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ev\Documents\University\Internships\Excel Sheets\"/>
    </mc:Choice>
  </mc:AlternateContent>
  <xr:revisionPtr revIDLastSave="0" documentId="13_ncr:1_{FE62B443-746D-45F4-AFBB-6FE9F9556A6F}" xr6:coauthVersionLast="47" xr6:coauthVersionMax="47" xr10:uidLastSave="{00000000-0000-0000-0000-000000000000}"/>
  <bookViews>
    <workbookView xWindow="-110" yWindow="-110" windowWidth="19420" windowHeight="10300" activeTab="2" xr2:uid="{2DED28B6-1B85-46D7-AA88-AEF78EF4F4F5}"/>
  </bookViews>
  <sheets>
    <sheet name="1. RAW DATA DUMP" sheetId="10" r:id="rId1"/>
    <sheet name="2. DATA_CLEAN" sheetId="11" r:id="rId2"/>
    <sheet name="3. CONVEXITY_ANALYSIS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" i="13" l="1" a="1"/>
  <c r="G6715" i="13"/>
  <c r="J6715" i="13" s="1"/>
  <c r="F6715" i="13"/>
  <c r="E6715" i="13"/>
  <c r="H6715" i="13" s="1"/>
  <c r="H7" i="11"/>
  <c r="I7" i="11"/>
  <c r="J7" i="11"/>
  <c r="H8" i="11"/>
  <c r="I8" i="11"/>
  <c r="J8" i="11"/>
  <c r="H9" i="11"/>
  <c r="I9" i="11"/>
  <c r="J9" i="11"/>
  <c r="H10" i="11"/>
  <c r="I10" i="11"/>
  <c r="J10" i="11"/>
  <c r="H11" i="11"/>
  <c r="I11" i="11"/>
  <c r="J11" i="11"/>
  <c r="H12" i="11"/>
  <c r="I12" i="11"/>
  <c r="J12" i="11"/>
  <c r="H13" i="11"/>
  <c r="I13" i="11"/>
  <c r="J13" i="11"/>
  <c r="H14" i="11"/>
  <c r="I14" i="11"/>
  <c r="J14" i="11"/>
  <c r="H15" i="11"/>
  <c r="I15" i="11"/>
  <c r="J15" i="11"/>
  <c r="H16" i="11"/>
  <c r="I16" i="11"/>
  <c r="J16" i="11"/>
  <c r="H17" i="11"/>
  <c r="I17" i="11"/>
  <c r="J17" i="11"/>
  <c r="H18" i="11"/>
  <c r="I18" i="11"/>
  <c r="J18" i="11"/>
  <c r="H19" i="11"/>
  <c r="I19" i="11"/>
  <c r="J19" i="11"/>
  <c r="H20" i="11"/>
  <c r="I20" i="11"/>
  <c r="J20" i="11"/>
  <c r="H21" i="11"/>
  <c r="I21" i="11"/>
  <c r="J21" i="11"/>
  <c r="H22" i="11"/>
  <c r="I22" i="11"/>
  <c r="J22" i="11"/>
  <c r="H23" i="11"/>
  <c r="I23" i="11"/>
  <c r="J23" i="11"/>
  <c r="H24" i="11"/>
  <c r="I24" i="11"/>
  <c r="J24" i="11"/>
  <c r="H25" i="11"/>
  <c r="I25" i="11"/>
  <c r="J25" i="11"/>
  <c r="H26" i="11"/>
  <c r="I26" i="11"/>
  <c r="J26" i="11"/>
  <c r="H27" i="11"/>
  <c r="I27" i="11"/>
  <c r="J27" i="11"/>
  <c r="H28" i="11"/>
  <c r="I28" i="11"/>
  <c r="J28" i="11"/>
  <c r="H29" i="11"/>
  <c r="I29" i="11"/>
  <c r="J29" i="11"/>
  <c r="H30" i="11"/>
  <c r="I30" i="11"/>
  <c r="J30" i="11"/>
  <c r="H31" i="11"/>
  <c r="I31" i="11"/>
  <c r="J31" i="11"/>
  <c r="H32" i="11"/>
  <c r="I32" i="11"/>
  <c r="J32" i="11"/>
  <c r="H33" i="11"/>
  <c r="I33" i="11"/>
  <c r="J33" i="11"/>
  <c r="H34" i="11"/>
  <c r="I34" i="11"/>
  <c r="J34" i="11"/>
  <c r="H35" i="11"/>
  <c r="I35" i="11"/>
  <c r="J35" i="11"/>
  <c r="H36" i="11"/>
  <c r="I36" i="11"/>
  <c r="J36" i="11"/>
  <c r="H37" i="11"/>
  <c r="I37" i="11"/>
  <c r="J37" i="11"/>
  <c r="H38" i="11"/>
  <c r="I38" i="11"/>
  <c r="J38" i="11"/>
  <c r="H39" i="11"/>
  <c r="I39" i="11"/>
  <c r="J39" i="11"/>
  <c r="H40" i="11"/>
  <c r="I40" i="11"/>
  <c r="J40" i="11"/>
  <c r="H41" i="11"/>
  <c r="I41" i="11"/>
  <c r="J41" i="11"/>
  <c r="H42" i="11"/>
  <c r="I42" i="11"/>
  <c r="J42" i="11"/>
  <c r="H43" i="11"/>
  <c r="I43" i="11"/>
  <c r="J43" i="11"/>
  <c r="H44" i="11"/>
  <c r="I44" i="11"/>
  <c r="J44" i="11"/>
  <c r="H45" i="11"/>
  <c r="I45" i="11"/>
  <c r="J45" i="11"/>
  <c r="H46" i="11"/>
  <c r="I46" i="11"/>
  <c r="J46" i="11"/>
  <c r="H47" i="11"/>
  <c r="I47" i="11"/>
  <c r="J47" i="11"/>
  <c r="H48" i="11"/>
  <c r="I48" i="11"/>
  <c r="J48" i="11"/>
  <c r="H49" i="11"/>
  <c r="I49" i="11"/>
  <c r="J49" i="11"/>
  <c r="H50" i="11"/>
  <c r="I50" i="11"/>
  <c r="J50" i="11"/>
  <c r="H51" i="11"/>
  <c r="I51" i="11"/>
  <c r="J51" i="11"/>
  <c r="H52" i="11"/>
  <c r="I52" i="11"/>
  <c r="J52" i="11"/>
  <c r="H53" i="11"/>
  <c r="I53" i="11"/>
  <c r="J53" i="11"/>
  <c r="H54" i="11"/>
  <c r="I54" i="11"/>
  <c r="J54" i="11"/>
  <c r="H55" i="11"/>
  <c r="I55" i="11"/>
  <c r="J55" i="11"/>
  <c r="H56" i="11"/>
  <c r="I56" i="11"/>
  <c r="J56" i="11"/>
  <c r="H57" i="11"/>
  <c r="I57" i="11"/>
  <c r="J57" i="11"/>
  <c r="H58" i="11"/>
  <c r="I58" i="11"/>
  <c r="J58" i="11"/>
  <c r="H59" i="11"/>
  <c r="I59" i="11"/>
  <c r="J59" i="11"/>
  <c r="H60" i="11"/>
  <c r="I60" i="11"/>
  <c r="J60" i="11"/>
  <c r="H61" i="11"/>
  <c r="I61" i="11"/>
  <c r="J61" i="11"/>
  <c r="H62" i="11"/>
  <c r="I62" i="11"/>
  <c r="J62" i="11"/>
  <c r="H63" i="11"/>
  <c r="I63" i="11"/>
  <c r="J63" i="11"/>
  <c r="H64" i="11"/>
  <c r="I64" i="11"/>
  <c r="J64" i="11"/>
  <c r="H65" i="11"/>
  <c r="I65" i="11"/>
  <c r="J65" i="11"/>
  <c r="H66" i="11"/>
  <c r="I66" i="11"/>
  <c r="J66" i="11"/>
  <c r="H67" i="11"/>
  <c r="I67" i="11"/>
  <c r="J67" i="11"/>
  <c r="H68" i="11"/>
  <c r="I68" i="11"/>
  <c r="J68" i="11"/>
  <c r="H69" i="11"/>
  <c r="I69" i="11"/>
  <c r="J69" i="11"/>
  <c r="H70" i="11"/>
  <c r="I70" i="11"/>
  <c r="J70" i="11"/>
  <c r="H71" i="11"/>
  <c r="I71" i="11"/>
  <c r="J71" i="11"/>
  <c r="H72" i="11"/>
  <c r="I72" i="11"/>
  <c r="J72" i="11"/>
  <c r="H73" i="11"/>
  <c r="I73" i="11"/>
  <c r="J73" i="11"/>
  <c r="H74" i="11"/>
  <c r="I74" i="11"/>
  <c r="J74" i="11"/>
  <c r="H75" i="11"/>
  <c r="I75" i="11"/>
  <c r="J75" i="11"/>
  <c r="H76" i="11"/>
  <c r="I76" i="11"/>
  <c r="J76" i="11"/>
  <c r="H77" i="11"/>
  <c r="I77" i="11"/>
  <c r="J77" i="11"/>
  <c r="H78" i="11"/>
  <c r="I78" i="11"/>
  <c r="J78" i="11"/>
  <c r="H79" i="11"/>
  <c r="I79" i="11"/>
  <c r="J79" i="11"/>
  <c r="H80" i="11"/>
  <c r="I80" i="11"/>
  <c r="J80" i="11"/>
  <c r="H81" i="11"/>
  <c r="I81" i="11"/>
  <c r="J81" i="11"/>
  <c r="H82" i="11"/>
  <c r="I82" i="11"/>
  <c r="J82" i="11"/>
  <c r="H83" i="11"/>
  <c r="I83" i="11"/>
  <c r="J83" i="11"/>
  <c r="H84" i="11"/>
  <c r="I84" i="11"/>
  <c r="J84" i="11"/>
  <c r="H85" i="11"/>
  <c r="I85" i="11"/>
  <c r="J85" i="11"/>
  <c r="H86" i="11"/>
  <c r="I86" i="11"/>
  <c r="J86" i="11"/>
  <c r="H87" i="11"/>
  <c r="I87" i="11"/>
  <c r="J87" i="11"/>
  <c r="H88" i="11"/>
  <c r="I88" i="11"/>
  <c r="J88" i="11"/>
  <c r="H89" i="11"/>
  <c r="I89" i="11"/>
  <c r="J89" i="11"/>
  <c r="H90" i="11"/>
  <c r="I90" i="11"/>
  <c r="J90" i="11"/>
  <c r="H91" i="11"/>
  <c r="I91" i="11"/>
  <c r="J91" i="11"/>
  <c r="H92" i="11"/>
  <c r="I92" i="11"/>
  <c r="J92" i="11"/>
  <c r="H93" i="11"/>
  <c r="I93" i="11"/>
  <c r="J93" i="11"/>
  <c r="H94" i="11"/>
  <c r="I94" i="11"/>
  <c r="J94" i="11"/>
  <c r="H95" i="11"/>
  <c r="I95" i="11"/>
  <c r="J95" i="11"/>
  <c r="H96" i="11"/>
  <c r="I96" i="11"/>
  <c r="J96" i="11"/>
  <c r="H97" i="11"/>
  <c r="I97" i="11"/>
  <c r="J97" i="11"/>
  <c r="H98" i="11"/>
  <c r="I98" i="11"/>
  <c r="J98" i="11"/>
  <c r="H99" i="11"/>
  <c r="I99" i="11"/>
  <c r="J99" i="11"/>
  <c r="H100" i="11"/>
  <c r="I100" i="11"/>
  <c r="J100" i="11"/>
  <c r="H101" i="11"/>
  <c r="I101" i="11"/>
  <c r="J101" i="11"/>
  <c r="H102" i="11"/>
  <c r="I102" i="11"/>
  <c r="J102" i="11"/>
  <c r="H103" i="11"/>
  <c r="I103" i="11"/>
  <c r="J103" i="11"/>
  <c r="H104" i="11"/>
  <c r="I104" i="11"/>
  <c r="J104" i="11"/>
  <c r="H105" i="11"/>
  <c r="I105" i="11"/>
  <c r="J105" i="11"/>
  <c r="H106" i="11"/>
  <c r="I106" i="11"/>
  <c r="J106" i="11"/>
  <c r="H107" i="11"/>
  <c r="I107" i="11"/>
  <c r="J107" i="11"/>
  <c r="H108" i="11"/>
  <c r="I108" i="11"/>
  <c r="J108" i="11"/>
  <c r="H109" i="11"/>
  <c r="I109" i="11"/>
  <c r="J109" i="11"/>
  <c r="H110" i="11"/>
  <c r="I110" i="11"/>
  <c r="J110" i="11"/>
  <c r="H111" i="11"/>
  <c r="I111" i="11"/>
  <c r="J111" i="11"/>
  <c r="H112" i="11"/>
  <c r="I112" i="11"/>
  <c r="J112" i="11"/>
  <c r="H113" i="11"/>
  <c r="I113" i="11"/>
  <c r="J113" i="11"/>
  <c r="H114" i="11"/>
  <c r="I114" i="11"/>
  <c r="J114" i="11"/>
  <c r="H115" i="11"/>
  <c r="I115" i="11"/>
  <c r="J115" i="11"/>
  <c r="H116" i="11"/>
  <c r="I116" i="11"/>
  <c r="J116" i="11"/>
  <c r="H117" i="11"/>
  <c r="I117" i="11"/>
  <c r="J117" i="11"/>
  <c r="H118" i="11"/>
  <c r="I118" i="11"/>
  <c r="J118" i="11"/>
  <c r="H119" i="11"/>
  <c r="I119" i="11"/>
  <c r="J119" i="11"/>
  <c r="H120" i="11"/>
  <c r="I120" i="11"/>
  <c r="J120" i="11"/>
  <c r="H121" i="11"/>
  <c r="I121" i="11"/>
  <c r="J121" i="11"/>
  <c r="H122" i="11"/>
  <c r="I122" i="11"/>
  <c r="J122" i="11"/>
  <c r="H123" i="11"/>
  <c r="I123" i="11"/>
  <c r="J123" i="11"/>
  <c r="H124" i="11"/>
  <c r="I124" i="11"/>
  <c r="J124" i="11"/>
  <c r="H125" i="11"/>
  <c r="I125" i="11"/>
  <c r="J125" i="11"/>
  <c r="H126" i="11"/>
  <c r="I126" i="11"/>
  <c r="J126" i="11"/>
  <c r="H127" i="11"/>
  <c r="I127" i="11"/>
  <c r="J127" i="11"/>
  <c r="H128" i="11"/>
  <c r="I128" i="11"/>
  <c r="J128" i="11"/>
  <c r="H129" i="11"/>
  <c r="I129" i="11"/>
  <c r="J129" i="11"/>
  <c r="H130" i="11"/>
  <c r="I130" i="11"/>
  <c r="J130" i="11"/>
  <c r="H131" i="11"/>
  <c r="I131" i="11"/>
  <c r="J131" i="11"/>
  <c r="H132" i="11"/>
  <c r="I132" i="11"/>
  <c r="J132" i="11"/>
  <c r="H133" i="11"/>
  <c r="I133" i="11"/>
  <c r="J133" i="11"/>
  <c r="H134" i="11"/>
  <c r="I134" i="11"/>
  <c r="J134" i="11"/>
  <c r="H135" i="11"/>
  <c r="I135" i="11"/>
  <c r="J135" i="11"/>
  <c r="H136" i="11"/>
  <c r="I136" i="11"/>
  <c r="J136" i="11"/>
  <c r="H137" i="11"/>
  <c r="I137" i="11"/>
  <c r="J137" i="11"/>
  <c r="H138" i="11"/>
  <c r="I138" i="11"/>
  <c r="J138" i="11"/>
  <c r="H139" i="11"/>
  <c r="I139" i="11"/>
  <c r="J139" i="11"/>
  <c r="H140" i="11"/>
  <c r="I140" i="11"/>
  <c r="J140" i="11"/>
  <c r="H141" i="11"/>
  <c r="I141" i="11"/>
  <c r="J141" i="11"/>
  <c r="H142" i="11"/>
  <c r="I142" i="11"/>
  <c r="J142" i="11"/>
  <c r="H143" i="11"/>
  <c r="I143" i="11"/>
  <c r="J143" i="11"/>
  <c r="H144" i="11"/>
  <c r="I144" i="11"/>
  <c r="J144" i="11"/>
  <c r="H145" i="11"/>
  <c r="I145" i="11"/>
  <c r="J145" i="11"/>
  <c r="H146" i="11"/>
  <c r="I146" i="11"/>
  <c r="J146" i="11"/>
  <c r="H147" i="11"/>
  <c r="I147" i="11"/>
  <c r="J147" i="11"/>
  <c r="H148" i="11"/>
  <c r="I148" i="11"/>
  <c r="J148" i="11"/>
  <c r="H149" i="11"/>
  <c r="I149" i="11"/>
  <c r="J149" i="11"/>
  <c r="H150" i="11"/>
  <c r="I150" i="11"/>
  <c r="J150" i="11"/>
  <c r="H151" i="11"/>
  <c r="I151" i="11"/>
  <c r="J151" i="11"/>
  <c r="H152" i="11"/>
  <c r="I152" i="11"/>
  <c r="J152" i="11"/>
  <c r="H153" i="11"/>
  <c r="I153" i="11"/>
  <c r="J153" i="11"/>
  <c r="H154" i="11"/>
  <c r="I154" i="11"/>
  <c r="J154" i="11"/>
  <c r="H155" i="11"/>
  <c r="I155" i="11"/>
  <c r="J155" i="11"/>
  <c r="H156" i="11"/>
  <c r="I156" i="11"/>
  <c r="J156" i="11"/>
  <c r="H157" i="11"/>
  <c r="I157" i="11"/>
  <c r="J157" i="11"/>
  <c r="H158" i="11"/>
  <c r="I158" i="11"/>
  <c r="J158" i="11"/>
  <c r="H159" i="11"/>
  <c r="I159" i="11"/>
  <c r="J159" i="11"/>
  <c r="H160" i="11"/>
  <c r="I160" i="11"/>
  <c r="J160" i="11"/>
  <c r="H161" i="11"/>
  <c r="I161" i="11"/>
  <c r="J161" i="11"/>
  <c r="H162" i="11"/>
  <c r="I162" i="11"/>
  <c r="J162" i="11"/>
  <c r="H163" i="11"/>
  <c r="I163" i="11"/>
  <c r="J163" i="11"/>
  <c r="H164" i="11"/>
  <c r="I164" i="11"/>
  <c r="J164" i="11"/>
  <c r="H165" i="11"/>
  <c r="I165" i="11"/>
  <c r="J165" i="11"/>
  <c r="H166" i="11"/>
  <c r="I166" i="11"/>
  <c r="J166" i="11"/>
  <c r="H167" i="11"/>
  <c r="I167" i="11"/>
  <c r="J167" i="11"/>
  <c r="H168" i="11"/>
  <c r="I168" i="11"/>
  <c r="J168" i="11"/>
  <c r="H169" i="11"/>
  <c r="I169" i="11"/>
  <c r="J169" i="11"/>
  <c r="H170" i="11"/>
  <c r="I170" i="11"/>
  <c r="J170" i="11"/>
  <c r="H171" i="11"/>
  <c r="I171" i="11"/>
  <c r="J171" i="11"/>
  <c r="H172" i="11"/>
  <c r="I172" i="11"/>
  <c r="J172" i="11"/>
  <c r="H173" i="11"/>
  <c r="I173" i="11"/>
  <c r="J173" i="11"/>
  <c r="H174" i="11"/>
  <c r="I174" i="11"/>
  <c r="J174" i="11"/>
  <c r="H175" i="11"/>
  <c r="I175" i="11"/>
  <c r="J175" i="11"/>
  <c r="H176" i="11"/>
  <c r="I176" i="11"/>
  <c r="J176" i="11"/>
  <c r="H177" i="11"/>
  <c r="I177" i="11"/>
  <c r="J177" i="11"/>
  <c r="H178" i="11"/>
  <c r="I178" i="11"/>
  <c r="J178" i="11"/>
  <c r="H179" i="11"/>
  <c r="I179" i="11"/>
  <c r="J179" i="11"/>
  <c r="H180" i="11"/>
  <c r="I180" i="11"/>
  <c r="J180" i="11"/>
  <c r="H181" i="11"/>
  <c r="I181" i="11"/>
  <c r="J181" i="11"/>
  <c r="H182" i="11"/>
  <c r="I182" i="11"/>
  <c r="J182" i="11"/>
  <c r="H183" i="11"/>
  <c r="I183" i="11"/>
  <c r="J183" i="11"/>
  <c r="H184" i="11"/>
  <c r="I184" i="11"/>
  <c r="J184" i="11"/>
  <c r="H185" i="11"/>
  <c r="I185" i="11"/>
  <c r="J185" i="11"/>
  <c r="H186" i="11"/>
  <c r="I186" i="11"/>
  <c r="J186" i="11"/>
  <c r="H187" i="11"/>
  <c r="I187" i="11"/>
  <c r="J187" i="11"/>
  <c r="H188" i="11"/>
  <c r="I188" i="11"/>
  <c r="J188" i="11"/>
  <c r="H189" i="11"/>
  <c r="I189" i="11"/>
  <c r="J189" i="11"/>
  <c r="H190" i="11"/>
  <c r="I190" i="11"/>
  <c r="J190" i="11"/>
  <c r="H191" i="11"/>
  <c r="I191" i="11"/>
  <c r="J191" i="11"/>
  <c r="H192" i="11"/>
  <c r="I192" i="11"/>
  <c r="J192" i="11"/>
  <c r="H193" i="11"/>
  <c r="I193" i="11"/>
  <c r="J193" i="11"/>
  <c r="H194" i="11"/>
  <c r="I194" i="11"/>
  <c r="J194" i="11"/>
  <c r="H195" i="11"/>
  <c r="I195" i="11"/>
  <c r="J195" i="11"/>
  <c r="H196" i="11"/>
  <c r="I196" i="11"/>
  <c r="J196" i="11"/>
  <c r="H197" i="11"/>
  <c r="I197" i="11"/>
  <c r="J197" i="11"/>
  <c r="H198" i="11"/>
  <c r="I198" i="11"/>
  <c r="J198" i="11"/>
  <c r="H199" i="11"/>
  <c r="I199" i="11"/>
  <c r="J199" i="11"/>
  <c r="H200" i="11"/>
  <c r="I200" i="11"/>
  <c r="J200" i="11"/>
  <c r="H201" i="11"/>
  <c r="I201" i="11"/>
  <c r="J201" i="11"/>
  <c r="H202" i="11"/>
  <c r="I202" i="11"/>
  <c r="J202" i="11"/>
  <c r="H203" i="11"/>
  <c r="I203" i="11"/>
  <c r="J203" i="11"/>
  <c r="H204" i="11"/>
  <c r="I204" i="11"/>
  <c r="J204" i="11"/>
  <c r="H205" i="11"/>
  <c r="I205" i="11"/>
  <c r="J205" i="11"/>
  <c r="H206" i="11"/>
  <c r="I206" i="11"/>
  <c r="J206" i="11"/>
  <c r="H207" i="11"/>
  <c r="I207" i="11"/>
  <c r="J207" i="11"/>
  <c r="H208" i="11"/>
  <c r="I208" i="11"/>
  <c r="J208" i="11"/>
  <c r="H209" i="11"/>
  <c r="I209" i="11"/>
  <c r="J209" i="11"/>
  <c r="H210" i="11"/>
  <c r="I210" i="11"/>
  <c r="J210" i="11"/>
  <c r="H211" i="11"/>
  <c r="I211" i="11"/>
  <c r="J211" i="11"/>
  <c r="H212" i="11"/>
  <c r="I212" i="11"/>
  <c r="J212" i="11"/>
  <c r="H213" i="11"/>
  <c r="I213" i="11"/>
  <c r="J213" i="11"/>
  <c r="H214" i="11"/>
  <c r="I214" i="11"/>
  <c r="J214" i="11"/>
  <c r="H215" i="11"/>
  <c r="I215" i="11"/>
  <c r="J215" i="11"/>
  <c r="H216" i="11"/>
  <c r="I216" i="11"/>
  <c r="J216" i="11"/>
  <c r="H217" i="11"/>
  <c r="I217" i="11"/>
  <c r="J217" i="11"/>
  <c r="H218" i="11"/>
  <c r="I218" i="11"/>
  <c r="J218" i="11"/>
  <c r="H219" i="11"/>
  <c r="I219" i="11"/>
  <c r="J219" i="11"/>
  <c r="H220" i="11"/>
  <c r="I220" i="11"/>
  <c r="J220" i="11"/>
  <c r="H221" i="11"/>
  <c r="I221" i="11"/>
  <c r="J221" i="11"/>
  <c r="H222" i="11"/>
  <c r="I222" i="11"/>
  <c r="J222" i="11"/>
  <c r="H223" i="11"/>
  <c r="I223" i="11"/>
  <c r="J223" i="11"/>
  <c r="H224" i="11"/>
  <c r="I224" i="11"/>
  <c r="J224" i="11"/>
  <c r="H225" i="11"/>
  <c r="I225" i="11"/>
  <c r="J225" i="11"/>
  <c r="H226" i="11"/>
  <c r="I226" i="11"/>
  <c r="J226" i="11"/>
  <c r="H227" i="11"/>
  <c r="I227" i="11"/>
  <c r="J227" i="11"/>
  <c r="H228" i="11"/>
  <c r="I228" i="11"/>
  <c r="J228" i="11"/>
  <c r="H229" i="11"/>
  <c r="I229" i="11"/>
  <c r="J229" i="11"/>
  <c r="H230" i="11"/>
  <c r="I230" i="11"/>
  <c r="J230" i="11"/>
  <c r="H231" i="11"/>
  <c r="I231" i="11"/>
  <c r="J231" i="11"/>
  <c r="H232" i="11"/>
  <c r="I232" i="11"/>
  <c r="J232" i="11"/>
  <c r="H233" i="11"/>
  <c r="I233" i="11"/>
  <c r="J233" i="11"/>
  <c r="H234" i="11"/>
  <c r="I234" i="11"/>
  <c r="J234" i="11"/>
  <c r="H235" i="11"/>
  <c r="I235" i="11"/>
  <c r="J235" i="11"/>
  <c r="H236" i="11"/>
  <c r="I236" i="11"/>
  <c r="J236" i="11"/>
  <c r="H237" i="11"/>
  <c r="I237" i="11"/>
  <c r="J237" i="11"/>
  <c r="H238" i="11"/>
  <c r="I238" i="11"/>
  <c r="J238" i="11"/>
  <c r="H239" i="11"/>
  <c r="I239" i="11"/>
  <c r="J239" i="11"/>
  <c r="H240" i="11"/>
  <c r="I240" i="11"/>
  <c r="J240" i="11"/>
  <c r="H241" i="11"/>
  <c r="I241" i="11"/>
  <c r="J241" i="11"/>
  <c r="H242" i="11"/>
  <c r="I242" i="11"/>
  <c r="J242" i="11"/>
  <c r="H243" i="11"/>
  <c r="I243" i="11"/>
  <c r="J243" i="11"/>
  <c r="H244" i="11"/>
  <c r="I244" i="11"/>
  <c r="J244" i="11"/>
  <c r="H245" i="11"/>
  <c r="I245" i="11"/>
  <c r="J245" i="11"/>
  <c r="H246" i="11"/>
  <c r="I246" i="11"/>
  <c r="J246" i="11"/>
  <c r="H247" i="11"/>
  <c r="I247" i="11"/>
  <c r="J247" i="11"/>
  <c r="H248" i="11"/>
  <c r="I248" i="11"/>
  <c r="J248" i="11"/>
  <c r="H249" i="11"/>
  <c r="I249" i="11"/>
  <c r="J249" i="11"/>
  <c r="H250" i="11"/>
  <c r="I250" i="11"/>
  <c r="J250" i="11"/>
  <c r="H251" i="11"/>
  <c r="I251" i="11"/>
  <c r="J251" i="11"/>
  <c r="H252" i="11"/>
  <c r="I252" i="11"/>
  <c r="J252" i="11"/>
  <c r="H253" i="11"/>
  <c r="I253" i="11"/>
  <c r="J253" i="11"/>
  <c r="H254" i="11"/>
  <c r="I254" i="11"/>
  <c r="J254" i="11"/>
  <c r="H255" i="11"/>
  <c r="I255" i="11"/>
  <c r="J255" i="11"/>
  <c r="H256" i="11"/>
  <c r="I256" i="11"/>
  <c r="J256" i="11"/>
  <c r="H257" i="11"/>
  <c r="I257" i="11"/>
  <c r="J257" i="11"/>
  <c r="H258" i="11"/>
  <c r="I258" i="11"/>
  <c r="J258" i="11"/>
  <c r="H259" i="11"/>
  <c r="I259" i="11"/>
  <c r="J259" i="11"/>
  <c r="H260" i="11"/>
  <c r="I260" i="11"/>
  <c r="J260" i="11"/>
  <c r="H261" i="11"/>
  <c r="I261" i="11"/>
  <c r="J261" i="11"/>
  <c r="H262" i="11"/>
  <c r="I262" i="11"/>
  <c r="J262" i="11"/>
  <c r="H263" i="11"/>
  <c r="I263" i="11"/>
  <c r="J263" i="11"/>
  <c r="H264" i="11"/>
  <c r="I264" i="11"/>
  <c r="J264" i="11"/>
  <c r="H265" i="11"/>
  <c r="I265" i="11"/>
  <c r="J265" i="11"/>
  <c r="H266" i="11"/>
  <c r="I266" i="11"/>
  <c r="J266" i="11"/>
  <c r="H267" i="11"/>
  <c r="I267" i="11"/>
  <c r="J267" i="11"/>
  <c r="H268" i="11"/>
  <c r="I268" i="11"/>
  <c r="J268" i="11"/>
  <c r="H269" i="11"/>
  <c r="I269" i="11"/>
  <c r="J269" i="11"/>
  <c r="H270" i="11"/>
  <c r="I270" i="11"/>
  <c r="J270" i="11"/>
  <c r="H271" i="11"/>
  <c r="I271" i="11"/>
  <c r="J271" i="11"/>
  <c r="H272" i="11"/>
  <c r="I272" i="11"/>
  <c r="J272" i="11"/>
  <c r="H273" i="11"/>
  <c r="I273" i="11"/>
  <c r="J273" i="11"/>
  <c r="H274" i="11"/>
  <c r="I274" i="11"/>
  <c r="J274" i="11"/>
  <c r="H275" i="11"/>
  <c r="I275" i="11"/>
  <c r="J275" i="11"/>
  <c r="H276" i="11"/>
  <c r="I276" i="11"/>
  <c r="J276" i="11"/>
  <c r="H277" i="11"/>
  <c r="I277" i="11"/>
  <c r="J277" i="11"/>
  <c r="H278" i="11"/>
  <c r="I278" i="11"/>
  <c r="J278" i="11"/>
  <c r="H279" i="11"/>
  <c r="I279" i="11"/>
  <c r="J279" i="11"/>
  <c r="H280" i="11"/>
  <c r="I280" i="11"/>
  <c r="J280" i="11"/>
  <c r="H281" i="11"/>
  <c r="I281" i="11"/>
  <c r="J281" i="11"/>
  <c r="H282" i="11"/>
  <c r="I282" i="11"/>
  <c r="J282" i="11"/>
  <c r="H283" i="11"/>
  <c r="I283" i="11"/>
  <c r="J283" i="11"/>
  <c r="H284" i="11"/>
  <c r="I284" i="11"/>
  <c r="J284" i="11"/>
  <c r="H285" i="11"/>
  <c r="I285" i="11"/>
  <c r="J285" i="11"/>
  <c r="H286" i="11"/>
  <c r="I286" i="11"/>
  <c r="J286" i="11"/>
  <c r="H287" i="11"/>
  <c r="I287" i="11"/>
  <c r="J287" i="11"/>
  <c r="H288" i="11"/>
  <c r="I288" i="11"/>
  <c r="J288" i="11"/>
  <c r="H289" i="11"/>
  <c r="I289" i="11"/>
  <c r="J289" i="11"/>
  <c r="H290" i="11"/>
  <c r="I290" i="11"/>
  <c r="J290" i="11"/>
  <c r="H291" i="11"/>
  <c r="I291" i="11"/>
  <c r="J291" i="11"/>
  <c r="H292" i="11"/>
  <c r="I292" i="11"/>
  <c r="J292" i="11"/>
  <c r="H293" i="11"/>
  <c r="I293" i="11"/>
  <c r="J293" i="11"/>
  <c r="H294" i="11"/>
  <c r="I294" i="11"/>
  <c r="J294" i="11"/>
  <c r="H295" i="11"/>
  <c r="I295" i="11"/>
  <c r="J295" i="11"/>
  <c r="H296" i="11"/>
  <c r="I296" i="11"/>
  <c r="J296" i="11"/>
  <c r="H297" i="11"/>
  <c r="I297" i="11"/>
  <c r="J297" i="11"/>
  <c r="H298" i="11"/>
  <c r="I298" i="11"/>
  <c r="J298" i="11"/>
  <c r="H299" i="11"/>
  <c r="I299" i="11"/>
  <c r="J299" i="11"/>
  <c r="H300" i="11"/>
  <c r="I300" i="11"/>
  <c r="J300" i="11"/>
  <c r="H301" i="11"/>
  <c r="I301" i="11"/>
  <c r="J301" i="11"/>
  <c r="H302" i="11"/>
  <c r="I302" i="11"/>
  <c r="J302" i="11"/>
  <c r="H303" i="11"/>
  <c r="I303" i="11"/>
  <c r="J303" i="11"/>
  <c r="H304" i="11"/>
  <c r="I304" i="11"/>
  <c r="J304" i="11"/>
  <c r="H305" i="11"/>
  <c r="I305" i="11"/>
  <c r="J305" i="11"/>
  <c r="H306" i="11"/>
  <c r="I306" i="11"/>
  <c r="J306" i="11"/>
  <c r="H307" i="11"/>
  <c r="I307" i="11"/>
  <c r="J307" i="11"/>
  <c r="H308" i="11"/>
  <c r="I308" i="11"/>
  <c r="J308" i="11"/>
  <c r="H309" i="11"/>
  <c r="I309" i="11"/>
  <c r="J309" i="11"/>
  <c r="H310" i="11"/>
  <c r="I310" i="11"/>
  <c r="J310" i="11"/>
  <c r="H311" i="11"/>
  <c r="I311" i="11"/>
  <c r="J311" i="11"/>
  <c r="H312" i="11"/>
  <c r="I312" i="11"/>
  <c r="J312" i="11"/>
  <c r="H313" i="11"/>
  <c r="I313" i="11"/>
  <c r="J313" i="11"/>
  <c r="H314" i="11"/>
  <c r="I314" i="11"/>
  <c r="J314" i="11"/>
  <c r="H315" i="11"/>
  <c r="I315" i="11"/>
  <c r="J315" i="11"/>
  <c r="H316" i="11"/>
  <c r="I316" i="11"/>
  <c r="J316" i="11"/>
  <c r="H317" i="11"/>
  <c r="I317" i="11"/>
  <c r="J317" i="11"/>
  <c r="H318" i="11"/>
  <c r="I318" i="11"/>
  <c r="J318" i="11"/>
  <c r="H319" i="11"/>
  <c r="I319" i="11"/>
  <c r="J319" i="11"/>
  <c r="H320" i="11"/>
  <c r="I320" i="11"/>
  <c r="J320" i="11"/>
  <c r="H321" i="11"/>
  <c r="I321" i="11"/>
  <c r="J321" i="11"/>
  <c r="H322" i="11"/>
  <c r="I322" i="11"/>
  <c r="J322" i="11"/>
  <c r="H323" i="11"/>
  <c r="I323" i="11"/>
  <c r="J323" i="11"/>
  <c r="H324" i="11"/>
  <c r="I324" i="11"/>
  <c r="J324" i="11"/>
  <c r="H325" i="11"/>
  <c r="I325" i="11"/>
  <c r="J325" i="11"/>
  <c r="H326" i="11"/>
  <c r="I326" i="11"/>
  <c r="J326" i="11"/>
  <c r="H327" i="11"/>
  <c r="I327" i="11"/>
  <c r="J327" i="11"/>
  <c r="H328" i="11"/>
  <c r="I328" i="11"/>
  <c r="J328" i="11"/>
  <c r="H329" i="11"/>
  <c r="I329" i="11"/>
  <c r="J329" i="11"/>
  <c r="H330" i="11"/>
  <c r="I330" i="11"/>
  <c r="J330" i="11"/>
  <c r="H331" i="11"/>
  <c r="I331" i="11"/>
  <c r="J331" i="11"/>
  <c r="H332" i="11"/>
  <c r="I332" i="11"/>
  <c r="J332" i="11"/>
  <c r="H333" i="11"/>
  <c r="I333" i="11"/>
  <c r="J333" i="11"/>
  <c r="H334" i="11"/>
  <c r="I334" i="11"/>
  <c r="J334" i="11"/>
  <c r="H335" i="11"/>
  <c r="I335" i="11"/>
  <c r="J335" i="11"/>
  <c r="H336" i="11"/>
  <c r="I336" i="11"/>
  <c r="J336" i="11"/>
  <c r="H337" i="11"/>
  <c r="I337" i="11"/>
  <c r="J337" i="11"/>
  <c r="H338" i="11"/>
  <c r="I338" i="11"/>
  <c r="J338" i="11"/>
  <c r="H339" i="11"/>
  <c r="I339" i="11"/>
  <c r="J339" i="11"/>
  <c r="H340" i="11"/>
  <c r="I340" i="11"/>
  <c r="J340" i="11"/>
  <c r="H341" i="11"/>
  <c r="I341" i="11"/>
  <c r="J341" i="11"/>
  <c r="H342" i="11"/>
  <c r="I342" i="11"/>
  <c r="J342" i="11"/>
  <c r="H343" i="11"/>
  <c r="I343" i="11"/>
  <c r="J343" i="11"/>
  <c r="H344" i="11"/>
  <c r="I344" i="11"/>
  <c r="J344" i="11"/>
  <c r="H345" i="11"/>
  <c r="I345" i="11"/>
  <c r="J345" i="11"/>
  <c r="H346" i="11"/>
  <c r="I346" i="11"/>
  <c r="J346" i="11"/>
  <c r="H347" i="11"/>
  <c r="I347" i="11"/>
  <c r="J347" i="11"/>
  <c r="H348" i="11"/>
  <c r="I348" i="11"/>
  <c r="J348" i="11"/>
  <c r="H349" i="11"/>
  <c r="I349" i="11"/>
  <c r="J349" i="11"/>
  <c r="H350" i="11"/>
  <c r="I350" i="11"/>
  <c r="J350" i="11"/>
  <c r="H351" i="11"/>
  <c r="I351" i="11"/>
  <c r="J351" i="11"/>
  <c r="H352" i="11"/>
  <c r="I352" i="11"/>
  <c r="J352" i="11"/>
  <c r="H353" i="11"/>
  <c r="I353" i="11"/>
  <c r="J353" i="11"/>
  <c r="H354" i="11"/>
  <c r="I354" i="11"/>
  <c r="J354" i="11"/>
  <c r="H355" i="11"/>
  <c r="I355" i="11"/>
  <c r="J355" i="11"/>
  <c r="H356" i="11"/>
  <c r="I356" i="11"/>
  <c r="J356" i="11"/>
  <c r="H357" i="11"/>
  <c r="I357" i="11"/>
  <c r="J357" i="11"/>
  <c r="H358" i="11"/>
  <c r="I358" i="11"/>
  <c r="J358" i="11"/>
  <c r="H359" i="11"/>
  <c r="I359" i="11"/>
  <c r="J359" i="11"/>
  <c r="H360" i="11"/>
  <c r="I360" i="11"/>
  <c r="J360" i="11"/>
  <c r="H361" i="11"/>
  <c r="I361" i="11"/>
  <c r="J361" i="11"/>
  <c r="H362" i="11"/>
  <c r="I362" i="11"/>
  <c r="J362" i="11"/>
  <c r="H363" i="11"/>
  <c r="I363" i="11"/>
  <c r="J363" i="11"/>
  <c r="H364" i="11"/>
  <c r="I364" i="11"/>
  <c r="J364" i="11"/>
  <c r="H365" i="11"/>
  <c r="I365" i="11"/>
  <c r="J365" i="11"/>
  <c r="H366" i="11"/>
  <c r="I366" i="11"/>
  <c r="J366" i="11"/>
  <c r="H367" i="11"/>
  <c r="I367" i="11"/>
  <c r="J367" i="11"/>
  <c r="H368" i="11"/>
  <c r="I368" i="11"/>
  <c r="J368" i="11"/>
  <c r="H369" i="11"/>
  <c r="I369" i="11"/>
  <c r="J369" i="11"/>
  <c r="H370" i="11"/>
  <c r="I370" i="11"/>
  <c r="J370" i="11"/>
  <c r="H371" i="11"/>
  <c r="I371" i="11"/>
  <c r="J371" i="11"/>
  <c r="H372" i="11"/>
  <c r="I372" i="11"/>
  <c r="J372" i="11"/>
  <c r="H373" i="11"/>
  <c r="I373" i="11"/>
  <c r="J373" i="11"/>
  <c r="H374" i="11"/>
  <c r="I374" i="11"/>
  <c r="J374" i="11"/>
  <c r="H375" i="11"/>
  <c r="I375" i="11"/>
  <c r="J375" i="11"/>
  <c r="H376" i="11"/>
  <c r="I376" i="11"/>
  <c r="J376" i="11"/>
  <c r="H377" i="11"/>
  <c r="I377" i="11"/>
  <c r="J377" i="11"/>
  <c r="H378" i="11"/>
  <c r="I378" i="11"/>
  <c r="J378" i="11"/>
  <c r="H379" i="11"/>
  <c r="I379" i="11"/>
  <c r="J379" i="11"/>
  <c r="H380" i="11"/>
  <c r="I380" i="11"/>
  <c r="J380" i="11"/>
  <c r="H381" i="11"/>
  <c r="I381" i="11"/>
  <c r="J381" i="11"/>
  <c r="H382" i="11"/>
  <c r="I382" i="11"/>
  <c r="J382" i="11"/>
  <c r="H383" i="11"/>
  <c r="I383" i="11"/>
  <c r="J383" i="11"/>
  <c r="H384" i="11"/>
  <c r="I384" i="11"/>
  <c r="J384" i="11"/>
  <c r="H385" i="11"/>
  <c r="I385" i="11"/>
  <c r="J385" i="11"/>
  <c r="H386" i="11"/>
  <c r="I386" i="11"/>
  <c r="J386" i="11"/>
  <c r="H387" i="11"/>
  <c r="I387" i="11"/>
  <c r="J387" i="11"/>
  <c r="H388" i="11"/>
  <c r="I388" i="11"/>
  <c r="J388" i="11"/>
  <c r="H389" i="11"/>
  <c r="I389" i="11"/>
  <c r="J389" i="11"/>
  <c r="H390" i="11"/>
  <c r="I390" i="11"/>
  <c r="J390" i="11"/>
  <c r="H391" i="11"/>
  <c r="I391" i="11"/>
  <c r="J391" i="11"/>
  <c r="H392" i="11"/>
  <c r="I392" i="11"/>
  <c r="J392" i="11"/>
  <c r="H393" i="11"/>
  <c r="I393" i="11"/>
  <c r="J393" i="11"/>
  <c r="H394" i="11"/>
  <c r="I394" i="11"/>
  <c r="J394" i="11"/>
  <c r="H395" i="11"/>
  <c r="I395" i="11"/>
  <c r="J395" i="11"/>
  <c r="H396" i="11"/>
  <c r="I396" i="11"/>
  <c r="J396" i="11"/>
  <c r="H397" i="11"/>
  <c r="I397" i="11"/>
  <c r="J397" i="11"/>
  <c r="H398" i="11"/>
  <c r="I398" i="11"/>
  <c r="J398" i="11"/>
  <c r="H399" i="11"/>
  <c r="I399" i="11"/>
  <c r="J399" i="11"/>
  <c r="H400" i="11"/>
  <c r="I400" i="11"/>
  <c r="J400" i="11"/>
  <c r="H401" i="11"/>
  <c r="I401" i="11"/>
  <c r="J401" i="11"/>
  <c r="H402" i="11"/>
  <c r="I402" i="11"/>
  <c r="J402" i="11"/>
  <c r="H403" i="11"/>
  <c r="I403" i="11"/>
  <c r="J403" i="11"/>
  <c r="H404" i="11"/>
  <c r="I404" i="11"/>
  <c r="J404" i="11"/>
  <c r="H405" i="11"/>
  <c r="I405" i="11"/>
  <c r="J405" i="11"/>
  <c r="H406" i="11"/>
  <c r="I406" i="11"/>
  <c r="J406" i="11"/>
  <c r="H407" i="11"/>
  <c r="I407" i="11"/>
  <c r="J407" i="11"/>
  <c r="H408" i="11"/>
  <c r="I408" i="11"/>
  <c r="J408" i="11"/>
  <c r="H409" i="11"/>
  <c r="I409" i="11"/>
  <c r="J409" i="11"/>
  <c r="H410" i="11"/>
  <c r="I410" i="11"/>
  <c r="J410" i="11"/>
  <c r="H411" i="11"/>
  <c r="I411" i="11"/>
  <c r="J411" i="11"/>
  <c r="H412" i="11"/>
  <c r="I412" i="11"/>
  <c r="J412" i="11"/>
  <c r="H413" i="11"/>
  <c r="I413" i="11"/>
  <c r="J413" i="11"/>
  <c r="H414" i="11"/>
  <c r="I414" i="11"/>
  <c r="J414" i="11"/>
  <c r="H415" i="11"/>
  <c r="I415" i="11"/>
  <c r="J415" i="11"/>
  <c r="H416" i="11"/>
  <c r="I416" i="11"/>
  <c r="J416" i="11"/>
  <c r="H417" i="11"/>
  <c r="I417" i="11"/>
  <c r="J417" i="11"/>
  <c r="H418" i="11"/>
  <c r="I418" i="11"/>
  <c r="J418" i="11"/>
  <c r="H419" i="11"/>
  <c r="I419" i="11"/>
  <c r="J419" i="11"/>
  <c r="H420" i="11"/>
  <c r="I420" i="11"/>
  <c r="J420" i="11"/>
  <c r="H421" i="11"/>
  <c r="I421" i="11"/>
  <c r="J421" i="11"/>
  <c r="H422" i="11"/>
  <c r="I422" i="11"/>
  <c r="J422" i="11"/>
  <c r="H423" i="11"/>
  <c r="I423" i="11"/>
  <c r="J423" i="11"/>
  <c r="H424" i="11"/>
  <c r="I424" i="11"/>
  <c r="J424" i="11"/>
  <c r="H425" i="11"/>
  <c r="I425" i="11"/>
  <c r="J425" i="11"/>
  <c r="H426" i="11"/>
  <c r="I426" i="11"/>
  <c r="J426" i="11"/>
  <c r="H427" i="11"/>
  <c r="I427" i="11"/>
  <c r="J427" i="11"/>
  <c r="H428" i="11"/>
  <c r="I428" i="11"/>
  <c r="J428" i="11"/>
  <c r="H429" i="11"/>
  <c r="I429" i="11"/>
  <c r="J429" i="11"/>
  <c r="H430" i="11"/>
  <c r="I430" i="11"/>
  <c r="J430" i="11"/>
  <c r="H431" i="11"/>
  <c r="I431" i="11"/>
  <c r="J431" i="11"/>
  <c r="H432" i="11"/>
  <c r="I432" i="11"/>
  <c r="J432" i="11"/>
  <c r="H433" i="11"/>
  <c r="I433" i="11"/>
  <c r="J433" i="11"/>
  <c r="H434" i="11"/>
  <c r="I434" i="11"/>
  <c r="J434" i="11"/>
  <c r="H435" i="11"/>
  <c r="I435" i="11"/>
  <c r="J435" i="11"/>
  <c r="H436" i="11"/>
  <c r="I436" i="11"/>
  <c r="J436" i="11"/>
  <c r="H437" i="11"/>
  <c r="I437" i="11"/>
  <c r="J437" i="11"/>
  <c r="H438" i="11"/>
  <c r="I438" i="11"/>
  <c r="J438" i="11"/>
  <c r="H439" i="11"/>
  <c r="I439" i="11"/>
  <c r="J439" i="11"/>
  <c r="H440" i="11"/>
  <c r="I440" i="11"/>
  <c r="J440" i="11"/>
  <c r="H441" i="11"/>
  <c r="I441" i="11"/>
  <c r="J441" i="11"/>
  <c r="H442" i="11"/>
  <c r="I442" i="11"/>
  <c r="J442" i="11"/>
  <c r="H443" i="11"/>
  <c r="I443" i="11"/>
  <c r="J443" i="11"/>
  <c r="H444" i="11"/>
  <c r="I444" i="11"/>
  <c r="J444" i="11"/>
  <c r="H445" i="11"/>
  <c r="I445" i="11"/>
  <c r="J445" i="11"/>
  <c r="H446" i="11"/>
  <c r="I446" i="11"/>
  <c r="J446" i="11"/>
  <c r="H447" i="11"/>
  <c r="I447" i="11"/>
  <c r="J447" i="11"/>
  <c r="H448" i="11"/>
  <c r="I448" i="11"/>
  <c r="J448" i="11"/>
  <c r="H449" i="11"/>
  <c r="I449" i="11"/>
  <c r="J449" i="11"/>
  <c r="H450" i="11"/>
  <c r="I450" i="11"/>
  <c r="J450" i="11"/>
  <c r="H451" i="11"/>
  <c r="I451" i="11"/>
  <c r="J451" i="11"/>
  <c r="H452" i="11"/>
  <c r="I452" i="11"/>
  <c r="J452" i="11"/>
  <c r="H453" i="11"/>
  <c r="I453" i="11"/>
  <c r="J453" i="11"/>
  <c r="H454" i="11"/>
  <c r="I454" i="11"/>
  <c r="J454" i="11"/>
  <c r="H455" i="11"/>
  <c r="I455" i="11"/>
  <c r="J455" i="11"/>
  <c r="H456" i="11"/>
  <c r="I456" i="11"/>
  <c r="J456" i="11"/>
  <c r="H457" i="11"/>
  <c r="I457" i="11"/>
  <c r="J457" i="11"/>
  <c r="H458" i="11"/>
  <c r="I458" i="11"/>
  <c r="J458" i="11"/>
  <c r="H459" i="11"/>
  <c r="I459" i="11"/>
  <c r="J459" i="11"/>
  <c r="H460" i="11"/>
  <c r="I460" i="11"/>
  <c r="J460" i="11"/>
  <c r="H461" i="11"/>
  <c r="I461" i="11"/>
  <c r="J461" i="11"/>
  <c r="H462" i="11"/>
  <c r="I462" i="11"/>
  <c r="J462" i="11"/>
  <c r="H463" i="11"/>
  <c r="I463" i="11"/>
  <c r="J463" i="11"/>
  <c r="H464" i="11"/>
  <c r="I464" i="11"/>
  <c r="J464" i="11"/>
  <c r="H465" i="11"/>
  <c r="I465" i="11"/>
  <c r="J465" i="11"/>
  <c r="H466" i="11"/>
  <c r="I466" i="11"/>
  <c r="J466" i="11"/>
  <c r="H467" i="11"/>
  <c r="I467" i="11"/>
  <c r="J467" i="11"/>
  <c r="H468" i="11"/>
  <c r="I468" i="11"/>
  <c r="J468" i="11"/>
  <c r="H469" i="11"/>
  <c r="I469" i="11"/>
  <c r="J469" i="11"/>
  <c r="H470" i="11"/>
  <c r="I470" i="11"/>
  <c r="J470" i="11"/>
  <c r="H471" i="11"/>
  <c r="I471" i="11"/>
  <c r="J471" i="11"/>
  <c r="H472" i="11"/>
  <c r="I472" i="11"/>
  <c r="J472" i="11"/>
  <c r="H473" i="11"/>
  <c r="I473" i="11"/>
  <c r="J473" i="11"/>
  <c r="H474" i="11"/>
  <c r="I474" i="11"/>
  <c r="J474" i="11"/>
  <c r="H475" i="11"/>
  <c r="I475" i="11"/>
  <c r="J475" i="11"/>
  <c r="H476" i="11"/>
  <c r="I476" i="11"/>
  <c r="J476" i="11"/>
  <c r="H477" i="11"/>
  <c r="I477" i="11"/>
  <c r="J477" i="11"/>
  <c r="H478" i="11"/>
  <c r="I478" i="11"/>
  <c r="J478" i="11"/>
  <c r="H479" i="11"/>
  <c r="I479" i="11"/>
  <c r="J479" i="11"/>
  <c r="H480" i="11"/>
  <c r="I480" i="11"/>
  <c r="J480" i="11"/>
  <c r="H481" i="11"/>
  <c r="I481" i="11"/>
  <c r="J481" i="11"/>
  <c r="H482" i="11"/>
  <c r="I482" i="11"/>
  <c r="J482" i="11"/>
  <c r="H483" i="11"/>
  <c r="I483" i="11"/>
  <c r="J483" i="11"/>
  <c r="H484" i="11"/>
  <c r="I484" i="11"/>
  <c r="J484" i="11"/>
  <c r="H485" i="11"/>
  <c r="I485" i="11"/>
  <c r="J485" i="11"/>
  <c r="H486" i="11"/>
  <c r="I486" i="11"/>
  <c r="J486" i="11"/>
  <c r="H487" i="11"/>
  <c r="I487" i="11"/>
  <c r="J487" i="11"/>
  <c r="H488" i="11"/>
  <c r="I488" i="11"/>
  <c r="J488" i="11"/>
  <c r="H489" i="11"/>
  <c r="I489" i="11"/>
  <c r="J489" i="11"/>
  <c r="H490" i="11"/>
  <c r="I490" i="11"/>
  <c r="J490" i="11"/>
  <c r="H491" i="11"/>
  <c r="I491" i="11"/>
  <c r="J491" i="11"/>
  <c r="H492" i="11"/>
  <c r="I492" i="11"/>
  <c r="J492" i="11"/>
  <c r="H493" i="11"/>
  <c r="I493" i="11"/>
  <c r="J493" i="11"/>
  <c r="H494" i="11"/>
  <c r="I494" i="11"/>
  <c r="J494" i="11"/>
  <c r="H495" i="11"/>
  <c r="I495" i="11"/>
  <c r="J495" i="11"/>
  <c r="H496" i="11"/>
  <c r="I496" i="11"/>
  <c r="J496" i="11"/>
  <c r="H497" i="11"/>
  <c r="I497" i="11"/>
  <c r="J497" i="11"/>
  <c r="H498" i="11"/>
  <c r="I498" i="11"/>
  <c r="J498" i="11"/>
  <c r="H499" i="11"/>
  <c r="I499" i="11"/>
  <c r="J499" i="11"/>
  <c r="H500" i="11"/>
  <c r="I500" i="11"/>
  <c r="J500" i="11"/>
  <c r="H501" i="11"/>
  <c r="I501" i="11"/>
  <c r="J501" i="11"/>
  <c r="H502" i="11"/>
  <c r="I502" i="11"/>
  <c r="J502" i="11"/>
  <c r="H503" i="11"/>
  <c r="I503" i="11"/>
  <c r="J503" i="11"/>
  <c r="H504" i="11"/>
  <c r="I504" i="11"/>
  <c r="J504" i="11"/>
  <c r="H505" i="11"/>
  <c r="I505" i="11"/>
  <c r="J505" i="11"/>
  <c r="H506" i="11"/>
  <c r="I506" i="11"/>
  <c r="J506" i="11"/>
  <c r="H507" i="11"/>
  <c r="I507" i="11"/>
  <c r="J507" i="11"/>
  <c r="H508" i="11"/>
  <c r="I508" i="11"/>
  <c r="J508" i="11"/>
  <c r="H509" i="11"/>
  <c r="I509" i="11"/>
  <c r="J509" i="11"/>
  <c r="H510" i="11"/>
  <c r="I510" i="11"/>
  <c r="J510" i="11"/>
  <c r="H511" i="11"/>
  <c r="I511" i="11"/>
  <c r="J511" i="11"/>
  <c r="H512" i="11"/>
  <c r="I512" i="11"/>
  <c r="J512" i="11"/>
  <c r="H513" i="11"/>
  <c r="I513" i="11"/>
  <c r="J513" i="11"/>
  <c r="H514" i="11"/>
  <c r="I514" i="11"/>
  <c r="J514" i="11"/>
  <c r="H515" i="11"/>
  <c r="I515" i="11"/>
  <c r="J515" i="11"/>
  <c r="H516" i="11"/>
  <c r="I516" i="11"/>
  <c r="J516" i="11"/>
  <c r="H517" i="11"/>
  <c r="I517" i="11"/>
  <c r="J517" i="11"/>
  <c r="H518" i="11"/>
  <c r="I518" i="11"/>
  <c r="J518" i="11"/>
  <c r="H519" i="11"/>
  <c r="I519" i="11"/>
  <c r="J519" i="11"/>
  <c r="H520" i="11"/>
  <c r="I520" i="11"/>
  <c r="J520" i="11"/>
  <c r="H521" i="11"/>
  <c r="I521" i="11"/>
  <c r="J521" i="11"/>
  <c r="H522" i="11"/>
  <c r="I522" i="11"/>
  <c r="J522" i="11"/>
  <c r="H523" i="11"/>
  <c r="I523" i="11"/>
  <c r="J523" i="11"/>
  <c r="H524" i="11"/>
  <c r="I524" i="11"/>
  <c r="J524" i="11"/>
  <c r="H525" i="11"/>
  <c r="I525" i="11"/>
  <c r="J525" i="11"/>
  <c r="H526" i="11"/>
  <c r="I526" i="11"/>
  <c r="J526" i="11"/>
  <c r="H527" i="11"/>
  <c r="I527" i="11"/>
  <c r="J527" i="11"/>
  <c r="H528" i="11"/>
  <c r="I528" i="11"/>
  <c r="J528" i="11"/>
  <c r="H529" i="11"/>
  <c r="I529" i="11"/>
  <c r="J529" i="11"/>
  <c r="H530" i="11"/>
  <c r="I530" i="11"/>
  <c r="J530" i="11"/>
  <c r="H531" i="11"/>
  <c r="I531" i="11"/>
  <c r="J531" i="11"/>
  <c r="H532" i="11"/>
  <c r="I532" i="11"/>
  <c r="J532" i="11"/>
  <c r="H533" i="11"/>
  <c r="I533" i="11"/>
  <c r="J533" i="11"/>
  <c r="H534" i="11"/>
  <c r="I534" i="11"/>
  <c r="J534" i="11"/>
  <c r="H535" i="11"/>
  <c r="I535" i="11"/>
  <c r="J535" i="11"/>
  <c r="H536" i="11"/>
  <c r="I536" i="11"/>
  <c r="J536" i="11"/>
  <c r="H537" i="11"/>
  <c r="I537" i="11"/>
  <c r="J537" i="11"/>
  <c r="H538" i="11"/>
  <c r="I538" i="11"/>
  <c r="J538" i="11"/>
  <c r="H539" i="11"/>
  <c r="I539" i="11"/>
  <c r="J539" i="11"/>
  <c r="H540" i="11"/>
  <c r="I540" i="11"/>
  <c r="J540" i="11"/>
  <c r="H541" i="11"/>
  <c r="I541" i="11"/>
  <c r="J541" i="11"/>
  <c r="H542" i="11"/>
  <c r="I542" i="11"/>
  <c r="J542" i="11"/>
  <c r="H543" i="11"/>
  <c r="I543" i="11"/>
  <c r="J543" i="11"/>
  <c r="H544" i="11"/>
  <c r="I544" i="11"/>
  <c r="J544" i="11"/>
  <c r="H545" i="11"/>
  <c r="I545" i="11"/>
  <c r="J545" i="11"/>
  <c r="H546" i="11"/>
  <c r="I546" i="11"/>
  <c r="J546" i="11"/>
  <c r="H547" i="11"/>
  <c r="I547" i="11"/>
  <c r="J547" i="11"/>
  <c r="H548" i="11"/>
  <c r="I548" i="11"/>
  <c r="J548" i="11"/>
  <c r="H549" i="11"/>
  <c r="I549" i="11"/>
  <c r="J549" i="11"/>
  <c r="H550" i="11"/>
  <c r="I550" i="11"/>
  <c r="J550" i="11"/>
  <c r="H551" i="11"/>
  <c r="I551" i="11"/>
  <c r="J551" i="11"/>
  <c r="H552" i="11"/>
  <c r="I552" i="11"/>
  <c r="J552" i="11"/>
  <c r="H553" i="11"/>
  <c r="I553" i="11"/>
  <c r="J553" i="11"/>
  <c r="H554" i="11"/>
  <c r="I554" i="11"/>
  <c r="J554" i="11"/>
  <c r="H555" i="11"/>
  <c r="I555" i="11"/>
  <c r="J555" i="11"/>
  <c r="H556" i="11"/>
  <c r="I556" i="11"/>
  <c r="J556" i="11"/>
  <c r="H557" i="11"/>
  <c r="I557" i="11"/>
  <c r="J557" i="11"/>
  <c r="H558" i="11"/>
  <c r="I558" i="11"/>
  <c r="J558" i="11"/>
  <c r="H559" i="11"/>
  <c r="I559" i="11"/>
  <c r="J559" i="11"/>
  <c r="H560" i="11"/>
  <c r="I560" i="11"/>
  <c r="J560" i="11"/>
  <c r="H561" i="11"/>
  <c r="I561" i="11"/>
  <c r="J561" i="11"/>
  <c r="H562" i="11"/>
  <c r="I562" i="11"/>
  <c r="J562" i="11"/>
  <c r="H563" i="11"/>
  <c r="I563" i="11"/>
  <c r="J563" i="11"/>
  <c r="H564" i="11"/>
  <c r="I564" i="11"/>
  <c r="J564" i="11"/>
  <c r="H565" i="11"/>
  <c r="I565" i="11"/>
  <c r="J565" i="11"/>
  <c r="H566" i="11"/>
  <c r="I566" i="11"/>
  <c r="J566" i="11"/>
  <c r="H567" i="11"/>
  <c r="I567" i="11"/>
  <c r="J567" i="11"/>
  <c r="H568" i="11"/>
  <c r="I568" i="11"/>
  <c r="J568" i="11"/>
  <c r="H569" i="11"/>
  <c r="I569" i="11"/>
  <c r="J569" i="11"/>
  <c r="H570" i="11"/>
  <c r="I570" i="11"/>
  <c r="J570" i="11"/>
  <c r="H571" i="11"/>
  <c r="I571" i="11"/>
  <c r="J571" i="11"/>
  <c r="H572" i="11"/>
  <c r="I572" i="11"/>
  <c r="J572" i="11"/>
  <c r="H573" i="11"/>
  <c r="I573" i="11"/>
  <c r="J573" i="11"/>
  <c r="H574" i="11"/>
  <c r="I574" i="11"/>
  <c r="J574" i="11"/>
  <c r="H575" i="11"/>
  <c r="I575" i="11"/>
  <c r="J575" i="11"/>
  <c r="H576" i="11"/>
  <c r="I576" i="11"/>
  <c r="J576" i="11"/>
  <c r="H577" i="11"/>
  <c r="I577" i="11"/>
  <c r="J577" i="11"/>
  <c r="H578" i="11"/>
  <c r="I578" i="11"/>
  <c r="J578" i="11"/>
  <c r="H579" i="11"/>
  <c r="I579" i="11"/>
  <c r="J579" i="11"/>
  <c r="H580" i="11"/>
  <c r="I580" i="11"/>
  <c r="J580" i="11"/>
  <c r="H581" i="11"/>
  <c r="I581" i="11"/>
  <c r="J581" i="11"/>
  <c r="H582" i="11"/>
  <c r="I582" i="11"/>
  <c r="J582" i="11"/>
  <c r="H583" i="11"/>
  <c r="I583" i="11"/>
  <c r="J583" i="11"/>
  <c r="H584" i="11"/>
  <c r="I584" i="11"/>
  <c r="J584" i="11"/>
  <c r="H585" i="11"/>
  <c r="I585" i="11"/>
  <c r="J585" i="11"/>
  <c r="H586" i="11"/>
  <c r="I586" i="11"/>
  <c r="J586" i="11"/>
  <c r="H587" i="11"/>
  <c r="I587" i="11"/>
  <c r="J587" i="11"/>
  <c r="H588" i="11"/>
  <c r="I588" i="11"/>
  <c r="J588" i="11"/>
  <c r="H589" i="11"/>
  <c r="I589" i="11"/>
  <c r="J589" i="11"/>
  <c r="H590" i="11"/>
  <c r="I590" i="11"/>
  <c r="J590" i="11"/>
  <c r="H591" i="11"/>
  <c r="I591" i="11"/>
  <c r="J591" i="11"/>
  <c r="H592" i="11"/>
  <c r="I592" i="11"/>
  <c r="J592" i="11"/>
  <c r="H593" i="11"/>
  <c r="I593" i="11"/>
  <c r="J593" i="11"/>
  <c r="H594" i="11"/>
  <c r="I594" i="11"/>
  <c r="J594" i="11"/>
  <c r="H595" i="11"/>
  <c r="I595" i="11"/>
  <c r="J595" i="11"/>
  <c r="H596" i="11"/>
  <c r="I596" i="11"/>
  <c r="J596" i="11"/>
  <c r="H597" i="11"/>
  <c r="I597" i="11"/>
  <c r="J597" i="11"/>
  <c r="H598" i="11"/>
  <c r="I598" i="11"/>
  <c r="J598" i="11"/>
  <c r="H599" i="11"/>
  <c r="I599" i="11"/>
  <c r="J599" i="11"/>
  <c r="H600" i="11"/>
  <c r="I600" i="11"/>
  <c r="J600" i="11"/>
  <c r="H601" i="11"/>
  <c r="I601" i="11"/>
  <c r="J601" i="11"/>
  <c r="H602" i="11"/>
  <c r="I602" i="11"/>
  <c r="J602" i="11"/>
  <c r="H603" i="11"/>
  <c r="I603" i="11"/>
  <c r="J603" i="11"/>
  <c r="H604" i="11"/>
  <c r="I604" i="11"/>
  <c r="J604" i="11"/>
  <c r="H605" i="11"/>
  <c r="I605" i="11"/>
  <c r="J605" i="11"/>
  <c r="H606" i="11"/>
  <c r="I606" i="11"/>
  <c r="J606" i="11"/>
  <c r="H607" i="11"/>
  <c r="I607" i="11"/>
  <c r="J607" i="11"/>
  <c r="H608" i="11"/>
  <c r="I608" i="11"/>
  <c r="J608" i="11"/>
  <c r="H609" i="11"/>
  <c r="I609" i="11"/>
  <c r="J609" i="11"/>
  <c r="H610" i="11"/>
  <c r="I610" i="11"/>
  <c r="J610" i="11"/>
  <c r="H611" i="11"/>
  <c r="I611" i="11"/>
  <c r="J611" i="11"/>
  <c r="H612" i="11"/>
  <c r="I612" i="11"/>
  <c r="J612" i="11"/>
  <c r="H613" i="11"/>
  <c r="I613" i="11"/>
  <c r="J613" i="11"/>
  <c r="H614" i="11"/>
  <c r="I614" i="11"/>
  <c r="J614" i="11"/>
  <c r="H615" i="11"/>
  <c r="I615" i="11"/>
  <c r="J615" i="11"/>
  <c r="H616" i="11"/>
  <c r="I616" i="11"/>
  <c r="J616" i="11"/>
  <c r="H617" i="11"/>
  <c r="I617" i="11"/>
  <c r="J617" i="11"/>
  <c r="H618" i="11"/>
  <c r="I618" i="11"/>
  <c r="J618" i="11"/>
  <c r="H619" i="11"/>
  <c r="I619" i="11"/>
  <c r="J619" i="11"/>
  <c r="H620" i="11"/>
  <c r="I620" i="11"/>
  <c r="J620" i="11"/>
  <c r="H621" i="11"/>
  <c r="I621" i="11"/>
  <c r="J621" i="11"/>
  <c r="H622" i="11"/>
  <c r="I622" i="11"/>
  <c r="J622" i="11"/>
  <c r="H623" i="11"/>
  <c r="I623" i="11"/>
  <c r="J623" i="11"/>
  <c r="H624" i="11"/>
  <c r="I624" i="11"/>
  <c r="J624" i="11"/>
  <c r="H625" i="11"/>
  <c r="I625" i="11"/>
  <c r="J625" i="11"/>
  <c r="H626" i="11"/>
  <c r="I626" i="11"/>
  <c r="J626" i="11"/>
  <c r="H627" i="11"/>
  <c r="I627" i="11"/>
  <c r="J627" i="11"/>
  <c r="H628" i="11"/>
  <c r="I628" i="11"/>
  <c r="J628" i="11"/>
  <c r="H629" i="11"/>
  <c r="I629" i="11"/>
  <c r="J629" i="11"/>
  <c r="H630" i="11"/>
  <c r="I630" i="11"/>
  <c r="J630" i="11"/>
  <c r="H631" i="11"/>
  <c r="I631" i="11"/>
  <c r="J631" i="11"/>
  <c r="H632" i="11"/>
  <c r="I632" i="11"/>
  <c r="J632" i="11"/>
  <c r="H633" i="11"/>
  <c r="I633" i="11"/>
  <c r="J633" i="11"/>
  <c r="H634" i="11"/>
  <c r="I634" i="11"/>
  <c r="J634" i="11"/>
  <c r="H635" i="11"/>
  <c r="I635" i="11"/>
  <c r="J635" i="11"/>
  <c r="H636" i="11"/>
  <c r="I636" i="11"/>
  <c r="J636" i="11"/>
  <c r="H637" i="11"/>
  <c r="I637" i="11"/>
  <c r="J637" i="11"/>
  <c r="H638" i="11"/>
  <c r="I638" i="11"/>
  <c r="J638" i="11"/>
  <c r="H639" i="11"/>
  <c r="I639" i="11"/>
  <c r="J639" i="11"/>
  <c r="H640" i="11"/>
  <c r="I640" i="11"/>
  <c r="J640" i="11"/>
  <c r="H641" i="11"/>
  <c r="I641" i="11"/>
  <c r="J641" i="11"/>
  <c r="H642" i="11"/>
  <c r="I642" i="11"/>
  <c r="J642" i="11"/>
  <c r="H643" i="11"/>
  <c r="I643" i="11"/>
  <c r="J643" i="11"/>
  <c r="H644" i="11"/>
  <c r="I644" i="11"/>
  <c r="J644" i="11"/>
  <c r="H645" i="11"/>
  <c r="I645" i="11"/>
  <c r="J645" i="11"/>
  <c r="H646" i="11"/>
  <c r="I646" i="11"/>
  <c r="J646" i="11"/>
  <c r="H647" i="11"/>
  <c r="I647" i="11"/>
  <c r="J647" i="11"/>
  <c r="H648" i="11"/>
  <c r="I648" i="11"/>
  <c r="J648" i="11"/>
  <c r="H649" i="11"/>
  <c r="I649" i="11"/>
  <c r="J649" i="11"/>
  <c r="H650" i="11"/>
  <c r="I650" i="11"/>
  <c r="J650" i="11"/>
  <c r="H651" i="11"/>
  <c r="I651" i="11"/>
  <c r="J651" i="11"/>
  <c r="H652" i="11"/>
  <c r="I652" i="11"/>
  <c r="J652" i="11"/>
  <c r="H653" i="11"/>
  <c r="I653" i="11"/>
  <c r="J653" i="11"/>
  <c r="H654" i="11"/>
  <c r="I654" i="11"/>
  <c r="J654" i="11"/>
  <c r="H655" i="11"/>
  <c r="I655" i="11"/>
  <c r="J655" i="11"/>
  <c r="H656" i="11"/>
  <c r="I656" i="11"/>
  <c r="J656" i="11"/>
  <c r="H657" i="11"/>
  <c r="I657" i="11"/>
  <c r="J657" i="11"/>
  <c r="H658" i="11"/>
  <c r="I658" i="11"/>
  <c r="J658" i="11"/>
  <c r="H659" i="11"/>
  <c r="I659" i="11"/>
  <c r="J659" i="11"/>
  <c r="H660" i="11"/>
  <c r="I660" i="11"/>
  <c r="J660" i="11"/>
  <c r="H661" i="11"/>
  <c r="I661" i="11"/>
  <c r="J661" i="11"/>
  <c r="H662" i="11"/>
  <c r="I662" i="11"/>
  <c r="J662" i="11"/>
  <c r="H663" i="11"/>
  <c r="I663" i="11"/>
  <c r="J663" i="11"/>
  <c r="H664" i="11"/>
  <c r="I664" i="11"/>
  <c r="J664" i="11"/>
  <c r="H665" i="11"/>
  <c r="I665" i="11"/>
  <c r="J665" i="11"/>
  <c r="H666" i="11"/>
  <c r="I666" i="11"/>
  <c r="J666" i="11"/>
  <c r="H667" i="11"/>
  <c r="I667" i="11"/>
  <c r="J667" i="11"/>
  <c r="H668" i="11"/>
  <c r="I668" i="11"/>
  <c r="J668" i="11"/>
  <c r="H669" i="11"/>
  <c r="I669" i="11"/>
  <c r="J669" i="11"/>
  <c r="H670" i="11"/>
  <c r="I670" i="11"/>
  <c r="J670" i="11"/>
  <c r="H671" i="11"/>
  <c r="I671" i="11"/>
  <c r="J671" i="11"/>
  <c r="H672" i="11"/>
  <c r="I672" i="11"/>
  <c r="J672" i="11"/>
  <c r="H673" i="11"/>
  <c r="I673" i="11"/>
  <c r="J673" i="11"/>
  <c r="H674" i="11"/>
  <c r="I674" i="11"/>
  <c r="J674" i="11"/>
  <c r="H675" i="11"/>
  <c r="I675" i="11"/>
  <c r="J675" i="11"/>
  <c r="H676" i="11"/>
  <c r="I676" i="11"/>
  <c r="J676" i="11"/>
  <c r="H677" i="11"/>
  <c r="I677" i="11"/>
  <c r="J677" i="11"/>
  <c r="H678" i="11"/>
  <c r="I678" i="11"/>
  <c r="J678" i="11"/>
  <c r="H679" i="11"/>
  <c r="I679" i="11"/>
  <c r="J679" i="11"/>
  <c r="H680" i="11"/>
  <c r="I680" i="11"/>
  <c r="J680" i="11"/>
  <c r="H681" i="11"/>
  <c r="I681" i="11"/>
  <c r="J681" i="11"/>
  <c r="H682" i="11"/>
  <c r="I682" i="11"/>
  <c r="J682" i="11"/>
  <c r="H683" i="11"/>
  <c r="I683" i="11"/>
  <c r="J683" i="11"/>
  <c r="H684" i="11"/>
  <c r="I684" i="11"/>
  <c r="J684" i="11"/>
  <c r="H685" i="11"/>
  <c r="I685" i="11"/>
  <c r="J685" i="11"/>
  <c r="H686" i="11"/>
  <c r="I686" i="11"/>
  <c r="J686" i="11"/>
  <c r="H687" i="11"/>
  <c r="I687" i="11"/>
  <c r="J687" i="11"/>
  <c r="H688" i="11"/>
  <c r="I688" i="11"/>
  <c r="J688" i="11"/>
  <c r="H689" i="11"/>
  <c r="I689" i="11"/>
  <c r="J689" i="11"/>
  <c r="H690" i="11"/>
  <c r="I690" i="11"/>
  <c r="J690" i="11"/>
  <c r="H691" i="11"/>
  <c r="I691" i="11"/>
  <c r="J691" i="11"/>
  <c r="H692" i="11"/>
  <c r="I692" i="11"/>
  <c r="J692" i="11"/>
  <c r="H693" i="11"/>
  <c r="I693" i="11"/>
  <c r="J693" i="11"/>
  <c r="H694" i="11"/>
  <c r="I694" i="11"/>
  <c r="J694" i="11"/>
  <c r="H695" i="11"/>
  <c r="I695" i="11"/>
  <c r="J695" i="11"/>
  <c r="H696" i="11"/>
  <c r="I696" i="11"/>
  <c r="J696" i="11"/>
  <c r="H697" i="11"/>
  <c r="I697" i="11"/>
  <c r="J697" i="11"/>
  <c r="H698" i="11"/>
  <c r="I698" i="11"/>
  <c r="J698" i="11"/>
  <c r="H699" i="11"/>
  <c r="I699" i="11"/>
  <c r="J699" i="11"/>
  <c r="H700" i="11"/>
  <c r="I700" i="11"/>
  <c r="J700" i="11"/>
  <c r="H701" i="11"/>
  <c r="I701" i="11"/>
  <c r="J701" i="11"/>
  <c r="H702" i="11"/>
  <c r="I702" i="11"/>
  <c r="J702" i="11"/>
  <c r="H703" i="11"/>
  <c r="I703" i="11"/>
  <c r="J703" i="11"/>
  <c r="H704" i="11"/>
  <c r="I704" i="11"/>
  <c r="J704" i="11"/>
  <c r="H705" i="11"/>
  <c r="I705" i="11"/>
  <c r="J705" i="11"/>
  <c r="H706" i="11"/>
  <c r="I706" i="11"/>
  <c r="J706" i="11"/>
  <c r="H707" i="11"/>
  <c r="I707" i="11"/>
  <c r="J707" i="11"/>
  <c r="H708" i="11"/>
  <c r="I708" i="11"/>
  <c r="J708" i="11"/>
  <c r="H709" i="11"/>
  <c r="I709" i="11"/>
  <c r="J709" i="11"/>
  <c r="H710" i="11"/>
  <c r="I710" i="11"/>
  <c r="J710" i="11"/>
  <c r="H711" i="11"/>
  <c r="I711" i="11"/>
  <c r="J711" i="11"/>
  <c r="H712" i="11"/>
  <c r="I712" i="11"/>
  <c r="J712" i="11"/>
  <c r="H713" i="11"/>
  <c r="I713" i="11"/>
  <c r="J713" i="11"/>
  <c r="H714" i="11"/>
  <c r="I714" i="11"/>
  <c r="J714" i="11"/>
  <c r="H715" i="11"/>
  <c r="I715" i="11"/>
  <c r="J715" i="11"/>
  <c r="H716" i="11"/>
  <c r="I716" i="11"/>
  <c r="J716" i="11"/>
  <c r="H717" i="11"/>
  <c r="I717" i="11"/>
  <c r="J717" i="11"/>
  <c r="H718" i="11"/>
  <c r="I718" i="11"/>
  <c r="J718" i="11"/>
  <c r="H719" i="11"/>
  <c r="I719" i="11"/>
  <c r="J719" i="11"/>
  <c r="H720" i="11"/>
  <c r="I720" i="11"/>
  <c r="J720" i="11"/>
  <c r="H721" i="11"/>
  <c r="I721" i="11"/>
  <c r="J721" i="11"/>
  <c r="H722" i="11"/>
  <c r="I722" i="11"/>
  <c r="J722" i="11"/>
  <c r="H723" i="11"/>
  <c r="I723" i="11"/>
  <c r="J723" i="11"/>
  <c r="H724" i="11"/>
  <c r="I724" i="11"/>
  <c r="J724" i="11"/>
  <c r="H725" i="11"/>
  <c r="I725" i="11"/>
  <c r="J725" i="11"/>
  <c r="H726" i="11"/>
  <c r="I726" i="11"/>
  <c r="J726" i="11"/>
  <c r="H727" i="11"/>
  <c r="I727" i="11"/>
  <c r="J727" i="11"/>
  <c r="H728" i="11"/>
  <c r="I728" i="11"/>
  <c r="J728" i="11"/>
  <c r="H729" i="11"/>
  <c r="I729" i="11"/>
  <c r="J729" i="11"/>
  <c r="H730" i="11"/>
  <c r="I730" i="11"/>
  <c r="J730" i="11"/>
  <c r="H731" i="11"/>
  <c r="I731" i="11"/>
  <c r="J731" i="11"/>
  <c r="H732" i="11"/>
  <c r="I732" i="11"/>
  <c r="J732" i="11"/>
  <c r="H733" i="11"/>
  <c r="I733" i="11"/>
  <c r="J733" i="11"/>
  <c r="H734" i="11"/>
  <c r="I734" i="11"/>
  <c r="J734" i="11"/>
  <c r="H735" i="11"/>
  <c r="I735" i="11"/>
  <c r="J735" i="11"/>
  <c r="H736" i="11"/>
  <c r="I736" i="11"/>
  <c r="J736" i="11"/>
  <c r="H737" i="11"/>
  <c r="I737" i="11"/>
  <c r="J737" i="11"/>
  <c r="H738" i="11"/>
  <c r="I738" i="11"/>
  <c r="J738" i="11"/>
  <c r="H739" i="11"/>
  <c r="I739" i="11"/>
  <c r="J739" i="11"/>
  <c r="H740" i="11"/>
  <c r="I740" i="11"/>
  <c r="J740" i="11"/>
  <c r="H741" i="11"/>
  <c r="I741" i="11"/>
  <c r="J741" i="11"/>
  <c r="H742" i="11"/>
  <c r="I742" i="11"/>
  <c r="J742" i="11"/>
  <c r="H743" i="11"/>
  <c r="I743" i="11"/>
  <c r="J743" i="11"/>
  <c r="H744" i="11"/>
  <c r="I744" i="11"/>
  <c r="J744" i="11"/>
  <c r="H745" i="11"/>
  <c r="I745" i="11"/>
  <c r="J745" i="11"/>
  <c r="H746" i="11"/>
  <c r="I746" i="11"/>
  <c r="J746" i="11"/>
  <c r="H747" i="11"/>
  <c r="I747" i="11"/>
  <c r="J747" i="11"/>
  <c r="H748" i="11"/>
  <c r="I748" i="11"/>
  <c r="J748" i="11"/>
  <c r="H749" i="11"/>
  <c r="I749" i="11"/>
  <c r="J749" i="11"/>
  <c r="H750" i="11"/>
  <c r="I750" i="11"/>
  <c r="J750" i="11"/>
  <c r="H751" i="11"/>
  <c r="I751" i="11"/>
  <c r="J751" i="11"/>
  <c r="H752" i="11"/>
  <c r="I752" i="11"/>
  <c r="J752" i="11"/>
  <c r="H753" i="11"/>
  <c r="I753" i="11"/>
  <c r="J753" i="11"/>
  <c r="H754" i="11"/>
  <c r="I754" i="11"/>
  <c r="J754" i="11"/>
  <c r="H755" i="11"/>
  <c r="I755" i="11"/>
  <c r="J755" i="11"/>
  <c r="H756" i="11"/>
  <c r="I756" i="11"/>
  <c r="J756" i="11"/>
  <c r="H757" i="11"/>
  <c r="I757" i="11"/>
  <c r="J757" i="11"/>
  <c r="H758" i="11"/>
  <c r="I758" i="11"/>
  <c r="J758" i="11"/>
  <c r="H759" i="11"/>
  <c r="I759" i="11"/>
  <c r="J759" i="11"/>
  <c r="H760" i="11"/>
  <c r="I760" i="11"/>
  <c r="J760" i="11"/>
  <c r="H761" i="11"/>
  <c r="I761" i="11"/>
  <c r="J761" i="11"/>
  <c r="H762" i="11"/>
  <c r="I762" i="11"/>
  <c r="J762" i="11"/>
  <c r="H763" i="11"/>
  <c r="I763" i="11"/>
  <c r="J763" i="11"/>
  <c r="H764" i="11"/>
  <c r="I764" i="11"/>
  <c r="J764" i="11"/>
  <c r="H765" i="11"/>
  <c r="I765" i="11"/>
  <c r="J765" i="11"/>
  <c r="H766" i="11"/>
  <c r="I766" i="11"/>
  <c r="J766" i="11"/>
  <c r="H767" i="11"/>
  <c r="I767" i="11"/>
  <c r="J767" i="11"/>
  <c r="H768" i="11"/>
  <c r="I768" i="11"/>
  <c r="J768" i="11"/>
  <c r="H769" i="11"/>
  <c r="I769" i="11"/>
  <c r="J769" i="11"/>
  <c r="H770" i="11"/>
  <c r="I770" i="11"/>
  <c r="J770" i="11"/>
  <c r="H771" i="11"/>
  <c r="I771" i="11"/>
  <c r="J771" i="11"/>
  <c r="H772" i="11"/>
  <c r="I772" i="11"/>
  <c r="J772" i="11"/>
  <c r="H773" i="11"/>
  <c r="I773" i="11"/>
  <c r="J773" i="11"/>
  <c r="H774" i="11"/>
  <c r="I774" i="11"/>
  <c r="J774" i="11"/>
  <c r="H775" i="11"/>
  <c r="I775" i="11"/>
  <c r="J775" i="11"/>
  <c r="H776" i="11"/>
  <c r="I776" i="11"/>
  <c r="J776" i="11"/>
  <c r="H777" i="11"/>
  <c r="I777" i="11"/>
  <c r="J777" i="11"/>
  <c r="H778" i="11"/>
  <c r="I778" i="11"/>
  <c r="J778" i="11"/>
  <c r="H779" i="11"/>
  <c r="I779" i="11"/>
  <c r="J779" i="11"/>
  <c r="H780" i="11"/>
  <c r="I780" i="11"/>
  <c r="J780" i="11"/>
  <c r="H781" i="11"/>
  <c r="I781" i="11"/>
  <c r="J781" i="11"/>
  <c r="H782" i="11"/>
  <c r="I782" i="11"/>
  <c r="J782" i="11"/>
  <c r="H783" i="11"/>
  <c r="I783" i="11"/>
  <c r="J783" i="11"/>
  <c r="H784" i="11"/>
  <c r="I784" i="11"/>
  <c r="J784" i="11"/>
  <c r="H785" i="11"/>
  <c r="I785" i="11"/>
  <c r="J785" i="11"/>
  <c r="H786" i="11"/>
  <c r="I786" i="11"/>
  <c r="J786" i="11"/>
  <c r="H787" i="11"/>
  <c r="I787" i="11"/>
  <c r="J787" i="11"/>
  <c r="H788" i="11"/>
  <c r="I788" i="11"/>
  <c r="J788" i="11"/>
  <c r="H789" i="11"/>
  <c r="I789" i="11"/>
  <c r="J789" i="11"/>
  <c r="H790" i="11"/>
  <c r="I790" i="11"/>
  <c r="J790" i="11"/>
  <c r="H791" i="11"/>
  <c r="I791" i="11"/>
  <c r="J791" i="11"/>
  <c r="H792" i="11"/>
  <c r="I792" i="11"/>
  <c r="J792" i="11"/>
  <c r="H793" i="11"/>
  <c r="I793" i="11"/>
  <c r="J793" i="11"/>
  <c r="H794" i="11"/>
  <c r="I794" i="11"/>
  <c r="J794" i="11"/>
  <c r="H795" i="11"/>
  <c r="I795" i="11"/>
  <c r="J795" i="11"/>
  <c r="H796" i="11"/>
  <c r="I796" i="11"/>
  <c r="J796" i="11"/>
  <c r="H797" i="11"/>
  <c r="I797" i="11"/>
  <c r="J797" i="11"/>
  <c r="H798" i="11"/>
  <c r="I798" i="11"/>
  <c r="J798" i="11"/>
  <c r="H799" i="11"/>
  <c r="I799" i="11"/>
  <c r="J799" i="11"/>
  <c r="H800" i="11"/>
  <c r="I800" i="11"/>
  <c r="J800" i="11"/>
  <c r="H801" i="11"/>
  <c r="I801" i="11"/>
  <c r="J801" i="11"/>
  <c r="H802" i="11"/>
  <c r="I802" i="11"/>
  <c r="J802" i="11"/>
  <c r="H803" i="11"/>
  <c r="I803" i="11"/>
  <c r="J803" i="11"/>
  <c r="H804" i="11"/>
  <c r="I804" i="11"/>
  <c r="J804" i="11"/>
  <c r="H805" i="11"/>
  <c r="I805" i="11"/>
  <c r="J805" i="11"/>
  <c r="H806" i="11"/>
  <c r="I806" i="11"/>
  <c r="J806" i="11"/>
  <c r="H807" i="11"/>
  <c r="I807" i="11"/>
  <c r="J807" i="11"/>
  <c r="H808" i="11"/>
  <c r="I808" i="11"/>
  <c r="J808" i="11"/>
  <c r="H809" i="11"/>
  <c r="I809" i="11"/>
  <c r="J809" i="11"/>
  <c r="H810" i="11"/>
  <c r="I810" i="11"/>
  <c r="J810" i="11"/>
  <c r="H811" i="11"/>
  <c r="I811" i="11"/>
  <c r="J811" i="11"/>
  <c r="H812" i="11"/>
  <c r="I812" i="11"/>
  <c r="J812" i="11"/>
  <c r="H813" i="11"/>
  <c r="I813" i="11"/>
  <c r="J813" i="11"/>
  <c r="H814" i="11"/>
  <c r="I814" i="11"/>
  <c r="J814" i="11"/>
  <c r="H815" i="11"/>
  <c r="I815" i="11"/>
  <c r="J815" i="11"/>
  <c r="H816" i="11"/>
  <c r="I816" i="11"/>
  <c r="J816" i="11"/>
  <c r="H817" i="11"/>
  <c r="I817" i="11"/>
  <c r="J817" i="11"/>
  <c r="H818" i="11"/>
  <c r="I818" i="11"/>
  <c r="J818" i="11"/>
  <c r="H819" i="11"/>
  <c r="I819" i="11"/>
  <c r="J819" i="11"/>
  <c r="H820" i="11"/>
  <c r="I820" i="11"/>
  <c r="J820" i="11"/>
  <c r="H821" i="11"/>
  <c r="I821" i="11"/>
  <c r="J821" i="11"/>
  <c r="H822" i="11"/>
  <c r="I822" i="11"/>
  <c r="J822" i="11"/>
  <c r="H823" i="11"/>
  <c r="I823" i="11"/>
  <c r="J823" i="11"/>
  <c r="H824" i="11"/>
  <c r="I824" i="11"/>
  <c r="J824" i="11"/>
  <c r="H825" i="11"/>
  <c r="I825" i="11"/>
  <c r="J825" i="11"/>
  <c r="H826" i="11"/>
  <c r="I826" i="11"/>
  <c r="J826" i="11"/>
  <c r="H827" i="11"/>
  <c r="I827" i="11"/>
  <c r="J827" i="11"/>
  <c r="H828" i="11"/>
  <c r="I828" i="11"/>
  <c r="J828" i="11"/>
  <c r="H829" i="11"/>
  <c r="I829" i="11"/>
  <c r="J829" i="11"/>
  <c r="H830" i="11"/>
  <c r="I830" i="11"/>
  <c r="J830" i="11"/>
  <c r="H831" i="11"/>
  <c r="I831" i="11"/>
  <c r="J831" i="11"/>
  <c r="H832" i="11"/>
  <c r="I832" i="11"/>
  <c r="J832" i="11"/>
  <c r="H833" i="11"/>
  <c r="I833" i="11"/>
  <c r="J833" i="11"/>
  <c r="H834" i="11"/>
  <c r="I834" i="11"/>
  <c r="J834" i="11"/>
  <c r="H835" i="11"/>
  <c r="I835" i="11"/>
  <c r="J835" i="11"/>
  <c r="H836" i="11"/>
  <c r="I836" i="11"/>
  <c r="J836" i="11"/>
  <c r="H837" i="11"/>
  <c r="I837" i="11"/>
  <c r="J837" i="11"/>
  <c r="H838" i="11"/>
  <c r="I838" i="11"/>
  <c r="J838" i="11"/>
  <c r="H839" i="11"/>
  <c r="I839" i="11"/>
  <c r="J839" i="11"/>
  <c r="H840" i="11"/>
  <c r="I840" i="11"/>
  <c r="J840" i="11"/>
  <c r="H841" i="11"/>
  <c r="I841" i="11"/>
  <c r="J841" i="11"/>
  <c r="H842" i="11"/>
  <c r="I842" i="11"/>
  <c r="J842" i="11"/>
  <c r="H843" i="11"/>
  <c r="I843" i="11"/>
  <c r="J843" i="11"/>
  <c r="H844" i="11"/>
  <c r="I844" i="11"/>
  <c r="J844" i="11"/>
  <c r="H845" i="11"/>
  <c r="I845" i="11"/>
  <c r="J845" i="11"/>
  <c r="H846" i="11"/>
  <c r="I846" i="11"/>
  <c r="J846" i="11"/>
  <c r="H847" i="11"/>
  <c r="I847" i="11"/>
  <c r="J847" i="11"/>
  <c r="H848" i="11"/>
  <c r="I848" i="11"/>
  <c r="J848" i="11"/>
  <c r="H849" i="11"/>
  <c r="I849" i="11"/>
  <c r="J849" i="11"/>
  <c r="H850" i="11"/>
  <c r="I850" i="11"/>
  <c r="J850" i="11"/>
  <c r="H851" i="11"/>
  <c r="I851" i="11"/>
  <c r="J851" i="11"/>
  <c r="H852" i="11"/>
  <c r="I852" i="11"/>
  <c r="J852" i="11"/>
  <c r="H853" i="11"/>
  <c r="I853" i="11"/>
  <c r="J853" i="11"/>
  <c r="H854" i="11"/>
  <c r="I854" i="11"/>
  <c r="J854" i="11"/>
  <c r="H855" i="11"/>
  <c r="I855" i="11"/>
  <c r="J855" i="11"/>
  <c r="H856" i="11"/>
  <c r="I856" i="11"/>
  <c r="J856" i="11"/>
  <c r="H857" i="11"/>
  <c r="I857" i="11"/>
  <c r="J857" i="11"/>
  <c r="H858" i="11"/>
  <c r="I858" i="11"/>
  <c r="J858" i="11"/>
  <c r="H859" i="11"/>
  <c r="I859" i="11"/>
  <c r="J859" i="11"/>
  <c r="H860" i="11"/>
  <c r="I860" i="11"/>
  <c r="J860" i="11"/>
  <c r="H861" i="11"/>
  <c r="I861" i="11"/>
  <c r="J861" i="11"/>
  <c r="H862" i="11"/>
  <c r="I862" i="11"/>
  <c r="J862" i="11"/>
  <c r="H863" i="11"/>
  <c r="I863" i="11"/>
  <c r="J863" i="11"/>
  <c r="H864" i="11"/>
  <c r="I864" i="11"/>
  <c r="J864" i="11"/>
  <c r="H865" i="11"/>
  <c r="I865" i="11"/>
  <c r="J865" i="11"/>
  <c r="H866" i="11"/>
  <c r="I866" i="11"/>
  <c r="J866" i="11"/>
  <c r="H867" i="11"/>
  <c r="I867" i="11"/>
  <c r="J867" i="11"/>
  <c r="H868" i="11"/>
  <c r="I868" i="11"/>
  <c r="J868" i="11"/>
  <c r="H869" i="11"/>
  <c r="I869" i="11"/>
  <c r="J869" i="11"/>
  <c r="H870" i="11"/>
  <c r="I870" i="11"/>
  <c r="J870" i="11"/>
  <c r="H871" i="11"/>
  <c r="I871" i="11"/>
  <c r="J871" i="11"/>
  <c r="H872" i="11"/>
  <c r="I872" i="11"/>
  <c r="J872" i="11"/>
  <c r="H873" i="11"/>
  <c r="I873" i="11"/>
  <c r="J873" i="11"/>
  <c r="H874" i="11"/>
  <c r="I874" i="11"/>
  <c r="J874" i="11"/>
  <c r="H875" i="11"/>
  <c r="I875" i="11"/>
  <c r="J875" i="11"/>
  <c r="H876" i="11"/>
  <c r="I876" i="11"/>
  <c r="J876" i="11"/>
  <c r="H877" i="11"/>
  <c r="I877" i="11"/>
  <c r="J877" i="11"/>
  <c r="H878" i="11"/>
  <c r="I878" i="11"/>
  <c r="J878" i="11"/>
  <c r="H879" i="11"/>
  <c r="I879" i="11"/>
  <c r="J879" i="11"/>
  <c r="H880" i="11"/>
  <c r="I880" i="11"/>
  <c r="J880" i="11"/>
  <c r="H881" i="11"/>
  <c r="I881" i="11"/>
  <c r="J881" i="11"/>
  <c r="H882" i="11"/>
  <c r="I882" i="11"/>
  <c r="J882" i="11"/>
  <c r="H883" i="11"/>
  <c r="I883" i="11"/>
  <c r="J883" i="11"/>
  <c r="H884" i="11"/>
  <c r="I884" i="11"/>
  <c r="J884" i="11"/>
  <c r="H885" i="11"/>
  <c r="I885" i="11"/>
  <c r="J885" i="11"/>
  <c r="H886" i="11"/>
  <c r="I886" i="11"/>
  <c r="J886" i="11"/>
  <c r="H887" i="11"/>
  <c r="I887" i="11"/>
  <c r="J887" i="11"/>
  <c r="H888" i="11"/>
  <c r="I888" i="11"/>
  <c r="J888" i="11"/>
  <c r="H889" i="11"/>
  <c r="I889" i="11"/>
  <c r="J889" i="11"/>
  <c r="H890" i="11"/>
  <c r="I890" i="11"/>
  <c r="J890" i="11"/>
  <c r="H891" i="11"/>
  <c r="I891" i="11"/>
  <c r="J891" i="11"/>
  <c r="H892" i="11"/>
  <c r="I892" i="11"/>
  <c r="J892" i="11"/>
  <c r="H893" i="11"/>
  <c r="I893" i="11"/>
  <c r="J893" i="11"/>
  <c r="H894" i="11"/>
  <c r="I894" i="11"/>
  <c r="J894" i="11"/>
  <c r="H895" i="11"/>
  <c r="I895" i="11"/>
  <c r="J895" i="11"/>
  <c r="H896" i="11"/>
  <c r="I896" i="11"/>
  <c r="J896" i="11"/>
  <c r="H897" i="11"/>
  <c r="I897" i="11"/>
  <c r="J897" i="11"/>
  <c r="H898" i="11"/>
  <c r="I898" i="11"/>
  <c r="J898" i="11"/>
  <c r="H899" i="11"/>
  <c r="I899" i="11"/>
  <c r="J899" i="11"/>
  <c r="H900" i="11"/>
  <c r="I900" i="11"/>
  <c r="J900" i="11"/>
  <c r="H901" i="11"/>
  <c r="I901" i="11"/>
  <c r="J901" i="11"/>
  <c r="H902" i="11"/>
  <c r="I902" i="11"/>
  <c r="J902" i="11"/>
  <c r="H903" i="11"/>
  <c r="I903" i="11"/>
  <c r="J903" i="11"/>
  <c r="H904" i="11"/>
  <c r="I904" i="11"/>
  <c r="J904" i="11"/>
  <c r="H905" i="11"/>
  <c r="I905" i="11"/>
  <c r="J905" i="11"/>
  <c r="H906" i="11"/>
  <c r="I906" i="11"/>
  <c r="J906" i="11"/>
  <c r="H907" i="11"/>
  <c r="I907" i="11"/>
  <c r="J907" i="11"/>
  <c r="H908" i="11"/>
  <c r="I908" i="11"/>
  <c r="J908" i="11"/>
  <c r="H909" i="11"/>
  <c r="I909" i="11"/>
  <c r="J909" i="11"/>
  <c r="H910" i="11"/>
  <c r="I910" i="11"/>
  <c r="J910" i="11"/>
  <c r="H911" i="11"/>
  <c r="I911" i="11"/>
  <c r="J911" i="11"/>
  <c r="H912" i="11"/>
  <c r="I912" i="11"/>
  <c r="J912" i="11"/>
  <c r="H913" i="11"/>
  <c r="I913" i="11"/>
  <c r="J913" i="11"/>
  <c r="H914" i="11"/>
  <c r="I914" i="11"/>
  <c r="J914" i="11"/>
  <c r="H915" i="11"/>
  <c r="I915" i="11"/>
  <c r="J915" i="11"/>
  <c r="H916" i="11"/>
  <c r="I916" i="11"/>
  <c r="J916" i="11"/>
  <c r="H917" i="11"/>
  <c r="I917" i="11"/>
  <c r="J917" i="11"/>
  <c r="H918" i="11"/>
  <c r="I918" i="11"/>
  <c r="J918" i="11"/>
  <c r="H919" i="11"/>
  <c r="I919" i="11"/>
  <c r="J919" i="11"/>
  <c r="H920" i="11"/>
  <c r="I920" i="11"/>
  <c r="J920" i="11"/>
  <c r="H921" i="11"/>
  <c r="I921" i="11"/>
  <c r="J921" i="11"/>
  <c r="H922" i="11"/>
  <c r="I922" i="11"/>
  <c r="J922" i="11"/>
  <c r="H923" i="11"/>
  <c r="I923" i="11"/>
  <c r="J923" i="11"/>
  <c r="H924" i="11"/>
  <c r="I924" i="11"/>
  <c r="J924" i="11"/>
  <c r="H925" i="11"/>
  <c r="I925" i="11"/>
  <c r="J925" i="11"/>
  <c r="H926" i="11"/>
  <c r="I926" i="11"/>
  <c r="J926" i="11"/>
  <c r="H927" i="11"/>
  <c r="I927" i="11"/>
  <c r="J927" i="11"/>
  <c r="H928" i="11"/>
  <c r="I928" i="11"/>
  <c r="J928" i="11"/>
  <c r="H929" i="11"/>
  <c r="I929" i="11"/>
  <c r="J929" i="11"/>
  <c r="H930" i="11"/>
  <c r="I930" i="11"/>
  <c r="J930" i="11"/>
  <c r="H931" i="11"/>
  <c r="I931" i="11"/>
  <c r="J931" i="11"/>
  <c r="H932" i="11"/>
  <c r="I932" i="11"/>
  <c r="J932" i="11"/>
  <c r="H933" i="11"/>
  <c r="I933" i="11"/>
  <c r="J933" i="11"/>
  <c r="H934" i="11"/>
  <c r="I934" i="11"/>
  <c r="J934" i="11"/>
  <c r="H935" i="11"/>
  <c r="I935" i="11"/>
  <c r="J935" i="11"/>
  <c r="H936" i="11"/>
  <c r="I936" i="11"/>
  <c r="J936" i="11"/>
  <c r="H937" i="11"/>
  <c r="I937" i="11"/>
  <c r="J937" i="11"/>
  <c r="H938" i="11"/>
  <c r="I938" i="11"/>
  <c r="J938" i="11"/>
  <c r="H939" i="11"/>
  <c r="I939" i="11"/>
  <c r="J939" i="11"/>
  <c r="H940" i="11"/>
  <c r="I940" i="11"/>
  <c r="J940" i="11"/>
  <c r="H941" i="11"/>
  <c r="I941" i="11"/>
  <c r="J941" i="11"/>
  <c r="H942" i="11"/>
  <c r="I942" i="11"/>
  <c r="J942" i="11"/>
  <c r="H943" i="11"/>
  <c r="I943" i="11"/>
  <c r="J943" i="11"/>
  <c r="H944" i="11"/>
  <c r="I944" i="11"/>
  <c r="J944" i="11"/>
  <c r="H945" i="11"/>
  <c r="I945" i="11"/>
  <c r="J945" i="11"/>
  <c r="H946" i="11"/>
  <c r="I946" i="11"/>
  <c r="J946" i="11"/>
  <c r="H947" i="11"/>
  <c r="I947" i="11"/>
  <c r="J947" i="11"/>
  <c r="H948" i="11"/>
  <c r="I948" i="11"/>
  <c r="J948" i="11"/>
  <c r="H949" i="11"/>
  <c r="I949" i="11"/>
  <c r="J949" i="11"/>
  <c r="H950" i="11"/>
  <c r="I950" i="11"/>
  <c r="J950" i="11"/>
  <c r="H951" i="11"/>
  <c r="I951" i="11"/>
  <c r="J951" i="11"/>
  <c r="H952" i="11"/>
  <c r="I952" i="11"/>
  <c r="J952" i="11"/>
  <c r="H953" i="11"/>
  <c r="I953" i="11"/>
  <c r="J953" i="11"/>
  <c r="H954" i="11"/>
  <c r="I954" i="11"/>
  <c r="J954" i="11"/>
  <c r="H955" i="11"/>
  <c r="I955" i="11"/>
  <c r="J955" i="11"/>
  <c r="H956" i="11"/>
  <c r="I956" i="11"/>
  <c r="J956" i="11"/>
  <c r="H957" i="11"/>
  <c r="I957" i="11"/>
  <c r="J957" i="11"/>
  <c r="H958" i="11"/>
  <c r="I958" i="11"/>
  <c r="J958" i="11"/>
  <c r="H959" i="11"/>
  <c r="I959" i="11"/>
  <c r="J959" i="11"/>
  <c r="H960" i="11"/>
  <c r="I960" i="11"/>
  <c r="J960" i="11"/>
  <c r="H961" i="11"/>
  <c r="I961" i="11"/>
  <c r="J961" i="11"/>
  <c r="H962" i="11"/>
  <c r="I962" i="11"/>
  <c r="J962" i="11"/>
  <c r="H963" i="11"/>
  <c r="I963" i="11"/>
  <c r="J963" i="11"/>
  <c r="H964" i="11"/>
  <c r="I964" i="11"/>
  <c r="J964" i="11"/>
  <c r="H965" i="11"/>
  <c r="I965" i="11"/>
  <c r="J965" i="11"/>
  <c r="H966" i="11"/>
  <c r="I966" i="11"/>
  <c r="J966" i="11"/>
  <c r="H967" i="11"/>
  <c r="I967" i="11"/>
  <c r="J967" i="11"/>
  <c r="H968" i="11"/>
  <c r="I968" i="11"/>
  <c r="J968" i="11"/>
  <c r="H969" i="11"/>
  <c r="I969" i="11"/>
  <c r="J969" i="11"/>
  <c r="H970" i="11"/>
  <c r="I970" i="11"/>
  <c r="J970" i="11"/>
  <c r="H971" i="11"/>
  <c r="I971" i="11"/>
  <c r="J971" i="11"/>
  <c r="H972" i="11"/>
  <c r="I972" i="11"/>
  <c r="J972" i="11"/>
  <c r="H973" i="11"/>
  <c r="I973" i="11"/>
  <c r="J973" i="11"/>
  <c r="H974" i="11"/>
  <c r="I974" i="11"/>
  <c r="J974" i="11"/>
  <c r="H975" i="11"/>
  <c r="I975" i="11"/>
  <c r="J975" i="11"/>
  <c r="H976" i="11"/>
  <c r="I976" i="11"/>
  <c r="J976" i="11"/>
  <c r="H977" i="11"/>
  <c r="I977" i="11"/>
  <c r="J977" i="11"/>
  <c r="H978" i="11"/>
  <c r="I978" i="11"/>
  <c r="J978" i="11"/>
  <c r="H979" i="11"/>
  <c r="I979" i="11"/>
  <c r="J979" i="11"/>
  <c r="H980" i="11"/>
  <c r="I980" i="11"/>
  <c r="J980" i="11"/>
  <c r="H981" i="11"/>
  <c r="I981" i="11"/>
  <c r="J981" i="11"/>
  <c r="H982" i="11"/>
  <c r="I982" i="11"/>
  <c r="J982" i="11"/>
  <c r="H983" i="11"/>
  <c r="I983" i="11"/>
  <c r="J983" i="11"/>
  <c r="H984" i="11"/>
  <c r="I984" i="11"/>
  <c r="J984" i="11"/>
  <c r="H985" i="11"/>
  <c r="I985" i="11"/>
  <c r="J985" i="11"/>
  <c r="H986" i="11"/>
  <c r="I986" i="11"/>
  <c r="J986" i="11"/>
  <c r="H987" i="11"/>
  <c r="I987" i="11"/>
  <c r="J987" i="11"/>
  <c r="H988" i="11"/>
  <c r="I988" i="11"/>
  <c r="J988" i="11"/>
  <c r="H989" i="11"/>
  <c r="I989" i="11"/>
  <c r="J989" i="11"/>
  <c r="H990" i="11"/>
  <c r="I990" i="11"/>
  <c r="J990" i="11"/>
  <c r="H991" i="11"/>
  <c r="I991" i="11"/>
  <c r="J991" i="11"/>
  <c r="H992" i="11"/>
  <c r="I992" i="11"/>
  <c r="J992" i="11"/>
  <c r="H993" i="11"/>
  <c r="I993" i="11"/>
  <c r="J993" i="11"/>
  <c r="H994" i="11"/>
  <c r="I994" i="11"/>
  <c r="J994" i="11"/>
  <c r="H995" i="11"/>
  <c r="I995" i="11"/>
  <c r="J995" i="11"/>
  <c r="H996" i="11"/>
  <c r="I996" i="11"/>
  <c r="J996" i="11"/>
  <c r="H997" i="11"/>
  <c r="I997" i="11"/>
  <c r="J997" i="11"/>
  <c r="H998" i="11"/>
  <c r="I998" i="11"/>
  <c r="J998" i="11"/>
  <c r="H999" i="11"/>
  <c r="I999" i="11"/>
  <c r="J999" i="11"/>
  <c r="H1000" i="11"/>
  <c r="I1000" i="11"/>
  <c r="J1000" i="11"/>
  <c r="H1001" i="11"/>
  <c r="I1001" i="11"/>
  <c r="J1001" i="11"/>
  <c r="H1002" i="11"/>
  <c r="I1002" i="11"/>
  <c r="J1002" i="11"/>
  <c r="H1003" i="11"/>
  <c r="I1003" i="11"/>
  <c r="J1003" i="11"/>
  <c r="H1004" i="11"/>
  <c r="I1004" i="11"/>
  <c r="J1004" i="11"/>
  <c r="H1005" i="11"/>
  <c r="I1005" i="11"/>
  <c r="J1005" i="11"/>
  <c r="H1006" i="11"/>
  <c r="I1006" i="11"/>
  <c r="J1006" i="11"/>
  <c r="H1007" i="11"/>
  <c r="I1007" i="11"/>
  <c r="J1007" i="11"/>
  <c r="H1008" i="11"/>
  <c r="I1008" i="11"/>
  <c r="J1008" i="11"/>
  <c r="H1009" i="11"/>
  <c r="I1009" i="11"/>
  <c r="J1009" i="11"/>
  <c r="H1010" i="11"/>
  <c r="I1010" i="11"/>
  <c r="J1010" i="11"/>
  <c r="H1011" i="11"/>
  <c r="I1011" i="11"/>
  <c r="J1011" i="11"/>
  <c r="H1012" i="11"/>
  <c r="I1012" i="11"/>
  <c r="J1012" i="11"/>
  <c r="H1013" i="11"/>
  <c r="I1013" i="11"/>
  <c r="J1013" i="11"/>
  <c r="H1014" i="11"/>
  <c r="I1014" i="11"/>
  <c r="J1014" i="11"/>
  <c r="H1015" i="11"/>
  <c r="I1015" i="11"/>
  <c r="J1015" i="11"/>
  <c r="H1016" i="11"/>
  <c r="I1016" i="11"/>
  <c r="J1016" i="11"/>
  <c r="H1017" i="11"/>
  <c r="I1017" i="11"/>
  <c r="J1017" i="11"/>
  <c r="H1018" i="11"/>
  <c r="I1018" i="11"/>
  <c r="J1018" i="11"/>
  <c r="H1019" i="11"/>
  <c r="I1019" i="11"/>
  <c r="J1019" i="11"/>
  <c r="H1020" i="11"/>
  <c r="I1020" i="11"/>
  <c r="J1020" i="11"/>
  <c r="H1021" i="11"/>
  <c r="I1021" i="11"/>
  <c r="J1021" i="11"/>
  <c r="H1022" i="11"/>
  <c r="I1022" i="11"/>
  <c r="J1022" i="11"/>
  <c r="H1023" i="11"/>
  <c r="I1023" i="11"/>
  <c r="J1023" i="11"/>
  <c r="H1024" i="11"/>
  <c r="I1024" i="11"/>
  <c r="J1024" i="11"/>
  <c r="H1025" i="11"/>
  <c r="I1025" i="11"/>
  <c r="J1025" i="11"/>
  <c r="H1026" i="11"/>
  <c r="I1026" i="11"/>
  <c r="J1026" i="11"/>
  <c r="H1027" i="11"/>
  <c r="I1027" i="11"/>
  <c r="J1027" i="11"/>
  <c r="H1028" i="11"/>
  <c r="I1028" i="11"/>
  <c r="J1028" i="11"/>
  <c r="H1029" i="11"/>
  <c r="I1029" i="11"/>
  <c r="J1029" i="11"/>
  <c r="H1030" i="11"/>
  <c r="I1030" i="11"/>
  <c r="J1030" i="11"/>
  <c r="H1031" i="11"/>
  <c r="I1031" i="11"/>
  <c r="J1031" i="11"/>
  <c r="H1032" i="11"/>
  <c r="I1032" i="11"/>
  <c r="J1032" i="11"/>
  <c r="H1033" i="11"/>
  <c r="I1033" i="11"/>
  <c r="J1033" i="11"/>
  <c r="H1034" i="11"/>
  <c r="I1034" i="11"/>
  <c r="J1034" i="11"/>
  <c r="H1035" i="11"/>
  <c r="I1035" i="11"/>
  <c r="J1035" i="11"/>
  <c r="H1036" i="11"/>
  <c r="I1036" i="11"/>
  <c r="J1036" i="11"/>
  <c r="H1037" i="11"/>
  <c r="I1037" i="11"/>
  <c r="J1037" i="11"/>
  <c r="H1038" i="11"/>
  <c r="I1038" i="11"/>
  <c r="J1038" i="11"/>
  <c r="H1039" i="11"/>
  <c r="I1039" i="11"/>
  <c r="J1039" i="11"/>
  <c r="H1040" i="11"/>
  <c r="I1040" i="11"/>
  <c r="J1040" i="11"/>
  <c r="H1041" i="11"/>
  <c r="I1041" i="11"/>
  <c r="J1041" i="11"/>
  <c r="H1042" i="11"/>
  <c r="I1042" i="11"/>
  <c r="J1042" i="11"/>
  <c r="H1043" i="11"/>
  <c r="I1043" i="11"/>
  <c r="J1043" i="11"/>
  <c r="H1044" i="11"/>
  <c r="I1044" i="11"/>
  <c r="J1044" i="11"/>
  <c r="H1045" i="11"/>
  <c r="I1045" i="11"/>
  <c r="J1045" i="11"/>
  <c r="H1046" i="11"/>
  <c r="I1046" i="11"/>
  <c r="J1046" i="11"/>
  <c r="H1047" i="11"/>
  <c r="I1047" i="11"/>
  <c r="J1047" i="11"/>
  <c r="H1048" i="11"/>
  <c r="I1048" i="11"/>
  <c r="J1048" i="11"/>
  <c r="H1049" i="11"/>
  <c r="I1049" i="11"/>
  <c r="J1049" i="11"/>
  <c r="H1050" i="11"/>
  <c r="I1050" i="11"/>
  <c r="J1050" i="11"/>
  <c r="H1051" i="11"/>
  <c r="I1051" i="11"/>
  <c r="J1051" i="11"/>
  <c r="H1052" i="11"/>
  <c r="I1052" i="11"/>
  <c r="J1052" i="11"/>
  <c r="H1053" i="11"/>
  <c r="I1053" i="11"/>
  <c r="J1053" i="11"/>
  <c r="H1054" i="11"/>
  <c r="I1054" i="11"/>
  <c r="J1054" i="11"/>
  <c r="H1055" i="11"/>
  <c r="I1055" i="11"/>
  <c r="J1055" i="11"/>
  <c r="H1056" i="11"/>
  <c r="I1056" i="11"/>
  <c r="J1056" i="11"/>
  <c r="H1057" i="11"/>
  <c r="I1057" i="11"/>
  <c r="J1057" i="11"/>
  <c r="H1058" i="11"/>
  <c r="I1058" i="11"/>
  <c r="J1058" i="11"/>
  <c r="H1059" i="11"/>
  <c r="I1059" i="11"/>
  <c r="J1059" i="11"/>
  <c r="H1060" i="11"/>
  <c r="I1060" i="11"/>
  <c r="J1060" i="11"/>
  <c r="H1061" i="11"/>
  <c r="I1061" i="11"/>
  <c r="J1061" i="11"/>
  <c r="H1062" i="11"/>
  <c r="I1062" i="11"/>
  <c r="J1062" i="11"/>
  <c r="H1063" i="11"/>
  <c r="I1063" i="11"/>
  <c r="J1063" i="11"/>
  <c r="H1064" i="11"/>
  <c r="I1064" i="11"/>
  <c r="J1064" i="11"/>
  <c r="H1065" i="11"/>
  <c r="I1065" i="11"/>
  <c r="J1065" i="11"/>
  <c r="H1066" i="11"/>
  <c r="I1066" i="11"/>
  <c r="J1066" i="11"/>
  <c r="H1067" i="11"/>
  <c r="I1067" i="11"/>
  <c r="J1067" i="11"/>
  <c r="H1068" i="11"/>
  <c r="I1068" i="11"/>
  <c r="J1068" i="11"/>
  <c r="H1069" i="11"/>
  <c r="I1069" i="11"/>
  <c r="J1069" i="11"/>
  <c r="H1070" i="11"/>
  <c r="I1070" i="11"/>
  <c r="J1070" i="11"/>
  <c r="H1071" i="11"/>
  <c r="I1071" i="11"/>
  <c r="J1071" i="11"/>
  <c r="H1072" i="11"/>
  <c r="I1072" i="11"/>
  <c r="J1072" i="11"/>
  <c r="H1073" i="11"/>
  <c r="I1073" i="11"/>
  <c r="J1073" i="11"/>
  <c r="H1074" i="11"/>
  <c r="I1074" i="11"/>
  <c r="J1074" i="11"/>
  <c r="H1075" i="11"/>
  <c r="I1075" i="11"/>
  <c r="J1075" i="11"/>
  <c r="H1076" i="11"/>
  <c r="I1076" i="11"/>
  <c r="J1076" i="11"/>
  <c r="H1077" i="11"/>
  <c r="I1077" i="11"/>
  <c r="J1077" i="11"/>
  <c r="H1078" i="11"/>
  <c r="I1078" i="11"/>
  <c r="J1078" i="11"/>
  <c r="H1079" i="11"/>
  <c r="I1079" i="11"/>
  <c r="J1079" i="11"/>
  <c r="H1080" i="11"/>
  <c r="I1080" i="11"/>
  <c r="J1080" i="11"/>
  <c r="H1081" i="11"/>
  <c r="I1081" i="11"/>
  <c r="J1081" i="11"/>
  <c r="H1082" i="11"/>
  <c r="I1082" i="11"/>
  <c r="J1082" i="11"/>
  <c r="H1083" i="11"/>
  <c r="I1083" i="11"/>
  <c r="J1083" i="11"/>
  <c r="H1084" i="11"/>
  <c r="I1084" i="11"/>
  <c r="J1084" i="11"/>
  <c r="H1085" i="11"/>
  <c r="I1085" i="11"/>
  <c r="J1085" i="11"/>
  <c r="H1086" i="11"/>
  <c r="I1086" i="11"/>
  <c r="J1086" i="11"/>
  <c r="H1087" i="11"/>
  <c r="I1087" i="11"/>
  <c r="J1087" i="11"/>
  <c r="H1088" i="11"/>
  <c r="I1088" i="11"/>
  <c r="J1088" i="11"/>
  <c r="H1089" i="11"/>
  <c r="I1089" i="11"/>
  <c r="J1089" i="11"/>
  <c r="H1090" i="11"/>
  <c r="I1090" i="11"/>
  <c r="J1090" i="11"/>
  <c r="H1091" i="11"/>
  <c r="I1091" i="11"/>
  <c r="J1091" i="11"/>
  <c r="H1092" i="11"/>
  <c r="I1092" i="11"/>
  <c r="J1092" i="11"/>
  <c r="H1093" i="11"/>
  <c r="I1093" i="11"/>
  <c r="J1093" i="11"/>
  <c r="H1094" i="11"/>
  <c r="I1094" i="11"/>
  <c r="J1094" i="11"/>
  <c r="H1095" i="11"/>
  <c r="I1095" i="11"/>
  <c r="J1095" i="11"/>
  <c r="H1096" i="11"/>
  <c r="I1096" i="11"/>
  <c r="J1096" i="11"/>
  <c r="H1097" i="11"/>
  <c r="I1097" i="11"/>
  <c r="J1097" i="11"/>
  <c r="H1098" i="11"/>
  <c r="I1098" i="11"/>
  <c r="J1098" i="11"/>
  <c r="H1099" i="11"/>
  <c r="I1099" i="11"/>
  <c r="J1099" i="11"/>
  <c r="H1100" i="11"/>
  <c r="I1100" i="11"/>
  <c r="J1100" i="11"/>
  <c r="H1101" i="11"/>
  <c r="I1101" i="11"/>
  <c r="J1101" i="11"/>
  <c r="H1102" i="11"/>
  <c r="I1102" i="11"/>
  <c r="J1102" i="11"/>
  <c r="H1103" i="11"/>
  <c r="I1103" i="11"/>
  <c r="J1103" i="11"/>
  <c r="H1104" i="11"/>
  <c r="I1104" i="11"/>
  <c r="J1104" i="11"/>
  <c r="H1105" i="11"/>
  <c r="I1105" i="11"/>
  <c r="J1105" i="11"/>
  <c r="H1106" i="11"/>
  <c r="I1106" i="11"/>
  <c r="J1106" i="11"/>
  <c r="H1107" i="11"/>
  <c r="I1107" i="11"/>
  <c r="J1107" i="11"/>
  <c r="H1108" i="11"/>
  <c r="I1108" i="11"/>
  <c r="J1108" i="11"/>
  <c r="H1109" i="11"/>
  <c r="I1109" i="11"/>
  <c r="J1109" i="11"/>
  <c r="H1110" i="11"/>
  <c r="I1110" i="11"/>
  <c r="J1110" i="11"/>
  <c r="H1111" i="11"/>
  <c r="I1111" i="11"/>
  <c r="J1111" i="11"/>
  <c r="H1112" i="11"/>
  <c r="I1112" i="11"/>
  <c r="J1112" i="11"/>
  <c r="H1113" i="11"/>
  <c r="I1113" i="11"/>
  <c r="J1113" i="11"/>
  <c r="H1114" i="11"/>
  <c r="I1114" i="11"/>
  <c r="J1114" i="11"/>
  <c r="H1115" i="11"/>
  <c r="I1115" i="11"/>
  <c r="J1115" i="11"/>
  <c r="H1116" i="11"/>
  <c r="I1116" i="11"/>
  <c r="J1116" i="11"/>
  <c r="H1117" i="11"/>
  <c r="I1117" i="11"/>
  <c r="J1117" i="11"/>
  <c r="H1118" i="11"/>
  <c r="I1118" i="11"/>
  <c r="J1118" i="11"/>
  <c r="H1119" i="11"/>
  <c r="I1119" i="11"/>
  <c r="J1119" i="11"/>
  <c r="H1120" i="11"/>
  <c r="I1120" i="11"/>
  <c r="J1120" i="11"/>
  <c r="H1121" i="11"/>
  <c r="I1121" i="11"/>
  <c r="J1121" i="11"/>
  <c r="H1122" i="11"/>
  <c r="I1122" i="11"/>
  <c r="J1122" i="11"/>
  <c r="H1123" i="11"/>
  <c r="I1123" i="11"/>
  <c r="J1123" i="11"/>
  <c r="H1124" i="11"/>
  <c r="I1124" i="11"/>
  <c r="J1124" i="11"/>
  <c r="H1125" i="11"/>
  <c r="I1125" i="11"/>
  <c r="J1125" i="11"/>
  <c r="H1126" i="11"/>
  <c r="I1126" i="11"/>
  <c r="J1126" i="11"/>
  <c r="H1127" i="11"/>
  <c r="I1127" i="11"/>
  <c r="J1127" i="11"/>
  <c r="H1128" i="11"/>
  <c r="I1128" i="11"/>
  <c r="J1128" i="11"/>
  <c r="H1129" i="11"/>
  <c r="I1129" i="11"/>
  <c r="J1129" i="11"/>
  <c r="H1130" i="11"/>
  <c r="I1130" i="11"/>
  <c r="J1130" i="11"/>
  <c r="H1131" i="11"/>
  <c r="I1131" i="11"/>
  <c r="J1131" i="11"/>
  <c r="H1132" i="11"/>
  <c r="I1132" i="11"/>
  <c r="J1132" i="11"/>
  <c r="H1133" i="11"/>
  <c r="I1133" i="11"/>
  <c r="J1133" i="11"/>
  <c r="H1134" i="11"/>
  <c r="I1134" i="11"/>
  <c r="J1134" i="11"/>
  <c r="H1135" i="11"/>
  <c r="I1135" i="11"/>
  <c r="J1135" i="11"/>
  <c r="H1136" i="11"/>
  <c r="I1136" i="11"/>
  <c r="J1136" i="11"/>
  <c r="H1137" i="11"/>
  <c r="I1137" i="11"/>
  <c r="J1137" i="11"/>
  <c r="H1138" i="11"/>
  <c r="I1138" i="11"/>
  <c r="J1138" i="11"/>
  <c r="H1139" i="11"/>
  <c r="I1139" i="11"/>
  <c r="J1139" i="11"/>
  <c r="H1140" i="11"/>
  <c r="I1140" i="11"/>
  <c r="J1140" i="11"/>
  <c r="H1141" i="11"/>
  <c r="I1141" i="11"/>
  <c r="J1141" i="11"/>
  <c r="H1142" i="11"/>
  <c r="I1142" i="11"/>
  <c r="J1142" i="11"/>
  <c r="H1143" i="11"/>
  <c r="I1143" i="11"/>
  <c r="J1143" i="11"/>
  <c r="H1144" i="11"/>
  <c r="I1144" i="11"/>
  <c r="J1144" i="11"/>
  <c r="H1145" i="11"/>
  <c r="I1145" i="11"/>
  <c r="J1145" i="11"/>
  <c r="H1146" i="11"/>
  <c r="I1146" i="11"/>
  <c r="J1146" i="11"/>
  <c r="H1147" i="11"/>
  <c r="I1147" i="11"/>
  <c r="J1147" i="11"/>
  <c r="H1148" i="11"/>
  <c r="I1148" i="11"/>
  <c r="J1148" i="11"/>
  <c r="H1149" i="11"/>
  <c r="I1149" i="11"/>
  <c r="J1149" i="11"/>
  <c r="H1150" i="11"/>
  <c r="I1150" i="11"/>
  <c r="J1150" i="11"/>
  <c r="H1151" i="11"/>
  <c r="I1151" i="11"/>
  <c r="J1151" i="11"/>
  <c r="H1152" i="11"/>
  <c r="I1152" i="11"/>
  <c r="J1152" i="11"/>
  <c r="H1153" i="11"/>
  <c r="I1153" i="11"/>
  <c r="J1153" i="11"/>
  <c r="H1154" i="11"/>
  <c r="I1154" i="11"/>
  <c r="J1154" i="11"/>
  <c r="H1155" i="11"/>
  <c r="I1155" i="11"/>
  <c r="J1155" i="11"/>
  <c r="H1156" i="11"/>
  <c r="I1156" i="11"/>
  <c r="J1156" i="11"/>
  <c r="H1157" i="11"/>
  <c r="I1157" i="11"/>
  <c r="J1157" i="11"/>
  <c r="H1158" i="11"/>
  <c r="I1158" i="11"/>
  <c r="J1158" i="11"/>
  <c r="H1159" i="11"/>
  <c r="I1159" i="11"/>
  <c r="J1159" i="11"/>
  <c r="H1160" i="11"/>
  <c r="I1160" i="11"/>
  <c r="J1160" i="11"/>
  <c r="H1161" i="11"/>
  <c r="I1161" i="11"/>
  <c r="J1161" i="11"/>
  <c r="H1162" i="11"/>
  <c r="I1162" i="11"/>
  <c r="J1162" i="11"/>
  <c r="H1163" i="11"/>
  <c r="I1163" i="11"/>
  <c r="J1163" i="11"/>
  <c r="H1164" i="11"/>
  <c r="I1164" i="11"/>
  <c r="J1164" i="11"/>
  <c r="H1165" i="11"/>
  <c r="I1165" i="11"/>
  <c r="J1165" i="11"/>
  <c r="H1166" i="11"/>
  <c r="I1166" i="11"/>
  <c r="J1166" i="11"/>
  <c r="H1167" i="11"/>
  <c r="I1167" i="11"/>
  <c r="J1167" i="11"/>
  <c r="H1168" i="11"/>
  <c r="I1168" i="11"/>
  <c r="J1168" i="11"/>
  <c r="H1169" i="11"/>
  <c r="I1169" i="11"/>
  <c r="J1169" i="11"/>
  <c r="H1170" i="11"/>
  <c r="I1170" i="11"/>
  <c r="J1170" i="11"/>
  <c r="H1171" i="11"/>
  <c r="I1171" i="11"/>
  <c r="J1171" i="11"/>
  <c r="H1172" i="11"/>
  <c r="I1172" i="11"/>
  <c r="J1172" i="11"/>
  <c r="H1173" i="11"/>
  <c r="I1173" i="11"/>
  <c r="J1173" i="11"/>
  <c r="H1174" i="11"/>
  <c r="I1174" i="11"/>
  <c r="J1174" i="11"/>
  <c r="H1175" i="11"/>
  <c r="I1175" i="11"/>
  <c r="J1175" i="11"/>
  <c r="H1176" i="11"/>
  <c r="I1176" i="11"/>
  <c r="J1176" i="11"/>
  <c r="H1177" i="11"/>
  <c r="I1177" i="11"/>
  <c r="J1177" i="11"/>
  <c r="H1178" i="11"/>
  <c r="I1178" i="11"/>
  <c r="J1178" i="11"/>
  <c r="H1179" i="11"/>
  <c r="I1179" i="11"/>
  <c r="J1179" i="11"/>
  <c r="H1180" i="11"/>
  <c r="I1180" i="11"/>
  <c r="J1180" i="11"/>
  <c r="H1181" i="11"/>
  <c r="I1181" i="11"/>
  <c r="J1181" i="11"/>
  <c r="H1182" i="11"/>
  <c r="I1182" i="11"/>
  <c r="J1182" i="11"/>
  <c r="H1183" i="11"/>
  <c r="I1183" i="11"/>
  <c r="J1183" i="11"/>
  <c r="H1184" i="11"/>
  <c r="I1184" i="11"/>
  <c r="J1184" i="11"/>
  <c r="H1185" i="11"/>
  <c r="I1185" i="11"/>
  <c r="J1185" i="11"/>
  <c r="H1186" i="11"/>
  <c r="I1186" i="11"/>
  <c r="J1186" i="11"/>
  <c r="H1187" i="11"/>
  <c r="I1187" i="11"/>
  <c r="J1187" i="11"/>
  <c r="H1188" i="11"/>
  <c r="I1188" i="11"/>
  <c r="J1188" i="11"/>
  <c r="H1189" i="11"/>
  <c r="I1189" i="11"/>
  <c r="J1189" i="11"/>
  <c r="H1190" i="11"/>
  <c r="I1190" i="11"/>
  <c r="J1190" i="11"/>
  <c r="H1191" i="11"/>
  <c r="I1191" i="11"/>
  <c r="J1191" i="11"/>
  <c r="H1192" i="11"/>
  <c r="I1192" i="11"/>
  <c r="J1192" i="11"/>
  <c r="H1193" i="11"/>
  <c r="I1193" i="11"/>
  <c r="J1193" i="11"/>
  <c r="H1194" i="11"/>
  <c r="I1194" i="11"/>
  <c r="J1194" i="11"/>
  <c r="H1195" i="11"/>
  <c r="I1195" i="11"/>
  <c r="J1195" i="11"/>
  <c r="H1196" i="11"/>
  <c r="I1196" i="11"/>
  <c r="J1196" i="11"/>
  <c r="H1197" i="11"/>
  <c r="I1197" i="11"/>
  <c r="J1197" i="11"/>
  <c r="H1198" i="11"/>
  <c r="I1198" i="11"/>
  <c r="J1198" i="11"/>
  <c r="H1199" i="11"/>
  <c r="I1199" i="11"/>
  <c r="J1199" i="11"/>
  <c r="H1200" i="11"/>
  <c r="I1200" i="11"/>
  <c r="J1200" i="11"/>
  <c r="H1201" i="11"/>
  <c r="I1201" i="11"/>
  <c r="J1201" i="11"/>
  <c r="H1202" i="11"/>
  <c r="I1202" i="11"/>
  <c r="J1202" i="11"/>
  <c r="H1203" i="11"/>
  <c r="I1203" i="11"/>
  <c r="J1203" i="11"/>
  <c r="H1204" i="11"/>
  <c r="I1204" i="11"/>
  <c r="J1204" i="11"/>
  <c r="H1205" i="11"/>
  <c r="I1205" i="11"/>
  <c r="J1205" i="11"/>
  <c r="H1206" i="11"/>
  <c r="I1206" i="11"/>
  <c r="J1206" i="11"/>
  <c r="H1207" i="11"/>
  <c r="I1207" i="11"/>
  <c r="J1207" i="11"/>
  <c r="H1208" i="11"/>
  <c r="I1208" i="11"/>
  <c r="J1208" i="11"/>
  <c r="H1209" i="11"/>
  <c r="I1209" i="11"/>
  <c r="J1209" i="11"/>
  <c r="H1210" i="11"/>
  <c r="I1210" i="11"/>
  <c r="J1210" i="11"/>
  <c r="H1211" i="11"/>
  <c r="I1211" i="11"/>
  <c r="J1211" i="11"/>
  <c r="H1212" i="11"/>
  <c r="I1212" i="11"/>
  <c r="J1212" i="11"/>
  <c r="H1213" i="11"/>
  <c r="I1213" i="11"/>
  <c r="J1213" i="11"/>
  <c r="H1214" i="11"/>
  <c r="I1214" i="11"/>
  <c r="J1214" i="11"/>
  <c r="H1215" i="11"/>
  <c r="I1215" i="11"/>
  <c r="J1215" i="11"/>
  <c r="H1216" i="11"/>
  <c r="I1216" i="11"/>
  <c r="J1216" i="11"/>
  <c r="H1217" i="11"/>
  <c r="I1217" i="11"/>
  <c r="J1217" i="11"/>
  <c r="H1218" i="11"/>
  <c r="I1218" i="11"/>
  <c r="J1218" i="11"/>
  <c r="H1219" i="11"/>
  <c r="I1219" i="11"/>
  <c r="J1219" i="11"/>
  <c r="H1220" i="11"/>
  <c r="I1220" i="11"/>
  <c r="J1220" i="11"/>
  <c r="H1221" i="11"/>
  <c r="I1221" i="11"/>
  <c r="J1221" i="11"/>
  <c r="H1222" i="11"/>
  <c r="I1222" i="11"/>
  <c r="J1222" i="11"/>
  <c r="H1223" i="11"/>
  <c r="I1223" i="11"/>
  <c r="J1223" i="11"/>
  <c r="H1224" i="11"/>
  <c r="I1224" i="11"/>
  <c r="J1224" i="11"/>
  <c r="H1225" i="11"/>
  <c r="I1225" i="11"/>
  <c r="J1225" i="11"/>
  <c r="H1226" i="11"/>
  <c r="I1226" i="11"/>
  <c r="J1226" i="11"/>
  <c r="H1227" i="11"/>
  <c r="I1227" i="11"/>
  <c r="J1227" i="11"/>
  <c r="H1228" i="11"/>
  <c r="I1228" i="11"/>
  <c r="J1228" i="11"/>
  <c r="H1229" i="11"/>
  <c r="I1229" i="11"/>
  <c r="J1229" i="11"/>
  <c r="H1230" i="11"/>
  <c r="I1230" i="11"/>
  <c r="J1230" i="11"/>
  <c r="H1231" i="11"/>
  <c r="I1231" i="11"/>
  <c r="J1231" i="11"/>
  <c r="H1232" i="11"/>
  <c r="I1232" i="11"/>
  <c r="J1232" i="11"/>
  <c r="H1233" i="11"/>
  <c r="I1233" i="11"/>
  <c r="J1233" i="11"/>
  <c r="H1234" i="11"/>
  <c r="I1234" i="11"/>
  <c r="J1234" i="11"/>
  <c r="H1235" i="11"/>
  <c r="I1235" i="11"/>
  <c r="J1235" i="11"/>
  <c r="H1236" i="11"/>
  <c r="I1236" i="11"/>
  <c r="J1236" i="11"/>
  <c r="H1237" i="11"/>
  <c r="I1237" i="11"/>
  <c r="J1237" i="11"/>
  <c r="H1238" i="11"/>
  <c r="I1238" i="11"/>
  <c r="J1238" i="11"/>
  <c r="H1239" i="11"/>
  <c r="I1239" i="11"/>
  <c r="J1239" i="11"/>
  <c r="H1240" i="11"/>
  <c r="I1240" i="11"/>
  <c r="J1240" i="11"/>
  <c r="H1241" i="11"/>
  <c r="I1241" i="11"/>
  <c r="J1241" i="11"/>
  <c r="H1242" i="11"/>
  <c r="I1242" i="11"/>
  <c r="J1242" i="11"/>
  <c r="H1243" i="11"/>
  <c r="I1243" i="11"/>
  <c r="J1243" i="11"/>
  <c r="H1244" i="11"/>
  <c r="I1244" i="11"/>
  <c r="J1244" i="11"/>
  <c r="H1245" i="11"/>
  <c r="I1245" i="11"/>
  <c r="J1245" i="11"/>
  <c r="H1246" i="11"/>
  <c r="I1246" i="11"/>
  <c r="J1246" i="11"/>
  <c r="H1247" i="11"/>
  <c r="I1247" i="11"/>
  <c r="J1247" i="11"/>
  <c r="H1248" i="11"/>
  <c r="I1248" i="11"/>
  <c r="J1248" i="11"/>
  <c r="H1249" i="11"/>
  <c r="I1249" i="11"/>
  <c r="J1249" i="11"/>
  <c r="H1250" i="11"/>
  <c r="I1250" i="11"/>
  <c r="J1250" i="11"/>
  <c r="H1251" i="11"/>
  <c r="I1251" i="11"/>
  <c r="J1251" i="11"/>
  <c r="H1252" i="11"/>
  <c r="I1252" i="11"/>
  <c r="J1252" i="11"/>
  <c r="H1253" i="11"/>
  <c r="I1253" i="11"/>
  <c r="J1253" i="11"/>
  <c r="H1254" i="11"/>
  <c r="I1254" i="11"/>
  <c r="J1254" i="11"/>
  <c r="H1255" i="11"/>
  <c r="I1255" i="11"/>
  <c r="J1255" i="11"/>
  <c r="H1256" i="11"/>
  <c r="I1256" i="11"/>
  <c r="J1256" i="11"/>
  <c r="H1257" i="11"/>
  <c r="I1257" i="11"/>
  <c r="J1257" i="11"/>
  <c r="H1258" i="11"/>
  <c r="I1258" i="11"/>
  <c r="J1258" i="11"/>
  <c r="H1259" i="11"/>
  <c r="I1259" i="11"/>
  <c r="J1259" i="11"/>
  <c r="H1260" i="11"/>
  <c r="I1260" i="11"/>
  <c r="J1260" i="11"/>
  <c r="H1261" i="11"/>
  <c r="I1261" i="11"/>
  <c r="J1261" i="11"/>
  <c r="H1262" i="11"/>
  <c r="I1262" i="11"/>
  <c r="J1262" i="11"/>
  <c r="H1263" i="11"/>
  <c r="I1263" i="11"/>
  <c r="J1263" i="11"/>
  <c r="H1264" i="11"/>
  <c r="I1264" i="11"/>
  <c r="J1264" i="11"/>
  <c r="H1265" i="11"/>
  <c r="I1265" i="11"/>
  <c r="J1265" i="11"/>
  <c r="H1266" i="11"/>
  <c r="I1266" i="11"/>
  <c r="J1266" i="11"/>
  <c r="H1267" i="11"/>
  <c r="I1267" i="11"/>
  <c r="J1267" i="11"/>
  <c r="H1268" i="11"/>
  <c r="I1268" i="11"/>
  <c r="J1268" i="11"/>
  <c r="H1269" i="11"/>
  <c r="I1269" i="11"/>
  <c r="J1269" i="11"/>
  <c r="H1270" i="11"/>
  <c r="I1270" i="11"/>
  <c r="J1270" i="11"/>
  <c r="H1271" i="11"/>
  <c r="I1271" i="11"/>
  <c r="J1271" i="11"/>
  <c r="H1272" i="11"/>
  <c r="I1272" i="11"/>
  <c r="J1272" i="11"/>
  <c r="H1273" i="11"/>
  <c r="I1273" i="11"/>
  <c r="J1273" i="11"/>
  <c r="H1274" i="11"/>
  <c r="I1274" i="11"/>
  <c r="J1274" i="11"/>
  <c r="H1275" i="11"/>
  <c r="I1275" i="11"/>
  <c r="J1275" i="11"/>
  <c r="H1276" i="11"/>
  <c r="I1276" i="11"/>
  <c r="J1276" i="11"/>
  <c r="H1277" i="11"/>
  <c r="I1277" i="11"/>
  <c r="J1277" i="11"/>
  <c r="H1278" i="11"/>
  <c r="I1278" i="11"/>
  <c r="J1278" i="11"/>
  <c r="H1279" i="11"/>
  <c r="I1279" i="11"/>
  <c r="J1279" i="11"/>
  <c r="H1280" i="11"/>
  <c r="I1280" i="11"/>
  <c r="J1280" i="11"/>
  <c r="H1281" i="11"/>
  <c r="I1281" i="11"/>
  <c r="J1281" i="11"/>
  <c r="H1282" i="11"/>
  <c r="I1282" i="11"/>
  <c r="J1282" i="11"/>
  <c r="H1283" i="11"/>
  <c r="I1283" i="11"/>
  <c r="J1283" i="11"/>
  <c r="H1284" i="11"/>
  <c r="I1284" i="11"/>
  <c r="J1284" i="11"/>
  <c r="H1285" i="11"/>
  <c r="I1285" i="11"/>
  <c r="J1285" i="11"/>
  <c r="H1286" i="11"/>
  <c r="I1286" i="11"/>
  <c r="J1286" i="11"/>
  <c r="H1287" i="11"/>
  <c r="I1287" i="11"/>
  <c r="J1287" i="11"/>
  <c r="H1288" i="11"/>
  <c r="I1288" i="11"/>
  <c r="J1288" i="11"/>
  <c r="H1289" i="11"/>
  <c r="I1289" i="11"/>
  <c r="J1289" i="11"/>
  <c r="H1290" i="11"/>
  <c r="I1290" i="11"/>
  <c r="J1290" i="11"/>
  <c r="H1291" i="11"/>
  <c r="I1291" i="11"/>
  <c r="J1291" i="11"/>
  <c r="H1292" i="11"/>
  <c r="I1292" i="11"/>
  <c r="J1292" i="11"/>
  <c r="H1293" i="11"/>
  <c r="I1293" i="11"/>
  <c r="J1293" i="11"/>
  <c r="H1294" i="11"/>
  <c r="I1294" i="11"/>
  <c r="J1294" i="11"/>
  <c r="H1295" i="11"/>
  <c r="I1295" i="11"/>
  <c r="J1295" i="11"/>
  <c r="H1296" i="11"/>
  <c r="I1296" i="11"/>
  <c r="J1296" i="11"/>
  <c r="H1297" i="11"/>
  <c r="I1297" i="11"/>
  <c r="J1297" i="11"/>
  <c r="H1298" i="11"/>
  <c r="I1298" i="11"/>
  <c r="J1298" i="11"/>
  <c r="H1299" i="11"/>
  <c r="I1299" i="11"/>
  <c r="J1299" i="11"/>
  <c r="H1300" i="11"/>
  <c r="I1300" i="11"/>
  <c r="J1300" i="11"/>
  <c r="H1301" i="11"/>
  <c r="I1301" i="11"/>
  <c r="J1301" i="11"/>
  <c r="H1302" i="11"/>
  <c r="I1302" i="11"/>
  <c r="J1302" i="11"/>
  <c r="H1303" i="11"/>
  <c r="I1303" i="11"/>
  <c r="J1303" i="11"/>
  <c r="H1304" i="11"/>
  <c r="I1304" i="11"/>
  <c r="J1304" i="11"/>
  <c r="H1305" i="11"/>
  <c r="I1305" i="11"/>
  <c r="J1305" i="11"/>
  <c r="H1306" i="11"/>
  <c r="I1306" i="11"/>
  <c r="J1306" i="11"/>
  <c r="H1307" i="11"/>
  <c r="I1307" i="11"/>
  <c r="J1307" i="11"/>
  <c r="H1308" i="11"/>
  <c r="I1308" i="11"/>
  <c r="J1308" i="11"/>
  <c r="H1309" i="11"/>
  <c r="I1309" i="11"/>
  <c r="J1309" i="11"/>
  <c r="H1310" i="11"/>
  <c r="I1310" i="11"/>
  <c r="J1310" i="11"/>
  <c r="H1311" i="11"/>
  <c r="I1311" i="11"/>
  <c r="J1311" i="11"/>
  <c r="H1312" i="11"/>
  <c r="I1312" i="11"/>
  <c r="J1312" i="11"/>
  <c r="H1313" i="11"/>
  <c r="I1313" i="11"/>
  <c r="J1313" i="11"/>
  <c r="H1314" i="11"/>
  <c r="I1314" i="11"/>
  <c r="J1314" i="11"/>
  <c r="H1315" i="11"/>
  <c r="I1315" i="11"/>
  <c r="J1315" i="11"/>
  <c r="H1316" i="11"/>
  <c r="I1316" i="11"/>
  <c r="J1316" i="11"/>
  <c r="H1317" i="11"/>
  <c r="I1317" i="11"/>
  <c r="J1317" i="11"/>
  <c r="H1318" i="11"/>
  <c r="I1318" i="11"/>
  <c r="J1318" i="11"/>
  <c r="H1319" i="11"/>
  <c r="I1319" i="11"/>
  <c r="J1319" i="11"/>
  <c r="H1320" i="11"/>
  <c r="I1320" i="11"/>
  <c r="J1320" i="11"/>
  <c r="H1321" i="11"/>
  <c r="I1321" i="11"/>
  <c r="J1321" i="11"/>
  <c r="H1322" i="11"/>
  <c r="I1322" i="11"/>
  <c r="J1322" i="11"/>
  <c r="H1323" i="11"/>
  <c r="I1323" i="11"/>
  <c r="J1323" i="11"/>
  <c r="H1324" i="11"/>
  <c r="I1324" i="11"/>
  <c r="J1324" i="11"/>
  <c r="H1325" i="11"/>
  <c r="I1325" i="11"/>
  <c r="J1325" i="11"/>
  <c r="H1326" i="11"/>
  <c r="I1326" i="11"/>
  <c r="J1326" i="11"/>
  <c r="H1327" i="11"/>
  <c r="I1327" i="11"/>
  <c r="J1327" i="11"/>
  <c r="H1328" i="11"/>
  <c r="I1328" i="11"/>
  <c r="J1328" i="11"/>
  <c r="H1329" i="11"/>
  <c r="I1329" i="11"/>
  <c r="J1329" i="11"/>
  <c r="H1330" i="11"/>
  <c r="I1330" i="11"/>
  <c r="J1330" i="11"/>
  <c r="H1331" i="11"/>
  <c r="I1331" i="11"/>
  <c r="J1331" i="11"/>
  <c r="H1332" i="11"/>
  <c r="I1332" i="11"/>
  <c r="J1332" i="11"/>
  <c r="H1333" i="11"/>
  <c r="I1333" i="11"/>
  <c r="J1333" i="11"/>
  <c r="H1334" i="11"/>
  <c r="I1334" i="11"/>
  <c r="J1334" i="11"/>
  <c r="H1335" i="11"/>
  <c r="I1335" i="11"/>
  <c r="J1335" i="11"/>
  <c r="H1336" i="11"/>
  <c r="I1336" i="11"/>
  <c r="J1336" i="11"/>
  <c r="H1337" i="11"/>
  <c r="I1337" i="11"/>
  <c r="J1337" i="11"/>
  <c r="H1338" i="11"/>
  <c r="I1338" i="11"/>
  <c r="J1338" i="11"/>
  <c r="H1339" i="11"/>
  <c r="I1339" i="11"/>
  <c r="J1339" i="11"/>
  <c r="H1340" i="11"/>
  <c r="I1340" i="11"/>
  <c r="J1340" i="11"/>
  <c r="H1341" i="11"/>
  <c r="I1341" i="11"/>
  <c r="J1341" i="11"/>
  <c r="H1342" i="11"/>
  <c r="I1342" i="11"/>
  <c r="J1342" i="11"/>
  <c r="H1343" i="11"/>
  <c r="I1343" i="11"/>
  <c r="J1343" i="11"/>
  <c r="H1344" i="11"/>
  <c r="I1344" i="11"/>
  <c r="J1344" i="11"/>
  <c r="H1345" i="11"/>
  <c r="I1345" i="11"/>
  <c r="J1345" i="11"/>
  <c r="H1346" i="11"/>
  <c r="I1346" i="11"/>
  <c r="J1346" i="11"/>
  <c r="H1347" i="11"/>
  <c r="I1347" i="11"/>
  <c r="J1347" i="11"/>
  <c r="H1348" i="11"/>
  <c r="I1348" i="11"/>
  <c r="J1348" i="11"/>
  <c r="H1349" i="11"/>
  <c r="I1349" i="11"/>
  <c r="J1349" i="11"/>
  <c r="H1350" i="11"/>
  <c r="I1350" i="11"/>
  <c r="J1350" i="11"/>
  <c r="H1351" i="11"/>
  <c r="I1351" i="11"/>
  <c r="J1351" i="11"/>
  <c r="H1352" i="11"/>
  <c r="I1352" i="11"/>
  <c r="J1352" i="11"/>
  <c r="H1353" i="11"/>
  <c r="I1353" i="11"/>
  <c r="J1353" i="11"/>
  <c r="H1354" i="11"/>
  <c r="I1354" i="11"/>
  <c r="J1354" i="11"/>
  <c r="H1355" i="11"/>
  <c r="I1355" i="11"/>
  <c r="J1355" i="11"/>
  <c r="H1356" i="11"/>
  <c r="I1356" i="11"/>
  <c r="J1356" i="11"/>
  <c r="H1357" i="11"/>
  <c r="I1357" i="11"/>
  <c r="J1357" i="11"/>
  <c r="H1358" i="11"/>
  <c r="I1358" i="11"/>
  <c r="J1358" i="11"/>
  <c r="H1359" i="11"/>
  <c r="I1359" i="11"/>
  <c r="J1359" i="11"/>
  <c r="H1360" i="11"/>
  <c r="I1360" i="11"/>
  <c r="J1360" i="11"/>
  <c r="H1361" i="11"/>
  <c r="I1361" i="11"/>
  <c r="J1361" i="11"/>
  <c r="H1362" i="11"/>
  <c r="I1362" i="11"/>
  <c r="J1362" i="11"/>
  <c r="H1363" i="11"/>
  <c r="I1363" i="11"/>
  <c r="J1363" i="11"/>
  <c r="H1364" i="11"/>
  <c r="I1364" i="11"/>
  <c r="J1364" i="11"/>
  <c r="H1365" i="11"/>
  <c r="I1365" i="11"/>
  <c r="J1365" i="11"/>
  <c r="H1366" i="11"/>
  <c r="I1366" i="11"/>
  <c r="J1366" i="11"/>
  <c r="H1367" i="11"/>
  <c r="I1367" i="11"/>
  <c r="J1367" i="11"/>
  <c r="H1368" i="11"/>
  <c r="I1368" i="11"/>
  <c r="J1368" i="11"/>
  <c r="H1369" i="11"/>
  <c r="I1369" i="11"/>
  <c r="J1369" i="11"/>
  <c r="H1370" i="11"/>
  <c r="I1370" i="11"/>
  <c r="J1370" i="11"/>
  <c r="H1371" i="11"/>
  <c r="I1371" i="11"/>
  <c r="J1371" i="11"/>
  <c r="H1372" i="11"/>
  <c r="I1372" i="11"/>
  <c r="J1372" i="11"/>
  <c r="H1373" i="11"/>
  <c r="I1373" i="11"/>
  <c r="J1373" i="11"/>
  <c r="H1374" i="11"/>
  <c r="I1374" i="11"/>
  <c r="J1374" i="11"/>
  <c r="H1375" i="11"/>
  <c r="I1375" i="11"/>
  <c r="J1375" i="11"/>
  <c r="H1376" i="11"/>
  <c r="I1376" i="11"/>
  <c r="J1376" i="11"/>
  <c r="H1377" i="11"/>
  <c r="I1377" i="11"/>
  <c r="J1377" i="11"/>
  <c r="H1378" i="11"/>
  <c r="I1378" i="11"/>
  <c r="J1378" i="11"/>
  <c r="H1379" i="11"/>
  <c r="I1379" i="11"/>
  <c r="J1379" i="11"/>
  <c r="H1380" i="11"/>
  <c r="I1380" i="11"/>
  <c r="J1380" i="11"/>
  <c r="H1381" i="11"/>
  <c r="I1381" i="11"/>
  <c r="J1381" i="11"/>
  <c r="H1382" i="11"/>
  <c r="I1382" i="11"/>
  <c r="J1382" i="11"/>
  <c r="H1383" i="11"/>
  <c r="I1383" i="11"/>
  <c r="J1383" i="11"/>
  <c r="H1384" i="11"/>
  <c r="I1384" i="11"/>
  <c r="J1384" i="11"/>
  <c r="H1385" i="11"/>
  <c r="I1385" i="11"/>
  <c r="J1385" i="11"/>
  <c r="H1386" i="11"/>
  <c r="I1386" i="11"/>
  <c r="J1386" i="11"/>
  <c r="H1387" i="11"/>
  <c r="I1387" i="11"/>
  <c r="J1387" i="11"/>
  <c r="H1388" i="11"/>
  <c r="I1388" i="11"/>
  <c r="J1388" i="11"/>
  <c r="H1389" i="11"/>
  <c r="I1389" i="11"/>
  <c r="J1389" i="11"/>
  <c r="H1390" i="11"/>
  <c r="I1390" i="11"/>
  <c r="J1390" i="11"/>
  <c r="H1391" i="11"/>
  <c r="I1391" i="11"/>
  <c r="J1391" i="11"/>
  <c r="H1392" i="11"/>
  <c r="I1392" i="11"/>
  <c r="J1392" i="11"/>
  <c r="H1393" i="11"/>
  <c r="I1393" i="11"/>
  <c r="J1393" i="11"/>
  <c r="H1394" i="11"/>
  <c r="I1394" i="11"/>
  <c r="J1394" i="11"/>
  <c r="H1395" i="11"/>
  <c r="I1395" i="11"/>
  <c r="J1395" i="11"/>
  <c r="H1396" i="11"/>
  <c r="I1396" i="11"/>
  <c r="J1396" i="11"/>
  <c r="H1397" i="11"/>
  <c r="I1397" i="11"/>
  <c r="J1397" i="11"/>
  <c r="H1398" i="11"/>
  <c r="I1398" i="11"/>
  <c r="J1398" i="11"/>
  <c r="H1399" i="11"/>
  <c r="I1399" i="11"/>
  <c r="J1399" i="11"/>
  <c r="H1400" i="11"/>
  <c r="I1400" i="11"/>
  <c r="J1400" i="11"/>
  <c r="H1401" i="11"/>
  <c r="I1401" i="11"/>
  <c r="J1401" i="11"/>
  <c r="H1402" i="11"/>
  <c r="I1402" i="11"/>
  <c r="J1402" i="11"/>
  <c r="H1403" i="11"/>
  <c r="I1403" i="11"/>
  <c r="J1403" i="11"/>
  <c r="H1404" i="11"/>
  <c r="I1404" i="11"/>
  <c r="J1404" i="11"/>
  <c r="H1405" i="11"/>
  <c r="I1405" i="11"/>
  <c r="J1405" i="11"/>
  <c r="H1406" i="11"/>
  <c r="I1406" i="11"/>
  <c r="J1406" i="11"/>
  <c r="H1407" i="11"/>
  <c r="I1407" i="11"/>
  <c r="J1407" i="11"/>
  <c r="H1408" i="11"/>
  <c r="I1408" i="11"/>
  <c r="J1408" i="11"/>
  <c r="H1409" i="11"/>
  <c r="I1409" i="11"/>
  <c r="J1409" i="11"/>
  <c r="H1410" i="11"/>
  <c r="I1410" i="11"/>
  <c r="J1410" i="11"/>
  <c r="H1411" i="11"/>
  <c r="I1411" i="11"/>
  <c r="J1411" i="11"/>
  <c r="H1412" i="11"/>
  <c r="I1412" i="11"/>
  <c r="J1412" i="11"/>
  <c r="H1413" i="11"/>
  <c r="I1413" i="11"/>
  <c r="J1413" i="11"/>
  <c r="H1414" i="11"/>
  <c r="I1414" i="11"/>
  <c r="J1414" i="11"/>
  <c r="H1415" i="11"/>
  <c r="I1415" i="11"/>
  <c r="J1415" i="11"/>
  <c r="H1416" i="11"/>
  <c r="I1416" i="11"/>
  <c r="J1416" i="11"/>
  <c r="H1417" i="11"/>
  <c r="I1417" i="11"/>
  <c r="J1417" i="11"/>
  <c r="H1418" i="11"/>
  <c r="I1418" i="11"/>
  <c r="J1418" i="11"/>
  <c r="H1419" i="11"/>
  <c r="I1419" i="11"/>
  <c r="J1419" i="11"/>
  <c r="H1420" i="11"/>
  <c r="I1420" i="11"/>
  <c r="J1420" i="11"/>
  <c r="H1421" i="11"/>
  <c r="I1421" i="11"/>
  <c r="J1421" i="11"/>
  <c r="H1422" i="11"/>
  <c r="I1422" i="11"/>
  <c r="J1422" i="11"/>
  <c r="H1423" i="11"/>
  <c r="I1423" i="11"/>
  <c r="J1423" i="11"/>
  <c r="H1424" i="11"/>
  <c r="I1424" i="11"/>
  <c r="J1424" i="11"/>
  <c r="H1425" i="11"/>
  <c r="I1425" i="11"/>
  <c r="J1425" i="11"/>
  <c r="H1426" i="11"/>
  <c r="I1426" i="11"/>
  <c r="J1426" i="11"/>
  <c r="H1427" i="11"/>
  <c r="I1427" i="11"/>
  <c r="J1427" i="11"/>
  <c r="H1428" i="11"/>
  <c r="I1428" i="11"/>
  <c r="J1428" i="11"/>
  <c r="H1429" i="11"/>
  <c r="I1429" i="11"/>
  <c r="J1429" i="11"/>
  <c r="H1430" i="11"/>
  <c r="I1430" i="11"/>
  <c r="J1430" i="11"/>
  <c r="H1431" i="11"/>
  <c r="I1431" i="11"/>
  <c r="J1431" i="11"/>
  <c r="H1432" i="11"/>
  <c r="I1432" i="11"/>
  <c r="J1432" i="11"/>
  <c r="H1433" i="11"/>
  <c r="I1433" i="11"/>
  <c r="J1433" i="11"/>
  <c r="H1434" i="11"/>
  <c r="I1434" i="11"/>
  <c r="J1434" i="11"/>
  <c r="H1435" i="11"/>
  <c r="I1435" i="11"/>
  <c r="J1435" i="11"/>
  <c r="H1436" i="11"/>
  <c r="I1436" i="11"/>
  <c r="J1436" i="11"/>
  <c r="H1437" i="11"/>
  <c r="I1437" i="11"/>
  <c r="J1437" i="11"/>
  <c r="H1438" i="11"/>
  <c r="I1438" i="11"/>
  <c r="J1438" i="11"/>
  <c r="H1439" i="11"/>
  <c r="I1439" i="11"/>
  <c r="J1439" i="11"/>
  <c r="H1440" i="11"/>
  <c r="I1440" i="11"/>
  <c r="J1440" i="11"/>
  <c r="H1441" i="11"/>
  <c r="I1441" i="11"/>
  <c r="J1441" i="11"/>
  <c r="H1442" i="11"/>
  <c r="I1442" i="11"/>
  <c r="J1442" i="11"/>
  <c r="H1443" i="11"/>
  <c r="I1443" i="11"/>
  <c r="J1443" i="11"/>
  <c r="H1444" i="11"/>
  <c r="I1444" i="11"/>
  <c r="J1444" i="11"/>
  <c r="H1445" i="11"/>
  <c r="I1445" i="11"/>
  <c r="J1445" i="11"/>
  <c r="H1446" i="11"/>
  <c r="I1446" i="11"/>
  <c r="J1446" i="11"/>
  <c r="H1447" i="11"/>
  <c r="I1447" i="11"/>
  <c r="J1447" i="11"/>
  <c r="H1448" i="11"/>
  <c r="I1448" i="11"/>
  <c r="J1448" i="11"/>
  <c r="H1449" i="11"/>
  <c r="I1449" i="11"/>
  <c r="J1449" i="11"/>
  <c r="H1450" i="11"/>
  <c r="I1450" i="11"/>
  <c r="J1450" i="11"/>
  <c r="H1451" i="11"/>
  <c r="I1451" i="11"/>
  <c r="J1451" i="11"/>
  <c r="H1452" i="11"/>
  <c r="I1452" i="11"/>
  <c r="J1452" i="11"/>
  <c r="H1453" i="11"/>
  <c r="I1453" i="11"/>
  <c r="J1453" i="11"/>
  <c r="H1454" i="11"/>
  <c r="I1454" i="11"/>
  <c r="J1454" i="11"/>
  <c r="H1455" i="11"/>
  <c r="I1455" i="11"/>
  <c r="J1455" i="11"/>
  <c r="H1456" i="11"/>
  <c r="I1456" i="11"/>
  <c r="J1456" i="11"/>
  <c r="H1457" i="11"/>
  <c r="I1457" i="11"/>
  <c r="J1457" i="11"/>
  <c r="H1458" i="11"/>
  <c r="I1458" i="11"/>
  <c r="J1458" i="11"/>
  <c r="H1459" i="11"/>
  <c r="I1459" i="11"/>
  <c r="J1459" i="11"/>
  <c r="H1460" i="11"/>
  <c r="I1460" i="11"/>
  <c r="J1460" i="11"/>
  <c r="H1461" i="11"/>
  <c r="I1461" i="11"/>
  <c r="J1461" i="11"/>
  <c r="H1462" i="11"/>
  <c r="I1462" i="11"/>
  <c r="J1462" i="11"/>
  <c r="H1463" i="11"/>
  <c r="I1463" i="11"/>
  <c r="J1463" i="11"/>
  <c r="H1464" i="11"/>
  <c r="I1464" i="11"/>
  <c r="J1464" i="11"/>
  <c r="H1465" i="11"/>
  <c r="I1465" i="11"/>
  <c r="J1465" i="11"/>
  <c r="H1466" i="11"/>
  <c r="I1466" i="11"/>
  <c r="J1466" i="11"/>
  <c r="H1467" i="11"/>
  <c r="I1467" i="11"/>
  <c r="J1467" i="11"/>
  <c r="H1468" i="11"/>
  <c r="I1468" i="11"/>
  <c r="J1468" i="11"/>
  <c r="H1469" i="11"/>
  <c r="I1469" i="11"/>
  <c r="J1469" i="11"/>
  <c r="H1470" i="11"/>
  <c r="I1470" i="11"/>
  <c r="J1470" i="11"/>
  <c r="H1471" i="11"/>
  <c r="I1471" i="11"/>
  <c r="J1471" i="11"/>
  <c r="H1472" i="11"/>
  <c r="I1472" i="11"/>
  <c r="J1472" i="11"/>
  <c r="H1473" i="11"/>
  <c r="I1473" i="11"/>
  <c r="J1473" i="11"/>
  <c r="H1474" i="11"/>
  <c r="I1474" i="11"/>
  <c r="J1474" i="11"/>
  <c r="H1475" i="11"/>
  <c r="I1475" i="11"/>
  <c r="J1475" i="11"/>
  <c r="H1476" i="11"/>
  <c r="I1476" i="11"/>
  <c r="J1476" i="11"/>
  <c r="H1477" i="11"/>
  <c r="I1477" i="11"/>
  <c r="J1477" i="11"/>
  <c r="H1478" i="11"/>
  <c r="I1478" i="11"/>
  <c r="J1478" i="11"/>
  <c r="H1479" i="11"/>
  <c r="I1479" i="11"/>
  <c r="J1479" i="11"/>
  <c r="H1480" i="11"/>
  <c r="I1480" i="11"/>
  <c r="J1480" i="11"/>
  <c r="H1481" i="11"/>
  <c r="I1481" i="11"/>
  <c r="J1481" i="11"/>
  <c r="H1482" i="11"/>
  <c r="I1482" i="11"/>
  <c r="J1482" i="11"/>
  <c r="H1483" i="11"/>
  <c r="I1483" i="11"/>
  <c r="J1483" i="11"/>
  <c r="H1484" i="11"/>
  <c r="I1484" i="11"/>
  <c r="J1484" i="11"/>
  <c r="H1485" i="11"/>
  <c r="I1485" i="11"/>
  <c r="J1485" i="11"/>
  <c r="H1486" i="11"/>
  <c r="I1486" i="11"/>
  <c r="J1486" i="11"/>
  <c r="H1487" i="11"/>
  <c r="I1487" i="11"/>
  <c r="J1487" i="11"/>
  <c r="H1488" i="11"/>
  <c r="I1488" i="11"/>
  <c r="J1488" i="11"/>
  <c r="H1489" i="11"/>
  <c r="I1489" i="11"/>
  <c r="J1489" i="11"/>
  <c r="H1490" i="11"/>
  <c r="I1490" i="11"/>
  <c r="J1490" i="11"/>
  <c r="H1491" i="11"/>
  <c r="I1491" i="11"/>
  <c r="J1491" i="11"/>
  <c r="H1492" i="11"/>
  <c r="I1492" i="11"/>
  <c r="J1492" i="11"/>
  <c r="H1493" i="11"/>
  <c r="I1493" i="11"/>
  <c r="J1493" i="11"/>
  <c r="H1494" i="11"/>
  <c r="I1494" i="11"/>
  <c r="J1494" i="11"/>
  <c r="H1495" i="11"/>
  <c r="I1495" i="11"/>
  <c r="J1495" i="11"/>
  <c r="H1496" i="11"/>
  <c r="I1496" i="11"/>
  <c r="J1496" i="11"/>
  <c r="H1497" i="11"/>
  <c r="I1497" i="11"/>
  <c r="J1497" i="11"/>
  <c r="H1498" i="11"/>
  <c r="I1498" i="11"/>
  <c r="J1498" i="11"/>
  <c r="H1499" i="11"/>
  <c r="I1499" i="11"/>
  <c r="J1499" i="11"/>
  <c r="H1500" i="11"/>
  <c r="I1500" i="11"/>
  <c r="J1500" i="11"/>
  <c r="H1501" i="11"/>
  <c r="I1501" i="11"/>
  <c r="J1501" i="11"/>
  <c r="H1502" i="11"/>
  <c r="I1502" i="11"/>
  <c r="J1502" i="11"/>
  <c r="H1503" i="11"/>
  <c r="I1503" i="11"/>
  <c r="J1503" i="11"/>
  <c r="H1504" i="11"/>
  <c r="I1504" i="11"/>
  <c r="J1504" i="11"/>
  <c r="H1505" i="11"/>
  <c r="I1505" i="11"/>
  <c r="J1505" i="11"/>
  <c r="H1506" i="11"/>
  <c r="I1506" i="11"/>
  <c r="J1506" i="11"/>
  <c r="H1507" i="11"/>
  <c r="I1507" i="11"/>
  <c r="J1507" i="11"/>
  <c r="H1508" i="11"/>
  <c r="I1508" i="11"/>
  <c r="J1508" i="11"/>
  <c r="H1509" i="11"/>
  <c r="I1509" i="11"/>
  <c r="J1509" i="11"/>
  <c r="H1510" i="11"/>
  <c r="I1510" i="11"/>
  <c r="J1510" i="11"/>
  <c r="H1511" i="11"/>
  <c r="I1511" i="11"/>
  <c r="J1511" i="11"/>
  <c r="H1512" i="11"/>
  <c r="I1512" i="11"/>
  <c r="J1512" i="11"/>
  <c r="H1513" i="11"/>
  <c r="I1513" i="11"/>
  <c r="J1513" i="11"/>
  <c r="H1514" i="11"/>
  <c r="I1514" i="11"/>
  <c r="J1514" i="11"/>
  <c r="H1515" i="11"/>
  <c r="I1515" i="11"/>
  <c r="J1515" i="11"/>
  <c r="H1516" i="11"/>
  <c r="I1516" i="11"/>
  <c r="J1516" i="11"/>
  <c r="H1517" i="11"/>
  <c r="I1517" i="11"/>
  <c r="J1517" i="11"/>
  <c r="H1518" i="11"/>
  <c r="I1518" i="11"/>
  <c r="J1518" i="11"/>
  <c r="H1519" i="11"/>
  <c r="I1519" i="11"/>
  <c r="J1519" i="11"/>
  <c r="H1520" i="11"/>
  <c r="I1520" i="11"/>
  <c r="J1520" i="11"/>
  <c r="H1521" i="11"/>
  <c r="I1521" i="11"/>
  <c r="J1521" i="11"/>
  <c r="H1522" i="11"/>
  <c r="I1522" i="11"/>
  <c r="J1522" i="11"/>
  <c r="H1523" i="11"/>
  <c r="I1523" i="11"/>
  <c r="J1523" i="11"/>
  <c r="H1524" i="11"/>
  <c r="I1524" i="11"/>
  <c r="J1524" i="11"/>
  <c r="H1525" i="11"/>
  <c r="I1525" i="11"/>
  <c r="J1525" i="11"/>
  <c r="H1526" i="11"/>
  <c r="I1526" i="11"/>
  <c r="J1526" i="11"/>
  <c r="H1527" i="11"/>
  <c r="I1527" i="11"/>
  <c r="J1527" i="11"/>
  <c r="H1528" i="11"/>
  <c r="I1528" i="11"/>
  <c r="J1528" i="11"/>
  <c r="H1529" i="11"/>
  <c r="I1529" i="11"/>
  <c r="J1529" i="11"/>
  <c r="H1530" i="11"/>
  <c r="I1530" i="11"/>
  <c r="J1530" i="11"/>
  <c r="H1531" i="11"/>
  <c r="I1531" i="11"/>
  <c r="J1531" i="11"/>
  <c r="H1532" i="11"/>
  <c r="I1532" i="11"/>
  <c r="J1532" i="11"/>
  <c r="H1533" i="11"/>
  <c r="I1533" i="11"/>
  <c r="J1533" i="11"/>
  <c r="H1534" i="11"/>
  <c r="I1534" i="11"/>
  <c r="J1534" i="11"/>
  <c r="H1535" i="11"/>
  <c r="I1535" i="11"/>
  <c r="J1535" i="11"/>
  <c r="H1536" i="11"/>
  <c r="I1536" i="11"/>
  <c r="J1536" i="11"/>
  <c r="H1537" i="11"/>
  <c r="I1537" i="11"/>
  <c r="J1537" i="11"/>
  <c r="H1538" i="11"/>
  <c r="I1538" i="11"/>
  <c r="J1538" i="11"/>
  <c r="H1539" i="11"/>
  <c r="I1539" i="11"/>
  <c r="J1539" i="11"/>
  <c r="H1540" i="11"/>
  <c r="I1540" i="11"/>
  <c r="J1540" i="11"/>
  <c r="H1541" i="11"/>
  <c r="I1541" i="11"/>
  <c r="J1541" i="11"/>
  <c r="H1542" i="11"/>
  <c r="I1542" i="11"/>
  <c r="J1542" i="11"/>
  <c r="H1543" i="11"/>
  <c r="I1543" i="11"/>
  <c r="J1543" i="11"/>
  <c r="H1544" i="11"/>
  <c r="I1544" i="11"/>
  <c r="J1544" i="11"/>
  <c r="H1545" i="11"/>
  <c r="I1545" i="11"/>
  <c r="J1545" i="11"/>
  <c r="H1546" i="11"/>
  <c r="I1546" i="11"/>
  <c r="J1546" i="11"/>
  <c r="H1547" i="11"/>
  <c r="I1547" i="11"/>
  <c r="J1547" i="11"/>
  <c r="H1548" i="11"/>
  <c r="I1548" i="11"/>
  <c r="J1548" i="11"/>
  <c r="H1549" i="11"/>
  <c r="I1549" i="11"/>
  <c r="J1549" i="11"/>
  <c r="H1550" i="11"/>
  <c r="I1550" i="11"/>
  <c r="J1550" i="11"/>
  <c r="H1551" i="11"/>
  <c r="I1551" i="11"/>
  <c r="J1551" i="11"/>
  <c r="H1552" i="11"/>
  <c r="I1552" i="11"/>
  <c r="J1552" i="11"/>
  <c r="H1553" i="11"/>
  <c r="I1553" i="11"/>
  <c r="J1553" i="11"/>
  <c r="H1554" i="11"/>
  <c r="I1554" i="11"/>
  <c r="J1554" i="11"/>
  <c r="H1555" i="11"/>
  <c r="I1555" i="11"/>
  <c r="J1555" i="11"/>
  <c r="H1556" i="11"/>
  <c r="I1556" i="11"/>
  <c r="J1556" i="11"/>
  <c r="H1557" i="11"/>
  <c r="I1557" i="11"/>
  <c r="J1557" i="11"/>
  <c r="H1558" i="11"/>
  <c r="I1558" i="11"/>
  <c r="J1558" i="11"/>
  <c r="H1559" i="11"/>
  <c r="I1559" i="11"/>
  <c r="J1559" i="11"/>
  <c r="H1560" i="11"/>
  <c r="I1560" i="11"/>
  <c r="J1560" i="11"/>
  <c r="H1561" i="11"/>
  <c r="I1561" i="11"/>
  <c r="J1561" i="11"/>
  <c r="H1562" i="11"/>
  <c r="I1562" i="11"/>
  <c r="J1562" i="11"/>
  <c r="H1563" i="11"/>
  <c r="I1563" i="11"/>
  <c r="J1563" i="11"/>
  <c r="H1564" i="11"/>
  <c r="I1564" i="11"/>
  <c r="J1564" i="11"/>
  <c r="H1565" i="11"/>
  <c r="I1565" i="11"/>
  <c r="J1565" i="11"/>
  <c r="H1566" i="11"/>
  <c r="I1566" i="11"/>
  <c r="J1566" i="11"/>
  <c r="H1567" i="11"/>
  <c r="I1567" i="11"/>
  <c r="J1567" i="11"/>
  <c r="H1568" i="11"/>
  <c r="I1568" i="11"/>
  <c r="J1568" i="11"/>
  <c r="H1569" i="11"/>
  <c r="I1569" i="11"/>
  <c r="J1569" i="11"/>
  <c r="H1570" i="11"/>
  <c r="I1570" i="11"/>
  <c r="J1570" i="11"/>
  <c r="H1571" i="11"/>
  <c r="I1571" i="11"/>
  <c r="J1571" i="11"/>
  <c r="H1572" i="11"/>
  <c r="I1572" i="11"/>
  <c r="J1572" i="11"/>
  <c r="H1573" i="11"/>
  <c r="I1573" i="11"/>
  <c r="J1573" i="11"/>
  <c r="H1574" i="11"/>
  <c r="I1574" i="11"/>
  <c r="J1574" i="11"/>
  <c r="H1575" i="11"/>
  <c r="I1575" i="11"/>
  <c r="J1575" i="11"/>
  <c r="H1576" i="11"/>
  <c r="I1576" i="11"/>
  <c r="J1576" i="11"/>
  <c r="H1577" i="11"/>
  <c r="I1577" i="11"/>
  <c r="J1577" i="11"/>
  <c r="H1578" i="11"/>
  <c r="I1578" i="11"/>
  <c r="J1578" i="11"/>
  <c r="H1579" i="11"/>
  <c r="I1579" i="11"/>
  <c r="J1579" i="11"/>
  <c r="H1580" i="11"/>
  <c r="I1580" i="11"/>
  <c r="J1580" i="11"/>
  <c r="H1581" i="11"/>
  <c r="I1581" i="11"/>
  <c r="J1581" i="11"/>
  <c r="H1582" i="11"/>
  <c r="I1582" i="11"/>
  <c r="J1582" i="11"/>
  <c r="H1583" i="11"/>
  <c r="I1583" i="11"/>
  <c r="J1583" i="11"/>
  <c r="H1584" i="11"/>
  <c r="I1584" i="11"/>
  <c r="J1584" i="11"/>
  <c r="H1585" i="11"/>
  <c r="I1585" i="11"/>
  <c r="J1585" i="11"/>
  <c r="H1586" i="11"/>
  <c r="I1586" i="11"/>
  <c r="J1586" i="11"/>
  <c r="H1587" i="11"/>
  <c r="I1587" i="11"/>
  <c r="J1587" i="11"/>
  <c r="H1588" i="11"/>
  <c r="I1588" i="11"/>
  <c r="J1588" i="11"/>
  <c r="H1589" i="11"/>
  <c r="I1589" i="11"/>
  <c r="J1589" i="11"/>
  <c r="H1590" i="11"/>
  <c r="I1590" i="11"/>
  <c r="J1590" i="11"/>
  <c r="H1591" i="11"/>
  <c r="I1591" i="11"/>
  <c r="J1591" i="11"/>
  <c r="H1592" i="11"/>
  <c r="I1592" i="11"/>
  <c r="J1592" i="11"/>
  <c r="H1593" i="11"/>
  <c r="I1593" i="11"/>
  <c r="J1593" i="11"/>
  <c r="H1594" i="11"/>
  <c r="I1594" i="11"/>
  <c r="J1594" i="11"/>
  <c r="H1595" i="11"/>
  <c r="I1595" i="11"/>
  <c r="J1595" i="11"/>
  <c r="H1596" i="11"/>
  <c r="I1596" i="11"/>
  <c r="J1596" i="11"/>
  <c r="H1597" i="11"/>
  <c r="I1597" i="11"/>
  <c r="J1597" i="11"/>
  <c r="H1598" i="11"/>
  <c r="I1598" i="11"/>
  <c r="J1598" i="11"/>
  <c r="H1599" i="11"/>
  <c r="I1599" i="11"/>
  <c r="J1599" i="11"/>
  <c r="H1600" i="11"/>
  <c r="I1600" i="11"/>
  <c r="J1600" i="11"/>
  <c r="H1601" i="11"/>
  <c r="I1601" i="11"/>
  <c r="J1601" i="11"/>
  <c r="H1602" i="11"/>
  <c r="I1602" i="11"/>
  <c r="J1602" i="11"/>
  <c r="H1603" i="11"/>
  <c r="I1603" i="11"/>
  <c r="J1603" i="11"/>
  <c r="H1604" i="11"/>
  <c r="I1604" i="11"/>
  <c r="J1604" i="11"/>
  <c r="H1605" i="11"/>
  <c r="I1605" i="11"/>
  <c r="J1605" i="11"/>
  <c r="H1606" i="11"/>
  <c r="I1606" i="11"/>
  <c r="J1606" i="11"/>
  <c r="H1607" i="11"/>
  <c r="I1607" i="11"/>
  <c r="J1607" i="11"/>
  <c r="H1608" i="11"/>
  <c r="I1608" i="11"/>
  <c r="J1608" i="11"/>
  <c r="H1609" i="11"/>
  <c r="I1609" i="11"/>
  <c r="J1609" i="11"/>
  <c r="H1610" i="11"/>
  <c r="I1610" i="11"/>
  <c r="J1610" i="11"/>
  <c r="H1611" i="11"/>
  <c r="I1611" i="11"/>
  <c r="J1611" i="11"/>
  <c r="H1612" i="11"/>
  <c r="I1612" i="11"/>
  <c r="J1612" i="11"/>
  <c r="H1613" i="11"/>
  <c r="I1613" i="11"/>
  <c r="J1613" i="11"/>
  <c r="H1614" i="11"/>
  <c r="I1614" i="11"/>
  <c r="J1614" i="11"/>
  <c r="H1615" i="11"/>
  <c r="I1615" i="11"/>
  <c r="J1615" i="11"/>
  <c r="H1616" i="11"/>
  <c r="I1616" i="11"/>
  <c r="J1616" i="11"/>
  <c r="H1617" i="11"/>
  <c r="I1617" i="11"/>
  <c r="J1617" i="11"/>
  <c r="H1618" i="11"/>
  <c r="I1618" i="11"/>
  <c r="J1618" i="11"/>
  <c r="H1619" i="11"/>
  <c r="I1619" i="11"/>
  <c r="J1619" i="11"/>
  <c r="H1620" i="11"/>
  <c r="I1620" i="11"/>
  <c r="J1620" i="11"/>
  <c r="H1621" i="11"/>
  <c r="I1621" i="11"/>
  <c r="J1621" i="11"/>
  <c r="H1622" i="11"/>
  <c r="I1622" i="11"/>
  <c r="J1622" i="11"/>
  <c r="H1623" i="11"/>
  <c r="I1623" i="11"/>
  <c r="J1623" i="11"/>
  <c r="H1624" i="11"/>
  <c r="I1624" i="11"/>
  <c r="J1624" i="11"/>
  <c r="H1625" i="11"/>
  <c r="I1625" i="11"/>
  <c r="J1625" i="11"/>
  <c r="H1626" i="11"/>
  <c r="I1626" i="11"/>
  <c r="J1626" i="11"/>
  <c r="H1627" i="11"/>
  <c r="I1627" i="11"/>
  <c r="J1627" i="11"/>
  <c r="H1628" i="11"/>
  <c r="I1628" i="11"/>
  <c r="J1628" i="11"/>
  <c r="H1629" i="11"/>
  <c r="I1629" i="11"/>
  <c r="J1629" i="11"/>
  <c r="H1630" i="11"/>
  <c r="I1630" i="11"/>
  <c r="J1630" i="11"/>
  <c r="H1631" i="11"/>
  <c r="I1631" i="11"/>
  <c r="J1631" i="11"/>
  <c r="H1632" i="11"/>
  <c r="I1632" i="11"/>
  <c r="J1632" i="11"/>
  <c r="H1633" i="11"/>
  <c r="I1633" i="11"/>
  <c r="J1633" i="11"/>
  <c r="H1634" i="11"/>
  <c r="I1634" i="11"/>
  <c r="J1634" i="11"/>
  <c r="H1635" i="11"/>
  <c r="I1635" i="11"/>
  <c r="J1635" i="11"/>
  <c r="H1636" i="11"/>
  <c r="I1636" i="11"/>
  <c r="J1636" i="11"/>
  <c r="H1637" i="11"/>
  <c r="I1637" i="11"/>
  <c r="J1637" i="11"/>
  <c r="H1638" i="11"/>
  <c r="I1638" i="11"/>
  <c r="J1638" i="11"/>
  <c r="H1639" i="11"/>
  <c r="I1639" i="11"/>
  <c r="J1639" i="11"/>
  <c r="H1640" i="11"/>
  <c r="I1640" i="11"/>
  <c r="J1640" i="11"/>
  <c r="H1641" i="11"/>
  <c r="I1641" i="11"/>
  <c r="J1641" i="11"/>
  <c r="H1642" i="11"/>
  <c r="I1642" i="11"/>
  <c r="J1642" i="11"/>
  <c r="H1643" i="11"/>
  <c r="I1643" i="11"/>
  <c r="J1643" i="11"/>
  <c r="H1644" i="11"/>
  <c r="I1644" i="11"/>
  <c r="J1644" i="11"/>
  <c r="H1645" i="11"/>
  <c r="I1645" i="11"/>
  <c r="J1645" i="11"/>
  <c r="H1646" i="11"/>
  <c r="I1646" i="11"/>
  <c r="J1646" i="11"/>
  <c r="H1647" i="11"/>
  <c r="I1647" i="11"/>
  <c r="J1647" i="11"/>
  <c r="H1648" i="11"/>
  <c r="I1648" i="11"/>
  <c r="J1648" i="11"/>
  <c r="H1649" i="11"/>
  <c r="I1649" i="11"/>
  <c r="J1649" i="11"/>
  <c r="H1650" i="11"/>
  <c r="I1650" i="11"/>
  <c r="J1650" i="11"/>
  <c r="H1651" i="11"/>
  <c r="I1651" i="11"/>
  <c r="J1651" i="11"/>
  <c r="H1652" i="11"/>
  <c r="I1652" i="11"/>
  <c r="J1652" i="11"/>
  <c r="H1653" i="11"/>
  <c r="I1653" i="11"/>
  <c r="J1653" i="11"/>
  <c r="H1654" i="11"/>
  <c r="I1654" i="11"/>
  <c r="J1654" i="11"/>
  <c r="H1655" i="11"/>
  <c r="I1655" i="11"/>
  <c r="J1655" i="11"/>
  <c r="H1656" i="11"/>
  <c r="I1656" i="11"/>
  <c r="J1656" i="11"/>
  <c r="H1657" i="11"/>
  <c r="I1657" i="11"/>
  <c r="J1657" i="11"/>
  <c r="H1658" i="11"/>
  <c r="I1658" i="11"/>
  <c r="J1658" i="11"/>
  <c r="H1659" i="11"/>
  <c r="I1659" i="11"/>
  <c r="J1659" i="11"/>
  <c r="H1660" i="11"/>
  <c r="I1660" i="11"/>
  <c r="J1660" i="11"/>
  <c r="H1661" i="11"/>
  <c r="I1661" i="11"/>
  <c r="J1661" i="11"/>
  <c r="H1662" i="11"/>
  <c r="I1662" i="11"/>
  <c r="J1662" i="11"/>
  <c r="H1663" i="11"/>
  <c r="I1663" i="11"/>
  <c r="J1663" i="11"/>
  <c r="H1664" i="11"/>
  <c r="I1664" i="11"/>
  <c r="J1664" i="11"/>
  <c r="H1665" i="11"/>
  <c r="I1665" i="11"/>
  <c r="J1665" i="11"/>
  <c r="H1666" i="11"/>
  <c r="I1666" i="11"/>
  <c r="J1666" i="11"/>
  <c r="H1667" i="11"/>
  <c r="I1667" i="11"/>
  <c r="J1667" i="11"/>
  <c r="H1668" i="11"/>
  <c r="I1668" i="11"/>
  <c r="J1668" i="11"/>
  <c r="H1669" i="11"/>
  <c r="I1669" i="11"/>
  <c r="J1669" i="11"/>
  <c r="H1670" i="11"/>
  <c r="I1670" i="11"/>
  <c r="J1670" i="11"/>
  <c r="H1671" i="11"/>
  <c r="I1671" i="11"/>
  <c r="J1671" i="11"/>
  <c r="H1672" i="11"/>
  <c r="I1672" i="11"/>
  <c r="J1672" i="11"/>
  <c r="H1673" i="11"/>
  <c r="I1673" i="11"/>
  <c r="J1673" i="11"/>
  <c r="H1674" i="11"/>
  <c r="I1674" i="11"/>
  <c r="J1674" i="11"/>
  <c r="H1675" i="11"/>
  <c r="I1675" i="11"/>
  <c r="J1675" i="11"/>
  <c r="H1676" i="11"/>
  <c r="I1676" i="11"/>
  <c r="J1676" i="11"/>
  <c r="H1677" i="11"/>
  <c r="I1677" i="11"/>
  <c r="J1677" i="11"/>
  <c r="H1678" i="11"/>
  <c r="I1678" i="11"/>
  <c r="J1678" i="11"/>
  <c r="H1679" i="11"/>
  <c r="I1679" i="11"/>
  <c r="J1679" i="11"/>
  <c r="H1680" i="11"/>
  <c r="I1680" i="11"/>
  <c r="J1680" i="11"/>
  <c r="H1681" i="11"/>
  <c r="I1681" i="11"/>
  <c r="J1681" i="11"/>
  <c r="H1682" i="11"/>
  <c r="I1682" i="11"/>
  <c r="J1682" i="11"/>
  <c r="H1683" i="11"/>
  <c r="I1683" i="11"/>
  <c r="J1683" i="11"/>
  <c r="H1684" i="11"/>
  <c r="I1684" i="11"/>
  <c r="J1684" i="11"/>
  <c r="H1685" i="11"/>
  <c r="I1685" i="11"/>
  <c r="J1685" i="11"/>
  <c r="H1686" i="11"/>
  <c r="I1686" i="11"/>
  <c r="J1686" i="11"/>
  <c r="H1687" i="11"/>
  <c r="I1687" i="11"/>
  <c r="J1687" i="11"/>
  <c r="H1688" i="11"/>
  <c r="I1688" i="11"/>
  <c r="J1688" i="11"/>
  <c r="H1689" i="11"/>
  <c r="I1689" i="11"/>
  <c r="J1689" i="11"/>
  <c r="H1690" i="11"/>
  <c r="I1690" i="11"/>
  <c r="J1690" i="11"/>
  <c r="H1691" i="11"/>
  <c r="I1691" i="11"/>
  <c r="J1691" i="11"/>
  <c r="H1692" i="11"/>
  <c r="I1692" i="11"/>
  <c r="J1692" i="11"/>
  <c r="H1693" i="11"/>
  <c r="I1693" i="11"/>
  <c r="J1693" i="11"/>
  <c r="H1694" i="11"/>
  <c r="I1694" i="11"/>
  <c r="J1694" i="11"/>
  <c r="H1695" i="11"/>
  <c r="I1695" i="11"/>
  <c r="J1695" i="11"/>
  <c r="H1696" i="11"/>
  <c r="I1696" i="11"/>
  <c r="J1696" i="11"/>
  <c r="H1697" i="11"/>
  <c r="I1697" i="11"/>
  <c r="J1697" i="11"/>
  <c r="H1698" i="11"/>
  <c r="I1698" i="11"/>
  <c r="J1698" i="11"/>
  <c r="H1699" i="11"/>
  <c r="I1699" i="11"/>
  <c r="J1699" i="11"/>
  <c r="H1700" i="11"/>
  <c r="I1700" i="11"/>
  <c r="J1700" i="11"/>
  <c r="H1701" i="11"/>
  <c r="I1701" i="11"/>
  <c r="J1701" i="11"/>
  <c r="H1702" i="11"/>
  <c r="I1702" i="11"/>
  <c r="J1702" i="11"/>
  <c r="H1703" i="11"/>
  <c r="I1703" i="11"/>
  <c r="J1703" i="11"/>
  <c r="H1704" i="11"/>
  <c r="I1704" i="11"/>
  <c r="J1704" i="11"/>
  <c r="H1705" i="11"/>
  <c r="I1705" i="11"/>
  <c r="J1705" i="11"/>
  <c r="H1706" i="11"/>
  <c r="I1706" i="11"/>
  <c r="J1706" i="11"/>
  <c r="H1707" i="11"/>
  <c r="I1707" i="11"/>
  <c r="J1707" i="11"/>
  <c r="H1708" i="11"/>
  <c r="I1708" i="11"/>
  <c r="J1708" i="11"/>
  <c r="H1709" i="11"/>
  <c r="I1709" i="11"/>
  <c r="J1709" i="11"/>
  <c r="H1710" i="11"/>
  <c r="I1710" i="11"/>
  <c r="J1710" i="11"/>
  <c r="H1711" i="11"/>
  <c r="I1711" i="11"/>
  <c r="J1711" i="11"/>
  <c r="H1712" i="11"/>
  <c r="I1712" i="11"/>
  <c r="J1712" i="11"/>
  <c r="H1713" i="11"/>
  <c r="I1713" i="11"/>
  <c r="J1713" i="11"/>
  <c r="H1714" i="11"/>
  <c r="I1714" i="11"/>
  <c r="J1714" i="11"/>
  <c r="H1715" i="11"/>
  <c r="I1715" i="11"/>
  <c r="J1715" i="11"/>
  <c r="H1716" i="11"/>
  <c r="I1716" i="11"/>
  <c r="J1716" i="11"/>
  <c r="H1717" i="11"/>
  <c r="I1717" i="11"/>
  <c r="J1717" i="11"/>
  <c r="H1718" i="11"/>
  <c r="I1718" i="11"/>
  <c r="J1718" i="11"/>
  <c r="H1719" i="11"/>
  <c r="I1719" i="11"/>
  <c r="J1719" i="11"/>
  <c r="H1720" i="11"/>
  <c r="I1720" i="11"/>
  <c r="J1720" i="11"/>
  <c r="H1721" i="11"/>
  <c r="I1721" i="11"/>
  <c r="J1721" i="11"/>
  <c r="H1722" i="11"/>
  <c r="I1722" i="11"/>
  <c r="J1722" i="11"/>
  <c r="H1723" i="11"/>
  <c r="I1723" i="11"/>
  <c r="J1723" i="11"/>
  <c r="H1724" i="11"/>
  <c r="I1724" i="11"/>
  <c r="J1724" i="11"/>
  <c r="H1725" i="11"/>
  <c r="I1725" i="11"/>
  <c r="J1725" i="11"/>
  <c r="H1726" i="11"/>
  <c r="I1726" i="11"/>
  <c r="J1726" i="11"/>
  <c r="H1727" i="11"/>
  <c r="I1727" i="11"/>
  <c r="J1727" i="11"/>
  <c r="H1728" i="11"/>
  <c r="I1728" i="11"/>
  <c r="J1728" i="11"/>
  <c r="H1729" i="11"/>
  <c r="I1729" i="11"/>
  <c r="J1729" i="11"/>
  <c r="H1730" i="11"/>
  <c r="I1730" i="11"/>
  <c r="J1730" i="11"/>
  <c r="H1731" i="11"/>
  <c r="I1731" i="11"/>
  <c r="J1731" i="11"/>
  <c r="H1732" i="11"/>
  <c r="I1732" i="11"/>
  <c r="J1732" i="11"/>
  <c r="H1733" i="11"/>
  <c r="I1733" i="11"/>
  <c r="J1733" i="11"/>
  <c r="H1734" i="11"/>
  <c r="I1734" i="11"/>
  <c r="J1734" i="11"/>
  <c r="H1735" i="11"/>
  <c r="I1735" i="11"/>
  <c r="J1735" i="11"/>
  <c r="H1736" i="11"/>
  <c r="I1736" i="11"/>
  <c r="J1736" i="11"/>
  <c r="H1737" i="11"/>
  <c r="I1737" i="11"/>
  <c r="J1737" i="11"/>
  <c r="H1738" i="11"/>
  <c r="I1738" i="11"/>
  <c r="J1738" i="11"/>
  <c r="H1739" i="11"/>
  <c r="I1739" i="11"/>
  <c r="J1739" i="11"/>
  <c r="H1740" i="11"/>
  <c r="I1740" i="11"/>
  <c r="J1740" i="11"/>
  <c r="H1741" i="11"/>
  <c r="I1741" i="11"/>
  <c r="J1741" i="11"/>
  <c r="H1742" i="11"/>
  <c r="I1742" i="11"/>
  <c r="J1742" i="11"/>
  <c r="H1743" i="11"/>
  <c r="I1743" i="11"/>
  <c r="J1743" i="11"/>
  <c r="H1744" i="11"/>
  <c r="I1744" i="11"/>
  <c r="J1744" i="11"/>
  <c r="H1745" i="11"/>
  <c r="I1745" i="11"/>
  <c r="J1745" i="11"/>
  <c r="H1746" i="11"/>
  <c r="I1746" i="11"/>
  <c r="J1746" i="11"/>
  <c r="H1747" i="11"/>
  <c r="I1747" i="11"/>
  <c r="J1747" i="11"/>
  <c r="H1748" i="11"/>
  <c r="I1748" i="11"/>
  <c r="J1748" i="11"/>
  <c r="H1749" i="11"/>
  <c r="I1749" i="11"/>
  <c r="J1749" i="11"/>
  <c r="H1750" i="11"/>
  <c r="I1750" i="11"/>
  <c r="J1750" i="11"/>
  <c r="H1751" i="11"/>
  <c r="I1751" i="11"/>
  <c r="J1751" i="11"/>
  <c r="H1752" i="11"/>
  <c r="I1752" i="11"/>
  <c r="J1752" i="11"/>
  <c r="H1753" i="11"/>
  <c r="I1753" i="11"/>
  <c r="J1753" i="11"/>
  <c r="H1754" i="11"/>
  <c r="I1754" i="11"/>
  <c r="J1754" i="11"/>
  <c r="H1755" i="11"/>
  <c r="I1755" i="11"/>
  <c r="J1755" i="11"/>
  <c r="H1756" i="11"/>
  <c r="I1756" i="11"/>
  <c r="J1756" i="11"/>
  <c r="H1757" i="11"/>
  <c r="I1757" i="11"/>
  <c r="J1757" i="11"/>
  <c r="H1758" i="11"/>
  <c r="I1758" i="11"/>
  <c r="J1758" i="11"/>
  <c r="H1759" i="11"/>
  <c r="I1759" i="11"/>
  <c r="J1759" i="11"/>
  <c r="H1760" i="11"/>
  <c r="I1760" i="11"/>
  <c r="J1760" i="11"/>
  <c r="H1761" i="11"/>
  <c r="I1761" i="11"/>
  <c r="J1761" i="11"/>
  <c r="H1762" i="11"/>
  <c r="I1762" i="11"/>
  <c r="J1762" i="11"/>
  <c r="H1763" i="11"/>
  <c r="I1763" i="11"/>
  <c r="J1763" i="11"/>
  <c r="H1764" i="11"/>
  <c r="I1764" i="11"/>
  <c r="J1764" i="11"/>
  <c r="H1765" i="11"/>
  <c r="I1765" i="11"/>
  <c r="J1765" i="11"/>
  <c r="H1766" i="11"/>
  <c r="I1766" i="11"/>
  <c r="J1766" i="11"/>
  <c r="H1767" i="11"/>
  <c r="I1767" i="11"/>
  <c r="J1767" i="11"/>
  <c r="H1768" i="11"/>
  <c r="I1768" i="11"/>
  <c r="J1768" i="11"/>
  <c r="H1769" i="11"/>
  <c r="I1769" i="11"/>
  <c r="J1769" i="11"/>
  <c r="H1770" i="11"/>
  <c r="I1770" i="11"/>
  <c r="J1770" i="11"/>
  <c r="H1771" i="11"/>
  <c r="I1771" i="11"/>
  <c r="J1771" i="11"/>
  <c r="H1772" i="11"/>
  <c r="I1772" i="11"/>
  <c r="J1772" i="11"/>
  <c r="H1773" i="11"/>
  <c r="I1773" i="11"/>
  <c r="J1773" i="11"/>
  <c r="H1774" i="11"/>
  <c r="I1774" i="11"/>
  <c r="J1774" i="11"/>
  <c r="H1775" i="11"/>
  <c r="I1775" i="11"/>
  <c r="J1775" i="11"/>
  <c r="H1776" i="11"/>
  <c r="I1776" i="11"/>
  <c r="J1776" i="11"/>
  <c r="H1777" i="11"/>
  <c r="I1777" i="11"/>
  <c r="J1777" i="11"/>
  <c r="H1778" i="11"/>
  <c r="I1778" i="11"/>
  <c r="J1778" i="11"/>
  <c r="H1779" i="11"/>
  <c r="I1779" i="11"/>
  <c r="J1779" i="11"/>
  <c r="H1780" i="11"/>
  <c r="I1780" i="11"/>
  <c r="J1780" i="11"/>
  <c r="H1781" i="11"/>
  <c r="I1781" i="11"/>
  <c r="J1781" i="11"/>
  <c r="H1782" i="11"/>
  <c r="I1782" i="11"/>
  <c r="J1782" i="11"/>
  <c r="H1783" i="11"/>
  <c r="I1783" i="11"/>
  <c r="J1783" i="11"/>
  <c r="H1784" i="11"/>
  <c r="I1784" i="11"/>
  <c r="J1784" i="11"/>
  <c r="H1785" i="11"/>
  <c r="I1785" i="11"/>
  <c r="J1785" i="11"/>
  <c r="H1786" i="11"/>
  <c r="I1786" i="11"/>
  <c r="J1786" i="11"/>
  <c r="H1787" i="11"/>
  <c r="I1787" i="11"/>
  <c r="J1787" i="11"/>
  <c r="H1788" i="11"/>
  <c r="I1788" i="11"/>
  <c r="J1788" i="11"/>
  <c r="H1789" i="11"/>
  <c r="I1789" i="11"/>
  <c r="J1789" i="11"/>
  <c r="H1790" i="11"/>
  <c r="I1790" i="11"/>
  <c r="J1790" i="11"/>
  <c r="H1791" i="11"/>
  <c r="I1791" i="11"/>
  <c r="J1791" i="11"/>
  <c r="H1792" i="11"/>
  <c r="I1792" i="11"/>
  <c r="J1792" i="11"/>
  <c r="H1793" i="11"/>
  <c r="I1793" i="11"/>
  <c r="J1793" i="11"/>
  <c r="H1794" i="11"/>
  <c r="I1794" i="11"/>
  <c r="J1794" i="11"/>
  <c r="H1795" i="11"/>
  <c r="I1795" i="11"/>
  <c r="J1795" i="11"/>
  <c r="H1796" i="11"/>
  <c r="I1796" i="11"/>
  <c r="J1796" i="11"/>
  <c r="H1797" i="11"/>
  <c r="I1797" i="11"/>
  <c r="J1797" i="11"/>
  <c r="H1798" i="11"/>
  <c r="I1798" i="11"/>
  <c r="J1798" i="11"/>
  <c r="H1799" i="11"/>
  <c r="I1799" i="11"/>
  <c r="J1799" i="11"/>
  <c r="H1800" i="11"/>
  <c r="I1800" i="11"/>
  <c r="J1800" i="11"/>
  <c r="H1801" i="11"/>
  <c r="I1801" i="11"/>
  <c r="J1801" i="11"/>
  <c r="H1802" i="11"/>
  <c r="I1802" i="11"/>
  <c r="J1802" i="11"/>
  <c r="H1803" i="11"/>
  <c r="I1803" i="11"/>
  <c r="J1803" i="11"/>
  <c r="H1804" i="11"/>
  <c r="I1804" i="11"/>
  <c r="J1804" i="11"/>
  <c r="H1805" i="11"/>
  <c r="I1805" i="11"/>
  <c r="J1805" i="11"/>
  <c r="H1806" i="11"/>
  <c r="I1806" i="11"/>
  <c r="J1806" i="11"/>
  <c r="H1807" i="11"/>
  <c r="I1807" i="11"/>
  <c r="J1807" i="11"/>
  <c r="H1808" i="11"/>
  <c r="I1808" i="11"/>
  <c r="J1808" i="11"/>
  <c r="H1809" i="11"/>
  <c r="I1809" i="11"/>
  <c r="J1809" i="11"/>
  <c r="H1810" i="11"/>
  <c r="I1810" i="11"/>
  <c r="J1810" i="11"/>
  <c r="H1811" i="11"/>
  <c r="I1811" i="11"/>
  <c r="J1811" i="11"/>
  <c r="H1812" i="11"/>
  <c r="I1812" i="11"/>
  <c r="J1812" i="11"/>
  <c r="H1813" i="11"/>
  <c r="I1813" i="11"/>
  <c r="J1813" i="11"/>
  <c r="H1814" i="11"/>
  <c r="I1814" i="11"/>
  <c r="J1814" i="11"/>
  <c r="H1815" i="11"/>
  <c r="I1815" i="11"/>
  <c r="J1815" i="11"/>
  <c r="H1816" i="11"/>
  <c r="I1816" i="11"/>
  <c r="J1816" i="11"/>
  <c r="H1817" i="11"/>
  <c r="I1817" i="11"/>
  <c r="J1817" i="11"/>
  <c r="H1818" i="11"/>
  <c r="I1818" i="11"/>
  <c r="J1818" i="11"/>
  <c r="H1819" i="11"/>
  <c r="I1819" i="11"/>
  <c r="J1819" i="11"/>
  <c r="H1820" i="11"/>
  <c r="I1820" i="11"/>
  <c r="J1820" i="11"/>
  <c r="H1821" i="11"/>
  <c r="I1821" i="11"/>
  <c r="J1821" i="11"/>
  <c r="H1822" i="11"/>
  <c r="I1822" i="11"/>
  <c r="J1822" i="11"/>
  <c r="H1823" i="11"/>
  <c r="I1823" i="11"/>
  <c r="J1823" i="11"/>
  <c r="H1824" i="11"/>
  <c r="I1824" i="11"/>
  <c r="J1824" i="11"/>
  <c r="H1825" i="11"/>
  <c r="I1825" i="11"/>
  <c r="J1825" i="11"/>
  <c r="H1826" i="11"/>
  <c r="I1826" i="11"/>
  <c r="J1826" i="11"/>
  <c r="H1827" i="11"/>
  <c r="I1827" i="11"/>
  <c r="J1827" i="11"/>
  <c r="H1828" i="11"/>
  <c r="I1828" i="11"/>
  <c r="J1828" i="11"/>
  <c r="H1829" i="11"/>
  <c r="I1829" i="11"/>
  <c r="J1829" i="11"/>
  <c r="H1830" i="11"/>
  <c r="I1830" i="11"/>
  <c r="J1830" i="11"/>
  <c r="H1831" i="11"/>
  <c r="I1831" i="11"/>
  <c r="J1831" i="11"/>
  <c r="H1832" i="11"/>
  <c r="I1832" i="11"/>
  <c r="J1832" i="11"/>
  <c r="H1833" i="11"/>
  <c r="I1833" i="11"/>
  <c r="J1833" i="11"/>
  <c r="H1834" i="11"/>
  <c r="I1834" i="11"/>
  <c r="J1834" i="11"/>
  <c r="H1835" i="11"/>
  <c r="I1835" i="11"/>
  <c r="J1835" i="11"/>
  <c r="H1836" i="11"/>
  <c r="I1836" i="11"/>
  <c r="J1836" i="11"/>
  <c r="H1837" i="11"/>
  <c r="I1837" i="11"/>
  <c r="J1837" i="11"/>
  <c r="H1838" i="11"/>
  <c r="I1838" i="11"/>
  <c r="J1838" i="11"/>
  <c r="H1839" i="11"/>
  <c r="I1839" i="11"/>
  <c r="J1839" i="11"/>
  <c r="H1840" i="11"/>
  <c r="I1840" i="11"/>
  <c r="J1840" i="11"/>
  <c r="H1841" i="11"/>
  <c r="I1841" i="11"/>
  <c r="J1841" i="11"/>
  <c r="H1842" i="11"/>
  <c r="I1842" i="11"/>
  <c r="J1842" i="11"/>
  <c r="H1843" i="11"/>
  <c r="I1843" i="11"/>
  <c r="J1843" i="11"/>
  <c r="H1844" i="11"/>
  <c r="I1844" i="11"/>
  <c r="J1844" i="11"/>
  <c r="H1845" i="11"/>
  <c r="I1845" i="11"/>
  <c r="J1845" i="11"/>
  <c r="H1846" i="11"/>
  <c r="I1846" i="11"/>
  <c r="J1846" i="11"/>
  <c r="H1847" i="11"/>
  <c r="I1847" i="11"/>
  <c r="J1847" i="11"/>
  <c r="H1848" i="11"/>
  <c r="I1848" i="11"/>
  <c r="J1848" i="11"/>
  <c r="H1849" i="11"/>
  <c r="I1849" i="11"/>
  <c r="J1849" i="11"/>
  <c r="H1850" i="11"/>
  <c r="I1850" i="11"/>
  <c r="J1850" i="11"/>
  <c r="H1851" i="11"/>
  <c r="I1851" i="11"/>
  <c r="J1851" i="11"/>
  <c r="H1852" i="11"/>
  <c r="I1852" i="11"/>
  <c r="J1852" i="11"/>
  <c r="H1853" i="11"/>
  <c r="I1853" i="11"/>
  <c r="J1853" i="11"/>
  <c r="H1854" i="11"/>
  <c r="I1854" i="11"/>
  <c r="J1854" i="11"/>
  <c r="H1855" i="11"/>
  <c r="I1855" i="11"/>
  <c r="J1855" i="11"/>
  <c r="H1856" i="11"/>
  <c r="I1856" i="11"/>
  <c r="J1856" i="11"/>
  <c r="H1857" i="11"/>
  <c r="I1857" i="11"/>
  <c r="J1857" i="11"/>
  <c r="H1858" i="11"/>
  <c r="I1858" i="11"/>
  <c r="J1858" i="11"/>
  <c r="H1859" i="11"/>
  <c r="I1859" i="11"/>
  <c r="J1859" i="11"/>
  <c r="H1860" i="11"/>
  <c r="I1860" i="11"/>
  <c r="J1860" i="11"/>
  <c r="H1861" i="11"/>
  <c r="I1861" i="11"/>
  <c r="J1861" i="11"/>
  <c r="H1862" i="11"/>
  <c r="I1862" i="11"/>
  <c r="J1862" i="11"/>
  <c r="H1863" i="11"/>
  <c r="I1863" i="11"/>
  <c r="J1863" i="11"/>
  <c r="H1864" i="11"/>
  <c r="I1864" i="11"/>
  <c r="J1864" i="11"/>
  <c r="H1865" i="11"/>
  <c r="I1865" i="11"/>
  <c r="J1865" i="11"/>
  <c r="H1866" i="11"/>
  <c r="I1866" i="11"/>
  <c r="J1866" i="11"/>
  <c r="H1867" i="11"/>
  <c r="I1867" i="11"/>
  <c r="J1867" i="11"/>
  <c r="H1868" i="11"/>
  <c r="I1868" i="11"/>
  <c r="J1868" i="11"/>
  <c r="H1869" i="11"/>
  <c r="I1869" i="11"/>
  <c r="J1869" i="11"/>
  <c r="H1870" i="11"/>
  <c r="I1870" i="11"/>
  <c r="J1870" i="11"/>
  <c r="H1871" i="11"/>
  <c r="I1871" i="11"/>
  <c r="J1871" i="11"/>
  <c r="H1872" i="11"/>
  <c r="I1872" i="11"/>
  <c r="J1872" i="11"/>
  <c r="H1873" i="11"/>
  <c r="I1873" i="11"/>
  <c r="J1873" i="11"/>
  <c r="H1874" i="11"/>
  <c r="I1874" i="11"/>
  <c r="J1874" i="11"/>
  <c r="H1875" i="11"/>
  <c r="I1875" i="11"/>
  <c r="J1875" i="11"/>
  <c r="H1876" i="11"/>
  <c r="I1876" i="11"/>
  <c r="J1876" i="11"/>
  <c r="H1877" i="11"/>
  <c r="I1877" i="11"/>
  <c r="J1877" i="11"/>
  <c r="H1878" i="11"/>
  <c r="I1878" i="11"/>
  <c r="J1878" i="11"/>
  <c r="H1879" i="11"/>
  <c r="I1879" i="11"/>
  <c r="J1879" i="11"/>
  <c r="H1880" i="11"/>
  <c r="I1880" i="11"/>
  <c r="J1880" i="11"/>
  <c r="H1881" i="11"/>
  <c r="I1881" i="11"/>
  <c r="J1881" i="11"/>
  <c r="H1882" i="11"/>
  <c r="I1882" i="11"/>
  <c r="J1882" i="11"/>
  <c r="H1883" i="11"/>
  <c r="I1883" i="11"/>
  <c r="J1883" i="11"/>
  <c r="H1884" i="11"/>
  <c r="I1884" i="11"/>
  <c r="J1884" i="11"/>
  <c r="H1885" i="11"/>
  <c r="I1885" i="11"/>
  <c r="J1885" i="11"/>
  <c r="H1886" i="11"/>
  <c r="I1886" i="11"/>
  <c r="J1886" i="11"/>
  <c r="H1887" i="11"/>
  <c r="I1887" i="11"/>
  <c r="J1887" i="11"/>
  <c r="H1888" i="11"/>
  <c r="I1888" i="11"/>
  <c r="J1888" i="11"/>
  <c r="H1889" i="11"/>
  <c r="I1889" i="11"/>
  <c r="J1889" i="11"/>
  <c r="H1890" i="11"/>
  <c r="I1890" i="11"/>
  <c r="J1890" i="11"/>
  <c r="H1891" i="11"/>
  <c r="I1891" i="11"/>
  <c r="J1891" i="11"/>
  <c r="H1892" i="11"/>
  <c r="I1892" i="11"/>
  <c r="J1892" i="11"/>
  <c r="H1893" i="11"/>
  <c r="I1893" i="11"/>
  <c r="J1893" i="11"/>
  <c r="H1894" i="11"/>
  <c r="I1894" i="11"/>
  <c r="J1894" i="11"/>
  <c r="H1895" i="11"/>
  <c r="I1895" i="11"/>
  <c r="J1895" i="11"/>
  <c r="H1896" i="11"/>
  <c r="I1896" i="11"/>
  <c r="J1896" i="11"/>
  <c r="H1897" i="11"/>
  <c r="I1897" i="11"/>
  <c r="J1897" i="11"/>
  <c r="H1898" i="11"/>
  <c r="I1898" i="11"/>
  <c r="J1898" i="11"/>
  <c r="H1899" i="11"/>
  <c r="I1899" i="11"/>
  <c r="J1899" i="11"/>
  <c r="H1900" i="11"/>
  <c r="I1900" i="11"/>
  <c r="J1900" i="11"/>
  <c r="H1901" i="11"/>
  <c r="I1901" i="11"/>
  <c r="J1901" i="11"/>
  <c r="H1902" i="11"/>
  <c r="I1902" i="11"/>
  <c r="J1902" i="11"/>
  <c r="H1903" i="11"/>
  <c r="I1903" i="11"/>
  <c r="J1903" i="11"/>
  <c r="H1904" i="11"/>
  <c r="I1904" i="11"/>
  <c r="J1904" i="11"/>
  <c r="H1905" i="11"/>
  <c r="I1905" i="11"/>
  <c r="J1905" i="11"/>
  <c r="H1906" i="11"/>
  <c r="I1906" i="11"/>
  <c r="J1906" i="11"/>
  <c r="H1907" i="11"/>
  <c r="I1907" i="11"/>
  <c r="J1907" i="11"/>
  <c r="H1908" i="11"/>
  <c r="I1908" i="11"/>
  <c r="J1908" i="11"/>
  <c r="H1909" i="11"/>
  <c r="I1909" i="11"/>
  <c r="J1909" i="11"/>
  <c r="H1910" i="11"/>
  <c r="I1910" i="11"/>
  <c r="J1910" i="11"/>
  <c r="H1911" i="11"/>
  <c r="I1911" i="11"/>
  <c r="J1911" i="11"/>
  <c r="H1912" i="11"/>
  <c r="I1912" i="11"/>
  <c r="J1912" i="11"/>
  <c r="H1913" i="11"/>
  <c r="I1913" i="11"/>
  <c r="J1913" i="11"/>
  <c r="H1914" i="11"/>
  <c r="I1914" i="11"/>
  <c r="J1914" i="11"/>
  <c r="H1915" i="11"/>
  <c r="I1915" i="11"/>
  <c r="J1915" i="11"/>
  <c r="H1916" i="11"/>
  <c r="I1916" i="11"/>
  <c r="J1916" i="11"/>
  <c r="H1917" i="11"/>
  <c r="I1917" i="11"/>
  <c r="J1917" i="11"/>
  <c r="H1918" i="11"/>
  <c r="I1918" i="11"/>
  <c r="J1918" i="11"/>
  <c r="H1919" i="11"/>
  <c r="I1919" i="11"/>
  <c r="J1919" i="11"/>
  <c r="H1920" i="11"/>
  <c r="I1920" i="11"/>
  <c r="J1920" i="11"/>
  <c r="H1921" i="11"/>
  <c r="I1921" i="11"/>
  <c r="J1921" i="11"/>
  <c r="H1922" i="11"/>
  <c r="I1922" i="11"/>
  <c r="J1922" i="11"/>
  <c r="H1923" i="11"/>
  <c r="I1923" i="11"/>
  <c r="J1923" i="11"/>
  <c r="H1924" i="11"/>
  <c r="I1924" i="11"/>
  <c r="J1924" i="11"/>
  <c r="H1925" i="11"/>
  <c r="I1925" i="11"/>
  <c r="J1925" i="11"/>
  <c r="H1926" i="11"/>
  <c r="I1926" i="11"/>
  <c r="J1926" i="11"/>
  <c r="H1927" i="11"/>
  <c r="I1927" i="11"/>
  <c r="J1927" i="11"/>
  <c r="H1928" i="11"/>
  <c r="I1928" i="11"/>
  <c r="J1928" i="11"/>
  <c r="H1929" i="11"/>
  <c r="I1929" i="11"/>
  <c r="J1929" i="11"/>
  <c r="H1930" i="11"/>
  <c r="I1930" i="11"/>
  <c r="J1930" i="11"/>
  <c r="H1931" i="11"/>
  <c r="I1931" i="11"/>
  <c r="J1931" i="11"/>
  <c r="H1932" i="11"/>
  <c r="I1932" i="11"/>
  <c r="J1932" i="11"/>
  <c r="H1933" i="11"/>
  <c r="I1933" i="11"/>
  <c r="J1933" i="11"/>
  <c r="H1934" i="11"/>
  <c r="I1934" i="11"/>
  <c r="J1934" i="11"/>
  <c r="H1935" i="11"/>
  <c r="I1935" i="11"/>
  <c r="J1935" i="11"/>
  <c r="H1936" i="11"/>
  <c r="I1936" i="11"/>
  <c r="J1936" i="11"/>
  <c r="H1937" i="11"/>
  <c r="I1937" i="11"/>
  <c r="J1937" i="11"/>
  <c r="H1938" i="11"/>
  <c r="I1938" i="11"/>
  <c r="J1938" i="11"/>
  <c r="H1939" i="11"/>
  <c r="I1939" i="11"/>
  <c r="J1939" i="11"/>
  <c r="H1940" i="11"/>
  <c r="I1940" i="11"/>
  <c r="J1940" i="11"/>
  <c r="H1941" i="11"/>
  <c r="I1941" i="11"/>
  <c r="J1941" i="11"/>
  <c r="H1942" i="11"/>
  <c r="I1942" i="11"/>
  <c r="J1942" i="11"/>
  <c r="H1943" i="11"/>
  <c r="I1943" i="11"/>
  <c r="J1943" i="11"/>
  <c r="H1944" i="11"/>
  <c r="I1944" i="11"/>
  <c r="J1944" i="11"/>
  <c r="H1945" i="11"/>
  <c r="I1945" i="11"/>
  <c r="J1945" i="11"/>
  <c r="H1946" i="11"/>
  <c r="I1946" i="11"/>
  <c r="J1946" i="11"/>
  <c r="H1947" i="11"/>
  <c r="I1947" i="11"/>
  <c r="J1947" i="11"/>
  <c r="H1948" i="11"/>
  <c r="I1948" i="11"/>
  <c r="J1948" i="11"/>
  <c r="H1949" i="11"/>
  <c r="I1949" i="11"/>
  <c r="J1949" i="11"/>
  <c r="H1950" i="11"/>
  <c r="I1950" i="11"/>
  <c r="J1950" i="11"/>
  <c r="H1951" i="11"/>
  <c r="I1951" i="11"/>
  <c r="J1951" i="11"/>
  <c r="H1952" i="11"/>
  <c r="I1952" i="11"/>
  <c r="J1952" i="11"/>
  <c r="H1953" i="11"/>
  <c r="I1953" i="11"/>
  <c r="J1953" i="11"/>
  <c r="H1954" i="11"/>
  <c r="I1954" i="11"/>
  <c r="J1954" i="11"/>
  <c r="H1955" i="11"/>
  <c r="I1955" i="11"/>
  <c r="J1955" i="11"/>
  <c r="H1956" i="11"/>
  <c r="I1956" i="11"/>
  <c r="J1956" i="11"/>
  <c r="H1957" i="11"/>
  <c r="I1957" i="11"/>
  <c r="J1957" i="11"/>
  <c r="H1958" i="11"/>
  <c r="I1958" i="11"/>
  <c r="J1958" i="11"/>
  <c r="H1959" i="11"/>
  <c r="I1959" i="11"/>
  <c r="J1959" i="11"/>
  <c r="H1960" i="11"/>
  <c r="I1960" i="11"/>
  <c r="J1960" i="11"/>
  <c r="H1961" i="11"/>
  <c r="I1961" i="11"/>
  <c r="J1961" i="11"/>
  <c r="H1962" i="11"/>
  <c r="I1962" i="11"/>
  <c r="J1962" i="11"/>
  <c r="H1963" i="11"/>
  <c r="I1963" i="11"/>
  <c r="J1963" i="11"/>
  <c r="H1964" i="11"/>
  <c r="I1964" i="11"/>
  <c r="J1964" i="11"/>
  <c r="H1965" i="11"/>
  <c r="I1965" i="11"/>
  <c r="J1965" i="11"/>
  <c r="H1966" i="11"/>
  <c r="I1966" i="11"/>
  <c r="J1966" i="11"/>
  <c r="H1967" i="11"/>
  <c r="I1967" i="11"/>
  <c r="J1967" i="11"/>
  <c r="H1968" i="11"/>
  <c r="I1968" i="11"/>
  <c r="J1968" i="11"/>
  <c r="H1969" i="11"/>
  <c r="I1969" i="11"/>
  <c r="J1969" i="11"/>
  <c r="H1970" i="11"/>
  <c r="I1970" i="11"/>
  <c r="J1970" i="11"/>
  <c r="H1971" i="11"/>
  <c r="I1971" i="11"/>
  <c r="J1971" i="11"/>
  <c r="H1972" i="11"/>
  <c r="I1972" i="11"/>
  <c r="J1972" i="11"/>
  <c r="H1973" i="11"/>
  <c r="I1973" i="11"/>
  <c r="J1973" i="11"/>
  <c r="H1974" i="11"/>
  <c r="I1974" i="11"/>
  <c r="J1974" i="11"/>
  <c r="H1975" i="11"/>
  <c r="I1975" i="11"/>
  <c r="J1975" i="11"/>
  <c r="H1976" i="11"/>
  <c r="I1976" i="11"/>
  <c r="J1976" i="11"/>
  <c r="H1977" i="11"/>
  <c r="I1977" i="11"/>
  <c r="J1977" i="11"/>
  <c r="H1978" i="11"/>
  <c r="I1978" i="11"/>
  <c r="J1978" i="11"/>
  <c r="H1979" i="11"/>
  <c r="I1979" i="11"/>
  <c r="J1979" i="11"/>
  <c r="H1980" i="11"/>
  <c r="I1980" i="11"/>
  <c r="J1980" i="11"/>
  <c r="H1981" i="11"/>
  <c r="I1981" i="11"/>
  <c r="J1981" i="11"/>
  <c r="H1982" i="11"/>
  <c r="I1982" i="11"/>
  <c r="J1982" i="11"/>
  <c r="H1983" i="11"/>
  <c r="I1983" i="11"/>
  <c r="J1983" i="11"/>
  <c r="H1984" i="11"/>
  <c r="I1984" i="11"/>
  <c r="J1984" i="11"/>
  <c r="H1985" i="11"/>
  <c r="I1985" i="11"/>
  <c r="J1985" i="11"/>
  <c r="H1986" i="11"/>
  <c r="I1986" i="11"/>
  <c r="J1986" i="11"/>
  <c r="H1987" i="11"/>
  <c r="I1987" i="11"/>
  <c r="J1987" i="11"/>
  <c r="H1988" i="11"/>
  <c r="I1988" i="11"/>
  <c r="J1988" i="11"/>
  <c r="H1989" i="11"/>
  <c r="I1989" i="11"/>
  <c r="J1989" i="11"/>
  <c r="H1990" i="11"/>
  <c r="I1990" i="11"/>
  <c r="J1990" i="11"/>
  <c r="H1991" i="11"/>
  <c r="I1991" i="11"/>
  <c r="J1991" i="11"/>
  <c r="H1992" i="11"/>
  <c r="I1992" i="11"/>
  <c r="J1992" i="11"/>
  <c r="H1993" i="11"/>
  <c r="I1993" i="11"/>
  <c r="J1993" i="11"/>
  <c r="H1994" i="11"/>
  <c r="I1994" i="11"/>
  <c r="J1994" i="11"/>
  <c r="H1995" i="11"/>
  <c r="I1995" i="11"/>
  <c r="J1995" i="11"/>
  <c r="H1996" i="11"/>
  <c r="I1996" i="11"/>
  <c r="J1996" i="11"/>
  <c r="H1997" i="11"/>
  <c r="I1997" i="11"/>
  <c r="J1997" i="11"/>
  <c r="H1998" i="11"/>
  <c r="I1998" i="11"/>
  <c r="J1998" i="11"/>
  <c r="H1999" i="11"/>
  <c r="I1999" i="11"/>
  <c r="J1999" i="11"/>
  <c r="H2000" i="11"/>
  <c r="I2000" i="11"/>
  <c r="J2000" i="11"/>
  <c r="H2001" i="11"/>
  <c r="I2001" i="11"/>
  <c r="J2001" i="11"/>
  <c r="H2002" i="11"/>
  <c r="I2002" i="11"/>
  <c r="J2002" i="11"/>
  <c r="H2003" i="11"/>
  <c r="I2003" i="11"/>
  <c r="J2003" i="11"/>
  <c r="H2004" i="11"/>
  <c r="I2004" i="11"/>
  <c r="J2004" i="11"/>
  <c r="H2005" i="11"/>
  <c r="I2005" i="11"/>
  <c r="J2005" i="11"/>
  <c r="H2006" i="11"/>
  <c r="I2006" i="11"/>
  <c r="J2006" i="11"/>
  <c r="H2007" i="11"/>
  <c r="I2007" i="11"/>
  <c r="J2007" i="11"/>
  <c r="H2008" i="11"/>
  <c r="I2008" i="11"/>
  <c r="J2008" i="11"/>
  <c r="H2009" i="11"/>
  <c r="I2009" i="11"/>
  <c r="J2009" i="11"/>
  <c r="H2010" i="11"/>
  <c r="I2010" i="11"/>
  <c r="J2010" i="11"/>
  <c r="H2011" i="11"/>
  <c r="I2011" i="11"/>
  <c r="J2011" i="11"/>
  <c r="H2012" i="11"/>
  <c r="I2012" i="11"/>
  <c r="J2012" i="11"/>
  <c r="H2013" i="11"/>
  <c r="I2013" i="11"/>
  <c r="J2013" i="11"/>
  <c r="H2014" i="11"/>
  <c r="I2014" i="11"/>
  <c r="J2014" i="11"/>
  <c r="H2015" i="11"/>
  <c r="I2015" i="11"/>
  <c r="J2015" i="11"/>
  <c r="H2016" i="11"/>
  <c r="I2016" i="11"/>
  <c r="J2016" i="11"/>
  <c r="H2017" i="11"/>
  <c r="I2017" i="11"/>
  <c r="J2017" i="11"/>
  <c r="H2018" i="11"/>
  <c r="I2018" i="11"/>
  <c r="J2018" i="11"/>
  <c r="H2019" i="11"/>
  <c r="I2019" i="11"/>
  <c r="J2019" i="11"/>
  <c r="H2020" i="11"/>
  <c r="I2020" i="11"/>
  <c r="J2020" i="11"/>
  <c r="H2021" i="11"/>
  <c r="I2021" i="11"/>
  <c r="J2021" i="11"/>
  <c r="H2022" i="11"/>
  <c r="I2022" i="11"/>
  <c r="J2022" i="11"/>
  <c r="H2023" i="11"/>
  <c r="I2023" i="11"/>
  <c r="J2023" i="11"/>
  <c r="H2024" i="11"/>
  <c r="I2024" i="11"/>
  <c r="J2024" i="11"/>
  <c r="H2025" i="11"/>
  <c r="I2025" i="11"/>
  <c r="J2025" i="11"/>
  <c r="H2026" i="11"/>
  <c r="I2026" i="11"/>
  <c r="J2026" i="11"/>
  <c r="H2027" i="11"/>
  <c r="I2027" i="11"/>
  <c r="J2027" i="11"/>
  <c r="H2028" i="11"/>
  <c r="I2028" i="11"/>
  <c r="J2028" i="11"/>
  <c r="H2029" i="11"/>
  <c r="I2029" i="11"/>
  <c r="J2029" i="11"/>
  <c r="H2030" i="11"/>
  <c r="I2030" i="11"/>
  <c r="J2030" i="11"/>
  <c r="H2031" i="11"/>
  <c r="I2031" i="11"/>
  <c r="J2031" i="11"/>
  <c r="H2032" i="11"/>
  <c r="I2032" i="11"/>
  <c r="J2032" i="11"/>
  <c r="H2033" i="11"/>
  <c r="I2033" i="11"/>
  <c r="J2033" i="11"/>
  <c r="H2034" i="11"/>
  <c r="I2034" i="11"/>
  <c r="J2034" i="11"/>
  <c r="H2035" i="11"/>
  <c r="I2035" i="11"/>
  <c r="J2035" i="11"/>
  <c r="H2036" i="11"/>
  <c r="I2036" i="11"/>
  <c r="J2036" i="11"/>
  <c r="H2037" i="11"/>
  <c r="I2037" i="11"/>
  <c r="J2037" i="11"/>
  <c r="H2038" i="11"/>
  <c r="I2038" i="11"/>
  <c r="J2038" i="11"/>
  <c r="H2039" i="11"/>
  <c r="I2039" i="11"/>
  <c r="J2039" i="11"/>
  <c r="H2040" i="11"/>
  <c r="I2040" i="11"/>
  <c r="J2040" i="11"/>
  <c r="H2041" i="11"/>
  <c r="I2041" i="11"/>
  <c r="J2041" i="11"/>
  <c r="H2042" i="11"/>
  <c r="I2042" i="11"/>
  <c r="J2042" i="11"/>
  <c r="H2043" i="11"/>
  <c r="I2043" i="11"/>
  <c r="J2043" i="11"/>
  <c r="H2044" i="11"/>
  <c r="I2044" i="11"/>
  <c r="J2044" i="11"/>
  <c r="H2045" i="11"/>
  <c r="I2045" i="11"/>
  <c r="J2045" i="11"/>
  <c r="H2046" i="11"/>
  <c r="I2046" i="11"/>
  <c r="J2046" i="11"/>
  <c r="H2047" i="11"/>
  <c r="I2047" i="11"/>
  <c r="J2047" i="11"/>
  <c r="H2048" i="11"/>
  <c r="I2048" i="11"/>
  <c r="J2048" i="11"/>
  <c r="H2049" i="11"/>
  <c r="I2049" i="11"/>
  <c r="J2049" i="11"/>
  <c r="H2050" i="11"/>
  <c r="I2050" i="11"/>
  <c r="J2050" i="11"/>
  <c r="H2051" i="11"/>
  <c r="I2051" i="11"/>
  <c r="J2051" i="11"/>
  <c r="H2052" i="11"/>
  <c r="I2052" i="11"/>
  <c r="J2052" i="11"/>
  <c r="H2053" i="11"/>
  <c r="I2053" i="11"/>
  <c r="J2053" i="11"/>
  <c r="H2054" i="11"/>
  <c r="I2054" i="11"/>
  <c r="J2054" i="11"/>
  <c r="H2055" i="11"/>
  <c r="I2055" i="11"/>
  <c r="J2055" i="11"/>
  <c r="H2056" i="11"/>
  <c r="I2056" i="11"/>
  <c r="J2056" i="11"/>
  <c r="H2057" i="11"/>
  <c r="I2057" i="11"/>
  <c r="J2057" i="11"/>
  <c r="H2058" i="11"/>
  <c r="I2058" i="11"/>
  <c r="J2058" i="11"/>
  <c r="H2059" i="11"/>
  <c r="I2059" i="11"/>
  <c r="J2059" i="11"/>
  <c r="H2060" i="11"/>
  <c r="I2060" i="11"/>
  <c r="J2060" i="11"/>
  <c r="H2061" i="11"/>
  <c r="I2061" i="11"/>
  <c r="J2061" i="11"/>
  <c r="H2062" i="11"/>
  <c r="I2062" i="11"/>
  <c r="J2062" i="11"/>
  <c r="H2063" i="11"/>
  <c r="I2063" i="11"/>
  <c r="J2063" i="11"/>
  <c r="H2064" i="11"/>
  <c r="I2064" i="11"/>
  <c r="J2064" i="11"/>
  <c r="H2065" i="11"/>
  <c r="I2065" i="11"/>
  <c r="J2065" i="11"/>
  <c r="H2066" i="11"/>
  <c r="I2066" i="11"/>
  <c r="J2066" i="11"/>
  <c r="H2067" i="11"/>
  <c r="I2067" i="11"/>
  <c r="J2067" i="11"/>
  <c r="H2068" i="11"/>
  <c r="I2068" i="11"/>
  <c r="J2068" i="11"/>
  <c r="H2069" i="11"/>
  <c r="I2069" i="11"/>
  <c r="J2069" i="11"/>
  <c r="H2070" i="11"/>
  <c r="I2070" i="11"/>
  <c r="J2070" i="11"/>
  <c r="H2071" i="11"/>
  <c r="I2071" i="11"/>
  <c r="J2071" i="11"/>
  <c r="H2072" i="11"/>
  <c r="I2072" i="11"/>
  <c r="J2072" i="11"/>
  <c r="H2073" i="11"/>
  <c r="I2073" i="11"/>
  <c r="J2073" i="11"/>
  <c r="H2074" i="11"/>
  <c r="I2074" i="11"/>
  <c r="J2074" i="11"/>
  <c r="H2075" i="11"/>
  <c r="I2075" i="11"/>
  <c r="J2075" i="11"/>
  <c r="H2076" i="11"/>
  <c r="I2076" i="11"/>
  <c r="J2076" i="11"/>
  <c r="H2077" i="11"/>
  <c r="I2077" i="11"/>
  <c r="J2077" i="11"/>
  <c r="H2078" i="11"/>
  <c r="I2078" i="11"/>
  <c r="J2078" i="11"/>
  <c r="H2079" i="11"/>
  <c r="I2079" i="11"/>
  <c r="J2079" i="11"/>
  <c r="H2080" i="11"/>
  <c r="I2080" i="11"/>
  <c r="J2080" i="11"/>
  <c r="H2081" i="11"/>
  <c r="I2081" i="11"/>
  <c r="J2081" i="11"/>
  <c r="H2082" i="11"/>
  <c r="I2082" i="11"/>
  <c r="J2082" i="11"/>
  <c r="H2083" i="11"/>
  <c r="I2083" i="11"/>
  <c r="J2083" i="11"/>
  <c r="H2084" i="11"/>
  <c r="I2084" i="11"/>
  <c r="J2084" i="11"/>
  <c r="H2085" i="11"/>
  <c r="I2085" i="11"/>
  <c r="J2085" i="11"/>
  <c r="H2086" i="11"/>
  <c r="I2086" i="11"/>
  <c r="J2086" i="11"/>
  <c r="H2087" i="11"/>
  <c r="I2087" i="11"/>
  <c r="J2087" i="11"/>
  <c r="H2088" i="11"/>
  <c r="I2088" i="11"/>
  <c r="J2088" i="11"/>
  <c r="H2089" i="11"/>
  <c r="I2089" i="11"/>
  <c r="J2089" i="11"/>
  <c r="H2090" i="11"/>
  <c r="I2090" i="11"/>
  <c r="J2090" i="11"/>
  <c r="H2091" i="11"/>
  <c r="I2091" i="11"/>
  <c r="J2091" i="11"/>
  <c r="H2092" i="11"/>
  <c r="I2092" i="11"/>
  <c r="J2092" i="11"/>
  <c r="H2093" i="11"/>
  <c r="I2093" i="11"/>
  <c r="J2093" i="11"/>
  <c r="H2094" i="11"/>
  <c r="I2094" i="11"/>
  <c r="J2094" i="11"/>
  <c r="H2095" i="11"/>
  <c r="I2095" i="11"/>
  <c r="J2095" i="11"/>
  <c r="H2096" i="11"/>
  <c r="I2096" i="11"/>
  <c r="J2096" i="11"/>
  <c r="H2097" i="11"/>
  <c r="I2097" i="11"/>
  <c r="J2097" i="11"/>
  <c r="H2098" i="11"/>
  <c r="I2098" i="11"/>
  <c r="J2098" i="11"/>
  <c r="H2099" i="11"/>
  <c r="I2099" i="11"/>
  <c r="J2099" i="11"/>
  <c r="H2100" i="11"/>
  <c r="I2100" i="11"/>
  <c r="J2100" i="11"/>
  <c r="H2101" i="11"/>
  <c r="I2101" i="11"/>
  <c r="J2101" i="11"/>
  <c r="H2102" i="11"/>
  <c r="I2102" i="11"/>
  <c r="J2102" i="11"/>
  <c r="H2103" i="11"/>
  <c r="I2103" i="11"/>
  <c r="J2103" i="11"/>
  <c r="H2104" i="11"/>
  <c r="I2104" i="11"/>
  <c r="J2104" i="11"/>
  <c r="H2105" i="11"/>
  <c r="I2105" i="11"/>
  <c r="J2105" i="11"/>
  <c r="H2106" i="11"/>
  <c r="I2106" i="11"/>
  <c r="J2106" i="11"/>
  <c r="H2107" i="11"/>
  <c r="I2107" i="11"/>
  <c r="J2107" i="11"/>
  <c r="H2108" i="11"/>
  <c r="I2108" i="11"/>
  <c r="J2108" i="11"/>
  <c r="H2109" i="11"/>
  <c r="I2109" i="11"/>
  <c r="J2109" i="11"/>
  <c r="H2110" i="11"/>
  <c r="I2110" i="11"/>
  <c r="J2110" i="11"/>
  <c r="H2111" i="11"/>
  <c r="I2111" i="11"/>
  <c r="J2111" i="11"/>
  <c r="H2112" i="11"/>
  <c r="I2112" i="11"/>
  <c r="J2112" i="11"/>
  <c r="H2113" i="11"/>
  <c r="I2113" i="11"/>
  <c r="J2113" i="11"/>
  <c r="H2114" i="11"/>
  <c r="I2114" i="11"/>
  <c r="J2114" i="11"/>
  <c r="H2115" i="11"/>
  <c r="I2115" i="11"/>
  <c r="J2115" i="11"/>
  <c r="H2116" i="11"/>
  <c r="I2116" i="11"/>
  <c r="J2116" i="11"/>
  <c r="H2117" i="11"/>
  <c r="I2117" i="11"/>
  <c r="J2117" i="11"/>
  <c r="H2118" i="11"/>
  <c r="I2118" i="11"/>
  <c r="J2118" i="11"/>
  <c r="H2119" i="11"/>
  <c r="I2119" i="11"/>
  <c r="J2119" i="11"/>
  <c r="H2120" i="11"/>
  <c r="I2120" i="11"/>
  <c r="J2120" i="11"/>
  <c r="H2121" i="11"/>
  <c r="I2121" i="11"/>
  <c r="J2121" i="11"/>
  <c r="H2122" i="11"/>
  <c r="I2122" i="11"/>
  <c r="J2122" i="11"/>
  <c r="H2123" i="11"/>
  <c r="I2123" i="11"/>
  <c r="J2123" i="11"/>
  <c r="H2124" i="11"/>
  <c r="I2124" i="11"/>
  <c r="J2124" i="11"/>
  <c r="H2125" i="11"/>
  <c r="I2125" i="11"/>
  <c r="J2125" i="11"/>
  <c r="H2126" i="11"/>
  <c r="I2126" i="11"/>
  <c r="J2126" i="11"/>
  <c r="H2127" i="11"/>
  <c r="I2127" i="11"/>
  <c r="J2127" i="11"/>
  <c r="H2128" i="11"/>
  <c r="I2128" i="11"/>
  <c r="J2128" i="11"/>
  <c r="H2129" i="11"/>
  <c r="I2129" i="11"/>
  <c r="J2129" i="11"/>
  <c r="H2130" i="11"/>
  <c r="I2130" i="11"/>
  <c r="J2130" i="11"/>
  <c r="H2131" i="11"/>
  <c r="I2131" i="11"/>
  <c r="J2131" i="11"/>
  <c r="H2132" i="11"/>
  <c r="I2132" i="11"/>
  <c r="J2132" i="11"/>
  <c r="H2133" i="11"/>
  <c r="I2133" i="11"/>
  <c r="J2133" i="11"/>
  <c r="H2134" i="11"/>
  <c r="I2134" i="11"/>
  <c r="J2134" i="11"/>
  <c r="H2135" i="11"/>
  <c r="I2135" i="11"/>
  <c r="J2135" i="11"/>
  <c r="H2136" i="11"/>
  <c r="I2136" i="11"/>
  <c r="J2136" i="11"/>
  <c r="H2137" i="11"/>
  <c r="I2137" i="11"/>
  <c r="J2137" i="11"/>
  <c r="H2138" i="11"/>
  <c r="I2138" i="11"/>
  <c r="J2138" i="11"/>
  <c r="H2139" i="11"/>
  <c r="I2139" i="11"/>
  <c r="J2139" i="11"/>
  <c r="H2140" i="11"/>
  <c r="I2140" i="11"/>
  <c r="J2140" i="11"/>
  <c r="H2141" i="11"/>
  <c r="I2141" i="11"/>
  <c r="J2141" i="11"/>
  <c r="H2142" i="11"/>
  <c r="I2142" i="11"/>
  <c r="J2142" i="11"/>
  <c r="H2143" i="11"/>
  <c r="I2143" i="11"/>
  <c r="J2143" i="11"/>
  <c r="H2144" i="11"/>
  <c r="I2144" i="11"/>
  <c r="J2144" i="11"/>
  <c r="H2145" i="11"/>
  <c r="I2145" i="11"/>
  <c r="J2145" i="11"/>
  <c r="H2146" i="11"/>
  <c r="I2146" i="11"/>
  <c r="J2146" i="11"/>
  <c r="H2147" i="11"/>
  <c r="I2147" i="11"/>
  <c r="J2147" i="11"/>
  <c r="H2148" i="11"/>
  <c r="I2148" i="11"/>
  <c r="J2148" i="11"/>
  <c r="H2149" i="11"/>
  <c r="I2149" i="11"/>
  <c r="J2149" i="11"/>
  <c r="H2150" i="11"/>
  <c r="I2150" i="11"/>
  <c r="J2150" i="11"/>
  <c r="H2151" i="11"/>
  <c r="I2151" i="11"/>
  <c r="J2151" i="11"/>
  <c r="H2152" i="11"/>
  <c r="I2152" i="11"/>
  <c r="J2152" i="11"/>
  <c r="H2153" i="11"/>
  <c r="I2153" i="11"/>
  <c r="J2153" i="11"/>
  <c r="H2154" i="11"/>
  <c r="I2154" i="11"/>
  <c r="J2154" i="11"/>
  <c r="H2155" i="11"/>
  <c r="I2155" i="11"/>
  <c r="J2155" i="11"/>
  <c r="H2156" i="11"/>
  <c r="I2156" i="11"/>
  <c r="J2156" i="11"/>
  <c r="H2157" i="11"/>
  <c r="I2157" i="11"/>
  <c r="J2157" i="11"/>
  <c r="H2158" i="11"/>
  <c r="I2158" i="11"/>
  <c r="J2158" i="11"/>
  <c r="H2159" i="11"/>
  <c r="I2159" i="11"/>
  <c r="J2159" i="11"/>
  <c r="H2160" i="11"/>
  <c r="I2160" i="11"/>
  <c r="J2160" i="11"/>
  <c r="H2161" i="11"/>
  <c r="I2161" i="11"/>
  <c r="J2161" i="11"/>
  <c r="H2162" i="11"/>
  <c r="I2162" i="11"/>
  <c r="J2162" i="11"/>
  <c r="H2163" i="11"/>
  <c r="I2163" i="11"/>
  <c r="J2163" i="11"/>
  <c r="H2164" i="11"/>
  <c r="I2164" i="11"/>
  <c r="J2164" i="11"/>
  <c r="H2165" i="11"/>
  <c r="I2165" i="11"/>
  <c r="J2165" i="11"/>
  <c r="H2166" i="11"/>
  <c r="I2166" i="11"/>
  <c r="J2166" i="11"/>
  <c r="H2167" i="11"/>
  <c r="I2167" i="11"/>
  <c r="J2167" i="11"/>
  <c r="H2168" i="11"/>
  <c r="I2168" i="11"/>
  <c r="J2168" i="11"/>
  <c r="H2169" i="11"/>
  <c r="I2169" i="11"/>
  <c r="J2169" i="11"/>
  <c r="H2170" i="11"/>
  <c r="I2170" i="11"/>
  <c r="J2170" i="11"/>
  <c r="H2171" i="11"/>
  <c r="I2171" i="11"/>
  <c r="J2171" i="11"/>
  <c r="H2172" i="11"/>
  <c r="I2172" i="11"/>
  <c r="J2172" i="11"/>
  <c r="H2173" i="11"/>
  <c r="I2173" i="11"/>
  <c r="J2173" i="11"/>
  <c r="H2174" i="11"/>
  <c r="I2174" i="11"/>
  <c r="J2174" i="11"/>
  <c r="H2175" i="11"/>
  <c r="I2175" i="11"/>
  <c r="J2175" i="11"/>
  <c r="H2176" i="11"/>
  <c r="I2176" i="11"/>
  <c r="J2176" i="11"/>
  <c r="H2177" i="11"/>
  <c r="I2177" i="11"/>
  <c r="J2177" i="11"/>
  <c r="H2178" i="11"/>
  <c r="I2178" i="11"/>
  <c r="J2178" i="11"/>
  <c r="H2179" i="11"/>
  <c r="I2179" i="11"/>
  <c r="J2179" i="11"/>
  <c r="H2180" i="11"/>
  <c r="I2180" i="11"/>
  <c r="J2180" i="11"/>
  <c r="H2181" i="11"/>
  <c r="I2181" i="11"/>
  <c r="J2181" i="11"/>
  <c r="H2182" i="11"/>
  <c r="I2182" i="11"/>
  <c r="J2182" i="11"/>
  <c r="H2183" i="11"/>
  <c r="I2183" i="11"/>
  <c r="J2183" i="11"/>
  <c r="H2184" i="11"/>
  <c r="I2184" i="11"/>
  <c r="J2184" i="11"/>
  <c r="H2185" i="11"/>
  <c r="I2185" i="11"/>
  <c r="J2185" i="11"/>
  <c r="H2186" i="11"/>
  <c r="I2186" i="11"/>
  <c r="J2186" i="11"/>
  <c r="H2187" i="11"/>
  <c r="I2187" i="11"/>
  <c r="J2187" i="11"/>
  <c r="H2188" i="11"/>
  <c r="I2188" i="11"/>
  <c r="J2188" i="11"/>
  <c r="H2189" i="11"/>
  <c r="I2189" i="11"/>
  <c r="J2189" i="11"/>
  <c r="H2190" i="11"/>
  <c r="I2190" i="11"/>
  <c r="J2190" i="11"/>
  <c r="H2191" i="11"/>
  <c r="I2191" i="11"/>
  <c r="J2191" i="11"/>
  <c r="H2192" i="11"/>
  <c r="I2192" i="11"/>
  <c r="J2192" i="11"/>
  <c r="H2193" i="11"/>
  <c r="I2193" i="11"/>
  <c r="J2193" i="11"/>
  <c r="H2194" i="11"/>
  <c r="I2194" i="11"/>
  <c r="J2194" i="11"/>
  <c r="H2195" i="11"/>
  <c r="I2195" i="11"/>
  <c r="J2195" i="11"/>
  <c r="H2196" i="11"/>
  <c r="I2196" i="11"/>
  <c r="J2196" i="11"/>
  <c r="H2197" i="11"/>
  <c r="I2197" i="11"/>
  <c r="J2197" i="11"/>
  <c r="H2198" i="11"/>
  <c r="I2198" i="11"/>
  <c r="J2198" i="11"/>
  <c r="H2199" i="11"/>
  <c r="I2199" i="11"/>
  <c r="J2199" i="11"/>
  <c r="H2200" i="11"/>
  <c r="I2200" i="11"/>
  <c r="J2200" i="11"/>
  <c r="H2201" i="11"/>
  <c r="I2201" i="11"/>
  <c r="J2201" i="11"/>
  <c r="H2202" i="11"/>
  <c r="I2202" i="11"/>
  <c r="J2202" i="11"/>
  <c r="H2203" i="11"/>
  <c r="I2203" i="11"/>
  <c r="J2203" i="11"/>
  <c r="H2204" i="11"/>
  <c r="I2204" i="11"/>
  <c r="J2204" i="11"/>
  <c r="H2205" i="11"/>
  <c r="I2205" i="11"/>
  <c r="J2205" i="11"/>
  <c r="H2206" i="11"/>
  <c r="I2206" i="11"/>
  <c r="J2206" i="11"/>
  <c r="H2207" i="11"/>
  <c r="I2207" i="11"/>
  <c r="J2207" i="11"/>
  <c r="H2208" i="11"/>
  <c r="I2208" i="11"/>
  <c r="J2208" i="11"/>
  <c r="H2209" i="11"/>
  <c r="I2209" i="11"/>
  <c r="J2209" i="11"/>
  <c r="H2210" i="11"/>
  <c r="I2210" i="11"/>
  <c r="J2210" i="11"/>
  <c r="H2211" i="11"/>
  <c r="I2211" i="11"/>
  <c r="J2211" i="11"/>
  <c r="H2212" i="11"/>
  <c r="I2212" i="11"/>
  <c r="J2212" i="11"/>
  <c r="H2213" i="11"/>
  <c r="I2213" i="11"/>
  <c r="J2213" i="11"/>
  <c r="H2214" i="11"/>
  <c r="I2214" i="11"/>
  <c r="J2214" i="11"/>
  <c r="H2215" i="11"/>
  <c r="I2215" i="11"/>
  <c r="J2215" i="11"/>
  <c r="H2216" i="11"/>
  <c r="I2216" i="11"/>
  <c r="J2216" i="11"/>
  <c r="H2217" i="11"/>
  <c r="I2217" i="11"/>
  <c r="J2217" i="11"/>
  <c r="H2218" i="11"/>
  <c r="I2218" i="11"/>
  <c r="J2218" i="11"/>
  <c r="H2219" i="11"/>
  <c r="I2219" i="11"/>
  <c r="J2219" i="11"/>
  <c r="H2220" i="11"/>
  <c r="I2220" i="11"/>
  <c r="J2220" i="11"/>
  <c r="H2221" i="11"/>
  <c r="I2221" i="11"/>
  <c r="J2221" i="11"/>
  <c r="H2222" i="11"/>
  <c r="I2222" i="11"/>
  <c r="J2222" i="11"/>
  <c r="H2223" i="11"/>
  <c r="I2223" i="11"/>
  <c r="J2223" i="11"/>
  <c r="H2224" i="11"/>
  <c r="I2224" i="11"/>
  <c r="J2224" i="11"/>
  <c r="H2225" i="11"/>
  <c r="I2225" i="11"/>
  <c r="J2225" i="11"/>
  <c r="H2226" i="11"/>
  <c r="I2226" i="11"/>
  <c r="J2226" i="11"/>
  <c r="H2227" i="11"/>
  <c r="I2227" i="11"/>
  <c r="J2227" i="11"/>
  <c r="H2228" i="11"/>
  <c r="I2228" i="11"/>
  <c r="J2228" i="11"/>
  <c r="H2229" i="11"/>
  <c r="I2229" i="11"/>
  <c r="J2229" i="11"/>
  <c r="H2230" i="11"/>
  <c r="I2230" i="11"/>
  <c r="J2230" i="11"/>
  <c r="H2231" i="11"/>
  <c r="I2231" i="11"/>
  <c r="J2231" i="11"/>
  <c r="H2232" i="11"/>
  <c r="I2232" i="11"/>
  <c r="J2232" i="11"/>
  <c r="H2233" i="11"/>
  <c r="I2233" i="11"/>
  <c r="J2233" i="11"/>
  <c r="H2234" i="11"/>
  <c r="I2234" i="11"/>
  <c r="J2234" i="11"/>
  <c r="H2235" i="11"/>
  <c r="I2235" i="11"/>
  <c r="J2235" i="11"/>
  <c r="H2236" i="11"/>
  <c r="I2236" i="11"/>
  <c r="J2236" i="11"/>
  <c r="H2237" i="11"/>
  <c r="I2237" i="11"/>
  <c r="J2237" i="11"/>
  <c r="H2238" i="11"/>
  <c r="I2238" i="11"/>
  <c r="J2238" i="11"/>
  <c r="H2239" i="11"/>
  <c r="I2239" i="11"/>
  <c r="J2239" i="11"/>
  <c r="H2240" i="11"/>
  <c r="I2240" i="11"/>
  <c r="J2240" i="11"/>
  <c r="H2241" i="11"/>
  <c r="I2241" i="11"/>
  <c r="J2241" i="11"/>
  <c r="H2242" i="11"/>
  <c r="I2242" i="11"/>
  <c r="J2242" i="11"/>
  <c r="H2243" i="11"/>
  <c r="I2243" i="11"/>
  <c r="J2243" i="11"/>
  <c r="H2244" i="11"/>
  <c r="I2244" i="11"/>
  <c r="J2244" i="11"/>
  <c r="H2245" i="11"/>
  <c r="I2245" i="11"/>
  <c r="J2245" i="11"/>
  <c r="H2246" i="11"/>
  <c r="I2246" i="11"/>
  <c r="J2246" i="11"/>
  <c r="H2247" i="11"/>
  <c r="I2247" i="11"/>
  <c r="J2247" i="11"/>
  <c r="H2248" i="11"/>
  <c r="I2248" i="11"/>
  <c r="J2248" i="11"/>
  <c r="H2249" i="11"/>
  <c r="I2249" i="11"/>
  <c r="J2249" i="11"/>
  <c r="H2250" i="11"/>
  <c r="I2250" i="11"/>
  <c r="J2250" i="11"/>
  <c r="H2251" i="11"/>
  <c r="I2251" i="11"/>
  <c r="J2251" i="11"/>
  <c r="H2252" i="11"/>
  <c r="I2252" i="11"/>
  <c r="J2252" i="11"/>
  <c r="H2253" i="11"/>
  <c r="I2253" i="11"/>
  <c r="J2253" i="11"/>
  <c r="H2254" i="11"/>
  <c r="I2254" i="11"/>
  <c r="J2254" i="11"/>
  <c r="H2255" i="11"/>
  <c r="I2255" i="11"/>
  <c r="J2255" i="11"/>
  <c r="H2256" i="11"/>
  <c r="I2256" i="11"/>
  <c r="J2256" i="11"/>
  <c r="H2257" i="11"/>
  <c r="I2257" i="11"/>
  <c r="J2257" i="11"/>
  <c r="H2258" i="11"/>
  <c r="I2258" i="11"/>
  <c r="J2258" i="11"/>
  <c r="H2259" i="11"/>
  <c r="I2259" i="11"/>
  <c r="J2259" i="11"/>
  <c r="H2260" i="11"/>
  <c r="I2260" i="11"/>
  <c r="J2260" i="11"/>
  <c r="H2261" i="11"/>
  <c r="I2261" i="11"/>
  <c r="J2261" i="11"/>
  <c r="H2262" i="11"/>
  <c r="I2262" i="11"/>
  <c r="J2262" i="11"/>
  <c r="H2263" i="11"/>
  <c r="I2263" i="11"/>
  <c r="J2263" i="11"/>
  <c r="H2264" i="11"/>
  <c r="I2264" i="11"/>
  <c r="J2264" i="11"/>
  <c r="H2265" i="11"/>
  <c r="I2265" i="11"/>
  <c r="J2265" i="11"/>
  <c r="H2266" i="11"/>
  <c r="I2266" i="11"/>
  <c r="J2266" i="11"/>
  <c r="H2267" i="11"/>
  <c r="I2267" i="11"/>
  <c r="J2267" i="11"/>
  <c r="H2268" i="11"/>
  <c r="I2268" i="11"/>
  <c r="J2268" i="11"/>
  <c r="H2269" i="11"/>
  <c r="I2269" i="11"/>
  <c r="J2269" i="11"/>
  <c r="H2270" i="11"/>
  <c r="I2270" i="11"/>
  <c r="J2270" i="11"/>
  <c r="H2271" i="11"/>
  <c r="I2271" i="11"/>
  <c r="J2271" i="11"/>
  <c r="H2272" i="11"/>
  <c r="I2272" i="11"/>
  <c r="J2272" i="11"/>
  <c r="H2273" i="11"/>
  <c r="I2273" i="11"/>
  <c r="J2273" i="11"/>
  <c r="H2274" i="11"/>
  <c r="I2274" i="11"/>
  <c r="J2274" i="11"/>
  <c r="H2275" i="11"/>
  <c r="I2275" i="11"/>
  <c r="J2275" i="11"/>
  <c r="H2276" i="11"/>
  <c r="I2276" i="11"/>
  <c r="J2276" i="11"/>
  <c r="H2277" i="11"/>
  <c r="I2277" i="11"/>
  <c r="J2277" i="11"/>
  <c r="H2278" i="11"/>
  <c r="I2278" i="11"/>
  <c r="J2278" i="11"/>
  <c r="H2279" i="11"/>
  <c r="I2279" i="11"/>
  <c r="J2279" i="11"/>
  <c r="H2280" i="11"/>
  <c r="I2280" i="11"/>
  <c r="J2280" i="11"/>
  <c r="H2281" i="11"/>
  <c r="I2281" i="11"/>
  <c r="J2281" i="11"/>
  <c r="H2282" i="11"/>
  <c r="I2282" i="11"/>
  <c r="J2282" i="11"/>
  <c r="H2283" i="11"/>
  <c r="I2283" i="11"/>
  <c r="J2283" i="11"/>
  <c r="H2284" i="11"/>
  <c r="I2284" i="11"/>
  <c r="J2284" i="11"/>
  <c r="H2285" i="11"/>
  <c r="I2285" i="11"/>
  <c r="J2285" i="11"/>
  <c r="H2286" i="11"/>
  <c r="I2286" i="11"/>
  <c r="J2286" i="11"/>
  <c r="H2287" i="11"/>
  <c r="I2287" i="11"/>
  <c r="J2287" i="11"/>
  <c r="H2288" i="11"/>
  <c r="I2288" i="11"/>
  <c r="J2288" i="11"/>
  <c r="H2289" i="11"/>
  <c r="I2289" i="11"/>
  <c r="J2289" i="11"/>
  <c r="H2290" i="11"/>
  <c r="I2290" i="11"/>
  <c r="J2290" i="11"/>
  <c r="H2291" i="11"/>
  <c r="I2291" i="11"/>
  <c r="J2291" i="11"/>
  <c r="H2292" i="11"/>
  <c r="I2292" i="11"/>
  <c r="J2292" i="11"/>
  <c r="H2293" i="11"/>
  <c r="I2293" i="11"/>
  <c r="J2293" i="11"/>
  <c r="H2294" i="11"/>
  <c r="I2294" i="11"/>
  <c r="J2294" i="11"/>
  <c r="H2295" i="11"/>
  <c r="I2295" i="11"/>
  <c r="J2295" i="11"/>
  <c r="H2296" i="11"/>
  <c r="I2296" i="11"/>
  <c r="J2296" i="11"/>
  <c r="H2297" i="11"/>
  <c r="I2297" i="11"/>
  <c r="J2297" i="11"/>
  <c r="H2298" i="11"/>
  <c r="I2298" i="11"/>
  <c r="J2298" i="11"/>
  <c r="H2299" i="11"/>
  <c r="I2299" i="11"/>
  <c r="J2299" i="11"/>
  <c r="H2300" i="11"/>
  <c r="I2300" i="11"/>
  <c r="J2300" i="11"/>
  <c r="H2301" i="11"/>
  <c r="I2301" i="11"/>
  <c r="J2301" i="11"/>
  <c r="H2302" i="11"/>
  <c r="I2302" i="11"/>
  <c r="J2302" i="11"/>
  <c r="H2303" i="11"/>
  <c r="I2303" i="11"/>
  <c r="J2303" i="11"/>
  <c r="H2304" i="11"/>
  <c r="I2304" i="11"/>
  <c r="J2304" i="11"/>
  <c r="H2305" i="11"/>
  <c r="I2305" i="11"/>
  <c r="J2305" i="11"/>
  <c r="H2306" i="11"/>
  <c r="I2306" i="11"/>
  <c r="J2306" i="11"/>
  <c r="H2307" i="11"/>
  <c r="I2307" i="11"/>
  <c r="J2307" i="11"/>
  <c r="H2308" i="11"/>
  <c r="I2308" i="11"/>
  <c r="J2308" i="11"/>
  <c r="H2309" i="11"/>
  <c r="I2309" i="11"/>
  <c r="J2309" i="11"/>
  <c r="H2310" i="11"/>
  <c r="I2310" i="11"/>
  <c r="J2310" i="11"/>
  <c r="H2311" i="11"/>
  <c r="I2311" i="11"/>
  <c r="J2311" i="11"/>
  <c r="H2312" i="11"/>
  <c r="I2312" i="11"/>
  <c r="J2312" i="11"/>
  <c r="H2313" i="11"/>
  <c r="I2313" i="11"/>
  <c r="J2313" i="11"/>
  <c r="H2314" i="11"/>
  <c r="I2314" i="11"/>
  <c r="J2314" i="11"/>
  <c r="H2315" i="11"/>
  <c r="I2315" i="11"/>
  <c r="J2315" i="11"/>
  <c r="H2316" i="11"/>
  <c r="I2316" i="11"/>
  <c r="J2316" i="11"/>
  <c r="H2317" i="11"/>
  <c r="I2317" i="11"/>
  <c r="J2317" i="11"/>
  <c r="H2318" i="11"/>
  <c r="I2318" i="11"/>
  <c r="J2318" i="11"/>
  <c r="H2319" i="11"/>
  <c r="I2319" i="11"/>
  <c r="J2319" i="11"/>
  <c r="H2320" i="11"/>
  <c r="I2320" i="11"/>
  <c r="J2320" i="11"/>
  <c r="H2321" i="11"/>
  <c r="I2321" i="11"/>
  <c r="J2321" i="11"/>
  <c r="H2322" i="11"/>
  <c r="I2322" i="11"/>
  <c r="J2322" i="11"/>
  <c r="H2323" i="11"/>
  <c r="I2323" i="11"/>
  <c r="J2323" i="11"/>
  <c r="H2324" i="11"/>
  <c r="I2324" i="11"/>
  <c r="J2324" i="11"/>
  <c r="H2325" i="11"/>
  <c r="I2325" i="11"/>
  <c r="J2325" i="11"/>
  <c r="H2326" i="11"/>
  <c r="I2326" i="11"/>
  <c r="J2326" i="11"/>
  <c r="H2327" i="11"/>
  <c r="I2327" i="11"/>
  <c r="J2327" i="11"/>
  <c r="H2328" i="11"/>
  <c r="I2328" i="11"/>
  <c r="J2328" i="11"/>
  <c r="H2329" i="11"/>
  <c r="I2329" i="11"/>
  <c r="J2329" i="11"/>
  <c r="H2330" i="11"/>
  <c r="I2330" i="11"/>
  <c r="J2330" i="11"/>
  <c r="H2331" i="11"/>
  <c r="I2331" i="11"/>
  <c r="J2331" i="11"/>
  <c r="H2332" i="11"/>
  <c r="I2332" i="11"/>
  <c r="J2332" i="11"/>
  <c r="H2333" i="11"/>
  <c r="I2333" i="11"/>
  <c r="J2333" i="11"/>
  <c r="H2334" i="11"/>
  <c r="I2334" i="11"/>
  <c r="J2334" i="11"/>
  <c r="H2335" i="11"/>
  <c r="I2335" i="11"/>
  <c r="J2335" i="11"/>
  <c r="H2336" i="11"/>
  <c r="I2336" i="11"/>
  <c r="J2336" i="11"/>
  <c r="H2337" i="11"/>
  <c r="I2337" i="11"/>
  <c r="J2337" i="11"/>
  <c r="H2338" i="11"/>
  <c r="I2338" i="11"/>
  <c r="J2338" i="11"/>
  <c r="H2339" i="11"/>
  <c r="I2339" i="11"/>
  <c r="J2339" i="11"/>
  <c r="H2340" i="11"/>
  <c r="I2340" i="11"/>
  <c r="J2340" i="11"/>
  <c r="H2341" i="11"/>
  <c r="I2341" i="11"/>
  <c r="J2341" i="11"/>
  <c r="H2342" i="11"/>
  <c r="I2342" i="11"/>
  <c r="J2342" i="11"/>
  <c r="H2343" i="11"/>
  <c r="I2343" i="11"/>
  <c r="J2343" i="11"/>
  <c r="H2344" i="11"/>
  <c r="I2344" i="11"/>
  <c r="J2344" i="11"/>
  <c r="H2345" i="11"/>
  <c r="I2345" i="11"/>
  <c r="J2345" i="11"/>
  <c r="H2346" i="11"/>
  <c r="I2346" i="11"/>
  <c r="J2346" i="11"/>
  <c r="H2347" i="11"/>
  <c r="I2347" i="11"/>
  <c r="J2347" i="11"/>
  <c r="H2348" i="11"/>
  <c r="I2348" i="11"/>
  <c r="J2348" i="11"/>
  <c r="H2349" i="11"/>
  <c r="I2349" i="11"/>
  <c r="J2349" i="11"/>
  <c r="H2350" i="11"/>
  <c r="I2350" i="11"/>
  <c r="J2350" i="11"/>
  <c r="H2351" i="11"/>
  <c r="I2351" i="11"/>
  <c r="J2351" i="11"/>
  <c r="H2352" i="11"/>
  <c r="I2352" i="11"/>
  <c r="J2352" i="11"/>
  <c r="H2353" i="11"/>
  <c r="I2353" i="11"/>
  <c r="J2353" i="11"/>
  <c r="H2354" i="11"/>
  <c r="I2354" i="11"/>
  <c r="J2354" i="11"/>
  <c r="H2355" i="11"/>
  <c r="I2355" i="11"/>
  <c r="J2355" i="11"/>
  <c r="H2356" i="11"/>
  <c r="I2356" i="11"/>
  <c r="J2356" i="11"/>
  <c r="H2357" i="11"/>
  <c r="I2357" i="11"/>
  <c r="J2357" i="11"/>
  <c r="H2358" i="11"/>
  <c r="I2358" i="11"/>
  <c r="J2358" i="11"/>
  <c r="H2359" i="11"/>
  <c r="I2359" i="11"/>
  <c r="J2359" i="11"/>
  <c r="H2360" i="11"/>
  <c r="I2360" i="11"/>
  <c r="J2360" i="11"/>
  <c r="H2361" i="11"/>
  <c r="I2361" i="11"/>
  <c r="J2361" i="11"/>
  <c r="H2362" i="11"/>
  <c r="I2362" i="11"/>
  <c r="J2362" i="11"/>
  <c r="H2363" i="11"/>
  <c r="I2363" i="11"/>
  <c r="J2363" i="11"/>
  <c r="H2364" i="11"/>
  <c r="I2364" i="11"/>
  <c r="J2364" i="11"/>
  <c r="H2365" i="11"/>
  <c r="I2365" i="11"/>
  <c r="J2365" i="11"/>
  <c r="H2366" i="11"/>
  <c r="I2366" i="11"/>
  <c r="J2366" i="11"/>
  <c r="H2367" i="11"/>
  <c r="I2367" i="11"/>
  <c r="J2367" i="11"/>
  <c r="H2368" i="11"/>
  <c r="I2368" i="11"/>
  <c r="J2368" i="11"/>
  <c r="H2369" i="11"/>
  <c r="I2369" i="11"/>
  <c r="J2369" i="11"/>
  <c r="H2370" i="11"/>
  <c r="I2370" i="11"/>
  <c r="J2370" i="11"/>
  <c r="H2371" i="11"/>
  <c r="I2371" i="11"/>
  <c r="J2371" i="11"/>
  <c r="H2372" i="11"/>
  <c r="I2372" i="11"/>
  <c r="J2372" i="11"/>
  <c r="H2373" i="11"/>
  <c r="I2373" i="11"/>
  <c r="J2373" i="11"/>
  <c r="H2374" i="11"/>
  <c r="I2374" i="11"/>
  <c r="J2374" i="11"/>
  <c r="H2375" i="11"/>
  <c r="I2375" i="11"/>
  <c r="J2375" i="11"/>
  <c r="H2376" i="11"/>
  <c r="I2376" i="11"/>
  <c r="J2376" i="11"/>
  <c r="H2377" i="11"/>
  <c r="I2377" i="11"/>
  <c r="J2377" i="11"/>
  <c r="H2378" i="11"/>
  <c r="I2378" i="11"/>
  <c r="J2378" i="11"/>
  <c r="H2379" i="11"/>
  <c r="I2379" i="11"/>
  <c r="J2379" i="11"/>
  <c r="H2380" i="11"/>
  <c r="I2380" i="11"/>
  <c r="J2380" i="11"/>
  <c r="H2381" i="11"/>
  <c r="I2381" i="11"/>
  <c r="J2381" i="11"/>
  <c r="H2382" i="11"/>
  <c r="I2382" i="11"/>
  <c r="J2382" i="11"/>
  <c r="H2383" i="11"/>
  <c r="I2383" i="11"/>
  <c r="J2383" i="11"/>
  <c r="H2384" i="11"/>
  <c r="I2384" i="11"/>
  <c r="J2384" i="11"/>
  <c r="H2385" i="11"/>
  <c r="I2385" i="11"/>
  <c r="J2385" i="11"/>
  <c r="H2386" i="11"/>
  <c r="I2386" i="11"/>
  <c r="J2386" i="11"/>
  <c r="H2387" i="11"/>
  <c r="I2387" i="11"/>
  <c r="J2387" i="11"/>
  <c r="H2388" i="11"/>
  <c r="I2388" i="11"/>
  <c r="J2388" i="11"/>
  <c r="H2389" i="11"/>
  <c r="I2389" i="11"/>
  <c r="J2389" i="11"/>
  <c r="H2390" i="11"/>
  <c r="I2390" i="11"/>
  <c r="J2390" i="11"/>
  <c r="H2391" i="11"/>
  <c r="I2391" i="11"/>
  <c r="J2391" i="11"/>
  <c r="H2392" i="11"/>
  <c r="I2392" i="11"/>
  <c r="J2392" i="11"/>
  <c r="H2393" i="11"/>
  <c r="I2393" i="11"/>
  <c r="J2393" i="11"/>
  <c r="H2394" i="11"/>
  <c r="I2394" i="11"/>
  <c r="J2394" i="11"/>
  <c r="H2395" i="11"/>
  <c r="I2395" i="11"/>
  <c r="J2395" i="11"/>
  <c r="H2396" i="11"/>
  <c r="I2396" i="11"/>
  <c r="J2396" i="11"/>
  <c r="H2397" i="11"/>
  <c r="I2397" i="11"/>
  <c r="J2397" i="11"/>
  <c r="H2398" i="11"/>
  <c r="I2398" i="11"/>
  <c r="J2398" i="11"/>
  <c r="H2399" i="11"/>
  <c r="I2399" i="11"/>
  <c r="J2399" i="11"/>
  <c r="H2400" i="11"/>
  <c r="I2400" i="11"/>
  <c r="J2400" i="11"/>
  <c r="H2401" i="11"/>
  <c r="I2401" i="11"/>
  <c r="J2401" i="11"/>
  <c r="H2402" i="11"/>
  <c r="I2402" i="11"/>
  <c r="J2402" i="11"/>
  <c r="H2403" i="11"/>
  <c r="I2403" i="11"/>
  <c r="J2403" i="11"/>
  <c r="H2404" i="11"/>
  <c r="I2404" i="11"/>
  <c r="J2404" i="11"/>
  <c r="H2405" i="11"/>
  <c r="I2405" i="11"/>
  <c r="J2405" i="11"/>
  <c r="H2406" i="11"/>
  <c r="I2406" i="11"/>
  <c r="J2406" i="11"/>
  <c r="H2407" i="11"/>
  <c r="I2407" i="11"/>
  <c r="J2407" i="11"/>
  <c r="H2408" i="11"/>
  <c r="I2408" i="11"/>
  <c r="J2408" i="11"/>
  <c r="H2409" i="11"/>
  <c r="I2409" i="11"/>
  <c r="J2409" i="11"/>
  <c r="H2410" i="11"/>
  <c r="I2410" i="11"/>
  <c r="J2410" i="11"/>
  <c r="H2411" i="11"/>
  <c r="I2411" i="11"/>
  <c r="J2411" i="11"/>
  <c r="H2412" i="11"/>
  <c r="I2412" i="11"/>
  <c r="J2412" i="11"/>
  <c r="H2413" i="11"/>
  <c r="I2413" i="11"/>
  <c r="J2413" i="11"/>
  <c r="H2414" i="11"/>
  <c r="I2414" i="11"/>
  <c r="J2414" i="11"/>
  <c r="H2415" i="11"/>
  <c r="I2415" i="11"/>
  <c r="J2415" i="11"/>
  <c r="H2416" i="11"/>
  <c r="I2416" i="11"/>
  <c r="J2416" i="11"/>
  <c r="H2417" i="11"/>
  <c r="I2417" i="11"/>
  <c r="J2417" i="11"/>
  <c r="H2418" i="11"/>
  <c r="I2418" i="11"/>
  <c r="J2418" i="11"/>
  <c r="H2419" i="11"/>
  <c r="I2419" i="11"/>
  <c r="J2419" i="11"/>
  <c r="H2420" i="11"/>
  <c r="I2420" i="11"/>
  <c r="J2420" i="11"/>
  <c r="H2421" i="11"/>
  <c r="I2421" i="11"/>
  <c r="J2421" i="11"/>
  <c r="H2422" i="11"/>
  <c r="I2422" i="11"/>
  <c r="J2422" i="11"/>
  <c r="H2423" i="11"/>
  <c r="I2423" i="11"/>
  <c r="J2423" i="11"/>
  <c r="H2424" i="11"/>
  <c r="I2424" i="11"/>
  <c r="J2424" i="11"/>
  <c r="H2425" i="11"/>
  <c r="I2425" i="11"/>
  <c r="J2425" i="11"/>
  <c r="H2426" i="11"/>
  <c r="I2426" i="11"/>
  <c r="J2426" i="11"/>
  <c r="H2427" i="11"/>
  <c r="I2427" i="11"/>
  <c r="J2427" i="11"/>
  <c r="H2428" i="11"/>
  <c r="I2428" i="11"/>
  <c r="J2428" i="11"/>
  <c r="H2429" i="11"/>
  <c r="I2429" i="11"/>
  <c r="J2429" i="11"/>
  <c r="H2430" i="11"/>
  <c r="I2430" i="11"/>
  <c r="J2430" i="11"/>
  <c r="H2431" i="11"/>
  <c r="I2431" i="11"/>
  <c r="J2431" i="11"/>
  <c r="H2432" i="11"/>
  <c r="I2432" i="11"/>
  <c r="J2432" i="11"/>
  <c r="H2433" i="11"/>
  <c r="I2433" i="11"/>
  <c r="J2433" i="11"/>
  <c r="H2434" i="11"/>
  <c r="I2434" i="11"/>
  <c r="J2434" i="11"/>
  <c r="H2435" i="11"/>
  <c r="I2435" i="11"/>
  <c r="J2435" i="11"/>
  <c r="H2436" i="11"/>
  <c r="I2436" i="11"/>
  <c r="J2436" i="11"/>
  <c r="H2437" i="11"/>
  <c r="I2437" i="11"/>
  <c r="J2437" i="11"/>
  <c r="H2438" i="11"/>
  <c r="I2438" i="11"/>
  <c r="J2438" i="11"/>
  <c r="H2439" i="11"/>
  <c r="I2439" i="11"/>
  <c r="J2439" i="11"/>
  <c r="H2440" i="11"/>
  <c r="I2440" i="11"/>
  <c r="J2440" i="11"/>
  <c r="H2441" i="11"/>
  <c r="I2441" i="11"/>
  <c r="J2441" i="11"/>
  <c r="H2442" i="11"/>
  <c r="I2442" i="11"/>
  <c r="J2442" i="11"/>
  <c r="H2443" i="11"/>
  <c r="I2443" i="11"/>
  <c r="J2443" i="11"/>
  <c r="H2444" i="11"/>
  <c r="I2444" i="11"/>
  <c r="J2444" i="11"/>
  <c r="H2445" i="11"/>
  <c r="I2445" i="11"/>
  <c r="J2445" i="11"/>
  <c r="H2446" i="11"/>
  <c r="I2446" i="11"/>
  <c r="J2446" i="11"/>
  <c r="H2447" i="11"/>
  <c r="I2447" i="11"/>
  <c r="J2447" i="11"/>
  <c r="H2448" i="11"/>
  <c r="I2448" i="11"/>
  <c r="J2448" i="11"/>
  <c r="H2449" i="11"/>
  <c r="I2449" i="11"/>
  <c r="J2449" i="11"/>
  <c r="H2450" i="11"/>
  <c r="I2450" i="11"/>
  <c r="J2450" i="11"/>
  <c r="H2451" i="11"/>
  <c r="I2451" i="11"/>
  <c r="J2451" i="11"/>
  <c r="H2452" i="11"/>
  <c r="I2452" i="11"/>
  <c r="J2452" i="11"/>
  <c r="H2453" i="11"/>
  <c r="I2453" i="11"/>
  <c r="J2453" i="11"/>
  <c r="H2454" i="11"/>
  <c r="I2454" i="11"/>
  <c r="J2454" i="11"/>
  <c r="H2455" i="11"/>
  <c r="I2455" i="11"/>
  <c r="J2455" i="11"/>
  <c r="H2456" i="11"/>
  <c r="I2456" i="11"/>
  <c r="J2456" i="11"/>
  <c r="H2457" i="11"/>
  <c r="I2457" i="11"/>
  <c r="J2457" i="11"/>
  <c r="H2458" i="11"/>
  <c r="I2458" i="11"/>
  <c r="J2458" i="11"/>
  <c r="H2459" i="11"/>
  <c r="I2459" i="11"/>
  <c r="J2459" i="11"/>
  <c r="H2460" i="11"/>
  <c r="I2460" i="11"/>
  <c r="J2460" i="11"/>
  <c r="H2461" i="11"/>
  <c r="I2461" i="11"/>
  <c r="J2461" i="11"/>
  <c r="H2462" i="11"/>
  <c r="I2462" i="11"/>
  <c r="J2462" i="11"/>
  <c r="H2463" i="11"/>
  <c r="I2463" i="11"/>
  <c r="J2463" i="11"/>
  <c r="H2464" i="11"/>
  <c r="I2464" i="11"/>
  <c r="J2464" i="11"/>
  <c r="H2465" i="11"/>
  <c r="I2465" i="11"/>
  <c r="J2465" i="11"/>
  <c r="H2466" i="11"/>
  <c r="I2466" i="11"/>
  <c r="J2466" i="11"/>
  <c r="H2467" i="11"/>
  <c r="I2467" i="11"/>
  <c r="J2467" i="11"/>
  <c r="H2468" i="11"/>
  <c r="I2468" i="11"/>
  <c r="J2468" i="11"/>
  <c r="H2469" i="11"/>
  <c r="I2469" i="11"/>
  <c r="J2469" i="11"/>
  <c r="H2470" i="11"/>
  <c r="I2470" i="11"/>
  <c r="J2470" i="11"/>
  <c r="H2471" i="11"/>
  <c r="I2471" i="11"/>
  <c r="J2471" i="11"/>
  <c r="H2472" i="11"/>
  <c r="I2472" i="11"/>
  <c r="J2472" i="11"/>
  <c r="H2473" i="11"/>
  <c r="I2473" i="11"/>
  <c r="J2473" i="11"/>
  <c r="H2474" i="11"/>
  <c r="I2474" i="11"/>
  <c r="J2474" i="11"/>
  <c r="H2475" i="11"/>
  <c r="I2475" i="11"/>
  <c r="J2475" i="11"/>
  <c r="H2476" i="11"/>
  <c r="I2476" i="11"/>
  <c r="J2476" i="11"/>
  <c r="H2477" i="11"/>
  <c r="I2477" i="11"/>
  <c r="J2477" i="11"/>
  <c r="H2478" i="11"/>
  <c r="I2478" i="11"/>
  <c r="J2478" i="11"/>
  <c r="H2479" i="11"/>
  <c r="I2479" i="11"/>
  <c r="J2479" i="11"/>
  <c r="H2480" i="11"/>
  <c r="I2480" i="11"/>
  <c r="J2480" i="11"/>
  <c r="H2481" i="11"/>
  <c r="I2481" i="11"/>
  <c r="J2481" i="11"/>
  <c r="H2482" i="11"/>
  <c r="I2482" i="11"/>
  <c r="J2482" i="11"/>
  <c r="H2483" i="11"/>
  <c r="I2483" i="11"/>
  <c r="J2483" i="11"/>
  <c r="H2484" i="11"/>
  <c r="I2484" i="11"/>
  <c r="J2484" i="11"/>
  <c r="H2485" i="11"/>
  <c r="I2485" i="11"/>
  <c r="J2485" i="11"/>
  <c r="H2486" i="11"/>
  <c r="I2486" i="11"/>
  <c r="J2486" i="11"/>
  <c r="H2487" i="11"/>
  <c r="I2487" i="11"/>
  <c r="J2487" i="11"/>
  <c r="H2488" i="11"/>
  <c r="I2488" i="11"/>
  <c r="J2488" i="11"/>
  <c r="H2489" i="11"/>
  <c r="I2489" i="11"/>
  <c r="J2489" i="11"/>
  <c r="H2490" i="11"/>
  <c r="I2490" i="11"/>
  <c r="J2490" i="11"/>
  <c r="H2491" i="11"/>
  <c r="I2491" i="11"/>
  <c r="J2491" i="11"/>
  <c r="H2492" i="11"/>
  <c r="I2492" i="11"/>
  <c r="J2492" i="11"/>
  <c r="H2493" i="11"/>
  <c r="I2493" i="11"/>
  <c r="J2493" i="11"/>
  <c r="H2494" i="11"/>
  <c r="I2494" i="11"/>
  <c r="J2494" i="11"/>
  <c r="H2495" i="11"/>
  <c r="I2495" i="11"/>
  <c r="J2495" i="11"/>
  <c r="H2496" i="11"/>
  <c r="I2496" i="11"/>
  <c r="J2496" i="11"/>
  <c r="H2497" i="11"/>
  <c r="I2497" i="11"/>
  <c r="J2497" i="11"/>
  <c r="H2498" i="11"/>
  <c r="I2498" i="11"/>
  <c r="J2498" i="11"/>
  <c r="H2499" i="11"/>
  <c r="I2499" i="11"/>
  <c r="J2499" i="11"/>
  <c r="H2500" i="11"/>
  <c r="I2500" i="11"/>
  <c r="J2500" i="11"/>
  <c r="H2501" i="11"/>
  <c r="I2501" i="11"/>
  <c r="J2501" i="11"/>
  <c r="H2502" i="11"/>
  <c r="I2502" i="11"/>
  <c r="J2502" i="11"/>
  <c r="H2503" i="11"/>
  <c r="I2503" i="11"/>
  <c r="J2503" i="11"/>
  <c r="H2504" i="11"/>
  <c r="I2504" i="11"/>
  <c r="J2504" i="11"/>
  <c r="H2505" i="11"/>
  <c r="I2505" i="11"/>
  <c r="J2505" i="11"/>
  <c r="H2506" i="11"/>
  <c r="I2506" i="11"/>
  <c r="J2506" i="11"/>
  <c r="H2507" i="11"/>
  <c r="I2507" i="11"/>
  <c r="J2507" i="11"/>
  <c r="H2508" i="11"/>
  <c r="I2508" i="11"/>
  <c r="J2508" i="11"/>
  <c r="H2509" i="11"/>
  <c r="I2509" i="11"/>
  <c r="J2509" i="11"/>
  <c r="H2510" i="11"/>
  <c r="I2510" i="11"/>
  <c r="J2510" i="11"/>
  <c r="H2511" i="11"/>
  <c r="I2511" i="11"/>
  <c r="J2511" i="11"/>
  <c r="H2512" i="11"/>
  <c r="I2512" i="11"/>
  <c r="J2512" i="11"/>
  <c r="H2513" i="11"/>
  <c r="I2513" i="11"/>
  <c r="J2513" i="11"/>
  <c r="H2514" i="11"/>
  <c r="I2514" i="11"/>
  <c r="J2514" i="11"/>
  <c r="H2515" i="11"/>
  <c r="I2515" i="11"/>
  <c r="J2515" i="11"/>
  <c r="H2516" i="11"/>
  <c r="I2516" i="11"/>
  <c r="J2516" i="11"/>
  <c r="H2517" i="11"/>
  <c r="I2517" i="11"/>
  <c r="J2517" i="11"/>
  <c r="H2518" i="11"/>
  <c r="I2518" i="11"/>
  <c r="J2518" i="11"/>
  <c r="H2519" i="11"/>
  <c r="I2519" i="11"/>
  <c r="J2519" i="11"/>
  <c r="H2520" i="11"/>
  <c r="I2520" i="11"/>
  <c r="J2520" i="11"/>
  <c r="H2521" i="11"/>
  <c r="I2521" i="11"/>
  <c r="J2521" i="11"/>
  <c r="H2522" i="11"/>
  <c r="I2522" i="11"/>
  <c r="J2522" i="11"/>
  <c r="H2523" i="11"/>
  <c r="I2523" i="11"/>
  <c r="J2523" i="11"/>
  <c r="H2524" i="11"/>
  <c r="I2524" i="11"/>
  <c r="J2524" i="11"/>
  <c r="H2525" i="11"/>
  <c r="I2525" i="11"/>
  <c r="J2525" i="11"/>
  <c r="H2526" i="11"/>
  <c r="I2526" i="11"/>
  <c r="J2526" i="11"/>
  <c r="H2527" i="11"/>
  <c r="I2527" i="11"/>
  <c r="J2527" i="11"/>
  <c r="H2528" i="11"/>
  <c r="I2528" i="11"/>
  <c r="J2528" i="11"/>
  <c r="H2529" i="11"/>
  <c r="I2529" i="11"/>
  <c r="J2529" i="11"/>
  <c r="H2530" i="11"/>
  <c r="I2530" i="11"/>
  <c r="J2530" i="11"/>
  <c r="H2531" i="11"/>
  <c r="I2531" i="11"/>
  <c r="J2531" i="11"/>
  <c r="H2532" i="11"/>
  <c r="I2532" i="11"/>
  <c r="J2532" i="11"/>
  <c r="H2533" i="11"/>
  <c r="I2533" i="11"/>
  <c r="J2533" i="11"/>
  <c r="H2534" i="11"/>
  <c r="I2534" i="11"/>
  <c r="J2534" i="11"/>
  <c r="H2535" i="11"/>
  <c r="I2535" i="11"/>
  <c r="J2535" i="11"/>
  <c r="H2536" i="11"/>
  <c r="I2536" i="11"/>
  <c r="J2536" i="11"/>
  <c r="H2537" i="11"/>
  <c r="I2537" i="11"/>
  <c r="J2537" i="11"/>
  <c r="H2538" i="11"/>
  <c r="I2538" i="11"/>
  <c r="J2538" i="11"/>
  <c r="H2539" i="11"/>
  <c r="I2539" i="11"/>
  <c r="J2539" i="11"/>
  <c r="H2540" i="11"/>
  <c r="I2540" i="11"/>
  <c r="J2540" i="11"/>
  <c r="H2541" i="11"/>
  <c r="I2541" i="11"/>
  <c r="J2541" i="11"/>
  <c r="H2542" i="11"/>
  <c r="I2542" i="11"/>
  <c r="J2542" i="11"/>
  <c r="H2543" i="11"/>
  <c r="I2543" i="11"/>
  <c r="J2543" i="11"/>
  <c r="H2544" i="11"/>
  <c r="I2544" i="11"/>
  <c r="J2544" i="11"/>
  <c r="H2545" i="11"/>
  <c r="I2545" i="11"/>
  <c r="J2545" i="11"/>
  <c r="H2546" i="11"/>
  <c r="I2546" i="11"/>
  <c r="J2546" i="11"/>
  <c r="H2547" i="11"/>
  <c r="I2547" i="11"/>
  <c r="J2547" i="11"/>
  <c r="H2548" i="11"/>
  <c r="I2548" i="11"/>
  <c r="J2548" i="11"/>
  <c r="H2549" i="11"/>
  <c r="I2549" i="11"/>
  <c r="J2549" i="11"/>
  <c r="H2550" i="11"/>
  <c r="I2550" i="11"/>
  <c r="J2550" i="11"/>
  <c r="H2551" i="11"/>
  <c r="I2551" i="11"/>
  <c r="J2551" i="11"/>
  <c r="H2552" i="11"/>
  <c r="I2552" i="11"/>
  <c r="J2552" i="11"/>
  <c r="H2553" i="11"/>
  <c r="I2553" i="11"/>
  <c r="J2553" i="11"/>
  <c r="H2554" i="11"/>
  <c r="I2554" i="11"/>
  <c r="J2554" i="11"/>
  <c r="H2555" i="11"/>
  <c r="I2555" i="11"/>
  <c r="J2555" i="11"/>
  <c r="H2556" i="11"/>
  <c r="I2556" i="11"/>
  <c r="J2556" i="11"/>
  <c r="H2557" i="11"/>
  <c r="I2557" i="11"/>
  <c r="J2557" i="11"/>
  <c r="H2558" i="11"/>
  <c r="I2558" i="11"/>
  <c r="J2558" i="11"/>
  <c r="H2559" i="11"/>
  <c r="I2559" i="11"/>
  <c r="J2559" i="11"/>
  <c r="H2560" i="11"/>
  <c r="I2560" i="11"/>
  <c r="J2560" i="11"/>
  <c r="H2561" i="11"/>
  <c r="I2561" i="11"/>
  <c r="J2561" i="11"/>
  <c r="H2562" i="11"/>
  <c r="I2562" i="11"/>
  <c r="J2562" i="11"/>
  <c r="H2563" i="11"/>
  <c r="I2563" i="11"/>
  <c r="J2563" i="11"/>
  <c r="H2564" i="11"/>
  <c r="I2564" i="11"/>
  <c r="J2564" i="11"/>
  <c r="H2565" i="11"/>
  <c r="I2565" i="11"/>
  <c r="J2565" i="11"/>
  <c r="H2566" i="11"/>
  <c r="I2566" i="11"/>
  <c r="J2566" i="11"/>
  <c r="H2567" i="11"/>
  <c r="I2567" i="11"/>
  <c r="J2567" i="11"/>
  <c r="H2568" i="11"/>
  <c r="I2568" i="11"/>
  <c r="J2568" i="11"/>
  <c r="H2569" i="11"/>
  <c r="I2569" i="11"/>
  <c r="J2569" i="11"/>
  <c r="H2570" i="11"/>
  <c r="I2570" i="11"/>
  <c r="J2570" i="11"/>
  <c r="H2571" i="11"/>
  <c r="I2571" i="11"/>
  <c r="J2571" i="11"/>
  <c r="H2572" i="11"/>
  <c r="I2572" i="11"/>
  <c r="J2572" i="11"/>
  <c r="H2573" i="11"/>
  <c r="I2573" i="11"/>
  <c r="J2573" i="11"/>
  <c r="H2574" i="11"/>
  <c r="I2574" i="11"/>
  <c r="J2574" i="11"/>
  <c r="H2575" i="11"/>
  <c r="I2575" i="11"/>
  <c r="J2575" i="11"/>
  <c r="H2576" i="11"/>
  <c r="I2576" i="11"/>
  <c r="J2576" i="11"/>
  <c r="H2577" i="11"/>
  <c r="I2577" i="11"/>
  <c r="J2577" i="11"/>
  <c r="H2578" i="11"/>
  <c r="I2578" i="11"/>
  <c r="J2578" i="11"/>
  <c r="H2579" i="11"/>
  <c r="I2579" i="11"/>
  <c r="J2579" i="11"/>
  <c r="H2580" i="11"/>
  <c r="I2580" i="11"/>
  <c r="J2580" i="11"/>
  <c r="H2581" i="11"/>
  <c r="I2581" i="11"/>
  <c r="J2581" i="11"/>
  <c r="H2582" i="11"/>
  <c r="I2582" i="11"/>
  <c r="J2582" i="11"/>
  <c r="H2583" i="11"/>
  <c r="I2583" i="11"/>
  <c r="J2583" i="11"/>
  <c r="H2584" i="11"/>
  <c r="I2584" i="11"/>
  <c r="J2584" i="11"/>
  <c r="H2585" i="11"/>
  <c r="I2585" i="11"/>
  <c r="J2585" i="11"/>
  <c r="H2586" i="11"/>
  <c r="I2586" i="11"/>
  <c r="J2586" i="11"/>
  <c r="H2587" i="11"/>
  <c r="I2587" i="11"/>
  <c r="J2587" i="11"/>
  <c r="H2588" i="11"/>
  <c r="I2588" i="11"/>
  <c r="J2588" i="11"/>
  <c r="H2589" i="11"/>
  <c r="I2589" i="11"/>
  <c r="J2589" i="11"/>
  <c r="H2590" i="11"/>
  <c r="I2590" i="11"/>
  <c r="J2590" i="11"/>
  <c r="H2591" i="11"/>
  <c r="I2591" i="11"/>
  <c r="J2591" i="11"/>
  <c r="H2592" i="11"/>
  <c r="I2592" i="11"/>
  <c r="J2592" i="11"/>
  <c r="H2593" i="11"/>
  <c r="I2593" i="11"/>
  <c r="J2593" i="11"/>
  <c r="H2594" i="11"/>
  <c r="I2594" i="11"/>
  <c r="J2594" i="11"/>
  <c r="H2595" i="11"/>
  <c r="I2595" i="11"/>
  <c r="J2595" i="11"/>
  <c r="H2596" i="11"/>
  <c r="I2596" i="11"/>
  <c r="J2596" i="11"/>
  <c r="H2597" i="11"/>
  <c r="I2597" i="11"/>
  <c r="J2597" i="11"/>
  <c r="H2598" i="11"/>
  <c r="I2598" i="11"/>
  <c r="J2598" i="11"/>
  <c r="H2599" i="11"/>
  <c r="I2599" i="11"/>
  <c r="J2599" i="11"/>
  <c r="H2600" i="11"/>
  <c r="I2600" i="11"/>
  <c r="J2600" i="11"/>
  <c r="H2601" i="11"/>
  <c r="I2601" i="11"/>
  <c r="J2601" i="11"/>
  <c r="H2602" i="11"/>
  <c r="I2602" i="11"/>
  <c r="J2602" i="11"/>
  <c r="H2603" i="11"/>
  <c r="I2603" i="11"/>
  <c r="J2603" i="11"/>
  <c r="H2604" i="11"/>
  <c r="I2604" i="11"/>
  <c r="J2604" i="11"/>
  <c r="H2605" i="11"/>
  <c r="I2605" i="11"/>
  <c r="J2605" i="11"/>
  <c r="H2606" i="11"/>
  <c r="I2606" i="11"/>
  <c r="J2606" i="11"/>
  <c r="H2607" i="11"/>
  <c r="I2607" i="11"/>
  <c r="J2607" i="11"/>
  <c r="H2608" i="11"/>
  <c r="I2608" i="11"/>
  <c r="J2608" i="11"/>
  <c r="H2609" i="11"/>
  <c r="I2609" i="11"/>
  <c r="J2609" i="11"/>
  <c r="H2610" i="11"/>
  <c r="I2610" i="11"/>
  <c r="J2610" i="11"/>
  <c r="H2611" i="11"/>
  <c r="I2611" i="11"/>
  <c r="J2611" i="11"/>
  <c r="H2612" i="11"/>
  <c r="I2612" i="11"/>
  <c r="J2612" i="11"/>
  <c r="H2613" i="11"/>
  <c r="I2613" i="11"/>
  <c r="J2613" i="11"/>
  <c r="H2614" i="11"/>
  <c r="I2614" i="11"/>
  <c r="J2614" i="11"/>
  <c r="H2615" i="11"/>
  <c r="I2615" i="11"/>
  <c r="J2615" i="11"/>
  <c r="H2616" i="11"/>
  <c r="I2616" i="11"/>
  <c r="J2616" i="11"/>
  <c r="H2617" i="11"/>
  <c r="I2617" i="11"/>
  <c r="J2617" i="11"/>
  <c r="H2618" i="11"/>
  <c r="I2618" i="11"/>
  <c r="J2618" i="11"/>
  <c r="H2619" i="11"/>
  <c r="I2619" i="11"/>
  <c r="J2619" i="11"/>
  <c r="H2620" i="11"/>
  <c r="I2620" i="11"/>
  <c r="J2620" i="11"/>
  <c r="H2621" i="11"/>
  <c r="I2621" i="11"/>
  <c r="J2621" i="11"/>
  <c r="H2622" i="11"/>
  <c r="I2622" i="11"/>
  <c r="J2622" i="11"/>
  <c r="H2623" i="11"/>
  <c r="I2623" i="11"/>
  <c r="J2623" i="11"/>
  <c r="H2624" i="11"/>
  <c r="I2624" i="11"/>
  <c r="J2624" i="11"/>
  <c r="H2625" i="11"/>
  <c r="I2625" i="11"/>
  <c r="J2625" i="11"/>
  <c r="H2626" i="11"/>
  <c r="I2626" i="11"/>
  <c r="J2626" i="11"/>
  <c r="H2627" i="11"/>
  <c r="I2627" i="11"/>
  <c r="J2627" i="11"/>
  <c r="H2628" i="11"/>
  <c r="I2628" i="11"/>
  <c r="J2628" i="11"/>
  <c r="H2629" i="11"/>
  <c r="I2629" i="11"/>
  <c r="J2629" i="11"/>
  <c r="H2630" i="11"/>
  <c r="I2630" i="11"/>
  <c r="J2630" i="11"/>
  <c r="H2631" i="11"/>
  <c r="I2631" i="11"/>
  <c r="J2631" i="11"/>
  <c r="H2632" i="11"/>
  <c r="I2632" i="11"/>
  <c r="J2632" i="11"/>
  <c r="H2633" i="11"/>
  <c r="I2633" i="11"/>
  <c r="J2633" i="11"/>
  <c r="H2634" i="11"/>
  <c r="I2634" i="11"/>
  <c r="J2634" i="11"/>
  <c r="H2635" i="11"/>
  <c r="I2635" i="11"/>
  <c r="J2635" i="11"/>
  <c r="H2636" i="11"/>
  <c r="I2636" i="11"/>
  <c r="J2636" i="11"/>
  <c r="H2637" i="11"/>
  <c r="I2637" i="11"/>
  <c r="J2637" i="11"/>
  <c r="H2638" i="11"/>
  <c r="I2638" i="11"/>
  <c r="J2638" i="11"/>
  <c r="H2639" i="11"/>
  <c r="I2639" i="11"/>
  <c r="J2639" i="11"/>
  <c r="H2640" i="11"/>
  <c r="I2640" i="11"/>
  <c r="J2640" i="11"/>
  <c r="H2641" i="11"/>
  <c r="I2641" i="11"/>
  <c r="J2641" i="11"/>
  <c r="H2642" i="11"/>
  <c r="I2642" i="11"/>
  <c r="J2642" i="11"/>
  <c r="H2643" i="11"/>
  <c r="I2643" i="11"/>
  <c r="J2643" i="11"/>
  <c r="H2644" i="11"/>
  <c r="I2644" i="11"/>
  <c r="J2644" i="11"/>
  <c r="H2645" i="11"/>
  <c r="I2645" i="11"/>
  <c r="J2645" i="11"/>
  <c r="H2646" i="11"/>
  <c r="I2646" i="11"/>
  <c r="J2646" i="11"/>
  <c r="H2647" i="11"/>
  <c r="I2647" i="11"/>
  <c r="J2647" i="11"/>
  <c r="H2648" i="11"/>
  <c r="I2648" i="11"/>
  <c r="J2648" i="11"/>
  <c r="H2649" i="11"/>
  <c r="I2649" i="11"/>
  <c r="J2649" i="11"/>
  <c r="H2650" i="11"/>
  <c r="I2650" i="11"/>
  <c r="J2650" i="11"/>
  <c r="H2651" i="11"/>
  <c r="I2651" i="11"/>
  <c r="J2651" i="11"/>
  <c r="H2652" i="11"/>
  <c r="I2652" i="11"/>
  <c r="J2652" i="11"/>
  <c r="H2653" i="11"/>
  <c r="I2653" i="11"/>
  <c r="J2653" i="11"/>
  <c r="H2654" i="11"/>
  <c r="I2654" i="11"/>
  <c r="J2654" i="11"/>
  <c r="H2655" i="11"/>
  <c r="I2655" i="11"/>
  <c r="J2655" i="11"/>
  <c r="H2656" i="11"/>
  <c r="I2656" i="11"/>
  <c r="J2656" i="11"/>
  <c r="H2657" i="11"/>
  <c r="I2657" i="11"/>
  <c r="J2657" i="11"/>
  <c r="H2658" i="11"/>
  <c r="I2658" i="11"/>
  <c r="J2658" i="11"/>
  <c r="H2659" i="11"/>
  <c r="I2659" i="11"/>
  <c r="J2659" i="11"/>
  <c r="H2660" i="11"/>
  <c r="I2660" i="11"/>
  <c r="J2660" i="11"/>
  <c r="H2661" i="11"/>
  <c r="I2661" i="11"/>
  <c r="J2661" i="11"/>
  <c r="H2662" i="11"/>
  <c r="I2662" i="11"/>
  <c r="J2662" i="11"/>
  <c r="H2663" i="11"/>
  <c r="I2663" i="11"/>
  <c r="J2663" i="11"/>
  <c r="H2664" i="11"/>
  <c r="I2664" i="11"/>
  <c r="J2664" i="11"/>
  <c r="H2665" i="11"/>
  <c r="I2665" i="11"/>
  <c r="J2665" i="11"/>
  <c r="H2666" i="11"/>
  <c r="I2666" i="11"/>
  <c r="J2666" i="11"/>
  <c r="H2667" i="11"/>
  <c r="I2667" i="11"/>
  <c r="J2667" i="11"/>
  <c r="H2668" i="11"/>
  <c r="I2668" i="11"/>
  <c r="J2668" i="11"/>
  <c r="H2669" i="11"/>
  <c r="I2669" i="11"/>
  <c r="J2669" i="11"/>
  <c r="H2670" i="11"/>
  <c r="I2670" i="11"/>
  <c r="J2670" i="11"/>
  <c r="H2671" i="11"/>
  <c r="I2671" i="11"/>
  <c r="J2671" i="11"/>
  <c r="H2672" i="11"/>
  <c r="I2672" i="11"/>
  <c r="J2672" i="11"/>
  <c r="H2673" i="11"/>
  <c r="I2673" i="11"/>
  <c r="J2673" i="11"/>
  <c r="H2674" i="11"/>
  <c r="I2674" i="11"/>
  <c r="J2674" i="11"/>
  <c r="H2675" i="11"/>
  <c r="I2675" i="11"/>
  <c r="J2675" i="11"/>
  <c r="H2676" i="11"/>
  <c r="I2676" i="11"/>
  <c r="J2676" i="11"/>
  <c r="H2677" i="11"/>
  <c r="I2677" i="11"/>
  <c r="J2677" i="11"/>
  <c r="H2678" i="11"/>
  <c r="I2678" i="11"/>
  <c r="J2678" i="11"/>
  <c r="H2679" i="11"/>
  <c r="I2679" i="11"/>
  <c r="J2679" i="11"/>
  <c r="H2680" i="11"/>
  <c r="I2680" i="11"/>
  <c r="J2680" i="11"/>
  <c r="H2681" i="11"/>
  <c r="I2681" i="11"/>
  <c r="J2681" i="11"/>
  <c r="H2682" i="11"/>
  <c r="I2682" i="11"/>
  <c r="J2682" i="11"/>
  <c r="H2683" i="11"/>
  <c r="I2683" i="11"/>
  <c r="J2683" i="11"/>
  <c r="H2684" i="11"/>
  <c r="I2684" i="11"/>
  <c r="J2684" i="11"/>
  <c r="H2685" i="11"/>
  <c r="I2685" i="11"/>
  <c r="J2685" i="11"/>
  <c r="H2686" i="11"/>
  <c r="I2686" i="11"/>
  <c r="J2686" i="11"/>
  <c r="H2687" i="11"/>
  <c r="I2687" i="11"/>
  <c r="J2687" i="11"/>
  <c r="H2688" i="11"/>
  <c r="I2688" i="11"/>
  <c r="J2688" i="11"/>
  <c r="H2689" i="11"/>
  <c r="I2689" i="11"/>
  <c r="J2689" i="11"/>
  <c r="H2690" i="11"/>
  <c r="I2690" i="11"/>
  <c r="J2690" i="11"/>
  <c r="H2691" i="11"/>
  <c r="I2691" i="11"/>
  <c r="J2691" i="11"/>
  <c r="H2692" i="11"/>
  <c r="I2692" i="11"/>
  <c r="J2692" i="11"/>
  <c r="H2693" i="11"/>
  <c r="I2693" i="11"/>
  <c r="J2693" i="11"/>
  <c r="H2694" i="11"/>
  <c r="I2694" i="11"/>
  <c r="J2694" i="11"/>
  <c r="H2695" i="11"/>
  <c r="I2695" i="11"/>
  <c r="J2695" i="11"/>
  <c r="H2696" i="11"/>
  <c r="I2696" i="11"/>
  <c r="J2696" i="11"/>
  <c r="H2697" i="11"/>
  <c r="I2697" i="11"/>
  <c r="J2697" i="11"/>
  <c r="H2698" i="11"/>
  <c r="I2698" i="11"/>
  <c r="J2698" i="11"/>
  <c r="H2699" i="11"/>
  <c r="I2699" i="11"/>
  <c r="J2699" i="11"/>
  <c r="H2700" i="11"/>
  <c r="I2700" i="11"/>
  <c r="J2700" i="11"/>
  <c r="H2701" i="11"/>
  <c r="I2701" i="11"/>
  <c r="J2701" i="11"/>
  <c r="H2702" i="11"/>
  <c r="I2702" i="11"/>
  <c r="J2702" i="11"/>
  <c r="H2703" i="11"/>
  <c r="I2703" i="11"/>
  <c r="J2703" i="11"/>
  <c r="H2704" i="11"/>
  <c r="I2704" i="11"/>
  <c r="J2704" i="11"/>
  <c r="H2705" i="11"/>
  <c r="I2705" i="11"/>
  <c r="J2705" i="11"/>
  <c r="H2706" i="11"/>
  <c r="I2706" i="11"/>
  <c r="J2706" i="11"/>
  <c r="H2707" i="11"/>
  <c r="I2707" i="11"/>
  <c r="J2707" i="11"/>
  <c r="H2708" i="11"/>
  <c r="I2708" i="11"/>
  <c r="J2708" i="11"/>
  <c r="H2709" i="11"/>
  <c r="I2709" i="11"/>
  <c r="J2709" i="11"/>
  <c r="H2710" i="11"/>
  <c r="I2710" i="11"/>
  <c r="J2710" i="11"/>
  <c r="H2711" i="11"/>
  <c r="I2711" i="11"/>
  <c r="J2711" i="11"/>
  <c r="H2712" i="11"/>
  <c r="I2712" i="11"/>
  <c r="J2712" i="11"/>
  <c r="H2713" i="11"/>
  <c r="I2713" i="11"/>
  <c r="J2713" i="11"/>
  <c r="H2714" i="11"/>
  <c r="I2714" i="11"/>
  <c r="J2714" i="11"/>
  <c r="H2715" i="11"/>
  <c r="I2715" i="11"/>
  <c r="J2715" i="11"/>
  <c r="H2716" i="11"/>
  <c r="I2716" i="11"/>
  <c r="J2716" i="11"/>
  <c r="H2717" i="11"/>
  <c r="I2717" i="11"/>
  <c r="J2717" i="11"/>
  <c r="H2718" i="11"/>
  <c r="I2718" i="11"/>
  <c r="J2718" i="11"/>
  <c r="H2719" i="11"/>
  <c r="I2719" i="11"/>
  <c r="J2719" i="11"/>
  <c r="H2720" i="11"/>
  <c r="I2720" i="11"/>
  <c r="J2720" i="11"/>
  <c r="H2721" i="11"/>
  <c r="I2721" i="11"/>
  <c r="J2721" i="11"/>
  <c r="H2722" i="11"/>
  <c r="I2722" i="11"/>
  <c r="J2722" i="11"/>
  <c r="H2723" i="11"/>
  <c r="I2723" i="11"/>
  <c r="J2723" i="11"/>
  <c r="H2724" i="11"/>
  <c r="I2724" i="11"/>
  <c r="J2724" i="11"/>
  <c r="H2725" i="11"/>
  <c r="I2725" i="11"/>
  <c r="J2725" i="11"/>
  <c r="H2726" i="11"/>
  <c r="I2726" i="11"/>
  <c r="J2726" i="11"/>
  <c r="H2727" i="11"/>
  <c r="I2727" i="11"/>
  <c r="J2727" i="11"/>
  <c r="H2728" i="11"/>
  <c r="I2728" i="11"/>
  <c r="J2728" i="11"/>
  <c r="H2729" i="11"/>
  <c r="I2729" i="11"/>
  <c r="J2729" i="11"/>
  <c r="H2730" i="11"/>
  <c r="I2730" i="11"/>
  <c r="J2730" i="11"/>
  <c r="H2731" i="11"/>
  <c r="I2731" i="11"/>
  <c r="J2731" i="11"/>
  <c r="H2732" i="11"/>
  <c r="I2732" i="11"/>
  <c r="J2732" i="11"/>
  <c r="H2733" i="11"/>
  <c r="I2733" i="11"/>
  <c r="J2733" i="11"/>
  <c r="H2734" i="11"/>
  <c r="I2734" i="11"/>
  <c r="J2734" i="11"/>
  <c r="H2735" i="11"/>
  <c r="I2735" i="11"/>
  <c r="J2735" i="11"/>
  <c r="H2736" i="11"/>
  <c r="I2736" i="11"/>
  <c r="J2736" i="11"/>
  <c r="H2737" i="11"/>
  <c r="I2737" i="11"/>
  <c r="J2737" i="11"/>
  <c r="H2738" i="11"/>
  <c r="I2738" i="11"/>
  <c r="J2738" i="11"/>
  <c r="H2739" i="11"/>
  <c r="I2739" i="11"/>
  <c r="J2739" i="11"/>
  <c r="H2740" i="11"/>
  <c r="I2740" i="11"/>
  <c r="J2740" i="11"/>
  <c r="H2741" i="11"/>
  <c r="I2741" i="11"/>
  <c r="J2741" i="11"/>
  <c r="H2742" i="11"/>
  <c r="I2742" i="11"/>
  <c r="J2742" i="11"/>
  <c r="H2743" i="11"/>
  <c r="I2743" i="11"/>
  <c r="J2743" i="11"/>
  <c r="H2744" i="11"/>
  <c r="I2744" i="11"/>
  <c r="J2744" i="11"/>
  <c r="H2745" i="11"/>
  <c r="I2745" i="11"/>
  <c r="J2745" i="11"/>
  <c r="H2746" i="11"/>
  <c r="I2746" i="11"/>
  <c r="J2746" i="11"/>
  <c r="H2747" i="11"/>
  <c r="I2747" i="11"/>
  <c r="J2747" i="11"/>
  <c r="H2748" i="11"/>
  <c r="I2748" i="11"/>
  <c r="J2748" i="11"/>
  <c r="H2749" i="11"/>
  <c r="I2749" i="11"/>
  <c r="J2749" i="11"/>
  <c r="H2750" i="11"/>
  <c r="I2750" i="11"/>
  <c r="J2750" i="11"/>
  <c r="H2751" i="11"/>
  <c r="I2751" i="11"/>
  <c r="J2751" i="11"/>
  <c r="H2752" i="11"/>
  <c r="I2752" i="11"/>
  <c r="J2752" i="11"/>
  <c r="H2753" i="11"/>
  <c r="I2753" i="11"/>
  <c r="J2753" i="11"/>
  <c r="H2754" i="11"/>
  <c r="I2754" i="11"/>
  <c r="J2754" i="11"/>
  <c r="H2755" i="11"/>
  <c r="I2755" i="11"/>
  <c r="J2755" i="11"/>
  <c r="H2756" i="11"/>
  <c r="I2756" i="11"/>
  <c r="J2756" i="11"/>
  <c r="H2757" i="11"/>
  <c r="I2757" i="11"/>
  <c r="J2757" i="11"/>
  <c r="H2758" i="11"/>
  <c r="I2758" i="11"/>
  <c r="J2758" i="11"/>
  <c r="H2759" i="11"/>
  <c r="I2759" i="11"/>
  <c r="J2759" i="11"/>
  <c r="H2760" i="11"/>
  <c r="I2760" i="11"/>
  <c r="J2760" i="11"/>
  <c r="H2761" i="11"/>
  <c r="I2761" i="11"/>
  <c r="J2761" i="11"/>
  <c r="H2762" i="11"/>
  <c r="I2762" i="11"/>
  <c r="J2762" i="11"/>
  <c r="H2763" i="11"/>
  <c r="I2763" i="11"/>
  <c r="J2763" i="11"/>
  <c r="H2764" i="11"/>
  <c r="I2764" i="11"/>
  <c r="J2764" i="11"/>
  <c r="H2765" i="11"/>
  <c r="I2765" i="11"/>
  <c r="J2765" i="11"/>
  <c r="H2766" i="11"/>
  <c r="I2766" i="11"/>
  <c r="J2766" i="11"/>
  <c r="H2767" i="11"/>
  <c r="I2767" i="11"/>
  <c r="J2767" i="11"/>
  <c r="H2768" i="11"/>
  <c r="I2768" i="11"/>
  <c r="J2768" i="11"/>
  <c r="H2769" i="11"/>
  <c r="I2769" i="11"/>
  <c r="J2769" i="11"/>
  <c r="H2770" i="11"/>
  <c r="I2770" i="11"/>
  <c r="J2770" i="11"/>
  <c r="H2771" i="11"/>
  <c r="I2771" i="11"/>
  <c r="J2771" i="11"/>
  <c r="H2772" i="11"/>
  <c r="I2772" i="11"/>
  <c r="J2772" i="11"/>
  <c r="H2773" i="11"/>
  <c r="I2773" i="11"/>
  <c r="J2773" i="11"/>
  <c r="H2774" i="11"/>
  <c r="I2774" i="11"/>
  <c r="J2774" i="11"/>
  <c r="H2775" i="11"/>
  <c r="I2775" i="11"/>
  <c r="J2775" i="11"/>
  <c r="H2776" i="11"/>
  <c r="I2776" i="11"/>
  <c r="J2776" i="11"/>
  <c r="H2777" i="11"/>
  <c r="I2777" i="11"/>
  <c r="J2777" i="11"/>
  <c r="H2778" i="11"/>
  <c r="I2778" i="11"/>
  <c r="J2778" i="11"/>
  <c r="H2779" i="11"/>
  <c r="I2779" i="11"/>
  <c r="J2779" i="11"/>
  <c r="H2780" i="11"/>
  <c r="I2780" i="11"/>
  <c r="J2780" i="11"/>
  <c r="H2781" i="11"/>
  <c r="I2781" i="11"/>
  <c r="J2781" i="11"/>
  <c r="H2782" i="11"/>
  <c r="I2782" i="11"/>
  <c r="J2782" i="11"/>
  <c r="H2783" i="11"/>
  <c r="I2783" i="11"/>
  <c r="J2783" i="11"/>
  <c r="H2784" i="11"/>
  <c r="I2784" i="11"/>
  <c r="J2784" i="11"/>
  <c r="H2785" i="11"/>
  <c r="I2785" i="11"/>
  <c r="J2785" i="11"/>
  <c r="H2786" i="11"/>
  <c r="I2786" i="11"/>
  <c r="J2786" i="11"/>
  <c r="H2787" i="11"/>
  <c r="I2787" i="11"/>
  <c r="J2787" i="11"/>
  <c r="H2788" i="11"/>
  <c r="I2788" i="11"/>
  <c r="J2788" i="11"/>
  <c r="H2789" i="11"/>
  <c r="I2789" i="11"/>
  <c r="J2789" i="11"/>
  <c r="H2790" i="11"/>
  <c r="I2790" i="11"/>
  <c r="J2790" i="11"/>
  <c r="H2791" i="11"/>
  <c r="I2791" i="11"/>
  <c r="J2791" i="11"/>
  <c r="H2792" i="11"/>
  <c r="I2792" i="11"/>
  <c r="J2792" i="11"/>
  <c r="H2793" i="11"/>
  <c r="I2793" i="11"/>
  <c r="J2793" i="11"/>
  <c r="H2794" i="11"/>
  <c r="I2794" i="11"/>
  <c r="J2794" i="11"/>
  <c r="H2795" i="11"/>
  <c r="I2795" i="11"/>
  <c r="J2795" i="11"/>
  <c r="H2796" i="11"/>
  <c r="I2796" i="11"/>
  <c r="J2796" i="11"/>
  <c r="H2797" i="11"/>
  <c r="I2797" i="11"/>
  <c r="J2797" i="11"/>
  <c r="H2798" i="11"/>
  <c r="I2798" i="11"/>
  <c r="J2798" i="11"/>
  <c r="H2799" i="11"/>
  <c r="I2799" i="11"/>
  <c r="J2799" i="11"/>
  <c r="H2800" i="11"/>
  <c r="I2800" i="11"/>
  <c r="J2800" i="11"/>
  <c r="H2801" i="11"/>
  <c r="I2801" i="11"/>
  <c r="J2801" i="11"/>
  <c r="H2802" i="11"/>
  <c r="I2802" i="11"/>
  <c r="J2802" i="11"/>
  <c r="H2803" i="11"/>
  <c r="I2803" i="11"/>
  <c r="J2803" i="11"/>
  <c r="H2804" i="11"/>
  <c r="I2804" i="11"/>
  <c r="J2804" i="11"/>
  <c r="H2805" i="11"/>
  <c r="I2805" i="11"/>
  <c r="J2805" i="11"/>
  <c r="H2806" i="11"/>
  <c r="I2806" i="11"/>
  <c r="J2806" i="11"/>
  <c r="H2807" i="11"/>
  <c r="I2807" i="11"/>
  <c r="J2807" i="11"/>
  <c r="H2808" i="11"/>
  <c r="I2808" i="11"/>
  <c r="J2808" i="11"/>
  <c r="H2809" i="11"/>
  <c r="I2809" i="11"/>
  <c r="J2809" i="11"/>
  <c r="H2810" i="11"/>
  <c r="I2810" i="11"/>
  <c r="J2810" i="11"/>
  <c r="H2811" i="11"/>
  <c r="I2811" i="11"/>
  <c r="J2811" i="11"/>
  <c r="H2812" i="11"/>
  <c r="I2812" i="11"/>
  <c r="J2812" i="11"/>
  <c r="H2813" i="11"/>
  <c r="I2813" i="11"/>
  <c r="J2813" i="11"/>
  <c r="H2814" i="11"/>
  <c r="I2814" i="11"/>
  <c r="J2814" i="11"/>
  <c r="H2815" i="11"/>
  <c r="I2815" i="11"/>
  <c r="J2815" i="11"/>
  <c r="H2816" i="11"/>
  <c r="I2816" i="11"/>
  <c r="J2816" i="11"/>
  <c r="H2817" i="11"/>
  <c r="I2817" i="11"/>
  <c r="J2817" i="11"/>
  <c r="H2818" i="11"/>
  <c r="I2818" i="11"/>
  <c r="J2818" i="11"/>
  <c r="H2819" i="11"/>
  <c r="I2819" i="11"/>
  <c r="J2819" i="11"/>
  <c r="H2820" i="11"/>
  <c r="I2820" i="11"/>
  <c r="J2820" i="11"/>
  <c r="H2821" i="11"/>
  <c r="I2821" i="11"/>
  <c r="J2821" i="11"/>
  <c r="H2822" i="11"/>
  <c r="I2822" i="11"/>
  <c r="J2822" i="11"/>
  <c r="H2823" i="11"/>
  <c r="I2823" i="11"/>
  <c r="J2823" i="11"/>
  <c r="H2824" i="11"/>
  <c r="I2824" i="11"/>
  <c r="J2824" i="11"/>
  <c r="H2825" i="11"/>
  <c r="I2825" i="11"/>
  <c r="J2825" i="11"/>
  <c r="H2826" i="11"/>
  <c r="I2826" i="11"/>
  <c r="J2826" i="11"/>
  <c r="H2827" i="11"/>
  <c r="I2827" i="11"/>
  <c r="J2827" i="11"/>
  <c r="H2828" i="11"/>
  <c r="I2828" i="11"/>
  <c r="J2828" i="11"/>
  <c r="H2829" i="11"/>
  <c r="I2829" i="11"/>
  <c r="J2829" i="11"/>
  <c r="H2830" i="11"/>
  <c r="I2830" i="11"/>
  <c r="J2830" i="11"/>
  <c r="H2831" i="11"/>
  <c r="I2831" i="11"/>
  <c r="J2831" i="11"/>
  <c r="H2832" i="11"/>
  <c r="I2832" i="11"/>
  <c r="J2832" i="11"/>
  <c r="H2833" i="11"/>
  <c r="I2833" i="11"/>
  <c r="J2833" i="11"/>
  <c r="H2834" i="11"/>
  <c r="I2834" i="11"/>
  <c r="J2834" i="11"/>
  <c r="H2835" i="11"/>
  <c r="I2835" i="11"/>
  <c r="J2835" i="11"/>
  <c r="H2836" i="11"/>
  <c r="I2836" i="11"/>
  <c r="J2836" i="11"/>
  <c r="H2837" i="11"/>
  <c r="I2837" i="11"/>
  <c r="J2837" i="11"/>
  <c r="H2838" i="11"/>
  <c r="I2838" i="11"/>
  <c r="J2838" i="11"/>
  <c r="H2839" i="11"/>
  <c r="I2839" i="11"/>
  <c r="J2839" i="11"/>
  <c r="H2840" i="11"/>
  <c r="I2840" i="11"/>
  <c r="J2840" i="11"/>
  <c r="H2841" i="11"/>
  <c r="I2841" i="11"/>
  <c r="J2841" i="11"/>
  <c r="H2842" i="11"/>
  <c r="I2842" i="11"/>
  <c r="J2842" i="11"/>
  <c r="H2843" i="11"/>
  <c r="I2843" i="11"/>
  <c r="J2843" i="11"/>
  <c r="H2844" i="11"/>
  <c r="I2844" i="11"/>
  <c r="J2844" i="11"/>
  <c r="H2845" i="11"/>
  <c r="I2845" i="11"/>
  <c r="J2845" i="11"/>
  <c r="H2846" i="11"/>
  <c r="I2846" i="11"/>
  <c r="J2846" i="11"/>
  <c r="H2847" i="11"/>
  <c r="I2847" i="11"/>
  <c r="J2847" i="11"/>
  <c r="H2848" i="11"/>
  <c r="I2848" i="11"/>
  <c r="J2848" i="11"/>
  <c r="H2849" i="11"/>
  <c r="I2849" i="11"/>
  <c r="J2849" i="11"/>
  <c r="H2850" i="11"/>
  <c r="I2850" i="11"/>
  <c r="J2850" i="11"/>
  <c r="H2851" i="11"/>
  <c r="I2851" i="11"/>
  <c r="J2851" i="11"/>
  <c r="H2852" i="11"/>
  <c r="I2852" i="11"/>
  <c r="J2852" i="11"/>
  <c r="H2853" i="11"/>
  <c r="I2853" i="11"/>
  <c r="J2853" i="11"/>
  <c r="H2854" i="11"/>
  <c r="I2854" i="11"/>
  <c r="J2854" i="11"/>
  <c r="H2855" i="11"/>
  <c r="I2855" i="11"/>
  <c r="J2855" i="11"/>
  <c r="H2856" i="11"/>
  <c r="I2856" i="11"/>
  <c r="J2856" i="11"/>
  <c r="H2857" i="11"/>
  <c r="I2857" i="11"/>
  <c r="J2857" i="11"/>
  <c r="H2858" i="11"/>
  <c r="I2858" i="11"/>
  <c r="J2858" i="11"/>
  <c r="H2859" i="11"/>
  <c r="I2859" i="11"/>
  <c r="J2859" i="11"/>
  <c r="H2860" i="11"/>
  <c r="I2860" i="11"/>
  <c r="J2860" i="11"/>
  <c r="H2861" i="11"/>
  <c r="I2861" i="11"/>
  <c r="J2861" i="11"/>
  <c r="H2862" i="11"/>
  <c r="I2862" i="11"/>
  <c r="J2862" i="11"/>
  <c r="H2863" i="11"/>
  <c r="I2863" i="11"/>
  <c r="J2863" i="11"/>
  <c r="H2864" i="11"/>
  <c r="I2864" i="11"/>
  <c r="J2864" i="11"/>
  <c r="H2865" i="11"/>
  <c r="I2865" i="11"/>
  <c r="J2865" i="11"/>
  <c r="H2866" i="11"/>
  <c r="I2866" i="11"/>
  <c r="J2866" i="11"/>
  <c r="H2867" i="11"/>
  <c r="I2867" i="11"/>
  <c r="J2867" i="11"/>
  <c r="H2868" i="11"/>
  <c r="I2868" i="11"/>
  <c r="J2868" i="11"/>
  <c r="H2869" i="11"/>
  <c r="I2869" i="11"/>
  <c r="J2869" i="11"/>
  <c r="H2870" i="11"/>
  <c r="I2870" i="11"/>
  <c r="J2870" i="11"/>
  <c r="H2871" i="11"/>
  <c r="I2871" i="11"/>
  <c r="J2871" i="11"/>
  <c r="H2872" i="11"/>
  <c r="I2872" i="11"/>
  <c r="J2872" i="11"/>
  <c r="H2873" i="11"/>
  <c r="I2873" i="11"/>
  <c r="J2873" i="11"/>
  <c r="H2874" i="11"/>
  <c r="I2874" i="11"/>
  <c r="J2874" i="11"/>
  <c r="H2875" i="11"/>
  <c r="I2875" i="11"/>
  <c r="J2875" i="11"/>
  <c r="H2876" i="11"/>
  <c r="I2876" i="11"/>
  <c r="J2876" i="11"/>
  <c r="H2877" i="11"/>
  <c r="I2877" i="11"/>
  <c r="J2877" i="11"/>
  <c r="H2878" i="11"/>
  <c r="I2878" i="11"/>
  <c r="J2878" i="11"/>
  <c r="H2879" i="11"/>
  <c r="I2879" i="11"/>
  <c r="J2879" i="11"/>
  <c r="H2880" i="11"/>
  <c r="I2880" i="11"/>
  <c r="J2880" i="11"/>
  <c r="H2881" i="11"/>
  <c r="I2881" i="11"/>
  <c r="J2881" i="11"/>
  <c r="H2882" i="11"/>
  <c r="I2882" i="11"/>
  <c r="J2882" i="11"/>
  <c r="H2883" i="11"/>
  <c r="I2883" i="11"/>
  <c r="J2883" i="11"/>
  <c r="H2884" i="11"/>
  <c r="I2884" i="11"/>
  <c r="J2884" i="11"/>
  <c r="H2885" i="11"/>
  <c r="I2885" i="11"/>
  <c r="J2885" i="11"/>
  <c r="H2886" i="11"/>
  <c r="I2886" i="11"/>
  <c r="J2886" i="11"/>
  <c r="H2887" i="11"/>
  <c r="I2887" i="11"/>
  <c r="J2887" i="11"/>
  <c r="H2888" i="11"/>
  <c r="I2888" i="11"/>
  <c r="J2888" i="11"/>
  <c r="H2889" i="11"/>
  <c r="I2889" i="11"/>
  <c r="J2889" i="11"/>
  <c r="H2890" i="11"/>
  <c r="I2890" i="11"/>
  <c r="J2890" i="11"/>
  <c r="H2891" i="11"/>
  <c r="I2891" i="11"/>
  <c r="J2891" i="11"/>
  <c r="H2892" i="11"/>
  <c r="I2892" i="11"/>
  <c r="J2892" i="11"/>
  <c r="H2893" i="11"/>
  <c r="I2893" i="11"/>
  <c r="J2893" i="11"/>
  <c r="H2894" i="11"/>
  <c r="I2894" i="11"/>
  <c r="J2894" i="11"/>
  <c r="H2895" i="11"/>
  <c r="I2895" i="11"/>
  <c r="J2895" i="11"/>
  <c r="H2896" i="11"/>
  <c r="I2896" i="11"/>
  <c r="J2896" i="11"/>
  <c r="H2897" i="11"/>
  <c r="I2897" i="11"/>
  <c r="J2897" i="11"/>
  <c r="H2898" i="11"/>
  <c r="I2898" i="11"/>
  <c r="J2898" i="11"/>
  <c r="H2899" i="11"/>
  <c r="I2899" i="11"/>
  <c r="J2899" i="11"/>
  <c r="H2900" i="11"/>
  <c r="I2900" i="11"/>
  <c r="J2900" i="11"/>
  <c r="H2901" i="11"/>
  <c r="I2901" i="11"/>
  <c r="J2901" i="11"/>
  <c r="H2902" i="11"/>
  <c r="I2902" i="11"/>
  <c r="J2902" i="11"/>
  <c r="H2903" i="11"/>
  <c r="I2903" i="11"/>
  <c r="J2903" i="11"/>
  <c r="H2904" i="11"/>
  <c r="I2904" i="11"/>
  <c r="J2904" i="11"/>
  <c r="H2905" i="11"/>
  <c r="I2905" i="11"/>
  <c r="J2905" i="11"/>
  <c r="H2906" i="11"/>
  <c r="I2906" i="11"/>
  <c r="J2906" i="11"/>
  <c r="H2907" i="11"/>
  <c r="I2907" i="11"/>
  <c r="J2907" i="11"/>
  <c r="H2908" i="11"/>
  <c r="I2908" i="11"/>
  <c r="J2908" i="11"/>
  <c r="H2909" i="11"/>
  <c r="I2909" i="11"/>
  <c r="J2909" i="11"/>
  <c r="H2910" i="11"/>
  <c r="I2910" i="11"/>
  <c r="J2910" i="11"/>
  <c r="H2911" i="11"/>
  <c r="I2911" i="11"/>
  <c r="J2911" i="11"/>
  <c r="H2912" i="11"/>
  <c r="I2912" i="11"/>
  <c r="J2912" i="11"/>
  <c r="H2913" i="11"/>
  <c r="I2913" i="11"/>
  <c r="J2913" i="11"/>
  <c r="H2914" i="11"/>
  <c r="I2914" i="11"/>
  <c r="J2914" i="11"/>
  <c r="H2915" i="11"/>
  <c r="I2915" i="11"/>
  <c r="J2915" i="11"/>
  <c r="H2916" i="11"/>
  <c r="I2916" i="11"/>
  <c r="J2916" i="11"/>
  <c r="H2917" i="11"/>
  <c r="I2917" i="11"/>
  <c r="J2917" i="11"/>
  <c r="H2918" i="11"/>
  <c r="I2918" i="11"/>
  <c r="J2918" i="11"/>
  <c r="H2919" i="11"/>
  <c r="I2919" i="11"/>
  <c r="J2919" i="11"/>
  <c r="H2920" i="11"/>
  <c r="I2920" i="11"/>
  <c r="J2920" i="11"/>
  <c r="H2921" i="11"/>
  <c r="I2921" i="11"/>
  <c r="J2921" i="11"/>
  <c r="H2922" i="11"/>
  <c r="I2922" i="11"/>
  <c r="J2922" i="11"/>
  <c r="H2923" i="11"/>
  <c r="I2923" i="11"/>
  <c r="J2923" i="11"/>
  <c r="H2924" i="11"/>
  <c r="I2924" i="11"/>
  <c r="J2924" i="11"/>
  <c r="H2925" i="11"/>
  <c r="I2925" i="11"/>
  <c r="J2925" i="11"/>
  <c r="H2926" i="11"/>
  <c r="I2926" i="11"/>
  <c r="J2926" i="11"/>
  <c r="H2927" i="11"/>
  <c r="I2927" i="11"/>
  <c r="J2927" i="11"/>
  <c r="H2928" i="11"/>
  <c r="I2928" i="11"/>
  <c r="J2928" i="11"/>
  <c r="H2929" i="11"/>
  <c r="I2929" i="11"/>
  <c r="J2929" i="11"/>
  <c r="H2930" i="11"/>
  <c r="I2930" i="11"/>
  <c r="J2930" i="11"/>
  <c r="H2931" i="11"/>
  <c r="I2931" i="11"/>
  <c r="J2931" i="11"/>
  <c r="H2932" i="11"/>
  <c r="I2932" i="11"/>
  <c r="J2932" i="11"/>
  <c r="H2933" i="11"/>
  <c r="I2933" i="11"/>
  <c r="J2933" i="11"/>
  <c r="H2934" i="11"/>
  <c r="I2934" i="11"/>
  <c r="J2934" i="11"/>
  <c r="H2935" i="11"/>
  <c r="I2935" i="11"/>
  <c r="J2935" i="11"/>
  <c r="H2936" i="11"/>
  <c r="I2936" i="11"/>
  <c r="J2936" i="11"/>
  <c r="H2937" i="11"/>
  <c r="I2937" i="11"/>
  <c r="J2937" i="11"/>
  <c r="H2938" i="11"/>
  <c r="I2938" i="11"/>
  <c r="J2938" i="11"/>
  <c r="H2939" i="11"/>
  <c r="I2939" i="11"/>
  <c r="J2939" i="11"/>
  <c r="H2940" i="11"/>
  <c r="I2940" i="11"/>
  <c r="J2940" i="11"/>
  <c r="H2941" i="11"/>
  <c r="I2941" i="11"/>
  <c r="J2941" i="11"/>
  <c r="H2942" i="11"/>
  <c r="I2942" i="11"/>
  <c r="J2942" i="11"/>
  <c r="H2943" i="11"/>
  <c r="I2943" i="11"/>
  <c r="J2943" i="11"/>
  <c r="H2944" i="11"/>
  <c r="I2944" i="11"/>
  <c r="J2944" i="11"/>
  <c r="H2945" i="11"/>
  <c r="I2945" i="11"/>
  <c r="J2945" i="11"/>
  <c r="H2946" i="11"/>
  <c r="I2946" i="11"/>
  <c r="J2946" i="11"/>
  <c r="H2947" i="11"/>
  <c r="I2947" i="11"/>
  <c r="J2947" i="11"/>
  <c r="H2948" i="11"/>
  <c r="I2948" i="11"/>
  <c r="J2948" i="11"/>
  <c r="H2949" i="11"/>
  <c r="I2949" i="11"/>
  <c r="J2949" i="11"/>
  <c r="H2950" i="11"/>
  <c r="I2950" i="11"/>
  <c r="J2950" i="11"/>
  <c r="H2951" i="11"/>
  <c r="I2951" i="11"/>
  <c r="J2951" i="11"/>
  <c r="H2952" i="11"/>
  <c r="I2952" i="11"/>
  <c r="J2952" i="11"/>
  <c r="H2953" i="11"/>
  <c r="I2953" i="11"/>
  <c r="J2953" i="11"/>
  <c r="H2954" i="11"/>
  <c r="I2954" i="11"/>
  <c r="J2954" i="11"/>
  <c r="H2955" i="11"/>
  <c r="I2955" i="11"/>
  <c r="J2955" i="11"/>
  <c r="H2956" i="11"/>
  <c r="I2956" i="11"/>
  <c r="J2956" i="11"/>
  <c r="H2957" i="11"/>
  <c r="I2957" i="11"/>
  <c r="J2957" i="11"/>
  <c r="H2958" i="11"/>
  <c r="I2958" i="11"/>
  <c r="J2958" i="11"/>
  <c r="H2959" i="11"/>
  <c r="I2959" i="11"/>
  <c r="J2959" i="11"/>
  <c r="H2960" i="11"/>
  <c r="I2960" i="11"/>
  <c r="J2960" i="11"/>
  <c r="H2961" i="11"/>
  <c r="I2961" i="11"/>
  <c r="J2961" i="11"/>
  <c r="H2962" i="11"/>
  <c r="I2962" i="11"/>
  <c r="J2962" i="11"/>
  <c r="H2963" i="11"/>
  <c r="I2963" i="11"/>
  <c r="J2963" i="11"/>
  <c r="H2964" i="11"/>
  <c r="I2964" i="11"/>
  <c r="J2964" i="11"/>
  <c r="H2965" i="11"/>
  <c r="I2965" i="11"/>
  <c r="J2965" i="11"/>
  <c r="H2966" i="11"/>
  <c r="I2966" i="11"/>
  <c r="J2966" i="11"/>
  <c r="H2967" i="11"/>
  <c r="I2967" i="11"/>
  <c r="J2967" i="11"/>
  <c r="H2968" i="11"/>
  <c r="I2968" i="11"/>
  <c r="J2968" i="11"/>
  <c r="H2969" i="11"/>
  <c r="I2969" i="11"/>
  <c r="J2969" i="11"/>
  <c r="H2970" i="11"/>
  <c r="I2970" i="11"/>
  <c r="J2970" i="11"/>
  <c r="H2971" i="11"/>
  <c r="I2971" i="11"/>
  <c r="J2971" i="11"/>
  <c r="H2972" i="11"/>
  <c r="I2972" i="11"/>
  <c r="J2972" i="11"/>
  <c r="H2973" i="11"/>
  <c r="I2973" i="11"/>
  <c r="J2973" i="11"/>
  <c r="H2974" i="11"/>
  <c r="I2974" i="11"/>
  <c r="J2974" i="11"/>
  <c r="H2975" i="11"/>
  <c r="I2975" i="11"/>
  <c r="J2975" i="11"/>
  <c r="H2976" i="11"/>
  <c r="I2976" i="11"/>
  <c r="J2976" i="11"/>
  <c r="H2977" i="11"/>
  <c r="I2977" i="11"/>
  <c r="J2977" i="11"/>
  <c r="H2978" i="11"/>
  <c r="I2978" i="11"/>
  <c r="J2978" i="11"/>
  <c r="H2979" i="11"/>
  <c r="I2979" i="11"/>
  <c r="J2979" i="11"/>
  <c r="H2980" i="11"/>
  <c r="I2980" i="11"/>
  <c r="J2980" i="11"/>
  <c r="H2981" i="11"/>
  <c r="I2981" i="11"/>
  <c r="J2981" i="11"/>
  <c r="H2982" i="11"/>
  <c r="I2982" i="11"/>
  <c r="J2982" i="11"/>
  <c r="H2983" i="11"/>
  <c r="I2983" i="11"/>
  <c r="J2983" i="11"/>
  <c r="H2984" i="11"/>
  <c r="I2984" i="11"/>
  <c r="J2984" i="11"/>
  <c r="H2985" i="11"/>
  <c r="I2985" i="11"/>
  <c r="J2985" i="11"/>
  <c r="H2986" i="11"/>
  <c r="I2986" i="11"/>
  <c r="J2986" i="11"/>
  <c r="H2987" i="11"/>
  <c r="I2987" i="11"/>
  <c r="J2987" i="11"/>
  <c r="H2988" i="11"/>
  <c r="I2988" i="11"/>
  <c r="J2988" i="11"/>
  <c r="H2989" i="11"/>
  <c r="I2989" i="11"/>
  <c r="J2989" i="11"/>
  <c r="H2990" i="11"/>
  <c r="I2990" i="11"/>
  <c r="J2990" i="11"/>
  <c r="H2991" i="11"/>
  <c r="I2991" i="11"/>
  <c r="J2991" i="11"/>
  <c r="H2992" i="11"/>
  <c r="I2992" i="11"/>
  <c r="J2992" i="11"/>
  <c r="H2993" i="11"/>
  <c r="I2993" i="11"/>
  <c r="J2993" i="11"/>
  <c r="H2994" i="11"/>
  <c r="I2994" i="11"/>
  <c r="J2994" i="11"/>
  <c r="H2995" i="11"/>
  <c r="I2995" i="11"/>
  <c r="J2995" i="11"/>
  <c r="H2996" i="11"/>
  <c r="I2996" i="11"/>
  <c r="J2996" i="11"/>
  <c r="H2997" i="11"/>
  <c r="I2997" i="11"/>
  <c r="J2997" i="11"/>
  <c r="H2998" i="11"/>
  <c r="I2998" i="11"/>
  <c r="J2998" i="11"/>
  <c r="H2999" i="11"/>
  <c r="I2999" i="11"/>
  <c r="J2999" i="11"/>
  <c r="H3000" i="11"/>
  <c r="I3000" i="11"/>
  <c r="J3000" i="11"/>
  <c r="H3001" i="11"/>
  <c r="I3001" i="11"/>
  <c r="J3001" i="11"/>
  <c r="H3002" i="11"/>
  <c r="I3002" i="11"/>
  <c r="J3002" i="11"/>
  <c r="H3003" i="11"/>
  <c r="I3003" i="11"/>
  <c r="J3003" i="11"/>
  <c r="H3004" i="11"/>
  <c r="I3004" i="11"/>
  <c r="J3004" i="11"/>
  <c r="H3005" i="11"/>
  <c r="I3005" i="11"/>
  <c r="J3005" i="11"/>
  <c r="H3006" i="11"/>
  <c r="I3006" i="11"/>
  <c r="J3006" i="11"/>
  <c r="H3007" i="11"/>
  <c r="I3007" i="11"/>
  <c r="J3007" i="11"/>
  <c r="H3008" i="11"/>
  <c r="I3008" i="11"/>
  <c r="J3008" i="11"/>
  <c r="H3009" i="11"/>
  <c r="I3009" i="11"/>
  <c r="J3009" i="11"/>
  <c r="H3010" i="11"/>
  <c r="I3010" i="11"/>
  <c r="J3010" i="11"/>
  <c r="H3011" i="11"/>
  <c r="I3011" i="11"/>
  <c r="J3011" i="11"/>
  <c r="H3012" i="11"/>
  <c r="I3012" i="11"/>
  <c r="J3012" i="11"/>
  <c r="H3013" i="11"/>
  <c r="I3013" i="11"/>
  <c r="J3013" i="11"/>
  <c r="H3014" i="11"/>
  <c r="I3014" i="11"/>
  <c r="J3014" i="11"/>
  <c r="H3015" i="11"/>
  <c r="I3015" i="11"/>
  <c r="J3015" i="11"/>
  <c r="H3016" i="11"/>
  <c r="I3016" i="11"/>
  <c r="J3016" i="11"/>
  <c r="H3017" i="11"/>
  <c r="I3017" i="11"/>
  <c r="J3017" i="11"/>
  <c r="H3018" i="11"/>
  <c r="I3018" i="11"/>
  <c r="J3018" i="11"/>
  <c r="H3019" i="11"/>
  <c r="I3019" i="11"/>
  <c r="J3019" i="11"/>
  <c r="H3020" i="11"/>
  <c r="I3020" i="11"/>
  <c r="J3020" i="11"/>
  <c r="H3021" i="11"/>
  <c r="I3021" i="11"/>
  <c r="J3021" i="11"/>
  <c r="H3022" i="11"/>
  <c r="I3022" i="11"/>
  <c r="J3022" i="11"/>
  <c r="H3023" i="11"/>
  <c r="I3023" i="11"/>
  <c r="J3023" i="11"/>
  <c r="H3024" i="11"/>
  <c r="I3024" i="11"/>
  <c r="J3024" i="11"/>
  <c r="H3025" i="11"/>
  <c r="I3025" i="11"/>
  <c r="J3025" i="11"/>
  <c r="H3026" i="11"/>
  <c r="I3026" i="11"/>
  <c r="J3026" i="11"/>
  <c r="H3027" i="11"/>
  <c r="I3027" i="11"/>
  <c r="J3027" i="11"/>
  <c r="H3028" i="11"/>
  <c r="I3028" i="11"/>
  <c r="J3028" i="11"/>
  <c r="H3029" i="11"/>
  <c r="I3029" i="11"/>
  <c r="J3029" i="11"/>
  <c r="H3030" i="11"/>
  <c r="I3030" i="11"/>
  <c r="J3030" i="11"/>
  <c r="H3031" i="11"/>
  <c r="I3031" i="11"/>
  <c r="J3031" i="11"/>
  <c r="H3032" i="11"/>
  <c r="I3032" i="11"/>
  <c r="J3032" i="11"/>
  <c r="H3033" i="11"/>
  <c r="I3033" i="11"/>
  <c r="J3033" i="11"/>
  <c r="H3034" i="11"/>
  <c r="I3034" i="11"/>
  <c r="J3034" i="11"/>
  <c r="H3035" i="11"/>
  <c r="I3035" i="11"/>
  <c r="J3035" i="11"/>
  <c r="H3036" i="11"/>
  <c r="I3036" i="11"/>
  <c r="J3036" i="11"/>
  <c r="H3037" i="11"/>
  <c r="I3037" i="11"/>
  <c r="J3037" i="11"/>
  <c r="H3038" i="11"/>
  <c r="I3038" i="11"/>
  <c r="J3038" i="11"/>
  <c r="H3039" i="11"/>
  <c r="I3039" i="11"/>
  <c r="J3039" i="11"/>
  <c r="H3040" i="11"/>
  <c r="I3040" i="11"/>
  <c r="J3040" i="11"/>
  <c r="H3041" i="11"/>
  <c r="I3041" i="11"/>
  <c r="J3041" i="11"/>
  <c r="H3042" i="11"/>
  <c r="I3042" i="11"/>
  <c r="J3042" i="11"/>
  <c r="H3043" i="11"/>
  <c r="I3043" i="11"/>
  <c r="J3043" i="11"/>
  <c r="H3044" i="11"/>
  <c r="I3044" i="11"/>
  <c r="J3044" i="11"/>
  <c r="H3045" i="11"/>
  <c r="I3045" i="11"/>
  <c r="J3045" i="11"/>
  <c r="H3046" i="11"/>
  <c r="I3046" i="11"/>
  <c r="J3046" i="11"/>
  <c r="H3047" i="11"/>
  <c r="I3047" i="11"/>
  <c r="J3047" i="11"/>
  <c r="H3048" i="11"/>
  <c r="I3048" i="11"/>
  <c r="J3048" i="11"/>
  <c r="H3049" i="11"/>
  <c r="I3049" i="11"/>
  <c r="J3049" i="11"/>
  <c r="H3050" i="11"/>
  <c r="I3050" i="11"/>
  <c r="J3050" i="11"/>
  <c r="H3051" i="11"/>
  <c r="I3051" i="11"/>
  <c r="J3051" i="11"/>
  <c r="H3052" i="11"/>
  <c r="I3052" i="11"/>
  <c r="J3052" i="11"/>
  <c r="H3053" i="11"/>
  <c r="I3053" i="11"/>
  <c r="J3053" i="11"/>
  <c r="H3054" i="11"/>
  <c r="I3054" i="11"/>
  <c r="J3054" i="11"/>
  <c r="H3055" i="11"/>
  <c r="I3055" i="11"/>
  <c r="J3055" i="11"/>
  <c r="H3056" i="11"/>
  <c r="I3056" i="11"/>
  <c r="J3056" i="11"/>
  <c r="H3057" i="11"/>
  <c r="I3057" i="11"/>
  <c r="J3057" i="11"/>
  <c r="H3058" i="11"/>
  <c r="I3058" i="11"/>
  <c r="J3058" i="11"/>
  <c r="H3059" i="11"/>
  <c r="I3059" i="11"/>
  <c r="J3059" i="11"/>
  <c r="H3060" i="11"/>
  <c r="I3060" i="11"/>
  <c r="J3060" i="11"/>
  <c r="H3061" i="11"/>
  <c r="I3061" i="11"/>
  <c r="J3061" i="11"/>
  <c r="H3062" i="11"/>
  <c r="I3062" i="11"/>
  <c r="J3062" i="11"/>
  <c r="H3063" i="11"/>
  <c r="I3063" i="11"/>
  <c r="J3063" i="11"/>
  <c r="H3064" i="11"/>
  <c r="I3064" i="11"/>
  <c r="J3064" i="11"/>
  <c r="H3065" i="11"/>
  <c r="I3065" i="11"/>
  <c r="J3065" i="11"/>
  <c r="H3066" i="11"/>
  <c r="I3066" i="11"/>
  <c r="J3066" i="11"/>
  <c r="H3067" i="11"/>
  <c r="I3067" i="11"/>
  <c r="J3067" i="11"/>
  <c r="H3068" i="11"/>
  <c r="I3068" i="11"/>
  <c r="J3068" i="11"/>
  <c r="H3069" i="11"/>
  <c r="I3069" i="11"/>
  <c r="J3069" i="11"/>
  <c r="H3070" i="11"/>
  <c r="I3070" i="11"/>
  <c r="J3070" i="11"/>
  <c r="H3071" i="11"/>
  <c r="I3071" i="11"/>
  <c r="J3071" i="11"/>
  <c r="H3072" i="11"/>
  <c r="I3072" i="11"/>
  <c r="J3072" i="11"/>
  <c r="H3073" i="11"/>
  <c r="I3073" i="11"/>
  <c r="J3073" i="11"/>
  <c r="H3074" i="11"/>
  <c r="I3074" i="11"/>
  <c r="J3074" i="11"/>
  <c r="H3075" i="11"/>
  <c r="I3075" i="11"/>
  <c r="J3075" i="11"/>
  <c r="H3076" i="11"/>
  <c r="I3076" i="11"/>
  <c r="J3076" i="11"/>
  <c r="H3077" i="11"/>
  <c r="I3077" i="11"/>
  <c r="J3077" i="11"/>
  <c r="H3078" i="11"/>
  <c r="I3078" i="11"/>
  <c r="J3078" i="11"/>
  <c r="H3079" i="11"/>
  <c r="I3079" i="11"/>
  <c r="J3079" i="11"/>
  <c r="H3080" i="11"/>
  <c r="I3080" i="11"/>
  <c r="J3080" i="11"/>
  <c r="H3081" i="11"/>
  <c r="I3081" i="11"/>
  <c r="J3081" i="11"/>
  <c r="H3082" i="11"/>
  <c r="I3082" i="11"/>
  <c r="J3082" i="11"/>
  <c r="H3083" i="11"/>
  <c r="I3083" i="11"/>
  <c r="J3083" i="11"/>
  <c r="H3084" i="11"/>
  <c r="I3084" i="11"/>
  <c r="J3084" i="11"/>
  <c r="H3085" i="11"/>
  <c r="I3085" i="11"/>
  <c r="J3085" i="11"/>
  <c r="H3086" i="11"/>
  <c r="I3086" i="11"/>
  <c r="J3086" i="11"/>
  <c r="H3087" i="11"/>
  <c r="I3087" i="11"/>
  <c r="J3087" i="11"/>
  <c r="H3088" i="11"/>
  <c r="I3088" i="11"/>
  <c r="J3088" i="11"/>
  <c r="H3089" i="11"/>
  <c r="I3089" i="11"/>
  <c r="J3089" i="11"/>
  <c r="H3090" i="11"/>
  <c r="I3090" i="11"/>
  <c r="J3090" i="11"/>
  <c r="H3091" i="11"/>
  <c r="I3091" i="11"/>
  <c r="J3091" i="11"/>
  <c r="H3092" i="11"/>
  <c r="I3092" i="11"/>
  <c r="J3092" i="11"/>
  <c r="H3093" i="11"/>
  <c r="I3093" i="11"/>
  <c r="J3093" i="11"/>
  <c r="H3094" i="11"/>
  <c r="I3094" i="11"/>
  <c r="J3094" i="11"/>
  <c r="H3095" i="11"/>
  <c r="I3095" i="11"/>
  <c r="J3095" i="11"/>
  <c r="H3096" i="11"/>
  <c r="I3096" i="11"/>
  <c r="J3096" i="11"/>
  <c r="H3097" i="11"/>
  <c r="I3097" i="11"/>
  <c r="J3097" i="11"/>
  <c r="H3098" i="11"/>
  <c r="I3098" i="11"/>
  <c r="J3098" i="11"/>
  <c r="H3099" i="11"/>
  <c r="I3099" i="11"/>
  <c r="J3099" i="11"/>
  <c r="H3100" i="11"/>
  <c r="I3100" i="11"/>
  <c r="J3100" i="11"/>
  <c r="H3101" i="11"/>
  <c r="I3101" i="11"/>
  <c r="J3101" i="11"/>
  <c r="H3102" i="11"/>
  <c r="I3102" i="11"/>
  <c r="J3102" i="11"/>
  <c r="H3103" i="11"/>
  <c r="I3103" i="11"/>
  <c r="J3103" i="11"/>
  <c r="H3104" i="11"/>
  <c r="I3104" i="11"/>
  <c r="J3104" i="11"/>
  <c r="H3105" i="11"/>
  <c r="I3105" i="11"/>
  <c r="J3105" i="11"/>
  <c r="H3106" i="11"/>
  <c r="I3106" i="11"/>
  <c r="J3106" i="11"/>
  <c r="H3107" i="11"/>
  <c r="I3107" i="11"/>
  <c r="J3107" i="11"/>
  <c r="H3108" i="11"/>
  <c r="I3108" i="11"/>
  <c r="J3108" i="11"/>
  <c r="H3109" i="11"/>
  <c r="I3109" i="11"/>
  <c r="J3109" i="11"/>
  <c r="H3110" i="11"/>
  <c r="I3110" i="11"/>
  <c r="J3110" i="11"/>
  <c r="H3111" i="11"/>
  <c r="I3111" i="11"/>
  <c r="J3111" i="11"/>
  <c r="H3112" i="11"/>
  <c r="I3112" i="11"/>
  <c r="J3112" i="11"/>
  <c r="H3113" i="11"/>
  <c r="I3113" i="11"/>
  <c r="J3113" i="11"/>
  <c r="H3114" i="11"/>
  <c r="I3114" i="11"/>
  <c r="J3114" i="11"/>
  <c r="H3115" i="11"/>
  <c r="I3115" i="11"/>
  <c r="J3115" i="11"/>
  <c r="H3116" i="11"/>
  <c r="I3116" i="11"/>
  <c r="J3116" i="11"/>
  <c r="H3117" i="11"/>
  <c r="I3117" i="11"/>
  <c r="J3117" i="11"/>
  <c r="H3118" i="11"/>
  <c r="I3118" i="11"/>
  <c r="J3118" i="11"/>
  <c r="H3119" i="11"/>
  <c r="I3119" i="11"/>
  <c r="J3119" i="11"/>
  <c r="H3120" i="11"/>
  <c r="I3120" i="11"/>
  <c r="J3120" i="11"/>
  <c r="H3121" i="11"/>
  <c r="I3121" i="11"/>
  <c r="J3121" i="11"/>
  <c r="H3122" i="11"/>
  <c r="I3122" i="11"/>
  <c r="J3122" i="11"/>
  <c r="H3123" i="11"/>
  <c r="I3123" i="11"/>
  <c r="J3123" i="11"/>
  <c r="H3124" i="11"/>
  <c r="I3124" i="11"/>
  <c r="J3124" i="11"/>
  <c r="H3125" i="11"/>
  <c r="I3125" i="11"/>
  <c r="J3125" i="11"/>
  <c r="H3126" i="11"/>
  <c r="I3126" i="11"/>
  <c r="J3126" i="11"/>
  <c r="H3127" i="11"/>
  <c r="I3127" i="11"/>
  <c r="J3127" i="11"/>
  <c r="H3128" i="11"/>
  <c r="I3128" i="11"/>
  <c r="J3128" i="11"/>
  <c r="H3129" i="11"/>
  <c r="I3129" i="11"/>
  <c r="J3129" i="11"/>
  <c r="H3130" i="11"/>
  <c r="I3130" i="11"/>
  <c r="J3130" i="11"/>
  <c r="H3131" i="11"/>
  <c r="I3131" i="11"/>
  <c r="J3131" i="11"/>
  <c r="H3132" i="11"/>
  <c r="I3132" i="11"/>
  <c r="J3132" i="11"/>
  <c r="H3133" i="11"/>
  <c r="I3133" i="11"/>
  <c r="J3133" i="11"/>
  <c r="H3134" i="11"/>
  <c r="I3134" i="11"/>
  <c r="J3134" i="11"/>
  <c r="H3135" i="11"/>
  <c r="I3135" i="11"/>
  <c r="J3135" i="11"/>
  <c r="H3136" i="11"/>
  <c r="I3136" i="11"/>
  <c r="J3136" i="11"/>
  <c r="H3137" i="11"/>
  <c r="I3137" i="11"/>
  <c r="J3137" i="11"/>
  <c r="H3138" i="11"/>
  <c r="I3138" i="11"/>
  <c r="J3138" i="11"/>
  <c r="H3139" i="11"/>
  <c r="I3139" i="11"/>
  <c r="J3139" i="11"/>
  <c r="H3140" i="11"/>
  <c r="I3140" i="11"/>
  <c r="J3140" i="11"/>
  <c r="H3141" i="11"/>
  <c r="I3141" i="11"/>
  <c r="J3141" i="11"/>
  <c r="H3142" i="11"/>
  <c r="I3142" i="11"/>
  <c r="J3142" i="11"/>
  <c r="H3143" i="11"/>
  <c r="I3143" i="11"/>
  <c r="J3143" i="11"/>
  <c r="H3144" i="11"/>
  <c r="I3144" i="11"/>
  <c r="J3144" i="11"/>
  <c r="H3145" i="11"/>
  <c r="I3145" i="11"/>
  <c r="J3145" i="11"/>
  <c r="H3146" i="11"/>
  <c r="I3146" i="11"/>
  <c r="J3146" i="11"/>
  <c r="H3147" i="11"/>
  <c r="I3147" i="11"/>
  <c r="J3147" i="11"/>
  <c r="H3148" i="11"/>
  <c r="I3148" i="11"/>
  <c r="J3148" i="11"/>
  <c r="H3149" i="11"/>
  <c r="I3149" i="11"/>
  <c r="J3149" i="11"/>
  <c r="H3150" i="11"/>
  <c r="I3150" i="11"/>
  <c r="J3150" i="11"/>
  <c r="H3151" i="11"/>
  <c r="I3151" i="11"/>
  <c r="J3151" i="11"/>
  <c r="H3152" i="11"/>
  <c r="I3152" i="11"/>
  <c r="J3152" i="11"/>
  <c r="H3153" i="11"/>
  <c r="I3153" i="11"/>
  <c r="J3153" i="11"/>
  <c r="H3154" i="11"/>
  <c r="I3154" i="11"/>
  <c r="J3154" i="11"/>
  <c r="H3155" i="11"/>
  <c r="I3155" i="11"/>
  <c r="J3155" i="11"/>
  <c r="H3156" i="11"/>
  <c r="I3156" i="11"/>
  <c r="J3156" i="11"/>
  <c r="H3157" i="11"/>
  <c r="I3157" i="11"/>
  <c r="J3157" i="11"/>
  <c r="H3158" i="11"/>
  <c r="I3158" i="11"/>
  <c r="J3158" i="11"/>
  <c r="H3159" i="11"/>
  <c r="I3159" i="11"/>
  <c r="J3159" i="11"/>
  <c r="H3160" i="11"/>
  <c r="I3160" i="11"/>
  <c r="J3160" i="11"/>
  <c r="H3161" i="11"/>
  <c r="I3161" i="11"/>
  <c r="J3161" i="11"/>
  <c r="H3162" i="11"/>
  <c r="I3162" i="11"/>
  <c r="J3162" i="11"/>
  <c r="H3163" i="11"/>
  <c r="I3163" i="11"/>
  <c r="J3163" i="11"/>
  <c r="H3164" i="11"/>
  <c r="I3164" i="11"/>
  <c r="J3164" i="11"/>
  <c r="H3165" i="11"/>
  <c r="I3165" i="11"/>
  <c r="J3165" i="11"/>
  <c r="H3166" i="11"/>
  <c r="I3166" i="11"/>
  <c r="J3166" i="11"/>
  <c r="H3167" i="11"/>
  <c r="I3167" i="11"/>
  <c r="J3167" i="11"/>
  <c r="H3168" i="11"/>
  <c r="I3168" i="11"/>
  <c r="J3168" i="11"/>
  <c r="H3169" i="11"/>
  <c r="I3169" i="11"/>
  <c r="J3169" i="11"/>
  <c r="H3170" i="11"/>
  <c r="I3170" i="11"/>
  <c r="J3170" i="11"/>
  <c r="H3171" i="11"/>
  <c r="I3171" i="11"/>
  <c r="J3171" i="11"/>
  <c r="H3172" i="11"/>
  <c r="I3172" i="11"/>
  <c r="J3172" i="11"/>
  <c r="H3173" i="11"/>
  <c r="I3173" i="11"/>
  <c r="J3173" i="11"/>
  <c r="H3174" i="11"/>
  <c r="I3174" i="11"/>
  <c r="J3174" i="11"/>
  <c r="H3175" i="11"/>
  <c r="I3175" i="11"/>
  <c r="J3175" i="11"/>
  <c r="H3176" i="11"/>
  <c r="I3176" i="11"/>
  <c r="J3176" i="11"/>
  <c r="H3177" i="11"/>
  <c r="I3177" i="11"/>
  <c r="J3177" i="11"/>
  <c r="H3178" i="11"/>
  <c r="I3178" i="11"/>
  <c r="J3178" i="11"/>
  <c r="H3179" i="11"/>
  <c r="I3179" i="11"/>
  <c r="J3179" i="11"/>
  <c r="H3180" i="11"/>
  <c r="I3180" i="11"/>
  <c r="J3180" i="11"/>
  <c r="H3181" i="11"/>
  <c r="I3181" i="11"/>
  <c r="J3181" i="11"/>
  <c r="H3182" i="11"/>
  <c r="I3182" i="11"/>
  <c r="J3182" i="11"/>
  <c r="H3183" i="11"/>
  <c r="I3183" i="11"/>
  <c r="J3183" i="11"/>
  <c r="H3184" i="11"/>
  <c r="I3184" i="11"/>
  <c r="J3184" i="11"/>
  <c r="H3185" i="11"/>
  <c r="I3185" i="11"/>
  <c r="J3185" i="11"/>
  <c r="H3186" i="11"/>
  <c r="I3186" i="11"/>
  <c r="J3186" i="11"/>
  <c r="H3187" i="11"/>
  <c r="I3187" i="11"/>
  <c r="J3187" i="11"/>
  <c r="H3188" i="11"/>
  <c r="I3188" i="11"/>
  <c r="J3188" i="11"/>
  <c r="H3189" i="11"/>
  <c r="I3189" i="11"/>
  <c r="J3189" i="11"/>
  <c r="H3190" i="11"/>
  <c r="I3190" i="11"/>
  <c r="J3190" i="11"/>
  <c r="H3191" i="11"/>
  <c r="I3191" i="11"/>
  <c r="J3191" i="11"/>
  <c r="H3192" i="11"/>
  <c r="I3192" i="11"/>
  <c r="J3192" i="11"/>
  <c r="H3193" i="11"/>
  <c r="I3193" i="11"/>
  <c r="J3193" i="11"/>
  <c r="H3194" i="11"/>
  <c r="I3194" i="11"/>
  <c r="J3194" i="11"/>
  <c r="H3195" i="11"/>
  <c r="I3195" i="11"/>
  <c r="J3195" i="11"/>
  <c r="H3196" i="11"/>
  <c r="I3196" i="11"/>
  <c r="J3196" i="11"/>
  <c r="H3197" i="11"/>
  <c r="I3197" i="11"/>
  <c r="J3197" i="11"/>
  <c r="H3198" i="11"/>
  <c r="I3198" i="11"/>
  <c r="J3198" i="11"/>
  <c r="H3199" i="11"/>
  <c r="I3199" i="11"/>
  <c r="J3199" i="11"/>
  <c r="H3200" i="11"/>
  <c r="I3200" i="11"/>
  <c r="J3200" i="11"/>
  <c r="H3201" i="11"/>
  <c r="I3201" i="11"/>
  <c r="J3201" i="11"/>
  <c r="H3202" i="11"/>
  <c r="I3202" i="11"/>
  <c r="J3202" i="11"/>
  <c r="H3203" i="11"/>
  <c r="I3203" i="11"/>
  <c r="J3203" i="11"/>
  <c r="H3204" i="11"/>
  <c r="I3204" i="11"/>
  <c r="J3204" i="11"/>
  <c r="H3205" i="11"/>
  <c r="I3205" i="11"/>
  <c r="J3205" i="11"/>
  <c r="H3206" i="11"/>
  <c r="I3206" i="11"/>
  <c r="J3206" i="11"/>
  <c r="H3207" i="11"/>
  <c r="I3207" i="11"/>
  <c r="J3207" i="11"/>
  <c r="H3208" i="11"/>
  <c r="I3208" i="11"/>
  <c r="J3208" i="11"/>
  <c r="H3209" i="11"/>
  <c r="I3209" i="11"/>
  <c r="J3209" i="11"/>
  <c r="H3210" i="11"/>
  <c r="I3210" i="11"/>
  <c r="J3210" i="11"/>
  <c r="H3211" i="11"/>
  <c r="I3211" i="11"/>
  <c r="J3211" i="11"/>
  <c r="H3212" i="11"/>
  <c r="I3212" i="11"/>
  <c r="J3212" i="11"/>
  <c r="H3213" i="11"/>
  <c r="I3213" i="11"/>
  <c r="J3213" i="11"/>
  <c r="H3214" i="11"/>
  <c r="I3214" i="11"/>
  <c r="J3214" i="11"/>
  <c r="H3215" i="11"/>
  <c r="I3215" i="11"/>
  <c r="J3215" i="11"/>
  <c r="H3216" i="11"/>
  <c r="I3216" i="11"/>
  <c r="J3216" i="11"/>
  <c r="H3217" i="11"/>
  <c r="I3217" i="11"/>
  <c r="J3217" i="11"/>
  <c r="H3218" i="11"/>
  <c r="I3218" i="11"/>
  <c r="J3218" i="11"/>
  <c r="H3219" i="11"/>
  <c r="I3219" i="11"/>
  <c r="J3219" i="11"/>
  <c r="H3220" i="11"/>
  <c r="I3220" i="11"/>
  <c r="J3220" i="11"/>
  <c r="H3221" i="11"/>
  <c r="I3221" i="11"/>
  <c r="J3221" i="11"/>
  <c r="H3222" i="11"/>
  <c r="I3222" i="11"/>
  <c r="J3222" i="11"/>
  <c r="H3223" i="11"/>
  <c r="I3223" i="11"/>
  <c r="J3223" i="11"/>
  <c r="H3224" i="11"/>
  <c r="I3224" i="11"/>
  <c r="J3224" i="11"/>
  <c r="H3225" i="11"/>
  <c r="I3225" i="11"/>
  <c r="J3225" i="11"/>
  <c r="H3226" i="11"/>
  <c r="I3226" i="11"/>
  <c r="J3226" i="11"/>
  <c r="H3227" i="11"/>
  <c r="I3227" i="11"/>
  <c r="J3227" i="11"/>
  <c r="H3228" i="11"/>
  <c r="I3228" i="11"/>
  <c r="J3228" i="11"/>
  <c r="H3229" i="11"/>
  <c r="I3229" i="11"/>
  <c r="J3229" i="11"/>
  <c r="H3230" i="11"/>
  <c r="I3230" i="11"/>
  <c r="J3230" i="11"/>
  <c r="H3231" i="11"/>
  <c r="I3231" i="11"/>
  <c r="J3231" i="11"/>
  <c r="H3232" i="11"/>
  <c r="I3232" i="11"/>
  <c r="J3232" i="11"/>
  <c r="H3233" i="11"/>
  <c r="I3233" i="11"/>
  <c r="J3233" i="11"/>
  <c r="H3234" i="11"/>
  <c r="I3234" i="11"/>
  <c r="J3234" i="11"/>
  <c r="H3235" i="11"/>
  <c r="I3235" i="11"/>
  <c r="J3235" i="11"/>
  <c r="H3236" i="11"/>
  <c r="I3236" i="11"/>
  <c r="J3236" i="11"/>
  <c r="H3237" i="11"/>
  <c r="I3237" i="11"/>
  <c r="J3237" i="11"/>
  <c r="H3238" i="11"/>
  <c r="I3238" i="11"/>
  <c r="J3238" i="11"/>
  <c r="H3239" i="11"/>
  <c r="I3239" i="11"/>
  <c r="J3239" i="11"/>
  <c r="H3240" i="11"/>
  <c r="I3240" i="11"/>
  <c r="J3240" i="11"/>
  <c r="H3241" i="11"/>
  <c r="I3241" i="11"/>
  <c r="J3241" i="11"/>
  <c r="H3242" i="11"/>
  <c r="I3242" i="11"/>
  <c r="J3242" i="11"/>
  <c r="H3243" i="11"/>
  <c r="I3243" i="11"/>
  <c r="J3243" i="11"/>
  <c r="H3244" i="11"/>
  <c r="I3244" i="11"/>
  <c r="J3244" i="11"/>
  <c r="H3245" i="11"/>
  <c r="I3245" i="11"/>
  <c r="J3245" i="11"/>
  <c r="H3246" i="11"/>
  <c r="I3246" i="11"/>
  <c r="J3246" i="11"/>
  <c r="H3247" i="11"/>
  <c r="I3247" i="11"/>
  <c r="J3247" i="11"/>
  <c r="H3248" i="11"/>
  <c r="I3248" i="11"/>
  <c r="J3248" i="11"/>
  <c r="H3249" i="11"/>
  <c r="I3249" i="11"/>
  <c r="J3249" i="11"/>
  <c r="H3250" i="11"/>
  <c r="I3250" i="11"/>
  <c r="J3250" i="11"/>
  <c r="H3251" i="11"/>
  <c r="I3251" i="11"/>
  <c r="J3251" i="11"/>
  <c r="H3252" i="11"/>
  <c r="I3252" i="11"/>
  <c r="J3252" i="11"/>
  <c r="H3253" i="11"/>
  <c r="I3253" i="11"/>
  <c r="J3253" i="11"/>
  <c r="H3254" i="11"/>
  <c r="I3254" i="11"/>
  <c r="J3254" i="11"/>
  <c r="H3255" i="11"/>
  <c r="I3255" i="11"/>
  <c r="J3255" i="11"/>
  <c r="H3256" i="11"/>
  <c r="I3256" i="11"/>
  <c r="J3256" i="11"/>
  <c r="H3257" i="11"/>
  <c r="I3257" i="11"/>
  <c r="J3257" i="11"/>
  <c r="H3258" i="11"/>
  <c r="I3258" i="11"/>
  <c r="J3258" i="11"/>
  <c r="H3259" i="11"/>
  <c r="I3259" i="11"/>
  <c r="J3259" i="11"/>
  <c r="H3260" i="11"/>
  <c r="I3260" i="11"/>
  <c r="J3260" i="11"/>
  <c r="H3261" i="11"/>
  <c r="I3261" i="11"/>
  <c r="J3261" i="11"/>
  <c r="H3262" i="11"/>
  <c r="I3262" i="11"/>
  <c r="J3262" i="11"/>
  <c r="H3263" i="11"/>
  <c r="I3263" i="11"/>
  <c r="J3263" i="11"/>
  <c r="H3264" i="11"/>
  <c r="I3264" i="11"/>
  <c r="J3264" i="11"/>
  <c r="H3265" i="11"/>
  <c r="I3265" i="11"/>
  <c r="J3265" i="11"/>
  <c r="H3266" i="11"/>
  <c r="I3266" i="11"/>
  <c r="J3266" i="11"/>
  <c r="H3267" i="11"/>
  <c r="I3267" i="11"/>
  <c r="J3267" i="11"/>
  <c r="H3268" i="11"/>
  <c r="I3268" i="11"/>
  <c r="J3268" i="11"/>
  <c r="H3269" i="11"/>
  <c r="I3269" i="11"/>
  <c r="J3269" i="11"/>
  <c r="H3270" i="11"/>
  <c r="I3270" i="11"/>
  <c r="J3270" i="11"/>
  <c r="H3271" i="11"/>
  <c r="I3271" i="11"/>
  <c r="J3271" i="11"/>
  <c r="H3272" i="11"/>
  <c r="I3272" i="11"/>
  <c r="J3272" i="11"/>
  <c r="H3273" i="11"/>
  <c r="I3273" i="11"/>
  <c r="J3273" i="11"/>
  <c r="H3274" i="11"/>
  <c r="I3274" i="11"/>
  <c r="J3274" i="11"/>
  <c r="H3275" i="11"/>
  <c r="I3275" i="11"/>
  <c r="J3275" i="11"/>
  <c r="H3276" i="11"/>
  <c r="I3276" i="11"/>
  <c r="J3276" i="11"/>
  <c r="H3277" i="11"/>
  <c r="I3277" i="11"/>
  <c r="J3277" i="11"/>
  <c r="H3278" i="11"/>
  <c r="I3278" i="11"/>
  <c r="J3278" i="11"/>
  <c r="H3279" i="11"/>
  <c r="I3279" i="11"/>
  <c r="J3279" i="11"/>
  <c r="H3280" i="11"/>
  <c r="I3280" i="11"/>
  <c r="J3280" i="11"/>
  <c r="H3281" i="11"/>
  <c r="I3281" i="11"/>
  <c r="J3281" i="11"/>
  <c r="H3282" i="11"/>
  <c r="I3282" i="11"/>
  <c r="J3282" i="11"/>
  <c r="H3283" i="11"/>
  <c r="I3283" i="11"/>
  <c r="J3283" i="11"/>
  <c r="H3284" i="11"/>
  <c r="I3284" i="11"/>
  <c r="J3284" i="11"/>
  <c r="H3285" i="11"/>
  <c r="I3285" i="11"/>
  <c r="J3285" i="11"/>
  <c r="H3286" i="11"/>
  <c r="I3286" i="11"/>
  <c r="J3286" i="11"/>
  <c r="H3287" i="11"/>
  <c r="I3287" i="11"/>
  <c r="J3287" i="11"/>
  <c r="H3288" i="11"/>
  <c r="I3288" i="11"/>
  <c r="J3288" i="11"/>
  <c r="H3289" i="11"/>
  <c r="I3289" i="11"/>
  <c r="J3289" i="11"/>
  <c r="H3290" i="11"/>
  <c r="I3290" i="11"/>
  <c r="J3290" i="11"/>
  <c r="H3291" i="11"/>
  <c r="I3291" i="11"/>
  <c r="J3291" i="11"/>
  <c r="H3292" i="11"/>
  <c r="I3292" i="11"/>
  <c r="J3292" i="11"/>
  <c r="H3293" i="11"/>
  <c r="I3293" i="11"/>
  <c r="J3293" i="11"/>
  <c r="H3294" i="11"/>
  <c r="I3294" i="11"/>
  <c r="J3294" i="11"/>
  <c r="H3295" i="11"/>
  <c r="I3295" i="11"/>
  <c r="J3295" i="11"/>
  <c r="H3296" i="11"/>
  <c r="I3296" i="11"/>
  <c r="J3296" i="11"/>
  <c r="H3297" i="11"/>
  <c r="I3297" i="11"/>
  <c r="J3297" i="11"/>
  <c r="H3298" i="11"/>
  <c r="I3298" i="11"/>
  <c r="J3298" i="11"/>
  <c r="H3299" i="11"/>
  <c r="I3299" i="11"/>
  <c r="J3299" i="11"/>
  <c r="H3300" i="11"/>
  <c r="I3300" i="11"/>
  <c r="J3300" i="11"/>
  <c r="H3301" i="11"/>
  <c r="I3301" i="11"/>
  <c r="J3301" i="11"/>
  <c r="H3302" i="11"/>
  <c r="I3302" i="11"/>
  <c r="J3302" i="11"/>
  <c r="H3303" i="11"/>
  <c r="I3303" i="11"/>
  <c r="J3303" i="11"/>
  <c r="H3304" i="11"/>
  <c r="I3304" i="11"/>
  <c r="J3304" i="11"/>
  <c r="H3305" i="11"/>
  <c r="I3305" i="11"/>
  <c r="J3305" i="11"/>
  <c r="H3306" i="11"/>
  <c r="I3306" i="11"/>
  <c r="J3306" i="11"/>
  <c r="H3307" i="11"/>
  <c r="I3307" i="11"/>
  <c r="J3307" i="11"/>
  <c r="H3308" i="11"/>
  <c r="I3308" i="11"/>
  <c r="J3308" i="11"/>
  <c r="H3309" i="11"/>
  <c r="I3309" i="11"/>
  <c r="J3309" i="11"/>
  <c r="H3310" i="11"/>
  <c r="I3310" i="11"/>
  <c r="J3310" i="11"/>
  <c r="H3311" i="11"/>
  <c r="I3311" i="11"/>
  <c r="J3311" i="11"/>
  <c r="H3312" i="11"/>
  <c r="I3312" i="11"/>
  <c r="J3312" i="11"/>
  <c r="H3313" i="11"/>
  <c r="I3313" i="11"/>
  <c r="J3313" i="11"/>
  <c r="H3314" i="11"/>
  <c r="I3314" i="11"/>
  <c r="J3314" i="11"/>
  <c r="H3315" i="11"/>
  <c r="I3315" i="11"/>
  <c r="J3315" i="11"/>
  <c r="H3316" i="11"/>
  <c r="I3316" i="11"/>
  <c r="J3316" i="11"/>
  <c r="H3317" i="11"/>
  <c r="I3317" i="11"/>
  <c r="J3317" i="11"/>
  <c r="H3318" i="11"/>
  <c r="I3318" i="11"/>
  <c r="J3318" i="11"/>
  <c r="H3319" i="11"/>
  <c r="I3319" i="11"/>
  <c r="J3319" i="11"/>
  <c r="H3320" i="11"/>
  <c r="I3320" i="11"/>
  <c r="J3320" i="11"/>
  <c r="H3321" i="11"/>
  <c r="I3321" i="11"/>
  <c r="J3321" i="11"/>
  <c r="H3322" i="11"/>
  <c r="I3322" i="11"/>
  <c r="J3322" i="11"/>
  <c r="H3323" i="11"/>
  <c r="I3323" i="11"/>
  <c r="J3323" i="11"/>
  <c r="H3324" i="11"/>
  <c r="I3324" i="11"/>
  <c r="J3324" i="11"/>
  <c r="H3325" i="11"/>
  <c r="I3325" i="11"/>
  <c r="J3325" i="11"/>
  <c r="H3326" i="11"/>
  <c r="I3326" i="11"/>
  <c r="J3326" i="11"/>
  <c r="H3327" i="11"/>
  <c r="I3327" i="11"/>
  <c r="J3327" i="11"/>
  <c r="H3328" i="11"/>
  <c r="I3328" i="11"/>
  <c r="J3328" i="11"/>
  <c r="H3329" i="11"/>
  <c r="I3329" i="11"/>
  <c r="J3329" i="11"/>
  <c r="H3330" i="11"/>
  <c r="I3330" i="11"/>
  <c r="J3330" i="11"/>
  <c r="H3331" i="11"/>
  <c r="I3331" i="11"/>
  <c r="J3331" i="11"/>
  <c r="H3332" i="11"/>
  <c r="I3332" i="11"/>
  <c r="J3332" i="11"/>
  <c r="H3333" i="11"/>
  <c r="I3333" i="11"/>
  <c r="J3333" i="11"/>
  <c r="H3334" i="11"/>
  <c r="I3334" i="11"/>
  <c r="J3334" i="11"/>
  <c r="H3335" i="11"/>
  <c r="I3335" i="11"/>
  <c r="J3335" i="11"/>
  <c r="H3336" i="11"/>
  <c r="I3336" i="11"/>
  <c r="J3336" i="11"/>
  <c r="H3337" i="11"/>
  <c r="I3337" i="11"/>
  <c r="J3337" i="11"/>
  <c r="H3338" i="11"/>
  <c r="I3338" i="11"/>
  <c r="J3338" i="11"/>
  <c r="H3339" i="11"/>
  <c r="I3339" i="11"/>
  <c r="J3339" i="11"/>
  <c r="H3340" i="11"/>
  <c r="I3340" i="11"/>
  <c r="J3340" i="11"/>
  <c r="H3341" i="11"/>
  <c r="I3341" i="11"/>
  <c r="J3341" i="11"/>
  <c r="H3342" i="11"/>
  <c r="I3342" i="11"/>
  <c r="J3342" i="11"/>
  <c r="H3343" i="11"/>
  <c r="I3343" i="11"/>
  <c r="J3343" i="11"/>
  <c r="H3344" i="11"/>
  <c r="I3344" i="11"/>
  <c r="J3344" i="11"/>
  <c r="H3345" i="11"/>
  <c r="I3345" i="11"/>
  <c r="J3345" i="11"/>
  <c r="H3346" i="11"/>
  <c r="I3346" i="11"/>
  <c r="J3346" i="11"/>
  <c r="H3347" i="11"/>
  <c r="I3347" i="11"/>
  <c r="J3347" i="11"/>
  <c r="H3348" i="11"/>
  <c r="I3348" i="11"/>
  <c r="J3348" i="11"/>
  <c r="H3349" i="11"/>
  <c r="I3349" i="11"/>
  <c r="J3349" i="11"/>
  <c r="H3350" i="11"/>
  <c r="I3350" i="11"/>
  <c r="J3350" i="11"/>
  <c r="H3351" i="11"/>
  <c r="I3351" i="11"/>
  <c r="J3351" i="11"/>
  <c r="H3352" i="11"/>
  <c r="I3352" i="11"/>
  <c r="J3352" i="11"/>
  <c r="H3353" i="11"/>
  <c r="I3353" i="11"/>
  <c r="J3353" i="11"/>
  <c r="H3354" i="11"/>
  <c r="I3354" i="11"/>
  <c r="J3354" i="11"/>
  <c r="H3355" i="11"/>
  <c r="I3355" i="11"/>
  <c r="J3355" i="11"/>
  <c r="H3356" i="11"/>
  <c r="I3356" i="11"/>
  <c r="J3356" i="11"/>
  <c r="H3357" i="11"/>
  <c r="I3357" i="11"/>
  <c r="J3357" i="11"/>
  <c r="H3358" i="11"/>
  <c r="I3358" i="11"/>
  <c r="J3358" i="11"/>
  <c r="H3359" i="11"/>
  <c r="I3359" i="11"/>
  <c r="J3359" i="11"/>
  <c r="H3360" i="11"/>
  <c r="I3360" i="11"/>
  <c r="J3360" i="11"/>
  <c r="H3361" i="11"/>
  <c r="I3361" i="11"/>
  <c r="J3361" i="11"/>
  <c r="H3362" i="11"/>
  <c r="I3362" i="11"/>
  <c r="J3362" i="11"/>
  <c r="H3363" i="11"/>
  <c r="I3363" i="11"/>
  <c r="J3363" i="11"/>
  <c r="H3364" i="11"/>
  <c r="I3364" i="11"/>
  <c r="J3364" i="11"/>
  <c r="H3365" i="11"/>
  <c r="I3365" i="11"/>
  <c r="J3365" i="11"/>
  <c r="H3366" i="11"/>
  <c r="I3366" i="11"/>
  <c r="J3366" i="11"/>
  <c r="H3367" i="11"/>
  <c r="I3367" i="11"/>
  <c r="J3367" i="11"/>
  <c r="H3368" i="11"/>
  <c r="I3368" i="11"/>
  <c r="J3368" i="11"/>
  <c r="H3369" i="11"/>
  <c r="I3369" i="11"/>
  <c r="J3369" i="11"/>
  <c r="H3370" i="11"/>
  <c r="I3370" i="11"/>
  <c r="J3370" i="11"/>
  <c r="H3371" i="11"/>
  <c r="I3371" i="11"/>
  <c r="J3371" i="11"/>
  <c r="H3372" i="11"/>
  <c r="I3372" i="11"/>
  <c r="J3372" i="11"/>
  <c r="H3373" i="11"/>
  <c r="I3373" i="11"/>
  <c r="J3373" i="11"/>
  <c r="H3374" i="11"/>
  <c r="I3374" i="11"/>
  <c r="J3374" i="11"/>
  <c r="H3375" i="11"/>
  <c r="I3375" i="11"/>
  <c r="J3375" i="11"/>
  <c r="H3376" i="11"/>
  <c r="I3376" i="11"/>
  <c r="J3376" i="11"/>
  <c r="H3377" i="11"/>
  <c r="I3377" i="11"/>
  <c r="J3377" i="11"/>
  <c r="H3378" i="11"/>
  <c r="I3378" i="11"/>
  <c r="J3378" i="11"/>
  <c r="H3379" i="11"/>
  <c r="I3379" i="11"/>
  <c r="J3379" i="11"/>
  <c r="H3380" i="11"/>
  <c r="I3380" i="11"/>
  <c r="J3380" i="11"/>
  <c r="H3381" i="11"/>
  <c r="I3381" i="11"/>
  <c r="J3381" i="11"/>
  <c r="H3382" i="11"/>
  <c r="I3382" i="11"/>
  <c r="J3382" i="11"/>
  <c r="H3383" i="11"/>
  <c r="I3383" i="11"/>
  <c r="J3383" i="11"/>
  <c r="H3384" i="11"/>
  <c r="I3384" i="11"/>
  <c r="J3384" i="11"/>
  <c r="H3385" i="11"/>
  <c r="I3385" i="11"/>
  <c r="J3385" i="11"/>
  <c r="H3386" i="11"/>
  <c r="I3386" i="11"/>
  <c r="J3386" i="11"/>
  <c r="H3387" i="11"/>
  <c r="I3387" i="11"/>
  <c r="J3387" i="11"/>
  <c r="H3388" i="11"/>
  <c r="I3388" i="11"/>
  <c r="J3388" i="11"/>
  <c r="H3389" i="11"/>
  <c r="I3389" i="11"/>
  <c r="J3389" i="11"/>
  <c r="H3390" i="11"/>
  <c r="I3390" i="11"/>
  <c r="J3390" i="11"/>
  <c r="H3391" i="11"/>
  <c r="I3391" i="11"/>
  <c r="J3391" i="11"/>
  <c r="H3392" i="11"/>
  <c r="I3392" i="11"/>
  <c r="J3392" i="11"/>
  <c r="H3393" i="11"/>
  <c r="I3393" i="11"/>
  <c r="J3393" i="11"/>
  <c r="H3394" i="11"/>
  <c r="I3394" i="11"/>
  <c r="J3394" i="11"/>
  <c r="H3395" i="11"/>
  <c r="I3395" i="11"/>
  <c r="J3395" i="11"/>
  <c r="H3396" i="11"/>
  <c r="I3396" i="11"/>
  <c r="J3396" i="11"/>
  <c r="H3397" i="11"/>
  <c r="I3397" i="11"/>
  <c r="J3397" i="11"/>
  <c r="H3398" i="11"/>
  <c r="I3398" i="11"/>
  <c r="J3398" i="11"/>
  <c r="H3399" i="11"/>
  <c r="I3399" i="11"/>
  <c r="J3399" i="11"/>
  <c r="H3400" i="11"/>
  <c r="I3400" i="11"/>
  <c r="J3400" i="11"/>
  <c r="H3401" i="11"/>
  <c r="I3401" i="11"/>
  <c r="J3401" i="11"/>
  <c r="H3402" i="11"/>
  <c r="I3402" i="11"/>
  <c r="J3402" i="11"/>
  <c r="H3403" i="11"/>
  <c r="I3403" i="11"/>
  <c r="J3403" i="11"/>
  <c r="H3404" i="11"/>
  <c r="I3404" i="11"/>
  <c r="J3404" i="11"/>
  <c r="H3405" i="11"/>
  <c r="I3405" i="11"/>
  <c r="J3405" i="11"/>
  <c r="H3406" i="11"/>
  <c r="I3406" i="11"/>
  <c r="J3406" i="11"/>
  <c r="H3407" i="11"/>
  <c r="I3407" i="11"/>
  <c r="J3407" i="11"/>
  <c r="H3408" i="11"/>
  <c r="I3408" i="11"/>
  <c r="J3408" i="11"/>
  <c r="H3409" i="11"/>
  <c r="I3409" i="11"/>
  <c r="J3409" i="11"/>
  <c r="H3410" i="11"/>
  <c r="I3410" i="11"/>
  <c r="J3410" i="11"/>
  <c r="H3411" i="11"/>
  <c r="I3411" i="11"/>
  <c r="J3411" i="11"/>
  <c r="H3412" i="11"/>
  <c r="I3412" i="11"/>
  <c r="J3412" i="11"/>
  <c r="H3413" i="11"/>
  <c r="I3413" i="11"/>
  <c r="J3413" i="11"/>
  <c r="H3414" i="11"/>
  <c r="I3414" i="11"/>
  <c r="J3414" i="11"/>
  <c r="H3415" i="11"/>
  <c r="I3415" i="11"/>
  <c r="J3415" i="11"/>
  <c r="H3416" i="11"/>
  <c r="I3416" i="11"/>
  <c r="J3416" i="11"/>
  <c r="H3417" i="11"/>
  <c r="I3417" i="11"/>
  <c r="J3417" i="11"/>
  <c r="H3418" i="11"/>
  <c r="I3418" i="11"/>
  <c r="J3418" i="11"/>
  <c r="H3419" i="11"/>
  <c r="I3419" i="11"/>
  <c r="J3419" i="11"/>
  <c r="H3420" i="11"/>
  <c r="I3420" i="11"/>
  <c r="J3420" i="11"/>
  <c r="H3421" i="11"/>
  <c r="I3421" i="11"/>
  <c r="J3421" i="11"/>
  <c r="H3422" i="11"/>
  <c r="I3422" i="11"/>
  <c r="J3422" i="11"/>
  <c r="H3423" i="11"/>
  <c r="I3423" i="11"/>
  <c r="J3423" i="11"/>
  <c r="H3424" i="11"/>
  <c r="I3424" i="11"/>
  <c r="J3424" i="11"/>
  <c r="H3425" i="11"/>
  <c r="I3425" i="11"/>
  <c r="J3425" i="11"/>
  <c r="H3426" i="11"/>
  <c r="I3426" i="11"/>
  <c r="J3426" i="11"/>
  <c r="H3427" i="11"/>
  <c r="I3427" i="11"/>
  <c r="J3427" i="11"/>
  <c r="H3428" i="11"/>
  <c r="I3428" i="11"/>
  <c r="J3428" i="11"/>
  <c r="H3429" i="11"/>
  <c r="I3429" i="11"/>
  <c r="J3429" i="11"/>
  <c r="H3430" i="11"/>
  <c r="I3430" i="11"/>
  <c r="J3430" i="11"/>
  <c r="H3431" i="11"/>
  <c r="I3431" i="11"/>
  <c r="J3431" i="11"/>
  <c r="H3432" i="11"/>
  <c r="I3432" i="11"/>
  <c r="J3432" i="11"/>
  <c r="H3433" i="11"/>
  <c r="I3433" i="11"/>
  <c r="J3433" i="11"/>
  <c r="H3434" i="11"/>
  <c r="I3434" i="11"/>
  <c r="J3434" i="11"/>
  <c r="H3435" i="11"/>
  <c r="I3435" i="11"/>
  <c r="J3435" i="11"/>
  <c r="H3436" i="11"/>
  <c r="I3436" i="11"/>
  <c r="J3436" i="11"/>
  <c r="H3437" i="11"/>
  <c r="I3437" i="11"/>
  <c r="J3437" i="11"/>
  <c r="H3438" i="11"/>
  <c r="I3438" i="11"/>
  <c r="J3438" i="11"/>
  <c r="H3439" i="11"/>
  <c r="I3439" i="11"/>
  <c r="J3439" i="11"/>
  <c r="H3440" i="11"/>
  <c r="I3440" i="11"/>
  <c r="J3440" i="11"/>
  <c r="H3441" i="11"/>
  <c r="I3441" i="11"/>
  <c r="J3441" i="11"/>
  <c r="H3442" i="11"/>
  <c r="I3442" i="11"/>
  <c r="J3442" i="11"/>
  <c r="H3443" i="11"/>
  <c r="I3443" i="11"/>
  <c r="J3443" i="11"/>
  <c r="H3444" i="11"/>
  <c r="I3444" i="11"/>
  <c r="J3444" i="11"/>
  <c r="H3445" i="11"/>
  <c r="I3445" i="11"/>
  <c r="J3445" i="11"/>
  <c r="H3446" i="11"/>
  <c r="I3446" i="11"/>
  <c r="J3446" i="11"/>
  <c r="H3447" i="11"/>
  <c r="I3447" i="11"/>
  <c r="J3447" i="11"/>
  <c r="H3448" i="11"/>
  <c r="I3448" i="11"/>
  <c r="J3448" i="11"/>
  <c r="H3449" i="11"/>
  <c r="I3449" i="11"/>
  <c r="J3449" i="11"/>
  <c r="H3450" i="11"/>
  <c r="I3450" i="11"/>
  <c r="J3450" i="11"/>
  <c r="H3451" i="11"/>
  <c r="I3451" i="11"/>
  <c r="J3451" i="11"/>
  <c r="H3452" i="11"/>
  <c r="I3452" i="11"/>
  <c r="J3452" i="11"/>
  <c r="H3453" i="11"/>
  <c r="I3453" i="11"/>
  <c r="J3453" i="11"/>
  <c r="H3454" i="11"/>
  <c r="I3454" i="11"/>
  <c r="J3454" i="11"/>
  <c r="H3455" i="11"/>
  <c r="I3455" i="11"/>
  <c r="J3455" i="11"/>
  <c r="H3456" i="11"/>
  <c r="I3456" i="11"/>
  <c r="J3456" i="11"/>
  <c r="H3457" i="11"/>
  <c r="I3457" i="11"/>
  <c r="J3457" i="11"/>
  <c r="H3458" i="11"/>
  <c r="I3458" i="11"/>
  <c r="J3458" i="11"/>
  <c r="H3459" i="11"/>
  <c r="I3459" i="11"/>
  <c r="J3459" i="11"/>
  <c r="H3460" i="11"/>
  <c r="I3460" i="11"/>
  <c r="J3460" i="11"/>
  <c r="H3461" i="11"/>
  <c r="I3461" i="11"/>
  <c r="J3461" i="11"/>
  <c r="H3462" i="11"/>
  <c r="I3462" i="11"/>
  <c r="J3462" i="11"/>
  <c r="H3463" i="11"/>
  <c r="I3463" i="11"/>
  <c r="J3463" i="11"/>
  <c r="H3464" i="11"/>
  <c r="I3464" i="11"/>
  <c r="J3464" i="11"/>
  <c r="H3465" i="11"/>
  <c r="I3465" i="11"/>
  <c r="J3465" i="11"/>
  <c r="H3466" i="11"/>
  <c r="I3466" i="11"/>
  <c r="J3466" i="11"/>
  <c r="H3467" i="11"/>
  <c r="I3467" i="11"/>
  <c r="J3467" i="11"/>
  <c r="H3468" i="11"/>
  <c r="I3468" i="11"/>
  <c r="J3468" i="11"/>
  <c r="H3469" i="11"/>
  <c r="I3469" i="11"/>
  <c r="J3469" i="11"/>
  <c r="H3470" i="11"/>
  <c r="I3470" i="11"/>
  <c r="J3470" i="11"/>
  <c r="H3471" i="11"/>
  <c r="I3471" i="11"/>
  <c r="J3471" i="11"/>
  <c r="H3472" i="11"/>
  <c r="I3472" i="11"/>
  <c r="J3472" i="11"/>
  <c r="H3473" i="11"/>
  <c r="I3473" i="11"/>
  <c r="J3473" i="11"/>
  <c r="H3474" i="11"/>
  <c r="I3474" i="11"/>
  <c r="J3474" i="11"/>
  <c r="H3475" i="11"/>
  <c r="I3475" i="11"/>
  <c r="J3475" i="11"/>
  <c r="H3476" i="11"/>
  <c r="I3476" i="11"/>
  <c r="J3476" i="11"/>
  <c r="H3477" i="11"/>
  <c r="I3477" i="11"/>
  <c r="J3477" i="11"/>
  <c r="H3478" i="11"/>
  <c r="I3478" i="11"/>
  <c r="J3478" i="11"/>
  <c r="H3479" i="11"/>
  <c r="I3479" i="11"/>
  <c r="J3479" i="11"/>
  <c r="H3480" i="11"/>
  <c r="I3480" i="11"/>
  <c r="J3480" i="11"/>
  <c r="H3481" i="11"/>
  <c r="I3481" i="11"/>
  <c r="J3481" i="11"/>
  <c r="H3482" i="11"/>
  <c r="I3482" i="11"/>
  <c r="J3482" i="11"/>
  <c r="H3483" i="11"/>
  <c r="I3483" i="11"/>
  <c r="J3483" i="11"/>
  <c r="H3484" i="11"/>
  <c r="I3484" i="11"/>
  <c r="J3484" i="11"/>
  <c r="H3485" i="11"/>
  <c r="I3485" i="11"/>
  <c r="J3485" i="11"/>
  <c r="H3486" i="11"/>
  <c r="I3486" i="11"/>
  <c r="J3486" i="11"/>
  <c r="H3487" i="11"/>
  <c r="I3487" i="11"/>
  <c r="J3487" i="11"/>
  <c r="H3488" i="11"/>
  <c r="I3488" i="11"/>
  <c r="J3488" i="11"/>
  <c r="H3489" i="11"/>
  <c r="I3489" i="11"/>
  <c r="J3489" i="11"/>
  <c r="H3490" i="11"/>
  <c r="I3490" i="11"/>
  <c r="J3490" i="11"/>
  <c r="H3491" i="11"/>
  <c r="I3491" i="11"/>
  <c r="J3491" i="11"/>
  <c r="H3492" i="11"/>
  <c r="I3492" i="11"/>
  <c r="J3492" i="11"/>
  <c r="H3493" i="11"/>
  <c r="I3493" i="11"/>
  <c r="J3493" i="11"/>
  <c r="H3494" i="11"/>
  <c r="I3494" i="11"/>
  <c r="J3494" i="11"/>
  <c r="H3495" i="11"/>
  <c r="I3495" i="11"/>
  <c r="J3495" i="11"/>
  <c r="H3496" i="11"/>
  <c r="I3496" i="11"/>
  <c r="J3496" i="11"/>
  <c r="H3497" i="11"/>
  <c r="I3497" i="11"/>
  <c r="J3497" i="11"/>
  <c r="H3498" i="11"/>
  <c r="I3498" i="11"/>
  <c r="J3498" i="11"/>
  <c r="H3499" i="11"/>
  <c r="I3499" i="11"/>
  <c r="J3499" i="11"/>
  <c r="H3500" i="11"/>
  <c r="I3500" i="11"/>
  <c r="J3500" i="11"/>
  <c r="H3501" i="11"/>
  <c r="I3501" i="11"/>
  <c r="J3501" i="11"/>
  <c r="H3502" i="11"/>
  <c r="I3502" i="11"/>
  <c r="J3502" i="11"/>
  <c r="H3503" i="11"/>
  <c r="I3503" i="11"/>
  <c r="J3503" i="11"/>
  <c r="H3504" i="11"/>
  <c r="I3504" i="11"/>
  <c r="J3504" i="11"/>
  <c r="H3505" i="11"/>
  <c r="I3505" i="11"/>
  <c r="J3505" i="11"/>
  <c r="H3506" i="11"/>
  <c r="I3506" i="11"/>
  <c r="J3506" i="11"/>
  <c r="H3507" i="11"/>
  <c r="I3507" i="11"/>
  <c r="J3507" i="11"/>
  <c r="H3508" i="11"/>
  <c r="I3508" i="11"/>
  <c r="J3508" i="11"/>
  <c r="H3509" i="11"/>
  <c r="I3509" i="11"/>
  <c r="J3509" i="11"/>
  <c r="H3510" i="11"/>
  <c r="I3510" i="11"/>
  <c r="J3510" i="11"/>
  <c r="H3511" i="11"/>
  <c r="I3511" i="11"/>
  <c r="J3511" i="11"/>
  <c r="H3512" i="11"/>
  <c r="I3512" i="11"/>
  <c r="J3512" i="11"/>
  <c r="H3513" i="11"/>
  <c r="I3513" i="11"/>
  <c r="J3513" i="11"/>
  <c r="H3514" i="11"/>
  <c r="I3514" i="11"/>
  <c r="J3514" i="11"/>
  <c r="H3515" i="11"/>
  <c r="I3515" i="11"/>
  <c r="J3515" i="11"/>
  <c r="H3516" i="11"/>
  <c r="I3516" i="11"/>
  <c r="J3516" i="11"/>
  <c r="H3517" i="11"/>
  <c r="I3517" i="11"/>
  <c r="J3517" i="11"/>
  <c r="H3518" i="11"/>
  <c r="I3518" i="11"/>
  <c r="J3518" i="11"/>
  <c r="H3519" i="11"/>
  <c r="I3519" i="11"/>
  <c r="J3519" i="11"/>
  <c r="H3520" i="11"/>
  <c r="I3520" i="11"/>
  <c r="J3520" i="11"/>
  <c r="H3521" i="11"/>
  <c r="I3521" i="11"/>
  <c r="J3521" i="11"/>
  <c r="H3522" i="11"/>
  <c r="I3522" i="11"/>
  <c r="J3522" i="11"/>
  <c r="H3523" i="11"/>
  <c r="I3523" i="11"/>
  <c r="J3523" i="11"/>
  <c r="H3524" i="11"/>
  <c r="I3524" i="11"/>
  <c r="J3524" i="11"/>
  <c r="H3525" i="11"/>
  <c r="I3525" i="11"/>
  <c r="J3525" i="11"/>
  <c r="H3526" i="11"/>
  <c r="I3526" i="11"/>
  <c r="J3526" i="11"/>
  <c r="H3527" i="11"/>
  <c r="I3527" i="11"/>
  <c r="J3527" i="11"/>
  <c r="H3528" i="11"/>
  <c r="I3528" i="11"/>
  <c r="J3528" i="11"/>
  <c r="H3529" i="11"/>
  <c r="I3529" i="11"/>
  <c r="J3529" i="11"/>
  <c r="H3530" i="11"/>
  <c r="I3530" i="11"/>
  <c r="J3530" i="11"/>
  <c r="H3531" i="11"/>
  <c r="I3531" i="11"/>
  <c r="J3531" i="11"/>
  <c r="H3532" i="11"/>
  <c r="I3532" i="11"/>
  <c r="J3532" i="11"/>
  <c r="H3533" i="11"/>
  <c r="I3533" i="11"/>
  <c r="J3533" i="11"/>
  <c r="H3534" i="11"/>
  <c r="I3534" i="11"/>
  <c r="J3534" i="11"/>
  <c r="H3535" i="11"/>
  <c r="I3535" i="11"/>
  <c r="J3535" i="11"/>
  <c r="H3536" i="11"/>
  <c r="I3536" i="11"/>
  <c r="J3536" i="11"/>
  <c r="H3537" i="11"/>
  <c r="I3537" i="11"/>
  <c r="J3537" i="11"/>
  <c r="H3538" i="11"/>
  <c r="I3538" i="11"/>
  <c r="J3538" i="11"/>
  <c r="H3539" i="11"/>
  <c r="I3539" i="11"/>
  <c r="J3539" i="11"/>
  <c r="H3540" i="11"/>
  <c r="I3540" i="11"/>
  <c r="J3540" i="11"/>
  <c r="H3541" i="11"/>
  <c r="I3541" i="11"/>
  <c r="J3541" i="11"/>
  <c r="H3542" i="11"/>
  <c r="I3542" i="11"/>
  <c r="J3542" i="11"/>
  <c r="H3543" i="11"/>
  <c r="I3543" i="11"/>
  <c r="J3543" i="11"/>
  <c r="H3544" i="11"/>
  <c r="I3544" i="11"/>
  <c r="J3544" i="11"/>
  <c r="H3545" i="11"/>
  <c r="I3545" i="11"/>
  <c r="J3545" i="11"/>
  <c r="H3546" i="11"/>
  <c r="I3546" i="11"/>
  <c r="J3546" i="11"/>
  <c r="H3547" i="11"/>
  <c r="I3547" i="11"/>
  <c r="J3547" i="11"/>
  <c r="H3548" i="11"/>
  <c r="I3548" i="11"/>
  <c r="J3548" i="11"/>
  <c r="H3549" i="11"/>
  <c r="I3549" i="11"/>
  <c r="J3549" i="11"/>
  <c r="H3550" i="11"/>
  <c r="I3550" i="11"/>
  <c r="J3550" i="11"/>
  <c r="H3551" i="11"/>
  <c r="I3551" i="11"/>
  <c r="J3551" i="11"/>
  <c r="H3552" i="11"/>
  <c r="I3552" i="11"/>
  <c r="J3552" i="11"/>
  <c r="H3553" i="11"/>
  <c r="I3553" i="11"/>
  <c r="J3553" i="11"/>
  <c r="H3554" i="11"/>
  <c r="I3554" i="11"/>
  <c r="J3554" i="11"/>
  <c r="H3555" i="11"/>
  <c r="I3555" i="11"/>
  <c r="J3555" i="11"/>
  <c r="H3556" i="11"/>
  <c r="I3556" i="11"/>
  <c r="J3556" i="11"/>
  <c r="H3557" i="11"/>
  <c r="I3557" i="11"/>
  <c r="J3557" i="11"/>
  <c r="H3558" i="11"/>
  <c r="I3558" i="11"/>
  <c r="J3558" i="11"/>
  <c r="H3559" i="11"/>
  <c r="I3559" i="11"/>
  <c r="J3559" i="11"/>
  <c r="H3560" i="11"/>
  <c r="I3560" i="11"/>
  <c r="J3560" i="11"/>
  <c r="H3561" i="11"/>
  <c r="I3561" i="11"/>
  <c r="J3561" i="11"/>
  <c r="H3562" i="11"/>
  <c r="I3562" i="11"/>
  <c r="J3562" i="11"/>
  <c r="H3563" i="11"/>
  <c r="I3563" i="11"/>
  <c r="J3563" i="11"/>
  <c r="H3564" i="11"/>
  <c r="I3564" i="11"/>
  <c r="J3564" i="11"/>
  <c r="H3565" i="11"/>
  <c r="I3565" i="11"/>
  <c r="J3565" i="11"/>
  <c r="H3566" i="11"/>
  <c r="I3566" i="11"/>
  <c r="J3566" i="11"/>
  <c r="H3567" i="11"/>
  <c r="I3567" i="11"/>
  <c r="J3567" i="11"/>
  <c r="H3568" i="11"/>
  <c r="I3568" i="11"/>
  <c r="J3568" i="11"/>
  <c r="H3569" i="11"/>
  <c r="I3569" i="11"/>
  <c r="J3569" i="11"/>
  <c r="H3570" i="11"/>
  <c r="I3570" i="11"/>
  <c r="J3570" i="11"/>
  <c r="H3571" i="11"/>
  <c r="I3571" i="11"/>
  <c r="J3571" i="11"/>
  <c r="H3572" i="11"/>
  <c r="I3572" i="11"/>
  <c r="J3572" i="11"/>
  <c r="H3573" i="11"/>
  <c r="I3573" i="11"/>
  <c r="J3573" i="11"/>
  <c r="H3574" i="11"/>
  <c r="I3574" i="11"/>
  <c r="J3574" i="11"/>
  <c r="H3575" i="11"/>
  <c r="I3575" i="11"/>
  <c r="J3575" i="11"/>
  <c r="H3576" i="11"/>
  <c r="I3576" i="11"/>
  <c r="J3576" i="11"/>
  <c r="H3577" i="11"/>
  <c r="I3577" i="11"/>
  <c r="J3577" i="11"/>
  <c r="H3578" i="11"/>
  <c r="I3578" i="11"/>
  <c r="J3578" i="11"/>
  <c r="H3579" i="11"/>
  <c r="I3579" i="11"/>
  <c r="J3579" i="11"/>
  <c r="H3580" i="11"/>
  <c r="I3580" i="11"/>
  <c r="J3580" i="11"/>
  <c r="H3581" i="11"/>
  <c r="I3581" i="11"/>
  <c r="J3581" i="11"/>
  <c r="H3582" i="11"/>
  <c r="I3582" i="11"/>
  <c r="J3582" i="11"/>
  <c r="H3583" i="11"/>
  <c r="I3583" i="11"/>
  <c r="J3583" i="11"/>
  <c r="H3584" i="11"/>
  <c r="I3584" i="11"/>
  <c r="J3584" i="11"/>
  <c r="H3585" i="11"/>
  <c r="I3585" i="11"/>
  <c r="J3585" i="11"/>
  <c r="H3586" i="11"/>
  <c r="I3586" i="11"/>
  <c r="J3586" i="11"/>
  <c r="H3587" i="11"/>
  <c r="I3587" i="11"/>
  <c r="J3587" i="11"/>
  <c r="H3588" i="11"/>
  <c r="I3588" i="11"/>
  <c r="J3588" i="11"/>
  <c r="H3589" i="11"/>
  <c r="I3589" i="11"/>
  <c r="J3589" i="11"/>
  <c r="H3590" i="11"/>
  <c r="I3590" i="11"/>
  <c r="J3590" i="11"/>
  <c r="H3591" i="11"/>
  <c r="I3591" i="11"/>
  <c r="J3591" i="11"/>
  <c r="H3592" i="11"/>
  <c r="I3592" i="11"/>
  <c r="J3592" i="11"/>
  <c r="H3593" i="11"/>
  <c r="I3593" i="11"/>
  <c r="J3593" i="11"/>
  <c r="H3594" i="11"/>
  <c r="I3594" i="11"/>
  <c r="J3594" i="11"/>
  <c r="H3595" i="11"/>
  <c r="I3595" i="11"/>
  <c r="J3595" i="11"/>
  <c r="H3596" i="11"/>
  <c r="I3596" i="11"/>
  <c r="J3596" i="11"/>
  <c r="H3597" i="11"/>
  <c r="I3597" i="11"/>
  <c r="J3597" i="11"/>
  <c r="H3598" i="11"/>
  <c r="I3598" i="11"/>
  <c r="J3598" i="11"/>
  <c r="H3599" i="11"/>
  <c r="I3599" i="11"/>
  <c r="J3599" i="11"/>
  <c r="H3600" i="11"/>
  <c r="I3600" i="11"/>
  <c r="J3600" i="11"/>
  <c r="H3601" i="11"/>
  <c r="I3601" i="11"/>
  <c r="J3601" i="11"/>
  <c r="H3602" i="11"/>
  <c r="I3602" i="11"/>
  <c r="J3602" i="11"/>
  <c r="H3603" i="11"/>
  <c r="I3603" i="11"/>
  <c r="J3603" i="11"/>
  <c r="H3604" i="11"/>
  <c r="I3604" i="11"/>
  <c r="J3604" i="11"/>
  <c r="H3605" i="11"/>
  <c r="I3605" i="11"/>
  <c r="J3605" i="11"/>
  <c r="H3606" i="11"/>
  <c r="I3606" i="11"/>
  <c r="J3606" i="11"/>
  <c r="H3607" i="11"/>
  <c r="I3607" i="11"/>
  <c r="J3607" i="11"/>
  <c r="H3608" i="11"/>
  <c r="I3608" i="11"/>
  <c r="J3608" i="11"/>
  <c r="H3609" i="11"/>
  <c r="I3609" i="11"/>
  <c r="J3609" i="11"/>
  <c r="H3610" i="11"/>
  <c r="I3610" i="11"/>
  <c r="J3610" i="11"/>
  <c r="H3611" i="11"/>
  <c r="I3611" i="11"/>
  <c r="J3611" i="11"/>
  <c r="H3612" i="11"/>
  <c r="I3612" i="11"/>
  <c r="J3612" i="11"/>
  <c r="H3613" i="11"/>
  <c r="I3613" i="11"/>
  <c r="J3613" i="11"/>
  <c r="H3614" i="11"/>
  <c r="I3614" i="11"/>
  <c r="J3614" i="11"/>
  <c r="H3615" i="11"/>
  <c r="I3615" i="11"/>
  <c r="J3615" i="11"/>
  <c r="H3616" i="11"/>
  <c r="I3616" i="11"/>
  <c r="J3616" i="11"/>
  <c r="H3617" i="11"/>
  <c r="I3617" i="11"/>
  <c r="J3617" i="11"/>
  <c r="H3618" i="11"/>
  <c r="I3618" i="11"/>
  <c r="J3618" i="11"/>
  <c r="H3619" i="11"/>
  <c r="I3619" i="11"/>
  <c r="J3619" i="11"/>
  <c r="H3620" i="11"/>
  <c r="I3620" i="11"/>
  <c r="J3620" i="11"/>
  <c r="H3621" i="11"/>
  <c r="I3621" i="11"/>
  <c r="J3621" i="11"/>
  <c r="H3622" i="11"/>
  <c r="I3622" i="11"/>
  <c r="J3622" i="11"/>
  <c r="H3623" i="11"/>
  <c r="I3623" i="11"/>
  <c r="J3623" i="11"/>
  <c r="H3624" i="11"/>
  <c r="I3624" i="11"/>
  <c r="J3624" i="11"/>
  <c r="H3625" i="11"/>
  <c r="I3625" i="11"/>
  <c r="J3625" i="11"/>
  <c r="H3626" i="11"/>
  <c r="I3626" i="11"/>
  <c r="J3626" i="11"/>
  <c r="H3627" i="11"/>
  <c r="I3627" i="11"/>
  <c r="J3627" i="11"/>
  <c r="H3628" i="11"/>
  <c r="I3628" i="11"/>
  <c r="J3628" i="11"/>
  <c r="H3629" i="11"/>
  <c r="I3629" i="11"/>
  <c r="J3629" i="11"/>
  <c r="H3630" i="11"/>
  <c r="I3630" i="11"/>
  <c r="J3630" i="11"/>
  <c r="H3631" i="11"/>
  <c r="I3631" i="11"/>
  <c r="J3631" i="11"/>
  <c r="H3632" i="11"/>
  <c r="I3632" i="11"/>
  <c r="J3632" i="11"/>
  <c r="H3633" i="11"/>
  <c r="I3633" i="11"/>
  <c r="J3633" i="11"/>
  <c r="H3634" i="11"/>
  <c r="I3634" i="11"/>
  <c r="J3634" i="11"/>
  <c r="H3635" i="11"/>
  <c r="I3635" i="11"/>
  <c r="J3635" i="11"/>
  <c r="H3636" i="11"/>
  <c r="I3636" i="11"/>
  <c r="J3636" i="11"/>
  <c r="H3637" i="11"/>
  <c r="I3637" i="11"/>
  <c r="J3637" i="11"/>
  <c r="H3638" i="11"/>
  <c r="I3638" i="11"/>
  <c r="J3638" i="11"/>
  <c r="H3639" i="11"/>
  <c r="I3639" i="11"/>
  <c r="J3639" i="11"/>
  <c r="H3640" i="11"/>
  <c r="I3640" i="11"/>
  <c r="J3640" i="11"/>
  <c r="H3641" i="11"/>
  <c r="I3641" i="11"/>
  <c r="J3641" i="11"/>
  <c r="H3642" i="11"/>
  <c r="I3642" i="11"/>
  <c r="J3642" i="11"/>
  <c r="H3643" i="11"/>
  <c r="I3643" i="11"/>
  <c r="J3643" i="11"/>
  <c r="H3644" i="11"/>
  <c r="I3644" i="11"/>
  <c r="J3644" i="11"/>
  <c r="H3645" i="11"/>
  <c r="I3645" i="11"/>
  <c r="J3645" i="11"/>
  <c r="H3646" i="11"/>
  <c r="I3646" i="11"/>
  <c r="J3646" i="11"/>
  <c r="H3647" i="11"/>
  <c r="I3647" i="11"/>
  <c r="J3647" i="11"/>
  <c r="H3648" i="11"/>
  <c r="I3648" i="11"/>
  <c r="J3648" i="11"/>
  <c r="H3649" i="11"/>
  <c r="I3649" i="11"/>
  <c r="J3649" i="11"/>
  <c r="H3650" i="11"/>
  <c r="I3650" i="11"/>
  <c r="J3650" i="11"/>
  <c r="H3651" i="11"/>
  <c r="I3651" i="11"/>
  <c r="J3651" i="11"/>
  <c r="H3652" i="11"/>
  <c r="I3652" i="11"/>
  <c r="J3652" i="11"/>
  <c r="H3653" i="11"/>
  <c r="I3653" i="11"/>
  <c r="J3653" i="11"/>
  <c r="H3654" i="11"/>
  <c r="I3654" i="11"/>
  <c r="J3654" i="11"/>
  <c r="H3655" i="11"/>
  <c r="I3655" i="11"/>
  <c r="J3655" i="11"/>
  <c r="H3656" i="11"/>
  <c r="I3656" i="11"/>
  <c r="J3656" i="11"/>
  <c r="H3657" i="11"/>
  <c r="I3657" i="11"/>
  <c r="J3657" i="11"/>
  <c r="H3658" i="11"/>
  <c r="I3658" i="11"/>
  <c r="J3658" i="11"/>
  <c r="H3659" i="11"/>
  <c r="I3659" i="11"/>
  <c r="J3659" i="11"/>
  <c r="H3660" i="11"/>
  <c r="I3660" i="11"/>
  <c r="J3660" i="11"/>
  <c r="H3661" i="11"/>
  <c r="I3661" i="11"/>
  <c r="J3661" i="11"/>
  <c r="H3662" i="11"/>
  <c r="I3662" i="11"/>
  <c r="J3662" i="11"/>
  <c r="H3663" i="11"/>
  <c r="I3663" i="11"/>
  <c r="J3663" i="11"/>
  <c r="H3664" i="11"/>
  <c r="I3664" i="11"/>
  <c r="J3664" i="11"/>
  <c r="H3665" i="11"/>
  <c r="I3665" i="11"/>
  <c r="J3665" i="11"/>
  <c r="H3666" i="11"/>
  <c r="I3666" i="11"/>
  <c r="J3666" i="11"/>
  <c r="H3667" i="11"/>
  <c r="I3667" i="11"/>
  <c r="J3667" i="11"/>
  <c r="H3668" i="11"/>
  <c r="I3668" i="11"/>
  <c r="J3668" i="11"/>
  <c r="H3669" i="11"/>
  <c r="I3669" i="11"/>
  <c r="J3669" i="11"/>
  <c r="H3670" i="11"/>
  <c r="I3670" i="11"/>
  <c r="J3670" i="11"/>
  <c r="H3671" i="11"/>
  <c r="I3671" i="11"/>
  <c r="J3671" i="11"/>
  <c r="H3672" i="11"/>
  <c r="I3672" i="11"/>
  <c r="J3672" i="11"/>
  <c r="H3673" i="11"/>
  <c r="I3673" i="11"/>
  <c r="J3673" i="11"/>
  <c r="H3674" i="11"/>
  <c r="I3674" i="11"/>
  <c r="J3674" i="11"/>
  <c r="H3675" i="11"/>
  <c r="I3675" i="11"/>
  <c r="J3675" i="11"/>
  <c r="H3676" i="11"/>
  <c r="I3676" i="11"/>
  <c r="J3676" i="11"/>
  <c r="H3677" i="11"/>
  <c r="I3677" i="11"/>
  <c r="J3677" i="11"/>
  <c r="H3678" i="11"/>
  <c r="I3678" i="11"/>
  <c r="J3678" i="11"/>
  <c r="H3679" i="11"/>
  <c r="I3679" i="11"/>
  <c r="J3679" i="11"/>
  <c r="H3680" i="11"/>
  <c r="I3680" i="11"/>
  <c r="J3680" i="11"/>
  <c r="H3681" i="11"/>
  <c r="I3681" i="11"/>
  <c r="J3681" i="11"/>
  <c r="H3682" i="11"/>
  <c r="I3682" i="11"/>
  <c r="J3682" i="11"/>
  <c r="H3683" i="11"/>
  <c r="I3683" i="11"/>
  <c r="J3683" i="11"/>
  <c r="H3684" i="11"/>
  <c r="I3684" i="11"/>
  <c r="J3684" i="11"/>
  <c r="H3685" i="11"/>
  <c r="I3685" i="11"/>
  <c r="J3685" i="11"/>
  <c r="H3686" i="11"/>
  <c r="I3686" i="11"/>
  <c r="J3686" i="11"/>
  <c r="H3687" i="11"/>
  <c r="I3687" i="11"/>
  <c r="J3687" i="11"/>
  <c r="H3688" i="11"/>
  <c r="I3688" i="11"/>
  <c r="J3688" i="11"/>
  <c r="H3689" i="11"/>
  <c r="I3689" i="11"/>
  <c r="J3689" i="11"/>
  <c r="H3690" i="11"/>
  <c r="I3690" i="11"/>
  <c r="J3690" i="11"/>
  <c r="H3691" i="11"/>
  <c r="I3691" i="11"/>
  <c r="J3691" i="11"/>
  <c r="H3692" i="11"/>
  <c r="I3692" i="11"/>
  <c r="J3692" i="11"/>
  <c r="H3693" i="11"/>
  <c r="I3693" i="11"/>
  <c r="J3693" i="11"/>
  <c r="H3694" i="11"/>
  <c r="I3694" i="11"/>
  <c r="J3694" i="11"/>
  <c r="H3695" i="11"/>
  <c r="I3695" i="11"/>
  <c r="J3695" i="11"/>
  <c r="H3696" i="11"/>
  <c r="I3696" i="11"/>
  <c r="J3696" i="11"/>
  <c r="H3697" i="11"/>
  <c r="I3697" i="11"/>
  <c r="J3697" i="11"/>
  <c r="H3698" i="11"/>
  <c r="I3698" i="11"/>
  <c r="J3698" i="11"/>
  <c r="H3699" i="11"/>
  <c r="I3699" i="11"/>
  <c r="J3699" i="11"/>
  <c r="H3700" i="11"/>
  <c r="I3700" i="11"/>
  <c r="J3700" i="11"/>
  <c r="H3701" i="11"/>
  <c r="I3701" i="11"/>
  <c r="J3701" i="11"/>
  <c r="H3702" i="11"/>
  <c r="I3702" i="11"/>
  <c r="J3702" i="11"/>
  <c r="H3703" i="11"/>
  <c r="I3703" i="11"/>
  <c r="J3703" i="11"/>
  <c r="H3704" i="11"/>
  <c r="I3704" i="11"/>
  <c r="J3704" i="11"/>
  <c r="H3705" i="11"/>
  <c r="I3705" i="11"/>
  <c r="J3705" i="11"/>
  <c r="H3706" i="11"/>
  <c r="I3706" i="11"/>
  <c r="J3706" i="11"/>
  <c r="H3707" i="11"/>
  <c r="I3707" i="11"/>
  <c r="J3707" i="11"/>
  <c r="H3708" i="11"/>
  <c r="I3708" i="11"/>
  <c r="J3708" i="11"/>
  <c r="H3709" i="11"/>
  <c r="I3709" i="11"/>
  <c r="J3709" i="11"/>
  <c r="H3710" i="11"/>
  <c r="I3710" i="11"/>
  <c r="J3710" i="11"/>
  <c r="H3711" i="11"/>
  <c r="I3711" i="11"/>
  <c r="J3711" i="11"/>
  <c r="H3712" i="11"/>
  <c r="I3712" i="11"/>
  <c r="J3712" i="11"/>
  <c r="H3713" i="11"/>
  <c r="I3713" i="11"/>
  <c r="J3713" i="11"/>
  <c r="H3714" i="11"/>
  <c r="I3714" i="11"/>
  <c r="J3714" i="11"/>
  <c r="H3715" i="11"/>
  <c r="I3715" i="11"/>
  <c r="J3715" i="11"/>
  <c r="H3716" i="11"/>
  <c r="I3716" i="11"/>
  <c r="J3716" i="11"/>
  <c r="H3717" i="11"/>
  <c r="I3717" i="11"/>
  <c r="J3717" i="11"/>
  <c r="H3718" i="11"/>
  <c r="I3718" i="11"/>
  <c r="J3718" i="11"/>
  <c r="H3719" i="11"/>
  <c r="I3719" i="11"/>
  <c r="J3719" i="11"/>
  <c r="H3720" i="11"/>
  <c r="I3720" i="11"/>
  <c r="J3720" i="11"/>
  <c r="H3721" i="11"/>
  <c r="I3721" i="11"/>
  <c r="J3721" i="11"/>
  <c r="H3722" i="11"/>
  <c r="I3722" i="11"/>
  <c r="J3722" i="11"/>
  <c r="H3723" i="11"/>
  <c r="I3723" i="11"/>
  <c r="J3723" i="11"/>
  <c r="H3724" i="11"/>
  <c r="I3724" i="11"/>
  <c r="J3724" i="11"/>
  <c r="H3725" i="11"/>
  <c r="I3725" i="11"/>
  <c r="J3725" i="11"/>
  <c r="H3726" i="11"/>
  <c r="I3726" i="11"/>
  <c r="J3726" i="11"/>
  <c r="H3727" i="11"/>
  <c r="I3727" i="11"/>
  <c r="J3727" i="11"/>
  <c r="H3728" i="11"/>
  <c r="I3728" i="11"/>
  <c r="J3728" i="11"/>
  <c r="H3729" i="11"/>
  <c r="I3729" i="11"/>
  <c r="J3729" i="11"/>
  <c r="H3730" i="11"/>
  <c r="I3730" i="11"/>
  <c r="J3730" i="11"/>
  <c r="H3731" i="11"/>
  <c r="I3731" i="11"/>
  <c r="J3731" i="11"/>
  <c r="H3732" i="11"/>
  <c r="I3732" i="11"/>
  <c r="J3732" i="11"/>
  <c r="H3733" i="11"/>
  <c r="I3733" i="11"/>
  <c r="J3733" i="11"/>
  <c r="H3734" i="11"/>
  <c r="I3734" i="11"/>
  <c r="J3734" i="11"/>
  <c r="H3735" i="11"/>
  <c r="I3735" i="11"/>
  <c r="J3735" i="11"/>
  <c r="H3736" i="11"/>
  <c r="I3736" i="11"/>
  <c r="J3736" i="11"/>
  <c r="H3737" i="11"/>
  <c r="I3737" i="11"/>
  <c r="J3737" i="11"/>
  <c r="H3738" i="11"/>
  <c r="I3738" i="11"/>
  <c r="J3738" i="11"/>
  <c r="H3739" i="11"/>
  <c r="I3739" i="11"/>
  <c r="J3739" i="11"/>
  <c r="H3740" i="11"/>
  <c r="I3740" i="11"/>
  <c r="J3740" i="11"/>
  <c r="H3741" i="11"/>
  <c r="I3741" i="11"/>
  <c r="J3741" i="11"/>
  <c r="H3742" i="11"/>
  <c r="I3742" i="11"/>
  <c r="J3742" i="11"/>
  <c r="H3743" i="11"/>
  <c r="I3743" i="11"/>
  <c r="J3743" i="11"/>
  <c r="H3744" i="11"/>
  <c r="I3744" i="11"/>
  <c r="J3744" i="11"/>
  <c r="H3745" i="11"/>
  <c r="I3745" i="11"/>
  <c r="J3745" i="11"/>
  <c r="H3746" i="11"/>
  <c r="I3746" i="11"/>
  <c r="J3746" i="11"/>
  <c r="H3747" i="11"/>
  <c r="I3747" i="11"/>
  <c r="J3747" i="11"/>
  <c r="H3748" i="11"/>
  <c r="I3748" i="11"/>
  <c r="J3748" i="11"/>
  <c r="H3749" i="11"/>
  <c r="I3749" i="11"/>
  <c r="J3749" i="11"/>
  <c r="H3750" i="11"/>
  <c r="I3750" i="11"/>
  <c r="J3750" i="11"/>
  <c r="H3751" i="11"/>
  <c r="I3751" i="11"/>
  <c r="J3751" i="11"/>
  <c r="H3752" i="11"/>
  <c r="I3752" i="11"/>
  <c r="J3752" i="11"/>
  <c r="H3753" i="11"/>
  <c r="I3753" i="11"/>
  <c r="J3753" i="11"/>
  <c r="H3754" i="11"/>
  <c r="I3754" i="11"/>
  <c r="J3754" i="11"/>
  <c r="H3755" i="11"/>
  <c r="I3755" i="11"/>
  <c r="J3755" i="11"/>
  <c r="H3756" i="11"/>
  <c r="I3756" i="11"/>
  <c r="J3756" i="11"/>
  <c r="H3757" i="11"/>
  <c r="I3757" i="11"/>
  <c r="J3757" i="11"/>
  <c r="H3758" i="11"/>
  <c r="I3758" i="11"/>
  <c r="J3758" i="11"/>
  <c r="H3759" i="11"/>
  <c r="I3759" i="11"/>
  <c r="J3759" i="11"/>
  <c r="H3760" i="11"/>
  <c r="I3760" i="11"/>
  <c r="J3760" i="11"/>
  <c r="H3761" i="11"/>
  <c r="I3761" i="11"/>
  <c r="J3761" i="11"/>
  <c r="H3762" i="11"/>
  <c r="I3762" i="11"/>
  <c r="J3762" i="11"/>
  <c r="H3763" i="11"/>
  <c r="I3763" i="11"/>
  <c r="J3763" i="11"/>
  <c r="H3764" i="11"/>
  <c r="I3764" i="11"/>
  <c r="J3764" i="11"/>
  <c r="H3765" i="11"/>
  <c r="I3765" i="11"/>
  <c r="J3765" i="11"/>
  <c r="H3766" i="11"/>
  <c r="I3766" i="11"/>
  <c r="J3766" i="11"/>
  <c r="H3767" i="11"/>
  <c r="I3767" i="11"/>
  <c r="J3767" i="11"/>
  <c r="H3768" i="11"/>
  <c r="I3768" i="11"/>
  <c r="J3768" i="11"/>
  <c r="H3769" i="11"/>
  <c r="I3769" i="11"/>
  <c r="J3769" i="11"/>
  <c r="H3770" i="11"/>
  <c r="I3770" i="11"/>
  <c r="J3770" i="11"/>
  <c r="H3771" i="11"/>
  <c r="I3771" i="11"/>
  <c r="J3771" i="11"/>
  <c r="H3772" i="11"/>
  <c r="I3772" i="11"/>
  <c r="J3772" i="11"/>
  <c r="H3773" i="11"/>
  <c r="I3773" i="11"/>
  <c r="J3773" i="11"/>
  <c r="H3774" i="11"/>
  <c r="I3774" i="11"/>
  <c r="J3774" i="11"/>
  <c r="H3775" i="11"/>
  <c r="I3775" i="11"/>
  <c r="J3775" i="11"/>
  <c r="H3776" i="11"/>
  <c r="I3776" i="11"/>
  <c r="J3776" i="11"/>
  <c r="H3777" i="11"/>
  <c r="I3777" i="11"/>
  <c r="J3777" i="11"/>
  <c r="H3778" i="11"/>
  <c r="I3778" i="11"/>
  <c r="J3778" i="11"/>
  <c r="H3779" i="11"/>
  <c r="I3779" i="11"/>
  <c r="J3779" i="11"/>
  <c r="H3780" i="11"/>
  <c r="I3780" i="11"/>
  <c r="J3780" i="11"/>
  <c r="H3781" i="11"/>
  <c r="I3781" i="11"/>
  <c r="J3781" i="11"/>
  <c r="H3782" i="11"/>
  <c r="I3782" i="11"/>
  <c r="J3782" i="11"/>
  <c r="H3783" i="11"/>
  <c r="I3783" i="11"/>
  <c r="J3783" i="11"/>
  <c r="H3784" i="11"/>
  <c r="I3784" i="11"/>
  <c r="J3784" i="11"/>
  <c r="H3785" i="11"/>
  <c r="I3785" i="11"/>
  <c r="J3785" i="11"/>
  <c r="H3786" i="11"/>
  <c r="I3786" i="11"/>
  <c r="J3786" i="11"/>
  <c r="H3787" i="11"/>
  <c r="I3787" i="11"/>
  <c r="J3787" i="11"/>
  <c r="H3788" i="11"/>
  <c r="I3788" i="11"/>
  <c r="J3788" i="11"/>
  <c r="H3789" i="11"/>
  <c r="I3789" i="11"/>
  <c r="J3789" i="11"/>
  <c r="H3790" i="11"/>
  <c r="I3790" i="11"/>
  <c r="J3790" i="11"/>
  <c r="H3791" i="11"/>
  <c r="I3791" i="11"/>
  <c r="J3791" i="11"/>
  <c r="H3792" i="11"/>
  <c r="I3792" i="11"/>
  <c r="J3792" i="11"/>
  <c r="H3793" i="11"/>
  <c r="I3793" i="11"/>
  <c r="J3793" i="11"/>
  <c r="H3794" i="11"/>
  <c r="I3794" i="11"/>
  <c r="J3794" i="11"/>
  <c r="H3795" i="11"/>
  <c r="I3795" i="11"/>
  <c r="J3795" i="11"/>
  <c r="H3796" i="11"/>
  <c r="I3796" i="11"/>
  <c r="J3796" i="11"/>
  <c r="H3797" i="11"/>
  <c r="I3797" i="11"/>
  <c r="J3797" i="11"/>
  <c r="H3798" i="11"/>
  <c r="I3798" i="11"/>
  <c r="J3798" i="11"/>
  <c r="H3799" i="11"/>
  <c r="I3799" i="11"/>
  <c r="J3799" i="11"/>
  <c r="H3800" i="11"/>
  <c r="I3800" i="11"/>
  <c r="J3800" i="11"/>
  <c r="H3801" i="11"/>
  <c r="I3801" i="11"/>
  <c r="J3801" i="11"/>
  <c r="H3802" i="11"/>
  <c r="I3802" i="11"/>
  <c r="J3802" i="11"/>
  <c r="H3803" i="11"/>
  <c r="I3803" i="11"/>
  <c r="J3803" i="11"/>
  <c r="H3804" i="11"/>
  <c r="I3804" i="11"/>
  <c r="J3804" i="11"/>
  <c r="H3805" i="11"/>
  <c r="I3805" i="11"/>
  <c r="J3805" i="11"/>
  <c r="H3806" i="11"/>
  <c r="I3806" i="11"/>
  <c r="J3806" i="11"/>
  <c r="H3807" i="11"/>
  <c r="I3807" i="11"/>
  <c r="J3807" i="11"/>
  <c r="H3808" i="11"/>
  <c r="I3808" i="11"/>
  <c r="J3808" i="11"/>
  <c r="H3809" i="11"/>
  <c r="I3809" i="11"/>
  <c r="J3809" i="11"/>
  <c r="H3810" i="11"/>
  <c r="I3810" i="11"/>
  <c r="J3810" i="11"/>
  <c r="H3811" i="11"/>
  <c r="I3811" i="11"/>
  <c r="J3811" i="11"/>
  <c r="H3812" i="11"/>
  <c r="I3812" i="11"/>
  <c r="J3812" i="11"/>
  <c r="H3813" i="11"/>
  <c r="I3813" i="11"/>
  <c r="J3813" i="11"/>
  <c r="H3814" i="11"/>
  <c r="I3814" i="11"/>
  <c r="J3814" i="11"/>
  <c r="H3815" i="11"/>
  <c r="I3815" i="11"/>
  <c r="J3815" i="11"/>
  <c r="H3816" i="11"/>
  <c r="I3816" i="11"/>
  <c r="J3816" i="11"/>
  <c r="H3817" i="11"/>
  <c r="I3817" i="11"/>
  <c r="J3817" i="11"/>
  <c r="H3818" i="11"/>
  <c r="I3818" i="11"/>
  <c r="J3818" i="11"/>
  <c r="H3819" i="11"/>
  <c r="I3819" i="11"/>
  <c r="J3819" i="11"/>
  <c r="H3820" i="11"/>
  <c r="I3820" i="11"/>
  <c r="J3820" i="11"/>
  <c r="H3821" i="11"/>
  <c r="I3821" i="11"/>
  <c r="J3821" i="11"/>
  <c r="H3822" i="11"/>
  <c r="I3822" i="11"/>
  <c r="J3822" i="11"/>
  <c r="H3823" i="11"/>
  <c r="I3823" i="11"/>
  <c r="J3823" i="11"/>
  <c r="H3824" i="11"/>
  <c r="I3824" i="11"/>
  <c r="J3824" i="11"/>
  <c r="H3825" i="11"/>
  <c r="I3825" i="11"/>
  <c r="J3825" i="11"/>
  <c r="H3826" i="11"/>
  <c r="I3826" i="11"/>
  <c r="J3826" i="11"/>
  <c r="H3827" i="11"/>
  <c r="I3827" i="11"/>
  <c r="J3827" i="11"/>
  <c r="H3828" i="11"/>
  <c r="I3828" i="11"/>
  <c r="J3828" i="11"/>
  <c r="H3829" i="11"/>
  <c r="I3829" i="11"/>
  <c r="J3829" i="11"/>
  <c r="H3830" i="11"/>
  <c r="I3830" i="11"/>
  <c r="J3830" i="11"/>
  <c r="H3831" i="11"/>
  <c r="I3831" i="11"/>
  <c r="J3831" i="11"/>
  <c r="H3832" i="11"/>
  <c r="I3832" i="11"/>
  <c r="J3832" i="11"/>
  <c r="H3833" i="11"/>
  <c r="I3833" i="11"/>
  <c r="J3833" i="11"/>
  <c r="H3834" i="11"/>
  <c r="I3834" i="11"/>
  <c r="J3834" i="11"/>
  <c r="H3835" i="11"/>
  <c r="I3835" i="11"/>
  <c r="J3835" i="11"/>
  <c r="H3836" i="11"/>
  <c r="I3836" i="11"/>
  <c r="J3836" i="11"/>
  <c r="H3837" i="11"/>
  <c r="I3837" i="11"/>
  <c r="J3837" i="11"/>
  <c r="H3838" i="11"/>
  <c r="I3838" i="11"/>
  <c r="J3838" i="11"/>
  <c r="H3839" i="11"/>
  <c r="I3839" i="11"/>
  <c r="J3839" i="11"/>
  <c r="H3840" i="11"/>
  <c r="I3840" i="11"/>
  <c r="J3840" i="11"/>
  <c r="H3841" i="11"/>
  <c r="I3841" i="11"/>
  <c r="J3841" i="11"/>
  <c r="H3842" i="11"/>
  <c r="I3842" i="11"/>
  <c r="J3842" i="11"/>
  <c r="H3843" i="11"/>
  <c r="I3843" i="11"/>
  <c r="J3843" i="11"/>
  <c r="H3844" i="11"/>
  <c r="I3844" i="11"/>
  <c r="J3844" i="11"/>
  <c r="H3845" i="11"/>
  <c r="I3845" i="11"/>
  <c r="J3845" i="11"/>
  <c r="H3846" i="11"/>
  <c r="I3846" i="11"/>
  <c r="J3846" i="11"/>
  <c r="H3847" i="11"/>
  <c r="I3847" i="11"/>
  <c r="J3847" i="11"/>
  <c r="H3848" i="11"/>
  <c r="I3848" i="11"/>
  <c r="J3848" i="11"/>
  <c r="H3849" i="11"/>
  <c r="I3849" i="11"/>
  <c r="J3849" i="11"/>
  <c r="H3850" i="11"/>
  <c r="I3850" i="11"/>
  <c r="J3850" i="11"/>
  <c r="H3851" i="11"/>
  <c r="I3851" i="11"/>
  <c r="J3851" i="11"/>
  <c r="H3852" i="11"/>
  <c r="I3852" i="11"/>
  <c r="J3852" i="11"/>
  <c r="H3853" i="11"/>
  <c r="I3853" i="11"/>
  <c r="J3853" i="11"/>
  <c r="H3854" i="11"/>
  <c r="I3854" i="11"/>
  <c r="J3854" i="11"/>
  <c r="H3855" i="11"/>
  <c r="I3855" i="11"/>
  <c r="J3855" i="11"/>
  <c r="H3856" i="11"/>
  <c r="I3856" i="11"/>
  <c r="J3856" i="11"/>
  <c r="H3857" i="11"/>
  <c r="I3857" i="11"/>
  <c r="J3857" i="11"/>
  <c r="H3858" i="11"/>
  <c r="I3858" i="11"/>
  <c r="J3858" i="11"/>
  <c r="H3859" i="11"/>
  <c r="I3859" i="11"/>
  <c r="J3859" i="11"/>
  <c r="H3860" i="11"/>
  <c r="I3860" i="11"/>
  <c r="J3860" i="11"/>
  <c r="H3861" i="11"/>
  <c r="I3861" i="11"/>
  <c r="J3861" i="11"/>
  <c r="H3862" i="11"/>
  <c r="I3862" i="11"/>
  <c r="J3862" i="11"/>
  <c r="H3863" i="11"/>
  <c r="I3863" i="11"/>
  <c r="J3863" i="11"/>
  <c r="H3864" i="11"/>
  <c r="I3864" i="11"/>
  <c r="J3864" i="11"/>
  <c r="H3865" i="11"/>
  <c r="I3865" i="11"/>
  <c r="J3865" i="11"/>
  <c r="H3866" i="11"/>
  <c r="I3866" i="11"/>
  <c r="J3866" i="11"/>
  <c r="H3867" i="11"/>
  <c r="I3867" i="11"/>
  <c r="J3867" i="11"/>
  <c r="H3868" i="11"/>
  <c r="I3868" i="11"/>
  <c r="J3868" i="11"/>
  <c r="H3869" i="11"/>
  <c r="I3869" i="11"/>
  <c r="J3869" i="11"/>
  <c r="H3870" i="11"/>
  <c r="I3870" i="11"/>
  <c r="J3870" i="11"/>
  <c r="H3871" i="11"/>
  <c r="I3871" i="11"/>
  <c r="J3871" i="11"/>
  <c r="H3872" i="11"/>
  <c r="I3872" i="11"/>
  <c r="J3872" i="11"/>
  <c r="H3873" i="11"/>
  <c r="I3873" i="11"/>
  <c r="J3873" i="11"/>
  <c r="H3874" i="11"/>
  <c r="I3874" i="11"/>
  <c r="J3874" i="11"/>
  <c r="H3875" i="11"/>
  <c r="I3875" i="11"/>
  <c r="J3875" i="11"/>
  <c r="H3876" i="11"/>
  <c r="I3876" i="11"/>
  <c r="J3876" i="11"/>
  <c r="H3877" i="11"/>
  <c r="I3877" i="11"/>
  <c r="J3877" i="11"/>
  <c r="H3878" i="11"/>
  <c r="I3878" i="11"/>
  <c r="J3878" i="11"/>
  <c r="H3879" i="11"/>
  <c r="I3879" i="11"/>
  <c r="J3879" i="11"/>
  <c r="H3880" i="11"/>
  <c r="I3880" i="11"/>
  <c r="J3880" i="11"/>
  <c r="H3881" i="11"/>
  <c r="I3881" i="11"/>
  <c r="J3881" i="11"/>
  <c r="H3882" i="11"/>
  <c r="I3882" i="11"/>
  <c r="J3882" i="11"/>
  <c r="H3883" i="11"/>
  <c r="I3883" i="11"/>
  <c r="J3883" i="11"/>
  <c r="H3884" i="11"/>
  <c r="I3884" i="11"/>
  <c r="J3884" i="11"/>
  <c r="H3885" i="11"/>
  <c r="I3885" i="11"/>
  <c r="J3885" i="11"/>
  <c r="H3886" i="11"/>
  <c r="I3886" i="11"/>
  <c r="J3886" i="11"/>
  <c r="H3887" i="11"/>
  <c r="I3887" i="11"/>
  <c r="J3887" i="11"/>
  <c r="H3888" i="11"/>
  <c r="I3888" i="11"/>
  <c r="J3888" i="11"/>
  <c r="H3889" i="11"/>
  <c r="I3889" i="11"/>
  <c r="J3889" i="11"/>
  <c r="H3890" i="11"/>
  <c r="I3890" i="11"/>
  <c r="J3890" i="11"/>
  <c r="H3891" i="11"/>
  <c r="I3891" i="11"/>
  <c r="J3891" i="11"/>
  <c r="H3892" i="11"/>
  <c r="I3892" i="11"/>
  <c r="J3892" i="11"/>
  <c r="H3893" i="11"/>
  <c r="I3893" i="11"/>
  <c r="J3893" i="11"/>
  <c r="H3894" i="11"/>
  <c r="I3894" i="11"/>
  <c r="J3894" i="11"/>
  <c r="H3895" i="11"/>
  <c r="I3895" i="11"/>
  <c r="J3895" i="11"/>
  <c r="H3896" i="11"/>
  <c r="I3896" i="11"/>
  <c r="J3896" i="11"/>
  <c r="H3897" i="11"/>
  <c r="I3897" i="11"/>
  <c r="J3897" i="11"/>
  <c r="H3898" i="11"/>
  <c r="I3898" i="11"/>
  <c r="J3898" i="11"/>
  <c r="H3899" i="11"/>
  <c r="I3899" i="11"/>
  <c r="J3899" i="11"/>
  <c r="H3900" i="11"/>
  <c r="I3900" i="11"/>
  <c r="J3900" i="11"/>
  <c r="H3901" i="11"/>
  <c r="I3901" i="11"/>
  <c r="J3901" i="11"/>
  <c r="H3902" i="11"/>
  <c r="I3902" i="11"/>
  <c r="J3902" i="11"/>
  <c r="H3903" i="11"/>
  <c r="I3903" i="11"/>
  <c r="J3903" i="11"/>
  <c r="H3904" i="11"/>
  <c r="I3904" i="11"/>
  <c r="J3904" i="11"/>
  <c r="H3905" i="11"/>
  <c r="I3905" i="11"/>
  <c r="J3905" i="11"/>
  <c r="H3906" i="11"/>
  <c r="I3906" i="11"/>
  <c r="J3906" i="11"/>
  <c r="H3907" i="11"/>
  <c r="I3907" i="11"/>
  <c r="J3907" i="11"/>
  <c r="H3908" i="11"/>
  <c r="I3908" i="11"/>
  <c r="J3908" i="11"/>
  <c r="H3909" i="11"/>
  <c r="I3909" i="11"/>
  <c r="J3909" i="11"/>
  <c r="H3910" i="11"/>
  <c r="I3910" i="11"/>
  <c r="J3910" i="11"/>
  <c r="H3911" i="11"/>
  <c r="I3911" i="11"/>
  <c r="J3911" i="11"/>
  <c r="H3912" i="11"/>
  <c r="I3912" i="11"/>
  <c r="J3912" i="11"/>
  <c r="H3913" i="11"/>
  <c r="I3913" i="11"/>
  <c r="J3913" i="11"/>
  <c r="H3914" i="11"/>
  <c r="I3914" i="11"/>
  <c r="J3914" i="11"/>
  <c r="H3915" i="11"/>
  <c r="I3915" i="11"/>
  <c r="J3915" i="11"/>
  <c r="H3916" i="11"/>
  <c r="I3916" i="11"/>
  <c r="J3916" i="11"/>
  <c r="H3917" i="11"/>
  <c r="I3917" i="11"/>
  <c r="J3917" i="11"/>
  <c r="H3918" i="11"/>
  <c r="I3918" i="11"/>
  <c r="J3918" i="11"/>
  <c r="H3919" i="11"/>
  <c r="I3919" i="11"/>
  <c r="J3919" i="11"/>
  <c r="H3920" i="11"/>
  <c r="I3920" i="11"/>
  <c r="J3920" i="11"/>
  <c r="H3921" i="11"/>
  <c r="I3921" i="11"/>
  <c r="J3921" i="11"/>
  <c r="H3922" i="11"/>
  <c r="I3922" i="11"/>
  <c r="J3922" i="11"/>
  <c r="H3923" i="11"/>
  <c r="I3923" i="11"/>
  <c r="J3923" i="11"/>
  <c r="H3924" i="11"/>
  <c r="I3924" i="11"/>
  <c r="J3924" i="11"/>
  <c r="H3925" i="11"/>
  <c r="I3925" i="11"/>
  <c r="J3925" i="11"/>
  <c r="H3926" i="11"/>
  <c r="I3926" i="11"/>
  <c r="J3926" i="11"/>
  <c r="H3927" i="11"/>
  <c r="I3927" i="11"/>
  <c r="J3927" i="11"/>
  <c r="H3928" i="11"/>
  <c r="I3928" i="11"/>
  <c r="J3928" i="11"/>
  <c r="H3929" i="11"/>
  <c r="I3929" i="11"/>
  <c r="J3929" i="11"/>
  <c r="H3930" i="11"/>
  <c r="I3930" i="11"/>
  <c r="J3930" i="11"/>
  <c r="H3931" i="11"/>
  <c r="I3931" i="11"/>
  <c r="J3931" i="11"/>
  <c r="H3932" i="11"/>
  <c r="I3932" i="11"/>
  <c r="J3932" i="11"/>
  <c r="H3933" i="11"/>
  <c r="I3933" i="11"/>
  <c r="J3933" i="11"/>
  <c r="H3934" i="11"/>
  <c r="I3934" i="11"/>
  <c r="J3934" i="11"/>
  <c r="H3935" i="11"/>
  <c r="I3935" i="11"/>
  <c r="J3935" i="11"/>
  <c r="H3936" i="11"/>
  <c r="I3936" i="11"/>
  <c r="J3936" i="11"/>
  <c r="H3937" i="11"/>
  <c r="I3937" i="11"/>
  <c r="J3937" i="11"/>
  <c r="H3938" i="11"/>
  <c r="I3938" i="11"/>
  <c r="J3938" i="11"/>
  <c r="H3939" i="11"/>
  <c r="I3939" i="11"/>
  <c r="J3939" i="11"/>
  <c r="H3940" i="11"/>
  <c r="I3940" i="11"/>
  <c r="J3940" i="11"/>
  <c r="H3941" i="11"/>
  <c r="I3941" i="11"/>
  <c r="J3941" i="11"/>
  <c r="H3942" i="11"/>
  <c r="I3942" i="11"/>
  <c r="J3942" i="11"/>
  <c r="H3943" i="11"/>
  <c r="I3943" i="11"/>
  <c r="J3943" i="11"/>
  <c r="H3944" i="11"/>
  <c r="I3944" i="11"/>
  <c r="J3944" i="11"/>
  <c r="H3945" i="11"/>
  <c r="I3945" i="11"/>
  <c r="J3945" i="11"/>
  <c r="H3946" i="11"/>
  <c r="I3946" i="11"/>
  <c r="J3946" i="11"/>
  <c r="H3947" i="11"/>
  <c r="I3947" i="11"/>
  <c r="J3947" i="11"/>
  <c r="H3948" i="11"/>
  <c r="I3948" i="11"/>
  <c r="J3948" i="11"/>
  <c r="H3949" i="11"/>
  <c r="I3949" i="11"/>
  <c r="J3949" i="11"/>
  <c r="H3950" i="11"/>
  <c r="I3950" i="11"/>
  <c r="J3950" i="11"/>
  <c r="H3951" i="11"/>
  <c r="I3951" i="11"/>
  <c r="J3951" i="11"/>
  <c r="H3952" i="11"/>
  <c r="I3952" i="11"/>
  <c r="J3952" i="11"/>
  <c r="H3953" i="11"/>
  <c r="I3953" i="11"/>
  <c r="J3953" i="11"/>
  <c r="H3954" i="11"/>
  <c r="I3954" i="11"/>
  <c r="J3954" i="11"/>
  <c r="H3955" i="11"/>
  <c r="I3955" i="11"/>
  <c r="J3955" i="11"/>
  <c r="H3956" i="11"/>
  <c r="I3956" i="11"/>
  <c r="J3956" i="11"/>
  <c r="H3957" i="11"/>
  <c r="I3957" i="11"/>
  <c r="J3957" i="11"/>
  <c r="H3958" i="11"/>
  <c r="I3958" i="11"/>
  <c r="J3958" i="11"/>
  <c r="H3959" i="11"/>
  <c r="I3959" i="11"/>
  <c r="J3959" i="11"/>
  <c r="H3960" i="11"/>
  <c r="I3960" i="11"/>
  <c r="J3960" i="11"/>
  <c r="H3961" i="11"/>
  <c r="I3961" i="11"/>
  <c r="J3961" i="11"/>
  <c r="H3962" i="11"/>
  <c r="I3962" i="11"/>
  <c r="J3962" i="11"/>
  <c r="H3963" i="11"/>
  <c r="I3963" i="11"/>
  <c r="J3963" i="11"/>
  <c r="H3964" i="11"/>
  <c r="I3964" i="11"/>
  <c r="J3964" i="11"/>
  <c r="H3965" i="11"/>
  <c r="I3965" i="11"/>
  <c r="J3965" i="11"/>
  <c r="H3966" i="11"/>
  <c r="I3966" i="11"/>
  <c r="J3966" i="11"/>
  <c r="H3967" i="11"/>
  <c r="I3967" i="11"/>
  <c r="J3967" i="11"/>
  <c r="H3968" i="11"/>
  <c r="I3968" i="11"/>
  <c r="J3968" i="11"/>
  <c r="H3969" i="11"/>
  <c r="I3969" i="11"/>
  <c r="J3969" i="11"/>
  <c r="H3970" i="11"/>
  <c r="I3970" i="11"/>
  <c r="J3970" i="11"/>
  <c r="H3971" i="11"/>
  <c r="I3971" i="11"/>
  <c r="J3971" i="11"/>
  <c r="H3972" i="11"/>
  <c r="I3972" i="11"/>
  <c r="J3972" i="11"/>
  <c r="H3973" i="11"/>
  <c r="I3973" i="11"/>
  <c r="J3973" i="11"/>
  <c r="H3974" i="11"/>
  <c r="I3974" i="11"/>
  <c r="J3974" i="11"/>
  <c r="H3975" i="11"/>
  <c r="I3975" i="11"/>
  <c r="J3975" i="11"/>
  <c r="H3976" i="11"/>
  <c r="I3976" i="11"/>
  <c r="J3976" i="11"/>
  <c r="H3977" i="11"/>
  <c r="I3977" i="11"/>
  <c r="J3977" i="11"/>
  <c r="H3978" i="11"/>
  <c r="I3978" i="11"/>
  <c r="J3978" i="11"/>
  <c r="H3979" i="11"/>
  <c r="I3979" i="11"/>
  <c r="J3979" i="11"/>
  <c r="H3980" i="11"/>
  <c r="I3980" i="11"/>
  <c r="J3980" i="11"/>
  <c r="H3981" i="11"/>
  <c r="I3981" i="11"/>
  <c r="J3981" i="11"/>
  <c r="H3982" i="11"/>
  <c r="I3982" i="11"/>
  <c r="J3982" i="11"/>
  <c r="H3983" i="11"/>
  <c r="I3983" i="11"/>
  <c r="J3983" i="11"/>
  <c r="H3984" i="11"/>
  <c r="I3984" i="11"/>
  <c r="J3984" i="11"/>
  <c r="H3985" i="11"/>
  <c r="I3985" i="11"/>
  <c r="J3985" i="11"/>
  <c r="H3986" i="11"/>
  <c r="I3986" i="11"/>
  <c r="J3986" i="11"/>
  <c r="H3987" i="11"/>
  <c r="I3987" i="11"/>
  <c r="J3987" i="11"/>
  <c r="H3988" i="11"/>
  <c r="I3988" i="11"/>
  <c r="J3988" i="11"/>
  <c r="H3989" i="11"/>
  <c r="I3989" i="11"/>
  <c r="J3989" i="11"/>
  <c r="H3990" i="11"/>
  <c r="I3990" i="11"/>
  <c r="J3990" i="11"/>
  <c r="H3991" i="11"/>
  <c r="I3991" i="11"/>
  <c r="J3991" i="11"/>
  <c r="H3992" i="11"/>
  <c r="I3992" i="11"/>
  <c r="J3992" i="11"/>
  <c r="H3993" i="11"/>
  <c r="I3993" i="11"/>
  <c r="J3993" i="11"/>
  <c r="H3994" i="11"/>
  <c r="I3994" i="11"/>
  <c r="J3994" i="11"/>
  <c r="H3995" i="11"/>
  <c r="I3995" i="11"/>
  <c r="J3995" i="11"/>
  <c r="H3996" i="11"/>
  <c r="I3996" i="11"/>
  <c r="J3996" i="11"/>
  <c r="H3997" i="11"/>
  <c r="I3997" i="11"/>
  <c r="J3997" i="11"/>
  <c r="H3998" i="11"/>
  <c r="I3998" i="11"/>
  <c r="J3998" i="11"/>
  <c r="H3999" i="11"/>
  <c r="I3999" i="11"/>
  <c r="J3999" i="11"/>
  <c r="H4000" i="11"/>
  <c r="I4000" i="11"/>
  <c r="J4000" i="11"/>
  <c r="H4001" i="11"/>
  <c r="I4001" i="11"/>
  <c r="J4001" i="11"/>
  <c r="H4002" i="11"/>
  <c r="I4002" i="11"/>
  <c r="J4002" i="11"/>
  <c r="H4003" i="11"/>
  <c r="I4003" i="11"/>
  <c r="J4003" i="11"/>
  <c r="H4004" i="11"/>
  <c r="I4004" i="11"/>
  <c r="J4004" i="11"/>
  <c r="H4005" i="11"/>
  <c r="I4005" i="11"/>
  <c r="J4005" i="11"/>
  <c r="H4006" i="11"/>
  <c r="I4006" i="11"/>
  <c r="J4006" i="11"/>
  <c r="H4007" i="11"/>
  <c r="I4007" i="11"/>
  <c r="J4007" i="11"/>
  <c r="H4008" i="11"/>
  <c r="I4008" i="11"/>
  <c r="J4008" i="11"/>
  <c r="H4009" i="11"/>
  <c r="I4009" i="11"/>
  <c r="J4009" i="11"/>
  <c r="H4010" i="11"/>
  <c r="I4010" i="11"/>
  <c r="J4010" i="11"/>
  <c r="H4011" i="11"/>
  <c r="I4011" i="11"/>
  <c r="J4011" i="11"/>
  <c r="H4012" i="11"/>
  <c r="I4012" i="11"/>
  <c r="J4012" i="11"/>
  <c r="H4013" i="11"/>
  <c r="I4013" i="11"/>
  <c r="J4013" i="11"/>
  <c r="H4014" i="11"/>
  <c r="I4014" i="11"/>
  <c r="J4014" i="11"/>
  <c r="H4015" i="11"/>
  <c r="I4015" i="11"/>
  <c r="J4015" i="11"/>
  <c r="H4016" i="11"/>
  <c r="I4016" i="11"/>
  <c r="J4016" i="11"/>
  <c r="H4017" i="11"/>
  <c r="I4017" i="11"/>
  <c r="J4017" i="11"/>
  <c r="H4018" i="11"/>
  <c r="I4018" i="11"/>
  <c r="J4018" i="11"/>
  <c r="H4019" i="11"/>
  <c r="I4019" i="11"/>
  <c r="J4019" i="11"/>
  <c r="H4020" i="11"/>
  <c r="I4020" i="11"/>
  <c r="J4020" i="11"/>
  <c r="H4021" i="11"/>
  <c r="I4021" i="11"/>
  <c r="J4021" i="11"/>
  <c r="H4022" i="11"/>
  <c r="I4022" i="11"/>
  <c r="J4022" i="11"/>
  <c r="H4023" i="11"/>
  <c r="I4023" i="11"/>
  <c r="J4023" i="11"/>
  <c r="H4024" i="11"/>
  <c r="I4024" i="11"/>
  <c r="J4024" i="11"/>
  <c r="H4025" i="11"/>
  <c r="I4025" i="11"/>
  <c r="J4025" i="11"/>
  <c r="H4026" i="11"/>
  <c r="I4026" i="11"/>
  <c r="J4026" i="11"/>
  <c r="H4027" i="11"/>
  <c r="I4027" i="11"/>
  <c r="J4027" i="11"/>
  <c r="H4028" i="11"/>
  <c r="I4028" i="11"/>
  <c r="J4028" i="11"/>
  <c r="H4029" i="11"/>
  <c r="I4029" i="11"/>
  <c r="J4029" i="11"/>
  <c r="H4030" i="11"/>
  <c r="I4030" i="11"/>
  <c r="J4030" i="11"/>
  <c r="H4031" i="11"/>
  <c r="I4031" i="11"/>
  <c r="J4031" i="11"/>
  <c r="H4032" i="11"/>
  <c r="I4032" i="11"/>
  <c r="J4032" i="11"/>
  <c r="H4033" i="11"/>
  <c r="I4033" i="11"/>
  <c r="J4033" i="11"/>
  <c r="H4034" i="11"/>
  <c r="I4034" i="11"/>
  <c r="J4034" i="11"/>
  <c r="H4035" i="11"/>
  <c r="I4035" i="11"/>
  <c r="J4035" i="11"/>
  <c r="H4036" i="11"/>
  <c r="I4036" i="11"/>
  <c r="J4036" i="11"/>
  <c r="H4037" i="11"/>
  <c r="I4037" i="11"/>
  <c r="J4037" i="11"/>
  <c r="H4038" i="11"/>
  <c r="I4038" i="11"/>
  <c r="J4038" i="11"/>
  <c r="H4039" i="11"/>
  <c r="I4039" i="11"/>
  <c r="J4039" i="11"/>
  <c r="H4040" i="11"/>
  <c r="I4040" i="11"/>
  <c r="J4040" i="11"/>
  <c r="H4041" i="11"/>
  <c r="I4041" i="11"/>
  <c r="J4041" i="11"/>
  <c r="H4042" i="11"/>
  <c r="I4042" i="11"/>
  <c r="J4042" i="11"/>
  <c r="H4043" i="11"/>
  <c r="I4043" i="11"/>
  <c r="J4043" i="11"/>
  <c r="H4044" i="11"/>
  <c r="I4044" i="11"/>
  <c r="J4044" i="11"/>
  <c r="H4045" i="11"/>
  <c r="I4045" i="11"/>
  <c r="J4045" i="11"/>
  <c r="H4046" i="11"/>
  <c r="I4046" i="11"/>
  <c r="J4046" i="11"/>
  <c r="H4047" i="11"/>
  <c r="I4047" i="11"/>
  <c r="J4047" i="11"/>
  <c r="H4048" i="11"/>
  <c r="I4048" i="11"/>
  <c r="J4048" i="11"/>
  <c r="H4049" i="11"/>
  <c r="I4049" i="11"/>
  <c r="J4049" i="11"/>
  <c r="H4050" i="11"/>
  <c r="I4050" i="11"/>
  <c r="J4050" i="11"/>
  <c r="H4051" i="11"/>
  <c r="I4051" i="11"/>
  <c r="J4051" i="11"/>
  <c r="H4052" i="11"/>
  <c r="I4052" i="11"/>
  <c r="J4052" i="11"/>
  <c r="H4053" i="11"/>
  <c r="I4053" i="11"/>
  <c r="J4053" i="11"/>
  <c r="H4054" i="11"/>
  <c r="I4054" i="11"/>
  <c r="J4054" i="11"/>
  <c r="H4055" i="11"/>
  <c r="I4055" i="11"/>
  <c r="J4055" i="11"/>
  <c r="H4056" i="11"/>
  <c r="I4056" i="11"/>
  <c r="J4056" i="11"/>
  <c r="H4057" i="11"/>
  <c r="I4057" i="11"/>
  <c r="J4057" i="11"/>
  <c r="H4058" i="11"/>
  <c r="I4058" i="11"/>
  <c r="J4058" i="11"/>
  <c r="H4059" i="11"/>
  <c r="I4059" i="11"/>
  <c r="J4059" i="11"/>
  <c r="H4060" i="11"/>
  <c r="I4060" i="11"/>
  <c r="J4060" i="11"/>
  <c r="H4061" i="11"/>
  <c r="I4061" i="11"/>
  <c r="J4061" i="11"/>
  <c r="H4062" i="11"/>
  <c r="I4062" i="11"/>
  <c r="J4062" i="11"/>
  <c r="H4063" i="11"/>
  <c r="I4063" i="11"/>
  <c r="J4063" i="11"/>
  <c r="H4064" i="11"/>
  <c r="I4064" i="11"/>
  <c r="J4064" i="11"/>
  <c r="H4065" i="11"/>
  <c r="I4065" i="11"/>
  <c r="J4065" i="11"/>
  <c r="H4066" i="11"/>
  <c r="I4066" i="11"/>
  <c r="J4066" i="11"/>
  <c r="H4067" i="11"/>
  <c r="I4067" i="11"/>
  <c r="J4067" i="11"/>
  <c r="H4068" i="11"/>
  <c r="I4068" i="11"/>
  <c r="J4068" i="11"/>
  <c r="H4069" i="11"/>
  <c r="I4069" i="11"/>
  <c r="J4069" i="11"/>
  <c r="H4070" i="11"/>
  <c r="I4070" i="11"/>
  <c r="J4070" i="11"/>
  <c r="H4071" i="11"/>
  <c r="I4071" i="11"/>
  <c r="J4071" i="11"/>
  <c r="H4072" i="11"/>
  <c r="I4072" i="11"/>
  <c r="J4072" i="11"/>
  <c r="H4073" i="11"/>
  <c r="I4073" i="11"/>
  <c r="J4073" i="11"/>
  <c r="H4074" i="11"/>
  <c r="I4074" i="11"/>
  <c r="J4074" i="11"/>
  <c r="H4075" i="11"/>
  <c r="I4075" i="11"/>
  <c r="J4075" i="11"/>
  <c r="H4076" i="11"/>
  <c r="I4076" i="11"/>
  <c r="J4076" i="11"/>
  <c r="H4077" i="11"/>
  <c r="I4077" i="11"/>
  <c r="J4077" i="11"/>
  <c r="H4078" i="11"/>
  <c r="I4078" i="11"/>
  <c r="J4078" i="11"/>
  <c r="H4079" i="11"/>
  <c r="I4079" i="11"/>
  <c r="J4079" i="11"/>
  <c r="H4080" i="11"/>
  <c r="I4080" i="11"/>
  <c r="J4080" i="11"/>
  <c r="H4081" i="11"/>
  <c r="I4081" i="11"/>
  <c r="J4081" i="11"/>
  <c r="H4082" i="11"/>
  <c r="I4082" i="11"/>
  <c r="J4082" i="11"/>
  <c r="H4083" i="11"/>
  <c r="I4083" i="11"/>
  <c r="J4083" i="11"/>
  <c r="H4084" i="11"/>
  <c r="I4084" i="11"/>
  <c r="J4084" i="11"/>
  <c r="H4085" i="11"/>
  <c r="I4085" i="11"/>
  <c r="J4085" i="11"/>
  <c r="H4086" i="11"/>
  <c r="I4086" i="11"/>
  <c r="J4086" i="11"/>
  <c r="H4087" i="11"/>
  <c r="I4087" i="11"/>
  <c r="J4087" i="11"/>
  <c r="H4088" i="11"/>
  <c r="I4088" i="11"/>
  <c r="J4088" i="11"/>
  <c r="H4089" i="11"/>
  <c r="I4089" i="11"/>
  <c r="J4089" i="11"/>
  <c r="H4090" i="11"/>
  <c r="I4090" i="11"/>
  <c r="J4090" i="11"/>
  <c r="H4091" i="11"/>
  <c r="I4091" i="11"/>
  <c r="J4091" i="11"/>
  <c r="H4092" i="11"/>
  <c r="I4092" i="11"/>
  <c r="J4092" i="11"/>
  <c r="H4093" i="11"/>
  <c r="I4093" i="11"/>
  <c r="J4093" i="11"/>
  <c r="H4094" i="11"/>
  <c r="I4094" i="11"/>
  <c r="J4094" i="11"/>
  <c r="H4095" i="11"/>
  <c r="I4095" i="11"/>
  <c r="J4095" i="11"/>
  <c r="H4096" i="11"/>
  <c r="I4096" i="11"/>
  <c r="J4096" i="11"/>
  <c r="H4097" i="11"/>
  <c r="I4097" i="11"/>
  <c r="J4097" i="11"/>
  <c r="H4098" i="11"/>
  <c r="I4098" i="11"/>
  <c r="J4098" i="11"/>
  <c r="H4099" i="11"/>
  <c r="I4099" i="11"/>
  <c r="J4099" i="11"/>
  <c r="H4100" i="11"/>
  <c r="I4100" i="11"/>
  <c r="J4100" i="11"/>
  <c r="H4101" i="11"/>
  <c r="I4101" i="11"/>
  <c r="J4101" i="11"/>
  <c r="H4102" i="11"/>
  <c r="I4102" i="11"/>
  <c r="J4102" i="11"/>
  <c r="H4103" i="11"/>
  <c r="I4103" i="11"/>
  <c r="J4103" i="11"/>
  <c r="H4104" i="11"/>
  <c r="I4104" i="11"/>
  <c r="J4104" i="11"/>
  <c r="H4105" i="11"/>
  <c r="I4105" i="11"/>
  <c r="J4105" i="11"/>
  <c r="H4106" i="11"/>
  <c r="I4106" i="11"/>
  <c r="J4106" i="11"/>
  <c r="H4107" i="11"/>
  <c r="I4107" i="11"/>
  <c r="J4107" i="11"/>
  <c r="H4108" i="11"/>
  <c r="I4108" i="11"/>
  <c r="J4108" i="11"/>
  <c r="H4109" i="11"/>
  <c r="I4109" i="11"/>
  <c r="J4109" i="11"/>
  <c r="H4110" i="11"/>
  <c r="I4110" i="11"/>
  <c r="J4110" i="11"/>
  <c r="H4111" i="11"/>
  <c r="I4111" i="11"/>
  <c r="J4111" i="11"/>
  <c r="H4112" i="11"/>
  <c r="I4112" i="11"/>
  <c r="J4112" i="11"/>
  <c r="H4113" i="11"/>
  <c r="I4113" i="11"/>
  <c r="J4113" i="11"/>
  <c r="H4114" i="11"/>
  <c r="I4114" i="11"/>
  <c r="J4114" i="11"/>
  <c r="H4115" i="11"/>
  <c r="I4115" i="11"/>
  <c r="J4115" i="11"/>
  <c r="H4116" i="11"/>
  <c r="I4116" i="11"/>
  <c r="J4116" i="11"/>
  <c r="H4117" i="11"/>
  <c r="I4117" i="11"/>
  <c r="J4117" i="11"/>
  <c r="H4118" i="11"/>
  <c r="I4118" i="11"/>
  <c r="J4118" i="11"/>
  <c r="H4119" i="11"/>
  <c r="I4119" i="11"/>
  <c r="J4119" i="11"/>
  <c r="H4120" i="11"/>
  <c r="I4120" i="11"/>
  <c r="J4120" i="11"/>
  <c r="H4121" i="11"/>
  <c r="I4121" i="11"/>
  <c r="J4121" i="11"/>
  <c r="H4122" i="11"/>
  <c r="I4122" i="11"/>
  <c r="J4122" i="11"/>
  <c r="H4123" i="11"/>
  <c r="I4123" i="11"/>
  <c r="J4123" i="11"/>
  <c r="H4124" i="11"/>
  <c r="I4124" i="11"/>
  <c r="J4124" i="11"/>
  <c r="H4125" i="11"/>
  <c r="I4125" i="11"/>
  <c r="J4125" i="11"/>
  <c r="H4126" i="11"/>
  <c r="I4126" i="11"/>
  <c r="J4126" i="11"/>
  <c r="H4127" i="11"/>
  <c r="I4127" i="11"/>
  <c r="J4127" i="11"/>
  <c r="H4128" i="11"/>
  <c r="I4128" i="11"/>
  <c r="J4128" i="11"/>
  <c r="H4129" i="11"/>
  <c r="I4129" i="11"/>
  <c r="J4129" i="11"/>
  <c r="H4130" i="11"/>
  <c r="I4130" i="11"/>
  <c r="J4130" i="11"/>
  <c r="H4131" i="11"/>
  <c r="I4131" i="11"/>
  <c r="J4131" i="11"/>
  <c r="H4132" i="11"/>
  <c r="I4132" i="11"/>
  <c r="J4132" i="11"/>
  <c r="H4133" i="11"/>
  <c r="I4133" i="11"/>
  <c r="J4133" i="11"/>
  <c r="H4134" i="11"/>
  <c r="I4134" i="11"/>
  <c r="J4134" i="11"/>
  <c r="H4135" i="11"/>
  <c r="I4135" i="11"/>
  <c r="J4135" i="11"/>
  <c r="H4136" i="11"/>
  <c r="I4136" i="11"/>
  <c r="J4136" i="11"/>
  <c r="H4137" i="11"/>
  <c r="I4137" i="11"/>
  <c r="J4137" i="11"/>
  <c r="H4138" i="11"/>
  <c r="I4138" i="11"/>
  <c r="J4138" i="11"/>
  <c r="H4139" i="11"/>
  <c r="I4139" i="11"/>
  <c r="J4139" i="11"/>
  <c r="H4140" i="11"/>
  <c r="I4140" i="11"/>
  <c r="J4140" i="11"/>
  <c r="H4141" i="11"/>
  <c r="I4141" i="11"/>
  <c r="J4141" i="11"/>
  <c r="H4142" i="11"/>
  <c r="I4142" i="11"/>
  <c r="J4142" i="11"/>
  <c r="H4143" i="11"/>
  <c r="I4143" i="11"/>
  <c r="J4143" i="11"/>
  <c r="H4144" i="11"/>
  <c r="I4144" i="11"/>
  <c r="J4144" i="11"/>
  <c r="H4145" i="11"/>
  <c r="I4145" i="11"/>
  <c r="J4145" i="11"/>
  <c r="H4146" i="11"/>
  <c r="I4146" i="11"/>
  <c r="J4146" i="11"/>
  <c r="H4147" i="11"/>
  <c r="I4147" i="11"/>
  <c r="J4147" i="11"/>
  <c r="H4148" i="11"/>
  <c r="I4148" i="11"/>
  <c r="J4148" i="11"/>
  <c r="H4149" i="11"/>
  <c r="I4149" i="11"/>
  <c r="J4149" i="11"/>
  <c r="H4150" i="11"/>
  <c r="I4150" i="11"/>
  <c r="J4150" i="11"/>
  <c r="H4151" i="11"/>
  <c r="I4151" i="11"/>
  <c r="J4151" i="11"/>
  <c r="H4152" i="11"/>
  <c r="I4152" i="11"/>
  <c r="J4152" i="11"/>
  <c r="H4153" i="11"/>
  <c r="I4153" i="11"/>
  <c r="J4153" i="11"/>
  <c r="H4154" i="11"/>
  <c r="I4154" i="11"/>
  <c r="J4154" i="11"/>
  <c r="H4155" i="11"/>
  <c r="I4155" i="11"/>
  <c r="J4155" i="11"/>
  <c r="H4156" i="11"/>
  <c r="I4156" i="11"/>
  <c r="J4156" i="11"/>
  <c r="H4157" i="11"/>
  <c r="I4157" i="11"/>
  <c r="J4157" i="11"/>
  <c r="H4158" i="11"/>
  <c r="I4158" i="11"/>
  <c r="J4158" i="11"/>
  <c r="H4159" i="11"/>
  <c r="I4159" i="11"/>
  <c r="J4159" i="11"/>
  <c r="H4160" i="11"/>
  <c r="I4160" i="11"/>
  <c r="J4160" i="11"/>
  <c r="H4161" i="11"/>
  <c r="I4161" i="11"/>
  <c r="J4161" i="11"/>
  <c r="H4162" i="11"/>
  <c r="I4162" i="11"/>
  <c r="J4162" i="11"/>
  <c r="H4163" i="11"/>
  <c r="I4163" i="11"/>
  <c r="J4163" i="11"/>
  <c r="H4164" i="11"/>
  <c r="I4164" i="11"/>
  <c r="J4164" i="11"/>
  <c r="H4165" i="11"/>
  <c r="I4165" i="11"/>
  <c r="J4165" i="11"/>
  <c r="H4166" i="11"/>
  <c r="I4166" i="11"/>
  <c r="J4166" i="11"/>
  <c r="H4167" i="11"/>
  <c r="I4167" i="11"/>
  <c r="J4167" i="11"/>
  <c r="H4168" i="11"/>
  <c r="I4168" i="11"/>
  <c r="J4168" i="11"/>
  <c r="H4169" i="11"/>
  <c r="I4169" i="11"/>
  <c r="J4169" i="11"/>
  <c r="H4170" i="11"/>
  <c r="I4170" i="11"/>
  <c r="J4170" i="11"/>
  <c r="H4171" i="11"/>
  <c r="I4171" i="11"/>
  <c r="J4171" i="11"/>
  <c r="H4172" i="11"/>
  <c r="I4172" i="11"/>
  <c r="J4172" i="11"/>
  <c r="H4173" i="11"/>
  <c r="I4173" i="11"/>
  <c r="J4173" i="11"/>
  <c r="H4174" i="11"/>
  <c r="I4174" i="11"/>
  <c r="J4174" i="11"/>
  <c r="H4175" i="11"/>
  <c r="I4175" i="11"/>
  <c r="J4175" i="11"/>
  <c r="H4176" i="11"/>
  <c r="I4176" i="11"/>
  <c r="J4176" i="11"/>
  <c r="H4177" i="11"/>
  <c r="I4177" i="11"/>
  <c r="J4177" i="11"/>
  <c r="H4178" i="11"/>
  <c r="I4178" i="11"/>
  <c r="J4178" i="11"/>
  <c r="H4179" i="11"/>
  <c r="I4179" i="11"/>
  <c r="J4179" i="11"/>
  <c r="H4180" i="11"/>
  <c r="I4180" i="11"/>
  <c r="J4180" i="11"/>
  <c r="H4181" i="11"/>
  <c r="I4181" i="11"/>
  <c r="J4181" i="11"/>
  <c r="H4182" i="11"/>
  <c r="I4182" i="11"/>
  <c r="J4182" i="11"/>
  <c r="H4183" i="11"/>
  <c r="I4183" i="11"/>
  <c r="J4183" i="11"/>
  <c r="H4184" i="11"/>
  <c r="I4184" i="11"/>
  <c r="J4184" i="11"/>
  <c r="H4185" i="11"/>
  <c r="I4185" i="11"/>
  <c r="J4185" i="11"/>
  <c r="H4186" i="11"/>
  <c r="I4186" i="11"/>
  <c r="J4186" i="11"/>
  <c r="H4187" i="11"/>
  <c r="I4187" i="11"/>
  <c r="J4187" i="11"/>
  <c r="H4188" i="11"/>
  <c r="I4188" i="11"/>
  <c r="J4188" i="11"/>
  <c r="H4189" i="11"/>
  <c r="I4189" i="11"/>
  <c r="J4189" i="11"/>
  <c r="H4190" i="11"/>
  <c r="I4190" i="11"/>
  <c r="J4190" i="11"/>
  <c r="H4191" i="11"/>
  <c r="I4191" i="11"/>
  <c r="J4191" i="11"/>
  <c r="H4192" i="11"/>
  <c r="I4192" i="11"/>
  <c r="J4192" i="11"/>
  <c r="H4193" i="11"/>
  <c r="I4193" i="11"/>
  <c r="J4193" i="11"/>
  <c r="H4194" i="11"/>
  <c r="I4194" i="11"/>
  <c r="J4194" i="11"/>
  <c r="H4195" i="11"/>
  <c r="I4195" i="11"/>
  <c r="J4195" i="11"/>
  <c r="H4196" i="11"/>
  <c r="I4196" i="11"/>
  <c r="J4196" i="11"/>
  <c r="H4197" i="11"/>
  <c r="I4197" i="11"/>
  <c r="J4197" i="11"/>
  <c r="H4198" i="11"/>
  <c r="I4198" i="11"/>
  <c r="J4198" i="11"/>
  <c r="H4199" i="11"/>
  <c r="I4199" i="11"/>
  <c r="J4199" i="11"/>
  <c r="H4200" i="11"/>
  <c r="I4200" i="11"/>
  <c r="J4200" i="11"/>
  <c r="H4201" i="11"/>
  <c r="I4201" i="11"/>
  <c r="J4201" i="11"/>
  <c r="H4202" i="11"/>
  <c r="I4202" i="11"/>
  <c r="J4202" i="11"/>
  <c r="H4203" i="11"/>
  <c r="I4203" i="11"/>
  <c r="J4203" i="11"/>
  <c r="H4204" i="11"/>
  <c r="I4204" i="11"/>
  <c r="J4204" i="11"/>
  <c r="H4205" i="11"/>
  <c r="I4205" i="11"/>
  <c r="J4205" i="11"/>
  <c r="H4206" i="11"/>
  <c r="I4206" i="11"/>
  <c r="J4206" i="11"/>
  <c r="H4207" i="11"/>
  <c r="I4207" i="11"/>
  <c r="J4207" i="11"/>
  <c r="H4208" i="11"/>
  <c r="I4208" i="11"/>
  <c r="J4208" i="11"/>
  <c r="H4209" i="11"/>
  <c r="I4209" i="11"/>
  <c r="J4209" i="11"/>
  <c r="H4210" i="11"/>
  <c r="I4210" i="11"/>
  <c r="J4210" i="11"/>
  <c r="H4211" i="11"/>
  <c r="I4211" i="11"/>
  <c r="J4211" i="11"/>
  <c r="H4212" i="11"/>
  <c r="I4212" i="11"/>
  <c r="J4212" i="11"/>
  <c r="H4213" i="11"/>
  <c r="I4213" i="11"/>
  <c r="J4213" i="11"/>
  <c r="H4214" i="11"/>
  <c r="I4214" i="11"/>
  <c r="J4214" i="11"/>
  <c r="H4215" i="11"/>
  <c r="I4215" i="11"/>
  <c r="J4215" i="11"/>
  <c r="H4216" i="11"/>
  <c r="I4216" i="11"/>
  <c r="J4216" i="11"/>
  <c r="H4217" i="11"/>
  <c r="I4217" i="11"/>
  <c r="J4217" i="11"/>
  <c r="H4218" i="11"/>
  <c r="I4218" i="11"/>
  <c r="J4218" i="11"/>
  <c r="H4219" i="11"/>
  <c r="I4219" i="11"/>
  <c r="J4219" i="11"/>
  <c r="H4220" i="11"/>
  <c r="I4220" i="11"/>
  <c r="J4220" i="11"/>
  <c r="H4221" i="11"/>
  <c r="I4221" i="11"/>
  <c r="J4221" i="11"/>
  <c r="H4222" i="11"/>
  <c r="I4222" i="11"/>
  <c r="J4222" i="11"/>
  <c r="H4223" i="11"/>
  <c r="I4223" i="11"/>
  <c r="J4223" i="11"/>
  <c r="H4224" i="11"/>
  <c r="I4224" i="11"/>
  <c r="J4224" i="11"/>
  <c r="H4225" i="11"/>
  <c r="I4225" i="11"/>
  <c r="J4225" i="11"/>
  <c r="H4226" i="11"/>
  <c r="I4226" i="11"/>
  <c r="J4226" i="11"/>
  <c r="H4227" i="11"/>
  <c r="I4227" i="11"/>
  <c r="J4227" i="11"/>
  <c r="H4228" i="11"/>
  <c r="I4228" i="11"/>
  <c r="J4228" i="11"/>
  <c r="H4229" i="11"/>
  <c r="I4229" i="11"/>
  <c r="J4229" i="11"/>
  <c r="H4230" i="11"/>
  <c r="I4230" i="11"/>
  <c r="J4230" i="11"/>
  <c r="H4231" i="11"/>
  <c r="I4231" i="11"/>
  <c r="J4231" i="11"/>
  <c r="H4232" i="11"/>
  <c r="I4232" i="11"/>
  <c r="J4232" i="11"/>
  <c r="H4233" i="11"/>
  <c r="I4233" i="11"/>
  <c r="J4233" i="11"/>
  <c r="H4234" i="11"/>
  <c r="I4234" i="11"/>
  <c r="J4234" i="11"/>
  <c r="H4235" i="11"/>
  <c r="I4235" i="11"/>
  <c r="J4235" i="11"/>
  <c r="H4236" i="11"/>
  <c r="I4236" i="11"/>
  <c r="J4236" i="11"/>
  <c r="H4237" i="11"/>
  <c r="I4237" i="11"/>
  <c r="J4237" i="11"/>
  <c r="H4238" i="11"/>
  <c r="I4238" i="11"/>
  <c r="J4238" i="11"/>
  <c r="H4239" i="11"/>
  <c r="I4239" i="11"/>
  <c r="J4239" i="11"/>
  <c r="H4240" i="11"/>
  <c r="I4240" i="11"/>
  <c r="J4240" i="11"/>
  <c r="H4241" i="11"/>
  <c r="I4241" i="11"/>
  <c r="J4241" i="11"/>
  <c r="H4242" i="11"/>
  <c r="I4242" i="11"/>
  <c r="J4242" i="11"/>
  <c r="H4243" i="11"/>
  <c r="I4243" i="11"/>
  <c r="J4243" i="11"/>
  <c r="H4244" i="11"/>
  <c r="I4244" i="11"/>
  <c r="J4244" i="11"/>
  <c r="H4245" i="11"/>
  <c r="I4245" i="11"/>
  <c r="J4245" i="11"/>
  <c r="H4246" i="11"/>
  <c r="I4246" i="11"/>
  <c r="J4246" i="11"/>
  <c r="H4247" i="11"/>
  <c r="I4247" i="11"/>
  <c r="J4247" i="11"/>
  <c r="H4248" i="11"/>
  <c r="I4248" i="11"/>
  <c r="J4248" i="11"/>
  <c r="H4249" i="11"/>
  <c r="I4249" i="11"/>
  <c r="J4249" i="11"/>
  <c r="H4250" i="11"/>
  <c r="I4250" i="11"/>
  <c r="J4250" i="11"/>
  <c r="H4251" i="11"/>
  <c r="I4251" i="11"/>
  <c r="J4251" i="11"/>
  <c r="H4252" i="11"/>
  <c r="I4252" i="11"/>
  <c r="J4252" i="11"/>
  <c r="H4253" i="11"/>
  <c r="I4253" i="11"/>
  <c r="J4253" i="11"/>
  <c r="H4254" i="11"/>
  <c r="I4254" i="11"/>
  <c r="J4254" i="11"/>
  <c r="H4255" i="11"/>
  <c r="I4255" i="11"/>
  <c r="J4255" i="11"/>
  <c r="H4256" i="11"/>
  <c r="I4256" i="11"/>
  <c r="J4256" i="11"/>
  <c r="H4257" i="11"/>
  <c r="I4257" i="11"/>
  <c r="J4257" i="11"/>
  <c r="H4258" i="11"/>
  <c r="I4258" i="11"/>
  <c r="J4258" i="11"/>
  <c r="H4259" i="11"/>
  <c r="I4259" i="11"/>
  <c r="J4259" i="11"/>
  <c r="H4260" i="11"/>
  <c r="I4260" i="11"/>
  <c r="J4260" i="11"/>
  <c r="H4261" i="11"/>
  <c r="I4261" i="11"/>
  <c r="J4261" i="11"/>
  <c r="H4262" i="11"/>
  <c r="I4262" i="11"/>
  <c r="J4262" i="11"/>
  <c r="H4263" i="11"/>
  <c r="I4263" i="11"/>
  <c r="J4263" i="11"/>
  <c r="H4264" i="11"/>
  <c r="I4264" i="11"/>
  <c r="J4264" i="11"/>
  <c r="H4265" i="11"/>
  <c r="I4265" i="11"/>
  <c r="J4265" i="11"/>
  <c r="H4266" i="11"/>
  <c r="I4266" i="11"/>
  <c r="J4266" i="11"/>
  <c r="H4267" i="11"/>
  <c r="I4267" i="11"/>
  <c r="J4267" i="11"/>
  <c r="H4268" i="11"/>
  <c r="I4268" i="11"/>
  <c r="J4268" i="11"/>
  <c r="H4269" i="11"/>
  <c r="I4269" i="11"/>
  <c r="J4269" i="11"/>
  <c r="H4270" i="11"/>
  <c r="I4270" i="11"/>
  <c r="J4270" i="11"/>
  <c r="H4271" i="11"/>
  <c r="I4271" i="11"/>
  <c r="J4271" i="11"/>
  <c r="H4272" i="11"/>
  <c r="I4272" i="11"/>
  <c r="J4272" i="11"/>
  <c r="H4273" i="11"/>
  <c r="I4273" i="11"/>
  <c r="J4273" i="11"/>
  <c r="H4274" i="11"/>
  <c r="I4274" i="11"/>
  <c r="J4274" i="11"/>
  <c r="H4275" i="11"/>
  <c r="I4275" i="11"/>
  <c r="J4275" i="11"/>
  <c r="H4276" i="11"/>
  <c r="I4276" i="11"/>
  <c r="J4276" i="11"/>
  <c r="H4277" i="11"/>
  <c r="I4277" i="11"/>
  <c r="J4277" i="11"/>
  <c r="H4278" i="11"/>
  <c r="I4278" i="11"/>
  <c r="J4278" i="11"/>
  <c r="H4279" i="11"/>
  <c r="I4279" i="11"/>
  <c r="J4279" i="11"/>
  <c r="H4280" i="11"/>
  <c r="I4280" i="11"/>
  <c r="J4280" i="11"/>
  <c r="H4281" i="11"/>
  <c r="I4281" i="11"/>
  <c r="J4281" i="11"/>
  <c r="H4282" i="11"/>
  <c r="I4282" i="11"/>
  <c r="J4282" i="11"/>
  <c r="H4283" i="11"/>
  <c r="I4283" i="11"/>
  <c r="J4283" i="11"/>
  <c r="H4284" i="11"/>
  <c r="I4284" i="11"/>
  <c r="J4284" i="11"/>
  <c r="H4285" i="11"/>
  <c r="I4285" i="11"/>
  <c r="J4285" i="11"/>
  <c r="H4286" i="11"/>
  <c r="I4286" i="11"/>
  <c r="J4286" i="11"/>
  <c r="H4287" i="11"/>
  <c r="I4287" i="11"/>
  <c r="J4287" i="11"/>
  <c r="H4288" i="11"/>
  <c r="I4288" i="11"/>
  <c r="J4288" i="11"/>
  <c r="H4289" i="11"/>
  <c r="I4289" i="11"/>
  <c r="J4289" i="11"/>
  <c r="H4290" i="11"/>
  <c r="I4290" i="11"/>
  <c r="J4290" i="11"/>
  <c r="H4291" i="11"/>
  <c r="I4291" i="11"/>
  <c r="J4291" i="11"/>
  <c r="H4292" i="11"/>
  <c r="I4292" i="11"/>
  <c r="J4292" i="11"/>
  <c r="H4293" i="11"/>
  <c r="I4293" i="11"/>
  <c r="J4293" i="11"/>
  <c r="H4294" i="11"/>
  <c r="I4294" i="11"/>
  <c r="J4294" i="11"/>
  <c r="H4295" i="11"/>
  <c r="I4295" i="11"/>
  <c r="J4295" i="11"/>
  <c r="H4296" i="11"/>
  <c r="I4296" i="11"/>
  <c r="J4296" i="11"/>
  <c r="H4297" i="11"/>
  <c r="I4297" i="11"/>
  <c r="J4297" i="11"/>
  <c r="H4298" i="11"/>
  <c r="I4298" i="11"/>
  <c r="J4298" i="11"/>
  <c r="H4299" i="11"/>
  <c r="I4299" i="11"/>
  <c r="J4299" i="11"/>
  <c r="H4300" i="11"/>
  <c r="I4300" i="11"/>
  <c r="J4300" i="11"/>
  <c r="H4301" i="11"/>
  <c r="I4301" i="11"/>
  <c r="J4301" i="11"/>
  <c r="H4302" i="11"/>
  <c r="I4302" i="11"/>
  <c r="J4302" i="11"/>
  <c r="H4303" i="11"/>
  <c r="I4303" i="11"/>
  <c r="J4303" i="11"/>
  <c r="H4304" i="11"/>
  <c r="I4304" i="11"/>
  <c r="J4304" i="11"/>
  <c r="H4305" i="11"/>
  <c r="I4305" i="11"/>
  <c r="J4305" i="11"/>
  <c r="H4306" i="11"/>
  <c r="I4306" i="11"/>
  <c r="J4306" i="11"/>
  <c r="H4307" i="11"/>
  <c r="I4307" i="11"/>
  <c r="J4307" i="11"/>
  <c r="H4308" i="11"/>
  <c r="I4308" i="11"/>
  <c r="J4308" i="11"/>
  <c r="H4309" i="11"/>
  <c r="I4309" i="11"/>
  <c r="J4309" i="11"/>
  <c r="H4310" i="11"/>
  <c r="I4310" i="11"/>
  <c r="J4310" i="11"/>
  <c r="H4311" i="11"/>
  <c r="I4311" i="11"/>
  <c r="J4311" i="11"/>
  <c r="H4312" i="11"/>
  <c r="I4312" i="11"/>
  <c r="J4312" i="11"/>
  <c r="H4313" i="11"/>
  <c r="I4313" i="11"/>
  <c r="J4313" i="11"/>
  <c r="H4314" i="11"/>
  <c r="I4314" i="11"/>
  <c r="J4314" i="11"/>
  <c r="H4315" i="11"/>
  <c r="I4315" i="11"/>
  <c r="J4315" i="11"/>
  <c r="H4316" i="11"/>
  <c r="I4316" i="11"/>
  <c r="J4316" i="11"/>
  <c r="H4317" i="11"/>
  <c r="I4317" i="11"/>
  <c r="J4317" i="11"/>
  <c r="H4318" i="11"/>
  <c r="I4318" i="11"/>
  <c r="J4318" i="11"/>
  <c r="H4319" i="11"/>
  <c r="I4319" i="11"/>
  <c r="J4319" i="11"/>
  <c r="H4320" i="11"/>
  <c r="I4320" i="11"/>
  <c r="J4320" i="11"/>
  <c r="H4321" i="11"/>
  <c r="I4321" i="11"/>
  <c r="J4321" i="11"/>
  <c r="H4322" i="11"/>
  <c r="I4322" i="11"/>
  <c r="J4322" i="11"/>
  <c r="H4323" i="11"/>
  <c r="I4323" i="11"/>
  <c r="J4323" i="11"/>
  <c r="H4324" i="11"/>
  <c r="I4324" i="11"/>
  <c r="J4324" i="11"/>
  <c r="H4325" i="11"/>
  <c r="I4325" i="11"/>
  <c r="J4325" i="11"/>
  <c r="H4326" i="11"/>
  <c r="I4326" i="11"/>
  <c r="J4326" i="11"/>
  <c r="H4327" i="11"/>
  <c r="I4327" i="11"/>
  <c r="J4327" i="11"/>
  <c r="H4328" i="11"/>
  <c r="I4328" i="11"/>
  <c r="J4328" i="11"/>
  <c r="H4329" i="11"/>
  <c r="I4329" i="11"/>
  <c r="J4329" i="11"/>
  <c r="H4330" i="11"/>
  <c r="I4330" i="11"/>
  <c r="J4330" i="11"/>
  <c r="H4331" i="11"/>
  <c r="I4331" i="11"/>
  <c r="J4331" i="11"/>
  <c r="H4332" i="11"/>
  <c r="I4332" i="11"/>
  <c r="J4332" i="11"/>
  <c r="H4333" i="11"/>
  <c r="I4333" i="11"/>
  <c r="J4333" i="11"/>
  <c r="H4334" i="11"/>
  <c r="I4334" i="11"/>
  <c r="J4334" i="11"/>
  <c r="H4335" i="11"/>
  <c r="I4335" i="11"/>
  <c r="J4335" i="11"/>
  <c r="H4336" i="11"/>
  <c r="I4336" i="11"/>
  <c r="J4336" i="11"/>
  <c r="H4337" i="11"/>
  <c r="I4337" i="11"/>
  <c r="J4337" i="11"/>
  <c r="H4338" i="11"/>
  <c r="I4338" i="11"/>
  <c r="J4338" i="11"/>
  <c r="H4339" i="11"/>
  <c r="I4339" i="11"/>
  <c r="J4339" i="11"/>
  <c r="H4340" i="11"/>
  <c r="I4340" i="11"/>
  <c r="J4340" i="11"/>
  <c r="H4341" i="11"/>
  <c r="I4341" i="11"/>
  <c r="J4341" i="11"/>
  <c r="H4342" i="11"/>
  <c r="I4342" i="11"/>
  <c r="J4342" i="11"/>
  <c r="H4343" i="11"/>
  <c r="I4343" i="11"/>
  <c r="J4343" i="11"/>
  <c r="H4344" i="11"/>
  <c r="I4344" i="11"/>
  <c r="J4344" i="11"/>
  <c r="H4345" i="11"/>
  <c r="I4345" i="11"/>
  <c r="J4345" i="11"/>
  <c r="H4346" i="11"/>
  <c r="I4346" i="11"/>
  <c r="J4346" i="11"/>
  <c r="H4347" i="11"/>
  <c r="I4347" i="11"/>
  <c r="J4347" i="11"/>
  <c r="H4348" i="11"/>
  <c r="I4348" i="11"/>
  <c r="J4348" i="11"/>
  <c r="H4349" i="11"/>
  <c r="I4349" i="11"/>
  <c r="J4349" i="11"/>
  <c r="H4350" i="11"/>
  <c r="I4350" i="11"/>
  <c r="J4350" i="11"/>
  <c r="H4351" i="11"/>
  <c r="I4351" i="11"/>
  <c r="J4351" i="11"/>
  <c r="H4352" i="11"/>
  <c r="I4352" i="11"/>
  <c r="J4352" i="11"/>
  <c r="H4353" i="11"/>
  <c r="I4353" i="11"/>
  <c r="J4353" i="11"/>
  <c r="H4354" i="11"/>
  <c r="I4354" i="11"/>
  <c r="J4354" i="11"/>
  <c r="H4355" i="11"/>
  <c r="I4355" i="11"/>
  <c r="J4355" i="11"/>
  <c r="H4356" i="11"/>
  <c r="I4356" i="11"/>
  <c r="J4356" i="11"/>
  <c r="H4357" i="11"/>
  <c r="I4357" i="11"/>
  <c r="J4357" i="11"/>
  <c r="H4358" i="11"/>
  <c r="I4358" i="11"/>
  <c r="J4358" i="11"/>
  <c r="H4359" i="11"/>
  <c r="I4359" i="11"/>
  <c r="J4359" i="11"/>
  <c r="H4360" i="11"/>
  <c r="I4360" i="11"/>
  <c r="J4360" i="11"/>
  <c r="H4361" i="11"/>
  <c r="I4361" i="11"/>
  <c r="J4361" i="11"/>
  <c r="H4362" i="11"/>
  <c r="I4362" i="11"/>
  <c r="J4362" i="11"/>
  <c r="H4363" i="11"/>
  <c r="I4363" i="11"/>
  <c r="J4363" i="11"/>
  <c r="H4364" i="11"/>
  <c r="I4364" i="11"/>
  <c r="J4364" i="11"/>
  <c r="H4365" i="11"/>
  <c r="I4365" i="11"/>
  <c r="J4365" i="11"/>
  <c r="H4366" i="11"/>
  <c r="I4366" i="11"/>
  <c r="J4366" i="11"/>
  <c r="H4367" i="11"/>
  <c r="I4367" i="11"/>
  <c r="J4367" i="11"/>
  <c r="H4368" i="11"/>
  <c r="I4368" i="11"/>
  <c r="J4368" i="11"/>
  <c r="H4369" i="11"/>
  <c r="I4369" i="11"/>
  <c r="J4369" i="11"/>
  <c r="H4370" i="11"/>
  <c r="I4370" i="11"/>
  <c r="J4370" i="11"/>
  <c r="H4371" i="11"/>
  <c r="I4371" i="11"/>
  <c r="J4371" i="11"/>
  <c r="H4372" i="11"/>
  <c r="I4372" i="11"/>
  <c r="J4372" i="11"/>
  <c r="H4373" i="11"/>
  <c r="I4373" i="11"/>
  <c r="J4373" i="11"/>
  <c r="H4374" i="11"/>
  <c r="I4374" i="11"/>
  <c r="J4374" i="11"/>
  <c r="H4375" i="11"/>
  <c r="I4375" i="11"/>
  <c r="J4375" i="11"/>
  <c r="H4376" i="11"/>
  <c r="I4376" i="11"/>
  <c r="J4376" i="11"/>
  <c r="H4377" i="11"/>
  <c r="I4377" i="11"/>
  <c r="J4377" i="11"/>
  <c r="H4378" i="11"/>
  <c r="I4378" i="11"/>
  <c r="J4378" i="11"/>
  <c r="H4379" i="11"/>
  <c r="I4379" i="11"/>
  <c r="J4379" i="11"/>
  <c r="H4380" i="11"/>
  <c r="I4380" i="11"/>
  <c r="J4380" i="11"/>
  <c r="H4381" i="11"/>
  <c r="I4381" i="11"/>
  <c r="J4381" i="11"/>
  <c r="H4382" i="11"/>
  <c r="I4382" i="11"/>
  <c r="J4382" i="11"/>
  <c r="H4383" i="11"/>
  <c r="I4383" i="11"/>
  <c r="J4383" i="11"/>
  <c r="H4384" i="11"/>
  <c r="I4384" i="11"/>
  <c r="J4384" i="11"/>
  <c r="H4385" i="11"/>
  <c r="I4385" i="11"/>
  <c r="J4385" i="11"/>
  <c r="H4386" i="11"/>
  <c r="I4386" i="11"/>
  <c r="J4386" i="11"/>
  <c r="H4387" i="11"/>
  <c r="I4387" i="11"/>
  <c r="J4387" i="11"/>
  <c r="H4388" i="11"/>
  <c r="I4388" i="11"/>
  <c r="J4388" i="11"/>
  <c r="H4389" i="11"/>
  <c r="I4389" i="11"/>
  <c r="J4389" i="11"/>
  <c r="H4390" i="11"/>
  <c r="I4390" i="11"/>
  <c r="J4390" i="11"/>
  <c r="H4391" i="11"/>
  <c r="I4391" i="11"/>
  <c r="J4391" i="11"/>
  <c r="H4392" i="11"/>
  <c r="I4392" i="11"/>
  <c r="J4392" i="11"/>
  <c r="H4393" i="11"/>
  <c r="I4393" i="11"/>
  <c r="J4393" i="11"/>
  <c r="H4394" i="11"/>
  <c r="I4394" i="11"/>
  <c r="J4394" i="11"/>
  <c r="H4395" i="11"/>
  <c r="I4395" i="11"/>
  <c r="J4395" i="11"/>
  <c r="H4396" i="11"/>
  <c r="I4396" i="11"/>
  <c r="J4396" i="11"/>
  <c r="H4397" i="11"/>
  <c r="I4397" i="11"/>
  <c r="J4397" i="11"/>
  <c r="H4398" i="11"/>
  <c r="I4398" i="11"/>
  <c r="J4398" i="11"/>
  <c r="H4399" i="11"/>
  <c r="I4399" i="11"/>
  <c r="J4399" i="11"/>
  <c r="H4400" i="11"/>
  <c r="I4400" i="11"/>
  <c r="J4400" i="11"/>
  <c r="H4401" i="11"/>
  <c r="I4401" i="11"/>
  <c r="J4401" i="11"/>
  <c r="H4402" i="11"/>
  <c r="I4402" i="11"/>
  <c r="J4402" i="11"/>
  <c r="H4403" i="11"/>
  <c r="I4403" i="11"/>
  <c r="J4403" i="11"/>
  <c r="H4404" i="11"/>
  <c r="I4404" i="11"/>
  <c r="J4404" i="11"/>
  <c r="H4405" i="11"/>
  <c r="I4405" i="11"/>
  <c r="J4405" i="11"/>
  <c r="H4406" i="11"/>
  <c r="I4406" i="11"/>
  <c r="J4406" i="11"/>
  <c r="H4407" i="11"/>
  <c r="I4407" i="11"/>
  <c r="J4407" i="11"/>
  <c r="H4408" i="11"/>
  <c r="I4408" i="11"/>
  <c r="J4408" i="11"/>
  <c r="H4409" i="11"/>
  <c r="I4409" i="11"/>
  <c r="J4409" i="11"/>
  <c r="H4410" i="11"/>
  <c r="I4410" i="11"/>
  <c r="J4410" i="11"/>
  <c r="H4411" i="11"/>
  <c r="I4411" i="11"/>
  <c r="J4411" i="11"/>
  <c r="H4412" i="11"/>
  <c r="I4412" i="11"/>
  <c r="J4412" i="11"/>
  <c r="H4413" i="11"/>
  <c r="I4413" i="11"/>
  <c r="J4413" i="11"/>
  <c r="H4414" i="11"/>
  <c r="I4414" i="11"/>
  <c r="J4414" i="11"/>
  <c r="H4415" i="11"/>
  <c r="I4415" i="11"/>
  <c r="J4415" i="11"/>
  <c r="H4416" i="11"/>
  <c r="I4416" i="11"/>
  <c r="J4416" i="11"/>
  <c r="H4417" i="11"/>
  <c r="I4417" i="11"/>
  <c r="J4417" i="11"/>
  <c r="H4418" i="11"/>
  <c r="I4418" i="11"/>
  <c r="J4418" i="11"/>
  <c r="H4419" i="11"/>
  <c r="I4419" i="11"/>
  <c r="J4419" i="11"/>
  <c r="H4420" i="11"/>
  <c r="I4420" i="11"/>
  <c r="J4420" i="11"/>
  <c r="H4421" i="11"/>
  <c r="I4421" i="11"/>
  <c r="J4421" i="11"/>
  <c r="H4422" i="11"/>
  <c r="I4422" i="11"/>
  <c r="J4422" i="11"/>
  <c r="H4423" i="11"/>
  <c r="I4423" i="11"/>
  <c r="J4423" i="11"/>
  <c r="H4424" i="11"/>
  <c r="I4424" i="11"/>
  <c r="J4424" i="11"/>
  <c r="H4425" i="11"/>
  <c r="I4425" i="11"/>
  <c r="J4425" i="11"/>
  <c r="H4426" i="11"/>
  <c r="I4426" i="11"/>
  <c r="J4426" i="11"/>
  <c r="H4427" i="11"/>
  <c r="I4427" i="11"/>
  <c r="J4427" i="11"/>
  <c r="H4428" i="11"/>
  <c r="I4428" i="11"/>
  <c r="J4428" i="11"/>
  <c r="H4429" i="11"/>
  <c r="I4429" i="11"/>
  <c r="J4429" i="11"/>
  <c r="H4430" i="11"/>
  <c r="I4430" i="11"/>
  <c r="J4430" i="11"/>
  <c r="H4431" i="11"/>
  <c r="I4431" i="11"/>
  <c r="J4431" i="11"/>
  <c r="H4432" i="11"/>
  <c r="I4432" i="11"/>
  <c r="J4432" i="11"/>
  <c r="H4433" i="11"/>
  <c r="I4433" i="11"/>
  <c r="J4433" i="11"/>
  <c r="H4434" i="11"/>
  <c r="I4434" i="11"/>
  <c r="J4434" i="11"/>
  <c r="H4435" i="11"/>
  <c r="I4435" i="11"/>
  <c r="J4435" i="11"/>
  <c r="H4436" i="11"/>
  <c r="I4436" i="11"/>
  <c r="J4436" i="11"/>
  <c r="H4437" i="11"/>
  <c r="I4437" i="11"/>
  <c r="J4437" i="11"/>
  <c r="H4438" i="11"/>
  <c r="I4438" i="11"/>
  <c r="J4438" i="11"/>
  <c r="H4439" i="11"/>
  <c r="I4439" i="11"/>
  <c r="J4439" i="11"/>
  <c r="H4440" i="11"/>
  <c r="I4440" i="11"/>
  <c r="J4440" i="11"/>
  <c r="H4441" i="11"/>
  <c r="I4441" i="11"/>
  <c r="J4441" i="11"/>
  <c r="H4442" i="11"/>
  <c r="I4442" i="11"/>
  <c r="J4442" i="11"/>
  <c r="H4443" i="11"/>
  <c r="I4443" i="11"/>
  <c r="J4443" i="11"/>
  <c r="H4444" i="11"/>
  <c r="I4444" i="11"/>
  <c r="J4444" i="11"/>
  <c r="H4445" i="11"/>
  <c r="I4445" i="11"/>
  <c r="J4445" i="11"/>
  <c r="H4446" i="11"/>
  <c r="I4446" i="11"/>
  <c r="J4446" i="11"/>
  <c r="H4447" i="11"/>
  <c r="I4447" i="11"/>
  <c r="J4447" i="11"/>
  <c r="H4448" i="11"/>
  <c r="I4448" i="11"/>
  <c r="J4448" i="11"/>
  <c r="H4449" i="11"/>
  <c r="I4449" i="11"/>
  <c r="J4449" i="11"/>
  <c r="H4450" i="11"/>
  <c r="I4450" i="11"/>
  <c r="J4450" i="11"/>
  <c r="H4451" i="11"/>
  <c r="I4451" i="11"/>
  <c r="J4451" i="11"/>
  <c r="H4452" i="11"/>
  <c r="I4452" i="11"/>
  <c r="J4452" i="11"/>
  <c r="H4453" i="11"/>
  <c r="I4453" i="11"/>
  <c r="J4453" i="11"/>
  <c r="H4454" i="11"/>
  <c r="I4454" i="11"/>
  <c r="J4454" i="11"/>
  <c r="H4455" i="11"/>
  <c r="I4455" i="11"/>
  <c r="J4455" i="11"/>
  <c r="H4456" i="11"/>
  <c r="I4456" i="11"/>
  <c r="J4456" i="11"/>
  <c r="H4457" i="11"/>
  <c r="I4457" i="11"/>
  <c r="J4457" i="11"/>
  <c r="H4458" i="11"/>
  <c r="I4458" i="11"/>
  <c r="J4458" i="11"/>
  <c r="H4459" i="11"/>
  <c r="I4459" i="11"/>
  <c r="J4459" i="11"/>
  <c r="H4460" i="11"/>
  <c r="I4460" i="11"/>
  <c r="J4460" i="11"/>
  <c r="H4461" i="11"/>
  <c r="I4461" i="11"/>
  <c r="J4461" i="11"/>
  <c r="H4462" i="11"/>
  <c r="I4462" i="11"/>
  <c r="J4462" i="11"/>
  <c r="H4463" i="11"/>
  <c r="I4463" i="11"/>
  <c r="J4463" i="11"/>
  <c r="H4464" i="11"/>
  <c r="I4464" i="11"/>
  <c r="J4464" i="11"/>
  <c r="H4465" i="11"/>
  <c r="I4465" i="11"/>
  <c r="J4465" i="11"/>
  <c r="H4466" i="11"/>
  <c r="I4466" i="11"/>
  <c r="J4466" i="11"/>
  <c r="H4467" i="11"/>
  <c r="I4467" i="11"/>
  <c r="J4467" i="11"/>
  <c r="H4468" i="11"/>
  <c r="I4468" i="11"/>
  <c r="J4468" i="11"/>
  <c r="H4469" i="11"/>
  <c r="I4469" i="11"/>
  <c r="J4469" i="11"/>
  <c r="H4470" i="11"/>
  <c r="I4470" i="11"/>
  <c r="J4470" i="11"/>
  <c r="H4471" i="11"/>
  <c r="I4471" i="11"/>
  <c r="J4471" i="11"/>
  <c r="H4472" i="11"/>
  <c r="I4472" i="11"/>
  <c r="J4472" i="11"/>
  <c r="H4473" i="11"/>
  <c r="I4473" i="11"/>
  <c r="J4473" i="11"/>
  <c r="H4474" i="11"/>
  <c r="I4474" i="11"/>
  <c r="J4474" i="11"/>
  <c r="H4475" i="11"/>
  <c r="I4475" i="11"/>
  <c r="J4475" i="11"/>
  <c r="H4476" i="11"/>
  <c r="I4476" i="11"/>
  <c r="J4476" i="11"/>
  <c r="H4477" i="11"/>
  <c r="I4477" i="11"/>
  <c r="J4477" i="11"/>
  <c r="H4478" i="11"/>
  <c r="I4478" i="11"/>
  <c r="J4478" i="11"/>
  <c r="H4479" i="11"/>
  <c r="I4479" i="11"/>
  <c r="J4479" i="11"/>
  <c r="H4480" i="11"/>
  <c r="I4480" i="11"/>
  <c r="J4480" i="11"/>
  <c r="H4481" i="11"/>
  <c r="I4481" i="11"/>
  <c r="J4481" i="11"/>
  <c r="H4482" i="11"/>
  <c r="I4482" i="11"/>
  <c r="J4482" i="11"/>
  <c r="H4483" i="11"/>
  <c r="I4483" i="11"/>
  <c r="J4483" i="11"/>
  <c r="H4484" i="11"/>
  <c r="I4484" i="11"/>
  <c r="J4484" i="11"/>
  <c r="H4485" i="11"/>
  <c r="I4485" i="11"/>
  <c r="J4485" i="11"/>
  <c r="H4486" i="11"/>
  <c r="I4486" i="11"/>
  <c r="J4486" i="11"/>
  <c r="H4487" i="11"/>
  <c r="I4487" i="11"/>
  <c r="J4487" i="11"/>
  <c r="H4488" i="11"/>
  <c r="I4488" i="11"/>
  <c r="J4488" i="11"/>
  <c r="H4489" i="11"/>
  <c r="I4489" i="11"/>
  <c r="J4489" i="11"/>
  <c r="H4490" i="11"/>
  <c r="I4490" i="11"/>
  <c r="J4490" i="11"/>
  <c r="H4491" i="11"/>
  <c r="I4491" i="11"/>
  <c r="J4491" i="11"/>
  <c r="H4492" i="11"/>
  <c r="I4492" i="11"/>
  <c r="J4492" i="11"/>
  <c r="H4493" i="11"/>
  <c r="I4493" i="11"/>
  <c r="J4493" i="11"/>
  <c r="H4494" i="11"/>
  <c r="I4494" i="11"/>
  <c r="J4494" i="11"/>
  <c r="H4495" i="11"/>
  <c r="I4495" i="11"/>
  <c r="J4495" i="11"/>
  <c r="H4496" i="11"/>
  <c r="I4496" i="11"/>
  <c r="J4496" i="11"/>
  <c r="H4497" i="11"/>
  <c r="I4497" i="11"/>
  <c r="J4497" i="11"/>
  <c r="H4498" i="11"/>
  <c r="I4498" i="11"/>
  <c r="J4498" i="11"/>
  <c r="H4499" i="11"/>
  <c r="I4499" i="11"/>
  <c r="J4499" i="11"/>
  <c r="H4500" i="11"/>
  <c r="I4500" i="11"/>
  <c r="J4500" i="11"/>
  <c r="H4501" i="11"/>
  <c r="I4501" i="11"/>
  <c r="J4501" i="11"/>
  <c r="H4502" i="11"/>
  <c r="I4502" i="11"/>
  <c r="J4502" i="11"/>
  <c r="H4503" i="11"/>
  <c r="I4503" i="11"/>
  <c r="J4503" i="11"/>
  <c r="H4504" i="11"/>
  <c r="I4504" i="11"/>
  <c r="J4504" i="11"/>
  <c r="H4505" i="11"/>
  <c r="I4505" i="11"/>
  <c r="J4505" i="11"/>
  <c r="H4506" i="11"/>
  <c r="I4506" i="11"/>
  <c r="J4506" i="11"/>
  <c r="H4507" i="11"/>
  <c r="I4507" i="11"/>
  <c r="J4507" i="11"/>
  <c r="H4508" i="11"/>
  <c r="I4508" i="11"/>
  <c r="J4508" i="11"/>
  <c r="H4509" i="11"/>
  <c r="I4509" i="11"/>
  <c r="J4509" i="11"/>
  <c r="H4510" i="11"/>
  <c r="I4510" i="11"/>
  <c r="J4510" i="11"/>
  <c r="H4511" i="11"/>
  <c r="I4511" i="11"/>
  <c r="J4511" i="11"/>
  <c r="H4512" i="11"/>
  <c r="I4512" i="11"/>
  <c r="J4512" i="11"/>
  <c r="H4513" i="11"/>
  <c r="I4513" i="11"/>
  <c r="J4513" i="11"/>
  <c r="H4514" i="11"/>
  <c r="I4514" i="11"/>
  <c r="J4514" i="11"/>
  <c r="H4515" i="11"/>
  <c r="I4515" i="11"/>
  <c r="J4515" i="11"/>
  <c r="H4516" i="11"/>
  <c r="I4516" i="11"/>
  <c r="J4516" i="11"/>
  <c r="H4517" i="11"/>
  <c r="I4517" i="11"/>
  <c r="J4517" i="11"/>
  <c r="H4518" i="11"/>
  <c r="I4518" i="11"/>
  <c r="J4518" i="11"/>
  <c r="H4519" i="11"/>
  <c r="I4519" i="11"/>
  <c r="J4519" i="11"/>
  <c r="H4520" i="11"/>
  <c r="I4520" i="11"/>
  <c r="J4520" i="11"/>
  <c r="H4521" i="11"/>
  <c r="I4521" i="11"/>
  <c r="J4521" i="11"/>
  <c r="H4522" i="11"/>
  <c r="I4522" i="11"/>
  <c r="J4522" i="11"/>
  <c r="H4523" i="11"/>
  <c r="I4523" i="11"/>
  <c r="J4523" i="11"/>
  <c r="H4524" i="11"/>
  <c r="I4524" i="11"/>
  <c r="J4524" i="11"/>
  <c r="H4525" i="11"/>
  <c r="I4525" i="11"/>
  <c r="J4525" i="11"/>
  <c r="H4526" i="11"/>
  <c r="I4526" i="11"/>
  <c r="J4526" i="11"/>
  <c r="H4527" i="11"/>
  <c r="I4527" i="11"/>
  <c r="J4527" i="11"/>
  <c r="H4528" i="11"/>
  <c r="I4528" i="11"/>
  <c r="J4528" i="11"/>
  <c r="H4529" i="11"/>
  <c r="I4529" i="11"/>
  <c r="J4529" i="11"/>
  <c r="H4530" i="11"/>
  <c r="I4530" i="11"/>
  <c r="J4530" i="11"/>
  <c r="H4531" i="11"/>
  <c r="I4531" i="11"/>
  <c r="J4531" i="11"/>
  <c r="H4532" i="11"/>
  <c r="I4532" i="11"/>
  <c r="J4532" i="11"/>
  <c r="H4533" i="11"/>
  <c r="I4533" i="11"/>
  <c r="J4533" i="11"/>
  <c r="H4534" i="11"/>
  <c r="I4534" i="11"/>
  <c r="J4534" i="11"/>
  <c r="H4535" i="11"/>
  <c r="I4535" i="11"/>
  <c r="J4535" i="11"/>
  <c r="H4536" i="11"/>
  <c r="I4536" i="11"/>
  <c r="J4536" i="11"/>
  <c r="H4537" i="11"/>
  <c r="I4537" i="11"/>
  <c r="J4537" i="11"/>
  <c r="H4538" i="11"/>
  <c r="I4538" i="11"/>
  <c r="J4538" i="11"/>
  <c r="H4539" i="11"/>
  <c r="I4539" i="11"/>
  <c r="J4539" i="11"/>
  <c r="H4540" i="11"/>
  <c r="I4540" i="11"/>
  <c r="J4540" i="11"/>
  <c r="H4541" i="11"/>
  <c r="I4541" i="11"/>
  <c r="J4541" i="11"/>
  <c r="H4542" i="11"/>
  <c r="I4542" i="11"/>
  <c r="J4542" i="11"/>
  <c r="H4543" i="11"/>
  <c r="I4543" i="11"/>
  <c r="J4543" i="11"/>
  <c r="H4544" i="11"/>
  <c r="I4544" i="11"/>
  <c r="J4544" i="11"/>
  <c r="H4545" i="11"/>
  <c r="I4545" i="11"/>
  <c r="J4545" i="11"/>
  <c r="H4546" i="11"/>
  <c r="I4546" i="11"/>
  <c r="J4546" i="11"/>
  <c r="H4547" i="11"/>
  <c r="I4547" i="11"/>
  <c r="J4547" i="11"/>
  <c r="H4548" i="11"/>
  <c r="I4548" i="11"/>
  <c r="J4548" i="11"/>
  <c r="H4549" i="11"/>
  <c r="I4549" i="11"/>
  <c r="J4549" i="11"/>
  <c r="H4550" i="11"/>
  <c r="I4550" i="11"/>
  <c r="J4550" i="11"/>
  <c r="H4551" i="11"/>
  <c r="I4551" i="11"/>
  <c r="J4551" i="11"/>
  <c r="H4552" i="11"/>
  <c r="I4552" i="11"/>
  <c r="J4552" i="11"/>
  <c r="H4553" i="11"/>
  <c r="I4553" i="11"/>
  <c r="J4553" i="11"/>
  <c r="H4554" i="11"/>
  <c r="I4554" i="11"/>
  <c r="J4554" i="11"/>
  <c r="H4555" i="11"/>
  <c r="I4555" i="11"/>
  <c r="J4555" i="11"/>
  <c r="H4556" i="11"/>
  <c r="I4556" i="11"/>
  <c r="J4556" i="11"/>
  <c r="H4557" i="11"/>
  <c r="I4557" i="11"/>
  <c r="J4557" i="11"/>
  <c r="H4558" i="11"/>
  <c r="I4558" i="11"/>
  <c r="J4558" i="11"/>
  <c r="H4559" i="11"/>
  <c r="I4559" i="11"/>
  <c r="J4559" i="11"/>
  <c r="H4560" i="11"/>
  <c r="I4560" i="11"/>
  <c r="J4560" i="11"/>
  <c r="H4561" i="11"/>
  <c r="I4561" i="11"/>
  <c r="J4561" i="11"/>
  <c r="H4562" i="11"/>
  <c r="I4562" i="11"/>
  <c r="J4562" i="11"/>
  <c r="H4563" i="11"/>
  <c r="I4563" i="11"/>
  <c r="J4563" i="11"/>
  <c r="H4564" i="11"/>
  <c r="I4564" i="11"/>
  <c r="J4564" i="11"/>
  <c r="H4565" i="11"/>
  <c r="I4565" i="11"/>
  <c r="J4565" i="11"/>
  <c r="H4566" i="11"/>
  <c r="I4566" i="11"/>
  <c r="J4566" i="11"/>
  <c r="H4567" i="11"/>
  <c r="I4567" i="11"/>
  <c r="J4567" i="11"/>
  <c r="H4568" i="11"/>
  <c r="I4568" i="11"/>
  <c r="J4568" i="11"/>
  <c r="H4569" i="11"/>
  <c r="I4569" i="11"/>
  <c r="J4569" i="11"/>
  <c r="H4570" i="11"/>
  <c r="I4570" i="11"/>
  <c r="J4570" i="11"/>
  <c r="H4571" i="11"/>
  <c r="I4571" i="11"/>
  <c r="J4571" i="11"/>
  <c r="H4572" i="11"/>
  <c r="I4572" i="11"/>
  <c r="J4572" i="11"/>
  <c r="H4573" i="11"/>
  <c r="I4573" i="11"/>
  <c r="J4573" i="11"/>
  <c r="H4574" i="11"/>
  <c r="I4574" i="11"/>
  <c r="J4574" i="11"/>
  <c r="H4575" i="11"/>
  <c r="I4575" i="11"/>
  <c r="J4575" i="11"/>
  <c r="H4576" i="11"/>
  <c r="I4576" i="11"/>
  <c r="J4576" i="11"/>
  <c r="H4577" i="11"/>
  <c r="I4577" i="11"/>
  <c r="J4577" i="11"/>
  <c r="H4578" i="11"/>
  <c r="I4578" i="11"/>
  <c r="J4578" i="11"/>
  <c r="H4579" i="11"/>
  <c r="I4579" i="11"/>
  <c r="J4579" i="11"/>
  <c r="H4580" i="11"/>
  <c r="I4580" i="11"/>
  <c r="J4580" i="11"/>
  <c r="H4581" i="11"/>
  <c r="I4581" i="11"/>
  <c r="J4581" i="11"/>
  <c r="H4582" i="11"/>
  <c r="I4582" i="11"/>
  <c r="J4582" i="11"/>
  <c r="H4583" i="11"/>
  <c r="I4583" i="11"/>
  <c r="J4583" i="11"/>
  <c r="H4584" i="11"/>
  <c r="I4584" i="11"/>
  <c r="J4584" i="11"/>
  <c r="H4585" i="11"/>
  <c r="I4585" i="11"/>
  <c r="J4585" i="11"/>
  <c r="H4586" i="11"/>
  <c r="I4586" i="11"/>
  <c r="J4586" i="11"/>
  <c r="H4587" i="11"/>
  <c r="I4587" i="11"/>
  <c r="J4587" i="11"/>
  <c r="H4588" i="11"/>
  <c r="I4588" i="11"/>
  <c r="J4588" i="11"/>
  <c r="H4589" i="11"/>
  <c r="I4589" i="11"/>
  <c r="J4589" i="11"/>
  <c r="H4590" i="11"/>
  <c r="I4590" i="11"/>
  <c r="J4590" i="11"/>
  <c r="H4591" i="11"/>
  <c r="I4591" i="11"/>
  <c r="J4591" i="11"/>
  <c r="H4592" i="11"/>
  <c r="I4592" i="11"/>
  <c r="J4592" i="11"/>
  <c r="H4593" i="11"/>
  <c r="I4593" i="11"/>
  <c r="J4593" i="11"/>
  <c r="H4594" i="11"/>
  <c r="I4594" i="11"/>
  <c r="J4594" i="11"/>
  <c r="H4595" i="11"/>
  <c r="I4595" i="11"/>
  <c r="J4595" i="11"/>
  <c r="H4596" i="11"/>
  <c r="I4596" i="11"/>
  <c r="J4596" i="11"/>
  <c r="H4597" i="11"/>
  <c r="I4597" i="11"/>
  <c r="J4597" i="11"/>
  <c r="H4598" i="11"/>
  <c r="I4598" i="11"/>
  <c r="J4598" i="11"/>
  <c r="H4599" i="11"/>
  <c r="I4599" i="11"/>
  <c r="J4599" i="11"/>
  <c r="H4600" i="11"/>
  <c r="I4600" i="11"/>
  <c r="J4600" i="11"/>
  <c r="H4601" i="11"/>
  <c r="I4601" i="11"/>
  <c r="J4601" i="11"/>
  <c r="H4602" i="11"/>
  <c r="I4602" i="11"/>
  <c r="J4602" i="11"/>
  <c r="H4603" i="11"/>
  <c r="I4603" i="11"/>
  <c r="J4603" i="11"/>
  <c r="H4604" i="11"/>
  <c r="I4604" i="11"/>
  <c r="J4604" i="11"/>
  <c r="H4605" i="11"/>
  <c r="I4605" i="11"/>
  <c r="J4605" i="11"/>
  <c r="H4606" i="11"/>
  <c r="I4606" i="11"/>
  <c r="J4606" i="11"/>
  <c r="H4607" i="11"/>
  <c r="I4607" i="11"/>
  <c r="J4607" i="11"/>
  <c r="H4608" i="11"/>
  <c r="I4608" i="11"/>
  <c r="J4608" i="11"/>
  <c r="H4609" i="11"/>
  <c r="I4609" i="11"/>
  <c r="J4609" i="11"/>
  <c r="H4610" i="11"/>
  <c r="I4610" i="11"/>
  <c r="J4610" i="11"/>
  <c r="H4611" i="11"/>
  <c r="I4611" i="11"/>
  <c r="J4611" i="11"/>
  <c r="H4612" i="11"/>
  <c r="I4612" i="11"/>
  <c r="J4612" i="11"/>
  <c r="H4613" i="11"/>
  <c r="I4613" i="11"/>
  <c r="J4613" i="11"/>
  <c r="H4614" i="11"/>
  <c r="I4614" i="11"/>
  <c r="J4614" i="11"/>
  <c r="H4615" i="11"/>
  <c r="I4615" i="11"/>
  <c r="J4615" i="11"/>
  <c r="H4616" i="11"/>
  <c r="I4616" i="11"/>
  <c r="J4616" i="11"/>
  <c r="H4617" i="11"/>
  <c r="I4617" i="11"/>
  <c r="J4617" i="11"/>
  <c r="H4618" i="11"/>
  <c r="I4618" i="11"/>
  <c r="J4618" i="11"/>
  <c r="H4619" i="11"/>
  <c r="I4619" i="11"/>
  <c r="J4619" i="11"/>
  <c r="H4620" i="11"/>
  <c r="I4620" i="11"/>
  <c r="J4620" i="11"/>
  <c r="H4621" i="11"/>
  <c r="I4621" i="11"/>
  <c r="J4621" i="11"/>
  <c r="H4622" i="11"/>
  <c r="I4622" i="11"/>
  <c r="J4622" i="11"/>
  <c r="H4623" i="11"/>
  <c r="I4623" i="11"/>
  <c r="J4623" i="11"/>
  <c r="H4624" i="11"/>
  <c r="I4624" i="11"/>
  <c r="J4624" i="11"/>
  <c r="H4625" i="11"/>
  <c r="I4625" i="11"/>
  <c r="J4625" i="11"/>
  <c r="H4626" i="11"/>
  <c r="I4626" i="11"/>
  <c r="J4626" i="11"/>
  <c r="H4627" i="11"/>
  <c r="I4627" i="11"/>
  <c r="J4627" i="11"/>
  <c r="H4628" i="11"/>
  <c r="I4628" i="11"/>
  <c r="J4628" i="11"/>
  <c r="H4629" i="11"/>
  <c r="I4629" i="11"/>
  <c r="J4629" i="11"/>
  <c r="H4630" i="11"/>
  <c r="I4630" i="11"/>
  <c r="J4630" i="11"/>
  <c r="H4631" i="11"/>
  <c r="I4631" i="11"/>
  <c r="J4631" i="11"/>
  <c r="H4632" i="11"/>
  <c r="I4632" i="11"/>
  <c r="J4632" i="11"/>
  <c r="H4633" i="11"/>
  <c r="I4633" i="11"/>
  <c r="J4633" i="11"/>
  <c r="H4634" i="11"/>
  <c r="I4634" i="11"/>
  <c r="J4634" i="11"/>
  <c r="H4635" i="11"/>
  <c r="I4635" i="11"/>
  <c r="J4635" i="11"/>
  <c r="H4636" i="11"/>
  <c r="I4636" i="11"/>
  <c r="J4636" i="11"/>
  <c r="H4637" i="11"/>
  <c r="I4637" i="11"/>
  <c r="J4637" i="11"/>
  <c r="H4638" i="11"/>
  <c r="I4638" i="11"/>
  <c r="J4638" i="11"/>
  <c r="H4639" i="11"/>
  <c r="I4639" i="11"/>
  <c r="J4639" i="11"/>
  <c r="H4640" i="11"/>
  <c r="I4640" i="11"/>
  <c r="J4640" i="11"/>
  <c r="H4641" i="11"/>
  <c r="I4641" i="11"/>
  <c r="J4641" i="11"/>
  <c r="H4642" i="11"/>
  <c r="I4642" i="11"/>
  <c r="J4642" i="11"/>
  <c r="H4643" i="11"/>
  <c r="I4643" i="11"/>
  <c r="J4643" i="11"/>
  <c r="H4644" i="11"/>
  <c r="I4644" i="11"/>
  <c r="J4644" i="11"/>
  <c r="H4645" i="11"/>
  <c r="I4645" i="11"/>
  <c r="J4645" i="11"/>
  <c r="H4646" i="11"/>
  <c r="I4646" i="11"/>
  <c r="J4646" i="11"/>
  <c r="H4647" i="11"/>
  <c r="I4647" i="11"/>
  <c r="J4647" i="11"/>
  <c r="H4648" i="11"/>
  <c r="I4648" i="11"/>
  <c r="J4648" i="11"/>
  <c r="H4649" i="11"/>
  <c r="I4649" i="11"/>
  <c r="J4649" i="11"/>
  <c r="H4650" i="11"/>
  <c r="I4650" i="11"/>
  <c r="J4650" i="11"/>
  <c r="H4651" i="11"/>
  <c r="I4651" i="11"/>
  <c r="J4651" i="11"/>
  <c r="H4652" i="11"/>
  <c r="I4652" i="11"/>
  <c r="J4652" i="11"/>
  <c r="H4653" i="11"/>
  <c r="I4653" i="11"/>
  <c r="J4653" i="11"/>
  <c r="H4654" i="11"/>
  <c r="I4654" i="11"/>
  <c r="J4654" i="11"/>
  <c r="H4655" i="11"/>
  <c r="I4655" i="11"/>
  <c r="J4655" i="11"/>
  <c r="H4656" i="11"/>
  <c r="I4656" i="11"/>
  <c r="J4656" i="11"/>
  <c r="H4657" i="11"/>
  <c r="I4657" i="11"/>
  <c r="J4657" i="11"/>
  <c r="H4658" i="11"/>
  <c r="I4658" i="11"/>
  <c r="J4658" i="11"/>
  <c r="H4659" i="11"/>
  <c r="I4659" i="11"/>
  <c r="J4659" i="11"/>
  <c r="H4660" i="11"/>
  <c r="I4660" i="11"/>
  <c r="J4660" i="11"/>
  <c r="H4661" i="11"/>
  <c r="I4661" i="11"/>
  <c r="J4661" i="11"/>
  <c r="H4662" i="11"/>
  <c r="I4662" i="11"/>
  <c r="J4662" i="11"/>
  <c r="H4663" i="11"/>
  <c r="I4663" i="11"/>
  <c r="J4663" i="11"/>
  <c r="H4664" i="11"/>
  <c r="I4664" i="11"/>
  <c r="J4664" i="11"/>
  <c r="H4665" i="11"/>
  <c r="I4665" i="11"/>
  <c r="J4665" i="11"/>
  <c r="H4666" i="11"/>
  <c r="I4666" i="11"/>
  <c r="J4666" i="11"/>
  <c r="H4667" i="11"/>
  <c r="I4667" i="11"/>
  <c r="J4667" i="11"/>
  <c r="H4668" i="11"/>
  <c r="I4668" i="11"/>
  <c r="J4668" i="11"/>
  <c r="H4669" i="11"/>
  <c r="I4669" i="11"/>
  <c r="J4669" i="11"/>
  <c r="H4670" i="11"/>
  <c r="I4670" i="11"/>
  <c r="J4670" i="11"/>
  <c r="H4671" i="11"/>
  <c r="I4671" i="11"/>
  <c r="J4671" i="11"/>
  <c r="H4672" i="11"/>
  <c r="I4672" i="11"/>
  <c r="J4672" i="11"/>
  <c r="H4673" i="11"/>
  <c r="I4673" i="11"/>
  <c r="J4673" i="11"/>
  <c r="H4674" i="11"/>
  <c r="I4674" i="11"/>
  <c r="J4674" i="11"/>
  <c r="H4675" i="11"/>
  <c r="I4675" i="11"/>
  <c r="J4675" i="11"/>
  <c r="H4676" i="11"/>
  <c r="I4676" i="11"/>
  <c r="J4676" i="11"/>
  <c r="H4677" i="11"/>
  <c r="I4677" i="11"/>
  <c r="J4677" i="11"/>
  <c r="H4678" i="11"/>
  <c r="I4678" i="11"/>
  <c r="J4678" i="11"/>
  <c r="H4679" i="11"/>
  <c r="I4679" i="11"/>
  <c r="J4679" i="11"/>
  <c r="H4680" i="11"/>
  <c r="I4680" i="11"/>
  <c r="J4680" i="11"/>
  <c r="H4681" i="11"/>
  <c r="I4681" i="11"/>
  <c r="J4681" i="11"/>
  <c r="H4682" i="11"/>
  <c r="I4682" i="11"/>
  <c r="J4682" i="11"/>
  <c r="H4683" i="11"/>
  <c r="I4683" i="11"/>
  <c r="J4683" i="11"/>
  <c r="H4684" i="11"/>
  <c r="I4684" i="11"/>
  <c r="J4684" i="11"/>
  <c r="H4685" i="11"/>
  <c r="I4685" i="11"/>
  <c r="J4685" i="11"/>
  <c r="H4686" i="11"/>
  <c r="I4686" i="11"/>
  <c r="J4686" i="11"/>
  <c r="H4687" i="11"/>
  <c r="I4687" i="11"/>
  <c r="J4687" i="11"/>
  <c r="H4688" i="11"/>
  <c r="I4688" i="11"/>
  <c r="J4688" i="11"/>
  <c r="H4689" i="11"/>
  <c r="I4689" i="11"/>
  <c r="J4689" i="11"/>
  <c r="H4690" i="11"/>
  <c r="I4690" i="11"/>
  <c r="J4690" i="11"/>
  <c r="H4691" i="11"/>
  <c r="I4691" i="11"/>
  <c r="J4691" i="11"/>
  <c r="H4692" i="11"/>
  <c r="I4692" i="11"/>
  <c r="J4692" i="11"/>
  <c r="H4693" i="11"/>
  <c r="I4693" i="11"/>
  <c r="J4693" i="11"/>
  <c r="H4694" i="11"/>
  <c r="I4694" i="11"/>
  <c r="J4694" i="11"/>
  <c r="H4695" i="11"/>
  <c r="I4695" i="11"/>
  <c r="J4695" i="11"/>
  <c r="H4696" i="11"/>
  <c r="I4696" i="11"/>
  <c r="J4696" i="11"/>
  <c r="H4697" i="11"/>
  <c r="I4697" i="11"/>
  <c r="J4697" i="11"/>
  <c r="H4698" i="11"/>
  <c r="I4698" i="11"/>
  <c r="J4698" i="11"/>
  <c r="H4699" i="11"/>
  <c r="I4699" i="11"/>
  <c r="J4699" i="11"/>
  <c r="H4700" i="11"/>
  <c r="I4700" i="11"/>
  <c r="J4700" i="11"/>
  <c r="H4701" i="11"/>
  <c r="I4701" i="11"/>
  <c r="J4701" i="11"/>
  <c r="H4702" i="11"/>
  <c r="I4702" i="11"/>
  <c r="J4702" i="11"/>
  <c r="H4703" i="11"/>
  <c r="I4703" i="11"/>
  <c r="J4703" i="11"/>
  <c r="H4704" i="11"/>
  <c r="I4704" i="11"/>
  <c r="J4704" i="11"/>
  <c r="H4705" i="11"/>
  <c r="I4705" i="11"/>
  <c r="J4705" i="11"/>
  <c r="H4706" i="11"/>
  <c r="I4706" i="11"/>
  <c r="J4706" i="11"/>
  <c r="H4707" i="11"/>
  <c r="I4707" i="11"/>
  <c r="J4707" i="11"/>
  <c r="H4708" i="11"/>
  <c r="I4708" i="11"/>
  <c r="J4708" i="11"/>
  <c r="H4709" i="11"/>
  <c r="I4709" i="11"/>
  <c r="J4709" i="11"/>
  <c r="H4710" i="11"/>
  <c r="I4710" i="11"/>
  <c r="J4710" i="11"/>
  <c r="H4711" i="11"/>
  <c r="I4711" i="11"/>
  <c r="J4711" i="11"/>
  <c r="H4712" i="11"/>
  <c r="I4712" i="11"/>
  <c r="J4712" i="11"/>
  <c r="H4713" i="11"/>
  <c r="I4713" i="11"/>
  <c r="J4713" i="11"/>
  <c r="H4714" i="11"/>
  <c r="I4714" i="11"/>
  <c r="J4714" i="11"/>
  <c r="H4715" i="11"/>
  <c r="I4715" i="11"/>
  <c r="J4715" i="11"/>
  <c r="H4716" i="11"/>
  <c r="I4716" i="11"/>
  <c r="J4716" i="11"/>
  <c r="H4717" i="11"/>
  <c r="I4717" i="11"/>
  <c r="J4717" i="11"/>
  <c r="H4718" i="11"/>
  <c r="I4718" i="11"/>
  <c r="J4718" i="11"/>
  <c r="H4719" i="11"/>
  <c r="I4719" i="11"/>
  <c r="J4719" i="11"/>
  <c r="H4720" i="11"/>
  <c r="I4720" i="11"/>
  <c r="J4720" i="11"/>
  <c r="H4721" i="11"/>
  <c r="I4721" i="11"/>
  <c r="J4721" i="11"/>
  <c r="H4722" i="11"/>
  <c r="I4722" i="11"/>
  <c r="J4722" i="11"/>
  <c r="H4723" i="11"/>
  <c r="I4723" i="11"/>
  <c r="J4723" i="11"/>
  <c r="H4724" i="11"/>
  <c r="I4724" i="11"/>
  <c r="J4724" i="11"/>
  <c r="H4725" i="11"/>
  <c r="I4725" i="11"/>
  <c r="J4725" i="11"/>
  <c r="H4726" i="11"/>
  <c r="I4726" i="11"/>
  <c r="J4726" i="11"/>
  <c r="H4727" i="11"/>
  <c r="I4727" i="11"/>
  <c r="J4727" i="11"/>
  <c r="H4728" i="11"/>
  <c r="I4728" i="11"/>
  <c r="J4728" i="11"/>
  <c r="H4729" i="11"/>
  <c r="I4729" i="11"/>
  <c r="J4729" i="11"/>
  <c r="H4730" i="11"/>
  <c r="I4730" i="11"/>
  <c r="J4730" i="11"/>
  <c r="H4731" i="11"/>
  <c r="I4731" i="11"/>
  <c r="J4731" i="11"/>
  <c r="H4732" i="11"/>
  <c r="I4732" i="11"/>
  <c r="J4732" i="11"/>
  <c r="H4733" i="11"/>
  <c r="I4733" i="11"/>
  <c r="J4733" i="11"/>
  <c r="H4734" i="11"/>
  <c r="I4734" i="11"/>
  <c r="J4734" i="11"/>
  <c r="H4735" i="11"/>
  <c r="I4735" i="11"/>
  <c r="J4735" i="11"/>
  <c r="H4736" i="11"/>
  <c r="I4736" i="11"/>
  <c r="J4736" i="11"/>
  <c r="H4737" i="11"/>
  <c r="I4737" i="11"/>
  <c r="J4737" i="11"/>
  <c r="H4738" i="11"/>
  <c r="I4738" i="11"/>
  <c r="J4738" i="11"/>
  <c r="H4739" i="11"/>
  <c r="I4739" i="11"/>
  <c r="J4739" i="11"/>
  <c r="H4740" i="11"/>
  <c r="I4740" i="11"/>
  <c r="J4740" i="11"/>
  <c r="H4741" i="11"/>
  <c r="I4741" i="11"/>
  <c r="J4741" i="11"/>
  <c r="H4742" i="11"/>
  <c r="I4742" i="11"/>
  <c r="J4742" i="11"/>
  <c r="H4743" i="11"/>
  <c r="I4743" i="11"/>
  <c r="J4743" i="11"/>
  <c r="H4744" i="11"/>
  <c r="I4744" i="11"/>
  <c r="J4744" i="11"/>
  <c r="H4745" i="11"/>
  <c r="I4745" i="11"/>
  <c r="J4745" i="11"/>
  <c r="H4746" i="11"/>
  <c r="I4746" i="11"/>
  <c r="J4746" i="11"/>
  <c r="H4747" i="11"/>
  <c r="I4747" i="11"/>
  <c r="J4747" i="11"/>
  <c r="H4748" i="11"/>
  <c r="I4748" i="11"/>
  <c r="J4748" i="11"/>
  <c r="H4749" i="11"/>
  <c r="I4749" i="11"/>
  <c r="J4749" i="11"/>
  <c r="H4750" i="11"/>
  <c r="I4750" i="11"/>
  <c r="J4750" i="11"/>
  <c r="H4751" i="11"/>
  <c r="I4751" i="11"/>
  <c r="J4751" i="11"/>
  <c r="H4752" i="11"/>
  <c r="I4752" i="11"/>
  <c r="J4752" i="11"/>
  <c r="H4753" i="11"/>
  <c r="I4753" i="11"/>
  <c r="J4753" i="11"/>
  <c r="H4754" i="11"/>
  <c r="I4754" i="11"/>
  <c r="J4754" i="11"/>
  <c r="H4755" i="11"/>
  <c r="I4755" i="11"/>
  <c r="J4755" i="11"/>
  <c r="H4756" i="11"/>
  <c r="I4756" i="11"/>
  <c r="J4756" i="11"/>
  <c r="H4757" i="11"/>
  <c r="I4757" i="11"/>
  <c r="J4757" i="11"/>
  <c r="H4758" i="11"/>
  <c r="I4758" i="11"/>
  <c r="J4758" i="11"/>
  <c r="H4759" i="11"/>
  <c r="I4759" i="11"/>
  <c r="J4759" i="11"/>
  <c r="H4760" i="11"/>
  <c r="I4760" i="11"/>
  <c r="J4760" i="11"/>
  <c r="H4761" i="11"/>
  <c r="I4761" i="11"/>
  <c r="J4761" i="11"/>
  <c r="H4762" i="11"/>
  <c r="I4762" i="11"/>
  <c r="J4762" i="11"/>
  <c r="H4763" i="11"/>
  <c r="I4763" i="11"/>
  <c r="J4763" i="11"/>
  <c r="H4764" i="11"/>
  <c r="I4764" i="11"/>
  <c r="J4764" i="11"/>
  <c r="H4765" i="11"/>
  <c r="I4765" i="11"/>
  <c r="J4765" i="11"/>
  <c r="H4766" i="11"/>
  <c r="I4766" i="11"/>
  <c r="J4766" i="11"/>
  <c r="H4767" i="11"/>
  <c r="I4767" i="11"/>
  <c r="J4767" i="11"/>
  <c r="H4768" i="11"/>
  <c r="I4768" i="11"/>
  <c r="J4768" i="11"/>
  <c r="H4769" i="11"/>
  <c r="I4769" i="11"/>
  <c r="J4769" i="11"/>
  <c r="H4770" i="11"/>
  <c r="I4770" i="11"/>
  <c r="J4770" i="11"/>
  <c r="H4771" i="11"/>
  <c r="I4771" i="11"/>
  <c r="J4771" i="11"/>
  <c r="H4772" i="11"/>
  <c r="I4772" i="11"/>
  <c r="J4772" i="11"/>
  <c r="H4773" i="11"/>
  <c r="I4773" i="11"/>
  <c r="J4773" i="11"/>
  <c r="H4774" i="11"/>
  <c r="I4774" i="11"/>
  <c r="J4774" i="11"/>
  <c r="H4775" i="11"/>
  <c r="I4775" i="11"/>
  <c r="J4775" i="11"/>
  <c r="H4776" i="11"/>
  <c r="I4776" i="11"/>
  <c r="J4776" i="11"/>
  <c r="H4777" i="11"/>
  <c r="I4777" i="11"/>
  <c r="J4777" i="11"/>
  <c r="H4778" i="11"/>
  <c r="I4778" i="11"/>
  <c r="J4778" i="11"/>
  <c r="H4779" i="11"/>
  <c r="I4779" i="11"/>
  <c r="J4779" i="11"/>
  <c r="H4780" i="11"/>
  <c r="I4780" i="11"/>
  <c r="J4780" i="11"/>
  <c r="H4781" i="11"/>
  <c r="I4781" i="11"/>
  <c r="J4781" i="11"/>
  <c r="H4782" i="11"/>
  <c r="I4782" i="11"/>
  <c r="J4782" i="11"/>
  <c r="H4783" i="11"/>
  <c r="I4783" i="11"/>
  <c r="J4783" i="11"/>
  <c r="H4784" i="11"/>
  <c r="I4784" i="11"/>
  <c r="J4784" i="11"/>
  <c r="H4785" i="11"/>
  <c r="I4785" i="11"/>
  <c r="J4785" i="11"/>
  <c r="H4786" i="11"/>
  <c r="I4786" i="11"/>
  <c r="J4786" i="11"/>
  <c r="H4787" i="11"/>
  <c r="I4787" i="11"/>
  <c r="J4787" i="11"/>
  <c r="H4788" i="11"/>
  <c r="I4788" i="11"/>
  <c r="J4788" i="11"/>
  <c r="H4789" i="11"/>
  <c r="I4789" i="11"/>
  <c r="J4789" i="11"/>
  <c r="H4790" i="11"/>
  <c r="I4790" i="11"/>
  <c r="J4790" i="11"/>
  <c r="H4791" i="11"/>
  <c r="I4791" i="11"/>
  <c r="J4791" i="11"/>
  <c r="H4792" i="11"/>
  <c r="I4792" i="11"/>
  <c r="J4792" i="11"/>
  <c r="H4793" i="11"/>
  <c r="I4793" i="11"/>
  <c r="J4793" i="11"/>
  <c r="H4794" i="11"/>
  <c r="I4794" i="11"/>
  <c r="J4794" i="11"/>
  <c r="H4795" i="11"/>
  <c r="I4795" i="11"/>
  <c r="J4795" i="11"/>
  <c r="H4796" i="11"/>
  <c r="I4796" i="11"/>
  <c r="J4796" i="11"/>
  <c r="H4797" i="11"/>
  <c r="I4797" i="11"/>
  <c r="J4797" i="11"/>
  <c r="H4798" i="11"/>
  <c r="I4798" i="11"/>
  <c r="J4798" i="11"/>
  <c r="H4799" i="11"/>
  <c r="I4799" i="11"/>
  <c r="J4799" i="11"/>
  <c r="H4800" i="11"/>
  <c r="I4800" i="11"/>
  <c r="J4800" i="11"/>
  <c r="H4801" i="11"/>
  <c r="I4801" i="11"/>
  <c r="J4801" i="11"/>
  <c r="H4802" i="11"/>
  <c r="I4802" i="11"/>
  <c r="J4802" i="11"/>
  <c r="H4803" i="11"/>
  <c r="I4803" i="11"/>
  <c r="J4803" i="11"/>
  <c r="H4804" i="11"/>
  <c r="I4804" i="11"/>
  <c r="J4804" i="11"/>
  <c r="H4805" i="11"/>
  <c r="I4805" i="11"/>
  <c r="J4805" i="11"/>
  <c r="H4806" i="11"/>
  <c r="I4806" i="11"/>
  <c r="J4806" i="11"/>
  <c r="H4807" i="11"/>
  <c r="I4807" i="11"/>
  <c r="J4807" i="11"/>
  <c r="H4808" i="11"/>
  <c r="I4808" i="11"/>
  <c r="J4808" i="11"/>
  <c r="H4809" i="11"/>
  <c r="I4809" i="11"/>
  <c r="J4809" i="11"/>
  <c r="H4810" i="11"/>
  <c r="I4810" i="11"/>
  <c r="J4810" i="11"/>
  <c r="H4811" i="11"/>
  <c r="I4811" i="11"/>
  <c r="J4811" i="11"/>
  <c r="H4812" i="11"/>
  <c r="I4812" i="11"/>
  <c r="J4812" i="11"/>
  <c r="H4813" i="11"/>
  <c r="I4813" i="11"/>
  <c r="J4813" i="11"/>
  <c r="H4814" i="11"/>
  <c r="I4814" i="11"/>
  <c r="J4814" i="11"/>
  <c r="H4815" i="11"/>
  <c r="I4815" i="11"/>
  <c r="J4815" i="11"/>
  <c r="H4816" i="11"/>
  <c r="I4816" i="11"/>
  <c r="J4816" i="11"/>
  <c r="H4817" i="11"/>
  <c r="I4817" i="11"/>
  <c r="J4817" i="11"/>
  <c r="H4818" i="11"/>
  <c r="I4818" i="11"/>
  <c r="J4818" i="11"/>
  <c r="H4819" i="11"/>
  <c r="I4819" i="11"/>
  <c r="J4819" i="11"/>
  <c r="H4820" i="11"/>
  <c r="I4820" i="11"/>
  <c r="J4820" i="11"/>
  <c r="H4821" i="11"/>
  <c r="I4821" i="11"/>
  <c r="J4821" i="11"/>
  <c r="H4822" i="11"/>
  <c r="I4822" i="11"/>
  <c r="J4822" i="11"/>
  <c r="H4823" i="11"/>
  <c r="I4823" i="11"/>
  <c r="J4823" i="11"/>
  <c r="H4824" i="11"/>
  <c r="I4824" i="11"/>
  <c r="J4824" i="11"/>
  <c r="H4825" i="11"/>
  <c r="I4825" i="11"/>
  <c r="J4825" i="11"/>
  <c r="H4826" i="11"/>
  <c r="I4826" i="11"/>
  <c r="J4826" i="11"/>
  <c r="H4827" i="11"/>
  <c r="I4827" i="11"/>
  <c r="J4827" i="11"/>
  <c r="H4828" i="11"/>
  <c r="I4828" i="11"/>
  <c r="J4828" i="11"/>
  <c r="H4829" i="11"/>
  <c r="I4829" i="11"/>
  <c r="J4829" i="11"/>
  <c r="H4830" i="11"/>
  <c r="I4830" i="11"/>
  <c r="J4830" i="11"/>
  <c r="H4831" i="11"/>
  <c r="I4831" i="11"/>
  <c r="J4831" i="11"/>
  <c r="H4832" i="11"/>
  <c r="I4832" i="11"/>
  <c r="J4832" i="11"/>
  <c r="H4833" i="11"/>
  <c r="I4833" i="11"/>
  <c r="J4833" i="11"/>
  <c r="H4834" i="11"/>
  <c r="I4834" i="11"/>
  <c r="J4834" i="11"/>
  <c r="H4835" i="11"/>
  <c r="I4835" i="11"/>
  <c r="J4835" i="11"/>
  <c r="H4836" i="11"/>
  <c r="I4836" i="11"/>
  <c r="J4836" i="11"/>
  <c r="H4837" i="11"/>
  <c r="I4837" i="11"/>
  <c r="J4837" i="11"/>
  <c r="H4838" i="11"/>
  <c r="I4838" i="11"/>
  <c r="J4838" i="11"/>
  <c r="H4839" i="11"/>
  <c r="I4839" i="11"/>
  <c r="J4839" i="11"/>
  <c r="H4840" i="11"/>
  <c r="I4840" i="11"/>
  <c r="J4840" i="11"/>
  <c r="H4841" i="11"/>
  <c r="I4841" i="11"/>
  <c r="J4841" i="11"/>
  <c r="H4842" i="11"/>
  <c r="I4842" i="11"/>
  <c r="J4842" i="11"/>
  <c r="H4843" i="11"/>
  <c r="I4843" i="11"/>
  <c r="J4843" i="11"/>
  <c r="H4844" i="11"/>
  <c r="I4844" i="11"/>
  <c r="J4844" i="11"/>
  <c r="H4845" i="11"/>
  <c r="I4845" i="11"/>
  <c r="J4845" i="11"/>
  <c r="H4846" i="11"/>
  <c r="I4846" i="11"/>
  <c r="J4846" i="11"/>
  <c r="H4847" i="11"/>
  <c r="I4847" i="11"/>
  <c r="J4847" i="11"/>
  <c r="H4848" i="11"/>
  <c r="I4848" i="11"/>
  <c r="J4848" i="11"/>
  <c r="H4849" i="11"/>
  <c r="I4849" i="11"/>
  <c r="J4849" i="11"/>
  <c r="H4850" i="11"/>
  <c r="I4850" i="11"/>
  <c r="J4850" i="11"/>
  <c r="H4851" i="11"/>
  <c r="I4851" i="11"/>
  <c r="J4851" i="11"/>
  <c r="H4852" i="11"/>
  <c r="I4852" i="11"/>
  <c r="J4852" i="11"/>
  <c r="H4853" i="11"/>
  <c r="I4853" i="11"/>
  <c r="J4853" i="11"/>
  <c r="H4854" i="11"/>
  <c r="I4854" i="11"/>
  <c r="J4854" i="11"/>
  <c r="H4855" i="11"/>
  <c r="I4855" i="11"/>
  <c r="J4855" i="11"/>
  <c r="H4856" i="11"/>
  <c r="I4856" i="11"/>
  <c r="J4856" i="11"/>
  <c r="H4857" i="11"/>
  <c r="I4857" i="11"/>
  <c r="J4857" i="11"/>
  <c r="H4858" i="11"/>
  <c r="I4858" i="11"/>
  <c r="J4858" i="11"/>
  <c r="H4859" i="11"/>
  <c r="I4859" i="11"/>
  <c r="J4859" i="11"/>
  <c r="H4860" i="11"/>
  <c r="I4860" i="11"/>
  <c r="J4860" i="11"/>
  <c r="H4861" i="11"/>
  <c r="I4861" i="11"/>
  <c r="J4861" i="11"/>
  <c r="H4862" i="11"/>
  <c r="I4862" i="11"/>
  <c r="J4862" i="11"/>
  <c r="H4863" i="11"/>
  <c r="I4863" i="11"/>
  <c r="J4863" i="11"/>
  <c r="H4864" i="11"/>
  <c r="I4864" i="11"/>
  <c r="J4864" i="11"/>
  <c r="H4865" i="11"/>
  <c r="I4865" i="11"/>
  <c r="J4865" i="11"/>
  <c r="H4866" i="11"/>
  <c r="I4866" i="11"/>
  <c r="J4866" i="11"/>
  <c r="H4867" i="11"/>
  <c r="I4867" i="11"/>
  <c r="J4867" i="11"/>
  <c r="H4868" i="11"/>
  <c r="I4868" i="11"/>
  <c r="J4868" i="11"/>
  <c r="H4869" i="11"/>
  <c r="I4869" i="11"/>
  <c r="J4869" i="11"/>
  <c r="H4870" i="11"/>
  <c r="I4870" i="11"/>
  <c r="J4870" i="11"/>
  <c r="H4871" i="11"/>
  <c r="I4871" i="11"/>
  <c r="J4871" i="11"/>
  <c r="H4872" i="11"/>
  <c r="I4872" i="11"/>
  <c r="J4872" i="11"/>
  <c r="H4873" i="11"/>
  <c r="I4873" i="11"/>
  <c r="J4873" i="11"/>
  <c r="H4874" i="11"/>
  <c r="I4874" i="11"/>
  <c r="J4874" i="11"/>
  <c r="H4875" i="11"/>
  <c r="I4875" i="11"/>
  <c r="J4875" i="11"/>
  <c r="H4876" i="11"/>
  <c r="I4876" i="11"/>
  <c r="J4876" i="11"/>
  <c r="H4877" i="11"/>
  <c r="I4877" i="11"/>
  <c r="J4877" i="11"/>
  <c r="H4878" i="11"/>
  <c r="I4878" i="11"/>
  <c r="J4878" i="11"/>
  <c r="H4879" i="11"/>
  <c r="I4879" i="11"/>
  <c r="J4879" i="11"/>
  <c r="H4880" i="11"/>
  <c r="I4880" i="11"/>
  <c r="J4880" i="11"/>
  <c r="H4881" i="11"/>
  <c r="I4881" i="11"/>
  <c r="J4881" i="11"/>
  <c r="H4882" i="11"/>
  <c r="I4882" i="11"/>
  <c r="J4882" i="11"/>
  <c r="H4883" i="11"/>
  <c r="I4883" i="11"/>
  <c r="J4883" i="11"/>
  <c r="H4884" i="11"/>
  <c r="I4884" i="11"/>
  <c r="J4884" i="11"/>
  <c r="H4885" i="11"/>
  <c r="I4885" i="11"/>
  <c r="J4885" i="11"/>
  <c r="H4886" i="11"/>
  <c r="I4886" i="11"/>
  <c r="J4886" i="11"/>
  <c r="H4887" i="11"/>
  <c r="I4887" i="11"/>
  <c r="J4887" i="11"/>
  <c r="H4888" i="11"/>
  <c r="I4888" i="11"/>
  <c r="J4888" i="11"/>
  <c r="H4889" i="11"/>
  <c r="I4889" i="11"/>
  <c r="J4889" i="11"/>
  <c r="H4890" i="11"/>
  <c r="I4890" i="11"/>
  <c r="J4890" i="11"/>
  <c r="H4891" i="11"/>
  <c r="I4891" i="11"/>
  <c r="J4891" i="11"/>
  <c r="H4892" i="11"/>
  <c r="I4892" i="11"/>
  <c r="J4892" i="11"/>
  <c r="H4893" i="11"/>
  <c r="I4893" i="11"/>
  <c r="J4893" i="11"/>
  <c r="H4894" i="11"/>
  <c r="I4894" i="11"/>
  <c r="J4894" i="11"/>
  <c r="H4895" i="11"/>
  <c r="I4895" i="11"/>
  <c r="J4895" i="11"/>
  <c r="H4896" i="11"/>
  <c r="I4896" i="11"/>
  <c r="J4896" i="11"/>
  <c r="H4897" i="11"/>
  <c r="I4897" i="11"/>
  <c r="J4897" i="11"/>
  <c r="H4898" i="11"/>
  <c r="I4898" i="11"/>
  <c r="J4898" i="11"/>
  <c r="H4899" i="11"/>
  <c r="I4899" i="11"/>
  <c r="J4899" i="11"/>
  <c r="H4900" i="11"/>
  <c r="I4900" i="11"/>
  <c r="J4900" i="11"/>
  <c r="H4901" i="11"/>
  <c r="I4901" i="11"/>
  <c r="J4901" i="11"/>
  <c r="H4902" i="11"/>
  <c r="I4902" i="11"/>
  <c r="J4902" i="11"/>
  <c r="H4903" i="11"/>
  <c r="I4903" i="11"/>
  <c r="J4903" i="11"/>
  <c r="H4904" i="11"/>
  <c r="I4904" i="11"/>
  <c r="J4904" i="11"/>
  <c r="H4905" i="11"/>
  <c r="I4905" i="11"/>
  <c r="J4905" i="11"/>
  <c r="H4906" i="11"/>
  <c r="I4906" i="11"/>
  <c r="J4906" i="11"/>
  <c r="H4907" i="11"/>
  <c r="I4907" i="11"/>
  <c r="J4907" i="11"/>
  <c r="H4908" i="11"/>
  <c r="I4908" i="11"/>
  <c r="J4908" i="11"/>
  <c r="H4909" i="11"/>
  <c r="I4909" i="11"/>
  <c r="J4909" i="11"/>
  <c r="H4910" i="11"/>
  <c r="I4910" i="11"/>
  <c r="J4910" i="11"/>
  <c r="H4911" i="11"/>
  <c r="I4911" i="11"/>
  <c r="J4911" i="11"/>
  <c r="H4912" i="11"/>
  <c r="I4912" i="11"/>
  <c r="J4912" i="11"/>
  <c r="H4913" i="11"/>
  <c r="I4913" i="11"/>
  <c r="J4913" i="11"/>
  <c r="H4914" i="11"/>
  <c r="I4914" i="11"/>
  <c r="J4914" i="11"/>
  <c r="H4915" i="11"/>
  <c r="I4915" i="11"/>
  <c r="J4915" i="11"/>
  <c r="H4916" i="11"/>
  <c r="I4916" i="11"/>
  <c r="J4916" i="11"/>
  <c r="H4917" i="11"/>
  <c r="I4917" i="11"/>
  <c r="J4917" i="11"/>
  <c r="H4918" i="11"/>
  <c r="I4918" i="11"/>
  <c r="J4918" i="11"/>
  <c r="H4919" i="11"/>
  <c r="I4919" i="11"/>
  <c r="J4919" i="11"/>
  <c r="H4920" i="11"/>
  <c r="I4920" i="11"/>
  <c r="J4920" i="11"/>
  <c r="H4921" i="11"/>
  <c r="I4921" i="11"/>
  <c r="J4921" i="11"/>
  <c r="H4922" i="11"/>
  <c r="I4922" i="11"/>
  <c r="J4922" i="11"/>
  <c r="H4923" i="11"/>
  <c r="I4923" i="11"/>
  <c r="J4923" i="11"/>
  <c r="H4924" i="11"/>
  <c r="I4924" i="11"/>
  <c r="J4924" i="11"/>
  <c r="H4925" i="11"/>
  <c r="I4925" i="11"/>
  <c r="J4925" i="11"/>
  <c r="H4926" i="11"/>
  <c r="I4926" i="11"/>
  <c r="J4926" i="11"/>
  <c r="H4927" i="11"/>
  <c r="I4927" i="11"/>
  <c r="J4927" i="11"/>
  <c r="H4928" i="11"/>
  <c r="I4928" i="11"/>
  <c r="J4928" i="11"/>
  <c r="H4929" i="11"/>
  <c r="I4929" i="11"/>
  <c r="J4929" i="11"/>
  <c r="H4930" i="11"/>
  <c r="I4930" i="11"/>
  <c r="J4930" i="11"/>
  <c r="H4931" i="11"/>
  <c r="I4931" i="11"/>
  <c r="J4931" i="11"/>
  <c r="H4932" i="11"/>
  <c r="I4932" i="11"/>
  <c r="J4932" i="11"/>
  <c r="H4933" i="11"/>
  <c r="I4933" i="11"/>
  <c r="J4933" i="11"/>
  <c r="H4934" i="11"/>
  <c r="I4934" i="11"/>
  <c r="J4934" i="11"/>
  <c r="H4935" i="11"/>
  <c r="I4935" i="11"/>
  <c r="J4935" i="11"/>
  <c r="H4936" i="11"/>
  <c r="I4936" i="11"/>
  <c r="J4936" i="11"/>
  <c r="H4937" i="11"/>
  <c r="I4937" i="11"/>
  <c r="J4937" i="11"/>
  <c r="H4938" i="11"/>
  <c r="I4938" i="11"/>
  <c r="J4938" i="11"/>
  <c r="H4939" i="11"/>
  <c r="I4939" i="11"/>
  <c r="J4939" i="11"/>
  <c r="H4940" i="11"/>
  <c r="I4940" i="11"/>
  <c r="J4940" i="11"/>
  <c r="H4941" i="11"/>
  <c r="I4941" i="11"/>
  <c r="J4941" i="11"/>
  <c r="H4942" i="11"/>
  <c r="I4942" i="11"/>
  <c r="J4942" i="11"/>
  <c r="H4943" i="11"/>
  <c r="I4943" i="11"/>
  <c r="J4943" i="11"/>
  <c r="H4944" i="11"/>
  <c r="I4944" i="11"/>
  <c r="J4944" i="11"/>
  <c r="H4945" i="11"/>
  <c r="I4945" i="11"/>
  <c r="J4945" i="11"/>
  <c r="H4946" i="11"/>
  <c r="I4946" i="11"/>
  <c r="J4946" i="11"/>
  <c r="H4947" i="11"/>
  <c r="I4947" i="11"/>
  <c r="J4947" i="11"/>
  <c r="H4948" i="11"/>
  <c r="I4948" i="11"/>
  <c r="J4948" i="11"/>
  <c r="H4949" i="11"/>
  <c r="I4949" i="11"/>
  <c r="J4949" i="11"/>
  <c r="H4950" i="11"/>
  <c r="I4950" i="11"/>
  <c r="J4950" i="11"/>
  <c r="H4951" i="11"/>
  <c r="I4951" i="11"/>
  <c r="J4951" i="11"/>
  <c r="H4952" i="11"/>
  <c r="I4952" i="11"/>
  <c r="J4952" i="11"/>
  <c r="H4953" i="11"/>
  <c r="I4953" i="11"/>
  <c r="J4953" i="11"/>
  <c r="H4954" i="11"/>
  <c r="I4954" i="11"/>
  <c r="J4954" i="11"/>
  <c r="H4955" i="11"/>
  <c r="I4955" i="11"/>
  <c r="J4955" i="11"/>
  <c r="H4956" i="11"/>
  <c r="I4956" i="11"/>
  <c r="J4956" i="11"/>
  <c r="H4957" i="11"/>
  <c r="I4957" i="11"/>
  <c r="J4957" i="11"/>
  <c r="H4958" i="11"/>
  <c r="I4958" i="11"/>
  <c r="J4958" i="11"/>
  <c r="H4959" i="11"/>
  <c r="I4959" i="11"/>
  <c r="J4959" i="11"/>
  <c r="H4960" i="11"/>
  <c r="I4960" i="11"/>
  <c r="J4960" i="11"/>
  <c r="H4961" i="11"/>
  <c r="I4961" i="11"/>
  <c r="J4961" i="11"/>
  <c r="H4962" i="11"/>
  <c r="I4962" i="11"/>
  <c r="J4962" i="11"/>
  <c r="H4963" i="11"/>
  <c r="I4963" i="11"/>
  <c r="J4963" i="11"/>
  <c r="H4964" i="11"/>
  <c r="I4964" i="11"/>
  <c r="J4964" i="11"/>
  <c r="H4965" i="11"/>
  <c r="I4965" i="11"/>
  <c r="J4965" i="11"/>
  <c r="H4966" i="11"/>
  <c r="I4966" i="11"/>
  <c r="J4966" i="11"/>
  <c r="H4967" i="11"/>
  <c r="I4967" i="11"/>
  <c r="J4967" i="11"/>
  <c r="H4968" i="11"/>
  <c r="I4968" i="11"/>
  <c r="J4968" i="11"/>
  <c r="H4969" i="11"/>
  <c r="I4969" i="11"/>
  <c r="J4969" i="11"/>
  <c r="H4970" i="11"/>
  <c r="I4970" i="11"/>
  <c r="J4970" i="11"/>
  <c r="H4971" i="11"/>
  <c r="I4971" i="11"/>
  <c r="J4971" i="11"/>
  <c r="H4972" i="11"/>
  <c r="I4972" i="11"/>
  <c r="J4972" i="11"/>
  <c r="H4973" i="11"/>
  <c r="I4973" i="11"/>
  <c r="J4973" i="11"/>
  <c r="H4974" i="11"/>
  <c r="I4974" i="11"/>
  <c r="J4974" i="11"/>
  <c r="H4975" i="11"/>
  <c r="I4975" i="11"/>
  <c r="J4975" i="11"/>
  <c r="H4976" i="11"/>
  <c r="I4976" i="11"/>
  <c r="J4976" i="11"/>
  <c r="H4977" i="11"/>
  <c r="I4977" i="11"/>
  <c r="J4977" i="11"/>
  <c r="H4978" i="11"/>
  <c r="I4978" i="11"/>
  <c r="J4978" i="11"/>
  <c r="H4979" i="11"/>
  <c r="I4979" i="11"/>
  <c r="J4979" i="11"/>
  <c r="H4980" i="11"/>
  <c r="I4980" i="11"/>
  <c r="J4980" i="11"/>
  <c r="H4981" i="11"/>
  <c r="I4981" i="11"/>
  <c r="J4981" i="11"/>
  <c r="H4982" i="11"/>
  <c r="I4982" i="11"/>
  <c r="J4982" i="11"/>
  <c r="H4983" i="11"/>
  <c r="I4983" i="11"/>
  <c r="J4983" i="11"/>
  <c r="H4984" i="11"/>
  <c r="I4984" i="11"/>
  <c r="J4984" i="11"/>
  <c r="H4985" i="11"/>
  <c r="I4985" i="11"/>
  <c r="J4985" i="11"/>
  <c r="H4986" i="11"/>
  <c r="I4986" i="11"/>
  <c r="J4986" i="11"/>
  <c r="H4987" i="11"/>
  <c r="I4987" i="11"/>
  <c r="J4987" i="11"/>
  <c r="H4988" i="11"/>
  <c r="I4988" i="11"/>
  <c r="J4988" i="11"/>
  <c r="H4989" i="11"/>
  <c r="I4989" i="11"/>
  <c r="J4989" i="11"/>
  <c r="H4990" i="11"/>
  <c r="I4990" i="11"/>
  <c r="J4990" i="11"/>
  <c r="H4991" i="11"/>
  <c r="I4991" i="11"/>
  <c r="J4991" i="11"/>
  <c r="H4992" i="11"/>
  <c r="I4992" i="11"/>
  <c r="J4992" i="11"/>
  <c r="H4993" i="11"/>
  <c r="I4993" i="11"/>
  <c r="J4993" i="11"/>
  <c r="H4994" i="11"/>
  <c r="I4994" i="11"/>
  <c r="J4994" i="11"/>
  <c r="H4995" i="11"/>
  <c r="I4995" i="11"/>
  <c r="J4995" i="11"/>
  <c r="H4996" i="11"/>
  <c r="I4996" i="11"/>
  <c r="J4996" i="11"/>
  <c r="H4997" i="11"/>
  <c r="I4997" i="11"/>
  <c r="J4997" i="11"/>
  <c r="H4998" i="11"/>
  <c r="I4998" i="11"/>
  <c r="J4998" i="11"/>
  <c r="H4999" i="11"/>
  <c r="I4999" i="11"/>
  <c r="J4999" i="11"/>
  <c r="H5000" i="11"/>
  <c r="I5000" i="11"/>
  <c r="J5000" i="11"/>
  <c r="H5001" i="11"/>
  <c r="I5001" i="11"/>
  <c r="J5001" i="11"/>
  <c r="H5002" i="11"/>
  <c r="I5002" i="11"/>
  <c r="J5002" i="11"/>
  <c r="H5003" i="11"/>
  <c r="I5003" i="11"/>
  <c r="J5003" i="11"/>
  <c r="H5004" i="11"/>
  <c r="I5004" i="11"/>
  <c r="J5004" i="11"/>
  <c r="H5005" i="11"/>
  <c r="I5005" i="11"/>
  <c r="J5005" i="11"/>
  <c r="H5006" i="11"/>
  <c r="I5006" i="11"/>
  <c r="J5006" i="11"/>
  <c r="H5007" i="11"/>
  <c r="I5007" i="11"/>
  <c r="J5007" i="11"/>
  <c r="H5008" i="11"/>
  <c r="I5008" i="11"/>
  <c r="J5008" i="11"/>
  <c r="H5009" i="11"/>
  <c r="I5009" i="11"/>
  <c r="J5009" i="11"/>
  <c r="H5010" i="11"/>
  <c r="I5010" i="11"/>
  <c r="J5010" i="11"/>
  <c r="H5011" i="11"/>
  <c r="I5011" i="11"/>
  <c r="J5011" i="11"/>
  <c r="H5012" i="11"/>
  <c r="I5012" i="11"/>
  <c r="J5012" i="11"/>
  <c r="H5013" i="11"/>
  <c r="I5013" i="11"/>
  <c r="J5013" i="11"/>
  <c r="H5014" i="11"/>
  <c r="I5014" i="11"/>
  <c r="J5014" i="11"/>
  <c r="H5015" i="11"/>
  <c r="I5015" i="11"/>
  <c r="J5015" i="11"/>
  <c r="H5016" i="11"/>
  <c r="I5016" i="11"/>
  <c r="J5016" i="11"/>
  <c r="H5017" i="11"/>
  <c r="I5017" i="11"/>
  <c r="J5017" i="11"/>
  <c r="H5018" i="11"/>
  <c r="I5018" i="11"/>
  <c r="J5018" i="11"/>
  <c r="H5019" i="11"/>
  <c r="I5019" i="11"/>
  <c r="J5019" i="11"/>
  <c r="H5020" i="11"/>
  <c r="I5020" i="11"/>
  <c r="J5020" i="11"/>
  <c r="H5021" i="11"/>
  <c r="I5021" i="11"/>
  <c r="J5021" i="11"/>
  <c r="H5022" i="11"/>
  <c r="I5022" i="11"/>
  <c r="J5022" i="11"/>
  <c r="H5023" i="11"/>
  <c r="I5023" i="11"/>
  <c r="J5023" i="11"/>
  <c r="H5024" i="11"/>
  <c r="I5024" i="11"/>
  <c r="J5024" i="11"/>
  <c r="H5025" i="11"/>
  <c r="I5025" i="11"/>
  <c r="J5025" i="11"/>
  <c r="H5026" i="11"/>
  <c r="I5026" i="11"/>
  <c r="J5026" i="11"/>
  <c r="H5027" i="11"/>
  <c r="I5027" i="11"/>
  <c r="J5027" i="11"/>
  <c r="H5028" i="11"/>
  <c r="I5028" i="11"/>
  <c r="J5028" i="11"/>
  <c r="H5029" i="11"/>
  <c r="I5029" i="11"/>
  <c r="J5029" i="11"/>
  <c r="H5030" i="11"/>
  <c r="I5030" i="11"/>
  <c r="J5030" i="11"/>
  <c r="H5031" i="11"/>
  <c r="I5031" i="11"/>
  <c r="J5031" i="11"/>
  <c r="H5032" i="11"/>
  <c r="I5032" i="11"/>
  <c r="J5032" i="11"/>
  <c r="H5033" i="11"/>
  <c r="I5033" i="11"/>
  <c r="J5033" i="11"/>
  <c r="H5034" i="11"/>
  <c r="I5034" i="11"/>
  <c r="J5034" i="11"/>
  <c r="H5035" i="11"/>
  <c r="I5035" i="11"/>
  <c r="J5035" i="11"/>
  <c r="H5036" i="11"/>
  <c r="I5036" i="11"/>
  <c r="J5036" i="11"/>
  <c r="H5037" i="11"/>
  <c r="I5037" i="11"/>
  <c r="J5037" i="11"/>
  <c r="H5038" i="11"/>
  <c r="I5038" i="11"/>
  <c r="J5038" i="11"/>
  <c r="H5039" i="11"/>
  <c r="I5039" i="11"/>
  <c r="J5039" i="11"/>
  <c r="H5040" i="11"/>
  <c r="I5040" i="11"/>
  <c r="J5040" i="11"/>
  <c r="H5041" i="11"/>
  <c r="I5041" i="11"/>
  <c r="J5041" i="11"/>
  <c r="H5042" i="11"/>
  <c r="I5042" i="11"/>
  <c r="J5042" i="11"/>
  <c r="H5043" i="11"/>
  <c r="I5043" i="11"/>
  <c r="J5043" i="11"/>
  <c r="H5044" i="11"/>
  <c r="I5044" i="11"/>
  <c r="J5044" i="11"/>
  <c r="H5045" i="11"/>
  <c r="I5045" i="11"/>
  <c r="J5045" i="11"/>
  <c r="H5046" i="11"/>
  <c r="I5046" i="11"/>
  <c r="J5046" i="11"/>
  <c r="H5047" i="11"/>
  <c r="I5047" i="11"/>
  <c r="J5047" i="11"/>
  <c r="H5048" i="11"/>
  <c r="I5048" i="11"/>
  <c r="J5048" i="11"/>
  <c r="H5049" i="11"/>
  <c r="I5049" i="11"/>
  <c r="J5049" i="11"/>
  <c r="H5050" i="11"/>
  <c r="I5050" i="11"/>
  <c r="J5050" i="11"/>
  <c r="H5051" i="11"/>
  <c r="I5051" i="11"/>
  <c r="J5051" i="11"/>
  <c r="H5052" i="11"/>
  <c r="I5052" i="11"/>
  <c r="J5052" i="11"/>
  <c r="H5053" i="11"/>
  <c r="I5053" i="11"/>
  <c r="J5053" i="11"/>
  <c r="H5054" i="11"/>
  <c r="I5054" i="11"/>
  <c r="J5054" i="11"/>
  <c r="H5055" i="11"/>
  <c r="I5055" i="11"/>
  <c r="J5055" i="11"/>
  <c r="H5056" i="11"/>
  <c r="I5056" i="11"/>
  <c r="J5056" i="11"/>
  <c r="H5057" i="11"/>
  <c r="I5057" i="11"/>
  <c r="J5057" i="11"/>
  <c r="H5058" i="11"/>
  <c r="I5058" i="11"/>
  <c r="J5058" i="11"/>
  <c r="H5059" i="11"/>
  <c r="I5059" i="11"/>
  <c r="J5059" i="11"/>
  <c r="H5060" i="11"/>
  <c r="I5060" i="11"/>
  <c r="J5060" i="11"/>
  <c r="H5061" i="11"/>
  <c r="I5061" i="11"/>
  <c r="J5061" i="11"/>
  <c r="H5062" i="11"/>
  <c r="I5062" i="11"/>
  <c r="J5062" i="11"/>
  <c r="H5063" i="11"/>
  <c r="I5063" i="11"/>
  <c r="J5063" i="11"/>
  <c r="H5064" i="11"/>
  <c r="I5064" i="11"/>
  <c r="J5064" i="11"/>
  <c r="H5065" i="11"/>
  <c r="I5065" i="11"/>
  <c r="J5065" i="11"/>
  <c r="H5066" i="11"/>
  <c r="I5066" i="11"/>
  <c r="J5066" i="11"/>
  <c r="H5067" i="11"/>
  <c r="I5067" i="11"/>
  <c r="J5067" i="11"/>
  <c r="H5068" i="11"/>
  <c r="I5068" i="11"/>
  <c r="J5068" i="11"/>
  <c r="H5069" i="11"/>
  <c r="I5069" i="11"/>
  <c r="J5069" i="11"/>
  <c r="H5070" i="11"/>
  <c r="I5070" i="11"/>
  <c r="J5070" i="11"/>
  <c r="H5071" i="11"/>
  <c r="I5071" i="11"/>
  <c r="J5071" i="11"/>
  <c r="H5072" i="11"/>
  <c r="I5072" i="11"/>
  <c r="J5072" i="11"/>
  <c r="H5073" i="11"/>
  <c r="I5073" i="11"/>
  <c r="J5073" i="11"/>
  <c r="H5074" i="11"/>
  <c r="I5074" i="11"/>
  <c r="J5074" i="11"/>
  <c r="H5075" i="11"/>
  <c r="I5075" i="11"/>
  <c r="J5075" i="11"/>
  <c r="H5076" i="11"/>
  <c r="I5076" i="11"/>
  <c r="J5076" i="11"/>
  <c r="H5077" i="11"/>
  <c r="I5077" i="11"/>
  <c r="J5077" i="11"/>
  <c r="H5078" i="11"/>
  <c r="I5078" i="11"/>
  <c r="J5078" i="11"/>
  <c r="H5079" i="11"/>
  <c r="I5079" i="11"/>
  <c r="J5079" i="11"/>
  <c r="H5080" i="11"/>
  <c r="I5080" i="11"/>
  <c r="J5080" i="11"/>
  <c r="H5081" i="11"/>
  <c r="I5081" i="11"/>
  <c r="J5081" i="11"/>
  <c r="H5082" i="11"/>
  <c r="I5082" i="11"/>
  <c r="J5082" i="11"/>
  <c r="H5083" i="11"/>
  <c r="I5083" i="11"/>
  <c r="J5083" i="11"/>
  <c r="H5084" i="11"/>
  <c r="I5084" i="11"/>
  <c r="J5084" i="11"/>
  <c r="H5085" i="11"/>
  <c r="I5085" i="11"/>
  <c r="J5085" i="11"/>
  <c r="H5086" i="11"/>
  <c r="I5086" i="11"/>
  <c r="J5086" i="11"/>
  <c r="H5087" i="11"/>
  <c r="I5087" i="11"/>
  <c r="J5087" i="11"/>
  <c r="H5088" i="11"/>
  <c r="I5088" i="11"/>
  <c r="J5088" i="11"/>
  <c r="H5089" i="11"/>
  <c r="I5089" i="11"/>
  <c r="J5089" i="11"/>
  <c r="H5090" i="11"/>
  <c r="I5090" i="11"/>
  <c r="J5090" i="11"/>
  <c r="H5091" i="11"/>
  <c r="I5091" i="11"/>
  <c r="J5091" i="11"/>
  <c r="H5092" i="11"/>
  <c r="I5092" i="11"/>
  <c r="J5092" i="11"/>
  <c r="H5093" i="11"/>
  <c r="I5093" i="11"/>
  <c r="J5093" i="11"/>
  <c r="H5094" i="11"/>
  <c r="I5094" i="11"/>
  <c r="J5094" i="11"/>
  <c r="H5095" i="11"/>
  <c r="I5095" i="11"/>
  <c r="J5095" i="11"/>
  <c r="H5096" i="11"/>
  <c r="I5096" i="11"/>
  <c r="J5096" i="11"/>
  <c r="H5097" i="11"/>
  <c r="I5097" i="11"/>
  <c r="J5097" i="11"/>
  <c r="H5098" i="11"/>
  <c r="I5098" i="11"/>
  <c r="J5098" i="11"/>
  <c r="H5099" i="11"/>
  <c r="I5099" i="11"/>
  <c r="J5099" i="11"/>
  <c r="H5100" i="11"/>
  <c r="I5100" i="11"/>
  <c r="J5100" i="11"/>
  <c r="H5101" i="11"/>
  <c r="I5101" i="11"/>
  <c r="J5101" i="11"/>
  <c r="H5102" i="11"/>
  <c r="I5102" i="11"/>
  <c r="J5102" i="11"/>
  <c r="H5103" i="11"/>
  <c r="I5103" i="11"/>
  <c r="J5103" i="11"/>
  <c r="H5104" i="11"/>
  <c r="I5104" i="11"/>
  <c r="J5104" i="11"/>
  <c r="H5105" i="11"/>
  <c r="I5105" i="11"/>
  <c r="J5105" i="11"/>
  <c r="H5106" i="11"/>
  <c r="I5106" i="11"/>
  <c r="J5106" i="11"/>
  <c r="H5107" i="11"/>
  <c r="I5107" i="11"/>
  <c r="J5107" i="11"/>
  <c r="H5108" i="11"/>
  <c r="I5108" i="11"/>
  <c r="J5108" i="11"/>
  <c r="H5109" i="11"/>
  <c r="I5109" i="11"/>
  <c r="J5109" i="11"/>
  <c r="H5110" i="11"/>
  <c r="I5110" i="11"/>
  <c r="J5110" i="11"/>
  <c r="H5111" i="11"/>
  <c r="I5111" i="11"/>
  <c r="J5111" i="11"/>
  <c r="H5112" i="11"/>
  <c r="I5112" i="11"/>
  <c r="J5112" i="11"/>
  <c r="H5113" i="11"/>
  <c r="I5113" i="11"/>
  <c r="J5113" i="11"/>
  <c r="H5114" i="11"/>
  <c r="I5114" i="11"/>
  <c r="J5114" i="11"/>
  <c r="H5115" i="11"/>
  <c r="I5115" i="11"/>
  <c r="J5115" i="11"/>
  <c r="H5116" i="11"/>
  <c r="I5116" i="11"/>
  <c r="J5116" i="11"/>
  <c r="H5117" i="11"/>
  <c r="I5117" i="11"/>
  <c r="J5117" i="11"/>
  <c r="H5118" i="11"/>
  <c r="I5118" i="11"/>
  <c r="J5118" i="11"/>
  <c r="H5119" i="11"/>
  <c r="I5119" i="11"/>
  <c r="J5119" i="11"/>
  <c r="H5120" i="11"/>
  <c r="I5120" i="11"/>
  <c r="J5120" i="11"/>
  <c r="H5121" i="11"/>
  <c r="I5121" i="11"/>
  <c r="J5121" i="11"/>
  <c r="H5122" i="11"/>
  <c r="I5122" i="11"/>
  <c r="J5122" i="11"/>
  <c r="H5123" i="11"/>
  <c r="I5123" i="11"/>
  <c r="J5123" i="11"/>
  <c r="H5124" i="11"/>
  <c r="I5124" i="11"/>
  <c r="J5124" i="11"/>
  <c r="H5125" i="11"/>
  <c r="I5125" i="11"/>
  <c r="J5125" i="11"/>
  <c r="H5126" i="11"/>
  <c r="I5126" i="11"/>
  <c r="J5126" i="11"/>
  <c r="H5127" i="11"/>
  <c r="I5127" i="11"/>
  <c r="J5127" i="11"/>
  <c r="H5128" i="11"/>
  <c r="I5128" i="11"/>
  <c r="J5128" i="11"/>
  <c r="H5129" i="11"/>
  <c r="I5129" i="11"/>
  <c r="J5129" i="11"/>
  <c r="H5130" i="11"/>
  <c r="I5130" i="11"/>
  <c r="J5130" i="11"/>
  <c r="H5131" i="11"/>
  <c r="I5131" i="11"/>
  <c r="J5131" i="11"/>
  <c r="H5132" i="11"/>
  <c r="I5132" i="11"/>
  <c r="J5132" i="11"/>
  <c r="H5133" i="11"/>
  <c r="I5133" i="11"/>
  <c r="J5133" i="11"/>
  <c r="H5134" i="11"/>
  <c r="I5134" i="11"/>
  <c r="J5134" i="11"/>
  <c r="H5135" i="11"/>
  <c r="I5135" i="11"/>
  <c r="J5135" i="11"/>
  <c r="H5136" i="11"/>
  <c r="I5136" i="11"/>
  <c r="J5136" i="11"/>
  <c r="H5137" i="11"/>
  <c r="I5137" i="11"/>
  <c r="J5137" i="11"/>
  <c r="H5138" i="11"/>
  <c r="I5138" i="11"/>
  <c r="J5138" i="11"/>
  <c r="H5139" i="11"/>
  <c r="I5139" i="11"/>
  <c r="J5139" i="11"/>
  <c r="H5140" i="11"/>
  <c r="I5140" i="11"/>
  <c r="J5140" i="11"/>
  <c r="H5141" i="11"/>
  <c r="I5141" i="11"/>
  <c r="J5141" i="11"/>
  <c r="H5142" i="11"/>
  <c r="I5142" i="11"/>
  <c r="J5142" i="11"/>
  <c r="H5143" i="11"/>
  <c r="I5143" i="11"/>
  <c r="J5143" i="11"/>
  <c r="H5144" i="11"/>
  <c r="I5144" i="11"/>
  <c r="J5144" i="11"/>
  <c r="H5145" i="11"/>
  <c r="I5145" i="11"/>
  <c r="J5145" i="11"/>
  <c r="H5146" i="11"/>
  <c r="I5146" i="11"/>
  <c r="J5146" i="11"/>
  <c r="H5147" i="11"/>
  <c r="I5147" i="11"/>
  <c r="J5147" i="11"/>
  <c r="H5148" i="11"/>
  <c r="I5148" i="11"/>
  <c r="J5148" i="11"/>
  <c r="H5149" i="11"/>
  <c r="I5149" i="11"/>
  <c r="J5149" i="11"/>
  <c r="H5150" i="11"/>
  <c r="I5150" i="11"/>
  <c r="J5150" i="11"/>
  <c r="H5151" i="11"/>
  <c r="I5151" i="11"/>
  <c r="J5151" i="11"/>
  <c r="H5152" i="11"/>
  <c r="I5152" i="11"/>
  <c r="J5152" i="11"/>
  <c r="H5153" i="11"/>
  <c r="I5153" i="11"/>
  <c r="J5153" i="11"/>
  <c r="H5154" i="11"/>
  <c r="I5154" i="11"/>
  <c r="J5154" i="11"/>
  <c r="H5155" i="11"/>
  <c r="I5155" i="11"/>
  <c r="J5155" i="11"/>
  <c r="H5156" i="11"/>
  <c r="I5156" i="11"/>
  <c r="J5156" i="11"/>
  <c r="H5157" i="11"/>
  <c r="I5157" i="11"/>
  <c r="J5157" i="11"/>
  <c r="H5158" i="11"/>
  <c r="I5158" i="11"/>
  <c r="J5158" i="11"/>
  <c r="H5159" i="11"/>
  <c r="I5159" i="11"/>
  <c r="J5159" i="11"/>
  <c r="H5160" i="11"/>
  <c r="I5160" i="11"/>
  <c r="J5160" i="11"/>
  <c r="H5161" i="11"/>
  <c r="I5161" i="11"/>
  <c r="J5161" i="11"/>
  <c r="H5162" i="11"/>
  <c r="I5162" i="11"/>
  <c r="J5162" i="11"/>
  <c r="H5163" i="11"/>
  <c r="I5163" i="11"/>
  <c r="J5163" i="11"/>
  <c r="H5164" i="11"/>
  <c r="I5164" i="11"/>
  <c r="J5164" i="11"/>
  <c r="H5165" i="11"/>
  <c r="I5165" i="11"/>
  <c r="J5165" i="11"/>
  <c r="H5166" i="11"/>
  <c r="I5166" i="11"/>
  <c r="J5166" i="11"/>
  <c r="H5167" i="11"/>
  <c r="I5167" i="11"/>
  <c r="J5167" i="11"/>
  <c r="H5168" i="11"/>
  <c r="I5168" i="11"/>
  <c r="J5168" i="11"/>
  <c r="H5169" i="11"/>
  <c r="I5169" i="11"/>
  <c r="J5169" i="11"/>
  <c r="H5170" i="11"/>
  <c r="I5170" i="11"/>
  <c r="J5170" i="11"/>
  <c r="H5171" i="11"/>
  <c r="I5171" i="11"/>
  <c r="J5171" i="11"/>
  <c r="H5172" i="11"/>
  <c r="I5172" i="11"/>
  <c r="J5172" i="11"/>
  <c r="H5173" i="11"/>
  <c r="I5173" i="11"/>
  <c r="J5173" i="11"/>
  <c r="H5174" i="11"/>
  <c r="I5174" i="11"/>
  <c r="J5174" i="11"/>
  <c r="H5175" i="11"/>
  <c r="I5175" i="11"/>
  <c r="J5175" i="11"/>
  <c r="H5176" i="11"/>
  <c r="I5176" i="11"/>
  <c r="J5176" i="11"/>
  <c r="H5177" i="11"/>
  <c r="I5177" i="11"/>
  <c r="J5177" i="11"/>
  <c r="H5178" i="11"/>
  <c r="I5178" i="11"/>
  <c r="J5178" i="11"/>
  <c r="H5179" i="11"/>
  <c r="I5179" i="11"/>
  <c r="J5179" i="11"/>
  <c r="H5180" i="11"/>
  <c r="I5180" i="11"/>
  <c r="J5180" i="11"/>
  <c r="H5181" i="11"/>
  <c r="I5181" i="11"/>
  <c r="J5181" i="11"/>
  <c r="H5182" i="11"/>
  <c r="I5182" i="11"/>
  <c r="J5182" i="11"/>
  <c r="H5183" i="11"/>
  <c r="I5183" i="11"/>
  <c r="J5183" i="11"/>
  <c r="H5184" i="11"/>
  <c r="I5184" i="11"/>
  <c r="J5184" i="11"/>
  <c r="H5185" i="11"/>
  <c r="I5185" i="11"/>
  <c r="J5185" i="11"/>
  <c r="H5186" i="11"/>
  <c r="I5186" i="11"/>
  <c r="J5186" i="11"/>
  <c r="H5187" i="11"/>
  <c r="I5187" i="11"/>
  <c r="J5187" i="11"/>
  <c r="H5188" i="11"/>
  <c r="I5188" i="11"/>
  <c r="J5188" i="11"/>
  <c r="H5189" i="11"/>
  <c r="I5189" i="11"/>
  <c r="J5189" i="11"/>
  <c r="H5190" i="11"/>
  <c r="I5190" i="11"/>
  <c r="J5190" i="11"/>
  <c r="H5191" i="11"/>
  <c r="I5191" i="11"/>
  <c r="J5191" i="11"/>
  <c r="H5192" i="11"/>
  <c r="I5192" i="11"/>
  <c r="J5192" i="11"/>
  <c r="H5193" i="11"/>
  <c r="I5193" i="11"/>
  <c r="J5193" i="11"/>
  <c r="H5194" i="11"/>
  <c r="I5194" i="11"/>
  <c r="J5194" i="11"/>
  <c r="H5195" i="11"/>
  <c r="I5195" i="11"/>
  <c r="J5195" i="11"/>
  <c r="H5196" i="11"/>
  <c r="I5196" i="11"/>
  <c r="J5196" i="11"/>
  <c r="H5197" i="11"/>
  <c r="I5197" i="11"/>
  <c r="J5197" i="11"/>
  <c r="H5198" i="11"/>
  <c r="I5198" i="11"/>
  <c r="J5198" i="11"/>
  <c r="H5199" i="11"/>
  <c r="I5199" i="11"/>
  <c r="J5199" i="11"/>
  <c r="H5200" i="11"/>
  <c r="I5200" i="11"/>
  <c r="J5200" i="11"/>
  <c r="H5201" i="11"/>
  <c r="I5201" i="11"/>
  <c r="J5201" i="11"/>
  <c r="H5202" i="11"/>
  <c r="I5202" i="11"/>
  <c r="J5202" i="11"/>
  <c r="H5203" i="11"/>
  <c r="I5203" i="11"/>
  <c r="J5203" i="11"/>
  <c r="H5204" i="11"/>
  <c r="I5204" i="11"/>
  <c r="J5204" i="11"/>
  <c r="H5205" i="11"/>
  <c r="I5205" i="11"/>
  <c r="J5205" i="11"/>
  <c r="H5206" i="11"/>
  <c r="I5206" i="11"/>
  <c r="J5206" i="11"/>
  <c r="H5207" i="11"/>
  <c r="I5207" i="11"/>
  <c r="J5207" i="11"/>
  <c r="H5208" i="11"/>
  <c r="I5208" i="11"/>
  <c r="J5208" i="11"/>
  <c r="H5209" i="11"/>
  <c r="I5209" i="11"/>
  <c r="J5209" i="11"/>
  <c r="H5210" i="11"/>
  <c r="I5210" i="11"/>
  <c r="J5210" i="11"/>
  <c r="H5211" i="11"/>
  <c r="I5211" i="11"/>
  <c r="J5211" i="11"/>
  <c r="H5212" i="11"/>
  <c r="I5212" i="11"/>
  <c r="J5212" i="11"/>
  <c r="H5213" i="11"/>
  <c r="I5213" i="11"/>
  <c r="J5213" i="11"/>
  <c r="H5214" i="11"/>
  <c r="I5214" i="11"/>
  <c r="J5214" i="11"/>
  <c r="H5215" i="11"/>
  <c r="I5215" i="11"/>
  <c r="J5215" i="11"/>
  <c r="H5216" i="11"/>
  <c r="I5216" i="11"/>
  <c r="J5216" i="11"/>
  <c r="H5217" i="11"/>
  <c r="I5217" i="11"/>
  <c r="J5217" i="11"/>
  <c r="H5218" i="11"/>
  <c r="I5218" i="11"/>
  <c r="J5218" i="11"/>
  <c r="H5219" i="11"/>
  <c r="I5219" i="11"/>
  <c r="J5219" i="11"/>
  <c r="H5220" i="11"/>
  <c r="I5220" i="11"/>
  <c r="J5220" i="11"/>
  <c r="H5221" i="11"/>
  <c r="I5221" i="11"/>
  <c r="J5221" i="11"/>
  <c r="H5222" i="11"/>
  <c r="I5222" i="11"/>
  <c r="J5222" i="11"/>
  <c r="H5223" i="11"/>
  <c r="I5223" i="11"/>
  <c r="J5223" i="11"/>
  <c r="H5224" i="11"/>
  <c r="I5224" i="11"/>
  <c r="J5224" i="11"/>
  <c r="H5225" i="11"/>
  <c r="I5225" i="11"/>
  <c r="J5225" i="11"/>
  <c r="H5226" i="11"/>
  <c r="I5226" i="11"/>
  <c r="J5226" i="11"/>
  <c r="H5227" i="11"/>
  <c r="I5227" i="11"/>
  <c r="J5227" i="11"/>
  <c r="H5228" i="11"/>
  <c r="I5228" i="11"/>
  <c r="J5228" i="11"/>
  <c r="H5229" i="11"/>
  <c r="I5229" i="11"/>
  <c r="J5229" i="11"/>
  <c r="H5230" i="11"/>
  <c r="I5230" i="11"/>
  <c r="J5230" i="11"/>
  <c r="H5231" i="11"/>
  <c r="I5231" i="11"/>
  <c r="J5231" i="11"/>
  <c r="H5232" i="11"/>
  <c r="I5232" i="11"/>
  <c r="J5232" i="11"/>
  <c r="H5233" i="11"/>
  <c r="I5233" i="11"/>
  <c r="J5233" i="11"/>
  <c r="H5234" i="11"/>
  <c r="I5234" i="11"/>
  <c r="J5234" i="11"/>
  <c r="H5235" i="11"/>
  <c r="I5235" i="11"/>
  <c r="J5235" i="11"/>
  <c r="H5236" i="11"/>
  <c r="I5236" i="11"/>
  <c r="J5236" i="11"/>
  <c r="H5237" i="11"/>
  <c r="I5237" i="11"/>
  <c r="J5237" i="11"/>
  <c r="H5238" i="11"/>
  <c r="I5238" i="11"/>
  <c r="J5238" i="11"/>
  <c r="H5239" i="11"/>
  <c r="I5239" i="11"/>
  <c r="J5239" i="11"/>
  <c r="H5240" i="11"/>
  <c r="I5240" i="11"/>
  <c r="J5240" i="11"/>
  <c r="H5241" i="11"/>
  <c r="I5241" i="11"/>
  <c r="J5241" i="11"/>
  <c r="H5242" i="11"/>
  <c r="I5242" i="11"/>
  <c r="J5242" i="11"/>
  <c r="H5243" i="11"/>
  <c r="I5243" i="11"/>
  <c r="J5243" i="11"/>
  <c r="H5244" i="11"/>
  <c r="I5244" i="11"/>
  <c r="J5244" i="11"/>
  <c r="H5245" i="11"/>
  <c r="I5245" i="11"/>
  <c r="J5245" i="11"/>
  <c r="H5246" i="11"/>
  <c r="I5246" i="11"/>
  <c r="J5246" i="11"/>
  <c r="H5247" i="11"/>
  <c r="I5247" i="11"/>
  <c r="J5247" i="11"/>
  <c r="H5248" i="11"/>
  <c r="I5248" i="11"/>
  <c r="J5248" i="11"/>
  <c r="H5249" i="11"/>
  <c r="I5249" i="11"/>
  <c r="J5249" i="11"/>
  <c r="H5250" i="11"/>
  <c r="I5250" i="11"/>
  <c r="J5250" i="11"/>
  <c r="H5251" i="11"/>
  <c r="I5251" i="11"/>
  <c r="J5251" i="11"/>
  <c r="H5252" i="11"/>
  <c r="I5252" i="11"/>
  <c r="J5252" i="11"/>
  <c r="H5253" i="11"/>
  <c r="I5253" i="11"/>
  <c r="J5253" i="11"/>
  <c r="H5254" i="11"/>
  <c r="I5254" i="11"/>
  <c r="J5254" i="11"/>
  <c r="H5255" i="11"/>
  <c r="I5255" i="11"/>
  <c r="J5255" i="11"/>
  <c r="H5256" i="11"/>
  <c r="I5256" i="11"/>
  <c r="J5256" i="11"/>
  <c r="H5257" i="11"/>
  <c r="I5257" i="11"/>
  <c r="J5257" i="11"/>
  <c r="H5258" i="11"/>
  <c r="I5258" i="11"/>
  <c r="J5258" i="11"/>
  <c r="H5259" i="11"/>
  <c r="I5259" i="11"/>
  <c r="J5259" i="11"/>
  <c r="H5260" i="11"/>
  <c r="I5260" i="11"/>
  <c r="J5260" i="11"/>
  <c r="H5261" i="11"/>
  <c r="I5261" i="11"/>
  <c r="J5261" i="11"/>
  <c r="H5262" i="11"/>
  <c r="I5262" i="11"/>
  <c r="J5262" i="11"/>
  <c r="H5263" i="11"/>
  <c r="I5263" i="11"/>
  <c r="J5263" i="11"/>
  <c r="H5264" i="11"/>
  <c r="I5264" i="11"/>
  <c r="J5264" i="11"/>
  <c r="H5265" i="11"/>
  <c r="I5265" i="11"/>
  <c r="J5265" i="11"/>
  <c r="H5266" i="11"/>
  <c r="I5266" i="11"/>
  <c r="J5266" i="11"/>
  <c r="H5267" i="11"/>
  <c r="I5267" i="11"/>
  <c r="J5267" i="11"/>
  <c r="H5268" i="11"/>
  <c r="I5268" i="11"/>
  <c r="J5268" i="11"/>
  <c r="H5269" i="11"/>
  <c r="I5269" i="11"/>
  <c r="J5269" i="11"/>
  <c r="H5270" i="11"/>
  <c r="I5270" i="11"/>
  <c r="J5270" i="11"/>
  <c r="H5271" i="11"/>
  <c r="I5271" i="11"/>
  <c r="J5271" i="11"/>
  <c r="H5272" i="11"/>
  <c r="I5272" i="11"/>
  <c r="J5272" i="11"/>
  <c r="H5273" i="11"/>
  <c r="I5273" i="11"/>
  <c r="J5273" i="11"/>
  <c r="H5274" i="11"/>
  <c r="I5274" i="11"/>
  <c r="J5274" i="11"/>
  <c r="H5275" i="11"/>
  <c r="I5275" i="11"/>
  <c r="J5275" i="11"/>
  <c r="H5276" i="11"/>
  <c r="I5276" i="11"/>
  <c r="J5276" i="11"/>
  <c r="H5277" i="11"/>
  <c r="I5277" i="11"/>
  <c r="J5277" i="11"/>
  <c r="H5278" i="11"/>
  <c r="I5278" i="11"/>
  <c r="J5278" i="11"/>
  <c r="H5279" i="11"/>
  <c r="I5279" i="11"/>
  <c r="J5279" i="11"/>
  <c r="H5280" i="11"/>
  <c r="I5280" i="11"/>
  <c r="J5280" i="11"/>
  <c r="H5281" i="11"/>
  <c r="I5281" i="11"/>
  <c r="J5281" i="11"/>
  <c r="H5282" i="11"/>
  <c r="I5282" i="11"/>
  <c r="J5282" i="11"/>
  <c r="H5283" i="11"/>
  <c r="I5283" i="11"/>
  <c r="J5283" i="11"/>
  <c r="H5284" i="11"/>
  <c r="I5284" i="11"/>
  <c r="J5284" i="11"/>
  <c r="H5285" i="11"/>
  <c r="I5285" i="11"/>
  <c r="J5285" i="11"/>
  <c r="H5286" i="11"/>
  <c r="I5286" i="11"/>
  <c r="J5286" i="11"/>
  <c r="H5287" i="11"/>
  <c r="I5287" i="11"/>
  <c r="J5287" i="11"/>
  <c r="H5288" i="11"/>
  <c r="I5288" i="11"/>
  <c r="J5288" i="11"/>
  <c r="H5289" i="11"/>
  <c r="I5289" i="11"/>
  <c r="J5289" i="11"/>
  <c r="H5290" i="11"/>
  <c r="I5290" i="11"/>
  <c r="J5290" i="11"/>
  <c r="H5291" i="11"/>
  <c r="I5291" i="11"/>
  <c r="J5291" i="11"/>
  <c r="H5292" i="11"/>
  <c r="I5292" i="11"/>
  <c r="J5292" i="11"/>
  <c r="H5293" i="11"/>
  <c r="I5293" i="11"/>
  <c r="J5293" i="11"/>
  <c r="H5294" i="11"/>
  <c r="I5294" i="11"/>
  <c r="J5294" i="11"/>
  <c r="H5295" i="11"/>
  <c r="I5295" i="11"/>
  <c r="J5295" i="11"/>
  <c r="H5296" i="11"/>
  <c r="I5296" i="11"/>
  <c r="J5296" i="11"/>
  <c r="H5297" i="11"/>
  <c r="I5297" i="11"/>
  <c r="J5297" i="11"/>
  <c r="H5298" i="11"/>
  <c r="I5298" i="11"/>
  <c r="J5298" i="11"/>
  <c r="H5299" i="11"/>
  <c r="I5299" i="11"/>
  <c r="J5299" i="11"/>
  <c r="H5300" i="11"/>
  <c r="I5300" i="11"/>
  <c r="J5300" i="11"/>
  <c r="H5301" i="11"/>
  <c r="I5301" i="11"/>
  <c r="J5301" i="11"/>
  <c r="H5302" i="11"/>
  <c r="I5302" i="11"/>
  <c r="J5302" i="11"/>
  <c r="H5303" i="11"/>
  <c r="I5303" i="11"/>
  <c r="J5303" i="11"/>
  <c r="H5304" i="11"/>
  <c r="I5304" i="11"/>
  <c r="J5304" i="11"/>
  <c r="H5305" i="11"/>
  <c r="I5305" i="11"/>
  <c r="J5305" i="11"/>
  <c r="H5306" i="11"/>
  <c r="I5306" i="11"/>
  <c r="J5306" i="11"/>
  <c r="H5307" i="11"/>
  <c r="I5307" i="11"/>
  <c r="J5307" i="11"/>
  <c r="H5308" i="11"/>
  <c r="I5308" i="11"/>
  <c r="J5308" i="11"/>
  <c r="H5309" i="11"/>
  <c r="I5309" i="11"/>
  <c r="J5309" i="11"/>
  <c r="H5310" i="11"/>
  <c r="I5310" i="11"/>
  <c r="J5310" i="11"/>
  <c r="H5311" i="11"/>
  <c r="I5311" i="11"/>
  <c r="J5311" i="11"/>
  <c r="H5312" i="11"/>
  <c r="I5312" i="11"/>
  <c r="J5312" i="11"/>
  <c r="H5313" i="11"/>
  <c r="I5313" i="11"/>
  <c r="J5313" i="11"/>
  <c r="H5314" i="11"/>
  <c r="I5314" i="11"/>
  <c r="J5314" i="11"/>
  <c r="H5315" i="11"/>
  <c r="I5315" i="11"/>
  <c r="J5315" i="11"/>
  <c r="H5316" i="11"/>
  <c r="I5316" i="11"/>
  <c r="J5316" i="11"/>
  <c r="H5317" i="11"/>
  <c r="I5317" i="11"/>
  <c r="J5317" i="11"/>
  <c r="H5318" i="11"/>
  <c r="I5318" i="11"/>
  <c r="J5318" i="11"/>
  <c r="H5319" i="11"/>
  <c r="I5319" i="11"/>
  <c r="J5319" i="11"/>
  <c r="H5320" i="11"/>
  <c r="I5320" i="11"/>
  <c r="J5320" i="11"/>
  <c r="H5321" i="11"/>
  <c r="I5321" i="11"/>
  <c r="J5321" i="11"/>
  <c r="H5322" i="11"/>
  <c r="I5322" i="11"/>
  <c r="J5322" i="11"/>
  <c r="H5323" i="11"/>
  <c r="I5323" i="11"/>
  <c r="J5323" i="11"/>
  <c r="H5324" i="11"/>
  <c r="I5324" i="11"/>
  <c r="J5324" i="11"/>
  <c r="H5325" i="11"/>
  <c r="I5325" i="11"/>
  <c r="J5325" i="11"/>
  <c r="H5326" i="11"/>
  <c r="I5326" i="11"/>
  <c r="J5326" i="11"/>
  <c r="H5327" i="11"/>
  <c r="I5327" i="11"/>
  <c r="J5327" i="11"/>
  <c r="H5328" i="11"/>
  <c r="I5328" i="11"/>
  <c r="J5328" i="11"/>
  <c r="H5329" i="11"/>
  <c r="I5329" i="11"/>
  <c r="J5329" i="11"/>
  <c r="H5330" i="11"/>
  <c r="I5330" i="11"/>
  <c r="J5330" i="11"/>
  <c r="H5331" i="11"/>
  <c r="I5331" i="11"/>
  <c r="J5331" i="11"/>
  <c r="H5332" i="11"/>
  <c r="I5332" i="11"/>
  <c r="J5332" i="11"/>
  <c r="H5333" i="11"/>
  <c r="I5333" i="11"/>
  <c r="J5333" i="11"/>
  <c r="H5334" i="11"/>
  <c r="I5334" i="11"/>
  <c r="J5334" i="11"/>
  <c r="H5335" i="11"/>
  <c r="I5335" i="11"/>
  <c r="J5335" i="11"/>
  <c r="H5336" i="11"/>
  <c r="I5336" i="11"/>
  <c r="J5336" i="11"/>
  <c r="H5337" i="11"/>
  <c r="I5337" i="11"/>
  <c r="J5337" i="11"/>
  <c r="H5338" i="11"/>
  <c r="I5338" i="11"/>
  <c r="J5338" i="11"/>
  <c r="H5339" i="11"/>
  <c r="I5339" i="11"/>
  <c r="J5339" i="11"/>
  <c r="H5340" i="11"/>
  <c r="I5340" i="11"/>
  <c r="J5340" i="11"/>
  <c r="H5341" i="11"/>
  <c r="I5341" i="11"/>
  <c r="J5341" i="11"/>
  <c r="H5342" i="11"/>
  <c r="I5342" i="11"/>
  <c r="J5342" i="11"/>
  <c r="H5343" i="11"/>
  <c r="I5343" i="11"/>
  <c r="J5343" i="11"/>
  <c r="H5344" i="11"/>
  <c r="I5344" i="11"/>
  <c r="J5344" i="11"/>
  <c r="H5345" i="11"/>
  <c r="I5345" i="11"/>
  <c r="J5345" i="11"/>
  <c r="H5346" i="11"/>
  <c r="I5346" i="11"/>
  <c r="J5346" i="11"/>
  <c r="H5347" i="11"/>
  <c r="I5347" i="11"/>
  <c r="J5347" i="11"/>
  <c r="H5348" i="11"/>
  <c r="I5348" i="11"/>
  <c r="J5348" i="11"/>
  <c r="H5349" i="11"/>
  <c r="I5349" i="11"/>
  <c r="J5349" i="11"/>
  <c r="H5350" i="11"/>
  <c r="I5350" i="11"/>
  <c r="J5350" i="11"/>
  <c r="H5351" i="11"/>
  <c r="I5351" i="11"/>
  <c r="J5351" i="11"/>
  <c r="H5352" i="11"/>
  <c r="I5352" i="11"/>
  <c r="J5352" i="11"/>
  <c r="H5353" i="11"/>
  <c r="I5353" i="11"/>
  <c r="J5353" i="11"/>
  <c r="H5354" i="11"/>
  <c r="I5354" i="11"/>
  <c r="J5354" i="11"/>
  <c r="H5355" i="11"/>
  <c r="I5355" i="11"/>
  <c r="J5355" i="11"/>
  <c r="H5356" i="11"/>
  <c r="I5356" i="11"/>
  <c r="J5356" i="11"/>
  <c r="H5357" i="11"/>
  <c r="I5357" i="11"/>
  <c r="J5357" i="11"/>
  <c r="H5358" i="11"/>
  <c r="I5358" i="11"/>
  <c r="J5358" i="11"/>
  <c r="H5359" i="11"/>
  <c r="I5359" i="11"/>
  <c r="J5359" i="11"/>
  <c r="H5360" i="11"/>
  <c r="I5360" i="11"/>
  <c r="J5360" i="11"/>
  <c r="H5361" i="11"/>
  <c r="I5361" i="11"/>
  <c r="J5361" i="11"/>
  <c r="H5362" i="11"/>
  <c r="I5362" i="11"/>
  <c r="J5362" i="11"/>
  <c r="H5363" i="11"/>
  <c r="I5363" i="11"/>
  <c r="J5363" i="11"/>
  <c r="H5364" i="11"/>
  <c r="I5364" i="11"/>
  <c r="J5364" i="11"/>
  <c r="H5365" i="11"/>
  <c r="I5365" i="11"/>
  <c r="J5365" i="11"/>
  <c r="H5366" i="11"/>
  <c r="I5366" i="11"/>
  <c r="J5366" i="11"/>
  <c r="H5367" i="11"/>
  <c r="I5367" i="11"/>
  <c r="J5367" i="11"/>
  <c r="H5368" i="11"/>
  <c r="I5368" i="11"/>
  <c r="J5368" i="11"/>
  <c r="H5369" i="11"/>
  <c r="I5369" i="11"/>
  <c r="J5369" i="11"/>
  <c r="H5370" i="11"/>
  <c r="I5370" i="11"/>
  <c r="J5370" i="11"/>
  <c r="H5371" i="11"/>
  <c r="I5371" i="11"/>
  <c r="J5371" i="11"/>
  <c r="H5372" i="11"/>
  <c r="I5372" i="11"/>
  <c r="J5372" i="11"/>
  <c r="H5373" i="11"/>
  <c r="I5373" i="11"/>
  <c r="J5373" i="11"/>
  <c r="H5374" i="11"/>
  <c r="I5374" i="11"/>
  <c r="J5374" i="11"/>
  <c r="H5375" i="11"/>
  <c r="I5375" i="11"/>
  <c r="J5375" i="11"/>
  <c r="H5376" i="11"/>
  <c r="I5376" i="11"/>
  <c r="J5376" i="11"/>
  <c r="H5377" i="11"/>
  <c r="I5377" i="11"/>
  <c r="J5377" i="11"/>
  <c r="H5378" i="11"/>
  <c r="I5378" i="11"/>
  <c r="J5378" i="11"/>
  <c r="H5379" i="11"/>
  <c r="I5379" i="11"/>
  <c r="J5379" i="11"/>
  <c r="H5380" i="11"/>
  <c r="I5380" i="11"/>
  <c r="J5380" i="11"/>
  <c r="H5381" i="11"/>
  <c r="I5381" i="11"/>
  <c r="J5381" i="11"/>
  <c r="H5382" i="11"/>
  <c r="I5382" i="11"/>
  <c r="J5382" i="11"/>
  <c r="H5383" i="11"/>
  <c r="I5383" i="11"/>
  <c r="J5383" i="11"/>
  <c r="H5384" i="11"/>
  <c r="I5384" i="11"/>
  <c r="J5384" i="11"/>
  <c r="H5385" i="11"/>
  <c r="I5385" i="11"/>
  <c r="J5385" i="11"/>
  <c r="H5386" i="11"/>
  <c r="I5386" i="11"/>
  <c r="J5386" i="11"/>
  <c r="H5387" i="11"/>
  <c r="I5387" i="11"/>
  <c r="J5387" i="11"/>
  <c r="H5388" i="11"/>
  <c r="I5388" i="11"/>
  <c r="J5388" i="11"/>
  <c r="H5389" i="11"/>
  <c r="I5389" i="11"/>
  <c r="J5389" i="11"/>
  <c r="H5390" i="11"/>
  <c r="I5390" i="11"/>
  <c r="J5390" i="11"/>
  <c r="H5391" i="11"/>
  <c r="I5391" i="11"/>
  <c r="J5391" i="11"/>
  <c r="H5392" i="11"/>
  <c r="I5392" i="11"/>
  <c r="J5392" i="11"/>
  <c r="H5393" i="11"/>
  <c r="I5393" i="11"/>
  <c r="J5393" i="11"/>
  <c r="H5394" i="11"/>
  <c r="I5394" i="11"/>
  <c r="J5394" i="11"/>
  <c r="H5395" i="11"/>
  <c r="I5395" i="11"/>
  <c r="J5395" i="11"/>
  <c r="H5396" i="11"/>
  <c r="I5396" i="11"/>
  <c r="J5396" i="11"/>
  <c r="H5397" i="11"/>
  <c r="I5397" i="11"/>
  <c r="J5397" i="11"/>
  <c r="H5398" i="11"/>
  <c r="I5398" i="11"/>
  <c r="J5398" i="11"/>
  <c r="H5399" i="11"/>
  <c r="I5399" i="11"/>
  <c r="J5399" i="11"/>
  <c r="H5400" i="11"/>
  <c r="I5400" i="11"/>
  <c r="J5400" i="11"/>
  <c r="H5401" i="11"/>
  <c r="I5401" i="11"/>
  <c r="J5401" i="11"/>
  <c r="H5402" i="11"/>
  <c r="I5402" i="11"/>
  <c r="J5402" i="11"/>
  <c r="H5403" i="11"/>
  <c r="I5403" i="11"/>
  <c r="J5403" i="11"/>
  <c r="H5404" i="11"/>
  <c r="I5404" i="11"/>
  <c r="J5404" i="11"/>
  <c r="H5405" i="11"/>
  <c r="I5405" i="11"/>
  <c r="J5405" i="11"/>
  <c r="H5406" i="11"/>
  <c r="I5406" i="11"/>
  <c r="J5406" i="11"/>
  <c r="H5407" i="11"/>
  <c r="I5407" i="11"/>
  <c r="J5407" i="11"/>
  <c r="H5408" i="11"/>
  <c r="I5408" i="11"/>
  <c r="J5408" i="11"/>
  <c r="H5409" i="11"/>
  <c r="I5409" i="11"/>
  <c r="J5409" i="11"/>
  <c r="H5410" i="11"/>
  <c r="I5410" i="11"/>
  <c r="J5410" i="11"/>
  <c r="H5411" i="11"/>
  <c r="I5411" i="11"/>
  <c r="J5411" i="11"/>
  <c r="H5412" i="11"/>
  <c r="I5412" i="11"/>
  <c r="J5412" i="11"/>
  <c r="H5413" i="11"/>
  <c r="I5413" i="11"/>
  <c r="J5413" i="11"/>
  <c r="H5414" i="11"/>
  <c r="I5414" i="11"/>
  <c r="J5414" i="11"/>
  <c r="H5415" i="11"/>
  <c r="I5415" i="11"/>
  <c r="J5415" i="11"/>
  <c r="H5416" i="11"/>
  <c r="I5416" i="11"/>
  <c r="J5416" i="11"/>
  <c r="H5417" i="11"/>
  <c r="I5417" i="11"/>
  <c r="J5417" i="11"/>
  <c r="H5418" i="11"/>
  <c r="I5418" i="11"/>
  <c r="J5418" i="11"/>
  <c r="H5419" i="11"/>
  <c r="I5419" i="11"/>
  <c r="J5419" i="11"/>
  <c r="H5420" i="11"/>
  <c r="I5420" i="11"/>
  <c r="J5420" i="11"/>
  <c r="H5421" i="11"/>
  <c r="I5421" i="11"/>
  <c r="J5421" i="11"/>
  <c r="H5422" i="11"/>
  <c r="I5422" i="11"/>
  <c r="J5422" i="11"/>
  <c r="H5423" i="11"/>
  <c r="I5423" i="11"/>
  <c r="J5423" i="11"/>
  <c r="H5424" i="11"/>
  <c r="I5424" i="11"/>
  <c r="J5424" i="11"/>
  <c r="H5425" i="11"/>
  <c r="I5425" i="11"/>
  <c r="J5425" i="11"/>
  <c r="H5426" i="11"/>
  <c r="I5426" i="11"/>
  <c r="J5426" i="11"/>
  <c r="H5427" i="11"/>
  <c r="I5427" i="11"/>
  <c r="J5427" i="11"/>
  <c r="H5428" i="11"/>
  <c r="I5428" i="11"/>
  <c r="J5428" i="11"/>
  <c r="H5429" i="11"/>
  <c r="I5429" i="11"/>
  <c r="J5429" i="11"/>
  <c r="H5430" i="11"/>
  <c r="I5430" i="11"/>
  <c r="J5430" i="11"/>
  <c r="H5431" i="11"/>
  <c r="I5431" i="11"/>
  <c r="J5431" i="11"/>
  <c r="H5432" i="11"/>
  <c r="I5432" i="11"/>
  <c r="J5432" i="11"/>
  <c r="H5433" i="11"/>
  <c r="I5433" i="11"/>
  <c r="J5433" i="11"/>
  <c r="H5434" i="11"/>
  <c r="I5434" i="11"/>
  <c r="J5434" i="11"/>
  <c r="H5435" i="11"/>
  <c r="I5435" i="11"/>
  <c r="J5435" i="11"/>
  <c r="H5436" i="11"/>
  <c r="I5436" i="11"/>
  <c r="J5436" i="11"/>
  <c r="H5437" i="11"/>
  <c r="I5437" i="11"/>
  <c r="J5437" i="11"/>
  <c r="H5438" i="11"/>
  <c r="I5438" i="11"/>
  <c r="J5438" i="11"/>
  <c r="H5439" i="11"/>
  <c r="I5439" i="11"/>
  <c r="J5439" i="11"/>
  <c r="H5440" i="11"/>
  <c r="I5440" i="11"/>
  <c r="J5440" i="11"/>
  <c r="H5441" i="11"/>
  <c r="I5441" i="11"/>
  <c r="J5441" i="11"/>
  <c r="H5442" i="11"/>
  <c r="I5442" i="11"/>
  <c r="J5442" i="11"/>
  <c r="H5443" i="11"/>
  <c r="I5443" i="11"/>
  <c r="J5443" i="11"/>
  <c r="H5444" i="11"/>
  <c r="I5444" i="11"/>
  <c r="J5444" i="11"/>
  <c r="H5445" i="11"/>
  <c r="I5445" i="11"/>
  <c r="J5445" i="11"/>
  <c r="H5446" i="11"/>
  <c r="I5446" i="11"/>
  <c r="J5446" i="11"/>
  <c r="H5447" i="11"/>
  <c r="I5447" i="11"/>
  <c r="J5447" i="11"/>
  <c r="H5448" i="11"/>
  <c r="I5448" i="11"/>
  <c r="J5448" i="11"/>
  <c r="H5449" i="11"/>
  <c r="I5449" i="11"/>
  <c r="J5449" i="11"/>
  <c r="H5450" i="11"/>
  <c r="I5450" i="11"/>
  <c r="J5450" i="11"/>
  <c r="H5451" i="11"/>
  <c r="I5451" i="11"/>
  <c r="J5451" i="11"/>
  <c r="H5452" i="11"/>
  <c r="I5452" i="11"/>
  <c r="J5452" i="11"/>
  <c r="H5453" i="11"/>
  <c r="I5453" i="11"/>
  <c r="J5453" i="11"/>
  <c r="H5454" i="11"/>
  <c r="I5454" i="11"/>
  <c r="J5454" i="11"/>
  <c r="H5455" i="11"/>
  <c r="I5455" i="11"/>
  <c r="J5455" i="11"/>
  <c r="H5456" i="11"/>
  <c r="I5456" i="11"/>
  <c r="J5456" i="11"/>
  <c r="H5457" i="11"/>
  <c r="I5457" i="11"/>
  <c r="J5457" i="11"/>
  <c r="H5458" i="11"/>
  <c r="I5458" i="11"/>
  <c r="J5458" i="11"/>
  <c r="H5459" i="11"/>
  <c r="I5459" i="11"/>
  <c r="J5459" i="11"/>
  <c r="H5460" i="11"/>
  <c r="I5460" i="11"/>
  <c r="J5460" i="11"/>
  <c r="H5461" i="11"/>
  <c r="I5461" i="11"/>
  <c r="J5461" i="11"/>
  <c r="H5462" i="11"/>
  <c r="I5462" i="11"/>
  <c r="J5462" i="11"/>
  <c r="H5463" i="11"/>
  <c r="I5463" i="11"/>
  <c r="J5463" i="11"/>
  <c r="H5464" i="11"/>
  <c r="I5464" i="11"/>
  <c r="J5464" i="11"/>
  <c r="H5465" i="11"/>
  <c r="I5465" i="11"/>
  <c r="J5465" i="11"/>
  <c r="H5466" i="11"/>
  <c r="I5466" i="11"/>
  <c r="J5466" i="11"/>
  <c r="H5467" i="11"/>
  <c r="I5467" i="11"/>
  <c r="J5467" i="11"/>
  <c r="H5468" i="11"/>
  <c r="I5468" i="11"/>
  <c r="J5468" i="11"/>
  <c r="H5469" i="11"/>
  <c r="I5469" i="11"/>
  <c r="J5469" i="11"/>
  <c r="H5470" i="11"/>
  <c r="I5470" i="11"/>
  <c r="J5470" i="11"/>
  <c r="H5471" i="11"/>
  <c r="I5471" i="11"/>
  <c r="J5471" i="11"/>
  <c r="H5472" i="11"/>
  <c r="I5472" i="11"/>
  <c r="J5472" i="11"/>
  <c r="H5473" i="11"/>
  <c r="I5473" i="11"/>
  <c r="J5473" i="11"/>
  <c r="H5474" i="11"/>
  <c r="I5474" i="11"/>
  <c r="J5474" i="11"/>
  <c r="H5475" i="11"/>
  <c r="I5475" i="11"/>
  <c r="J5475" i="11"/>
  <c r="H5476" i="11"/>
  <c r="I5476" i="11"/>
  <c r="J5476" i="11"/>
  <c r="H5477" i="11"/>
  <c r="I5477" i="11"/>
  <c r="J5477" i="11"/>
  <c r="H5478" i="11"/>
  <c r="I5478" i="11"/>
  <c r="J5478" i="11"/>
  <c r="H5479" i="11"/>
  <c r="I5479" i="11"/>
  <c r="J5479" i="11"/>
  <c r="H5480" i="11"/>
  <c r="I5480" i="11"/>
  <c r="J5480" i="11"/>
  <c r="H5481" i="11"/>
  <c r="I5481" i="11"/>
  <c r="J5481" i="11"/>
  <c r="H5482" i="11"/>
  <c r="I5482" i="11"/>
  <c r="J5482" i="11"/>
  <c r="H5483" i="11"/>
  <c r="I5483" i="11"/>
  <c r="J5483" i="11"/>
  <c r="H5484" i="11"/>
  <c r="I5484" i="11"/>
  <c r="J5484" i="11"/>
  <c r="H5485" i="11"/>
  <c r="I5485" i="11"/>
  <c r="J5485" i="11"/>
  <c r="H5486" i="11"/>
  <c r="I5486" i="11"/>
  <c r="J5486" i="11"/>
  <c r="H5487" i="11"/>
  <c r="I5487" i="11"/>
  <c r="J5487" i="11"/>
  <c r="H5488" i="11"/>
  <c r="I5488" i="11"/>
  <c r="J5488" i="11"/>
  <c r="H5489" i="11"/>
  <c r="I5489" i="11"/>
  <c r="J5489" i="11"/>
  <c r="H5490" i="11"/>
  <c r="I5490" i="11"/>
  <c r="J5490" i="11"/>
  <c r="H5491" i="11"/>
  <c r="I5491" i="11"/>
  <c r="J5491" i="11"/>
  <c r="H5492" i="11"/>
  <c r="I5492" i="11"/>
  <c r="J5492" i="11"/>
  <c r="H5493" i="11"/>
  <c r="I5493" i="11"/>
  <c r="J5493" i="11"/>
  <c r="H5494" i="11"/>
  <c r="I5494" i="11"/>
  <c r="J5494" i="11"/>
  <c r="H5495" i="11"/>
  <c r="I5495" i="11"/>
  <c r="J5495" i="11"/>
  <c r="H5496" i="11"/>
  <c r="I5496" i="11"/>
  <c r="J5496" i="11"/>
  <c r="H5497" i="11"/>
  <c r="I5497" i="11"/>
  <c r="J5497" i="11"/>
  <c r="H5498" i="11"/>
  <c r="I5498" i="11"/>
  <c r="J5498" i="11"/>
  <c r="H5499" i="11"/>
  <c r="I5499" i="11"/>
  <c r="J5499" i="11"/>
  <c r="H5500" i="11"/>
  <c r="I5500" i="11"/>
  <c r="J5500" i="11"/>
  <c r="H5501" i="11"/>
  <c r="I5501" i="11"/>
  <c r="J5501" i="11"/>
  <c r="H5502" i="11"/>
  <c r="I5502" i="11"/>
  <c r="J5502" i="11"/>
  <c r="H5503" i="11"/>
  <c r="I5503" i="11"/>
  <c r="J5503" i="11"/>
  <c r="H5504" i="11"/>
  <c r="I5504" i="11"/>
  <c r="J5504" i="11"/>
  <c r="H5505" i="11"/>
  <c r="I5505" i="11"/>
  <c r="J5505" i="11"/>
  <c r="H5506" i="11"/>
  <c r="I5506" i="11"/>
  <c r="J5506" i="11"/>
  <c r="H5507" i="11"/>
  <c r="I5507" i="11"/>
  <c r="J5507" i="11"/>
  <c r="H5508" i="11"/>
  <c r="I5508" i="11"/>
  <c r="J5508" i="11"/>
  <c r="H5509" i="11"/>
  <c r="I5509" i="11"/>
  <c r="J5509" i="11"/>
  <c r="H5510" i="11"/>
  <c r="I5510" i="11"/>
  <c r="J5510" i="11"/>
  <c r="H5511" i="11"/>
  <c r="I5511" i="11"/>
  <c r="J5511" i="11"/>
  <c r="H5512" i="11"/>
  <c r="I5512" i="11"/>
  <c r="J5512" i="11"/>
  <c r="H5513" i="11"/>
  <c r="I5513" i="11"/>
  <c r="J5513" i="11"/>
  <c r="H5514" i="11"/>
  <c r="I5514" i="11"/>
  <c r="J5514" i="11"/>
  <c r="H5515" i="11"/>
  <c r="I5515" i="11"/>
  <c r="J5515" i="11"/>
  <c r="H5516" i="11"/>
  <c r="I5516" i="11"/>
  <c r="J5516" i="11"/>
  <c r="H5517" i="11"/>
  <c r="I5517" i="11"/>
  <c r="J5517" i="11"/>
  <c r="H5518" i="11"/>
  <c r="I5518" i="11"/>
  <c r="J5518" i="11"/>
  <c r="H5519" i="11"/>
  <c r="I5519" i="11"/>
  <c r="J5519" i="11"/>
  <c r="H5520" i="11"/>
  <c r="I5520" i="11"/>
  <c r="J5520" i="11"/>
  <c r="H5521" i="11"/>
  <c r="I5521" i="11"/>
  <c r="J5521" i="11"/>
  <c r="H5522" i="11"/>
  <c r="I5522" i="11"/>
  <c r="J5522" i="11"/>
  <c r="H5523" i="11"/>
  <c r="I5523" i="11"/>
  <c r="J5523" i="11"/>
  <c r="H5524" i="11"/>
  <c r="I5524" i="11"/>
  <c r="J5524" i="11"/>
  <c r="H5525" i="11"/>
  <c r="I5525" i="11"/>
  <c r="J5525" i="11"/>
  <c r="H5526" i="11"/>
  <c r="I5526" i="11"/>
  <c r="J5526" i="11"/>
  <c r="H5527" i="11"/>
  <c r="I5527" i="11"/>
  <c r="J5527" i="11"/>
  <c r="H5528" i="11"/>
  <c r="I5528" i="11"/>
  <c r="J5528" i="11"/>
  <c r="H5529" i="11"/>
  <c r="I5529" i="11"/>
  <c r="J5529" i="11"/>
  <c r="H5530" i="11"/>
  <c r="I5530" i="11"/>
  <c r="J5530" i="11"/>
  <c r="H5531" i="11"/>
  <c r="I5531" i="11"/>
  <c r="J5531" i="11"/>
  <c r="H5532" i="11"/>
  <c r="I5532" i="11"/>
  <c r="J5532" i="11"/>
  <c r="H5533" i="11"/>
  <c r="I5533" i="11"/>
  <c r="J5533" i="11"/>
  <c r="H5534" i="11"/>
  <c r="I5534" i="11"/>
  <c r="J5534" i="11"/>
  <c r="H5535" i="11"/>
  <c r="I5535" i="11"/>
  <c r="J5535" i="11"/>
  <c r="H5536" i="11"/>
  <c r="I5536" i="11"/>
  <c r="J5536" i="11"/>
  <c r="H5537" i="11"/>
  <c r="I5537" i="11"/>
  <c r="J5537" i="11"/>
  <c r="H5538" i="11"/>
  <c r="I5538" i="11"/>
  <c r="J5538" i="11"/>
  <c r="H5539" i="11"/>
  <c r="I5539" i="11"/>
  <c r="J5539" i="11"/>
  <c r="H5540" i="11"/>
  <c r="I5540" i="11"/>
  <c r="J5540" i="11"/>
  <c r="H5541" i="11"/>
  <c r="I5541" i="11"/>
  <c r="J5541" i="11"/>
  <c r="H5542" i="11"/>
  <c r="I5542" i="11"/>
  <c r="J5542" i="11"/>
  <c r="H5543" i="11"/>
  <c r="I5543" i="11"/>
  <c r="J5543" i="11"/>
  <c r="H5544" i="11"/>
  <c r="I5544" i="11"/>
  <c r="J5544" i="11"/>
  <c r="H5545" i="11"/>
  <c r="I5545" i="11"/>
  <c r="J5545" i="11"/>
  <c r="H5546" i="11"/>
  <c r="I5546" i="11"/>
  <c r="J5546" i="11"/>
  <c r="H5547" i="11"/>
  <c r="I5547" i="11"/>
  <c r="J5547" i="11"/>
  <c r="H5548" i="11"/>
  <c r="I5548" i="11"/>
  <c r="J5548" i="11"/>
  <c r="H5549" i="11"/>
  <c r="I5549" i="11"/>
  <c r="J5549" i="11"/>
  <c r="H5550" i="11"/>
  <c r="I5550" i="11"/>
  <c r="J5550" i="11"/>
  <c r="H5551" i="11"/>
  <c r="I5551" i="11"/>
  <c r="J5551" i="11"/>
  <c r="H5552" i="11"/>
  <c r="I5552" i="11"/>
  <c r="J5552" i="11"/>
  <c r="H5553" i="11"/>
  <c r="I5553" i="11"/>
  <c r="J5553" i="11"/>
  <c r="H5554" i="11"/>
  <c r="I5554" i="11"/>
  <c r="J5554" i="11"/>
  <c r="H5555" i="11"/>
  <c r="I5555" i="11"/>
  <c r="J5555" i="11"/>
  <c r="H5556" i="11"/>
  <c r="I5556" i="11"/>
  <c r="J5556" i="11"/>
  <c r="H5557" i="11"/>
  <c r="I5557" i="11"/>
  <c r="J5557" i="11"/>
  <c r="H5558" i="11"/>
  <c r="I5558" i="11"/>
  <c r="J5558" i="11"/>
  <c r="H5559" i="11"/>
  <c r="I5559" i="11"/>
  <c r="J5559" i="11"/>
  <c r="H5560" i="11"/>
  <c r="I5560" i="11"/>
  <c r="J5560" i="11"/>
  <c r="H5561" i="11"/>
  <c r="I5561" i="11"/>
  <c r="J5561" i="11"/>
  <c r="H5562" i="11"/>
  <c r="I5562" i="11"/>
  <c r="J5562" i="11"/>
  <c r="H5563" i="11"/>
  <c r="I5563" i="11"/>
  <c r="J5563" i="11"/>
  <c r="H5564" i="11"/>
  <c r="I5564" i="11"/>
  <c r="J5564" i="11"/>
  <c r="H5565" i="11"/>
  <c r="I5565" i="11"/>
  <c r="J5565" i="11"/>
  <c r="H5566" i="11"/>
  <c r="I5566" i="11"/>
  <c r="J5566" i="11"/>
  <c r="H5567" i="11"/>
  <c r="I5567" i="11"/>
  <c r="J5567" i="11"/>
  <c r="H5568" i="11"/>
  <c r="I5568" i="11"/>
  <c r="J5568" i="11"/>
  <c r="H5569" i="11"/>
  <c r="I5569" i="11"/>
  <c r="J5569" i="11"/>
  <c r="H5570" i="11"/>
  <c r="I5570" i="11"/>
  <c r="J5570" i="11"/>
  <c r="H5571" i="11"/>
  <c r="I5571" i="11"/>
  <c r="J5571" i="11"/>
  <c r="H5572" i="11"/>
  <c r="I5572" i="11"/>
  <c r="J5572" i="11"/>
  <c r="H5573" i="11"/>
  <c r="I5573" i="11"/>
  <c r="J5573" i="11"/>
  <c r="H5574" i="11"/>
  <c r="I5574" i="11"/>
  <c r="J5574" i="11"/>
  <c r="H5575" i="11"/>
  <c r="I5575" i="11"/>
  <c r="J5575" i="11"/>
  <c r="H5576" i="11"/>
  <c r="I5576" i="11"/>
  <c r="J5576" i="11"/>
  <c r="H5577" i="11"/>
  <c r="I5577" i="11"/>
  <c r="J5577" i="11"/>
  <c r="H5578" i="11"/>
  <c r="I5578" i="11"/>
  <c r="J5578" i="11"/>
  <c r="H5579" i="11"/>
  <c r="I5579" i="11"/>
  <c r="J5579" i="11"/>
  <c r="H5580" i="11"/>
  <c r="I5580" i="11"/>
  <c r="J5580" i="11"/>
  <c r="H5581" i="11"/>
  <c r="I5581" i="11"/>
  <c r="J5581" i="11"/>
  <c r="H5582" i="11"/>
  <c r="I5582" i="11"/>
  <c r="J5582" i="11"/>
  <c r="H5583" i="11"/>
  <c r="I5583" i="11"/>
  <c r="J5583" i="11"/>
  <c r="H5584" i="11"/>
  <c r="I5584" i="11"/>
  <c r="J5584" i="11"/>
  <c r="H5585" i="11"/>
  <c r="I5585" i="11"/>
  <c r="J5585" i="11"/>
  <c r="H5586" i="11"/>
  <c r="I5586" i="11"/>
  <c r="J5586" i="11"/>
  <c r="H5587" i="11"/>
  <c r="I5587" i="11"/>
  <c r="J5587" i="11"/>
  <c r="H5588" i="11"/>
  <c r="I5588" i="11"/>
  <c r="J5588" i="11"/>
  <c r="H5589" i="11"/>
  <c r="I5589" i="11"/>
  <c r="J5589" i="11"/>
  <c r="H5590" i="11"/>
  <c r="I5590" i="11"/>
  <c r="J5590" i="11"/>
  <c r="H5591" i="11"/>
  <c r="I5591" i="11"/>
  <c r="J5591" i="11"/>
  <c r="H5592" i="11"/>
  <c r="I5592" i="11"/>
  <c r="J5592" i="11"/>
  <c r="H5593" i="11"/>
  <c r="I5593" i="11"/>
  <c r="J5593" i="11"/>
  <c r="H5594" i="11"/>
  <c r="I5594" i="11"/>
  <c r="J5594" i="11"/>
  <c r="H5595" i="11"/>
  <c r="I5595" i="11"/>
  <c r="J5595" i="11"/>
  <c r="H5596" i="11"/>
  <c r="I5596" i="11"/>
  <c r="J5596" i="11"/>
  <c r="H5597" i="11"/>
  <c r="I5597" i="11"/>
  <c r="J5597" i="11"/>
  <c r="H5598" i="11"/>
  <c r="I5598" i="11"/>
  <c r="J5598" i="11"/>
  <c r="H5599" i="11"/>
  <c r="I5599" i="11"/>
  <c r="J5599" i="11"/>
  <c r="H5600" i="11"/>
  <c r="I5600" i="11"/>
  <c r="J5600" i="11"/>
  <c r="H5601" i="11"/>
  <c r="I5601" i="11"/>
  <c r="J5601" i="11"/>
  <c r="H5602" i="11"/>
  <c r="I5602" i="11"/>
  <c r="J5602" i="11"/>
  <c r="H5603" i="11"/>
  <c r="I5603" i="11"/>
  <c r="J5603" i="11"/>
  <c r="H5604" i="11"/>
  <c r="I5604" i="11"/>
  <c r="J5604" i="11"/>
  <c r="H5605" i="11"/>
  <c r="I5605" i="11"/>
  <c r="J5605" i="11"/>
  <c r="H5606" i="11"/>
  <c r="I5606" i="11"/>
  <c r="J5606" i="11"/>
  <c r="H5607" i="11"/>
  <c r="I5607" i="11"/>
  <c r="J5607" i="11"/>
  <c r="H5608" i="11"/>
  <c r="I5608" i="11"/>
  <c r="J5608" i="11"/>
  <c r="H5609" i="11"/>
  <c r="I5609" i="11"/>
  <c r="J5609" i="11"/>
  <c r="H5610" i="11"/>
  <c r="I5610" i="11"/>
  <c r="J5610" i="11"/>
  <c r="H5611" i="11"/>
  <c r="I5611" i="11"/>
  <c r="J5611" i="11"/>
  <c r="H5612" i="11"/>
  <c r="I5612" i="11"/>
  <c r="J5612" i="11"/>
  <c r="H5613" i="11"/>
  <c r="I5613" i="11"/>
  <c r="J5613" i="11"/>
  <c r="H5614" i="11"/>
  <c r="I5614" i="11"/>
  <c r="J5614" i="11"/>
  <c r="H5615" i="11"/>
  <c r="I5615" i="11"/>
  <c r="J5615" i="11"/>
  <c r="H5616" i="11"/>
  <c r="I5616" i="11"/>
  <c r="J5616" i="11"/>
  <c r="H5617" i="11"/>
  <c r="I5617" i="11"/>
  <c r="J5617" i="11"/>
  <c r="H5618" i="11"/>
  <c r="I5618" i="11"/>
  <c r="J5618" i="11"/>
  <c r="H5619" i="11"/>
  <c r="I5619" i="11"/>
  <c r="J5619" i="11"/>
  <c r="H5620" i="11"/>
  <c r="I5620" i="11"/>
  <c r="J5620" i="11"/>
  <c r="H5621" i="11"/>
  <c r="I5621" i="11"/>
  <c r="J5621" i="11"/>
  <c r="H5622" i="11"/>
  <c r="I5622" i="11"/>
  <c r="J5622" i="11"/>
  <c r="H5623" i="11"/>
  <c r="I5623" i="11"/>
  <c r="J5623" i="11"/>
  <c r="H5624" i="11"/>
  <c r="I5624" i="11"/>
  <c r="J5624" i="11"/>
  <c r="H5625" i="11"/>
  <c r="I5625" i="11"/>
  <c r="J5625" i="11"/>
  <c r="H5626" i="11"/>
  <c r="I5626" i="11"/>
  <c r="J5626" i="11"/>
  <c r="H5627" i="11"/>
  <c r="I5627" i="11"/>
  <c r="J5627" i="11"/>
  <c r="H5628" i="11"/>
  <c r="I5628" i="11"/>
  <c r="J5628" i="11"/>
  <c r="H5629" i="11"/>
  <c r="I5629" i="11"/>
  <c r="J5629" i="11"/>
  <c r="H5630" i="11"/>
  <c r="I5630" i="11"/>
  <c r="J5630" i="11"/>
  <c r="H5631" i="11"/>
  <c r="I5631" i="11"/>
  <c r="J5631" i="11"/>
  <c r="H5632" i="11"/>
  <c r="I5632" i="11"/>
  <c r="J5632" i="11"/>
  <c r="H5633" i="11"/>
  <c r="I5633" i="11"/>
  <c r="J5633" i="11"/>
  <c r="H5634" i="11"/>
  <c r="I5634" i="11"/>
  <c r="J5634" i="11"/>
  <c r="H5635" i="11"/>
  <c r="I5635" i="11"/>
  <c r="J5635" i="11"/>
  <c r="H5636" i="11"/>
  <c r="I5636" i="11"/>
  <c r="J5636" i="11"/>
  <c r="H5637" i="11"/>
  <c r="I5637" i="11"/>
  <c r="J5637" i="11"/>
  <c r="H5638" i="11"/>
  <c r="I5638" i="11"/>
  <c r="J5638" i="11"/>
  <c r="H5639" i="11"/>
  <c r="I5639" i="11"/>
  <c r="J5639" i="11"/>
  <c r="H5640" i="11"/>
  <c r="I5640" i="11"/>
  <c r="J5640" i="11"/>
  <c r="H5641" i="11"/>
  <c r="I5641" i="11"/>
  <c r="J5641" i="11"/>
  <c r="H5642" i="11"/>
  <c r="I5642" i="11"/>
  <c r="J5642" i="11"/>
  <c r="H5643" i="11"/>
  <c r="I5643" i="11"/>
  <c r="J5643" i="11"/>
  <c r="H5644" i="11"/>
  <c r="I5644" i="11"/>
  <c r="J5644" i="11"/>
  <c r="H5645" i="11"/>
  <c r="I5645" i="11"/>
  <c r="J5645" i="11"/>
  <c r="H5646" i="11"/>
  <c r="I5646" i="11"/>
  <c r="J5646" i="11"/>
  <c r="H5647" i="11"/>
  <c r="I5647" i="11"/>
  <c r="J5647" i="11"/>
  <c r="H5648" i="11"/>
  <c r="I5648" i="11"/>
  <c r="J5648" i="11"/>
  <c r="H5649" i="11"/>
  <c r="I5649" i="11"/>
  <c r="J5649" i="11"/>
  <c r="H5650" i="11"/>
  <c r="I5650" i="11"/>
  <c r="J5650" i="11"/>
  <c r="H5651" i="11"/>
  <c r="I5651" i="11"/>
  <c r="J5651" i="11"/>
  <c r="H5652" i="11"/>
  <c r="I5652" i="11"/>
  <c r="J5652" i="11"/>
  <c r="H5653" i="11"/>
  <c r="I5653" i="11"/>
  <c r="J5653" i="11"/>
  <c r="H5654" i="11"/>
  <c r="I5654" i="11"/>
  <c r="J5654" i="11"/>
  <c r="H5655" i="11"/>
  <c r="I5655" i="11"/>
  <c r="J5655" i="11"/>
  <c r="H5656" i="11"/>
  <c r="I5656" i="11"/>
  <c r="J5656" i="11"/>
  <c r="H5657" i="11"/>
  <c r="I5657" i="11"/>
  <c r="J5657" i="11"/>
  <c r="H5658" i="11"/>
  <c r="I5658" i="11"/>
  <c r="J5658" i="11"/>
  <c r="H5659" i="11"/>
  <c r="I5659" i="11"/>
  <c r="J5659" i="11"/>
  <c r="H5660" i="11"/>
  <c r="I5660" i="11"/>
  <c r="J5660" i="11"/>
  <c r="H5661" i="11"/>
  <c r="I5661" i="11"/>
  <c r="J5661" i="11"/>
  <c r="H5662" i="11"/>
  <c r="I5662" i="11"/>
  <c r="J5662" i="11"/>
  <c r="H5663" i="11"/>
  <c r="I5663" i="11"/>
  <c r="J5663" i="11"/>
  <c r="H5664" i="11"/>
  <c r="I5664" i="11"/>
  <c r="J5664" i="11"/>
  <c r="H5665" i="11"/>
  <c r="I5665" i="11"/>
  <c r="J5665" i="11"/>
  <c r="H5666" i="11"/>
  <c r="I5666" i="11"/>
  <c r="J5666" i="11"/>
  <c r="H5667" i="11"/>
  <c r="I5667" i="11"/>
  <c r="J5667" i="11"/>
  <c r="H5668" i="11"/>
  <c r="I5668" i="11"/>
  <c r="J5668" i="11"/>
  <c r="H5669" i="11"/>
  <c r="I5669" i="11"/>
  <c r="J5669" i="11"/>
  <c r="H5670" i="11"/>
  <c r="I5670" i="11"/>
  <c r="J5670" i="11"/>
  <c r="H5671" i="11"/>
  <c r="I5671" i="11"/>
  <c r="J5671" i="11"/>
  <c r="H5672" i="11"/>
  <c r="I5672" i="11"/>
  <c r="J5672" i="11"/>
  <c r="H5673" i="11"/>
  <c r="I5673" i="11"/>
  <c r="J5673" i="11"/>
  <c r="H5674" i="11"/>
  <c r="I5674" i="11"/>
  <c r="J5674" i="11"/>
  <c r="H5675" i="11"/>
  <c r="I5675" i="11"/>
  <c r="J5675" i="11"/>
  <c r="H5676" i="11"/>
  <c r="I5676" i="11"/>
  <c r="J5676" i="11"/>
  <c r="H5677" i="11"/>
  <c r="I5677" i="11"/>
  <c r="J5677" i="11"/>
  <c r="H5678" i="11"/>
  <c r="I5678" i="11"/>
  <c r="J5678" i="11"/>
  <c r="H5679" i="11"/>
  <c r="I5679" i="11"/>
  <c r="J5679" i="11"/>
  <c r="H5680" i="11"/>
  <c r="I5680" i="11"/>
  <c r="J5680" i="11"/>
  <c r="H5681" i="11"/>
  <c r="I5681" i="11"/>
  <c r="J5681" i="11"/>
  <c r="H5682" i="11"/>
  <c r="I5682" i="11"/>
  <c r="J5682" i="11"/>
  <c r="H5683" i="11"/>
  <c r="I5683" i="11"/>
  <c r="J5683" i="11"/>
  <c r="H5684" i="11"/>
  <c r="I5684" i="11"/>
  <c r="J5684" i="11"/>
  <c r="H5685" i="11"/>
  <c r="I5685" i="11"/>
  <c r="J5685" i="11"/>
  <c r="H5686" i="11"/>
  <c r="I5686" i="11"/>
  <c r="J5686" i="11"/>
  <c r="H5687" i="11"/>
  <c r="I5687" i="11"/>
  <c r="J5687" i="11"/>
  <c r="H5688" i="11"/>
  <c r="I5688" i="11"/>
  <c r="J5688" i="11"/>
  <c r="H5689" i="11"/>
  <c r="I5689" i="11"/>
  <c r="J5689" i="11"/>
  <c r="H5690" i="11"/>
  <c r="I5690" i="11"/>
  <c r="J5690" i="11"/>
  <c r="H5691" i="11"/>
  <c r="I5691" i="11"/>
  <c r="J5691" i="11"/>
  <c r="H5692" i="11"/>
  <c r="I5692" i="11"/>
  <c r="J5692" i="11"/>
  <c r="H5693" i="11"/>
  <c r="I5693" i="11"/>
  <c r="J5693" i="11"/>
  <c r="H5694" i="11"/>
  <c r="I5694" i="11"/>
  <c r="J5694" i="11"/>
  <c r="H5695" i="11"/>
  <c r="I5695" i="11"/>
  <c r="J5695" i="11"/>
  <c r="H5696" i="11"/>
  <c r="I5696" i="11"/>
  <c r="J5696" i="11"/>
  <c r="H5697" i="11"/>
  <c r="I5697" i="11"/>
  <c r="J5697" i="11"/>
  <c r="H5698" i="11"/>
  <c r="I5698" i="11"/>
  <c r="J5698" i="11"/>
  <c r="H5699" i="11"/>
  <c r="I5699" i="11"/>
  <c r="J5699" i="11"/>
  <c r="H5700" i="11"/>
  <c r="I5700" i="11"/>
  <c r="J5700" i="11"/>
  <c r="H5701" i="11"/>
  <c r="I5701" i="11"/>
  <c r="J5701" i="11"/>
  <c r="H5702" i="11"/>
  <c r="I5702" i="11"/>
  <c r="J5702" i="11"/>
  <c r="H5703" i="11"/>
  <c r="I5703" i="11"/>
  <c r="J5703" i="11"/>
  <c r="H5704" i="11"/>
  <c r="I5704" i="11"/>
  <c r="J5704" i="11"/>
  <c r="H5705" i="11"/>
  <c r="I5705" i="11"/>
  <c r="J5705" i="11"/>
  <c r="H5706" i="11"/>
  <c r="I5706" i="11"/>
  <c r="J5706" i="11"/>
  <c r="H5707" i="11"/>
  <c r="I5707" i="11"/>
  <c r="J5707" i="11"/>
  <c r="H5708" i="11"/>
  <c r="I5708" i="11"/>
  <c r="J5708" i="11"/>
  <c r="H5709" i="11"/>
  <c r="I5709" i="11"/>
  <c r="J5709" i="11"/>
  <c r="H5710" i="11"/>
  <c r="I5710" i="11"/>
  <c r="J5710" i="11"/>
  <c r="H5711" i="11"/>
  <c r="I5711" i="11"/>
  <c r="J5711" i="11"/>
  <c r="H5712" i="11"/>
  <c r="I5712" i="11"/>
  <c r="J5712" i="11"/>
  <c r="H5713" i="11"/>
  <c r="I5713" i="11"/>
  <c r="J5713" i="11"/>
  <c r="H5714" i="11"/>
  <c r="I5714" i="11"/>
  <c r="J5714" i="11"/>
  <c r="H5715" i="11"/>
  <c r="I5715" i="11"/>
  <c r="J5715" i="11"/>
  <c r="H5716" i="11"/>
  <c r="I5716" i="11"/>
  <c r="J5716" i="11"/>
  <c r="H5717" i="11"/>
  <c r="I5717" i="11"/>
  <c r="J5717" i="11"/>
  <c r="H5718" i="11"/>
  <c r="I5718" i="11"/>
  <c r="J5718" i="11"/>
  <c r="H5719" i="11"/>
  <c r="I5719" i="11"/>
  <c r="J5719" i="11"/>
  <c r="H5720" i="11"/>
  <c r="I5720" i="11"/>
  <c r="J5720" i="11"/>
  <c r="H5721" i="11"/>
  <c r="I5721" i="11"/>
  <c r="J5721" i="11"/>
  <c r="H5722" i="11"/>
  <c r="I5722" i="11"/>
  <c r="J5722" i="11"/>
  <c r="H5723" i="11"/>
  <c r="I5723" i="11"/>
  <c r="J5723" i="11"/>
  <c r="H5724" i="11"/>
  <c r="I5724" i="11"/>
  <c r="J5724" i="11"/>
  <c r="H5725" i="11"/>
  <c r="I5725" i="11"/>
  <c r="J5725" i="11"/>
  <c r="H5726" i="11"/>
  <c r="I5726" i="11"/>
  <c r="J5726" i="11"/>
  <c r="H5727" i="11"/>
  <c r="I5727" i="11"/>
  <c r="J5727" i="11"/>
  <c r="H5728" i="11"/>
  <c r="I5728" i="11"/>
  <c r="J5728" i="11"/>
  <c r="H5729" i="11"/>
  <c r="I5729" i="11"/>
  <c r="J5729" i="11"/>
  <c r="H5730" i="11"/>
  <c r="I5730" i="11"/>
  <c r="J5730" i="11"/>
  <c r="H5731" i="11"/>
  <c r="I5731" i="11"/>
  <c r="J5731" i="11"/>
  <c r="H5732" i="11"/>
  <c r="I5732" i="11"/>
  <c r="J5732" i="11"/>
  <c r="H5733" i="11"/>
  <c r="I5733" i="11"/>
  <c r="J5733" i="11"/>
  <c r="H5734" i="11"/>
  <c r="I5734" i="11"/>
  <c r="J5734" i="11"/>
  <c r="H5735" i="11"/>
  <c r="I5735" i="11"/>
  <c r="J5735" i="11"/>
  <c r="H5736" i="11"/>
  <c r="I5736" i="11"/>
  <c r="J5736" i="11"/>
  <c r="H5737" i="11"/>
  <c r="I5737" i="11"/>
  <c r="J5737" i="11"/>
  <c r="H5738" i="11"/>
  <c r="I5738" i="11"/>
  <c r="J5738" i="11"/>
  <c r="H5739" i="11"/>
  <c r="I5739" i="11"/>
  <c r="J5739" i="11"/>
  <c r="H5740" i="11"/>
  <c r="I5740" i="11"/>
  <c r="J5740" i="11"/>
  <c r="H5741" i="11"/>
  <c r="I5741" i="11"/>
  <c r="J5741" i="11"/>
  <c r="H5742" i="11"/>
  <c r="I5742" i="11"/>
  <c r="J5742" i="11"/>
  <c r="H5743" i="11"/>
  <c r="I5743" i="11"/>
  <c r="J5743" i="11"/>
  <c r="H5744" i="11"/>
  <c r="I5744" i="11"/>
  <c r="J5744" i="11"/>
  <c r="H5745" i="11"/>
  <c r="I5745" i="11"/>
  <c r="J5745" i="11"/>
  <c r="H5746" i="11"/>
  <c r="I5746" i="11"/>
  <c r="J5746" i="11"/>
  <c r="H5747" i="11"/>
  <c r="I5747" i="11"/>
  <c r="J5747" i="11"/>
  <c r="H5748" i="11"/>
  <c r="I5748" i="11"/>
  <c r="J5748" i="11"/>
  <c r="H5749" i="11"/>
  <c r="I5749" i="11"/>
  <c r="J5749" i="11"/>
  <c r="H5750" i="11"/>
  <c r="I5750" i="11"/>
  <c r="J5750" i="11"/>
  <c r="H5751" i="11"/>
  <c r="I5751" i="11"/>
  <c r="J5751" i="11"/>
  <c r="H5752" i="11"/>
  <c r="I5752" i="11"/>
  <c r="J5752" i="11"/>
  <c r="H5753" i="11"/>
  <c r="I5753" i="11"/>
  <c r="J5753" i="11"/>
  <c r="H5754" i="11"/>
  <c r="I5754" i="11"/>
  <c r="J5754" i="11"/>
  <c r="H5755" i="11"/>
  <c r="I5755" i="11"/>
  <c r="J5755" i="11"/>
  <c r="H5756" i="11"/>
  <c r="I5756" i="11"/>
  <c r="J5756" i="11"/>
  <c r="H5757" i="11"/>
  <c r="I5757" i="11"/>
  <c r="J5757" i="11"/>
  <c r="H5758" i="11"/>
  <c r="I5758" i="11"/>
  <c r="J5758" i="11"/>
  <c r="H5759" i="11"/>
  <c r="I5759" i="11"/>
  <c r="J5759" i="11"/>
  <c r="H5760" i="11"/>
  <c r="I5760" i="11"/>
  <c r="J5760" i="11"/>
  <c r="H5761" i="11"/>
  <c r="I5761" i="11"/>
  <c r="J5761" i="11"/>
  <c r="H5762" i="11"/>
  <c r="I5762" i="11"/>
  <c r="J5762" i="11"/>
  <c r="H5763" i="11"/>
  <c r="I5763" i="11"/>
  <c r="J5763" i="11"/>
  <c r="H5764" i="11"/>
  <c r="I5764" i="11"/>
  <c r="J5764" i="11"/>
  <c r="H5765" i="11"/>
  <c r="I5765" i="11"/>
  <c r="J5765" i="11"/>
  <c r="H5766" i="11"/>
  <c r="I5766" i="11"/>
  <c r="J5766" i="11"/>
  <c r="H5767" i="11"/>
  <c r="I5767" i="11"/>
  <c r="J5767" i="11"/>
  <c r="H5768" i="11"/>
  <c r="I5768" i="11"/>
  <c r="J5768" i="11"/>
  <c r="H5769" i="11"/>
  <c r="I5769" i="11"/>
  <c r="J5769" i="11"/>
  <c r="H5770" i="11"/>
  <c r="I5770" i="11"/>
  <c r="J5770" i="11"/>
  <c r="H5771" i="11"/>
  <c r="I5771" i="11"/>
  <c r="J5771" i="11"/>
  <c r="H5772" i="11"/>
  <c r="I5772" i="11"/>
  <c r="J5772" i="11"/>
  <c r="H5773" i="11"/>
  <c r="I5773" i="11"/>
  <c r="J5773" i="11"/>
  <c r="H5774" i="11"/>
  <c r="I5774" i="11"/>
  <c r="J5774" i="11"/>
  <c r="H5775" i="11"/>
  <c r="I5775" i="11"/>
  <c r="J5775" i="11"/>
  <c r="H5776" i="11"/>
  <c r="I5776" i="11"/>
  <c r="J5776" i="11"/>
  <c r="H5777" i="11"/>
  <c r="I5777" i="11"/>
  <c r="J5777" i="11"/>
  <c r="H5778" i="11"/>
  <c r="I5778" i="11"/>
  <c r="J5778" i="11"/>
  <c r="H5779" i="11"/>
  <c r="I5779" i="11"/>
  <c r="J5779" i="11"/>
  <c r="H5780" i="11"/>
  <c r="I5780" i="11"/>
  <c r="J5780" i="11"/>
  <c r="H5781" i="11"/>
  <c r="I5781" i="11"/>
  <c r="J5781" i="11"/>
  <c r="H5782" i="11"/>
  <c r="I5782" i="11"/>
  <c r="J5782" i="11"/>
  <c r="H5783" i="11"/>
  <c r="I5783" i="11"/>
  <c r="J5783" i="11"/>
  <c r="H5784" i="11"/>
  <c r="I5784" i="11"/>
  <c r="J5784" i="11"/>
  <c r="H5785" i="11"/>
  <c r="I5785" i="11"/>
  <c r="J5785" i="11"/>
  <c r="H5786" i="11"/>
  <c r="I5786" i="11"/>
  <c r="J5786" i="11"/>
  <c r="H5787" i="11"/>
  <c r="I5787" i="11"/>
  <c r="J5787" i="11"/>
  <c r="H5788" i="11"/>
  <c r="I5788" i="11"/>
  <c r="J5788" i="11"/>
  <c r="H5789" i="11"/>
  <c r="I5789" i="11"/>
  <c r="J5789" i="11"/>
  <c r="H5790" i="11"/>
  <c r="I5790" i="11"/>
  <c r="J5790" i="11"/>
  <c r="H5791" i="11"/>
  <c r="I5791" i="11"/>
  <c r="J5791" i="11"/>
  <c r="H5792" i="11"/>
  <c r="I5792" i="11"/>
  <c r="J5792" i="11"/>
  <c r="H5793" i="11"/>
  <c r="I5793" i="11"/>
  <c r="J5793" i="11"/>
  <c r="H5794" i="11"/>
  <c r="I5794" i="11"/>
  <c r="J5794" i="11"/>
  <c r="H5795" i="11"/>
  <c r="I5795" i="11"/>
  <c r="J5795" i="11"/>
  <c r="H5796" i="11"/>
  <c r="I5796" i="11"/>
  <c r="J5796" i="11"/>
  <c r="H5797" i="11"/>
  <c r="I5797" i="11"/>
  <c r="J5797" i="11"/>
  <c r="H5798" i="11"/>
  <c r="I5798" i="11"/>
  <c r="J5798" i="11"/>
  <c r="H5799" i="11"/>
  <c r="I5799" i="11"/>
  <c r="J5799" i="11"/>
  <c r="H5800" i="11"/>
  <c r="I5800" i="11"/>
  <c r="J5800" i="11"/>
  <c r="H5801" i="11"/>
  <c r="I5801" i="11"/>
  <c r="J5801" i="11"/>
  <c r="H5802" i="11"/>
  <c r="I5802" i="11"/>
  <c r="J5802" i="11"/>
  <c r="H5803" i="11"/>
  <c r="I5803" i="11"/>
  <c r="J5803" i="11"/>
  <c r="H5804" i="11"/>
  <c r="I5804" i="11"/>
  <c r="J5804" i="11"/>
  <c r="H5805" i="11"/>
  <c r="I5805" i="11"/>
  <c r="J5805" i="11"/>
  <c r="H5806" i="11"/>
  <c r="I5806" i="11"/>
  <c r="J5806" i="11"/>
  <c r="H5807" i="11"/>
  <c r="I5807" i="11"/>
  <c r="J5807" i="11"/>
  <c r="H5808" i="11"/>
  <c r="I5808" i="11"/>
  <c r="J5808" i="11"/>
  <c r="H5809" i="11"/>
  <c r="I5809" i="11"/>
  <c r="J5809" i="11"/>
  <c r="H5810" i="11"/>
  <c r="I5810" i="11"/>
  <c r="J5810" i="11"/>
  <c r="H5811" i="11"/>
  <c r="I5811" i="11"/>
  <c r="J5811" i="11"/>
  <c r="H5812" i="11"/>
  <c r="I5812" i="11"/>
  <c r="J5812" i="11"/>
  <c r="H5813" i="11"/>
  <c r="I5813" i="11"/>
  <c r="J5813" i="11"/>
  <c r="H5814" i="11"/>
  <c r="I5814" i="11"/>
  <c r="J5814" i="11"/>
  <c r="H5815" i="11"/>
  <c r="I5815" i="11"/>
  <c r="J5815" i="11"/>
  <c r="H5816" i="11"/>
  <c r="I5816" i="11"/>
  <c r="J5816" i="11"/>
  <c r="H5817" i="11"/>
  <c r="I5817" i="11"/>
  <c r="J5817" i="11"/>
  <c r="H5818" i="11"/>
  <c r="I5818" i="11"/>
  <c r="J5818" i="11"/>
  <c r="H5819" i="11"/>
  <c r="I5819" i="11"/>
  <c r="J5819" i="11"/>
  <c r="H5820" i="11"/>
  <c r="I5820" i="11"/>
  <c r="J5820" i="11"/>
  <c r="H5821" i="11"/>
  <c r="I5821" i="11"/>
  <c r="J5821" i="11"/>
  <c r="H5822" i="11"/>
  <c r="I5822" i="11"/>
  <c r="J5822" i="11"/>
  <c r="H5823" i="11"/>
  <c r="I5823" i="11"/>
  <c r="J5823" i="11"/>
  <c r="H5824" i="11"/>
  <c r="I5824" i="11"/>
  <c r="J5824" i="11"/>
  <c r="H5825" i="11"/>
  <c r="I5825" i="11"/>
  <c r="J5825" i="11"/>
  <c r="H5826" i="11"/>
  <c r="I5826" i="11"/>
  <c r="J5826" i="11"/>
  <c r="H5827" i="11"/>
  <c r="I5827" i="11"/>
  <c r="J5827" i="11"/>
  <c r="H5828" i="11"/>
  <c r="I5828" i="11"/>
  <c r="J5828" i="11"/>
  <c r="H5829" i="11"/>
  <c r="I5829" i="11"/>
  <c r="J5829" i="11"/>
  <c r="H5830" i="11"/>
  <c r="I5830" i="11"/>
  <c r="J5830" i="11"/>
  <c r="H5831" i="11"/>
  <c r="I5831" i="11"/>
  <c r="J5831" i="11"/>
  <c r="H5832" i="11"/>
  <c r="I5832" i="11"/>
  <c r="J5832" i="11"/>
  <c r="H5833" i="11"/>
  <c r="I5833" i="11"/>
  <c r="J5833" i="11"/>
  <c r="H5834" i="11"/>
  <c r="I5834" i="11"/>
  <c r="J5834" i="11"/>
  <c r="H5835" i="11"/>
  <c r="I5835" i="11"/>
  <c r="J5835" i="11"/>
  <c r="H5836" i="11"/>
  <c r="I5836" i="11"/>
  <c r="J5836" i="11"/>
  <c r="H5837" i="11"/>
  <c r="I5837" i="11"/>
  <c r="J5837" i="11"/>
  <c r="H5838" i="11"/>
  <c r="I5838" i="11"/>
  <c r="J5838" i="11"/>
  <c r="H5839" i="11"/>
  <c r="I5839" i="11"/>
  <c r="J5839" i="11"/>
  <c r="H5840" i="11"/>
  <c r="I5840" i="11"/>
  <c r="J5840" i="11"/>
  <c r="H5841" i="11"/>
  <c r="I5841" i="11"/>
  <c r="J5841" i="11"/>
  <c r="H5842" i="11"/>
  <c r="I5842" i="11"/>
  <c r="J5842" i="11"/>
  <c r="H5843" i="11"/>
  <c r="I5843" i="11"/>
  <c r="J5843" i="11"/>
  <c r="H5844" i="11"/>
  <c r="I5844" i="11"/>
  <c r="J5844" i="11"/>
  <c r="H5845" i="11"/>
  <c r="I5845" i="11"/>
  <c r="J5845" i="11"/>
  <c r="H5846" i="11"/>
  <c r="I5846" i="11"/>
  <c r="J5846" i="11"/>
  <c r="H5847" i="11"/>
  <c r="I5847" i="11"/>
  <c r="J5847" i="11"/>
  <c r="H5848" i="11"/>
  <c r="I5848" i="11"/>
  <c r="J5848" i="11"/>
  <c r="H5849" i="11"/>
  <c r="I5849" i="11"/>
  <c r="J5849" i="11"/>
  <c r="H5850" i="11"/>
  <c r="I5850" i="11"/>
  <c r="J5850" i="11"/>
  <c r="H5851" i="11"/>
  <c r="I5851" i="11"/>
  <c r="J5851" i="11"/>
  <c r="H5852" i="11"/>
  <c r="I5852" i="11"/>
  <c r="J5852" i="11"/>
  <c r="H5853" i="11"/>
  <c r="I5853" i="11"/>
  <c r="J5853" i="11"/>
  <c r="H5854" i="11"/>
  <c r="I5854" i="11"/>
  <c r="J5854" i="11"/>
  <c r="H5855" i="11"/>
  <c r="I5855" i="11"/>
  <c r="J5855" i="11"/>
  <c r="H5856" i="11"/>
  <c r="I5856" i="11"/>
  <c r="J5856" i="11"/>
  <c r="H5857" i="11"/>
  <c r="I5857" i="11"/>
  <c r="J5857" i="11"/>
  <c r="H5858" i="11"/>
  <c r="I5858" i="11"/>
  <c r="J5858" i="11"/>
  <c r="H5859" i="11"/>
  <c r="I5859" i="11"/>
  <c r="J5859" i="11"/>
  <c r="H5860" i="11"/>
  <c r="I5860" i="11"/>
  <c r="J5860" i="11"/>
  <c r="H5861" i="11"/>
  <c r="I5861" i="11"/>
  <c r="J5861" i="11"/>
  <c r="H5862" i="11"/>
  <c r="I5862" i="11"/>
  <c r="J5862" i="11"/>
  <c r="H5863" i="11"/>
  <c r="I5863" i="11"/>
  <c r="J5863" i="11"/>
  <c r="H5864" i="11"/>
  <c r="I5864" i="11"/>
  <c r="J5864" i="11"/>
  <c r="H5865" i="11"/>
  <c r="I5865" i="11"/>
  <c r="J5865" i="11"/>
  <c r="H5866" i="11"/>
  <c r="I5866" i="11"/>
  <c r="J5866" i="11"/>
  <c r="H5867" i="11"/>
  <c r="I5867" i="11"/>
  <c r="J5867" i="11"/>
  <c r="H5868" i="11"/>
  <c r="I5868" i="11"/>
  <c r="J5868" i="11"/>
  <c r="H5869" i="11"/>
  <c r="I5869" i="11"/>
  <c r="J5869" i="11"/>
  <c r="H5870" i="11"/>
  <c r="I5870" i="11"/>
  <c r="J5870" i="11"/>
  <c r="H5871" i="11"/>
  <c r="I5871" i="11"/>
  <c r="J5871" i="11"/>
  <c r="H5872" i="11"/>
  <c r="I5872" i="11"/>
  <c r="J5872" i="11"/>
  <c r="H5873" i="11"/>
  <c r="I5873" i="11"/>
  <c r="J5873" i="11"/>
  <c r="H5874" i="11"/>
  <c r="I5874" i="11"/>
  <c r="J5874" i="11"/>
  <c r="H5875" i="11"/>
  <c r="I5875" i="11"/>
  <c r="J5875" i="11"/>
  <c r="H5876" i="11"/>
  <c r="I5876" i="11"/>
  <c r="J5876" i="11"/>
  <c r="H5877" i="11"/>
  <c r="I5877" i="11"/>
  <c r="J5877" i="11"/>
  <c r="H5878" i="11"/>
  <c r="I5878" i="11"/>
  <c r="J5878" i="11"/>
  <c r="H5879" i="11"/>
  <c r="I5879" i="11"/>
  <c r="J5879" i="11"/>
  <c r="H5880" i="11"/>
  <c r="I5880" i="11"/>
  <c r="J5880" i="11"/>
  <c r="H5881" i="11"/>
  <c r="I5881" i="11"/>
  <c r="J5881" i="11"/>
  <c r="H5882" i="11"/>
  <c r="I5882" i="11"/>
  <c r="J5882" i="11"/>
  <c r="H5883" i="11"/>
  <c r="I5883" i="11"/>
  <c r="J5883" i="11"/>
  <c r="H5884" i="11"/>
  <c r="I5884" i="11"/>
  <c r="J5884" i="11"/>
  <c r="H5885" i="11"/>
  <c r="I5885" i="11"/>
  <c r="J5885" i="11"/>
  <c r="H5886" i="11"/>
  <c r="I5886" i="11"/>
  <c r="J5886" i="11"/>
  <c r="H5887" i="11"/>
  <c r="I5887" i="11"/>
  <c r="J5887" i="11"/>
  <c r="H5888" i="11"/>
  <c r="I5888" i="11"/>
  <c r="J5888" i="11"/>
  <c r="H5889" i="11"/>
  <c r="I5889" i="11"/>
  <c r="J5889" i="11"/>
  <c r="H5890" i="11"/>
  <c r="I5890" i="11"/>
  <c r="J5890" i="11"/>
  <c r="H5891" i="11"/>
  <c r="I5891" i="11"/>
  <c r="J5891" i="11"/>
  <c r="H5892" i="11"/>
  <c r="I5892" i="11"/>
  <c r="J5892" i="11"/>
  <c r="H5893" i="11"/>
  <c r="I5893" i="11"/>
  <c r="J5893" i="11"/>
  <c r="H5894" i="11"/>
  <c r="I5894" i="11"/>
  <c r="J5894" i="11"/>
  <c r="H5895" i="11"/>
  <c r="I5895" i="11"/>
  <c r="J5895" i="11"/>
  <c r="H5896" i="11"/>
  <c r="I5896" i="11"/>
  <c r="J5896" i="11"/>
  <c r="H5897" i="11"/>
  <c r="I5897" i="11"/>
  <c r="J5897" i="11"/>
  <c r="H5898" i="11"/>
  <c r="I5898" i="11"/>
  <c r="J5898" i="11"/>
  <c r="H5899" i="11"/>
  <c r="I5899" i="11"/>
  <c r="J5899" i="11"/>
  <c r="H5900" i="11"/>
  <c r="I5900" i="11"/>
  <c r="J5900" i="11"/>
  <c r="H5901" i="11"/>
  <c r="I5901" i="11"/>
  <c r="J5901" i="11"/>
  <c r="H5902" i="11"/>
  <c r="I5902" i="11"/>
  <c r="J5902" i="11"/>
  <c r="H5903" i="11"/>
  <c r="I5903" i="11"/>
  <c r="J5903" i="11"/>
  <c r="H5904" i="11"/>
  <c r="I5904" i="11"/>
  <c r="J5904" i="11"/>
  <c r="H5905" i="11"/>
  <c r="I5905" i="11"/>
  <c r="J5905" i="11"/>
  <c r="H5906" i="11"/>
  <c r="I5906" i="11"/>
  <c r="J5906" i="11"/>
  <c r="H5907" i="11"/>
  <c r="I5907" i="11"/>
  <c r="J5907" i="11"/>
  <c r="H5908" i="11"/>
  <c r="I5908" i="11"/>
  <c r="J5908" i="11"/>
  <c r="H5909" i="11"/>
  <c r="I5909" i="11"/>
  <c r="J5909" i="11"/>
  <c r="H5910" i="11"/>
  <c r="I5910" i="11"/>
  <c r="J5910" i="11"/>
  <c r="H5911" i="11"/>
  <c r="I5911" i="11"/>
  <c r="J5911" i="11"/>
  <c r="H5912" i="11"/>
  <c r="I5912" i="11"/>
  <c r="J5912" i="11"/>
  <c r="H5913" i="11"/>
  <c r="I5913" i="11"/>
  <c r="J5913" i="11"/>
  <c r="H5914" i="11"/>
  <c r="I5914" i="11"/>
  <c r="J5914" i="11"/>
  <c r="H5915" i="11"/>
  <c r="I5915" i="11"/>
  <c r="J5915" i="11"/>
  <c r="H5916" i="11"/>
  <c r="I5916" i="11"/>
  <c r="J5916" i="11"/>
  <c r="H5917" i="11"/>
  <c r="I5917" i="11"/>
  <c r="J5917" i="11"/>
  <c r="H5918" i="11"/>
  <c r="I5918" i="11"/>
  <c r="J5918" i="11"/>
  <c r="H5919" i="11"/>
  <c r="I5919" i="11"/>
  <c r="J5919" i="11"/>
  <c r="H5920" i="11"/>
  <c r="I5920" i="11"/>
  <c r="J5920" i="11"/>
  <c r="H5921" i="11"/>
  <c r="I5921" i="11"/>
  <c r="J5921" i="11"/>
  <c r="H5922" i="11"/>
  <c r="I5922" i="11"/>
  <c r="J5922" i="11"/>
  <c r="H5923" i="11"/>
  <c r="I5923" i="11"/>
  <c r="J5923" i="11"/>
  <c r="H5924" i="11"/>
  <c r="I5924" i="11"/>
  <c r="J5924" i="11"/>
  <c r="H5925" i="11"/>
  <c r="I5925" i="11"/>
  <c r="J5925" i="11"/>
  <c r="H5926" i="11"/>
  <c r="I5926" i="11"/>
  <c r="J5926" i="11"/>
  <c r="H5927" i="11"/>
  <c r="I5927" i="11"/>
  <c r="J5927" i="11"/>
  <c r="H5928" i="11"/>
  <c r="I5928" i="11"/>
  <c r="J5928" i="11"/>
  <c r="H5929" i="11"/>
  <c r="I5929" i="11"/>
  <c r="J5929" i="11"/>
  <c r="H5930" i="11"/>
  <c r="I5930" i="11"/>
  <c r="J5930" i="11"/>
  <c r="H5931" i="11"/>
  <c r="I5931" i="11"/>
  <c r="J5931" i="11"/>
  <c r="H5932" i="11"/>
  <c r="I5932" i="11"/>
  <c r="J5932" i="11"/>
  <c r="H5933" i="11"/>
  <c r="I5933" i="11"/>
  <c r="J5933" i="11"/>
  <c r="H5934" i="11"/>
  <c r="I5934" i="11"/>
  <c r="J5934" i="11"/>
  <c r="H5935" i="11"/>
  <c r="I5935" i="11"/>
  <c r="J5935" i="11"/>
  <c r="H5936" i="11"/>
  <c r="I5936" i="11"/>
  <c r="J5936" i="11"/>
  <c r="H5937" i="11"/>
  <c r="I5937" i="11"/>
  <c r="J5937" i="11"/>
  <c r="H5938" i="11"/>
  <c r="I5938" i="11"/>
  <c r="J5938" i="11"/>
  <c r="H5939" i="11"/>
  <c r="I5939" i="11"/>
  <c r="J5939" i="11"/>
  <c r="H5940" i="11"/>
  <c r="I5940" i="11"/>
  <c r="J5940" i="11"/>
  <c r="H5941" i="11"/>
  <c r="I5941" i="11"/>
  <c r="J5941" i="11"/>
  <c r="H5942" i="11"/>
  <c r="I5942" i="11"/>
  <c r="J5942" i="11"/>
  <c r="H5943" i="11"/>
  <c r="I5943" i="11"/>
  <c r="J5943" i="11"/>
  <c r="H5944" i="11"/>
  <c r="I5944" i="11"/>
  <c r="J5944" i="11"/>
  <c r="H5945" i="11"/>
  <c r="I5945" i="11"/>
  <c r="J5945" i="11"/>
  <c r="H5946" i="11"/>
  <c r="I5946" i="11"/>
  <c r="J5946" i="11"/>
  <c r="H5947" i="11"/>
  <c r="I5947" i="11"/>
  <c r="J5947" i="11"/>
  <c r="H5948" i="11"/>
  <c r="I5948" i="11"/>
  <c r="J5948" i="11"/>
  <c r="H5949" i="11"/>
  <c r="I5949" i="11"/>
  <c r="J5949" i="11"/>
  <c r="H5950" i="11"/>
  <c r="I5950" i="11"/>
  <c r="J5950" i="11"/>
  <c r="H5951" i="11"/>
  <c r="I5951" i="11"/>
  <c r="J5951" i="11"/>
  <c r="H5952" i="11"/>
  <c r="I5952" i="11"/>
  <c r="J5952" i="11"/>
  <c r="H5953" i="11"/>
  <c r="I5953" i="11"/>
  <c r="J5953" i="11"/>
  <c r="H5954" i="11"/>
  <c r="I5954" i="11"/>
  <c r="J5954" i="11"/>
  <c r="H5955" i="11"/>
  <c r="I5955" i="11"/>
  <c r="J5955" i="11"/>
  <c r="H5956" i="11"/>
  <c r="I5956" i="11"/>
  <c r="J5956" i="11"/>
  <c r="H5957" i="11"/>
  <c r="I5957" i="11"/>
  <c r="J5957" i="11"/>
  <c r="H5958" i="11"/>
  <c r="I5958" i="11"/>
  <c r="J5958" i="11"/>
  <c r="H5959" i="11"/>
  <c r="I5959" i="11"/>
  <c r="J5959" i="11"/>
  <c r="H5960" i="11"/>
  <c r="I5960" i="11"/>
  <c r="J5960" i="11"/>
  <c r="H5961" i="11"/>
  <c r="I5961" i="11"/>
  <c r="J5961" i="11"/>
  <c r="H5962" i="11"/>
  <c r="I5962" i="11"/>
  <c r="J5962" i="11"/>
  <c r="H5963" i="11"/>
  <c r="I5963" i="11"/>
  <c r="J5963" i="11"/>
  <c r="H5964" i="11"/>
  <c r="I5964" i="11"/>
  <c r="J5964" i="11"/>
  <c r="H5965" i="11"/>
  <c r="I5965" i="11"/>
  <c r="J5965" i="11"/>
  <c r="H5966" i="11"/>
  <c r="I5966" i="11"/>
  <c r="J5966" i="11"/>
  <c r="H5967" i="11"/>
  <c r="I5967" i="11"/>
  <c r="J5967" i="11"/>
  <c r="H5968" i="11"/>
  <c r="I5968" i="11"/>
  <c r="J5968" i="11"/>
  <c r="H5969" i="11"/>
  <c r="I5969" i="11"/>
  <c r="J5969" i="11"/>
  <c r="H5970" i="11"/>
  <c r="I5970" i="11"/>
  <c r="J5970" i="11"/>
  <c r="H5971" i="11"/>
  <c r="I5971" i="11"/>
  <c r="J5971" i="11"/>
  <c r="H5972" i="11"/>
  <c r="I5972" i="11"/>
  <c r="J5972" i="11"/>
  <c r="H5973" i="11"/>
  <c r="I5973" i="11"/>
  <c r="J5973" i="11"/>
  <c r="H5974" i="11"/>
  <c r="I5974" i="11"/>
  <c r="J5974" i="11"/>
  <c r="H5975" i="11"/>
  <c r="I5975" i="11"/>
  <c r="J5975" i="11"/>
  <c r="H5976" i="11"/>
  <c r="I5976" i="11"/>
  <c r="J5976" i="11"/>
  <c r="H5977" i="11"/>
  <c r="I5977" i="11"/>
  <c r="J5977" i="11"/>
  <c r="H5978" i="11"/>
  <c r="I5978" i="11"/>
  <c r="J5978" i="11"/>
  <c r="H5979" i="11"/>
  <c r="I5979" i="11"/>
  <c r="J5979" i="11"/>
  <c r="H5980" i="11"/>
  <c r="I5980" i="11"/>
  <c r="J5980" i="11"/>
  <c r="H5981" i="11"/>
  <c r="I5981" i="11"/>
  <c r="J5981" i="11"/>
  <c r="H5982" i="11"/>
  <c r="I5982" i="11"/>
  <c r="J5982" i="11"/>
  <c r="H5983" i="11"/>
  <c r="I5983" i="11"/>
  <c r="J5983" i="11"/>
  <c r="H5984" i="11"/>
  <c r="I5984" i="11"/>
  <c r="J5984" i="11"/>
  <c r="H5985" i="11"/>
  <c r="I5985" i="11"/>
  <c r="J5985" i="11"/>
  <c r="H5986" i="11"/>
  <c r="I5986" i="11"/>
  <c r="J5986" i="11"/>
  <c r="H5987" i="11"/>
  <c r="I5987" i="11"/>
  <c r="J5987" i="11"/>
  <c r="H5988" i="11"/>
  <c r="I5988" i="11"/>
  <c r="J5988" i="11"/>
  <c r="H5989" i="11"/>
  <c r="I5989" i="11"/>
  <c r="J5989" i="11"/>
  <c r="H5990" i="11"/>
  <c r="I5990" i="11"/>
  <c r="J5990" i="11"/>
  <c r="H5991" i="11"/>
  <c r="I5991" i="11"/>
  <c r="J5991" i="11"/>
  <c r="H5992" i="11"/>
  <c r="I5992" i="11"/>
  <c r="J5992" i="11"/>
  <c r="H5993" i="11"/>
  <c r="I5993" i="11"/>
  <c r="J5993" i="11"/>
  <c r="H5994" i="11"/>
  <c r="I5994" i="11"/>
  <c r="J5994" i="11"/>
  <c r="H5995" i="11"/>
  <c r="I5995" i="11"/>
  <c r="J5995" i="11"/>
  <c r="H5996" i="11"/>
  <c r="I5996" i="11"/>
  <c r="J5996" i="11"/>
  <c r="H5997" i="11"/>
  <c r="I5997" i="11"/>
  <c r="J5997" i="11"/>
  <c r="H5998" i="11"/>
  <c r="I5998" i="11"/>
  <c r="J5998" i="11"/>
  <c r="H5999" i="11"/>
  <c r="I5999" i="11"/>
  <c r="J5999" i="11"/>
  <c r="H6000" i="11"/>
  <c r="I6000" i="11"/>
  <c r="J6000" i="11"/>
  <c r="H6001" i="11"/>
  <c r="I6001" i="11"/>
  <c r="J6001" i="11"/>
  <c r="H6002" i="11"/>
  <c r="I6002" i="11"/>
  <c r="J6002" i="11"/>
  <c r="H6003" i="11"/>
  <c r="I6003" i="11"/>
  <c r="J6003" i="11"/>
  <c r="H6004" i="11"/>
  <c r="I6004" i="11"/>
  <c r="J6004" i="11"/>
  <c r="H6005" i="11"/>
  <c r="I6005" i="11"/>
  <c r="J6005" i="11"/>
  <c r="H6006" i="11"/>
  <c r="I6006" i="11"/>
  <c r="J6006" i="11"/>
  <c r="H6007" i="11"/>
  <c r="I6007" i="11"/>
  <c r="J6007" i="11"/>
  <c r="H6008" i="11"/>
  <c r="I6008" i="11"/>
  <c r="J6008" i="11"/>
  <c r="H6009" i="11"/>
  <c r="I6009" i="11"/>
  <c r="J6009" i="11"/>
  <c r="H6010" i="11"/>
  <c r="I6010" i="11"/>
  <c r="J6010" i="11"/>
  <c r="H6011" i="11"/>
  <c r="I6011" i="11"/>
  <c r="J6011" i="11"/>
  <c r="H6012" i="11"/>
  <c r="I6012" i="11"/>
  <c r="J6012" i="11"/>
  <c r="H6013" i="11"/>
  <c r="I6013" i="11"/>
  <c r="J6013" i="11"/>
  <c r="H6014" i="11"/>
  <c r="I6014" i="11"/>
  <c r="J6014" i="11"/>
  <c r="H6015" i="11"/>
  <c r="I6015" i="11"/>
  <c r="J6015" i="11"/>
  <c r="H6016" i="11"/>
  <c r="I6016" i="11"/>
  <c r="J6016" i="11"/>
  <c r="H6017" i="11"/>
  <c r="I6017" i="11"/>
  <c r="J6017" i="11"/>
  <c r="H6018" i="11"/>
  <c r="I6018" i="11"/>
  <c r="J6018" i="11"/>
  <c r="H6019" i="11"/>
  <c r="I6019" i="11"/>
  <c r="J6019" i="11"/>
  <c r="H6020" i="11"/>
  <c r="I6020" i="11"/>
  <c r="J6020" i="11"/>
  <c r="H6021" i="11"/>
  <c r="I6021" i="11"/>
  <c r="J6021" i="11"/>
  <c r="H6022" i="11"/>
  <c r="I6022" i="11"/>
  <c r="J6022" i="11"/>
  <c r="H6023" i="11"/>
  <c r="I6023" i="11"/>
  <c r="J6023" i="11"/>
  <c r="H6024" i="11"/>
  <c r="I6024" i="11"/>
  <c r="J6024" i="11"/>
  <c r="H6025" i="11"/>
  <c r="I6025" i="11"/>
  <c r="J6025" i="11"/>
  <c r="H6026" i="11"/>
  <c r="I6026" i="11"/>
  <c r="J6026" i="11"/>
  <c r="H6027" i="11"/>
  <c r="I6027" i="11"/>
  <c r="J6027" i="11"/>
  <c r="H6028" i="11"/>
  <c r="I6028" i="11"/>
  <c r="J6028" i="11"/>
  <c r="H6029" i="11"/>
  <c r="I6029" i="11"/>
  <c r="J6029" i="11"/>
  <c r="H6030" i="11"/>
  <c r="I6030" i="11"/>
  <c r="J6030" i="11"/>
  <c r="H6031" i="11"/>
  <c r="I6031" i="11"/>
  <c r="J6031" i="11"/>
  <c r="H6032" i="11"/>
  <c r="I6032" i="11"/>
  <c r="J6032" i="11"/>
  <c r="H6033" i="11"/>
  <c r="I6033" i="11"/>
  <c r="J6033" i="11"/>
  <c r="H6034" i="11"/>
  <c r="I6034" i="11"/>
  <c r="J6034" i="11"/>
  <c r="H6035" i="11"/>
  <c r="I6035" i="11"/>
  <c r="J6035" i="11"/>
  <c r="H6036" i="11"/>
  <c r="I6036" i="11"/>
  <c r="J6036" i="11"/>
  <c r="H6037" i="11"/>
  <c r="I6037" i="11"/>
  <c r="J6037" i="11"/>
  <c r="H6038" i="11"/>
  <c r="I6038" i="11"/>
  <c r="J6038" i="11"/>
  <c r="H6039" i="11"/>
  <c r="I6039" i="11"/>
  <c r="J6039" i="11"/>
  <c r="H6040" i="11"/>
  <c r="I6040" i="11"/>
  <c r="J6040" i="11"/>
  <c r="H6041" i="11"/>
  <c r="I6041" i="11"/>
  <c r="J6041" i="11"/>
  <c r="H6042" i="11"/>
  <c r="I6042" i="11"/>
  <c r="J6042" i="11"/>
  <c r="H6043" i="11"/>
  <c r="I6043" i="11"/>
  <c r="J6043" i="11"/>
  <c r="H6044" i="11"/>
  <c r="I6044" i="11"/>
  <c r="J6044" i="11"/>
  <c r="H6045" i="11"/>
  <c r="I6045" i="11"/>
  <c r="J6045" i="11"/>
  <c r="H6046" i="11"/>
  <c r="I6046" i="11"/>
  <c r="J6046" i="11"/>
  <c r="H6047" i="11"/>
  <c r="I6047" i="11"/>
  <c r="J6047" i="11"/>
  <c r="H6048" i="11"/>
  <c r="I6048" i="11"/>
  <c r="J6048" i="11"/>
  <c r="H6049" i="11"/>
  <c r="I6049" i="11"/>
  <c r="J6049" i="11"/>
  <c r="H6050" i="11"/>
  <c r="I6050" i="11"/>
  <c r="J6050" i="11"/>
  <c r="H6051" i="11"/>
  <c r="I6051" i="11"/>
  <c r="J6051" i="11"/>
  <c r="H6052" i="11"/>
  <c r="I6052" i="11"/>
  <c r="J6052" i="11"/>
  <c r="H6053" i="11"/>
  <c r="I6053" i="11"/>
  <c r="J6053" i="11"/>
  <c r="H6054" i="11"/>
  <c r="I6054" i="11"/>
  <c r="J6054" i="11"/>
  <c r="H6055" i="11"/>
  <c r="I6055" i="11"/>
  <c r="J6055" i="11"/>
  <c r="H6056" i="11"/>
  <c r="I6056" i="11"/>
  <c r="J6056" i="11"/>
  <c r="H6057" i="11"/>
  <c r="I6057" i="11"/>
  <c r="J6057" i="11"/>
  <c r="H6058" i="11"/>
  <c r="I6058" i="11"/>
  <c r="J6058" i="11"/>
  <c r="H6059" i="11"/>
  <c r="I6059" i="11"/>
  <c r="J6059" i="11"/>
  <c r="H6060" i="11"/>
  <c r="I6060" i="11"/>
  <c r="J6060" i="11"/>
  <c r="H6061" i="11"/>
  <c r="I6061" i="11"/>
  <c r="J6061" i="11"/>
  <c r="H6062" i="11"/>
  <c r="I6062" i="11"/>
  <c r="J6062" i="11"/>
  <c r="H6063" i="11"/>
  <c r="I6063" i="11"/>
  <c r="J6063" i="11"/>
  <c r="H6064" i="11"/>
  <c r="I6064" i="11"/>
  <c r="J6064" i="11"/>
  <c r="H6065" i="11"/>
  <c r="I6065" i="11"/>
  <c r="J6065" i="11"/>
  <c r="H6066" i="11"/>
  <c r="I6066" i="11"/>
  <c r="J6066" i="11"/>
  <c r="H6067" i="11"/>
  <c r="I6067" i="11"/>
  <c r="J6067" i="11"/>
  <c r="H6068" i="11"/>
  <c r="I6068" i="11"/>
  <c r="J6068" i="11"/>
  <c r="H6069" i="11"/>
  <c r="I6069" i="11"/>
  <c r="J6069" i="11"/>
  <c r="H6070" i="11"/>
  <c r="I6070" i="11"/>
  <c r="J6070" i="11"/>
  <c r="H6071" i="11"/>
  <c r="I6071" i="11"/>
  <c r="J6071" i="11"/>
  <c r="H6072" i="11"/>
  <c r="I6072" i="11"/>
  <c r="J6072" i="11"/>
  <c r="H6073" i="11"/>
  <c r="I6073" i="11"/>
  <c r="J6073" i="11"/>
  <c r="H6074" i="11"/>
  <c r="I6074" i="11"/>
  <c r="J6074" i="11"/>
  <c r="H6075" i="11"/>
  <c r="I6075" i="11"/>
  <c r="J6075" i="11"/>
  <c r="H6076" i="11"/>
  <c r="I6076" i="11"/>
  <c r="J6076" i="11"/>
  <c r="H6077" i="11"/>
  <c r="I6077" i="11"/>
  <c r="J6077" i="11"/>
  <c r="H6078" i="11"/>
  <c r="I6078" i="11"/>
  <c r="J6078" i="11"/>
  <c r="H6079" i="11"/>
  <c r="I6079" i="11"/>
  <c r="J6079" i="11"/>
  <c r="H6080" i="11"/>
  <c r="I6080" i="11"/>
  <c r="J6080" i="11"/>
  <c r="H6081" i="11"/>
  <c r="I6081" i="11"/>
  <c r="J6081" i="11"/>
  <c r="H6082" i="11"/>
  <c r="I6082" i="11"/>
  <c r="J6082" i="11"/>
  <c r="H6083" i="11"/>
  <c r="I6083" i="11"/>
  <c r="J6083" i="11"/>
  <c r="H6084" i="11"/>
  <c r="I6084" i="11"/>
  <c r="J6084" i="11"/>
  <c r="H6085" i="11"/>
  <c r="I6085" i="11"/>
  <c r="J6085" i="11"/>
  <c r="H6086" i="11"/>
  <c r="I6086" i="11"/>
  <c r="J6086" i="11"/>
  <c r="H6087" i="11"/>
  <c r="I6087" i="11"/>
  <c r="J6087" i="11"/>
  <c r="H6088" i="11"/>
  <c r="I6088" i="11"/>
  <c r="J6088" i="11"/>
  <c r="H6089" i="11"/>
  <c r="I6089" i="11"/>
  <c r="J6089" i="11"/>
  <c r="H6090" i="11"/>
  <c r="I6090" i="11"/>
  <c r="J6090" i="11"/>
  <c r="H6091" i="11"/>
  <c r="I6091" i="11"/>
  <c r="J6091" i="11"/>
  <c r="H6092" i="11"/>
  <c r="I6092" i="11"/>
  <c r="J6092" i="11"/>
  <c r="H6093" i="11"/>
  <c r="I6093" i="11"/>
  <c r="J6093" i="11"/>
  <c r="H6094" i="11"/>
  <c r="I6094" i="11"/>
  <c r="J6094" i="11"/>
  <c r="H6095" i="11"/>
  <c r="I6095" i="11"/>
  <c r="J6095" i="11"/>
  <c r="H6096" i="11"/>
  <c r="I6096" i="11"/>
  <c r="J6096" i="11"/>
  <c r="H6097" i="11"/>
  <c r="I6097" i="11"/>
  <c r="J6097" i="11"/>
  <c r="H6098" i="11"/>
  <c r="I6098" i="11"/>
  <c r="J6098" i="11"/>
  <c r="H6099" i="11"/>
  <c r="I6099" i="11"/>
  <c r="J6099" i="11"/>
  <c r="H6100" i="11"/>
  <c r="I6100" i="11"/>
  <c r="J6100" i="11"/>
  <c r="H6101" i="11"/>
  <c r="I6101" i="11"/>
  <c r="J6101" i="11"/>
  <c r="H6102" i="11"/>
  <c r="I6102" i="11"/>
  <c r="J6102" i="11"/>
  <c r="H6103" i="11"/>
  <c r="I6103" i="11"/>
  <c r="J6103" i="11"/>
  <c r="H6104" i="11"/>
  <c r="I6104" i="11"/>
  <c r="J6104" i="11"/>
  <c r="H6105" i="11"/>
  <c r="I6105" i="11"/>
  <c r="J6105" i="11"/>
  <c r="H6106" i="11"/>
  <c r="I6106" i="11"/>
  <c r="J6106" i="11"/>
  <c r="H6107" i="11"/>
  <c r="I6107" i="11"/>
  <c r="J6107" i="11"/>
  <c r="H6108" i="11"/>
  <c r="I6108" i="11"/>
  <c r="J6108" i="11"/>
  <c r="H6109" i="11"/>
  <c r="I6109" i="11"/>
  <c r="J6109" i="11"/>
  <c r="H6110" i="11"/>
  <c r="I6110" i="11"/>
  <c r="J6110" i="11"/>
  <c r="H6111" i="11"/>
  <c r="I6111" i="11"/>
  <c r="J6111" i="11"/>
  <c r="H6112" i="11"/>
  <c r="I6112" i="11"/>
  <c r="J6112" i="11"/>
  <c r="H6113" i="11"/>
  <c r="I6113" i="11"/>
  <c r="J6113" i="11"/>
  <c r="H6114" i="11"/>
  <c r="I6114" i="11"/>
  <c r="J6114" i="11"/>
  <c r="H6115" i="11"/>
  <c r="I6115" i="11"/>
  <c r="J6115" i="11"/>
  <c r="H6116" i="11"/>
  <c r="I6116" i="11"/>
  <c r="J6116" i="11"/>
  <c r="H6117" i="11"/>
  <c r="I6117" i="11"/>
  <c r="J6117" i="11"/>
  <c r="H6118" i="11"/>
  <c r="I6118" i="11"/>
  <c r="J6118" i="11"/>
  <c r="H6119" i="11"/>
  <c r="I6119" i="11"/>
  <c r="J6119" i="11"/>
  <c r="H6120" i="11"/>
  <c r="I6120" i="11"/>
  <c r="J6120" i="11"/>
  <c r="H6121" i="11"/>
  <c r="I6121" i="11"/>
  <c r="J6121" i="11"/>
  <c r="H6122" i="11"/>
  <c r="I6122" i="11"/>
  <c r="J6122" i="11"/>
  <c r="H6123" i="11"/>
  <c r="I6123" i="11"/>
  <c r="J6123" i="11"/>
  <c r="H6124" i="11"/>
  <c r="I6124" i="11"/>
  <c r="J6124" i="11"/>
  <c r="H6125" i="11"/>
  <c r="I6125" i="11"/>
  <c r="J6125" i="11"/>
  <c r="H6126" i="11"/>
  <c r="I6126" i="11"/>
  <c r="J6126" i="11"/>
  <c r="H6127" i="11"/>
  <c r="I6127" i="11"/>
  <c r="J6127" i="11"/>
  <c r="H6128" i="11"/>
  <c r="I6128" i="11"/>
  <c r="J6128" i="11"/>
  <c r="H6129" i="11"/>
  <c r="I6129" i="11"/>
  <c r="J6129" i="11"/>
  <c r="H6130" i="11"/>
  <c r="I6130" i="11"/>
  <c r="J6130" i="11"/>
  <c r="H6131" i="11"/>
  <c r="I6131" i="11"/>
  <c r="J6131" i="11"/>
  <c r="H6132" i="11"/>
  <c r="I6132" i="11"/>
  <c r="J6132" i="11"/>
  <c r="H6133" i="11"/>
  <c r="I6133" i="11"/>
  <c r="J6133" i="11"/>
  <c r="H6134" i="11"/>
  <c r="I6134" i="11"/>
  <c r="J6134" i="11"/>
  <c r="H6135" i="11"/>
  <c r="I6135" i="11"/>
  <c r="J6135" i="11"/>
  <c r="H6136" i="11"/>
  <c r="I6136" i="11"/>
  <c r="J6136" i="11"/>
  <c r="H6137" i="11"/>
  <c r="I6137" i="11"/>
  <c r="J6137" i="11"/>
  <c r="H6138" i="11"/>
  <c r="I6138" i="11"/>
  <c r="J6138" i="11"/>
  <c r="H6139" i="11"/>
  <c r="I6139" i="11"/>
  <c r="J6139" i="11"/>
  <c r="H6140" i="11"/>
  <c r="I6140" i="11"/>
  <c r="J6140" i="11"/>
  <c r="H6141" i="11"/>
  <c r="I6141" i="11"/>
  <c r="J6141" i="11"/>
  <c r="H6142" i="11"/>
  <c r="I6142" i="11"/>
  <c r="J6142" i="11"/>
  <c r="H6143" i="11"/>
  <c r="I6143" i="11"/>
  <c r="J6143" i="11"/>
  <c r="H6144" i="11"/>
  <c r="I6144" i="11"/>
  <c r="J6144" i="11"/>
  <c r="H6145" i="11"/>
  <c r="I6145" i="11"/>
  <c r="J6145" i="11"/>
  <c r="H6146" i="11"/>
  <c r="I6146" i="11"/>
  <c r="J6146" i="11"/>
  <c r="H6147" i="11"/>
  <c r="I6147" i="11"/>
  <c r="J6147" i="11"/>
  <c r="H6148" i="11"/>
  <c r="I6148" i="11"/>
  <c r="J6148" i="11"/>
  <c r="H6149" i="11"/>
  <c r="I6149" i="11"/>
  <c r="J6149" i="11"/>
  <c r="H6150" i="11"/>
  <c r="I6150" i="11"/>
  <c r="J6150" i="11"/>
  <c r="H6151" i="11"/>
  <c r="I6151" i="11"/>
  <c r="J6151" i="11"/>
  <c r="H6152" i="11"/>
  <c r="I6152" i="11"/>
  <c r="J6152" i="11"/>
  <c r="H6153" i="11"/>
  <c r="I6153" i="11"/>
  <c r="J6153" i="11"/>
  <c r="H6154" i="11"/>
  <c r="I6154" i="11"/>
  <c r="J6154" i="11"/>
  <c r="H6155" i="11"/>
  <c r="I6155" i="11"/>
  <c r="J6155" i="11"/>
  <c r="H6156" i="11"/>
  <c r="I6156" i="11"/>
  <c r="J6156" i="11"/>
  <c r="H6157" i="11"/>
  <c r="I6157" i="11"/>
  <c r="J6157" i="11"/>
  <c r="H6158" i="11"/>
  <c r="I6158" i="11"/>
  <c r="J6158" i="11"/>
  <c r="H6159" i="11"/>
  <c r="I6159" i="11"/>
  <c r="J6159" i="11"/>
  <c r="H6160" i="11"/>
  <c r="I6160" i="11"/>
  <c r="J6160" i="11"/>
  <c r="H6161" i="11"/>
  <c r="I6161" i="11"/>
  <c r="J6161" i="11"/>
  <c r="H6162" i="11"/>
  <c r="I6162" i="11"/>
  <c r="J6162" i="11"/>
  <c r="H6163" i="11"/>
  <c r="I6163" i="11"/>
  <c r="J6163" i="11"/>
  <c r="H6164" i="11"/>
  <c r="I6164" i="11"/>
  <c r="J6164" i="11"/>
  <c r="H6165" i="11"/>
  <c r="I6165" i="11"/>
  <c r="J6165" i="11"/>
  <c r="H6166" i="11"/>
  <c r="I6166" i="11"/>
  <c r="J6166" i="11"/>
  <c r="H6167" i="11"/>
  <c r="I6167" i="11"/>
  <c r="J6167" i="11"/>
  <c r="H6168" i="11"/>
  <c r="I6168" i="11"/>
  <c r="J6168" i="11"/>
  <c r="H6169" i="11"/>
  <c r="I6169" i="11"/>
  <c r="J6169" i="11"/>
  <c r="H6170" i="11"/>
  <c r="I6170" i="11"/>
  <c r="J6170" i="11"/>
  <c r="H6171" i="11"/>
  <c r="I6171" i="11"/>
  <c r="J6171" i="11"/>
  <c r="H6172" i="11"/>
  <c r="I6172" i="11"/>
  <c r="J6172" i="11"/>
  <c r="H6173" i="11"/>
  <c r="I6173" i="11"/>
  <c r="J6173" i="11"/>
  <c r="H6174" i="11"/>
  <c r="I6174" i="11"/>
  <c r="J6174" i="11"/>
  <c r="H6175" i="11"/>
  <c r="I6175" i="11"/>
  <c r="J6175" i="11"/>
  <c r="H6176" i="11"/>
  <c r="I6176" i="11"/>
  <c r="J6176" i="11"/>
  <c r="H6177" i="11"/>
  <c r="I6177" i="11"/>
  <c r="J6177" i="11"/>
  <c r="H6178" i="11"/>
  <c r="I6178" i="11"/>
  <c r="J6178" i="11"/>
  <c r="H6179" i="11"/>
  <c r="I6179" i="11"/>
  <c r="J6179" i="11"/>
  <c r="H6180" i="11"/>
  <c r="I6180" i="11"/>
  <c r="J6180" i="11"/>
  <c r="H6181" i="11"/>
  <c r="I6181" i="11"/>
  <c r="J6181" i="11"/>
  <c r="H6182" i="11"/>
  <c r="I6182" i="11"/>
  <c r="J6182" i="11"/>
  <c r="H6183" i="11"/>
  <c r="I6183" i="11"/>
  <c r="J6183" i="11"/>
  <c r="H6184" i="11"/>
  <c r="I6184" i="11"/>
  <c r="J6184" i="11"/>
  <c r="H6185" i="11"/>
  <c r="I6185" i="11"/>
  <c r="J6185" i="11"/>
  <c r="H6186" i="11"/>
  <c r="I6186" i="11"/>
  <c r="J6186" i="11"/>
  <c r="H6187" i="11"/>
  <c r="I6187" i="11"/>
  <c r="J6187" i="11"/>
  <c r="H6188" i="11"/>
  <c r="I6188" i="11"/>
  <c r="J6188" i="11"/>
  <c r="H6189" i="11"/>
  <c r="I6189" i="11"/>
  <c r="J6189" i="11"/>
  <c r="H6190" i="11"/>
  <c r="I6190" i="11"/>
  <c r="J6190" i="11"/>
  <c r="H6191" i="11"/>
  <c r="I6191" i="11"/>
  <c r="J6191" i="11"/>
  <c r="H6192" i="11"/>
  <c r="I6192" i="11"/>
  <c r="J6192" i="11"/>
  <c r="H6193" i="11"/>
  <c r="I6193" i="11"/>
  <c r="J6193" i="11"/>
  <c r="H6194" i="11"/>
  <c r="I6194" i="11"/>
  <c r="J6194" i="11"/>
  <c r="H6195" i="11"/>
  <c r="I6195" i="11"/>
  <c r="J6195" i="11"/>
  <c r="H6196" i="11"/>
  <c r="I6196" i="11"/>
  <c r="J6196" i="11"/>
  <c r="H6197" i="11"/>
  <c r="I6197" i="11"/>
  <c r="J6197" i="11"/>
  <c r="H6198" i="11"/>
  <c r="I6198" i="11"/>
  <c r="J6198" i="11"/>
  <c r="H6199" i="11"/>
  <c r="I6199" i="11"/>
  <c r="J6199" i="11"/>
  <c r="H6200" i="11"/>
  <c r="I6200" i="11"/>
  <c r="J6200" i="11"/>
  <c r="H6201" i="11"/>
  <c r="I6201" i="11"/>
  <c r="J6201" i="11"/>
  <c r="H6202" i="11"/>
  <c r="I6202" i="11"/>
  <c r="J6202" i="11"/>
  <c r="H6203" i="11"/>
  <c r="I6203" i="11"/>
  <c r="J6203" i="11"/>
  <c r="H6204" i="11"/>
  <c r="I6204" i="11"/>
  <c r="J6204" i="11"/>
  <c r="H6205" i="11"/>
  <c r="I6205" i="11"/>
  <c r="J6205" i="11"/>
  <c r="H6206" i="11"/>
  <c r="I6206" i="11"/>
  <c r="J6206" i="11"/>
  <c r="H6207" i="11"/>
  <c r="I6207" i="11"/>
  <c r="J6207" i="11"/>
  <c r="H6208" i="11"/>
  <c r="I6208" i="11"/>
  <c r="J6208" i="11"/>
  <c r="H6209" i="11"/>
  <c r="I6209" i="11"/>
  <c r="J6209" i="11"/>
  <c r="H6210" i="11"/>
  <c r="I6210" i="11"/>
  <c r="J6210" i="11"/>
  <c r="H6211" i="11"/>
  <c r="I6211" i="11"/>
  <c r="J6211" i="11"/>
  <c r="H6212" i="11"/>
  <c r="I6212" i="11"/>
  <c r="J6212" i="11"/>
  <c r="H6213" i="11"/>
  <c r="I6213" i="11"/>
  <c r="J6213" i="11"/>
  <c r="H6214" i="11"/>
  <c r="I6214" i="11"/>
  <c r="J6214" i="11"/>
  <c r="H6215" i="11"/>
  <c r="I6215" i="11"/>
  <c r="J6215" i="11"/>
  <c r="H6216" i="11"/>
  <c r="I6216" i="11"/>
  <c r="J6216" i="11"/>
  <c r="H6217" i="11"/>
  <c r="I6217" i="11"/>
  <c r="J6217" i="11"/>
  <c r="H6218" i="11"/>
  <c r="I6218" i="11"/>
  <c r="J6218" i="11"/>
  <c r="H6219" i="11"/>
  <c r="I6219" i="11"/>
  <c r="J6219" i="11"/>
  <c r="H6220" i="11"/>
  <c r="I6220" i="11"/>
  <c r="J6220" i="11"/>
  <c r="H6221" i="11"/>
  <c r="I6221" i="11"/>
  <c r="J6221" i="11"/>
  <c r="H6222" i="11"/>
  <c r="I6222" i="11"/>
  <c r="J6222" i="11"/>
  <c r="H6223" i="11"/>
  <c r="I6223" i="11"/>
  <c r="J6223" i="11"/>
  <c r="H6224" i="11"/>
  <c r="I6224" i="11"/>
  <c r="J6224" i="11"/>
  <c r="H6225" i="11"/>
  <c r="I6225" i="11"/>
  <c r="J6225" i="11"/>
  <c r="H6226" i="11"/>
  <c r="I6226" i="11"/>
  <c r="J6226" i="11"/>
  <c r="H6227" i="11"/>
  <c r="I6227" i="11"/>
  <c r="J6227" i="11"/>
  <c r="H6228" i="11"/>
  <c r="I6228" i="11"/>
  <c r="J6228" i="11"/>
  <c r="H6229" i="11"/>
  <c r="I6229" i="11"/>
  <c r="J6229" i="11"/>
  <c r="H6230" i="11"/>
  <c r="I6230" i="11"/>
  <c r="J6230" i="11"/>
  <c r="H6231" i="11"/>
  <c r="I6231" i="11"/>
  <c r="J6231" i="11"/>
  <c r="H6232" i="11"/>
  <c r="I6232" i="11"/>
  <c r="J6232" i="11"/>
  <c r="H6233" i="11"/>
  <c r="I6233" i="11"/>
  <c r="J6233" i="11"/>
  <c r="H6234" i="11"/>
  <c r="I6234" i="11"/>
  <c r="J6234" i="11"/>
  <c r="H6235" i="11"/>
  <c r="I6235" i="11"/>
  <c r="J6235" i="11"/>
  <c r="H6236" i="11"/>
  <c r="I6236" i="11"/>
  <c r="J6236" i="11"/>
  <c r="H6237" i="11"/>
  <c r="I6237" i="11"/>
  <c r="J6237" i="11"/>
  <c r="H6238" i="11"/>
  <c r="I6238" i="11"/>
  <c r="J6238" i="11"/>
  <c r="H6239" i="11"/>
  <c r="I6239" i="11"/>
  <c r="J6239" i="11"/>
  <c r="H6240" i="11"/>
  <c r="I6240" i="11"/>
  <c r="J6240" i="11"/>
  <c r="H6241" i="11"/>
  <c r="I6241" i="11"/>
  <c r="J6241" i="11"/>
  <c r="H6242" i="11"/>
  <c r="I6242" i="11"/>
  <c r="J6242" i="11"/>
  <c r="H6243" i="11"/>
  <c r="I6243" i="11"/>
  <c r="J6243" i="11"/>
  <c r="H6244" i="11"/>
  <c r="I6244" i="11"/>
  <c r="J6244" i="11"/>
  <c r="H6245" i="11"/>
  <c r="I6245" i="11"/>
  <c r="J6245" i="11"/>
  <c r="H6246" i="11"/>
  <c r="I6246" i="11"/>
  <c r="J6246" i="11"/>
  <c r="H6247" i="11"/>
  <c r="I6247" i="11"/>
  <c r="J6247" i="11"/>
  <c r="H6248" i="11"/>
  <c r="I6248" i="11"/>
  <c r="J6248" i="11"/>
  <c r="H6249" i="11"/>
  <c r="I6249" i="11"/>
  <c r="J6249" i="11"/>
  <c r="H6250" i="11"/>
  <c r="I6250" i="11"/>
  <c r="J6250" i="11"/>
  <c r="H6251" i="11"/>
  <c r="I6251" i="11"/>
  <c r="J6251" i="11"/>
  <c r="H6252" i="11"/>
  <c r="I6252" i="11"/>
  <c r="J6252" i="11"/>
  <c r="H6253" i="11"/>
  <c r="I6253" i="11"/>
  <c r="J6253" i="11"/>
  <c r="H6254" i="11"/>
  <c r="I6254" i="11"/>
  <c r="J6254" i="11"/>
  <c r="H6255" i="11"/>
  <c r="I6255" i="11"/>
  <c r="J6255" i="11"/>
  <c r="H6256" i="11"/>
  <c r="I6256" i="11"/>
  <c r="J6256" i="11"/>
  <c r="H6257" i="11"/>
  <c r="I6257" i="11"/>
  <c r="J6257" i="11"/>
  <c r="H6258" i="11"/>
  <c r="I6258" i="11"/>
  <c r="J6258" i="11"/>
  <c r="H6259" i="11"/>
  <c r="I6259" i="11"/>
  <c r="J6259" i="11"/>
  <c r="H6260" i="11"/>
  <c r="I6260" i="11"/>
  <c r="J6260" i="11"/>
  <c r="H6261" i="11"/>
  <c r="I6261" i="11"/>
  <c r="J6261" i="11"/>
  <c r="H6262" i="11"/>
  <c r="I6262" i="11"/>
  <c r="J6262" i="11"/>
  <c r="H6263" i="11"/>
  <c r="I6263" i="11"/>
  <c r="J6263" i="11"/>
  <c r="H6264" i="11"/>
  <c r="I6264" i="11"/>
  <c r="J6264" i="11"/>
  <c r="H6265" i="11"/>
  <c r="I6265" i="11"/>
  <c r="J6265" i="11"/>
  <c r="H6266" i="11"/>
  <c r="I6266" i="11"/>
  <c r="J6266" i="11"/>
  <c r="H6267" i="11"/>
  <c r="I6267" i="11"/>
  <c r="J6267" i="11"/>
  <c r="H6268" i="11"/>
  <c r="I6268" i="11"/>
  <c r="J6268" i="11"/>
  <c r="H6269" i="11"/>
  <c r="I6269" i="11"/>
  <c r="J6269" i="11"/>
  <c r="H6270" i="11"/>
  <c r="I6270" i="11"/>
  <c r="J6270" i="11"/>
  <c r="H6271" i="11"/>
  <c r="I6271" i="11"/>
  <c r="J6271" i="11"/>
  <c r="H6272" i="11"/>
  <c r="I6272" i="11"/>
  <c r="J6272" i="11"/>
  <c r="H6273" i="11"/>
  <c r="I6273" i="11"/>
  <c r="J6273" i="11"/>
  <c r="H6274" i="11"/>
  <c r="I6274" i="11"/>
  <c r="J6274" i="11"/>
  <c r="H6275" i="11"/>
  <c r="I6275" i="11"/>
  <c r="J6275" i="11"/>
  <c r="H6276" i="11"/>
  <c r="I6276" i="11"/>
  <c r="J6276" i="11"/>
  <c r="H6277" i="11"/>
  <c r="I6277" i="11"/>
  <c r="J6277" i="11"/>
  <c r="H6278" i="11"/>
  <c r="I6278" i="11"/>
  <c r="J6278" i="11"/>
  <c r="H6279" i="11"/>
  <c r="I6279" i="11"/>
  <c r="J6279" i="11"/>
  <c r="H6280" i="11"/>
  <c r="I6280" i="11"/>
  <c r="J6280" i="11"/>
  <c r="H6281" i="11"/>
  <c r="I6281" i="11"/>
  <c r="J6281" i="11"/>
  <c r="H6282" i="11"/>
  <c r="I6282" i="11"/>
  <c r="J6282" i="11"/>
  <c r="H6283" i="11"/>
  <c r="I6283" i="11"/>
  <c r="J6283" i="11"/>
  <c r="H6284" i="11"/>
  <c r="I6284" i="11"/>
  <c r="J6284" i="11"/>
  <c r="H6285" i="11"/>
  <c r="I6285" i="11"/>
  <c r="J6285" i="11"/>
  <c r="H6286" i="11"/>
  <c r="I6286" i="11"/>
  <c r="J6286" i="11"/>
  <c r="H6287" i="11"/>
  <c r="I6287" i="11"/>
  <c r="J6287" i="11"/>
  <c r="H6288" i="11"/>
  <c r="I6288" i="11"/>
  <c r="J6288" i="11"/>
  <c r="H6289" i="11"/>
  <c r="I6289" i="11"/>
  <c r="J6289" i="11"/>
  <c r="H6290" i="11"/>
  <c r="I6290" i="11"/>
  <c r="J6290" i="11"/>
  <c r="H6291" i="11"/>
  <c r="I6291" i="11"/>
  <c r="J6291" i="11"/>
  <c r="H6292" i="11"/>
  <c r="I6292" i="11"/>
  <c r="J6292" i="11"/>
  <c r="H6293" i="11"/>
  <c r="I6293" i="11"/>
  <c r="J6293" i="11"/>
  <c r="H6294" i="11"/>
  <c r="I6294" i="11"/>
  <c r="J6294" i="11"/>
  <c r="H6295" i="11"/>
  <c r="I6295" i="11"/>
  <c r="J6295" i="11"/>
  <c r="H6296" i="11"/>
  <c r="I6296" i="11"/>
  <c r="J6296" i="11"/>
  <c r="H6297" i="11"/>
  <c r="I6297" i="11"/>
  <c r="J6297" i="11"/>
  <c r="H6298" i="11"/>
  <c r="I6298" i="11"/>
  <c r="J6298" i="11"/>
  <c r="H6299" i="11"/>
  <c r="I6299" i="11"/>
  <c r="J6299" i="11"/>
  <c r="H6300" i="11"/>
  <c r="I6300" i="11"/>
  <c r="J6300" i="11"/>
  <c r="H6301" i="11"/>
  <c r="I6301" i="11"/>
  <c r="J6301" i="11"/>
  <c r="H6302" i="11"/>
  <c r="I6302" i="11"/>
  <c r="J6302" i="11"/>
  <c r="H6303" i="11"/>
  <c r="I6303" i="11"/>
  <c r="J6303" i="11"/>
  <c r="H6304" i="11"/>
  <c r="I6304" i="11"/>
  <c r="J6304" i="11"/>
  <c r="H6305" i="11"/>
  <c r="I6305" i="11"/>
  <c r="J6305" i="11"/>
  <c r="H6306" i="11"/>
  <c r="I6306" i="11"/>
  <c r="J6306" i="11"/>
  <c r="H6307" i="11"/>
  <c r="I6307" i="11"/>
  <c r="J6307" i="11"/>
  <c r="H6308" i="11"/>
  <c r="I6308" i="11"/>
  <c r="J6308" i="11"/>
  <c r="H6309" i="11"/>
  <c r="I6309" i="11"/>
  <c r="J6309" i="11"/>
  <c r="H6310" i="11"/>
  <c r="I6310" i="11"/>
  <c r="J6310" i="11"/>
  <c r="H6311" i="11"/>
  <c r="I6311" i="11"/>
  <c r="J6311" i="11"/>
  <c r="H6312" i="11"/>
  <c r="I6312" i="11"/>
  <c r="J6312" i="11"/>
  <c r="H6313" i="11"/>
  <c r="I6313" i="11"/>
  <c r="J6313" i="11"/>
  <c r="H6314" i="11"/>
  <c r="I6314" i="11"/>
  <c r="J6314" i="11"/>
  <c r="H6315" i="11"/>
  <c r="I6315" i="11"/>
  <c r="J6315" i="11"/>
  <c r="H6316" i="11"/>
  <c r="I6316" i="11"/>
  <c r="J6316" i="11"/>
  <c r="H6317" i="11"/>
  <c r="I6317" i="11"/>
  <c r="J6317" i="11"/>
  <c r="H6318" i="11"/>
  <c r="I6318" i="11"/>
  <c r="J6318" i="11"/>
  <c r="H6319" i="11"/>
  <c r="I6319" i="11"/>
  <c r="J6319" i="11"/>
  <c r="H6320" i="11"/>
  <c r="I6320" i="11"/>
  <c r="J6320" i="11"/>
  <c r="H6321" i="11"/>
  <c r="I6321" i="11"/>
  <c r="J6321" i="11"/>
  <c r="H6322" i="11"/>
  <c r="I6322" i="11"/>
  <c r="J6322" i="11"/>
  <c r="H6323" i="11"/>
  <c r="I6323" i="11"/>
  <c r="J6323" i="11"/>
  <c r="H6324" i="11"/>
  <c r="I6324" i="11"/>
  <c r="J6324" i="11"/>
  <c r="H6325" i="11"/>
  <c r="I6325" i="11"/>
  <c r="J6325" i="11"/>
  <c r="H6326" i="11"/>
  <c r="I6326" i="11"/>
  <c r="J6326" i="11"/>
  <c r="H6327" i="11"/>
  <c r="I6327" i="11"/>
  <c r="J6327" i="11"/>
  <c r="H6328" i="11"/>
  <c r="I6328" i="11"/>
  <c r="J6328" i="11"/>
  <c r="H6329" i="11"/>
  <c r="I6329" i="11"/>
  <c r="J6329" i="11"/>
  <c r="H6330" i="11"/>
  <c r="I6330" i="11"/>
  <c r="J6330" i="11"/>
  <c r="H6331" i="11"/>
  <c r="I6331" i="11"/>
  <c r="J6331" i="11"/>
  <c r="H6332" i="11"/>
  <c r="I6332" i="11"/>
  <c r="J6332" i="11"/>
  <c r="H6333" i="11"/>
  <c r="I6333" i="11"/>
  <c r="J6333" i="11"/>
  <c r="H6334" i="11"/>
  <c r="I6334" i="11"/>
  <c r="J6334" i="11"/>
  <c r="H6335" i="11"/>
  <c r="I6335" i="11"/>
  <c r="J6335" i="11"/>
  <c r="H6336" i="11"/>
  <c r="I6336" i="11"/>
  <c r="J6336" i="11"/>
  <c r="H6337" i="11"/>
  <c r="I6337" i="11"/>
  <c r="J6337" i="11"/>
  <c r="H6338" i="11"/>
  <c r="I6338" i="11"/>
  <c r="J6338" i="11"/>
  <c r="H6339" i="11"/>
  <c r="I6339" i="11"/>
  <c r="J6339" i="11"/>
  <c r="H6340" i="11"/>
  <c r="I6340" i="11"/>
  <c r="J6340" i="11"/>
  <c r="H6341" i="11"/>
  <c r="I6341" i="11"/>
  <c r="J6341" i="11"/>
  <c r="H6342" i="11"/>
  <c r="I6342" i="11"/>
  <c r="J6342" i="11"/>
  <c r="H6343" i="11"/>
  <c r="I6343" i="11"/>
  <c r="J6343" i="11"/>
  <c r="H6344" i="11"/>
  <c r="I6344" i="11"/>
  <c r="J6344" i="11"/>
  <c r="H6345" i="11"/>
  <c r="I6345" i="11"/>
  <c r="J6345" i="11"/>
  <c r="H6346" i="11"/>
  <c r="I6346" i="11"/>
  <c r="J6346" i="11"/>
  <c r="H6347" i="11"/>
  <c r="I6347" i="11"/>
  <c r="J6347" i="11"/>
  <c r="H6348" i="11"/>
  <c r="I6348" i="11"/>
  <c r="J6348" i="11"/>
  <c r="H6349" i="11"/>
  <c r="I6349" i="11"/>
  <c r="J6349" i="11"/>
  <c r="H6350" i="11"/>
  <c r="I6350" i="11"/>
  <c r="J6350" i="11"/>
  <c r="H6351" i="11"/>
  <c r="I6351" i="11"/>
  <c r="J6351" i="11"/>
  <c r="H6352" i="11"/>
  <c r="I6352" i="11"/>
  <c r="J6352" i="11"/>
  <c r="H6353" i="11"/>
  <c r="I6353" i="11"/>
  <c r="J6353" i="11"/>
  <c r="H6354" i="11"/>
  <c r="I6354" i="11"/>
  <c r="J6354" i="11"/>
  <c r="H6355" i="11"/>
  <c r="I6355" i="11"/>
  <c r="J6355" i="11"/>
  <c r="H6356" i="11"/>
  <c r="I6356" i="11"/>
  <c r="J6356" i="11"/>
  <c r="H6357" i="11"/>
  <c r="I6357" i="11"/>
  <c r="J6357" i="11"/>
  <c r="H6358" i="11"/>
  <c r="I6358" i="11"/>
  <c r="J6358" i="11"/>
  <c r="H6359" i="11"/>
  <c r="I6359" i="11"/>
  <c r="J6359" i="11"/>
  <c r="H6360" i="11"/>
  <c r="I6360" i="11"/>
  <c r="J6360" i="11"/>
  <c r="H6361" i="11"/>
  <c r="I6361" i="11"/>
  <c r="J6361" i="11"/>
  <c r="H6362" i="11"/>
  <c r="I6362" i="11"/>
  <c r="J6362" i="11"/>
  <c r="H6363" i="11"/>
  <c r="I6363" i="11"/>
  <c r="J6363" i="11"/>
  <c r="H6364" i="11"/>
  <c r="I6364" i="11"/>
  <c r="J6364" i="11"/>
  <c r="H6365" i="11"/>
  <c r="I6365" i="11"/>
  <c r="J6365" i="11"/>
  <c r="H6366" i="11"/>
  <c r="I6366" i="11"/>
  <c r="J6366" i="11"/>
  <c r="H6367" i="11"/>
  <c r="I6367" i="11"/>
  <c r="J6367" i="11"/>
  <c r="H6368" i="11"/>
  <c r="I6368" i="11"/>
  <c r="J6368" i="11"/>
  <c r="H6369" i="11"/>
  <c r="I6369" i="11"/>
  <c r="J6369" i="11"/>
  <c r="H6370" i="11"/>
  <c r="I6370" i="11"/>
  <c r="J6370" i="11"/>
  <c r="H6371" i="11"/>
  <c r="I6371" i="11"/>
  <c r="J6371" i="11"/>
  <c r="H6372" i="11"/>
  <c r="I6372" i="11"/>
  <c r="J6372" i="11"/>
  <c r="H6373" i="11"/>
  <c r="I6373" i="11"/>
  <c r="J6373" i="11"/>
  <c r="H6374" i="11"/>
  <c r="I6374" i="11"/>
  <c r="J6374" i="11"/>
  <c r="H6375" i="11"/>
  <c r="I6375" i="11"/>
  <c r="J6375" i="11"/>
  <c r="H6376" i="11"/>
  <c r="I6376" i="11"/>
  <c r="J6376" i="11"/>
  <c r="H6377" i="11"/>
  <c r="I6377" i="11"/>
  <c r="J6377" i="11"/>
  <c r="H6378" i="11"/>
  <c r="I6378" i="11"/>
  <c r="J6378" i="11"/>
  <c r="H6379" i="11"/>
  <c r="I6379" i="11"/>
  <c r="J6379" i="11"/>
  <c r="H6380" i="11"/>
  <c r="I6380" i="11"/>
  <c r="J6380" i="11"/>
  <c r="H6381" i="11"/>
  <c r="I6381" i="11"/>
  <c r="J6381" i="11"/>
  <c r="H6382" i="11"/>
  <c r="I6382" i="11"/>
  <c r="J6382" i="11"/>
  <c r="H6383" i="11"/>
  <c r="I6383" i="11"/>
  <c r="J6383" i="11"/>
  <c r="H6384" i="11"/>
  <c r="I6384" i="11"/>
  <c r="J6384" i="11"/>
  <c r="H6385" i="11"/>
  <c r="I6385" i="11"/>
  <c r="J6385" i="11"/>
  <c r="H6386" i="11"/>
  <c r="I6386" i="11"/>
  <c r="J6386" i="11"/>
  <c r="H6387" i="11"/>
  <c r="I6387" i="11"/>
  <c r="J6387" i="11"/>
  <c r="H6388" i="11"/>
  <c r="I6388" i="11"/>
  <c r="J6388" i="11"/>
  <c r="H6389" i="11"/>
  <c r="I6389" i="11"/>
  <c r="J6389" i="11"/>
  <c r="H6390" i="11"/>
  <c r="I6390" i="11"/>
  <c r="J6390" i="11"/>
  <c r="H6391" i="11"/>
  <c r="I6391" i="11"/>
  <c r="J6391" i="11"/>
  <c r="H6392" i="11"/>
  <c r="I6392" i="11"/>
  <c r="J6392" i="11"/>
  <c r="H6393" i="11"/>
  <c r="I6393" i="11"/>
  <c r="J6393" i="11"/>
  <c r="H6394" i="11"/>
  <c r="I6394" i="11"/>
  <c r="J6394" i="11"/>
  <c r="H6395" i="11"/>
  <c r="I6395" i="11"/>
  <c r="J6395" i="11"/>
  <c r="H6396" i="11"/>
  <c r="I6396" i="11"/>
  <c r="J6396" i="11"/>
  <c r="H6397" i="11"/>
  <c r="I6397" i="11"/>
  <c r="J6397" i="11"/>
  <c r="H6398" i="11"/>
  <c r="I6398" i="11"/>
  <c r="J6398" i="11"/>
  <c r="H6399" i="11"/>
  <c r="I6399" i="11"/>
  <c r="J6399" i="11"/>
  <c r="H6400" i="11"/>
  <c r="I6400" i="11"/>
  <c r="J6400" i="11"/>
  <c r="H6401" i="11"/>
  <c r="I6401" i="11"/>
  <c r="J6401" i="11"/>
  <c r="H6402" i="11"/>
  <c r="I6402" i="11"/>
  <c r="J6402" i="11"/>
  <c r="H6403" i="11"/>
  <c r="I6403" i="11"/>
  <c r="J6403" i="11"/>
  <c r="H6404" i="11"/>
  <c r="I6404" i="11"/>
  <c r="J6404" i="11"/>
  <c r="H6405" i="11"/>
  <c r="I6405" i="11"/>
  <c r="J6405" i="11"/>
  <c r="H6406" i="11"/>
  <c r="I6406" i="11"/>
  <c r="J6406" i="11"/>
  <c r="H6407" i="11"/>
  <c r="I6407" i="11"/>
  <c r="J6407" i="11"/>
  <c r="H6408" i="11"/>
  <c r="I6408" i="11"/>
  <c r="J6408" i="11"/>
  <c r="H6409" i="11"/>
  <c r="I6409" i="11"/>
  <c r="J6409" i="11"/>
  <c r="H6410" i="11"/>
  <c r="I6410" i="11"/>
  <c r="J6410" i="11"/>
  <c r="H6411" i="11"/>
  <c r="I6411" i="11"/>
  <c r="J6411" i="11"/>
  <c r="H6412" i="11"/>
  <c r="I6412" i="11"/>
  <c r="J6412" i="11"/>
  <c r="H6413" i="11"/>
  <c r="I6413" i="11"/>
  <c r="J6413" i="11"/>
  <c r="H6414" i="11"/>
  <c r="I6414" i="11"/>
  <c r="J6414" i="11"/>
  <c r="H6415" i="11"/>
  <c r="I6415" i="11"/>
  <c r="J6415" i="11"/>
  <c r="H6416" i="11"/>
  <c r="I6416" i="11"/>
  <c r="J6416" i="11"/>
  <c r="H6417" i="11"/>
  <c r="I6417" i="11"/>
  <c r="J6417" i="11"/>
  <c r="H6418" i="11"/>
  <c r="I6418" i="11"/>
  <c r="J6418" i="11"/>
  <c r="H6419" i="11"/>
  <c r="I6419" i="11"/>
  <c r="J6419" i="11"/>
  <c r="H6420" i="11"/>
  <c r="I6420" i="11"/>
  <c r="J6420" i="11"/>
  <c r="H6421" i="11"/>
  <c r="I6421" i="11"/>
  <c r="J6421" i="11"/>
  <c r="H6422" i="11"/>
  <c r="I6422" i="11"/>
  <c r="J6422" i="11"/>
  <c r="H6423" i="11"/>
  <c r="I6423" i="11"/>
  <c r="J6423" i="11"/>
  <c r="H6424" i="11"/>
  <c r="I6424" i="11"/>
  <c r="J6424" i="11"/>
  <c r="H6425" i="11"/>
  <c r="I6425" i="11"/>
  <c r="J6425" i="11"/>
  <c r="H6426" i="11"/>
  <c r="I6426" i="11"/>
  <c r="J6426" i="11"/>
  <c r="H6427" i="11"/>
  <c r="I6427" i="11"/>
  <c r="J6427" i="11"/>
  <c r="H6428" i="11"/>
  <c r="I6428" i="11"/>
  <c r="J6428" i="11"/>
  <c r="H6429" i="11"/>
  <c r="I6429" i="11"/>
  <c r="J6429" i="11"/>
  <c r="H6430" i="11"/>
  <c r="I6430" i="11"/>
  <c r="J6430" i="11"/>
  <c r="H6431" i="11"/>
  <c r="I6431" i="11"/>
  <c r="J6431" i="11"/>
  <c r="H6432" i="11"/>
  <c r="I6432" i="11"/>
  <c r="J6432" i="11"/>
  <c r="H6433" i="11"/>
  <c r="I6433" i="11"/>
  <c r="J6433" i="11"/>
  <c r="H6434" i="11"/>
  <c r="I6434" i="11"/>
  <c r="J6434" i="11"/>
  <c r="H6435" i="11"/>
  <c r="I6435" i="11"/>
  <c r="J6435" i="11"/>
  <c r="H6436" i="11"/>
  <c r="I6436" i="11"/>
  <c r="J6436" i="11"/>
  <c r="H6437" i="11"/>
  <c r="I6437" i="11"/>
  <c r="J6437" i="11"/>
  <c r="H6438" i="11"/>
  <c r="I6438" i="11"/>
  <c r="J6438" i="11"/>
  <c r="H6439" i="11"/>
  <c r="I6439" i="11"/>
  <c r="J6439" i="11"/>
  <c r="H6440" i="11"/>
  <c r="I6440" i="11"/>
  <c r="J6440" i="11"/>
  <c r="H6441" i="11"/>
  <c r="I6441" i="11"/>
  <c r="J6441" i="11"/>
  <c r="H6442" i="11"/>
  <c r="I6442" i="11"/>
  <c r="J6442" i="11"/>
  <c r="H6443" i="11"/>
  <c r="I6443" i="11"/>
  <c r="J6443" i="11"/>
  <c r="H6444" i="11"/>
  <c r="I6444" i="11"/>
  <c r="J6444" i="11"/>
  <c r="H6445" i="11"/>
  <c r="I6445" i="11"/>
  <c r="J6445" i="11"/>
  <c r="H6446" i="11"/>
  <c r="I6446" i="11"/>
  <c r="J6446" i="11"/>
  <c r="H6447" i="11"/>
  <c r="I6447" i="11"/>
  <c r="J6447" i="11"/>
  <c r="H6448" i="11"/>
  <c r="I6448" i="11"/>
  <c r="J6448" i="11"/>
  <c r="H6449" i="11"/>
  <c r="I6449" i="11"/>
  <c r="J6449" i="11"/>
  <c r="H6450" i="11"/>
  <c r="I6450" i="11"/>
  <c r="J6450" i="11"/>
  <c r="H6451" i="11"/>
  <c r="I6451" i="11"/>
  <c r="J6451" i="11"/>
  <c r="H6452" i="11"/>
  <c r="I6452" i="11"/>
  <c r="J6452" i="11"/>
  <c r="H6453" i="11"/>
  <c r="I6453" i="11"/>
  <c r="J6453" i="11"/>
  <c r="H6454" i="11"/>
  <c r="I6454" i="11"/>
  <c r="J6454" i="11"/>
  <c r="H6455" i="11"/>
  <c r="I6455" i="11"/>
  <c r="J6455" i="11"/>
  <c r="H6456" i="11"/>
  <c r="I6456" i="11"/>
  <c r="J6456" i="11"/>
  <c r="H6457" i="11"/>
  <c r="I6457" i="11"/>
  <c r="J6457" i="11"/>
  <c r="H6458" i="11"/>
  <c r="I6458" i="11"/>
  <c r="J6458" i="11"/>
  <c r="H6459" i="11"/>
  <c r="I6459" i="11"/>
  <c r="J6459" i="11"/>
  <c r="H6460" i="11"/>
  <c r="I6460" i="11"/>
  <c r="J6460" i="11"/>
  <c r="H6461" i="11"/>
  <c r="I6461" i="11"/>
  <c r="J6461" i="11"/>
  <c r="H6462" i="11"/>
  <c r="I6462" i="11"/>
  <c r="J6462" i="11"/>
  <c r="H6463" i="11"/>
  <c r="I6463" i="11"/>
  <c r="J6463" i="11"/>
  <c r="H6464" i="11"/>
  <c r="I6464" i="11"/>
  <c r="J6464" i="11"/>
  <c r="H6465" i="11"/>
  <c r="I6465" i="11"/>
  <c r="J6465" i="11"/>
  <c r="H6466" i="11"/>
  <c r="I6466" i="11"/>
  <c r="J6466" i="11"/>
  <c r="H6467" i="11"/>
  <c r="I6467" i="11"/>
  <c r="J6467" i="11"/>
  <c r="H6468" i="11"/>
  <c r="I6468" i="11"/>
  <c r="J6468" i="11"/>
  <c r="H6469" i="11"/>
  <c r="I6469" i="11"/>
  <c r="J6469" i="11"/>
  <c r="H6470" i="11"/>
  <c r="I6470" i="11"/>
  <c r="J6470" i="11"/>
  <c r="H6471" i="11"/>
  <c r="I6471" i="11"/>
  <c r="J6471" i="11"/>
  <c r="H6472" i="11"/>
  <c r="I6472" i="11"/>
  <c r="J6472" i="11"/>
  <c r="H6473" i="11"/>
  <c r="I6473" i="11"/>
  <c r="J6473" i="11"/>
  <c r="H6474" i="11"/>
  <c r="I6474" i="11"/>
  <c r="J6474" i="11"/>
  <c r="H6475" i="11"/>
  <c r="I6475" i="11"/>
  <c r="J6475" i="11"/>
  <c r="H6476" i="11"/>
  <c r="I6476" i="11"/>
  <c r="J6476" i="11"/>
  <c r="H6477" i="11"/>
  <c r="I6477" i="11"/>
  <c r="J6477" i="11"/>
  <c r="H6478" i="11"/>
  <c r="I6478" i="11"/>
  <c r="J6478" i="11"/>
  <c r="H6479" i="11"/>
  <c r="I6479" i="11"/>
  <c r="J6479" i="11"/>
  <c r="H6480" i="11"/>
  <c r="I6480" i="11"/>
  <c r="J6480" i="11"/>
  <c r="H6481" i="11"/>
  <c r="I6481" i="11"/>
  <c r="J6481" i="11"/>
  <c r="H6482" i="11"/>
  <c r="I6482" i="11"/>
  <c r="J6482" i="11"/>
  <c r="H6483" i="11"/>
  <c r="I6483" i="11"/>
  <c r="J6483" i="11"/>
  <c r="H6484" i="11"/>
  <c r="I6484" i="11"/>
  <c r="J6484" i="11"/>
  <c r="H6485" i="11"/>
  <c r="I6485" i="11"/>
  <c r="J6485" i="11"/>
  <c r="H6486" i="11"/>
  <c r="I6486" i="11"/>
  <c r="J6486" i="11"/>
  <c r="H6487" i="11"/>
  <c r="I6487" i="11"/>
  <c r="J6487" i="11"/>
  <c r="H6488" i="11"/>
  <c r="I6488" i="11"/>
  <c r="J6488" i="11"/>
  <c r="H6489" i="11"/>
  <c r="I6489" i="11"/>
  <c r="J6489" i="11"/>
  <c r="H6490" i="11"/>
  <c r="I6490" i="11"/>
  <c r="J6490" i="11"/>
  <c r="H6491" i="11"/>
  <c r="I6491" i="11"/>
  <c r="J6491" i="11"/>
  <c r="H6492" i="11"/>
  <c r="I6492" i="11"/>
  <c r="J6492" i="11"/>
  <c r="H6493" i="11"/>
  <c r="I6493" i="11"/>
  <c r="J6493" i="11"/>
  <c r="H6494" i="11"/>
  <c r="I6494" i="11"/>
  <c r="J6494" i="11"/>
  <c r="H6495" i="11"/>
  <c r="I6495" i="11"/>
  <c r="J6495" i="11"/>
  <c r="H6496" i="11"/>
  <c r="I6496" i="11"/>
  <c r="J6496" i="11"/>
  <c r="H6497" i="11"/>
  <c r="I6497" i="11"/>
  <c r="J6497" i="11"/>
  <c r="H6498" i="11"/>
  <c r="I6498" i="11"/>
  <c r="J6498" i="11"/>
  <c r="H6499" i="11"/>
  <c r="I6499" i="11"/>
  <c r="J6499" i="11"/>
  <c r="H6500" i="11"/>
  <c r="I6500" i="11"/>
  <c r="J6500" i="11"/>
  <c r="H6501" i="11"/>
  <c r="I6501" i="11"/>
  <c r="J6501" i="11"/>
  <c r="H6502" i="11"/>
  <c r="I6502" i="11"/>
  <c r="J6502" i="11"/>
  <c r="H6503" i="11"/>
  <c r="I6503" i="11"/>
  <c r="J6503" i="11"/>
  <c r="H6504" i="11"/>
  <c r="I6504" i="11"/>
  <c r="J6504" i="11"/>
  <c r="H6505" i="11"/>
  <c r="I6505" i="11"/>
  <c r="J6505" i="11"/>
  <c r="H6506" i="11"/>
  <c r="I6506" i="11"/>
  <c r="J6506" i="11"/>
  <c r="H6507" i="11"/>
  <c r="I6507" i="11"/>
  <c r="J6507" i="11"/>
  <c r="H6508" i="11"/>
  <c r="I6508" i="11"/>
  <c r="J6508" i="11"/>
  <c r="H6509" i="11"/>
  <c r="I6509" i="11"/>
  <c r="J6509" i="11"/>
  <c r="H6510" i="11"/>
  <c r="I6510" i="11"/>
  <c r="J6510" i="11"/>
  <c r="H6511" i="11"/>
  <c r="I6511" i="11"/>
  <c r="J6511" i="11"/>
  <c r="H6512" i="11"/>
  <c r="I6512" i="11"/>
  <c r="J6512" i="11"/>
  <c r="H6513" i="11"/>
  <c r="I6513" i="11"/>
  <c r="J6513" i="11"/>
  <c r="H6514" i="11"/>
  <c r="I6514" i="11"/>
  <c r="J6514" i="11"/>
  <c r="H6515" i="11"/>
  <c r="I6515" i="11"/>
  <c r="J6515" i="11"/>
  <c r="H6516" i="11"/>
  <c r="I6516" i="11"/>
  <c r="J6516" i="11"/>
  <c r="H6517" i="11"/>
  <c r="I6517" i="11"/>
  <c r="J6517" i="11"/>
  <c r="H6518" i="11"/>
  <c r="I6518" i="11"/>
  <c r="J6518" i="11"/>
  <c r="H6519" i="11"/>
  <c r="I6519" i="11"/>
  <c r="J6519" i="11"/>
  <c r="H6520" i="11"/>
  <c r="I6520" i="11"/>
  <c r="J6520" i="11"/>
  <c r="H6521" i="11"/>
  <c r="I6521" i="11"/>
  <c r="J6521" i="11"/>
  <c r="H6522" i="11"/>
  <c r="I6522" i="11"/>
  <c r="J6522" i="11"/>
  <c r="H6523" i="11"/>
  <c r="I6523" i="11"/>
  <c r="J6523" i="11"/>
  <c r="H6524" i="11"/>
  <c r="I6524" i="11"/>
  <c r="J6524" i="11"/>
  <c r="H6525" i="11"/>
  <c r="I6525" i="11"/>
  <c r="J6525" i="11"/>
  <c r="H6526" i="11"/>
  <c r="I6526" i="11"/>
  <c r="J6526" i="11"/>
  <c r="H6527" i="11"/>
  <c r="I6527" i="11"/>
  <c r="J6527" i="11"/>
  <c r="H6528" i="11"/>
  <c r="I6528" i="11"/>
  <c r="J6528" i="11"/>
  <c r="H6529" i="11"/>
  <c r="I6529" i="11"/>
  <c r="J6529" i="11"/>
  <c r="H6530" i="11"/>
  <c r="I6530" i="11"/>
  <c r="J6530" i="11"/>
  <c r="H6531" i="11"/>
  <c r="I6531" i="11"/>
  <c r="J6531" i="11"/>
  <c r="H6532" i="11"/>
  <c r="I6532" i="11"/>
  <c r="J6532" i="11"/>
  <c r="H6533" i="11"/>
  <c r="I6533" i="11"/>
  <c r="J6533" i="11"/>
  <c r="H6534" i="11"/>
  <c r="I6534" i="11"/>
  <c r="J6534" i="11"/>
  <c r="H6535" i="11"/>
  <c r="I6535" i="11"/>
  <c r="J6535" i="11"/>
  <c r="H6536" i="11"/>
  <c r="I6536" i="11"/>
  <c r="J6536" i="11"/>
  <c r="H6537" i="11"/>
  <c r="I6537" i="11"/>
  <c r="J6537" i="11"/>
  <c r="H6538" i="11"/>
  <c r="I6538" i="11"/>
  <c r="J6538" i="11"/>
  <c r="H6539" i="11"/>
  <c r="I6539" i="11"/>
  <c r="J6539" i="11"/>
  <c r="H6540" i="11"/>
  <c r="I6540" i="11"/>
  <c r="J6540" i="11"/>
  <c r="H6541" i="11"/>
  <c r="I6541" i="11"/>
  <c r="J6541" i="11"/>
  <c r="H6542" i="11"/>
  <c r="I6542" i="11"/>
  <c r="J6542" i="11"/>
  <c r="H6543" i="11"/>
  <c r="I6543" i="11"/>
  <c r="J6543" i="11"/>
  <c r="H6544" i="11"/>
  <c r="I6544" i="11"/>
  <c r="J6544" i="11"/>
  <c r="H6545" i="11"/>
  <c r="I6545" i="11"/>
  <c r="J6545" i="11"/>
  <c r="H6546" i="11"/>
  <c r="I6546" i="11"/>
  <c r="J6546" i="11"/>
  <c r="H6547" i="11"/>
  <c r="I6547" i="11"/>
  <c r="J6547" i="11"/>
  <c r="H6548" i="11"/>
  <c r="I6548" i="11"/>
  <c r="J6548" i="11"/>
  <c r="H6549" i="11"/>
  <c r="I6549" i="11"/>
  <c r="J6549" i="11"/>
  <c r="H6550" i="11"/>
  <c r="I6550" i="11"/>
  <c r="J6550" i="11"/>
  <c r="H6551" i="11"/>
  <c r="I6551" i="11"/>
  <c r="J6551" i="11"/>
  <c r="H6552" i="11"/>
  <c r="I6552" i="11"/>
  <c r="J6552" i="11"/>
  <c r="H6553" i="11"/>
  <c r="I6553" i="11"/>
  <c r="J6553" i="11"/>
  <c r="H6554" i="11"/>
  <c r="I6554" i="11"/>
  <c r="J6554" i="11"/>
  <c r="H6555" i="11"/>
  <c r="I6555" i="11"/>
  <c r="J6555" i="11"/>
  <c r="H6556" i="11"/>
  <c r="I6556" i="11"/>
  <c r="J6556" i="11"/>
  <c r="H6557" i="11"/>
  <c r="I6557" i="11"/>
  <c r="J6557" i="11"/>
  <c r="H6558" i="11"/>
  <c r="I6558" i="11"/>
  <c r="J6558" i="11"/>
  <c r="H6559" i="11"/>
  <c r="I6559" i="11"/>
  <c r="J6559" i="11"/>
  <c r="H6560" i="11"/>
  <c r="I6560" i="11"/>
  <c r="J6560" i="11"/>
  <c r="H6561" i="11"/>
  <c r="I6561" i="11"/>
  <c r="J6561" i="11"/>
  <c r="H6562" i="11"/>
  <c r="I6562" i="11"/>
  <c r="J6562" i="11"/>
  <c r="H6563" i="11"/>
  <c r="I6563" i="11"/>
  <c r="J6563" i="11"/>
  <c r="H6564" i="11"/>
  <c r="I6564" i="11"/>
  <c r="J6564" i="11"/>
  <c r="H6565" i="11"/>
  <c r="I6565" i="11"/>
  <c r="J6565" i="11"/>
  <c r="H6566" i="11"/>
  <c r="I6566" i="11"/>
  <c r="J6566" i="11"/>
  <c r="H6567" i="11"/>
  <c r="I6567" i="11"/>
  <c r="J6567" i="11"/>
  <c r="H6568" i="11"/>
  <c r="I6568" i="11"/>
  <c r="J6568" i="11"/>
  <c r="H6569" i="11"/>
  <c r="I6569" i="11"/>
  <c r="J6569" i="11"/>
  <c r="H6570" i="11"/>
  <c r="I6570" i="11"/>
  <c r="J6570" i="11"/>
  <c r="H6571" i="11"/>
  <c r="I6571" i="11"/>
  <c r="J6571" i="11"/>
  <c r="H6572" i="11"/>
  <c r="I6572" i="11"/>
  <c r="J6572" i="11"/>
  <c r="H6573" i="11"/>
  <c r="I6573" i="11"/>
  <c r="J6573" i="11"/>
  <c r="H6574" i="11"/>
  <c r="I6574" i="11"/>
  <c r="J6574" i="11"/>
  <c r="H6575" i="11"/>
  <c r="I6575" i="11"/>
  <c r="J6575" i="11"/>
  <c r="H6576" i="11"/>
  <c r="I6576" i="11"/>
  <c r="J6576" i="11"/>
  <c r="H6577" i="11"/>
  <c r="I6577" i="11"/>
  <c r="J6577" i="11"/>
  <c r="H6578" i="11"/>
  <c r="I6578" i="11"/>
  <c r="J6578" i="11"/>
  <c r="H6579" i="11"/>
  <c r="I6579" i="11"/>
  <c r="J6579" i="11"/>
  <c r="H6580" i="11"/>
  <c r="I6580" i="11"/>
  <c r="J6580" i="11"/>
  <c r="H6581" i="11"/>
  <c r="I6581" i="11"/>
  <c r="J6581" i="11"/>
  <c r="H6582" i="11"/>
  <c r="I6582" i="11"/>
  <c r="J6582" i="11"/>
  <c r="H6583" i="11"/>
  <c r="I6583" i="11"/>
  <c r="J6583" i="11"/>
  <c r="H6584" i="11"/>
  <c r="I6584" i="11"/>
  <c r="J6584" i="11"/>
  <c r="H6585" i="11"/>
  <c r="I6585" i="11"/>
  <c r="J6585" i="11"/>
  <c r="H6586" i="11"/>
  <c r="I6586" i="11"/>
  <c r="J6586" i="11"/>
  <c r="H6587" i="11"/>
  <c r="I6587" i="11"/>
  <c r="J6587" i="11"/>
  <c r="H6588" i="11"/>
  <c r="I6588" i="11"/>
  <c r="J6588" i="11"/>
  <c r="H6589" i="11"/>
  <c r="I6589" i="11"/>
  <c r="J6589" i="11"/>
  <c r="H6590" i="11"/>
  <c r="I6590" i="11"/>
  <c r="J6590" i="11"/>
  <c r="H6591" i="11"/>
  <c r="I6591" i="11"/>
  <c r="J6591" i="11"/>
  <c r="H6592" i="11"/>
  <c r="I6592" i="11"/>
  <c r="J6592" i="11"/>
  <c r="H6593" i="11"/>
  <c r="I6593" i="11"/>
  <c r="J6593" i="11"/>
  <c r="H6594" i="11"/>
  <c r="I6594" i="11"/>
  <c r="J6594" i="11"/>
  <c r="H6595" i="11"/>
  <c r="I6595" i="11"/>
  <c r="J6595" i="11"/>
  <c r="H6596" i="11"/>
  <c r="I6596" i="11"/>
  <c r="J6596" i="11"/>
  <c r="H6597" i="11"/>
  <c r="I6597" i="11"/>
  <c r="J6597" i="11"/>
  <c r="H6598" i="11"/>
  <c r="I6598" i="11"/>
  <c r="J6598" i="11"/>
  <c r="H6599" i="11"/>
  <c r="I6599" i="11"/>
  <c r="J6599" i="11"/>
  <c r="H6600" i="11"/>
  <c r="I6600" i="11"/>
  <c r="J6600" i="11"/>
  <c r="H6601" i="11"/>
  <c r="I6601" i="11"/>
  <c r="J6601" i="11"/>
  <c r="H6602" i="11"/>
  <c r="I6602" i="11"/>
  <c r="J6602" i="11"/>
  <c r="H6603" i="11"/>
  <c r="I6603" i="11"/>
  <c r="J6603" i="11"/>
  <c r="H6604" i="11"/>
  <c r="I6604" i="11"/>
  <c r="J6604" i="11"/>
  <c r="H6605" i="11"/>
  <c r="I6605" i="11"/>
  <c r="J6605" i="11"/>
  <c r="H6606" i="11"/>
  <c r="I6606" i="11"/>
  <c r="J6606" i="11"/>
  <c r="H6607" i="11"/>
  <c r="I6607" i="11"/>
  <c r="J6607" i="11"/>
  <c r="H6608" i="11"/>
  <c r="I6608" i="11"/>
  <c r="J6608" i="11"/>
  <c r="H6609" i="11"/>
  <c r="I6609" i="11"/>
  <c r="J6609" i="11"/>
  <c r="H6610" i="11"/>
  <c r="I6610" i="11"/>
  <c r="J6610" i="11"/>
  <c r="H6611" i="11"/>
  <c r="I6611" i="11"/>
  <c r="J6611" i="11"/>
  <c r="H6612" i="11"/>
  <c r="I6612" i="11"/>
  <c r="J6612" i="11"/>
  <c r="H6613" i="11"/>
  <c r="I6613" i="11"/>
  <c r="J6613" i="11"/>
  <c r="H6614" i="11"/>
  <c r="I6614" i="11"/>
  <c r="J6614" i="11"/>
  <c r="H6615" i="11"/>
  <c r="I6615" i="11"/>
  <c r="J6615" i="11"/>
  <c r="H6616" i="11"/>
  <c r="I6616" i="11"/>
  <c r="J6616" i="11"/>
  <c r="H6617" i="11"/>
  <c r="I6617" i="11"/>
  <c r="J6617" i="11"/>
  <c r="H6618" i="11"/>
  <c r="I6618" i="11"/>
  <c r="J6618" i="11"/>
  <c r="H6619" i="11"/>
  <c r="I6619" i="11"/>
  <c r="J6619" i="11"/>
  <c r="H6620" i="11"/>
  <c r="I6620" i="11"/>
  <c r="J6620" i="11"/>
  <c r="H6621" i="11"/>
  <c r="I6621" i="11"/>
  <c r="J6621" i="11"/>
  <c r="H6622" i="11"/>
  <c r="I6622" i="11"/>
  <c r="J6622" i="11"/>
  <c r="H6623" i="11"/>
  <c r="I6623" i="11"/>
  <c r="J6623" i="11"/>
  <c r="H6624" i="11"/>
  <c r="I6624" i="11"/>
  <c r="J6624" i="11"/>
  <c r="H6625" i="11"/>
  <c r="I6625" i="11"/>
  <c r="J6625" i="11"/>
  <c r="H6626" i="11"/>
  <c r="I6626" i="11"/>
  <c r="J6626" i="11"/>
  <c r="H6627" i="11"/>
  <c r="I6627" i="11"/>
  <c r="J6627" i="11"/>
  <c r="H6628" i="11"/>
  <c r="I6628" i="11"/>
  <c r="J6628" i="11"/>
  <c r="H6629" i="11"/>
  <c r="I6629" i="11"/>
  <c r="J6629" i="11"/>
  <c r="H6630" i="11"/>
  <c r="I6630" i="11"/>
  <c r="J6630" i="11"/>
  <c r="H6631" i="11"/>
  <c r="I6631" i="11"/>
  <c r="J6631" i="11"/>
  <c r="H6632" i="11"/>
  <c r="I6632" i="11"/>
  <c r="J6632" i="11"/>
  <c r="H6633" i="11"/>
  <c r="I6633" i="11"/>
  <c r="J6633" i="11"/>
  <c r="H6634" i="11"/>
  <c r="I6634" i="11"/>
  <c r="J6634" i="11"/>
  <c r="H6635" i="11"/>
  <c r="I6635" i="11"/>
  <c r="J6635" i="11"/>
  <c r="H6636" i="11"/>
  <c r="I6636" i="11"/>
  <c r="J6636" i="11"/>
  <c r="H6637" i="11"/>
  <c r="I6637" i="11"/>
  <c r="J6637" i="11"/>
  <c r="H6638" i="11"/>
  <c r="I6638" i="11"/>
  <c r="J6638" i="11"/>
  <c r="H6639" i="11"/>
  <c r="I6639" i="11"/>
  <c r="J6639" i="11"/>
  <c r="H6640" i="11"/>
  <c r="I6640" i="11"/>
  <c r="J6640" i="11"/>
  <c r="H6641" i="11"/>
  <c r="I6641" i="11"/>
  <c r="J6641" i="11"/>
  <c r="H6642" i="11"/>
  <c r="I6642" i="11"/>
  <c r="J6642" i="11"/>
  <c r="H6643" i="11"/>
  <c r="I6643" i="11"/>
  <c r="J6643" i="11"/>
  <c r="H6644" i="11"/>
  <c r="I6644" i="11"/>
  <c r="J6644" i="11"/>
  <c r="H6645" i="11"/>
  <c r="I6645" i="11"/>
  <c r="J6645" i="11"/>
  <c r="H6646" i="11"/>
  <c r="I6646" i="11"/>
  <c r="J6646" i="11"/>
  <c r="H6647" i="11"/>
  <c r="I6647" i="11"/>
  <c r="J6647" i="11"/>
  <c r="H6648" i="11"/>
  <c r="I6648" i="11"/>
  <c r="J6648" i="11"/>
  <c r="H6649" i="11"/>
  <c r="I6649" i="11"/>
  <c r="J6649" i="11"/>
  <c r="H6650" i="11"/>
  <c r="I6650" i="11"/>
  <c r="J6650" i="11"/>
  <c r="H6651" i="11"/>
  <c r="I6651" i="11"/>
  <c r="J6651" i="11"/>
  <c r="H6652" i="11"/>
  <c r="I6652" i="11"/>
  <c r="J6652" i="11"/>
  <c r="H6653" i="11"/>
  <c r="I6653" i="11"/>
  <c r="J6653" i="11"/>
  <c r="H6654" i="11"/>
  <c r="I6654" i="11"/>
  <c r="J6654" i="11"/>
  <c r="H6655" i="11"/>
  <c r="I6655" i="11"/>
  <c r="J6655" i="11"/>
  <c r="H6656" i="11"/>
  <c r="I6656" i="11"/>
  <c r="J6656" i="11"/>
  <c r="H6657" i="11"/>
  <c r="I6657" i="11"/>
  <c r="J6657" i="11"/>
  <c r="H6658" i="11"/>
  <c r="I6658" i="11"/>
  <c r="J6658" i="11"/>
  <c r="H6659" i="11"/>
  <c r="I6659" i="11"/>
  <c r="J6659" i="11"/>
  <c r="H6660" i="11"/>
  <c r="I6660" i="11"/>
  <c r="J6660" i="11"/>
  <c r="H6661" i="11"/>
  <c r="I6661" i="11"/>
  <c r="J6661" i="11"/>
  <c r="H6662" i="11"/>
  <c r="I6662" i="11"/>
  <c r="J6662" i="11"/>
  <c r="H6663" i="11"/>
  <c r="I6663" i="11"/>
  <c r="J6663" i="11"/>
  <c r="H6664" i="11"/>
  <c r="I6664" i="11"/>
  <c r="J6664" i="11"/>
  <c r="H6665" i="11"/>
  <c r="I6665" i="11"/>
  <c r="J6665" i="11"/>
  <c r="H6666" i="11"/>
  <c r="I6666" i="11"/>
  <c r="J6666" i="11"/>
  <c r="H6667" i="11"/>
  <c r="I6667" i="11"/>
  <c r="J6667" i="11"/>
  <c r="H6668" i="11"/>
  <c r="I6668" i="11"/>
  <c r="J6668" i="11"/>
  <c r="H6669" i="11"/>
  <c r="I6669" i="11"/>
  <c r="J6669" i="11"/>
  <c r="H6670" i="11"/>
  <c r="I6670" i="11"/>
  <c r="J6670" i="11"/>
  <c r="H6671" i="11"/>
  <c r="I6671" i="11"/>
  <c r="J6671" i="11"/>
  <c r="H6672" i="11"/>
  <c r="I6672" i="11"/>
  <c r="J6672" i="11"/>
  <c r="H6673" i="11"/>
  <c r="I6673" i="11"/>
  <c r="J6673" i="11"/>
  <c r="H6674" i="11"/>
  <c r="I6674" i="11"/>
  <c r="J6674" i="11"/>
  <c r="H6675" i="11"/>
  <c r="I6675" i="11"/>
  <c r="J6675" i="11"/>
  <c r="H6676" i="11"/>
  <c r="I6676" i="11"/>
  <c r="J6676" i="11"/>
  <c r="H6677" i="11"/>
  <c r="I6677" i="11"/>
  <c r="J6677" i="11"/>
  <c r="H6678" i="11"/>
  <c r="I6678" i="11"/>
  <c r="J6678" i="11"/>
  <c r="H6679" i="11"/>
  <c r="I6679" i="11"/>
  <c r="J6679" i="11"/>
  <c r="H6680" i="11"/>
  <c r="I6680" i="11"/>
  <c r="J6680" i="11"/>
  <c r="H6681" i="11"/>
  <c r="I6681" i="11"/>
  <c r="J6681" i="11"/>
  <c r="H6682" i="11"/>
  <c r="I6682" i="11"/>
  <c r="J6682" i="11"/>
  <c r="H6683" i="11"/>
  <c r="I6683" i="11"/>
  <c r="J6683" i="11"/>
  <c r="H6684" i="11"/>
  <c r="I6684" i="11"/>
  <c r="J6684" i="11"/>
  <c r="H6685" i="11"/>
  <c r="I6685" i="11"/>
  <c r="J6685" i="11"/>
  <c r="H6686" i="11"/>
  <c r="I6686" i="11"/>
  <c r="J6686" i="11"/>
  <c r="H6687" i="11"/>
  <c r="I6687" i="11"/>
  <c r="J6687" i="11"/>
  <c r="H6688" i="11"/>
  <c r="I6688" i="11"/>
  <c r="J6688" i="11"/>
  <c r="H6689" i="11"/>
  <c r="I6689" i="11"/>
  <c r="J6689" i="11"/>
  <c r="H6690" i="11"/>
  <c r="I6690" i="11"/>
  <c r="J6690" i="11"/>
  <c r="H6691" i="11"/>
  <c r="I6691" i="11"/>
  <c r="J6691" i="11"/>
  <c r="H6692" i="11"/>
  <c r="I6692" i="11"/>
  <c r="J6692" i="11"/>
  <c r="H6693" i="11"/>
  <c r="I6693" i="11"/>
  <c r="J6693" i="11"/>
  <c r="H6694" i="11"/>
  <c r="I6694" i="11"/>
  <c r="J6694" i="11"/>
  <c r="H6695" i="11"/>
  <c r="I6695" i="11"/>
  <c r="J6695" i="11"/>
  <c r="H6696" i="11"/>
  <c r="I6696" i="11"/>
  <c r="J6696" i="11"/>
  <c r="H6697" i="11"/>
  <c r="I6697" i="11"/>
  <c r="J6697" i="11"/>
  <c r="H6698" i="11"/>
  <c r="I6698" i="11"/>
  <c r="J6698" i="11"/>
  <c r="H6699" i="11"/>
  <c r="I6699" i="11"/>
  <c r="J6699" i="11"/>
  <c r="H6700" i="11"/>
  <c r="I6700" i="11"/>
  <c r="J6700" i="11"/>
  <c r="H6701" i="11"/>
  <c r="I6701" i="11"/>
  <c r="J6701" i="11"/>
  <c r="H6702" i="11"/>
  <c r="I6702" i="11"/>
  <c r="J6702" i="11"/>
  <c r="H6703" i="11"/>
  <c r="I6703" i="11"/>
  <c r="J6703" i="11"/>
  <c r="H6704" i="11"/>
  <c r="I6704" i="11"/>
  <c r="J6704" i="11"/>
  <c r="H6705" i="11"/>
  <c r="I6705" i="11"/>
  <c r="J6705" i="11"/>
  <c r="H6706" i="11"/>
  <c r="I6706" i="11"/>
  <c r="J6706" i="11"/>
  <c r="H6707" i="11"/>
  <c r="I6707" i="11"/>
  <c r="J6707" i="11"/>
  <c r="H6708" i="11"/>
  <c r="I6708" i="11"/>
  <c r="J6708" i="11"/>
  <c r="H6709" i="11"/>
  <c r="I6709" i="11"/>
  <c r="J6709" i="11"/>
  <c r="H6710" i="11"/>
  <c r="I6710" i="11"/>
  <c r="J6710" i="11"/>
  <c r="H6711" i="11"/>
  <c r="I6711" i="11"/>
  <c r="J6711" i="11"/>
  <c r="H6712" i="11"/>
  <c r="I6712" i="11"/>
  <c r="J6712" i="11"/>
  <c r="H6713" i="11"/>
  <c r="I6713" i="11"/>
  <c r="J6713" i="11"/>
  <c r="H6714" i="11"/>
  <c r="I6714" i="11"/>
  <c r="J6714" i="11"/>
  <c r="H6715" i="11"/>
  <c r="I6715" i="11"/>
  <c r="J6715" i="11"/>
  <c r="H6716" i="11"/>
  <c r="I6716" i="11"/>
  <c r="J6716" i="11"/>
  <c r="J6" i="11"/>
  <c r="I6" i="11"/>
  <c r="H6" i="11"/>
  <c r="E6" i="11" a="1"/>
  <c r="M176" i="13" l="1"/>
  <c r="O2008" i="13"/>
  <c r="O2012" i="13"/>
  <c r="O2016" i="13"/>
  <c r="O2020" i="13"/>
  <c r="O2024" i="13"/>
  <c r="O2028" i="13"/>
  <c r="O2032" i="13"/>
  <c r="O2036" i="13"/>
  <c r="O2040" i="13"/>
  <c r="O2044" i="13"/>
  <c r="O2048" i="13"/>
  <c r="O2052" i="13"/>
  <c r="O2056" i="13"/>
  <c r="O2060" i="13"/>
  <c r="O2064" i="13"/>
  <c r="O2068" i="13"/>
  <c r="O2072" i="13"/>
  <c r="O2076" i="13"/>
  <c r="O2080" i="13"/>
  <c r="O2084" i="13"/>
  <c r="O2088" i="13"/>
  <c r="O2092" i="13"/>
  <c r="O2096" i="13"/>
  <c r="O2100" i="13"/>
  <c r="O2104" i="13"/>
  <c r="O2108" i="13"/>
  <c r="O2112" i="13"/>
  <c r="O2116" i="13"/>
  <c r="O2120" i="13"/>
  <c r="O2124" i="13"/>
  <c r="O2128" i="13"/>
  <c r="O2132" i="13"/>
  <c r="O2136" i="13"/>
  <c r="O2140" i="13"/>
  <c r="O2144" i="13"/>
  <c r="O2148" i="13"/>
  <c r="O2152" i="13"/>
  <c r="O2156" i="13"/>
  <c r="O2160" i="13"/>
  <c r="O2164" i="13"/>
  <c r="O2168" i="13"/>
  <c r="O2172" i="13"/>
  <c r="O2176" i="13"/>
  <c r="O2180" i="13"/>
  <c r="O2184" i="13"/>
  <c r="O2188" i="13"/>
  <c r="O2192" i="13"/>
  <c r="O2196" i="13"/>
  <c r="O2200" i="13"/>
  <c r="O2204" i="13"/>
  <c r="O2208" i="13"/>
  <c r="O2212" i="13"/>
  <c r="O2216" i="13"/>
  <c r="O2220" i="13"/>
  <c r="O2224" i="13"/>
  <c r="M2009" i="13"/>
  <c r="M2013" i="13"/>
  <c r="M2017" i="13"/>
  <c r="M2021" i="13"/>
  <c r="M2025" i="13"/>
  <c r="M2029" i="13"/>
  <c r="M2033" i="13"/>
  <c r="M2037" i="13"/>
  <c r="M2041" i="13"/>
  <c r="M2045" i="13"/>
  <c r="M2049" i="13"/>
  <c r="M2053" i="13"/>
  <c r="M2057" i="13"/>
  <c r="M2061" i="13"/>
  <c r="M2065" i="13"/>
  <c r="M2069" i="13"/>
  <c r="M2073" i="13"/>
  <c r="M2077" i="13"/>
  <c r="M2081" i="13"/>
  <c r="M2085" i="13"/>
  <c r="M2089" i="13"/>
  <c r="M2093" i="13"/>
  <c r="M2097" i="13"/>
  <c r="M2101" i="13"/>
  <c r="M2105" i="13"/>
  <c r="M2109" i="13"/>
  <c r="M2113" i="13"/>
  <c r="M2117" i="13"/>
  <c r="M2121" i="13"/>
  <c r="M2125" i="13"/>
  <c r="M2129" i="13"/>
  <c r="M2133" i="13"/>
  <c r="M2137" i="13"/>
  <c r="M2141" i="13"/>
  <c r="M2145" i="13"/>
  <c r="M2149" i="13"/>
  <c r="M2153" i="13"/>
  <c r="M2157" i="13"/>
  <c r="M2161" i="13"/>
  <c r="N2009" i="13"/>
  <c r="N2013" i="13"/>
  <c r="N2017" i="13"/>
  <c r="N2021" i="13"/>
  <c r="N2025" i="13"/>
  <c r="N2029" i="13"/>
  <c r="N2033" i="13"/>
  <c r="N2037" i="13"/>
  <c r="N2041" i="13"/>
  <c r="N2045" i="13"/>
  <c r="N2049" i="13"/>
  <c r="N2053" i="13"/>
  <c r="N2057" i="13"/>
  <c r="N2061" i="13"/>
  <c r="N2065" i="13"/>
  <c r="N2069" i="13"/>
  <c r="N2073" i="13"/>
  <c r="N2077" i="13"/>
  <c r="N2081" i="13"/>
  <c r="N2085" i="13"/>
  <c r="N2089" i="13"/>
  <c r="N2093" i="13"/>
  <c r="N2097" i="13"/>
  <c r="N2101" i="13"/>
  <c r="N2105" i="13"/>
  <c r="N2109" i="13"/>
  <c r="N2113" i="13"/>
  <c r="N2117" i="13"/>
  <c r="N2121" i="13"/>
  <c r="N2125" i="13"/>
  <c r="N2129" i="13"/>
  <c r="N2133" i="13"/>
  <c r="N2137" i="13"/>
  <c r="N2141" i="13"/>
  <c r="N2145" i="13"/>
  <c r="N2149" i="13"/>
  <c r="N2153" i="13"/>
  <c r="N2157" i="13"/>
  <c r="O2009" i="13"/>
  <c r="O2013" i="13"/>
  <c r="O2017" i="13"/>
  <c r="O2021" i="13"/>
  <c r="R2020" i="13" s="1"/>
  <c r="O2025" i="13"/>
  <c r="R2024" i="13" s="1"/>
  <c r="O2029" i="13"/>
  <c r="O2033" i="13"/>
  <c r="O2037" i="13"/>
  <c r="O2041" i="13"/>
  <c r="O2045" i="13"/>
  <c r="O2049" i="13"/>
  <c r="O2053" i="13"/>
  <c r="O2057" i="13"/>
  <c r="O2061" i="13"/>
  <c r="O2065" i="13"/>
  <c r="O2069" i="13"/>
  <c r="O2073" i="13"/>
  <c r="O2077" i="13"/>
  <c r="O2081" i="13"/>
  <c r="O2085" i="13"/>
  <c r="O2089" i="13"/>
  <c r="O2093" i="13"/>
  <c r="O2097" i="13"/>
  <c r="O2101" i="13"/>
  <c r="O2105" i="13"/>
  <c r="O2109" i="13"/>
  <c r="O2113" i="13"/>
  <c r="O2117" i="13"/>
  <c r="O2121" i="13"/>
  <c r="O2125" i="13"/>
  <c r="O2129" i="13"/>
  <c r="O2133" i="13"/>
  <c r="O2137" i="13"/>
  <c r="O2141" i="13"/>
  <c r="O2145" i="13"/>
  <c r="O2149" i="13"/>
  <c r="O2153" i="13"/>
  <c r="O2157" i="13"/>
  <c r="O2161" i="13"/>
  <c r="M2006" i="13"/>
  <c r="M2010" i="13"/>
  <c r="M2014" i="13"/>
  <c r="M2018" i="13"/>
  <c r="M2022" i="13"/>
  <c r="M2026" i="13"/>
  <c r="M2030" i="13"/>
  <c r="M2034" i="13"/>
  <c r="M2038" i="13"/>
  <c r="M2042" i="13"/>
  <c r="M2046" i="13"/>
  <c r="M2050" i="13"/>
  <c r="M2054" i="13"/>
  <c r="M2058" i="13"/>
  <c r="M2062" i="13"/>
  <c r="M2066" i="13"/>
  <c r="M2070" i="13"/>
  <c r="P2069" i="13" s="1"/>
  <c r="M2074" i="13"/>
  <c r="P2073" i="13" s="1"/>
  <c r="M2078" i="13"/>
  <c r="M2082" i="13"/>
  <c r="M2086" i="13"/>
  <c r="M2090" i="13"/>
  <c r="M2094" i="13"/>
  <c r="M2098" i="13"/>
  <c r="M2102" i="13"/>
  <c r="M2106" i="13"/>
  <c r="M2110" i="13"/>
  <c r="M2114" i="13"/>
  <c r="M2118" i="13"/>
  <c r="P2117" i="13" s="1"/>
  <c r="M2122" i="13"/>
  <c r="P2121" i="13" s="1"/>
  <c r="M2126" i="13"/>
  <c r="M2130" i="13"/>
  <c r="M2134" i="13"/>
  <c r="M2138" i="13"/>
  <c r="M2142" i="13"/>
  <c r="M2146" i="13"/>
  <c r="M2150" i="13"/>
  <c r="M2154" i="13"/>
  <c r="M2158" i="13"/>
  <c r="M2162" i="13"/>
  <c r="M2166" i="13"/>
  <c r="M2170" i="13"/>
  <c r="M2174" i="13"/>
  <c r="M2178" i="13"/>
  <c r="M2182" i="13"/>
  <c r="M2186" i="13"/>
  <c r="M2190" i="13"/>
  <c r="N2006" i="13"/>
  <c r="N2010" i="13"/>
  <c r="N2014" i="13"/>
  <c r="N2018" i="13"/>
  <c r="N2022" i="13"/>
  <c r="N2026" i="13"/>
  <c r="Q2025" i="13" s="1"/>
  <c r="N2030" i="13"/>
  <c r="N2034" i="13"/>
  <c r="N2038" i="13"/>
  <c r="N2042" i="13"/>
  <c r="N2046" i="13"/>
  <c r="N2050" i="13"/>
  <c r="N2054" i="13"/>
  <c r="N2058" i="13"/>
  <c r="N2062" i="13"/>
  <c r="N2066" i="13"/>
  <c r="N2070" i="13"/>
  <c r="N2074" i="13"/>
  <c r="N2078" i="13"/>
  <c r="N2082" i="13"/>
  <c r="Q2081" i="13" s="1"/>
  <c r="N2086" i="13"/>
  <c r="N2090" i="13"/>
  <c r="N2094" i="13"/>
  <c r="N2098" i="13"/>
  <c r="N2102" i="13"/>
  <c r="N2106" i="13"/>
  <c r="N2110" i="13"/>
  <c r="N2114" i="13"/>
  <c r="N2118" i="13"/>
  <c r="N2122" i="13"/>
  <c r="Q2121" i="13" s="1"/>
  <c r="N2126" i="13"/>
  <c r="N2130" i="13"/>
  <c r="Q2129" i="13" s="1"/>
  <c r="N2134" i="13"/>
  <c r="N2138" i="13"/>
  <c r="N2142" i="13"/>
  <c r="N2146" i="13"/>
  <c r="N2150" i="13"/>
  <c r="N2154" i="13"/>
  <c r="N2158" i="13"/>
  <c r="N2162" i="13"/>
  <c r="N2166" i="13"/>
  <c r="N2170" i="13"/>
  <c r="N2174" i="13"/>
  <c r="N2178" i="13"/>
  <c r="N2182" i="13"/>
  <c r="N2186" i="13"/>
  <c r="N2190" i="13"/>
  <c r="N2194" i="13"/>
  <c r="N2198" i="13"/>
  <c r="N2202" i="13"/>
  <c r="N2206" i="13"/>
  <c r="N2210" i="13"/>
  <c r="N2214" i="13"/>
  <c r="N2218" i="13"/>
  <c r="N2222" i="13"/>
  <c r="N2226" i="13"/>
  <c r="N2230" i="13"/>
  <c r="N2234" i="13"/>
  <c r="N2238" i="13"/>
  <c r="N2242" i="13"/>
  <c r="N2246" i="13"/>
  <c r="N2250" i="13"/>
  <c r="N2254" i="13"/>
  <c r="N2258" i="13"/>
  <c r="N2262" i="13"/>
  <c r="N2266" i="13"/>
  <c r="N2270" i="13"/>
  <c r="N2274" i="13"/>
  <c r="N2278" i="13"/>
  <c r="N2282" i="13"/>
  <c r="N2286" i="13"/>
  <c r="N2290" i="13"/>
  <c r="N2294" i="13"/>
  <c r="N2298" i="13"/>
  <c r="N2302" i="13"/>
  <c r="N2306" i="13"/>
  <c r="N2310" i="13"/>
  <c r="N2314" i="13"/>
  <c r="N2318" i="13"/>
  <c r="N2322" i="13"/>
  <c r="N2326" i="13"/>
  <c r="N2330" i="13"/>
  <c r="N2334" i="13"/>
  <c r="N2338" i="13"/>
  <c r="N2342" i="13"/>
  <c r="O2006" i="13"/>
  <c r="O2010" i="13"/>
  <c r="O2014" i="13"/>
  <c r="O2018" i="13"/>
  <c r="O2022" i="13"/>
  <c r="R2021" i="13" s="1"/>
  <c r="O2026" i="13"/>
  <c r="O2030" i="13"/>
  <c r="O2034" i="13"/>
  <c r="O2038" i="13"/>
  <c r="O2042" i="13"/>
  <c r="O2046" i="13"/>
  <c r="O2050" i="13"/>
  <c r="O2054" i="13"/>
  <c r="O2058" i="13"/>
  <c r="O2062" i="13"/>
  <c r="O2066" i="13"/>
  <c r="O2070" i="13"/>
  <c r="R2069" i="13" s="1"/>
  <c r="O2074" i="13"/>
  <c r="O2078" i="13"/>
  <c r="O2082" i="13"/>
  <c r="R2081" i="13" s="1"/>
  <c r="O2086" i="13"/>
  <c r="O2090" i="13"/>
  <c r="R2089" i="13" s="1"/>
  <c r="O2094" i="13"/>
  <c r="O2098" i="13"/>
  <c r="O2102" i="13"/>
  <c r="O2106" i="13"/>
  <c r="O2110" i="13"/>
  <c r="O2114" i="13"/>
  <c r="O2118" i="13"/>
  <c r="R2117" i="13" s="1"/>
  <c r="O2122" i="13"/>
  <c r="R2121" i="13" s="1"/>
  <c r="O2126" i="13"/>
  <c r="R2125" i="13" s="1"/>
  <c r="O2130" i="13"/>
  <c r="O2134" i="13"/>
  <c r="O2138" i="13"/>
  <c r="O2142" i="13"/>
  <c r="O2146" i="13"/>
  <c r="O2150" i="13"/>
  <c r="O2154" i="13"/>
  <c r="O2158" i="13"/>
  <c r="R2157" i="13" s="1"/>
  <c r="O2162" i="13"/>
  <c r="O2166" i="13"/>
  <c r="O2170" i="13"/>
  <c r="O2174" i="13"/>
  <c r="O2178" i="13"/>
  <c r="O2182" i="13"/>
  <c r="O2186" i="13"/>
  <c r="O2190" i="13"/>
  <c r="O2194" i="13"/>
  <c r="M2007" i="13"/>
  <c r="M2011" i="13"/>
  <c r="M2015" i="13"/>
  <c r="M2019" i="13"/>
  <c r="M2023" i="13"/>
  <c r="P2022" i="13" s="1"/>
  <c r="M2027" i="13"/>
  <c r="P2026" i="13" s="1"/>
  <c r="M2031" i="13"/>
  <c r="P2030" i="13" s="1"/>
  <c r="M2035" i="13"/>
  <c r="P2034" i="13" s="1"/>
  <c r="M2039" i="13"/>
  <c r="M2043" i="13"/>
  <c r="M2047" i="13"/>
  <c r="M2051" i="13"/>
  <c r="M2055" i="13"/>
  <c r="M2059" i="13"/>
  <c r="M2063" i="13"/>
  <c r="M2067" i="13"/>
  <c r="M2071" i="13"/>
  <c r="P2070" i="13" s="1"/>
  <c r="M2075" i="13"/>
  <c r="M2079" i="13"/>
  <c r="M2083" i="13"/>
  <c r="P2082" i="13" s="1"/>
  <c r="M2087" i="13"/>
  <c r="M2091" i="13"/>
  <c r="M2095" i="13"/>
  <c r="M2099" i="13"/>
  <c r="M2103" i="13"/>
  <c r="M2107" i="13"/>
  <c r="M2111" i="13"/>
  <c r="M2115" i="13"/>
  <c r="M2119" i="13"/>
  <c r="P2118" i="13" s="1"/>
  <c r="M2123" i="13"/>
  <c r="M2127" i="13"/>
  <c r="M2131" i="13"/>
  <c r="M2135" i="13"/>
  <c r="M2139" i="13"/>
  <c r="M2143" i="13"/>
  <c r="M2147" i="13"/>
  <c r="M2151" i="13"/>
  <c r="P2150" i="13" s="1"/>
  <c r="M2155" i="13"/>
  <c r="M2159" i="13"/>
  <c r="M2163" i="13"/>
  <c r="M2167" i="13"/>
  <c r="M2171" i="13"/>
  <c r="M2175" i="13"/>
  <c r="M2179" i="13"/>
  <c r="M2183" i="13"/>
  <c r="M2187" i="13"/>
  <c r="M2191" i="13"/>
  <c r="N2007" i="13"/>
  <c r="N2011" i="13"/>
  <c r="N2015" i="13"/>
  <c r="N2019" i="13"/>
  <c r="N2023" i="13"/>
  <c r="N2027" i="13"/>
  <c r="N2031" i="13"/>
  <c r="N2035" i="13"/>
  <c r="N2039" i="13"/>
  <c r="N2043" i="13"/>
  <c r="N2047" i="13"/>
  <c r="N2051" i="13"/>
  <c r="N2055" i="13"/>
  <c r="N2059" i="13"/>
  <c r="N2063" i="13"/>
  <c r="N2067" i="13"/>
  <c r="N2071" i="13"/>
  <c r="N2075" i="13"/>
  <c r="N2079" i="13"/>
  <c r="N2083" i="13"/>
  <c r="N2087" i="13"/>
  <c r="N2091" i="13"/>
  <c r="N2095" i="13"/>
  <c r="N2099" i="13"/>
  <c r="N2103" i="13"/>
  <c r="N2107" i="13"/>
  <c r="N2111" i="13"/>
  <c r="N2115" i="13"/>
  <c r="N2119" i="13"/>
  <c r="N2123" i="13"/>
  <c r="N2127" i="13"/>
  <c r="N2131" i="13"/>
  <c r="N2135" i="13"/>
  <c r="N2139" i="13"/>
  <c r="N2143" i="13"/>
  <c r="N2147" i="13"/>
  <c r="N2151" i="13"/>
  <c r="N2155" i="13"/>
  <c r="N2159" i="13"/>
  <c r="O2007" i="13"/>
  <c r="R2007" i="13" s="1"/>
  <c r="O2011" i="13"/>
  <c r="R2011" i="13" s="1"/>
  <c r="O2015" i="13"/>
  <c r="R2015" i="13" s="1"/>
  <c r="O2019" i="13"/>
  <c r="R2019" i="13" s="1"/>
  <c r="O2023" i="13"/>
  <c r="R2023" i="13" s="1"/>
  <c r="O2027" i="13"/>
  <c r="R2027" i="13" s="1"/>
  <c r="O2031" i="13"/>
  <c r="R2031" i="13" s="1"/>
  <c r="O2035" i="13"/>
  <c r="R2035" i="13" s="1"/>
  <c r="O2039" i="13"/>
  <c r="R2039" i="13" s="1"/>
  <c r="O2043" i="13"/>
  <c r="R2043" i="13" s="1"/>
  <c r="O2047" i="13"/>
  <c r="R2047" i="13" s="1"/>
  <c r="O2051" i="13"/>
  <c r="R2051" i="13" s="1"/>
  <c r="O2055" i="13"/>
  <c r="R2055" i="13" s="1"/>
  <c r="O2059" i="13"/>
  <c r="R2059" i="13" s="1"/>
  <c r="O2063" i="13"/>
  <c r="O2067" i="13"/>
  <c r="R2067" i="13" s="1"/>
  <c r="O2071" i="13"/>
  <c r="R2071" i="13" s="1"/>
  <c r="O2075" i="13"/>
  <c r="R2075" i="13" s="1"/>
  <c r="O2079" i="13"/>
  <c r="R2079" i="13" s="1"/>
  <c r="O2083" i="13"/>
  <c r="R2083" i="13" s="1"/>
  <c r="O2087" i="13"/>
  <c r="R2087" i="13" s="1"/>
  <c r="O2091" i="13"/>
  <c r="R2091" i="13" s="1"/>
  <c r="O2095" i="13"/>
  <c r="R2095" i="13" s="1"/>
  <c r="O2099" i="13"/>
  <c r="R2099" i="13" s="1"/>
  <c r="O2103" i="13"/>
  <c r="R2103" i="13" s="1"/>
  <c r="O2107" i="13"/>
  <c r="R2107" i="13" s="1"/>
  <c r="O2111" i="13"/>
  <c r="R2111" i="13" s="1"/>
  <c r="O2115" i="13"/>
  <c r="O2119" i="13"/>
  <c r="R2119" i="13" s="1"/>
  <c r="O2123" i="13"/>
  <c r="R2123" i="13" s="1"/>
  <c r="O2127" i="13"/>
  <c r="R2127" i="13" s="1"/>
  <c r="O2131" i="13"/>
  <c r="R2131" i="13" s="1"/>
  <c r="O2135" i="13"/>
  <c r="R2135" i="13" s="1"/>
  <c r="O2139" i="13"/>
  <c r="R2139" i="13" s="1"/>
  <c r="O2143" i="13"/>
  <c r="R2143" i="13" s="1"/>
  <c r="O2147" i="13"/>
  <c r="R2147" i="13" s="1"/>
  <c r="O2151" i="13"/>
  <c r="R2151" i="13" s="1"/>
  <c r="O2155" i="13"/>
  <c r="R2155" i="13" s="1"/>
  <c r="M2008" i="13"/>
  <c r="P2008" i="13" s="1"/>
  <c r="M2012" i="13"/>
  <c r="P2012" i="13" s="1"/>
  <c r="M2016" i="13"/>
  <c r="P2016" i="13" s="1"/>
  <c r="M2020" i="13"/>
  <c r="M2024" i="13"/>
  <c r="P2024" i="13" s="1"/>
  <c r="M2028" i="13"/>
  <c r="P2028" i="13" s="1"/>
  <c r="M2032" i="13"/>
  <c r="P2032" i="13" s="1"/>
  <c r="M2036" i="13"/>
  <c r="P2036" i="13" s="1"/>
  <c r="M2040" i="13"/>
  <c r="P2040" i="13" s="1"/>
  <c r="M2044" i="13"/>
  <c r="P2044" i="13" s="1"/>
  <c r="M2048" i="13"/>
  <c r="P2048" i="13" s="1"/>
  <c r="M2052" i="13"/>
  <c r="P2052" i="13" s="1"/>
  <c r="M2056" i="13"/>
  <c r="P2056" i="13" s="1"/>
  <c r="M2060" i="13"/>
  <c r="P2060" i="13" s="1"/>
  <c r="M2064" i="13"/>
  <c r="M2068" i="13"/>
  <c r="M2072" i="13"/>
  <c r="P2072" i="13" s="1"/>
  <c r="M2076" i="13"/>
  <c r="P2076" i="13" s="1"/>
  <c r="M2080" i="13"/>
  <c r="P2080" i="13" s="1"/>
  <c r="M2084" i="13"/>
  <c r="P2084" i="13" s="1"/>
  <c r="M2088" i="13"/>
  <c r="P2088" i="13" s="1"/>
  <c r="M2092" i="13"/>
  <c r="P2092" i="13" s="1"/>
  <c r="M2096" i="13"/>
  <c r="P2096" i="13" s="1"/>
  <c r="M2100" i="13"/>
  <c r="P2100" i="13" s="1"/>
  <c r="M2104" i="13"/>
  <c r="P2104" i="13" s="1"/>
  <c r="M2108" i="13"/>
  <c r="P2108" i="13" s="1"/>
  <c r="M2112" i="13"/>
  <c r="P2112" i="13" s="1"/>
  <c r="M2116" i="13"/>
  <c r="P2116" i="13" s="1"/>
  <c r="M2120" i="13"/>
  <c r="P2120" i="13" s="1"/>
  <c r="M2124" i="13"/>
  <c r="P2124" i="13" s="1"/>
  <c r="M2128" i="13"/>
  <c r="P2128" i="13" s="1"/>
  <c r="M2132" i="13"/>
  <c r="P2132" i="13" s="1"/>
  <c r="M2136" i="13"/>
  <c r="P2136" i="13" s="1"/>
  <c r="M2140" i="13"/>
  <c r="P2140" i="13" s="1"/>
  <c r="M2144" i="13"/>
  <c r="P2144" i="13" s="1"/>
  <c r="M2148" i="13"/>
  <c r="P2148" i="13" s="1"/>
  <c r="M2152" i="13"/>
  <c r="P2152" i="13" s="1"/>
  <c r="M2156" i="13"/>
  <c r="M2160" i="13"/>
  <c r="P2160" i="13" s="1"/>
  <c r="M2164" i="13"/>
  <c r="M2168" i="13"/>
  <c r="M2172" i="13"/>
  <c r="M2176" i="13"/>
  <c r="M2180" i="13"/>
  <c r="M2184" i="13"/>
  <c r="N2008" i="13"/>
  <c r="Q2008" i="13" s="1"/>
  <c r="N2012" i="13"/>
  <c r="Q2012" i="13" s="1"/>
  <c r="N2016" i="13"/>
  <c r="Q2016" i="13" s="1"/>
  <c r="N2020" i="13"/>
  <c r="N2024" i="13"/>
  <c r="N2028" i="13"/>
  <c r="Q2028" i="13" s="1"/>
  <c r="N2032" i="13"/>
  <c r="Q2032" i="13" s="1"/>
  <c r="N2036" i="13"/>
  <c r="Q2036" i="13" s="1"/>
  <c r="N2040" i="13"/>
  <c r="Q2040" i="13" s="1"/>
  <c r="N2044" i="13"/>
  <c r="Q2044" i="13" s="1"/>
  <c r="N2048" i="13"/>
  <c r="Q2048" i="13" s="1"/>
  <c r="N2052" i="13"/>
  <c r="Q2052" i="13" s="1"/>
  <c r="N2056" i="13"/>
  <c r="Q2056" i="13" s="1"/>
  <c r="N2060" i="13"/>
  <c r="Q2060" i="13" s="1"/>
  <c r="N2064" i="13"/>
  <c r="Q2064" i="13" s="1"/>
  <c r="N2068" i="13"/>
  <c r="N2072" i="13"/>
  <c r="N2076" i="13"/>
  <c r="Q2076" i="13" s="1"/>
  <c r="N2080" i="13"/>
  <c r="Q2080" i="13" s="1"/>
  <c r="N2084" i="13"/>
  <c r="Q2084" i="13" s="1"/>
  <c r="N2088" i="13"/>
  <c r="Q2088" i="13" s="1"/>
  <c r="N2092" i="13"/>
  <c r="Q2092" i="13" s="1"/>
  <c r="N2096" i="13"/>
  <c r="Q2096" i="13" s="1"/>
  <c r="N2100" i="13"/>
  <c r="Q2100" i="13" s="1"/>
  <c r="N2104" i="13"/>
  <c r="Q2104" i="13" s="1"/>
  <c r="N2108" i="13"/>
  <c r="Q2108" i="13" s="1"/>
  <c r="N2112" i="13"/>
  <c r="Q2112" i="13" s="1"/>
  <c r="N2116" i="13"/>
  <c r="Q2116" i="13" s="1"/>
  <c r="N2120" i="13"/>
  <c r="Q2120" i="13" s="1"/>
  <c r="N2124" i="13"/>
  <c r="Q2124" i="13" s="1"/>
  <c r="N2128" i="13"/>
  <c r="Q2128" i="13" s="1"/>
  <c r="N2132" i="13"/>
  <c r="Q2132" i="13" s="1"/>
  <c r="N2136" i="13"/>
  <c r="Q2136" i="13" s="1"/>
  <c r="N2140" i="13"/>
  <c r="Q2140" i="13" s="1"/>
  <c r="N2144" i="13"/>
  <c r="Q2144" i="13" s="1"/>
  <c r="N2148" i="13"/>
  <c r="Q2148" i="13" s="1"/>
  <c r="N2152" i="13"/>
  <c r="Q2152" i="13" s="1"/>
  <c r="N2156" i="13"/>
  <c r="Q2156" i="13" s="1"/>
  <c r="N2160" i="13"/>
  <c r="N2164" i="13"/>
  <c r="N2168" i="13"/>
  <c r="N2172" i="13"/>
  <c r="N2176" i="13"/>
  <c r="N2180" i="13"/>
  <c r="N2184" i="13"/>
  <c r="N2188" i="13"/>
  <c r="N2192" i="13"/>
  <c r="N2196" i="13"/>
  <c r="N2200" i="13"/>
  <c r="N2204" i="13"/>
  <c r="N2208" i="13"/>
  <c r="N2212" i="13"/>
  <c r="N2216" i="13"/>
  <c r="N2220" i="13"/>
  <c r="N2224" i="13"/>
  <c r="N2228" i="13"/>
  <c r="N2232" i="13"/>
  <c r="N2236" i="13"/>
  <c r="N2240" i="13"/>
  <c r="N2244" i="13"/>
  <c r="N2248" i="13"/>
  <c r="N2252" i="13"/>
  <c r="N2256" i="13"/>
  <c r="N2260" i="13"/>
  <c r="N2264" i="13"/>
  <c r="N2268" i="13"/>
  <c r="N2272" i="13"/>
  <c r="N2276" i="13"/>
  <c r="N2280" i="13"/>
  <c r="N2284" i="13"/>
  <c r="N2288" i="13"/>
  <c r="N2292" i="13"/>
  <c r="N2296" i="13"/>
  <c r="N2300" i="13"/>
  <c r="N2304" i="13"/>
  <c r="N2308" i="13"/>
  <c r="N2312" i="13"/>
  <c r="N2316" i="13"/>
  <c r="N2320" i="13"/>
  <c r="N2324" i="13"/>
  <c r="N2328" i="13"/>
  <c r="N2332" i="13"/>
  <c r="N2336" i="13"/>
  <c r="N2340" i="13"/>
  <c r="O2167" i="13"/>
  <c r="R2167" i="13" s="1"/>
  <c r="N2177" i="13"/>
  <c r="Q2177" i="13" s="1"/>
  <c r="N2187" i="13"/>
  <c r="Q2187" i="13" s="1"/>
  <c r="M2194" i="13"/>
  <c r="O2199" i="13"/>
  <c r="R2199" i="13" s="1"/>
  <c r="N2161" i="13"/>
  <c r="O2171" i="13"/>
  <c r="N2181" i="13"/>
  <c r="O2189" i="13"/>
  <c r="R2189" i="13" s="1"/>
  <c r="M2197" i="13"/>
  <c r="M2202" i="13"/>
  <c r="N2207" i="13"/>
  <c r="Q2207" i="13" s="1"/>
  <c r="M2213" i="13"/>
  <c r="M2218" i="13"/>
  <c r="N2223" i="13"/>
  <c r="O2228" i="13"/>
  <c r="N2233" i="13"/>
  <c r="M2238" i="13"/>
  <c r="M2243" i="13"/>
  <c r="O2247" i="13"/>
  <c r="O2252" i="13"/>
  <c r="N2257" i="13"/>
  <c r="Q2257" i="13" s="1"/>
  <c r="M2262" i="13"/>
  <c r="M2267" i="13"/>
  <c r="O2271" i="13"/>
  <c r="O2276" i="13"/>
  <c r="N2281" i="13"/>
  <c r="Q2281" i="13" s="1"/>
  <c r="M2286" i="13"/>
  <c r="M2291" i="13"/>
  <c r="O2295" i="13"/>
  <c r="O2300" i="13"/>
  <c r="N2305" i="13"/>
  <c r="Q2305" i="13" s="1"/>
  <c r="M2310" i="13"/>
  <c r="M2315" i="13"/>
  <c r="O2319" i="13"/>
  <c r="O2324" i="13"/>
  <c r="N2329" i="13"/>
  <c r="Q2329" i="13" s="1"/>
  <c r="M2334" i="13"/>
  <c r="M2339" i="13"/>
  <c r="O2343" i="13"/>
  <c r="O2347" i="13"/>
  <c r="O2351" i="13"/>
  <c r="O2355" i="13"/>
  <c r="O2359" i="13"/>
  <c r="O2363" i="13"/>
  <c r="O2367" i="13"/>
  <c r="O2371" i="13"/>
  <c r="O2375" i="13"/>
  <c r="O2379" i="13"/>
  <c r="O2383" i="13"/>
  <c r="O2387" i="13"/>
  <c r="O2391" i="13"/>
  <c r="O2395" i="13"/>
  <c r="O2399" i="13"/>
  <c r="O2403" i="13"/>
  <c r="O2407" i="13"/>
  <c r="O2411" i="13"/>
  <c r="O2415" i="13"/>
  <c r="O2419" i="13"/>
  <c r="O2423" i="13"/>
  <c r="O2427" i="13"/>
  <c r="O2431" i="13"/>
  <c r="O2435" i="13"/>
  <c r="O2439" i="13"/>
  <c r="O2443" i="13"/>
  <c r="O2447" i="13"/>
  <c r="O2451" i="13"/>
  <c r="O2455" i="13"/>
  <c r="O2459" i="13"/>
  <c r="O2463" i="13"/>
  <c r="O2467" i="13"/>
  <c r="O2471" i="13"/>
  <c r="O2475" i="13"/>
  <c r="O2479" i="13"/>
  <c r="O2483" i="13"/>
  <c r="O2487" i="13"/>
  <c r="O2491" i="13"/>
  <c r="O2495" i="13"/>
  <c r="O2499" i="13"/>
  <c r="O2503" i="13"/>
  <c r="O2507" i="13"/>
  <c r="O2511" i="13"/>
  <c r="O2515" i="13"/>
  <c r="O2519" i="13"/>
  <c r="O2523" i="13"/>
  <c r="O2527" i="13"/>
  <c r="O2531" i="13"/>
  <c r="O2535" i="13"/>
  <c r="O2539" i="13"/>
  <c r="O2543" i="13"/>
  <c r="O2547" i="13"/>
  <c r="O2551" i="13"/>
  <c r="O2555" i="13"/>
  <c r="O2559" i="13"/>
  <c r="O2563" i="13"/>
  <c r="O2567" i="13"/>
  <c r="O2571" i="13"/>
  <c r="O2575" i="13"/>
  <c r="O2579" i="13"/>
  <c r="O2583" i="13"/>
  <c r="O2587" i="13"/>
  <c r="O2591" i="13"/>
  <c r="O2595" i="13"/>
  <c r="O2599" i="13"/>
  <c r="O2603" i="13"/>
  <c r="O2607" i="13"/>
  <c r="N2163" i="13"/>
  <c r="M2173" i="13"/>
  <c r="O2181" i="13"/>
  <c r="R2181" i="13" s="1"/>
  <c r="N2191" i="13"/>
  <c r="Q2191" i="13" s="1"/>
  <c r="N2197" i="13"/>
  <c r="O2202" i="13"/>
  <c r="N2167" i="13"/>
  <c r="Q2167" i="13" s="1"/>
  <c r="M2177" i="13"/>
  <c r="O2185" i="13"/>
  <c r="O2193" i="13"/>
  <c r="N2199" i="13"/>
  <c r="Q2199" i="13" s="1"/>
  <c r="M2205" i="13"/>
  <c r="M2210" i="13"/>
  <c r="N2215" i="13"/>
  <c r="M2221" i="13"/>
  <c r="M2226" i="13"/>
  <c r="M2231" i="13"/>
  <c r="O2235" i="13"/>
  <c r="O2240" i="13"/>
  <c r="N2245" i="13"/>
  <c r="M2250" i="13"/>
  <c r="M2255" i="13"/>
  <c r="O2259" i="13"/>
  <c r="O2264" i="13"/>
  <c r="N2269" i="13"/>
  <c r="M2274" i="13"/>
  <c r="M2279" i="13"/>
  <c r="O2283" i="13"/>
  <c r="O2288" i="13"/>
  <c r="N2293" i="13"/>
  <c r="M2298" i="13"/>
  <c r="M2303" i="13"/>
  <c r="O2307" i="13"/>
  <c r="O2312" i="13"/>
  <c r="N2317" i="13"/>
  <c r="M2322" i="13"/>
  <c r="M2327" i="13"/>
  <c r="O2331" i="13"/>
  <c r="O2336" i="13"/>
  <c r="N2341" i="13"/>
  <c r="Q2341" i="13" s="1"/>
  <c r="O2345" i="13"/>
  <c r="O2349" i="13"/>
  <c r="O2353" i="13"/>
  <c r="O2357" i="13"/>
  <c r="O2361" i="13"/>
  <c r="O2365" i="13"/>
  <c r="O2369" i="13"/>
  <c r="O2373" i="13"/>
  <c r="O2377" i="13"/>
  <c r="O2381" i="13"/>
  <c r="O2385" i="13"/>
  <c r="O2389" i="13"/>
  <c r="O2393" i="13"/>
  <c r="O2397" i="13"/>
  <c r="O2401" i="13"/>
  <c r="O2405" i="13"/>
  <c r="O2409" i="13"/>
  <c r="O2413" i="13"/>
  <c r="O2417" i="13"/>
  <c r="O2421" i="13"/>
  <c r="O2425" i="13"/>
  <c r="O2429" i="13"/>
  <c r="O2433" i="13"/>
  <c r="O2437" i="13"/>
  <c r="O2441" i="13"/>
  <c r="O2445" i="13"/>
  <c r="O2449" i="13"/>
  <c r="O2453" i="13"/>
  <c r="O2457" i="13"/>
  <c r="O2461" i="13"/>
  <c r="O2465" i="13"/>
  <c r="O2469" i="13"/>
  <c r="O2473" i="13"/>
  <c r="O2477" i="13"/>
  <c r="O2481" i="13"/>
  <c r="O2485" i="13"/>
  <c r="O2489" i="13"/>
  <c r="O2493" i="13"/>
  <c r="O2497" i="13"/>
  <c r="O2501" i="13"/>
  <c r="O2505" i="13"/>
  <c r="O2509" i="13"/>
  <c r="O2513" i="13"/>
  <c r="O2517" i="13"/>
  <c r="O2521" i="13"/>
  <c r="O2525" i="13"/>
  <c r="O2529" i="13"/>
  <c r="O2533" i="13"/>
  <c r="O2537" i="13"/>
  <c r="O2541" i="13"/>
  <c r="O2545" i="13"/>
  <c r="N2171" i="13"/>
  <c r="Q2171" i="13" s="1"/>
  <c r="N2185" i="13"/>
  <c r="M2196" i="13"/>
  <c r="M2204" i="13"/>
  <c r="P2204" i="13" s="1"/>
  <c r="M2211" i="13"/>
  <c r="N2217" i="13"/>
  <c r="O2223" i="13"/>
  <c r="R2223" i="13" s="1"/>
  <c r="O2229" i="13"/>
  <c r="N2235" i="13"/>
  <c r="Q2235" i="13" s="1"/>
  <c r="N2241" i="13"/>
  <c r="Q2241" i="13" s="1"/>
  <c r="M2247" i="13"/>
  <c r="M2253" i="13"/>
  <c r="O2258" i="13"/>
  <c r="M2264" i="13"/>
  <c r="M2270" i="13"/>
  <c r="O2275" i="13"/>
  <c r="R2275" i="13" s="1"/>
  <c r="O2281" i="13"/>
  <c r="N2287" i="13"/>
  <c r="Q2287" i="13" s="1"/>
  <c r="M2293" i="13"/>
  <c r="M2299" i="13"/>
  <c r="O2304" i="13"/>
  <c r="O2310" i="13"/>
  <c r="M2316" i="13"/>
  <c r="O2321" i="13"/>
  <c r="O2327" i="13"/>
  <c r="N2333" i="13"/>
  <c r="N2339" i="13"/>
  <c r="Q2339" i="13" s="1"/>
  <c r="O2344" i="13"/>
  <c r="R2344" i="13" s="1"/>
  <c r="N2349" i="13"/>
  <c r="N2354" i="13"/>
  <c r="M2359" i="13"/>
  <c r="M2364" i="13"/>
  <c r="O2368" i="13"/>
  <c r="R2368" i="13" s="1"/>
  <c r="N2373" i="13"/>
  <c r="N2378" i="13"/>
  <c r="M2383" i="13"/>
  <c r="M2388" i="13"/>
  <c r="O2392" i="13"/>
  <c r="N2397" i="13"/>
  <c r="N2402" i="13"/>
  <c r="M2407" i="13"/>
  <c r="M2412" i="13"/>
  <c r="O2416" i="13"/>
  <c r="R2416" i="13" s="1"/>
  <c r="N2421" i="13"/>
  <c r="N2426" i="13"/>
  <c r="M2431" i="13"/>
  <c r="M2436" i="13"/>
  <c r="O2440" i="13"/>
  <c r="N2445" i="13"/>
  <c r="N2450" i="13"/>
  <c r="M2455" i="13"/>
  <c r="M2460" i="13"/>
  <c r="O2464" i="13"/>
  <c r="R2464" i="13" s="1"/>
  <c r="N2469" i="13"/>
  <c r="N2474" i="13"/>
  <c r="M2479" i="13"/>
  <c r="M2484" i="13"/>
  <c r="O2488" i="13"/>
  <c r="R2488" i="13" s="1"/>
  <c r="N2493" i="13"/>
  <c r="N2498" i="13"/>
  <c r="M2503" i="13"/>
  <c r="M2508" i="13"/>
  <c r="O2512" i="13"/>
  <c r="R2512" i="13" s="1"/>
  <c r="N2517" i="13"/>
  <c r="N2173" i="13"/>
  <c r="O2187" i="13"/>
  <c r="R2187" i="13" s="1"/>
  <c r="O2197" i="13"/>
  <c r="N2205" i="13"/>
  <c r="Q2205" i="13" s="1"/>
  <c r="N2211" i="13"/>
  <c r="O2217" i="13"/>
  <c r="M2224" i="13"/>
  <c r="M2230" i="13"/>
  <c r="M2236" i="13"/>
  <c r="O2241" i="13"/>
  <c r="N2247" i="13"/>
  <c r="Q2247" i="13" s="1"/>
  <c r="N2253" i="13"/>
  <c r="Q2253" i="13" s="1"/>
  <c r="M2259" i="13"/>
  <c r="M2265" i="13"/>
  <c r="O2270" i="13"/>
  <c r="R2270" i="13" s="1"/>
  <c r="M2276" i="13"/>
  <c r="M2282" i="13"/>
  <c r="O2287" i="13"/>
  <c r="R2287" i="13" s="1"/>
  <c r="O2293" i="13"/>
  <c r="N2299" i="13"/>
  <c r="M2305" i="13"/>
  <c r="M2311" i="13"/>
  <c r="O2316" i="13"/>
  <c r="O2322" i="13"/>
  <c r="M2328" i="13"/>
  <c r="O2333" i="13"/>
  <c r="O2339" i="13"/>
  <c r="M2345" i="13"/>
  <c r="M2350" i="13"/>
  <c r="O2354" i="13"/>
  <c r="N2359" i="13"/>
  <c r="N2364" i="13"/>
  <c r="M2369" i="13"/>
  <c r="M2374" i="13"/>
  <c r="O2378" i="13"/>
  <c r="R2378" i="13" s="1"/>
  <c r="N2383" i="13"/>
  <c r="N2388" i="13"/>
  <c r="M2393" i="13"/>
  <c r="M2398" i="13"/>
  <c r="O2402" i="13"/>
  <c r="N2407" i="13"/>
  <c r="N2412" i="13"/>
  <c r="M2417" i="13"/>
  <c r="M2422" i="13"/>
  <c r="O2426" i="13"/>
  <c r="N2431" i="13"/>
  <c r="N2436" i="13"/>
  <c r="M2441" i="13"/>
  <c r="M2446" i="13"/>
  <c r="O2450" i="13"/>
  <c r="N2455" i="13"/>
  <c r="N2460" i="13"/>
  <c r="M2465" i="13"/>
  <c r="M2470" i="13"/>
  <c r="O2474" i="13"/>
  <c r="R2474" i="13" s="1"/>
  <c r="N2479" i="13"/>
  <c r="N2484" i="13"/>
  <c r="M2489" i="13"/>
  <c r="M2494" i="13"/>
  <c r="O2498" i="13"/>
  <c r="N2503" i="13"/>
  <c r="N2508" i="13"/>
  <c r="M2513" i="13"/>
  <c r="M2518" i="13"/>
  <c r="O2522" i="13"/>
  <c r="R2522" i="13" s="1"/>
  <c r="N2527" i="13"/>
  <c r="N2532" i="13"/>
  <c r="M2537" i="13"/>
  <c r="M2542" i="13"/>
  <c r="O2546" i="13"/>
  <c r="R2546" i="13" s="1"/>
  <c r="M2551" i="13"/>
  <c r="N2555" i="13"/>
  <c r="M2560" i="13"/>
  <c r="N2564" i="13"/>
  <c r="O2568" i="13"/>
  <c r="M2573" i="13"/>
  <c r="N2577" i="13"/>
  <c r="O2581" i="13"/>
  <c r="M2586" i="13"/>
  <c r="N2590" i="13"/>
  <c r="O2594" i="13"/>
  <c r="M2599" i="13"/>
  <c r="N2603" i="13"/>
  <c r="M2608" i="13"/>
  <c r="M2612" i="13"/>
  <c r="O2173" i="13"/>
  <c r="R2172" i="13" s="1"/>
  <c r="M2188" i="13"/>
  <c r="M2198" i="13"/>
  <c r="O2205" i="13"/>
  <c r="O2211" i="13"/>
  <c r="R2211" i="13" s="1"/>
  <c r="O2218" i="13"/>
  <c r="M2225" i="13"/>
  <c r="O2230" i="13"/>
  <c r="O2236" i="13"/>
  <c r="M2242" i="13"/>
  <c r="M2248" i="13"/>
  <c r="O2253" i="13"/>
  <c r="N2259" i="13"/>
  <c r="N2265" i="13"/>
  <c r="M2271" i="13"/>
  <c r="M2277" i="13"/>
  <c r="O2282" i="13"/>
  <c r="R2282" i="13" s="1"/>
  <c r="M2288" i="13"/>
  <c r="M2294" i="13"/>
  <c r="O2299" i="13"/>
  <c r="R2299" i="13" s="1"/>
  <c r="O2305" i="13"/>
  <c r="N2311" i="13"/>
  <c r="M2317" i="13"/>
  <c r="M2323" i="13"/>
  <c r="O2328" i="13"/>
  <c r="O2334" i="13"/>
  <c r="M2340" i="13"/>
  <c r="N2345" i="13"/>
  <c r="N2350" i="13"/>
  <c r="M2355" i="13"/>
  <c r="M2360" i="13"/>
  <c r="O2364" i="13"/>
  <c r="N2369" i="13"/>
  <c r="N2374" i="13"/>
  <c r="M2379" i="13"/>
  <c r="M2384" i="13"/>
  <c r="O2388" i="13"/>
  <c r="R2388" i="13" s="1"/>
  <c r="N2393" i="13"/>
  <c r="N2398" i="13"/>
  <c r="M2403" i="13"/>
  <c r="M2408" i="13"/>
  <c r="O2412" i="13"/>
  <c r="N2417" i="13"/>
  <c r="N2422" i="13"/>
  <c r="M2427" i="13"/>
  <c r="M2432" i="13"/>
  <c r="O2436" i="13"/>
  <c r="R2436" i="13" s="1"/>
  <c r="N2441" i="13"/>
  <c r="N2446" i="13"/>
  <c r="M2451" i="13"/>
  <c r="M2456" i="13"/>
  <c r="O2460" i="13"/>
  <c r="R2460" i="13" s="1"/>
  <c r="N2465" i="13"/>
  <c r="N2470" i="13"/>
  <c r="M2475" i="13"/>
  <c r="M2480" i="13"/>
  <c r="O2484" i="13"/>
  <c r="N2489" i="13"/>
  <c r="N2494" i="13"/>
  <c r="M2499" i="13"/>
  <c r="M2504" i="13"/>
  <c r="O2508" i="13"/>
  <c r="R2508" i="13" s="1"/>
  <c r="N2175" i="13"/>
  <c r="M2189" i="13"/>
  <c r="P2189" i="13" s="1"/>
  <c r="O2198" i="13"/>
  <c r="M2206" i="13"/>
  <c r="M2212" i="13"/>
  <c r="M2219" i="13"/>
  <c r="N2225" i="13"/>
  <c r="N2231" i="13"/>
  <c r="Q2231" i="13" s="1"/>
  <c r="M2237" i="13"/>
  <c r="O2242" i="13"/>
  <c r="O2248" i="13"/>
  <c r="M2254" i="13"/>
  <c r="P2254" i="13" s="1"/>
  <c r="M2260" i="13"/>
  <c r="O2265" i="13"/>
  <c r="N2271" i="13"/>
  <c r="N2277" i="13"/>
  <c r="M2283" i="13"/>
  <c r="M2289" i="13"/>
  <c r="O2294" i="13"/>
  <c r="M2300" i="13"/>
  <c r="M2306" i="13"/>
  <c r="O2311" i="13"/>
  <c r="R2311" i="13" s="1"/>
  <c r="O2317" i="13"/>
  <c r="N2323" i="13"/>
  <c r="Q2323" i="13" s="1"/>
  <c r="M2329" i="13"/>
  <c r="M2335" i="13"/>
  <c r="O2340" i="13"/>
  <c r="M2346" i="13"/>
  <c r="P2345" i="13" s="1"/>
  <c r="O2350" i="13"/>
  <c r="N2355" i="13"/>
  <c r="N2360" i="13"/>
  <c r="M2365" i="13"/>
  <c r="M2370" i="13"/>
  <c r="O2374" i="13"/>
  <c r="R2374" i="13" s="1"/>
  <c r="N2379" i="13"/>
  <c r="N2384" i="13"/>
  <c r="M2389" i="13"/>
  <c r="M2394" i="13"/>
  <c r="O2398" i="13"/>
  <c r="R2398" i="13" s="1"/>
  <c r="N2403" i="13"/>
  <c r="N2408" i="13"/>
  <c r="M2413" i="13"/>
  <c r="M2418" i="13"/>
  <c r="O2422" i="13"/>
  <c r="R2422" i="13" s="1"/>
  <c r="N2427" i="13"/>
  <c r="N2432" i="13"/>
  <c r="M2437" i="13"/>
  <c r="M2442" i="13"/>
  <c r="O2446" i="13"/>
  <c r="N2451" i="13"/>
  <c r="N2456" i="13"/>
  <c r="M2461" i="13"/>
  <c r="M2466" i="13"/>
  <c r="O2470" i="13"/>
  <c r="N2475" i="13"/>
  <c r="N2480" i="13"/>
  <c r="M2485" i="13"/>
  <c r="M2490" i="13"/>
  <c r="O2494" i="13"/>
  <c r="N2499" i="13"/>
  <c r="N2504" i="13"/>
  <c r="M2509" i="13"/>
  <c r="M2514" i="13"/>
  <c r="O2518" i="13"/>
  <c r="O2159" i="13"/>
  <c r="O2175" i="13"/>
  <c r="R2175" i="13" s="1"/>
  <c r="N2189" i="13"/>
  <c r="M2199" i="13"/>
  <c r="O2206" i="13"/>
  <c r="N2213" i="13"/>
  <c r="Q2213" i="13" s="1"/>
  <c r="N2219" i="13"/>
  <c r="Q2219" i="13" s="1"/>
  <c r="O2225" i="13"/>
  <c r="R2224" i="13" s="1"/>
  <c r="O2231" i="13"/>
  <c r="N2237" i="13"/>
  <c r="Q2237" i="13" s="1"/>
  <c r="N2243" i="13"/>
  <c r="Q2243" i="13" s="1"/>
  <c r="M2249" i="13"/>
  <c r="O2254" i="13"/>
  <c r="O2260" i="13"/>
  <c r="M2266" i="13"/>
  <c r="M2272" i="13"/>
  <c r="O2277" i="13"/>
  <c r="N2283" i="13"/>
  <c r="Q2283" i="13" s="1"/>
  <c r="N2289" i="13"/>
  <c r="Q2289" i="13" s="1"/>
  <c r="M2295" i="13"/>
  <c r="M2301" i="13"/>
  <c r="O2306" i="13"/>
  <c r="M2312" i="13"/>
  <c r="M2318" i="13"/>
  <c r="O2323" i="13"/>
  <c r="O2329" i="13"/>
  <c r="R2328" i="13" s="1"/>
  <c r="N2335" i="13"/>
  <c r="M2341" i="13"/>
  <c r="N2346" i="13"/>
  <c r="M2351" i="13"/>
  <c r="M2356" i="13"/>
  <c r="O2360" i="13"/>
  <c r="N2365" i="13"/>
  <c r="N2370" i="13"/>
  <c r="M2375" i="13"/>
  <c r="M2380" i="13"/>
  <c r="O2384" i="13"/>
  <c r="N2389" i="13"/>
  <c r="N2394" i="13"/>
  <c r="M2399" i="13"/>
  <c r="M2404" i="13"/>
  <c r="O2408" i="13"/>
  <c r="N2413" i="13"/>
  <c r="N2418" i="13"/>
  <c r="M2423" i="13"/>
  <c r="M2428" i="13"/>
  <c r="O2432" i="13"/>
  <c r="R2432" i="13" s="1"/>
  <c r="N2437" i="13"/>
  <c r="N2442" i="13"/>
  <c r="M2447" i="13"/>
  <c r="M2452" i="13"/>
  <c r="O2456" i="13"/>
  <c r="N2461" i="13"/>
  <c r="N2466" i="13"/>
  <c r="M2471" i="13"/>
  <c r="M2476" i="13"/>
  <c r="O2480" i="13"/>
  <c r="R2480" i="13" s="1"/>
  <c r="N2485" i="13"/>
  <c r="N2490" i="13"/>
  <c r="M2495" i="13"/>
  <c r="M2500" i="13"/>
  <c r="O2504" i="13"/>
  <c r="N2509" i="13"/>
  <c r="N2514" i="13"/>
  <c r="M2519" i="13"/>
  <c r="M2524" i="13"/>
  <c r="O2163" i="13"/>
  <c r="R2163" i="13" s="1"/>
  <c r="O2177" i="13"/>
  <c r="O2191" i="13"/>
  <c r="M2200" i="13"/>
  <c r="M2207" i="13"/>
  <c r="O2213" i="13"/>
  <c r="R2212" i="13" s="1"/>
  <c r="O2219" i="13"/>
  <c r="R2219" i="13" s="1"/>
  <c r="O2226" i="13"/>
  <c r="M2232" i="13"/>
  <c r="O2237" i="13"/>
  <c r="O2243" i="13"/>
  <c r="N2249" i="13"/>
  <c r="Q2249" i="13" s="1"/>
  <c r="N2255" i="13"/>
  <c r="Q2255" i="13" s="1"/>
  <c r="M2261" i="13"/>
  <c r="P2261" i="13" s="1"/>
  <c r="O2266" i="13"/>
  <c r="O2272" i="13"/>
  <c r="M2278" i="13"/>
  <c r="P2278" i="13" s="1"/>
  <c r="M2284" i="13"/>
  <c r="O2289" i="13"/>
  <c r="N2295" i="13"/>
  <c r="Q2295" i="13" s="1"/>
  <c r="N2301" i="13"/>
  <c r="M2307" i="13"/>
  <c r="M2313" i="13"/>
  <c r="O2318" i="13"/>
  <c r="R2318" i="13" s="1"/>
  <c r="M2324" i="13"/>
  <c r="M2330" i="13"/>
  <c r="O2335" i="13"/>
  <c r="R2335" i="13" s="1"/>
  <c r="O2341" i="13"/>
  <c r="O2346" i="13"/>
  <c r="N2351" i="13"/>
  <c r="Q2350" i="13" s="1"/>
  <c r="N2356" i="13"/>
  <c r="M2361" i="13"/>
  <c r="M2366" i="13"/>
  <c r="O2370" i="13"/>
  <c r="R2370" i="13" s="1"/>
  <c r="N2375" i="13"/>
  <c r="N2380" i="13"/>
  <c r="M2385" i="13"/>
  <c r="M2390" i="13"/>
  <c r="O2394" i="13"/>
  <c r="N2399" i="13"/>
  <c r="N2404" i="13"/>
  <c r="M2409" i="13"/>
  <c r="M2414" i="13"/>
  <c r="O2418" i="13"/>
  <c r="R2418" i="13" s="1"/>
  <c r="N2423" i="13"/>
  <c r="N2428" i="13"/>
  <c r="M2433" i="13"/>
  <c r="M2438" i="13"/>
  <c r="O2442" i="13"/>
  <c r="N2447" i="13"/>
  <c r="N2452" i="13"/>
  <c r="M2457" i="13"/>
  <c r="M2462" i="13"/>
  <c r="O2466" i="13"/>
  <c r="N2471" i="13"/>
  <c r="N2476" i="13"/>
  <c r="M2481" i="13"/>
  <c r="M2486" i="13"/>
  <c r="O2490" i="13"/>
  <c r="N2495" i="13"/>
  <c r="N2500" i="13"/>
  <c r="M2505" i="13"/>
  <c r="M2510" i="13"/>
  <c r="O2514" i="13"/>
  <c r="R2514" i="13" s="1"/>
  <c r="N2519" i="13"/>
  <c r="N2524" i="13"/>
  <c r="M2529" i="13"/>
  <c r="M2534" i="13"/>
  <c r="O2538" i="13"/>
  <c r="N2543" i="13"/>
  <c r="N2548" i="13"/>
  <c r="O2552" i="13"/>
  <c r="M2557" i="13"/>
  <c r="N2561" i="13"/>
  <c r="O2565" i="13"/>
  <c r="M2570" i="13"/>
  <c r="N2574" i="13"/>
  <c r="O2578" i="13"/>
  <c r="R2578" i="13" s="1"/>
  <c r="M2583" i="13"/>
  <c r="N2587" i="13"/>
  <c r="M2592" i="13"/>
  <c r="N2596" i="13"/>
  <c r="O2600" i="13"/>
  <c r="M2605" i="13"/>
  <c r="N2609" i="13"/>
  <c r="N2613" i="13"/>
  <c r="N2617" i="13"/>
  <c r="N2621" i="13"/>
  <c r="N2625" i="13"/>
  <c r="N2629" i="13"/>
  <c r="N2633" i="13"/>
  <c r="N2637" i="13"/>
  <c r="N2641" i="13"/>
  <c r="N2645" i="13"/>
  <c r="N2649" i="13"/>
  <c r="N2653" i="13"/>
  <c r="N2657" i="13"/>
  <c r="N2661" i="13"/>
  <c r="N2665" i="13"/>
  <c r="N2669" i="13"/>
  <c r="N2673" i="13"/>
  <c r="N2677" i="13"/>
  <c r="N2681" i="13"/>
  <c r="N2685" i="13"/>
  <c r="N2689" i="13"/>
  <c r="N2693" i="13"/>
  <c r="N2697" i="13"/>
  <c r="N2701" i="13"/>
  <c r="N2705" i="13"/>
  <c r="N2709" i="13"/>
  <c r="N2713" i="13"/>
  <c r="N2717" i="13"/>
  <c r="N2721" i="13"/>
  <c r="N2725" i="13"/>
  <c r="N2729" i="13"/>
  <c r="N2733" i="13"/>
  <c r="N2737" i="13"/>
  <c r="N2741" i="13"/>
  <c r="N2745" i="13"/>
  <c r="N2749" i="13"/>
  <c r="N2753" i="13"/>
  <c r="N2757" i="13"/>
  <c r="N2761" i="13"/>
  <c r="N2765" i="13"/>
  <c r="N2769" i="13"/>
  <c r="N2773" i="13"/>
  <c r="N2777" i="13"/>
  <c r="N2781" i="13"/>
  <c r="N2785" i="13"/>
  <c r="N2789" i="13"/>
  <c r="N2793" i="13"/>
  <c r="N2797" i="13"/>
  <c r="N2801" i="13"/>
  <c r="N2805" i="13"/>
  <c r="N2809" i="13"/>
  <c r="N2813" i="13"/>
  <c r="N2817" i="13"/>
  <c r="N2821" i="13"/>
  <c r="N2825" i="13"/>
  <c r="N2829" i="13"/>
  <c r="N2833" i="13"/>
  <c r="N2837" i="13"/>
  <c r="N2841" i="13"/>
  <c r="N2845" i="13"/>
  <c r="N2849" i="13"/>
  <c r="N2853" i="13"/>
  <c r="N2857" i="13"/>
  <c r="N2861" i="13"/>
  <c r="N2865" i="13"/>
  <c r="N2869" i="13"/>
  <c r="N2873" i="13"/>
  <c r="N2877" i="13"/>
  <c r="N2881" i="13"/>
  <c r="N2885" i="13"/>
  <c r="N2889" i="13"/>
  <c r="N2893" i="13"/>
  <c r="N2897" i="13"/>
  <c r="N2901" i="13"/>
  <c r="N2905" i="13"/>
  <c r="N2909" i="13"/>
  <c r="N2913" i="13"/>
  <c r="N2917" i="13"/>
  <c r="N2921" i="13"/>
  <c r="N2925" i="13"/>
  <c r="N2929" i="13"/>
  <c r="N2933" i="13"/>
  <c r="M2165" i="13"/>
  <c r="N2179" i="13"/>
  <c r="Q2179" i="13" s="1"/>
  <c r="M2192" i="13"/>
  <c r="M2201" i="13"/>
  <c r="O2207" i="13"/>
  <c r="R2207" i="13" s="1"/>
  <c r="M2214" i="13"/>
  <c r="M2220" i="13"/>
  <c r="P2220" i="13" s="1"/>
  <c r="M2227" i="13"/>
  <c r="O2232" i="13"/>
  <c r="O2238" i="13"/>
  <c r="M2244" i="13"/>
  <c r="O2249" i="13"/>
  <c r="O2255" i="13"/>
  <c r="N2261" i="13"/>
  <c r="Q2261" i="13" s="1"/>
  <c r="N2267" i="13"/>
  <c r="Q2267" i="13" s="1"/>
  <c r="M2273" i="13"/>
  <c r="P2273" i="13" s="1"/>
  <c r="O2278" i="13"/>
  <c r="O2284" i="13"/>
  <c r="M2290" i="13"/>
  <c r="M2296" i="13"/>
  <c r="O2301" i="13"/>
  <c r="N2307" i="13"/>
  <c r="N2313" i="13"/>
  <c r="M2319" i="13"/>
  <c r="M2325" i="13"/>
  <c r="O2330" i="13"/>
  <c r="R2330" i="13" s="1"/>
  <c r="M2336" i="13"/>
  <c r="M2342" i="13"/>
  <c r="M2347" i="13"/>
  <c r="M2352" i="13"/>
  <c r="O2356" i="13"/>
  <c r="R2356" i="13" s="1"/>
  <c r="N2361" i="13"/>
  <c r="N2366" i="13"/>
  <c r="Q2365" i="13" s="1"/>
  <c r="M2371" i="13"/>
  <c r="M2376" i="13"/>
  <c r="O2380" i="13"/>
  <c r="R2380" i="13" s="1"/>
  <c r="N2385" i="13"/>
  <c r="N2390" i="13"/>
  <c r="M2395" i="13"/>
  <c r="M2400" i="13"/>
  <c r="O2404" i="13"/>
  <c r="N2409" i="13"/>
  <c r="N2414" i="13"/>
  <c r="M2419" i="13"/>
  <c r="M2424" i="13"/>
  <c r="O2428" i="13"/>
  <c r="N2433" i="13"/>
  <c r="N2438" i="13"/>
  <c r="M2443" i="13"/>
  <c r="M2448" i="13"/>
  <c r="O2452" i="13"/>
  <c r="N2457" i="13"/>
  <c r="N2462" i="13"/>
  <c r="M2467" i="13"/>
  <c r="M2472" i="13"/>
  <c r="O2476" i="13"/>
  <c r="N2481" i="13"/>
  <c r="N2486" i="13"/>
  <c r="M2491" i="13"/>
  <c r="M2496" i="13"/>
  <c r="O2500" i="13"/>
  <c r="N2505" i="13"/>
  <c r="N2510" i="13"/>
  <c r="M2515" i="13"/>
  <c r="M2520" i="13"/>
  <c r="O2524" i="13"/>
  <c r="R2524" i="13" s="1"/>
  <c r="N2529" i="13"/>
  <c r="N2534" i="13"/>
  <c r="M2539" i="13"/>
  <c r="M2544" i="13"/>
  <c r="O2548" i="13"/>
  <c r="M2553" i="13"/>
  <c r="N2557" i="13"/>
  <c r="O2561" i="13"/>
  <c r="M2566" i="13"/>
  <c r="N2570" i="13"/>
  <c r="O2574" i="13"/>
  <c r="R2574" i="13" s="1"/>
  <c r="M2579" i="13"/>
  <c r="N2583" i="13"/>
  <c r="N2165" i="13"/>
  <c r="Q2165" i="13" s="1"/>
  <c r="O2179" i="13"/>
  <c r="M2193" i="13"/>
  <c r="P2192" i="13" s="1"/>
  <c r="N2201" i="13"/>
  <c r="Q2201" i="13" s="1"/>
  <c r="M2208" i="13"/>
  <c r="O2214" i="13"/>
  <c r="N2221" i="13"/>
  <c r="N2227" i="13"/>
  <c r="Q2227" i="13" s="1"/>
  <c r="M2233" i="13"/>
  <c r="M2239" i="13"/>
  <c r="O2244" i="13"/>
  <c r="O2250" i="13"/>
  <c r="M2256" i="13"/>
  <c r="O2261" i="13"/>
  <c r="O2267" i="13"/>
  <c r="R2266" i="13" s="1"/>
  <c r="N2273" i="13"/>
  <c r="N2279" i="13"/>
  <c r="Q2279" i="13" s="1"/>
  <c r="M2285" i="13"/>
  <c r="O2290" i="13"/>
  <c r="O2296" i="13"/>
  <c r="M2302" i="13"/>
  <c r="P2302" i="13" s="1"/>
  <c r="M2308" i="13"/>
  <c r="O2313" i="13"/>
  <c r="N2319" i="13"/>
  <c r="N2325" i="13"/>
  <c r="M2331" i="13"/>
  <c r="M2337" i="13"/>
  <c r="P2336" i="13" s="1"/>
  <c r="O2342" i="13"/>
  <c r="N2347" i="13"/>
  <c r="N2352" i="13"/>
  <c r="M2357" i="13"/>
  <c r="M2362" i="13"/>
  <c r="O2366" i="13"/>
  <c r="R2366" i="13" s="1"/>
  <c r="N2371" i="13"/>
  <c r="N2376" i="13"/>
  <c r="M2381" i="13"/>
  <c r="M2386" i="13"/>
  <c r="O2390" i="13"/>
  <c r="N2395" i="13"/>
  <c r="N2400" i="13"/>
  <c r="M2405" i="13"/>
  <c r="M2410" i="13"/>
  <c r="O2414" i="13"/>
  <c r="R2414" i="13" s="1"/>
  <c r="N2419" i="13"/>
  <c r="N2424" i="13"/>
  <c r="M2429" i="13"/>
  <c r="M2434" i="13"/>
  <c r="O2438" i="13"/>
  <c r="N2443" i="13"/>
  <c r="N2448" i="13"/>
  <c r="M2453" i="13"/>
  <c r="M2458" i="13"/>
  <c r="O2462" i="13"/>
  <c r="R2462" i="13" s="1"/>
  <c r="N2467" i="13"/>
  <c r="N2472" i="13"/>
  <c r="M2477" i="13"/>
  <c r="M2482" i="13"/>
  <c r="O2486" i="13"/>
  <c r="N2491" i="13"/>
  <c r="N2496" i="13"/>
  <c r="M2501" i="13"/>
  <c r="M2506" i="13"/>
  <c r="O2510" i="13"/>
  <c r="N2515" i="13"/>
  <c r="N2520" i="13"/>
  <c r="M2525" i="13"/>
  <c r="M2530" i="13"/>
  <c r="O2534" i="13"/>
  <c r="N2539" i="13"/>
  <c r="N2544" i="13"/>
  <c r="M2549" i="13"/>
  <c r="N2553" i="13"/>
  <c r="O2557" i="13"/>
  <c r="M2562" i="13"/>
  <c r="N2566" i="13"/>
  <c r="O2570" i="13"/>
  <c r="M2575" i="13"/>
  <c r="N2579" i="13"/>
  <c r="M2584" i="13"/>
  <c r="N2588" i="13"/>
  <c r="O2165" i="13"/>
  <c r="R2164" i="13" s="1"/>
  <c r="M2181" i="13"/>
  <c r="P2181" i="13" s="1"/>
  <c r="N2193" i="13"/>
  <c r="Q2193" i="13" s="1"/>
  <c r="O2201" i="13"/>
  <c r="M2209" i="13"/>
  <c r="M2215" i="13"/>
  <c r="O2221" i="13"/>
  <c r="O2227" i="13"/>
  <c r="O2233" i="13"/>
  <c r="N2239" i="13"/>
  <c r="Q2239" i="13" s="1"/>
  <c r="M2245" i="13"/>
  <c r="M2251" i="13"/>
  <c r="O2256" i="13"/>
  <c r="O2262" i="13"/>
  <c r="M2268" i="13"/>
  <c r="O2273" i="13"/>
  <c r="O2279" i="13"/>
  <c r="R2278" i="13" s="1"/>
  <c r="N2285" i="13"/>
  <c r="N2291" i="13"/>
  <c r="M2297" i="13"/>
  <c r="O2302" i="13"/>
  <c r="O2308" i="13"/>
  <c r="M2314" i="13"/>
  <c r="P2314" i="13" s="1"/>
  <c r="M2320" i="13"/>
  <c r="O2325" i="13"/>
  <c r="N2331" i="13"/>
  <c r="Q2331" i="13" s="1"/>
  <c r="N2337" i="13"/>
  <c r="Q2337" i="13" s="1"/>
  <c r="M2343" i="13"/>
  <c r="M2348" i="13"/>
  <c r="P2347" i="13" s="1"/>
  <c r="O2352" i="13"/>
  <c r="R2352" i="13" s="1"/>
  <c r="N2357" i="13"/>
  <c r="N2362" i="13"/>
  <c r="M2367" i="13"/>
  <c r="M2372" i="13"/>
  <c r="O2376" i="13"/>
  <c r="R2376" i="13" s="1"/>
  <c r="N2381" i="13"/>
  <c r="N2386" i="13"/>
  <c r="Q2385" i="13" s="1"/>
  <c r="M2391" i="13"/>
  <c r="M2396" i="13"/>
  <c r="O2400" i="13"/>
  <c r="N2405" i="13"/>
  <c r="N2410" i="13"/>
  <c r="M2415" i="13"/>
  <c r="M2420" i="13"/>
  <c r="O2424" i="13"/>
  <c r="R2424" i="13" s="1"/>
  <c r="N2429" i="13"/>
  <c r="N2434" i="13"/>
  <c r="M2439" i="13"/>
  <c r="M2444" i="13"/>
  <c r="O2448" i="13"/>
  <c r="N2453" i="13"/>
  <c r="N2458" i="13"/>
  <c r="M2463" i="13"/>
  <c r="M2468" i="13"/>
  <c r="O2472" i="13"/>
  <c r="N2477" i="13"/>
  <c r="N2482" i="13"/>
  <c r="M2487" i="13"/>
  <c r="M2492" i="13"/>
  <c r="O2496" i="13"/>
  <c r="N2501" i="13"/>
  <c r="N2506" i="13"/>
  <c r="M2511" i="13"/>
  <c r="M2169" i="13"/>
  <c r="N2183" i="13"/>
  <c r="M2195" i="13"/>
  <c r="M2203" i="13"/>
  <c r="P2202" i="13" s="1"/>
  <c r="N2209" i="13"/>
  <c r="O2215" i="13"/>
  <c r="R2215" i="13" s="1"/>
  <c r="M2222" i="13"/>
  <c r="M2228" i="13"/>
  <c r="M2234" i="13"/>
  <c r="O2239" i="13"/>
  <c r="O2245" i="13"/>
  <c r="N2251" i="13"/>
  <c r="Q2251" i="13" s="1"/>
  <c r="M2257" i="13"/>
  <c r="M2263" i="13"/>
  <c r="O2268" i="13"/>
  <c r="O2274" i="13"/>
  <c r="R2274" i="13" s="1"/>
  <c r="M2280" i="13"/>
  <c r="O2285" i="13"/>
  <c r="O2291" i="13"/>
  <c r="N2297" i="13"/>
  <c r="Q2297" i="13" s="1"/>
  <c r="N2303" i="13"/>
  <c r="Q2303" i="13" s="1"/>
  <c r="M2309" i="13"/>
  <c r="O2314" i="13"/>
  <c r="O2320" i="13"/>
  <c r="M2326" i="13"/>
  <c r="P2326" i="13" s="1"/>
  <c r="M2332" i="13"/>
  <c r="O2337" i="13"/>
  <c r="N2343" i="13"/>
  <c r="N2348" i="13"/>
  <c r="M2353" i="13"/>
  <c r="M2358" i="13"/>
  <c r="P2358" i="13" s="1"/>
  <c r="O2362" i="13"/>
  <c r="R2362" i="13" s="1"/>
  <c r="N2367" i="13"/>
  <c r="N2372" i="13"/>
  <c r="M2377" i="13"/>
  <c r="M2382" i="13"/>
  <c r="P2382" i="13" s="1"/>
  <c r="O2386" i="13"/>
  <c r="R2386" i="13" s="1"/>
  <c r="N2391" i="13"/>
  <c r="N2396" i="13"/>
  <c r="M2401" i="13"/>
  <c r="M2406" i="13"/>
  <c r="O2410" i="13"/>
  <c r="R2410" i="13" s="1"/>
  <c r="N2415" i="13"/>
  <c r="N2420" i="13"/>
  <c r="M2425" i="13"/>
  <c r="M2430" i="13"/>
  <c r="P2430" i="13" s="1"/>
  <c r="O2434" i="13"/>
  <c r="R2434" i="13" s="1"/>
  <c r="N2439" i="13"/>
  <c r="N2444" i="13"/>
  <c r="M2449" i="13"/>
  <c r="M2454" i="13"/>
  <c r="O2458" i="13"/>
  <c r="R2458" i="13" s="1"/>
  <c r="N2463" i="13"/>
  <c r="N2468" i="13"/>
  <c r="M2473" i="13"/>
  <c r="M2478" i="13"/>
  <c r="P2478" i="13" s="1"/>
  <c r="O2482" i="13"/>
  <c r="R2482" i="13" s="1"/>
  <c r="N2487" i="13"/>
  <c r="N2492" i="13"/>
  <c r="M2497" i="13"/>
  <c r="M2502" i="13"/>
  <c r="O2506" i="13"/>
  <c r="N2169" i="13"/>
  <c r="O2183" i="13"/>
  <c r="N2195" i="13"/>
  <c r="Q2195" i="13" s="1"/>
  <c r="N2203" i="13"/>
  <c r="Q2203" i="13" s="1"/>
  <c r="O2209" i="13"/>
  <c r="M2216" i="13"/>
  <c r="O2222" i="13"/>
  <c r="M2229" i="13"/>
  <c r="O2234" i="13"/>
  <c r="M2240" i="13"/>
  <c r="M2246" i="13"/>
  <c r="O2251" i="13"/>
  <c r="R2250" i="13" s="1"/>
  <c r="O2257" i="13"/>
  <c r="N2263" i="13"/>
  <c r="Q2262" i="13" s="1"/>
  <c r="M2269" i="13"/>
  <c r="M2275" i="13"/>
  <c r="P2275" i="13" s="1"/>
  <c r="O2280" i="13"/>
  <c r="R2280" i="13" s="1"/>
  <c r="O2286" i="13"/>
  <c r="R2286" i="13" s="1"/>
  <c r="M2292" i="13"/>
  <c r="O2297" i="13"/>
  <c r="O2303" i="13"/>
  <c r="N2309" i="13"/>
  <c r="Q2309" i="13" s="1"/>
  <c r="N2315" i="13"/>
  <c r="M2321" i="13"/>
  <c r="O2326" i="13"/>
  <c r="O2332" i="13"/>
  <c r="R2332" i="13" s="1"/>
  <c r="M2338" i="13"/>
  <c r="M2344" i="13"/>
  <c r="O2348" i="13"/>
  <c r="N2353" i="13"/>
  <c r="Q2353" i="13" s="1"/>
  <c r="N2358" i="13"/>
  <c r="M2363" i="13"/>
  <c r="M2368" i="13"/>
  <c r="O2372" i="13"/>
  <c r="R2372" i="13" s="1"/>
  <c r="N2377" i="13"/>
  <c r="N2382" i="13"/>
  <c r="M2387" i="13"/>
  <c r="M2392" i="13"/>
  <c r="P2391" i="13" s="1"/>
  <c r="O2396" i="13"/>
  <c r="N2401" i="13"/>
  <c r="Q2401" i="13" s="1"/>
  <c r="N2406" i="13"/>
  <c r="Q2406" i="13" s="1"/>
  <c r="M2411" i="13"/>
  <c r="P2411" i="13" s="1"/>
  <c r="M2416" i="13"/>
  <c r="O2420" i="13"/>
  <c r="R2420" i="13" s="1"/>
  <c r="N2425" i="13"/>
  <c r="Q2425" i="13" s="1"/>
  <c r="N2430" i="13"/>
  <c r="M2435" i="13"/>
  <c r="M2440" i="13"/>
  <c r="O2444" i="13"/>
  <c r="N2449" i="13"/>
  <c r="N2454" i="13"/>
  <c r="M2459" i="13"/>
  <c r="P2459" i="13" s="1"/>
  <c r="M2464" i="13"/>
  <c r="P2464" i="13" s="1"/>
  <c r="O2468" i="13"/>
  <c r="R2468" i="13" s="1"/>
  <c r="N2473" i="13"/>
  <c r="Q2473" i="13" s="1"/>
  <c r="N2478" i="13"/>
  <c r="M2483" i="13"/>
  <c r="P2483" i="13" s="1"/>
  <c r="M2488" i="13"/>
  <c r="O2492" i="13"/>
  <c r="N2497" i="13"/>
  <c r="N2502" i="13"/>
  <c r="M2507" i="13"/>
  <c r="M2512" i="13"/>
  <c r="O2516" i="13"/>
  <c r="R2516" i="13" s="1"/>
  <c r="N2521" i="13"/>
  <c r="O2169" i="13"/>
  <c r="M2185" i="13"/>
  <c r="P2185" i="13" s="1"/>
  <c r="O2195" i="13"/>
  <c r="R2194" i="13" s="1"/>
  <c r="O2203" i="13"/>
  <c r="R2203" i="13" s="1"/>
  <c r="O2210" i="13"/>
  <c r="R2210" i="13" s="1"/>
  <c r="M2217" i="13"/>
  <c r="P2217" i="13" s="1"/>
  <c r="M2223" i="13"/>
  <c r="P2223" i="13" s="1"/>
  <c r="N2229" i="13"/>
  <c r="M2235" i="13"/>
  <c r="M2241" i="13"/>
  <c r="O2246" i="13"/>
  <c r="R2246" i="13" s="1"/>
  <c r="M2252" i="13"/>
  <c r="M2258" i="13"/>
  <c r="P2258" i="13" s="1"/>
  <c r="O2263" i="13"/>
  <c r="R2263" i="13" s="1"/>
  <c r="O2269" i="13"/>
  <c r="R2269" i="13" s="1"/>
  <c r="N2275" i="13"/>
  <c r="Q2275" i="13" s="1"/>
  <c r="M2281" i="13"/>
  <c r="P2281" i="13" s="1"/>
  <c r="M2287" i="13"/>
  <c r="P2287" i="13" s="1"/>
  <c r="O2292" i="13"/>
  <c r="R2292" i="13" s="1"/>
  <c r="O2298" i="13"/>
  <c r="M2304" i="13"/>
  <c r="P2304" i="13" s="1"/>
  <c r="O2309" i="13"/>
  <c r="O2315" i="13"/>
  <c r="R2315" i="13" s="1"/>
  <c r="N2321" i="13"/>
  <c r="N2327" i="13"/>
  <c r="Q2327" i="13" s="1"/>
  <c r="M2333" i="13"/>
  <c r="P2333" i="13" s="1"/>
  <c r="O2338" i="13"/>
  <c r="R2338" i="13" s="1"/>
  <c r="N2344" i="13"/>
  <c r="M2349" i="13"/>
  <c r="P2349" i="13" s="1"/>
  <c r="M2354" i="13"/>
  <c r="O2358" i="13"/>
  <c r="N2363" i="13"/>
  <c r="Q2363" i="13" s="1"/>
  <c r="N2368" i="13"/>
  <c r="Q2367" i="13" s="1"/>
  <c r="M2373" i="13"/>
  <c r="M2378" i="13"/>
  <c r="P2378" i="13" s="1"/>
  <c r="O2382" i="13"/>
  <c r="R2382" i="13" s="1"/>
  <c r="N2387" i="13"/>
  <c r="Q2387" i="13" s="1"/>
  <c r="N2392" i="13"/>
  <c r="M2397" i="13"/>
  <c r="P2397" i="13" s="1"/>
  <c r="M2402" i="13"/>
  <c r="P2402" i="13" s="1"/>
  <c r="O2406" i="13"/>
  <c r="R2406" i="13" s="1"/>
  <c r="N2411" i="13"/>
  <c r="Q2411" i="13" s="1"/>
  <c r="N2416" i="13"/>
  <c r="M2421" i="13"/>
  <c r="P2421" i="13" s="1"/>
  <c r="M2426" i="13"/>
  <c r="P2425" i="13" s="1"/>
  <c r="O2430" i="13"/>
  <c r="N2435" i="13"/>
  <c r="Q2435" i="13" s="1"/>
  <c r="N2440" i="13"/>
  <c r="M2445" i="13"/>
  <c r="P2445" i="13" s="1"/>
  <c r="M2450" i="13"/>
  <c r="P2450" i="13" s="1"/>
  <c r="O2454" i="13"/>
  <c r="N2459" i="13"/>
  <c r="Q2459" i="13" s="1"/>
  <c r="N2464" i="13"/>
  <c r="M2469" i="13"/>
  <c r="P2469" i="13" s="1"/>
  <c r="M2474" i="13"/>
  <c r="O2478" i="13"/>
  <c r="N2483" i="13"/>
  <c r="N2488" i="13"/>
  <c r="M2493" i="13"/>
  <c r="P2493" i="13" s="1"/>
  <c r="M2498" i="13"/>
  <c r="P2498" i="13" s="1"/>
  <c r="O2502" i="13"/>
  <c r="R2502" i="13" s="1"/>
  <c r="N2507" i="13"/>
  <c r="Q2507" i="13" s="1"/>
  <c r="N2512" i="13"/>
  <c r="M2517" i="13"/>
  <c r="P2517" i="13" s="1"/>
  <c r="M2522" i="13"/>
  <c r="O2526" i="13"/>
  <c r="R2526" i="13" s="1"/>
  <c r="N2531" i="13"/>
  <c r="Q2531" i="13" s="1"/>
  <c r="N2536" i="13"/>
  <c r="M2541" i="13"/>
  <c r="P2541" i="13" s="1"/>
  <c r="M2546" i="13"/>
  <c r="N2550" i="13"/>
  <c r="O2554" i="13"/>
  <c r="R2554" i="13" s="1"/>
  <c r="M2559" i="13"/>
  <c r="P2559" i="13" s="1"/>
  <c r="N2563" i="13"/>
  <c r="Q2563" i="13" s="1"/>
  <c r="M2568" i="13"/>
  <c r="N2572" i="13"/>
  <c r="O2576" i="13"/>
  <c r="M2581" i="13"/>
  <c r="N2585" i="13"/>
  <c r="O2589" i="13"/>
  <c r="M2594" i="13"/>
  <c r="N2598" i="13"/>
  <c r="O2602" i="13"/>
  <c r="R2602" i="13" s="1"/>
  <c r="M2607" i="13"/>
  <c r="P2607" i="13" s="1"/>
  <c r="N2611" i="13"/>
  <c r="N2615" i="13"/>
  <c r="N2619" i="13"/>
  <c r="N2623" i="13"/>
  <c r="N2627" i="13"/>
  <c r="N2631" i="13"/>
  <c r="N2635" i="13"/>
  <c r="N2639" i="13"/>
  <c r="N2643" i="13"/>
  <c r="N2647" i="13"/>
  <c r="N2651" i="13"/>
  <c r="N2655" i="13"/>
  <c r="N2659" i="13"/>
  <c r="N2663" i="13"/>
  <c r="N2667" i="13"/>
  <c r="N2671" i="13"/>
  <c r="N2675" i="13"/>
  <c r="N2679" i="13"/>
  <c r="N2683" i="13"/>
  <c r="N2687" i="13"/>
  <c r="N2691" i="13"/>
  <c r="N2695" i="13"/>
  <c r="N2699" i="13"/>
  <c r="N2703" i="13"/>
  <c r="N2707" i="13"/>
  <c r="N2711" i="13"/>
  <c r="N2715" i="13"/>
  <c r="N2719" i="13"/>
  <c r="N2723" i="13"/>
  <c r="N2727" i="13"/>
  <c r="N2731" i="13"/>
  <c r="N2735" i="13"/>
  <c r="N2739" i="13"/>
  <c r="N2743" i="13"/>
  <c r="N2747" i="13"/>
  <c r="N2751" i="13"/>
  <c r="N2755" i="13"/>
  <c r="N2759" i="13"/>
  <c r="N2763" i="13"/>
  <c r="N2767" i="13"/>
  <c r="N2771" i="13"/>
  <c r="N2775" i="13"/>
  <c r="N2779" i="13"/>
  <c r="N2783" i="13"/>
  <c r="N2787" i="13"/>
  <c r="N2791" i="13"/>
  <c r="N2795" i="13"/>
  <c r="N2799" i="13"/>
  <c r="N2803" i="13"/>
  <c r="N2807" i="13"/>
  <c r="N2811" i="13"/>
  <c r="N2815" i="13"/>
  <c r="N2819" i="13"/>
  <c r="N2823" i="13"/>
  <c r="N2827" i="13"/>
  <c r="N2831" i="13"/>
  <c r="N2835" i="13"/>
  <c r="N2839" i="13"/>
  <c r="N2843" i="13"/>
  <c r="N2847" i="13"/>
  <c r="N2851" i="13"/>
  <c r="N2855" i="13"/>
  <c r="N2859" i="13"/>
  <c r="N2863" i="13"/>
  <c r="N2867" i="13"/>
  <c r="N2871" i="13"/>
  <c r="N2875" i="13"/>
  <c r="N2879" i="13"/>
  <c r="N2883" i="13"/>
  <c r="M2523" i="13"/>
  <c r="M2532" i="13"/>
  <c r="N2540" i="13"/>
  <c r="M2548" i="13"/>
  <c r="P2548" i="13" s="1"/>
  <c r="M2556" i="13"/>
  <c r="P2556" i="13" s="1"/>
  <c r="M2563" i="13"/>
  <c r="M2571" i="13"/>
  <c r="M2578" i="13"/>
  <c r="P2578" i="13" s="1"/>
  <c r="O2585" i="13"/>
  <c r="N2592" i="13"/>
  <c r="O2597" i="13"/>
  <c r="M2604" i="13"/>
  <c r="O2609" i="13"/>
  <c r="O2614" i="13"/>
  <c r="O2619" i="13"/>
  <c r="N2624" i="13"/>
  <c r="M2629" i="13"/>
  <c r="M2634" i="13"/>
  <c r="O2638" i="13"/>
  <c r="O2643" i="13"/>
  <c r="N2648" i="13"/>
  <c r="M2653" i="13"/>
  <c r="M2658" i="13"/>
  <c r="O2662" i="13"/>
  <c r="O2667" i="13"/>
  <c r="N2672" i="13"/>
  <c r="Q2672" i="13" s="1"/>
  <c r="M2677" i="13"/>
  <c r="M2682" i="13"/>
  <c r="O2686" i="13"/>
  <c r="O2691" i="13"/>
  <c r="N2696" i="13"/>
  <c r="Q2696" i="13" s="1"/>
  <c r="M2701" i="13"/>
  <c r="M2706" i="13"/>
  <c r="O2710" i="13"/>
  <c r="O2715" i="13"/>
  <c r="N2720" i="13"/>
  <c r="Q2719" i="13" s="1"/>
  <c r="M2725" i="13"/>
  <c r="M2730" i="13"/>
  <c r="N2523" i="13"/>
  <c r="O2532" i="13"/>
  <c r="R2532" i="13" s="1"/>
  <c r="O2540" i="13"/>
  <c r="N2549" i="13"/>
  <c r="Q2549" i="13" s="1"/>
  <c r="N2556" i="13"/>
  <c r="Q2556" i="13" s="1"/>
  <c r="M2564" i="13"/>
  <c r="N2571" i="13"/>
  <c r="Q2571" i="13" s="1"/>
  <c r="N2578" i="13"/>
  <c r="N2586" i="13"/>
  <c r="O2592" i="13"/>
  <c r="R2591" i="13" s="1"/>
  <c r="M2598" i="13"/>
  <c r="N2604" i="13"/>
  <c r="M2610" i="13"/>
  <c r="M2615" i="13"/>
  <c r="M2620" i="13"/>
  <c r="O2624" i="13"/>
  <c r="O2629" i="13"/>
  <c r="N2634" i="13"/>
  <c r="M2639" i="13"/>
  <c r="M2644" i="13"/>
  <c r="O2648" i="13"/>
  <c r="O2653" i="13"/>
  <c r="N2658" i="13"/>
  <c r="M2663" i="13"/>
  <c r="M2668" i="13"/>
  <c r="O2672" i="13"/>
  <c r="O2677" i="13"/>
  <c r="N2682" i="13"/>
  <c r="M2687" i="13"/>
  <c r="M2692" i="13"/>
  <c r="O2696" i="13"/>
  <c r="O2701" i="13"/>
  <c r="N2706" i="13"/>
  <c r="M2711" i="13"/>
  <c r="M2716" i="13"/>
  <c r="O2720" i="13"/>
  <c r="O2725" i="13"/>
  <c r="N2730" i="13"/>
  <c r="N2525" i="13"/>
  <c r="M2533" i="13"/>
  <c r="N2541" i="13"/>
  <c r="O2549" i="13"/>
  <c r="O2556" i="13"/>
  <c r="O2564" i="13"/>
  <c r="R2564" i="13" s="1"/>
  <c r="M2572" i="13"/>
  <c r="M2580" i="13"/>
  <c r="O2586" i="13"/>
  <c r="M2593" i="13"/>
  <c r="O2598" i="13"/>
  <c r="R2598" i="13" s="1"/>
  <c r="O2604" i="13"/>
  <c r="N2610" i="13"/>
  <c r="O2615" i="13"/>
  <c r="N2620" i="13"/>
  <c r="Q2620" i="13" s="1"/>
  <c r="M2625" i="13"/>
  <c r="M2630" i="13"/>
  <c r="O2634" i="13"/>
  <c r="O2639" i="13"/>
  <c r="N2644" i="13"/>
  <c r="M2649" i="13"/>
  <c r="M2654" i="13"/>
  <c r="O2658" i="13"/>
  <c r="O2663" i="13"/>
  <c r="N2668" i="13"/>
  <c r="M2673" i="13"/>
  <c r="M2678" i="13"/>
  <c r="O2682" i="13"/>
  <c r="O2687" i="13"/>
  <c r="N2692" i="13"/>
  <c r="M2697" i="13"/>
  <c r="M2702" i="13"/>
  <c r="O2706" i="13"/>
  <c r="O2711" i="13"/>
  <c r="N2716" i="13"/>
  <c r="M2721" i="13"/>
  <c r="M2726" i="13"/>
  <c r="M2526" i="13"/>
  <c r="N2533" i="13"/>
  <c r="N2542" i="13"/>
  <c r="M2550" i="13"/>
  <c r="P2550" i="13" s="1"/>
  <c r="M2558" i="13"/>
  <c r="M2565" i="13"/>
  <c r="O2572" i="13"/>
  <c r="N2580" i="13"/>
  <c r="M2587" i="13"/>
  <c r="N2593" i="13"/>
  <c r="N2599" i="13"/>
  <c r="N2605" i="13"/>
  <c r="O2610" i="13"/>
  <c r="M2616" i="13"/>
  <c r="O2620" i="13"/>
  <c r="O2625" i="13"/>
  <c r="N2630" i="13"/>
  <c r="M2635" i="13"/>
  <c r="M2640" i="13"/>
  <c r="P2639" i="13" s="1"/>
  <c r="O2644" i="13"/>
  <c r="O2649" i="13"/>
  <c r="N2654" i="13"/>
  <c r="Q2654" i="13" s="1"/>
  <c r="M2659" i="13"/>
  <c r="M2664" i="13"/>
  <c r="O2668" i="13"/>
  <c r="O2673" i="13"/>
  <c r="N2678" i="13"/>
  <c r="Q2678" i="13" s="1"/>
  <c r="M2683" i="13"/>
  <c r="M2688" i="13"/>
  <c r="O2692" i="13"/>
  <c r="O2697" i="13"/>
  <c r="N2702" i="13"/>
  <c r="M2707" i="13"/>
  <c r="M2712" i="13"/>
  <c r="O2716" i="13"/>
  <c r="O2721" i="13"/>
  <c r="N2726" i="13"/>
  <c r="M2731" i="13"/>
  <c r="M2736" i="13"/>
  <c r="N2511" i="13"/>
  <c r="N2526" i="13"/>
  <c r="M2535" i="13"/>
  <c r="O2542" i="13"/>
  <c r="R2542" i="13" s="1"/>
  <c r="O2550" i="13"/>
  <c r="N2558" i="13"/>
  <c r="N2565" i="13"/>
  <c r="Q2565" i="13" s="1"/>
  <c r="N2573" i="13"/>
  <c r="Q2573" i="13" s="1"/>
  <c r="O2580" i="13"/>
  <c r="R2580" i="13" s="1"/>
  <c r="M2588" i="13"/>
  <c r="O2593" i="13"/>
  <c r="M2600" i="13"/>
  <c r="O2605" i="13"/>
  <c r="M2611" i="13"/>
  <c r="N2616" i="13"/>
  <c r="M2621" i="13"/>
  <c r="P2620" i="13" s="1"/>
  <c r="M2626" i="13"/>
  <c r="O2630" i="13"/>
  <c r="O2635" i="13"/>
  <c r="N2640" i="13"/>
  <c r="Q2640" i="13" s="1"/>
  <c r="M2645" i="13"/>
  <c r="M2650" i="13"/>
  <c r="O2654" i="13"/>
  <c r="O2659" i="13"/>
  <c r="N2664" i="13"/>
  <c r="Q2663" i="13" s="1"/>
  <c r="M2669" i="13"/>
  <c r="M2674" i="13"/>
  <c r="O2678" i="13"/>
  <c r="O2683" i="13"/>
  <c r="N2688" i="13"/>
  <c r="M2693" i="13"/>
  <c r="M2698" i="13"/>
  <c r="O2702" i="13"/>
  <c r="O2707" i="13"/>
  <c r="N2712" i="13"/>
  <c r="M2717" i="13"/>
  <c r="M2722" i="13"/>
  <c r="O2726" i="13"/>
  <c r="O2731" i="13"/>
  <c r="N2736" i="13"/>
  <c r="N2513" i="13"/>
  <c r="M2527" i="13"/>
  <c r="N2535" i="13"/>
  <c r="M2543" i="13"/>
  <c r="N2551" i="13"/>
  <c r="O2558" i="13"/>
  <c r="R2558" i="13" s="1"/>
  <c r="O2566" i="13"/>
  <c r="O2573" i="13"/>
  <c r="R2573" i="13" s="1"/>
  <c r="N2581" i="13"/>
  <c r="O2588" i="13"/>
  <c r="N2594" i="13"/>
  <c r="Q2593" i="13" s="1"/>
  <c r="N2600" i="13"/>
  <c r="M2606" i="13"/>
  <c r="P2606" i="13" s="1"/>
  <c r="O2611" i="13"/>
  <c r="O2616" i="13"/>
  <c r="O2621" i="13"/>
  <c r="R2620" i="13" s="1"/>
  <c r="N2626" i="13"/>
  <c r="M2631" i="13"/>
  <c r="P2630" i="13" s="1"/>
  <c r="M2636" i="13"/>
  <c r="O2640" i="13"/>
  <c r="O2645" i="13"/>
  <c r="R2644" i="13" s="1"/>
  <c r="N2650" i="13"/>
  <c r="M2655" i="13"/>
  <c r="M2660" i="13"/>
  <c r="O2664" i="13"/>
  <c r="O2669" i="13"/>
  <c r="N2674" i="13"/>
  <c r="M2679" i="13"/>
  <c r="P2678" i="13" s="1"/>
  <c r="M2684" i="13"/>
  <c r="O2688" i="13"/>
  <c r="R2687" i="13" s="1"/>
  <c r="O2693" i="13"/>
  <c r="N2698" i="13"/>
  <c r="M2703" i="13"/>
  <c r="M2708" i="13"/>
  <c r="O2712" i="13"/>
  <c r="O2717" i="13"/>
  <c r="R2716" i="13" s="1"/>
  <c r="N2722" i="13"/>
  <c r="M2727" i="13"/>
  <c r="M2732" i="13"/>
  <c r="P2731" i="13" s="1"/>
  <c r="O2736" i="13"/>
  <c r="M2516" i="13"/>
  <c r="P2516" i="13" s="1"/>
  <c r="M2528" i="13"/>
  <c r="M2536" i="13"/>
  <c r="O2544" i="13"/>
  <c r="M2552" i="13"/>
  <c r="P2551" i="13" s="1"/>
  <c r="N2559" i="13"/>
  <c r="M2567" i="13"/>
  <c r="M2574" i="13"/>
  <c r="M2582" i="13"/>
  <c r="M2589" i="13"/>
  <c r="M2595" i="13"/>
  <c r="M2601" i="13"/>
  <c r="N2606" i="13"/>
  <c r="Q2605" i="13" s="1"/>
  <c r="N2612" i="13"/>
  <c r="M2617" i="13"/>
  <c r="M2622" i="13"/>
  <c r="O2626" i="13"/>
  <c r="O2631" i="13"/>
  <c r="N2636" i="13"/>
  <c r="M2641" i="13"/>
  <c r="M2646" i="13"/>
  <c r="O2650" i="13"/>
  <c r="O2655" i="13"/>
  <c r="R2654" i="13" s="1"/>
  <c r="N2660" i="13"/>
  <c r="Q2659" i="13" s="1"/>
  <c r="M2665" i="13"/>
  <c r="M2670" i="13"/>
  <c r="O2674" i="13"/>
  <c r="O2679" i="13"/>
  <c r="N2684" i="13"/>
  <c r="M2689" i="13"/>
  <c r="M2694" i="13"/>
  <c r="O2698" i="13"/>
  <c r="O2703" i="13"/>
  <c r="N2708" i="13"/>
  <c r="Q2707" i="13" s="1"/>
  <c r="M2713" i="13"/>
  <c r="M2718" i="13"/>
  <c r="O2722" i="13"/>
  <c r="O2727" i="13"/>
  <c r="N2732" i="13"/>
  <c r="N2516" i="13"/>
  <c r="Q2515" i="13" s="1"/>
  <c r="N2528" i="13"/>
  <c r="O2536" i="13"/>
  <c r="R2535" i="13" s="1"/>
  <c r="M2545" i="13"/>
  <c r="N2552" i="13"/>
  <c r="Q2551" i="13" s="1"/>
  <c r="N2560" i="13"/>
  <c r="N2567" i="13"/>
  <c r="N2575" i="13"/>
  <c r="N2582" i="13"/>
  <c r="Q2582" i="13" s="1"/>
  <c r="N2589" i="13"/>
  <c r="N2595" i="13"/>
  <c r="N2601" i="13"/>
  <c r="O2606" i="13"/>
  <c r="O2612" i="13"/>
  <c r="O2617" i="13"/>
  <c r="N2622" i="13"/>
  <c r="M2627" i="13"/>
  <c r="M2632" i="13"/>
  <c r="O2636" i="13"/>
  <c r="O2641" i="13"/>
  <c r="N2646" i="13"/>
  <c r="Q2645" i="13" s="1"/>
  <c r="M2651" i="13"/>
  <c r="M2656" i="13"/>
  <c r="O2660" i="13"/>
  <c r="O2665" i="13"/>
  <c r="N2670" i="13"/>
  <c r="Q2669" i="13" s="1"/>
  <c r="M2675" i="13"/>
  <c r="M2680" i="13"/>
  <c r="O2684" i="13"/>
  <c r="O2689" i="13"/>
  <c r="N2694" i="13"/>
  <c r="Q2693" i="13" s="1"/>
  <c r="M2699" i="13"/>
  <c r="M2704" i="13"/>
  <c r="O2708" i="13"/>
  <c r="O2713" i="13"/>
  <c r="N2718" i="13"/>
  <c r="M2723" i="13"/>
  <c r="M2728" i="13"/>
  <c r="N2518" i="13"/>
  <c r="O2528" i="13"/>
  <c r="N2537" i="13"/>
  <c r="N2545" i="13"/>
  <c r="O2553" i="13"/>
  <c r="R2552" i="13" s="1"/>
  <c r="O2560" i="13"/>
  <c r="R2560" i="13" s="1"/>
  <c r="N2568" i="13"/>
  <c r="M2576" i="13"/>
  <c r="O2582" i="13"/>
  <c r="R2581" i="13" s="1"/>
  <c r="M2590" i="13"/>
  <c r="M2596" i="13"/>
  <c r="O2601" i="13"/>
  <c r="N2607" i="13"/>
  <c r="M2613" i="13"/>
  <c r="M2618" i="13"/>
  <c r="P2617" i="13" s="1"/>
  <c r="O2622" i="13"/>
  <c r="O2627" i="13"/>
  <c r="N2632" i="13"/>
  <c r="Q2631" i="13" s="1"/>
  <c r="M2637" i="13"/>
  <c r="M2642" i="13"/>
  <c r="O2646" i="13"/>
  <c r="O2651" i="13"/>
  <c r="N2656" i="13"/>
  <c r="M2661" i="13"/>
  <c r="M2666" i="13"/>
  <c r="O2670" i="13"/>
  <c r="O2675" i="13"/>
  <c r="N2680" i="13"/>
  <c r="M2685" i="13"/>
  <c r="M2690" i="13"/>
  <c r="O2694" i="13"/>
  <c r="O2699" i="13"/>
  <c r="N2704" i="13"/>
  <c r="M2709" i="13"/>
  <c r="M2714" i="13"/>
  <c r="O2718" i="13"/>
  <c r="O2723" i="13"/>
  <c r="N2728" i="13"/>
  <c r="M2733" i="13"/>
  <c r="M2738" i="13"/>
  <c r="O2742" i="13"/>
  <c r="O2747" i="13"/>
  <c r="N2752" i="13"/>
  <c r="M2757" i="13"/>
  <c r="M2762" i="13"/>
  <c r="O2766" i="13"/>
  <c r="O2771" i="13"/>
  <c r="N2776" i="13"/>
  <c r="Q2775" i="13" s="1"/>
  <c r="M2781" i="13"/>
  <c r="M2786" i="13"/>
  <c r="O2790" i="13"/>
  <c r="O2795" i="13"/>
  <c r="N2800" i="13"/>
  <c r="Q2799" i="13" s="1"/>
  <c r="M2805" i="13"/>
  <c r="M2810" i="13"/>
  <c r="O2814" i="13"/>
  <c r="O2819" i="13"/>
  <c r="N2824" i="13"/>
  <c r="Q2823" i="13" s="1"/>
  <c r="M2829" i="13"/>
  <c r="M2834" i="13"/>
  <c r="O2838" i="13"/>
  <c r="O2843" i="13"/>
  <c r="N2848" i="13"/>
  <c r="Q2847" i="13" s="1"/>
  <c r="M2853" i="13"/>
  <c r="M2858" i="13"/>
  <c r="O2862" i="13"/>
  <c r="O2867" i="13"/>
  <c r="N2872" i="13"/>
  <c r="M2877" i="13"/>
  <c r="M2882" i="13"/>
  <c r="O2886" i="13"/>
  <c r="M2891" i="13"/>
  <c r="N2895" i="13"/>
  <c r="O2899" i="13"/>
  <c r="M2904" i="13"/>
  <c r="N2908" i="13"/>
  <c r="O2912" i="13"/>
  <c r="M2917" i="13"/>
  <c r="O2921" i="13"/>
  <c r="M2926" i="13"/>
  <c r="N2930" i="13"/>
  <c r="O2934" i="13"/>
  <c r="O2938" i="13"/>
  <c r="O2942" i="13"/>
  <c r="O2946" i="13"/>
  <c r="O2520" i="13"/>
  <c r="N2530" i="13"/>
  <c r="Q2529" i="13" s="1"/>
  <c r="M2538" i="13"/>
  <c r="N2546" i="13"/>
  <c r="M2554" i="13"/>
  <c r="M2561" i="13"/>
  <c r="P2560" i="13" s="1"/>
  <c r="M2569" i="13"/>
  <c r="P2569" i="13" s="1"/>
  <c r="N2576" i="13"/>
  <c r="N2584" i="13"/>
  <c r="Q2583" i="13" s="1"/>
  <c r="O2590" i="13"/>
  <c r="O2596" i="13"/>
  <c r="M2602" i="13"/>
  <c r="N2608" i="13"/>
  <c r="O2613" i="13"/>
  <c r="N2618" i="13"/>
  <c r="M2623" i="13"/>
  <c r="M2628" i="13"/>
  <c r="O2632" i="13"/>
  <c r="O2637" i="13"/>
  <c r="N2642" i="13"/>
  <c r="M2647" i="13"/>
  <c r="M2652" i="13"/>
  <c r="O2656" i="13"/>
  <c r="O2661" i="13"/>
  <c r="R2660" i="13" s="1"/>
  <c r="N2666" i="13"/>
  <c r="Q2665" i="13" s="1"/>
  <c r="M2671" i="13"/>
  <c r="M2676" i="13"/>
  <c r="O2680" i="13"/>
  <c r="O2685" i="13"/>
  <c r="R2685" i="13" s="1"/>
  <c r="N2690" i="13"/>
  <c r="M2695" i="13"/>
  <c r="M2700" i="13"/>
  <c r="O2704" i="13"/>
  <c r="O2709" i="13"/>
  <c r="N2714" i="13"/>
  <c r="Q2713" i="13" s="1"/>
  <c r="M2719" i="13"/>
  <c r="M2724" i="13"/>
  <c r="O2728" i="13"/>
  <c r="M2521" i="13"/>
  <c r="O2530" i="13"/>
  <c r="N2538" i="13"/>
  <c r="M2547" i="13"/>
  <c r="P2547" i="13" s="1"/>
  <c r="N2554" i="13"/>
  <c r="N2562" i="13"/>
  <c r="Q2561" i="13" s="1"/>
  <c r="N2569" i="13"/>
  <c r="Q2569" i="13" s="1"/>
  <c r="M2577" i="13"/>
  <c r="P2577" i="13" s="1"/>
  <c r="O2584" i="13"/>
  <c r="R2584" i="13" s="1"/>
  <c r="M2591" i="13"/>
  <c r="M2597" i="13"/>
  <c r="N2602" i="13"/>
  <c r="O2608" i="13"/>
  <c r="R2608" i="13" s="1"/>
  <c r="M2614" i="13"/>
  <c r="P2614" i="13" s="1"/>
  <c r="O2618" i="13"/>
  <c r="R2618" i="13" s="1"/>
  <c r="O2623" i="13"/>
  <c r="N2628" i="13"/>
  <c r="Q2627" i="13" s="1"/>
  <c r="M2633" i="13"/>
  <c r="P2633" i="13" s="1"/>
  <c r="M2638" i="13"/>
  <c r="P2638" i="13" s="1"/>
  <c r="O2642" i="13"/>
  <c r="R2642" i="13" s="1"/>
  <c r="O2647" i="13"/>
  <c r="N2652" i="13"/>
  <c r="M2657" i="13"/>
  <c r="M2662" i="13"/>
  <c r="O2666" i="13"/>
  <c r="R2666" i="13" s="1"/>
  <c r="O2671" i="13"/>
  <c r="N2676" i="13"/>
  <c r="Q2675" i="13" s="1"/>
  <c r="M2681" i="13"/>
  <c r="P2681" i="13" s="1"/>
  <c r="M2686" i="13"/>
  <c r="P2686" i="13" s="1"/>
  <c r="O2690" i="13"/>
  <c r="R2690" i="13" s="1"/>
  <c r="O2695" i="13"/>
  <c r="R2695" i="13" s="1"/>
  <c r="N2700" i="13"/>
  <c r="M2705" i="13"/>
  <c r="P2705" i="13" s="1"/>
  <c r="M2710" i="13"/>
  <c r="O2714" i="13"/>
  <c r="R2714" i="13" s="1"/>
  <c r="O2719" i="13"/>
  <c r="R2718" i="13" s="1"/>
  <c r="N2724" i="13"/>
  <c r="M2729" i="13"/>
  <c r="P2729" i="13" s="1"/>
  <c r="M2734" i="13"/>
  <c r="O2738" i="13"/>
  <c r="N2522" i="13"/>
  <c r="Q2521" i="13" s="1"/>
  <c r="M2531" i="13"/>
  <c r="M2540" i="13"/>
  <c r="N2547" i="13"/>
  <c r="Q2547" i="13" s="1"/>
  <c r="M2555" i="13"/>
  <c r="P2555" i="13" s="1"/>
  <c r="O2562" i="13"/>
  <c r="O2569" i="13"/>
  <c r="O2577" i="13"/>
  <c r="R2576" i="13" s="1"/>
  <c r="M2585" i="13"/>
  <c r="N2591" i="13"/>
  <c r="N2597" i="13"/>
  <c r="Q2596" i="13" s="1"/>
  <c r="M2603" i="13"/>
  <c r="M2609" i="13"/>
  <c r="N2614" i="13"/>
  <c r="Q2613" i="13" s="1"/>
  <c r="M2619" i="13"/>
  <c r="P2619" i="13" s="1"/>
  <c r="M2624" i="13"/>
  <c r="P2624" i="13" s="1"/>
  <c r="O2628" i="13"/>
  <c r="R2628" i="13" s="1"/>
  <c r="O2633" i="13"/>
  <c r="R2633" i="13" s="1"/>
  <c r="N2638" i="13"/>
  <c r="M2643" i="13"/>
  <c r="M2648" i="13"/>
  <c r="P2648" i="13" s="1"/>
  <c r="O2652" i="13"/>
  <c r="O2657" i="13"/>
  <c r="R2657" i="13" s="1"/>
  <c r="N2662" i="13"/>
  <c r="Q2661" i="13" s="1"/>
  <c r="M2667" i="13"/>
  <c r="M2672" i="13"/>
  <c r="P2672" i="13" s="1"/>
  <c r="O2676" i="13"/>
  <c r="R2676" i="13" s="1"/>
  <c r="O2681" i="13"/>
  <c r="R2681" i="13" s="1"/>
  <c r="N2686" i="13"/>
  <c r="M2691" i="13"/>
  <c r="M2696" i="13"/>
  <c r="P2696" i="13" s="1"/>
  <c r="O2700" i="13"/>
  <c r="O2705" i="13"/>
  <c r="N2710" i="13"/>
  <c r="M2715" i="13"/>
  <c r="M2720" i="13"/>
  <c r="P2720" i="13" s="1"/>
  <c r="O2724" i="13"/>
  <c r="O2729" i="13"/>
  <c r="N2734" i="13"/>
  <c r="M2739" i="13"/>
  <c r="M2744" i="13"/>
  <c r="O2748" i="13"/>
  <c r="O2753" i="13"/>
  <c r="N2758" i="13"/>
  <c r="M2763" i="13"/>
  <c r="M2768" i="13"/>
  <c r="O2772" i="13"/>
  <c r="O2777" i="13"/>
  <c r="N2782" i="13"/>
  <c r="M2787" i="13"/>
  <c r="M2792" i="13"/>
  <c r="O2796" i="13"/>
  <c r="O2801" i="13"/>
  <c r="N2806" i="13"/>
  <c r="M2811" i="13"/>
  <c r="M2816" i="13"/>
  <c r="O2820" i="13"/>
  <c r="O2825" i="13"/>
  <c r="N2830" i="13"/>
  <c r="M2835" i="13"/>
  <c r="M2840" i="13"/>
  <c r="O2844" i="13"/>
  <c r="O2849" i="13"/>
  <c r="N2854" i="13"/>
  <c r="M2859" i="13"/>
  <c r="M2864" i="13"/>
  <c r="O2868" i="13"/>
  <c r="O2873" i="13"/>
  <c r="N2878" i="13"/>
  <c r="M2883" i="13"/>
  <c r="O2887" i="13"/>
  <c r="M2892" i="13"/>
  <c r="N2896" i="13"/>
  <c r="Q2896" i="13" s="1"/>
  <c r="O2900" i="13"/>
  <c r="M2905" i="13"/>
  <c r="O2909" i="13"/>
  <c r="M2914" i="13"/>
  <c r="N2918" i="13"/>
  <c r="O2922" i="13"/>
  <c r="M2927" i="13"/>
  <c r="P2926" i="13" s="1"/>
  <c r="N2931" i="13"/>
  <c r="O2935" i="13"/>
  <c r="O2939" i="13"/>
  <c r="O2943" i="13"/>
  <c r="O2947" i="13"/>
  <c r="O2951" i="13"/>
  <c r="N2738" i="13"/>
  <c r="O2744" i="13"/>
  <c r="N2750" i="13"/>
  <c r="Q2749" i="13" s="1"/>
  <c r="M2756" i="13"/>
  <c r="O2761" i="13"/>
  <c r="O2739" i="13"/>
  <c r="M2745" i="13"/>
  <c r="O2750" i="13"/>
  <c r="N2756" i="13"/>
  <c r="Q2755" i="13" s="1"/>
  <c r="N2762" i="13"/>
  <c r="Q2761" i="13" s="1"/>
  <c r="M2740" i="13"/>
  <c r="O2745" i="13"/>
  <c r="M2751" i="13"/>
  <c r="O2756" i="13"/>
  <c r="N2740" i="13"/>
  <c r="Q2740" i="13" s="1"/>
  <c r="M2746" i="13"/>
  <c r="O2751" i="13"/>
  <c r="O2757" i="13"/>
  <c r="O2763" i="13"/>
  <c r="O2730" i="13"/>
  <c r="O2740" i="13"/>
  <c r="N2746" i="13"/>
  <c r="M2752" i="13"/>
  <c r="M2758" i="13"/>
  <c r="P2757" i="13" s="1"/>
  <c r="M2764" i="13"/>
  <c r="O2769" i="13"/>
  <c r="M2775" i="13"/>
  <c r="O2780" i="13"/>
  <c r="O2786" i="13"/>
  <c r="O2792" i="13"/>
  <c r="N2798" i="13"/>
  <c r="M2804" i="13"/>
  <c r="O2809" i="13"/>
  <c r="O2732" i="13"/>
  <c r="M2741" i="13"/>
  <c r="O2746" i="13"/>
  <c r="O2752" i="13"/>
  <c r="O2758" i="13"/>
  <c r="N2764" i="13"/>
  <c r="Q2763" i="13" s="1"/>
  <c r="M2770" i="13"/>
  <c r="O2775" i="13"/>
  <c r="O2781" i="13"/>
  <c r="O2787" i="13"/>
  <c r="M2793" i="13"/>
  <c r="O2798" i="13"/>
  <c r="N2804" i="13"/>
  <c r="N2810" i="13"/>
  <c r="O2733" i="13"/>
  <c r="O2741" i="13"/>
  <c r="R2741" i="13" s="1"/>
  <c r="M2747" i="13"/>
  <c r="M2753" i="13"/>
  <c r="M2759" i="13"/>
  <c r="O2734" i="13"/>
  <c r="M2742" i="13"/>
  <c r="P2741" i="13" s="1"/>
  <c r="M2748" i="13"/>
  <c r="M2754" i="13"/>
  <c r="O2759" i="13"/>
  <c r="M2735" i="13"/>
  <c r="P2735" i="13" s="1"/>
  <c r="N2742" i="13"/>
  <c r="Q2741" i="13" s="1"/>
  <c r="N2748" i="13"/>
  <c r="N2754" i="13"/>
  <c r="Q2753" i="13" s="1"/>
  <c r="M2760" i="13"/>
  <c r="O2735" i="13"/>
  <c r="M2743" i="13"/>
  <c r="M2749" i="13"/>
  <c r="O2754" i="13"/>
  <c r="N2760" i="13"/>
  <c r="M2766" i="13"/>
  <c r="M2772" i="13"/>
  <c r="M2778" i="13"/>
  <c r="O2783" i="13"/>
  <c r="M2789" i="13"/>
  <c r="O2794" i="13"/>
  <c r="O2800" i="13"/>
  <c r="O2806" i="13"/>
  <c r="N2812" i="13"/>
  <c r="M2818" i="13"/>
  <c r="O2823" i="13"/>
  <c r="O2829" i="13"/>
  <c r="O2835" i="13"/>
  <c r="M2841" i="13"/>
  <c r="O2846" i="13"/>
  <c r="N2852" i="13"/>
  <c r="N2858" i="13"/>
  <c r="Q2858" i="13" s="1"/>
  <c r="N2864" i="13"/>
  <c r="M2870" i="13"/>
  <c r="O2875" i="13"/>
  <c r="M2881" i="13"/>
  <c r="M2887" i="13"/>
  <c r="N2892" i="13"/>
  <c r="Q2892" i="13" s="1"/>
  <c r="O2897" i="13"/>
  <c r="O2902" i="13"/>
  <c r="O2907" i="13"/>
  <c r="M2913" i="13"/>
  <c r="P2913" i="13" s="1"/>
  <c r="O2918" i="13"/>
  <c r="O2923" i="13"/>
  <c r="O2928" i="13"/>
  <c r="M2934" i="13"/>
  <c r="M2939" i="13"/>
  <c r="M2944" i="13"/>
  <c r="O2948" i="13"/>
  <c r="M2953" i="13"/>
  <c r="M2957" i="13"/>
  <c r="M2961" i="13"/>
  <c r="M2965" i="13"/>
  <c r="M2969" i="13"/>
  <c r="M2973" i="13"/>
  <c r="M2977" i="13"/>
  <c r="M2981" i="13"/>
  <c r="M2985" i="13"/>
  <c r="M2989" i="13"/>
  <c r="M2993" i="13"/>
  <c r="M2997" i="13"/>
  <c r="M3001" i="13"/>
  <c r="M3005" i="13"/>
  <c r="M3009" i="13"/>
  <c r="M3013" i="13"/>
  <c r="M3017" i="13"/>
  <c r="M3021" i="13"/>
  <c r="M3025" i="13"/>
  <c r="M3029" i="13"/>
  <c r="M3033" i="13"/>
  <c r="M3037" i="13"/>
  <c r="M3041" i="13"/>
  <c r="M3045" i="13"/>
  <c r="M3049" i="13"/>
  <c r="M3053" i="13"/>
  <c r="M3057" i="13"/>
  <c r="M3061" i="13"/>
  <c r="M3065" i="13"/>
  <c r="M3069" i="13"/>
  <c r="M3073" i="13"/>
  <c r="M3077" i="13"/>
  <c r="M3081" i="13"/>
  <c r="M3085" i="13"/>
  <c r="M3089" i="13"/>
  <c r="M3093" i="13"/>
  <c r="M3097" i="13"/>
  <c r="M3101" i="13"/>
  <c r="M3105" i="13"/>
  <c r="M3109" i="13"/>
  <c r="M3113" i="13"/>
  <c r="M3117" i="13"/>
  <c r="M3121" i="13"/>
  <c r="M3125" i="13"/>
  <c r="M3129" i="13"/>
  <c r="M3133" i="13"/>
  <c r="M2737" i="13"/>
  <c r="O2743" i="13"/>
  <c r="O2749" i="13"/>
  <c r="M2755" i="13"/>
  <c r="O2760" i="13"/>
  <c r="O2737" i="13"/>
  <c r="R2737" i="13" s="1"/>
  <c r="N2744" i="13"/>
  <c r="M2750" i="13"/>
  <c r="P2750" i="13" s="1"/>
  <c r="O2755" i="13"/>
  <c r="M2761" i="13"/>
  <c r="M2767" i="13"/>
  <c r="P2767" i="13" s="1"/>
  <c r="M2773" i="13"/>
  <c r="O2778" i="13"/>
  <c r="N2784" i="13"/>
  <c r="M2790" i="13"/>
  <c r="M2796" i="13"/>
  <c r="M2802" i="13"/>
  <c r="O2807" i="13"/>
  <c r="M2813" i="13"/>
  <c r="O2818" i="13"/>
  <c r="R2818" i="13" s="1"/>
  <c r="O2824" i="13"/>
  <c r="O2830" i="13"/>
  <c r="N2836" i="13"/>
  <c r="Q2836" i="13" s="1"/>
  <c r="M2842" i="13"/>
  <c r="O2847" i="13"/>
  <c r="O2853" i="13"/>
  <c r="O2859" i="13"/>
  <c r="M2865" i="13"/>
  <c r="O2870" i="13"/>
  <c r="N2876" i="13"/>
  <c r="N2882" i="13"/>
  <c r="M2888" i="13"/>
  <c r="M2893" i="13"/>
  <c r="N2898" i="13"/>
  <c r="N2903" i="13"/>
  <c r="O2908" i="13"/>
  <c r="R2908" i="13" s="1"/>
  <c r="N2914" i="13"/>
  <c r="N2919" i="13"/>
  <c r="N2924" i="13"/>
  <c r="Q2924" i="13" s="1"/>
  <c r="O2929" i="13"/>
  <c r="M2935" i="13"/>
  <c r="M2940" i="13"/>
  <c r="O2944" i="13"/>
  <c r="N2949" i="13"/>
  <c r="O2953" i="13"/>
  <c r="O2957" i="13"/>
  <c r="O2961" i="13"/>
  <c r="O2965" i="13"/>
  <c r="O2969" i="13"/>
  <c r="O2973" i="13"/>
  <c r="O2977" i="13"/>
  <c r="O2981" i="13"/>
  <c r="O2985" i="13"/>
  <c r="O2989" i="13"/>
  <c r="O2993" i="13"/>
  <c r="O2997" i="13"/>
  <c r="O3001" i="13"/>
  <c r="O3005" i="13"/>
  <c r="O3009" i="13"/>
  <c r="O3013" i="13"/>
  <c r="O3017" i="13"/>
  <c r="O3021" i="13"/>
  <c r="O3025" i="13"/>
  <c r="O3029" i="13"/>
  <c r="O3033" i="13"/>
  <c r="O3037" i="13"/>
  <c r="O3041" i="13"/>
  <c r="O3045" i="13"/>
  <c r="O3049" i="13"/>
  <c r="O3053" i="13"/>
  <c r="O3057" i="13"/>
  <c r="O3061" i="13"/>
  <c r="O3065" i="13"/>
  <c r="O3069" i="13"/>
  <c r="O3073" i="13"/>
  <c r="O3077" i="13"/>
  <c r="O3081" i="13"/>
  <c r="O3085" i="13"/>
  <c r="O3089" i="13"/>
  <c r="O3093" i="13"/>
  <c r="O3097" i="13"/>
  <c r="O3101" i="13"/>
  <c r="O3105" i="13"/>
  <c r="O3109" i="13"/>
  <c r="O3113" i="13"/>
  <c r="O3117" i="13"/>
  <c r="O3121" i="13"/>
  <c r="O3125" i="13"/>
  <c r="O3129" i="13"/>
  <c r="O3133" i="13"/>
  <c r="O3137" i="13"/>
  <c r="M2769" i="13"/>
  <c r="N2778" i="13"/>
  <c r="N2786" i="13"/>
  <c r="M2795" i="13"/>
  <c r="O2803" i="13"/>
  <c r="O2812" i="13"/>
  <c r="M2820" i="13"/>
  <c r="O2826" i="13"/>
  <c r="M2833" i="13"/>
  <c r="N2840" i="13"/>
  <c r="Q2840" i="13" s="1"/>
  <c r="M2847" i="13"/>
  <c r="O2854" i="13"/>
  <c r="M2861" i="13"/>
  <c r="M2868" i="13"/>
  <c r="O2874" i="13"/>
  <c r="O2881" i="13"/>
  <c r="O2888" i="13"/>
  <c r="O2894" i="13"/>
  <c r="M2901" i="13"/>
  <c r="M2907" i="13"/>
  <c r="O2913" i="13"/>
  <c r="M2920" i="13"/>
  <c r="N2926" i="13"/>
  <c r="N2932" i="13"/>
  <c r="Q2932" i="13" s="1"/>
  <c r="M2938" i="13"/>
  <c r="P2938" i="13" s="1"/>
  <c r="N2944" i="13"/>
  <c r="M2950" i="13"/>
  <c r="M2955" i="13"/>
  <c r="O2959" i="13"/>
  <c r="N2964" i="13"/>
  <c r="N2969" i="13"/>
  <c r="N2974" i="13"/>
  <c r="M2979" i="13"/>
  <c r="O2983" i="13"/>
  <c r="N2988" i="13"/>
  <c r="N2993" i="13"/>
  <c r="N2998" i="13"/>
  <c r="M3003" i="13"/>
  <c r="O3007" i="13"/>
  <c r="N3012" i="13"/>
  <c r="N3017" i="13"/>
  <c r="N3022" i="13"/>
  <c r="M3027" i="13"/>
  <c r="O3031" i="13"/>
  <c r="N3036" i="13"/>
  <c r="N3041" i="13"/>
  <c r="N3046" i="13"/>
  <c r="M3051" i="13"/>
  <c r="O3055" i="13"/>
  <c r="N3060" i="13"/>
  <c r="N3065" i="13"/>
  <c r="N3070" i="13"/>
  <c r="M3075" i="13"/>
  <c r="O3079" i="13"/>
  <c r="N3084" i="13"/>
  <c r="N3089" i="13"/>
  <c r="N3094" i="13"/>
  <c r="M3099" i="13"/>
  <c r="O3103" i="13"/>
  <c r="N3108" i="13"/>
  <c r="N3113" i="13"/>
  <c r="N3118" i="13"/>
  <c r="N2770" i="13"/>
  <c r="Q2769" i="13" s="1"/>
  <c r="M2779" i="13"/>
  <c r="M2788" i="13"/>
  <c r="N2796" i="13"/>
  <c r="O2804" i="13"/>
  <c r="O2813" i="13"/>
  <c r="R2813" i="13" s="1"/>
  <c r="N2820" i="13"/>
  <c r="M2827" i="13"/>
  <c r="O2833" i="13"/>
  <c r="O2840" i="13"/>
  <c r="M2848" i="13"/>
  <c r="M2855" i="13"/>
  <c r="O2861" i="13"/>
  <c r="N2868" i="13"/>
  <c r="Q2867" i="13" s="1"/>
  <c r="M2875" i="13"/>
  <c r="O2882" i="13"/>
  <c r="M2889" i="13"/>
  <c r="M2895" i="13"/>
  <c r="O2901" i="13"/>
  <c r="N2907" i="13"/>
  <c r="O2914" i="13"/>
  <c r="N2920" i="13"/>
  <c r="O2926" i="13"/>
  <c r="O2932" i="13"/>
  <c r="N2938" i="13"/>
  <c r="M2945" i="13"/>
  <c r="N2950" i="13"/>
  <c r="N2955" i="13"/>
  <c r="M2960" i="13"/>
  <c r="O2964" i="13"/>
  <c r="R2964" i="13" s="1"/>
  <c r="M2970" i="13"/>
  <c r="O2974" i="13"/>
  <c r="N2979" i="13"/>
  <c r="M2984" i="13"/>
  <c r="O2988" i="13"/>
  <c r="R2988" i="13" s="1"/>
  <c r="M2994" i="13"/>
  <c r="O2998" i="13"/>
  <c r="N3003" i="13"/>
  <c r="M3008" i="13"/>
  <c r="P3008" i="13" s="1"/>
  <c r="O3012" i="13"/>
  <c r="M3018" i="13"/>
  <c r="O3022" i="13"/>
  <c r="N3027" i="13"/>
  <c r="M3032" i="13"/>
  <c r="O3036" i="13"/>
  <c r="R3036" i="13" s="1"/>
  <c r="M3042" i="13"/>
  <c r="O3046" i="13"/>
  <c r="N3051" i="13"/>
  <c r="M3056" i="13"/>
  <c r="O3060" i="13"/>
  <c r="R3060" i="13" s="1"/>
  <c r="M3066" i="13"/>
  <c r="O3070" i="13"/>
  <c r="N3075" i="13"/>
  <c r="M3080" i="13"/>
  <c r="O3084" i="13"/>
  <c r="M3090" i="13"/>
  <c r="O3094" i="13"/>
  <c r="N3099" i="13"/>
  <c r="M3104" i="13"/>
  <c r="O3108" i="13"/>
  <c r="R3108" i="13" s="1"/>
  <c r="M3114" i="13"/>
  <c r="O3118" i="13"/>
  <c r="N3123" i="13"/>
  <c r="O2770" i="13"/>
  <c r="O2779" i="13"/>
  <c r="N2788" i="13"/>
  <c r="Q2787" i="13" s="1"/>
  <c r="M2797" i="13"/>
  <c r="O2805" i="13"/>
  <c r="R2805" i="13" s="1"/>
  <c r="M2814" i="13"/>
  <c r="M2821" i="13"/>
  <c r="O2827" i="13"/>
  <c r="N2834" i="13"/>
  <c r="O2841" i="13"/>
  <c r="O2848" i="13"/>
  <c r="R2848" i="13" s="1"/>
  <c r="O2855" i="13"/>
  <c r="M2862" i="13"/>
  <c r="M2869" i="13"/>
  <c r="M2876" i="13"/>
  <c r="O2883" i="13"/>
  <c r="O2889" i="13"/>
  <c r="O2895" i="13"/>
  <c r="M2902" i="13"/>
  <c r="M2908" i="13"/>
  <c r="M2915" i="13"/>
  <c r="P2914" i="13" s="1"/>
  <c r="O2920" i="13"/>
  <c r="N2927" i="13"/>
  <c r="M2933" i="13"/>
  <c r="P2933" i="13" s="1"/>
  <c r="N2939" i="13"/>
  <c r="N2945" i="13"/>
  <c r="O2950" i="13"/>
  <c r="O2955" i="13"/>
  <c r="N2960" i="13"/>
  <c r="N2965" i="13"/>
  <c r="N2970" i="13"/>
  <c r="M2975" i="13"/>
  <c r="O2979" i="13"/>
  <c r="N2984" i="13"/>
  <c r="N2989" i="13"/>
  <c r="N2994" i="13"/>
  <c r="M2999" i="13"/>
  <c r="O3003" i="13"/>
  <c r="N3008" i="13"/>
  <c r="N3013" i="13"/>
  <c r="N3018" i="13"/>
  <c r="M3023" i="13"/>
  <c r="O3027" i="13"/>
  <c r="N3032" i="13"/>
  <c r="N3037" i="13"/>
  <c r="N3042" i="13"/>
  <c r="M3047" i="13"/>
  <c r="O3051" i="13"/>
  <c r="N3056" i="13"/>
  <c r="N3061" i="13"/>
  <c r="N3066" i="13"/>
  <c r="Q3065" i="13" s="1"/>
  <c r="M3071" i="13"/>
  <c r="O3075" i="13"/>
  <c r="N3080" i="13"/>
  <c r="N3085" i="13"/>
  <c r="N3090" i="13"/>
  <c r="M3095" i="13"/>
  <c r="O3099" i="13"/>
  <c r="N3104" i="13"/>
  <c r="N3109" i="13"/>
  <c r="N3114" i="13"/>
  <c r="M2771" i="13"/>
  <c r="M2780" i="13"/>
  <c r="O2788" i="13"/>
  <c r="O2797" i="13"/>
  <c r="M2806" i="13"/>
  <c r="N2814" i="13"/>
  <c r="Q2813" i="13" s="1"/>
  <c r="O2821" i="13"/>
  <c r="M2828" i="13"/>
  <c r="O2834" i="13"/>
  <c r="R2834" i="13" s="1"/>
  <c r="N2842" i="13"/>
  <c r="M2849" i="13"/>
  <c r="M2856" i="13"/>
  <c r="N2862" i="13"/>
  <c r="O2869" i="13"/>
  <c r="O2876" i="13"/>
  <c r="M2884" i="13"/>
  <c r="M2890" i="13"/>
  <c r="P2890" i="13" s="1"/>
  <c r="M2896" i="13"/>
  <c r="N2902" i="13"/>
  <c r="M2909" i="13"/>
  <c r="N2915" i="13"/>
  <c r="M2921" i="13"/>
  <c r="O2927" i="13"/>
  <c r="R2927" i="13" s="1"/>
  <c r="O2933" i="13"/>
  <c r="N2940" i="13"/>
  <c r="O2945" i="13"/>
  <c r="M2951" i="13"/>
  <c r="M2956" i="13"/>
  <c r="O2960" i="13"/>
  <c r="R2960" i="13" s="1"/>
  <c r="M2966" i="13"/>
  <c r="O2970" i="13"/>
  <c r="N2975" i="13"/>
  <c r="M2980" i="13"/>
  <c r="P2980" i="13" s="1"/>
  <c r="O2984" i="13"/>
  <c r="R2984" i="13" s="1"/>
  <c r="M2990" i="13"/>
  <c r="O2994" i="13"/>
  <c r="N2999" i="13"/>
  <c r="M3004" i="13"/>
  <c r="O3008" i="13"/>
  <c r="M3014" i="13"/>
  <c r="O3018" i="13"/>
  <c r="N3023" i="13"/>
  <c r="M3028" i="13"/>
  <c r="O3032" i="13"/>
  <c r="M3038" i="13"/>
  <c r="O3042" i="13"/>
  <c r="N3047" i="13"/>
  <c r="M3052" i="13"/>
  <c r="O3056" i="13"/>
  <c r="M3062" i="13"/>
  <c r="P3061" i="13" s="1"/>
  <c r="O3066" i="13"/>
  <c r="N3071" i="13"/>
  <c r="M3076" i="13"/>
  <c r="O3080" i="13"/>
  <c r="R3080" i="13" s="1"/>
  <c r="M3086" i="13"/>
  <c r="O3090" i="13"/>
  <c r="N3095" i="13"/>
  <c r="M3100" i="13"/>
  <c r="O3104" i="13"/>
  <c r="R3104" i="13" s="1"/>
  <c r="M3110" i="13"/>
  <c r="O3114" i="13"/>
  <c r="N3119" i="13"/>
  <c r="M3124" i="13"/>
  <c r="O2762" i="13"/>
  <c r="N2772" i="13"/>
  <c r="Q2771" i="13" s="1"/>
  <c r="N2780" i="13"/>
  <c r="O2789" i="13"/>
  <c r="M2798" i="13"/>
  <c r="M2807" i="13"/>
  <c r="M2815" i="13"/>
  <c r="M2822" i="13"/>
  <c r="N2828" i="13"/>
  <c r="M2836" i="13"/>
  <c r="O2842" i="13"/>
  <c r="R2841" i="13" s="1"/>
  <c r="M2850" i="13"/>
  <c r="N2856" i="13"/>
  <c r="M2863" i="13"/>
  <c r="N2870" i="13"/>
  <c r="O2877" i="13"/>
  <c r="N2884" i="13"/>
  <c r="N2890" i="13"/>
  <c r="O2896" i="13"/>
  <c r="M2903" i="13"/>
  <c r="M2910" i="13"/>
  <c r="O2915" i="13"/>
  <c r="M2922" i="13"/>
  <c r="M2928" i="13"/>
  <c r="N2934" i="13"/>
  <c r="O2940" i="13"/>
  <c r="R2939" i="13" s="1"/>
  <c r="M2946" i="13"/>
  <c r="N2951" i="13"/>
  <c r="N2956" i="13"/>
  <c r="N2961" i="13"/>
  <c r="N2966" i="13"/>
  <c r="M2971" i="13"/>
  <c r="O2975" i="13"/>
  <c r="N2980" i="13"/>
  <c r="N2985" i="13"/>
  <c r="Q2984" i="13" s="1"/>
  <c r="N2990" i="13"/>
  <c r="M2995" i="13"/>
  <c r="O2999" i="13"/>
  <c r="N3004" i="13"/>
  <c r="N3009" i="13"/>
  <c r="N3014" i="13"/>
  <c r="M3019" i="13"/>
  <c r="O3023" i="13"/>
  <c r="N3028" i="13"/>
  <c r="N3033" i="13"/>
  <c r="N3038" i="13"/>
  <c r="M3043" i="13"/>
  <c r="O3047" i="13"/>
  <c r="N3052" i="13"/>
  <c r="N3057" i="13"/>
  <c r="N3062" i="13"/>
  <c r="M3067" i="13"/>
  <c r="O3071" i="13"/>
  <c r="N3076" i="13"/>
  <c r="N3081" i="13"/>
  <c r="N3086" i="13"/>
  <c r="M3091" i="13"/>
  <c r="O3095" i="13"/>
  <c r="N3100" i="13"/>
  <c r="N3105" i="13"/>
  <c r="N3110" i="13"/>
  <c r="M3115" i="13"/>
  <c r="O3119" i="13"/>
  <c r="N3124" i="13"/>
  <c r="N3129" i="13"/>
  <c r="N3134" i="13"/>
  <c r="O3138" i="13"/>
  <c r="O3142" i="13"/>
  <c r="O3146" i="13"/>
  <c r="O3150" i="13"/>
  <c r="O3154" i="13"/>
  <c r="O3158" i="13"/>
  <c r="O3162" i="13"/>
  <c r="O3166" i="13"/>
  <c r="O3170" i="13"/>
  <c r="O3174" i="13"/>
  <c r="O3178" i="13"/>
  <c r="O3182" i="13"/>
  <c r="O3186" i="13"/>
  <c r="O3190" i="13"/>
  <c r="O3194" i="13"/>
  <c r="O3198" i="13"/>
  <c r="O3202" i="13"/>
  <c r="O3206" i="13"/>
  <c r="O3210" i="13"/>
  <c r="O2764" i="13"/>
  <c r="O2773" i="13"/>
  <c r="M2782" i="13"/>
  <c r="N2790" i="13"/>
  <c r="M2799" i="13"/>
  <c r="M2808" i="13"/>
  <c r="O2815" i="13"/>
  <c r="N2822" i="13"/>
  <c r="O2828" i="13"/>
  <c r="O2836" i="13"/>
  <c r="M2843" i="13"/>
  <c r="N2850" i="13"/>
  <c r="Q2850" i="13" s="1"/>
  <c r="O2856" i="13"/>
  <c r="O2863" i="13"/>
  <c r="M2871" i="13"/>
  <c r="M2878" i="13"/>
  <c r="O2884" i="13"/>
  <c r="O2890" i="13"/>
  <c r="M2897" i="13"/>
  <c r="O2903" i="13"/>
  <c r="N2910" i="13"/>
  <c r="M2916" i="13"/>
  <c r="N2922" i="13"/>
  <c r="N2928" i="13"/>
  <c r="Q2928" i="13" s="1"/>
  <c r="N2935" i="13"/>
  <c r="M2941" i="13"/>
  <c r="N2946" i="13"/>
  <c r="M2952" i="13"/>
  <c r="O2956" i="13"/>
  <c r="R2956" i="13" s="1"/>
  <c r="M2962" i="13"/>
  <c r="O2966" i="13"/>
  <c r="N2971" i="13"/>
  <c r="M2976" i="13"/>
  <c r="P2975" i="13" s="1"/>
  <c r="O2980" i="13"/>
  <c r="M2986" i="13"/>
  <c r="O2990" i="13"/>
  <c r="N2995" i="13"/>
  <c r="M3000" i="13"/>
  <c r="O3004" i="13"/>
  <c r="R3004" i="13" s="1"/>
  <c r="M3010" i="13"/>
  <c r="O3014" i="13"/>
  <c r="N3019" i="13"/>
  <c r="M3024" i="13"/>
  <c r="O3028" i="13"/>
  <c r="M3034" i="13"/>
  <c r="O3038" i="13"/>
  <c r="R3037" i="13" s="1"/>
  <c r="N3043" i="13"/>
  <c r="M3048" i="13"/>
  <c r="O3052" i="13"/>
  <c r="R3052" i="13" s="1"/>
  <c r="M3058" i="13"/>
  <c r="O3062" i="13"/>
  <c r="N3067" i="13"/>
  <c r="M3072" i="13"/>
  <c r="O3076" i="13"/>
  <c r="M3082" i="13"/>
  <c r="O3086" i="13"/>
  <c r="N3091" i="13"/>
  <c r="M3096" i="13"/>
  <c r="O3100" i="13"/>
  <c r="M3106" i="13"/>
  <c r="O3110" i="13"/>
  <c r="N3115" i="13"/>
  <c r="M3120" i="13"/>
  <c r="P3120" i="13" s="1"/>
  <c r="O3124" i="13"/>
  <c r="M3130" i="13"/>
  <c r="O3134" i="13"/>
  <c r="M3139" i="13"/>
  <c r="M3143" i="13"/>
  <c r="M3147" i="13"/>
  <c r="M3151" i="13"/>
  <c r="M3155" i="13"/>
  <c r="M3159" i="13"/>
  <c r="M3163" i="13"/>
  <c r="M3167" i="13"/>
  <c r="M3171" i="13"/>
  <c r="M3175" i="13"/>
  <c r="M3179" i="13"/>
  <c r="M3183" i="13"/>
  <c r="M3187" i="13"/>
  <c r="M3191" i="13"/>
  <c r="M3195" i="13"/>
  <c r="M3199" i="13"/>
  <c r="M3203" i="13"/>
  <c r="M3207" i="13"/>
  <c r="M3211" i="13"/>
  <c r="M2765" i="13"/>
  <c r="P2765" i="13" s="1"/>
  <c r="M2774" i="13"/>
  <c r="P2774" i="13" s="1"/>
  <c r="O2782" i="13"/>
  <c r="M2791" i="13"/>
  <c r="P2791" i="13" s="1"/>
  <c r="O2799" i="13"/>
  <c r="R2799" i="13" s="1"/>
  <c r="N2808" i="13"/>
  <c r="N2816" i="13"/>
  <c r="Q2815" i="13" s="1"/>
  <c r="O2822" i="13"/>
  <c r="M2830" i="13"/>
  <c r="M2837" i="13"/>
  <c r="M2844" i="13"/>
  <c r="O2850" i="13"/>
  <c r="M2857" i="13"/>
  <c r="P2857" i="13" s="1"/>
  <c r="O2864" i="13"/>
  <c r="O2871" i="13"/>
  <c r="O2878" i="13"/>
  <c r="M2885" i="13"/>
  <c r="N2891" i="13"/>
  <c r="M2898" i="13"/>
  <c r="P2897" i="13" s="1"/>
  <c r="N2904" i="13"/>
  <c r="O2910" i="13"/>
  <c r="N2916" i="13"/>
  <c r="M2923" i="13"/>
  <c r="M2929" i="13"/>
  <c r="M2936" i="13"/>
  <c r="N2941" i="13"/>
  <c r="M2947" i="13"/>
  <c r="N2952" i="13"/>
  <c r="N2957" i="13"/>
  <c r="N2962" i="13"/>
  <c r="M2967" i="13"/>
  <c r="O2971" i="13"/>
  <c r="N2976" i="13"/>
  <c r="N2981" i="13"/>
  <c r="N2986" i="13"/>
  <c r="M2991" i="13"/>
  <c r="O2995" i="13"/>
  <c r="N3000" i="13"/>
  <c r="N3005" i="13"/>
  <c r="N3010" i="13"/>
  <c r="M3015" i="13"/>
  <c r="O3019" i="13"/>
  <c r="N3024" i="13"/>
  <c r="N3029" i="13"/>
  <c r="N3034" i="13"/>
  <c r="M3039" i="13"/>
  <c r="O3043" i="13"/>
  <c r="N3048" i="13"/>
  <c r="N3053" i="13"/>
  <c r="N3058" i="13"/>
  <c r="M3063" i="13"/>
  <c r="O3067" i="13"/>
  <c r="N3072" i="13"/>
  <c r="N3077" i="13"/>
  <c r="N3082" i="13"/>
  <c r="M3087" i="13"/>
  <c r="O3091" i="13"/>
  <c r="N3096" i="13"/>
  <c r="N3101" i="13"/>
  <c r="N3106" i="13"/>
  <c r="M3111" i="13"/>
  <c r="O2765" i="13"/>
  <c r="N2774" i="13"/>
  <c r="M2783" i="13"/>
  <c r="O2791" i="13"/>
  <c r="M2800" i="13"/>
  <c r="O2808" i="13"/>
  <c r="O2816" i="13"/>
  <c r="M2823" i="13"/>
  <c r="P2822" i="13" s="1"/>
  <c r="M2831" i="13"/>
  <c r="O2837" i="13"/>
  <c r="N2844" i="13"/>
  <c r="Q2844" i="13" s="1"/>
  <c r="M2851" i="13"/>
  <c r="O2857" i="13"/>
  <c r="O2865" i="13"/>
  <c r="M2872" i="13"/>
  <c r="M2879" i="13"/>
  <c r="O2885" i="13"/>
  <c r="R2885" i="13" s="1"/>
  <c r="O2891" i="13"/>
  <c r="O2898" i="13"/>
  <c r="R2898" i="13" s="1"/>
  <c r="O2904" i="13"/>
  <c r="M2911" i="13"/>
  <c r="O2916" i="13"/>
  <c r="N2923" i="13"/>
  <c r="M2930" i="13"/>
  <c r="N2936" i="13"/>
  <c r="O2941" i="13"/>
  <c r="N2947" i="13"/>
  <c r="O2952" i="13"/>
  <c r="M2958" i="13"/>
  <c r="O2962" i="13"/>
  <c r="N2967" i="13"/>
  <c r="M2972" i="13"/>
  <c r="P2972" i="13" s="1"/>
  <c r="O2976" i="13"/>
  <c r="M2982" i="13"/>
  <c r="O2986" i="13"/>
  <c r="N2991" i="13"/>
  <c r="M2996" i="13"/>
  <c r="O3000" i="13"/>
  <c r="R3000" i="13" s="1"/>
  <c r="M3006" i="13"/>
  <c r="O3010" i="13"/>
  <c r="N3015" i="13"/>
  <c r="M3020" i="13"/>
  <c r="O3024" i="13"/>
  <c r="M3030" i="13"/>
  <c r="P3029" i="13" s="1"/>
  <c r="O3034" i="13"/>
  <c r="N3039" i="13"/>
  <c r="M3044" i="13"/>
  <c r="O3048" i="13"/>
  <c r="M3054" i="13"/>
  <c r="O3058" i="13"/>
  <c r="N3063" i="13"/>
  <c r="M3068" i="13"/>
  <c r="O3072" i="13"/>
  <c r="M3078" i="13"/>
  <c r="O3082" i="13"/>
  <c r="N3087" i="13"/>
  <c r="Q3086" i="13" s="1"/>
  <c r="M3092" i="13"/>
  <c r="O3096" i="13"/>
  <c r="M3102" i="13"/>
  <c r="O3106" i="13"/>
  <c r="N3111" i="13"/>
  <c r="N2766" i="13"/>
  <c r="O2774" i="13"/>
  <c r="M2784" i="13"/>
  <c r="N2792" i="13"/>
  <c r="Q2792" i="13" s="1"/>
  <c r="M2801" i="13"/>
  <c r="M2809" i="13"/>
  <c r="M2817" i="13"/>
  <c r="M2824" i="13"/>
  <c r="O2831" i="13"/>
  <c r="M2838" i="13"/>
  <c r="M2845" i="13"/>
  <c r="O2851" i="13"/>
  <c r="O2858" i="13"/>
  <c r="M2866" i="13"/>
  <c r="O2872" i="13"/>
  <c r="O2879" i="13"/>
  <c r="M2886" i="13"/>
  <c r="O2892" i="13"/>
  <c r="M2899" i="13"/>
  <c r="O2905" i="13"/>
  <c r="N2911" i="13"/>
  <c r="O2917" i="13"/>
  <c r="R2917" i="13" s="1"/>
  <c r="M2924" i="13"/>
  <c r="O2930" i="13"/>
  <c r="O2936" i="13"/>
  <c r="M2942" i="13"/>
  <c r="M2948" i="13"/>
  <c r="N2953" i="13"/>
  <c r="N2958" i="13"/>
  <c r="M2963" i="13"/>
  <c r="O2967" i="13"/>
  <c r="N2972" i="13"/>
  <c r="N2977" i="13"/>
  <c r="N2982" i="13"/>
  <c r="M2987" i="13"/>
  <c r="O2991" i="13"/>
  <c r="N2996" i="13"/>
  <c r="N3001" i="13"/>
  <c r="N3006" i="13"/>
  <c r="M3011" i="13"/>
  <c r="O3015" i="13"/>
  <c r="N3020" i="13"/>
  <c r="Q3019" i="13" s="1"/>
  <c r="N3025" i="13"/>
  <c r="N3030" i="13"/>
  <c r="M3035" i="13"/>
  <c r="O3039" i="13"/>
  <c r="N3044" i="13"/>
  <c r="N3049" i="13"/>
  <c r="N3054" i="13"/>
  <c r="M3059" i="13"/>
  <c r="O3063" i="13"/>
  <c r="N3068" i="13"/>
  <c r="N3073" i="13"/>
  <c r="N3078" i="13"/>
  <c r="M3083" i="13"/>
  <c r="P3082" i="13" s="1"/>
  <c r="O3087" i="13"/>
  <c r="N3092" i="13"/>
  <c r="N3097" i="13"/>
  <c r="N3102" i="13"/>
  <c r="M3107" i="13"/>
  <c r="O3111" i="13"/>
  <c r="N3116" i="13"/>
  <c r="N3121" i="13"/>
  <c r="N3126" i="13"/>
  <c r="M3131" i="13"/>
  <c r="P3130" i="13" s="1"/>
  <c r="O3135" i="13"/>
  <c r="M3140" i="13"/>
  <c r="P3139" i="13" s="1"/>
  <c r="M3144" i="13"/>
  <c r="M3148" i="13"/>
  <c r="M3152" i="13"/>
  <c r="M3156" i="13"/>
  <c r="M3160" i="13"/>
  <c r="M3164" i="13"/>
  <c r="M3168" i="13"/>
  <c r="M3172" i="13"/>
  <c r="M3176" i="13"/>
  <c r="M3180" i="13"/>
  <c r="M3184" i="13"/>
  <c r="M3188" i="13"/>
  <c r="P3187" i="13" s="1"/>
  <c r="M3192" i="13"/>
  <c r="M3196" i="13"/>
  <c r="M3200" i="13"/>
  <c r="M3204" i="13"/>
  <c r="M3208" i="13"/>
  <c r="M3212" i="13"/>
  <c r="M3216" i="13"/>
  <c r="M3220" i="13"/>
  <c r="M3224" i="13"/>
  <c r="M3228" i="13"/>
  <c r="M3232" i="13"/>
  <c r="M3236" i="13"/>
  <c r="M3240" i="13"/>
  <c r="M3244" i="13"/>
  <c r="M3248" i="13"/>
  <c r="M3252" i="13"/>
  <c r="M3256" i="13"/>
  <c r="M3260" i="13"/>
  <c r="M3264" i="13"/>
  <c r="M3268" i="13"/>
  <c r="M3272" i="13"/>
  <c r="M3276" i="13"/>
  <c r="M3280" i="13"/>
  <c r="M3284" i="13"/>
  <c r="M3288" i="13"/>
  <c r="M3292" i="13"/>
  <c r="M3296" i="13"/>
  <c r="M3300" i="13"/>
  <c r="M3304" i="13"/>
  <c r="M3308" i="13"/>
  <c r="M3312" i="13"/>
  <c r="M3316" i="13"/>
  <c r="M3320" i="13"/>
  <c r="M3324" i="13"/>
  <c r="M3328" i="13"/>
  <c r="M3332" i="13"/>
  <c r="M3336" i="13"/>
  <c r="M3340" i="13"/>
  <c r="M3344" i="13"/>
  <c r="M3348" i="13"/>
  <c r="M3352" i="13"/>
  <c r="M3356" i="13"/>
  <c r="M3360" i="13"/>
  <c r="M3364" i="13"/>
  <c r="M3368" i="13"/>
  <c r="M3372" i="13"/>
  <c r="M3376" i="13"/>
  <c r="M3380" i="13"/>
  <c r="M3384" i="13"/>
  <c r="M3388" i="13"/>
  <c r="M3392" i="13"/>
  <c r="M3396" i="13"/>
  <c r="M3400" i="13"/>
  <c r="M3404" i="13"/>
  <c r="M3408" i="13"/>
  <c r="M3412" i="13"/>
  <c r="M3416" i="13"/>
  <c r="M3420" i="13"/>
  <c r="M3424" i="13"/>
  <c r="M3428" i="13"/>
  <c r="M3432" i="13"/>
  <c r="M3436" i="13"/>
  <c r="M3440" i="13"/>
  <c r="M3444" i="13"/>
  <c r="M3448" i="13"/>
  <c r="M3452" i="13"/>
  <c r="M3456" i="13"/>
  <c r="M3460" i="13"/>
  <c r="M3464" i="13"/>
  <c r="M3468" i="13"/>
  <c r="M3472" i="13"/>
  <c r="M3476" i="13"/>
  <c r="M3480" i="13"/>
  <c r="M3484" i="13"/>
  <c r="M3488" i="13"/>
  <c r="M3492" i="13"/>
  <c r="M3496" i="13"/>
  <c r="M3500" i="13"/>
  <c r="M3504" i="13"/>
  <c r="M3508" i="13"/>
  <c r="M3512" i="13"/>
  <c r="M3516" i="13"/>
  <c r="M3520" i="13"/>
  <c r="M3524" i="13"/>
  <c r="M3528" i="13"/>
  <c r="M3532" i="13"/>
  <c r="M3536" i="13"/>
  <c r="M3540" i="13"/>
  <c r="O2767" i="13"/>
  <c r="M2776" i="13"/>
  <c r="P2775" i="13" s="1"/>
  <c r="O2784" i="13"/>
  <c r="O2793" i="13"/>
  <c r="R2793" i="13" s="1"/>
  <c r="N2802" i="13"/>
  <c r="O2810" i="13"/>
  <c r="O2817" i="13"/>
  <c r="M2825" i="13"/>
  <c r="M2832" i="13"/>
  <c r="P2832" i="13" s="1"/>
  <c r="N2838" i="13"/>
  <c r="Q2837" i="13" s="1"/>
  <c r="O2845" i="13"/>
  <c r="M2852" i="13"/>
  <c r="M2860" i="13"/>
  <c r="P2860" i="13" s="1"/>
  <c r="N2866" i="13"/>
  <c r="Q2865" i="13" s="1"/>
  <c r="M2873" i="13"/>
  <c r="P2872" i="13" s="1"/>
  <c r="M2880" i="13"/>
  <c r="N2886" i="13"/>
  <c r="O2893" i="13"/>
  <c r="R2893" i="13" s="1"/>
  <c r="N2899" i="13"/>
  <c r="M2906" i="13"/>
  <c r="P2906" i="13" s="1"/>
  <c r="O2911" i="13"/>
  <c r="M2918" i="13"/>
  <c r="O2924" i="13"/>
  <c r="M2931" i="13"/>
  <c r="M2937" i="13"/>
  <c r="N2942" i="13"/>
  <c r="N2948" i="13"/>
  <c r="M2954" i="13"/>
  <c r="P2954" i="13" s="1"/>
  <c r="O2958" i="13"/>
  <c r="N2963" i="13"/>
  <c r="Q2963" i="13" s="1"/>
  <c r="M2968" i="13"/>
  <c r="O2972" i="13"/>
  <c r="M2978" i="13"/>
  <c r="O2982" i="13"/>
  <c r="R2982" i="13" s="1"/>
  <c r="N2987" i="13"/>
  <c r="Q2987" i="13" s="1"/>
  <c r="M2992" i="13"/>
  <c r="O2996" i="13"/>
  <c r="R2996" i="13" s="1"/>
  <c r="M3002" i="13"/>
  <c r="P3002" i="13" s="1"/>
  <c r="O3006" i="13"/>
  <c r="R3006" i="13" s="1"/>
  <c r="N3011" i="13"/>
  <c r="Q3011" i="13" s="1"/>
  <c r="M3016" i="13"/>
  <c r="P3016" i="13" s="1"/>
  <c r="O3020" i="13"/>
  <c r="M3026" i="13"/>
  <c r="O3030" i="13"/>
  <c r="R3030" i="13" s="1"/>
  <c r="N3035" i="13"/>
  <c r="Q3035" i="13" s="1"/>
  <c r="M3040" i="13"/>
  <c r="O3044" i="13"/>
  <c r="R3044" i="13" s="1"/>
  <c r="M3050" i="13"/>
  <c r="P3050" i="13" s="1"/>
  <c r="O3054" i="13"/>
  <c r="R3054" i="13" s="1"/>
  <c r="N3059" i="13"/>
  <c r="Q3059" i="13" s="1"/>
  <c r="M3064" i="13"/>
  <c r="P3064" i="13" s="1"/>
  <c r="O3068" i="13"/>
  <c r="M3074" i="13"/>
  <c r="P3074" i="13" s="1"/>
  <c r="O3078" i="13"/>
  <c r="R3078" i="13" s="1"/>
  <c r="N3083" i="13"/>
  <c r="M3088" i="13"/>
  <c r="O3092" i="13"/>
  <c r="M3098" i="13"/>
  <c r="P3098" i="13" s="1"/>
  <c r="O3102" i="13"/>
  <c r="N3107" i="13"/>
  <c r="M3112" i="13"/>
  <c r="N2768" i="13"/>
  <c r="Q2767" i="13" s="1"/>
  <c r="O2776" i="13"/>
  <c r="R2776" i="13" s="1"/>
  <c r="M2785" i="13"/>
  <c r="M2794" i="13"/>
  <c r="P2794" i="13" s="1"/>
  <c r="O2802" i="13"/>
  <c r="O2811" i="13"/>
  <c r="N2818" i="13"/>
  <c r="Q2818" i="13" s="1"/>
  <c r="M2826" i="13"/>
  <c r="N2832" i="13"/>
  <c r="Q2832" i="13" s="1"/>
  <c r="M2839" i="13"/>
  <c r="M2846" i="13"/>
  <c r="P2846" i="13" s="1"/>
  <c r="O2852" i="13"/>
  <c r="N2860" i="13"/>
  <c r="Q2860" i="13" s="1"/>
  <c r="O2866" i="13"/>
  <c r="R2866" i="13" s="1"/>
  <c r="M2874" i="13"/>
  <c r="P2874" i="13" s="1"/>
  <c r="N2880" i="13"/>
  <c r="N2887" i="13"/>
  <c r="M2894" i="13"/>
  <c r="M2900" i="13"/>
  <c r="N2906" i="13"/>
  <c r="M2912" i="13"/>
  <c r="M2919" i="13"/>
  <c r="P2919" i="13" s="1"/>
  <c r="M2925" i="13"/>
  <c r="P2925" i="13" s="1"/>
  <c r="O2931" i="13"/>
  <c r="N2937" i="13"/>
  <c r="Q2936" i="13" s="1"/>
  <c r="M2943" i="13"/>
  <c r="M2949" i="13"/>
  <c r="P2949" i="13" s="1"/>
  <c r="N2954" i="13"/>
  <c r="M2959" i="13"/>
  <c r="O2963" i="13"/>
  <c r="N2968" i="13"/>
  <c r="N2973" i="13"/>
  <c r="N2978" i="13"/>
  <c r="Q2978" i="13" s="1"/>
  <c r="M2983" i="13"/>
  <c r="O2987" i="13"/>
  <c r="N2992" i="13"/>
  <c r="N2997" i="13"/>
  <c r="N3002" i="13"/>
  <c r="M3007" i="13"/>
  <c r="P3007" i="13" s="1"/>
  <c r="O3011" i="13"/>
  <c r="N3016" i="13"/>
  <c r="N3021" i="13"/>
  <c r="N3026" i="13"/>
  <c r="M3031" i="13"/>
  <c r="O3035" i="13"/>
  <c r="N3040" i="13"/>
  <c r="N3045" i="13"/>
  <c r="N3050" i="13"/>
  <c r="M3055" i="13"/>
  <c r="P3055" i="13" s="1"/>
  <c r="O3059" i="13"/>
  <c r="N3064" i="13"/>
  <c r="Q3064" i="13" s="1"/>
  <c r="N3069" i="13"/>
  <c r="N3074" i="13"/>
  <c r="M3079" i="13"/>
  <c r="O3083" i="13"/>
  <c r="N3088" i="13"/>
  <c r="N3093" i="13"/>
  <c r="N3098" i="13"/>
  <c r="M3103" i="13"/>
  <c r="P3103" i="13" s="1"/>
  <c r="O3107" i="13"/>
  <c r="N3112" i="13"/>
  <c r="Q3111" i="13" s="1"/>
  <c r="N3117" i="13"/>
  <c r="N3122" i="13"/>
  <c r="M3127" i="13"/>
  <c r="O3131" i="13"/>
  <c r="N3136" i="13"/>
  <c r="O3140" i="13"/>
  <c r="O3144" i="13"/>
  <c r="O3148" i="13"/>
  <c r="O3152" i="13"/>
  <c r="O3156" i="13"/>
  <c r="O3160" i="13"/>
  <c r="O3164" i="13"/>
  <c r="O3168" i="13"/>
  <c r="O3172" i="13"/>
  <c r="O2768" i="13"/>
  <c r="R2768" i="13" s="1"/>
  <c r="M2777" i="13"/>
  <c r="O2785" i="13"/>
  <c r="N2794" i="13"/>
  <c r="M2803" i="13"/>
  <c r="M2812" i="13"/>
  <c r="M2819" i="13"/>
  <c r="N2826" i="13"/>
  <c r="O2832" i="13"/>
  <c r="O2839" i="13"/>
  <c r="N2846" i="13"/>
  <c r="M2854" i="13"/>
  <c r="O2860" i="13"/>
  <c r="R2860" i="13" s="1"/>
  <c r="M2867" i="13"/>
  <c r="N2874" i="13"/>
  <c r="O2880" i="13"/>
  <c r="N2888" i="13"/>
  <c r="N2894" i="13"/>
  <c r="N2900" i="13"/>
  <c r="O2906" i="13"/>
  <c r="R2906" i="13" s="1"/>
  <c r="N2912" i="13"/>
  <c r="O2919" i="13"/>
  <c r="R2918" i="13" s="1"/>
  <c r="O2925" i="13"/>
  <c r="M2932" i="13"/>
  <c r="O2937" i="13"/>
  <c r="N2943" i="13"/>
  <c r="O2949" i="13"/>
  <c r="O2954" i="13"/>
  <c r="N2959" i="13"/>
  <c r="M2964" i="13"/>
  <c r="O2968" i="13"/>
  <c r="M2974" i="13"/>
  <c r="P2974" i="13" s="1"/>
  <c r="O2978" i="13"/>
  <c r="N2983" i="13"/>
  <c r="Q2983" i="13" s="1"/>
  <c r="M2988" i="13"/>
  <c r="O2992" i="13"/>
  <c r="R2992" i="13" s="1"/>
  <c r="M2998" i="13"/>
  <c r="O3002" i="13"/>
  <c r="N3007" i="13"/>
  <c r="M3012" i="13"/>
  <c r="O3016" i="13"/>
  <c r="M3022" i="13"/>
  <c r="P3022" i="13" s="1"/>
  <c r="O3026" i="13"/>
  <c r="R3026" i="13" s="1"/>
  <c r="N3031" i="13"/>
  <c r="Q3031" i="13" s="1"/>
  <c r="M3036" i="13"/>
  <c r="P3036" i="13" s="1"/>
  <c r="O3040" i="13"/>
  <c r="M3046" i="13"/>
  <c r="P3046" i="13" s="1"/>
  <c r="O3050" i="13"/>
  <c r="R3050" i="13" s="1"/>
  <c r="N3055" i="13"/>
  <c r="M3060" i="13"/>
  <c r="P3059" i="13" s="1"/>
  <c r="O3064" i="13"/>
  <c r="M3070" i="13"/>
  <c r="P3069" i="13" s="1"/>
  <c r="O3074" i="13"/>
  <c r="N3079" i="13"/>
  <c r="M3084" i="13"/>
  <c r="O3088" i="13"/>
  <c r="R3088" i="13" s="1"/>
  <c r="M3094" i="13"/>
  <c r="O3098" i="13"/>
  <c r="R3098" i="13" s="1"/>
  <c r="N3103" i="13"/>
  <c r="Q3103" i="13" s="1"/>
  <c r="M3108" i="13"/>
  <c r="P3108" i="13" s="1"/>
  <c r="O3112" i="13"/>
  <c r="M3118" i="13"/>
  <c r="O3122" i="13"/>
  <c r="N3127" i="13"/>
  <c r="Q3126" i="13" s="1"/>
  <c r="M3132" i="13"/>
  <c r="O3136" i="13"/>
  <c r="M3141" i="13"/>
  <c r="M3145" i="13"/>
  <c r="M3149" i="13"/>
  <c r="M3153" i="13"/>
  <c r="M3157" i="13"/>
  <c r="M3161" i="13"/>
  <c r="M3165" i="13"/>
  <c r="M3169" i="13"/>
  <c r="M3173" i="13"/>
  <c r="M3177" i="13"/>
  <c r="M3181" i="13"/>
  <c r="M3185" i="13"/>
  <c r="M3189" i="13"/>
  <c r="M3193" i="13"/>
  <c r="M3197" i="13"/>
  <c r="M3201" i="13"/>
  <c r="M3205" i="13"/>
  <c r="M3209" i="13"/>
  <c r="M3213" i="13"/>
  <c r="M3217" i="13"/>
  <c r="M3221" i="13"/>
  <c r="M3225" i="13"/>
  <c r="M3229" i="13"/>
  <c r="M3233" i="13"/>
  <c r="M3237" i="13"/>
  <c r="M3241" i="13"/>
  <c r="M3245" i="13"/>
  <c r="M3249" i="13"/>
  <c r="M3253" i="13"/>
  <c r="M3257" i="13"/>
  <c r="M3261" i="13"/>
  <c r="M3265" i="13"/>
  <c r="M3269" i="13"/>
  <c r="M3273" i="13"/>
  <c r="M3277" i="13"/>
  <c r="M3281" i="13"/>
  <c r="M3285" i="13"/>
  <c r="M3289" i="13"/>
  <c r="M3293" i="13"/>
  <c r="M3297" i="13"/>
  <c r="M3301" i="13"/>
  <c r="M3305" i="13"/>
  <c r="M3309" i="13"/>
  <c r="M3313" i="13"/>
  <c r="M3317" i="13"/>
  <c r="M3321" i="13"/>
  <c r="M3325" i="13"/>
  <c r="M3329" i="13"/>
  <c r="M3333" i="13"/>
  <c r="M3337" i="13"/>
  <c r="M3341" i="13"/>
  <c r="M3345" i="13"/>
  <c r="M3349" i="13"/>
  <c r="M3353" i="13"/>
  <c r="M3357" i="13"/>
  <c r="M3361" i="13"/>
  <c r="M3365" i="13"/>
  <c r="M3369" i="13"/>
  <c r="M3373" i="13"/>
  <c r="M3377" i="13"/>
  <c r="M3381" i="13"/>
  <c r="M3385" i="13"/>
  <c r="M3389" i="13"/>
  <c r="M3393" i="13"/>
  <c r="M3397" i="13"/>
  <c r="M3401" i="13"/>
  <c r="M3405" i="13"/>
  <c r="M3409" i="13"/>
  <c r="M3413" i="13"/>
  <c r="M3417" i="13"/>
  <c r="M3421" i="13"/>
  <c r="M3425" i="13"/>
  <c r="M3429" i="13"/>
  <c r="M3433" i="13"/>
  <c r="M3437" i="13"/>
  <c r="M3441" i="13"/>
  <c r="M3445" i="13"/>
  <c r="M3449" i="13"/>
  <c r="M3453" i="13"/>
  <c r="M3457" i="13"/>
  <c r="M3461" i="13"/>
  <c r="P3460" i="13" s="1"/>
  <c r="M3465" i="13"/>
  <c r="M3469" i="13"/>
  <c r="M3473" i="13"/>
  <c r="M3477" i="13"/>
  <c r="M3481" i="13"/>
  <c r="M3485" i="13"/>
  <c r="M3489" i="13"/>
  <c r="M3493" i="13"/>
  <c r="M3497" i="13"/>
  <c r="M3501" i="13"/>
  <c r="M3505" i="13"/>
  <c r="M3509" i="13"/>
  <c r="M3513" i="13"/>
  <c r="M3517" i="13"/>
  <c r="M3521" i="13"/>
  <c r="M3525" i="13"/>
  <c r="M3529" i="13"/>
  <c r="M3533" i="13"/>
  <c r="M3537" i="13"/>
  <c r="M3541" i="13"/>
  <c r="O3123" i="13"/>
  <c r="O3132" i="13"/>
  <c r="N3140" i="13"/>
  <c r="N3147" i="13"/>
  <c r="M3154" i="13"/>
  <c r="N3161" i="13"/>
  <c r="O3167" i="13"/>
  <c r="N3174" i="13"/>
  <c r="O3180" i="13"/>
  <c r="N3186" i="13"/>
  <c r="O3192" i="13"/>
  <c r="N3198" i="13"/>
  <c r="O3204" i="13"/>
  <c r="N3210" i="13"/>
  <c r="O3215" i="13"/>
  <c r="O3220" i="13"/>
  <c r="O3225" i="13"/>
  <c r="N3230" i="13"/>
  <c r="M3235" i="13"/>
  <c r="O3239" i="13"/>
  <c r="O3244" i="13"/>
  <c r="O3249" i="13"/>
  <c r="N3254" i="13"/>
  <c r="M3259" i="13"/>
  <c r="O3263" i="13"/>
  <c r="O3268" i="13"/>
  <c r="O3273" i="13"/>
  <c r="N3278" i="13"/>
  <c r="M3283" i="13"/>
  <c r="P3283" i="13" s="1"/>
  <c r="O3287" i="13"/>
  <c r="O3292" i="13"/>
  <c r="O3297" i="13"/>
  <c r="N3302" i="13"/>
  <c r="M3307" i="13"/>
  <c r="O3311" i="13"/>
  <c r="O3316" i="13"/>
  <c r="O3321" i="13"/>
  <c r="N3326" i="13"/>
  <c r="M3331" i="13"/>
  <c r="O3335" i="13"/>
  <c r="O3340" i="13"/>
  <c r="O3345" i="13"/>
  <c r="N3350" i="13"/>
  <c r="M3355" i="13"/>
  <c r="O3359" i="13"/>
  <c r="O3364" i="13"/>
  <c r="O3369" i="13"/>
  <c r="N3374" i="13"/>
  <c r="M3379" i="13"/>
  <c r="O3383" i="13"/>
  <c r="O3388" i="13"/>
  <c r="O3393" i="13"/>
  <c r="N3398" i="13"/>
  <c r="M3403" i="13"/>
  <c r="O3407" i="13"/>
  <c r="O3412" i="13"/>
  <c r="O3417" i="13"/>
  <c r="N3422" i="13"/>
  <c r="M3427" i="13"/>
  <c r="O3431" i="13"/>
  <c r="O3436" i="13"/>
  <c r="O3441" i="13"/>
  <c r="N3446" i="13"/>
  <c r="M3451" i="13"/>
  <c r="O3455" i="13"/>
  <c r="O3460" i="13"/>
  <c r="O3465" i="13"/>
  <c r="N3470" i="13"/>
  <c r="M3475" i="13"/>
  <c r="P3475" i="13" s="1"/>
  <c r="O3479" i="13"/>
  <c r="O3484" i="13"/>
  <c r="O3489" i="13"/>
  <c r="N3125" i="13"/>
  <c r="Q3125" i="13" s="1"/>
  <c r="N3133" i="13"/>
  <c r="N3141" i="13"/>
  <c r="O3147" i="13"/>
  <c r="N3154" i="13"/>
  <c r="O3161" i="13"/>
  <c r="N3168" i="13"/>
  <c r="N3175" i="13"/>
  <c r="N3181" i="13"/>
  <c r="N3187" i="13"/>
  <c r="N3193" i="13"/>
  <c r="N3199" i="13"/>
  <c r="Q3198" i="13" s="1"/>
  <c r="N3205" i="13"/>
  <c r="N3211" i="13"/>
  <c r="N3216" i="13"/>
  <c r="N3221" i="13"/>
  <c r="M3226" i="13"/>
  <c r="O3230" i="13"/>
  <c r="N3235" i="13"/>
  <c r="N3240" i="13"/>
  <c r="N3245" i="13"/>
  <c r="M3250" i="13"/>
  <c r="O3254" i="13"/>
  <c r="N3259" i="13"/>
  <c r="N3264" i="13"/>
  <c r="N3269" i="13"/>
  <c r="M3274" i="13"/>
  <c r="O3278" i="13"/>
  <c r="N3283" i="13"/>
  <c r="N3288" i="13"/>
  <c r="N3293" i="13"/>
  <c r="M3298" i="13"/>
  <c r="O3302" i="13"/>
  <c r="N3307" i="13"/>
  <c r="N3312" i="13"/>
  <c r="N3317" i="13"/>
  <c r="M3322" i="13"/>
  <c r="O3326" i="13"/>
  <c r="N3331" i="13"/>
  <c r="N3336" i="13"/>
  <c r="N3341" i="13"/>
  <c r="M3346" i="13"/>
  <c r="O3350" i="13"/>
  <c r="N3355" i="13"/>
  <c r="N3360" i="13"/>
  <c r="N3365" i="13"/>
  <c r="M3370" i="13"/>
  <c r="O3374" i="13"/>
  <c r="N3379" i="13"/>
  <c r="N3384" i="13"/>
  <c r="N3389" i="13"/>
  <c r="M3394" i="13"/>
  <c r="O3398" i="13"/>
  <c r="N3403" i="13"/>
  <c r="N3408" i="13"/>
  <c r="N3413" i="13"/>
  <c r="M3418" i="13"/>
  <c r="O3422" i="13"/>
  <c r="N3427" i="13"/>
  <c r="N3432" i="13"/>
  <c r="N3437" i="13"/>
  <c r="M3442" i="13"/>
  <c r="O3446" i="13"/>
  <c r="N3451" i="13"/>
  <c r="N3456" i="13"/>
  <c r="N3461" i="13"/>
  <c r="M3466" i="13"/>
  <c r="O3470" i="13"/>
  <c r="N3475" i="13"/>
  <c r="N3480" i="13"/>
  <c r="N3485" i="13"/>
  <c r="M3490" i="13"/>
  <c r="M3126" i="13"/>
  <c r="M3134" i="13"/>
  <c r="P3133" i="13" s="1"/>
  <c r="O3141" i="13"/>
  <c r="N3148" i="13"/>
  <c r="N3155" i="13"/>
  <c r="M3162" i="13"/>
  <c r="N3169" i="13"/>
  <c r="Q3168" i="13" s="1"/>
  <c r="O3175" i="13"/>
  <c r="O3181" i="13"/>
  <c r="O3187" i="13"/>
  <c r="O3193" i="13"/>
  <c r="O3199" i="13"/>
  <c r="O3205" i="13"/>
  <c r="R3204" i="13" s="1"/>
  <c r="O3211" i="13"/>
  <c r="O3216" i="13"/>
  <c r="O3221" i="13"/>
  <c r="N3226" i="13"/>
  <c r="M3231" i="13"/>
  <c r="O3235" i="13"/>
  <c r="O3240" i="13"/>
  <c r="O3245" i="13"/>
  <c r="N3250" i="13"/>
  <c r="M3255" i="13"/>
  <c r="O3259" i="13"/>
  <c r="O3264" i="13"/>
  <c r="O3269" i="13"/>
  <c r="R3268" i="13" s="1"/>
  <c r="N3274" i="13"/>
  <c r="M3279" i="13"/>
  <c r="O3283" i="13"/>
  <c r="O3288" i="13"/>
  <c r="O3293" i="13"/>
  <c r="N3298" i="13"/>
  <c r="M3303" i="13"/>
  <c r="P3303" i="13" s="1"/>
  <c r="O3307" i="13"/>
  <c r="O3312" i="13"/>
  <c r="O3317" i="13"/>
  <c r="N3322" i="13"/>
  <c r="M3327" i="13"/>
  <c r="O3331" i="13"/>
  <c r="O3336" i="13"/>
  <c r="O3341" i="13"/>
  <c r="N3346" i="13"/>
  <c r="M3351" i="13"/>
  <c r="O3355" i="13"/>
  <c r="O3360" i="13"/>
  <c r="O3365" i="13"/>
  <c r="R3364" i="13" s="1"/>
  <c r="N3370" i="13"/>
  <c r="M3375" i="13"/>
  <c r="O3379" i="13"/>
  <c r="O3384" i="13"/>
  <c r="O3389" i="13"/>
  <c r="R3388" i="13" s="1"/>
  <c r="N3394" i="13"/>
  <c r="M3399" i="13"/>
  <c r="P3399" i="13" s="1"/>
  <c r="O3403" i="13"/>
  <c r="O3408" i="13"/>
  <c r="O3413" i="13"/>
  <c r="R3412" i="13" s="1"/>
  <c r="N3418" i="13"/>
  <c r="M3423" i="13"/>
  <c r="O3427" i="13"/>
  <c r="O3432" i="13"/>
  <c r="O3437" i="13"/>
  <c r="N3442" i="13"/>
  <c r="M3447" i="13"/>
  <c r="O3451" i="13"/>
  <c r="O3456" i="13"/>
  <c r="O3461" i="13"/>
  <c r="N3466" i="13"/>
  <c r="M3471" i="13"/>
  <c r="O3475" i="13"/>
  <c r="O3480" i="13"/>
  <c r="O3485" i="13"/>
  <c r="O3126" i="13"/>
  <c r="M3135" i="13"/>
  <c r="M3142" i="13"/>
  <c r="P3141" i="13" s="1"/>
  <c r="N3149" i="13"/>
  <c r="O3155" i="13"/>
  <c r="N3162" i="13"/>
  <c r="O3169" i="13"/>
  <c r="N3176" i="13"/>
  <c r="M3182" i="13"/>
  <c r="P3182" i="13" s="1"/>
  <c r="N3188" i="13"/>
  <c r="Q3187" i="13" s="1"/>
  <c r="M3194" i="13"/>
  <c r="N3200" i="13"/>
  <c r="M3206" i="13"/>
  <c r="N3212" i="13"/>
  <c r="N3217" i="13"/>
  <c r="M3222" i="13"/>
  <c r="O3226" i="13"/>
  <c r="N3231" i="13"/>
  <c r="N3236" i="13"/>
  <c r="N3241" i="13"/>
  <c r="M3246" i="13"/>
  <c r="O3250" i="13"/>
  <c r="N3255" i="13"/>
  <c r="N3260" i="13"/>
  <c r="Q3259" i="13" s="1"/>
  <c r="N3265" i="13"/>
  <c r="Q3264" i="13" s="1"/>
  <c r="M3270" i="13"/>
  <c r="O3274" i="13"/>
  <c r="N3279" i="13"/>
  <c r="N3284" i="13"/>
  <c r="N3289" i="13"/>
  <c r="M3294" i="13"/>
  <c r="O3298" i="13"/>
  <c r="N3303" i="13"/>
  <c r="N3308" i="13"/>
  <c r="Q3307" i="13" s="1"/>
  <c r="N3313" i="13"/>
  <c r="M3318" i="13"/>
  <c r="O3322" i="13"/>
  <c r="N3327" i="13"/>
  <c r="N3332" i="13"/>
  <c r="N3337" i="13"/>
  <c r="M3342" i="13"/>
  <c r="O3346" i="13"/>
  <c r="N3351" i="13"/>
  <c r="N3356" i="13"/>
  <c r="N3361" i="13"/>
  <c r="Q3360" i="13" s="1"/>
  <c r="M3366" i="13"/>
  <c r="O3370" i="13"/>
  <c r="N3375" i="13"/>
  <c r="N3380" i="13"/>
  <c r="Q3379" i="13" s="1"/>
  <c r="N3385" i="13"/>
  <c r="Q3384" i="13" s="1"/>
  <c r="M3390" i="13"/>
  <c r="O3394" i="13"/>
  <c r="N3399" i="13"/>
  <c r="N3404" i="13"/>
  <c r="N3409" i="13"/>
  <c r="M3414" i="13"/>
  <c r="O3418" i="13"/>
  <c r="N3423" i="13"/>
  <c r="N3428" i="13"/>
  <c r="N3433" i="13"/>
  <c r="Q3432" i="13" s="1"/>
  <c r="M3438" i="13"/>
  <c r="O3442" i="13"/>
  <c r="N3447" i="13"/>
  <c r="N3452" i="13"/>
  <c r="N3457" i="13"/>
  <c r="M3462" i="13"/>
  <c r="O3466" i="13"/>
  <c r="N3471" i="13"/>
  <c r="N3476" i="13"/>
  <c r="N3481" i="13"/>
  <c r="M3486" i="13"/>
  <c r="O3490" i="13"/>
  <c r="O3115" i="13"/>
  <c r="O3127" i="13"/>
  <c r="N3135" i="13"/>
  <c r="Q3134" i="13" s="1"/>
  <c r="N3142" i="13"/>
  <c r="O3149" i="13"/>
  <c r="N3156" i="13"/>
  <c r="N3163" i="13"/>
  <c r="M3170" i="13"/>
  <c r="O3176" i="13"/>
  <c r="N3182" i="13"/>
  <c r="O3188" i="13"/>
  <c r="N3194" i="13"/>
  <c r="O3200" i="13"/>
  <c r="N3206" i="13"/>
  <c r="O3212" i="13"/>
  <c r="O3217" i="13"/>
  <c r="N3222" i="13"/>
  <c r="M3227" i="13"/>
  <c r="O3231" i="13"/>
  <c r="O3236" i="13"/>
  <c r="O3241" i="13"/>
  <c r="N3246" i="13"/>
  <c r="M3251" i="13"/>
  <c r="O3255" i="13"/>
  <c r="O3260" i="13"/>
  <c r="O3265" i="13"/>
  <c r="N3270" i="13"/>
  <c r="M3275" i="13"/>
  <c r="P3275" i="13" s="1"/>
  <c r="O3279" i="13"/>
  <c r="O3284" i="13"/>
  <c r="O3289" i="13"/>
  <c r="N3294" i="13"/>
  <c r="M3299" i="13"/>
  <c r="P3299" i="13" s="1"/>
  <c r="O3303" i="13"/>
  <c r="R3302" i="13" s="1"/>
  <c r="O3308" i="13"/>
  <c r="O3313" i="13"/>
  <c r="N3318" i="13"/>
  <c r="M3323" i="13"/>
  <c r="P3322" i="13" s="1"/>
  <c r="O3327" i="13"/>
  <c r="R3326" i="13" s="1"/>
  <c r="O3332" i="13"/>
  <c r="O3337" i="13"/>
  <c r="N3342" i="13"/>
  <c r="M3347" i="13"/>
  <c r="O3351" i="13"/>
  <c r="R3350" i="13" s="1"/>
  <c r="O3356" i="13"/>
  <c r="O3361" i="13"/>
  <c r="N3366" i="13"/>
  <c r="M3371" i="13"/>
  <c r="O3375" i="13"/>
  <c r="R3374" i="13" s="1"/>
  <c r="O3380" i="13"/>
  <c r="O3385" i="13"/>
  <c r="N3390" i="13"/>
  <c r="M3395" i="13"/>
  <c r="O3399" i="13"/>
  <c r="O3404" i="13"/>
  <c r="O3409" i="13"/>
  <c r="N3414" i="13"/>
  <c r="M3419" i="13"/>
  <c r="P3418" i="13" s="1"/>
  <c r="O3423" i="13"/>
  <c r="O3428" i="13"/>
  <c r="O3433" i="13"/>
  <c r="N3438" i="13"/>
  <c r="M3443" i="13"/>
  <c r="P3442" i="13" s="1"/>
  <c r="O3447" i="13"/>
  <c r="O3452" i="13"/>
  <c r="O3457" i="13"/>
  <c r="N3462" i="13"/>
  <c r="M3467" i="13"/>
  <c r="P3466" i="13" s="1"/>
  <c r="O3471" i="13"/>
  <c r="O3476" i="13"/>
  <c r="O3481" i="13"/>
  <c r="N3486" i="13"/>
  <c r="M3491" i="13"/>
  <c r="M3116" i="13"/>
  <c r="P3115" i="13" s="1"/>
  <c r="M3128" i="13"/>
  <c r="P3128" i="13" s="1"/>
  <c r="M3136" i="13"/>
  <c r="N3143" i="13"/>
  <c r="M3150" i="13"/>
  <c r="P3150" i="13" s="1"/>
  <c r="N3157" i="13"/>
  <c r="O3163" i="13"/>
  <c r="R3162" i="13" s="1"/>
  <c r="N3170" i="13"/>
  <c r="N3177" i="13"/>
  <c r="N3183" i="13"/>
  <c r="N3189" i="13"/>
  <c r="N3195" i="13"/>
  <c r="N3201" i="13"/>
  <c r="N3207" i="13"/>
  <c r="N3213" i="13"/>
  <c r="M3218" i="13"/>
  <c r="O3222" i="13"/>
  <c r="N3227" i="13"/>
  <c r="N3232" i="13"/>
  <c r="N3237" i="13"/>
  <c r="M3242" i="13"/>
  <c r="P3241" i="13" s="1"/>
  <c r="O3246" i="13"/>
  <c r="N3251" i="13"/>
  <c r="Q3250" i="13" s="1"/>
  <c r="N3256" i="13"/>
  <c r="N3261" i="13"/>
  <c r="M3266" i="13"/>
  <c r="O3270" i="13"/>
  <c r="N3275" i="13"/>
  <c r="N3280" i="13"/>
  <c r="N3285" i="13"/>
  <c r="M3290" i="13"/>
  <c r="O3294" i="13"/>
  <c r="N3299" i="13"/>
  <c r="N3304" i="13"/>
  <c r="N3309" i="13"/>
  <c r="M3314" i="13"/>
  <c r="O3318" i="13"/>
  <c r="N3323" i="13"/>
  <c r="N3328" i="13"/>
  <c r="N3333" i="13"/>
  <c r="M3338" i="13"/>
  <c r="O3342" i="13"/>
  <c r="N3347" i="13"/>
  <c r="N3352" i="13"/>
  <c r="N3357" i="13"/>
  <c r="M3362" i="13"/>
  <c r="O3366" i="13"/>
  <c r="N3371" i="13"/>
  <c r="N3376" i="13"/>
  <c r="N3381" i="13"/>
  <c r="M3386" i="13"/>
  <c r="O3390" i="13"/>
  <c r="N3395" i="13"/>
  <c r="N3400" i="13"/>
  <c r="N3405" i="13"/>
  <c r="M3410" i="13"/>
  <c r="O3414" i="13"/>
  <c r="N3419" i="13"/>
  <c r="N3424" i="13"/>
  <c r="N3429" i="13"/>
  <c r="M3434" i="13"/>
  <c r="O3438" i="13"/>
  <c r="N3443" i="13"/>
  <c r="N3448" i="13"/>
  <c r="N3453" i="13"/>
  <c r="M3458" i="13"/>
  <c r="O3462" i="13"/>
  <c r="N3467" i="13"/>
  <c r="N3472" i="13"/>
  <c r="N3477" i="13"/>
  <c r="M3482" i="13"/>
  <c r="O3486" i="13"/>
  <c r="N3491" i="13"/>
  <c r="N3496" i="13"/>
  <c r="N3501" i="13"/>
  <c r="M3506" i="13"/>
  <c r="O3510" i="13"/>
  <c r="N3515" i="13"/>
  <c r="N3520" i="13"/>
  <c r="N3525" i="13"/>
  <c r="M3530" i="13"/>
  <c r="O3534" i="13"/>
  <c r="N3539" i="13"/>
  <c r="M3544" i="13"/>
  <c r="M3548" i="13"/>
  <c r="M3552" i="13"/>
  <c r="M3556" i="13"/>
  <c r="M3560" i="13"/>
  <c r="M3564" i="13"/>
  <c r="M3568" i="13"/>
  <c r="M3572" i="13"/>
  <c r="M3576" i="13"/>
  <c r="M3580" i="13"/>
  <c r="M3584" i="13"/>
  <c r="M3588" i="13"/>
  <c r="M3592" i="13"/>
  <c r="M3596" i="13"/>
  <c r="M3600" i="13"/>
  <c r="M3604" i="13"/>
  <c r="M3608" i="13"/>
  <c r="M3612" i="13"/>
  <c r="M3616" i="13"/>
  <c r="M3620" i="13"/>
  <c r="M3624" i="13"/>
  <c r="M3628" i="13"/>
  <c r="M3632" i="13"/>
  <c r="M3636" i="13"/>
  <c r="M3640" i="13"/>
  <c r="M3644" i="13"/>
  <c r="M3648" i="13"/>
  <c r="M3652" i="13"/>
  <c r="M3656" i="13"/>
  <c r="M3660" i="13"/>
  <c r="M3664" i="13"/>
  <c r="M3668" i="13"/>
  <c r="M3672" i="13"/>
  <c r="M3676" i="13"/>
  <c r="M3680" i="13"/>
  <c r="M3684" i="13"/>
  <c r="M3688" i="13"/>
  <c r="M3692" i="13"/>
  <c r="M3696" i="13"/>
  <c r="M3700" i="13"/>
  <c r="M3704" i="13"/>
  <c r="M3708" i="13"/>
  <c r="M3712" i="13"/>
  <c r="M3716" i="13"/>
  <c r="M3720" i="13"/>
  <c r="M3724" i="13"/>
  <c r="M3728" i="13"/>
  <c r="M3732" i="13"/>
  <c r="M3736" i="13"/>
  <c r="M3740" i="13"/>
  <c r="M3744" i="13"/>
  <c r="M3748" i="13"/>
  <c r="M3752" i="13"/>
  <c r="M3756" i="13"/>
  <c r="M3760" i="13"/>
  <c r="M3764" i="13"/>
  <c r="M3768" i="13"/>
  <c r="M3772" i="13"/>
  <c r="M3776" i="13"/>
  <c r="M3780" i="13"/>
  <c r="M3784" i="13"/>
  <c r="M3788" i="13"/>
  <c r="M3792" i="13"/>
  <c r="M3796" i="13"/>
  <c r="M3800" i="13"/>
  <c r="M3804" i="13"/>
  <c r="M3808" i="13"/>
  <c r="M3812" i="13"/>
  <c r="M3816" i="13"/>
  <c r="M3820" i="13"/>
  <c r="M3824" i="13"/>
  <c r="M3828" i="13"/>
  <c r="M3832" i="13"/>
  <c r="M3836" i="13"/>
  <c r="M3840" i="13"/>
  <c r="M3844" i="13"/>
  <c r="M3848" i="13"/>
  <c r="M3852" i="13"/>
  <c r="M3856" i="13"/>
  <c r="M3860" i="13"/>
  <c r="M3864" i="13"/>
  <c r="M3868" i="13"/>
  <c r="M3872" i="13"/>
  <c r="M3876" i="13"/>
  <c r="M3880" i="13"/>
  <c r="M3884" i="13"/>
  <c r="M3888" i="13"/>
  <c r="O3116" i="13"/>
  <c r="N3128" i="13"/>
  <c r="M3137" i="13"/>
  <c r="O3143" i="13"/>
  <c r="N3150" i="13"/>
  <c r="O3157" i="13"/>
  <c r="R3156" i="13" s="1"/>
  <c r="N3164" i="13"/>
  <c r="N3171" i="13"/>
  <c r="O3177" i="13"/>
  <c r="R3177" i="13" s="1"/>
  <c r="O3183" i="13"/>
  <c r="R3182" i="13" s="1"/>
  <c r="O3189" i="13"/>
  <c r="O3195" i="13"/>
  <c r="O3201" i="13"/>
  <c r="O3207" i="13"/>
  <c r="O3213" i="13"/>
  <c r="R3212" i="13" s="1"/>
  <c r="N3218" i="13"/>
  <c r="M3223" i="13"/>
  <c r="O3227" i="13"/>
  <c r="O3232" i="13"/>
  <c r="O3237" i="13"/>
  <c r="N3242" i="13"/>
  <c r="M3247" i="13"/>
  <c r="P3247" i="13" s="1"/>
  <c r="O3251" i="13"/>
  <c r="O3256" i="13"/>
  <c r="O3261" i="13"/>
  <c r="N3266" i="13"/>
  <c r="M3271" i="13"/>
  <c r="P3271" i="13" s="1"/>
  <c r="O3275" i="13"/>
  <c r="O3280" i="13"/>
  <c r="O3285" i="13"/>
  <c r="N3290" i="13"/>
  <c r="M3295" i="13"/>
  <c r="P3295" i="13" s="1"/>
  <c r="O3299" i="13"/>
  <c r="O3304" i="13"/>
  <c r="O3309" i="13"/>
  <c r="N3314" i="13"/>
  <c r="M3319" i="13"/>
  <c r="O3323" i="13"/>
  <c r="O3328" i="13"/>
  <c r="O3333" i="13"/>
  <c r="N3338" i="13"/>
  <c r="M3343" i="13"/>
  <c r="P3343" i="13" s="1"/>
  <c r="O3347" i="13"/>
  <c r="O3352" i="13"/>
  <c r="O3357" i="13"/>
  <c r="R3356" i="13" s="1"/>
  <c r="N3362" i="13"/>
  <c r="M3367" i="13"/>
  <c r="P3367" i="13" s="1"/>
  <c r="O3371" i="13"/>
  <c r="O3376" i="13"/>
  <c r="O3381" i="13"/>
  <c r="N3386" i="13"/>
  <c r="M3391" i="13"/>
  <c r="O3395" i="13"/>
  <c r="O3400" i="13"/>
  <c r="O3405" i="13"/>
  <c r="N3410" i="13"/>
  <c r="M3415" i="13"/>
  <c r="P3415" i="13" s="1"/>
  <c r="O3419" i="13"/>
  <c r="O3424" i="13"/>
  <c r="O3429" i="13"/>
  <c r="N3434" i="13"/>
  <c r="M3439" i="13"/>
  <c r="O3443" i="13"/>
  <c r="O3448" i="13"/>
  <c r="O3453" i="13"/>
  <c r="N3458" i="13"/>
  <c r="M3463" i="13"/>
  <c r="P3463" i="13" s="1"/>
  <c r="O3467" i="13"/>
  <c r="O3472" i="13"/>
  <c r="O3477" i="13"/>
  <c r="N3482" i="13"/>
  <c r="M3487" i="13"/>
  <c r="O3491" i="13"/>
  <c r="M3119" i="13"/>
  <c r="O3128" i="13"/>
  <c r="N3137" i="13"/>
  <c r="N3144" i="13"/>
  <c r="N3151" i="13"/>
  <c r="M3158" i="13"/>
  <c r="N3165" i="13"/>
  <c r="O3171" i="13"/>
  <c r="M3178" i="13"/>
  <c r="N3184" i="13"/>
  <c r="M3190" i="13"/>
  <c r="N3196" i="13"/>
  <c r="M3202" i="13"/>
  <c r="N3208" i="13"/>
  <c r="M3214" i="13"/>
  <c r="O3218" i="13"/>
  <c r="N3223" i="13"/>
  <c r="N3228" i="13"/>
  <c r="N3233" i="13"/>
  <c r="M3238" i="13"/>
  <c r="O3242" i="13"/>
  <c r="N3247" i="13"/>
  <c r="N3252" i="13"/>
  <c r="N3257" i="13"/>
  <c r="M3262" i="13"/>
  <c r="O3266" i="13"/>
  <c r="N3271" i="13"/>
  <c r="N3276" i="13"/>
  <c r="N3281" i="13"/>
  <c r="M3286" i="13"/>
  <c r="O3290" i="13"/>
  <c r="N3295" i="13"/>
  <c r="N3300" i="13"/>
  <c r="N3305" i="13"/>
  <c r="M3310" i="13"/>
  <c r="O3314" i="13"/>
  <c r="N3319" i="13"/>
  <c r="N3324" i="13"/>
  <c r="N3329" i="13"/>
  <c r="M3334" i="13"/>
  <c r="O3338" i="13"/>
  <c r="N3343" i="13"/>
  <c r="N3348" i="13"/>
  <c r="N3353" i="13"/>
  <c r="M3358" i="13"/>
  <c r="O3362" i="13"/>
  <c r="N3367" i="13"/>
  <c r="N3372" i="13"/>
  <c r="N3377" i="13"/>
  <c r="M3382" i="13"/>
  <c r="O3386" i="13"/>
  <c r="N3391" i="13"/>
  <c r="N3396" i="13"/>
  <c r="N3401" i="13"/>
  <c r="M3406" i="13"/>
  <c r="O3410" i="13"/>
  <c r="N3415" i="13"/>
  <c r="N3420" i="13"/>
  <c r="N3425" i="13"/>
  <c r="M3430" i="13"/>
  <c r="O3434" i="13"/>
  <c r="N3439" i="13"/>
  <c r="N3444" i="13"/>
  <c r="N3449" i="13"/>
  <c r="M3454" i="13"/>
  <c r="O3458" i="13"/>
  <c r="N3463" i="13"/>
  <c r="N3468" i="13"/>
  <c r="N3473" i="13"/>
  <c r="M3478" i="13"/>
  <c r="O3482" i="13"/>
  <c r="N3120" i="13"/>
  <c r="N3130" i="13"/>
  <c r="M3138" i="13"/>
  <c r="N3145" i="13"/>
  <c r="O3151" i="13"/>
  <c r="N3158" i="13"/>
  <c r="O3165" i="13"/>
  <c r="N3172" i="13"/>
  <c r="N3178" i="13"/>
  <c r="O3184" i="13"/>
  <c r="N3190" i="13"/>
  <c r="O3196" i="13"/>
  <c r="N3202" i="13"/>
  <c r="O3208" i="13"/>
  <c r="N3214" i="13"/>
  <c r="M3219" i="13"/>
  <c r="O3223" i="13"/>
  <c r="O3228" i="13"/>
  <c r="O3233" i="13"/>
  <c r="N3238" i="13"/>
  <c r="M3243" i="13"/>
  <c r="O3247" i="13"/>
  <c r="O3252" i="13"/>
  <c r="O3257" i="13"/>
  <c r="N3262" i="13"/>
  <c r="M3267" i="13"/>
  <c r="O3271" i="13"/>
  <c r="O3276" i="13"/>
  <c r="O3281" i="13"/>
  <c r="N3286" i="13"/>
  <c r="M3291" i="13"/>
  <c r="O3295" i="13"/>
  <c r="O3300" i="13"/>
  <c r="O3305" i="13"/>
  <c r="N3310" i="13"/>
  <c r="M3315" i="13"/>
  <c r="O3319" i="13"/>
  <c r="O3324" i="13"/>
  <c r="O3329" i="13"/>
  <c r="N3334" i="13"/>
  <c r="M3339" i="13"/>
  <c r="O3343" i="13"/>
  <c r="O3348" i="13"/>
  <c r="O3353" i="13"/>
  <c r="N3358" i="13"/>
  <c r="M3363" i="13"/>
  <c r="O3367" i="13"/>
  <c r="O3372" i="13"/>
  <c r="O3377" i="13"/>
  <c r="N3382" i="13"/>
  <c r="M3387" i="13"/>
  <c r="O3391" i="13"/>
  <c r="O3396" i="13"/>
  <c r="O3401" i="13"/>
  <c r="N3406" i="13"/>
  <c r="M3411" i="13"/>
  <c r="O3415" i="13"/>
  <c r="O3420" i="13"/>
  <c r="O3425" i="13"/>
  <c r="N3430" i="13"/>
  <c r="M3435" i="13"/>
  <c r="O3439" i="13"/>
  <c r="O3444" i="13"/>
  <c r="O3449" i="13"/>
  <c r="N3454" i="13"/>
  <c r="M3459" i="13"/>
  <c r="O3463" i="13"/>
  <c r="O3468" i="13"/>
  <c r="O3473" i="13"/>
  <c r="N3478" i="13"/>
  <c r="M3483" i="13"/>
  <c r="O3120" i="13"/>
  <c r="O3130" i="13"/>
  <c r="N3138" i="13"/>
  <c r="O3145" i="13"/>
  <c r="N3152" i="13"/>
  <c r="N3159" i="13"/>
  <c r="M3166" i="13"/>
  <c r="N3173" i="13"/>
  <c r="N3179" i="13"/>
  <c r="N3185" i="13"/>
  <c r="N3191" i="13"/>
  <c r="N3197" i="13"/>
  <c r="N3203" i="13"/>
  <c r="N3209" i="13"/>
  <c r="O3214" i="13"/>
  <c r="N3219" i="13"/>
  <c r="N3224" i="13"/>
  <c r="N3229" i="13"/>
  <c r="M3234" i="13"/>
  <c r="O3238" i="13"/>
  <c r="N3243" i="13"/>
  <c r="N3248" i="13"/>
  <c r="N3253" i="13"/>
  <c r="M3258" i="13"/>
  <c r="O3262" i="13"/>
  <c r="N3267" i="13"/>
  <c r="N3272" i="13"/>
  <c r="N3277" i="13"/>
  <c r="M3282" i="13"/>
  <c r="O3286" i="13"/>
  <c r="N3291" i="13"/>
  <c r="N3296" i="13"/>
  <c r="N3301" i="13"/>
  <c r="M3306" i="13"/>
  <c r="O3310" i="13"/>
  <c r="N3315" i="13"/>
  <c r="N3320" i="13"/>
  <c r="N3325" i="13"/>
  <c r="M3330" i="13"/>
  <c r="O3334" i="13"/>
  <c r="N3339" i="13"/>
  <c r="N3344" i="13"/>
  <c r="N3349" i="13"/>
  <c r="M3354" i="13"/>
  <c r="O3358" i="13"/>
  <c r="N3363" i="13"/>
  <c r="N3368" i="13"/>
  <c r="N3373" i="13"/>
  <c r="M3378" i="13"/>
  <c r="O3382" i="13"/>
  <c r="N3387" i="13"/>
  <c r="N3392" i="13"/>
  <c r="N3397" i="13"/>
  <c r="M3402" i="13"/>
  <c r="O3406" i="13"/>
  <c r="N3411" i="13"/>
  <c r="N3416" i="13"/>
  <c r="N3421" i="13"/>
  <c r="M3426" i="13"/>
  <c r="O3430" i="13"/>
  <c r="N3435" i="13"/>
  <c r="N3440" i="13"/>
  <c r="N3445" i="13"/>
  <c r="M3450" i="13"/>
  <c r="O3454" i="13"/>
  <c r="N3459" i="13"/>
  <c r="N3464" i="13"/>
  <c r="N3469" i="13"/>
  <c r="M3474" i="13"/>
  <c r="O3478" i="13"/>
  <c r="N3483" i="13"/>
  <c r="M3122" i="13"/>
  <c r="N3131" i="13"/>
  <c r="N3139" i="13"/>
  <c r="M3146" i="13"/>
  <c r="N3153" i="13"/>
  <c r="O3159" i="13"/>
  <c r="N3166" i="13"/>
  <c r="O3173" i="13"/>
  <c r="O3179" i="13"/>
  <c r="O3185" i="13"/>
  <c r="O3191" i="13"/>
  <c r="O3197" i="13"/>
  <c r="O3203" i="13"/>
  <c r="O3209" i="13"/>
  <c r="M3215" i="13"/>
  <c r="O3219" i="13"/>
  <c r="O3224" i="13"/>
  <c r="O3229" i="13"/>
  <c r="N3234" i="13"/>
  <c r="M3239" i="13"/>
  <c r="O3243" i="13"/>
  <c r="O3248" i="13"/>
  <c r="O3253" i="13"/>
  <c r="N3258" i="13"/>
  <c r="M3263" i="13"/>
  <c r="O3267" i="13"/>
  <c r="O3272" i="13"/>
  <c r="O3277" i="13"/>
  <c r="N3282" i="13"/>
  <c r="M3287" i="13"/>
  <c r="O3291" i="13"/>
  <c r="O3296" i="13"/>
  <c r="O3301" i="13"/>
  <c r="N3306" i="13"/>
  <c r="M3311" i="13"/>
  <c r="O3315" i="13"/>
  <c r="O3320" i="13"/>
  <c r="O3325" i="13"/>
  <c r="N3330" i="13"/>
  <c r="M3335" i="13"/>
  <c r="O3339" i="13"/>
  <c r="O3344" i="13"/>
  <c r="O3349" i="13"/>
  <c r="N3354" i="13"/>
  <c r="M3359" i="13"/>
  <c r="O3363" i="13"/>
  <c r="O3368" i="13"/>
  <c r="O3373" i="13"/>
  <c r="N3378" i="13"/>
  <c r="M3383" i="13"/>
  <c r="O3387" i="13"/>
  <c r="O3392" i="13"/>
  <c r="O3397" i="13"/>
  <c r="N3402" i="13"/>
  <c r="M3407" i="13"/>
  <c r="O3411" i="13"/>
  <c r="O3416" i="13"/>
  <c r="O3421" i="13"/>
  <c r="N3426" i="13"/>
  <c r="M3431" i="13"/>
  <c r="O3435" i="13"/>
  <c r="O3440" i="13"/>
  <c r="O3445" i="13"/>
  <c r="N3450" i="13"/>
  <c r="M3455" i="13"/>
  <c r="O3459" i="13"/>
  <c r="O3464" i="13"/>
  <c r="O3469" i="13"/>
  <c r="N3474" i="13"/>
  <c r="M3479" i="13"/>
  <c r="O3483" i="13"/>
  <c r="O3488" i="13"/>
  <c r="O3493" i="13"/>
  <c r="M3123" i="13"/>
  <c r="N3132" i="13"/>
  <c r="O3139" i="13"/>
  <c r="N3146" i="13"/>
  <c r="O3153" i="13"/>
  <c r="N3160" i="13"/>
  <c r="N3167" i="13"/>
  <c r="M3174" i="13"/>
  <c r="N3180" i="13"/>
  <c r="M3186" i="13"/>
  <c r="N3192" i="13"/>
  <c r="M3198" i="13"/>
  <c r="N3204" i="13"/>
  <c r="M3210" i="13"/>
  <c r="N3215" i="13"/>
  <c r="N3220" i="13"/>
  <c r="N3225" i="13"/>
  <c r="M3230" i="13"/>
  <c r="O3234" i="13"/>
  <c r="N3239" i="13"/>
  <c r="N3244" i="13"/>
  <c r="N3249" i="13"/>
  <c r="M3254" i="13"/>
  <c r="O3258" i="13"/>
  <c r="N3263" i="13"/>
  <c r="N3268" i="13"/>
  <c r="N3273" i="13"/>
  <c r="M3278" i="13"/>
  <c r="O3282" i="13"/>
  <c r="N3287" i="13"/>
  <c r="N3292" i="13"/>
  <c r="N3297" i="13"/>
  <c r="M3302" i="13"/>
  <c r="O3306" i="13"/>
  <c r="N3311" i="13"/>
  <c r="N3316" i="13"/>
  <c r="N3321" i="13"/>
  <c r="M3326" i="13"/>
  <c r="O3330" i="13"/>
  <c r="N3335" i="13"/>
  <c r="N3340" i="13"/>
  <c r="N3345" i="13"/>
  <c r="M3350" i="13"/>
  <c r="O3354" i="13"/>
  <c r="N3359" i="13"/>
  <c r="N3364" i="13"/>
  <c r="N3369" i="13"/>
  <c r="M3374" i="13"/>
  <c r="O3378" i="13"/>
  <c r="N3383" i="13"/>
  <c r="N3388" i="13"/>
  <c r="N3393" i="13"/>
  <c r="M3398" i="13"/>
  <c r="O3402" i="13"/>
  <c r="N3407" i="13"/>
  <c r="N3412" i="13"/>
  <c r="N3417" i="13"/>
  <c r="M3422" i="13"/>
  <c r="O3426" i="13"/>
  <c r="N3431" i="13"/>
  <c r="N3436" i="13"/>
  <c r="N3441" i="13"/>
  <c r="M3446" i="13"/>
  <c r="O3450" i="13"/>
  <c r="N3455" i="13"/>
  <c r="N3460" i="13"/>
  <c r="N3465" i="13"/>
  <c r="M3470" i="13"/>
  <c r="O3474" i="13"/>
  <c r="N3479" i="13"/>
  <c r="N3484" i="13"/>
  <c r="N3489" i="13"/>
  <c r="M3494" i="13"/>
  <c r="O3498" i="13"/>
  <c r="N3503" i="13"/>
  <c r="N3508" i="13"/>
  <c r="N3513" i="13"/>
  <c r="M3518" i="13"/>
  <c r="O3522" i="13"/>
  <c r="N3527" i="13"/>
  <c r="N3532" i="13"/>
  <c r="N3537" i="13"/>
  <c r="M3542" i="13"/>
  <c r="M3546" i="13"/>
  <c r="M3550" i="13"/>
  <c r="M3554" i="13"/>
  <c r="M3558" i="13"/>
  <c r="M3562" i="13"/>
  <c r="M3566" i="13"/>
  <c r="M3570" i="13"/>
  <c r="M3574" i="13"/>
  <c r="M3578" i="13"/>
  <c r="M3582" i="13"/>
  <c r="M3586" i="13"/>
  <c r="M3590" i="13"/>
  <c r="M3594" i="13"/>
  <c r="M3598" i="13"/>
  <c r="M3602" i="13"/>
  <c r="M3606" i="13"/>
  <c r="M3610" i="13"/>
  <c r="M3614" i="13"/>
  <c r="M3618" i="13"/>
  <c r="M3622" i="13"/>
  <c r="M3626" i="13"/>
  <c r="M3630" i="13"/>
  <c r="M3634" i="13"/>
  <c r="M3638" i="13"/>
  <c r="M3642" i="13"/>
  <c r="M3646" i="13"/>
  <c r="M3650" i="13"/>
  <c r="M3654" i="13"/>
  <c r="M3658" i="13"/>
  <c r="M3662" i="13"/>
  <c r="M3666" i="13"/>
  <c r="M3670" i="13"/>
  <c r="M3674" i="13"/>
  <c r="M3678" i="13"/>
  <c r="M3682" i="13"/>
  <c r="M3686" i="13"/>
  <c r="M3690" i="13"/>
  <c r="M3694" i="13"/>
  <c r="M3698" i="13"/>
  <c r="M3702" i="13"/>
  <c r="M3706" i="13"/>
  <c r="M3710" i="13"/>
  <c r="M3714" i="13"/>
  <c r="M3718" i="13"/>
  <c r="M3722" i="13"/>
  <c r="M3726" i="13"/>
  <c r="M3730" i="13"/>
  <c r="M3734" i="13"/>
  <c r="M3738" i="13"/>
  <c r="M3742" i="13"/>
  <c r="M3746" i="13"/>
  <c r="M3750" i="13"/>
  <c r="M3754" i="13"/>
  <c r="M3758" i="13"/>
  <c r="M3762" i="13"/>
  <c r="M3766" i="13"/>
  <c r="M3770" i="13"/>
  <c r="M3774" i="13"/>
  <c r="M3778" i="13"/>
  <c r="M3782" i="13"/>
  <c r="M3786" i="13"/>
  <c r="M3790" i="13"/>
  <c r="M3794" i="13"/>
  <c r="M3798" i="13"/>
  <c r="M3802" i="13"/>
  <c r="M3806" i="13"/>
  <c r="M3810" i="13"/>
  <c r="M3814" i="13"/>
  <c r="M3818" i="13"/>
  <c r="M3822" i="13"/>
  <c r="M3826" i="13"/>
  <c r="M3830" i="13"/>
  <c r="M3834" i="13"/>
  <c r="M3838" i="13"/>
  <c r="M3842" i="13"/>
  <c r="M3846" i="13"/>
  <c r="M3850" i="13"/>
  <c r="M3854" i="13"/>
  <c r="M3858" i="13"/>
  <c r="O3494" i="13"/>
  <c r="N3500" i="13"/>
  <c r="N3506" i="13"/>
  <c r="O3511" i="13"/>
  <c r="O3517" i="13"/>
  <c r="N3523" i="13"/>
  <c r="N3529" i="13"/>
  <c r="M3535" i="13"/>
  <c r="O3540" i="13"/>
  <c r="O3545" i="13"/>
  <c r="O3550" i="13"/>
  <c r="N3555" i="13"/>
  <c r="N3560" i="13"/>
  <c r="M3565" i="13"/>
  <c r="O3569" i="13"/>
  <c r="O3574" i="13"/>
  <c r="N3579" i="13"/>
  <c r="N3584" i="13"/>
  <c r="M3589" i="13"/>
  <c r="O3593" i="13"/>
  <c r="O3598" i="13"/>
  <c r="N3603" i="13"/>
  <c r="N3608" i="13"/>
  <c r="M3613" i="13"/>
  <c r="O3617" i="13"/>
  <c r="O3622" i="13"/>
  <c r="N3627" i="13"/>
  <c r="N3632" i="13"/>
  <c r="M3637" i="13"/>
  <c r="P3637" i="13" s="1"/>
  <c r="O3641" i="13"/>
  <c r="O3646" i="13"/>
  <c r="N3651" i="13"/>
  <c r="N3656" i="13"/>
  <c r="M3661" i="13"/>
  <c r="O3665" i="13"/>
  <c r="O3670" i="13"/>
  <c r="N3675" i="13"/>
  <c r="N3680" i="13"/>
  <c r="M3685" i="13"/>
  <c r="O3689" i="13"/>
  <c r="O3694" i="13"/>
  <c r="N3699" i="13"/>
  <c r="N3704" i="13"/>
  <c r="M3709" i="13"/>
  <c r="O3713" i="13"/>
  <c r="O3718" i="13"/>
  <c r="N3723" i="13"/>
  <c r="N3728" i="13"/>
  <c r="M3733" i="13"/>
  <c r="O3737" i="13"/>
  <c r="O3742" i="13"/>
  <c r="N3747" i="13"/>
  <c r="N3752" i="13"/>
  <c r="M3757" i="13"/>
  <c r="M3495" i="13"/>
  <c r="O3500" i="13"/>
  <c r="O3506" i="13"/>
  <c r="N3512" i="13"/>
  <c r="N3518" i="13"/>
  <c r="O3523" i="13"/>
  <c r="O3529" i="13"/>
  <c r="N3535" i="13"/>
  <c r="N3541" i="13"/>
  <c r="N3546" i="13"/>
  <c r="M3551" i="13"/>
  <c r="O3555" i="13"/>
  <c r="O3560" i="13"/>
  <c r="N3565" i="13"/>
  <c r="N3570" i="13"/>
  <c r="M3575" i="13"/>
  <c r="O3579" i="13"/>
  <c r="O3584" i="13"/>
  <c r="N3589" i="13"/>
  <c r="N3594" i="13"/>
  <c r="M3599" i="13"/>
  <c r="O3603" i="13"/>
  <c r="O3608" i="13"/>
  <c r="N3613" i="13"/>
  <c r="N3618" i="13"/>
  <c r="M3623" i="13"/>
  <c r="O3627" i="13"/>
  <c r="O3632" i="13"/>
  <c r="N3637" i="13"/>
  <c r="N3642" i="13"/>
  <c r="M3647" i="13"/>
  <c r="O3651" i="13"/>
  <c r="O3656" i="13"/>
  <c r="N3661" i="13"/>
  <c r="N3666" i="13"/>
  <c r="M3671" i="13"/>
  <c r="O3675" i="13"/>
  <c r="O3680" i="13"/>
  <c r="N3685" i="13"/>
  <c r="N3690" i="13"/>
  <c r="M3695" i="13"/>
  <c r="O3699" i="13"/>
  <c r="O3704" i="13"/>
  <c r="N3709" i="13"/>
  <c r="N3714" i="13"/>
  <c r="M3719" i="13"/>
  <c r="O3723" i="13"/>
  <c r="O3728" i="13"/>
  <c r="N3733" i="13"/>
  <c r="N3738" i="13"/>
  <c r="M3743" i="13"/>
  <c r="O3747" i="13"/>
  <c r="O3752" i="13"/>
  <c r="N3757" i="13"/>
  <c r="N3495" i="13"/>
  <c r="O3501" i="13"/>
  <c r="M3507" i="13"/>
  <c r="O3512" i="13"/>
  <c r="O3518" i="13"/>
  <c r="N3524" i="13"/>
  <c r="N3530" i="13"/>
  <c r="O3535" i="13"/>
  <c r="O3541" i="13"/>
  <c r="O3546" i="13"/>
  <c r="N3551" i="13"/>
  <c r="N3556" i="13"/>
  <c r="M3561" i="13"/>
  <c r="O3565" i="13"/>
  <c r="O3570" i="13"/>
  <c r="N3575" i="13"/>
  <c r="N3580" i="13"/>
  <c r="M3585" i="13"/>
  <c r="O3589" i="13"/>
  <c r="O3594" i="13"/>
  <c r="N3599" i="13"/>
  <c r="N3604" i="13"/>
  <c r="M3609" i="13"/>
  <c r="O3613" i="13"/>
  <c r="O3618" i="13"/>
  <c r="N3623" i="13"/>
  <c r="N3628" i="13"/>
  <c r="M3633" i="13"/>
  <c r="O3637" i="13"/>
  <c r="O3642" i="13"/>
  <c r="N3647" i="13"/>
  <c r="N3652" i="13"/>
  <c r="M3657" i="13"/>
  <c r="O3661" i="13"/>
  <c r="O3666" i="13"/>
  <c r="N3671" i="13"/>
  <c r="N3676" i="13"/>
  <c r="M3681" i="13"/>
  <c r="O3685" i="13"/>
  <c r="O3690" i="13"/>
  <c r="N3695" i="13"/>
  <c r="N3700" i="13"/>
  <c r="M3705" i="13"/>
  <c r="O3709" i="13"/>
  <c r="O3714" i="13"/>
  <c r="N3719" i="13"/>
  <c r="N3724" i="13"/>
  <c r="M3729" i="13"/>
  <c r="O3733" i="13"/>
  <c r="O3738" i="13"/>
  <c r="N3743" i="13"/>
  <c r="N3748" i="13"/>
  <c r="M3753" i="13"/>
  <c r="O3495" i="13"/>
  <c r="M3502" i="13"/>
  <c r="N3507" i="13"/>
  <c r="O3513" i="13"/>
  <c r="M3519" i="13"/>
  <c r="O3524" i="13"/>
  <c r="O3530" i="13"/>
  <c r="N3536" i="13"/>
  <c r="N3542" i="13"/>
  <c r="M3547" i="13"/>
  <c r="O3551" i="13"/>
  <c r="O3556" i="13"/>
  <c r="N3561" i="13"/>
  <c r="N3566" i="13"/>
  <c r="M3571" i="13"/>
  <c r="O3575" i="13"/>
  <c r="O3580" i="13"/>
  <c r="N3585" i="13"/>
  <c r="N3590" i="13"/>
  <c r="M3595" i="13"/>
  <c r="O3599" i="13"/>
  <c r="O3604" i="13"/>
  <c r="N3609" i="13"/>
  <c r="N3614" i="13"/>
  <c r="M3619" i="13"/>
  <c r="O3623" i="13"/>
  <c r="O3628" i="13"/>
  <c r="N3633" i="13"/>
  <c r="N3638" i="13"/>
  <c r="M3643" i="13"/>
  <c r="O3647" i="13"/>
  <c r="O3652" i="13"/>
  <c r="N3657" i="13"/>
  <c r="N3662" i="13"/>
  <c r="M3667" i="13"/>
  <c r="O3671" i="13"/>
  <c r="O3676" i="13"/>
  <c r="N3681" i="13"/>
  <c r="N3686" i="13"/>
  <c r="M3691" i="13"/>
  <c r="O3695" i="13"/>
  <c r="O3700" i="13"/>
  <c r="N3705" i="13"/>
  <c r="N3710" i="13"/>
  <c r="M3715" i="13"/>
  <c r="O3719" i="13"/>
  <c r="O3724" i="13"/>
  <c r="N3729" i="13"/>
  <c r="N3734" i="13"/>
  <c r="M3739" i="13"/>
  <c r="O3743" i="13"/>
  <c r="O3748" i="13"/>
  <c r="N3753" i="13"/>
  <c r="N3758" i="13"/>
  <c r="M3763" i="13"/>
  <c r="O3767" i="13"/>
  <c r="O3772" i="13"/>
  <c r="N3777" i="13"/>
  <c r="N3782" i="13"/>
  <c r="M3787" i="13"/>
  <c r="O3791" i="13"/>
  <c r="O3796" i="13"/>
  <c r="N3487" i="13"/>
  <c r="O3496" i="13"/>
  <c r="N3502" i="13"/>
  <c r="O3507" i="13"/>
  <c r="M3514" i="13"/>
  <c r="N3519" i="13"/>
  <c r="O3525" i="13"/>
  <c r="M3531" i="13"/>
  <c r="O3536" i="13"/>
  <c r="O3542" i="13"/>
  <c r="N3547" i="13"/>
  <c r="N3552" i="13"/>
  <c r="M3557" i="13"/>
  <c r="O3561" i="13"/>
  <c r="O3566" i="13"/>
  <c r="N3571" i="13"/>
  <c r="N3576" i="13"/>
  <c r="M3581" i="13"/>
  <c r="O3585" i="13"/>
  <c r="O3590" i="13"/>
  <c r="N3595" i="13"/>
  <c r="N3600" i="13"/>
  <c r="M3605" i="13"/>
  <c r="O3609" i="13"/>
  <c r="O3614" i="13"/>
  <c r="N3619" i="13"/>
  <c r="N3624" i="13"/>
  <c r="M3629" i="13"/>
  <c r="O3633" i="13"/>
  <c r="O3638" i="13"/>
  <c r="N3643" i="13"/>
  <c r="N3648" i="13"/>
  <c r="M3653" i="13"/>
  <c r="O3657" i="13"/>
  <c r="O3662" i="13"/>
  <c r="N3667" i="13"/>
  <c r="N3672" i="13"/>
  <c r="M3677" i="13"/>
  <c r="O3681" i="13"/>
  <c r="O3686" i="13"/>
  <c r="N3691" i="13"/>
  <c r="N3696" i="13"/>
  <c r="M3701" i="13"/>
  <c r="O3705" i="13"/>
  <c r="O3710" i="13"/>
  <c r="N3715" i="13"/>
  <c r="N3720" i="13"/>
  <c r="M3725" i="13"/>
  <c r="O3729" i="13"/>
  <c r="O3734" i="13"/>
  <c r="N3739" i="13"/>
  <c r="N3744" i="13"/>
  <c r="M3749" i="13"/>
  <c r="O3753" i="13"/>
  <c r="O3758" i="13"/>
  <c r="N3763" i="13"/>
  <c r="N3768" i="13"/>
  <c r="M3773" i="13"/>
  <c r="O3777" i="13"/>
  <c r="O3782" i="13"/>
  <c r="N3787" i="13"/>
  <c r="N3792" i="13"/>
  <c r="M3797" i="13"/>
  <c r="O3801" i="13"/>
  <c r="O3806" i="13"/>
  <c r="N3811" i="13"/>
  <c r="N3816" i="13"/>
  <c r="M3821" i="13"/>
  <c r="O3825" i="13"/>
  <c r="O3830" i="13"/>
  <c r="N3835" i="13"/>
  <c r="N3840" i="13"/>
  <c r="M3845" i="13"/>
  <c r="O3849" i="13"/>
  <c r="O3854" i="13"/>
  <c r="N3859" i="13"/>
  <c r="O3863" i="13"/>
  <c r="N3868" i="13"/>
  <c r="O3872" i="13"/>
  <c r="M3877" i="13"/>
  <c r="N3881" i="13"/>
  <c r="O3885" i="13"/>
  <c r="M3890" i="13"/>
  <c r="M3894" i="13"/>
  <c r="M3898" i="13"/>
  <c r="M3902" i="13"/>
  <c r="M3906" i="13"/>
  <c r="O3487" i="13"/>
  <c r="N3497" i="13"/>
  <c r="O3502" i="13"/>
  <c r="O3508" i="13"/>
  <c r="N3514" i="13"/>
  <c r="O3519" i="13"/>
  <c r="M3526" i="13"/>
  <c r="N3531" i="13"/>
  <c r="O3537" i="13"/>
  <c r="M3543" i="13"/>
  <c r="O3547" i="13"/>
  <c r="O3552" i="13"/>
  <c r="N3557" i="13"/>
  <c r="N3562" i="13"/>
  <c r="M3567" i="13"/>
  <c r="O3571" i="13"/>
  <c r="O3576" i="13"/>
  <c r="N3581" i="13"/>
  <c r="N3586" i="13"/>
  <c r="M3591" i="13"/>
  <c r="O3595" i="13"/>
  <c r="O3600" i="13"/>
  <c r="N3605" i="13"/>
  <c r="N3610" i="13"/>
  <c r="M3615" i="13"/>
  <c r="O3619" i="13"/>
  <c r="O3624" i="13"/>
  <c r="N3629" i="13"/>
  <c r="N3634" i="13"/>
  <c r="M3639" i="13"/>
  <c r="O3643" i="13"/>
  <c r="O3648" i="13"/>
  <c r="N3653" i="13"/>
  <c r="N3658" i="13"/>
  <c r="M3663" i="13"/>
  <c r="O3667" i="13"/>
  <c r="O3672" i="13"/>
  <c r="N3677" i="13"/>
  <c r="N3682" i="13"/>
  <c r="M3687" i="13"/>
  <c r="O3691" i="13"/>
  <c r="O3696" i="13"/>
  <c r="N3701" i="13"/>
  <c r="N3706" i="13"/>
  <c r="M3711" i="13"/>
  <c r="O3715" i="13"/>
  <c r="O3720" i="13"/>
  <c r="N3725" i="13"/>
  <c r="N3730" i="13"/>
  <c r="M3735" i="13"/>
  <c r="O3739" i="13"/>
  <c r="O3744" i="13"/>
  <c r="N3749" i="13"/>
  <c r="N3754" i="13"/>
  <c r="M3759" i="13"/>
  <c r="O3763" i="13"/>
  <c r="O3768" i="13"/>
  <c r="N3773" i="13"/>
  <c r="N3778" i="13"/>
  <c r="M3783" i="13"/>
  <c r="O3787" i="13"/>
  <c r="O3792" i="13"/>
  <c r="N3797" i="13"/>
  <c r="N3802" i="13"/>
  <c r="M3807" i="13"/>
  <c r="O3811" i="13"/>
  <c r="O3816" i="13"/>
  <c r="N3821" i="13"/>
  <c r="N3826" i="13"/>
  <c r="M3831" i="13"/>
  <c r="O3835" i="13"/>
  <c r="O3840" i="13"/>
  <c r="N3845" i="13"/>
  <c r="N3850" i="13"/>
  <c r="M3855" i="13"/>
  <c r="O3859" i="13"/>
  <c r="N3864" i="13"/>
  <c r="O3868" i="13"/>
  <c r="M3873" i="13"/>
  <c r="N3877" i="13"/>
  <c r="O3881" i="13"/>
  <c r="M3886" i="13"/>
  <c r="N3890" i="13"/>
  <c r="N3894" i="13"/>
  <c r="N3898" i="13"/>
  <c r="N3902" i="13"/>
  <c r="N3906" i="13"/>
  <c r="N3910" i="13"/>
  <c r="N3914" i="13"/>
  <c r="N3918" i="13"/>
  <c r="N3922" i="13"/>
  <c r="N3926" i="13"/>
  <c r="N3930" i="13"/>
  <c r="N3934" i="13"/>
  <c r="N3938" i="13"/>
  <c r="N3942" i="13"/>
  <c r="N3946" i="13"/>
  <c r="N3950" i="13"/>
  <c r="N3954" i="13"/>
  <c r="N3958" i="13"/>
  <c r="N3962" i="13"/>
  <c r="N3966" i="13"/>
  <c r="N3970" i="13"/>
  <c r="N3974" i="13"/>
  <c r="N3978" i="13"/>
  <c r="N3982" i="13"/>
  <c r="N3986" i="13"/>
  <c r="N3990" i="13"/>
  <c r="N3994" i="13"/>
  <c r="N3998" i="13"/>
  <c r="N4002" i="13"/>
  <c r="N4006" i="13"/>
  <c r="N4010" i="13"/>
  <c r="N4014" i="13"/>
  <c r="N4018" i="13"/>
  <c r="N4022" i="13"/>
  <c r="N4026" i="13"/>
  <c r="N4030" i="13"/>
  <c r="N4034" i="13"/>
  <c r="N4038" i="13"/>
  <c r="N4042" i="13"/>
  <c r="N4046" i="13"/>
  <c r="N4050" i="13"/>
  <c r="N4054" i="13"/>
  <c r="N4058" i="13"/>
  <c r="N4062" i="13"/>
  <c r="N4066" i="13"/>
  <c r="N4070" i="13"/>
  <c r="N4074" i="13"/>
  <c r="N4078" i="13"/>
  <c r="N4082" i="13"/>
  <c r="N4086" i="13"/>
  <c r="N4090" i="13"/>
  <c r="N4094" i="13"/>
  <c r="N4098" i="13"/>
  <c r="N4102" i="13"/>
  <c r="N4106" i="13"/>
  <c r="N4110" i="13"/>
  <c r="N4114" i="13"/>
  <c r="N4118" i="13"/>
  <c r="N4122" i="13"/>
  <c r="N4126" i="13"/>
  <c r="N4130" i="13"/>
  <c r="N4134" i="13"/>
  <c r="N4138" i="13"/>
  <c r="N4142" i="13"/>
  <c r="N4146" i="13"/>
  <c r="N4150" i="13"/>
  <c r="N4154" i="13"/>
  <c r="N4158" i="13"/>
  <c r="N4162" i="13"/>
  <c r="N4166" i="13"/>
  <c r="N4170" i="13"/>
  <c r="N4174" i="13"/>
  <c r="N4178" i="13"/>
  <c r="N4182" i="13"/>
  <c r="N4186" i="13"/>
  <c r="N4190" i="13"/>
  <c r="N4194" i="13"/>
  <c r="N4198" i="13"/>
  <c r="N4202" i="13"/>
  <c r="N4206" i="13"/>
  <c r="N4210" i="13"/>
  <c r="N4214" i="13"/>
  <c r="N4218" i="13"/>
  <c r="N4222" i="13"/>
  <c r="N4226" i="13"/>
  <c r="N4230" i="13"/>
  <c r="N4234" i="13"/>
  <c r="N4238" i="13"/>
  <c r="N4242" i="13"/>
  <c r="N4246" i="13"/>
  <c r="N4250" i="13"/>
  <c r="N4254" i="13"/>
  <c r="N4258" i="13"/>
  <c r="N4262" i="13"/>
  <c r="N4266" i="13"/>
  <c r="N4270" i="13"/>
  <c r="N4274" i="13"/>
  <c r="N4278" i="13"/>
  <c r="N4282" i="13"/>
  <c r="N4286" i="13"/>
  <c r="N3488" i="13"/>
  <c r="O3497" i="13"/>
  <c r="M3503" i="13"/>
  <c r="N3509" i="13"/>
  <c r="O3514" i="13"/>
  <c r="O3520" i="13"/>
  <c r="N3526" i="13"/>
  <c r="O3531" i="13"/>
  <c r="M3538" i="13"/>
  <c r="N3543" i="13"/>
  <c r="N3548" i="13"/>
  <c r="M3553" i="13"/>
  <c r="O3557" i="13"/>
  <c r="O3562" i="13"/>
  <c r="N3567" i="13"/>
  <c r="N3572" i="13"/>
  <c r="M3577" i="13"/>
  <c r="O3581" i="13"/>
  <c r="O3586" i="13"/>
  <c r="N3591" i="13"/>
  <c r="N3596" i="13"/>
  <c r="M3601" i="13"/>
  <c r="O3605" i="13"/>
  <c r="O3610" i="13"/>
  <c r="N3615" i="13"/>
  <c r="N3620" i="13"/>
  <c r="M3625" i="13"/>
  <c r="O3629" i="13"/>
  <c r="O3634" i="13"/>
  <c r="N3639" i="13"/>
  <c r="N3644" i="13"/>
  <c r="M3649" i="13"/>
  <c r="O3653" i="13"/>
  <c r="O3658" i="13"/>
  <c r="N3663" i="13"/>
  <c r="N3668" i="13"/>
  <c r="M3673" i="13"/>
  <c r="O3677" i="13"/>
  <c r="O3682" i="13"/>
  <c r="N3687" i="13"/>
  <c r="N3692" i="13"/>
  <c r="M3697" i="13"/>
  <c r="O3701" i="13"/>
  <c r="O3706" i="13"/>
  <c r="N3711" i="13"/>
  <c r="N3716" i="13"/>
  <c r="M3721" i="13"/>
  <c r="O3725" i="13"/>
  <c r="O3730" i="13"/>
  <c r="N3735" i="13"/>
  <c r="N3740" i="13"/>
  <c r="M3745" i="13"/>
  <c r="O3749" i="13"/>
  <c r="O3754" i="13"/>
  <c r="N3490" i="13"/>
  <c r="M3498" i="13"/>
  <c r="O3503" i="13"/>
  <c r="O3509" i="13"/>
  <c r="M3515" i="13"/>
  <c r="N3521" i="13"/>
  <c r="O3526" i="13"/>
  <c r="O3532" i="13"/>
  <c r="N3538" i="13"/>
  <c r="O3543" i="13"/>
  <c r="O3548" i="13"/>
  <c r="N3553" i="13"/>
  <c r="N3558" i="13"/>
  <c r="M3563" i="13"/>
  <c r="O3567" i="13"/>
  <c r="O3572" i="13"/>
  <c r="N3577" i="13"/>
  <c r="N3582" i="13"/>
  <c r="M3587" i="13"/>
  <c r="O3591" i="13"/>
  <c r="O3596" i="13"/>
  <c r="N3601" i="13"/>
  <c r="N3606" i="13"/>
  <c r="M3611" i="13"/>
  <c r="O3615" i="13"/>
  <c r="O3620" i="13"/>
  <c r="N3625" i="13"/>
  <c r="N3630" i="13"/>
  <c r="M3635" i="13"/>
  <c r="O3639" i="13"/>
  <c r="O3644" i="13"/>
  <c r="N3649" i="13"/>
  <c r="N3654" i="13"/>
  <c r="M3659" i="13"/>
  <c r="O3663" i="13"/>
  <c r="O3668" i="13"/>
  <c r="N3673" i="13"/>
  <c r="N3678" i="13"/>
  <c r="M3683" i="13"/>
  <c r="O3687" i="13"/>
  <c r="O3692" i="13"/>
  <c r="N3697" i="13"/>
  <c r="N3702" i="13"/>
  <c r="M3707" i="13"/>
  <c r="O3711" i="13"/>
  <c r="O3716" i="13"/>
  <c r="N3721" i="13"/>
  <c r="N3726" i="13"/>
  <c r="M3731" i="13"/>
  <c r="O3735" i="13"/>
  <c r="O3740" i="13"/>
  <c r="N3745" i="13"/>
  <c r="N3750" i="13"/>
  <c r="M3755" i="13"/>
  <c r="N3492" i="13"/>
  <c r="N3498" i="13"/>
  <c r="N3504" i="13"/>
  <c r="M3510" i="13"/>
  <c r="O3515" i="13"/>
  <c r="O3521" i="13"/>
  <c r="M3527" i="13"/>
  <c r="N3533" i="13"/>
  <c r="O3538" i="13"/>
  <c r="N3544" i="13"/>
  <c r="M3549" i="13"/>
  <c r="O3553" i="13"/>
  <c r="O3558" i="13"/>
  <c r="N3563" i="13"/>
  <c r="N3568" i="13"/>
  <c r="Q3567" i="13" s="1"/>
  <c r="M3573" i="13"/>
  <c r="O3577" i="13"/>
  <c r="O3582" i="13"/>
  <c r="N3587" i="13"/>
  <c r="N3592" i="13"/>
  <c r="M3597" i="13"/>
  <c r="O3601" i="13"/>
  <c r="O3606" i="13"/>
  <c r="N3611" i="13"/>
  <c r="N3616" i="13"/>
  <c r="M3621" i="13"/>
  <c r="O3625" i="13"/>
  <c r="O3630" i="13"/>
  <c r="N3635" i="13"/>
  <c r="N3640" i="13"/>
  <c r="M3645" i="13"/>
  <c r="O3649" i="13"/>
  <c r="O3654" i="13"/>
  <c r="N3659" i="13"/>
  <c r="N3664" i="13"/>
  <c r="M3669" i="13"/>
  <c r="O3673" i="13"/>
  <c r="O3678" i="13"/>
  <c r="N3683" i="13"/>
  <c r="N3688" i="13"/>
  <c r="M3693" i="13"/>
  <c r="O3697" i="13"/>
  <c r="O3702" i="13"/>
  <c r="N3707" i="13"/>
  <c r="N3712" i="13"/>
  <c r="M3717" i="13"/>
  <c r="O3721" i="13"/>
  <c r="O3726" i="13"/>
  <c r="N3731" i="13"/>
  <c r="N3736" i="13"/>
  <c r="M3741" i="13"/>
  <c r="O3745" i="13"/>
  <c r="O3750" i="13"/>
  <c r="O3492" i="13"/>
  <c r="M3499" i="13"/>
  <c r="O3504" i="13"/>
  <c r="N3510" i="13"/>
  <c r="N3516" i="13"/>
  <c r="M3522" i="13"/>
  <c r="O3527" i="13"/>
  <c r="O3533" i="13"/>
  <c r="M3539" i="13"/>
  <c r="O3544" i="13"/>
  <c r="N3549" i="13"/>
  <c r="N3554" i="13"/>
  <c r="M3559" i="13"/>
  <c r="O3563" i="13"/>
  <c r="O3568" i="13"/>
  <c r="N3573" i="13"/>
  <c r="N3578" i="13"/>
  <c r="M3583" i="13"/>
  <c r="O3587" i="13"/>
  <c r="O3592" i="13"/>
  <c r="N3597" i="13"/>
  <c r="N3602" i="13"/>
  <c r="M3607" i="13"/>
  <c r="O3611" i="13"/>
  <c r="O3616" i="13"/>
  <c r="N3621" i="13"/>
  <c r="N3626" i="13"/>
  <c r="M3631" i="13"/>
  <c r="O3635" i="13"/>
  <c r="O3640" i="13"/>
  <c r="N3645" i="13"/>
  <c r="N3650" i="13"/>
  <c r="M3655" i="13"/>
  <c r="O3659" i="13"/>
  <c r="O3664" i="13"/>
  <c r="N3669" i="13"/>
  <c r="N3674" i="13"/>
  <c r="M3679" i="13"/>
  <c r="O3683" i="13"/>
  <c r="O3688" i="13"/>
  <c r="N3693" i="13"/>
  <c r="N3698" i="13"/>
  <c r="M3703" i="13"/>
  <c r="O3707" i="13"/>
  <c r="O3712" i="13"/>
  <c r="N3717" i="13"/>
  <c r="N3722" i="13"/>
  <c r="M3727" i="13"/>
  <c r="O3731" i="13"/>
  <c r="O3736" i="13"/>
  <c r="N3741" i="13"/>
  <c r="N3746" i="13"/>
  <c r="M3751" i="13"/>
  <c r="O3755" i="13"/>
  <c r="N3493" i="13"/>
  <c r="N3499" i="13"/>
  <c r="N3505" i="13"/>
  <c r="M3511" i="13"/>
  <c r="O3516" i="13"/>
  <c r="N3522" i="13"/>
  <c r="N3528" i="13"/>
  <c r="M3534" i="13"/>
  <c r="O3539" i="13"/>
  <c r="M3545" i="13"/>
  <c r="O3549" i="13"/>
  <c r="O3554" i="13"/>
  <c r="N3559" i="13"/>
  <c r="N3564" i="13"/>
  <c r="M3569" i="13"/>
  <c r="O3573" i="13"/>
  <c r="O3578" i="13"/>
  <c r="N3583" i="13"/>
  <c r="N3588" i="13"/>
  <c r="Q3588" i="13" s="1"/>
  <c r="M3593" i="13"/>
  <c r="O3597" i="13"/>
  <c r="O3602" i="13"/>
  <c r="N3607" i="13"/>
  <c r="N3612" i="13"/>
  <c r="M3617" i="13"/>
  <c r="O3621" i="13"/>
  <c r="O3626" i="13"/>
  <c r="N3631" i="13"/>
  <c r="N3636" i="13"/>
  <c r="M3641" i="13"/>
  <c r="O3645" i="13"/>
  <c r="O3650" i="13"/>
  <c r="R3650" i="13" s="1"/>
  <c r="N3655" i="13"/>
  <c r="N3660" i="13"/>
  <c r="M3665" i="13"/>
  <c r="O3669" i="13"/>
  <c r="O3674" i="13"/>
  <c r="R3674" i="13" s="1"/>
  <c r="N3679" i="13"/>
  <c r="N3684" i="13"/>
  <c r="M3689" i="13"/>
  <c r="O3693" i="13"/>
  <c r="O3698" i="13"/>
  <c r="N3703" i="13"/>
  <c r="N3708" i="13"/>
  <c r="Q3708" i="13" s="1"/>
  <c r="M3713" i="13"/>
  <c r="O3717" i="13"/>
  <c r="O3722" i="13"/>
  <c r="R3722" i="13" s="1"/>
  <c r="N3727" i="13"/>
  <c r="N3732" i="13"/>
  <c r="M3737" i="13"/>
  <c r="O3741" i="13"/>
  <c r="O3746" i="13"/>
  <c r="N3751" i="13"/>
  <c r="N3756" i="13"/>
  <c r="M3761" i="13"/>
  <c r="O3765" i="13"/>
  <c r="O3770" i="13"/>
  <c r="N3775" i="13"/>
  <c r="N3780" i="13"/>
  <c r="M3785" i="13"/>
  <c r="O3789" i="13"/>
  <c r="O3794" i="13"/>
  <c r="N3799" i="13"/>
  <c r="N3804" i="13"/>
  <c r="M3809" i="13"/>
  <c r="O3813" i="13"/>
  <c r="O3818" i="13"/>
  <c r="N3823" i="13"/>
  <c r="N3828" i="13"/>
  <c r="M3833" i="13"/>
  <c r="O3837" i="13"/>
  <c r="O3842" i="13"/>
  <c r="N3847" i="13"/>
  <c r="N3852" i="13"/>
  <c r="M3857" i="13"/>
  <c r="O3861" i="13"/>
  <c r="M3866" i="13"/>
  <c r="N3870" i="13"/>
  <c r="O3874" i="13"/>
  <c r="M3879" i="13"/>
  <c r="N3883" i="13"/>
  <c r="O3887" i="13"/>
  <c r="M3892" i="13"/>
  <c r="M3896" i="13"/>
  <c r="M3900" i="13"/>
  <c r="N3494" i="13"/>
  <c r="Q3494" i="13" s="1"/>
  <c r="O3499" i="13"/>
  <c r="O3505" i="13"/>
  <c r="N3511" i="13"/>
  <c r="N3517" i="13"/>
  <c r="M3523" i="13"/>
  <c r="O3528" i="13"/>
  <c r="N3534" i="13"/>
  <c r="N3540" i="13"/>
  <c r="N3545" i="13"/>
  <c r="N3550" i="13"/>
  <c r="Q3550" i="13" s="1"/>
  <c r="M3555" i="13"/>
  <c r="O3559" i="13"/>
  <c r="O3564" i="13"/>
  <c r="R3564" i="13" s="1"/>
  <c r="N3569" i="13"/>
  <c r="N3574" i="13"/>
  <c r="M3579" i="13"/>
  <c r="O3583" i="13"/>
  <c r="O3588" i="13"/>
  <c r="R3588" i="13" s="1"/>
  <c r="N3593" i="13"/>
  <c r="N3598" i="13"/>
  <c r="Q3598" i="13" s="1"/>
  <c r="M3603" i="13"/>
  <c r="O3607" i="13"/>
  <c r="O3612" i="13"/>
  <c r="R3612" i="13" s="1"/>
  <c r="N3617" i="13"/>
  <c r="N3622" i="13"/>
  <c r="Q3622" i="13" s="1"/>
  <c r="M3627" i="13"/>
  <c r="O3631" i="13"/>
  <c r="O3636" i="13"/>
  <c r="R3636" i="13" s="1"/>
  <c r="N3641" i="13"/>
  <c r="N3646" i="13"/>
  <c r="Q3646" i="13" s="1"/>
  <c r="M3651" i="13"/>
  <c r="O3655" i="13"/>
  <c r="O3660" i="13"/>
  <c r="R3660" i="13" s="1"/>
  <c r="N3665" i="13"/>
  <c r="N3670" i="13"/>
  <c r="Q3670" i="13" s="1"/>
  <c r="M3675" i="13"/>
  <c r="O3679" i="13"/>
  <c r="O3684" i="13"/>
  <c r="R3684" i="13" s="1"/>
  <c r="N3689" i="13"/>
  <c r="N3694" i="13"/>
  <c r="Q3694" i="13" s="1"/>
  <c r="M3699" i="13"/>
  <c r="O3703" i="13"/>
  <c r="O3708" i="13"/>
  <c r="R3708" i="13" s="1"/>
  <c r="N3713" i="13"/>
  <c r="N3718" i="13"/>
  <c r="Q3718" i="13" s="1"/>
  <c r="M3723" i="13"/>
  <c r="O3727" i="13"/>
  <c r="O3732" i="13"/>
  <c r="R3732" i="13" s="1"/>
  <c r="N3737" i="13"/>
  <c r="N3742" i="13"/>
  <c r="Q3742" i="13" s="1"/>
  <c r="M3747" i="13"/>
  <c r="O3751" i="13"/>
  <c r="O3756" i="13"/>
  <c r="N3761" i="13"/>
  <c r="N3766" i="13"/>
  <c r="M3771" i="13"/>
  <c r="O3775" i="13"/>
  <c r="O3780" i="13"/>
  <c r="N3785" i="13"/>
  <c r="N3790" i="13"/>
  <c r="M3795" i="13"/>
  <c r="O3799" i="13"/>
  <c r="O3804" i="13"/>
  <c r="N3809" i="13"/>
  <c r="N3814" i="13"/>
  <c r="M3819" i="13"/>
  <c r="O3823" i="13"/>
  <c r="O3828" i="13"/>
  <c r="N3833" i="13"/>
  <c r="N3838" i="13"/>
  <c r="M3843" i="13"/>
  <c r="O3847" i="13"/>
  <c r="O3852" i="13"/>
  <c r="N3857" i="13"/>
  <c r="M3862" i="13"/>
  <c r="N3866" i="13"/>
  <c r="O3870" i="13"/>
  <c r="M3875" i="13"/>
  <c r="N3879" i="13"/>
  <c r="O3883" i="13"/>
  <c r="N3888" i="13"/>
  <c r="N3892" i="13"/>
  <c r="N3896" i="13"/>
  <c r="N3900" i="13"/>
  <c r="N3904" i="13"/>
  <c r="N3908" i="13"/>
  <c r="N3912" i="13"/>
  <c r="N3916" i="13"/>
  <c r="N3920" i="13"/>
  <c r="N3924" i="13"/>
  <c r="N3928" i="13"/>
  <c r="N3932" i="13"/>
  <c r="N3936" i="13"/>
  <c r="N3940" i="13"/>
  <c r="N3944" i="13"/>
  <c r="N3948" i="13"/>
  <c r="N3952" i="13"/>
  <c r="N3956" i="13"/>
  <c r="N3960" i="13"/>
  <c r="N3964" i="13"/>
  <c r="N3968" i="13"/>
  <c r="N3972" i="13"/>
  <c r="N3976" i="13"/>
  <c r="N3980" i="13"/>
  <c r="N3984" i="13"/>
  <c r="N3988" i="13"/>
  <c r="N3992" i="13"/>
  <c r="N3996" i="13"/>
  <c r="N4000" i="13"/>
  <c r="N4004" i="13"/>
  <c r="N4008" i="13"/>
  <c r="N4012" i="13"/>
  <c r="N4016" i="13"/>
  <c r="N4020" i="13"/>
  <c r="N4024" i="13"/>
  <c r="N4028" i="13"/>
  <c r="N4032" i="13"/>
  <c r="N4036" i="13"/>
  <c r="N4040" i="13"/>
  <c r="N4044" i="13"/>
  <c r="N4048" i="13"/>
  <c r="N4052" i="13"/>
  <c r="N4056" i="13"/>
  <c r="N4060" i="13"/>
  <c r="N4064" i="13"/>
  <c r="N4068" i="13"/>
  <c r="N4072" i="13"/>
  <c r="N4076" i="13"/>
  <c r="N4080" i="13"/>
  <c r="N4084" i="13"/>
  <c r="N4088" i="13"/>
  <c r="N4092" i="13"/>
  <c r="N4096" i="13"/>
  <c r="N4100" i="13"/>
  <c r="N4104" i="13"/>
  <c r="N4108" i="13"/>
  <c r="N4112" i="13"/>
  <c r="N4116" i="13"/>
  <c r="N4120" i="13"/>
  <c r="N4124" i="13"/>
  <c r="N4128" i="13"/>
  <c r="O3762" i="13"/>
  <c r="N3771" i="13"/>
  <c r="N3779" i="13"/>
  <c r="N3788" i="13"/>
  <c r="O3795" i="13"/>
  <c r="N3803" i="13"/>
  <c r="O3810" i="13"/>
  <c r="O3817" i="13"/>
  <c r="R3817" i="13" s="1"/>
  <c r="M3825" i="13"/>
  <c r="N3832" i="13"/>
  <c r="N3839" i="13"/>
  <c r="O3846" i="13"/>
  <c r="O3853" i="13"/>
  <c r="M3861" i="13"/>
  <c r="N3867" i="13"/>
  <c r="Q3867" i="13" s="1"/>
  <c r="M3874" i="13"/>
  <c r="P3874" i="13" s="1"/>
  <c r="O3880" i="13"/>
  <c r="M3887" i="13"/>
  <c r="N3893" i="13"/>
  <c r="N3899" i="13"/>
  <c r="Q3899" i="13" s="1"/>
  <c r="M3905" i="13"/>
  <c r="M3910" i="13"/>
  <c r="M3915" i="13"/>
  <c r="O3919" i="13"/>
  <c r="O3924" i="13"/>
  <c r="N3929" i="13"/>
  <c r="M3934" i="13"/>
  <c r="M3939" i="13"/>
  <c r="O3943" i="13"/>
  <c r="O3948" i="13"/>
  <c r="N3953" i="13"/>
  <c r="M3958" i="13"/>
  <c r="M3963" i="13"/>
  <c r="O3967" i="13"/>
  <c r="O3972" i="13"/>
  <c r="N3977" i="13"/>
  <c r="M3982" i="13"/>
  <c r="M3987" i="13"/>
  <c r="O3991" i="13"/>
  <c r="O3996" i="13"/>
  <c r="N4001" i="13"/>
  <c r="M4006" i="13"/>
  <c r="M4011" i="13"/>
  <c r="O4015" i="13"/>
  <c r="O4020" i="13"/>
  <c r="N4025" i="13"/>
  <c r="M4030" i="13"/>
  <c r="M4035" i="13"/>
  <c r="O4039" i="13"/>
  <c r="O4044" i="13"/>
  <c r="N4049" i="13"/>
  <c r="Q4049" i="13" s="1"/>
  <c r="M4054" i="13"/>
  <c r="M4059" i="13"/>
  <c r="O4063" i="13"/>
  <c r="O4068" i="13"/>
  <c r="N4073" i="13"/>
  <c r="Q4073" i="13" s="1"/>
  <c r="M4078" i="13"/>
  <c r="M4083" i="13"/>
  <c r="O4087" i="13"/>
  <c r="O4092" i="13"/>
  <c r="N4097" i="13"/>
  <c r="M4102" i="13"/>
  <c r="N3764" i="13"/>
  <c r="O3771" i="13"/>
  <c r="R3771" i="13" s="1"/>
  <c r="O3779" i="13"/>
  <c r="O3788" i="13"/>
  <c r="N3796" i="13"/>
  <c r="O3803" i="13"/>
  <c r="M3811" i="13"/>
  <c r="N3818" i="13"/>
  <c r="N3825" i="13"/>
  <c r="O3832" i="13"/>
  <c r="O3839" i="13"/>
  <c r="M3847" i="13"/>
  <c r="N3854" i="13"/>
  <c r="N3861" i="13"/>
  <c r="O3867" i="13"/>
  <c r="N3874" i="13"/>
  <c r="M3881" i="13"/>
  <c r="N3887" i="13"/>
  <c r="O3893" i="13"/>
  <c r="O3899" i="13"/>
  <c r="N3905" i="13"/>
  <c r="O3910" i="13"/>
  <c r="N3915" i="13"/>
  <c r="M3920" i="13"/>
  <c r="M3925" i="13"/>
  <c r="O3929" i="13"/>
  <c r="O3934" i="13"/>
  <c r="N3939" i="13"/>
  <c r="M3944" i="13"/>
  <c r="M3949" i="13"/>
  <c r="O3953" i="13"/>
  <c r="O3958" i="13"/>
  <c r="N3963" i="13"/>
  <c r="M3968" i="13"/>
  <c r="M3973" i="13"/>
  <c r="O3977" i="13"/>
  <c r="O3982" i="13"/>
  <c r="N3987" i="13"/>
  <c r="M3992" i="13"/>
  <c r="M3997" i="13"/>
  <c r="O4001" i="13"/>
  <c r="O4006" i="13"/>
  <c r="N4011" i="13"/>
  <c r="M4016" i="13"/>
  <c r="M4021" i="13"/>
  <c r="O4025" i="13"/>
  <c r="O4030" i="13"/>
  <c r="N4035" i="13"/>
  <c r="M4040" i="13"/>
  <c r="M4045" i="13"/>
  <c r="O4049" i="13"/>
  <c r="O4054" i="13"/>
  <c r="N4059" i="13"/>
  <c r="Q4059" i="13" s="1"/>
  <c r="M4064" i="13"/>
  <c r="M4069" i="13"/>
  <c r="O4073" i="13"/>
  <c r="O4078" i="13"/>
  <c r="N4083" i="13"/>
  <c r="M4088" i="13"/>
  <c r="M4093" i="13"/>
  <c r="O4097" i="13"/>
  <c r="O3764" i="13"/>
  <c r="R3764" i="13" s="1"/>
  <c r="N3772" i="13"/>
  <c r="M3781" i="13"/>
  <c r="M3789" i="13"/>
  <c r="O3797" i="13"/>
  <c r="M3805" i="13"/>
  <c r="N3812" i="13"/>
  <c r="N3819" i="13"/>
  <c r="O3826" i="13"/>
  <c r="O3833" i="13"/>
  <c r="M3841" i="13"/>
  <c r="N3848" i="13"/>
  <c r="N3855" i="13"/>
  <c r="N3862" i="13"/>
  <c r="M3869" i="13"/>
  <c r="N3875" i="13"/>
  <c r="M3882" i="13"/>
  <c r="O3888" i="13"/>
  <c r="O3894" i="13"/>
  <c r="O3900" i="13"/>
  <c r="O3905" i="13"/>
  <c r="M3911" i="13"/>
  <c r="O3915" i="13"/>
  <c r="O3920" i="13"/>
  <c r="N3925" i="13"/>
  <c r="M3930" i="13"/>
  <c r="M3935" i="13"/>
  <c r="P3934" i="13" s="1"/>
  <c r="O3939" i="13"/>
  <c r="O3944" i="13"/>
  <c r="N3949" i="13"/>
  <c r="Q3949" i="13" s="1"/>
  <c r="M3954" i="13"/>
  <c r="M3959" i="13"/>
  <c r="O3963" i="13"/>
  <c r="O3968" i="13"/>
  <c r="N3973" i="13"/>
  <c r="M3978" i="13"/>
  <c r="M3983" i="13"/>
  <c r="O3987" i="13"/>
  <c r="O3992" i="13"/>
  <c r="N3997" i="13"/>
  <c r="M4002" i="13"/>
  <c r="M4007" i="13"/>
  <c r="O4011" i="13"/>
  <c r="O4016" i="13"/>
  <c r="N4021" i="13"/>
  <c r="M4026" i="13"/>
  <c r="M4031" i="13"/>
  <c r="O4035" i="13"/>
  <c r="O4040" i="13"/>
  <c r="N4045" i="13"/>
  <c r="M4050" i="13"/>
  <c r="M4055" i="13"/>
  <c r="O4059" i="13"/>
  <c r="O4064" i="13"/>
  <c r="N4069" i="13"/>
  <c r="M4074" i="13"/>
  <c r="M4079" i="13"/>
  <c r="P4078" i="13" s="1"/>
  <c r="O4083" i="13"/>
  <c r="O4088" i="13"/>
  <c r="N4093" i="13"/>
  <c r="M4098" i="13"/>
  <c r="M3765" i="13"/>
  <c r="O3773" i="13"/>
  <c r="N3781" i="13"/>
  <c r="N3789" i="13"/>
  <c r="N3798" i="13"/>
  <c r="N3805" i="13"/>
  <c r="O3812" i="13"/>
  <c r="O3819" i="13"/>
  <c r="M3827" i="13"/>
  <c r="N3834" i="13"/>
  <c r="Q3834" i="13" s="1"/>
  <c r="N3841" i="13"/>
  <c r="O3848" i="13"/>
  <c r="O3855" i="13"/>
  <c r="O3862" i="13"/>
  <c r="N3869" i="13"/>
  <c r="Q3869" i="13" s="1"/>
  <c r="O3875" i="13"/>
  <c r="N3882" i="13"/>
  <c r="M3889" i="13"/>
  <c r="M3895" i="13"/>
  <c r="M3901" i="13"/>
  <c r="O3906" i="13"/>
  <c r="N3911" i="13"/>
  <c r="M3916" i="13"/>
  <c r="M3921" i="13"/>
  <c r="O3925" i="13"/>
  <c r="O3930" i="13"/>
  <c r="N3935" i="13"/>
  <c r="M3940" i="13"/>
  <c r="M3945" i="13"/>
  <c r="O3949" i="13"/>
  <c r="O3954" i="13"/>
  <c r="N3959" i="13"/>
  <c r="M3964" i="13"/>
  <c r="M3969" i="13"/>
  <c r="O3973" i="13"/>
  <c r="O3978" i="13"/>
  <c r="N3983" i="13"/>
  <c r="M3988" i="13"/>
  <c r="M3993" i="13"/>
  <c r="O3997" i="13"/>
  <c r="O4002" i="13"/>
  <c r="N4007" i="13"/>
  <c r="M4012" i="13"/>
  <c r="M4017" i="13"/>
  <c r="O4021" i="13"/>
  <c r="O4026" i="13"/>
  <c r="N4031" i="13"/>
  <c r="M4036" i="13"/>
  <c r="M4041" i="13"/>
  <c r="O4045" i="13"/>
  <c r="O4050" i="13"/>
  <c r="N4055" i="13"/>
  <c r="M4060" i="13"/>
  <c r="M4065" i="13"/>
  <c r="O4069" i="13"/>
  <c r="O4074" i="13"/>
  <c r="N4079" i="13"/>
  <c r="M4084" i="13"/>
  <c r="M4089" i="13"/>
  <c r="O4093" i="13"/>
  <c r="O4098" i="13"/>
  <c r="N4103" i="13"/>
  <c r="Q4103" i="13" s="1"/>
  <c r="M4108" i="13"/>
  <c r="M4113" i="13"/>
  <c r="O4117" i="13"/>
  <c r="O4122" i="13"/>
  <c r="N4127" i="13"/>
  <c r="M4132" i="13"/>
  <c r="N4136" i="13"/>
  <c r="O4140" i="13"/>
  <c r="M4145" i="13"/>
  <c r="N4149" i="13"/>
  <c r="O4153" i="13"/>
  <c r="M4158" i="13"/>
  <c r="O4162" i="13"/>
  <c r="M4167" i="13"/>
  <c r="N4171" i="13"/>
  <c r="O4175" i="13"/>
  <c r="M4180" i="13"/>
  <c r="N4184" i="13"/>
  <c r="O4188" i="13"/>
  <c r="M4193" i="13"/>
  <c r="N4197" i="13"/>
  <c r="O4201" i="13"/>
  <c r="M4206" i="13"/>
  <c r="N3755" i="13"/>
  <c r="Q3755" i="13" s="1"/>
  <c r="N3765" i="13"/>
  <c r="N3774" i="13"/>
  <c r="O3781" i="13"/>
  <c r="R3781" i="13" s="1"/>
  <c r="O3790" i="13"/>
  <c r="O3798" i="13"/>
  <c r="O3805" i="13"/>
  <c r="M3813" i="13"/>
  <c r="N3820" i="13"/>
  <c r="N3827" i="13"/>
  <c r="O3834" i="13"/>
  <c r="O3841" i="13"/>
  <c r="M3849" i="13"/>
  <c r="N3856" i="13"/>
  <c r="M3863" i="13"/>
  <c r="O3869" i="13"/>
  <c r="R3869" i="13" s="1"/>
  <c r="N3876" i="13"/>
  <c r="O3882" i="13"/>
  <c r="N3889" i="13"/>
  <c r="N3895" i="13"/>
  <c r="N3901" i="13"/>
  <c r="Q3901" i="13" s="1"/>
  <c r="M3907" i="13"/>
  <c r="O3911" i="13"/>
  <c r="O3916" i="13"/>
  <c r="N3921" i="13"/>
  <c r="M3926" i="13"/>
  <c r="M3931" i="13"/>
  <c r="O3935" i="13"/>
  <c r="O3940" i="13"/>
  <c r="N3945" i="13"/>
  <c r="M3950" i="13"/>
  <c r="M3955" i="13"/>
  <c r="O3959" i="13"/>
  <c r="O3964" i="13"/>
  <c r="N3969" i="13"/>
  <c r="Q3969" i="13" s="1"/>
  <c r="M3974" i="13"/>
  <c r="M3979" i="13"/>
  <c r="O3983" i="13"/>
  <c r="O3988" i="13"/>
  <c r="N3993" i="13"/>
  <c r="M3998" i="13"/>
  <c r="M4003" i="13"/>
  <c r="O4007" i="13"/>
  <c r="O4012" i="13"/>
  <c r="N4017" i="13"/>
  <c r="M4022" i="13"/>
  <c r="M4027" i="13"/>
  <c r="O4031" i="13"/>
  <c r="O4036" i="13"/>
  <c r="N4041" i="13"/>
  <c r="M4046" i="13"/>
  <c r="M4051" i="13"/>
  <c r="O4055" i="13"/>
  <c r="O4060" i="13"/>
  <c r="N4065" i="13"/>
  <c r="M4070" i="13"/>
  <c r="M4075" i="13"/>
  <c r="O4079" i="13"/>
  <c r="O4084" i="13"/>
  <c r="N4089" i="13"/>
  <c r="M4094" i="13"/>
  <c r="M4099" i="13"/>
  <c r="O4103" i="13"/>
  <c r="O4108" i="13"/>
  <c r="N4113" i="13"/>
  <c r="M4118" i="13"/>
  <c r="M4123" i="13"/>
  <c r="O4127" i="13"/>
  <c r="N4132" i="13"/>
  <c r="O4136" i="13"/>
  <c r="M4141" i="13"/>
  <c r="N4145" i="13"/>
  <c r="O4149" i="13"/>
  <c r="M4154" i="13"/>
  <c r="O4158" i="13"/>
  <c r="M4163" i="13"/>
  <c r="N4167" i="13"/>
  <c r="O4171" i="13"/>
  <c r="M4176" i="13"/>
  <c r="N4180" i="13"/>
  <c r="O4184" i="13"/>
  <c r="M4189" i="13"/>
  <c r="N4193" i="13"/>
  <c r="O4197" i="13"/>
  <c r="M4202" i="13"/>
  <c r="O4206" i="13"/>
  <c r="M4211" i="13"/>
  <c r="N4215" i="13"/>
  <c r="O3757" i="13"/>
  <c r="O3766" i="13"/>
  <c r="O3774" i="13"/>
  <c r="R3774" i="13" s="1"/>
  <c r="N3783" i="13"/>
  <c r="M3791" i="13"/>
  <c r="M3799" i="13"/>
  <c r="N3806" i="13"/>
  <c r="N3813" i="13"/>
  <c r="O3820" i="13"/>
  <c r="O3827" i="13"/>
  <c r="M3835" i="13"/>
  <c r="N3842" i="13"/>
  <c r="N3849" i="13"/>
  <c r="O3856" i="13"/>
  <c r="N3863" i="13"/>
  <c r="Q3863" i="13" s="1"/>
  <c r="M3870" i="13"/>
  <c r="O3876" i="13"/>
  <c r="M3883" i="13"/>
  <c r="O3889" i="13"/>
  <c r="O3895" i="13"/>
  <c r="O3901" i="13"/>
  <c r="N3907" i="13"/>
  <c r="M3912" i="13"/>
  <c r="M3917" i="13"/>
  <c r="O3921" i="13"/>
  <c r="O3926" i="13"/>
  <c r="N3931" i="13"/>
  <c r="M3936" i="13"/>
  <c r="M3941" i="13"/>
  <c r="O3945" i="13"/>
  <c r="O3950" i="13"/>
  <c r="N3955" i="13"/>
  <c r="Q3955" i="13" s="1"/>
  <c r="M3960" i="13"/>
  <c r="M3965" i="13"/>
  <c r="O3969" i="13"/>
  <c r="O3974" i="13"/>
  <c r="N3979" i="13"/>
  <c r="M3984" i="13"/>
  <c r="M3989" i="13"/>
  <c r="O3993" i="13"/>
  <c r="O3998" i="13"/>
  <c r="N4003" i="13"/>
  <c r="Q4003" i="13" s="1"/>
  <c r="M4008" i="13"/>
  <c r="M4013" i="13"/>
  <c r="O4017" i="13"/>
  <c r="O4022" i="13"/>
  <c r="N4027" i="13"/>
  <c r="M4032" i="13"/>
  <c r="M4037" i="13"/>
  <c r="O4041" i="13"/>
  <c r="O4046" i="13"/>
  <c r="N4051" i="13"/>
  <c r="M4056" i="13"/>
  <c r="M4061" i="13"/>
  <c r="O4065" i="13"/>
  <c r="O4070" i="13"/>
  <c r="N4075" i="13"/>
  <c r="M4080" i="13"/>
  <c r="M4085" i="13"/>
  <c r="O4089" i="13"/>
  <c r="O4094" i="13"/>
  <c r="N4099" i="13"/>
  <c r="M4104" i="13"/>
  <c r="M4109" i="13"/>
  <c r="O4113" i="13"/>
  <c r="O4118" i="13"/>
  <c r="N4123" i="13"/>
  <c r="M4128" i="13"/>
  <c r="O4132" i="13"/>
  <c r="M4137" i="13"/>
  <c r="N4141" i="13"/>
  <c r="O4145" i="13"/>
  <c r="M4150" i="13"/>
  <c r="O4154" i="13"/>
  <c r="M4159" i="13"/>
  <c r="N4163" i="13"/>
  <c r="O4167" i="13"/>
  <c r="M4172" i="13"/>
  <c r="N4176" i="13"/>
  <c r="O4180" i="13"/>
  <c r="M4185" i="13"/>
  <c r="N4189" i="13"/>
  <c r="O4193" i="13"/>
  <c r="M4198" i="13"/>
  <c r="O4202" i="13"/>
  <c r="M4207" i="13"/>
  <c r="N4211" i="13"/>
  <c r="O4215" i="13"/>
  <c r="M4220" i="13"/>
  <c r="N4224" i="13"/>
  <c r="O4228" i="13"/>
  <c r="M4233" i="13"/>
  <c r="N4237" i="13"/>
  <c r="O4241" i="13"/>
  <c r="M4246" i="13"/>
  <c r="O4250" i="13"/>
  <c r="M4255" i="13"/>
  <c r="N4259" i="13"/>
  <c r="O4263" i="13"/>
  <c r="M4268" i="13"/>
  <c r="N4272" i="13"/>
  <c r="O4276" i="13"/>
  <c r="M4281" i="13"/>
  <c r="N4285" i="13"/>
  <c r="O4289" i="13"/>
  <c r="O4293" i="13"/>
  <c r="O4297" i="13"/>
  <c r="O4301" i="13"/>
  <c r="O4305" i="13"/>
  <c r="O4309" i="13"/>
  <c r="O4313" i="13"/>
  <c r="O4317" i="13"/>
  <c r="O4321" i="13"/>
  <c r="O4325" i="13"/>
  <c r="O4329" i="13"/>
  <c r="O4333" i="13"/>
  <c r="O4337" i="13"/>
  <c r="O4341" i="13"/>
  <c r="O4345" i="13"/>
  <c r="O4349" i="13"/>
  <c r="O4353" i="13"/>
  <c r="O4357" i="13"/>
  <c r="O4361" i="13"/>
  <c r="O4365" i="13"/>
  <c r="O4369" i="13"/>
  <c r="O4373" i="13"/>
  <c r="O4377" i="13"/>
  <c r="O4381" i="13"/>
  <c r="O4385" i="13"/>
  <c r="N3759" i="13"/>
  <c r="M3767" i="13"/>
  <c r="M3775" i="13"/>
  <c r="O3783" i="13"/>
  <c r="N3791" i="13"/>
  <c r="Q3791" i="13" s="1"/>
  <c r="N3800" i="13"/>
  <c r="N3807" i="13"/>
  <c r="O3814" i="13"/>
  <c r="O3821" i="13"/>
  <c r="M3829" i="13"/>
  <c r="N3836" i="13"/>
  <c r="N3843" i="13"/>
  <c r="O3850" i="13"/>
  <c r="O3857" i="13"/>
  <c r="O3864" i="13"/>
  <c r="M3871" i="13"/>
  <c r="O3877" i="13"/>
  <c r="N3884" i="13"/>
  <c r="O3890" i="13"/>
  <c r="O3896" i="13"/>
  <c r="O3902" i="13"/>
  <c r="O3907" i="13"/>
  <c r="O3912" i="13"/>
  <c r="N3917" i="13"/>
  <c r="Q3917" i="13" s="1"/>
  <c r="M3922" i="13"/>
  <c r="M3927" i="13"/>
  <c r="O3931" i="13"/>
  <c r="O3936" i="13"/>
  <c r="N3941" i="13"/>
  <c r="M3946" i="13"/>
  <c r="M3951" i="13"/>
  <c r="O3955" i="13"/>
  <c r="O3960" i="13"/>
  <c r="N3965" i="13"/>
  <c r="M3970" i="13"/>
  <c r="M3975" i="13"/>
  <c r="O3979" i="13"/>
  <c r="O3984" i="13"/>
  <c r="N3989" i="13"/>
  <c r="M3994" i="13"/>
  <c r="M3999" i="13"/>
  <c r="O4003" i="13"/>
  <c r="R4002" i="13" s="1"/>
  <c r="O4008" i="13"/>
  <c r="N4013" i="13"/>
  <c r="M4018" i="13"/>
  <c r="M4023" i="13"/>
  <c r="O4027" i="13"/>
  <c r="O4032" i="13"/>
  <c r="N4037" i="13"/>
  <c r="M4042" i="13"/>
  <c r="M4047" i="13"/>
  <c r="O4051" i="13"/>
  <c r="O4056" i="13"/>
  <c r="N4061" i="13"/>
  <c r="Q4060" i="13" s="1"/>
  <c r="M4066" i="13"/>
  <c r="M4071" i="13"/>
  <c r="O4075" i="13"/>
  <c r="O4080" i="13"/>
  <c r="N4085" i="13"/>
  <c r="M4090" i="13"/>
  <c r="M4095" i="13"/>
  <c r="O3759" i="13"/>
  <c r="N3767" i="13"/>
  <c r="N3776" i="13"/>
  <c r="N3784" i="13"/>
  <c r="Q3784" i="13" s="1"/>
  <c r="M3793" i="13"/>
  <c r="O3800" i="13"/>
  <c r="O3807" i="13"/>
  <c r="M3815" i="13"/>
  <c r="N3822" i="13"/>
  <c r="N3829" i="13"/>
  <c r="O3836" i="13"/>
  <c r="O3843" i="13"/>
  <c r="M3851" i="13"/>
  <c r="N3858" i="13"/>
  <c r="M3865" i="13"/>
  <c r="N3871" i="13"/>
  <c r="M3878" i="13"/>
  <c r="P3878" i="13" s="1"/>
  <c r="O3884" i="13"/>
  <c r="M3891" i="13"/>
  <c r="M3897" i="13"/>
  <c r="M3903" i="13"/>
  <c r="M3908" i="13"/>
  <c r="M3913" i="13"/>
  <c r="O3917" i="13"/>
  <c r="O3922" i="13"/>
  <c r="N3927" i="13"/>
  <c r="M3932" i="13"/>
  <c r="M3937" i="13"/>
  <c r="O3941" i="13"/>
  <c r="O3946" i="13"/>
  <c r="N3951" i="13"/>
  <c r="M3956" i="13"/>
  <c r="M3961" i="13"/>
  <c r="O3965" i="13"/>
  <c r="O3970" i="13"/>
  <c r="N3975" i="13"/>
  <c r="M3980" i="13"/>
  <c r="M3985" i="13"/>
  <c r="O3989" i="13"/>
  <c r="O3994" i="13"/>
  <c r="N3999" i="13"/>
  <c r="M4004" i="13"/>
  <c r="M4009" i="13"/>
  <c r="O4013" i="13"/>
  <c r="O4018" i="13"/>
  <c r="N4023" i="13"/>
  <c r="M4028" i="13"/>
  <c r="M4033" i="13"/>
  <c r="O4037" i="13"/>
  <c r="O4042" i="13"/>
  <c r="N4047" i="13"/>
  <c r="M4052" i="13"/>
  <c r="M4057" i="13"/>
  <c r="O4061" i="13"/>
  <c r="O4066" i="13"/>
  <c r="N4071" i="13"/>
  <c r="M4076" i="13"/>
  <c r="M4081" i="13"/>
  <c r="O4085" i="13"/>
  <c r="O4090" i="13"/>
  <c r="N4095" i="13"/>
  <c r="N3760" i="13"/>
  <c r="Q3760" i="13" s="1"/>
  <c r="M3769" i="13"/>
  <c r="O3776" i="13"/>
  <c r="O3784" i="13"/>
  <c r="N3793" i="13"/>
  <c r="M3801" i="13"/>
  <c r="N3808" i="13"/>
  <c r="N3815" i="13"/>
  <c r="Q3815" i="13" s="1"/>
  <c r="O3822" i="13"/>
  <c r="O3829" i="13"/>
  <c r="M3837" i="13"/>
  <c r="N3844" i="13"/>
  <c r="N3851" i="13"/>
  <c r="Q3851" i="13" s="1"/>
  <c r="O3858" i="13"/>
  <c r="N3865" i="13"/>
  <c r="O3871" i="13"/>
  <c r="N3878" i="13"/>
  <c r="M3885" i="13"/>
  <c r="N3891" i="13"/>
  <c r="N3897" i="13"/>
  <c r="N3903" i="13"/>
  <c r="O3908" i="13"/>
  <c r="N3913" i="13"/>
  <c r="M3918" i="13"/>
  <c r="M3923" i="13"/>
  <c r="O3927" i="13"/>
  <c r="O3932" i="13"/>
  <c r="N3937" i="13"/>
  <c r="M3942" i="13"/>
  <c r="M3947" i="13"/>
  <c r="O3951" i="13"/>
  <c r="O3956" i="13"/>
  <c r="N3961" i="13"/>
  <c r="Q3961" i="13" s="1"/>
  <c r="M3966" i="13"/>
  <c r="M3971" i="13"/>
  <c r="O3975" i="13"/>
  <c r="O3980" i="13"/>
  <c r="N3985" i="13"/>
  <c r="M3990" i="13"/>
  <c r="M3995" i="13"/>
  <c r="O3999" i="13"/>
  <c r="O4004" i="13"/>
  <c r="N4009" i="13"/>
  <c r="M4014" i="13"/>
  <c r="M4019" i="13"/>
  <c r="O4023" i="13"/>
  <c r="O4028" i="13"/>
  <c r="N4033" i="13"/>
  <c r="M4038" i="13"/>
  <c r="M4043" i="13"/>
  <c r="O4047" i="13"/>
  <c r="O4052" i="13"/>
  <c r="N4057" i="13"/>
  <c r="M4062" i="13"/>
  <c r="M4067" i="13"/>
  <c r="O4071" i="13"/>
  <c r="O4076" i="13"/>
  <c r="N4081" i="13"/>
  <c r="M4086" i="13"/>
  <c r="M4091" i="13"/>
  <c r="O3760" i="13"/>
  <c r="N3769" i="13"/>
  <c r="M3777" i="13"/>
  <c r="O3785" i="13"/>
  <c r="O3793" i="13"/>
  <c r="N3801" i="13"/>
  <c r="O3808" i="13"/>
  <c r="O3815" i="13"/>
  <c r="M3823" i="13"/>
  <c r="N3830" i="13"/>
  <c r="N3837" i="13"/>
  <c r="O3844" i="13"/>
  <c r="O3851" i="13"/>
  <c r="M3859" i="13"/>
  <c r="O3865" i="13"/>
  <c r="N3872" i="13"/>
  <c r="O3878" i="13"/>
  <c r="N3885" i="13"/>
  <c r="O3891" i="13"/>
  <c r="O3897" i="13"/>
  <c r="O3903" i="13"/>
  <c r="M3909" i="13"/>
  <c r="O3913" i="13"/>
  <c r="O3918" i="13"/>
  <c r="N3923" i="13"/>
  <c r="Q3923" i="13" s="1"/>
  <c r="M3928" i="13"/>
  <c r="M3933" i="13"/>
  <c r="O3937" i="13"/>
  <c r="O3942" i="13"/>
  <c r="N3947" i="13"/>
  <c r="Q3947" i="13" s="1"/>
  <c r="M3952" i="13"/>
  <c r="M3957" i="13"/>
  <c r="O3961" i="13"/>
  <c r="O3966" i="13"/>
  <c r="N3971" i="13"/>
  <c r="M3976" i="13"/>
  <c r="M3981" i="13"/>
  <c r="O3985" i="13"/>
  <c r="O3990" i="13"/>
  <c r="N3995" i="13"/>
  <c r="M4000" i="13"/>
  <c r="M4005" i="13"/>
  <c r="O4009" i="13"/>
  <c r="O4014" i="13"/>
  <c r="R4014" i="13" s="1"/>
  <c r="N4019" i="13"/>
  <c r="M4024" i="13"/>
  <c r="M4029" i="13"/>
  <c r="O4033" i="13"/>
  <c r="O4038" i="13"/>
  <c r="N4043" i="13"/>
  <c r="M4048" i="13"/>
  <c r="M4053" i="13"/>
  <c r="O4057" i="13"/>
  <c r="O4062" i="13"/>
  <c r="N4067" i="13"/>
  <c r="M4072" i="13"/>
  <c r="M4077" i="13"/>
  <c r="O4081" i="13"/>
  <c r="O4086" i="13"/>
  <c r="N4091" i="13"/>
  <c r="Q4091" i="13" s="1"/>
  <c r="O3761" i="13"/>
  <c r="O3769" i="13"/>
  <c r="R3769" i="13" s="1"/>
  <c r="O3778" i="13"/>
  <c r="N3786" i="13"/>
  <c r="N3794" i="13"/>
  <c r="O3802" i="13"/>
  <c r="R3802" i="13" s="1"/>
  <c r="O3809" i="13"/>
  <c r="M3817" i="13"/>
  <c r="N3824" i="13"/>
  <c r="N3831" i="13"/>
  <c r="O3838" i="13"/>
  <c r="O3845" i="13"/>
  <c r="M3853" i="13"/>
  <c r="N3860" i="13"/>
  <c r="O3866" i="13"/>
  <c r="N3873" i="13"/>
  <c r="O3879" i="13"/>
  <c r="N3886" i="13"/>
  <c r="O3892" i="13"/>
  <c r="O3898" i="13"/>
  <c r="M3904" i="13"/>
  <c r="N3909" i="13"/>
  <c r="M3914" i="13"/>
  <c r="M3919" i="13"/>
  <c r="P3919" i="13" s="1"/>
  <c r="O3923" i="13"/>
  <c r="O3928" i="13"/>
  <c r="N3933" i="13"/>
  <c r="M3938" i="13"/>
  <c r="M3943" i="13"/>
  <c r="O3947" i="13"/>
  <c r="O3952" i="13"/>
  <c r="N3957" i="13"/>
  <c r="Q3957" i="13" s="1"/>
  <c r="M3962" i="13"/>
  <c r="M3967" i="13"/>
  <c r="O3971" i="13"/>
  <c r="O3976" i="13"/>
  <c r="N3981" i="13"/>
  <c r="M3986" i="13"/>
  <c r="P3985" i="13" s="1"/>
  <c r="M3991" i="13"/>
  <c r="O3995" i="13"/>
  <c r="O4000" i="13"/>
  <c r="N4005" i="13"/>
  <c r="M4010" i="13"/>
  <c r="M4015" i="13"/>
  <c r="O4019" i="13"/>
  <c r="O4024" i="13"/>
  <c r="N4029" i="13"/>
  <c r="M4034" i="13"/>
  <c r="M4039" i="13"/>
  <c r="O4043" i="13"/>
  <c r="O4048" i="13"/>
  <c r="N4053" i="13"/>
  <c r="M4058" i="13"/>
  <c r="M4063" i="13"/>
  <c r="P4063" i="13" s="1"/>
  <c r="O4067" i="13"/>
  <c r="O4072" i="13"/>
  <c r="N4077" i="13"/>
  <c r="M4082" i="13"/>
  <c r="M4087" i="13"/>
  <c r="O4091" i="13"/>
  <c r="O4096" i="13"/>
  <c r="N4101" i="13"/>
  <c r="M4106" i="13"/>
  <c r="M4111" i="13"/>
  <c r="O4115" i="13"/>
  <c r="O4120" i="13"/>
  <c r="N4125" i="13"/>
  <c r="M4130" i="13"/>
  <c r="O4134" i="13"/>
  <c r="M4139" i="13"/>
  <c r="N4143" i="13"/>
  <c r="O4147" i="13"/>
  <c r="M4152" i="13"/>
  <c r="N3762" i="13"/>
  <c r="N3770" i="13"/>
  <c r="Q3770" i="13" s="1"/>
  <c r="M3779" i="13"/>
  <c r="O3786" i="13"/>
  <c r="R3786" i="13" s="1"/>
  <c r="N3795" i="13"/>
  <c r="M3803" i="13"/>
  <c r="N3810" i="13"/>
  <c r="N3817" i="13"/>
  <c r="O3824" i="13"/>
  <c r="R3824" i="13" s="1"/>
  <c r="O3831" i="13"/>
  <c r="M3839" i="13"/>
  <c r="N3846" i="13"/>
  <c r="N3853" i="13"/>
  <c r="O3860" i="13"/>
  <c r="M3867" i="13"/>
  <c r="O3873" i="13"/>
  <c r="N3880" i="13"/>
  <c r="O3886" i="13"/>
  <c r="M3893" i="13"/>
  <c r="M3899" i="13"/>
  <c r="O3904" i="13"/>
  <c r="O3909" i="13"/>
  <c r="O3914" i="13"/>
  <c r="R3914" i="13" s="1"/>
  <c r="N3919" i="13"/>
  <c r="Q3919" i="13" s="1"/>
  <c r="M3924" i="13"/>
  <c r="M3929" i="13"/>
  <c r="O3933" i="13"/>
  <c r="O3938" i="13"/>
  <c r="N3943" i="13"/>
  <c r="Q3943" i="13" s="1"/>
  <c r="M3948" i="13"/>
  <c r="M3953" i="13"/>
  <c r="O3957" i="13"/>
  <c r="O3962" i="13"/>
  <c r="N3967" i="13"/>
  <c r="Q3967" i="13" s="1"/>
  <c r="M3972" i="13"/>
  <c r="M3977" i="13"/>
  <c r="O3981" i="13"/>
  <c r="O3986" i="13"/>
  <c r="N3991" i="13"/>
  <c r="M3996" i="13"/>
  <c r="M4001" i="13"/>
  <c r="O4005" i="13"/>
  <c r="R4005" i="13" s="1"/>
  <c r="O4010" i="13"/>
  <c r="N4015" i="13"/>
  <c r="M4020" i="13"/>
  <c r="M4025" i="13"/>
  <c r="O4029" i="13"/>
  <c r="O4034" i="13"/>
  <c r="R4034" i="13" s="1"/>
  <c r="N4039" i="13"/>
  <c r="M4044" i="13"/>
  <c r="M4049" i="13"/>
  <c r="O4053" i="13"/>
  <c r="O4058" i="13"/>
  <c r="R4058" i="13" s="1"/>
  <c r="N4063" i="13"/>
  <c r="M4068" i="13"/>
  <c r="P4068" i="13" s="1"/>
  <c r="M4073" i="13"/>
  <c r="O4077" i="13"/>
  <c r="O4082" i="13"/>
  <c r="N4087" i="13"/>
  <c r="M4092" i="13"/>
  <c r="P4092" i="13" s="1"/>
  <c r="M4097" i="13"/>
  <c r="O4101" i="13"/>
  <c r="O4106" i="13"/>
  <c r="N4111" i="13"/>
  <c r="M4116" i="13"/>
  <c r="M4121" i="13"/>
  <c r="O4125" i="13"/>
  <c r="O4130" i="13"/>
  <c r="M4135" i="13"/>
  <c r="N4139" i="13"/>
  <c r="O4143" i="13"/>
  <c r="M4148" i="13"/>
  <c r="N4152" i="13"/>
  <c r="O4156" i="13"/>
  <c r="M4161" i="13"/>
  <c r="N4165" i="13"/>
  <c r="O4169" i="13"/>
  <c r="M4174" i="13"/>
  <c r="O4178" i="13"/>
  <c r="M4183" i="13"/>
  <c r="N4187" i="13"/>
  <c r="O4191" i="13"/>
  <c r="M4196" i="13"/>
  <c r="N4200" i="13"/>
  <c r="O4204" i="13"/>
  <c r="M4209" i="13"/>
  <c r="N4213" i="13"/>
  <c r="O4217" i="13"/>
  <c r="M4222" i="13"/>
  <c r="O4226" i="13"/>
  <c r="O4104" i="13"/>
  <c r="M4112" i="13"/>
  <c r="M4120" i="13"/>
  <c r="M4129" i="13"/>
  <c r="M4136" i="13"/>
  <c r="M4144" i="13"/>
  <c r="N4151" i="13"/>
  <c r="Q4151" i="13" s="1"/>
  <c r="O4157" i="13"/>
  <c r="O4164" i="13"/>
  <c r="M4171" i="13"/>
  <c r="O4177" i="13"/>
  <c r="M4184" i="13"/>
  <c r="M4191" i="13"/>
  <c r="M4197" i="13"/>
  <c r="M4204" i="13"/>
  <c r="M4210" i="13"/>
  <c r="N4216" i="13"/>
  <c r="N4221" i="13"/>
  <c r="M4227" i="13"/>
  <c r="O4231" i="13"/>
  <c r="N4236" i="13"/>
  <c r="M4241" i="13"/>
  <c r="O4245" i="13"/>
  <c r="M4251" i="13"/>
  <c r="O4255" i="13"/>
  <c r="N4260" i="13"/>
  <c r="M4265" i="13"/>
  <c r="O4269" i="13"/>
  <c r="O4274" i="13"/>
  <c r="N4279" i="13"/>
  <c r="M4284" i="13"/>
  <c r="O4288" i="13"/>
  <c r="M4293" i="13"/>
  <c r="N4297" i="13"/>
  <c r="M4302" i="13"/>
  <c r="N4306" i="13"/>
  <c r="O4310" i="13"/>
  <c r="M4315" i="13"/>
  <c r="N4319" i="13"/>
  <c r="O4323" i="13"/>
  <c r="M4328" i="13"/>
  <c r="N4332" i="13"/>
  <c r="O4336" i="13"/>
  <c r="M4341" i="13"/>
  <c r="N4345" i="13"/>
  <c r="M4350" i="13"/>
  <c r="N4354" i="13"/>
  <c r="O4358" i="13"/>
  <c r="M4363" i="13"/>
  <c r="N4367" i="13"/>
  <c r="O4371" i="13"/>
  <c r="M4376" i="13"/>
  <c r="N4380" i="13"/>
  <c r="O4384" i="13"/>
  <c r="M4389" i="13"/>
  <c r="M4393" i="13"/>
  <c r="M4397" i="13"/>
  <c r="M4401" i="13"/>
  <c r="M4405" i="13"/>
  <c r="M4409" i="13"/>
  <c r="M4413" i="13"/>
  <c r="M4417" i="13"/>
  <c r="M4421" i="13"/>
  <c r="M4425" i="13"/>
  <c r="M4429" i="13"/>
  <c r="M4433" i="13"/>
  <c r="M4437" i="13"/>
  <c r="M4441" i="13"/>
  <c r="M4445" i="13"/>
  <c r="M4449" i="13"/>
  <c r="M4453" i="13"/>
  <c r="M4457" i="13"/>
  <c r="M4461" i="13"/>
  <c r="M4465" i="13"/>
  <c r="M4469" i="13"/>
  <c r="M4473" i="13"/>
  <c r="M4477" i="13"/>
  <c r="M4481" i="13"/>
  <c r="M4485" i="13"/>
  <c r="M4489" i="13"/>
  <c r="M4493" i="13"/>
  <c r="M4497" i="13"/>
  <c r="M4501" i="13"/>
  <c r="M4505" i="13"/>
  <c r="M4105" i="13"/>
  <c r="O4112" i="13"/>
  <c r="N4121" i="13"/>
  <c r="N4129" i="13"/>
  <c r="N4137" i="13"/>
  <c r="N4144" i="13"/>
  <c r="O4151" i="13"/>
  <c r="N4159" i="13"/>
  <c r="M4165" i="13"/>
  <c r="N4172" i="13"/>
  <c r="M4178" i="13"/>
  <c r="N4185" i="13"/>
  <c r="N4191" i="13"/>
  <c r="O4198" i="13"/>
  <c r="N4204" i="13"/>
  <c r="O4210" i="13"/>
  <c r="O4216" i="13"/>
  <c r="O4221" i="13"/>
  <c r="N4227" i="13"/>
  <c r="M4232" i="13"/>
  <c r="O4236" i="13"/>
  <c r="N4241" i="13"/>
  <c r="O4246" i="13"/>
  <c r="N4251" i="13"/>
  <c r="M4256" i="13"/>
  <c r="O4260" i="13"/>
  <c r="N4265" i="13"/>
  <c r="M4270" i="13"/>
  <c r="M4275" i="13"/>
  <c r="O4279" i="13"/>
  <c r="N4284" i="13"/>
  <c r="M4289" i="13"/>
  <c r="N4293" i="13"/>
  <c r="M4298" i="13"/>
  <c r="N4302" i="13"/>
  <c r="O4306" i="13"/>
  <c r="M4311" i="13"/>
  <c r="N4315" i="13"/>
  <c r="O4319" i="13"/>
  <c r="M4324" i="13"/>
  <c r="N4328" i="13"/>
  <c r="O4332" i="13"/>
  <c r="M4337" i="13"/>
  <c r="N4341" i="13"/>
  <c r="M4346" i="13"/>
  <c r="N4350" i="13"/>
  <c r="O4354" i="13"/>
  <c r="M4359" i="13"/>
  <c r="N4363" i="13"/>
  <c r="O4367" i="13"/>
  <c r="M4372" i="13"/>
  <c r="N4376" i="13"/>
  <c r="O4380" i="13"/>
  <c r="M4385" i="13"/>
  <c r="N4389" i="13"/>
  <c r="N4393" i="13"/>
  <c r="N4397" i="13"/>
  <c r="N4401" i="13"/>
  <c r="N4405" i="13"/>
  <c r="N4409" i="13"/>
  <c r="N4413" i="13"/>
  <c r="N4417" i="13"/>
  <c r="N4421" i="13"/>
  <c r="N4425" i="13"/>
  <c r="N4429" i="13"/>
  <c r="N4433" i="13"/>
  <c r="N4437" i="13"/>
  <c r="N4441" i="13"/>
  <c r="N4445" i="13"/>
  <c r="N4449" i="13"/>
  <c r="N4453" i="13"/>
  <c r="N4457" i="13"/>
  <c r="N4461" i="13"/>
  <c r="N4465" i="13"/>
  <c r="N4469" i="13"/>
  <c r="N4473" i="13"/>
  <c r="N4477" i="13"/>
  <c r="N4481" i="13"/>
  <c r="N4485" i="13"/>
  <c r="N4489" i="13"/>
  <c r="N4493" i="13"/>
  <c r="N4497" i="13"/>
  <c r="N4501" i="13"/>
  <c r="N4505" i="13"/>
  <c r="N4105" i="13"/>
  <c r="M4114" i="13"/>
  <c r="O4121" i="13"/>
  <c r="O4129" i="13"/>
  <c r="O4137" i="13"/>
  <c r="O4144" i="13"/>
  <c r="R4144" i="13" s="1"/>
  <c r="O4152" i="13"/>
  <c r="O4159" i="13"/>
  <c r="O4165" i="13"/>
  <c r="O4172" i="13"/>
  <c r="M4179" i="13"/>
  <c r="O4185" i="13"/>
  <c r="M4192" i="13"/>
  <c r="M4199" i="13"/>
  <c r="M4205" i="13"/>
  <c r="O4211" i="13"/>
  <c r="M4217" i="13"/>
  <c r="O4222" i="13"/>
  <c r="O4227" i="13"/>
  <c r="N4232" i="13"/>
  <c r="M4237" i="13"/>
  <c r="M4242" i="13"/>
  <c r="M4247" i="13"/>
  <c r="O4251" i="13"/>
  <c r="N4256" i="13"/>
  <c r="M4261" i="13"/>
  <c r="O4265" i="13"/>
  <c r="O4270" i="13"/>
  <c r="N4275" i="13"/>
  <c r="M4280" i="13"/>
  <c r="O4284" i="13"/>
  <c r="N4289" i="13"/>
  <c r="M4294" i="13"/>
  <c r="N4298" i="13"/>
  <c r="O4302" i="13"/>
  <c r="M4307" i="13"/>
  <c r="N4311" i="13"/>
  <c r="O4315" i="13"/>
  <c r="M4320" i="13"/>
  <c r="N4324" i="13"/>
  <c r="O4328" i="13"/>
  <c r="R4328" i="13" s="1"/>
  <c r="M4333" i="13"/>
  <c r="N4337" i="13"/>
  <c r="M4342" i="13"/>
  <c r="N4346" i="13"/>
  <c r="O4350" i="13"/>
  <c r="M4355" i="13"/>
  <c r="N4359" i="13"/>
  <c r="O4363" i="13"/>
  <c r="M4368" i="13"/>
  <c r="N4372" i="13"/>
  <c r="O4376" i="13"/>
  <c r="M4381" i="13"/>
  <c r="N4385" i="13"/>
  <c r="O4389" i="13"/>
  <c r="O4393" i="13"/>
  <c r="O4397" i="13"/>
  <c r="O4401" i="13"/>
  <c r="O4405" i="13"/>
  <c r="O4409" i="13"/>
  <c r="O4413" i="13"/>
  <c r="O4417" i="13"/>
  <c r="O4421" i="13"/>
  <c r="O4425" i="13"/>
  <c r="O4429" i="13"/>
  <c r="O4433" i="13"/>
  <c r="O4437" i="13"/>
  <c r="O4441" i="13"/>
  <c r="O4445" i="13"/>
  <c r="O4449" i="13"/>
  <c r="O4453" i="13"/>
  <c r="O4457" i="13"/>
  <c r="O4461" i="13"/>
  <c r="O4465" i="13"/>
  <c r="O4469" i="13"/>
  <c r="O4473" i="13"/>
  <c r="O4477" i="13"/>
  <c r="O4481" i="13"/>
  <c r="O4485" i="13"/>
  <c r="O4489" i="13"/>
  <c r="O4493" i="13"/>
  <c r="O4497" i="13"/>
  <c r="O4501" i="13"/>
  <c r="O4505" i="13"/>
  <c r="O4105" i="13"/>
  <c r="O4114" i="13"/>
  <c r="M4122" i="13"/>
  <c r="M4131" i="13"/>
  <c r="M4138" i="13"/>
  <c r="M4146" i="13"/>
  <c r="M4153" i="13"/>
  <c r="M4160" i="13"/>
  <c r="M4166" i="13"/>
  <c r="M4173" i="13"/>
  <c r="N4179" i="13"/>
  <c r="M4186" i="13"/>
  <c r="N4192" i="13"/>
  <c r="Q4192" i="13" s="1"/>
  <c r="N4199" i="13"/>
  <c r="N4205" i="13"/>
  <c r="Q4205" i="13" s="1"/>
  <c r="M4212" i="13"/>
  <c r="N4217" i="13"/>
  <c r="Q4217" i="13" s="1"/>
  <c r="M4223" i="13"/>
  <c r="M4228" i="13"/>
  <c r="O4232" i="13"/>
  <c r="O4237" i="13"/>
  <c r="O4242" i="13"/>
  <c r="N4247" i="13"/>
  <c r="M4252" i="13"/>
  <c r="O4256" i="13"/>
  <c r="N4261" i="13"/>
  <c r="M4266" i="13"/>
  <c r="M4271" i="13"/>
  <c r="O4275" i="13"/>
  <c r="N4280" i="13"/>
  <c r="M4285" i="13"/>
  <c r="M4290" i="13"/>
  <c r="N4294" i="13"/>
  <c r="O4298" i="13"/>
  <c r="M4303" i="13"/>
  <c r="N4307" i="13"/>
  <c r="O4311" i="13"/>
  <c r="M4316" i="13"/>
  <c r="N4320" i="13"/>
  <c r="O4324" i="13"/>
  <c r="M4329" i="13"/>
  <c r="N4333" i="13"/>
  <c r="M4338" i="13"/>
  <c r="N4342" i="13"/>
  <c r="O4346" i="13"/>
  <c r="M4351" i="13"/>
  <c r="N4355" i="13"/>
  <c r="O4359" i="13"/>
  <c r="M4364" i="13"/>
  <c r="N4368" i="13"/>
  <c r="O4372" i="13"/>
  <c r="M4377" i="13"/>
  <c r="N4381" i="13"/>
  <c r="M4386" i="13"/>
  <c r="M4390" i="13"/>
  <c r="M4394" i="13"/>
  <c r="M4398" i="13"/>
  <c r="M4402" i="13"/>
  <c r="M4406" i="13"/>
  <c r="M4410" i="13"/>
  <c r="M4414" i="13"/>
  <c r="M4418" i="13"/>
  <c r="M4422" i="13"/>
  <c r="M4426" i="13"/>
  <c r="M4430" i="13"/>
  <c r="M4434" i="13"/>
  <c r="M4438" i="13"/>
  <c r="M4442" i="13"/>
  <c r="M4446" i="13"/>
  <c r="M4450" i="13"/>
  <c r="M4454" i="13"/>
  <c r="M4458" i="13"/>
  <c r="M4462" i="13"/>
  <c r="M4466" i="13"/>
  <c r="M4470" i="13"/>
  <c r="P4469" i="13" s="1"/>
  <c r="M4474" i="13"/>
  <c r="M4478" i="13"/>
  <c r="M4482" i="13"/>
  <c r="M4486" i="13"/>
  <c r="M4490" i="13"/>
  <c r="M4494" i="13"/>
  <c r="M4498" i="13"/>
  <c r="M4502" i="13"/>
  <c r="M4506" i="13"/>
  <c r="M4510" i="13"/>
  <c r="M4514" i="13"/>
  <c r="M4518" i="13"/>
  <c r="M4522" i="13"/>
  <c r="M4526" i="13"/>
  <c r="M4530" i="13"/>
  <c r="M4534" i="13"/>
  <c r="M4538" i="13"/>
  <c r="M4542" i="13"/>
  <c r="M4546" i="13"/>
  <c r="M4550" i="13"/>
  <c r="M4554" i="13"/>
  <c r="M4558" i="13"/>
  <c r="M4562" i="13"/>
  <c r="M4566" i="13"/>
  <c r="M4570" i="13"/>
  <c r="M4574" i="13"/>
  <c r="M4578" i="13"/>
  <c r="M4582" i="13"/>
  <c r="M4586" i="13"/>
  <c r="M4590" i="13"/>
  <c r="M4594" i="13"/>
  <c r="M4598" i="13"/>
  <c r="M4602" i="13"/>
  <c r="M4606" i="13"/>
  <c r="M4610" i="13"/>
  <c r="M4614" i="13"/>
  <c r="M4618" i="13"/>
  <c r="M4622" i="13"/>
  <c r="M4626" i="13"/>
  <c r="M4630" i="13"/>
  <c r="M4634" i="13"/>
  <c r="M4638" i="13"/>
  <c r="M4642" i="13"/>
  <c r="M4646" i="13"/>
  <c r="M4650" i="13"/>
  <c r="O4095" i="13"/>
  <c r="R4095" i="13" s="1"/>
  <c r="M4107" i="13"/>
  <c r="M4115" i="13"/>
  <c r="O4123" i="13"/>
  <c r="N4131" i="13"/>
  <c r="Q4131" i="13" s="1"/>
  <c r="O4138" i="13"/>
  <c r="O4146" i="13"/>
  <c r="N4153" i="13"/>
  <c r="N4160" i="13"/>
  <c r="O4166" i="13"/>
  <c r="N4173" i="13"/>
  <c r="O4179" i="13"/>
  <c r="O4186" i="13"/>
  <c r="O4192" i="13"/>
  <c r="O4199" i="13"/>
  <c r="O4205" i="13"/>
  <c r="R4205" i="13" s="1"/>
  <c r="N4212" i="13"/>
  <c r="M4218" i="13"/>
  <c r="N4223" i="13"/>
  <c r="Q4222" i="13" s="1"/>
  <c r="N4228" i="13"/>
  <c r="N4233" i="13"/>
  <c r="M4238" i="13"/>
  <c r="M4243" i="13"/>
  <c r="O4247" i="13"/>
  <c r="N4252" i="13"/>
  <c r="M4257" i="13"/>
  <c r="O4261" i="13"/>
  <c r="O4266" i="13"/>
  <c r="N4271" i="13"/>
  <c r="M4276" i="13"/>
  <c r="O4280" i="13"/>
  <c r="O4285" i="13"/>
  <c r="N4290" i="13"/>
  <c r="O4294" i="13"/>
  <c r="M4299" i="13"/>
  <c r="N4303" i="13"/>
  <c r="O4307" i="13"/>
  <c r="M4312" i="13"/>
  <c r="N4316" i="13"/>
  <c r="O4320" i="13"/>
  <c r="M4325" i="13"/>
  <c r="N4329" i="13"/>
  <c r="M4334" i="13"/>
  <c r="N4338" i="13"/>
  <c r="O4342" i="13"/>
  <c r="M4347" i="13"/>
  <c r="N4351" i="13"/>
  <c r="O4355" i="13"/>
  <c r="M4360" i="13"/>
  <c r="N4364" i="13"/>
  <c r="O4368" i="13"/>
  <c r="M4373" i="13"/>
  <c r="N4377" i="13"/>
  <c r="M4382" i="13"/>
  <c r="N4386" i="13"/>
  <c r="N4390" i="13"/>
  <c r="N4394" i="13"/>
  <c r="N4398" i="13"/>
  <c r="N4402" i="13"/>
  <c r="N4406" i="13"/>
  <c r="N4410" i="13"/>
  <c r="N4414" i="13"/>
  <c r="N4418" i="13"/>
  <c r="N4422" i="13"/>
  <c r="N4426" i="13"/>
  <c r="N4430" i="13"/>
  <c r="N4434" i="13"/>
  <c r="N4438" i="13"/>
  <c r="N4442" i="13"/>
  <c r="N4446" i="13"/>
  <c r="N4450" i="13"/>
  <c r="N4454" i="13"/>
  <c r="N4458" i="13"/>
  <c r="N4462" i="13"/>
  <c r="N4466" i="13"/>
  <c r="N4470" i="13"/>
  <c r="N4474" i="13"/>
  <c r="N4478" i="13"/>
  <c r="N4482" i="13"/>
  <c r="N4486" i="13"/>
  <c r="N4490" i="13"/>
  <c r="N4494" i="13"/>
  <c r="N4498" i="13"/>
  <c r="N4502" i="13"/>
  <c r="N4506" i="13"/>
  <c r="N4510" i="13"/>
  <c r="N4514" i="13"/>
  <c r="N4518" i="13"/>
  <c r="N4522" i="13"/>
  <c r="N4526" i="13"/>
  <c r="N4530" i="13"/>
  <c r="N4534" i="13"/>
  <c r="N4538" i="13"/>
  <c r="N4542" i="13"/>
  <c r="N4546" i="13"/>
  <c r="N4550" i="13"/>
  <c r="N4554" i="13"/>
  <c r="N4558" i="13"/>
  <c r="N4562" i="13"/>
  <c r="N4566" i="13"/>
  <c r="N4570" i="13"/>
  <c r="N4574" i="13"/>
  <c r="N4578" i="13"/>
  <c r="N4582" i="13"/>
  <c r="N4586" i="13"/>
  <c r="N4590" i="13"/>
  <c r="N4594" i="13"/>
  <c r="N4598" i="13"/>
  <c r="N4602" i="13"/>
  <c r="N4606" i="13"/>
  <c r="N4610" i="13"/>
  <c r="N4614" i="13"/>
  <c r="N4618" i="13"/>
  <c r="N4622" i="13"/>
  <c r="N4626" i="13"/>
  <c r="N4630" i="13"/>
  <c r="N4634" i="13"/>
  <c r="N4638" i="13"/>
  <c r="N4642" i="13"/>
  <c r="N4646" i="13"/>
  <c r="N4650" i="13"/>
  <c r="N4654" i="13"/>
  <c r="N4658" i="13"/>
  <c r="M4096" i="13"/>
  <c r="N4107" i="13"/>
  <c r="Q4107" i="13" s="1"/>
  <c r="N4115" i="13"/>
  <c r="Q4115" i="13" s="1"/>
  <c r="M4124" i="13"/>
  <c r="O4131" i="13"/>
  <c r="O4139" i="13"/>
  <c r="M4147" i="13"/>
  <c r="M4155" i="13"/>
  <c r="O4160" i="13"/>
  <c r="M4168" i="13"/>
  <c r="O4173" i="13"/>
  <c r="M4181" i="13"/>
  <c r="M4187" i="13"/>
  <c r="M4194" i="13"/>
  <c r="M4200" i="13"/>
  <c r="N4207" i="13"/>
  <c r="O4212" i="13"/>
  <c r="O4218" i="13"/>
  <c r="O4223" i="13"/>
  <c r="M4229" i="13"/>
  <c r="O4233" i="13"/>
  <c r="O4238" i="13"/>
  <c r="N4243" i="13"/>
  <c r="M4248" i="13"/>
  <c r="O4252" i="13"/>
  <c r="N4257" i="13"/>
  <c r="M4262" i="13"/>
  <c r="M4267" i="13"/>
  <c r="O4271" i="13"/>
  <c r="N4276" i="13"/>
  <c r="N4281" i="13"/>
  <c r="Q4281" i="13" s="1"/>
  <c r="M4286" i="13"/>
  <c r="O4290" i="13"/>
  <c r="M4295" i="13"/>
  <c r="N4299" i="13"/>
  <c r="O4303" i="13"/>
  <c r="M4308" i="13"/>
  <c r="N4312" i="13"/>
  <c r="O4316" i="13"/>
  <c r="M4321" i="13"/>
  <c r="N4325" i="13"/>
  <c r="M4330" i="13"/>
  <c r="N4334" i="13"/>
  <c r="O4338" i="13"/>
  <c r="M4343" i="13"/>
  <c r="N4347" i="13"/>
  <c r="O4351" i="13"/>
  <c r="M4356" i="13"/>
  <c r="N4360" i="13"/>
  <c r="O4364" i="13"/>
  <c r="M4369" i="13"/>
  <c r="N4373" i="13"/>
  <c r="M4378" i="13"/>
  <c r="N4382" i="13"/>
  <c r="O4386" i="13"/>
  <c r="O4390" i="13"/>
  <c r="O4394" i="13"/>
  <c r="O4398" i="13"/>
  <c r="O4402" i="13"/>
  <c r="O4406" i="13"/>
  <c r="O4410" i="13"/>
  <c r="O4414" i="13"/>
  <c r="O4418" i="13"/>
  <c r="O4422" i="13"/>
  <c r="O4426" i="13"/>
  <c r="O4430" i="13"/>
  <c r="O4434" i="13"/>
  <c r="O4438" i="13"/>
  <c r="O4442" i="13"/>
  <c r="O4446" i="13"/>
  <c r="O4450" i="13"/>
  <c r="O4454" i="13"/>
  <c r="O4458" i="13"/>
  <c r="O4462" i="13"/>
  <c r="O4466" i="13"/>
  <c r="O4470" i="13"/>
  <c r="O4474" i="13"/>
  <c r="O4478" i="13"/>
  <c r="O4482" i="13"/>
  <c r="O4486" i="13"/>
  <c r="O4490" i="13"/>
  <c r="O4494" i="13"/>
  <c r="O4498" i="13"/>
  <c r="O4502" i="13"/>
  <c r="O4506" i="13"/>
  <c r="O4510" i="13"/>
  <c r="O4514" i="13"/>
  <c r="O4518" i="13"/>
  <c r="O4522" i="13"/>
  <c r="O4526" i="13"/>
  <c r="O4530" i="13"/>
  <c r="O4534" i="13"/>
  <c r="O4538" i="13"/>
  <c r="O4542" i="13"/>
  <c r="O4546" i="13"/>
  <c r="O4550" i="13"/>
  <c r="O4554" i="13"/>
  <c r="O4558" i="13"/>
  <c r="O4562" i="13"/>
  <c r="O4566" i="13"/>
  <c r="O4570" i="13"/>
  <c r="O4574" i="13"/>
  <c r="O4578" i="13"/>
  <c r="O4582" i="13"/>
  <c r="O4586" i="13"/>
  <c r="O4590" i="13"/>
  <c r="O4594" i="13"/>
  <c r="O4598" i="13"/>
  <c r="O4602" i="13"/>
  <c r="O4606" i="13"/>
  <c r="O4610" i="13"/>
  <c r="O4614" i="13"/>
  <c r="O4618" i="13"/>
  <c r="O4622" i="13"/>
  <c r="O4626" i="13"/>
  <c r="O4630" i="13"/>
  <c r="O4634" i="13"/>
  <c r="O4638" i="13"/>
  <c r="O4642" i="13"/>
  <c r="O4646" i="13"/>
  <c r="O4650" i="13"/>
  <c r="O4654" i="13"/>
  <c r="O4658" i="13"/>
  <c r="O4662" i="13"/>
  <c r="O4666" i="13"/>
  <c r="O4670" i="13"/>
  <c r="O4674" i="13"/>
  <c r="O4678" i="13"/>
  <c r="O4682" i="13"/>
  <c r="O4686" i="13"/>
  <c r="O4690" i="13"/>
  <c r="O4694" i="13"/>
  <c r="O4698" i="13"/>
  <c r="O4702" i="13"/>
  <c r="O4706" i="13"/>
  <c r="O4710" i="13"/>
  <c r="O4714" i="13"/>
  <c r="O4718" i="13"/>
  <c r="O4722" i="13"/>
  <c r="O4726" i="13"/>
  <c r="O4730" i="13"/>
  <c r="O4734" i="13"/>
  <c r="O4738" i="13"/>
  <c r="O4742" i="13"/>
  <c r="O4746" i="13"/>
  <c r="O4750" i="13"/>
  <c r="O4754" i="13"/>
  <c r="O4758" i="13"/>
  <c r="O4762" i="13"/>
  <c r="O4766" i="13"/>
  <c r="O4099" i="13"/>
  <c r="O4107" i="13"/>
  <c r="O4116" i="13"/>
  <c r="O4124" i="13"/>
  <c r="R4124" i="13" s="1"/>
  <c r="M4133" i="13"/>
  <c r="M4140" i="13"/>
  <c r="N4147" i="13"/>
  <c r="N4155" i="13"/>
  <c r="N4161" i="13"/>
  <c r="N4168" i="13"/>
  <c r="O4174" i="13"/>
  <c r="N4181" i="13"/>
  <c r="Q4181" i="13" s="1"/>
  <c r="O4187" i="13"/>
  <c r="R4187" i="13" s="1"/>
  <c r="O4194" i="13"/>
  <c r="O4200" i="13"/>
  <c r="O4207" i="13"/>
  <c r="M4213" i="13"/>
  <c r="M4219" i="13"/>
  <c r="M4224" i="13"/>
  <c r="N4229" i="13"/>
  <c r="M4234" i="13"/>
  <c r="M4239" i="13"/>
  <c r="O4243" i="13"/>
  <c r="N4248" i="13"/>
  <c r="M4253" i="13"/>
  <c r="O4257" i="13"/>
  <c r="O4262" i="13"/>
  <c r="N4267" i="13"/>
  <c r="M4272" i="13"/>
  <c r="M4277" i="13"/>
  <c r="O4281" i="13"/>
  <c r="O4286" i="13"/>
  <c r="M4291" i="13"/>
  <c r="N4295" i="13"/>
  <c r="O4299" i="13"/>
  <c r="M4304" i="13"/>
  <c r="N4308" i="13"/>
  <c r="O4312" i="13"/>
  <c r="M4317" i="13"/>
  <c r="N4321" i="13"/>
  <c r="M4326" i="13"/>
  <c r="N4330" i="13"/>
  <c r="O4334" i="13"/>
  <c r="M4339" i="13"/>
  <c r="N4343" i="13"/>
  <c r="O4347" i="13"/>
  <c r="M4352" i="13"/>
  <c r="N4356" i="13"/>
  <c r="O4360" i="13"/>
  <c r="M4365" i="13"/>
  <c r="N4369" i="13"/>
  <c r="M4374" i="13"/>
  <c r="N4378" i="13"/>
  <c r="O4382" i="13"/>
  <c r="M4387" i="13"/>
  <c r="M4391" i="13"/>
  <c r="M4395" i="13"/>
  <c r="M4399" i="13"/>
  <c r="M4403" i="13"/>
  <c r="M4407" i="13"/>
  <c r="M4411" i="13"/>
  <c r="M4415" i="13"/>
  <c r="M4419" i="13"/>
  <c r="M4423" i="13"/>
  <c r="M4427" i="13"/>
  <c r="M4431" i="13"/>
  <c r="M4435" i="13"/>
  <c r="M4439" i="13"/>
  <c r="M4443" i="13"/>
  <c r="M4447" i="13"/>
  <c r="M4451" i="13"/>
  <c r="M4455" i="13"/>
  <c r="M4459" i="13"/>
  <c r="M4463" i="13"/>
  <c r="M4467" i="13"/>
  <c r="M4471" i="13"/>
  <c r="M4475" i="13"/>
  <c r="M4479" i="13"/>
  <c r="M4483" i="13"/>
  <c r="M4487" i="13"/>
  <c r="M4491" i="13"/>
  <c r="M4495" i="13"/>
  <c r="M4499" i="13"/>
  <c r="M4503" i="13"/>
  <c r="M4507" i="13"/>
  <c r="M4100" i="13"/>
  <c r="N4109" i="13"/>
  <c r="M4117" i="13"/>
  <c r="M4125" i="13"/>
  <c r="N4133" i="13"/>
  <c r="N4140" i="13"/>
  <c r="N4148" i="13"/>
  <c r="O4155" i="13"/>
  <c r="O4161" i="13"/>
  <c r="O4168" i="13"/>
  <c r="M4175" i="13"/>
  <c r="P4175" i="13" s="1"/>
  <c r="O4181" i="13"/>
  <c r="M4188" i="13"/>
  <c r="M4195" i="13"/>
  <c r="M4201" i="13"/>
  <c r="M4208" i="13"/>
  <c r="O4213" i="13"/>
  <c r="N4219" i="13"/>
  <c r="O4224" i="13"/>
  <c r="O4229" i="13"/>
  <c r="O4234" i="13"/>
  <c r="N4239" i="13"/>
  <c r="M4244" i="13"/>
  <c r="O4248" i="13"/>
  <c r="N4253" i="13"/>
  <c r="M4258" i="13"/>
  <c r="M4263" i="13"/>
  <c r="O4267" i="13"/>
  <c r="O4272" i="13"/>
  <c r="N4277" i="13"/>
  <c r="M4282" i="13"/>
  <c r="M4287" i="13"/>
  <c r="N4291" i="13"/>
  <c r="O4295" i="13"/>
  <c r="M4300" i="13"/>
  <c r="N4304" i="13"/>
  <c r="O4308" i="13"/>
  <c r="M4313" i="13"/>
  <c r="N4317" i="13"/>
  <c r="M4322" i="13"/>
  <c r="N4326" i="13"/>
  <c r="O4330" i="13"/>
  <c r="M4335" i="13"/>
  <c r="N4339" i="13"/>
  <c r="O4343" i="13"/>
  <c r="M4348" i="13"/>
  <c r="N4352" i="13"/>
  <c r="O4356" i="13"/>
  <c r="M4361" i="13"/>
  <c r="N4365" i="13"/>
  <c r="M4370" i="13"/>
  <c r="N4374" i="13"/>
  <c r="O4378" i="13"/>
  <c r="M4383" i="13"/>
  <c r="N4387" i="13"/>
  <c r="N4391" i="13"/>
  <c r="N4395" i="13"/>
  <c r="N4399" i="13"/>
  <c r="N4403" i="13"/>
  <c r="N4407" i="13"/>
  <c r="N4411" i="13"/>
  <c r="N4415" i="13"/>
  <c r="N4419" i="13"/>
  <c r="N4423" i="13"/>
  <c r="N4427" i="13"/>
  <c r="N4431" i="13"/>
  <c r="N4435" i="13"/>
  <c r="N4439" i="13"/>
  <c r="N4443" i="13"/>
  <c r="N4447" i="13"/>
  <c r="N4451" i="13"/>
  <c r="N4455" i="13"/>
  <c r="N4459" i="13"/>
  <c r="N4463" i="13"/>
  <c r="N4467" i="13"/>
  <c r="N4471" i="13"/>
  <c r="N4475" i="13"/>
  <c r="N4479" i="13"/>
  <c r="N4483" i="13"/>
  <c r="N4487" i="13"/>
  <c r="N4491" i="13"/>
  <c r="N4495" i="13"/>
  <c r="N4499" i="13"/>
  <c r="N4503" i="13"/>
  <c r="O4100" i="13"/>
  <c r="O4109" i="13"/>
  <c r="N4117" i="13"/>
  <c r="M4126" i="13"/>
  <c r="O4133" i="13"/>
  <c r="O4141" i="13"/>
  <c r="O4148" i="13"/>
  <c r="R4147" i="13" s="1"/>
  <c r="M4156" i="13"/>
  <c r="M4162" i="13"/>
  <c r="M4169" i="13"/>
  <c r="N4175" i="13"/>
  <c r="M4182" i="13"/>
  <c r="N4188" i="13"/>
  <c r="Q4188" i="13" s="1"/>
  <c r="N4195" i="13"/>
  <c r="N4201" i="13"/>
  <c r="N4208" i="13"/>
  <c r="M4214" i="13"/>
  <c r="O4219" i="13"/>
  <c r="M4225" i="13"/>
  <c r="M4230" i="13"/>
  <c r="M4235" i="13"/>
  <c r="O4239" i="13"/>
  <c r="N4244" i="13"/>
  <c r="M4249" i="13"/>
  <c r="O4253" i="13"/>
  <c r="O4258" i="13"/>
  <c r="N4263" i="13"/>
  <c r="N4268" i="13"/>
  <c r="M4273" i="13"/>
  <c r="O4277" i="13"/>
  <c r="O4282" i="13"/>
  <c r="N4287" i="13"/>
  <c r="O4291" i="13"/>
  <c r="M4296" i="13"/>
  <c r="N4300" i="13"/>
  <c r="O4304" i="13"/>
  <c r="M4309" i="13"/>
  <c r="N4313" i="13"/>
  <c r="M4318" i="13"/>
  <c r="N4322" i="13"/>
  <c r="O4326" i="13"/>
  <c r="M4331" i="13"/>
  <c r="N4335" i="13"/>
  <c r="O4339" i="13"/>
  <c r="M4344" i="13"/>
  <c r="N4348" i="13"/>
  <c r="O4352" i="13"/>
  <c r="M4357" i="13"/>
  <c r="N4361" i="13"/>
  <c r="M4366" i="13"/>
  <c r="N4370" i="13"/>
  <c r="O4374" i="13"/>
  <c r="M4379" i="13"/>
  <c r="N4383" i="13"/>
  <c r="O4387" i="13"/>
  <c r="O4391" i="13"/>
  <c r="O4395" i="13"/>
  <c r="O4399" i="13"/>
  <c r="O4403" i="13"/>
  <c r="O4407" i="13"/>
  <c r="O4411" i="13"/>
  <c r="O4415" i="13"/>
  <c r="O4419" i="13"/>
  <c r="O4423" i="13"/>
  <c r="O4427" i="13"/>
  <c r="O4431" i="13"/>
  <c r="O4435" i="13"/>
  <c r="O4439" i="13"/>
  <c r="O4443" i="13"/>
  <c r="O4447" i="13"/>
  <c r="O4451" i="13"/>
  <c r="O4455" i="13"/>
  <c r="O4459" i="13"/>
  <c r="O4463" i="13"/>
  <c r="O4467" i="13"/>
  <c r="O4471" i="13"/>
  <c r="O4475" i="13"/>
  <c r="O4479" i="13"/>
  <c r="O4483" i="13"/>
  <c r="O4487" i="13"/>
  <c r="O4491" i="13"/>
  <c r="O4495" i="13"/>
  <c r="O4499" i="13"/>
  <c r="O4503" i="13"/>
  <c r="M4101" i="13"/>
  <c r="P4101" i="13" s="1"/>
  <c r="M4110" i="13"/>
  <c r="M4119" i="13"/>
  <c r="O4126" i="13"/>
  <c r="M4134" i="13"/>
  <c r="P4134" i="13" s="1"/>
  <c r="M4142" i="13"/>
  <c r="M4149" i="13"/>
  <c r="N4156" i="13"/>
  <c r="O4163" i="13"/>
  <c r="N4169" i="13"/>
  <c r="O4176" i="13"/>
  <c r="O4182" i="13"/>
  <c r="O4189" i="13"/>
  <c r="O4195" i="13"/>
  <c r="M4203" i="13"/>
  <c r="O4208" i="13"/>
  <c r="O4214" i="13"/>
  <c r="N4220" i="13"/>
  <c r="N4225" i="13"/>
  <c r="O4230" i="13"/>
  <c r="N4235" i="13"/>
  <c r="M4240" i="13"/>
  <c r="O4244" i="13"/>
  <c r="N4249" i="13"/>
  <c r="M4254" i="13"/>
  <c r="M4259" i="13"/>
  <c r="M4264" i="13"/>
  <c r="O4268" i="13"/>
  <c r="N4273" i="13"/>
  <c r="M4278" i="13"/>
  <c r="M4283" i="13"/>
  <c r="O4287" i="13"/>
  <c r="M4292" i="13"/>
  <c r="N4296" i="13"/>
  <c r="O4300" i="13"/>
  <c r="M4305" i="13"/>
  <c r="N4309" i="13"/>
  <c r="M4314" i="13"/>
  <c r="N4318" i="13"/>
  <c r="O4322" i="13"/>
  <c r="M4327" i="13"/>
  <c r="P4327" i="13" s="1"/>
  <c r="N4331" i="13"/>
  <c r="O4335" i="13"/>
  <c r="M4340" i="13"/>
  <c r="N4344" i="13"/>
  <c r="O4348" i="13"/>
  <c r="M4353" i="13"/>
  <c r="N4357" i="13"/>
  <c r="M4362" i="13"/>
  <c r="N4366" i="13"/>
  <c r="O4370" i="13"/>
  <c r="M4375" i="13"/>
  <c r="N4379" i="13"/>
  <c r="Q4379" i="13" s="1"/>
  <c r="O4383" i="13"/>
  <c r="M4388" i="13"/>
  <c r="M4392" i="13"/>
  <c r="M4396" i="13"/>
  <c r="M4400" i="13"/>
  <c r="M4404" i="13"/>
  <c r="M4408" i="13"/>
  <c r="M4412" i="13"/>
  <c r="M4416" i="13"/>
  <c r="M4420" i="13"/>
  <c r="M4424" i="13"/>
  <c r="M4428" i="13"/>
  <c r="M4432" i="13"/>
  <c r="M4436" i="13"/>
  <c r="M4440" i="13"/>
  <c r="M4444" i="13"/>
  <c r="M4448" i="13"/>
  <c r="M4452" i="13"/>
  <c r="M4456" i="13"/>
  <c r="M4460" i="13"/>
  <c r="M4464" i="13"/>
  <c r="M4468" i="13"/>
  <c r="M4472" i="13"/>
  <c r="M4476" i="13"/>
  <c r="M4480" i="13"/>
  <c r="M4484" i="13"/>
  <c r="M4488" i="13"/>
  <c r="M4492" i="13"/>
  <c r="M4496" i="13"/>
  <c r="M4500" i="13"/>
  <c r="M4504" i="13"/>
  <c r="O4102" i="13"/>
  <c r="O4110" i="13"/>
  <c r="N4119" i="13"/>
  <c r="M4127" i="13"/>
  <c r="P4127" i="13" s="1"/>
  <c r="N4135" i="13"/>
  <c r="O4142" i="13"/>
  <c r="O4150" i="13"/>
  <c r="M4157" i="13"/>
  <c r="M4164" i="13"/>
  <c r="M4170" i="13"/>
  <c r="M4177" i="13"/>
  <c r="N4183" i="13"/>
  <c r="M4190" i="13"/>
  <c r="N4196" i="13"/>
  <c r="Q4196" i="13" s="1"/>
  <c r="N4203" i="13"/>
  <c r="N4209" i="13"/>
  <c r="M4215" i="13"/>
  <c r="O4220" i="13"/>
  <c r="R4220" i="13" s="1"/>
  <c r="O4225" i="13"/>
  <c r="M4231" i="13"/>
  <c r="O4235" i="13"/>
  <c r="N4240" i="13"/>
  <c r="M4245" i="13"/>
  <c r="O4249" i="13"/>
  <c r="O4254" i="13"/>
  <c r="O4259" i="13"/>
  <c r="N4264" i="13"/>
  <c r="M4269" i="13"/>
  <c r="O4273" i="13"/>
  <c r="O4278" i="13"/>
  <c r="N4283" i="13"/>
  <c r="M4288" i="13"/>
  <c r="N4292" i="13"/>
  <c r="O4296" i="13"/>
  <c r="M4301" i="13"/>
  <c r="N4305" i="13"/>
  <c r="M4310" i="13"/>
  <c r="P4309" i="13" s="1"/>
  <c r="N4314" i="13"/>
  <c r="O4318" i="13"/>
  <c r="M4323" i="13"/>
  <c r="N4327" i="13"/>
  <c r="O4331" i="13"/>
  <c r="M4336" i="13"/>
  <c r="N4340" i="13"/>
  <c r="O4344" i="13"/>
  <c r="M4349" i="13"/>
  <c r="N4353" i="13"/>
  <c r="M4358" i="13"/>
  <c r="N4362" i="13"/>
  <c r="O4366" i="13"/>
  <c r="M4371" i="13"/>
  <c r="N4375" i="13"/>
  <c r="O4379" i="13"/>
  <c r="M4384" i="13"/>
  <c r="N4388" i="13"/>
  <c r="N4392" i="13"/>
  <c r="N4396" i="13"/>
  <c r="N4400" i="13"/>
  <c r="N4404" i="13"/>
  <c r="N4408" i="13"/>
  <c r="N4412" i="13"/>
  <c r="N4416" i="13"/>
  <c r="N4420" i="13"/>
  <c r="N4424" i="13"/>
  <c r="N4428" i="13"/>
  <c r="N4432" i="13"/>
  <c r="N4436" i="13"/>
  <c r="N4440" i="13"/>
  <c r="N4444" i="13"/>
  <c r="N4448" i="13"/>
  <c r="N4452" i="13"/>
  <c r="N4456" i="13"/>
  <c r="N4460" i="13"/>
  <c r="N4464" i="13"/>
  <c r="N4468" i="13"/>
  <c r="N4472" i="13"/>
  <c r="N4476" i="13"/>
  <c r="N4480" i="13"/>
  <c r="N4484" i="13"/>
  <c r="N4488" i="13"/>
  <c r="N4492" i="13"/>
  <c r="N4496" i="13"/>
  <c r="N4500" i="13"/>
  <c r="N4504" i="13"/>
  <c r="N4508" i="13"/>
  <c r="N4512" i="13"/>
  <c r="N4516" i="13"/>
  <c r="N4520" i="13"/>
  <c r="N4524" i="13"/>
  <c r="N4528" i="13"/>
  <c r="N4532" i="13"/>
  <c r="N4536" i="13"/>
  <c r="N4540" i="13"/>
  <c r="N4544" i="13"/>
  <c r="N4548" i="13"/>
  <c r="N4552" i="13"/>
  <c r="N4556" i="13"/>
  <c r="N4560" i="13"/>
  <c r="N4564" i="13"/>
  <c r="N4568" i="13"/>
  <c r="M4103" i="13"/>
  <c r="O4111" i="13"/>
  <c r="O4119" i="13"/>
  <c r="O4128" i="13"/>
  <c r="O4135" i="13"/>
  <c r="M4143" i="13"/>
  <c r="M4151" i="13"/>
  <c r="N4157" i="13"/>
  <c r="N4164" i="13"/>
  <c r="O4170" i="13"/>
  <c r="N4177" i="13"/>
  <c r="O4183" i="13"/>
  <c r="O4190" i="13"/>
  <c r="O4196" i="13"/>
  <c r="O4203" i="13"/>
  <c r="O4209" i="13"/>
  <c r="M4216" i="13"/>
  <c r="M4221" i="13"/>
  <c r="M4226" i="13"/>
  <c r="N4231" i="13"/>
  <c r="M4236" i="13"/>
  <c r="O4240" i="13"/>
  <c r="N4245" i="13"/>
  <c r="Q4245" i="13" s="1"/>
  <c r="M4250" i="13"/>
  <c r="N4255" i="13"/>
  <c r="M4260" i="13"/>
  <c r="O4264" i="13"/>
  <c r="N4269" i="13"/>
  <c r="M4274" i="13"/>
  <c r="M4279" i="13"/>
  <c r="O4283" i="13"/>
  <c r="N4288" i="13"/>
  <c r="O4292" i="13"/>
  <c r="M4297" i="13"/>
  <c r="N4301" i="13"/>
  <c r="M4306" i="13"/>
  <c r="N4310" i="13"/>
  <c r="O4314" i="13"/>
  <c r="M4319" i="13"/>
  <c r="N4323" i="13"/>
  <c r="O4327" i="13"/>
  <c r="M4332" i="13"/>
  <c r="N4336" i="13"/>
  <c r="O4340" i="13"/>
  <c r="M4345" i="13"/>
  <c r="N4349" i="13"/>
  <c r="M4354" i="13"/>
  <c r="P4354" i="13" s="1"/>
  <c r="N4358" i="13"/>
  <c r="O4362" i="13"/>
  <c r="M4367" i="13"/>
  <c r="N4371" i="13"/>
  <c r="O4375" i="13"/>
  <c r="R4375" i="13" s="1"/>
  <c r="M4380" i="13"/>
  <c r="N4384" i="13"/>
  <c r="O4388" i="13"/>
  <c r="O4392" i="13"/>
  <c r="O4396" i="13"/>
  <c r="O4400" i="13"/>
  <c r="O4404" i="13"/>
  <c r="O4408" i="13"/>
  <c r="O4412" i="13"/>
  <c r="O4416" i="13"/>
  <c r="O4420" i="13"/>
  <c r="O4424" i="13"/>
  <c r="O4428" i="13"/>
  <c r="O4432" i="13"/>
  <c r="O4436" i="13"/>
  <c r="O4440" i="13"/>
  <c r="O4444" i="13"/>
  <c r="O4448" i="13"/>
  <c r="O4452" i="13"/>
  <c r="R4452" i="13" s="1"/>
  <c r="O4456" i="13"/>
  <c r="O4460" i="13"/>
  <c r="O4464" i="13"/>
  <c r="O4468" i="13"/>
  <c r="O4472" i="13"/>
  <c r="R4472" i="13" s="1"/>
  <c r="O4476" i="13"/>
  <c r="O4480" i="13"/>
  <c r="O4484" i="13"/>
  <c r="O4488" i="13"/>
  <c r="O4492" i="13"/>
  <c r="O4496" i="13"/>
  <c r="O4500" i="13"/>
  <c r="O4504" i="13"/>
  <c r="O4508" i="13"/>
  <c r="O4512" i="13"/>
  <c r="O4516" i="13"/>
  <c r="O4520" i="13"/>
  <c r="O4524" i="13"/>
  <c r="O4528" i="13"/>
  <c r="O4532" i="13"/>
  <c r="O4536" i="13"/>
  <c r="O4540" i="13"/>
  <c r="O4544" i="13"/>
  <c r="O4548" i="13"/>
  <c r="O4552" i="13"/>
  <c r="O4556" i="13"/>
  <c r="O4560" i="13"/>
  <c r="O4564" i="13"/>
  <c r="O4568" i="13"/>
  <c r="O4572" i="13"/>
  <c r="O4576" i="13"/>
  <c r="O4580" i="13"/>
  <c r="O4584" i="13"/>
  <c r="O4588" i="13"/>
  <c r="O4592" i="13"/>
  <c r="O4596" i="13"/>
  <c r="O4600" i="13"/>
  <c r="O4604" i="13"/>
  <c r="O4608" i="13"/>
  <c r="O4612" i="13"/>
  <c r="O4616" i="13"/>
  <c r="O4620" i="13"/>
  <c r="O4624" i="13"/>
  <c r="O4628" i="13"/>
  <c r="O4632" i="13"/>
  <c r="O4636" i="13"/>
  <c r="O4640" i="13"/>
  <c r="O4644" i="13"/>
  <c r="O4648" i="13"/>
  <c r="O4652" i="13"/>
  <c r="O4656" i="13"/>
  <c r="O4660" i="13"/>
  <c r="O4664" i="13"/>
  <c r="O4668" i="13"/>
  <c r="O4511" i="13"/>
  <c r="M4519" i="13"/>
  <c r="N4525" i="13"/>
  <c r="M4532" i="13"/>
  <c r="N4539" i="13"/>
  <c r="O4545" i="13"/>
  <c r="M4553" i="13"/>
  <c r="O4559" i="13"/>
  <c r="M4567" i="13"/>
  <c r="M4573" i="13"/>
  <c r="P4573" i="13" s="1"/>
  <c r="N4579" i="13"/>
  <c r="M4585" i="13"/>
  <c r="N4591" i="13"/>
  <c r="M4597" i="13"/>
  <c r="N4603" i="13"/>
  <c r="M4609" i="13"/>
  <c r="N4615" i="13"/>
  <c r="M4621" i="13"/>
  <c r="N4627" i="13"/>
  <c r="M4633" i="13"/>
  <c r="N4639" i="13"/>
  <c r="M4645" i="13"/>
  <c r="N4651" i="13"/>
  <c r="N4656" i="13"/>
  <c r="O4661" i="13"/>
  <c r="N4666" i="13"/>
  <c r="N4671" i="13"/>
  <c r="O4675" i="13"/>
  <c r="M4680" i="13"/>
  <c r="N4684" i="13"/>
  <c r="O4688" i="13"/>
  <c r="M4693" i="13"/>
  <c r="N4697" i="13"/>
  <c r="O4701" i="13"/>
  <c r="R4701" i="13" s="1"/>
  <c r="M4706" i="13"/>
  <c r="N4710" i="13"/>
  <c r="M4715" i="13"/>
  <c r="N4719" i="13"/>
  <c r="O4723" i="13"/>
  <c r="M4728" i="13"/>
  <c r="N4732" i="13"/>
  <c r="O4736" i="13"/>
  <c r="M4741" i="13"/>
  <c r="N4745" i="13"/>
  <c r="O4749" i="13"/>
  <c r="R4749" i="13" s="1"/>
  <c r="M4754" i="13"/>
  <c r="N4758" i="13"/>
  <c r="M4763" i="13"/>
  <c r="N4767" i="13"/>
  <c r="N4771" i="13"/>
  <c r="N4775" i="13"/>
  <c r="N4779" i="13"/>
  <c r="N4783" i="13"/>
  <c r="N4787" i="13"/>
  <c r="N4791" i="13"/>
  <c r="N4795" i="13"/>
  <c r="N4799" i="13"/>
  <c r="N4803" i="13"/>
  <c r="N4807" i="13"/>
  <c r="N4811" i="13"/>
  <c r="N4815" i="13"/>
  <c r="N4819" i="13"/>
  <c r="N4823" i="13"/>
  <c r="N4827" i="13"/>
  <c r="N4831" i="13"/>
  <c r="N4835" i="13"/>
  <c r="N4839" i="13"/>
  <c r="N4843" i="13"/>
  <c r="N4847" i="13"/>
  <c r="N4851" i="13"/>
  <c r="N4855" i="13"/>
  <c r="N4859" i="13"/>
  <c r="N4863" i="13"/>
  <c r="N4867" i="13"/>
  <c r="N4871" i="13"/>
  <c r="N4875" i="13"/>
  <c r="N4879" i="13"/>
  <c r="N4883" i="13"/>
  <c r="N4887" i="13"/>
  <c r="N4891" i="13"/>
  <c r="N4895" i="13"/>
  <c r="N4899" i="13"/>
  <c r="N4903" i="13"/>
  <c r="N4907" i="13"/>
  <c r="N4911" i="13"/>
  <c r="M4512" i="13"/>
  <c r="N4519" i="13"/>
  <c r="O4525" i="13"/>
  <c r="M4533" i="13"/>
  <c r="O4539" i="13"/>
  <c r="M4547" i="13"/>
  <c r="N4553" i="13"/>
  <c r="M4560" i="13"/>
  <c r="N4567" i="13"/>
  <c r="N4573" i="13"/>
  <c r="O4579" i="13"/>
  <c r="N4585" i="13"/>
  <c r="O4591" i="13"/>
  <c r="N4597" i="13"/>
  <c r="O4603" i="13"/>
  <c r="N4609" i="13"/>
  <c r="O4615" i="13"/>
  <c r="N4621" i="13"/>
  <c r="O4627" i="13"/>
  <c r="N4633" i="13"/>
  <c r="O4639" i="13"/>
  <c r="N4645" i="13"/>
  <c r="O4651" i="13"/>
  <c r="M4657" i="13"/>
  <c r="M4662" i="13"/>
  <c r="M4667" i="13"/>
  <c r="O4671" i="13"/>
  <c r="M4676" i="13"/>
  <c r="N4680" i="13"/>
  <c r="O4684" i="13"/>
  <c r="M4689" i="13"/>
  <c r="N4693" i="13"/>
  <c r="O4697" i="13"/>
  <c r="M4702" i="13"/>
  <c r="N4706" i="13"/>
  <c r="M4711" i="13"/>
  <c r="N4715" i="13"/>
  <c r="O4719" i="13"/>
  <c r="M4724" i="13"/>
  <c r="N4728" i="13"/>
  <c r="O4732" i="13"/>
  <c r="M4737" i="13"/>
  <c r="N4741" i="13"/>
  <c r="O4745" i="13"/>
  <c r="M4750" i="13"/>
  <c r="N4754" i="13"/>
  <c r="M4759" i="13"/>
  <c r="N4763" i="13"/>
  <c r="O4767" i="13"/>
  <c r="O4771" i="13"/>
  <c r="O4775" i="13"/>
  <c r="O4779" i="13"/>
  <c r="O4783" i="13"/>
  <c r="O4787" i="13"/>
  <c r="O4791" i="13"/>
  <c r="O4795" i="13"/>
  <c r="O4799" i="13"/>
  <c r="O4803" i="13"/>
  <c r="O4807" i="13"/>
  <c r="O4811" i="13"/>
  <c r="O4815" i="13"/>
  <c r="O4819" i="13"/>
  <c r="O4823" i="13"/>
  <c r="O4827" i="13"/>
  <c r="O4831" i="13"/>
  <c r="O4835" i="13"/>
  <c r="O4839" i="13"/>
  <c r="O4843" i="13"/>
  <c r="O4847" i="13"/>
  <c r="O4851" i="13"/>
  <c r="O4855" i="13"/>
  <c r="O4859" i="13"/>
  <c r="O4863" i="13"/>
  <c r="O4867" i="13"/>
  <c r="O4871" i="13"/>
  <c r="O4875" i="13"/>
  <c r="O4879" i="13"/>
  <c r="O4883" i="13"/>
  <c r="O4887" i="13"/>
  <c r="O4891" i="13"/>
  <c r="O4895" i="13"/>
  <c r="O4899" i="13"/>
  <c r="O4903" i="13"/>
  <c r="O4907" i="13"/>
  <c r="O4911" i="13"/>
  <c r="M4513" i="13"/>
  <c r="O4519" i="13"/>
  <c r="M4527" i="13"/>
  <c r="N4533" i="13"/>
  <c r="M4540" i="13"/>
  <c r="N4547" i="13"/>
  <c r="O4553" i="13"/>
  <c r="M4561" i="13"/>
  <c r="O4567" i="13"/>
  <c r="O4573" i="13"/>
  <c r="M4580" i="13"/>
  <c r="O4585" i="13"/>
  <c r="M4592" i="13"/>
  <c r="O4597" i="13"/>
  <c r="M4604" i="13"/>
  <c r="O4609" i="13"/>
  <c r="M4616" i="13"/>
  <c r="O4621" i="13"/>
  <c r="M4628" i="13"/>
  <c r="O4633" i="13"/>
  <c r="M4640" i="13"/>
  <c r="O4645" i="13"/>
  <c r="M4652" i="13"/>
  <c r="N4657" i="13"/>
  <c r="N4662" i="13"/>
  <c r="N4667" i="13"/>
  <c r="M4672" i="13"/>
  <c r="N4676" i="13"/>
  <c r="O4680" i="13"/>
  <c r="M4685" i="13"/>
  <c r="N4689" i="13"/>
  <c r="O4693" i="13"/>
  <c r="M4698" i="13"/>
  <c r="N4702" i="13"/>
  <c r="M4707" i="13"/>
  <c r="N4711" i="13"/>
  <c r="O4715" i="13"/>
  <c r="M4720" i="13"/>
  <c r="N4724" i="13"/>
  <c r="O4728" i="13"/>
  <c r="M4733" i="13"/>
  <c r="N4737" i="13"/>
  <c r="O4741" i="13"/>
  <c r="M4746" i="13"/>
  <c r="N4750" i="13"/>
  <c r="M4755" i="13"/>
  <c r="N4759" i="13"/>
  <c r="O4763" i="13"/>
  <c r="M4768" i="13"/>
  <c r="M4772" i="13"/>
  <c r="M4776" i="13"/>
  <c r="M4780" i="13"/>
  <c r="M4784" i="13"/>
  <c r="M4788" i="13"/>
  <c r="M4792" i="13"/>
  <c r="M4796" i="13"/>
  <c r="M4800" i="13"/>
  <c r="M4804" i="13"/>
  <c r="M4808" i="13"/>
  <c r="M4812" i="13"/>
  <c r="M4816" i="13"/>
  <c r="M4820" i="13"/>
  <c r="M4824" i="13"/>
  <c r="M4828" i="13"/>
  <c r="M4832" i="13"/>
  <c r="M4836" i="13"/>
  <c r="M4840" i="13"/>
  <c r="M4844" i="13"/>
  <c r="M4848" i="13"/>
  <c r="M4852" i="13"/>
  <c r="M4856" i="13"/>
  <c r="M4860" i="13"/>
  <c r="M4864" i="13"/>
  <c r="M4868" i="13"/>
  <c r="M4872" i="13"/>
  <c r="M4876" i="13"/>
  <c r="M4880" i="13"/>
  <c r="M4884" i="13"/>
  <c r="M4888" i="13"/>
  <c r="M4892" i="13"/>
  <c r="M4896" i="13"/>
  <c r="M4900" i="13"/>
  <c r="M4904" i="13"/>
  <c r="N4513" i="13"/>
  <c r="M4520" i="13"/>
  <c r="N4527" i="13"/>
  <c r="O4533" i="13"/>
  <c r="M4541" i="13"/>
  <c r="O4547" i="13"/>
  <c r="M4555" i="13"/>
  <c r="N4561" i="13"/>
  <c r="M4568" i="13"/>
  <c r="M4575" i="13"/>
  <c r="N4580" i="13"/>
  <c r="M4587" i="13"/>
  <c r="N4592" i="13"/>
  <c r="M4599" i="13"/>
  <c r="N4604" i="13"/>
  <c r="M4611" i="13"/>
  <c r="N4616" i="13"/>
  <c r="M4623" i="13"/>
  <c r="N4628" i="13"/>
  <c r="M4635" i="13"/>
  <c r="N4640" i="13"/>
  <c r="M4647" i="13"/>
  <c r="N4652" i="13"/>
  <c r="O4657" i="13"/>
  <c r="M4663" i="13"/>
  <c r="O4667" i="13"/>
  <c r="N4672" i="13"/>
  <c r="O4676" i="13"/>
  <c r="M4681" i="13"/>
  <c r="N4685" i="13"/>
  <c r="O4689" i="13"/>
  <c r="M4694" i="13"/>
  <c r="N4698" i="13"/>
  <c r="M4703" i="13"/>
  <c r="N4707" i="13"/>
  <c r="O4711" i="13"/>
  <c r="M4716" i="13"/>
  <c r="N4720" i="13"/>
  <c r="O4724" i="13"/>
  <c r="M4729" i="13"/>
  <c r="N4733" i="13"/>
  <c r="O4737" i="13"/>
  <c r="M4742" i="13"/>
  <c r="N4746" i="13"/>
  <c r="M4751" i="13"/>
  <c r="N4755" i="13"/>
  <c r="O4759" i="13"/>
  <c r="M4764" i="13"/>
  <c r="N4768" i="13"/>
  <c r="N4772" i="13"/>
  <c r="N4776" i="13"/>
  <c r="N4780" i="13"/>
  <c r="N4784" i="13"/>
  <c r="N4788" i="13"/>
  <c r="N4792" i="13"/>
  <c r="N4796" i="13"/>
  <c r="N4800" i="13"/>
  <c r="N4804" i="13"/>
  <c r="N4808" i="13"/>
  <c r="N4812" i="13"/>
  <c r="N4816" i="13"/>
  <c r="N4820" i="13"/>
  <c r="N4824" i="13"/>
  <c r="N4828" i="13"/>
  <c r="N4832" i="13"/>
  <c r="N4836" i="13"/>
  <c r="N4840" i="13"/>
  <c r="N4844" i="13"/>
  <c r="N4848" i="13"/>
  <c r="N4852" i="13"/>
  <c r="N4856" i="13"/>
  <c r="N4860" i="13"/>
  <c r="N4864" i="13"/>
  <c r="N4868" i="13"/>
  <c r="N4872" i="13"/>
  <c r="N4876" i="13"/>
  <c r="N4880" i="13"/>
  <c r="N4884" i="13"/>
  <c r="N4888" i="13"/>
  <c r="N4892" i="13"/>
  <c r="N4896" i="13"/>
  <c r="N4900" i="13"/>
  <c r="N4904" i="13"/>
  <c r="N4908" i="13"/>
  <c r="N4912" i="13"/>
  <c r="N4507" i="13"/>
  <c r="O4513" i="13"/>
  <c r="M4521" i="13"/>
  <c r="O4527" i="13"/>
  <c r="M4535" i="13"/>
  <c r="N4541" i="13"/>
  <c r="M4548" i="13"/>
  <c r="N4555" i="13"/>
  <c r="O4561" i="13"/>
  <c r="M4569" i="13"/>
  <c r="N4575" i="13"/>
  <c r="M4581" i="13"/>
  <c r="N4587" i="13"/>
  <c r="M4593" i="13"/>
  <c r="N4599" i="13"/>
  <c r="M4605" i="13"/>
  <c r="N4611" i="13"/>
  <c r="M4617" i="13"/>
  <c r="N4623" i="13"/>
  <c r="M4629" i="13"/>
  <c r="N4635" i="13"/>
  <c r="M4641" i="13"/>
  <c r="N4647" i="13"/>
  <c r="M4653" i="13"/>
  <c r="M4658" i="13"/>
  <c r="N4663" i="13"/>
  <c r="M4668" i="13"/>
  <c r="O4672" i="13"/>
  <c r="M4677" i="13"/>
  <c r="N4681" i="13"/>
  <c r="O4685" i="13"/>
  <c r="M4690" i="13"/>
  <c r="N4694" i="13"/>
  <c r="M4699" i="13"/>
  <c r="N4703" i="13"/>
  <c r="O4707" i="13"/>
  <c r="M4712" i="13"/>
  <c r="N4716" i="13"/>
  <c r="O4720" i="13"/>
  <c r="M4725" i="13"/>
  <c r="N4729" i="13"/>
  <c r="O4733" i="13"/>
  <c r="M4738" i="13"/>
  <c r="N4742" i="13"/>
  <c r="M4747" i="13"/>
  <c r="N4751" i="13"/>
  <c r="O4755" i="13"/>
  <c r="M4760" i="13"/>
  <c r="N4764" i="13"/>
  <c r="O4768" i="13"/>
  <c r="O4772" i="13"/>
  <c r="O4776" i="13"/>
  <c r="O4780" i="13"/>
  <c r="O4784" i="13"/>
  <c r="O4788" i="13"/>
  <c r="O4792" i="13"/>
  <c r="O4796" i="13"/>
  <c r="O4800" i="13"/>
  <c r="O4804" i="13"/>
  <c r="O4808" i="13"/>
  <c r="O4812" i="13"/>
  <c r="O4816" i="13"/>
  <c r="O4820" i="13"/>
  <c r="O4824" i="13"/>
  <c r="O4828" i="13"/>
  <c r="O4832" i="13"/>
  <c r="O4836" i="13"/>
  <c r="O4840" i="13"/>
  <c r="O4844" i="13"/>
  <c r="O4848" i="13"/>
  <c r="O4852" i="13"/>
  <c r="O4856" i="13"/>
  <c r="O4860" i="13"/>
  <c r="O4864" i="13"/>
  <c r="O4868" i="13"/>
  <c r="O4872" i="13"/>
  <c r="O4876" i="13"/>
  <c r="O4880" i="13"/>
  <c r="O4884" i="13"/>
  <c r="O4888" i="13"/>
  <c r="O4892" i="13"/>
  <c r="O4896" i="13"/>
  <c r="O4900" i="13"/>
  <c r="O4904" i="13"/>
  <c r="O4908" i="13"/>
  <c r="O4912" i="13"/>
  <c r="O4507" i="13"/>
  <c r="M4515" i="13"/>
  <c r="N4521" i="13"/>
  <c r="M4528" i="13"/>
  <c r="N4535" i="13"/>
  <c r="O4541" i="13"/>
  <c r="M4549" i="13"/>
  <c r="O4555" i="13"/>
  <c r="M4563" i="13"/>
  <c r="N4569" i="13"/>
  <c r="O4575" i="13"/>
  <c r="N4581" i="13"/>
  <c r="O4587" i="13"/>
  <c r="N4593" i="13"/>
  <c r="O4599" i="13"/>
  <c r="N4605" i="13"/>
  <c r="O4611" i="13"/>
  <c r="N4617" i="13"/>
  <c r="O4623" i="13"/>
  <c r="N4629" i="13"/>
  <c r="O4635" i="13"/>
  <c r="N4641" i="13"/>
  <c r="O4647" i="13"/>
  <c r="N4653" i="13"/>
  <c r="M4659" i="13"/>
  <c r="O4663" i="13"/>
  <c r="N4668" i="13"/>
  <c r="M4673" i="13"/>
  <c r="N4677" i="13"/>
  <c r="O4681" i="13"/>
  <c r="M4686" i="13"/>
  <c r="N4690" i="13"/>
  <c r="M4695" i="13"/>
  <c r="N4699" i="13"/>
  <c r="O4703" i="13"/>
  <c r="M4708" i="13"/>
  <c r="N4712" i="13"/>
  <c r="O4716" i="13"/>
  <c r="M4721" i="13"/>
  <c r="N4725" i="13"/>
  <c r="O4729" i="13"/>
  <c r="M4734" i="13"/>
  <c r="N4738" i="13"/>
  <c r="M4743" i="13"/>
  <c r="N4747" i="13"/>
  <c r="O4751" i="13"/>
  <c r="M4756" i="13"/>
  <c r="N4760" i="13"/>
  <c r="O4764" i="13"/>
  <c r="M4769" i="13"/>
  <c r="M4773" i="13"/>
  <c r="M4777" i="13"/>
  <c r="M4781" i="13"/>
  <c r="M4785" i="13"/>
  <c r="M4789" i="13"/>
  <c r="M4793" i="13"/>
  <c r="M4797" i="13"/>
  <c r="M4801" i="13"/>
  <c r="M4805" i="13"/>
  <c r="M4809" i="13"/>
  <c r="M4813" i="13"/>
  <c r="M4817" i="13"/>
  <c r="M4821" i="13"/>
  <c r="M4825" i="13"/>
  <c r="M4829" i="13"/>
  <c r="M4833" i="13"/>
  <c r="M4837" i="13"/>
  <c r="M4841" i="13"/>
  <c r="M4845" i="13"/>
  <c r="M4849" i="13"/>
  <c r="M4853" i="13"/>
  <c r="M4857" i="13"/>
  <c r="M4861" i="13"/>
  <c r="M4865" i="13"/>
  <c r="M4869" i="13"/>
  <c r="M4873" i="13"/>
  <c r="M4877" i="13"/>
  <c r="M4881" i="13"/>
  <c r="M4885" i="13"/>
  <c r="M4889" i="13"/>
  <c r="M4893" i="13"/>
  <c r="M4897" i="13"/>
  <c r="M4901" i="13"/>
  <c r="M4905" i="13"/>
  <c r="M4909" i="13"/>
  <c r="M4913" i="13"/>
  <c r="M4917" i="13"/>
  <c r="M4921" i="13"/>
  <c r="M4925" i="13"/>
  <c r="M4929" i="13"/>
  <c r="M4933" i="13"/>
  <c r="M4937" i="13"/>
  <c r="M4941" i="13"/>
  <c r="M4945" i="13"/>
  <c r="M4949" i="13"/>
  <c r="M4953" i="13"/>
  <c r="M4957" i="13"/>
  <c r="M4961" i="13"/>
  <c r="M4965" i="13"/>
  <c r="M4969" i="13"/>
  <c r="M4973" i="13"/>
  <c r="M4977" i="13"/>
  <c r="M4981" i="13"/>
  <c r="M4985" i="13"/>
  <c r="M4989" i="13"/>
  <c r="M4993" i="13"/>
  <c r="M4997" i="13"/>
  <c r="M5001" i="13"/>
  <c r="M5005" i="13"/>
  <c r="M5009" i="13"/>
  <c r="M5013" i="13"/>
  <c r="M5017" i="13"/>
  <c r="M5021" i="13"/>
  <c r="M5025" i="13"/>
  <c r="M5029" i="13"/>
  <c r="M5033" i="13"/>
  <c r="M5037" i="13"/>
  <c r="M5041" i="13"/>
  <c r="M5045" i="13"/>
  <c r="M5049" i="13"/>
  <c r="M5053" i="13"/>
  <c r="M5057" i="13"/>
  <c r="M5061" i="13"/>
  <c r="M5065" i="13"/>
  <c r="M5069" i="13"/>
  <c r="M5073" i="13"/>
  <c r="M5077" i="13"/>
  <c r="M5081" i="13"/>
  <c r="M5085" i="13"/>
  <c r="M5089" i="13"/>
  <c r="M5093" i="13"/>
  <c r="M5097" i="13"/>
  <c r="M5101" i="13"/>
  <c r="M5105" i="13"/>
  <c r="M5109" i="13"/>
  <c r="M5113" i="13"/>
  <c r="M5117" i="13"/>
  <c r="M5121" i="13"/>
  <c r="M5125" i="13"/>
  <c r="M5129" i="13"/>
  <c r="M5133" i="13"/>
  <c r="M5137" i="13"/>
  <c r="M5141" i="13"/>
  <c r="M4508" i="13"/>
  <c r="N4515" i="13"/>
  <c r="O4521" i="13"/>
  <c r="M4529" i="13"/>
  <c r="O4535" i="13"/>
  <c r="M4543" i="13"/>
  <c r="N4549" i="13"/>
  <c r="M4556" i="13"/>
  <c r="N4563" i="13"/>
  <c r="O4569" i="13"/>
  <c r="M4576" i="13"/>
  <c r="O4581" i="13"/>
  <c r="M4588" i="13"/>
  <c r="O4593" i="13"/>
  <c r="M4600" i="13"/>
  <c r="O4605" i="13"/>
  <c r="M4612" i="13"/>
  <c r="O4617" i="13"/>
  <c r="M4624" i="13"/>
  <c r="O4629" i="13"/>
  <c r="M4636" i="13"/>
  <c r="O4641" i="13"/>
  <c r="M4648" i="13"/>
  <c r="O4653" i="13"/>
  <c r="N4659" i="13"/>
  <c r="M4664" i="13"/>
  <c r="M4669" i="13"/>
  <c r="N4673" i="13"/>
  <c r="O4677" i="13"/>
  <c r="M4682" i="13"/>
  <c r="N4686" i="13"/>
  <c r="M4691" i="13"/>
  <c r="N4695" i="13"/>
  <c r="O4699" i="13"/>
  <c r="M4704" i="13"/>
  <c r="N4708" i="13"/>
  <c r="O4712" i="13"/>
  <c r="M4717" i="13"/>
  <c r="N4721" i="13"/>
  <c r="O4725" i="13"/>
  <c r="M4730" i="13"/>
  <c r="N4734" i="13"/>
  <c r="M4739" i="13"/>
  <c r="N4743" i="13"/>
  <c r="O4747" i="13"/>
  <c r="M4752" i="13"/>
  <c r="N4756" i="13"/>
  <c r="O4760" i="13"/>
  <c r="M4765" i="13"/>
  <c r="N4769" i="13"/>
  <c r="N4773" i="13"/>
  <c r="N4777" i="13"/>
  <c r="N4781" i="13"/>
  <c r="N4785" i="13"/>
  <c r="N4789" i="13"/>
  <c r="N4793" i="13"/>
  <c r="N4797" i="13"/>
  <c r="N4801" i="13"/>
  <c r="N4805" i="13"/>
  <c r="N4809" i="13"/>
  <c r="N4813" i="13"/>
  <c r="N4817" i="13"/>
  <c r="N4821" i="13"/>
  <c r="N4825" i="13"/>
  <c r="N4829" i="13"/>
  <c r="N4833" i="13"/>
  <c r="N4837" i="13"/>
  <c r="N4841" i="13"/>
  <c r="N4845" i="13"/>
  <c r="N4849" i="13"/>
  <c r="N4853" i="13"/>
  <c r="N4857" i="13"/>
  <c r="N4861" i="13"/>
  <c r="N4865" i="13"/>
  <c r="N4869" i="13"/>
  <c r="N4873" i="13"/>
  <c r="N4877" i="13"/>
  <c r="N4881" i="13"/>
  <c r="N4885" i="13"/>
  <c r="N4889" i="13"/>
  <c r="N4893" i="13"/>
  <c r="N4897" i="13"/>
  <c r="N4901" i="13"/>
  <c r="N4905" i="13"/>
  <c r="N4909" i="13"/>
  <c r="N4913" i="13"/>
  <c r="M4509" i="13"/>
  <c r="O4515" i="13"/>
  <c r="M4523" i="13"/>
  <c r="N4529" i="13"/>
  <c r="M4536" i="13"/>
  <c r="N4543" i="13"/>
  <c r="O4549" i="13"/>
  <c r="M4557" i="13"/>
  <c r="O4563" i="13"/>
  <c r="M4571" i="13"/>
  <c r="N4576" i="13"/>
  <c r="M4583" i="13"/>
  <c r="N4588" i="13"/>
  <c r="M4595" i="13"/>
  <c r="N4600" i="13"/>
  <c r="M4607" i="13"/>
  <c r="N4612" i="13"/>
  <c r="M4619" i="13"/>
  <c r="N4624" i="13"/>
  <c r="M4631" i="13"/>
  <c r="N4636" i="13"/>
  <c r="M4643" i="13"/>
  <c r="N4648" i="13"/>
  <c r="M4654" i="13"/>
  <c r="O4659" i="13"/>
  <c r="N4664" i="13"/>
  <c r="N4669" i="13"/>
  <c r="O4673" i="13"/>
  <c r="M4678" i="13"/>
  <c r="N4682" i="13"/>
  <c r="M4687" i="13"/>
  <c r="N4691" i="13"/>
  <c r="O4695" i="13"/>
  <c r="M4700" i="13"/>
  <c r="N4704" i="13"/>
  <c r="O4708" i="13"/>
  <c r="M4713" i="13"/>
  <c r="N4717" i="13"/>
  <c r="O4721" i="13"/>
  <c r="M4726" i="13"/>
  <c r="N4730" i="13"/>
  <c r="M4735" i="13"/>
  <c r="N4739" i="13"/>
  <c r="O4743" i="13"/>
  <c r="M4748" i="13"/>
  <c r="P4747" i="13" s="1"/>
  <c r="N4752" i="13"/>
  <c r="O4756" i="13"/>
  <c r="M4761" i="13"/>
  <c r="N4765" i="13"/>
  <c r="O4769" i="13"/>
  <c r="O4773" i="13"/>
  <c r="O4777" i="13"/>
  <c r="O4781" i="13"/>
  <c r="O4785" i="13"/>
  <c r="O4789" i="13"/>
  <c r="O4793" i="13"/>
  <c r="O4797" i="13"/>
  <c r="O4801" i="13"/>
  <c r="O4805" i="13"/>
  <c r="O4809" i="13"/>
  <c r="O4813" i="13"/>
  <c r="O4817" i="13"/>
  <c r="O4821" i="13"/>
  <c r="O4825" i="13"/>
  <c r="O4829" i="13"/>
  <c r="O4833" i="13"/>
  <c r="O4837" i="13"/>
  <c r="O4841" i="13"/>
  <c r="O4845" i="13"/>
  <c r="R4844" i="13" s="1"/>
  <c r="O4849" i="13"/>
  <c r="O4853" i="13"/>
  <c r="O4857" i="13"/>
  <c r="O4861" i="13"/>
  <c r="O4865" i="13"/>
  <c r="O4869" i="13"/>
  <c r="O4873" i="13"/>
  <c r="O4877" i="13"/>
  <c r="O4881" i="13"/>
  <c r="O4885" i="13"/>
  <c r="O4889" i="13"/>
  <c r="O4893" i="13"/>
  <c r="O4897" i="13"/>
  <c r="O4901" i="13"/>
  <c r="O4905" i="13"/>
  <c r="N4509" i="13"/>
  <c r="M4516" i="13"/>
  <c r="N4523" i="13"/>
  <c r="O4529" i="13"/>
  <c r="M4537" i="13"/>
  <c r="O4543" i="13"/>
  <c r="M4551" i="13"/>
  <c r="N4557" i="13"/>
  <c r="M4564" i="13"/>
  <c r="N4571" i="13"/>
  <c r="M4577" i="13"/>
  <c r="N4583" i="13"/>
  <c r="M4589" i="13"/>
  <c r="N4595" i="13"/>
  <c r="M4601" i="13"/>
  <c r="N4607" i="13"/>
  <c r="M4613" i="13"/>
  <c r="N4619" i="13"/>
  <c r="M4625" i="13"/>
  <c r="N4631" i="13"/>
  <c r="M4637" i="13"/>
  <c r="N4643" i="13"/>
  <c r="M4649" i="13"/>
  <c r="M4655" i="13"/>
  <c r="M4660" i="13"/>
  <c r="M4665" i="13"/>
  <c r="O4669" i="13"/>
  <c r="M4674" i="13"/>
  <c r="N4678" i="13"/>
  <c r="M4683" i="13"/>
  <c r="N4687" i="13"/>
  <c r="O4691" i="13"/>
  <c r="M4696" i="13"/>
  <c r="N4700" i="13"/>
  <c r="O4704" i="13"/>
  <c r="M4709" i="13"/>
  <c r="N4713" i="13"/>
  <c r="O4717" i="13"/>
  <c r="M4722" i="13"/>
  <c r="N4726" i="13"/>
  <c r="M4731" i="13"/>
  <c r="N4735" i="13"/>
  <c r="O4739" i="13"/>
  <c r="M4744" i="13"/>
  <c r="N4748" i="13"/>
  <c r="O4752" i="13"/>
  <c r="M4757" i="13"/>
  <c r="N4761" i="13"/>
  <c r="O4765" i="13"/>
  <c r="M4770" i="13"/>
  <c r="M4774" i="13"/>
  <c r="M4778" i="13"/>
  <c r="M4782" i="13"/>
  <c r="M4786" i="13"/>
  <c r="M4790" i="13"/>
  <c r="M4794" i="13"/>
  <c r="M4798" i="13"/>
  <c r="M4802" i="13"/>
  <c r="M4806" i="13"/>
  <c r="M4810" i="13"/>
  <c r="M4814" i="13"/>
  <c r="M4818" i="13"/>
  <c r="M4822" i="13"/>
  <c r="M4826" i="13"/>
  <c r="M4830" i="13"/>
  <c r="M4834" i="13"/>
  <c r="M4838" i="13"/>
  <c r="M4842" i="13"/>
  <c r="M4846" i="13"/>
  <c r="M4850" i="13"/>
  <c r="M4854" i="13"/>
  <c r="M4858" i="13"/>
  <c r="M4862" i="13"/>
  <c r="M4866" i="13"/>
  <c r="M4870" i="13"/>
  <c r="M4874" i="13"/>
  <c r="M4878" i="13"/>
  <c r="M4882" i="13"/>
  <c r="M4886" i="13"/>
  <c r="M4890" i="13"/>
  <c r="M4894" i="13"/>
  <c r="M4898" i="13"/>
  <c r="M4902" i="13"/>
  <c r="O4509" i="13"/>
  <c r="M4517" i="13"/>
  <c r="O4523" i="13"/>
  <c r="M4531" i="13"/>
  <c r="N4537" i="13"/>
  <c r="M4544" i="13"/>
  <c r="N4551" i="13"/>
  <c r="O4557" i="13"/>
  <c r="M4565" i="13"/>
  <c r="O4571" i="13"/>
  <c r="N4577" i="13"/>
  <c r="O4583" i="13"/>
  <c r="N4589" i="13"/>
  <c r="O4595" i="13"/>
  <c r="N4601" i="13"/>
  <c r="O4607" i="13"/>
  <c r="N4613" i="13"/>
  <c r="O4619" i="13"/>
  <c r="N4625" i="13"/>
  <c r="O4631" i="13"/>
  <c r="N4637" i="13"/>
  <c r="O4643" i="13"/>
  <c r="N4649" i="13"/>
  <c r="N4655" i="13"/>
  <c r="N4660" i="13"/>
  <c r="N4665" i="13"/>
  <c r="M4670" i="13"/>
  <c r="N4674" i="13"/>
  <c r="M4679" i="13"/>
  <c r="N4683" i="13"/>
  <c r="O4687" i="13"/>
  <c r="M4692" i="13"/>
  <c r="N4696" i="13"/>
  <c r="O4700" i="13"/>
  <c r="M4705" i="13"/>
  <c r="N4709" i="13"/>
  <c r="O4713" i="13"/>
  <c r="M4718" i="13"/>
  <c r="N4722" i="13"/>
  <c r="M4727" i="13"/>
  <c r="N4731" i="13"/>
  <c r="O4735" i="13"/>
  <c r="M4740" i="13"/>
  <c r="N4744" i="13"/>
  <c r="O4748" i="13"/>
  <c r="M4753" i="13"/>
  <c r="N4757" i="13"/>
  <c r="O4761" i="13"/>
  <c r="M4766" i="13"/>
  <c r="N4770" i="13"/>
  <c r="N4774" i="13"/>
  <c r="N4778" i="13"/>
  <c r="N4782" i="13"/>
  <c r="N4786" i="13"/>
  <c r="N4790" i="13"/>
  <c r="N4794" i="13"/>
  <c r="N4798" i="13"/>
  <c r="N4802" i="13"/>
  <c r="N4806" i="13"/>
  <c r="N4810" i="13"/>
  <c r="N4814" i="13"/>
  <c r="N4818" i="13"/>
  <c r="N4822" i="13"/>
  <c r="N4826" i="13"/>
  <c r="N4830" i="13"/>
  <c r="N4834" i="13"/>
  <c r="N4838" i="13"/>
  <c r="N4842" i="13"/>
  <c r="N4846" i="13"/>
  <c r="N4850" i="13"/>
  <c r="N4854" i="13"/>
  <c r="N4858" i="13"/>
  <c r="N4862" i="13"/>
  <c r="N4866" i="13"/>
  <c r="N4870" i="13"/>
  <c r="N4874" i="13"/>
  <c r="N4878" i="13"/>
  <c r="N4882" i="13"/>
  <c r="N4886" i="13"/>
  <c r="N4890" i="13"/>
  <c r="N4894" i="13"/>
  <c r="N4898" i="13"/>
  <c r="N4902" i="13"/>
  <c r="N4906" i="13"/>
  <c r="M4511" i="13"/>
  <c r="N4517" i="13"/>
  <c r="M4524" i="13"/>
  <c r="N4531" i="13"/>
  <c r="O4537" i="13"/>
  <c r="M4545" i="13"/>
  <c r="O4551" i="13"/>
  <c r="M4559" i="13"/>
  <c r="N4565" i="13"/>
  <c r="M4572" i="13"/>
  <c r="O4577" i="13"/>
  <c r="M4584" i="13"/>
  <c r="O4589" i="13"/>
  <c r="M4596" i="13"/>
  <c r="O4601" i="13"/>
  <c r="M4608" i="13"/>
  <c r="O4613" i="13"/>
  <c r="M4620" i="13"/>
  <c r="O4625" i="13"/>
  <c r="M4632" i="13"/>
  <c r="O4637" i="13"/>
  <c r="M4644" i="13"/>
  <c r="O4649" i="13"/>
  <c r="O4655" i="13"/>
  <c r="M4661" i="13"/>
  <c r="O4665" i="13"/>
  <c r="N4670" i="13"/>
  <c r="M4675" i="13"/>
  <c r="N4679" i="13"/>
  <c r="O4683" i="13"/>
  <c r="M4688" i="13"/>
  <c r="N4692" i="13"/>
  <c r="O4696" i="13"/>
  <c r="M4701" i="13"/>
  <c r="N4705" i="13"/>
  <c r="O4709" i="13"/>
  <c r="M4714" i="13"/>
  <c r="N4718" i="13"/>
  <c r="M4723" i="13"/>
  <c r="N4727" i="13"/>
  <c r="O4731" i="13"/>
  <c r="M4736" i="13"/>
  <c r="N4740" i="13"/>
  <c r="O4744" i="13"/>
  <c r="M4749" i="13"/>
  <c r="N4753" i="13"/>
  <c r="O4757" i="13"/>
  <c r="M4762" i="13"/>
  <c r="N4766" i="13"/>
  <c r="O4770" i="13"/>
  <c r="O4774" i="13"/>
  <c r="O4778" i="13"/>
  <c r="O4782" i="13"/>
  <c r="O4786" i="13"/>
  <c r="O4790" i="13"/>
  <c r="O4794" i="13"/>
  <c r="O4798" i="13"/>
  <c r="O4802" i="13"/>
  <c r="O4806" i="13"/>
  <c r="O4810" i="13"/>
  <c r="O4814" i="13"/>
  <c r="O4818" i="13"/>
  <c r="O4822" i="13"/>
  <c r="O4826" i="13"/>
  <c r="O4830" i="13"/>
  <c r="O4834" i="13"/>
  <c r="O4838" i="13"/>
  <c r="O4842" i="13"/>
  <c r="O4846" i="13"/>
  <c r="O4850" i="13"/>
  <c r="O4854" i="13"/>
  <c r="O4858" i="13"/>
  <c r="O4862" i="13"/>
  <c r="O4866" i="13"/>
  <c r="O4870" i="13"/>
  <c r="O4874" i="13"/>
  <c r="O4878" i="13"/>
  <c r="O4882" i="13"/>
  <c r="O4886" i="13"/>
  <c r="O4890" i="13"/>
  <c r="O4894" i="13"/>
  <c r="O4898" i="13"/>
  <c r="O4902" i="13"/>
  <c r="O4906" i="13"/>
  <c r="O4910" i="13"/>
  <c r="O4914" i="13"/>
  <c r="N4511" i="13"/>
  <c r="O4517" i="13"/>
  <c r="M4525" i="13"/>
  <c r="O4531" i="13"/>
  <c r="M4539" i="13"/>
  <c r="N4545" i="13"/>
  <c r="M4552" i="13"/>
  <c r="N4559" i="13"/>
  <c r="O4565" i="13"/>
  <c r="N4572" i="13"/>
  <c r="M4579" i="13"/>
  <c r="N4584" i="13"/>
  <c r="M4591" i="13"/>
  <c r="N4596" i="13"/>
  <c r="M4603" i="13"/>
  <c r="N4608" i="13"/>
  <c r="M4615" i="13"/>
  <c r="N4620" i="13"/>
  <c r="M4627" i="13"/>
  <c r="N4632" i="13"/>
  <c r="M4639" i="13"/>
  <c r="N4644" i="13"/>
  <c r="M4651" i="13"/>
  <c r="M4656" i="13"/>
  <c r="N4661" i="13"/>
  <c r="M4666" i="13"/>
  <c r="M4671" i="13"/>
  <c r="N4675" i="13"/>
  <c r="O4679" i="13"/>
  <c r="M4684" i="13"/>
  <c r="N4688" i="13"/>
  <c r="O4692" i="13"/>
  <c r="M4697" i="13"/>
  <c r="N4701" i="13"/>
  <c r="O4705" i="13"/>
  <c r="M4710" i="13"/>
  <c r="N4714" i="13"/>
  <c r="M4719" i="13"/>
  <c r="N4723" i="13"/>
  <c r="O4727" i="13"/>
  <c r="M4732" i="13"/>
  <c r="N4736" i="13"/>
  <c r="O4740" i="13"/>
  <c r="M4745" i="13"/>
  <c r="N4749" i="13"/>
  <c r="O4753" i="13"/>
  <c r="M4758" i="13"/>
  <c r="N4762" i="13"/>
  <c r="M4767" i="13"/>
  <c r="M4771" i="13"/>
  <c r="M4775" i="13"/>
  <c r="M4779" i="13"/>
  <c r="M4783" i="13"/>
  <c r="M4787" i="13"/>
  <c r="M4791" i="13"/>
  <c r="M4795" i="13"/>
  <c r="M4799" i="13"/>
  <c r="M4803" i="13"/>
  <c r="M4807" i="13"/>
  <c r="M4811" i="13"/>
  <c r="M4815" i="13"/>
  <c r="M4819" i="13"/>
  <c r="M4823" i="13"/>
  <c r="M4827" i="13"/>
  <c r="M4831" i="13"/>
  <c r="M4835" i="13"/>
  <c r="M4839" i="13"/>
  <c r="M4843" i="13"/>
  <c r="M4847" i="13"/>
  <c r="M4851" i="13"/>
  <c r="M4855" i="13"/>
  <c r="M4859" i="13"/>
  <c r="M4863" i="13"/>
  <c r="M4867" i="13"/>
  <c r="M4871" i="13"/>
  <c r="M4875" i="13"/>
  <c r="M4879" i="13"/>
  <c r="M4883" i="13"/>
  <c r="M4887" i="13"/>
  <c r="M4891" i="13"/>
  <c r="M4895" i="13"/>
  <c r="M4899" i="13"/>
  <c r="M4903" i="13"/>
  <c r="M4907" i="13"/>
  <c r="M4911" i="13"/>
  <c r="M4915" i="13"/>
  <c r="M4919" i="13"/>
  <c r="M4923" i="13"/>
  <c r="M4927" i="13"/>
  <c r="M4931" i="13"/>
  <c r="M4935" i="13"/>
  <c r="M4939" i="13"/>
  <c r="M4943" i="13"/>
  <c r="M4947" i="13"/>
  <c r="M4951" i="13"/>
  <c r="M4955" i="13"/>
  <c r="M4959" i="13"/>
  <c r="M4963" i="13"/>
  <c r="M4967" i="13"/>
  <c r="M4971" i="13"/>
  <c r="M4975" i="13"/>
  <c r="M4979" i="13"/>
  <c r="M4983" i="13"/>
  <c r="M4987" i="13"/>
  <c r="M4991" i="13"/>
  <c r="M4995" i="13"/>
  <c r="M4999" i="13"/>
  <c r="M5003" i="13"/>
  <c r="M5007" i="13"/>
  <c r="M5011" i="13"/>
  <c r="M5015" i="13"/>
  <c r="M5019" i="13"/>
  <c r="M5023" i="13"/>
  <c r="M5027" i="13"/>
  <c r="M5031" i="13"/>
  <c r="M5035" i="13"/>
  <c r="M5039" i="13"/>
  <c r="M5043" i="13"/>
  <c r="M5047" i="13"/>
  <c r="M5051" i="13"/>
  <c r="M5055" i="13"/>
  <c r="M5059" i="13"/>
  <c r="M5063" i="13"/>
  <c r="M5067" i="13"/>
  <c r="M5071" i="13"/>
  <c r="M5075" i="13"/>
  <c r="M5079" i="13"/>
  <c r="M5083" i="13"/>
  <c r="M5087" i="13"/>
  <c r="M5091" i="13"/>
  <c r="M5095" i="13"/>
  <c r="M5099" i="13"/>
  <c r="M5103" i="13"/>
  <c r="M5107" i="13"/>
  <c r="M5111" i="13"/>
  <c r="M5115" i="13"/>
  <c r="M5119" i="13"/>
  <c r="M5123" i="13"/>
  <c r="M5127" i="13"/>
  <c r="M5131" i="13"/>
  <c r="N4914" i="13"/>
  <c r="O4919" i="13"/>
  <c r="N4924" i="13"/>
  <c r="N4929" i="13"/>
  <c r="M4934" i="13"/>
  <c r="O4938" i="13"/>
  <c r="O4943" i="13"/>
  <c r="N4948" i="13"/>
  <c r="N4953" i="13"/>
  <c r="M4958" i="13"/>
  <c r="O4962" i="13"/>
  <c r="O4967" i="13"/>
  <c r="N4972" i="13"/>
  <c r="N4977" i="13"/>
  <c r="M4982" i="13"/>
  <c r="O4986" i="13"/>
  <c r="O4991" i="13"/>
  <c r="N4996" i="13"/>
  <c r="N5001" i="13"/>
  <c r="M5006" i="13"/>
  <c r="O5010" i="13"/>
  <c r="O5015" i="13"/>
  <c r="N5020" i="13"/>
  <c r="N5025" i="13"/>
  <c r="M5030" i="13"/>
  <c r="O5034" i="13"/>
  <c r="O5039" i="13"/>
  <c r="N5044" i="13"/>
  <c r="N5049" i="13"/>
  <c r="M5054" i="13"/>
  <c r="O5058" i="13"/>
  <c r="O5063" i="13"/>
  <c r="N5068" i="13"/>
  <c r="N5073" i="13"/>
  <c r="M5078" i="13"/>
  <c r="P5078" i="13" s="1"/>
  <c r="O5082" i="13"/>
  <c r="O5087" i="13"/>
  <c r="N5092" i="13"/>
  <c r="N5097" i="13"/>
  <c r="M5102" i="13"/>
  <c r="O5106" i="13"/>
  <c r="O5111" i="13"/>
  <c r="N5116" i="13"/>
  <c r="N5121" i="13"/>
  <c r="M5126" i="13"/>
  <c r="O5130" i="13"/>
  <c r="N5135" i="13"/>
  <c r="O5139" i="13"/>
  <c r="M5144" i="13"/>
  <c r="M5148" i="13"/>
  <c r="M5152" i="13"/>
  <c r="M5156" i="13"/>
  <c r="M5160" i="13"/>
  <c r="M5164" i="13"/>
  <c r="M5168" i="13"/>
  <c r="M5172" i="13"/>
  <c r="M5176" i="13"/>
  <c r="M5180" i="13"/>
  <c r="M5184" i="13"/>
  <c r="M5188" i="13"/>
  <c r="M5192" i="13"/>
  <c r="M5196" i="13"/>
  <c r="M5200" i="13"/>
  <c r="M5204" i="13"/>
  <c r="M5208" i="13"/>
  <c r="M5212" i="13"/>
  <c r="M5216" i="13"/>
  <c r="M5220" i="13"/>
  <c r="M5224" i="13"/>
  <c r="M5228" i="13"/>
  <c r="M5232" i="13"/>
  <c r="M5236" i="13"/>
  <c r="M5240" i="13"/>
  <c r="M5244" i="13"/>
  <c r="M5248" i="13"/>
  <c r="M5252" i="13"/>
  <c r="M5256" i="13"/>
  <c r="M5260" i="13"/>
  <c r="M5264" i="13"/>
  <c r="M5268" i="13"/>
  <c r="M5272" i="13"/>
  <c r="M5276" i="13"/>
  <c r="M5280" i="13"/>
  <c r="M5284" i="13"/>
  <c r="M5288" i="13"/>
  <c r="M5292" i="13"/>
  <c r="M5296" i="13"/>
  <c r="N4915" i="13"/>
  <c r="M4920" i="13"/>
  <c r="O4924" i="13"/>
  <c r="O4929" i="13"/>
  <c r="N4934" i="13"/>
  <c r="N4939" i="13"/>
  <c r="M4944" i="13"/>
  <c r="O4948" i="13"/>
  <c r="O4953" i="13"/>
  <c r="N4958" i="13"/>
  <c r="N4963" i="13"/>
  <c r="M4968" i="13"/>
  <c r="O4972" i="13"/>
  <c r="O4977" i="13"/>
  <c r="N4982" i="13"/>
  <c r="N4987" i="13"/>
  <c r="M4992" i="13"/>
  <c r="O4996" i="13"/>
  <c r="O5001" i="13"/>
  <c r="N5006" i="13"/>
  <c r="N5011" i="13"/>
  <c r="M5016" i="13"/>
  <c r="O5020" i="13"/>
  <c r="O5025" i="13"/>
  <c r="N5030" i="13"/>
  <c r="N5035" i="13"/>
  <c r="M5040" i="13"/>
  <c r="O5044" i="13"/>
  <c r="O5049" i="13"/>
  <c r="N5054" i="13"/>
  <c r="N5059" i="13"/>
  <c r="M5064" i="13"/>
  <c r="O5068" i="13"/>
  <c r="O5073" i="13"/>
  <c r="N5078" i="13"/>
  <c r="N5083" i="13"/>
  <c r="M5088" i="13"/>
  <c r="O5092" i="13"/>
  <c r="O5097" i="13"/>
  <c r="N5102" i="13"/>
  <c r="N5107" i="13"/>
  <c r="M5112" i="13"/>
  <c r="O5116" i="13"/>
  <c r="O5121" i="13"/>
  <c r="N5126" i="13"/>
  <c r="N5131" i="13"/>
  <c r="O5135" i="13"/>
  <c r="M5140" i="13"/>
  <c r="N5144" i="13"/>
  <c r="N5148" i="13"/>
  <c r="N5152" i="13"/>
  <c r="N5156" i="13"/>
  <c r="N5160" i="13"/>
  <c r="N5164" i="13"/>
  <c r="N5168" i="13"/>
  <c r="N5172" i="13"/>
  <c r="N5176" i="13"/>
  <c r="N5180" i="13"/>
  <c r="N5184" i="13"/>
  <c r="N5188" i="13"/>
  <c r="N5192" i="13"/>
  <c r="N5196" i="13"/>
  <c r="N5200" i="13"/>
  <c r="N5204" i="13"/>
  <c r="N5208" i="13"/>
  <c r="N5212" i="13"/>
  <c r="N5216" i="13"/>
  <c r="N5220" i="13"/>
  <c r="N5224" i="13"/>
  <c r="N5228" i="13"/>
  <c r="N5232" i="13"/>
  <c r="N5236" i="13"/>
  <c r="N5240" i="13"/>
  <c r="N5244" i="13"/>
  <c r="N5248" i="13"/>
  <c r="N5252" i="13"/>
  <c r="N5256" i="13"/>
  <c r="N5260" i="13"/>
  <c r="N5264" i="13"/>
  <c r="N5268" i="13"/>
  <c r="N5272" i="13"/>
  <c r="N5276" i="13"/>
  <c r="N5280" i="13"/>
  <c r="N5284" i="13"/>
  <c r="N5288" i="13"/>
  <c r="N5292" i="13"/>
  <c r="O4915" i="13"/>
  <c r="N4920" i="13"/>
  <c r="N4925" i="13"/>
  <c r="M4930" i="13"/>
  <c r="O4934" i="13"/>
  <c r="O4939" i="13"/>
  <c r="N4944" i="13"/>
  <c r="N4949" i="13"/>
  <c r="M4954" i="13"/>
  <c r="O4958" i="13"/>
  <c r="O4963" i="13"/>
  <c r="N4968" i="13"/>
  <c r="N4973" i="13"/>
  <c r="M4978" i="13"/>
  <c r="O4982" i="13"/>
  <c r="O4987" i="13"/>
  <c r="N4992" i="13"/>
  <c r="N4997" i="13"/>
  <c r="M5002" i="13"/>
  <c r="O5006" i="13"/>
  <c r="O5011" i="13"/>
  <c r="N5016" i="13"/>
  <c r="N5021" i="13"/>
  <c r="M5026" i="13"/>
  <c r="O5030" i="13"/>
  <c r="O5035" i="13"/>
  <c r="N5040" i="13"/>
  <c r="N5045" i="13"/>
  <c r="M5050" i="13"/>
  <c r="O5054" i="13"/>
  <c r="O5059" i="13"/>
  <c r="N5064" i="13"/>
  <c r="N5069" i="13"/>
  <c r="M5074" i="13"/>
  <c r="O5078" i="13"/>
  <c r="O5083" i="13"/>
  <c r="N5088" i="13"/>
  <c r="N5093" i="13"/>
  <c r="M5098" i="13"/>
  <c r="O5102" i="13"/>
  <c r="O5107" i="13"/>
  <c r="N5112" i="13"/>
  <c r="N5117" i="13"/>
  <c r="Q5116" i="13" s="1"/>
  <c r="M5122" i="13"/>
  <c r="O5126" i="13"/>
  <c r="O5131" i="13"/>
  <c r="M5136" i="13"/>
  <c r="N5140" i="13"/>
  <c r="O5144" i="13"/>
  <c r="O5148" i="13"/>
  <c r="O5152" i="13"/>
  <c r="O5156" i="13"/>
  <c r="O5160" i="13"/>
  <c r="O5164" i="13"/>
  <c r="O5168" i="13"/>
  <c r="O5172" i="13"/>
  <c r="O5176" i="13"/>
  <c r="O5180" i="13"/>
  <c r="O5184" i="13"/>
  <c r="O5188" i="13"/>
  <c r="O5192" i="13"/>
  <c r="O5196" i="13"/>
  <c r="O5200" i="13"/>
  <c r="O5204" i="13"/>
  <c r="O5208" i="13"/>
  <c r="O5212" i="13"/>
  <c r="O5216" i="13"/>
  <c r="O5220" i="13"/>
  <c r="O5224" i="13"/>
  <c r="O5228" i="13"/>
  <c r="O5232" i="13"/>
  <c r="O5236" i="13"/>
  <c r="O5240" i="13"/>
  <c r="O5244" i="13"/>
  <c r="O5248" i="13"/>
  <c r="O5252" i="13"/>
  <c r="O5256" i="13"/>
  <c r="O5260" i="13"/>
  <c r="O5264" i="13"/>
  <c r="O5268" i="13"/>
  <c r="O5272" i="13"/>
  <c r="O5276" i="13"/>
  <c r="O5280" i="13"/>
  <c r="O5284" i="13"/>
  <c r="O5288" i="13"/>
  <c r="M4916" i="13"/>
  <c r="O4920" i="13"/>
  <c r="O4925" i="13"/>
  <c r="N4930" i="13"/>
  <c r="N4935" i="13"/>
  <c r="M4940" i="13"/>
  <c r="O4944" i="13"/>
  <c r="O4949" i="13"/>
  <c r="N4954" i="13"/>
  <c r="N4959" i="13"/>
  <c r="M4964" i="13"/>
  <c r="P4964" i="13" s="1"/>
  <c r="O4968" i="13"/>
  <c r="O4973" i="13"/>
  <c r="N4978" i="13"/>
  <c r="N4983" i="13"/>
  <c r="M4988" i="13"/>
  <c r="O4992" i="13"/>
  <c r="O4997" i="13"/>
  <c r="N5002" i="13"/>
  <c r="N5007" i="13"/>
  <c r="M5012" i="13"/>
  <c r="O5016" i="13"/>
  <c r="O5021" i="13"/>
  <c r="N5026" i="13"/>
  <c r="N5031" i="13"/>
  <c r="M5036" i="13"/>
  <c r="O5040" i="13"/>
  <c r="O5045" i="13"/>
  <c r="N5050" i="13"/>
  <c r="N5055" i="13"/>
  <c r="M5060" i="13"/>
  <c r="O5064" i="13"/>
  <c r="O5069" i="13"/>
  <c r="N5074" i="13"/>
  <c r="N5079" i="13"/>
  <c r="M5084" i="13"/>
  <c r="O5088" i="13"/>
  <c r="O5093" i="13"/>
  <c r="N5098" i="13"/>
  <c r="N5103" i="13"/>
  <c r="M5108" i="13"/>
  <c r="O5112" i="13"/>
  <c r="O5117" i="13"/>
  <c r="N5122" i="13"/>
  <c r="N5127" i="13"/>
  <c r="M5132" i="13"/>
  <c r="N5136" i="13"/>
  <c r="O5140" i="13"/>
  <c r="M5145" i="13"/>
  <c r="M5149" i="13"/>
  <c r="M5153" i="13"/>
  <c r="M5157" i="13"/>
  <c r="M5161" i="13"/>
  <c r="M5165" i="13"/>
  <c r="M5169" i="13"/>
  <c r="M5173" i="13"/>
  <c r="M5177" i="13"/>
  <c r="M5181" i="13"/>
  <c r="M5185" i="13"/>
  <c r="M5189" i="13"/>
  <c r="M5193" i="13"/>
  <c r="M5197" i="13"/>
  <c r="M5201" i="13"/>
  <c r="M5205" i="13"/>
  <c r="M5209" i="13"/>
  <c r="M5213" i="13"/>
  <c r="M5217" i="13"/>
  <c r="M5221" i="13"/>
  <c r="M5225" i="13"/>
  <c r="M5229" i="13"/>
  <c r="M5233" i="13"/>
  <c r="M5237" i="13"/>
  <c r="M5241" i="13"/>
  <c r="M5245" i="13"/>
  <c r="M5249" i="13"/>
  <c r="M5253" i="13"/>
  <c r="M5257" i="13"/>
  <c r="M5261" i="13"/>
  <c r="M5265" i="13"/>
  <c r="M5269" i="13"/>
  <c r="M5273" i="13"/>
  <c r="M5277" i="13"/>
  <c r="M5281" i="13"/>
  <c r="M5285" i="13"/>
  <c r="M5289" i="13"/>
  <c r="M5293" i="13"/>
  <c r="M5297" i="13"/>
  <c r="M5301" i="13"/>
  <c r="M5305" i="13"/>
  <c r="M5309" i="13"/>
  <c r="M5313" i="13"/>
  <c r="M5317" i="13"/>
  <c r="M5321" i="13"/>
  <c r="M5325" i="13"/>
  <c r="M5329" i="13"/>
  <c r="M5333" i="13"/>
  <c r="M5337" i="13"/>
  <c r="M4906" i="13"/>
  <c r="P4906" i="13" s="1"/>
  <c r="N4916" i="13"/>
  <c r="N4921" i="13"/>
  <c r="M4926" i="13"/>
  <c r="O4930" i="13"/>
  <c r="O4935" i="13"/>
  <c r="N4940" i="13"/>
  <c r="N4945" i="13"/>
  <c r="M4950" i="13"/>
  <c r="O4954" i="13"/>
  <c r="O4959" i="13"/>
  <c r="N4964" i="13"/>
  <c r="N4969" i="13"/>
  <c r="M4974" i="13"/>
  <c r="P4974" i="13" s="1"/>
  <c r="O4978" i="13"/>
  <c r="O4983" i="13"/>
  <c r="N4988" i="13"/>
  <c r="N4993" i="13"/>
  <c r="M4998" i="13"/>
  <c r="O5002" i="13"/>
  <c r="O5007" i="13"/>
  <c r="N5012" i="13"/>
  <c r="N5017" i="13"/>
  <c r="M5022" i="13"/>
  <c r="P5021" i="13" s="1"/>
  <c r="O5026" i="13"/>
  <c r="O5031" i="13"/>
  <c r="N5036" i="13"/>
  <c r="N5041" i="13"/>
  <c r="M5046" i="13"/>
  <c r="O5050" i="13"/>
  <c r="O5055" i="13"/>
  <c r="N5060" i="13"/>
  <c r="N5065" i="13"/>
  <c r="M5070" i="13"/>
  <c r="O5074" i="13"/>
  <c r="O5079" i="13"/>
  <c r="N5084" i="13"/>
  <c r="N5089" i="13"/>
  <c r="M5094" i="13"/>
  <c r="O5098" i="13"/>
  <c r="O5103" i="13"/>
  <c r="N5108" i="13"/>
  <c r="N5113" i="13"/>
  <c r="M5118" i="13"/>
  <c r="O5122" i="13"/>
  <c r="O5127" i="13"/>
  <c r="N5132" i="13"/>
  <c r="O5136" i="13"/>
  <c r="N5141" i="13"/>
  <c r="N5145" i="13"/>
  <c r="N5149" i="13"/>
  <c r="N5153" i="13"/>
  <c r="N5157" i="13"/>
  <c r="N5161" i="13"/>
  <c r="N5165" i="13"/>
  <c r="N5169" i="13"/>
  <c r="N5173" i="13"/>
  <c r="N5177" i="13"/>
  <c r="N5181" i="13"/>
  <c r="N5185" i="13"/>
  <c r="N5189" i="13"/>
  <c r="N5193" i="13"/>
  <c r="N5197" i="13"/>
  <c r="N5201" i="13"/>
  <c r="N5205" i="13"/>
  <c r="N5209" i="13"/>
  <c r="N5213" i="13"/>
  <c r="N5217" i="13"/>
  <c r="N5221" i="13"/>
  <c r="N5225" i="13"/>
  <c r="N5229" i="13"/>
  <c r="N5233" i="13"/>
  <c r="N5237" i="13"/>
  <c r="N5241" i="13"/>
  <c r="N5245" i="13"/>
  <c r="N5249" i="13"/>
  <c r="N5253" i="13"/>
  <c r="N5257" i="13"/>
  <c r="N5261" i="13"/>
  <c r="N5265" i="13"/>
  <c r="N5269" i="13"/>
  <c r="N5273" i="13"/>
  <c r="N5277" i="13"/>
  <c r="N5281" i="13"/>
  <c r="N5285" i="13"/>
  <c r="N5289" i="13"/>
  <c r="N5293" i="13"/>
  <c r="N5297" i="13"/>
  <c r="N5301" i="13"/>
  <c r="N5305" i="13"/>
  <c r="N5309" i="13"/>
  <c r="N5313" i="13"/>
  <c r="N5317" i="13"/>
  <c r="N5321" i="13"/>
  <c r="N5325" i="13"/>
  <c r="N5329" i="13"/>
  <c r="N5333" i="13"/>
  <c r="N5337" i="13"/>
  <c r="M4908" i="13"/>
  <c r="O4916" i="13"/>
  <c r="O4921" i="13"/>
  <c r="N4926" i="13"/>
  <c r="N4931" i="13"/>
  <c r="M4936" i="13"/>
  <c r="O4940" i="13"/>
  <c r="O4945" i="13"/>
  <c r="N4950" i="13"/>
  <c r="N4955" i="13"/>
  <c r="M4960" i="13"/>
  <c r="O4964" i="13"/>
  <c r="O4969" i="13"/>
  <c r="N4974" i="13"/>
  <c r="N4979" i="13"/>
  <c r="M4984" i="13"/>
  <c r="O4988" i="13"/>
  <c r="O4993" i="13"/>
  <c r="N4998" i="13"/>
  <c r="N5003" i="13"/>
  <c r="M5008" i="13"/>
  <c r="O5012" i="13"/>
  <c r="O5017" i="13"/>
  <c r="N5022" i="13"/>
  <c r="N5027" i="13"/>
  <c r="M5032" i="13"/>
  <c r="O5036" i="13"/>
  <c r="O5041" i="13"/>
  <c r="N5046" i="13"/>
  <c r="N5051" i="13"/>
  <c r="M5056" i="13"/>
  <c r="P5056" i="13" s="1"/>
  <c r="O5060" i="13"/>
  <c r="O5065" i="13"/>
  <c r="N5070" i="13"/>
  <c r="N5075" i="13"/>
  <c r="M5080" i="13"/>
  <c r="O5084" i="13"/>
  <c r="O5089" i="13"/>
  <c r="N5094" i="13"/>
  <c r="N5099" i="13"/>
  <c r="M5104" i="13"/>
  <c r="O5108" i="13"/>
  <c r="O5113" i="13"/>
  <c r="N5118" i="13"/>
  <c r="N5123" i="13"/>
  <c r="M5128" i="13"/>
  <c r="O5132" i="13"/>
  <c r="N5137" i="13"/>
  <c r="O5141" i="13"/>
  <c r="O5145" i="13"/>
  <c r="O5149" i="13"/>
  <c r="O5153" i="13"/>
  <c r="O5157" i="13"/>
  <c r="O5161" i="13"/>
  <c r="O5165" i="13"/>
  <c r="O5169" i="13"/>
  <c r="O5173" i="13"/>
  <c r="O5177" i="13"/>
  <c r="O5181" i="13"/>
  <c r="O5185" i="13"/>
  <c r="O5189" i="13"/>
  <c r="O5193" i="13"/>
  <c r="O5197" i="13"/>
  <c r="O5201" i="13"/>
  <c r="O5205" i="13"/>
  <c r="O5209" i="13"/>
  <c r="O5213" i="13"/>
  <c r="O5217" i="13"/>
  <c r="O5221" i="13"/>
  <c r="O5225" i="13"/>
  <c r="O5229" i="13"/>
  <c r="O5233" i="13"/>
  <c r="O5237" i="13"/>
  <c r="O5241" i="13"/>
  <c r="O5245" i="13"/>
  <c r="O5249" i="13"/>
  <c r="O5253" i="13"/>
  <c r="O5257" i="13"/>
  <c r="O5261" i="13"/>
  <c r="O5265" i="13"/>
  <c r="O5269" i="13"/>
  <c r="O5273" i="13"/>
  <c r="O5277" i="13"/>
  <c r="O5281" i="13"/>
  <c r="O5285" i="13"/>
  <c r="O5289" i="13"/>
  <c r="O5293" i="13"/>
  <c r="O5297" i="13"/>
  <c r="O5301" i="13"/>
  <c r="O5305" i="13"/>
  <c r="O5309" i="13"/>
  <c r="O5313" i="13"/>
  <c r="O5317" i="13"/>
  <c r="O5321" i="13"/>
  <c r="O5325" i="13"/>
  <c r="O5329" i="13"/>
  <c r="O5333" i="13"/>
  <c r="O5337" i="13"/>
  <c r="O5341" i="13"/>
  <c r="O5345" i="13"/>
  <c r="O5349" i="13"/>
  <c r="O5353" i="13"/>
  <c r="O5357" i="13"/>
  <c r="O5361" i="13"/>
  <c r="O5365" i="13"/>
  <c r="O5369" i="13"/>
  <c r="O5373" i="13"/>
  <c r="O5377" i="13"/>
  <c r="O5381" i="13"/>
  <c r="O5385" i="13"/>
  <c r="O5389" i="13"/>
  <c r="O5393" i="13"/>
  <c r="O5397" i="13"/>
  <c r="O5401" i="13"/>
  <c r="O5405" i="13"/>
  <c r="O5409" i="13"/>
  <c r="O5413" i="13"/>
  <c r="O5417" i="13"/>
  <c r="O5421" i="13"/>
  <c r="O5425" i="13"/>
  <c r="O5429" i="13"/>
  <c r="O5433" i="13"/>
  <c r="O5437" i="13"/>
  <c r="O5441" i="13"/>
  <c r="O5445" i="13"/>
  <c r="O5449" i="13"/>
  <c r="O5453" i="13"/>
  <c r="O5457" i="13"/>
  <c r="O5461" i="13"/>
  <c r="O5465" i="13"/>
  <c r="O5469" i="13"/>
  <c r="O5473" i="13"/>
  <c r="O5477" i="13"/>
  <c r="O5481" i="13"/>
  <c r="O5485" i="13"/>
  <c r="O5489" i="13"/>
  <c r="O5493" i="13"/>
  <c r="O5497" i="13"/>
  <c r="O5501" i="13"/>
  <c r="O5505" i="13"/>
  <c r="O5509" i="13"/>
  <c r="O5513" i="13"/>
  <c r="O5517" i="13"/>
  <c r="O5521" i="13"/>
  <c r="O5525" i="13"/>
  <c r="O5529" i="13"/>
  <c r="O5533" i="13"/>
  <c r="O5537" i="13"/>
  <c r="O5541" i="13"/>
  <c r="O5545" i="13"/>
  <c r="O5549" i="13"/>
  <c r="O5553" i="13"/>
  <c r="O5557" i="13"/>
  <c r="O5561" i="13"/>
  <c r="O5565" i="13"/>
  <c r="O4909" i="13"/>
  <c r="N4917" i="13"/>
  <c r="M4922" i="13"/>
  <c r="O4926" i="13"/>
  <c r="O4931" i="13"/>
  <c r="N4936" i="13"/>
  <c r="N4941" i="13"/>
  <c r="M4946" i="13"/>
  <c r="O4950" i="13"/>
  <c r="O4955" i="13"/>
  <c r="N4960" i="13"/>
  <c r="N4965" i="13"/>
  <c r="M4970" i="13"/>
  <c r="P4970" i="13" s="1"/>
  <c r="O4974" i="13"/>
  <c r="O4979" i="13"/>
  <c r="N4984" i="13"/>
  <c r="N4989" i="13"/>
  <c r="M4994" i="13"/>
  <c r="O4998" i="13"/>
  <c r="O5003" i="13"/>
  <c r="N5008" i="13"/>
  <c r="N5013" i="13"/>
  <c r="M5018" i="13"/>
  <c r="O5022" i="13"/>
  <c r="O5027" i="13"/>
  <c r="N5032" i="13"/>
  <c r="N5037" i="13"/>
  <c r="M5042" i="13"/>
  <c r="O5046" i="13"/>
  <c r="O5051" i="13"/>
  <c r="N5056" i="13"/>
  <c r="N5061" i="13"/>
  <c r="M5066" i="13"/>
  <c r="O5070" i="13"/>
  <c r="O5075" i="13"/>
  <c r="N5080" i="13"/>
  <c r="N5085" i="13"/>
  <c r="M5090" i="13"/>
  <c r="O5094" i="13"/>
  <c r="O5099" i="13"/>
  <c r="N5104" i="13"/>
  <c r="N5109" i="13"/>
  <c r="M5114" i="13"/>
  <c r="O5118" i="13"/>
  <c r="O5123" i="13"/>
  <c r="N5128" i="13"/>
  <c r="N5133" i="13"/>
  <c r="O5137" i="13"/>
  <c r="M5142" i="13"/>
  <c r="M5146" i="13"/>
  <c r="M5150" i="13"/>
  <c r="M5154" i="13"/>
  <c r="M5158" i="13"/>
  <c r="M5162" i="13"/>
  <c r="M5166" i="13"/>
  <c r="M5170" i="13"/>
  <c r="M5174" i="13"/>
  <c r="M5178" i="13"/>
  <c r="M5182" i="13"/>
  <c r="M5186" i="13"/>
  <c r="M5190" i="13"/>
  <c r="M5194" i="13"/>
  <c r="M5198" i="13"/>
  <c r="M5202" i="13"/>
  <c r="M5206" i="13"/>
  <c r="M5210" i="13"/>
  <c r="M5214" i="13"/>
  <c r="M5218" i="13"/>
  <c r="M5222" i="13"/>
  <c r="M5226" i="13"/>
  <c r="M5230" i="13"/>
  <c r="M5234" i="13"/>
  <c r="M5238" i="13"/>
  <c r="M5242" i="13"/>
  <c r="M5246" i="13"/>
  <c r="M5250" i="13"/>
  <c r="M5254" i="13"/>
  <c r="M5258" i="13"/>
  <c r="M5262" i="13"/>
  <c r="M5266" i="13"/>
  <c r="M5270" i="13"/>
  <c r="M5274" i="13"/>
  <c r="M5278" i="13"/>
  <c r="M5282" i="13"/>
  <c r="M5286" i="13"/>
  <c r="M5290" i="13"/>
  <c r="M5294" i="13"/>
  <c r="M5298" i="13"/>
  <c r="M5302" i="13"/>
  <c r="M5306" i="13"/>
  <c r="M5310" i="13"/>
  <c r="M4910" i="13"/>
  <c r="O4917" i="13"/>
  <c r="N4922" i="13"/>
  <c r="N4927" i="13"/>
  <c r="M4932" i="13"/>
  <c r="O4936" i="13"/>
  <c r="O4941" i="13"/>
  <c r="N4946" i="13"/>
  <c r="N4951" i="13"/>
  <c r="M4956" i="13"/>
  <c r="O4960" i="13"/>
  <c r="O4965" i="13"/>
  <c r="N4970" i="13"/>
  <c r="N4975" i="13"/>
  <c r="M4980" i="13"/>
  <c r="O4984" i="13"/>
  <c r="O4989" i="13"/>
  <c r="N4994" i="13"/>
  <c r="N4999" i="13"/>
  <c r="M5004" i="13"/>
  <c r="O5008" i="13"/>
  <c r="O5013" i="13"/>
  <c r="N5018" i="13"/>
  <c r="N5023" i="13"/>
  <c r="M5028" i="13"/>
  <c r="O5032" i="13"/>
  <c r="O5037" i="13"/>
  <c r="N5042" i="13"/>
  <c r="N5047" i="13"/>
  <c r="M5052" i="13"/>
  <c r="O5056" i="13"/>
  <c r="O5061" i="13"/>
  <c r="N5066" i="13"/>
  <c r="N5071" i="13"/>
  <c r="M5076" i="13"/>
  <c r="O5080" i="13"/>
  <c r="O5085" i="13"/>
  <c r="N5090" i="13"/>
  <c r="N5095" i="13"/>
  <c r="M5100" i="13"/>
  <c r="O5104" i="13"/>
  <c r="O5109" i="13"/>
  <c r="N5114" i="13"/>
  <c r="N5119" i="13"/>
  <c r="M5124" i="13"/>
  <c r="O5128" i="13"/>
  <c r="O5133" i="13"/>
  <c r="M5138" i="13"/>
  <c r="N5142" i="13"/>
  <c r="N5146" i="13"/>
  <c r="N5150" i="13"/>
  <c r="N5154" i="13"/>
  <c r="N5158" i="13"/>
  <c r="N5162" i="13"/>
  <c r="N5166" i="13"/>
  <c r="N5170" i="13"/>
  <c r="N5174" i="13"/>
  <c r="N5178" i="13"/>
  <c r="N5182" i="13"/>
  <c r="N5186" i="13"/>
  <c r="N5190" i="13"/>
  <c r="N5194" i="13"/>
  <c r="N5198" i="13"/>
  <c r="N5202" i="13"/>
  <c r="N5206" i="13"/>
  <c r="N5210" i="13"/>
  <c r="N5214" i="13"/>
  <c r="N5218" i="13"/>
  <c r="N5222" i="13"/>
  <c r="N5226" i="13"/>
  <c r="N5230" i="13"/>
  <c r="N5234" i="13"/>
  <c r="N5238" i="13"/>
  <c r="N5242" i="13"/>
  <c r="N5246" i="13"/>
  <c r="N5250" i="13"/>
  <c r="N5254" i="13"/>
  <c r="N5258" i="13"/>
  <c r="N5262" i="13"/>
  <c r="N5266" i="13"/>
  <c r="N5270" i="13"/>
  <c r="N5274" i="13"/>
  <c r="N5278" i="13"/>
  <c r="N5282" i="13"/>
  <c r="N5286" i="13"/>
  <c r="N4910" i="13"/>
  <c r="M4918" i="13"/>
  <c r="O4922" i="13"/>
  <c r="O4927" i="13"/>
  <c r="N4932" i="13"/>
  <c r="N4937" i="13"/>
  <c r="M4942" i="13"/>
  <c r="O4946" i="13"/>
  <c r="O4951" i="13"/>
  <c r="N4956" i="13"/>
  <c r="N4961" i="13"/>
  <c r="M4966" i="13"/>
  <c r="O4970" i="13"/>
  <c r="O4975" i="13"/>
  <c r="N4980" i="13"/>
  <c r="N4985" i="13"/>
  <c r="M4990" i="13"/>
  <c r="O4994" i="13"/>
  <c r="O4999" i="13"/>
  <c r="N5004" i="13"/>
  <c r="N5009" i="13"/>
  <c r="M5014" i="13"/>
  <c r="O5018" i="13"/>
  <c r="O5023" i="13"/>
  <c r="N5028" i="13"/>
  <c r="N5033" i="13"/>
  <c r="M5038" i="13"/>
  <c r="O5042" i="13"/>
  <c r="O5047" i="13"/>
  <c r="N5052" i="13"/>
  <c r="N5057" i="13"/>
  <c r="M5062" i="13"/>
  <c r="O5066" i="13"/>
  <c r="O5071" i="13"/>
  <c r="N5076" i="13"/>
  <c r="N5081" i="13"/>
  <c r="M5086" i="13"/>
  <c r="O5090" i="13"/>
  <c r="O5095" i="13"/>
  <c r="N5100" i="13"/>
  <c r="N5105" i="13"/>
  <c r="M5110" i="13"/>
  <c r="O5114" i="13"/>
  <c r="O5119" i="13"/>
  <c r="N5124" i="13"/>
  <c r="N5129" i="13"/>
  <c r="M5134" i="13"/>
  <c r="N5138" i="13"/>
  <c r="O5142" i="13"/>
  <c r="O5146" i="13"/>
  <c r="O5150" i="13"/>
  <c r="O5154" i="13"/>
  <c r="O5158" i="13"/>
  <c r="O5162" i="13"/>
  <c r="O5166" i="13"/>
  <c r="O5170" i="13"/>
  <c r="O5174" i="13"/>
  <c r="O5178" i="13"/>
  <c r="O5182" i="13"/>
  <c r="O5186" i="13"/>
  <c r="O5190" i="13"/>
  <c r="O5194" i="13"/>
  <c r="O5198" i="13"/>
  <c r="O5202" i="13"/>
  <c r="O5206" i="13"/>
  <c r="O5210" i="13"/>
  <c r="O5214" i="13"/>
  <c r="O5218" i="13"/>
  <c r="O5222" i="13"/>
  <c r="O5226" i="13"/>
  <c r="O5230" i="13"/>
  <c r="O5234" i="13"/>
  <c r="O5238" i="13"/>
  <c r="O5242" i="13"/>
  <c r="O5246" i="13"/>
  <c r="O5250" i="13"/>
  <c r="O5254" i="13"/>
  <c r="O5258" i="13"/>
  <c r="O5262" i="13"/>
  <c r="O5266" i="13"/>
  <c r="O5270" i="13"/>
  <c r="O5274" i="13"/>
  <c r="O5278" i="13"/>
  <c r="O5282" i="13"/>
  <c r="O5286" i="13"/>
  <c r="M4912" i="13"/>
  <c r="N4918" i="13"/>
  <c r="N4923" i="13"/>
  <c r="M4928" i="13"/>
  <c r="O4932" i="13"/>
  <c r="O4937" i="13"/>
  <c r="N4942" i="13"/>
  <c r="N4947" i="13"/>
  <c r="M4952" i="13"/>
  <c r="O4956" i="13"/>
  <c r="O4961" i="13"/>
  <c r="N4966" i="13"/>
  <c r="N4971" i="13"/>
  <c r="M4976" i="13"/>
  <c r="O4980" i="13"/>
  <c r="O4985" i="13"/>
  <c r="N4990" i="13"/>
  <c r="N4995" i="13"/>
  <c r="M5000" i="13"/>
  <c r="O5004" i="13"/>
  <c r="O5009" i="13"/>
  <c r="N5014" i="13"/>
  <c r="N5019" i="13"/>
  <c r="M5024" i="13"/>
  <c r="O5028" i="13"/>
  <c r="O5033" i="13"/>
  <c r="N5038" i="13"/>
  <c r="N5043" i="13"/>
  <c r="M5048" i="13"/>
  <c r="O5052" i="13"/>
  <c r="O5057" i="13"/>
  <c r="N5062" i="13"/>
  <c r="N5067" i="13"/>
  <c r="M5072" i="13"/>
  <c r="O5076" i="13"/>
  <c r="O5081" i="13"/>
  <c r="N5086" i="13"/>
  <c r="N5091" i="13"/>
  <c r="M5096" i="13"/>
  <c r="O5100" i="13"/>
  <c r="O5105" i="13"/>
  <c r="N5110" i="13"/>
  <c r="N5115" i="13"/>
  <c r="M5120" i="13"/>
  <c r="O5124" i="13"/>
  <c r="O5129" i="13"/>
  <c r="N5134" i="13"/>
  <c r="O5138" i="13"/>
  <c r="M5143" i="13"/>
  <c r="M5147" i="13"/>
  <c r="M5151" i="13"/>
  <c r="M5155" i="13"/>
  <c r="M5159" i="13"/>
  <c r="M5163" i="13"/>
  <c r="M5167" i="13"/>
  <c r="M5171" i="13"/>
  <c r="M5175" i="13"/>
  <c r="M5179" i="13"/>
  <c r="M5183" i="13"/>
  <c r="M5187" i="13"/>
  <c r="M5191" i="13"/>
  <c r="M5195" i="13"/>
  <c r="M5199" i="13"/>
  <c r="M5203" i="13"/>
  <c r="M5207" i="13"/>
  <c r="M5211" i="13"/>
  <c r="M5215" i="13"/>
  <c r="M5219" i="13"/>
  <c r="M5223" i="13"/>
  <c r="M5227" i="13"/>
  <c r="M5231" i="13"/>
  <c r="M5235" i="13"/>
  <c r="M5239" i="13"/>
  <c r="M5243" i="13"/>
  <c r="M5247" i="13"/>
  <c r="M5251" i="13"/>
  <c r="M5255" i="13"/>
  <c r="M5259" i="13"/>
  <c r="M5263" i="13"/>
  <c r="M5267" i="13"/>
  <c r="M5271" i="13"/>
  <c r="M5275" i="13"/>
  <c r="M5279" i="13"/>
  <c r="M5283" i="13"/>
  <c r="M5287" i="13"/>
  <c r="M5291" i="13"/>
  <c r="M5295" i="13"/>
  <c r="O4913" i="13"/>
  <c r="O4918" i="13"/>
  <c r="O4923" i="13"/>
  <c r="N4928" i="13"/>
  <c r="N4933" i="13"/>
  <c r="M4938" i="13"/>
  <c r="O4942" i="13"/>
  <c r="O4947" i="13"/>
  <c r="N4952" i="13"/>
  <c r="N4957" i="13"/>
  <c r="M4962" i="13"/>
  <c r="O4966" i="13"/>
  <c r="O4971" i="13"/>
  <c r="N4976" i="13"/>
  <c r="N4981" i="13"/>
  <c r="M4986" i="13"/>
  <c r="O4990" i="13"/>
  <c r="O4995" i="13"/>
  <c r="N5000" i="13"/>
  <c r="N5005" i="13"/>
  <c r="M5010" i="13"/>
  <c r="O5014" i="13"/>
  <c r="O5019" i="13"/>
  <c r="N5024" i="13"/>
  <c r="N5029" i="13"/>
  <c r="M5034" i="13"/>
  <c r="O5038" i="13"/>
  <c r="O5043" i="13"/>
  <c r="N5048" i="13"/>
  <c r="N5053" i="13"/>
  <c r="M5058" i="13"/>
  <c r="O5062" i="13"/>
  <c r="O5067" i="13"/>
  <c r="N5072" i="13"/>
  <c r="N5077" i="13"/>
  <c r="M5082" i="13"/>
  <c r="O5086" i="13"/>
  <c r="O5091" i="13"/>
  <c r="N5096" i="13"/>
  <c r="N5101" i="13"/>
  <c r="M5106" i="13"/>
  <c r="O5110" i="13"/>
  <c r="O5115" i="13"/>
  <c r="N5120" i="13"/>
  <c r="N5125" i="13"/>
  <c r="M5130" i="13"/>
  <c r="O5134" i="13"/>
  <c r="M5139" i="13"/>
  <c r="N5143" i="13"/>
  <c r="N5147" i="13"/>
  <c r="N5151" i="13"/>
  <c r="N5155" i="13"/>
  <c r="N5159" i="13"/>
  <c r="N5163" i="13"/>
  <c r="N5167" i="13"/>
  <c r="N5171" i="13"/>
  <c r="N5175" i="13"/>
  <c r="N5179" i="13"/>
  <c r="N5183" i="13"/>
  <c r="N5187" i="13"/>
  <c r="N5191" i="13"/>
  <c r="N5195" i="13"/>
  <c r="N5199" i="13"/>
  <c r="N5203" i="13"/>
  <c r="N5207" i="13"/>
  <c r="N5211" i="13"/>
  <c r="N5215" i="13"/>
  <c r="N5219" i="13"/>
  <c r="N5223" i="13"/>
  <c r="N5227" i="13"/>
  <c r="N5231" i="13"/>
  <c r="N5235" i="13"/>
  <c r="N5239" i="13"/>
  <c r="N5243" i="13"/>
  <c r="N5247" i="13"/>
  <c r="N5251" i="13"/>
  <c r="N5255" i="13"/>
  <c r="N5259" i="13"/>
  <c r="N5263" i="13"/>
  <c r="N5267" i="13"/>
  <c r="N5271" i="13"/>
  <c r="N5275" i="13"/>
  <c r="N5279" i="13"/>
  <c r="N5283" i="13"/>
  <c r="N5287" i="13"/>
  <c r="N5291" i="13"/>
  <c r="N5295" i="13"/>
  <c r="N5299" i="13"/>
  <c r="N5303" i="13"/>
  <c r="N5307" i="13"/>
  <c r="N5311" i="13"/>
  <c r="N5315" i="13"/>
  <c r="N5319" i="13"/>
  <c r="N5323" i="13"/>
  <c r="N5327" i="13"/>
  <c r="N5331" i="13"/>
  <c r="N5335" i="13"/>
  <c r="N5339" i="13"/>
  <c r="M4914" i="13"/>
  <c r="N4919" i="13"/>
  <c r="M4924" i="13"/>
  <c r="O4928" i="13"/>
  <c r="O4933" i="13"/>
  <c r="N4938" i="13"/>
  <c r="N4943" i="13"/>
  <c r="M4948" i="13"/>
  <c r="O4952" i="13"/>
  <c r="O4957" i="13"/>
  <c r="N4962" i="13"/>
  <c r="N4967" i="13"/>
  <c r="M4972" i="13"/>
  <c r="O4976" i="13"/>
  <c r="O4981" i="13"/>
  <c r="N4986" i="13"/>
  <c r="N4991" i="13"/>
  <c r="M4996" i="13"/>
  <c r="O5000" i="13"/>
  <c r="O5005" i="13"/>
  <c r="N5010" i="13"/>
  <c r="N5015" i="13"/>
  <c r="M5020" i="13"/>
  <c r="O5024" i="13"/>
  <c r="O5029" i="13"/>
  <c r="N5034" i="13"/>
  <c r="N5039" i="13"/>
  <c r="M5044" i="13"/>
  <c r="O5048" i="13"/>
  <c r="O5053" i="13"/>
  <c r="N5058" i="13"/>
  <c r="N5063" i="13"/>
  <c r="M5068" i="13"/>
  <c r="O5072" i="13"/>
  <c r="O5077" i="13"/>
  <c r="N5082" i="13"/>
  <c r="N5087" i="13"/>
  <c r="M5092" i="13"/>
  <c r="O5096" i="13"/>
  <c r="O5101" i="13"/>
  <c r="N5106" i="13"/>
  <c r="N5111" i="13"/>
  <c r="M5116" i="13"/>
  <c r="O5120" i="13"/>
  <c r="O5125" i="13"/>
  <c r="N5130" i="13"/>
  <c r="M5135" i="13"/>
  <c r="N5139" i="13"/>
  <c r="O5143" i="13"/>
  <c r="O5147" i="13"/>
  <c r="O5151" i="13"/>
  <c r="O5155" i="13"/>
  <c r="O5159" i="13"/>
  <c r="O5163" i="13"/>
  <c r="O5167" i="13"/>
  <c r="O5171" i="13"/>
  <c r="O5175" i="13"/>
  <c r="O5179" i="13"/>
  <c r="O5183" i="13"/>
  <c r="O5187" i="13"/>
  <c r="O5191" i="13"/>
  <c r="O5195" i="13"/>
  <c r="O5199" i="13"/>
  <c r="O5203" i="13"/>
  <c r="O5207" i="13"/>
  <c r="O5211" i="13"/>
  <c r="O5215" i="13"/>
  <c r="O5219" i="13"/>
  <c r="O5223" i="13"/>
  <c r="O5227" i="13"/>
  <c r="O5231" i="13"/>
  <c r="O5235" i="13"/>
  <c r="O5239" i="13"/>
  <c r="O5243" i="13"/>
  <c r="O5247" i="13"/>
  <c r="O5251" i="13"/>
  <c r="O5255" i="13"/>
  <c r="O5259" i="13"/>
  <c r="O5263" i="13"/>
  <c r="O5267" i="13"/>
  <c r="O5271" i="13"/>
  <c r="O5275" i="13"/>
  <c r="O5279" i="13"/>
  <c r="O5283" i="13"/>
  <c r="O5287" i="13"/>
  <c r="O5291" i="13"/>
  <c r="O5295" i="13"/>
  <c r="O5299" i="13"/>
  <c r="O5303" i="13"/>
  <c r="O5307" i="13"/>
  <c r="O5311" i="13"/>
  <c r="O5315" i="13"/>
  <c r="O5319" i="13"/>
  <c r="O5323" i="13"/>
  <c r="O5327" i="13"/>
  <c r="O5331" i="13"/>
  <c r="O5335" i="13"/>
  <c r="O5339" i="13"/>
  <c r="O5343" i="13"/>
  <c r="O5347" i="13"/>
  <c r="O5351" i="13"/>
  <c r="O5355" i="13"/>
  <c r="O5359" i="13"/>
  <c r="O5363" i="13"/>
  <c r="O5367" i="13"/>
  <c r="O5371" i="13"/>
  <c r="O5375" i="13"/>
  <c r="O5379" i="13"/>
  <c r="O5383" i="13"/>
  <c r="O5387" i="13"/>
  <c r="O5391" i="13"/>
  <c r="O5395" i="13"/>
  <c r="O5399" i="13"/>
  <c r="O5403" i="13"/>
  <c r="O5407" i="13"/>
  <c r="O5411" i="13"/>
  <c r="O5415" i="13"/>
  <c r="O5419" i="13"/>
  <c r="O5423" i="13"/>
  <c r="O5427" i="13"/>
  <c r="O5431" i="13"/>
  <c r="O5435" i="13"/>
  <c r="O5439" i="13"/>
  <c r="O5443" i="13"/>
  <c r="O5447" i="13"/>
  <c r="O5451" i="13"/>
  <c r="O5455" i="13"/>
  <c r="O5459" i="13"/>
  <c r="O5463" i="13"/>
  <c r="O5467" i="13"/>
  <c r="O5471" i="13"/>
  <c r="O5475" i="13"/>
  <c r="O5479" i="13"/>
  <c r="O5483" i="13"/>
  <c r="O5487" i="13"/>
  <c r="O5491" i="13"/>
  <c r="O5495" i="13"/>
  <c r="O5499" i="13"/>
  <c r="O5503" i="13"/>
  <c r="O5507" i="13"/>
  <c r="O5511" i="13"/>
  <c r="O5298" i="13"/>
  <c r="O5306" i="13"/>
  <c r="N5314" i="13"/>
  <c r="O5320" i="13"/>
  <c r="M5328" i="13"/>
  <c r="O5334" i="13"/>
  <c r="M5341" i="13"/>
  <c r="M5346" i="13"/>
  <c r="O5350" i="13"/>
  <c r="N5355" i="13"/>
  <c r="N5360" i="13"/>
  <c r="M5365" i="13"/>
  <c r="M5370" i="13"/>
  <c r="O5374" i="13"/>
  <c r="N5379" i="13"/>
  <c r="N5384" i="13"/>
  <c r="M5389" i="13"/>
  <c r="M5394" i="13"/>
  <c r="O5398" i="13"/>
  <c r="N5403" i="13"/>
  <c r="N5408" i="13"/>
  <c r="M5413" i="13"/>
  <c r="M5418" i="13"/>
  <c r="O5422" i="13"/>
  <c r="N5427" i="13"/>
  <c r="N5432" i="13"/>
  <c r="M5437" i="13"/>
  <c r="M5442" i="13"/>
  <c r="O5446" i="13"/>
  <c r="N5451" i="13"/>
  <c r="N5456" i="13"/>
  <c r="M5461" i="13"/>
  <c r="M5466" i="13"/>
  <c r="O5470" i="13"/>
  <c r="N5475" i="13"/>
  <c r="N5480" i="13"/>
  <c r="M5485" i="13"/>
  <c r="M5490" i="13"/>
  <c r="O5494" i="13"/>
  <c r="N5499" i="13"/>
  <c r="N5504" i="13"/>
  <c r="M5509" i="13"/>
  <c r="M5514" i="13"/>
  <c r="N5518" i="13"/>
  <c r="O5522" i="13"/>
  <c r="M5527" i="13"/>
  <c r="N5531" i="13"/>
  <c r="O5535" i="13"/>
  <c r="M5540" i="13"/>
  <c r="N5544" i="13"/>
  <c r="O5548" i="13"/>
  <c r="M5553" i="13"/>
  <c r="N5557" i="13"/>
  <c r="M5562" i="13"/>
  <c r="N5566" i="13"/>
  <c r="N5570" i="13"/>
  <c r="N5574" i="13"/>
  <c r="N5578" i="13"/>
  <c r="N5582" i="13"/>
  <c r="N5586" i="13"/>
  <c r="N5590" i="13"/>
  <c r="N5594" i="13"/>
  <c r="N5598" i="13"/>
  <c r="N5602" i="13"/>
  <c r="N5606" i="13"/>
  <c r="N5610" i="13"/>
  <c r="N5614" i="13"/>
  <c r="N5618" i="13"/>
  <c r="N5622" i="13"/>
  <c r="N5626" i="13"/>
  <c r="N5630" i="13"/>
  <c r="N5634" i="13"/>
  <c r="N5638" i="13"/>
  <c r="N5642" i="13"/>
  <c r="N5646" i="13"/>
  <c r="N5650" i="13"/>
  <c r="N5654" i="13"/>
  <c r="N5658" i="13"/>
  <c r="N5662" i="13"/>
  <c r="N5666" i="13"/>
  <c r="N5670" i="13"/>
  <c r="N5674" i="13"/>
  <c r="N5678" i="13"/>
  <c r="N5682" i="13"/>
  <c r="N5686" i="13"/>
  <c r="N5690" i="13"/>
  <c r="N5694" i="13"/>
  <c r="N5698" i="13"/>
  <c r="N5702" i="13"/>
  <c r="N5706" i="13"/>
  <c r="N5710" i="13"/>
  <c r="N5714" i="13"/>
  <c r="N5718" i="13"/>
  <c r="N5722" i="13"/>
  <c r="N5726" i="13"/>
  <c r="N5730" i="13"/>
  <c r="N5734" i="13"/>
  <c r="N5738" i="13"/>
  <c r="N5742" i="13"/>
  <c r="N5746" i="13"/>
  <c r="N5750" i="13"/>
  <c r="N5754" i="13"/>
  <c r="N5758" i="13"/>
  <c r="N5762" i="13"/>
  <c r="N5766" i="13"/>
  <c r="N5770" i="13"/>
  <c r="N5774" i="13"/>
  <c r="N5778" i="13"/>
  <c r="N5782" i="13"/>
  <c r="N5786" i="13"/>
  <c r="N5790" i="13"/>
  <c r="N5794" i="13"/>
  <c r="N5798" i="13"/>
  <c r="N5802" i="13"/>
  <c r="N5806" i="13"/>
  <c r="N5810" i="13"/>
  <c r="N5814" i="13"/>
  <c r="N5818" i="13"/>
  <c r="N5822" i="13"/>
  <c r="N5826" i="13"/>
  <c r="N5830" i="13"/>
  <c r="N5834" i="13"/>
  <c r="N5838" i="13"/>
  <c r="M5299" i="13"/>
  <c r="M5307" i="13"/>
  <c r="O5314" i="13"/>
  <c r="M5322" i="13"/>
  <c r="N5328" i="13"/>
  <c r="M5335" i="13"/>
  <c r="N5341" i="13"/>
  <c r="N5346" i="13"/>
  <c r="M5351" i="13"/>
  <c r="M5356" i="13"/>
  <c r="O5360" i="13"/>
  <c r="N5365" i="13"/>
  <c r="N5370" i="13"/>
  <c r="M5375" i="13"/>
  <c r="M5380" i="13"/>
  <c r="O5384" i="13"/>
  <c r="N5389" i="13"/>
  <c r="N5394" i="13"/>
  <c r="M5399" i="13"/>
  <c r="M5404" i="13"/>
  <c r="O5408" i="13"/>
  <c r="N5413" i="13"/>
  <c r="N5418" i="13"/>
  <c r="M5423" i="13"/>
  <c r="M5428" i="13"/>
  <c r="O5432" i="13"/>
  <c r="N5437" i="13"/>
  <c r="N5442" i="13"/>
  <c r="M5447" i="13"/>
  <c r="M5452" i="13"/>
  <c r="O5456" i="13"/>
  <c r="N5461" i="13"/>
  <c r="N5466" i="13"/>
  <c r="M5471" i="13"/>
  <c r="M5476" i="13"/>
  <c r="O5480" i="13"/>
  <c r="N5485" i="13"/>
  <c r="N5490" i="13"/>
  <c r="M5495" i="13"/>
  <c r="M5500" i="13"/>
  <c r="O5504" i="13"/>
  <c r="N5509" i="13"/>
  <c r="N5514" i="13"/>
  <c r="O5518" i="13"/>
  <c r="M5523" i="13"/>
  <c r="N5527" i="13"/>
  <c r="O5531" i="13"/>
  <c r="M5536" i="13"/>
  <c r="N5540" i="13"/>
  <c r="O5544" i="13"/>
  <c r="M5549" i="13"/>
  <c r="N5553" i="13"/>
  <c r="M5558" i="13"/>
  <c r="N5562" i="13"/>
  <c r="O5566" i="13"/>
  <c r="O5570" i="13"/>
  <c r="O5574" i="13"/>
  <c r="O5578" i="13"/>
  <c r="O5582" i="13"/>
  <c r="O5586" i="13"/>
  <c r="O5590" i="13"/>
  <c r="O5594" i="13"/>
  <c r="O5598" i="13"/>
  <c r="O5602" i="13"/>
  <c r="O5606" i="13"/>
  <c r="O5610" i="13"/>
  <c r="O5614" i="13"/>
  <c r="O5618" i="13"/>
  <c r="O5622" i="13"/>
  <c r="O5626" i="13"/>
  <c r="O5630" i="13"/>
  <c r="O5634" i="13"/>
  <c r="O5638" i="13"/>
  <c r="O5642" i="13"/>
  <c r="O5646" i="13"/>
  <c r="O5650" i="13"/>
  <c r="O5654" i="13"/>
  <c r="O5658" i="13"/>
  <c r="O5662" i="13"/>
  <c r="O5666" i="13"/>
  <c r="O5670" i="13"/>
  <c r="O5674" i="13"/>
  <c r="O5678" i="13"/>
  <c r="O5682" i="13"/>
  <c r="O5686" i="13"/>
  <c r="O5690" i="13"/>
  <c r="O5694" i="13"/>
  <c r="O5698" i="13"/>
  <c r="O5702" i="13"/>
  <c r="O5706" i="13"/>
  <c r="O5710" i="13"/>
  <c r="O5714" i="13"/>
  <c r="O5718" i="13"/>
  <c r="O5722" i="13"/>
  <c r="O5726" i="13"/>
  <c r="O5730" i="13"/>
  <c r="O5734" i="13"/>
  <c r="O5738" i="13"/>
  <c r="O5742" i="13"/>
  <c r="O5746" i="13"/>
  <c r="O5750" i="13"/>
  <c r="O5754" i="13"/>
  <c r="O5758" i="13"/>
  <c r="O5762" i="13"/>
  <c r="O5766" i="13"/>
  <c r="O5770" i="13"/>
  <c r="O5774" i="13"/>
  <c r="O5778" i="13"/>
  <c r="O5782" i="13"/>
  <c r="O5786" i="13"/>
  <c r="O5790" i="13"/>
  <c r="O5794" i="13"/>
  <c r="O5798" i="13"/>
  <c r="O5802" i="13"/>
  <c r="O5806" i="13"/>
  <c r="O5810" i="13"/>
  <c r="O5814" i="13"/>
  <c r="O5818" i="13"/>
  <c r="O5822" i="13"/>
  <c r="O5826" i="13"/>
  <c r="O5830" i="13"/>
  <c r="O5834" i="13"/>
  <c r="O5838" i="13"/>
  <c r="O5842" i="13"/>
  <c r="M5300" i="13"/>
  <c r="M5308" i="13"/>
  <c r="M5315" i="13"/>
  <c r="N5322" i="13"/>
  <c r="O5328" i="13"/>
  <c r="M5336" i="13"/>
  <c r="M5342" i="13"/>
  <c r="O5346" i="13"/>
  <c r="N5351" i="13"/>
  <c r="N5356" i="13"/>
  <c r="M5361" i="13"/>
  <c r="M5366" i="13"/>
  <c r="O5370" i="13"/>
  <c r="N5375" i="13"/>
  <c r="N5380" i="13"/>
  <c r="M5385" i="13"/>
  <c r="M5390" i="13"/>
  <c r="O5394" i="13"/>
  <c r="N5399" i="13"/>
  <c r="N5404" i="13"/>
  <c r="M5409" i="13"/>
  <c r="M5414" i="13"/>
  <c r="O5418" i="13"/>
  <c r="N5423" i="13"/>
  <c r="N5428" i="13"/>
  <c r="M5433" i="13"/>
  <c r="M5438" i="13"/>
  <c r="O5442" i="13"/>
  <c r="N5447" i="13"/>
  <c r="N5452" i="13"/>
  <c r="M5457" i="13"/>
  <c r="M5462" i="13"/>
  <c r="O5466" i="13"/>
  <c r="N5471" i="13"/>
  <c r="N5476" i="13"/>
  <c r="M5481" i="13"/>
  <c r="M5486" i="13"/>
  <c r="O5490" i="13"/>
  <c r="N5495" i="13"/>
  <c r="N5500" i="13"/>
  <c r="M5505" i="13"/>
  <c r="M5510" i="13"/>
  <c r="O5514" i="13"/>
  <c r="M5519" i="13"/>
  <c r="N5523" i="13"/>
  <c r="O5527" i="13"/>
  <c r="M5532" i="13"/>
  <c r="N5536" i="13"/>
  <c r="O5540" i="13"/>
  <c r="M5545" i="13"/>
  <c r="N5549" i="13"/>
  <c r="M5554" i="13"/>
  <c r="N5558" i="13"/>
  <c r="O5562" i="13"/>
  <c r="M5567" i="13"/>
  <c r="M5571" i="13"/>
  <c r="M5575" i="13"/>
  <c r="M5579" i="13"/>
  <c r="M5583" i="13"/>
  <c r="M5587" i="13"/>
  <c r="M5591" i="13"/>
  <c r="M5595" i="13"/>
  <c r="M5599" i="13"/>
  <c r="M5603" i="13"/>
  <c r="M5607" i="13"/>
  <c r="M5611" i="13"/>
  <c r="M5615" i="13"/>
  <c r="M5619" i="13"/>
  <c r="M5623" i="13"/>
  <c r="M5627" i="13"/>
  <c r="M5631" i="13"/>
  <c r="M5635" i="13"/>
  <c r="M5639" i="13"/>
  <c r="M5643" i="13"/>
  <c r="M5647" i="13"/>
  <c r="M5651" i="13"/>
  <c r="M5655" i="13"/>
  <c r="M5659" i="13"/>
  <c r="M5663" i="13"/>
  <c r="M5667" i="13"/>
  <c r="M5671" i="13"/>
  <c r="M5675" i="13"/>
  <c r="M5679" i="13"/>
  <c r="M5683" i="13"/>
  <c r="M5687" i="13"/>
  <c r="M5691" i="13"/>
  <c r="M5695" i="13"/>
  <c r="M5699" i="13"/>
  <c r="M5703" i="13"/>
  <c r="M5707" i="13"/>
  <c r="M5711" i="13"/>
  <c r="M5715" i="13"/>
  <c r="M5719" i="13"/>
  <c r="M5723" i="13"/>
  <c r="M5727" i="13"/>
  <c r="M5731" i="13"/>
  <c r="M5735" i="13"/>
  <c r="M5739" i="13"/>
  <c r="M5743" i="13"/>
  <c r="M5747" i="13"/>
  <c r="M5751" i="13"/>
  <c r="M5755" i="13"/>
  <c r="M5759" i="13"/>
  <c r="M5763" i="13"/>
  <c r="M5767" i="13"/>
  <c r="M5771" i="13"/>
  <c r="M5775" i="13"/>
  <c r="M5779" i="13"/>
  <c r="M5783" i="13"/>
  <c r="M5787" i="13"/>
  <c r="N5300" i="13"/>
  <c r="N5308" i="13"/>
  <c r="M5316" i="13"/>
  <c r="O5322" i="13"/>
  <c r="R5322" i="13" s="1"/>
  <c r="M5330" i="13"/>
  <c r="N5336" i="13"/>
  <c r="N5342" i="13"/>
  <c r="M5347" i="13"/>
  <c r="M5352" i="13"/>
  <c r="O5356" i="13"/>
  <c r="N5361" i="13"/>
  <c r="N5366" i="13"/>
  <c r="M5371" i="13"/>
  <c r="M5376" i="13"/>
  <c r="O5380" i="13"/>
  <c r="N5385" i="13"/>
  <c r="N5390" i="13"/>
  <c r="M5395" i="13"/>
  <c r="M5400" i="13"/>
  <c r="O5404" i="13"/>
  <c r="N5409" i="13"/>
  <c r="N5414" i="13"/>
  <c r="M5419" i="13"/>
  <c r="M5424" i="13"/>
  <c r="O5428" i="13"/>
  <c r="N5433" i="13"/>
  <c r="N5438" i="13"/>
  <c r="M5443" i="13"/>
  <c r="M5448" i="13"/>
  <c r="O5452" i="13"/>
  <c r="N5457" i="13"/>
  <c r="N5462" i="13"/>
  <c r="M5467" i="13"/>
  <c r="M5472" i="13"/>
  <c r="O5476" i="13"/>
  <c r="N5481" i="13"/>
  <c r="N5486" i="13"/>
  <c r="M5491" i="13"/>
  <c r="M5496" i="13"/>
  <c r="O5500" i="13"/>
  <c r="N5505" i="13"/>
  <c r="N5510" i="13"/>
  <c r="M5515" i="13"/>
  <c r="N5519" i="13"/>
  <c r="O5523" i="13"/>
  <c r="M5528" i="13"/>
  <c r="N5532" i="13"/>
  <c r="O5536" i="13"/>
  <c r="M5541" i="13"/>
  <c r="N5545" i="13"/>
  <c r="M5550" i="13"/>
  <c r="N5554" i="13"/>
  <c r="O5558" i="13"/>
  <c r="M5563" i="13"/>
  <c r="N5567" i="13"/>
  <c r="N5571" i="13"/>
  <c r="N5575" i="13"/>
  <c r="N5579" i="13"/>
  <c r="N5583" i="13"/>
  <c r="N5587" i="13"/>
  <c r="N5591" i="13"/>
  <c r="N5595" i="13"/>
  <c r="N5599" i="13"/>
  <c r="N5603" i="13"/>
  <c r="N5607" i="13"/>
  <c r="N5611" i="13"/>
  <c r="N5615" i="13"/>
  <c r="N5619" i="13"/>
  <c r="N5623" i="13"/>
  <c r="N5627" i="13"/>
  <c r="N5631" i="13"/>
  <c r="N5635" i="13"/>
  <c r="N5639" i="13"/>
  <c r="N5643" i="13"/>
  <c r="N5647" i="13"/>
  <c r="N5651" i="13"/>
  <c r="N5655" i="13"/>
  <c r="N5659" i="13"/>
  <c r="N5663" i="13"/>
  <c r="N5667" i="13"/>
  <c r="N5671" i="13"/>
  <c r="N5675" i="13"/>
  <c r="N5679" i="13"/>
  <c r="N5683" i="13"/>
  <c r="N5687" i="13"/>
  <c r="N5691" i="13"/>
  <c r="N5695" i="13"/>
  <c r="N5699" i="13"/>
  <c r="N5703" i="13"/>
  <c r="N5707" i="13"/>
  <c r="N5711" i="13"/>
  <c r="N5715" i="13"/>
  <c r="N5719" i="13"/>
  <c r="N5723" i="13"/>
  <c r="N5727" i="13"/>
  <c r="N5731" i="13"/>
  <c r="N5735" i="13"/>
  <c r="N5739" i="13"/>
  <c r="N5743" i="13"/>
  <c r="N5747" i="13"/>
  <c r="N5751" i="13"/>
  <c r="N5755" i="13"/>
  <c r="N5759" i="13"/>
  <c r="N5763" i="13"/>
  <c r="N5767" i="13"/>
  <c r="N5771" i="13"/>
  <c r="N5775" i="13"/>
  <c r="N5779" i="13"/>
  <c r="N5783" i="13"/>
  <c r="N5787" i="13"/>
  <c r="N5791" i="13"/>
  <c r="N5795" i="13"/>
  <c r="N5799" i="13"/>
  <c r="N5803" i="13"/>
  <c r="N5807" i="13"/>
  <c r="N5811" i="13"/>
  <c r="N5815" i="13"/>
  <c r="N5819" i="13"/>
  <c r="N5823" i="13"/>
  <c r="N5827" i="13"/>
  <c r="N5831" i="13"/>
  <c r="N5835" i="13"/>
  <c r="N5839" i="13"/>
  <c r="N5843" i="13"/>
  <c r="N5847" i="13"/>
  <c r="N5851" i="13"/>
  <c r="N5855" i="13"/>
  <c r="N5859" i="13"/>
  <c r="N5863" i="13"/>
  <c r="N5867" i="13"/>
  <c r="N5871" i="13"/>
  <c r="N5875" i="13"/>
  <c r="N5879" i="13"/>
  <c r="N5883" i="13"/>
  <c r="N5887" i="13"/>
  <c r="N5891" i="13"/>
  <c r="N5895" i="13"/>
  <c r="N5899" i="13"/>
  <c r="N5903" i="13"/>
  <c r="N5907" i="13"/>
  <c r="N5911" i="13"/>
  <c r="N5915" i="13"/>
  <c r="N5919" i="13"/>
  <c r="N5923" i="13"/>
  <c r="N5927" i="13"/>
  <c r="N5931" i="13"/>
  <c r="N5935" i="13"/>
  <c r="N5290" i="13"/>
  <c r="O5300" i="13"/>
  <c r="O5308" i="13"/>
  <c r="N5316" i="13"/>
  <c r="M5323" i="13"/>
  <c r="N5330" i="13"/>
  <c r="O5336" i="13"/>
  <c r="O5342" i="13"/>
  <c r="N5347" i="13"/>
  <c r="N5352" i="13"/>
  <c r="M5357" i="13"/>
  <c r="M5362" i="13"/>
  <c r="O5366" i="13"/>
  <c r="N5371" i="13"/>
  <c r="N5376" i="13"/>
  <c r="M5381" i="13"/>
  <c r="M5386" i="13"/>
  <c r="O5390" i="13"/>
  <c r="N5395" i="13"/>
  <c r="N5400" i="13"/>
  <c r="M5405" i="13"/>
  <c r="M5410" i="13"/>
  <c r="O5414" i="13"/>
  <c r="N5419" i="13"/>
  <c r="N5424" i="13"/>
  <c r="M5429" i="13"/>
  <c r="M5434" i="13"/>
  <c r="O5438" i="13"/>
  <c r="N5443" i="13"/>
  <c r="N5448" i="13"/>
  <c r="M5453" i="13"/>
  <c r="M5458" i="13"/>
  <c r="O5462" i="13"/>
  <c r="N5467" i="13"/>
  <c r="N5472" i="13"/>
  <c r="M5477" i="13"/>
  <c r="M5482" i="13"/>
  <c r="O5486" i="13"/>
  <c r="N5491" i="13"/>
  <c r="N5496" i="13"/>
  <c r="M5501" i="13"/>
  <c r="M5506" i="13"/>
  <c r="O5510" i="13"/>
  <c r="N5515" i="13"/>
  <c r="O5519" i="13"/>
  <c r="M5524" i="13"/>
  <c r="N5528" i="13"/>
  <c r="O5532" i="13"/>
  <c r="M5537" i="13"/>
  <c r="N5541" i="13"/>
  <c r="M5546" i="13"/>
  <c r="N5550" i="13"/>
  <c r="O5554" i="13"/>
  <c r="M5559" i="13"/>
  <c r="N5563" i="13"/>
  <c r="O5567" i="13"/>
  <c r="O5571" i="13"/>
  <c r="O5575" i="13"/>
  <c r="O5579" i="13"/>
  <c r="O5583" i="13"/>
  <c r="O5587" i="13"/>
  <c r="O5591" i="13"/>
  <c r="O5595" i="13"/>
  <c r="O5599" i="13"/>
  <c r="O5603" i="13"/>
  <c r="O5607" i="13"/>
  <c r="O5611" i="13"/>
  <c r="O5615" i="13"/>
  <c r="O5619" i="13"/>
  <c r="O5623" i="13"/>
  <c r="O5627" i="13"/>
  <c r="O5631" i="13"/>
  <c r="O5635" i="13"/>
  <c r="O5639" i="13"/>
  <c r="O5643" i="13"/>
  <c r="O5647" i="13"/>
  <c r="O5651" i="13"/>
  <c r="O5655" i="13"/>
  <c r="O5659" i="13"/>
  <c r="O5663" i="13"/>
  <c r="O5667" i="13"/>
  <c r="O5671" i="13"/>
  <c r="O5675" i="13"/>
  <c r="O5679" i="13"/>
  <c r="O5683" i="13"/>
  <c r="O5687" i="13"/>
  <c r="O5691" i="13"/>
  <c r="O5695" i="13"/>
  <c r="O5699" i="13"/>
  <c r="O5703" i="13"/>
  <c r="O5707" i="13"/>
  <c r="O5711" i="13"/>
  <c r="O5715" i="13"/>
  <c r="O5719" i="13"/>
  <c r="O5723" i="13"/>
  <c r="O5727" i="13"/>
  <c r="O5731" i="13"/>
  <c r="O5735" i="13"/>
  <c r="O5739" i="13"/>
  <c r="O5743" i="13"/>
  <c r="O5747" i="13"/>
  <c r="O5751" i="13"/>
  <c r="O5755" i="13"/>
  <c r="O5759" i="13"/>
  <c r="O5763" i="13"/>
  <c r="O5767" i="13"/>
  <c r="O5771" i="13"/>
  <c r="O5775" i="13"/>
  <c r="O5779" i="13"/>
  <c r="O5783" i="13"/>
  <c r="O5787" i="13"/>
  <c r="O5791" i="13"/>
  <c r="O5795" i="13"/>
  <c r="O5799" i="13"/>
  <c r="O5803" i="13"/>
  <c r="O5807" i="13"/>
  <c r="O5811" i="13"/>
  <c r="O5815" i="13"/>
  <c r="O5819" i="13"/>
  <c r="O5823" i="13"/>
  <c r="O5827" i="13"/>
  <c r="O5831" i="13"/>
  <c r="O5835" i="13"/>
  <c r="O5839" i="13"/>
  <c r="O5843" i="13"/>
  <c r="O5847" i="13"/>
  <c r="O5851" i="13"/>
  <c r="O5855" i="13"/>
  <c r="O5859" i="13"/>
  <c r="O5863" i="13"/>
  <c r="O5867" i="13"/>
  <c r="O5871" i="13"/>
  <c r="O5875" i="13"/>
  <c r="O5879" i="13"/>
  <c r="O5883" i="13"/>
  <c r="O5290" i="13"/>
  <c r="N5302" i="13"/>
  <c r="N5310" i="13"/>
  <c r="O5316" i="13"/>
  <c r="M5324" i="13"/>
  <c r="O5330" i="13"/>
  <c r="M5338" i="13"/>
  <c r="M5343" i="13"/>
  <c r="M5348" i="13"/>
  <c r="O5352" i="13"/>
  <c r="N5357" i="13"/>
  <c r="N5362" i="13"/>
  <c r="M5367" i="13"/>
  <c r="M5372" i="13"/>
  <c r="O5376" i="13"/>
  <c r="N5381" i="13"/>
  <c r="N5386" i="13"/>
  <c r="M5391" i="13"/>
  <c r="M5396" i="13"/>
  <c r="O5400" i="13"/>
  <c r="N5405" i="13"/>
  <c r="N5410" i="13"/>
  <c r="M5415" i="13"/>
  <c r="M5420" i="13"/>
  <c r="O5424" i="13"/>
  <c r="N5429" i="13"/>
  <c r="N5434" i="13"/>
  <c r="M5439" i="13"/>
  <c r="M5444" i="13"/>
  <c r="O5448" i="13"/>
  <c r="N5453" i="13"/>
  <c r="N5458" i="13"/>
  <c r="M5463" i="13"/>
  <c r="M5468" i="13"/>
  <c r="O5472" i="13"/>
  <c r="N5477" i="13"/>
  <c r="N5482" i="13"/>
  <c r="M5487" i="13"/>
  <c r="M5492" i="13"/>
  <c r="O5496" i="13"/>
  <c r="N5501" i="13"/>
  <c r="N5506" i="13"/>
  <c r="M5511" i="13"/>
  <c r="O5515" i="13"/>
  <c r="M5520" i="13"/>
  <c r="N5524" i="13"/>
  <c r="O5528" i="13"/>
  <c r="M5533" i="13"/>
  <c r="N5537" i="13"/>
  <c r="M5542" i="13"/>
  <c r="N5546" i="13"/>
  <c r="O5550" i="13"/>
  <c r="M5555" i="13"/>
  <c r="N5559" i="13"/>
  <c r="O5563" i="13"/>
  <c r="M5568" i="13"/>
  <c r="M5572" i="13"/>
  <c r="M5576" i="13"/>
  <c r="M5580" i="13"/>
  <c r="M5584" i="13"/>
  <c r="M5588" i="13"/>
  <c r="M5592" i="13"/>
  <c r="M5596" i="13"/>
  <c r="M5600" i="13"/>
  <c r="M5604" i="13"/>
  <c r="M5608" i="13"/>
  <c r="M5612" i="13"/>
  <c r="M5616" i="13"/>
  <c r="M5620" i="13"/>
  <c r="M5624" i="13"/>
  <c r="M5628" i="13"/>
  <c r="M5632" i="13"/>
  <c r="M5636" i="13"/>
  <c r="M5640" i="13"/>
  <c r="M5644" i="13"/>
  <c r="M5648" i="13"/>
  <c r="M5652" i="13"/>
  <c r="M5656" i="13"/>
  <c r="M5660" i="13"/>
  <c r="M5664" i="13"/>
  <c r="M5668" i="13"/>
  <c r="M5672" i="13"/>
  <c r="M5676" i="13"/>
  <c r="M5680" i="13"/>
  <c r="M5684" i="13"/>
  <c r="M5688" i="13"/>
  <c r="M5692" i="13"/>
  <c r="M5696" i="13"/>
  <c r="M5700" i="13"/>
  <c r="M5704" i="13"/>
  <c r="M5708" i="13"/>
  <c r="M5712" i="13"/>
  <c r="M5716" i="13"/>
  <c r="M5720" i="13"/>
  <c r="M5724" i="13"/>
  <c r="M5728" i="13"/>
  <c r="M5732" i="13"/>
  <c r="M5736" i="13"/>
  <c r="M5740" i="13"/>
  <c r="M5744" i="13"/>
  <c r="M5748" i="13"/>
  <c r="M5752" i="13"/>
  <c r="M5756" i="13"/>
  <c r="M5760" i="13"/>
  <c r="M5764" i="13"/>
  <c r="M5768" i="13"/>
  <c r="M5772" i="13"/>
  <c r="M5776" i="13"/>
  <c r="M5780" i="13"/>
  <c r="M5784" i="13"/>
  <c r="M5788" i="13"/>
  <c r="M5792" i="13"/>
  <c r="M5796" i="13"/>
  <c r="M5800" i="13"/>
  <c r="M5804" i="13"/>
  <c r="M5808" i="13"/>
  <c r="M5812" i="13"/>
  <c r="M5816" i="13"/>
  <c r="M5820" i="13"/>
  <c r="M5824" i="13"/>
  <c r="M5828" i="13"/>
  <c r="M5832" i="13"/>
  <c r="M5836" i="13"/>
  <c r="M5840" i="13"/>
  <c r="M5844" i="13"/>
  <c r="M5848" i="13"/>
  <c r="M5852" i="13"/>
  <c r="M5856" i="13"/>
  <c r="M5860" i="13"/>
  <c r="M5864" i="13"/>
  <c r="M5868" i="13"/>
  <c r="M5872" i="13"/>
  <c r="M5876" i="13"/>
  <c r="M5880" i="13"/>
  <c r="M5884" i="13"/>
  <c r="M5888" i="13"/>
  <c r="M5892" i="13"/>
  <c r="M5896" i="13"/>
  <c r="M5900" i="13"/>
  <c r="M5904" i="13"/>
  <c r="M5908" i="13"/>
  <c r="M5912" i="13"/>
  <c r="M5916" i="13"/>
  <c r="M5920" i="13"/>
  <c r="M5924" i="13"/>
  <c r="M5928" i="13"/>
  <c r="M5932" i="13"/>
  <c r="M5936" i="13"/>
  <c r="M5940" i="13"/>
  <c r="M5944" i="13"/>
  <c r="M5948" i="13"/>
  <c r="M5952" i="13"/>
  <c r="M5956" i="13"/>
  <c r="M5960" i="13"/>
  <c r="M5964" i="13"/>
  <c r="M5968" i="13"/>
  <c r="M5972" i="13"/>
  <c r="M5976" i="13"/>
  <c r="M5980" i="13"/>
  <c r="M5984" i="13"/>
  <c r="M5988" i="13"/>
  <c r="M5992" i="13"/>
  <c r="M5996" i="13"/>
  <c r="M6000" i="13"/>
  <c r="M6004" i="13"/>
  <c r="M6008" i="13"/>
  <c r="M6012" i="13"/>
  <c r="M6016" i="13"/>
  <c r="M6020" i="13"/>
  <c r="M6024" i="13"/>
  <c r="M6028" i="13"/>
  <c r="M6032" i="13"/>
  <c r="M6036" i="13"/>
  <c r="M6040" i="13"/>
  <c r="M6044" i="13"/>
  <c r="M6048" i="13"/>
  <c r="M6052" i="13"/>
  <c r="M6056" i="13"/>
  <c r="M6060" i="13"/>
  <c r="M6064" i="13"/>
  <c r="M6068" i="13"/>
  <c r="M6072" i="13"/>
  <c r="M6076" i="13"/>
  <c r="M6080" i="13"/>
  <c r="M6084" i="13"/>
  <c r="M6088" i="13"/>
  <c r="M6092" i="13"/>
  <c r="M6096" i="13"/>
  <c r="M6100" i="13"/>
  <c r="M6104" i="13"/>
  <c r="M6108" i="13"/>
  <c r="M6112" i="13"/>
  <c r="M6116" i="13"/>
  <c r="M6120" i="13"/>
  <c r="M6124" i="13"/>
  <c r="M6128" i="13"/>
  <c r="M6132" i="13"/>
  <c r="M6136" i="13"/>
  <c r="M6140" i="13"/>
  <c r="M6144" i="13"/>
  <c r="M6148" i="13"/>
  <c r="M6152" i="13"/>
  <c r="M6156" i="13"/>
  <c r="M6160" i="13"/>
  <c r="M6164" i="13"/>
  <c r="M6168" i="13"/>
  <c r="M6172" i="13"/>
  <c r="M6176" i="13"/>
  <c r="M6180" i="13"/>
  <c r="M6184" i="13"/>
  <c r="M6188" i="13"/>
  <c r="M6192" i="13"/>
  <c r="M6196" i="13"/>
  <c r="M6200" i="13"/>
  <c r="M6204" i="13"/>
  <c r="M6208" i="13"/>
  <c r="M6212" i="13"/>
  <c r="M6216" i="13"/>
  <c r="M6220" i="13"/>
  <c r="M6224" i="13"/>
  <c r="M6228" i="13"/>
  <c r="O5292" i="13"/>
  <c r="O5302" i="13"/>
  <c r="O5310" i="13"/>
  <c r="M5318" i="13"/>
  <c r="N5324" i="13"/>
  <c r="M5331" i="13"/>
  <c r="P5330" i="13" s="1"/>
  <c r="N5338" i="13"/>
  <c r="N5343" i="13"/>
  <c r="N5348" i="13"/>
  <c r="M5353" i="13"/>
  <c r="M5358" i="13"/>
  <c r="O5362" i="13"/>
  <c r="N5367" i="13"/>
  <c r="N5372" i="13"/>
  <c r="M5377" i="13"/>
  <c r="M5382" i="13"/>
  <c r="O5386" i="13"/>
  <c r="N5391" i="13"/>
  <c r="Q5390" i="13" s="1"/>
  <c r="N5396" i="13"/>
  <c r="M5401" i="13"/>
  <c r="M5406" i="13"/>
  <c r="O5410" i="13"/>
  <c r="N5415" i="13"/>
  <c r="N5420" i="13"/>
  <c r="M5425" i="13"/>
  <c r="M5430" i="13"/>
  <c r="O5434" i="13"/>
  <c r="N5439" i="13"/>
  <c r="N5444" i="13"/>
  <c r="M5449" i="13"/>
  <c r="M5454" i="13"/>
  <c r="O5458" i="13"/>
  <c r="N5463" i="13"/>
  <c r="N5468" i="13"/>
  <c r="M5473" i="13"/>
  <c r="M5478" i="13"/>
  <c r="O5482" i="13"/>
  <c r="N5487" i="13"/>
  <c r="Q5486" i="13" s="1"/>
  <c r="N5492" i="13"/>
  <c r="M5497" i="13"/>
  <c r="M5502" i="13"/>
  <c r="O5506" i="13"/>
  <c r="N5511" i="13"/>
  <c r="M5516" i="13"/>
  <c r="N5520" i="13"/>
  <c r="O5524" i="13"/>
  <c r="M5529" i="13"/>
  <c r="N5533" i="13"/>
  <c r="M5538" i="13"/>
  <c r="N5542" i="13"/>
  <c r="O5546" i="13"/>
  <c r="M5551" i="13"/>
  <c r="N5555" i="13"/>
  <c r="Q5554" i="13" s="1"/>
  <c r="O5559" i="13"/>
  <c r="M5564" i="13"/>
  <c r="N5568" i="13"/>
  <c r="N5572" i="13"/>
  <c r="N5576" i="13"/>
  <c r="N5580" i="13"/>
  <c r="N5584" i="13"/>
  <c r="N5588" i="13"/>
  <c r="N5592" i="13"/>
  <c r="N5596" i="13"/>
  <c r="N5600" i="13"/>
  <c r="N5604" i="13"/>
  <c r="N5608" i="13"/>
  <c r="N5612" i="13"/>
  <c r="N5616" i="13"/>
  <c r="N5620" i="13"/>
  <c r="Q5619" i="13" s="1"/>
  <c r="N5624" i="13"/>
  <c r="N5628" i="13"/>
  <c r="N5632" i="13"/>
  <c r="N5636" i="13"/>
  <c r="N5640" i="13"/>
  <c r="N5644" i="13"/>
  <c r="N5648" i="13"/>
  <c r="N5652" i="13"/>
  <c r="N5656" i="13"/>
  <c r="N5660" i="13"/>
  <c r="Q5659" i="13" s="1"/>
  <c r="N5664" i="13"/>
  <c r="N5668" i="13"/>
  <c r="N5672" i="13"/>
  <c r="N5676" i="13"/>
  <c r="N5680" i="13"/>
  <c r="N5684" i="13"/>
  <c r="N5688" i="13"/>
  <c r="N5692" i="13"/>
  <c r="N5696" i="13"/>
  <c r="N5700" i="13"/>
  <c r="N5704" i="13"/>
  <c r="N5708" i="13"/>
  <c r="N5712" i="13"/>
  <c r="N5716" i="13"/>
  <c r="N5720" i="13"/>
  <c r="N5724" i="13"/>
  <c r="N5728" i="13"/>
  <c r="N5732" i="13"/>
  <c r="N5736" i="13"/>
  <c r="N5740" i="13"/>
  <c r="N5744" i="13"/>
  <c r="N5748" i="13"/>
  <c r="N5752" i="13"/>
  <c r="N5756" i="13"/>
  <c r="N5760" i="13"/>
  <c r="N5764" i="13"/>
  <c r="N5768" i="13"/>
  <c r="N5772" i="13"/>
  <c r="N5776" i="13"/>
  <c r="N5780" i="13"/>
  <c r="N5784" i="13"/>
  <c r="N5788" i="13"/>
  <c r="N5792" i="13"/>
  <c r="N5796" i="13"/>
  <c r="N5800" i="13"/>
  <c r="N5804" i="13"/>
  <c r="N5808" i="13"/>
  <c r="N5812" i="13"/>
  <c r="N5816" i="13"/>
  <c r="N5820" i="13"/>
  <c r="N5824" i="13"/>
  <c r="N5828" i="13"/>
  <c r="Q5827" i="13" s="1"/>
  <c r="N5832" i="13"/>
  <c r="N5836" i="13"/>
  <c r="N5294" i="13"/>
  <c r="M5303" i="13"/>
  <c r="M5311" i="13"/>
  <c r="N5318" i="13"/>
  <c r="O5324" i="13"/>
  <c r="M5332" i="13"/>
  <c r="O5338" i="13"/>
  <c r="M5344" i="13"/>
  <c r="O5348" i="13"/>
  <c r="N5353" i="13"/>
  <c r="N5358" i="13"/>
  <c r="M5363" i="13"/>
  <c r="M5368" i="13"/>
  <c r="O5372" i="13"/>
  <c r="N5377" i="13"/>
  <c r="N5382" i="13"/>
  <c r="M5387" i="13"/>
  <c r="M5392" i="13"/>
  <c r="O5396" i="13"/>
  <c r="N5401" i="13"/>
  <c r="N5406" i="13"/>
  <c r="M5411" i="13"/>
  <c r="M5416" i="13"/>
  <c r="O5420" i="13"/>
  <c r="N5425" i="13"/>
  <c r="N5430" i="13"/>
  <c r="M5435" i="13"/>
  <c r="M5440" i="13"/>
  <c r="O5444" i="13"/>
  <c r="N5449" i="13"/>
  <c r="N5454" i="13"/>
  <c r="M5459" i="13"/>
  <c r="M5464" i="13"/>
  <c r="O5468" i="13"/>
  <c r="N5473" i="13"/>
  <c r="N5478" i="13"/>
  <c r="M5483" i="13"/>
  <c r="M5488" i="13"/>
  <c r="O5492" i="13"/>
  <c r="N5497" i="13"/>
  <c r="N5502" i="13"/>
  <c r="M5507" i="13"/>
  <c r="M5512" i="13"/>
  <c r="N5516" i="13"/>
  <c r="O5520" i="13"/>
  <c r="M5525" i="13"/>
  <c r="N5529" i="13"/>
  <c r="M5534" i="13"/>
  <c r="N5538" i="13"/>
  <c r="O5542" i="13"/>
  <c r="M5547" i="13"/>
  <c r="N5551" i="13"/>
  <c r="O5555" i="13"/>
  <c r="M5560" i="13"/>
  <c r="N5564" i="13"/>
  <c r="O5568" i="13"/>
  <c r="O5572" i="13"/>
  <c r="O5576" i="13"/>
  <c r="O5580" i="13"/>
  <c r="O5584" i="13"/>
  <c r="O5588" i="13"/>
  <c r="O5592" i="13"/>
  <c r="O5596" i="13"/>
  <c r="O5600" i="13"/>
  <c r="O5604" i="13"/>
  <c r="O5608" i="13"/>
  <c r="O5612" i="13"/>
  <c r="O5616" i="13"/>
  <c r="O5620" i="13"/>
  <c r="O5624" i="13"/>
  <c r="O5628" i="13"/>
  <c r="O5632" i="13"/>
  <c r="O5636" i="13"/>
  <c r="O5640" i="13"/>
  <c r="O5644" i="13"/>
  <c r="O5648" i="13"/>
  <c r="O5652" i="13"/>
  <c r="O5656" i="13"/>
  <c r="O5660" i="13"/>
  <c r="O5664" i="13"/>
  <c r="O5668" i="13"/>
  <c r="O5672" i="13"/>
  <c r="O5676" i="13"/>
  <c r="O5680" i="13"/>
  <c r="O5684" i="13"/>
  <c r="O5688" i="13"/>
  <c r="O5692" i="13"/>
  <c r="O5696" i="13"/>
  <c r="O5700" i="13"/>
  <c r="O5704" i="13"/>
  <c r="O5708" i="13"/>
  <c r="O5712" i="13"/>
  <c r="O5716" i="13"/>
  <c r="O5720" i="13"/>
  <c r="O5724" i="13"/>
  <c r="O5728" i="13"/>
  <c r="O5732" i="13"/>
  <c r="O5736" i="13"/>
  <c r="O5740" i="13"/>
  <c r="O5744" i="13"/>
  <c r="O5748" i="13"/>
  <c r="O5752" i="13"/>
  <c r="O5756" i="13"/>
  <c r="O5760" i="13"/>
  <c r="O5764" i="13"/>
  <c r="O5768" i="13"/>
  <c r="O5772" i="13"/>
  <c r="O5776" i="13"/>
  <c r="O5780" i="13"/>
  <c r="O5784" i="13"/>
  <c r="O5788" i="13"/>
  <c r="O5792" i="13"/>
  <c r="O5796" i="13"/>
  <c r="O5800" i="13"/>
  <c r="O5294" i="13"/>
  <c r="M5304" i="13"/>
  <c r="M5312" i="13"/>
  <c r="O5318" i="13"/>
  <c r="M5326" i="13"/>
  <c r="N5332" i="13"/>
  <c r="M5339" i="13"/>
  <c r="N5344" i="13"/>
  <c r="M5349" i="13"/>
  <c r="M5354" i="13"/>
  <c r="O5358" i="13"/>
  <c r="N5363" i="13"/>
  <c r="N5368" i="13"/>
  <c r="M5373" i="13"/>
  <c r="M5378" i="13"/>
  <c r="O5382" i="13"/>
  <c r="N5387" i="13"/>
  <c r="N5392" i="13"/>
  <c r="M5397" i="13"/>
  <c r="M5402" i="13"/>
  <c r="O5406" i="13"/>
  <c r="N5411" i="13"/>
  <c r="N5416" i="13"/>
  <c r="M5421" i="13"/>
  <c r="M5426" i="13"/>
  <c r="O5430" i="13"/>
  <c r="N5435" i="13"/>
  <c r="N5440" i="13"/>
  <c r="M5445" i="13"/>
  <c r="M5450" i="13"/>
  <c r="O5454" i="13"/>
  <c r="N5459" i="13"/>
  <c r="N5464" i="13"/>
  <c r="M5469" i="13"/>
  <c r="M5474" i="13"/>
  <c r="O5478" i="13"/>
  <c r="N5483" i="13"/>
  <c r="N5488" i="13"/>
  <c r="M5493" i="13"/>
  <c r="M5498" i="13"/>
  <c r="O5502" i="13"/>
  <c r="R5502" i="13" s="1"/>
  <c r="N5507" i="13"/>
  <c r="N5512" i="13"/>
  <c r="O5516" i="13"/>
  <c r="M5521" i="13"/>
  <c r="N5525" i="13"/>
  <c r="M5530" i="13"/>
  <c r="N5534" i="13"/>
  <c r="O5538" i="13"/>
  <c r="M5543" i="13"/>
  <c r="N5547" i="13"/>
  <c r="O5551" i="13"/>
  <c r="M5556" i="13"/>
  <c r="N5560" i="13"/>
  <c r="O5564" i="13"/>
  <c r="M5569" i="13"/>
  <c r="M5573" i="13"/>
  <c r="M5577" i="13"/>
  <c r="M5581" i="13"/>
  <c r="M5585" i="13"/>
  <c r="M5589" i="13"/>
  <c r="M5593" i="13"/>
  <c r="M5597" i="13"/>
  <c r="M5601" i="13"/>
  <c r="M5605" i="13"/>
  <c r="M5609" i="13"/>
  <c r="M5613" i="13"/>
  <c r="M5617" i="13"/>
  <c r="M5621" i="13"/>
  <c r="M5625" i="13"/>
  <c r="M5629" i="13"/>
  <c r="M5633" i="13"/>
  <c r="M5637" i="13"/>
  <c r="M5641" i="13"/>
  <c r="M5645" i="13"/>
  <c r="M5649" i="13"/>
  <c r="M5653" i="13"/>
  <c r="M5657" i="13"/>
  <c r="M5661" i="13"/>
  <c r="M5665" i="13"/>
  <c r="M5669" i="13"/>
  <c r="M5673" i="13"/>
  <c r="M5677" i="13"/>
  <c r="M5681" i="13"/>
  <c r="M5685" i="13"/>
  <c r="M5689" i="13"/>
  <c r="M5693" i="13"/>
  <c r="M5697" i="13"/>
  <c r="M5701" i="13"/>
  <c r="M5705" i="13"/>
  <c r="M5709" i="13"/>
  <c r="M5713" i="13"/>
  <c r="M5717" i="13"/>
  <c r="M5721" i="13"/>
  <c r="M5725" i="13"/>
  <c r="M5729" i="13"/>
  <c r="M5733" i="13"/>
  <c r="M5737" i="13"/>
  <c r="M5741" i="13"/>
  <c r="M5745" i="13"/>
  <c r="M5749" i="13"/>
  <c r="M5753" i="13"/>
  <c r="M5757" i="13"/>
  <c r="M5761" i="13"/>
  <c r="M5765" i="13"/>
  <c r="M5769" i="13"/>
  <c r="M5773" i="13"/>
  <c r="M5777" i="13"/>
  <c r="M5781" i="13"/>
  <c r="M5785" i="13"/>
  <c r="N5296" i="13"/>
  <c r="N5304" i="13"/>
  <c r="N5312" i="13"/>
  <c r="M5319" i="13"/>
  <c r="N5326" i="13"/>
  <c r="O5332" i="13"/>
  <c r="M5340" i="13"/>
  <c r="O5344" i="13"/>
  <c r="N5349" i="13"/>
  <c r="N5354" i="13"/>
  <c r="M5359" i="13"/>
  <c r="M5364" i="13"/>
  <c r="O5368" i="13"/>
  <c r="N5373" i="13"/>
  <c r="N5378" i="13"/>
  <c r="M5383" i="13"/>
  <c r="M5388" i="13"/>
  <c r="O5392" i="13"/>
  <c r="N5397" i="13"/>
  <c r="N5402" i="13"/>
  <c r="M5407" i="13"/>
  <c r="M5412" i="13"/>
  <c r="O5416" i="13"/>
  <c r="N5421" i="13"/>
  <c r="N5426" i="13"/>
  <c r="M5431" i="13"/>
  <c r="M5436" i="13"/>
  <c r="O5440" i="13"/>
  <c r="N5445" i="13"/>
  <c r="N5450" i="13"/>
  <c r="M5455" i="13"/>
  <c r="M5460" i="13"/>
  <c r="O5464" i="13"/>
  <c r="N5469" i="13"/>
  <c r="N5474" i="13"/>
  <c r="M5479" i="13"/>
  <c r="M5484" i="13"/>
  <c r="O5488" i="13"/>
  <c r="N5493" i="13"/>
  <c r="N5498" i="13"/>
  <c r="M5503" i="13"/>
  <c r="M5508" i="13"/>
  <c r="O5512" i="13"/>
  <c r="M5517" i="13"/>
  <c r="N5521" i="13"/>
  <c r="M5526" i="13"/>
  <c r="N5530" i="13"/>
  <c r="O5534" i="13"/>
  <c r="M5539" i="13"/>
  <c r="N5543" i="13"/>
  <c r="O5547" i="13"/>
  <c r="M5552" i="13"/>
  <c r="N5556" i="13"/>
  <c r="O5560" i="13"/>
  <c r="M5565" i="13"/>
  <c r="N5569" i="13"/>
  <c r="N5573" i="13"/>
  <c r="N5577" i="13"/>
  <c r="N5581" i="13"/>
  <c r="N5585" i="13"/>
  <c r="N5589" i="13"/>
  <c r="N5593" i="13"/>
  <c r="N5597" i="13"/>
  <c r="N5601" i="13"/>
  <c r="N5605" i="13"/>
  <c r="N5609" i="13"/>
  <c r="N5613" i="13"/>
  <c r="N5617" i="13"/>
  <c r="N5621" i="13"/>
  <c r="N5625" i="13"/>
  <c r="N5629" i="13"/>
  <c r="N5633" i="13"/>
  <c r="N5637" i="13"/>
  <c r="N5641" i="13"/>
  <c r="N5645" i="13"/>
  <c r="N5649" i="13"/>
  <c r="N5653" i="13"/>
  <c r="N5657" i="13"/>
  <c r="N5661" i="13"/>
  <c r="N5665" i="13"/>
  <c r="N5669" i="13"/>
  <c r="N5673" i="13"/>
  <c r="N5677" i="13"/>
  <c r="N5681" i="13"/>
  <c r="N5685" i="13"/>
  <c r="N5689" i="13"/>
  <c r="N5693" i="13"/>
  <c r="N5697" i="13"/>
  <c r="N5701" i="13"/>
  <c r="N5705" i="13"/>
  <c r="N5709" i="13"/>
  <c r="N5713" i="13"/>
  <c r="N5717" i="13"/>
  <c r="N5721" i="13"/>
  <c r="N5725" i="13"/>
  <c r="N5729" i="13"/>
  <c r="N5733" i="13"/>
  <c r="N5737" i="13"/>
  <c r="N5741" i="13"/>
  <c r="N5745" i="13"/>
  <c r="N5749" i="13"/>
  <c r="N5753" i="13"/>
  <c r="N5757" i="13"/>
  <c r="N5761" i="13"/>
  <c r="N5765" i="13"/>
  <c r="N5769" i="13"/>
  <c r="N5773" i="13"/>
  <c r="N5777" i="13"/>
  <c r="N5781" i="13"/>
  <c r="N5785" i="13"/>
  <c r="O5296" i="13"/>
  <c r="O5304" i="13"/>
  <c r="O5312" i="13"/>
  <c r="M5320" i="13"/>
  <c r="O5326" i="13"/>
  <c r="R5326" i="13" s="1"/>
  <c r="M5334" i="13"/>
  <c r="N5340" i="13"/>
  <c r="M5345" i="13"/>
  <c r="M5350" i="13"/>
  <c r="O5354" i="13"/>
  <c r="N5359" i="13"/>
  <c r="N5364" i="13"/>
  <c r="M5369" i="13"/>
  <c r="M5374" i="13"/>
  <c r="O5378" i="13"/>
  <c r="N5383" i="13"/>
  <c r="N5388" i="13"/>
  <c r="M5393" i="13"/>
  <c r="M5398" i="13"/>
  <c r="O5402" i="13"/>
  <c r="N5407" i="13"/>
  <c r="N5412" i="13"/>
  <c r="M5417" i="13"/>
  <c r="M5422" i="13"/>
  <c r="O5426" i="13"/>
  <c r="N5431" i="13"/>
  <c r="N5436" i="13"/>
  <c r="M5441" i="13"/>
  <c r="M5446" i="13"/>
  <c r="O5450" i="13"/>
  <c r="N5455" i="13"/>
  <c r="N5460" i="13"/>
  <c r="M5465" i="13"/>
  <c r="M5470" i="13"/>
  <c r="O5474" i="13"/>
  <c r="N5479" i="13"/>
  <c r="N5484" i="13"/>
  <c r="M5489" i="13"/>
  <c r="M5494" i="13"/>
  <c r="O5498" i="13"/>
  <c r="N5503" i="13"/>
  <c r="N5508" i="13"/>
  <c r="M5513" i="13"/>
  <c r="N5517" i="13"/>
  <c r="M5522" i="13"/>
  <c r="N5526" i="13"/>
  <c r="O5530" i="13"/>
  <c r="M5535" i="13"/>
  <c r="N5539" i="13"/>
  <c r="O5543" i="13"/>
  <c r="M5548" i="13"/>
  <c r="N5552" i="13"/>
  <c r="O5556" i="13"/>
  <c r="M5561" i="13"/>
  <c r="N5565" i="13"/>
  <c r="O5569" i="13"/>
  <c r="O5573" i="13"/>
  <c r="O5577" i="13"/>
  <c r="O5581" i="13"/>
  <c r="O5585" i="13"/>
  <c r="O5589" i="13"/>
  <c r="O5593" i="13"/>
  <c r="O5597" i="13"/>
  <c r="O5601" i="13"/>
  <c r="O5605" i="13"/>
  <c r="O5609" i="13"/>
  <c r="O5613" i="13"/>
  <c r="O5617" i="13"/>
  <c r="O5621" i="13"/>
  <c r="O5625" i="13"/>
  <c r="O5629" i="13"/>
  <c r="O5633" i="13"/>
  <c r="O5637" i="13"/>
  <c r="O5641" i="13"/>
  <c r="O5645" i="13"/>
  <c r="O5649" i="13"/>
  <c r="O5653" i="13"/>
  <c r="O5657" i="13"/>
  <c r="O5661" i="13"/>
  <c r="O5665" i="13"/>
  <c r="O5669" i="13"/>
  <c r="O5673" i="13"/>
  <c r="O5677" i="13"/>
  <c r="O5681" i="13"/>
  <c r="O5685" i="13"/>
  <c r="O5689" i="13"/>
  <c r="O5693" i="13"/>
  <c r="O5697" i="13"/>
  <c r="O5701" i="13"/>
  <c r="O5705" i="13"/>
  <c r="O5709" i="13"/>
  <c r="O5713" i="13"/>
  <c r="O5717" i="13"/>
  <c r="O5721" i="13"/>
  <c r="O5725" i="13"/>
  <c r="O5729" i="13"/>
  <c r="O5733" i="13"/>
  <c r="O5737" i="13"/>
  <c r="O5741" i="13"/>
  <c r="O5745" i="13"/>
  <c r="O5749" i="13"/>
  <c r="O5753" i="13"/>
  <c r="O5757" i="13"/>
  <c r="O5761" i="13"/>
  <c r="O5765" i="13"/>
  <c r="O5769" i="13"/>
  <c r="O5773" i="13"/>
  <c r="O5777" i="13"/>
  <c r="O5781" i="13"/>
  <c r="O5785" i="13"/>
  <c r="O5789" i="13"/>
  <c r="O5793" i="13"/>
  <c r="O5797" i="13"/>
  <c r="O5801" i="13"/>
  <c r="O5805" i="13"/>
  <c r="O5809" i="13"/>
  <c r="O5813" i="13"/>
  <c r="O5817" i="13"/>
  <c r="O5821" i="13"/>
  <c r="O5825" i="13"/>
  <c r="O5829" i="13"/>
  <c r="O5833" i="13"/>
  <c r="O5837" i="13"/>
  <c r="O5841" i="13"/>
  <c r="O5845" i="13"/>
  <c r="O5849" i="13"/>
  <c r="O5853" i="13"/>
  <c r="O5857" i="13"/>
  <c r="O5861" i="13"/>
  <c r="O5865" i="13"/>
  <c r="O5869" i="13"/>
  <c r="O5873" i="13"/>
  <c r="O5877" i="13"/>
  <c r="O5881" i="13"/>
  <c r="O5885" i="13"/>
  <c r="O5889" i="13"/>
  <c r="O5893" i="13"/>
  <c r="O5897" i="13"/>
  <c r="O5901" i="13"/>
  <c r="O5905" i="13"/>
  <c r="O5909" i="13"/>
  <c r="O5913" i="13"/>
  <c r="O5917" i="13"/>
  <c r="O5921" i="13"/>
  <c r="O5925" i="13"/>
  <c r="O5929" i="13"/>
  <c r="O5933" i="13"/>
  <c r="O5937" i="13"/>
  <c r="O5941" i="13"/>
  <c r="O5945" i="13"/>
  <c r="O5949" i="13"/>
  <c r="O5953" i="13"/>
  <c r="O5957" i="13"/>
  <c r="O5961" i="13"/>
  <c r="O5965" i="13"/>
  <c r="O5969" i="13"/>
  <c r="O5973" i="13"/>
  <c r="O5977" i="13"/>
  <c r="O5981" i="13"/>
  <c r="O5985" i="13"/>
  <c r="O5989" i="13"/>
  <c r="O5993" i="13"/>
  <c r="O5997" i="13"/>
  <c r="O6001" i="13"/>
  <c r="O6005" i="13"/>
  <c r="O6009" i="13"/>
  <c r="O6013" i="13"/>
  <c r="O6017" i="13"/>
  <c r="O6021" i="13"/>
  <c r="O6025" i="13"/>
  <c r="N5298" i="13"/>
  <c r="N5306" i="13"/>
  <c r="M5314" i="13"/>
  <c r="N5320" i="13"/>
  <c r="M5327" i="13"/>
  <c r="N5334" i="13"/>
  <c r="O5340" i="13"/>
  <c r="N5345" i="13"/>
  <c r="N5350" i="13"/>
  <c r="M5355" i="13"/>
  <c r="M5360" i="13"/>
  <c r="O5364" i="13"/>
  <c r="N5369" i="13"/>
  <c r="N5374" i="13"/>
  <c r="M5379" i="13"/>
  <c r="M5384" i="13"/>
  <c r="O5388" i="13"/>
  <c r="N5393" i="13"/>
  <c r="N5398" i="13"/>
  <c r="M5403" i="13"/>
  <c r="M5408" i="13"/>
  <c r="O5412" i="13"/>
  <c r="N5417" i="13"/>
  <c r="N5422" i="13"/>
  <c r="M5427" i="13"/>
  <c r="M5432" i="13"/>
  <c r="O5436" i="13"/>
  <c r="N5441" i="13"/>
  <c r="N5446" i="13"/>
  <c r="M5451" i="13"/>
  <c r="M5456" i="13"/>
  <c r="O5460" i="13"/>
  <c r="N5465" i="13"/>
  <c r="N5470" i="13"/>
  <c r="M5475" i="13"/>
  <c r="M5480" i="13"/>
  <c r="O5484" i="13"/>
  <c r="N5489" i="13"/>
  <c r="N5494" i="13"/>
  <c r="M5499" i="13"/>
  <c r="M5504" i="13"/>
  <c r="O5508" i="13"/>
  <c r="N5513" i="13"/>
  <c r="M5518" i="13"/>
  <c r="N5522" i="13"/>
  <c r="O5526" i="13"/>
  <c r="M5531" i="13"/>
  <c r="N5535" i="13"/>
  <c r="O5539" i="13"/>
  <c r="M5544" i="13"/>
  <c r="N5548" i="13"/>
  <c r="O5552" i="13"/>
  <c r="M5557" i="13"/>
  <c r="N5561" i="13"/>
  <c r="M5566" i="13"/>
  <c r="M5570" i="13"/>
  <c r="M5574" i="13"/>
  <c r="M5578" i="13"/>
  <c r="M5582" i="13"/>
  <c r="M5586" i="13"/>
  <c r="M5590" i="13"/>
  <c r="M5594" i="13"/>
  <c r="M5598" i="13"/>
  <c r="M5602" i="13"/>
  <c r="M5606" i="13"/>
  <c r="M5610" i="13"/>
  <c r="M5614" i="13"/>
  <c r="M5618" i="13"/>
  <c r="M5622" i="13"/>
  <c r="M5626" i="13"/>
  <c r="M5630" i="13"/>
  <c r="M5634" i="13"/>
  <c r="M5638" i="13"/>
  <c r="M5642" i="13"/>
  <c r="M5646" i="13"/>
  <c r="M5650" i="13"/>
  <c r="M5654" i="13"/>
  <c r="M5658" i="13"/>
  <c r="M5662" i="13"/>
  <c r="M5666" i="13"/>
  <c r="M5670" i="13"/>
  <c r="M5674" i="13"/>
  <c r="M5678" i="13"/>
  <c r="M5682" i="13"/>
  <c r="M5686" i="13"/>
  <c r="M5690" i="13"/>
  <c r="M5694" i="13"/>
  <c r="M5698" i="13"/>
  <c r="M5702" i="13"/>
  <c r="M5706" i="13"/>
  <c r="M5710" i="13"/>
  <c r="M5714" i="13"/>
  <c r="M5718" i="13"/>
  <c r="M5722" i="13"/>
  <c r="M5726" i="13"/>
  <c r="M5730" i="13"/>
  <c r="M5734" i="13"/>
  <c r="M5738" i="13"/>
  <c r="M5742" i="13"/>
  <c r="M5746" i="13"/>
  <c r="M5750" i="13"/>
  <c r="M5754" i="13"/>
  <c r="M5758" i="13"/>
  <c r="M5762" i="13"/>
  <c r="M5766" i="13"/>
  <c r="M5770" i="13"/>
  <c r="M5774" i="13"/>
  <c r="M5778" i="13"/>
  <c r="M5782" i="13"/>
  <c r="M5786" i="13"/>
  <c r="M5790" i="13"/>
  <c r="M5794" i="13"/>
  <c r="M5798" i="13"/>
  <c r="M5802" i="13"/>
  <c r="M5806" i="13"/>
  <c r="M5810" i="13"/>
  <c r="M5814" i="13"/>
  <c r="M5818" i="13"/>
  <c r="M5822" i="13"/>
  <c r="M5826" i="13"/>
  <c r="M5830" i="13"/>
  <c r="M5834" i="13"/>
  <c r="M5838" i="13"/>
  <c r="M5842" i="13"/>
  <c r="M5846" i="13"/>
  <c r="M5850" i="13"/>
  <c r="M5854" i="13"/>
  <c r="M5858" i="13"/>
  <c r="M5862" i="13"/>
  <c r="M5866" i="13"/>
  <c r="M5870" i="13"/>
  <c r="M5874" i="13"/>
  <c r="M5878" i="13"/>
  <c r="M5882" i="13"/>
  <c r="M5886" i="13"/>
  <c r="M5890" i="13"/>
  <c r="M5894" i="13"/>
  <c r="M5898" i="13"/>
  <c r="M5902" i="13"/>
  <c r="M5906" i="13"/>
  <c r="M5910" i="13"/>
  <c r="M5914" i="13"/>
  <c r="M5918" i="13"/>
  <c r="M5922" i="13"/>
  <c r="M5926" i="13"/>
  <c r="M5930" i="13"/>
  <c r="M5934" i="13"/>
  <c r="M5938" i="13"/>
  <c r="M5942" i="13"/>
  <c r="M5946" i="13"/>
  <c r="M5950" i="13"/>
  <c r="M5954" i="13"/>
  <c r="M5958" i="13"/>
  <c r="M5962" i="13"/>
  <c r="M5966" i="13"/>
  <c r="M5970" i="13"/>
  <c r="M5974" i="13"/>
  <c r="M5978" i="13"/>
  <c r="M5982" i="13"/>
  <c r="M5986" i="13"/>
  <c r="M5990" i="13"/>
  <c r="M5994" i="13"/>
  <c r="M5998" i="13"/>
  <c r="M6002" i="13"/>
  <c r="M6006" i="13"/>
  <c r="M6010" i="13"/>
  <c r="M6014" i="13"/>
  <c r="M6018" i="13"/>
  <c r="M6022" i="13"/>
  <c r="M6026" i="13"/>
  <c r="M5799" i="13"/>
  <c r="O5812" i="13"/>
  <c r="O5824" i="13"/>
  <c r="O5836" i="13"/>
  <c r="M5845" i="13"/>
  <c r="N5852" i="13"/>
  <c r="O5858" i="13"/>
  <c r="N5865" i="13"/>
  <c r="O5872" i="13"/>
  <c r="M5879" i="13"/>
  <c r="N5886" i="13"/>
  <c r="Q5886" i="13" s="1"/>
  <c r="N5892" i="13"/>
  <c r="N5898" i="13"/>
  <c r="N5904" i="13"/>
  <c r="N5910" i="13"/>
  <c r="N5916" i="13"/>
  <c r="N5922" i="13"/>
  <c r="N5928" i="13"/>
  <c r="N5934" i="13"/>
  <c r="O5939" i="13"/>
  <c r="M5945" i="13"/>
  <c r="O5950" i="13"/>
  <c r="O5955" i="13"/>
  <c r="M5961" i="13"/>
  <c r="P5960" i="13" s="1"/>
  <c r="O5966" i="13"/>
  <c r="O5971" i="13"/>
  <c r="M5977" i="13"/>
  <c r="O5982" i="13"/>
  <c r="O5987" i="13"/>
  <c r="M5993" i="13"/>
  <c r="O5998" i="13"/>
  <c r="O6003" i="13"/>
  <c r="M6009" i="13"/>
  <c r="O6014" i="13"/>
  <c r="O6019" i="13"/>
  <c r="M6025" i="13"/>
  <c r="P6025" i="13" s="1"/>
  <c r="M6030" i="13"/>
  <c r="N6034" i="13"/>
  <c r="O6038" i="13"/>
  <c r="M6043" i="13"/>
  <c r="N6047" i="13"/>
  <c r="O6051" i="13"/>
  <c r="N6056" i="13"/>
  <c r="O6060" i="13"/>
  <c r="M6065" i="13"/>
  <c r="N6069" i="13"/>
  <c r="O6073" i="13"/>
  <c r="M6078" i="13"/>
  <c r="N6082" i="13"/>
  <c r="O6086" i="13"/>
  <c r="M6091" i="13"/>
  <c r="N6095" i="13"/>
  <c r="O6099" i="13"/>
  <c r="N6104" i="13"/>
  <c r="O6108" i="13"/>
  <c r="M6113" i="13"/>
  <c r="N6117" i="13"/>
  <c r="O6121" i="13"/>
  <c r="M6126" i="13"/>
  <c r="N6130" i="13"/>
  <c r="O6134" i="13"/>
  <c r="M6139" i="13"/>
  <c r="N6143" i="13"/>
  <c r="O6147" i="13"/>
  <c r="N6152" i="13"/>
  <c r="O6156" i="13"/>
  <c r="M6161" i="13"/>
  <c r="N6165" i="13"/>
  <c r="O6169" i="13"/>
  <c r="M6174" i="13"/>
  <c r="N6178" i="13"/>
  <c r="O6182" i="13"/>
  <c r="M6187" i="13"/>
  <c r="N6191" i="13"/>
  <c r="O6195" i="13"/>
  <c r="N6200" i="13"/>
  <c r="O6204" i="13"/>
  <c r="M6209" i="13"/>
  <c r="N6213" i="13"/>
  <c r="O6217" i="13"/>
  <c r="M6222" i="13"/>
  <c r="N6226" i="13"/>
  <c r="O6230" i="13"/>
  <c r="O6234" i="13"/>
  <c r="O6238" i="13"/>
  <c r="O6242" i="13"/>
  <c r="O6246" i="13"/>
  <c r="O6250" i="13"/>
  <c r="O6254" i="13"/>
  <c r="O6258" i="13"/>
  <c r="O6262" i="13"/>
  <c r="O6266" i="13"/>
  <c r="O6270" i="13"/>
  <c r="O6274" i="13"/>
  <c r="O6278" i="13"/>
  <c r="O6282" i="13"/>
  <c r="O6286" i="13"/>
  <c r="O6290" i="13"/>
  <c r="O6294" i="13"/>
  <c r="O6298" i="13"/>
  <c r="O6302" i="13"/>
  <c r="O6306" i="13"/>
  <c r="O6310" i="13"/>
  <c r="O6314" i="13"/>
  <c r="O6318" i="13"/>
  <c r="O6322" i="13"/>
  <c r="O6326" i="13"/>
  <c r="O6330" i="13"/>
  <c r="O6334" i="13"/>
  <c r="O6338" i="13"/>
  <c r="O6342" i="13"/>
  <c r="O6346" i="13"/>
  <c r="O6350" i="13"/>
  <c r="O6354" i="13"/>
  <c r="O6358" i="13"/>
  <c r="O6362" i="13"/>
  <c r="O6366" i="13"/>
  <c r="O6370" i="13"/>
  <c r="O6374" i="13"/>
  <c r="O6378" i="13"/>
  <c r="O6382" i="13"/>
  <c r="O6386" i="13"/>
  <c r="O6390" i="13"/>
  <c r="O6394" i="13"/>
  <c r="O6398" i="13"/>
  <c r="O6402" i="13"/>
  <c r="O6406" i="13"/>
  <c r="O6410" i="13"/>
  <c r="O6414" i="13"/>
  <c r="O6418" i="13"/>
  <c r="O6422" i="13"/>
  <c r="O6426" i="13"/>
  <c r="O6430" i="13"/>
  <c r="O6434" i="13"/>
  <c r="O6438" i="13"/>
  <c r="O6442" i="13"/>
  <c r="O6446" i="13"/>
  <c r="O6450" i="13"/>
  <c r="O6454" i="13"/>
  <c r="O6458" i="13"/>
  <c r="O6462" i="13"/>
  <c r="O6466" i="13"/>
  <c r="O6470" i="13"/>
  <c r="O6474" i="13"/>
  <c r="O6478" i="13"/>
  <c r="O6482" i="13"/>
  <c r="O6486" i="13"/>
  <c r="O6490" i="13"/>
  <c r="O6494" i="13"/>
  <c r="O6498" i="13"/>
  <c r="O6502" i="13"/>
  <c r="O6506" i="13"/>
  <c r="O6510" i="13"/>
  <c r="O6514" i="13"/>
  <c r="O6518" i="13"/>
  <c r="O6522" i="13"/>
  <c r="O6526" i="13"/>
  <c r="O6530" i="13"/>
  <c r="O6534" i="13"/>
  <c r="O6538" i="13"/>
  <c r="O6542" i="13"/>
  <c r="O6546" i="13"/>
  <c r="O6550" i="13"/>
  <c r="O6554" i="13"/>
  <c r="O6558" i="13"/>
  <c r="O6562" i="13"/>
  <c r="O6566" i="13"/>
  <c r="O6570" i="13"/>
  <c r="M5801" i="13"/>
  <c r="M5813" i="13"/>
  <c r="M5825" i="13"/>
  <c r="M5837" i="13"/>
  <c r="N5845" i="13"/>
  <c r="O5852" i="13"/>
  <c r="M5859" i="13"/>
  <c r="N5866" i="13"/>
  <c r="M5873" i="13"/>
  <c r="N5880" i="13"/>
  <c r="O5886" i="13"/>
  <c r="O5892" i="13"/>
  <c r="O5898" i="13"/>
  <c r="O5904" i="13"/>
  <c r="O5910" i="13"/>
  <c r="O5916" i="13"/>
  <c r="O5922" i="13"/>
  <c r="O5928" i="13"/>
  <c r="O5934" i="13"/>
  <c r="N5940" i="13"/>
  <c r="N5945" i="13"/>
  <c r="M5951" i="13"/>
  <c r="P5951" i="13" s="1"/>
  <c r="N5956" i="13"/>
  <c r="N5961" i="13"/>
  <c r="M5967" i="13"/>
  <c r="N5972" i="13"/>
  <c r="N5977" i="13"/>
  <c r="M5983" i="13"/>
  <c r="N5988" i="13"/>
  <c r="N5993" i="13"/>
  <c r="M5999" i="13"/>
  <c r="N6004" i="13"/>
  <c r="N6009" i="13"/>
  <c r="M6015" i="13"/>
  <c r="N6020" i="13"/>
  <c r="N6025" i="13"/>
  <c r="N6030" i="13"/>
  <c r="O6034" i="13"/>
  <c r="M6039" i="13"/>
  <c r="N6043" i="13"/>
  <c r="O6047" i="13"/>
  <c r="N6052" i="13"/>
  <c r="O6056" i="13"/>
  <c r="M6061" i="13"/>
  <c r="N6065" i="13"/>
  <c r="O6069" i="13"/>
  <c r="M6074" i="13"/>
  <c r="N6078" i="13"/>
  <c r="O6082" i="13"/>
  <c r="M6087" i="13"/>
  <c r="N6091" i="13"/>
  <c r="O6095" i="13"/>
  <c r="N6100" i="13"/>
  <c r="O6104" i="13"/>
  <c r="M6109" i="13"/>
  <c r="N6113" i="13"/>
  <c r="O6117" i="13"/>
  <c r="M6122" i="13"/>
  <c r="N6126" i="13"/>
  <c r="O6130" i="13"/>
  <c r="M6135" i="13"/>
  <c r="N6139" i="13"/>
  <c r="O6143" i="13"/>
  <c r="N6148" i="13"/>
  <c r="O6152" i="13"/>
  <c r="M6157" i="13"/>
  <c r="N6161" i="13"/>
  <c r="O6165" i="13"/>
  <c r="M6170" i="13"/>
  <c r="N6174" i="13"/>
  <c r="O6178" i="13"/>
  <c r="M6183" i="13"/>
  <c r="N6187" i="13"/>
  <c r="O6191" i="13"/>
  <c r="N6196" i="13"/>
  <c r="O6200" i="13"/>
  <c r="M6205" i="13"/>
  <c r="N6209" i="13"/>
  <c r="O6213" i="13"/>
  <c r="M6218" i="13"/>
  <c r="N6222" i="13"/>
  <c r="O6226" i="13"/>
  <c r="M6231" i="13"/>
  <c r="M6235" i="13"/>
  <c r="M6239" i="13"/>
  <c r="M6243" i="13"/>
  <c r="M6247" i="13"/>
  <c r="M6251" i="13"/>
  <c r="M6255" i="13"/>
  <c r="M6259" i="13"/>
  <c r="M6263" i="13"/>
  <c r="M6267" i="13"/>
  <c r="M6271" i="13"/>
  <c r="M6275" i="13"/>
  <c r="M6279" i="13"/>
  <c r="M6283" i="13"/>
  <c r="M6287" i="13"/>
  <c r="M6291" i="13"/>
  <c r="M6295" i="13"/>
  <c r="M6299" i="13"/>
  <c r="M6303" i="13"/>
  <c r="M6307" i="13"/>
  <c r="M6311" i="13"/>
  <c r="M6315" i="13"/>
  <c r="M6319" i="13"/>
  <c r="M6323" i="13"/>
  <c r="M6327" i="13"/>
  <c r="M6331" i="13"/>
  <c r="M6335" i="13"/>
  <c r="M6339" i="13"/>
  <c r="M6343" i="13"/>
  <c r="M6347" i="13"/>
  <c r="M6351" i="13"/>
  <c r="M6355" i="13"/>
  <c r="M6359" i="13"/>
  <c r="M6363" i="13"/>
  <c r="M6367" i="13"/>
  <c r="M6371" i="13"/>
  <c r="M6375" i="13"/>
  <c r="M6379" i="13"/>
  <c r="M6383" i="13"/>
  <c r="M6387" i="13"/>
  <c r="M6391" i="13"/>
  <c r="M6395" i="13"/>
  <c r="M6399" i="13"/>
  <c r="M6403" i="13"/>
  <c r="M6407" i="13"/>
  <c r="M6411" i="13"/>
  <c r="M6415" i="13"/>
  <c r="M6419" i="13"/>
  <c r="M6423" i="13"/>
  <c r="M6427" i="13"/>
  <c r="M6431" i="13"/>
  <c r="M6435" i="13"/>
  <c r="M6439" i="13"/>
  <c r="M6443" i="13"/>
  <c r="M6447" i="13"/>
  <c r="M6451" i="13"/>
  <c r="M6455" i="13"/>
  <c r="M6459" i="13"/>
  <c r="M6463" i="13"/>
  <c r="M6467" i="13"/>
  <c r="M6471" i="13"/>
  <c r="M6475" i="13"/>
  <c r="N5801" i="13"/>
  <c r="Q5800" i="13" s="1"/>
  <c r="N5813" i="13"/>
  <c r="N5825" i="13"/>
  <c r="N5837" i="13"/>
  <c r="N5846" i="13"/>
  <c r="M5853" i="13"/>
  <c r="N5860" i="13"/>
  <c r="O5866" i="13"/>
  <c r="N5873" i="13"/>
  <c r="O5880" i="13"/>
  <c r="R5880" i="13" s="1"/>
  <c r="M5887" i="13"/>
  <c r="M5893" i="13"/>
  <c r="M5899" i="13"/>
  <c r="M5905" i="13"/>
  <c r="M5911" i="13"/>
  <c r="M5917" i="13"/>
  <c r="M5923" i="13"/>
  <c r="M5929" i="13"/>
  <c r="M5935" i="13"/>
  <c r="O5940" i="13"/>
  <c r="N5946" i="13"/>
  <c r="N5951" i="13"/>
  <c r="O5956" i="13"/>
  <c r="N5962" i="13"/>
  <c r="N5967" i="13"/>
  <c r="O5972" i="13"/>
  <c r="N5978" i="13"/>
  <c r="N5983" i="13"/>
  <c r="O5988" i="13"/>
  <c r="N5994" i="13"/>
  <c r="N5999" i="13"/>
  <c r="O6004" i="13"/>
  <c r="N6010" i="13"/>
  <c r="N6015" i="13"/>
  <c r="O6020" i="13"/>
  <c r="R6019" i="13" s="1"/>
  <c r="N6026" i="13"/>
  <c r="O6030" i="13"/>
  <c r="M6035" i="13"/>
  <c r="N6039" i="13"/>
  <c r="O6043" i="13"/>
  <c r="N6048" i="13"/>
  <c r="O6052" i="13"/>
  <c r="M6057" i="13"/>
  <c r="N6061" i="13"/>
  <c r="O6065" i="13"/>
  <c r="M6070" i="13"/>
  <c r="N6074" i="13"/>
  <c r="O6078" i="13"/>
  <c r="M6083" i="13"/>
  <c r="N6087" i="13"/>
  <c r="O6091" i="13"/>
  <c r="N6096" i="13"/>
  <c r="O6100" i="13"/>
  <c r="M6105" i="13"/>
  <c r="N6109" i="13"/>
  <c r="O6113" i="13"/>
  <c r="M6118" i="13"/>
  <c r="N6122" i="13"/>
  <c r="O6126" i="13"/>
  <c r="M6131" i="13"/>
  <c r="N6135" i="13"/>
  <c r="O6139" i="13"/>
  <c r="N6144" i="13"/>
  <c r="O6148" i="13"/>
  <c r="M6153" i="13"/>
  <c r="N6157" i="13"/>
  <c r="O6161" i="13"/>
  <c r="M6166" i="13"/>
  <c r="N6170" i="13"/>
  <c r="O6174" i="13"/>
  <c r="M6179" i="13"/>
  <c r="N6183" i="13"/>
  <c r="O6187" i="13"/>
  <c r="N6192" i="13"/>
  <c r="O6196" i="13"/>
  <c r="M6201" i="13"/>
  <c r="N6205" i="13"/>
  <c r="O6209" i="13"/>
  <c r="M6214" i="13"/>
  <c r="N6218" i="13"/>
  <c r="O6222" i="13"/>
  <c r="M6227" i="13"/>
  <c r="N6231" i="13"/>
  <c r="N6235" i="13"/>
  <c r="N6239" i="13"/>
  <c r="N6243" i="13"/>
  <c r="N6247" i="13"/>
  <c r="N6251" i="13"/>
  <c r="N6255" i="13"/>
  <c r="N6259" i="13"/>
  <c r="N6263" i="13"/>
  <c r="N6267" i="13"/>
  <c r="N6271" i="13"/>
  <c r="N6275" i="13"/>
  <c r="N6279" i="13"/>
  <c r="N6283" i="13"/>
  <c r="N6287" i="13"/>
  <c r="N6291" i="13"/>
  <c r="N6295" i="13"/>
  <c r="N6299" i="13"/>
  <c r="N6303" i="13"/>
  <c r="N6307" i="13"/>
  <c r="N6311" i="13"/>
  <c r="N6315" i="13"/>
  <c r="N6319" i="13"/>
  <c r="N6323" i="13"/>
  <c r="N6327" i="13"/>
  <c r="N6331" i="13"/>
  <c r="N6335" i="13"/>
  <c r="N6339" i="13"/>
  <c r="N6343" i="13"/>
  <c r="N6347" i="13"/>
  <c r="N6351" i="13"/>
  <c r="N6355" i="13"/>
  <c r="N6359" i="13"/>
  <c r="N6363" i="13"/>
  <c r="N6367" i="13"/>
  <c r="N6371" i="13"/>
  <c r="N6375" i="13"/>
  <c r="N6379" i="13"/>
  <c r="N6383" i="13"/>
  <c r="N6387" i="13"/>
  <c r="N6391" i="13"/>
  <c r="N6395" i="13"/>
  <c r="N6399" i="13"/>
  <c r="N6403" i="13"/>
  <c r="N6407" i="13"/>
  <c r="N6411" i="13"/>
  <c r="N6415" i="13"/>
  <c r="N6419" i="13"/>
  <c r="N6423" i="13"/>
  <c r="N6427" i="13"/>
  <c r="N6431" i="13"/>
  <c r="N6435" i="13"/>
  <c r="N6439" i="13"/>
  <c r="N6443" i="13"/>
  <c r="N6447" i="13"/>
  <c r="N6451" i="13"/>
  <c r="N6455" i="13"/>
  <c r="N6459" i="13"/>
  <c r="N6463" i="13"/>
  <c r="M5803" i="13"/>
  <c r="M5815" i="13"/>
  <c r="M5827" i="13"/>
  <c r="M5839" i="13"/>
  <c r="O5846" i="13"/>
  <c r="N5853" i="13"/>
  <c r="O5860" i="13"/>
  <c r="M5867" i="13"/>
  <c r="N5874" i="13"/>
  <c r="M5881" i="13"/>
  <c r="O5887" i="13"/>
  <c r="N5893" i="13"/>
  <c r="O5899" i="13"/>
  <c r="N5905" i="13"/>
  <c r="O5911" i="13"/>
  <c r="N5917" i="13"/>
  <c r="O5923" i="13"/>
  <c r="N5929" i="13"/>
  <c r="O5935" i="13"/>
  <c r="M5941" i="13"/>
  <c r="O5946" i="13"/>
  <c r="O5951" i="13"/>
  <c r="M5957" i="13"/>
  <c r="O5962" i="13"/>
  <c r="O5967" i="13"/>
  <c r="M5973" i="13"/>
  <c r="P5973" i="13" s="1"/>
  <c r="O5978" i="13"/>
  <c r="O5983" i="13"/>
  <c r="M5989" i="13"/>
  <c r="O5994" i="13"/>
  <c r="O5999" i="13"/>
  <c r="M6005" i="13"/>
  <c r="O6010" i="13"/>
  <c r="O6015" i="13"/>
  <c r="M6021" i="13"/>
  <c r="O6026" i="13"/>
  <c r="M6031" i="13"/>
  <c r="N6035" i="13"/>
  <c r="O6039" i="13"/>
  <c r="N6044" i="13"/>
  <c r="O6048" i="13"/>
  <c r="M6053" i="13"/>
  <c r="N6057" i="13"/>
  <c r="O6061" i="13"/>
  <c r="M6066" i="13"/>
  <c r="N6070" i="13"/>
  <c r="O6074" i="13"/>
  <c r="M6079" i="13"/>
  <c r="N6083" i="13"/>
  <c r="O6087" i="13"/>
  <c r="N6092" i="13"/>
  <c r="O6096" i="13"/>
  <c r="M6101" i="13"/>
  <c r="N6105" i="13"/>
  <c r="O6109" i="13"/>
  <c r="M6114" i="13"/>
  <c r="N6118" i="13"/>
  <c r="O6122" i="13"/>
  <c r="M6127" i="13"/>
  <c r="N6131" i="13"/>
  <c r="O6135" i="13"/>
  <c r="N6140" i="13"/>
  <c r="O6144" i="13"/>
  <c r="M6149" i="13"/>
  <c r="N6153" i="13"/>
  <c r="O6157" i="13"/>
  <c r="M6162" i="13"/>
  <c r="N6166" i="13"/>
  <c r="O6170" i="13"/>
  <c r="M6175" i="13"/>
  <c r="N6179" i="13"/>
  <c r="O6183" i="13"/>
  <c r="N6188" i="13"/>
  <c r="O6192" i="13"/>
  <c r="M6197" i="13"/>
  <c r="N6201" i="13"/>
  <c r="O6205" i="13"/>
  <c r="M6210" i="13"/>
  <c r="N6214" i="13"/>
  <c r="O6218" i="13"/>
  <c r="M6223" i="13"/>
  <c r="P6223" i="13" s="1"/>
  <c r="N6227" i="13"/>
  <c r="O6231" i="13"/>
  <c r="O6235" i="13"/>
  <c r="O6239" i="13"/>
  <c r="O6243" i="13"/>
  <c r="O6247" i="13"/>
  <c r="O6251" i="13"/>
  <c r="O6255" i="13"/>
  <c r="O6259" i="13"/>
  <c r="O6263" i="13"/>
  <c r="O6267" i="13"/>
  <c r="O6271" i="13"/>
  <c r="O6275" i="13"/>
  <c r="O6279" i="13"/>
  <c r="O6283" i="13"/>
  <c r="O6287" i="13"/>
  <c r="O6291" i="13"/>
  <c r="O6295" i="13"/>
  <c r="O6299" i="13"/>
  <c r="O6303" i="13"/>
  <c r="O6307" i="13"/>
  <c r="O6311" i="13"/>
  <c r="O6315" i="13"/>
  <c r="O6319" i="13"/>
  <c r="O6323" i="13"/>
  <c r="O6327" i="13"/>
  <c r="O6331" i="13"/>
  <c r="O6335" i="13"/>
  <c r="O6339" i="13"/>
  <c r="O6343" i="13"/>
  <c r="O6347" i="13"/>
  <c r="O6351" i="13"/>
  <c r="O6355" i="13"/>
  <c r="O6359" i="13"/>
  <c r="O6363" i="13"/>
  <c r="O6367" i="13"/>
  <c r="O6371" i="13"/>
  <c r="O6375" i="13"/>
  <c r="O6379" i="13"/>
  <c r="O6383" i="13"/>
  <c r="O6387" i="13"/>
  <c r="O6391" i="13"/>
  <c r="O6395" i="13"/>
  <c r="O6399" i="13"/>
  <c r="O6403" i="13"/>
  <c r="O6407" i="13"/>
  <c r="O6411" i="13"/>
  <c r="O6415" i="13"/>
  <c r="O6419" i="13"/>
  <c r="O6423" i="13"/>
  <c r="O6427" i="13"/>
  <c r="O6431" i="13"/>
  <c r="O6435" i="13"/>
  <c r="O6439" i="13"/>
  <c r="O6443" i="13"/>
  <c r="O6447" i="13"/>
  <c r="O6451" i="13"/>
  <c r="O6455" i="13"/>
  <c r="O6459" i="13"/>
  <c r="O6463" i="13"/>
  <c r="O6467" i="13"/>
  <c r="O6471" i="13"/>
  <c r="O6475" i="13"/>
  <c r="O6479" i="13"/>
  <c r="O6483" i="13"/>
  <c r="O6487" i="13"/>
  <c r="O6491" i="13"/>
  <c r="O6495" i="13"/>
  <c r="O6499" i="13"/>
  <c r="O6503" i="13"/>
  <c r="O6507" i="13"/>
  <c r="O6511" i="13"/>
  <c r="O6515" i="13"/>
  <c r="O6519" i="13"/>
  <c r="O6523" i="13"/>
  <c r="O6527" i="13"/>
  <c r="O6531" i="13"/>
  <c r="O6535" i="13"/>
  <c r="O6539" i="13"/>
  <c r="O6543" i="13"/>
  <c r="O6547" i="13"/>
  <c r="O6551" i="13"/>
  <c r="O6555" i="13"/>
  <c r="O6559" i="13"/>
  <c r="O6563" i="13"/>
  <c r="O6567" i="13"/>
  <c r="O6571" i="13"/>
  <c r="O6575" i="13"/>
  <c r="O6579" i="13"/>
  <c r="M5789" i="13"/>
  <c r="O5804" i="13"/>
  <c r="O5816" i="13"/>
  <c r="O5828" i="13"/>
  <c r="N5840" i="13"/>
  <c r="M5847" i="13"/>
  <c r="N5854" i="13"/>
  <c r="M5861" i="13"/>
  <c r="N5868" i="13"/>
  <c r="O5874" i="13"/>
  <c r="N5881" i="13"/>
  <c r="N5888" i="13"/>
  <c r="N5894" i="13"/>
  <c r="N5900" i="13"/>
  <c r="N5906" i="13"/>
  <c r="N5912" i="13"/>
  <c r="N5918" i="13"/>
  <c r="N5924" i="13"/>
  <c r="N5930" i="13"/>
  <c r="N5936" i="13"/>
  <c r="N5941" i="13"/>
  <c r="M5947" i="13"/>
  <c r="P5947" i="13" s="1"/>
  <c r="N5952" i="13"/>
  <c r="N5957" i="13"/>
  <c r="M5963" i="13"/>
  <c r="P5963" i="13" s="1"/>
  <c r="N5968" i="13"/>
  <c r="N5973" i="13"/>
  <c r="M5979" i="13"/>
  <c r="N5984" i="13"/>
  <c r="N5989" i="13"/>
  <c r="M5995" i="13"/>
  <c r="N6000" i="13"/>
  <c r="N6005" i="13"/>
  <c r="M6011" i="13"/>
  <c r="N6016" i="13"/>
  <c r="N6021" i="13"/>
  <c r="M6027" i="13"/>
  <c r="N6031" i="13"/>
  <c r="O6035" i="13"/>
  <c r="N6040" i="13"/>
  <c r="O6044" i="13"/>
  <c r="M6049" i="13"/>
  <c r="N6053" i="13"/>
  <c r="Q6052" i="13" s="1"/>
  <c r="O6057" i="13"/>
  <c r="M6062" i="13"/>
  <c r="N6066" i="13"/>
  <c r="N5789" i="13"/>
  <c r="M5805" i="13"/>
  <c r="M5817" i="13"/>
  <c r="P5816" i="13" s="1"/>
  <c r="M5829" i="13"/>
  <c r="O5840" i="13"/>
  <c r="N5848" i="13"/>
  <c r="O5854" i="13"/>
  <c r="N5861" i="13"/>
  <c r="O5868" i="13"/>
  <c r="M5875" i="13"/>
  <c r="N5882" i="13"/>
  <c r="O5888" i="13"/>
  <c r="O5894" i="13"/>
  <c r="O5900" i="13"/>
  <c r="O5906" i="13"/>
  <c r="O5912" i="13"/>
  <c r="O5918" i="13"/>
  <c r="O5924" i="13"/>
  <c r="O5930" i="13"/>
  <c r="O5936" i="13"/>
  <c r="N5942" i="13"/>
  <c r="N5947" i="13"/>
  <c r="O5952" i="13"/>
  <c r="N5958" i="13"/>
  <c r="N5963" i="13"/>
  <c r="O5968" i="13"/>
  <c r="N5974" i="13"/>
  <c r="N5979" i="13"/>
  <c r="O5984" i="13"/>
  <c r="N5990" i="13"/>
  <c r="N5995" i="13"/>
  <c r="O6000" i="13"/>
  <c r="N6006" i="13"/>
  <c r="N6011" i="13"/>
  <c r="O6016" i="13"/>
  <c r="R6016" i="13" s="1"/>
  <c r="N6022" i="13"/>
  <c r="N6027" i="13"/>
  <c r="O6031" i="13"/>
  <c r="N6036" i="13"/>
  <c r="O6040" i="13"/>
  <c r="M6045" i="13"/>
  <c r="N6049" i="13"/>
  <c r="O6053" i="13"/>
  <c r="M6058" i="13"/>
  <c r="N6062" i="13"/>
  <c r="O6066" i="13"/>
  <c r="M6071" i="13"/>
  <c r="N6075" i="13"/>
  <c r="O6079" i="13"/>
  <c r="N6084" i="13"/>
  <c r="O6088" i="13"/>
  <c r="M6093" i="13"/>
  <c r="N6097" i="13"/>
  <c r="O6101" i="13"/>
  <c r="M6106" i="13"/>
  <c r="N6110" i="13"/>
  <c r="O6114" i="13"/>
  <c r="M6119" i="13"/>
  <c r="N6123" i="13"/>
  <c r="O6127" i="13"/>
  <c r="N6132" i="13"/>
  <c r="O6136" i="13"/>
  <c r="M6141" i="13"/>
  <c r="N6145" i="13"/>
  <c r="O6149" i="13"/>
  <c r="M6154" i="13"/>
  <c r="N6158" i="13"/>
  <c r="O6162" i="13"/>
  <c r="M6167" i="13"/>
  <c r="N6171" i="13"/>
  <c r="O6175" i="13"/>
  <c r="N6180" i="13"/>
  <c r="O6184" i="13"/>
  <c r="M6189" i="13"/>
  <c r="N6193" i="13"/>
  <c r="O6197" i="13"/>
  <c r="M6202" i="13"/>
  <c r="N6206" i="13"/>
  <c r="O6210" i="13"/>
  <c r="M6215" i="13"/>
  <c r="N6219" i="13"/>
  <c r="O6223" i="13"/>
  <c r="N6228" i="13"/>
  <c r="N6232" i="13"/>
  <c r="N6236" i="13"/>
  <c r="N6240" i="13"/>
  <c r="N6244" i="13"/>
  <c r="N6248" i="13"/>
  <c r="N6252" i="13"/>
  <c r="N6256" i="13"/>
  <c r="N6260" i="13"/>
  <c r="N6264" i="13"/>
  <c r="N6268" i="13"/>
  <c r="N6272" i="13"/>
  <c r="N6276" i="13"/>
  <c r="N6280" i="13"/>
  <c r="N6284" i="13"/>
  <c r="N6288" i="13"/>
  <c r="N6292" i="13"/>
  <c r="N6296" i="13"/>
  <c r="N6300" i="13"/>
  <c r="N6304" i="13"/>
  <c r="N6308" i="13"/>
  <c r="N6312" i="13"/>
  <c r="N6316" i="13"/>
  <c r="N6320" i="13"/>
  <c r="N6324" i="13"/>
  <c r="N6328" i="13"/>
  <c r="N6332" i="13"/>
  <c r="N6336" i="13"/>
  <c r="N6340" i="13"/>
  <c r="N6344" i="13"/>
  <c r="N6348" i="13"/>
  <c r="N6352" i="13"/>
  <c r="N6356" i="13"/>
  <c r="N6360" i="13"/>
  <c r="N6364" i="13"/>
  <c r="N6368" i="13"/>
  <c r="N6372" i="13"/>
  <c r="N6376" i="13"/>
  <c r="M5791" i="13"/>
  <c r="N5805" i="13"/>
  <c r="N5817" i="13"/>
  <c r="N5829" i="13"/>
  <c r="M5841" i="13"/>
  <c r="P5841" i="13" s="1"/>
  <c r="O5848" i="13"/>
  <c r="M5855" i="13"/>
  <c r="N5862" i="13"/>
  <c r="Q5862" i="13" s="1"/>
  <c r="M5869" i="13"/>
  <c r="N5876" i="13"/>
  <c r="O5882" i="13"/>
  <c r="M5889" i="13"/>
  <c r="M5895" i="13"/>
  <c r="M5901" i="13"/>
  <c r="M5907" i="13"/>
  <c r="M5913" i="13"/>
  <c r="M5919" i="13"/>
  <c r="M5925" i="13"/>
  <c r="M5931" i="13"/>
  <c r="M5937" i="13"/>
  <c r="O5942" i="13"/>
  <c r="O5947" i="13"/>
  <c r="M5953" i="13"/>
  <c r="O5958" i="13"/>
  <c r="O5963" i="13"/>
  <c r="M5969" i="13"/>
  <c r="O5974" i="13"/>
  <c r="O5979" i="13"/>
  <c r="M5985" i="13"/>
  <c r="P5985" i="13" s="1"/>
  <c r="O5990" i="13"/>
  <c r="O5995" i="13"/>
  <c r="M6001" i="13"/>
  <c r="O6006" i="13"/>
  <c r="O6011" i="13"/>
  <c r="M6017" i="13"/>
  <c r="O6022" i="13"/>
  <c r="O6027" i="13"/>
  <c r="N6032" i="13"/>
  <c r="O6036" i="13"/>
  <c r="M6041" i="13"/>
  <c r="N6045" i="13"/>
  <c r="O6049" i="13"/>
  <c r="M6054" i="13"/>
  <c r="N6058" i="13"/>
  <c r="O6062" i="13"/>
  <c r="M6067" i="13"/>
  <c r="N6071" i="13"/>
  <c r="O6075" i="13"/>
  <c r="N6080" i="13"/>
  <c r="O6084" i="13"/>
  <c r="M6089" i="13"/>
  <c r="N6093" i="13"/>
  <c r="O6097" i="13"/>
  <c r="M6102" i="13"/>
  <c r="N6106" i="13"/>
  <c r="O6110" i="13"/>
  <c r="M6115" i="13"/>
  <c r="N6119" i="13"/>
  <c r="O6123" i="13"/>
  <c r="N6128" i="13"/>
  <c r="O6132" i="13"/>
  <c r="M6137" i="13"/>
  <c r="N6141" i="13"/>
  <c r="O6145" i="13"/>
  <c r="M6150" i="13"/>
  <c r="N6154" i="13"/>
  <c r="O6158" i="13"/>
  <c r="M6163" i="13"/>
  <c r="N6167" i="13"/>
  <c r="O6171" i="13"/>
  <c r="N6176" i="13"/>
  <c r="O6180" i="13"/>
  <c r="M6185" i="13"/>
  <c r="N6189" i="13"/>
  <c r="O6193" i="13"/>
  <c r="M6198" i="13"/>
  <c r="N6202" i="13"/>
  <c r="O6206" i="13"/>
  <c r="M6211" i="13"/>
  <c r="N6215" i="13"/>
  <c r="O6219" i="13"/>
  <c r="N6224" i="13"/>
  <c r="O6228" i="13"/>
  <c r="O6232" i="13"/>
  <c r="O6236" i="13"/>
  <c r="O6240" i="13"/>
  <c r="O6244" i="13"/>
  <c r="O6248" i="13"/>
  <c r="O6252" i="13"/>
  <c r="O6256" i="13"/>
  <c r="O6260" i="13"/>
  <c r="O6264" i="13"/>
  <c r="O6268" i="13"/>
  <c r="O6272" i="13"/>
  <c r="O6276" i="13"/>
  <c r="O6280" i="13"/>
  <c r="O6284" i="13"/>
  <c r="O6288" i="13"/>
  <c r="O6292" i="13"/>
  <c r="O6296" i="13"/>
  <c r="O6300" i="13"/>
  <c r="O6304" i="13"/>
  <c r="O6308" i="13"/>
  <c r="O6312" i="13"/>
  <c r="O6316" i="13"/>
  <c r="O6320" i="13"/>
  <c r="O6324" i="13"/>
  <c r="O6328" i="13"/>
  <c r="O6332" i="13"/>
  <c r="O6336" i="13"/>
  <c r="O6340" i="13"/>
  <c r="O6344" i="13"/>
  <c r="O6348" i="13"/>
  <c r="O6352" i="13"/>
  <c r="O6356" i="13"/>
  <c r="O6360" i="13"/>
  <c r="O6364" i="13"/>
  <c r="O6368" i="13"/>
  <c r="O6372" i="13"/>
  <c r="M5793" i="13"/>
  <c r="M5807" i="13"/>
  <c r="P5807" i="13" s="1"/>
  <c r="M5819" i="13"/>
  <c r="M5831" i="13"/>
  <c r="N5841" i="13"/>
  <c r="M5849" i="13"/>
  <c r="N5856" i="13"/>
  <c r="Q5855" i="13" s="1"/>
  <c r="O5862" i="13"/>
  <c r="N5869" i="13"/>
  <c r="O5876" i="13"/>
  <c r="M5883" i="13"/>
  <c r="N5889" i="13"/>
  <c r="O5895" i="13"/>
  <c r="N5901" i="13"/>
  <c r="O5907" i="13"/>
  <c r="N5913" i="13"/>
  <c r="O5919" i="13"/>
  <c r="N5925" i="13"/>
  <c r="O5931" i="13"/>
  <c r="N5937" i="13"/>
  <c r="M5943" i="13"/>
  <c r="N5948" i="13"/>
  <c r="N5953" i="13"/>
  <c r="M5959" i="13"/>
  <c r="N5964" i="13"/>
  <c r="N5969" i="13"/>
  <c r="M5975" i="13"/>
  <c r="N5980" i="13"/>
  <c r="N5985" i="13"/>
  <c r="M5991" i="13"/>
  <c r="N5996" i="13"/>
  <c r="N6001" i="13"/>
  <c r="M6007" i="13"/>
  <c r="N6012" i="13"/>
  <c r="N6017" i="13"/>
  <c r="M6023" i="13"/>
  <c r="N6028" i="13"/>
  <c r="O6032" i="13"/>
  <c r="M6037" i="13"/>
  <c r="N6041" i="13"/>
  <c r="O6045" i="13"/>
  <c r="M6050" i="13"/>
  <c r="N6054" i="13"/>
  <c r="O6058" i="13"/>
  <c r="M6063" i="13"/>
  <c r="N6067" i="13"/>
  <c r="O6071" i="13"/>
  <c r="N6076" i="13"/>
  <c r="O6080" i="13"/>
  <c r="M6085" i="13"/>
  <c r="N6089" i="13"/>
  <c r="O6093" i="13"/>
  <c r="M6098" i="13"/>
  <c r="N6102" i="13"/>
  <c r="O6106" i="13"/>
  <c r="M6111" i="13"/>
  <c r="N6115" i="13"/>
  <c r="O6119" i="13"/>
  <c r="N6124" i="13"/>
  <c r="O6128" i="13"/>
  <c r="M6133" i="13"/>
  <c r="N6137" i="13"/>
  <c r="O6141" i="13"/>
  <c r="M6146" i="13"/>
  <c r="N6150" i="13"/>
  <c r="O6154" i="13"/>
  <c r="M6159" i="13"/>
  <c r="N6163" i="13"/>
  <c r="O6167" i="13"/>
  <c r="N6172" i="13"/>
  <c r="O6176" i="13"/>
  <c r="M6181" i="13"/>
  <c r="N6185" i="13"/>
  <c r="O6189" i="13"/>
  <c r="M6194" i="13"/>
  <c r="N6198" i="13"/>
  <c r="O6202" i="13"/>
  <c r="M6207" i="13"/>
  <c r="P6207" i="13" s="1"/>
  <c r="N6211" i="13"/>
  <c r="O6215" i="13"/>
  <c r="N6220" i="13"/>
  <c r="O6224" i="13"/>
  <c r="M6229" i="13"/>
  <c r="P6228" i="13" s="1"/>
  <c r="M6233" i="13"/>
  <c r="M6237" i="13"/>
  <c r="M6241" i="13"/>
  <c r="M6245" i="13"/>
  <c r="M6249" i="13"/>
  <c r="M6253" i="13"/>
  <c r="M6257" i="13"/>
  <c r="M6261" i="13"/>
  <c r="M6265" i="13"/>
  <c r="M6269" i="13"/>
  <c r="M6273" i="13"/>
  <c r="M6277" i="13"/>
  <c r="M6281" i="13"/>
  <c r="M6285" i="13"/>
  <c r="M6289" i="13"/>
  <c r="M6293" i="13"/>
  <c r="M6297" i="13"/>
  <c r="M6301" i="13"/>
  <c r="M6305" i="13"/>
  <c r="M6309" i="13"/>
  <c r="M6313" i="13"/>
  <c r="M6317" i="13"/>
  <c r="M6321" i="13"/>
  <c r="M6325" i="13"/>
  <c r="M6329" i="13"/>
  <c r="M6333" i="13"/>
  <c r="M6337" i="13"/>
  <c r="M6341" i="13"/>
  <c r="N5793" i="13"/>
  <c r="O5808" i="13"/>
  <c r="O5820" i="13"/>
  <c r="O5832" i="13"/>
  <c r="N5842" i="13"/>
  <c r="N5849" i="13"/>
  <c r="O5856" i="13"/>
  <c r="M5863" i="13"/>
  <c r="N5870" i="13"/>
  <c r="M5877" i="13"/>
  <c r="N5884" i="13"/>
  <c r="Q5883" i="13" s="1"/>
  <c r="N5890" i="13"/>
  <c r="N5896" i="13"/>
  <c r="N5902" i="13"/>
  <c r="N5908" i="13"/>
  <c r="N5914" i="13"/>
  <c r="N5920" i="13"/>
  <c r="N5926" i="13"/>
  <c r="N5932" i="13"/>
  <c r="N5938" i="13"/>
  <c r="N5943" i="13"/>
  <c r="O5948" i="13"/>
  <c r="N5954" i="13"/>
  <c r="N5959" i="13"/>
  <c r="O5964" i="13"/>
  <c r="N5970" i="13"/>
  <c r="N5975" i="13"/>
  <c r="O5980" i="13"/>
  <c r="N5986" i="13"/>
  <c r="N5991" i="13"/>
  <c r="O5996" i="13"/>
  <c r="N6002" i="13"/>
  <c r="N6007" i="13"/>
  <c r="O6012" i="13"/>
  <c r="N6018" i="13"/>
  <c r="N6023" i="13"/>
  <c r="O6028" i="13"/>
  <c r="M6033" i="13"/>
  <c r="N6037" i="13"/>
  <c r="O6041" i="13"/>
  <c r="M6046" i="13"/>
  <c r="N6050" i="13"/>
  <c r="O6054" i="13"/>
  <c r="M6059" i="13"/>
  <c r="N6063" i="13"/>
  <c r="O6067" i="13"/>
  <c r="N6072" i="13"/>
  <c r="O6076" i="13"/>
  <c r="M6081" i="13"/>
  <c r="N6085" i="13"/>
  <c r="O6089" i="13"/>
  <c r="M6094" i="13"/>
  <c r="N6098" i="13"/>
  <c r="O6102" i="13"/>
  <c r="M6107" i="13"/>
  <c r="N6111" i="13"/>
  <c r="O6115" i="13"/>
  <c r="N6120" i="13"/>
  <c r="O6124" i="13"/>
  <c r="M6129" i="13"/>
  <c r="N6133" i="13"/>
  <c r="O6137" i="13"/>
  <c r="M6142" i="13"/>
  <c r="N6146" i="13"/>
  <c r="O6150" i="13"/>
  <c r="M6155" i="13"/>
  <c r="N6159" i="13"/>
  <c r="O6163" i="13"/>
  <c r="N6168" i="13"/>
  <c r="O6172" i="13"/>
  <c r="M6177" i="13"/>
  <c r="N6181" i="13"/>
  <c r="O6185" i="13"/>
  <c r="M6190" i="13"/>
  <c r="N6194" i="13"/>
  <c r="O6198" i="13"/>
  <c r="M6203" i="13"/>
  <c r="N6207" i="13"/>
  <c r="O6211" i="13"/>
  <c r="N6216" i="13"/>
  <c r="O6220" i="13"/>
  <c r="M6225" i="13"/>
  <c r="N6229" i="13"/>
  <c r="N6233" i="13"/>
  <c r="N6237" i="13"/>
  <c r="N6241" i="13"/>
  <c r="N6245" i="13"/>
  <c r="N6249" i="13"/>
  <c r="N6253" i="13"/>
  <c r="N6257" i="13"/>
  <c r="N6261" i="13"/>
  <c r="N6265" i="13"/>
  <c r="N6269" i="13"/>
  <c r="N6273" i="13"/>
  <c r="N6277" i="13"/>
  <c r="N6281" i="13"/>
  <c r="N6285" i="13"/>
  <c r="N6289" i="13"/>
  <c r="N6293" i="13"/>
  <c r="N6297" i="13"/>
  <c r="N6301" i="13"/>
  <c r="N6305" i="13"/>
  <c r="N6309" i="13"/>
  <c r="N6313" i="13"/>
  <c r="N6317" i="13"/>
  <c r="M5797" i="13"/>
  <c r="N5809" i="13"/>
  <c r="N5821" i="13"/>
  <c r="N5833" i="13"/>
  <c r="Q5833" i="13" s="1"/>
  <c r="N5844" i="13"/>
  <c r="O5850" i="13"/>
  <c r="N5857" i="13"/>
  <c r="O5864" i="13"/>
  <c r="M5871" i="13"/>
  <c r="N5878" i="13"/>
  <c r="M5885" i="13"/>
  <c r="M5891" i="13"/>
  <c r="M5897" i="13"/>
  <c r="M5903" i="13"/>
  <c r="P5903" i="13" s="1"/>
  <c r="M5909" i="13"/>
  <c r="M5915" i="13"/>
  <c r="M5921" i="13"/>
  <c r="M5927" i="13"/>
  <c r="M5933" i="13"/>
  <c r="M5939" i="13"/>
  <c r="N5944" i="13"/>
  <c r="N5949" i="13"/>
  <c r="M5955" i="13"/>
  <c r="N5960" i="13"/>
  <c r="N5965" i="13"/>
  <c r="M5971" i="13"/>
  <c r="N5976" i="13"/>
  <c r="N5981" i="13"/>
  <c r="M5987" i="13"/>
  <c r="N5992" i="13"/>
  <c r="N5997" i="13"/>
  <c r="M6003" i="13"/>
  <c r="N6008" i="13"/>
  <c r="N6013" i="13"/>
  <c r="M6019" i="13"/>
  <c r="N6024" i="13"/>
  <c r="N6029" i="13"/>
  <c r="Q6028" i="13" s="1"/>
  <c r="O6033" i="13"/>
  <c r="M6038" i="13"/>
  <c r="N6042" i="13"/>
  <c r="O6046" i="13"/>
  <c r="M6051" i="13"/>
  <c r="N6055" i="13"/>
  <c r="O6059" i="13"/>
  <c r="N6064" i="13"/>
  <c r="O6068" i="13"/>
  <c r="M6073" i="13"/>
  <c r="N6077" i="13"/>
  <c r="O6081" i="13"/>
  <c r="M6086" i="13"/>
  <c r="N6090" i="13"/>
  <c r="O6094" i="13"/>
  <c r="M6099" i="13"/>
  <c r="P6098" i="13" s="1"/>
  <c r="N6103" i="13"/>
  <c r="O6107" i="13"/>
  <c r="N6112" i="13"/>
  <c r="O6116" i="13"/>
  <c r="M6121" i="13"/>
  <c r="N6125" i="13"/>
  <c r="O6129" i="13"/>
  <c r="M6134" i="13"/>
  <c r="N6138" i="13"/>
  <c r="O6142" i="13"/>
  <c r="M6147" i="13"/>
  <c r="N6151" i="13"/>
  <c r="O6155" i="13"/>
  <c r="N6160" i="13"/>
  <c r="O6164" i="13"/>
  <c r="M6169" i="13"/>
  <c r="N6173" i="13"/>
  <c r="O6177" i="13"/>
  <c r="M6182" i="13"/>
  <c r="N6186" i="13"/>
  <c r="O6190" i="13"/>
  <c r="M6195" i="13"/>
  <c r="P6195" i="13" s="1"/>
  <c r="N6199" i="13"/>
  <c r="O6203" i="13"/>
  <c r="N6208" i="13"/>
  <c r="O6212" i="13"/>
  <c r="M6217" i="13"/>
  <c r="N6221" i="13"/>
  <c r="O6225" i="13"/>
  <c r="M6230" i="13"/>
  <c r="M6234" i="13"/>
  <c r="M6238" i="13"/>
  <c r="M6242" i="13"/>
  <c r="M6246" i="13"/>
  <c r="M6250" i="13"/>
  <c r="M6254" i="13"/>
  <c r="M6258" i="13"/>
  <c r="M6262" i="13"/>
  <c r="M6266" i="13"/>
  <c r="M6270" i="13"/>
  <c r="M6274" i="13"/>
  <c r="M6278" i="13"/>
  <c r="M6282" i="13"/>
  <c r="M6286" i="13"/>
  <c r="M6290" i="13"/>
  <c r="M6294" i="13"/>
  <c r="M6298" i="13"/>
  <c r="M6302" i="13"/>
  <c r="M6306" i="13"/>
  <c r="M6310" i="13"/>
  <c r="M6314" i="13"/>
  <c r="M6318" i="13"/>
  <c r="M6322" i="13"/>
  <c r="M6326" i="13"/>
  <c r="M6330" i="13"/>
  <c r="M6334" i="13"/>
  <c r="M6338" i="13"/>
  <c r="N5797" i="13"/>
  <c r="M5811" i="13"/>
  <c r="M5823" i="13"/>
  <c r="M5835" i="13"/>
  <c r="O5844" i="13"/>
  <c r="M5851" i="13"/>
  <c r="N5858" i="13"/>
  <c r="M5865" i="13"/>
  <c r="N5872" i="13"/>
  <c r="O5878" i="13"/>
  <c r="N5885" i="13"/>
  <c r="O5891" i="13"/>
  <c r="N5897" i="13"/>
  <c r="O5903" i="13"/>
  <c r="N5909" i="13"/>
  <c r="O5915" i="13"/>
  <c r="N5921" i="13"/>
  <c r="O5927" i="13"/>
  <c r="N5933" i="13"/>
  <c r="N5939" i="13"/>
  <c r="O5944" i="13"/>
  <c r="N5950" i="13"/>
  <c r="N5955" i="13"/>
  <c r="O5960" i="13"/>
  <c r="N5966" i="13"/>
  <c r="N5971" i="13"/>
  <c r="O5976" i="13"/>
  <c r="N5982" i="13"/>
  <c r="N5987" i="13"/>
  <c r="O5992" i="13"/>
  <c r="N5998" i="13"/>
  <c r="N6003" i="13"/>
  <c r="O6008" i="13"/>
  <c r="N6014" i="13"/>
  <c r="N6019" i="13"/>
  <c r="O6024" i="13"/>
  <c r="O6029" i="13"/>
  <c r="M6034" i="13"/>
  <c r="N6038" i="13"/>
  <c r="O6042" i="13"/>
  <c r="M6047" i="13"/>
  <c r="N6051" i="13"/>
  <c r="O6055" i="13"/>
  <c r="N6060" i="13"/>
  <c r="O6064" i="13"/>
  <c r="M6069" i="13"/>
  <c r="N6073" i="13"/>
  <c r="O6077" i="13"/>
  <c r="M6082" i="13"/>
  <c r="N6086" i="13"/>
  <c r="O6090" i="13"/>
  <c r="M6095" i="13"/>
  <c r="N6099" i="13"/>
  <c r="O6103" i="13"/>
  <c r="N6108" i="13"/>
  <c r="O6112" i="13"/>
  <c r="M6117" i="13"/>
  <c r="N6121" i="13"/>
  <c r="O6125" i="13"/>
  <c r="M6130" i="13"/>
  <c r="N6134" i="13"/>
  <c r="O6138" i="13"/>
  <c r="M6143" i="13"/>
  <c r="N6147" i="13"/>
  <c r="O6151" i="13"/>
  <c r="N6156" i="13"/>
  <c r="O6160" i="13"/>
  <c r="M6165" i="13"/>
  <c r="N6169" i="13"/>
  <c r="O6173" i="13"/>
  <c r="O5870" i="13"/>
  <c r="O5943" i="13"/>
  <c r="O6007" i="13"/>
  <c r="O6063" i="13"/>
  <c r="O6092" i="13"/>
  <c r="O6118" i="13"/>
  <c r="M6145" i="13"/>
  <c r="M6171" i="13"/>
  <c r="N6190" i="13"/>
  <c r="O6207" i="13"/>
  <c r="N6225" i="13"/>
  <c r="O6241" i="13"/>
  <c r="O6257" i="13"/>
  <c r="O6273" i="13"/>
  <c r="R6273" i="13" s="1"/>
  <c r="O6289" i="13"/>
  <c r="R6288" i="13" s="1"/>
  <c r="O6305" i="13"/>
  <c r="N6321" i="13"/>
  <c r="N6333" i="13"/>
  <c r="M6344" i="13"/>
  <c r="M6352" i="13"/>
  <c r="M6360" i="13"/>
  <c r="M6368" i="13"/>
  <c r="M6376" i="13"/>
  <c r="O6381" i="13"/>
  <c r="N6388" i="13"/>
  <c r="O6393" i="13"/>
  <c r="N6400" i="13"/>
  <c r="O6405" i="13"/>
  <c r="N6412" i="13"/>
  <c r="O6417" i="13"/>
  <c r="N6424" i="13"/>
  <c r="O6429" i="13"/>
  <c r="N6436" i="13"/>
  <c r="O6441" i="13"/>
  <c r="N6448" i="13"/>
  <c r="O6453" i="13"/>
  <c r="N6460" i="13"/>
  <c r="O6465" i="13"/>
  <c r="R6465" i="13" s="1"/>
  <c r="N6471" i="13"/>
  <c r="O6476" i="13"/>
  <c r="N6481" i="13"/>
  <c r="M6486" i="13"/>
  <c r="M6491" i="13"/>
  <c r="M6496" i="13"/>
  <c r="O6500" i="13"/>
  <c r="N6505" i="13"/>
  <c r="M6510" i="13"/>
  <c r="M6515" i="13"/>
  <c r="M6520" i="13"/>
  <c r="O6524" i="13"/>
  <c r="N6529" i="13"/>
  <c r="M6534" i="13"/>
  <c r="M6539" i="13"/>
  <c r="M6544" i="13"/>
  <c r="O6548" i="13"/>
  <c r="N6553" i="13"/>
  <c r="M6558" i="13"/>
  <c r="M6563" i="13"/>
  <c r="M6568" i="13"/>
  <c r="O6572" i="13"/>
  <c r="M6577" i="13"/>
  <c r="N6581" i="13"/>
  <c r="N6585" i="13"/>
  <c r="N6589" i="13"/>
  <c r="N6593" i="13"/>
  <c r="N6597" i="13"/>
  <c r="N6601" i="13"/>
  <c r="N6605" i="13"/>
  <c r="N6609" i="13"/>
  <c r="N6613" i="13"/>
  <c r="N6617" i="13"/>
  <c r="N6621" i="13"/>
  <c r="N6625" i="13"/>
  <c r="N6629" i="13"/>
  <c r="N6633" i="13"/>
  <c r="N6637" i="13"/>
  <c r="N6641" i="13"/>
  <c r="N6645" i="13"/>
  <c r="N6649" i="13"/>
  <c r="N6653" i="13"/>
  <c r="N6657" i="13"/>
  <c r="N6661" i="13"/>
  <c r="N6665" i="13"/>
  <c r="N6669" i="13"/>
  <c r="N6673" i="13"/>
  <c r="N6677" i="13"/>
  <c r="N6681" i="13"/>
  <c r="N6685" i="13"/>
  <c r="N6689" i="13"/>
  <c r="N6693" i="13"/>
  <c r="N6697" i="13"/>
  <c r="N6701" i="13"/>
  <c r="N6705" i="13"/>
  <c r="N6709" i="13"/>
  <c r="N6713" i="13"/>
  <c r="N5877" i="13"/>
  <c r="M5949" i="13"/>
  <c r="M6013" i="13"/>
  <c r="N6068" i="13"/>
  <c r="N6094" i="13"/>
  <c r="O6120" i="13"/>
  <c r="O6146" i="13"/>
  <c r="M6173" i="13"/>
  <c r="M6191" i="13"/>
  <c r="O6208" i="13"/>
  <c r="M6226" i="13"/>
  <c r="N6242" i="13"/>
  <c r="N6258" i="13"/>
  <c r="N6274" i="13"/>
  <c r="N6290" i="13"/>
  <c r="N6306" i="13"/>
  <c r="O6321" i="13"/>
  <c r="O6333" i="13"/>
  <c r="R6333" i="13" s="1"/>
  <c r="M6345" i="13"/>
  <c r="M6353" i="13"/>
  <c r="M6361" i="13"/>
  <c r="M6369" i="13"/>
  <c r="O6376" i="13"/>
  <c r="M6382" i="13"/>
  <c r="O6388" i="13"/>
  <c r="M6394" i="13"/>
  <c r="O6400" i="13"/>
  <c r="M6406" i="13"/>
  <c r="O6412" i="13"/>
  <c r="M6418" i="13"/>
  <c r="O6424" i="13"/>
  <c r="M6430" i="13"/>
  <c r="O6436" i="13"/>
  <c r="M6442" i="13"/>
  <c r="O6448" i="13"/>
  <c r="M6454" i="13"/>
  <c r="P6454" i="13" s="1"/>
  <c r="O6460" i="13"/>
  <c r="M6466" i="13"/>
  <c r="M6472" i="13"/>
  <c r="M6477" i="13"/>
  <c r="O6481" i="13"/>
  <c r="N6486" i="13"/>
  <c r="N6491" i="13"/>
  <c r="N6496" i="13"/>
  <c r="M6501" i="13"/>
  <c r="O6505" i="13"/>
  <c r="N6510" i="13"/>
  <c r="N6515" i="13"/>
  <c r="N6520" i="13"/>
  <c r="M6525" i="13"/>
  <c r="O6529" i="13"/>
  <c r="N6534" i="13"/>
  <c r="N6539" i="13"/>
  <c r="N6544" i="13"/>
  <c r="M6549" i="13"/>
  <c r="O6553" i="13"/>
  <c r="N6558" i="13"/>
  <c r="N6563" i="13"/>
  <c r="N6568" i="13"/>
  <c r="M6573" i="13"/>
  <c r="N6577" i="13"/>
  <c r="O6581" i="13"/>
  <c r="O6585" i="13"/>
  <c r="O6589" i="13"/>
  <c r="O6593" i="13"/>
  <c r="O6597" i="13"/>
  <c r="O6601" i="13"/>
  <c r="O6605" i="13"/>
  <c r="O6609" i="13"/>
  <c r="O6613" i="13"/>
  <c r="O6617" i="13"/>
  <c r="O6621" i="13"/>
  <c r="O6625" i="13"/>
  <c r="O6629" i="13"/>
  <c r="O6633" i="13"/>
  <c r="O6637" i="13"/>
  <c r="O6641" i="13"/>
  <c r="O6645" i="13"/>
  <c r="O6649" i="13"/>
  <c r="O6653" i="13"/>
  <c r="O6657" i="13"/>
  <c r="O6661" i="13"/>
  <c r="O6665" i="13"/>
  <c r="O6669" i="13"/>
  <c r="O6673" i="13"/>
  <c r="O6677" i="13"/>
  <c r="O6681" i="13"/>
  <c r="O6685" i="13"/>
  <c r="O6689" i="13"/>
  <c r="O6693" i="13"/>
  <c r="O6697" i="13"/>
  <c r="O6701" i="13"/>
  <c r="O6705" i="13"/>
  <c r="O6709" i="13"/>
  <c r="O6713" i="13"/>
  <c r="O5884" i="13"/>
  <c r="O5954" i="13"/>
  <c r="O6018" i="13"/>
  <c r="O6070" i="13"/>
  <c r="M6097" i="13"/>
  <c r="M6123" i="13"/>
  <c r="N6149" i="13"/>
  <c r="Q6149" i="13" s="1"/>
  <c r="N6175" i="13"/>
  <c r="M6193" i="13"/>
  <c r="N6210" i="13"/>
  <c r="O6227" i="13"/>
  <c r="M6244" i="13"/>
  <c r="M6260" i="13"/>
  <c r="M6276" i="13"/>
  <c r="M6292" i="13"/>
  <c r="M6308" i="13"/>
  <c r="N6322" i="13"/>
  <c r="N6334" i="13"/>
  <c r="N6345" i="13"/>
  <c r="N6353" i="13"/>
  <c r="N6361" i="13"/>
  <c r="N6369" i="13"/>
  <c r="M6377" i="13"/>
  <c r="N6382" i="13"/>
  <c r="M6389" i="13"/>
  <c r="N6394" i="13"/>
  <c r="M6401" i="13"/>
  <c r="N6406" i="13"/>
  <c r="M6413" i="13"/>
  <c r="N6418" i="13"/>
  <c r="M6425" i="13"/>
  <c r="N6430" i="13"/>
  <c r="M6437" i="13"/>
  <c r="N6442" i="13"/>
  <c r="Q6442" i="13" s="1"/>
  <c r="M6449" i="13"/>
  <c r="N6454" i="13"/>
  <c r="M6461" i="13"/>
  <c r="N6466" i="13"/>
  <c r="N6472" i="13"/>
  <c r="N6477" i="13"/>
  <c r="M6482" i="13"/>
  <c r="M6487" i="13"/>
  <c r="M6492" i="13"/>
  <c r="O6496" i="13"/>
  <c r="N6501" i="13"/>
  <c r="M6506" i="13"/>
  <c r="M6511" i="13"/>
  <c r="M6516" i="13"/>
  <c r="O6520" i="13"/>
  <c r="N6525" i="13"/>
  <c r="M6530" i="13"/>
  <c r="M6535" i="13"/>
  <c r="M6540" i="13"/>
  <c r="O6544" i="13"/>
  <c r="N6549" i="13"/>
  <c r="M6554" i="13"/>
  <c r="M6559" i="13"/>
  <c r="M6564" i="13"/>
  <c r="O6568" i="13"/>
  <c r="N6573" i="13"/>
  <c r="O6577" i="13"/>
  <c r="M6582" i="13"/>
  <c r="M6586" i="13"/>
  <c r="M6590" i="13"/>
  <c r="M6594" i="13"/>
  <c r="M6598" i="13"/>
  <c r="M6602" i="13"/>
  <c r="M6606" i="13"/>
  <c r="M6610" i="13"/>
  <c r="M6614" i="13"/>
  <c r="M6618" i="13"/>
  <c r="M6622" i="13"/>
  <c r="M6626" i="13"/>
  <c r="M6630" i="13"/>
  <c r="M6634" i="13"/>
  <c r="M6638" i="13"/>
  <c r="M6642" i="13"/>
  <c r="M6646" i="13"/>
  <c r="M6650" i="13"/>
  <c r="M6654" i="13"/>
  <c r="M6658" i="13"/>
  <c r="M6662" i="13"/>
  <c r="M6666" i="13"/>
  <c r="M6670" i="13"/>
  <c r="M6674" i="13"/>
  <c r="M6678" i="13"/>
  <c r="M6682" i="13"/>
  <c r="M6686" i="13"/>
  <c r="M6690" i="13"/>
  <c r="M6694" i="13"/>
  <c r="M6698" i="13"/>
  <c r="M6702" i="13"/>
  <c r="M6706" i="13"/>
  <c r="M6710" i="13"/>
  <c r="M6714" i="13"/>
  <c r="O5890" i="13"/>
  <c r="O5959" i="13"/>
  <c r="O6023" i="13"/>
  <c r="O6072" i="13"/>
  <c r="O6098" i="13"/>
  <c r="M6125" i="13"/>
  <c r="P6125" i="13" s="1"/>
  <c r="M6151" i="13"/>
  <c r="P6151" i="13" s="1"/>
  <c r="N6177" i="13"/>
  <c r="O6194" i="13"/>
  <c r="N6212" i="13"/>
  <c r="O6229" i="13"/>
  <c r="O6245" i="13"/>
  <c r="O6261" i="13"/>
  <c r="O6277" i="13"/>
  <c r="O6293" i="13"/>
  <c r="O6309" i="13"/>
  <c r="M6324" i="13"/>
  <c r="M6336" i="13"/>
  <c r="O6345" i="13"/>
  <c r="O6353" i="13"/>
  <c r="O6361" i="13"/>
  <c r="O6369" i="13"/>
  <c r="N6377" i="13"/>
  <c r="M6384" i="13"/>
  <c r="N6389" i="13"/>
  <c r="M6396" i="13"/>
  <c r="N6401" i="13"/>
  <c r="M6408" i="13"/>
  <c r="N6413" i="13"/>
  <c r="M6420" i="13"/>
  <c r="N6425" i="13"/>
  <c r="M6432" i="13"/>
  <c r="P6431" i="13" s="1"/>
  <c r="N6437" i="13"/>
  <c r="M6444" i="13"/>
  <c r="N6449" i="13"/>
  <c r="M6456" i="13"/>
  <c r="N6461" i="13"/>
  <c r="N6467" i="13"/>
  <c r="O6472" i="13"/>
  <c r="O6477" i="13"/>
  <c r="N6482" i="13"/>
  <c r="N6487" i="13"/>
  <c r="N6492" i="13"/>
  <c r="M6497" i="13"/>
  <c r="O6501" i="13"/>
  <c r="N6506" i="13"/>
  <c r="N6511" i="13"/>
  <c r="N6516" i="13"/>
  <c r="M6521" i="13"/>
  <c r="O6525" i="13"/>
  <c r="N6530" i="13"/>
  <c r="N6535" i="13"/>
  <c r="N6540" i="13"/>
  <c r="M6545" i="13"/>
  <c r="O6549" i="13"/>
  <c r="N6554" i="13"/>
  <c r="N6559" i="13"/>
  <c r="N6564" i="13"/>
  <c r="M6569" i="13"/>
  <c r="O6573" i="13"/>
  <c r="M6578" i="13"/>
  <c r="N6582" i="13"/>
  <c r="N6586" i="13"/>
  <c r="N6590" i="13"/>
  <c r="N6594" i="13"/>
  <c r="N6598" i="13"/>
  <c r="N6602" i="13"/>
  <c r="N6606" i="13"/>
  <c r="N6610" i="13"/>
  <c r="N6614" i="13"/>
  <c r="N6618" i="13"/>
  <c r="N6622" i="13"/>
  <c r="N6626" i="13"/>
  <c r="N6630" i="13"/>
  <c r="N6634" i="13"/>
  <c r="N6638" i="13"/>
  <c r="N6642" i="13"/>
  <c r="N6646" i="13"/>
  <c r="N6650" i="13"/>
  <c r="N6654" i="13"/>
  <c r="N6658" i="13"/>
  <c r="N6662" i="13"/>
  <c r="N6666" i="13"/>
  <c r="N6670" i="13"/>
  <c r="N6674" i="13"/>
  <c r="N6678" i="13"/>
  <c r="N6682" i="13"/>
  <c r="N6686" i="13"/>
  <c r="N6690" i="13"/>
  <c r="N6694" i="13"/>
  <c r="N6698" i="13"/>
  <c r="N6702" i="13"/>
  <c r="N6706" i="13"/>
  <c r="N6710" i="13"/>
  <c r="N6714" i="13"/>
  <c r="M5795" i="13"/>
  <c r="O5896" i="13"/>
  <c r="M5965" i="13"/>
  <c r="M6029" i="13"/>
  <c r="M6075" i="13"/>
  <c r="N6101" i="13"/>
  <c r="N6127" i="13"/>
  <c r="O6153" i="13"/>
  <c r="M6178" i="13"/>
  <c r="N6195" i="13"/>
  <c r="M6213" i="13"/>
  <c r="N6230" i="13"/>
  <c r="N6246" i="13"/>
  <c r="N6262" i="13"/>
  <c r="N6278" i="13"/>
  <c r="N6294" i="13"/>
  <c r="N6310" i="13"/>
  <c r="N6325" i="13"/>
  <c r="N6337" i="13"/>
  <c r="M6346" i="13"/>
  <c r="M6354" i="13"/>
  <c r="M6362" i="13"/>
  <c r="M6370" i="13"/>
  <c r="O6377" i="13"/>
  <c r="N6384" i="13"/>
  <c r="O6389" i="13"/>
  <c r="N6396" i="13"/>
  <c r="O6401" i="13"/>
  <c r="N6408" i="13"/>
  <c r="O6413" i="13"/>
  <c r="N6420" i="13"/>
  <c r="O6425" i="13"/>
  <c r="N6432" i="13"/>
  <c r="Q6431" i="13" s="1"/>
  <c r="O6437" i="13"/>
  <c r="N6444" i="13"/>
  <c r="O6449" i="13"/>
  <c r="N6456" i="13"/>
  <c r="O6461" i="13"/>
  <c r="M6468" i="13"/>
  <c r="M6473" i="13"/>
  <c r="M6478" i="13"/>
  <c r="M6483" i="13"/>
  <c r="M6488" i="13"/>
  <c r="O6492" i="13"/>
  <c r="N6497" i="13"/>
  <c r="M6502" i="13"/>
  <c r="M6507" i="13"/>
  <c r="M6512" i="13"/>
  <c r="O6516" i="13"/>
  <c r="N6521" i="13"/>
  <c r="M6526" i="13"/>
  <c r="M6531" i="13"/>
  <c r="M6536" i="13"/>
  <c r="O6540" i="13"/>
  <c r="N6545" i="13"/>
  <c r="M6550" i="13"/>
  <c r="M6555" i="13"/>
  <c r="M6560" i="13"/>
  <c r="O6564" i="13"/>
  <c r="N6569" i="13"/>
  <c r="M6574" i="13"/>
  <c r="N6578" i="13"/>
  <c r="O6582" i="13"/>
  <c r="O6586" i="13"/>
  <c r="O6590" i="13"/>
  <c r="O6594" i="13"/>
  <c r="O6598" i="13"/>
  <c r="O6602" i="13"/>
  <c r="O6606" i="13"/>
  <c r="O6610" i="13"/>
  <c r="O6614" i="13"/>
  <c r="O6618" i="13"/>
  <c r="O6622" i="13"/>
  <c r="O6626" i="13"/>
  <c r="O6630" i="13"/>
  <c r="O6634" i="13"/>
  <c r="O6638" i="13"/>
  <c r="O6642" i="13"/>
  <c r="O6646" i="13"/>
  <c r="O6650" i="13"/>
  <c r="O6654" i="13"/>
  <c r="O6658" i="13"/>
  <c r="O6662" i="13"/>
  <c r="O6666" i="13"/>
  <c r="O6670" i="13"/>
  <c r="O6674" i="13"/>
  <c r="O6678" i="13"/>
  <c r="O6682" i="13"/>
  <c r="O6686" i="13"/>
  <c r="O6690" i="13"/>
  <c r="O6694" i="13"/>
  <c r="O6698" i="13"/>
  <c r="O6702" i="13"/>
  <c r="O6706" i="13"/>
  <c r="O6710" i="13"/>
  <c r="O6714" i="13"/>
  <c r="M5809" i="13"/>
  <c r="O5902" i="13"/>
  <c r="O5970" i="13"/>
  <c r="N6033" i="13"/>
  <c r="M6077" i="13"/>
  <c r="M6103" i="13"/>
  <c r="N6129" i="13"/>
  <c r="N6155" i="13"/>
  <c r="O6179" i="13"/>
  <c r="N6197" i="13"/>
  <c r="O6214" i="13"/>
  <c r="M6232" i="13"/>
  <c r="M6248" i="13"/>
  <c r="M6264" i="13"/>
  <c r="M6280" i="13"/>
  <c r="M6296" i="13"/>
  <c r="M6312" i="13"/>
  <c r="O6325" i="13"/>
  <c r="O6337" i="13"/>
  <c r="N6346" i="13"/>
  <c r="N6354" i="13"/>
  <c r="N6362" i="13"/>
  <c r="N6370" i="13"/>
  <c r="M6378" i="13"/>
  <c r="O6384" i="13"/>
  <c r="M6390" i="13"/>
  <c r="O6396" i="13"/>
  <c r="M6402" i="13"/>
  <c r="O6408" i="13"/>
  <c r="M6414" i="13"/>
  <c r="O6420" i="13"/>
  <c r="M6426" i="13"/>
  <c r="P6426" i="13" s="1"/>
  <c r="O6432" i="13"/>
  <c r="M6438" i="13"/>
  <c r="O6444" i="13"/>
  <c r="M6450" i="13"/>
  <c r="O6456" i="13"/>
  <c r="M6462" i="13"/>
  <c r="N6468" i="13"/>
  <c r="N6473" i="13"/>
  <c r="N6478" i="13"/>
  <c r="N6483" i="13"/>
  <c r="N6488" i="13"/>
  <c r="M6493" i="13"/>
  <c r="O6497" i="13"/>
  <c r="N6502" i="13"/>
  <c r="N6507" i="13"/>
  <c r="N6512" i="13"/>
  <c r="M6517" i="13"/>
  <c r="O6521" i="13"/>
  <c r="N6526" i="13"/>
  <c r="N6531" i="13"/>
  <c r="N6536" i="13"/>
  <c r="M6541" i="13"/>
  <c r="O6545" i="13"/>
  <c r="N6550" i="13"/>
  <c r="N6555" i="13"/>
  <c r="N6560" i="13"/>
  <c r="M6565" i="13"/>
  <c r="O6569" i="13"/>
  <c r="N6574" i="13"/>
  <c r="O6578" i="13"/>
  <c r="M6583" i="13"/>
  <c r="M6587" i="13"/>
  <c r="M6591" i="13"/>
  <c r="M6595" i="13"/>
  <c r="M6599" i="13"/>
  <c r="M6603" i="13"/>
  <c r="M6607" i="13"/>
  <c r="M6611" i="13"/>
  <c r="M6615" i="13"/>
  <c r="M6619" i="13"/>
  <c r="M6623" i="13"/>
  <c r="M6627" i="13"/>
  <c r="M6631" i="13"/>
  <c r="M6635" i="13"/>
  <c r="M6639" i="13"/>
  <c r="M6643" i="13"/>
  <c r="M6647" i="13"/>
  <c r="M6651" i="13"/>
  <c r="M6655" i="13"/>
  <c r="M6659" i="13"/>
  <c r="M6663" i="13"/>
  <c r="M6667" i="13"/>
  <c r="M6671" i="13"/>
  <c r="M6675" i="13"/>
  <c r="M6679" i="13"/>
  <c r="M6683" i="13"/>
  <c r="M6687" i="13"/>
  <c r="M6691" i="13"/>
  <c r="M6695" i="13"/>
  <c r="M6699" i="13"/>
  <c r="M6703" i="13"/>
  <c r="M6707" i="13"/>
  <c r="M6711" i="13"/>
  <c r="M6715" i="13"/>
  <c r="M5821" i="13"/>
  <c r="O5908" i="13"/>
  <c r="O5975" i="13"/>
  <c r="O6037" i="13"/>
  <c r="N6079" i="13"/>
  <c r="O6105" i="13"/>
  <c r="O6131" i="13"/>
  <c r="M6158" i="13"/>
  <c r="O6181" i="13"/>
  <c r="M6199" i="13"/>
  <c r="O6216" i="13"/>
  <c r="O6233" i="13"/>
  <c r="O6249" i="13"/>
  <c r="O6265" i="13"/>
  <c r="O6281" i="13"/>
  <c r="O6297" i="13"/>
  <c r="O6313" i="13"/>
  <c r="N6326" i="13"/>
  <c r="N6338" i="13"/>
  <c r="M6348" i="13"/>
  <c r="M6356" i="13"/>
  <c r="M6364" i="13"/>
  <c r="M6372" i="13"/>
  <c r="N6378" i="13"/>
  <c r="M6385" i="13"/>
  <c r="N6390" i="13"/>
  <c r="M6397" i="13"/>
  <c r="N6402" i="13"/>
  <c r="M6409" i="13"/>
  <c r="N6414" i="13"/>
  <c r="M6421" i="13"/>
  <c r="N6426" i="13"/>
  <c r="Q6426" i="13" s="1"/>
  <c r="M6433" i="13"/>
  <c r="N6438" i="13"/>
  <c r="M6445" i="13"/>
  <c r="N6450" i="13"/>
  <c r="M6457" i="13"/>
  <c r="N6462" i="13"/>
  <c r="Q6461" i="13" s="1"/>
  <c r="O6468" i="13"/>
  <c r="O6473" i="13"/>
  <c r="M6479" i="13"/>
  <c r="M6484" i="13"/>
  <c r="P6483" i="13" s="1"/>
  <c r="O6488" i="13"/>
  <c r="N6493" i="13"/>
  <c r="M6498" i="13"/>
  <c r="M6503" i="13"/>
  <c r="M6508" i="13"/>
  <c r="O6512" i="13"/>
  <c r="N6517" i="13"/>
  <c r="M6522" i="13"/>
  <c r="M6527" i="13"/>
  <c r="M6532" i="13"/>
  <c r="O6536" i="13"/>
  <c r="N6541" i="13"/>
  <c r="M6546" i="13"/>
  <c r="M6551" i="13"/>
  <c r="M6556" i="13"/>
  <c r="O6560" i="13"/>
  <c r="N6565" i="13"/>
  <c r="M6570" i="13"/>
  <c r="O6574" i="13"/>
  <c r="M6579" i="13"/>
  <c r="N6583" i="13"/>
  <c r="N6587" i="13"/>
  <c r="N6591" i="13"/>
  <c r="N6595" i="13"/>
  <c r="N6599" i="13"/>
  <c r="Q6598" i="13" s="1"/>
  <c r="N6603" i="13"/>
  <c r="N6607" i="13"/>
  <c r="N6611" i="13"/>
  <c r="N6615" i="13"/>
  <c r="N6619" i="13"/>
  <c r="N6623" i="13"/>
  <c r="N6627" i="13"/>
  <c r="N6631" i="13"/>
  <c r="N6635" i="13"/>
  <c r="Q6634" i="13" s="1"/>
  <c r="N6639" i="13"/>
  <c r="N6643" i="13"/>
  <c r="N6647" i="13"/>
  <c r="Q6646" i="13" s="1"/>
  <c r="N6651" i="13"/>
  <c r="N6655" i="13"/>
  <c r="N6659" i="13"/>
  <c r="N6663" i="13"/>
  <c r="N6667" i="13"/>
  <c r="N6671" i="13"/>
  <c r="N6675" i="13"/>
  <c r="N6679" i="13"/>
  <c r="N6683" i="13"/>
  <c r="N6687" i="13"/>
  <c r="N6691" i="13"/>
  <c r="N6695" i="13"/>
  <c r="N6699" i="13"/>
  <c r="N6703" i="13"/>
  <c r="N6707" i="13"/>
  <c r="N6711" i="13"/>
  <c r="N6715" i="13"/>
  <c r="M5833" i="13"/>
  <c r="O5914" i="13"/>
  <c r="M5981" i="13"/>
  <c r="M6042" i="13"/>
  <c r="N6081" i="13"/>
  <c r="N6107" i="13"/>
  <c r="O6133" i="13"/>
  <c r="O6159" i="13"/>
  <c r="N6182" i="13"/>
  <c r="O6199" i="13"/>
  <c r="N6217" i="13"/>
  <c r="N6234" i="13"/>
  <c r="N6250" i="13"/>
  <c r="N6266" i="13"/>
  <c r="N6282" i="13"/>
  <c r="N6298" i="13"/>
  <c r="N6314" i="13"/>
  <c r="M6328" i="13"/>
  <c r="M6340" i="13"/>
  <c r="P6340" i="13" s="1"/>
  <c r="M6349" i="13"/>
  <c r="M6357" i="13"/>
  <c r="M6365" i="13"/>
  <c r="M6373" i="13"/>
  <c r="M6380" i="13"/>
  <c r="N6385" i="13"/>
  <c r="M6392" i="13"/>
  <c r="N6397" i="13"/>
  <c r="M6404" i="13"/>
  <c r="N6409" i="13"/>
  <c r="M6416" i="13"/>
  <c r="N6421" i="13"/>
  <c r="M6428" i="13"/>
  <c r="N6433" i="13"/>
  <c r="M6440" i="13"/>
  <c r="N6445" i="13"/>
  <c r="M6452" i="13"/>
  <c r="N6457" i="13"/>
  <c r="M6464" i="13"/>
  <c r="M6469" i="13"/>
  <c r="M6474" i="13"/>
  <c r="N6479" i="13"/>
  <c r="N6484" i="13"/>
  <c r="M6489" i="13"/>
  <c r="O6493" i="13"/>
  <c r="N6498" i="13"/>
  <c r="N6503" i="13"/>
  <c r="N6508" i="13"/>
  <c r="M6513" i="13"/>
  <c r="O6517" i="13"/>
  <c r="N6522" i="13"/>
  <c r="N6527" i="13"/>
  <c r="N6532" i="13"/>
  <c r="M6537" i="13"/>
  <c r="O6541" i="13"/>
  <c r="N6546" i="13"/>
  <c r="N6551" i="13"/>
  <c r="N6556" i="13"/>
  <c r="M6561" i="13"/>
  <c r="O6565" i="13"/>
  <c r="N6570" i="13"/>
  <c r="M6575" i="13"/>
  <c r="N6579" i="13"/>
  <c r="O6583" i="13"/>
  <c r="O6587" i="13"/>
  <c r="O6591" i="13"/>
  <c r="O6595" i="13"/>
  <c r="O6599" i="13"/>
  <c r="R6598" i="13" s="1"/>
  <c r="O6603" i="13"/>
  <c r="O6607" i="13"/>
  <c r="O6611" i="13"/>
  <c r="O6615" i="13"/>
  <c r="O6619" i="13"/>
  <c r="O6623" i="13"/>
  <c r="O6627" i="13"/>
  <c r="O6631" i="13"/>
  <c r="O6635" i="13"/>
  <c r="O6639" i="13"/>
  <c r="O6643" i="13"/>
  <c r="O6647" i="13"/>
  <c r="O6651" i="13"/>
  <c r="O6655" i="13"/>
  <c r="O6659" i="13"/>
  <c r="O6663" i="13"/>
  <c r="O6667" i="13"/>
  <c r="O6671" i="13"/>
  <c r="O6675" i="13"/>
  <c r="O6679" i="13"/>
  <c r="O6683" i="13"/>
  <c r="O6687" i="13"/>
  <c r="O6691" i="13"/>
  <c r="O6695" i="13"/>
  <c r="O6699" i="13"/>
  <c r="O6703" i="13"/>
  <c r="O6707" i="13"/>
  <c r="O6711" i="13"/>
  <c r="O6715" i="13"/>
  <c r="M5843" i="13"/>
  <c r="O5920" i="13"/>
  <c r="O5986" i="13"/>
  <c r="N6046" i="13"/>
  <c r="O6083" i="13"/>
  <c r="M6110" i="13"/>
  <c r="N6136" i="13"/>
  <c r="N6162" i="13"/>
  <c r="N6184" i="13"/>
  <c r="O6201" i="13"/>
  <c r="M6219" i="13"/>
  <c r="M6236" i="13"/>
  <c r="M6252" i="13"/>
  <c r="M6268" i="13"/>
  <c r="M6284" i="13"/>
  <c r="M6300" i="13"/>
  <c r="M6316" i="13"/>
  <c r="N6329" i="13"/>
  <c r="N6341" i="13"/>
  <c r="N6349" i="13"/>
  <c r="N6357" i="13"/>
  <c r="N6365" i="13"/>
  <c r="N6373" i="13"/>
  <c r="N6380" i="13"/>
  <c r="O6385" i="13"/>
  <c r="N6392" i="13"/>
  <c r="O6397" i="13"/>
  <c r="N6404" i="13"/>
  <c r="O6409" i="13"/>
  <c r="N6416" i="13"/>
  <c r="O6421" i="13"/>
  <c r="R6421" i="13" s="1"/>
  <c r="N6428" i="13"/>
  <c r="Q6427" i="13" s="1"/>
  <c r="O6433" i="13"/>
  <c r="N6440" i="13"/>
  <c r="O6445" i="13"/>
  <c r="N6452" i="13"/>
  <c r="O6457" i="13"/>
  <c r="N6464" i="13"/>
  <c r="N6469" i="13"/>
  <c r="Q6468" i="13" s="1"/>
  <c r="N6474" i="13"/>
  <c r="M6480" i="13"/>
  <c r="O6484" i="13"/>
  <c r="N6489" i="13"/>
  <c r="M6494" i="13"/>
  <c r="M6499" i="13"/>
  <c r="M6504" i="13"/>
  <c r="O6508" i="13"/>
  <c r="N6513" i="13"/>
  <c r="M6518" i="13"/>
  <c r="M6523" i="13"/>
  <c r="M6528" i="13"/>
  <c r="P6527" i="13" s="1"/>
  <c r="O6532" i="13"/>
  <c r="N6537" i="13"/>
  <c r="M6542" i="13"/>
  <c r="M6547" i="13"/>
  <c r="M6552" i="13"/>
  <c r="O6556" i="13"/>
  <c r="N6561" i="13"/>
  <c r="M6566" i="13"/>
  <c r="M6571" i="13"/>
  <c r="N6575" i="13"/>
  <c r="M6580" i="13"/>
  <c r="M6584" i="13"/>
  <c r="M6588" i="13"/>
  <c r="M6592" i="13"/>
  <c r="M6596" i="13"/>
  <c r="M6600" i="13"/>
  <c r="M6604" i="13"/>
  <c r="M6608" i="13"/>
  <c r="M6612" i="13"/>
  <c r="M6616" i="13"/>
  <c r="M6620" i="13"/>
  <c r="P6619" i="13" s="1"/>
  <c r="M6624" i="13"/>
  <c r="M6628" i="13"/>
  <c r="M6632" i="13"/>
  <c r="M6636" i="13"/>
  <c r="M6640" i="13"/>
  <c r="M6644" i="13"/>
  <c r="M6648" i="13"/>
  <c r="M6652" i="13"/>
  <c r="M6656" i="13"/>
  <c r="M6660" i="13"/>
  <c r="M6664" i="13"/>
  <c r="M6668" i="13"/>
  <c r="M6672" i="13"/>
  <c r="M6676" i="13"/>
  <c r="M6680" i="13"/>
  <c r="M6684" i="13"/>
  <c r="M6688" i="13"/>
  <c r="M6692" i="13"/>
  <c r="M6696" i="13"/>
  <c r="M6700" i="13"/>
  <c r="M6704" i="13"/>
  <c r="M6708" i="13"/>
  <c r="M6712" i="13"/>
  <c r="M6716" i="13"/>
  <c r="P6716" i="13" s="1"/>
  <c r="N5850" i="13"/>
  <c r="O5926" i="13"/>
  <c r="O5991" i="13"/>
  <c r="O6050" i="13"/>
  <c r="O6085" i="13"/>
  <c r="O6111" i="13"/>
  <c r="M6138" i="13"/>
  <c r="N6164" i="13"/>
  <c r="M6186" i="13"/>
  <c r="P6186" i="13" s="1"/>
  <c r="N6203" i="13"/>
  <c r="M6221" i="13"/>
  <c r="O6237" i="13"/>
  <c r="O6253" i="13"/>
  <c r="R6253" i="13" s="1"/>
  <c r="O6269" i="13"/>
  <c r="O6285" i="13"/>
  <c r="O6301" i="13"/>
  <c r="O6317" i="13"/>
  <c r="R6317" i="13" s="1"/>
  <c r="O6329" i="13"/>
  <c r="O6341" i="13"/>
  <c r="O6349" i="13"/>
  <c r="O6357" i="13"/>
  <c r="O6365" i="13"/>
  <c r="O6373" i="13"/>
  <c r="O6380" i="13"/>
  <c r="M6386" i="13"/>
  <c r="O6392" i="13"/>
  <c r="M6398" i="13"/>
  <c r="O6404" i="13"/>
  <c r="M6410" i="13"/>
  <c r="O6416" i="13"/>
  <c r="M6422" i="13"/>
  <c r="P6422" i="13" s="1"/>
  <c r="O6428" i="13"/>
  <c r="M6434" i="13"/>
  <c r="O6440" i="13"/>
  <c r="M6446" i="13"/>
  <c r="O6452" i="13"/>
  <c r="M6458" i="13"/>
  <c r="O6464" i="13"/>
  <c r="O6469" i="13"/>
  <c r="N6475" i="13"/>
  <c r="N6480" i="13"/>
  <c r="M6485" i="13"/>
  <c r="O6489" i="13"/>
  <c r="N6494" i="13"/>
  <c r="N6499" i="13"/>
  <c r="N6504" i="13"/>
  <c r="M6509" i="13"/>
  <c r="O6513" i="13"/>
  <c r="N6518" i="13"/>
  <c r="N6523" i="13"/>
  <c r="N6528" i="13"/>
  <c r="M6533" i="13"/>
  <c r="O6537" i="13"/>
  <c r="N6542" i="13"/>
  <c r="N6547" i="13"/>
  <c r="N6552" i="13"/>
  <c r="M6557" i="13"/>
  <c r="O6561" i="13"/>
  <c r="N6566" i="13"/>
  <c r="N6571" i="13"/>
  <c r="M6576" i="13"/>
  <c r="N6580" i="13"/>
  <c r="N6584" i="13"/>
  <c r="N6588" i="13"/>
  <c r="N6592" i="13"/>
  <c r="N6596" i="13"/>
  <c r="N6600" i="13"/>
  <c r="N6604" i="13"/>
  <c r="N6608" i="13"/>
  <c r="N6612" i="13"/>
  <c r="N6616" i="13"/>
  <c r="N6620" i="13"/>
  <c r="N6624" i="13"/>
  <c r="N6628" i="13"/>
  <c r="N6632" i="13"/>
  <c r="N6636" i="13"/>
  <c r="N6640" i="13"/>
  <c r="N6644" i="13"/>
  <c r="N6648" i="13"/>
  <c r="N6652" i="13"/>
  <c r="N6656" i="13"/>
  <c r="N6660" i="13"/>
  <c r="N6664" i="13"/>
  <c r="N6668" i="13"/>
  <c r="N6672" i="13"/>
  <c r="N6676" i="13"/>
  <c r="N6680" i="13"/>
  <c r="N6684" i="13"/>
  <c r="N6688" i="13"/>
  <c r="N6692" i="13"/>
  <c r="N6696" i="13"/>
  <c r="N6700" i="13"/>
  <c r="N6704" i="13"/>
  <c r="N6708" i="13"/>
  <c r="N6712" i="13"/>
  <c r="N6716" i="13"/>
  <c r="Q6716" i="13" s="1"/>
  <c r="S6716" i="13" s="1"/>
  <c r="M5857" i="13"/>
  <c r="O5932" i="13"/>
  <c r="M5997" i="13"/>
  <c r="M6055" i="13"/>
  <c r="N6088" i="13"/>
  <c r="N6114" i="13"/>
  <c r="O6140" i="13"/>
  <c r="R6140" i="13" s="1"/>
  <c r="O6166" i="13"/>
  <c r="O6186" i="13"/>
  <c r="R6186" i="13" s="1"/>
  <c r="N6204" i="13"/>
  <c r="O6221" i="13"/>
  <c r="N6238" i="13"/>
  <c r="N6254" i="13"/>
  <c r="N6270" i="13"/>
  <c r="N6286" i="13"/>
  <c r="N6302" i="13"/>
  <c r="N6318" i="13"/>
  <c r="Q6318" i="13" s="1"/>
  <c r="N6330" i="13"/>
  <c r="M6342" i="13"/>
  <c r="P6341" i="13" s="1"/>
  <c r="M6350" i="13"/>
  <c r="M6358" i="13"/>
  <c r="M6366" i="13"/>
  <c r="M6374" i="13"/>
  <c r="M6381" i="13"/>
  <c r="N6386" i="13"/>
  <c r="M6393" i="13"/>
  <c r="N6398" i="13"/>
  <c r="M6405" i="13"/>
  <c r="N6410" i="13"/>
  <c r="M6417" i="13"/>
  <c r="N6422" i="13"/>
  <c r="Q6422" i="13" s="1"/>
  <c r="M6429" i="13"/>
  <c r="N6434" i="13"/>
  <c r="M6441" i="13"/>
  <c r="N6446" i="13"/>
  <c r="M6453" i="13"/>
  <c r="N6458" i="13"/>
  <c r="M6465" i="13"/>
  <c r="M6470" i="13"/>
  <c r="M6476" i="13"/>
  <c r="O6480" i="13"/>
  <c r="N6485" i="13"/>
  <c r="M6490" i="13"/>
  <c r="M6495" i="13"/>
  <c r="M6500" i="13"/>
  <c r="O6504" i="13"/>
  <c r="N6509" i="13"/>
  <c r="M6514" i="13"/>
  <c r="M6519" i="13"/>
  <c r="M6524" i="13"/>
  <c r="O6528" i="13"/>
  <c r="N6533" i="13"/>
  <c r="M6538" i="13"/>
  <c r="M6543" i="13"/>
  <c r="M6548" i="13"/>
  <c r="O6552" i="13"/>
  <c r="N6557" i="13"/>
  <c r="Q6556" i="13" s="1"/>
  <c r="M6562" i="13"/>
  <c r="M6567" i="13"/>
  <c r="M6572" i="13"/>
  <c r="N6576" i="13"/>
  <c r="O6580" i="13"/>
  <c r="O6584" i="13"/>
  <c r="O6588" i="13"/>
  <c r="O6592" i="13"/>
  <c r="O6596" i="13"/>
  <c r="O6600" i="13"/>
  <c r="O6604" i="13"/>
  <c r="O6608" i="13"/>
  <c r="O6612" i="13"/>
  <c r="O6616" i="13"/>
  <c r="O6620" i="13"/>
  <c r="O6624" i="13"/>
  <c r="O6628" i="13"/>
  <c r="O6632" i="13"/>
  <c r="O6636" i="13"/>
  <c r="O6640" i="13"/>
  <c r="O6644" i="13"/>
  <c r="O6648" i="13"/>
  <c r="O6652" i="13"/>
  <c r="O6656" i="13"/>
  <c r="O6660" i="13"/>
  <c r="O6664" i="13"/>
  <c r="O6668" i="13"/>
  <c r="O6672" i="13"/>
  <c r="O6676" i="13"/>
  <c r="O6680" i="13"/>
  <c r="O6684" i="13"/>
  <c r="O6688" i="13"/>
  <c r="O6692" i="13"/>
  <c r="O6696" i="13"/>
  <c r="O6700" i="13"/>
  <c r="O6704" i="13"/>
  <c r="O6708" i="13"/>
  <c r="O6712" i="13"/>
  <c r="O6716" i="13"/>
  <c r="R6716" i="13" s="1"/>
  <c r="N5864" i="13"/>
  <c r="O5938" i="13"/>
  <c r="O6002" i="13"/>
  <c r="N6059" i="13"/>
  <c r="M6090" i="13"/>
  <c r="N6116" i="13"/>
  <c r="N6142" i="13"/>
  <c r="O6168" i="13"/>
  <c r="O6188" i="13"/>
  <c r="M6206" i="13"/>
  <c r="P6206" i="13" s="1"/>
  <c r="N6223" i="13"/>
  <c r="M6240" i="13"/>
  <c r="M6256" i="13"/>
  <c r="M6272" i="13"/>
  <c r="P6272" i="13" s="1"/>
  <c r="M6288" i="13"/>
  <c r="M6304" i="13"/>
  <c r="M6320" i="13"/>
  <c r="M6332" i="13"/>
  <c r="N6342" i="13"/>
  <c r="Q6341" i="13" s="1"/>
  <c r="N6350" i="13"/>
  <c r="N6358" i="13"/>
  <c r="N6366" i="13"/>
  <c r="N6374" i="13"/>
  <c r="N6381" i="13"/>
  <c r="M6388" i="13"/>
  <c r="N6393" i="13"/>
  <c r="M6400" i="13"/>
  <c r="N6405" i="13"/>
  <c r="M6412" i="13"/>
  <c r="N6417" i="13"/>
  <c r="M6424" i="13"/>
  <c r="P6423" i="13" s="1"/>
  <c r="N6429" i="13"/>
  <c r="M6436" i="13"/>
  <c r="N6441" i="13"/>
  <c r="M6448" i="13"/>
  <c r="N6453" i="13"/>
  <c r="M6460" i="13"/>
  <c r="N6465" i="13"/>
  <c r="N6470" i="13"/>
  <c r="N6476" i="13"/>
  <c r="M6481" i="13"/>
  <c r="O6485" i="13"/>
  <c r="N6490" i="13"/>
  <c r="N6495" i="13"/>
  <c r="N6500" i="13"/>
  <c r="M6505" i="13"/>
  <c r="O6509" i="13"/>
  <c r="N6514" i="13"/>
  <c r="Q6513" i="13" s="1"/>
  <c r="N6519" i="13"/>
  <c r="N6524" i="13"/>
  <c r="M6529" i="13"/>
  <c r="P6528" i="13" s="1"/>
  <c r="O6533" i="13"/>
  <c r="N6538" i="13"/>
  <c r="N6543" i="13"/>
  <c r="N6548" i="13"/>
  <c r="M6553" i="13"/>
  <c r="O6557" i="13"/>
  <c r="N6562" i="13"/>
  <c r="N6567" i="13"/>
  <c r="N6572" i="13"/>
  <c r="O6576" i="13"/>
  <c r="M6581" i="13"/>
  <c r="M6585" i="13"/>
  <c r="M6589" i="13"/>
  <c r="M6593" i="13"/>
  <c r="M6597" i="13"/>
  <c r="M6601" i="13"/>
  <c r="M6605" i="13"/>
  <c r="M6609" i="13"/>
  <c r="M6613" i="13"/>
  <c r="M6617" i="13"/>
  <c r="M6621" i="13"/>
  <c r="M6625" i="13"/>
  <c r="M6629" i="13"/>
  <c r="M6633" i="13"/>
  <c r="P6632" i="13" s="1"/>
  <c r="M6637" i="13"/>
  <c r="M6641" i="13"/>
  <c r="M6645" i="13"/>
  <c r="M6649" i="13"/>
  <c r="M6653" i="13"/>
  <c r="M6657" i="13"/>
  <c r="M6661" i="13"/>
  <c r="M6665" i="13"/>
  <c r="M6669" i="13"/>
  <c r="M6673" i="13"/>
  <c r="M6677" i="13"/>
  <c r="M6681" i="13"/>
  <c r="M6685" i="13"/>
  <c r="M6689" i="13"/>
  <c r="M6693" i="13"/>
  <c r="P6692" i="13" s="1"/>
  <c r="M6697" i="13"/>
  <c r="M6701" i="13"/>
  <c r="M6705" i="13"/>
  <c r="M6709" i="13"/>
  <c r="M6713" i="13"/>
  <c r="G6714" i="13"/>
  <c r="G6713" i="13" s="1"/>
  <c r="E6714" i="13"/>
  <c r="H6714" i="13" s="1"/>
  <c r="E6713" i="13"/>
  <c r="I6715" i="13"/>
  <c r="F6714" i="13"/>
  <c r="J6714" i="13"/>
  <c r="Q5608" i="13"/>
  <c r="Q5799" i="13"/>
  <c r="Q5675" i="13"/>
  <c r="R5374" i="13"/>
  <c r="P5838" i="13"/>
  <c r="N81" i="13"/>
  <c r="N85" i="13"/>
  <c r="N89" i="13"/>
  <c r="N93" i="13"/>
  <c r="N97" i="13"/>
  <c r="N101" i="13"/>
  <c r="N105" i="13"/>
  <c r="N109" i="13"/>
  <c r="N113" i="13"/>
  <c r="N117" i="13"/>
  <c r="N121" i="13"/>
  <c r="N125" i="13"/>
  <c r="N129" i="13"/>
  <c r="N133" i="13"/>
  <c r="N137" i="13"/>
  <c r="N141" i="13"/>
  <c r="N145" i="13"/>
  <c r="N149" i="13"/>
  <c r="N153" i="13"/>
  <c r="N157" i="13"/>
  <c r="N161" i="13"/>
  <c r="N165" i="13"/>
  <c r="N169" i="13"/>
  <c r="N173" i="13"/>
  <c r="N177" i="13"/>
  <c r="N181" i="13"/>
  <c r="N185" i="13"/>
  <c r="N189" i="13"/>
  <c r="N193" i="13"/>
  <c r="N197" i="13"/>
  <c r="N201" i="13"/>
  <c r="N205" i="13"/>
  <c r="N209" i="13"/>
  <c r="N213" i="13"/>
  <c r="N217" i="13"/>
  <c r="N221" i="13"/>
  <c r="N225" i="13"/>
  <c r="N229" i="13"/>
  <c r="N233" i="13"/>
  <c r="N237" i="13"/>
  <c r="N241" i="13"/>
  <c r="N245" i="13"/>
  <c r="N249" i="13"/>
  <c r="N253" i="13"/>
  <c r="N257" i="13"/>
  <c r="N261" i="13"/>
  <c r="N265" i="13"/>
  <c r="N269" i="13"/>
  <c r="N273" i="13"/>
  <c r="N277" i="13"/>
  <c r="N281" i="13"/>
  <c r="N285" i="13"/>
  <c r="N289" i="13"/>
  <c r="N293" i="13"/>
  <c r="N297" i="13"/>
  <c r="N301" i="13"/>
  <c r="N305" i="13"/>
  <c r="N309" i="13"/>
  <c r="N313" i="13"/>
  <c r="N317" i="13"/>
  <c r="N321" i="13"/>
  <c r="N325" i="13"/>
  <c r="N329" i="13"/>
  <c r="N333" i="13"/>
  <c r="N337" i="13"/>
  <c r="N341" i="13"/>
  <c r="N345" i="13"/>
  <c r="N349" i="13"/>
  <c r="N353" i="13"/>
  <c r="N357" i="13"/>
  <c r="N361" i="13"/>
  <c r="N365" i="13"/>
  <c r="N369" i="13"/>
  <c r="N373" i="13"/>
  <c r="N377" i="13"/>
  <c r="N381" i="13"/>
  <c r="N385" i="13"/>
  <c r="N389" i="13"/>
  <c r="N393" i="13"/>
  <c r="O81" i="13"/>
  <c r="O85" i="13"/>
  <c r="O89" i="13"/>
  <c r="O93" i="13"/>
  <c r="O97" i="13"/>
  <c r="O101" i="13"/>
  <c r="O105" i="13"/>
  <c r="O109" i="13"/>
  <c r="O113" i="13"/>
  <c r="O117" i="13"/>
  <c r="O121" i="13"/>
  <c r="O125" i="13"/>
  <c r="O129" i="13"/>
  <c r="O133" i="13"/>
  <c r="O137" i="13"/>
  <c r="O141" i="13"/>
  <c r="O145" i="13"/>
  <c r="O149" i="13"/>
  <c r="O153" i="13"/>
  <c r="O157" i="13"/>
  <c r="O161" i="13"/>
  <c r="O165" i="13"/>
  <c r="O169" i="13"/>
  <c r="O173" i="13"/>
  <c r="O177" i="13"/>
  <c r="O181" i="13"/>
  <c r="O185" i="13"/>
  <c r="O189" i="13"/>
  <c r="O193" i="13"/>
  <c r="O197" i="13"/>
  <c r="O201" i="13"/>
  <c r="O205" i="13"/>
  <c r="O209" i="13"/>
  <c r="O213" i="13"/>
  <c r="O217" i="13"/>
  <c r="O221" i="13"/>
  <c r="O225" i="13"/>
  <c r="O229" i="13"/>
  <c r="O233" i="13"/>
  <c r="O237" i="13"/>
  <c r="O241" i="13"/>
  <c r="O245" i="13"/>
  <c r="O249" i="13"/>
  <c r="O253" i="13"/>
  <c r="O257" i="13"/>
  <c r="O261" i="13"/>
  <c r="O265" i="13"/>
  <c r="O269" i="13"/>
  <c r="O273" i="13"/>
  <c r="O277" i="13"/>
  <c r="O281" i="13"/>
  <c r="O285" i="13"/>
  <c r="O289" i="13"/>
  <c r="O293" i="13"/>
  <c r="O297" i="13"/>
  <c r="O301" i="13"/>
  <c r="O305" i="13"/>
  <c r="O309" i="13"/>
  <c r="O313" i="13"/>
  <c r="O317" i="13"/>
  <c r="O321" i="13"/>
  <c r="O325" i="13"/>
  <c r="O329" i="13"/>
  <c r="O333" i="13"/>
  <c r="O337" i="13"/>
  <c r="O341" i="13"/>
  <c r="O345" i="13"/>
  <c r="O349" i="13"/>
  <c r="O353" i="13"/>
  <c r="O357" i="13"/>
  <c r="O361" i="13"/>
  <c r="O365" i="13"/>
  <c r="O369" i="13"/>
  <c r="O373" i="13"/>
  <c r="O377" i="13"/>
  <c r="O381" i="13"/>
  <c r="O385" i="13"/>
  <c r="O389" i="13"/>
  <c r="O393" i="13"/>
  <c r="M82" i="13"/>
  <c r="M86" i="13"/>
  <c r="M90" i="13"/>
  <c r="M94" i="13"/>
  <c r="M98" i="13"/>
  <c r="M102" i="13"/>
  <c r="M106" i="13"/>
  <c r="M110" i="13"/>
  <c r="M114" i="13"/>
  <c r="M118" i="13"/>
  <c r="M122" i="13"/>
  <c r="M126" i="13"/>
  <c r="M130" i="13"/>
  <c r="M134" i="13"/>
  <c r="M138" i="13"/>
  <c r="M142" i="13"/>
  <c r="M146" i="13"/>
  <c r="M150" i="13"/>
  <c r="M154" i="13"/>
  <c r="M158" i="13"/>
  <c r="M162" i="13"/>
  <c r="M166" i="13"/>
  <c r="M170" i="13"/>
  <c r="M174" i="13"/>
  <c r="M178" i="13"/>
  <c r="M182" i="13"/>
  <c r="M186" i="13"/>
  <c r="M190" i="13"/>
  <c r="M194" i="13"/>
  <c r="M198" i="13"/>
  <c r="M202" i="13"/>
  <c r="M206" i="13"/>
  <c r="M210" i="13"/>
  <c r="M214" i="13"/>
  <c r="M218" i="13"/>
  <c r="M222" i="13"/>
  <c r="M226" i="13"/>
  <c r="M230" i="13"/>
  <c r="M234" i="13"/>
  <c r="M238" i="13"/>
  <c r="M242" i="13"/>
  <c r="M246" i="13"/>
  <c r="M250" i="13"/>
  <c r="M254" i="13"/>
  <c r="M258" i="13"/>
  <c r="M262" i="13"/>
  <c r="M266" i="13"/>
  <c r="M270" i="13"/>
  <c r="M274" i="13"/>
  <c r="M278" i="13"/>
  <c r="M282" i="13"/>
  <c r="M286" i="13"/>
  <c r="M290" i="13"/>
  <c r="M294" i="13"/>
  <c r="M298" i="13"/>
  <c r="M302" i="13"/>
  <c r="M306" i="13"/>
  <c r="M310" i="13"/>
  <c r="M314" i="13"/>
  <c r="M318" i="13"/>
  <c r="M322" i="13"/>
  <c r="M326" i="13"/>
  <c r="M330" i="13"/>
  <c r="M334" i="13"/>
  <c r="M338" i="13"/>
  <c r="M342" i="13"/>
  <c r="M346" i="13"/>
  <c r="M350" i="13"/>
  <c r="M354" i="13"/>
  <c r="M358" i="13"/>
  <c r="M362" i="13"/>
  <c r="M366" i="13"/>
  <c r="M370" i="13"/>
  <c r="M374" i="13"/>
  <c r="M378" i="13"/>
  <c r="M382" i="13"/>
  <c r="M386" i="13"/>
  <c r="M390" i="13"/>
  <c r="N82" i="13"/>
  <c r="N86" i="13"/>
  <c r="N90" i="13"/>
  <c r="N94" i="13"/>
  <c r="N98" i="13"/>
  <c r="N102" i="13"/>
  <c r="N106" i="13"/>
  <c r="N110" i="13"/>
  <c r="N114" i="13"/>
  <c r="N118" i="13"/>
  <c r="N122" i="13"/>
  <c r="N126" i="13"/>
  <c r="N130" i="13"/>
  <c r="N134" i="13"/>
  <c r="N138" i="13"/>
  <c r="N142" i="13"/>
  <c r="N146" i="13"/>
  <c r="N150" i="13"/>
  <c r="N154" i="13"/>
  <c r="N158" i="13"/>
  <c r="N162" i="13"/>
  <c r="N166" i="13"/>
  <c r="N170" i="13"/>
  <c r="N174" i="13"/>
  <c r="N178" i="13"/>
  <c r="N182" i="13"/>
  <c r="N186" i="13"/>
  <c r="N190" i="13"/>
  <c r="N194" i="13"/>
  <c r="N198" i="13"/>
  <c r="N202" i="13"/>
  <c r="N206" i="13"/>
  <c r="N210" i="13"/>
  <c r="N214" i="13"/>
  <c r="N218" i="13"/>
  <c r="N222" i="13"/>
  <c r="N226" i="13"/>
  <c r="N230" i="13"/>
  <c r="N234" i="13"/>
  <c r="N238" i="13"/>
  <c r="N242" i="13"/>
  <c r="N246" i="13"/>
  <c r="N250" i="13"/>
  <c r="N254" i="13"/>
  <c r="N258" i="13"/>
  <c r="N262" i="13"/>
  <c r="N266" i="13"/>
  <c r="N270" i="13"/>
  <c r="N274" i="13"/>
  <c r="N278" i="13"/>
  <c r="N282" i="13"/>
  <c r="N286" i="13"/>
  <c r="N290" i="13"/>
  <c r="N294" i="13"/>
  <c r="N298" i="13"/>
  <c r="N302" i="13"/>
  <c r="N306" i="13"/>
  <c r="N310" i="13"/>
  <c r="N314" i="13"/>
  <c r="N318" i="13"/>
  <c r="N322" i="13"/>
  <c r="N326" i="13"/>
  <c r="N330" i="13"/>
  <c r="N334" i="13"/>
  <c r="N338" i="13"/>
  <c r="N342" i="13"/>
  <c r="N346" i="13"/>
  <c r="N350" i="13"/>
  <c r="N354" i="13"/>
  <c r="N358" i="13"/>
  <c r="N362" i="13"/>
  <c r="N366" i="13"/>
  <c r="N370" i="13"/>
  <c r="N374" i="13"/>
  <c r="N378" i="13"/>
  <c r="N382" i="13"/>
  <c r="N386" i="13"/>
  <c r="N390" i="13"/>
  <c r="O82" i="13"/>
  <c r="O86" i="13"/>
  <c r="O90" i="13"/>
  <c r="O94" i="13"/>
  <c r="O98" i="13"/>
  <c r="O102" i="13"/>
  <c r="O106" i="13"/>
  <c r="O110" i="13"/>
  <c r="O114" i="13"/>
  <c r="O118" i="13"/>
  <c r="O122" i="13"/>
  <c r="O126" i="13"/>
  <c r="O130" i="13"/>
  <c r="O134" i="13"/>
  <c r="O138" i="13"/>
  <c r="O142" i="13"/>
  <c r="O146" i="13"/>
  <c r="O150" i="13"/>
  <c r="O154" i="13"/>
  <c r="O158" i="13"/>
  <c r="O162" i="13"/>
  <c r="O166" i="13"/>
  <c r="O170" i="13"/>
  <c r="O174" i="13"/>
  <c r="O178" i="13"/>
  <c r="O182" i="13"/>
  <c r="O186" i="13"/>
  <c r="O190" i="13"/>
  <c r="O194" i="13"/>
  <c r="O198" i="13"/>
  <c r="O202" i="13"/>
  <c r="O206" i="13"/>
  <c r="O210" i="13"/>
  <c r="O214" i="13"/>
  <c r="O218" i="13"/>
  <c r="O222" i="13"/>
  <c r="O226" i="13"/>
  <c r="O230" i="13"/>
  <c r="O234" i="13"/>
  <c r="O238" i="13"/>
  <c r="O242" i="13"/>
  <c r="O246" i="13"/>
  <c r="O250" i="13"/>
  <c r="O254" i="13"/>
  <c r="O258" i="13"/>
  <c r="O262" i="13"/>
  <c r="O266" i="13"/>
  <c r="O270" i="13"/>
  <c r="O274" i="13"/>
  <c r="O278" i="13"/>
  <c r="O282" i="13"/>
  <c r="O286" i="13"/>
  <c r="O290" i="13"/>
  <c r="O294" i="13"/>
  <c r="O298" i="13"/>
  <c r="O302" i="13"/>
  <c r="O306" i="13"/>
  <c r="O310" i="13"/>
  <c r="O314" i="13"/>
  <c r="O318" i="13"/>
  <c r="O322" i="13"/>
  <c r="O326" i="13"/>
  <c r="O330" i="13"/>
  <c r="O334" i="13"/>
  <c r="O338" i="13"/>
  <c r="O342" i="13"/>
  <c r="O346" i="13"/>
  <c r="O350" i="13"/>
  <c r="O354" i="13"/>
  <c r="O358" i="13"/>
  <c r="O362" i="13"/>
  <c r="O366" i="13"/>
  <c r="O370" i="13"/>
  <c r="O374" i="13"/>
  <c r="O378" i="13"/>
  <c r="O382" i="13"/>
  <c r="O386" i="13"/>
  <c r="O390" i="13"/>
  <c r="M83" i="13"/>
  <c r="M87" i="13"/>
  <c r="M91" i="13"/>
  <c r="M95" i="13"/>
  <c r="M99" i="13"/>
  <c r="M103" i="13"/>
  <c r="M107" i="13"/>
  <c r="M111" i="13"/>
  <c r="M115" i="13"/>
  <c r="M119" i="13"/>
  <c r="M123" i="13"/>
  <c r="M127" i="13"/>
  <c r="M131" i="13"/>
  <c r="M135" i="13"/>
  <c r="M139" i="13"/>
  <c r="M143" i="13"/>
  <c r="M147" i="13"/>
  <c r="M151" i="13"/>
  <c r="M155" i="13"/>
  <c r="M159" i="13"/>
  <c r="M163" i="13"/>
  <c r="M167" i="13"/>
  <c r="M171" i="13"/>
  <c r="M175" i="13"/>
  <c r="P175" i="13" s="1"/>
  <c r="M179" i="13"/>
  <c r="M183" i="13"/>
  <c r="M187" i="13"/>
  <c r="M191" i="13"/>
  <c r="M195" i="13"/>
  <c r="M199" i="13"/>
  <c r="M203" i="13"/>
  <c r="M207" i="13"/>
  <c r="M211" i="13"/>
  <c r="M215" i="13"/>
  <c r="M219" i="13"/>
  <c r="M223" i="13"/>
  <c r="M227" i="13"/>
  <c r="M231" i="13"/>
  <c r="M235" i="13"/>
  <c r="M239" i="13"/>
  <c r="M243" i="13"/>
  <c r="M247" i="13"/>
  <c r="M251" i="13"/>
  <c r="M255" i="13"/>
  <c r="M259" i="13"/>
  <c r="M263" i="13"/>
  <c r="M267" i="13"/>
  <c r="M271" i="13"/>
  <c r="M275" i="13"/>
  <c r="M279" i="13"/>
  <c r="M283" i="13"/>
  <c r="M287" i="13"/>
  <c r="M291" i="13"/>
  <c r="M295" i="13"/>
  <c r="M299" i="13"/>
  <c r="M303" i="13"/>
  <c r="M307" i="13"/>
  <c r="M311" i="13"/>
  <c r="M315" i="13"/>
  <c r="M319" i="13"/>
  <c r="M323" i="13"/>
  <c r="M327" i="13"/>
  <c r="M331" i="13"/>
  <c r="M335" i="13"/>
  <c r="M339" i="13"/>
  <c r="M343" i="13"/>
  <c r="M347" i="13"/>
  <c r="M351" i="13"/>
  <c r="M355" i="13"/>
  <c r="M359" i="13"/>
  <c r="M363" i="13"/>
  <c r="M367" i="13"/>
  <c r="M371" i="13"/>
  <c r="M375" i="13"/>
  <c r="M379" i="13"/>
  <c r="M383" i="13"/>
  <c r="M387" i="13"/>
  <c r="M391" i="13"/>
  <c r="N88" i="13"/>
  <c r="N96" i="13"/>
  <c r="N104" i="13"/>
  <c r="N112" i="13"/>
  <c r="N120" i="13"/>
  <c r="N128" i="13"/>
  <c r="N136" i="13"/>
  <c r="N144" i="13"/>
  <c r="N152" i="13"/>
  <c r="N160" i="13"/>
  <c r="N168" i="13"/>
  <c r="N176" i="13"/>
  <c r="N184" i="13"/>
  <c r="N192" i="13"/>
  <c r="N200" i="13"/>
  <c r="N208" i="13"/>
  <c r="N216" i="13"/>
  <c r="N224" i="13"/>
  <c r="N232" i="13"/>
  <c r="N240" i="13"/>
  <c r="N248" i="13"/>
  <c r="N256" i="13"/>
  <c r="N264" i="13"/>
  <c r="N272" i="13"/>
  <c r="N280" i="13"/>
  <c r="N288" i="13"/>
  <c r="N296" i="13"/>
  <c r="N304" i="13"/>
  <c r="N312" i="13"/>
  <c r="N320" i="13"/>
  <c r="N328" i="13"/>
  <c r="N336" i="13"/>
  <c r="N344" i="13"/>
  <c r="N352" i="13"/>
  <c r="N360" i="13"/>
  <c r="N368" i="13"/>
  <c r="N376" i="13"/>
  <c r="N384" i="13"/>
  <c r="N392" i="13"/>
  <c r="M397" i="13"/>
  <c r="M401" i="13"/>
  <c r="M405" i="13"/>
  <c r="M409" i="13"/>
  <c r="M413" i="13"/>
  <c r="M417" i="13"/>
  <c r="M421" i="13"/>
  <c r="M425" i="13"/>
  <c r="M429" i="13"/>
  <c r="M433" i="13"/>
  <c r="M437" i="13"/>
  <c r="M441" i="13"/>
  <c r="M445" i="13"/>
  <c r="M449" i="13"/>
  <c r="M453" i="13"/>
  <c r="M457" i="13"/>
  <c r="M461" i="13"/>
  <c r="M465" i="13"/>
  <c r="M469" i="13"/>
  <c r="M473" i="13"/>
  <c r="M477" i="13"/>
  <c r="M481" i="13"/>
  <c r="M485" i="13"/>
  <c r="M489" i="13"/>
  <c r="M493" i="13"/>
  <c r="M497" i="13"/>
  <c r="M501" i="13"/>
  <c r="M505" i="13"/>
  <c r="M509" i="13"/>
  <c r="M513" i="13"/>
  <c r="M517" i="13"/>
  <c r="M521" i="13"/>
  <c r="M525" i="13"/>
  <c r="M529" i="13"/>
  <c r="M533" i="13"/>
  <c r="M537" i="13"/>
  <c r="M541" i="13"/>
  <c r="M545" i="13"/>
  <c r="M549" i="13"/>
  <c r="M553" i="13"/>
  <c r="M557" i="13"/>
  <c r="M561" i="13"/>
  <c r="M565" i="13"/>
  <c r="M569" i="13"/>
  <c r="M573" i="13"/>
  <c r="M577" i="13"/>
  <c r="M581" i="13"/>
  <c r="M585" i="13"/>
  <c r="M589" i="13"/>
  <c r="M593" i="13"/>
  <c r="M597" i="13"/>
  <c r="M601" i="13"/>
  <c r="M605" i="13"/>
  <c r="M609" i="13"/>
  <c r="M613" i="13"/>
  <c r="M617" i="13"/>
  <c r="M621" i="13"/>
  <c r="M625" i="13"/>
  <c r="M629" i="13"/>
  <c r="M633" i="13"/>
  <c r="M637" i="13"/>
  <c r="M641" i="13"/>
  <c r="M645" i="13"/>
  <c r="M649" i="13"/>
  <c r="M653" i="13"/>
  <c r="M657" i="13"/>
  <c r="M661" i="13"/>
  <c r="M665" i="13"/>
  <c r="M669" i="13"/>
  <c r="M673" i="13"/>
  <c r="M677" i="13"/>
  <c r="M681" i="13"/>
  <c r="M685" i="13"/>
  <c r="M689" i="13"/>
  <c r="M693" i="13"/>
  <c r="M697" i="13"/>
  <c r="M701" i="13"/>
  <c r="M705" i="13"/>
  <c r="M709" i="13"/>
  <c r="M713" i="13"/>
  <c r="M717" i="13"/>
  <c r="M721" i="13"/>
  <c r="M725" i="13"/>
  <c r="M729" i="13"/>
  <c r="M733" i="13"/>
  <c r="O88" i="13"/>
  <c r="O96" i="13"/>
  <c r="O104" i="13"/>
  <c r="O112" i="13"/>
  <c r="O120" i="13"/>
  <c r="O128" i="13"/>
  <c r="O136" i="13"/>
  <c r="O144" i="13"/>
  <c r="O152" i="13"/>
  <c r="O160" i="13"/>
  <c r="O168" i="13"/>
  <c r="O176" i="13"/>
  <c r="O184" i="13"/>
  <c r="O192" i="13"/>
  <c r="O200" i="13"/>
  <c r="O208" i="13"/>
  <c r="O216" i="13"/>
  <c r="O224" i="13"/>
  <c r="O232" i="13"/>
  <c r="O240" i="13"/>
  <c r="O248" i="13"/>
  <c r="O256" i="13"/>
  <c r="O264" i="13"/>
  <c r="O272" i="13"/>
  <c r="O280" i="13"/>
  <c r="O288" i="13"/>
  <c r="O296" i="13"/>
  <c r="O304" i="13"/>
  <c r="O312" i="13"/>
  <c r="O320" i="13"/>
  <c r="O328" i="13"/>
  <c r="O336" i="13"/>
  <c r="O344" i="13"/>
  <c r="O352" i="13"/>
  <c r="O360" i="13"/>
  <c r="O368" i="13"/>
  <c r="O376" i="13"/>
  <c r="O384" i="13"/>
  <c r="O392" i="13"/>
  <c r="N397" i="13"/>
  <c r="N401" i="13"/>
  <c r="N405" i="13"/>
  <c r="N409" i="13"/>
  <c r="N413" i="13"/>
  <c r="N417" i="13"/>
  <c r="N421" i="13"/>
  <c r="N425" i="13"/>
  <c r="N429" i="13"/>
  <c r="N433" i="13"/>
  <c r="N437" i="13"/>
  <c r="N441" i="13"/>
  <c r="N445" i="13"/>
  <c r="N449" i="13"/>
  <c r="N453" i="13"/>
  <c r="N457" i="13"/>
  <c r="N461" i="13"/>
  <c r="N465" i="13"/>
  <c r="N469" i="13"/>
  <c r="N473" i="13"/>
  <c r="N477" i="13"/>
  <c r="N481" i="13"/>
  <c r="N485" i="13"/>
  <c r="N489" i="13"/>
  <c r="N493" i="13"/>
  <c r="N497" i="13"/>
  <c r="N501" i="13"/>
  <c r="N505" i="13"/>
  <c r="N509" i="13"/>
  <c r="N513" i="13"/>
  <c r="N517" i="13"/>
  <c r="N521" i="13"/>
  <c r="N525" i="13"/>
  <c r="N529" i="13"/>
  <c r="N533" i="13"/>
  <c r="N537" i="13"/>
  <c r="N541" i="13"/>
  <c r="N545" i="13"/>
  <c r="N549" i="13"/>
  <c r="N553" i="13"/>
  <c r="N557" i="13"/>
  <c r="N561" i="13"/>
  <c r="N565" i="13"/>
  <c r="N569" i="13"/>
  <c r="N573" i="13"/>
  <c r="N577" i="13"/>
  <c r="N581" i="13"/>
  <c r="N585" i="13"/>
  <c r="N589" i="13"/>
  <c r="N593" i="13"/>
  <c r="N597" i="13"/>
  <c r="N601" i="13"/>
  <c r="N605" i="13"/>
  <c r="N609" i="13"/>
  <c r="N613" i="13"/>
  <c r="N617" i="13"/>
  <c r="N621" i="13"/>
  <c r="N625" i="13"/>
  <c r="N629" i="13"/>
  <c r="N633" i="13"/>
  <c r="N637" i="13"/>
  <c r="N641" i="13"/>
  <c r="N645" i="13"/>
  <c r="N649" i="13"/>
  <c r="N653" i="13"/>
  <c r="N657" i="13"/>
  <c r="N661" i="13"/>
  <c r="N665" i="13"/>
  <c r="N669" i="13"/>
  <c r="N673" i="13"/>
  <c r="N677" i="13"/>
  <c r="N681" i="13"/>
  <c r="N685" i="13"/>
  <c r="N689" i="13"/>
  <c r="N693" i="13"/>
  <c r="N697" i="13"/>
  <c r="N701" i="13"/>
  <c r="N705" i="13"/>
  <c r="N709" i="13"/>
  <c r="N713" i="13"/>
  <c r="N717" i="13"/>
  <c r="N721" i="13"/>
  <c r="N725" i="13"/>
  <c r="N729" i="13"/>
  <c r="N733" i="13"/>
  <c r="M81" i="13"/>
  <c r="M89" i="13"/>
  <c r="M97" i="13"/>
  <c r="M105" i="13"/>
  <c r="M113" i="13"/>
  <c r="M121" i="13"/>
  <c r="M129" i="13"/>
  <c r="M137" i="13"/>
  <c r="M145" i="13"/>
  <c r="M153" i="13"/>
  <c r="M161" i="13"/>
  <c r="M169" i="13"/>
  <c r="M177" i="13"/>
  <c r="P176" i="13" s="1"/>
  <c r="M185" i="13"/>
  <c r="M193" i="13"/>
  <c r="M201" i="13"/>
  <c r="M209" i="13"/>
  <c r="M217" i="13"/>
  <c r="M225" i="13"/>
  <c r="M233" i="13"/>
  <c r="M241" i="13"/>
  <c r="M249" i="13"/>
  <c r="M257" i="13"/>
  <c r="M265" i="13"/>
  <c r="M273" i="13"/>
  <c r="M281" i="13"/>
  <c r="M289" i="13"/>
  <c r="M297" i="13"/>
  <c r="M305" i="13"/>
  <c r="M313" i="13"/>
  <c r="M321" i="13"/>
  <c r="M329" i="13"/>
  <c r="M337" i="13"/>
  <c r="M345" i="13"/>
  <c r="M353" i="13"/>
  <c r="M361" i="13"/>
  <c r="M369" i="13"/>
  <c r="M377" i="13"/>
  <c r="M385" i="13"/>
  <c r="M393" i="13"/>
  <c r="O397" i="13"/>
  <c r="O401" i="13"/>
  <c r="O405" i="13"/>
  <c r="O409" i="13"/>
  <c r="O413" i="13"/>
  <c r="O417" i="13"/>
  <c r="O421" i="13"/>
  <c r="O425" i="13"/>
  <c r="O429" i="13"/>
  <c r="O433" i="13"/>
  <c r="O437" i="13"/>
  <c r="O441" i="13"/>
  <c r="O445" i="13"/>
  <c r="O449" i="13"/>
  <c r="O453" i="13"/>
  <c r="O457" i="13"/>
  <c r="O461" i="13"/>
  <c r="O465" i="13"/>
  <c r="O469" i="13"/>
  <c r="O473" i="13"/>
  <c r="O477" i="13"/>
  <c r="O481" i="13"/>
  <c r="O485" i="13"/>
  <c r="O489" i="13"/>
  <c r="O493" i="13"/>
  <c r="O497" i="13"/>
  <c r="O501" i="13"/>
  <c r="O505" i="13"/>
  <c r="O509" i="13"/>
  <c r="O513" i="13"/>
  <c r="O517" i="13"/>
  <c r="O521" i="13"/>
  <c r="O525" i="13"/>
  <c r="O529" i="13"/>
  <c r="O533" i="13"/>
  <c r="O537" i="13"/>
  <c r="O541" i="13"/>
  <c r="O545" i="13"/>
  <c r="O549" i="13"/>
  <c r="O553" i="13"/>
  <c r="O557" i="13"/>
  <c r="O561" i="13"/>
  <c r="O565" i="13"/>
  <c r="O569" i="13"/>
  <c r="O573" i="13"/>
  <c r="O577" i="13"/>
  <c r="O581" i="13"/>
  <c r="O585" i="13"/>
  <c r="O589" i="13"/>
  <c r="O593" i="13"/>
  <c r="O597" i="13"/>
  <c r="O601" i="13"/>
  <c r="O605" i="13"/>
  <c r="O609" i="13"/>
  <c r="O613" i="13"/>
  <c r="O617" i="13"/>
  <c r="O621" i="13"/>
  <c r="O625" i="13"/>
  <c r="O629" i="13"/>
  <c r="O633" i="13"/>
  <c r="O637" i="13"/>
  <c r="O641" i="13"/>
  <c r="O645" i="13"/>
  <c r="O649" i="13"/>
  <c r="O653" i="13"/>
  <c r="O657" i="13"/>
  <c r="O661" i="13"/>
  <c r="O665" i="13"/>
  <c r="O669" i="13"/>
  <c r="O673" i="13"/>
  <c r="O677" i="13"/>
  <c r="O681" i="13"/>
  <c r="O685" i="13"/>
  <c r="O689" i="13"/>
  <c r="O693" i="13"/>
  <c r="O697" i="13"/>
  <c r="O701" i="13"/>
  <c r="O705" i="13"/>
  <c r="O709" i="13"/>
  <c r="O713" i="13"/>
  <c r="O717" i="13"/>
  <c r="O721" i="13"/>
  <c r="O725" i="13"/>
  <c r="O729" i="13"/>
  <c r="O733" i="13"/>
  <c r="N83" i="13"/>
  <c r="N91" i="13"/>
  <c r="N99" i="13"/>
  <c r="N107" i="13"/>
  <c r="N115" i="13"/>
  <c r="N123" i="13"/>
  <c r="N131" i="13"/>
  <c r="N139" i="13"/>
  <c r="N147" i="13"/>
  <c r="N155" i="13"/>
  <c r="N163" i="13"/>
  <c r="N171" i="13"/>
  <c r="N179" i="13"/>
  <c r="N187" i="13"/>
  <c r="N195" i="13"/>
  <c r="N203" i="13"/>
  <c r="N211" i="13"/>
  <c r="N219" i="13"/>
  <c r="N227" i="13"/>
  <c r="N235" i="13"/>
  <c r="N243" i="13"/>
  <c r="N251" i="13"/>
  <c r="N259" i="13"/>
  <c r="N267" i="13"/>
  <c r="N275" i="13"/>
  <c r="N283" i="13"/>
  <c r="N291" i="13"/>
  <c r="N299" i="13"/>
  <c r="N307" i="13"/>
  <c r="N315" i="13"/>
  <c r="N323" i="13"/>
  <c r="N331" i="13"/>
  <c r="N339" i="13"/>
  <c r="N347" i="13"/>
  <c r="N355" i="13"/>
  <c r="N363" i="13"/>
  <c r="N371" i="13"/>
  <c r="N379" i="13"/>
  <c r="N387" i="13"/>
  <c r="M394" i="13"/>
  <c r="M398" i="13"/>
  <c r="M402" i="13"/>
  <c r="M406" i="13"/>
  <c r="M410" i="13"/>
  <c r="M414" i="13"/>
  <c r="M418" i="13"/>
  <c r="M422" i="13"/>
  <c r="M426" i="13"/>
  <c r="M430" i="13"/>
  <c r="M434" i="13"/>
  <c r="M438" i="13"/>
  <c r="M442" i="13"/>
  <c r="M446" i="13"/>
  <c r="M450" i="13"/>
  <c r="M454" i="13"/>
  <c r="M458" i="13"/>
  <c r="M462" i="13"/>
  <c r="M466" i="13"/>
  <c r="M470" i="13"/>
  <c r="M474" i="13"/>
  <c r="M478" i="13"/>
  <c r="M482" i="13"/>
  <c r="M486" i="13"/>
  <c r="M490" i="13"/>
  <c r="M494" i="13"/>
  <c r="M498" i="13"/>
  <c r="M502" i="13"/>
  <c r="M506" i="13"/>
  <c r="M510" i="13"/>
  <c r="M514" i="13"/>
  <c r="M518" i="13"/>
  <c r="M522" i="13"/>
  <c r="M526" i="13"/>
  <c r="M530" i="13"/>
  <c r="M534" i="13"/>
  <c r="M538" i="13"/>
  <c r="M542" i="13"/>
  <c r="M546" i="13"/>
  <c r="M550" i="13"/>
  <c r="M554" i="13"/>
  <c r="M558" i="13"/>
  <c r="M562" i="13"/>
  <c r="M566" i="13"/>
  <c r="M570" i="13"/>
  <c r="M574" i="13"/>
  <c r="M578" i="13"/>
  <c r="M582" i="13"/>
  <c r="M586" i="13"/>
  <c r="M590" i="13"/>
  <c r="M594" i="13"/>
  <c r="M598" i="13"/>
  <c r="M602" i="13"/>
  <c r="M606" i="13"/>
  <c r="M610" i="13"/>
  <c r="M614" i="13"/>
  <c r="M618" i="13"/>
  <c r="M622" i="13"/>
  <c r="M626" i="13"/>
  <c r="M630" i="13"/>
  <c r="M634" i="13"/>
  <c r="M638" i="13"/>
  <c r="M642" i="13"/>
  <c r="M646" i="13"/>
  <c r="M650" i="13"/>
  <c r="M654" i="13"/>
  <c r="M658" i="13"/>
  <c r="M662" i="13"/>
  <c r="M666" i="13"/>
  <c r="M670" i="13"/>
  <c r="M674" i="13"/>
  <c r="M678" i="13"/>
  <c r="M682" i="13"/>
  <c r="M686" i="13"/>
  <c r="M690" i="13"/>
  <c r="M694" i="13"/>
  <c r="M698" i="13"/>
  <c r="M702" i="13"/>
  <c r="M706" i="13"/>
  <c r="M710" i="13"/>
  <c r="M714" i="13"/>
  <c r="M718" i="13"/>
  <c r="M722" i="13"/>
  <c r="M726" i="13"/>
  <c r="M730" i="13"/>
  <c r="M734" i="13"/>
  <c r="O83" i="13"/>
  <c r="O91" i="13"/>
  <c r="O99" i="13"/>
  <c r="O107" i="13"/>
  <c r="O115" i="13"/>
  <c r="O123" i="13"/>
  <c r="O131" i="13"/>
  <c r="O139" i="13"/>
  <c r="O147" i="13"/>
  <c r="O155" i="13"/>
  <c r="O163" i="13"/>
  <c r="O171" i="13"/>
  <c r="O179" i="13"/>
  <c r="O187" i="13"/>
  <c r="O195" i="13"/>
  <c r="O203" i="13"/>
  <c r="O211" i="13"/>
  <c r="O219" i="13"/>
  <c r="O227" i="13"/>
  <c r="O235" i="13"/>
  <c r="O243" i="13"/>
  <c r="O251" i="13"/>
  <c r="O259" i="13"/>
  <c r="O267" i="13"/>
  <c r="O275" i="13"/>
  <c r="O283" i="13"/>
  <c r="O291" i="13"/>
  <c r="O299" i="13"/>
  <c r="O307" i="13"/>
  <c r="O315" i="13"/>
  <c r="O323" i="13"/>
  <c r="O331" i="13"/>
  <c r="O339" i="13"/>
  <c r="O347" i="13"/>
  <c r="O355" i="13"/>
  <c r="O363" i="13"/>
  <c r="O371" i="13"/>
  <c r="O379" i="13"/>
  <c r="O387" i="13"/>
  <c r="N394" i="13"/>
  <c r="N398" i="13"/>
  <c r="N402" i="13"/>
  <c r="N406" i="13"/>
  <c r="N410" i="13"/>
  <c r="N414" i="13"/>
  <c r="N418" i="13"/>
  <c r="N422" i="13"/>
  <c r="N426" i="13"/>
  <c r="N430" i="13"/>
  <c r="N434" i="13"/>
  <c r="N438" i="13"/>
  <c r="N442" i="13"/>
  <c r="N446" i="13"/>
  <c r="N450" i="13"/>
  <c r="N454" i="13"/>
  <c r="N458" i="13"/>
  <c r="N462" i="13"/>
  <c r="N466" i="13"/>
  <c r="N470" i="13"/>
  <c r="N474" i="13"/>
  <c r="N478" i="13"/>
  <c r="N482" i="13"/>
  <c r="N486" i="13"/>
  <c r="N490" i="13"/>
  <c r="N494" i="13"/>
  <c r="N498" i="13"/>
  <c r="N502" i="13"/>
  <c r="N506" i="13"/>
  <c r="N510" i="13"/>
  <c r="N514" i="13"/>
  <c r="N518" i="13"/>
  <c r="N522" i="13"/>
  <c r="N526" i="13"/>
  <c r="N530" i="13"/>
  <c r="N534" i="13"/>
  <c r="N538" i="13"/>
  <c r="N542" i="13"/>
  <c r="N546" i="13"/>
  <c r="N550" i="13"/>
  <c r="N554" i="13"/>
  <c r="N558" i="13"/>
  <c r="N562" i="13"/>
  <c r="N566" i="13"/>
  <c r="N570" i="13"/>
  <c r="N574" i="13"/>
  <c r="N578" i="13"/>
  <c r="N582" i="13"/>
  <c r="N586" i="13"/>
  <c r="N590" i="13"/>
  <c r="N594" i="13"/>
  <c r="N598" i="13"/>
  <c r="N602" i="13"/>
  <c r="N606" i="13"/>
  <c r="N610" i="13"/>
  <c r="N614" i="13"/>
  <c r="N618" i="13"/>
  <c r="N622" i="13"/>
  <c r="N626" i="13"/>
  <c r="N630" i="13"/>
  <c r="N634" i="13"/>
  <c r="N638" i="13"/>
  <c r="N642" i="13"/>
  <c r="N646" i="13"/>
  <c r="N650" i="13"/>
  <c r="N654" i="13"/>
  <c r="N658" i="13"/>
  <c r="N662" i="13"/>
  <c r="N666" i="13"/>
  <c r="N670" i="13"/>
  <c r="N674" i="13"/>
  <c r="N678" i="13"/>
  <c r="N682" i="13"/>
  <c r="N686" i="13"/>
  <c r="N690" i="13"/>
  <c r="N694" i="13"/>
  <c r="N698" i="13"/>
  <c r="N702" i="13"/>
  <c r="N706" i="13"/>
  <c r="N710" i="13"/>
  <c r="N714" i="13"/>
  <c r="N718" i="13"/>
  <c r="N722" i="13"/>
  <c r="N726" i="13"/>
  <c r="N730" i="13"/>
  <c r="N734" i="13"/>
  <c r="M84" i="13"/>
  <c r="M92" i="13"/>
  <c r="M100" i="13"/>
  <c r="M108" i="13"/>
  <c r="M116" i="13"/>
  <c r="M124" i="13"/>
  <c r="M132" i="13"/>
  <c r="M140" i="13"/>
  <c r="M148" i="13"/>
  <c r="M156" i="13"/>
  <c r="M164" i="13"/>
  <c r="M172" i="13"/>
  <c r="M180" i="13"/>
  <c r="M188" i="13"/>
  <c r="M196" i="13"/>
  <c r="M204" i="13"/>
  <c r="M212" i="13"/>
  <c r="M220" i="13"/>
  <c r="M228" i="13"/>
  <c r="M236" i="13"/>
  <c r="M244" i="13"/>
  <c r="M252" i="13"/>
  <c r="M260" i="13"/>
  <c r="M268" i="13"/>
  <c r="M276" i="13"/>
  <c r="M284" i="13"/>
  <c r="M292" i="13"/>
  <c r="M300" i="13"/>
  <c r="M308" i="13"/>
  <c r="M316" i="13"/>
  <c r="M324" i="13"/>
  <c r="M332" i="13"/>
  <c r="M340" i="13"/>
  <c r="M348" i="13"/>
  <c r="M356" i="13"/>
  <c r="M364" i="13"/>
  <c r="M372" i="13"/>
  <c r="M380" i="13"/>
  <c r="M388" i="13"/>
  <c r="O394" i="13"/>
  <c r="O398" i="13"/>
  <c r="O402" i="13"/>
  <c r="O406" i="13"/>
  <c r="O410" i="13"/>
  <c r="O414" i="13"/>
  <c r="O418" i="13"/>
  <c r="O422" i="13"/>
  <c r="O426" i="13"/>
  <c r="O430" i="13"/>
  <c r="O434" i="13"/>
  <c r="O438" i="13"/>
  <c r="O442" i="13"/>
  <c r="O446" i="13"/>
  <c r="O450" i="13"/>
  <c r="O454" i="13"/>
  <c r="O458" i="13"/>
  <c r="O462" i="13"/>
  <c r="O466" i="13"/>
  <c r="O470" i="13"/>
  <c r="O474" i="13"/>
  <c r="O478" i="13"/>
  <c r="O482" i="13"/>
  <c r="O486" i="13"/>
  <c r="O490" i="13"/>
  <c r="O494" i="13"/>
  <c r="O498" i="13"/>
  <c r="O502" i="13"/>
  <c r="O506" i="13"/>
  <c r="O510" i="13"/>
  <c r="O514" i="13"/>
  <c r="O518" i="13"/>
  <c r="O522" i="13"/>
  <c r="O526" i="13"/>
  <c r="O530" i="13"/>
  <c r="O534" i="13"/>
  <c r="O538" i="13"/>
  <c r="O542" i="13"/>
  <c r="O546" i="13"/>
  <c r="O550" i="13"/>
  <c r="O554" i="13"/>
  <c r="O558" i="13"/>
  <c r="O562" i="13"/>
  <c r="O566" i="13"/>
  <c r="O570" i="13"/>
  <c r="O574" i="13"/>
  <c r="O578" i="13"/>
  <c r="O582" i="13"/>
  <c r="O586" i="13"/>
  <c r="O590" i="13"/>
  <c r="O594" i="13"/>
  <c r="O598" i="13"/>
  <c r="O602" i="13"/>
  <c r="O606" i="13"/>
  <c r="O610" i="13"/>
  <c r="O614" i="13"/>
  <c r="O618" i="13"/>
  <c r="O622" i="13"/>
  <c r="O626" i="13"/>
  <c r="O630" i="13"/>
  <c r="O634" i="13"/>
  <c r="O638" i="13"/>
  <c r="O642" i="13"/>
  <c r="O646" i="13"/>
  <c r="O650" i="13"/>
  <c r="O654" i="13"/>
  <c r="O658" i="13"/>
  <c r="O662" i="13"/>
  <c r="O666" i="13"/>
  <c r="O670" i="13"/>
  <c r="O674" i="13"/>
  <c r="O678" i="13"/>
  <c r="O682" i="13"/>
  <c r="O686" i="13"/>
  <c r="O690" i="13"/>
  <c r="O694" i="13"/>
  <c r="O698" i="13"/>
  <c r="O702" i="13"/>
  <c r="O706" i="13"/>
  <c r="O710" i="13"/>
  <c r="O714" i="13"/>
  <c r="O718" i="13"/>
  <c r="O722" i="13"/>
  <c r="O726" i="13"/>
  <c r="O730" i="13"/>
  <c r="O734" i="13"/>
  <c r="N84" i="13"/>
  <c r="N92" i="13"/>
  <c r="N100" i="13"/>
  <c r="N108" i="13"/>
  <c r="N116" i="13"/>
  <c r="N124" i="13"/>
  <c r="N132" i="13"/>
  <c r="N140" i="13"/>
  <c r="N148" i="13"/>
  <c r="N156" i="13"/>
  <c r="N164" i="13"/>
  <c r="N172" i="13"/>
  <c r="N180" i="13"/>
  <c r="N188" i="13"/>
  <c r="N196" i="13"/>
  <c r="N204" i="13"/>
  <c r="N212" i="13"/>
  <c r="N220" i="13"/>
  <c r="N228" i="13"/>
  <c r="N236" i="13"/>
  <c r="N244" i="13"/>
  <c r="N252" i="13"/>
  <c r="N260" i="13"/>
  <c r="N268" i="13"/>
  <c r="N276" i="13"/>
  <c r="N284" i="13"/>
  <c r="N292" i="13"/>
  <c r="N300" i="13"/>
  <c r="N308" i="13"/>
  <c r="N316" i="13"/>
  <c r="N324" i="13"/>
  <c r="N332" i="13"/>
  <c r="N340" i="13"/>
  <c r="N348" i="13"/>
  <c r="N356" i="13"/>
  <c r="N364" i="13"/>
  <c r="N372" i="13"/>
  <c r="N380" i="13"/>
  <c r="N388" i="13"/>
  <c r="M395" i="13"/>
  <c r="M399" i="13"/>
  <c r="M403" i="13"/>
  <c r="M407" i="13"/>
  <c r="M411" i="13"/>
  <c r="M415" i="13"/>
  <c r="M419" i="13"/>
  <c r="M423" i="13"/>
  <c r="M427" i="13"/>
  <c r="M431" i="13"/>
  <c r="M435" i="13"/>
  <c r="M439" i="13"/>
  <c r="M443" i="13"/>
  <c r="M447" i="13"/>
  <c r="M451" i="13"/>
  <c r="M455" i="13"/>
  <c r="M459" i="13"/>
  <c r="M463" i="13"/>
  <c r="M467" i="13"/>
  <c r="M471" i="13"/>
  <c r="M475" i="13"/>
  <c r="M479" i="13"/>
  <c r="M483" i="13"/>
  <c r="M487" i="13"/>
  <c r="M491" i="13"/>
  <c r="M495" i="13"/>
  <c r="M499" i="13"/>
  <c r="M503" i="13"/>
  <c r="M507" i="13"/>
  <c r="M511" i="13"/>
  <c r="M515" i="13"/>
  <c r="M519" i="13"/>
  <c r="M523" i="13"/>
  <c r="M527" i="13"/>
  <c r="M531" i="13"/>
  <c r="M535" i="13"/>
  <c r="M539" i="13"/>
  <c r="M543" i="13"/>
  <c r="M547" i="13"/>
  <c r="M551" i="13"/>
  <c r="M555" i="13"/>
  <c r="M559" i="13"/>
  <c r="M563" i="13"/>
  <c r="M567" i="13"/>
  <c r="M571" i="13"/>
  <c r="M575" i="13"/>
  <c r="M579" i="13"/>
  <c r="M583" i="13"/>
  <c r="M587" i="13"/>
  <c r="M591" i="13"/>
  <c r="M595" i="13"/>
  <c r="M599" i="13"/>
  <c r="M603" i="13"/>
  <c r="M607" i="13"/>
  <c r="M611" i="13"/>
  <c r="M615" i="13"/>
  <c r="M619" i="13"/>
  <c r="M623" i="13"/>
  <c r="M627" i="13"/>
  <c r="M631" i="13"/>
  <c r="M635" i="13"/>
  <c r="M639" i="13"/>
  <c r="M643" i="13"/>
  <c r="M647" i="13"/>
  <c r="M651" i="13"/>
  <c r="M655" i="13"/>
  <c r="M659" i="13"/>
  <c r="M663" i="13"/>
  <c r="M667" i="13"/>
  <c r="M671" i="13"/>
  <c r="M675" i="13"/>
  <c r="M679" i="13"/>
  <c r="M683" i="13"/>
  <c r="M687" i="13"/>
  <c r="M691" i="13"/>
  <c r="M695" i="13"/>
  <c r="M699" i="13"/>
  <c r="M703" i="13"/>
  <c r="M707" i="13"/>
  <c r="M711" i="13"/>
  <c r="M715" i="13"/>
  <c r="M719" i="13"/>
  <c r="M723" i="13"/>
  <c r="M727" i="13"/>
  <c r="M731" i="13"/>
  <c r="M735" i="13"/>
  <c r="M85" i="13"/>
  <c r="M93" i="13"/>
  <c r="M101" i="13"/>
  <c r="M109" i="13"/>
  <c r="M117" i="13"/>
  <c r="M125" i="13"/>
  <c r="M133" i="13"/>
  <c r="M141" i="13"/>
  <c r="M149" i="13"/>
  <c r="M157" i="13"/>
  <c r="M165" i="13"/>
  <c r="M173" i="13"/>
  <c r="M181" i="13"/>
  <c r="M189" i="13"/>
  <c r="M197" i="13"/>
  <c r="M205" i="13"/>
  <c r="M213" i="13"/>
  <c r="M221" i="13"/>
  <c r="M229" i="13"/>
  <c r="M237" i="13"/>
  <c r="M245" i="13"/>
  <c r="M253" i="13"/>
  <c r="M261" i="13"/>
  <c r="M269" i="13"/>
  <c r="M277" i="13"/>
  <c r="M285" i="13"/>
  <c r="M293" i="13"/>
  <c r="M301" i="13"/>
  <c r="M309" i="13"/>
  <c r="M317" i="13"/>
  <c r="M325" i="13"/>
  <c r="M333" i="13"/>
  <c r="M341" i="13"/>
  <c r="M349" i="13"/>
  <c r="M357" i="13"/>
  <c r="M365" i="13"/>
  <c r="M373" i="13"/>
  <c r="M381" i="13"/>
  <c r="M389" i="13"/>
  <c r="O395" i="13"/>
  <c r="O399" i="13"/>
  <c r="O403" i="13"/>
  <c r="O407" i="13"/>
  <c r="O411" i="13"/>
  <c r="O415" i="13"/>
  <c r="O419" i="13"/>
  <c r="O423" i="13"/>
  <c r="O427" i="13"/>
  <c r="O431" i="13"/>
  <c r="O435" i="13"/>
  <c r="O439" i="13"/>
  <c r="O443" i="13"/>
  <c r="O447" i="13"/>
  <c r="O451" i="13"/>
  <c r="O455" i="13"/>
  <c r="O459" i="13"/>
  <c r="O463" i="13"/>
  <c r="O467" i="13"/>
  <c r="O471" i="13"/>
  <c r="O475" i="13"/>
  <c r="O479" i="13"/>
  <c r="O483" i="13"/>
  <c r="O487" i="13"/>
  <c r="O491" i="13"/>
  <c r="O495" i="13"/>
  <c r="O499" i="13"/>
  <c r="O503" i="13"/>
  <c r="O507" i="13"/>
  <c r="O511" i="13"/>
  <c r="O515" i="13"/>
  <c r="O519" i="13"/>
  <c r="O523" i="13"/>
  <c r="O527" i="13"/>
  <c r="O531" i="13"/>
  <c r="O535" i="13"/>
  <c r="O539" i="13"/>
  <c r="O543" i="13"/>
  <c r="O547" i="13"/>
  <c r="O551" i="13"/>
  <c r="O555" i="13"/>
  <c r="O559" i="13"/>
  <c r="O563" i="13"/>
  <c r="O567" i="13"/>
  <c r="O571" i="13"/>
  <c r="O575" i="13"/>
  <c r="O579" i="13"/>
  <c r="O583" i="13"/>
  <c r="O587" i="13"/>
  <c r="O591" i="13"/>
  <c r="O595" i="13"/>
  <c r="O599" i="13"/>
  <c r="O603" i="13"/>
  <c r="O607" i="13"/>
  <c r="O611" i="13"/>
  <c r="O615" i="13"/>
  <c r="O619" i="13"/>
  <c r="O623" i="13"/>
  <c r="O627" i="13"/>
  <c r="O631" i="13"/>
  <c r="O635" i="13"/>
  <c r="O639" i="13"/>
  <c r="O643" i="13"/>
  <c r="O647" i="13"/>
  <c r="O651" i="13"/>
  <c r="O655" i="13"/>
  <c r="O659" i="13"/>
  <c r="O663" i="13"/>
  <c r="O667" i="13"/>
  <c r="O671" i="13"/>
  <c r="O675" i="13"/>
  <c r="O679" i="13"/>
  <c r="O683" i="13"/>
  <c r="O687" i="13"/>
  <c r="O691" i="13"/>
  <c r="O695" i="13"/>
  <c r="O699" i="13"/>
  <c r="O703" i="13"/>
  <c r="O707" i="13"/>
  <c r="O711" i="13"/>
  <c r="O715" i="13"/>
  <c r="O719" i="13"/>
  <c r="O723" i="13"/>
  <c r="O727" i="13"/>
  <c r="O731" i="13"/>
  <c r="O735" i="13"/>
  <c r="O84" i="13"/>
  <c r="O108" i="13"/>
  <c r="O132" i="13"/>
  <c r="O156" i="13"/>
  <c r="O180" i="13"/>
  <c r="O204" i="13"/>
  <c r="O228" i="13"/>
  <c r="O252" i="13"/>
  <c r="O276" i="13"/>
  <c r="O300" i="13"/>
  <c r="O324" i="13"/>
  <c r="O348" i="13"/>
  <c r="O372" i="13"/>
  <c r="N395" i="13"/>
  <c r="N407" i="13"/>
  <c r="N419" i="13"/>
  <c r="N431" i="13"/>
  <c r="N443" i="13"/>
  <c r="N455" i="13"/>
  <c r="N467" i="13"/>
  <c r="N479" i="13"/>
  <c r="N491" i="13"/>
  <c r="N503" i="13"/>
  <c r="N515" i="13"/>
  <c r="N527" i="13"/>
  <c r="N539" i="13"/>
  <c r="N551" i="13"/>
  <c r="N563" i="13"/>
  <c r="N575" i="13"/>
  <c r="N587" i="13"/>
  <c r="N599" i="13"/>
  <c r="N611" i="13"/>
  <c r="N623" i="13"/>
  <c r="N635" i="13"/>
  <c r="N647" i="13"/>
  <c r="N659" i="13"/>
  <c r="N671" i="13"/>
  <c r="N683" i="13"/>
  <c r="N695" i="13"/>
  <c r="N707" i="13"/>
  <c r="N719" i="13"/>
  <c r="N731" i="13"/>
  <c r="N738" i="13"/>
  <c r="N742" i="13"/>
  <c r="N746" i="13"/>
  <c r="N750" i="13"/>
  <c r="N754" i="13"/>
  <c r="N758" i="13"/>
  <c r="N762" i="13"/>
  <c r="N766" i="13"/>
  <c r="N770" i="13"/>
  <c r="N774" i="13"/>
  <c r="N778" i="13"/>
  <c r="N782" i="13"/>
  <c r="N786" i="13"/>
  <c r="N790" i="13"/>
  <c r="N794" i="13"/>
  <c r="N798" i="13"/>
  <c r="N802" i="13"/>
  <c r="N806" i="13"/>
  <c r="N810" i="13"/>
  <c r="N814" i="13"/>
  <c r="N818" i="13"/>
  <c r="N822" i="13"/>
  <c r="N826" i="13"/>
  <c r="N830" i="13"/>
  <c r="N834" i="13"/>
  <c r="N838" i="13"/>
  <c r="N842" i="13"/>
  <c r="N846" i="13"/>
  <c r="N850" i="13"/>
  <c r="N854" i="13"/>
  <c r="N858" i="13"/>
  <c r="N862" i="13"/>
  <c r="N866" i="13"/>
  <c r="N870" i="13"/>
  <c r="N874" i="13"/>
  <c r="N878" i="13"/>
  <c r="N882" i="13"/>
  <c r="N886" i="13"/>
  <c r="N890" i="13"/>
  <c r="N894" i="13"/>
  <c r="N898" i="13"/>
  <c r="N902" i="13"/>
  <c r="N906" i="13"/>
  <c r="N910" i="13"/>
  <c r="N914" i="13"/>
  <c r="N918" i="13"/>
  <c r="N922" i="13"/>
  <c r="N926" i="13"/>
  <c r="N930" i="13"/>
  <c r="N87" i="13"/>
  <c r="N111" i="13"/>
  <c r="N135" i="13"/>
  <c r="N159" i="13"/>
  <c r="N183" i="13"/>
  <c r="N207" i="13"/>
  <c r="N231" i="13"/>
  <c r="N255" i="13"/>
  <c r="N279" i="13"/>
  <c r="N303" i="13"/>
  <c r="N327" i="13"/>
  <c r="N351" i="13"/>
  <c r="N375" i="13"/>
  <c r="M396" i="13"/>
  <c r="M408" i="13"/>
  <c r="M420" i="13"/>
  <c r="M432" i="13"/>
  <c r="M444" i="13"/>
  <c r="M456" i="13"/>
  <c r="M468" i="13"/>
  <c r="M480" i="13"/>
  <c r="M492" i="13"/>
  <c r="M504" i="13"/>
  <c r="M516" i="13"/>
  <c r="M528" i="13"/>
  <c r="M540" i="13"/>
  <c r="M552" i="13"/>
  <c r="M564" i="13"/>
  <c r="M576" i="13"/>
  <c r="M588" i="13"/>
  <c r="M600" i="13"/>
  <c r="M612" i="13"/>
  <c r="M624" i="13"/>
  <c r="M636" i="13"/>
  <c r="M648" i="13"/>
  <c r="M660" i="13"/>
  <c r="M672" i="13"/>
  <c r="M684" i="13"/>
  <c r="M696" i="13"/>
  <c r="M708" i="13"/>
  <c r="M720" i="13"/>
  <c r="M732" i="13"/>
  <c r="O738" i="13"/>
  <c r="O742" i="13"/>
  <c r="O746" i="13"/>
  <c r="O750" i="13"/>
  <c r="O754" i="13"/>
  <c r="O758" i="13"/>
  <c r="O762" i="13"/>
  <c r="O766" i="13"/>
  <c r="O770" i="13"/>
  <c r="O774" i="13"/>
  <c r="O778" i="13"/>
  <c r="O782" i="13"/>
  <c r="O786" i="13"/>
  <c r="O790" i="13"/>
  <c r="O794" i="13"/>
  <c r="O798" i="13"/>
  <c r="O802" i="13"/>
  <c r="O806" i="13"/>
  <c r="O810" i="13"/>
  <c r="O814" i="13"/>
  <c r="O818" i="13"/>
  <c r="O822" i="13"/>
  <c r="O826" i="13"/>
  <c r="O830" i="13"/>
  <c r="O834" i="13"/>
  <c r="O838" i="13"/>
  <c r="O842" i="13"/>
  <c r="O846" i="13"/>
  <c r="O850" i="13"/>
  <c r="O854" i="13"/>
  <c r="O858" i="13"/>
  <c r="O862" i="13"/>
  <c r="O866" i="13"/>
  <c r="O870" i="13"/>
  <c r="O874" i="13"/>
  <c r="O878" i="13"/>
  <c r="O882" i="13"/>
  <c r="O886" i="13"/>
  <c r="O890" i="13"/>
  <c r="O894" i="13"/>
  <c r="O898" i="13"/>
  <c r="O902" i="13"/>
  <c r="O906" i="13"/>
  <c r="O910" i="13"/>
  <c r="O914" i="13"/>
  <c r="O918" i="13"/>
  <c r="O922" i="13"/>
  <c r="O926" i="13"/>
  <c r="O930" i="13"/>
  <c r="O934" i="13"/>
  <c r="O938" i="13"/>
  <c r="O942" i="13"/>
  <c r="O946" i="13"/>
  <c r="O950" i="13"/>
  <c r="O954" i="13"/>
  <c r="O958" i="13"/>
  <c r="O962" i="13"/>
  <c r="O966" i="13"/>
  <c r="O970" i="13"/>
  <c r="O974" i="13"/>
  <c r="O978" i="13"/>
  <c r="O982" i="13"/>
  <c r="O986" i="13"/>
  <c r="O990" i="13"/>
  <c r="O994" i="13"/>
  <c r="O998" i="13"/>
  <c r="O1002" i="13"/>
  <c r="O1006" i="13"/>
  <c r="O1010" i="13"/>
  <c r="O1014" i="13"/>
  <c r="O1018" i="13"/>
  <c r="O1022" i="13"/>
  <c r="O1026" i="13"/>
  <c r="O1030" i="13"/>
  <c r="O1034" i="13"/>
  <c r="O1038" i="13"/>
  <c r="O1042" i="13"/>
  <c r="O1046" i="13"/>
  <c r="O1050" i="13"/>
  <c r="O1054" i="13"/>
  <c r="O1058" i="13"/>
  <c r="O1062" i="13"/>
  <c r="O1066" i="13"/>
  <c r="O1070" i="13"/>
  <c r="O1074" i="13"/>
  <c r="O1078" i="13"/>
  <c r="O1082" i="13"/>
  <c r="O1086" i="13"/>
  <c r="O1090" i="13"/>
  <c r="O1094" i="13"/>
  <c r="O1098" i="13"/>
  <c r="O1102" i="13"/>
  <c r="O1106" i="13"/>
  <c r="O1110" i="13"/>
  <c r="O1114" i="13"/>
  <c r="O1118" i="13"/>
  <c r="O1122" i="13"/>
  <c r="O1126" i="13"/>
  <c r="O1130" i="13"/>
  <c r="O1134" i="13"/>
  <c r="O1138" i="13"/>
  <c r="O1142" i="13"/>
  <c r="O1146" i="13"/>
  <c r="O1150" i="13"/>
  <c r="O1154" i="13"/>
  <c r="O1158" i="13"/>
  <c r="O1162" i="13"/>
  <c r="O1166" i="13"/>
  <c r="O1170" i="13"/>
  <c r="O1174" i="13"/>
  <c r="O1178" i="13"/>
  <c r="O1182" i="13"/>
  <c r="O1186" i="13"/>
  <c r="O1190" i="13"/>
  <c r="O87" i="13"/>
  <c r="O111" i="13"/>
  <c r="O135" i="13"/>
  <c r="O159" i="13"/>
  <c r="O183" i="13"/>
  <c r="O207" i="13"/>
  <c r="O231" i="13"/>
  <c r="O255" i="13"/>
  <c r="O279" i="13"/>
  <c r="O303" i="13"/>
  <c r="O327" i="13"/>
  <c r="O351" i="13"/>
  <c r="O375" i="13"/>
  <c r="N396" i="13"/>
  <c r="N408" i="13"/>
  <c r="N420" i="13"/>
  <c r="N432" i="13"/>
  <c r="N444" i="13"/>
  <c r="N456" i="13"/>
  <c r="N468" i="13"/>
  <c r="N480" i="13"/>
  <c r="N492" i="13"/>
  <c r="N504" i="13"/>
  <c r="N516" i="13"/>
  <c r="N528" i="13"/>
  <c r="N540" i="13"/>
  <c r="N552" i="13"/>
  <c r="N564" i="13"/>
  <c r="N576" i="13"/>
  <c r="N588" i="13"/>
  <c r="N600" i="13"/>
  <c r="N612" i="13"/>
  <c r="N624" i="13"/>
  <c r="N636" i="13"/>
  <c r="N648" i="13"/>
  <c r="N660" i="13"/>
  <c r="N672" i="13"/>
  <c r="N684" i="13"/>
  <c r="N696" i="13"/>
  <c r="N708" i="13"/>
  <c r="N720" i="13"/>
  <c r="N732" i="13"/>
  <c r="M739" i="13"/>
  <c r="M743" i="13"/>
  <c r="M747" i="13"/>
  <c r="M751" i="13"/>
  <c r="M755" i="13"/>
  <c r="M759" i="13"/>
  <c r="M763" i="13"/>
  <c r="M767" i="13"/>
  <c r="M771" i="13"/>
  <c r="M775" i="13"/>
  <c r="M779" i="13"/>
  <c r="M783" i="13"/>
  <c r="M787" i="13"/>
  <c r="M791" i="13"/>
  <c r="M795" i="13"/>
  <c r="M799" i="13"/>
  <c r="M803" i="13"/>
  <c r="M807" i="13"/>
  <c r="M811" i="13"/>
  <c r="M815" i="13"/>
  <c r="M819" i="13"/>
  <c r="M823" i="13"/>
  <c r="M827" i="13"/>
  <c r="M831" i="13"/>
  <c r="M835" i="13"/>
  <c r="M839" i="13"/>
  <c r="M843" i="13"/>
  <c r="M847" i="13"/>
  <c r="M851" i="13"/>
  <c r="M855" i="13"/>
  <c r="M859" i="13"/>
  <c r="M863" i="13"/>
  <c r="M867" i="13"/>
  <c r="M871" i="13"/>
  <c r="M875" i="13"/>
  <c r="M879" i="13"/>
  <c r="M883" i="13"/>
  <c r="M887" i="13"/>
  <c r="M891" i="13"/>
  <c r="M895" i="13"/>
  <c r="M899" i="13"/>
  <c r="M903" i="13"/>
  <c r="M907" i="13"/>
  <c r="M911" i="13"/>
  <c r="M915" i="13"/>
  <c r="M919" i="13"/>
  <c r="M923" i="13"/>
  <c r="M927" i="13"/>
  <c r="M931" i="13"/>
  <c r="M935" i="13"/>
  <c r="M939" i="13"/>
  <c r="M943" i="13"/>
  <c r="M947" i="13"/>
  <c r="M951" i="13"/>
  <c r="M955" i="13"/>
  <c r="M959" i="13"/>
  <c r="M963" i="13"/>
  <c r="M967" i="13"/>
  <c r="M971" i="13"/>
  <c r="M975" i="13"/>
  <c r="M979" i="13"/>
  <c r="M983" i="13"/>
  <c r="M987" i="13"/>
  <c r="M991" i="13"/>
  <c r="M995" i="13"/>
  <c r="M999" i="13"/>
  <c r="M1003" i="13"/>
  <c r="M1007" i="13"/>
  <c r="M1011" i="13"/>
  <c r="M1015" i="13"/>
  <c r="M1019" i="13"/>
  <c r="M1023" i="13"/>
  <c r="M1027" i="13"/>
  <c r="M1031" i="13"/>
  <c r="M1035" i="13"/>
  <c r="M1039" i="13"/>
  <c r="M1043" i="13"/>
  <c r="M1047" i="13"/>
  <c r="M1051" i="13"/>
  <c r="M1055" i="13"/>
  <c r="M1059" i="13"/>
  <c r="M1063" i="13"/>
  <c r="M1067" i="13"/>
  <c r="M1071" i="13"/>
  <c r="M1075" i="13"/>
  <c r="M1079" i="13"/>
  <c r="M1083" i="13"/>
  <c r="M1087" i="13"/>
  <c r="M1091" i="13"/>
  <c r="M1095" i="13"/>
  <c r="M1099" i="13"/>
  <c r="M1103" i="13"/>
  <c r="M1107" i="13"/>
  <c r="M1111" i="13"/>
  <c r="M1115" i="13"/>
  <c r="M1119" i="13"/>
  <c r="M1123" i="13"/>
  <c r="M1127" i="13"/>
  <c r="M1131" i="13"/>
  <c r="M1135" i="13"/>
  <c r="M1139" i="13"/>
  <c r="M1143" i="13"/>
  <c r="M1147" i="13"/>
  <c r="M1151" i="13"/>
  <c r="M1155" i="13"/>
  <c r="M1159" i="13"/>
  <c r="M1163" i="13"/>
  <c r="M1167" i="13"/>
  <c r="M1171" i="13"/>
  <c r="M1175" i="13"/>
  <c r="M1179" i="13"/>
  <c r="M1183" i="13"/>
  <c r="M1187" i="13"/>
  <c r="M1191" i="13"/>
  <c r="M88" i="13"/>
  <c r="M112" i="13"/>
  <c r="M136" i="13"/>
  <c r="M160" i="13"/>
  <c r="M184" i="13"/>
  <c r="M208" i="13"/>
  <c r="M232" i="13"/>
  <c r="M256" i="13"/>
  <c r="M280" i="13"/>
  <c r="M304" i="13"/>
  <c r="M328" i="13"/>
  <c r="M352" i="13"/>
  <c r="M376" i="13"/>
  <c r="O396" i="13"/>
  <c r="O408" i="13"/>
  <c r="O420" i="13"/>
  <c r="O432" i="13"/>
  <c r="O444" i="13"/>
  <c r="O456" i="13"/>
  <c r="O468" i="13"/>
  <c r="O480" i="13"/>
  <c r="O492" i="13"/>
  <c r="O504" i="13"/>
  <c r="O516" i="13"/>
  <c r="O528" i="13"/>
  <c r="O540" i="13"/>
  <c r="O552" i="13"/>
  <c r="O564" i="13"/>
  <c r="O576" i="13"/>
  <c r="O588" i="13"/>
  <c r="O600" i="13"/>
  <c r="O612" i="13"/>
  <c r="O624" i="13"/>
  <c r="O636" i="13"/>
  <c r="O648" i="13"/>
  <c r="O660" i="13"/>
  <c r="O672" i="13"/>
  <c r="O684" i="13"/>
  <c r="O696" i="13"/>
  <c r="O708" i="13"/>
  <c r="O720" i="13"/>
  <c r="O732" i="13"/>
  <c r="N739" i="13"/>
  <c r="N743" i="13"/>
  <c r="N747" i="13"/>
  <c r="N751" i="13"/>
  <c r="N755" i="13"/>
  <c r="N759" i="13"/>
  <c r="N763" i="13"/>
  <c r="N767" i="13"/>
  <c r="N771" i="13"/>
  <c r="N775" i="13"/>
  <c r="N779" i="13"/>
  <c r="N783" i="13"/>
  <c r="N787" i="13"/>
  <c r="N791" i="13"/>
  <c r="N795" i="13"/>
  <c r="N799" i="13"/>
  <c r="N803" i="13"/>
  <c r="N807" i="13"/>
  <c r="N811" i="13"/>
  <c r="N815" i="13"/>
  <c r="N819" i="13"/>
  <c r="N823" i="13"/>
  <c r="N827" i="13"/>
  <c r="N831" i="13"/>
  <c r="N835" i="13"/>
  <c r="N839" i="13"/>
  <c r="N843" i="13"/>
  <c r="N847" i="13"/>
  <c r="N851" i="13"/>
  <c r="N855" i="13"/>
  <c r="N859" i="13"/>
  <c r="N863" i="13"/>
  <c r="N867" i="13"/>
  <c r="N871" i="13"/>
  <c r="N875" i="13"/>
  <c r="N879" i="13"/>
  <c r="N883" i="13"/>
  <c r="N887" i="13"/>
  <c r="N891" i="13"/>
  <c r="N895" i="13"/>
  <c r="N899" i="13"/>
  <c r="N903" i="13"/>
  <c r="N907" i="13"/>
  <c r="N911" i="13"/>
  <c r="N915" i="13"/>
  <c r="N919" i="13"/>
  <c r="N923" i="13"/>
  <c r="N927" i="13"/>
  <c r="N931" i="13"/>
  <c r="N935" i="13"/>
  <c r="N939" i="13"/>
  <c r="N943" i="13"/>
  <c r="N947" i="13"/>
  <c r="N951" i="13"/>
  <c r="N955" i="13"/>
  <c r="N959" i="13"/>
  <c r="N963" i="13"/>
  <c r="N967" i="13"/>
  <c r="N971" i="13"/>
  <c r="N975" i="13"/>
  <c r="N979" i="13"/>
  <c r="N983" i="13"/>
  <c r="N987" i="13"/>
  <c r="N991" i="13"/>
  <c r="N995" i="13"/>
  <c r="N999" i="13"/>
  <c r="N1003" i="13"/>
  <c r="N1007" i="13"/>
  <c r="N1011" i="13"/>
  <c r="N1015" i="13"/>
  <c r="N1019" i="13"/>
  <c r="N1023" i="13"/>
  <c r="N1027" i="13"/>
  <c r="N1031" i="13"/>
  <c r="N1035" i="13"/>
  <c r="N1039" i="13"/>
  <c r="N1043" i="13"/>
  <c r="N1047" i="13"/>
  <c r="N1051" i="13"/>
  <c r="N1055" i="13"/>
  <c r="N1059" i="13"/>
  <c r="N1063" i="13"/>
  <c r="N1067" i="13"/>
  <c r="N1071" i="13"/>
  <c r="N1075" i="13"/>
  <c r="N1079" i="13"/>
  <c r="N1083" i="13"/>
  <c r="N1087" i="13"/>
  <c r="N1091" i="13"/>
  <c r="N1095" i="13"/>
  <c r="N1099" i="13"/>
  <c r="N1103" i="13"/>
  <c r="N1107" i="13"/>
  <c r="N1111" i="13"/>
  <c r="N1115" i="13"/>
  <c r="N1119" i="13"/>
  <c r="N1123" i="13"/>
  <c r="N1127" i="13"/>
  <c r="N1131" i="13"/>
  <c r="N1135" i="13"/>
  <c r="N1139" i="13"/>
  <c r="N1143" i="13"/>
  <c r="N1147" i="13"/>
  <c r="N1151" i="13"/>
  <c r="N1155" i="13"/>
  <c r="N1159" i="13"/>
  <c r="N1163" i="13"/>
  <c r="N1167" i="13"/>
  <c r="N1171" i="13"/>
  <c r="N1175" i="13"/>
  <c r="N1179" i="13"/>
  <c r="N1183" i="13"/>
  <c r="N1187" i="13"/>
  <c r="N1191" i="13"/>
  <c r="O92" i="13"/>
  <c r="O116" i="13"/>
  <c r="N95" i="13"/>
  <c r="N119" i="13"/>
  <c r="N143" i="13"/>
  <c r="N167" i="13"/>
  <c r="N191" i="13"/>
  <c r="N215" i="13"/>
  <c r="N239" i="13"/>
  <c r="N263" i="13"/>
  <c r="N287" i="13"/>
  <c r="N311" i="13"/>
  <c r="N335" i="13"/>
  <c r="N359" i="13"/>
  <c r="N383" i="13"/>
  <c r="M400" i="13"/>
  <c r="M412" i="13"/>
  <c r="M424" i="13"/>
  <c r="M436" i="13"/>
  <c r="M448" i="13"/>
  <c r="M460" i="13"/>
  <c r="M472" i="13"/>
  <c r="M484" i="13"/>
  <c r="M496" i="13"/>
  <c r="M508" i="13"/>
  <c r="M520" i="13"/>
  <c r="M532" i="13"/>
  <c r="M544" i="13"/>
  <c r="M556" i="13"/>
  <c r="M568" i="13"/>
  <c r="M580" i="13"/>
  <c r="M592" i="13"/>
  <c r="M604" i="13"/>
  <c r="M616" i="13"/>
  <c r="M628" i="13"/>
  <c r="M640" i="13"/>
  <c r="M652" i="13"/>
  <c r="M664" i="13"/>
  <c r="M676" i="13"/>
  <c r="M688" i="13"/>
  <c r="M700" i="13"/>
  <c r="M712" i="13"/>
  <c r="M724" i="13"/>
  <c r="M736" i="13"/>
  <c r="M740" i="13"/>
  <c r="M744" i="13"/>
  <c r="M748" i="13"/>
  <c r="M752" i="13"/>
  <c r="M756" i="13"/>
  <c r="M760" i="13"/>
  <c r="M764" i="13"/>
  <c r="M768" i="13"/>
  <c r="M772" i="13"/>
  <c r="M776" i="13"/>
  <c r="M780" i="13"/>
  <c r="M784" i="13"/>
  <c r="M788" i="13"/>
  <c r="M792" i="13"/>
  <c r="M796" i="13"/>
  <c r="M800" i="13"/>
  <c r="M804" i="13"/>
  <c r="M808" i="13"/>
  <c r="M812" i="13"/>
  <c r="M816" i="13"/>
  <c r="M820" i="13"/>
  <c r="M824" i="13"/>
  <c r="M828" i="13"/>
  <c r="M832" i="13"/>
  <c r="M836" i="13"/>
  <c r="M840" i="13"/>
  <c r="M844" i="13"/>
  <c r="M848" i="13"/>
  <c r="M852" i="13"/>
  <c r="M856" i="13"/>
  <c r="M860" i="13"/>
  <c r="M864" i="13"/>
  <c r="M868" i="13"/>
  <c r="M872" i="13"/>
  <c r="M876" i="13"/>
  <c r="M880" i="13"/>
  <c r="M884" i="13"/>
  <c r="M888" i="13"/>
  <c r="M892" i="13"/>
  <c r="M896" i="13"/>
  <c r="M900" i="13"/>
  <c r="M904" i="13"/>
  <c r="M908" i="13"/>
  <c r="M912" i="13"/>
  <c r="M916" i="13"/>
  <c r="M920" i="13"/>
  <c r="M924" i="13"/>
  <c r="M928" i="13"/>
  <c r="M932" i="13"/>
  <c r="M936" i="13"/>
  <c r="M940" i="13"/>
  <c r="M944" i="13"/>
  <c r="M948" i="13"/>
  <c r="M952" i="13"/>
  <c r="M956" i="13"/>
  <c r="M960" i="13"/>
  <c r="M964" i="13"/>
  <c r="M968" i="13"/>
  <c r="M972" i="13"/>
  <c r="M976" i="13"/>
  <c r="M980" i="13"/>
  <c r="M984" i="13"/>
  <c r="M988" i="13"/>
  <c r="M992" i="13"/>
  <c r="M996" i="13"/>
  <c r="M1000" i="13"/>
  <c r="M1004" i="13"/>
  <c r="M1008" i="13"/>
  <c r="M1012" i="13"/>
  <c r="M1016" i="13"/>
  <c r="M1020" i="13"/>
  <c r="M1024" i="13"/>
  <c r="M1028" i="13"/>
  <c r="M1032" i="13"/>
  <c r="M1036" i="13"/>
  <c r="M1040" i="13"/>
  <c r="M1044" i="13"/>
  <c r="M1048" i="13"/>
  <c r="M1052" i="13"/>
  <c r="M1056" i="13"/>
  <c r="M1060" i="13"/>
  <c r="M1064" i="13"/>
  <c r="M1068" i="13"/>
  <c r="M1072" i="13"/>
  <c r="M1076" i="13"/>
  <c r="M1080" i="13"/>
  <c r="M1084" i="13"/>
  <c r="M1088" i="13"/>
  <c r="M1092" i="13"/>
  <c r="M1096" i="13"/>
  <c r="M1100" i="13"/>
  <c r="M1104" i="13"/>
  <c r="M1108" i="13"/>
  <c r="M1112" i="13"/>
  <c r="M1116" i="13"/>
  <c r="M1120" i="13"/>
  <c r="M1124" i="13"/>
  <c r="M1128" i="13"/>
  <c r="M1132" i="13"/>
  <c r="M1136" i="13"/>
  <c r="M1140" i="13"/>
  <c r="M1144" i="13"/>
  <c r="M1148" i="13"/>
  <c r="M1152" i="13"/>
  <c r="M1156" i="13"/>
  <c r="M1160" i="13"/>
  <c r="M1164" i="13"/>
  <c r="M1168" i="13"/>
  <c r="M1172" i="13"/>
  <c r="M1176" i="13"/>
  <c r="M1180" i="13"/>
  <c r="M1184" i="13"/>
  <c r="M1188" i="13"/>
  <c r="O95" i="13"/>
  <c r="O119" i="13"/>
  <c r="O143" i="13"/>
  <c r="O167" i="13"/>
  <c r="O191" i="13"/>
  <c r="O215" i="13"/>
  <c r="O239" i="13"/>
  <c r="O263" i="13"/>
  <c r="O287" i="13"/>
  <c r="O311" i="13"/>
  <c r="O335" i="13"/>
  <c r="O359" i="13"/>
  <c r="O383" i="13"/>
  <c r="N400" i="13"/>
  <c r="N412" i="13"/>
  <c r="N424" i="13"/>
  <c r="N436" i="13"/>
  <c r="N448" i="13"/>
  <c r="N460" i="13"/>
  <c r="N472" i="13"/>
  <c r="N484" i="13"/>
  <c r="N496" i="13"/>
  <c r="N508" i="13"/>
  <c r="N520" i="13"/>
  <c r="N532" i="13"/>
  <c r="N544" i="13"/>
  <c r="N556" i="13"/>
  <c r="N568" i="13"/>
  <c r="N580" i="13"/>
  <c r="N592" i="13"/>
  <c r="N604" i="13"/>
  <c r="N616" i="13"/>
  <c r="N628" i="13"/>
  <c r="N640" i="13"/>
  <c r="N652" i="13"/>
  <c r="N664" i="13"/>
  <c r="N676" i="13"/>
  <c r="N688" i="13"/>
  <c r="N700" i="13"/>
  <c r="N712" i="13"/>
  <c r="N724" i="13"/>
  <c r="N736" i="13"/>
  <c r="N740" i="13"/>
  <c r="N744" i="13"/>
  <c r="N748" i="13"/>
  <c r="N752" i="13"/>
  <c r="N756" i="13"/>
  <c r="N760" i="13"/>
  <c r="N764" i="13"/>
  <c r="N768" i="13"/>
  <c r="N772" i="13"/>
  <c r="N776" i="13"/>
  <c r="N780" i="13"/>
  <c r="N784" i="13"/>
  <c r="N788" i="13"/>
  <c r="N792" i="13"/>
  <c r="N796" i="13"/>
  <c r="N800" i="13"/>
  <c r="N804" i="13"/>
  <c r="N808" i="13"/>
  <c r="N812" i="13"/>
  <c r="N816" i="13"/>
  <c r="N820" i="13"/>
  <c r="N824" i="13"/>
  <c r="N828" i="13"/>
  <c r="N832" i="13"/>
  <c r="N836" i="13"/>
  <c r="N840" i="13"/>
  <c r="N844" i="13"/>
  <c r="N848" i="13"/>
  <c r="N852" i="13"/>
  <c r="N856" i="13"/>
  <c r="N860" i="13"/>
  <c r="N864" i="13"/>
  <c r="N868" i="13"/>
  <c r="N872" i="13"/>
  <c r="N876" i="13"/>
  <c r="N880" i="13"/>
  <c r="N884" i="13"/>
  <c r="N888" i="13"/>
  <c r="N892" i="13"/>
  <c r="N896" i="13"/>
  <c r="N900" i="13"/>
  <c r="N904" i="13"/>
  <c r="N908" i="13"/>
  <c r="N912" i="13"/>
  <c r="N916" i="13"/>
  <c r="N920" i="13"/>
  <c r="N924" i="13"/>
  <c r="N928" i="13"/>
  <c r="N932" i="13"/>
  <c r="N936" i="13"/>
  <c r="N940" i="13"/>
  <c r="N944" i="13"/>
  <c r="N948" i="13"/>
  <c r="N952" i="13"/>
  <c r="N956" i="13"/>
  <c r="N960" i="13"/>
  <c r="N964" i="13"/>
  <c r="N968" i="13"/>
  <c r="N972" i="13"/>
  <c r="N976" i="13"/>
  <c r="N980" i="13"/>
  <c r="N984" i="13"/>
  <c r="N988" i="13"/>
  <c r="N992" i="13"/>
  <c r="N996" i="13"/>
  <c r="N1000" i="13"/>
  <c r="N1004" i="13"/>
  <c r="N1008" i="13"/>
  <c r="N1012" i="13"/>
  <c r="N1016" i="13"/>
  <c r="N1020" i="13"/>
  <c r="N1024" i="13"/>
  <c r="N1028" i="13"/>
  <c r="N1032" i="13"/>
  <c r="N1036" i="13"/>
  <c r="N1040" i="13"/>
  <c r="N1044" i="13"/>
  <c r="N1048" i="13"/>
  <c r="N1052" i="13"/>
  <c r="N1056" i="13"/>
  <c r="N1060" i="13"/>
  <c r="N1064" i="13"/>
  <c r="N1068" i="13"/>
  <c r="N1072" i="13"/>
  <c r="N1076" i="13"/>
  <c r="N1080" i="13"/>
  <c r="N1084" i="13"/>
  <c r="N1088" i="13"/>
  <c r="N1092" i="13"/>
  <c r="N1096" i="13"/>
  <c r="N1100" i="13"/>
  <c r="N1104" i="13"/>
  <c r="N1108" i="13"/>
  <c r="N1112" i="13"/>
  <c r="N1116" i="13"/>
  <c r="N1120" i="13"/>
  <c r="N1124" i="13"/>
  <c r="M96" i="13"/>
  <c r="M120" i="13"/>
  <c r="M144" i="13"/>
  <c r="M168" i="13"/>
  <c r="O100" i="13"/>
  <c r="O124" i="13"/>
  <c r="O148" i="13"/>
  <c r="O172" i="13"/>
  <c r="O196" i="13"/>
  <c r="O220" i="13"/>
  <c r="O244" i="13"/>
  <c r="O268" i="13"/>
  <c r="O292" i="13"/>
  <c r="O316" i="13"/>
  <c r="O340" i="13"/>
  <c r="O364" i="13"/>
  <c r="O388" i="13"/>
  <c r="N403" i="13"/>
  <c r="N415" i="13"/>
  <c r="N427" i="13"/>
  <c r="N439" i="13"/>
  <c r="N451" i="13"/>
  <c r="N463" i="13"/>
  <c r="N475" i="13"/>
  <c r="N487" i="13"/>
  <c r="N499" i="13"/>
  <c r="N511" i="13"/>
  <c r="N523" i="13"/>
  <c r="N535" i="13"/>
  <c r="N547" i="13"/>
  <c r="N559" i="13"/>
  <c r="N571" i="13"/>
  <c r="N583" i="13"/>
  <c r="N595" i="13"/>
  <c r="N607" i="13"/>
  <c r="N619" i="13"/>
  <c r="N631" i="13"/>
  <c r="N643" i="13"/>
  <c r="N655" i="13"/>
  <c r="N667" i="13"/>
  <c r="N679" i="13"/>
  <c r="N691" i="13"/>
  <c r="N703" i="13"/>
  <c r="N715" i="13"/>
  <c r="N727" i="13"/>
  <c r="M737" i="13"/>
  <c r="M741" i="13"/>
  <c r="M745" i="13"/>
  <c r="M749" i="13"/>
  <c r="M753" i="13"/>
  <c r="M757" i="13"/>
  <c r="M761" i="13"/>
  <c r="M765" i="13"/>
  <c r="M769" i="13"/>
  <c r="M773" i="13"/>
  <c r="M777" i="13"/>
  <c r="M781" i="13"/>
  <c r="M785" i="13"/>
  <c r="M789" i="13"/>
  <c r="M793" i="13"/>
  <c r="M797" i="13"/>
  <c r="M801" i="13"/>
  <c r="M805" i="13"/>
  <c r="M809" i="13"/>
  <c r="M813" i="13"/>
  <c r="M817" i="13"/>
  <c r="M821" i="13"/>
  <c r="M825" i="13"/>
  <c r="M829" i="13"/>
  <c r="M833" i="13"/>
  <c r="M837" i="13"/>
  <c r="M841" i="13"/>
  <c r="M845" i="13"/>
  <c r="M849" i="13"/>
  <c r="M853" i="13"/>
  <c r="M857" i="13"/>
  <c r="M861" i="13"/>
  <c r="M865" i="13"/>
  <c r="M869" i="13"/>
  <c r="M873" i="13"/>
  <c r="M877" i="13"/>
  <c r="M881" i="13"/>
  <c r="M885" i="13"/>
  <c r="M889" i="13"/>
  <c r="M893" i="13"/>
  <c r="M897" i="13"/>
  <c r="M901" i="13"/>
  <c r="M905" i="13"/>
  <c r="M909" i="13"/>
  <c r="M913" i="13"/>
  <c r="M917" i="13"/>
  <c r="M921" i="13"/>
  <c r="M925" i="13"/>
  <c r="M929" i="13"/>
  <c r="M933" i="13"/>
  <c r="M937" i="13"/>
  <c r="M941" i="13"/>
  <c r="M945" i="13"/>
  <c r="M949" i="13"/>
  <c r="M953" i="13"/>
  <c r="M957" i="13"/>
  <c r="M961" i="13"/>
  <c r="M965" i="13"/>
  <c r="M969" i="13"/>
  <c r="M973" i="13"/>
  <c r="M977" i="13"/>
  <c r="M981" i="13"/>
  <c r="M985" i="13"/>
  <c r="M989" i="13"/>
  <c r="M993" i="13"/>
  <c r="M997" i="13"/>
  <c r="M1001" i="13"/>
  <c r="M1005" i="13"/>
  <c r="M1009" i="13"/>
  <c r="M1013" i="13"/>
  <c r="M1017" i="13"/>
  <c r="M1021" i="13"/>
  <c r="M1025" i="13"/>
  <c r="M1029" i="13"/>
  <c r="M1033" i="13"/>
  <c r="M1037" i="13"/>
  <c r="M1041" i="13"/>
  <c r="M1045" i="13"/>
  <c r="M1049" i="13"/>
  <c r="M1053" i="13"/>
  <c r="M1057" i="13"/>
  <c r="M1061" i="13"/>
  <c r="M1065" i="13"/>
  <c r="M1069" i="13"/>
  <c r="M1073" i="13"/>
  <c r="M1077" i="13"/>
  <c r="M1081" i="13"/>
  <c r="M1085" i="13"/>
  <c r="M1089" i="13"/>
  <c r="M1093" i="13"/>
  <c r="M1097" i="13"/>
  <c r="M1101" i="13"/>
  <c r="M1105" i="13"/>
  <c r="M1109" i="13"/>
  <c r="M1113" i="13"/>
  <c r="M1117" i="13"/>
  <c r="M1121" i="13"/>
  <c r="M1125" i="13"/>
  <c r="M1129" i="13"/>
  <c r="M1133" i="13"/>
  <c r="M1137" i="13"/>
  <c r="M1141" i="13"/>
  <c r="M1145" i="13"/>
  <c r="M1149" i="13"/>
  <c r="M1153" i="13"/>
  <c r="M1157" i="13"/>
  <c r="M1161" i="13"/>
  <c r="M1165" i="13"/>
  <c r="M1169" i="13"/>
  <c r="M1173" i="13"/>
  <c r="M1177" i="13"/>
  <c r="M1181" i="13"/>
  <c r="M1185" i="13"/>
  <c r="M1189" i="13"/>
  <c r="N127" i="13"/>
  <c r="M192" i="13"/>
  <c r="O247" i="13"/>
  <c r="O308" i="13"/>
  <c r="N367" i="13"/>
  <c r="O404" i="13"/>
  <c r="O436" i="13"/>
  <c r="N464" i="13"/>
  <c r="N495" i="13"/>
  <c r="M524" i="13"/>
  <c r="O548" i="13"/>
  <c r="O580" i="13"/>
  <c r="N608" i="13"/>
  <c r="N639" i="13"/>
  <c r="M668" i="13"/>
  <c r="O692" i="13"/>
  <c r="O724" i="13"/>
  <c r="O741" i="13"/>
  <c r="O751" i="13"/>
  <c r="N761" i="13"/>
  <c r="M770" i="13"/>
  <c r="O780" i="13"/>
  <c r="O789" i="13"/>
  <c r="O799" i="13"/>
  <c r="N809" i="13"/>
  <c r="M818" i="13"/>
  <c r="O828" i="13"/>
  <c r="O837" i="13"/>
  <c r="O847" i="13"/>
  <c r="N857" i="13"/>
  <c r="M866" i="13"/>
  <c r="O876" i="13"/>
  <c r="O885" i="13"/>
  <c r="O895" i="13"/>
  <c r="N905" i="13"/>
  <c r="M914" i="13"/>
  <c r="O924" i="13"/>
  <c r="O933" i="13"/>
  <c r="O941" i="13"/>
  <c r="O949" i="13"/>
  <c r="O957" i="13"/>
  <c r="O965" i="13"/>
  <c r="O973" i="13"/>
  <c r="O981" i="13"/>
  <c r="O989" i="13"/>
  <c r="O997" i="13"/>
  <c r="O1005" i="13"/>
  <c r="O1013" i="13"/>
  <c r="O1021" i="13"/>
  <c r="O1029" i="13"/>
  <c r="O1037" i="13"/>
  <c r="O1045" i="13"/>
  <c r="O1053" i="13"/>
  <c r="O1061" i="13"/>
  <c r="O1069" i="13"/>
  <c r="O1077" i="13"/>
  <c r="O1085" i="13"/>
  <c r="O1093" i="13"/>
  <c r="O1101" i="13"/>
  <c r="O1109" i="13"/>
  <c r="O1117" i="13"/>
  <c r="O1125" i="13"/>
  <c r="O1132" i="13"/>
  <c r="O1139" i="13"/>
  <c r="M1146" i="13"/>
  <c r="N1153" i="13"/>
  <c r="N1160" i="13"/>
  <c r="N1166" i="13"/>
  <c r="O1173" i="13"/>
  <c r="O1180" i="13"/>
  <c r="O1187" i="13"/>
  <c r="N1193" i="13"/>
  <c r="N1197" i="13"/>
  <c r="N1201" i="13"/>
  <c r="N1205" i="13"/>
  <c r="N1209" i="13"/>
  <c r="N1213" i="13"/>
  <c r="N1217" i="13"/>
  <c r="N1221" i="13"/>
  <c r="N1225" i="13"/>
  <c r="N1229" i="13"/>
  <c r="N1233" i="13"/>
  <c r="N1237" i="13"/>
  <c r="N1241" i="13"/>
  <c r="N1245" i="13"/>
  <c r="N1249" i="13"/>
  <c r="N1253" i="13"/>
  <c r="N1257" i="13"/>
  <c r="N1261" i="13"/>
  <c r="N1265" i="13"/>
  <c r="N1269" i="13"/>
  <c r="N1273" i="13"/>
  <c r="N1277" i="13"/>
  <c r="N1281" i="13"/>
  <c r="N1285" i="13"/>
  <c r="N1289" i="13"/>
  <c r="N1293" i="13"/>
  <c r="N1297" i="13"/>
  <c r="N1301" i="13"/>
  <c r="N1305" i="13"/>
  <c r="N1309" i="13"/>
  <c r="N1313" i="13"/>
  <c r="N1317" i="13"/>
  <c r="N1321" i="13"/>
  <c r="N1325" i="13"/>
  <c r="N1329" i="13"/>
  <c r="N1333" i="13"/>
  <c r="N1337" i="13"/>
  <c r="N1341" i="13"/>
  <c r="N1345" i="13"/>
  <c r="N1349" i="13"/>
  <c r="N1353" i="13"/>
  <c r="N1357" i="13"/>
  <c r="N1361" i="13"/>
  <c r="N1365" i="13"/>
  <c r="N1369" i="13"/>
  <c r="N1373" i="13"/>
  <c r="N1377" i="13"/>
  <c r="N1381" i="13"/>
  <c r="N1385" i="13"/>
  <c r="N1389" i="13"/>
  <c r="N1393" i="13"/>
  <c r="N1397" i="13"/>
  <c r="N1401" i="13"/>
  <c r="N1405" i="13"/>
  <c r="N1409" i="13"/>
  <c r="N1413" i="13"/>
  <c r="N1417" i="13"/>
  <c r="N1421" i="13"/>
  <c r="N1425" i="13"/>
  <c r="N1429" i="13"/>
  <c r="N1433" i="13"/>
  <c r="N1437" i="13"/>
  <c r="N1441" i="13"/>
  <c r="N1445" i="13"/>
  <c r="N1449" i="13"/>
  <c r="N1453" i="13"/>
  <c r="N1457" i="13"/>
  <c r="N1461" i="13"/>
  <c r="N1465" i="13"/>
  <c r="N1469" i="13"/>
  <c r="N1473" i="13"/>
  <c r="N1477" i="13"/>
  <c r="N1481" i="13"/>
  <c r="N1485" i="13"/>
  <c r="N1489" i="13"/>
  <c r="N1493" i="13"/>
  <c r="N1497" i="13"/>
  <c r="N1501" i="13"/>
  <c r="N1505" i="13"/>
  <c r="N1509" i="13"/>
  <c r="N1513" i="13"/>
  <c r="N1517" i="13"/>
  <c r="N1521" i="13"/>
  <c r="N1525" i="13"/>
  <c r="N1529" i="13"/>
  <c r="N1533" i="13"/>
  <c r="N1537" i="13"/>
  <c r="N1541" i="13"/>
  <c r="N1545" i="13"/>
  <c r="N1549" i="13"/>
  <c r="N1553" i="13"/>
  <c r="N1557" i="13"/>
  <c r="N1561" i="13"/>
  <c r="N1565" i="13"/>
  <c r="N1569" i="13"/>
  <c r="N1573" i="13"/>
  <c r="O127" i="13"/>
  <c r="N199" i="13"/>
  <c r="M248" i="13"/>
  <c r="M312" i="13"/>
  <c r="O367" i="13"/>
  <c r="N411" i="13"/>
  <c r="M440" i="13"/>
  <c r="O464" i="13"/>
  <c r="O496" i="13"/>
  <c r="N524" i="13"/>
  <c r="N555" i="13"/>
  <c r="M584" i="13"/>
  <c r="O608" i="13"/>
  <c r="O640" i="13"/>
  <c r="N668" i="13"/>
  <c r="N699" i="13"/>
  <c r="M728" i="13"/>
  <c r="M742" i="13"/>
  <c r="O752" i="13"/>
  <c r="O761" i="13"/>
  <c r="O771" i="13"/>
  <c r="N781" i="13"/>
  <c r="M790" i="13"/>
  <c r="O800" i="13"/>
  <c r="O809" i="13"/>
  <c r="O819" i="13"/>
  <c r="N829" i="13"/>
  <c r="M838" i="13"/>
  <c r="O848" i="13"/>
  <c r="O857" i="13"/>
  <c r="O867" i="13"/>
  <c r="N877" i="13"/>
  <c r="M886" i="13"/>
  <c r="O896" i="13"/>
  <c r="O905" i="13"/>
  <c r="O915" i="13"/>
  <c r="N925" i="13"/>
  <c r="M934" i="13"/>
  <c r="M942" i="13"/>
  <c r="M950" i="13"/>
  <c r="M958" i="13"/>
  <c r="M966" i="13"/>
  <c r="M974" i="13"/>
  <c r="M982" i="13"/>
  <c r="M990" i="13"/>
  <c r="M998" i="13"/>
  <c r="M1006" i="13"/>
  <c r="M1014" i="13"/>
  <c r="M1022" i="13"/>
  <c r="M1030" i="13"/>
  <c r="M1038" i="13"/>
  <c r="M1046" i="13"/>
  <c r="M1054" i="13"/>
  <c r="M1062" i="13"/>
  <c r="M1070" i="13"/>
  <c r="M1078" i="13"/>
  <c r="M1086" i="13"/>
  <c r="M1094" i="13"/>
  <c r="M1102" i="13"/>
  <c r="M1110" i="13"/>
  <c r="M1118" i="13"/>
  <c r="M1126" i="13"/>
  <c r="N1133" i="13"/>
  <c r="N1140" i="13"/>
  <c r="N1146" i="13"/>
  <c r="O1153" i="13"/>
  <c r="O1160" i="13"/>
  <c r="O1167" i="13"/>
  <c r="M1174" i="13"/>
  <c r="N1181" i="13"/>
  <c r="N1188" i="13"/>
  <c r="O1193" i="13"/>
  <c r="O1197" i="13"/>
  <c r="O1201" i="13"/>
  <c r="O1205" i="13"/>
  <c r="O1209" i="13"/>
  <c r="O1213" i="13"/>
  <c r="O1217" i="13"/>
  <c r="O1221" i="13"/>
  <c r="O1225" i="13"/>
  <c r="O1229" i="13"/>
  <c r="O1233" i="13"/>
  <c r="O1237" i="13"/>
  <c r="O1241" i="13"/>
  <c r="O1245" i="13"/>
  <c r="O1249" i="13"/>
  <c r="O1253" i="13"/>
  <c r="O1257" i="13"/>
  <c r="O1261" i="13"/>
  <c r="O1265" i="13"/>
  <c r="O1269" i="13"/>
  <c r="O1273" i="13"/>
  <c r="O1277" i="13"/>
  <c r="O1281" i="13"/>
  <c r="O1285" i="13"/>
  <c r="O1289" i="13"/>
  <c r="O1293" i="13"/>
  <c r="O1297" i="13"/>
  <c r="O1301" i="13"/>
  <c r="O1305" i="13"/>
  <c r="O1309" i="13"/>
  <c r="O1313" i="13"/>
  <c r="O1317" i="13"/>
  <c r="O1321" i="13"/>
  <c r="O1325" i="13"/>
  <c r="O1329" i="13"/>
  <c r="O1333" i="13"/>
  <c r="O1337" i="13"/>
  <c r="O1341" i="13"/>
  <c r="O1345" i="13"/>
  <c r="O1349" i="13"/>
  <c r="O1353" i="13"/>
  <c r="O1357" i="13"/>
  <c r="O1361" i="13"/>
  <c r="O1365" i="13"/>
  <c r="O1369" i="13"/>
  <c r="O1373" i="13"/>
  <c r="O1377" i="13"/>
  <c r="O1381" i="13"/>
  <c r="O1385" i="13"/>
  <c r="O1389" i="13"/>
  <c r="O1393" i="13"/>
  <c r="O1397" i="13"/>
  <c r="O1401" i="13"/>
  <c r="O1405" i="13"/>
  <c r="O1409" i="13"/>
  <c r="O1413" i="13"/>
  <c r="O1417" i="13"/>
  <c r="O1421" i="13"/>
  <c r="O1425" i="13"/>
  <c r="O1429" i="13"/>
  <c r="O1433" i="13"/>
  <c r="O1437" i="13"/>
  <c r="O1441" i="13"/>
  <c r="O1445" i="13"/>
  <c r="O1449" i="13"/>
  <c r="O1453" i="13"/>
  <c r="O1457" i="13"/>
  <c r="O1461" i="13"/>
  <c r="O1465" i="13"/>
  <c r="O1469" i="13"/>
  <c r="O1473" i="13"/>
  <c r="O1477" i="13"/>
  <c r="O1481" i="13"/>
  <c r="O1485" i="13"/>
  <c r="O1489" i="13"/>
  <c r="O1493" i="13"/>
  <c r="O1497" i="13"/>
  <c r="O1501" i="13"/>
  <c r="O1505" i="13"/>
  <c r="O1509" i="13"/>
  <c r="O1513" i="13"/>
  <c r="O1517" i="13"/>
  <c r="O1521" i="13"/>
  <c r="O1525" i="13"/>
  <c r="O1529" i="13"/>
  <c r="O1533" i="13"/>
  <c r="O1537" i="13"/>
  <c r="O1541" i="13"/>
  <c r="O1545" i="13"/>
  <c r="O1549" i="13"/>
  <c r="O1553" i="13"/>
  <c r="O1557" i="13"/>
  <c r="O1561" i="13"/>
  <c r="O1565" i="13"/>
  <c r="O1569" i="13"/>
  <c r="O1573" i="13"/>
  <c r="M128" i="13"/>
  <c r="O199" i="13"/>
  <c r="O260" i="13"/>
  <c r="N319" i="13"/>
  <c r="M368" i="13"/>
  <c r="O412" i="13"/>
  <c r="N440" i="13"/>
  <c r="N471" i="13"/>
  <c r="M500" i="13"/>
  <c r="O524" i="13"/>
  <c r="O556" i="13"/>
  <c r="N584" i="13"/>
  <c r="N615" i="13"/>
  <c r="M644" i="13"/>
  <c r="O668" i="13"/>
  <c r="O700" i="13"/>
  <c r="N728" i="13"/>
  <c r="O743" i="13"/>
  <c r="N753" i="13"/>
  <c r="M762" i="13"/>
  <c r="O772" i="13"/>
  <c r="O781" i="13"/>
  <c r="O791" i="13"/>
  <c r="N801" i="13"/>
  <c r="M810" i="13"/>
  <c r="O820" i="13"/>
  <c r="O829" i="13"/>
  <c r="O839" i="13"/>
  <c r="N849" i="13"/>
  <c r="M858" i="13"/>
  <c r="O868" i="13"/>
  <c r="O877" i="13"/>
  <c r="O887" i="13"/>
  <c r="N897" i="13"/>
  <c r="M906" i="13"/>
  <c r="O916" i="13"/>
  <c r="O925" i="13"/>
  <c r="N934" i="13"/>
  <c r="N942" i="13"/>
  <c r="N950" i="13"/>
  <c r="N958" i="13"/>
  <c r="N966" i="13"/>
  <c r="N974" i="13"/>
  <c r="N982" i="13"/>
  <c r="N990" i="13"/>
  <c r="N998" i="13"/>
  <c r="N1006" i="13"/>
  <c r="N1014" i="13"/>
  <c r="N1022" i="13"/>
  <c r="N1030" i="13"/>
  <c r="N1038" i="13"/>
  <c r="N1046" i="13"/>
  <c r="N1054" i="13"/>
  <c r="N1062" i="13"/>
  <c r="N1070" i="13"/>
  <c r="N1078" i="13"/>
  <c r="N1086" i="13"/>
  <c r="N1094" i="13"/>
  <c r="N1102" i="13"/>
  <c r="N1110" i="13"/>
  <c r="N1118" i="13"/>
  <c r="N1126" i="13"/>
  <c r="O1133" i="13"/>
  <c r="O1140" i="13"/>
  <c r="O1147" i="13"/>
  <c r="M1154" i="13"/>
  <c r="N1161" i="13"/>
  <c r="N1168" i="13"/>
  <c r="N1174" i="13"/>
  <c r="O1181" i="13"/>
  <c r="O1188" i="13"/>
  <c r="M1194" i="13"/>
  <c r="M1198" i="13"/>
  <c r="M1202" i="13"/>
  <c r="M1206" i="13"/>
  <c r="M1210" i="13"/>
  <c r="M1214" i="13"/>
  <c r="M1218" i="13"/>
  <c r="M1222" i="13"/>
  <c r="M1226" i="13"/>
  <c r="M1230" i="13"/>
  <c r="M1234" i="13"/>
  <c r="M1238" i="13"/>
  <c r="M1242" i="13"/>
  <c r="M1246" i="13"/>
  <c r="M1250" i="13"/>
  <c r="M1254" i="13"/>
  <c r="M1258" i="13"/>
  <c r="M1262" i="13"/>
  <c r="M1266" i="13"/>
  <c r="M1270" i="13"/>
  <c r="M1274" i="13"/>
  <c r="M1278" i="13"/>
  <c r="M1282" i="13"/>
  <c r="M1286" i="13"/>
  <c r="M1290" i="13"/>
  <c r="M1294" i="13"/>
  <c r="M1298" i="13"/>
  <c r="M1302" i="13"/>
  <c r="M1306" i="13"/>
  <c r="M1310" i="13"/>
  <c r="M1314" i="13"/>
  <c r="M1318" i="13"/>
  <c r="M1322" i="13"/>
  <c r="M1326" i="13"/>
  <c r="M1330" i="13"/>
  <c r="M1334" i="13"/>
  <c r="M1338" i="13"/>
  <c r="M1342" i="13"/>
  <c r="M1346" i="13"/>
  <c r="M1350" i="13"/>
  <c r="M1354" i="13"/>
  <c r="M1358" i="13"/>
  <c r="M1362" i="13"/>
  <c r="M1366" i="13"/>
  <c r="M1370" i="13"/>
  <c r="M1374" i="13"/>
  <c r="M1378" i="13"/>
  <c r="M1382" i="13"/>
  <c r="M1386" i="13"/>
  <c r="M1390" i="13"/>
  <c r="M1394" i="13"/>
  <c r="M1398" i="13"/>
  <c r="M1402" i="13"/>
  <c r="M1406" i="13"/>
  <c r="M1410" i="13"/>
  <c r="M1414" i="13"/>
  <c r="M1418" i="13"/>
  <c r="M1422" i="13"/>
  <c r="M1426" i="13"/>
  <c r="M1430" i="13"/>
  <c r="M1434" i="13"/>
  <c r="M1438" i="13"/>
  <c r="M1442" i="13"/>
  <c r="M1446" i="13"/>
  <c r="M1450" i="13"/>
  <c r="M1454" i="13"/>
  <c r="M1458" i="13"/>
  <c r="M1462" i="13"/>
  <c r="M1466" i="13"/>
  <c r="M1470" i="13"/>
  <c r="M1474" i="13"/>
  <c r="M1478" i="13"/>
  <c r="M1482" i="13"/>
  <c r="M1486" i="13"/>
  <c r="M1490" i="13"/>
  <c r="M1494" i="13"/>
  <c r="M1498" i="13"/>
  <c r="M1502" i="13"/>
  <c r="M1506" i="13"/>
  <c r="M1510" i="13"/>
  <c r="M1514" i="13"/>
  <c r="M1518" i="13"/>
  <c r="M1522" i="13"/>
  <c r="M1526" i="13"/>
  <c r="M1530" i="13"/>
  <c r="M1534" i="13"/>
  <c r="M1538" i="13"/>
  <c r="M1542" i="13"/>
  <c r="M1546" i="13"/>
  <c r="M1550" i="13"/>
  <c r="M1554" i="13"/>
  <c r="M1558" i="13"/>
  <c r="M1562" i="13"/>
  <c r="M1566" i="13"/>
  <c r="M1570" i="13"/>
  <c r="M1574" i="13"/>
  <c r="O140" i="13"/>
  <c r="M200" i="13"/>
  <c r="M264" i="13"/>
  <c r="O319" i="13"/>
  <c r="O380" i="13"/>
  <c r="M416" i="13"/>
  <c r="O440" i="13"/>
  <c r="O472" i="13"/>
  <c r="N500" i="13"/>
  <c r="N531" i="13"/>
  <c r="M560" i="13"/>
  <c r="O584" i="13"/>
  <c r="O616" i="13"/>
  <c r="N644" i="13"/>
  <c r="N675" i="13"/>
  <c r="M704" i="13"/>
  <c r="O728" i="13"/>
  <c r="O744" i="13"/>
  <c r="O753" i="13"/>
  <c r="O763" i="13"/>
  <c r="N773" i="13"/>
  <c r="M782" i="13"/>
  <c r="O792" i="13"/>
  <c r="O801" i="13"/>
  <c r="O811" i="13"/>
  <c r="N821" i="13"/>
  <c r="M830" i="13"/>
  <c r="O840" i="13"/>
  <c r="O849" i="13"/>
  <c r="O859" i="13"/>
  <c r="N869" i="13"/>
  <c r="M878" i="13"/>
  <c r="O888" i="13"/>
  <c r="O897" i="13"/>
  <c r="O907" i="13"/>
  <c r="N917" i="13"/>
  <c r="M926" i="13"/>
  <c r="O935" i="13"/>
  <c r="O943" i="13"/>
  <c r="O951" i="13"/>
  <c r="O959" i="13"/>
  <c r="O967" i="13"/>
  <c r="O975" i="13"/>
  <c r="O983" i="13"/>
  <c r="O991" i="13"/>
  <c r="O999" i="13"/>
  <c r="O1007" i="13"/>
  <c r="O1015" i="13"/>
  <c r="O1023" i="13"/>
  <c r="O1031" i="13"/>
  <c r="O1039" i="13"/>
  <c r="O1047" i="13"/>
  <c r="O1055" i="13"/>
  <c r="O1063" i="13"/>
  <c r="O1071" i="13"/>
  <c r="O1079" i="13"/>
  <c r="O1087" i="13"/>
  <c r="O1095" i="13"/>
  <c r="O1103" i="13"/>
  <c r="O1111" i="13"/>
  <c r="O1119" i="13"/>
  <c r="O1127" i="13"/>
  <c r="M1134" i="13"/>
  <c r="N1141" i="13"/>
  <c r="N1148" i="13"/>
  <c r="N1154" i="13"/>
  <c r="O1161" i="13"/>
  <c r="O1168" i="13"/>
  <c r="O1175" i="13"/>
  <c r="M1182" i="13"/>
  <c r="N1189" i="13"/>
  <c r="N1194" i="13"/>
  <c r="N1198" i="13"/>
  <c r="N1202" i="13"/>
  <c r="N1206" i="13"/>
  <c r="N1210" i="13"/>
  <c r="N1214" i="13"/>
  <c r="N1218" i="13"/>
  <c r="N1222" i="13"/>
  <c r="N1226" i="13"/>
  <c r="N1230" i="13"/>
  <c r="N1234" i="13"/>
  <c r="N1238" i="13"/>
  <c r="N1242" i="13"/>
  <c r="N1246" i="13"/>
  <c r="N1250" i="13"/>
  <c r="N1254" i="13"/>
  <c r="N1258" i="13"/>
  <c r="N1262" i="13"/>
  <c r="N1266" i="13"/>
  <c r="N1270" i="13"/>
  <c r="N1274" i="13"/>
  <c r="N1278" i="13"/>
  <c r="N1282" i="13"/>
  <c r="N1286" i="13"/>
  <c r="N1290" i="13"/>
  <c r="N1294" i="13"/>
  <c r="N1298" i="13"/>
  <c r="N1302" i="13"/>
  <c r="N1306" i="13"/>
  <c r="N1310" i="13"/>
  <c r="N1314" i="13"/>
  <c r="N1318" i="13"/>
  <c r="N1322" i="13"/>
  <c r="N1326" i="13"/>
  <c r="N1330" i="13"/>
  <c r="N1334" i="13"/>
  <c r="N1338" i="13"/>
  <c r="N1342" i="13"/>
  <c r="N1346" i="13"/>
  <c r="N1350" i="13"/>
  <c r="N1354" i="13"/>
  <c r="N1358" i="13"/>
  <c r="N1362" i="13"/>
  <c r="N1366" i="13"/>
  <c r="N1370" i="13"/>
  <c r="N1374" i="13"/>
  <c r="N1378" i="13"/>
  <c r="N1382" i="13"/>
  <c r="N1386" i="13"/>
  <c r="N1390" i="13"/>
  <c r="N1394" i="13"/>
  <c r="N1398" i="13"/>
  <c r="N1402" i="13"/>
  <c r="N1406" i="13"/>
  <c r="N1410" i="13"/>
  <c r="N1414" i="13"/>
  <c r="N1418" i="13"/>
  <c r="N1422" i="13"/>
  <c r="N1426" i="13"/>
  <c r="N1430" i="13"/>
  <c r="N1434" i="13"/>
  <c r="N1438" i="13"/>
  <c r="N1442" i="13"/>
  <c r="N1446" i="13"/>
  <c r="N1450" i="13"/>
  <c r="N1454" i="13"/>
  <c r="N1458" i="13"/>
  <c r="N151" i="13"/>
  <c r="O212" i="13"/>
  <c r="N271" i="13"/>
  <c r="M320" i="13"/>
  <c r="M384" i="13"/>
  <c r="N416" i="13"/>
  <c r="N447" i="13"/>
  <c r="M476" i="13"/>
  <c r="O500" i="13"/>
  <c r="O532" i="13"/>
  <c r="N560" i="13"/>
  <c r="N591" i="13"/>
  <c r="M620" i="13"/>
  <c r="O644" i="13"/>
  <c r="O676" i="13"/>
  <c r="N704" i="13"/>
  <c r="N735" i="13"/>
  <c r="N745" i="13"/>
  <c r="M754" i="13"/>
  <c r="O764" i="13"/>
  <c r="O773" i="13"/>
  <c r="O783" i="13"/>
  <c r="N793" i="13"/>
  <c r="M802" i="13"/>
  <c r="O812" i="13"/>
  <c r="O821" i="13"/>
  <c r="O831" i="13"/>
  <c r="N841" i="13"/>
  <c r="M850" i="13"/>
  <c r="O860" i="13"/>
  <c r="O869" i="13"/>
  <c r="O879" i="13"/>
  <c r="N889" i="13"/>
  <c r="M898" i="13"/>
  <c r="O908" i="13"/>
  <c r="O917" i="13"/>
  <c r="O927" i="13"/>
  <c r="O936" i="13"/>
  <c r="O944" i="13"/>
  <c r="O952" i="13"/>
  <c r="O960" i="13"/>
  <c r="O968" i="13"/>
  <c r="O976" i="13"/>
  <c r="O984" i="13"/>
  <c r="O992" i="13"/>
  <c r="O1000" i="13"/>
  <c r="O1008" i="13"/>
  <c r="O1016" i="13"/>
  <c r="O1024" i="13"/>
  <c r="O1032" i="13"/>
  <c r="O1040" i="13"/>
  <c r="O1048" i="13"/>
  <c r="O1056" i="13"/>
  <c r="O1064" i="13"/>
  <c r="O1072" i="13"/>
  <c r="O1080" i="13"/>
  <c r="O1088" i="13"/>
  <c r="O1096" i="13"/>
  <c r="O1104" i="13"/>
  <c r="O1112" i="13"/>
  <c r="O1120" i="13"/>
  <c r="N1128" i="13"/>
  <c r="N1134" i="13"/>
  <c r="O1141" i="13"/>
  <c r="O1148" i="13"/>
  <c r="O1155" i="13"/>
  <c r="M1162" i="13"/>
  <c r="N1169" i="13"/>
  <c r="N1176" i="13"/>
  <c r="N1182" i="13"/>
  <c r="O1189" i="13"/>
  <c r="O1194" i="13"/>
  <c r="O1198" i="13"/>
  <c r="O1202" i="13"/>
  <c r="O1206" i="13"/>
  <c r="O1210" i="13"/>
  <c r="O1214" i="13"/>
  <c r="O1218" i="13"/>
  <c r="O1222" i="13"/>
  <c r="O1226" i="13"/>
  <c r="O1230" i="13"/>
  <c r="O1234" i="13"/>
  <c r="O1238" i="13"/>
  <c r="O1242" i="13"/>
  <c r="O1246" i="13"/>
  <c r="O1250" i="13"/>
  <c r="O1254" i="13"/>
  <c r="O1258" i="13"/>
  <c r="O1262" i="13"/>
  <c r="O1266" i="13"/>
  <c r="O1270" i="13"/>
  <c r="O1274" i="13"/>
  <c r="O1278" i="13"/>
  <c r="O1282" i="13"/>
  <c r="O1286" i="13"/>
  <c r="O1290" i="13"/>
  <c r="O1294" i="13"/>
  <c r="O1298" i="13"/>
  <c r="O1302" i="13"/>
  <c r="O1306" i="13"/>
  <c r="O1310" i="13"/>
  <c r="O1314" i="13"/>
  <c r="O1318" i="13"/>
  <c r="O1322" i="13"/>
  <c r="O1326" i="13"/>
  <c r="O1330" i="13"/>
  <c r="O1334" i="13"/>
  <c r="O1338" i="13"/>
  <c r="O1342" i="13"/>
  <c r="O1346" i="13"/>
  <c r="O1350" i="13"/>
  <c r="O1354" i="13"/>
  <c r="O1358" i="13"/>
  <c r="O1362" i="13"/>
  <c r="O1366" i="13"/>
  <c r="O1370" i="13"/>
  <c r="O1374" i="13"/>
  <c r="O1378" i="13"/>
  <c r="O1382" i="13"/>
  <c r="O1386" i="13"/>
  <c r="O1390" i="13"/>
  <c r="O1394" i="13"/>
  <c r="O1398" i="13"/>
  <c r="O1402" i="13"/>
  <c r="O1406" i="13"/>
  <c r="O1410" i="13"/>
  <c r="O1414" i="13"/>
  <c r="O1418" i="13"/>
  <c r="O1422" i="13"/>
  <c r="O1426" i="13"/>
  <c r="O1430" i="13"/>
  <c r="O1434" i="13"/>
  <c r="O1438" i="13"/>
  <c r="O1442" i="13"/>
  <c r="O1446" i="13"/>
  <c r="O1450" i="13"/>
  <c r="O1454" i="13"/>
  <c r="O1458" i="13"/>
  <c r="O1462" i="13"/>
  <c r="O1466" i="13"/>
  <c r="O1470" i="13"/>
  <c r="O1474" i="13"/>
  <c r="O1478" i="13"/>
  <c r="O1482" i="13"/>
  <c r="O1486" i="13"/>
  <c r="O1490" i="13"/>
  <c r="O1494" i="13"/>
  <c r="O1498" i="13"/>
  <c r="O1502" i="13"/>
  <c r="O1506" i="13"/>
  <c r="O1510" i="13"/>
  <c r="O1514" i="13"/>
  <c r="O1518" i="13"/>
  <c r="O1522" i="13"/>
  <c r="O1526" i="13"/>
  <c r="O1530" i="13"/>
  <c r="O1534" i="13"/>
  <c r="O1538" i="13"/>
  <c r="O1542" i="13"/>
  <c r="O1546" i="13"/>
  <c r="O1550" i="13"/>
  <c r="O1554" i="13"/>
  <c r="O1558" i="13"/>
  <c r="O1562" i="13"/>
  <c r="O1566" i="13"/>
  <c r="O1570" i="13"/>
  <c r="O151" i="13"/>
  <c r="M216" i="13"/>
  <c r="O271" i="13"/>
  <c r="O332" i="13"/>
  <c r="N391" i="13"/>
  <c r="O416" i="13"/>
  <c r="O448" i="13"/>
  <c r="N476" i="13"/>
  <c r="N507" i="13"/>
  <c r="M536" i="13"/>
  <c r="O560" i="13"/>
  <c r="O592" i="13"/>
  <c r="N620" i="13"/>
  <c r="N651" i="13"/>
  <c r="M680" i="13"/>
  <c r="O704" i="13"/>
  <c r="O736" i="13"/>
  <c r="O745" i="13"/>
  <c r="O755" i="13"/>
  <c r="N765" i="13"/>
  <c r="M774" i="13"/>
  <c r="O784" i="13"/>
  <c r="O793" i="13"/>
  <c r="O803" i="13"/>
  <c r="N813" i="13"/>
  <c r="M822" i="13"/>
  <c r="O832" i="13"/>
  <c r="O841" i="13"/>
  <c r="O851" i="13"/>
  <c r="N861" i="13"/>
  <c r="M870" i="13"/>
  <c r="O880" i="13"/>
  <c r="O889" i="13"/>
  <c r="O899" i="13"/>
  <c r="N909" i="13"/>
  <c r="M918" i="13"/>
  <c r="O928" i="13"/>
  <c r="N937" i="13"/>
  <c r="N945" i="13"/>
  <c r="N953" i="13"/>
  <c r="N961" i="13"/>
  <c r="N969" i="13"/>
  <c r="N977" i="13"/>
  <c r="N985" i="13"/>
  <c r="N993" i="13"/>
  <c r="N1001" i="13"/>
  <c r="N1009" i="13"/>
  <c r="N1017" i="13"/>
  <c r="N1025" i="13"/>
  <c r="N1033" i="13"/>
  <c r="N1041" i="13"/>
  <c r="N1049" i="13"/>
  <c r="N1057" i="13"/>
  <c r="N1065" i="13"/>
  <c r="N1073" i="13"/>
  <c r="N1081" i="13"/>
  <c r="N1089" i="13"/>
  <c r="N1097" i="13"/>
  <c r="N1105" i="13"/>
  <c r="N1113" i="13"/>
  <c r="N1121" i="13"/>
  <c r="O1128" i="13"/>
  <c r="O1135" i="13"/>
  <c r="M1142" i="13"/>
  <c r="N1149" i="13"/>
  <c r="N1156" i="13"/>
  <c r="N1162" i="13"/>
  <c r="O1169" i="13"/>
  <c r="O1176" i="13"/>
  <c r="O1183" i="13"/>
  <c r="M1190" i="13"/>
  <c r="M1195" i="13"/>
  <c r="M1199" i="13"/>
  <c r="M1203" i="13"/>
  <c r="M1207" i="13"/>
  <c r="M1211" i="13"/>
  <c r="M1215" i="13"/>
  <c r="M1219" i="13"/>
  <c r="M1223" i="13"/>
  <c r="M1227" i="13"/>
  <c r="M1231" i="13"/>
  <c r="M1235" i="13"/>
  <c r="M1239" i="13"/>
  <c r="M1243" i="13"/>
  <c r="M1247" i="13"/>
  <c r="M1251" i="13"/>
  <c r="M1255" i="13"/>
  <c r="M1259" i="13"/>
  <c r="M1263" i="13"/>
  <c r="M1267" i="13"/>
  <c r="M1271" i="13"/>
  <c r="M1275" i="13"/>
  <c r="M1279" i="13"/>
  <c r="M1283" i="13"/>
  <c r="M1287" i="13"/>
  <c r="M1291" i="13"/>
  <c r="M1295" i="13"/>
  <c r="M1299" i="13"/>
  <c r="M1303" i="13"/>
  <c r="M1307" i="13"/>
  <c r="M1311" i="13"/>
  <c r="M1315" i="13"/>
  <c r="M1319" i="13"/>
  <c r="M1323" i="13"/>
  <c r="M1327" i="13"/>
  <c r="M1331" i="13"/>
  <c r="M1335" i="13"/>
  <c r="M1339" i="13"/>
  <c r="M1343" i="13"/>
  <c r="M1347" i="13"/>
  <c r="M1351" i="13"/>
  <c r="M1355" i="13"/>
  <c r="M1359" i="13"/>
  <c r="M1363" i="13"/>
  <c r="M1367" i="13"/>
  <c r="M1371" i="13"/>
  <c r="M1375" i="13"/>
  <c r="M1379" i="13"/>
  <c r="M1383" i="13"/>
  <c r="M1387" i="13"/>
  <c r="M1391" i="13"/>
  <c r="M1395" i="13"/>
  <c r="M1399" i="13"/>
  <c r="M1403" i="13"/>
  <c r="M1407" i="13"/>
  <c r="M1411" i="13"/>
  <c r="M1415" i="13"/>
  <c r="M1419" i="13"/>
  <c r="M1423" i="13"/>
  <c r="M1427" i="13"/>
  <c r="M1431" i="13"/>
  <c r="M1435" i="13"/>
  <c r="M1439" i="13"/>
  <c r="M1443" i="13"/>
  <c r="M1447" i="13"/>
  <c r="M1451" i="13"/>
  <c r="M1455" i="13"/>
  <c r="M1459" i="13"/>
  <c r="M1463" i="13"/>
  <c r="M1467" i="13"/>
  <c r="M1471" i="13"/>
  <c r="M1475" i="13"/>
  <c r="M1479" i="13"/>
  <c r="M1483" i="13"/>
  <c r="M1487" i="13"/>
  <c r="M1491" i="13"/>
  <c r="M1495" i="13"/>
  <c r="M1499" i="13"/>
  <c r="M1503" i="13"/>
  <c r="M1507" i="13"/>
  <c r="M1511" i="13"/>
  <c r="M1515" i="13"/>
  <c r="M1519" i="13"/>
  <c r="M1523" i="13"/>
  <c r="M1527" i="13"/>
  <c r="M1531" i="13"/>
  <c r="M1535" i="13"/>
  <c r="M1539" i="13"/>
  <c r="M1543" i="13"/>
  <c r="M1547" i="13"/>
  <c r="M1551" i="13"/>
  <c r="M1555" i="13"/>
  <c r="M1559" i="13"/>
  <c r="M1563" i="13"/>
  <c r="M1567" i="13"/>
  <c r="M1571" i="13"/>
  <c r="N175" i="13"/>
  <c r="M224" i="13"/>
  <c r="M288" i="13"/>
  <c r="O343" i="13"/>
  <c r="N399" i="13"/>
  <c r="M428" i="13"/>
  <c r="O452" i="13"/>
  <c r="O484" i="13"/>
  <c r="N512" i="13"/>
  <c r="N543" i="13"/>
  <c r="M572" i="13"/>
  <c r="O596" i="13"/>
  <c r="O628" i="13"/>
  <c r="N656" i="13"/>
  <c r="N687" i="13"/>
  <c r="M716" i="13"/>
  <c r="M738" i="13"/>
  <c r="O748" i="13"/>
  <c r="O757" i="13"/>
  <c r="O767" i="13"/>
  <c r="N777" i="13"/>
  <c r="M786" i="13"/>
  <c r="O796" i="13"/>
  <c r="O805" i="13"/>
  <c r="O815" i="13"/>
  <c r="N825" i="13"/>
  <c r="M834" i="13"/>
  <c r="O844" i="13"/>
  <c r="O853" i="13"/>
  <c r="O863" i="13"/>
  <c r="N873" i="13"/>
  <c r="M882" i="13"/>
  <c r="O892" i="13"/>
  <c r="O901" i="13"/>
  <c r="O911" i="13"/>
  <c r="N921" i="13"/>
  <c r="M930" i="13"/>
  <c r="N938" i="13"/>
  <c r="N946" i="13"/>
  <c r="N954" i="13"/>
  <c r="N962" i="13"/>
  <c r="N970" i="13"/>
  <c r="N978" i="13"/>
  <c r="N986" i="13"/>
  <c r="N994" i="13"/>
  <c r="N1002" i="13"/>
  <c r="N1010" i="13"/>
  <c r="N1018" i="13"/>
  <c r="N1026" i="13"/>
  <c r="N1034" i="13"/>
  <c r="N1042" i="13"/>
  <c r="N1050" i="13"/>
  <c r="N1058" i="13"/>
  <c r="N1066" i="13"/>
  <c r="N1074" i="13"/>
  <c r="N1082" i="13"/>
  <c r="N1090" i="13"/>
  <c r="N1098" i="13"/>
  <c r="N1106" i="13"/>
  <c r="N1114" i="13"/>
  <c r="N1122" i="13"/>
  <c r="M1130" i="13"/>
  <c r="N1137" i="13"/>
  <c r="N1144" i="13"/>
  <c r="N1150" i="13"/>
  <c r="O1157" i="13"/>
  <c r="O1164" i="13"/>
  <c r="O1171" i="13"/>
  <c r="M1178" i="13"/>
  <c r="N1185" i="13"/>
  <c r="M1192" i="13"/>
  <c r="M1196" i="13"/>
  <c r="M1200" i="13"/>
  <c r="M1204" i="13"/>
  <c r="M1208" i="13"/>
  <c r="M1212" i="13"/>
  <c r="M1216" i="13"/>
  <c r="M1220" i="13"/>
  <c r="M1224" i="13"/>
  <c r="M1228" i="13"/>
  <c r="M1232" i="13"/>
  <c r="M1236" i="13"/>
  <c r="M1240" i="13"/>
  <c r="M1244" i="13"/>
  <c r="M1248" i="13"/>
  <c r="M1252" i="13"/>
  <c r="M1256" i="13"/>
  <c r="M1260" i="13"/>
  <c r="M1264" i="13"/>
  <c r="M1268" i="13"/>
  <c r="M1272" i="13"/>
  <c r="M1276" i="13"/>
  <c r="M1280" i="13"/>
  <c r="M1284" i="13"/>
  <c r="M1288" i="13"/>
  <c r="M1292" i="13"/>
  <c r="M1296" i="13"/>
  <c r="M1300" i="13"/>
  <c r="M1304" i="13"/>
  <c r="M1308" i="13"/>
  <c r="M1312" i="13"/>
  <c r="M1316" i="13"/>
  <c r="M1320" i="13"/>
  <c r="M1324" i="13"/>
  <c r="M1328" i="13"/>
  <c r="M1332" i="13"/>
  <c r="M1336" i="13"/>
  <c r="M1340" i="13"/>
  <c r="M1344" i="13"/>
  <c r="M1348" i="13"/>
  <c r="M1352" i="13"/>
  <c r="M1356" i="13"/>
  <c r="M1360" i="13"/>
  <c r="M1364" i="13"/>
  <c r="M1368" i="13"/>
  <c r="M1372" i="13"/>
  <c r="M1376" i="13"/>
  <c r="M1380" i="13"/>
  <c r="M1384" i="13"/>
  <c r="M1388" i="13"/>
  <c r="M1392" i="13"/>
  <c r="M1396" i="13"/>
  <c r="M1400" i="13"/>
  <c r="M1404" i="13"/>
  <c r="M1408" i="13"/>
  <c r="M1412" i="13"/>
  <c r="M1416" i="13"/>
  <c r="M1420" i="13"/>
  <c r="M1424" i="13"/>
  <c r="M1428" i="13"/>
  <c r="M1432" i="13"/>
  <c r="M1436" i="13"/>
  <c r="M1440" i="13"/>
  <c r="M1444" i="13"/>
  <c r="M1448" i="13"/>
  <c r="M1452" i="13"/>
  <c r="M1456" i="13"/>
  <c r="M1460" i="13"/>
  <c r="M1464" i="13"/>
  <c r="M1468" i="13"/>
  <c r="M1472" i="13"/>
  <c r="M1476" i="13"/>
  <c r="M1480" i="13"/>
  <c r="M1484" i="13"/>
  <c r="M1488" i="13"/>
  <c r="M1492" i="13"/>
  <c r="M1496" i="13"/>
  <c r="M1500" i="13"/>
  <c r="M1504" i="13"/>
  <c r="M1508" i="13"/>
  <c r="M1512" i="13"/>
  <c r="M1516" i="13"/>
  <c r="M1520" i="13"/>
  <c r="M1524" i="13"/>
  <c r="M1528" i="13"/>
  <c r="M1532" i="13"/>
  <c r="M1536" i="13"/>
  <c r="M1540" i="13"/>
  <c r="M1544" i="13"/>
  <c r="M1548" i="13"/>
  <c r="M1552" i="13"/>
  <c r="M1556" i="13"/>
  <c r="M1560" i="13"/>
  <c r="M1564" i="13"/>
  <c r="M1568" i="13"/>
  <c r="M1572" i="13"/>
  <c r="N223" i="13"/>
  <c r="M344" i="13"/>
  <c r="N435" i="13"/>
  <c r="M512" i="13"/>
  <c r="O572" i="13"/>
  <c r="O652" i="13"/>
  <c r="N716" i="13"/>
  <c r="M750" i="13"/>
  <c r="O776" i="13"/>
  <c r="O797" i="13"/>
  <c r="O823" i="13"/>
  <c r="N845" i="13"/>
  <c r="O865" i="13"/>
  <c r="O891" i="13"/>
  <c r="N913" i="13"/>
  <c r="O937" i="13"/>
  <c r="O955" i="13"/>
  <c r="N973" i="13"/>
  <c r="M994" i="13"/>
  <c r="O1012" i="13"/>
  <c r="O1033" i="13"/>
  <c r="O1051" i="13"/>
  <c r="N1069" i="13"/>
  <c r="M1090" i="13"/>
  <c r="O1108" i="13"/>
  <c r="N1129" i="13"/>
  <c r="O1144" i="13"/>
  <c r="O1159" i="13"/>
  <c r="O1177" i="13"/>
  <c r="O1192" i="13"/>
  <c r="N1203" i="13"/>
  <c r="N1212" i="13"/>
  <c r="M1221" i="13"/>
  <c r="O1231" i="13"/>
  <c r="O1240" i="13"/>
  <c r="N1251" i="13"/>
  <c r="N1260" i="13"/>
  <c r="M1269" i="13"/>
  <c r="O1279" i="13"/>
  <c r="O1288" i="13"/>
  <c r="N1299" i="13"/>
  <c r="N1308" i="13"/>
  <c r="M1317" i="13"/>
  <c r="O1327" i="13"/>
  <c r="O1336" i="13"/>
  <c r="N1347" i="13"/>
  <c r="N1356" i="13"/>
  <c r="M1365" i="13"/>
  <c r="O1375" i="13"/>
  <c r="O1384" i="13"/>
  <c r="N1395" i="13"/>
  <c r="N1404" i="13"/>
  <c r="M1413" i="13"/>
  <c r="O1423" i="13"/>
  <c r="O1432" i="13"/>
  <c r="N1443" i="13"/>
  <c r="N1452" i="13"/>
  <c r="M1461" i="13"/>
  <c r="M1469" i="13"/>
  <c r="M1477" i="13"/>
  <c r="M1485" i="13"/>
  <c r="M1493" i="13"/>
  <c r="M1501" i="13"/>
  <c r="M1509" i="13"/>
  <c r="M1517" i="13"/>
  <c r="M1525" i="13"/>
  <c r="M1533" i="13"/>
  <c r="M1541" i="13"/>
  <c r="M1549" i="13"/>
  <c r="M1557" i="13"/>
  <c r="M1565" i="13"/>
  <c r="M1573" i="13"/>
  <c r="M1578" i="13"/>
  <c r="M1582" i="13"/>
  <c r="M1586" i="13"/>
  <c r="M1590" i="13"/>
  <c r="M1594" i="13"/>
  <c r="M1598" i="13"/>
  <c r="M1602" i="13"/>
  <c r="M1606" i="13"/>
  <c r="M1610" i="13"/>
  <c r="M1614" i="13"/>
  <c r="M1618" i="13"/>
  <c r="M1622" i="13"/>
  <c r="M1626" i="13"/>
  <c r="M1630" i="13"/>
  <c r="M1634" i="13"/>
  <c r="M1638" i="13"/>
  <c r="M1642" i="13"/>
  <c r="M1646" i="13"/>
  <c r="M1650" i="13"/>
  <c r="M1654" i="13"/>
  <c r="M1658" i="13"/>
  <c r="M1662" i="13"/>
  <c r="M1666" i="13"/>
  <c r="M1670" i="13"/>
  <c r="M1674" i="13"/>
  <c r="M1678" i="13"/>
  <c r="M1682" i="13"/>
  <c r="M1686" i="13"/>
  <c r="M1690" i="13"/>
  <c r="M1694" i="13"/>
  <c r="M1698" i="13"/>
  <c r="M1702" i="13"/>
  <c r="M1706" i="13"/>
  <c r="M1710" i="13"/>
  <c r="M1714" i="13"/>
  <c r="M1718" i="13"/>
  <c r="M1722" i="13"/>
  <c r="M1726" i="13"/>
  <c r="M1730" i="13"/>
  <c r="M1734" i="13"/>
  <c r="M1738" i="13"/>
  <c r="M1742" i="13"/>
  <c r="M1746" i="13"/>
  <c r="M1750" i="13"/>
  <c r="M1754" i="13"/>
  <c r="M1758" i="13"/>
  <c r="M1762" i="13"/>
  <c r="M1766" i="13"/>
  <c r="M1770" i="13"/>
  <c r="M1774" i="13"/>
  <c r="M1778" i="13"/>
  <c r="M1782" i="13"/>
  <c r="M1786" i="13"/>
  <c r="M1790" i="13"/>
  <c r="M1794" i="13"/>
  <c r="M1798" i="13"/>
  <c r="M1802" i="13"/>
  <c r="M1806" i="13"/>
  <c r="M1810" i="13"/>
  <c r="M1814" i="13"/>
  <c r="M1818" i="13"/>
  <c r="M1822" i="13"/>
  <c r="M1826" i="13"/>
  <c r="M1830" i="13"/>
  <c r="M1834" i="13"/>
  <c r="M1838" i="13"/>
  <c r="M1842" i="13"/>
  <c r="M1846" i="13"/>
  <c r="M1850" i="13"/>
  <c r="M1854" i="13"/>
  <c r="M1858" i="13"/>
  <c r="M1862" i="13"/>
  <c r="M1866" i="13"/>
  <c r="M1870" i="13"/>
  <c r="M1874" i="13"/>
  <c r="M1878" i="13"/>
  <c r="M1882" i="13"/>
  <c r="M1886" i="13"/>
  <c r="M1890" i="13"/>
  <c r="M1894" i="13"/>
  <c r="M1898" i="13"/>
  <c r="M1902" i="13"/>
  <c r="M1906" i="13"/>
  <c r="M1910" i="13"/>
  <c r="M1914" i="13"/>
  <c r="M1918" i="13"/>
  <c r="M1922" i="13"/>
  <c r="M1926" i="13"/>
  <c r="M1930" i="13"/>
  <c r="M1934" i="13"/>
  <c r="M1938" i="13"/>
  <c r="M1942" i="13"/>
  <c r="M1946" i="13"/>
  <c r="M1950" i="13"/>
  <c r="M1954" i="13"/>
  <c r="M1958" i="13"/>
  <c r="M1962" i="13"/>
  <c r="M1966" i="13"/>
  <c r="M1970" i="13"/>
  <c r="M1974" i="13"/>
  <c r="M1978" i="13"/>
  <c r="M1982" i="13"/>
  <c r="O223" i="13"/>
  <c r="O356" i="13"/>
  <c r="M452" i="13"/>
  <c r="O512" i="13"/>
  <c r="N579" i="13"/>
  <c r="M656" i="13"/>
  <c r="O716" i="13"/>
  <c r="O756" i="13"/>
  <c r="O777" i="13"/>
  <c r="M798" i="13"/>
  <c r="O824" i="13"/>
  <c r="O845" i="13"/>
  <c r="O871" i="13"/>
  <c r="N893" i="13"/>
  <c r="O913" i="13"/>
  <c r="M938" i="13"/>
  <c r="O956" i="13"/>
  <c r="O977" i="13"/>
  <c r="O995" i="13"/>
  <c r="N1013" i="13"/>
  <c r="M1034" i="13"/>
  <c r="O1052" i="13"/>
  <c r="O1073" i="13"/>
  <c r="O1091" i="13"/>
  <c r="N1109" i="13"/>
  <c r="O1129" i="13"/>
  <c r="N1145" i="13"/>
  <c r="O1163" i="13"/>
  <c r="N1178" i="13"/>
  <c r="M1193" i="13"/>
  <c r="O1203" i="13"/>
  <c r="O1212" i="13"/>
  <c r="N1223" i="13"/>
  <c r="N1232" i="13"/>
  <c r="M1241" i="13"/>
  <c r="O1251" i="13"/>
  <c r="O1260" i="13"/>
  <c r="N1271" i="13"/>
  <c r="N1280" i="13"/>
  <c r="M1289" i="13"/>
  <c r="O1299" i="13"/>
  <c r="O1308" i="13"/>
  <c r="N1319" i="13"/>
  <c r="N1328" i="13"/>
  <c r="M1337" i="13"/>
  <c r="O1347" i="13"/>
  <c r="O1356" i="13"/>
  <c r="N1367" i="13"/>
  <c r="N1376" i="13"/>
  <c r="M1385" i="13"/>
  <c r="O1395" i="13"/>
  <c r="O1404" i="13"/>
  <c r="N1415" i="13"/>
  <c r="N1424" i="13"/>
  <c r="M1433" i="13"/>
  <c r="O1443" i="13"/>
  <c r="O1452" i="13"/>
  <c r="N1462" i="13"/>
  <c r="N1470" i="13"/>
  <c r="N1478" i="13"/>
  <c r="N1486" i="13"/>
  <c r="N1494" i="13"/>
  <c r="N1502" i="13"/>
  <c r="N1510" i="13"/>
  <c r="N1518" i="13"/>
  <c r="N1526" i="13"/>
  <c r="N1534" i="13"/>
  <c r="N1542" i="13"/>
  <c r="N1550" i="13"/>
  <c r="N1558" i="13"/>
  <c r="N1566" i="13"/>
  <c r="N1574" i="13"/>
  <c r="N1578" i="13"/>
  <c r="N1582" i="13"/>
  <c r="N1586" i="13"/>
  <c r="N1590" i="13"/>
  <c r="N1594" i="13"/>
  <c r="N1598" i="13"/>
  <c r="N1602" i="13"/>
  <c r="N1606" i="13"/>
  <c r="N1610" i="13"/>
  <c r="N1614" i="13"/>
  <c r="N1618" i="13"/>
  <c r="N1622" i="13"/>
  <c r="N1626" i="13"/>
  <c r="N1630" i="13"/>
  <c r="N1634" i="13"/>
  <c r="N1638" i="13"/>
  <c r="N1642" i="13"/>
  <c r="N1646" i="13"/>
  <c r="N1650" i="13"/>
  <c r="N1654" i="13"/>
  <c r="N1658" i="13"/>
  <c r="N1662" i="13"/>
  <c r="N1666" i="13"/>
  <c r="N1670" i="13"/>
  <c r="N1674" i="13"/>
  <c r="N1678" i="13"/>
  <c r="N1682" i="13"/>
  <c r="N1686" i="13"/>
  <c r="N1690" i="13"/>
  <c r="N1694" i="13"/>
  <c r="N1698" i="13"/>
  <c r="N1702" i="13"/>
  <c r="N1706" i="13"/>
  <c r="N1710" i="13"/>
  <c r="N1714" i="13"/>
  <c r="N1718" i="13"/>
  <c r="N1722" i="13"/>
  <c r="N1726" i="13"/>
  <c r="N1730" i="13"/>
  <c r="N1734" i="13"/>
  <c r="N1738" i="13"/>
  <c r="N1742" i="13"/>
  <c r="N1746" i="13"/>
  <c r="N1750" i="13"/>
  <c r="N1754" i="13"/>
  <c r="N1758" i="13"/>
  <c r="N1762" i="13"/>
  <c r="N1766" i="13"/>
  <c r="N1770" i="13"/>
  <c r="N1774" i="13"/>
  <c r="N1778" i="13"/>
  <c r="N1782" i="13"/>
  <c r="N1786" i="13"/>
  <c r="N1790" i="13"/>
  <c r="N1794" i="13"/>
  <c r="N1798" i="13"/>
  <c r="N1802" i="13"/>
  <c r="N1806" i="13"/>
  <c r="N1810" i="13"/>
  <c r="N1814" i="13"/>
  <c r="N1818" i="13"/>
  <c r="N1822" i="13"/>
  <c r="N1826" i="13"/>
  <c r="N1830" i="13"/>
  <c r="N1834" i="13"/>
  <c r="N1838" i="13"/>
  <c r="N1842" i="13"/>
  <c r="N1846" i="13"/>
  <c r="N1850" i="13"/>
  <c r="N1854" i="13"/>
  <c r="N1858" i="13"/>
  <c r="N1862" i="13"/>
  <c r="N1866" i="13"/>
  <c r="N1870" i="13"/>
  <c r="N1874" i="13"/>
  <c r="N1878" i="13"/>
  <c r="N1882" i="13"/>
  <c r="N1886" i="13"/>
  <c r="N1890" i="13"/>
  <c r="N1894" i="13"/>
  <c r="N1898" i="13"/>
  <c r="N1902" i="13"/>
  <c r="N1906" i="13"/>
  <c r="N1910" i="13"/>
  <c r="N1914" i="13"/>
  <c r="N1918" i="13"/>
  <c r="N1922" i="13"/>
  <c r="N1926" i="13"/>
  <c r="N1930" i="13"/>
  <c r="N1934" i="13"/>
  <c r="N1938" i="13"/>
  <c r="N1942" i="13"/>
  <c r="N1946" i="13"/>
  <c r="N1950" i="13"/>
  <c r="N1954" i="13"/>
  <c r="N1958" i="13"/>
  <c r="N1962" i="13"/>
  <c r="N1966" i="13"/>
  <c r="N1970" i="13"/>
  <c r="N1974" i="13"/>
  <c r="N1978" i="13"/>
  <c r="N1982" i="13"/>
  <c r="O236" i="13"/>
  <c r="M360" i="13"/>
  <c r="N452" i="13"/>
  <c r="N519" i="13"/>
  <c r="M596" i="13"/>
  <c r="O656" i="13"/>
  <c r="N723" i="13"/>
  <c r="N757" i="13"/>
  <c r="M778" i="13"/>
  <c r="O804" i="13"/>
  <c r="O825" i="13"/>
  <c r="M846" i="13"/>
  <c r="O872" i="13"/>
  <c r="O893" i="13"/>
  <c r="O919" i="13"/>
  <c r="O939" i="13"/>
  <c r="N957" i="13"/>
  <c r="M978" i="13"/>
  <c r="O996" i="13"/>
  <c r="O1017" i="13"/>
  <c r="O1035" i="13"/>
  <c r="N1053" i="13"/>
  <c r="M1074" i="13"/>
  <c r="O1092" i="13"/>
  <c r="O1113" i="13"/>
  <c r="N1130" i="13"/>
  <c r="O1145" i="13"/>
  <c r="N1164" i="13"/>
  <c r="O1179" i="13"/>
  <c r="N1195" i="13"/>
  <c r="N1204" i="13"/>
  <c r="M1213" i="13"/>
  <c r="O1223" i="13"/>
  <c r="O1232" i="13"/>
  <c r="N1243" i="13"/>
  <c r="N1252" i="13"/>
  <c r="M1261" i="13"/>
  <c r="O1271" i="13"/>
  <c r="O1280" i="13"/>
  <c r="N1291" i="13"/>
  <c r="N1300" i="13"/>
  <c r="M1309" i="13"/>
  <c r="O1319" i="13"/>
  <c r="O1328" i="13"/>
  <c r="N1339" i="13"/>
  <c r="N1348" i="13"/>
  <c r="M1357" i="13"/>
  <c r="O1367" i="13"/>
  <c r="O1376" i="13"/>
  <c r="N1387" i="13"/>
  <c r="N1396" i="13"/>
  <c r="M1405" i="13"/>
  <c r="O1415" i="13"/>
  <c r="O1424" i="13"/>
  <c r="N1435" i="13"/>
  <c r="N1444" i="13"/>
  <c r="M1453" i="13"/>
  <c r="N1463" i="13"/>
  <c r="N1471" i="13"/>
  <c r="N1479" i="13"/>
  <c r="N1487" i="13"/>
  <c r="N1495" i="13"/>
  <c r="N1503" i="13"/>
  <c r="N1511" i="13"/>
  <c r="N1519" i="13"/>
  <c r="N1527" i="13"/>
  <c r="N1535" i="13"/>
  <c r="N1543" i="13"/>
  <c r="N1551" i="13"/>
  <c r="N1559" i="13"/>
  <c r="N1567" i="13"/>
  <c r="O1574" i="13"/>
  <c r="O1578" i="13"/>
  <c r="O1582" i="13"/>
  <c r="O1586" i="13"/>
  <c r="O1590" i="13"/>
  <c r="O1594" i="13"/>
  <c r="O1598" i="13"/>
  <c r="O1602" i="13"/>
  <c r="O1606" i="13"/>
  <c r="O1610" i="13"/>
  <c r="O1614" i="13"/>
  <c r="O1618" i="13"/>
  <c r="O1622" i="13"/>
  <c r="O1626" i="13"/>
  <c r="O1630" i="13"/>
  <c r="O1634" i="13"/>
  <c r="O1638" i="13"/>
  <c r="O1642" i="13"/>
  <c r="O1646" i="13"/>
  <c r="O1650" i="13"/>
  <c r="O1654" i="13"/>
  <c r="O1658" i="13"/>
  <c r="O1662" i="13"/>
  <c r="O1666" i="13"/>
  <c r="O1670" i="13"/>
  <c r="O1674" i="13"/>
  <c r="O1678" i="13"/>
  <c r="O1682" i="13"/>
  <c r="O1686" i="13"/>
  <c r="O1690" i="13"/>
  <c r="O1694" i="13"/>
  <c r="O1698" i="13"/>
  <c r="O1702" i="13"/>
  <c r="O1706" i="13"/>
  <c r="O1710" i="13"/>
  <c r="O1714" i="13"/>
  <c r="O1718" i="13"/>
  <c r="O1722" i="13"/>
  <c r="O1726" i="13"/>
  <c r="O1730" i="13"/>
  <c r="O1734" i="13"/>
  <c r="O1738" i="13"/>
  <c r="O1742" i="13"/>
  <c r="O1746" i="13"/>
  <c r="O1750" i="13"/>
  <c r="O1754" i="13"/>
  <c r="O1758" i="13"/>
  <c r="O1762" i="13"/>
  <c r="O1766" i="13"/>
  <c r="O1770" i="13"/>
  <c r="O1774" i="13"/>
  <c r="O1778" i="13"/>
  <c r="O1782" i="13"/>
  <c r="O1786" i="13"/>
  <c r="O1790" i="13"/>
  <c r="O1794" i="13"/>
  <c r="O1798" i="13"/>
  <c r="O1802" i="13"/>
  <c r="O1806" i="13"/>
  <c r="O1810" i="13"/>
  <c r="O1814" i="13"/>
  <c r="O1818" i="13"/>
  <c r="O1822" i="13"/>
  <c r="O1826" i="13"/>
  <c r="O1830" i="13"/>
  <c r="O1834" i="13"/>
  <c r="O1838" i="13"/>
  <c r="O1842" i="13"/>
  <c r="O1846" i="13"/>
  <c r="O1850" i="13"/>
  <c r="O1854" i="13"/>
  <c r="O1858" i="13"/>
  <c r="O1862" i="13"/>
  <c r="O1866" i="13"/>
  <c r="O1870" i="13"/>
  <c r="O1874" i="13"/>
  <c r="O1878" i="13"/>
  <c r="O1882" i="13"/>
  <c r="O1886" i="13"/>
  <c r="O1890" i="13"/>
  <c r="O1894" i="13"/>
  <c r="O1898" i="13"/>
  <c r="O1902" i="13"/>
  <c r="O1906" i="13"/>
  <c r="O1910" i="13"/>
  <c r="O1914" i="13"/>
  <c r="O1918" i="13"/>
  <c r="O1922" i="13"/>
  <c r="O1926" i="13"/>
  <c r="O1930" i="13"/>
  <c r="O1934" i="13"/>
  <c r="O1938" i="13"/>
  <c r="O1942" i="13"/>
  <c r="O1946" i="13"/>
  <c r="O1950" i="13"/>
  <c r="O1954" i="13"/>
  <c r="O1958" i="13"/>
  <c r="O1962" i="13"/>
  <c r="O1966" i="13"/>
  <c r="O1970" i="13"/>
  <c r="O1974" i="13"/>
  <c r="O1978" i="13"/>
  <c r="M240" i="13"/>
  <c r="O391" i="13"/>
  <c r="N459" i="13"/>
  <c r="O520" i="13"/>
  <c r="N596" i="13"/>
  <c r="N663" i="13"/>
  <c r="N737" i="13"/>
  <c r="M758" i="13"/>
  <c r="O779" i="13"/>
  <c r="N805" i="13"/>
  <c r="M826" i="13"/>
  <c r="O852" i="13"/>
  <c r="O873" i="13"/>
  <c r="M894" i="13"/>
  <c r="O920" i="13"/>
  <c r="O940" i="13"/>
  <c r="O961" i="13"/>
  <c r="O979" i="13"/>
  <c r="N997" i="13"/>
  <c r="M1018" i="13"/>
  <c r="O1036" i="13"/>
  <c r="O1057" i="13"/>
  <c r="O1075" i="13"/>
  <c r="N1093" i="13"/>
  <c r="M1114" i="13"/>
  <c r="O1131" i="13"/>
  <c r="O1149" i="13"/>
  <c r="N1165" i="13"/>
  <c r="N1180" i="13"/>
  <c r="O1195" i="13"/>
  <c r="O1204" i="13"/>
  <c r="N1215" i="13"/>
  <c r="N1224" i="13"/>
  <c r="M1233" i="13"/>
  <c r="O1243" i="13"/>
  <c r="O1252" i="13"/>
  <c r="N1263" i="13"/>
  <c r="N1272" i="13"/>
  <c r="M1281" i="13"/>
  <c r="O1291" i="13"/>
  <c r="O1300" i="13"/>
  <c r="N1311" i="13"/>
  <c r="N1320" i="13"/>
  <c r="M1329" i="13"/>
  <c r="O1339" i="13"/>
  <c r="O1348" i="13"/>
  <c r="N1359" i="13"/>
  <c r="N1368" i="13"/>
  <c r="M1377" i="13"/>
  <c r="O1387" i="13"/>
  <c r="O1396" i="13"/>
  <c r="N1407" i="13"/>
  <c r="N1416" i="13"/>
  <c r="M1425" i="13"/>
  <c r="O1435" i="13"/>
  <c r="O1444" i="13"/>
  <c r="N1455" i="13"/>
  <c r="O1463" i="13"/>
  <c r="O1471" i="13"/>
  <c r="O1479" i="13"/>
  <c r="O1487" i="13"/>
  <c r="O1495" i="13"/>
  <c r="O1503" i="13"/>
  <c r="O1511" i="13"/>
  <c r="O1519" i="13"/>
  <c r="O1527" i="13"/>
  <c r="O1535" i="13"/>
  <c r="O1543" i="13"/>
  <c r="O1551" i="13"/>
  <c r="O1559" i="13"/>
  <c r="O1567" i="13"/>
  <c r="M1575" i="13"/>
  <c r="M1579" i="13"/>
  <c r="M1583" i="13"/>
  <c r="M1587" i="13"/>
  <c r="M1591" i="13"/>
  <c r="M1595" i="13"/>
  <c r="M1599" i="13"/>
  <c r="M1603" i="13"/>
  <c r="M1607" i="13"/>
  <c r="M1611" i="13"/>
  <c r="M1615" i="13"/>
  <c r="M1619" i="13"/>
  <c r="M1623" i="13"/>
  <c r="M1627" i="13"/>
  <c r="M1631" i="13"/>
  <c r="M1635" i="13"/>
  <c r="M1639" i="13"/>
  <c r="M1643" i="13"/>
  <c r="M1647" i="13"/>
  <c r="M1651" i="13"/>
  <c r="M1655" i="13"/>
  <c r="M1659" i="13"/>
  <c r="M1663" i="13"/>
  <c r="M1667" i="13"/>
  <c r="M1671" i="13"/>
  <c r="M1675" i="13"/>
  <c r="M1679" i="13"/>
  <c r="M1683" i="13"/>
  <c r="M1687" i="13"/>
  <c r="M1691" i="13"/>
  <c r="M1695" i="13"/>
  <c r="M1699" i="13"/>
  <c r="M1703" i="13"/>
  <c r="M1707" i="13"/>
  <c r="M1711" i="13"/>
  <c r="M1715" i="13"/>
  <c r="M1719" i="13"/>
  <c r="M1723" i="13"/>
  <c r="M1727" i="13"/>
  <c r="M1731" i="13"/>
  <c r="M1735" i="13"/>
  <c r="M1739" i="13"/>
  <c r="M1743" i="13"/>
  <c r="M1747" i="13"/>
  <c r="M1751" i="13"/>
  <c r="M1755" i="13"/>
  <c r="M1759" i="13"/>
  <c r="M1763" i="13"/>
  <c r="M1767" i="13"/>
  <c r="M1771" i="13"/>
  <c r="M1775" i="13"/>
  <c r="M1779" i="13"/>
  <c r="M1783" i="13"/>
  <c r="M1787" i="13"/>
  <c r="M1791" i="13"/>
  <c r="M1795" i="13"/>
  <c r="M1799" i="13"/>
  <c r="M1803" i="13"/>
  <c r="M1807" i="13"/>
  <c r="M1811" i="13"/>
  <c r="M1815" i="13"/>
  <c r="M1819" i="13"/>
  <c r="M1823" i="13"/>
  <c r="M1827" i="13"/>
  <c r="M1831" i="13"/>
  <c r="M1835" i="13"/>
  <c r="M1839" i="13"/>
  <c r="M1843" i="13"/>
  <c r="M1847" i="13"/>
  <c r="M1851" i="13"/>
  <c r="M1855" i="13"/>
  <c r="M1859" i="13"/>
  <c r="M1863" i="13"/>
  <c r="M1867" i="13"/>
  <c r="M1871" i="13"/>
  <c r="M1875" i="13"/>
  <c r="M1879" i="13"/>
  <c r="M1883" i="13"/>
  <c r="M1887" i="13"/>
  <c r="M1891" i="13"/>
  <c r="M1895" i="13"/>
  <c r="M1899" i="13"/>
  <c r="M1903" i="13"/>
  <c r="M1907" i="13"/>
  <c r="M1911" i="13"/>
  <c r="M1915" i="13"/>
  <c r="M1919" i="13"/>
  <c r="M1923" i="13"/>
  <c r="M1927" i="13"/>
  <c r="M1931" i="13"/>
  <c r="M1935" i="13"/>
  <c r="M1939" i="13"/>
  <c r="M1943" i="13"/>
  <c r="M1947" i="13"/>
  <c r="M1951" i="13"/>
  <c r="M1955" i="13"/>
  <c r="M1959" i="13"/>
  <c r="M1963" i="13"/>
  <c r="M1967" i="13"/>
  <c r="M1971" i="13"/>
  <c r="M1975" i="13"/>
  <c r="M1979" i="13"/>
  <c r="N103" i="13"/>
  <c r="N247" i="13"/>
  <c r="M392" i="13"/>
  <c r="O460" i="13"/>
  <c r="N536" i="13"/>
  <c r="N603" i="13"/>
  <c r="O664" i="13"/>
  <c r="O737" i="13"/>
  <c r="O759" i="13"/>
  <c r="N785" i="13"/>
  <c r="M806" i="13"/>
  <c r="O827" i="13"/>
  <c r="N853" i="13"/>
  <c r="M874" i="13"/>
  <c r="O900" i="13"/>
  <c r="O921" i="13"/>
  <c r="N941" i="13"/>
  <c r="M962" i="13"/>
  <c r="O980" i="13"/>
  <c r="O1001" i="13"/>
  <c r="O1019" i="13"/>
  <c r="N1037" i="13"/>
  <c r="M1058" i="13"/>
  <c r="O1076" i="13"/>
  <c r="O1097" i="13"/>
  <c r="O1115" i="13"/>
  <c r="N1132" i="13"/>
  <c r="M1150" i="13"/>
  <c r="O1165" i="13"/>
  <c r="N1184" i="13"/>
  <c r="N1196" i="13"/>
  <c r="M1205" i="13"/>
  <c r="O1215" i="13"/>
  <c r="O1224" i="13"/>
  <c r="N1235" i="13"/>
  <c r="N1244" i="13"/>
  <c r="M1253" i="13"/>
  <c r="O1263" i="13"/>
  <c r="O1272" i="13"/>
  <c r="N1283" i="13"/>
  <c r="N1292" i="13"/>
  <c r="M1301" i="13"/>
  <c r="O1311" i="13"/>
  <c r="O1320" i="13"/>
  <c r="N1331" i="13"/>
  <c r="N1340" i="13"/>
  <c r="M1349" i="13"/>
  <c r="O1359" i="13"/>
  <c r="O1368" i="13"/>
  <c r="N1379" i="13"/>
  <c r="N1388" i="13"/>
  <c r="M1397" i="13"/>
  <c r="O1407" i="13"/>
  <c r="O1416" i="13"/>
  <c r="N1427" i="13"/>
  <c r="N1436" i="13"/>
  <c r="M1445" i="13"/>
  <c r="O1455" i="13"/>
  <c r="N1464" i="13"/>
  <c r="N1472" i="13"/>
  <c r="N1480" i="13"/>
  <c r="N1488" i="13"/>
  <c r="N1496" i="13"/>
  <c r="N1504" i="13"/>
  <c r="N1512" i="13"/>
  <c r="N1520" i="13"/>
  <c r="N1528" i="13"/>
  <c r="N1536" i="13"/>
  <c r="N1544" i="13"/>
  <c r="N1552" i="13"/>
  <c r="N1560" i="13"/>
  <c r="N1568" i="13"/>
  <c r="N1575" i="13"/>
  <c r="N1579" i="13"/>
  <c r="N1583" i="13"/>
  <c r="N1587" i="13"/>
  <c r="N1591" i="13"/>
  <c r="N1595" i="13"/>
  <c r="N1599" i="13"/>
  <c r="N1603" i="13"/>
  <c r="N1607" i="13"/>
  <c r="N1611" i="13"/>
  <c r="N1615" i="13"/>
  <c r="N1619" i="13"/>
  <c r="N1623" i="13"/>
  <c r="N1627" i="13"/>
  <c r="N1631" i="13"/>
  <c r="N1635" i="13"/>
  <c r="N1639" i="13"/>
  <c r="N1643" i="13"/>
  <c r="N1647" i="13"/>
  <c r="N1651" i="13"/>
  <c r="N1655" i="13"/>
  <c r="N1659" i="13"/>
  <c r="N1663" i="13"/>
  <c r="N1667" i="13"/>
  <c r="N1671" i="13"/>
  <c r="N1675" i="13"/>
  <c r="N1679" i="13"/>
  <c r="N1683" i="13"/>
  <c r="N1687" i="13"/>
  <c r="N1691" i="13"/>
  <c r="N1695" i="13"/>
  <c r="N1699" i="13"/>
  <c r="N1703" i="13"/>
  <c r="N1707" i="13"/>
  <c r="N1711" i="13"/>
  <c r="N1715" i="13"/>
  <c r="N1719" i="13"/>
  <c r="N1723" i="13"/>
  <c r="N1727" i="13"/>
  <c r="N1731" i="13"/>
  <c r="N1735" i="13"/>
  <c r="N1739" i="13"/>
  <c r="N1743" i="13"/>
  <c r="N1747" i="13"/>
  <c r="N1751" i="13"/>
  <c r="N1755" i="13"/>
  <c r="N1759" i="13"/>
  <c r="N1763" i="13"/>
  <c r="N1767" i="13"/>
  <c r="N1771" i="13"/>
  <c r="N1775" i="13"/>
  <c r="N1779" i="13"/>
  <c r="N1783" i="13"/>
  <c r="N1787" i="13"/>
  <c r="N1791" i="13"/>
  <c r="N1795" i="13"/>
  <c r="N1799" i="13"/>
  <c r="N1803" i="13"/>
  <c r="N1807" i="13"/>
  <c r="N1811" i="13"/>
  <c r="N1815" i="13"/>
  <c r="N1819" i="13"/>
  <c r="N1823" i="13"/>
  <c r="N1827" i="13"/>
  <c r="N1831" i="13"/>
  <c r="N1835" i="13"/>
  <c r="N1839" i="13"/>
  <c r="N1843" i="13"/>
  <c r="N1847" i="13"/>
  <c r="N1851" i="13"/>
  <c r="N1855" i="13"/>
  <c r="N1859" i="13"/>
  <c r="N1863" i="13"/>
  <c r="N1867" i="13"/>
  <c r="N1871" i="13"/>
  <c r="N1875" i="13"/>
  <c r="N1879" i="13"/>
  <c r="N1883" i="13"/>
  <c r="N1887" i="13"/>
  <c r="N1891" i="13"/>
  <c r="N1895" i="13"/>
  <c r="N1899" i="13"/>
  <c r="N1903" i="13"/>
  <c r="N1907" i="13"/>
  <c r="N1911" i="13"/>
  <c r="N1915" i="13"/>
  <c r="N1919" i="13"/>
  <c r="N1923" i="13"/>
  <c r="N1927" i="13"/>
  <c r="N1931" i="13"/>
  <c r="N1935" i="13"/>
  <c r="N1939" i="13"/>
  <c r="N1943" i="13"/>
  <c r="N1947" i="13"/>
  <c r="N1951" i="13"/>
  <c r="N1955" i="13"/>
  <c r="N1959" i="13"/>
  <c r="N1963" i="13"/>
  <c r="N1967" i="13"/>
  <c r="N1971" i="13"/>
  <c r="N1975" i="13"/>
  <c r="N1979" i="13"/>
  <c r="O103" i="13"/>
  <c r="M272" i="13"/>
  <c r="O400" i="13"/>
  <c r="M464" i="13"/>
  <c r="O536" i="13"/>
  <c r="O604" i="13"/>
  <c r="N680" i="13"/>
  <c r="O739" i="13"/>
  <c r="O760" i="13"/>
  <c r="O785" i="13"/>
  <c r="O807" i="13"/>
  <c r="N833" i="13"/>
  <c r="M854" i="13"/>
  <c r="O875" i="13"/>
  <c r="N901" i="13"/>
  <c r="M922" i="13"/>
  <c r="O945" i="13"/>
  <c r="O963" i="13"/>
  <c r="N981" i="13"/>
  <c r="M1002" i="13"/>
  <c r="O1020" i="13"/>
  <c r="M152" i="13"/>
  <c r="N295" i="13"/>
  <c r="N404" i="13"/>
  <c r="N483" i="13"/>
  <c r="M548" i="13"/>
  <c r="O620" i="13"/>
  <c r="O688" i="13"/>
  <c r="N741" i="13"/>
  <c r="M766" i="13"/>
  <c r="O788" i="13"/>
  <c r="O813" i="13"/>
  <c r="O835" i="13"/>
  <c r="O856" i="13"/>
  <c r="O881" i="13"/>
  <c r="O903" i="13"/>
  <c r="N929" i="13"/>
  <c r="O947" i="13"/>
  <c r="N965" i="13"/>
  <c r="M986" i="13"/>
  <c r="O1004" i="13"/>
  <c r="O1025" i="13"/>
  <c r="O1043" i="13"/>
  <c r="N1061" i="13"/>
  <c r="M1082" i="13"/>
  <c r="O1100" i="13"/>
  <c r="O1121" i="13"/>
  <c r="O1137" i="13"/>
  <c r="O1152" i="13"/>
  <c r="N1170" i="13"/>
  <c r="M1186" i="13"/>
  <c r="N1199" i="13"/>
  <c r="N1208" i="13"/>
  <c r="M1217" i="13"/>
  <c r="O1227" i="13"/>
  <c r="O1236" i="13"/>
  <c r="N1247" i="13"/>
  <c r="N1256" i="13"/>
  <c r="M1265" i="13"/>
  <c r="O1275" i="13"/>
  <c r="O1284" i="13"/>
  <c r="N1295" i="13"/>
  <c r="N1304" i="13"/>
  <c r="M1313" i="13"/>
  <c r="O1323" i="13"/>
  <c r="O1332" i="13"/>
  <c r="N1343" i="13"/>
  <c r="N1352" i="13"/>
  <c r="M1361" i="13"/>
  <c r="O1371" i="13"/>
  <c r="O1380" i="13"/>
  <c r="N1391" i="13"/>
  <c r="N1400" i="13"/>
  <c r="M1409" i="13"/>
  <c r="O1419" i="13"/>
  <c r="O1428" i="13"/>
  <c r="N1439" i="13"/>
  <c r="N1448" i="13"/>
  <c r="M1457" i="13"/>
  <c r="N1466" i="13"/>
  <c r="N1474" i="13"/>
  <c r="N1482" i="13"/>
  <c r="N1490" i="13"/>
  <c r="N1498" i="13"/>
  <c r="N1506" i="13"/>
  <c r="N1514" i="13"/>
  <c r="N1522" i="13"/>
  <c r="N1530" i="13"/>
  <c r="N1538" i="13"/>
  <c r="N1546" i="13"/>
  <c r="N1554" i="13"/>
  <c r="N1562" i="13"/>
  <c r="N1570" i="13"/>
  <c r="N1576" i="13"/>
  <c r="N1580" i="13"/>
  <c r="N1584" i="13"/>
  <c r="N1588" i="13"/>
  <c r="N1592" i="13"/>
  <c r="N1596" i="13"/>
  <c r="N1600" i="13"/>
  <c r="N1604" i="13"/>
  <c r="N1608" i="13"/>
  <c r="N1612" i="13"/>
  <c r="N1616" i="13"/>
  <c r="N1620" i="13"/>
  <c r="N1624" i="13"/>
  <c r="N1628" i="13"/>
  <c r="N1632" i="13"/>
  <c r="N1636" i="13"/>
  <c r="N1640" i="13"/>
  <c r="N1644" i="13"/>
  <c r="N1648" i="13"/>
  <c r="N1652" i="13"/>
  <c r="N1656" i="13"/>
  <c r="N1660" i="13"/>
  <c r="N1664" i="13"/>
  <c r="N1668" i="13"/>
  <c r="N1672" i="13"/>
  <c r="N1676" i="13"/>
  <c r="N1680" i="13"/>
  <c r="N1684" i="13"/>
  <c r="N1688" i="13"/>
  <c r="N1692" i="13"/>
  <c r="N1696" i="13"/>
  <c r="N1700" i="13"/>
  <c r="N1704" i="13"/>
  <c r="N1708" i="13"/>
  <c r="N1712" i="13"/>
  <c r="N1716" i="13"/>
  <c r="N1720" i="13"/>
  <c r="N1724" i="13"/>
  <c r="N1728" i="13"/>
  <c r="N1732" i="13"/>
  <c r="N1736" i="13"/>
  <c r="N1740" i="13"/>
  <c r="N1744" i="13"/>
  <c r="N1748" i="13"/>
  <c r="N1752" i="13"/>
  <c r="N1756" i="13"/>
  <c r="N1760" i="13"/>
  <c r="N1764" i="13"/>
  <c r="N1768" i="13"/>
  <c r="N1772" i="13"/>
  <c r="N1776" i="13"/>
  <c r="N1780" i="13"/>
  <c r="N1784" i="13"/>
  <c r="N1788" i="13"/>
  <c r="N1792" i="13"/>
  <c r="N1796" i="13"/>
  <c r="N1800" i="13"/>
  <c r="N1804" i="13"/>
  <c r="N1808" i="13"/>
  <c r="N1812" i="13"/>
  <c r="N1816" i="13"/>
  <c r="N1820" i="13"/>
  <c r="N1824" i="13"/>
  <c r="N1828" i="13"/>
  <c r="N1832" i="13"/>
  <c r="N1836" i="13"/>
  <c r="N1840" i="13"/>
  <c r="N1844" i="13"/>
  <c r="N1848" i="13"/>
  <c r="N1852" i="13"/>
  <c r="N1856" i="13"/>
  <c r="N1860" i="13"/>
  <c r="N1864" i="13"/>
  <c r="N1868" i="13"/>
  <c r="N1872" i="13"/>
  <c r="N1876" i="13"/>
  <c r="N1880" i="13"/>
  <c r="N1884" i="13"/>
  <c r="N1888" i="13"/>
  <c r="N1892" i="13"/>
  <c r="N1896" i="13"/>
  <c r="N1900" i="13"/>
  <c r="N1904" i="13"/>
  <c r="N1908" i="13"/>
  <c r="N1912" i="13"/>
  <c r="N1916" i="13"/>
  <c r="N1920" i="13"/>
  <c r="N1924" i="13"/>
  <c r="N1928" i="13"/>
  <c r="N1932" i="13"/>
  <c r="N1936" i="13"/>
  <c r="N1940" i="13"/>
  <c r="N1944" i="13"/>
  <c r="N1948" i="13"/>
  <c r="N1952" i="13"/>
  <c r="N1956" i="13"/>
  <c r="N1960" i="13"/>
  <c r="M404" i="13"/>
  <c r="N567" i="13"/>
  <c r="O712" i="13"/>
  <c r="N789" i="13"/>
  <c r="M842" i="13"/>
  <c r="M902" i="13"/>
  <c r="N949" i="13"/>
  <c r="O993" i="13"/>
  <c r="M1042" i="13"/>
  <c r="O1081" i="13"/>
  <c r="N1117" i="13"/>
  <c r="N1152" i="13"/>
  <c r="O1185" i="13"/>
  <c r="O1207" i="13"/>
  <c r="N1227" i="13"/>
  <c r="M1245" i="13"/>
  <c r="O1264" i="13"/>
  <c r="N1284" i="13"/>
  <c r="O1303" i="13"/>
  <c r="N1323" i="13"/>
  <c r="M1341" i="13"/>
  <c r="O1360" i="13"/>
  <c r="N1380" i="13"/>
  <c r="O1399" i="13"/>
  <c r="N1419" i="13"/>
  <c r="M1437" i="13"/>
  <c r="O1456" i="13"/>
  <c r="M1473" i="13"/>
  <c r="M1489" i="13"/>
  <c r="M1505" i="13"/>
  <c r="M1521" i="13"/>
  <c r="M1537" i="13"/>
  <c r="M1553" i="13"/>
  <c r="M1569" i="13"/>
  <c r="M1580" i="13"/>
  <c r="M1588" i="13"/>
  <c r="M1596" i="13"/>
  <c r="M1604" i="13"/>
  <c r="M1612" i="13"/>
  <c r="M1620" i="13"/>
  <c r="M1628" i="13"/>
  <c r="M1636" i="13"/>
  <c r="M1644" i="13"/>
  <c r="M1652" i="13"/>
  <c r="M1660" i="13"/>
  <c r="M1668" i="13"/>
  <c r="M1676" i="13"/>
  <c r="M1684" i="13"/>
  <c r="M1692" i="13"/>
  <c r="M1700" i="13"/>
  <c r="M1708" i="13"/>
  <c r="M1716" i="13"/>
  <c r="M1724" i="13"/>
  <c r="M1732" i="13"/>
  <c r="M1740" i="13"/>
  <c r="M1748" i="13"/>
  <c r="M1756" i="13"/>
  <c r="M1764" i="13"/>
  <c r="M1772" i="13"/>
  <c r="M1780" i="13"/>
  <c r="M1788" i="13"/>
  <c r="M1796" i="13"/>
  <c r="M1804" i="13"/>
  <c r="M1812" i="13"/>
  <c r="M1820" i="13"/>
  <c r="M1828" i="13"/>
  <c r="M1836" i="13"/>
  <c r="M1844" i="13"/>
  <c r="M1852" i="13"/>
  <c r="M1860" i="13"/>
  <c r="M1868" i="13"/>
  <c r="M1876" i="13"/>
  <c r="M1884" i="13"/>
  <c r="M1892" i="13"/>
  <c r="M1900" i="13"/>
  <c r="M1908" i="13"/>
  <c r="M1916" i="13"/>
  <c r="M1924" i="13"/>
  <c r="M1932" i="13"/>
  <c r="M1940" i="13"/>
  <c r="M1948" i="13"/>
  <c r="M1956" i="13"/>
  <c r="M1964" i="13"/>
  <c r="O1969" i="13"/>
  <c r="M1977" i="13"/>
  <c r="N1983" i="13"/>
  <c r="N1987" i="13"/>
  <c r="N1991" i="13"/>
  <c r="N1995" i="13"/>
  <c r="N1999" i="13"/>
  <c r="N2003" i="13"/>
  <c r="N423" i="13"/>
  <c r="O568" i="13"/>
  <c r="O740" i="13"/>
  <c r="M794" i="13"/>
  <c r="O843" i="13"/>
  <c r="O904" i="13"/>
  <c r="O953" i="13"/>
  <c r="O1003" i="13"/>
  <c r="O1044" i="13"/>
  <c r="O1083" i="13"/>
  <c r="M1122" i="13"/>
  <c r="O1156" i="13"/>
  <c r="N1186" i="13"/>
  <c r="O1208" i="13"/>
  <c r="N1228" i="13"/>
  <c r="O1247" i="13"/>
  <c r="N1267" i="13"/>
  <c r="M1285" i="13"/>
  <c r="O1304" i="13"/>
  <c r="N1324" i="13"/>
  <c r="O1343" i="13"/>
  <c r="N1363" i="13"/>
  <c r="M1381" i="13"/>
  <c r="O1400" i="13"/>
  <c r="N1420" i="13"/>
  <c r="O1439" i="13"/>
  <c r="N1459" i="13"/>
  <c r="N1475" i="13"/>
  <c r="N1491" i="13"/>
  <c r="N1507" i="13"/>
  <c r="N1523" i="13"/>
  <c r="N1539" i="13"/>
  <c r="N1555" i="13"/>
  <c r="N1571" i="13"/>
  <c r="O1580" i="13"/>
  <c r="O1588" i="13"/>
  <c r="O1596" i="13"/>
  <c r="O1604" i="13"/>
  <c r="O1612" i="13"/>
  <c r="O1620" i="13"/>
  <c r="O1628" i="13"/>
  <c r="O1636" i="13"/>
  <c r="O1644" i="13"/>
  <c r="O1652" i="13"/>
  <c r="O1660" i="13"/>
  <c r="O1668" i="13"/>
  <c r="O1676" i="13"/>
  <c r="O1684" i="13"/>
  <c r="O1692" i="13"/>
  <c r="O1700" i="13"/>
  <c r="O1708" i="13"/>
  <c r="O1716" i="13"/>
  <c r="O1724" i="13"/>
  <c r="O1732" i="13"/>
  <c r="O1740" i="13"/>
  <c r="O1748" i="13"/>
  <c r="O1756" i="13"/>
  <c r="O1764" i="13"/>
  <c r="O1772" i="13"/>
  <c r="O1780" i="13"/>
  <c r="O1788" i="13"/>
  <c r="O1796" i="13"/>
  <c r="O1804" i="13"/>
  <c r="O1812" i="13"/>
  <c r="O1820" i="13"/>
  <c r="O1828" i="13"/>
  <c r="O1836" i="13"/>
  <c r="O1844" i="13"/>
  <c r="O1852" i="13"/>
  <c r="O1860" i="13"/>
  <c r="O1868" i="13"/>
  <c r="O1876" i="13"/>
  <c r="O1884" i="13"/>
  <c r="O1892" i="13"/>
  <c r="O1900" i="13"/>
  <c r="O1908" i="13"/>
  <c r="O1916" i="13"/>
  <c r="O1924" i="13"/>
  <c r="O1932" i="13"/>
  <c r="O1940" i="13"/>
  <c r="O1948" i="13"/>
  <c r="O1956" i="13"/>
  <c r="N1964" i="13"/>
  <c r="O1971" i="13"/>
  <c r="N1977" i="13"/>
  <c r="O1983" i="13"/>
  <c r="O1987" i="13"/>
  <c r="O1991" i="13"/>
  <c r="O1995" i="13"/>
  <c r="O1999" i="13"/>
  <c r="O2003" i="13"/>
  <c r="M104" i="13"/>
  <c r="O424" i="13"/>
  <c r="N572" i="13"/>
  <c r="M746" i="13"/>
  <c r="O795" i="13"/>
  <c r="O855" i="13"/>
  <c r="O909" i="13"/>
  <c r="M954" i="13"/>
  <c r="N1005" i="13"/>
  <c r="N1045" i="13"/>
  <c r="O1084" i="13"/>
  <c r="O1123" i="13"/>
  <c r="N1157" i="13"/>
  <c r="N1190" i="13"/>
  <c r="M1209" i="13"/>
  <c r="O1228" i="13"/>
  <c r="N1248" i="13"/>
  <c r="O1267" i="13"/>
  <c r="N1287" i="13"/>
  <c r="M1305" i="13"/>
  <c r="O1324" i="13"/>
  <c r="N1344" i="13"/>
  <c r="O1363" i="13"/>
  <c r="N1383" i="13"/>
  <c r="M1401" i="13"/>
  <c r="O1420" i="13"/>
  <c r="N1440" i="13"/>
  <c r="O1459" i="13"/>
  <c r="O1475" i="13"/>
  <c r="O1491" i="13"/>
  <c r="O1507" i="13"/>
  <c r="O1523" i="13"/>
  <c r="O1539" i="13"/>
  <c r="O1555" i="13"/>
  <c r="O1571" i="13"/>
  <c r="M1581" i="13"/>
  <c r="M1589" i="13"/>
  <c r="M1597" i="13"/>
  <c r="M1605" i="13"/>
  <c r="M1613" i="13"/>
  <c r="M1621" i="13"/>
  <c r="M1629" i="13"/>
  <c r="M1637" i="13"/>
  <c r="M1645" i="13"/>
  <c r="M1653" i="13"/>
  <c r="M1661" i="13"/>
  <c r="M1669" i="13"/>
  <c r="M1677" i="13"/>
  <c r="M1685" i="13"/>
  <c r="M1693" i="13"/>
  <c r="M1701" i="13"/>
  <c r="M1709" i="13"/>
  <c r="M1717" i="13"/>
  <c r="M1725" i="13"/>
  <c r="M1733" i="13"/>
  <c r="M1741" i="13"/>
  <c r="M1749" i="13"/>
  <c r="M1757" i="13"/>
  <c r="M1765" i="13"/>
  <c r="M1773" i="13"/>
  <c r="M1781" i="13"/>
  <c r="M1789" i="13"/>
  <c r="M1797" i="13"/>
  <c r="M1805" i="13"/>
  <c r="M1813" i="13"/>
  <c r="M1821" i="13"/>
  <c r="M1829" i="13"/>
  <c r="M1837" i="13"/>
  <c r="M1845" i="13"/>
  <c r="M1853" i="13"/>
  <c r="M1861" i="13"/>
  <c r="M1869" i="13"/>
  <c r="M1877" i="13"/>
  <c r="M1885" i="13"/>
  <c r="M1893" i="13"/>
  <c r="M1901" i="13"/>
  <c r="M1909" i="13"/>
  <c r="M1917" i="13"/>
  <c r="M1925" i="13"/>
  <c r="M1933" i="13"/>
  <c r="M1941" i="13"/>
  <c r="M1949" i="13"/>
  <c r="M1957" i="13"/>
  <c r="O1964" i="13"/>
  <c r="M1972" i="13"/>
  <c r="O1977" i="13"/>
  <c r="M1984" i="13"/>
  <c r="M1988" i="13"/>
  <c r="M1992" i="13"/>
  <c r="M1996" i="13"/>
  <c r="M2000" i="13"/>
  <c r="M2004" i="13"/>
  <c r="O164" i="13"/>
  <c r="N428" i="13"/>
  <c r="M608" i="13"/>
  <c r="O747" i="13"/>
  <c r="N797" i="13"/>
  <c r="O861" i="13"/>
  <c r="M910" i="13"/>
  <c r="O964" i="13"/>
  <c r="O1009" i="13"/>
  <c r="O1049" i="13"/>
  <c r="N1085" i="13"/>
  <c r="O1124" i="13"/>
  <c r="M1158" i="13"/>
  <c r="O1191" i="13"/>
  <c r="N1211" i="13"/>
  <c r="M1229" i="13"/>
  <c r="O1248" i="13"/>
  <c r="N1268" i="13"/>
  <c r="O1287" i="13"/>
  <c r="N1307" i="13"/>
  <c r="M1325" i="13"/>
  <c r="O1344" i="13"/>
  <c r="N1364" i="13"/>
  <c r="O1383" i="13"/>
  <c r="N1403" i="13"/>
  <c r="M1421" i="13"/>
  <c r="O1440" i="13"/>
  <c r="N1460" i="13"/>
  <c r="N1476" i="13"/>
  <c r="N1492" i="13"/>
  <c r="N1508" i="13"/>
  <c r="N1524" i="13"/>
  <c r="N1540" i="13"/>
  <c r="N1556" i="13"/>
  <c r="N1572" i="13"/>
  <c r="N1581" i="13"/>
  <c r="N1589" i="13"/>
  <c r="N1597" i="13"/>
  <c r="N1605" i="13"/>
  <c r="N1613" i="13"/>
  <c r="N1621" i="13"/>
  <c r="N1629" i="13"/>
  <c r="N1637" i="13"/>
  <c r="N1645" i="13"/>
  <c r="N1653" i="13"/>
  <c r="N1661" i="13"/>
  <c r="N1669" i="13"/>
  <c r="N1677" i="13"/>
  <c r="N1685" i="13"/>
  <c r="N1693" i="13"/>
  <c r="N1701" i="13"/>
  <c r="N1709" i="13"/>
  <c r="N1717" i="13"/>
  <c r="N1725" i="13"/>
  <c r="N1733" i="13"/>
  <c r="N1741" i="13"/>
  <c r="N1749" i="13"/>
  <c r="N1757" i="13"/>
  <c r="N1765" i="13"/>
  <c r="N1773" i="13"/>
  <c r="N1781" i="13"/>
  <c r="N1789" i="13"/>
  <c r="N1797" i="13"/>
  <c r="N1805" i="13"/>
  <c r="N1813" i="13"/>
  <c r="N1821" i="13"/>
  <c r="N1829" i="13"/>
  <c r="N1837" i="13"/>
  <c r="N1845" i="13"/>
  <c r="N1853" i="13"/>
  <c r="N1861" i="13"/>
  <c r="N1869" i="13"/>
  <c r="N1877" i="13"/>
  <c r="N1885" i="13"/>
  <c r="N1893" i="13"/>
  <c r="N1901" i="13"/>
  <c r="N1909" i="13"/>
  <c r="N1917" i="13"/>
  <c r="N1925" i="13"/>
  <c r="N1933" i="13"/>
  <c r="N1941" i="13"/>
  <c r="N1949" i="13"/>
  <c r="N1957" i="13"/>
  <c r="M1965" i="13"/>
  <c r="N1972" i="13"/>
  <c r="O1979" i="13"/>
  <c r="N1984" i="13"/>
  <c r="N1988" i="13"/>
  <c r="N1992" i="13"/>
  <c r="N1996" i="13"/>
  <c r="N2000" i="13"/>
  <c r="N2004" i="13"/>
  <c r="O175" i="13"/>
  <c r="O428" i="13"/>
  <c r="N627" i="13"/>
  <c r="N749" i="13"/>
  <c r="O808" i="13"/>
  <c r="M862" i="13"/>
  <c r="O912" i="13"/>
  <c r="O969" i="13"/>
  <c r="M1010" i="13"/>
  <c r="M1050" i="13"/>
  <c r="O1089" i="13"/>
  <c r="N1125" i="13"/>
  <c r="N1158" i="13"/>
  <c r="N1192" i="13"/>
  <c r="O1211" i="13"/>
  <c r="N1231" i="13"/>
  <c r="M1249" i="13"/>
  <c r="O1268" i="13"/>
  <c r="N1288" i="13"/>
  <c r="O1307" i="13"/>
  <c r="N1327" i="13"/>
  <c r="M1345" i="13"/>
  <c r="O1364" i="13"/>
  <c r="N1384" i="13"/>
  <c r="O1403" i="13"/>
  <c r="N1423" i="13"/>
  <c r="M1441" i="13"/>
  <c r="O1460" i="13"/>
  <c r="O1476" i="13"/>
  <c r="O1492" i="13"/>
  <c r="O1508" i="13"/>
  <c r="O1524" i="13"/>
  <c r="O1540" i="13"/>
  <c r="O1556" i="13"/>
  <c r="O1572" i="13"/>
  <c r="O1581" i="13"/>
  <c r="O1589" i="13"/>
  <c r="O1597" i="13"/>
  <c r="O1605" i="13"/>
  <c r="O1613" i="13"/>
  <c r="O1621" i="13"/>
  <c r="O1629" i="13"/>
  <c r="O1637" i="13"/>
  <c r="O1645" i="13"/>
  <c r="O1653" i="13"/>
  <c r="O1661" i="13"/>
  <c r="O1669" i="13"/>
  <c r="O1677" i="13"/>
  <c r="O1685" i="13"/>
  <c r="O1693" i="13"/>
  <c r="O1701" i="13"/>
  <c r="O1709" i="13"/>
  <c r="O1717" i="13"/>
  <c r="O1725" i="13"/>
  <c r="O1733" i="13"/>
  <c r="O1741" i="13"/>
  <c r="O1749" i="13"/>
  <c r="O1757" i="13"/>
  <c r="O1765" i="13"/>
  <c r="O1773" i="13"/>
  <c r="O1781" i="13"/>
  <c r="O1789" i="13"/>
  <c r="O1797" i="13"/>
  <c r="O1805" i="13"/>
  <c r="O1813" i="13"/>
  <c r="O1821" i="13"/>
  <c r="O1829" i="13"/>
  <c r="O1837" i="13"/>
  <c r="O1845" i="13"/>
  <c r="O1853" i="13"/>
  <c r="O1861" i="13"/>
  <c r="O1869" i="13"/>
  <c r="O1877" i="13"/>
  <c r="O1885" i="13"/>
  <c r="O1893" i="13"/>
  <c r="O1901" i="13"/>
  <c r="O1909" i="13"/>
  <c r="O1917" i="13"/>
  <c r="O1925" i="13"/>
  <c r="O1933" i="13"/>
  <c r="O1941" i="13"/>
  <c r="O1949" i="13"/>
  <c r="O1957" i="13"/>
  <c r="N1965" i="13"/>
  <c r="O1972" i="13"/>
  <c r="M1980" i="13"/>
  <c r="O1984" i="13"/>
  <c r="O1988" i="13"/>
  <c r="O1992" i="13"/>
  <c r="O1996" i="13"/>
  <c r="O2000" i="13"/>
  <c r="O2004" i="13"/>
  <c r="O284" i="13"/>
  <c r="N488" i="13"/>
  <c r="O632" i="13"/>
  <c r="O768" i="13"/>
  <c r="N817" i="13"/>
  <c r="N881" i="13"/>
  <c r="O931" i="13"/>
  <c r="O972" i="13"/>
  <c r="M1026" i="13"/>
  <c r="O1065" i="13"/>
  <c r="N1101" i="13"/>
  <c r="M1138" i="13"/>
  <c r="N1172" i="13"/>
  <c r="O1199" i="13"/>
  <c r="N1219" i="13"/>
  <c r="M1237" i="13"/>
  <c r="O1256" i="13"/>
  <c r="N1276" i="13"/>
  <c r="O1295" i="13"/>
  <c r="N1315" i="13"/>
  <c r="M1333" i="13"/>
  <c r="O1352" i="13"/>
  <c r="N1372" i="13"/>
  <c r="O1391" i="13"/>
  <c r="N1411" i="13"/>
  <c r="M1429" i="13"/>
  <c r="O1448" i="13"/>
  <c r="N1467" i="13"/>
  <c r="N1483" i="13"/>
  <c r="N1499" i="13"/>
  <c r="N1515" i="13"/>
  <c r="N1531" i="13"/>
  <c r="N1547" i="13"/>
  <c r="N1563" i="13"/>
  <c r="O1576" i="13"/>
  <c r="O1584" i="13"/>
  <c r="O1592" i="13"/>
  <c r="O1600" i="13"/>
  <c r="O1608" i="13"/>
  <c r="O1616" i="13"/>
  <c r="O1624" i="13"/>
  <c r="O1632" i="13"/>
  <c r="O1640" i="13"/>
  <c r="O1648" i="13"/>
  <c r="O1656" i="13"/>
  <c r="O1664" i="13"/>
  <c r="O1672" i="13"/>
  <c r="O1680" i="13"/>
  <c r="O1688" i="13"/>
  <c r="O1696" i="13"/>
  <c r="O1704" i="13"/>
  <c r="O1712" i="13"/>
  <c r="O1720" i="13"/>
  <c r="O1728" i="13"/>
  <c r="O1736" i="13"/>
  <c r="O1744" i="13"/>
  <c r="O1752" i="13"/>
  <c r="O1760" i="13"/>
  <c r="O1768" i="13"/>
  <c r="O1776" i="13"/>
  <c r="O1784" i="13"/>
  <c r="O1792" i="13"/>
  <c r="O1800" i="13"/>
  <c r="O1808" i="13"/>
  <c r="O1816" i="13"/>
  <c r="O1824" i="13"/>
  <c r="O1832" i="13"/>
  <c r="O1840" i="13"/>
  <c r="O1848" i="13"/>
  <c r="O1856" i="13"/>
  <c r="O1864" i="13"/>
  <c r="O1872" i="13"/>
  <c r="O1880" i="13"/>
  <c r="O1888" i="13"/>
  <c r="O1896" i="13"/>
  <c r="O1904" i="13"/>
  <c r="O1912" i="13"/>
  <c r="O1920" i="13"/>
  <c r="O1928" i="13"/>
  <c r="O1936" i="13"/>
  <c r="O1944" i="13"/>
  <c r="O1952" i="13"/>
  <c r="O1960" i="13"/>
  <c r="M1968" i="13"/>
  <c r="O1973" i="13"/>
  <c r="M296" i="13"/>
  <c r="M692" i="13"/>
  <c r="O833" i="13"/>
  <c r="N933" i="13"/>
  <c r="O1028" i="13"/>
  <c r="M1106" i="13"/>
  <c r="N1173" i="13"/>
  <c r="N1220" i="13"/>
  <c r="N1259" i="13"/>
  <c r="O1296" i="13"/>
  <c r="O1335" i="13"/>
  <c r="M1373" i="13"/>
  <c r="N1412" i="13"/>
  <c r="N1451" i="13"/>
  <c r="N1484" i="13"/>
  <c r="N1516" i="13"/>
  <c r="N1548" i="13"/>
  <c r="N1577" i="13"/>
  <c r="N1593" i="13"/>
  <c r="N1609" i="13"/>
  <c r="N1625" i="13"/>
  <c r="N1641" i="13"/>
  <c r="N1657" i="13"/>
  <c r="N1673" i="13"/>
  <c r="N1689" i="13"/>
  <c r="N1705" i="13"/>
  <c r="N1721" i="13"/>
  <c r="N1737" i="13"/>
  <c r="N1753" i="13"/>
  <c r="N1769" i="13"/>
  <c r="N1785" i="13"/>
  <c r="N1801" i="13"/>
  <c r="N1817" i="13"/>
  <c r="N1833" i="13"/>
  <c r="N1849" i="13"/>
  <c r="N1865" i="13"/>
  <c r="N1881" i="13"/>
  <c r="N1897" i="13"/>
  <c r="N1913" i="13"/>
  <c r="N1929" i="13"/>
  <c r="N1945" i="13"/>
  <c r="N1961" i="13"/>
  <c r="M1976" i="13"/>
  <c r="O1985" i="13"/>
  <c r="M1993" i="13"/>
  <c r="O1998" i="13"/>
  <c r="R1998" i="13" s="1"/>
  <c r="O2005" i="13"/>
  <c r="N1998" i="13"/>
  <c r="M1991" i="13"/>
  <c r="N1985" i="13"/>
  <c r="O1975" i="13"/>
  <c r="M1961" i="13"/>
  <c r="M1945" i="13"/>
  <c r="M1929" i="13"/>
  <c r="M1913" i="13"/>
  <c r="M1897" i="13"/>
  <c r="M1881" i="13"/>
  <c r="M1865" i="13"/>
  <c r="M1849" i="13"/>
  <c r="M1833" i="13"/>
  <c r="M1817" i="13"/>
  <c r="M1801" i="13"/>
  <c r="M1785" i="13"/>
  <c r="M1769" i="13"/>
  <c r="M1753" i="13"/>
  <c r="M1737" i="13"/>
  <c r="M1721" i="13"/>
  <c r="M1705" i="13"/>
  <c r="M1689" i="13"/>
  <c r="M1673" i="13"/>
  <c r="M1657" i="13"/>
  <c r="M1641" i="13"/>
  <c r="M1625" i="13"/>
  <c r="M1609" i="13"/>
  <c r="M1593" i="13"/>
  <c r="M1577" i="13"/>
  <c r="O1547" i="13"/>
  <c r="O1515" i="13"/>
  <c r="O1483" i="13"/>
  <c r="M1449" i="13"/>
  <c r="O1411" i="13"/>
  <c r="O1372" i="13"/>
  <c r="N1335" i="13"/>
  <c r="N1296" i="13"/>
  <c r="M1257" i="13"/>
  <c r="O1219" i="13"/>
  <c r="O1172" i="13"/>
  <c r="O1105" i="13"/>
  <c r="O1027" i="13"/>
  <c r="R1027" i="13" s="1"/>
  <c r="O932" i="13"/>
  <c r="O817" i="13"/>
  <c r="O680" i="13"/>
  <c r="O295" i="13"/>
  <c r="N2005" i="13"/>
  <c r="M1998" i="13"/>
  <c r="O1990" i="13"/>
  <c r="M1985" i="13"/>
  <c r="N1973" i="13"/>
  <c r="M1960" i="13"/>
  <c r="M1944" i="13"/>
  <c r="M1928" i="13"/>
  <c r="M1912" i="13"/>
  <c r="M1896" i="13"/>
  <c r="M1880" i="13"/>
  <c r="M1864" i="13"/>
  <c r="M1848" i="13"/>
  <c r="M1832" i="13"/>
  <c r="M1816" i="13"/>
  <c r="M1800" i="13"/>
  <c r="M1784" i="13"/>
  <c r="M1768" i="13"/>
  <c r="M1752" i="13"/>
  <c r="M1736" i="13"/>
  <c r="M1720" i="13"/>
  <c r="M1704" i="13"/>
  <c r="M1688" i="13"/>
  <c r="M1672" i="13"/>
  <c r="M1656" i="13"/>
  <c r="M1640" i="13"/>
  <c r="M1624" i="13"/>
  <c r="M1608" i="13"/>
  <c r="M1592" i="13"/>
  <c r="M1576" i="13"/>
  <c r="M1545" i="13"/>
  <c r="M1513" i="13"/>
  <c r="M1481" i="13"/>
  <c r="O1447" i="13"/>
  <c r="O1408" i="13"/>
  <c r="N1371" i="13"/>
  <c r="N1332" i="13"/>
  <c r="M1293" i="13"/>
  <c r="O1255" i="13"/>
  <c r="O1216" i="13"/>
  <c r="M1170" i="13"/>
  <c r="P1170" i="13" s="1"/>
  <c r="O1099" i="13"/>
  <c r="N1021" i="13"/>
  <c r="O929" i="13"/>
  <c r="O816" i="13"/>
  <c r="N632" i="13"/>
  <c r="O188" i="13"/>
  <c r="M2005" i="13"/>
  <c r="O1959" i="13"/>
  <c r="R1959" i="13" s="1"/>
  <c r="O1879" i="13"/>
  <c r="O1799" i="13"/>
  <c r="O1719" i="13"/>
  <c r="O1607" i="13"/>
  <c r="N1447" i="13"/>
  <c r="N1216" i="13"/>
  <c r="O1011" i="13"/>
  <c r="N1969" i="13"/>
  <c r="O1907" i="13"/>
  <c r="O1811" i="13"/>
  <c r="R1811" i="13" s="1"/>
  <c r="O1715" i="13"/>
  <c r="O1603" i="13"/>
  <c r="O1472" i="13"/>
  <c r="N1207" i="13"/>
  <c r="O2002" i="13"/>
  <c r="M1997" i="13"/>
  <c r="O1989" i="13"/>
  <c r="O1981" i="13"/>
  <c r="M1969" i="13"/>
  <c r="O1953" i="13"/>
  <c r="O1937" i="13"/>
  <c r="O1921" i="13"/>
  <c r="O1905" i="13"/>
  <c r="O1889" i="13"/>
  <c r="O1873" i="13"/>
  <c r="O1857" i="13"/>
  <c r="O1841" i="13"/>
  <c r="O1825" i="13"/>
  <c r="O1809" i="13"/>
  <c r="O1793" i="13"/>
  <c r="O1777" i="13"/>
  <c r="O1761" i="13"/>
  <c r="O1745" i="13"/>
  <c r="O1729" i="13"/>
  <c r="O1713" i="13"/>
  <c r="O1697" i="13"/>
  <c r="O1681" i="13"/>
  <c r="O1665" i="13"/>
  <c r="O1649" i="13"/>
  <c r="O1633" i="13"/>
  <c r="O1617" i="13"/>
  <c r="O1601" i="13"/>
  <c r="O1585" i="13"/>
  <c r="O1564" i="13"/>
  <c r="O1532" i="13"/>
  <c r="O1500" i="13"/>
  <c r="O1468" i="13"/>
  <c r="N1432" i="13"/>
  <c r="M1393" i="13"/>
  <c r="O1355" i="13"/>
  <c r="O1316" i="13"/>
  <c r="N1279" i="13"/>
  <c r="N1240" i="13"/>
  <c r="M1201" i="13"/>
  <c r="O1143" i="13"/>
  <c r="O1068" i="13"/>
  <c r="O988" i="13"/>
  <c r="N885" i="13"/>
  <c r="O775" i="13"/>
  <c r="O544" i="13"/>
  <c r="N1990" i="13"/>
  <c r="O1927" i="13"/>
  <c r="O1847" i="13"/>
  <c r="O1751" i="13"/>
  <c r="O1655" i="13"/>
  <c r="O1512" i="13"/>
  <c r="N1255" i="13"/>
  <c r="M814" i="13"/>
  <c r="O1923" i="13"/>
  <c r="O1779" i="13"/>
  <c r="O1635" i="13"/>
  <c r="N1360" i="13"/>
  <c r="N548" i="13"/>
  <c r="N2002" i="13"/>
  <c r="M1995" i="13"/>
  <c r="N1989" i="13"/>
  <c r="N1981" i="13"/>
  <c r="O1968" i="13"/>
  <c r="N1953" i="13"/>
  <c r="N1937" i="13"/>
  <c r="N1921" i="13"/>
  <c r="N1905" i="13"/>
  <c r="N1889" i="13"/>
  <c r="N1873" i="13"/>
  <c r="N1857" i="13"/>
  <c r="N1841" i="13"/>
  <c r="N1825" i="13"/>
  <c r="N1809" i="13"/>
  <c r="N1793" i="13"/>
  <c r="N1777" i="13"/>
  <c r="N1761" i="13"/>
  <c r="N1745" i="13"/>
  <c r="N1729" i="13"/>
  <c r="N1713" i="13"/>
  <c r="N1697" i="13"/>
  <c r="N1681" i="13"/>
  <c r="N1665" i="13"/>
  <c r="N1649" i="13"/>
  <c r="N1633" i="13"/>
  <c r="N1617" i="13"/>
  <c r="N1601" i="13"/>
  <c r="N1585" i="13"/>
  <c r="N1564" i="13"/>
  <c r="N1532" i="13"/>
  <c r="N1500" i="13"/>
  <c r="N1468" i="13"/>
  <c r="O1431" i="13"/>
  <c r="O1392" i="13"/>
  <c r="N1355" i="13"/>
  <c r="N1316" i="13"/>
  <c r="M1277" i="13"/>
  <c r="O1239" i="13"/>
  <c r="O1200" i="13"/>
  <c r="N1142" i="13"/>
  <c r="O1067" i="13"/>
  <c r="O987" i="13"/>
  <c r="O884" i="13"/>
  <c r="O769" i="13"/>
  <c r="O508" i="13"/>
  <c r="M1973" i="13"/>
  <c r="O1895" i="13"/>
  <c r="O1815" i="13"/>
  <c r="O1687" i="13"/>
  <c r="O1591" i="13"/>
  <c r="N1408" i="13"/>
  <c r="O923" i="13"/>
  <c r="O1982" i="13"/>
  <c r="O1843" i="13"/>
  <c r="O1731" i="13"/>
  <c r="O1651" i="13"/>
  <c r="O1504" i="13"/>
  <c r="O1283" i="13"/>
  <c r="N1077" i="13"/>
  <c r="M2002" i="13"/>
  <c r="O1994" i="13"/>
  <c r="M1989" i="13"/>
  <c r="M1981" i="13"/>
  <c r="N1968" i="13"/>
  <c r="M1953" i="13"/>
  <c r="M1937" i="13"/>
  <c r="M1921" i="13"/>
  <c r="M1905" i="13"/>
  <c r="M1889" i="13"/>
  <c r="M1873" i="13"/>
  <c r="M1857" i="13"/>
  <c r="M1841" i="13"/>
  <c r="M1825" i="13"/>
  <c r="M1809" i="13"/>
  <c r="M1793" i="13"/>
  <c r="M1777" i="13"/>
  <c r="M1761" i="13"/>
  <c r="M1745" i="13"/>
  <c r="M1729" i="13"/>
  <c r="M1713" i="13"/>
  <c r="M1697" i="13"/>
  <c r="M1681" i="13"/>
  <c r="M1665" i="13"/>
  <c r="M1649" i="13"/>
  <c r="M1633" i="13"/>
  <c r="M1617" i="13"/>
  <c r="M1601" i="13"/>
  <c r="M1585" i="13"/>
  <c r="O1563" i="13"/>
  <c r="O1531" i="13"/>
  <c r="O1499" i="13"/>
  <c r="O1467" i="13"/>
  <c r="N1431" i="13"/>
  <c r="N1392" i="13"/>
  <c r="M1353" i="13"/>
  <c r="O1315" i="13"/>
  <c r="O1276" i="13"/>
  <c r="N1239" i="13"/>
  <c r="N1200" i="13"/>
  <c r="N1138" i="13"/>
  <c r="M1066" i="13"/>
  <c r="O985" i="13"/>
  <c r="O883" i="13"/>
  <c r="R883" i="13" s="1"/>
  <c r="N769" i="13"/>
  <c r="O488" i="13"/>
  <c r="O1997" i="13"/>
  <c r="R1997" i="13" s="1"/>
  <c r="O1943" i="13"/>
  <c r="O1863" i="13"/>
  <c r="O1783" i="13"/>
  <c r="O1671" i="13"/>
  <c r="O1575" i="13"/>
  <c r="M1369" i="13"/>
  <c r="M1166" i="13"/>
  <c r="O1955" i="13"/>
  <c r="O1859" i="13"/>
  <c r="O1763" i="13"/>
  <c r="O1667" i="13"/>
  <c r="O1536" i="13"/>
  <c r="O1244" i="13"/>
  <c r="N989" i="13"/>
  <c r="O2001" i="13"/>
  <c r="N1994" i="13"/>
  <c r="M1987" i="13"/>
  <c r="P1987" i="13" s="1"/>
  <c r="O1980" i="13"/>
  <c r="R1980" i="13" s="1"/>
  <c r="O1967" i="13"/>
  <c r="M1952" i="13"/>
  <c r="M1936" i="13"/>
  <c r="M1920" i="13"/>
  <c r="M1904" i="13"/>
  <c r="M1888" i="13"/>
  <c r="M1872" i="13"/>
  <c r="M1856" i="13"/>
  <c r="M1840" i="13"/>
  <c r="M1824" i="13"/>
  <c r="M1808" i="13"/>
  <c r="M1792" i="13"/>
  <c r="M1776" i="13"/>
  <c r="M1760" i="13"/>
  <c r="M1744" i="13"/>
  <c r="M1728" i="13"/>
  <c r="M1712" i="13"/>
  <c r="M1696" i="13"/>
  <c r="M1680" i="13"/>
  <c r="M1664" i="13"/>
  <c r="M1648" i="13"/>
  <c r="M1632" i="13"/>
  <c r="M1616" i="13"/>
  <c r="M1600" i="13"/>
  <c r="M1584" i="13"/>
  <c r="M1561" i="13"/>
  <c r="M1529" i="13"/>
  <c r="M1497" i="13"/>
  <c r="M1465" i="13"/>
  <c r="N1428" i="13"/>
  <c r="M1389" i="13"/>
  <c r="O1351" i="13"/>
  <c r="O1312" i="13"/>
  <c r="N1275" i="13"/>
  <c r="N1236" i="13"/>
  <c r="M1197" i="13"/>
  <c r="O1136" i="13"/>
  <c r="O1060" i="13"/>
  <c r="O971" i="13"/>
  <c r="R971" i="13" s="1"/>
  <c r="N865" i="13"/>
  <c r="O765" i="13"/>
  <c r="R765" i="13" s="1"/>
  <c r="M488" i="13"/>
  <c r="M1990" i="13"/>
  <c r="O1827" i="13"/>
  <c r="O1699" i="13"/>
  <c r="O1587" i="13"/>
  <c r="M1321" i="13"/>
  <c r="M890" i="13"/>
  <c r="N2001" i="13"/>
  <c r="M1994" i="13"/>
  <c r="O1986" i="13"/>
  <c r="N1980" i="13"/>
  <c r="O1965" i="13"/>
  <c r="O1951" i="13"/>
  <c r="O1935" i="13"/>
  <c r="O1919" i="13"/>
  <c r="O1903" i="13"/>
  <c r="O1887" i="13"/>
  <c r="O1871" i="13"/>
  <c r="O1855" i="13"/>
  <c r="O1839" i="13"/>
  <c r="O1823" i="13"/>
  <c r="O1807" i="13"/>
  <c r="O1791" i="13"/>
  <c r="O1775" i="13"/>
  <c r="O1759" i="13"/>
  <c r="O1743" i="13"/>
  <c r="O1727" i="13"/>
  <c r="O1711" i="13"/>
  <c r="O1695" i="13"/>
  <c r="O1679" i="13"/>
  <c r="O1663" i="13"/>
  <c r="O1647" i="13"/>
  <c r="O1631" i="13"/>
  <c r="O1615" i="13"/>
  <c r="O1599" i="13"/>
  <c r="O1583" i="13"/>
  <c r="O1560" i="13"/>
  <c r="O1528" i="13"/>
  <c r="O1496" i="13"/>
  <c r="O1464" i="13"/>
  <c r="O1427" i="13"/>
  <c r="O1388" i="13"/>
  <c r="N1351" i="13"/>
  <c r="N1312" i="13"/>
  <c r="M1273" i="13"/>
  <c r="O1235" i="13"/>
  <c r="O1196" i="13"/>
  <c r="N1136" i="13"/>
  <c r="O1059" i="13"/>
  <c r="M970" i="13"/>
  <c r="O864" i="13"/>
  <c r="O749" i="13"/>
  <c r="O476" i="13"/>
  <c r="M1983" i="13"/>
  <c r="O1911" i="13"/>
  <c r="O1831" i="13"/>
  <c r="O1735" i="13"/>
  <c r="O1639" i="13"/>
  <c r="O1544" i="13"/>
  <c r="O1331" i="13"/>
  <c r="M632" i="13"/>
  <c r="N1997" i="13"/>
  <c r="O1891" i="13"/>
  <c r="O1747" i="13"/>
  <c r="O1619" i="13"/>
  <c r="O1436" i="13"/>
  <c r="O787" i="13"/>
  <c r="M2001" i="13"/>
  <c r="O1993" i="13"/>
  <c r="N1986" i="13"/>
  <c r="O1976" i="13"/>
  <c r="O1963" i="13"/>
  <c r="O1947" i="13"/>
  <c r="O1931" i="13"/>
  <c r="O1915" i="13"/>
  <c r="O1899" i="13"/>
  <c r="O1883" i="13"/>
  <c r="O1867" i="13"/>
  <c r="O1851" i="13"/>
  <c r="O1835" i="13"/>
  <c r="O1819" i="13"/>
  <c r="O1803" i="13"/>
  <c r="O1787" i="13"/>
  <c r="O1771" i="13"/>
  <c r="O1755" i="13"/>
  <c r="O1739" i="13"/>
  <c r="O1723" i="13"/>
  <c r="O1707" i="13"/>
  <c r="O1691" i="13"/>
  <c r="O1675" i="13"/>
  <c r="O1659" i="13"/>
  <c r="O1643" i="13"/>
  <c r="O1627" i="13"/>
  <c r="O1611" i="13"/>
  <c r="O1595" i="13"/>
  <c r="O1579" i="13"/>
  <c r="O1552" i="13"/>
  <c r="O1520" i="13"/>
  <c r="O1488" i="13"/>
  <c r="N1456" i="13"/>
  <c r="M1417" i="13"/>
  <c r="O1379" i="13"/>
  <c r="O1340" i="13"/>
  <c r="N1303" i="13"/>
  <c r="N1264" i="13"/>
  <c r="M1225" i="13"/>
  <c r="O1184" i="13"/>
  <c r="O1116" i="13"/>
  <c r="O1041" i="13"/>
  <c r="O948" i="13"/>
  <c r="N837" i="13"/>
  <c r="N711" i="13"/>
  <c r="N343" i="13"/>
  <c r="O1767" i="13"/>
  <c r="O1703" i="13"/>
  <c r="O1623" i="13"/>
  <c r="O1480" i="13"/>
  <c r="O1292" i="13"/>
  <c r="M1098" i="13"/>
  <c r="M2003" i="13"/>
  <c r="O1939" i="13"/>
  <c r="O1875" i="13"/>
  <c r="O1795" i="13"/>
  <c r="O1683" i="13"/>
  <c r="O1568" i="13"/>
  <c r="N1399" i="13"/>
  <c r="O1151" i="13"/>
  <c r="M1999" i="13"/>
  <c r="N1993" i="13"/>
  <c r="M1986" i="13"/>
  <c r="N1976" i="13"/>
  <c r="O1961" i="13"/>
  <c r="O1945" i="13"/>
  <c r="O1929" i="13"/>
  <c r="O1913" i="13"/>
  <c r="O1897" i="13"/>
  <c r="O1881" i="13"/>
  <c r="O1865" i="13"/>
  <c r="O1849" i="13"/>
  <c r="O1833" i="13"/>
  <c r="O1817" i="13"/>
  <c r="O1801" i="13"/>
  <c r="O1785" i="13"/>
  <c r="O1769" i="13"/>
  <c r="O1753" i="13"/>
  <c r="O1737" i="13"/>
  <c r="O1721" i="13"/>
  <c r="O1705" i="13"/>
  <c r="O1689" i="13"/>
  <c r="O1673" i="13"/>
  <c r="O1657" i="13"/>
  <c r="O1641" i="13"/>
  <c r="O1625" i="13"/>
  <c r="O1609" i="13"/>
  <c r="O1593" i="13"/>
  <c r="O1577" i="13"/>
  <c r="O1548" i="13"/>
  <c r="O1516" i="13"/>
  <c r="O1484" i="13"/>
  <c r="O1451" i="13"/>
  <c r="O1412" i="13"/>
  <c r="N1375" i="13"/>
  <c r="N1336" i="13"/>
  <c r="M1297" i="13"/>
  <c r="O1259" i="13"/>
  <c r="O1220" i="13"/>
  <c r="N1177" i="13"/>
  <c r="O1107" i="13"/>
  <c r="N1029" i="13"/>
  <c r="M946" i="13"/>
  <c r="O836" i="13"/>
  <c r="N692" i="13"/>
  <c r="M336" i="13"/>
  <c r="P4927" i="13" l="1"/>
  <c r="P5019" i="13"/>
  <c r="P5251" i="13"/>
  <c r="Q5053" i="13"/>
  <c r="Q5183" i="13"/>
  <c r="P5135" i="13"/>
  <c r="R5231" i="13"/>
  <c r="R5305" i="13"/>
  <c r="R2920" i="13"/>
  <c r="P4690" i="13"/>
  <c r="P4738" i="13"/>
  <c r="Q4677" i="13"/>
  <c r="P4881" i="13"/>
  <c r="P5125" i="13"/>
  <c r="P4543" i="13"/>
  <c r="P4588" i="13"/>
  <c r="Q4789" i="13"/>
  <c r="Q4837" i="13"/>
  <c r="P4619" i="13"/>
  <c r="P4678" i="13"/>
  <c r="Q4583" i="13"/>
  <c r="Q4607" i="13"/>
  <c r="P4731" i="13"/>
  <c r="P4830" i="13"/>
  <c r="R5010" i="13"/>
  <c r="Q5044" i="13"/>
  <c r="P5272" i="13"/>
  <c r="Q4915" i="13"/>
  <c r="R5252" i="13"/>
  <c r="Q3392" i="13"/>
  <c r="R1607" i="13"/>
  <c r="R2064" i="13"/>
  <c r="R2068" i="13"/>
  <c r="R2072" i="13"/>
  <c r="R2076" i="13"/>
  <c r="R2080" i="13"/>
  <c r="R2084" i="13"/>
  <c r="R2088" i="13"/>
  <c r="R2092" i="13"/>
  <c r="R2096" i="13"/>
  <c r="R2100" i="13"/>
  <c r="R2104" i="13"/>
  <c r="R2108" i="13"/>
  <c r="R2112" i="13"/>
  <c r="R2116" i="13"/>
  <c r="R2120" i="13"/>
  <c r="R2124" i="13"/>
  <c r="R2128" i="13"/>
  <c r="R2132" i="13"/>
  <c r="R2136" i="13"/>
  <c r="R2140" i="13"/>
  <c r="R2144" i="13"/>
  <c r="R2148" i="13"/>
  <c r="R2152" i="13"/>
  <c r="R2156" i="13"/>
  <c r="R2160" i="13"/>
  <c r="R2168" i="13"/>
  <c r="R2176" i="13"/>
  <c r="R2188" i="13"/>
  <c r="R2196" i="13"/>
  <c r="R2200" i="13"/>
  <c r="R2204" i="13"/>
  <c r="R2208" i="13"/>
  <c r="R2216" i="13"/>
  <c r="R2220" i="13"/>
  <c r="P2009" i="13"/>
  <c r="P2013" i="13"/>
  <c r="P2017" i="13"/>
  <c r="P2021" i="13"/>
  <c r="P2025" i="13"/>
  <c r="P2029" i="13"/>
  <c r="P2033" i="13"/>
  <c r="P2037" i="13"/>
  <c r="P2041" i="13"/>
  <c r="P2045" i="13"/>
  <c r="P2049" i="13"/>
  <c r="P2053" i="13"/>
  <c r="P2057" i="13"/>
  <c r="P2061" i="13"/>
  <c r="P2065" i="13"/>
  <c r="P2077" i="13"/>
  <c r="P2081" i="13"/>
  <c r="P2085" i="13"/>
  <c r="P2089" i="13"/>
  <c r="P2093" i="13"/>
  <c r="P2097" i="13"/>
  <c r="P2101" i="13"/>
  <c r="P2105" i="13"/>
  <c r="P2109" i="13"/>
  <c r="P2113" i="13"/>
  <c r="P2133" i="13"/>
  <c r="P2137" i="13"/>
  <c r="P2141" i="13"/>
  <c r="P2145" i="13"/>
  <c r="P2149" i="13"/>
  <c r="P2153" i="13"/>
  <c r="P2157" i="13"/>
  <c r="P2161" i="13"/>
  <c r="Q2009" i="13"/>
  <c r="Q2013" i="13"/>
  <c r="Q2017" i="13"/>
  <c r="Q2021" i="13"/>
  <c r="Q2041" i="13"/>
  <c r="Q2045" i="13"/>
  <c r="Q2049" i="13"/>
  <c r="Q2053" i="13"/>
  <c r="Q2057" i="13"/>
  <c r="Q2061" i="13"/>
  <c r="Q2065" i="13"/>
  <c r="Q2069" i="13"/>
  <c r="Q2089" i="13"/>
  <c r="Q2093" i="13"/>
  <c r="Q2097" i="13"/>
  <c r="Q2101" i="13"/>
  <c r="Q2105" i="13"/>
  <c r="Q2109" i="13"/>
  <c r="Q2113" i="13"/>
  <c r="Q2117" i="13"/>
  <c r="Q2137" i="13"/>
  <c r="Q2141" i="13"/>
  <c r="Q2145" i="13"/>
  <c r="Q2149" i="13"/>
  <c r="Q2153" i="13"/>
  <c r="Q2157" i="13"/>
  <c r="R2065" i="13"/>
  <c r="R2085" i="13"/>
  <c r="R2093" i="13"/>
  <c r="R2101" i="13"/>
  <c r="R2105" i="13"/>
  <c r="R2109" i="13"/>
  <c r="R2113" i="13"/>
  <c r="R2133" i="13"/>
  <c r="R2137" i="13"/>
  <c r="R2141" i="13"/>
  <c r="R2149" i="13"/>
  <c r="R2153" i="13"/>
  <c r="P2010" i="13"/>
  <c r="P2014" i="13"/>
  <c r="P2018" i="13"/>
  <c r="P2038" i="13"/>
  <c r="P2062" i="13"/>
  <c r="P2066" i="13"/>
  <c r="P2078" i="13"/>
  <c r="P2086" i="13"/>
  <c r="P2090" i="13"/>
  <c r="P2094" i="13"/>
  <c r="P2098" i="13"/>
  <c r="P2102" i="13"/>
  <c r="P2106" i="13"/>
  <c r="P2110" i="13"/>
  <c r="P2114" i="13"/>
  <c r="P2134" i="13"/>
  <c r="P2138" i="13"/>
  <c r="P2142" i="13"/>
  <c r="P2146" i="13"/>
  <c r="P2154" i="13"/>
  <c r="P2158" i="13"/>
  <c r="P2162" i="13"/>
  <c r="P2174" i="13"/>
  <c r="P2182" i="13"/>
  <c r="P2186" i="13"/>
  <c r="P2190" i="13"/>
  <c r="Q2014" i="13"/>
  <c r="Q2018" i="13"/>
  <c r="Q2022" i="13"/>
  <c r="Q2042" i="13"/>
  <c r="Q2046" i="13"/>
  <c r="Q2050" i="13"/>
  <c r="Q2054" i="13"/>
  <c r="Q2058" i="13"/>
  <c r="Q2062" i="13"/>
  <c r="Q2066" i="13"/>
  <c r="Q2070" i="13"/>
  <c r="Q2090" i="13"/>
  <c r="Q2094" i="13"/>
  <c r="Q2098" i="13"/>
  <c r="Q2102" i="13"/>
  <c r="Q2114" i="13"/>
  <c r="Q2118" i="13"/>
  <c r="Q2138" i="13"/>
  <c r="Q2142" i="13"/>
  <c r="Q2150" i="13"/>
  <c r="Q2158" i="13"/>
  <c r="Q2162" i="13"/>
  <c r="Q2198" i="13"/>
  <c r="Q2206" i="13"/>
  <c r="Q2210" i="13"/>
  <c r="Q2214" i="13"/>
  <c r="Q2234" i="13"/>
  <c r="Q2238" i="13"/>
  <c r="Q2246" i="13"/>
  <c r="Q2258" i="13"/>
  <c r="Q2274" i="13"/>
  <c r="Q2282" i="13"/>
  <c r="Q2286" i="13"/>
  <c r="Q2302" i="13"/>
  <c r="Q2310" i="13"/>
  <c r="Q2330" i="13"/>
  <c r="Q2338" i="13"/>
  <c r="Q2342" i="13"/>
  <c r="R2010" i="13"/>
  <c r="R2038" i="13"/>
  <c r="R2042" i="13"/>
  <c r="R2046" i="13"/>
  <c r="R2050" i="13"/>
  <c r="R2054" i="13"/>
  <c r="R2102" i="13"/>
  <c r="R2106" i="13"/>
  <c r="R2134" i="13"/>
  <c r="R2138" i="13"/>
  <c r="R2150" i="13"/>
  <c r="R2154" i="13"/>
  <c r="R2174" i="13"/>
  <c r="R2186" i="13"/>
  <c r="R2190" i="13"/>
  <c r="P2039" i="13"/>
  <c r="P2047" i="13"/>
  <c r="P2051" i="13"/>
  <c r="P2091" i="13"/>
  <c r="P2099" i="13"/>
  <c r="P2131" i="13"/>
  <c r="P2143" i="13"/>
  <c r="P2147" i="13"/>
  <c r="P2191" i="13"/>
  <c r="Q2007" i="13"/>
  <c r="Q2015" i="13"/>
  <c r="Q2043" i="13"/>
  <c r="Q2047" i="13"/>
  <c r="Q2051" i="13"/>
  <c r="Q2055" i="13"/>
  <c r="Q2059" i="13"/>
  <c r="Q2063" i="13"/>
  <c r="Q2091" i="13"/>
  <c r="Q2095" i="13"/>
  <c r="Q2099" i="13"/>
  <c r="Q2103" i="13"/>
  <c r="Q2107" i="13"/>
  <c r="Q2111" i="13"/>
  <c r="Q2131" i="13"/>
  <c r="Q2139" i="13"/>
  <c r="Q2143" i="13"/>
  <c r="Q2147" i="13"/>
  <c r="Q2151" i="13"/>
  <c r="Q2155" i="13"/>
  <c r="Q2159" i="13"/>
  <c r="P2168" i="13"/>
  <c r="P2172" i="13"/>
  <c r="Q2160" i="13"/>
  <c r="Q2180" i="13"/>
  <c r="Q2192" i="13"/>
  <c r="Q2220" i="13"/>
  <c r="Q2236" i="13"/>
  <c r="Q2240" i="13"/>
  <c r="Q2248" i="13"/>
  <c r="Q2280" i="13"/>
  <c r="Q2296" i="13"/>
  <c r="Q2328" i="13"/>
  <c r="P2197" i="13"/>
  <c r="P2213" i="13"/>
  <c r="R2252" i="13"/>
  <c r="R2271" i="13"/>
  <c r="R2276" i="13"/>
  <c r="R2324" i="13"/>
  <c r="P2334" i="13"/>
  <c r="P2339" i="13"/>
  <c r="R2359" i="13"/>
  <c r="R2363" i="13"/>
  <c r="R2371" i="13"/>
  <c r="R2375" i="13"/>
  <c r="R2379" i="13"/>
  <c r="R2387" i="13"/>
  <c r="R2407" i="13"/>
  <c r="R2431" i="13"/>
  <c r="R2435" i="13"/>
  <c r="R2459" i="13"/>
  <c r="R2463" i="13"/>
  <c r="R2467" i="13"/>
  <c r="R2479" i="13"/>
  <c r="R2503" i="13"/>
  <c r="R2507" i="13"/>
  <c r="R2511" i="13"/>
  <c r="R2531" i="13"/>
  <c r="R2547" i="13"/>
  <c r="R2567" i="13"/>
  <c r="R2575" i="13"/>
  <c r="R2599" i="13"/>
  <c r="P2210" i="13"/>
  <c r="P2221" i="13"/>
  <c r="R2264" i="13"/>
  <c r="P2274" i="13"/>
  <c r="R2312" i="13"/>
  <c r="P2322" i="13"/>
  <c r="P2327" i="13"/>
  <c r="R2345" i="13"/>
  <c r="R2365" i="13"/>
  <c r="R2369" i="13"/>
  <c r="R2373" i="13"/>
  <c r="R2377" i="13"/>
  <c r="R2381" i="13"/>
  <c r="R2385" i="13"/>
  <c r="R2393" i="13"/>
  <c r="R2413" i="13"/>
  <c r="R2433" i="13"/>
  <c r="R2437" i="13"/>
  <c r="R2441" i="13"/>
  <c r="R2485" i="13"/>
  <c r="R2525" i="13"/>
  <c r="R2533" i="13"/>
  <c r="P2270" i="13"/>
  <c r="P2299" i="13"/>
  <c r="R2310" i="13"/>
  <c r="Q2349" i="13"/>
  <c r="Q2354" i="13"/>
  <c r="P2364" i="13"/>
  <c r="Q2373" i="13"/>
  <c r="Q2397" i="13"/>
  <c r="P2407" i="13"/>
  <c r="P2412" i="13"/>
  <c r="Q2421" i="13"/>
  <c r="Q2426" i="13"/>
  <c r="P2431" i="13"/>
  <c r="P2455" i="13"/>
  <c r="Q2474" i="13"/>
  <c r="P2479" i="13"/>
  <c r="P2484" i="13"/>
  <c r="R2197" i="13"/>
  <c r="P2265" i="13"/>
  <c r="P2276" i="13"/>
  <c r="P2311" i="13"/>
  <c r="R2316" i="13"/>
  <c r="P2328" i="13"/>
  <c r="R2339" i="13"/>
  <c r="P2350" i="13"/>
  <c r="P2369" i="13"/>
  <c r="Q2383" i="13"/>
  <c r="P2393" i="13"/>
  <c r="P2398" i="13"/>
  <c r="Q2412" i="13"/>
  <c r="P2441" i="13"/>
  <c r="Q2455" i="13"/>
  <c r="Q2460" i="13"/>
  <c r="P2470" i="13"/>
  <c r="P2489" i="13"/>
  <c r="Q2503" i="13"/>
  <c r="P2513" i="13"/>
  <c r="P2518" i="13"/>
  <c r="Q2555" i="13"/>
  <c r="Q2564" i="13"/>
  <c r="P2599" i="13"/>
  <c r="Q2603" i="13"/>
  <c r="P2198" i="13"/>
  <c r="R2205" i="13"/>
  <c r="P2271" i="13"/>
  <c r="P2277" i="13"/>
  <c r="P2323" i="13"/>
  <c r="R2334" i="13"/>
  <c r="P2340" i="13"/>
  <c r="Q2345" i="13"/>
  <c r="P2384" i="13"/>
  <c r="Q2393" i="13"/>
  <c r="Q2398" i="13"/>
  <c r="P2403" i="13"/>
  <c r="P2432" i="13"/>
  <c r="Q2465" i="13"/>
  <c r="Q2489" i="13"/>
  <c r="R2242" i="13"/>
  <c r="R2248" i="13"/>
  <c r="P2260" i="13"/>
  <c r="R2265" i="13"/>
  <c r="P2300" i="13"/>
  <c r="P2306" i="13"/>
  <c r="R2317" i="13"/>
  <c r="P2329" i="13"/>
  <c r="P2335" i="13"/>
  <c r="R2340" i="13"/>
  <c r="Q2379" i="13"/>
  <c r="P2389" i="13"/>
  <c r="P2394" i="13"/>
  <c r="Q2427" i="13"/>
  <c r="P2437" i="13"/>
  <c r="Q2451" i="13"/>
  <c r="P2485" i="13"/>
  <c r="Q2499" i="13"/>
  <c r="Q2504" i="13"/>
  <c r="P2509" i="13"/>
  <c r="P2199" i="13"/>
  <c r="R2206" i="13"/>
  <c r="R2277" i="13"/>
  <c r="P2301" i="13"/>
  <c r="P2351" i="13"/>
  <c r="P2375" i="13"/>
  <c r="Q2413" i="13"/>
  <c r="P2428" i="13"/>
  <c r="Q2461" i="13"/>
  <c r="P2471" i="13"/>
  <c r="Q2490" i="13"/>
  <c r="P2519" i="13"/>
  <c r="R2226" i="13"/>
  <c r="R2243" i="13"/>
  <c r="R2272" i="13"/>
  <c r="P2307" i="13"/>
  <c r="P2313" i="13"/>
  <c r="P2366" i="13"/>
  <c r="Q2375" i="13"/>
  <c r="Q2380" i="13"/>
  <c r="P2433" i="13"/>
  <c r="P2438" i="13"/>
  <c r="Q2452" i="13"/>
  <c r="P2457" i="13"/>
  <c r="P2486" i="13"/>
  <c r="Q2495" i="13"/>
  <c r="P2510" i="13"/>
  <c r="Q2519" i="13"/>
  <c r="Q2543" i="13"/>
  <c r="P2570" i="13"/>
  <c r="Q2609" i="13"/>
  <c r="Q2653" i="13"/>
  <c r="R2249" i="13"/>
  <c r="R2284" i="13"/>
  <c r="P2319" i="13"/>
  <c r="P2325" i="13"/>
  <c r="P2342" i="13"/>
  <c r="P2371" i="13"/>
  <c r="P2395" i="13"/>
  <c r="Q2438" i="13"/>
  <c r="P2443" i="13"/>
  <c r="P2472" i="13"/>
  <c r="Q2486" i="13"/>
  <c r="P2496" i="13"/>
  <c r="Q2505" i="13"/>
  <c r="Q2510" i="13"/>
  <c r="R2548" i="13"/>
  <c r="Q2557" i="13"/>
  <c r="R2214" i="13"/>
  <c r="R2244" i="13"/>
  <c r="R2290" i="13"/>
  <c r="R2296" i="13"/>
  <c r="R2313" i="13"/>
  <c r="Q2352" i="13"/>
  <c r="P2357" i="13"/>
  <c r="Q2376" i="13"/>
  <c r="P2381" i="13"/>
  <c r="Q2400" i="13"/>
  <c r="P2410" i="13"/>
  <c r="Q2419" i="13"/>
  <c r="P2429" i="13"/>
  <c r="P2434" i="13"/>
  <c r="Q2467" i="13"/>
  <c r="P2477" i="13"/>
  <c r="Q2491" i="13"/>
  <c r="P2501" i="13"/>
  <c r="P2525" i="13"/>
  <c r="P2549" i="13"/>
  <c r="Q2579" i="13"/>
  <c r="R2233" i="13"/>
  <c r="P2245" i="13"/>
  <c r="P2251" i="13"/>
  <c r="R2262" i="13"/>
  <c r="R2273" i="13"/>
  <c r="R2302" i="13"/>
  <c r="R2308" i="13"/>
  <c r="P2343" i="13"/>
  <c r="P2367" i="13"/>
  <c r="Q2429" i="13"/>
  <c r="P2444" i="13"/>
  <c r="Q2458" i="13"/>
  <c r="P2487" i="13"/>
  <c r="P2492" i="13"/>
  <c r="Q2506" i="13"/>
  <c r="R2245" i="13"/>
  <c r="P2257" i="13"/>
  <c r="R2285" i="13"/>
  <c r="R2314" i="13"/>
  <c r="Q2343" i="13"/>
  <c r="P2353" i="13"/>
  <c r="P2377" i="13"/>
  <c r="Q2439" i="13"/>
  <c r="P2497" i="13"/>
  <c r="P2216" i="13"/>
  <c r="Q2598" i="13"/>
  <c r="Q2623" i="13"/>
  <c r="Q2667" i="13"/>
  <c r="Q2671" i="13"/>
  <c r="Q2715" i="13"/>
  <c r="P2563" i="13"/>
  <c r="P2629" i="13"/>
  <c r="P2677" i="13"/>
  <c r="P2682" i="13"/>
  <c r="P2706" i="13"/>
  <c r="P2730" i="13"/>
  <c r="Q2604" i="13"/>
  <c r="P2615" i="13"/>
  <c r="R2624" i="13"/>
  <c r="R2629" i="13"/>
  <c r="P2663" i="13"/>
  <c r="R2672" i="13"/>
  <c r="R2720" i="13"/>
  <c r="Q2541" i="13"/>
  <c r="R2604" i="13"/>
  <c r="P2649" i="13"/>
  <c r="P2587" i="13"/>
  <c r="Q3207" i="13"/>
  <c r="P3237" i="13"/>
  <c r="P3285" i="13"/>
  <c r="Q3323" i="13"/>
  <c r="P3453" i="13"/>
  <c r="P3138" i="13"/>
  <c r="P3291" i="13"/>
  <c r="P3315" i="13"/>
  <c r="P3339" i="13"/>
  <c r="P3363" i="13"/>
  <c r="P3411" i="13"/>
  <c r="P3459" i="13"/>
  <c r="R3120" i="13"/>
  <c r="R3130" i="13"/>
  <c r="Q3173" i="13"/>
  <c r="R3238" i="13"/>
  <c r="P3257" i="13"/>
  <c r="R3262" i="13"/>
  <c r="P3306" i="13"/>
  <c r="P3329" i="13"/>
  <c r="R3358" i="13"/>
  <c r="P3401" i="13"/>
  <c r="P3425" i="13"/>
  <c r="R3430" i="13"/>
  <c r="P3449" i="13"/>
  <c r="P3474" i="13"/>
  <c r="R3478" i="13"/>
  <c r="Q3139" i="13"/>
  <c r="P3146" i="13"/>
  <c r="Q3153" i="13"/>
  <c r="R3172" i="13"/>
  <c r="R3179" i="13"/>
  <c r="R3191" i="13"/>
  <c r="R3203" i="13"/>
  <c r="R3209" i="13"/>
  <c r="R3224" i="13"/>
  <c r="R3229" i="13"/>
  <c r="Q3234" i="13"/>
  <c r="R3243" i="13"/>
  <c r="R3248" i="13"/>
  <c r="R3253" i="13"/>
  <c r="Q3258" i="13"/>
  <c r="P3263" i="13"/>
  <c r="R3267" i="13"/>
  <c r="R3272" i="13"/>
  <c r="R3277" i="13"/>
  <c r="R3291" i="13"/>
  <c r="R3296" i="13"/>
  <c r="R3301" i="13"/>
  <c r="Q3306" i="13"/>
  <c r="P3311" i="13"/>
  <c r="R3315" i="13"/>
  <c r="R3320" i="13"/>
  <c r="R3325" i="13"/>
  <c r="Q3330" i="13"/>
  <c r="R3339" i="13"/>
  <c r="R3349" i="13"/>
  <c r="Q3354" i="13"/>
  <c r="P3359" i="13"/>
  <c r="R3363" i="13"/>
  <c r="R3368" i="13"/>
  <c r="R3373" i="13"/>
  <c r="Q3378" i="13"/>
  <c r="R3387" i="13"/>
  <c r="R3392" i="13"/>
  <c r="R3397" i="13"/>
  <c r="Q3402" i="13"/>
  <c r="P3407" i="13"/>
  <c r="R3411" i="13"/>
  <c r="R3416" i="13"/>
  <c r="R3421" i="13"/>
  <c r="Q3426" i="13"/>
  <c r="R3435" i="13"/>
  <c r="R3440" i="13"/>
  <c r="R3445" i="13"/>
  <c r="Q3450" i="13"/>
  <c r="P3455" i="13"/>
  <c r="R3459" i="13"/>
  <c r="R3464" i="13"/>
  <c r="R3469" i="13"/>
  <c r="Q3474" i="13"/>
  <c r="R3483" i="13"/>
  <c r="R3488" i="13"/>
  <c r="Q3167" i="13"/>
  <c r="Q3180" i="13"/>
  <c r="Q3204" i="13"/>
  <c r="R3234" i="13"/>
  <c r="Q3244" i="13"/>
  <c r="P3253" i="13"/>
  <c r="R3258" i="13"/>
  <c r="Q3292" i="13"/>
  <c r="Q3297" i="13"/>
  <c r="P3302" i="13"/>
  <c r="Q3316" i="13"/>
  <c r="Q3321" i="13"/>
  <c r="P3350" i="13"/>
  <c r="Q3364" i="13"/>
  <c r="Q3431" i="13"/>
  <c r="Q3436" i="13"/>
  <c r="P3470" i="13"/>
  <c r="R3474" i="13"/>
  <c r="R3510" i="13"/>
  <c r="P4994" i="13"/>
  <c r="P5201" i="13"/>
  <c r="P4941" i="13"/>
  <c r="P4952" i="13"/>
  <c r="P5271" i="13"/>
  <c r="P4986" i="13"/>
  <c r="P5043" i="13"/>
  <c r="P5068" i="13"/>
  <c r="P3551" i="13"/>
  <c r="P3574" i="13"/>
  <c r="P3599" i="13"/>
  <c r="P3647" i="13"/>
  <c r="P3671" i="13"/>
  <c r="P3719" i="13"/>
  <c r="Q3495" i="13"/>
  <c r="P3507" i="13"/>
  <c r="Q3524" i="13"/>
  <c r="P3633" i="13"/>
  <c r="P3547" i="13"/>
  <c r="P3595" i="13"/>
  <c r="P3715" i="13"/>
  <c r="P3763" i="13"/>
  <c r="Q3519" i="13"/>
  <c r="P3531" i="13"/>
  <c r="P3821" i="13"/>
  <c r="P3591" i="13"/>
  <c r="P3615" i="13"/>
  <c r="P3639" i="13"/>
  <c r="P3735" i="13"/>
  <c r="P3783" i="13"/>
  <c r="P3503" i="13"/>
  <c r="Q3508" i="13"/>
  <c r="P3649" i="13"/>
  <c r="Q3490" i="13"/>
  <c r="R3509" i="13"/>
  <c r="P3659" i="13"/>
  <c r="P3645" i="13"/>
  <c r="R3492" i="13"/>
  <c r="P3539" i="13"/>
  <c r="R3616" i="13"/>
  <c r="R3516" i="13"/>
  <c r="Q3559" i="13"/>
  <c r="P3617" i="13"/>
  <c r="P3640" i="13"/>
  <c r="Q3679" i="13"/>
  <c r="Q3703" i="13"/>
  <c r="P3737" i="13"/>
  <c r="P3879" i="13"/>
  <c r="P3651" i="13"/>
  <c r="P3675" i="13"/>
  <c r="P3770" i="13"/>
  <c r="P3819" i="13"/>
  <c r="P3887" i="13"/>
  <c r="P3835" i="13"/>
  <c r="P3767" i="13"/>
  <c r="P3815" i="13"/>
  <c r="P3823" i="13"/>
  <c r="P3817" i="13"/>
  <c r="P3803" i="13"/>
  <c r="P3839" i="13"/>
  <c r="P4602" i="13"/>
  <c r="P4614" i="13"/>
  <c r="P4646" i="13"/>
  <c r="Q4537" i="13"/>
  <c r="Q4613" i="13"/>
  <c r="Q4622" i="13"/>
  <c r="R4542" i="13"/>
  <c r="R4550" i="13"/>
  <c r="R4686" i="13"/>
  <c r="R4726" i="13"/>
  <c r="R4734" i="13"/>
  <c r="Q4532" i="13"/>
  <c r="Q4535" i="13"/>
  <c r="R4596" i="13"/>
  <c r="R4616" i="13"/>
  <c r="R4735" i="13"/>
  <c r="Q4799" i="13"/>
  <c r="Q4899" i="13"/>
  <c r="R2005" i="13"/>
  <c r="R2180" i="13"/>
  <c r="P2698" i="13"/>
  <c r="Q2581" i="13"/>
  <c r="P2636" i="13"/>
  <c r="P2589" i="13"/>
  <c r="Q2575" i="13"/>
  <c r="P2704" i="13"/>
  <c r="Q2568" i="13"/>
  <c r="P2642" i="13"/>
  <c r="P2685" i="13"/>
  <c r="R2694" i="13"/>
  <c r="R2814" i="13"/>
  <c r="P2834" i="13"/>
  <c r="P2858" i="13"/>
  <c r="P2891" i="13"/>
  <c r="P2917" i="13"/>
  <c r="R2934" i="13"/>
  <c r="R2942" i="13"/>
  <c r="Q2546" i="13"/>
  <c r="P2623" i="13"/>
  <c r="P2768" i="13"/>
  <c r="P2792" i="13"/>
  <c r="P2859" i="13"/>
  <c r="R2943" i="13"/>
  <c r="P2751" i="13"/>
  <c r="R2740" i="13"/>
  <c r="P2764" i="13"/>
  <c r="R2792" i="13"/>
  <c r="R2732" i="13"/>
  <c r="P2753" i="13"/>
  <c r="P2934" i="13"/>
  <c r="P2953" i="13"/>
  <c r="P2965" i="13"/>
  <c r="P2981" i="13"/>
  <c r="P3013" i="13"/>
  <c r="P3021" i="13"/>
  <c r="P3037" i="13"/>
  <c r="P3081" i="13"/>
  <c r="P3105" i="13"/>
  <c r="P3129" i="13"/>
  <c r="R2830" i="13"/>
  <c r="R3009" i="13"/>
  <c r="R3041" i="13"/>
  <c r="R2854" i="13"/>
  <c r="P2955" i="13"/>
  <c r="Q3017" i="13"/>
  <c r="P3075" i="13"/>
  <c r="P2848" i="13"/>
  <c r="P3066" i="13"/>
  <c r="P3114" i="13"/>
  <c r="Q3123" i="13"/>
  <c r="P2902" i="13"/>
  <c r="Q2927" i="13"/>
  <c r="Q2960" i="13"/>
  <c r="Q3080" i="13"/>
  <c r="P3014" i="13"/>
  <c r="P2807" i="13"/>
  <c r="Q2890" i="13"/>
  <c r="P2995" i="13"/>
  <c r="Q3004" i="13"/>
  <c r="Q3124" i="13"/>
  <c r="R3166" i="13"/>
  <c r="P2782" i="13"/>
  <c r="P2871" i="13"/>
  <c r="R2884" i="13"/>
  <c r="Q2935" i="13"/>
  <c r="R5250" i="13"/>
  <c r="R5456" i="13"/>
  <c r="Q5322" i="13"/>
  <c r="R5472" i="13"/>
  <c r="R5372" i="13"/>
  <c r="R5516" i="13"/>
  <c r="Q5326" i="13"/>
  <c r="R5364" i="13"/>
  <c r="Q2005" i="13"/>
  <c r="P2005" i="13"/>
  <c r="R2192" i="13"/>
  <c r="R2063" i="13"/>
  <c r="P2717" i="13"/>
  <c r="R2640" i="13"/>
  <c r="P2703" i="13"/>
  <c r="P2727" i="13"/>
  <c r="R2736" i="13"/>
  <c r="R2674" i="13"/>
  <c r="R2679" i="13"/>
  <c r="P2713" i="13"/>
  <c r="Q2567" i="13"/>
  <c r="R2641" i="13"/>
  <c r="R2708" i="13"/>
  <c r="Q2537" i="13"/>
  <c r="P2637" i="13"/>
  <c r="P2714" i="13"/>
  <c r="P2738" i="13"/>
  <c r="R2766" i="13"/>
  <c r="P2805" i="13"/>
  <c r="R2862" i="13"/>
  <c r="P2882" i="13"/>
  <c r="R2886" i="13"/>
  <c r="R2938" i="13"/>
  <c r="P2647" i="13"/>
  <c r="R2656" i="13"/>
  <c r="R2680" i="13"/>
  <c r="P2734" i="13"/>
  <c r="P2739" i="13"/>
  <c r="R2772" i="13"/>
  <c r="R2796" i="13"/>
  <c r="P2840" i="13"/>
  <c r="P2883" i="13"/>
  <c r="R2758" i="13"/>
  <c r="R2798" i="13"/>
  <c r="P2760" i="13"/>
  <c r="P2766" i="13"/>
  <c r="R2806" i="13"/>
  <c r="P2870" i="13"/>
  <c r="P2961" i="13"/>
  <c r="P2989" i="13"/>
  <c r="P3057" i="13"/>
  <c r="P3065" i="13"/>
  <c r="P3113" i="13"/>
  <c r="P2813" i="13"/>
  <c r="P2935" i="13"/>
  <c r="R3013" i="13"/>
  <c r="R3133" i="13"/>
  <c r="P2847" i="13"/>
  <c r="R2888" i="13"/>
  <c r="P3099" i="13"/>
  <c r="Q3108" i="13"/>
  <c r="P2779" i="13"/>
  <c r="R2840" i="13"/>
  <c r="P2875" i="13"/>
  <c r="R2926" i="13"/>
  <c r="R3118" i="13"/>
  <c r="P2821" i="13"/>
  <c r="R2979" i="13"/>
  <c r="P3023" i="13"/>
  <c r="R3051" i="13"/>
  <c r="R3075" i="13"/>
  <c r="Q3085" i="13"/>
  <c r="P2806" i="13"/>
  <c r="R3018" i="13"/>
  <c r="R3042" i="13"/>
  <c r="Q3071" i="13"/>
  <c r="Q2951" i="13"/>
  <c r="Q3009" i="13"/>
  <c r="P3067" i="13"/>
  <c r="Q3076" i="13"/>
  <c r="R3186" i="13"/>
  <c r="R3210" i="13"/>
  <c r="P2799" i="13"/>
  <c r="R2966" i="13"/>
  <c r="R2990" i="13"/>
  <c r="P3058" i="13"/>
  <c r="R3062" i="13"/>
  <c r="P3106" i="13"/>
  <c r="P3151" i="13"/>
  <c r="P3167" i="13"/>
  <c r="P3171" i="13"/>
  <c r="R2878" i="13"/>
  <c r="P2923" i="13"/>
  <c r="Q2976" i="13"/>
  <c r="P2991" i="13"/>
  <c r="Q3000" i="13"/>
  <c r="P3015" i="13"/>
  <c r="Q3048" i="13"/>
  <c r="P3111" i="13"/>
  <c r="P2783" i="13"/>
  <c r="P2851" i="13"/>
  <c r="P2879" i="13"/>
  <c r="R2916" i="13"/>
  <c r="P2930" i="13"/>
  <c r="R2986" i="13"/>
  <c r="P3006" i="13"/>
  <c r="R3010" i="13"/>
  <c r="Q3039" i="13"/>
  <c r="Q3063" i="13"/>
  <c r="P3102" i="13"/>
  <c r="P2845" i="13"/>
  <c r="Q2911" i="13"/>
  <c r="P2942" i="13"/>
  <c r="P2987" i="13"/>
  <c r="P3035" i="13"/>
  <c r="Q3044" i="13"/>
  <c r="Q3068" i="13"/>
  <c r="Q3092" i="13"/>
  <c r="P3107" i="13"/>
  <c r="Q3116" i="13"/>
  <c r="P2931" i="13"/>
  <c r="R172" i="13"/>
  <c r="R2009" i="13"/>
  <c r="R2008" i="13"/>
  <c r="R2012" i="13"/>
  <c r="R2013" i="13"/>
  <c r="R2016" i="13"/>
  <c r="R2017" i="13"/>
  <c r="R2028" i="13"/>
  <c r="R2029" i="13"/>
  <c r="R2032" i="13"/>
  <c r="R2033" i="13"/>
  <c r="R2036" i="13"/>
  <c r="R2037" i="13"/>
  <c r="R2041" i="13"/>
  <c r="R2040" i="13"/>
  <c r="R2044" i="13"/>
  <c r="R2045" i="13"/>
  <c r="R2048" i="13"/>
  <c r="R2049" i="13"/>
  <c r="R2053" i="13"/>
  <c r="R2052" i="13"/>
  <c r="R2057" i="13"/>
  <c r="R2056" i="13"/>
  <c r="R2061" i="13"/>
  <c r="R2060" i="13"/>
  <c r="Q2037" i="13"/>
  <c r="Q2038" i="13"/>
  <c r="R2097" i="13"/>
  <c r="R2098" i="13"/>
  <c r="R2129" i="13"/>
  <c r="R2130" i="13"/>
  <c r="R2145" i="13"/>
  <c r="R2146" i="13"/>
  <c r="R2161" i="13"/>
  <c r="R2162" i="13"/>
  <c r="P2042" i="13"/>
  <c r="P2043" i="13"/>
  <c r="Q2010" i="13"/>
  <c r="Q2011" i="13"/>
  <c r="R2425" i="13"/>
  <c r="R2426" i="13"/>
  <c r="P2200" i="13"/>
  <c r="P2201" i="13"/>
  <c r="R2427" i="13"/>
  <c r="R2428" i="13"/>
  <c r="P2232" i="13"/>
  <c r="P2233" i="13"/>
  <c r="P2308" i="13"/>
  <c r="P2309" i="13"/>
  <c r="Q2371" i="13"/>
  <c r="Q2372" i="13"/>
  <c r="P2362" i="13"/>
  <c r="P2363" i="13"/>
  <c r="P2234" i="13"/>
  <c r="P2235" i="13"/>
  <c r="R3816" i="13"/>
  <c r="Q4154" i="13"/>
  <c r="R3586" i="13"/>
  <c r="Q3615" i="13"/>
  <c r="R3730" i="13"/>
  <c r="Q3563" i="13"/>
  <c r="R3582" i="13"/>
  <c r="Q3640" i="13"/>
  <c r="R3678" i="13"/>
  <c r="R3726" i="13"/>
  <c r="Q3736" i="13"/>
  <c r="R3874" i="13"/>
  <c r="Q3896" i="13"/>
  <c r="Q3952" i="13"/>
  <c r="Q3968" i="13"/>
  <c r="Q3992" i="13"/>
  <c r="Q4012" i="13"/>
  <c r="P3944" i="13"/>
  <c r="R3944" i="13"/>
  <c r="P4060" i="13"/>
  <c r="P4046" i="13"/>
  <c r="R4103" i="13"/>
  <c r="T4103" i="13" s="1"/>
  <c r="R4136" i="13"/>
  <c r="R4206" i="13"/>
  <c r="Q4176" i="13"/>
  <c r="P4246" i="13"/>
  <c r="P4014" i="13"/>
  <c r="P4191" i="13"/>
  <c r="Q4279" i="13"/>
  <c r="P4302" i="13"/>
  <c r="Q4332" i="13"/>
  <c r="Q4191" i="13"/>
  <c r="Q4429" i="13"/>
  <c r="P4217" i="13"/>
  <c r="P4262" i="13"/>
  <c r="R4438" i="13"/>
  <c r="R4286" i="13"/>
  <c r="P4415" i="13"/>
  <c r="P4487" i="13"/>
  <c r="P4100" i="13"/>
  <c r="Q4391" i="13"/>
  <c r="Q4439" i="13"/>
  <c r="Q4487" i="13"/>
  <c r="S4487" i="13" s="1"/>
  <c r="R3888" i="13"/>
  <c r="P4007" i="13"/>
  <c r="P4055" i="13"/>
  <c r="P3926" i="13"/>
  <c r="P3903" i="13"/>
  <c r="P3980" i="13"/>
  <c r="P3918" i="13"/>
  <c r="P4062" i="13"/>
  <c r="R3844" i="13"/>
  <c r="R4033" i="13"/>
  <c r="R4104" i="13"/>
  <c r="R4310" i="13"/>
  <c r="P4363" i="13"/>
  <c r="P4425" i="13"/>
  <c r="Q4328" i="13"/>
  <c r="R4354" i="13"/>
  <c r="Q4311" i="13"/>
  <c r="Q4360" i="13"/>
  <c r="R4486" i="13"/>
  <c r="R4229" i="13"/>
  <c r="P4263" i="13"/>
  <c r="P4282" i="13"/>
  <c r="P4383" i="13"/>
  <c r="Q4419" i="13"/>
  <c r="P4230" i="13"/>
  <c r="R2191" i="13"/>
  <c r="P2778" i="13"/>
  <c r="P2784" i="13"/>
  <c r="P2948" i="13"/>
  <c r="Q2953" i="13"/>
  <c r="Q3097" i="13"/>
  <c r="P3300" i="13"/>
  <c r="P3464" i="13"/>
  <c r="P3529" i="13"/>
  <c r="P3533" i="13"/>
  <c r="P3541" i="13"/>
  <c r="Q3174" i="13"/>
  <c r="Q3186" i="13"/>
  <c r="Q3210" i="13"/>
  <c r="R3249" i="13"/>
  <c r="Q3326" i="13"/>
  <c r="R3441" i="13"/>
  <c r="Q3470" i="13"/>
  <c r="Q3181" i="13"/>
  <c r="Q3317" i="13"/>
  <c r="Q3413" i="13"/>
  <c r="R3470" i="13"/>
  <c r="R3211" i="13"/>
  <c r="R3240" i="13"/>
  <c r="Q3322" i="13"/>
  <c r="R3379" i="13"/>
  <c r="T3379" i="13" s="1"/>
  <c r="R3408" i="13"/>
  <c r="R3432" i="13"/>
  <c r="R3475" i="13"/>
  <c r="R3126" i="13"/>
  <c r="R3250" i="13"/>
  <c r="Q3303" i="13"/>
  <c r="R3346" i="13"/>
  <c r="Q3356" i="13"/>
  <c r="P3366" i="13"/>
  <c r="R3370" i="13"/>
  <c r="R3418" i="13"/>
  <c r="Q3428" i="13"/>
  <c r="Q3471" i="13"/>
  <c r="R3236" i="13"/>
  <c r="R3308" i="13"/>
  <c r="Q3366" i="13"/>
  <c r="R3476" i="13"/>
  <c r="Q3232" i="13"/>
  <c r="R3246" i="13"/>
  <c r="Q3280" i="13"/>
  <c r="Q3299" i="13"/>
  <c r="Q3304" i="13"/>
  <c r="P3314" i="13"/>
  <c r="Q3347" i="13"/>
  <c r="P3362" i="13"/>
  <c r="Q3419" i="13"/>
  <c r="R3462" i="13"/>
  <c r="Q3491" i="13"/>
  <c r="Q3520" i="13"/>
  <c r="P3576" i="13"/>
  <c r="P3772" i="13"/>
  <c r="P3836" i="13"/>
  <c r="R3195" i="13"/>
  <c r="R3232" i="13"/>
  <c r="R3256" i="13"/>
  <c r="R3280" i="13"/>
  <c r="R3304" i="13"/>
  <c r="R3309" i="13"/>
  <c r="R3347" i="13"/>
  <c r="R3371" i="13"/>
  <c r="R3400" i="13"/>
  <c r="R3405" i="13"/>
  <c r="R3429" i="13"/>
  <c r="Q3228" i="13"/>
  <c r="R3242" i="13"/>
  <c r="R3290" i="13"/>
  <c r="Q3343" i="13"/>
  <c r="P3358" i="13"/>
  <c r="R3362" i="13"/>
  <c r="Q3367" i="13"/>
  <c r="P3406" i="13"/>
  <c r="Q3415" i="13"/>
  <c r="P3478" i="13"/>
  <c r="R3196" i="13"/>
  <c r="Q3286" i="13"/>
  <c r="R3295" i="13"/>
  <c r="R3348" i="13"/>
  <c r="R3353" i="13"/>
  <c r="R3372" i="13"/>
  <c r="Q3430" i="13"/>
  <c r="R3468" i="13"/>
  <c r="Q3159" i="13"/>
  <c r="Q3191" i="13"/>
  <c r="T3191" i="13" s="1"/>
  <c r="Q3203" i="13"/>
  <c r="Q3243" i="13"/>
  <c r="Q3344" i="13"/>
  <c r="Q3435" i="13"/>
  <c r="Q3459" i="13"/>
  <c r="Q3483" i="13"/>
  <c r="P3122" i="13"/>
  <c r="Q3489" i="13"/>
  <c r="P3494" i="13"/>
  <c r="R3522" i="13"/>
  <c r="P3546" i="13"/>
  <c r="P3550" i="13"/>
  <c r="P3590" i="13"/>
  <c r="P3594" i="13"/>
  <c r="P3646" i="13"/>
  <c r="P3714" i="13"/>
  <c r="P3726" i="13"/>
  <c r="P3754" i="13"/>
  <c r="P3762" i="13"/>
  <c r="P3766" i="13"/>
  <c r="P3774" i="13"/>
  <c r="P3814" i="13"/>
  <c r="P3818" i="13"/>
  <c r="P3838" i="13"/>
  <c r="Q3529" i="13"/>
  <c r="Q3627" i="13"/>
  <c r="R3646" i="13"/>
  <c r="Q3680" i="13"/>
  <c r="R3608" i="13"/>
  <c r="Q3666" i="13"/>
  <c r="R3675" i="13"/>
  <c r="Q3733" i="13"/>
  <c r="R3570" i="13"/>
  <c r="Q3575" i="13"/>
  <c r="R3618" i="13"/>
  <c r="Q3628" i="13"/>
  <c r="Q3647" i="13"/>
  <c r="Q3676" i="13"/>
  <c r="R3738" i="13"/>
  <c r="R3676" i="13"/>
  <c r="R3767" i="13"/>
  <c r="R3590" i="13"/>
  <c r="Q3643" i="13"/>
  <c r="Q3648" i="13"/>
  <c r="Q3667" i="13"/>
  <c r="Q3691" i="13"/>
  <c r="R3806" i="13"/>
  <c r="P3890" i="13"/>
  <c r="P3526" i="13"/>
  <c r="Q3562" i="13"/>
  <c r="R3763" i="13"/>
  <c r="Q3926" i="13"/>
  <c r="Q3950" i="13"/>
  <c r="Q4118" i="13"/>
  <c r="Q4170" i="13"/>
  <c r="Q4286" i="13"/>
  <c r="R3514" i="13"/>
  <c r="R3581" i="13"/>
  <c r="Q3735" i="13"/>
  <c r="Q3649" i="13"/>
  <c r="Q3673" i="13"/>
  <c r="Q3492" i="13"/>
  <c r="T3492" i="13" s="1"/>
  <c r="Q3616" i="13"/>
  <c r="R3702" i="13"/>
  <c r="Q3731" i="13"/>
  <c r="Q3972" i="13"/>
  <c r="Q4116" i="13"/>
  <c r="Q3788" i="13"/>
  <c r="Q3854" i="13"/>
  <c r="P4098" i="13"/>
  <c r="R4140" i="13"/>
  <c r="P4167" i="13"/>
  <c r="P4022" i="13"/>
  <c r="R3974" i="13"/>
  <c r="R4118" i="13"/>
  <c r="R3896" i="13"/>
  <c r="R3951" i="13"/>
  <c r="P4038" i="13"/>
  <c r="R4071" i="13"/>
  <c r="R3897" i="13"/>
  <c r="P4130" i="13"/>
  <c r="R4164" i="13"/>
  <c r="Q4216" i="13"/>
  <c r="R4274" i="13"/>
  <c r="P4328" i="13"/>
  <c r="P4477" i="13"/>
  <c r="P4178" i="13"/>
  <c r="Q4251" i="13"/>
  <c r="P4270" i="13"/>
  <c r="P4462" i="13"/>
  <c r="P4155" i="13"/>
  <c r="R4638" i="13"/>
  <c r="P4370" i="13"/>
  <c r="Q4387" i="13"/>
  <c r="Q4431" i="13"/>
  <c r="R4141" i="13"/>
  <c r="Q4263" i="13"/>
  <c r="P4318" i="13"/>
  <c r="R4745" i="13"/>
  <c r="Q4754" i="13"/>
  <c r="R4567" i="13"/>
  <c r="R4609" i="13"/>
  <c r="Q4675" i="13"/>
  <c r="P4746" i="13"/>
  <c r="R4758" i="13"/>
  <c r="Q4784" i="13"/>
  <c r="R2658" i="13"/>
  <c r="R2659" i="13"/>
  <c r="T2659" i="13" s="1"/>
  <c r="Q2712" i="13"/>
  <c r="Q2711" i="13"/>
  <c r="P2721" i="13"/>
  <c r="P2722" i="13"/>
  <c r="P2526" i="13"/>
  <c r="P2527" i="13"/>
  <c r="R2565" i="13"/>
  <c r="R2566" i="13"/>
  <c r="R2611" i="13"/>
  <c r="R2610" i="13"/>
  <c r="Q2625" i="13"/>
  <c r="Q2626" i="13"/>
  <c r="Q2673" i="13"/>
  <c r="Q2674" i="13"/>
  <c r="P2683" i="13"/>
  <c r="P2684" i="13"/>
  <c r="Q2697" i="13"/>
  <c r="Q2698" i="13"/>
  <c r="P2595" i="13"/>
  <c r="P2594" i="13"/>
  <c r="Q2612" i="13"/>
  <c r="Q2611" i="13"/>
  <c r="P2621" i="13"/>
  <c r="P2622" i="13"/>
  <c r="R2625" i="13"/>
  <c r="R2626" i="13"/>
  <c r="R2650" i="13"/>
  <c r="R2649" i="13"/>
  <c r="Q2528" i="13"/>
  <c r="Q2527" i="13"/>
  <c r="R2606" i="13"/>
  <c r="R2605" i="13"/>
  <c r="R2635" i="13"/>
  <c r="R2636" i="13"/>
  <c r="P2650" i="13"/>
  <c r="P2651" i="13"/>
  <c r="Q2717" i="13"/>
  <c r="Q2718" i="13"/>
  <c r="P2575" i="13"/>
  <c r="P2576" i="13"/>
  <c r="R2601" i="13"/>
  <c r="R2600" i="13"/>
  <c r="Q2655" i="13"/>
  <c r="Q2656" i="13"/>
  <c r="Q2751" i="13"/>
  <c r="Q2752" i="13"/>
  <c r="P2553" i="13"/>
  <c r="P2554" i="13"/>
  <c r="R2530" i="13"/>
  <c r="R2529" i="13"/>
  <c r="T2529" i="13" s="1"/>
  <c r="Q2553" i="13"/>
  <c r="Q2554" i="13"/>
  <c r="P2661" i="13"/>
  <c r="P2662" i="13"/>
  <c r="Q2699" i="13"/>
  <c r="Q2700" i="13"/>
  <c r="P2609" i="13"/>
  <c r="P2608" i="13"/>
  <c r="Q2758" i="13"/>
  <c r="Q2757" i="13"/>
  <c r="Q2746" i="13"/>
  <c r="Q2745" i="13"/>
  <c r="Q2804" i="13"/>
  <c r="Q2803" i="13"/>
  <c r="Q2852" i="13"/>
  <c r="Q2851" i="13"/>
  <c r="Q2863" i="13"/>
  <c r="Q2864" i="13"/>
  <c r="Q2901" i="13"/>
  <c r="Q2902" i="13"/>
  <c r="Q2856" i="13"/>
  <c r="Q2855" i="13"/>
  <c r="Q2933" i="13"/>
  <c r="Q2934" i="13"/>
  <c r="Q2808" i="13"/>
  <c r="Q2807" i="13"/>
  <c r="S2807" i="13" s="1"/>
  <c r="R3105" i="13"/>
  <c r="R3106" i="13"/>
  <c r="Q2765" i="13"/>
  <c r="Q2766" i="13"/>
  <c r="R2929" i="13"/>
  <c r="R2930" i="13"/>
  <c r="P2936" i="13"/>
  <c r="P2937" i="13"/>
  <c r="Q2947" i="13"/>
  <c r="Q2948" i="13"/>
  <c r="R3101" i="13"/>
  <c r="R3102" i="13"/>
  <c r="Q3106" i="13"/>
  <c r="Q3107" i="13"/>
  <c r="R2879" i="13"/>
  <c r="R2880" i="13"/>
  <c r="P3205" i="13"/>
  <c r="P3206" i="13"/>
  <c r="Q2173" i="13"/>
  <c r="R2166" i="13"/>
  <c r="Q2196" i="13"/>
  <c r="Q2340" i="13"/>
  <c r="R2228" i="13"/>
  <c r="R2346" i="13"/>
  <c r="R2447" i="13"/>
  <c r="R2486" i="13"/>
  <c r="R2234" i="13"/>
  <c r="T2234" i="13" s="1"/>
  <c r="R2544" i="13"/>
  <c r="P2388" i="13"/>
  <c r="Q2492" i="13"/>
  <c r="P2229" i="13"/>
  <c r="R2230" i="13"/>
  <c r="P2442" i="13"/>
  <c r="P2390" i="13"/>
  <c r="Q2471" i="13"/>
  <c r="Q2732" i="13"/>
  <c r="Q2853" i="13"/>
  <c r="Q2457" i="13"/>
  <c r="P2482" i="13"/>
  <c r="Q2539" i="13"/>
  <c r="R2221" i="13"/>
  <c r="Q2357" i="13"/>
  <c r="P2415" i="13"/>
  <c r="P2401" i="13"/>
  <c r="Q2511" i="13"/>
  <c r="T2511" i="13" s="1"/>
  <c r="P2540" i="13"/>
  <c r="Q2619" i="13"/>
  <c r="Q2687" i="13"/>
  <c r="Q2738" i="13"/>
  <c r="R2707" i="13"/>
  <c r="T2707" i="13" s="1"/>
  <c r="P2641" i="13"/>
  <c r="R2698" i="13"/>
  <c r="R2646" i="13"/>
  <c r="P2761" i="13"/>
  <c r="P2787" i="13"/>
  <c r="P3024" i="13"/>
  <c r="P3072" i="13"/>
  <c r="P3093" i="13"/>
  <c r="Q2914" i="13"/>
  <c r="R2826" i="13"/>
  <c r="P2907" i="13"/>
  <c r="P3027" i="13"/>
  <c r="Q3117" i="13"/>
  <c r="Q3008" i="13"/>
  <c r="R3114" i="13"/>
  <c r="P2798" i="13"/>
  <c r="R3071" i="13"/>
  <c r="Q3067" i="13"/>
  <c r="P3063" i="13"/>
  <c r="R2865" i="13"/>
  <c r="R3058" i="13"/>
  <c r="Q3054" i="13"/>
  <c r="T3054" i="13" s="1"/>
  <c r="P3259" i="13"/>
  <c r="P3356" i="13"/>
  <c r="S3356" i="13" s="1"/>
  <c r="P3249" i="13"/>
  <c r="Q3147" i="13"/>
  <c r="R3310" i="13"/>
  <c r="P3426" i="13"/>
  <c r="Q3311" i="13"/>
  <c r="Q3427" i="13"/>
  <c r="P3254" i="13"/>
  <c r="R3426" i="13"/>
  <c r="R3428" i="13"/>
  <c r="Q3424" i="13"/>
  <c r="R3266" i="13"/>
  <c r="P3382" i="13"/>
  <c r="R3410" i="13"/>
  <c r="Q3178" i="13"/>
  <c r="R3324" i="13"/>
  <c r="Q3358" i="13"/>
  <c r="Q3536" i="13"/>
  <c r="P3705" i="13"/>
  <c r="P3730" i="13"/>
  <c r="R3540" i="13"/>
  <c r="R3718" i="13"/>
  <c r="T3718" i="13" s="1"/>
  <c r="R3690" i="13"/>
  <c r="Q3748" i="13"/>
  <c r="R3536" i="13"/>
  <c r="Q3739" i="13"/>
  <c r="Q3918" i="13"/>
  <c r="R3562" i="13"/>
  <c r="R3610" i="13"/>
  <c r="R3658" i="13"/>
  <c r="Q3716" i="13"/>
  <c r="P4006" i="13"/>
  <c r="P4050" i="13"/>
  <c r="R3930" i="13"/>
  <c r="R4122" i="13"/>
  <c r="P4075" i="13"/>
  <c r="R3820" i="13"/>
  <c r="R4384" i="13"/>
  <c r="R3814" i="13"/>
  <c r="R3970" i="13"/>
  <c r="Q4160" i="13"/>
  <c r="R4338" i="13"/>
  <c r="R4561" i="13"/>
  <c r="P4605" i="13"/>
  <c r="R4599" i="13"/>
  <c r="P4848" i="13"/>
  <c r="R4569" i="13"/>
  <c r="R4592" i="13"/>
  <c r="Q4755" i="13"/>
  <c r="Q4813" i="13"/>
  <c r="P4509" i="13"/>
  <c r="Q4630" i="13"/>
  <c r="P4637" i="13"/>
  <c r="R4595" i="13"/>
  <c r="R4577" i="13"/>
  <c r="R4850" i="13"/>
  <c r="Q5238" i="13"/>
  <c r="R6298" i="13"/>
  <c r="Q6172" i="13"/>
  <c r="Q2802" i="13"/>
  <c r="Q2801" i="13"/>
  <c r="R2958" i="13"/>
  <c r="R2957" i="13"/>
  <c r="Q3001" i="13"/>
  <c r="Q3002" i="13"/>
  <c r="Q2845" i="13"/>
  <c r="S2845" i="13" s="1"/>
  <c r="Q2846" i="13"/>
  <c r="R3180" i="13"/>
  <c r="T3180" i="13" s="1"/>
  <c r="R3181" i="13"/>
  <c r="R3359" i="13"/>
  <c r="R3360" i="13"/>
  <c r="T3360" i="13" s="1"/>
  <c r="R3436" i="13"/>
  <c r="R3437" i="13"/>
  <c r="Q3176" i="13"/>
  <c r="Q3175" i="13"/>
  <c r="P3251" i="13"/>
  <c r="P3250" i="13"/>
  <c r="S3250" i="13" s="1"/>
  <c r="P3491" i="13"/>
  <c r="S3491" i="13" s="1"/>
  <c r="P3490" i="13"/>
  <c r="S3490" i="13" s="1"/>
  <c r="P3290" i="13"/>
  <c r="P3289" i="13"/>
  <c r="R3143" i="13"/>
  <c r="R3142" i="13"/>
  <c r="P3157" i="13"/>
  <c r="P3158" i="13"/>
  <c r="P3178" i="13"/>
  <c r="S3178" i="13" s="1"/>
  <c r="P3177" i="13"/>
  <c r="P3233" i="13"/>
  <c r="P3234" i="13"/>
  <c r="S3234" i="13" s="1"/>
  <c r="P3354" i="13"/>
  <c r="S3354" i="13" s="1"/>
  <c r="P3353" i="13"/>
  <c r="P3377" i="13"/>
  <c r="P3378" i="13"/>
  <c r="S3378" i="13" s="1"/>
  <c r="Q3411" i="13"/>
  <c r="Q3412" i="13"/>
  <c r="T3412" i="13" s="1"/>
  <c r="Q4618" i="13"/>
  <c r="Q4617" i="13"/>
  <c r="P3087" i="13"/>
  <c r="R3024" i="13"/>
  <c r="P3145" i="13"/>
  <c r="Q5424" i="13"/>
  <c r="R5026" i="13"/>
  <c r="P5268" i="13"/>
  <c r="P4735" i="13"/>
  <c r="Q4881" i="13"/>
  <c r="Q4786" i="13"/>
  <c r="P4878" i="13"/>
  <c r="P4739" i="13"/>
  <c r="Q4851" i="13"/>
  <c r="P3976" i="13"/>
  <c r="R3642" i="13"/>
  <c r="P3374" i="13"/>
  <c r="Q3373" i="13"/>
  <c r="T3373" i="13" s="1"/>
  <c r="P3258" i="13"/>
  <c r="S3258" i="13" s="1"/>
  <c r="Q3197" i="13"/>
  <c r="Q3190" i="13"/>
  <c r="P2239" i="13"/>
  <c r="S2239" i="13" s="1"/>
  <c r="Q3747" i="13"/>
  <c r="Q3631" i="13"/>
  <c r="Q3468" i="13"/>
  <c r="T3468" i="13" s="1"/>
  <c r="R3312" i="13"/>
  <c r="P3174" i="13"/>
  <c r="S3174" i="13" s="1"/>
  <c r="P3094" i="13"/>
  <c r="R2978" i="13"/>
  <c r="T2978" i="13" s="1"/>
  <c r="Q3050" i="13"/>
  <c r="R2728" i="13"/>
  <c r="R2712" i="13"/>
  <c r="P2588" i="13"/>
  <c r="R2668" i="13"/>
  <c r="R2614" i="13"/>
  <c r="P2634" i="13"/>
  <c r="Q2810" i="13"/>
  <c r="R2454" i="13"/>
  <c r="Q2478" i="13"/>
  <c r="S2478" i="13" s="1"/>
  <c r="R2256" i="13"/>
  <c r="P2515" i="13"/>
  <c r="S2515" i="13" s="1"/>
  <c r="P2399" i="13"/>
  <c r="P2341" i="13"/>
  <c r="S2341" i="13" s="1"/>
  <c r="Q2900" i="13"/>
  <c r="Q2709" i="13"/>
  <c r="R2142" i="13"/>
  <c r="T2142" i="13" s="1"/>
  <c r="R2770" i="13"/>
  <c r="Q2577" i="13"/>
  <c r="S2577" i="13" s="1"/>
  <c r="R1228" i="13"/>
  <c r="Q340" i="13"/>
  <c r="Q244" i="13"/>
  <c r="Q148" i="13"/>
  <c r="R2729" i="13"/>
  <c r="Q2708" i="13"/>
  <c r="R2195" i="13"/>
  <c r="T2195" i="13" s="1"/>
  <c r="P3493" i="13"/>
  <c r="Q3380" i="13"/>
  <c r="R2874" i="13"/>
  <c r="R2058" i="13"/>
  <c r="T2058" i="13" s="1"/>
  <c r="Q5747" i="13"/>
  <c r="Q5651" i="13"/>
  <c r="R4224" i="13"/>
  <c r="P2514" i="13"/>
  <c r="R2094" i="13"/>
  <c r="R4268" i="13"/>
  <c r="P3301" i="13"/>
  <c r="R2765" i="13"/>
  <c r="T2765" i="13" s="1"/>
  <c r="P3028" i="13"/>
  <c r="Q2809" i="13"/>
  <c r="R2637" i="13"/>
  <c r="P1977" i="13"/>
  <c r="R4500" i="13"/>
  <c r="Q4256" i="13"/>
  <c r="Q3925" i="13"/>
  <c r="P3857" i="13"/>
  <c r="Q3734" i="13"/>
  <c r="Q3527" i="13"/>
  <c r="Q2814" i="13"/>
  <c r="Q2420" i="13"/>
  <c r="P4855" i="13"/>
  <c r="R4506" i="13"/>
  <c r="R2924" i="13"/>
  <c r="T2924" i="13" s="1"/>
  <c r="Q2538" i="13"/>
  <c r="Q2384" i="13"/>
  <c r="S2384" i="13" s="1"/>
  <c r="Q3251" i="13"/>
  <c r="Q6464" i="13"/>
  <c r="P5864" i="13"/>
  <c r="Q3820" i="13"/>
  <c r="R2222" i="13"/>
  <c r="R2471" i="13"/>
  <c r="T2471" i="13" s="1"/>
  <c r="R2864" i="13"/>
  <c r="P4730" i="13"/>
  <c r="Q4255" i="13"/>
  <c r="P4102" i="13"/>
  <c r="Q4475" i="13"/>
  <c r="Q4132" i="13"/>
  <c r="P4219" i="13"/>
  <c r="R4302" i="13"/>
  <c r="P4115" i="13"/>
  <c r="S4115" i="13" s="1"/>
  <c r="P4422" i="13"/>
  <c r="R4120" i="13"/>
  <c r="P4371" i="13"/>
  <c r="Q4264" i="13"/>
  <c r="R4370" i="13"/>
  <c r="P4203" i="13"/>
  <c r="P4135" i="13"/>
  <c r="R4080" i="13"/>
  <c r="P3966" i="13"/>
  <c r="P4027" i="13"/>
  <c r="P4090" i="13"/>
  <c r="P3975" i="13"/>
  <c r="Q3843" i="13"/>
  <c r="P4202" i="13"/>
  <c r="P3979" i="13"/>
  <c r="Q3920" i="13"/>
  <c r="R4044" i="13"/>
  <c r="P3987" i="13"/>
  <c r="R3862" i="13"/>
  <c r="R3772" i="13"/>
  <c r="R3788" i="13"/>
  <c r="R4062" i="13"/>
  <c r="Q3802" i="13"/>
  <c r="Q4104" i="13"/>
  <c r="Q4055" i="13"/>
  <c r="S4055" i="13" s="1"/>
  <c r="Q3911" i="13"/>
  <c r="P3862" i="13"/>
  <c r="P3866" i="13"/>
  <c r="R3744" i="13"/>
  <c r="R3630" i="13"/>
  <c r="Q3880" i="13"/>
  <c r="R3724" i="13"/>
  <c r="P3667" i="13"/>
  <c r="P3185" i="13"/>
  <c r="Q3363" i="13"/>
  <c r="Q3247" i="13"/>
  <c r="S3247" i="13" s="1"/>
  <c r="R3414" i="13"/>
  <c r="R3300" i="13"/>
  <c r="P3243" i="13"/>
  <c r="S3243" i="13" s="1"/>
  <c r="Q3295" i="13"/>
  <c r="T3295" i="13" s="1"/>
  <c r="R3170" i="13"/>
  <c r="R3472" i="13"/>
  <c r="R3298" i="13"/>
  <c r="P3779" i="13"/>
  <c r="P3482" i="13"/>
  <c r="R3366" i="13"/>
  <c r="T3366" i="13" s="1"/>
  <c r="Q3309" i="13"/>
  <c r="Q3188" i="13"/>
  <c r="Q3375" i="13"/>
  <c r="Q3193" i="13"/>
  <c r="P5009" i="13"/>
  <c r="R5122" i="13"/>
  <c r="P4862" i="13"/>
  <c r="P4814" i="13"/>
  <c r="Q4713" i="13"/>
  <c r="Q4869" i="13"/>
  <c r="Q4821" i="13"/>
  <c r="Q4773" i="13"/>
  <c r="Q4721" i="13"/>
  <c r="Q4601" i="13"/>
  <c r="P4865" i="13"/>
  <c r="R4716" i="13"/>
  <c r="Q4883" i="13"/>
  <c r="Q4835" i="13"/>
  <c r="Q4787" i="13"/>
  <c r="R4547" i="13"/>
  <c r="P4374" i="13"/>
  <c r="R4207" i="13"/>
  <c r="R4125" i="13"/>
  <c r="Q4461" i="13"/>
  <c r="Q4363" i="13"/>
  <c r="P4311" i="13"/>
  <c r="S4311" i="13" s="1"/>
  <c r="P4414" i="13"/>
  <c r="P4362" i="13"/>
  <c r="P4190" i="13"/>
  <c r="Q3052" i="13"/>
  <c r="P2812" i="13"/>
  <c r="Q2434" i="13"/>
  <c r="R5348" i="13"/>
  <c r="P5478" i="13"/>
  <c r="Q5427" i="13"/>
  <c r="R4861" i="13"/>
  <c r="R4588" i="13"/>
  <c r="P4510" i="13"/>
  <c r="Q4588" i="13"/>
  <c r="Q4515" i="13"/>
  <c r="P4463" i="13"/>
  <c r="R4200" i="13"/>
  <c r="Q4501" i="13"/>
  <c r="R4246" i="13"/>
  <c r="R4178" i="13"/>
  <c r="R4306" i="13"/>
  <c r="R4004" i="13"/>
  <c r="P3947" i="13"/>
  <c r="S3947" i="13" s="1"/>
  <c r="R4066" i="13"/>
  <c r="R3950" i="13"/>
  <c r="T3950" i="13" s="1"/>
  <c r="Q4197" i="13"/>
  <c r="Q3847" i="13"/>
  <c r="Q3900" i="13"/>
  <c r="P3674" i="13"/>
  <c r="Q3499" i="13"/>
  <c r="R3591" i="13"/>
  <c r="R3532" i="13"/>
  <c r="P3673" i="13"/>
  <c r="S3673" i="13" s="1"/>
  <c r="R3651" i="13"/>
  <c r="Q3535" i="13"/>
  <c r="Q3465" i="13"/>
  <c r="R3233" i="13"/>
  <c r="Q3166" i="13"/>
  <c r="R3406" i="13"/>
  <c r="Q3458" i="13"/>
  <c r="R3293" i="13"/>
  <c r="R3417" i="13"/>
  <c r="Q3302" i="13"/>
  <c r="Q3355" i="13"/>
  <c r="P3333" i="13"/>
  <c r="Q3098" i="13"/>
  <c r="P6451" i="13"/>
  <c r="Q6450" i="13"/>
  <c r="P6450" i="13"/>
  <c r="P5411" i="13"/>
  <c r="P5542" i="13"/>
  <c r="R4946" i="13"/>
  <c r="Q5253" i="13"/>
  <c r="P5002" i="13"/>
  <c r="P4843" i="13"/>
  <c r="P4811" i="13"/>
  <c r="Q4335" i="13"/>
  <c r="Q4500" i="13"/>
  <c r="T4500" i="13" s="1"/>
  <c r="Q4353" i="13"/>
  <c r="P4404" i="13"/>
  <c r="Q4244" i="13"/>
  <c r="R4670" i="13"/>
  <c r="R4526" i="13"/>
  <c r="Q4275" i="13"/>
  <c r="R4106" i="13"/>
  <c r="P3938" i="13"/>
  <c r="P4053" i="13"/>
  <c r="Q3999" i="13"/>
  <c r="P3946" i="13"/>
  <c r="Q3799" i="13"/>
  <c r="R3805" i="13"/>
  <c r="R3818" i="13"/>
  <c r="R3910" i="13"/>
  <c r="P4035" i="13"/>
  <c r="R3918" i="13"/>
  <c r="Q3542" i="13"/>
  <c r="R3552" i="13"/>
  <c r="Q3623" i="13"/>
  <c r="Q3638" i="13"/>
  <c r="P3518" i="13"/>
  <c r="P3610" i="13"/>
  <c r="Q3391" i="13"/>
  <c r="Q3276" i="13"/>
  <c r="P3387" i="13"/>
  <c r="R3128" i="13"/>
  <c r="R3442" i="13"/>
  <c r="P3755" i="13"/>
  <c r="S3755" i="13" s="1"/>
  <c r="P3707" i="13"/>
  <c r="P3338" i="13"/>
  <c r="R3222" i="13"/>
  <c r="Q3342" i="13"/>
  <c r="P3462" i="13"/>
  <c r="Q3404" i="13"/>
  <c r="Q3231" i="13"/>
  <c r="P3513" i="13"/>
  <c r="P3417" i="13"/>
  <c r="Q1516" i="13"/>
  <c r="P4283" i="13"/>
  <c r="Q4039" i="13"/>
  <c r="R3728" i="13"/>
  <c r="R3394" i="13"/>
  <c r="Q3072" i="13"/>
  <c r="Q3081" i="13"/>
  <c r="S3081" i="13" s="1"/>
  <c r="Q5287" i="13"/>
  <c r="Q5029" i="13"/>
  <c r="R4912" i="13"/>
  <c r="P5155" i="13"/>
  <c r="P5051" i="13"/>
  <c r="P5175" i="13"/>
  <c r="R4228" i="13"/>
  <c r="P5906" i="13"/>
  <c r="Q5306" i="13"/>
  <c r="Q5553" i="13"/>
  <c r="Q5121" i="13"/>
  <c r="Q4271" i="13"/>
  <c r="Q4087" i="13"/>
  <c r="R3976" i="13"/>
  <c r="Q3641" i="13"/>
  <c r="P3761" i="13"/>
  <c r="P3619" i="13"/>
  <c r="P3483" i="13"/>
  <c r="S3483" i="13" s="1"/>
  <c r="Q3018" i="13"/>
  <c r="R2889" i="13"/>
  <c r="Q2842" i="13"/>
  <c r="P4310" i="13"/>
  <c r="R6130" i="13"/>
  <c r="Q5796" i="13"/>
  <c r="Q5890" i="13"/>
  <c r="P5887" i="13"/>
  <c r="R3192" i="13"/>
  <c r="R3040" i="13"/>
  <c r="R3164" i="13"/>
  <c r="P3211" i="13"/>
  <c r="R3110" i="13"/>
  <c r="Q2996" i="13"/>
  <c r="T2996" i="13" s="1"/>
  <c r="R2940" i="13"/>
  <c r="P2947" i="13"/>
  <c r="S2947" i="13" s="1"/>
  <c r="R2870" i="13"/>
  <c r="P3009" i="13"/>
  <c r="S3009" i="13" s="1"/>
  <c r="P2878" i="13"/>
  <c r="R3178" i="13"/>
  <c r="T3178" i="13" s="1"/>
  <c r="Q2956" i="13"/>
  <c r="Q2884" i="13"/>
  <c r="T2884" i="13" s="1"/>
  <c r="R3032" i="13"/>
  <c r="P2827" i="13"/>
  <c r="P2994" i="13"/>
  <c r="P2854" i="13"/>
  <c r="R3097" i="13"/>
  <c r="T3097" i="13" s="1"/>
  <c r="R3048" i="13"/>
  <c r="R2953" i="13"/>
  <c r="P2892" i="13"/>
  <c r="S2892" i="13" s="1"/>
  <c r="R2824" i="13"/>
  <c r="P3121" i="13"/>
  <c r="Q2748" i="13"/>
  <c r="R2746" i="13"/>
  <c r="T2746" i="13" s="1"/>
  <c r="R2745" i="13"/>
  <c r="T2745" i="13" s="1"/>
  <c r="R2844" i="13"/>
  <c r="T2844" i="13" s="1"/>
  <c r="P2531" i="13"/>
  <c r="S2531" i="13" s="1"/>
  <c r="P2699" i="13"/>
  <c r="P2877" i="13"/>
  <c r="Q2703" i="13"/>
  <c r="S2703" i="13" s="1"/>
  <c r="Q2595" i="13"/>
  <c r="P2228" i="13"/>
  <c r="R2415" i="13"/>
  <c r="R2423" i="13"/>
  <c r="Q4198" i="13"/>
  <c r="Q3816" i="13"/>
  <c r="P3961" i="13"/>
  <c r="S3961" i="13" s="1"/>
  <c r="P4076" i="13"/>
  <c r="Q3903" i="13"/>
  <c r="R4026" i="13"/>
  <c r="P3627" i="13"/>
  <c r="P3530" i="13"/>
  <c r="Q3417" i="13"/>
  <c r="Q3359" i="13"/>
  <c r="Q3301" i="13"/>
  <c r="P3728" i="13"/>
  <c r="Q3418" i="13"/>
  <c r="Q3182" i="13"/>
  <c r="P3193" i="13"/>
  <c r="R2832" i="13"/>
  <c r="T2832" i="13" s="1"/>
  <c r="Q2992" i="13"/>
  <c r="P3112" i="13"/>
  <c r="P3207" i="13"/>
  <c r="S3207" i="13" s="1"/>
  <c r="P3159" i="13"/>
  <c r="S3159" i="13" s="1"/>
  <c r="R2724" i="13"/>
  <c r="P2667" i="13"/>
  <c r="S2667" i="13" s="1"/>
  <c r="Q2522" i="13"/>
  <c r="T2522" i="13" s="1"/>
  <c r="P2568" i="13"/>
  <c r="S2568" i="13" s="1"/>
  <c r="P2726" i="13"/>
  <c r="Q2610" i="13"/>
  <c r="Q2392" i="13"/>
  <c r="Q2472" i="13"/>
  <c r="Q2800" i="13"/>
  <c r="Q3040" i="13"/>
  <c r="P2983" i="13"/>
  <c r="S2983" i="13" s="1"/>
  <c r="P2918" i="13"/>
  <c r="R2985" i="13"/>
  <c r="Q2843" i="13"/>
  <c r="Q3079" i="13"/>
  <c r="R2559" i="13"/>
  <c r="Q2440" i="13"/>
  <c r="P3521" i="13"/>
  <c r="P3281" i="13"/>
  <c r="R3161" i="13"/>
  <c r="R3074" i="13"/>
  <c r="P2803" i="13"/>
  <c r="P2826" i="13"/>
  <c r="R3033" i="13"/>
  <c r="Q2513" i="13"/>
  <c r="R2550" i="13"/>
  <c r="Q2488" i="13"/>
  <c r="P3321" i="13"/>
  <c r="S3321" i="13" s="1"/>
  <c r="P3379" i="13"/>
  <c r="S3379" i="13" s="1"/>
  <c r="P3235" i="13"/>
  <c r="R2909" i="13"/>
  <c r="P2829" i="13"/>
  <c r="R2836" i="13"/>
  <c r="T2836" i="13" s="1"/>
  <c r="Q3100" i="13"/>
  <c r="P3042" i="13"/>
  <c r="P2921" i="13"/>
  <c r="R2944" i="13"/>
  <c r="R2869" i="13"/>
  <c r="Q2788" i="13"/>
  <c r="R3022" i="13"/>
  <c r="P2895" i="13"/>
  <c r="P3097" i="13"/>
  <c r="S3097" i="13" s="1"/>
  <c r="P3049" i="13"/>
  <c r="R2757" i="13"/>
  <c r="R2738" i="13"/>
  <c r="Q2602" i="13"/>
  <c r="T2602" i="13" s="1"/>
  <c r="R2613" i="13"/>
  <c r="P2574" i="13"/>
  <c r="P2659" i="13"/>
  <c r="S2659" i="13" s="1"/>
  <c r="Q2599" i="13"/>
  <c r="R2678" i="13"/>
  <c r="R2572" i="13"/>
  <c r="P2701" i="13"/>
  <c r="Q2644" i="13"/>
  <c r="P2579" i="13"/>
  <c r="S2579" i="13" s="1"/>
  <c r="R2652" i="13"/>
  <c r="R2662" i="13"/>
  <c r="P2604" i="13"/>
  <c r="S2604" i="13" s="1"/>
  <c r="Q2690" i="13"/>
  <c r="P2593" i="13"/>
  <c r="S2593" i="13" s="1"/>
  <c r="Q2482" i="13"/>
  <c r="Q2290" i="13"/>
  <c r="Q2566" i="13"/>
  <c r="R2510" i="13"/>
  <c r="P2543" i="13"/>
  <c r="Q2485" i="13"/>
  <c r="P2370" i="13"/>
  <c r="Q2306" i="13"/>
  <c r="R2238" i="13"/>
  <c r="T2238" i="13" s="1"/>
  <c r="Q2780" i="13"/>
  <c r="P2533" i="13"/>
  <c r="R2417" i="13"/>
  <c r="R2225" i="13"/>
  <c r="P2447" i="13"/>
  <c r="Q2388" i="13"/>
  <c r="R2259" i="13"/>
  <c r="R2469" i="13"/>
  <c r="R2364" i="13"/>
  <c r="P2542" i="13"/>
  <c r="R2501" i="13"/>
  <c r="Q2244" i="13"/>
  <c r="T2244" i="13" s="1"/>
  <c r="Q2161" i="13"/>
  <c r="Q2172" i="13"/>
  <c r="P2111" i="13"/>
  <c r="S2111" i="13" s="1"/>
  <c r="P2063" i="13"/>
  <c r="S2063" i="13" s="1"/>
  <c r="Q2083" i="13"/>
  <c r="Q2035" i="13"/>
  <c r="P2175" i="13"/>
  <c r="P2127" i="13"/>
  <c r="P2079" i="13"/>
  <c r="R2078" i="13"/>
  <c r="R2030" i="13"/>
  <c r="Q2178" i="13"/>
  <c r="P2173" i="13"/>
  <c r="S2173" i="13" s="1"/>
  <c r="P3703" i="13"/>
  <c r="S3703" i="13" s="1"/>
  <c r="Q2590" i="13"/>
  <c r="R2974" i="13"/>
  <c r="P3089" i="13"/>
  <c r="P2944" i="13"/>
  <c r="P2707" i="13"/>
  <c r="S2707" i="13" s="1"/>
  <c r="P2653" i="13"/>
  <c r="S2653" i="13" s="1"/>
  <c r="Q2591" i="13"/>
  <c r="Q2634" i="13"/>
  <c r="R2358" i="13"/>
  <c r="P2255" i="13"/>
  <c r="P2494" i="13"/>
  <c r="Q2436" i="13"/>
  <c r="Q2276" i="13"/>
  <c r="R2412" i="13"/>
  <c r="T2412" i="13" s="1"/>
  <c r="Q2308" i="13"/>
  <c r="Q2211" i="13"/>
  <c r="Q2019" i="13"/>
  <c r="T2019" i="13" s="1"/>
  <c r="Q4215" i="13"/>
  <c r="P3810" i="13"/>
  <c r="P3593" i="13"/>
  <c r="Q4026" i="13"/>
  <c r="P3790" i="13"/>
  <c r="R3119" i="13"/>
  <c r="P3134" i="13"/>
  <c r="S3134" i="13" s="1"/>
  <c r="P3223" i="13"/>
  <c r="R2627" i="13"/>
  <c r="T2627" i="13" s="1"/>
  <c r="P2207" i="13"/>
  <c r="Q2542" i="13"/>
  <c r="P5195" i="13"/>
  <c r="Q5091" i="13"/>
  <c r="R4320" i="13"/>
  <c r="Q4142" i="13"/>
  <c r="P3310" i="13"/>
  <c r="Q2995" i="13"/>
  <c r="Q3308" i="13"/>
  <c r="T3308" i="13" s="1"/>
  <c r="R3096" i="13"/>
  <c r="R3039" i="13"/>
  <c r="R3960" i="13"/>
  <c r="P3307" i="13"/>
  <c r="S3307" i="13" s="1"/>
  <c r="R2931" i="13"/>
  <c r="Q2747" i="13"/>
  <c r="Q3312" i="13"/>
  <c r="P3666" i="13"/>
  <c r="S3666" i="13" s="1"/>
  <c r="P3481" i="13"/>
  <c r="Q4467" i="13"/>
  <c r="R4446" i="13"/>
  <c r="P4023" i="13"/>
  <c r="R4084" i="13"/>
  <c r="Q3290" i="13"/>
  <c r="P2973" i="13"/>
  <c r="Q2744" i="13"/>
  <c r="R2744" i="13"/>
  <c r="P2946" i="13"/>
  <c r="P3186" i="13"/>
  <c r="S3186" i="13" s="1"/>
  <c r="Q3423" i="13"/>
  <c r="Q3192" i="13"/>
  <c r="T3192" i="13" s="1"/>
  <c r="P3073" i="13"/>
  <c r="R3057" i="13"/>
  <c r="Q4008" i="13"/>
  <c r="P3586" i="13"/>
  <c r="P3355" i="13"/>
  <c r="R1057" i="13"/>
  <c r="Q2859" i="13"/>
  <c r="P3718" i="13"/>
  <c r="S3718" i="13" s="1"/>
  <c r="P2876" i="13"/>
  <c r="P2530" i="13"/>
  <c r="P3238" i="13"/>
  <c r="Q3051" i="13"/>
  <c r="T3051" i="13" s="1"/>
  <c r="P4518" i="13"/>
  <c r="Q4236" i="13"/>
  <c r="P4158" i="13"/>
  <c r="P4103" i="13"/>
  <c r="S4103" i="13" s="1"/>
  <c r="P4122" i="13"/>
  <c r="R4074" i="13"/>
  <c r="R3962" i="13"/>
  <c r="R4024" i="13"/>
  <c r="R3840" i="13"/>
  <c r="Q3511" i="13"/>
  <c r="P3802" i="13"/>
  <c r="P3658" i="13"/>
  <c r="Q3395" i="13"/>
  <c r="P3153" i="13"/>
  <c r="S3153" i="13" s="1"/>
  <c r="P3427" i="13"/>
  <c r="P3332" i="13"/>
  <c r="R3090" i="13"/>
  <c r="Q2975" i="13"/>
  <c r="S2975" i="13" s="1"/>
  <c r="P2915" i="13"/>
  <c r="Q3118" i="13"/>
  <c r="R2950" i="13"/>
  <c r="Q2974" i="13"/>
  <c r="S2974" i="13" s="1"/>
  <c r="R2858" i="13"/>
  <c r="P2789" i="13"/>
  <c r="P3001" i="13"/>
  <c r="S3001" i="13" s="1"/>
  <c r="R2754" i="13"/>
  <c r="P2671" i="13"/>
  <c r="S2671" i="13" s="1"/>
  <c r="P2733" i="13"/>
  <c r="R2684" i="13"/>
  <c r="P2627" i="13"/>
  <c r="S2627" i="13" s="1"/>
  <c r="P2711" i="13"/>
  <c r="Q2883" i="13"/>
  <c r="Q2925" i="13"/>
  <c r="Q2876" i="13"/>
  <c r="S2876" i="13" s="1"/>
  <c r="Q2587" i="13"/>
  <c r="P2361" i="13"/>
  <c r="P2305" i="13"/>
  <c r="S2305" i="13" s="1"/>
  <c r="Q2445" i="13"/>
  <c r="S2445" i="13" s="1"/>
  <c r="R2327" i="13"/>
  <c r="T2327" i="13" s="1"/>
  <c r="R2258" i="13"/>
  <c r="T2258" i="13" s="1"/>
  <c r="R2494" i="13"/>
  <c r="P2237" i="13"/>
  <c r="S2237" i="13" s="1"/>
  <c r="Q2316" i="13"/>
  <c r="Q2268" i="13"/>
  <c r="R2173" i="13"/>
  <c r="T2173" i="13" s="1"/>
  <c r="Q2321" i="13"/>
  <c r="Q2226" i="13"/>
  <c r="P3242" i="13"/>
  <c r="P3255" i="13"/>
  <c r="Q2857" i="13"/>
  <c r="R3190" i="13"/>
  <c r="Q3248" i="13"/>
  <c r="R2952" i="13"/>
  <c r="R3176" i="13"/>
  <c r="Q4207" i="13"/>
  <c r="Q3626" i="13"/>
  <c r="R3706" i="13"/>
  <c r="P3447" i="13"/>
  <c r="Q3331" i="13"/>
  <c r="P3331" i="13"/>
  <c r="P3010" i="13"/>
  <c r="R2919" i="13"/>
  <c r="Q5021" i="13"/>
  <c r="Q5288" i="13"/>
  <c r="Q5192" i="13"/>
  <c r="R4790" i="13"/>
  <c r="P4156" i="13"/>
  <c r="R3851" i="13"/>
  <c r="T3851" i="13" s="1"/>
  <c r="R3760" i="13"/>
  <c r="T3760" i="13" s="1"/>
  <c r="Q3798" i="13"/>
  <c r="R3736" i="13"/>
  <c r="T3736" i="13" s="1"/>
  <c r="P3499" i="13"/>
  <c r="Q3526" i="13"/>
  <c r="R3622" i="13"/>
  <c r="T3622" i="13" s="1"/>
  <c r="P3495" i="13"/>
  <c r="S3495" i="13" s="1"/>
  <c r="R3482" i="13"/>
  <c r="P3443" i="13"/>
  <c r="R3132" i="13"/>
  <c r="Q5289" i="13"/>
  <c r="P5151" i="13"/>
  <c r="P4932" i="13"/>
  <c r="Q5074" i="13"/>
  <c r="R5016" i="13"/>
  <c r="P4875" i="13"/>
  <c r="P4827" i="13"/>
  <c r="P4779" i="13"/>
  <c r="R4727" i="13"/>
  <c r="P4620" i="13"/>
  <c r="Q4882" i="13"/>
  <c r="Q4683" i="13"/>
  <c r="Q4549" i="13"/>
  <c r="Q4616" i="13"/>
  <c r="T4616" i="13" s="1"/>
  <c r="P4750" i="13"/>
  <c r="R4419" i="13"/>
  <c r="R4264" i="13"/>
  <c r="P4281" i="13"/>
  <c r="S4281" i="13" s="1"/>
  <c r="R4363" i="13"/>
  <c r="P4138" i="13"/>
  <c r="P4275" i="13"/>
  <c r="P4429" i="13"/>
  <c r="S4429" i="13" s="1"/>
  <c r="R4143" i="13"/>
  <c r="Q4095" i="13"/>
  <c r="T4095" i="13" s="1"/>
  <c r="P3912" i="13"/>
  <c r="R4102" i="13"/>
  <c r="P3863" i="13"/>
  <c r="S3863" i="13" s="1"/>
  <c r="R3996" i="13"/>
  <c r="P3939" i="13"/>
  <c r="Q3789" i="13"/>
  <c r="Q3814" i="13"/>
  <c r="R3645" i="13"/>
  <c r="Q3528" i="13"/>
  <c r="P3414" i="13"/>
  <c r="P4470" i="13"/>
  <c r="P5734" i="13"/>
  <c r="R5377" i="13"/>
  <c r="R5124" i="13"/>
  <c r="P5099" i="13"/>
  <c r="Q4959" i="13"/>
  <c r="Q5069" i="13"/>
  <c r="P4775" i="13"/>
  <c r="R4878" i="13"/>
  <c r="R4830" i="13"/>
  <c r="R4782" i="13"/>
  <c r="Q4679" i="13"/>
  <c r="P4606" i="13"/>
  <c r="Q4880" i="13"/>
  <c r="P4828" i="13"/>
  <c r="R4685" i="13"/>
  <c r="P4634" i="13"/>
  <c r="P4566" i="13"/>
  <c r="Q4528" i="13"/>
  <c r="Q4566" i="13"/>
  <c r="Q4040" i="13"/>
  <c r="R3810" i="13"/>
  <c r="P2777" i="13"/>
  <c r="P3371" i="13"/>
  <c r="P2966" i="13"/>
  <c r="P3190" i="13"/>
  <c r="Q3032" i="13"/>
  <c r="T3032" i="13" s="1"/>
  <c r="P3110" i="13"/>
  <c r="R2932" i="13"/>
  <c r="P2855" i="13"/>
  <c r="P2998" i="13"/>
  <c r="P2861" i="13"/>
  <c r="Q2955" i="13"/>
  <c r="S2955" i="13" s="1"/>
  <c r="R3079" i="13"/>
  <c r="R2846" i="13"/>
  <c r="P2993" i="13"/>
  <c r="Q2811" i="13"/>
  <c r="P2758" i="13"/>
  <c r="S2758" i="13" s="1"/>
  <c r="Q2806" i="13"/>
  <c r="Q2652" i="13"/>
  <c r="P2602" i="13"/>
  <c r="S2602" i="13" s="1"/>
  <c r="P2781" i="13"/>
  <c r="P2666" i="13"/>
  <c r="Q2606" i="13"/>
  <c r="R2726" i="13"/>
  <c r="P2611" i="13"/>
  <c r="Q2525" i="13"/>
  <c r="Q2691" i="13"/>
  <c r="P2644" i="13"/>
  <c r="Q2875" i="13"/>
  <c r="S2875" i="13" s="1"/>
  <c r="Q2779" i="13"/>
  <c r="S2779" i="13" s="1"/>
  <c r="Q2683" i="13"/>
  <c r="S2683" i="13" s="1"/>
  <c r="P2473" i="13"/>
  <c r="S2473" i="13" s="1"/>
  <c r="P2439" i="13"/>
  <c r="S2439" i="13" s="1"/>
  <c r="Q2382" i="13"/>
  <c r="P2321" i="13"/>
  <c r="P2449" i="13"/>
  <c r="Q2390" i="13"/>
  <c r="P2263" i="13"/>
  <c r="Q2183" i="13"/>
  <c r="P2463" i="13"/>
  <c r="Q2405" i="13"/>
  <c r="P2209" i="13"/>
  <c r="Q2443" i="13"/>
  <c r="S2443" i="13" s="1"/>
  <c r="P2385" i="13"/>
  <c r="S2385" i="13" s="1"/>
  <c r="R2476" i="13"/>
  <c r="Q2361" i="13"/>
  <c r="S2361" i="13" s="1"/>
  <c r="P2295" i="13"/>
  <c r="S2295" i="13" s="1"/>
  <c r="P2227" i="13"/>
  <c r="S2227" i="13" s="1"/>
  <c r="Q2868" i="13"/>
  <c r="Q2773" i="13"/>
  <c r="Q2524" i="13"/>
  <c r="T2524" i="13" s="1"/>
  <c r="P2409" i="13"/>
  <c r="P2317" i="13"/>
  <c r="R2518" i="13"/>
  <c r="Q2403" i="13"/>
  <c r="P2205" i="13"/>
  <c r="S2205" i="13" s="1"/>
  <c r="P2355" i="13"/>
  <c r="P2288" i="13"/>
  <c r="P2586" i="13"/>
  <c r="P2435" i="13"/>
  <c r="S2435" i="13" s="1"/>
  <c r="Q2377" i="13"/>
  <c r="P2315" i="13"/>
  <c r="P2246" i="13"/>
  <c r="S2246" i="13" s="1"/>
  <c r="R2541" i="13"/>
  <c r="T2541" i="13" s="1"/>
  <c r="R2492" i="13"/>
  <c r="R2397" i="13"/>
  <c r="T2397" i="13" s="1"/>
  <c r="R2348" i="13"/>
  <c r="Q2293" i="13"/>
  <c r="R2201" i="13"/>
  <c r="T2201" i="13" s="1"/>
  <c r="R2582" i="13"/>
  <c r="R2534" i="13"/>
  <c r="R2438" i="13"/>
  <c r="P2285" i="13"/>
  <c r="Q2259" i="13"/>
  <c r="Q2163" i="13"/>
  <c r="Q2123" i="13"/>
  <c r="T2123" i="13" s="1"/>
  <c r="Q2075" i="13"/>
  <c r="T2075" i="13" s="1"/>
  <c r="Q2027" i="13"/>
  <c r="T2027" i="13" s="1"/>
  <c r="Q2313" i="13"/>
  <c r="Q2265" i="13"/>
  <c r="T2265" i="13" s="1"/>
  <c r="Q2217" i="13"/>
  <c r="S2217" i="13" s="1"/>
  <c r="Q2170" i="13"/>
  <c r="Q2880" i="13"/>
  <c r="T2880" i="13" s="1"/>
  <c r="P2773" i="13"/>
  <c r="P3085" i="13"/>
  <c r="S3085" i="13" s="1"/>
  <c r="P2939" i="13"/>
  <c r="R2735" i="13"/>
  <c r="R2489" i="13"/>
  <c r="Q2256" i="13"/>
  <c r="Q3699" i="13"/>
  <c r="R3641" i="13"/>
  <c r="R3252" i="13"/>
  <c r="Q3420" i="13"/>
  <c r="R3361" i="13"/>
  <c r="Q3246" i="13"/>
  <c r="Q3184" i="13"/>
  <c r="R3189" i="13"/>
  <c r="P3644" i="13"/>
  <c r="P3433" i="13"/>
  <c r="Q3260" i="13"/>
  <c r="R3264" i="13"/>
  <c r="T3264" i="13" s="1"/>
  <c r="P3126" i="13"/>
  <c r="S3126" i="13" s="1"/>
  <c r="R3049" i="13"/>
  <c r="P2932" i="13"/>
  <c r="S2932" i="13" s="1"/>
  <c r="Q3122" i="13"/>
  <c r="P3364" i="13"/>
  <c r="S3364" i="13" s="1"/>
  <c r="Q2965" i="13"/>
  <c r="S2965" i="13" s="1"/>
  <c r="P2814" i="13"/>
  <c r="P3047" i="13"/>
  <c r="Q2988" i="13"/>
  <c r="T2988" i="13" s="1"/>
  <c r="Q3003" i="13"/>
  <c r="P2945" i="13"/>
  <c r="P2984" i="13"/>
  <c r="S2984" i="13" s="1"/>
  <c r="R2800" i="13"/>
  <c r="Q2854" i="13"/>
  <c r="R2771" i="13"/>
  <c r="T2771" i="13" s="1"/>
  <c r="Q2516" i="13"/>
  <c r="Q2464" i="13"/>
  <c r="P2396" i="13"/>
  <c r="R2521" i="13"/>
  <c r="R2367" i="13"/>
  <c r="T2367" i="13" s="1"/>
  <c r="Q2190" i="13"/>
  <c r="P2095" i="13"/>
  <c r="S2095" i="13" s="1"/>
  <c r="Q3756" i="13"/>
  <c r="Q3582" i="13"/>
  <c r="Q3668" i="13"/>
  <c r="Q3728" i="13"/>
  <c r="Q3484" i="13"/>
  <c r="P3252" i="13"/>
  <c r="P3156" i="13"/>
  <c r="Q3115" i="13"/>
  <c r="S3115" i="13" s="1"/>
  <c r="P2941" i="13"/>
  <c r="R2773" i="13"/>
  <c r="Q3062" i="13"/>
  <c r="T3062" i="13" s="1"/>
  <c r="Q3041" i="13"/>
  <c r="P2344" i="13"/>
  <c r="Q664" i="13"/>
  <c r="Q520" i="13"/>
  <c r="Q428" i="13"/>
  <c r="Q2074" i="13"/>
  <c r="R6202" i="13"/>
  <c r="Q4573" i="13"/>
  <c r="Q4572" i="13"/>
  <c r="P4433" i="13"/>
  <c r="R3701" i="13"/>
  <c r="R3796" i="13"/>
  <c r="Q3314" i="13"/>
  <c r="Q3211" i="13"/>
  <c r="S3211" i="13" s="1"/>
  <c r="R3383" i="13"/>
  <c r="P3501" i="13"/>
  <c r="R2965" i="13"/>
  <c r="P4782" i="13"/>
  <c r="Q4885" i="13"/>
  <c r="P4785" i="13"/>
  <c r="P4734" i="13"/>
  <c r="Q4742" i="13"/>
  <c r="Q4435" i="13"/>
  <c r="P4335" i="13"/>
  <c r="P4391" i="13"/>
  <c r="P4574" i="13"/>
  <c r="R4137" i="13"/>
  <c r="Q4477" i="13"/>
  <c r="P4091" i="13"/>
  <c r="S4091" i="13" s="1"/>
  <c r="R3922" i="13"/>
  <c r="R3758" i="13"/>
  <c r="R3759" i="13"/>
  <c r="R3520" i="13"/>
  <c r="T3520" i="13" s="1"/>
  <c r="Q4262" i="13"/>
  <c r="Q4214" i="13"/>
  <c r="P3738" i="13"/>
  <c r="R3424" i="13"/>
  <c r="T3424" i="13" s="1"/>
  <c r="R3263" i="13"/>
  <c r="Q1572" i="13"/>
  <c r="P2055" i="13"/>
  <c r="S2055" i="13" s="1"/>
  <c r="P2071" i="13"/>
  <c r="Q6340" i="13"/>
  <c r="S6340" i="13" s="1"/>
  <c r="P6335" i="13"/>
  <c r="P5819" i="13"/>
  <c r="Q6031" i="13"/>
  <c r="Q6288" i="13"/>
  <c r="T6288" i="13" s="1"/>
  <c r="P5815" i="13"/>
  <c r="R5788" i="13"/>
  <c r="R5692" i="13"/>
  <c r="R5644" i="13"/>
  <c r="R5596" i="13"/>
  <c r="Q5748" i="13"/>
  <c r="Q5700" i="13"/>
  <c r="Q5652" i="13"/>
  <c r="Q5604" i="13"/>
  <c r="Q5444" i="13"/>
  <c r="R5564" i="13"/>
  <c r="P5339" i="13"/>
  <c r="R5731" i="13"/>
  <c r="R5587" i="13"/>
  <c r="P5482" i="13"/>
  <c r="P5716" i="13"/>
  <c r="P5620" i="13"/>
  <c r="R5774" i="13"/>
  <c r="R5726" i="13"/>
  <c r="R5678" i="13"/>
  <c r="R5630" i="13"/>
  <c r="R5531" i="13"/>
  <c r="P5476" i="13"/>
  <c r="R5328" i="13"/>
  <c r="P4976" i="13"/>
  <c r="P4977" i="13"/>
  <c r="P4525" i="13"/>
  <c r="R4612" i="13"/>
  <c r="Q4612" i="13"/>
  <c r="Q4536" i="13"/>
  <c r="R4610" i="13"/>
  <c r="R4843" i="13"/>
  <c r="Q4847" i="13"/>
  <c r="Q4480" i="13"/>
  <c r="R4331" i="13"/>
  <c r="R4278" i="13"/>
  <c r="R4142" i="13"/>
  <c r="P4480" i="13"/>
  <c r="P4432" i="13"/>
  <c r="R4382" i="13"/>
  <c r="Q4331" i="13"/>
  <c r="T4331" i="13" s="1"/>
  <c r="Q4220" i="13"/>
  <c r="Q4478" i="13"/>
  <c r="Q4430" i="13"/>
  <c r="P4382" i="13"/>
  <c r="Q4218" i="13"/>
  <c r="Q4140" i="13"/>
  <c r="P4386" i="13"/>
  <c r="P4223" i="13"/>
  <c r="P4211" i="13"/>
  <c r="P4210" i="13"/>
  <c r="R3908" i="13"/>
  <c r="Q3971" i="13"/>
  <c r="R4028" i="13"/>
  <c r="P3837" i="13"/>
  <c r="R4089" i="13"/>
  <c r="Q3974" i="13"/>
  <c r="P3789" i="13"/>
  <c r="Q3522" i="13"/>
  <c r="P3692" i="13"/>
  <c r="R3556" i="13"/>
  <c r="Q3695" i="13"/>
  <c r="P3357" i="13"/>
  <c r="P3687" i="13"/>
  <c r="Q3429" i="13"/>
  <c r="R3317" i="13"/>
  <c r="T3317" i="13" s="1"/>
  <c r="P2988" i="13"/>
  <c r="S2988" i="13" s="1"/>
  <c r="R3059" i="13"/>
  <c r="T3059" i="13" s="1"/>
  <c r="P2873" i="13"/>
  <c r="R2022" i="13"/>
  <c r="T2022" i="13" s="1"/>
  <c r="P5790" i="13"/>
  <c r="R6526" i="13"/>
  <c r="R6382" i="13"/>
  <c r="R6286" i="13"/>
  <c r="Q6187" i="13"/>
  <c r="P5449" i="13"/>
  <c r="P5342" i="13"/>
  <c r="P5286" i="13"/>
  <c r="R4606" i="13"/>
  <c r="Q4681" i="13"/>
  <c r="R4318" i="13"/>
  <c r="Q3842" i="13"/>
  <c r="Q4074" i="13"/>
  <c r="Q2866" i="13"/>
  <c r="R2936" i="13"/>
  <c r="T2936" i="13" s="1"/>
  <c r="R2941" i="13"/>
  <c r="Q2774" i="13"/>
  <c r="S2774" i="13" s="1"/>
  <c r="Q3014" i="13"/>
  <c r="P2828" i="13"/>
  <c r="Q2726" i="13"/>
  <c r="P2206" i="13"/>
  <c r="S2206" i="13" s="1"/>
  <c r="P4959" i="13"/>
  <c r="P4832" i="13"/>
  <c r="R4192" i="13"/>
  <c r="T4192" i="13" s="1"/>
  <c r="P4198" i="13"/>
  <c r="P3974" i="13"/>
  <c r="P3511" i="13"/>
  <c r="Q3504" i="13"/>
  <c r="P3502" i="13"/>
  <c r="Q4250" i="13"/>
  <c r="Q4105" i="13"/>
  <c r="P3678" i="13"/>
  <c r="R3185" i="13"/>
  <c r="Q3238" i="13"/>
  <c r="Q3172" i="13"/>
  <c r="T3172" i="13" s="1"/>
  <c r="Q3463" i="13"/>
  <c r="S3463" i="13" s="1"/>
  <c r="Q3348" i="13"/>
  <c r="T3348" i="13" s="1"/>
  <c r="Q3164" i="13"/>
  <c r="R3237" i="13"/>
  <c r="R3188" i="13"/>
  <c r="P3486" i="13"/>
  <c r="Q3255" i="13"/>
  <c r="S3255" i="13" s="1"/>
  <c r="R3480" i="13"/>
  <c r="P3422" i="13"/>
  <c r="R3306" i="13"/>
  <c r="T3306" i="13" s="1"/>
  <c r="R3187" i="13"/>
  <c r="T3187" i="13" s="1"/>
  <c r="Q3480" i="13"/>
  <c r="T3480" i="13" s="1"/>
  <c r="Q3422" i="13"/>
  <c r="S3422" i="13" s="1"/>
  <c r="P3485" i="13"/>
  <c r="P3389" i="13"/>
  <c r="P3197" i="13"/>
  <c r="Q2912" i="13"/>
  <c r="P3496" i="13"/>
  <c r="P3400" i="13"/>
  <c r="P3352" i="13"/>
  <c r="R2991" i="13"/>
  <c r="P3054" i="13"/>
  <c r="S3054" i="13" s="1"/>
  <c r="R2857" i="13"/>
  <c r="Q3058" i="13"/>
  <c r="Q2946" i="13"/>
  <c r="S2946" i="13" s="1"/>
  <c r="R2821" i="13"/>
  <c r="Q440" i="13"/>
  <c r="P2103" i="13"/>
  <c r="S2103" i="13" s="1"/>
  <c r="Q2682" i="13"/>
  <c r="R2473" i="13"/>
  <c r="P6282" i="13"/>
  <c r="Q5285" i="13"/>
  <c r="Q5240" i="13"/>
  <c r="P4141" i="13"/>
  <c r="R3525" i="13"/>
  <c r="Q3296" i="13"/>
  <c r="R3244" i="13"/>
  <c r="Q3102" i="13"/>
  <c r="P2924" i="13"/>
  <c r="S2924" i="13" s="1"/>
  <c r="Q2991" i="13"/>
  <c r="R3089" i="13"/>
  <c r="P2166" i="13"/>
  <c r="Q2026" i="13"/>
  <c r="S2026" i="13" s="1"/>
  <c r="P5934" i="13"/>
  <c r="Q5685" i="13"/>
  <c r="Q5637" i="13"/>
  <c r="P5539" i="13"/>
  <c r="R5520" i="13"/>
  <c r="P5443" i="13"/>
  <c r="R5370" i="13"/>
  <c r="R5047" i="13"/>
  <c r="P5072" i="13"/>
  <c r="R5017" i="13"/>
  <c r="R4964" i="13"/>
  <c r="P5114" i="13"/>
  <c r="P5118" i="13"/>
  <c r="P5224" i="13"/>
  <c r="P4950" i="13"/>
  <c r="P4578" i="13"/>
  <c r="R4509" i="13"/>
  <c r="P4858" i="13"/>
  <c r="P4810" i="13"/>
  <c r="Q4761" i="13"/>
  <c r="P4655" i="13"/>
  <c r="Q4769" i="13"/>
  <c r="P4717" i="13"/>
  <c r="P4813" i="13"/>
  <c r="S4813" i="13" s="1"/>
  <c r="Q4712" i="13"/>
  <c r="P4659" i="13"/>
  <c r="P4526" i="13"/>
  <c r="Q4831" i="13"/>
  <c r="Q4615" i="13"/>
  <c r="R4462" i="13"/>
  <c r="R4414" i="13"/>
  <c r="Q4312" i="13"/>
  <c r="Q4415" i="13"/>
  <c r="S4415" i="13" s="1"/>
  <c r="P4194" i="13"/>
  <c r="P4467" i="13"/>
  <c r="P4419" i="13"/>
  <c r="S4419" i="13" s="1"/>
  <c r="Q4369" i="13"/>
  <c r="R4538" i="13"/>
  <c r="R4185" i="13"/>
  <c r="Q4505" i="13"/>
  <c r="P4359" i="13"/>
  <c r="Q4063" i="13"/>
  <c r="R3952" i="13"/>
  <c r="T3952" i="13" s="1"/>
  <c r="R3892" i="13"/>
  <c r="Q4067" i="13"/>
  <c r="R4009" i="13"/>
  <c r="P4067" i="13"/>
  <c r="Q4070" i="13"/>
  <c r="P3956" i="13"/>
  <c r="P3883" i="13"/>
  <c r="Q3617" i="13"/>
  <c r="S3617" i="13" s="1"/>
  <c r="R3559" i="13"/>
  <c r="T3559" i="13" s="1"/>
  <c r="R3557" i="13"/>
  <c r="R3753" i="13"/>
  <c r="P3621" i="13"/>
  <c r="P3165" i="13"/>
  <c r="P3816" i="13"/>
  <c r="Q3467" i="13"/>
  <c r="Q3475" i="13"/>
  <c r="Q3476" i="13"/>
  <c r="T3476" i="13" s="1"/>
  <c r="R3413" i="13"/>
  <c r="R3354" i="13"/>
  <c r="Q3298" i="13"/>
  <c r="Q3469" i="13"/>
  <c r="P3189" i="13"/>
  <c r="P3084" i="13"/>
  <c r="P2929" i="13"/>
  <c r="R3165" i="13"/>
  <c r="Q3057" i="13"/>
  <c r="R124" i="13"/>
  <c r="Q360" i="13"/>
  <c r="Q264" i="13"/>
  <c r="Q168" i="13"/>
  <c r="P2354" i="13"/>
  <c r="S2354" i="13" s="1"/>
  <c r="R2110" i="13"/>
  <c r="Q2601" i="13"/>
  <c r="T2601" i="13" s="1"/>
  <c r="P3618" i="13"/>
  <c r="P3811" i="13"/>
  <c r="Q2882" i="13"/>
  <c r="S2882" i="13" s="1"/>
  <c r="Q3140" i="13"/>
  <c r="P2023" i="13"/>
  <c r="Q2307" i="13"/>
  <c r="P2585" i="13"/>
  <c r="Q5715" i="13"/>
  <c r="Q5489" i="13"/>
  <c r="Q4403" i="13"/>
  <c r="Q4293" i="13"/>
  <c r="R4236" i="13"/>
  <c r="Q3603" i="13"/>
  <c r="P3850" i="13"/>
  <c r="Q3219" i="13"/>
  <c r="R3328" i="13"/>
  <c r="P3137" i="13"/>
  <c r="P3611" i="13"/>
  <c r="Q3155" i="13"/>
  <c r="R3398" i="13"/>
  <c r="R3340" i="13"/>
  <c r="P3225" i="13"/>
  <c r="P3523" i="13"/>
  <c r="P2899" i="13"/>
  <c r="R3202" i="13"/>
  <c r="R3072" i="13"/>
  <c r="Q2891" i="13"/>
  <c r="R2791" i="13"/>
  <c r="R2872" i="13"/>
  <c r="P2815" i="13"/>
  <c r="S2815" i="13" s="1"/>
  <c r="P2643" i="13"/>
  <c r="P2903" i="13"/>
  <c r="R2790" i="13"/>
  <c r="R2697" i="13"/>
  <c r="T2697" i="13" s="1"/>
  <c r="Q2835" i="13"/>
  <c r="Q2643" i="13"/>
  <c r="R2182" i="13"/>
  <c r="R2183" i="13"/>
  <c r="Q2685" i="13"/>
  <c r="P2289" i="13"/>
  <c r="S2289" i="13" s="1"/>
  <c r="P2219" i="13"/>
  <c r="S2219" i="13" s="1"/>
  <c r="Q2484" i="13"/>
  <c r="P2502" i="13"/>
  <c r="R2405" i="13"/>
  <c r="P2303" i="13"/>
  <c r="R2590" i="13"/>
  <c r="Q2034" i="13"/>
  <c r="S2034" i="13" s="1"/>
  <c r="P2126" i="13"/>
  <c r="P1190" i="13"/>
  <c r="P4971" i="13"/>
  <c r="Q4169" i="13"/>
  <c r="Q3656" i="13"/>
  <c r="P3654" i="13"/>
  <c r="Q2770" i="13"/>
  <c r="R2693" i="13"/>
  <c r="T2693" i="13" s="1"/>
  <c r="Q2344" i="13"/>
  <c r="R2303" i="13"/>
  <c r="P2058" i="13"/>
  <c r="S2058" i="13" s="1"/>
  <c r="Q2762" i="13"/>
  <c r="Q2386" i="13"/>
  <c r="Q2456" i="13"/>
  <c r="R2997" i="13"/>
  <c r="R2782" i="13"/>
  <c r="P2752" i="13"/>
  <c r="S2752" i="13" s="1"/>
  <c r="Q2871" i="13"/>
  <c r="S2871" i="13" s="1"/>
  <c r="Q2668" i="13"/>
  <c r="R2686" i="13"/>
  <c r="Q2662" i="13"/>
  <c r="S2662" i="13" s="1"/>
  <c r="P2356" i="13"/>
  <c r="Q2336" i="13"/>
  <c r="P2180" i="13"/>
  <c r="S2180" i="13" s="1"/>
  <c r="Q2197" i="13"/>
  <c r="R2281" i="13"/>
  <c r="Q2242" i="13"/>
  <c r="Q2146" i="13"/>
  <c r="Q3045" i="13"/>
  <c r="Q2574" i="13"/>
  <c r="T2574" i="13" s="1"/>
  <c r="Q2716" i="13"/>
  <c r="T2716" i="13" s="1"/>
  <c r="P2312" i="13"/>
  <c r="R2555" i="13"/>
  <c r="R5356" i="13"/>
  <c r="Q5423" i="13"/>
  <c r="R5154" i="13"/>
  <c r="Q4460" i="13"/>
  <c r="Q4412" i="13"/>
  <c r="P4412" i="13"/>
  <c r="P4286" i="13"/>
  <c r="S4286" i="13" s="1"/>
  <c r="R4404" i="13"/>
  <c r="P4222" i="13"/>
  <c r="S4222" i="13" s="1"/>
  <c r="P4008" i="13"/>
  <c r="S4008" i="13" s="1"/>
  <c r="Q3951" i="13"/>
  <c r="P4071" i="13"/>
  <c r="P3791" i="13"/>
  <c r="S3791" i="13" s="1"/>
  <c r="P4031" i="13"/>
  <c r="Q3929" i="13"/>
  <c r="Q3732" i="13"/>
  <c r="Q4190" i="13"/>
  <c r="S4190" i="13" s="1"/>
  <c r="Q3850" i="13"/>
  <c r="S3850" i="13" s="1"/>
  <c r="R3584" i="13"/>
  <c r="Q3294" i="13"/>
  <c r="Q3241" i="13"/>
  <c r="R3136" i="13"/>
  <c r="Q2893" i="13"/>
  <c r="P2912" i="13"/>
  <c r="P3032" i="13"/>
  <c r="S3032" i="13" s="1"/>
  <c r="R2553" i="13"/>
  <c r="T2553" i="13" s="1"/>
  <c r="R2086" i="13"/>
  <c r="Q3543" i="13"/>
  <c r="Q1178" i="13"/>
  <c r="Q2073" i="13"/>
  <c r="S2073" i="13" s="1"/>
  <c r="P2218" i="13"/>
  <c r="P2446" i="13"/>
  <c r="P2670" i="13"/>
  <c r="R2126" i="13"/>
  <c r="Q2245" i="13"/>
  <c r="Q2381" i="13"/>
  <c r="P2971" i="13"/>
  <c r="R4546" i="13"/>
  <c r="Q2642" i="13"/>
  <c r="R2517" i="13"/>
  <c r="P2904" i="13"/>
  <c r="P3236" i="13"/>
  <c r="P5432" i="13"/>
  <c r="P5537" i="13"/>
  <c r="Q5024" i="13"/>
  <c r="Q5080" i="13"/>
  <c r="R1332" i="13"/>
  <c r="P2318" i="13"/>
  <c r="P2610" i="13"/>
  <c r="R2446" i="13"/>
  <c r="Q2291" i="13"/>
  <c r="R2540" i="13"/>
  <c r="P2165" i="13"/>
  <c r="S2165" i="13" s="1"/>
  <c r="P3062" i="13"/>
  <c r="S3062" i="13" s="1"/>
  <c r="Q2739" i="13"/>
  <c r="S2739" i="13" s="1"/>
  <c r="Q3099" i="13"/>
  <c r="S3099" i="13" s="1"/>
  <c r="P2905" i="13"/>
  <c r="R2229" i="13"/>
  <c r="P2151" i="13"/>
  <c r="S2151" i="13" s="1"/>
  <c r="Q2130" i="13"/>
  <c r="Q2294" i="13"/>
  <c r="R6192" i="13"/>
  <c r="Q5777" i="13"/>
  <c r="Q4979" i="13"/>
  <c r="Q5204" i="13"/>
  <c r="R5058" i="13"/>
  <c r="P4826" i="13"/>
  <c r="Q4785" i="13"/>
  <c r="P4542" i="13"/>
  <c r="Q2629" i="13"/>
  <c r="R877" i="13"/>
  <c r="Q857" i="13"/>
  <c r="P2238" i="13"/>
  <c r="S2238" i="13" s="1"/>
  <c r="P2462" i="13"/>
  <c r="Q2115" i="13"/>
  <c r="R2472" i="13"/>
  <c r="R2612" i="13"/>
  <c r="P2573" i="13"/>
  <c r="S2573" i="13" s="1"/>
  <c r="Q2389" i="13"/>
  <c r="S2389" i="13" s="1"/>
  <c r="P3446" i="13"/>
  <c r="Q2848" i="13"/>
  <c r="R3508" i="13"/>
  <c r="T3508" i="13" s="1"/>
  <c r="R2329" i="13"/>
  <c r="P2159" i="13"/>
  <c r="P3337" i="13"/>
  <c r="Q2020" i="13"/>
  <c r="Q2552" i="13"/>
  <c r="T2552" i="13" s="1"/>
  <c r="Q2684" i="13"/>
  <c r="P5778" i="13"/>
  <c r="P5682" i="13"/>
  <c r="Q5535" i="13"/>
  <c r="R5737" i="13"/>
  <c r="Q5331" i="13"/>
  <c r="R5434" i="13"/>
  <c r="R5818" i="13"/>
  <c r="P5130" i="13"/>
  <c r="Q2033" i="13"/>
  <c r="P2015" i="13"/>
  <c r="S2015" i="13" s="1"/>
  <c r="P2618" i="13"/>
  <c r="R2202" i="13"/>
  <c r="R2404" i="13"/>
  <c r="Q2733" i="13"/>
  <c r="P3454" i="13"/>
  <c r="P3706" i="13"/>
  <c r="R2077" i="13"/>
  <c r="R2237" i="13"/>
  <c r="T2237" i="13" s="1"/>
  <c r="R2062" i="13"/>
  <c r="T2062" i="13" s="1"/>
  <c r="Q3862" i="13"/>
  <c r="P6410" i="13"/>
  <c r="Q6314" i="13"/>
  <c r="Q5591" i="13"/>
  <c r="Q3804" i="13"/>
  <c r="Q3416" i="13"/>
  <c r="T3416" i="13" s="1"/>
  <c r="Q3179" i="13"/>
  <c r="R3352" i="13"/>
  <c r="Q3171" i="13"/>
  <c r="R3422" i="13"/>
  <c r="P3149" i="13"/>
  <c r="R2789" i="13"/>
  <c r="R2699" i="13"/>
  <c r="P2416" i="13"/>
  <c r="R2452" i="13"/>
  <c r="Q2218" i="13"/>
  <c r="S2218" i="13" s="1"/>
  <c r="Q2288" i="13"/>
  <c r="P2031" i="13"/>
  <c r="P2702" i="13"/>
  <c r="R2470" i="13"/>
  <c r="Q2315" i="13"/>
  <c r="Q2483" i="13"/>
  <c r="R2696" i="13"/>
  <c r="T2696" i="13" s="1"/>
  <c r="Q2493" i="13"/>
  <c r="S2493" i="13" s="1"/>
  <c r="P2922" i="13"/>
  <c r="P3270" i="13"/>
  <c r="Q2314" i="13"/>
  <c r="P3801" i="13"/>
  <c r="R5350" i="13"/>
  <c r="R5068" i="13"/>
  <c r="Q4864" i="13"/>
  <c r="Q4816" i="13"/>
  <c r="P4610" i="13"/>
  <c r="P2125" i="13"/>
  <c r="P1649" i="13"/>
  <c r="P1841" i="13"/>
  <c r="Q687" i="13"/>
  <c r="P2064" i="13"/>
  <c r="S2064" i="13" s="1"/>
  <c r="P2346" i="13"/>
  <c r="P2193" i="13"/>
  <c r="S2193" i="13" s="1"/>
  <c r="R2756" i="13"/>
  <c r="P2203" i="13"/>
  <c r="S2203" i="13" s="1"/>
  <c r="R2677" i="13"/>
  <c r="P5543" i="13"/>
  <c r="Q5819" i="13"/>
  <c r="R4444" i="13"/>
  <c r="P2503" i="13"/>
  <c r="S2503" i="13" s="1"/>
  <c r="R2500" i="13"/>
  <c r="Q2444" i="13"/>
  <c r="R2495" i="13"/>
  <c r="P4397" i="13"/>
  <c r="R3456" i="13"/>
  <c r="P3226" i="13"/>
  <c r="P3096" i="13"/>
  <c r="P3095" i="13"/>
  <c r="P3004" i="13"/>
  <c r="P3003" i="13"/>
  <c r="P2816" i="13"/>
  <c r="Q2082" i="13"/>
  <c r="P2286" i="13"/>
  <c r="S2286" i="13" s="1"/>
  <c r="R3396" i="13"/>
  <c r="R4208" i="13"/>
  <c r="P5210" i="13"/>
  <c r="R1532" i="13"/>
  <c r="R2118" i="13"/>
  <c r="P2603" i="13"/>
  <c r="S2603" i="13" s="1"/>
  <c r="R2592" i="13"/>
  <c r="P2790" i="13"/>
  <c r="Q3183" i="13"/>
  <c r="Q3300" i="13"/>
  <c r="P3208" i="13"/>
  <c r="Q4483" i="13"/>
  <c r="Q4380" i="13"/>
  <c r="P4034" i="13"/>
  <c r="P3851" i="13"/>
  <c r="S3851" i="13" s="1"/>
  <c r="R4006" i="13"/>
  <c r="Q3887" i="13"/>
  <c r="S3887" i="13" s="1"/>
  <c r="Q3531" i="13"/>
  <c r="S3531" i="13" s="1"/>
  <c r="Q3523" i="13"/>
  <c r="P3834" i="13"/>
  <c r="S3834" i="13" s="1"/>
  <c r="P3198" i="13"/>
  <c r="S3198" i="13" s="1"/>
  <c r="Q3315" i="13"/>
  <c r="P3116" i="13"/>
  <c r="S3116" i="13" s="1"/>
  <c r="P3497" i="13"/>
  <c r="R2881" i="13"/>
  <c r="R4478" i="13"/>
  <c r="R4458" i="13"/>
  <c r="P4187" i="13"/>
  <c r="P4131" i="13"/>
  <c r="S4131" i="13" s="1"/>
  <c r="Q4128" i="13"/>
  <c r="Q4139" i="13"/>
  <c r="P4086" i="13"/>
  <c r="P4079" i="13"/>
  <c r="R3826" i="13"/>
  <c r="Q3866" i="13"/>
  <c r="R3634" i="13"/>
  <c r="R3830" i="13"/>
  <c r="Q3752" i="13"/>
  <c r="R3694" i="13"/>
  <c r="Q3368" i="13"/>
  <c r="T3368" i="13" s="1"/>
  <c r="R3420" i="13"/>
  <c r="R3184" i="13"/>
  <c r="R3316" i="13"/>
  <c r="R2925" i="13"/>
  <c r="R3067" i="13"/>
  <c r="T3067" i="13" s="1"/>
  <c r="Q2786" i="13"/>
  <c r="R2651" i="13"/>
  <c r="R2593" i="13"/>
  <c r="T2593" i="13" s="1"/>
  <c r="P4819" i="13"/>
  <c r="P4719" i="13"/>
  <c r="Q4546" i="13"/>
  <c r="T4546" i="13" s="1"/>
  <c r="P3967" i="13"/>
  <c r="S3967" i="13" s="1"/>
  <c r="P3988" i="13"/>
  <c r="R3696" i="13"/>
  <c r="R3710" i="13"/>
  <c r="Q3609" i="13"/>
  <c r="Q3546" i="13"/>
  <c r="R3574" i="13"/>
  <c r="P3778" i="13"/>
  <c r="Q3479" i="13"/>
  <c r="Q3200" i="13"/>
  <c r="P3370" i="13"/>
  <c r="R3254" i="13"/>
  <c r="R3484" i="13"/>
  <c r="P3297" i="13"/>
  <c r="S3297" i="13" s="1"/>
  <c r="Q3112" i="13"/>
  <c r="S3112" i="13" s="1"/>
  <c r="R2781" i="13"/>
  <c r="Q2834" i="13"/>
  <c r="R2755" i="13"/>
  <c r="T2755" i="13" s="1"/>
  <c r="Q2614" i="13"/>
  <c r="T2614" i="13" s="1"/>
  <c r="Q2704" i="13"/>
  <c r="S2704" i="13" s="1"/>
  <c r="R2453" i="13"/>
  <c r="R4262" i="13"/>
  <c r="Q4184" i="13"/>
  <c r="P3906" i="13"/>
  <c r="R3919" i="13"/>
  <c r="T3919" i="13" s="1"/>
  <c r="Q3763" i="13"/>
  <c r="Q3779" i="13"/>
  <c r="Q4044" i="13"/>
  <c r="T4044" i="13" s="1"/>
  <c r="Q4002" i="13"/>
  <c r="Q3682" i="13"/>
  <c r="Q3675" i="13"/>
  <c r="R3494" i="13"/>
  <c r="R3173" i="13"/>
  <c r="Q3158" i="13"/>
  <c r="Q3414" i="13"/>
  <c r="R3241" i="13"/>
  <c r="P3245" i="13"/>
  <c r="R3174" i="13"/>
  <c r="P3298" i="13"/>
  <c r="P3477" i="13"/>
  <c r="P3140" i="13"/>
  <c r="P2839" i="13"/>
  <c r="P3199" i="13"/>
  <c r="R3038" i="13"/>
  <c r="P3043" i="13"/>
  <c r="Q2923" i="13"/>
  <c r="Q2829" i="13"/>
  <c r="Q2676" i="13"/>
  <c r="R2747" i="13"/>
  <c r="P2324" i="13"/>
  <c r="R4492" i="13"/>
  <c r="R4582" i="13"/>
  <c r="Q4355" i="13"/>
  <c r="R3670" i="13"/>
  <c r="T3670" i="13" s="1"/>
  <c r="Q3555" i="13"/>
  <c r="Q3150" i="13"/>
  <c r="S3150" i="13" s="1"/>
  <c r="P3170" i="13"/>
  <c r="P3351" i="13"/>
  <c r="R3292" i="13"/>
  <c r="R2837" i="13"/>
  <c r="P3048" i="13"/>
  <c r="S3048" i="13" s="1"/>
  <c r="Q2710" i="13"/>
  <c r="R2515" i="13"/>
  <c r="T2515" i="13" s="1"/>
  <c r="Q4556" i="13"/>
  <c r="Q3711" i="13"/>
  <c r="P6602" i="13"/>
  <c r="Q5709" i="13"/>
  <c r="R5512" i="13"/>
  <c r="Q5752" i="13"/>
  <c r="R5558" i="13"/>
  <c r="P5341" i="13"/>
  <c r="R5076" i="13"/>
  <c r="P4928" i="13"/>
  <c r="Q5084" i="13"/>
  <c r="R5281" i="13"/>
  <c r="Q4983" i="13"/>
  <c r="P4783" i="13"/>
  <c r="R4881" i="13"/>
  <c r="R4833" i="13"/>
  <c r="R4785" i="13"/>
  <c r="Q4682" i="13"/>
  <c r="P4703" i="13"/>
  <c r="P4647" i="13"/>
  <c r="P4702" i="13"/>
  <c r="P4287" i="13"/>
  <c r="R4658" i="13"/>
  <c r="R4466" i="13"/>
  <c r="R4418" i="13"/>
  <c r="P4200" i="13"/>
  <c r="Q4144" i="13"/>
  <c r="P4144" i="13"/>
  <c r="Q4200" i="13"/>
  <c r="S4200" i="13" s="1"/>
  <c r="Q3767" i="13"/>
  <c r="P3775" i="13"/>
  <c r="R4250" i="13"/>
  <c r="P3917" i="13"/>
  <c r="S3917" i="13" s="1"/>
  <c r="Q3924" i="13"/>
  <c r="P3875" i="13"/>
  <c r="R3528" i="13"/>
  <c r="P3679" i="13"/>
  <c r="S3679" i="13" s="1"/>
  <c r="Q3621" i="13"/>
  <c r="Q3587" i="13"/>
  <c r="P3731" i="13"/>
  <c r="R3615" i="13"/>
  <c r="T3615" i="13" s="1"/>
  <c r="Q3644" i="13"/>
  <c r="Q3652" i="13"/>
  <c r="Q3552" i="13"/>
  <c r="P3739" i="13"/>
  <c r="S3739" i="13" s="1"/>
  <c r="Q3530" i="13"/>
  <c r="Q3704" i="13"/>
  <c r="P3598" i="13"/>
  <c r="S3598" i="13" s="1"/>
  <c r="R3378" i="13"/>
  <c r="Q3263" i="13"/>
  <c r="S3263" i="13" s="1"/>
  <c r="Q3320" i="13"/>
  <c r="T3320" i="13" s="1"/>
  <c r="R3257" i="13"/>
  <c r="Q3252" i="13"/>
  <c r="Q3496" i="13"/>
  <c r="S3496" i="13" s="1"/>
  <c r="R3384" i="13"/>
  <c r="T3384" i="13" s="1"/>
  <c r="Q3133" i="13"/>
  <c r="R2937" i="13"/>
  <c r="P3127" i="13"/>
  <c r="Q3069" i="13"/>
  <c r="P2793" i="13"/>
  <c r="Q2886" i="13"/>
  <c r="T2886" i="13" s="1"/>
  <c r="P3175" i="13"/>
  <c r="P3011" i="13"/>
  <c r="S3011" i="13" s="1"/>
  <c r="Q2952" i="13"/>
  <c r="Q3109" i="13"/>
  <c r="P2788" i="13"/>
  <c r="Q2764" i="13"/>
  <c r="Q2750" i="13"/>
  <c r="Q2714" i="13"/>
  <c r="S2714" i="13" s="1"/>
  <c r="P2728" i="13"/>
  <c r="Q2670" i="13"/>
  <c r="P2552" i="13"/>
  <c r="S2552" i="13" s="1"/>
  <c r="Q2664" i="13"/>
  <c r="P2408" i="13"/>
  <c r="R2487" i="13"/>
  <c r="Q6287" i="13"/>
  <c r="Q6467" i="13"/>
  <c r="Q6056" i="13"/>
  <c r="P5378" i="13"/>
  <c r="P5311" i="13"/>
  <c r="Q5405" i="13"/>
  <c r="P6083" i="13"/>
  <c r="Q5400" i="13"/>
  <c r="Q5823" i="13"/>
  <c r="Q5727" i="13"/>
  <c r="Q5583" i="13"/>
  <c r="Q5532" i="13"/>
  <c r="P5446" i="13"/>
  <c r="Q5388" i="13"/>
  <c r="P5134" i="13"/>
  <c r="Q5076" i="13"/>
  <c r="T5076" i="13" s="1"/>
  <c r="Q4961" i="13"/>
  <c r="Q5234" i="13"/>
  <c r="P5138" i="13"/>
  <c r="R5352" i="13"/>
  <c r="R5946" i="13"/>
  <c r="R1969" i="13"/>
  <c r="Q885" i="13"/>
  <c r="P5627" i="13"/>
  <c r="P5765" i="13"/>
  <c r="R5687" i="13"/>
  <c r="Q5751" i="13"/>
  <c r="Q5703" i="13"/>
  <c r="Q5607" i="13"/>
  <c r="R5158" i="13"/>
  <c r="P6650" i="13"/>
  <c r="P6550" i="13"/>
  <c r="R6492" i="13"/>
  <c r="R6062" i="13"/>
  <c r="R6182" i="13"/>
  <c r="Q5704" i="13"/>
  <c r="Q5891" i="13"/>
  <c r="Q5603" i="13"/>
  <c r="R5371" i="13"/>
  <c r="P5067" i="13"/>
  <c r="P1609" i="13"/>
  <c r="P1801" i="13"/>
  <c r="Q1451" i="13"/>
  <c r="R6336" i="13"/>
  <c r="R5510" i="13"/>
  <c r="P1405" i="13"/>
  <c r="R5108" i="13"/>
  <c r="R5228" i="13"/>
  <c r="R5179" i="13"/>
  <c r="Q5015" i="13"/>
  <c r="Q5283" i="13"/>
  <c r="Q5236" i="13"/>
  <c r="Q5187" i="13"/>
  <c r="P4967" i="13"/>
  <c r="P5199" i="13"/>
  <c r="Q5097" i="13"/>
  <c r="P4654" i="13"/>
  <c r="P4583" i="13"/>
  <c r="S4583" i="13" s="1"/>
  <c r="P5052" i="13"/>
  <c r="P4603" i="13"/>
  <c r="Q4727" i="13"/>
  <c r="R4639" i="13"/>
  <c r="Q4512" i="13"/>
  <c r="P4259" i="13"/>
  <c r="R4258" i="13"/>
  <c r="Q4195" i="13"/>
  <c r="R4109" i="13"/>
  <c r="Q4463" i="13"/>
  <c r="P4258" i="13"/>
  <c r="R4730" i="13"/>
  <c r="R4682" i="13"/>
  <c r="R4586" i="13"/>
  <c r="Q4645" i="13"/>
  <c r="P4650" i="13"/>
  <c r="P4554" i="13"/>
  <c r="P4186" i="13"/>
  <c r="R4457" i="13"/>
  <c r="Q4359" i="13"/>
  <c r="S4359" i="13" s="1"/>
  <c r="P4505" i="13"/>
  <c r="P4409" i="13"/>
  <c r="R4358" i="13"/>
  <c r="P4251" i="13"/>
  <c r="S4251" i="13" s="1"/>
  <c r="P4174" i="13"/>
  <c r="R3808" i="13"/>
  <c r="R4275" i="13"/>
  <c r="Q4224" i="13"/>
  <c r="T4224" i="13" s="1"/>
  <c r="P4145" i="13"/>
  <c r="R3973" i="13"/>
  <c r="P3978" i="13"/>
  <c r="P4039" i="13"/>
  <c r="Q3948" i="13"/>
  <c r="R3846" i="13"/>
  <c r="R3558" i="13"/>
  <c r="Q3702" i="13"/>
  <c r="T3702" i="13" s="1"/>
  <c r="R3644" i="13"/>
  <c r="R3526" i="13"/>
  <c r="Q3696" i="13"/>
  <c r="R3638" i="13"/>
  <c r="Q3560" i="13"/>
  <c r="P3669" i="13"/>
  <c r="P3573" i="13"/>
  <c r="Q3407" i="13"/>
  <c r="S3407" i="13" s="1"/>
  <c r="Q3406" i="13"/>
  <c r="Q3464" i="13"/>
  <c r="Q3291" i="13"/>
  <c r="R3401" i="13"/>
  <c r="R3338" i="13"/>
  <c r="R3285" i="13"/>
  <c r="P3575" i="13"/>
  <c r="S3575" i="13" s="1"/>
  <c r="P3410" i="13"/>
  <c r="Q3352" i="13"/>
  <c r="Q3240" i="13"/>
  <c r="T3240" i="13" s="1"/>
  <c r="R3297" i="13"/>
  <c r="P3525" i="13"/>
  <c r="P3487" i="13"/>
  <c r="P2838" i="13"/>
  <c r="Q3047" i="13"/>
  <c r="S3047" i="13" s="1"/>
  <c r="P2990" i="13"/>
  <c r="R2850" i="13"/>
  <c r="T2850" i="13" s="1"/>
  <c r="P3163" i="13"/>
  <c r="R2856" i="13"/>
  <c r="R2764" i="13"/>
  <c r="R2998" i="13"/>
  <c r="R2833" i="13"/>
  <c r="R3103" i="13"/>
  <c r="T3103" i="13" s="1"/>
  <c r="Q2926" i="13"/>
  <c r="R2989" i="13"/>
  <c r="P2841" i="13"/>
  <c r="P2772" i="13"/>
  <c r="R2887" i="13"/>
  <c r="R2861" i="13"/>
  <c r="P2804" i="13"/>
  <c r="S2804" i="13" s="1"/>
  <c r="P2732" i="13"/>
  <c r="S2732" i="13" s="1"/>
  <c r="R4540" i="13"/>
  <c r="Q4459" i="13"/>
  <c r="Q4411" i="13"/>
  <c r="R4088" i="13"/>
  <c r="Q4094" i="13"/>
  <c r="Q3902" i="13"/>
  <c r="Q3466" i="13"/>
  <c r="S3466" i="13" s="1"/>
  <c r="P3473" i="13"/>
  <c r="R3043" i="13"/>
  <c r="Q2986" i="13"/>
  <c r="Q3110" i="13"/>
  <c r="P2884" i="13"/>
  <c r="S2884" i="13" s="1"/>
  <c r="P2920" i="13"/>
  <c r="Q2550" i="13"/>
  <c r="P5035" i="13"/>
  <c r="R3580" i="13"/>
  <c r="Q3719" i="13"/>
  <c r="S3719" i="13" s="1"/>
  <c r="R3545" i="13"/>
  <c r="P3660" i="13"/>
  <c r="Q3154" i="13"/>
  <c r="P3369" i="13"/>
  <c r="Q2985" i="13"/>
  <c r="Q3089" i="13"/>
  <c r="R3025" i="13"/>
  <c r="R2977" i="13"/>
  <c r="R2675" i="13"/>
  <c r="T2675" i="13" s="1"/>
  <c r="R2717" i="13"/>
  <c r="P2660" i="13"/>
  <c r="Q2600" i="13"/>
  <c r="T2600" i="13" s="1"/>
  <c r="R4231" i="13"/>
  <c r="R3323" i="13"/>
  <c r="P1485" i="13"/>
  <c r="P3246" i="13"/>
  <c r="Q3239" i="13"/>
  <c r="P3125" i="13"/>
  <c r="S3125" i="13" s="1"/>
  <c r="R2849" i="13"/>
  <c r="Q4339" i="13"/>
  <c r="P4385" i="13"/>
  <c r="R4221" i="13"/>
  <c r="P4481" i="13"/>
  <c r="P4148" i="13"/>
  <c r="P4032" i="13"/>
  <c r="Q3840" i="13"/>
  <c r="T3840" i="13" s="1"/>
  <c r="P3696" i="13"/>
  <c r="Q3269" i="13"/>
  <c r="P3405" i="13"/>
  <c r="P3309" i="13"/>
  <c r="Q2950" i="13"/>
  <c r="R3109" i="13"/>
  <c r="R3061" i="13"/>
  <c r="R2645" i="13"/>
  <c r="T2645" i="13" s="1"/>
  <c r="P4544" i="13"/>
  <c r="P4536" i="13"/>
  <c r="P4929" i="13"/>
  <c r="Q4554" i="13"/>
  <c r="Q4555" i="13"/>
  <c r="Q4803" i="13"/>
  <c r="P4439" i="13"/>
  <c r="P4339" i="13"/>
  <c r="Q4155" i="13"/>
  <c r="S4155" i="13" s="1"/>
  <c r="P4381" i="13"/>
  <c r="R3975" i="13"/>
  <c r="R4037" i="13"/>
  <c r="P3940" i="13"/>
  <c r="Q4016" i="13"/>
  <c r="R3731" i="13"/>
  <c r="Q3639" i="13"/>
  <c r="S3639" i="13" s="1"/>
  <c r="Q3561" i="13"/>
  <c r="R3493" i="13"/>
  <c r="Q3305" i="13"/>
  <c r="R3251" i="13"/>
  <c r="Q3206" i="13"/>
  <c r="S3206" i="13" s="1"/>
  <c r="Q3437" i="13"/>
  <c r="Q3205" i="13"/>
  <c r="P3305" i="13"/>
  <c r="Q3121" i="13"/>
  <c r="Q3070" i="13"/>
  <c r="P5111" i="13"/>
  <c r="P5014" i="13"/>
  <c r="P4682" i="13"/>
  <c r="P4973" i="13"/>
  <c r="R4891" i="13"/>
  <c r="R4795" i="13"/>
  <c r="Q4693" i="13"/>
  <c r="R4560" i="13"/>
  <c r="R4602" i="13"/>
  <c r="R4424" i="13"/>
  <c r="Q4323" i="13"/>
  <c r="R4128" i="13"/>
  <c r="R4209" i="13"/>
  <c r="P4473" i="13"/>
  <c r="R4323" i="13"/>
  <c r="R3850" i="13"/>
  <c r="Q3759" i="13"/>
  <c r="T3759" i="13" s="1"/>
  <c r="R4292" i="13"/>
  <c r="R4022" i="13"/>
  <c r="P4154" i="13"/>
  <c r="S4154" i="13" s="1"/>
  <c r="P4099" i="13"/>
  <c r="R4001" i="13"/>
  <c r="Q3795" i="13"/>
  <c r="Q4011" i="13"/>
  <c r="Q3635" i="13"/>
  <c r="Q3721" i="13"/>
  <c r="Q3586" i="13"/>
  <c r="Q3578" i="13"/>
  <c r="P3782" i="13"/>
  <c r="P3589" i="13"/>
  <c r="R3183" i="13"/>
  <c r="P3349" i="13"/>
  <c r="Q3010" i="13"/>
  <c r="Q2961" i="13"/>
  <c r="R3053" i="13"/>
  <c r="R3005" i="13"/>
  <c r="Q2544" i="13"/>
  <c r="P4139" i="13"/>
  <c r="Q3687" i="13"/>
  <c r="R3868" i="13"/>
  <c r="R3427" i="13"/>
  <c r="Q3254" i="13"/>
  <c r="P3489" i="13"/>
  <c r="S3489" i="13" s="1"/>
  <c r="P3404" i="13"/>
  <c r="Q4267" i="13"/>
  <c r="Q4268" i="13"/>
  <c r="Q4010" i="13"/>
  <c r="P3160" i="13"/>
  <c r="R2877" i="13"/>
  <c r="R336" i="13"/>
  <c r="R240" i="13"/>
  <c r="R144" i="13"/>
  <c r="P3587" i="13"/>
  <c r="Q3199" i="13"/>
  <c r="Q3568" i="13"/>
  <c r="P2712" i="13"/>
  <c r="S2712" i="13" s="1"/>
  <c r="R2619" i="13"/>
  <c r="T2619" i="13" s="1"/>
  <c r="Q2540" i="13"/>
  <c r="Q2702" i="13"/>
  <c r="R2209" i="13"/>
  <c r="Q2648" i="13"/>
  <c r="S2648" i="13" s="1"/>
  <c r="P2404" i="13"/>
  <c r="R2513" i="13"/>
  <c r="P2187" i="13"/>
  <c r="S2187" i="13" s="1"/>
  <c r="P2139" i="13"/>
  <c r="S2139" i="13" s="1"/>
  <c r="Q2885" i="13"/>
  <c r="T2885" i="13" s="1"/>
  <c r="R2461" i="13"/>
  <c r="R2455" i="13"/>
  <c r="T2455" i="13" s="1"/>
  <c r="Q2186" i="13"/>
  <c r="Q2322" i="13"/>
  <c r="Q2414" i="13"/>
  <c r="Q2817" i="13"/>
  <c r="R2537" i="13"/>
  <c r="T2537" i="13" s="1"/>
  <c r="R2579" i="13"/>
  <c r="T2579" i="13" s="1"/>
  <c r="Q2304" i="13"/>
  <c r="S2304" i="13" s="1"/>
  <c r="P2352" i="13"/>
  <c r="S2352" i="13" s="1"/>
  <c r="Q2370" i="13"/>
  <c r="R2283" i="13"/>
  <c r="T2283" i="13" s="1"/>
  <c r="Q2204" i="13"/>
  <c r="T2204" i="13" s="1"/>
  <c r="R2673" i="13"/>
  <c r="P2616" i="13"/>
  <c r="P2456" i="13"/>
  <c r="R2523" i="13"/>
  <c r="Q2254" i="13"/>
  <c r="Q2110" i="13"/>
  <c r="S2110" i="13" s="1"/>
  <c r="Q2424" i="13"/>
  <c r="Q2570" i="13"/>
  <c r="S2570" i="13" s="1"/>
  <c r="P2267" i="13"/>
  <c r="S2267" i="13" s="1"/>
  <c r="P2184" i="13"/>
  <c r="R2006" i="13"/>
  <c r="P2664" i="13"/>
  <c r="S2664" i="13" s="1"/>
  <c r="Q2588" i="13"/>
  <c r="P2504" i="13"/>
  <c r="S2504" i="13" s="1"/>
  <c r="R2333" i="13"/>
  <c r="R2319" i="13"/>
  <c r="P3871" i="13"/>
  <c r="R3355" i="13"/>
  <c r="P3882" i="13"/>
  <c r="R4108" i="13"/>
  <c r="Q4817" i="13"/>
  <c r="P6522" i="13"/>
  <c r="P4195" i="13"/>
  <c r="Q4048" i="13"/>
  <c r="Q4760" i="13"/>
  <c r="P4649" i="13"/>
  <c r="Q6713" i="13"/>
  <c r="Q5918" i="13"/>
  <c r="R6310" i="13"/>
  <c r="R6262" i="13"/>
  <c r="R5916" i="13"/>
  <c r="Q5517" i="13"/>
  <c r="P5783" i="13"/>
  <c r="P5735" i="13"/>
  <c r="P5591" i="13"/>
  <c r="P5486" i="13"/>
  <c r="S5486" i="13" s="1"/>
  <c r="Q5714" i="13"/>
  <c r="Q5666" i="13"/>
  <c r="Q5518" i="13"/>
  <c r="R5544" i="13"/>
  <c r="P5262" i="13"/>
  <c r="Q4941" i="13"/>
  <c r="R5180" i="13"/>
  <c r="R4681" i="13"/>
  <c r="R4998" i="13"/>
  <c r="Q5217" i="13"/>
  <c r="P3166" i="13"/>
  <c r="R3294" i="13"/>
  <c r="P3083" i="13"/>
  <c r="R3284" i="13"/>
  <c r="P5907" i="13"/>
  <c r="P6199" i="13"/>
  <c r="P4854" i="13"/>
  <c r="Q4009" i="13"/>
  <c r="T4009" i="13" s="1"/>
  <c r="P5448" i="13"/>
  <c r="Q300" i="13"/>
  <c r="Q204" i="13"/>
  <c r="Q108" i="13"/>
  <c r="R5964" i="13"/>
  <c r="P6026" i="13"/>
  <c r="R5635" i="13"/>
  <c r="Q5795" i="13"/>
  <c r="Q5781" i="13"/>
  <c r="R5275" i="13"/>
  <c r="R5227" i="13"/>
  <c r="P5247" i="13"/>
  <c r="R6695" i="13"/>
  <c r="P6406" i="13"/>
  <c r="P6179" i="13"/>
  <c r="P6375" i="13"/>
  <c r="P6278" i="13"/>
  <c r="P5686" i="13"/>
  <c r="P5638" i="13"/>
  <c r="P5590" i="13"/>
  <c r="Q5425" i="13"/>
  <c r="P6099" i="13"/>
  <c r="P5463" i="13"/>
  <c r="Q5419" i="13"/>
  <c r="Q5935" i="13"/>
  <c r="Q5327" i="13"/>
  <c r="R5018" i="13"/>
  <c r="Q4960" i="13"/>
  <c r="Q5328" i="13"/>
  <c r="T5328" i="13" s="1"/>
  <c r="Q5281" i="13"/>
  <c r="T5281" i="13" s="1"/>
  <c r="Q5185" i="13"/>
  <c r="Q5000" i="13"/>
  <c r="P4871" i="13"/>
  <c r="P4823" i="13"/>
  <c r="Q4723" i="13"/>
  <c r="P4671" i="13"/>
  <c r="R4537" i="13"/>
  <c r="Q4878" i="13"/>
  <c r="Q4830" i="13"/>
  <c r="S4830" i="13" s="1"/>
  <c r="Q4782" i="13"/>
  <c r="Q4731" i="13"/>
  <c r="S4731" i="13" s="1"/>
  <c r="P4679" i="13"/>
  <c r="S4679" i="13" s="1"/>
  <c r="P5117" i="13"/>
  <c r="R4729" i="13"/>
  <c r="P3977" i="13"/>
  <c r="R5304" i="13"/>
  <c r="P2982" i="13"/>
  <c r="P3670" i="13"/>
  <c r="S3670" i="13" s="1"/>
  <c r="P6320" i="13"/>
  <c r="P6538" i="13"/>
  <c r="P5046" i="13"/>
  <c r="Q4559" i="13"/>
  <c r="P4982" i="13"/>
  <c r="R4640" i="13"/>
  <c r="R4634" i="13"/>
  <c r="R3990" i="13"/>
  <c r="P3933" i="13"/>
  <c r="Q4098" i="13"/>
  <c r="S4098" i="13" s="1"/>
  <c r="R3766" i="13"/>
  <c r="R3502" i="13"/>
  <c r="Q3710" i="13"/>
  <c r="Q2979" i="13"/>
  <c r="T2979" i="13" s="1"/>
  <c r="R2914" i="13"/>
  <c r="P2771" i="13"/>
  <c r="S2771" i="13" s="1"/>
  <c r="R2322" i="13"/>
  <c r="Q6197" i="13"/>
  <c r="R6193" i="13"/>
  <c r="P5834" i="13"/>
  <c r="P6051" i="13"/>
  <c r="R5984" i="13"/>
  <c r="R5840" i="13"/>
  <c r="P5672" i="13"/>
  <c r="Q5524" i="13"/>
  <c r="P5570" i="13"/>
  <c r="R4918" i="13"/>
  <c r="P5094" i="13"/>
  <c r="P4786" i="13"/>
  <c r="P4683" i="13"/>
  <c r="S4683" i="13" s="1"/>
  <c r="R4890" i="13"/>
  <c r="R4842" i="13"/>
  <c r="Q4692" i="13"/>
  <c r="P4559" i="13"/>
  <c r="Q4739" i="13"/>
  <c r="P4687" i="13"/>
  <c r="R4554" i="13"/>
  <c r="P4698" i="13"/>
  <c r="Q4855" i="13"/>
  <c r="S4855" i="13" s="1"/>
  <c r="Q4807" i="13"/>
  <c r="Q4651" i="13"/>
  <c r="Q4580" i="13"/>
  <c r="P4851" i="13"/>
  <c r="Q4701" i="13"/>
  <c r="P4758" i="13"/>
  <c r="P4762" i="13"/>
  <c r="R4524" i="13"/>
  <c r="R4428" i="13"/>
  <c r="R4326" i="13"/>
  <c r="P4274" i="13"/>
  <c r="P4215" i="13"/>
  <c r="Q4539" i="13"/>
  <c r="Q4396" i="13"/>
  <c r="R4344" i="13"/>
  <c r="Q4292" i="13"/>
  <c r="T4292" i="13" s="1"/>
  <c r="P4163" i="13"/>
  <c r="P4491" i="13"/>
  <c r="P4443" i="13"/>
  <c r="P4395" i="13"/>
  <c r="P4291" i="13"/>
  <c r="R4162" i="13"/>
  <c r="R4490" i="13"/>
  <c r="R4442" i="13"/>
  <c r="R4394" i="13"/>
  <c r="P4343" i="13"/>
  <c r="R4290" i="13"/>
  <c r="P4234" i="13"/>
  <c r="P4162" i="13"/>
  <c r="R4342" i="13"/>
  <c r="P4494" i="13"/>
  <c r="P4446" i="13"/>
  <c r="P4398" i="13"/>
  <c r="R4346" i="13"/>
  <c r="R4566" i="13"/>
  <c r="R4518" i="13"/>
  <c r="P4266" i="13"/>
  <c r="P4123" i="13"/>
  <c r="P4582" i="13"/>
  <c r="P4153" i="13"/>
  <c r="R4437" i="13"/>
  <c r="R4226" i="13"/>
  <c r="R4336" i="13"/>
  <c r="R3980" i="13"/>
  <c r="P3923" i="13"/>
  <c r="S3923" i="13" s="1"/>
  <c r="R4042" i="13"/>
  <c r="P3986" i="13"/>
  <c r="Q4043" i="13"/>
  <c r="P3858" i="13"/>
  <c r="P3994" i="13"/>
  <c r="R3782" i="13"/>
  <c r="P4254" i="13"/>
  <c r="P4150" i="13"/>
  <c r="Q3978" i="13"/>
  <c r="R3920" i="13"/>
  <c r="Q3848" i="13"/>
  <c r="R4054" i="13"/>
  <c r="R3940" i="13"/>
  <c r="Q3876" i="13"/>
  <c r="R3790" i="13"/>
  <c r="R3948" i="13"/>
  <c r="Q4068" i="13"/>
  <c r="S4068" i="13" s="1"/>
  <c r="Q3811" i="13"/>
  <c r="R3958" i="13"/>
  <c r="P4083" i="13"/>
  <c r="Q4071" i="13"/>
  <c r="Q3928" i="13"/>
  <c r="Q3879" i="13"/>
  <c r="S3879" i="13" s="1"/>
  <c r="Q3883" i="13"/>
  <c r="S3883" i="13" s="1"/>
  <c r="Q3827" i="13"/>
  <c r="Q3707" i="13"/>
  <c r="Q3678" i="13"/>
  <c r="R3620" i="13"/>
  <c r="P3563" i="13"/>
  <c r="S3563" i="13" s="1"/>
  <c r="P3498" i="13"/>
  <c r="Q3590" i="13"/>
  <c r="R3530" i="13"/>
  <c r="P3831" i="13"/>
  <c r="P3543" i="13"/>
  <c r="P3897" i="13"/>
  <c r="Q3671" i="13"/>
  <c r="S3671" i="13" s="1"/>
  <c r="R3614" i="13"/>
  <c r="Q3487" i="13"/>
  <c r="P3571" i="13"/>
  <c r="Q3507" i="13"/>
  <c r="R3594" i="13"/>
  <c r="P3623" i="13"/>
  <c r="S3623" i="13" s="1"/>
  <c r="Q3564" i="13"/>
  <c r="R3592" i="13"/>
  <c r="P3842" i="13"/>
  <c r="P3602" i="13"/>
  <c r="P3554" i="13"/>
  <c r="Q3383" i="13"/>
  <c r="T3383" i="13" s="1"/>
  <c r="P3326" i="13"/>
  <c r="S3326" i="13" s="1"/>
  <c r="Q3268" i="13"/>
  <c r="T3268" i="13" s="1"/>
  <c r="P3210" i="13"/>
  <c r="S3210" i="13" s="1"/>
  <c r="Q3132" i="13"/>
  <c r="T3132" i="13" s="1"/>
  <c r="P3215" i="13"/>
  <c r="R3382" i="13"/>
  <c r="Q3324" i="13"/>
  <c r="T3324" i="13" s="1"/>
  <c r="Q3208" i="13"/>
  <c r="S3208" i="13" s="1"/>
  <c r="P3319" i="13"/>
  <c r="R4463" i="13"/>
  <c r="R4415" i="13"/>
  <c r="P4366" i="13"/>
  <c r="R4195" i="13"/>
  <c r="R4110" i="13"/>
  <c r="R4276" i="13"/>
  <c r="Q4146" i="13"/>
  <c r="R4409" i="13"/>
  <c r="P4307" i="13"/>
  <c r="R4251" i="13"/>
  <c r="Q4614" i="13"/>
  <c r="S4614" i="13" s="1"/>
  <c r="P4521" i="13"/>
  <c r="R4240" i="13"/>
  <c r="Q3906" i="13"/>
  <c r="R3982" i="13"/>
  <c r="Q3764" i="13"/>
  <c r="Q3996" i="13"/>
  <c r="P4010" i="13"/>
  <c r="S4010" i="13" s="1"/>
  <c r="Q4108" i="13"/>
  <c r="T4108" i="13" s="1"/>
  <c r="R3643" i="13"/>
  <c r="T3643" i="13" s="1"/>
  <c r="R3885" i="13"/>
  <c r="Q3614" i="13"/>
  <c r="P3733" i="13"/>
  <c r="S3733" i="13" s="1"/>
  <c r="Q3361" i="13"/>
  <c r="P3736" i="13"/>
  <c r="S3736" i="13" s="1"/>
  <c r="R4826" i="13"/>
  <c r="R4772" i="13"/>
  <c r="R4720" i="13"/>
  <c r="Q4599" i="13"/>
  <c r="Q4828" i="13"/>
  <c r="S4828" i="13" s="1"/>
  <c r="P4872" i="13"/>
  <c r="P4527" i="13"/>
  <c r="R6480" i="13"/>
  <c r="Q6640" i="13"/>
  <c r="Q6078" i="13"/>
  <c r="Q6310" i="13"/>
  <c r="P6407" i="13"/>
  <c r="R6309" i="13"/>
  <c r="P6394" i="13"/>
  <c r="R6257" i="13"/>
  <c r="P6334" i="13"/>
  <c r="P6286" i="13"/>
  <c r="P6238" i="13"/>
  <c r="P6134" i="13"/>
  <c r="P6224" i="13"/>
  <c r="R6012" i="13"/>
  <c r="P6132" i="13"/>
  <c r="P5792" i="13"/>
  <c r="P5888" i="13"/>
  <c r="R5888" i="13"/>
  <c r="P6011" i="13"/>
  <c r="R5874" i="13"/>
  <c r="P6079" i="13"/>
  <c r="P5475" i="13"/>
  <c r="Q5417" i="13"/>
  <c r="R5425" i="13"/>
  <c r="P5435" i="13"/>
  <c r="Q5377" i="13"/>
  <c r="T5377" i="13" s="1"/>
  <c r="Q5311" i="13"/>
  <c r="P5700" i="13"/>
  <c r="P5652" i="13"/>
  <c r="P5555" i="13"/>
  <c r="Q5386" i="13"/>
  <c r="P5415" i="13"/>
  <c r="Q5541" i="13"/>
  <c r="P5429" i="13"/>
  <c r="Q5371" i="13"/>
  <c r="R5302" i="13"/>
  <c r="Q5300" i="13"/>
  <c r="Q5673" i="13"/>
  <c r="R5470" i="13"/>
  <c r="Q4952" i="13"/>
  <c r="R5080" i="13"/>
  <c r="P5024" i="13"/>
  <c r="Q4909" i="13"/>
  <c r="Q5241" i="13"/>
  <c r="Q5193" i="13"/>
  <c r="Q5145" i="13"/>
  <c r="R5031" i="13"/>
  <c r="Q5003" i="13"/>
  <c r="P4933" i="13"/>
  <c r="P4766" i="13"/>
  <c r="Q4660" i="13"/>
  <c r="Q4511" i="13"/>
  <c r="R4870" i="13"/>
  <c r="R4822" i="13"/>
  <c r="R4774" i="13"/>
  <c r="P4723" i="13"/>
  <c r="P4664" i="13"/>
  <c r="R4725" i="13"/>
  <c r="P4529" i="13"/>
  <c r="R4875" i="13"/>
  <c r="R4779" i="13"/>
  <c r="Q4621" i="13"/>
  <c r="P4553" i="13"/>
  <c r="R4504" i="13"/>
  <c r="R4456" i="13"/>
  <c r="R4408" i="13"/>
  <c r="Q4358" i="13"/>
  <c r="P4306" i="13"/>
  <c r="P4250" i="13"/>
  <c r="R4183" i="13"/>
  <c r="R4373" i="13"/>
  <c r="Q4242" i="13"/>
  <c r="Q4261" i="13"/>
  <c r="R4019" i="13"/>
  <c r="P3904" i="13"/>
  <c r="Q3823" i="13"/>
  <c r="S3823" i="13" s="1"/>
  <c r="R3902" i="13"/>
  <c r="R4075" i="13"/>
  <c r="P4018" i="13"/>
  <c r="R3821" i="13"/>
  <c r="P3907" i="13"/>
  <c r="Q3954" i="13"/>
  <c r="Q4145" i="13"/>
  <c r="P3764" i="13"/>
  <c r="Q4001" i="13"/>
  <c r="T4001" i="13" s="1"/>
  <c r="R4277" i="13"/>
  <c r="P6475" i="13"/>
  <c r="P6055" i="13"/>
  <c r="R5878" i="13"/>
  <c r="P5891" i="13"/>
  <c r="Q5870" i="13"/>
  <c r="P5959" i="13"/>
  <c r="Q6176" i="13"/>
  <c r="R5940" i="13"/>
  <c r="P6060" i="13"/>
  <c r="Q5785" i="13"/>
  <c r="Q5737" i="13"/>
  <c r="T5737" i="13" s="1"/>
  <c r="Q5689" i="13"/>
  <c r="Q5641" i="13"/>
  <c r="Q5593" i="13"/>
  <c r="Q5543" i="13"/>
  <c r="R5329" i="13"/>
  <c r="Q5731" i="13"/>
  <c r="Q4938" i="13"/>
  <c r="P5028" i="13"/>
  <c r="Q4969" i="13"/>
  <c r="P4946" i="13"/>
  <c r="R4664" i="13"/>
  <c r="Q4593" i="13"/>
  <c r="Q4117" i="13"/>
  <c r="Q4266" i="13"/>
  <c r="P3893" i="13"/>
  <c r="P3843" i="13"/>
  <c r="P3603" i="13"/>
  <c r="S3603" i="13" s="1"/>
  <c r="P3555" i="13"/>
  <c r="Q3442" i="13"/>
  <c r="R3270" i="13"/>
  <c r="Q3390" i="13"/>
  <c r="R3217" i="13"/>
  <c r="Q3452" i="13"/>
  <c r="Q3279" i="13"/>
  <c r="P3222" i="13"/>
  <c r="R3141" i="13"/>
  <c r="P3169" i="13"/>
  <c r="P3060" i="13"/>
  <c r="R3001" i="13"/>
  <c r="T3001" i="13" s="1"/>
  <c r="Q3015" i="13"/>
  <c r="P2958" i="13"/>
  <c r="R2801" i="13"/>
  <c r="Q2962" i="13"/>
  <c r="R2809" i="13"/>
  <c r="P3467" i="13"/>
  <c r="S3467" i="13" s="1"/>
  <c r="P3227" i="13"/>
  <c r="P2801" i="13"/>
  <c r="P3077" i="13"/>
  <c r="R2808" i="13"/>
  <c r="P2898" i="13"/>
  <c r="Q2816" i="13"/>
  <c r="R3085" i="13"/>
  <c r="R2902" i="13"/>
  <c r="P3090" i="13"/>
  <c r="Q3033" i="13"/>
  <c r="Q2828" i="13"/>
  <c r="S2828" i="13" s="1"/>
  <c r="P3109" i="13"/>
  <c r="Q3056" i="13"/>
  <c r="P2862" i="13"/>
  <c r="Q2964" i="13"/>
  <c r="R2894" i="13"/>
  <c r="R2812" i="13"/>
  <c r="R3017" i="13"/>
  <c r="T3017" i="13" s="1"/>
  <c r="R2968" i="13"/>
  <c r="P3088" i="13"/>
  <c r="R2780" i="13"/>
  <c r="P2863" i="13"/>
  <c r="S2863" i="13" s="1"/>
  <c r="Q2805" i="13"/>
  <c r="R2748" i="13"/>
  <c r="Q2651" i="13"/>
  <c r="R2661" i="13"/>
  <c r="R2945" i="13"/>
  <c r="Q2894" i="13"/>
  <c r="Q2518" i="13"/>
  <c r="R2617" i="13"/>
  <c r="P2689" i="13"/>
  <c r="R2630" i="13"/>
  <c r="Q2558" i="13"/>
  <c r="Q2650" i="13"/>
  <c r="S2650" i="13" s="1"/>
  <c r="R2725" i="13"/>
  <c r="P2668" i="13"/>
  <c r="Q2526" i="13"/>
  <c r="R2634" i="13"/>
  <c r="R2700" i="13"/>
  <c r="Q2578" i="13"/>
  <c r="Q2592" i="13"/>
  <c r="Q2530" i="13"/>
  <c r="T2530" i="13" s="1"/>
  <c r="Q2415" i="13"/>
  <c r="R2291" i="13"/>
  <c r="P2222" i="13"/>
  <c r="R2251" i="13"/>
  <c r="R2506" i="13"/>
  <c r="R2279" i="13"/>
  <c r="P2208" i="13"/>
  <c r="Q2324" i="13"/>
  <c r="Q2534" i="13"/>
  <c r="Q2772" i="13"/>
  <c r="Q2523" i="13"/>
  <c r="T2523" i="13" s="1"/>
  <c r="R2465" i="13"/>
  <c r="Q2351" i="13"/>
  <c r="P2495" i="13"/>
  <c r="S2495" i="13" s="1"/>
  <c r="Q2437" i="13"/>
  <c r="P2379" i="13"/>
  <c r="S2379" i="13" s="1"/>
  <c r="P2460" i="13"/>
  <c r="S2460" i="13" s="1"/>
  <c r="Q2402" i="13"/>
  <c r="R2411" i="13"/>
  <c r="P2316" i="13"/>
  <c r="P2247" i="13"/>
  <c r="S2247" i="13" s="1"/>
  <c r="P2167" i="13"/>
  <c r="S2167" i="13" s="1"/>
  <c r="P2119" i="13"/>
  <c r="P3624" i="13"/>
  <c r="Q3237" i="13"/>
  <c r="P3620" i="13"/>
  <c r="P6283" i="13"/>
  <c r="P6382" i="13"/>
  <c r="P6059" i="13"/>
  <c r="P5863" i="13"/>
  <c r="R316" i="13"/>
  <c r="R268" i="13"/>
  <c r="P6621" i="13"/>
  <c r="Q6572" i="13"/>
  <c r="P6239" i="13"/>
  <c r="P6235" i="13"/>
  <c r="P6379" i="13"/>
  <c r="R6569" i="13"/>
  <c r="P6378" i="13"/>
  <c r="R6377" i="13"/>
  <c r="Q6510" i="13"/>
  <c r="P6563" i="13"/>
  <c r="Q6209" i="13"/>
  <c r="Q6051" i="13"/>
  <c r="P6203" i="13"/>
  <c r="Q5842" i="13"/>
  <c r="P5930" i="13"/>
  <c r="Q6355" i="13"/>
  <c r="Q6307" i="13"/>
  <c r="Q6157" i="13"/>
  <c r="Q5994" i="13"/>
  <c r="Q5984" i="13"/>
  <c r="T5984" i="13" s="1"/>
  <c r="P6200" i="13"/>
  <c r="Q6043" i="13"/>
  <c r="R6538" i="13"/>
  <c r="R6490" i="13"/>
  <c r="R6442" i="13"/>
  <c r="R6394" i="13"/>
  <c r="R6346" i="13"/>
  <c r="R6250" i="13"/>
  <c r="Q6200" i="13"/>
  <c r="Q5916" i="13"/>
  <c r="P5898" i="13"/>
  <c r="P5801" i="13"/>
  <c r="P5754" i="13"/>
  <c r="P5706" i="13"/>
  <c r="P5658" i="13"/>
  <c r="P5610" i="13"/>
  <c r="Q5393" i="13"/>
  <c r="Q5333" i="13"/>
  <c r="R5664" i="13"/>
  <c r="Q5463" i="13"/>
  <c r="S5463" i="13" s="1"/>
  <c r="R4940" i="13"/>
  <c r="R5084" i="13"/>
  <c r="P4907" i="13"/>
  <c r="P5204" i="13"/>
  <c r="P5156" i="13"/>
  <c r="Q4929" i="13"/>
  <c r="Q4892" i="13"/>
  <c r="P4635" i="13"/>
  <c r="P4743" i="13"/>
  <c r="P4754" i="13"/>
  <c r="S4754" i="13" s="1"/>
  <c r="Q4491" i="13"/>
  <c r="S4491" i="13" s="1"/>
  <c r="R4662" i="13"/>
  <c r="R4470" i="13"/>
  <c r="Q4434" i="13"/>
  <c r="P4334" i="13"/>
  <c r="R4280" i="13"/>
  <c r="R4146" i="13"/>
  <c r="P4629" i="13"/>
  <c r="P4486" i="13"/>
  <c r="P4438" i="13"/>
  <c r="P4390" i="13"/>
  <c r="P4338" i="13"/>
  <c r="Q4484" i="13"/>
  <c r="Q4436" i="13"/>
  <c r="Q4388" i="13"/>
  <c r="Q4283" i="13"/>
  <c r="R4150" i="13"/>
  <c r="R4204" i="13"/>
  <c r="R3928" i="13"/>
  <c r="Q3860" i="13"/>
  <c r="P3927" i="13"/>
  <c r="P4042" i="13"/>
  <c r="R3858" i="13"/>
  <c r="P6696" i="13"/>
  <c r="P6546" i="13"/>
  <c r="P6647" i="13"/>
  <c r="Q6488" i="13"/>
  <c r="Q6420" i="13"/>
  <c r="Q6337" i="13"/>
  <c r="Q6487" i="13"/>
  <c r="Q6633" i="13"/>
  <c r="P6245" i="13"/>
  <c r="P5974" i="13"/>
  <c r="P5830" i="13"/>
  <c r="Q5792" i="13"/>
  <c r="Q5887" i="13"/>
  <c r="S5887" i="13" s="1"/>
  <c r="Q5743" i="13"/>
  <c r="Q5695" i="13"/>
  <c r="Q5647" i="13"/>
  <c r="Q5599" i="13"/>
  <c r="P5550" i="13"/>
  <c r="P5496" i="13"/>
  <c r="P5607" i="13"/>
  <c r="R5462" i="13"/>
  <c r="R5366" i="13"/>
  <c r="P5278" i="13"/>
  <c r="P5229" i="13"/>
  <c r="P5181" i="13"/>
  <c r="Q5133" i="13"/>
  <c r="R5136" i="13"/>
  <c r="Q4964" i="13"/>
  <c r="R4972" i="13"/>
  <c r="P4966" i="13"/>
  <c r="P4874" i="13"/>
  <c r="P4778" i="13"/>
  <c r="R4872" i="13"/>
  <c r="R4776" i="13"/>
  <c r="R4672" i="13"/>
  <c r="Q4833" i="13"/>
  <c r="P5020" i="13"/>
  <c r="P4877" i="13"/>
  <c r="P4829" i="13"/>
  <c r="P4628" i="13"/>
  <c r="R4552" i="13"/>
  <c r="P4560" i="13"/>
  <c r="Q4895" i="13"/>
  <c r="Q4639" i="13"/>
  <c r="T4639" i="13" s="1"/>
  <c r="R4219" i="13"/>
  <c r="R4330" i="13"/>
  <c r="P4483" i="13"/>
  <c r="S4483" i="13" s="1"/>
  <c r="P4435" i="13"/>
  <c r="S4435" i="13" s="1"/>
  <c r="R4334" i="13"/>
  <c r="R4281" i="13"/>
  <c r="R4650" i="13"/>
  <c r="Q4517" i="13"/>
  <c r="R4123" i="13"/>
  <c r="P4618" i="13"/>
  <c r="P4377" i="13"/>
  <c r="R4376" i="13"/>
  <c r="Q4472" i="13"/>
  <c r="Q4425" i="13"/>
  <c r="Q4376" i="13"/>
  <c r="P4324" i="13"/>
  <c r="P4376" i="13"/>
  <c r="R4269" i="13"/>
  <c r="R3971" i="13"/>
  <c r="P4029" i="13"/>
  <c r="R3913" i="13"/>
  <c r="P4085" i="13"/>
  <c r="P3971" i="13"/>
  <c r="S3971" i="13" s="1"/>
  <c r="R4090" i="13"/>
  <c r="P4033" i="13"/>
  <c r="R3917" i="13"/>
  <c r="R3843" i="13"/>
  <c r="P4095" i="13"/>
  <c r="S4095" i="13" s="1"/>
  <c r="R3978" i="13"/>
  <c r="P3921" i="13"/>
  <c r="P4136" i="13"/>
  <c r="R4732" i="13"/>
  <c r="R5650" i="13"/>
  <c r="R5404" i="13"/>
  <c r="P5771" i="13"/>
  <c r="P5579" i="13"/>
  <c r="P5414" i="13"/>
  <c r="Q5356" i="13"/>
  <c r="Q5798" i="13"/>
  <c r="Q5750" i="13"/>
  <c r="Q5654" i="13"/>
  <c r="Q5504" i="13"/>
  <c r="P5000" i="13"/>
  <c r="R5118" i="13"/>
  <c r="P5297" i="13"/>
  <c r="P5250" i="13"/>
  <c r="P5202" i="13"/>
  <c r="P5153" i="13"/>
  <c r="P5042" i="13"/>
  <c r="R4925" i="13"/>
  <c r="Q4978" i="13"/>
  <c r="Q5054" i="13"/>
  <c r="P4891" i="13"/>
  <c r="P4795" i="13"/>
  <c r="P4745" i="13"/>
  <c r="R4692" i="13"/>
  <c r="R4898" i="13"/>
  <c r="R4802" i="13"/>
  <c r="Q4753" i="13"/>
  <c r="P4701" i="13"/>
  <c r="P4644" i="13"/>
  <c r="P4572" i="13"/>
  <c r="S4572" i="13" s="1"/>
  <c r="Q4898" i="13"/>
  <c r="Q4802" i="13"/>
  <c r="T4802" i="13" s="1"/>
  <c r="P4753" i="13"/>
  <c r="R4700" i="13"/>
  <c r="R4892" i="13"/>
  <c r="R4796" i="13"/>
  <c r="Q4635" i="13"/>
  <c r="R4563" i="13"/>
  <c r="Q4900" i="13"/>
  <c r="Q4852" i="13"/>
  <c r="Q4804" i="13"/>
  <c r="P4896" i="13"/>
  <c r="P4800" i="13"/>
  <c r="R4750" i="13"/>
  <c r="P4597" i="13"/>
  <c r="P4151" i="13"/>
  <c r="S4151" i="13" s="1"/>
  <c r="Q4452" i="13"/>
  <c r="Q4404" i="13"/>
  <c r="P4301" i="13"/>
  <c r="Q4047" i="13"/>
  <c r="R3988" i="13"/>
  <c r="P3931" i="13"/>
  <c r="Q3776" i="13"/>
  <c r="R4202" i="13"/>
  <c r="R4094" i="13"/>
  <c r="R3756" i="13"/>
  <c r="Q4112" i="13"/>
  <c r="R4010" i="13"/>
  <c r="R4072" i="13"/>
  <c r="P4015" i="13"/>
  <c r="R3898" i="13"/>
  <c r="R3966" i="13"/>
  <c r="Q4119" i="13"/>
  <c r="Q4024" i="13"/>
  <c r="Q3975" i="13"/>
  <c r="Q3534" i="13"/>
  <c r="R3770" i="13"/>
  <c r="R3682" i="13"/>
  <c r="R3568" i="13"/>
  <c r="Q3532" i="13"/>
  <c r="T3532" i="13" s="1"/>
  <c r="Q3981" i="13"/>
  <c r="P3886" i="13"/>
  <c r="Q3772" i="13"/>
  <c r="R3599" i="13"/>
  <c r="Q3787" i="13"/>
  <c r="R3742" i="13"/>
  <c r="R3628" i="13"/>
  <c r="R3534" i="13"/>
  <c r="R3500" i="13"/>
  <c r="P3534" i="13"/>
  <c r="P3794" i="13"/>
  <c r="P3746" i="13"/>
  <c r="P3697" i="13"/>
  <c r="P3650" i="13"/>
  <c r="R3498" i="13"/>
  <c r="P3434" i="13"/>
  <c r="R3377" i="13"/>
  <c r="R3318" i="13"/>
  <c r="Q3262" i="13"/>
  <c r="Q3201" i="13"/>
  <c r="Q3120" i="13"/>
  <c r="P3430" i="13"/>
  <c r="S3430" i="13" s="1"/>
  <c r="Q3372" i="13"/>
  <c r="T3372" i="13" s="1"/>
  <c r="R3314" i="13"/>
  <c r="Q3256" i="13"/>
  <c r="T3256" i="13" s="1"/>
  <c r="Q3196" i="13"/>
  <c r="T3196" i="13" s="1"/>
  <c r="R3490" i="13"/>
  <c r="Q3434" i="13"/>
  <c r="R3260" i="13"/>
  <c r="R3200" i="13"/>
  <c r="P3795" i="13"/>
  <c r="S3795" i="13" s="1"/>
  <c r="P3747" i="13"/>
  <c r="S3747" i="13" s="1"/>
  <c r="P3699" i="13"/>
  <c r="S3699" i="13" s="1"/>
  <c r="P3652" i="13"/>
  <c r="S3652" i="13" s="1"/>
  <c r="Q3500" i="13"/>
  <c r="P3385" i="13"/>
  <c r="Q3327" i="13"/>
  <c r="Q3212" i="13"/>
  <c r="P3135" i="13"/>
  <c r="R3331" i="13"/>
  <c r="Q3273" i="13"/>
  <c r="R3216" i="13"/>
  <c r="Q3216" i="13"/>
  <c r="P3456" i="13"/>
  <c r="P3408" i="13"/>
  <c r="P3313" i="13"/>
  <c r="P3264" i="13"/>
  <c r="S3264" i="13" s="1"/>
  <c r="P3117" i="13"/>
  <c r="S3117" i="13" s="1"/>
  <c r="Q2942" i="13"/>
  <c r="P2866" i="13"/>
  <c r="P3419" i="13"/>
  <c r="S3419" i="13" s="1"/>
  <c r="P3323" i="13"/>
  <c r="S3323" i="13" s="1"/>
  <c r="P3179" i="13"/>
  <c r="R3014" i="13"/>
  <c r="Q2957" i="13"/>
  <c r="P2885" i="13"/>
  <c r="S2885" i="13" s="1"/>
  <c r="P3019" i="13"/>
  <c r="S3019" i="13" s="1"/>
  <c r="R2890" i="13"/>
  <c r="Q3023" i="13"/>
  <c r="P3142" i="13"/>
  <c r="R3027" i="13"/>
  <c r="R3193" i="13"/>
  <c r="P2909" i="13"/>
  <c r="P3051" i="13"/>
  <c r="S3051" i="13" s="1"/>
  <c r="Q3855" i="13"/>
  <c r="R4050" i="13"/>
  <c r="P4054" i="13"/>
  <c r="P3881" i="13"/>
  <c r="Q3916" i="13"/>
  <c r="Q3809" i="13"/>
  <c r="P3578" i="13"/>
  <c r="R3697" i="13"/>
  <c r="P3727" i="13"/>
  <c r="Q3553" i="13"/>
  <c r="R3750" i="13"/>
  <c r="R3662" i="13"/>
  <c r="Q4114" i="13"/>
  <c r="Q3970" i="13"/>
  <c r="Q3922" i="13"/>
  <c r="P3872" i="13"/>
  <c r="R3815" i="13"/>
  <c r="Q3700" i="13"/>
  <c r="P3773" i="13"/>
  <c r="Q3714" i="13"/>
  <c r="R3656" i="13"/>
  <c r="Q3600" i="13"/>
  <c r="R3542" i="13"/>
  <c r="P3786" i="13"/>
  <c r="R3555" i="13"/>
  <c r="Q3580" i="13"/>
  <c r="R3518" i="13"/>
  <c r="Q3751" i="13"/>
  <c r="R3517" i="13"/>
  <c r="P3829" i="13"/>
  <c r="P3686" i="13"/>
  <c r="P3638" i="13"/>
  <c r="R3425" i="13"/>
  <c r="Q3310" i="13"/>
  <c r="Q3482" i="13"/>
  <c r="Q3478" i="13"/>
  <c r="R3305" i="13"/>
  <c r="Q3472" i="13"/>
  <c r="R3419" i="13"/>
  <c r="P3880" i="13"/>
  <c r="S3880" i="13" s="1"/>
  <c r="P3592" i="13"/>
  <c r="P3437" i="13"/>
  <c r="R3321" i="13"/>
  <c r="R3259" i="13"/>
  <c r="R3199" i="13"/>
  <c r="R3431" i="13"/>
  <c r="P3540" i="13"/>
  <c r="P3396" i="13"/>
  <c r="P4245" i="13"/>
  <c r="S4245" i="13" s="1"/>
  <c r="P4177" i="13"/>
  <c r="P4500" i="13"/>
  <c r="S4500" i="13" s="1"/>
  <c r="P4452" i="13"/>
  <c r="R4176" i="13"/>
  <c r="Q4175" i="13"/>
  <c r="Q4351" i="13"/>
  <c r="P4243" i="13"/>
  <c r="P4406" i="13"/>
  <c r="P4303" i="13"/>
  <c r="Q4247" i="13"/>
  <c r="R4477" i="13"/>
  <c r="R4429" i="13"/>
  <c r="R4139" i="13"/>
  <c r="R4345" i="13"/>
  <c r="P4166" i="13"/>
  <c r="Q4213" i="13"/>
  <c r="Q3991" i="13"/>
  <c r="P3867" i="13"/>
  <c r="S3867" i="13" s="1"/>
  <c r="R3995" i="13"/>
  <c r="R3871" i="13"/>
  <c r="P3945" i="13"/>
  <c r="Q3930" i="13"/>
  <c r="P3665" i="13"/>
  <c r="Q3438" i="13"/>
  <c r="P3381" i="13"/>
  <c r="R3265" i="13"/>
  <c r="R3127" i="13"/>
  <c r="R3327" i="13"/>
  <c r="P3512" i="13"/>
  <c r="P3416" i="13"/>
  <c r="S3416" i="13" s="1"/>
  <c r="P3368" i="13"/>
  <c r="S3368" i="13" s="1"/>
  <c r="P3320" i="13"/>
  <c r="S3320" i="13" s="1"/>
  <c r="P3272" i="13"/>
  <c r="P3224" i="13"/>
  <c r="P3176" i="13"/>
  <c r="S3176" i="13" s="1"/>
  <c r="P3012" i="13"/>
  <c r="R2825" i="13"/>
  <c r="R2719" i="13"/>
  <c r="R2509" i="13"/>
  <c r="R2994" i="13"/>
  <c r="R2933" i="13"/>
  <c r="P2856" i="13"/>
  <c r="S2856" i="13" s="1"/>
  <c r="P2999" i="13"/>
  <c r="R3070" i="13"/>
  <c r="R3012" i="13"/>
  <c r="Q2954" i="13"/>
  <c r="Q2796" i="13"/>
  <c r="Q3022" i="13"/>
  <c r="R3112" i="13"/>
  <c r="R2847" i="13"/>
  <c r="P2736" i="13"/>
  <c r="P3041" i="13"/>
  <c r="P2880" i="13"/>
  <c r="S2880" i="13" s="1"/>
  <c r="Q2812" i="13"/>
  <c r="P2743" i="13"/>
  <c r="P2759" i="13"/>
  <c r="P2769" i="13"/>
  <c r="S2769" i="13" s="1"/>
  <c r="P2746" i="13"/>
  <c r="S2746" i="13" s="1"/>
  <c r="P2756" i="13"/>
  <c r="P2691" i="13"/>
  <c r="S2691" i="13" s="1"/>
  <c r="R2632" i="13"/>
  <c r="R2561" i="13"/>
  <c r="P2709" i="13"/>
  <c r="S2709" i="13" s="1"/>
  <c r="P2590" i="13"/>
  <c r="S2590" i="13" s="1"/>
  <c r="P2718" i="13"/>
  <c r="S2718" i="13" s="1"/>
  <c r="P2601" i="13"/>
  <c r="S2601" i="13" s="1"/>
  <c r="R2838" i="13"/>
  <c r="R2723" i="13"/>
  <c r="P2665" i="13"/>
  <c r="S2665" i="13" s="1"/>
  <c r="P2708" i="13"/>
  <c r="Q2630" i="13"/>
  <c r="P2557" i="13"/>
  <c r="S2557" i="13" s="1"/>
  <c r="R2563" i="13"/>
  <c r="R2709" i="13"/>
  <c r="Q2826" i="13"/>
  <c r="Q2778" i="13"/>
  <c r="S2778" i="13" s="1"/>
  <c r="Q2730" i="13"/>
  <c r="Q2496" i="13"/>
  <c r="Q2391" i="13"/>
  <c r="P2262" i="13"/>
  <c r="S2262" i="13" s="1"/>
  <c r="Q2404" i="13"/>
  <c r="P2348" i="13"/>
  <c r="R2556" i="13"/>
  <c r="P2256" i="13"/>
  <c r="R2475" i="13"/>
  <c r="P2226" i="13"/>
  <c r="Q2869" i="13"/>
  <c r="Q2725" i="13"/>
  <c r="Q2677" i="13"/>
  <c r="S2677" i="13" s="1"/>
  <c r="Q2628" i="13"/>
  <c r="P2249" i="13"/>
  <c r="S2249" i="13" s="1"/>
  <c r="Q2469" i="13"/>
  <c r="R2217" i="13"/>
  <c r="Q2358" i="13"/>
  <c r="P2436" i="13"/>
  <c r="Q2378" i="13"/>
  <c r="R2493" i="13"/>
  <c r="Q2292" i="13"/>
  <c r="T2292" i="13" s="1"/>
  <c r="Q2260" i="13"/>
  <c r="S2260" i="13" s="1"/>
  <c r="Q2212" i="13"/>
  <c r="T2212" i="13" s="1"/>
  <c r="R2014" i="13"/>
  <c r="Q2266" i="13"/>
  <c r="P4387" i="13"/>
  <c r="S4387" i="13" s="1"/>
  <c r="P4567" i="13"/>
  <c r="Q3720" i="13"/>
  <c r="Q3808" i="13"/>
  <c r="T3808" i="13" s="1"/>
  <c r="P5182" i="13"/>
  <c r="P3641" i="13"/>
  <c r="S3641" i="13" s="1"/>
  <c r="P3788" i="13"/>
  <c r="S3788" i="13" s="1"/>
  <c r="R4611" i="13"/>
  <c r="P6231" i="13"/>
  <c r="R6229" i="13"/>
  <c r="P6003" i="13"/>
  <c r="R5981" i="13"/>
  <c r="R5836" i="13"/>
  <c r="P3579" i="13"/>
  <c r="P3734" i="13"/>
  <c r="S3734" i="13" s="1"/>
  <c r="P4094" i="13"/>
  <c r="P4434" i="13"/>
  <c r="R4410" i="13"/>
  <c r="P3859" i="13"/>
  <c r="Q4219" i="13"/>
  <c r="R4234" i="13"/>
  <c r="P4227" i="13"/>
  <c r="Q4167" i="13"/>
  <c r="Q3651" i="13"/>
  <c r="Q3440" i="13"/>
  <c r="T3440" i="13" s="1"/>
  <c r="Q3267" i="13"/>
  <c r="R3376" i="13"/>
  <c r="R3446" i="13"/>
  <c r="Q3389" i="13"/>
  <c r="P3274" i="13"/>
  <c r="P2943" i="13"/>
  <c r="P2688" i="13"/>
  <c r="Q2917" i="13"/>
  <c r="Q2821" i="13"/>
  <c r="Q2532" i="13"/>
  <c r="R2445" i="13"/>
  <c r="Q2164" i="13"/>
  <c r="Q2122" i="13"/>
  <c r="R3444" i="13"/>
  <c r="Q4375" i="13"/>
  <c r="Q3868" i="13"/>
  <c r="Q4120" i="13"/>
  <c r="P4308" i="13"/>
  <c r="R3979" i="13"/>
  <c r="Q3613" i="13"/>
  <c r="P3922" i="13"/>
  <c r="P4482" i="13"/>
  <c r="P3787" i="13"/>
  <c r="Q3715" i="13"/>
  <c r="Q4023" i="13"/>
  <c r="R3600" i="13"/>
  <c r="R4464" i="13"/>
  <c r="P3693" i="13"/>
  <c r="P4137" i="13"/>
  <c r="R4553" i="13"/>
  <c r="Q6140" i="13"/>
  <c r="T6140" i="13" s="1"/>
  <c r="R5560" i="13"/>
  <c r="R3140" i="13"/>
  <c r="R4210" i="13"/>
  <c r="Q3927" i="13"/>
  <c r="Q4143" i="13"/>
  <c r="Q4479" i="13"/>
  <c r="P4975" i="13"/>
  <c r="Q4473" i="13"/>
  <c r="P3429" i="13"/>
  <c r="R3261" i="13"/>
  <c r="Q5418" i="13"/>
  <c r="P6242" i="13"/>
  <c r="R164" i="13"/>
  <c r="Q3579" i="13"/>
  <c r="S3579" i="13" s="1"/>
  <c r="Q4147" i="13"/>
  <c r="T4147" i="13" s="1"/>
  <c r="P5022" i="13"/>
  <c r="P6689" i="13"/>
  <c r="P6641" i="13"/>
  <c r="P6593" i="13"/>
  <c r="P6481" i="13"/>
  <c r="Q6088" i="13"/>
  <c r="R6084" i="13"/>
  <c r="P6477" i="13"/>
  <c r="R6476" i="13"/>
  <c r="R6072" i="13"/>
  <c r="P6682" i="13"/>
  <c r="P6634" i="13"/>
  <c r="S6634" i="13" s="1"/>
  <c r="P6586" i="13"/>
  <c r="P6530" i="13"/>
  <c r="R6018" i="13"/>
  <c r="R5870" i="13"/>
  <c r="R6125" i="13"/>
  <c r="Q6073" i="13"/>
  <c r="Q6019" i="13"/>
  <c r="Q5955" i="13"/>
  <c r="Q5885" i="13"/>
  <c r="R6172" i="13"/>
  <c r="R6067" i="13"/>
  <c r="P5877" i="13"/>
  <c r="R6075" i="13"/>
  <c r="Q6375" i="13"/>
  <c r="Q6327" i="13"/>
  <c r="R6126" i="13"/>
  <c r="Q6074" i="13"/>
  <c r="Q6021" i="13"/>
  <c r="R6570" i="13"/>
  <c r="R6522" i="13"/>
  <c r="R6474" i="13"/>
  <c r="R6426" i="13"/>
  <c r="Q3583" i="13"/>
  <c r="Q3371" i="13"/>
  <c r="R3698" i="13"/>
  <c r="P6470" i="13"/>
  <c r="P6279" i="13"/>
  <c r="R5884" i="13"/>
  <c r="P5955" i="13"/>
  <c r="R4748" i="13"/>
  <c r="Q4257" i="13"/>
  <c r="P5551" i="13"/>
  <c r="P5382" i="13"/>
  <c r="R5770" i="13"/>
  <c r="R5722" i="13"/>
  <c r="R5674" i="13"/>
  <c r="R5414" i="13"/>
  <c r="P4918" i="13"/>
  <c r="P5040" i="13"/>
  <c r="P4674" i="13"/>
  <c r="P4726" i="13"/>
  <c r="P4522" i="13"/>
  <c r="R4621" i="13"/>
  <c r="R3693" i="13"/>
  <c r="R3577" i="13"/>
  <c r="R3367" i="13"/>
  <c r="Q3362" i="13"/>
  <c r="T3362" i="13" s="1"/>
  <c r="R3489" i="13"/>
  <c r="Q2937" i="13"/>
  <c r="S2937" i="13" s="1"/>
  <c r="P2700" i="13"/>
  <c r="S2700" i="13" s="1"/>
  <c r="R6378" i="13"/>
  <c r="R6330" i="13"/>
  <c r="R6282" i="13"/>
  <c r="Q6130" i="13"/>
  <c r="T6130" i="13" s="1"/>
  <c r="Q5892" i="13"/>
  <c r="P6008" i="13"/>
  <c r="R5871" i="13"/>
  <c r="P5966" i="13"/>
  <c r="R5780" i="13"/>
  <c r="R5732" i="13"/>
  <c r="R5684" i="13"/>
  <c r="R5636" i="13"/>
  <c r="R5588" i="13"/>
  <c r="Q5538" i="13"/>
  <c r="P5755" i="13"/>
  <c r="P5510" i="13"/>
  <c r="Q5452" i="13"/>
  <c r="P5337" i="13"/>
  <c r="R5814" i="13"/>
  <c r="R5766" i="13"/>
  <c r="R5718" i="13"/>
  <c r="R5622" i="13"/>
  <c r="R5574" i="13"/>
  <c r="P5523" i="13"/>
  <c r="Q5466" i="13"/>
  <c r="P5540" i="13"/>
  <c r="P5370" i="13"/>
  <c r="P5315" i="13"/>
  <c r="R5503" i="13"/>
  <c r="R5407" i="13"/>
  <c r="P5116" i="13"/>
  <c r="S5116" i="13" s="1"/>
  <c r="P5186" i="13"/>
  <c r="R5137" i="13"/>
  <c r="Q4965" i="13"/>
  <c r="Q5028" i="13"/>
  <c r="S5028" i="13" s="1"/>
  <c r="R4970" i="13"/>
  <c r="Q5090" i="13"/>
  <c r="P5066" i="13"/>
  <c r="R4949" i="13"/>
  <c r="P5069" i="13"/>
  <c r="P5102" i="13"/>
  <c r="R4601" i="13"/>
  <c r="P4524" i="13"/>
  <c r="Q4722" i="13"/>
  <c r="P4670" i="13"/>
  <c r="P4516" i="13"/>
  <c r="R4816" i="13"/>
  <c r="R4515" i="13"/>
  <c r="Q4872" i="13"/>
  <c r="R4605" i="13"/>
  <c r="Q4521" i="13"/>
  <c r="Q4424" i="13"/>
  <c r="T4424" i="13" s="1"/>
  <c r="P4323" i="13"/>
  <c r="S4323" i="13" s="1"/>
  <c r="P4269" i="13"/>
  <c r="Q4209" i="13"/>
  <c r="P4472" i="13"/>
  <c r="P4424" i="13"/>
  <c r="R4322" i="13"/>
  <c r="R4266" i="13"/>
  <c r="P4426" i="13"/>
  <c r="Q4377" i="13"/>
  <c r="P4325" i="13"/>
  <c r="P4271" i="13"/>
  <c r="S4271" i="13" s="1"/>
  <c r="R4191" i="13"/>
  <c r="R4112" i="13"/>
  <c r="P4112" i="13"/>
  <c r="Q4015" i="13"/>
  <c r="Q4018" i="13"/>
  <c r="P4080" i="13"/>
  <c r="Q4022" i="13"/>
  <c r="S4022" i="13" s="1"/>
  <c r="Q3835" i="13"/>
  <c r="Q4285" i="13"/>
  <c r="Q3813" i="13"/>
  <c r="Q4088" i="13"/>
  <c r="Q4045" i="13"/>
  <c r="P3685" i="13"/>
  <c r="R3247" i="13"/>
  <c r="P3104" i="13"/>
  <c r="R2481" i="13"/>
  <c r="R2247" i="13"/>
  <c r="P3569" i="13"/>
  <c r="R5368" i="13"/>
  <c r="R5243" i="13"/>
  <c r="R5195" i="13"/>
  <c r="R5147" i="13"/>
  <c r="Q4918" i="13"/>
  <c r="Q5250" i="13"/>
  <c r="Q5154" i="13"/>
  <c r="T5154" i="13" s="1"/>
  <c r="Q5101" i="13"/>
  <c r="R5043" i="13"/>
  <c r="Q4927" i="13"/>
  <c r="P5167" i="13"/>
  <c r="Q5115" i="13"/>
  <c r="R5057" i="13"/>
  <c r="P5062" i="13"/>
  <c r="R5035" i="13"/>
  <c r="Q5252" i="13"/>
  <c r="T5252" i="13" s="1"/>
  <c r="Q4987" i="13"/>
  <c r="R4929" i="13"/>
  <c r="Q4632" i="13"/>
  <c r="R4341" i="13"/>
  <c r="P3949" i="13"/>
  <c r="S3949" i="13" s="1"/>
  <c r="R3657" i="13"/>
  <c r="R2562" i="13"/>
  <c r="R2616" i="13"/>
  <c r="P3318" i="13"/>
  <c r="R2710" i="13"/>
  <c r="Q2827" i="13"/>
  <c r="S2827" i="13" s="1"/>
  <c r="Q3119" i="13"/>
  <c r="T3119" i="13" s="1"/>
  <c r="Q3439" i="13"/>
  <c r="R2969" i="13"/>
  <c r="P2461" i="13"/>
  <c r="S2461" i="13" s="1"/>
  <c r="P2669" i="13"/>
  <c r="S2669" i="13" s="1"/>
  <c r="Q2517" i="13"/>
  <c r="Q2649" i="13"/>
  <c r="P3386" i="13"/>
  <c r="R2802" i="13"/>
  <c r="R3194" i="13"/>
  <c r="P2719" i="13"/>
  <c r="S2719" i="13" s="1"/>
  <c r="P2867" i="13"/>
  <c r="S2867" i="13" s="1"/>
  <c r="Q2895" i="13"/>
  <c r="Q3055" i="13"/>
  <c r="Q3016" i="13"/>
  <c r="S3016" i="13" s="1"/>
  <c r="P2881" i="13"/>
  <c r="P3265" i="13"/>
  <c r="Q3775" i="13"/>
  <c r="S3775" i="13" s="1"/>
  <c r="R5892" i="13"/>
  <c r="P2558" i="13"/>
  <c r="P2690" i="13"/>
  <c r="R2722" i="13"/>
  <c r="P3535" i="13"/>
  <c r="S3535" i="13" s="1"/>
  <c r="Q3131" i="13"/>
  <c r="Q3195" i="13"/>
  <c r="Q3024" i="13"/>
  <c r="P3273" i="13"/>
  <c r="Q4223" i="13"/>
  <c r="Q3672" i="13"/>
  <c r="R2070" i="13"/>
  <c r="R4491" i="13"/>
  <c r="Q6548" i="13"/>
  <c r="P6082" i="13"/>
  <c r="Q6239" i="13"/>
  <c r="S6239" i="13" s="1"/>
  <c r="R5327" i="13"/>
  <c r="Q3875" i="13"/>
  <c r="R2807" i="13"/>
  <c r="R2165" i="13"/>
  <c r="P3542" i="13"/>
  <c r="P3209" i="13"/>
  <c r="P4226" i="13"/>
  <c r="Q3591" i="13"/>
  <c r="Q4579" i="13"/>
  <c r="Q5223" i="13"/>
  <c r="Q5175" i="13"/>
  <c r="Q5125" i="13"/>
  <c r="P5235" i="13"/>
  <c r="Q5272" i="13"/>
  <c r="S5272" i="13" s="1"/>
  <c r="Q5136" i="13"/>
  <c r="P4534" i="13"/>
  <c r="R3957" i="13"/>
  <c r="P3898" i="13"/>
  <c r="Q4077" i="13"/>
  <c r="R3854" i="13"/>
  <c r="R3880" i="13"/>
  <c r="R3795" i="13"/>
  <c r="R3746" i="13"/>
  <c r="R3544" i="13"/>
  <c r="P3741" i="13"/>
  <c r="Q3566" i="13"/>
  <c r="Q2533" i="13"/>
  <c r="R2946" i="13"/>
  <c r="Q2795" i="13"/>
  <c r="P3830" i="13"/>
  <c r="P4742" i="13"/>
  <c r="P4235" i="13"/>
  <c r="Q4072" i="13"/>
  <c r="T4072" i="13" s="1"/>
  <c r="R3768" i="13"/>
  <c r="P3553" i="13"/>
  <c r="P2248" i="13"/>
  <c r="S2248" i="13" s="1"/>
  <c r="P3168" i="13"/>
  <c r="S3168" i="13" s="1"/>
  <c r="Q5505" i="13"/>
  <c r="R5521" i="13"/>
  <c r="R5233" i="13"/>
  <c r="R5185" i="13"/>
  <c r="Q5137" i="13"/>
  <c r="R4520" i="13"/>
  <c r="R4663" i="13"/>
  <c r="P4369" i="13"/>
  <c r="Q4122" i="13"/>
  <c r="R4064" i="13"/>
  <c r="R3563" i="13"/>
  <c r="Q2870" i="13"/>
  <c r="T2870" i="13" s="1"/>
  <c r="Q2624" i="13"/>
  <c r="P2710" i="13"/>
  <c r="R2466" i="13"/>
  <c r="P2742" i="13"/>
  <c r="Q2731" i="13"/>
  <c r="Q2943" i="13"/>
  <c r="P3698" i="13"/>
  <c r="P4082" i="13"/>
  <c r="P2687" i="13"/>
  <c r="S2687" i="13" s="1"/>
  <c r="P3622" i="13"/>
  <c r="S3622" i="13" s="1"/>
  <c r="P4255" i="13"/>
  <c r="S4255" i="13" s="1"/>
  <c r="R2903" i="13"/>
  <c r="R2536" i="13"/>
  <c r="P3562" i="13"/>
  <c r="S3562" i="13" s="1"/>
  <c r="P3435" i="13"/>
  <c r="S3435" i="13" s="1"/>
  <c r="Q4652" i="13"/>
  <c r="P3409" i="13"/>
  <c r="R4304" i="13"/>
  <c r="P3515" i="13"/>
  <c r="Q3443" i="13"/>
  <c r="S3443" i="13" s="1"/>
  <c r="Q3328" i="13"/>
  <c r="R3332" i="13"/>
  <c r="P3457" i="13"/>
  <c r="P3570" i="13"/>
  <c r="Q4336" i="13"/>
  <c r="R4283" i="13"/>
  <c r="R4352" i="13"/>
  <c r="P3601" i="13"/>
  <c r="P3796" i="13"/>
  <c r="R3145" i="13"/>
  <c r="R5424" i="13"/>
  <c r="P5575" i="13"/>
  <c r="P5442" i="13"/>
  <c r="Q6244" i="13"/>
  <c r="R5779" i="13"/>
  <c r="Q6673" i="13"/>
  <c r="Q6625" i="13"/>
  <c r="P6577" i="13"/>
  <c r="P6520" i="13"/>
  <c r="Q6460" i="13"/>
  <c r="Q6066" i="13"/>
  <c r="Q5873" i="13"/>
  <c r="P4772" i="13"/>
  <c r="Q6680" i="13"/>
  <c r="Q6632" i="13"/>
  <c r="S6632" i="13" s="1"/>
  <c r="Q6584" i="13"/>
  <c r="Q6528" i="13"/>
  <c r="Q6281" i="13"/>
  <c r="R5974" i="13"/>
  <c r="P6326" i="13"/>
  <c r="P6230" i="13"/>
  <c r="Q6125" i="13"/>
  <c r="P5881" i="13"/>
  <c r="P6056" i="13"/>
  <c r="P6108" i="13"/>
  <c r="P5859" i="13"/>
  <c r="Q5934" i="13"/>
  <c r="R5858" i="13"/>
  <c r="P5669" i="13"/>
  <c r="Q5464" i="13"/>
  <c r="R5530" i="13"/>
  <c r="Q5733" i="13"/>
  <c r="Q5589" i="13"/>
  <c r="P5484" i="13"/>
  <c r="Q5426" i="13"/>
  <c r="Q5435" i="13"/>
  <c r="P5477" i="13"/>
  <c r="P5457" i="13"/>
  <c r="Q5399" i="13"/>
  <c r="P5485" i="13"/>
  <c r="R5254" i="13"/>
  <c r="R5206" i="13"/>
  <c r="Q5106" i="13"/>
  <c r="R5048" i="13"/>
  <c r="R4942" i="13"/>
  <c r="P5071" i="13"/>
  <c r="R5182" i="13"/>
  <c r="R6210" i="13"/>
  <c r="P6106" i="13"/>
  <c r="Q5066" i="13"/>
  <c r="S5066" i="13" s="1"/>
  <c r="R5008" i="13"/>
  <c r="P5198" i="13"/>
  <c r="P5150" i="13"/>
  <c r="Q5037" i="13"/>
  <c r="P4922" i="13"/>
  <c r="P4926" i="13"/>
  <c r="R5164" i="13"/>
  <c r="Q5219" i="13"/>
  <c r="R4962" i="13"/>
  <c r="P5079" i="13"/>
  <c r="P4839" i="13"/>
  <c r="P4791" i="13"/>
  <c r="Q4688" i="13"/>
  <c r="R4894" i="13"/>
  <c r="R4846" i="13"/>
  <c r="R4798" i="13"/>
  <c r="Q4564" i="13"/>
  <c r="Q4696" i="13"/>
  <c r="P4890" i="13"/>
  <c r="P4842" i="13"/>
  <c r="R4840" i="13"/>
  <c r="P4630" i="13"/>
  <c r="S4630" i="13" s="1"/>
  <c r="Q4896" i="13"/>
  <c r="P4751" i="13"/>
  <c r="R4698" i="13"/>
  <c r="P4796" i="13"/>
  <c r="P4694" i="13"/>
  <c r="R4754" i="13"/>
  <c r="Q4647" i="13"/>
  <c r="S4647" i="13" s="1"/>
  <c r="Q4574" i="13"/>
  <c r="S4574" i="13" s="1"/>
  <c r="Q4859" i="13"/>
  <c r="P4763" i="13"/>
  <c r="R4657" i="13"/>
  <c r="P4587" i="13"/>
  <c r="P4903" i="13"/>
  <c r="P4651" i="13"/>
  <c r="S4651" i="13" s="1"/>
  <c r="P4579" i="13"/>
  <c r="R4906" i="13"/>
  <c r="P4710" i="13"/>
  <c r="Q4584" i="13"/>
  <c r="P4714" i="13"/>
  <c r="R4660" i="13"/>
  <c r="R4510" i="13"/>
  <c r="R4623" i="13"/>
  <c r="R4528" i="13"/>
  <c r="R4480" i="13"/>
  <c r="R4432" i="13"/>
  <c r="Q4384" i="13"/>
  <c r="P4332" i="13"/>
  <c r="S4332" i="13" s="1"/>
  <c r="P4279" i="13"/>
  <c r="S4279" i="13" s="1"/>
  <c r="P4142" i="13"/>
  <c r="Q4543" i="13"/>
  <c r="R4296" i="13"/>
  <c r="P4495" i="13"/>
  <c r="P4447" i="13"/>
  <c r="P4399" i="13"/>
  <c r="R4348" i="13"/>
  <c r="Q4295" i="13"/>
  <c r="P4239" i="13"/>
  <c r="R4398" i="13"/>
  <c r="Q4347" i="13"/>
  <c r="P4295" i="13"/>
  <c r="S4295" i="13" s="1"/>
  <c r="R4238" i="13"/>
  <c r="Q4238" i="13"/>
  <c r="T4238" i="13" s="1"/>
  <c r="R4168" i="13"/>
  <c r="P4451" i="13"/>
  <c r="R4174" i="13"/>
  <c r="R4426" i="13"/>
  <c r="P4378" i="13"/>
  <c r="Q4324" i="13"/>
  <c r="R4270" i="13"/>
  <c r="Q4533" i="13"/>
  <c r="Q4486" i="13"/>
  <c r="T4486" i="13" s="1"/>
  <c r="Q4390" i="13"/>
  <c r="Q4338" i="13"/>
  <c r="R4284" i="13"/>
  <c r="Q4228" i="13"/>
  <c r="Q4152" i="13"/>
  <c r="P4490" i="13"/>
  <c r="P4442" i="13"/>
  <c r="P4394" i="13"/>
  <c r="Q4342" i="13"/>
  <c r="T4342" i="13" s="1"/>
  <c r="P4290" i="13"/>
  <c r="R4232" i="13"/>
  <c r="P4159" i="13"/>
  <c r="P4342" i="13"/>
  <c r="S4342" i="13" s="1"/>
  <c r="R4158" i="13"/>
  <c r="Q4488" i="13"/>
  <c r="Q4440" i="13"/>
  <c r="Q4392" i="13"/>
  <c r="Q4340" i="13"/>
  <c r="P4288" i="13"/>
  <c r="P4231" i="13"/>
  <c r="P4488" i="13"/>
  <c r="P4392" i="13"/>
  <c r="R4287" i="13"/>
  <c r="R4230" i="13"/>
  <c r="R4157" i="13"/>
  <c r="P4209" i="13"/>
  <c r="P4043" i="13"/>
  <c r="R3860" i="13"/>
  <c r="R3777" i="13"/>
  <c r="P4047" i="13"/>
  <c r="P3777" i="13"/>
  <c r="R4046" i="13"/>
  <c r="Q3864" i="13"/>
  <c r="R3776" i="13"/>
  <c r="P4051" i="13"/>
  <c r="R3994" i="13"/>
  <c r="Q3870" i="13"/>
  <c r="P3998" i="13"/>
  <c r="R3876" i="13"/>
  <c r="R4309" i="13"/>
  <c r="Q4258" i="13"/>
  <c r="S4258" i="13" s="1"/>
  <c r="P3983" i="13"/>
  <c r="R3926" i="13"/>
  <c r="R3856" i="13"/>
  <c r="R4059" i="13"/>
  <c r="P4002" i="13"/>
  <c r="Q3944" i="13"/>
  <c r="R3797" i="13"/>
  <c r="Q4127" i="13"/>
  <c r="S4127" i="13" s="1"/>
  <c r="R4068" i="13"/>
  <c r="P4011" i="13"/>
  <c r="S4011" i="13" s="1"/>
  <c r="P3894" i="13"/>
  <c r="R3812" i="13"/>
  <c r="P4074" i="13"/>
  <c r="R4016" i="13"/>
  <c r="P3959" i="13"/>
  <c r="R3900" i="13"/>
  <c r="Q3818" i="13"/>
  <c r="R4078" i="13"/>
  <c r="P4021" i="13"/>
  <c r="Q3963" i="13"/>
  <c r="Q3904" i="13"/>
  <c r="Q3825" i="13"/>
  <c r="R4086" i="13"/>
  <c r="P4030" i="13"/>
  <c r="R3972" i="13"/>
  <c r="P3914" i="13"/>
  <c r="Q3839" i="13"/>
  <c r="S3839" i="13" s="1"/>
  <c r="Q4123" i="13"/>
  <c r="Q4075" i="13"/>
  <c r="S4075" i="13" s="1"/>
  <c r="Q4027" i="13"/>
  <c r="S4027" i="13" s="1"/>
  <c r="Q3980" i="13"/>
  <c r="S3980" i="13" s="1"/>
  <c r="R3827" i="13"/>
  <c r="P3771" i="13"/>
  <c r="Q3539" i="13"/>
  <c r="S3539" i="13" s="1"/>
  <c r="R3887" i="13"/>
  <c r="Q3774" i="13"/>
  <c r="S3774" i="13" s="1"/>
  <c r="R3716" i="13"/>
  <c r="Q3659" i="13"/>
  <c r="R3602" i="13"/>
  <c r="P3545" i="13"/>
  <c r="Q3746" i="13"/>
  <c r="R3688" i="13"/>
  <c r="P3631" i="13"/>
  <c r="S3631" i="13" s="1"/>
  <c r="R3538" i="13"/>
  <c r="R3740" i="13"/>
  <c r="P3683" i="13"/>
  <c r="Q3624" i="13"/>
  <c r="R3566" i="13"/>
  <c r="Q3596" i="13"/>
  <c r="P3538" i="13"/>
  <c r="R3834" i="13"/>
  <c r="Q3604" i="13"/>
  <c r="R3547" i="13"/>
  <c r="P3676" i="13"/>
  <c r="S3676" i="13" s="1"/>
  <c r="R3560" i="13"/>
  <c r="R3496" i="13"/>
  <c r="R3748" i="13"/>
  <c r="Q3771" i="13"/>
  <c r="R2831" i="13"/>
  <c r="Q5022" i="13"/>
  <c r="S5022" i="13" s="1"/>
  <c r="P5176" i="13"/>
  <c r="P4981" i="13"/>
  <c r="R4705" i="13"/>
  <c r="P4765" i="13"/>
  <c r="Q4659" i="13"/>
  <c r="R4587" i="13"/>
  <c r="R4116" i="13"/>
  <c r="R4184" i="13"/>
  <c r="P3948" i="13"/>
  <c r="S3948" i="13" s="1"/>
  <c r="R4067" i="13"/>
  <c r="R3809" i="13"/>
  <c r="Q4066" i="13"/>
  <c r="Q3826" i="13"/>
  <c r="Q3488" i="13"/>
  <c r="P3709" i="13"/>
  <c r="P3691" i="13"/>
  <c r="R3512" i="13"/>
  <c r="R3714" i="13"/>
  <c r="P3657" i="13"/>
  <c r="Q3599" i="13"/>
  <c r="R3541" i="13"/>
  <c r="P3743" i="13"/>
  <c r="Q3684" i="13"/>
  <c r="T3684" i="13" s="1"/>
  <c r="R3626" i="13"/>
  <c r="Q3655" i="13"/>
  <c r="R3598" i="13"/>
  <c r="P3797" i="13"/>
  <c r="P3701" i="13"/>
  <c r="P3558" i="13"/>
  <c r="P3445" i="13"/>
  <c r="Q3388" i="13"/>
  <c r="R3330" i="13"/>
  <c r="Q3214" i="13"/>
  <c r="R3138" i="13"/>
  <c r="P3334" i="13"/>
  <c r="R3218" i="13"/>
  <c r="P3330" i="13"/>
  <c r="R3214" i="13"/>
  <c r="Q3138" i="13"/>
  <c r="T3138" i="13" s="1"/>
  <c r="R3439" i="13"/>
  <c r="Q3381" i="13"/>
  <c r="R3208" i="13"/>
  <c r="Q3130" i="13"/>
  <c r="Q3377" i="13"/>
  <c r="Q3319" i="13"/>
  <c r="P3262" i="13"/>
  <c r="P3201" i="13"/>
  <c r="P3119" i="13"/>
  <c r="R3380" i="13"/>
  <c r="R3322" i="13"/>
  <c r="Q3265" i="13"/>
  <c r="P3704" i="13"/>
  <c r="Q3332" i="13"/>
  <c r="P3217" i="13"/>
  <c r="P3395" i="13"/>
  <c r="R3337" i="13"/>
  <c r="Q3222" i="13"/>
  <c r="R3148" i="13"/>
  <c r="Q3456" i="13"/>
  <c r="P3342" i="13"/>
  <c r="Q3283" i="13"/>
  <c r="R3225" i="13"/>
  <c r="R3154" i="13"/>
  <c r="Q3148" i="13"/>
  <c r="T3148" i="13" s="1"/>
  <c r="Q3451" i="13"/>
  <c r="Q3336" i="13"/>
  <c r="R3146" i="13"/>
  <c r="R3393" i="13"/>
  <c r="P3508" i="13"/>
  <c r="P3365" i="13"/>
  <c r="P3316" i="13"/>
  <c r="P3268" i="13"/>
  <c r="R3122" i="13"/>
  <c r="R3064" i="13"/>
  <c r="R2949" i="13"/>
  <c r="Q2874" i="13"/>
  <c r="Q3135" i="13"/>
  <c r="P3079" i="13"/>
  <c r="Q3021" i="13"/>
  <c r="R2962" i="13"/>
  <c r="P2893" i="13"/>
  <c r="R2810" i="13"/>
  <c r="Q3082" i="13"/>
  <c r="P3025" i="13"/>
  <c r="P2967" i="13"/>
  <c r="Q2898" i="13"/>
  <c r="R2817" i="13"/>
  <c r="P3327" i="13"/>
  <c r="P3183" i="13"/>
  <c r="R3134" i="13"/>
  <c r="R2891" i="13"/>
  <c r="R3023" i="13"/>
  <c r="Q2966" i="13"/>
  <c r="Q3028" i="13"/>
  <c r="Q2904" i="13"/>
  <c r="R2822" i="13"/>
  <c r="P3033" i="13"/>
  <c r="P2976" i="13"/>
  <c r="P2835" i="13"/>
  <c r="R3113" i="13"/>
  <c r="R2749" i="13"/>
  <c r="Q2939" i="13"/>
  <c r="Q2861" i="13"/>
  <c r="Q3060" i="13"/>
  <c r="P2869" i="13"/>
  <c r="R2778" i="13"/>
  <c r="P3017" i="13"/>
  <c r="R2803" i="13"/>
  <c r="Q3084" i="13"/>
  <c r="P2901" i="13"/>
  <c r="P2820" i="13"/>
  <c r="R3069" i="13"/>
  <c r="Q2919" i="13"/>
  <c r="R2853" i="13"/>
  <c r="Q2784" i="13"/>
  <c r="R2742" i="13"/>
  <c r="R2751" i="13"/>
  <c r="R2922" i="13"/>
  <c r="P2810" i="13"/>
  <c r="R2568" i="13"/>
  <c r="P2656" i="13"/>
  <c r="P2596" i="13"/>
  <c r="S2596" i="13" s="1"/>
  <c r="P2723" i="13"/>
  <c r="Q2666" i="13"/>
  <c r="Q2608" i="13"/>
  <c r="R2520" i="13"/>
  <c r="R2899" i="13"/>
  <c r="Q2727" i="13"/>
  <c r="P2612" i="13"/>
  <c r="R2528" i="13"/>
  <c r="P2679" i="13"/>
  <c r="Q2622" i="13"/>
  <c r="Q2636" i="13"/>
  <c r="P2655" i="13"/>
  <c r="Q2594" i="13"/>
  <c r="P2674" i="13"/>
  <c r="Q2616" i="13"/>
  <c r="P2534" i="13"/>
  <c r="R2692" i="13"/>
  <c r="P2635" i="13"/>
  <c r="P2697" i="13"/>
  <c r="R2639" i="13"/>
  <c r="P2571" i="13"/>
  <c r="S2571" i="13" s="1"/>
  <c r="Q2586" i="13"/>
  <c r="P2658" i="13"/>
  <c r="Q2639" i="13"/>
  <c r="R2478" i="13"/>
  <c r="R2297" i="13"/>
  <c r="Q2228" i="13"/>
  <c r="Q2502" i="13"/>
  <c r="R2444" i="13"/>
  <c r="P2386" i="13"/>
  <c r="R2326" i="13"/>
  <c r="R2257" i="13"/>
  <c r="Q2169" i="13"/>
  <c r="Q2396" i="13"/>
  <c r="R2336" i="13"/>
  <c r="P2194" i="13"/>
  <c r="Q2284" i="13"/>
  <c r="P2215" i="13"/>
  <c r="R2390" i="13"/>
  <c r="P2330" i="13"/>
  <c r="R2261" i="13"/>
  <c r="R2231" i="13"/>
  <c r="Q2470" i="13"/>
  <c r="P2413" i="13"/>
  <c r="R2288" i="13"/>
  <c r="R2384" i="13"/>
  <c r="P2465" i="13"/>
  <c r="Q2407" i="13"/>
  <c r="R2349" i="13"/>
  <c r="P2282" i="13"/>
  <c r="P2212" i="13"/>
  <c r="P2359" i="13"/>
  <c r="P2225" i="13"/>
  <c r="Q2299" i="13"/>
  <c r="P2230" i="13"/>
  <c r="R2439" i="13"/>
  <c r="P2383" i="13"/>
  <c r="P2298" i="13"/>
  <c r="Q2071" i="13"/>
  <c r="T2071" i="13" s="1"/>
  <c r="Q2023" i="13"/>
  <c r="R2114" i="13"/>
  <c r="R2066" i="13"/>
  <c r="P2692" i="13"/>
  <c r="Q2252" i="13"/>
  <c r="P5083" i="13"/>
  <c r="Q4873" i="13"/>
  <c r="Q4604" i="13"/>
  <c r="Q6316" i="13"/>
  <c r="P5696" i="13"/>
  <c r="R5306" i="13"/>
  <c r="Q3642" i="13"/>
  <c r="Q3101" i="13"/>
  <c r="P2844" i="13"/>
  <c r="S2844" i="13" s="1"/>
  <c r="R6056" i="13"/>
  <c r="P5310" i="13"/>
  <c r="P5152" i="13"/>
  <c r="Q4875" i="13"/>
  <c r="Q3576" i="13"/>
  <c r="Q3556" i="13"/>
  <c r="Q3454" i="13"/>
  <c r="P4648" i="13"/>
  <c r="P4576" i="13"/>
  <c r="R5166" i="13"/>
  <c r="Q4447" i="13"/>
  <c r="Q4399" i="13"/>
  <c r="P4348" i="13"/>
  <c r="R4618" i="13"/>
  <c r="R4570" i="13"/>
  <c r="Q4582" i="13"/>
  <c r="P4538" i="13"/>
  <c r="P4441" i="13"/>
  <c r="P4341" i="13"/>
  <c r="R4156" i="13"/>
  <c r="R4100" i="13"/>
  <c r="P3990" i="13"/>
  <c r="R4154" i="13"/>
  <c r="R4170" i="13"/>
  <c r="P4118" i="13"/>
  <c r="P4179" i="13"/>
  <c r="Q3712" i="13"/>
  <c r="R3654" i="13"/>
  <c r="Q4274" i="13"/>
  <c r="Q4225" i="13"/>
  <c r="Q4177" i="13"/>
  <c r="Q4130" i="13"/>
  <c r="Q4034" i="13"/>
  <c r="T4034" i="13" s="1"/>
  <c r="P3902" i="13"/>
  <c r="R3849" i="13"/>
  <c r="R3575" i="13"/>
  <c r="P3846" i="13"/>
  <c r="P3749" i="13"/>
  <c r="Q3503" i="13"/>
  <c r="Q3387" i="13"/>
  <c r="Q3272" i="13"/>
  <c r="P3847" i="13"/>
  <c r="P3800" i="13"/>
  <c r="P3607" i="13"/>
  <c r="P3560" i="13"/>
  <c r="Q3448" i="13"/>
  <c r="Q3143" i="13"/>
  <c r="R3452" i="13"/>
  <c r="R3450" i="13"/>
  <c r="Q3393" i="13"/>
  <c r="P3278" i="13"/>
  <c r="R3278" i="13"/>
  <c r="Q3220" i="13"/>
  <c r="P3450" i="13"/>
  <c r="R3220" i="13"/>
  <c r="P3413" i="13"/>
  <c r="P3519" i="13"/>
  <c r="P3280" i="13"/>
  <c r="P3232" i="13"/>
  <c r="Q3078" i="13"/>
  <c r="Q3020" i="13"/>
  <c r="P2963" i="13"/>
  <c r="S2963" i="13" s="1"/>
  <c r="R3082" i="13"/>
  <c r="P3086" i="13"/>
  <c r="S3086" i="13" s="1"/>
  <c r="R2970" i="13"/>
  <c r="P3194" i="13"/>
  <c r="P3147" i="13"/>
  <c r="Q3091" i="13"/>
  <c r="R2827" i="13"/>
  <c r="R3197" i="13"/>
  <c r="R3150" i="13"/>
  <c r="R3095" i="13"/>
  <c r="Q3038" i="13"/>
  <c r="R3055" i="13"/>
  <c r="Q2999" i="13"/>
  <c r="R3002" i="13"/>
  <c r="Q2945" i="13"/>
  <c r="Q3074" i="13"/>
  <c r="P2959" i="13"/>
  <c r="Q2968" i="13"/>
  <c r="R3020" i="13"/>
  <c r="R2972" i="13"/>
  <c r="P3044" i="13"/>
  <c r="P2997" i="13"/>
  <c r="P2887" i="13"/>
  <c r="P2817" i="13"/>
  <c r="Q5403" i="13"/>
  <c r="Q5261" i="13"/>
  <c r="P6646" i="13"/>
  <c r="S6646" i="13" s="1"/>
  <c r="P6487" i="13"/>
  <c r="R6028" i="13"/>
  <c r="P6146" i="13"/>
  <c r="Q5344" i="13"/>
  <c r="Q5843" i="13"/>
  <c r="R5276" i="13"/>
  <c r="Q5075" i="13"/>
  <c r="P5196" i="13"/>
  <c r="R6694" i="13"/>
  <c r="R6646" i="13"/>
  <c r="P6420" i="13"/>
  <c r="Q6067" i="13"/>
  <c r="P6194" i="13"/>
  <c r="R5955" i="13"/>
  <c r="P5703" i="13"/>
  <c r="Q5558" i="13"/>
  <c r="R5422" i="13"/>
  <c r="R4984" i="13"/>
  <c r="Q2562" i="13"/>
  <c r="P2272" i="13"/>
  <c r="P2183" i="13"/>
  <c r="P2135" i="13"/>
  <c r="P2087" i="13"/>
  <c r="R2551" i="13"/>
  <c r="Q2514" i="13"/>
  <c r="P2365" i="13"/>
  <c r="S2365" i="13" s="1"/>
  <c r="P2749" i="13"/>
  <c r="S2749" i="13" s="1"/>
  <c r="R2774" i="13"/>
  <c r="R2761" i="13"/>
  <c r="R2868" i="13"/>
  <c r="R2753" i="13"/>
  <c r="T2753" i="13" s="1"/>
  <c r="P2695" i="13"/>
  <c r="R2842" i="13"/>
  <c r="P2785" i="13"/>
  <c r="R2669" i="13"/>
  <c r="P2566" i="13"/>
  <c r="R2711" i="13"/>
  <c r="R2731" i="13"/>
  <c r="P2565" i="13"/>
  <c r="S2565" i="13" s="1"/>
  <c r="Q2705" i="13"/>
  <c r="R2648" i="13"/>
  <c r="R2596" i="13"/>
  <c r="Q2879" i="13"/>
  <c r="Q2830" i="13"/>
  <c r="Q2734" i="13"/>
  <c r="Q2686" i="13"/>
  <c r="R2588" i="13"/>
  <c r="Q2536" i="13"/>
  <c r="P2453" i="13"/>
  <c r="R2267" i="13"/>
  <c r="P2562" i="13"/>
  <c r="P2506" i="13"/>
  <c r="Q2448" i="13"/>
  <c r="P2539" i="13"/>
  <c r="Q2481" i="13"/>
  <c r="P2424" i="13"/>
  <c r="Q2366" i="13"/>
  <c r="R2301" i="13"/>
  <c r="Q2920" i="13"/>
  <c r="Q2872" i="13"/>
  <c r="Q2824" i="13"/>
  <c r="Q2777" i="13"/>
  <c r="Q2729" i="13"/>
  <c r="Q2681" i="13"/>
  <c r="T2681" i="13" s="1"/>
  <c r="Q2633" i="13"/>
  <c r="P2583" i="13"/>
  <c r="S2583" i="13" s="1"/>
  <c r="P2529" i="13"/>
  <c r="S2529" i="13" s="1"/>
  <c r="Q2356" i="13"/>
  <c r="P2500" i="13"/>
  <c r="Q2442" i="13"/>
  <c r="P2474" i="13"/>
  <c r="Q2417" i="13"/>
  <c r="P2294" i="13"/>
  <c r="Q2589" i="13"/>
  <c r="P2536" i="13"/>
  <c r="Q2479" i="13"/>
  <c r="P2422" i="13"/>
  <c r="Q2364" i="13"/>
  <c r="Q2498" i="13"/>
  <c r="R2320" i="13"/>
  <c r="P2253" i="13"/>
  <c r="S2253" i="13" s="1"/>
  <c r="R2497" i="13"/>
  <c r="R2449" i="13"/>
  <c r="R2401" i="13"/>
  <c r="R2353" i="13"/>
  <c r="R2239" i="13"/>
  <c r="R2587" i="13"/>
  <c r="R2539" i="13"/>
  <c r="R2491" i="13"/>
  <c r="R2442" i="13"/>
  <c r="R2394" i="13"/>
  <c r="R2347" i="13"/>
  <c r="P2291" i="13"/>
  <c r="Q2233" i="13"/>
  <c r="Q2311" i="13"/>
  <c r="Q2264" i="13"/>
  <c r="Q2215" i="13"/>
  <c r="P2171" i="13"/>
  <c r="S2171" i="13" s="1"/>
  <c r="P2123" i="13"/>
  <c r="P2075" i="13"/>
  <c r="R2169" i="13"/>
  <c r="R2074" i="13"/>
  <c r="R2026" i="13"/>
  <c r="Q2317" i="13"/>
  <c r="Q2269" i="13"/>
  <c r="Q2221" i="13"/>
  <c r="Q2174" i="13"/>
  <c r="Q2126" i="13"/>
  <c r="Q2078" i="13"/>
  <c r="R4494" i="13"/>
  <c r="R4495" i="13"/>
  <c r="Q3619" i="13"/>
  <c r="Q3618" i="13"/>
  <c r="P3438" i="13"/>
  <c r="P3439" i="13"/>
  <c r="P2888" i="13"/>
  <c r="P2889" i="13"/>
  <c r="R2350" i="13"/>
  <c r="Q2355" i="13"/>
  <c r="R2260" i="13"/>
  <c r="P2293" i="13"/>
  <c r="P3018" i="13"/>
  <c r="P3078" i="13"/>
  <c r="Q2831" i="13"/>
  <c r="Q3083" i="13"/>
  <c r="Q3447" i="13"/>
  <c r="P3045" i="13"/>
  <c r="P3269" i="13"/>
  <c r="Q3660" i="13"/>
  <c r="R2321" i="13"/>
  <c r="R2389" i="13"/>
  <c r="Q2270" i="13"/>
  <c r="Q2416" i="13"/>
  <c r="P4440" i="13"/>
  <c r="Q2024" i="13"/>
  <c r="R2115" i="13"/>
  <c r="R2383" i="13"/>
  <c r="R2519" i="13"/>
  <c r="R2775" i="13"/>
  <c r="R3451" i="13"/>
  <c r="Q3605" i="13"/>
  <c r="Q4129" i="13"/>
  <c r="P5031" i="13"/>
  <c r="P4707" i="13"/>
  <c r="P4706" i="13"/>
  <c r="P3833" i="13"/>
  <c r="P3832" i="13"/>
  <c r="Q3128" i="13"/>
  <c r="S3128" i="13" s="1"/>
  <c r="Q3127" i="13"/>
  <c r="Q3275" i="13"/>
  <c r="S3275" i="13" s="1"/>
  <c r="Q3274" i="13"/>
  <c r="P3394" i="13"/>
  <c r="Q2909" i="13"/>
  <c r="Q2910" i="13"/>
  <c r="R3117" i="13"/>
  <c r="R3116" i="13"/>
  <c r="P2467" i="13"/>
  <c r="P2468" i="13"/>
  <c r="R2179" i="13"/>
  <c r="R2178" i="13"/>
  <c r="R2025" i="13"/>
  <c r="P2027" i="13"/>
  <c r="P2454" i="13"/>
  <c r="R2298" i="13"/>
  <c r="P2535" i="13"/>
  <c r="Q2535" i="13"/>
  <c r="Q2635" i="13"/>
  <c r="R2440" i="13"/>
  <c r="R2496" i="13"/>
  <c r="P2297" i="13"/>
  <c r="S2297" i="13" s="1"/>
  <c r="P2786" i="13"/>
  <c r="P2962" i="13"/>
  <c r="Q3335" i="13"/>
  <c r="R2892" i="13"/>
  <c r="P3915" i="13"/>
  <c r="Q3595" i="13"/>
  <c r="Q4383" i="13"/>
  <c r="R4288" i="13"/>
  <c r="R2325" i="13"/>
  <c r="Q2216" i="13"/>
  <c r="Q2862" i="13"/>
  <c r="R2973" i="13"/>
  <c r="Q3090" i="13"/>
  <c r="Q3790" i="13"/>
  <c r="P3984" i="13"/>
  <c r="R2779" i="13"/>
  <c r="R3063" i="13"/>
  <c r="R3739" i="13"/>
  <c r="Q3449" i="13"/>
  <c r="Q4495" i="13"/>
  <c r="T4495" i="13" s="1"/>
  <c r="R3733" i="13"/>
  <c r="R3734" i="13"/>
  <c r="P3220" i="13"/>
  <c r="P3221" i="13"/>
  <c r="P2693" i="13"/>
  <c r="S2693" i="13" s="1"/>
  <c r="P2694" i="13"/>
  <c r="R2159" i="13"/>
  <c r="R2158" i="13"/>
  <c r="Q2030" i="13"/>
  <c r="Q2029" i="13"/>
  <c r="R2018" i="13"/>
  <c r="P2214" i="13"/>
  <c r="S2214" i="13" s="1"/>
  <c r="R2198" i="13"/>
  <c r="P2475" i="13"/>
  <c r="R2268" i="13"/>
  <c r="Q2497" i="13"/>
  <c r="P3026" i="13"/>
  <c r="R3438" i="13"/>
  <c r="Q2899" i="13"/>
  <c r="Q2967" i="13"/>
  <c r="Q3215" i="13"/>
  <c r="P4143" i="13"/>
  <c r="R4568" i="13"/>
  <c r="Q2222" i="13"/>
  <c r="R2713" i="13"/>
  <c r="P4232" i="13"/>
  <c r="P2564" i="13"/>
  <c r="S2564" i="13" s="1"/>
  <c r="P2960" i="13"/>
  <c r="Q2480" i="13"/>
  <c r="R2323" i="13"/>
  <c r="R2527" i="13"/>
  <c r="R3219" i="13"/>
  <c r="R3495" i="13"/>
  <c r="R4015" i="13"/>
  <c r="Q3457" i="13"/>
  <c r="Q6551" i="13"/>
  <c r="R3931" i="13"/>
  <c r="R3932" i="13"/>
  <c r="P3266" i="13"/>
  <c r="P3267" i="13"/>
  <c r="P3656" i="13"/>
  <c r="P3471" i="13"/>
  <c r="P3472" i="13"/>
  <c r="R2733" i="13"/>
  <c r="R2734" i="13"/>
  <c r="Q2637" i="13"/>
  <c r="Q2638" i="13"/>
  <c r="S2638" i="13" s="1"/>
  <c r="R2253" i="13"/>
  <c r="R2254" i="13"/>
  <c r="Q2168" i="13"/>
  <c r="T2168" i="13" s="1"/>
  <c r="Q2125" i="13"/>
  <c r="T2125" i="13" s="1"/>
  <c r="P2466" i="13"/>
  <c r="P2654" i="13"/>
  <c r="S2654" i="13" s="1"/>
  <c r="R2448" i="13"/>
  <c r="P2537" i="13"/>
  <c r="P2657" i="13"/>
  <c r="Q2441" i="13"/>
  <c r="Q2501" i="13"/>
  <c r="P3034" i="13"/>
  <c r="R3198" i="13"/>
  <c r="Q2903" i="13"/>
  <c r="P3655" i="13"/>
  <c r="R4308" i="13"/>
  <c r="Q2166" i="13"/>
  <c r="Q2232" i="13"/>
  <c r="R2589" i="13"/>
  <c r="Q3318" i="13"/>
  <c r="Q4126" i="13"/>
  <c r="P3520" i="13"/>
  <c r="R4047" i="13"/>
  <c r="R4617" i="13"/>
  <c r="Q6547" i="13"/>
  <c r="Q6421" i="13"/>
  <c r="Q3932" i="13"/>
  <c r="R3652" i="13"/>
  <c r="R3653" i="13"/>
  <c r="R3335" i="13"/>
  <c r="P3173" i="13"/>
  <c r="S3173" i="13" s="1"/>
  <c r="P3172" i="13"/>
  <c r="Q2077" i="13"/>
  <c r="S2077" i="13" s="1"/>
  <c r="P2423" i="13"/>
  <c r="R2400" i="13"/>
  <c r="Q2621" i="13"/>
  <c r="P2811" i="13"/>
  <c r="Q2940" i="13"/>
  <c r="R2852" i="13"/>
  <c r="R3886" i="13"/>
  <c r="P4331" i="13"/>
  <c r="R3828" i="13"/>
  <c r="R2073" i="13"/>
  <c r="P2107" i="13"/>
  <c r="S2107" i="13" s="1"/>
  <c r="P2360" i="13"/>
  <c r="P2572" i="13"/>
  <c r="R3513" i="13"/>
  <c r="R3765" i="13"/>
  <c r="R4041" i="13"/>
  <c r="R4040" i="13"/>
  <c r="R3207" i="13"/>
  <c r="R3336" i="13"/>
  <c r="P2808" i="13"/>
  <c r="P2809" i="13"/>
  <c r="R2948" i="13"/>
  <c r="P2155" i="13"/>
  <c r="S2155" i="13" s="1"/>
  <c r="P2156" i="13"/>
  <c r="S2156" i="13" s="1"/>
  <c r="P2170" i="13"/>
  <c r="P2290" i="13"/>
  <c r="P2414" i="13"/>
  <c r="R2490" i="13"/>
  <c r="R2670" i="13"/>
  <c r="Q2263" i="13"/>
  <c r="R3334" i="13"/>
  <c r="P3559" i="13"/>
  <c r="Q2735" i="13"/>
  <c r="Q2944" i="13"/>
  <c r="Q3376" i="13"/>
  <c r="P3682" i="13"/>
  <c r="P3742" i="13"/>
  <c r="S3742" i="13" s="1"/>
  <c r="P4278" i="13"/>
  <c r="Q4028" i="13"/>
  <c r="R2597" i="13"/>
  <c r="P3544" i="13"/>
  <c r="R2947" i="13"/>
  <c r="Q2776" i="13"/>
  <c r="Q4646" i="13"/>
  <c r="R3434" i="13"/>
  <c r="R3433" i="13"/>
  <c r="Q2410" i="13"/>
  <c r="Q2409" i="13"/>
  <c r="P2122" i="13"/>
  <c r="Q2447" i="13"/>
  <c r="Q2607" i="13"/>
  <c r="P2613" i="13"/>
  <c r="S2613" i="13" s="1"/>
  <c r="R2730" i="13"/>
  <c r="R3094" i="13"/>
  <c r="P2819" i="13"/>
  <c r="P3195" i="13"/>
  <c r="R3056" i="13"/>
  <c r="P3798" i="13"/>
  <c r="Q3819" i="13"/>
  <c r="Q4581" i="13"/>
  <c r="R3081" i="13"/>
  <c r="Q3266" i="13"/>
  <c r="R3149" i="13"/>
  <c r="P4340" i="13"/>
  <c r="R2867" i="13"/>
  <c r="R3954" i="13"/>
  <c r="R3953" i="13"/>
  <c r="P3506" i="13"/>
  <c r="P3505" i="13"/>
  <c r="R2785" i="13"/>
  <c r="R2784" i="13"/>
  <c r="P2074" i="13"/>
  <c r="R2218" i="13"/>
  <c r="P2283" i="13"/>
  <c r="S2283" i="13" s="1"/>
  <c r="P2331" i="13"/>
  <c r="S2331" i="13" s="1"/>
  <c r="P2499" i="13"/>
  <c r="S2499" i="13" s="1"/>
  <c r="R2232" i="13"/>
  <c r="P2673" i="13"/>
  <c r="Q2285" i="13"/>
  <c r="P2818" i="13"/>
  <c r="S2818" i="13" s="1"/>
  <c r="P3451" i="13"/>
  <c r="R2804" i="13"/>
  <c r="P3630" i="13"/>
  <c r="P3690" i="13"/>
  <c r="P3750" i="13"/>
  <c r="R3546" i="13"/>
  <c r="P3799" i="13"/>
  <c r="Q4227" i="13"/>
  <c r="R3848" i="13"/>
  <c r="R4624" i="13"/>
  <c r="P2195" i="13"/>
  <c r="S2195" i="13" s="1"/>
  <c r="Q3382" i="13"/>
  <c r="Q2873" i="13"/>
  <c r="P2996" i="13"/>
  <c r="Q3129" i="13"/>
  <c r="R3537" i="13"/>
  <c r="R2647" i="13"/>
  <c r="R2743" i="13"/>
  <c r="P6583" i="13"/>
  <c r="P4586" i="13"/>
  <c r="R3864" i="13"/>
  <c r="R3865" i="13"/>
  <c r="R3882" i="13"/>
  <c r="R3881" i="13"/>
  <c r="R3713" i="13"/>
  <c r="R3712" i="13"/>
  <c r="P3752" i="13"/>
  <c r="P3751" i="13"/>
  <c r="Q3006" i="13"/>
  <c r="Q3007" i="13"/>
  <c r="R2816" i="13"/>
  <c r="R2815" i="13"/>
  <c r="P2059" i="13"/>
  <c r="S2059" i="13" s="1"/>
  <c r="P2387" i="13"/>
  <c r="S2387" i="13" s="1"/>
  <c r="Q2615" i="13"/>
  <c r="P2505" i="13"/>
  <c r="S2505" i="13" s="1"/>
  <c r="P2561" i="13"/>
  <c r="S2561" i="13" s="1"/>
  <c r="P2886" i="13"/>
  <c r="R3226" i="13"/>
  <c r="R2752" i="13"/>
  <c r="R3068" i="13"/>
  <c r="Q3979" i="13"/>
  <c r="Q4239" i="13"/>
  <c r="R4656" i="13"/>
  <c r="Q3221" i="13"/>
  <c r="S3221" i="13" s="1"/>
  <c r="Q4033" i="13"/>
  <c r="P4626" i="13"/>
  <c r="P4627" i="13"/>
  <c r="P3596" i="13"/>
  <c r="P3597" i="13"/>
  <c r="P3376" i="13"/>
  <c r="P3375" i="13"/>
  <c r="P2567" i="13"/>
  <c r="Q2119" i="13"/>
  <c r="Q2395" i="13"/>
  <c r="P2169" i="13"/>
  <c r="Q2585" i="13"/>
  <c r="P2770" i="13"/>
  <c r="R2750" i="13"/>
  <c r="P3702" i="13"/>
  <c r="P3958" i="13"/>
  <c r="R2477" i="13"/>
  <c r="Q2998" i="13"/>
  <c r="P3412" i="13"/>
  <c r="R2443" i="13"/>
  <c r="Q2728" i="13"/>
  <c r="Q5040" i="13"/>
  <c r="Q5041" i="13"/>
  <c r="Q3633" i="13"/>
  <c r="S3633" i="13" s="1"/>
  <c r="Q3632" i="13"/>
  <c r="P3606" i="13"/>
  <c r="P3605" i="13"/>
  <c r="P3423" i="13"/>
  <c r="P3424" i="13"/>
  <c r="Q2783" i="13"/>
  <c r="P2011" i="13"/>
  <c r="R2638" i="13"/>
  <c r="T2638" i="13" s="1"/>
  <c r="P2894" i="13"/>
  <c r="P3118" i="13"/>
  <c r="P3279" i="13"/>
  <c r="Q3075" i="13"/>
  <c r="R2760" i="13"/>
  <c r="P3261" i="13"/>
  <c r="P4790" i="13"/>
  <c r="Q4485" i="13"/>
  <c r="Q2318" i="13"/>
  <c r="Q2072" i="13"/>
  <c r="Q2408" i="13"/>
  <c r="P2252" i="13"/>
  <c r="Q2969" i="13"/>
  <c r="Q3077" i="13"/>
  <c r="Q4544" i="13"/>
  <c r="P6498" i="13"/>
  <c r="P6555" i="13"/>
  <c r="R6030" i="13"/>
  <c r="P5886" i="13"/>
  <c r="S5886" i="13" s="1"/>
  <c r="Q6025" i="13"/>
  <c r="Q5699" i="13"/>
  <c r="Q5385" i="13"/>
  <c r="Q6694" i="13"/>
  <c r="Q6695" i="13"/>
  <c r="Q6089" i="13"/>
  <c r="Q6020" i="13"/>
  <c r="Q5956" i="13"/>
  <c r="Q5438" i="13"/>
  <c r="R6677" i="13"/>
  <c r="P6525" i="13"/>
  <c r="Q6367" i="13"/>
  <c r="Q6319" i="13"/>
  <c r="Q6271" i="13"/>
  <c r="R6222" i="13"/>
  <c r="P6118" i="13"/>
  <c r="R5772" i="13"/>
  <c r="R5724" i="13"/>
  <c r="R5676" i="13"/>
  <c r="R5628" i="13"/>
  <c r="R5580" i="13"/>
  <c r="Q5358" i="13"/>
  <c r="R6684" i="13"/>
  <c r="R6636" i="13"/>
  <c r="R6588" i="13"/>
  <c r="Q6533" i="13"/>
  <c r="P6405" i="13"/>
  <c r="R6404" i="13"/>
  <c r="P6474" i="13"/>
  <c r="R6036" i="13"/>
  <c r="Q6032" i="13"/>
  <c r="Q6681" i="13"/>
  <c r="Q6585" i="13"/>
  <c r="R5954" i="13"/>
  <c r="R6387" i="13"/>
  <c r="R6240" i="13"/>
  <c r="P6330" i="13"/>
  <c r="P6234" i="13"/>
  <c r="P6182" i="13"/>
  <c r="Q6077" i="13"/>
  <c r="Q6023" i="13"/>
  <c r="Q5960" i="13"/>
  <c r="S5960" i="13" s="1"/>
  <c r="P6022" i="13"/>
  <c r="R6122" i="13"/>
  <c r="R6566" i="13"/>
  <c r="R6518" i="13"/>
  <c r="R6470" i="13"/>
  <c r="P5622" i="13"/>
  <c r="P5574" i="13"/>
  <c r="Q5296" i="13"/>
  <c r="Q5871" i="13"/>
  <c r="P5961" i="13"/>
  <c r="Q6155" i="13"/>
  <c r="Q5533" i="13"/>
  <c r="P5507" i="13"/>
  <c r="Q5449" i="13"/>
  <c r="P6216" i="13"/>
  <c r="P5323" i="13"/>
  <c r="R5014" i="13"/>
  <c r="R2843" i="13"/>
  <c r="R2337" i="13"/>
  <c r="Q5057" i="13"/>
  <c r="R4916" i="13"/>
  <c r="R4522" i="13"/>
  <c r="P4208" i="13"/>
  <c r="P4106" i="13"/>
  <c r="Q4259" i="13"/>
  <c r="P4073" i="13"/>
  <c r="S4073" i="13" s="1"/>
  <c r="R4069" i="13"/>
  <c r="P4012" i="13"/>
  <c r="Q3569" i="13"/>
  <c r="R3505" i="13"/>
  <c r="Q2782" i="13"/>
  <c r="R6422" i="13"/>
  <c r="R6326" i="13"/>
  <c r="R6230" i="13"/>
  <c r="Q6178" i="13"/>
  <c r="P6021" i="13"/>
  <c r="P5957" i="13"/>
  <c r="P5355" i="13"/>
  <c r="Q5479" i="13"/>
  <c r="P5497" i="13"/>
  <c r="R5318" i="13"/>
  <c r="R5468" i="13"/>
  <c r="R5292" i="13"/>
  <c r="P5751" i="13"/>
  <c r="R5447" i="13"/>
  <c r="Q5826" i="13"/>
  <c r="Q5730" i="13"/>
  <c r="Q5634" i="13"/>
  <c r="R5535" i="13"/>
  <c r="Q5480" i="13"/>
  <c r="Q5120" i="13"/>
  <c r="R5062" i="13"/>
  <c r="P5230" i="13"/>
  <c r="Q5019" i="13"/>
  <c r="Q5237" i="13"/>
  <c r="Q5189" i="13"/>
  <c r="P4909" i="13"/>
  <c r="Q5060" i="13"/>
  <c r="R5002" i="13"/>
  <c r="Q5268" i="13"/>
  <c r="P5101" i="13"/>
  <c r="P4709" i="13"/>
  <c r="P4861" i="13"/>
  <c r="Q4509" i="13"/>
  <c r="R4659" i="13"/>
  <c r="Q4783" i="13"/>
  <c r="P4621" i="13"/>
  <c r="P4373" i="13"/>
  <c r="Q4409" i="13"/>
  <c r="P4105" i="13"/>
  <c r="Q3810" i="13"/>
  <c r="P3957" i="13"/>
  <c r="S3957" i="13" s="1"/>
  <c r="Q3964" i="13"/>
  <c r="Q4193" i="13"/>
  <c r="Q3986" i="13"/>
  <c r="P3873" i="13"/>
  <c r="R3561" i="13"/>
  <c r="P3680" i="13"/>
  <c r="Q3410" i="13"/>
  <c r="Q2825" i="13"/>
  <c r="R2987" i="13"/>
  <c r="P3000" i="13"/>
  <c r="S3000" i="13" s="1"/>
  <c r="Q3061" i="13"/>
  <c r="S3061" i="13" s="1"/>
  <c r="R5114" i="13"/>
  <c r="P4935" i="13"/>
  <c r="P4807" i="13"/>
  <c r="Q4348" i="13"/>
  <c r="P4296" i="13"/>
  <c r="R4489" i="13"/>
  <c r="Q4124" i="13"/>
  <c r="Q3890" i="13"/>
  <c r="Q3778" i="13"/>
  <c r="Q2632" i="13"/>
  <c r="Q5023" i="13"/>
  <c r="P6107" i="13"/>
  <c r="P5868" i="13"/>
  <c r="R6517" i="13"/>
  <c r="P5833" i="13"/>
  <c r="S5833" i="13" s="1"/>
  <c r="R6248" i="13"/>
  <c r="P6248" i="13"/>
  <c r="Q6383" i="13"/>
  <c r="P6155" i="13"/>
  <c r="R5936" i="13"/>
  <c r="Q5512" i="13"/>
  <c r="R5765" i="13"/>
  <c r="R5416" i="13"/>
  <c r="P5467" i="13"/>
  <c r="Q5409" i="13"/>
  <c r="R5247" i="13"/>
  <c r="R5199" i="13"/>
  <c r="R5151" i="13"/>
  <c r="Q5038" i="13"/>
  <c r="R4981" i="13"/>
  <c r="P4923" i="13"/>
  <c r="Q5255" i="13"/>
  <c r="Q5207" i="13"/>
  <c r="Q5158" i="13"/>
  <c r="Q5047" i="13"/>
  <c r="P5267" i="13"/>
  <c r="P5219" i="13"/>
  <c r="P5171" i="13"/>
  <c r="Q4947" i="13"/>
  <c r="Q5009" i="13"/>
  <c r="R5152" i="13"/>
  <c r="Q5256" i="13"/>
  <c r="Q5208" i="13"/>
  <c r="Q5160" i="13"/>
  <c r="Q5107" i="13"/>
  <c r="R5049" i="13"/>
  <c r="R4935" i="13"/>
  <c r="P5168" i="13"/>
  <c r="P5121" i="13"/>
  <c r="Q4958" i="13"/>
  <c r="Q4570" i="13"/>
  <c r="Q4809" i="13"/>
  <c r="R4653" i="13"/>
  <c r="P4599" i="13"/>
  <c r="R4632" i="13"/>
  <c r="R4488" i="13"/>
  <c r="R4440" i="13"/>
  <c r="R4392" i="13"/>
  <c r="P4407" i="13"/>
  <c r="Q4356" i="13"/>
  <c r="Q4303" i="13"/>
  <c r="P4506" i="13"/>
  <c r="P4458" i="13"/>
  <c r="P4410" i="13"/>
  <c r="Q4308" i="13"/>
  <c r="R4223" i="13"/>
  <c r="P4498" i="13"/>
  <c r="P5347" i="13"/>
  <c r="R5446" i="13"/>
  <c r="Q4984" i="13"/>
  <c r="R5245" i="13"/>
  <c r="R5197" i="13"/>
  <c r="P4940" i="13"/>
  <c r="Q4944" i="13"/>
  <c r="Q5126" i="13"/>
  <c r="P4695" i="13"/>
  <c r="P4563" i="13"/>
  <c r="Q4698" i="13"/>
  <c r="P4580" i="13"/>
  <c r="Q4863" i="13"/>
  <c r="Q4767" i="13"/>
  <c r="P4225" i="13"/>
  <c r="P4403" i="13"/>
  <c r="R4243" i="13"/>
  <c r="P4329" i="13"/>
  <c r="Q4159" i="13"/>
  <c r="P4052" i="13"/>
  <c r="Q3937" i="13"/>
  <c r="Q3889" i="13"/>
  <c r="P3901" i="13"/>
  <c r="S3901" i="13" s="1"/>
  <c r="Q4082" i="13"/>
  <c r="Q3502" i="13"/>
  <c r="Q3146" i="13"/>
  <c r="S3146" i="13" s="1"/>
  <c r="Q3277" i="13"/>
  <c r="Q3394" i="13"/>
  <c r="S3394" i="13" s="1"/>
  <c r="R3221" i="13"/>
  <c r="T3221" i="13" s="1"/>
  <c r="P3461" i="13"/>
  <c r="P2900" i="13"/>
  <c r="R2971" i="13"/>
  <c r="P4631" i="13"/>
  <c r="R4630" i="13"/>
  <c r="R4557" i="13"/>
  <c r="P4550" i="13"/>
  <c r="R4788" i="13"/>
  <c r="Q4623" i="13"/>
  <c r="R4548" i="13"/>
  <c r="Q4844" i="13"/>
  <c r="Q4796" i="13"/>
  <c r="Q4563" i="13"/>
  <c r="R4895" i="13"/>
  <c r="R4847" i="13"/>
  <c r="R4799" i="13"/>
  <c r="P4640" i="13"/>
  <c r="Q4903" i="13"/>
  <c r="R4476" i="13"/>
  <c r="P4380" i="13"/>
  <c r="R4327" i="13"/>
  <c r="P4216" i="13"/>
  <c r="Q4343" i="13"/>
  <c r="R4160" i="13"/>
  <c r="Q4481" i="13"/>
  <c r="Q4433" i="13"/>
  <c r="Q4385" i="13"/>
  <c r="Q4226" i="13"/>
  <c r="R3984" i="13"/>
  <c r="Q3985" i="13"/>
  <c r="P3993" i="13"/>
  <c r="Q4166" i="13"/>
  <c r="R3939" i="13"/>
  <c r="Q4069" i="13"/>
  <c r="T4069" i="13" s="1"/>
  <c r="R3597" i="13"/>
  <c r="R3539" i="13"/>
  <c r="R3567" i="13"/>
  <c r="Q3706" i="13"/>
  <c r="P3845" i="13"/>
  <c r="P3557" i="13"/>
  <c r="R3627" i="13"/>
  <c r="R3381" i="13"/>
  <c r="Q3209" i="13"/>
  <c r="Q3261" i="13"/>
  <c r="S3261" i="13" s="1"/>
  <c r="R3375" i="13"/>
  <c r="R3201" i="13"/>
  <c r="R3269" i="13"/>
  <c r="Q3278" i="13"/>
  <c r="P3504" i="13"/>
  <c r="P3312" i="13"/>
  <c r="P3216" i="13"/>
  <c r="P2800" i="13"/>
  <c r="P3020" i="13"/>
  <c r="R2961" i="13"/>
  <c r="Q2822" i="13"/>
  <c r="S2822" i="13" s="1"/>
  <c r="Q2938" i="13"/>
  <c r="R2769" i="13"/>
  <c r="P2440" i="13"/>
  <c r="P2680" i="13"/>
  <c r="P2600" i="13"/>
  <c r="Q2572" i="13"/>
  <c r="R2715" i="13"/>
  <c r="R2289" i="13"/>
  <c r="P4450" i="13"/>
  <c r="P4402" i="13"/>
  <c r="R4297" i="13"/>
  <c r="Q4172" i="13"/>
  <c r="Q4165" i="13"/>
  <c r="Q4111" i="13"/>
  <c r="R3938" i="13"/>
  <c r="R3873" i="13"/>
  <c r="R4056" i="13"/>
  <c r="P4066" i="13"/>
  <c r="R4008" i="13"/>
  <c r="R3890" i="13"/>
  <c r="P3935" i="13"/>
  <c r="P3826" i="13"/>
  <c r="P4026" i="13"/>
  <c r="R3968" i="13"/>
  <c r="T3968" i="13" s="1"/>
  <c r="Q3939" i="13"/>
  <c r="Q3892" i="13"/>
  <c r="Q3838" i="13"/>
  <c r="R3780" i="13"/>
  <c r="P3723" i="13"/>
  <c r="R3607" i="13"/>
  <c r="P3785" i="13"/>
  <c r="Q3726" i="13"/>
  <c r="R3668" i="13"/>
  <c r="Q3612" i="13"/>
  <c r="R3554" i="13"/>
  <c r="R3754" i="13"/>
  <c r="Q3698" i="13"/>
  <c r="R3640" i="13"/>
  <c r="P3582" i="13"/>
  <c r="R3720" i="13"/>
  <c r="P3549" i="13"/>
  <c r="R3692" i="13"/>
  <c r="P3635" i="13"/>
  <c r="P3720" i="13"/>
  <c r="Q3548" i="13"/>
  <c r="Q3730" i="13"/>
  <c r="R3671" i="13"/>
  <c r="R3486" i="13"/>
  <c r="Q3743" i="13"/>
  <c r="Q3571" i="13"/>
  <c r="R3506" i="13"/>
  <c r="P3643" i="13"/>
  <c r="Q3584" i="13"/>
  <c r="R3524" i="13"/>
  <c r="Q3724" i="13"/>
  <c r="R3666" i="13"/>
  <c r="P3609" i="13"/>
  <c r="Q3551" i="13"/>
  <c r="R3752" i="13"/>
  <c r="P3695" i="13"/>
  <c r="Q3518" i="13"/>
  <c r="Q3608" i="13"/>
  <c r="R3550" i="13"/>
  <c r="T3550" i="13" s="1"/>
  <c r="P3757" i="13"/>
  <c r="Q3512" i="13"/>
  <c r="P3397" i="13"/>
  <c r="Q3340" i="13"/>
  <c r="R3282" i="13"/>
  <c r="R3153" i="13"/>
  <c r="R3343" i="13"/>
  <c r="P3286" i="13"/>
  <c r="R3159" i="13"/>
  <c r="R3454" i="13"/>
  <c r="Q3396" i="13"/>
  <c r="Q3338" i="13"/>
  <c r="Q3152" i="13"/>
  <c r="R3391" i="13"/>
  <c r="Q3333" i="13"/>
  <c r="R3276" i="13"/>
  <c r="P3219" i="13"/>
  <c r="R3385" i="13"/>
  <c r="Q3270" i="13"/>
  <c r="Q3137" i="13"/>
  <c r="P3390" i="13"/>
  <c r="R3274" i="13"/>
  <c r="Q3217" i="13"/>
  <c r="Q3399" i="13"/>
  <c r="S3399" i="13" s="1"/>
  <c r="R3341" i="13"/>
  <c r="Q3408" i="13"/>
  <c r="Q3235" i="13"/>
  <c r="P2843" i="13"/>
  <c r="Q2545" i="13"/>
  <c r="P2405" i="13"/>
  <c r="Q6127" i="13"/>
  <c r="Q6280" i="13"/>
  <c r="Q6232" i="13"/>
  <c r="Q5958" i="13"/>
  <c r="P6367" i="13"/>
  <c r="S6367" i="13" s="1"/>
  <c r="R6558" i="13"/>
  <c r="R6510" i="13"/>
  <c r="R6462" i="13"/>
  <c r="R6414" i="13"/>
  <c r="R6366" i="13"/>
  <c r="R6020" i="13"/>
  <c r="Q5640" i="13"/>
  <c r="Q5592" i="13"/>
  <c r="P5708" i="13"/>
  <c r="P5612" i="13"/>
  <c r="P5396" i="13"/>
  <c r="P5647" i="13"/>
  <c r="P5438" i="13"/>
  <c r="Q5380" i="13"/>
  <c r="R5806" i="13"/>
  <c r="R5758" i="13"/>
  <c r="R5710" i="13"/>
  <c r="R5662" i="13"/>
  <c r="R5614" i="13"/>
  <c r="R5566" i="13"/>
  <c r="P5527" i="13"/>
  <c r="R5454" i="13"/>
  <c r="R5286" i="13"/>
  <c r="P5270" i="13"/>
  <c r="P5222" i="13"/>
  <c r="P5174" i="13"/>
  <c r="Q4664" i="13"/>
  <c r="R4883" i="13"/>
  <c r="R4787" i="13"/>
  <c r="P4737" i="13"/>
  <c r="P4547" i="13"/>
  <c r="R4416" i="13"/>
  <c r="P4367" i="13"/>
  <c r="R4314" i="13"/>
  <c r="R4129" i="13"/>
  <c r="R4027" i="13"/>
  <c r="P3970" i="13"/>
  <c r="P4128" i="13"/>
  <c r="R3916" i="13"/>
  <c r="P3992" i="13"/>
  <c r="S3992" i="13" s="1"/>
  <c r="Q3856" i="13"/>
  <c r="Q3634" i="13"/>
  <c r="R3576" i="13"/>
  <c r="R2783" i="13"/>
  <c r="Q2897" i="13"/>
  <c r="S2897" i="13" s="1"/>
  <c r="R5624" i="13"/>
  <c r="Q5394" i="13"/>
  <c r="R5078" i="13"/>
  <c r="Q5030" i="13"/>
  <c r="R4824" i="13"/>
  <c r="Q4832" i="13"/>
  <c r="Q4733" i="13"/>
  <c r="P4681" i="13"/>
  <c r="P4876" i="13"/>
  <c r="P4780" i="13"/>
  <c r="R4728" i="13"/>
  <c r="Q4676" i="13"/>
  <c r="Q3597" i="13"/>
  <c r="P3577" i="13"/>
  <c r="R3303" i="13"/>
  <c r="P3492" i="13"/>
  <c r="S3492" i="13" s="1"/>
  <c r="P3444" i="13"/>
  <c r="P3348" i="13"/>
  <c r="P3204" i="13"/>
  <c r="S3204" i="13" s="1"/>
  <c r="R2921" i="13"/>
  <c r="Q2754" i="13"/>
  <c r="Q2706" i="13"/>
  <c r="S2706" i="13" s="1"/>
  <c r="Q5436" i="13"/>
  <c r="Q5227" i="13"/>
  <c r="Q5179" i="13"/>
  <c r="R5072" i="13"/>
  <c r="R5086" i="13"/>
  <c r="R4536" i="13"/>
  <c r="P4594" i="13"/>
  <c r="P4546" i="13"/>
  <c r="R4496" i="13"/>
  <c r="R4400" i="13"/>
  <c r="P4170" i="13"/>
  <c r="S4170" i="13" s="1"/>
  <c r="R4082" i="13"/>
  <c r="Q3988" i="13"/>
  <c r="P3896" i="13"/>
  <c r="S3896" i="13" s="1"/>
  <c r="R3842" i="13"/>
  <c r="Q4282" i="13"/>
  <c r="Q4137" i="13"/>
  <c r="Q4090" i="13"/>
  <c r="Q4041" i="13"/>
  <c r="Q3993" i="13"/>
  <c r="Q3945" i="13"/>
  <c r="Q3898" i="13"/>
  <c r="Q3844" i="13"/>
  <c r="T3844" i="13" s="1"/>
  <c r="Q3858" i="13"/>
  <c r="R3686" i="13"/>
  <c r="Q3758" i="13"/>
  <c r="R3700" i="13"/>
  <c r="Q3636" i="13"/>
  <c r="T3636" i="13" s="1"/>
  <c r="R3578" i="13"/>
  <c r="P3854" i="13"/>
  <c r="S3854" i="13" s="1"/>
  <c r="P3805" i="13"/>
  <c r="P3662" i="13"/>
  <c r="P3566" i="13"/>
  <c r="R3449" i="13"/>
  <c r="Q3145" i="13"/>
  <c r="P3214" i="13"/>
  <c r="P3855" i="13"/>
  <c r="P3807" i="13"/>
  <c r="P3759" i="13"/>
  <c r="P3711" i="13"/>
  <c r="P3663" i="13"/>
  <c r="P3567" i="13"/>
  <c r="S3567" i="13" s="1"/>
  <c r="Q3514" i="13"/>
  <c r="R3402" i="13"/>
  <c r="Q3346" i="13"/>
  <c r="Q3287" i="13"/>
  <c r="P3402" i="13"/>
  <c r="S3402" i="13" s="1"/>
  <c r="Q3160" i="13"/>
  <c r="P3517" i="13"/>
  <c r="P3229" i="13"/>
  <c r="P3039" i="13"/>
  <c r="S3039" i="13" s="1"/>
  <c r="P2956" i="13"/>
  <c r="Q2907" i="13"/>
  <c r="Q2694" i="13"/>
  <c r="T2694" i="13" s="1"/>
  <c r="P2458" i="13"/>
  <c r="S2458" i="13" s="1"/>
  <c r="R2236" i="13"/>
  <c r="T2236" i="13" s="1"/>
  <c r="R5856" i="13"/>
  <c r="P5928" i="13"/>
  <c r="P5386" i="13"/>
  <c r="R5149" i="13"/>
  <c r="R4921" i="13"/>
  <c r="R4695" i="13"/>
  <c r="R4911" i="13"/>
  <c r="R4863" i="13"/>
  <c r="R4815" i="13"/>
  <c r="R4767" i="13"/>
  <c r="Q4715" i="13"/>
  <c r="Q4666" i="13"/>
  <c r="Q4276" i="13"/>
  <c r="R4218" i="13"/>
  <c r="R4003" i="13"/>
  <c r="Q3884" i="13"/>
  <c r="Q3800" i="13"/>
  <c r="R4025" i="13"/>
  <c r="P3968" i="13"/>
  <c r="S3968" i="13" s="1"/>
  <c r="R3635" i="13"/>
  <c r="Q3516" i="13"/>
  <c r="T3516" i="13" s="1"/>
  <c r="Q3690" i="13"/>
  <c r="P5290" i="13"/>
  <c r="P4978" i="13"/>
  <c r="Q3769" i="13"/>
  <c r="T3769" i="13" s="1"/>
  <c r="R3735" i="13"/>
  <c r="Q3202" i="13"/>
  <c r="Q3257" i="13"/>
  <c r="Q3142" i="13"/>
  <c r="R3389" i="13"/>
  <c r="Q2918" i="13"/>
  <c r="T2918" i="13" s="1"/>
  <c r="Q2584" i="13"/>
  <c r="P6274" i="13"/>
  <c r="P6122" i="13"/>
  <c r="R6370" i="13"/>
  <c r="R5950" i="13"/>
  <c r="R5546" i="13"/>
  <c r="P5699" i="13"/>
  <c r="Q5500" i="13"/>
  <c r="Q5461" i="13"/>
  <c r="P5403" i="13"/>
  <c r="Q5726" i="13"/>
  <c r="P5418" i="13"/>
  <c r="R5506" i="13"/>
  <c r="Q5323" i="13"/>
  <c r="R5242" i="13"/>
  <c r="R5460" i="13"/>
  <c r="R5316" i="13"/>
  <c r="Q5132" i="13"/>
  <c r="Q5017" i="13"/>
  <c r="P5189" i="13"/>
  <c r="Q5087" i="13"/>
  <c r="P5260" i="13"/>
  <c r="R5110" i="13"/>
  <c r="P4962" i="13"/>
  <c r="P4915" i="13"/>
  <c r="S4915" i="13" s="1"/>
  <c r="P4774" i="13"/>
  <c r="Q4877" i="13"/>
  <c r="R4832" i="13"/>
  <c r="Q4888" i="13"/>
  <c r="Q4792" i="13"/>
  <c r="P4787" i="13"/>
  <c r="R4741" i="13"/>
  <c r="R4148" i="13"/>
  <c r="Q3912" i="13"/>
  <c r="Q3572" i="13"/>
  <c r="P3825" i="13"/>
  <c r="Q3189" i="13"/>
  <c r="Q3370" i="13"/>
  <c r="P3441" i="13"/>
  <c r="P3393" i="13"/>
  <c r="P3260" i="13"/>
  <c r="P3212" i="13"/>
  <c r="Q3005" i="13"/>
  <c r="P2188" i="13"/>
  <c r="Q2202" i="13"/>
  <c r="Q5939" i="13"/>
  <c r="R5968" i="13"/>
  <c r="P5431" i="13"/>
  <c r="Q5588" i="13"/>
  <c r="P5799" i="13"/>
  <c r="S5799" i="13" s="1"/>
  <c r="R5519" i="13"/>
  <c r="R4620" i="13"/>
  <c r="P5343" i="13"/>
  <c r="P4873" i="13"/>
  <c r="R6513" i="13"/>
  <c r="P6191" i="13"/>
  <c r="R6158" i="13"/>
  <c r="P5855" i="13"/>
  <c r="S5855" i="13" s="1"/>
  <c r="P6298" i="13"/>
  <c r="P6250" i="13"/>
  <c r="R5508" i="13"/>
  <c r="R5617" i="13"/>
  <c r="P5332" i="13"/>
  <c r="P5501" i="13"/>
  <c r="Q5443" i="13"/>
  <c r="Q5471" i="13"/>
  <c r="P5375" i="13"/>
  <c r="P4727" i="13"/>
  <c r="P5417" i="13"/>
  <c r="R6697" i="13"/>
  <c r="P6486" i="13"/>
  <c r="Q6291" i="13"/>
  <c r="Q6243" i="13"/>
  <c r="Q6192" i="13"/>
  <c r="R5944" i="13"/>
  <c r="R5792" i="13"/>
  <c r="R5744" i="13"/>
  <c r="R5696" i="13"/>
  <c r="R5648" i="13"/>
  <c r="R5600" i="13"/>
  <c r="Q5551" i="13"/>
  <c r="P4914" i="13"/>
  <c r="Q5896" i="13"/>
  <c r="R5906" i="13"/>
  <c r="Q6035" i="13"/>
  <c r="P6535" i="13"/>
  <c r="R6026" i="13"/>
  <c r="R5962" i="13"/>
  <c r="P6463" i="13"/>
  <c r="P6014" i="13"/>
  <c r="P5742" i="13"/>
  <c r="P5598" i="13"/>
  <c r="Q5366" i="13"/>
  <c r="P5594" i="13"/>
  <c r="P5335" i="13"/>
  <c r="R5499" i="13"/>
  <c r="R5022" i="13"/>
  <c r="R5279" i="13"/>
  <c r="R5232" i="13"/>
  <c r="Q5239" i="13"/>
  <c r="Q5191" i="13"/>
  <c r="Q5144" i="13"/>
  <c r="R4971" i="13"/>
  <c r="P5203" i="13"/>
  <c r="Q5043" i="13"/>
  <c r="P4660" i="13"/>
  <c r="Q4765" i="13"/>
  <c r="P5057" i="13"/>
  <c r="Q4468" i="13"/>
  <c r="Q4370" i="13"/>
  <c r="Q4650" i="13"/>
  <c r="P4360" i="13"/>
  <c r="S4360" i="13" s="1"/>
  <c r="R4461" i="13"/>
  <c r="R4413" i="13"/>
  <c r="P4460" i="13"/>
  <c r="P4280" i="13"/>
  <c r="P4045" i="13"/>
  <c r="Q3498" i="13"/>
  <c r="Q3620" i="13"/>
  <c r="Q4246" i="13"/>
  <c r="Q4054" i="13"/>
  <c r="Q3910" i="13"/>
  <c r="R3859" i="13"/>
  <c r="R3585" i="13"/>
  <c r="R3501" i="13"/>
  <c r="Q3709" i="13"/>
  <c r="R3463" i="13"/>
  <c r="P3724" i="13"/>
  <c r="P3580" i="13"/>
  <c r="Q3481" i="13"/>
  <c r="R3155" i="13"/>
  <c r="P2896" i="13"/>
  <c r="S2896" i="13" s="1"/>
  <c r="Q2993" i="13"/>
  <c r="R3137" i="13"/>
  <c r="P2968" i="13"/>
  <c r="Q2660" i="13"/>
  <c r="R2421" i="13"/>
  <c r="P2196" i="13"/>
  <c r="S2196" i="13" s="1"/>
  <c r="Q5014" i="13"/>
  <c r="R4956" i="13"/>
  <c r="Q5282" i="13"/>
  <c r="Q5186" i="13"/>
  <c r="R5131" i="13"/>
  <c r="Q5284" i="13"/>
  <c r="Q5188" i="13"/>
  <c r="Q5083" i="13"/>
  <c r="Q4924" i="13"/>
  <c r="R5386" i="13"/>
  <c r="R5436" i="13"/>
  <c r="Q5205" i="13"/>
  <c r="Q5157" i="13"/>
  <c r="R5103" i="13"/>
  <c r="P5082" i="13"/>
  <c r="P4992" i="13"/>
  <c r="R4808" i="13"/>
  <c r="Q4513" i="13"/>
  <c r="Q4657" i="13"/>
  <c r="Q4585" i="13"/>
  <c r="P4049" i="13"/>
  <c r="S4049" i="13" s="1"/>
  <c r="Q3873" i="13"/>
  <c r="T3873" i="13" s="1"/>
  <c r="Q4061" i="13"/>
  <c r="R3804" i="13"/>
  <c r="Q3545" i="13"/>
  <c r="Q3610" i="13"/>
  <c r="R3661" i="13"/>
  <c r="P3852" i="13"/>
  <c r="P3804" i="13"/>
  <c r="P3465" i="13"/>
  <c r="R5826" i="13"/>
  <c r="Q4890" i="13"/>
  <c r="Q4686" i="13"/>
  <c r="T4686" i="13" s="1"/>
  <c r="P4568" i="13"/>
  <c r="Q4811" i="13"/>
  <c r="R3857" i="13"/>
  <c r="R3921" i="13"/>
  <c r="P4064" i="13"/>
  <c r="R3319" i="13"/>
  <c r="P3604" i="13"/>
  <c r="Q3446" i="13"/>
  <c r="R5740" i="13"/>
  <c r="P5547" i="13"/>
  <c r="R5822" i="13"/>
  <c r="R5582" i="13"/>
  <c r="Q5042" i="13"/>
  <c r="P5018" i="13"/>
  <c r="R5224" i="13"/>
  <c r="R5079" i="13"/>
  <c r="R5088" i="13"/>
  <c r="R4781" i="13"/>
  <c r="P4781" i="13"/>
  <c r="P4548" i="13"/>
  <c r="Q4697" i="13"/>
  <c r="Q4432" i="13"/>
  <c r="P4384" i="13"/>
  <c r="R4383" i="13"/>
  <c r="P4224" i="13"/>
  <c r="R4697" i="13"/>
  <c r="R4425" i="13"/>
  <c r="R3983" i="13"/>
  <c r="Q5514" i="13"/>
  <c r="R4954" i="13"/>
  <c r="P5233" i="13"/>
  <c r="P5185" i="13"/>
  <c r="Q5079" i="13"/>
  <c r="R5021" i="13"/>
  <c r="Q5140" i="13"/>
  <c r="Q4968" i="13"/>
  <c r="R5092" i="13"/>
  <c r="P4920" i="13"/>
  <c r="P5054" i="13"/>
  <c r="P5006" i="13"/>
  <c r="P4818" i="13"/>
  <c r="P4770" i="13"/>
  <c r="Q4595" i="13"/>
  <c r="R4865" i="13"/>
  <c r="Q4717" i="13"/>
  <c r="P4595" i="13"/>
  <c r="Q4825" i="13"/>
  <c r="Q4777" i="13"/>
  <c r="P4821" i="13"/>
  <c r="R4828" i="13"/>
  <c r="Q4611" i="13"/>
  <c r="Q4788" i="13"/>
  <c r="T4788" i="13" s="1"/>
  <c r="Q4685" i="13"/>
  <c r="P4623" i="13"/>
  <c r="P4880" i="13"/>
  <c r="P4831" i="13"/>
  <c r="P4784" i="13"/>
  <c r="S4784" i="13" s="1"/>
  <c r="R4680" i="13"/>
  <c r="P4615" i="13"/>
  <c r="Q4567" i="13"/>
  <c r="R4471" i="13"/>
  <c r="R4423" i="13"/>
  <c r="Q4322" i="13"/>
  <c r="P4475" i="13"/>
  <c r="P4213" i="13"/>
  <c r="R4690" i="13"/>
  <c r="R4450" i="13"/>
  <c r="Q4653" i="13"/>
  <c r="P4562" i="13"/>
  <c r="P4466" i="13"/>
  <c r="P4418" i="13"/>
  <c r="Q4368" i="13"/>
  <c r="P4316" i="13"/>
  <c r="P4199" i="13"/>
  <c r="P4114" i="13"/>
  <c r="Q4464" i="13"/>
  <c r="Q4416" i="13"/>
  <c r="R4366" i="13"/>
  <c r="Q4315" i="13"/>
  <c r="P4314" i="13"/>
  <c r="P4183" i="13"/>
  <c r="R4380" i="13"/>
  <c r="R4332" i="13"/>
  <c r="R3895" i="13"/>
  <c r="R4196" i="13"/>
  <c r="P4206" i="13"/>
  <c r="R4097" i="13"/>
  <c r="R3987" i="13"/>
  <c r="P3930" i="13"/>
  <c r="Q3861" i="13"/>
  <c r="R4048" i="13"/>
  <c r="R3934" i="13"/>
  <c r="R3866" i="13"/>
  <c r="R3778" i="13"/>
  <c r="P4059" i="13"/>
  <c r="S4059" i="13" s="1"/>
  <c r="R3943" i="13"/>
  <c r="Q4004" i="13"/>
  <c r="R3798" i="13"/>
  <c r="R3572" i="13"/>
  <c r="P3510" i="13"/>
  <c r="Q3538" i="13"/>
  <c r="R3589" i="13"/>
  <c r="Q3540" i="13"/>
  <c r="P3725" i="13"/>
  <c r="Q3313" i="13"/>
  <c r="P3341" i="13"/>
  <c r="R2863" i="13"/>
  <c r="Q2949" i="13"/>
  <c r="S2949" i="13" s="1"/>
  <c r="P3068" i="13"/>
  <c r="S3068" i="13" s="1"/>
  <c r="P2292" i="13"/>
  <c r="Q2849" i="13"/>
  <c r="Q2468" i="13"/>
  <c r="R2193" i="13"/>
  <c r="Q2298" i="13"/>
  <c r="T2298" i="13" s="1"/>
  <c r="Q2250" i="13"/>
  <c r="P2259" i="13"/>
  <c r="P2211" i="13"/>
  <c r="Q3285" i="13"/>
  <c r="Q3227" i="13"/>
  <c r="Q3157" i="13"/>
  <c r="Q3462" i="13"/>
  <c r="R3404" i="13"/>
  <c r="P3347" i="13"/>
  <c r="S3347" i="13" s="1"/>
  <c r="R3289" i="13"/>
  <c r="R3231" i="13"/>
  <c r="Q3163" i="13"/>
  <c r="R3466" i="13"/>
  <c r="Q3351" i="13"/>
  <c r="P3293" i="13"/>
  <c r="R3169" i="13"/>
  <c r="P3231" i="13"/>
  <c r="P3162" i="13"/>
  <c r="Q3403" i="13"/>
  <c r="P3345" i="13"/>
  <c r="R3345" i="13"/>
  <c r="Q3230" i="13"/>
  <c r="P3469" i="13"/>
  <c r="P3420" i="13"/>
  <c r="P3373" i="13"/>
  <c r="P3324" i="13"/>
  <c r="P3277" i="13"/>
  <c r="P3180" i="13"/>
  <c r="S3180" i="13" s="1"/>
  <c r="P3132" i="13"/>
  <c r="R3015" i="13"/>
  <c r="Q2958" i="13"/>
  <c r="Q2888" i="13"/>
  <c r="T2888" i="13" s="1"/>
  <c r="R3144" i="13"/>
  <c r="Q3087" i="13"/>
  <c r="P3030" i="13"/>
  <c r="Q2973" i="13"/>
  <c r="Q2905" i="13"/>
  <c r="R3092" i="13"/>
  <c r="P2977" i="13"/>
  <c r="R2910" i="13"/>
  <c r="P3528" i="13"/>
  <c r="P3480" i="13"/>
  <c r="P3432" i="13"/>
  <c r="S3432" i="13" s="1"/>
  <c r="P3384" i="13"/>
  <c r="S3384" i="13" s="1"/>
  <c r="P3336" i="13"/>
  <c r="P3288" i="13"/>
  <c r="P3240" i="13"/>
  <c r="P3192" i="13"/>
  <c r="P3144" i="13"/>
  <c r="R3086" i="13"/>
  <c r="Q3030" i="13"/>
  <c r="Q2971" i="13"/>
  <c r="R2904" i="13"/>
  <c r="P2823" i="13"/>
  <c r="S2823" i="13" s="1"/>
  <c r="P3091" i="13"/>
  <c r="R2976" i="13"/>
  <c r="P2910" i="13"/>
  <c r="P2830" i="13"/>
  <c r="Q3095" i="13"/>
  <c r="Q2981" i="13"/>
  <c r="S2981" i="13" s="1"/>
  <c r="Q2915" i="13"/>
  <c r="P2836" i="13"/>
  <c r="S2836" i="13" s="1"/>
  <c r="P3203" i="13"/>
  <c r="S3203" i="13" s="1"/>
  <c r="P3155" i="13"/>
  <c r="R3099" i="13"/>
  <c r="Q3043" i="13"/>
  <c r="P2985" i="13"/>
  <c r="Q2921" i="13"/>
  <c r="T2921" i="13" s="1"/>
  <c r="R3205" i="13"/>
  <c r="R3157" i="13"/>
  <c r="Q3105" i="13"/>
  <c r="R3047" i="13"/>
  <c r="Q2990" i="13"/>
  <c r="T2990" i="13" s="1"/>
  <c r="P2928" i="13"/>
  <c r="S2928" i="13" s="1"/>
  <c r="P2849" i="13"/>
  <c r="P3124" i="13"/>
  <c r="S3124" i="13" s="1"/>
  <c r="R3066" i="13"/>
  <c r="R3007" i="13"/>
  <c r="P2950" i="13"/>
  <c r="R2876" i="13"/>
  <c r="R2788" i="13"/>
  <c r="P3070" i="13"/>
  <c r="Q3013" i="13"/>
  <c r="R2955" i="13"/>
  <c r="R2882" i="13"/>
  <c r="P2797" i="13"/>
  <c r="R3084" i="13"/>
  <c r="Q3026" i="13"/>
  <c r="P2970" i="13"/>
  <c r="R2900" i="13"/>
  <c r="Q2819" i="13"/>
  <c r="Q3094" i="13"/>
  <c r="Q3036" i="13"/>
  <c r="P2979" i="13"/>
  <c r="R2913" i="13"/>
  <c r="P2833" i="13"/>
  <c r="R3124" i="13"/>
  <c r="R2928" i="13"/>
  <c r="P3100" i="13"/>
  <c r="R2896" i="13"/>
  <c r="T2896" i="13" s="1"/>
  <c r="R2828" i="13"/>
  <c r="Q2760" i="13"/>
  <c r="P2748" i="13"/>
  <c r="R2786" i="13"/>
  <c r="Q2798" i="13"/>
  <c r="R2763" i="13"/>
  <c r="T2763" i="13" s="1"/>
  <c r="P2744" i="13"/>
  <c r="Q2878" i="13"/>
  <c r="R2704" i="13"/>
  <c r="Q2723" i="13"/>
  <c r="P2520" i="13"/>
  <c r="P2676" i="13"/>
  <c r="P2538" i="13"/>
  <c r="P2853" i="13"/>
  <c r="S2853" i="13" s="1"/>
  <c r="R2794" i="13"/>
  <c r="Q2680" i="13"/>
  <c r="R2703" i="13"/>
  <c r="P2581" i="13"/>
  <c r="S2581" i="13" s="1"/>
  <c r="Q2721" i="13"/>
  <c r="S2721" i="13" s="1"/>
  <c r="R2664" i="13"/>
  <c r="P2625" i="13"/>
  <c r="S2625" i="13" s="1"/>
  <c r="R2643" i="13"/>
  <c r="Q2580" i="13"/>
  <c r="R2585" i="13"/>
  <c r="P2716" i="13"/>
  <c r="P2597" i="13"/>
  <c r="P2724" i="13"/>
  <c r="P2522" i="13"/>
  <c r="Q2597" i="13"/>
  <c r="P2545" i="13"/>
  <c r="P2372" i="13"/>
  <c r="S2372" i="13" s="1"/>
  <c r="R2309" i="13"/>
  <c r="P2240" i="13"/>
  <c r="S2240" i="13" s="1"/>
  <c r="P2511" i="13"/>
  <c r="S2511" i="13" s="1"/>
  <c r="Q2453" i="13"/>
  <c r="P2268" i="13"/>
  <c r="Q2463" i="13"/>
  <c r="T2463" i="13" s="1"/>
  <c r="P2279" i="13"/>
  <c r="S2279" i="13" s="1"/>
  <c r="Q2209" i="13"/>
  <c r="Q2362" i="13"/>
  <c r="S2362" i="13" s="1"/>
  <c r="R2570" i="13"/>
  <c r="Q2399" i="13"/>
  <c r="R2341" i="13"/>
  <c r="Q2200" i="13"/>
  <c r="P2376" i="13"/>
  <c r="S2376" i="13" s="1"/>
  <c r="Q2312" i="13"/>
  <c r="R2538" i="13"/>
  <c r="Q2300" i="13"/>
  <c r="P2231" i="13"/>
  <c r="S2231" i="13" s="1"/>
  <c r="R2483" i="13"/>
  <c r="Q2369" i="13"/>
  <c r="R2304" i="13"/>
  <c r="P2488" i="13"/>
  <c r="Q2430" i="13"/>
  <c r="P2374" i="13"/>
  <c r="P2310" i="13"/>
  <c r="S2310" i="13" s="1"/>
  <c r="R2392" i="13"/>
  <c r="Q2184" i="13"/>
  <c r="R2307" i="13"/>
  <c r="R2185" i="13"/>
  <c r="R2499" i="13"/>
  <c r="R2300" i="13"/>
  <c r="R2170" i="13"/>
  <c r="Q2320" i="13"/>
  <c r="Q2176" i="13"/>
  <c r="P2163" i="13"/>
  <c r="P2115" i="13"/>
  <c r="P2067" i="13"/>
  <c r="P2019" i="13"/>
  <c r="Q2135" i="13"/>
  <c r="Q2087" i="13"/>
  <c r="Q2039" i="13"/>
  <c r="R2034" i="13"/>
  <c r="P2916" i="13"/>
  <c r="P2780" i="13"/>
  <c r="P3080" i="13"/>
  <c r="S3080" i="13" s="1"/>
  <c r="R3021" i="13"/>
  <c r="R3121" i="13"/>
  <c r="R2739" i="13"/>
  <c r="R2873" i="13"/>
  <c r="R2577" i="13"/>
  <c r="R2571" i="13"/>
  <c r="P2580" i="13"/>
  <c r="R2653" i="13"/>
  <c r="Q2720" i="13"/>
  <c r="P2392" i="13"/>
  <c r="P2544" i="13"/>
  <c r="P2368" i="13"/>
  <c r="R2543" i="13"/>
  <c r="R2399" i="13"/>
  <c r="R2351" i="13"/>
  <c r="P2380" i="13"/>
  <c r="S2380" i="13" s="1"/>
  <c r="P2224" i="13"/>
  <c r="R2583" i="13"/>
  <c r="P4642" i="13"/>
  <c r="R3999" i="13"/>
  <c r="Q3664" i="13"/>
  <c r="R3606" i="13"/>
  <c r="Q3663" i="13"/>
  <c r="R3605" i="13"/>
  <c r="Q3723" i="13"/>
  <c r="R3665" i="13"/>
  <c r="P3614" i="13"/>
  <c r="Q3224" i="13"/>
  <c r="R3448" i="13"/>
  <c r="R3288" i="13"/>
  <c r="Q3461" i="13"/>
  <c r="R3230" i="13"/>
  <c r="R3460" i="13"/>
  <c r="R3287" i="13"/>
  <c r="P3218" i="13"/>
  <c r="P3527" i="13"/>
  <c r="P2825" i="13"/>
  <c r="R5266" i="13"/>
  <c r="R5218" i="13"/>
  <c r="R5170" i="13"/>
  <c r="Q5094" i="13"/>
  <c r="P5284" i="13"/>
  <c r="P4759" i="13"/>
  <c r="R3819" i="13"/>
  <c r="Q3738" i="13"/>
  <c r="T3738" i="13" s="1"/>
  <c r="Q3753" i="13"/>
  <c r="R3695" i="13"/>
  <c r="P3431" i="13"/>
  <c r="S3431" i="13" s="1"/>
  <c r="P3479" i="13"/>
  <c r="P3161" i="13"/>
  <c r="R4936" i="13"/>
  <c r="Q4758" i="13"/>
  <c r="R3046" i="13"/>
  <c r="P2951" i="13"/>
  <c r="S2951" i="13" s="1"/>
  <c r="Q3151" i="13"/>
  <c r="S3151" i="13" s="1"/>
  <c r="P4124" i="13"/>
  <c r="P2332" i="13"/>
  <c r="P3383" i="13"/>
  <c r="R3664" i="13"/>
  <c r="Q2922" i="13"/>
  <c r="P3721" i="13"/>
  <c r="P3228" i="13"/>
  <c r="S3228" i="13" s="1"/>
  <c r="P3346" i="13"/>
  <c r="P3239" i="13"/>
  <c r="P3287" i="13"/>
  <c r="S3287" i="13" s="1"/>
  <c r="P3335" i="13"/>
  <c r="R3100" i="13"/>
  <c r="Q3891" i="13"/>
  <c r="Q3034" i="13"/>
  <c r="S3034" i="13" s="1"/>
  <c r="P6698" i="13"/>
  <c r="Q6589" i="13"/>
  <c r="R6092" i="13"/>
  <c r="Q6041" i="13"/>
  <c r="R5978" i="13"/>
  <c r="R5911" i="13"/>
  <c r="Q5656" i="13"/>
  <c r="Q5412" i="13"/>
  <c r="Q5829" i="13"/>
  <c r="R4927" i="13"/>
  <c r="P4833" i="13"/>
  <c r="P3458" i="13"/>
  <c r="P6600" i="13"/>
  <c r="P6547" i="13"/>
  <c r="Q6489" i="13"/>
  <c r="P6695" i="13"/>
  <c r="P6599" i="13"/>
  <c r="R6420" i="13"/>
  <c r="R6278" i="13"/>
  <c r="P5764" i="13"/>
  <c r="P5572" i="13"/>
  <c r="R5561" i="13"/>
  <c r="R5321" i="13"/>
  <c r="R3749" i="13"/>
  <c r="P2978" i="13"/>
  <c r="S2978" i="13" s="1"/>
  <c r="R3286" i="13"/>
  <c r="P2969" i="13"/>
  <c r="Q4610" i="13"/>
  <c r="P3191" i="13"/>
  <c r="S3191" i="13" s="1"/>
  <c r="Q3455" i="13"/>
  <c r="R3228" i="13"/>
  <c r="R5310" i="13"/>
  <c r="Q5321" i="13"/>
  <c r="Q5292" i="13"/>
  <c r="Q5244" i="13"/>
  <c r="P4910" i="13"/>
  <c r="Q4208" i="13"/>
  <c r="P4126" i="13"/>
  <c r="Q4423" i="13"/>
  <c r="P4322" i="13"/>
  <c r="R4594" i="13"/>
  <c r="P4514" i="13"/>
  <c r="Q4367" i="13"/>
  <c r="S4367" i="13" s="1"/>
  <c r="R4152" i="13"/>
  <c r="Q4100" i="13"/>
  <c r="S4100" i="13" s="1"/>
  <c r="Q3956" i="13"/>
  <c r="Q3908" i="13"/>
  <c r="Q3683" i="13"/>
  <c r="P3143" i="13"/>
  <c r="Q2959" i="13"/>
  <c r="Q3136" i="13"/>
  <c r="Q4138" i="13"/>
  <c r="P3468" i="13"/>
  <c r="Q6404" i="13"/>
  <c r="T6404" i="13" s="1"/>
  <c r="P5391" i="13"/>
  <c r="R4644" i="13"/>
  <c r="R4201" i="13"/>
  <c r="Q4102" i="13"/>
  <c r="R3737" i="13"/>
  <c r="P3625" i="13"/>
  <c r="P3628" i="13"/>
  <c r="S3628" i="13" s="1"/>
  <c r="P3202" i="13"/>
  <c r="P3031" i="13"/>
  <c r="S3031" i="13" s="1"/>
  <c r="Q3727" i="13"/>
  <c r="Q6224" i="13"/>
  <c r="Q6161" i="13"/>
  <c r="P5814" i="13"/>
  <c r="P5693" i="13"/>
  <c r="P5493" i="13"/>
  <c r="P5312" i="13"/>
  <c r="Q5584" i="13"/>
  <c r="P6131" i="13"/>
  <c r="P6036" i="13"/>
  <c r="P5987" i="13"/>
  <c r="R5759" i="13"/>
  <c r="Q5775" i="13"/>
  <c r="R5653" i="13"/>
  <c r="P5447" i="13"/>
  <c r="Q5389" i="13"/>
  <c r="R5351" i="13"/>
  <c r="R5278" i="13"/>
  <c r="R5230" i="13"/>
  <c r="Q5233" i="13"/>
  <c r="Q5235" i="13"/>
  <c r="P5296" i="13"/>
  <c r="P5200" i="13"/>
  <c r="R5039" i="13"/>
  <c r="P5095" i="13"/>
  <c r="P4999" i="13"/>
  <c r="R4910" i="13"/>
  <c r="R4862" i="13"/>
  <c r="Q4865" i="13"/>
  <c r="P5005" i="13"/>
  <c r="R4764" i="13"/>
  <c r="P4668" i="13"/>
  <c r="P4604" i="13"/>
  <c r="Q4608" i="13"/>
  <c r="R4543" i="13"/>
  <c r="Q4560" i="13"/>
  <c r="Q4314" i="13"/>
  <c r="Q4313" i="13"/>
  <c r="P4313" i="13"/>
  <c r="Q4550" i="13"/>
  <c r="R4505" i="13"/>
  <c r="Q4457" i="13"/>
  <c r="R4225" i="13"/>
  <c r="P3952" i="13"/>
  <c r="S3952" i="13" s="1"/>
  <c r="R3891" i="13"/>
  <c r="R4013" i="13"/>
  <c r="R4324" i="13"/>
  <c r="R4117" i="13"/>
  <c r="R4079" i="13"/>
  <c r="P3916" i="13"/>
  <c r="Q3841" i="13"/>
  <c r="R4096" i="13"/>
  <c r="P3925" i="13"/>
  <c r="R3621" i="13"/>
  <c r="Q3701" i="13"/>
  <c r="Q3953" i="13"/>
  <c r="Q3905" i="13"/>
  <c r="Q3796" i="13"/>
  <c r="Q3681" i="13"/>
  <c r="R3703" i="13"/>
  <c r="Q3674" i="13"/>
  <c r="T3674" i="13" s="1"/>
  <c r="R3521" i="13"/>
  <c r="Q3349" i="13"/>
  <c r="P3154" i="13"/>
  <c r="Q3088" i="13"/>
  <c r="Q3093" i="13"/>
  <c r="R3077" i="13"/>
  <c r="R3028" i="13"/>
  <c r="R2981" i="13"/>
  <c r="P2865" i="13"/>
  <c r="S2865" i="13" s="1"/>
  <c r="P2796" i="13"/>
  <c r="P2755" i="13"/>
  <c r="S2755" i="13" s="1"/>
  <c r="P3053" i="13"/>
  <c r="P3005" i="13"/>
  <c r="Q2930" i="13"/>
  <c r="R2819" i="13"/>
  <c r="P2762" i="13"/>
  <c r="P2584" i="13"/>
  <c r="Q2618" i="13"/>
  <c r="P2737" i="13"/>
  <c r="R2622" i="13"/>
  <c r="R2689" i="13"/>
  <c r="P2631" i="13"/>
  <c r="S2631" i="13" s="1"/>
  <c r="Q2560" i="13"/>
  <c r="T2560" i="13" s="1"/>
  <c r="P2645" i="13"/>
  <c r="S2645" i="13" s="1"/>
  <c r="P2605" i="13"/>
  <c r="S2605" i="13" s="1"/>
  <c r="R2683" i="13"/>
  <c r="Q2701" i="13"/>
  <c r="R2706" i="13"/>
  <c r="Q2658" i="13"/>
  <c r="R2609" i="13"/>
  <c r="Q2839" i="13"/>
  <c r="Q2790" i="13"/>
  <c r="Q2742" i="13"/>
  <c r="Q2646" i="13"/>
  <c r="R2429" i="13"/>
  <c r="R2396" i="13"/>
  <c r="P2337" i="13"/>
  <c r="S2337" i="13" s="1"/>
  <c r="Q2194" i="13"/>
  <c r="Q2348" i="13"/>
  <c r="Q2477" i="13"/>
  <c r="P2419" i="13"/>
  <c r="S2419" i="13" s="1"/>
  <c r="P2296" i="13"/>
  <c r="S2296" i="13" s="1"/>
  <c r="R2227" i="13"/>
  <c r="T2227" i="13" s="1"/>
  <c r="Q2273" i="13"/>
  <c r="S2273" i="13" s="1"/>
  <c r="P2491" i="13"/>
  <c r="S2491" i="13" s="1"/>
  <c r="Q2432" i="13"/>
  <c r="P2244" i="13"/>
  <c r="Q2881" i="13"/>
  <c r="Q2785" i="13"/>
  <c r="Q2737" i="13"/>
  <c r="Q2688" i="13"/>
  <c r="Q2641" i="13"/>
  <c r="P2592" i="13"/>
  <c r="P2480" i="13"/>
  <c r="Q2422" i="13"/>
  <c r="Q2509" i="13"/>
  <c r="S2509" i="13" s="1"/>
  <c r="P2451" i="13"/>
  <c r="S2451" i="13" s="1"/>
  <c r="Q2394" i="13"/>
  <c r="S2394" i="13" s="1"/>
  <c r="Q2335" i="13"/>
  <c r="S2335" i="13" s="1"/>
  <c r="P2266" i="13"/>
  <c r="Q2188" i="13"/>
  <c r="Q2475" i="13"/>
  <c r="P2418" i="13"/>
  <c r="Q2360" i="13"/>
  <c r="S2360" i="13" s="1"/>
  <c r="R2293" i="13"/>
  <c r="Q2225" i="13"/>
  <c r="P2426" i="13"/>
  <c r="S2426" i="13" s="1"/>
  <c r="R2241" i="13"/>
  <c r="P2507" i="13"/>
  <c r="S2507" i="13" s="1"/>
  <c r="Q2449" i="13"/>
  <c r="Q2332" i="13"/>
  <c r="T2332" i="13" s="1"/>
  <c r="P2264" i="13"/>
  <c r="R2504" i="13"/>
  <c r="R2456" i="13"/>
  <c r="R2408" i="13"/>
  <c r="R2360" i="13"/>
  <c r="P2250" i="13"/>
  <c r="R2595" i="13"/>
  <c r="R2451" i="13"/>
  <c r="R2403" i="13"/>
  <c r="R2355" i="13"/>
  <c r="P2243" i="13"/>
  <c r="S2243" i="13" s="1"/>
  <c r="P2179" i="13"/>
  <c r="S2179" i="13" s="1"/>
  <c r="R2177" i="13"/>
  <c r="Q2326" i="13"/>
  <c r="Q2278" i="13"/>
  <c r="Q2230" i="13"/>
  <c r="Q2182" i="13"/>
  <c r="P2178" i="13"/>
  <c r="P2130" i="13"/>
  <c r="Q3525" i="13"/>
  <c r="R2845" i="13"/>
  <c r="Q2994" i="13"/>
  <c r="R2855" i="13"/>
  <c r="P3076" i="13"/>
  <c r="S3076" i="13" s="1"/>
  <c r="R2959" i="13"/>
  <c r="R2895" i="13"/>
  <c r="Q3046" i="13"/>
  <c r="R2907" i="13"/>
  <c r="R2759" i="13"/>
  <c r="R2797" i="13"/>
  <c r="P2628" i="13"/>
  <c r="R2655" i="13"/>
  <c r="Q2520" i="13"/>
  <c r="Q2428" i="13"/>
  <c r="Q2889" i="13"/>
  <c r="Q2841" i="13"/>
  <c r="Q2374" i="13"/>
  <c r="Q2346" i="13"/>
  <c r="Q2031" i="13"/>
  <c r="P2242" i="13"/>
  <c r="P2338" i="13"/>
  <c r="S2338" i="13" s="1"/>
  <c r="P2626" i="13"/>
  <c r="S2626" i="13" s="1"/>
  <c r="R2294" i="13"/>
  <c r="R2342" i="13"/>
  <c r="T2342" i="13" s="1"/>
  <c r="P2427" i="13"/>
  <c r="S2427" i="13" s="1"/>
  <c r="P2523" i="13"/>
  <c r="Q2487" i="13"/>
  <c r="Q2679" i="13"/>
  <c r="T2679" i="13" s="1"/>
  <c r="R2184" i="13"/>
  <c r="P2269" i="13"/>
  <c r="R2762" i="13"/>
  <c r="R2954" i="13"/>
  <c r="R3386" i="13"/>
  <c r="P2715" i="13"/>
  <c r="S2715" i="13" s="1"/>
  <c r="P2763" i="13"/>
  <c r="S2763" i="13" s="1"/>
  <c r="Q2931" i="13"/>
  <c r="Q3027" i="13"/>
  <c r="S3027" i="13" s="1"/>
  <c r="Q3236" i="13"/>
  <c r="T3236" i="13" s="1"/>
  <c r="Q3284" i="13"/>
  <c r="R2912" i="13"/>
  <c r="R3008" i="13"/>
  <c r="T3008" i="13" s="1"/>
  <c r="R3152" i="13"/>
  <c r="R3344" i="13"/>
  <c r="T3344" i="13" s="1"/>
  <c r="P3213" i="13"/>
  <c r="P3991" i="13"/>
  <c r="P4107" i="13"/>
  <c r="S4107" i="13" s="1"/>
  <c r="Q3460" i="13"/>
  <c r="S3460" i="13" s="1"/>
  <c r="Q3940" i="13"/>
  <c r="Q4076" i="13"/>
  <c r="S4076" i="13" s="1"/>
  <c r="R3604" i="13"/>
  <c r="Q2838" i="13"/>
  <c r="P3565" i="13"/>
  <c r="Q2512" i="13"/>
  <c r="R2082" i="13"/>
  <c r="R2875" i="13"/>
  <c r="Q2724" i="13"/>
  <c r="Q4422" i="13"/>
  <c r="R3487" i="13"/>
  <c r="R4197" i="13"/>
  <c r="Q6096" i="13"/>
  <c r="P5917" i="13"/>
  <c r="P5982" i="13"/>
  <c r="P5983" i="13"/>
  <c r="P6043" i="13"/>
  <c r="Q5769" i="13"/>
  <c r="Q5721" i="13"/>
  <c r="Q5625" i="13"/>
  <c r="Q5577" i="13"/>
  <c r="P5412" i="13"/>
  <c r="Q5354" i="13"/>
  <c r="Q5363" i="13"/>
  <c r="R5752" i="13"/>
  <c r="P5559" i="13"/>
  <c r="P5405" i="13"/>
  <c r="Q5859" i="13"/>
  <c r="P5328" i="13"/>
  <c r="R4976" i="13"/>
  <c r="Q5004" i="13"/>
  <c r="P5261" i="13"/>
  <c r="P5165" i="13"/>
  <c r="R4997" i="13"/>
  <c r="P5236" i="13"/>
  <c r="Q5025" i="13"/>
  <c r="P5131" i="13"/>
  <c r="Q4850" i="13"/>
  <c r="Q4849" i="13"/>
  <c r="Q4748" i="13"/>
  <c r="Q4640" i="13"/>
  <c r="Q4641" i="13"/>
  <c r="Q4568" i="13"/>
  <c r="R4904" i="13"/>
  <c r="R4856" i="13"/>
  <c r="P4653" i="13"/>
  <c r="Q4912" i="13"/>
  <c r="P4663" i="13"/>
  <c r="P4812" i="13"/>
  <c r="R4763" i="13"/>
  <c r="Q4711" i="13"/>
  <c r="R4498" i="13"/>
  <c r="R4451" i="13"/>
  <c r="R4402" i="13"/>
  <c r="Q4299" i="13"/>
  <c r="Q4300" i="13"/>
  <c r="Q4243" i="13"/>
  <c r="P4503" i="13"/>
  <c r="P4455" i="13"/>
  <c r="Q4233" i="13"/>
  <c r="R3933" i="13"/>
  <c r="Q3994" i="13"/>
  <c r="P3792" i="13"/>
  <c r="P3793" i="13"/>
  <c r="P4104" i="13"/>
  <c r="Q4065" i="13"/>
  <c r="Q4064" i="13"/>
  <c r="Q4021" i="13"/>
  <c r="Q4020" i="13"/>
  <c r="Q3976" i="13"/>
  <c r="Q3977" i="13"/>
  <c r="Q4080" i="13"/>
  <c r="R3549" i="13"/>
  <c r="R3548" i="13"/>
  <c r="R3571" i="13"/>
  <c r="R3565" i="13"/>
  <c r="Q3334" i="13"/>
  <c r="R3333" i="13"/>
  <c r="Q3218" i="13"/>
  <c r="Q3385" i="13"/>
  <c r="Q3386" i="13"/>
  <c r="T3386" i="13" s="1"/>
  <c r="Q3226" i="13"/>
  <c r="Q2793" i="13"/>
  <c r="T2793" i="13" s="1"/>
  <c r="Q2794" i="13"/>
  <c r="S2794" i="13" s="1"/>
  <c r="R3083" i="13"/>
  <c r="R3029" i="13"/>
  <c r="P3428" i="13"/>
  <c r="S3428" i="13" s="1"/>
  <c r="P3284" i="13"/>
  <c r="S3284" i="13" s="1"/>
  <c r="Q3066" i="13"/>
  <c r="S3066" i="13" s="1"/>
  <c r="R3073" i="13"/>
  <c r="P2640" i="13"/>
  <c r="S2640" i="13" s="1"/>
  <c r="Q2368" i="13"/>
  <c r="T2368" i="13" s="1"/>
  <c r="Q2877" i="13"/>
  <c r="Q2781" i="13"/>
  <c r="Q2476" i="13"/>
  <c r="P2236" i="13"/>
  <c r="S2236" i="13" s="1"/>
  <c r="R2357" i="13"/>
  <c r="T2357" i="13" s="1"/>
  <c r="R2295" i="13"/>
  <c r="T2295" i="13" s="1"/>
  <c r="R4248" i="13"/>
  <c r="Q348" i="13"/>
  <c r="Q156" i="13"/>
  <c r="P2582" i="13"/>
  <c r="S2582" i="13" s="1"/>
  <c r="R2586" i="13"/>
  <c r="Q2347" i="13"/>
  <c r="S2347" i="13" s="1"/>
  <c r="P2129" i="13"/>
  <c r="S2129" i="13" s="1"/>
  <c r="P2177" i="13"/>
  <c r="S2177" i="13" s="1"/>
  <c r="P2417" i="13"/>
  <c r="Q2657" i="13"/>
  <c r="T2657" i="13" s="1"/>
  <c r="P2842" i="13"/>
  <c r="P2986" i="13"/>
  <c r="P3514" i="13"/>
  <c r="R3342" i="13"/>
  <c r="R3390" i="13"/>
  <c r="P2911" i="13"/>
  <c r="S2911" i="13" s="1"/>
  <c r="P3391" i="13"/>
  <c r="P3583" i="13"/>
  <c r="Q2743" i="13"/>
  <c r="Q2791" i="13"/>
  <c r="Q2887" i="13"/>
  <c r="Q3223" i="13"/>
  <c r="Q3271" i="13"/>
  <c r="Q3096" i="13"/>
  <c r="Q3144" i="13"/>
  <c r="Q3288" i="13"/>
  <c r="R2820" i="13"/>
  <c r="P3626" i="13"/>
  <c r="P3722" i="13"/>
  <c r="P4111" i="13"/>
  <c r="P4423" i="13"/>
  <c r="Q4099" i="13"/>
  <c r="Q3744" i="13"/>
  <c r="Q3812" i="13"/>
  <c r="R3672" i="13"/>
  <c r="R4076" i="13"/>
  <c r="T4076" i="13" s="1"/>
  <c r="P5390" i="13"/>
  <c r="S5390" i="13" s="1"/>
  <c r="R4786" i="13"/>
  <c r="P5263" i="13"/>
  <c r="P5487" i="13"/>
  <c r="Q4768" i="13"/>
  <c r="Q4928" i="13"/>
  <c r="Q5312" i="13"/>
  <c r="R5196" i="13"/>
  <c r="P6462" i="13"/>
  <c r="Q5465" i="13"/>
  <c r="Q5897" i="13"/>
  <c r="P2083" i="13"/>
  <c r="R2409" i="13"/>
  <c r="R2545" i="13"/>
  <c r="R2705" i="13"/>
  <c r="Q3042" i="13"/>
  <c r="Q3350" i="13"/>
  <c r="P2632" i="13"/>
  <c r="P4461" i="13"/>
  <c r="P3600" i="13"/>
  <c r="R2787" i="13"/>
  <c r="T2787" i="13" s="1"/>
  <c r="Q2224" i="13"/>
  <c r="T2224" i="13" s="1"/>
  <c r="Q2086" i="13"/>
  <c r="S2086" i="13" s="1"/>
  <c r="P2490" i="13"/>
  <c r="S2490" i="13" s="1"/>
  <c r="R2240" i="13"/>
  <c r="T2240" i="13" s="1"/>
  <c r="P2373" i="13"/>
  <c r="S2373" i="13" s="1"/>
  <c r="Q2181" i="13"/>
  <c r="Q2229" i="13"/>
  <c r="Q2277" i="13"/>
  <c r="Q2325" i="13"/>
  <c r="S2325" i="13" s="1"/>
  <c r="P3038" i="13"/>
  <c r="P3230" i="13"/>
  <c r="P2675" i="13"/>
  <c r="S2675" i="13" s="1"/>
  <c r="Q3515" i="13"/>
  <c r="Q2908" i="13"/>
  <c r="R3016" i="13"/>
  <c r="R3160" i="13"/>
  <c r="P2837" i="13"/>
  <c r="S2837" i="13" s="1"/>
  <c r="P3822" i="13"/>
  <c r="R3986" i="13"/>
  <c r="R4514" i="13"/>
  <c r="Q3907" i="13"/>
  <c r="Q4164" i="13"/>
  <c r="R3872" i="13"/>
  <c r="Q2450" i="13"/>
  <c r="Q2208" i="13"/>
  <c r="T2208" i="13" s="1"/>
  <c r="R2549" i="13"/>
  <c r="T2549" i="13" s="1"/>
  <c r="R2829" i="13"/>
  <c r="P2020" i="13"/>
  <c r="P2452" i="13"/>
  <c r="S2452" i="13" s="1"/>
  <c r="P2508" i="13"/>
  <c r="Q2989" i="13"/>
  <c r="Q4366" i="13"/>
  <c r="P3608" i="13"/>
  <c r="R2883" i="13"/>
  <c r="R2975" i="13"/>
  <c r="R3507" i="13"/>
  <c r="Q5509" i="13"/>
  <c r="R5234" i="13"/>
  <c r="Q5147" i="13"/>
  <c r="P5255" i="13"/>
  <c r="P5207" i="13"/>
  <c r="R4134" i="13"/>
  <c r="Q4234" i="13"/>
  <c r="Q4042" i="13"/>
  <c r="R3936" i="13"/>
  <c r="Q3593" i="13"/>
  <c r="S3593" i="13" s="1"/>
  <c r="Q3828" i="13"/>
  <c r="R3649" i="13"/>
  <c r="T3649" i="13" s="1"/>
  <c r="R3648" i="13"/>
  <c r="T3648" i="13" s="1"/>
  <c r="Q3592" i="13"/>
  <c r="P3360" i="13"/>
  <c r="S3360" i="13" s="1"/>
  <c r="P3361" i="13"/>
  <c r="P3516" i="13"/>
  <c r="P3276" i="13"/>
  <c r="P3052" i="13"/>
  <c r="Q3114" i="13"/>
  <c r="R2701" i="13"/>
  <c r="R2557" i="13"/>
  <c r="T2557" i="13" s="1"/>
  <c r="P2284" i="13"/>
  <c r="R2213" i="13"/>
  <c r="T2213" i="13" s="1"/>
  <c r="R2235" i="13"/>
  <c r="T2235" i="13" s="1"/>
  <c r="R2391" i="13"/>
  <c r="R2343" i="13"/>
  <c r="T2343" i="13" s="1"/>
  <c r="Q2067" i="13"/>
  <c r="Q2068" i="13"/>
  <c r="Q2272" i="13"/>
  <c r="R116" i="13"/>
  <c r="R2306" i="13"/>
  <c r="R2354" i="13"/>
  <c r="T2354" i="13" s="1"/>
  <c r="R2402" i="13"/>
  <c r="R2450" i="13"/>
  <c r="R2498" i="13"/>
  <c r="R2594" i="13"/>
  <c r="R2484" i="13"/>
  <c r="P2521" i="13"/>
  <c r="S2521" i="13" s="1"/>
  <c r="Q2185" i="13"/>
  <c r="S2185" i="13" s="1"/>
  <c r="Q2617" i="13"/>
  <c r="S2617" i="13" s="1"/>
  <c r="P2754" i="13"/>
  <c r="P2802" i="13"/>
  <c r="P2850" i="13"/>
  <c r="S2850" i="13" s="1"/>
  <c r="P3282" i="13"/>
  <c r="P3522" i="13"/>
  <c r="R3158" i="13"/>
  <c r="R3206" i="13"/>
  <c r="Q3104" i="13"/>
  <c r="T3104" i="13" s="1"/>
  <c r="P2745" i="13"/>
  <c r="S2745" i="13" s="1"/>
  <c r="P3634" i="13"/>
  <c r="R3822" i="13"/>
  <c r="R4374" i="13"/>
  <c r="R4598" i="13"/>
  <c r="P4515" i="13"/>
  <c r="Q3547" i="13"/>
  <c r="S3547" i="13" s="1"/>
  <c r="P5295" i="13"/>
  <c r="Q5143" i="13"/>
  <c r="R5032" i="13"/>
  <c r="Q5105" i="13"/>
  <c r="P6178" i="13"/>
  <c r="P5707" i="13"/>
  <c r="Q2454" i="13"/>
  <c r="T2454" i="13" s="1"/>
  <c r="Q2722" i="13"/>
  <c r="R3065" i="13"/>
  <c r="T3065" i="13" s="1"/>
  <c r="R3125" i="13"/>
  <c r="T3125" i="13" s="1"/>
  <c r="P3853" i="13"/>
  <c r="Q3570" i="13"/>
  <c r="Q3662" i="13"/>
  <c r="P4312" i="13"/>
  <c r="P2512" i="13"/>
  <c r="P5621" i="13"/>
  <c r="R2395" i="13"/>
  <c r="R2795" i="13"/>
  <c r="Q2736" i="13"/>
  <c r="R5559" i="13"/>
  <c r="Q3517" i="13"/>
  <c r="Q3797" i="13"/>
  <c r="R5461" i="13"/>
  <c r="P2546" i="13"/>
  <c r="S2546" i="13" s="1"/>
  <c r="Q2359" i="13"/>
  <c r="T2359" i="13" s="1"/>
  <c r="Q2647" i="13"/>
  <c r="S2647" i="13" s="1"/>
  <c r="Q2695" i="13"/>
  <c r="Q2189" i="13"/>
  <c r="Q2333" i="13"/>
  <c r="R2682" i="13"/>
  <c r="P3403" i="13"/>
  <c r="Q2820" i="13"/>
  <c r="Q2916" i="13"/>
  <c r="T2916" i="13" s="1"/>
  <c r="Q3012" i="13"/>
  <c r="Q3156" i="13"/>
  <c r="Q3444" i="13"/>
  <c r="R3168" i="13"/>
  <c r="T3168" i="13" s="1"/>
  <c r="R3504" i="13"/>
  <c r="P3181" i="13"/>
  <c r="S3181" i="13" s="1"/>
  <c r="P4375" i="13"/>
  <c r="P4523" i="13"/>
  <c r="Q3859" i="13"/>
  <c r="Q3824" i="13"/>
  <c r="T3824" i="13" s="1"/>
  <c r="Q4684" i="13"/>
  <c r="P5234" i="13"/>
  <c r="R5138" i="13"/>
  <c r="P5007" i="13"/>
  <c r="Q5387" i="13"/>
  <c r="P5743" i="13"/>
  <c r="R2361" i="13"/>
  <c r="P3421" i="13"/>
  <c r="R2505" i="13"/>
  <c r="T2505" i="13" s="1"/>
  <c r="R2665" i="13"/>
  <c r="T2665" i="13" s="1"/>
  <c r="Q2906" i="13"/>
  <c r="R2897" i="13"/>
  <c r="P3765" i="13"/>
  <c r="P2280" i="13"/>
  <c r="S2280" i="13" s="1"/>
  <c r="P4113" i="13"/>
  <c r="P3372" i="13"/>
  <c r="R2171" i="13"/>
  <c r="T2171" i="13" s="1"/>
  <c r="P6694" i="13"/>
  <c r="P6598" i="13"/>
  <c r="S6598" i="13" s="1"/>
  <c r="Q6379" i="13"/>
  <c r="P6427" i="13"/>
  <c r="S6427" i="13" s="1"/>
  <c r="R6234" i="13"/>
  <c r="P5882" i="13"/>
  <c r="P5642" i="13"/>
  <c r="R5498" i="13"/>
  <c r="Q5555" i="13"/>
  <c r="P5502" i="13"/>
  <c r="R5683" i="13"/>
  <c r="P5611" i="13"/>
  <c r="P5336" i="13"/>
  <c r="P5139" i="13"/>
  <c r="Q4923" i="13"/>
  <c r="Q5100" i="13"/>
  <c r="R5042" i="13"/>
  <c r="P4960" i="13"/>
  <c r="Q5141" i="13"/>
  <c r="P5098" i="13"/>
  <c r="Q4834" i="13"/>
  <c r="Q4678" i="13"/>
  <c r="S4678" i="13" s="1"/>
  <c r="R4877" i="13"/>
  <c r="R4829" i="13"/>
  <c r="Q4730" i="13"/>
  <c r="S4730" i="13" s="1"/>
  <c r="P5073" i="13"/>
  <c r="R4633" i="13"/>
  <c r="P2406" i="13"/>
  <c r="S2406" i="13" s="1"/>
  <c r="P2598" i="13"/>
  <c r="S2598" i="13" s="1"/>
  <c r="P2646" i="13"/>
  <c r="R2122" i="13"/>
  <c r="P2591" i="13"/>
  <c r="P2241" i="13"/>
  <c r="S2241" i="13" s="1"/>
  <c r="P2481" i="13"/>
  <c r="Q2433" i="13"/>
  <c r="P2831" i="13"/>
  <c r="P2927" i="13"/>
  <c r="S2927" i="13" s="1"/>
  <c r="P3071" i="13"/>
  <c r="S3071" i="13" s="1"/>
  <c r="Q2759" i="13"/>
  <c r="Q3400" i="13"/>
  <c r="T3400" i="13" s="1"/>
  <c r="R2980" i="13"/>
  <c r="R3076" i="13"/>
  <c r="T3076" i="13" s="1"/>
  <c r="P3642" i="13"/>
  <c r="P3895" i="13"/>
  <c r="Q3987" i="13"/>
  <c r="S3987" i="13" s="1"/>
  <c r="Q3836" i="13"/>
  <c r="S3836" i="13" s="1"/>
  <c r="Q3960" i="13"/>
  <c r="Q4824" i="13"/>
  <c r="P6190" i="13"/>
  <c r="R2305" i="13"/>
  <c r="T2305" i="13" s="1"/>
  <c r="Q2462" i="13"/>
  <c r="R2457" i="13"/>
  <c r="T2457" i="13" s="1"/>
  <c r="R2901" i="13"/>
  <c r="T2901" i="13" s="1"/>
  <c r="R4049" i="13"/>
  <c r="T4049" i="13" s="1"/>
  <c r="P6648" i="13"/>
  <c r="R6488" i="13"/>
  <c r="P6421" i="13"/>
  <c r="P5908" i="13"/>
  <c r="P5909" i="13"/>
  <c r="Q6336" i="13"/>
  <c r="Q6126" i="13"/>
  <c r="P6074" i="13"/>
  <c r="R6374" i="13"/>
  <c r="P6126" i="13"/>
  <c r="P5782" i="13"/>
  <c r="Q5653" i="13"/>
  <c r="P5483" i="13"/>
  <c r="Q5439" i="13"/>
  <c r="Q5791" i="13"/>
  <c r="Q5682" i="13"/>
  <c r="R5367" i="13"/>
  <c r="P5100" i="13"/>
  <c r="R5075" i="13"/>
  <c r="R5369" i="13"/>
  <c r="P4916" i="13"/>
  <c r="Q5093" i="13"/>
  <c r="R4608" i="13"/>
  <c r="R4746" i="13"/>
  <c r="P4096" i="13"/>
  <c r="P4129" i="13"/>
  <c r="R4241" i="13"/>
  <c r="R3751" i="13"/>
  <c r="R3637" i="13"/>
  <c r="R3403" i="13"/>
  <c r="Q2134" i="13"/>
  <c r="Q2079" i="13"/>
  <c r="Q2127" i="13"/>
  <c r="Q2175" i="13"/>
  <c r="Q2223" i="13"/>
  <c r="S2223" i="13" s="1"/>
  <c r="Q2271" i="13"/>
  <c r="Q2319" i="13"/>
  <c r="Q2559" i="13"/>
  <c r="R2688" i="13"/>
  <c r="P2725" i="13"/>
  <c r="P3294" i="13"/>
  <c r="P3123" i="13"/>
  <c r="S3123" i="13" s="1"/>
  <c r="Q3339" i="13"/>
  <c r="S3339" i="13" s="1"/>
  <c r="Q2972" i="13"/>
  <c r="P3694" i="13"/>
  <c r="S3694" i="13" s="1"/>
  <c r="P4474" i="13"/>
  <c r="R3894" i="13"/>
  <c r="P3899" i="13"/>
  <c r="S3899" i="13" s="1"/>
  <c r="P4315" i="13"/>
  <c r="P4535" i="13"/>
  <c r="S4535" i="13" s="1"/>
  <c r="Q3611" i="13"/>
  <c r="Q4199" i="13"/>
  <c r="R3956" i="13"/>
  <c r="R4724" i="13"/>
  <c r="P5646" i="13"/>
  <c r="R2569" i="13"/>
  <c r="T2569" i="13" s="1"/>
  <c r="R2621" i="13"/>
  <c r="R2905" i="13"/>
  <c r="P2164" i="13"/>
  <c r="P3092" i="13"/>
  <c r="S3092" i="13" s="1"/>
  <c r="P3740" i="13"/>
  <c r="Q3557" i="13"/>
  <c r="Q3837" i="13"/>
  <c r="Q5739" i="13"/>
  <c r="R5714" i="13"/>
  <c r="P5226" i="13"/>
  <c r="P5178" i="13"/>
  <c r="P4963" i="13"/>
  <c r="R4627" i="13"/>
  <c r="Q3688" i="13"/>
  <c r="Q3768" i="13"/>
  <c r="P3876" i="13"/>
  <c r="P3684" i="13"/>
  <c r="R3369" i="13"/>
  <c r="R2923" i="13"/>
  <c r="R2727" i="13"/>
  <c r="P2400" i="13"/>
  <c r="S2400" i="13" s="1"/>
  <c r="P2476" i="13"/>
  <c r="Q2418" i="13"/>
  <c r="T2418" i="13" s="1"/>
  <c r="R2331" i="13"/>
  <c r="T2331" i="13" s="1"/>
  <c r="Q2154" i="13"/>
  <c r="Q2106" i="13"/>
  <c r="P2054" i="13"/>
  <c r="S2054" i="13" s="1"/>
  <c r="P3613" i="13"/>
  <c r="R3281" i="13"/>
  <c r="R3087" i="13"/>
  <c r="Q3845" i="13"/>
  <c r="S3845" i="13" s="1"/>
  <c r="P5360" i="13"/>
  <c r="P5282" i="13"/>
  <c r="P5283" i="13"/>
  <c r="P5026" i="13"/>
  <c r="P5025" i="13"/>
  <c r="R4769" i="13"/>
  <c r="R4768" i="13"/>
  <c r="Q4667" i="13"/>
  <c r="Q4668" i="13"/>
  <c r="Q4260" i="13"/>
  <c r="P4197" i="13"/>
  <c r="P4196" i="13"/>
  <c r="S4196" i="13" s="1"/>
  <c r="R3911" i="13"/>
  <c r="T3911" i="13" s="1"/>
  <c r="R3912" i="13"/>
  <c r="Q4089" i="13"/>
  <c r="T4089" i="13" s="1"/>
  <c r="R3841" i="13"/>
  <c r="P3688" i="13"/>
  <c r="P3689" i="13"/>
  <c r="R3596" i="13"/>
  <c r="R3595" i="13"/>
  <c r="Q3740" i="13"/>
  <c r="R3691" i="13"/>
  <c r="P3820" i="13"/>
  <c r="Q3365" i="13"/>
  <c r="P2908" i="13"/>
  <c r="Q3113" i="13"/>
  <c r="R3093" i="13"/>
  <c r="R3045" i="13"/>
  <c r="P2740" i="13"/>
  <c r="S2740" i="13" s="1"/>
  <c r="R2721" i="13"/>
  <c r="P2320" i="13"/>
  <c r="Q2446" i="13"/>
  <c r="Q2508" i="13"/>
  <c r="Q2006" i="13"/>
  <c r="Q2085" i="13"/>
  <c r="Q2133" i="13"/>
  <c r="Q2423" i="13"/>
  <c r="T2423" i="13" s="1"/>
  <c r="Q2301" i="13"/>
  <c r="S2301" i="13" s="1"/>
  <c r="P3398" i="13"/>
  <c r="R3034" i="13"/>
  <c r="P2747" i="13"/>
  <c r="S2747" i="13" s="1"/>
  <c r="P2795" i="13"/>
  <c r="P3131" i="13"/>
  <c r="Q2980" i="13"/>
  <c r="S2980" i="13" s="1"/>
  <c r="P2957" i="13"/>
  <c r="P3101" i="13"/>
  <c r="P3962" i="13"/>
  <c r="R3794" i="13"/>
  <c r="R4070" i="13"/>
  <c r="R4130" i="13"/>
  <c r="P4207" i="13"/>
  <c r="Q4284" i="13"/>
  <c r="P5314" i="13"/>
  <c r="P5526" i="13"/>
  <c r="P4919" i="13"/>
  <c r="P5187" i="13"/>
  <c r="R4876" i="13"/>
  <c r="P3325" i="13"/>
  <c r="P2068" i="13"/>
  <c r="P2420" i="13"/>
  <c r="P2864" i="13"/>
  <c r="S2864" i="13" s="1"/>
  <c r="Q3029" i="13"/>
  <c r="R3553" i="13"/>
  <c r="R3091" i="13"/>
  <c r="Q3897" i="13"/>
  <c r="R6634" i="13"/>
  <c r="T6634" i="13" s="1"/>
  <c r="R4985" i="13"/>
  <c r="R4986" i="13"/>
  <c r="Q4516" i="13"/>
  <c r="Q4317" i="13"/>
  <c r="P4413" i="13"/>
  <c r="R4255" i="13"/>
  <c r="T4255" i="13" s="1"/>
  <c r="Q3821" i="13"/>
  <c r="Q3822" i="13"/>
  <c r="S3822" i="13" s="1"/>
  <c r="Q4148" i="13"/>
  <c r="Q4149" i="13"/>
  <c r="Q4000" i="13"/>
  <c r="R3677" i="13"/>
  <c r="R3245" i="13"/>
  <c r="Q3245" i="13"/>
  <c r="P2852" i="13"/>
  <c r="S2852" i="13" s="1"/>
  <c r="R2995" i="13"/>
  <c r="R2993" i="13"/>
  <c r="R2777" i="13"/>
  <c r="R2663" i="13"/>
  <c r="T2663" i="13" s="1"/>
  <c r="P2448" i="13"/>
  <c r="Q2797" i="13"/>
  <c r="P2524" i="13"/>
  <c r="S2524" i="13" s="1"/>
  <c r="Q2466" i="13"/>
  <c r="S2466" i="13" s="1"/>
  <c r="P2176" i="13"/>
  <c r="P2046" i="13"/>
  <c r="S2046" i="13" s="1"/>
  <c r="P3548" i="13"/>
  <c r="Q2689" i="13"/>
  <c r="R2702" i="13"/>
  <c r="R3458" i="13"/>
  <c r="R4018" i="13"/>
  <c r="P4471" i="13"/>
  <c r="Q2334" i="13"/>
  <c r="R2607" i="13"/>
  <c r="R5081" i="13"/>
  <c r="Q6631" i="13"/>
  <c r="P6631" i="13"/>
  <c r="P6526" i="13"/>
  <c r="Q6124" i="13"/>
  <c r="Q5679" i="13"/>
  <c r="Q5631" i="13"/>
  <c r="Q4953" i="13"/>
  <c r="Q4954" i="13"/>
  <c r="Q5016" i="13"/>
  <c r="T5016" i="13" s="1"/>
  <c r="P4776" i="13"/>
  <c r="Q4879" i="13"/>
  <c r="Q4732" i="13"/>
  <c r="P4680" i="13"/>
  <c r="R4544" i="13"/>
  <c r="R4448" i="13"/>
  <c r="R4447" i="13"/>
  <c r="Q4365" i="13"/>
  <c r="P4317" i="13"/>
  <c r="Q4598" i="13"/>
  <c r="Q4406" i="13"/>
  <c r="Q4185" i="13"/>
  <c r="P4457" i="13"/>
  <c r="Q4306" i="13"/>
  <c r="R3964" i="13"/>
  <c r="Q4092" i="13"/>
  <c r="R3847" i="13"/>
  <c r="T3847" i="13" s="1"/>
  <c r="Q3852" i="13"/>
  <c r="Q4194" i="13"/>
  <c r="S4194" i="13" s="1"/>
  <c r="R3624" i="13"/>
  <c r="R3704" i="13"/>
  <c r="R3617" i="13"/>
  <c r="R3227" i="13"/>
  <c r="P3672" i="13"/>
  <c r="Q3169" i="13"/>
  <c r="Q3170" i="13"/>
  <c r="R3471" i="13"/>
  <c r="T3471" i="13" s="1"/>
  <c r="R3175" i="13"/>
  <c r="T3175" i="13" s="1"/>
  <c r="R3239" i="13"/>
  <c r="P2940" i="13"/>
  <c r="R2255" i="13"/>
  <c r="T2255" i="13" s="1"/>
  <c r="Q2494" i="13"/>
  <c r="R2603" i="13"/>
  <c r="T2603" i="13" s="1"/>
  <c r="R2090" i="13"/>
  <c r="T2090" i="13" s="1"/>
  <c r="R220" i="13"/>
  <c r="P2035" i="13"/>
  <c r="R2430" i="13"/>
  <c r="Q2431" i="13"/>
  <c r="P3710" i="13"/>
  <c r="P3758" i="13"/>
  <c r="P3806" i="13"/>
  <c r="P4622" i="13"/>
  <c r="S4622" i="13" s="1"/>
  <c r="R4422" i="13"/>
  <c r="T4422" i="13" s="1"/>
  <c r="P4879" i="13"/>
  <c r="Q4019" i="13"/>
  <c r="R4882" i="13"/>
  <c r="Q5467" i="13"/>
  <c r="Q6647" i="13"/>
  <c r="P4044" i="13"/>
  <c r="P4212" i="13"/>
  <c r="Q3473" i="13"/>
  <c r="R3623" i="13"/>
  <c r="R6599" i="13"/>
  <c r="P6567" i="13"/>
  <c r="R6220" i="13"/>
  <c r="Q6712" i="13"/>
  <c r="Q6664" i="13"/>
  <c r="Q6616" i="13"/>
  <c r="P6509" i="13"/>
  <c r="Q6216" i="13"/>
  <c r="S6216" i="13" s="1"/>
  <c r="R6216" i="13"/>
  <c r="P6213" i="13"/>
  <c r="Q6212" i="13"/>
  <c r="R6553" i="13"/>
  <c r="R6548" i="13"/>
  <c r="P6310" i="13"/>
  <c r="P6262" i="13"/>
  <c r="R6212" i="13"/>
  <c r="Q6160" i="13"/>
  <c r="R6107" i="13"/>
  <c r="Q6055" i="13"/>
  <c r="Q5911" i="13"/>
  <c r="R6390" i="13"/>
  <c r="P5504" i="13"/>
  <c r="R5708" i="13"/>
  <c r="P5387" i="13"/>
  <c r="R5324" i="13"/>
  <c r="P5401" i="13"/>
  <c r="Q5343" i="13"/>
  <c r="Q5537" i="13"/>
  <c r="P5367" i="13"/>
  <c r="R5838" i="13"/>
  <c r="P5767" i="13"/>
  <c r="P5671" i="13"/>
  <c r="P5623" i="13"/>
  <c r="R5466" i="13"/>
  <c r="R5320" i="13"/>
  <c r="P4972" i="13"/>
  <c r="R4922" i="13"/>
  <c r="P5293" i="13"/>
  <c r="P5197" i="13"/>
  <c r="P5149" i="13"/>
  <c r="R5093" i="13"/>
  <c r="T5093" i="13" s="1"/>
  <c r="R4982" i="13"/>
  <c r="P4925" i="13"/>
  <c r="P4887" i="13"/>
  <c r="R4740" i="13"/>
  <c r="R4696" i="13"/>
  <c r="Q4565" i="13"/>
  <c r="Q4894" i="13"/>
  <c r="Q4846" i="13"/>
  <c r="Q4798" i="13"/>
  <c r="R4792" i="13"/>
  <c r="Q4848" i="13"/>
  <c r="S4848" i="13" s="1"/>
  <c r="P4892" i="13"/>
  <c r="Q4746" i="13"/>
  <c r="R4511" i="13"/>
  <c r="R4479" i="13"/>
  <c r="R4431" i="13"/>
  <c r="T4431" i="13" s="1"/>
  <c r="R4473" i="13"/>
  <c r="R4211" i="13"/>
  <c r="R6178" i="13"/>
  <c r="Q6177" i="13"/>
  <c r="R6136" i="13"/>
  <c r="Q6084" i="13"/>
  <c r="R6343" i="13"/>
  <c r="Q6092" i="13"/>
  <c r="Q5979" i="13"/>
  <c r="P5829" i="13"/>
  <c r="P5741" i="13"/>
  <c r="R5511" i="13"/>
  <c r="P5668" i="13"/>
  <c r="P5520" i="13"/>
  <c r="P5348" i="13"/>
  <c r="R5513" i="13"/>
  <c r="Q4734" i="13"/>
  <c r="Q4161" i="13"/>
  <c r="R5932" i="13"/>
  <c r="P6674" i="13"/>
  <c r="P6626" i="13"/>
  <c r="R6578" i="13"/>
  <c r="P6263" i="13"/>
  <c r="P6244" i="13"/>
  <c r="Q6060" i="13"/>
  <c r="Q5938" i="13"/>
  <c r="Q6171" i="13"/>
  <c r="R5876" i="13"/>
  <c r="R6006" i="13"/>
  <c r="Q6315" i="13"/>
  <c r="Q6005" i="13"/>
  <c r="R5868" i="13"/>
  <c r="P5995" i="13"/>
  <c r="P6104" i="13"/>
  <c r="P5929" i="13"/>
  <c r="P6156" i="13"/>
  <c r="P5713" i="13"/>
  <c r="P5665" i="13"/>
  <c r="P5402" i="13"/>
  <c r="Q5345" i="13"/>
  <c r="R5817" i="13"/>
  <c r="R5720" i="13"/>
  <c r="Q5526" i="13"/>
  <c r="P5470" i="13"/>
  <c r="R5354" i="13"/>
  <c r="Q5776" i="13"/>
  <c r="Q5728" i="13"/>
  <c r="Q5632" i="13"/>
  <c r="Q5585" i="13"/>
  <c r="R5534" i="13"/>
  <c r="Q5420" i="13"/>
  <c r="P5785" i="13"/>
  <c r="P5737" i="13"/>
  <c r="P5641" i="13"/>
  <c r="P5593" i="13"/>
  <c r="Q5488" i="13"/>
  <c r="P5303" i="13"/>
  <c r="R5711" i="13"/>
  <c r="R5663" i="13"/>
  <c r="R5567" i="13"/>
  <c r="P5458" i="13"/>
  <c r="R5496" i="13"/>
  <c r="R5802" i="13"/>
  <c r="R5658" i="13"/>
  <c r="Q5562" i="13"/>
  <c r="P5452" i="13"/>
  <c r="P5471" i="13"/>
  <c r="P5481" i="13"/>
  <c r="P5365" i="13"/>
  <c r="R5398" i="13"/>
  <c r="R5394" i="13"/>
  <c r="R5298" i="13"/>
  <c r="R5251" i="13"/>
  <c r="R5203" i="13"/>
  <c r="R5155" i="13"/>
  <c r="R5100" i="13"/>
  <c r="R4928" i="13"/>
  <c r="Q5258" i="13"/>
  <c r="P4938" i="13"/>
  <c r="P5223" i="13"/>
  <c r="Q5067" i="13"/>
  <c r="R5009" i="13"/>
  <c r="R5178" i="13"/>
  <c r="Q5129" i="13"/>
  <c r="R5071" i="13"/>
  <c r="Q4955" i="13"/>
  <c r="Q5278" i="13"/>
  <c r="Q5230" i="13"/>
  <c r="Q5182" i="13"/>
  <c r="R5132" i="13"/>
  <c r="P5076" i="13"/>
  <c r="R5204" i="13"/>
  <c r="R5156" i="13"/>
  <c r="Q5046" i="13"/>
  <c r="R4987" i="13"/>
  <c r="Q5260" i="13"/>
  <c r="Q5212" i="13"/>
  <c r="Q5164" i="13"/>
  <c r="P4998" i="13"/>
  <c r="Q4939" i="13"/>
  <c r="Q5068" i="13"/>
  <c r="S5068" i="13" s="1"/>
  <c r="P4954" i="13"/>
  <c r="Q5092" i="13"/>
  <c r="P4947" i="13"/>
  <c r="P4803" i="13"/>
  <c r="Q4644" i="13"/>
  <c r="R4905" i="13"/>
  <c r="R4809" i="13"/>
  <c r="P4761" i="13"/>
  <c r="R4708" i="13"/>
  <c r="R4655" i="13"/>
  <c r="P4584" i="13"/>
  <c r="Q4857" i="13"/>
  <c r="Q4810" i="13"/>
  <c r="R4761" i="13"/>
  <c r="Q4709" i="13"/>
  <c r="Q4655" i="13"/>
  <c r="T4655" i="13" s="1"/>
  <c r="P4577" i="13"/>
  <c r="R4900" i="13"/>
  <c r="R4804" i="13"/>
  <c r="Q4703" i="13"/>
  <c r="Q4575" i="13"/>
  <c r="Q4759" i="13"/>
  <c r="Q4526" i="13"/>
  <c r="R4519" i="13"/>
  <c r="P4609" i="13"/>
  <c r="P4345" i="13"/>
  <c r="R4254" i="13"/>
  <c r="P4189" i="13"/>
  <c r="Q4458" i="13"/>
  <c r="P4188" i="13"/>
  <c r="S4188" i="13" s="1"/>
  <c r="R4311" i="13"/>
  <c r="T4311" i="13" s="1"/>
  <c r="R4107" i="13"/>
  <c r="T4107" i="13" s="1"/>
  <c r="Q4178" i="13"/>
  <c r="R4301" i="13"/>
  <c r="P4001" i="13"/>
  <c r="Q3886" i="13"/>
  <c r="R3801" i="13"/>
  <c r="Q3946" i="13"/>
  <c r="Q3801" i="13"/>
  <c r="P4061" i="13"/>
  <c r="P3884" i="13"/>
  <c r="R3813" i="13"/>
  <c r="R3997" i="13"/>
  <c r="R3875" i="13"/>
  <c r="Q4017" i="13"/>
  <c r="Q3973" i="13"/>
  <c r="P3840" i="13"/>
  <c r="R3727" i="13"/>
  <c r="Q3669" i="13"/>
  <c r="R3611" i="13"/>
  <c r="Q3558" i="13"/>
  <c r="R3609" i="13"/>
  <c r="P3552" i="13"/>
  <c r="R3791" i="13"/>
  <c r="T3791" i="13" s="1"/>
  <c r="Q3345" i="13"/>
  <c r="Q3165" i="13"/>
  <c r="R3151" i="13"/>
  <c r="P2964" i="13"/>
  <c r="R3035" i="13"/>
  <c r="T3035" i="13" s="1"/>
  <c r="P3040" i="13"/>
  <c r="R2671" i="13"/>
  <c r="T2671" i="13" s="1"/>
  <c r="Q6305" i="13"/>
  <c r="P6395" i="13"/>
  <c r="P6346" i="13"/>
  <c r="P5994" i="13"/>
  <c r="P6119" i="13"/>
  <c r="P5975" i="13"/>
  <c r="P5831" i="13"/>
  <c r="P5722" i="13"/>
  <c r="P5578" i="13"/>
  <c r="Q5701" i="13"/>
  <c r="R5290" i="13"/>
  <c r="Q5298" i="13"/>
  <c r="Q4951" i="13"/>
  <c r="P6158" i="13"/>
  <c r="Q6256" i="13"/>
  <c r="Q5848" i="13"/>
  <c r="Q6144" i="13"/>
  <c r="P6294" i="13"/>
  <c r="P6246" i="13"/>
  <c r="R6294" i="13"/>
  <c r="R5900" i="13"/>
  <c r="R5796" i="13"/>
  <c r="R5652" i="13"/>
  <c r="R5604" i="13"/>
  <c r="P5827" i="13"/>
  <c r="S5827" i="13" s="1"/>
  <c r="P6150" i="13"/>
  <c r="R5474" i="13"/>
  <c r="Q252" i="13"/>
  <c r="Q6599" i="13"/>
  <c r="Q6428" i="13"/>
  <c r="Q6543" i="13"/>
  <c r="Q6417" i="13"/>
  <c r="P6331" i="13"/>
  <c r="Q6116" i="13"/>
  <c r="R6692" i="13"/>
  <c r="R6644" i="13"/>
  <c r="R6596" i="13"/>
  <c r="Q6485" i="13"/>
  <c r="Q6330" i="13"/>
  <c r="P6485" i="13"/>
  <c r="R6415" i="13"/>
  <c r="R6111" i="13"/>
  <c r="Q6415" i="13"/>
  <c r="T6415" i="13" s="1"/>
  <c r="P6110" i="13"/>
  <c r="Q6484" i="13"/>
  <c r="P6415" i="13"/>
  <c r="Q6106" i="13"/>
  <c r="Q6326" i="13"/>
  <c r="R6104" i="13"/>
  <c r="P6642" i="13"/>
  <c r="P6594" i="13"/>
  <c r="Q6479" i="13"/>
  <c r="P6400" i="13"/>
  <c r="Q6273" i="13"/>
  <c r="T6273" i="13" s="1"/>
  <c r="R5895" i="13"/>
  <c r="R6280" i="13"/>
  <c r="R5958" i="13"/>
  <c r="R6064" i="13"/>
  <c r="P6170" i="13"/>
  <c r="R6318" i="13"/>
  <c r="R6270" i="13"/>
  <c r="P6222" i="13"/>
  <c r="R6169" i="13"/>
  <c r="Q6117" i="13"/>
  <c r="P5822" i="13"/>
  <c r="P6187" i="13"/>
  <c r="P5804" i="13"/>
  <c r="P5410" i="13"/>
  <c r="Q5352" i="13"/>
  <c r="Q5783" i="13"/>
  <c r="Q5548" i="13"/>
  <c r="Q5355" i="13"/>
  <c r="R5406" i="13"/>
  <c r="R5311" i="13"/>
  <c r="Q6475" i="13"/>
  <c r="P6678" i="13"/>
  <c r="P6630" i="13"/>
  <c r="P6582" i="13"/>
  <c r="Q6123" i="13"/>
  <c r="R6519" i="13"/>
  <c r="Q6164" i="13"/>
  <c r="P5962" i="13"/>
  <c r="P5914" i="13"/>
  <c r="P5817" i="13"/>
  <c r="Q5828" i="13"/>
  <c r="Q5780" i="13"/>
  <c r="Q5732" i="13"/>
  <c r="Q5684" i="13"/>
  <c r="Q5636" i="13"/>
  <c r="P5538" i="13"/>
  <c r="P6183" i="13"/>
  <c r="P6136" i="13"/>
  <c r="P6040" i="13"/>
  <c r="P5786" i="13"/>
  <c r="P5738" i="13"/>
  <c r="P5690" i="13"/>
  <c r="P5544" i="13"/>
  <c r="P6578" i="13"/>
  <c r="R6224" i="13"/>
  <c r="R6268" i="13"/>
  <c r="R6010" i="13"/>
  <c r="Q6306" i="13"/>
  <c r="R6052" i="13"/>
  <c r="T6052" i="13" s="1"/>
  <c r="P6354" i="13"/>
  <c r="P6259" i="13"/>
  <c r="P5858" i="13"/>
  <c r="P5810" i="13"/>
  <c r="R5760" i="13"/>
  <c r="Q5820" i="13"/>
  <c r="P6128" i="13"/>
  <c r="P6032" i="13"/>
  <c r="P5935" i="13"/>
  <c r="P5839" i="13"/>
  <c r="P5648" i="13"/>
  <c r="P5600" i="13"/>
  <c r="Q5915" i="13"/>
  <c r="Q5866" i="13"/>
  <c r="Q5627" i="13"/>
  <c r="P5731" i="13"/>
  <c r="R5794" i="13"/>
  <c r="R5746" i="13"/>
  <c r="R5698" i="13"/>
  <c r="Q5552" i="13"/>
  <c r="P5500" i="13"/>
  <c r="Q5805" i="13"/>
  <c r="Q5757" i="13"/>
  <c r="Q5661" i="13"/>
  <c r="P5509" i="13"/>
  <c r="Q5451" i="13"/>
  <c r="R5041" i="13"/>
  <c r="R4434" i="13"/>
  <c r="R5532" i="13"/>
  <c r="R5484" i="13"/>
  <c r="Q5301" i="13"/>
  <c r="R5264" i="13"/>
  <c r="R5216" i="13"/>
  <c r="R5168" i="13"/>
  <c r="Q5117" i="13"/>
  <c r="Q5224" i="13"/>
  <c r="Q5176" i="13"/>
  <c r="R4953" i="13"/>
  <c r="R5082" i="13"/>
  <c r="R4966" i="13"/>
  <c r="P4939" i="13"/>
  <c r="P4661" i="13"/>
  <c r="P4511" i="13"/>
  <c r="Q4866" i="13"/>
  <c r="Q4818" i="13"/>
  <c r="Q4770" i="13"/>
  <c r="R4628" i="13"/>
  <c r="Q4548" i="13"/>
  <c r="R4622" i="13"/>
  <c r="T4622" i="13" s="1"/>
  <c r="Q4538" i="13"/>
  <c r="Q4442" i="13"/>
  <c r="P4590" i="13"/>
  <c r="P4541" i="13"/>
  <c r="Q4294" i="13"/>
  <c r="R4493" i="13"/>
  <c r="R4445" i="13"/>
  <c r="R4396" i="13"/>
  <c r="Q4346" i="13"/>
  <c r="P4294" i="13"/>
  <c r="Q4492" i="13"/>
  <c r="Q4345" i="13"/>
  <c r="Q4235" i="13"/>
  <c r="R4105" i="13"/>
  <c r="P4110" i="13"/>
  <c r="Q3872" i="13"/>
  <c r="R3784" i="13"/>
  <c r="T3784" i="13" s="1"/>
  <c r="R4313" i="13"/>
  <c r="R4263" i="13"/>
  <c r="T4263" i="13" s="1"/>
  <c r="P3989" i="13"/>
  <c r="P4176" i="13"/>
  <c r="S4176" i="13" s="1"/>
  <c r="P4132" i="13"/>
  <c r="P4017" i="13"/>
  <c r="R3963" i="13"/>
  <c r="R3909" i="13"/>
  <c r="R3831" i="13"/>
  <c r="R4092" i="13"/>
  <c r="R3845" i="13"/>
  <c r="R3775" i="13"/>
  <c r="R3837" i="13"/>
  <c r="Q3780" i="13"/>
  <c r="R3601" i="13"/>
  <c r="Q3745" i="13"/>
  <c r="R3687" i="13"/>
  <c r="Q4229" i="13"/>
  <c r="T4229" i="13" s="1"/>
  <c r="Q4086" i="13"/>
  <c r="Q3893" i="13"/>
  <c r="Q3725" i="13"/>
  <c r="R3667" i="13"/>
  <c r="T3667" i="13" s="1"/>
  <c r="P3905" i="13"/>
  <c r="Q3637" i="13"/>
  <c r="R3747" i="13"/>
  <c r="R3632" i="13"/>
  <c r="R3717" i="13"/>
  <c r="P3661" i="13"/>
  <c r="P3753" i="13"/>
  <c r="P3561" i="13"/>
  <c r="Q5540" i="13"/>
  <c r="P5427" i="13"/>
  <c r="Q5369" i="13"/>
  <c r="Q5793" i="13"/>
  <c r="P5441" i="13"/>
  <c r="Q5383" i="13"/>
  <c r="P5246" i="13"/>
  <c r="Q5249" i="13"/>
  <c r="P5127" i="13"/>
  <c r="Q4438" i="13"/>
  <c r="R4285" i="13"/>
  <c r="P4537" i="13"/>
  <c r="S4537" i="13" s="1"/>
  <c r="R4155" i="13"/>
  <c r="R5162" i="13"/>
  <c r="Q5262" i="13"/>
  <c r="Q5036" i="13"/>
  <c r="R4978" i="13"/>
  <c r="Q5263" i="13"/>
  <c r="R5129" i="13"/>
  <c r="P4958" i="13"/>
  <c r="P5027" i="13"/>
  <c r="P4930" i="13"/>
  <c r="Q4907" i="13"/>
  <c r="R4619" i="13"/>
  <c r="Q4168" i="13"/>
  <c r="R4710" i="13"/>
  <c r="R4614" i="13"/>
  <c r="Q4578" i="13"/>
  <c r="Q4529" i="13"/>
  <c r="P4533" i="13"/>
  <c r="Q4437" i="13"/>
  <c r="R4203" i="13"/>
  <c r="R3989" i="13"/>
  <c r="P3953" i="13"/>
  <c r="Q4125" i="13"/>
  <c r="Q4078" i="13"/>
  <c r="Q3933" i="13"/>
  <c r="R3743" i="13"/>
  <c r="R3679" i="13"/>
  <c r="R3499" i="13"/>
  <c r="P6414" i="13"/>
  <c r="P6103" i="13"/>
  <c r="P6482" i="13"/>
  <c r="R6413" i="13"/>
  <c r="Q6641" i="13"/>
  <c r="Q6412" i="13"/>
  <c r="P6638" i="13"/>
  <c r="P6534" i="13"/>
  <c r="P6307" i="13"/>
  <c r="Q6677" i="13"/>
  <c r="P6130" i="13"/>
  <c r="P6086" i="13"/>
  <c r="Q5809" i="13"/>
  <c r="P6176" i="13"/>
  <c r="Q6071" i="13"/>
  <c r="P6336" i="13"/>
  <c r="Q6136" i="13"/>
  <c r="Q5901" i="13"/>
  <c r="R6332" i="13"/>
  <c r="R6284" i="13"/>
  <c r="R6132" i="13"/>
  <c r="R6027" i="13"/>
  <c r="P5895" i="13"/>
  <c r="P5791" i="13"/>
  <c r="R6078" i="13"/>
  <c r="R6478" i="13"/>
  <c r="R6430" i="13"/>
  <c r="R6335" i="13"/>
  <c r="R6287" i="13"/>
  <c r="Q6188" i="13"/>
  <c r="Q6083" i="13"/>
  <c r="R5899" i="13"/>
  <c r="P5803" i="13"/>
  <c r="Q6419" i="13"/>
  <c r="Q6322" i="13"/>
  <c r="P6419" i="13"/>
  <c r="Q6173" i="13"/>
  <c r="R6068" i="13"/>
  <c r="R6514" i="13"/>
  <c r="R6466" i="13"/>
  <c r="R6322" i="13"/>
  <c r="P6174" i="13"/>
  <c r="Q6068" i="13"/>
  <c r="T6068" i="13" s="1"/>
  <c r="R6014" i="13"/>
  <c r="P6018" i="13"/>
  <c r="P5826" i="13"/>
  <c r="P5730" i="13"/>
  <c r="P5634" i="13"/>
  <c r="P5586" i="13"/>
  <c r="P5480" i="13"/>
  <c r="Q5421" i="13"/>
  <c r="R5976" i="13"/>
  <c r="R5928" i="13"/>
  <c r="R5833" i="13"/>
  <c r="T5833" i="13" s="1"/>
  <c r="R5736" i="13"/>
  <c r="R5640" i="13"/>
  <c r="R5592" i="13"/>
  <c r="R5543" i="13"/>
  <c r="P5489" i="13"/>
  <c r="Q5430" i="13"/>
  <c r="P5374" i="13"/>
  <c r="Q5744" i="13"/>
  <c r="Q5696" i="13"/>
  <c r="Q5648" i="13"/>
  <c r="Q5600" i="13"/>
  <c r="P5383" i="13"/>
  <c r="P5318" i="13"/>
  <c r="P5704" i="13"/>
  <c r="P5450" i="13"/>
  <c r="Q5392" i="13"/>
  <c r="Q5332" i="13"/>
  <c r="R5775" i="13"/>
  <c r="R5679" i="13"/>
  <c r="R5583" i="13"/>
  <c r="P5534" i="13"/>
  <c r="R5419" i="13"/>
  <c r="P5362" i="13"/>
  <c r="Q5492" i="13"/>
  <c r="P5999" i="13"/>
  <c r="P5760" i="13"/>
  <c r="P5711" i="13"/>
  <c r="P5615" i="13"/>
  <c r="Q5458" i="13"/>
  <c r="R5400" i="13"/>
  <c r="R5626" i="13"/>
  <c r="R5578" i="13"/>
  <c r="Q5472" i="13"/>
  <c r="T5472" i="13" s="1"/>
  <c r="Q5931" i="13"/>
  <c r="Q5738" i="13"/>
  <c r="S5738" i="13" s="1"/>
  <c r="Q5690" i="13"/>
  <c r="Q5594" i="13"/>
  <c r="Q5544" i="13"/>
  <c r="P5490" i="13"/>
  <c r="Q5432" i="13"/>
  <c r="Q5308" i="13"/>
  <c r="P5747" i="13"/>
  <c r="P5651" i="13"/>
  <c r="P5603" i="13"/>
  <c r="P5554" i="13"/>
  <c r="S5554" i="13" s="1"/>
  <c r="R5442" i="13"/>
  <c r="R5810" i="13"/>
  <c r="R5762" i="13"/>
  <c r="R5570" i="13"/>
  <c r="Q5821" i="13"/>
  <c r="Q5630" i="13"/>
  <c r="Q5531" i="13"/>
  <c r="R5362" i="13"/>
  <c r="R5120" i="13"/>
  <c r="Q5275" i="13"/>
  <c r="Q5072" i="13"/>
  <c r="Q4957" i="13"/>
  <c r="P5238" i="13"/>
  <c r="P5190" i="13"/>
  <c r="P5142" i="13"/>
  <c r="Q5085" i="13"/>
  <c r="Q4970" i="13"/>
  <c r="S4970" i="13" s="1"/>
  <c r="P4912" i="13"/>
  <c r="P4980" i="13"/>
  <c r="Q4922" i="13"/>
  <c r="P5274" i="13"/>
  <c r="P5225" i="13"/>
  <c r="P5177" i="13"/>
  <c r="R5070" i="13"/>
  <c r="Q5013" i="13"/>
  <c r="R4955" i="13"/>
  <c r="R5556" i="13"/>
  <c r="R5509" i="13"/>
  <c r="R5172" i="13"/>
  <c r="Q5277" i="13"/>
  <c r="Q5229" i="13"/>
  <c r="Q5181" i="13"/>
  <c r="Q5131" i="13"/>
  <c r="R5074" i="13"/>
  <c r="P5285" i="13"/>
  <c r="P5237" i="13"/>
  <c r="R5288" i="13"/>
  <c r="R5144" i="13"/>
  <c r="Q5088" i="13"/>
  <c r="R5030" i="13"/>
  <c r="R4914" i="13"/>
  <c r="Q5199" i="13"/>
  <c r="R5097" i="13"/>
  <c r="Q4982" i="13"/>
  <c r="R4924" i="13"/>
  <c r="P5259" i="13"/>
  <c r="P5053" i="13"/>
  <c r="S5053" i="13" s="1"/>
  <c r="P5058" i="13"/>
  <c r="P5011" i="13"/>
  <c r="R5504" i="13"/>
  <c r="R5408" i="13"/>
  <c r="R5360" i="13"/>
  <c r="R5312" i="13"/>
  <c r="P5329" i="13"/>
  <c r="R5284" i="13"/>
  <c r="R4977" i="13"/>
  <c r="R4990" i="13"/>
  <c r="P5055" i="13"/>
  <c r="R4679" i="13"/>
  <c r="P4539" i="13"/>
  <c r="Q4838" i="13"/>
  <c r="P4740" i="13"/>
  <c r="R4551" i="13"/>
  <c r="R4593" i="13"/>
  <c r="Q4606" i="13"/>
  <c r="Q4462" i="13"/>
  <c r="S4462" i="13" s="1"/>
  <c r="Q4364" i="13"/>
  <c r="P4257" i="13"/>
  <c r="P4561" i="13"/>
  <c r="R4465" i="13"/>
  <c r="R4417" i="13"/>
  <c r="P4368" i="13"/>
  <c r="R4315" i="13"/>
  <c r="R4259" i="13"/>
  <c r="R4111" i="13"/>
  <c r="P4416" i="13"/>
  <c r="R4333" i="13"/>
  <c r="P4233" i="13"/>
  <c r="R4179" i="13"/>
  <c r="P4013" i="13"/>
  <c r="R4153" i="13"/>
  <c r="R3925" i="13"/>
  <c r="R3855" i="13"/>
  <c r="P3929" i="13"/>
  <c r="Q3857" i="13"/>
  <c r="R3625" i="13"/>
  <c r="R3711" i="13"/>
  <c r="Q4106" i="13"/>
  <c r="Q4058" i="13"/>
  <c r="T4058" i="13" s="1"/>
  <c r="Q3962" i="13"/>
  <c r="Q3913" i="13"/>
  <c r="Q3749" i="13"/>
  <c r="Q3777" i="13"/>
  <c r="R3719" i="13"/>
  <c r="Q3713" i="13"/>
  <c r="R3655" i="13"/>
  <c r="Q3541" i="13"/>
  <c r="S3541" i="13" s="1"/>
  <c r="R3741" i="13"/>
  <c r="R3569" i="13"/>
  <c r="Q5286" i="13"/>
  <c r="Q5142" i="13"/>
  <c r="S5142" i="13" s="1"/>
  <c r="R5085" i="13"/>
  <c r="T5085" i="13" s="1"/>
  <c r="R5453" i="13"/>
  <c r="P5324" i="13"/>
  <c r="P5277" i="13"/>
  <c r="R5280" i="13"/>
  <c r="R5184" i="13"/>
  <c r="R5077" i="13"/>
  <c r="R4913" i="13"/>
  <c r="R4813" i="13"/>
  <c r="T4813" i="13" s="1"/>
  <c r="P4713" i="13"/>
  <c r="P4961" i="13"/>
  <c r="P4725" i="13"/>
  <c r="R4731" i="13"/>
  <c r="R4467" i="13"/>
  <c r="R4541" i="13"/>
  <c r="R4329" i="13"/>
  <c r="Q5613" i="13"/>
  <c r="P5340" i="13"/>
  <c r="R5491" i="13"/>
  <c r="R5347" i="13"/>
  <c r="Q5018" i="13"/>
  <c r="P5306" i="13"/>
  <c r="P5258" i="13"/>
  <c r="R5492" i="13"/>
  <c r="R5300" i="13"/>
  <c r="Q4931" i="13"/>
  <c r="P5317" i="13"/>
  <c r="Q5007" i="13"/>
  <c r="R5223" i="13"/>
  <c r="R5176" i="13"/>
  <c r="R5126" i="13"/>
  <c r="R5011" i="13"/>
  <c r="Q5279" i="13"/>
  <c r="Q5231" i="13"/>
  <c r="T5231" i="13" s="1"/>
  <c r="Q5184" i="13"/>
  <c r="R5135" i="13"/>
  <c r="P5244" i="13"/>
  <c r="P5148" i="13"/>
  <c r="Q4977" i="13"/>
  <c r="R4919" i="13"/>
  <c r="P4902" i="13"/>
  <c r="P4806" i="13"/>
  <c r="P4757" i="13"/>
  <c r="R4704" i="13"/>
  <c r="Q4861" i="13"/>
  <c r="R4712" i="13"/>
  <c r="P4508" i="13"/>
  <c r="P4857" i="13"/>
  <c r="P4809" i="13"/>
  <c r="P4708" i="13"/>
  <c r="R4823" i="13"/>
  <c r="R4775" i="13"/>
  <c r="P4724" i="13"/>
  <c r="R4671" i="13"/>
  <c r="Q4827" i="13"/>
  <c r="S4827" i="13" s="1"/>
  <c r="Q4779" i="13"/>
  <c r="S4779" i="13" s="1"/>
  <c r="P4728" i="13"/>
  <c r="R4675" i="13"/>
  <c r="T4675" i="13" s="1"/>
  <c r="P4532" i="13"/>
  <c r="S4532" i="13" s="1"/>
  <c r="Q4508" i="13"/>
  <c r="S4508" i="13" s="1"/>
  <c r="R4678" i="13"/>
  <c r="R4390" i="13"/>
  <c r="P4229" i="13"/>
  <c r="P4645" i="13"/>
  <c r="P4549" i="13"/>
  <c r="Q4453" i="13"/>
  <c r="Q4405" i="13"/>
  <c r="Q4301" i="13"/>
  <c r="Q4354" i="13"/>
  <c r="P4221" i="13"/>
  <c r="R4169" i="13"/>
  <c r="P4116" i="13"/>
  <c r="S4116" i="13" s="1"/>
  <c r="R4119" i="13"/>
  <c r="R4065" i="13"/>
  <c r="P4009" i="13"/>
  <c r="R3807" i="13"/>
  <c r="R3955" i="13"/>
  <c r="R4369" i="13"/>
  <c r="R4167" i="13"/>
  <c r="R3959" i="13"/>
  <c r="P4193" i="13"/>
  <c r="P4084" i="13"/>
  <c r="P3969" i="13"/>
  <c r="S3969" i="13" s="1"/>
  <c r="R4087" i="13"/>
  <c r="R3915" i="13"/>
  <c r="R3977" i="13"/>
  <c r="P3920" i="13"/>
  <c r="Q3846" i="13"/>
  <c r="R3673" i="13"/>
  <c r="Q3493" i="13"/>
  <c r="Q3645" i="13"/>
  <c r="S3645" i="13" s="1"/>
  <c r="R3587" i="13"/>
  <c r="R3527" i="13"/>
  <c r="Q3521" i="13"/>
  <c r="Q4189" i="13"/>
  <c r="Q4141" i="13"/>
  <c r="T4141" i="13" s="1"/>
  <c r="Q4093" i="13"/>
  <c r="Q3997" i="13"/>
  <c r="Q3497" i="13"/>
  <c r="R3863" i="13"/>
  <c r="T3863" i="13" s="1"/>
  <c r="R3633" i="13"/>
  <c r="R3329" i="13"/>
  <c r="R3271" i="13"/>
  <c r="R3213" i="13"/>
  <c r="P3756" i="13"/>
  <c r="P3708" i="13"/>
  <c r="S3708" i="13" s="1"/>
  <c r="P3612" i="13"/>
  <c r="P3564" i="13"/>
  <c r="Q3453" i="13"/>
  <c r="S3453" i="13" s="1"/>
  <c r="R3457" i="13"/>
  <c r="R3399" i="13"/>
  <c r="Q3289" i="13"/>
  <c r="S3289" i="13" s="1"/>
  <c r="Q3225" i="13"/>
  <c r="R3139" i="13"/>
  <c r="T3139" i="13" s="1"/>
  <c r="P2824" i="13"/>
  <c r="P3524" i="13"/>
  <c r="S3524" i="13" s="1"/>
  <c r="P3476" i="13"/>
  <c r="P3380" i="13"/>
  <c r="P3188" i="13"/>
  <c r="R2967" i="13"/>
  <c r="R2963" i="13"/>
  <c r="T2963" i="13" s="1"/>
  <c r="R2859" i="13"/>
  <c r="R3447" i="13"/>
  <c r="Q3445" i="13"/>
  <c r="T3445" i="13" s="1"/>
  <c r="R3131" i="13"/>
  <c r="R3011" i="13"/>
  <c r="T3011" i="13" s="1"/>
  <c r="R2811" i="13"/>
  <c r="P2992" i="13"/>
  <c r="P2652" i="13"/>
  <c r="P4867" i="13"/>
  <c r="P4771" i="13"/>
  <c r="P4718" i="13"/>
  <c r="Q4596" i="13"/>
  <c r="R4516" i="13"/>
  <c r="R4873" i="13"/>
  <c r="R4825" i="13"/>
  <c r="Q4726" i="13"/>
  <c r="P4675" i="13"/>
  <c r="S4675" i="13" s="1"/>
  <c r="P4608" i="13"/>
  <c r="Q4531" i="13"/>
  <c r="Q4874" i="13"/>
  <c r="Q4826" i="13"/>
  <c r="Q4778" i="13"/>
  <c r="Q4674" i="13"/>
  <c r="R4607" i="13"/>
  <c r="T4607" i="13" s="1"/>
  <c r="P4530" i="13"/>
  <c r="P4870" i="13"/>
  <c r="P4822" i="13"/>
  <c r="P4722" i="13"/>
  <c r="R4669" i="13"/>
  <c r="P4601" i="13"/>
  <c r="Q4522" i="13"/>
  <c r="R4773" i="13"/>
  <c r="Q4669" i="13"/>
  <c r="Q4600" i="13"/>
  <c r="Q4876" i="13"/>
  <c r="Q4829" i="13"/>
  <c r="P4729" i="13"/>
  <c r="R4677" i="13"/>
  <c r="P4612" i="13"/>
  <c r="P5017" i="13"/>
  <c r="P4825" i="13"/>
  <c r="P4777" i="13"/>
  <c r="Q4605" i="13"/>
  <c r="S4605" i="13" s="1"/>
  <c r="P4528" i="13"/>
  <c r="R4880" i="13"/>
  <c r="R4831" i="13"/>
  <c r="R4784" i="13"/>
  <c r="T4784" i="13" s="1"/>
  <c r="R4733" i="13"/>
  <c r="Q4680" i="13"/>
  <c r="S4680" i="13" s="1"/>
  <c r="P4617" i="13"/>
  <c r="Q4840" i="13"/>
  <c r="R4689" i="13"/>
  <c r="P4555" i="13"/>
  <c r="P4884" i="13"/>
  <c r="P4836" i="13"/>
  <c r="P4788" i="13"/>
  <c r="Q4737" i="13"/>
  <c r="P4685" i="13"/>
  <c r="R4791" i="13"/>
  <c r="Q4741" i="13"/>
  <c r="Q4553" i="13"/>
  <c r="Q4891" i="13"/>
  <c r="Q4843" i="13"/>
  <c r="Q4795" i="13"/>
  <c r="Q4745" i="13"/>
  <c r="P4693" i="13"/>
  <c r="R4604" i="13"/>
  <c r="R4508" i="13"/>
  <c r="R4460" i="13"/>
  <c r="R4362" i="13"/>
  <c r="Q4310" i="13"/>
  <c r="T4310" i="13" s="1"/>
  <c r="R4190" i="13"/>
  <c r="Q4476" i="13"/>
  <c r="Q4428" i="13"/>
  <c r="R4379" i="13"/>
  <c r="T4379" i="13" s="1"/>
  <c r="Q4327" i="13"/>
  <c r="S4327" i="13" s="1"/>
  <c r="R4273" i="13"/>
  <c r="P4476" i="13"/>
  <c r="P4428" i="13"/>
  <c r="P4326" i="13"/>
  <c r="Q4273" i="13"/>
  <c r="P4379" i="13"/>
  <c r="S4379" i="13" s="1"/>
  <c r="P4214" i="13"/>
  <c r="R4133" i="13"/>
  <c r="Q4474" i="13"/>
  <c r="Q4426" i="13"/>
  <c r="R4377" i="13"/>
  <c r="R4271" i="13"/>
  <c r="Q4133" i="13"/>
  <c r="P4479" i="13"/>
  <c r="P4431" i="13"/>
  <c r="S4431" i="13" s="1"/>
  <c r="P4218" i="13"/>
  <c r="P4140" i="13"/>
  <c r="R4742" i="13"/>
  <c r="R4693" i="13"/>
  <c r="R4453" i="13"/>
  <c r="P4355" i="13"/>
  <c r="P4247" i="13"/>
  <c r="P4180" i="13"/>
  <c r="Q4658" i="13"/>
  <c r="Q4609" i="13"/>
  <c r="T4609" i="13" s="1"/>
  <c r="Q4561" i="13"/>
  <c r="Q4514" i="13"/>
  <c r="Q4466" i="13"/>
  <c r="R4368" i="13"/>
  <c r="Q4316" i="13"/>
  <c r="R4260" i="13"/>
  <c r="R4199" i="13"/>
  <c r="P4613" i="13"/>
  <c r="S4613" i="13" s="1"/>
  <c r="R4372" i="13"/>
  <c r="Q4320" i="13"/>
  <c r="P4121" i="13"/>
  <c r="R4468" i="13"/>
  <c r="R4420" i="13"/>
  <c r="Q4372" i="13"/>
  <c r="P4319" i="13"/>
  <c r="R4265" i="13"/>
  <c r="P4205" i="13"/>
  <c r="S4205" i="13" s="1"/>
  <c r="R4121" i="13"/>
  <c r="Q4469" i="13"/>
  <c r="S4469" i="13" s="1"/>
  <c r="P4372" i="13"/>
  <c r="R4319" i="13"/>
  <c r="Q4265" i="13"/>
  <c r="T4265" i="13" s="1"/>
  <c r="Q4121" i="13"/>
  <c r="S4121" i="13" s="1"/>
  <c r="R4077" i="13"/>
  <c r="R3904" i="13"/>
  <c r="Q3909" i="13"/>
  <c r="Q3831" i="13"/>
  <c r="R4081" i="13"/>
  <c r="P4024" i="13"/>
  <c r="P3908" i="13"/>
  <c r="Q4081" i="13"/>
  <c r="T4081" i="13" s="1"/>
  <c r="P3965" i="13"/>
  <c r="R3907" i="13"/>
  <c r="R3829" i="13"/>
  <c r="R4085" i="13"/>
  <c r="P4028" i="13"/>
  <c r="R3969" i="13"/>
  <c r="T3969" i="13" s="1"/>
  <c r="P3913" i="13"/>
  <c r="S3913" i="13" s="1"/>
  <c r="P4089" i="13"/>
  <c r="R4032" i="13"/>
  <c r="R4337" i="13"/>
  <c r="Q4237" i="13"/>
  <c r="R4131" i="13"/>
  <c r="T4131" i="13" s="1"/>
  <c r="R4017" i="13"/>
  <c r="P3960" i="13"/>
  <c r="R3901" i="13"/>
  <c r="T3901" i="13" s="1"/>
  <c r="P4201" i="13"/>
  <c r="R4149" i="13"/>
  <c r="Q3921" i="13"/>
  <c r="P4157" i="13"/>
  <c r="R3929" i="13"/>
  <c r="R3991" i="13"/>
  <c r="P3868" i="13"/>
  <c r="P3781" i="13"/>
  <c r="Q3938" i="13"/>
  <c r="Q3874" i="13"/>
  <c r="R3787" i="13"/>
  <c r="R4063" i="13"/>
  <c r="Q3803" i="13"/>
  <c r="S3803" i="13" s="1"/>
  <c r="Q4007" i="13"/>
  <c r="S4007" i="13" s="1"/>
  <c r="R3803" i="13"/>
  <c r="R3631" i="13"/>
  <c r="Q3510" i="13"/>
  <c r="P3809" i="13"/>
  <c r="Q3750" i="13"/>
  <c r="R3515" i="13"/>
  <c r="Q3722" i="13"/>
  <c r="T3722" i="13" s="1"/>
  <c r="R3663" i="13"/>
  <c r="R3745" i="13"/>
  <c r="P3509" i="13"/>
  <c r="Q3601" i="13"/>
  <c r="R3543" i="13"/>
  <c r="P3744" i="13"/>
  <c r="Q3509" i="13"/>
  <c r="Q4158" i="13"/>
  <c r="Q4109" i="13"/>
  <c r="Q4062" i="13"/>
  <c r="S4062" i="13" s="1"/>
  <c r="P3677" i="13"/>
  <c r="P3629" i="13"/>
  <c r="P3581" i="13"/>
  <c r="R3467" i="13"/>
  <c r="Q3409" i="13"/>
  <c r="P3824" i="13"/>
  <c r="P3776" i="13"/>
  <c r="P3584" i="13"/>
  <c r="R3533" i="13"/>
  <c r="Q3477" i="13"/>
  <c r="R3481" i="13"/>
  <c r="R3423" i="13"/>
  <c r="T3423" i="13" s="1"/>
  <c r="R2767" i="13"/>
  <c r="T2767" i="13" s="1"/>
  <c r="P3448" i="13"/>
  <c r="P3304" i="13"/>
  <c r="S3304" i="13" s="1"/>
  <c r="P3256" i="13"/>
  <c r="R3003" i="13"/>
  <c r="Q3705" i="13"/>
  <c r="S3705" i="13" s="1"/>
  <c r="R3647" i="13"/>
  <c r="T3647" i="13" s="1"/>
  <c r="Q3589" i="13"/>
  <c r="R3529" i="13"/>
  <c r="T3529" i="13" s="1"/>
  <c r="Q3757" i="13"/>
  <c r="R3699" i="13"/>
  <c r="R3583" i="13"/>
  <c r="R3523" i="13"/>
  <c r="Q3554" i="13"/>
  <c r="R3453" i="13"/>
  <c r="R3279" i="13"/>
  <c r="R3461" i="13"/>
  <c r="Q3405" i="13"/>
  <c r="T3405" i="13" s="1"/>
  <c r="R3167" i="13"/>
  <c r="T3167" i="13" s="1"/>
  <c r="P3328" i="13"/>
  <c r="P3184" i="13"/>
  <c r="R3135" i="13"/>
  <c r="R3147" i="13"/>
  <c r="R2915" i="13"/>
  <c r="R2983" i="13"/>
  <c r="T2983" i="13" s="1"/>
  <c r="P3056" i="13"/>
  <c r="Q4013" i="13"/>
  <c r="Q3965" i="13"/>
  <c r="R3811" i="13"/>
  <c r="Q3581" i="13"/>
  <c r="R3519" i="13"/>
  <c r="T3519" i="13" s="1"/>
  <c r="Q3881" i="13"/>
  <c r="T3881" i="13" s="1"/>
  <c r="P3653" i="13"/>
  <c r="Q3594" i="13"/>
  <c r="S3594" i="13" s="1"/>
  <c r="Q3781" i="13"/>
  <c r="R3723" i="13"/>
  <c r="Q3661" i="13"/>
  <c r="R3603" i="13"/>
  <c r="P3681" i="13"/>
  <c r="P3585" i="13"/>
  <c r="Q3537" i="13"/>
  <c r="Q3249" i="13"/>
  <c r="S3249" i="13" s="1"/>
  <c r="Q3425" i="13"/>
  <c r="S3425" i="13" s="1"/>
  <c r="R3477" i="13"/>
  <c r="Q3421" i="13"/>
  <c r="T3421" i="13" s="1"/>
  <c r="Q3185" i="13"/>
  <c r="R3473" i="13"/>
  <c r="R3415" i="13"/>
  <c r="Q3357" i="13"/>
  <c r="Q3177" i="13"/>
  <c r="R3409" i="13"/>
  <c r="Q3353" i="13"/>
  <c r="R3171" i="13"/>
  <c r="R3357" i="13"/>
  <c r="Q3242" i="13"/>
  <c r="P3828" i="13"/>
  <c r="P3732" i="13"/>
  <c r="P3636" i="13"/>
  <c r="P3588" i="13"/>
  <c r="S3588" i="13" s="1"/>
  <c r="R3365" i="13"/>
  <c r="R3313" i="13"/>
  <c r="R3255" i="13"/>
  <c r="Q3194" i="13"/>
  <c r="Q3374" i="13"/>
  <c r="P3317" i="13"/>
  <c r="S3317" i="13" s="1"/>
  <c r="R3485" i="13"/>
  <c r="Q3369" i="13"/>
  <c r="Q3253" i="13"/>
  <c r="P3488" i="13"/>
  <c r="P3440" i="13"/>
  <c r="P3392" i="13"/>
  <c r="S3392" i="13" s="1"/>
  <c r="P3344" i="13"/>
  <c r="P3296" i="13"/>
  <c r="S3296" i="13" s="1"/>
  <c r="P3248" i="13"/>
  <c r="P3200" i="13"/>
  <c r="S3200" i="13" s="1"/>
  <c r="P3152" i="13"/>
  <c r="Q2982" i="13"/>
  <c r="T2982" i="13" s="1"/>
  <c r="R2839" i="13"/>
  <c r="R3163" i="13"/>
  <c r="Q2997" i="13"/>
  <c r="Q2768" i="13"/>
  <c r="Q2941" i="13"/>
  <c r="P2776" i="13"/>
  <c r="P3500" i="13"/>
  <c r="P3452" i="13"/>
  <c r="P3308" i="13"/>
  <c r="P3164" i="13"/>
  <c r="R3111" i="13"/>
  <c r="Q3053" i="13"/>
  <c r="T3053" i="13" s="1"/>
  <c r="R2999" i="13"/>
  <c r="R2871" i="13"/>
  <c r="R3123" i="13"/>
  <c r="T3123" i="13" s="1"/>
  <c r="P2952" i="13"/>
  <c r="Q2789" i="13"/>
  <c r="Q3037" i="13"/>
  <c r="Q2833" i="13"/>
  <c r="P2868" i="13"/>
  <c r="R2823" i="13"/>
  <c r="T2823" i="13" s="1"/>
  <c r="R2951" i="13"/>
  <c r="T2951" i="13" s="1"/>
  <c r="Q2576" i="13"/>
  <c r="S2576" i="13" s="1"/>
  <c r="Q2929" i="13"/>
  <c r="T2929" i="13" s="1"/>
  <c r="P2528" i="13"/>
  <c r="S2528" i="13" s="1"/>
  <c r="R2667" i="13"/>
  <c r="T2667" i="13" s="1"/>
  <c r="R2615" i="13"/>
  <c r="P2532" i="13"/>
  <c r="R2623" i="13"/>
  <c r="T2623" i="13" s="1"/>
  <c r="Q2548" i="13"/>
  <c r="R2691" i="13"/>
  <c r="T2691" i="13" s="1"/>
  <c r="R2419" i="13"/>
  <c r="T2419" i="13" s="1"/>
  <c r="Q2500" i="13"/>
  <c r="Q2756" i="13"/>
  <c r="P145" i="13"/>
  <c r="Q6095" i="13"/>
  <c r="R276" i="13"/>
  <c r="R6667" i="13"/>
  <c r="Q6234" i="13"/>
  <c r="Q6233" i="13"/>
  <c r="R6713" i="13"/>
  <c r="R6714" i="13"/>
  <c r="P5850" i="13"/>
  <c r="P5851" i="13"/>
  <c r="R6308" i="13"/>
  <c r="Q6259" i="13"/>
  <c r="Q6260" i="13"/>
  <c r="Q5839" i="13"/>
  <c r="Q5840" i="13"/>
  <c r="R6551" i="13"/>
  <c r="R6550" i="13"/>
  <c r="R6147" i="13"/>
  <c r="P5946" i="13"/>
  <c r="Q5460" i="13"/>
  <c r="T5460" i="13" s="1"/>
  <c r="Q5459" i="13"/>
  <c r="P5687" i="13"/>
  <c r="P5688" i="13"/>
  <c r="P5639" i="13"/>
  <c r="P5640" i="13"/>
  <c r="Q5429" i="13"/>
  <c r="Q5428" i="13"/>
  <c r="Q5811" i="13"/>
  <c r="Q5762" i="13"/>
  <c r="Q5763" i="13"/>
  <c r="Q5571" i="13"/>
  <c r="P5675" i="13"/>
  <c r="S5675" i="13" s="1"/>
  <c r="P5674" i="13"/>
  <c r="Q5606" i="13"/>
  <c r="Q5605" i="13"/>
  <c r="Q5557" i="13"/>
  <c r="Q5556" i="13"/>
  <c r="P5389" i="13"/>
  <c r="P5388" i="13"/>
  <c r="Q5202" i="13"/>
  <c r="Q5203" i="13"/>
  <c r="P5214" i="13"/>
  <c r="P5215" i="13"/>
  <c r="Q5222" i="13"/>
  <c r="Q5221" i="13"/>
  <c r="Q5010" i="13"/>
  <c r="Q5011" i="13"/>
  <c r="S5011" i="13" s="1"/>
  <c r="P5041" i="13"/>
  <c r="R4707" i="13"/>
  <c r="R4706" i="13"/>
  <c r="P4715" i="13"/>
  <c r="P4716" i="13"/>
  <c r="Q4591" i="13"/>
  <c r="Q4592" i="13"/>
  <c r="P4860" i="13"/>
  <c r="P4859" i="13"/>
  <c r="R4585" i="13"/>
  <c r="R4584" i="13"/>
  <c r="R4591" i="13"/>
  <c r="T4591" i="13" s="1"/>
  <c r="R4590" i="13"/>
  <c r="R4531" i="13"/>
  <c r="T4531" i="13" s="1"/>
  <c r="R4532" i="13"/>
  <c r="T4532" i="13" s="1"/>
  <c r="R4483" i="13"/>
  <c r="R4484" i="13"/>
  <c r="R4435" i="13"/>
  <c r="T4435" i="13" s="1"/>
  <c r="R4436" i="13"/>
  <c r="R4387" i="13"/>
  <c r="T4387" i="13" s="1"/>
  <c r="R4388" i="13"/>
  <c r="P4352" i="13"/>
  <c r="P4353" i="13"/>
  <c r="R4299" i="13"/>
  <c r="R4300" i="13"/>
  <c r="Q4499" i="13"/>
  <c r="Q4451" i="13"/>
  <c r="T4451" i="13" s="1"/>
  <c r="P4299" i="13"/>
  <c r="P4300" i="13"/>
  <c r="R4765" i="13"/>
  <c r="R4766" i="13"/>
  <c r="Q4382" i="13"/>
  <c r="Q4381" i="13"/>
  <c r="Q4633" i="13"/>
  <c r="Q4634" i="13"/>
  <c r="Q4490" i="13"/>
  <c r="Q4489" i="13"/>
  <c r="Q4289" i="13"/>
  <c r="Q4290" i="13"/>
  <c r="P4165" i="13"/>
  <c r="P4493" i="13"/>
  <c r="P4445" i="13"/>
  <c r="P4293" i="13"/>
  <c r="Q4053" i="13"/>
  <c r="Q4052" i="13"/>
  <c r="R4361" i="13"/>
  <c r="Q4211" i="13"/>
  <c r="S4211" i="13" s="1"/>
  <c r="Q4210" i="13"/>
  <c r="Q3958" i="13"/>
  <c r="T3958" i="13" s="1"/>
  <c r="Q3959" i="13"/>
  <c r="Q4031" i="13"/>
  <c r="Q4032" i="13"/>
  <c r="Q3983" i="13"/>
  <c r="Q3984" i="13"/>
  <c r="Q3935" i="13"/>
  <c r="Q3936" i="13"/>
  <c r="Q3888" i="13"/>
  <c r="T3888" i="13" s="1"/>
  <c r="Q3833" i="13"/>
  <c r="S3833" i="13" s="1"/>
  <c r="Q3832" i="13"/>
  <c r="P3892" i="13"/>
  <c r="P3891" i="13"/>
  <c r="Q3606" i="13"/>
  <c r="Q3607" i="13"/>
  <c r="Q3692" i="13"/>
  <c r="Q3693" i="13"/>
  <c r="P3716" i="13"/>
  <c r="S3716" i="13" s="1"/>
  <c r="P3717" i="13"/>
  <c r="Q3544" i="13"/>
  <c r="Q3629" i="13"/>
  <c r="Q3630" i="13"/>
  <c r="Q4277" i="13"/>
  <c r="Q4278" i="13"/>
  <c r="Q4134" i="13"/>
  <c r="S4134" i="13" s="1"/>
  <c r="Q4037" i="13"/>
  <c r="Q4038" i="13"/>
  <c r="S4038" i="13" s="1"/>
  <c r="Q3989" i="13"/>
  <c r="Q3990" i="13"/>
  <c r="Q3941" i="13"/>
  <c r="Q3942" i="13"/>
  <c r="R3681" i="13"/>
  <c r="R3680" i="13"/>
  <c r="T3680" i="13" s="1"/>
  <c r="P4531" i="13"/>
  <c r="Q4547" i="13"/>
  <c r="T4547" i="13" s="1"/>
  <c r="Q4747" i="13"/>
  <c r="S4747" i="13" s="1"/>
  <c r="P5338" i="13"/>
  <c r="R4874" i="13"/>
  <c r="P5723" i="13"/>
  <c r="Q5667" i="13"/>
  <c r="Q6199" i="13"/>
  <c r="Q5957" i="13"/>
  <c r="P4869" i="13"/>
  <c r="R6710" i="13"/>
  <c r="Q6613" i="13"/>
  <c r="Q5914" i="13"/>
  <c r="R228" i="13"/>
  <c r="R256" i="13"/>
  <c r="R160" i="13"/>
  <c r="Q6231" i="13"/>
  <c r="R6199" i="13"/>
  <c r="Q5338" i="13"/>
  <c r="Q5337" i="13"/>
  <c r="Q5851" i="13"/>
  <c r="R5346" i="13"/>
  <c r="P4692" i="13"/>
  <c r="P4636" i="13"/>
  <c r="P4937" i="13"/>
  <c r="R4555" i="13"/>
  <c r="Q4656" i="13"/>
  <c r="Q4540" i="13"/>
  <c r="Q4444" i="13"/>
  <c r="P4164" i="13"/>
  <c r="P4292" i="13"/>
  <c r="R4163" i="13"/>
  <c r="Q4443" i="13"/>
  <c r="S4443" i="13" s="1"/>
  <c r="Q4395" i="13"/>
  <c r="R4343" i="13"/>
  <c r="Q4291" i="13"/>
  <c r="S4291" i="13" s="1"/>
  <c r="P4285" i="13"/>
  <c r="P4228" i="13"/>
  <c r="R4485" i="13"/>
  <c r="Q308" i="13"/>
  <c r="Q212" i="13"/>
  <c r="Q116" i="13"/>
  <c r="P4430" i="13"/>
  <c r="P4478" i="13"/>
  <c r="P4794" i="13"/>
  <c r="P4866" i="13"/>
  <c r="R4430" i="13"/>
  <c r="R4694" i="13"/>
  <c r="Q3871" i="13"/>
  <c r="S3871" i="13" s="1"/>
  <c r="Q4663" i="13"/>
  <c r="S4663" i="13" s="1"/>
  <c r="Q4344" i="13"/>
  <c r="Q4636" i="13"/>
  <c r="S4636" i="13" s="1"/>
  <c r="R4244" i="13"/>
  <c r="R4668" i="13"/>
  <c r="P5154" i="13"/>
  <c r="P5346" i="13"/>
  <c r="R4810" i="13"/>
  <c r="P5023" i="13"/>
  <c r="P5103" i="13"/>
  <c r="Q4839" i="13"/>
  <c r="Q4911" i="13"/>
  <c r="Q5251" i="13"/>
  <c r="S5251" i="13" s="1"/>
  <c r="Q5391" i="13"/>
  <c r="Q5487" i="13"/>
  <c r="Q4940" i="13"/>
  <c r="Q5280" i="13"/>
  <c r="R4988" i="13"/>
  <c r="P5802" i="13"/>
  <c r="R5982" i="13"/>
  <c r="Q5595" i="13"/>
  <c r="Q5900" i="13"/>
  <c r="P4244" i="13"/>
  <c r="R5125" i="13"/>
  <c r="R180" i="13"/>
  <c r="P4934" i="13"/>
  <c r="R4198" i="13"/>
  <c r="R4562" i="13"/>
  <c r="P4607" i="13"/>
  <c r="S4607" i="13" s="1"/>
  <c r="Q3931" i="13"/>
  <c r="Q4212" i="13"/>
  <c r="Q4272" i="13"/>
  <c r="Q4740" i="13"/>
  <c r="S4740" i="13" s="1"/>
  <c r="R4132" i="13"/>
  <c r="R4312" i="13"/>
  <c r="P5166" i="13"/>
  <c r="R4814" i="13"/>
  <c r="P5319" i="13"/>
  <c r="Q5155" i="13"/>
  <c r="Q5259" i="13"/>
  <c r="Q5503" i="13"/>
  <c r="Q4836" i="13"/>
  <c r="S4836" i="13" s="1"/>
  <c r="Q5156" i="13"/>
  <c r="R4780" i="13"/>
  <c r="R4996" i="13"/>
  <c r="Q4569" i="13"/>
  <c r="T4569" i="13" s="1"/>
  <c r="Q4665" i="13"/>
  <c r="P5759" i="13"/>
  <c r="R5568" i="13"/>
  <c r="Q5729" i="13"/>
  <c r="P4016" i="13"/>
  <c r="S4016" i="13" s="1"/>
  <c r="P4736" i="13"/>
  <c r="P5316" i="13"/>
  <c r="P5616" i="13"/>
  <c r="R5177" i="13"/>
  <c r="P4330" i="13"/>
  <c r="R4138" i="13"/>
  <c r="R4378" i="13"/>
  <c r="P4427" i="13"/>
  <c r="P4611" i="13"/>
  <c r="Q3995" i="13"/>
  <c r="Q4371" i="13"/>
  <c r="Q4427" i="13"/>
  <c r="Q4352" i="13"/>
  <c r="R4676" i="13"/>
  <c r="P5070" i="13"/>
  <c r="R5102" i="13"/>
  <c r="R5202" i="13"/>
  <c r="P4951" i="13"/>
  <c r="P5115" i="13"/>
  <c r="P5243" i="13"/>
  <c r="P5331" i="13"/>
  <c r="Q4919" i="13"/>
  <c r="Q4860" i="13"/>
  <c r="Q4956" i="13"/>
  <c r="R5244" i="13"/>
  <c r="Q5045" i="13"/>
  <c r="R5420" i="13"/>
  <c r="P4760" i="13"/>
  <c r="P6188" i="13"/>
  <c r="P4741" i="13"/>
  <c r="R3659" i="13"/>
  <c r="R4091" i="13"/>
  <c r="T4091" i="13" s="1"/>
  <c r="R6328" i="13"/>
  <c r="P6542" i="13"/>
  <c r="Q6328" i="13"/>
  <c r="R6031" i="13"/>
  <c r="R6032" i="13"/>
  <c r="Q6283" i="13"/>
  <c r="Q6284" i="13"/>
  <c r="T6284" i="13" s="1"/>
  <c r="Q6027" i="13"/>
  <c r="Q5963" i="13"/>
  <c r="S5963" i="13" s="1"/>
  <c r="R5893" i="13"/>
  <c r="R5894" i="13"/>
  <c r="R6135" i="13"/>
  <c r="R6134" i="13"/>
  <c r="P6030" i="13"/>
  <c r="P6031" i="13"/>
  <c r="R5967" i="13"/>
  <c r="R5966" i="13"/>
  <c r="P5878" i="13"/>
  <c r="P5879" i="13"/>
  <c r="P5969" i="13"/>
  <c r="P5970" i="13"/>
  <c r="R5785" i="13"/>
  <c r="R5784" i="13"/>
  <c r="P5657" i="13"/>
  <c r="Q5560" i="13"/>
  <c r="Q5559" i="13"/>
  <c r="R5727" i="13"/>
  <c r="R5728" i="13"/>
  <c r="R5631" i="13"/>
  <c r="R5632" i="13"/>
  <c r="P5376" i="13"/>
  <c r="P5377" i="13"/>
  <c r="P5568" i="13"/>
  <c r="P5567" i="13"/>
  <c r="R5515" i="13"/>
  <c r="R5514" i="13"/>
  <c r="Q5527" i="13"/>
  <c r="Q5528" i="13"/>
  <c r="P5357" i="13"/>
  <c r="P5356" i="13"/>
  <c r="Q5834" i="13"/>
  <c r="Q5835" i="13"/>
  <c r="Q5787" i="13"/>
  <c r="Q5786" i="13"/>
  <c r="Q5642" i="13"/>
  <c r="Q5643" i="13"/>
  <c r="Q5360" i="13"/>
  <c r="T5360" i="13" s="1"/>
  <c r="Q5359" i="13"/>
  <c r="R5119" i="13"/>
  <c r="R5027" i="13"/>
  <c r="R5028" i="13"/>
  <c r="R5194" i="13"/>
  <c r="R5146" i="13"/>
  <c r="Q5033" i="13"/>
  <c r="R4975" i="13"/>
  <c r="Q5128" i="13"/>
  <c r="Q5127" i="13"/>
  <c r="Q4950" i="13"/>
  <c r="Q5325" i="13"/>
  <c r="Q5324" i="13"/>
  <c r="R4959" i="13"/>
  <c r="R4958" i="13"/>
  <c r="P5188" i="13"/>
  <c r="R4967" i="13"/>
  <c r="P5212" i="13"/>
  <c r="P5164" i="13"/>
  <c r="R5111" i="13"/>
  <c r="R4777" i="13"/>
  <c r="R4778" i="13"/>
  <c r="R4869" i="13"/>
  <c r="R4868" i="13"/>
  <c r="R4820" i="13"/>
  <c r="R4821" i="13"/>
  <c r="Q4780" i="13"/>
  <c r="T4780" i="13" s="1"/>
  <c r="Q4781" i="13"/>
  <c r="P5113" i="13"/>
  <c r="P5112" i="13"/>
  <c r="P4969" i="13"/>
  <c r="P4968" i="13"/>
  <c r="Q4724" i="13"/>
  <c r="Q4725" i="13"/>
  <c r="S4725" i="13" s="1"/>
  <c r="P4673" i="13"/>
  <c r="P4672" i="13"/>
  <c r="R4887" i="13"/>
  <c r="R4886" i="13"/>
  <c r="R4839" i="13"/>
  <c r="R4838" i="13"/>
  <c r="T4838" i="13" s="1"/>
  <c r="P4689" i="13"/>
  <c r="P4688" i="13"/>
  <c r="R4559" i="13"/>
  <c r="R4558" i="13"/>
  <c r="R4411" i="13"/>
  <c r="R4412" i="13"/>
  <c r="R4475" i="13"/>
  <c r="R4474" i="13"/>
  <c r="Q4326" i="13"/>
  <c r="R4272" i="13"/>
  <c r="R4213" i="13"/>
  <c r="Q4329" i="13"/>
  <c r="T4329" i="13" s="1"/>
  <c r="Q4330" i="13"/>
  <c r="S4330" i="13" s="1"/>
  <c r="P4277" i="13"/>
  <c r="P4276" i="13"/>
  <c r="Q4421" i="13"/>
  <c r="Q4420" i="13"/>
  <c r="Q4204" i="13"/>
  <c r="P4421" i="13"/>
  <c r="P4420" i="13"/>
  <c r="R4371" i="13"/>
  <c r="Q4318" i="13"/>
  <c r="Q4319" i="13"/>
  <c r="P4265" i="13"/>
  <c r="S4265" i="13" s="1"/>
  <c r="P4264" i="13"/>
  <c r="P4204" i="13"/>
  <c r="S4204" i="13" s="1"/>
  <c r="P4120" i="13"/>
  <c r="P4119" i="13"/>
  <c r="Q4186" i="13"/>
  <c r="Q4187" i="13"/>
  <c r="P4020" i="13"/>
  <c r="P4019" i="13"/>
  <c r="Q3830" i="13"/>
  <c r="R4023" i="13"/>
  <c r="R3835" i="13"/>
  <c r="R3836" i="13"/>
  <c r="P4185" i="13"/>
  <c r="P4184" i="13"/>
  <c r="R4035" i="13"/>
  <c r="R4036" i="13"/>
  <c r="P3849" i="13"/>
  <c r="P3848" i="13"/>
  <c r="R4045" i="13"/>
  <c r="R3773" i="13"/>
  <c r="P6688" i="13"/>
  <c r="Q6080" i="13"/>
  <c r="Q6081" i="13"/>
  <c r="Q6687" i="13"/>
  <c r="Q6639" i="13"/>
  <c r="Q6591" i="13"/>
  <c r="P6687" i="13"/>
  <c r="P6639" i="13"/>
  <c r="P6591" i="13"/>
  <c r="Q6536" i="13"/>
  <c r="R6408" i="13"/>
  <c r="R6686" i="13"/>
  <c r="R6638" i="13"/>
  <c r="R6590" i="13"/>
  <c r="Q6535" i="13"/>
  <c r="P5897" i="13"/>
  <c r="P5896" i="13"/>
  <c r="Q6185" i="13"/>
  <c r="R6080" i="13"/>
  <c r="Q5964" i="13"/>
  <c r="Q6180" i="13"/>
  <c r="Q6179" i="13"/>
  <c r="Q6463" i="13"/>
  <c r="P6271" i="13"/>
  <c r="Q6065" i="13"/>
  <c r="Q6009" i="13"/>
  <c r="Q5945" i="13"/>
  <c r="P5368" i="13"/>
  <c r="P5369" i="13"/>
  <c r="Q5644" i="13"/>
  <c r="P5900" i="13"/>
  <c r="P5899" i="13"/>
  <c r="P5660" i="13"/>
  <c r="P5659" i="13"/>
  <c r="S5659" i="13" s="1"/>
  <c r="R5563" i="13"/>
  <c r="R5562" i="13"/>
  <c r="R5671" i="13"/>
  <c r="R5670" i="13"/>
  <c r="Q5927" i="13"/>
  <c r="Q5735" i="13"/>
  <c r="Q5687" i="13"/>
  <c r="S5687" i="13" s="1"/>
  <c r="Q5639" i="13"/>
  <c r="S5639" i="13" s="1"/>
  <c r="P5371" i="13"/>
  <c r="P5695" i="13"/>
  <c r="P5599" i="13"/>
  <c r="Q5818" i="13"/>
  <c r="Q5770" i="13"/>
  <c r="Q5722" i="13"/>
  <c r="Q5674" i="13"/>
  <c r="Q5626" i="13"/>
  <c r="Q5578" i="13"/>
  <c r="P5413" i="13"/>
  <c r="R5455" i="13"/>
  <c r="R5263" i="13"/>
  <c r="Q4943" i="13"/>
  <c r="Q5271" i="13"/>
  <c r="S5271" i="13" s="1"/>
  <c r="R5067" i="13"/>
  <c r="R5553" i="13"/>
  <c r="R5265" i="13"/>
  <c r="R5217" i="13"/>
  <c r="R5169" i="13"/>
  <c r="R5059" i="13"/>
  <c r="Q5012" i="13"/>
  <c r="P5281" i="13"/>
  <c r="P5280" i="13"/>
  <c r="P4911" i="13"/>
  <c r="S4911" i="13" s="1"/>
  <c r="Q4714" i="13"/>
  <c r="R4717" i="13"/>
  <c r="Q4673" i="13"/>
  <c r="S4673" i="13" s="1"/>
  <c r="P5013" i="13"/>
  <c r="S5013" i="13" s="1"/>
  <c r="P5012" i="13"/>
  <c r="P4917" i="13"/>
  <c r="Q4728" i="13"/>
  <c r="Q4729" i="13"/>
  <c r="S4729" i="13" s="1"/>
  <c r="P4677" i="13"/>
  <c r="S4677" i="13" s="1"/>
  <c r="P4676" i="13"/>
  <c r="R4737" i="13"/>
  <c r="R4736" i="13"/>
  <c r="P4733" i="13"/>
  <c r="P4732" i="13"/>
  <c r="P4616" i="13"/>
  <c r="R4835" i="13"/>
  <c r="R4834" i="13"/>
  <c r="R4683" i="13"/>
  <c r="R4684" i="13"/>
  <c r="T4684" i="13" s="1"/>
  <c r="Q4887" i="13"/>
  <c r="Q4886" i="13"/>
  <c r="T4886" i="13" s="1"/>
  <c r="Q4790" i="13"/>
  <c r="Q4791" i="13"/>
  <c r="R4687" i="13"/>
  <c r="R4688" i="13"/>
  <c r="Q4627" i="13"/>
  <c r="R4600" i="13"/>
  <c r="T4600" i="13" s="1"/>
  <c r="Q4470" i="13"/>
  <c r="Q4471" i="13"/>
  <c r="S4471" i="13" s="1"/>
  <c r="Q4374" i="13"/>
  <c r="R4267" i="13"/>
  <c r="P4125" i="13"/>
  <c r="P4272" i="13"/>
  <c r="P4133" i="13"/>
  <c r="R4738" i="13"/>
  <c r="R4642" i="13"/>
  <c r="Q4465" i="13"/>
  <c r="Q3829" i="13"/>
  <c r="Q4085" i="13"/>
  <c r="R84" i="13"/>
  <c r="P4662" i="13"/>
  <c r="R4654" i="13"/>
  <c r="P4499" i="13"/>
  <c r="P4691" i="13"/>
  <c r="Q4523" i="13"/>
  <c r="Q4672" i="13"/>
  <c r="R4212" i="13"/>
  <c r="P5147" i="13"/>
  <c r="Q5055" i="13"/>
  <c r="Q5299" i="13"/>
  <c r="Q5431" i="13"/>
  <c r="R4920" i="13"/>
  <c r="R5036" i="13"/>
  <c r="R5148" i="13"/>
  <c r="P5694" i="13"/>
  <c r="P6078" i="13"/>
  <c r="Q5519" i="13"/>
  <c r="Q5797" i="13"/>
  <c r="Q6313" i="13"/>
  <c r="R4827" i="13"/>
  <c r="T4827" i="13" s="1"/>
  <c r="Q356" i="13"/>
  <c r="Q260" i="13"/>
  <c r="Q164" i="13"/>
  <c r="P4454" i="13"/>
  <c r="P4502" i="13"/>
  <c r="R3870" i="13"/>
  <c r="R4282" i="13"/>
  <c r="P4575" i="13"/>
  <c r="Q4203" i="13"/>
  <c r="Q4527" i="13"/>
  <c r="Q4232" i="13"/>
  <c r="Q4520" i="13"/>
  <c r="P5010" i="13"/>
  <c r="R4762" i="13"/>
  <c r="R4926" i="13"/>
  <c r="R5134" i="13"/>
  <c r="P5363" i="13"/>
  <c r="Q4884" i="13"/>
  <c r="S4884" i="13" s="1"/>
  <c r="Q5232" i="13"/>
  <c r="R4952" i="13"/>
  <c r="Q5089" i="13"/>
  <c r="R5542" i="13"/>
  <c r="R6334" i="13"/>
  <c r="P6127" i="13"/>
  <c r="Q5633" i="13"/>
  <c r="P5472" i="13"/>
  <c r="P5756" i="13"/>
  <c r="P4993" i="13"/>
  <c r="R5175" i="13"/>
  <c r="R324" i="13"/>
  <c r="R6676" i="13"/>
  <c r="R6628" i="13"/>
  <c r="P6523" i="13"/>
  <c r="Q6392" i="13"/>
  <c r="P6464" i="13"/>
  <c r="R6674" i="13"/>
  <c r="R6626" i="13"/>
  <c r="Q6521" i="13"/>
  <c r="Q6626" i="13"/>
  <c r="Q6389" i="13"/>
  <c r="P6226" i="13"/>
  <c r="P6322" i="13"/>
  <c r="Q6012" i="13"/>
  <c r="Q5948" i="13"/>
  <c r="P6167" i="13"/>
  <c r="Q5993" i="13"/>
  <c r="P5992" i="13"/>
  <c r="P5993" i="13"/>
  <c r="P6002" i="13"/>
  <c r="P5761" i="13"/>
  <c r="P5762" i="13"/>
  <c r="S5762" i="13" s="1"/>
  <c r="R6009" i="13"/>
  <c r="R6008" i="13"/>
  <c r="R5961" i="13"/>
  <c r="R5673" i="13"/>
  <c r="R5672" i="13"/>
  <c r="Q5680" i="13"/>
  <c r="Q5681" i="13"/>
  <c r="P5479" i="13"/>
  <c r="R5712" i="13"/>
  <c r="R5615" i="13"/>
  <c r="R5616" i="13"/>
  <c r="Q5516" i="13"/>
  <c r="Q5515" i="13"/>
  <c r="P5344" i="13"/>
  <c r="R5851" i="13"/>
  <c r="Q5771" i="13"/>
  <c r="Q5723" i="13"/>
  <c r="Q5579" i="13"/>
  <c r="P5528" i="13"/>
  <c r="Q5414" i="13"/>
  <c r="Q5413" i="13"/>
  <c r="R5842" i="13"/>
  <c r="R5602" i="13"/>
  <c r="Q5442" i="13"/>
  <c r="P5321" i="13"/>
  <c r="P5322" i="13"/>
  <c r="S5322" i="13" s="1"/>
  <c r="Q4986" i="13"/>
  <c r="Q4985" i="13"/>
  <c r="Q5307" i="13"/>
  <c r="Q5210" i="13"/>
  <c r="Q5211" i="13"/>
  <c r="Q5162" i="13"/>
  <c r="Q5163" i="13"/>
  <c r="R5273" i="13"/>
  <c r="R5274" i="13"/>
  <c r="R5225" i="13"/>
  <c r="R5226" i="13"/>
  <c r="P5269" i="13"/>
  <c r="P5220" i="13"/>
  <c r="P5221" i="13"/>
  <c r="S5221" i="13" s="1"/>
  <c r="P5173" i="13"/>
  <c r="P5172" i="13"/>
  <c r="Q5122" i="13"/>
  <c r="R5063" i="13"/>
  <c r="R5064" i="13"/>
  <c r="R5271" i="13"/>
  <c r="R5272" i="13"/>
  <c r="Q5078" i="13"/>
  <c r="S5078" i="13" s="1"/>
  <c r="Q5077" i="13"/>
  <c r="T5077" i="13" s="1"/>
  <c r="R5019" i="13"/>
  <c r="R5020" i="13"/>
  <c r="Q4962" i="13"/>
  <c r="Q4963" i="13"/>
  <c r="P5292" i="13"/>
  <c r="P5291" i="13"/>
  <c r="R5033" i="13"/>
  <c r="R5034" i="13"/>
  <c r="P5091" i="13"/>
  <c r="R4857" i="13"/>
  <c r="R4858" i="13"/>
  <c r="Q4906" i="13"/>
  <c r="Q4905" i="13"/>
  <c r="T4905" i="13" s="1"/>
  <c r="P5096" i="13"/>
  <c r="P5097" i="13"/>
  <c r="P5001" i="13"/>
  <c r="P4953" i="13"/>
  <c r="P4905" i="13"/>
  <c r="S4905" i="13" s="1"/>
  <c r="P4904" i="13"/>
  <c r="R4864" i="13"/>
  <c r="Q4716" i="13"/>
  <c r="T4716" i="13" s="1"/>
  <c r="R4513" i="13"/>
  <c r="R4512" i="13"/>
  <c r="Q4776" i="13"/>
  <c r="S4776" i="13" s="1"/>
  <c r="Q4775" i="13"/>
  <c r="P4868" i="13"/>
  <c r="P4820" i="13"/>
  <c r="P4720" i="13"/>
  <c r="R4597" i="13"/>
  <c r="R4603" i="13"/>
  <c r="R4525" i="13"/>
  <c r="P4236" i="13"/>
  <c r="Q4309" i="13"/>
  <c r="R4189" i="13"/>
  <c r="R4459" i="13"/>
  <c r="Q4361" i="13"/>
  <c r="R4253" i="13"/>
  <c r="R4252" i="13"/>
  <c r="P4361" i="13"/>
  <c r="Q4253" i="13"/>
  <c r="T4253" i="13" s="1"/>
  <c r="Q4252" i="13"/>
  <c r="P4365" i="13"/>
  <c r="P4364" i="13"/>
  <c r="R4257" i="13"/>
  <c r="R4256" i="13"/>
  <c r="T4256" i="13" s="1"/>
  <c r="R4193" i="13"/>
  <c r="R4194" i="13"/>
  <c r="R4533" i="13"/>
  <c r="R4534" i="13"/>
  <c r="R4321" i="13"/>
  <c r="P4056" i="13"/>
  <c r="Q3281" i="13"/>
  <c r="Q3282" i="13"/>
  <c r="R3443" i="13"/>
  <c r="Q3161" i="13"/>
  <c r="Q3162" i="13"/>
  <c r="R3283" i="13"/>
  <c r="Q3341" i="13"/>
  <c r="R3455" i="13"/>
  <c r="Q3397" i="13"/>
  <c r="Q3398" i="13"/>
  <c r="P6102" i="13"/>
  <c r="R5828" i="13"/>
  <c r="R6498" i="13"/>
  <c r="R6402" i="13"/>
  <c r="R6156" i="13"/>
  <c r="P4485" i="13"/>
  <c r="P3865" i="13"/>
  <c r="P3889" i="13"/>
  <c r="P3888" i="13"/>
  <c r="S3888" i="13" s="1"/>
  <c r="Q4174" i="13"/>
  <c r="Q3658" i="13"/>
  <c r="P3745" i="13"/>
  <c r="P4077" i="13"/>
  <c r="P4417" i="13"/>
  <c r="Q4014" i="13"/>
  <c r="P4081" i="13"/>
  <c r="S4081" i="13" s="1"/>
  <c r="Q3689" i="13"/>
  <c r="Q3573" i="13"/>
  <c r="Q3574" i="13"/>
  <c r="S3574" i="13" s="1"/>
  <c r="R3629" i="13"/>
  <c r="Q4254" i="13"/>
  <c r="Q3754" i="13"/>
  <c r="R3825" i="13"/>
  <c r="R3551" i="13"/>
  <c r="R3689" i="13"/>
  <c r="R3511" i="13"/>
  <c r="R3299" i="13"/>
  <c r="T3299" i="13" s="1"/>
  <c r="P3780" i="13"/>
  <c r="Q3485" i="13"/>
  <c r="R3311" i="13"/>
  <c r="T3311" i="13" s="1"/>
  <c r="P3536" i="13"/>
  <c r="S3536" i="13" s="1"/>
  <c r="P3537" i="13"/>
  <c r="S3537" i="13" s="1"/>
  <c r="R4351" i="13"/>
  <c r="Q4654" i="13"/>
  <c r="Q4510" i="13"/>
  <c r="Q4413" i="13"/>
  <c r="Q4414" i="13"/>
  <c r="P4261" i="13"/>
  <c r="P4260" i="13"/>
  <c r="Q4417" i="13"/>
  <c r="S4417" i="13" s="1"/>
  <c r="R4367" i="13"/>
  <c r="P4465" i="13"/>
  <c r="P4464" i="13"/>
  <c r="R3903" i="13"/>
  <c r="R3965" i="13"/>
  <c r="R4381" i="13"/>
  <c r="T4381" i="13" s="1"/>
  <c r="R4031" i="13"/>
  <c r="P4041" i="13"/>
  <c r="P4040" i="13"/>
  <c r="R3867" i="13"/>
  <c r="T3867" i="13" s="1"/>
  <c r="R3861" i="13"/>
  <c r="R3573" i="13"/>
  <c r="Q3717" i="13"/>
  <c r="S3717" i="13" s="1"/>
  <c r="Q3602" i="13"/>
  <c r="Q3653" i="13"/>
  <c r="Q3654" i="13"/>
  <c r="Q4202" i="13"/>
  <c r="Q4201" i="13"/>
  <c r="Q6059" i="13"/>
  <c r="R6050" i="13"/>
  <c r="P6684" i="13"/>
  <c r="P6636" i="13"/>
  <c r="P6588" i="13"/>
  <c r="R6532" i="13"/>
  <c r="Q6474" i="13"/>
  <c r="Q6403" i="13"/>
  <c r="P6299" i="13"/>
  <c r="R6587" i="13"/>
  <c r="Q6532" i="13"/>
  <c r="P6403" i="13"/>
  <c r="S6403" i="13" s="1"/>
  <c r="P6042" i="13"/>
  <c r="Q6683" i="13"/>
  <c r="Q6635" i="13"/>
  <c r="P6532" i="13"/>
  <c r="Q6402" i="13"/>
  <c r="T6402" i="13" s="1"/>
  <c r="P6683" i="13"/>
  <c r="P6635" i="13"/>
  <c r="P6587" i="13"/>
  <c r="Q6531" i="13"/>
  <c r="Q6472" i="13"/>
  <c r="P6402" i="13"/>
  <c r="S6402" i="13" s="1"/>
  <c r="R6682" i="13"/>
  <c r="P6531" i="13"/>
  <c r="R6401" i="13"/>
  <c r="Q6530" i="13"/>
  <c r="R6472" i="13"/>
  <c r="Q6400" i="13"/>
  <c r="Q6401" i="13"/>
  <c r="T6401" i="13" s="1"/>
  <c r="Q6524" i="13"/>
  <c r="Q6465" i="13"/>
  <c r="Q6394" i="13"/>
  <c r="Q3966" i="13"/>
  <c r="Q4302" i="13"/>
  <c r="S4302" i="13" s="1"/>
  <c r="Q4594" i="13"/>
  <c r="Q4498" i="13"/>
  <c r="Q4450" i="13"/>
  <c r="S4450" i="13" s="1"/>
  <c r="Q4402" i="13"/>
  <c r="Q4401" i="13"/>
  <c r="R4501" i="13"/>
  <c r="R4405" i="13"/>
  <c r="T4405" i="13" s="1"/>
  <c r="P4501" i="13"/>
  <c r="P4453" i="13"/>
  <c r="P4405" i="13"/>
  <c r="S4405" i="13" s="1"/>
  <c r="R4245" i="13"/>
  <c r="T4245" i="13" s="1"/>
  <c r="R3947" i="13"/>
  <c r="P4005" i="13"/>
  <c r="Q3885" i="13"/>
  <c r="R4113" i="13"/>
  <c r="P4093" i="13"/>
  <c r="P3861" i="13"/>
  <c r="Q3785" i="13"/>
  <c r="P3900" i="13"/>
  <c r="P3729" i="13"/>
  <c r="Q3025" i="13"/>
  <c r="R3031" i="13"/>
  <c r="R5388" i="13"/>
  <c r="Q5520" i="13"/>
  <c r="P5406" i="13"/>
  <c r="Q5348" i="13"/>
  <c r="Q5415" i="13"/>
  <c r="Q5616" i="13"/>
  <c r="P5683" i="13"/>
  <c r="R3535" i="13"/>
  <c r="P3748" i="13"/>
  <c r="P3556" i="13"/>
  <c r="Q3501" i="13"/>
  <c r="Q3213" i="13"/>
  <c r="P3136" i="13"/>
  <c r="Q3149" i="13"/>
  <c r="Q3998" i="13"/>
  <c r="P3877" i="13"/>
  <c r="R3705" i="13"/>
  <c r="Q3233" i="13"/>
  <c r="P3632" i="13"/>
  <c r="R3307" i="13"/>
  <c r="T3307" i="13" s="1"/>
  <c r="R3479" i="13"/>
  <c r="R3107" i="13"/>
  <c r="T3107" i="13" s="1"/>
  <c r="R2851" i="13"/>
  <c r="Q6520" i="13"/>
  <c r="R6460" i="13"/>
  <c r="Q6258" i="13"/>
  <c r="P6515" i="13"/>
  <c r="Q6014" i="13"/>
  <c r="Q5949" i="13"/>
  <c r="Q6317" i="13"/>
  <c r="Q6269" i="13"/>
  <c r="Q6167" i="13"/>
  <c r="S6167" i="13" s="1"/>
  <c r="R6114" i="13"/>
  <c r="P6329" i="13"/>
  <c r="P6281" i="13"/>
  <c r="P6233" i="13"/>
  <c r="S6233" i="13" s="1"/>
  <c r="P6181" i="13"/>
  <c r="R6128" i="13"/>
  <c r="Q6076" i="13"/>
  <c r="P5953" i="13"/>
  <c r="Q6371" i="13"/>
  <c r="Q6323" i="13"/>
  <c r="Q6228" i="13"/>
  <c r="S6228" i="13" s="1"/>
  <c r="P6071" i="13"/>
  <c r="Q5882" i="13"/>
  <c r="Q5941" i="13"/>
  <c r="Q5867" i="13"/>
  <c r="R6471" i="13"/>
  <c r="R6375" i="13"/>
  <c r="R6074" i="13"/>
  <c r="R3725" i="13"/>
  <c r="Q3677" i="13"/>
  <c r="S3677" i="13" s="1"/>
  <c r="R3619" i="13"/>
  <c r="R3223" i="13"/>
  <c r="R3395" i="13"/>
  <c r="P3860" i="13"/>
  <c r="P3668" i="13"/>
  <c r="P3572" i="13"/>
  <c r="R3351" i="13"/>
  <c r="R3235" i="13"/>
  <c r="Q3293" i="13"/>
  <c r="S3293" i="13" s="1"/>
  <c r="R3407" i="13"/>
  <c r="R5430" i="13"/>
  <c r="Q5247" i="13"/>
  <c r="S5247" i="13" s="1"/>
  <c r="Q5151" i="13"/>
  <c r="S5151" i="13" s="1"/>
  <c r="Q5095" i="13"/>
  <c r="Q4981" i="13"/>
  <c r="P5211" i="13"/>
  <c r="P5163" i="13"/>
  <c r="Q5109" i="13"/>
  <c r="Q4995" i="13"/>
  <c r="Q3073" i="13"/>
  <c r="Q3049" i="13"/>
  <c r="R5887" i="13"/>
  <c r="Q6459" i="13"/>
  <c r="Q6363" i="13"/>
  <c r="Q6267" i="13"/>
  <c r="P6166" i="13"/>
  <c r="Q6061" i="13"/>
  <c r="R5866" i="13"/>
  <c r="Q6003" i="13"/>
  <c r="Q5940" i="13"/>
  <c r="R6265" i="13"/>
  <c r="P6112" i="13"/>
  <c r="R6003" i="13"/>
  <c r="R5939" i="13"/>
  <c r="Q5865" i="13"/>
  <c r="P6010" i="13"/>
  <c r="P5865" i="13"/>
  <c r="P5770" i="13"/>
  <c r="P5626" i="13"/>
  <c r="R5526" i="13"/>
  <c r="Q5469" i="13"/>
  <c r="R5411" i="13"/>
  <c r="R6017" i="13"/>
  <c r="R5872" i="13"/>
  <c r="R5873" i="13"/>
  <c r="P3532" i="13"/>
  <c r="P3484" i="13"/>
  <c r="P3436" i="13"/>
  <c r="S3436" i="13" s="1"/>
  <c r="P3388" i="13"/>
  <c r="P3340" i="13"/>
  <c r="P3292" i="13"/>
  <c r="S3292" i="13" s="1"/>
  <c r="P3244" i="13"/>
  <c r="S3244" i="13" s="1"/>
  <c r="P3196" i="13"/>
  <c r="P3148" i="13"/>
  <c r="Q2977" i="13"/>
  <c r="R2835" i="13"/>
  <c r="R2935" i="13"/>
  <c r="T2935" i="13" s="1"/>
  <c r="P4921" i="13"/>
  <c r="R5192" i="13"/>
  <c r="P5032" i="13"/>
  <c r="Q5200" i="13"/>
  <c r="S5200" i="13" s="1"/>
  <c r="Q5152" i="13"/>
  <c r="R5098" i="13"/>
  <c r="P5107" i="13"/>
  <c r="Q4935" i="13"/>
  <c r="Q5112" i="13"/>
  <c r="R5054" i="13"/>
  <c r="Q4996" i="13"/>
  <c r="T4996" i="13" s="1"/>
  <c r="P5064" i="13"/>
  <c r="R4948" i="13"/>
  <c r="P4748" i="13"/>
  <c r="P4744" i="13"/>
  <c r="Q4897" i="13"/>
  <c r="Q4801" i="13"/>
  <c r="P4752" i="13"/>
  <c r="R4699" i="13"/>
  <c r="P4845" i="13"/>
  <c r="P4797" i="13"/>
  <c r="R4635" i="13"/>
  <c r="R4852" i="13"/>
  <c r="P2006" i="13"/>
  <c r="P2007" i="13"/>
  <c r="S2007" i="13" s="1"/>
  <c r="P2050" i="13"/>
  <c r="S2050" i="13" s="1"/>
  <c r="R5680" i="13"/>
  <c r="T5680" i="13" s="1"/>
  <c r="R5584" i="13"/>
  <c r="P5421" i="13"/>
  <c r="Q5364" i="13"/>
  <c r="Q5372" i="13"/>
  <c r="T5372" i="13" s="1"/>
  <c r="P5744" i="13"/>
  <c r="R5550" i="13"/>
  <c r="R5767" i="13"/>
  <c r="R5719" i="13"/>
  <c r="R5575" i="13"/>
  <c r="P5524" i="13"/>
  <c r="Q5353" i="13"/>
  <c r="R5482" i="13"/>
  <c r="R5291" i="13"/>
  <c r="P5944" i="13"/>
  <c r="P5656" i="13"/>
  <c r="R5666" i="13"/>
  <c r="R5618" i="13"/>
  <c r="R5518" i="13"/>
  <c r="P5404" i="13"/>
  <c r="Q5347" i="13"/>
  <c r="Q5874" i="13"/>
  <c r="Q5779" i="13"/>
  <c r="Q5683" i="13"/>
  <c r="S5683" i="13" s="1"/>
  <c r="Q5587" i="13"/>
  <c r="P5424" i="13"/>
  <c r="R6575" i="13"/>
  <c r="P5857" i="13"/>
  <c r="Q6250" i="13"/>
  <c r="R6574" i="13"/>
  <c r="R6383" i="13"/>
  <c r="P5809" i="13"/>
  <c r="P6714" i="13"/>
  <c r="P6666" i="13"/>
  <c r="P6618" i="13"/>
  <c r="R6568" i="13"/>
  <c r="P6511" i="13"/>
  <c r="P6449" i="13"/>
  <c r="P6377" i="13"/>
  <c r="R6208" i="13"/>
  <c r="Q5932" i="13"/>
  <c r="Q5858" i="13"/>
  <c r="P6168" i="13"/>
  <c r="R6102" i="13"/>
  <c r="P5936" i="13"/>
  <c r="R6411" i="13"/>
  <c r="Q5130" i="13"/>
  <c r="Q4908" i="13"/>
  <c r="Q4812" i="13"/>
  <c r="P4764" i="13"/>
  <c r="R4711" i="13"/>
  <c r="P4856" i="13"/>
  <c r="P4808" i="13"/>
  <c r="P4652" i="13"/>
  <c r="R4661" i="13"/>
  <c r="P4220" i="13"/>
  <c r="P4160" i="13"/>
  <c r="S4160" i="13" s="1"/>
  <c r="Q4441" i="13"/>
  <c r="Q4393" i="13"/>
  <c r="R4101" i="13"/>
  <c r="R6188" i="13"/>
  <c r="R6704" i="13"/>
  <c r="Q6356" i="13"/>
  <c r="P6355" i="13"/>
  <c r="R6497" i="13"/>
  <c r="Q6701" i="13"/>
  <c r="R6353" i="13"/>
  <c r="P6492" i="13"/>
  <c r="R6693" i="13"/>
  <c r="R6645" i="13"/>
  <c r="R6597" i="13"/>
  <c r="Q6544" i="13"/>
  <c r="Q6486" i="13"/>
  <c r="S6486" i="13" s="1"/>
  <c r="P6539" i="13"/>
  <c r="P6143" i="13"/>
  <c r="P6097" i="13"/>
  <c r="R6044" i="13"/>
  <c r="Q5985" i="13"/>
  <c r="S5985" i="13" s="1"/>
  <c r="R5912" i="13"/>
  <c r="R5803" i="13"/>
  <c r="Q6335" i="13"/>
  <c r="R5783" i="13"/>
  <c r="R5735" i="13"/>
  <c r="R5639" i="13"/>
  <c r="R5591" i="13"/>
  <c r="R5299" i="13"/>
  <c r="R5099" i="13"/>
  <c r="R4629" i="13"/>
  <c r="R5885" i="13"/>
  <c r="R5490" i="13"/>
  <c r="P5307" i="13"/>
  <c r="S5307" i="13" s="1"/>
  <c r="R5754" i="13"/>
  <c r="R5706" i="13"/>
  <c r="R5610" i="13"/>
  <c r="P5451" i="13"/>
  <c r="R5402" i="13"/>
  <c r="R5355" i="13"/>
  <c r="P4995" i="13"/>
  <c r="P5231" i="13"/>
  <c r="S5231" i="13" s="1"/>
  <c r="R4960" i="13"/>
  <c r="P4965" i="13"/>
  <c r="P4945" i="13"/>
  <c r="R5549" i="13"/>
  <c r="R5501" i="13"/>
  <c r="R5112" i="13"/>
  <c r="Q5269" i="13"/>
  <c r="Q5173" i="13"/>
  <c r="Q5065" i="13"/>
  <c r="R5007" i="13"/>
  <c r="P5136" i="13"/>
  <c r="P5088" i="13"/>
  <c r="R4817" i="13"/>
  <c r="Q4718" i="13"/>
  <c r="P4596" i="13"/>
  <c r="P4517" i="13"/>
  <c r="P4589" i="13"/>
  <c r="P4669" i="13"/>
  <c r="P5104" i="13"/>
  <c r="P4817" i="13"/>
  <c r="P4769" i="13"/>
  <c r="R4871" i="13"/>
  <c r="P4540" i="13"/>
  <c r="R4879" i="13"/>
  <c r="R4783" i="13"/>
  <c r="R4539" i="13"/>
  <c r="R4545" i="13"/>
  <c r="R4643" i="13"/>
  <c r="R4499" i="13"/>
  <c r="R4403" i="13"/>
  <c r="P4468" i="13"/>
  <c r="Q4418" i="13"/>
  <c r="P4117" i="13"/>
  <c r="Q4321" i="13"/>
  <c r="R4397" i="13"/>
  <c r="R4237" i="13"/>
  <c r="R4307" i="13"/>
  <c r="P4192" i="13"/>
  <c r="S4192" i="13" s="1"/>
  <c r="Q4362" i="13"/>
  <c r="P4256" i="13"/>
  <c r="R4177" i="13"/>
  <c r="P4072" i="13"/>
  <c r="Q3505" i="13"/>
  <c r="Q4005" i="13"/>
  <c r="T4005" i="13" s="1"/>
  <c r="P6288" i="13"/>
  <c r="R6002" i="13"/>
  <c r="R6631" i="13"/>
  <c r="P6469" i="13"/>
  <c r="Q6679" i="13"/>
  <c r="Q6583" i="13"/>
  <c r="R6468" i="13"/>
  <c r="T6468" i="13" s="1"/>
  <c r="R6396" i="13"/>
  <c r="P6467" i="13"/>
  <c r="Q6396" i="13"/>
  <c r="Q6678" i="13"/>
  <c r="Q6582" i="13"/>
  <c r="R6524" i="13"/>
  <c r="Q6665" i="13"/>
  <c r="Q6225" i="13"/>
  <c r="Q6169" i="13"/>
  <c r="Q5872" i="13"/>
  <c r="P6072" i="13"/>
  <c r="Q6265" i="13"/>
  <c r="R6176" i="13"/>
  <c r="Q6016" i="13"/>
  <c r="T6016" i="13" s="1"/>
  <c r="R6367" i="13"/>
  <c r="R6271" i="13"/>
  <c r="R6170" i="13"/>
  <c r="Q6119" i="13"/>
  <c r="P6066" i="13"/>
  <c r="Q6272" i="13"/>
  <c r="S6272" i="13" s="1"/>
  <c r="R6066" i="13"/>
  <c r="Q6010" i="13"/>
  <c r="Q5947" i="13"/>
  <c r="S5947" i="13" s="1"/>
  <c r="P5874" i="13"/>
  <c r="Q6000" i="13"/>
  <c r="Q5936" i="13"/>
  <c r="R6418" i="13"/>
  <c r="R6274" i="13"/>
  <c r="P6175" i="13"/>
  <c r="Q6069" i="13"/>
  <c r="R5951" i="13"/>
  <c r="Q6407" i="13"/>
  <c r="P6311" i="13"/>
  <c r="P5416" i="13"/>
  <c r="P5645" i="13"/>
  <c r="R5361" i="13"/>
  <c r="R5539" i="13"/>
  <c r="R5495" i="13"/>
  <c r="P5137" i="13"/>
  <c r="R5025" i="13"/>
  <c r="P5430" i="13"/>
  <c r="P6023" i="13"/>
  <c r="P6135" i="13"/>
  <c r="Q5959" i="13"/>
  <c r="P5952" i="13"/>
  <c r="Q5586" i="13"/>
  <c r="Q6586" i="13"/>
  <c r="P6673" i="13"/>
  <c r="P6625" i="13"/>
  <c r="Q6519" i="13"/>
  <c r="Q5864" i="13"/>
  <c r="R6672" i="13"/>
  <c r="R6624" i="13"/>
  <c r="Q6576" i="13"/>
  <c r="P6519" i="13"/>
  <c r="Q6458" i="13"/>
  <c r="Q6672" i="13"/>
  <c r="T6672" i="13" s="1"/>
  <c r="Q6624" i="13"/>
  <c r="P6576" i="13"/>
  <c r="P6458" i="13"/>
  <c r="R6457" i="13"/>
  <c r="P5821" i="13"/>
  <c r="P6455" i="13"/>
  <c r="R6505" i="13"/>
  <c r="R6160" i="13"/>
  <c r="Q6108" i="13"/>
  <c r="R6055" i="13"/>
  <c r="Q5998" i="13"/>
  <c r="P6318" i="13"/>
  <c r="S6318" i="13" s="1"/>
  <c r="P6270" i="13"/>
  <c r="Q6221" i="13"/>
  <c r="R6115" i="13"/>
  <c r="Q6064" i="13"/>
  <c r="Q6008" i="13"/>
  <c r="Q5943" i="13"/>
  <c r="Q6257" i="13"/>
  <c r="Q6227" i="13"/>
  <c r="Q5736" i="13"/>
  <c r="Q6004" i="13"/>
  <c r="R5500" i="13"/>
  <c r="R5576" i="13"/>
  <c r="Q6029" i="13"/>
  <c r="P5956" i="13"/>
  <c r="P6476" i="13"/>
  <c r="R6073" i="13"/>
  <c r="R6668" i="13"/>
  <c r="R6620" i="13"/>
  <c r="P6514" i="13"/>
  <c r="Q6668" i="13"/>
  <c r="Q6620" i="13"/>
  <c r="R6452" i="13"/>
  <c r="R6380" i="13"/>
  <c r="R6232" i="13"/>
  <c r="Q6512" i="13"/>
  <c r="P6232" i="13"/>
  <c r="P6568" i="13"/>
  <c r="Q6448" i="13"/>
  <c r="Q6376" i="13"/>
  <c r="Q6368" i="13"/>
  <c r="P6663" i="13"/>
  <c r="Q6054" i="13"/>
  <c r="P5954" i="13"/>
  <c r="P5655" i="13"/>
  <c r="Q5875" i="13"/>
  <c r="Q5999" i="13"/>
  <c r="Q6075" i="13"/>
  <c r="Q6128" i="13"/>
  <c r="P5308" i="13"/>
  <c r="R5403" i="13"/>
  <c r="P5958" i="13"/>
  <c r="Q6079" i="13"/>
  <c r="Q6268" i="13"/>
  <c r="R5768" i="13"/>
  <c r="P6536" i="13"/>
  <c r="Q5190" i="13"/>
  <c r="Q5470" i="13"/>
  <c r="Q6682" i="13"/>
  <c r="R6557" i="13"/>
  <c r="Q6358" i="13"/>
  <c r="P6358" i="13"/>
  <c r="P6608" i="13"/>
  <c r="P6655" i="13"/>
  <c r="Q6353" i="13"/>
  <c r="Q6354" i="13"/>
  <c r="P6697" i="13"/>
  <c r="P6649" i="13"/>
  <c r="P6424" i="13"/>
  <c r="Q6480" i="13"/>
  <c r="Q6411" i="13"/>
  <c r="R5975" i="13"/>
  <c r="P5862" i="13"/>
  <c r="S5862" i="13" s="1"/>
  <c r="P6595" i="13"/>
  <c r="Q6011" i="13"/>
  <c r="Q6024" i="13"/>
  <c r="Q5373" i="13"/>
  <c r="Q6529" i="13"/>
  <c r="R6461" i="13"/>
  <c r="P6319" i="13"/>
  <c r="Q6279" i="13"/>
  <c r="Q5784" i="13"/>
  <c r="R5448" i="13"/>
  <c r="Q6473" i="13"/>
  <c r="R5886" i="13"/>
  <c r="T5886" i="13" s="1"/>
  <c r="Q5688" i="13"/>
  <c r="Q6168" i="13"/>
  <c r="P6280" i="13"/>
  <c r="Q5778" i="13"/>
  <c r="Q6113" i="13"/>
  <c r="P6328" i="13"/>
  <c r="Q6483" i="13"/>
  <c r="S6483" i="13" s="1"/>
  <c r="R6324" i="13"/>
  <c r="Q6324" i="13"/>
  <c r="P6686" i="13"/>
  <c r="P6637" i="13"/>
  <c r="P6589" i="13"/>
  <c r="Q6476" i="13"/>
  <c r="Q6405" i="13"/>
  <c r="R6681" i="13"/>
  <c r="R6633" i="13"/>
  <c r="R6400" i="13"/>
  <c r="Q6629" i="13"/>
  <c r="Q6581" i="13"/>
  <c r="R6523" i="13"/>
  <c r="Q5954" i="13"/>
  <c r="P6184" i="13"/>
  <c r="R6183" i="13"/>
  <c r="Q6131" i="13"/>
  <c r="Q5952" i="13"/>
  <c r="Q5881" i="13"/>
  <c r="R6431" i="13"/>
  <c r="T6431" i="13" s="1"/>
  <c r="Q6275" i="13"/>
  <c r="P6227" i="13"/>
  <c r="R6174" i="13"/>
  <c r="Q6122" i="13"/>
  <c r="P6069" i="13"/>
  <c r="P6411" i="13"/>
  <c r="Q6410" i="13"/>
  <c r="P6480" i="13"/>
  <c r="R6409" i="13"/>
  <c r="R6313" i="13"/>
  <c r="P6401" i="13"/>
  <c r="Q6120" i="13"/>
  <c r="R6327" i="13"/>
  <c r="R6279" i="13"/>
  <c r="R6231" i="13"/>
  <c r="R6022" i="13"/>
  <c r="R6127" i="13"/>
  <c r="R6571" i="13"/>
  <c r="Q5946" i="13"/>
  <c r="P6009" i="13"/>
  <c r="R5877" i="13"/>
  <c r="P5325" i="13"/>
  <c r="Q5542" i="13"/>
  <c r="R5623" i="13"/>
  <c r="Q5831" i="13"/>
  <c r="R6683" i="13"/>
  <c r="R6635" i="13"/>
  <c r="Q6587" i="13"/>
  <c r="R6586" i="13"/>
  <c r="P6473" i="13"/>
  <c r="Q5889" i="13"/>
  <c r="Q5888" i="13"/>
  <c r="P6061" i="13"/>
  <c r="Q5635" i="13"/>
  <c r="P6404" i="13"/>
  <c r="Q6466" i="13"/>
  <c r="R6276" i="13"/>
  <c r="R6175" i="13"/>
  <c r="R5947" i="13"/>
  <c r="Q5876" i="13"/>
  <c r="P5860" i="13"/>
  <c r="P5861" i="13"/>
  <c r="R6015" i="13"/>
  <c r="P6180" i="13"/>
  <c r="P5604" i="13"/>
  <c r="P5818" i="13"/>
  <c r="R6316" i="13"/>
  <c r="R5938" i="13"/>
  <c r="R6579" i="13"/>
  <c r="R6580" i="13"/>
  <c r="R5920" i="13"/>
  <c r="P6165" i="13"/>
  <c r="Q6006" i="13"/>
  <c r="P6314" i="13"/>
  <c r="P6266" i="13"/>
  <c r="P6217" i="13"/>
  <c r="R6164" i="13"/>
  <c r="Q6112" i="13"/>
  <c r="R6059" i="13"/>
  <c r="P5939" i="13"/>
  <c r="R5863" i="13"/>
  <c r="Q6301" i="13"/>
  <c r="Q5919" i="13"/>
  <c r="P6312" i="13"/>
  <c r="Q6001" i="13"/>
  <c r="Q5937" i="13"/>
  <c r="R5862" i="13"/>
  <c r="T5862" i="13" s="1"/>
  <c r="R6260" i="13"/>
  <c r="P6054" i="13"/>
  <c r="R5854" i="13"/>
  <c r="R6454" i="13"/>
  <c r="R6406" i="13"/>
  <c r="R6358" i="13"/>
  <c r="Q6213" i="13"/>
  <c r="R6108" i="13"/>
  <c r="R5998" i="13"/>
  <c r="R5934" i="13"/>
  <c r="R5859" i="13"/>
  <c r="Q6298" i="13"/>
  <c r="R6441" i="13"/>
  <c r="R6297" i="13"/>
  <c r="P5945" i="13"/>
  <c r="Q5561" i="13"/>
  <c r="R5401" i="13"/>
  <c r="P5345" i="13"/>
  <c r="P5525" i="13"/>
  <c r="P5784" i="13"/>
  <c r="P5736" i="13"/>
  <c r="P5592" i="13"/>
  <c r="P5541" i="13"/>
  <c r="P5910" i="13"/>
  <c r="Q5824" i="13"/>
  <c r="P6342" i="13"/>
  <c r="R5948" i="13"/>
  <c r="Q5340" i="13"/>
  <c r="Q5669" i="13"/>
  <c r="P5629" i="13"/>
  <c r="P5530" i="13"/>
  <c r="R5357" i="13"/>
  <c r="P6115" i="13"/>
  <c r="P6019" i="13"/>
  <c r="Q5549" i="13"/>
  <c r="Q5495" i="13"/>
  <c r="Q5316" i="13"/>
  <c r="Q5711" i="13"/>
  <c r="Q5615" i="13"/>
  <c r="P5399" i="13"/>
  <c r="P5718" i="13"/>
  <c r="P5408" i="13"/>
  <c r="Q5351" i="13"/>
  <c r="P5299" i="13"/>
  <c r="Q5745" i="13"/>
  <c r="Q5697" i="13"/>
  <c r="Q5649" i="13"/>
  <c r="Q5601" i="13"/>
  <c r="P5553" i="13"/>
  <c r="Q5499" i="13"/>
  <c r="R5478" i="13"/>
  <c r="R5382" i="13"/>
  <c r="R5238" i="13"/>
  <c r="R5190" i="13"/>
  <c r="R5142" i="13"/>
  <c r="P4913" i="13"/>
  <c r="Q5295" i="13"/>
  <c r="R5038" i="13"/>
  <c r="R5052" i="13"/>
  <c r="Q4410" i="13"/>
  <c r="P6709" i="13"/>
  <c r="P6661" i="13"/>
  <c r="Q6441" i="13"/>
  <c r="T6441" i="13" s="1"/>
  <c r="Q6366" i="13"/>
  <c r="P6562" i="13"/>
  <c r="P6366" i="13"/>
  <c r="R6561" i="13"/>
  <c r="R6364" i="13"/>
  <c r="P6612" i="13"/>
  <c r="Q6364" i="13"/>
  <c r="Q6611" i="13"/>
  <c r="R6560" i="13"/>
  <c r="P6363" i="13"/>
  <c r="Q6560" i="13"/>
  <c r="T6560" i="13" s="1"/>
  <c r="Q6361" i="13"/>
  <c r="P6362" i="13"/>
  <c r="Q6658" i="13"/>
  <c r="R6361" i="13"/>
  <c r="P6702" i="13"/>
  <c r="P6654" i="13"/>
  <c r="P6606" i="13"/>
  <c r="P6554" i="13"/>
  <c r="R6496" i="13"/>
  <c r="Q6175" i="13"/>
  <c r="R6648" i="13"/>
  <c r="R6600" i="13"/>
  <c r="P6548" i="13"/>
  <c r="Q6490" i="13"/>
  <c r="R6423" i="13"/>
  <c r="R6146" i="13"/>
  <c r="Q6693" i="13"/>
  <c r="Q6645" i="13"/>
  <c r="Q6597" i="13"/>
  <c r="P6544" i="13"/>
  <c r="R6417" i="13"/>
  <c r="R6118" i="13"/>
  <c r="Q6147" i="13"/>
  <c r="P6095" i="13"/>
  <c r="R6042" i="13"/>
  <c r="Q5982" i="13"/>
  <c r="R5915" i="13"/>
  <c r="P6306" i="13"/>
  <c r="P6258" i="13"/>
  <c r="Q6208" i="13"/>
  <c r="R5807" i="13"/>
  <c r="P6300" i="13"/>
  <c r="R5919" i="13"/>
  <c r="R6296" i="13"/>
  <c r="P6041" i="13"/>
  <c r="P6092" i="13"/>
  <c r="R6029" i="13"/>
  <c r="P5800" i="13"/>
  <c r="S5800" i="13" s="1"/>
  <c r="R6381" i="13"/>
  <c r="P6029" i="13"/>
  <c r="P5885" i="13"/>
  <c r="P5597" i="13"/>
  <c r="Q5547" i="13"/>
  <c r="R5797" i="13"/>
  <c r="R5749" i="13"/>
  <c r="R5701" i="13"/>
  <c r="R5605" i="13"/>
  <c r="P5717" i="13"/>
  <c r="P5573" i="13"/>
  <c r="R5405" i="13"/>
  <c r="R5505" i="13"/>
  <c r="Q5357" i="13"/>
  <c r="R5540" i="13"/>
  <c r="Q5950" i="13"/>
  <c r="P6275" i="13"/>
  <c r="Q5879" i="13"/>
  <c r="R6562" i="13"/>
  <c r="Q6226" i="13"/>
  <c r="R6121" i="13"/>
  <c r="P6017" i="13"/>
  <c r="P5873" i="13"/>
  <c r="R5881" i="13"/>
  <c r="R5303" i="13"/>
  <c r="P5752" i="13"/>
  <c r="P5608" i="13"/>
  <c r="S5608" i="13" s="1"/>
  <c r="Q5506" i="13"/>
  <c r="R5776" i="13"/>
  <c r="Q5478" i="13"/>
  <c r="Q5740" i="13"/>
  <c r="Q5596" i="13"/>
  <c r="R5545" i="13"/>
  <c r="R5309" i="13"/>
  <c r="P6096" i="13"/>
  <c r="R5399" i="13"/>
  <c r="Q5930" i="13"/>
  <c r="Q5346" i="13"/>
  <c r="Q5822" i="13"/>
  <c r="Q5774" i="13"/>
  <c r="Q5678" i="13"/>
  <c r="Q5582" i="13"/>
  <c r="R5507" i="13"/>
  <c r="R4589" i="13"/>
  <c r="Q6266" i="13"/>
  <c r="Q6462" i="13"/>
  <c r="Q6050" i="13"/>
  <c r="R6167" i="13"/>
  <c r="P6062" i="13"/>
  <c r="P6006" i="13"/>
  <c r="P5943" i="13"/>
  <c r="R6359" i="13"/>
  <c r="R6311" i="13"/>
  <c r="R6264" i="13"/>
  <c r="Q6214" i="13"/>
  <c r="R6109" i="13"/>
  <c r="P6000" i="13"/>
  <c r="Q6312" i="13"/>
  <c r="Q6264" i="13"/>
  <c r="T6264" i="13" s="1"/>
  <c r="P6215" i="13"/>
  <c r="R6161" i="13"/>
  <c r="P6058" i="13"/>
  <c r="Q5923" i="13"/>
  <c r="P5847" i="13"/>
  <c r="R6459" i="13"/>
  <c r="R6363" i="13"/>
  <c r="R6315" i="13"/>
  <c r="R6267" i="13"/>
  <c r="R6217" i="13"/>
  <c r="P6113" i="13"/>
  <c r="R6061" i="13"/>
  <c r="P6004" i="13"/>
  <c r="Q6399" i="13"/>
  <c r="P6350" i="13"/>
  <c r="R6152" i="13"/>
  <c r="R5921" i="13"/>
  <c r="Q5922" i="13"/>
  <c r="P5661" i="13"/>
  <c r="P5613" i="13"/>
  <c r="Q5513" i="13"/>
  <c r="R5339" i="13"/>
  <c r="P5522" i="13"/>
  <c r="Q5407" i="13"/>
  <c r="Q5529" i="13"/>
  <c r="P5781" i="13"/>
  <c r="P5733" i="13"/>
  <c r="P5685" i="13"/>
  <c r="P5637" i="13"/>
  <c r="P5589" i="13"/>
  <c r="R5538" i="13"/>
  <c r="P5425" i="13"/>
  <c r="Q5367" i="13"/>
  <c r="R5293" i="13"/>
  <c r="R5755" i="13"/>
  <c r="R5707" i="13"/>
  <c r="R5659" i="13"/>
  <c r="T5659" i="13" s="1"/>
  <c r="R5611" i="13"/>
  <c r="Q5563" i="13"/>
  <c r="R5395" i="13"/>
  <c r="R5338" i="13"/>
  <c r="Q5816" i="13"/>
  <c r="P5691" i="13"/>
  <c r="P5643" i="13"/>
  <c r="P5595" i="13"/>
  <c r="Q5447" i="13"/>
  <c r="R5389" i="13"/>
  <c r="Q5329" i="13"/>
  <c r="Q5814" i="13"/>
  <c r="Q5718" i="13"/>
  <c r="S5718" i="13" s="1"/>
  <c r="Q5670" i="13"/>
  <c r="Q5622" i="13"/>
  <c r="Q5574" i="13"/>
  <c r="P5466" i="13"/>
  <c r="Q5408" i="13"/>
  <c r="R5417" i="13"/>
  <c r="P5361" i="13"/>
  <c r="R5837" i="13"/>
  <c r="R5789" i="13"/>
  <c r="R5741" i="13"/>
  <c r="R5597" i="13"/>
  <c r="P5549" i="13"/>
  <c r="S5549" i="13" s="1"/>
  <c r="P5495" i="13"/>
  <c r="Q5437" i="13"/>
  <c r="Q5705" i="13"/>
  <c r="Q5657" i="13"/>
  <c r="R5391" i="13"/>
  <c r="R5095" i="13"/>
  <c r="P5105" i="13"/>
  <c r="R5003" i="13"/>
  <c r="R4951" i="13"/>
  <c r="Q5070" i="13"/>
  <c r="Q5749" i="13"/>
  <c r="T5749" i="13" s="1"/>
  <c r="R5483" i="13"/>
  <c r="Q5034" i="13"/>
  <c r="P5061" i="13"/>
  <c r="Q4558" i="13"/>
  <c r="R5262" i="13"/>
  <c r="R5214" i="13"/>
  <c r="R5165" i="13"/>
  <c r="R5113" i="13"/>
  <c r="Q5056" i="13"/>
  <c r="S5056" i="13" s="1"/>
  <c r="R4999" i="13"/>
  <c r="Q5265" i="13"/>
  <c r="Q5218" i="13"/>
  <c r="Q5169" i="13"/>
  <c r="Q5119" i="13"/>
  <c r="R5060" i="13"/>
  <c r="P5004" i="13"/>
  <c r="Q4945" i="13"/>
  <c r="R5241" i="13"/>
  <c r="R5089" i="13"/>
  <c r="Q4974" i="13"/>
  <c r="S4974" i="13" s="1"/>
  <c r="Q5297" i="13"/>
  <c r="P5208" i="13"/>
  <c r="P5160" i="13"/>
  <c r="Q5049" i="13"/>
  <c r="R4991" i="13"/>
  <c r="R5260" i="13"/>
  <c r="R5212" i="13"/>
  <c r="R5163" i="13"/>
  <c r="R4939" i="13"/>
  <c r="Q5267" i="13"/>
  <c r="Q5220" i="13"/>
  <c r="Q5172" i="13"/>
  <c r="P5279" i="13"/>
  <c r="P5232" i="13"/>
  <c r="P5184" i="13"/>
  <c r="Q5135" i="13"/>
  <c r="Q5020" i="13"/>
  <c r="R4961" i="13"/>
  <c r="P4552" i="13"/>
  <c r="R4637" i="13"/>
  <c r="Q4557" i="13"/>
  <c r="P4557" i="13"/>
  <c r="R4641" i="13"/>
  <c r="P4989" i="13"/>
  <c r="P4656" i="13"/>
  <c r="Q4910" i="13"/>
  <c r="Q4862" i="13"/>
  <c r="Q4766" i="13"/>
  <c r="R4527" i="13"/>
  <c r="R4399" i="13"/>
  <c r="R4239" i="13"/>
  <c r="P4168" i="13"/>
  <c r="R4295" i="13"/>
  <c r="R4173" i="13"/>
  <c r="R4713" i="13"/>
  <c r="R4665" i="13"/>
  <c r="R4521" i="13"/>
  <c r="Q4325" i="13"/>
  <c r="Q4534" i="13"/>
  <c r="Q4153" i="13"/>
  <c r="P4633" i="13"/>
  <c r="R4441" i="13"/>
  <c r="R4393" i="13"/>
  <c r="R4159" i="13"/>
  <c r="P4289" i="13"/>
  <c r="P4489" i="13"/>
  <c r="Q6103" i="13"/>
  <c r="Q5992" i="13"/>
  <c r="P5926" i="13"/>
  <c r="Q6293" i="13"/>
  <c r="P6142" i="13"/>
  <c r="R6089" i="13"/>
  <c r="Q6037" i="13"/>
  <c r="Q5975" i="13"/>
  <c r="R5819" i="13"/>
  <c r="P6050" i="13"/>
  <c r="P5991" i="13"/>
  <c r="P5848" i="13"/>
  <c r="R6348" i="13"/>
  <c r="R6300" i="13"/>
  <c r="R6097" i="13"/>
  <c r="P5840" i="13"/>
  <c r="Q6347" i="13"/>
  <c r="Q6299" i="13"/>
  <c r="P6202" i="13"/>
  <c r="R6149" i="13"/>
  <c r="T6149" i="13" s="1"/>
  <c r="R5918" i="13"/>
  <c r="R6447" i="13"/>
  <c r="R6399" i="13"/>
  <c r="R6255" i="13"/>
  <c r="P6100" i="13"/>
  <c r="P5988" i="13"/>
  <c r="P6035" i="13"/>
  <c r="R5972" i="13"/>
  <c r="P5905" i="13"/>
  <c r="P6339" i="13"/>
  <c r="P6290" i="13"/>
  <c r="R6191" i="13"/>
  <c r="Q6139" i="13"/>
  <c r="P6087" i="13"/>
  <c r="R6034" i="13"/>
  <c r="R5904" i="13"/>
  <c r="P5812" i="13"/>
  <c r="R6530" i="13"/>
  <c r="R6482" i="13"/>
  <c r="R6434" i="13"/>
  <c r="R6386" i="13"/>
  <c r="R6338" i="13"/>
  <c r="Q6191" i="13"/>
  <c r="P6138" i="13"/>
  <c r="R6086" i="13"/>
  <c r="Q5904" i="13"/>
  <c r="R5811" i="13"/>
  <c r="P5986" i="13"/>
  <c r="P5938" i="13"/>
  <c r="P5890" i="13"/>
  <c r="P5745" i="13"/>
  <c r="P5698" i="13"/>
  <c r="P5649" i="13"/>
  <c r="S5649" i="13" s="1"/>
  <c r="P5601" i="13"/>
  <c r="P5499" i="13"/>
  <c r="S5499" i="13" s="1"/>
  <c r="Q5441" i="13"/>
  <c r="P5384" i="13"/>
  <c r="Q5319" i="13"/>
  <c r="R5993" i="13"/>
  <c r="R5753" i="13"/>
  <c r="Q5508" i="13"/>
  <c r="R5449" i="13"/>
  <c r="P5392" i="13"/>
  <c r="P5333" i="13"/>
  <c r="Q5761" i="13"/>
  <c r="Q5713" i="13"/>
  <c r="Q5665" i="13"/>
  <c r="Q5617" i="13"/>
  <c r="Q5569" i="13"/>
  <c r="P5460" i="13"/>
  <c r="Q5402" i="13"/>
  <c r="P5721" i="13"/>
  <c r="P5673" i="13"/>
  <c r="Q5411" i="13"/>
  <c r="P5354" i="13"/>
  <c r="Q5497" i="13"/>
  <c r="Q5804" i="13"/>
  <c r="Q5756" i="13"/>
  <c r="Q5708" i="13"/>
  <c r="Q5660" i="13"/>
  <c r="Q5612" i="13"/>
  <c r="P5564" i="13"/>
  <c r="Q5511" i="13"/>
  <c r="P5453" i="13"/>
  <c r="P6208" i="13"/>
  <c r="P6160" i="13"/>
  <c r="P6064" i="13"/>
  <c r="P6015" i="13"/>
  <c r="P5968" i="13"/>
  <c r="P5920" i="13"/>
  <c r="P5872" i="13"/>
  <c r="P5823" i="13"/>
  <c r="P5728" i="13"/>
  <c r="P5680" i="13"/>
  <c r="P5632" i="13"/>
  <c r="P5533" i="13"/>
  <c r="Q5477" i="13"/>
  <c r="P5420" i="13"/>
  <c r="Q5361" i="13"/>
  <c r="R5882" i="13"/>
  <c r="R5834" i="13"/>
  <c r="R5738" i="13"/>
  <c r="R5691" i="13"/>
  <c r="P5546" i="13"/>
  <c r="Q5490" i="13"/>
  <c r="P5433" i="13"/>
  <c r="R5307" i="13"/>
  <c r="Q5899" i="13"/>
  <c r="Q5755" i="13"/>
  <c r="Q5611" i="13"/>
  <c r="Q5510" i="13"/>
  <c r="P5395" i="13"/>
  <c r="Q5335" i="13"/>
  <c r="P5763" i="13"/>
  <c r="P5714" i="13"/>
  <c r="P5666" i="13"/>
  <c r="P5619" i="13"/>
  <c r="S5619" i="13" s="1"/>
  <c r="P5571" i="13"/>
  <c r="P5519" i="13"/>
  <c r="P5461" i="13"/>
  <c r="Q5404" i="13"/>
  <c r="R5777" i="13"/>
  <c r="R5681" i="13"/>
  <c r="R5633" i="13"/>
  <c r="R5585" i="13"/>
  <c r="P5535" i="13"/>
  <c r="P5423" i="13"/>
  <c r="Q5365" i="13"/>
  <c r="Q5838" i="13"/>
  <c r="Q5790" i="13"/>
  <c r="Q5741" i="13"/>
  <c r="R5494" i="13"/>
  <c r="P5436" i="13"/>
  <c r="Q5378" i="13"/>
  <c r="R5475" i="13"/>
  <c r="R5359" i="13"/>
  <c r="R5183" i="13"/>
  <c r="T5183" i="13" s="1"/>
  <c r="R4909" i="13"/>
  <c r="R5473" i="13"/>
  <c r="R4963" i="13"/>
  <c r="P5248" i="13"/>
  <c r="R4615" i="13"/>
  <c r="P5273" i="13"/>
  <c r="R5069" i="13"/>
  <c r="R5557" i="13"/>
  <c r="R5317" i="13"/>
  <c r="P5008" i="13"/>
  <c r="P4665" i="13"/>
  <c r="P4773" i="13"/>
  <c r="P4721" i="13"/>
  <c r="P4600" i="13"/>
  <c r="P5065" i="13"/>
  <c r="P4824" i="13"/>
  <c r="R4507" i="13"/>
  <c r="Q4378" i="13"/>
  <c r="R4325" i="13"/>
  <c r="R4261" i="13"/>
  <c r="P5265" i="13"/>
  <c r="P5217" i="13"/>
  <c r="P5169" i="13"/>
  <c r="R5117" i="13"/>
  <c r="R4943" i="13"/>
  <c r="P5015" i="13"/>
  <c r="P5288" i="13"/>
  <c r="P5240" i="13"/>
  <c r="P5192" i="13"/>
  <c r="P5144" i="13"/>
  <c r="R5087" i="13"/>
  <c r="Q4914" i="13"/>
  <c r="P5038" i="13"/>
  <c r="P4638" i="13"/>
  <c r="R4853" i="13"/>
  <c r="R4805" i="13"/>
  <c r="R4649" i="13"/>
  <c r="Q4649" i="13"/>
  <c r="Q4576" i="13"/>
  <c r="Q4642" i="13"/>
  <c r="P4570" i="13"/>
  <c r="R4760" i="13"/>
  <c r="R4581" i="13"/>
  <c r="P4901" i="13"/>
  <c r="P4853" i="13"/>
  <c r="P4805" i="13"/>
  <c r="P4756" i="13"/>
  <c r="R4703" i="13"/>
  <c r="R4860" i="13"/>
  <c r="R4812" i="13"/>
  <c r="P4712" i="13"/>
  <c r="Q4506" i="13"/>
  <c r="Q4868" i="13"/>
  <c r="Q4820" i="13"/>
  <c r="P4598" i="13"/>
  <c r="R4715" i="13"/>
  <c r="Q4662" i="13"/>
  <c r="P4592" i="13"/>
  <c r="Q4518" i="13"/>
  <c r="Q4871" i="13"/>
  <c r="R4723" i="13"/>
  <c r="Q4671" i="13"/>
  <c r="Q4602" i="13"/>
  <c r="S4602" i="13" s="1"/>
  <c r="R4583" i="13"/>
  <c r="T4583" i="13" s="1"/>
  <c r="R4340" i="13"/>
  <c r="Q4230" i="13"/>
  <c r="Q4182" i="13"/>
  <c r="Q4249" i="13"/>
  <c r="P4507" i="13"/>
  <c r="P4459" i="13"/>
  <c r="P4411" i="13"/>
  <c r="R4099" i="13"/>
  <c r="R4293" i="13"/>
  <c r="P4242" i="13"/>
  <c r="Q4497" i="13"/>
  <c r="Q4449" i="13"/>
  <c r="R5426" i="13"/>
  <c r="R5379" i="13"/>
  <c r="R5330" i="13"/>
  <c r="R5283" i="13"/>
  <c r="R5235" i="13"/>
  <c r="R5187" i="13"/>
  <c r="Q5138" i="13"/>
  <c r="Q5081" i="13"/>
  <c r="Q4966" i="13"/>
  <c r="Q5290" i="13"/>
  <c r="Q5242" i="13"/>
  <c r="Q5194" i="13"/>
  <c r="Q5146" i="13"/>
  <c r="R5091" i="13"/>
  <c r="P5034" i="13"/>
  <c r="Q4976" i="13"/>
  <c r="R4917" i="13"/>
  <c r="P5159" i="13"/>
  <c r="R5105" i="13"/>
  <c r="P5048" i="13"/>
  <c r="Q4990" i="13"/>
  <c r="R4932" i="13"/>
  <c r="R5258" i="13"/>
  <c r="R5209" i="13"/>
  <c r="R5161" i="13"/>
  <c r="P5109" i="13"/>
  <c r="Q5052" i="13"/>
  <c r="R4993" i="13"/>
  <c r="Q4937" i="13"/>
  <c r="Q5114" i="13"/>
  <c r="R5055" i="13"/>
  <c r="R4941" i="13"/>
  <c r="P5289" i="13"/>
  <c r="P5241" i="13"/>
  <c r="P5193" i="13"/>
  <c r="P5145" i="13"/>
  <c r="P5090" i="13"/>
  <c r="R4973" i="13"/>
  <c r="Q4917" i="13"/>
  <c r="R5525" i="13"/>
  <c r="R5476" i="13"/>
  <c r="R5332" i="13"/>
  <c r="R5285" i="13"/>
  <c r="R5237" i="13"/>
  <c r="R5141" i="13"/>
  <c r="R5083" i="13"/>
  <c r="Q5026" i="13"/>
  <c r="R4969" i="13"/>
  <c r="P4908" i="13"/>
  <c r="Q5293" i="13"/>
  <c r="Q5245" i="13"/>
  <c r="Q5196" i="13"/>
  <c r="Q5148" i="13"/>
  <c r="Q5035" i="13"/>
  <c r="Q4921" i="13"/>
  <c r="P5300" i="13"/>
  <c r="P5252" i="13"/>
  <c r="Q5102" i="13"/>
  <c r="R5044" i="13"/>
  <c r="P4988" i="13"/>
  <c r="Q4930" i="13"/>
  <c r="R5256" i="13"/>
  <c r="R5160" i="13"/>
  <c r="R5107" i="13"/>
  <c r="P5049" i="13"/>
  <c r="Q4991" i="13"/>
  <c r="Q5264" i="13"/>
  <c r="Q5215" i="13"/>
  <c r="Q5168" i="13"/>
  <c r="R5115" i="13"/>
  <c r="Q5059" i="13"/>
  <c r="R5001" i="13"/>
  <c r="P4944" i="13"/>
  <c r="P5275" i="13"/>
  <c r="P5228" i="13"/>
  <c r="P5180" i="13"/>
  <c r="R5130" i="13"/>
  <c r="Q5073" i="13"/>
  <c r="R5015" i="13"/>
  <c r="P4957" i="13"/>
  <c r="P5123" i="13"/>
  <c r="P5075" i="13"/>
  <c r="P4979" i="13"/>
  <c r="P4931" i="13"/>
  <c r="P4883" i="13"/>
  <c r="P4835" i="13"/>
  <c r="Q4736" i="13"/>
  <c r="P4684" i="13"/>
  <c r="Q4620" i="13"/>
  <c r="Q4545" i="13"/>
  <c r="R4794" i="13"/>
  <c r="R4744" i="13"/>
  <c r="Q4691" i="13"/>
  <c r="P4632" i="13"/>
  <c r="P4558" i="13"/>
  <c r="Q4889" i="13"/>
  <c r="Q4744" i="13"/>
  <c r="P4885" i="13"/>
  <c r="P4837" i="13"/>
  <c r="S4837" i="13" s="1"/>
  <c r="P4789" i="13"/>
  <c r="S4789" i="13" s="1"/>
  <c r="P4551" i="13"/>
  <c r="R4885" i="13"/>
  <c r="R4837" i="13"/>
  <c r="T4837" i="13" s="1"/>
  <c r="R4789" i="13"/>
  <c r="T4789" i="13" s="1"/>
  <c r="Q4738" i="13"/>
  <c r="S4738" i="13" s="1"/>
  <c r="P4686" i="13"/>
  <c r="Q4624" i="13"/>
  <c r="R4549" i="13"/>
  <c r="Q4893" i="13"/>
  <c r="Q4845" i="13"/>
  <c r="Q4797" i="13"/>
  <c r="R4747" i="13"/>
  <c r="Q4694" i="13"/>
  <c r="Q4562" i="13"/>
  <c r="P5081" i="13"/>
  <c r="P4985" i="13"/>
  <c r="P4936" i="13"/>
  <c r="P4792" i="13"/>
  <c r="Q4690" i="13"/>
  <c r="S4690" i="13" s="1"/>
  <c r="Q4628" i="13"/>
  <c r="Q4750" i="13"/>
  <c r="P4899" i="13"/>
  <c r="S4899" i="13" s="1"/>
  <c r="Q4702" i="13"/>
  <c r="R4645" i="13"/>
  <c r="R4573" i="13"/>
  <c r="R4903" i="13"/>
  <c r="R4855" i="13"/>
  <c r="R4807" i="13"/>
  <c r="R4651" i="13"/>
  <c r="R4579" i="13"/>
  <c r="Q4858" i="13"/>
  <c r="Q4710" i="13"/>
  <c r="P4585" i="13"/>
  <c r="R4571" i="13"/>
  <c r="R4523" i="13"/>
  <c r="R4427" i="13"/>
  <c r="P4273" i="13"/>
  <c r="R4135" i="13"/>
  <c r="R4235" i="13"/>
  <c r="P4492" i="13"/>
  <c r="P4444" i="13"/>
  <c r="P4396" i="13"/>
  <c r="R4443" i="13"/>
  <c r="R4395" i="13"/>
  <c r="P4344" i="13"/>
  <c r="R4291" i="13"/>
  <c r="P4161" i="13"/>
  <c r="Q4394" i="13"/>
  <c r="R4233" i="13"/>
  <c r="R4161" i="13"/>
  <c r="R4347" i="13"/>
  <c r="R4709" i="13"/>
  <c r="R4613" i="13"/>
  <c r="T4613" i="13" s="1"/>
  <c r="R4517" i="13"/>
  <c r="R4421" i="13"/>
  <c r="Q4373" i="13"/>
  <c r="Q4206" i="13"/>
  <c r="Q4530" i="13"/>
  <c r="Q4482" i="13"/>
  <c r="Q4386" i="13"/>
  <c r="P4333" i="13"/>
  <c r="R4279" i="13"/>
  <c r="T4279" i="13" s="1"/>
  <c r="R4145" i="13"/>
  <c r="P4581" i="13"/>
  <c r="P4152" i="13"/>
  <c r="R4389" i="13"/>
  <c r="Q4337" i="13"/>
  <c r="R4227" i="13"/>
  <c r="Q4389" i="13"/>
  <c r="P4484" i="13"/>
  <c r="R4753" i="13"/>
  <c r="R3961" i="13"/>
  <c r="T3961" i="13" s="1"/>
  <c r="R4289" i="13"/>
  <c r="P4048" i="13"/>
  <c r="Q3865" i="13"/>
  <c r="P3937" i="13"/>
  <c r="R4357" i="13"/>
  <c r="P4388" i="13"/>
  <c r="R4335" i="13"/>
  <c r="Q4150" i="13"/>
  <c r="P4097" i="13"/>
  <c r="R3981" i="13"/>
  <c r="P3924" i="13"/>
  <c r="Q3853" i="13"/>
  <c r="Q3761" i="13"/>
  <c r="Q4101" i="13"/>
  <c r="S4101" i="13" s="1"/>
  <c r="R4043" i="13"/>
  <c r="R3985" i="13"/>
  <c r="P3928" i="13"/>
  <c r="P3769" i="13"/>
  <c r="Q4046" i="13"/>
  <c r="P3932" i="13"/>
  <c r="P3864" i="13"/>
  <c r="R4051" i="13"/>
  <c r="R3935" i="13"/>
  <c r="R3783" i="13"/>
  <c r="R4353" i="13"/>
  <c r="R4305" i="13"/>
  <c r="P4149" i="13"/>
  <c r="R4093" i="13"/>
  <c r="P4036" i="13"/>
  <c r="Q3849" i="13"/>
  <c r="R3757" i="13"/>
  <c r="Q4113" i="13"/>
  <c r="R4055" i="13"/>
  <c r="P3997" i="13"/>
  <c r="R3789" i="13"/>
  <c r="R4175" i="13"/>
  <c r="Q4006" i="13"/>
  <c r="R3949" i="13"/>
  <c r="T3949" i="13" s="1"/>
  <c r="Q3805" i="13"/>
  <c r="R3893" i="13"/>
  <c r="R4073" i="13"/>
  <c r="T4073" i="13" s="1"/>
  <c r="R3899" i="13"/>
  <c r="Q3817" i="13"/>
  <c r="S3817" i="13" s="1"/>
  <c r="Q4025" i="13"/>
  <c r="P3909" i="13"/>
  <c r="R3823" i="13"/>
  <c r="R3707" i="13"/>
  <c r="Q3882" i="13"/>
  <c r="P3713" i="13"/>
  <c r="Q3741" i="13"/>
  <c r="R3683" i="13"/>
  <c r="Q3625" i="13"/>
  <c r="R3503" i="13"/>
  <c r="P3648" i="13"/>
  <c r="R3531" i="13"/>
  <c r="Q4173" i="13"/>
  <c r="Q4029" i="13"/>
  <c r="Q3982" i="13"/>
  <c r="Q3934" i="13"/>
  <c r="P3885" i="13"/>
  <c r="Q3773" i="13"/>
  <c r="R3715" i="13"/>
  <c r="Q3657" i="13"/>
  <c r="Q3786" i="13"/>
  <c r="R3729" i="13"/>
  <c r="R3613" i="13"/>
  <c r="Q3486" i="13"/>
  <c r="Q3685" i="13"/>
  <c r="Q3506" i="13"/>
  <c r="R3709" i="13"/>
  <c r="Q3737" i="13"/>
  <c r="Q3565" i="13"/>
  <c r="Q3650" i="13"/>
  <c r="P3841" i="13"/>
  <c r="R3497" i="13"/>
  <c r="Q3441" i="13"/>
  <c r="Q3325" i="13"/>
  <c r="T3325" i="13" s="1"/>
  <c r="R3129" i="13"/>
  <c r="R3491" i="13"/>
  <c r="Q3433" i="13"/>
  <c r="R3115" i="13"/>
  <c r="P3844" i="13"/>
  <c r="P3700" i="13"/>
  <c r="Q3337" i="13"/>
  <c r="R3273" i="13"/>
  <c r="R3019" i="13"/>
  <c r="T3019" i="13" s="1"/>
  <c r="Q2970" i="13"/>
  <c r="Q2913" i="13"/>
  <c r="R2631" i="13"/>
  <c r="T2631" i="13" s="1"/>
  <c r="Q2692" i="13"/>
  <c r="P5434" i="13"/>
  <c r="Q5315" i="13"/>
  <c r="R5586" i="13"/>
  <c r="P5967" i="13"/>
  <c r="P6139" i="13"/>
  <c r="Q6491" i="13"/>
  <c r="Q5401" i="13"/>
  <c r="P5536" i="13"/>
  <c r="P5089" i="13"/>
  <c r="P5813" i="13"/>
  <c r="Q5742" i="13"/>
  <c r="P6387" i="13"/>
  <c r="P6256" i="13"/>
  <c r="Q6386" i="13"/>
  <c r="Q6518" i="13"/>
  <c r="P6386" i="13"/>
  <c r="Q5850" i="13"/>
  <c r="R6385" i="13"/>
  <c r="Q6245" i="13"/>
  <c r="R6245" i="13"/>
  <c r="R6709" i="13"/>
  <c r="R6661" i="13"/>
  <c r="R6613" i="13"/>
  <c r="Q6563" i="13"/>
  <c r="P6441" i="13"/>
  <c r="P6369" i="13"/>
  <c r="Q6705" i="13"/>
  <c r="Q6657" i="13"/>
  <c r="Q6609" i="13"/>
  <c r="P6558" i="13"/>
  <c r="R6500" i="13"/>
  <c r="P5871" i="13"/>
  <c r="Q6207" i="13"/>
  <c r="Q5991" i="13"/>
  <c r="Q5849" i="13"/>
  <c r="Q6115" i="13"/>
  <c r="P6163" i="13"/>
  <c r="Q6360" i="13"/>
  <c r="P5146" i="13"/>
  <c r="P5498" i="13"/>
  <c r="R5282" i="13"/>
  <c r="Q5096" i="13"/>
  <c r="R4968" i="13"/>
  <c r="P5746" i="13"/>
  <c r="P5715" i="13"/>
  <c r="P5276" i="13"/>
  <c r="Q5082" i="13"/>
  <c r="Q5362" i="13"/>
  <c r="R5479" i="13"/>
  <c r="Q5712" i="13"/>
  <c r="Q5568" i="13"/>
  <c r="Q5903" i="13"/>
  <c r="S5903" i="13" s="1"/>
  <c r="Q5807" i="13"/>
  <c r="S5807" i="13" s="1"/>
  <c r="Q5759" i="13"/>
  <c r="Q5663" i="13"/>
  <c r="Q5567" i="13"/>
  <c r="P5515" i="13"/>
  <c r="P5304" i="13"/>
  <c r="P5305" i="13"/>
  <c r="P5256" i="13"/>
  <c r="P5257" i="13"/>
  <c r="Q5006" i="13"/>
  <c r="Q5005" i="13"/>
  <c r="P4564" i="13"/>
  <c r="P4565" i="13"/>
  <c r="R4889" i="13"/>
  <c r="R4841" i="13"/>
  <c r="R4743" i="13"/>
  <c r="P5132" i="13"/>
  <c r="P5133" i="13"/>
  <c r="P5085" i="13"/>
  <c r="P5084" i="13"/>
  <c r="P5036" i="13"/>
  <c r="P5037" i="13"/>
  <c r="Q4814" i="13"/>
  <c r="Q4815" i="13"/>
  <c r="Q6203" i="13"/>
  <c r="P6660" i="13"/>
  <c r="P6504" i="13"/>
  <c r="Q6440" i="13"/>
  <c r="R6201" i="13"/>
  <c r="R6200" i="13"/>
  <c r="R6659" i="13"/>
  <c r="P6561" i="13"/>
  <c r="Q6503" i="13"/>
  <c r="P6440" i="13"/>
  <c r="Q6707" i="13"/>
  <c r="Q6659" i="13"/>
  <c r="P6503" i="13"/>
  <c r="P6364" i="13"/>
  <c r="P6707" i="13"/>
  <c r="P6659" i="13"/>
  <c r="P6611" i="13"/>
  <c r="R6706" i="13"/>
  <c r="R6610" i="13"/>
  <c r="P6560" i="13"/>
  <c r="S6560" i="13" s="1"/>
  <c r="P6502" i="13"/>
  <c r="Q6559" i="13"/>
  <c r="Q6437" i="13"/>
  <c r="R5849" i="13"/>
  <c r="R5850" i="13"/>
  <c r="Q6193" i="13"/>
  <c r="Q6194" i="13"/>
  <c r="Q5908" i="13"/>
  <c r="Q5907" i="13"/>
  <c r="P6304" i="13"/>
  <c r="P6305" i="13"/>
  <c r="R6154" i="13"/>
  <c r="Q6045" i="13"/>
  <c r="Q6044" i="13"/>
  <c r="P5919" i="13"/>
  <c r="P5918" i="13"/>
  <c r="P6045" i="13"/>
  <c r="P6044" i="13"/>
  <c r="Q5906" i="13"/>
  <c r="Q5905" i="13"/>
  <c r="R5816" i="13"/>
  <c r="R5815" i="13"/>
  <c r="R6048" i="13"/>
  <c r="R6047" i="13"/>
  <c r="Q6338" i="13"/>
  <c r="Q6339" i="13"/>
  <c r="R6139" i="13"/>
  <c r="R6138" i="13"/>
  <c r="Q5813" i="13"/>
  <c r="Q5812" i="13"/>
  <c r="S5812" i="13" s="1"/>
  <c r="Q5972" i="13"/>
  <c r="T5972" i="13" s="1"/>
  <c r="R6289" i="13"/>
  <c r="R6290" i="13"/>
  <c r="R6241" i="13"/>
  <c r="R6242" i="13"/>
  <c r="Q6033" i="13"/>
  <c r="Q6034" i="13"/>
  <c r="R5971" i="13"/>
  <c r="R5551" i="13"/>
  <c r="R5552" i="13"/>
  <c r="R5801" i="13"/>
  <c r="R5800" i="13"/>
  <c r="T5800" i="13" s="1"/>
  <c r="R5705" i="13"/>
  <c r="R5704" i="13"/>
  <c r="R5657" i="13"/>
  <c r="R5656" i="13"/>
  <c r="R5609" i="13"/>
  <c r="R5608" i="13"/>
  <c r="P5560" i="13"/>
  <c r="P5561" i="13"/>
  <c r="P5769" i="13"/>
  <c r="P5768" i="13"/>
  <c r="P5625" i="13"/>
  <c r="P5624" i="13"/>
  <c r="P5576" i="13"/>
  <c r="P5577" i="13"/>
  <c r="P5440" i="13"/>
  <c r="P5439" i="13"/>
  <c r="Q5382" i="13"/>
  <c r="Q5381" i="13"/>
  <c r="Q5318" i="13"/>
  <c r="Q5317" i="13"/>
  <c r="T5317" i="13" s="1"/>
  <c r="Q5396" i="13"/>
  <c r="Q5395" i="13"/>
  <c r="S5395" i="13" s="1"/>
  <c r="R5786" i="13"/>
  <c r="R5787" i="13"/>
  <c r="R5643" i="13"/>
  <c r="R5642" i="13"/>
  <c r="R5595" i="13"/>
  <c r="R5594" i="13"/>
  <c r="Q5376" i="13"/>
  <c r="Q5375" i="13"/>
  <c r="Q5803" i="13"/>
  <c r="Q5707" i="13"/>
  <c r="P5563" i="13"/>
  <c r="R5452" i="13"/>
  <c r="R5451" i="13"/>
  <c r="R5729" i="13"/>
  <c r="R5730" i="13"/>
  <c r="Q5693" i="13"/>
  <c r="Q5694" i="13"/>
  <c r="Q5646" i="13"/>
  <c r="Q5645" i="13"/>
  <c r="Q5598" i="13"/>
  <c r="Q5597" i="13"/>
  <c r="R5548" i="13"/>
  <c r="R5547" i="13"/>
  <c r="Q5313" i="13"/>
  <c r="Q5314" i="13"/>
  <c r="R5023" i="13"/>
  <c r="R5024" i="13"/>
  <c r="Q5214" i="13"/>
  <c r="Q5213" i="13"/>
  <c r="Q5166" i="13"/>
  <c r="Q5165" i="13"/>
  <c r="Q4998" i="13"/>
  <c r="Q4999" i="13"/>
  <c r="T4999" i="13" s="1"/>
  <c r="Q5032" i="13"/>
  <c r="Q5031" i="13"/>
  <c r="R5429" i="13"/>
  <c r="R5428" i="13"/>
  <c r="R5381" i="13"/>
  <c r="R5380" i="13"/>
  <c r="R5189" i="13"/>
  <c r="R5188" i="13"/>
  <c r="R5207" i="13"/>
  <c r="R5208" i="13"/>
  <c r="Q4841" i="13"/>
  <c r="Q4842" i="13"/>
  <c r="Q4794" i="13"/>
  <c r="Q4793" i="13"/>
  <c r="P4624" i="13"/>
  <c r="P4625" i="13"/>
  <c r="P5129" i="13"/>
  <c r="P5128" i="13"/>
  <c r="P5033" i="13"/>
  <c r="P4889" i="13"/>
  <c r="P4888" i="13"/>
  <c r="P4841" i="13"/>
  <c r="P4840" i="13"/>
  <c r="Q4706" i="13"/>
  <c r="P4320" i="13"/>
  <c r="P4321" i="13"/>
  <c r="Q4626" i="13"/>
  <c r="Q4625" i="13"/>
  <c r="P5050" i="13"/>
  <c r="P5162" i="13"/>
  <c r="P5334" i="13"/>
  <c r="P5514" i="13"/>
  <c r="Q4967" i="13"/>
  <c r="Q5111" i="13"/>
  <c r="Q5167" i="13"/>
  <c r="Q5248" i="13"/>
  <c r="S5248" i="13" s="1"/>
  <c r="R5104" i="13"/>
  <c r="R5236" i="13"/>
  <c r="P5766" i="13"/>
  <c r="R5682" i="13"/>
  <c r="R5914" i="13"/>
  <c r="P5667" i="13"/>
  <c r="Q5197" i="13"/>
  <c r="Q5525" i="13"/>
  <c r="P5697" i="13"/>
  <c r="S5697" i="13" s="1"/>
  <c r="P6109" i="13"/>
  <c r="Q6500" i="13"/>
  <c r="Q6434" i="13"/>
  <c r="T6434" i="13" s="1"/>
  <c r="Q6656" i="13"/>
  <c r="Q6499" i="13"/>
  <c r="P6434" i="13"/>
  <c r="R6357" i="13"/>
  <c r="R6356" i="13"/>
  <c r="R6556" i="13"/>
  <c r="T6556" i="13" s="1"/>
  <c r="P6499" i="13"/>
  <c r="R6433" i="13"/>
  <c r="Q6183" i="13"/>
  <c r="Q6184" i="13"/>
  <c r="R6655" i="13"/>
  <c r="R6607" i="13"/>
  <c r="Q6181" i="13"/>
  <c r="Q6182" i="13"/>
  <c r="Q6703" i="13"/>
  <c r="Q6655" i="13"/>
  <c r="Q6607" i="13"/>
  <c r="P6433" i="13"/>
  <c r="R6181" i="13"/>
  <c r="R6180" i="13"/>
  <c r="P6607" i="13"/>
  <c r="Q6555" i="13"/>
  <c r="R6187" i="13"/>
  <c r="R4556" i="13"/>
  <c r="P5110" i="13"/>
  <c r="P5454" i="13"/>
  <c r="P5518" i="13"/>
  <c r="R5186" i="13"/>
  <c r="P4987" i="13"/>
  <c r="P5047" i="13"/>
  <c r="P5459" i="13"/>
  <c r="Q4975" i="13"/>
  <c r="Q5027" i="13"/>
  <c r="Q5171" i="13"/>
  <c r="Q4916" i="13"/>
  <c r="Q5320" i="13"/>
  <c r="Q5440" i="13"/>
  <c r="R5056" i="13"/>
  <c r="R5240" i="13"/>
  <c r="R5358" i="13"/>
  <c r="R5690" i="13"/>
  <c r="R6190" i="13"/>
  <c r="P5927" i="13"/>
  <c r="Q5201" i="13"/>
  <c r="P4793" i="13"/>
  <c r="Q6614" i="13"/>
  <c r="R4793" i="13"/>
  <c r="Q4619" i="13"/>
  <c r="S4619" i="13" s="1"/>
  <c r="Q4735" i="13"/>
  <c r="P5650" i="13"/>
  <c r="R4974" i="13"/>
  <c r="P5227" i="13"/>
  <c r="Q4920" i="13"/>
  <c r="Q5384" i="13"/>
  <c r="R4992" i="13"/>
  <c r="Q4997" i="13"/>
  <c r="Q5113" i="13"/>
  <c r="R6416" i="13"/>
  <c r="P6016" i="13"/>
  <c r="P5545" i="13"/>
  <c r="P5462" i="13"/>
  <c r="R5090" i="13"/>
  <c r="Q5291" i="13"/>
  <c r="Q5491" i="13"/>
  <c r="R5308" i="13"/>
  <c r="Q6036" i="13"/>
  <c r="Q5981" i="13"/>
  <c r="P5437" i="13"/>
  <c r="R5255" i="13"/>
  <c r="P6543" i="13"/>
  <c r="Q6692" i="13"/>
  <c r="S6692" i="13" s="1"/>
  <c r="Q6644" i="13"/>
  <c r="Q6596" i="13"/>
  <c r="P6644" i="13"/>
  <c r="P6596" i="13"/>
  <c r="S6596" i="13" s="1"/>
  <c r="R6691" i="13"/>
  <c r="R6643" i="13"/>
  <c r="R6595" i="13"/>
  <c r="Q6691" i="13"/>
  <c r="T6691" i="13" s="1"/>
  <c r="Q6643" i="13"/>
  <c r="T6643" i="13" s="1"/>
  <c r="Q6595" i="13"/>
  <c r="P6691" i="13"/>
  <c r="S6691" i="13" s="1"/>
  <c r="P6690" i="13"/>
  <c r="P6643" i="13"/>
  <c r="S6643" i="13" s="1"/>
  <c r="P6541" i="13"/>
  <c r="R6642" i="13"/>
  <c r="R6594" i="13"/>
  <c r="Q6101" i="13"/>
  <c r="Q6642" i="13"/>
  <c r="Q6594" i="13"/>
  <c r="Q6540" i="13"/>
  <c r="Q6539" i="13"/>
  <c r="Q6482" i="13"/>
  <c r="R6069" i="13"/>
  <c r="R6070" i="13"/>
  <c r="R6584" i="13"/>
  <c r="R6585" i="13"/>
  <c r="R6529" i="13"/>
  <c r="P6472" i="13"/>
  <c r="P6471" i="13"/>
  <c r="Q6290" i="13"/>
  <c r="T6290" i="13" s="1"/>
  <c r="Q6289" i="13"/>
  <c r="T6289" i="13" s="1"/>
  <c r="P6013" i="13"/>
  <c r="P6012" i="13"/>
  <c r="R5943" i="13"/>
  <c r="R5942" i="13"/>
  <c r="R6077" i="13"/>
  <c r="R6076" i="13"/>
  <c r="R5959" i="13"/>
  <c r="R5960" i="13"/>
  <c r="P6338" i="13"/>
  <c r="Q6138" i="13"/>
  <c r="R6033" i="13"/>
  <c r="Q6277" i="13"/>
  <c r="Q6276" i="13"/>
  <c r="R6123" i="13"/>
  <c r="R6124" i="13"/>
  <c r="Q6018" i="13"/>
  <c r="Q6017" i="13"/>
  <c r="S6017" i="13" s="1"/>
  <c r="P6289" i="13"/>
  <c r="P6241" i="13"/>
  <c r="Q6137" i="13"/>
  <c r="P6085" i="13"/>
  <c r="P6084" i="13"/>
  <c r="Q5969" i="13"/>
  <c r="Q5968" i="13"/>
  <c r="Q6332" i="13"/>
  <c r="Q6331" i="13"/>
  <c r="Q6235" i="13"/>
  <c r="Q6236" i="13"/>
  <c r="Q5789" i="13"/>
  <c r="T5789" i="13" s="1"/>
  <c r="R6239" i="13"/>
  <c r="R6238" i="13"/>
  <c r="P4882" i="13"/>
  <c r="Q4743" i="13"/>
  <c r="R4572" i="13"/>
  <c r="P5126" i="13"/>
  <c r="P5294" i="13"/>
  <c r="R5094" i="13"/>
  <c r="P5003" i="13"/>
  <c r="P5063" i="13"/>
  <c r="Q5051" i="13"/>
  <c r="Q4800" i="13"/>
  <c r="R4884" i="13"/>
  <c r="R5000" i="13"/>
  <c r="P5870" i="13"/>
  <c r="P6590" i="13"/>
  <c r="R5634" i="13"/>
  <c r="R5778" i="13"/>
  <c r="P6327" i="13"/>
  <c r="Q6416" i="13"/>
  <c r="R5992" i="13"/>
  <c r="R6088" i="13"/>
  <c r="R6272" i="13"/>
  <c r="Q5149" i="13"/>
  <c r="P4893" i="13"/>
  <c r="R5159" i="13"/>
  <c r="R5259" i="13"/>
  <c r="P4886" i="13"/>
  <c r="Q4631" i="13"/>
  <c r="Q4687" i="13"/>
  <c r="P5242" i="13"/>
  <c r="P5298" i="13"/>
  <c r="P5602" i="13"/>
  <c r="P5670" i="13"/>
  <c r="P5179" i="13"/>
  <c r="P5419" i="13"/>
  <c r="Q5243" i="13"/>
  <c r="Q4936" i="13"/>
  <c r="Q5216" i="13"/>
  <c r="Q5336" i="13"/>
  <c r="R4888" i="13"/>
  <c r="Q4629" i="13"/>
  <c r="Q4689" i="13"/>
  <c r="Q5153" i="13"/>
  <c r="R6680" i="13"/>
  <c r="P5080" i="13"/>
  <c r="P5628" i="13"/>
  <c r="P5904" i="13"/>
  <c r="Q5058" i="13"/>
  <c r="P4834" i="13"/>
  <c r="R4636" i="13"/>
  <c r="P5074" i="13"/>
  <c r="P5366" i="13"/>
  <c r="P5422" i="13"/>
  <c r="R4938" i="13"/>
  <c r="R5210" i="13"/>
  <c r="P5183" i="13"/>
  <c r="S5183" i="13" s="1"/>
  <c r="Q5139" i="13"/>
  <c r="Q5379" i="13"/>
  <c r="Q5507" i="13"/>
  <c r="R5378" i="13"/>
  <c r="R5450" i="13"/>
  <c r="Q5856" i="13"/>
  <c r="R6096" i="13"/>
  <c r="P4844" i="13"/>
  <c r="P5720" i="13"/>
  <c r="P4838" i="13"/>
  <c r="Q4695" i="13"/>
  <c r="P5194" i="13"/>
  <c r="P5618" i="13"/>
  <c r="R4994" i="13"/>
  <c r="R5106" i="13"/>
  <c r="Q5195" i="13"/>
  <c r="R4836" i="13"/>
  <c r="R5140" i="13"/>
  <c r="R5970" i="13"/>
  <c r="P6343" i="13"/>
  <c r="Q6292" i="13"/>
  <c r="R5820" i="13"/>
  <c r="P4556" i="13"/>
  <c r="P4569" i="13"/>
  <c r="R5739" i="13"/>
  <c r="Q6571" i="13"/>
  <c r="T6571" i="13" s="1"/>
  <c r="R6236" i="13"/>
  <c r="P6668" i="13"/>
  <c r="P6571" i="13"/>
  <c r="Q6452" i="13"/>
  <c r="Q6380" i="13"/>
  <c r="Q6570" i="13"/>
  <c r="P6513" i="13"/>
  <c r="S6513" i="13" s="1"/>
  <c r="P6452" i="13"/>
  <c r="Q6715" i="13"/>
  <c r="Q6667" i="13"/>
  <c r="Q6619" i="13"/>
  <c r="P6570" i="13"/>
  <c r="S6570" i="13" s="1"/>
  <c r="R6512" i="13"/>
  <c r="R6618" i="13"/>
  <c r="Q6569" i="13"/>
  <c r="Q6568" i="13"/>
  <c r="P4337" i="13"/>
  <c r="R4151" i="13"/>
  <c r="T4151" i="13" s="1"/>
  <c r="P4437" i="13"/>
  <c r="P4284" i="13"/>
  <c r="R3927" i="13"/>
  <c r="Q3765" i="13"/>
  <c r="Q3766" i="13"/>
  <c r="S3766" i="13" s="1"/>
  <c r="Q3533" i="13"/>
  <c r="S3533" i="13" s="1"/>
  <c r="Q4270" i="13"/>
  <c r="S4270" i="13" s="1"/>
  <c r="Q4269" i="13"/>
  <c r="R6654" i="13"/>
  <c r="R6606" i="13"/>
  <c r="Q6654" i="13"/>
  <c r="T6654" i="13" s="1"/>
  <c r="Q6554" i="13"/>
  <c r="S6554" i="13" s="1"/>
  <c r="R6119" i="13"/>
  <c r="R6120" i="13"/>
  <c r="Q6593" i="13"/>
  <c r="Q6592" i="13"/>
  <c r="Q6321" i="13"/>
  <c r="Q6320" i="13"/>
  <c r="Q5909" i="13"/>
  <c r="P5921" i="13"/>
  <c r="Q6241" i="13"/>
  <c r="Q6240" i="13"/>
  <c r="P5912" i="13"/>
  <c r="P5913" i="13"/>
  <c r="Q6344" i="13"/>
  <c r="Q6134" i="13"/>
  <c r="Q6135" i="13"/>
  <c r="Q5966" i="13"/>
  <c r="Q5967" i="13"/>
  <c r="Q6030" i="13"/>
  <c r="Q6082" i="13"/>
  <c r="Q5898" i="13"/>
  <c r="R5898" i="13"/>
  <c r="P6667" i="13"/>
  <c r="S6667" i="13" s="1"/>
  <c r="R6173" i="13"/>
  <c r="Q6015" i="13"/>
  <c r="S6015" i="13" s="1"/>
  <c r="P6323" i="13"/>
  <c r="R5688" i="13"/>
  <c r="R5689" i="13"/>
  <c r="Q5788" i="13"/>
  <c r="Q5691" i="13"/>
  <c r="S5691" i="13" s="1"/>
  <c r="Q5692" i="13"/>
  <c r="P5663" i="13"/>
  <c r="P5664" i="13"/>
  <c r="Q6121" i="13"/>
  <c r="P4389" i="13"/>
  <c r="P6070" i="13"/>
  <c r="P6418" i="13"/>
  <c r="P6715" i="13"/>
  <c r="Q5880" i="13"/>
  <c r="T5880" i="13" s="1"/>
  <c r="P4436" i="13"/>
  <c r="P5488" i="13"/>
  <c r="Q5951" i="13"/>
  <c r="S5951" i="13" s="1"/>
  <c r="Q6148" i="13"/>
  <c r="Q3762" i="13"/>
  <c r="S3762" i="13" s="1"/>
  <c r="R6632" i="13"/>
  <c r="R6528" i="13"/>
  <c r="P6680" i="13"/>
  <c r="P4336" i="13"/>
  <c r="P4037" i="13"/>
  <c r="P3768" i="13"/>
  <c r="Q6274" i="13"/>
  <c r="P6512" i="13"/>
  <c r="Q6229" i="13"/>
  <c r="Q6714" i="13"/>
  <c r="Q6666" i="13"/>
  <c r="Q6618" i="13"/>
  <c r="P6506" i="13"/>
  <c r="R6705" i="13"/>
  <c r="R6657" i="13"/>
  <c r="R6609" i="13"/>
  <c r="T6609" i="13" s="1"/>
  <c r="Q6558" i="13"/>
  <c r="S6558" i="13" s="1"/>
  <c r="P6501" i="13"/>
  <c r="R6436" i="13"/>
  <c r="P6361" i="13"/>
  <c r="Q6653" i="13"/>
  <c r="Q6605" i="13"/>
  <c r="Q6553" i="13"/>
  <c r="R5991" i="13"/>
  <c r="Q6252" i="13"/>
  <c r="Q6097" i="13"/>
  <c r="P6111" i="13"/>
  <c r="R6058" i="13"/>
  <c r="Q6395" i="13"/>
  <c r="Q6251" i="13"/>
  <c r="R6148" i="13"/>
  <c r="Q5983" i="13"/>
  <c r="P5916" i="13"/>
  <c r="Q5837" i="13"/>
  <c r="T5837" i="13" s="1"/>
  <c r="P5837" i="13"/>
  <c r="R5761" i="13"/>
  <c r="Q4341" i="13"/>
  <c r="P4393" i="13"/>
  <c r="R3593" i="13"/>
  <c r="Q3141" i="13"/>
  <c r="S3141" i="13" s="1"/>
  <c r="R3215" i="13"/>
  <c r="Q5494" i="13"/>
  <c r="Q5493" i="13"/>
  <c r="R5831" i="13"/>
  <c r="Q5655" i="13"/>
  <c r="S5655" i="13" s="1"/>
  <c r="R5471" i="13"/>
  <c r="R6228" i="13"/>
  <c r="Q6449" i="13"/>
  <c r="Q4030" i="13"/>
  <c r="P4169" i="13"/>
  <c r="Q6230" i="13"/>
  <c r="P6601" i="13"/>
  <c r="R6337" i="13"/>
  <c r="R6007" i="13"/>
  <c r="R5363" i="13"/>
  <c r="R5413" i="13"/>
  <c r="R5412" i="13"/>
  <c r="Q6688" i="13"/>
  <c r="P6529" i="13"/>
  <c r="S6529" i="13" s="1"/>
  <c r="R6629" i="13"/>
  <c r="R6581" i="13"/>
  <c r="P6237" i="13"/>
  <c r="Q6369" i="13"/>
  <c r="S6369" i="13" s="1"/>
  <c r="Q3686" i="13"/>
  <c r="R5969" i="13"/>
  <c r="P6584" i="13"/>
  <c r="R6583" i="13"/>
  <c r="Q6527" i="13"/>
  <c r="S6527" i="13" s="1"/>
  <c r="P6397" i="13"/>
  <c r="P6679" i="13"/>
  <c r="P6396" i="13"/>
  <c r="Q6242" i="13"/>
  <c r="P6325" i="13"/>
  <c r="Q5953" i="13"/>
  <c r="R4933" i="13"/>
  <c r="R5257" i="13"/>
  <c r="R5999" i="13"/>
  <c r="Q5860" i="13"/>
  <c r="P6048" i="13"/>
  <c r="Q5989" i="13"/>
  <c r="R6555" i="13"/>
  <c r="R6507" i="13"/>
  <c r="P5867" i="13"/>
  <c r="Q6447" i="13"/>
  <c r="Q6351" i="13"/>
  <c r="Q6302" i="13"/>
  <c r="Q6255" i="13"/>
  <c r="R6100" i="13"/>
  <c r="Q6048" i="13"/>
  <c r="R5988" i="13"/>
  <c r="P5922" i="13"/>
  <c r="Q5846" i="13"/>
  <c r="P6447" i="13"/>
  <c r="P6399" i="13"/>
  <c r="P6303" i="13"/>
  <c r="P6204" i="13"/>
  <c r="Q6100" i="13"/>
  <c r="S6100" i="13" s="1"/>
  <c r="R6046" i="13"/>
  <c r="R6542" i="13"/>
  <c r="R6494" i="13"/>
  <c r="R6446" i="13"/>
  <c r="R6398" i="13"/>
  <c r="R6350" i="13"/>
  <c r="R6254" i="13"/>
  <c r="R6204" i="13"/>
  <c r="Q6152" i="13"/>
  <c r="T6152" i="13" s="1"/>
  <c r="Q6046" i="13"/>
  <c r="P5998" i="13"/>
  <c r="S5998" i="13" s="1"/>
  <c r="P5950" i="13"/>
  <c r="P5566" i="13"/>
  <c r="P5456" i="13"/>
  <c r="R5909" i="13"/>
  <c r="R5860" i="13"/>
  <c r="R5764" i="13"/>
  <c r="R5716" i="13"/>
  <c r="R5620" i="13"/>
  <c r="R5572" i="13"/>
  <c r="P5349" i="13"/>
  <c r="Q5474" i="13"/>
  <c r="P5359" i="13"/>
  <c r="Q5483" i="13"/>
  <c r="P5512" i="13"/>
  <c r="Q5454" i="13"/>
  <c r="S5454" i="13" s="1"/>
  <c r="Q5768" i="13"/>
  <c r="S5768" i="13" s="1"/>
  <c r="Q5720" i="13"/>
  <c r="Q5672" i="13"/>
  <c r="Q5624" i="13"/>
  <c r="Q5576" i="13"/>
  <c r="R5524" i="13"/>
  <c r="Q5468" i="13"/>
  <c r="P5353" i="13"/>
  <c r="P6220" i="13"/>
  <c r="P6124" i="13"/>
  <c r="P6076" i="13"/>
  <c r="P5980" i="13"/>
  <c r="P5883" i="13"/>
  <c r="S5883" i="13" s="1"/>
  <c r="Q5546" i="13"/>
  <c r="P5492" i="13"/>
  <c r="Q5433" i="13"/>
  <c r="R5375" i="13"/>
  <c r="Q5310" i="13"/>
  <c r="R5798" i="13"/>
  <c r="R5702" i="13"/>
  <c r="R5654" i="13"/>
  <c r="P5558" i="13"/>
  <c r="P5506" i="13"/>
  <c r="P5774" i="13"/>
  <c r="P5726" i="13"/>
  <c r="P5678" i="13"/>
  <c r="P5631" i="13"/>
  <c r="P5583" i="13"/>
  <c r="P5531" i="13"/>
  <c r="Q5476" i="13"/>
  <c r="R5694" i="13"/>
  <c r="R5646" i="13"/>
  <c r="Q5334" i="13"/>
  <c r="S5334" i="13" s="1"/>
  <c r="R5857" i="13"/>
  <c r="R5809" i="13"/>
  <c r="R5713" i="13"/>
  <c r="R5665" i="13"/>
  <c r="T5665" i="13" s="1"/>
  <c r="R5569" i="13"/>
  <c r="P5777" i="13"/>
  <c r="P5729" i="13"/>
  <c r="P5681" i="13"/>
  <c r="P5633" i="13"/>
  <c r="P5585" i="13"/>
  <c r="Q5534" i="13"/>
  <c r="R5477" i="13"/>
  <c r="P5880" i="13"/>
  <c r="P5385" i="13"/>
  <c r="Q5810" i="13"/>
  <c r="Q5618" i="13"/>
  <c r="Q5570" i="13"/>
  <c r="R5527" i="13"/>
  <c r="Q5702" i="13"/>
  <c r="Q4942" i="13"/>
  <c r="R4945" i="13"/>
  <c r="Q4221" i="13"/>
  <c r="R6489" i="13"/>
  <c r="P6293" i="13"/>
  <c r="S6293" i="13" s="1"/>
  <c r="P6037" i="13"/>
  <c r="R6531" i="13"/>
  <c r="R4469" i="13"/>
  <c r="R6065" i="13"/>
  <c r="P6685" i="13"/>
  <c r="R5825" i="13"/>
  <c r="P6677" i="13"/>
  <c r="P6629" i="13"/>
  <c r="P6581" i="13"/>
  <c r="Q6393" i="13"/>
  <c r="Q6270" i="13"/>
  <c r="S6270" i="13" s="1"/>
  <c r="R6269" i="13"/>
  <c r="R6673" i="13"/>
  <c r="R6625" i="13"/>
  <c r="Q6577" i="13"/>
  <c r="R6388" i="13"/>
  <c r="Q6262" i="13"/>
  <c r="R6261" i="13"/>
  <c r="Q6454" i="13"/>
  <c r="S6454" i="13" s="1"/>
  <c r="R6112" i="13"/>
  <c r="P6121" i="13"/>
  <c r="Q6013" i="13"/>
  <c r="S6013" i="13" s="1"/>
  <c r="Q5878" i="13"/>
  <c r="R5855" i="13"/>
  <c r="R6219" i="13"/>
  <c r="Q6218" i="13"/>
  <c r="R6113" i="13"/>
  <c r="Q6062" i="13"/>
  <c r="Q5942" i="13"/>
  <c r="P5380" i="13"/>
  <c r="R5313" i="13"/>
  <c r="Q5802" i="13"/>
  <c r="Q5754" i="13"/>
  <c r="Q5610" i="13"/>
  <c r="P5562" i="13"/>
  <c r="P5393" i="13"/>
  <c r="R5333" i="13"/>
  <c r="R5487" i="13"/>
  <c r="R5438" i="13"/>
  <c r="R5343" i="13"/>
  <c r="R5295" i="13"/>
  <c r="Q4932" i="13"/>
  <c r="P5119" i="13"/>
  <c r="Q5062" i="13"/>
  <c r="R5269" i="13"/>
  <c r="R5221" i="13"/>
  <c r="R5173" i="13"/>
  <c r="Q5124" i="13"/>
  <c r="R5066" i="13"/>
  <c r="Q5008" i="13"/>
  <c r="Q5273" i="13"/>
  <c r="Q5226" i="13"/>
  <c r="Q5178" i="13"/>
  <c r="R5127" i="13"/>
  <c r="R5013" i="13"/>
  <c r="P4956" i="13"/>
  <c r="P5301" i="13"/>
  <c r="P5253" i="13"/>
  <c r="P5205" i="13"/>
  <c r="P5157" i="13"/>
  <c r="Q5103" i="13"/>
  <c r="R5045" i="13"/>
  <c r="Q4988" i="13"/>
  <c r="S4988" i="13" s="1"/>
  <c r="R4931" i="13"/>
  <c r="R5536" i="13"/>
  <c r="R5488" i="13"/>
  <c r="R5440" i="13"/>
  <c r="R5344" i="13"/>
  <c r="R5296" i="13"/>
  <c r="Q5098" i="13"/>
  <c r="P4983" i="13"/>
  <c r="Q5304" i="13"/>
  <c r="Q4992" i="13"/>
  <c r="T4992" i="13" s="1"/>
  <c r="R4934" i="13"/>
  <c r="P5313" i="13"/>
  <c r="P5060" i="13"/>
  <c r="Q5002" i="13"/>
  <c r="S5002" i="13" s="1"/>
  <c r="R5267" i="13"/>
  <c r="R5219" i="13"/>
  <c r="R5171" i="13"/>
  <c r="Q5063" i="13"/>
  <c r="R5005" i="13"/>
  <c r="Q4949" i="13"/>
  <c r="Q5276" i="13"/>
  <c r="Q5228" i="13"/>
  <c r="S5228" i="13" s="1"/>
  <c r="Q5180" i="13"/>
  <c r="R5073" i="13"/>
  <c r="P5029" i="13"/>
  <c r="S5029" i="13" s="1"/>
  <c r="Q4971" i="13"/>
  <c r="P5086" i="13"/>
  <c r="P4990" i="13"/>
  <c r="P4942" i="13"/>
  <c r="P4894" i="13"/>
  <c r="P4846" i="13"/>
  <c r="P4798" i="13"/>
  <c r="Q4749" i="13"/>
  <c r="T4749" i="13" s="1"/>
  <c r="P4696" i="13"/>
  <c r="R4565" i="13"/>
  <c r="R4902" i="13"/>
  <c r="Q4705" i="13"/>
  <c r="Q4902" i="13"/>
  <c r="Q4854" i="13"/>
  <c r="Q4806" i="13"/>
  <c r="Q4757" i="13"/>
  <c r="P4705" i="13"/>
  <c r="P4897" i="13"/>
  <c r="P4849" i="13"/>
  <c r="P4801" i="13"/>
  <c r="R4751" i="13"/>
  <c r="Q4699" i="13"/>
  <c r="R4897" i="13"/>
  <c r="R4848" i="13"/>
  <c r="R4800" i="13"/>
  <c r="Q4751" i="13"/>
  <c r="P4700" i="13"/>
  <c r="P4643" i="13"/>
  <c r="Q4904" i="13"/>
  <c r="Q4856" i="13"/>
  <c r="Q4808" i="13"/>
  <c r="Q4707" i="13"/>
  <c r="P5093" i="13"/>
  <c r="P5044" i="13"/>
  <c r="S5044" i="13" s="1"/>
  <c r="P4996" i="13"/>
  <c r="P4948" i="13"/>
  <c r="R4646" i="13"/>
  <c r="R4574" i="13"/>
  <c r="R4908" i="13"/>
  <c r="Q4763" i="13"/>
  <c r="P4657" i="13"/>
  <c r="Q4586" i="13"/>
  <c r="Q4771" i="13"/>
  <c r="Q4719" i="13"/>
  <c r="R4667" i="13"/>
  <c r="P4520" i="13"/>
  <c r="P4863" i="13"/>
  <c r="P4815" i="13"/>
  <c r="S4815" i="13" s="1"/>
  <c r="P4767" i="13"/>
  <c r="P4513" i="13"/>
  <c r="R4867" i="13"/>
  <c r="Q5270" i="13"/>
  <c r="Q5174" i="13"/>
  <c r="P5124" i="13"/>
  <c r="P5249" i="13"/>
  <c r="P5309" i="13"/>
  <c r="P5213" i="13"/>
  <c r="S5213" i="13" s="1"/>
  <c r="R5215" i="13"/>
  <c r="R5167" i="13"/>
  <c r="R5139" i="13"/>
  <c r="P6701" i="13"/>
  <c r="P6653" i="13"/>
  <c r="P6605" i="13"/>
  <c r="P6553" i="13"/>
  <c r="Q6429" i="13"/>
  <c r="R6168" i="13"/>
  <c r="R6700" i="13"/>
  <c r="R6652" i="13"/>
  <c r="R6604" i="13"/>
  <c r="R6552" i="13"/>
  <c r="P6495" i="13"/>
  <c r="R6428" i="13"/>
  <c r="P6494" i="13"/>
  <c r="Q6549" i="13"/>
  <c r="R6698" i="13"/>
  <c r="R6650" i="13"/>
  <c r="R6153" i="13"/>
  <c r="R6549" i="13"/>
  <c r="T6549" i="13" s="1"/>
  <c r="Q6425" i="13"/>
  <c r="Q6418" i="13"/>
  <c r="S6418" i="13" s="1"/>
  <c r="R6481" i="13"/>
  <c r="Q6588" i="13"/>
  <c r="P6533" i="13"/>
  <c r="R6475" i="13"/>
  <c r="R6405" i="13"/>
  <c r="R6305" i="13"/>
  <c r="R6063" i="13"/>
  <c r="Q6086" i="13"/>
  <c r="P6034" i="13"/>
  <c r="Q5971" i="13"/>
  <c r="T5971" i="13" s="1"/>
  <c r="R5903" i="13"/>
  <c r="P5811" i="13"/>
  <c r="P6147" i="13"/>
  <c r="S6147" i="13" s="1"/>
  <c r="P5915" i="13"/>
  <c r="Q5832" i="13"/>
  <c r="Q6285" i="13"/>
  <c r="R6184" i="13"/>
  <c r="Q6132" i="13"/>
  <c r="P6081" i="13"/>
  <c r="Q5895" i="13"/>
  <c r="P6296" i="13"/>
  <c r="R6339" i="13"/>
  <c r="R6291" i="13"/>
  <c r="R6243" i="13"/>
  <c r="Q6141" i="13"/>
  <c r="Q5817" i="13"/>
  <c r="P6140" i="13"/>
  <c r="R6087" i="13"/>
  <c r="P5789" i="13"/>
  <c r="R6487" i="13"/>
  <c r="R5977" i="13"/>
  <c r="R5933" i="13"/>
  <c r="R6319" i="13"/>
  <c r="Q6118" i="13"/>
  <c r="R5865" i="13"/>
  <c r="R5353" i="13"/>
  <c r="R5349" i="13"/>
  <c r="R4818" i="13"/>
  <c r="R4771" i="13"/>
  <c r="R4719" i="13"/>
  <c r="P4666" i="13"/>
  <c r="Q4597" i="13"/>
  <c r="Q4822" i="13"/>
  <c r="Q4774" i="13"/>
  <c r="Q4524" i="13"/>
  <c r="R4631" i="13"/>
  <c r="R4535" i="13"/>
  <c r="T4535" i="13" s="1"/>
  <c r="R4487" i="13"/>
  <c r="R4439" i="13"/>
  <c r="R4391" i="13"/>
  <c r="Q4287" i="13"/>
  <c r="Q4157" i="13"/>
  <c r="Q4551" i="13"/>
  <c r="Q4504" i="13"/>
  <c r="Q4456" i="13"/>
  <c r="Q4408" i="13"/>
  <c r="P4358" i="13"/>
  <c r="Q4305" i="13"/>
  <c r="T4305" i="13" s="1"/>
  <c r="R4249" i="13"/>
  <c r="T4249" i="13" s="1"/>
  <c r="P4504" i="13"/>
  <c r="S4504" i="13" s="1"/>
  <c r="P4456" i="13"/>
  <c r="P4408" i="13"/>
  <c r="Q4357" i="13"/>
  <c r="R4182" i="13"/>
  <c r="T4182" i="13" s="1"/>
  <c r="R4502" i="13"/>
  <c r="R4455" i="13"/>
  <c r="R4407" i="13"/>
  <c r="R4303" i="13"/>
  <c r="P4249" i="13"/>
  <c r="P4181" i="13"/>
  <c r="S4181" i="13" s="1"/>
  <c r="Q4502" i="13"/>
  <c r="Q4454" i="13"/>
  <c r="R4355" i="13"/>
  <c r="R4247" i="13"/>
  <c r="R4359" i="13"/>
  <c r="Q4307" i="13"/>
  <c r="P4252" i="13"/>
  <c r="R4721" i="13"/>
  <c r="R4673" i="13"/>
  <c r="R4625" i="13"/>
  <c r="R4578" i="13"/>
  <c r="R4529" i="13"/>
  <c r="R4481" i="13"/>
  <c r="R4385" i="13"/>
  <c r="P4146" i="13"/>
  <c r="P4346" i="13"/>
  <c r="P4237" i="13"/>
  <c r="R4165" i="13"/>
  <c r="P4641" i="13"/>
  <c r="P4593" i="13"/>
  <c r="P4351" i="13"/>
  <c r="R4242" i="13"/>
  <c r="R4497" i="13"/>
  <c r="R4449" i="13"/>
  <c r="R4401" i="13"/>
  <c r="R4349" i="13"/>
  <c r="Q4298" i="13"/>
  <c r="R4171" i="13"/>
  <c r="Q4400" i="13"/>
  <c r="Q4349" i="13"/>
  <c r="P4297" i="13"/>
  <c r="Q4240" i="13"/>
  <c r="Q4171" i="13"/>
  <c r="T4171" i="13" s="1"/>
  <c r="P4496" i="13"/>
  <c r="P4448" i="13"/>
  <c r="P4400" i="13"/>
  <c r="P4349" i="13"/>
  <c r="P4171" i="13"/>
  <c r="Q4110" i="13"/>
  <c r="R4053" i="13"/>
  <c r="P3996" i="13"/>
  <c r="R3937" i="13"/>
  <c r="R3785" i="13"/>
  <c r="R4115" i="13"/>
  <c r="T4115" i="13" s="1"/>
  <c r="P4057" i="13"/>
  <c r="R3793" i="13"/>
  <c r="R3945" i="13"/>
  <c r="R3883" i="13"/>
  <c r="Q4050" i="13"/>
  <c r="R3993" i="13"/>
  <c r="P3936" i="13"/>
  <c r="P3813" i="13"/>
  <c r="R6129" i="13"/>
  <c r="R6473" i="13"/>
  <c r="T6473" i="13" s="1"/>
  <c r="R6281" i="13"/>
  <c r="Q6129" i="13"/>
  <c r="P5689" i="13"/>
  <c r="Q5374" i="13"/>
  <c r="T5374" i="13" s="1"/>
  <c r="R5841" i="13"/>
  <c r="R5793" i="13"/>
  <c r="R5745" i="13"/>
  <c r="R5697" i="13"/>
  <c r="R5649" i="13"/>
  <c r="T5649" i="13" s="1"/>
  <c r="R5601" i="13"/>
  <c r="R5497" i="13"/>
  <c r="P5320" i="13"/>
  <c r="R5331" i="13"/>
  <c r="P5712" i="13"/>
  <c r="P5617" i="13"/>
  <c r="P5569" i="13"/>
  <c r="Q5410" i="13"/>
  <c r="R5365" i="13"/>
  <c r="Q5698" i="13"/>
  <c r="S5698" i="13" s="1"/>
  <c r="Q5830" i="13"/>
  <c r="Q5782" i="13"/>
  <c r="Q5734" i="13"/>
  <c r="Q5686" i="13"/>
  <c r="Q5638" i="13"/>
  <c r="Q5590" i="13"/>
  <c r="R5467" i="13"/>
  <c r="R4957" i="13"/>
  <c r="R4965" i="13"/>
  <c r="R5565" i="13"/>
  <c r="R5469" i="13"/>
  <c r="R5421" i="13"/>
  <c r="R5277" i="13"/>
  <c r="R5229" i="13"/>
  <c r="R5181" i="13"/>
  <c r="P6672" i="13"/>
  <c r="P6624" i="13"/>
  <c r="S6624" i="13" s="1"/>
  <c r="Q6575" i="13"/>
  <c r="R6671" i="13"/>
  <c r="Q6457" i="13"/>
  <c r="Q6385" i="13"/>
  <c r="T6385" i="13" s="1"/>
  <c r="Q6671" i="13"/>
  <c r="T6671" i="13" s="1"/>
  <c r="Q6623" i="13"/>
  <c r="Q6517" i="13"/>
  <c r="P6457" i="13"/>
  <c r="R6456" i="13"/>
  <c r="R6670" i="13"/>
  <c r="R6622" i="13"/>
  <c r="R6516" i="13"/>
  <c r="P6359" i="13"/>
  <c r="P6360" i="13"/>
  <c r="P6269" i="13"/>
  <c r="P6255" i="13"/>
  <c r="P5854" i="13"/>
  <c r="P5931" i="13"/>
  <c r="P5835" i="13"/>
  <c r="R5750" i="13"/>
  <c r="R5751" i="13"/>
  <c r="R5606" i="13"/>
  <c r="R5607" i="13"/>
  <c r="Q5863" i="13"/>
  <c r="Q5767" i="13"/>
  <c r="P5352" i="13"/>
  <c r="Q5302" i="13"/>
  <c r="P6620" i="13"/>
  <c r="R6715" i="13"/>
  <c r="R6619" i="13"/>
  <c r="R6666" i="13"/>
  <c r="P6265" i="13"/>
  <c r="P6264" i="13"/>
  <c r="R6503" i="13"/>
  <c r="R6043" i="13"/>
  <c r="R5953" i="13"/>
  <c r="T5953" i="13" s="1"/>
  <c r="R5952" i="13"/>
  <c r="Q5462" i="13"/>
  <c r="R260" i="13"/>
  <c r="P6198" i="13"/>
  <c r="P6398" i="13"/>
  <c r="Q6111" i="13"/>
  <c r="Q5836" i="13"/>
  <c r="R6696" i="13"/>
  <c r="P6240" i="13"/>
  <c r="P6380" i="13"/>
  <c r="P6484" i="13"/>
  <c r="Q6362" i="13"/>
  <c r="P6613" i="13"/>
  <c r="P6505" i="13"/>
  <c r="P6708" i="13"/>
  <c r="Q6561" i="13"/>
  <c r="T6561" i="13" s="1"/>
  <c r="R6707" i="13"/>
  <c r="R6611" i="13"/>
  <c r="P6365" i="13"/>
  <c r="Q6502" i="13"/>
  <c r="R6658" i="13"/>
  <c r="Q6706" i="13"/>
  <c r="Q6610" i="13"/>
  <c r="P6257" i="13"/>
  <c r="S6257" i="13" s="1"/>
  <c r="Q6102" i="13"/>
  <c r="P5849" i="13"/>
  <c r="Q6202" i="13"/>
  <c r="R6495" i="13"/>
  <c r="P5776" i="13"/>
  <c r="P5584" i="13"/>
  <c r="R5835" i="13"/>
  <c r="Q384" i="13"/>
  <c r="Q288" i="13"/>
  <c r="Q192" i="13"/>
  <c r="Q96" i="13"/>
  <c r="R6656" i="13"/>
  <c r="T6656" i="13" s="1"/>
  <c r="R6608" i="13"/>
  <c r="P6500" i="13"/>
  <c r="P6704" i="13"/>
  <c r="P6656" i="13"/>
  <c r="Q6357" i="13"/>
  <c r="T6357" i="13" s="1"/>
  <c r="R6703" i="13"/>
  <c r="Q6498" i="13"/>
  <c r="Q6433" i="13"/>
  <c r="P6357" i="13"/>
  <c r="S6357" i="13" s="1"/>
  <c r="P6556" i="13"/>
  <c r="S6556" i="13" s="1"/>
  <c r="Q6702" i="13"/>
  <c r="S6702" i="13" s="1"/>
  <c r="Q6606" i="13"/>
  <c r="S6606" i="13" s="1"/>
  <c r="P6432" i="13"/>
  <c r="Q6689" i="13"/>
  <c r="Q6481" i="13"/>
  <c r="R6137" i="13"/>
  <c r="Q5970" i="13"/>
  <c r="R5808" i="13"/>
  <c r="P6301" i="13"/>
  <c r="S6301" i="13" s="1"/>
  <c r="P6253" i="13"/>
  <c r="Q6150" i="13"/>
  <c r="Q5841" i="13"/>
  <c r="R6145" i="13"/>
  <c r="R6539" i="13"/>
  <c r="T6539" i="13" s="1"/>
  <c r="R6347" i="13"/>
  <c r="R6299" i="13"/>
  <c r="R6251" i="13"/>
  <c r="Q6201" i="13"/>
  <c r="T6201" i="13" s="1"/>
  <c r="P6149" i="13"/>
  <c r="S6149" i="13" s="1"/>
  <c r="P6148" i="13"/>
  <c r="R6095" i="13"/>
  <c r="R5983" i="13"/>
  <c r="Q5917" i="13"/>
  <c r="Q6430" i="13"/>
  <c r="Q6238" i="13"/>
  <c r="R5845" i="13"/>
  <c r="R5879" i="13"/>
  <c r="P6313" i="13"/>
  <c r="Q6700" i="13"/>
  <c r="Q6652" i="13"/>
  <c r="Q6604" i="13"/>
  <c r="Q6552" i="13"/>
  <c r="T6552" i="13" s="1"/>
  <c r="Q6163" i="13"/>
  <c r="P6552" i="13"/>
  <c r="Q6162" i="13"/>
  <c r="R6699" i="13"/>
  <c r="R6603" i="13"/>
  <c r="P6347" i="13"/>
  <c r="P6348" i="13"/>
  <c r="R6649" i="13"/>
  <c r="R6601" i="13"/>
  <c r="R6602" i="13"/>
  <c r="P6549" i="13"/>
  <c r="R6424" i="13"/>
  <c r="P6345" i="13"/>
  <c r="Q6650" i="13"/>
  <c r="P6693" i="13"/>
  <c r="S6693" i="13" s="1"/>
  <c r="P6645" i="13"/>
  <c r="P6597" i="13"/>
  <c r="R6689" i="13"/>
  <c r="R6641" i="13"/>
  <c r="R6593" i="13"/>
  <c r="R6412" i="13"/>
  <c r="Q6684" i="13"/>
  <c r="Q6685" i="13"/>
  <c r="S6685" i="13" s="1"/>
  <c r="Q6636" i="13"/>
  <c r="Q6637" i="13"/>
  <c r="R6094" i="13"/>
  <c r="Q6042" i="13"/>
  <c r="Q6237" i="13"/>
  <c r="S6237" i="13" s="1"/>
  <c r="R5963" i="13"/>
  <c r="Q6198" i="13"/>
  <c r="S6198" i="13" s="1"/>
  <c r="Q5980" i="13"/>
  <c r="R6035" i="13"/>
  <c r="Q5974" i="13"/>
  <c r="R5905" i="13"/>
  <c r="Q5894" i="13"/>
  <c r="Q5893" i="13"/>
  <c r="R6439" i="13"/>
  <c r="R6247" i="13"/>
  <c r="P6197" i="13"/>
  <c r="R6144" i="13"/>
  <c r="R6039" i="13"/>
  <c r="Q6378" i="13"/>
  <c r="Q6026" i="13"/>
  <c r="Q5962" i="13"/>
  <c r="Q5961" i="13"/>
  <c r="R5891" i="13"/>
  <c r="R6329" i="13"/>
  <c r="R6233" i="13"/>
  <c r="P6024" i="13"/>
  <c r="Q5450" i="13"/>
  <c r="Q388" i="13"/>
  <c r="Q292" i="13"/>
  <c r="Q196" i="13"/>
  <c r="Q100" i="13"/>
  <c r="Q6156" i="13"/>
  <c r="R5864" i="13"/>
  <c r="Q6365" i="13"/>
  <c r="Q6617" i="13"/>
  <c r="P6416" i="13"/>
  <c r="R6427" i="13"/>
  <c r="T6427" i="13" s="1"/>
  <c r="R6209" i="13"/>
  <c r="P6169" i="13"/>
  <c r="R6647" i="13"/>
  <c r="Q6545" i="13"/>
  <c r="Q6546" i="13"/>
  <c r="P6489" i="13"/>
  <c r="P6488" i="13"/>
  <c r="P6540" i="13"/>
  <c r="P6413" i="13"/>
  <c r="P6189" i="13"/>
  <c r="Q6542" i="13"/>
  <c r="R6483" i="13"/>
  <c r="R6484" i="13"/>
  <c r="Q6329" i="13"/>
  <c r="Q6541" i="13"/>
  <c r="R6690" i="13"/>
  <c r="R6540" i="13"/>
  <c r="Q6325" i="13"/>
  <c r="Q6690" i="13"/>
  <c r="T6690" i="13" s="1"/>
  <c r="Q6413" i="13"/>
  <c r="R6393" i="13"/>
  <c r="R6023" i="13"/>
  <c r="R6024" i="13"/>
  <c r="R6189" i="13"/>
  <c r="Q6174" i="13"/>
  <c r="R5929" i="13"/>
  <c r="R5641" i="13"/>
  <c r="R5593" i="13"/>
  <c r="P5753" i="13"/>
  <c r="P5705" i="13"/>
  <c r="P5609" i="13"/>
  <c r="P6551" i="13"/>
  <c r="Q6511" i="13"/>
  <c r="Q6432" i="13"/>
  <c r="S6432" i="13" s="1"/>
  <c r="Q6377" i="13"/>
  <c r="P5984" i="13"/>
  <c r="R6435" i="13"/>
  <c r="P6201" i="13"/>
  <c r="S6201" i="13" s="1"/>
  <c r="P6337" i="13"/>
  <c r="Q6538" i="13"/>
  <c r="R6688" i="13"/>
  <c r="R6640" i="13"/>
  <c r="R6592" i="13"/>
  <c r="R6479" i="13"/>
  <c r="R6379" i="13"/>
  <c r="P125" i="13"/>
  <c r="R304" i="13"/>
  <c r="R208" i="13"/>
  <c r="R112" i="13"/>
  <c r="Q6451" i="13"/>
  <c r="S6451" i="13" s="1"/>
  <c r="Q6300" i="13"/>
  <c r="S6300" i="13" s="1"/>
  <c r="R6702" i="13"/>
  <c r="R6295" i="13"/>
  <c r="T6716" i="13"/>
  <c r="R212" i="13"/>
  <c r="Q336" i="13"/>
  <c r="Q240" i="13"/>
  <c r="Q144" i="13"/>
  <c r="P6703" i="13"/>
  <c r="Q6308" i="13"/>
  <c r="R6432" i="13"/>
  <c r="T6432" i="13" s="1"/>
  <c r="Q6497" i="13"/>
  <c r="Q6557" i="13"/>
  <c r="T6557" i="13" s="1"/>
  <c r="P6569" i="13"/>
  <c r="R308" i="13"/>
  <c r="R288" i="13"/>
  <c r="R192" i="13"/>
  <c r="R96" i="13"/>
  <c r="R6502" i="13"/>
  <c r="R6325" i="13"/>
  <c r="Q4407" i="13"/>
  <c r="Q4304" i="13"/>
  <c r="Q6567" i="13"/>
  <c r="R6509" i="13"/>
  <c r="Q6374" i="13"/>
  <c r="Q6222" i="13"/>
  <c r="R6712" i="13"/>
  <c r="R6664" i="13"/>
  <c r="R6616" i="13"/>
  <c r="Q6509" i="13"/>
  <c r="P6374" i="13"/>
  <c r="R6221" i="13"/>
  <c r="P6446" i="13"/>
  <c r="R5897" i="13"/>
  <c r="R6429" i="13"/>
  <c r="T6429" i="13" s="1"/>
  <c r="R6237" i="13"/>
  <c r="R6133" i="13"/>
  <c r="R5435" i="13"/>
  <c r="R5485" i="13"/>
  <c r="P5468" i="13"/>
  <c r="R5517" i="13"/>
  <c r="R5373" i="13"/>
  <c r="R5325" i="13"/>
  <c r="R6131" i="13"/>
  <c r="P6545" i="13"/>
  <c r="P6129" i="13"/>
  <c r="S6129" i="13" s="1"/>
  <c r="R6141" i="13"/>
  <c r="P6137" i="13"/>
  <c r="Q6087" i="13"/>
  <c r="R6537" i="13"/>
  <c r="R6085" i="13"/>
  <c r="P6640" i="13"/>
  <c r="R6687" i="13"/>
  <c r="R6535" i="13"/>
  <c r="R6407" i="13"/>
  <c r="P6077" i="13"/>
  <c r="Q6534" i="13"/>
  <c r="R6477" i="13"/>
  <c r="Q6471" i="13"/>
  <c r="S6471" i="13" s="1"/>
  <c r="P6291" i="13"/>
  <c r="P6466" i="13"/>
  <c r="S6466" i="13" s="1"/>
  <c r="Q6387" i="13"/>
  <c r="Q6072" i="13"/>
  <c r="Q5884" i="13"/>
  <c r="Q6186" i="13"/>
  <c r="R6081" i="13"/>
  <c r="Q5965" i="13"/>
  <c r="P6332" i="13"/>
  <c r="P6285" i="13"/>
  <c r="P6236" i="13"/>
  <c r="R6079" i="13"/>
  <c r="P5793" i="13"/>
  <c r="Q6022" i="13"/>
  <c r="R6331" i="13"/>
  <c r="R6283" i="13"/>
  <c r="R6235" i="13"/>
  <c r="R6025" i="13"/>
  <c r="Q6414" i="13"/>
  <c r="R6117" i="13"/>
  <c r="R6365" i="13"/>
  <c r="Q6409" i="13"/>
  <c r="P5264" i="13"/>
  <c r="S5264" i="13" s="1"/>
  <c r="P5216" i="13"/>
  <c r="P6133" i="13"/>
  <c r="Q6470" i="13"/>
  <c r="P6287" i="13"/>
  <c r="R6001" i="13"/>
  <c r="R6527" i="13"/>
  <c r="T6527" i="13" s="1"/>
  <c r="P6524" i="13"/>
  <c r="P6465" i="13"/>
  <c r="P6393" i="13"/>
  <c r="Q6676" i="13"/>
  <c r="Q6628" i="13"/>
  <c r="Q6580" i="13"/>
  <c r="R6464" i="13"/>
  <c r="T6464" i="13" s="1"/>
  <c r="R6392" i="13"/>
  <c r="R5926" i="13"/>
  <c r="Q6522" i="13"/>
  <c r="R5902" i="13"/>
  <c r="R5896" i="13"/>
  <c r="R5890" i="13"/>
  <c r="P6669" i="13"/>
  <c r="Q6382" i="13"/>
  <c r="T6382" i="13" s="1"/>
  <c r="P6243" i="13"/>
  <c r="R6665" i="13"/>
  <c r="R6617" i="13"/>
  <c r="R6448" i="13"/>
  <c r="R6376" i="13"/>
  <c r="Q6708" i="13"/>
  <c r="Q6660" i="13"/>
  <c r="Q6612" i="13"/>
  <c r="Q6504" i="13"/>
  <c r="R6440" i="13"/>
  <c r="R6225" i="13"/>
  <c r="P6120" i="13"/>
  <c r="Q6261" i="13"/>
  <c r="T6261" i="13" s="1"/>
  <c r="Q6158" i="13"/>
  <c r="R6053" i="13"/>
  <c r="R5995" i="13"/>
  <c r="R5875" i="13"/>
  <c r="R5941" i="13"/>
  <c r="P5869" i="13"/>
  <c r="P4545" i="13"/>
  <c r="S4545" i="13" s="1"/>
  <c r="P4241" i="13"/>
  <c r="R4217" i="13"/>
  <c r="T4217" i="13" s="1"/>
  <c r="R6373" i="13"/>
  <c r="P6221" i="13"/>
  <c r="S6221" i="13" s="1"/>
  <c r="P6664" i="13"/>
  <c r="P6616" i="13"/>
  <c r="R6508" i="13"/>
  <c r="R6711" i="13"/>
  <c r="R6663" i="13"/>
  <c r="R6565" i="13"/>
  <c r="P6373" i="13"/>
  <c r="Q6565" i="13"/>
  <c r="P6508" i="13"/>
  <c r="P6710" i="13"/>
  <c r="P6662" i="13"/>
  <c r="P6614" i="13"/>
  <c r="P6564" i="13"/>
  <c r="R6444" i="13"/>
  <c r="Q6370" i="13"/>
  <c r="R6214" i="13"/>
  <c r="T6214" i="13" s="1"/>
  <c r="R6662" i="13"/>
  <c r="R6614" i="13"/>
  <c r="R6564" i="13"/>
  <c r="P6370" i="13"/>
  <c r="Q6709" i="13"/>
  <c r="T6709" i="13" s="1"/>
  <c r="Q6505" i="13"/>
  <c r="P6706" i="13"/>
  <c r="P6658" i="13"/>
  <c r="P6610" i="13"/>
  <c r="P6559" i="13"/>
  <c r="Q6501" i="13"/>
  <c r="S6501" i="13" s="1"/>
  <c r="P6437" i="13"/>
  <c r="R6701" i="13"/>
  <c r="R6653" i="13"/>
  <c r="R6605" i="13"/>
  <c r="Q6496" i="13"/>
  <c r="P6430" i="13"/>
  <c r="P6173" i="13"/>
  <c r="P6491" i="13"/>
  <c r="Q6423" i="13"/>
  <c r="S6423" i="13" s="1"/>
  <c r="P6344" i="13"/>
  <c r="P6144" i="13"/>
  <c r="R6150" i="13"/>
  <c r="Q5987" i="13"/>
  <c r="Q5920" i="13"/>
  <c r="R5843" i="13"/>
  <c r="P5933" i="13"/>
  <c r="Q5857" i="13"/>
  <c r="Q6297" i="13"/>
  <c r="R6198" i="13"/>
  <c r="Q6145" i="13"/>
  <c r="P6094" i="13"/>
  <c r="R5980" i="13"/>
  <c r="R5832" i="13"/>
  <c r="P6308" i="13"/>
  <c r="P6159" i="13"/>
  <c r="R6106" i="13"/>
  <c r="Q6053" i="13"/>
  <c r="Q5995" i="13"/>
  <c r="R5931" i="13"/>
  <c r="R6256" i="13"/>
  <c r="R6205" i="13"/>
  <c r="P6101" i="13"/>
  <c r="R6049" i="13"/>
  <c r="P5925" i="13"/>
  <c r="R5848" i="13"/>
  <c r="Q6352" i="13"/>
  <c r="Q6304" i="13"/>
  <c r="P6154" i="13"/>
  <c r="Q6049" i="13"/>
  <c r="R5924" i="13"/>
  <c r="Q5847" i="13"/>
  <c r="S5847" i="13" s="1"/>
  <c r="Q6040" i="13"/>
  <c r="Q5912" i="13"/>
  <c r="R5827" i="13"/>
  <c r="T5827" i="13" s="1"/>
  <c r="R6546" i="13"/>
  <c r="R6499" i="13"/>
  <c r="R6451" i="13"/>
  <c r="R6403" i="13"/>
  <c r="R6355" i="13"/>
  <c r="R6307" i="13"/>
  <c r="R6259" i="13"/>
  <c r="P6210" i="13"/>
  <c r="R6157" i="13"/>
  <c r="Q6105" i="13"/>
  <c r="R5994" i="13"/>
  <c r="Q5928" i="13"/>
  <c r="Q5853" i="13"/>
  <c r="Q6439" i="13"/>
  <c r="Q6391" i="13"/>
  <c r="Q6342" i="13"/>
  <c r="S6342" i="13" s="1"/>
  <c r="Q6294" i="13"/>
  <c r="Q6247" i="13"/>
  <c r="R6196" i="13"/>
  <c r="R6091" i="13"/>
  <c r="Q5978" i="13"/>
  <c r="P6438" i="13"/>
  <c r="P6390" i="13"/>
  <c r="P6295" i="13"/>
  <c r="P6247" i="13"/>
  <c r="P6038" i="13"/>
  <c r="Q5976" i="13"/>
  <c r="R5910" i="13"/>
  <c r="R6534" i="13"/>
  <c r="T6534" i="13" s="1"/>
  <c r="R6485" i="13"/>
  <c r="R6437" i="13"/>
  <c r="R6389" i="13"/>
  <c r="R6341" i="13"/>
  <c r="R6293" i="13"/>
  <c r="T6293" i="13" s="1"/>
  <c r="R6246" i="13"/>
  <c r="Q6143" i="13"/>
  <c r="P6090" i="13"/>
  <c r="P5977" i="13"/>
  <c r="R5824" i="13"/>
  <c r="P5894" i="13"/>
  <c r="S5894" i="13" s="1"/>
  <c r="P5798" i="13"/>
  <c r="P5750" i="13"/>
  <c r="P5702" i="13"/>
  <c r="P5654" i="13"/>
  <c r="P5606" i="13"/>
  <c r="P5503" i="13"/>
  <c r="R5387" i="13"/>
  <c r="P5326" i="13"/>
  <c r="S5326" i="13" s="1"/>
  <c r="R5997" i="13"/>
  <c r="R5949" i="13"/>
  <c r="R5901" i="13"/>
  <c r="R5853" i="13"/>
  <c r="R5805" i="13"/>
  <c r="R5757" i="13"/>
  <c r="R5709" i="13"/>
  <c r="R5661" i="13"/>
  <c r="R5613" i="13"/>
  <c r="Q5565" i="13"/>
  <c r="P5513" i="13"/>
  <c r="Q5455" i="13"/>
  <c r="P5397" i="13"/>
  <c r="Q5339" i="13"/>
  <c r="Q5764" i="13"/>
  <c r="Q5716" i="13"/>
  <c r="Q5668" i="13"/>
  <c r="Q5620" i="13"/>
  <c r="S5620" i="13" s="1"/>
  <c r="Q5572" i="13"/>
  <c r="Q5521" i="13"/>
  <c r="P5407" i="13"/>
  <c r="Q5349" i="13"/>
  <c r="P5773" i="13"/>
  <c r="P5529" i="13"/>
  <c r="P5474" i="13"/>
  <c r="Q5416" i="13"/>
  <c r="R5795" i="13"/>
  <c r="R5747" i="13"/>
  <c r="R5699" i="13"/>
  <c r="R5651" i="13"/>
  <c r="R5603" i="13"/>
  <c r="Q5502" i="13"/>
  <c r="R5443" i="13"/>
  <c r="R5323" i="13"/>
  <c r="Q5808" i="13"/>
  <c r="Q5760" i="13"/>
  <c r="Q5664" i="13"/>
  <c r="P5516" i="13"/>
  <c r="P6164" i="13"/>
  <c r="P6116" i="13"/>
  <c r="P6068" i="13"/>
  <c r="P6020" i="13"/>
  <c r="P5972" i="13"/>
  <c r="P5876" i="13"/>
  <c r="P5828" i="13"/>
  <c r="Q5536" i="13"/>
  <c r="S5536" i="13" s="1"/>
  <c r="R5423" i="13"/>
  <c r="R5839" i="13"/>
  <c r="R5791" i="13"/>
  <c r="P5445" i="13"/>
  <c r="R5771" i="13"/>
  <c r="R5723" i="13"/>
  <c r="R5675" i="13"/>
  <c r="T5675" i="13" s="1"/>
  <c r="R5627" i="13"/>
  <c r="R5579" i="13"/>
  <c r="R5427" i="13"/>
  <c r="Q6286" i="13"/>
  <c r="R6469" i="13"/>
  <c r="R6285" i="13"/>
  <c r="P6284" i="13"/>
  <c r="R6679" i="13"/>
  <c r="Q6397" i="13"/>
  <c r="Q6282" i="13"/>
  <c r="P5981" i="13"/>
  <c r="S5981" i="13" s="1"/>
  <c r="Q6525" i="13"/>
  <c r="R6678" i="13"/>
  <c r="R6630" i="13"/>
  <c r="R6582" i="13"/>
  <c r="Q6278" i="13"/>
  <c r="P5964" i="13"/>
  <c r="Q6630" i="13"/>
  <c r="R6525" i="13"/>
  <c r="R6277" i="13"/>
  <c r="T6277" i="13" s="1"/>
  <c r="R5883" i="13"/>
  <c r="T5883" i="13" s="1"/>
  <c r="P6572" i="13"/>
  <c r="Q6514" i="13"/>
  <c r="S6514" i="13" s="1"/>
  <c r="P6453" i="13"/>
  <c r="P6381" i="13"/>
  <c r="P6117" i="13"/>
  <c r="R6177" i="13"/>
  <c r="P6073" i="13"/>
  <c r="R6163" i="13"/>
  <c r="Q6002" i="13"/>
  <c r="P6324" i="13"/>
  <c r="P6276" i="13"/>
  <c r="S6276" i="13" s="1"/>
  <c r="R6071" i="13"/>
  <c r="R6171" i="13"/>
  <c r="R6223" i="13"/>
  <c r="Q6170" i="13"/>
  <c r="R6057" i="13"/>
  <c r="R6419" i="13"/>
  <c r="R6371" i="13"/>
  <c r="R6323" i="13"/>
  <c r="R6275" i="13"/>
  <c r="Q6070" i="13"/>
  <c r="Q6406" i="13"/>
  <c r="R6501" i="13"/>
  <c r="R6453" i="13"/>
  <c r="P6161" i="13"/>
  <c r="R6013" i="13"/>
  <c r="R5965" i="13"/>
  <c r="R5917" i="13"/>
  <c r="R5821" i="13"/>
  <c r="R5773" i="13"/>
  <c r="R5725" i="13"/>
  <c r="R5677" i="13"/>
  <c r="R5629" i="13"/>
  <c r="R5581" i="13"/>
  <c r="R5763" i="13"/>
  <c r="R5715" i="13"/>
  <c r="R5667" i="13"/>
  <c r="R5619" i="13"/>
  <c r="R5571" i="13"/>
  <c r="R5867" i="13"/>
  <c r="R6559" i="13"/>
  <c r="T6559" i="13" s="1"/>
  <c r="R6511" i="13"/>
  <c r="R5945" i="13"/>
  <c r="P6105" i="13"/>
  <c r="R6103" i="13"/>
  <c r="R5927" i="13"/>
  <c r="R6545" i="13"/>
  <c r="R6449" i="13"/>
  <c r="R6155" i="13"/>
  <c r="P5517" i="13"/>
  <c r="R5459" i="13"/>
  <c r="R5769" i="13"/>
  <c r="R5721" i="13"/>
  <c r="R5625" i="13"/>
  <c r="R5577" i="13"/>
  <c r="P5469" i="13"/>
  <c r="R5533" i="13"/>
  <c r="P5364" i="13"/>
  <c r="R5315" i="13"/>
  <c r="T5315" i="13" s="1"/>
  <c r="Q5422" i="13"/>
  <c r="R5101" i="13"/>
  <c r="R5109" i="13"/>
  <c r="R4995" i="13"/>
  <c r="R5123" i="13"/>
  <c r="R5133" i="13"/>
  <c r="R5493" i="13"/>
  <c r="R5445" i="13"/>
  <c r="R5397" i="13"/>
  <c r="R5301" i="13"/>
  <c r="R5253" i="13"/>
  <c r="R5205" i="13"/>
  <c r="R5157" i="13"/>
  <c r="R5743" i="13"/>
  <c r="R5695" i="13"/>
  <c r="R5647" i="13"/>
  <c r="R5599" i="13"/>
  <c r="Q5550" i="13"/>
  <c r="Q5496" i="13"/>
  <c r="R5437" i="13"/>
  <c r="T5437" i="13" s="1"/>
  <c r="P5381" i="13"/>
  <c r="Q5457" i="13"/>
  <c r="P5719" i="13"/>
  <c r="R5465" i="13"/>
  <c r="P5409" i="13"/>
  <c r="R5830" i="13"/>
  <c r="R5782" i="13"/>
  <c r="R5734" i="13"/>
  <c r="T5734" i="13" s="1"/>
  <c r="R5686" i="13"/>
  <c r="R5638" i="13"/>
  <c r="R5590" i="13"/>
  <c r="Q5539" i="13"/>
  <c r="S5539" i="13" s="1"/>
  <c r="P5428" i="13"/>
  <c r="Q5370" i="13"/>
  <c r="Q5794" i="13"/>
  <c r="Q5746" i="13"/>
  <c r="S5746" i="13" s="1"/>
  <c r="Q5650" i="13"/>
  <c r="Q5602" i="13"/>
  <c r="S5602" i="13" s="1"/>
  <c r="P5552" i="13"/>
  <c r="Q5498" i="13"/>
  <c r="R5319" i="13"/>
  <c r="R5431" i="13"/>
  <c r="R5383" i="13"/>
  <c r="R5335" i="13"/>
  <c r="R5287" i="13"/>
  <c r="T5287" i="13" s="1"/>
  <c r="R5239" i="13"/>
  <c r="R5191" i="13"/>
  <c r="R5143" i="13"/>
  <c r="Q5086" i="13"/>
  <c r="S5086" i="13" s="1"/>
  <c r="R5029" i="13"/>
  <c r="Q5294" i="13"/>
  <c r="Q5246" i="13"/>
  <c r="Q5198" i="13"/>
  <c r="Q5150" i="13"/>
  <c r="R5037" i="13"/>
  <c r="Q4980" i="13"/>
  <c r="R4923" i="13"/>
  <c r="Q5110" i="13"/>
  <c r="R5051" i="13"/>
  <c r="Q4994" i="13"/>
  <c r="S4994" i="13" s="1"/>
  <c r="R4937" i="13"/>
  <c r="R5261" i="13"/>
  <c r="R5213" i="13"/>
  <c r="Q5266" i="13"/>
  <c r="Q5170" i="13"/>
  <c r="Q5118" i="13"/>
  <c r="S5118" i="13" s="1"/>
  <c r="R5061" i="13"/>
  <c r="P5245" i="13"/>
  <c r="S5245" i="13" s="1"/>
  <c r="R4979" i="13"/>
  <c r="R5432" i="13"/>
  <c r="R5289" i="13"/>
  <c r="R5193" i="13"/>
  <c r="R5145" i="13"/>
  <c r="Q4973" i="13"/>
  <c r="R4915" i="13"/>
  <c r="R4983" i="13"/>
  <c r="P5209" i="13"/>
  <c r="P5161" i="13"/>
  <c r="P5108" i="13"/>
  <c r="Q5050" i="13"/>
  <c r="S5050" i="13" s="1"/>
  <c r="Q4934" i="13"/>
  <c r="R5211" i="13"/>
  <c r="R5053" i="13"/>
  <c r="T5053" i="13" s="1"/>
  <c r="R5121" i="13"/>
  <c r="T5121" i="13" s="1"/>
  <c r="R4947" i="13"/>
  <c r="Q5134" i="13"/>
  <c r="P5077" i="13"/>
  <c r="R4739" i="13"/>
  <c r="R4893" i="13"/>
  <c r="R4845" i="13"/>
  <c r="T4845" i="13" s="1"/>
  <c r="R4797" i="13"/>
  <c r="P4749" i="13"/>
  <c r="R4691" i="13"/>
  <c r="R4899" i="13"/>
  <c r="T4899" i="13" s="1"/>
  <c r="R4851" i="13"/>
  <c r="R4803" i="13"/>
  <c r="R4755" i="13"/>
  <c r="T4755" i="13" s="1"/>
  <c r="Q4762" i="13"/>
  <c r="R5341" i="13"/>
  <c r="R4000" i="13"/>
  <c r="P3943" i="13"/>
  <c r="S3943" i="13" s="1"/>
  <c r="R3879" i="13"/>
  <c r="Q3794" i="13"/>
  <c r="R4057" i="13"/>
  <c r="P4000" i="13"/>
  <c r="R3941" i="13"/>
  <c r="R3878" i="13"/>
  <c r="Q4057" i="13"/>
  <c r="S4057" i="13" s="1"/>
  <c r="R3998" i="13"/>
  <c r="P3942" i="13"/>
  <c r="R4061" i="13"/>
  <c r="P4004" i="13"/>
  <c r="R3799" i="13"/>
  <c r="P4065" i="13"/>
  <c r="R4007" i="13"/>
  <c r="P3950" i="13"/>
  <c r="S3950" i="13" s="1"/>
  <c r="R3889" i="13"/>
  <c r="Q3806" i="13"/>
  <c r="R4365" i="13"/>
  <c r="R4317" i="13"/>
  <c r="P4268" i="13"/>
  <c r="R4215" i="13"/>
  <c r="Q4162" i="13"/>
  <c r="P4109" i="13"/>
  <c r="P3869" i="13"/>
  <c r="S3869" i="13" s="1"/>
  <c r="Q3782" i="13"/>
  <c r="Q4179" i="13"/>
  <c r="R4127" i="13"/>
  <c r="P4069" i="13"/>
  <c r="R4011" i="13"/>
  <c r="P3954" i="13"/>
  <c r="Q3894" i="13"/>
  <c r="R4188" i="13"/>
  <c r="T4188" i="13" s="1"/>
  <c r="Q4135" i="13"/>
  <c r="Q4079" i="13"/>
  <c r="R4021" i="13"/>
  <c r="P3964" i="13"/>
  <c r="R3905" i="13"/>
  <c r="P3827" i="13"/>
  <c r="R4083" i="13"/>
  <c r="P4025" i="13"/>
  <c r="S4025" i="13" s="1"/>
  <c r="R3967" i="13"/>
  <c r="T3967" i="13" s="1"/>
  <c r="P3910" i="13"/>
  <c r="R3833" i="13"/>
  <c r="P4088" i="13"/>
  <c r="R4029" i="13"/>
  <c r="P3973" i="13"/>
  <c r="Q3914" i="13"/>
  <c r="T3914" i="13" s="1"/>
  <c r="R3839" i="13"/>
  <c r="Q4096" i="13"/>
  <c r="R4039" i="13"/>
  <c r="P3981" i="13"/>
  <c r="R3923" i="13"/>
  <c r="T3923" i="13" s="1"/>
  <c r="R3853" i="13"/>
  <c r="R3761" i="13"/>
  <c r="Q4083" i="13"/>
  <c r="Q4035" i="13"/>
  <c r="R3779" i="13"/>
  <c r="Q3665" i="13"/>
  <c r="Q3549" i="13"/>
  <c r="P3784" i="13"/>
  <c r="S3784" i="13" s="1"/>
  <c r="R3669" i="13"/>
  <c r="R3755" i="13"/>
  <c r="T3755" i="13" s="1"/>
  <c r="Q3697" i="13"/>
  <c r="R3639" i="13"/>
  <c r="R3721" i="13"/>
  <c r="Q3577" i="13"/>
  <c r="Q3729" i="13"/>
  <c r="R3685" i="13"/>
  <c r="Q3585" i="13"/>
  <c r="R3579" i="13"/>
  <c r="Q3513" i="13"/>
  <c r="S3513" i="13" s="1"/>
  <c r="Q3401" i="13"/>
  <c r="S3401" i="13" s="1"/>
  <c r="Q3329" i="13"/>
  <c r="S3329" i="13" s="1"/>
  <c r="P3856" i="13"/>
  <c r="P3808" i="13"/>
  <c r="P3760" i="13"/>
  <c r="S3760" i="13" s="1"/>
  <c r="P3712" i="13"/>
  <c r="P3664" i="13"/>
  <c r="P3616" i="13"/>
  <c r="S3616" i="13" s="1"/>
  <c r="P3568" i="13"/>
  <c r="R3465" i="13"/>
  <c r="Q3229" i="13"/>
  <c r="R2911" i="13"/>
  <c r="T2911" i="13" s="1"/>
  <c r="P6460" i="13"/>
  <c r="P6459" i="13"/>
  <c r="Q6254" i="13"/>
  <c r="Q6253" i="13"/>
  <c r="T6253" i="13" s="1"/>
  <c r="P6518" i="13"/>
  <c r="P6251" i="13"/>
  <c r="P6252" i="13"/>
  <c r="P5842" i="13"/>
  <c r="P5843" i="13"/>
  <c r="R6623" i="13"/>
  <c r="P6575" i="13"/>
  <c r="S6575" i="13" s="1"/>
  <c r="P6385" i="13"/>
  <c r="S6385" i="13" s="1"/>
  <c r="P6670" i="13"/>
  <c r="P6671" i="13"/>
  <c r="S6671" i="13" s="1"/>
  <c r="P6622" i="13"/>
  <c r="P6623" i="13"/>
  <c r="Q6574" i="13"/>
  <c r="P6517" i="13"/>
  <c r="P6574" i="13"/>
  <c r="Q6456" i="13"/>
  <c r="P5794" i="13"/>
  <c r="P5795" i="13"/>
  <c r="Q6670" i="13"/>
  <c r="Q6669" i="13"/>
  <c r="S6669" i="13" s="1"/>
  <c r="Q6622" i="13"/>
  <c r="S6622" i="13" s="1"/>
  <c r="Q6621" i="13"/>
  <c r="R6573" i="13"/>
  <c r="Q6516" i="13"/>
  <c r="P6384" i="13"/>
  <c r="P6383" i="13"/>
  <c r="R6227" i="13"/>
  <c r="R6226" i="13"/>
  <c r="Q6435" i="13"/>
  <c r="Q6436" i="13"/>
  <c r="Q6190" i="13"/>
  <c r="Q6189" i="13"/>
  <c r="S6189" i="13" s="1"/>
  <c r="Q5926" i="13"/>
  <c r="S5926" i="13" s="1"/>
  <c r="Q5925" i="13"/>
  <c r="S5925" i="13" s="1"/>
  <c r="P6317" i="13"/>
  <c r="Q6220" i="13"/>
  <c r="Q6219" i="13"/>
  <c r="Q5869" i="13"/>
  <c r="Q5868" i="13"/>
  <c r="Q6057" i="13"/>
  <c r="Q6058" i="13"/>
  <c r="Q6110" i="13"/>
  <c r="Q6109" i="13"/>
  <c r="T6109" i="13" s="1"/>
  <c r="Q6166" i="13"/>
  <c r="Q6165" i="13"/>
  <c r="P5941" i="13"/>
  <c r="P5940" i="13"/>
  <c r="Q6205" i="13"/>
  <c r="Q6204" i="13"/>
  <c r="T6204" i="13" s="1"/>
  <c r="P6153" i="13"/>
  <c r="P6152" i="13"/>
  <c r="Q5988" i="13"/>
  <c r="S5988" i="13" s="1"/>
  <c r="Q5844" i="13"/>
  <c r="Q5845" i="13"/>
  <c r="R6301" i="13"/>
  <c r="R6302" i="13"/>
  <c r="T6302" i="13" s="1"/>
  <c r="R6099" i="13"/>
  <c r="R5987" i="13"/>
  <c r="R5986" i="13"/>
  <c r="P5845" i="13"/>
  <c r="S5845" i="13" s="1"/>
  <c r="P5844" i="13"/>
  <c r="P5901" i="13"/>
  <c r="P5902" i="13"/>
  <c r="P5805" i="13"/>
  <c r="P5806" i="13"/>
  <c r="P5757" i="13"/>
  <c r="P5758" i="13"/>
  <c r="P5709" i="13"/>
  <c r="P5710" i="13"/>
  <c r="Q5398" i="13"/>
  <c r="Q5397" i="13"/>
  <c r="T5397" i="13" s="1"/>
  <c r="R6005" i="13"/>
  <c r="R6004" i="13"/>
  <c r="T6004" i="13" s="1"/>
  <c r="R5956" i="13"/>
  <c r="R5957" i="13"/>
  <c r="R5812" i="13"/>
  <c r="T5812" i="13" s="1"/>
  <c r="R5813" i="13"/>
  <c r="R5668" i="13"/>
  <c r="R5669" i="13"/>
  <c r="P5464" i="13"/>
  <c r="P5465" i="13"/>
  <c r="Q5773" i="13"/>
  <c r="T5773" i="13" s="1"/>
  <c r="Q5772" i="13"/>
  <c r="Q5725" i="13"/>
  <c r="T5725" i="13" s="1"/>
  <c r="Q5724" i="13"/>
  <c r="Q5677" i="13"/>
  <c r="Q5676" i="13"/>
  <c r="Q5629" i="13"/>
  <c r="T5629" i="13" s="1"/>
  <c r="Q5628" i="13"/>
  <c r="Q5581" i="13"/>
  <c r="T5581" i="13" s="1"/>
  <c r="Q5580" i="13"/>
  <c r="R5409" i="13"/>
  <c r="R5410" i="13"/>
  <c r="P6172" i="13"/>
  <c r="S6172" i="13" s="1"/>
  <c r="P6171" i="13"/>
  <c r="P6028" i="13"/>
  <c r="S6028" i="13" s="1"/>
  <c r="P6027" i="13"/>
  <c r="P5788" i="13"/>
  <c r="P5787" i="13"/>
  <c r="P5740" i="13"/>
  <c r="S5740" i="13" s="1"/>
  <c r="P5739" i="13"/>
  <c r="R5846" i="13"/>
  <c r="R5847" i="13"/>
  <c r="R5523" i="13"/>
  <c r="R5392" i="13"/>
  <c r="R5393" i="13"/>
  <c r="R5248" i="13"/>
  <c r="R5249" i="13"/>
  <c r="R5200" i="13"/>
  <c r="R5201" i="13"/>
  <c r="Q4925" i="13"/>
  <c r="Q4926" i="13"/>
  <c r="R4756" i="13"/>
  <c r="R4757" i="13"/>
  <c r="P5141" i="13"/>
  <c r="P5140" i="13"/>
  <c r="P4305" i="13"/>
  <c r="P4304" i="13"/>
  <c r="P4357" i="13"/>
  <c r="R4181" i="13"/>
  <c r="Q4334" i="13"/>
  <c r="Q4333" i="13"/>
  <c r="Q4638" i="13"/>
  <c r="Q4637" i="13"/>
  <c r="S4637" i="13" s="1"/>
  <c r="Q4590" i="13"/>
  <c r="Q4589" i="13"/>
  <c r="Q4542" i="13"/>
  <c r="Q4541" i="13"/>
  <c r="Q4494" i="13"/>
  <c r="Q4493" i="13"/>
  <c r="Q4446" i="13"/>
  <c r="Q4445" i="13"/>
  <c r="Q4398" i="13"/>
  <c r="Q4397" i="13"/>
  <c r="P4173" i="13"/>
  <c r="P4172" i="13"/>
  <c r="Q4297" i="13"/>
  <c r="Q3878" i="13"/>
  <c r="Q3877" i="13"/>
  <c r="Q3793" i="13"/>
  <c r="P4070" i="13"/>
  <c r="R3838" i="13"/>
  <c r="R4030" i="13"/>
  <c r="R4126" i="13"/>
  <c r="R4222" i="13"/>
  <c r="T4222" i="13" s="1"/>
  <c r="R4702" i="13"/>
  <c r="P4267" i="13"/>
  <c r="P4699" i="13"/>
  <c r="S4699" i="13" s="1"/>
  <c r="Q3915" i="13"/>
  <c r="Q4587" i="13"/>
  <c r="Q4552" i="13"/>
  <c r="Q4648" i="13"/>
  <c r="R4012" i="13"/>
  <c r="R4060" i="13"/>
  <c r="P5582" i="13"/>
  <c r="P5630" i="13"/>
  <c r="P4895" i="13"/>
  <c r="P4943" i="13"/>
  <c r="P4991" i="13"/>
  <c r="P5039" i="13"/>
  <c r="P5087" i="13"/>
  <c r="P5327" i="13"/>
  <c r="Q5039" i="13"/>
  <c r="Q4752" i="13"/>
  <c r="Q4948" i="13"/>
  <c r="Q5048" i="13"/>
  <c r="R4980" i="13"/>
  <c r="Q5061" i="13"/>
  <c r="S5061" i="13" s="1"/>
  <c r="P6510" i="13"/>
  <c r="R6342" i="13"/>
  <c r="R6450" i="13"/>
  <c r="P5511" i="13"/>
  <c r="P6351" i="13"/>
  <c r="Q6151" i="13"/>
  <c r="Q6263" i="13"/>
  <c r="Q6311" i="13"/>
  <c r="Q6359" i="13"/>
  <c r="S6359" i="13" s="1"/>
  <c r="Q5456" i="13"/>
  <c r="T5456" i="13" s="1"/>
  <c r="Q5564" i="13"/>
  <c r="T5564" i="13" s="1"/>
  <c r="Q5852" i="13"/>
  <c r="R5660" i="13"/>
  <c r="R5996" i="13"/>
  <c r="Q5161" i="13"/>
  <c r="Q5209" i="13"/>
  <c r="T5209" i="13" s="1"/>
  <c r="Q5257" i="13"/>
  <c r="Q5305" i="13"/>
  <c r="T5305" i="13" s="1"/>
  <c r="Q5473" i="13"/>
  <c r="Q5977" i="13"/>
  <c r="P4768" i="13"/>
  <c r="P4816" i="13"/>
  <c r="S4816" i="13" s="1"/>
  <c r="P4864" i="13"/>
  <c r="P5016" i="13"/>
  <c r="P5120" i="13"/>
  <c r="P5808" i="13"/>
  <c r="P4253" i="13"/>
  <c r="Q5274" i="13"/>
  <c r="Q5330" i="13"/>
  <c r="Q5706" i="13"/>
  <c r="Q5766" i="13"/>
  <c r="Q5986" i="13"/>
  <c r="S5986" i="13" s="1"/>
  <c r="Q6146" i="13"/>
  <c r="Q6246" i="13"/>
  <c r="Q6438" i="13"/>
  <c r="R5415" i="13"/>
  <c r="R5823" i="13"/>
  <c r="R4901" i="13"/>
  <c r="R5345" i="13"/>
  <c r="R5433" i="13"/>
  <c r="R6105" i="13"/>
  <c r="R6249" i="13"/>
  <c r="P6565" i="13"/>
  <c r="P4799" i="13"/>
  <c r="S4799" i="13" s="1"/>
  <c r="P4847" i="13"/>
  <c r="S4847" i="13" s="1"/>
  <c r="Q4700" i="13"/>
  <c r="P5106" i="13"/>
  <c r="P5394" i="13"/>
  <c r="R4806" i="13"/>
  <c r="R4854" i="13"/>
  <c r="R4950" i="13"/>
  <c r="R5046" i="13"/>
  <c r="P5379" i="13"/>
  <c r="Q5475" i="13"/>
  <c r="T5475" i="13" s="1"/>
  <c r="Q4756" i="13"/>
  <c r="S4756" i="13" s="1"/>
  <c r="R5128" i="13"/>
  <c r="R5340" i="13"/>
  <c r="Q4913" i="13"/>
  <c r="P6254" i="13"/>
  <c r="P6302" i="13"/>
  <c r="S6302" i="13" s="1"/>
  <c r="R5790" i="13"/>
  <c r="R6506" i="13"/>
  <c r="P5775" i="13"/>
  <c r="P6007" i="13"/>
  <c r="P6063" i="13"/>
  <c r="Q5575" i="13"/>
  <c r="Q5623" i="13"/>
  <c r="Q5671" i="13"/>
  <c r="Q5719" i="13"/>
  <c r="S5719" i="13" s="1"/>
  <c r="Q5815" i="13"/>
  <c r="S5815" i="13" s="1"/>
  <c r="Q6215" i="13"/>
  <c r="R5612" i="13"/>
  <c r="R6000" i="13"/>
  <c r="R6360" i="13"/>
  <c r="Q5309" i="13"/>
  <c r="T5309" i="13" s="1"/>
  <c r="Q5801" i="13"/>
  <c r="T5801" i="13" s="1"/>
  <c r="Q5861" i="13"/>
  <c r="S5861" i="13" s="1"/>
  <c r="Q5921" i="13"/>
  <c r="R6554" i="13"/>
  <c r="P4512" i="13"/>
  <c r="P5884" i="13"/>
  <c r="P6368" i="13"/>
  <c r="P6448" i="13"/>
  <c r="Q5530" i="13"/>
  <c r="S5530" i="13" s="1"/>
  <c r="Q5990" i="13"/>
  <c r="R4575" i="13"/>
  <c r="R6151" i="13"/>
  <c r="R3877" i="13"/>
  <c r="R4849" i="13"/>
  <c r="R5441" i="13"/>
  <c r="R5693" i="13"/>
  <c r="R5861" i="13"/>
  <c r="T5861" i="13" s="1"/>
  <c r="P6049" i="13"/>
  <c r="P6713" i="13"/>
  <c r="P6665" i="13"/>
  <c r="P6617" i="13"/>
  <c r="S6617" i="13" s="1"/>
  <c r="Q6446" i="13"/>
  <c r="T6446" i="13" s="1"/>
  <c r="Q6566" i="13"/>
  <c r="P6712" i="13"/>
  <c r="P6566" i="13"/>
  <c r="R6445" i="13"/>
  <c r="Q6372" i="13"/>
  <c r="Q6373" i="13"/>
  <c r="S6373" i="13" s="1"/>
  <c r="P6219" i="13"/>
  <c r="R6615" i="13"/>
  <c r="Q6508" i="13"/>
  <c r="Q6445" i="13"/>
  <c r="Q6711" i="13"/>
  <c r="Q6663" i="13"/>
  <c r="S6663" i="13" s="1"/>
  <c r="Q6615" i="13"/>
  <c r="P6445" i="13"/>
  <c r="P6372" i="13"/>
  <c r="P6371" i="13"/>
  <c r="Q6507" i="13"/>
  <c r="P6507" i="13"/>
  <c r="Q6444" i="13"/>
  <c r="T6444" i="13" s="1"/>
  <c r="Q6662" i="13"/>
  <c r="S6662" i="13" s="1"/>
  <c r="Q6564" i="13"/>
  <c r="S6564" i="13" s="1"/>
  <c r="Q6506" i="13"/>
  <c r="T6506" i="13" s="1"/>
  <c r="P6444" i="13"/>
  <c r="P6443" i="13"/>
  <c r="R6369" i="13"/>
  <c r="R6368" i="13"/>
  <c r="P6193" i="13"/>
  <c r="P6192" i="13"/>
  <c r="P6353" i="13"/>
  <c r="P6352" i="13"/>
  <c r="Q6696" i="13"/>
  <c r="Q6697" i="13"/>
  <c r="Q6648" i="13"/>
  <c r="Q6649" i="13"/>
  <c r="T6649" i="13" s="1"/>
  <c r="Q6600" i="13"/>
  <c r="Q6601" i="13"/>
  <c r="Q6099" i="13"/>
  <c r="P6046" i="13"/>
  <c r="P6047" i="13"/>
  <c r="Q5997" i="13"/>
  <c r="T5997" i="13" s="1"/>
  <c r="Q6249" i="13"/>
  <c r="R6041" i="13"/>
  <c r="R6040" i="13"/>
  <c r="P6261" i="13"/>
  <c r="S6261" i="13" s="1"/>
  <c r="Q6211" i="13"/>
  <c r="R6352" i="13"/>
  <c r="R6351" i="13"/>
  <c r="R6303" i="13"/>
  <c r="R6304" i="13"/>
  <c r="Q6154" i="13"/>
  <c r="Q6153" i="13"/>
  <c r="R5989" i="13"/>
  <c r="R5990" i="13"/>
  <c r="Q6206" i="13"/>
  <c r="S6206" i="13" s="1"/>
  <c r="R6101" i="13"/>
  <c r="T6101" i="13" s="1"/>
  <c r="P5979" i="13"/>
  <c r="P6053" i="13"/>
  <c r="P6052" i="13"/>
  <c r="S6052" i="13" s="1"/>
  <c r="Q6039" i="13"/>
  <c r="Q6195" i="13"/>
  <c r="S6195" i="13" s="1"/>
  <c r="Q6196" i="13"/>
  <c r="R6142" i="13"/>
  <c r="R6143" i="13"/>
  <c r="T6143" i="13" s="1"/>
  <c r="Q6090" i="13"/>
  <c r="Q6091" i="13"/>
  <c r="P5824" i="13"/>
  <c r="S5824" i="13" s="1"/>
  <c r="P5825" i="13"/>
  <c r="R6195" i="13"/>
  <c r="R6037" i="13"/>
  <c r="R6038" i="13"/>
  <c r="Q5910" i="13"/>
  <c r="P5989" i="13"/>
  <c r="S5989" i="13" s="1"/>
  <c r="P5990" i="13"/>
  <c r="P5942" i="13"/>
  <c r="P5846" i="13"/>
  <c r="P5557" i="13"/>
  <c r="P5556" i="13"/>
  <c r="Q5446" i="13"/>
  <c r="Q5445" i="13"/>
  <c r="S5445" i="13" s="1"/>
  <c r="R5463" i="13"/>
  <c r="R5464" i="13"/>
  <c r="P5725" i="13"/>
  <c r="P5724" i="13"/>
  <c r="P5677" i="13"/>
  <c r="S5677" i="13" s="1"/>
  <c r="P5676" i="13"/>
  <c r="P5580" i="13"/>
  <c r="P5581" i="13"/>
  <c r="S5581" i="13" s="1"/>
  <c r="R5555" i="13"/>
  <c r="R5554" i="13"/>
  <c r="T5554" i="13" s="1"/>
  <c r="R5457" i="13"/>
  <c r="R5458" i="13"/>
  <c r="P6212" i="13"/>
  <c r="P5924" i="13"/>
  <c r="P5780" i="13"/>
  <c r="P5732" i="13"/>
  <c r="P5684" i="13"/>
  <c r="P5636" i="13"/>
  <c r="P5588" i="13"/>
  <c r="Q5481" i="13"/>
  <c r="Q5482" i="13"/>
  <c r="P5400" i="13"/>
  <c r="Q5342" i="13"/>
  <c r="S5342" i="13" s="1"/>
  <c r="Q5341" i="13"/>
  <c r="S5341" i="13" s="1"/>
  <c r="Q5522" i="13"/>
  <c r="S5522" i="13" s="1"/>
  <c r="Q5523" i="13"/>
  <c r="Q5485" i="13"/>
  <c r="Q5484" i="13"/>
  <c r="Q4946" i="13"/>
  <c r="R5528" i="13"/>
  <c r="R5529" i="13"/>
  <c r="R5481" i="13"/>
  <c r="R5480" i="13"/>
  <c r="R5384" i="13"/>
  <c r="R5385" i="13"/>
  <c r="R5337" i="13"/>
  <c r="R5336" i="13"/>
  <c r="P3982" i="13"/>
  <c r="R3942" i="13"/>
  <c r="R4038" i="13"/>
  <c r="P4755" i="13"/>
  <c r="S4755" i="13" s="1"/>
  <c r="Q4163" i="13"/>
  <c r="Q4643" i="13"/>
  <c r="S4643" i="13" s="1"/>
  <c r="Q3792" i="13"/>
  <c r="Q4704" i="13"/>
  <c r="R3924" i="13"/>
  <c r="R4020" i="13"/>
  <c r="R4356" i="13"/>
  <c r="P5158" i="13"/>
  <c r="P5206" i="13"/>
  <c r="P5254" i="13"/>
  <c r="P5302" i="13"/>
  <c r="P5350" i="13"/>
  <c r="P5398" i="13"/>
  <c r="P5494" i="13"/>
  <c r="R4714" i="13"/>
  <c r="R5050" i="13"/>
  <c r="P5143" i="13"/>
  <c r="P5191" i="13"/>
  <c r="P5239" i="13"/>
  <c r="P5287" i="13"/>
  <c r="S5287" i="13" s="1"/>
  <c r="Q5104" i="13"/>
  <c r="Q5448" i="13"/>
  <c r="P6114" i="13"/>
  <c r="P6162" i="13"/>
  <c r="R6354" i="13"/>
  <c r="R6458" i="13"/>
  <c r="P5727" i="13"/>
  <c r="P5779" i="13"/>
  <c r="P6067" i="13"/>
  <c r="Q6047" i="13"/>
  <c r="Q6107" i="13"/>
  <c r="Q6159" i="13"/>
  <c r="Q6223" i="13"/>
  <c r="S6223" i="13" s="1"/>
  <c r="Q6384" i="13"/>
  <c r="R5376" i="13"/>
  <c r="R5444" i="13"/>
  <c r="T5444" i="13" s="1"/>
  <c r="R6060" i="13"/>
  <c r="R6116" i="13"/>
  <c r="Q5753" i="13"/>
  <c r="T5753" i="13" s="1"/>
  <c r="Q5929" i="13"/>
  <c r="P4240" i="13"/>
  <c r="P5692" i="13"/>
  <c r="P5820" i="13"/>
  <c r="P6376" i="13"/>
  <c r="S6376" i="13" s="1"/>
  <c r="P6592" i="13"/>
  <c r="S6592" i="13" s="1"/>
  <c r="P3941" i="13"/>
  <c r="P5505" i="13"/>
  <c r="Q5406" i="13"/>
  <c r="Q5658" i="13"/>
  <c r="R4759" i="13"/>
  <c r="R4819" i="13"/>
  <c r="R5923" i="13"/>
  <c r="R6263" i="13"/>
  <c r="R6455" i="13"/>
  <c r="Q4241" i="13"/>
  <c r="R4801" i="13"/>
  <c r="R5537" i="13"/>
  <c r="R6533" i="13"/>
  <c r="P4658" i="13"/>
  <c r="P4802" i="13"/>
  <c r="P4850" i="13"/>
  <c r="P4898" i="13"/>
  <c r="R3946" i="13"/>
  <c r="R4186" i="13"/>
  <c r="R4666" i="13"/>
  <c r="P4087" i="13"/>
  <c r="S4087" i="13" s="1"/>
  <c r="P4519" i="13"/>
  <c r="P4711" i="13"/>
  <c r="Q3783" i="13"/>
  <c r="T3783" i="13" s="1"/>
  <c r="Q4455" i="13"/>
  <c r="Q4503" i="13"/>
  <c r="Q4036" i="13"/>
  <c r="Q4084" i="13"/>
  <c r="Q4180" i="13"/>
  <c r="Q4708" i="13"/>
  <c r="R3832" i="13"/>
  <c r="R4216" i="13"/>
  <c r="R4360" i="13"/>
  <c r="R4648" i="13"/>
  <c r="R4718" i="13"/>
  <c r="R5006" i="13"/>
  <c r="T5006" i="13" s="1"/>
  <c r="R5150" i="13"/>
  <c r="R5198" i="13"/>
  <c r="R5246" i="13"/>
  <c r="R5294" i="13"/>
  <c r="P4955" i="13"/>
  <c r="Q5099" i="13"/>
  <c r="Q4764" i="13"/>
  <c r="Q5108" i="13"/>
  <c r="R4896" i="13"/>
  <c r="R4944" i="13"/>
  <c r="R5040" i="13"/>
  <c r="P6214" i="13"/>
  <c r="S6214" i="13" s="1"/>
  <c r="R5418" i="13"/>
  <c r="R5742" i="13"/>
  <c r="R6194" i="13"/>
  <c r="R6306" i="13"/>
  <c r="R6410" i="13"/>
  <c r="P5679" i="13"/>
  <c r="Q5924" i="13"/>
  <c r="T5924" i="13" s="1"/>
  <c r="R6372" i="13"/>
  <c r="Q5545" i="13"/>
  <c r="Q5933" i="13"/>
  <c r="T5933" i="13" s="1"/>
  <c r="P4924" i="13"/>
  <c r="P5832" i="13"/>
  <c r="P6456" i="13"/>
  <c r="P5521" i="13"/>
  <c r="S5521" i="13" s="1"/>
  <c r="Q6098" i="13"/>
  <c r="S6098" i="13" s="1"/>
  <c r="Q6710" i="13"/>
  <c r="R4339" i="13"/>
  <c r="R5439" i="13"/>
  <c r="R5703" i="13"/>
  <c r="R5935" i="13"/>
  <c r="R6547" i="13"/>
  <c r="Q4097" i="13"/>
  <c r="R5621" i="13"/>
  <c r="P6205" i="13"/>
  <c r="P6436" i="13"/>
  <c r="P6557" i="13"/>
  <c r="Q6038" i="13"/>
  <c r="S6038" i="13" s="1"/>
  <c r="R5979" i="13"/>
  <c r="R6197" i="13"/>
  <c r="P4182" i="13"/>
  <c r="S4182" i="13" s="1"/>
  <c r="P3995" i="13"/>
  <c r="P4571" i="13"/>
  <c r="P4667" i="13"/>
  <c r="Q4507" i="13"/>
  <c r="Q4603" i="13"/>
  <c r="S4603" i="13" s="1"/>
  <c r="Q4136" i="13"/>
  <c r="T4136" i="13" s="1"/>
  <c r="Q4280" i="13"/>
  <c r="R3884" i="13"/>
  <c r="R4172" i="13"/>
  <c r="R4316" i="13"/>
  <c r="R4364" i="13"/>
  <c r="R4652" i="13"/>
  <c r="P5358" i="13"/>
  <c r="R4722" i="13"/>
  <c r="R4770" i="13"/>
  <c r="R4866" i="13"/>
  <c r="Q5064" i="13"/>
  <c r="R4752" i="13"/>
  <c r="Q4525" i="13"/>
  <c r="Q4577" i="13"/>
  <c r="P6218" i="13"/>
  <c r="S6218" i="13" s="1"/>
  <c r="R5522" i="13"/>
  <c r="R6090" i="13"/>
  <c r="R6258" i="13"/>
  <c r="R6362" i="13"/>
  <c r="P5911" i="13"/>
  <c r="P6615" i="13"/>
  <c r="Q5996" i="13"/>
  <c r="Q6104" i="13"/>
  <c r="Q6608" i="13"/>
  <c r="Q5177" i="13"/>
  <c r="Q5225" i="13"/>
  <c r="R6708" i="13"/>
  <c r="P4248" i="13"/>
  <c r="P4356" i="13"/>
  <c r="P5644" i="13"/>
  <c r="P5836" i="13"/>
  <c r="P5976" i="13"/>
  <c r="P6388" i="13"/>
  <c r="P3812" i="13"/>
  <c r="R4433" i="13"/>
  <c r="R5065" i="13"/>
  <c r="Q6350" i="13"/>
  <c r="P6429" i="13"/>
  <c r="S6429" i="13" s="1"/>
  <c r="R6165" i="13"/>
  <c r="R6166" i="13"/>
  <c r="Q6494" i="13"/>
  <c r="S6494" i="13" s="1"/>
  <c r="R6349" i="13"/>
  <c r="P6700" i="13"/>
  <c r="P6652" i="13"/>
  <c r="P6604" i="13"/>
  <c r="S6604" i="13" s="1"/>
  <c r="Q6349" i="13"/>
  <c r="Q6348" i="13"/>
  <c r="S6348" i="13" s="1"/>
  <c r="R6651" i="13"/>
  <c r="R6493" i="13"/>
  <c r="P6428" i="13"/>
  <c r="P6349" i="13"/>
  <c r="R6159" i="13"/>
  <c r="Q6699" i="13"/>
  <c r="T6699" i="13" s="1"/>
  <c r="Q6651" i="13"/>
  <c r="Q6603" i="13"/>
  <c r="Q6493" i="13"/>
  <c r="P6699" i="13"/>
  <c r="S6699" i="13" s="1"/>
  <c r="P6651" i="13"/>
  <c r="P6603" i="13"/>
  <c r="S6603" i="13" s="1"/>
  <c r="Q6550" i="13"/>
  <c r="S6550" i="13" s="1"/>
  <c r="P6493" i="13"/>
  <c r="Q6346" i="13"/>
  <c r="Q6345" i="13"/>
  <c r="Q6698" i="13"/>
  <c r="Q6602" i="13"/>
  <c r="Q6492" i="13"/>
  <c r="R6344" i="13"/>
  <c r="R6345" i="13"/>
  <c r="R6543" i="13"/>
  <c r="R6544" i="13"/>
  <c r="Q6334" i="13"/>
  <c r="Q6333" i="13"/>
  <c r="T6333" i="13" s="1"/>
  <c r="P6123" i="13"/>
  <c r="R6321" i="13"/>
  <c r="R6320" i="13"/>
  <c r="Q6094" i="13"/>
  <c r="S6094" i="13" s="1"/>
  <c r="Q6093" i="13"/>
  <c r="Q5913" i="13"/>
  <c r="R6391" i="13"/>
  <c r="R3762" i="13"/>
  <c r="R3906" i="13"/>
  <c r="R4098" i="13"/>
  <c r="R4386" i="13"/>
  <c r="R4482" i="13"/>
  <c r="R4530" i="13"/>
  <c r="R4626" i="13"/>
  <c r="R4674" i="13"/>
  <c r="P3951" i="13"/>
  <c r="P3999" i="13"/>
  <c r="R3792" i="13"/>
  <c r="P5122" i="13"/>
  <c r="P5170" i="13"/>
  <c r="P5218" i="13"/>
  <c r="P5266" i="13"/>
  <c r="P5059" i="13"/>
  <c r="P5491" i="13"/>
  <c r="S5491" i="13" s="1"/>
  <c r="Q4819" i="13"/>
  <c r="Q4867" i="13"/>
  <c r="Q4772" i="13"/>
  <c r="R5096" i="13"/>
  <c r="Q4933" i="13"/>
  <c r="R5922" i="13"/>
  <c r="R6098" i="13"/>
  <c r="R6314" i="13"/>
  <c r="P5635" i="13"/>
  <c r="S5635" i="13" s="1"/>
  <c r="P5971" i="13"/>
  <c r="P6439" i="13"/>
  <c r="S6439" i="13" s="1"/>
  <c r="Q6007" i="13"/>
  <c r="Q6443" i="13"/>
  <c r="Q6495" i="13"/>
  <c r="S6495" i="13" s="1"/>
  <c r="R5396" i="13"/>
  <c r="R5844" i="13"/>
  <c r="R6252" i="13"/>
  <c r="R6312" i="13"/>
  <c r="T6312" i="13" s="1"/>
  <c r="R6384" i="13"/>
  <c r="R6504" i="13"/>
  <c r="Q5501" i="13"/>
  <c r="Q5609" i="13"/>
  <c r="S5609" i="13" s="1"/>
  <c r="Q5765" i="13"/>
  <c r="Q4350" i="13"/>
  <c r="P4984" i="13"/>
  <c r="P5532" i="13"/>
  <c r="S5532" i="13" s="1"/>
  <c r="P5596" i="13"/>
  <c r="P5045" i="13"/>
  <c r="Q4870" i="13"/>
  <c r="R4647" i="13"/>
  <c r="R5717" i="13"/>
  <c r="R6425" i="13"/>
  <c r="P4238" i="13"/>
  <c r="R4294" i="13"/>
  <c r="P3955" i="13"/>
  <c r="S3955" i="13" s="1"/>
  <c r="P4003" i="13"/>
  <c r="S4003" i="13" s="1"/>
  <c r="P4147" i="13"/>
  <c r="Q4288" i="13"/>
  <c r="Q4720" i="13"/>
  <c r="R4180" i="13"/>
  <c r="R4564" i="13"/>
  <c r="P5030" i="13"/>
  <c r="P5351" i="13"/>
  <c r="Q4823" i="13"/>
  <c r="Q5159" i="13"/>
  <c r="S5159" i="13" s="1"/>
  <c r="Q5303" i="13"/>
  <c r="Q4972" i="13"/>
  <c r="Q5368" i="13"/>
  <c r="R5004" i="13"/>
  <c r="Q4989" i="13"/>
  <c r="R5930" i="13"/>
  <c r="T5930" i="13" s="1"/>
  <c r="R6206" i="13"/>
  <c r="R6266" i="13"/>
  <c r="P5587" i="13"/>
  <c r="P5923" i="13"/>
  <c r="Q6063" i="13"/>
  <c r="S6063" i="13" s="1"/>
  <c r="Q5944" i="13"/>
  <c r="Q6704" i="13"/>
  <c r="R5852" i="13"/>
  <c r="R6572" i="13"/>
  <c r="Q5717" i="13"/>
  <c r="Q5825" i="13"/>
  <c r="T5825" i="13" s="1"/>
  <c r="P4108" i="13"/>
  <c r="P5092" i="13"/>
  <c r="P5772" i="13"/>
  <c r="P4949" i="13"/>
  <c r="P4997" i="13"/>
  <c r="P5473" i="13"/>
  <c r="P6001" i="13"/>
  <c r="S6001" i="13" s="1"/>
  <c r="Q6114" i="13"/>
  <c r="Q6562" i="13"/>
  <c r="S6562" i="13" s="1"/>
  <c r="R5799" i="13"/>
  <c r="R6567" i="13"/>
  <c r="R5297" i="13"/>
  <c r="R5645" i="13"/>
  <c r="R4298" i="13"/>
  <c r="P3911" i="13"/>
  <c r="Q3895" i="13"/>
  <c r="Q4183" i="13"/>
  <c r="Q4231" i="13"/>
  <c r="T4231" i="13" s="1"/>
  <c r="Q4519" i="13"/>
  <c r="R3800" i="13"/>
  <c r="R3992" i="13"/>
  <c r="Q4993" i="13"/>
  <c r="P6490" i="13"/>
  <c r="R5334" i="13"/>
  <c r="R5486" i="13"/>
  <c r="T5486" i="13" s="1"/>
  <c r="P6091" i="13"/>
  <c r="P6391" i="13"/>
  <c r="R6576" i="13"/>
  <c r="Q5453" i="13"/>
  <c r="R6660" i="13"/>
  <c r="P5856" i="13"/>
  <c r="P6005" i="13"/>
  <c r="Q6210" i="13"/>
  <c r="S6210" i="13" s="1"/>
  <c r="R5655" i="13"/>
  <c r="T5655" i="13" s="1"/>
  <c r="R5489" i="13"/>
  <c r="P6309" i="13"/>
  <c r="Q6537" i="13"/>
  <c r="P6316" i="13"/>
  <c r="P6315" i="13"/>
  <c r="R6083" i="13"/>
  <c r="R6082" i="13"/>
  <c r="R6639" i="13"/>
  <c r="R6591" i="13"/>
  <c r="P6537" i="13"/>
  <c r="R6536" i="13"/>
  <c r="P6479" i="13"/>
  <c r="P6409" i="13"/>
  <c r="Q6478" i="13"/>
  <c r="Q6477" i="13"/>
  <c r="P6478" i="13"/>
  <c r="Q6408" i="13"/>
  <c r="P6075" i="13"/>
  <c r="S6075" i="13" s="1"/>
  <c r="Q6686" i="13"/>
  <c r="Q6638" i="13"/>
  <c r="Q6590" i="13"/>
  <c r="P6408" i="13"/>
  <c r="R4350" i="13"/>
  <c r="P3963" i="13"/>
  <c r="P4347" i="13"/>
  <c r="Q4571" i="13"/>
  <c r="Q4056" i="13"/>
  <c r="Q4248" i="13"/>
  <c r="S4248" i="13" s="1"/>
  <c r="Q4296" i="13"/>
  <c r="R3852" i="13"/>
  <c r="P5614" i="13"/>
  <c r="P5662" i="13"/>
  <c r="R4930" i="13"/>
  <c r="R5314" i="13"/>
  <c r="T5314" i="13" s="1"/>
  <c r="P5455" i="13"/>
  <c r="S5455" i="13" s="1"/>
  <c r="Q5071" i="13"/>
  <c r="R5012" i="13"/>
  <c r="R6054" i="13"/>
  <c r="R6110" i="13"/>
  <c r="R6162" i="13"/>
  <c r="R6218" i="13"/>
  <c r="P5875" i="13"/>
  <c r="S5875" i="13" s="1"/>
  <c r="P6039" i="13"/>
  <c r="Q6295" i="13"/>
  <c r="S6295" i="13" s="1"/>
  <c r="Q6343" i="13"/>
  <c r="S6343" i="13" s="1"/>
  <c r="Q6455" i="13"/>
  <c r="Q6296" i="13"/>
  <c r="S6296" i="13" s="1"/>
  <c r="R5748" i="13"/>
  <c r="Q5621" i="13"/>
  <c r="P6412" i="13"/>
  <c r="Q5434" i="13"/>
  <c r="T5434" i="13" s="1"/>
  <c r="Q4670" i="13"/>
  <c r="T4670" i="13" s="1"/>
  <c r="R4503" i="13"/>
  <c r="R6211" i="13"/>
  <c r="R5153" i="13"/>
  <c r="P4058" i="13"/>
  <c r="P4298" i="13"/>
  <c r="R4114" i="13"/>
  <c r="P4591" i="13"/>
  <c r="P4639" i="13"/>
  <c r="Q3807" i="13"/>
  <c r="Q4156" i="13"/>
  <c r="S4156" i="13" s="1"/>
  <c r="R4576" i="13"/>
  <c r="P5426" i="13"/>
  <c r="R5174" i="13"/>
  <c r="R5222" i="13"/>
  <c r="R5270" i="13"/>
  <c r="Q5123" i="13"/>
  <c r="R5268" i="13"/>
  <c r="Q5001" i="13"/>
  <c r="T5001" i="13" s="1"/>
  <c r="P6442" i="13"/>
  <c r="S6442" i="13" s="1"/>
  <c r="R5342" i="13"/>
  <c r="R5390" i="13"/>
  <c r="T5390" i="13" s="1"/>
  <c r="R5598" i="13"/>
  <c r="R6486" i="13"/>
  <c r="P6211" i="13"/>
  <c r="Q6515" i="13"/>
  <c r="Q6248" i="13"/>
  <c r="R5700" i="13"/>
  <c r="R5804" i="13"/>
  <c r="Q5573" i="13"/>
  <c r="Q6661" i="13"/>
  <c r="P4704" i="13"/>
  <c r="S4704" i="13" s="1"/>
  <c r="P4804" i="13"/>
  <c r="P4852" i="13"/>
  <c r="P4900" i="13"/>
  <c r="P5548" i="13"/>
  <c r="P5937" i="13"/>
  <c r="R6215" i="13"/>
  <c r="R5573" i="13"/>
  <c r="P6145" i="13"/>
  <c r="R6577" i="13"/>
  <c r="P6461" i="13"/>
  <c r="S6461" i="13" s="1"/>
  <c r="P3870" i="13"/>
  <c r="P4350" i="13"/>
  <c r="R4166" i="13"/>
  <c r="R4214" i="13"/>
  <c r="R4406" i="13"/>
  <c r="R4454" i="13"/>
  <c r="T4454" i="13" s="1"/>
  <c r="Q4051" i="13"/>
  <c r="Q4448" i="13"/>
  <c r="Q4496" i="13"/>
  <c r="S4496" i="13" s="1"/>
  <c r="R4052" i="13"/>
  <c r="R4580" i="13"/>
  <c r="R5116" i="13"/>
  <c r="R5220" i="13"/>
  <c r="T5220" i="13" s="1"/>
  <c r="Q4661" i="13"/>
  <c r="Q4805" i="13"/>
  <c r="S4805" i="13" s="1"/>
  <c r="Q4853" i="13"/>
  <c r="Q4901" i="13"/>
  <c r="S4901" i="13" s="1"/>
  <c r="P5866" i="13"/>
  <c r="P5978" i="13"/>
  <c r="R6438" i="13"/>
  <c r="P6711" i="13"/>
  <c r="Q6303" i="13"/>
  <c r="Q6424" i="13"/>
  <c r="R5756" i="13"/>
  <c r="Q6217" i="13"/>
  <c r="S6217" i="13" s="1"/>
  <c r="R6612" i="13"/>
  <c r="P3972" i="13"/>
  <c r="S3972" i="13" s="1"/>
  <c r="P5932" i="13"/>
  <c r="P4401" i="13"/>
  <c r="P4449" i="13"/>
  <c r="S4449" i="13" s="1"/>
  <c r="P4497" i="13"/>
  <c r="P4697" i="13"/>
  <c r="Q6523" i="13"/>
  <c r="P6676" i="13"/>
  <c r="P6628" i="13"/>
  <c r="P6580" i="13"/>
  <c r="P6268" i="13"/>
  <c r="S6268" i="13" s="1"/>
  <c r="P6267" i="13"/>
  <c r="R6675" i="13"/>
  <c r="R6627" i="13"/>
  <c r="Q6579" i="13"/>
  <c r="P6392" i="13"/>
  <c r="Q6675" i="13"/>
  <c r="Q6627" i="13"/>
  <c r="T6627" i="13" s="1"/>
  <c r="P6579" i="13"/>
  <c r="Q6390" i="13"/>
  <c r="R5907" i="13"/>
  <c r="R5908" i="13"/>
  <c r="P6675" i="13"/>
  <c r="S6675" i="13" s="1"/>
  <c r="P6627" i="13"/>
  <c r="S6627" i="13" s="1"/>
  <c r="R6521" i="13"/>
  <c r="R6520" i="13"/>
  <c r="Q6674" i="13"/>
  <c r="Q6573" i="13"/>
  <c r="R6207" i="13"/>
  <c r="Q6309" i="13"/>
  <c r="R6463" i="13"/>
  <c r="P6157" i="13"/>
  <c r="R5913" i="13"/>
  <c r="R3275" i="13"/>
  <c r="Q6388" i="13"/>
  <c r="Q6085" i="13"/>
  <c r="Q6133" i="13"/>
  <c r="T6133" i="13" s="1"/>
  <c r="Q6469" i="13"/>
  <c r="P6292" i="13"/>
  <c r="S6292" i="13" s="1"/>
  <c r="P5889" i="13"/>
  <c r="R6185" i="13"/>
  <c r="P6141" i="13"/>
  <c r="P6277" i="13"/>
  <c r="P6333" i="13"/>
  <c r="R4907" i="13"/>
  <c r="R4859" i="13"/>
  <c r="R4811" i="13"/>
  <c r="Q6381" i="13"/>
  <c r="S6381" i="13" s="1"/>
  <c r="P5965" i="13"/>
  <c r="Q6578" i="13"/>
  <c r="P6229" i="13"/>
  <c r="S6229" i="13" s="1"/>
  <c r="P6705" i="13"/>
  <c r="P6657" i="13"/>
  <c r="P6609" i="13"/>
  <c r="P6356" i="13"/>
  <c r="R6179" i="13"/>
  <c r="P6497" i="13"/>
  <c r="P6425" i="13"/>
  <c r="R6203" i="13"/>
  <c r="T6203" i="13" s="1"/>
  <c r="P6033" i="13"/>
  <c r="Q5902" i="13"/>
  <c r="S5902" i="13" s="1"/>
  <c r="R6045" i="13"/>
  <c r="R6491" i="13"/>
  <c r="T6491" i="13" s="1"/>
  <c r="R6443" i="13"/>
  <c r="T6443" i="13" s="1"/>
  <c r="R6395" i="13"/>
  <c r="P5565" i="13"/>
  <c r="P6297" i="13"/>
  <c r="P6249" i="13"/>
  <c r="R6093" i="13"/>
  <c r="P6089" i="13"/>
  <c r="P5893" i="13"/>
  <c r="P5892" i="13"/>
  <c r="R5985" i="13"/>
  <c r="R5937" i="13"/>
  <c r="R5889" i="13"/>
  <c r="P5508" i="13"/>
  <c r="S5508" i="13" s="1"/>
  <c r="Q5254" i="13"/>
  <c r="Q5206" i="13"/>
  <c r="R4989" i="13"/>
  <c r="R6244" i="13"/>
  <c r="R6292" i="13"/>
  <c r="R6340" i="13"/>
  <c r="P6093" i="13"/>
  <c r="S6093" i="13" s="1"/>
  <c r="Q6142" i="13"/>
  <c r="T6142" i="13" s="1"/>
  <c r="R6685" i="13"/>
  <c r="T6685" i="13" s="1"/>
  <c r="R6637" i="13"/>
  <c r="R6589" i="13"/>
  <c r="P6435" i="13"/>
  <c r="S6435" i="13" s="1"/>
  <c r="P6080" i="13"/>
  <c r="P6196" i="13"/>
  <c r="P6573" i="13"/>
  <c r="P6417" i="13"/>
  <c r="R6541" i="13"/>
  <c r="P6177" i="13"/>
  <c r="P6185" i="13"/>
  <c r="P5949" i="13"/>
  <c r="P5948" i="13"/>
  <c r="P5797" i="13"/>
  <c r="P5796" i="13"/>
  <c r="S5796" i="13" s="1"/>
  <c r="P6225" i="13"/>
  <c r="P6065" i="13"/>
  <c r="R6021" i="13"/>
  <c r="R5973" i="13"/>
  <c r="R5925" i="13"/>
  <c r="R5829" i="13"/>
  <c r="R5781" i="13"/>
  <c r="R5733" i="13"/>
  <c r="R5685" i="13"/>
  <c r="R5637" i="13"/>
  <c r="R5589" i="13"/>
  <c r="P5749" i="13"/>
  <c r="P5701" i="13"/>
  <c r="P5653" i="13"/>
  <c r="P5605" i="13"/>
  <c r="Q5877" i="13"/>
  <c r="Q5973" i="13"/>
  <c r="S5973" i="13" s="1"/>
  <c r="Q6453" i="13"/>
  <c r="T6453" i="13" s="1"/>
  <c r="P6088" i="13"/>
  <c r="P6496" i="13"/>
  <c r="P6681" i="13"/>
  <c r="P6633" i="13"/>
  <c r="P6585" i="13"/>
  <c r="Q6398" i="13"/>
  <c r="S6398" i="13" s="1"/>
  <c r="P5997" i="13"/>
  <c r="S5997" i="13" s="1"/>
  <c r="P5996" i="13"/>
  <c r="R6397" i="13"/>
  <c r="Q6526" i="13"/>
  <c r="P6468" i="13"/>
  <c r="S6468" i="13" s="1"/>
  <c r="P6389" i="13"/>
  <c r="P6260" i="13"/>
  <c r="R6669" i="13"/>
  <c r="R6621" i="13"/>
  <c r="R6011" i="13"/>
  <c r="R6563" i="13"/>
  <c r="R6515" i="13"/>
  <c r="R6467" i="13"/>
  <c r="P6057" i="13"/>
  <c r="R6213" i="13"/>
  <c r="Q5350" i="13"/>
  <c r="T5350" i="13" s="1"/>
  <c r="R5869" i="13"/>
  <c r="P6521" i="13"/>
  <c r="P6516" i="13"/>
  <c r="P6321" i="13"/>
  <c r="P6273" i="13"/>
  <c r="Q5854" i="13"/>
  <c r="S5854" i="13" s="1"/>
  <c r="P5853" i="13"/>
  <c r="P5852" i="13"/>
  <c r="P6209" i="13"/>
  <c r="R6051" i="13"/>
  <c r="P5373" i="13"/>
  <c r="P5372" i="13"/>
  <c r="Q5806" i="13"/>
  <c r="S5806" i="13" s="1"/>
  <c r="Q5758" i="13"/>
  <c r="Q5710" i="13"/>
  <c r="Q5662" i="13"/>
  <c r="S5662" i="13" s="1"/>
  <c r="Q5614" i="13"/>
  <c r="Q5566" i="13"/>
  <c r="S5566" i="13" s="1"/>
  <c r="R5541" i="13"/>
  <c r="P5748" i="13"/>
  <c r="S5748" i="13" s="1"/>
  <c r="P5444" i="13"/>
  <c r="S5444" i="13" s="1"/>
  <c r="P488" i="13"/>
  <c r="P970" i="13"/>
  <c r="T2046" i="13"/>
  <c r="T2107" i="13"/>
  <c r="S2587" i="13"/>
  <c r="S2609" i="13"/>
  <c r="S4932" i="13"/>
  <c r="R1548" i="13"/>
  <c r="S2005" i="13"/>
  <c r="T2005" i="13"/>
  <c r="Q320" i="13"/>
  <c r="Q224" i="13"/>
  <c r="Q128" i="13"/>
  <c r="S2013" i="13"/>
  <c r="T2013" i="13"/>
  <c r="S2061" i="13"/>
  <c r="T2061" i="13"/>
  <c r="S2109" i="13"/>
  <c r="T2109" i="13"/>
  <c r="T2050" i="13"/>
  <c r="T2111" i="13"/>
  <c r="S2159" i="13"/>
  <c r="S2207" i="13"/>
  <c r="T2207" i="13"/>
  <c r="S2255" i="13"/>
  <c r="T2303" i="13"/>
  <c r="S2303" i="13"/>
  <c r="T2495" i="13"/>
  <c r="S2543" i="13"/>
  <c r="T2687" i="13"/>
  <c r="T2373" i="13"/>
  <c r="S2421" i="13"/>
  <c r="T2565" i="13"/>
  <c r="T2613" i="13"/>
  <c r="S2661" i="13"/>
  <c r="T2757" i="13"/>
  <c r="S2757" i="13"/>
  <c r="T2747" i="13"/>
  <c r="S2891" i="13"/>
  <c r="S2987" i="13"/>
  <c r="S3035" i="13"/>
  <c r="T3323" i="13"/>
  <c r="S2860" i="13"/>
  <c r="T2860" i="13"/>
  <c r="T2956" i="13"/>
  <c r="S3004" i="13"/>
  <c r="T3004" i="13"/>
  <c r="T3244" i="13"/>
  <c r="T3292" i="13"/>
  <c r="T3436" i="13"/>
  <c r="S3667" i="13"/>
  <c r="S3763" i="13"/>
  <c r="T3763" i="13"/>
  <c r="S4195" i="13"/>
  <c r="T4195" i="13"/>
  <c r="S4339" i="13"/>
  <c r="T4339" i="13"/>
  <c r="T3536" i="13"/>
  <c r="S3728" i="13"/>
  <c r="T3728" i="13"/>
  <c r="S4448" i="13"/>
  <c r="S2017" i="13"/>
  <c r="T2017" i="13"/>
  <c r="S2065" i="13"/>
  <c r="T2065" i="13"/>
  <c r="S2113" i="13"/>
  <c r="T2113" i="13"/>
  <c r="T2054" i="13"/>
  <c r="S2043" i="13"/>
  <c r="T2043" i="13"/>
  <c r="T2163" i="13"/>
  <c r="T2211" i="13"/>
  <c r="T2259" i="13"/>
  <c r="S2307" i="13"/>
  <c r="S2403" i="13"/>
  <c r="S2547" i="13"/>
  <c r="T2547" i="13"/>
  <c r="S2595" i="13"/>
  <c r="S2643" i="13"/>
  <c r="S2281" i="13"/>
  <c r="T2281" i="13"/>
  <c r="S2329" i="13"/>
  <c r="T2329" i="13"/>
  <c r="S2377" i="13"/>
  <c r="T2377" i="13"/>
  <c r="S2425" i="13"/>
  <c r="T2425" i="13"/>
  <c r="T2473" i="13"/>
  <c r="T2521" i="13"/>
  <c r="S2569" i="13"/>
  <c r="S2713" i="13"/>
  <c r="S2761" i="13"/>
  <c r="S2751" i="13"/>
  <c r="S2799" i="13"/>
  <c r="T2799" i="13"/>
  <c r="S2847" i="13"/>
  <c r="S2991" i="13"/>
  <c r="T2991" i="13"/>
  <c r="T3039" i="13"/>
  <c r="T2864" i="13"/>
  <c r="S2912" i="13"/>
  <c r="T2960" i="13"/>
  <c r="S3008" i="13"/>
  <c r="T3248" i="13"/>
  <c r="T3296" i="13"/>
  <c r="T3392" i="13"/>
  <c r="S3815" i="13"/>
  <c r="T3588" i="13"/>
  <c r="S2251" i="13"/>
  <c r="S2935" i="13"/>
  <c r="R264" i="13"/>
  <c r="R168" i="13"/>
  <c r="S2021" i="13"/>
  <c r="T2021" i="13"/>
  <c r="S2069" i="13"/>
  <c r="T2069" i="13"/>
  <c r="S2117" i="13"/>
  <c r="T2117" i="13"/>
  <c r="T2010" i="13"/>
  <c r="S2010" i="13"/>
  <c r="S2047" i="13"/>
  <c r="T2047" i="13"/>
  <c r="T2167" i="13"/>
  <c r="S2455" i="13"/>
  <c r="T2503" i="13"/>
  <c r="S2551" i="13"/>
  <c r="S2429" i="13"/>
  <c r="T2573" i="13"/>
  <c r="S2765" i="13"/>
  <c r="S3139" i="13"/>
  <c r="S3187" i="13"/>
  <c r="S3108" i="13"/>
  <c r="T3108" i="13"/>
  <c r="T3204" i="13"/>
  <c r="S3640" i="13"/>
  <c r="Q392" i="13"/>
  <c r="Q296" i="13"/>
  <c r="Q200" i="13"/>
  <c r="Q104" i="13"/>
  <c r="S2025" i="13"/>
  <c r="S2121" i="13"/>
  <c r="T2121" i="13"/>
  <c r="S2014" i="13"/>
  <c r="S2062" i="13"/>
  <c r="S2051" i="13"/>
  <c r="T2051" i="13"/>
  <c r="T2219" i="13"/>
  <c r="T2363" i="13"/>
  <c r="S2363" i="13"/>
  <c r="S2411" i="13"/>
  <c r="T2459" i="13"/>
  <c r="S2459" i="13"/>
  <c r="T2507" i="13"/>
  <c r="S2555" i="13"/>
  <c r="T2385" i="13"/>
  <c r="S3064" i="13"/>
  <c r="T3304" i="13"/>
  <c r="S3919" i="13"/>
  <c r="T2203" i="13"/>
  <c r="S2753" i="13"/>
  <c r="T3000" i="13"/>
  <c r="T3432" i="13"/>
  <c r="S2018" i="13"/>
  <c r="T2007" i="13"/>
  <c r="T2055" i="13"/>
  <c r="S2367" i="13"/>
  <c r="T2581" i="13"/>
  <c r="T3243" i="13"/>
  <c r="T3435" i="13"/>
  <c r="T3483" i="13"/>
  <c r="T3356" i="13"/>
  <c r="T2155" i="13"/>
  <c r="S2081" i="13"/>
  <c r="T2081" i="13"/>
  <c r="T2129" i="13"/>
  <c r="S2022" i="13"/>
  <c r="T2011" i="13"/>
  <c r="T2059" i="13"/>
  <c r="T2131" i="13"/>
  <c r="S2131" i="13"/>
  <c r="S2275" i="13"/>
  <c r="T2275" i="13"/>
  <c r="S2323" i="13"/>
  <c r="S2371" i="13"/>
  <c r="T2371" i="13"/>
  <c r="T2467" i="13"/>
  <c r="S2563" i="13"/>
  <c r="S2153" i="13"/>
  <c r="T2153" i="13"/>
  <c r="S2201" i="13"/>
  <c r="T2249" i="13"/>
  <c r="T2345" i="13"/>
  <c r="S2345" i="13"/>
  <c r="T2393" i="13"/>
  <c r="S2393" i="13"/>
  <c r="S2489" i="13"/>
  <c r="S2767" i="13"/>
  <c r="S3103" i="13"/>
  <c r="S3343" i="13"/>
  <c r="S2832" i="13"/>
  <c r="S3735" i="13"/>
  <c r="S4263" i="13"/>
  <c r="S2066" i="13"/>
  <c r="S2114" i="13"/>
  <c r="S2162" i="13"/>
  <c r="T2162" i="13"/>
  <c r="S2210" i="13"/>
  <c r="T2210" i="13"/>
  <c r="S2258" i="13"/>
  <c r="T2426" i="13"/>
  <c r="T2474" i="13"/>
  <c r="T2088" i="13"/>
  <c r="S2088" i="13"/>
  <c r="T2136" i="13"/>
  <c r="S2136" i="13"/>
  <c r="T2280" i="13"/>
  <c r="T2328" i="13"/>
  <c r="S2328" i="13"/>
  <c r="T2376" i="13"/>
  <c r="T3430" i="13"/>
  <c r="T2040" i="13"/>
  <c r="S2040" i="13"/>
  <c r="S2696" i="13"/>
  <c r="S2057" i="13"/>
  <c r="T2057" i="13"/>
  <c r="Q368" i="13"/>
  <c r="Q272" i="13"/>
  <c r="Q176" i="13"/>
  <c r="S2037" i="13"/>
  <c r="T2037" i="13"/>
  <c r="T2015" i="13"/>
  <c r="T2063" i="13"/>
  <c r="S2327" i="13"/>
  <c r="T2375" i="13"/>
  <c r="S2375" i="13"/>
  <c r="S2471" i="13"/>
  <c r="S2519" i="13"/>
  <c r="T2567" i="13"/>
  <c r="S2663" i="13"/>
  <c r="S2157" i="13"/>
  <c r="T2157" i="13"/>
  <c r="T2205" i="13"/>
  <c r="S2349" i="13"/>
  <c r="S2397" i="13"/>
  <c r="S2541" i="13"/>
  <c r="S3059" i="13"/>
  <c r="S3107" i="13"/>
  <c r="T3203" i="13"/>
  <c r="S3299" i="13"/>
  <c r="T3347" i="13"/>
  <c r="T3364" i="13"/>
  <c r="T3896" i="13"/>
  <c r="T4328" i="13"/>
  <c r="S4328" i="13"/>
  <c r="S2105" i="13"/>
  <c r="T2105" i="13"/>
  <c r="S3367" i="13"/>
  <c r="S4191" i="13"/>
  <c r="T3676" i="13"/>
  <c r="S2041" i="13"/>
  <c r="T2041" i="13"/>
  <c r="S2089" i="13"/>
  <c r="T2089" i="13"/>
  <c r="S2137" i="13"/>
  <c r="T2137" i="13"/>
  <c r="S2091" i="13"/>
  <c r="T2091" i="13"/>
  <c r="T2139" i="13"/>
  <c r="T2187" i="13"/>
  <c r="S2235" i="13"/>
  <c r="T2379" i="13"/>
  <c r="T2427" i="13"/>
  <c r="S2619" i="13"/>
  <c r="S2257" i="13"/>
  <c r="S2353" i="13"/>
  <c r="S2401" i="13"/>
  <c r="S2775" i="13"/>
  <c r="S3063" i="13"/>
  <c r="S3111" i="13"/>
  <c r="S3303" i="13"/>
  <c r="T2792" i="13"/>
  <c r="S2792" i="13"/>
  <c r="T2840" i="13"/>
  <c r="S2840" i="13"/>
  <c r="S2936" i="13"/>
  <c r="T2984" i="13"/>
  <c r="T3080" i="13"/>
  <c r="S3647" i="13"/>
  <c r="T3708" i="13"/>
  <c r="S2009" i="13"/>
  <c r="T2009" i="13"/>
  <c r="S3615" i="13"/>
  <c r="S4060" i="13"/>
  <c r="R312" i="13"/>
  <c r="R216" i="13"/>
  <c r="R120" i="13"/>
  <c r="S2045" i="13"/>
  <c r="T2045" i="13"/>
  <c r="S2093" i="13"/>
  <c r="T2093" i="13"/>
  <c r="S2141" i="13"/>
  <c r="T2141" i="13"/>
  <c r="T2095" i="13"/>
  <c r="T2143" i="13"/>
  <c r="S2143" i="13"/>
  <c r="T2191" i="13"/>
  <c r="S2191" i="13"/>
  <c r="S2287" i="13"/>
  <c r="T2287" i="13"/>
  <c r="S2527" i="13"/>
  <c r="S2575" i="13"/>
  <c r="T2575" i="13"/>
  <c r="S2623" i="13"/>
  <c r="S2213" i="13"/>
  <c r="S2261" i="13"/>
  <c r="S2309" i="13"/>
  <c r="S2357" i="13"/>
  <c r="S2549" i="13"/>
  <c r="S2741" i="13"/>
  <c r="T2741" i="13"/>
  <c r="S3067" i="13"/>
  <c r="S3259" i="13"/>
  <c r="T3616" i="13"/>
  <c r="Q344" i="13"/>
  <c r="Q248" i="13"/>
  <c r="Q152" i="13"/>
  <c r="S2049" i="13"/>
  <c r="T2049" i="13"/>
  <c r="S2097" i="13"/>
  <c r="T2097" i="13"/>
  <c r="S2145" i="13"/>
  <c r="T2145" i="13"/>
  <c r="T2038" i="13"/>
  <c r="S2038" i="13"/>
  <c r="S2099" i="13"/>
  <c r="T2099" i="13"/>
  <c r="S2147" i="13"/>
  <c r="T2147" i="13"/>
  <c r="T2243" i="13"/>
  <c r="T2339" i="13"/>
  <c r="S2339" i="13"/>
  <c r="T2387" i="13"/>
  <c r="T2435" i="13"/>
  <c r="T2531" i="13"/>
  <c r="S2457" i="13"/>
  <c r="S2553" i="13"/>
  <c r="T2927" i="13"/>
  <c r="T3071" i="13"/>
  <c r="S3167" i="13"/>
  <c r="S3311" i="13"/>
  <c r="T3232" i="13"/>
  <c r="T3280" i="13"/>
  <c r="S2053" i="13"/>
  <c r="T2053" i="13"/>
  <c r="S2101" i="13"/>
  <c r="T2101" i="13"/>
  <c r="T2149" i="13"/>
  <c r="S2149" i="13"/>
  <c r="S2042" i="13"/>
  <c r="T2042" i="13"/>
  <c r="T2103" i="13"/>
  <c r="T2151" i="13"/>
  <c r="S2199" i="13"/>
  <c r="T2199" i="13"/>
  <c r="S2343" i="13"/>
  <c r="T2365" i="13"/>
  <c r="T2413" i="13"/>
  <c r="T2605" i="13"/>
  <c r="S2787" i="13"/>
  <c r="S3459" i="13"/>
  <c r="T3459" i="13"/>
  <c r="S2948" i="13"/>
  <c r="T3044" i="13"/>
  <c r="T3428" i="13"/>
  <c r="S2090" i="13"/>
  <c r="T2138" i="13"/>
  <c r="S2138" i="13"/>
  <c r="S2234" i="13"/>
  <c r="T2282" i="13"/>
  <c r="T2330" i="13"/>
  <c r="T2546" i="13"/>
  <c r="T2112" i="13"/>
  <c r="S2112" i="13"/>
  <c r="S2160" i="13"/>
  <c r="T2160" i="13"/>
  <c r="T2352" i="13"/>
  <c r="T3126" i="13"/>
  <c r="S3550" i="13"/>
  <c r="S3646" i="13"/>
  <c r="T3646" i="13"/>
  <c r="S2933" i="13"/>
  <c r="T2016" i="13"/>
  <c r="S2016" i="13"/>
  <c r="S2672" i="13"/>
  <c r="T2672" i="13"/>
  <c r="S2094" i="13"/>
  <c r="S2142" i="13"/>
  <c r="T2286" i="13"/>
  <c r="T2406" i="13"/>
  <c r="T2598" i="13"/>
  <c r="T2116" i="13"/>
  <c r="S2116" i="13"/>
  <c r="S3322" i="13"/>
  <c r="T2732" i="13"/>
  <c r="S6431" i="13"/>
  <c r="T2044" i="13"/>
  <c r="S2044" i="13"/>
  <c r="T2098" i="13"/>
  <c r="S2098" i="13"/>
  <c r="T2338" i="13"/>
  <c r="T2458" i="13"/>
  <c r="S2554" i="13"/>
  <c r="T2554" i="13"/>
  <c r="S2698" i="13"/>
  <c r="T2698" i="13"/>
  <c r="T2120" i="13"/>
  <c r="S2120" i="13"/>
  <c r="T3326" i="13"/>
  <c r="S3366" i="13"/>
  <c r="S3529" i="13"/>
  <c r="S4217" i="13"/>
  <c r="S2048" i="13"/>
  <c r="T2048" i="13"/>
  <c r="S2102" i="13"/>
  <c r="T2102" i="13"/>
  <c r="S2150" i="13"/>
  <c r="T2150" i="13"/>
  <c r="S2198" i="13"/>
  <c r="T2246" i="13"/>
  <c r="S2342" i="13"/>
  <c r="S2510" i="13"/>
  <c r="T2654" i="13"/>
  <c r="T2076" i="13"/>
  <c r="S2076" i="13"/>
  <c r="T2124" i="13"/>
  <c r="S2124" i="13"/>
  <c r="S2220" i="13"/>
  <c r="T2220" i="13"/>
  <c r="S2934" i="13"/>
  <c r="T2934" i="13"/>
  <c r="T3186" i="13"/>
  <c r="T3234" i="13"/>
  <c r="T3562" i="13"/>
  <c r="S2813" i="13"/>
  <c r="T2813" i="13"/>
  <c r="T2028" i="13"/>
  <c r="S2028" i="13"/>
  <c r="S2492" i="13"/>
  <c r="T2740" i="13"/>
  <c r="T2052" i="13"/>
  <c r="S2052" i="13"/>
  <c r="T2080" i="13"/>
  <c r="S2080" i="13"/>
  <c r="T2128" i="13"/>
  <c r="S2128" i="13"/>
  <c r="S2890" i="13"/>
  <c r="S3470" i="13"/>
  <c r="T3470" i="13"/>
  <c r="T4286" i="13"/>
  <c r="T2865" i="13"/>
  <c r="T2032" i="13"/>
  <c r="S2032" i="13"/>
  <c r="T2640" i="13"/>
  <c r="T6598" i="13"/>
  <c r="S3649" i="13"/>
  <c r="T2008" i="13"/>
  <c r="S2008" i="13"/>
  <c r="T2056" i="13"/>
  <c r="S2056" i="13"/>
  <c r="S2158" i="13"/>
  <c r="T2206" i="13"/>
  <c r="S2302" i="13"/>
  <c r="T2302" i="13"/>
  <c r="S2350" i="13"/>
  <c r="S2398" i="13"/>
  <c r="T2398" i="13"/>
  <c r="T2758" i="13"/>
  <c r="S2084" i="13"/>
  <c r="T2084" i="13"/>
  <c r="T2132" i="13"/>
  <c r="S2132" i="13"/>
  <c r="T2180" i="13"/>
  <c r="T2372" i="13"/>
  <c r="S3426" i="13"/>
  <c r="T3426" i="13"/>
  <c r="S3474" i="13"/>
  <c r="T3474" i="13"/>
  <c r="S2953" i="13"/>
  <c r="S2036" i="13"/>
  <c r="T2036" i="13"/>
  <c r="S2070" i="13"/>
  <c r="S2118" i="13"/>
  <c r="T2214" i="13"/>
  <c r="T2262" i="13"/>
  <c r="T2310" i="13"/>
  <c r="T2718" i="13"/>
  <c r="S2766" i="13"/>
  <c r="T2766" i="13"/>
  <c r="T2092" i="13"/>
  <c r="S2092" i="13"/>
  <c r="T2140" i="13"/>
  <c r="S2140" i="13"/>
  <c r="T2380" i="13"/>
  <c r="S2902" i="13"/>
  <c r="S3106" i="13"/>
  <c r="T3106" i="13"/>
  <c r="T3250" i="13"/>
  <c r="S3770" i="13"/>
  <c r="T3009" i="13"/>
  <c r="S2060" i="13"/>
  <c r="T2060" i="13"/>
  <c r="T2460" i="13"/>
  <c r="S2556" i="13"/>
  <c r="T2604" i="13"/>
  <c r="T2626" i="13"/>
  <c r="T2674" i="13"/>
  <c r="S2096" i="13"/>
  <c r="T2096" i="13"/>
  <c r="S2144" i="13"/>
  <c r="T2144" i="13"/>
  <c r="S2192" i="13"/>
  <c r="T2192" i="13"/>
  <c r="S2858" i="13"/>
  <c r="S3918" i="13"/>
  <c r="T2064" i="13"/>
  <c r="T2656" i="13"/>
  <c r="S6422" i="13"/>
  <c r="S2438" i="13"/>
  <c r="S2486" i="13"/>
  <c r="T2486" i="13"/>
  <c r="S2678" i="13"/>
  <c r="T2100" i="13"/>
  <c r="S2100" i="13"/>
  <c r="T2148" i="13"/>
  <c r="S2148" i="13"/>
  <c r="T2196" i="13"/>
  <c r="T2340" i="13"/>
  <c r="S2340" i="13"/>
  <c r="S2412" i="13"/>
  <c r="T3210" i="13"/>
  <c r="T3258" i="13"/>
  <c r="S3306" i="13"/>
  <c r="S3065" i="13"/>
  <c r="T2564" i="13"/>
  <c r="T5322" i="13"/>
  <c r="S6426" i="13"/>
  <c r="T2274" i="13"/>
  <c r="S2274" i="13"/>
  <c r="T2104" i="13"/>
  <c r="S2104" i="13"/>
  <c r="T2152" i="13"/>
  <c r="S2152" i="13"/>
  <c r="T2248" i="13"/>
  <c r="T2296" i="13"/>
  <c r="T2818" i="13"/>
  <c r="S2914" i="13"/>
  <c r="S3358" i="13"/>
  <c r="T3358" i="13"/>
  <c r="S3494" i="13"/>
  <c r="S3926" i="13"/>
  <c r="T4118" i="13"/>
  <c r="T5326" i="13"/>
  <c r="S6341" i="13"/>
  <c r="S2108" i="13"/>
  <c r="T2108" i="13"/>
  <c r="T2156" i="13"/>
  <c r="S2012" i="13"/>
  <c r="T2012" i="13"/>
  <c r="S2620" i="13"/>
  <c r="T2620" i="13"/>
  <c r="T3869" i="13"/>
  <c r="T4205" i="13"/>
  <c r="R280" i="13"/>
  <c r="R184" i="13"/>
  <c r="Q312" i="13"/>
  <c r="Q216" i="13"/>
  <c r="Q120" i="13"/>
  <c r="P1999" i="13"/>
  <c r="R1831" i="13"/>
  <c r="R328" i="13"/>
  <c r="R232" i="13"/>
  <c r="R136" i="13"/>
  <c r="Q364" i="13"/>
  <c r="Q268" i="13"/>
  <c r="Q172" i="13"/>
  <c r="R284" i="13"/>
  <c r="R332" i="13"/>
  <c r="R188" i="13"/>
  <c r="R92" i="13"/>
  <c r="R236" i="13"/>
  <c r="Q316" i="13"/>
  <c r="Q220" i="13"/>
  <c r="Q124" i="13"/>
  <c r="R140" i="13"/>
  <c r="R248" i="13"/>
  <c r="R152" i="13"/>
  <c r="Q376" i="13"/>
  <c r="Q280" i="13"/>
  <c r="Q184" i="13"/>
  <c r="R320" i="13"/>
  <c r="R224" i="13"/>
  <c r="R128" i="13"/>
  <c r="R1464" i="13"/>
  <c r="R296" i="13"/>
  <c r="R200" i="13"/>
  <c r="R104" i="13"/>
  <c r="Q1997" i="13"/>
  <c r="Q328" i="13"/>
  <c r="Q232" i="13"/>
  <c r="Q136" i="13"/>
  <c r="R272" i="13"/>
  <c r="R176" i="13"/>
  <c r="P1657" i="13"/>
  <c r="P1849" i="13"/>
  <c r="R1335" i="13"/>
  <c r="P1229" i="13"/>
  <c r="P1026" i="13"/>
  <c r="R760" i="13"/>
  <c r="R1272" i="13"/>
  <c r="R769" i="13"/>
  <c r="R777" i="13"/>
  <c r="P652" i="13"/>
  <c r="P508" i="13"/>
  <c r="R1340" i="13"/>
  <c r="R1436" i="13"/>
  <c r="R1388" i="13"/>
  <c r="Q1142" i="13"/>
  <c r="Q1240" i="13"/>
  <c r="Q1384" i="13"/>
  <c r="P902" i="13"/>
  <c r="R688" i="13"/>
  <c r="Q929" i="13"/>
  <c r="P854" i="13"/>
  <c r="Q1528" i="13"/>
  <c r="P632" i="13"/>
  <c r="R1244" i="13"/>
  <c r="P728" i="13"/>
  <c r="R544" i="13"/>
  <c r="R1196" i="13"/>
  <c r="R1292" i="13"/>
  <c r="P758" i="13"/>
  <c r="Q1094" i="13"/>
  <c r="Q998" i="13"/>
  <c r="R1524" i="13"/>
  <c r="R1307" i="13"/>
  <c r="R845" i="13"/>
  <c r="Q700" i="13"/>
  <c r="Q556" i="13"/>
  <c r="R904" i="13"/>
  <c r="R1380" i="13"/>
  <c r="R1713" i="13"/>
  <c r="R1905" i="13"/>
  <c r="Q1885" i="13"/>
  <c r="Q1789" i="13"/>
  <c r="Q1693" i="13"/>
  <c r="Q1597" i="13"/>
  <c r="R1133" i="13"/>
  <c r="P672" i="13"/>
  <c r="P528" i="13"/>
  <c r="Q375" i="13"/>
  <c r="Q335" i="13"/>
  <c r="P336" i="13"/>
  <c r="P1010" i="13"/>
  <c r="R700" i="13"/>
  <c r="P806" i="13"/>
  <c r="R837" i="13"/>
  <c r="P1501" i="13"/>
  <c r="Q672" i="13"/>
  <c r="Q528" i="13"/>
  <c r="R817" i="13"/>
  <c r="R1105" i="13"/>
  <c r="Q1158" i="13"/>
  <c r="R1009" i="13"/>
  <c r="Q1208" i="13"/>
  <c r="R536" i="13"/>
  <c r="Q1560" i="13"/>
  <c r="Q1464" i="13"/>
  <c r="P1058" i="13"/>
  <c r="Q1165" i="13"/>
  <c r="Q1053" i="13"/>
  <c r="R804" i="13"/>
  <c r="P770" i="13"/>
  <c r="Q624" i="13"/>
  <c r="Q1173" i="13"/>
  <c r="R1124" i="13"/>
  <c r="R1236" i="13"/>
  <c r="R813" i="13"/>
  <c r="Q652" i="13"/>
  <c r="Q508" i="13"/>
  <c r="R335" i="13"/>
  <c r="P640" i="13"/>
  <c r="P496" i="13"/>
  <c r="Q311" i="13"/>
  <c r="P1325" i="13"/>
  <c r="Q949" i="13"/>
  <c r="P1565" i="13"/>
  <c r="P1469" i="13"/>
  <c r="Q524" i="13"/>
  <c r="P1122" i="13"/>
  <c r="R1428" i="13"/>
  <c r="R1224" i="13"/>
  <c r="R1149" i="13"/>
  <c r="R512" i="13"/>
  <c r="P882" i="13"/>
  <c r="Q735" i="13"/>
  <c r="R1181" i="13"/>
  <c r="Q989" i="13"/>
  <c r="P1373" i="13"/>
  <c r="R1284" i="13"/>
  <c r="P978" i="13"/>
  <c r="Q1109" i="13"/>
  <c r="Q1150" i="13"/>
  <c r="P738" i="13"/>
  <c r="P720" i="13"/>
  <c r="P576" i="13"/>
  <c r="R1037" i="13"/>
  <c r="R941" i="13"/>
  <c r="R1729" i="13"/>
  <c r="R1921" i="13"/>
  <c r="R787" i="13"/>
  <c r="R1585" i="13"/>
  <c r="R1777" i="13"/>
  <c r="R961" i="13"/>
  <c r="P1357" i="13"/>
  <c r="P1090" i="13"/>
  <c r="Q543" i="13"/>
  <c r="P1197" i="13"/>
  <c r="P1961" i="13"/>
  <c r="R1004" i="13"/>
  <c r="Q1090" i="13"/>
  <c r="Q994" i="13"/>
  <c r="Q781" i="13"/>
  <c r="P1769" i="13"/>
  <c r="R1689" i="13"/>
  <c r="Q1236" i="13"/>
  <c r="R1617" i="13"/>
  <c r="Q1447" i="13"/>
  <c r="P1576" i="13"/>
  <c r="R1172" i="13"/>
  <c r="P1785" i="13"/>
  <c r="P1237" i="13"/>
  <c r="Q1741" i="13"/>
  <c r="Q1524" i="13"/>
  <c r="P746" i="13"/>
  <c r="P1381" i="13"/>
  <c r="Q1284" i="13"/>
  <c r="P986" i="13"/>
  <c r="P938" i="13"/>
  <c r="P850" i="13"/>
  <c r="Q1021" i="13"/>
  <c r="P1577" i="13"/>
  <c r="R1881" i="13"/>
  <c r="R1587" i="13"/>
  <c r="R1575" i="13"/>
  <c r="Q1981" i="13"/>
  <c r="R1809" i="13"/>
  <c r="P1768" i="13"/>
  <c r="P1960" i="13"/>
  <c r="P1593" i="13"/>
  <c r="Q1933" i="13"/>
  <c r="Q1837" i="13"/>
  <c r="Q1645" i="13"/>
  <c r="R1396" i="13"/>
  <c r="R244" i="13"/>
  <c r="R1707" i="13"/>
  <c r="R1899" i="13"/>
  <c r="R749" i="13"/>
  <c r="R1633" i="13"/>
  <c r="R1825" i="13"/>
  <c r="P692" i="13"/>
  <c r="R632" i="13"/>
  <c r="R1572" i="13"/>
  <c r="R1089" i="13"/>
  <c r="R1287" i="13"/>
  <c r="P910" i="13"/>
  <c r="P1489" i="13"/>
  <c r="P452" i="13"/>
  <c r="P866" i="13"/>
  <c r="P724" i="13"/>
  <c r="P580" i="13"/>
  <c r="P436" i="13"/>
  <c r="Q191" i="13"/>
  <c r="Q372" i="13"/>
  <c r="Q276" i="13"/>
  <c r="Q180" i="13"/>
  <c r="Q84" i="13"/>
  <c r="R1484" i="13"/>
  <c r="R1276" i="13"/>
  <c r="P1277" i="13"/>
  <c r="Q1633" i="13"/>
  <c r="Q1825" i="13"/>
  <c r="P1345" i="13"/>
  <c r="R1420" i="13"/>
  <c r="Q1190" i="13"/>
  <c r="P1245" i="13"/>
  <c r="R1012" i="13"/>
  <c r="Q391" i="13"/>
  <c r="Q773" i="13"/>
  <c r="R196" i="13"/>
  <c r="Q724" i="13"/>
  <c r="Q580" i="13"/>
  <c r="Q436" i="13"/>
  <c r="R191" i="13"/>
  <c r="P221" i="13"/>
  <c r="P946" i="13"/>
  <c r="Q1476" i="13"/>
  <c r="P1309" i="13"/>
  <c r="R1153" i="13"/>
  <c r="R1053" i="13"/>
  <c r="R957" i="13"/>
  <c r="Q720" i="13"/>
  <c r="Q576" i="13"/>
  <c r="Q432" i="13"/>
  <c r="R183" i="13"/>
  <c r="P1389" i="13"/>
  <c r="P1293" i="13"/>
  <c r="P1138" i="13"/>
  <c r="P1437" i="13"/>
  <c r="P620" i="13"/>
  <c r="Q869" i="13"/>
  <c r="R148" i="13"/>
  <c r="R1107" i="13"/>
  <c r="Q1428" i="13"/>
  <c r="Q1332" i="13"/>
  <c r="P1673" i="13"/>
  <c r="P1865" i="13"/>
  <c r="Q1042" i="13"/>
  <c r="Q946" i="13"/>
  <c r="P802" i="13"/>
  <c r="R1635" i="13"/>
  <c r="P1689" i="13"/>
  <c r="P1881" i="13"/>
  <c r="Q1259" i="13"/>
  <c r="Q656" i="13"/>
  <c r="R151" i="13"/>
  <c r="Q829" i="13"/>
  <c r="R100" i="13"/>
  <c r="P898" i="13"/>
  <c r="Q324" i="13"/>
  <c r="Q228" i="13"/>
  <c r="Q132" i="13"/>
  <c r="Q1231" i="13"/>
  <c r="P1261" i="13"/>
  <c r="P644" i="13"/>
  <c r="Q87" i="13"/>
  <c r="P1273" i="13"/>
  <c r="R884" i="13"/>
  <c r="R988" i="13"/>
  <c r="Q1228" i="13"/>
  <c r="R740" i="13"/>
  <c r="R1081" i="13"/>
  <c r="R1212" i="13"/>
  <c r="R560" i="13"/>
  <c r="Q1564" i="13"/>
  <c r="Q1276" i="13"/>
  <c r="P1917" i="13"/>
  <c r="P1821" i="13"/>
  <c r="P1725" i="13"/>
  <c r="P1629" i="13"/>
  <c r="Q1420" i="13"/>
  <c r="P1074" i="13"/>
  <c r="R1308" i="13"/>
  <c r="P656" i="13"/>
  <c r="P1573" i="13"/>
  <c r="P1477" i="13"/>
  <c r="R901" i="13"/>
  <c r="P786" i="13"/>
  <c r="Q1110" i="13"/>
  <c r="Q1014" i="13"/>
  <c r="R1601" i="13"/>
  <c r="R1793" i="13"/>
  <c r="R1156" i="13"/>
  <c r="R520" i="13"/>
  <c r="R1412" i="13"/>
  <c r="P1417" i="13"/>
  <c r="Q1965" i="13"/>
  <c r="R964" i="13"/>
  <c r="R781" i="13"/>
  <c r="Q692" i="13"/>
  <c r="R1705" i="13"/>
  <c r="R1897" i="13"/>
  <c r="P1617" i="13"/>
  <c r="P1809" i="13"/>
  <c r="R1239" i="13"/>
  <c r="Q1973" i="13"/>
  <c r="Q1925" i="13"/>
  <c r="Q1829" i="13"/>
  <c r="Q1733" i="13"/>
  <c r="Q1637" i="13"/>
  <c r="Q1272" i="13"/>
  <c r="R745" i="13"/>
  <c r="R1069" i="13"/>
  <c r="R973" i="13"/>
  <c r="R1516" i="13"/>
  <c r="R1737" i="13"/>
  <c r="R1929" i="13"/>
  <c r="Q1324" i="13"/>
  <c r="R712" i="13"/>
  <c r="R664" i="13"/>
  <c r="R656" i="13"/>
  <c r="R1260" i="13"/>
  <c r="R704" i="13"/>
  <c r="Q1990" i="13"/>
  <c r="R747" i="13"/>
  <c r="R2001" i="13"/>
  <c r="R1697" i="13"/>
  <c r="R1889" i="13"/>
  <c r="Q1101" i="13"/>
  <c r="P608" i="13"/>
  <c r="P1285" i="13"/>
  <c r="R1121" i="13"/>
  <c r="R881" i="13"/>
  <c r="R1165" i="13"/>
  <c r="P1233" i="13"/>
  <c r="R1356" i="13"/>
  <c r="P1517" i="13"/>
  <c r="R917" i="13"/>
  <c r="Q591" i="13"/>
  <c r="P1046" i="13"/>
  <c r="P950" i="13"/>
  <c r="P668" i="13"/>
  <c r="P337" i="13"/>
  <c r="P241" i="13"/>
  <c r="R1593" i="13"/>
  <c r="R1785" i="13"/>
  <c r="R775" i="13"/>
  <c r="R1468" i="13"/>
  <c r="P1421" i="13"/>
  <c r="R1191" i="13"/>
  <c r="R843" i="13"/>
  <c r="P152" i="13"/>
  <c r="Q813" i="13"/>
  <c r="Q1046" i="13"/>
  <c r="Q950" i="13"/>
  <c r="P192" i="13"/>
  <c r="Q1468" i="13"/>
  <c r="R1324" i="13"/>
  <c r="Q1130" i="13"/>
  <c r="P704" i="13"/>
  <c r="R319" i="13"/>
  <c r="R829" i="13"/>
  <c r="P1126" i="13"/>
  <c r="P1030" i="13"/>
  <c r="P934" i="13"/>
  <c r="R672" i="13"/>
  <c r="R528" i="13"/>
  <c r="P376" i="13"/>
  <c r="P88" i="13"/>
  <c r="R1116" i="13"/>
  <c r="Q1292" i="13"/>
  <c r="Q536" i="13"/>
  <c r="Q805" i="13"/>
  <c r="Q1054" i="13"/>
  <c r="Q958" i="13"/>
  <c r="Q728" i="13"/>
  <c r="P1098" i="13"/>
  <c r="P1697" i="13"/>
  <c r="P1889" i="13"/>
  <c r="R1431" i="13"/>
  <c r="R1715" i="13"/>
  <c r="R295" i="13"/>
  <c r="Q332" i="13"/>
  <c r="Q236" i="13"/>
  <c r="Q140" i="13"/>
  <c r="R1499" i="13"/>
  <c r="R1907" i="13"/>
  <c r="Q632" i="13"/>
  <c r="P1704" i="13"/>
  <c r="P1896" i="13"/>
  <c r="P1002" i="13"/>
  <c r="P874" i="13"/>
  <c r="R596" i="13"/>
  <c r="Q675" i="13"/>
  <c r="R1641" i="13"/>
  <c r="R1833" i="13"/>
  <c r="R1623" i="13"/>
  <c r="P2001" i="13"/>
  <c r="Q2001" i="13"/>
  <c r="R985" i="13"/>
  <c r="P1745" i="13"/>
  <c r="P1937" i="13"/>
  <c r="R1843" i="13"/>
  <c r="Q1532" i="13"/>
  <c r="R1068" i="13"/>
  <c r="R1564" i="13"/>
  <c r="R1761" i="13"/>
  <c r="R1953" i="13"/>
  <c r="P1737" i="13"/>
  <c r="P1929" i="13"/>
  <c r="P1106" i="13"/>
  <c r="R1211" i="13"/>
  <c r="Q1957" i="13"/>
  <c r="Q1861" i="13"/>
  <c r="Q1765" i="13"/>
  <c r="Q1669" i="13"/>
  <c r="Q1364" i="13"/>
  <c r="Q1085" i="13"/>
  <c r="R909" i="13"/>
  <c r="R568" i="13"/>
  <c r="P1553" i="13"/>
  <c r="P1457" i="13"/>
  <c r="Q680" i="13"/>
  <c r="Q1260" i="13"/>
  <c r="R865" i="13"/>
  <c r="P572" i="13"/>
  <c r="P536" i="13"/>
  <c r="Q821" i="13"/>
  <c r="P584" i="13"/>
  <c r="R789" i="13"/>
  <c r="P144" i="13"/>
  <c r="Q648" i="13"/>
  <c r="Q504" i="13"/>
  <c r="R327" i="13"/>
  <c r="P1066" i="13"/>
  <c r="Q1244" i="13"/>
  <c r="Q584" i="13"/>
  <c r="R923" i="13"/>
  <c r="Q741" i="13"/>
  <c r="R956" i="13"/>
  <c r="Q1102" i="13"/>
  <c r="Q1006" i="13"/>
  <c r="Q616" i="13"/>
  <c r="R1619" i="13"/>
  <c r="P1601" i="13"/>
  <c r="P1793" i="13"/>
  <c r="R1655" i="13"/>
  <c r="R1989" i="13"/>
  <c r="R1099" i="13"/>
  <c r="Q1484" i="13"/>
  <c r="P922" i="13"/>
  <c r="Q1340" i="13"/>
  <c r="Q1037" i="13"/>
  <c r="P778" i="13"/>
  <c r="Q380" i="13"/>
  <c r="Q284" i="13"/>
  <c r="Q188" i="13"/>
  <c r="Q92" i="13"/>
  <c r="R1451" i="13"/>
  <c r="Q711" i="13"/>
  <c r="R1747" i="13"/>
  <c r="R1591" i="13"/>
  <c r="Q1897" i="13"/>
  <c r="Q1705" i="13"/>
  <c r="R391" i="13"/>
  <c r="R1017" i="13"/>
  <c r="Q837" i="13"/>
  <c r="R1488" i="13"/>
  <c r="Q488" i="13"/>
  <c r="Q789" i="13"/>
  <c r="Q1436" i="13"/>
  <c r="P1114" i="13"/>
  <c r="Q1212" i="13"/>
  <c r="R404" i="13"/>
  <c r="P317" i="13"/>
  <c r="Q1196" i="13"/>
  <c r="R1939" i="13"/>
  <c r="R1879" i="13"/>
  <c r="R1933" i="13"/>
  <c r="R1837" i="13"/>
  <c r="R1741" i="13"/>
  <c r="R1645" i="13"/>
  <c r="Q567" i="13"/>
  <c r="P826" i="13"/>
  <c r="Q1308" i="13"/>
  <c r="R692" i="13"/>
  <c r="P688" i="13"/>
  <c r="P544" i="13"/>
  <c r="R1184" i="13"/>
  <c r="R1073" i="13"/>
  <c r="R204" i="13"/>
  <c r="R156" i="13"/>
  <c r="R108" i="13"/>
  <c r="Q352" i="13"/>
  <c r="Q256" i="13"/>
  <c r="Q160" i="13"/>
  <c r="R1972" i="13"/>
  <c r="Q1323" i="13"/>
  <c r="P1117" i="13"/>
  <c r="P1021" i="13"/>
  <c r="J6713" i="13"/>
  <c r="G6712" i="13"/>
  <c r="Q1467" i="13"/>
  <c r="R768" i="13"/>
  <c r="Q1940" i="13"/>
  <c r="Q1844" i="13"/>
  <c r="Q1748" i="13"/>
  <c r="Q1652" i="13"/>
  <c r="Q1538" i="13"/>
  <c r="R1323" i="13"/>
  <c r="P1879" i="13"/>
  <c r="P1687" i="13"/>
  <c r="R1806" i="13"/>
  <c r="Q1415" i="13"/>
  <c r="R1299" i="13"/>
  <c r="P1384" i="13"/>
  <c r="P1192" i="13"/>
  <c r="R784" i="13"/>
  <c r="R1374" i="13"/>
  <c r="P1113" i="13"/>
  <c r="Q892" i="13"/>
  <c r="R810" i="13"/>
  <c r="Q647" i="13"/>
  <c r="R300" i="13"/>
  <c r="I6714" i="13"/>
  <c r="F6713" i="13"/>
  <c r="R252" i="13"/>
  <c r="H6713" i="13"/>
  <c r="E6712" i="13"/>
  <c r="Q304" i="13"/>
  <c r="Q208" i="13"/>
  <c r="Q112" i="13"/>
  <c r="R175" i="13"/>
  <c r="R1025" i="13"/>
  <c r="Q1568" i="13"/>
  <c r="Q1472" i="13"/>
  <c r="Q1180" i="13"/>
  <c r="R977" i="13"/>
  <c r="Q921" i="13"/>
  <c r="R367" i="13"/>
  <c r="R1568" i="13"/>
  <c r="P1981" i="13"/>
  <c r="R833" i="13"/>
  <c r="Q1307" i="13"/>
  <c r="P1521" i="13"/>
  <c r="R1232" i="13"/>
  <c r="Q845" i="13"/>
  <c r="P1240" i="13"/>
  <c r="R840" i="13"/>
  <c r="Q699" i="13"/>
  <c r="Q1617" i="13"/>
  <c r="Q1809" i="13"/>
  <c r="Q572" i="13"/>
  <c r="Q1098" i="13"/>
  <c r="Q1002" i="13"/>
  <c r="P774" i="13"/>
  <c r="Q668" i="13"/>
  <c r="P842" i="13"/>
  <c r="R1520" i="13"/>
  <c r="R1665" i="13"/>
  <c r="R1857" i="13"/>
  <c r="R737" i="13"/>
  <c r="R1472" i="13"/>
  <c r="Q749" i="13"/>
  <c r="P1569" i="13"/>
  <c r="Q997" i="13"/>
  <c r="R1376" i="13"/>
  <c r="Q1328" i="13"/>
  <c r="Q825" i="13"/>
  <c r="Q620" i="13"/>
  <c r="R1331" i="13"/>
  <c r="Q1136" i="13"/>
  <c r="R1965" i="13"/>
  <c r="P1973" i="13"/>
  <c r="R1372" i="13"/>
  <c r="Q1372" i="13"/>
  <c r="R1084" i="13"/>
  <c r="Q1520" i="13"/>
  <c r="R1416" i="13"/>
  <c r="P1301" i="13"/>
  <c r="Q1184" i="13"/>
  <c r="P962" i="13"/>
  <c r="Q1300" i="13"/>
  <c r="R1179" i="13"/>
  <c r="Q957" i="13"/>
  <c r="P596" i="13"/>
  <c r="P1533" i="13"/>
  <c r="P994" i="13"/>
  <c r="Q716" i="13"/>
  <c r="P428" i="13"/>
  <c r="R1141" i="13"/>
  <c r="P560" i="13"/>
  <c r="R556" i="13"/>
  <c r="R548" i="13"/>
  <c r="R340" i="13"/>
  <c r="Q712" i="13"/>
  <c r="Q568" i="13"/>
  <c r="Q424" i="13"/>
  <c r="R167" i="13"/>
  <c r="P592" i="13"/>
  <c r="P448" i="13"/>
  <c r="Q215" i="13"/>
  <c r="R1544" i="13"/>
  <c r="P1465" i="13"/>
  <c r="R1667" i="13"/>
  <c r="R508" i="13"/>
  <c r="R1065" i="13"/>
  <c r="R1492" i="13"/>
  <c r="P862" i="13"/>
  <c r="P404" i="13"/>
  <c r="Q1512" i="13"/>
  <c r="Q941" i="13"/>
  <c r="R652" i="13"/>
  <c r="R853" i="13"/>
  <c r="P1225" i="13"/>
  <c r="Q865" i="13"/>
  <c r="Q769" i="13"/>
  <c r="R680" i="13"/>
  <c r="P794" i="13"/>
  <c r="R460" i="13"/>
  <c r="P1297" i="13"/>
  <c r="Q1303" i="13"/>
  <c r="R1647" i="13"/>
  <c r="R1839" i="13"/>
  <c r="P1561" i="13"/>
  <c r="R1955" i="13"/>
  <c r="P814" i="13"/>
  <c r="Q1969" i="13"/>
  <c r="R932" i="13"/>
  <c r="R1893" i="13"/>
  <c r="R1797" i="13"/>
  <c r="R1701" i="13"/>
  <c r="R1605" i="13"/>
  <c r="P1441" i="13"/>
  <c r="Q627" i="13"/>
  <c r="P1925" i="13"/>
  <c r="P1829" i="13"/>
  <c r="P1733" i="13"/>
  <c r="P1637" i="13"/>
  <c r="Q1488" i="13"/>
  <c r="Q1320" i="13"/>
  <c r="R1204" i="13"/>
  <c r="R1113" i="13"/>
  <c r="Q913" i="13"/>
  <c r="P1130" i="13"/>
  <c r="R1161" i="13"/>
  <c r="R753" i="13"/>
  <c r="Q1070" i="13"/>
  <c r="Q974" i="13"/>
  <c r="R636" i="13"/>
  <c r="P890" i="13"/>
  <c r="Q1255" i="13"/>
  <c r="P1513" i="13"/>
  <c r="Q1945" i="13"/>
  <c r="Q1753" i="13"/>
  <c r="Q1949" i="13"/>
  <c r="Q1853" i="13"/>
  <c r="Q1757" i="13"/>
  <c r="Q1661" i="13"/>
  <c r="R855" i="13"/>
  <c r="Q1186" i="13"/>
  <c r="Q981" i="13"/>
  <c r="R1368" i="13"/>
  <c r="P1154" i="13"/>
  <c r="R1379" i="13"/>
  <c r="P1321" i="13"/>
  <c r="P1369" i="13"/>
  <c r="Q1138" i="13"/>
  <c r="R1968" i="13"/>
  <c r="R1512" i="13"/>
  <c r="Q817" i="13"/>
  <c r="R1877" i="13"/>
  <c r="R1781" i="13"/>
  <c r="R1685" i="13"/>
  <c r="R1589" i="13"/>
  <c r="Q1540" i="13"/>
  <c r="P766" i="13"/>
  <c r="R604" i="13"/>
  <c r="R827" i="13"/>
  <c r="Q596" i="13"/>
  <c r="R825" i="13"/>
  <c r="Q1424" i="13"/>
  <c r="R805" i="13"/>
  <c r="R728" i="13"/>
  <c r="Q1146" i="13"/>
  <c r="Q367" i="13"/>
  <c r="Q640" i="13"/>
  <c r="Q496" i="13"/>
  <c r="R311" i="13"/>
  <c r="R612" i="13"/>
  <c r="R468" i="13"/>
  <c r="P256" i="13"/>
  <c r="Q902" i="13"/>
  <c r="Q806" i="13"/>
  <c r="Q758" i="13"/>
  <c r="R348" i="13"/>
  <c r="R714" i="13"/>
  <c r="R666" i="13"/>
  <c r="R618" i="13"/>
  <c r="R570" i="13"/>
  <c r="R522" i="13"/>
  <c r="R474" i="13"/>
  <c r="R426" i="13"/>
  <c r="P364" i="13"/>
  <c r="P268" i="13"/>
  <c r="P172" i="13"/>
  <c r="R1427" i="13"/>
  <c r="R1869" i="13"/>
  <c r="R1773" i="13"/>
  <c r="R1677" i="13"/>
  <c r="R1581" i="13"/>
  <c r="P1349" i="13"/>
  <c r="R940" i="13"/>
  <c r="Q1348" i="13"/>
  <c r="R948" i="13"/>
  <c r="R1355" i="13"/>
  <c r="R1990" i="13"/>
  <c r="P1641" i="13"/>
  <c r="P1833" i="13"/>
  <c r="Q797" i="13"/>
  <c r="P1473" i="13"/>
  <c r="R996" i="13"/>
  <c r="P870" i="13"/>
  <c r="R925" i="13"/>
  <c r="R608" i="13"/>
  <c r="R1117" i="13"/>
  <c r="R1021" i="13"/>
  <c r="R1753" i="13"/>
  <c r="R1945" i="13"/>
  <c r="R1041" i="13"/>
  <c r="R1560" i="13"/>
  <c r="R1943" i="13"/>
  <c r="P1665" i="13"/>
  <c r="P1857" i="13"/>
  <c r="Q1077" i="13"/>
  <c r="Q1355" i="13"/>
  <c r="Q1665" i="13"/>
  <c r="Q1857" i="13"/>
  <c r="Q548" i="13"/>
  <c r="R1681" i="13"/>
  <c r="R1873" i="13"/>
  <c r="R969" i="13"/>
  <c r="Q1901" i="13"/>
  <c r="Q1805" i="13"/>
  <c r="Q1709" i="13"/>
  <c r="Q1613" i="13"/>
  <c r="R953" i="13"/>
  <c r="R980" i="13"/>
  <c r="R1252" i="13"/>
  <c r="Q1093" i="13"/>
  <c r="R852" i="13"/>
  <c r="R1424" i="13"/>
  <c r="Q1376" i="13"/>
  <c r="Q873" i="13"/>
  <c r="R757" i="13"/>
  <c r="Q917" i="13"/>
  <c r="R584" i="13"/>
  <c r="P1110" i="13"/>
  <c r="P1014" i="13"/>
  <c r="P914" i="13"/>
  <c r="P604" i="13"/>
  <c r="P624" i="13"/>
  <c r="R1976" i="13"/>
  <c r="R1599" i="13"/>
  <c r="R1791" i="13"/>
  <c r="R1917" i="13"/>
  <c r="R1821" i="13"/>
  <c r="R1725" i="13"/>
  <c r="R1629" i="13"/>
  <c r="R1268" i="13"/>
  <c r="P1949" i="13"/>
  <c r="P1853" i="13"/>
  <c r="P1757" i="13"/>
  <c r="P1661" i="13"/>
  <c r="R1555" i="13"/>
  <c r="Q1344" i="13"/>
  <c r="Q1491" i="13"/>
  <c r="Q1267" i="13"/>
  <c r="P1884" i="13"/>
  <c r="P1788" i="13"/>
  <c r="P1692" i="13"/>
  <c r="P1596" i="13"/>
  <c r="R1185" i="13"/>
  <c r="Q1916" i="13"/>
  <c r="Q1820" i="13"/>
  <c r="Q1724" i="13"/>
  <c r="Q1628" i="13"/>
  <c r="R1611" i="13"/>
  <c r="R1803" i="13"/>
  <c r="R1986" i="13"/>
  <c r="P1728" i="13"/>
  <c r="P1920" i="13"/>
  <c r="Q1801" i="13"/>
  <c r="Q1609" i="13"/>
  <c r="P1249" i="13"/>
  <c r="R1993" i="13"/>
  <c r="P1994" i="13"/>
  <c r="Q1729" i="13"/>
  <c r="Q1921" i="13"/>
  <c r="R1168" i="13"/>
  <c r="P1562" i="13"/>
  <c r="P1514" i="13"/>
  <c r="P1466" i="13"/>
  <c r="P1418" i="13"/>
  <c r="P1370" i="13"/>
  <c r="P1322" i="13"/>
  <c r="P1274" i="13"/>
  <c r="P1226" i="13"/>
  <c r="P1078" i="13"/>
  <c r="P982" i="13"/>
  <c r="R1263" i="13"/>
  <c r="Q1942" i="13"/>
  <c r="Q1894" i="13"/>
  <c r="Q1846" i="13"/>
  <c r="Q1798" i="13"/>
  <c r="Q1750" i="13"/>
  <c r="Q1702" i="13"/>
  <c r="Q1654" i="13"/>
  <c r="Q1606" i="13"/>
  <c r="Q1542" i="13"/>
  <c r="R1016" i="13"/>
  <c r="R1071" i="13"/>
  <c r="R975" i="13"/>
  <c r="R868" i="13"/>
  <c r="R1557" i="13"/>
  <c r="R1509" i="13"/>
  <c r="R1461" i="13"/>
  <c r="R1413" i="13"/>
  <c r="R1365" i="13"/>
  <c r="R1317" i="13"/>
  <c r="R1269" i="13"/>
  <c r="R1221" i="13"/>
  <c r="P1125" i="13"/>
  <c r="P1029" i="13"/>
  <c r="P933" i="13"/>
  <c r="P1152" i="13"/>
  <c r="P1104" i="13"/>
  <c r="P1056" i="13"/>
  <c r="P1008" i="13"/>
  <c r="P960" i="13"/>
  <c r="P912" i="13"/>
  <c r="P864" i="13"/>
  <c r="P816" i="13"/>
  <c r="P768" i="13"/>
  <c r="R1659" i="13"/>
  <c r="R1851" i="13"/>
  <c r="R1028" i="13"/>
  <c r="R1344" i="13"/>
  <c r="R891" i="13"/>
  <c r="R628" i="13"/>
  <c r="R1673" i="13"/>
  <c r="R1865" i="13"/>
  <c r="R1767" i="13"/>
  <c r="P1983" i="13"/>
  <c r="P1585" i="13"/>
  <c r="P1777" i="13"/>
  <c r="Q1585" i="13"/>
  <c r="Q1777" i="13"/>
  <c r="P1201" i="13"/>
  <c r="Q933" i="13"/>
  <c r="R1912" i="13"/>
  <c r="R1720" i="13"/>
  <c r="R1403" i="13"/>
  <c r="Q1941" i="13"/>
  <c r="Q1845" i="13"/>
  <c r="Q1749" i="13"/>
  <c r="Q1653" i="13"/>
  <c r="Q1248" i="13"/>
  <c r="P1537" i="13"/>
  <c r="R993" i="13"/>
  <c r="R1076" i="13"/>
  <c r="R1695" i="13"/>
  <c r="R1887" i="13"/>
  <c r="P1616" i="13"/>
  <c r="P1808" i="13"/>
  <c r="Q1200" i="13"/>
  <c r="R1200" i="13"/>
  <c r="R1904" i="13"/>
  <c r="R1712" i="13"/>
  <c r="Q1125" i="13"/>
  <c r="Q2004" i="13"/>
  <c r="P1988" i="13"/>
  <c r="P1901" i="13"/>
  <c r="P1805" i="13"/>
  <c r="P1709" i="13"/>
  <c r="P1613" i="13"/>
  <c r="R1459" i="13"/>
  <c r="P1932" i="13"/>
  <c r="P1836" i="13"/>
  <c r="P1740" i="13"/>
  <c r="P1644" i="13"/>
  <c r="Q1892" i="13"/>
  <c r="Q1796" i="13"/>
  <c r="Q1700" i="13"/>
  <c r="Q1604" i="13"/>
  <c r="Q1439" i="13"/>
  <c r="R945" i="13"/>
  <c r="Q1951" i="13"/>
  <c r="Q1903" i="13"/>
  <c r="Q1855" i="13"/>
  <c r="Q1807" i="13"/>
  <c r="Q1759" i="13"/>
  <c r="Q1711" i="13"/>
  <c r="Q1663" i="13"/>
  <c r="Q1615" i="13"/>
  <c r="P1975" i="13"/>
  <c r="P1783" i="13"/>
  <c r="P1591" i="13"/>
  <c r="R1291" i="13"/>
  <c r="R1902" i="13"/>
  <c r="R1710" i="13"/>
  <c r="R1614" i="13"/>
  <c r="Q1978" i="13"/>
  <c r="Q1930" i="13"/>
  <c r="Q1882" i="13"/>
  <c r="Q1834" i="13"/>
  <c r="Q1786" i="13"/>
  <c r="Q1738" i="13"/>
  <c r="Q1690" i="13"/>
  <c r="Q1642" i="13"/>
  <c r="Q1594" i="13"/>
  <c r="Q1518" i="13"/>
  <c r="P1365" i="13"/>
  <c r="P1528" i="13"/>
  <c r="P1336" i="13"/>
  <c r="P1288" i="13"/>
  <c r="R796" i="13"/>
  <c r="P1571" i="13"/>
  <c r="P1523" i="13"/>
  <c r="P1475" i="13"/>
  <c r="P1632" i="13"/>
  <c r="P1824" i="13"/>
  <c r="Q1994" i="13"/>
  <c r="Q1279" i="13"/>
  <c r="R1364" i="13"/>
  <c r="Q1508" i="13"/>
  <c r="Q1440" i="13"/>
  <c r="P1567" i="13"/>
  <c r="P1519" i="13"/>
  <c r="P1471" i="13"/>
  <c r="P1423" i="13"/>
  <c r="P1375" i="13"/>
  <c r="P1327" i="13"/>
  <c r="P1279" i="13"/>
  <c r="P1231" i="13"/>
  <c r="Q1089" i="13"/>
  <c r="Q993" i="13"/>
  <c r="R879" i="13"/>
  <c r="R1743" i="13"/>
  <c r="R1935" i="13"/>
  <c r="P1990" i="13"/>
  <c r="R1863" i="13"/>
  <c r="R1315" i="13"/>
  <c r="Q1316" i="13"/>
  <c r="R1799" i="13"/>
  <c r="P1624" i="13"/>
  <c r="P1816" i="13"/>
  <c r="Q1296" i="13"/>
  <c r="Q1998" i="13"/>
  <c r="Q1411" i="13"/>
  <c r="R1941" i="13"/>
  <c r="R1845" i="13"/>
  <c r="R1749" i="13"/>
  <c r="R1653" i="13"/>
  <c r="R1540" i="13"/>
  <c r="Q1909" i="13"/>
  <c r="Q1813" i="13"/>
  <c r="Q1029" i="13"/>
  <c r="R1755" i="13"/>
  <c r="R1947" i="13"/>
  <c r="R1059" i="13"/>
  <c r="R1759" i="13"/>
  <c r="R1951" i="13"/>
  <c r="R1895" i="13"/>
  <c r="P1393" i="13"/>
  <c r="Q1849" i="13"/>
  <c r="Q1657" i="13"/>
  <c r="Q1460" i="13"/>
  <c r="Q1368" i="13"/>
  <c r="R1577" i="13"/>
  <c r="R1769" i="13"/>
  <c r="R1961" i="13"/>
  <c r="P2003" i="13"/>
  <c r="R1536" i="13"/>
  <c r="Q1392" i="13"/>
  <c r="P1681" i="13"/>
  <c r="P1873" i="13"/>
  <c r="R1392" i="13"/>
  <c r="Q1681" i="13"/>
  <c r="Q1873" i="13"/>
  <c r="R1296" i="13"/>
  <c r="R2000" i="13"/>
  <c r="R1508" i="13"/>
  <c r="R912" i="13"/>
  <c r="Q1984" i="13"/>
  <c r="Q1893" i="13"/>
  <c r="Q1797" i="13"/>
  <c r="Q1701" i="13"/>
  <c r="Q1605" i="13"/>
  <c r="R1440" i="13"/>
  <c r="R1571" i="13"/>
  <c r="R1363" i="13"/>
  <c r="Q1507" i="13"/>
  <c r="P1892" i="13"/>
  <c r="P1796" i="13"/>
  <c r="P1700" i="13"/>
  <c r="P1604" i="13"/>
  <c r="R1137" i="13"/>
  <c r="Q1931" i="13"/>
  <c r="Q1883" i="13"/>
  <c r="Q1835" i="13"/>
  <c r="Q1787" i="13"/>
  <c r="Q1739" i="13"/>
  <c r="Q1691" i="13"/>
  <c r="Q1643" i="13"/>
  <c r="Q1595" i="13"/>
  <c r="Q603" i="13"/>
  <c r="P1556" i="13"/>
  <c r="P1460" i="13"/>
  <c r="R1157" i="13"/>
  <c r="Q1066" i="13"/>
  <c r="Q970" i="13"/>
  <c r="R1348" i="13"/>
  <c r="Q519" i="13"/>
  <c r="P1525" i="13"/>
  <c r="Q973" i="13"/>
  <c r="Q1134" i="13"/>
  <c r="R676" i="13"/>
  <c r="R897" i="13"/>
  <c r="Q531" i="13"/>
  <c r="R1093" i="13"/>
  <c r="R997" i="13"/>
  <c r="P524" i="13"/>
  <c r="P753" i="13"/>
  <c r="Q643" i="13"/>
  <c r="Q820" i="13"/>
  <c r="Q708" i="13"/>
  <c r="Q564" i="13"/>
  <c r="P600" i="13"/>
  <c r="Q922" i="13"/>
  <c r="Q874" i="13"/>
  <c r="Q826" i="13"/>
  <c r="Q778" i="13"/>
  <c r="R719" i="13"/>
  <c r="R575" i="13"/>
  <c r="R734" i="13"/>
  <c r="R686" i="13"/>
  <c r="R638" i="13"/>
  <c r="R590" i="13"/>
  <c r="R542" i="13"/>
  <c r="Q1403" i="13"/>
  <c r="P1150" i="13"/>
  <c r="R921" i="13"/>
  <c r="Q1224" i="13"/>
  <c r="P716" i="13"/>
  <c r="R644" i="13"/>
  <c r="P500" i="13"/>
  <c r="P1174" i="13"/>
  <c r="P886" i="13"/>
  <c r="R292" i="13"/>
  <c r="Q684" i="13"/>
  <c r="Q540" i="13"/>
  <c r="P694" i="13"/>
  <c r="P646" i="13"/>
  <c r="P598" i="13"/>
  <c r="P550" i="13"/>
  <c r="R701" i="13"/>
  <c r="R653" i="13"/>
  <c r="R605" i="13"/>
  <c r="R557" i="13"/>
  <c r="R509" i="13"/>
  <c r="Q709" i="13"/>
  <c r="Q661" i="13"/>
  <c r="Q613" i="13"/>
  <c r="Q565" i="13"/>
  <c r="Q517" i="13"/>
  <c r="P717" i="13"/>
  <c r="P669" i="13"/>
  <c r="P621" i="13"/>
  <c r="P573" i="13"/>
  <c r="P525" i="13"/>
  <c r="Q793" i="13"/>
  <c r="P742" i="13"/>
  <c r="Q1416" i="13"/>
  <c r="R1300" i="13"/>
  <c r="Q223" i="13"/>
  <c r="P1532" i="13"/>
  <c r="Q1114" i="13"/>
  <c r="Q1018" i="13"/>
  <c r="Q909" i="13"/>
  <c r="Q1182" i="13"/>
  <c r="R532" i="13"/>
  <c r="R849" i="13"/>
  <c r="P1054" i="13"/>
  <c r="P958" i="13"/>
  <c r="Q1501" i="13"/>
  <c r="P1146" i="13"/>
  <c r="R724" i="13"/>
  <c r="P664" i="13"/>
  <c r="P520" i="13"/>
  <c r="Q359" i="13"/>
  <c r="Q1079" i="13"/>
  <c r="Q1031" i="13"/>
  <c r="Q983" i="13"/>
  <c r="Q935" i="13"/>
  <c r="Q887" i="13"/>
  <c r="Q839" i="13"/>
  <c r="Q791" i="13"/>
  <c r="Q743" i="13"/>
  <c r="P333" i="13"/>
  <c r="P237" i="13"/>
  <c r="P141" i="13"/>
  <c r="P659" i="13"/>
  <c r="P611" i="13"/>
  <c r="P515" i="13"/>
  <c r="P467" i="13"/>
  <c r="P586" i="13"/>
  <c r="P538" i="13"/>
  <c r="P490" i="13"/>
  <c r="P442" i="13"/>
  <c r="P394" i="13"/>
  <c r="Q299" i="13"/>
  <c r="Q203" i="13"/>
  <c r="Q107" i="13"/>
  <c r="R689" i="13"/>
  <c r="R641" i="13"/>
  <c r="R593" i="13"/>
  <c r="R545" i="13"/>
  <c r="R497" i="13"/>
  <c r="R449" i="13"/>
  <c r="R401" i="13"/>
  <c r="P313" i="13"/>
  <c r="P217" i="13"/>
  <c r="P121" i="13"/>
  <c r="Q697" i="13"/>
  <c r="Q649" i="13"/>
  <c r="Q601" i="13"/>
  <c r="Q553" i="13"/>
  <c r="Q505" i="13"/>
  <c r="P705" i="13"/>
  <c r="P657" i="13"/>
  <c r="P609" i="13"/>
  <c r="P561" i="13"/>
  <c r="P513" i="13"/>
  <c r="Q326" i="13"/>
  <c r="P1427" i="13"/>
  <c r="P1379" i="13"/>
  <c r="P1331" i="13"/>
  <c r="P1283" i="13"/>
  <c r="P1235" i="13"/>
  <c r="Q1097" i="13"/>
  <c r="Q1001" i="13"/>
  <c r="R899" i="13"/>
  <c r="R1566" i="13"/>
  <c r="R1470" i="13"/>
  <c r="R1278" i="13"/>
  <c r="R1230" i="13"/>
  <c r="Q889" i="13"/>
  <c r="R773" i="13"/>
  <c r="Q1402" i="13"/>
  <c r="R1047" i="13"/>
  <c r="R951" i="13"/>
  <c r="R1140" i="13"/>
  <c r="Q319" i="13"/>
  <c r="R1545" i="13"/>
  <c r="R1497" i="13"/>
  <c r="R1449" i="13"/>
  <c r="R1401" i="13"/>
  <c r="R1353" i="13"/>
  <c r="R1305" i="13"/>
  <c r="R1257" i="13"/>
  <c r="R1209" i="13"/>
  <c r="P838" i="13"/>
  <c r="R1045" i="13"/>
  <c r="R949" i="13"/>
  <c r="P1161" i="13"/>
  <c r="P1017" i="13"/>
  <c r="P777" i="13"/>
  <c r="Q715" i="13"/>
  <c r="P1188" i="13"/>
  <c r="P1140" i="13"/>
  <c r="P1092" i="13"/>
  <c r="P1044" i="13"/>
  <c r="P996" i="13"/>
  <c r="P948" i="13"/>
  <c r="P900" i="13"/>
  <c r="P852" i="13"/>
  <c r="P804" i="13"/>
  <c r="P756" i="13"/>
  <c r="Q1123" i="13"/>
  <c r="Q1075" i="13"/>
  <c r="Q1027" i="13"/>
  <c r="Q979" i="13"/>
  <c r="Q931" i="13"/>
  <c r="Q883" i="13"/>
  <c r="Q835" i="13"/>
  <c r="Q787" i="13"/>
  <c r="Q739" i="13"/>
  <c r="R600" i="13"/>
  <c r="R456" i="13"/>
  <c r="P232" i="13"/>
  <c r="P1183" i="13"/>
  <c r="P1135" i="13"/>
  <c r="P1087" i="13"/>
  <c r="P1039" i="13"/>
  <c r="P991" i="13"/>
  <c r="P943" i="13"/>
  <c r="P895" i="13"/>
  <c r="P847" i="13"/>
  <c r="P799" i="13"/>
  <c r="P751" i="13"/>
  <c r="Q636" i="13"/>
  <c r="Q492" i="13"/>
  <c r="R303" i="13"/>
  <c r="R1050" i="13"/>
  <c r="R954" i="13"/>
  <c r="R906" i="13"/>
  <c r="R762" i="13"/>
  <c r="Q898" i="13"/>
  <c r="Q850" i="13"/>
  <c r="Q802" i="13"/>
  <c r="Q754" i="13"/>
  <c r="R647" i="13"/>
  <c r="R503" i="13"/>
  <c r="Q622" i="13"/>
  <c r="Q478" i="13"/>
  <c r="R275" i="13"/>
  <c r="Q370" i="13"/>
  <c r="Q274" i="13"/>
  <c r="Q178" i="13"/>
  <c r="Q1080" i="13"/>
  <c r="Q984" i="13"/>
  <c r="P1179" i="13"/>
  <c r="P1131" i="13"/>
  <c r="P1083" i="13"/>
  <c r="P1035" i="13"/>
  <c r="P987" i="13"/>
  <c r="P939" i="13"/>
  <c r="P891" i="13"/>
  <c r="P843" i="13"/>
  <c r="P795" i="13"/>
  <c r="P747" i="13"/>
  <c r="Q1717" i="13"/>
  <c r="Q1621" i="13"/>
  <c r="R1248" i="13"/>
  <c r="P1877" i="13"/>
  <c r="P1781" i="13"/>
  <c r="P1685" i="13"/>
  <c r="P1589" i="13"/>
  <c r="P548" i="13"/>
  <c r="R875" i="13"/>
  <c r="Q1536" i="13"/>
  <c r="R1320" i="13"/>
  <c r="P1205" i="13"/>
  <c r="P1915" i="13"/>
  <c r="P1819" i="13"/>
  <c r="P1723" i="13"/>
  <c r="P1627" i="13"/>
  <c r="R873" i="13"/>
  <c r="Q1204" i="13"/>
  <c r="Q1271" i="13"/>
  <c r="Q893" i="13"/>
  <c r="Q1162" i="13"/>
  <c r="Q745" i="13"/>
  <c r="R616" i="13"/>
  <c r="Q1118" i="13"/>
  <c r="Q1022" i="13"/>
  <c r="Q615" i="13"/>
  <c r="Q925" i="13"/>
  <c r="Q608" i="13"/>
  <c r="Q592" i="13"/>
  <c r="P616" i="13"/>
  <c r="Q600" i="13"/>
  <c r="Q611" i="13"/>
  <c r="P643" i="13"/>
  <c r="P1541" i="13"/>
  <c r="Q1443" i="13"/>
  <c r="R1327" i="13"/>
  <c r="Q861" i="13"/>
  <c r="R801" i="13"/>
  <c r="R1109" i="13"/>
  <c r="R1013" i="13"/>
  <c r="R580" i="13"/>
  <c r="R696" i="13"/>
  <c r="R552" i="13"/>
  <c r="Q732" i="13"/>
  <c r="Q588" i="13"/>
  <c r="Q841" i="13"/>
  <c r="Q704" i="13"/>
  <c r="P1102" i="13"/>
  <c r="P1006" i="13"/>
  <c r="P790" i="13"/>
  <c r="Q511" i="13"/>
  <c r="R1126" i="13"/>
  <c r="R1030" i="13"/>
  <c r="R934" i="13"/>
  <c r="P361" i="13"/>
  <c r="P265" i="13"/>
  <c r="P169" i="13"/>
  <c r="R254" i="13"/>
  <c r="R1683" i="13"/>
  <c r="R1699" i="13"/>
  <c r="P1893" i="13"/>
  <c r="P1797" i="13"/>
  <c r="P1701" i="13"/>
  <c r="P1605" i="13"/>
  <c r="Q785" i="13"/>
  <c r="P1281" i="13"/>
  <c r="P1453" i="13"/>
  <c r="R1404" i="13"/>
  <c r="P1289" i="13"/>
  <c r="R1163" i="13"/>
  <c r="Q1356" i="13"/>
  <c r="R1240" i="13"/>
  <c r="Q1069" i="13"/>
  <c r="R889" i="13"/>
  <c r="P830" i="13"/>
  <c r="Q1038" i="13"/>
  <c r="Q942" i="13"/>
  <c r="R668" i="13"/>
  <c r="R732" i="13"/>
  <c r="R588" i="13"/>
  <c r="R836" i="13"/>
  <c r="R1721" i="13"/>
  <c r="R1913" i="13"/>
  <c r="R1795" i="13"/>
  <c r="R1723" i="13"/>
  <c r="R1915" i="13"/>
  <c r="R1891" i="13"/>
  <c r="R864" i="13"/>
  <c r="R1827" i="13"/>
  <c r="P1633" i="13"/>
  <c r="P1825" i="13"/>
  <c r="R1994" i="13"/>
  <c r="R1316" i="13"/>
  <c r="R1649" i="13"/>
  <c r="R1841" i="13"/>
  <c r="R2002" i="13"/>
  <c r="P1625" i="13"/>
  <c r="P1817" i="13"/>
  <c r="Q1412" i="13"/>
  <c r="P1429" i="13"/>
  <c r="R1556" i="13"/>
  <c r="P1050" i="13"/>
  <c r="Q1917" i="13"/>
  <c r="Q1821" i="13"/>
  <c r="Q1725" i="13"/>
  <c r="Q1629" i="13"/>
  <c r="Q1492" i="13"/>
  <c r="Q1268" i="13"/>
  <c r="R861" i="13"/>
  <c r="R1977" i="13"/>
  <c r="P1885" i="13"/>
  <c r="P1789" i="13"/>
  <c r="P1693" i="13"/>
  <c r="P1597" i="13"/>
  <c r="P1186" i="13"/>
  <c r="R620" i="13"/>
  <c r="Q901" i="13"/>
  <c r="P1445" i="13"/>
  <c r="R1131" i="13"/>
  <c r="Q1444" i="13"/>
  <c r="R1328" i="13"/>
  <c r="Q757" i="13"/>
  <c r="Q1280" i="13"/>
  <c r="R797" i="13"/>
  <c r="P1178" i="13"/>
  <c r="Q777" i="13"/>
  <c r="Q512" i="13"/>
  <c r="R1169" i="13"/>
  <c r="Q765" i="13"/>
  <c r="R869" i="13"/>
  <c r="Q644" i="13"/>
  <c r="R199" i="13"/>
  <c r="R1875" i="13"/>
  <c r="R1739" i="13"/>
  <c r="R1931" i="13"/>
  <c r="R1528" i="13"/>
  <c r="R1351" i="13"/>
  <c r="P1664" i="13"/>
  <c r="P1856" i="13"/>
  <c r="R1815" i="13"/>
  <c r="R1927" i="13"/>
  <c r="Q1865" i="13"/>
  <c r="Q1673" i="13"/>
  <c r="R1973" i="13"/>
  <c r="Q1327" i="13"/>
  <c r="P1377" i="13"/>
  <c r="Q723" i="13"/>
  <c r="P1385" i="13"/>
  <c r="R1129" i="13"/>
  <c r="P1549" i="13"/>
  <c r="Q1452" i="13"/>
  <c r="R1336" i="13"/>
  <c r="P1221" i="13"/>
  <c r="R1033" i="13"/>
  <c r="P1564" i="13"/>
  <c r="P1468" i="13"/>
  <c r="P926" i="13"/>
  <c r="P810" i="13"/>
  <c r="P1118" i="13"/>
  <c r="P1022" i="13"/>
  <c r="R708" i="13"/>
  <c r="R564" i="13"/>
  <c r="P636" i="13"/>
  <c r="R1963" i="13"/>
  <c r="R1583" i="13"/>
  <c r="R1775" i="13"/>
  <c r="P1696" i="13"/>
  <c r="P1888" i="13"/>
  <c r="R1283" i="13"/>
  <c r="Q1432" i="13"/>
  <c r="R1603" i="13"/>
  <c r="P1656" i="13"/>
  <c r="P1848" i="13"/>
  <c r="R1925" i="13"/>
  <c r="R1829" i="13"/>
  <c r="R1733" i="13"/>
  <c r="R1637" i="13"/>
  <c r="Q1288" i="13"/>
  <c r="Q1211" i="13"/>
  <c r="R1207" i="13"/>
  <c r="Q833" i="13"/>
  <c r="R1432" i="13"/>
  <c r="P1317" i="13"/>
  <c r="P906" i="13"/>
  <c r="Q555" i="13"/>
  <c r="R1101" i="13"/>
  <c r="R1005" i="13"/>
  <c r="R684" i="13"/>
  <c r="R540" i="13"/>
  <c r="Q1817" i="13"/>
  <c r="Q1625" i="13"/>
  <c r="P1241" i="13"/>
  <c r="R1192" i="13"/>
  <c r="Q1058" i="13"/>
  <c r="Q962" i="13"/>
  <c r="R841" i="13"/>
  <c r="P782" i="13"/>
  <c r="R524" i="13"/>
  <c r="R1220" i="13"/>
  <c r="R1609" i="13"/>
  <c r="R1801" i="13"/>
  <c r="Q1986" i="13"/>
  <c r="R1639" i="13"/>
  <c r="R1235" i="13"/>
  <c r="P1497" i="13"/>
  <c r="R1763" i="13"/>
  <c r="R1467" i="13"/>
  <c r="P1713" i="13"/>
  <c r="P1905" i="13"/>
  <c r="R1651" i="13"/>
  <c r="Q1713" i="13"/>
  <c r="Q1905" i="13"/>
  <c r="R1779" i="13"/>
  <c r="R1500" i="13"/>
  <c r="P1688" i="13"/>
  <c r="P1880" i="13"/>
  <c r="P1705" i="13"/>
  <c r="P1897" i="13"/>
  <c r="Q1220" i="13"/>
  <c r="P1333" i="13"/>
  <c r="R1476" i="13"/>
  <c r="R808" i="13"/>
  <c r="Q1972" i="13"/>
  <c r="Q1877" i="13"/>
  <c r="Q1781" i="13"/>
  <c r="Q1685" i="13"/>
  <c r="Q1589" i="13"/>
  <c r="P1158" i="13"/>
  <c r="P1941" i="13"/>
  <c r="P1845" i="13"/>
  <c r="P1749" i="13"/>
  <c r="P1653" i="13"/>
  <c r="R1539" i="13"/>
  <c r="Q1005" i="13"/>
  <c r="R1100" i="13"/>
  <c r="R785" i="13"/>
  <c r="Q1923" i="13"/>
  <c r="Q1875" i="13"/>
  <c r="Q1827" i="13"/>
  <c r="Q1779" i="13"/>
  <c r="Q1731" i="13"/>
  <c r="Q1683" i="13"/>
  <c r="Q1635" i="13"/>
  <c r="Q1587" i="13"/>
  <c r="P1397" i="13"/>
  <c r="Q1283" i="13"/>
  <c r="R1036" i="13"/>
  <c r="R779" i="13"/>
  <c r="Q1396" i="13"/>
  <c r="R1280" i="13"/>
  <c r="R919" i="13"/>
  <c r="Q1232" i="13"/>
  <c r="R1052" i="13"/>
  <c r="P1413" i="13"/>
  <c r="R1177" i="13"/>
  <c r="R572" i="13"/>
  <c r="P1548" i="13"/>
  <c r="P1212" i="13"/>
  <c r="Q1144" i="13"/>
  <c r="Q1050" i="13"/>
  <c r="Q954" i="13"/>
  <c r="P680" i="13"/>
  <c r="R1394" i="13"/>
  <c r="R821" i="13"/>
  <c r="Q1174" i="13"/>
  <c r="Q1086" i="13"/>
  <c r="Q990" i="13"/>
  <c r="R1173" i="13"/>
  <c r="R1085" i="13"/>
  <c r="R989" i="13"/>
  <c r="R885" i="13"/>
  <c r="Q688" i="13"/>
  <c r="Q544" i="13"/>
  <c r="P712" i="13"/>
  <c r="P568" i="13"/>
  <c r="R660" i="13"/>
  <c r="R516" i="13"/>
  <c r="Q696" i="13"/>
  <c r="Q552" i="13"/>
  <c r="P732" i="13"/>
  <c r="P588" i="13"/>
  <c r="P627" i="13"/>
  <c r="Q690" i="13"/>
  <c r="Q546" i="13"/>
  <c r="R360" i="13"/>
  <c r="R1259" i="13"/>
  <c r="R1625" i="13"/>
  <c r="R1817" i="13"/>
  <c r="Q1993" i="13"/>
  <c r="R1480" i="13"/>
  <c r="R1627" i="13"/>
  <c r="R1819" i="13"/>
  <c r="R1735" i="13"/>
  <c r="P1529" i="13"/>
  <c r="P1744" i="13"/>
  <c r="P1936" i="13"/>
  <c r="R1859" i="13"/>
  <c r="P1729" i="13"/>
  <c r="P1921" i="13"/>
  <c r="R1731" i="13"/>
  <c r="Q1500" i="13"/>
  <c r="R1923" i="13"/>
  <c r="R1745" i="13"/>
  <c r="R1937" i="13"/>
  <c r="R1447" i="13"/>
  <c r="R1483" i="13"/>
  <c r="P1721" i="13"/>
  <c r="P1913" i="13"/>
  <c r="P1976" i="13"/>
  <c r="R1840" i="13"/>
  <c r="R1648" i="13"/>
  <c r="R972" i="13"/>
  <c r="R1460" i="13"/>
  <c r="Q1869" i="13"/>
  <c r="Q1773" i="13"/>
  <c r="Q1677" i="13"/>
  <c r="Q1581" i="13"/>
  <c r="P1933" i="13"/>
  <c r="P1837" i="13"/>
  <c r="P1741" i="13"/>
  <c r="P1645" i="13"/>
  <c r="R1523" i="13"/>
  <c r="P954" i="13"/>
  <c r="Q1459" i="13"/>
  <c r="P1868" i="13"/>
  <c r="P1772" i="13"/>
  <c r="P1676" i="13"/>
  <c r="P1580" i="13"/>
  <c r="Q1380" i="13"/>
  <c r="Q1117" i="13"/>
  <c r="Q1570" i="13"/>
  <c r="P1082" i="13"/>
  <c r="R1020" i="13"/>
  <c r="Q1388" i="13"/>
  <c r="Q1132" i="13"/>
  <c r="R900" i="13"/>
  <c r="R1444" i="13"/>
  <c r="P1329" i="13"/>
  <c r="P1018" i="13"/>
  <c r="R893" i="13"/>
  <c r="Q1550" i="13"/>
  <c r="R1452" i="13"/>
  <c r="P1337" i="13"/>
  <c r="P1034" i="13"/>
  <c r="P1509" i="13"/>
  <c r="Q1404" i="13"/>
  <c r="R1288" i="13"/>
  <c r="R1159" i="13"/>
  <c r="R937" i="13"/>
  <c r="P512" i="13"/>
  <c r="P834" i="13"/>
  <c r="P822" i="13"/>
  <c r="R1079" i="13"/>
  <c r="R983" i="13"/>
  <c r="P878" i="13"/>
  <c r="R763" i="13"/>
  <c r="Q1078" i="13"/>
  <c r="Q982" i="13"/>
  <c r="P762" i="13"/>
  <c r="Q877" i="13"/>
  <c r="Q1166" i="13"/>
  <c r="R1077" i="13"/>
  <c r="R981" i="13"/>
  <c r="P1177" i="13"/>
  <c r="Q764" i="13"/>
  <c r="Q676" i="13"/>
  <c r="Q532" i="13"/>
  <c r="P700" i="13"/>
  <c r="P556" i="13"/>
  <c r="R648" i="13"/>
  <c r="Q638" i="13"/>
  <c r="R1643" i="13"/>
  <c r="R1835" i="13"/>
  <c r="P1481" i="13"/>
  <c r="Q1961" i="13"/>
  <c r="Q1769" i="13"/>
  <c r="Q1577" i="13"/>
  <c r="Q737" i="13"/>
  <c r="Q1013" i="13"/>
  <c r="R756" i="13"/>
  <c r="P1070" i="13"/>
  <c r="P974" i="13"/>
  <c r="Q1336" i="13"/>
  <c r="R1657" i="13"/>
  <c r="R1849" i="13"/>
  <c r="R1151" i="13"/>
  <c r="R1703" i="13"/>
  <c r="R1911" i="13"/>
  <c r="Q1351" i="13"/>
  <c r="R1663" i="13"/>
  <c r="R1855" i="13"/>
  <c r="R1136" i="13"/>
  <c r="P1584" i="13"/>
  <c r="P1776" i="13"/>
  <c r="R1967" i="13"/>
  <c r="P1166" i="13"/>
  <c r="R1563" i="13"/>
  <c r="P1761" i="13"/>
  <c r="P1953" i="13"/>
  <c r="R1982" i="13"/>
  <c r="R1067" i="13"/>
  <c r="Q1761" i="13"/>
  <c r="Q1953" i="13"/>
  <c r="R1143" i="13"/>
  <c r="P1969" i="13"/>
  <c r="R1011" i="13"/>
  <c r="R929" i="13"/>
  <c r="P1736" i="13"/>
  <c r="P1928" i="13"/>
  <c r="R1547" i="13"/>
  <c r="P1753" i="13"/>
  <c r="P1945" i="13"/>
  <c r="Q1548" i="13"/>
  <c r="R1920" i="13"/>
  <c r="R1824" i="13"/>
  <c r="R1728" i="13"/>
  <c r="R1632" i="13"/>
  <c r="Q1499" i="13"/>
  <c r="Q881" i="13"/>
  <c r="P1980" i="13"/>
  <c r="R1885" i="13"/>
  <c r="R1789" i="13"/>
  <c r="R1693" i="13"/>
  <c r="R1597" i="13"/>
  <c r="Q1423" i="13"/>
  <c r="Q1192" i="13"/>
  <c r="Q1556" i="13"/>
  <c r="R1049" i="13"/>
  <c r="P1996" i="13"/>
  <c r="R1491" i="13"/>
  <c r="R1267" i="13"/>
  <c r="Q1977" i="13"/>
  <c r="P1948" i="13"/>
  <c r="P1852" i="13"/>
  <c r="P1756" i="13"/>
  <c r="P1660" i="13"/>
  <c r="P1341" i="13"/>
  <c r="P1042" i="13"/>
  <c r="Q1900" i="13"/>
  <c r="Q1804" i="13"/>
  <c r="Q1708" i="13"/>
  <c r="Q1612" i="13"/>
  <c r="Q1554" i="13"/>
  <c r="Q1343" i="13"/>
  <c r="R1227" i="13"/>
  <c r="R1043" i="13"/>
  <c r="R788" i="13"/>
  <c r="Q1959" i="13"/>
  <c r="Q1911" i="13"/>
  <c r="Q1863" i="13"/>
  <c r="Q1815" i="13"/>
  <c r="Q1767" i="13"/>
  <c r="Q1719" i="13"/>
  <c r="Q1671" i="13"/>
  <c r="Q1623" i="13"/>
  <c r="Q1575" i="13"/>
  <c r="Q1480" i="13"/>
  <c r="P1253" i="13"/>
  <c r="R1097" i="13"/>
  <c r="Q853" i="13"/>
  <c r="P1935" i="13"/>
  <c r="P1887" i="13"/>
  <c r="P1839" i="13"/>
  <c r="P1791" i="13"/>
  <c r="P1743" i="13"/>
  <c r="P1695" i="13"/>
  <c r="P1647" i="13"/>
  <c r="P1599" i="13"/>
  <c r="R1527" i="13"/>
  <c r="P1425" i="13"/>
  <c r="Q1311" i="13"/>
  <c r="R1195" i="13"/>
  <c r="R979" i="13"/>
  <c r="Q663" i="13"/>
  <c r="R1958" i="13"/>
  <c r="R1862" i="13"/>
  <c r="R1814" i="13"/>
  <c r="R1766" i="13"/>
  <c r="R1718" i="13"/>
  <c r="R1670" i="13"/>
  <c r="R1622" i="13"/>
  <c r="R1574" i="13"/>
  <c r="Q1252" i="13"/>
  <c r="R1092" i="13"/>
  <c r="P846" i="13"/>
  <c r="Q1938" i="13"/>
  <c r="Q1890" i="13"/>
  <c r="Q1842" i="13"/>
  <c r="Q1794" i="13"/>
  <c r="Q1746" i="13"/>
  <c r="Q1698" i="13"/>
  <c r="Q1650" i="13"/>
  <c r="Q1602" i="13"/>
  <c r="Q1534" i="13"/>
  <c r="P1433" i="13"/>
  <c r="Q1319" i="13"/>
  <c r="R1203" i="13"/>
  <c r="R995" i="13"/>
  <c r="R716" i="13"/>
  <c r="P1966" i="13"/>
  <c r="P1918" i="13"/>
  <c r="P1870" i="13"/>
  <c r="P1822" i="13"/>
  <c r="P1774" i="13"/>
  <c r="P1726" i="13"/>
  <c r="P1678" i="13"/>
  <c r="P1630" i="13"/>
  <c r="P1582" i="13"/>
  <c r="P1493" i="13"/>
  <c r="R1384" i="13"/>
  <c r="P1269" i="13"/>
  <c r="Q1129" i="13"/>
  <c r="P1536" i="13"/>
  <c r="P1488" i="13"/>
  <c r="P1440" i="13"/>
  <c r="P1392" i="13"/>
  <c r="P1344" i="13"/>
  <c r="P1296" i="13"/>
  <c r="P1248" i="13"/>
  <c r="P1200" i="13"/>
  <c r="Q1122" i="13"/>
  <c r="Q1026" i="13"/>
  <c r="P930" i="13"/>
  <c r="R815" i="13"/>
  <c r="P1531" i="13"/>
  <c r="P1483" i="13"/>
  <c r="P1435" i="13"/>
  <c r="P1387" i="13"/>
  <c r="P1339" i="13"/>
  <c r="P1291" i="13"/>
  <c r="P1243" i="13"/>
  <c r="P1195" i="13"/>
  <c r="Q1113" i="13"/>
  <c r="Q1017" i="13"/>
  <c r="P918" i="13"/>
  <c r="R803" i="13"/>
  <c r="R592" i="13"/>
  <c r="R1478" i="13"/>
  <c r="R1430" i="13"/>
  <c r="R1382" i="13"/>
  <c r="R1334" i="13"/>
  <c r="R1286" i="13"/>
  <c r="R1238" i="13"/>
  <c r="R1189" i="13"/>
  <c r="R1104" i="13"/>
  <c r="R1008" i="13"/>
  <c r="R908" i="13"/>
  <c r="Q560" i="13"/>
  <c r="Q1458" i="13"/>
  <c r="Q1410" i="13"/>
  <c r="Q1362" i="13"/>
  <c r="Q1314" i="13"/>
  <c r="Q1266" i="13"/>
  <c r="Q1218" i="13"/>
  <c r="Q1154" i="13"/>
  <c r="R1063" i="13"/>
  <c r="R967" i="13"/>
  <c r="R859" i="13"/>
  <c r="R744" i="13"/>
  <c r="P1554" i="13"/>
  <c r="P1506" i="13"/>
  <c r="P1458" i="13"/>
  <c r="P1410" i="13"/>
  <c r="P1362" i="13"/>
  <c r="P1314" i="13"/>
  <c r="P1266" i="13"/>
  <c r="P1218" i="13"/>
  <c r="Q1062" i="13"/>
  <c r="Q966" i="13"/>
  <c r="P858" i="13"/>
  <c r="R1553" i="13"/>
  <c r="R1505" i="13"/>
  <c r="R1457" i="13"/>
  <c r="R1409" i="13"/>
  <c r="R1361" i="13"/>
  <c r="R1313" i="13"/>
  <c r="R1265" i="13"/>
  <c r="R1217" i="13"/>
  <c r="P1062" i="13"/>
  <c r="P966" i="13"/>
  <c r="R857" i="13"/>
  <c r="Q1553" i="13"/>
  <c r="Q1505" i="13"/>
  <c r="R1061" i="13"/>
  <c r="R965" i="13"/>
  <c r="R741" i="13"/>
  <c r="P881" i="13"/>
  <c r="P833" i="13"/>
  <c r="P785" i="13"/>
  <c r="P737" i="13"/>
  <c r="Q900" i="13"/>
  <c r="Q756" i="13"/>
  <c r="P1148" i="13"/>
  <c r="P1100" i="13"/>
  <c r="P1052" i="13"/>
  <c r="P1004" i="13"/>
  <c r="P956" i="13"/>
  <c r="P908" i="13"/>
  <c r="P860" i="13"/>
  <c r="P812" i="13"/>
  <c r="P764" i="13"/>
  <c r="P676" i="13"/>
  <c r="P532" i="13"/>
  <c r="Q383" i="13"/>
  <c r="Q95" i="13"/>
  <c r="R624" i="13"/>
  <c r="R480" i="13"/>
  <c r="P280" i="13"/>
  <c r="P1143" i="13"/>
  <c r="P1095" i="13"/>
  <c r="P1047" i="13"/>
  <c r="P999" i="13"/>
  <c r="P951" i="13"/>
  <c r="P903" i="13"/>
  <c r="P855" i="13"/>
  <c r="P807" i="13"/>
  <c r="P759" i="13"/>
  <c r="Q660" i="13"/>
  <c r="Q516" i="13"/>
  <c r="R1154" i="13"/>
  <c r="R914" i="13"/>
  <c r="R866" i="13"/>
  <c r="R818" i="13"/>
  <c r="R770" i="13"/>
  <c r="P696" i="13"/>
  <c r="P552" i="13"/>
  <c r="P408" i="13"/>
  <c r="Q135" i="13"/>
  <c r="Q906" i="13"/>
  <c r="Q858" i="13"/>
  <c r="Q810" i="13"/>
  <c r="Q762" i="13"/>
  <c r="Q671" i="13"/>
  <c r="Q527" i="13"/>
  <c r="R607" i="13"/>
  <c r="P711" i="13"/>
  <c r="P663" i="13"/>
  <c r="P615" i="13"/>
  <c r="P567" i="13"/>
  <c r="P519" i="13"/>
  <c r="P471" i="13"/>
  <c r="R718" i="13"/>
  <c r="R670" i="13"/>
  <c r="R622" i="13"/>
  <c r="R574" i="13"/>
  <c r="R526" i="13"/>
  <c r="Q678" i="13"/>
  <c r="Q630" i="13"/>
  <c r="Q534" i="13"/>
  <c r="R387" i="13"/>
  <c r="P734" i="13"/>
  <c r="P686" i="13"/>
  <c r="P638" i="13"/>
  <c r="P590" i="13"/>
  <c r="P542" i="13"/>
  <c r="R693" i="13"/>
  <c r="R645" i="13"/>
  <c r="R597" i="13"/>
  <c r="R549" i="13"/>
  <c r="Q701" i="13"/>
  <c r="Q653" i="13"/>
  <c r="Q605" i="13"/>
  <c r="Q557" i="13"/>
  <c r="Q509" i="13"/>
  <c r="P709" i="13"/>
  <c r="P661" i="13"/>
  <c r="P613" i="13"/>
  <c r="P565" i="13"/>
  <c r="P517" i="13"/>
  <c r="Q378" i="13"/>
  <c r="Q282" i="13"/>
  <c r="Q186" i="13"/>
  <c r="P378" i="13"/>
  <c r="P330" i="13"/>
  <c r="P282" i="13"/>
  <c r="P234" i="13"/>
  <c r="P186" i="13"/>
  <c r="P138" i="13"/>
  <c r="R381" i="13"/>
  <c r="Q1375" i="13"/>
  <c r="Q1399" i="13"/>
  <c r="R1679" i="13"/>
  <c r="R1871" i="13"/>
  <c r="Q1968" i="13"/>
  <c r="Q1526" i="13"/>
  <c r="P1193" i="13"/>
  <c r="R1108" i="13"/>
  <c r="R793" i="13"/>
  <c r="R1055" i="13"/>
  <c r="R959" i="13"/>
  <c r="P1069" i="13"/>
  <c r="P973" i="13"/>
  <c r="P1144" i="13"/>
  <c r="P1096" i="13"/>
  <c r="P1048" i="13"/>
  <c r="P1000" i="13"/>
  <c r="P952" i="13"/>
  <c r="P904" i="13"/>
  <c r="P856" i="13"/>
  <c r="P808" i="13"/>
  <c r="P760" i="13"/>
  <c r="P684" i="13"/>
  <c r="P540" i="13"/>
  <c r="P707" i="13"/>
  <c r="P563" i="13"/>
  <c r="P419" i="13"/>
  <c r="R1975" i="13"/>
  <c r="Q1913" i="13"/>
  <c r="Q1721" i="13"/>
  <c r="R1303" i="13"/>
  <c r="P1831" i="13"/>
  <c r="P1639" i="13"/>
  <c r="R1511" i="13"/>
  <c r="R1950" i="13"/>
  <c r="R1758" i="13"/>
  <c r="Q579" i="13"/>
  <c r="P1958" i="13"/>
  <c r="P1910" i="13"/>
  <c r="P1862" i="13"/>
  <c r="P1814" i="13"/>
  <c r="P1766" i="13"/>
  <c r="P1718" i="13"/>
  <c r="P1670" i="13"/>
  <c r="P1622" i="13"/>
  <c r="P1480" i="13"/>
  <c r="Q1106" i="13"/>
  <c r="Q1010" i="13"/>
  <c r="R911" i="13"/>
  <c r="R1183" i="13"/>
  <c r="R1518" i="13"/>
  <c r="R1422" i="13"/>
  <c r="R1326" i="13"/>
  <c r="Q1176" i="13"/>
  <c r="R1088" i="13"/>
  <c r="R992" i="13"/>
  <c r="Q1450" i="13"/>
  <c r="Q1354" i="13"/>
  <c r="Q1258" i="13"/>
  <c r="Q1210" i="13"/>
  <c r="Q1141" i="13"/>
  <c r="P1546" i="13"/>
  <c r="P1498" i="13"/>
  <c r="P1450" i="13"/>
  <c r="P1402" i="13"/>
  <c r="P1354" i="13"/>
  <c r="P1306" i="13"/>
  <c r="P1258" i="13"/>
  <c r="P1210" i="13"/>
  <c r="Q1545" i="13"/>
  <c r="Q1497" i="13"/>
  <c r="P921" i="13"/>
  <c r="P873" i="13"/>
  <c r="P825" i="13"/>
  <c r="Q571" i="13"/>
  <c r="Q427" i="13"/>
  <c r="Q1084" i="13"/>
  <c r="Q1036" i="13"/>
  <c r="Q940" i="13"/>
  <c r="Q796" i="13"/>
  <c r="Q628" i="13"/>
  <c r="R1146" i="13"/>
  <c r="R695" i="13"/>
  <c r="R551" i="13"/>
  <c r="P655" i="13"/>
  <c r="R99" i="13"/>
  <c r="P90" i="13"/>
  <c r="Q88" i="13"/>
  <c r="Q343" i="13"/>
  <c r="R500" i="13"/>
  <c r="P296" i="13"/>
  <c r="Q476" i="13"/>
  <c r="P312" i="13"/>
  <c r="P325" i="13"/>
  <c r="R247" i="13"/>
  <c r="Q416" i="13"/>
  <c r="Q448" i="13"/>
  <c r="R215" i="13"/>
  <c r="P472" i="13"/>
  <c r="Q263" i="13"/>
  <c r="P229" i="13"/>
  <c r="R223" i="13"/>
  <c r="R452" i="13"/>
  <c r="R416" i="13"/>
  <c r="P384" i="13"/>
  <c r="R364" i="13"/>
  <c r="P460" i="13"/>
  <c r="Q239" i="13"/>
  <c r="R408" i="13"/>
  <c r="P136" i="13"/>
  <c r="Q444" i="13"/>
  <c r="R207" i="13"/>
  <c r="P480" i="13"/>
  <c r="Q279" i="13"/>
  <c r="P389" i="13"/>
  <c r="P293" i="13"/>
  <c r="P197" i="13"/>
  <c r="P101" i="13"/>
  <c r="P369" i="13"/>
  <c r="P273" i="13"/>
  <c r="P177" i="13"/>
  <c r="P81" i="13"/>
  <c r="R384" i="13"/>
  <c r="R354" i="13"/>
  <c r="R258" i="13"/>
  <c r="R162" i="13"/>
  <c r="Q404" i="13"/>
  <c r="P320" i="13"/>
  <c r="R396" i="13"/>
  <c r="P381" i="13"/>
  <c r="P285" i="13"/>
  <c r="P189" i="13"/>
  <c r="P93" i="13"/>
  <c r="R488" i="13"/>
  <c r="Q412" i="13"/>
  <c r="P456" i="13"/>
  <c r="Q231" i="13"/>
  <c r="Q452" i="13"/>
  <c r="R343" i="13"/>
  <c r="R271" i="13"/>
  <c r="Q500" i="13"/>
  <c r="Q400" i="13"/>
  <c r="P424" i="13"/>
  <c r="P352" i="13"/>
  <c r="Q408" i="13"/>
  <c r="P365" i="13"/>
  <c r="P269" i="13"/>
  <c r="P483" i="13"/>
  <c r="Q402" i="13"/>
  <c r="P345" i="13"/>
  <c r="P249" i="13"/>
  <c r="P339" i="13"/>
  <c r="P243" i="13"/>
  <c r="P147" i="13"/>
  <c r="P392" i="13"/>
  <c r="P288" i="13"/>
  <c r="Q471" i="13"/>
  <c r="Q464" i="13"/>
  <c r="Q475" i="13"/>
  <c r="R504" i="13"/>
  <c r="P328" i="13"/>
  <c r="Q396" i="13"/>
  <c r="R111" i="13"/>
  <c r="R132" i="13"/>
  <c r="P357" i="13"/>
  <c r="P261" i="13"/>
  <c r="P165" i="13"/>
  <c r="P502" i="13"/>
  <c r="P454" i="13"/>
  <c r="P406" i="13"/>
  <c r="Q323" i="13"/>
  <c r="Q227" i="13"/>
  <c r="Q131" i="13"/>
  <c r="R461" i="13"/>
  <c r="R413" i="13"/>
  <c r="Q469" i="13"/>
  <c r="Q421" i="13"/>
  <c r="P477" i="13"/>
  <c r="P429" i="13"/>
  <c r="P200" i="13"/>
  <c r="P133" i="13"/>
  <c r="R143" i="13"/>
  <c r="R368" i="13"/>
  <c r="R376" i="13"/>
  <c r="P168" i="13"/>
  <c r="R119" i="13"/>
  <c r="Q167" i="13"/>
  <c r="R135" i="13"/>
  <c r="P173" i="13"/>
  <c r="R123" i="13"/>
  <c r="P153" i="13"/>
  <c r="R380" i="13"/>
  <c r="R88" i="13"/>
  <c r="Q90" i="13"/>
  <c r="P96" i="13"/>
  <c r="P104" i="13"/>
  <c r="R103" i="13"/>
  <c r="P112" i="13"/>
  <c r="R115" i="13"/>
  <c r="Q82" i="13"/>
  <c r="Q207" i="13"/>
  <c r="R428" i="13"/>
  <c r="Q423" i="13"/>
  <c r="Q103" i="13"/>
  <c r="P344" i="13"/>
  <c r="Q175" i="13"/>
  <c r="P416" i="13"/>
  <c r="R412" i="13"/>
  <c r="Q411" i="13"/>
  <c r="R351" i="13"/>
  <c r="R372" i="13"/>
  <c r="R463" i="13"/>
  <c r="P341" i="13"/>
  <c r="P245" i="13"/>
  <c r="P149" i="13"/>
  <c r="P423" i="13"/>
  <c r="R478" i="13"/>
  <c r="R430" i="13"/>
  <c r="P372" i="13"/>
  <c r="P276" i="13"/>
  <c r="P180" i="13"/>
  <c r="P84" i="13"/>
  <c r="Q486" i="13"/>
  <c r="R291" i="13"/>
  <c r="P494" i="13"/>
  <c r="P446" i="13"/>
  <c r="P398" i="13"/>
  <c r="Q307" i="13"/>
  <c r="Q211" i="13"/>
  <c r="Q115" i="13"/>
  <c r="R501" i="13"/>
  <c r="R453" i="13"/>
  <c r="R405" i="13"/>
  <c r="P321" i="13"/>
  <c r="P225" i="13"/>
  <c r="P129" i="13"/>
  <c r="Q461" i="13"/>
  <c r="Q413" i="13"/>
  <c r="P469" i="13"/>
  <c r="P421" i="13"/>
  <c r="P183" i="13"/>
  <c r="P135" i="13"/>
  <c r="R378" i="13"/>
  <c r="R330" i="13"/>
  <c r="R282" i="13"/>
  <c r="R234" i="13"/>
  <c r="R186" i="13"/>
  <c r="R138" i="13"/>
  <c r="R90" i="13"/>
  <c r="Q330" i="13"/>
  <c r="Q234" i="13"/>
  <c r="Q138" i="13"/>
  <c r="Q457" i="13"/>
  <c r="Q409" i="13"/>
  <c r="P465" i="13"/>
  <c r="P417" i="13"/>
  <c r="P368" i="13"/>
  <c r="P396" i="13"/>
  <c r="Q484" i="13"/>
  <c r="R407" i="13"/>
  <c r="P464" i="13"/>
  <c r="Q459" i="13"/>
  <c r="P476" i="13"/>
  <c r="P264" i="13"/>
  <c r="P248" i="13"/>
  <c r="Q472" i="13"/>
  <c r="R263" i="13"/>
  <c r="R444" i="13"/>
  <c r="P208" i="13"/>
  <c r="Q480" i="13"/>
  <c r="R279" i="13"/>
  <c r="P297" i="13"/>
  <c r="P201" i="13"/>
  <c r="P105" i="13"/>
  <c r="R476" i="13"/>
  <c r="Q503" i="13"/>
  <c r="P209" i="13"/>
  <c r="R424" i="13"/>
  <c r="R400" i="13"/>
  <c r="Q199" i="13"/>
  <c r="Q111" i="13"/>
  <c r="R287" i="13"/>
  <c r="P305" i="13"/>
  <c r="P113" i="13"/>
  <c r="P272" i="13"/>
  <c r="P240" i="13"/>
  <c r="R356" i="13"/>
  <c r="R484" i="13"/>
  <c r="R448" i="13"/>
  <c r="P128" i="13"/>
  <c r="R127" i="13"/>
  <c r="Q127" i="13"/>
  <c r="R388" i="13"/>
  <c r="R420" i="13"/>
  <c r="P160" i="13"/>
  <c r="Q456" i="13"/>
  <c r="R231" i="13"/>
  <c r="P492" i="13"/>
  <c r="Q303" i="13"/>
  <c r="Q467" i="13"/>
  <c r="P301" i="13"/>
  <c r="P205" i="13"/>
  <c r="P109" i="13"/>
  <c r="R392" i="13"/>
  <c r="P358" i="13"/>
  <c r="P310" i="13"/>
  <c r="P262" i="13"/>
  <c r="P214" i="13"/>
  <c r="P166" i="13"/>
  <c r="P118" i="13"/>
  <c r="R361" i="13"/>
  <c r="Q295" i="13"/>
  <c r="Q399" i="13"/>
  <c r="Q271" i="13"/>
  <c r="Q420" i="13"/>
  <c r="R159" i="13"/>
  <c r="R431" i="13"/>
  <c r="P373" i="13"/>
  <c r="P277" i="13"/>
  <c r="P181" i="13"/>
  <c r="P85" i="13"/>
  <c r="R494" i="13"/>
  <c r="R446" i="13"/>
  <c r="R398" i="13"/>
  <c r="P308" i="13"/>
  <c r="P212" i="13"/>
  <c r="P116" i="13"/>
  <c r="P353" i="13"/>
  <c r="P257" i="13"/>
  <c r="P161" i="13"/>
  <c r="P346" i="13"/>
  <c r="P298" i="13"/>
  <c r="P250" i="13"/>
  <c r="P202" i="13"/>
  <c r="R496" i="13"/>
  <c r="P360" i="13"/>
  <c r="P216" i="13"/>
  <c r="Q151" i="13"/>
  <c r="R472" i="13"/>
  <c r="R464" i="13"/>
  <c r="R383" i="13"/>
  <c r="R95" i="13"/>
  <c r="P412" i="13"/>
  <c r="Q143" i="13"/>
  <c r="P432" i="13"/>
  <c r="Q183" i="13"/>
  <c r="R352" i="13"/>
  <c r="P444" i="13"/>
  <c r="Q247" i="13"/>
  <c r="Q435" i="13"/>
  <c r="P224" i="13"/>
  <c r="R440" i="13"/>
  <c r="P440" i="13"/>
  <c r="R436" i="13"/>
  <c r="P120" i="13"/>
  <c r="R359" i="13"/>
  <c r="P400" i="13"/>
  <c r="Q119" i="13"/>
  <c r="R492" i="13"/>
  <c r="P304" i="13"/>
  <c r="R375" i="13"/>
  <c r="R87" i="13"/>
  <c r="P349" i="13"/>
  <c r="P253" i="13"/>
  <c r="P157" i="13"/>
  <c r="R344" i="13"/>
  <c r="Q286" i="13"/>
  <c r="Q1852" i="13"/>
  <c r="R1367" i="13"/>
  <c r="Q1153" i="13"/>
  <c r="R1675" i="13"/>
  <c r="R1867" i="13"/>
  <c r="P1600" i="13"/>
  <c r="P1792" i="13"/>
  <c r="R1981" i="13"/>
  <c r="Q1216" i="13"/>
  <c r="P1545" i="13"/>
  <c r="P1752" i="13"/>
  <c r="P1944" i="13"/>
  <c r="Q1929" i="13"/>
  <c r="Q1737" i="13"/>
  <c r="R1816" i="13"/>
  <c r="R1624" i="13"/>
  <c r="Q1483" i="13"/>
  <c r="R1256" i="13"/>
  <c r="P1992" i="13"/>
  <c r="P1909" i="13"/>
  <c r="P1813" i="13"/>
  <c r="P1717" i="13"/>
  <c r="P1621" i="13"/>
  <c r="R1475" i="13"/>
  <c r="R795" i="13"/>
  <c r="R1971" i="13"/>
  <c r="R1876" i="13"/>
  <c r="R1780" i="13"/>
  <c r="R1684" i="13"/>
  <c r="R1588" i="13"/>
  <c r="R1400" i="13"/>
  <c r="P1940" i="13"/>
  <c r="P1844" i="13"/>
  <c r="P1748" i="13"/>
  <c r="P1652" i="13"/>
  <c r="Q1944" i="13"/>
  <c r="Q1896" i="13"/>
  <c r="Q1848" i="13"/>
  <c r="Q1800" i="13"/>
  <c r="Q1752" i="13"/>
  <c r="Q1704" i="13"/>
  <c r="Q1656" i="13"/>
  <c r="Q1608" i="13"/>
  <c r="Q1546" i="13"/>
  <c r="Q1448" i="13"/>
  <c r="P1217" i="13"/>
  <c r="R963" i="13"/>
  <c r="Q1955" i="13"/>
  <c r="Q1907" i="13"/>
  <c r="Q1859" i="13"/>
  <c r="Q1811" i="13"/>
  <c r="Q1763" i="13"/>
  <c r="Q1715" i="13"/>
  <c r="Q1667" i="13"/>
  <c r="Q1619" i="13"/>
  <c r="R1359" i="13"/>
  <c r="P1979" i="13"/>
  <c r="P1931" i="13"/>
  <c r="P1883" i="13"/>
  <c r="P1835" i="13"/>
  <c r="P1787" i="13"/>
  <c r="P1739" i="13"/>
  <c r="P1691" i="13"/>
  <c r="P1643" i="13"/>
  <c r="P1595" i="13"/>
  <c r="R1519" i="13"/>
  <c r="R1954" i="13"/>
  <c r="R1906" i="13"/>
  <c r="R1858" i="13"/>
  <c r="R1810" i="13"/>
  <c r="R1762" i="13"/>
  <c r="R1714" i="13"/>
  <c r="R1666" i="13"/>
  <c r="R1618" i="13"/>
  <c r="Q1567" i="13"/>
  <c r="Q1471" i="13"/>
  <c r="Q1243" i="13"/>
  <c r="Q1982" i="13"/>
  <c r="Q1934" i="13"/>
  <c r="Q1886" i="13"/>
  <c r="Q1838" i="13"/>
  <c r="Q1790" i="13"/>
  <c r="Q1742" i="13"/>
  <c r="Q1694" i="13"/>
  <c r="Q1646" i="13"/>
  <c r="Q1598" i="13"/>
  <c r="R1788" i="13"/>
  <c r="Q1948" i="13"/>
  <c r="Q1265" i="13"/>
  <c r="R1691" i="13"/>
  <c r="R1883" i="13"/>
  <c r="Q1408" i="13"/>
  <c r="Q1601" i="13"/>
  <c r="Q1793" i="13"/>
  <c r="R1808" i="13"/>
  <c r="R1616" i="13"/>
  <c r="Q1964" i="13"/>
  <c r="R1868" i="13"/>
  <c r="R1772" i="13"/>
  <c r="R1676" i="13"/>
  <c r="R1580" i="13"/>
  <c r="Q2003" i="13"/>
  <c r="Q1235" i="13"/>
  <c r="P1927" i="13"/>
  <c r="P1735" i="13"/>
  <c r="Q1407" i="13"/>
  <c r="R1854" i="13"/>
  <c r="R1662" i="13"/>
  <c r="Q1559" i="13"/>
  <c r="Q1463" i="13"/>
  <c r="Q1251" i="13"/>
  <c r="P1432" i="13"/>
  <c r="Q1306" i="13"/>
  <c r="R839" i="13"/>
  <c r="Q1140" i="13"/>
  <c r="Q1449" i="13"/>
  <c r="Q1401" i="13"/>
  <c r="Q1353" i="13"/>
  <c r="Q1305" i="13"/>
  <c r="Q1257" i="13"/>
  <c r="Q1209" i="13"/>
  <c r="R1139" i="13"/>
  <c r="P1065" i="13"/>
  <c r="P969" i="13"/>
  <c r="Q988" i="13"/>
  <c r="Q844" i="13"/>
  <c r="Q748" i="13"/>
  <c r="Q1171" i="13"/>
  <c r="R1098" i="13"/>
  <c r="R1002" i="13"/>
  <c r="R858" i="13"/>
  <c r="R599" i="13"/>
  <c r="R455" i="13"/>
  <c r="P703" i="13"/>
  <c r="R1692" i="13"/>
  <c r="Q1660" i="13"/>
  <c r="Q1479" i="13"/>
  <c r="Q1217" i="13"/>
  <c r="Q1456" i="13"/>
  <c r="R1711" i="13"/>
  <c r="R1903" i="13"/>
  <c r="Q1275" i="13"/>
  <c r="R1671" i="13"/>
  <c r="Q1239" i="13"/>
  <c r="P1989" i="13"/>
  <c r="Q1989" i="13"/>
  <c r="R1751" i="13"/>
  <c r="P1997" i="13"/>
  <c r="P1592" i="13"/>
  <c r="P1784" i="13"/>
  <c r="R1219" i="13"/>
  <c r="Q1985" i="13"/>
  <c r="R1896" i="13"/>
  <c r="R1800" i="13"/>
  <c r="R1704" i="13"/>
  <c r="R1608" i="13"/>
  <c r="R1448" i="13"/>
  <c r="Q1219" i="13"/>
  <c r="R1957" i="13"/>
  <c r="R1861" i="13"/>
  <c r="R1765" i="13"/>
  <c r="R1669" i="13"/>
  <c r="Q2000" i="13"/>
  <c r="P1984" i="13"/>
  <c r="P1209" i="13"/>
  <c r="R1956" i="13"/>
  <c r="R1860" i="13"/>
  <c r="R1764" i="13"/>
  <c r="R1668" i="13"/>
  <c r="Q1571" i="13"/>
  <c r="Q1363" i="13"/>
  <c r="R1083" i="13"/>
  <c r="Q1999" i="13"/>
  <c r="P1924" i="13"/>
  <c r="P1828" i="13"/>
  <c r="P1732" i="13"/>
  <c r="P1636" i="13"/>
  <c r="P1505" i="13"/>
  <c r="Q1936" i="13"/>
  <c r="Q1888" i="13"/>
  <c r="Q1840" i="13"/>
  <c r="Q1792" i="13"/>
  <c r="Q1744" i="13"/>
  <c r="Q1696" i="13"/>
  <c r="Q1648" i="13"/>
  <c r="Q1600" i="13"/>
  <c r="Q1530" i="13"/>
  <c r="P1313" i="13"/>
  <c r="Q1199" i="13"/>
  <c r="Q1947" i="13"/>
  <c r="Q1899" i="13"/>
  <c r="Q1851" i="13"/>
  <c r="Q1803" i="13"/>
  <c r="Q1755" i="13"/>
  <c r="Q1707" i="13"/>
  <c r="Q1659" i="13"/>
  <c r="Q1611" i="13"/>
  <c r="Q1552" i="13"/>
  <c r="R1455" i="13"/>
  <c r="P1971" i="13"/>
  <c r="P1923" i="13"/>
  <c r="P1875" i="13"/>
  <c r="P1827" i="13"/>
  <c r="P1779" i="13"/>
  <c r="P1731" i="13"/>
  <c r="P1683" i="13"/>
  <c r="R1910" i="13"/>
  <c r="Q1409" i="13"/>
  <c r="R1496" i="13"/>
  <c r="R1727" i="13"/>
  <c r="R1919" i="13"/>
  <c r="R1312" i="13"/>
  <c r="P1648" i="13"/>
  <c r="P1840" i="13"/>
  <c r="R1783" i="13"/>
  <c r="R1687" i="13"/>
  <c r="P1995" i="13"/>
  <c r="R1847" i="13"/>
  <c r="R1719" i="13"/>
  <c r="R1216" i="13"/>
  <c r="P1608" i="13"/>
  <c r="P1800" i="13"/>
  <c r="P1985" i="13"/>
  <c r="P1257" i="13"/>
  <c r="P1991" i="13"/>
  <c r="Q1881" i="13"/>
  <c r="Q1689" i="13"/>
  <c r="R1888" i="13"/>
  <c r="R1792" i="13"/>
  <c r="R1696" i="13"/>
  <c r="R1600" i="13"/>
  <c r="R1199" i="13"/>
  <c r="R1949" i="13"/>
  <c r="R1853" i="13"/>
  <c r="R1757" i="13"/>
  <c r="R1661" i="13"/>
  <c r="Q1996" i="13"/>
  <c r="R1948" i="13"/>
  <c r="R1852" i="13"/>
  <c r="R1756" i="13"/>
  <c r="R1660" i="13"/>
  <c r="Q1555" i="13"/>
  <c r="R1343" i="13"/>
  <c r="R1044" i="13"/>
  <c r="Q1995" i="13"/>
  <c r="P1916" i="13"/>
  <c r="P1820" i="13"/>
  <c r="P1724" i="13"/>
  <c r="R1884" i="13"/>
  <c r="R1526" i="13"/>
  <c r="Q1313" i="13"/>
  <c r="P2002" i="13"/>
  <c r="Q1649" i="13"/>
  <c r="Q1841" i="13"/>
  <c r="Q2002" i="13"/>
  <c r="Q1207" i="13"/>
  <c r="R1255" i="13"/>
  <c r="R1880" i="13"/>
  <c r="R1784" i="13"/>
  <c r="R1688" i="13"/>
  <c r="R1592" i="13"/>
  <c r="Q1172" i="13"/>
  <c r="Q1992" i="13"/>
  <c r="P1972" i="13"/>
  <c r="P1401" i="13"/>
  <c r="Q1157" i="13"/>
  <c r="R1940" i="13"/>
  <c r="R1844" i="13"/>
  <c r="R1748" i="13"/>
  <c r="R1652" i="13"/>
  <c r="Q1539" i="13"/>
  <c r="R1003" i="13"/>
  <c r="Q1991" i="13"/>
  <c r="P1908" i="13"/>
  <c r="P1812" i="13"/>
  <c r="P1716" i="13"/>
  <c r="P1620" i="13"/>
  <c r="Q1928" i="13"/>
  <c r="Q1880" i="13"/>
  <c r="Q1832" i="13"/>
  <c r="Q1784" i="13"/>
  <c r="Q1736" i="13"/>
  <c r="Q1688" i="13"/>
  <c r="Q1640" i="13"/>
  <c r="Q1592" i="13"/>
  <c r="Q1514" i="13"/>
  <c r="P1409" i="13"/>
  <c r="Q1295" i="13"/>
  <c r="Q1170" i="13"/>
  <c r="R947" i="13"/>
  <c r="Q1939" i="13"/>
  <c r="Q1891" i="13"/>
  <c r="Q1843" i="13"/>
  <c r="Q1795" i="13"/>
  <c r="Q1747" i="13"/>
  <c r="Q1699" i="13"/>
  <c r="Q1651" i="13"/>
  <c r="Q1603" i="13"/>
  <c r="R1001" i="13"/>
  <c r="P1963" i="13"/>
  <c r="P1867" i="13"/>
  <c r="P1771" i="13"/>
  <c r="P1675" i="13"/>
  <c r="P1579" i="13"/>
  <c r="R1487" i="13"/>
  <c r="Q1263" i="13"/>
  <c r="R1938" i="13"/>
  <c r="R1890" i="13"/>
  <c r="Q1361" i="13"/>
  <c r="R1552" i="13"/>
  <c r="P1680" i="13"/>
  <c r="P1872" i="13"/>
  <c r="P1353" i="13"/>
  <c r="P1640" i="13"/>
  <c r="P1832" i="13"/>
  <c r="P1998" i="13"/>
  <c r="Q1335" i="13"/>
  <c r="P1968" i="13"/>
  <c r="R1872" i="13"/>
  <c r="R1776" i="13"/>
  <c r="R1680" i="13"/>
  <c r="R1584" i="13"/>
  <c r="R1391" i="13"/>
  <c r="R2004" i="13"/>
  <c r="Q1988" i="13"/>
  <c r="R1964" i="13"/>
  <c r="P1869" i="13"/>
  <c r="P1773" i="13"/>
  <c r="P1677" i="13"/>
  <c r="P1581" i="13"/>
  <c r="Q1383" i="13"/>
  <c r="R1123" i="13"/>
  <c r="R2003" i="13"/>
  <c r="R1932" i="13"/>
  <c r="R1836" i="13"/>
  <c r="R1740" i="13"/>
  <c r="R1644" i="13"/>
  <c r="Q1523" i="13"/>
  <c r="R1304" i="13"/>
  <c r="Q1987" i="13"/>
  <c r="P1900" i="13"/>
  <c r="P1804" i="13"/>
  <c r="P1708" i="13"/>
  <c r="P1612" i="13"/>
  <c r="R1456" i="13"/>
  <c r="Q1227" i="13"/>
  <c r="Q1924" i="13"/>
  <c r="Q1876" i="13"/>
  <c r="Q1828" i="13"/>
  <c r="Q1780" i="13"/>
  <c r="Q1732" i="13"/>
  <c r="Q1684" i="13"/>
  <c r="Q1636" i="13"/>
  <c r="Q1588" i="13"/>
  <c r="Q1506" i="13"/>
  <c r="Q1400" i="13"/>
  <c r="R1152" i="13"/>
  <c r="Q483" i="13"/>
  <c r="Q1935" i="13"/>
  <c r="Q1887" i="13"/>
  <c r="Q1839" i="13"/>
  <c r="Q1791" i="13"/>
  <c r="Q1743" i="13"/>
  <c r="Q1695" i="13"/>
  <c r="Q1647" i="13"/>
  <c r="Q1599" i="13"/>
  <c r="Q1427" i="13"/>
  <c r="R1311" i="13"/>
  <c r="P1959" i="13"/>
  <c r="P1911" i="13"/>
  <c r="P1863" i="13"/>
  <c r="P1815" i="13"/>
  <c r="P1767" i="13"/>
  <c r="P1719" i="13"/>
  <c r="P1671" i="13"/>
  <c r="P1623" i="13"/>
  <c r="P1575" i="13"/>
  <c r="R1479" i="13"/>
  <c r="R1934" i="13"/>
  <c r="R1886" i="13"/>
  <c r="R1838" i="13"/>
  <c r="R1790" i="13"/>
  <c r="R1742" i="13"/>
  <c r="R1694" i="13"/>
  <c r="R1646" i="13"/>
  <c r="R1598" i="13"/>
  <c r="Q1527" i="13"/>
  <c r="R1579" i="13"/>
  <c r="R1771" i="13"/>
  <c r="Q1360" i="13"/>
  <c r="Q1833" i="13"/>
  <c r="Q1641" i="13"/>
  <c r="R1960" i="13"/>
  <c r="R1864" i="13"/>
  <c r="R1768" i="13"/>
  <c r="R1672" i="13"/>
  <c r="R1576" i="13"/>
  <c r="P1957" i="13"/>
  <c r="P1861" i="13"/>
  <c r="P1765" i="13"/>
  <c r="P1669" i="13"/>
  <c r="R1999" i="13"/>
  <c r="R1924" i="13"/>
  <c r="R1828" i="13"/>
  <c r="R1732" i="13"/>
  <c r="R1636" i="13"/>
  <c r="Q1983" i="13"/>
  <c r="Q1920" i="13"/>
  <c r="Q1872" i="13"/>
  <c r="Q1824" i="13"/>
  <c r="Q1776" i="13"/>
  <c r="Q1728" i="13"/>
  <c r="Q1680" i="13"/>
  <c r="Q1632" i="13"/>
  <c r="Q1584" i="13"/>
  <c r="Q1498" i="13"/>
  <c r="Q1391" i="13"/>
  <c r="R1275" i="13"/>
  <c r="R903" i="13"/>
  <c r="Q1979" i="13"/>
  <c r="P1955" i="13"/>
  <c r="P1907" i="13"/>
  <c r="P1859" i="13"/>
  <c r="P1811" i="13"/>
  <c r="P1763" i="13"/>
  <c r="P1715" i="13"/>
  <c r="P1667" i="13"/>
  <c r="P1619" i="13"/>
  <c r="R1567" i="13"/>
  <c r="R1471" i="13"/>
  <c r="Q1359" i="13"/>
  <c r="R1243" i="13"/>
  <c r="R1075" i="13"/>
  <c r="R1978" i="13"/>
  <c r="R1930" i="13"/>
  <c r="R1882" i="13"/>
  <c r="R1834" i="13"/>
  <c r="R1786" i="13"/>
  <c r="R1738" i="13"/>
  <c r="R1690" i="13"/>
  <c r="R1642" i="13"/>
  <c r="R1594" i="13"/>
  <c r="Q1519" i="13"/>
  <c r="R1415" i="13"/>
  <c r="Q1177" i="13"/>
  <c r="Q1976" i="13"/>
  <c r="R1595" i="13"/>
  <c r="R1787" i="13"/>
  <c r="Q1980" i="13"/>
  <c r="P1712" i="13"/>
  <c r="P1904" i="13"/>
  <c r="Q1431" i="13"/>
  <c r="R1504" i="13"/>
  <c r="Q1697" i="13"/>
  <c r="Q1889" i="13"/>
  <c r="Q1371" i="13"/>
  <c r="P1672" i="13"/>
  <c r="P1864" i="13"/>
  <c r="R1411" i="13"/>
  <c r="P1993" i="13"/>
  <c r="R1952" i="13"/>
  <c r="R1856" i="13"/>
  <c r="R1760" i="13"/>
  <c r="R1664" i="13"/>
  <c r="Q1563" i="13"/>
  <c r="R1352" i="13"/>
  <c r="R1996" i="13"/>
  <c r="R1979" i="13"/>
  <c r="Q1045" i="13"/>
  <c r="R1995" i="13"/>
  <c r="R1916" i="13"/>
  <c r="R1820" i="13"/>
  <c r="R1724" i="13"/>
  <c r="R1628" i="13"/>
  <c r="Q1419" i="13"/>
  <c r="Q1868" i="13"/>
  <c r="Q1772" i="13"/>
  <c r="Q1676" i="13"/>
  <c r="Q1580" i="13"/>
  <c r="Q1490" i="13"/>
  <c r="P1265" i="13"/>
  <c r="R807" i="13"/>
  <c r="Q1975" i="13"/>
  <c r="Q1927" i="13"/>
  <c r="Q1879" i="13"/>
  <c r="Q1831" i="13"/>
  <c r="Q1783" i="13"/>
  <c r="Q1735" i="13"/>
  <c r="Q1687" i="13"/>
  <c r="Q1639" i="13"/>
  <c r="Q1591" i="13"/>
  <c r="R1407" i="13"/>
  <c r="P1951" i="13"/>
  <c r="P1903" i="13"/>
  <c r="P1855" i="13"/>
  <c r="P1807" i="13"/>
  <c r="P1759" i="13"/>
  <c r="P1711" i="13"/>
  <c r="P1663" i="13"/>
  <c r="P1615" i="13"/>
  <c r="R1559" i="13"/>
  <c r="R1463" i="13"/>
  <c r="R1974" i="13"/>
  <c r="R1926" i="13"/>
  <c r="R1878" i="13"/>
  <c r="R1830" i="13"/>
  <c r="R1782" i="13"/>
  <c r="R1734" i="13"/>
  <c r="R1686" i="13"/>
  <c r="R1638" i="13"/>
  <c r="R1590" i="13"/>
  <c r="Q1511" i="13"/>
  <c r="Q1291" i="13"/>
  <c r="R1596" i="13"/>
  <c r="R743" i="13"/>
  <c r="Q1457" i="13"/>
  <c r="P1986" i="13"/>
  <c r="R1615" i="13"/>
  <c r="R1807" i="13"/>
  <c r="R1408" i="13"/>
  <c r="P1449" i="13"/>
  <c r="R1985" i="13"/>
  <c r="R1944" i="13"/>
  <c r="R1848" i="13"/>
  <c r="R1752" i="13"/>
  <c r="R1656" i="13"/>
  <c r="Q1547" i="13"/>
  <c r="R1992" i="13"/>
  <c r="R1909" i="13"/>
  <c r="R1813" i="13"/>
  <c r="R1717" i="13"/>
  <c r="R1621" i="13"/>
  <c r="R1991" i="13"/>
  <c r="R1908" i="13"/>
  <c r="R1812" i="13"/>
  <c r="R1716" i="13"/>
  <c r="R1620" i="13"/>
  <c r="Q1475" i="13"/>
  <c r="R1247" i="13"/>
  <c r="P1876" i="13"/>
  <c r="P1780" i="13"/>
  <c r="P1684" i="13"/>
  <c r="P1588" i="13"/>
  <c r="R1399" i="13"/>
  <c r="Q1152" i="13"/>
  <c r="Q1960" i="13"/>
  <c r="Q1912" i="13"/>
  <c r="Q1864" i="13"/>
  <c r="Q1816" i="13"/>
  <c r="Q1768" i="13"/>
  <c r="Q1720" i="13"/>
  <c r="Q1672" i="13"/>
  <c r="Q1624" i="13"/>
  <c r="Q1576" i="13"/>
  <c r="Q1482" i="13"/>
  <c r="R1371" i="13"/>
  <c r="Q1256" i="13"/>
  <c r="R856" i="13"/>
  <c r="Q1971" i="13"/>
  <c r="Q1504" i="13"/>
  <c r="P1947" i="13"/>
  <c r="P1899" i="13"/>
  <c r="P1851" i="13"/>
  <c r="P1803" i="13"/>
  <c r="P1755" i="13"/>
  <c r="P1707" i="13"/>
  <c r="P1659" i="13"/>
  <c r="P1611" i="13"/>
  <c r="R1551" i="13"/>
  <c r="Q1455" i="13"/>
  <c r="R1339" i="13"/>
  <c r="R1970" i="13"/>
  <c r="R1922" i="13"/>
  <c r="R1874" i="13"/>
  <c r="R1826" i="13"/>
  <c r="R1778" i="13"/>
  <c r="R1730" i="13"/>
  <c r="R1682" i="13"/>
  <c r="R1634" i="13"/>
  <c r="R1586" i="13"/>
  <c r="Q1503" i="13"/>
  <c r="Q1264" i="13"/>
  <c r="R1631" i="13"/>
  <c r="R1823" i="13"/>
  <c r="Q1785" i="13"/>
  <c r="Q1593" i="13"/>
  <c r="R1936" i="13"/>
  <c r="R1744" i="13"/>
  <c r="Q1531" i="13"/>
  <c r="Q1315" i="13"/>
  <c r="R1988" i="13"/>
  <c r="R1901" i="13"/>
  <c r="R1805" i="13"/>
  <c r="R1709" i="13"/>
  <c r="R1613" i="13"/>
  <c r="P1965" i="13"/>
  <c r="R1383" i="13"/>
  <c r="P2004" i="13"/>
  <c r="P1305" i="13"/>
  <c r="R1987" i="13"/>
  <c r="R1900" i="13"/>
  <c r="R1804" i="13"/>
  <c r="R1708" i="13"/>
  <c r="R1612" i="13"/>
  <c r="P1964" i="13"/>
  <c r="Q1956" i="13"/>
  <c r="Q1908" i="13"/>
  <c r="Q1860" i="13"/>
  <c r="Q1812" i="13"/>
  <c r="Q1764" i="13"/>
  <c r="Q1716" i="13"/>
  <c r="Q1668" i="13"/>
  <c r="Q1620" i="13"/>
  <c r="Q1474" i="13"/>
  <c r="P1361" i="13"/>
  <c r="Q1247" i="13"/>
  <c r="R835" i="13"/>
  <c r="Q1967" i="13"/>
  <c r="Q1919" i="13"/>
  <c r="Q1871" i="13"/>
  <c r="Q1823" i="13"/>
  <c r="Q1775" i="13"/>
  <c r="Q1727" i="13"/>
  <c r="Q1679" i="13"/>
  <c r="Q1631" i="13"/>
  <c r="Q1583" i="13"/>
  <c r="Q1496" i="13"/>
  <c r="P1943" i="13"/>
  <c r="P1895" i="13"/>
  <c r="P1847" i="13"/>
  <c r="P1799" i="13"/>
  <c r="P1751" i="13"/>
  <c r="P1703" i="13"/>
  <c r="P1655" i="13"/>
  <c r="P1607" i="13"/>
  <c r="R1543" i="13"/>
  <c r="Q1215" i="13"/>
  <c r="R1966" i="13"/>
  <c r="R1918" i="13"/>
  <c r="R1870" i="13"/>
  <c r="R1822" i="13"/>
  <c r="R1774" i="13"/>
  <c r="R1726" i="13"/>
  <c r="R1678" i="13"/>
  <c r="R1630" i="13"/>
  <c r="R1582" i="13"/>
  <c r="Q1495" i="13"/>
  <c r="Q1387" i="13"/>
  <c r="R1271" i="13"/>
  <c r="Q1756" i="13"/>
  <c r="Q1312" i="13"/>
  <c r="R1060" i="13"/>
  <c r="P1760" i="13"/>
  <c r="P1952" i="13"/>
  <c r="R1531" i="13"/>
  <c r="R987" i="13"/>
  <c r="Q1745" i="13"/>
  <c r="Q1937" i="13"/>
  <c r="R816" i="13"/>
  <c r="P1720" i="13"/>
  <c r="P1912" i="13"/>
  <c r="R1515" i="13"/>
  <c r="R1928" i="13"/>
  <c r="R1832" i="13"/>
  <c r="R1736" i="13"/>
  <c r="R1640" i="13"/>
  <c r="Q1515" i="13"/>
  <c r="R1295" i="13"/>
  <c r="R931" i="13"/>
  <c r="R1984" i="13"/>
  <c r="P2000" i="13"/>
  <c r="R1507" i="13"/>
  <c r="Q1287" i="13"/>
  <c r="R1983" i="13"/>
  <c r="R1892" i="13"/>
  <c r="R1796" i="13"/>
  <c r="R1700" i="13"/>
  <c r="R1604" i="13"/>
  <c r="R1439" i="13"/>
  <c r="R1208" i="13"/>
  <c r="P1956" i="13"/>
  <c r="P1860" i="13"/>
  <c r="P1764" i="13"/>
  <c r="P1668" i="13"/>
  <c r="R1360" i="13"/>
  <c r="Q1952" i="13"/>
  <c r="Q1904" i="13"/>
  <c r="Q1856" i="13"/>
  <c r="Q1808" i="13"/>
  <c r="Q1760" i="13"/>
  <c r="Q1712" i="13"/>
  <c r="Q1664" i="13"/>
  <c r="Q1616" i="13"/>
  <c r="Q1562" i="13"/>
  <c r="Q1466" i="13"/>
  <c r="Q1352" i="13"/>
  <c r="Q1061" i="13"/>
  <c r="R739" i="13"/>
  <c r="Q1963" i="13"/>
  <c r="Q1915" i="13"/>
  <c r="Q1867" i="13"/>
  <c r="Q1819" i="13"/>
  <c r="Q1771" i="13"/>
  <c r="Q1723" i="13"/>
  <c r="Q1675" i="13"/>
  <c r="Q1627" i="13"/>
  <c r="Q1579" i="13"/>
  <c r="Q1379" i="13"/>
  <c r="R1115" i="13"/>
  <c r="P1939" i="13"/>
  <c r="P1891" i="13"/>
  <c r="P1843" i="13"/>
  <c r="P1795" i="13"/>
  <c r="P1747" i="13"/>
  <c r="P1699" i="13"/>
  <c r="P1651" i="13"/>
  <c r="P1603" i="13"/>
  <c r="R1535" i="13"/>
  <c r="R1435" i="13"/>
  <c r="R1962" i="13"/>
  <c r="R1914" i="13"/>
  <c r="R1866" i="13"/>
  <c r="P1169" i="13"/>
  <c r="P1121" i="13"/>
  <c r="P1073" i="13"/>
  <c r="P1025" i="13"/>
  <c r="P977" i="13"/>
  <c r="P929" i="13"/>
  <c r="Q595" i="13"/>
  <c r="Q451" i="13"/>
  <c r="Q1092" i="13"/>
  <c r="Q1044" i="13"/>
  <c r="Q996" i="13"/>
  <c r="Q948" i="13"/>
  <c r="Q852" i="13"/>
  <c r="Q804" i="13"/>
  <c r="Q1179" i="13"/>
  <c r="Q1131" i="13"/>
  <c r="Q1083" i="13"/>
  <c r="Q1035" i="13"/>
  <c r="Q987" i="13"/>
  <c r="Q939" i="13"/>
  <c r="Q891" i="13"/>
  <c r="Q843" i="13"/>
  <c r="Q795" i="13"/>
  <c r="Q747" i="13"/>
  <c r="P1191" i="13"/>
  <c r="R1106" i="13"/>
  <c r="R1058" i="13"/>
  <c r="R1010" i="13"/>
  <c r="R962" i="13"/>
  <c r="R703" i="13"/>
  <c r="R655" i="13"/>
  <c r="R559" i="13"/>
  <c r="R511" i="13"/>
  <c r="R415" i="13"/>
  <c r="Q726" i="13"/>
  <c r="Q582" i="13"/>
  <c r="Q438" i="13"/>
  <c r="R195" i="13"/>
  <c r="P375" i="13"/>
  <c r="P327" i="13"/>
  <c r="P279" i="13"/>
  <c r="P231" i="13"/>
  <c r="P87" i="13"/>
  <c r="P1962" i="13"/>
  <c r="P1914" i="13"/>
  <c r="P1866" i="13"/>
  <c r="P1818" i="13"/>
  <c r="P1770" i="13"/>
  <c r="P1722" i="13"/>
  <c r="P1674" i="13"/>
  <c r="P1626" i="13"/>
  <c r="P1578" i="13"/>
  <c r="R1375" i="13"/>
  <c r="P1484" i="13"/>
  <c r="P1436" i="13"/>
  <c r="P1388" i="13"/>
  <c r="P1340" i="13"/>
  <c r="P1292" i="13"/>
  <c r="P1244" i="13"/>
  <c r="P1196" i="13"/>
  <c r="P1527" i="13"/>
  <c r="P1479" i="13"/>
  <c r="P1431" i="13"/>
  <c r="P1383" i="13"/>
  <c r="P1335" i="13"/>
  <c r="P1287" i="13"/>
  <c r="P1239" i="13"/>
  <c r="Q1105" i="13"/>
  <c r="Q1009" i="13"/>
  <c r="R1570" i="13"/>
  <c r="R1522" i="13"/>
  <c r="R1474" i="13"/>
  <c r="R1426" i="13"/>
  <c r="R1378" i="13"/>
  <c r="R1330" i="13"/>
  <c r="R1282" i="13"/>
  <c r="R1234" i="13"/>
  <c r="R1096" i="13"/>
  <c r="R1000" i="13"/>
  <c r="R783" i="13"/>
  <c r="Q1454" i="13"/>
  <c r="Q1406" i="13"/>
  <c r="Q1358" i="13"/>
  <c r="Q1310" i="13"/>
  <c r="Q1262" i="13"/>
  <c r="Q1214" i="13"/>
  <c r="Q1148" i="13"/>
  <c r="P1550" i="13"/>
  <c r="P1502" i="13"/>
  <c r="P1454" i="13"/>
  <c r="P1406" i="13"/>
  <c r="P1358" i="13"/>
  <c r="P1310" i="13"/>
  <c r="P1262" i="13"/>
  <c r="P1214" i="13"/>
  <c r="R1147" i="13"/>
  <c r="Q849" i="13"/>
  <c r="R1549" i="13"/>
  <c r="R1501" i="13"/>
  <c r="R1453" i="13"/>
  <c r="R1405" i="13"/>
  <c r="R1357" i="13"/>
  <c r="R1309" i="13"/>
  <c r="R1261" i="13"/>
  <c r="R1213" i="13"/>
  <c r="R848" i="13"/>
  <c r="Q1549" i="13"/>
  <c r="Q1453" i="13"/>
  <c r="Q1405" i="13"/>
  <c r="Q1357" i="13"/>
  <c r="Q1309" i="13"/>
  <c r="Q1261" i="13"/>
  <c r="Q1213" i="13"/>
  <c r="R847" i="13"/>
  <c r="P1165" i="13"/>
  <c r="P925" i="13"/>
  <c r="P877" i="13"/>
  <c r="P829" i="13"/>
  <c r="P781" i="13"/>
  <c r="Q727" i="13"/>
  <c r="Q583" i="13"/>
  <c r="Q439" i="13"/>
  <c r="Q1088" i="13"/>
  <c r="Q1040" i="13"/>
  <c r="Q992" i="13"/>
  <c r="Q944" i="13"/>
  <c r="Q896" i="13"/>
  <c r="Q848" i="13"/>
  <c r="Q800" i="13"/>
  <c r="Q752" i="13"/>
  <c r="Q1175" i="13"/>
  <c r="Q1127" i="13"/>
  <c r="P1187" i="13"/>
  <c r="P1139" i="13"/>
  <c r="P1091" i="13"/>
  <c r="P1043" i="13"/>
  <c r="P995" i="13"/>
  <c r="P947" i="13"/>
  <c r="P899" i="13"/>
  <c r="P851" i="13"/>
  <c r="P803" i="13"/>
  <c r="P755" i="13"/>
  <c r="R1150" i="13"/>
  <c r="R1102" i="13"/>
  <c r="R1054" i="13"/>
  <c r="R1006" i="13"/>
  <c r="R958" i="13"/>
  <c r="R910" i="13"/>
  <c r="R862" i="13"/>
  <c r="R814" i="13"/>
  <c r="R766" i="13"/>
  <c r="Q854" i="13"/>
  <c r="Q659" i="13"/>
  <c r="Q515" i="13"/>
  <c r="R699" i="13"/>
  <c r="R651" i="13"/>
  <c r="R603" i="13"/>
  <c r="R555" i="13"/>
  <c r="R507" i="13"/>
  <c r="R459" i="13"/>
  <c r="R411" i="13"/>
  <c r="Q722" i="13"/>
  <c r="Q674" i="13"/>
  <c r="Q626" i="13"/>
  <c r="Q578" i="13"/>
  <c r="Q530" i="13"/>
  <c r="Q482" i="13"/>
  <c r="Q434" i="13"/>
  <c r="R379" i="13"/>
  <c r="R283" i="13"/>
  <c r="R187" i="13"/>
  <c r="R91" i="13"/>
  <c r="P730" i="13"/>
  <c r="P682" i="13"/>
  <c r="P634" i="13"/>
  <c r="P1635" i="13"/>
  <c r="P1587" i="13"/>
  <c r="R1503" i="13"/>
  <c r="R920" i="13"/>
  <c r="R1946" i="13"/>
  <c r="R1898" i="13"/>
  <c r="R1850" i="13"/>
  <c r="R1802" i="13"/>
  <c r="R1754" i="13"/>
  <c r="R1706" i="13"/>
  <c r="R1658" i="13"/>
  <c r="R1610" i="13"/>
  <c r="Q1551" i="13"/>
  <c r="Q1339" i="13"/>
  <c r="R1223" i="13"/>
  <c r="R1035" i="13"/>
  <c r="Q1974" i="13"/>
  <c r="Q1926" i="13"/>
  <c r="Q1878" i="13"/>
  <c r="Q1830" i="13"/>
  <c r="Q1782" i="13"/>
  <c r="Q1734" i="13"/>
  <c r="Q1686" i="13"/>
  <c r="Q1638" i="13"/>
  <c r="Q1590" i="13"/>
  <c r="Q1510" i="13"/>
  <c r="P1954" i="13"/>
  <c r="P1906" i="13"/>
  <c r="P1858" i="13"/>
  <c r="P1810" i="13"/>
  <c r="P1762" i="13"/>
  <c r="P1714" i="13"/>
  <c r="P1666" i="13"/>
  <c r="P1618" i="13"/>
  <c r="R823" i="13"/>
  <c r="P1572" i="13"/>
  <c r="P1524" i="13"/>
  <c r="P1476" i="13"/>
  <c r="P1428" i="13"/>
  <c r="P1380" i="13"/>
  <c r="P1332" i="13"/>
  <c r="P1284" i="13"/>
  <c r="P1236" i="13"/>
  <c r="Q1185" i="13"/>
  <c r="R1176" i="13"/>
  <c r="Q507" i="13"/>
  <c r="R1562" i="13"/>
  <c r="R1514" i="13"/>
  <c r="R1466" i="13"/>
  <c r="R1418" i="13"/>
  <c r="R1370" i="13"/>
  <c r="R1322" i="13"/>
  <c r="R1274" i="13"/>
  <c r="R1226" i="13"/>
  <c r="Q1169" i="13"/>
  <c r="R1080" i="13"/>
  <c r="R984" i="13"/>
  <c r="R764" i="13"/>
  <c r="Q1446" i="13"/>
  <c r="Q1398" i="13"/>
  <c r="Q1350" i="13"/>
  <c r="Q1302" i="13"/>
  <c r="Q1254" i="13"/>
  <c r="Q1206" i="13"/>
  <c r="P1134" i="13"/>
  <c r="R1039" i="13"/>
  <c r="R943" i="13"/>
  <c r="P1542" i="13"/>
  <c r="P1494" i="13"/>
  <c r="P1446" i="13"/>
  <c r="P1398" i="13"/>
  <c r="P1350" i="13"/>
  <c r="P1302" i="13"/>
  <c r="P1254" i="13"/>
  <c r="P1206" i="13"/>
  <c r="R1541" i="13"/>
  <c r="R1493" i="13"/>
  <c r="R1445" i="13"/>
  <c r="R1397" i="13"/>
  <c r="R1349" i="13"/>
  <c r="R1301" i="13"/>
  <c r="R1253" i="13"/>
  <c r="R1205" i="13"/>
  <c r="Q1133" i="13"/>
  <c r="P1038" i="13"/>
  <c r="P942" i="13"/>
  <c r="Q1541" i="13"/>
  <c r="Q1493" i="13"/>
  <c r="Q1445" i="13"/>
  <c r="Q1397" i="13"/>
  <c r="Q1349" i="13"/>
  <c r="Q1301" i="13"/>
  <c r="Q1253" i="13"/>
  <c r="Q1205" i="13"/>
  <c r="R1132" i="13"/>
  <c r="R828" i="13"/>
  <c r="P1157" i="13"/>
  <c r="P1109" i="13"/>
  <c r="P1061" i="13"/>
  <c r="P1013" i="13"/>
  <c r="P965" i="13"/>
  <c r="P917" i="13"/>
  <c r="P869" i="13"/>
  <c r="P821" i="13"/>
  <c r="P773" i="13"/>
  <c r="Q703" i="13"/>
  <c r="Q559" i="13"/>
  <c r="Q415" i="13"/>
  <c r="Q1032" i="13"/>
  <c r="Q936" i="13"/>
  <c r="Q888" i="13"/>
  <c r="Q840" i="13"/>
  <c r="Q792" i="13"/>
  <c r="Q744" i="13"/>
  <c r="P1184" i="13"/>
  <c r="P1136" i="13"/>
  <c r="P1088" i="13"/>
  <c r="P1040" i="13"/>
  <c r="P992" i="13"/>
  <c r="P944" i="13"/>
  <c r="P896" i="13"/>
  <c r="P848" i="13"/>
  <c r="P800" i="13"/>
  <c r="P752" i="13"/>
  <c r="Q1167" i="13"/>
  <c r="Q1119" i="13"/>
  <c r="Q1071" i="13"/>
  <c r="Q1023" i="13"/>
  <c r="Q975" i="13"/>
  <c r="Q927" i="13"/>
  <c r="Q879" i="13"/>
  <c r="Q831" i="13"/>
  <c r="Q783" i="13"/>
  <c r="R1190" i="13"/>
  <c r="R1142" i="13"/>
  <c r="R1094" i="13"/>
  <c r="R1046" i="13"/>
  <c r="R998" i="13"/>
  <c r="R950" i="13"/>
  <c r="R902" i="13"/>
  <c r="R854" i="13"/>
  <c r="R806" i="13"/>
  <c r="R758" i="13"/>
  <c r="P660" i="13"/>
  <c r="P516" i="13"/>
  <c r="Q351" i="13"/>
  <c r="Q894" i="13"/>
  <c r="Q846" i="13"/>
  <c r="Q798" i="13"/>
  <c r="Q750" i="13"/>
  <c r="Q635" i="13"/>
  <c r="Q491" i="13"/>
  <c r="R691" i="13"/>
  <c r="R643" i="13"/>
  <c r="R595" i="13"/>
  <c r="R547" i="13"/>
  <c r="R499" i="13"/>
  <c r="R451" i="13"/>
  <c r="R403" i="13"/>
  <c r="P699" i="13"/>
  <c r="P651" i="13"/>
  <c r="P1628" i="13"/>
  <c r="R1264" i="13"/>
  <c r="Q1932" i="13"/>
  <c r="Q1884" i="13"/>
  <c r="Q1836" i="13"/>
  <c r="Q1788" i="13"/>
  <c r="Q1740" i="13"/>
  <c r="Q1692" i="13"/>
  <c r="Q1644" i="13"/>
  <c r="Q1596" i="13"/>
  <c r="Q1522" i="13"/>
  <c r="R1419" i="13"/>
  <c r="Q1304" i="13"/>
  <c r="Q965" i="13"/>
  <c r="Q1943" i="13"/>
  <c r="Q1895" i="13"/>
  <c r="Q1847" i="13"/>
  <c r="Q1799" i="13"/>
  <c r="Q1751" i="13"/>
  <c r="Q1703" i="13"/>
  <c r="Q1655" i="13"/>
  <c r="Q1607" i="13"/>
  <c r="Q1544" i="13"/>
  <c r="Q1331" i="13"/>
  <c r="R1215" i="13"/>
  <c r="R1019" i="13"/>
  <c r="R759" i="13"/>
  <c r="P1967" i="13"/>
  <c r="P1919" i="13"/>
  <c r="P1871" i="13"/>
  <c r="P1823" i="13"/>
  <c r="P1775" i="13"/>
  <c r="P1727" i="13"/>
  <c r="P1679" i="13"/>
  <c r="P1631" i="13"/>
  <c r="P1583" i="13"/>
  <c r="R1495" i="13"/>
  <c r="R1387" i="13"/>
  <c r="P894" i="13"/>
  <c r="R1942" i="13"/>
  <c r="R1894" i="13"/>
  <c r="R1846" i="13"/>
  <c r="R1798" i="13"/>
  <c r="R1750" i="13"/>
  <c r="R1702" i="13"/>
  <c r="R1654" i="13"/>
  <c r="R1606" i="13"/>
  <c r="Q1543" i="13"/>
  <c r="P1213" i="13"/>
  <c r="Q1970" i="13"/>
  <c r="Q1922" i="13"/>
  <c r="Q1874" i="13"/>
  <c r="Q1826" i="13"/>
  <c r="Q1778" i="13"/>
  <c r="Q1730" i="13"/>
  <c r="Q1682" i="13"/>
  <c r="Q1634" i="13"/>
  <c r="Q1586" i="13"/>
  <c r="Q1502" i="13"/>
  <c r="R1395" i="13"/>
  <c r="Q1145" i="13"/>
  <c r="R913" i="13"/>
  <c r="P1950" i="13"/>
  <c r="P1902" i="13"/>
  <c r="P1854" i="13"/>
  <c r="P1806" i="13"/>
  <c r="P1758" i="13"/>
  <c r="P1710" i="13"/>
  <c r="P1662" i="13"/>
  <c r="P1614" i="13"/>
  <c r="P1557" i="13"/>
  <c r="P1461" i="13"/>
  <c r="Q1347" i="13"/>
  <c r="R1231" i="13"/>
  <c r="R1051" i="13"/>
  <c r="P1568" i="13"/>
  <c r="P1520" i="13"/>
  <c r="P1472" i="13"/>
  <c r="P1424" i="13"/>
  <c r="P1376" i="13"/>
  <c r="P1328" i="13"/>
  <c r="P1280" i="13"/>
  <c r="P1232" i="13"/>
  <c r="R892" i="13"/>
  <c r="P1563" i="13"/>
  <c r="P1515" i="13"/>
  <c r="P1467" i="13"/>
  <c r="P1419" i="13"/>
  <c r="P1371" i="13"/>
  <c r="P1323" i="13"/>
  <c r="P1275" i="13"/>
  <c r="P1227" i="13"/>
  <c r="Q1081" i="13"/>
  <c r="Q985" i="13"/>
  <c r="R880" i="13"/>
  <c r="R1558" i="13"/>
  <c r="R1510" i="13"/>
  <c r="R1462" i="13"/>
  <c r="R1414" i="13"/>
  <c r="R1366" i="13"/>
  <c r="R1318" i="13"/>
  <c r="R1270" i="13"/>
  <c r="R1222" i="13"/>
  <c r="P1162" i="13"/>
  <c r="R1072" i="13"/>
  <c r="R976" i="13"/>
  <c r="P754" i="13"/>
  <c r="Q447" i="13"/>
  <c r="Q1442" i="13"/>
  <c r="Q1394" i="13"/>
  <c r="Q1346" i="13"/>
  <c r="Q1298" i="13"/>
  <c r="Q1250" i="13"/>
  <c r="Q1202" i="13"/>
  <c r="R1127" i="13"/>
  <c r="R1031" i="13"/>
  <c r="R935" i="13"/>
  <c r="P1538" i="13"/>
  <c r="P1490" i="13"/>
  <c r="P1442" i="13"/>
  <c r="P1394" i="13"/>
  <c r="P1346" i="13"/>
  <c r="P1298" i="13"/>
  <c r="P1250" i="13"/>
  <c r="P1202" i="13"/>
  <c r="Q1126" i="13"/>
  <c r="Q1030" i="13"/>
  <c r="Q934" i="13"/>
  <c r="R820" i="13"/>
  <c r="R1842" i="13"/>
  <c r="R1794" i="13"/>
  <c r="R1746" i="13"/>
  <c r="R1698" i="13"/>
  <c r="R1650" i="13"/>
  <c r="R1602" i="13"/>
  <c r="Q1535" i="13"/>
  <c r="Q1435" i="13"/>
  <c r="R1319" i="13"/>
  <c r="Q1966" i="13"/>
  <c r="Q1918" i="13"/>
  <c r="Q1870" i="13"/>
  <c r="Q1822" i="13"/>
  <c r="Q1774" i="13"/>
  <c r="Q1726" i="13"/>
  <c r="Q1678" i="13"/>
  <c r="Q1630" i="13"/>
  <c r="Q1582" i="13"/>
  <c r="Q1494" i="13"/>
  <c r="P1946" i="13"/>
  <c r="P1898" i="13"/>
  <c r="P1850" i="13"/>
  <c r="P1802" i="13"/>
  <c r="P1754" i="13"/>
  <c r="P1706" i="13"/>
  <c r="P1658" i="13"/>
  <c r="P1610" i="13"/>
  <c r="R776" i="13"/>
  <c r="P1516" i="13"/>
  <c r="S1516" i="13" s="1"/>
  <c r="P1420" i="13"/>
  <c r="P1372" i="13"/>
  <c r="P1324" i="13"/>
  <c r="P1276" i="13"/>
  <c r="P1228" i="13"/>
  <c r="R1171" i="13"/>
  <c r="Q1082" i="13"/>
  <c r="Q986" i="13"/>
  <c r="R767" i="13"/>
  <c r="P1559" i="13"/>
  <c r="P1511" i="13"/>
  <c r="P1463" i="13"/>
  <c r="P1415" i="13"/>
  <c r="P1367" i="13"/>
  <c r="P1319" i="13"/>
  <c r="P1271" i="13"/>
  <c r="P1223" i="13"/>
  <c r="Q1073" i="13"/>
  <c r="Q977" i="13"/>
  <c r="R755" i="13"/>
  <c r="R1554" i="13"/>
  <c r="R1506" i="13"/>
  <c r="R1458" i="13"/>
  <c r="R1410" i="13"/>
  <c r="R1362" i="13"/>
  <c r="R1314" i="13"/>
  <c r="R1266" i="13"/>
  <c r="R1218" i="13"/>
  <c r="R1155" i="13"/>
  <c r="R1064" i="13"/>
  <c r="R968" i="13"/>
  <c r="R860" i="13"/>
  <c r="Q1438" i="13"/>
  <c r="Q1390" i="13"/>
  <c r="Q1342" i="13"/>
  <c r="Q1294" i="13"/>
  <c r="Q1246" i="13"/>
  <c r="Q1198" i="13"/>
  <c r="R1119" i="13"/>
  <c r="R1023" i="13"/>
  <c r="R811" i="13"/>
  <c r="P1534" i="13"/>
  <c r="P1486" i="13"/>
  <c r="P1438" i="13"/>
  <c r="P1390" i="13"/>
  <c r="P1342" i="13"/>
  <c r="P1294" i="13"/>
  <c r="P1246" i="13"/>
  <c r="P1198" i="13"/>
  <c r="R1533" i="13"/>
  <c r="R1485" i="13"/>
  <c r="R1437" i="13"/>
  <c r="R1389" i="13"/>
  <c r="R1341" i="13"/>
  <c r="R1293" i="13"/>
  <c r="R1245" i="13"/>
  <c r="R1197" i="13"/>
  <c r="R809" i="13"/>
  <c r="Q1533" i="13"/>
  <c r="Q1485" i="13"/>
  <c r="Q1437" i="13"/>
  <c r="Q1389" i="13"/>
  <c r="Q1341" i="13"/>
  <c r="Q1293" i="13"/>
  <c r="Q1245" i="13"/>
  <c r="Q1197" i="13"/>
  <c r="R924" i="13"/>
  <c r="Q809" i="13"/>
  <c r="P1149" i="13"/>
  <c r="P1101" i="13"/>
  <c r="P1053" i="13"/>
  <c r="P1005" i="13"/>
  <c r="P957" i="13"/>
  <c r="P909" i="13"/>
  <c r="P861" i="13"/>
  <c r="P813" i="13"/>
  <c r="P765" i="13"/>
  <c r="Q679" i="13"/>
  <c r="Q535" i="13"/>
  <c r="Q1120" i="13"/>
  <c r="Q1072" i="13"/>
  <c r="Q1024" i="13"/>
  <c r="Q976" i="13"/>
  <c r="Q928" i="13"/>
  <c r="Q880" i="13"/>
  <c r="Q832" i="13"/>
  <c r="Q784" i="13"/>
  <c r="Q736" i="13"/>
  <c r="P1176" i="13"/>
  <c r="P1128" i="13"/>
  <c r="P1080" i="13"/>
  <c r="P1032" i="13"/>
  <c r="P984" i="13"/>
  <c r="P936" i="13"/>
  <c r="P888" i="13"/>
  <c r="P840" i="13"/>
  <c r="P792" i="13"/>
  <c r="P744" i="13"/>
  <c r="Q1159" i="13"/>
  <c r="Q1111" i="13"/>
  <c r="Q1063" i="13"/>
  <c r="Q1015" i="13"/>
  <c r="Q967" i="13"/>
  <c r="Q919" i="13"/>
  <c r="Q871" i="13"/>
  <c r="Q823" i="13"/>
  <c r="Q775" i="13"/>
  <c r="P1171" i="13"/>
  <c r="P1123" i="13"/>
  <c r="P1075" i="13"/>
  <c r="P1027" i="13"/>
  <c r="P979" i="13"/>
  <c r="P931" i="13"/>
  <c r="P883" i="13"/>
  <c r="P835" i="13"/>
  <c r="P787" i="13"/>
  <c r="P739" i="13"/>
  <c r="R1182" i="13"/>
  <c r="R1134" i="13"/>
  <c r="R1086" i="13"/>
  <c r="R1038" i="13"/>
  <c r="R990" i="13"/>
  <c r="R942" i="13"/>
  <c r="R894" i="13"/>
  <c r="R846" i="13"/>
  <c r="R798" i="13"/>
  <c r="R750" i="13"/>
  <c r="Q886" i="13"/>
  <c r="Q838" i="13"/>
  <c r="Q790" i="13"/>
  <c r="Q742" i="13"/>
  <c r="R731" i="13"/>
  <c r="R683" i="13"/>
  <c r="R635" i="13"/>
  <c r="R587" i="13"/>
  <c r="R539" i="13"/>
  <c r="R491" i="13"/>
  <c r="R443" i="13"/>
  <c r="R395" i="13"/>
  <c r="P691" i="13"/>
  <c r="P595" i="13"/>
  <c r="Q1195" i="13"/>
  <c r="Q1962" i="13"/>
  <c r="Q1914" i="13"/>
  <c r="Q1866" i="13"/>
  <c r="Q1818" i="13"/>
  <c r="Q1770" i="13"/>
  <c r="Q1722" i="13"/>
  <c r="Q1674" i="13"/>
  <c r="Q1626" i="13"/>
  <c r="Q1578" i="13"/>
  <c r="Q1486" i="13"/>
  <c r="R871" i="13"/>
  <c r="P1942" i="13"/>
  <c r="P1894" i="13"/>
  <c r="P1846" i="13"/>
  <c r="P1798" i="13"/>
  <c r="P1750" i="13"/>
  <c r="P1702" i="13"/>
  <c r="P1654" i="13"/>
  <c r="P1606" i="13"/>
  <c r="P750" i="13"/>
  <c r="P1560" i="13"/>
  <c r="P1512" i="13"/>
  <c r="P1464" i="13"/>
  <c r="P1416" i="13"/>
  <c r="P1368" i="13"/>
  <c r="P1320" i="13"/>
  <c r="P1272" i="13"/>
  <c r="P1224" i="13"/>
  <c r="R1164" i="13"/>
  <c r="Q1074" i="13"/>
  <c r="Q978" i="13"/>
  <c r="P1555" i="13"/>
  <c r="P1507" i="13"/>
  <c r="P1459" i="13"/>
  <c r="P1411" i="13"/>
  <c r="P1363" i="13"/>
  <c r="P1315" i="13"/>
  <c r="P1267" i="13"/>
  <c r="P1219" i="13"/>
  <c r="Q1156" i="13"/>
  <c r="Q1065" i="13"/>
  <c r="Q969" i="13"/>
  <c r="R1550" i="13"/>
  <c r="R1502" i="13"/>
  <c r="R1454" i="13"/>
  <c r="R1406" i="13"/>
  <c r="R1358" i="13"/>
  <c r="R1310" i="13"/>
  <c r="R1262" i="13"/>
  <c r="R1214" i="13"/>
  <c r="R1148" i="13"/>
  <c r="R1056" i="13"/>
  <c r="R960" i="13"/>
  <c r="Q1434" i="13"/>
  <c r="Q1386" i="13"/>
  <c r="Q1338" i="13"/>
  <c r="Q1290" i="13"/>
  <c r="Q1242" i="13"/>
  <c r="Q1194" i="13"/>
  <c r="R1111" i="13"/>
  <c r="R1015" i="13"/>
  <c r="P1530" i="13"/>
  <c r="P1482" i="13"/>
  <c r="P1434" i="13"/>
  <c r="P1386" i="13"/>
  <c r="P1338" i="13"/>
  <c r="P1290" i="13"/>
  <c r="P1242" i="13"/>
  <c r="P1194" i="13"/>
  <c r="R916" i="13"/>
  <c r="Q801" i="13"/>
  <c r="R1529" i="13"/>
  <c r="R1481" i="13"/>
  <c r="R1433" i="13"/>
  <c r="R1385" i="13"/>
  <c r="R1337" i="13"/>
  <c r="R1289" i="13"/>
  <c r="R1241" i="13"/>
  <c r="R1193" i="13"/>
  <c r="R915" i="13"/>
  <c r="R800" i="13"/>
  <c r="Q1529" i="13"/>
  <c r="Q1481" i="13"/>
  <c r="Q1433" i="13"/>
  <c r="Q1385" i="13"/>
  <c r="Q1337" i="13"/>
  <c r="Q1289" i="13"/>
  <c r="Q1241" i="13"/>
  <c r="Q1193" i="13"/>
  <c r="R799" i="13"/>
  <c r="P1145" i="13"/>
  <c r="P1097" i="13"/>
  <c r="P1049" i="13"/>
  <c r="P1001" i="13"/>
  <c r="P953" i="13"/>
  <c r="P905" i="13"/>
  <c r="P857" i="13"/>
  <c r="P809" i="13"/>
  <c r="P761" i="13"/>
  <c r="Q667" i="13"/>
  <c r="Q523" i="13"/>
  <c r="Q1116" i="13"/>
  <c r="Q1068" i="13"/>
  <c r="Q1020" i="13"/>
  <c r="Q972" i="13"/>
  <c r="Q924" i="13"/>
  <c r="Q876" i="13"/>
  <c r="Q828" i="13"/>
  <c r="Q780" i="13"/>
  <c r="P1172" i="13"/>
  <c r="P1124" i="13"/>
  <c r="P1076" i="13"/>
  <c r="P1028" i="13"/>
  <c r="P980" i="13"/>
  <c r="P932" i="13"/>
  <c r="P884" i="13"/>
  <c r="P836" i="13"/>
  <c r="P788" i="13"/>
  <c r="P740" i="13"/>
  <c r="Q1155" i="13"/>
  <c r="Q1107" i="13"/>
  <c r="Q1059" i="13"/>
  <c r="Q1011" i="13"/>
  <c r="Q963" i="13"/>
  <c r="Q915" i="13"/>
  <c r="Q867" i="13"/>
  <c r="Q819" i="13"/>
  <c r="Q771" i="13"/>
  <c r="P1167" i="13"/>
  <c r="P1119" i="13"/>
  <c r="P1071" i="13"/>
  <c r="P1023" i="13"/>
  <c r="P975" i="13"/>
  <c r="P927" i="13"/>
  <c r="P879" i="13"/>
  <c r="P831" i="13"/>
  <c r="P783" i="13"/>
  <c r="R1178" i="13"/>
  <c r="R1130" i="13"/>
  <c r="R1082" i="13"/>
  <c r="R1034" i="13"/>
  <c r="R986" i="13"/>
  <c r="R938" i="13"/>
  <c r="R890" i="13"/>
  <c r="R842" i="13"/>
  <c r="R794" i="13"/>
  <c r="R746" i="13"/>
  <c r="Q930" i="13"/>
  <c r="Q882" i="13"/>
  <c r="Q834" i="13"/>
  <c r="Q786" i="13"/>
  <c r="Q738" i="13"/>
  <c r="Q599" i="13"/>
  <c r="Q455" i="13"/>
  <c r="R727" i="13"/>
  <c r="R679" i="13"/>
  <c r="R631" i="13"/>
  <c r="R583" i="13"/>
  <c r="R535" i="13"/>
  <c r="R487" i="13"/>
  <c r="R439" i="13"/>
  <c r="P735" i="13"/>
  <c r="P687" i="13"/>
  <c r="P639" i="13"/>
  <c r="Q1958" i="13"/>
  <c r="Q1910" i="13"/>
  <c r="Q1862" i="13"/>
  <c r="Q1814" i="13"/>
  <c r="Q1766" i="13"/>
  <c r="Q1718" i="13"/>
  <c r="Q1670" i="13"/>
  <c r="Q1622" i="13"/>
  <c r="Q1574" i="13"/>
  <c r="Q1478" i="13"/>
  <c r="Q1367" i="13"/>
  <c r="R1251" i="13"/>
  <c r="R1091" i="13"/>
  <c r="P1938" i="13"/>
  <c r="P1890" i="13"/>
  <c r="P1842" i="13"/>
  <c r="P1794" i="13"/>
  <c r="P1746" i="13"/>
  <c r="P1698" i="13"/>
  <c r="P1650" i="13"/>
  <c r="P1602" i="13"/>
  <c r="Q1203" i="13"/>
  <c r="P1508" i="13"/>
  <c r="P1412" i="13"/>
  <c r="P1364" i="13"/>
  <c r="P1316" i="13"/>
  <c r="P1268" i="13"/>
  <c r="P1220" i="13"/>
  <c r="R863" i="13"/>
  <c r="R748" i="13"/>
  <c r="P1551" i="13"/>
  <c r="P1503" i="13"/>
  <c r="P1455" i="13"/>
  <c r="P1407" i="13"/>
  <c r="P1359" i="13"/>
  <c r="P1311" i="13"/>
  <c r="P1263" i="13"/>
  <c r="P1215" i="13"/>
  <c r="Q1149" i="13"/>
  <c r="Q1057" i="13"/>
  <c r="Q961" i="13"/>
  <c r="R851" i="13"/>
  <c r="R736" i="13"/>
  <c r="R1546" i="13"/>
  <c r="R1498" i="13"/>
  <c r="R1450" i="13"/>
  <c r="R1402" i="13"/>
  <c r="R1354" i="13"/>
  <c r="R1306" i="13"/>
  <c r="R1258" i="13"/>
  <c r="R1210" i="13"/>
  <c r="R1048" i="13"/>
  <c r="R952" i="13"/>
  <c r="Q1430" i="13"/>
  <c r="Q1382" i="13"/>
  <c r="Q1334" i="13"/>
  <c r="Q1286" i="13"/>
  <c r="Q1238" i="13"/>
  <c r="Q1189" i="13"/>
  <c r="R1103" i="13"/>
  <c r="R1007" i="13"/>
  <c r="R907" i="13"/>
  <c r="R792" i="13"/>
  <c r="P1574" i="13"/>
  <c r="P1526" i="13"/>
  <c r="P1478" i="13"/>
  <c r="P1430" i="13"/>
  <c r="P1382" i="13"/>
  <c r="P1334" i="13"/>
  <c r="P1286" i="13"/>
  <c r="P1238" i="13"/>
  <c r="R1188" i="13"/>
  <c r="R791" i="13"/>
  <c r="R1573" i="13"/>
  <c r="R1525" i="13"/>
  <c r="R1477" i="13"/>
  <c r="R1429" i="13"/>
  <c r="R1381" i="13"/>
  <c r="R1333" i="13"/>
  <c r="R1285" i="13"/>
  <c r="R1237" i="13"/>
  <c r="Q1188" i="13"/>
  <c r="R905" i="13"/>
  <c r="Q1573" i="13"/>
  <c r="Q1525" i="13"/>
  <c r="Q1477" i="13"/>
  <c r="Q1429" i="13"/>
  <c r="Q1381" i="13"/>
  <c r="Q1333" i="13"/>
  <c r="Q1285" i="13"/>
  <c r="Q1237" i="13"/>
  <c r="R1187" i="13"/>
  <c r="Q905" i="13"/>
  <c r="P1189" i="13"/>
  <c r="P1141" i="13"/>
  <c r="P1093" i="13"/>
  <c r="P1045" i="13"/>
  <c r="P997" i="13"/>
  <c r="P949" i="13"/>
  <c r="P901" i="13"/>
  <c r="P853" i="13"/>
  <c r="P805" i="13"/>
  <c r="P757" i="13"/>
  <c r="Q655" i="13"/>
  <c r="Q1112" i="13"/>
  <c r="Q1064" i="13"/>
  <c r="Q1016" i="13"/>
  <c r="Q968" i="13"/>
  <c r="Q920" i="13"/>
  <c r="Q872" i="13"/>
  <c r="Q824" i="13"/>
  <c r="Q776" i="13"/>
  <c r="P1168" i="13"/>
  <c r="P1120" i="13"/>
  <c r="P1072" i="13"/>
  <c r="P1024" i="13"/>
  <c r="P976" i="13"/>
  <c r="P928" i="13"/>
  <c r="P880" i="13"/>
  <c r="P832" i="13"/>
  <c r="P784" i="13"/>
  <c r="P736" i="13"/>
  <c r="Q1151" i="13"/>
  <c r="Q1103" i="13"/>
  <c r="Q1055" i="13"/>
  <c r="Q1007" i="13"/>
  <c r="Q959" i="13"/>
  <c r="Q911" i="13"/>
  <c r="Q863" i="13"/>
  <c r="Q815" i="13"/>
  <c r="Q767" i="13"/>
  <c r="P1163" i="13"/>
  <c r="P1115" i="13"/>
  <c r="P1067" i="13"/>
  <c r="P1019" i="13"/>
  <c r="P971" i="13"/>
  <c r="P923" i="13"/>
  <c r="P875" i="13"/>
  <c r="P827" i="13"/>
  <c r="P779" i="13"/>
  <c r="R1174" i="13"/>
  <c r="R1078" i="13"/>
  <c r="R982" i="13"/>
  <c r="R886" i="13"/>
  <c r="R838" i="13"/>
  <c r="R790" i="13"/>
  <c r="R742" i="13"/>
  <c r="P612" i="13"/>
  <c r="P468" i="13"/>
  <c r="Q255" i="13"/>
  <c r="Q926" i="13"/>
  <c r="Q878" i="13"/>
  <c r="Q830" i="13"/>
  <c r="Q782" i="13"/>
  <c r="Q731" i="13"/>
  <c r="Q587" i="13"/>
  <c r="Q443" i="13"/>
  <c r="R723" i="13"/>
  <c r="R675" i="13"/>
  <c r="R627" i="13"/>
  <c r="R579" i="13"/>
  <c r="R531" i="13"/>
  <c r="R483" i="13"/>
  <c r="R435" i="13"/>
  <c r="P731" i="13"/>
  <c r="P683" i="13"/>
  <c r="P635" i="13"/>
  <c r="P587" i="13"/>
  <c r="Q1164" i="13"/>
  <c r="R939" i="13"/>
  <c r="Q1954" i="13"/>
  <c r="Q1906" i="13"/>
  <c r="Q1858" i="13"/>
  <c r="Q1810" i="13"/>
  <c r="Q1762" i="13"/>
  <c r="Q1714" i="13"/>
  <c r="Q1666" i="13"/>
  <c r="Q1618" i="13"/>
  <c r="Q1566" i="13"/>
  <c r="Q1470" i="13"/>
  <c r="R824" i="13"/>
  <c r="P1982" i="13"/>
  <c r="P1934" i="13"/>
  <c r="P1886" i="13"/>
  <c r="P1838" i="13"/>
  <c r="P1790" i="13"/>
  <c r="P1742" i="13"/>
  <c r="P1694" i="13"/>
  <c r="P1646" i="13"/>
  <c r="P1598" i="13"/>
  <c r="R1423" i="13"/>
  <c r="P1552" i="13"/>
  <c r="P1504" i="13"/>
  <c r="P1456" i="13"/>
  <c r="P1408" i="13"/>
  <c r="P1360" i="13"/>
  <c r="P1312" i="13"/>
  <c r="P1264" i="13"/>
  <c r="P1216" i="13"/>
  <c r="P1547" i="13"/>
  <c r="P1499" i="13"/>
  <c r="P1451" i="13"/>
  <c r="P1403" i="13"/>
  <c r="P1355" i="13"/>
  <c r="P1307" i="13"/>
  <c r="P1259" i="13"/>
  <c r="P1211" i="13"/>
  <c r="P1142" i="13"/>
  <c r="Q1049" i="13"/>
  <c r="Q953" i="13"/>
  <c r="R1542" i="13"/>
  <c r="R1494" i="13"/>
  <c r="R1446" i="13"/>
  <c r="R1398" i="13"/>
  <c r="R1350" i="13"/>
  <c r="R1302" i="13"/>
  <c r="R1254" i="13"/>
  <c r="R1206" i="13"/>
  <c r="R1040" i="13"/>
  <c r="R944" i="13"/>
  <c r="R831" i="13"/>
  <c r="Q1426" i="13"/>
  <c r="Q1378" i="13"/>
  <c r="Q1330" i="13"/>
  <c r="Q1282" i="13"/>
  <c r="Q1234" i="13"/>
  <c r="P1182" i="13"/>
  <c r="R1095" i="13"/>
  <c r="R999" i="13"/>
  <c r="P1570" i="13"/>
  <c r="P1522" i="13"/>
  <c r="P1474" i="13"/>
  <c r="P1426" i="13"/>
  <c r="P1378" i="13"/>
  <c r="P1330" i="13"/>
  <c r="P1282" i="13"/>
  <c r="P1234" i="13"/>
  <c r="Q897" i="13"/>
  <c r="R1569" i="13"/>
  <c r="R1521" i="13"/>
  <c r="R1473" i="13"/>
  <c r="R1425" i="13"/>
  <c r="R1377" i="13"/>
  <c r="R1329" i="13"/>
  <c r="R1281" i="13"/>
  <c r="R1233" i="13"/>
  <c r="Q1181" i="13"/>
  <c r="P1094" i="13"/>
  <c r="P998" i="13"/>
  <c r="R896" i="13"/>
  <c r="Q1569" i="13"/>
  <c r="Q1521" i="13"/>
  <c r="Q1473" i="13"/>
  <c r="Q1425" i="13"/>
  <c r="Q1377" i="13"/>
  <c r="Q1329" i="13"/>
  <c r="Q1281" i="13"/>
  <c r="Q1233" i="13"/>
  <c r="R1180" i="13"/>
  <c r="R895" i="13"/>
  <c r="R780" i="13"/>
  <c r="P1185" i="13"/>
  <c r="P1137" i="13"/>
  <c r="P1089" i="13"/>
  <c r="P1041" i="13"/>
  <c r="P993" i="13"/>
  <c r="P945" i="13"/>
  <c r="P897" i="13"/>
  <c r="P849" i="13"/>
  <c r="P801" i="13"/>
  <c r="Q499" i="13"/>
  <c r="Q1108" i="13"/>
  <c r="Q1060" i="13"/>
  <c r="Q1012" i="13"/>
  <c r="Q964" i="13"/>
  <c r="Q916" i="13"/>
  <c r="Q868" i="13"/>
  <c r="Q772" i="13"/>
  <c r="P1164" i="13"/>
  <c r="P1116" i="13"/>
  <c r="P1068" i="13"/>
  <c r="P1020" i="13"/>
  <c r="P972" i="13"/>
  <c r="P924" i="13"/>
  <c r="P876" i="13"/>
  <c r="P828" i="13"/>
  <c r="P780" i="13"/>
  <c r="Q1147" i="13"/>
  <c r="Q1099" i="13"/>
  <c r="Q1051" i="13"/>
  <c r="Q1003" i="13"/>
  <c r="Q955" i="13"/>
  <c r="Q907" i="13"/>
  <c r="Q859" i="13"/>
  <c r="Q811" i="13"/>
  <c r="Q763" i="13"/>
  <c r="P1159" i="13"/>
  <c r="P1111" i="13"/>
  <c r="P1063" i="13"/>
  <c r="P1015" i="13"/>
  <c r="P967" i="13"/>
  <c r="P919" i="13"/>
  <c r="P871" i="13"/>
  <c r="P823" i="13"/>
  <c r="P775" i="13"/>
  <c r="R1170" i="13"/>
  <c r="R1122" i="13"/>
  <c r="R1074" i="13"/>
  <c r="R1026" i="13"/>
  <c r="R978" i="13"/>
  <c r="R930" i="13"/>
  <c r="R882" i="13"/>
  <c r="R834" i="13"/>
  <c r="R786" i="13"/>
  <c r="R738" i="13"/>
  <c r="Q719" i="13"/>
  <c r="Q575" i="13"/>
  <c r="Q431" i="13"/>
  <c r="R671" i="13"/>
  <c r="R623" i="13"/>
  <c r="R527" i="13"/>
  <c r="R479" i="13"/>
  <c r="P727" i="13"/>
  <c r="P679" i="13"/>
  <c r="P631" i="13"/>
  <c r="P583" i="13"/>
  <c r="P535" i="13"/>
  <c r="P487" i="13"/>
  <c r="P439" i="13"/>
  <c r="Q694" i="13"/>
  <c r="Q646" i="13"/>
  <c r="Q598" i="13"/>
  <c r="Q550" i="13"/>
  <c r="Q502" i="13"/>
  <c r="Q454" i="13"/>
  <c r="Q406" i="13"/>
  <c r="R323" i="13"/>
  <c r="R1145" i="13"/>
  <c r="Q1950" i="13"/>
  <c r="Q1902" i="13"/>
  <c r="Q1854" i="13"/>
  <c r="Q1806" i="13"/>
  <c r="Q1758" i="13"/>
  <c r="Q1710" i="13"/>
  <c r="Q1662" i="13"/>
  <c r="Q1614" i="13"/>
  <c r="Q1558" i="13"/>
  <c r="Q1462" i="13"/>
  <c r="R1347" i="13"/>
  <c r="P798" i="13"/>
  <c r="P1978" i="13"/>
  <c r="P1930" i="13"/>
  <c r="P1882" i="13"/>
  <c r="P1834" i="13"/>
  <c r="P1786" i="13"/>
  <c r="P1738" i="13"/>
  <c r="P1690" i="13"/>
  <c r="P1642" i="13"/>
  <c r="P1594" i="13"/>
  <c r="Q1299" i="13"/>
  <c r="R955" i="13"/>
  <c r="P1500" i="13"/>
  <c r="P1452" i="13"/>
  <c r="P1404" i="13"/>
  <c r="P1356" i="13"/>
  <c r="P1308" i="13"/>
  <c r="P1260" i="13"/>
  <c r="R844" i="13"/>
  <c r="P1543" i="13"/>
  <c r="P1495" i="13"/>
  <c r="P1447" i="13"/>
  <c r="P1399" i="13"/>
  <c r="P1351" i="13"/>
  <c r="P1303" i="13"/>
  <c r="P1255" i="13"/>
  <c r="P1207" i="13"/>
  <c r="R1135" i="13"/>
  <c r="Q1041" i="13"/>
  <c r="Q945" i="13"/>
  <c r="R832" i="13"/>
  <c r="R1538" i="13"/>
  <c r="R1490" i="13"/>
  <c r="R1442" i="13"/>
  <c r="R1346" i="13"/>
  <c r="R1298" i="13"/>
  <c r="R1250" i="13"/>
  <c r="R1202" i="13"/>
  <c r="Q1128" i="13"/>
  <c r="R1032" i="13"/>
  <c r="R936" i="13"/>
  <c r="Q1422" i="13"/>
  <c r="Q1374" i="13"/>
  <c r="Q1326" i="13"/>
  <c r="Q1278" i="13"/>
  <c r="Q1230" i="13"/>
  <c r="R1175" i="13"/>
  <c r="R1087" i="13"/>
  <c r="R991" i="13"/>
  <c r="R888" i="13"/>
  <c r="P1566" i="13"/>
  <c r="P1518" i="13"/>
  <c r="P1470" i="13"/>
  <c r="P1422" i="13"/>
  <c r="P1374" i="13"/>
  <c r="P1326" i="13"/>
  <c r="P1278" i="13"/>
  <c r="P1230" i="13"/>
  <c r="R887" i="13"/>
  <c r="R772" i="13"/>
  <c r="R1565" i="13"/>
  <c r="R1517" i="13"/>
  <c r="R1469" i="13"/>
  <c r="R1421" i="13"/>
  <c r="R1373" i="13"/>
  <c r="R1325" i="13"/>
  <c r="R1277" i="13"/>
  <c r="R1229" i="13"/>
  <c r="P1086" i="13"/>
  <c r="P990" i="13"/>
  <c r="R771" i="13"/>
  <c r="Q1565" i="13"/>
  <c r="Q1517" i="13"/>
  <c r="Q1469" i="13"/>
  <c r="Q1421" i="13"/>
  <c r="Q1373" i="13"/>
  <c r="Q1325" i="13"/>
  <c r="Q1277" i="13"/>
  <c r="Q1229" i="13"/>
  <c r="Q495" i="13"/>
  <c r="P1181" i="13"/>
  <c r="P1133" i="13"/>
  <c r="P1085" i="13"/>
  <c r="P1037" i="13"/>
  <c r="P989" i="13"/>
  <c r="P941" i="13"/>
  <c r="P893" i="13"/>
  <c r="P845" i="13"/>
  <c r="P797" i="13"/>
  <c r="P749" i="13"/>
  <c r="Q631" i="13"/>
  <c r="Q487" i="13"/>
  <c r="Q1104" i="13"/>
  <c r="Q1056" i="13"/>
  <c r="Q1008" i="13"/>
  <c r="Q960" i="13"/>
  <c r="Q912" i="13"/>
  <c r="Q864" i="13"/>
  <c r="Q816" i="13"/>
  <c r="Q768" i="13"/>
  <c r="P1160" i="13"/>
  <c r="P1112" i="13"/>
  <c r="P1064" i="13"/>
  <c r="P1016" i="13"/>
  <c r="P968" i="13"/>
  <c r="P920" i="13"/>
  <c r="P872" i="13"/>
  <c r="P824" i="13"/>
  <c r="P776" i="13"/>
  <c r="Q1191" i="13"/>
  <c r="Q1143" i="13"/>
  <c r="Q1095" i="13"/>
  <c r="Q1047" i="13"/>
  <c r="Q999" i="13"/>
  <c r="Q951" i="13"/>
  <c r="Q903" i="13"/>
  <c r="Q855" i="13"/>
  <c r="Q807" i="13"/>
  <c r="Q759" i="13"/>
  <c r="P1155" i="13"/>
  <c r="P1107" i="13"/>
  <c r="P1059" i="13"/>
  <c r="P1011" i="13"/>
  <c r="P963" i="13"/>
  <c r="P915" i="13"/>
  <c r="P867" i="13"/>
  <c r="P819" i="13"/>
  <c r="P771" i="13"/>
  <c r="R1166" i="13"/>
  <c r="R1118" i="13"/>
  <c r="R1070" i="13"/>
  <c r="R1022" i="13"/>
  <c r="R974" i="13"/>
  <c r="R926" i="13"/>
  <c r="R878" i="13"/>
  <c r="R830" i="13"/>
  <c r="R782" i="13"/>
  <c r="Q918" i="13"/>
  <c r="Q870" i="13"/>
  <c r="Q822" i="13"/>
  <c r="Q774" i="13"/>
  <c r="Q707" i="13"/>
  <c r="Q563" i="13"/>
  <c r="Q419" i="13"/>
  <c r="R715" i="13"/>
  <c r="R667" i="13"/>
  <c r="R619" i="13"/>
  <c r="R571" i="13"/>
  <c r="R523" i="13"/>
  <c r="R475" i="13"/>
  <c r="R427" i="13"/>
  <c r="P723" i="13"/>
  <c r="P675" i="13"/>
  <c r="Q1946" i="13"/>
  <c r="Q1898" i="13"/>
  <c r="Q1850" i="13"/>
  <c r="Q1802" i="13"/>
  <c r="Q1754" i="13"/>
  <c r="Q1706" i="13"/>
  <c r="Q1658" i="13"/>
  <c r="Q1610" i="13"/>
  <c r="Q1223" i="13"/>
  <c r="P1974" i="13"/>
  <c r="P1926" i="13"/>
  <c r="P1878" i="13"/>
  <c r="P1830" i="13"/>
  <c r="P1782" i="13"/>
  <c r="P1734" i="13"/>
  <c r="P1686" i="13"/>
  <c r="P1638" i="13"/>
  <c r="P1590" i="13"/>
  <c r="P1544" i="13"/>
  <c r="P1496" i="13"/>
  <c r="P1448" i="13"/>
  <c r="P1400" i="13"/>
  <c r="P1352" i="13"/>
  <c r="P1304" i="13"/>
  <c r="P1256" i="13"/>
  <c r="P1208" i="13"/>
  <c r="Q1137" i="13"/>
  <c r="P1539" i="13"/>
  <c r="P1491" i="13"/>
  <c r="P1443" i="13"/>
  <c r="P1395" i="13"/>
  <c r="P1347" i="13"/>
  <c r="P1299" i="13"/>
  <c r="P1251" i="13"/>
  <c r="P1203" i="13"/>
  <c r="R1128" i="13"/>
  <c r="Q1033" i="13"/>
  <c r="Q937" i="13"/>
  <c r="Q651" i="13"/>
  <c r="R1534" i="13"/>
  <c r="R1486" i="13"/>
  <c r="R1438" i="13"/>
  <c r="R1390" i="13"/>
  <c r="R1342" i="13"/>
  <c r="R1294" i="13"/>
  <c r="R1246" i="13"/>
  <c r="R1198" i="13"/>
  <c r="R1120" i="13"/>
  <c r="R1024" i="13"/>
  <c r="R927" i="13"/>
  <c r="R812" i="13"/>
  <c r="Q1418" i="13"/>
  <c r="Q1370" i="13"/>
  <c r="Q1322" i="13"/>
  <c r="Q1274" i="13"/>
  <c r="Q1226" i="13"/>
  <c r="Q1168" i="13"/>
  <c r="R1561" i="13"/>
  <c r="R1513" i="13"/>
  <c r="R1465" i="13"/>
  <c r="R1417" i="13"/>
  <c r="R1369" i="13"/>
  <c r="R1321" i="13"/>
  <c r="R1273" i="13"/>
  <c r="R1225" i="13"/>
  <c r="R1167" i="13"/>
  <c r="R761" i="13"/>
  <c r="Q1561" i="13"/>
  <c r="Q1513" i="13"/>
  <c r="Q1465" i="13"/>
  <c r="Q1417" i="13"/>
  <c r="Q1369" i="13"/>
  <c r="Q1321" i="13"/>
  <c r="Q1273" i="13"/>
  <c r="Q1225" i="13"/>
  <c r="R876" i="13"/>
  <c r="Q761" i="13"/>
  <c r="P1129" i="13"/>
  <c r="P1081" i="13"/>
  <c r="P1033" i="13"/>
  <c r="P985" i="13"/>
  <c r="P937" i="13"/>
  <c r="P889" i="13"/>
  <c r="P841" i="13"/>
  <c r="P793" i="13"/>
  <c r="P745" i="13"/>
  <c r="Q619" i="13"/>
  <c r="Q1100" i="13"/>
  <c r="Q1052" i="13"/>
  <c r="Q1004" i="13"/>
  <c r="Q956" i="13"/>
  <c r="Q908" i="13"/>
  <c r="Q860" i="13"/>
  <c r="Q812" i="13"/>
  <c r="P1156" i="13"/>
  <c r="P1108" i="13"/>
  <c r="P1060" i="13"/>
  <c r="P1012" i="13"/>
  <c r="P964" i="13"/>
  <c r="P916" i="13"/>
  <c r="P868" i="13"/>
  <c r="P820" i="13"/>
  <c r="P772" i="13"/>
  <c r="Q1187" i="13"/>
  <c r="Q1139" i="13"/>
  <c r="Q1091" i="13"/>
  <c r="Q1043" i="13"/>
  <c r="Q995" i="13"/>
  <c r="Q947" i="13"/>
  <c r="Q899" i="13"/>
  <c r="Q851" i="13"/>
  <c r="Q803" i="13"/>
  <c r="Q755" i="13"/>
  <c r="P1151" i="13"/>
  <c r="P1103" i="13"/>
  <c r="P1055" i="13"/>
  <c r="P1007" i="13"/>
  <c r="P959" i="13"/>
  <c r="P911" i="13"/>
  <c r="P863" i="13"/>
  <c r="P815" i="13"/>
  <c r="P767" i="13"/>
  <c r="R1162" i="13"/>
  <c r="R1114" i="13"/>
  <c r="R1066" i="13"/>
  <c r="R1018" i="13"/>
  <c r="R970" i="13"/>
  <c r="R922" i="13"/>
  <c r="R874" i="13"/>
  <c r="R826" i="13"/>
  <c r="R778" i="13"/>
  <c r="Q914" i="13"/>
  <c r="Q866" i="13"/>
  <c r="Q818" i="13"/>
  <c r="Q770" i="13"/>
  <c r="Q695" i="13"/>
  <c r="Q551" i="13"/>
  <c r="Q407" i="13"/>
  <c r="R711" i="13"/>
  <c r="R663" i="13"/>
  <c r="R615" i="13"/>
  <c r="R567" i="13"/>
  <c r="R519" i="13"/>
  <c r="R471" i="13"/>
  <c r="R423" i="13"/>
  <c r="P719" i="13"/>
  <c r="P671" i="13"/>
  <c r="P623" i="13"/>
  <c r="P575" i="13"/>
  <c r="P527" i="13"/>
  <c r="R1818" i="13"/>
  <c r="R1770" i="13"/>
  <c r="R1722" i="13"/>
  <c r="R1674" i="13"/>
  <c r="R1626" i="13"/>
  <c r="R1578" i="13"/>
  <c r="Q1487" i="13"/>
  <c r="R872" i="13"/>
  <c r="R1443" i="13"/>
  <c r="P1970" i="13"/>
  <c r="P1922" i="13"/>
  <c r="P1874" i="13"/>
  <c r="P1826" i="13"/>
  <c r="P1778" i="13"/>
  <c r="P1730" i="13"/>
  <c r="P1682" i="13"/>
  <c r="P1634" i="13"/>
  <c r="P1586" i="13"/>
  <c r="Q1395" i="13"/>
  <c r="R1279" i="13"/>
  <c r="R1144" i="13"/>
  <c r="P1540" i="13"/>
  <c r="P1492" i="13"/>
  <c r="P1444" i="13"/>
  <c r="P1396" i="13"/>
  <c r="P1348" i="13"/>
  <c r="P1300" i="13"/>
  <c r="P1252" i="13"/>
  <c r="P1204" i="13"/>
  <c r="Q1034" i="13"/>
  <c r="Q938" i="13"/>
  <c r="P1535" i="13"/>
  <c r="P1487" i="13"/>
  <c r="P1439" i="13"/>
  <c r="P1391" i="13"/>
  <c r="P1343" i="13"/>
  <c r="P1295" i="13"/>
  <c r="P1247" i="13"/>
  <c r="P1199" i="13"/>
  <c r="Q1121" i="13"/>
  <c r="Q1025" i="13"/>
  <c r="R928" i="13"/>
  <c r="R1530" i="13"/>
  <c r="R1482" i="13"/>
  <c r="R1434" i="13"/>
  <c r="R1386" i="13"/>
  <c r="R1338" i="13"/>
  <c r="R1290" i="13"/>
  <c r="R1242" i="13"/>
  <c r="R1194" i="13"/>
  <c r="R1112" i="13"/>
  <c r="Q1414" i="13"/>
  <c r="Q1366" i="13"/>
  <c r="Q1318" i="13"/>
  <c r="Q1270" i="13"/>
  <c r="Q1222" i="13"/>
  <c r="P1558" i="13"/>
  <c r="P1510" i="13"/>
  <c r="P1462" i="13"/>
  <c r="P1414" i="13"/>
  <c r="P1366" i="13"/>
  <c r="P1318" i="13"/>
  <c r="P1270" i="13"/>
  <c r="P1222" i="13"/>
  <c r="Q1161" i="13"/>
  <c r="Q753" i="13"/>
  <c r="R1160" i="13"/>
  <c r="R867" i="13"/>
  <c r="R752" i="13"/>
  <c r="Q1557" i="13"/>
  <c r="Q1509" i="13"/>
  <c r="Q1461" i="13"/>
  <c r="Q1413" i="13"/>
  <c r="Q1365" i="13"/>
  <c r="Q1317" i="13"/>
  <c r="Q1269" i="13"/>
  <c r="Q1221" i="13"/>
  <c r="Q1160" i="13"/>
  <c r="R751" i="13"/>
  <c r="P1173" i="13"/>
  <c r="P1077" i="13"/>
  <c r="P981" i="13"/>
  <c r="P885" i="13"/>
  <c r="S885" i="13" s="1"/>
  <c r="P837" i="13"/>
  <c r="P789" i="13"/>
  <c r="P741" i="13"/>
  <c r="Q607" i="13"/>
  <c r="Q463" i="13"/>
  <c r="Q1096" i="13"/>
  <c r="Q1048" i="13"/>
  <c r="Q1000" i="13"/>
  <c r="Q952" i="13"/>
  <c r="Q904" i="13"/>
  <c r="Q856" i="13"/>
  <c r="Q808" i="13"/>
  <c r="Q760" i="13"/>
  <c r="Q1183" i="13"/>
  <c r="Q1135" i="13"/>
  <c r="Q1087" i="13"/>
  <c r="Q1039" i="13"/>
  <c r="Q991" i="13"/>
  <c r="Q943" i="13"/>
  <c r="Q895" i="13"/>
  <c r="Q847" i="13"/>
  <c r="Q799" i="13"/>
  <c r="Q751" i="13"/>
  <c r="P1147" i="13"/>
  <c r="P1099" i="13"/>
  <c r="P1051" i="13"/>
  <c r="P1003" i="13"/>
  <c r="P955" i="13"/>
  <c r="P907" i="13"/>
  <c r="P859" i="13"/>
  <c r="P811" i="13"/>
  <c r="P763" i="13"/>
  <c r="R1158" i="13"/>
  <c r="R1110" i="13"/>
  <c r="R1062" i="13"/>
  <c r="R1014" i="13"/>
  <c r="R966" i="13"/>
  <c r="R918" i="13"/>
  <c r="R870" i="13"/>
  <c r="R822" i="13"/>
  <c r="R774" i="13"/>
  <c r="P708" i="13"/>
  <c r="P564" i="13"/>
  <c r="P420" i="13"/>
  <c r="Q159" i="13"/>
  <c r="Q910" i="13"/>
  <c r="Q862" i="13"/>
  <c r="Q814" i="13"/>
  <c r="Q766" i="13"/>
  <c r="Q683" i="13"/>
  <c r="Q539" i="13"/>
  <c r="Q395" i="13"/>
  <c r="R707" i="13"/>
  <c r="R659" i="13"/>
  <c r="R611" i="13"/>
  <c r="R563" i="13"/>
  <c r="R515" i="13"/>
  <c r="R467" i="13"/>
  <c r="R419" i="13"/>
  <c r="P715" i="13"/>
  <c r="P667" i="13"/>
  <c r="P619" i="13"/>
  <c r="P371" i="13"/>
  <c r="P323" i="13"/>
  <c r="P275" i="13"/>
  <c r="P227" i="13"/>
  <c r="P179" i="13"/>
  <c r="P131" i="13"/>
  <c r="P83" i="13"/>
  <c r="R374" i="13"/>
  <c r="R326" i="13"/>
  <c r="R278" i="13"/>
  <c r="R230" i="13"/>
  <c r="R182" i="13"/>
  <c r="R134" i="13"/>
  <c r="R86" i="13"/>
  <c r="Q374" i="13"/>
  <c r="Q278" i="13"/>
  <c r="Q230" i="13"/>
  <c r="Q182" i="13"/>
  <c r="Q134" i="13"/>
  <c r="Q86" i="13"/>
  <c r="P374" i="13"/>
  <c r="P326" i="13"/>
  <c r="P278" i="13"/>
  <c r="P230" i="13"/>
  <c r="P182" i="13"/>
  <c r="P134" i="13"/>
  <c r="P86" i="13"/>
  <c r="R377" i="13"/>
  <c r="P607" i="13"/>
  <c r="P559" i="13"/>
  <c r="P511" i="13"/>
  <c r="P463" i="13"/>
  <c r="P415" i="13"/>
  <c r="R710" i="13"/>
  <c r="R662" i="13"/>
  <c r="R614" i="13"/>
  <c r="R566" i="13"/>
  <c r="R518" i="13"/>
  <c r="R470" i="13"/>
  <c r="R422" i="13"/>
  <c r="P356" i="13"/>
  <c r="P260" i="13"/>
  <c r="P164" i="13"/>
  <c r="Q718" i="13"/>
  <c r="Q670" i="13"/>
  <c r="Q574" i="13"/>
  <c r="Q526" i="13"/>
  <c r="Q430" i="13"/>
  <c r="R371" i="13"/>
  <c r="R179" i="13"/>
  <c r="R83" i="13"/>
  <c r="P726" i="13"/>
  <c r="P678" i="13"/>
  <c r="P630" i="13"/>
  <c r="P582" i="13"/>
  <c r="P534" i="13"/>
  <c r="P486" i="13"/>
  <c r="P438" i="13"/>
  <c r="Q387" i="13"/>
  <c r="Q291" i="13"/>
  <c r="Q195" i="13"/>
  <c r="Q99" i="13"/>
  <c r="R733" i="13"/>
  <c r="R685" i="13"/>
  <c r="R637" i="13"/>
  <c r="R589" i="13"/>
  <c r="R541" i="13"/>
  <c r="R493" i="13"/>
  <c r="R445" i="13"/>
  <c r="R397" i="13"/>
  <c r="Q693" i="13"/>
  <c r="Q645" i="13"/>
  <c r="Q597" i="13"/>
  <c r="Q549" i="13"/>
  <c r="Q501" i="13"/>
  <c r="Q453" i="13"/>
  <c r="Q405" i="13"/>
  <c r="P701" i="13"/>
  <c r="P653" i="13"/>
  <c r="P605" i="13"/>
  <c r="P557" i="13"/>
  <c r="P509" i="13"/>
  <c r="P461" i="13"/>
  <c r="P413" i="13"/>
  <c r="P367" i="13"/>
  <c r="P319" i="13"/>
  <c r="P271" i="13"/>
  <c r="P223" i="13"/>
  <c r="P127" i="13"/>
  <c r="R370" i="13"/>
  <c r="R322" i="13"/>
  <c r="R274" i="13"/>
  <c r="R226" i="13"/>
  <c r="R178" i="13"/>
  <c r="R130" i="13"/>
  <c r="R82" i="13"/>
  <c r="Q322" i="13"/>
  <c r="Q226" i="13"/>
  <c r="Q130" i="13"/>
  <c r="P370" i="13"/>
  <c r="P322" i="13"/>
  <c r="P274" i="13"/>
  <c r="P226" i="13"/>
  <c r="P178" i="13"/>
  <c r="P130" i="13"/>
  <c r="P82" i="13"/>
  <c r="R373" i="13"/>
  <c r="P603" i="13"/>
  <c r="P555" i="13"/>
  <c r="P507" i="13"/>
  <c r="P459" i="13"/>
  <c r="P411" i="13"/>
  <c r="R706" i="13"/>
  <c r="R658" i="13"/>
  <c r="R610" i="13"/>
  <c r="R562" i="13"/>
  <c r="R514" i="13"/>
  <c r="R466" i="13"/>
  <c r="R418" i="13"/>
  <c r="P348" i="13"/>
  <c r="P252" i="13"/>
  <c r="P156" i="13"/>
  <c r="Q714" i="13"/>
  <c r="Q666" i="13"/>
  <c r="Q618" i="13"/>
  <c r="Q570" i="13"/>
  <c r="Q522" i="13"/>
  <c r="Q474" i="13"/>
  <c r="Q426" i="13"/>
  <c r="R363" i="13"/>
  <c r="R267" i="13"/>
  <c r="R171" i="13"/>
  <c r="P722" i="13"/>
  <c r="P674" i="13"/>
  <c r="P626" i="13"/>
  <c r="P578" i="13"/>
  <c r="P530" i="13"/>
  <c r="P482" i="13"/>
  <c r="P434" i="13"/>
  <c r="Q379" i="13"/>
  <c r="Q283" i="13"/>
  <c r="Q187" i="13"/>
  <c r="Q91" i="13"/>
  <c r="R729" i="13"/>
  <c r="R681" i="13"/>
  <c r="R633" i="13"/>
  <c r="R585" i="13"/>
  <c r="R537" i="13"/>
  <c r="R489" i="13"/>
  <c r="R441" i="13"/>
  <c r="P393" i="13"/>
  <c r="Q689" i="13"/>
  <c r="Q641" i="13"/>
  <c r="Q593" i="13"/>
  <c r="Q545" i="13"/>
  <c r="Q497" i="13"/>
  <c r="Q449" i="13"/>
  <c r="Q401" i="13"/>
  <c r="P697" i="13"/>
  <c r="P649" i="13"/>
  <c r="P601" i="13"/>
  <c r="P553" i="13"/>
  <c r="P505" i="13"/>
  <c r="P457" i="13"/>
  <c r="P409" i="13"/>
  <c r="P363" i="13"/>
  <c r="P315" i="13"/>
  <c r="P267" i="13"/>
  <c r="P219" i="13"/>
  <c r="P171" i="13"/>
  <c r="P123" i="13"/>
  <c r="R366" i="13"/>
  <c r="R318" i="13"/>
  <c r="R270" i="13"/>
  <c r="R222" i="13"/>
  <c r="R174" i="13"/>
  <c r="R126" i="13"/>
  <c r="Q366" i="13"/>
  <c r="Q318" i="13"/>
  <c r="Q270" i="13"/>
  <c r="Q222" i="13"/>
  <c r="Q174" i="13"/>
  <c r="Q126" i="13"/>
  <c r="P366" i="13"/>
  <c r="P318" i="13"/>
  <c r="P270" i="13"/>
  <c r="P222" i="13"/>
  <c r="P174" i="13"/>
  <c r="P126" i="13"/>
  <c r="R369" i="13"/>
  <c r="R1537" i="13"/>
  <c r="R1489" i="13"/>
  <c r="R1441" i="13"/>
  <c r="R1393" i="13"/>
  <c r="R1345" i="13"/>
  <c r="R1297" i="13"/>
  <c r="R1249" i="13"/>
  <c r="R1201" i="13"/>
  <c r="R819" i="13"/>
  <c r="R640" i="13"/>
  <c r="Q1537" i="13"/>
  <c r="Q1489" i="13"/>
  <c r="Q1441" i="13"/>
  <c r="Q1393" i="13"/>
  <c r="Q1345" i="13"/>
  <c r="Q1297" i="13"/>
  <c r="Q1249" i="13"/>
  <c r="Q1201" i="13"/>
  <c r="R1125" i="13"/>
  <c r="R1029" i="13"/>
  <c r="R933" i="13"/>
  <c r="P818" i="13"/>
  <c r="Q639" i="13"/>
  <c r="P1153" i="13"/>
  <c r="P1105" i="13"/>
  <c r="P1057" i="13"/>
  <c r="P1009" i="13"/>
  <c r="P961" i="13"/>
  <c r="P913" i="13"/>
  <c r="P865" i="13"/>
  <c r="P817" i="13"/>
  <c r="P769" i="13"/>
  <c r="Q691" i="13"/>
  <c r="Q547" i="13"/>
  <c r="Q403" i="13"/>
  <c r="Q1124" i="13"/>
  <c r="Q1076" i="13"/>
  <c r="Q1028" i="13"/>
  <c r="Q980" i="13"/>
  <c r="Q932" i="13"/>
  <c r="Q884" i="13"/>
  <c r="Q836" i="13"/>
  <c r="Q788" i="13"/>
  <c r="Q740" i="13"/>
  <c r="Q604" i="13"/>
  <c r="Q460" i="13"/>
  <c r="R239" i="13"/>
  <c r="P1180" i="13"/>
  <c r="P1132" i="13"/>
  <c r="P1084" i="13"/>
  <c r="P1036" i="13"/>
  <c r="P988" i="13"/>
  <c r="P940" i="13"/>
  <c r="P892" i="13"/>
  <c r="P844" i="13"/>
  <c r="P796" i="13"/>
  <c r="P748" i="13"/>
  <c r="P628" i="13"/>
  <c r="P484" i="13"/>
  <c r="Q287" i="13"/>
  <c r="Q1163" i="13"/>
  <c r="Q1115" i="13"/>
  <c r="P547" i="13"/>
  <c r="P499" i="13"/>
  <c r="P451" i="13"/>
  <c r="P403" i="13"/>
  <c r="R698" i="13"/>
  <c r="R650" i="13"/>
  <c r="R602" i="13"/>
  <c r="R554" i="13"/>
  <c r="R506" i="13"/>
  <c r="R458" i="13"/>
  <c r="R410" i="13"/>
  <c r="P332" i="13"/>
  <c r="P236" i="13"/>
  <c r="P140" i="13"/>
  <c r="Q706" i="13"/>
  <c r="Q658" i="13"/>
  <c r="Q610" i="13"/>
  <c r="Q562" i="13"/>
  <c r="Q514" i="13"/>
  <c r="Q466" i="13"/>
  <c r="Q418" i="13"/>
  <c r="R347" i="13"/>
  <c r="R251" i="13"/>
  <c r="R155" i="13"/>
  <c r="P714" i="13"/>
  <c r="P666" i="13"/>
  <c r="P618" i="13"/>
  <c r="P570" i="13"/>
  <c r="P522" i="13"/>
  <c r="P474" i="13"/>
  <c r="P426" i="13"/>
  <c r="Q363" i="13"/>
  <c r="Q267" i="13"/>
  <c r="Q171" i="13"/>
  <c r="R721" i="13"/>
  <c r="R673" i="13"/>
  <c r="R625" i="13"/>
  <c r="R577" i="13"/>
  <c r="R529" i="13"/>
  <c r="R481" i="13"/>
  <c r="R433" i="13"/>
  <c r="P377" i="13"/>
  <c r="P281" i="13"/>
  <c r="P185" i="13"/>
  <c r="P89" i="13"/>
  <c r="Q729" i="13"/>
  <c r="Q681" i="13"/>
  <c r="Q633" i="13"/>
  <c r="Q585" i="13"/>
  <c r="Q537" i="13"/>
  <c r="Q489" i="13"/>
  <c r="Q441" i="13"/>
  <c r="P689" i="13"/>
  <c r="P641" i="13"/>
  <c r="P593" i="13"/>
  <c r="P545" i="13"/>
  <c r="P497" i="13"/>
  <c r="P449" i="13"/>
  <c r="P401" i="13"/>
  <c r="P355" i="13"/>
  <c r="P307" i="13"/>
  <c r="P259" i="13"/>
  <c r="P211" i="13"/>
  <c r="P163" i="13"/>
  <c r="P115" i="13"/>
  <c r="R358" i="13"/>
  <c r="R310" i="13"/>
  <c r="R262" i="13"/>
  <c r="R214" i="13"/>
  <c r="R166" i="13"/>
  <c r="R118" i="13"/>
  <c r="Q358" i="13"/>
  <c r="Q310" i="13"/>
  <c r="Q262" i="13"/>
  <c r="Q214" i="13"/>
  <c r="Q166" i="13"/>
  <c r="Q118" i="13"/>
  <c r="P591" i="13"/>
  <c r="P543" i="13"/>
  <c r="P495" i="13"/>
  <c r="P447" i="13"/>
  <c r="P399" i="13"/>
  <c r="R694" i="13"/>
  <c r="R646" i="13"/>
  <c r="R598" i="13"/>
  <c r="R550" i="13"/>
  <c r="R502" i="13"/>
  <c r="R454" i="13"/>
  <c r="R406" i="13"/>
  <c r="P324" i="13"/>
  <c r="P228" i="13"/>
  <c r="P132" i="13"/>
  <c r="Q702" i="13"/>
  <c r="Q654" i="13"/>
  <c r="Q606" i="13"/>
  <c r="Q558" i="13"/>
  <c r="Q510" i="13"/>
  <c r="Q462" i="13"/>
  <c r="Q414" i="13"/>
  <c r="R339" i="13"/>
  <c r="R243" i="13"/>
  <c r="R147" i="13"/>
  <c r="P710" i="13"/>
  <c r="P662" i="13"/>
  <c r="P614" i="13"/>
  <c r="P566" i="13"/>
  <c r="P518" i="13"/>
  <c r="P470" i="13"/>
  <c r="P422" i="13"/>
  <c r="Q355" i="13"/>
  <c r="Q259" i="13"/>
  <c r="Q163" i="13"/>
  <c r="R717" i="13"/>
  <c r="R669" i="13"/>
  <c r="R621" i="13"/>
  <c r="R573" i="13"/>
  <c r="R525" i="13"/>
  <c r="R477" i="13"/>
  <c r="R429" i="13"/>
  <c r="Q725" i="13"/>
  <c r="Q677" i="13"/>
  <c r="Q629" i="13"/>
  <c r="Q581" i="13"/>
  <c r="Q533" i="13"/>
  <c r="Q485" i="13"/>
  <c r="Q437" i="13"/>
  <c r="P733" i="13"/>
  <c r="P685" i="13"/>
  <c r="P637" i="13"/>
  <c r="P589" i="13"/>
  <c r="P541" i="13"/>
  <c r="P493" i="13"/>
  <c r="P445" i="13"/>
  <c r="P397" i="13"/>
  <c r="P351" i="13"/>
  <c r="P303" i="13"/>
  <c r="P255" i="13"/>
  <c r="P207" i="13"/>
  <c r="P159" i="13"/>
  <c r="P111" i="13"/>
  <c r="R306" i="13"/>
  <c r="R210" i="13"/>
  <c r="R114" i="13"/>
  <c r="Q354" i="13"/>
  <c r="Q306" i="13"/>
  <c r="Q258" i="13"/>
  <c r="Q210" i="13"/>
  <c r="Q162" i="13"/>
  <c r="Q114" i="13"/>
  <c r="P354" i="13"/>
  <c r="P306" i="13"/>
  <c r="P258" i="13"/>
  <c r="P210" i="13"/>
  <c r="P162" i="13"/>
  <c r="P114" i="13"/>
  <c r="R357" i="13"/>
  <c r="P539" i="13"/>
  <c r="P491" i="13"/>
  <c r="P443" i="13"/>
  <c r="P395" i="13"/>
  <c r="R690" i="13"/>
  <c r="R642" i="13"/>
  <c r="R594" i="13"/>
  <c r="R546" i="13"/>
  <c r="R498" i="13"/>
  <c r="R450" i="13"/>
  <c r="R402" i="13"/>
  <c r="P316" i="13"/>
  <c r="P220" i="13"/>
  <c r="P124" i="13"/>
  <c r="Q698" i="13"/>
  <c r="Q650" i="13"/>
  <c r="Q602" i="13"/>
  <c r="Q554" i="13"/>
  <c r="Q506" i="13"/>
  <c r="Q458" i="13"/>
  <c r="Q410" i="13"/>
  <c r="R331" i="13"/>
  <c r="R235" i="13"/>
  <c r="R139" i="13"/>
  <c r="P706" i="13"/>
  <c r="P658" i="13"/>
  <c r="P610" i="13"/>
  <c r="P562" i="13"/>
  <c r="P514" i="13"/>
  <c r="P466" i="13"/>
  <c r="P418" i="13"/>
  <c r="Q347" i="13"/>
  <c r="Q251" i="13"/>
  <c r="Q155" i="13"/>
  <c r="R713" i="13"/>
  <c r="R665" i="13"/>
  <c r="R617" i="13"/>
  <c r="R569" i="13"/>
  <c r="R521" i="13"/>
  <c r="R473" i="13"/>
  <c r="R425" i="13"/>
  <c r="Q721" i="13"/>
  <c r="Q673" i="13"/>
  <c r="Q625" i="13"/>
  <c r="Q577" i="13"/>
  <c r="Q529" i="13"/>
  <c r="Q481" i="13"/>
  <c r="Q433" i="13"/>
  <c r="P729" i="13"/>
  <c r="P681" i="13"/>
  <c r="P633" i="13"/>
  <c r="P585" i="13"/>
  <c r="P537" i="13"/>
  <c r="P489" i="13"/>
  <c r="P441" i="13"/>
  <c r="P347" i="13"/>
  <c r="P299" i="13"/>
  <c r="P251" i="13"/>
  <c r="P203" i="13"/>
  <c r="P155" i="13"/>
  <c r="P107" i="13"/>
  <c r="R350" i="13"/>
  <c r="R302" i="13"/>
  <c r="R206" i="13"/>
  <c r="R158" i="13"/>
  <c r="R110" i="13"/>
  <c r="Q350" i="13"/>
  <c r="Q302" i="13"/>
  <c r="Q254" i="13"/>
  <c r="Q206" i="13"/>
  <c r="Q158" i="13"/>
  <c r="Q110" i="13"/>
  <c r="P350" i="13"/>
  <c r="P302" i="13"/>
  <c r="P254" i="13"/>
  <c r="P206" i="13"/>
  <c r="P158" i="13"/>
  <c r="P110" i="13"/>
  <c r="R353" i="13"/>
  <c r="R227" i="13"/>
  <c r="R131" i="13"/>
  <c r="P702" i="13"/>
  <c r="P654" i="13"/>
  <c r="P606" i="13"/>
  <c r="P558" i="13"/>
  <c r="P510" i="13"/>
  <c r="P462" i="13"/>
  <c r="P414" i="13"/>
  <c r="Q339" i="13"/>
  <c r="Q243" i="13"/>
  <c r="Q147" i="13"/>
  <c r="R709" i="13"/>
  <c r="R661" i="13"/>
  <c r="R613" i="13"/>
  <c r="R565" i="13"/>
  <c r="R517" i="13"/>
  <c r="R469" i="13"/>
  <c r="R421" i="13"/>
  <c r="Q717" i="13"/>
  <c r="Q669" i="13"/>
  <c r="Q621" i="13"/>
  <c r="Q573" i="13"/>
  <c r="Q525" i="13"/>
  <c r="Q477" i="13"/>
  <c r="Q429" i="13"/>
  <c r="P725" i="13"/>
  <c r="P677" i="13"/>
  <c r="P629" i="13"/>
  <c r="P581" i="13"/>
  <c r="P533" i="13"/>
  <c r="P485" i="13"/>
  <c r="P437" i="13"/>
  <c r="P391" i="13"/>
  <c r="P343" i="13"/>
  <c r="P295" i="13"/>
  <c r="P247" i="13"/>
  <c r="P199" i="13"/>
  <c r="P151" i="13"/>
  <c r="P103" i="13"/>
  <c r="R346" i="13"/>
  <c r="R298" i="13"/>
  <c r="R250" i="13"/>
  <c r="R202" i="13"/>
  <c r="R154" i="13"/>
  <c r="R106" i="13"/>
  <c r="Q346" i="13"/>
  <c r="Q298" i="13"/>
  <c r="Q250" i="13"/>
  <c r="Q202" i="13"/>
  <c r="Q154" i="13"/>
  <c r="Q106" i="13"/>
  <c r="P154" i="13"/>
  <c r="P106" i="13"/>
  <c r="R349" i="13"/>
  <c r="P579" i="13"/>
  <c r="P531" i="13"/>
  <c r="P435" i="13"/>
  <c r="R730" i="13"/>
  <c r="R682" i="13"/>
  <c r="R634" i="13"/>
  <c r="R586" i="13"/>
  <c r="R538" i="13"/>
  <c r="R490" i="13"/>
  <c r="R442" i="13"/>
  <c r="R394" i="13"/>
  <c r="P300" i="13"/>
  <c r="S300" i="13" s="1"/>
  <c r="P204" i="13"/>
  <c r="P108" i="13"/>
  <c r="S108" i="13" s="1"/>
  <c r="Q642" i="13"/>
  <c r="Q594" i="13"/>
  <c r="Q498" i="13"/>
  <c r="Q450" i="13"/>
  <c r="R315" i="13"/>
  <c r="R219" i="13"/>
  <c r="P698" i="13"/>
  <c r="P650" i="13"/>
  <c r="P602" i="13"/>
  <c r="P554" i="13"/>
  <c r="P506" i="13"/>
  <c r="P458" i="13"/>
  <c r="P410" i="13"/>
  <c r="Q331" i="13"/>
  <c r="Q235" i="13"/>
  <c r="Q139" i="13"/>
  <c r="R705" i="13"/>
  <c r="R657" i="13"/>
  <c r="R609" i="13"/>
  <c r="R561" i="13"/>
  <c r="R513" i="13"/>
  <c r="R465" i="13"/>
  <c r="R417" i="13"/>
  <c r="Q713" i="13"/>
  <c r="Q665" i="13"/>
  <c r="Q617" i="13"/>
  <c r="Q569" i="13"/>
  <c r="Q521" i="13"/>
  <c r="Q473" i="13"/>
  <c r="Q425" i="13"/>
  <c r="P721" i="13"/>
  <c r="P673" i="13"/>
  <c r="P625" i="13"/>
  <c r="P577" i="13"/>
  <c r="P529" i="13"/>
  <c r="P481" i="13"/>
  <c r="P433" i="13"/>
  <c r="P387" i="13"/>
  <c r="P291" i="13"/>
  <c r="P195" i="13"/>
  <c r="P99" i="13"/>
  <c r="R390" i="13"/>
  <c r="R342" i="13"/>
  <c r="R294" i="13"/>
  <c r="R246" i="13"/>
  <c r="R198" i="13"/>
  <c r="R150" i="13"/>
  <c r="R102" i="13"/>
  <c r="Q390" i="13"/>
  <c r="Q342" i="13"/>
  <c r="Q294" i="13"/>
  <c r="Q246" i="13"/>
  <c r="Q198" i="13"/>
  <c r="Q150" i="13"/>
  <c r="Q102" i="13"/>
  <c r="P390" i="13"/>
  <c r="P342" i="13"/>
  <c r="P294" i="13"/>
  <c r="P246" i="13"/>
  <c r="P198" i="13"/>
  <c r="P150" i="13"/>
  <c r="P102" i="13"/>
  <c r="R393" i="13"/>
  <c r="R345" i="13"/>
  <c r="P479" i="13"/>
  <c r="P431" i="13"/>
  <c r="R726" i="13"/>
  <c r="R678" i="13"/>
  <c r="R630" i="13"/>
  <c r="R582" i="13"/>
  <c r="R534" i="13"/>
  <c r="R486" i="13"/>
  <c r="R438" i="13"/>
  <c r="P388" i="13"/>
  <c r="P292" i="13"/>
  <c r="P196" i="13"/>
  <c r="P100" i="13"/>
  <c r="Q734" i="13"/>
  <c r="Q686" i="13"/>
  <c r="Q590" i="13"/>
  <c r="Q542" i="13"/>
  <c r="Q494" i="13"/>
  <c r="Q446" i="13"/>
  <c r="Q398" i="13"/>
  <c r="R307" i="13"/>
  <c r="R211" i="13"/>
  <c r="P383" i="13"/>
  <c r="P335" i="13"/>
  <c r="P287" i="13"/>
  <c r="P239" i="13"/>
  <c r="P191" i="13"/>
  <c r="P143" i="13"/>
  <c r="P95" i="13"/>
  <c r="R386" i="13"/>
  <c r="R338" i="13"/>
  <c r="R290" i="13"/>
  <c r="R242" i="13"/>
  <c r="R194" i="13"/>
  <c r="R146" i="13"/>
  <c r="R98" i="13"/>
  <c r="Q386" i="13"/>
  <c r="Q338" i="13"/>
  <c r="Q290" i="13"/>
  <c r="Q242" i="13"/>
  <c r="Q194" i="13"/>
  <c r="Q146" i="13"/>
  <c r="Q98" i="13"/>
  <c r="P386" i="13"/>
  <c r="P338" i="13"/>
  <c r="P290" i="13"/>
  <c r="P242" i="13"/>
  <c r="P194" i="13"/>
  <c r="P146" i="13"/>
  <c r="P98" i="13"/>
  <c r="R389" i="13"/>
  <c r="R341" i="13"/>
  <c r="P571" i="13"/>
  <c r="P523" i="13"/>
  <c r="P475" i="13"/>
  <c r="P427" i="13"/>
  <c r="R722" i="13"/>
  <c r="R674" i="13"/>
  <c r="R626" i="13"/>
  <c r="R578" i="13"/>
  <c r="R530" i="13"/>
  <c r="R482" i="13"/>
  <c r="R434" i="13"/>
  <c r="P380" i="13"/>
  <c r="P284" i="13"/>
  <c r="P188" i="13"/>
  <c r="P92" i="13"/>
  <c r="Q730" i="13"/>
  <c r="Q682" i="13"/>
  <c r="Q634" i="13"/>
  <c r="Q586" i="13"/>
  <c r="Q538" i="13"/>
  <c r="Q490" i="13"/>
  <c r="Q442" i="13"/>
  <c r="Q394" i="13"/>
  <c r="R299" i="13"/>
  <c r="R203" i="13"/>
  <c r="R107" i="13"/>
  <c r="P690" i="13"/>
  <c r="P642" i="13"/>
  <c r="P594" i="13"/>
  <c r="P546" i="13"/>
  <c r="P498" i="13"/>
  <c r="P450" i="13"/>
  <c r="P402" i="13"/>
  <c r="Q315" i="13"/>
  <c r="Q219" i="13"/>
  <c r="Q123" i="13"/>
  <c r="R697" i="13"/>
  <c r="R649" i="13"/>
  <c r="R601" i="13"/>
  <c r="R553" i="13"/>
  <c r="R505" i="13"/>
  <c r="R457" i="13"/>
  <c r="R409" i="13"/>
  <c r="P329" i="13"/>
  <c r="P233" i="13"/>
  <c r="P137" i="13"/>
  <c r="Q705" i="13"/>
  <c r="Q657" i="13"/>
  <c r="Q609" i="13"/>
  <c r="Q561" i="13"/>
  <c r="Q513" i="13"/>
  <c r="Q465" i="13"/>
  <c r="Q417" i="13"/>
  <c r="P713" i="13"/>
  <c r="P665" i="13"/>
  <c r="P617" i="13"/>
  <c r="P569" i="13"/>
  <c r="P521" i="13"/>
  <c r="P473" i="13"/>
  <c r="P425" i="13"/>
  <c r="P379" i="13"/>
  <c r="P331" i="13"/>
  <c r="P283" i="13"/>
  <c r="P235" i="13"/>
  <c r="P187" i="13"/>
  <c r="P139" i="13"/>
  <c r="P91" i="13"/>
  <c r="R382" i="13"/>
  <c r="R334" i="13"/>
  <c r="R286" i="13"/>
  <c r="R238" i="13"/>
  <c r="R190" i="13"/>
  <c r="R142" i="13"/>
  <c r="R94" i="13"/>
  <c r="Q382" i="13"/>
  <c r="Q334" i="13"/>
  <c r="Q238" i="13"/>
  <c r="Q190" i="13"/>
  <c r="Q142" i="13"/>
  <c r="Q94" i="13"/>
  <c r="P382" i="13"/>
  <c r="P334" i="13"/>
  <c r="P286" i="13"/>
  <c r="P238" i="13"/>
  <c r="P190" i="13"/>
  <c r="P142" i="13"/>
  <c r="P94" i="13"/>
  <c r="R385" i="13"/>
  <c r="R333" i="13"/>
  <c r="R285" i="13"/>
  <c r="R237" i="13"/>
  <c r="R189" i="13"/>
  <c r="R141" i="13"/>
  <c r="R93" i="13"/>
  <c r="Q385" i="13"/>
  <c r="Q337" i="13"/>
  <c r="Q289" i="13"/>
  <c r="Q241" i="13"/>
  <c r="Q193" i="13"/>
  <c r="Q145" i="13"/>
  <c r="Q97" i="13"/>
  <c r="R329" i="13"/>
  <c r="R281" i="13"/>
  <c r="R233" i="13"/>
  <c r="R185" i="13"/>
  <c r="R137" i="13"/>
  <c r="R89" i="13"/>
  <c r="Q381" i="13"/>
  <c r="Q333" i="13"/>
  <c r="Q285" i="13"/>
  <c r="Q237" i="13"/>
  <c r="Q189" i="13"/>
  <c r="Q141" i="13"/>
  <c r="Q93" i="13"/>
  <c r="R325" i="13"/>
  <c r="R277" i="13"/>
  <c r="R229" i="13"/>
  <c r="R181" i="13"/>
  <c r="R133" i="13"/>
  <c r="R85" i="13"/>
  <c r="Q377" i="13"/>
  <c r="Q329" i="13"/>
  <c r="Q281" i="13"/>
  <c r="Q233" i="13"/>
  <c r="Q185" i="13"/>
  <c r="Q137" i="13"/>
  <c r="Q89" i="13"/>
  <c r="R321" i="13"/>
  <c r="R273" i="13"/>
  <c r="R225" i="13"/>
  <c r="R177" i="13"/>
  <c r="R129" i="13"/>
  <c r="R81" i="13"/>
  <c r="Q373" i="13"/>
  <c r="Q325" i="13"/>
  <c r="Q277" i="13"/>
  <c r="Q229" i="13"/>
  <c r="Q181" i="13"/>
  <c r="Q133" i="13"/>
  <c r="Q85" i="13"/>
  <c r="Q1067" i="13"/>
  <c r="Q1019" i="13"/>
  <c r="Q971" i="13"/>
  <c r="Q923" i="13"/>
  <c r="Q875" i="13"/>
  <c r="Q827" i="13"/>
  <c r="Q779" i="13"/>
  <c r="R720" i="13"/>
  <c r="R576" i="13"/>
  <c r="R432" i="13"/>
  <c r="P184" i="13"/>
  <c r="P1175" i="13"/>
  <c r="P1127" i="13"/>
  <c r="P1079" i="13"/>
  <c r="P1031" i="13"/>
  <c r="P983" i="13"/>
  <c r="P935" i="13"/>
  <c r="P887" i="13"/>
  <c r="P839" i="13"/>
  <c r="P791" i="13"/>
  <c r="P743" i="13"/>
  <c r="Q612" i="13"/>
  <c r="Q468" i="13"/>
  <c r="R255" i="13"/>
  <c r="R1186" i="13"/>
  <c r="R1138" i="13"/>
  <c r="R1090" i="13"/>
  <c r="R1042" i="13"/>
  <c r="R994" i="13"/>
  <c r="R946" i="13"/>
  <c r="R898" i="13"/>
  <c r="R850" i="13"/>
  <c r="R802" i="13"/>
  <c r="R754" i="13"/>
  <c r="P648" i="13"/>
  <c r="P504" i="13"/>
  <c r="Q327" i="13"/>
  <c r="Q890" i="13"/>
  <c r="Q842" i="13"/>
  <c r="Q794" i="13"/>
  <c r="Q746" i="13"/>
  <c r="Q623" i="13"/>
  <c r="Q479" i="13"/>
  <c r="R735" i="13"/>
  <c r="R687" i="13"/>
  <c r="R639" i="13"/>
  <c r="R591" i="13"/>
  <c r="R543" i="13"/>
  <c r="R495" i="13"/>
  <c r="R447" i="13"/>
  <c r="R399" i="13"/>
  <c r="P309" i="13"/>
  <c r="P213" i="13"/>
  <c r="P117" i="13"/>
  <c r="P695" i="13"/>
  <c r="P647" i="13"/>
  <c r="P599" i="13"/>
  <c r="P551" i="13"/>
  <c r="P503" i="13"/>
  <c r="P455" i="13"/>
  <c r="P407" i="13"/>
  <c r="R702" i="13"/>
  <c r="R654" i="13"/>
  <c r="R606" i="13"/>
  <c r="R558" i="13"/>
  <c r="R510" i="13"/>
  <c r="R462" i="13"/>
  <c r="R414" i="13"/>
  <c r="P340" i="13"/>
  <c r="S340" i="13" s="1"/>
  <c r="P244" i="13"/>
  <c r="S244" i="13" s="1"/>
  <c r="P148" i="13"/>
  <c r="S148" i="13" s="1"/>
  <c r="Q710" i="13"/>
  <c r="Q662" i="13"/>
  <c r="Q614" i="13"/>
  <c r="Q566" i="13"/>
  <c r="Q518" i="13"/>
  <c r="Q470" i="13"/>
  <c r="Q422" i="13"/>
  <c r="R355" i="13"/>
  <c r="R259" i="13"/>
  <c r="R163" i="13"/>
  <c r="P718" i="13"/>
  <c r="P670" i="13"/>
  <c r="P622" i="13"/>
  <c r="P574" i="13"/>
  <c r="P526" i="13"/>
  <c r="P478" i="13"/>
  <c r="P430" i="13"/>
  <c r="Q371" i="13"/>
  <c r="Q275" i="13"/>
  <c r="Q179" i="13"/>
  <c r="Q83" i="13"/>
  <c r="R725" i="13"/>
  <c r="R677" i="13"/>
  <c r="R629" i="13"/>
  <c r="R581" i="13"/>
  <c r="R533" i="13"/>
  <c r="R485" i="13"/>
  <c r="R437" i="13"/>
  <c r="P385" i="13"/>
  <c r="P289" i="13"/>
  <c r="P193" i="13"/>
  <c r="P97" i="13"/>
  <c r="Q733" i="13"/>
  <c r="Q685" i="13"/>
  <c r="Q637" i="13"/>
  <c r="Q589" i="13"/>
  <c r="Q541" i="13"/>
  <c r="Q493" i="13"/>
  <c r="Q445" i="13"/>
  <c r="Q397" i="13"/>
  <c r="P693" i="13"/>
  <c r="P645" i="13"/>
  <c r="P597" i="13"/>
  <c r="P549" i="13"/>
  <c r="P501" i="13"/>
  <c r="P453" i="13"/>
  <c r="P405" i="13"/>
  <c r="P359" i="13"/>
  <c r="P311" i="13"/>
  <c r="P263" i="13"/>
  <c r="P215" i="13"/>
  <c r="P167" i="13"/>
  <c r="P119" i="13"/>
  <c r="R362" i="13"/>
  <c r="R314" i="13"/>
  <c r="R266" i="13"/>
  <c r="R218" i="13"/>
  <c r="R170" i="13"/>
  <c r="R122" i="13"/>
  <c r="Q362" i="13"/>
  <c r="Q314" i="13"/>
  <c r="Q266" i="13"/>
  <c r="Q218" i="13"/>
  <c r="Q170" i="13"/>
  <c r="Q122" i="13"/>
  <c r="P362" i="13"/>
  <c r="P314" i="13"/>
  <c r="P266" i="13"/>
  <c r="P218" i="13"/>
  <c r="P170" i="13"/>
  <c r="P122" i="13"/>
  <c r="R365" i="13"/>
  <c r="R317" i="13"/>
  <c r="R269" i="13"/>
  <c r="R221" i="13"/>
  <c r="R173" i="13"/>
  <c r="R125" i="13"/>
  <c r="Q369" i="13"/>
  <c r="Q321" i="13"/>
  <c r="Q273" i="13"/>
  <c r="Q225" i="13"/>
  <c r="Q177" i="13"/>
  <c r="Q129" i="13"/>
  <c r="Q81" i="13"/>
  <c r="R313" i="13"/>
  <c r="R265" i="13"/>
  <c r="R217" i="13"/>
  <c r="R169" i="13"/>
  <c r="R121" i="13"/>
  <c r="Q365" i="13"/>
  <c r="Q317" i="13"/>
  <c r="Q269" i="13"/>
  <c r="Q221" i="13"/>
  <c r="Q173" i="13"/>
  <c r="Q125" i="13"/>
  <c r="R309" i="13"/>
  <c r="R261" i="13"/>
  <c r="R213" i="13"/>
  <c r="R165" i="13"/>
  <c r="R117" i="13"/>
  <c r="Q361" i="13"/>
  <c r="Q313" i="13"/>
  <c r="Q265" i="13"/>
  <c r="Q217" i="13"/>
  <c r="Q169" i="13"/>
  <c r="Q121" i="13"/>
  <c r="R305" i="13"/>
  <c r="R257" i="13"/>
  <c r="R209" i="13"/>
  <c r="R161" i="13"/>
  <c r="R113" i="13"/>
  <c r="Q357" i="13"/>
  <c r="Q309" i="13"/>
  <c r="Q261" i="13"/>
  <c r="Q213" i="13"/>
  <c r="Q165" i="13"/>
  <c r="Q117" i="13"/>
  <c r="R301" i="13"/>
  <c r="R253" i="13"/>
  <c r="R205" i="13"/>
  <c r="R157" i="13"/>
  <c r="R109" i="13"/>
  <c r="Q353" i="13"/>
  <c r="Q305" i="13"/>
  <c r="Q257" i="13"/>
  <c r="Q209" i="13"/>
  <c r="Q161" i="13"/>
  <c r="Q113" i="13"/>
  <c r="R297" i="13"/>
  <c r="R249" i="13"/>
  <c r="R201" i="13"/>
  <c r="R153" i="13"/>
  <c r="R105" i="13"/>
  <c r="Q349" i="13"/>
  <c r="Q301" i="13"/>
  <c r="Q253" i="13"/>
  <c r="Q205" i="13"/>
  <c r="Q157" i="13"/>
  <c r="Q109" i="13"/>
  <c r="R293" i="13"/>
  <c r="R245" i="13"/>
  <c r="R197" i="13"/>
  <c r="R149" i="13"/>
  <c r="R101" i="13"/>
  <c r="Q393" i="13"/>
  <c r="Q345" i="13"/>
  <c r="Q297" i="13"/>
  <c r="Q249" i="13"/>
  <c r="Q201" i="13"/>
  <c r="Q153" i="13"/>
  <c r="Q105" i="13"/>
  <c r="R337" i="13"/>
  <c r="R289" i="13"/>
  <c r="R241" i="13"/>
  <c r="R193" i="13"/>
  <c r="R145" i="13"/>
  <c r="R97" i="13"/>
  <c r="Q389" i="13"/>
  <c r="Q341" i="13"/>
  <c r="Q293" i="13"/>
  <c r="Q245" i="13"/>
  <c r="Q197" i="13"/>
  <c r="Q149" i="13"/>
  <c r="Q101" i="13"/>
  <c r="S2474" i="13" l="1"/>
  <c r="S4684" i="13"/>
  <c r="S2467" i="13"/>
  <c r="T2912" i="13"/>
  <c r="S4531" i="13"/>
  <c r="S5173" i="13"/>
  <c r="S5088" i="13"/>
  <c r="S4718" i="13"/>
  <c r="S4669" i="13"/>
  <c r="T4617" i="13"/>
  <c r="T3734" i="13"/>
  <c r="S5121" i="13"/>
  <c r="S2440" i="13"/>
  <c r="T2170" i="13"/>
  <c r="S4105" i="13"/>
  <c r="T3866" i="13"/>
  <c r="T5752" i="13"/>
  <c r="T3704" i="13"/>
  <c r="T2670" i="13"/>
  <c r="T2664" i="13"/>
  <c r="S5405" i="13"/>
  <c r="T5234" i="13"/>
  <c r="S5067" i="13"/>
  <c r="S5236" i="13"/>
  <c r="S2838" i="13"/>
  <c r="S3154" i="13"/>
  <c r="T3239" i="13"/>
  <c r="T2702" i="13"/>
  <c r="S3710" i="13"/>
  <c r="S3994" i="13"/>
  <c r="S4511" i="13"/>
  <c r="S3907" i="13"/>
  <c r="S5641" i="13"/>
  <c r="S2689" i="13"/>
  <c r="S2592" i="13"/>
  <c r="T6510" i="13"/>
  <c r="S6043" i="13"/>
  <c r="S4907" i="13"/>
  <c r="S5229" i="13"/>
  <c r="S4778" i="13"/>
  <c r="T4804" i="13"/>
  <c r="S4301" i="13"/>
  <c r="S3916" i="13"/>
  <c r="S3592" i="13"/>
  <c r="S4243" i="13"/>
  <c r="S2756" i="13"/>
  <c r="T3720" i="13"/>
  <c r="S3859" i="13"/>
  <c r="S3868" i="13"/>
  <c r="S3613" i="13"/>
  <c r="T4210" i="13"/>
  <c r="S6074" i="13"/>
  <c r="S4674" i="13"/>
  <c r="S4522" i="13"/>
  <c r="T5466" i="13"/>
  <c r="S4516" i="13"/>
  <c r="T4377" i="13"/>
  <c r="S3104" i="13"/>
  <c r="S3386" i="13"/>
  <c r="S3131" i="13"/>
  <c r="S3566" i="13"/>
  <c r="S3830" i="13"/>
  <c r="S4235" i="13"/>
  <c r="S3515" i="13"/>
  <c r="S5859" i="13"/>
  <c r="S5219" i="13"/>
  <c r="T4962" i="13"/>
  <c r="T4688" i="13"/>
  <c r="S4859" i="13"/>
  <c r="T4584" i="13"/>
  <c r="T4533" i="13"/>
  <c r="S4290" i="13"/>
  <c r="S4440" i="13"/>
  <c r="S4340" i="13"/>
  <c r="S3777" i="13"/>
  <c r="T3864" i="13"/>
  <c r="T3870" i="13"/>
  <c r="T5114" i="13"/>
  <c r="T3865" i="13"/>
  <c r="T5546" i="13"/>
  <c r="S5917" i="13"/>
  <c r="T5962" i="13"/>
  <c r="T6387" i="13"/>
  <c r="T6370" i="13"/>
  <c r="T5498" i="13"/>
  <c r="S4065" i="13"/>
  <c r="T4021" i="13"/>
  <c r="T3665" i="13"/>
  <c r="T3585" i="13"/>
  <c r="T5628" i="13"/>
  <c r="T5580" i="13"/>
  <c r="S5141" i="13"/>
  <c r="T5046" i="13"/>
  <c r="S5671" i="13"/>
  <c r="T4849" i="13"/>
  <c r="S5979" i="13"/>
  <c r="S5732" i="13"/>
  <c r="S5481" i="13"/>
  <c r="T5484" i="13"/>
  <c r="T4020" i="13"/>
  <c r="S5929" i="13"/>
  <c r="T4759" i="13"/>
  <c r="T5537" i="13"/>
  <c r="S4503" i="13"/>
  <c r="S5679" i="13"/>
  <c r="T5439" i="13"/>
  <c r="T4866" i="13"/>
  <c r="S5225" i="13"/>
  <c r="S6428" i="13"/>
  <c r="S6346" i="13"/>
  <c r="S5303" i="13"/>
  <c r="S4972" i="13"/>
  <c r="S6005" i="13"/>
  <c r="S5621" i="13"/>
  <c r="S6412" i="13"/>
  <c r="S4058" i="13"/>
  <c r="T3807" i="13"/>
  <c r="T6248" i="13"/>
  <c r="S5548" i="13"/>
  <c r="T4406" i="13"/>
  <c r="S5866" i="13"/>
  <c r="S6674" i="13"/>
  <c r="S6273" i="13"/>
  <c r="T5758" i="13"/>
  <c r="S348" i="13"/>
  <c r="S252" i="13"/>
  <c r="S156" i="13"/>
  <c r="S2181" i="13"/>
  <c r="T2181" i="13"/>
  <c r="S2229" i="13"/>
  <c r="T2229" i="13"/>
  <c r="T2277" i="13"/>
  <c r="S2277" i="13"/>
  <c r="S2908" i="13"/>
  <c r="T2908" i="13"/>
  <c r="S4354" i="13"/>
  <c r="T4354" i="13"/>
  <c r="T4592" i="13"/>
  <c r="S4592" i="13"/>
  <c r="T4885" i="13"/>
  <c r="S5685" i="13"/>
  <c r="S4459" i="13"/>
  <c r="T5918" i="13"/>
  <c r="S5217" i="13"/>
  <c r="T4651" i="13"/>
  <c r="T5241" i="13"/>
  <c r="S5333" i="13"/>
  <c r="S5133" i="13"/>
  <c r="S4628" i="13"/>
  <c r="S3700" i="13"/>
  <c r="T4347" i="13"/>
  <c r="S6096" i="13"/>
  <c r="S4824" i="13"/>
  <c r="S4149" i="13"/>
  <c r="S4931" i="13"/>
  <c r="T3935" i="13"/>
  <c r="T4395" i="13"/>
  <c r="T5359" i="13"/>
  <c r="T5055" i="13"/>
  <c r="S5232" i="13"/>
  <c r="S1572" i="13"/>
  <c r="S857" i="13"/>
  <c r="S687" i="13"/>
  <c r="S1451" i="13"/>
  <c r="S356" i="13"/>
  <c r="S164" i="13"/>
  <c r="S292" i="13"/>
  <c r="S100" i="13"/>
  <c r="S5315" i="13"/>
  <c r="S3826" i="13"/>
  <c r="S3691" i="13"/>
  <c r="S3657" i="13"/>
  <c r="T3655" i="13"/>
  <c r="S3445" i="13"/>
  <c r="T3330" i="13"/>
  <c r="S3286" i="13"/>
  <c r="T3159" i="13"/>
  <c r="T4321" i="13"/>
  <c r="T4237" i="13"/>
  <c r="S3334" i="13"/>
  <c r="S3330" i="13"/>
  <c r="S3377" i="13"/>
  <c r="S3119" i="13"/>
  <c r="S3704" i="13"/>
  <c r="S3395" i="13"/>
  <c r="T3456" i="13"/>
  <c r="S3342" i="13"/>
  <c r="S3508" i="13"/>
  <c r="S3316" i="13"/>
  <c r="S3268" i="13"/>
  <c r="S3559" i="13"/>
  <c r="S3129" i="13"/>
  <c r="S2567" i="13"/>
  <c r="S2783" i="13"/>
  <c r="S4012" i="13"/>
  <c r="S3838" i="13"/>
  <c r="S3643" i="13"/>
  <c r="T3608" i="13"/>
  <c r="S3611" i="13"/>
  <c r="S5537" i="13"/>
  <c r="S6678" i="13"/>
  <c r="T6169" i="13"/>
  <c r="T6265" i="13"/>
  <c r="T5936" i="13"/>
  <c r="S4230" i="13"/>
  <c r="S3648" i="13"/>
  <c r="S5734" i="13"/>
  <c r="T6202" i="13"/>
  <c r="T4979" i="13"/>
  <c r="T4983" i="13"/>
  <c r="S4079" i="13"/>
  <c r="T5823" i="13"/>
  <c r="S4512" i="13"/>
  <c r="S6099" i="13"/>
  <c r="S4163" i="13"/>
  <c r="T4704" i="13"/>
  <c r="S4708" i="13"/>
  <c r="T4098" i="13"/>
  <c r="T4674" i="13"/>
  <c r="T4870" i="13"/>
  <c r="S4823" i="13"/>
  <c r="T5222" i="13"/>
  <c r="T6309" i="13"/>
  <c r="S3135" i="13"/>
  <c r="S3079" i="13"/>
  <c r="S3183" i="13"/>
  <c r="S2904" i="13"/>
  <c r="S2976" i="13"/>
  <c r="S3017" i="13"/>
  <c r="S2901" i="13"/>
  <c r="S2656" i="13"/>
  <c r="S2727" i="13"/>
  <c r="S2612" i="13"/>
  <c r="S2679" i="13"/>
  <c r="S2655" i="13"/>
  <c r="S2674" i="13"/>
  <c r="S2697" i="13"/>
  <c r="S2586" i="13"/>
  <c r="T2478" i="13"/>
  <c r="S2330" i="13"/>
  <c r="S2413" i="13"/>
  <c r="S2465" i="13"/>
  <c r="T2349" i="13"/>
  <c r="S2282" i="13"/>
  <c r="S2359" i="13"/>
  <c r="S2383" i="13"/>
  <c r="T2252" i="13"/>
  <c r="S4873" i="13"/>
  <c r="T4604" i="13"/>
  <c r="T3556" i="13"/>
  <c r="S4447" i="13"/>
  <c r="S4399" i="13"/>
  <c r="S4118" i="13"/>
  <c r="S3846" i="13"/>
  <c r="S3503" i="13"/>
  <c r="T3272" i="13"/>
  <c r="S3847" i="13"/>
  <c r="S3607" i="13"/>
  <c r="S3560" i="13"/>
  <c r="T3143" i="13"/>
  <c r="S3450" i="13"/>
  <c r="S3413" i="13"/>
  <c r="S3519" i="13"/>
  <c r="S3280" i="13"/>
  <c r="S3232" i="13"/>
  <c r="S3194" i="13"/>
  <c r="S3147" i="13"/>
  <c r="S3091" i="13"/>
  <c r="T2945" i="13"/>
  <c r="T2968" i="13"/>
  <c r="S3044" i="13"/>
  <c r="S2887" i="13"/>
  <c r="S5196" i="13"/>
  <c r="T5558" i="13"/>
  <c r="S2183" i="13"/>
  <c r="S2734" i="13"/>
  <c r="S2506" i="13"/>
  <c r="S2589" i="13"/>
  <c r="S2011" i="13"/>
  <c r="S4216" i="13"/>
  <c r="S6128" i="13"/>
  <c r="T6268" i="13"/>
  <c r="S6536" i="13"/>
  <c r="S5190" i="13"/>
  <c r="T5784" i="13"/>
  <c r="S6168" i="13"/>
  <c r="T5954" i="13"/>
  <c r="S5325" i="13"/>
  <c r="T5542" i="13"/>
  <c r="S6587" i="13"/>
  <c r="T6006" i="13"/>
  <c r="T6059" i="13"/>
  <c r="S5497" i="13"/>
  <c r="T5245" i="13"/>
  <c r="S4814" i="13"/>
  <c r="S5560" i="13"/>
  <c r="S5769" i="13"/>
  <c r="T5643" i="13"/>
  <c r="T5595" i="13"/>
  <c r="T5803" i="13"/>
  <c r="T5451" i="13"/>
  <c r="S5645" i="13"/>
  <c r="S5166" i="13"/>
  <c r="S5165" i="13"/>
  <c r="T5429" i="13"/>
  <c r="S4840" i="13"/>
  <c r="T4706" i="13"/>
  <c r="S4321" i="13"/>
  <c r="T5027" i="13"/>
  <c r="S4916" i="13"/>
  <c r="S5927" i="13"/>
  <c r="T4920" i="13"/>
  <c r="S6016" i="13"/>
  <c r="T5491" i="13"/>
  <c r="T6596" i="13"/>
  <c r="S6642" i="13"/>
  <c r="S6539" i="13"/>
  <c r="S6012" i="13"/>
  <c r="S4882" i="13"/>
  <c r="T6272" i="13"/>
  <c r="S4687" i="13"/>
  <c r="S5243" i="13"/>
  <c r="T4936" i="13"/>
  <c r="S5336" i="13"/>
  <c r="S4689" i="13"/>
  <c r="S5058" i="13"/>
  <c r="S4838" i="13"/>
  <c r="S5195" i="13"/>
  <c r="S4569" i="13"/>
  <c r="T6667" i="13"/>
  <c r="T6274" i="13"/>
  <c r="S6666" i="13"/>
  <c r="S5983" i="13"/>
  <c r="T6228" i="13"/>
  <c r="S6688" i="13"/>
  <c r="S6679" i="13"/>
  <c r="S5953" i="13"/>
  <c r="S5867" i="13"/>
  <c r="S5359" i="13"/>
  <c r="S5483" i="13"/>
  <c r="S4221" i="13"/>
  <c r="T6065" i="13"/>
  <c r="S5878" i="13"/>
  <c r="T5802" i="13"/>
  <c r="T5226" i="13"/>
  <c r="T5013" i="13"/>
  <c r="T4931" i="13"/>
  <c r="S4971" i="13"/>
  <c r="S4902" i="13"/>
  <c r="S4897" i="13"/>
  <c r="S4849" i="13"/>
  <c r="T4699" i="13"/>
  <c r="S4856" i="13"/>
  <c r="S4808" i="13"/>
  <c r="S5093" i="13"/>
  <c r="T4763" i="13"/>
  <c r="S4771" i="13"/>
  <c r="T5895" i="13"/>
  <c r="T5817" i="13"/>
  <c r="T4524" i="13"/>
  <c r="S4157" i="13"/>
  <c r="T4551" i="13"/>
  <c r="S4502" i="13"/>
  <c r="S4454" i="13"/>
  <c r="T4401" i="13"/>
  <c r="T4053" i="13"/>
  <c r="S5410" i="13"/>
  <c r="S5782" i="13"/>
  <c r="T4957" i="13"/>
  <c r="T5229" i="13"/>
  <c r="T6575" i="13"/>
  <c r="S5835" i="13"/>
  <c r="T5606" i="13"/>
  <c r="S6613" i="13"/>
  <c r="T5835" i="13"/>
  <c r="T6498" i="13"/>
  <c r="S5970" i="13"/>
  <c r="T6095" i="13"/>
  <c r="S6636" i="13"/>
  <c r="S6042" i="13"/>
  <c r="T5894" i="13"/>
  <c r="T6144" i="13"/>
  <c r="S6542" i="13"/>
  <c r="S6377" i="13"/>
  <c r="T336" i="13"/>
  <c r="S6222" i="13"/>
  <c r="T5325" i="13"/>
  <c r="S6534" i="13"/>
  <c r="S6072" i="13"/>
  <c r="T6283" i="13"/>
  <c r="S6144" i="13"/>
  <c r="S5857" i="13"/>
  <c r="S5995" i="13"/>
  <c r="T6389" i="13"/>
  <c r="S6143" i="13"/>
  <c r="S5503" i="13"/>
  <c r="T5455" i="13"/>
  <c r="S5760" i="13"/>
  <c r="T5839" i="13"/>
  <c r="S6630" i="13"/>
  <c r="S6406" i="13"/>
  <c r="T5763" i="13"/>
  <c r="T5927" i="13"/>
  <c r="T5459" i="13"/>
  <c r="T4995" i="13"/>
  <c r="S4980" i="13"/>
  <c r="S5077" i="13"/>
  <c r="S4762" i="13"/>
  <c r="T3941" i="13"/>
  <c r="T4162" i="13"/>
  <c r="S4109" i="13"/>
  <c r="T4179" i="13"/>
  <c r="T3833" i="13"/>
  <c r="T5957" i="13"/>
  <c r="S6027" i="13"/>
  <c r="T5200" i="13"/>
  <c r="S4445" i="13"/>
  <c r="S3877" i="13"/>
  <c r="S4752" i="13"/>
  <c r="S4253" i="13"/>
  <c r="S5274" i="13"/>
  <c r="S5706" i="13"/>
  <c r="T4913" i="13"/>
  <c r="S5557" i="13"/>
  <c r="T5528" i="13"/>
  <c r="T4714" i="13"/>
  <c r="S5104" i="13"/>
  <c r="S3941" i="13"/>
  <c r="S5406" i="13"/>
  <c r="S4764" i="13"/>
  <c r="S5064" i="13"/>
  <c r="S6492" i="13"/>
  <c r="T5501" i="13"/>
  <c r="S4720" i="13"/>
  <c r="S4993" i="13"/>
  <c r="S4056" i="13"/>
  <c r="S4591" i="13"/>
  <c r="T6486" i="13"/>
  <c r="S6515" i="13"/>
  <c r="S4401" i="13"/>
  <c r="S6267" i="13"/>
  <c r="T6463" i="13"/>
  <c r="S6469" i="13"/>
  <c r="S6356" i="13"/>
  <c r="T6179" i="13"/>
  <c r="S5949" i="13"/>
  <c r="S5948" i="13"/>
  <c r="S6225" i="13"/>
  <c r="S6389" i="13"/>
  <c r="S5372" i="13"/>
  <c r="S4391" i="13"/>
  <c r="S4439" i="13"/>
  <c r="S3344" i="13"/>
  <c r="S3627" i="13"/>
  <c r="T3788" i="13"/>
  <c r="T4216" i="13"/>
  <c r="S2711" i="13"/>
  <c r="T2625" i="13"/>
  <c r="T2673" i="13"/>
  <c r="S2803" i="13"/>
  <c r="S2855" i="13"/>
  <c r="T3147" i="13"/>
  <c r="S3748" i="13"/>
  <c r="T3176" i="13"/>
  <c r="S3175" i="13"/>
  <c r="S5424" i="13"/>
  <c r="S3197" i="13"/>
  <c r="T3747" i="13"/>
  <c r="T3631" i="13"/>
  <c r="S3380" i="13"/>
  <c r="S5747" i="13"/>
  <c r="S3857" i="13"/>
  <c r="T2538" i="13"/>
  <c r="S6464" i="13"/>
  <c r="T4475" i="13"/>
  <c r="S4132" i="13"/>
  <c r="S4422" i="13"/>
  <c r="S3843" i="13"/>
  <c r="T4062" i="13"/>
  <c r="S3911" i="13"/>
  <c r="S3185" i="13"/>
  <c r="T4861" i="13"/>
  <c r="T4501" i="13"/>
  <c r="S3900" i="13"/>
  <c r="T3535" i="13"/>
  <c r="S4335" i="13"/>
  <c r="S4353" i="13"/>
  <c r="S4244" i="13"/>
  <c r="S4275" i="13"/>
  <c r="S4053" i="13"/>
  <c r="S3999" i="13"/>
  <c r="T3623" i="13"/>
  <c r="S3391" i="13"/>
  <c r="S3404" i="13"/>
  <c r="T4912" i="13"/>
  <c r="S5155" i="13"/>
  <c r="S5306" i="13"/>
  <c r="T4271" i="13"/>
  <c r="T4087" i="13"/>
  <c r="S2877" i="13"/>
  <c r="T2800" i="13"/>
  <c r="T3079" i="13"/>
  <c r="S2788" i="13"/>
  <c r="S2178" i="13"/>
  <c r="T4236" i="13"/>
  <c r="S4158" i="13"/>
  <c r="T3395" i="13"/>
  <c r="S2789" i="13"/>
  <c r="S3626" i="13"/>
  <c r="S3331" i="13"/>
  <c r="T5288" i="13"/>
  <c r="T3645" i="13"/>
  <c r="S4470" i="13"/>
  <c r="T4679" i="13"/>
  <c r="S4606" i="13"/>
  <c r="T4880" i="13"/>
  <c r="S4528" i="13"/>
  <c r="T2811" i="13"/>
  <c r="S2781" i="13"/>
  <c r="T2183" i="13"/>
  <c r="T3699" i="13"/>
  <c r="T3420" i="13"/>
  <c r="S3668" i="13"/>
  <c r="T3484" i="13"/>
  <c r="T4572" i="13"/>
  <c r="T6031" i="13"/>
  <c r="S5604" i="13"/>
  <c r="S4612" i="13"/>
  <c r="S4536" i="13"/>
  <c r="S4480" i="13"/>
  <c r="T4382" i="13"/>
  <c r="T4430" i="13"/>
  <c r="S4382" i="13"/>
  <c r="S3357" i="13"/>
  <c r="S6187" i="13"/>
  <c r="S5286" i="13"/>
  <c r="S4761" i="13"/>
  <c r="S4655" i="13"/>
  <c r="T4712" i="13"/>
  <c r="T4831" i="13"/>
  <c r="S4067" i="13"/>
  <c r="S2929" i="13"/>
  <c r="S3140" i="13"/>
  <c r="S2456" i="13"/>
  <c r="T5423" i="13"/>
  <c r="T4460" i="13"/>
  <c r="S3543" i="13"/>
  <c r="S2294" i="13"/>
  <c r="S4826" i="13"/>
  <c r="S3801" i="13"/>
  <c r="T5068" i="13"/>
  <c r="T2756" i="13"/>
  <c r="T4128" i="13"/>
  <c r="T3609" i="13"/>
  <c r="T3479" i="13"/>
  <c r="S4355" i="13"/>
  <c r="S3555" i="13"/>
  <c r="T3711" i="13"/>
  <c r="S4703" i="13"/>
  <c r="T5583" i="13"/>
  <c r="T5388" i="13"/>
  <c r="S4961" i="13"/>
  <c r="S5603" i="13"/>
  <c r="T3948" i="13"/>
  <c r="S3405" i="13"/>
  <c r="T4555" i="13"/>
  <c r="S4381" i="13"/>
  <c r="T4323" i="13"/>
  <c r="T4011" i="13"/>
  <c r="T3687" i="13"/>
  <c r="S4760" i="13"/>
  <c r="T6713" i="13"/>
  <c r="S5735" i="13"/>
  <c r="T5666" i="13"/>
  <c r="T5419" i="13"/>
  <c r="S5327" i="13"/>
  <c r="S2982" i="13"/>
  <c r="T5524" i="13"/>
  <c r="S3827" i="13"/>
  <c r="T4826" i="13"/>
  <c r="S6078" i="13"/>
  <c r="S4553" i="13"/>
  <c r="T4242" i="13"/>
  <c r="T5785" i="13"/>
  <c r="T5689" i="13"/>
  <c r="T5593" i="13"/>
  <c r="S6572" i="13"/>
  <c r="S6355" i="13"/>
  <c r="T4436" i="13"/>
  <c r="T4388" i="13"/>
  <c r="T4204" i="13"/>
  <c r="T6337" i="13"/>
  <c r="T5743" i="13"/>
  <c r="T5798" i="13"/>
  <c r="S5654" i="13"/>
  <c r="T4247" i="13"/>
  <c r="T3927" i="13"/>
  <c r="T6088" i="13"/>
  <c r="S6530" i="13"/>
  <c r="S4524" i="13"/>
  <c r="S5136" i="13"/>
  <c r="S4077" i="13"/>
  <c r="S6673" i="13"/>
  <c r="T6625" i="13"/>
  <c r="T6460" i="13"/>
  <c r="T6680" i="13"/>
  <c r="S6584" i="13"/>
  <c r="T5589" i="13"/>
  <c r="T5435" i="13"/>
  <c r="S5457" i="13"/>
  <c r="S5106" i="13"/>
  <c r="T4564" i="13"/>
  <c r="S4751" i="13"/>
  <c r="S4763" i="13"/>
  <c r="S4587" i="13"/>
  <c r="S6316" i="13"/>
  <c r="S5310" i="13"/>
  <c r="S4179" i="13"/>
  <c r="S3712" i="13"/>
  <c r="S5843" i="13"/>
  <c r="S6549" i="13"/>
  <c r="T6384" i="13"/>
  <c r="S2960" i="13"/>
  <c r="S3471" i="13"/>
  <c r="S2537" i="13"/>
  <c r="S3520" i="13"/>
  <c r="S2808" i="13"/>
  <c r="S2673" i="13"/>
  <c r="S3382" i="13"/>
  <c r="S3424" i="13"/>
  <c r="S6032" i="13"/>
  <c r="S4709" i="13"/>
  <c r="S3680" i="13"/>
  <c r="T4809" i="13"/>
  <c r="T5958" i="13"/>
  <c r="T5286" i="13"/>
  <c r="S4876" i="13"/>
  <c r="T5144" i="13"/>
  <c r="S5203" i="13"/>
  <c r="T4924" i="13"/>
  <c r="S4548" i="13"/>
  <c r="S4770" i="13"/>
  <c r="S4466" i="13"/>
  <c r="S4316" i="13"/>
  <c r="S4416" i="13"/>
  <c r="T3289" i="13"/>
  <c r="S2833" i="13"/>
  <c r="T3663" i="13"/>
  <c r="T3723" i="13"/>
  <c r="S4759" i="13"/>
  <c r="S4514" i="13"/>
  <c r="S3908" i="13"/>
  <c r="T3727" i="13"/>
  <c r="T6224" i="13"/>
  <c r="S3053" i="13"/>
  <c r="S2785" i="13"/>
  <c r="T3284" i="13"/>
  <c r="S5363" i="13"/>
  <c r="T4065" i="13"/>
  <c r="S4020" i="13"/>
  <c r="T3977" i="13"/>
  <c r="T4768" i="13"/>
  <c r="T4514" i="13"/>
  <c r="T3592" i="13"/>
  <c r="T6234" i="13"/>
  <c r="S5100" i="13"/>
  <c r="S6126" i="13"/>
  <c r="S4474" i="13"/>
  <c r="T3837" i="13"/>
  <c r="S3768" i="13"/>
  <c r="T4668" i="13"/>
  <c r="S3398" i="13"/>
  <c r="T4516" i="13"/>
  <c r="S4148" i="13"/>
  <c r="T3677" i="13"/>
  <c r="S5631" i="13"/>
  <c r="S4879" i="13"/>
  <c r="S4185" i="13"/>
  <c r="S6084" i="13"/>
  <c r="S5092" i="13"/>
  <c r="S4866" i="13"/>
  <c r="T5036" i="13"/>
  <c r="T4907" i="13"/>
  <c r="T5007" i="13"/>
  <c r="T4778" i="13"/>
  <c r="S4476" i="13"/>
  <c r="T4474" i="13"/>
  <c r="T4316" i="13"/>
  <c r="S4372" i="13"/>
  <c r="S5459" i="13"/>
  <c r="T4052" i="13"/>
  <c r="T3629" i="13"/>
  <c r="S5280" i="13"/>
  <c r="S3995" i="13"/>
  <c r="S4956" i="13"/>
  <c r="T6081" i="13"/>
  <c r="T6639" i="13"/>
  <c r="S4943" i="13"/>
  <c r="S5211" i="13"/>
  <c r="S4252" i="13"/>
  <c r="S4995" i="13"/>
  <c r="T6225" i="13"/>
  <c r="S6480" i="13"/>
  <c r="T5952" i="13"/>
  <c r="S4408" i="13"/>
  <c r="T192" i="13"/>
  <c r="S5808" i="13"/>
  <c r="T6358" i="13"/>
  <c r="T5998" i="13"/>
  <c r="T5859" i="13"/>
  <c r="S5945" i="13"/>
  <c r="T5561" i="13"/>
  <c r="S5784" i="13"/>
  <c r="T5495" i="13"/>
  <c r="S5316" i="13"/>
  <c r="T5711" i="13"/>
  <c r="S5351" i="13"/>
  <c r="T5142" i="13"/>
  <c r="S4410" i="13"/>
  <c r="T6175" i="13"/>
  <c r="T6147" i="13"/>
  <c r="S6029" i="13"/>
  <c r="S5547" i="13"/>
  <c r="T5605" i="13"/>
  <c r="T5740" i="13"/>
  <c r="T5346" i="13"/>
  <c r="S5822" i="13"/>
  <c r="S6462" i="13"/>
  <c r="T6050" i="13"/>
  <c r="T6167" i="13"/>
  <c r="S6006" i="13"/>
  <c r="S6004" i="13"/>
  <c r="T5563" i="13"/>
  <c r="S5643" i="13"/>
  <c r="S5595" i="13"/>
  <c r="T5408" i="13"/>
  <c r="S5657" i="13"/>
  <c r="T5070" i="13"/>
  <c r="T5265" i="13"/>
  <c r="T5119" i="13"/>
  <c r="T5212" i="13"/>
  <c r="T5267" i="13"/>
  <c r="S5184" i="13"/>
  <c r="T4910" i="13"/>
  <c r="T4665" i="13"/>
  <c r="T4534" i="13"/>
  <c r="S4633" i="13"/>
  <c r="S4489" i="13"/>
  <c r="T6530" i="13"/>
  <c r="T5508" i="13"/>
  <c r="S5460" i="13"/>
  <c r="S5411" i="13"/>
  <c r="S5354" i="13"/>
  <c r="S5612" i="13"/>
  <c r="S5872" i="13"/>
  <c r="T5361" i="13"/>
  <c r="T5490" i="13"/>
  <c r="T5307" i="13"/>
  <c r="T5899" i="13"/>
  <c r="S5763" i="13"/>
  <c r="S5404" i="13"/>
  <c r="T5557" i="13"/>
  <c r="S4665" i="13"/>
  <c r="S4721" i="13"/>
  <c r="S4600" i="13"/>
  <c r="T4943" i="13"/>
  <c r="T4914" i="13"/>
  <c r="S4642" i="13"/>
  <c r="T4703" i="13"/>
  <c r="S4820" i="13"/>
  <c r="S4518" i="13"/>
  <c r="S5035" i="13"/>
  <c r="T4921" i="13"/>
  <c r="S4991" i="13"/>
  <c r="T5264" i="13"/>
  <c r="T5215" i="13"/>
  <c r="T5059" i="13"/>
  <c r="S4957" i="13"/>
  <c r="S4883" i="13"/>
  <c r="T4545" i="13"/>
  <c r="S4691" i="13"/>
  <c r="S4744" i="13"/>
  <c r="S4562" i="13"/>
  <c r="T4628" i="13"/>
  <c r="S4273" i="13"/>
  <c r="T4235" i="13"/>
  <c r="T4291" i="13"/>
  <c r="T4709" i="13"/>
  <c r="S4530" i="13"/>
  <c r="T4335" i="13"/>
  <c r="S4150" i="13"/>
  <c r="T4353" i="13"/>
  <c r="T4093" i="13"/>
  <c r="S3997" i="13"/>
  <c r="T4025" i="13"/>
  <c r="S3909" i="13"/>
  <c r="T3741" i="13"/>
  <c r="S3433" i="13"/>
  <c r="S3337" i="13"/>
  <c r="T6613" i="13"/>
  <c r="S5712" i="13"/>
  <c r="S5568" i="13"/>
  <c r="S5759" i="13"/>
  <c r="T5663" i="13"/>
  <c r="S5006" i="13"/>
  <c r="S5085" i="13"/>
  <c r="S308" i="13"/>
  <c r="S116" i="13"/>
  <c r="S5238" i="13"/>
  <c r="T4721" i="13"/>
  <c r="S4461" i="13"/>
  <c r="T3458" i="13"/>
  <c r="T5029" i="13"/>
  <c r="T3641" i="13"/>
  <c r="T2590" i="13"/>
  <c r="T5289" i="13"/>
  <c r="T4882" i="13"/>
  <c r="T4549" i="13"/>
  <c r="T4566" i="13"/>
  <c r="S3842" i="13"/>
  <c r="S4369" i="13"/>
  <c r="S4505" i="13"/>
  <c r="T5489" i="13"/>
  <c r="T3530" i="13"/>
  <c r="S5607" i="13"/>
  <c r="S3305" i="13"/>
  <c r="T4010" i="13"/>
  <c r="S2817" i="13"/>
  <c r="T5517" i="13"/>
  <c r="T4146" i="13"/>
  <c r="S6157" i="13"/>
  <c r="T3776" i="13"/>
  <c r="S4112" i="13"/>
  <c r="S3327" i="13"/>
  <c r="T5892" i="13"/>
  <c r="T3439" i="13"/>
  <c r="S2448" i="13"/>
  <c r="S2539" i="13"/>
  <c r="S2777" i="13"/>
  <c r="S2291" i="13"/>
  <c r="S2123" i="13"/>
  <c r="S2075" i="13"/>
  <c r="S3439" i="13"/>
  <c r="S2355" i="13"/>
  <c r="S3045" i="13"/>
  <c r="S3605" i="13"/>
  <c r="S3127" i="13"/>
  <c r="S2027" i="13"/>
  <c r="T2635" i="13"/>
  <c r="S3790" i="13"/>
  <c r="S3984" i="13"/>
  <c r="S6551" i="13"/>
  <c r="S3656" i="13"/>
  <c r="S2657" i="13"/>
  <c r="S3655" i="13"/>
  <c r="S4126" i="13"/>
  <c r="S6547" i="13"/>
  <c r="S3172" i="13"/>
  <c r="S2811" i="13"/>
  <c r="S4331" i="13"/>
  <c r="S2170" i="13"/>
  <c r="S2944" i="13"/>
  <c r="S3376" i="13"/>
  <c r="T4028" i="13"/>
  <c r="S2122" i="13"/>
  <c r="S3630" i="13"/>
  <c r="S3799" i="13"/>
  <c r="S2996" i="13"/>
  <c r="S3752" i="13"/>
  <c r="S2886" i="13"/>
  <c r="S3375" i="13"/>
  <c r="S3958" i="13"/>
  <c r="S3412" i="13"/>
  <c r="S5040" i="13"/>
  <c r="S5041" i="13"/>
  <c r="S3423" i="13"/>
  <c r="S4485" i="13"/>
  <c r="S2318" i="13"/>
  <c r="S2252" i="13"/>
  <c r="T2969" i="13"/>
  <c r="S4544" i="13"/>
  <c r="S5385" i="13"/>
  <c r="T6694" i="13"/>
  <c r="T6020" i="13"/>
  <c r="S5438" i="13"/>
  <c r="T6319" i="13"/>
  <c r="S6077" i="13"/>
  <c r="T5449" i="13"/>
  <c r="T5057" i="13"/>
  <c r="S4106" i="13"/>
  <c r="S4259" i="13"/>
  <c r="S5957" i="13"/>
  <c r="S5479" i="13"/>
  <c r="S5751" i="13"/>
  <c r="T5480" i="13"/>
  <c r="T5120" i="13"/>
  <c r="T5060" i="13"/>
  <c r="S5268" i="13"/>
  <c r="S4861" i="13"/>
  <c r="T3964" i="13"/>
  <c r="S4193" i="13"/>
  <c r="S3986" i="13"/>
  <c r="S4807" i="13"/>
  <c r="S4348" i="13"/>
  <c r="T4489" i="13"/>
  <c r="S3778" i="13"/>
  <c r="S6383" i="13"/>
  <c r="S5409" i="13"/>
  <c r="S5038" i="13"/>
  <c r="T5255" i="13"/>
  <c r="T5158" i="13"/>
  <c r="T5047" i="13"/>
  <c r="S5208" i="13"/>
  <c r="T4570" i="13"/>
  <c r="S4407" i="13"/>
  <c r="S4695" i="13"/>
  <c r="T4863" i="13"/>
  <c r="S4767" i="13"/>
  <c r="S4403" i="13"/>
  <c r="S4159" i="13"/>
  <c r="S4052" i="13"/>
  <c r="S3937" i="13"/>
  <c r="S3889" i="13"/>
  <c r="S2900" i="13"/>
  <c r="S4631" i="13"/>
  <c r="T4796" i="13"/>
  <c r="T4563" i="13"/>
  <c r="S4380" i="13"/>
  <c r="S4343" i="13"/>
  <c r="S4481" i="13"/>
  <c r="S4433" i="13"/>
  <c r="S4385" i="13"/>
  <c r="S4166" i="13"/>
  <c r="S3504" i="13"/>
  <c r="S2800" i="13"/>
  <c r="S3020" i="13"/>
  <c r="S2600" i="13"/>
  <c r="T2572" i="13"/>
  <c r="T4165" i="13"/>
  <c r="T4008" i="13"/>
  <c r="S3935" i="13"/>
  <c r="S3939" i="13"/>
  <c r="T3892" i="13"/>
  <c r="T3668" i="13"/>
  <c r="S3635" i="13"/>
  <c r="T3548" i="13"/>
  <c r="S3571" i="13"/>
  <c r="S3609" i="13"/>
  <c r="S3695" i="13"/>
  <c r="S3757" i="13"/>
  <c r="T3340" i="13"/>
  <c r="T3338" i="13"/>
  <c r="T3152" i="13"/>
  <c r="S3219" i="13"/>
  <c r="S3270" i="13"/>
  <c r="S3137" i="13"/>
  <c r="S3217" i="13"/>
  <c r="S3235" i="13"/>
  <c r="S2843" i="13"/>
  <c r="S2405" i="13"/>
  <c r="T6127" i="13"/>
  <c r="S5647" i="13"/>
  <c r="S5380" i="13"/>
  <c r="S5222" i="13"/>
  <c r="S4128" i="13"/>
  <c r="S3856" i="13"/>
  <c r="T4824" i="13"/>
  <c r="S4733" i="13"/>
  <c r="S4780" i="13"/>
  <c r="T4676" i="13"/>
  <c r="S3444" i="13"/>
  <c r="S3348" i="13"/>
  <c r="T2754" i="13"/>
  <c r="S5227" i="13"/>
  <c r="T4536" i="13"/>
  <c r="S4546" i="13"/>
  <c r="T3842" i="13"/>
  <c r="T4137" i="13"/>
  <c r="T3758" i="13"/>
  <c r="T3700" i="13"/>
  <c r="S3807" i="13"/>
  <c r="S3759" i="13"/>
  <c r="S3711" i="13"/>
  <c r="S2956" i="13"/>
  <c r="T4715" i="13"/>
  <c r="S4276" i="13"/>
  <c r="S3800" i="13"/>
  <c r="S4978" i="13"/>
  <c r="S3142" i="13"/>
  <c r="S5403" i="13"/>
  <c r="S5132" i="13"/>
  <c r="T5017" i="13"/>
  <c r="T5087" i="13"/>
  <c r="S4962" i="13"/>
  <c r="S4877" i="13"/>
  <c r="T4792" i="13"/>
  <c r="S4787" i="13"/>
  <c r="S3370" i="13"/>
  <c r="S5443" i="13"/>
  <c r="S6243" i="13"/>
  <c r="T6192" i="13"/>
  <c r="S5551" i="13"/>
  <c r="S5896" i="13"/>
  <c r="S5366" i="13"/>
  <c r="T5239" i="13"/>
  <c r="T4971" i="13"/>
  <c r="S4660" i="13"/>
  <c r="S4468" i="13"/>
  <c r="T4370" i="13"/>
  <c r="S4650" i="13"/>
  <c r="S4460" i="13"/>
  <c r="S4280" i="13"/>
  <c r="T3463" i="13"/>
  <c r="S2968" i="13"/>
  <c r="S5186" i="13"/>
  <c r="T5188" i="13"/>
  <c r="S5083" i="13"/>
  <c r="T5157" i="13"/>
  <c r="S4513" i="13"/>
  <c r="S3804" i="13"/>
  <c r="S4890" i="13"/>
  <c r="S4811" i="13"/>
  <c r="S4697" i="13"/>
  <c r="S4224" i="13"/>
  <c r="S4717" i="13"/>
  <c r="S4880" i="13"/>
  <c r="S4831" i="13"/>
  <c r="S4615" i="13"/>
  <c r="S4475" i="13"/>
  <c r="S4653" i="13"/>
  <c r="T4464" i="13"/>
  <c r="S4183" i="13"/>
  <c r="T4004" i="13"/>
  <c r="S3540" i="13"/>
  <c r="S2292" i="13"/>
  <c r="S2849" i="13"/>
  <c r="S2259" i="13"/>
  <c r="S2211" i="13"/>
  <c r="S3163" i="13"/>
  <c r="S3231" i="13"/>
  <c r="T3403" i="13"/>
  <c r="T3230" i="13"/>
  <c r="S3420" i="13"/>
  <c r="S3373" i="13"/>
  <c r="S3324" i="13"/>
  <c r="S3132" i="13"/>
  <c r="S3528" i="13"/>
  <c r="S3480" i="13"/>
  <c r="S3288" i="13"/>
  <c r="S3240" i="13"/>
  <c r="S3192" i="13"/>
  <c r="S3155" i="13"/>
  <c r="S3043" i="13"/>
  <c r="T2788" i="13"/>
  <c r="S2979" i="13"/>
  <c r="S3100" i="13"/>
  <c r="T2786" i="13"/>
  <c r="T2723" i="13"/>
  <c r="S2538" i="13"/>
  <c r="S2716" i="13"/>
  <c r="S2724" i="13"/>
  <c r="S2522" i="13"/>
  <c r="T2307" i="13"/>
  <c r="S2163" i="13"/>
  <c r="S2115" i="13"/>
  <c r="S2019" i="13"/>
  <c r="S2780" i="13"/>
  <c r="T3999" i="13"/>
  <c r="S3218" i="13"/>
  <c r="S3527" i="13"/>
  <c r="S5094" i="13"/>
  <c r="S3479" i="13"/>
  <c r="S3383" i="13"/>
  <c r="S3239" i="13"/>
  <c r="S6589" i="13"/>
  <c r="T5829" i="13"/>
  <c r="S3458" i="13"/>
  <c r="S4610" i="13"/>
  <c r="T5310" i="13"/>
  <c r="T4208" i="13"/>
  <c r="S3143" i="13"/>
  <c r="S3468" i="13"/>
  <c r="S6161" i="13"/>
  <c r="T5584" i="13"/>
  <c r="S5447" i="13"/>
  <c r="S5235" i="13"/>
  <c r="T4764" i="13"/>
  <c r="S4668" i="13"/>
  <c r="S4604" i="13"/>
  <c r="S4560" i="13"/>
  <c r="T4457" i="13"/>
  <c r="S3925" i="13"/>
  <c r="S2839" i="13"/>
  <c r="S2790" i="13"/>
  <c r="S2742" i="13"/>
  <c r="S2244" i="13"/>
  <c r="S2688" i="13"/>
  <c r="T2475" i="13"/>
  <c r="S2994" i="13"/>
  <c r="S2841" i="13"/>
  <c r="S5721" i="13"/>
  <c r="S4021" i="13"/>
  <c r="T5465" i="13"/>
  <c r="T5105" i="13"/>
  <c r="T3662" i="13"/>
  <c r="T3797" i="13"/>
  <c r="T5682" i="13"/>
  <c r="S6647" i="13"/>
  <c r="S6712" i="13"/>
  <c r="T6212" i="13"/>
  <c r="T4846" i="13"/>
  <c r="T5979" i="13"/>
  <c r="T5521" i="13"/>
  <c r="T5294" i="13"/>
  <c r="S3794" i="13"/>
  <c r="T3577" i="13"/>
  <c r="T6438" i="13"/>
  <c r="T6372" i="13"/>
  <c r="S6196" i="13"/>
  <c r="T5206" i="13"/>
  <c r="S5526" i="13"/>
  <c r="T5354" i="13"/>
  <c r="S5776" i="13"/>
  <c r="T5632" i="13"/>
  <c r="T5585" i="13"/>
  <c r="S5420" i="13"/>
  <c r="T5562" i="13"/>
  <c r="T5251" i="13"/>
  <c r="T5155" i="13"/>
  <c r="S5258" i="13"/>
  <c r="S5076" i="13"/>
  <c r="S4857" i="13"/>
  <c r="T4761" i="13"/>
  <c r="S4189" i="13"/>
  <c r="T4178" i="13"/>
  <c r="T4301" i="13"/>
  <c r="S3946" i="13"/>
  <c r="T3997" i="13"/>
  <c r="T3973" i="13"/>
  <c r="S3669" i="13"/>
  <c r="T3611" i="13"/>
  <c r="S3552" i="13"/>
  <c r="T3345" i="13"/>
  <c r="T6305" i="13"/>
  <c r="S6485" i="13"/>
  <c r="S6106" i="13"/>
  <c r="T6479" i="13"/>
  <c r="T5548" i="13"/>
  <c r="S6475" i="13"/>
  <c r="T5828" i="13"/>
  <c r="S5780" i="13"/>
  <c r="T5732" i="13"/>
  <c r="S5636" i="13"/>
  <c r="T6306" i="13"/>
  <c r="S6259" i="13"/>
  <c r="S5839" i="13"/>
  <c r="T5866" i="13"/>
  <c r="S5627" i="13"/>
  <c r="S5805" i="13"/>
  <c r="S5757" i="13"/>
  <c r="T3872" i="13"/>
  <c r="T3909" i="13"/>
  <c r="S3745" i="13"/>
  <c r="S4086" i="13"/>
  <c r="S3661" i="13"/>
  <c r="S5540" i="13"/>
  <c r="S5263" i="13"/>
  <c r="T3933" i="13"/>
  <c r="T6412" i="13"/>
  <c r="T6027" i="13"/>
  <c r="S6419" i="13"/>
  <c r="S6173" i="13"/>
  <c r="S5421" i="13"/>
  <c r="S5489" i="13"/>
  <c r="T5430" i="13"/>
  <c r="S5744" i="13"/>
  <c r="S5392" i="13"/>
  <c r="T5690" i="13"/>
  <c r="T5594" i="13"/>
  <c r="T5544" i="13"/>
  <c r="S5651" i="13"/>
  <c r="T5762" i="13"/>
  <c r="T5630" i="13"/>
  <c r="S5072" i="13"/>
  <c r="T3750" i="13"/>
  <c r="T3477" i="13"/>
  <c r="S6095" i="13"/>
  <c r="T4299" i="13"/>
  <c r="T5667" i="13"/>
  <c r="S6283" i="13"/>
  <c r="T5560" i="13"/>
  <c r="T5642" i="13"/>
  <c r="T4950" i="13"/>
  <c r="T6535" i="13"/>
  <c r="S6180" i="13"/>
  <c r="S6065" i="13"/>
  <c r="S5626" i="13"/>
  <c r="S4714" i="13"/>
  <c r="S4465" i="13"/>
  <c r="T5948" i="13"/>
  <c r="T5771" i="13"/>
  <c r="S5579" i="13"/>
  <c r="S4963" i="13"/>
  <c r="S3281" i="13"/>
  <c r="S3602" i="13"/>
  <c r="S6059" i="13"/>
  <c r="S3885" i="13"/>
  <c r="T5348" i="13"/>
  <c r="S5415" i="13"/>
  <c r="S3501" i="13"/>
  <c r="S6520" i="13"/>
  <c r="T5949" i="13"/>
  <c r="S6269" i="13"/>
  <c r="S6323" i="13"/>
  <c r="T6267" i="13"/>
  <c r="S5865" i="13"/>
  <c r="S4748" i="13"/>
  <c r="S5932" i="13"/>
  <c r="T5858" i="13"/>
  <c r="T4711" i="13"/>
  <c r="S4441" i="13"/>
  <c r="T4393" i="13"/>
  <c r="T6356" i="13"/>
  <c r="S6701" i="13"/>
  <c r="T6679" i="13"/>
  <c r="T6221" i="13"/>
  <c r="T6257" i="13"/>
  <c r="T6029" i="13"/>
  <c r="S6512" i="13"/>
  <c r="T6075" i="13"/>
  <c r="S6682" i="13"/>
  <c r="S6358" i="13"/>
  <c r="T6354" i="13"/>
  <c r="S6473" i="13"/>
  <c r="T5688" i="13"/>
  <c r="S6113" i="13"/>
  <c r="T6131" i="13"/>
  <c r="T5635" i="13"/>
  <c r="T6112" i="13"/>
  <c r="T5824" i="13"/>
  <c r="S5295" i="13"/>
  <c r="S6364" i="13"/>
  <c r="S6611" i="13"/>
  <c r="S6361" i="13"/>
  <c r="T5596" i="13"/>
  <c r="S5367" i="13"/>
  <c r="T5329" i="13"/>
  <c r="S5437" i="13"/>
  <c r="S5297" i="13"/>
  <c r="T6103" i="13"/>
  <c r="T6347" i="13"/>
  <c r="S6139" i="13"/>
  <c r="S5477" i="13"/>
  <c r="S5611" i="13"/>
  <c r="S5378" i="13"/>
  <c r="S4249" i="13"/>
  <c r="S5102" i="13"/>
  <c r="S5073" i="13"/>
  <c r="T4797" i="13"/>
  <c r="T4702" i="13"/>
  <c r="T4394" i="13"/>
  <c r="T4373" i="13"/>
  <c r="S4482" i="13"/>
  <c r="S4386" i="13"/>
  <c r="T3982" i="13"/>
  <c r="S6491" i="13"/>
  <c r="S5401" i="13"/>
  <c r="S6609" i="13"/>
  <c r="S6203" i="13"/>
  <c r="S6559" i="13"/>
  <c r="S6194" i="13"/>
  <c r="S5908" i="13"/>
  <c r="S5439" i="13"/>
  <c r="S5314" i="13"/>
  <c r="T5213" i="13"/>
  <c r="S5197" i="13"/>
  <c r="S6656" i="13"/>
  <c r="S6607" i="13"/>
  <c r="T5981" i="13"/>
  <c r="S6101" i="13"/>
  <c r="S6540" i="13"/>
  <c r="S6277" i="13"/>
  <c r="T5969" i="13"/>
  <c r="S6235" i="13"/>
  <c r="S6416" i="13"/>
  <c r="T6292" i="13"/>
  <c r="T6593" i="13"/>
  <c r="T6592" i="13"/>
  <c r="S5966" i="13"/>
  <c r="T6229" i="13"/>
  <c r="S6653" i="13"/>
  <c r="T6605" i="13"/>
  <c r="T5989" i="13"/>
  <c r="T5433" i="13"/>
  <c r="T6262" i="13"/>
  <c r="T6218" i="13"/>
  <c r="S5942" i="13"/>
  <c r="T5270" i="13"/>
  <c r="T4774" i="13"/>
  <c r="T5302" i="13"/>
  <c r="T6362" i="13"/>
  <c r="S6481" i="13"/>
  <c r="S6652" i="13"/>
  <c r="T5980" i="13"/>
  <c r="T5974" i="13"/>
  <c r="S6378" i="13"/>
  <c r="T6365" i="13"/>
  <c r="S6538" i="13"/>
  <c r="S6509" i="13"/>
  <c r="T6504" i="13"/>
  <c r="S6145" i="13"/>
  <c r="S5853" i="13"/>
  <c r="T6282" i="13"/>
  <c r="S5794" i="13"/>
  <c r="T5650" i="13"/>
  <c r="T6110" i="13"/>
  <c r="S5772" i="13"/>
  <c r="S4926" i="13"/>
  <c r="T6215" i="13"/>
  <c r="S5485" i="13"/>
  <c r="T6093" i="13"/>
  <c r="S168" i="13"/>
  <c r="S240" i="13"/>
  <c r="S360" i="13"/>
  <c r="S440" i="13"/>
  <c r="T3415" i="13"/>
  <c r="S3415" i="13"/>
  <c r="S3731" i="13"/>
  <c r="T3731" i="13"/>
  <c r="T2611" i="13"/>
  <c r="S2611" i="13"/>
  <c r="T2717" i="13"/>
  <c r="S2717" i="13"/>
  <c r="S2699" i="13"/>
  <c r="T2699" i="13"/>
  <c r="S2851" i="13"/>
  <c r="T2851" i="13"/>
  <c r="T3427" i="13"/>
  <c r="S3427" i="13"/>
  <c r="S3411" i="13"/>
  <c r="T3411" i="13"/>
  <c r="T4851" i="13"/>
  <c r="S4851" i="13"/>
  <c r="S3251" i="13"/>
  <c r="T3251" i="13"/>
  <c r="T3820" i="13"/>
  <c r="S3820" i="13"/>
  <c r="T4104" i="13"/>
  <c r="S4104" i="13"/>
  <c r="S3363" i="13"/>
  <c r="T3363" i="13"/>
  <c r="S3188" i="13"/>
  <c r="T3188" i="13"/>
  <c r="T4363" i="13"/>
  <c r="S4363" i="13"/>
  <c r="S5427" i="13"/>
  <c r="T5427" i="13"/>
  <c r="S4588" i="13"/>
  <c r="T4588" i="13"/>
  <c r="S3499" i="13"/>
  <c r="T3499" i="13"/>
  <c r="T3355" i="13"/>
  <c r="S3355" i="13"/>
  <c r="T4039" i="13"/>
  <c r="S4039" i="13"/>
  <c r="T3072" i="13"/>
  <c r="S3072" i="13"/>
  <c r="S4198" i="13"/>
  <c r="T4198" i="13"/>
  <c r="T3816" i="13"/>
  <c r="S3816" i="13"/>
  <c r="T3903" i="13"/>
  <c r="S3903" i="13"/>
  <c r="T3359" i="13"/>
  <c r="S3359" i="13"/>
  <c r="S2992" i="13"/>
  <c r="T2992" i="13"/>
  <c r="S3040" i="13"/>
  <c r="T3040" i="13"/>
  <c r="S2513" i="13"/>
  <c r="T2513" i="13"/>
  <c r="S2599" i="13"/>
  <c r="T2599" i="13"/>
  <c r="S2485" i="13"/>
  <c r="T2485" i="13"/>
  <c r="S2306" i="13"/>
  <c r="T2306" i="13"/>
  <c r="S2161" i="13"/>
  <c r="T2161" i="13"/>
  <c r="T2083" i="13"/>
  <c r="S2083" i="13"/>
  <c r="S2035" i="13"/>
  <c r="T2035" i="13"/>
  <c r="T2995" i="13"/>
  <c r="S2995" i="13"/>
  <c r="T4467" i="13"/>
  <c r="S4467" i="13"/>
  <c r="S2859" i="13"/>
  <c r="T2859" i="13"/>
  <c r="T2883" i="13"/>
  <c r="S2883" i="13"/>
  <c r="T4207" i="13"/>
  <c r="S4207" i="13"/>
  <c r="S3526" i="13"/>
  <c r="T3526" i="13"/>
  <c r="S3814" i="13"/>
  <c r="T3814" i="13"/>
  <c r="S2525" i="13"/>
  <c r="T2525" i="13"/>
  <c r="S2773" i="13"/>
  <c r="T2773" i="13"/>
  <c r="S2313" i="13"/>
  <c r="T2313" i="13"/>
  <c r="T3246" i="13"/>
  <c r="S3246" i="13"/>
  <c r="T3184" i="13"/>
  <c r="S3184" i="13"/>
  <c r="S3003" i="13"/>
  <c r="T3003" i="13"/>
  <c r="S4220" i="13"/>
  <c r="T4220" i="13"/>
  <c r="T4140" i="13"/>
  <c r="S4140" i="13"/>
  <c r="T3164" i="13"/>
  <c r="S3164" i="13"/>
  <c r="S3102" i="13"/>
  <c r="T3102" i="13"/>
  <c r="T4312" i="13"/>
  <c r="S4312" i="13"/>
  <c r="S4063" i="13"/>
  <c r="T4063" i="13"/>
  <c r="S3475" i="13"/>
  <c r="T3475" i="13"/>
  <c r="T2685" i="13"/>
  <c r="S2685" i="13"/>
  <c r="T2197" i="13"/>
  <c r="S2197" i="13"/>
  <c r="T4412" i="13"/>
  <c r="S4412" i="13"/>
  <c r="S3951" i="13"/>
  <c r="T3951" i="13"/>
  <c r="T3732" i="13"/>
  <c r="S3732" i="13"/>
  <c r="S3241" i="13"/>
  <c r="T3241" i="13"/>
  <c r="S2245" i="13"/>
  <c r="T2245" i="13"/>
  <c r="T2381" i="13"/>
  <c r="S2381" i="13"/>
  <c r="S2629" i="13"/>
  <c r="T2629" i="13"/>
  <c r="S2033" i="13"/>
  <c r="T2033" i="13"/>
  <c r="T3862" i="13"/>
  <c r="S3862" i="13"/>
  <c r="S3171" i="13"/>
  <c r="T3171" i="13"/>
  <c r="T2315" i="13"/>
  <c r="S2315" i="13"/>
  <c r="T3779" i="13"/>
  <c r="S3779" i="13"/>
  <c r="T2923" i="13"/>
  <c r="S2923" i="13"/>
  <c r="S4144" i="13"/>
  <c r="T4144" i="13"/>
  <c r="T3767" i="13"/>
  <c r="S3767" i="13"/>
  <c r="T3924" i="13"/>
  <c r="S3924" i="13"/>
  <c r="T3587" i="13"/>
  <c r="S3587" i="13"/>
  <c r="T3644" i="13"/>
  <c r="S3644" i="13"/>
  <c r="T3252" i="13"/>
  <c r="S3252" i="13"/>
  <c r="S2952" i="13"/>
  <c r="T2952" i="13"/>
  <c r="S5015" i="13"/>
  <c r="T5015" i="13"/>
  <c r="S5283" i="13"/>
  <c r="T5283" i="13"/>
  <c r="T5187" i="13"/>
  <c r="S5187" i="13"/>
  <c r="S4463" i="13"/>
  <c r="T4463" i="13"/>
  <c r="S3464" i="13"/>
  <c r="T3464" i="13"/>
  <c r="T3291" i="13"/>
  <c r="S3291" i="13"/>
  <c r="T3352" i="13"/>
  <c r="S3352" i="13"/>
  <c r="S4411" i="13"/>
  <c r="T4411" i="13"/>
  <c r="S4267" i="13"/>
  <c r="T4267" i="13"/>
  <c r="S4268" i="13"/>
  <c r="T4268" i="13"/>
  <c r="T4537" i="13"/>
  <c r="T4559" i="13"/>
  <c r="S4559" i="13"/>
  <c r="T4539" i="13"/>
  <c r="S4539" i="13"/>
  <c r="T4071" i="13"/>
  <c r="S4071" i="13"/>
  <c r="T3707" i="13"/>
  <c r="S3707" i="13"/>
  <c r="T3487" i="13"/>
  <c r="S3487" i="13"/>
  <c r="S3507" i="13"/>
  <c r="T3507" i="13"/>
  <c r="T3564" i="13"/>
  <c r="S3564" i="13"/>
  <c r="T3764" i="13"/>
  <c r="S3764" i="13"/>
  <c r="T5311" i="13"/>
  <c r="S5311" i="13"/>
  <c r="T4504" i="13"/>
  <c r="T2902" i="13"/>
  <c r="T6442" i="13"/>
  <c r="T4816" i="13"/>
  <c r="T3854" i="13"/>
  <c r="T2487" i="13"/>
  <c r="S2487" i="13"/>
  <c r="T2931" i="13"/>
  <c r="S2931" i="13"/>
  <c r="S3940" i="13"/>
  <c r="T3940" i="13"/>
  <c r="S3976" i="13"/>
  <c r="T3976" i="13"/>
  <c r="S2791" i="13"/>
  <c r="T2791" i="13"/>
  <c r="T3271" i="13"/>
  <c r="S3271" i="13"/>
  <c r="T3744" i="13"/>
  <c r="S3744" i="13"/>
  <c r="T4928" i="13"/>
  <c r="S4928" i="13"/>
  <c r="T4164" i="13"/>
  <c r="S4164" i="13"/>
  <c r="S2189" i="13"/>
  <c r="T2189" i="13"/>
  <c r="T5387" i="13"/>
  <c r="S5387" i="13"/>
  <c r="T2433" i="13"/>
  <c r="S2433" i="13"/>
  <c r="T6336" i="13"/>
  <c r="S6336" i="13"/>
  <c r="T2079" i="13"/>
  <c r="S2079" i="13"/>
  <c r="S2175" i="13"/>
  <c r="T2175" i="13"/>
  <c r="T2319" i="13"/>
  <c r="S2319" i="13"/>
  <c r="T2559" i="13"/>
  <c r="S2559" i="13"/>
  <c r="T2085" i="13"/>
  <c r="S2085" i="13"/>
  <c r="T2133" i="13"/>
  <c r="S2133" i="13"/>
  <c r="S3897" i="13"/>
  <c r="T3897" i="13"/>
  <c r="T4598" i="13"/>
  <c r="S4598" i="13"/>
  <c r="S4092" i="13"/>
  <c r="T4092" i="13"/>
  <c r="T2431" i="13"/>
  <c r="S2431" i="13"/>
  <c r="S3473" i="13"/>
  <c r="T3473" i="13"/>
  <c r="S4364" i="13"/>
  <c r="T4364" i="13"/>
  <c r="S4843" i="13"/>
  <c r="T4843" i="13"/>
  <c r="S4561" i="13"/>
  <c r="T4561" i="13"/>
  <c r="T4320" i="13"/>
  <c r="S4320" i="13"/>
  <c r="S3874" i="13"/>
  <c r="T3874" i="13"/>
  <c r="S3509" i="13"/>
  <c r="T3509" i="13"/>
  <c r="S3253" i="13"/>
  <c r="T3253" i="13"/>
  <c r="T2768" i="13"/>
  <c r="S2768" i="13"/>
  <c r="T2548" i="13"/>
  <c r="S2548" i="13"/>
  <c r="T5010" i="13"/>
  <c r="S5010" i="13"/>
  <c r="S4031" i="13"/>
  <c r="T4031" i="13"/>
  <c r="T4540" i="13"/>
  <c r="S4540" i="13"/>
  <c r="S5487" i="13"/>
  <c r="T5487" i="13"/>
  <c r="S4272" i="13"/>
  <c r="T4272" i="13"/>
  <c r="S4427" i="13"/>
  <c r="T4427" i="13"/>
  <c r="T4919" i="13"/>
  <c r="S4919" i="13"/>
  <c r="T5045" i="13"/>
  <c r="S5045" i="13"/>
  <c r="S4187" i="13"/>
  <c r="T4187" i="13"/>
  <c r="T4523" i="13"/>
  <c r="S4523" i="13"/>
  <c r="S4775" i="13"/>
  <c r="T4775" i="13"/>
  <c r="S6465" i="13"/>
  <c r="T6465" i="13"/>
  <c r="T5364" i="13"/>
  <c r="S5364" i="13"/>
  <c r="S5937" i="13"/>
  <c r="T5937" i="13"/>
  <c r="S5838" i="13"/>
  <c r="T5838" i="13"/>
  <c r="T4871" i="13"/>
  <c r="S4871" i="13"/>
  <c r="S4976" i="13"/>
  <c r="T4976" i="13"/>
  <c r="S5052" i="13"/>
  <c r="T5052" i="13"/>
  <c r="T6207" i="13"/>
  <c r="S6207" i="13"/>
  <c r="T5694" i="13"/>
  <c r="S5694" i="13"/>
  <c r="T5214" i="13"/>
  <c r="S5214" i="13"/>
  <c r="S4967" i="13"/>
  <c r="T4967" i="13"/>
  <c r="S4735" i="13"/>
  <c r="T4735" i="13"/>
  <c r="T4997" i="13"/>
  <c r="S4997" i="13"/>
  <c r="S5063" i="13"/>
  <c r="T5063" i="13"/>
  <c r="S5180" i="13"/>
  <c r="T5180" i="13"/>
  <c r="S4757" i="13"/>
  <c r="T4757" i="13"/>
  <c r="T4240" i="13"/>
  <c r="S4240" i="13"/>
  <c r="S5841" i="13"/>
  <c r="T5841" i="13"/>
  <c r="S5339" i="13"/>
  <c r="T5339" i="13"/>
  <c r="T5502" i="13"/>
  <c r="S5502" i="13"/>
  <c r="T4135" i="13"/>
  <c r="S4135" i="13"/>
  <c r="S4035" i="13"/>
  <c r="T4035" i="13"/>
  <c r="S4455" i="13"/>
  <c r="T4455" i="13"/>
  <c r="T4084" i="13"/>
  <c r="S4084" i="13"/>
  <c r="S4180" i="13"/>
  <c r="T4180" i="13"/>
  <c r="S4566" i="13"/>
  <c r="S4753" i="13"/>
  <c r="S2031" i="13"/>
  <c r="T2294" i="13"/>
  <c r="S2523" i="13"/>
  <c r="T3604" i="13"/>
  <c r="T2875" i="13"/>
  <c r="S5328" i="13"/>
  <c r="S3977" i="13"/>
  <c r="T2476" i="13"/>
  <c r="T3342" i="13"/>
  <c r="S3096" i="13"/>
  <c r="S3600" i="13"/>
  <c r="S3230" i="13"/>
  <c r="T3016" i="13"/>
  <c r="T3986" i="13"/>
  <c r="T2975" i="13"/>
  <c r="S5255" i="13"/>
  <c r="S3276" i="13"/>
  <c r="S2754" i="13"/>
  <c r="S2802" i="13"/>
  <c r="S4515" i="13"/>
  <c r="S2695" i="13"/>
  <c r="T2333" i="13"/>
  <c r="S3403" i="13"/>
  <c r="S3156" i="13"/>
  <c r="T3504" i="13"/>
  <c r="S5234" i="13"/>
  <c r="S5743" i="13"/>
  <c r="T2361" i="13"/>
  <c r="T2897" i="13"/>
  <c r="S3372" i="13"/>
  <c r="S6694" i="13"/>
  <c r="S4923" i="13"/>
  <c r="S2759" i="13"/>
  <c r="T3987" i="13"/>
  <c r="T3960" i="13"/>
  <c r="S2462" i="13"/>
  <c r="T2688" i="13"/>
  <c r="S3294" i="13"/>
  <c r="T5714" i="13"/>
  <c r="S3876" i="13"/>
  <c r="S3684" i="13"/>
  <c r="T2727" i="13"/>
  <c r="T4769" i="13"/>
  <c r="T3740" i="13"/>
  <c r="T3045" i="13"/>
  <c r="T3091" i="13"/>
  <c r="T2777" i="13"/>
  <c r="S3548" i="13"/>
  <c r="T4447" i="13"/>
  <c r="S4457" i="13"/>
  <c r="T3624" i="13"/>
  <c r="S3169" i="13"/>
  <c r="S3758" i="13"/>
  <c r="T4511" i="13"/>
  <c r="S5829" i="13"/>
  <c r="S5785" i="13"/>
  <c r="S5593" i="13"/>
  <c r="S5471" i="13"/>
  <c r="S4938" i="13"/>
  <c r="S5230" i="13"/>
  <c r="T5132" i="13"/>
  <c r="T5092" i="13"/>
  <c r="S4584" i="13"/>
  <c r="S3884" i="13"/>
  <c r="S3840" i="13"/>
  <c r="T3151" i="13"/>
  <c r="T6280" i="13"/>
  <c r="S5355" i="13"/>
  <c r="S5176" i="13"/>
  <c r="T4548" i="13"/>
  <c r="T4396" i="13"/>
  <c r="T4345" i="13"/>
  <c r="T3775" i="13"/>
  <c r="S3725" i="13"/>
  <c r="T4168" i="13"/>
  <c r="S4529" i="13"/>
  <c r="S4533" i="13"/>
  <c r="S6307" i="13"/>
  <c r="S6130" i="13"/>
  <c r="S6176" i="13"/>
  <c r="S5480" i="13"/>
  <c r="S5332" i="13"/>
  <c r="T4944" i="13"/>
  <c r="T4652" i="13"/>
  <c r="S6334" i="13"/>
  <c r="S5501" i="13"/>
  <c r="T5765" i="13"/>
  <c r="T4647" i="13"/>
  <c r="T4720" i="13"/>
  <c r="S6477" i="13"/>
  <c r="S5071" i="13"/>
  <c r="S4804" i="13"/>
  <c r="S4051" i="13"/>
  <c r="T6589" i="13"/>
  <c r="T5973" i="13"/>
  <c r="S6633" i="13"/>
  <c r="S4392" i="13"/>
  <c r="S4912" i="13"/>
  <c r="S4922" i="13"/>
  <c r="S5181" i="13"/>
  <c r="S5199" i="13"/>
  <c r="T4982" i="13"/>
  <c r="S4257" i="13"/>
  <c r="T4259" i="13"/>
  <c r="T3962" i="13"/>
  <c r="S3749" i="13"/>
  <c r="T4731" i="13"/>
  <c r="S5244" i="13"/>
  <c r="S4977" i="13"/>
  <c r="S4809" i="13"/>
  <c r="S4549" i="13"/>
  <c r="S4009" i="13"/>
  <c r="T4369" i="13"/>
  <c r="T3527" i="13"/>
  <c r="S3497" i="13"/>
  <c r="S3225" i="13"/>
  <c r="S4726" i="13"/>
  <c r="S5017" i="13"/>
  <c r="T4733" i="13"/>
  <c r="S4617" i="13"/>
  <c r="S4555" i="13"/>
  <c r="S4788" i="13"/>
  <c r="S4891" i="13"/>
  <c r="S4795" i="13"/>
  <c r="T4190" i="13"/>
  <c r="S4428" i="13"/>
  <c r="S4247" i="13"/>
  <c r="T4199" i="13"/>
  <c r="T4077" i="13"/>
  <c r="S3831" i="13"/>
  <c r="T3907" i="13"/>
  <c r="S4028" i="13"/>
  <c r="S4089" i="13"/>
  <c r="T3938" i="13"/>
  <c r="T3515" i="13"/>
  <c r="T3543" i="13"/>
  <c r="T3467" i="13"/>
  <c r="S3776" i="13"/>
  <c r="S3448" i="13"/>
  <c r="T3135" i="13"/>
  <c r="T3603" i="13"/>
  <c r="S3177" i="13"/>
  <c r="S3353" i="13"/>
  <c r="S3242" i="13"/>
  <c r="S3636" i="13"/>
  <c r="S3374" i="13"/>
  <c r="S3440" i="13"/>
  <c r="S3248" i="13"/>
  <c r="S3152" i="13"/>
  <c r="T3163" i="13"/>
  <c r="S3452" i="13"/>
  <c r="S3308" i="13"/>
  <c r="T2871" i="13"/>
  <c r="S2868" i="13"/>
  <c r="S2500" i="13"/>
  <c r="T6551" i="13"/>
  <c r="S5640" i="13"/>
  <c r="S5388" i="13"/>
  <c r="S4715" i="13"/>
  <c r="T4483" i="13"/>
  <c r="T4484" i="13"/>
  <c r="S4490" i="13"/>
  <c r="S4165" i="13"/>
  <c r="S4210" i="13"/>
  <c r="S4032" i="13"/>
  <c r="S3983" i="13"/>
  <c r="S3606" i="13"/>
  <c r="S3692" i="13"/>
  <c r="S3693" i="13"/>
  <c r="S4278" i="13"/>
  <c r="S3990" i="13"/>
  <c r="S6199" i="13"/>
  <c r="S6231" i="13"/>
  <c r="S5337" i="13"/>
  <c r="S4692" i="13"/>
  <c r="S4292" i="13"/>
  <c r="T4343" i="13"/>
  <c r="T4485" i="13"/>
  <c r="S4430" i="13"/>
  <c r="T4244" i="13"/>
  <c r="S5391" i="13"/>
  <c r="S3931" i="13"/>
  <c r="S4212" i="13"/>
  <c r="T4132" i="13"/>
  <c r="S5156" i="13"/>
  <c r="S4371" i="13"/>
  <c r="S5115" i="13"/>
  <c r="S6031" i="13"/>
  <c r="T5631" i="13"/>
  <c r="S5377" i="13"/>
  <c r="S5834" i="13"/>
  <c r="T5028" i="13"/>
  <c r="S5188" i="13"/>
  <c r="S4968" i="13"/>
  <c r="S4688" i="13"/>
  <c r="S4421" i="13"/>
  <c r="S4186" i="13"/>
  <c r="S4019" i="13"/>
  <c r="T3836" i="13"/>
  <c r="S4184" i="13"/>
  <c r="S6687" i="13"/>
  <c r="S5897" i="13"/>
  <c r="S5599" i="13"/>
  <c r="T5067" i="13"/>
  <c r="T5217" i="13"/>
  <c r="S4676" i="13"/>
  <c r="S4732" i="13"/>
  <c r="S4616" i="13"/>
  <c r="T4683" i="13"/>
  <c r="S4790" i="13"/>
  <c r="S4627" i="13"/>
  <c r="S3829" i="13"/>
  <c r="S4085" i="13"/>
  <c r="S5147" i="13"/>
  <c r="S5431" i="13"/>
  <c r="T164" i="13"/>
  <c r="S4527" i="13"/>
  <c r="S5472" i="13"/>
  <c r="S6626" i="13"/>
  <c r="S5442" i="13"/>
  <c r="T4512" i="13"/>
  <c r="S4236" i="13"/>
  <c r="T4459" i="13"/>
  <c r="T4257" i="13"/>
  <c r="T4194" i="13"/>
  <c r="S3162" i="13"/>
  <c r="S3341" i="13"/>
  <c r="S4174" i="13"/>
  <c r="S3689" i="13"/>
  <c r="S4254" i="13"/>
  <c r="T3754" i="13"/>
  <c r="S3780" i="13"/>
  <c r="S3485" i="13"/>
  <c r="S4654" i="13"/>
  <c r="T4367" i="13"/>
  <c r="S4464" i="13"/>
  <c r="S4040" i="13"/>
  <c r="T3653" i="13"/>
  <c r="T4201" i="13"/>
  <c r="S6531" i="13"/>
  <c r="S6394" i="13"/>
  <c r="S4594" i="13"/>
  <c r="S4501" i="13"/>
  <c r="S5520" i="13"/>
  <c r="S3556" i="13"/>
  <c r="S3149" i="13"/>
  <c r="T3235" i="13"/>
  <c r="S3073" i="13"/>
  <c r="S3532" i="13"/>
  <c r="S3484" i="13"/>
  <c r="S3340" i="13"/>
  <c r="S3196" i="13"/>
  <c r="S3148" i="13"/>
  <c r="T5192" i="13"/>
  <c r="T4852" i="13"/>
  <c r="S5524" i="13"/>
  <c r="T5518" i="13"/>
  <c r="S5347" i="13"/>
  <c r="T6383" i="13"/>
  <c r="S5130" i="13"/>
  <c r="S4652" i="13"/>
  <c r="T6335" i="13"/>
  <c r="S5451" i="13"/>
  <c r="S4517" i="13"/>
  <c r="S4769" i="13"/>
  <c r="T4403" i="13"/>
  <c r="S4117" i="13"/>
  <c r="S4256" i="13"/>
  <c r="S6288" i="13"/>
  <c r="S6582" i="13"/>
  <c r="T6176" i="13"/>
  <c r="T6367" i="13"/>
  <c r="S6119" i="13"/>
  <c r="S6069" i="13"/>
  <c r="S5137" i="13"/>
  <c r="S5430" i="13"/>
  <c r="S6625" i="13"/>
  <c r="S6576" i="13"/>
  <c r="S6108" i="13"/>
  <c r="S6008" i="13"/>
  <c r="T6073" i="13"/>
  <c r="S5954" i="13"/>
  <c r="T5403" i="13"/>
  <c r="S5958" i="13"/>
  <c r="S6011" i="13"/>
  <c r="S6319" i="13"/>
  <c r="S6280" i="13"/>
  <c r="S5778" i="13"/>
  <c r="S6405" i="13"/>
  <c r="S6122" i="13"/>
  <c r="S6404" i="13"/>
  <c r="T6466" i="13"/>
  <c r="T6316" i="13"/>
  <c r="S5669" i="13"/>
  <c r="S5399" i="13"/>
  <c r="T6366" i="13"/>
  <c r="S6306" i="13"/>
  <c r="T5405" i="13"/>
  <c r="S5752" i="13"/>
  <c r="T5399" i="13"/>
  <c r="S5930" i="13"/>
  <c r="S5781" i="13"/>
  <c r="S5589" i="13"/>
  <c r="S5814" i="13"/>
  <c r="S5574" i="13"/>
  <c r="S5466" i="13"/>
  <c r="T5218" i="13"/>
  <c r="T5260" i="13"/>
  <c r="S5020" i="13"/>
  <c r="T4961" i="13"/>
  <c r="S4766" i="13"/>
  <c r="T4295" i="13"/>
  <c r="S4153" i="13"/>
  <c r="T6089" i="13"/>
  <c r="S5975" i="13"/>
  <c r="S6191" i="13"/>
  <c r="S5402" i="13"/>
  <c r="S5708" i="13"/>
  <c r="S5823" i="13"/>
  <c r="S5632" i="13"/>
  <c r="S5335" i="13"/>
  <c r="S5714" i="13"/>
  <c r="S5666" i="13"/>
  <c r="S5535" i="13"/>
  <c r="S5423" i="13"/>
  <c r="S5365" i="13"/>
  <c r="S5790" i="13"/>
  <c r="S5288" i="13"/>
  <c r="S5192" i="13"/>
  <c r="S5144" i="13"/>
  <c r="S4649" i="13"/>
  <c r="S4570" i="13"/>
  <c r="T4760" i="13"/>
  <c r="S4712" i="13"/>
  <c r="S4242" i="13"/>
  <c r="S4966" i="13"/>
  <c r="S5290" i="13"/>
  <c r="S5289" i="13"/>
  <c r="S5241" i="13"/>
  <c r="S5193" i="13"/>
  <c r="S5090" i="13"/>
  <c r="S5026" i="13"/>
  <c r="S5293" i="13"/>
  <c r="S5252" i="13"/>
  <c r="S4930" i="13"/>
  <c r="T5256" i="13"/>
  <c r="S4944" i="13"/>
  <c r="S4979" i="13"/>
  <c r="S4885" i="13"/>
  <c r="S4686" i="13"/>
  <c r="S4792" i="13"/>
  <c r="S4750" i="13"/>
  <c r="T4807" i="13"/>
  <c r="S4858" i="13"/>
  <c r="S4396" i="13"/>
  <c r="S4484" i="13"/>
  <c r="S4388" i="13"/>
  <c r="S3928" i="13"/>
  <c r="S3769" i="13"/>
  <c r="S3864" i="13"/>
  <c r="T3823" i="13"/>
  <c r="T3503" i="13"/>
  <c r="S4029" i="13"/>
  <c r="S3486" i="13"/>
  <c r="S3506" i="13"/>
  <c r="T3709" i="13"/>
  <c r="S3844" i="13"/>
  <c r="S2692" i="13"/>
  <c r="S5742" i="13"/>
  <c r="S6256" i="13"/>
  <c r="S6563" i="13"/>
  <c r="T4968" i="13"/>
  <c r="S5082" i="13"/>
  <c r="S5256" i="13"/>
  <c r="S5005" i="13"/>
  <c r="S4564" i="13"/>
  <c r="S5084" i="13"/>
  <c r="S5036" i="13"/>
  <c r="S6503" i="13"/>
  <c r="S6659" i="13"/>
  <c r="S6305" i="13"/>
  <c r="S6045" i="13"/>
  <c r="S5918" i="13"/>
  <c r="T6138" i="13"/>
  <c r="T5552" i="13"/>
  <c r="S5382" i="13"/>
  <c r="S5318" i="13"/>
  <c r="S5396" i="13"/>
  <c r="S5375" i="13"/>
  <c r="S5598" i="13"/>
  <c r="S4998" i="13"/>
  <c r="T5031" i="13"/>
  <c r="T5380" i="13"/>
  <c r="T5208" i="13"/>
  <c r="S4842" i="13"/>
  <c r="S4626" i="13"/>
  <c r="S5167" i="13"/>
  <c r="T5236" i="13"/>
  <c r="S6499" i="13"/>
  <c r="T6607" i="13"/>
  <c r="S6182" i="13"/>
  <c r="S5518" i="13"/>
  <c r="S5047" i="13"/>
  <c r="S5171" i="13"/>
  <c r="T5320" i="13"/>
  <c r="T6416" i="13"/>
  <c r="S6018" i="13"/>
  <c r="S4743" i="13"/>
  <c r="S4800" i="13"/>
  <c r="S5870" i="13"/>
  <c r="S6327" i="13"/>
  <c r="S5149" i="13"/>
  <c r="S5419" i="13"/>
  <c r="T4938" i="13"/>
  <c r="S5507" i="13"/>
  <c r="T5856" i="13"/>
  <c r="S4269" i="13"/>
  <c r="S6320" i="13"/>
  <c r="T6240" i="13"/>
  <c r="T6030" i="13"/>
  <c r="S6082" i="13"/>
  <c r="S5898" i="13"/>
  <c r="T5692" i="13"/>
  <c r="T6632" i="13"/>
  <c r="S6680" i="13"/>
  <c r="T6553" i="13"/>
  <c r="S4341" i="13"/>
  <c r="T5471" i="13"/>
  <c r="S6230" i="13"/>
  <c r="S3686" i="13"/>
  <c r="S6242" i="13"/>
  <c r="T5474" i="13"/>
  <c r="S6124" i="13"/>
  <c r="S5583" i="13"/>
  <c r="S5585" i="13"/>
  <c r="S5534" i="13"/>
  <c r="S5810" i="13"/>
  <c r="S6677" i="13"/>
  <c r="T6673" i="13"/>
  <c r="S5610" i="13"/>
  <c r="S5562" i="13"/>
  <c r="S5393" i="13"/>
  <c r="T5333" i="13"/>
  <c r="S5205" i="13"/>
  <c r="S5157" i="13"/>
  <c r="T5103" i="13"/>
  <c r="S4983" i="13"/>
  <c r="S5060" i="13"/>
  <c r="T5219" i="13"/>
  <c r="T4949" i="13"/>
  <c r="S4846" i="13"/>
  <c r="S4705" i="13"/>
  <c r="T4751" i="13"/>
  <c r="T4848" i="13"/>
  <c r="S4586" i="13"/>
  <c r="S4719" i="13"/>
  <c r="S4863" i="13"/>
  <c r="S5249" i="13"/>
  <c r="T6604" i="13"/>
  <c r="T6428" i="13"/>
  <c r="T6475" i="13"/>
  <c r="S6285" i="13"/>
  <c r="T6291" i="13"/>
  <c r="S6140" i="13"/>
  <c r="S6118" i="13"/>
  <c r="S4287" i="13"/>
  <c r="T4456" i="13"/>
  <c r="T4355" i="13"/>
  <c r="T4481" i="13"/>
  <c r="S4146" i="13"/>
  <c r="S4351" i="13"/>
  <c r="T4400" i="13"/>
  <c r="S4110" i="13"/>
  <c r="S3996" i="13"/>
  <c r="T3937" i="13"/>
  <c r="T4050" i="13"/>
  <c r="S5689" i="13"/>
  <c r="S5830" i="13"/>
  <c r="S5638" i="13"/>
  <c r="T5421" i="13"/>
  <c r="T6517" i="13"/>
  <c r="S5931" i="13"/>
  <c r="S5863" i="13"/>
  <c r="T5836" i="13"/>
  <c r="S6484" i="13"/>
  <c r="S5584" i="13"/>
  <c r="S6150" i="13"/>
  <c r="S6238" i="13"/>
  <c r="S6650" i="13"/>
  <c r="T6439" i="13"/>
  <c r="T6378" i="13"/>
  <c r="T6647" i="13"/>
  <c r="S6546" i="13"/>
  <c r="T6484" i="13"/>
  <c r="T6325" i="13"/>
  <c r="S6174" i="13"/>
  <c r="T5641" i="13"/>
  <c r="S6337" i="13"/>
  <c r="T6640" i="13"/>
  <c r="T240" i="13"/>
  <c r="T4304" i="13"/>
  <c r="S6567" i="13"/>
  <c r="S6640" i="13"/>
  <c r="S6291" i="13"/>
  <c r="S5793" i="13"/>
  <c r="T6117" i="13"/>
  <c r="S6470" i="13"/>
  <c r="T5896" i="13"/>
  <c r="T5995" i="13"/>
  <c r="S5987" i="13"/>
  <c r="T5843" i="13"/>
  <c r="T6256" i="13"/>
  <c r="S6294" i="13"/>
  <c r="S6438" i="13"/>
  <c r="S5798" i="13"/>
  <c r="S5750" i="13"/>
  <c r="T5805" i="13"/>
  <c r="S5668" i="13"/>
  <c r="S5572" i="13"/>
  <c r="T5603" i="13"/>
  <c r="T5664" i="13"/>
  <c r="S6068" i="13"/>
  <c r="S6020" i="13"/>
  <c r="S6525" i="13"/>
  <c r="T6630" i="13"/>
  <c r="S6278" i="13"/>
  <c r="S6073" i="13"/>
  <c r="S6170" i="13"/>
  <c r="T6419" i="13"/>
  <c r="T5677" i="13"/>
  <c r="S5517" i="13"/>
  <c r="T5205" i="13"/>
  <c r="T5647" i="13"/>
  <c r="S5550" i="13"/>
  <c r="S5552" i="13"/>
  <c r="S5246" i="13"/>
  <c r="S5150" i="13"/>
  <c r="T5193" i="13"/>
  <c r="S5161" i="13"/>
  <c r="S4004" i="13"/>
  <c r="S4162" i="13"/>
  <c r="S3782" i="13"/>
  <c r="S4069" i="13"/>
  <c r="S3894" i="13"/>
  <c r="S3964" i="13"/>
  <c r="S3973" i="13"/>
  <c r="T4096" i="13"/>
  <c r="S4083" i="13"/>
  <c r="S3665" i="13"/>
  <c r="T3639" i="13"/>
  <c r="T3579" i="13"/>
  <c r="S3808" i="13"/>
  <c r="S3229" i="13"/>
  <c r="S6460" i="13"/>
  <c r="S6574" i="13"/>
  <c r="S6621" i="13"/>
  <c r="S6384" i="13"/>
  <c r="S5464" i="13"/>
  <c r="T5724" i="13"/>
  <c r="T5409" i="13"/>
  <c r="T4334" i="13"/>
  <c r="S4494" i="13"/>
  <c r="S4398" i="13"/>
  <c r="S4172" i="13"/>
  <c r="S6510" i="13"/>
  <c r="S5120" i="13"/>
  <c r="S6146" i="13"/>
  <c r="S5990" i="13"/>
  <c r="S6713" i="13"/>
  <c r="S6443" i="13"/>
  <c r="S6696" i="13"/>
  <c r="T6303" i="13"/>
  <c r="S5924" i="13"/>
  <c r="S4946" i="13"/>
  <c r="S5158" i="13"/>
  <c r="S5206" i="13"/>
  <c r="S5239" i="13"/>
  <c r="S5505" i="13"/>
  <c r="S4802" i="13"/>
  <c r="S4924" i="13"/>
  <c r="T4097" i="13"/>
  <c r="T4172" i="13"/>
  <c r="S4772" i="13"/>
  <c r="S4238" i="13"/>
  <c r="S4288" i="13"/>
  <c r="S4108" i="13"/>
  <c r="S6309" i="13"/>
  <c r="S4347" i="13"/>
  <c r="S4639" i="13"/>
  <c r="S6248" i="13"/>
  <c r="S4852" i="13"/>
  <c r="S6089" i="13"/>
  <c r="S5877" i="13"/>
  <c r="S6088" i="13"/>
  <c r="S6681" i="13"/>
  <c r="S336" i="13"/>
  <c r="S192" i="13"/>
  <c r="S428" i="13"/>
  <c r="S664" i="13"/>
  <c r="S520" i="13"/>
  <c r="S1178" i="13"/>
  <c r="T2738" i="13"/>
  <c r="S2738" i="13"/>
  <c r="T2801" i="13"/>
  <c r="S2801" i="13"/>
  <c r="T3002" i="13"/>
  <c r="S3002" i="13"/>
  <c r="T2846" i="13"/>
  <c r="S2846" i="13"/>
  <c r="T3181" i="13"/>
  <c r="S4618" i="13"/>
  <c r="T4618" i="13"/>
  <c r="T4881" i="13"/>
  <c r="S4881" i="13"/>
  <c r="S4786" i="13"/>
  <c r="T4786" i="13"/>
  <c r="S3190" i="13"/>
  <c r="T3190" i="13"/>
  <c r="S3050" i="13"/>
  <c r="T3050" i="13"/>
  <c r="T2712" i="13"/>
  <c r="T2810" i="13"/>
  <c r="S2810" i="13"/>
  <c r="S2708" i="13"/>
  <c r="T2708" i="13"/>
  <c r="T2094" i="13"/>
  <c r="T2809" i="13"/>
  <c r="S2809" i="13"/>
  <c r="S2814" i="13"/>
  <c r="T2814" i="13"/>
  <c r="S2420" i="13"/>
  <c r="T2420" i="13"/>
  <c r="T3802" i="13"/>
  <c r="S3802" i="13"/>
  <c r="T3630" i="13"/>
  <c r="S3309" i="13"/>
  <c r="T3309" i="13"/>
  <c r="S3193" i="13"/>
  <c r="T3193" i="13"/>
  <c r="S4713" i="13"/>
  <c r="T4713" i="13"/>
  <c r="S4869" i="13"/>
  <c r="T4869" i="13"/>
  <c r="S4821" i="13"/>
  <c r="T4821" i="13"/>
  <c r="S4773" i="13"/>
  <c r="T4773" i="13"/>
  <c r="S4601" i="13"/>
  <c r="T4601" i="13"/>
  <c r="S2434" i="13"/>
  <c r="T2434" i="13"/>
  <c r="S4197" i="13"/>
  <c r="T4197" i="13"/>
  <c r="S3465" i="13"/>
  <c r="T3465" i="13"/>
  <c r="S3166" i="13"/>
  <c r="T3166" i="13"/>
  <c r="S3302" i="13"/>
  <c r="T3302" i="13"/>
  <c r="S3098" i="13"/>
  <c r="T3098" i="13"/>
  <c r="S6450" i="13"/>
  <c r="T6450" i="13"/>
  <c r="T3918" i="13"/>
  <c r="S3542" i="13"/>
  <c r="T3542" i="13"/>
  <c r="T3638" i="13"/>
  <c r="S3638" i="13"/>
  <c r="S3018" i="13"/>
  <c r="T3018" i="13"/>
  <c r="S2842" i="13"/>
  <c r="T2842" i="13"/>
  <c r="T5890" i="13"/>
  <c r="S5890" i="13"/>
  <c r="T2953" i="13"/>
  <c r="S2748" i="13"/>
  <c r="T2748" i="13"/>
  <c r="S3417" i="13"/>
  <c r="T3417" i="13"/>
  <c r="S3301" i="13"/>
  <c r="T3301" i="13"/>
  <c r="T3418" i="13"/>
  <c r="S3418" i="13"/>
  <c r="S3182" i="13"/>
  <c r="T3182" i="13"/>
  <c r="T2724" i="13"/>
  <c r="S2610" i="13"/>
  <c r="T2610" i="13"/>
  <c r="T2392" i="13"/>
  <c r="S2392" i="13"/>
  <c r="T2472" i="13"/>
  <c r="S2472" i="13"/>
  <c r="T2488" i="13"/>
  <c r="S2488" i="13"/>
  <c r="T2678" i="13"/>
  <c r="S2644" i="13"/>
  <c r="T2644" i="13"/>
  <c r="T2690" i="13"/>
  <c r="S2690" i="13"/>
  <c r="S2482" i="13"/>
  <c r="T2482" i="13"/>
  <c r="T2290" i="13"/>
  <c r="S2290" i="13"/>
  <c r="S2566" i="13"/>
  <c r="T2566" i="13"/>
  <c r="T2510" i="13"/>
  <c r="S2388" i="13"/>
  <c r="T2388" i="13"/>
  <c r="S2172" i="13"/>
  <c r="T2172" i="13"/>
  <c r="T2634" i="13"/>
  <c r="S2634" i="13"/>
  <c r="S2436" i="13"/>
  <c r="T2436" i="13"/>
  <c r="S2276" i="13"/>
  <c r="T2276" i="13"/>
  <c r="S2308" i="13"/>
  <c r="T2308" i="13"/>
  <c r="S4026" i="13"/>
  <c r="T4026" i="13"/>
  <c r="T2542" i="13"/>
  <c r="S2542" i="13"/>
  <c r="S4142" i="13"/>
  <c r="T4142" i="13"/>
  <c r="T3290" i="13"/>
  <c r="S3290" i="13"/>
  <c r="T2744" i="13"/>
  <c r="S2744" i="13"/>
  <c r="S3118" i="13"/>
  <c r="T3118" i="13"/>
  <c r="T2858" i="13"/>
  <c r="T2925" i="13"/>
  <c r="S2925" i="13"/>
  <c r="S2316" i="13"/>
  <c r="T2316" i="13"/>
  <c r="T2268" i="13"/>
  <c r="S2268" i="13"/>
  <c r="S2226" i="13"/>
  <c r="T2226" i="13"/>
  <c r="T2857" i="13"/>
  <c r="S2857" i="13"/>
  <c r="T5021" i="13"/>
  <c r="S5021" i="13"/>
  <c r="S3789" i="13"/>
  <c r="T3789" i="13"/>
  <c r="T5069" i="13"/>
  <c r="S5069" i="13"/>
  <c r="S2806" i="13"/>
  <c r="T2806" i="13"/>
  <c r="S2652" i="13"/>
  <c r="T2652" i="13"/>
  <c r="S2606" i="13"/>
  <c r="T2606" i="13"/>
  <c r="T2382" i="13"/>
  <c r="S2382" i="13"/>
  <c r="S2390" i="13"/>
  <c r="T2390" i="13"/>
  <c r="T2492" i="13"/>
  <c r="T2582" i="13"/>
  <c r="T2438" i="13"/>
  <c r="S2256" i="13"/>
  <c r="T2256" i="13"/>
  <c r="T3122" i="13"/>
  <c r="S3122" i="13"/>
  <c r="S2854" i="13"/>
  <c r="T2854" i="13"/>
  <c r="T2516" i="13"/>
  <c r="S2516" i="13"/>
  <c r="S2464" i="13"/>
  <c r="T2464" i="13"/>
  <c r="T2190" i="13"/>
  <c r="S2190" i="13"/>
  <c r="T3582" i="13"/>
  <c r="S3582" i="13"/>
  <c r="T3041" i="13"/>
  <c r="S3041" i="13"/>
  <c r="T2074" i="13"/>
  <c r="S2074" i="13"/>
  <c r="S4573" i="13"/>
  <c r="T4573" i="13"/>
  <c r="T3314" i="13"/>
  <c r="S3314" i="13"/>
  <c r="T4742" i="13"/>
  <c r="S4742" i="13"/>
  <c r="T4477" i="13"/>
  <c r="S4477" i="13"/>
  <c r="T4262" i="13"/>
  <c r="S4262" i="13"/>
  <c r="T4214" i="13"/>
  <c r="S4214" i="13"/>
  <c r="S5652" i="13"/>
  <c r="T5652" i="13"/>
  <c r="T4218" i="13"/>
  <c r="S4218" i="13"/>
  <c r="S3974" i="13"/>
  <c r="T3974" i="13"/>
  <c r="T3522" i="13"/>
  <c r="S3522" i="13"/>
  <c r="S3429" i="13"/>
  <c r="T3429" i="13"/>
  <c r="T4681" i="13"/>
  <c r="S4681" i="13"/>
  <c r="S4074" i="13"/>
  <c r="T4074" i="13"/>
  <c r="T2866" i="13"/>
  <c r="S2866" i="13"/>
  <c r="T2726" i="13"/>
  <c r="S2726" i="13"/>
  <c r="S3238" i="13"/>
  <c r="T3238" i="13"/>
  <c r="S3058" i="13"/>
  <c r="T3058" i="13"/>
  <c r="T2682" i="13"/>
  <c r="S2682" i="13"/>
  <c r="S5285" i="13"/>
  <c r="T5285" i="13"/>
  <c r="T5240" i="13"/>
  <c r="S5240" i="13"/>
  <c r="T3413" i="13"/>
  <c r="T3354" i="13"/>
  <c r="S3469" i="13"/>
  <c r="T3469" i="13"/>
  <c r="T3057" i="13"/>
  <c r="S3057" i="13"/>
  <c r="T2484" i="13"/>
  <c r="S2484" i="13"/>
  <c r="S4169" i="13"/>
  <c r="T4169" i="13"/>
  <c r="T2770" i="13"/>
  <c r="S2770" i="13"/>
  <c r="T2344" i="13"/>
  <c r="S2344" i="13"/>
  <c r="T2386" i="13"/>
  <c r="S2386" i="13"/>
  <c r="T2997" i="13"/>
  <c r="S2668" i="13"/>
  <c r="T2668" i="13"/>
  <c r="S2336" i="13"/>
  <c r="T2336" i="13"/>
  <c r="T2242" i="13"/>
  <c r="S2242" i="13"/>
  <c r="T2146" i="13"/>
  <c r="S2146" i="13"/>
  <c r="T3929" i="13"/>
  <c r="S3929" i="13"/>
  <c r="S2893" i="13"/>
  <c r="T2893" i="13"/>
  <c r="T2086" i="13"/>
  <c r="T2642" i="13"/>
  <c r="S2642" i="13"/>
  <c r="T5080" i="13"/>
  <c r="S5080" i="13"/>
  <c r="S2130" i="13"/>
  <c r="T2130" i="13"/>
  <c r="S5777" i="13"/>
  <c r="T5777" i="13"/>
  <c r="S5204" i="13"/>
  <c r="T5204" i="13"/>
  <c r="T4785" i="13"/>
  <c r="S4785" i="13"/>
  <c r="T2612" i="13"/>
  <c r="T2020" i="13"/>
  <c r="S2020" i="13"/>
  <c r="T2684" i="13"/>
  <c r="S2684" i="13"/>
  <c r="T6314" i="13"/>
  <c r="S6314" i="13"/>
  <c r="T5591" i="13"/>
  <c r="S5591" i="13"/>
  <c r="T2789" i="13"/>
  <c r="T2452" i="13"/>
  <c r="S2288" i="13"/>
  <c r="T2288" i="13"/>
  <c r="T2314" i="13"/>
  <c r="S2314" i="13"/>
  <c r="T5819" i="13"/>
  <c r="S5819" i="13"/>
  <c r="T2444" i="13"/>
  <c r="S2444" i="13"/>
  <c r="T2082" i="13"/>
  <c r="S2082" i="13"/>
  <c r="T2118" i="13"/>
  <c r="T3830" i="13"/>
  <c r="T3694" i="13"/>
  <c r="T3546" i="13"/>
  <c r="S3546" i="13"/>
  <c r="T2834" i="13"/>
  <c r="S2834" i="13"/>
  <c r="T4002" i="13"/>
  <c r="S4002" i="13"/>
  <c r="S3682" i="13"/>
  <c r="T3682" i="13"/>
  <c r="T3494" i="13"/>
  <c r="T3173" i="13"/>
  <c r="S3158" i="13"/>
  <c r="T3158" i="13"/>
  <c r="S3414" i="13"/>
  <c r="T3414" i="13"/>
  <c r="T3174" i="13"/>
  <c r="S2829" i="13"/>
  <c r="T2829" i="13"/>
  <c r="T2676" i="13"/>
  <c r="S2676" i="13"/>
  <c r="T2837" i="13"/>
  <c r="T2710" i="13"/>
  <c r="S2710" i="13"/>
  <c r="S4682" i="13"/>
  <c r="T4682" i="13"/>
  <c r="T4658" i="13"/>
  <c r="S3621" i="13"/>
  <c r="T3621" i="13"/>
  <c r="T3378" i="13"/>
  <c r="T3133" i="13"/>
  <c r="S3133" i="13"/>
  <c r="T3069" i="13"/>
  <c r="S3069" i="13"/>
  <c r="T3109" i="13"/>
  <c r="S3109" i="13"/>
  <c r="T2764" i="13"/>
  <c r="S2764" i="13"/>
  <c r="S2750" i="13"/>
  <c r="T2750" i="13"/>
  <c r="S6467" i="13"/>
  <c r="T6467" i="13"/>
  <c r="T6056" i="13"/>
  <c r="S6056" i="13"/>
  <c r="T5400" i="13"/>
  <c r="S5400" i="13"/>
  <c r="T5687" i="13"/>
  <c r="S5703" i="13"/>
  <c r="T5703" i="13"/>
  <c r="S5704" i="13"/>
  <c r="T5704" i="13"/>
  <c r="T5097" i="13"/>
  <c r="S5097" i="13"/>
  <c r="T4109" i="13"/>
  <c r="T3846" i="13"/>
  <c r="T3406" i="13"/>
  <c r="S3406" i="13"/>
  <c r="T3297" i="13"/>
  <c r="T2833" i="13"/>
  <c r="T2926" i="13"/>
  <c r="S2926" i="13"/>
  <c r="S4094" i="13"/>
  <c r="T4094" i="13"/>
  <c r="S3902" i="13"/>
  <c r="T3902" i="13"/>
  <c r="S2986" i="13"/>
  <c r="T2986" i="13"/>
  <c r="S3110" i="13"/>
  <c r="T3110" i="13"/>
  <c r="S2550" i="13"/>
  <c r="T2550" i="13"/>
  <c r="T2985" i="13"/>
  <c r="S2985" i="13"/>
  <c r="S3089" i="13"/>
  <c r="T3089" i="13"/>
  <c r="S4554" i="13"/>
  <c r="T4554" i="13"/>
  <c r="T3561" i="13"/>
  <c r="S3561" i="13"/>
  <c r="T3437" i="13"/>
  <c r="S3437" i="13"/>
  <c r="S3205" i="13"/>
  <c r="T3205" i="13"/>
  <c r="T3121" i="13"/>
  <c r="S3121" i="13"/>
  <c r="T3070" i="13"/>
  <c r="S3070" i="13"/>
  <c r="S3721" i="13"/>
  <c r="T3721" i="13"/>
  <c r="S3586" i="13"/>
  <c r="T3586" i="13"/>
  <c r="T3010" i="13"/>
  <c r="S3010" i="13"/>
  <c r="T2961" i="13"/>
  <c r="S2961" i="13"/>
  <c r="S2544" i="13"/>
  <c r="T2544" i="13"/>
  <c r="S3254" i="13"/>
  <c r="T3254" i="13"/>
  <c r="T2877" i="13"/>
  <c r="S2540" i="13"/>
  <c r="T2540" i="13"/>
  <c r="S2186" i="13"/>
  <c r="T2186" i="13"/>
  <c r="T2322" i="13"/>
  <c r="S2322" i="13"/>
  <c r="T2414" i="13"/>
  <c r="S2414" i="13"/>
  <c r="S2370" i="13"/>
  <c r="T2370" i="13"/>
  <c r="S2254" i="13"/>
  <c r="T2254" i="13"/>
  <c r="T2424" i="13"/>
  <c r="S2424" i="13"/>
  <c r="T2588" i="13"/>
  <c r="S2588" i="13"/>
  <c r="S4941" i="13"/>
  <c r="T4941" i="13"/>
  <c r="S5795" i="13"/>
  <c r="T5795" i="13"/>
  <c r="T5425" i="13"/>
  <c r="S5425" i="13"/>
  <c r="S5935" i="13"/>
  <c r="T5935" i="13"/>
  <c r="S4960" i="13"/>
  <c r="T4960" i="13"/>
  <c r="S5185" i="13"/>
  <c r="T5185" i="13"/>
  <c r="S5000" i="13"/>
  <c r="T5000" i="13"/>
  <c r="S4878" i="13"/>
  <c r="T4878" i="13"/>
  <c r="T4782" i="13"/>
  <c r="S4782" i="13"/>
  <c r="T4729" i="13"/>
  <c r="S4701" i="13"/>
  <c r="T4701" i="13"/>
  <c r="T3978" i="13"/>
  <c r="S3978" i="13"/>
  <c r="S3678" i="13"/>
  <c r="T3678" i="13"/>
  <c r="T3590" i="13"/>
  <c r="S3590" i="13"/>
  <c r="T3594" i="13"/>
  <c r="T4251" i="13"/>
  <c r="S3906" i="13"/>
  <c r="T3906" i="13"/>
  <c r="S3614" i="13"/>
  <c r="T3614" i="13"/>
  <c r="S3361" i="13"/>
  <c r="T3361" i="13"/>
  <c r="S4599" i="13"/>
  <c r="T4599" i="13"/>
  <c r="T6310" i="13"/>
  <c r="S6310" i="13"/>
  <c r="T6012" i="13"/>
  <c r="T5417" i="13"/>
  <c r="S5417" i="13"/>
  <c r="T5386" i="13"/>
  <c r="S5386" i="13"/>
  <c r="T5541" i="13"/>
  <c r="S5541" i="13"/>
  <c r="S5371" i="13"/>
  <c r="T5371" i="13"/>
  <c r="S5673" i="13"/>
  <c r="T5673" i="13"/>
  <c r="S4952" i="13"/>
  <c r="T4952" i="13"/>
  <c r="T4909" i="13"/>
  <c r="S4909" i="13"/>
  <c r="T5003" i="13"/>
  <c r="S5003" i="13"/>
  <c r="S4621" i="13"/>
  <c r="T4621" i="13"/>
  <c r="T4358" i="13"/>
  <c r="S4358" i="13"/>
  <c r="T4019" i="13"/>
  <c r="S4145" i="13"/>
  <c r="T4145" i="13"/>
  <c r="T4277" i="13"/>
  <c r="S5543" i="13"/>
  <c r="T5543" i="13"/>
  <c r="T5731" i="13"/>
  <c r="S5731" i="13"/>
  <c r="T4266" i="13"/>
  <c r="S4266" i="13"/>
  <c r="T3442" i="13"/>
  <c r="S3442" i="13"/>
  <c r="T3015" i="13"/>
  <c r="S3015" i="13"/>
  <c r="T2808" i="13"/>
  <c r="T3085" i="13"/>
  <c r="T3033" i="13"/>
  <c r="S3033" i="13"/>
  <c r="T2964" i="13"/>
  <c r="S2964" i="13"/>
  <c r="T2780" i="13"/>
  <c r="S2805" i="13"/>
  <c r="T2805" i="13"/>
  <c r="T2661" i="13"/>
  <c r="S2894" i="13"/>
  <c r="T2894" i="13"/>
  <c r="S2518" i="13"/>
  <c r="T2518" i="13"/>
  <c r="S2558" i="13"/>
  <c r="T2558" i="13"/>
  <c r="T2526" i="13"/>
  <c r="S2526" i="13"/>
  <c r="T2700" i="13"/>
  <c r="T2578" i="13"/>
  <c r="S2578" i="13"/>
  <c r="S2415" i="13"/>
  <c r="T2415" i="13"/>
  <c r="T2291" i="13"/>
  <c r="T2506" i="13"/>
  <c r="T2279" i="13"/>
  <c r="T2324" i="13"/>
  <c r="S2324" i="13"/>
  <c r="T2534" i="13"/>
  <c r="S2534" i="13"/>
  <c r="S2772" i="13"/>
  <c r="T2772" i="13"/>
  <c r="T2351" i="13"/>
  <c r="S2351" i="13"/>
  <c r="S2437" i="13"/>
  <c r="T2437" i="13"/>
  <c r="S2402" i="13"/>
  <c r="T2402" i="13"/>
  <c r="T3237" i="13"/>
  <c r="S3237" i="13"/>
  <c r="S6051" i="13"/>
  <c r="T6051" i="13"/>
  <c r="T5842" i="13"/>
  <c r="S5842" i="13"/>
  <c r="S5994" i="13"/>
  <c r="T5994" i="13"/>
  <c r="T6200" i="13"/>
  <c r="S6200" i="13"/>
  <c r="S5916" i="13"/>
  <c r="T5916" i="13"/>
  <c r="T5084" i="13"/>
  <c r="T4929" i="13"/>
  <c r="S4929" i="13"/>
  <c r="T4470" i="13"/>
  <c r="T4434" i="13"/>
  <c r="S4434" i="13"/>
  <c r="S4283" i="13"/>
  <c r="T4283" i="13"/>
  <c r="T4150" i="13"/>
  <c r="T3928" i="13"/>
  <c r="S3860" i="13"/>
  <c r="T3860" i="13"/>
  <c r="S6488" i="13"/>
  <c r="T6488" i="13"/>
  <c r="S6420" i="13"/>
  <c r="T6420" i="13"/>
  <c r="T5792" i="13"/>
  <c r="S5792" i="13"/>
  <c r="T4964" i="13"/>
  <c r="S4964" i="13"/>
  <c r="S4833" i="13"/>
  <c r="T4833" i="13"/>
  <c r="T4281" i="13"/>
  <c r="T4472" i="13"/>
  <c r="S4472" i="13"/>
  <c r="T4376" i="13"/>
  <c r="S4376" i="13"/>
  <c r="T3913" i="13"/>
  <c r="T3843" i="13"/>
  <c r="T4732" i="13"/>
  <c r="T5404" i="13"/>
  <c r="S5504" i="13"/>
  <c r="T5504" i="13"/>
  <c r="S5054" i="13"/>
  <c r="T5054" i="13"/>
  <c r="T4692" i="13"/>
  <c r="S4898" i="13"/>
  <c r="T4898" i="13"/>
  <c r="S4635" i="13"/>
  <c r="T4635" i="13"/>
  <c r="S4404" i="13"/>
  <c r="T4404" i="13"/>
  <c r="S4047" i="13"/>
  <c r="T4047" i="13"/>
  <c r="S4024" i="13"/>
  <c r="T4024" i="13"/>
  <c r="S3975" i="13"/>
  <c r="T3975" i="13"/>
  <c r="T3770" i="13"/>
  <c r="T3772" i="13"/>
  <c r="S3772" i="13"/>
  <c r="T3742" i="13"/>
  <c r="T3628" i="13"/>
  <c r="S3262" i="13"/>
  <c r="T3262" i="13"/>
  <c r="S3120" i="13"/>
  <c r="T3120" i="13"/>
  <c r="T3490" i="13"/>
  <c r="T3434" i="13"/>
  <c r="S3434" i="13"/>
  <c r="T3200" i="13"/>
  <c r="S3500" i="13"/>
  <c r="T3500" i="13"/>
  <c r="S3212" i="13"/>
  <c r="T3212" i="13"/>
  <c r="T3331" i="13"/>
  <c r="S3216" i="13"/>
  <c r="T3216" i="13"/>
  <c r="S2942" i="13"/>
  <c r="T2942" i="13"/>
  <c r="S2957" i="13"/>
  <c r="T2957" i="13"/>
  <c r="T2890" i="13"/>
  <c r="T3023" i="13"/>
  <c r="S3023" i="13"/>
  <c r="S3809" i="13"/>
  <c r="T3809" i="13"/>
  <c r="T3553" i="13"/>
  <c r="S3553" i="13"/>
  <c r="T3970" i="13"/>
  <c r="S3970" i="13"/>
  <c r="S3922" i="13"/>
  <c r="T3922" i="13"/>
  <c r="T3815" i="13"/>
  <c r="S3714" i="13"/>
  <c r="T3714" i="13"/>
  <c r="S3580" i="13"/>
  <c r="T3580" i="13"/>
  <c r="T3310" i="13"/>
  <c r="S3310" i="13"/>
  <c r="T3482" i="13"/>
  <c r="S3482" i="13"/>
  <c r="T3478" i="13"/>
  <c r="S3478" i="13"/>
  <c r="T3472" i="13"/>
  <c r="S3472" i="13"/>
  <c r="T3419" i="13"/>
  <c r="T3321" i="13"/>
  <c r="T3259" i="13"/>
  <c r="T3431" i="13"/>
  <c r="T4176" i="13"/>
  <c r="S4175" i="13"/>
  <c r="T4175" i="13"/>
  <c r="S4213" i="13"/>
  <c r="T4213" i="13"/>
  <c r="S3991" i="13"/>
  <c r="T3991" i="13"/>
  <c r="T3995" i="13"/>
  <c r="T3930" i="13"/>
  <c r="S3930" i="13"/>
  <c r="T2719" i="13"/>
  <c r="T2933" i="13"/>
  <c r="T3012" i="13"/>
  <c r="S2954" i="13"/>
  <c r="T2954" i="13"/>
  <c r="T2796" i="13"/>
  <c r="S2796" i="13"/>
  <c r="T3022" i="13"/>
  <c r="S3022" i="13"/>
  <c r="T3112" i="13"/>
  <c r="T2847" i="13"/>
  <c r="S2812" i="13"/>
  <c r="T2812" i="13"/>
  <c r="T2561" i="13"/>
  <c r="S2630" i="13"/>
  <c r="T2630" i="13"/>
  <c r="T2563" i="13"/>
  <c r="T2709" i="13"/>
  <c r="T2826" i="13"/>
  <c r="S2826" i="13"/>
  <c r="T2730" i="13"/>
  <c r="S2730" i="13"/>
  <c r="T2496" i="13"/>
  <c r="S2496" i="13"/>
  <c r="S2404" i="13"/>
  <c r="T2404" i="13"/>
  <c r="T2556" i="13"/>
  <c r="T2869" i="13"/>
  <c r="S2869" i="13"/>
  <c r="T2628" i="13"/>
  <c r="S2628" i="13"/>
  <c r="S2469" i="13"/>
  <c r="T2469" i="13"/>
  <c r="T2217" i="13"/>
  <c r="T2358" i="13"/>
  <c r="S2358" i="13"/>
  <c r="T2378" i="13"/>
  <c r="S2378" i="13"/>
  <c r="T2493" i="13"/>
  <c r="T2014" i="13"/>
  <c r="T2266" i="13"/>
  <c r="S2266" i="13"/>
  <c r="S4219" i="13"/>
  <c r="T4219" i="13"/>
  <c r="T3651" i="13"/>
  <c r="S3651" i="13"/>
  <c r="S3267" i="13"/>
  <c r="T3267" i="13"/>
  <c r="S3389" i="13"/>
  <c r="T3389" i="13"/>
  <c r="S2917" i="13"/>
  <c r="T2917" i="13"/>
  <c r="S2821" i="13"/>
  <c r="T2821" i="13"/>
  <c r="S2532" i="13"/>
  <c r="T2532" i="13"/>
  <c r="T2445" i="13"/>
  <c r="T2164" i="13"/>
  <c r="S2164" i="13"/>
  <c r="T4375" i="13"/>
  <c r="S4375" i="13"/>
  <c r="T3715" i="13"/>
  <c r="S3715" i="13"/>
  <c r="T4023" i="13"/>
  <c r="S4023" i="13"/>
  <c r="T4553" i="13"/>
  <c r="T3140" i="13"/>
  <c r="S4143" i="13"/>
  <c r="T4143" i="13"/>
  <c r="T4479" i="13"/>
  <c r="S4479" i="13"/>
  <c r="T4473" i="13"/>
  <c r="S4473" i="13"/>
  <c r="T5418" i="13"/>
  <c r="S5418" i="13"/>
  <c r="S5955" i="13"/>
  <c r="T5955" i="13"/>
  <c r="T5885" i="13"/>
  <c r="S5885" i="13"/>
  <c r="T6172" i="13"/>
  <c r="S6375" i="13"/>
  <c r="T6375" i="13"/>
  <c r="S6021" i="13"/>
  <c r="T6021" i="13"/>
  <c r="T6426" i="13"/>
  <c r="S3583" i="13"/>
  <c r="T3583" i="13"/>
  <c r="T4748" i="13"/>
  <c r="T3367" i="13"/>
  <c r="T3489" i="13"/>
  <c r="T5538" i="13"/>
  <c r="S5538" i="13"/>
  <c r="T5407" i="13"/>
  <c r="T4965" i="13"/>
  <c r="S4965" i="13"/>
  <c r="T4722" i="13"/>
  <c r="S4722" i="13"/>
  <c r="S4872" i="13"/>
  <c r="T4872" i="13"/>
  <c r="T4605" i="13"/>
  <c r="T4521" i="13"/>
  <c r="S4521" i="13"/>
  <c r="S4209" i="13"/>
  <c r="T4209" i="13"/>
  <c r="T4191" i="13"/>
  <c r="S4015" i="13"/>
  <c r="T4015" i="13"/>
  <c r="T4018" i="13"/>
  <c r="S4018" i="13"/>
  <c r="S3835" i="13"/>
  <c r="T3835" i="13"/>
  <c r="T3813" i="13"/>
  <c r="S3813" i="13"/>
  <c r="S4088" i="13"/>
  <c r="T4088" i="13"/>
  <c r="T4045" i="13"/>
  <c r="S4045" i="13"/>
  <c r="T2247" i="13"/>
  <c r="T5147" i="13"/>
  <c r="S5250" i="13"/>
  <c r="T5250" i="13"/>
  <c r="T5101" i="13"/>
  <c r="S5101" i="13"/>
  <c r="S4987" i="13"/>
  <c r="T4987" i="13"/>
  <c r="S2517" i="13"/>
  <c r="T2517" i="13"/>
  <c r="T2802" i="13"/>
  <c r="T3194" i="13"/>
  <c r="T2895" i="13"/>
  <c r="S2895" i="13"/>
  <c r="T3195" i="13"/>
  <c r="S3195" i="13"/>
  <c r="S4223" i="13"/>
  <c r="T4223" i="13"/>
  <c r="T3672" i="13"/>
  <c r="S3672" i="13"/>
  <c r="T2070" i="13"/>
  <c r="S6548" i="13"/>
  <c r="T6548" i="13"/>
  <c r="S3875" i="13"/>
  <c r="T3875" i="13"/>
  <c r="T2807" i="13"/>
  <c r="T3591" i="13"/>
  <c r="S3591" i="13"/>
  <c r="S5223" i="13"/>
  <c r="T5223" i="13"/>
  <c r="S5175" i="13"/>
  <c r="T5175" i="13"/>
  <c r="S5125" i="13"/>
  <c r="T5125" i="13"/>
  <c r="T3957" i="13"/>
  <c r="T3795" i="13"/>
  <c r="S2533" i="13"/>
  <c r="T2533" i="13"/>
  <c r="T2795" i="13"/>
  <c r="S2795" i="13"/>
  <c r="T3768" i="13"/>
  <c r="T4663" i="13"/>
  <c r="T4122" i="13"/>
  <c r="S4122" i="13"/>
  <c r="T4064" i="13"/>
  <c r="T3563" i="13"/>
  <c r="S2624" i="13"/>
  <c r="T2624" i="13"/>
  <c r="T2731" i="13"/>
  <c r="S2731" i="13"/>
  <c r="T2943" i="13"/>
  <c r="S2943" i="13"/>
  <c r="S3328" i="13"/>
  <c r="T3328" i="13"/>
  <c r="T4336" i="13"/>
  <c r="S4336" i="13"/>
  <c r="T5424" i="13"/>
  <c r="S6244" i="13"/>
  <c r="T6244" i="13"/>
  <c r="S5873" i="13"/>
  <c r="T5873" i="13"/>
  <c r="S6528" i="13"/>
  <c r="T6528" i="13"/>
  <c r="S6281" i="13"/>
  <c r="T6281" i="13"/>
  <c r="T6125" i="13"/>
  <c r="S6125" i="13"/>
  <c r="S5934" i="13"/>
  <c r="T5934" i="13"/>
  <c r="T5037" i="13"/>
  <c r="S5037" i="13"/>
  <c r="T4754" i="13"/>
  <c r="T4480" i="13"/>
  <c r="S4384" i="13"/>
  <c r="T4384" i="13"/>
  <c r="T4543" i="13"/>
  <c r="S4543" i="13"/>
  <c r="T4296" i="13"/>
  <c r="S4324" i="13"/>
  <c r="T4324" i="13"/>
  <c r="T4390" i="13"/>
  <c r="S4390" i="13"/>
  <c r="T4338" i="13"/>
  <c r="S4338" i="13"/>
  <c r="S4228" i="13"/>
  <c r="T4228" i="13"/>
  <c r="T4232" i="13"/>
  <c r="T4158" i="13"/>
  <c r="S4488" i="13"/>
  <c r="T4488" i="13"/>
  <c r="T3994" i="13"/>
  <c r="T3876" i="13"/>
  <c r="T3926" i="13"/>
  <c r="T4059" i="13"/>
  <c r="T3944" i="13"/>
  <c r="S3944" i="13"/>
  <c r="T4068" i="13"/>
  <c r="T4016" i="13"/>
  <c r="T3900" i="13"/>
  <c r="T3818" i="13"/>
  <c r="S3818" i="13"/>
  <c r="S3904" i="13"/>
  <c r="T3904" i="13"/>
  <c r="T3825" i="13"/>
  <c r="S3825" i="13"/>
  <c r="T3972" i="13"/>
  <c r="T4123" i="13"/>
  <c r="S4123" i="13"/>
  <c r="T3887" i="13"/>
  <c r="T3716" i="13"/>
  <c r="T3659" i="13"/>
  <c r="S3659" i="13"/>
  <c r="S3746" i="13"/>
  <c r="T3746" i="13"/>
  <c r="S3596" i="13"/>
  <c r="T3596" i="13"/>
  <c r="T3547" i="13"/>
  <c r="T3560" i="13"/>
  <c r="T3748" i="13"/>
  <c r="T3771" i="13"/>
  <c r="S3771" i="13"/>
  <c r="S4659" i="13"/>
  <c r="T4659" i="13"/>
  <c r="T4587" i="13"/>
  <c r="T4116" i="13"/>
  <c r="T4067" i="13"/>
  <c r="T4066" i="13"/>
  <c r="S4066" i="13"/>
  <c r="S3488" i="13"/>
  <c r="T3488" i="13"/>
  <c r="T3541" i="13"/>
  <c r="T3598" i="13"/>
  <c r="T3388" i="13"/>
  <c r="S3388" i="13"/>
  <c r="S3214" i="13"/>
  <c r="T3214" i="13"/>
  <c r="T3381" i="13"/>
  <c r="S3381" i="13"/>
  <c r="T3208" i="13"/>
  <c r="T3130" i="13"/>
  <c r="S3130" i="13"/>
  <c r="T3319" i="13"/>
  <c r="S3319" i="13"/>
  <c r="T3380" i="13"/>
  <c r="T3322" i="13"/>
  <c r="T3332" i="13"/>
  <c r="S3332" i="13"/>
  <c r="T3222" i="13"/>
  <c r="S3222" i="13"/>
  <c r="S3283" i="13"/>
  <c r="T3283" i="13"/>
  <c r="S3451" i="13"/>
  <c r="T3451" i="13"/>
  <c r="T3336" i="13"/>
  <c r="S3336" i="13"/>
  <c r="T3064" i="13"/>
  <c r="T2874" i="13"/>
  <c r="S2874" i="13"/>
  <c r="S3021" i="13"/>
  <c r="T3021" i="13"/>
  <c r="S3082" i="13"/>
  <c r="T3082" i="13"/>
  <c r="T2898" i="13"/>
  <c r="S2898" i="13"/>
  <c r="T3134" i="13"/>
  <c r="T2891" i="13"/>
  <c r="T2966" i="13"/>
  <c r="S2966" i="13"/>
  <c r="S3028" i="13"/>
  <c r="T3028" i="13"/>
  <c r="T2749" i="13"/>
  <c r="T2939" i="13"/>
  <c r="S2939" i="13"/>
  <c r="T2861" i="13"/>
  <c r="S2861" i="13"/>
  <c r="T3084" i="13"/>
  <c r="S3084" i="13"/>
  <c r="S2919" i="13"/>
  <c r="T2919" i="13"/>
  <c r="T2853" i="13"/>
  <c r="T2784" i="13"/>
  <c r="S2784" i="13"/>
  <c r="T2751" i="13"/>
  <c r="T2666" i="13"/>
  <c r="S2666" i="13"/>
  <c r="S2608" i="13"/>
  <c r="T2608" i="13"/>
  <c r="T2528" i="13"/>
  <c r="T2636" i="13"/>
  <c r="S2636" i="13"/>
  <c r="S2616" i="13"/>
  <c r="T2616" i="13"/>
  <c r="T2639" i="13"/>
  <c r="S2639" i="13"/>
  <c r="T2297" i="13"/>
  <c r="S2228" i="13"/>
  <c r="T2228" i="13"/>
  <c r="S2502" i="13"/>
  <c r="T2502" i="13"/>
  <c r="T2257" i="13"/>
  <c r="T2169" i="13"/>
  <c r="S2169" i="13"/>
  <c r="S2396" i="13"/>
  <c r="T2396" i="13"/>
  <c r="T2261" i="13"/>
  <c r="S2470" i="13"/>
  <c r="T2470" i="13"/>
  <c r="S2407" i="13"/>
  <c r="T2407" i="13"/>
  <c r="T2439" i="13"/>
  <c r="S2023" i="13"/>
  <c r="T2023" i="13"/>
  <c r="T2066" i="13"/>
  <c r="T3642" i="13"/>
  <c r="S3642" i="13"/>
  <c r="T3101" i="13"/>
  <c r="S3101" i="13"/>
  <c r="S4875" i="13"/>
  <c r="T4875" i="13"/>
  <c r="T3454" i="13"/>
  <c r="S3454" i="13"/>
  <c r="T4154" i="13"/>
  <c r="T4274" i="13"/>
  <c r="S4274" i="13"/>
  <c r="S4225" i="13"/>
  <c r="T4225" i="13"/>
  <c r="T4177" i="13"/>
  <c r="S4177" i="13"/>
  <c r="T4130" i="13"/>
  <c r="S4130" i="13"/>
  <c r="T3387" i="13"/>
  <c r="S3387" i="13"/>
  <c r="T3450" i="13"/>
  <c r="S3393" i="13"/>
  <c r="T3393" i="13"/>
  <c r="T3197" i="13"/>
  <c r="T3150" i="13"/>
  <c r="S3038" i="13"/>
  <c r="T3038" i="13"/>
  <c r="S3074" i="13"/>
  <c r="T3074" i="13"/>
  <c r="T5261" i="13"/>
  <c r="S5261" i="13"/>
  <c r="T6028" i="13"/>
  <c r="T6646" i="13"/>
  <c r="S6067" i="13"/>
  <c r="T6067" i="13"/>
  <c r="T2514" i="13"/>
  <c r="S2514" i="13"/>
  <c r="T2761" i="13"/>
  <c r="T2868" i="13"/>
  <c r="T2669" i="13"/>
  <c r="T2711" i="13"/>
  <c r="T2648" i="13"/>
  <c r="T2596" i="13"/>
  <c r="S2830" i="13"/>
  <c r="T2830" i="13"/>
  <c r="S2686" i="13"/>
  <c r="T2686" i="13"/>
  <c r="T2536" i="13"/>
  <c r="S2536" i="13"/>
  <c r="T2267" i="13"/>
  <c r="T2366" i="13"/>
  <c r="S2366" i="13"/>
  <c r="S2920" i="13"/>
  <c r="T2920" i="13"/>
  <c r="S2824" i="13"/>
  <c r="T2824" i="13"/>
  <c r="T2729" i="13"/>
  <c r="S2729" i="13"/>
  <c r="T2633" i="13"/>
  <c r="S2633" i="13"/>
  <c r="T2356" i="13"/>
  <c r="S2356" i="13"/>
  <c r="S2442" i="13"/>
  <c r="T2442" i="13"/>
  <c r="T2479" i="13"/>
  <c r="S2479" i="13"/>
  <c r="T2364" i="13"/>
  <c r="S2364" i="13"/>
  <c r="T2353" i="13"/>
  <c r="T2239" i="13"/>
  <c r="T2587" i="13"/>
  <c r="T2491" i="13"/>
  <c r="T2233" i="13"/>
  <c r="S2233" i="13"/>
  <c r="S2311" i="13"/>
  <c r="T2311" i="13"/>
  <c r="T2264" i="13"/>
  <c r="S2264" i="13"/>
  <c r="S2215" i="13"/>
  <c r="T2215" i="13"/>
  <c r="S2317" i="13"/>
  <c r="T2317" i="13"/>
  <c r="S2269" i="13"/>
  <c r="T2269" i="13"/>
  <c r="T2221" i="13"/>
  <c r="S2221" i="13"/>
  <c r="S2174" i="13"/>
  <c r="T2174" i="13"/>
  <c r="S2126" i="13"/>
  <c r="T2126" i="13"/>
  <c r="T2078" i="13"/>
  <c r="S2078" i="13"/>
  <c r="T3618" i="13"/>
  <c r="S3618" i="13"/>
  <c r="T2350" i="13"/>
  <c r="T3083" i="13"/>
  <c r="S3083" i="13"/>
  <c r="S3660" i="13"/>
  <c r="T3660" i="13"/>
  <c r="T2389" i="13"/>
  <c r="T2270" i="13"/>
  <c r="S2270" i="13"/>
  <c r="T2416" i="13"/>
  <c r="S2416" i="13"/>
  <c r="T2024" i="13"/>
  <c r="S2024" i="13"/>
  <c r="T2383" i="13"/>
  <c r="T2519" i="13"/>
  <c r="T4129" i="13"/>
  <c r="S4129" i="13"/>
  <c r="S2909" i="13"/>
  <c r="T2909" i="13"/>
  <c r="T2910" i="13"/>
  <c r="S2910" i="13"/>
  <c r="T3117" i="13"/>
  <c r="T2179" i="13"/>
  <c r="T2025" i="13"/>
  <c r="S2535" i="13"/>
  <c r="T2535" i="13"/>
  <c r="T3335" i="13"/>
  <c r="S3335" i="13"/>
  <c r="T2892" i="13"/>
  <c r="S3595" i="13"/>
  <c r="T3595" i="13"/>
  <c r="S4383" i="13"/>
  <c r="T4383" i="13"/>
  <c r="T2325" i="13"/>
  <c r="S2216" i="13"/>
  <c r="T2216" i="13"/>
  <c r="T2862" i="13"/>
  <c r="S2862" i="13"/>
  <c r="S3090" i="13"/>
  <c r="T3090" i="13"/>
  <c r="T2779" i="13"/>
  <c r="T3739" i="13"/>
  <c r="S3449" i="13"/>
  <c r="T3449" i="13"/>
  <c r="T3733" i="13"/>
  <c r="T2159" i="13"/>
  <c r="T2158" i="13"/>
  <c r="T2029" i="13"/>
  <c r="S2029" i="13"/>
  <c r="T2018" i="13"/>
  <c r="T2198" i="13"/>
  <c r="S2497" i="13"/>
  <c r="T2497" i="13"/>
  <c r="T2899" i="13"/>
  <c r="S2899" i="13"/>
  <c r="T2967" i="13"/>
  <c r="S2967" i="13"/>
  <c r="T2222" i="13"/>
  <c r="S2222" i="13"/>
  <c r="T2713" i="13"/>
  <c r="T2480" i="13"/>
  <c r="S2480" i="13"/>
  <c r="T2527" i="13"/>
  <c r="T3219" i="13"/>
  <c r="T3457" i="13"/>
  <c r="S3457" i="13"/>
  <c r="T2637" i="13"/>
  <c r="S2637" i="13"/>
  <c r="T2253" i="13"/>
  <c r="T2501" i="13"/>
  <c r="S2501" i="13"/>
  <c r="T3198" i="13"/>
  <c r="T2166" i="13"/>
  <c r="S2166" i="13"/>
  <c r="T2232" i="13"/>
  <c r="S2232" i="13"/>
  <c r="S3318" i="13"/>
  <c r="T3318" i="13"/>
  <c r="T6421" i="13"/>
  <c r="S6421" i="13"/>
  <c r="T3652" i="13"/>
  <c r="T2400" i="13"/>
  <c r="S2621" i="13"/>
  <c r="T2621" i="13"/>
  <c r="S2940" i="13"/>
  <c r="T2940" i="13"/>
  <c r="T4040" i="13"/>
  <c r="T2490" i="13"/>
  <c r="T3334" i="13"/>
  <c r="S2735" i="13"/>
  <c r="T2735" i="13"/>
  <c r="T2776" i="13"/>
  <c r="S2776" i="13"/>
  <c r="S4646" i="13"/>
  <c r="T4646" i="13"/>
  <c r="S2410" i="13"/>
  <c r="T2410" i="13"/>
  <c r="T2409" i="13"/>
  <c r="S2409" i="13"/>
  <c r="S2447" i="13"/>
  <c r="T2447" i="13"/>
  <c r="T2607" i="13"/>
  <c r="S2607" i="13"/>
  <c r="T3819" i="13"/>
  <c r="S3819" i="13"/>
  <c r="T4581" i="13"/>
  <c r="S4581" i="13"/>
  <c r="T3266" i="13"/>
  <c r="S3266" i="13"/>
  <c r="T2867" i="13"/>
  <c r="T2285" i="13"/>
  <c r="S2285" i="13"/>
  <c r="S4227" i="13"/>
  <c r="T4227" i="13"/>
  <c r="T3848" i="13"/>
  <c r="S2873" i="13"/>
  <c r="T2873" i="13"/>
  <c r="T3537" i="13"/>
  <c r="T2743" i="13"/>
  <c r="T3007" i="13"/>
  <c r="S3007" i="13"/>
  <c r="T2815" i="13"/>
  <c r="T2615" i="13"/>
  <c r="S2615" i="13"/>
  <c r="T2752" i="13"/>
  <c r="S3979" i="13"/>
  <c r="T3979" i="13"/>
  <c r="S4239" i="13"/>
  <c r="T4239" i="13"/>
  <c r="S4033" i="13"/>
  <c r="T4033" i="13"/>
  <c r="S2119" i="13"/>
  <c r="T2119" i="13"/>
  <c r="S2395" i="13"/>
  <c r="T2395" i="13"/>
  <c r="S2585" i="13"/>
  <c r="T2585" i="13"/>
  <c r="T2998" i="13"/>
  <c r="S2998" i="13"/>
  <c r="S2728" i="13"/>
  <c r="T2728" i="13"/>
  <c r="S3075" i="13"/>
  <c r="T3075" i="13"/>
  <c r="T2072" i="13"/>
  <c r="S2072" i="13"/>
  <c r="T2408" i="13"/>
  <c r="S2408" i="13"/>
  <c r="S3077" i="13"/>
  <c r="T3077" i="13"/>
  <c r="S6025" i="13"/>
  <c r="T6025" i="13"/>
  <c r="T5956" i="13"/>
  <c r="S5956" i="13"/>
  <c r="T6222" i="13"/>
  <c r="T6585" i="13"/>
  <c r="S6585" i="13"/>
  <c r="T5871" i="13"/>
  <c r="S5871" i="13"/>
  <c r="T5533" i="13"/>
  <c r="S5533" i="13"/>
  <c r="T2843" i="13"/>
  <c r="T2337" i="13"/>
  <c r="T4522" i="13"/>
  <c r="T3569" i="13"/>
  <c r="S3569" i="13"/>
  <c r="T2782" i="13"/>
  <c r="S2782" i="13"/>
  <c r="T5447" i="13"/>
  <c r="T5826" i="13"/>
  <c r="S5826" i="13"/>
  <c r="S5634" i="13"/>
  <c r="T5634" i="13"/>
  <c r="T5535" i="13"/>
  <c r="S5019" i="13"/>
  <c r="T5019" i="13"/>
  <c r="S5237" i="13"/>
  <c r="T5237" i="13"/>
  <c r="S4783" i="13"/>
  <c r="T4783" i="13"/>
  <c r="T4409" i="13"/>
  <c r="S4409" i="13"/>
  <c r="S3810" i="13"/>
  <c r="T3810" i="13"/>
  <c r="T3410" i="13"/>
  <c r="S3410" i="13"/>
  <c r="T2825" i="13"/>
  <c r="S2825" i="13"/>
  <c r="T2987" i="13"/>
  <c r="S4124" i="13"/>
  <c r="T4124" i="13"/>
  <c r="T3890" i="13"/>
  <c r="S3890" i="13"/>
  <c r="S2632" i="13"/>
  <c r="T2632" i="13"/>
  <c r="S5023" i="13"/>
  <c r="T5023" i="13"/>
  <c r="T5247" i="13"/>
  <c r="T5151" i="13"/>
  <c r="T4947" i="13"/>
  <c r="S4947" i="13"/>
  <c r="T5009" i="13"/>
  <c r="S5009" i="13"/>
  <c r="T5160" i="13"/>
  <c r="S5160" i="13"/>
  <c r="S4958" i="13"/>
  <c r="T4958" i="13"/>
  <c r="T4303" i="13"/>
  <c r="S4303" i="13"/>
  <c r="S4984" i="13"/>
  <c r="T4984" i="13"/>
  <c r="T5126" i="13"/>
  <c r="S5126" i="13"/>
  <c r="S4698" i="13"/>
  <c r="T4698" i="13"/>
  <c r="T4082" i="13"/>
  <c r="S4082" i="13"/>
  <c r="S3502" i="13"/>
  <c r="T3502" i="13"/>
  <c r="T3277" i="13"/>
  <c r="S3277" i="13"/>
  <c r="T4844" i="13"/>
  <c r="S4844" i="13"/>
  <c r="T4847" i="13"/>
  <c r="T4799" i="13"/>
  <c r="T4903" i="13"/>
  <c r="S4903" i="13"/>
  <c r="T4476" i="13"/>
  <c r="T4226" i="13"/>
  <c r="S4226" i="13"/>
  <c r="S3985" i="13"/>
  <c r="T3985" i="13"/>
  <c r="T3567" i="13"/>
  <c r="T3706" i="13"/>
  <c r="S3706" i="13"/>
  <c r="S3209" i="13"/>
  <c r="T3209" i="13"/>
  <c r="T2938" i="13"/>
  <c r="S2938" i="13"/>
  <c r="T2715" i="13"/>
  <c r="T2289" i="13"/>
  <c r="T3780" i="13"/>
  <c r="T3607" i="13"/>
  <c r="T3726" i="13"/>
  <c r="S3726" i="13"/>
  <c r="S3698" i="13"/>
  <c r="T3698" i="13"/>
  <c r="T3730" i="13"/>
  <c r="S3730" i="13"/>
  <c r="T3671" i="13"/>
  <c r="S3743" i="13"/>
  <c r="T3743" i="13"/>
  <c r="T3524" i="13"/>
  <c r="T3724" i="13"/>
  <c r="S3724" i="13"/>
  <c r="T3666" i="13"/>
  <c r="T3752" i="13"/>
  <c r="S3518" i="13"/>
  <c r="T3518" i="13"/>
  <c r="T3153" i="13"/>
  <c r="T3333" i="13"/>
  <c r="S3333" i="13"/>
  <c r="T3276" i="13"/>
  <c r="T2545" i="13"/>
  <c r="S2545" i="13"/>
  <c r="S6232" i="13"/>
  <c r="T6232" i="13"/>
  <c r="T6558" i="13"/>
  <c r="T6414" i="13"/>
  <c r="T4883" i="13"/>
  <c r="T4787" i="13"/>
  <c r="T3634" i="13"/>
  <c r="S3634" i="13"/>
  <c r="S5030" i="13"/>
  <c r="T5030" i="13"/>
  <c r="T3597" i="13"/>
  <c r="S3597" i="13"/>
  <c r="S4282" i="13"/>
  <c r="T4282" i="13"/>
  <c r="S4090" i="13"/>
  <c r="T4090" i="13"/>
  <c r="T4041" i="13"/>
  <c r="S4041" i="13"/>
  <c r="S3945" i="13"/>
  <c r="T3945" i="13"/>
  <c r="S3898" i="13"/>
  <c r="T3898" i="13"/>
  <c r="T3858" i="13"/>
  <c r="S3858" i="13"/>
  <c r="S3145" i="13"/>
  <c r="T3145" i="13"/>
  <c r="T3514" i="13"/>
  <c r="S3514" i="13"/>
  <c r="T3346" i="13"/>
  <c r="S3346" i="13"/>
  <c r="S3160" i="13"/>
  <c r="T3160" i="13"/>
  <c r="T4695" i="13"/>
  <c r="T4003" i="13"/>
  <c r="T3635" i="13"/>
  <c r="T3690" i="13"/>
  <c r="S3690" i="13"/>
  <c r="T3202" i="13"/>
  <c r="S3202" i="13"/>
  <c r="T3257" i="13"/>
  <c r="S3257" i="13"/>
  <c r="T2584" i="13"/>
  <c r="S2584" i="13"/>
  <c r="T5500" i="13"/>
  <c r="S5500" i="13"/>
  <c r="S5461" i="13"/>
  <c r="T5461" i="13"/>
  <c r="T4148" i="13"/>
  <c r="T3189" i="13"/>
  <c r="S3189" i="13"/>
  <c r="T3005" i="13"/>
  <c r="S3005" i="13"/>
  <c r="S2202" i="13"/>
  <c r="T2202" i="13"/>
  <c r="S5588" i="13"/>
  <c r="T5588" i="13"/>
  <c r="T6513" i="13"/>
  <c r="T6035" i="13"/>
  <c r="S6035" i="13"/>
  <c r="T5499" i="13"/>
  <c r="T5043" i="13"/>
  <c r="S5043" i="13"/>
  <c r="S4765" i="13"/>
  <c r="T4765" i="13"/>
  <c r="S3498" i="13"/>
  <c r="T3498" i="13"/>
  <c r="T3620" i="13"/>
  <c r="S3620" i="13"/>
  <c r="T4246" i="13"/>
  <c r="S4246" i="13"/>
  <c r="T4054" i="13"/>
  <c r="S4054" i="13"/>
  <c r="T3155" i="13"/>
  <c r="S2993" i="13"/>
  <c r="T2993" i="13"/>
  <c r="S2660" i="13"/>
  <c r="T2660" i="13"/>
  <c r="T5014" i="13"/>
  <c r="S5014" i="13"/>
  <c r="T4956" i="13"/>
  <c r="T5282" i="13"/>
  <c r="S5282" i="13"/>
  <c r="T5131" i="13"/>
  <c r="S5284" i="13"/>
  <c r="T5284" i="13"/>
  <c r="S4657" i="13"/>
  <c r="T4657" i="13"/>
  <c r="T3804" i="13"/>
  <c r="T3545" i="13"/>
  <c r="S3545" i="13"/>
  <c r="T3610" i="13"/>
  <c r="S3610" i="13"/>
  <c r="T3661" i="13"/>
  <c r="T3857" i="13"/>
  <c r="S3446" i="13"/>
  <c r="T3446" i="13"/>
  <c r="S5042" i="13"/>
  <c r="T5042" i="13"/>
  <c r="T4432" i="13"/>
  <c r="S4432" i="13"/>
  <c r="S5514" i="13"/>
  <c r="T5514" i="13"/>
  <c r="T5079" i="13"/>
  <c r="S5079" i="13"/>
  <c r="S4777" i="13"/>
  <c r="T4777" i="13"/>
  <c r="S4611" i="13"/>
  <c r="T4611" i="13"/>
  <c r="T4685" i="13"/>
  <c r="S4685" i="13"/>
  <c r="T4680" i="13"/>
  <c r="S4567" i="13"/>
  <c r="T4567" i="13"/>
  <c r="T4471" i="13"/>
  <c r="T4322" i="13"/>
  <c r="S4322" i="13"/>
  <c r="T4368" i="13"/>
  <c r="S4368" i="13"/>
  <c r="T4380" i="13"/>
  <c r="T4196" i="13"/>
  <c r="T3861" i="13"/>
  <c r="S3861" i="13"/>
  <c r="T3943" i="13"/>
  <c r="S3538" i="13"/>
  <c r="T3538" i="13"/>
  <c r="S3313" i="13"/>
  <c r="T3313" i="13"/>
  <c r="T2468" i="13"/>
  <c r="S2468" i="13"/>
  <c r="T2193" i="13"/>
  <c r="T2250" i="13"/>
  <c r="S2250" i="13"/>
  <c r="S3285" i="13"/>
  <c r="T3285" i="13"/>
  <c r="T3157" i="13"/>
  <c r="S3157" i="13"/>
  <c r="T3462" i="13"/>
  <c r="S3462" i="13"/>
  <c r="T3231" i="13"/>
  <c r="T3351" i="13"/>
  <c r="S3351" i="13"/>
  <c r="S2958" i="13"/>
  <c r="T2958" i="13"/>
  <c r="S3087" i="13"/>
  <c r="T3087" i="13"/>
  <c r="T2973" i="13"/>
  <c r="S2973" i="13"/>
  <c r="T3092" i="13"/>
  <c r="T3086" i="13"/>
  <c r="S3030" i="13"/>
  <c r="T3030" i="13"/>
  <c r="T2971" i="13"/>
  <c r="S2971" i="13"/>
  <c r="S3105" i="13"/>
  <c r="T3105" i="13"/>
  <c r="T3047" i="13"/>
  <c r="S3013" i="13"/>
  <c r="T3013" i="13"/>
  <c r="T2955" i="13"/>
  <c r="T3026" i="13"/>
  <c r="S3026" i="13"/>
  <c r="T2900" i="13"/>
  <c r="S2819" i="13"/>
  <c r="T2819" i="13"/>
  <c r="T3036" i="13"/>
  <c r="S3036" i="13"/>
  <c r="T2928" i="13"/>
  <c r="T2760" i="13"/>
  <c r="S2760" i="13"/>
  <c r="T2798" i="13"/>
  <c r="S2798" i="13"/>
  <c r="S2878" i="13"/>
  <c r="T2878" i="13"/>
  <c r="T2794" i="13"/>
  <c r="T2643" i="13"/>
  <c r="S2580" i="13"/>
  <c r="T2580" i="13"/>
  <c r="S2597" i="13"/>
  <c r="T2597" i="13"/>
  <c r="T2309" i="13"/>
  <c r="S2453" i="13"/>
  <c r="T2453" i="13"/>
  <c r="S2209" i="13"/>
  <c r="T2209" i="13"/>
  <c r="T2570" i="13"/>
  <c r="T2399" i="13"/>
  <c r="S2399" i="13"/>
  <c r="T2341" i="13"/>
  <c r="S2200" i="13"/>
  <c r="T2200" i="13"/>
  <c r="S2312" i="13"/>
  <c r="T2312" i="13"/>
  <c r="T2300" i="13"/>
  <c r="S2300" i="13"/>
  <c r="T2369" i="13"/>
  <c r="S2369" i="13"/>
  <c r="S2430" i="13"/>
  <c r="T2430" i="13"/>
  <c r="S2184" i="13"/>
  <c r="T2184" i="13"/>
  <c r="S2176" i="13"/>
  <c r="T2176" i="13"/>
  <c r="T2135" i="13"/>
  <c r="S2135" i="13"/>
  <c r="S2087" i="13"/>
  <c r="T2087" i="13"/>
  <c r="S2039" i="13"/>
  <c r="T2039" i="13"/>
  <c r="T2739" i="13"/>
  <c r="T2571" i="13"/>
  <c r="T2653" i="13"/>
  <c r="S2720" i="13"/>
  <c r="T2720" i="13"/>
  <c r="T2543" i="13"/>
  <c r="T2583" i="13"/>
  <c r="T3224" i="13"/>
  <c r="S3224" i="13"/>
  <c r="T3288" i="13"/>
  <c r="S3461" i="13"/>
  <c r="T3461" i="13"/>
  <c r="S3753" i="13"/>
  <c r="T3753" i="13"/>
  <c r="T3695" i="13"/>
  <c r="T4758" i="13"/>
  <c r="S4758" i="13"/>
  <c r="T3100" i="13"/>
  <c r="T3891" i="13"/>
  <c r="S3891" i="13"/>
  <c r="S6041" i="13"/>
  <c r="T6041" i="13"/>
  <c r="T5656" i="13"/>
  <c r="S5656" i="13"/>
  <c r="T3286" i="13"/>
  <c r="T3455" i="13"/>
  <c r="S3455" i="13"/>
  <c r="T3228" i="13"/>
  <c r="T5321" i="13"/>
  <c r="S5321" i="13"/>
  <c r="T5292" i="13"/>
  <c r="S5292" i="13"/>
  <c r="T3956" i="13"/>
  <c r="S3956" i="13"/>
  <c r="S2959" i="13"/>
  <c r="T2959" i="13"/>
  <c r="T4138" i="13"/>
  <c r="S4138" i="13"/>
  <c r="S4102" i="13"/>
  <c r="T4102" i="13"/>
  <c r="S5775" i="13"/>
  <c r="T5775" i="13"/>
  <c r="S5389" i="13"/>
  <c r="T5389" i="13"/>
  <c r="T4865" i="13"/>
  <c r="S4865" i="13"/>
  <c r="T4314" i="13"/>
  <c r="S4314" i="13"/>
  <c r="S4313" i="13"/>
  <c r="T4313" i="13"/>
  <c r="S4550" i="13"/>
  <c r="T4550" i="13"/>
  <c r="T4013" i="13"/>
  <c r="S3841" i="13"/>
  <c r="T3841" i="13"/>
  <c r="T3701" i="13"/>
  <c r="S3701" i="13"/>
  <c r="T3953" i="13"/>
  <c r="S3953" i="13"/>
  <c r="T3796" i="13"/>
  <c r="S3796" i="13"/>
  <c r="S3681" i="13"/>
  <c r="T3681" i="13"/>
  <c r="T3349" i="13"/>
  <c r="S3349" i="13"/>
  <c r="S3093" i="13"/>
  <c r="T3093" i="13"/>
  <c r="T2930" i="13"/>
  <c r="S2930" i="13"/>
  <c r="S2618" i="13"/>
  <c r="T2618" i="13"/>
  <c r="T2689" i="13"/>
  <c r="T2683" i="13"/>
  <c r="T2701" i="13"/>
  <c r="S2701" i="13"/>
  <c r="S2658" i="13"/>
  <c r="T2658" i="13"/>
  <c r="T2609" i="13"/>
  <c r="T2646" i="13"/>
  <c r="S2646" i="13"/>
  <c r="T2194" i="13"/>
  <c r="S2194" i="13"/>
  <c r="T2348" i="13"/>
  <c r="S2348" i="13"/>
  <c r="S2432" i="13"/>
  <c r="T2432" i="13"/>
  <c r="T2881" i="13"/>
  <c r="S2881" i="13"/>
  <c r="S2737" i="13"/>
  <c r="T2737" i="13"/>
  <c r="T2422" i="13"/>
  <c r="S2422" i="13"/>
  <c r="S2188" i="13"/>
  <c r="T2188" i="13"/>
  <c r="T2225" i="13"/>
  <c r="S2225" i="13"/>
  <c r="T2449" i="13"/>
  <c r="S2449" i="13"/>
  <c r="T2504" i="13"/>
  <c r="T2456" i="13"/>
  <c r="T2595" i="13"/>
  <c r="T2451" i="13"/>
  <c r="T2177" i="13"/>
  <c r="T2326" i="13"/>
  <c r="S2326" i="13"/>
  <c r="S2278" i="13"/>
  <c r="T2278" i="13"/>
  <c r="S2230" i="13"/>
  <c r="T2230" i="13"/>
  <c r="T2182" i="13"/>
  <c r="S2182" i="13"/>
  <c r="S3525" i="13"/>
  <c r="T3525" i="13"/>
  <c r="T2855" i="13"/>
  <c r="T3046" i="13"/>
  <c r="S3046" i="13"/>
  <c r="T2655" i="13"/>
  <c r="S2520" i="13"/>
  <c r="T2520" i="13"/>
  <c r="S2428" i="13"/>
  <c r="T2428" i="13"/>
  <c r="T2889" i="13"/>
  <c r="S2889" i="13"/>
  <c r="S2374" i="13"/>
  <c r="T2374" i="13"/>
  <c r="T2346" i="13"/>
  <c r="S2346" i="13"/>
  <c r="T5625" i="13"/>
  <c r="S5625" i="13"/>
  <c r="S5025" i="13"/>
  <c r="T5025" i="13"/>
  <c r="T4850" i="13"/>
  <c r="S4850" i="13"/>
  <c r="T4641" i="13"/>
  <c r="S4641" i="13"/>
  <c r="S3226" i="13"/>
  <c r="T3226" i="13"/>
  <c r="T5312" i="13"/>
  <c r="S5312" i="13"/>
  <c r="S3042" i="13"/>
  <c r="T3042" i="13"/>
  <c r="S3350" i="13"/>
  <c r="T3350" i="13"/>
  <c r="T2450" i="13"/>
  <c r="S2450" i="13"/>
  <c r="T2989" i="13"/>
  <c r="S2989" i="13"/>
  <c r="T4366" i="13"/>
  <c r="S4366" i="13"/>
  <c r="T4234" i="13"/>
  <c r="S4234" i="13"/>
  <c r="S4042" i="13"/>
  <c r="T4042" i="13"/>
  <c r="T3114" i="13"/>
  <c r="S3114" i="13"/>
  <c r="T2067" i="13"/>
  <c r="S2067" i="13"/>
  <c r="S2068" i="13"/>
  <c r="T2068" i="13"/>
  <c r="T2272" i="13"/>
  <c r="S2272" i="13"/>
  <c r="S2722" i="13"/>
  <c r="T2722" i="13"/>
  <c r="S2736" i="13"/>
  <c r="T2736" i="13"/>
  <c r="S3517" i="13"/>
  <c r="T3517" i="13"/>
  <c r="S2906" i="13"/>
  <c r="T2906" i="13"/>
  <c r="T6379" i="13"/>
  <c r="S6379" i="13"/>
  <c r="T4834" i="13"/>
  <c r="S4834" i="13"/>
  <c r="S5653" i="13"/>
  <c r="T5653" i="13"/>
  <c r="S5791" i="13"/>
  <c r="T5791" i="13"/>
  <c r="S2134" i="13"/>
  <c r="T2134" i="13"/>
  <c r="S3557" i="13"/>
  <c r="T3557" i="13"/>
  <c r="S5739" i="13"/>
  <c r="T5739" i="13"/>
  <c r="T2154" i="13"/>
  <c r="S2154" i="13"/>
  <c r="T2106" i="13"/>
  <c r="S2106" i="13"/>
  <c r="S3113" i="13"/>
  <c r="T3113" i="13"/>
  <c r="T2446" i="13"/>
  <c r="S2446" i="13"/>
  <c r="S2508" i="13"/>
  <c r="T2508" i="13"/>
  <c r="T2006" i="13"/>
  <c r="S2006" i="13"/>
  <c r="T3029" i="13"/>
  <c r="S3029" i="13"/>
  <c r="T4317" i="13"/>
  <c r="S4317" i="13"/>
  <c r="T3821" i="13"/>
  <c r="S3821" i="13"/>
  <c r="S3245" i="13"/>
  <c r="T3245" i="13"/>
  <c r="T2797" i="13"/>
  <c r="S2797" i="13"/>
  <c r="S2334" i="13"/>
  <c r="T2334" i="13"/>
  <c r="S4953" i="13"/>
  <c r="T4953" i="13"/>
  <c r="T4954" i="13"/>
  <c r="S4954" i="13"/>
  <c r="T4306" i="13"/>
  <c r="S4306" i="13"/>
  <c r="T3170" i="13"/>
  <c r="S3170" i="13"/>
  <c r="T2494" i="13"/>
  <c r="S2494" i="13"/>
  <c r="T6616" i="13"/>
  <c r="S6616" i="13"/>
  <c r="T6055" i="13"/>
  <c r="S6055" i="13"/>
  <c r="S4798" i="13"/>
  <c r="T4798" i="13"/>
  <c r="T4746" i="13"/>
  <c r="S4746" i="13"/>
  <c r="S4734" i="13"/>
  <c r="T4734" i="13"/>
  <c r="S6060" i="13"/>
  <c r="T6060" i="13"/>
  <c r="S6171" i="13"/>
  <c r="T6171" i="13"/>
  <c r="S6315" i="13"/>
  <c r="T6315" i="13"/>
  <c r="T5728" i="13"/>
  <c r="S5728" i="13"/>
  <c r="S5488" i="13"/>
  <c r="T5488" i="13"/>
  <c r="S5129" i="13"/>
  <c r="T5129" i="13"/>
  <c r="T5278" i="13"/>
  <c r="S5278" i="13"/>
  <c r="S5182" i="13"/>
  <c r="T5182" i="13"/>
  <c r="T4810" i="13"/>
  <c r="S4810" i="13"/>
  <c r="T4458" i="13"/>
  <c r="S4458" i="13"/>
  <c r="S3886" i="13"/>
  <c r="T3886" i="13"/>
  <c r="T3558" i="13"/>
  <c r="S3558" i="13"/>
  <c r="T3165" i="13"/>
  <c r="S3165" i="13"/>
  <c r="S5848" i="13"/>
  <c r="T5848" i="13"/>
  <c r="T6599" i="13"/>
  <c r="S6599" i="13"/>
  <c r="S6330" i="13"/>
  <c r="T6330" i="13"/>
  <c r="T5352" i="13"/>
  <c r="S5352" i="13"/>
  <c r="S6123" i="13"/>
  <c r="T6123" i="13"/>
  <c r="T6164" i="13"/>
  <c r="S6164" i="13"/>
  <c r="S5684" i="13"/>
  <c r="T5684" i="13"/>
  <c r="T5661" i="13"/>
  <c r="S5661" i="13"/>
  <c r="T5301" i="13"/>
  <c r="S5301" i="13"/>
  <c r="S5117" i="13"/>
  <c r="T5117" i="13"/>
  <c r="S5224" i="13"/>
  <c r="T5224" i="13"/>
  <c r="T4538" i="13"/>
  <c r="S4538" i="13"/>
  <c r="S4346" i="13"/>
  <c r="T4346" i="13"/>
  <c r="S3893" i="13"/>
  <c r="T3893" i="13"/>
  <c r="T4438" i="13"/>
  <c r="S4438" i="13"/>
  <c r="T4578" i="13"/>
  <c r="S4578" i="13"/>
  <c r="S4437" i="13"/>
  <c r="T4437" i="13"/>
  <c r="T4125" i="13"/>
  <c r="S4125" i="13"/>
  <c r="S4078" i="13"/>
  <c r="T4078" i="13"/>
  <c r="S6641" i="13"/>
  <c r="T6641" i="13"/>
  <c r="S6071" i="13"/>
  <c r="T6071" i="13"/>
  <c r="S6136" i="13"/>
  <c r="T6136" i="13"/>
  <c r="S5901" i="13"/>
  <c r="T5901" i="13"/>
  <c r="S6188" i="13"/>
  <c r="T6188" i="13"/>
  <c r="S6083" i="13"/>
  <c r="T6083" i="13"/>
  <c r="S5696" i="13"/>
  <c r="T5696" i="13"/>
  <c r="T5648" i="13"/>
  <c r="S5648" i="13"/>
  <c r="S5600" i="13"/>
  <c r="T5600" i="13"/>
  <c r="T5492" i="13"/>
  <c r="S5492" i="13"/>
  <c r="S5432" i="13"/>
  <c r="T5432" i="13"/>
  <c r="T5531" i="13"/>
  <c r="S5531" i="13"/>
  <c r="S3521" i="13"/>
  <c r="T3521" i="13"/>
  <c r="T4737" i="13"/>
  <c r="S4737" i="13"/>
  <c r="T3921" i="13"/>
  <c r="S3921" i="13"/>
  <c r="T3510" i="13"/>
  <c r="S3510" i="13"/>
  <c r="S3409" i="13"/>
  <c r="T3409" i="13"/>
  <c r="T3589" i="13"/>
  <c r="S3589" i="13"/>
  <c r="T3781" i="13"/>
  <c r="S3781" i="13"/>
  <c r="S2941" i="13"/>
  <c r="T2941" i="13"/>
  <c r="T3037" i="13"/>
  <c r="S3037" i="13"/>
  <c r="T4634" i="13"/>
  <c r="S4634" i="13"/>
  <c r="T3942" i="13"/>
  <c r="S3942" i="13"/>
  <c r="S5914" i="13"/>
  <c r="T5914" i="13"/>
  <c r="T5851" i="13"/>
  <c r="S5851" i="13"/>
  <c r="T4839" i="13"/>
  <c r="S4839" i="13"/>
  <c r="S5900" i="13"/>
  <c r="T5900" i="13"/>
  <c r="S5559" i="13"/>
  <c r="T5559" i="13"/>
  <c r="T5527" i="13"/>
  <c r="S5527" i="13"/>
  <c r="S5033" i="13"/>
  <c r="T5033" i="13"/>
  <c r="S5127" i="13"/>
  <c r="T5127" i="13"/>
  <c r="T4326" i="13"/>
  <c r="S4326" i="13"/>
  <c r="T4318" i="13"/>
  <c r="S4318" i="13"/>
  <c r="S6080" i="13"/>
  <c r="T6080" i="13"/>
  <c r="S6009" i="13"/>
  <c r="T6009" i="13"/>
  <c r="S5818" i="13"/>
  <c r="T5818" i="13"/>
  <c r="T5770" i="13"/>
  <c r="S5770" i="13"/>
  <c r="T5674" i="13"/>
  <c r="S5674" i="13"/>
  <c r="S5578" i="13"/>
  <c r="T5578" i="13"/>
  <c r="S5012" i="13"/>
  <c r="T5012" i="13"/>
  <c r="T4887" i="13"/>
  <c r="S4887" i="13"/>
  <c r="T4791" i="13"/>
  <c r="S4791" i="13"/>
  <c r="T4374" i="13"/>
  <c r="S4374" i="13"/>
  <c r="S6313" i="13"/>
  <c r="T6313" i="13"/>
  <c r="T5089" i="13"/>
  <c r="S5089" i="13"/>
  <c r="S5633" i="13"/>
  <c r="T5633" i="13"/>
  <c r="S5515" i="13"/>
  <c r="T5515" i="13"/>
  <c r="T5723" i="13"/>
  <c r="S5723" i="13"/>
  <c r="T5414" i="13"/>
  <c r="S5414" i="13"/>
  <c r="S4986" i="13"/>
  <c r="T4986" i="13"/>
  <c r="T4985" i="13"/>
  <c r="S4985" i="13"/>
  <c r="T5210" i="13"/>
  <c r="S5210" i="13"/>
  <c r="S5162" i="13"/>
  <c r="T5162" i="13"/>
  <c r="T4906" i="13"/>
  <c r="S4906" i="13"/>
  <c r="S4309" i="13"/>
  <c r="T4309" i="13"/>
  <c r="S4361" i="13"/>
  <c r="T4361" i="13"/>
  <c r="S3282" i="13"/>
  <c r="T3282" i="13"/>
  <c r="S3161" i="13"/>
  <c r="T3161" i="13"/>
  <c r="S3397" i="13"/>
  <c r="T3397" i="13"/>
  <c r="T3658" i="13"/>
  <c r="S3658" i="13"/>
  <c r="T4014" i="13"/>
  <c r="S4014" i="13"/>
  <c r="S3573" i="13"/>
  <c r="T3573" i="13"/>
  <c r="T4510" i="13"/>
  <c r="S4510" i="13"/>
  <c r="S4413" i="13"/>
  <c r="T4413" i="13"/>
  <c r="T4414" i="13"/>
  <c r="S4414" i="13"/>
  <c r="T3654" i="13"/>
  <c r="S3654" i="13"/>
  <c r="T6683" i="13"/>
  <c r="S6683" i="13"/>
  <c r="T6472" i="13"/>
  <c r="S6472" i="13"/>
  <c r="S6400" i="13"/>
  <c r="T6400" i="13"/>
  <c r="T3966" i="13"/>
  <c r="S3966" i="13"/>
  <c r="T4498" i="13"/>
  <c r="S4498" i="13"/>
  <c r="S4402" i="13"/>
  <c r="T4402" i="13"/>
  <c r="T3785" i="13"/>
  <c r="S3785" i="13"/>
  <c r="S3233" i="13"/>
  <c r="T3233" i="13"/>
  <c r="S6014" i="13"/>
  <c r="T6014" i="13"/>
  <c r="S6317" i="13"/>
  <c r="T6317" i="13"/>
  <c r="S6371" i="13"/>
  <c r="T6371" i="13"/>
  <c r="S5882" i="13"/>
  <c r="T5882" i="13"/>
  <c r="T4981" i="13"/>
  <c r="S4981" i="13"/>
  <c r="T3049" i="13"/>
  <c r="S3049" i="13"/>
  <c r="S6363" i="13"/>
  <c r="T6363" i="13"/>
  <c r="S6061" i="13"/>
  <c r="T6061" i="13"/>
  <c r="S6003" i="13"/>
  <c r="T6003" i="13"/>
  <c r="T5469" i="13"/>
  <c r="S5469" i="13"/>
  <c r="S2977" i="13"/>
  <c r="T2977" i="13"/>
  <c r="T5152" i="13"/>
  <c r="S5152" i="13"/>
  <c r="T4935" i="13"/>
  <c r="S4935" i="13"/>
  <c r="T5874" i="13"/>
  <c r="S5874" i="13"/>
  <c r="S5587" i="13"/>
  <c r="T5587" i="13"/>
  <c r="T6250" i="13"/>
  <c r="S6250" i="13"/>
  <c r="S5269" i="13"/>
  <c r="T5269" i="13"/>
  <c r="S4362" i="13"/>
  <c r="T4362" i="13"/>
  <c r="T3505" i="13"/>
  <c r="S3505" i="13"/>
  <c r="S6583" i="13"/>
  <c r="T6583" i="13"/>
  <c r="S6665" i="13"/>
  <c r="T6665" i="13"/>
  <c r="T6010" i="13"/>
  <c r="S6010" i="13"/>
  <c r="T6407" i="13"/>
  <c r="S6407" i="13"/>
  <c r="S5959" i="13"/>
  <c r="T5959" i="13"/>
  <c r="T6586" i="13"/>
  <c r="S6586" i="13"/>
  <c r="S6458" i="13"/>
  <c r="T6458" i="13"/>
  <c r="T5999" i="13"/>
  <c r="S5999" i="13"/>
  <c r="T5470" i="13"/>
  <c r="S5470" i="13"/>
  <c r="S6411" i="13"/>
  <c r="T6411" i="13"/>
  <c r="T6279" i="13"/>
  <c r="S6279" i="13"/>
  <c r="S6324" i="13"/>
  <c r="T6324" i="13"/>
  <c r="T6476" i="13"/>
  <c r="S6476" i="13"/>
  <c r="S6410" i="13"/>
  <c r="T6410" i="13"/>
  <c r="S5946" i="13"/>
  <c r="T5946" i="13"/>
  <c r="T5888" i="13"/>
  <c r="S5888" i="13"/>
  <c r="S6213" i="13"/>
  <c r="T6213" i="13"/>
  <c r="S6298" i="13"/>
  <c r="T6298" i="13"/>
  <c r="S5615" i="13"/>
  <c r="T5615" i="13"/>
  <c r="T5879" i="13"/>
  <c r="S5879" i="13"/>
  <c r="S6226" i="13"/>
  <c r="T6226" i="13"/>
  <c r="T5478" i="13"/>
  <c r="S5478" i="13"/>
  <c r="T5582" i="13"/>
  <c r="S5582" i="13"/>
  <c r="S6266" i="13"/>
  <c r="T6266" i="13"/>
  <c r="S5923" i="13"/>
  <c r="T5923" i="13"/>
  <c r="T5513" i="13"/>
  <c r="S5513" i="13"/>
  <c r="S5622" i="13"/>
  <c r="T5622" i="13"/>
  <c r="S4557" i="13"/>
  <c r="T4557" i="13"/>
  <c r="S4862" i="13"/>
  <c r="T4862" i="13"/>
  <c r="S4325" i="13"/>
  <c r="T4325" i="13"/>
  <c r="S5992" i="13"/>
  <c r="T5992" i="13"/>
  <c r="S5569" i="13"/>
  <c r="T5569" i="13"/>
  <c r="T5804" i="13"/>
  <c r="S5804" i="13"/>
  <c r="S5755" i="13"/>
  <c r="T5755" i="13"/>
  <c r="T5510" i="13"/>
  <c r="S5510" i="13"/>
  <c r="T4506" i="13"/>
  <c r="S4506" i="13"/>
  <c r="T4662" i="13"/>
  <c r="S4662" i="13"/>
  <c r="T5138" i="13"/>
  <c r="S5138" i="13"/>
  <c r="S5081" i="13"/>
  <c r="T5081" i="13"/>
  <c r="S5194" i="13"/>
  <c r="T5194" i="13"/>
  <c r="T4937" i="13"/>
  <c r="S4937" i="13"/>
  <c r="S4917" i="13"/>
  <c r="T4917" i="13"/>
  <c r="S4889" i="13"/>
  <c r="T4889" i="13"/>
  <c r="S4710" i="13"/>
  <c r="T4710" i="13"/>
  <c r="S3853" i="13"/>
  <c r="T3853" i="13"/>
  <c r="T3761" i="13"/>
  <c r="S3761" i="13"/>
  <c r="S4113" i="13"/>
  <c r="T4113" i="13"/>
  <c r="T3805" i="13"/>
  <c r="S3805" i="13"/>
  <c r="S3882" i="13"/>
  <c r="T3882" i="13"/>
  <c r="T3625" i="13"/>
  <c r="S3625" i="13"/>
  <c r="T4173" i="13"/>
  <c r="S4173" i="13"/>
  <c r="T3934" i="13"/>
  <c r="S3934" i="13"/>
  <c r="S3773" i="13"/>
  <c r="T3773" i="13"/>
  <c r="S3786" i="13"/>
  <c r="T3786" i="13"/>
  <c r="T3685" i="13"/>
  <c r="S3685" i="13"/>
  <c r="S3737" i="13"/>
  <c r="T3737" i="13"/>
  <c r="S3565" i="13"/>
  <c r="T3565" i="13"/>
  <c r="T3650" i="13"/>
  <c r="S3650" i="13"/>
  <c r="S3441" i="13"/>
  <c r="T3441" i="13"/>
  <c r="T2913" i="13"/>
  <c r="S2913" i="13"/>
  <c r="T6386" i="13"/>
  <c r="S6386" i="13"/>
  <c r="T5850" i="13"/>
  <c r="S5850" i="13"/>
  <c r="S6245" i="13"/>
  <c r="T6245" i="13"/>
  <c r="S6360" i="13"/>
  <c r="T6360" i="13"/>
  <c r="S5096" i="13"/>
  <c r="T5096" i="13"/>
  <c r="S5567" i="13"/>
  <c r="T5567" i="13"/>
  <c r="T6440" i="13"/>
  <c r="S6440" i="13"/>
  <c r="S6193" i="13"/>
  <c r="T6193" i="13"/>
  <c r="S5907" i="13"/>
  <c r="T5907" i="13"/>
  <c r="S6044" i="13"/>
  <c r="T6044" i="13"/>
  <c r="T5906" i="13"/>
  <c r="S5906" i="13"/>
  <c r="S5905" i="13"/>
  <c r="T5905" i="13"/>
  <c r="S5813" i="13"/>
  <c r="T5813" i="13"/>
  <c r="T5707" i="13"/>
  <c r="S5707" i="13"/>
  <c r="T5032" i="13"/>
  <c r="S5032" i="13"/>
  <c r="T4794" i="13"/>
  <c r="S4794" i="13"/>
  <c r="S4625" i="13"/>
  <c r="T4625" i="13"/>
  <c r="T5525" i="13"/>
  <c r="S5525" i="13"/>
  <c r="S6183" i="13"/>
  <c r="T6183" i="13"/>
  <c r="S6181" i="13"/>
  <c r="T6181" i="13"/>
  <c r="S5440" i="13"/>
  <c r="T5440" i="13"/>
  <c r="T5201" i="13"/>
  <c r="S5201" i="13"/>
  <c r="T5384" i="13"/>
  <c r="S5384" i="13"/>
  <c r="T5113" i="13"/>
  <c r="S5113" i="13"/>
  <c r="S6036" i="13"/>
  <c r="T6036" i="13"/>
  <c r="S6595" i="13"/>
  <c r="T6595" i="13"/>
  <c r="T6594" i="13"/>
  <c r="S6594" i="13"/>
  <c r="S6482" i="13"/>
  <c r="T6482" i="13"/>
  <c r="T5968" i="13"/>
  <c r="S5968" i="13"/>
  <c r="S6332" i="13"/>
  <c r="T6332" i="13"/>
  <c r="T6331" i="13"/>
  <c r="S6331" i="13"/>
  <c r="T4629" i="13"/>
  <c r="S4629" i="13"/>
  <c r="T5153" i="13"/>
  <c r="S5153" i="13"/>
  <c r="S6715" i="13"/>
  <c r="T6715" i="13"/>
  <c r="S6569" i="13"/>
  <c r="T6569" i="13"/>
  <c r="S3765" i="13"/>
  <c r="T3765" i="13"/>
  <c r="S6241" i="13"/>
  <c r="T6241" i="13"/>
  <c r="S6344" i="13"/>
  <c r="T6344" i="13"/>
  <c r="S6134" i="13"/>
  <c r="T6134" i="13"/>
  <c r="S6135" i="13"/>
  <c r="T6135" i="13"/>
  <c r="S5788" i="13"/>
  <c r="T5788" i="13"/>
  <c r="T6121" i="13"/>
  <c r="S6121" i="13"/>
  <c r="T6097" i="13"/>
  <c r="S6097" i="13"/>
  <c r="S6395" i="13"/>
  <c r="T6395" i="13"/>
  <c r="S6251" i="13"/>
  <c r="T6251" i="13"/>
  <c r="T5494" i="13"/>
  <c r="S5494" i="13"/>
  <c r="S5493" i="13"/>
  <c r="T5493" i="13"/>
  <c r="S6449" i="13"/>
  <c r="T6449" i="13"/>
  <c r="S5860" i="13"/>
  <c r="T5860" i="13"/>
  <c r="S5846" i="13"/>
  <c r="T5846" i="13"/>
  <c r="T5720" i="13"/>
  <c r="S5720" i="13"/>
  <c r="S5672" i="13"/>
  <c r="T5672" i="13"/>
  <c r="T5624" i="13"/>
  <c r="S5624" i="13"/>
  <c r="S5576" i="13"/>
  <c r="T5576" i="13"/>
  <c r="S5476" i="13"/>
  <c r="T5476" i="13"/>
  <c r="S5570" i="13"/>
  <c r="T5570" i="13"/>
  <c r="T4942" i="13"/>
  <c r="S4942" i="13"/>
  <c r="T5754" i="13"/>
  <c r="S5754" i="13"/>
  <c r="T5062" i="13"/>
  <c r="S5062" i="13"/>
  <c r="T5008" i="13"/>
  <c r="S5008" i="13"/>
  <c r="T5178" i="13"/>
  <c r="S5178" i="13"/>
  <c r="S5098" i="13"/>
  <c r="T5098" i="13"/>
  <c r="T4854" i="13"/>
  <c r="S4854" i="13"/>
  <c r="S4904" i="13"/>
  <c r="T4904" i="13"/>
  <c r="T5174" i="13"/>
  <c r="S5174" i="13"/>
  <c r="T6588" i="13"/>
  <c r="S6588" i="13"/>
  <c r="T6086" i="13"/>
  <c r="S6086" i="13"/>
  <c r="S6132" i="13"/>
  <c r="T6132" i="13"/>
  <c r="T4597" i="13"/>
  <c r="S4597" i="13"/>
  <c r="T4822" i="13"/>
  <c r="S4822" i="13"/>
  <c r="T5590" i="13"/>
  <c r="S5590" i="13"/>
  <c r="T5767" i="13"/>
  <c r="S5767" i="13"/>
  <c r="T5462" i="13"/>
  <c r="S5462" i="13"/>
  <c r="S6706" i="13"/>
  <c r="T6706" i="13"/>
  <c r="S6102" i="13"/>
  <c r="T6102" i="13"/>
  <c r="T6689" i="13"/>
  <c r="S6689" i="13"/>
  <c r="T6430" i="13"/>
  <c r="S6430" i="13"/>
  <c r="S6684" i="13"/>
  <c r="T6684" i="13"/>
  <c r="T5961" i="13"/>
  <c r="S5961" i="13"/>
  <c r="S6156" i="13"/>
  <c r="T6156" i="13"/>
  <c r="T6545" i="13"/>
  <c r="S6545" i="13"/>
  <c r="S6413" i="13"/>
  <c r="T6413" i="13"/>
  <c r="T6511" i="13"/>
  <c r="S6511" i="13"/>
  <c r="T6186" i="13"/>
  <c r="S6186" i="13"/>
  <c r="T6409" i="13"/>
  <c r="S6409" i="13"/>
  <c r="T6676" i="13"/>
  <c r="S6676" i="13"/>
  <c r="S6628" i="13"/>
  <c r="T6628" i="13"/>
  <c r="S6522" i="13"/>
  <c r="T6522" i="13"/>
  <c r="S6660" i="13"/>
  <c r="T6660" i="13"/>
  <c r="S6158" i="13"/>
  <c r="T6158" i="13"/>
  <c r="T6505" i="13"/>
  <c r="S6505" i="13"/>
  <c r="S6040" i="13"/>
  <c r="T6040" i="13"/>
  <c r="S5928" i="13"/>
  <c r="T5928" i="13"/>
  <c r="T6391" i="13"/>
  <c r="S6391" i="13"/>
  <c r="S5976" i="13"/>
  <c r="T5976" i="13"/>
  <c r="S5764" i="13"/>
  <c r="T5764" i="13"/>
  <c r="S5416" i="13"/>
  <c r="T5416" i="13"/>
  <c r="T6397" i="13"/>
  <c r="S6397" i="13"/>
  <c r="S6002" i="13"/>
  <c r="T6002" i="13"/>
  <c r="S5422" i="13"/>
  <c r="T5422" i="13"/>
  <c r="T5370" i="13"/>
  <c r="S5370" i="13"/>
  <c r="T5110" i="13"/>
  <c r="S5110" i="13"/>
  <c r="T5134" i="13"/>
  <c r="S5134" i="13"/>
  <c r="T3806" i="13"/>
  <c r="S3806" i="13"/>
  <c r="T6254" i="13"/>
  <c r="S6254" i="13"/>
  <c r="S6436" i="13"/>
  <c r="T6436" i="13"/>
  <c r="S6190" i="13"/>
  <c r="T6190" i="13"/>
  <c r="T5869" i="13"/>
  <c r="S5869" i="13"/>
  <c r="S5868" i="13"/>
  <c r="T5868" i="13"/>
  <c r="T5844" i="13"/>
  <c r="S5844" i="13"/>
  <c r="T5676" i="13"/>
  <c r="S5676" i="13"/>
  <c r="S4333" i="13"/>
  <c r="T4333" i="13"/>
  <c r="S4638" i="13"/>
  <c r="T4638" i="13"/>
  <c r="T4590" i="13"/>
  <c r="S4590" i="13"/>
  <c r="S4589" i="13"/>
  <c r="T4589" i="13"/>
  <c r="T4446" i="13"/>
  <c r="S4446" i="13"/>
  <c r="S4397" i="13"/>
  <c r="T4397" i="13"/>
  <c r="T4297" i="13"/>
  <c r="S4297" i="13"/>
  <c r="T3878" i="13"/>
  <c r="S3878" i="13"/>
  <c r="S6151" i="13"/>
  <c r="T6151" i="13"/>
  <c r="S6263" i="13"/>
  <c r="T6263" i="13"/>
  <c r="S5977" i="13"/>
  <c r="T5977" i="13"/>
  <c r="S5330" i="13"/>
  <c r="T5330" i="13"/>
  <c r="S5575" i="13"/>
  <c r="T5575" i="13"/>
  <c r="T6566" i="13"/>
  <c r="S6566" i="13"/>
  <c r="T6445" i="13"/>
  <c r="S6445" i="13"/>
  <c r="S6601" i="13"/>
  <c r="T6601" i="13"/>
  <c r="T6249" i="13"/>
  <c r="S6249" i="13"/>
  <c r="S6090" i="13"/>
  <c r="T6090" i="13"/>
  <c r="S6091" i="13"/>
  <c r="T6091" i="13"/>
  <c r="S5482" i="13"/>
  <c r="T5482" i="13"/>
  <c r="T5448" i="13"/>
  <c r="S5448" i="13"/>
  <c r="T5108" i="13"/>
  <c r="S5108" i="13"/>
  <c r="S6710" i="13"/>
  <c r="T6710" i="13"/>
  <c r="T4525" i="13"/>
  <c r="S4525" i="13"/>
  <c r="T6493" i="13"/>
  <c r="S6493" i="13"/>
  <c r="S6698" i="13"/>
  <c r="T6698" i="13"/>
  <c r="T6602" i="13"/>
  <c r="S6602" i="13"/>
  <c r="S5913" i="13"/>
  <c r="T5913" i="13"/>
  <c r="T4819" i="13"/>
  <c r="S4819" i="13"/>
  <c r="T5717" i="13"/>
  <c r="S5717" i="13"/>
  <c r="T5453" i="13"/>
  <c r="S5453" i="13"/>
  <c r="T6408" i="13"/>
  <c r="S6408" i="13"/>
  <c r="S6686" i="13"/>
  <c r="T6686" i="13"/>
  <c r="T6638" i="13"/>
  <c r="S6638" i="13"/>
  <c r="S5573" i="13"/>
  <c r="T5573" i="13"/>
  <c r="T6424" i="13"/>
  <c r="S6424" i="13"/>
  <c r="T6390" i="13"/>
  <c r="S6390" i="13"/>
  <c r="S6578" i="13"/>
  <c r="T6578" i="13"/>
  <c r="T5254" i="13"/>
  <c r="S5254" i="13"/>
  <c r="S5614" i="13"/>
  <c r="T5614" i="13"/>
  <c r="S4424" i="13"/>
  <c r="T3801" i="13"/>
  <c r="S4565" i="13"/>
  <c r="T4565" i="13"/>
  <c r="S5705" i="13"/>
  <c r="T4724" i="13"/>
  <c r="S4609" i="13"/>
  <c r="T5467" i="13"/>
  <c r="T5258" i="13"/>
  <c r="T4029" i="13"/>
  <c r="T4750" i="13"/>
  <c r="T5111" i="13"/>
  <c r="T5847" i="13"/>
  <c r="T5808" i="13"/>
  <c r="S3993" i="13"/>
  <c r="S6526" i="13"/>
  <c r="T4879" i="13"/>
  <c r="S6131" i="13"/>
  <c r="S4910" i="13"/>
  <c r="T3034" i="13"/>
  <c r="S3664" i="13"/>
  <c r="S2970" i="13"/>
  <c r="S4825" i="13"/>
  <c r="T4585" i="13"/>
  <c r="S3910" i="13"/>
  <c r="S6535" i="13"/>
  <c r="S6192" i="13"/>
  <c r="S4774" i="13"/>
  <c r="S6274" i="13"/>
  <c r="S3663" i="13"/>
  <c r="S5270" i="13"/>
  <c r="S3608" i="13"/>
  <c r="S4111" i="13"/>
  <c r="S4623" i="13"/>
  <c r="T4767" i="13"/>
  <c r="S5107" i="13"/>
  <c r="T5207" i="13"/>
  <c r="S5512" i="13"/>
  <c r="S4373" i="13"/>
  <c r="S5189" i="13"/>
  <c r="S5296" i="13"/>
  <c r="S6234" i="13"/>
  <c r="T6533" i="13"/>
  <c r="S6271" i="13"/>
  <c r="S5699" i="13"/>
  <c r="S2694" i="13"/>
  <c r="S2831" i="13"/>
  <c r="T2705" i="13"/>
  <c r="S5344" i="13"/>
  <c r="S3696" i="13"/>
  <c r="S2298" i="13"/>
  <c r="T2622" i="13"/>
  <c r="S3025" i="13"/>
  <c r="S4451" i="13"/>
  <c r="S4495" i="13"/>
  <c r="T4696" i="13"/>
  <c r="S3741" i="13"/>
  <c r="T4632" i="13"/>
  <c r="S4670" i="13"/>
  <c r="S6593" i="13"/>
  <c r="S4975" i="13"/>
  <c r="S3720" i="13"/>
  <c r="S2725" i="13"/>
  <c r="T2778" i="13"/>
  <c r="S3012" i="13"/>
  <c r="S3438" i="13"/>
  <c r="S4114" i="13"/>
  <c r="S3273" i="13"/>
  <c r="S3787" i="13"/>
  <c r="T4900" i="13"/>
  <c r="S5771" i="13"/>
  <c r="S4377" i="13"/>
  <c r="T4895" i="13"/>
  <c r="S4874" i="13"/>
  <c r="S5496" i="13"/>
  <c r="S6487" i="13"/>
  <c r="S6382" i="13"/>
  <c r="S2962" i="13"/>
  <c r="S3390" i="13"/>
  <c r="S4969" i="13"/>
  <c r="S3954" i="13"/>
  <c r="S5145" i="13"/>
  <c r="S5429" i="13"/>
  <c r="S5475" i="13"/>
  <c r="S4043" i="13"/>
  <c r="S5046" i="13"/>
  <c r="S6179" i="13"/>
  <c r="T4817" i="13"/>
  <c r="S3578" i="13"/>
  <c r="S4973" i="13"/>
  <c r="S4803" i="13"/>
  <c r="S3269" i="13"/>
  <c r="S4702" i="13"/>
  <c r="S4556" i="13"/>
  <c r="S3477" i="13"/>
  <c r="S4139" i="13"/>
  <c r="T3523" i="13"/>
  <c r="S3095" i="13"/>
  <c r="S4864" i="13"/>
  <c r="S2702" i="13"/>
  <c r="T2733" i="13"/>
  <c r="S5682" i="13"/>
  <c r="S3236" i="13"/>
  <c r="S2903" i="13"/>
  <c r="S5715" i="13"/>
  <c r="T4070" i="13"/>
  <c r="S5114" i="13"/>
  <c r="S6282" i="13"/>
  <c r="S3400" i="13"/>
  <c r="T4250" i="13"/>
  <c r="T3014" i="13"/>
  <c r="S5449" i="13"/>
  <c r="S3687" i="13"/>
  <c r="T3756" i="13"/>
  <c r="S2293" i="13"/>
  <c r="S4959" i="13"/>
  <c r="S3798" i="13"/>
  <c r="S3447" i="13"/>
  <c r="T2321" i="13"/>
  <c r="S3511" i="13"/>
  <c r="S2530" i="13"/>
  <c r="S3312" i="13"/>
  <c r="S5091" i="13"/>
  <c r="S4215" i="13"/>
  <c r="S2574" i="13"/>
  <c r="S2918" i="13"/>
  <c r="S3530" i="13"/>
  <c r="S4310" i="13"/>
  <c r="S5553" i="13"/>
  <c r="S3338" i="13"/>
  <c r="T5253" i="13"/>
  <c r="S3674" i="13"/>
  <c r="T4835" i="13"/>
  <c r="S3866" i="13"/>
  <c r="T3920" i="13"/>
  <c r="T2403" i="13"/>
  <c r="T2241" i="13"/>
  <c r="S3683" i="13"/>
  <c r="T3683" i="13"/>
  <c r="T2499" i="13"/>
  <c r="T2828" i="13"/>
  <c r="T2904" i="13"/>
  <c r="S2907" i="13"/>
  <c r="T2907" i="13"/>
  <c r="S3396" i="13"/>
  <c r="T3396" i="13"/>
  <c r="T3640" i="13"/>
  <c r="T3375" i="13"/>
  <c r="T2323" i="13"/>
  <c r="T2115" i="13"/>
  <c r="S3619" i="13"/>
  <c r="T3619" i="13"/>
  <c r="T3020" i="13"/>
  <c r="T2803" i="13"/>
  <c r="T2903" i="13"/>
  <c r="T5327" i="13"/>
  <c r="T3444" i="13"/>
  <c r="T2251" i="13"/>
  <c r="T3868" i="13"/>
  <c r="T3043" i="13"/>
  <c r="T2677" i="13"/>
  <c r="S3179" i="13"/>
  <c r="T3179" i="13"/>
  <c r="T2555" i="13"/>
  <c r="T3260" i="13"/>
  <c r="T2591" i="13"/>
  <c r="S2591" i="13"/>
  <c r="T3552" i="13"/>
  <c r="S3052" i="13"/>
  <c r="T3052" i="13"/>
  <c r="S4264" i="13"/>
  <c r="T4264" i="13"/>
  <c r="T5780" i="13"/>
  <c r="T4969" i="13"/>
  <c r="T2962" i="13"/>
  <c r="T5018" i="13"/>
  <c r="T3293" i="13"/>
  <c r="T4106" i="13"/>
  <c r="S2622" i="13"/>
  <c r="T5344" i="13"/>
  <c r="T2592" i="13"/>
  <c r="T5512" i="13"/>
  <c r="T3850" i="13"/>
  <c r="T5715" i="13"/>
  <c r="T4582" i="13"/>
  <c r="T5870" i="13"/>
  <c r="T2974" i="13"/>
  <c r="T2981" i="13"/>
  <c r="T4200" i="13"/>
  <c r="T5166" i="13"/>
  <c r="S2681" i="13"/>
  <c r="S2463" i="13"/>
  <c r="T4111" i="13"/>
  <c r="T5078" i="13"/>
  <c r="T3394" i="13"/>
  <c r="T3066" i="13"/>
  <c r="T5107" i="13"/>
  <c r="T3626" i="13"/>
  <c r="T2662" i="13"/>
  <c r="T5137" i="13"/>
  <c r="T3710" i="13"/>
  <c r="T5822" i="13"/>
  <c r="T4139" i="13"/>
  <c r="S2733" i="13"/>
  <c r="T3600" i="13"/>
  <c r="T3099" i="13"/>
  <c r="T4623" i="13"/>
  <c r="T2073" i="13"/>
  <c r="T4518" i="13"/>
  <c r="T2914" i="13"/>
  <c r="T4830" i="13"/>
  <c r="T5296" i="13"/>
  <c r="T4890" i="13"/>
  <c r="S2705" i="13"/>
  <c r="T3910" i="13"/>
  <c r="T2714" i="13"/>
  <c r="T2863" i="13"/>
  <c r="T4855" i="13"/>
  <c r="T3218" i="13"/>
  <c r="T4730" i="13"/>
  <c r="T3578" i="13"/>
  <c r="T3954" i="13"/>
  <c r="T2937" i="13"/>
  <c r="S2212" i="13"/>
  <c r="T2948" i="13"/>
  <c r="T3128" i="13"/>
  <c r="T3048" i="13"/>
  <c r="T3312" i="13"/>
  <c r="T2703" i="13"/>
  <c r="T2845" i="13"/>
  <c r="T4825" i="13"/>
  <c r="T3398" i="13"/>
  <c r="T2774" i="13"/>
  <c r="S5057" i="13"/>
  <c r="T6377" i="13"/>
  <c r="T2781" i="13"/>
  <c r="T4574" i="13"/>
  <c r="T4043" i="13"/>
  <c r="T3908" i="13"/>
  <c r="T3376" i="13"/>
  <c r="S2265" i="13"/>
  <c r="T3712" i="13"/>
  <c r="T4959" i="13"/>
  <c r="T2932" i="13"/>
  <c r="S2321" i="13"/>
  <c r="T3460" i="13"/>
  <c r="S3295" i="13"/>
  <c r="T2769" i="13"/>
  <c r="S4099" i="13"/>
  <c r="T4099" i="13"/>
  <c r="T3305" i="13"/>
  <c r="T6271" i="13"/>
  <c r="T4258" i="13"/>
  <c r="T2785" i="13"/>
  <c r="T3438" i="13"/>
  <c r="T5306" i="13"/>
  <c r="T3370" i="13"/>
  <c r="T3273" i="13"/>
  <c r="T3664" i="13"/>
  <c r="T2405" i="13"/>
  <c r="T3996" i="13"/>
  <c r="S3738" i="13"/>
  <c r="T2586" i="13"/>
  <c r="T6422" i="13"/>
  <c r="T4918" i="13"/>
  <c r="T3146" i="13"/>
  <c r="T4753" i="13"/>
  <c r="S4370" i="13"/>
  <c r="T3566" i="13"/>
  <c r="T3137" i="13"/>
  <c r="T3269" i="13"/>
  <c r="S4034" i="13"/>
  <c r="T3777" i="13"/>
  <c r="T4440" i="13"/>
  <c r="T2944" i="13"/>
  <c r="T3316" i="13"/>
  <c r="T4276" i="13"/>
  <c r="T2725" i="13"/>
  <c r="S2870" i="13"/>
  <c r="T3774" i="13"/>
  <c r="T3390" i="13"/>
  <c r="T4429" i="13"/>
  <c r="S4250" i="13"/>
  <c r="T2448" i="13"/>
  <c r="T6487" i="13"/>
  <c r="T5722" i="13"/>
  <c r="T4183" i="13"/>
  <c r="T2831" i="13"/>
  <c r="T4332" i="13"/>
  <c r="T2887" i="13"/>
  <c r="T4815" i="13"/>
  <c r="T4280" i="13"/>
  <c r="T3433" i="13"/>
  <c r="T6126" i="13"/>
  <c r="T2994" i="13"/>
  <c r="T5022" i="13"/>
  <c r="T2650" i="13"/>
  <c r="T3217" i="13"/>
  <c r="T5086" i="13"/>
  <c r="T3790" i="13"/>
  <c r="T4392" i="13"/>
  <c r="T2804" i="13"/>
  <c r="T3263" i="13"/>
  <c r="T4419" i="13"/>
  <c r="T3303" i="13"/>
  <c r="T2589" i="13"/>
  <c r="T5553" i="13"/>
  <c r="T4660" i="13"/>
  <c r="T4215" i="13"/>
  <c r="S3362" i="13"/>
  <c r="T5189" i="13"/>
  <c r="T2568" i="13"/>
  <c r="T4725" i="13"/>
  <c r="T3778" i="13"/>
  <c r="T2318" i="13"/>
  <c r="S3014" i="13"/>
  <c r="T2384" i="13"/>
  <c r="T3377" i="13"/>
  <c r="S3702" i="13"/>
  <c r="T2790" i="13"/>
  <c r="T5145" i="13"/>
  <c r="T4100" i="13"/>
  <c r="T3511" i="13"/>
  <c r="T3939" i="13"/>
  <c r="T3211" i="13"/>
  <c r="T4027" i="13"/>
  <c r="T4612" i="13"/>
  <c r="T2489" i="13"/>
  <c r="T2822" i="13"/>
  <c r="T2178" i="13"/>
  <c r="T2293" i="13"/>
  <c r="T2273" i="13"/>
  <c r="T2539" i="13"/>
  <c r="S4552" i="13"/>
  <c r="T4552" i="13"/>
  <c r="S5716" i="13"/>
  <c r="S5984" i="13"/>
  <c r="S5253" i="13"/>
  <c r="S4203" i="13"/>
  <c r="T4203" i="13"/>
  <c r="S3832" i="13"/>
  <c r="T3832" i="13"/>
  <c r="S4492" i="13"/>
  <c r="T4492" i="13"/>
  <c r="T3227" i="13"/>
  <c r="S3516" i="13"/>
  <c r="S5207" i="13"/>
  <c r="T3571" i="13"/>
  <c r="S6523" i="13"/>
  <c r="S5727" i="13"/>
  <c r="S5801" i="13"/>
  <c r="T4803" i="13"/>
  <c r="T6393" i="13"/>
  <c r="S6081" i="13"/>
  <c r="T5235" i="13"/>
  <c r="S5265" i="13"/>
  <c r="T4508" i="13"/>
  <c r="S3476" i="13"/>
  <c r="S3756" i="13"/>
  <c r="S3855" i="13"/>
  <c r="T2417" i="13"/>
  <c r="S2945" i="13"/>
  <c r="S4895" i="13"/>
  <c r="T5323" i="13"/>
  <c r="T6235" i="13"/>
  <c r="T5884" i="13"/>
  <c r="S6347" i="13"/>
  <c r="T5139" i="13"/>
  <c r="S5226" i="13"/>
  <c r="T6062" i="13"/>
  <c r="T5618" i="13"/>
  <c r="T6096" i="13"/>
  <c r="S5074" i="13"/>
  <c r="S4886" i="13"/>
  <c r="S4845" i="13"/>
  <c r="S4835" i="13"/>
  <c r="T5091" i="13"/>
  <c r="T5741" i="13"/>
  <c r="S5519" i="13"/>
  <c r="S4945" i="13"/>
  <c r="S5202" i="13"/>
  <c r="S3369" i="13"/>
  <c r="T3493" i="13"/>
  <c r="T3855" i="13"/>
  <c r="S4900" i="13"/>
  <c r="S5016" i="13"/>
  <c r="T5335" i="13"/>
  <c r="S6286" i="13"/>
  <c r="S5407" i="13"/>
  <c r="S5606" i="13"/>
  <c r="S4237" i="13"/>
  <c r="S6533" i="13"/>
  <c r="S6568" i="13"/>
  <c r="S4585" i="13"/>
  <c r="S5680" i="13"/>
  <c r="T5904" i="13"/>
  <c r="S4418" i="13"/>
  <c r="S4817" i="13"/>
  <c r="T6532" i="13"/>
  <c r="S4119" i="13"/>
  <c r="S5154" i="13"/>
  <c r="S3905" i="13"/>
  <c r="S6326" i="13"/>
  <c r="S3570" i="13"/>
  <c r="S6648" i="13"/>
  <c r="S6246" i="13"/>
  <c r="S5048" i="13"/>
  <c r="S5398" i="13"/>
  <c r="T3905" i="13"/>
  <c r="T5821" i="13"/>
  <c r="T5579" i="13"/>
  <c r="T6374" i="13"/>
  <c r="S6264" i="13"/>
  <c r="S4696" i="13"/>
  <c r="S5558" i="13"/>
  <c r="S4030" i="13"/>
  <c r="T4556" i="13"/>
  <c r="S6441" i="13"/>
  <c r="S4576" i="13"/>
  <c r="S5733" i="13"/>
  <c r="S4277" i="13"/>
  <c r="S5212" i="13"/>
  <c r="S3960" i="13"/>
  <c r="S3920" i="13"/>
  <c r="S4229" i="13"/>
  <c r="S5458" i="13"/>
  <c r="T4442" i="13"/>
  <c r="S6415" i="13"/>
  <c r="S4044" i="13"/>
  <c r="S2921" i="13"/>
  <c r="T4828" i="13"/>
  <c r="S3260" i="13"/>
  <c r="S4918" i="13"/>
  <c r="S2670" i="13"/>
  <c r="S3523" i="13"/>
  <c r="S4070" i="13"/>
  <c r="S6265" i="13"/>
  <c r="S5276" i="13"/>
  <c r="S5304" i="13"/>
  <c r="S4632" i="13"/>
  <c r="T5718" i="13"/>
  <c r="S5821" i="13"/>
  <c r="T3812" i="13"/>
  <c r="T5733" i="13"/>
  <c r="T6661" i="13"/>
  <c r="T4114" i="13"/>
  <c r="T6114" i="13"/>
  <c r="S5996" i="13"/>
  <c r="T6107" i="13"/>
  <c r="S5140" i="13"/>
  <c r="T5699" i="13"/>
  <c r="T5646" i="13"/>
  <c r="S6543" i="13"/>
  <c r="S4152" i="13"/>
  <c r="T5141" i="13"/>
  <c r="S5713" i="13"/>
  <c r="T5135" i="13"/>
  <c r="S6401" i="13"/>
  <c r="S5528" i="13"/>
  <c r="T5727" i="13"/>
  <c r="S3892" i="13"/>
  <c r="T3255" i="13"/>
  <c r="T4119" i="13"/>
  <c r="T3852" i="13"/>
  <c r="T4448" i="13"/>
  <c r="T4876" i="13"/>
  <c r="T116" i="13"/>
  <c r="T4300" i="13"/>
  <c r="S2512" i="13"/>
  <c r="T264" i="13"/>
  <c r="T5196" i="13"/>
  <c r="S5131" i="13"/>
  <c r="T5324" i="13"/>
  <c r="S5577" i="13"/>
  <c r="S6092" i="13"/>
  <c r="S4199" i="13"/>
  <c r="S4920" i="13"/>
  <c r="S5018" i="13"/>
  <c r="S4061" i="13"/>
  <c r="T5191" i="13"/>
  <c r="S6463" i="13"/>
  <c r="S4666" i="13"/>
  <c r="S3662" i="13"/>
  <c r="S3723" i="13"/>
  <c r="S4356" i="13"/>
  <c r="S5267" i="13"/>
  <c r="S5467" i="13"/>
  <c r="T5730" i="13"/>
  <c r="S6178" i="13"/>
  <c r="T6023" i="13"/>
  <c r="T5772" i="13"/>
  <c r="S6695" i="13"/>
  <c r="S3750" i="13"/>
  <c r="S2572" i="13"/>
  <c r="S2423" i="13"/>
  <c r="S3915" i="13"/>
  <c r="S2454" i="13"/>
  <c r="S2997" i="13"/>
  <c r="S2284" i="13"/>
  <c r="S2723" i="13"/>
  <c r="S3797" i="13"/>
  <c r="S3709" i="13"/>
  <c r="S4231" i="13"/>
  <c r="S4394" i="13"/>
  <c r="T4840" i="13"/>
  <c r="S5426" i="13"/>
  <c r="T5233" i="13"/>
  <c r="S4534" i="13"/>
  <c r="T4285" i="13"/>
  <c r="T4970" i="13"/>
  <c r="S6019" i="13"/>
  <c r="S4137" i="13"/>
  <c r="S2743" i="13"/>
  <c r="S2999" i="13"/>
  <c r="S3881" i="13"/>
  <c r="S3456" i="13"/>
  <c r="S3201" i="13"/>
  <c r="T3534" i="13"/>
  <c r="S4896" i="13"/>
  <c r="S3927" i="13"/>
  <c r="S4486" i="13"/>
  <c r="S5658" i="13"/>
  <c r="S2208" i="13"/>
  <c r="T3056" i="13"/>
  <c r="S3227" i="13"/>
  <c r="S3279" i="13"/>
  <c r="S4933" i="13"/>
  <c r="S5300" i="13"/>
  <c r="S5435" i="13"/>
  <c r="S6224" i="13"/>
  <c r="S4582" i="13"/>
  <c r="T6197" i="13"/>
  <c r="S6026" i="13"/>
  <c r="S4048" i="13"/>
  <c r="S2950" i="13"/>
  <c r="S5891" i="13"/>
  <c r="S6287" i="13"/>
  <c r="S2793" i="13"/>
  <c r="T3555" i="13"/>
  <c r="S3199" i="13"/>
  <c r="S2786" i="13"/>
  <c r="T3826" i="13"/>
  <c r="S2125" i="13"/>
  <c r="S5024" i="13"/>
  <c r="T2762" i="13"/>
  <c r="S4293" i="13"/>
  <c r="S3298" i="13"/>
  <c r="S4950" i="13"/>
  <c r="S4141" i="13"/>
  <c r="S3837" i="13"/>
  <c r="T4478" i="13"/>
  <c r="T4610" i="13"/>
  <c r="S2071" i="13"/>
  <c r="S204" i="13"/>
  <c r="S264" i="13"/>
  <c r="T144" i="13"/>
  <c r="T2421" i="13"/>
  <c r="T3916" i="13"/>
  <c r="T2466" i="13"/>
  <c r="T2165" i="13"/>
  <c r="S4927" i="13"/>
  <c r="T4927" i="13"/>
  <c r="T4515" i="13"/>
  <c r="T6084" i="13"/>
  <c r="S4120" i="13"/>
  <c r="T4120" i="13"/>
  <c r="T2391" i="13"/>
  <c r="S2391" i="13"/>
  <c r="T2509" i="13"/>
  <c r="T4925" i="13"/>
  <c r="T4330" i="13"/>
  <c r="T6538" i="13"/>
  <c r="T2651" i="13"/>
  <c r="S2651" i="13"/>
  <c r="T4261" i="13"/>
  <c r="S4261" i="13"/>
  <c r="T3382" i="13"/>
  <c r="T3294" i="13"/>
  <c r="S3568" i="13"/>
  <c r="T3568" i="13"/>
  <c r="T3183" i="13"/>
  <c r="S4693" i="13"/>
  <c r="T4693" i="13"/>
  <c r="T4275" i="13"/>
  <c r="S4727" i="13"/>
  <c r="T4727" i="13"/>
  <c r="T3528" i="13"/>
  <c r="S3675" i="13"/>
  <c r="T3675" i="13"/>
  <c r="S3315" i="13"/>
  <c r="T3315" i="13"/>
  <c r="T2077" i="13"/>
  <c r="S2848" i="13"/>
  <c r="T2848" i="13"/>
  <c r="T2110" i="13"/>
  <c r="T3025" i="13"/>
  <c r="T3298" i="13"/>
  <c r="T2461" i="13"/>
  <c r="T3539" i="13"/>
  <c r="T6462" i="13"/>
  <c r="T5002" i="13"/>
  <c r="S2594" i="13"/>
  <c r="T2594" i="13"/>
  <c r="T3617" i="13"/>
  <c r="T3696" i="13"/>
  <c r="T5637" i="13"/>
  <c r="S5523" i="13"/>
  <c r="T5709" i="13"/>
  <c r="S6197" i="13"/>
  <c r="T4046" i="13"/>
  <c r="T4399" i="13"/>
  <c r="T4352" i="13"/>
  <c r="T4940" i="13"/>
  <c r="S4940" i="13"/>
  <c r="S3959" i="13"/>
  <c r="S4426" i="13"/>
  <c r="S5730" i="13"/>
  <c r="S4001" i="13"/>
  <c r="S4526" i="13"/>
  <c r="S4888" i="13"/>
  <c r="T4888" i="13"/>
  <c r="S4832" i="13"/>
  <c r="T4832" i="13"/>
  <c r="T2647" i="13"/>
  <c r="T3265" i="13"/>
  <c r="S3265" i="13"/>
  <c r="T4348" i="13"/>
  <c r="T3402" i="13"/>
  <c r="S2204" i="13"/>
  <c r="T4466" i="13"/>
  <c r="T5366" i="13"/>
  <c r="S3534" i="13"/>
  <c r="T3206" i="13"/>
  <c r="S2332" i="13"/>
  <c r="T6019" i="13"/>
  <c r="T6480" i="13"/>
  <c r="T3512" i="13"/>
  <c r="S3512" i="13"/>
  <c r="S2879" i="13"/>
  <c r="T2879" i="13"/>
  <c r="S2560" i="13"/>
  <c r="T2284" i="13"/>
  <c r="T4423" i="13"/>
  <c r="S4423" i="13"/>
  <c r="T2680" i="13"/>
  <c r="S2680" i="13"/>
  <c r="T3798" i="13"/>
  <c r="T4461" i="13"/>
  <c r="S3408" i="13"/>
  <c r="T3408" i="13"/>
  <c r="T3095" i="13"/>
  <c r="T3602" i="13"/>
  <c r="S3024" i="13"/>
  <c r="T3024" i="13"/>
  <c r="S3055" i="13"/>
  <c r="T3055" i="13"/>
  <c r="T3657" i="13"/>
  <c r="T2838" i="13"/>
  <c r="T3127" i="13"/>
  <c r="T3751" i="13"/>
  <c r="S3751" i="13"/>
  <c r="S5356" i="13"/>
  <c r="T5356" i="13"/>
  <c r="S4425" i="13"/>
  <c r="T4425" i="13"/>
  <c r="T4776" i="13"/>
  <c r="T2411" i="13"/>
  <c r="S4593" i="13"/>
  <c r="T4593" i="13"/>
  <c r="T4779" i="13"/>
  <c r="T3885" i="13"/>
  <c r="S3811" i="13"/>
  <c r="T3811" i="13"/>
  <c r="T4290" i="13"/>
  <c r="S4580" i="13"/>
  <c r="T4580" i="13"/>
  <c r="T2849" i="13"/>
  <c r="T2856" i="13"/>
  <c r="S4645" i="13"/>
  <c r="T4645" i="13"/>
  <c r="S3300" i="13"/>
  <c r="T3300" i="13"/>
  <c r="T2483" i="13"/>
  <c r="S2483" i="13"/>
  <c r="T3422" i="13"/>
  <c r="S5331" i="13"/>
  <c r="T5331" i="13"/>
  <c r="S2835" i="13"/>
  <c r="T4185" i="13"/>
  <c r="T3185" i="13"/>
  <c r="T3261" i="13"/>
  <c r="T4022" i="13"/>
  <c r="T2512" i="13"/>
  <c r="T3061" i="13"/>
  <c r="T6695" i="13"/>
  <c r="T6178" i="13"/>
  <c r="T2950" i="13"/>
  <c r="T6287" i="13"/>
  <c r="S3365" i="13"/>
  <c r="T3365" i="13"/>
  <c r="T2922" i="13"/>
  <c r="S2922" i="13"/>
  <c r="T5316" i="13"/>
  <c r="T3068" i="13"/>
  <c r="T3495" i="13"/>
  <c r="T3452" i="13"/>
  <c r="T5891" i="13"/>
  <c r="T4410" i="13"/>
  <c r="S2614" i="13"/>
  <c r="S5737" i="13"/>
  <c r="T2946" i="13"/>
  <c r="T3385" i="13"/>
  <c r="S3385" i="13"/>
  <c r="T3391" i="13"/>
  <c r="T4160" i="13"/>
  <c r="S6155" i="13"/>
  <c r="T6155" i="13"/>
  <c r="S3274" i="13"/>
  <c r="T3274" i="13"/>
  <c r="S2481" i="13"/>
  <c r="T2481" i="13"/>
  <c r="S6066" i="13"/>
  <c r="T6066" i="13"/>
  <c r="T4061" i="13"/>
  <c r="T4170" i="13"/>
  <c r="T5636" i="13"/>
  <c r="T6570" i="13"/>
  <c r="T4606" i="13"/>
  <c r="T3154" i="13"/>
  <c r="T2394" i="13"/>
  <c r="T2034" i="13"/>
  <c r="S3094" i="13"/>
  <c r="T3094" i="13"/>
  <c r="S4664" i="13"/>
  <c r="T4664" i="13"/>
  <c r="S3215" i="13"/>
  <c r="T3215" i="13"/>
  <c r="T2775" i="13"/>
  <c r="S2498" i="13"/>
  <c r="T2498" i="13"/>
  <c r="S3078" i="13"/>
  <c r="T3078" i="13"/>
  <c r="T2114" i="13"/>
  <c r="T2817" i="13"/>
  <c r="T2876" i="13"/>
  <c r="S3278" i="13"/>
  <c r="T3278" i="13"/>
  <c r="T2443" i="13"/>
  <c r="S2030" i="13"/>
  <c r="T2030" i="13"/>
  <c r="T3575" i="13"/>
  <c r="T4528" i="13"/>
  <c r="T4666" i="13"/>
  <c r="T3834" i="13"/>
  <c r="T2965" i="13"/>
  <c r="T3501" i="13"/>
  <c r="T3201" i="13"/>
  <c r="T2127" i="13"/>
  <c r="S2127" i="13"/>
  <c r="S3584" i="13"/>
  <c r="T3584" i="13"/>
  <c r="T3081" i="13"/>
  <c r="T3063" i="13"/>
  <c r="T2562" i="13"/>
  <c r="S2562" i="13"/>
  <c r="T3856" i="13"/>
  <c r="S5700" i="13"/>
  <c r="T5700" i="13"/>
  <c r="T3917" i="13"/>
  <c r="T2218" i="13"/>
  <c r="S4285" i="13"/>
  <c r="S3138" i="13"/>
  <c r="S4080" i="13"/>
  <c r="T4080" i="13"/>
  <c r="T4697" i="13"/>
  <c r="S3006" i="13"/>
  <c r="T3006" i="13"/>
  <c r="T2441" i="13"/>
  <c r="S2441" i="13"/>
  <c r="T2026" i="13"/>
  <c r="T2949" i="13"/>
  <c r="T2734" i="13"/>
  <c r="T5806" i="13"/>
  <c r="T5197" i="13"/>
  <c r="S6447" i="13"/>
  <c r="S5075" i="13"/>
  <c r="T4811" i="13"/>
  <c r="T4356" i="13"/>
  <c r="S3793" i="13"/>
  <c r="S5709" i="13"/>
  <c r="S3549" i="13"/>
  <c r="T4000" i="13"/>
  <c r="T6304" i="13"/>
  <c r="T6435" i="13"/>
  <c r="T6209" i="13"/>
  <c r="T5942" i="13"/>
  <c r="T6048" i="13"/>
  <c r="S4936" i="13"/>
  <c r="S5168" i="13"/>
  <c r="T4293" i="13"/>
  <c r="S5881" i="13"/>
  <c r="T5549" i="13"/>
  <c r="S6474" i="13"/>
  <c r="S5281" i="13"/>
  <c r="T6328" i="13"/>
  <c r="T4344" i="13"/>
  <c r="S3056" i="13"/>
  <c r="T5300" i="13"/>
  <c r="T4155" i="13"/>
  <c r="S5191" i="13"/>
  <c r="S5446" i="13"/>
  <c r="S5623" i="13"/>
  <c r="S4542" i="13"/>
  <c r="S2820" i="13"/>
  <c r="S6372" i="13"/>
  <c r="S5974" i="13"/>
  <c r="T5024" i="13"/>
  <c r="T4233" i="13"/>
  <c r="S2762" i="13"/>
  <c r="S2905" i="13"/>
  <c r="S4892" i="13"/>
  <c r="S6209" i="13"/>
  <c r="S4000" i="13"/>
  <c r="S4307" i="13"/>
  <c r="S4378" i="13"/>
  <c r="S6023" i="13"/>
  <c r="S4478" i="13"/>
  <c r="T5744" i="13"/>
  <c r="S5686" i="13"/>
  <c r="S4206" i="13"/>
  <c r="S5637" i="13"/>
  <c r="T5950" i="13"/>
  <c r="T4202" i="13"/>
  <c r="S5343" i="13"/>
  <c r="T5075" i="13"/>
  <c r="T4243" i="13"/>
  <c r="S4563" i="13"/>
  <c r="S6456" i="13"/>
  <c r="S5397" i="13"/>
  <c r="S6048" i="13"/>
  <c r="S5361" i="13"/>
  <c r="S5952" i="13"/>
  <c r="T4252" i="13"/>
  <c r="S6312" i="13"/>
  <c r="S5139" i="13"/>
  <c r="S5360" i="13"/>
  <c r="S5693" i="13"/>
  <c r="T5412" i="13"/>
  <c r="S2224" i="13"/>
  <c r="T2915" i="13"/>
  <c r="T3481" i="13"/>
  <c r="S5594" i="13"/>
  <c r="S4914" i="13"/>
  <c r="S5260" i="13"/>
  <c r="S5592" i="13"/>
  <c r="T3889" i="13"/>
  <c r="T5038" i="13"/>
  <c r="S4296" i="13"/>
  <c r="S3873" i="13"/>
  <c r="S5323" i="13"/>
  <c r="S4232" i="13"/>
  <c r="S2475" i="13"/>
  <c r="S3220" i="13"/>
  <c r="S2635" i="13"/>
  <c r="S4796" i="13"/>
  <c r="S4579" i="13"/>
  <c r="T2827" i="13"/>
  <c r="S5452" i="13"/>
  <c r="S4406" i="13"/>
  <c r="S3727" i="13"/>
  <c r="T3327" i="13"/>
  <c r="S4436" i="13"/>
  <c r="S3624" i="13"/>
  <c r="S3848" i="13"/>
  <c r="S4395" i="13"/>
  <c r="S4723" i="13"/>
  <c r="T4134" i="13"/>
  <c r="T3792" i="13"/>
  <c r="S6057" i="13"/>
  <c r="S6700" i="13"/>
  <c r="T4407" i="13"/>
  <c r="T6063" i="13"/>
  <c r="T6350" i="13"/>
  <c r="S4551" i="13"/>
  <c r="T5601" i="13"/>
  <c r="T6015" i="13"/>
  <c r="S5220" i="13"/>
  <c r="S5215" i="13"/>
  <c r="S4319" i="13"/>
  <c r="S4728" i="13"/>
  <c r="S5027" i="13"/>
  <c r="S4300" i="13"/>
  <c r="S4812" i="13"/>
  <c r="T2759" i="13"/>
  <c r="S2641" i="13"/>
  <c r="T2641" i="13"/>
  <c r="T2477" i="13"/>
  <c r="S2477" i="13"/>
  <c r="S3088" i="13"/>
  <c r="T3088" i="13"/>
  <c r="T5351" i="13"/>
  <c r="T4152" i="13"/>
  <c r="T3448" i="13"/>
  <c r="T2577" i="13"/>
  <c r="T3124" i="13"/>
  <c r="S3912" i="13"/>
  <c r="T3912" i="13"/>
  <c r="S3988" i="13"/>
  <c r="T3988" i="13"/>
  <c r="S5436" i="13"/>
  <c r="T5436" i="13"/>
  <c r="T4728" i="13"/>
  <c r="T2783" i="13"/>
  <c r="T4416" i="13"/>
  <c r="T3343" i="13"/>
  <c r="S3551" i="13"/>
  <c r="T3551" i="13"/>
  <c r="S3612" i="13"/>
  <c r="T3612" i="13"/>
  <c r="T3627" i="13"/>
  <c r="T3984" i="13"/>
  <c r="S4308" i="13"/>
  <c r="T4308" i="13"/>
  <c r="S4509" i="13"/>
  <c r="T4509" i="13"/>
  <c r="S5358" i="13"/>
  <c r="T5358" i="13"/>
  <c r="S3632" i="13"/>
  <c r="T3632" i="13"/>
  <c r="T2947" i="13"/>
  <c r="S2263" i="13"/>
  <c r="T2263" i="13"/>
  <c r="T3207" i="13"/>
  <c r="T3932" i="13"/>
  <c r="S3932" i="13"/>
  <c r="T3116" i="13"/>
  <c r="T2401" i="13"/>
  <c r="S2872" i="13"/>
  <c r="T2872" i="13"/>
  <c r="T2551" i="13"/>
  <c r="S3576" i="13"/>
  <c r="T3576" i="13"/>
  <c r="S2299" i="13"/>
  <c r="T2299" i="13"/>
  <c r="T2231" i="13"/>
  <c r="S3060" i="13"/>
  <c r="T3060" i="13"/>
  <c r="T3337" i="13"/>
  <c r="S3599" i="13"/>
  <c r="T3599" i="13"/>
  <c r="T4184" i="13"/>
  <c r="T3496" i="13"/>
  <c r="T3880" i="13"/>
  <c r="T4491" i="13"/>
  <c r="S2649" i="13"/>
  <c r="T2649" i="13"/>
  <c r="T5035" i="13"/>
  <c r="T3247" i="13"/>
  <c r="T4112" i="13"/>
  <c r="T5503" i="13"/>
  <c r="S3371" i="13"/>
  <c r="T3371" i="13"/>
  <c r="S4167" i="13"/>
  <c r="T4167" i="13"/>
  <c r="T3871" i="13"/>
  <c r="T3199" i="13"/>
  <c r="T3656" i="13"/>
  <c r="T3027" i="13"/>
  <c r="S4452" i="13"/>
  <c r="T4452" i="13"/>
  <c r="T4892" i="13"/>
  <c r="T3971" i="13"/>
  <c r="T5136" i="13"/>
  <c r="T2465" i="13"/>
  <c r="T2617" i="13"/>
  <c r="T2816" i="13"/>
  <c r="S2816" i="13"/>
  <c r="T4075" i="13"/>
  <c r="T4408" i="13"/>
  <c r="T4415" i="13"/>
  <c r="T3980" i="13"/>
  <c r="S4739" i="13"/>
  <c r="T4739" i="13"/>
  <c r="T3766" i="13"/>
  <c r="T5227" i="13"/>
  <c r="S3481" i="13"/>
  <c r="T2882" i="13"/>
  <c r="T5988" i="13"/>
  <c r="T4630" i="13"/>
  <c r="S2168" i="13"/>
  <c r="T6523" i="13"/>
  <c r="T3270" i="13"/>
  <c r="T2970" i="13"/>
  <c r="T2852" i="13"/>
  <c r="T3827" i="13"/>
  <c r="T4496" i="13"/>
  <c r="T3466" i="13"/>
  <c r="T5877" i="13"/>
  <c r="T6526" i="13"/>
  <c r="T2704" i="13"/>
  <c r="T3142" i="13"/>
  <c r="T2440" i="13"/>
  <c r="T6677" i="13"/>
  <c r="S3272" i="13"/>
  <c r="S2990" i="13"/>
  <c r="T4505" i="13"/>
  <c r="T2360" i="13"/>
  <c r="T2742" i="13"/>
  <c r="T5094" i="13"/>
  <c r="S2417" i="13"/>
  <c r="S2915" i="13"/>
  <c r="T2706" i="13"/>
  <c r="T2905" i="13"/>
  <c r="T2972" i="13"/>
  <c r="S2972" i="13"/>
  <c r="S2271" i="13"/>
  <c r="T2271" i="13"/>
  <c r="T2260" i="13"/>
  <c r="T3220" i="13"/>
  <c r="T6492" i="13"/>
  <c r="T4653" i="13"/>
  <c r="T3894" i="13"/>
  <c r="T5481" i="13"/>
  <c r="S4284" i="13"/>
  <c r="T4284" i="13"/>
  <c r="S3895" i="13"/>
  <c r="T3895" i="13"/>
  <c r="T5099" i="13"/>
  <c r="S5099" i="13"/>
  <c r="S6153" i="13"/>
  <c r="T6153" i="13"/>
  <c r="S4006" i="13"/>
  <c r="T4006" i="13"/>
  <c r="S4694" i="13"/>
  <c r="T4694" i="13"/>
  <c r="S4620" i="13"/>
  <c r="T4620" i="13"/>
  <c r="S5148" i="13"/>
  <c r="T5148" i="13"/>
  <c r="S5172" i="13"/>
  <c r="T5172" i="13"/>
  <c r="S5095" i="13"/>
  <c r="T5095" i="13"/>
  <c r="S3544" i="13"/>
  <c r="T3544" i="13"/>
  <c r="S5279" i="13"/>
  <c r="T5279" i="13"/>
  <c r="S4818" i="13"/>
  <c r="T4818" i="13"/>
  <c r="S4644" i="13"/>
  <c r="T4644" i="13"/>
  <c r="S5412" i="13"/>
  <c r="S5889" i="13"/>
  <c r="S6573" i="13"/>
  <c r="S5596" i="13"/>
  <c r="T6194" i="13"/>
  <c r="S5350" i="13"/>
  <c r="T4806" i="13"/>
  <c r="S6504" i="13"/>
  <c r="T4974" i="13"/>
  <c r="T5452" i="13"/>
  <c r="T3981" i="13"/>
  <c r="T5776" i="13"/>
  <c r="S4420" i="13"/>
  <c r="S4745" i="13"/>
  <c r="S3144" i="13"/>
  <c r="S6579" i="13"/>
  <c r="S4989" i="13"/>
  <c r="T4867" i="13"/>
  <c r="S4577" i="13"/>
  <c r="S5302" i="13"/>
  <c r="S5910" i="13"/>
  <c r="S3697" i="13"/>
  <c r="S3981" i="13"/>
  <c r="S6672" i="13"/>
  <c r="S6452" i="13"/>
  <c r="S6707" i="13"/>
  <c r="S4868" i="13"/>
  <c r="S5571" i="13"/>
  <c r="S5695" i="13"/>
  <c r="S6639" i="13"/>
  <c r="S5338" i="13"/>
  <c r="S3989" i="13"/>
  <c r="S3581" i="13"/>
  <c r="T3601" i="13"/>
  <c r="S4853" i="13"/>
  <c r="S4147" i="13"/>
  <c r="S5555" i="13"/>
  <c r="S5965" i="13"/>
  <c r="S3963" i="13"/>
  <c r="S6479" i="13"/>
  <c r="S6007" i="13"/>
  <c r="T6211" i="13"/>
  <c r="S4700" i="13"/>
  <c r="S6117" i="13"/>
  <c r="S5972" i="13"/>
  <c r="S5702" i="13"/>
  <c r="T6049" i="13"/>
  <c r="S6708" i="13"/>
  <c r="S3936" i="13"/>
  <c r="S4456" i="13"/>
  <c r="S5880" i="13"/>
  <c r="S6289" i="13"/>
  <c r="T3757" i="13"/>
  <c r="S5495" i="13"/>
  <c r="S4072" i="13"/>
  <c r="S3213" i="13"/>
  <c r="S6127" i="13"/>
  <c r="T4874" i="13"/>
  <c r="S3965" i="13"/>
  <c r="S3256" i="13"/>
  <c r="S5262" i="13"/>
  <c r="S5892" i="13"/>
  <c r="S6104" i="13"/>
  <c r="S6212" i="13"/>
  <c r="T6697" i="13"/>
  <c r="S5198" i="13"/>
  <c r="S6247" i="13"/>
  <c r="S6169" i="13"/>
  <c r="S6433" i="13"/>
  <c r="S6457" i="13"/>
  <c r="S4171" i="13"/>
  <c r="S4707" i="13"/>
  <c r="S4801" i="13"/>
  <c r="S5663" i="13"/>
  <c r="S5362" i="13"/>
  <c r="S5939" i="13"/>
  <c r="T4650" i="13"/>
  <c r="S3870" i="13"/>
  <c r="T3800" i="13"/>
  <c r="S6704" i="13"/>
  <c r="S6651" i="13"/>
  <c r="T6349" i="13"/>
  <c r="S4507" i="13"/>
  <c r="S6311" i="13"/>
  <c r="S6166" i="13"/>
  <c r="T5571" i="13"/>
  <c r="T5965" i="13"/>
  <c r="T6355" i="13"/>
  <c r="S6365" i="13"/>
  <c r="T6700" i="13"/>
  <c r="T5702" i="13"/>
  <c r="T6148" i="13"/>
  <c r="S6555" i="13"/>
  <c r="S6184" i="13"/>
  <c r="T4723" i="13"/>
  <c r="T5738" i="13"/>
  <c r="S5601" i="13"/>
  <c r="S5049" i="13"/>
  <c r="S5982" i="13"/>
  <c r="S6635" i="13"/>
  <c r="T3443" i="13"/>
  <c r="S4672" i="13"/>
  <c r="S4781" i="13"/>
  <c r="S4860" i="13"/>
  <c r="S3554" i="13"/>
  <c r="S4829" i="13"/>
  <c r="T4678" i="13"/>
  <c r="S4233" i="13"/>
  <c r="T5592" i="13"/>
  <c r="T3963" i="13"/>
  <c r="S4640" i="13"/>
  <c r="S5944" i="13"/>
  <c r="S6047" i="13"/>
  <c r="S5294" i="13"/>
  <c r="S5745" i="13"/>
  <c r="T4273" i="13"/>
  <c r="T4669" i="13"/>
  <c r="T5184" i="13"/>
  <c r="S4294" i="13"/>
  <c r="S6453" i="13"/>
  <c r="S6339" i="13"/>
  <c r="S6000" i="13"/>
  <c r="S6507" i="13"/>
  <c r="S4595" i="13"/>
  <c r="S144" i="13"/>
  <c r="S4241" i="13"/>
  <c r="T6637" i="13"/>
  <c r="T6425" i="13"/>
  <c r="T4994" i="13"/>
  <c r="S5379" i="13"/>
  <c r="S6614" i="13"/>
  <c r="S5849" i="13"/>
  <c r="S4990" i="13"/>
  <c r="S5756" i="13"/>
  <c r="S6064" i="13"/>
  <c r="T5681" i="13"/>
  <c r="S5688" i="13"/>
  <c r="S3629" i="13"/>
  <c r="T3453" i="13"/>
  <c r="T3915" i="13"/>
  <c r="S5277" i="13"/>
  <c r="S6110" i="13"/>
  <c r="S6417" i="13"/>
  <c r="T4955" i="13"/>
  <c r="S4568" i="13"/>
  <c r="S3604" i="13"/>
  <c r="S2969" i="13"/>
  <c r="T2320" i="13"/>
  <c r="T4672" i="13"/>
  <c r="T6018" i="13"/>
  <c r="T5168" i="13"/>
  <c r="S4329" i="13"/>
  <c r="T5609" i="13"/>
  <c r="S6107" i="13"/>
  <c r="S6304" i="13"/>
  <c r="T5668" i="13"/>
  <c r="T3689" i="13"/>
  <c r="T6469" i="13"/>
  <c r="S5565" i="13"/>
  <c r="T5845" i="13"/>
  <c r="S6380" i="13"/>
  <c r="T5970" i="13"/>
  <c r="T4149" i="13"/>
  <c r="T6216" i="13"/>
  <c r="T6666" i="13"/>
  <c r="T2500" i="13"/>
  <c r="S6498" i="13"/>
  <c r="T4086" i="13"/>
  <c r="S3938" i="13"/>
  <c r="S6030" i="13"/>
  <c r="S5474" i="13"/>
  <c r="S5933" i="13"/>
  <c r="S5135" i="13"/>
  <c r="S5001" i="13"/>
  <c r="T3793" i="13"/>
  <c r="T6704" i="13"/>
  <c r="S5368" i="13"/>
  <c r="S6608" i="13"/>
  <c r="S5941" i="13"/>
  <c r="T5941" i="13"/>
  <c r="T5597" i="13"/>
  <c r="S5357" i="13"/>
  <c r="T4153" i="13"/>
  <c r="T5082" i="13"/>
  <c r="T5662" i="13"/>
  <c r="T4966" i="13"/>
  <c r="S4050" i="13"/>
  <c r="S5542" i="13"/>
  <c r="S5836" i="13"/>
  <c r="T5382" i="13"/>
  <c r="S5111" i="13"/>
  <c r="T5987" i="13"/>
  <c r="S5921" i="13"/>
  <c r="S5546" i="13"/>
  <c r="S6366" i="13"/>
  <c r="T5943" i="13"/>
  <c r="T5112" i="13"/>
  <c r="S5163" i="13"/>
  <c r="S5413" i="13"/>
  <c r="S5993" i="13"/>
  <c r="T6185" i="13"/>
  <c r="S5317" i="13"/>
  <c r="S6160" i="13"/>
  <c r="S5105" i="13"/>
  <c r="T3822" i="13"/>
  <c r="T4648" i="13"/>
  <c r="S5266" i="13"/>
  <c r="S4949" i="13"/>
  <c r="S6046" i="13"/>
  <c r="S6303" i="13"/>
  <c r="S5628" i="13"/>
  <c r="T5051" i="13"/>
  <c r="S5305" i="13"/>
  <c r="T3729" i="13"/>
  <c r="S5123" i="13"/>
  <c r="T6299" i="13"/>
  <c r="S5529" i="13"/>
  <c r="S6215" i="13"/>
  <c r="S6490" i="13"/>
  <c r="S6362" i="13"/>
  <c r="S5561" i="13"/>
  <c r="T6454" i="13"/>
  <c r="S6448" i="13"/>
  <c r="T6457" i="13"/>
  <c r="T4643" i="13"/>
  <c r="T5912" i="13"/>
  <c r="S4797" i="13"/>
  <c r="T5411" i="13"/>
  <c r="S5940" i="13"/>
  <c r="T5109" i="13"/>
  <c r="S3729" i="13"/>
  <c r="S6524" i="13"/>
  <c r="S5122" i="13"/>
  <c r="T5211" i="13"/>
  <c r="S5681" i="13"/>
  <c r="S5797" i="13"/>
  <c r="S5729" i="13"/>
  <c r="S4656" i="13"/>
  <c r="S5605" i="13"/>
  <c r="T6308" i="13"/>
  <c r="S4741" i="13"/>
  <c r="S4596" i="13"/>
  <c r="S4093" i="13"/>
  <c r="S5329" i="13"/>
  <c r="S5490" i="13"/>
  <c r="S5711" i="13"/>
  <c r="T5540" i="13"/>
  <c r="S5915" i="13"/>
  <c r="S6354" i="13"/>
  <c r="T6417" i="13"/>
  <c r="S5722" i="13"/>
  <c r="T4017" i="13"/>
  <c r="S4575" i="13"/>
  <c r="T4708" i="13"/>
  <c r="S5164" i="13"/>
  <c r="S4955" i="13"/>
  <c r="T5203" i="13"/>
  <c r="T5496" i="13"/>
  <c r="S5938" i="13"/>
  <c r="S4161" i="13"/>
  <c r="T4211" i="13"/>
  <c r="S4925" i="13"/>
  <c r="S6262" i="13"/>
  <c r="T6124" i="13"/>
  <c r="S5007" i="13"/>
  <c r="S5143" i="13"/>
  <c r="T2980" i="13"/>
  <c r="S4648" i="13"/>
  <c r="T4248" i="13"/>
  <c r="S3792" i="13"/>
  <c r="S5646" i="13"/>
  <c r="T5367" i="13"/>
  <c r="T4633" i="13"/>
  <c r="T4911" i="13"/>
  <c r="S5179" i="13"/>
  <c r="S3577" i="13"/>
  <c r="T5394" i="13"/>
  <c r="S4547" i="13"/>
  <c r="T5640" i="13"/>
  <c r="T3223" i="13"/>
  <c r="S3136" i="13"/>
  <c r="T6489" i="13"/>
  <c r="S2368" i="13"/>
  <c r="S3345" i="13"/>
  <c r="T4315" i="13"/>
  <c r="T4450" i="13"/>
  <c r="S5233" i="13"/>
  <c r="S3852" i="13"/>
  <c r="S3572" i="13"/>
  <c r="S5726" i="13"/>
  <c r="S6297" i="13"/>
  <c r="S5313" i="13"/>
  <c r="S6544" i="13"/>
  <c r="T3936" i="13"/>
  <c r="S5509" i="13"/>
  <c r="T5363" i="13"/>
  <c r="T3794" i="13"/>
  <c r="S4608" i="13"/>
  <c r="S2916" i="13"/>
  <c r="S4064" i="13"/>
  <c r="S5087" i="13"/>
  <c r="S3828" i="13"/>
  <c r="T6564" i="13"/>
  <c r="T3703" i="13"/>
  <c r="T3735" i="13"/>
  <c r="T5232" i="13"/>
  <c r="T4661" i="13"/>
  <c r="S5465" i="13"/>
  <c r="S5920" i="13"/>
  <c r="S6329" i="13"/>
  <c r="S5450" i="13"/>
  <c r="S5909" i="13"/>
  <c r="S4841" i="13"/>
  <c r="S5665" i="13"/>
  <c r="T6631" i="13"/>
  <c r="S5103" i="13"/>
  <c r="T5058" i="13"/>
  <c r="T4805" i="13"/>
  <c r="T2841" i="13"/>
  <c r="T2362" i="13"/>
  <c r="T5266" i="13"/>
  <c r="S3722" i="13"/>
  <c r="T6166" i="13"/>
  <c r="T3374" i="13"/>
  <c r="S6637" i="13"/>
  <c r="T5881" i="13"/>
  <c r="T4490" i="13"/>
  <c r="T6405" i="13"/>
  <c r="T5534" i="13"/>
  <c r="S6571" i="13"/>
  <c r="S4017" i="13"/>
  <c r="T6669" i="13"/>
  <c r="T2031" i="13"/>
  <c r="T4568" i="13"/>
  <c r="T5982" i="13"/>
  <c r="T5143" i="13"/>
  <c r="T3287" i="13"/>
  <c r="T5179" i="13"/>
  <c r="S6425" i="13"/>
  <c r="S5218" i="13"/>
  <c r="S4667" i="13"/>
  <c r="S5692" i="13"/>
  <c r="T5039" i="13"/>
  <c r="S6109" i="13"/>
  <c r="S6236" i="13"/>
  <c r="S6148" i="13"/>
  <c r="S6333" i="13"/>
  <c r="T5509" i="13"/>
  <c r="T5165" i="13"/>
  <c r="T6217" i="13"/>
  <c r="S4178" i="13"/>
  <c r="S5773" i="13"/>
  <c r="T4502" i="13"/>
  <c r="T5195" i="13"/>
  <c r="T4656" i="13"/>
  <c r="T3156" i="13"/>
  <c r="S4982" i="13"/>
  <c r="T4738" i="13"/>
  <c r="S6661" i="13"/>
  <c r="T3717" i="13"/>
  <c r="T4241" i="13"/>
  <c r="S3962" i="13"/>
  <c r="T3570" i="13"/>
  <c r="T6092" i="13"/>
  <c r="T5398" i="13"/>
  <c r="T5671" i="13"/>
  <c r="S5346" i="13"/>
  <c r="T5519" i="13"/>
  <c r="T4117" i="13"/>
  <c r="T6490" i="13"/>
  <c r="T3177" i="13"/>
  <c r="T4977" i="13"/>
  <c r="T6525" i="13"/>
  <c r="T5391" i="13"/>
  <c r="T4860" i="13"/>
  <c r="T2976" i="13"/>
  <c r="T4595" i="13"/>
  <c r="T2429" i="13"/>
  <c r="S4208" i="13"/>
  <c r="S4365" i="13"/>
  <c r="S3688" i="13"/>
  <c r="T5555" i="13"/>
  <c r="T6046" i="13"/>
  <c r="T6474" i="13"/>
  <c r="T5698" i="13"/>
  <c r="T5122" i="13"/>
  <c r="T6026" i="13"/>
  <c r="S2320" i="13"/>
  <c r="S3933" i="13"/>
  <c r="T4741" i="13"/>
  <c r="T4990" i="13"/>
  <c r="T3554" i="13"/>
  <c r="T5814" i="13"/>
  <c r="T5529" i="13"/>
  <c r="T5171" i="13"/>
  <c r="S2888" i="13"/>
  <c r="S4136" i="13"/>
  <c r="T4608" i="13"/>
  <c r="T5088" i="13"/>
  <c r="T4640" i="13"/>
  <c r="T3096" i="13"/>
  <c r="S4315" i="13"/>
  <c r="S4345" i="13"/>
  <c r="T6448" i="13"/>
  <c r="T6555" i="13"/>
  <c r="T5011" i="13"/>
  <c r="T3549" i="13"/>
  <c r="S3914" i="13"/>
  <c r="T5797" i="13"/>
  <c r="T3605" i="13"/>
  <c r="T6524" i="13"/>
  <c r="T5878" i="13"/>
  <c r="T4829" i="13"/>
  <c r="S3223" i="13"/>
  <c r="T3572" i="13"/>
  <c r="T2347" i="13"/>
  <c r="T6687" i="13"/>
  <c r="T4808" i="13"/>
  <c r="T3339" i="13"/>
  <c r="T4596" i="13"/>
  <c r="T2355" i="13"/>
  <c r="T5854" i="13"/>
  <c r="S6553" i="13"/>
  <c r="S2418" i="13"/>
  <c r="T3533" i="13"/>
  <c r="S6335" i="13"/>
  <c r="T5164" i="13"/>
  <c r="S4096" i="13"/>
  <c r="S5051" i="13"/>
  <c r="T4560" i="13"/>
  <c r="S2333" i="13"/>
  <c r="T3859" i="13"/>
  <c r="T5186" i="13"/>
  <c r="T4790" i="13"/>
  <c r="S2476" i="13"/>
  <c r="T3513" i="13"/>
  <c r="S6517" i="13"/>
  <c r="T4462" i="13"/>
  <c r="T5986" i="13"/>
  <c r="T5049" i="13"/>
  <c r="T4766" i="13"/>
  <c r="T5996" i="13"/>
  <c r="T6184" i="13"/>
  <c r="T4278" i="13"/>
  <c r="T5759" i="13"/>
  <c r="T6567" i="13"/>
  <c r="T4781" i="13"/>
  <c r="S3812" i="13"/>
  <c r="T3136" i="13"/>
  <c r="T4048" i="13"/>
  <c r="T4371" i="13"/>
  <c r="T3404" i="13"/>
  <c r="T2223" i="13"/>
  <c r="S6392" i="13"/>
  <c r="S6537" i="13"/>
  <c r="T5645" i="13"/>
  <c r="T6320" i="13"/>
  <c r="S6345" i="13"/>
  <c r="S6349" i="13"/>
  <c r="T5246" i="13"/>
  <c r="S4036" i="13"/>
  <c r="T6000" i="13"/>
  <c r="S6219" i="13"/>
  <c r="T4691" i="13"/>
  <c r="S4934" i="13"/>
  <c r="T6163" i="13"/>
  <c r="S6105" i="13"/>
  <c r="S6489" i="13"/>
  <c r="S4349" i="13"/>
  <c r="T5343" i="13"/>
  <c r="T6388" i="13"/>
  <c r="T6494" i="13"/>
  <c r="T5257" i="13"/>
  <c r="T6058" i="13"/>
  <c r="S6070" i="13"/>
  <c r="S5912" i="13"/>
  <c r="S5291" i="13"/>
  <c r="S6703" i="13"/>
  <c r="T5849" i="13"/>
  <c r="S5498" i="13"/>
  <c r="S6657" i="13"/>
  <c r="T4973" i="13"/>
  <c r="S5109" i="13"/>
  <c r="T5379" i="13"/>
  <c r="S5511" i="13"/>
  <c r="T5993" i="13"/>
  <c r="S5991" i="13"/>
  <c r="T5816" i="13"/>
  <c r="S5922" i="13"/>
  <c r="T6311" i="13"/>
  <c r="S5678" i="13"/>
  <c r="T5807" i="13"/>
  <c r="S5876" i="13"/>
  <c r="S6581" i="13"/>
  <c r="S6649" i="13"/>
  <c r="S6620" i="13"/>
  <c r="S5736" i="13"/>
  <c r="T4101" i="13"/>
  <c r="T4908" i="13"/>
  <c r="S5353" i="13"/>
  <c r="T5865" i="13"/>
  <c r="S6459" i="13"/>
  <c r="S6076" i="13"/>
  <c r="T3998" i="13"/>
  <c r="T6682" i="13"/>
  <c r="S5516" i="13"/>
  <c r="T4926" i="13"/>
  <c r="T6180" i="13"/>
  <c r="S5128" i="13"/>
  <c r="T5786" i="13"/>
  <c r="S5969" i="13"/>
  <c r="T5177" i="13"/>
  <c r="S5802" i="13"/>
  <c r="T4163" i="13"/>
  <c r="S4716" i="13"/>
  <c r="T5811" i="13"/>
  <c r="T4007" i="13"/>
  <c r="T4468" i="13"/>
  <c r="S4133" i="13"/>
  <c r="S4453" i="13"/>
  <c r="S4806" i="13"/>
  <c r="T5176" i="13"/>
  <c r="S5340" i="13"/>
  <c r="S3713" i="13"/>
  <c r="T4417" i="13"/>
  <c r="S5177" i="13"/>
  <c r="S6103" i="13"/>
  <c r="S5383" i="13"/>
  <c r="T3637" i="13"/>
  <c r="T5746" i="13"/>
  <c r="S5820" i="13"/>
  <c r="S5544" i="13"/>
  <c r="T6270" i="13"/>
  <c r="S4951" i="13"/>
  <c r="T5932" i="13"/>
  <c r="S5348" i="13"/>
  <c r="S4894" i="13"/>
  <c r="S5911" i="13"/>
  <c r="S6374" i="13"/>
  <c r="T5834" i="13"/>
  <c r="T5940" i="13"/>
  <c r="T5726" i="13"/>
  <c r="T5729" i="13"/>
  <c r="T4161" i="13"/>
  <c r="T6294" i="13"/>
  <c r="T2304" i="13"/>
  <c r="T2335" i="13"/>
  <c r="T5199" i="13"/>
  <c r="T4747" i="13"/>
  <c r="T3828" i="13"/>
  <c r="T3540" i="13"/>
  <c r="S5749" i="13"/>
  <c r="S6600" i="13"/>
  <c r="S6444" i="13"/>
  <c r="S5394" i="13"/>
  <c r="S5630" i="13"/>
  <c r="T6220" i="13"/>
  <c r="T4357" i="13"/>
  <c r="S4344" i="13"/>
  <c r="S5319" i="13"/>
  <c r="S6050" i="13"/>
  <c r="S4168" i="13"/>
  <c r="T4637" i="13"/>
  <c r="S6328" i="13"/>
  <c r="S5616" i="13"/>
  <c r="S3824" i="13"/>
  <c r="T4307" i="13"/>
  <c r="T4571" i="13"/>
  <c r="S5724" i="13"/>
  <c r="T6516" i="13"/>
  <c r="S5828" i="13"/>
  <c r="S6612" i="13"/>
  <c r="S6597" i="13"/>
  <c r="S5273" i="13"/>
  <c r="S4908" i="13"/>
  <c r="T6285" i="13"/>
  <c r="T4654" i="13"/>
  <c r="T6038" i="13"/>
  <c r="T6119" i="13"/>
  <c r="T4594" i="13"/>
  <c r="T3425" i="13"/>
  <c r="T5678" i="13"/>
  <c r="T5530" i="13"/>
  <c r="T6105" i="13"/>
  <c r="T5337" i="13"/>
  <c r="T4743" i="13"/>
  <c r="T4212" i="13"/>
  <c r="T6626" i="13"/>
  <c r="S5484" i="13"/>
  <c r="T4820" i="13"/>
  <c r="T4945" i="13"/>
  <c r="T5202" i="13"/>
  <c r="T5383" i="13"/>
  <c r="T5065" i="13"/>
  <c r="S3982" i="13"/>
  <c r="S6508" i="13"/>
  <c r="S4493" i="13"/>
  <c r="T6022" i="13"/>
  <c r="T6087" i="13"/>
  <c r="S5950" i="13"/>
  <c r="S6434" i="13"/>
  <c r="S5065" i="13"/>
  <c r="S5660" i="13"/>
  <c r="S6591" i="13"/>
  <c r="T5990" i="13"/>
  <c r="T5516" i="13"/>
  <c r="T3693" i="13"/>
  <c r="S3754" i="13"/>
  <c r="T4453" i="13"/>
  <c r="S3637" i="13"/>
  <c r="T4378" i="13"/>
  <c r="T4294" i="13"/>
  <c r="T3688" i="13"/>
  <c r="S6085" i="13"/>
  <c r="S5884" i="13"/>
  <c r="S6165" i="13"/>
  <c r="S5811" i="13"/>
  <c r="S6115" i="13"/>
  <c r="S3849" i="13"/>
  <c r="T5102" i="13"/>
  <c r="T4671" i="13"/>
  <c r="T6098" i="13"/>
  <c r="T4934" i="13"/>
  <c r="T5820" i="13"/>
  <c r="T4673" i="13"/>
  <c r="T3713" i="13"/>
  <c r="T5156" i="13"/>
  <c r="T4772" i="13"/>
  <c r="T5402" i="13"/>
  <c r="S5741" i="13"/>
  <c r="T4398" i="13"/>
  <c r="T4745" i="13"/>
  <c r="S6446" i="13"/>
  <c r="T3990" i="13"/>
  <c r="T6345" i="13"/>
  <c r="T4056" i="13"/>
  <c r="T5291" i="13"/>
  <c r="T4951" i="13"/>
  <c r="T2820" i="13"/>
  <c r="T4157" i="13"/>
  <c r="T6544" i="13"/>
  <c r="T5536" i="13"/>
  <c r="T4133" i="13"/>
  <c r="T6380" i="13"/>
  <c r="T3141" i="13"/>
  <c r="T4365" i="13"/>
  <c r="T5922" i="13"/>
  <c r="T6537" i="13"/>
  <c r="T6069" i="13"/>
  <c r="T4530" i="13"/>
  <c r="T6576" i="13"/>
  <c r="S6590" i="13"/>
  <c r="S5766" i="13"/>
  <c r="S5967" i="13"/>
  <c r="T6574" i="13"/>
  <c r="T5657" i="13"/>
  <c r="S5816" i="13"/>
  <c r="T3242" i="13"/>
  <c r="T5911" i="13"/>
  <c r="T5903" i="13"/>
  <c r="T4894" i="13"/>
  <c r="T5293" i="13"/>
  <c r="T4174" i="13"/>
  <c r="T6297" i="13"/>
  <c r="T5072" i="13"/>
  <c r="T5406" i="13"/>
  <c r="T5565" i="13"/>
  <c r="T6459" i="13"/>
  <c r="T5683" i="13"/>
  <c r="T3946" i="13"/>
  <c r="T3369" i="13"/>
  <c r="T4230" i="13"/>
  <c r="T5128" i="13"/>
  <c r="T6198" i="13"/>
  <c r="T5736" i="13"/>
  <c r="S4571" i="13"/>
  <c r="T5295" i="13"/>
  <c r="S6240" i="13"/>
  <c r="T6659" i="13"/>
  <c r="T3686" i="13"/>
  <c r="S6709" i="13"/>
  <c r="T5395" i="13"/>
  <c r="T6122" i="13"/>
  <c r="T6587" i="13"/>
  <c r="T4705" i="13"/>
  <c r="S3998" i="13"/>
  <c r="S6631" i="13"/>
  <c r="T6199" i="13"/>
  <c r="T5442" i="13"/>
  <c r="T5526" i="13"/>
  <c r="T6573" i="13"/>
  <c r="T3983" i="13"/>
  <c r="T5745" i="13"/>
  <c r="S3493" i="13"/>
  <c r="S4334" i="13"/>
  <c r="T4186" i="13"/>
  <c r="T4946" i="13"/>
  <c r="T5313" i="13"/>
  <c r="T4420" i="13"/>
  <c r="S4867" i="13"/>
  <c r="T288" i="13"/>
  <c r="S6162" i="13"/>
  <c r="T6456" i="13"/>
  <c r="T5349" i="13"/>
  <c r="S6325" i="13"/>
  <c r="S5320" i="13"/>
  <c r="S6034" i="13"/>
  <c r="S6338" i="13"/>
  <c r="S4337" i="13"/>
  <c r="S4624" i="13"/>
  <c r="S5242" i="13"/>
  <c r="S5034" i="13"/>
  <c r="S5408" i="13"/>
  <c r="S6275" i="13"/>
  <c r="S5943" i="13"/>
  <c r="S5936" i="13"/>
  <c r="T5872" i="13"/>
  <c r="S6519" i="13"/>
  <c r="S4519" i="13"/>
  <c r="S6053" i="13"/>
  <c r="T6541" i="13"/>
  <c r="T4298" i="13"/>
  <c r="S6141" i="13"/>
  <c r="T6219" i="13"/>
  <c r="S6351" i="13"/>
  <c r="S6252" i="13"/>
  <c r="S6506" i="13"/>
  <c r="S5664" i="13"/>
  <c r="S5257" i="13"/>
  <c r="S6163" i="13"/>
  <c r="S5434" i="13"/>
  <c r="S4497" i="13"/>
  <c r="S5617" i="13"/>
  <c r="T5441" i="13"/>
  <c r="S6138" i="13"/>
  <c r="S5670" i="13"/>
  <c r="S6350" i="13"/>
  <c r="S6058" i="13"/>
  <c r="S5629" i="13"/>
  <c r="T6276" i="13"/>
  <c r="T5831" i="13"/>
  <c r="T5373" i="13"/>
  <c r="S6353" i="13"/>
  <c r="T6079" i="13"/>
  <c r="S6368" i="13"/>
  <c r="S6455" i="13"/>
  <c r="T5864" i="13"/>
  <c r="S6396" i="13"/>
  <c r="S6112" i="13"/>
  <c r="T6471" i="13"/>
  <c r="T6520" i="13"/>
  <c r="S6299" i="13"/>
  <c r="S3865" i="13"/>
  <c r="S4520" i="13"/>
  <c r="T4687" i="13"/>
  <c r="S5644" i="13"/>
  <c r="S6185" i="13"/>
  <c r="S5112" i="13"/>
  <c r="T5966" i="13"/>
  <c r="S4736" i="13"/>
  <c r="T5259" i="13"/>
  <c r="T212" i="13"/>
  <c r="S4444" i="13"/>
  <c r="S4037" i="13"/>
  <c r="T4289" i="13"/>
  <c r="S4499" i="13"/>
  <c r="S5556" i="13"/>
  <c r="T6260" i="13"/>
  <c r="S3585" i="13"/>
  <c r="S4870" i="13"/>
  <c r="T4823" i="13"/>
  <c r="S5324" i="13"/>
  <c r="S4013" i="13"/>
  <c r="S5308" i="13"/>
  <c r="S6322" i="13"/>
  <c r="S5895" i="13"/>
  <c r="S5369" i="13"/>
  <c r="T3831" i="13"/>
  <c r="S5858" i="13"/>
  <c r="S5786" i="13"/>
  <c r="S5962" i="13"/>
  <c r="T5783" i="13"/>
  <c r="T6116" i="13"/>
  <c r="S5701" i="13"/>
  <c r="T4939" i="13"/>
  <c r="S5345" i="13"/>
  <c r="T6177" i="13"/>
  <c r="T4740" i="13"/>
  <c r="T6664" i="13"/>
  <c r="S3325" i="13"/>
  <c r="S4260" i="13"/>
  <c r="S3740" i="13"/>
  <c r="S5642" i="13"/>
  <c r="S3421" i="13"/>
  <c r="T687" i="13"/>
  <c r="S212" i="13"/>
  <c r="T300" i="13"/>
  <c r="T664" i="13"/>
  <c r="T3965" i="13"/>
  <c r="T5566" i="13"/>
  <c r="T3782" i="13"/>
  <c r="S6079" i="13"/>
  <c r="T5898" i="13"/>
  <c r="S5373" i="13"/>
  <c r="S4289" i="13"/>
  <c r="T6470" i="13"/>
  <c r="S5864" i="13"/>
  <c r="T6503" i="13"/>
  <c r="S5831" i="13"/>
  <c r="T5701" i="13"/>
  <c r="T5413" i="13"/>
  <c r="T6100" i="13"/>
  <c r="S6211" i="13"/>
  <c r="T5104" i="13"/>
  <c r="S3653" i="13"/>
  <c r="S6022" i="13"/>
  <c r="S6664" i="13"/>
  <c r="T5778" i="13"/>
  <c r="T6708" i="13"/>
  <c r="S4706" i="13"/>
  <c r="S5803" i="13"/>
  <c r="T2576" i="13"/>
  <c r="T4030" i="13"/>
  <c r="S5119" i="13"/>
  <c r="T4923" i="13"/>
  <c r="T4520" i="13"/>
  <c r="S4999" i="13"/>
  <c r="S4992" i="13"/>
  <c r="T2695" i="13"/>
  <c r="T3959" i="13"/>
  <c r="S4352" i="13"/>
  <c r="T340" i="13"/>
  <c r="T3353" i="13"/>
  <c r="T5230" i="13"/>
  <c r="T6045" i="13"/>
  <c r="T5458" i="13"/>
  <c r="T5660" i="13"/>
  <c r="S4046" i="13"/>
  <c r="T4269" i="13"/>
  <c r="T6531" i="13"/>
  <c r="T5228" i="13"/>
  <c r="T5071" i="13"/>
  <c r="T5308" i="13"/>
  <c r="T520" i="13"/>
  <c r="T100" i="13"/>
  <c r="T4426" i="13"/>
  <c r="T4922" i="13"/>
  <c r="S5783" i="13"/>
  <c r="T6007" i="13"/>
  <c r="S4442" i="13"/>
  <c r="T2462" i="13"/>
  <c r="T5150" i="13"/>
  <c r="T6353" i="13"/>
  <c r="T6394" i="13"/>
  <c r="T5242" i="13"/>
  <c r="T5368" i="13"/>
  <c r="T4842" i="13"/>
  <c r="T2301" i="13"/>
  <c r="T5118" i="13"/>
  <c r="T5243" i="13"/>
  <c r="S3783" i="13"/>
  <c r="T6515" i="13"/>
  <c r="T5889" i="13"/>
  <c r="S6478" i="13"/>
  <c r="T5297" i="13"/>
  <c r="T4626" i="13"/>
  <c r="T3884" i="13"/>
  <c r="S6557" i="13"/>
  <c r="T5742" i="13"/>
  <c r="T5376" i="13"/>
  <c r="S6114" i="13"/>
  <c r="T4038" i="13"/>
  <c r="S6039" i="13"/>
  <c r="T6351" i="13"/>
  <c r="S6711" i="13"/>
  <c r="T5612" i="13"/>
  <c r="T5415" i="13"/>
  <c r="S5852" i="13"/>
  <c r="T4126" i="13"/>
  <c r="T4181" i="13"/>
  <c r="T5249" i="13"/>
  <c r="S5725" i="13"/>
  <c r="T6005" i="13"/>
  <c r="S6205" i="13"/>
  <c r="T4083" i="13"/>
  <c r="T4127" i="13"/>
  <c r="T4057" i="13"/>
  <c r="T5445" i="13"/>
  <c r="T5577" i="13"/>
  <c r="T5945" i="13"/>
  <c r="T6323" i="13"/>
  <c r="T5443" i="13"/>
  <c r="T6341" i="13"/>
  <c r="S5978" i="13"/>
  <c r="T6157" i="13"/>
  <c r="T5931" i="13"/>
  <c r="S6496" i="13"/>
  <c r="T6565" i="13"/>
  <c r="T5902" i="13"/>
  <c r="T6001" i="13"/>
  <c r="T5485" i="13"/>
  <c r="T6712" i="13"/>
  <c r="T308" i="13"/>
  <c r="T6295" i="13"/>
  <c r="S5753" i="13"/>
  <c r="T6540" i="13"/>
  <c r="T5963" i="13"/>
  <c r="T6603" i="13"/>
  <c r="T6145" i="13"/>
  <c r="T96" i="13"/>
  <c r="S6610" i="13"/>
  <c r="T6043" i="13"/>
  <c r="T5607" i="13"/>
  <c r="T5497" i="13"/>
  <c r="T6129" i="13"/>
  <c r="T4359" i="13"/>
  <c r="T4771" i="13"/>
  <c r="S5832" i="13"/>
  <c r="S4996" i="13"/>
  <c r="T4897" i="13"/>
  <c r="T4902" i="13"/>
  <c r="T5073" i="13"/>
  <c r="T5438" i="13"/>
  <c r="T6113" i="13"/>
  <c r="T6577" i="13"/>
  <c r="T4469" i="13"/>
  <c r="T5713" i="13"/>
  <c r="S5980" i="13"/>
  <c r="S5456" i="13"/>
  <c r="T6542" i="13"/>
  <c r="S6255" i="13"/>
  <c r="T4933" i="13"/>
  <c r="T3593" i="13"/>
  <c r="T6657" i="13"/>
  <c r="T6606" i="13"/>
  <c r="T5140" i="13"/>
  <c r="T4636" i="13"/>
  <c r="S5216" i="13"/>
  <c r="T6137" i="13"/>
  <c r="T5960" i="13"/>
  <c r="T6529" i="13"/>
  <c r="T6642" i="13"/>
  <c r="S6644" i="13"/>
  <c r="T5090" i="13"/>
  <c r="S5650" i="13"/>
  <c r="T5056" i="13"/>
  <c r="S4793" i="13"/>
  <c r="T5547" i="13"/>
  <c r="S5563" i="13"/>
  <c r="T5551" i="13"/>
  <c r="T6139" i="13"/>
  <c r="S6437" i="13"/>
  <c r="S6705" i="13"/>
  <c r="S6518" i="13"/>
  <c r="T5586" i="13"/>
  <c r="T3115" i="13"/>
  <c r="T4055" i="13"/>
  <c r="S4097" i="13"/>
  <c r="S4389" i="13"/>
  <c r="S4893" i="13"/>
  <c r="T5161" i="13"/>
  <c r="S5146" i="13"/>
  <c r="T5426" i="13"/>
  <c r="T4340" i="13"/>
  <c r="T4507" i="13"/>
  <c r="T4615" i="13"/>
  <c r="S5433" i="13"/>
  <c r="S5564" i="13"/>
  <c r="S6087" i="13"/>
  <c r="T4159" i="13"/>
  <c r="T5163" i="13"/>
  <c r="S5004" i="13"/>
  <c r="S4558" i="13"/>
  <c r="T5705" i="13"/>
  <c r="T5921" i="13"/>
  <c r="S5774" i="13"/>
  <c r="S5506" i="13"/>
  <c r="S5597" i="13"/>
  <c r="S6208" i="13"/>
  <c r="S6645" i="13"/>
  <c r="S6654" i="13"/>
  <c r="T6364" i="13"/>
  <c r="S4913" i="13"/>
  <c r="T6108" i="13"/>
  <c r="S5919" i="13"/>
  <c r="T5947" i="13"/>
  <c r="T6635" i="13"/>
  <c r="T6231" i="13"/>
  <c r="T6174" i="13"/>
  <c r="S6629" i="13"/>
  <c r="T6461" i="13"/>
  <c r="T5768" i="13"/>
  <c r="S6054" i="13"/>
  <c r="S6668" i="13"/>
  <c r="S6227" i="13"/>
  <c r="T6160" i="13"/>
  <c r="T6624" i="13"/>
  <c r="S6175" i="13"/>
  <c r="T6170" i="13"/>
  <c r="T5735" i="13"/>
  <c r="T6597" i="13"/>
  <c r="S4393" i="13"/>
  <c r="S5779" i="13"/>
  <c r="S4921" i="13"/>
  <c r="T5939" i="13"/>
  <c r="T5887" i="13"/>
  <c r="T3407" i="13"/>
  <c r="T6074" i="13"/>
  <c r="T6128" i="13"/>
  <c r="S6258" i="13"/>
  <c r="T3947" i="13"/>
  <c r="T4351" i="13"/>
  <c r="T4193" i="13"/>
  <c r="T4189" i="13"/>
  <c r="T4513" i="13"/>
  <c r="T4857" i="13"/>
  <c r="T5272" i="13"/>
  <c r="T5274" i="13"/>
  <c r="T5602" i="13"/>
  <c r="T5616" i="13"/>
  <c r="S5761" i="13"/>
  <c r="T6521" i="13"/>
  <c r="T4762" i="13"/>
  <c r="T260" i="13"/>
  <c r="S5299" i="13"/>
  <c r="T4717" i="13"/>
  <c r="S5899" i="13"/>
  <c r="S5964" i="13"/>
  <c r="T4036" i="13"/>
  <c r="T4975" i="13"/>
  <c r="S5787" i="13"/>
  <c r="S5376" i="13"/>
  <c r="S6284" i="13"/>
  <c r="T5420" i="13"/>
  <c r="S5070" i="13"/>
  <c r="S5667" i="13"/>
  <c r="S4299" i="13"/>
  <c r="S5428" i="13"/>
  <c r="S5840" i="13"/>
  <c r="T2999" i="13"/>
  <c r="T2839" i="13"/>
  <c r="T3485" i="13"/>
  <c r="T3357" i="13"/>
  <c r="S4201" i="13"/>
  <c r="T4085" i="13"/>
  <c r="S4658" i="13"/>
  <c r="T4689" i="13"/>
  <c r="T3131" i="13"/>
  <c r="T3633" i="13"/>
  <c r="T3673" i="13"/>
  <c r="T3955" i="13"/>
  <c r="S4724" i="13"/>
  <c r="S5613" i="13"/>
  <c r="T5280" i="13"/>
  <c r="T3719" i="13"/>
  <c r="T3925" i="13"/>
  <c r="T4465" i="13"/>
  <c r="S5055" i="13"/>
  <c r="S5259" i="13"/>
  <c r="T5074" i="13"/>
  <c r="S5275" i="13"/>
  <c r="T5626" i="13"/>
  <c r="T5679" i="13"/>
  <c r="S5374" i="13"/>
  <c r="S5586" i="13"/>
  <c r="T6173" i="13"/>
  <c r="T6078" i="13"/>
  <c r="S5809" i="13"/>
  <c r="S6414" i="13"/>
  <c r="T4978" i="13"/>
  <c r="S5441" i="13"/>
  <c r="T3845" i="13"/>
  <c r="S4541" i="13"/>
  <c r="S4939" i="13"/>
  <c r="T5532" i="13"/>
  <c r="T5794" i="13"/>
  <c r="T5760" i="13"/>
  <c r="S5690" i="13"/>
  <c r="S5817" i="13"/>
  <c r="T6318" i="13"/>
  <c r="T6644" i="13"/>
  <c r="T5604" i="13"/>
  <c r="S5298" i="13"/>
  <c r="S388" i="13"/>
  <c r="T356" i="13"/>
  <c r="T244" i="13"/>
  <c r="T6653" i="13"/>
  <c r="T6584" i="13"/>
  <c r="T5464" i="13"/>
  <c r="T4575" i="13"/>
  <c r="T5004" i="13"/>
  <c r="T4391" i="13"/>
  <c r="T292" i="13"/>
  <c r="T360" i="13"/>
  <c r="T1451" i="13"/>
  <c r="T1516" i="13"/>
  <c r="T3169" i="13"/>
  <c r="T3162" i="13"/>
  <c r="T6396" i="13"/>
  <c r="T4602" i="13"/>
  <c r="T5572" i="13"/>
  <c r="T6361" i="13"/>
  <c r="T5556" i="13"/>
  <c r="T6246" i="13"/>
  <c r="T6327" i="13"/>
  <c r="T3497" i="13"/>
  <c r="T5100" i="13"/>
  <c r="T5479" i="13"/>
  <c r="T3679" i="13"/>
  <c r="T4752" i="13"/>
  <c r="T4544" i="13"/>
  <c r="T6621" i="13"/>
  <c r="T5685" i="13"/>
  <c r="S4350" i="13"/>
  <c r="T4350" i="13"/>
  <c r="T6536" i="13"/>
  <c r="T3992" i="13"/>
  <c r="S5059" i="13"/>
  <c r="T4386" i="13"/>
  <c r="T4433" i="13"/>
  <c r="T5621" i="13"/>
  <c r="T5040" i="13"/>
  <c r="T4718" i="13"/>
  <c r="S4711" i="13"/>
  <c r="T4801" i="13"/>
  <c r="T6159" i="13"/>
  <c r="T5336" i="13"/>
  <c r="T5463" i="13"/>
  <c r="T6195" i="13"/>
  <c r="T6615" i="13"/>
  <c r="S6049" i="13"/>
  <c r="T5340" i="13"/>
  <c r="S4768" i="13"/>
  <c r="T4012" i="13"/>
  <c r="T5392" i="13"/>
  <c r="T5410" i="13"/>
  <c r="T6099" i="13"/>
  <c r="T3839" i="13"/>
  <c r="T3799" i="13"/>
  <c r="S5209" i="13"/>
  <c r="S5170" i="13"/>
  <c r="T5599" i="13"/>
  <c r="T5123" i="13"/>
  <c r="T5769" i="13"/>
  <c r="T5867" i="13"/>
  <c r="T5917" i="13"/>
  <c r="T6057" i="13"/>
  <c r="T6678" i="13"/>
  <c r="T5627" i="13"/>
  <c r="T5651" i="13"/>
  <c r="T5757" i="13"/>
  <c r="T6485" i="13"/>
  <c r="T6307" i="13"/>
  <c r="S6154" i="13"/>
  <c r="T6106" i="13"/>
  <c r="T6701" i="13"/>
  <c r="T6663" i="13"/>
  <c r="T5875" i="13"/>
  <c r="T6392" i="13"/>
  <c r="S6133" i="13"/>
  <c r="T6237" i="13"/>
  <c r="T6509" i="13"/>
  <c r="T6094" i="13"/>
  <c r="T5983" i="13"/>
  <c r="S6502" i="13"/>
  <c r="T6696" i="13"/>
  <c r="T5750" i="13"/>
  <c r="T5277" i="13"/>
  <c r="T5697" i="13"/>
  <c r="T3993" i="13"/>
  <c r="T4349" i="13"/>
  <c r="T4385" i="13"/>
  <c r="T4487" i="13"/>
  <c r="T5353" i="13"/>
  <c r="T6243" i="13"/>
  <c r="T6652" i="13"/>
  <c r="S5124" i="13"/>
  <c r="T5855" i="13"/>
  <c r="T6269" i="13"/>
  <c r="T5477" i="13"/>
  <c r="T5654" i="13"/>
  <c r="T5761" i="13"/>
  <c r="T5991" i="13"/>
  <c r="T6512" i="13"/>
  <c r="T6236" i="13"/>
  <c r="T5106" i="13"/>
  <c r="T6077" i="13"/>
  <c r="T6187" i="13"/>
  <c r="T6655" i="13"/>
  <c r="T5608" i="13"/>
  <c r="T3129" i="13"/>
  <c r="T3613" i="13"/>
  <c r="T3899" i="13"/>
  <c r="T4517" i="13"/>
  <c r="T4579" i="13"/>
  <c r="T5115" i="13"/>
  <c r="T5083" i="13"/>
  <c r="T4812" i="13"/>
  <c r="T4527" i="13"/>
  <c r="T6161" i="13"/>
  <c r="T5505" i="13"/>
  <c r="T5915" i="13"/>
  <c r="T5238" i="13"/>
  <c r="T5938" i="13"/>
  <c r="T6681" i="13"/>
  <c r="T428" i="13"/>
  <c r="T148" i="13"/>
  <c r="T5876" i="13"/>
  <c r="T4873" i="13"/>
  <c r="T6042" i="13"/>
  <c r="T5181" i="13"/>
  <c r="T5369" i="13"/>
  <c r="T5975" i="13"/>
  <c r="T5248" i="13"/>
  <c r="T5048" i="13"/>
  <c r="T6368" i="13"/>
  <c r="T5034" i="13"/>
  <c r="T3213" i="13"/>
  <c r="T4667" i="13"/>
  <c r="T4319" i="13"/>
  <c r="T3447" i="13"/>
  <c r="T3787" i="13"/>
  <c r="T2721" i="13"/>
  <c r="T4443" i="13"/>
  <c r="T3531" i="13"/>
  <c r="T4439" i="13"/>
  <c r="S288" i="13"/>
  <c r="T885" i="13"/>
  <c r="T108" i="13"/>
  <c r="T1572" i="13"/>
  <c r="T6064" i="13"/>
  <c r="T6618" i="13"/>
  <c r="T6300" i="13"/>
  <c r="T6614" i="13"/>
  <c r="T5639" i="13"/>
  <c r="T5347" i="13"/>
  <c r="T6034" i="13"/>
  <c r="T3749" i="13"/>
  <c r="T6620" i="13"/>
  <c r="T3329" i="13"/>
  <c r="T6550" i="13"/>
  <c r="T6032" i="13"/>
  <c r="T6239" i="13"/>
  <c r="T6076" i="13"/>
  <c r="T4526" i="13"/>
  <c r="T5263" i="13"/>
  <c r="T4619" i="13"/>
  <c r="T4624" i="13"/>
  <c r="T4444" i="13"/>
  <c r="T4428" i="13"/>
  <c r="T6693" i="13"/>
  <c r="T5431" i="13"/>
  <c r="T3279" i="13"/>
  <c r="T2185" i="13"/>
  <c r="T4493" i="13"/>
  <c r="S6260" i="13"/>
  <c r="T5781" i="13"/>
  <c r="S6177" i="13"/>
  <c r="T6340" i="13"/>
  <c r="T4859" i="13"/>
  <c r="T3275" i="13"/>
  <c r="T5908" i="13"/>
  <c r="T5756" i="13"/>
  <c r="T5116" i="13"/>
  <c r="T5268" i="13"/>
  <c r="S4298" i="13"/>
  <c r="T6591" i="13"/>
  <c r="T6543" i="13"/>
  <c r="S6388" i="13"/>
  <c r="S6615" i="13"/>
  <c r="T4770" i="13"/>
  <c r="T6547" i="13"/>
  <c r="S5545" i="13"/>
  <c r="T4896" i="13"/>
  <c r="T4360" i="13"/>
  <c r="T6455" i="13"/>
  <c r="T5385" i="13"/>
  <c r="T5457" i="13"/>
  <c r="T5693" i="13"/>
  <c r="T6554" i="13"/>
  <c r="S5473" i="13"/>
  <c r="S5580" i="13"/>
  <c r="T6301" i="13"/>
  <c r="T5341" i="13"/>
  <c r="T4915" i="13"/>
  <c r="T5782" i="13"/>
  <c r="T5695" i="13"/>
  <c r="T5619" i="13"/>
  <c r="S6116" i="13"/>
  <c r="T5747" i="13"/>
  <c r="T5853" i="13"/>
  <c r="T6403" i="13"/>
  <c r="T6150" i="13"/>
  <c r="T6053" i="13"/>
  <c r="T6617" i="13"/>
  <c r="T5897" i="13"/>
  <c r="T6483" i="13"/>
  <c r="T6233" i="13"/>
  <c r="T6703" i="13"/>
  <c r="T6611" i="13"/>
  <c r="T5365" i="13"/>
  <c r="T5793" i="13"/>
  <c r="T3883" i="13"/>
  <c r="T4449" i="13"/>
  <c r="T4631" i="13"/>
  <c r="T6339" i="13"/>
  <c r="T6168" i="13"/>
  <c r="T5221" i="13"/>
  <c r="S6714" i="13"/>
  <c r="T168" i="13"/>
  <c r="T348" i="13"/>
  <c r="T156" i="13"/>
  <c r="T6338" i="13"/>
  <c r="T5026" i="13"/>
  <c r="T5706" i="13"/>
  <c r="T5066" i="13"/>
  <c r="T4110" i="13"/>
  <c r="T4963" i="13"/>
  <c r="T4690" i="13"/>
  <c r="T5041" i="13"/>
  <c r="T3745" i="13"/>
  <c r="T5638" i="13"/>
  <c r="T5863" i="13"/>
  <c r="T5133" i="13"/>
  <c r="T5523" i="13"/>
  <c r="T3606" i="13"/>
  <c r="T6581" i="13"/>
  <c r="T4482" i="13"/>
  <c r="T5670" i="13"/>
  <c r="T3838" i="13"/>
  <c r="T6648" i="13"/>
  <c r="T5511" i="13"/>
  <c r="T4877" i="13"/>
  <c r="T2835" i="13"/>
  <c r="T3399" i="13"/>
  <c r="T3111" i="13"/>
  <c r="T5262" i="13"/>
  <c r="T5712" i="13"/>
  <c r="T4499" i="13"/>
  <c r="T5044" i="13"/>
  <c r="T4891" i="13"/>
  <c r="T4260" i="13"/>
  <c r="T388" i="13"/>
  <c r="T857" i="13"/>
  <c r="T252" i="13"/>
  <c r="T204" i="13"/>
  <c r="T3725" i="13"/>
  <c r="T3073" i="13"/>
  <c r="T6275" i="13"/>
  <c r="T3817" i="13"/>
  <c r="T4166" i="13"/>
  <c r="T5617" i="13"/>
  <c r="T4677" i="13"/>
  <c r="T4341" i="13"/>
  <c r="T4562" i="13"/>
  <c r="T6141" i="13"/>
  <c r="T6252" i="13"/>
  <c r="T4337" i="13"/>
  <c r="T6322" i="13"/>
  <c r="T6196" i="13"/>
  <c r="T6259" i="13"/>
  <c r="T4864" i="13"/>
  <c r="T6572" i="13"/>
  <c r="T3281" i="13"/>
  <c r="T6162" i="13"/>
  <c r="T5796" i="13"/>
  <c r="T5393" i="13"/>
  <c r="T5644" i="13"/>
  <c r="T5721" i="13"/>
  <c r="T5799" i="13"/>
  <c r="T4884" i="13"/>
  <c r="T4576" i="13"/>
  <c r="T4060" i="13"/>
  <c r="T3574" i="13"/>
  <c r="T5985" i="13"/>
  <c r="T5332" i="13"/>
  <c r="T4700" i="13"/>
  <c r="T4736" i="13"/>
  <c r="T440" i="13"/>
  <c r="T4105" i="13"/>
  <c r="T3669" i="13"/>
  <c r="T5658" i="13"/>
  <c r="T5318" i="13"/>
  <c r="T3486" i="13"/>
  <c r="T4037" i="13"/>
  <c r="T4642" i="13"/>
  <c r="T5357" i="13"/>
  <c r="T6011" i="13"/>
  <c r="T4993" i="13"/>
  <c r="T4858" i="13"/>
  <c r="S6541" i="13"/>
  <c r="T5815" i="13"/>
  <c r="T6633" i="13"/>
  <c r="T5925" i="13"/>
  <c r="T6675" i="13"/>
  <c r="T5345" i="13"/>
  <c r="T6608" i="13"/>
  <c r="T4497" i="13"/>
  <c r="T5190" i="13"/>
  <c r="T4541" i="13"/>
  <c r="T3691" i="13"/>
  <c r="T3491" i="13"/>
  <c r="T5550" i="13"/>
  <c r="T3144" i="13"/>
  <c r="T4051" i="13"/>
  <c r="T1178" i="13"/>
  <c r="T5378" i="13"/>
  <c r="T4441" i="13"/>
  <c r="T4614" i="13"/>
  <c r="T6481" i="13"/>
  <c r="T6651" i="13"/>
  <c r="T2122" i="13"/>
  <c r="T5748" i="13"/>
  <c r="T5751" i="13"/>
  <c r="T3031" i="13"/>
  <c r="T5244" i="13"/>
  <c r="T4372" i="13"/>
  <c r="T3879" i="13"/>
  <c r="S96" i="13"/>
  <c r="T6674" i="13"/>
  <c r="T4302" i="13"/>
  <c r="T5506" i="13"/>
  <c r="T5539" i="13"/>
  <c r="T3989" i="13"/>
  <c r="T3697" i="13"/>
  <c r="T4989" i="13"/>
  <c r="S5825" i="13"/>
  <c r="S4357" i="13"/>
  <c r="T3506" i="13"/>
  <c r="T6600" i="13"/>
  <c r="T5216" i="13"/>
  <c r="T5568" i="13"/>
  <c r="T6495" i="13"/>
  <c r="T4032" i="13"/>
  <c r="T196" i="13"/>
  <c r="T6286" i="13"/>
  <c r="T5857" i="13"/>
  <c r="S4005" i="13"/>
  <c r="T6610" i="13"/>
  <c r="T5840" i="13"/>
  <c r="T5146" i="13"/>
  <c r="T4744" i="13"/>
  <c r="T6054" i="13"/>
  <c r="T3931" i="13"/>
  <c r="T3705" i="13"/>
  <c r="T5275" i="13"/>
  <c r="T3581" i="13"/>
  <c r="T6227" i="13"/>
  <c r="T5130" i="13"/>
  <c r="T4558" i="13"/>
  <c r="T6326" i="13"/>
  <c r="T4254" i="13"/>
  <c r="T5173" i="13"/>
  <c r="T5832" i="13"/>
  <c r="T4327" i="13"/>
  <c r="T6369" i="13"/>
  <c r="T5520" i="13"/>
  <c r="T5919" i="13"/>
  <c r="T6612" i="13"/>
  <c r="T5852" i="13"/>
  <c r="T4948" i="13"/>
  <c r="T4893" i="13"/>
  <c r="T5319" i="13"/>
  <c r="S6137" i="13"/>
  <c r="S6497" i="13"/>
  <c r="T5929" i="13"/>
  <c r="S6253" i="13"/>
  <c r="S5309" i="13"/>
  <c r="S4749" i="13"/>
  <c r="T6629" i="13"/>
  <c r="S6618" i="13"/>
  <c r="S5904" i="13"/>
  <c r="S6690" i="13"/>
  <c r="S6500" i="13"/>
  <c r="T4389" i="13"/>
  <c r="S5169" i="13"/>
  <c r="T5611" i="13"/>
  <c r="T6399" i="13"/>
  <c r="T6668" i="13"/>
  <c r="T6238" i="13"/>
  <c r="T5809" i="13"/>
  <c r="T5964" i="13"/>
  <c r="T4577" i="13"/>
  <c r="T5273" i="13"/>
  <c r="S4202" i="13"/>
  <c r="T5779" i="13"/>
  <c r="T4814" i="13"/>
  <c r="T5050" i="13"/>
  <c r="T5774" i="13"/>
  <c r="T6702" i="13"/>
  <c r="T5428" i="13"/>
  <c r="T4445" i="13"/>
  <c r="T3249" i="13"/>
  <c r="T6278" i="13"/>
  <c r="T4206" i="13"/>
  <c r="T4868" i="13"/>
  <c r="S3601" i="13"/>
  <c r="T5686" i="13"/>
  <c r="T6398" i="13"/>
  <c r="T6039" i="13"/>
  <c r="T6645" i="13"/>
  <c r="T3692" i="13"/>
  <c r="T4287" i="13"/>
  <c r="S6516" i="13"/>
  <c r="T4930" i="13"/>
  <c r="S5856" i="13"/>
  <c r="S6565" i="13"/>
  <c r="S6370" i="13"/>
  <c r="S6111" i="13"/>
  <c r="S4400" i="13"/>
  <c r="T4529" i="13"/>
  <c r="T5225" i="13"/>
  <c r="T4726" i="13"/>
  <c r="T6499" i="13"/>
  <c r="T6579" i="13"/>
  <c r="T6346" i="13"/>
  <c r="T5574" i="13"/>
  <c r="T3803" i="13"/>
  <c r="T4156" i="13"/>
  <c r="T5790" i="13"/>
  <c r="T5454" i="13"/>
  <c r="T3149" i="13"/>
  <c r="T4901" i="13"/>
  <c r="S6521" i="13"/>
  <c r="T5061" i="13"/>
  <c r="T6518" i="13"/>
  <c r="T6230" i="13"/>
  <c r="T5005" i="13"/>
  <c r="T5299" i="13"/>
  <c r="T5978" i="13"/>
  <c r="T3225" i="13"/>
  <c r="T4793" i="13"/>
  <c r="S6577" i="13"/>
  <c r="T6582" i="13"/>
  <c r="T5910" i="13"/>
  <c r="T6072" i="13"/>
  <c r="T6711" i="13"/>
  <c r="T4288" i="13"/>
  <c r="T4836" i="13"/>
  <c r="T6255" i="13"/>
  <c r="T4988" i="13"/>
  <c r="S3872" i="13"/>
  <c r="T4627" i="13"/>
  <c r="S260" i="13"/>
  <c r="T5810" i="13"/>
  <c r="T6478" i="13"/>
  <c r="T6208" i="13"/>
  <c r="T6705" i="13"/>
  <c r="T5787" i="13"/>
  <c r="T4421" i="13"/>
  <c r="T6546" i="13"/>
  <c r="T6258" i="13"/>
  <c r="T3829" i="13"/>
  <c r="T5338" i="13"/>
  <c r="S5031" i="13"/>
  <c r="T5355" i="13"/>
  <c r="T4503" i="13"/>
  <c r="T6452" i="13"/>
  <c r="T5613" i="13"/>
  <c r="T6182" i="13"/>
  <c r="T5396" i="13"/>
  <c r="S6532" i="13"/>
  <c r="T4121" i="13"/>
  <c r="T6205" i="13"/>
  <c r="T4795" i="13"/>
  <c r="T6437" i="13"/>
  <c r="T6707" i="13"/>
  <c r="T6496" i="13"/>
  <c r="T4418" i="13"/>
  <c r="T3341" i="13"/>
  <c r="T6568" i="13"/>
  <c r="T5298" i="13"/>
  <c r="T5271" i="13"/>
  <c r="T4980" i="13"/>
  <c r="S196" i="13"/>
  <c r="S6220" i="13"/>
  <c r="S6204" i="13"/>
  <c r="T6070" i="13"/>
  <c r="S5381" i="13"/>
  <c r="T6154" i="13"/>
  <c r="S6561" i="13"/>
  <c r="S6387" i="13"/>
  <c r="T4932" i="13"/>
  <c r="T5691" i="13"/>
  <c r="S6290" i="13"/>
  <c r="S6202" i="13"/>
  <c r="S6037" i="13"/>
  <c r="T4991" i="13"/>
  <c r="T5483" i="13"/>
  <c r="S6062" i="13"/>
  <c r="T5303" i="13"/>
  <c r="T6423" i="13"/>
  <c r="S6658" i="13"/>
  <c r="T5401" i="13"/>
  <c r="T6406" i="13"/>
  <c r="T5623" i="13"/>
  <c r="T6120" i="13"/>
  <c r="S6024" i="13"/>
  <c r="S6655" i="13"/>
  <c r="T6376" i="13"/>
  <c r="S5758" i="13"/>
  <c r="T6223" i="13"/>
  <c r="T6508" i="13"/>
  <c r="T6189" i="13"/>
  <c r="T6242" i="13"/>
  <c r="T6502" i="13"/>
  <c r="T6191" i="13"/>
  <c r="S6120" i="13"/>
  <c r="T3849" i="13"/>
  <c r="T5920" i="13"/>
  <c r="T5909" i="13"/>
  <c r="T6418" i="13"/>
  <c r="T6082" i="13"/>
  <c r="T5290" i="13"/>
  <c r="T6024" i="13"/>
  <c r="T4719" i="13"/>
  <c r="T6662" i="13"/>
  <c r="T2692" i="13"/>
  <c r="S5710" i="13"/>
  <c r="T5669" i="13"/>
  <c r="S6670" i="13"/>
  <c r="S6352" i="13"/>
  <c r="S6580" i="13"/>
  <c r="T6477" i="13"/>
  <c r="S6308" i="13"/>
  <c r="S5893" i="13"/>
  <c r="S6552" i="13"/>
  <c r="S6623" i="13"/>
  <c r="S4305" i="13"/>
  <c r="S5971" i="13"/>
  <c r="S6393" i="13"/>
  <c r="S5468" i="13"/>
  <c r="S5349" i="13"/>
  <c r="S6152" i="13"/>
  <c r="S6399" i="13"/>
  <c r="T6507" i="13"/>
  <c r="S6605" i="13"/>
  <c r="S6321" i="13"/>
  <c r="T6619" i="13"/>
  <c r="S5618" i="13"/>
  <c r="T6329" i="13"/>
  <c r="T5334" i="13"/>
  <c r="T6381" i="13"/>
  <c r="T5064" i="13"/>
  <c r="T3401" i="13"/>
  <c r="T6247" i="13"/>
  <c r="T5926" i="13"/>
  <c r="T4649" i="13"/>
  <c r="T6519" i="13"/>
  <c r="T5167" i="13"/>
  <c r="S6033" i="13"/>
  <c r="T6658" i="13"/>
  <c r="S5789" i="13"/>
  <c r="T5708" i="13"/>
  <c r="T6433" i="13"/>
  <c r="T6008" i="13"/>
  <c r="T4916" i="13"/>
  <c r="T6037" i="13"/>
  <c r="T6650" i="13"/>
  <c r="T5276" i="13"/>
  <c r="T5020" i="13"/>
  <c r="T5169" i="13"/>
  <c r="T6447" i="13"/>
  <c r="S4671" i="13"/>
  <c r="S6142" i="13"/>
  <c r="S6159" i="13"/>
  <c r="S4661" i="13"/>
  <c r="S4948" i="13"/>
  <c r="T6146" i="13"/>
  <c r="T6500" i="13"/>
  <c r="T6670" i="13"/>
  <c r="T5473" i="13"/>
  <c r="T6104" i="13"/>
  <c r="T5170" i="13"/>
  <c r="T6451" i="13"/>
  <c r="T5450" i="13"/>
  <c r="T4856" i="13"/>
  <c r="T6501" i="13"/>
  <c r="T5198" i="13"/>
  <c r="T6623" i="13"/>
  <c r="T6047" i="13"/>
  <c r="S6619" i="13"/>
  <c r="T4270" i="13"/>
  <c r="T5159" i="13"/>
  <c r="T4707" i="13"/>
  <c r="T4603" i="13"/>
  <c r="T5598" i="13"/>
  <c r="T6111" i="13"/>
  <c r="T5375" i="13"/>
  <c r="S4304" i="13"/>
  <c r="T384" i="13"/>
  <c r="T4519" i="13"/>
  <c r="T4079" i="13"/>
  <c r="T5522" i="13"/>
  <c r="S5765" i="13"/>
  <c r="T6563" i="13"/>
  <c r="T6622" i="13"/>
  <c r="T6334" i="13"/>
  <c r="T6688" i="13"/>
  <c r="T6636" i="13"/>
  <c r="T6348" i="13"/>
  <c r="T6562" i="13"/>
  <c r="T5893" i="13"/>
  <c r="T6580" i="13"/>
  <c r="T5716" i="13"/>
  <c r="T6115" i="13"/>
  <c r="T5468" i="13"/>
  <c r="T6118" i="13"/>
  <c r="T5830" i="13"/>
  <c r="T5545" i="13"/>
  <c r="T6210" i="13"/>
  <c r="T6165" i="13"/>
  <c r="T6590" i="13"/>
  <c r="T6017" i="13"/>
  <c r="T3877" i="13"/>
  <c r="T6013" i="13"/>
  <c r="T5149" i="13"/>
  <c r="T4853" i="13"/>
  <c r="T5124" i="13"/>
  <c r="S5039" i="13"/>
  <c r="T6692" i="13"/>
  <c r="T5710" i="13"/>
  <c r="T6352" i="13"/>
  <c r="T5610" i="13"/>
  <c r="T5304" i="13"/>
  <c r="T6296" i="13"/>
  <c r="T6514" i="13"/>
  <c r="T5362" i="13"/>
  <c r="T3762" i="13"/>
  <c r="T3229" i="13"/>
  <c r="T4542" i="13"/>
  <c r="T5944" i="13"/>
  <c r="T6343" i="13"/>
  <c r="T4221" i="13"/>
  <c r="T4998" i="13"/>
  <c r="T5951" i="13"/>
  <c r="T6342" i="13"/>
  <c r="T5766" i="13"/>
  <c r="T5507" i="13"/>
  <c r="T4800" i="13"/>
  <c r="T4972" i="13"/>
  <c r="T5381" i="13"/>
  <c r="T6714" i="13"/>
  <c r="T6359" i="13"/>
  <c r="S6697" i="13"/>
  <c r="T6373" i="13"/>
  <c r="T6085" i="13"/>
  <c r="T5620" i="13"/>
  <c r="S5837" i="13"/>
  <c r="T4494" i="13"/>
  <c r="T5446" i="13"/>
  <c r="T5719" i="13"/>
  <c r="T4586" i="13"/>
  <c r="T4841" i="13"/>
  <c r="T6206" i="13"/>
  <c r="T5342" i="13"/>
  <c r="T6497" i="13"/>
  <c r="T6321" i="13"/>
  <c r="T6033" i="13"/>
  <c r="T5967" i="13"/>
  <c r="T4756" i="13"/>
  <c r="S384" i="13"/>
  <c r="S565" i="13"/>
  <c r="T565" i="13"/>
  <c r="T1368" i="13"/>
  <c r="S1368" i="13"/>
  <c r="S1604" i="13"/>
  <c r="T1604" i="13"/>
  <c r="S121" i="13"/>
  <c r="T121" i="13"/>
  <c r="S125" i="13"/>
  <c r="T125" i="13"/>
  <c r="S129" i="13"/>
  <c r="T129" i="13"/>
  <c r="S266" i="13"/>
  <c r="T266" i="13"/>
  <c r="S445" i="13"/>
  <c r="T445" i="13"/>
  <c r="S614" i="13"/>
  <c r="T614" i="13"/>
  <c r="S890" i="13"/>
  <c r="T890" i="13"/>
  <c r="T1019" i="13"/>
  <c r="S1019" i="13"/>
  <c r="S315" i="13"/>
  <c r="T315" i="13"/>
  <c r="S442" i="13"/>
  <c r="T442" i="13"/>
  <c r="S338" i="13"/>
  <c r="T338" i="13"/>
  <c r="S734" i="13"/>
  <c r="T734" i="13"/>
  <c r="S150" i="13"/>
  <c r="T150" i="13"/>
  <c r="T425" i="13"/>
  <c r="S425" i="13"/>
  <c r="S154" i="13"/>
  <c r="T154" i="13"/>
  <c r="S206" i="13"/>
  <c r="T206" i="13"/>
  <c r="S529" i="13"/>
  <c r="T529" i="13"/>
  <c r="S155" i="13"/>
  <c r="T155" i="13"/>
  <c r="S654" i="13"/>
  <c r="T654" i="13"/>
  <c r="S729" i="13"/>
  <c r="T729" i="13"/>
  <c r="T1163" i="13"/>
  <c r="S1163" i="13"/>
  <c r="S1076" i="13"/>
  <c r="T1076" i="13"/>
  <c r="S1441" i="13"/>
  <c r="T1441" i="13"/>
  <c r="S222" i="13"/>
  <c r="T222" i="13"/>
  <c r="S666" i="13"/>
  <c r="T666" i="13"/>
  <c r="S405" i="13"/>
  <c r="T405" i="13"/>
  <c r="S230" i="13"/>
  <c r="T230" i="13"/>
  <c r="S943" i="13"/>
  <c r="T943" i="13"/>
  <c r="S1048" i="13"/>
  <c r="T1048" i="13"/>
  <c r="S1160" i="13"/>
  <c r="T1160" i="13"/>
  <c r="S753" i="13"/>
  <c r="T753" i="13"/>
  <c r="S1318" i="13"/>
  <c r="T1318" i="13"/>
  <c r="S1034" i="13"/>
  <c r="T1034" i="13"/>
  <c r="S914" i="13"/>
  <c r="T914" i="13"/>
  <c r="T995" i="13"/>
  <c r="S995" i="13"/>
  <c r="S1369" i="13"/>
  <c r="T1369" i="13"/>
  <c r="S774" i="13"/>
  <c r="T774" i="13"/>
  <c r="S855" i="13"/>
  <c r="T855" i="13"/>
  <c r="T1104" i="13"/>
  <c r="S1104" i="13"/>
  <c r="T1278" i="13"/>
  <c r="S1278" i="13"/>
  <c r="T1614" i="13"/>
  <c r="S1614" i="13"/>
  <c r="S502" i="13"/>
  <c r="T502" i="13"/>
  <c r="S1012" i="13"/>
  <c r="T1012" i="13"/>
  <c r="S897" i="13"/>
  <c r="T897" i="13"/>
  <c r="S1234" i="13"/>
  <c r="T1234" i="13"/>
  <c r="T1618" i="13"/>
  <c r="S1618" i="13"/>
  <c r="S782" i="13"/>
  <c r="T782" i="13"/>
  <c r="S815" i="13"/>
  <c r="T815" i="13"/>
  <c r="S1064" i="13"/>
  <c r="T1064" i="13"/>
  <c r="T1188" i="13"/>
  <c r="S1188" i="13"/>
  <c r="S1238" i="13"/>
  <c r="T1238" i="13"/>
  <c r="S1203" i="13"/>
  <c r="T1203" i="13"/>
  <c r="S1478" i="13"/>
  <c r="T1478" i="13"/>
  <c r="S834" i="13"/>
  <c r="T834" i="13"/>
  <c r="S867" i="13"/>
  <c r="T867" i="13"/>
  <c r="T1116" i="13"/>
  <c r="S1116" i="13"/>
  <c r="T1434" i="13"/>
  <c r="S1434" i="13"/>
  <c r="S969" i="13"/>
  <c r="T969" i="13"/>
  <c r="T1074" i="13"/>
  <c r="S1074" i="13"/>
  <c r="T1722" i="13"/>
  <c r="S1722" i="13"/>
  <c r="S1111" i="13"/>
  <c r="T1111" i="13"/>
  <c r="S736" i="13"/>
  <c r="T736" i="13"/>
  <c r="S1293" i="13"/>
  <c r="T1293" i="13"/>
  <c r="S1126" i="13"/>
  <c r="T1126" i="13"/>
  <c r="S1202" i="13"/>
  <c r="T1202" i="13"/>
  <c r="S1778" i="13"/>
  <c r="T1778" i="13"/>
  <c r="S1799" i="13"/>
  <c r="T1799" i="13"/>
  <c r="T1788" i="13"/>
  <c r="S1788" i="13"/>
  <c r="S879" i="13"/>
  <c r="T879" i="13"/>
  <c r="S559" i="13"/>
  <c r="T559" i="13"/>
  <c r="T1446" i="13"/>
  <c r="S1446" i="13"/>
  <c r="T1686" i="13"/>
  <c r="S1686" i="13"/>
  <c r="S722" i="13"/>
  <c r="T722" i="13"/>
  <c r="S944" i="13"/>
  <c r="T944" i="13"/>
  <c r="S1035" i="13"/>
  <c r="T1035" i="13"/>
  <c r="S1723" i="13"/>
  <c r="T1723" i="13"/>
  <c r="S1664" i="13"/>
  <c r="T1664" i="13"/>
  <c r="S1871" i="13"/>
  <c r="T1871" i="13"/>
  <c r="T1860" i="13"/>
  <c r="S1860" i="13"/>
  <c r="S1504" i="13"/>
  <c r="T1504" i="13"/>
  <c r="T1864" i="13"/>
  <c r="S1864" i="13"/>
  <c r="S1511" i="13"/>
  <c r="T1511" i="13"/>
  <c r="S1735" i="13"/>
  <c r="T1735" i="13"/>
  <c r="S1868" i="13"/>
  <c r="T1868" i="13"/>
  <c r="S1431" i="13"/>
  <c r="T1431" i="13"/>
  <c r="S1498" i="13"/>
  <c r="T1498" i="13"/>
  <c r="S1641" i="13"/>
  <c r="T1641" i="13"/>
  <c r="S1400" i="13"/>
  <c r="T1400" i="13"/>
  <c r="S1699" i="13"/>
  <c r="T1699" i="13"/>
  <c r="S1640" i="13"/>
  <c r="T1640" i="13"/>
  <c r="S1985" i="13"/>
  <c r="T1985" i="13"/>
  <c r="S1171" i="13"/>
  <c r="T1171" i="13"/>
  <c r="S1449" i="13"/>
  <c r="T1449" i="13"/>
  <c r="S1408" i="13"/>
  <c r="T1408" i="13"/>
  <c r="S1886" i="13"/>
  <c r="T1886" i="13"/>
  <c r="S1546" i="13"/>
  <c r="T1546" i="13"/>
  <c r="S420" i="13"/>
  <c r="T420" i="13"/>
  <c r="S469" i="13"/>
  <c r="T469" i="13"/>
  <c r="S476" i="13"/>
  <c r="T476" i="13"/>
  <c r="S796" i="13"/>
  <c r="T796" i="13"/>
  <c r="S557" i="13"/>
  <c r="T557" i="13"/>
  <c r="S900" i="13"/>
  <c r="T900" i="13"/>
  <c r="S1154" i="13"/>
  <c r="T1154" i="13"/>
  <c r="S1252" i="13"/>
  <c r="T1252" i="13"/>
  <c r="S1311" i="13"/>
  <c r="T1311" i="13"/>
  <c r="S1961" i="13"/>
  <c r="T1961" i="13"/>
  <c r="S1773" i="13"/>
  <c r="T1773" i="13"/>
  <c r="S552" i="13"/>
  <c r="T552" i="13"/>
  <c r="T990" i="13"/>
  <c r="S990" i="13"/>
  <c r="S1635" i="13"/>
  <c r="T1635" i="13"/>
  <c r="S1220" i="13"/>
  <c r="T1220" i="13"/>
  <c r="S962" i="13"/>
  <c r="T962" i="13"/>
  <c r="S723" i="13"/>
  <c r="T723" i="13"/>
  <c r="S1280" i="13"/>
  <c r="T1280" i="13"/>
  <c r="S1412" i="13"/>
  <c r="T1412" i="13"/>
  <c r="S511" i="13"/>
  <c r="T511" i="13"/>
  <c r="S925" i="13"/>
  <c r="T925" i="13"/>
  <c r="S802" i="13"/>
  <c r="T802" i="13"/>
  <c r="S787" i="13"/>
  <c r="T787" i="13"/>
  <c r="S601" i="13"/>
  <c r="T601" i="13"/>
  <c r="S359" i="13"/>
  <c r="T359" i="13"/>
  <c r="S1018" i="13"/>
  <c r="T1018" i="13"/>
  <c r="S874" i="13"/>
  <c r="T874" i="13"/>
  <c r="S603" i="13"/>
  <c r="T603" i="13"/>
  <c r="S1994" i="13"/>
  <c r="T1994" i="13"/>
  <c r="T1594" i="13"/>
  <c r="S1594" i="13"/>
  <c r="T1894" i="13"/>
  <c r="S1894" i="13"/>
  <c r="S1491" i="13"/>
  <c r="T1491" i="13"/>
  <c r="S1376" i="13"/>
  <c r="T1376" i="13"/>
  <c r="S902" i="13"/>
  <c r="T902" i="13"/>
  <c r="S1853" i="13"/>
  <c r="T1853" i="13"/>
  <c r="S568" i="13"/>
  <c r="T568" i="13"/>
  <c r="S957" i="13"/>
  <c r="T957" i="13"/>
  <c r="S1180" i="13"/>
  <c r="T1180" i="13"/>
  <c r="T1037" i="13"/>
  <c r="S1037" i="13"/>
  <c r="S1102" i="13"/>
  <c r="T1102" i="13"/>
  <c r="S1364" i="13"/>
  <c r="T1364" i="13"/>
  <c r="S1468" i="13"/>
  <c r="T1468" i="13"/>
  <c r="S1733" i="13"/>
  <c r="T1733" i="13"/>
  <c r="S1965" i="13"/>
  <c r="T1965" i="13"/>
  <c r="S228" i="13"/>
  <c r="T228" i="13"/>
  <c r="S946" i="13"/>
  <c r="T946" i="13"/>
  <c r="S781" i="13"/>
  <c r="T781" i="13"/>
  <c r="S1173" i="13"/>
  <c r="T1173" i="13"/>
  <c r="T1158" i="13"/>
  <c r="S1158" i="13"/>
  <c r="S375" i="13"/>
  <c r="T375" i="13"/>
  <c r="S556" i="13"/>
  <c r="T556" i="13"/>
  <c r="S152" i="13"/>
  <c r="T152" i="13"/>
  <c r="S320" i="13"/>
  <c r="T320" i="13"/>
  <c r="S113" i="13"/>
  <c r="T113" i="13"/>
  <c r="S521" i="13"/>
  <c r="T521" i="13"/>
  <c r="S302" i="13"/>
  <c r="T302" i="13"/>
  <c r="S374" i="13"/>
  <c r="T374" i="13"/>
  <c r="T1091" i="13"/>
  <c r="S1091" i="13"/>
  <c r="T1710" i="13"/>
  <c r="S1710" i="13"/>
  <c r="S1330" i="13"/>
  <c r="T1330" i="13"/>
  <c r="S911" i="13"/>
  <c r="T911" i="13"/>
  <c r="T1494" i="13"/>
  <c r="S1494" i="13"/>
  <c r="S1895" i="13"/>
  <c r="T1895" i="13"/>
  <c r="S1040" i="13"/>
  <c r="T1040" i="13"/>
  <c r="S1264" i="13"/>
  <c r="T1264" i="13"/>
  <c r="S1831" i="13"/>
  <c r="T1831" i="13"/>
  <c r="S1795" i="13"/>
  <c r="T1795" i="13"/>
  <c r="T1656" i="13"/>
  <c r="S1656" i="13"/>
  <c r="S175" i="13"/>
  <c r="T175" i="13"/>
  <c r="S1721" i="13"/>
  <c r="T1721" i="13"/>
  <c r="S117" i="13"/>
  <c r="T117" i="13"/>
  <c r="S169" i="13"/>
  <c r="T169" i="13"/>
  <c r="S173" i="13"/>
  <c r="T173" i="13"/>
  <c r="S177" i="13"/>
  <c r="T177" i="13"/>
  <c r="S314" i="13"/>
  <c r="T314" i="13"/>
  <c r="S493" i="13"/>
  <c r="T493" i="13"/>
  <c r="S662" i="13"/>
  <c r="T662" i="13"/>
  <c r="S327" i="13"/>
  <c r="T327" i="13"/>
  <c r="T1067" i="13"/>
  <c r="S1067" i="13"/>
  <c r="S490" i="13"/>
  <c r="T490" i="13"/>
  <c r="S386" i="13"/>
  <c r="T386" i="13"/>
  <c r="S198" i="13"/>
  <c r="T198" i="13"/>
  <c r="S473" i="13"/>
  <c r="T473" i="13"/>
  <c r="S202" i="13"/>
  <c r="T202" i="13"/>
  <c r="S429" i="13"/>
  <c r="T429" i="13"/>
  <c r="S254" i="13"/>
  <c r="T254" i="13"/>
  <c r="S577" i="13"/>
  <c r="T577" i="13"/>
  <c r="S251" i="13"/>
  <c r="T251" i="13"/>
  <c r="S410" i="13"/>
  <c r="T410" i="13"/>
  <c r="S702" i="13"/>
  <c r="T702" i="13"/>
  <c r="S171" i="13"/>
  <c r="T171" i="13"/>
  <c r="S287" i="13"/>
  <c r="T287" i="13"/>
  <c r="S1124" i="13"/>
  <c r="T1124" i="13"/>
  <c r="T1489" i="13"/>
  <c r="S1489" i="13"/>
  <c r="S270" i="13"/>
  <c r="T270" i="13"/>
  <c r="S401" i="13"/>
  <c r="T401" i="13"/>
  <c r="S714" i="13"/>
  <c r="T714" i="13"/>
  <c r="S130" i="13"/>
  <c r="T130" i="13"/>
  <c r="S453" i="13"/>
  <c r="T453" i="13"/>
  <c r="S278" i="13"/>
  <c r="T278" i="13"/>
  <c r="S991" i="13"/>
  <c r="T991" i="13"/>
  <c r="S1096" i="13"/>
  <c r="T1096" i="13"/>
  <c r="S1221" i="13"/>
  <c r="T1221" i="13"/>
  <c r="S1161" i="13"/>
  <c r="T1161" i="13"/>
  <c r="S1366" i="13"/>
  <c r="T1366" i="13"/>
  <c r="T1025" i="13"/>
  <c r="S1025" i="13"/>
  <c r="T1043" i="13"/>
  <c r="S1043" i="13"/>
  <c r="T1417" i="13"/>
  <c r="S1417" i="13"/>
  <c r="S822" i="13"/>
  <c r="T822" i="13"/>
  <c r="S903" i="13"/>
  <c r="T903" i="13"/>
  <c r="S487" i="13"/>
  <c r="T487" i="13"/>
  <c r="S495" i="13"/>
  <c r="T495" i="13"/>
  <c r="T1326" i="13"/>
  <c r="S1326" i="13"/>
  <c r="T1662" i="13"/>
  <c r="S1662" i="13"/>
  <c r="S550" i="13"/>
  <c r="T550" i="13"/>
  <c r="S1060" i="13"/>
  <c r="T1060" i="13"/>
  <c r="S1282" i="13"/>
  <c r="T1282" i="13"/>
  <c r="T1666" i="13"/>
  <c r="S1666" i="13"/>
  <c r="S830" i="13"/>
  <c r="T830" i="13"/>
  <c r="S863" i="13"/>
  <c r="T863" i="13"/>
  <c r="S1112" i="13"/>
  <c r="T1112" i="13"/>
  <c r="S905" i="13"/>
  <c r="T905" i="13"/>
  <c r="S1286" i="13"/>
  <c r="T1286" i="13"/>
  <c r="S1574" i="13"/>
  <c r="T1574" i="13"/>
  <c r="S882" i="13"/>
  <c r="T882" i="13"/>
  <c r="S915" i="13"/>
  <c r="T915" i="13"/>
  <c r="S523" i="13"/>
  <c r="T523" i="13"/>
  <c r="T1193" i="13"/>
  <c r="S1193" i="13"/>
  <c r="S1065" i="13"/>
  <c r="T1065" i="13"/>
  <c r="T1770" i="13"/>
  <c r="S1770" i="13"/>
  <c r="S1159" i="13"/>
  <c r="T1159" i="13"/>
  <c r="S784" i="13"/>
  <c r="T784" i="13"/>
  <c r="S1341" i="13"/>
  <c r="T1341" i="13"/>
  <c r="T1435" i="13"/>
  <c r="S1435" i="13"/>
  <c r="S1250" i="13"/>
  <c r="T1250" i="13"/>
  <c r="S1826" i="13"/>
  <c r="T1826" i="13"/>
  <c r="S1847" i="13"/>
  <c r="T1847" i="13"/>
  <c r="T1836" i="13"/>
  <c r="S1836" i="13"/>
  <c r="S927" i="13"/>
  <c r="T927" i="13"/>
  <c r="S703" i="13"/>
  <c r="T703" i="13"/>
  <c r="T1205" i="13"/>
  <c r="S1205" i="13"/>
  <c r="S507" i="13"/>
  <c r="T507" i="13"/>
  <c r="T1734" i="13"/>
  <c r="S1734" i="13"/>
  <c r="S992" i="13"/>
  <c r="T992" i="13"/>
  <c r="S1213" i="13"/>
  <c r="T1213" i="13"/>
  <c r="S1083" i="13"/>
  <c r="T1083" i="13"/>
  <c r="S1771" i="13"/>
  <c r="T1771" i="13"/>
  <c r="S1712" i="13"/>
  <c r="T1712" i="13"/>
  <c r="S1515" i="13"/>
  <c r="T1515" i="13"/>
  <c r="S1919" i="13"/>
  <c r="T1919" i="13"/>
  <c r="T1908" i="13"/>
  <c r="S1908" i="13"/>
  <c r="S1971" i="13"/>
  <c r="T1971" i="13"/>
  <c r="T1912" i="13"/>
  <c r="S1912" i="13"/>
  <c r="S1783" i="13"/>
  <c r="T1783" i="13"/>
  <c r="S1419" i="13"/>
  <c r="T1419" i="13"/>
  <c r="T1584" i="13"/>
  <c r="S1584" i="13"/>
  <c r="S1833" i="13"/>
  <c r="T1833" i="13"/>
  <c r="S1427" i="13"/>
  <c r="T1427" i="13"/>
  <c r="T1506" i="13"/>
  <c r="S1506" i="13"/>
  <c r="S1383" i="13"/>
  <c r="T1383" i="13"/>
  <c r="S1747" i="13"/>
  <c r="T1747" i="13"/>
  <c r="S1688" i="13"/>
  <c r="T1688" i="13"/>
  <c r="S1539" i="13"/>
  <c r="T1539" i="13"/>
  <c r="T1530" i="13"/>
  <c r="S1530" i="13"/>
  <c r="S2000" i="13"/>
  <c r="T2000" i="13"/>
  <c r="S1456" i="13"/>
  <c r="T1456" i="13"/>
  <c r="S748" i="13"/>
  <c r="T748" i="13"/>
  <c r="T1140" i="13"/>
  <c r="S1140" i="13"/>
  <c r="T1235" i="13"/>
  <c r="S1235" i="13"/>
  <c r="S1934" i="13"/>
  <c r="T1934" i="13"/>
  <c r="S1619" i="13"/>
  <c r="T1619" i="13"/>
  <c r="T1608" i="13"/>
  <c r="S1608" i="13"/>
  <c r="S435" i="13"/>
  <c r="T435" i="13"/>
  <c r="S151" i="13"/>
  <c r="T151" i="13"/>
  <c r="S271" i="13"/>
  <c r="T271" i="13"/>
  <c r="S472" i="13"/>
  <c r="T472" i="13"/>
  <c r="S167" i="13"/>
  <c r="T167" i="13"/>
  <c r="S404" i="13"/>
  <c r="T404" i="13"/>
  <c r="S940" i="13"/>
  <c r="T940" i="13"/>
  <c r="S605" i="13"/>
  <c r="T605" i="13"/>
  <c r="T1218" i="13"/>
  <c r="S1218" i="13"/>
  <c r="S1534" i="13"/>
  <c r="T1534" i="13"/>
  <c r="S1869" i="13"/>
  <c r="T1869" i="13"/>
  <c r="S696" i="13"/>
  <c r="T696" i="13"/>
  <c r="T1086" i="13"/>
  <c r="S1086" i="13"/>
  <c r="S1683" i="13"/>
  <c r="T1683" i="13"/>
  <c r="S1058" i="13"/>
  <c r="T1058" i="13"/>
  <c r="S1432" i="13"/>
  <c r="T1432" i="13"/>
  <c r="S757" i="13"/>
  <c r="T757" i="13"/>
  <c r="S615" i="13"/>
  <c r="T615" i="13"/>
  <c r="S1621" i="13"/>
  <c r="T1621" i="13"/>
  <c r="T984" i="13"/>
  <c r="S984" i="13"/>
  <c r="S850" i="13"/>
  <c r="T850" i="13"/>
  <c r="S835" i="13"/>
  <c r="T835" i="13"/>
  <c r="S1402" i="13"/>
  <c r="T1402" i="13"/>
  <c r="S649" i="13"/>
  <c r="T649" i="13"/>
  <c r="S107" i="13"/>
  <c r="T107" i="13"/>
  <c r="S1114" i="13"/>
  <c r="T1114" i="13"/>
  <c r="S517" i="13"/>
  <c r="T517" i="13"/>
  <c r="S922" i="13"/>
  <c r="T922" i="13"/>
  <c r="S1595" i="13"/>
  <c r="T1595" i="13"/>
  <c r="S1029" i="13"/>
  <c r="T1029" i="13"/>
  <c r="T1642" i="13"/>
  <c r="S1642" i="13"/>
  <c r="S1439" i="13"/>
  <c r="T1439" i="13"/>
  <c r="S933" i="13"/>
  <c r="T933" i="13"/>
  <c r="T1942" i="13"/>
  <c r="S1942" i="13"/>
  <c r="T1344" i="13"/>
  <c r="S1344" i="13"/>
  <c r="S596" i="13"/>
  <c r="T596" i="13"/>
  <c r="S1138" i="13"/>
  <c r="T1138" i="13"/>
  <c r="S1949" i="13"/>
  <c r="T1949" i="13"/>
  <c r="S913" i="13"/>
  <c r="T913" i="13"/>
  <c r="S712" i="13"/>
  <c r="T712" i="13"/>
  <c r="S1136" i="13"/>
  <c r="T1136" i="13"/>
  <c r="S1472" i="13"/>
  <c r="T1472" i="13"/>
  <c r="S1196" i="13"/>
  <c r="T1196" i="13"/>
  <c r="S1705" i="13"/>
  <c r="T1705" i="13"/>
  <c r="S1340" i="13"/>
  <c r="T1340" i="13"/>
  <c r="S821" i="13"/>
  <c r="T821" i="13"/>
  <c r="S1669" i="13"/>
  <c r="T1669" i="13"/>
  <c r="S1532" i="13"/>
  <c r="T1532" i="13"/>
  <c r="S1829" i="13"/>
  <c r="T1829" i="13"/>
  <c r="S324" i="13"/>
  <c r="T324" i="13"/>
  <c r="S1042" i="13"/>
  <c r="T1042" i="13"/>
  <c r="S1825" i="13"/>
  <c r="T1825" i="13"/>
  <c r="S1981" i="13"/>
  <c r="T1981" i="13"/>
  <c r="T1524" i="13"/>
  <c r="S1524" i="13"/>
  <c r="S994" i="13"/>
  <c r="T994" i="13"/>
  <c r="T989" i="13"/>
  <c r="S989" i="13"/>
  <c r="S949" i="13"/>
  <c r="T949" i="13"/>
  <c r="S624" i="13"/>
  <c r="T624" i="13"/>
  <c r="S700" i="13"/>
  <c r="T700" i="13"/>
  <c r="S120" i="13"/>
  <c r="T120" i="13"/>
  <c r="S248" i="13"/>
  <c r="T248" i="13"/>
  <c r="S165" i="13"/>
  <c r="T165" i="13"/>
  <c r="S267" i="13"/>
  <c r="T267" i="13"/>
  <c r="S878" i="13"/>
  <c r="T878" i="13"/>
  <c r="T1241" i="13"/>
  <c r="S1241" i="13"/>
  <c r="S1874" i="13"/>
  <c r="T1874" i="13"/>
  <c r="S1131" i="13"/>
  <c r="T1131" i="13"/>
  <c r="S1967" i="13"/>
  <c r="T1967" i="13"/>
  <c r="S247" i="13"/>
  <c r="T247" i="13"/>
  <c r="S115" i="13"/>
  <c r="T115" i="13"/>
  <c r="S452" i="13"/>
  <c r="T452" i="13"/>
  <c r="S1993" i="13"/>
  <c r="T1993" i="13"/>
  <c r="S1731" i="13"/>
  <c r="T1731" i="13"/>
  <c r="S1327" i="13"/>
  <c r="T1327" i="13"/>
  <c r="S1403" i="13"/>
  <c r="T1403" i="13"/>
  <c r="S344" i="13"/>
  <c r="T344" i="13"/>
  <c r="S104" i="13"/>
  <c r="T104" i="13"/>
  <c r="S225" i="13"/>
  <c r="T225" i="13"/>
  <c r="S250" i="13"/>
  <c r="T250" i="13"/>
  <c r="S318" i="13"/>
  <c r="T318" i="13"/>
  <c r="S763" i="13"/>
  <c r="T763" i="13"/>
  <c r="S1334" i="13"/>
  <c r="T1334" i="13"/>
  <c r="S963" i="13"/>
  <c r="T963" i="13"/>
  <c r="S1389" i="13"/>
  <c r="T1389" i="13"/>
  <c r="S396" i="13"/>
  <c r="T396" i="13"/>
  <c r="T1176" i="13"/>
  <c r="S1176" i="13"/>
  <c r="S833" i="13"/>
  <c r="T833" i="13"/>
  <c r="S1069" i="13"/>
  <c r="T1069" i="13"/>
  <c r="S898" i="13"/>
  <c r="T898" i="13"/>
  <c r="S697" i="13"/>
  <c r="T697" i="13"/>
  <c r="T1690" i="13"/>
  <c r="S1690" i="13"/>
  <c r="S1300" i="13"/>
  <c r="T1300" i="13"/>
  <c r="S216" i="13"/>
  <c r="T216" i="13"/>
  <c r="S149" i="13"/>
  <c r="T149" i="13"/>
  <c r="S105" i="13"/>
  <c r="T105" i="13"/>
  <c r="S109" i="13"/>
  <c r="T109" i="13"/>
  <c r="S161" i="13"/>
  <c r="T161" i="13"/>
  <c r="S213" i="13"/>
  <c r="T213" i="13"/>
  <c r="S265" i="13"/>
  <c r="T265" i="13"/>
  <c r="S269" i="13"/>
  <c r="T269" i="13"/>
  <c r="S273" i="13"/>
  <c r="T273" i="13"/>
  <c r="S589" i="13"/>
  <c r="T589" i="13"/>
  <c r="S468" i="13"/>
  <c r="T468" i="13"/>
  <c r="S133" i="13"/>
  <c r="T133" i="13"/>
  <c r="S89" i="13"/>
  <c r="T89" i="13"/>
  <c r="S142" i="13"/>
  <c r="T142" i="13"/>
  <c r="S586" i="13"/>
  <c r="T586" i="13"/>
  <c r="S294" i="13"/>
  <c r="T294" i="13"/>
  <c r="S569" i="13"/>
  <c r="T569" i="13"/>
  <c r="S235" i="13"/>
  <c r="T235" i="13"/>
  <c r="T498" i="13"/>
  <c r="S498" i="13"/>
  <c r="S298" i="13"/>
  <c r="T298" i="13"/>
  <c r="S525" i="13"/>
  <c r="T525" i="13"/>
  <c r="S147" i="13"/>
  <c r="T147" i="13"/>
  <c r="S350" i="13"/>
  <c r="T350" i="13"/>
  <c r="S673" i="13"/>
  <c r="T673" i="13"/>
  <c r="S506" i="13"/>
  <c r="T506" i="13"/>
  <c r="S363" i="13"/>
  <c r="T363" i="13"/>
  <c r="S466" i="13"/>
  <c r="T466" i="13"/>
  <c r="S460" i="13"/>
  <c r="T460" i="13"/>
  <c r="S547" i="13"/>
  <c r="T547" i="13"/>
  <c r="S366" i="13"/>
  <c r="T366" i="13"/>
  <c r="S497" i="13"/>
  <c r="T497" i="13"/>
  <c r="S322" i="13"/>
  <c r="T322" i="13"/>
  <c r="S549" i="13"/>
  <c r="T549" i="13"/>
  <c r="S99" i="13"/>
  <c r="T99" i="13"/>
  <c r="S395" i="13"/>
  <c r="T395" i="13"/>
  <c r="S1087" i="13"/>
  <c r="T1087" i="13"/>
  <c r="S607" i="13"/>
  <c r="T607" i="13"/>
  <c r="S1317" i="13"/>
  <c r="T1317" i="13"/>
  <c r="T1139" i="13"/>
  <c r="S1139" i="13"/>
  <c r="S860" i="13"/>
  <c r="T860" i="13"/>
  <c r="S1513" i="13"/>
  <c r="T1513" i="13"/>
  <c r="S1168" i="13"/>
  <c r="T1168" i="13"/>
  <c r="T1223" i="13"/>
  <c r="S1223" i="13"/>
  <c r="S918" i="13"/>
  <c r="T918" i="13"/>
  <c r="S999" i="13"/>
  <c r="T999" i="13"/>
  <c r="T1277" i="13"/>
  <c r="S1277" i="13"/>
  <c r="T1422" i="13"/>
  <c r="S1422" i="13"/>
  <c r="S945" i="13"/>
  <c r="T945" i="13"/>
  <c r="T1758" i="13"/>
  <c r="S1758" i="13"/>
  <c r="S646" i="13"/>
  <c r="T646" i="13"/>
  <c r="S811" i="13"/>
  <c r="T811" i="13"/>
  <c r="S499" i="13"/>
  <c r="T499" i="13"/>
  <c r="T1181" i="13"/>
  <c r="S1181" i="13"/>
  <c r="S1378" i="13"/>
  <c r="T1378" i="13"/>
  <c r="T1762" i="13"/>
  <c r="S1762" i="13"/>
  <c r="S926" i="13"/>
  <c r="T926" i="13"/>
  <c r="S959" i="13"/>
  <c r="T959" i="13"/>
  <c r="S1237" i="13"/>
  <c r="T1237" i="13"/>
  <c r="S1382" i="13"/>
  <c r="T1382" i="13"/>
  <c r="S1670" i="13"/>
  <c r="T1670" i="13"/>
  <c r="S1011" i="13"/>
  <c r="T1011" i="13"/>
  <c r="T1289" i="13"/>
  <c r="S1289" i="13"/>
  <c r="T1866" i="13"/>
  <c r="S1866" i="13"/>
  <c r="S880" i="13"/>
  <c r="T880" i="13"/>
  <c r="S1437" i="13"/>
  <c r="T1437" i="13"/>
  <c r="S1246" i="13"/>
  <c r="T1246" i="13"/>
  <c r="T1582" i="13"/>
  <c r="S1582" i="13"/>
  <c r="S1346" i="13"/>
  <c r="T1346" i="13"/>
  <c r="S1922" i="13"/>
  <c r="T1922" i="13"/>
  <c r="S1943" i="13"/>
  <c r="T1943" i="13"/>
  <c r="T1932" i="13"/>
  <c r="S1932" i="13"/>
  <c r="S491" i="13"/>
  <c r="T491" i="13"/>
  <c r="S1023" i="13"/>
  <c r="T1023" i="13"/>
  <c r="T1301" i="13"/>
  <c r="S1301" i="13"/>
  <c r="S1185" i="13"/>
  <c r="T1185" i="13"/>
  <c r="T1830" i="13"/>
  <c r="S1830" i="13"/>
  <c r="S1088" i="13"/>
  <c r="T1088" i="13"/>
  <c r="S1309" i="13"/>
  <c r="T1309" i="13"/>
  <c r="S1148" i="13"/>
  <c r="T1148" i="13"/>
  <c r="S1179" i="13"/>
  <c r="T1179" i="13"/>
  <c r="S1867" i="13"/>
  <c r="T1867" i="13"/>
  <c r="S1808" i="13"/>
  <c r="T1808" i="13"/>
  <c r="S1503" i="13"/>
  <c r="T1503" i="13"/>
  <c r="S1256" i="13"/>
  <c r="T1256" i="13"/>
  <c r="T1152" i="13"/>
  <c r="S1152" i="13"/>
  <c r="S1879" i="13"/>
  <c r="T1879" i="13"/>
  <c r="T1980" i="13"/>
  <c r="S1980" i="13"/>
  <c r="T1680" i="13"/>
  <c r="S1680" i="13"/>
  <c r="S1647" i="13"/>
  <c r="T1647" i="13"/>
  <c r="T1636" i="13"/>
  <c r="S1636" i="13"/>
  <c r="S1335" i="13"/>
  <c r="T1335" i="13"/>
  <c r="S1843" i="13"/>
  <c r="T1843" i="13"/>
  <c r="S1784" i="13"/>
  <c r="T1784" i="13"/>
  <c r="S1995" i="13"/>
  <c r="T1995" i="13"/>
  <c r="S1611" i="13"/>
  <c r="T1611" i="13"/>
  <c r="T1648" i="13"/>
  <c r="S1648" i="13"/>
  <c r="S1999" i="13"/>
  <c r="T1999" i="13"/>
  <c r="S1479" i="13"/>
  <c r="T1479" i="13"/>
  <c r="S988" i="13"/>
  <c r="T988" i="13"/>
  <c r="S1306" i="13"/>
  <c r="T1306" i="13"/>
  <c r="T1265" i="13"/>
  <c r="S1265" i="13"/>
  <c r="S1243" i="13"/>
  <c r="T1243" i="13"/>
  <c r="S1715" i="13"/>
  <c r="T1715" i="13"/>
  <c r="T1704" i="13"/>
  <c r="S1704" i="13"/>
  <c r="S1483" i="13"/>
  <c r="T1483" i="13"/>
  <c r="S295" i="13"/>
  <c r="T295" i="13"/>
  <c r="S467" i="13"/>
  <c r="T467" i="13"/>
  <c r="S503" i="13"/>
  <c r="T503" i="13"/>
  <c r="S457" i="13"/>
  <c r="T457" i="13"/>
  <c r="S211" i="13"/>
  <c r="T211" i="13"/>
  <c r="S131" i="13"/>
  <c r="T131" i="13"/>
  <c r="S402" i="13"/>
  <c r="T402" i="13"/>
  <c r="S231" i="13"/>
  <c r="T231" i="13"/>
  <c r="S343" i="13"/>
  <c r="T343" i="13"/>
  <c r="S1084" i="13"/>
  <c r="T1084" i="13"/>
  <c r="S1913" i="13"/>
  <c r="T1913" i="13"/>
  <c r="T1968" i="13"/>
  <c r="S1968" i="13"/>
  <c r="S186" i="13"/>
  <c r="T186" i="13"/>
  <c r="S701" i="13"/>
  <c r="T701" i="13"/>
  <c r="S630" i="13"/>
  <c r="T630" i="13"/>
  <c r="T1314" i="13"/>
  <c r="S1314" i="13"/>
  <c r="T1650" i="13"/>
  <c r="S1650" i="13"/>
  <c r="S1575" i="13"/>
  <c r="T1575" i="13"/>
  <c r="T1343" i="13"/>
  <c r="S1343" i="13"/>
  <c r="S1977" i="13"/>
  <c r="T1977" i="13"/>
  <c r="S877" i="13"/>
  <c r="T877" i="13"/>
  <c r="S1459" i="13"/>
  <c r="T1459" i="13"/>
  <c r="S1232" i="13"/>
  <c r="T1232" i="13"/>
  <c r="S1779" i="13"/>
  <c r="T1779" i="13"/>
  <c r="S1444" i="13"/>
  <c r="T1444" i="13"/>
  <c r="S1268" i="13"/>
  <c r="T1268" i="13"/>
  <c r="S1118" i="13"/>
  <c r="T1118" i="13"/>
  <c r="S178" i="13"/>
  <c r="T178" i="13"/>
  <c r="S931" i="13"/>
  <c r="T931" i="13"/>
  <c r="S889" i="13"/>
  <c r="T889" i="13"/>
  <c r="S299" i="13"/>
  <c r="T299" i="13"/>
  <c r="S223" i="13"/>
  <c r="T223" i="13"/>
  <c r="S613" i="13"/>
  <c r="T613" i="13"/>
  <c r="S540" i="13"/>
  <c r="T540" i="13"/>
  <c r="S564" i="13"/>
  <c r="T564" i="13"/>
  <c r="S973" i="13"/>
  <c r="T973" i="13"/>
  <c r="S1691" i="13"/>
  <c r="T1691" i="13"/>
  <c r="S1873" i="13"/>
  <c r="T1873" i="13"/>
  <c r="S1460" i="13"/>
  <c r="T1460" i="13"/>
  <c r="S1909" i="13"/>
  <c r="T1909" i="13"/>
  <c r="S1316" i="13"/>
  <c r="T1316" i="13"/>
  <c r="T1738" i="13"/>
  <c r="S1738" i="13"/>
  <c r="S1700" i="13"/>
  <c r="T1700" i="13"/>
  <c r="S1777" i="13"/>
  <c r="T1777" i="13"/>
  <c r="S1729" i="13"/>
  <c r="T1729" i="13"/>
  <c r="S1724" i="13"/>
  <c r="T1724" i="13"/>
  <c r="S1093" i="13"/>
  <c r="T1093" i="13"/>
  <c r="S1857" i="13"/>
  <c r="T1857" i="13"/>
  <c r="S1348" i="13"/>
  <c r="T1348" i="13"/>
  <c r="S1945" i="13"/>
  <c r="T1945" i="13"/>
  <c r="S620" i="13"/>
  <c r="T620" i="13"/>
  <c r="S1323" i="13"/>
  <c r="T1323" i="13"/>
  <c r="S1484" i="13"/>
  <c r="T1484" i="13"/>
  <c r="S1861" i="13"/>
  <c r="T1861" i="13"/>
  <c r="S1046" i="13"/>
  <c r="T1046" i="13"/>
  <c r="S1324" i="13"/>
  <c r="T1324" i="13"/>
  <c r="S1973" i="13"/>
  <c r="T1973" i="13"/>
  <c r="S1228" i="13"/>
  <c r="T1228" i="13"/>
  <c r="S432" i="13"/>
  <c r="T432" i="13"/>
  <c r="S580" i="13"/>
  <c r="T580" i="13"/>
  <c r="S735" i="13"/>
  <c r="T735" i="13"/>
  <c r="S311" i="13"/>
  <c r="T311" i="13"/>
  <c r="S528" i="13"/>
  <c r="T528" i="13"/>
  <c r="S136" i="13"/>
  <c r="T136" i="13"/>
  <c r="S280" i="13"/>
  <c r="T280" i="13"/>
  <c r="S312" i="13"/>
  <c r="T312" i="13"/>
  <c r="S176" i="13"/>
  <c r="T176" i="13"/>
  <c r="S200" i="13"/>
  <c r="T200" i="13"/>
  <c r="S197" i="13"/>
  <c r="T197" i="13"/>
  <c r="S153" i="13"/>
  <c r="T153" i="13"/>
  <c r="S157" i="13"/>
  <c r="T157" i="13"/>
  <c r="S209" i="13"/>
  <c r="T209" i="13"/>
  <c r="S261" i="13"/>
  <c r="T261" i="13"/>
  <c r="S313" i="13"/>
  <c r="T313" i="13"/>
  <c r="S317" i="13"/>
  <c r="T317" i="13"/>
  <c r="S321" i="13"/>
  <c r="T321" i="13"/>
  <c r="S637" i="13"/>
  <c r="T637" i="13"/>
  <c r="S612" i="13"/>
  <c r="T612" i="13"/>
  <c r="S181" i="13"/>
  <c r="T181" i="13"/>
  <c r="S137" i="13"/>
  <c r="T137" i="13"/>
  <c r="S93" i="13"/>
  <c r="T93" i="13"/>
  <c r="S190" i="13"/>
  <c r="T190" i="13"/>
  <c r="S634" i="13"/>
  <c r="T634" i="13"/>
  <c r="S342" i="13"/>
  <c r="T342" i="13"/>
  <c r="S617" i="13"/>
  <c r="T617" i="13"/>
  <c r="S331" i="13"/>
  <c r="T331" i="13"/>
  <c r="S594" i="13"/>
  <c r="T594" i="13"/>
  <c r="S346" i="13"/>
  <c r="T346" i="13"/>
  <c r="S573" i="13"/>
  <c r="T573" i="13"/>
  <c r="S243" i="13"/>
  <c r="T243" i="13"/>
  <c r="S721" i="13"/>
  <c r="T721" i="13"/>
  <c r="S554" i="13"/>
  <c r="T554" i="13"/>
  <c r="S437" i="13"/>
  <c r="T437" i="13"/>
  <c r="S514" i="13"/>
  <c r="T514" i="13"/>
  <c r="S604" i="13"/>
  <c r="T604" i="13"/>
  <c r="S691" i="13"/>
  <c r="T691" i="13"/>
  <c r="S545" i="13"/>
  <c r="T545" i="13"/>
  <c r="S91" i="13"/>
  <c r="T91" i="13"/>
  <c r="S597" i="13"/>
  <c r="T597" i="13"/>
  <c r="S195" i="13"/>
  <c r="T195" i="13"/>
  <c r="S539" i="13"/>
  <c r="T539" i="13"/>
  <c r="S1135" i="13"/>
  <c r="T1135" i="13"/>
  <c r="S1365" i="13"/>
  <c r="T1365" i="13"/>
  <c r="T1187" i="13"/>
  <c r="S1187" i="13"/>
  <c r="S908" i="13"/>
  <c r="T908" i="13"/>
  <c r="T1561" i="13"/>
  <c r="S1561" i="13"/>
  <c r="S1226" i="13"/>
  <c r="T1226" i="13"/>
  <c r="S1610" i="13"/>
  <c r="T1610" i="13"/>
  <c r="S1047" i="13"/>
  <c r="T1047" i="13"/>
  <c r="T1325" i="13"/>
  <c r="S1325" i="13"/>
  <c r="S1041" i="13"/>
  <c r="T1041" i="13"/>
  <c r="T1806" i="13"/>
  <c r="S1806" i="13"/>
  <c r="S694" i="13"/>
  <c r="T694" i="13"/>
  <c r="T431" i="13"/>
  <c r="S431" i="13"/>
  <c r="S859" i="13"/>
  <c r="T859" i="13"/>
  <c r="S1233" i="13"/>
  <c r="T1233" i="13"/>
  <c r="S1426" i="13"/>
  <c r="T1426" i="13"/>
  <c r="S953" i="13"/>
  <c r="T953" i="13"/>
  <c r="T1810" i="13"/>
  <c r="S1810" i="13"/>
  <c r="S255" i="13"/>
  <c r="T255" i="13"/>
  <c r="T1007" i="13"/>
  <c r="S1007" i="13"/>
  <c r="S1285" i="13"/>
  <c r="T1285" i="13"/>
  <c r="S1430" i="13"/>
  <c r="T1430" i="13"/>
  <c r="S1718" i="13"/>
  <c r="T1718" i="13"/>
  <c r="S1059" i="13"/>
  <c r="T1059" i="13"/>
  <c r="T1337" i="13"/>
  <c r="S1337" i="13"/>
  <c r="T1914" i="13"/>
  <c r="S1914" i="13"/>
  <c r="S928" i="13"/>
  <c r="T928" i="13"/>
  <c r="S1485" i="13"/>
  <c r="T1485" i="13"/>
  <c r="S1294" i="13"/>
  <c r="T1294" i="13"/>
  <c r="T1630" i="13"/>
  <c r="S1630" i="13"/>
  <c r="S1394" i="13"/>
  <c r="T1394" i="13"/>
  <c r="S1970" i="13"/>
  <c r="T1970" i="13"/>
  <c r="S965" i="13"/>
  <c r="T965" i="13"/>
  <c r="S635" i="13"/>
  <c r="T635" i="13"/>
  <c r="S1071" i="13"/>
  <c r="T1071" i="13"/>
  <c r="T1349" i="13"/>
  <c r="S1349" i="13"/>
  <c r="T1169" i="13"/>
  <c r="S1169" i="13"/>
  <c r="T1878" i="13"/>
  <c r="S1878" i="13"/>
  <c r="S439" i="13"/>
  <c r="T439" i="13"/>
  <c r="T1357" i="13"/>
  <c r="S1357" i="13"/>
  <c r="S1214" i="13"/>
  <c r="T1214" i="13"/>
  <c r="S804" i="13"/>
  <c r="T804" i="13"/>
  <c r="S1915" i="13"/>
  <c r="T1915" i="13"/>
  <c r="S1856" i="13"/>
  <c r="T1856" i="13"/>
  <c r="T1247" i="13"/>
  <c r="S1247" i="13"/>
  <c r="S1927" i="13"/>
  <c r="T1927" i="13"/>
  <c r="T1728" i="13"/>
  <c r="S1728" i="13"/>
  <c r="S1695" i="13"/>
  <c r="T1695" i="13"/>
  <c r="T1684" i="13"/>
  <c r="S1684" i="13"/>
  <c r="S1987" i="13"/>
  <c r="T1987" i="13"/>
  <c r="S1891" i="13"/>
  <c r="T1891" i="13"/>
  <c r="S1832" i="13"/>
  <c r="T1832" i="13"/>
  <c r="S1207" i="13"/>
  <c r="T1207" i="13"/>
  <c r="S1409" i="13"/>
  <c r="T1409" i="13"/>
  <c r="S1659" i="13"/>
  <c r="T1659" i="13"/>
  <c r="T1696" i="13"/>
  <c r="S1696" i="13"/>
  <c r="T1660" i="13"/>
  <c r="S1660" i="13"/>
  <c r="T1948" i="13"/>
  <c r="S1948" i="13"/>
  <c r="T1471" i="13"/>
  <c r="S1471" i="13"/>
  <c r="S1763" i="13"/>
  <c r="T1763" i="13"/>
  <c r="T1752" i="13"/>
  <c r="S1752" i="13"/>
  <c r="S303" i="13"/>
  <c r="T303" i="13"/>
  <c r="S138" i="13"/>
  <c r="T138" i="13"/>
  <c r="S307" i="13"/>
  <c r="T307" i="13"/>
  <c r="S227" i="13"/>
  <c r="T227" i="13"/>
  <c r="S263" i="13"/>
  <c r="T263" i="13"/>
  <c r="S88" i="13"/>
  <c r="T88" i="13"/>
  <c r="S427" i="13"/>
  <c r="T427" i="13"/>
  <c r="S282" i="13"/>
  <c r="T282" i="13"/>
  <c r="S678" i="13"/>
  <c r="T678" i="13"/>
  <c r="T1362" i="13"/>
  <c r="S1362" i="13"/>
  <c r="T1698" i="13"/>
  <c r="S1698" i="13"/>
  <c r="S1623" i="13"/>
  <c r="T1623" i="13"/>
  <c r="T1554" i="13"/>
  <c r="S1554" i="13"/>
  <c r="S881" i="13"/>
  <c r="T881" i="13"/>
  <c r="S1336" i="13"/>
  <c r="T1336" i="13"/>
  <c r="S638" i="13"/>
  <c r="T638" i="13"/>
  <c r="S1132" i="13"/>
  <c r="T1132" i="13"/>
  <c r="S1827" i="13"/>
  <c r="T1827" i="13"/>
  <c r="S1589" i="13"/>
  <c r="T1589" i="13"/>
  <c r="S1625" i="13"/>
  <c r="T1625" i="13"/>
  <c r="T1211" i="13"/>
  <c r="S1211" i="13"/>
  <c r="S1673" i="13"/>
  <c r="T1673" i="13"/>
  <c r="S644" i="13"/>
  <c r="T644" i="13"/>
  <c r="S1492" i="13"/>
  <c r="T1492" i="13"/>
  <c r="T1356" i="13"/>
  <c r="S1356" i="13"/>
  <c r="S704" i="13"/>
  <c r="T704" i="13"/>
  <c r="S1443" i="13"/>
  <c r="T1443" i="13"/>
  <c r="S274" i="13"/>
  <c r="T274" i="13"/>
  <c r="S979" i="13"/>
  <c r="T979" i="13"/>
  <c r="S326" i="13"/>
  <c r="T326" i="13"/>
  <c r="S743" i="13"/>
  <c r="T743" i="13"/>
  <c r="S661" i="13"/>
  <c r="T661" i="13"/>
  <c r="S684" i="13"/>
  <c r="T684" i="13"/>
  <c r="S708" i="13"/>
  <c r="T708" i="13"/>
  <c r="S1739" i="13"/>
  <c r="T1739" i="13"/>
  <c r="S1681" i="13"/>
  <c r="T1681" i="13"/>
  <c r="S1657" i="13"/>
  <c r="T1657" i="13"/>
  <c r="T1786" i="13"/>
  <c r="S1786" i="13"/>
  <c r="S1615" i="13"/>
  <c r="T1615" i="13"/>
  <c r="S1796" i="13"/>
  <c r="T1796" i="13"/>
  <c r="T2004" i="13"/>
  <c r="S2004" i="13"/>
  <c r="S1585" i="13"/>
  <c r="T1585" i="13"/>
  <c r="S1820" i="13"/>
  <c r="T1820" i="13"/>
  <c r="S1665" i="13"/>
  <c r="T1665" i="13"/>
  <c r="T1320" i="13"/>
  <c r="S1320" i="13"/>
  <c r="S769" i="13"/>
  <c r="T769" i="13"/>
  <c r="S1184" i="13"/>
  <c r="T1184" i="13"/>
  <c r="S825" i="13"/>
  <c r="T825" i="13"/>
  <c r="S668" i="13"/>
  <c r="T668" i="13"/>
  <c r="S892" i="13"/>
  <c r="T892" i="13"/>
  <c r="S1538" i="13"/>
  <c r="T1538" i="13"/>
  <c r="T1308" i="13"/>
  <c r="S1308" i="13"/>
  <c r="T1212" i="13"/>
  <c r="S1212" i="13"/>
  <c r="S584" i="13"/>
  <c r="T584" i="13"/>
  <c r="S1957" i="13"/>
  <c r="T1957" i="13"/>
  <c r="S813" i="13"/>
  <c r="T813" i="13"/>
  <c r="S1101" i="13"/>
  <c r="T1101" i="13"/>
  <c r="S1420" i="13"/>
  <c r="T1420" i="13"/>
  <c r="S829" i="13"/>
  <c r="T829" i="13"/>
  <c r="T1332" i="13"/>
  <c r="S1332" i="13"/>
  <c r="S576" i="13"/>
  <c r="T576" i="13"/>
  <c r="S724" i="13"/>
  <c r="T724" i="13"/>
  <c r="S1053" i="13"/>
  <c r="T1053" i="13"/>
  <c r="S672" i="13"/>
  <c r="T672" i="13"/>
  <c r="S1597" i="13"/>
  <c r="T1597" i="13"/>
  <c r="S929" i="13"/>
  <c r="T929" i="13"/>
  <c r="S232" i="13"/>
  <c r="T232" i="13"/>
  <c r="S376" i="13"/>
  <c r="T376" i="13"/>
  <c r="S272" i="13"/>
  <c r="T272" i="13"/>
  <c r="S296" i="13"/>
  <c r="T296" i="13"/>
  <c r="S101" i="13"/>
  <c r="T101" i="13"/>
  <c r="S538" i="13"/>
  <c r="T538" i="13"/>
  <c r="S139" i="13"/>
  <c r="T139" i="13"/>
  <c r="S625" i="13"/>
  <c r="T625" i="13"/>
  <c r="S1039" i="13"/>
  <c r="T1039" i="13"/>
  <c r="T1229" i="13"/>
  <c r="S1229" i="13"/>
  <c r="S655" i="13"/>
  <c r="T655" i="13"/>
  <c r="S1198" i="13"/>
  <c r="T1198" i="13"/>
  <c r="T1960" i="13"/>
  <c r="S1960" i="13"/>
  <c r="T1588" i="13"/>
  <c r="S1588" i="13"/>
  <c r="T1600" i="13"/>
  <c r="S1600" i="13"/>
  <c r="S2003" i="13"/>
  <c r="T2003" i="13"/>
  <c r="S534" i="13"/>
  <c r="T534" i="13"/>
  <c r="T1500" i="13"/>
  <c r="S1500" i="13"/>
  <c r="T1080" i="13"/>
  <c r="S1080" i="13"/>
  <c r="S1921" i="13"/>
  <c r="T1921" i="13"/>
  <c r="S647" i="13"/>
  <c r="T647" i="13"/>
  <c r="S741" i="13"/>
  <c r="T741" i="13"/>
  <c r="S245" i="13"/>
  <c r="T245" i="13"/>
  <c r="S201" i="13"/>
  <c r="T201" i="13"/>
  <c r="S205" i="13"/>
  <c r="T205" i="13"/>
  <c r="S257" i="13"/>
  <c r="T257" i="13"/>
  <c r="S309" i="13"/>
  <c r="T309" i="13"/>
  <c r="S361" i="13"/>
  <c r="T361" i="13"/>
  <c r="S365" i="13"/>
  <c r="T365" i="13"/>
  <c r="S369" i="13"/>
  <c r="T369" i="13"/>
  <c r="S685" i="13"/>
  <c r="T685" i="13"/>
  <c r="S229" i="13"/>
  <c r="T229" i="13"/>
  <c r="S185" i="13"/>
  <c r="T185" i="13"/>
  <c r="S141" i="13"/>
  <c r="T141" i="13"/>
  <c r="S97" i="13"/>
  <c r="T97" i="13"/>
  <c r="S238" i="13"/>
  <c r="T238" i="13"/>
  <c r="S417" i="13"/>
  <c r="T417" i="13"/>
  <c r="S682" i="13"/>
  <c r="T682" i="13"/>
  <c r="S390" i="13"/>
  <c r="T390" i="13"/>
  <c r="S665" i="13"/>
  <c r="T665" i="13"/>
  <c r="S642" i="13"/>
  <c r="T642" i="13"/>
  <c r="S621" i="13"/>
  <c r="T621" i="13"/>
  <c r="S339" i="13"/>
  <c r="T339" i="13"/>
  <c r="S602" i="13"/>
  <c r="T602" i="13"/>
  <c r="S114" i="13"/>
  <c r="T114" i="13"/>
  <c r="S485" i="13"/>
  <c r="T485" i="13"/>
  <c r="S118" i="13"/>
  <c r="T118" i="13"/>
  <c r="S562" i="13"/>
  <c r="T562" i="13"/>
  <c r="S740" i="13"/>
  <c r="T740" i="13"/>
  <c r="S593" i="13"/>
  <c r="T593" i="13"/>
  <c r="S187" i="13"/>
  <c r="T187" i="13"/>
  <c r="S645" i="13"/>
  <c r="T645" i="13"/>
  <c r="S291" i="13"/>
  <c r="T291" i="13"/>
  <c r="S430" i="13"/>
  <c r="T430" i="13"/>
  <c r="S683" i="13"/>
  <c r="T683" i="13"/>
  <c r="S1183" i="13"/>
  <c r="T1183" i="13"/>
  <c r="S1413" i="13"/>
  <c r="T1413" i="13"/>
  <c r="S956" i="13"/>
  <c r="T956" i="13"/>
  <c r="S1274" i="13"/>
  <c r="T1274" i="13"/>
  <c r="S1658" i="13"/>
  <c r="T1658" i="13"/>
  <c r="S1095" i="13"/>
  <c r="T1095" i="13"/>
  <c r="S768" i="13"/>
  <c r="T768" i="13"/>
  <c r="S1373" i="13"/>
  <c r="T1373" i="13"/>
  <c r="T1854" i="13"/>
  <c r="S1854" i="13"/>
  <c r="S575" i="13"/>
  <c r="T575" i="13"/>
  <c r="S907" i="13"/>
  <c r="T907" i="13"/>
  <c r="S1281" i="13"/>
  <c r="T1281" i="13"/>
  <c r="T1049" i="13"/>
  <c r="S1049" i="13"/>
  <c r="T1858" i="13"/>
  <c r="S1858" i="13"/>
  <c r="T1055" i="13"/>
  <c r="S1055" i="13"/>
  <c r="S1333" i="13"/>
  <c r="T1333" i="13"/>
  <c r="S961" i="13"/>
  <c r="T961" i="13"/>
  <c r="S1766" i="13"/>
  <c r="T1766" i="13"/>
  <c r="S1107" i="13"/>
  <c r="T1107" i="13"/>
  <c r="S780" i="13"/>
  <c r="T780" i="13"/>
  <c r="S1385" i="13"/>
  <c r="T1385" i="13"/>
  <c r="T1962" i="13"/>
  <c r="S1962" i="13"/>
  <c r="S742" i="13"/>
  <c r="T742" i="13"/>
  <c r="S775" i="13"/>
  <c r="T775" i="13"/>
  <c r="S976" i="13"/>
  <c r="T976" i="13"/>
  <c r="S1533" i="13"/>
  <c r="T1533" i="13"/>
  <c r="S1342" i="13"/>
  <c r="T1342" i="13"/>
  <c r="T1678" i="13"/>
  <c r="S1678" i="13"/>
  <c r="S1442" i="13"/>
  <c r="T1442" i="13"/>
  <c r="S1347" i="13"/>
  <c r="T1347" i="13"/>
  <c r="T1145" i="13"/>
  <c r="S1145" i="13"/>
  <c r="S1304" i="13"/>
  <c r="T1304" i="13"/>
  <c r="S750" i="13"/>
  <c r="T750" i="13"/>
  <c r="S1119" i="13"/>
  <c r="T1119" i="13"/>
  <c r="S744" i="13"/>
  <c r="T744" i="13"/>
  <c r="S1397" i="13"/>
  <c r="T1397" i="13"/>
  <c r="T1926" i="13"/>
  <c r="S1926" i="13"/>
  <c r="S583" i="13"/>
  <c r="T583" i="13"/>
  <c r="S1405" i="13"/>
  <c r="T1405" i="13"/>
  <c r="S849" i="13"/>
  <c r="T849" i="13"/>
  <c r="S1262" i="13"/>
  <c r="T1262" i="13"/>
  <c r="S438" i="13"/>
  <c r="T438" i="13"/>
  <c r="S852" i="13"/>
  <c r="T852" i="13"/>
  <c r="S1963" i="13"/>
  <c r="T1963" i="13"/>
  <c r="S1904" i="13"/>
  <c r="T1904" i="13"/>
  <c r="S1312" i="13"/>
  <c r="T1312" i="13"/>
  <c r="S1496" i="13"/>
  <c r="T1496" i="13"/>
  <c r="T1482" i="13"/>
  <c r="S1482" i="13"/>
  <c r="S1975" i="13"/>
  <c r="T1975" i="13"/>
  <c r="T1776" i="13"/>
  <c r="S1776" i="13"/>
  <c r="S1527" i="13"/>
  <c r="T1527" i="13"/>
  <c r="S1743" i="13"/>
  <c r="T1743" i="13"/>
  <c r="T1732" i="13"/>
  <c r="S1732" i="13"/>
  <c r="S1939" i="13"/>
  <c r="T1939" i="13"/>
  <c r="S1880" i="13"/>
  <c r="T1880" i="13"/>
  <c r="T2002" i="13"/>
  <c r="S2002" i="13"/>
  <c r="S1707" i="13"/>
  <c r="T1707" i="13"/>
  <c r="T1744" i="13"/>
  <c r="S1744" i="13"/>
  <c r="T1363" i="13"/>
  <c r="S1363" i="13"/>
  <c r="S1251" i="13"/>
  <c r="T1251" i="13"/>
  <c r="S1567" i="13"/>
  <c r="T1567" i="13"/>
  <c r="S1811" i="13"/>
  <c r="T1811" i="13"/>
  <c r="T1800" i="13"/>
  <c r="S1800" i="13"/>
  <c r="S1153" i="13"/>
  <c r="T1153" i="13"/>
  <c r="S119" i="13"/>
  <c r="T119" i="13"/>
  <c r="S183" i="13"/>
  <c r="T183" i="13"/>
  <c r="S459" i="13"/>
  <c r="T459" i="13"/>
  <c r="S234" i="13"/>
  <c r="T234" i="13"/>
  <c r="S103" i="13"/>
  <c r="T103" i="13"/>
  <c r="S90" i="13"/>
  <c r="T90" i="13"/>
  <c r="S323" i="13"/>
  <c r="T323" i="13"/>
  <c r="S475" i="13"/>
  <c r="T475" i="13"/>
  <c r="S412" i="13"/>
  <c r="T412" i="13"/>
  <c r="S444" i="13"/>
  <c r="T444" i="13"/>
  <c r="S571" i="13"/>
  <c r="T571" i="13"/>
  <c r="S378" i="13"/>
  <c r="T378" i="13"/>
  <c r="S527" i="13"/>
  <c r="T527" i="13"/>
  <c r="T1410" i="13"/>
  <c r="S1410" i="13"/>
  <c r="T1746" i="13"/>
  <c r="S1746" i="13"/>
  <c r="S1671" i="13"/>
  <c r="T1671" i="13"/>
  <c r="T1612" i="13"/>
  <c r="S1612" i="13"/>
  <c r="S1499" i="13"/>
  <c r="T1499" i="13"/>
  <c r="S982" i="13"/>
  <c r="T982" i="13"/>
  <c r="T1404" i="13"/>
  <c r="S1404" i="13"/>
  <c r="S1388" i="13"/>
  <c r="T1388" i="13"/>
  <c r="S1875" i="13"/>
  <c r="T1875" i="13"/>
  <c r="S1685" i="13"/>
  <c r="T1685" i="13"/>
  <c r="T1986" i="13"/>
  <c r="S1986" i="13"/>
  <c r="S1817" i="13"/>
  <c r="T1817" i="13"/>
  <c r="S1288" i="13"/>
  <c r="T1288" i="13"/>
  <c r="S1865" i="13"/>
  <c r="T1865" i="13"/>
  <c r="S1629" i="13"/>
  <c r="T1629" i="13"/>
  <c r="S841" i="13"/>
  <c r="T841" i="13"/>
  <c r="S745" i="13"/>
  <c r="T745" i="13"/>
  <c r="T1536" i="13"/>
  <c r="S1536" i="13"/>
  <c r="S370" i="13"/>
  <c r="T370" i="13"/>
  <c r="S1027" i="13"/>
  <c r="T1027" i="13"/>
  <c r="S791" i="13"/>
  <c r="T791" i="13"/>
  <c r="S1501" i="13"/>
  <c r="T1501" i="13"/>
  <c r="T1416" i="13"/>
  <c r="S1416" i="13"/>
  <c r="S709" i="13"/>
  <c r="T709" i="13"/>
  <c r="S820" i="13"/>
  <c r="T820" i="13"/>
  <c r="S519" i="13"/>
  <c r="T519" i="13"/>
  <c r="S1787" i="13"/>
  <c r="T1787" i="13"/>
  <c r="S1849" i="13"/>
  <c r="T1849" i="13"/>
  <c r="T1834" i="13"/>
  <c r="S1834" i="13"/>
  <c r="S1663" i="13"/>
  <c r="T1663" i="13"/>
  <c r="S1892" i="13"/>
  <c r="T1892" i="13"/>
  <c r="S1125" i="13"/>
  <c r="T1125" i="13"/>
  <c r="T1248" i="13"/>
  <c r="S1248" i="13"/>
  <c r="T1542" i="13"/>
  <c r="S1542" i="13"/>
  <c r="S1916" i="13"/>
  <c r="T1916" i="13"/>
  <c r="T1355" i="13"/>
  <c r="S1355" i="13"/>
  <c r="S496" i="13"/>
  <c r="T496" i="13"/>
  <c r="S1540" i="13"/>
  <c r="T1540" i="13"/>
  <c r="S1255" i="13"/>
  <c r="T1255" i="13"/>
  <c r="T1488" i="13"/>
  <c r="S1488" i="13"/>
  <c r="S1969" i="13"/>
  <c r="T1969" i="13"/>
  <c r="S865" i="13"/>
  <c r="T865" i="13"/>
  <c r="S1328" i="13"/>
  <c r="T1328" i="13"/>
  <c r="T1307" i="13"/>
  <c r="S1307" i="13"/>
  <c r="S112" i="13"/>
  <c r="T112" i="13"/>
  <c r="S1652" i="13"/>
  <c r="T1652" i="13"/>
  <c r="S160" i="13"/>
  <c r="T160" i="13"/>
  <c r="S711" i="13"/>
  <c r="T711" i="13"/>
  <c r="S1244" i="13"/>
  <c r="T1244" i="13"/>
  <c r="T1260" i="13"/>
  <c r="S1260" i="13"/>
  <c r="S632" i="13"/>
  <c r="T632" i="13"/>
  <c r="S728" i="13"/>
  <c r="T728" i="13"/>
  <c r="T1428" i="13"/>
  <c r="S1428" i="13"/>
  <c r="S720" i="13"/>
  <c r="T720" i="13"/>
  <c r="S1165" i="13"/>
  <c r="T1165" i="13"/>
  <c r="S1693" i="13"/>
  <c r="T1693" i="13"/>
  <c r="S998" i="13"/>
  <c r="T998" i="13"/>
  <c r="S328" i="13"/>
  <c r="T328" i="13"/>
  <c r="S172" i="13"/>
  <c r="T172" i="13"/>
  <c r="S368" i="13"/>
  <c r="T368" i="13"/>
  <c r="S392" i="13"/>
  <c r="T392" i="13"/>
  <c r="S362" i="13"/>
  <c r="T362" i="13"/>
  <c r="S418" i="13"/>
  <c r="T418" i="13"/>
  <c r="S449" i="13"/>
  <c r="T449" i="13"/>
  <c r="S1414" i="13"/>
  <c r="T1414" i="13"/>
  <c r="S812" i="13"/>
  <c r="T812" i="13"/>
  <c r="S870" i="13"/>
  <c r="T870" i="13"/>
  <c r="S930" i="13"/>
  <c r="T930" i="13"/>
  <c r="S1156" i="13"/>
  <c r="T1156" i="13"/>
  <c r="S975" i="13"/>
  <c r="T975" i="13"/>
  <c r="S1455" i="13"/>
  <c r="T1455" i="13"/>
  <c r="S1599" i="13"/>
  <c r="T1599" i="13"/>
  <c r="S1982" i="13"/>
  <c r="T1982" i="13"/>
  <c r="S861" i="13"/>
  <c r="T861" i="13"/>
  <c r="T1134" i="13"/>
  <c r="S1134" i="13"/>
  <c r="S1628" i="13"/>
  <c r="T1628" i="13"/>
  <c r="S436" i="13"/>
  <c r="T436" i="13"/>
  <c r="S184" i="13"/>
  <c r="T184" i="13"/>
  <c r="S293" i="13"/>
  <c r="T293" i="13"/>
  <c r="S305" i="13"/>
  <c r="T305" i="13"/>
  <c r="S83" i="13"/>
  <c r="T83" i="13"/>
  <c r="S189" i="13"/>
  <c r="T189" i="13"/>
  <c r="S398" i="13"/>
  <c r="T398" i="13"/>
  <c r="S669" i="13"/>
  <c r="T669" i="13"/>
  <c r="S163" i="13"/>
  <c r="T163" i="13"/>
  <c r="S441" i="13"/>
  <c r="T441" i="13"/>
  <c r="S610" i="13"/>
  <c r="T610" i="13"/>
  <c r="S788" i="13"/>
  <c r="T788" i="13"/>
  <c r="S641" i="13"/>
  <c r="T641" i="13"/>
  <c r="S387" i="13"/>
  <c r="T387" i="13"/>
  <c r="S526" i="13"/>
  <c r="T526" i="13"/>
  <c r="S766" i="13"/>
  <c r="T766" i="13"/>
  <c r="S760" i="13"/>
  <c r="T760" i="13"/>
  <c r="S1461" i="13"/>
  <c r="T1461" i="13"/>
  <c r="S1004" i="13"/>
  <c r="T1004" i="13"/>
  <c r="S1322" i="13"/>
  <c r="T1322" i="13"/>
  <c r="S1706" i="13"/>
  <c r="T1706" i="13"/>
  <c r="S1143" i="13"/>
  <c r="T1143" i="13"/>
  <c r="S816" i="13"/>
  <c r="T816" i="13"/>
  <c r="S1421" i="13"/>
  <c r="T1421" i="13"/>
  <c r="T1128" i="13"/>
  <c r="S1128" i="13"/>
  <c r="T1902" i="13"/>
  <c r="S1902" i="13"/>
  <c r="S719" i="13"/>
  <c r="T719" i="13"/>
  <c r="S955" i="13"/>
  <c r="T955" i="13"/>
  <c r="S1329" i="13"/>
  <c r="T1329" i="13"/>
  <c r="T1906" i="13"/>
  <c r="S1906" i="13"/>
  <c r="T1103" i="13"/>
  <c r="S1103" i="13"/>
  <c r="S776" i="13"/>
  <c r="T776" i="13"/>
  <c r="T1381" i="13"/>
  <c r="S1381" i="13"/>
  <c r="S1057" i="13"/>
  <c r="T1057" i="13"/>
  <c r="S1814" i="13"/>
  <c r="T1814" i="13"/>
  <c r="S1155" i="13"/>
  <c r="T1155" i="13"/>
  <c r="S828" i="13"/>
  <c r="T828" i="13"/>
  <c r="S1433" i="13"/>
  <c r="T1433" i="13"/>
  <c r="S1195" i="13"/>
  <c r="T1195" i="13"/>
  <c r="S790" i="13"/>
  <c r="T790" i="13"/>
  <c r="S823" i="13"/>
  <c r="T823" i="13"/>
  <c r="S1024" i="13"/>
  <c r="T1024" i="13"/>
  <c r="S1390" i="13"/>
  <c r="T1390" i="13"/>
  <c r="T1726" i="13"/>
  <c r="S1726" i="13"/>
  <c r="S447" i="13"/>
  <c r="T447" i="13"/>
  <c r="T1543" i="13"/>
  <c r="S1543" i="13"/>
  <c r="T1331" i="13"/>
  <c r="S1331" i="13"/>
  <c r="S798" i="13"/>
  <c r="T798" i="13"/>
  <c r="S1167" i="13"/>
  <c r="T1167" i="13"/>
  <c r="S792" i="13"/>
  <c r="T792" i="13"/>
  <c r="S1445" i="13"/>
  <c r="T1445" i="13"/>
  <c r="T1974" i="13"/>
  <c r="S1974" i="13"/>
  <c r="S434" i="13"/>
  <c r="T434" i="13"/>
  <c r="T1127" i="13"/>
  <c r="S1127" i="13"/>
  <c r="S727" i="13"/>
  <c r="T727" i="13"/>
  <c r="T1453" i="13"/>
  <c r="S1453" i="13"/>
  <c r="S1310" i="13"/>
  <c r="T1310" i="13"/>
  <c r="S582" i="13"/>
  <c r="T582" i="13"/>
  <c r="S747" i="13"/>
  <c r="T747" i="13"/>
  <c r="S948" i="13"/>
  <c r="T948" i="13"/>
  <c r="S1952" i="13"/>
  <c r="T1952" i="13"/>
  <c r="T1756" i="13"/>
  <c r="S1756" i="13"/>
  <c r="S1583" i="13"/>
  <c r="T1583" i="13"/>
  <c r="S1474" i="13"/>
  <c r="T1474" i="13"/>
  <c r="S1315" i="13"/>
  <c r="T1315" i="13"/>
  <c r="S1576" i="13"/>
  <c r="T1576" i="13"/>
  <c r="S1976" i="13"/>
  <c r="T1976" i="13"/>
  <c r="T1824" i="13"/>
  <c r="S1824" i="13"/>
  <c r="S1791" i="13"/>
  <c r="T1791" i="13"/>
  <c r="T1780" i="13"/>
  <c r="S1780" i="13"/>
  <c r="S1523" i="13"/>
  <c r="T1523" i="13"/>
  <c r="S1928" i="13"/>
  <c r="T1928" i="13"/>
  <c r="T1157" i="13"/>
  <c r="S1157" i="13"/>
  <c r="S1841" i="13"/>
  <c r="T1841" i="13"/>
  <c r="S1555" i="13"/>
  <c r="T1555" i="13"/>
  <c r="S1755" i="13"/>
  <c r="T1755" i="13"/>
  <c r="T1792" i="13"/>
  <c r="S1792" i="13"/>
  <c r="S1571" i="13"/>
  <c r="T1571" i="13"/>
  <c r="S1219" i="13"/>
  <c r="T1219" i="13"/>
  <c r="S1989" i="13"/>
  <c r="T1989" i="13"/>
  <c r="S1463" i="13"/>
  <c r="T1463" i="13"/>
  <c r="S1598" i="13"/>
  <c r="T1598" i="13"/>
  <c r="S1859" i="13"/>
  <c r="T1859" i="13"/>
  <c r="T1848" i="13"/>
  <c r="S1848" i="13"/>
  <c r="S1737" i="13"/>
  <c r="T1737" i="13"/>
  <c r="S330" i="13"/>
  <c r="T330" i="13"/>
  <c r="S413" i="13"/>
  <c r="T413" i="13"/>
  <c r="S423" i="13"/>
  <c r="T423" i="13"/>
  <c r="S464" i="13"/>
  <c r="T464" i="13"/>
  <c r="T1399" i="13"/>
  <c r="S1399" i="13"/>
  <c r="S671" i="13"/>
  <c r="T671" i="13"/>
  <c r="T1458" i="13"/>
  <c r="S1458" i="13"/>
  <c r="T1794" i="13"/>
  <c r="S1794" i="13"/>
  <c r="S1719" i="13"/>
  <c r="T1719" i="13"/>
  <c r="T1708" i="13"/>
  <c r="S1708" i="13"/>
  <c r="S1078" i="13"/>
  <c r="T1078" i="13"/>
  <c r="S544" i="13"/>
  <c r="T544" i="13"/>
  <c r="S954" i="13"/>
  <c r="T954" i="13"/>
  <c r="S1396" i="13"/>
  <c r="T1396" i="13"/>
  <c r="S1923" i="13"/>
  <c r="T1923" i="13"/>
  <c r="S1781" i="13"/>
  <c r="T1781" i="13"/>
  <c r="S765" i="13"/>
  <c r="T765" i="13"/>
  <c r="S901" i="13"/>
  <c r="T901" i="13"/>
  <c r="S1725" i="13"/>
  <c r="T1725" i="13"/>
  <c r="S588" i="13"/>
  <c r="T588" i="13"/>
  <c r="S1162" i="13"/>
  <c r="T1162" i="13"/>
  <c r="S1075" i="13"/>
  <c r="T1075" i="13"/>
  <c r="S715" i="13"/>
  <c r="T715" i="13"/>
  <c r="S839" i="13"/>
  <c r="T839" i="13"/>
  <c r="S643" i="13"/>
  <c r="T643" i="13"/>
  <c r="S1835" i="13"/>
  <c r="T1835" i="13"/>
  <c r="S1605" i="13"/>
  <c r="T1605" i="13"/>
  <c r="T1882" i="13"/>
  <c r="S1882" i="13"/>
  <c r="S1711" i="13"/>
  <c r="T1711" i="13"/>
  <c r="S1653" i="13"/>
  <c r="T1653" i="13"/>
  <c r="T1606" i="13"/>
  <c r="S1606" i="13"/>
  <c r="S1077" i="13"/>
  <c r="T1077" i="13"/>
  <c r="S640" i="13"/>
  <c r="T640" i="13"/>
  <c r="T1002" i="13"/>
  <c r="S1002" i="13"/>
  <c r="S208" i="13"/>
  <c r="T208" i="13"/>
  <c r="S1748" i="13"/>
  <c r="T1748" i="13"/>
  <c r="S256" i="13"/>
  <c r="T256" i="13"/>
  <c r="S567" i="13"/>
  <c r="T567" i="13"/>
  <c r="S1436" i="13"/>
  <c r="T1436" i="13"/>
  <c r="S680" i="13"/>
  <c r="T680" i="13"/>
  <c r="S2001" i="13"/>
  <c r="T2001" i="13"/>
  <c r="S958" i="13"/>
  <c r="T958" i="13"/>
  <c r="S591" i="13"/>
  <c r="T591" i="13"/>
  <c r="S656" i="13"/>
  <c r="T656" i="13"/>
  <c r="S773" i="13"/>
  <c r="T773" i="13"/>
  <c r="S84" i="13"/>
  <c r="T84" i="13"/>
  <c r="S1645" i="13"/>
  <c r="T1645" i="13"/>
  <c r="S1021" i="13"/>
  <c r="T1021" i="13"/>
  <c r="S543" i="13"/>
  <c r="T543" i="13"/>
  <c r="S1789" i="13"/>
  <c r="T1789" i="13"/>
  <c r="S1094" i="13"/>
  <c r="T1094" i="13"/>
  <c r="S1997" i="13"/>
  <c r="T1997" i="13"/>
  <c r="S268" i="13"/>
  <c r="T268" i="13"/>
  <c r="S246" i="13"/>
  <c r="T246" i="13"/>
  <c r="S458" i="13"/>
  <c r="T458" i="13"/>
  <c r="S631" i="13"/>
  <c r="T631" i="13"/>
  <c r="T1818" i="13"/>
  <c r="S1818" i="13"/>
  <c r="S1819" i="13"/>
  <c r="T1819" i="13"/>
  <c r="S1022" i="13"/>
  <c r="T1022" i="13"/>
  <c r="S548" i="13"/>
  <c r="T548" i="13"/>
  <c r="S1897" i="13"/>
  <c r="T1897" i="13"/>
  <c r="S249" i="13"/>
  <c r="T249" i="13"/>
  <c r="S253" i="13"/>
  <c r="T253" i="13"/>
  <c r="S357" i="13"/>
  <c r="T357" i="13"/>
  <c r="S733" i="13"/>
  <c r="T733" i="13"/>
  <c r="S277" i="13"/>
  <c r="T277" i="13"/>
  <c r="S233" i="13"/>
  <c r="T233" i="13"/>
  <c r="S145" i="13"/>
  <c r="T145" i="13"/>
  <c r="S334" i="13"/>
  <c r="T334" i="13"/>
  <c r="S465" i="13"/>
  <c r="T465" i="13"/>
  <c r="S730" i="13"/>
  <c r="T730" i="13"/>
  <c r="S713" i="13"/>
  <c r="T713" i="13"/>
  <c r="S650" i="13"/>
  <c r="T650" i="13"/>
  <c r="S162" i="13"/>
  <c r="T162" i="13"/>
  <c r="S533" i="13"/>
  <c r="T533" i="13"/>
  <c r="S166" i="13"/>
  <c r="T166" i="13"/>
  <c r="S283" i="13"/>
  <c r="T283" i="13"/>
  <c r="S693" i="13"/>
  <c r="T693" i="13"/>
  <c r="S407" i="13"/>
  <c r="T407" i="13"/>
  <c r="S341" i="13"/>
  <c r="T341" i="13"/>
  <c r="S297" i="13"/>
  <c r="T297" i="13"/>
  <c r="S301" i="13"/>
  <c r="T301" i="13"/>
  <c r="S353" i="13"/>
  <c r="T353" i="13"/>
  <c r="S179" i="13"/>
  <c r="T179" i="13"/>
  <c r="T479" i="13"/>
  <c r="S479" i="13"/>
  <c r="S779" i="13"/>
  <c r="T779" i="13"/>
  <c r="S325" i="13"/>
  <c r="T325" i="13"/>
  <c r="S281" i="13"/>
  <c r="T281" i="13"/>
  <c r="S237" i="13"/>
  <c r="T237" i="13"/>
  <c r="S193" i="13"/>
  <c r="T193" i="13"/>
  <c r="S382" i="13"/>
  <c r="T382" i="13"/>
  <c r="S513" i="13"/>
  <c r="T513" i="13"/>
  <c r="S98" i="13"/>
  <c r="T98" i="13"/>
  <c r="S446" i="13"/>
  <c r="T446" i="13"/>
  <c r="S717" i="13"/>
  <c r="T717" i="13"/>
  <c r="S698" i="13"/>
  <c r="T698" i="13"/>
  <c r="S210" i="13"/>
  <c r="T210" i="13"/>
  <c r="S581" i="13"/>
  <c r="T581" i="13"/>
  <c r="S259" i="13"/>
  <c r="T259" i="13"/>
  <c r="S414" i="13"/>
  <c r="T414" i="13"/>
  <c r="S214" i="13"/>
  <c r="T214" i="13"/>
  <c r="S489" i="13"/>
  <c r="T489" i="13"/>
  <c r="S658" i="13"/>
  <c r="T658" i="13"/>
  <c r="S836" i="13"/>
  <c r="T836" i="13"/>
  <c r="S1201" i="13"/>
  <c r="T1201" i="13"/>
  <c r="S689" i="13"/>
  <c r="T689" i="13"/>
  <c r="S379" i="13"/>
  <c r="T379" i="13"/>
  <c r="S426" i="13"/>
  <c r="T426" i="13"/>
  <c r="S574" i="13"/>
  <c r="T574" i="13"/>
  <c r="S814" i="13"/>
  <c r="T814" i="13"/>
  <c r="S808" i="13"/>
  <c r="T808" i="13"/>
  <c r="S1509" i="13"/>
  <c r="T1509" i="13"/>
  <c r="S551" i="13"/>
  <c r="T551" i="13"/>
  <c r="S755" i="13"/>
  <c r="T755" i="13"/>
  <c r="S1052" i="13"/>
  <c r="T1052" i="13"/>
  <c r="S761" i="13"/>
  <c r="T761" i="13"/>
  <c r="S1370" i="13"/>
  <c r="T1370" i="13"/>
  <c r="S1754" i="13"/>
  <c r="T1754" i="13"/>
  <c r="S1191" i="13"/>
  <c r="T1191" i="13"/>
  <c r="S864" i="13"/>
  <c r="T864" i="13"/>
  <c r="S1469" i="13"/>
  <c r="T1469" i="13"/>
  <c r="T1950" i="13"/>
  <c r="S1950" i="13"/>
  <c r="S1003" i="13"/>
  <c r="T1003" i="13"/>
  <c r="S1377" i="13"/>
  <c r="T1377" i="13"/>
  <c r="T1954" i="13"/>
  <c r="S1954" i="13"/>
  <c r="T1151" i="13"/>
  <c r="S1151" i="13"/>
  <c r="S824" i="13"/>
  <c r="T824" i="13"/>
  <c r="S1429" i="13"/>
  <c r="T1429" i="13"/>
  <c r="S1149" i="13"/>
  <c r="T1149" i="13"/>
  <c r="S1862" i="13"/>
  <c r="T1862" i="13"/>
  <c r="S876" i="13"/>
  <c r="T876" i="13"/>
  <c r="S1481" i="13"/>
  <c r="T1481" i="13"/>
  <c r="S801" i="13"/>
  <c r="T801" i="13"/>
  <c r="T1194" i="13"/>
  <c r="S1194" i="13"/>
  <c r="S838" i="13"/>
  <c r="T838" i="13"/>
  <c r="S871" i="13"/>
  <c r="T871" i="13"/>
  <c r="S1072" i="13"/>
  <c r="T1072" i="13"/>
  <c r="S1438" i="13"/>
  <c r="T1438" i="13"/>
  <c r="T1774" i="13"/>
  <c r="S1774" i="13"/>
  <c r="S1502" i="13"/>
  <c r="T1502" i="13"/>
  <c r="S1544" i="13"/>
  <c r="T1544" i="13"/>
  <c r="S1522" i="13"/>
  <c r="T1522" i="13"/>
  <c r="S846" i="13"/>
  <c r="T846" i="13"/>
  <c r="S840" i="13"/>
  <c r="T840" i="13"/>
  <c r="S1493" i="13"/>
  <c r="T1493" i="13"/>
  <c r="T1206" i="13"/>
  <c r="S1206" i="13"/>
  <c r="S482" i="13"/>
  <c r="T482" i="13"/>
  <c r="T1175" i="13"/>
  <c r="S1175" i="13"/>
  <c r="S1549" i="13"/>
  <c r="T1549" i="13"/>
  <c r="T1358" i="13"/>
  <c r="S1358" i="13"/>
  <c r="S726" i="13"/>
  <c r="T726" i="13"/>
  <c r="S795" i="13"/>
  <c r="T795" i="13"/>
  <c r="T996" i="13"/>
  <c r="S996" i="13"/>
  <c r="T1061" i="13"/>
  <c r="S1061" i="13"/>
  <c r="S1287" i="13"/>
  <c r="T1287" i="13"/>
  <c r="S1215" i="13"/>
  <c r="T1215" i="13"/>
  <c r="S1631" i="13"/>
  <c r="T1631" i="13"/>
  <c r="T1620" i="13"/>
  <c r="S1620" i="13"/>
  <c r="S1531" i="13"/>
  <c r="T1531" i="13"/>
  <c r="T1624" i="13"/>
  <c r="S1624" i="13"/>
  <c r="S1045" i="13"/>
  <c r="T1045" i="13"/>
  <c r="S1177" i="13"/>
  <c r="T1177" i="13"/>
  <c r="T1872" i="13"/>
  <c r="S1872" i="13"/>
  <c r="S1839" i="13"/>
  <c r="T1839" i="13"/>
  <c r="T1828" i="13"/>
  <c r="S1828" i="13"/>
  <c r="S1988" i="13"/>
  <c r="T1988" i="13"/>
  <c r="T1170" i="13"/>
  <c r="S1170" i="13"/>
  <c r="S1649" i="13"/>
  <c r="T1649" i="13"/>
  <c r="S1803" i="13"/>
  <c r="T1803" i="13"/>
  <c r="T1840" i="13"/>
  <c r="S1840" i="13"/>
  <c r="S1209" i="13"/>
  <c r="T1209" i="13"/>
  <c r="S1559" i="13"/>
  <c r="T1559" i="13"/>
  <c r="S1964" i="13"/>
  <c r="T1964" i="13"/>
  <c r="S1646" i="13"/>
  <c r="T1646" i="13"/>
  <c r="S1907" i="13"/>
  <c r="T1907" i="13"/>
  <c r="T1896" i="13"/>
  <c r="S1896" i="13"/>
  <c r="S1929" i="13"/>
  <c r="T1929" i="13"/>
  <c r="T1852" i="13"/>
  <c r="S1852" i="13"/>
  <c r="S143" i="13"/>
  <c r="T143" i="13"/>
  <c r="S456" i="13"/>
  <c r="T456" i="13"/>
  <c r="S461" i="13"/>
  <c r="T461" i="13"/>
  <c r="S471" i="13"/>
  <c r="T471" i="13"/>
  <c r="S408" i="13"/>
  <c r="T408" i="13"/>
  <c r="S448" i="13"/>
  <c r="T448" i="13"/>
  <c r="S1141" i="13"/>
  <c r="T1141" i="13"/>
  <c r="S579" i="13"/>
  <c r="T579" i="13"/>
  <c r="S1375" i="13"/>
  <c r="T1375" i="13"/>
  <c r="S762" i="13"/>
  <c r="T762" i="13"/>
  <c r="S560" i="13"/>
  <c r="T560" i="13"/>
  <c r="S1129" i="13"/>
  <c r="T1129" i="13"/>
  <c r="T1842" i="13"/>
  <c r="S1842" i="13"/>
  <c r="S1767" i="13"/>
  <c r="T1767" i="13"/>
  <c r="T1804" i="13"/>
  <c r="S1804" i="13"/>
  <c r="S546" i="13"/>
  <c r="T546" i="13"/>
  <c r="S688" i="13"/>
  <c r="T688" i="13"/>
  <c r="T1050" i="13"/>
  <c r="S1050" i="13"/>
  <c r="S1877" i="13"/>
  <c r="T1877" i="13"/>
  <c r="S1905" i="13"/>
  <c r="T1905" i="13"/>
  <c r="S1821" i="13"/>
  <c r="T1821" i="13"/>
  <c r="S732" i="13"/>
  <c r="T732" i="13"/>
  <c r="S611" i="13"/>
  <c r="T611" i="13"/>
  <c r="S893" i="13"/>
  <c r="T893" i="13"/>
  <c r="S478" i="13"/>
  <c r="T478" i="13"/>
  <c r="S1123" i="13"/>
  <c r="T1123" i="13"/>
  <c r="S887" i="13"/>
  <c r="T887" i="13"/>
  <c r="S793" i="13"/>
  <c r="T793" i="13"/>
  <c r="S970" i="13"/>
  <c r="T970" i="13"/>
  <c r="S1883" i="13"/>
  <c r="T1883" i="13"/>
  <c r="S1701" i="13"/>
  <c r="T1701" i="13"/>
  <c r="T1930" i="13"/>
  <c r="S1930" i="13"/>
  <c r="S1759" i="13"/>
  <c r="T1759" i="13"/>
  <c r="S1749" i="13"/>
  <c r="T1749" i="13"/>
  <c r="T1654" i="13"/>
  <c r="S1654" i="13"/>
  <c r="S1609" i="13"/>
  <c r="T1609" i="13"/>
  <c r="S1613" i="13"/>
  <c r="T1613" i="13"/>
  <c r="S367" i="13"/>
  <c r="T367" i="13"/>
  <c r="S981" i="13"/>
  <c r="T981" i="13"/>
  <c r="S215" i="13"/>
  <c r="T215" i="13"/>
  <c r="S1520" i="13"/>
  <c r="T1520" i="13"/>
  <c r="S997" i="13"/>
  <c r="T997" i="13"/>
  <c r="T1098" i="13"/>
  <c r="S1098" i="13"/>
  <c r="S304" i="13"/>
  <c r="T304" i="13"/>
  <c r="S1844" i="13"/>
  <c r="T1844" i="13"/>
  <c r="S352" i="13"/>
  <c r="T352" i="13"/>
  <c r="S789" i="13"/>
  <c r="T789" i="13"/>
  <c r="S92" i="13"/>
  <c r="T92" i="13"/>
  <c r="S1054" i="13"/>
  <c r="T1054" i="13"/>
  <c r="T1014" i="13"/>
  <c r="S1014" i="13"/>
  <c r="S87" i="13"/>
  <c r="T87" i="13"/>
  <c r="T1259" i="13"/>
  <c r="S1259" i="13"/>
  <c r="S391" i="13"/>
  <c r="T391" i="13"/>
  <c r="S180" i="13"/>
  <c r="T180" i="13"/>
  <c r="S1837" i="13"/>
  <c r="T1837" i="13"/>
  <c r="S1447" i="13"/>
  <c r="T1447" i="13"/>
  <c r="S508" i="13"/>
  <c r="T508" i="13"/>
  <c r="T1464" i="13"/>
  <c r="S1464" i="13"/>
  <c r="S1885" i="13"/>
  <c r="T1885" i="13"/>
  <c r="S1384" i="13"/>
  <c r="T1384" i="13"/>
  <c r="S364" i="13"/>
  <c r="T364" i="13"/>
  <c r="S217" i="13"/>
  <c r="T217" i="13"/>
  <c r="S710" i="13"/>
  <c r="T710" i="13"/>
  <c r="S463" i="13"/>
  <c r="T463" i="13"/>
  <c r="S1622" i="13"/>
  <c r="T1622" i="13"/>
  <c r="S832" i="13"/>
  <c r="T832" i="13"/>
  <c r="T1884" i="13"/>
  <c r="S1884" i="13"/>
  <c r="S1760" i="13"/>
  <c r="T1760" i="13"/>
  <c r="T1956" i="13"/>
  <c r="S1956" i="13"/>
  <c r="S844" i="13"/>
  <c r="T844" i="13"/>
  <c r="S399" i="13"/>
  <c r="T399" i="13"/>
  <c r="T1507" i="13"/>
  <c r="S1507" i="13"/>
  <c r="S389" i="13"/>
  <c r="T389" i="13"/>
  <c r="S345" i="13"/>
  <c r="T345" i="13"/>
  <c r="S349" i="13"/>
  <c r="T349" i="13"/>
  <c r="S275" i="13"/>
  <c r="T275" i="13"/>
  <c r="S422" i="13"/>
  <c r="T422" i="13"/>
  <c r="S623" i="13"/>
  <c r="T623" i="13"/>
  <c r="S827" i="13"/>
  <c r="T827" i="13"/>
  <c r="S373" i="13"/>
  <c r="T373" i="13"/>
  <c r="S329" i="13"/>
  <c r="T329" i="13"/>
  <c r="S285" i="13"/>
  <c r="T285" i="13"/>
  <c r="S241" i="13"/>
  <c r="T241" i="13"/>
  <c r="S561" i="13"/>
  <c r="T561" i="13"/>
  <c r="S146" i="13"/>
  <c r="T146" i="13"/>
  <c r="S494" i="13"/>
  <c r="T494" i="13"/>
  <c r="S258" i="13"/>
  <c r="T258" i="13"/>
  <c r="S629" i="13"/>
  <c r="T629" i="13"/>
  <c r="S355" i="13"/>
  <c r="T355" i="13"/>
  <c r="S462" i="13"/>
  <c r="T462" i="13"/>
  <c r="S262" i="13"/>
  <c r="T262" i="13"/>
  <c r="S537" i="13"/>
  <c r="T537" i="13"/>
  <c r="S706" i="13"/>
  <c r="T706" i="13"/>
  <c r="S884" i="13"/>
  <c r="T884" i="13"/>
  <c r="S1249" i="13"/>
  <c r="T1249" i="13"/>
  <c r="S474" i="13"/>
  <c r="T474" i="13"/>
  <c r="S670" i="13"/>
  <c r="T670" i="13"/>
  <c r="S862" i="13"/>
  <c r="T862" i="13"/>
  <c r="S751" i="13"/>
  <c r="T751" i="13"/>
  <c r="S856" i="13"/>
  <c r="T856" i="13"/>
  <c r="S1557" i="13"/>
  <c r="T1557" i="13"/>
  <c r="S695" i="13"/>
  <c r="T695" i="13"/>
  <c r="S803" i="13"/>
  <c r="T803" i="13"/>
  <c r="S1100" i="13"/>
  <c r="T1100" i="13"/>
  <c r="S1418" i="13"/>
  <c r="T1418" i="13"/>
  <c r="S1802" i="13"/>
  <c r="T1802" i="13"/>
  <c r="S912" i="13"/>
  <c r="T912" i="13"/>
  <c r="S1517" i="13"/>
  <c r="T1517" i="13"/>
  <c r="S1051" i="13"/>
  <c r="T1051" i="13"/>
  <c r="S772" i="13"/>
  <c r="T772" i="13"/>
  <c r="S1425" i="13"/>
  <c r="T1425" i="13"/>
  <c r="S872" i="13"/>
  <c r="T872" i="13"/>
  <c r="S1477" i="13"/>
  <c r="T1477" i="13"/>
  <c r="S1910" i="13"/>
  <c r="T1910" i="13"/>
  <c r="T455" i="13"/>
  <c r="S455" i="13"/>
  <c r="S924" i="13"/>
  <c r="T924" i="13"/>
  <c r="S1529" i="13"/>
  <c r="T1529" i="13"/>
  <c r="T1242" i="13"/>
  <c r="S1242" i="13"/>
  <c r="S1486" i="13"/>
  <c r="T1486" i="13"/>
  <c r="S886" i="13"/>
  <c r="T886" i="13"/>
  <c r="S919" i="13"/>
  <c r="T919" i="13"/>
  <c r="S1120" i="13"/>
  <c r="T1120" i="13"/>
  <c r="S809" i="13"/>
  <c r="T809" i="13"/>
  <c r="S986" i="13"/>
  <c r="T986" i="13"/>
  <c r="T1822" i="13"/>
  <c r="S1822" i="13"/>
  <c r="S985" i="13"/>
  <c r="T985" i="13"/>
  <c r="S1586" i="13"/>
  <c r="T1586" i="13"/>
  <c r="S1607" i="13"/>
  <c r="T1607" i="13"/>
  <c r="T1596" i="13"/>
  <c r="S1596" i="13"/>
  <c r="S894" i="13"/>
  <c r="T894" i="13"/>
  <c r="S888" i="13"/>
  <c r="T888" i="13"/>
  <c r="S1541" i="13"/>
  <c r="T1541" i="13"/>
  <c r="T1254" i="13"/>
  <c r="S1254" i="13"/>
  <c r="S530" i="13"/>
  <c r="T530" i="13"/>
  <c r="S515" i="13"/>
  <c r="T515" i="13"/>
  <c r="S752" i="13"/>
  <c r="T752" i="13"/>
  <c r="S1406" i="13"/>
  <c r="T1406" i="13"/>
  <c r="S843" i="13"/>
  <c r="T843" i="13"/>
  <c r="T1044" i="13"/>
  <c r="S1044" i="13"/>
  <c r="S1379" i="13"/>
  <c r="T1379" i="13"/>
  <c r="S1352" i="13"/>
  <c r="T1352" i="13"/>
  <c r="S1387" i="13"/>
  <c r="T1387" i="13"/>
  <c r="S1679" i="13"/>
  <c r="T1679" i="13"/>
  <c r="T1668" i="13"/>
  <c r="S1668" i="13"/>
  <c r="T1672" i="13"/>
  <c r="S1672" i="13"/>
  <c r="S1457" i="13"/>
  <c r="T1457" i="13"/>
  <c r="S1490" i="13"/>
  <c r="T1490" i="13"/>
  <c r="S1371" i="13"/>
  <c r="T1371" i="13"/>
  <c r="S1979" i="13"/>
  <c r="T1979" i="13"/>
  <c r="T1920" i="13"/>
  <c r="S1920" i="13"/>
  <c r="S1887" i="13"/>
  <c r="T1887" i="13"/>
  <c r="T1876" i="13"/>
  <c r="S1876" i="13"/>
  <c r="T1295" i="13"/>
  <c r="S1295" i="13"/>
  <c r="S1851" i="13"/>
  <c r="T1851" i="13"/>
  <c r="T1888" i="13"/>
  <c r="S1888" i="13"/>
  <c r="S1239" i="13"/>
  <c r="T1239" i="13"/>
  <c r="S1257" i="13"/>
  <c r="T1257" i="13"/>
  <c r="S1694" i="13"/>
  <c r="T1694" i="13"/>
  <c r="S1955" i="13"/>
  <c r="T1955" i="13"/>
  <c r="T1944" i="13"/>
  <c r="S1944" i="13"/>
  <c r="S286" i="13"/>
  <c r="T286" i="13"/>
  <c r="S484" i="13"/>
  <c r="T484" i="13"/>
  <c r="S207" i="13"/>
  <c r="T207" i="13"/>
  <c r="S239" i="13"/>
  <c r="T239" i="13"/>
  <c r="S416" i="13"/>
  <c r="T416" i="13"/>
  <c r="S1210" i="13"/>
  <c r="T1210" i="13"/>
  <c r="S1010" i="13"/>
  <c r="T1010" i="13"/>
  <c r="S810" i="13"/>
  <c r="T810" i="13"/>
  <c r="S516" i="13"/>
  <c r="T516" i="13"/>
  <c r="S1505" i="13"/>
  <c r="T1505" i="13"/>
  <c r="T1890" i="13"/>
  <c r="S1890" i="13"/>
  <c r="S1815" i="13"/>
  <c r="T1815" i="13"/>
  <c r="T1900" i="13"/>
  <c r="S1900" i="13"/>
  <c r="S1556" i="13"/>
  <c r="T1556" i="13"/>
  <c r="S1953" i="13"/>
  <c r="T1953" i="13"/>
  <c r="T1013" i="13"/>
  <c r="S1013" i="13"/>
  <c r="S532" i="13"/>
  <c r="T532" i="13"/>
  <c r="S1570" i="13"/>
  <c r="T1570" i="13"/>
  <c r="S690" i="13"/>
  <c r="T690" i="13"/>
  <c r="S1144" i="13"/>
  <c r="T1144" i="13"/>
  <c r="T1972" i="13"/>
  <c r="S1972" i="13"/>
  <c r="S1713" i="13"/>
  <c r="T1713" i="13"/>
  <c r="T1452" i="13"/>
  <c r="S1452" i="13"/>
  <c r="S512" i="13"/>
  <c r="T512" i="13"/>
  <c r="S1917" i="13"/>
  <c r="T1917" i="13"/>
  <c r="S600" i="13"/>
  <c r="T600" i="13"/>
  <c r="T1271" i="13"/>
  <c r="S1271" i="13"/>
  <c r="S622" i="13"/>
  <c r="T622" i="13"/>
  <c r="S492" i="13"/>
  <c r="T492" i="13"/>
  <c r="S935" i="13"/>
  <c r="T935" i="13"/>
  <c r="S1066" i="13"/>
  <c r="T1066" i="13"/>
  <c r="S1931" i="13"/>
  <c r="T1931" i="13"/>
  <c r="S1797" i="13"/>
  <c r="T1797" i="13"/>
  <c r="T1392" i="13"/>
  <c r="S1392" i="13"/>
  <c r="T1440" i="13"/>
  <c r="S1440" i="13"/>
  <c r="T1978" i="13"/>
  <c r="S1978" i="13"/>
  <c r="S1807" i="13"/>
  <c r="T1807" i="13"/>
  <c r="S1845" i="13"/>
  <c r="T1845" i="13"/>
  <c r="T1702" i="13"/>
  <c r="S1702" i="13"/>
  <c r="S1801" i="13"/>
  <c r="T1801" i="13"/>
  <c r="S1709" i="13"/>
  <c r="T1709" i="13"/>
  <c r="T1146" i="13"/>
  <c r="S1146" i="13"/>
  <c r="S1186" i="13"/>
  <c r="T1186" i="13"/>
  <c r="S974" i="13"/>
  <c r="T974" i="13"/>
  <c r="S716" i="13"/>
  <c r="T716" i="13"/>
  <c r="S572" i="13"/>
  <c r="T572" i="13"/>
  <c r="S1940" i="13"/>
  <c r="T1940" i="13"/>
  <c r="S488" i="13"/>
  <c r="T488" i="13"/>
  <c r="S188" i="13"/>
  <c r="T188" i="13"/>
  <c r="S504" i="13"/>
  <c r="T504" i="13"/>
  <c r="S140" i="13"/>
  <c r="T140" i="13"/>
  <c r="S805" i="13"/>
  <c r="T805" i="13"/>
  <c r="T1110" i="13"/>
  <c r="S1110" i="13"/>
  <c r="S869" i="13"/>
  <c r="T869" i="13"/>
  <c r="S276" i="13"/>
  <c r="T276" i="13"/>
  <c r="S1933" i="13"/>
  <c r="T1933" i="13"/>
  <c r="S1150" i="13"/>
  <c r="T1150" i="13"/>
  <c r="S652" i="13"/>
  <c r="T652" i="13"/>
  <c r="T1560" i="13"/>
  <c r="S1560" i="13"/>
  <c r="S1240" i="13"/>
  <c r="T1240" i="13"/>
  <c r="S124" i="13"/>
  <c r="T124" i="13"/>
  <c r="S541" i="13"/>
  <c r="T541" i="13"/>
  <c r="S85" i="13"/>
  <c r="T85" i="13"/>
  <c r="S477" i="13"/>
  <c r="T477" i="13"/>
  <c r="S1537" i="13"/>
  <c r="T1537" i="13"/>
  <c r="S501" i="13"/>
  <c r="T501" i="13"/>
  <c r="S1269" i="13"/>
  <c r="T1269" i="13"/>
  <c r="T1374" i="13"/>
  <c r="S1374" i="13"/>
  <c r="S1108" i="13"/>
  <c r="T1108" i="13"/>
  <c r="T1714" i="13"/>
  <c r="S1714" i="13"/>
  <c r="S667" i="13"/>
  <c r="T667" i="13"/>
  <c r="T1253" i="13"/>
  <c r="S1253" i="13"/>
  <c r="S1261" i="13"/>
  <c r="T1261" i="13"/>
  <c r="S1552" i="13"/>
  <c r="T1552" i="13"/>
  <c r="S1036" i="13"/>
  <c r="T1036" i="13"/>
  <c r="S653" i="13"/>
  <c r="T653" i="13"/>
  <c r="T1266" i="13"/>
  <c r="S1266" i="13"/>
  <c r="S1174" i="13"/>
  <c r="T1174" i="13"/>
  <c r="S1643" i="13"/>
  <c r="T1643" i="13"/>
  <c r="S1753" i="13"/>
  <c r="T1753" i="13"/>
  <c r="S1568" i="13"/>
  <c r="T1568" i="13"/>
  <c r="S1741" i="13"/>
  <c r="T1741" i="13"/>
  <c r="S393" i="13"/>
  <c r="T393" i="13"/>
  <c r="S122" i="13"/>
  <c r="T122" i="13"/>
  <c r="S371" i="13"/>
  <c r="T371" i="13"/>
  <c r="S470" i="13"/>
  <c r="T470" i="13"/>
  <c r="S746" i="13"/>
  <c r="T746" i="13"/>
  <c r="S875" i="13"/>
  <c r="T875" i="13"/>
  <c r="S377" i="13"/>
  <c r="T377" i="13"/>
  <c r="S333" i="13"/>
  <c r="T333" i="13"/>
  <c r="S289" i="13"/>
  <c r="T289" i="13"/>
  <c r="S609" i="13"/>
  <c r="T609" i="13"/>
  <c r="S194" i="13"/>
  <c r="T194" i="13"/>
  <c r="S542" i="13"/>
  <c r="T542" i="13"/>
  <c r="S306" i="13"/>
  <c r="T306" i="13"/>
  <c r="S677" i="13"/>
  <c r="T677" i="13"/>
  <c r="S510" i="13"/>
  <c r="T510" i="13"/>
  <c r="S310" i="13"/>
  <c r="T310" i="13"/>
  <c r="S585" i="13"/>
  <c r="T585" i="13"/>
  <c r="S932" i="13"/>
  <c r="T932" i="13"/>
  <c r="S1297" i="13"/>
  <c r="T1297" i="13"/>
  <c r="S522" i="13"/>
  <c r="T522" i="13"/>
  <c r="S718" i="13"/>
  <c r="T718" i="13"/>
  <c r="S86" i="13"/>
  <c r="T86" i="13"/>
  <c r="S910" i="13"/>
  <c r="T910" i="13"/>
  <c r="S799" i="13"/>
  <c r="T799" i="13"/>
  <c r="S904" i="13"/>
  <c r="T904" i="13"/>
  <c r="S770" i="13"/>
  <c r="T770" i="13"/>
  <c r="S851" i="13"/>
  <c r="T851" i="13"/>
  <c r="S619" i="13"/>
  <c r="T619" i="13"/>
  <c r="S1225" i="13"/>
  <c r="T1225" i="13"/>
  <c r="S651" i="13"/>
  <c r="T651" i="13"/>
  <c r="S1137" i="13"/>
  <c r="T1137" i="13"/>
  <c r="S1850" i="13"/>
  <c r="T1850" i="13"/>
  <c r="T419" i="13"/>
  <c r="S419" i="13"/>
  <c r="S960" i="13"/>
  <c r="T960" i="13"/>
  <c r="S1565" i="13"/>
  <c r="T1565" i="13"/>
  <c r="S1099" i="13"/>
  <c r="T1099" i="13"/>
  <c r="S868" i="13"/>
  <c r="T868" i="13"/>
  <c r="S1473" i="13"/>
  <c r="T1473" i="13"/>
  <c r="T1164" i="13"/>
  <c r="S1164" i="13"/>
  <c r="S443" i="13"/>
  <c r="T443" i="13"/>
  <c r="S920" i="13"/>
  <c r="T920" i="13"/>
  <c r="T1525" i="13"/>
  <c r="S1525" i="13"/>
  <c r="S1958" i="13"/>
  <c r="T1958" i="13"/>
  <c r="S599" i="13"/>
  <c r="T599" i="13"/>
  <c r="T972" i="13"/>
  <c r="S972" i="13"/>
  <c r="T1290" i="13"/>
  <c r="S1290" i="13"/>
  <c r="T1578" i="13"/>
  <c r="S1578" i="13"/>
  <c r="S967" i="13"/>
  <c r="T967" i="13"/>
  <c r="S535" i="13"/>
  <c r="T535" i="13"/>
  <c r="T977" i="13"/>
  <c r="S977" i="13"/>
  <c r="S1082" i="13"/>
  <c r="T1082" i="13"/>
  <c r="T1870" i="13"/>
  <c r="S1870" i="13"/>
  <c r="S1081" i="13"/>
  <c r="T1081" i="13"/>
  <c r="S1634" i="13"/>
  <c r="T1634" i="13"/>
  <c r="S1655" i="13"/>
  <c r="T1655" i="13"/>
  <c r="T1644" i="13"/>
  <c r="S1644" i="13"/>
  <c r="S351" i="13"/>
  <c r="T351" i="13"/>
  <c r="S936" i="13"/>
  <c r="T936" i="13"/>
  <c r="T1302" i="13"/>
  <c r="S1302" i="13"/>
  <c r="S1510" i="13"/>
  <c r="T1510" i="13"/>
  <c r="S1339" i="13"/>
  <c r="T1339" i="13"/>
  <c r="S578" i="13"/>
  <c r="T578" i="13"/>
  <c r="S659" i="13"/>
  <c r="T659" i="13"/>
  <c r="S800" i="13"/>
  <c r="T800" i="13"/>
  <c r="S1454" i="13"/>
  <c r="T1454" i="13"/>
  <c r="S1009" i="13"/>
  <c r="T1009" i="13"/>
  <c r="S891" i="13"/>
  <c r="T891" i="13"/>
  <c r="T1092" i="13"/>
  <c r="S1092" i="13"/>
  <c r="T1579" i="13"/>
  <c r="S1579" i="13"/>
  <c r="S1466" i="13"/>
  <c r="T1466" i="13"/>
  <c r="S1495" i="13"/>
  <c r="T1495" i="13"/>
  <c r="S1727" i="13"/>
  <c r="T1727" i="13"/>
  <c r="T1716" i="13"/>
  <c r="S1716" i="13"/>
  <c r="T1720" i="13"/>
  <c r="S1720" i="13"/>
  <c r="S1547" i="13"/>
  <c r="T1547" i="13"/>
  <c r="S1591" i="13"/>
  <c r="T1591" i="13"/>
  <c r="S1580" i="13"/>
  <c r="T1580" i="13"/>
  <c r="S1889" i="13"/>
  <c r="T1889" i="13"/>
  <c r="S1519" i="13"/>
  <c r="T1519" i="13"/>
  <c r="S1359" i="13"/>
  <c r="T1359" i="13"/>
  <c r="S1983" i="13"/>
  <c r="T1983" i="13"/>
  <c r="S1935" i="13"/>
  <c r="T1935" i="13"/>
  <c r="T1924" i="13"/>
  <c r="S1924" i="13"/>
  <c r="T1992" i="13"/>
  <c r="S1992" i="13"/>
  <c r="T1313" i="13"/>
  <c r="S1313" i="13"/>
  <c r="S1689" i="13"/>
  <c r="T1689" i="13"/>
  <c r="S1899" i="13"/>
  <c r="T1899" i="13"/>
  <c r="T1936" i="13"/>
  <c r="S1936" i="13"/>
  <c r="S1305" i="13"/>
  <c r="T1305" i="13"/>
  <c r="S1742" i="13"/>
  <c r="T1742" i="13"/>
  <c r="S480" i="13"/>
  <c r="T480" i="13"/>
  <c r="S486" i="13"/>
  <c r="T486" i="13"/>
  <c r="S82" i="13"/>
  <c r="T82" i="13"/>
  <c r="S1497" i="13"/>
  <c r="T1497" i="13"/>
  <c r="S1258" i="13"/>
  <c r="T1258" i="13"/>
  <c r="S1106" i="13"/>
  <c r="T1106" i="13"/>
  <c r="S858" i="13"/>
  <c r="T858" i="13"/>
  <c r="S660" i="13"/>
  <c r="T660" i="13"/>
  <c r="S1553" i="13"/>
  <c r="T1553" i="13"/>
  <c r="S1017" i="13"/>
  <c r="T1017" i="13"/>
  <c r="T1026" i="13"/>
  <c r="S1026" i="13"/>
  <c r="T1938" i="13"/>
  <c r="S1938" i="13"/>
  <c r="S663" i="13"/>
  <c r="T663" i="13"/>
  <c r="S1863" i="13"/>
  <c r="T1863" i="13"/>
  <c r="S1192" i="13"/>
  <c r="T1192" i="13"/>
  <c r="S1761" i="13"/>
  <c r="T1761" i="13"/>
  <c r="S737" i="13"/>
  <c r="T737" i="13"/>
  <c r="S676" i="13"/>
  <c r="T676" i="13"/>
  <c r="S1117" i="13"/>
  <c r="T1117" i="13"/>
  <c r="T1283" i="13"/>
  <c r="S1283" i="13"/>
  <c r="S1005" i="13"/>
  <c r="T1005" i="13"/>
  <c r="S777" i="13"/>
  <c r="T777" i="13"/>
  <c r="S1204" i="13"/>
  <c r="T1204" i="13"/>
  <c r="S636" i="13"/>
  <c r="T636" i="13"/>
  <c r="S319" i="13"/>
  <c r="T319" i="13"/>
  <c r="T1001" i="13"/>
  <c r="S1001" i="13"/>
  <c r="T983" i="13"/>
  <c r="S983" i="13"/>
  <c r="S1893" i="13"/>
  <c r="T1893" i="13"/>
  <c r="S1411" i="13"/>
  <c r="T1411" i="13"/>
  <c r="S1508" i="13"/>
  <c r="T1508" i="13"/>
  <c r="S1855" i="13"/>
  <c r="T1855" i="13"/>
  <c r="T1200" i="13"/>
  <c r="S1200" i="13"/>
  <c r="S1941" i="13"/>
  <c r="T1941" i="13"/>
  <c r="T1750" i="13"/>
  <c r="S1750" i="13"/>
  <c r="S917" i="13"/>
  <c r="T917" i="13"/>
  <c r="S1805" i="13"/>
  <c r="T1805" i="13"/>
  <c r="S797" i="13"/>
  <c r="T797" i="13"/>
  <c r="S1070" i="13"/>
  <c r="T1070" i="13"/>
  <c r="S941" i="13"/>
  <c r="T941" i="13"/>
  <c r="S1372" i="13"/>
  <c r="T1372" i="13"/>
  <c r="S749" i="13"/>
  <c r="T749" i="13"/>
  <c r="S1809" i="13"/>
  <c r="T1809" i="13"/>
  <c r="S284" i="13"/>
  <c r="T284" i="13"/>
  <c r="S648" i="13"/>
  <c r="T648" i="13"/>
  <c r="S236" i="13"/>
  <c r="T236" i="13"/>
  <c r="S536" i="13"/>
  <c r="T536" i="13"/>
  <c r="T1990" i="13"/>
  <c r="S1990" i="13"/>
  <c r="S692" i="13"/>
  <c r="T692" i="13"/>
  <c r="S1276" i="13"/>
  <c r="T1276" i="13"/>
  <c r="S372" i="13"/>
  <c r="T372" i="13"/>
  <c r="T1236" i="13"/>
  <c r="S1236" i="13"/>
  <c r="T1109" i="13"/>
  <c r="S1109" i="13"/>
  <c r="S1142" i="13"/>
  <c r="T1142" i="13"/>
  <c r="S220" i="13"/>
  <c r="T220" i="13"/>
  <c r="S221" i="13"/>
  <c r="T221" i="13"/>
  <c r="S94" i="13"/>
  <c r="T94" i="13"/>
  <c r="S347" i="13"/>
  <c r="T347" i="13"/>
  <c r="S403" i="13"/>
  <c r="T403" i="13"/>
  <c r="S1535" i="13"/>
  <c r="T1535" i="13"/>
  <c r="T1632" i="13"/>
  <c r="S1632" i="13"/>
  <c r="S1736" i="13"/>
  <c r="T1736" i="13"/>
  <c r="T1217" i="13"/>
  <c r="S1217" i="13"/>
  <c r="S409" i="13"/>
  <c r="T409" i="13"/>
  <c r="S1480" i="13"/>
  <c r="T1480" i="13"/>
  <c r="S1166" i="13"/>
  <c r="T1166" i="13"/>
  <c r="S883" i="13"/>
  <c r="T883" i="13"/>
  <c r="S1813" i="13"/>
  <c r="T1813" i="13"/>
  <c r="S950" i="13"/>
  <c r="T950" i="13"/>
  <c r="S1633" i="13"/>
  <c r="T1633" i="13"/>
  <c r="S1528" i="13"/>
  <c r="T1528" i="13"/>
  <c r="S170" i="13"/>
  <c r="T170" i="13"/>
  <c r="S518" i="13"/>
  <c r="T518" i="13"/>
  <c r="S794" i="13"/>
  <c r="T794" i="13"/>
  <c r="S923" i="13"/>
  <c r="T923" i="13"/>
  <c r="S381" i="13"/>
  <c r="T381" i="13"/>
  <c r="S337" i="13"/>
  <c r="T337" i="13"/>
  <c r="S657" i="13"/>
  <c r="T657" i="13"/>
  <c r="S123" i="13"/>
  <c r="T123" i="13"/>
  <c r="S242" i="13"/>
  <c r="T242" i="13"/>
  <c r="S590" i="13"/>
  <c r="T590" i="13"/>
  <c r="S110" i="13"/>
  <c r="T110" i="13"/>
  <c r="S433" i="13"/>
  <c r="T433" i="13"/>
  <c r="S354" i="13"/>
  <c r="T354" i="13"/>
  <c r="S725" i="13"/>
  <c r="T725" i="13"/>
  <c r="S558" i="13"/>
  <c r="T558" i="13"/>
  <c r="S358" i="13"/>
  <c r="T358" i="13"/>
  <c r="S633" i="13"/>
  <c r="T633" i="13"/>
  <c r="S980" i="13"/>
  <c r="T980" i="13"/>
  <c r="S1345" i="13"/>
  <c r="T1345" i="13"/>
  <c r="S126" i="13"/>
  <c r="T126" i="13"/>
  <c r="S570" i="13"/>
  <c r="T570" i="13"/>
  <c r="S134" i="13"/>
  <c r="T134" i="13"/>
  <c r="S159" i="13"/>
  <c r="T159" i="13"/>
  <c r="S847" i="13"/>
  <c r="T847" i="13"/>
  <c r="S952" i="13"/>
  <c r="T952" i="13"/>
  <c r="S1222" i="13"/>
  <c r="T1222" i="13"/>
  <c r="S818" i="13"/>
  <c r="T818" i="13"/>
  <c r="S899" i="13"/>
  <c r="T899" i="13"/>
  <c r="S1273" i="13"/>
  <c r="T1273" i="13"/>
  <c r="S937" i="13"/>
  <c r="T937" i="13"/>
  <c r="S1898" i="13"/>
  <c r="T1898" i="13"/>
  <c r="S563" i="13"/>
  <c r="T563" i="13"/>
  <c r="S759" i="13"/>
  <c r="T759" i="13"/>
  <c r="T1008" i="13"/>
  <c r="S1008" i="13"/>
  <c r="S1299" i="13"/>
  <c r="T1299" i="13"/>
  <c r="S1462" i="13"/>
  <c r="T1462" i="13"/>
  <c r="S406" i="13"/>
  <c r="T406" i="13"/>
  <c r="S1147" i="13"/>
  <c r="T1147" i="13"/>
  <c r="S916" i="13"/>
  <c r="T916" i="13"/>
  <c r="S1521" i="13"/>
  <c r="T1521" i="13"/>
  <c r="T1470" i="13"/>
  <c r="S1470" i="13"/>
  <c r="S587" i="13"/>
  <c r="T587" i="13"/>
  <c r="S968" i="13"/>
  <c r="T968" i="13"/>
  <c r="S1573" i="13"/>
  <c r="T1573" i="13"/>
  <c r="S738" i="13"/>
  <c r="T738" i="13"/>
  <c r="S771" i="13"/>
  <c r="T771" i="13"/>
  <c r="T1020" i="13"/>
  <c r="S1020" i="13"/>
  <c r="T1338" i="13"/>
  <c r="S1338" i="13"/>
  <c r="T1626" i="13"/>
  <c r="S1626" i="13"/>
  <c r="S1015" i="13"/>
  <c r="T1015" i="13"/>
  <c r="S679" i="13"/>
  <c r="T679" i="13"/>
  <c r="S1197" i="13"/>
  <c r="T1197" i="13"/>
  <c r="T1073" i="13"/>
  <c r="S1073" i="13"/>
  <c r="T1918" i="13"/>
  <c r="S1918" i="13"/>
  <c r="S934" i="13"/>
  <c r="T934" i="13"/>
  <c r="S1682" i="13"/>
  <c r="T1682" i="13"/>
  <c r="S1703" i="13"/>
  <c r="T1703" i="13"/>
  <c r="T1692" i="13"/>
  <c r="S1692" i="13"/>
  <c r="S783" i="13"/>
  <c r="T783" i="13"/>
  <c r="T1032" i="13"/>
  <c r="S1032" i="13"/>
  <c r="T1350" i="13"/>
  <c r="S1350" i="13"/>
  <c r="T1590" i="13"/>
  <c r="S1590" i="13"/>
  <c r="S1551" i="13"/>
  <c r="T1551" i="13"/>
  <c r="S626" i="13"/>
  <c r="T626" i="13"/>
  <c r="S854" i="13"/>
  <c r="T854" i="13"/>
  <c r="S848" i="13"/>
  <c r="T848" i="13"/>
  <c r="S1105" i="13"/>
  <c r="T1105" i="13"/>
  <c r="S939" i="13"/>
  <c r="T939" i="13"/>
  <c r="S451" i="13"/>
  <c r="T451" i="13"/>
  <c r="S1627" i="13"/>
  <c r="T1627" i="13"/>
  <c r="S1562" i="13"/>
  <c r="T1562" i="13"/>
  <c r="S1937" i="13"/>
  <c r="T1937" i="13"/>
  <c r="S1775" i="13"/>
  <c r="T1775" i="13"/>
  <c r="T1764" i="13"/>
  <c r="S1764" i="13"/>
  <c r="S1593" i="13"/>
  <c r="T1593" i="13"/>
  <c r="T1768" i="13"/>
  <c r="S1768" i="13"/>
  <c r="S1475" i="13"/>
  <c r="T1475" i="13"/>
  <c r="S1639" i="13"/>
  <c r="T1639" i="13"/>
  <c r="S1676" i="13"/>
  <c r="T1676" i="13"/>
  <c r="S1697" i="13"/>
  <c r="T1697" i="13"/>
  <c r="S483" i="13"/>
  <c r="T483" i="13"/>
  <c r="S1227" i="13"/>
  <c r="T1227" i="13"/>
  <c r="S1603" i="13"/>
  <c r="T1603" i="13"/>
  <c r="S1514" i="13"/>
  <c r="T1514" i="13"/>
  <c r="S1172" i="13"/>
  <c r="T1172" i="13"/>
  <c r="S1881" i="13"/>
  <c r="T1881" i="13"/>
  <c r="S1947" i="13"/>
  <c r="T1947" i="13"/>
  <c r="S1275" i="13"/>
  <c r="T1275" i="13"/>
  <c r="S1353" i="13"/>
  <c r="T1353" i="13"/>
  <c r="S1407" i="13"/>
  <c r="T1407" i="13"/>
  <c r="S1793" i="13"/>
  <c r="T1793" i="13"/>
  <c r="S1790" i="13"/>
  <c r="T1790" i="13"/>
  <c r="S111" i="13"/>
  <c r="T111" i="13"/>
  <c r="S400" i="13"/>
  <c r="T400" i="13"/>
  <c r="S1545" i="13"/>
  <c r="T1545" i="13"/>
  <c r="S1354" i="13"/>
  <c r="T1354" i="13"/>
  <c r="S906" i="13"/>
  <c r="T906" i="13"/>
  <c r="S95" i="13"/>
  <c r="T95" i="13"/>
  <c r="S966" i="13"/>
  <c r="T966" i="13"/>
  <c r="S1113" i="13"/>
  <c r="T1113" i="13"/>
  <c r="T1122" i="13"/>
  <c r="S1122" i="13"/>
  <c r="S1911" i="13"/>
  <c r="T1911" i="13"/>
  <c r="S1423" i="13"/>
  <c r="T1423" i="13"/>
  <c r="T1548" i="13"/>
  <c r="S1548" i="13"/>
  <c r="S1351" i="13"/>
  <c r="T1351" i="13"/>
  <c r="S1577" i="13"/>
  <c r="T1577" i="13"/>
  <c r="S764" i="13"/>
  <c r="T764" i="13"/>
  <c r="S1550" i="13"/>
  <c r="T1550" i="13"/>
  <c r="T1380" i="13"/>
  <c r="S1380" i="13"/>
  <c r="S1581" i="13"/>
  <c r="T1581" i="13"/>
  <c r="S555" i="13"/>
  <c r="T555" i="13"/>
  <c r="S942" i="13"/>
  <c r="T942" i="13"/>
  <c r="S785" i="13"/>
  <c r="T785" i="13"/>
  <c r="S592" i="13"/>
  <c r="T592" i="13"/>
  <c r="T1097" i="13"/>
  <c r="S1097" i="13"/>
  <c r="S505" i="13"/>
  <c r="T505" i="13"/>
  <c r="T1031" i="13"/>
  <c r="S1031" i="13"/>
  <c r="T1182" i="13"/>
  <c r="S1182" i="13"/>
  <c r="S778" i="13"/>
  <c r="T778" i="13"/>
  <c r="T1984" i="13"/>
  <c r="S1984" i="13"/>
  <c r="T1998" i="13"/>
  <c r="S1998" i="13"/>
  <c r="S993" i="13"/>
  <c r="T993" i="13"/>
  <c r="S1903" i="13"/>
  <c r="T1903" i="13"/>
  <c r="T1798" i="13"/>
  <c r="S1798" i="13"/>
  <c r="S1901" i="13"/>
  <c r="T1901" i="13"/>
  <c r="S758" i="13"/>
  <c r="T758" i="13"/>
  <c r="S817" i="13"/>
  <c r="T817" i="13"/>
  <c r="S1661" i="13"/>
  <c r="T1661" i="13"/>
  <c r="S627" i="13"/>
  <c r="T627" i="13"/>
  <c r="T1512" i="13"/>
  <c r="S1512" i="13"/>
  <c r="S1617" i="13"/>
  <c r="T1617" i="13"/>
  <c r="S921" i="13"/>
  <c r="T921" i="13"/>
  <c r="S1467" i="13"/>
  <c r="T1467" i="13"/>
  <c r="S837" i="13"/>
  <c r="T837" i="13"/>
  <c r="S380" i="13"/>
  <c r="T380" i="13"/>
  <c r="S616" i="13"/>
  <c r="T616" i="13"/>
  <c r="S332" i="13"/>
  <c r="T332" i="13"/>
  <c r="S1292" i="13"/>
  <c r="T1292" i="13"/>
  <c r="S1130" i="13"/>
  <c r="T1130" i="13"/>
  <c r="T1272" i="13"/>
  <c r="S1272" i="13"/>
  <c r="S1564" i="13"/>
  <c r="T1564" i="13"/>
  <c r="S1231" i="13"/>
  <c r="T1231" i="13"/>
  <c r="T1476" i="13"/>
  <c r="S1476" i="13"/>
  <c r="S1190" i="13"/>
  <c r="T1190" i="13"/>
  <c r="S191" i="13"/>
  <c r="T191" i="13"/>
  <c r="T1284" i="13"/>
  <c r="S1284" i="13"/>
  <c r="S524" i="13"/>
  <c r="T524" i="13"/>
  <c r="S1208" i="13"/>
  <c r="T1208" i="13"/>
  <c r="S316" i="13"/>
  <c r="T316" i="13"/>
  <c r="S128" i="13"/>
  <c r="T128" i="13"/>
  <c r="S450" i="13"/>
  <c r="T450" i="13"/>
  <c r="S639" i="13"/>
  <c r="T639" i="13"/>
  <c r="S226" i="13"/>
  <c r="T226" i="13"/>
  <c r="T1121" i="13"/>
  <c r="S1121" i="13"/>
  <c r="S1465" i="13"/>
  <c r="T1465" i="13"/>
  <c r="S951" i="13"/>
  <c r="T951" i="13"/>
  <c r="S598" i="13"/>
  <c r="T598" i="13"/>
  <c r="S1298" i="13"/>
  <c r="T1298" i="13"/>
  <c r="T1782" i="13"/>
  <c r="S1782" i="13"/>
  <c r="S1360" i="13"/>
  <c r="T1360" i="13"/>
  <c r="S1263" i="13"/>
  <c r="T1263" i="13"/>
  <c r="S1667" i="13"/>
  <c r="T1667" i="13"/>
  <c r="S279" i="13"/>
  <c r="T279" i="13"/>
  <c r="S1526" i="13"/>
  <c r="T1526" i="13"/>
  <c r="T1602" i="13"/>
  <c r="S1602" i="13"/>
  <c r="S1717" i="13"/>
  <c r="T1717" i="13"/>
  <c r="S203" i="13"/>
  <c r="T203" i="13"/>
  <c r="S845" i="13"/>
  <c r="T845" i="13"/>
  <c r="S1765" i="13"/>
  <c r="T1765" i="13"/>
  <c r="S1925" i="13"/>
  <c r="T1925" i="13"/>
  <c r="S1090" i="13"/>
  <c r="T1090" i="13"/>
  <c r="S81" i="13"/>
  <c r="T81" i="13"/>
  <c r="S218" i="13"/>
  <c r="T218" i="13"/>
  <c r="S397" i="13"/>
  <c r="T397" i="13"/>
  <c r="S566" i="13"/>
  <c r="T566" i="13"/>
  <c r="S842" i="13"/>
  <c r="T842" i="13"/>
  <c r="T971" i="13"/>
  <c r="S971" i="13"/>
  <c r="S385" i="13"/>
  <c r="T385" i="13"/>
  <c r="S705" i="13"/>
  <c r="T705" i="13"/>
  <c r="S219" i="13"/>
  <c r="T219" i="13"/>
  <c r="S394" i="13"/>
  <c r="T394" i="13"/>
  <c r="S290" i="13"/>
  <c r="T290" i="13"/>
  <c r="S686" i="13"/>
  <c r="T686" i="13"/>
  <c r="S102" i="13"/>
  <c r="T102" i="13"/>
  <c r="S106" i="13"/>
  <c r="T106" i="13"/>
  <c r="S158" i="13"/>
  <c r="T158" i="13"/>
  <c r="S481" i="13"/>
  <c r="T481" i="13"/>
  <c r="S606" i="13"/>
  <c r="T606" i="13"/>
  <c r="S681" i="13"/>
  <c r="T681" i="13"/>
  <c r="T1115" i="13"/>
  <c r="S1115" i="13"/>
  <c r="S1028" i="13"/>
  <c r="T1028" i="13"/>
  <c r="S1393" i="13"/>
  <c r="T1393" i="13"/>
  <c r="S174" i="13"/>
  <c r="T174" i="13"/>
  <c r="S618" i="13"/>
  <c r="T618" i="13"/>
  <c r="S182" i="13"/>
  <c r="T182" i="13"/>
  <c r="S895" i="13"/>
  <c r="T895" i="13"/>
  <c r="S1000" i="13"/>
  <c r="T1000" i="13"/>
  <c r="S1270" i="13"/>
  <c r="T1270" i="13"/>
  <c r="S938" i="13"/>
  <c r="T938" i="13"/>
  <c r="S1395" i="13"/>
  <c r="T1395" i="13"/>
  <c r="S1487" i="13"/>
  <c r="T1487" i="13"/>
  <c r="S866" i="13"/>
  <c r="T866" i="13"/>
  <c r="S947" i="13"/>
  <c r="T947" i="13"/>
  <c r="S1321" i="13"/>
  <c r="T1321" i="13"/>
  <c r="S1033" i="13"/>
  <c r="T1033" i="13"/>
  <c r="S1946" i="13"/>
  <c r="T1946" i="13"/>
  <c r="S707" i="13"/>
  <c r="T707" i="13"/>
  <c r="S807" i="13"/>
  <c r="T807" i="13"/>
  <c r="T1056" i="13"/>
  <c r="S1056" i="13"/>
  <c r="T1230" i="13"/>
  <c r="S1230" i="13"/>
  <c r="S1558" i="13"/>
  <c r="T1558" i="13"/>
  <c r="S454" i="13"/>
  <c r="T454" i="13"/>
  <c r="S964" i="13"/>
  <c r="T964" i="13"/>
  <c r="S1569" i="13"/>
  <c r="T1569" i="13"/>
  <c r="T1566" i="13"/>
  <c r="S1566" i="13"/>
  <c r="S731" i="13"/>
  <c r="T731" i="13"/>
  <c r="S767" i="13"/>
  <c r="T767" i="13"/>
  <c r="S1016" i="13"/>
  <c r="T1016" i="13"/>
  <c r="S1189" i="13"/>
  <c r="T1189" i="13"/>
  <c r="S1367" i="13"/>
  <c r="T1367" i="13"/>
  <c r="S786" i="13"/>
  <c r="T786" i="13"/>
  <c r="S819" i="13"/>
  <c r="T819" i="13"/>
  <c r="T1068" i="13"/>
  <c r="S1068" i="13"/>
  <c r="T1386" i="13"/>
  <c r="S1386" i="13"/>
  <c r="T978" i="13"/>
  <c r="S978" i="13"/>
  <c r="T1674" i="13"/>
  <c r="S1674" i="13"/>
  <c r="S1063" i="13"/>
  <c r="T1063" i="13"/>
  <c r="S1245" i="13"/>
  <c r="T1245" i="13"/>
  <c r="T1966" i="13"/>
  <c r="S1966" i="13"/>
  <c r="S1030" i="13"/>
  <c r="T1030" i="13"/>
  <c r="S1730" i="13"/>
  <c r="T1730" i="13"/>
  <c r="S1751" i="13"/>
  <c r="T1751" i="13"/>
  <c r="T1740" i="13"/>
  <c r="S1740" i="13"/>
  <c r="S831" i="13"/>
  <c r="T831" i="13"/>
  <c r="S415" i="13"/>
  <c r="T415" i="13"/>
  <c r="T1133" i="13"/>
  <c r="S1133" i="13"/>
  <c r="T1398" i="13"/>
  <c r="S1398" i="13"/>
  <c r="T1638" i="13"/>
  <c r="S1638" i="13"/>
  <c r="S674" i="13"/>
  <c r="T674" i="13"/>
  <c r="S896" i="13"/>
  <c r="T896" i="13"/>
  <c r="S987" i="13"/>
  <c r="T987" i="13"/>
  <c r="S595" i="13"/>
  <c r="T595" i="13"/>
  <c r="S1675" i="13"/>
  <c r="T1675" i="13"/>
  <c r="S1616" i="13"/>
  <c r="T1616" i="13"/>
  <c r="S1745" i="13"/>
  <c r="T1745" i="13"/>
  <c r="S1823" i="13"/>
  <c r="T1823" i="13"/>
  <c r="T1812" i="13"/>
  <c r="S1812" i="13"/>
  <c r="S1785" i="13"/>
  <c r="T1785" i="13"/>
  <c r="T1816" i="13"/>
  <c r="S1816" i="13"/>
  <c r="S1291" i="13"/>
  <c r="T1291" i="13"/>
  <c r="S1687" i="13"/>
  <c r="T1687" i="13"/>
  <c r="S1772" i="13"/>
  <c r="T1772" i="13"/>
  <c r="S1563" i="13"/>
  <c r="T1563" i="13"/>
  <c r="S1391" i="13"/>
  <c r="T1391" i="13"/>
  <c r="S1361" i="13"/>
  <c r="T1361" i="13"/>
  <c r="S1651" i="13"/>
  <c r="T1651" i="13"/>
  <c r="S1592" i="13"/>
  <c r="T1592" i="13"/>
  <c r="S1991" i="13"/>
  <c r="T1991" i="13"/>
  <c r="T1996" i="13"/>
  <c r="S1996" i="13"/>
  <c r="T1199" i="13"/>
  <c r="S1199" i="13"/>
  <c r="S1401" i="13"/>
  <c r="T1401" i="13"/>
  <c r="S1601" i="13"/>
  <c r="T1601" i="13"/>
  <c r="S1838" i="13"/>
  <c r="T1838" i="13"/>
  <c r="S1448" i="13"/>
  <c r="T1448" i="13"/>
  <c r="S1216" i="13"/>
  <c r="T1216" i="13"/>
  <c r="S127" i="13"/>
  <c r="T127" i="13"/>
  <c r="S199" i="13"/>
  <c r="T199" i="13"/>
  <c r="S411" i="13"/>
  <c r="T411" i="13"/>
  <c r="S421" i="13"/>
  <c r="T421" i="13"/>
  <c r="S500" i="13"/>
  <c r="T500" i="13"/>
  <c r="S628" i="13"/>
  <c r="T628" i="13"/>
  <c r="S1450" i="13"/>
  <c r="T1450" i="13"/>
  <c r="S509" i="13"/>
  <c r="T509" i="13"/>
  <c r="S135" i="13"/>
  <c r="T135" i="13"/>
  <c r="S383" i="13"/>
  <c r="T383" i="13"/>
  <c r="S756" i="13"/>
  <c r="T756" i="13"/>
  <c r="T1062" i="13"/>
  <c r="S1062" i="13"/>
  <c r="T1319" i="13"/>
  <c r="S1319" i="13"/>
  <c r="S853" i="13"/>
  <c r="T853" i="13"/>
  <c r="S1959" i="13"/>
  <c r="T1959" i="13"/>
  <c r="S1769" i="13"/>
  <c r="T1769" i="13"/>
  <c r="S1677" i="13"/>
  <c r="T1677" i="13"/>
  <c r="S1587" i="13"/>
  <c r="T1587" i="13"/>
  <c r="T1038" i="13"/>
  <c r="S1038" i="13"/>
  <c r="S608" i="13"/>
  <c r="T608" i="13"/>
  <c r="S754" i="13"/>
  <c r="T754" i="13"/>
  <c r="S739" i="13"/>
  <c r="T739" i="13"/>
  <c r="S553" i="13"/>
  <c r="T553" i="13"/>
  <c r="T1079" i="13"/>
  <c r="S1079" i="13"/>
  <c r="S909" i="13"/>
  <c r="T909" i="13"/>
  <c r="T1224" i="13"/>
  <c r="S1224" i="13"/>
  <c r="S826" i="13"/>
  <c r="T826" i="13"/>
  <c r="S531" i="13"/>
  <c r="T531" i="13"/>
  <c r="T1296" i="13"/>
  <c r="S1296" i="13"/>
  <c r="S1089" i="13"/>
  <c r="T1089" i="13"/>
  <c r="S1279" i="13"/>
  <c r="T1279" i="13"/>
  <c r="T1518" i="13"/>
  <c r="S1518" i="13"/>
  <c r="S1951" i="13"/>
  <c r="T1951" i="13"/>
  <c r="T1846" i="13"/>
  <c r="S1846" i="13"/>
  <c r="S1267" i="13"/>
  <c r="T1267" i="13"/>
  <c r="S873" i="13"/>
  <c r="T873" i="13"/>
  <c r="S806" i="13"/>
  <c r="T806" i="13"/>
  <c r="S1424" i="13"/>
  <c r="T1424" i="13"/>
  <c r="S1757" i="13"/>
  <c r="T1757" i="13"/>
  <c r="S1303" i="13"/>
  <c r="T1303" i="13"/>
  <c r="S424" i="13"/>
  <c r="T424" i="13"/>
  <c r="S699" i="13"/>
  <c r="T699" i="13"/>
  <c r="S1415" i="13"/>
  <c r="T1415" i="13"/>
  <c r="S1006" i="13"/>
  <c r="T1006" i="13"/>
  <c r="T1085" i="13"/>
  <c r="S1085" i="13"/>
  <c r="S675" i="13"/>
  <c r="T675" i="13"/>
  <c r="S1637" i="13"/>
  <c r="T1637" i="13"/>
  <c r="S132" i="13"/>
  <c r="T132" i="13"/>
  <c r="S335" i="13"/>
  <c r="T335" i="13"/>
  <c r="S224" i="13"/>
  <c r="T224" i="13"/>
  <c r="H6712" i="13"/>
  <c r="E6711" i="13"/>
  <c r="I6713" i="13"/>
  <c r="F6712" i="13"/>
  <c r="J6712" i="13"/>
  <c r="G6711" i="13"/>
  <c r="J6711" i="13" l="1"/>
  <c r="G6710" i="13"/>
  <c r="I6712" i="13"/>
  <c r="F6711" i="13"/>
  <c r="H6711" i="13"/>
  <c r="E6710" i="13"/>
  <c r="H6710" i="13" l="1"/>
  <c r="E6709" i="13"/>
  <c r="J6710" i="13"/>
  <c r="G6709" i="13"/>
  <c r="I6711" i="13"/>
  <c r="F6710" i="13"/>
  <c r="I6710" i="13" l="1"/>
  <c r="F6709" i="13"/>
  <c r="J6709" i="13"/>
  <c r="G6708" i="13"/>
  <c r="H6709" i="13"/>
  <c r="E6708" i="13"/>
  <c r="H6708" i="13" l="1"/>
  <c r="E6707" i="13"/>
  <c r="J6708" i="13"/>
  <c r="G6707" i="13"/>
  <c r="I6709" i="13"/>
  <c r="F6708" i="13"/>
  <c r="H6707" i="13" l="1"/>
  <c r="E6706" i="13"/>
  <c r="I6708" i="13"/>
  <c r="F6707" i="13"/>
  <c r="J6707" i="13"/>
  <c r="G6706" i="13"/>
  <c r="J6706" i="13" l="1"/>
  <c r="G6705" i="13"/>
  <c r="I6707" i="13"/>
  <c r="F6706" i="13"/>
  <c r="H6706" i="13"/>
  <c r="E6705" i="13"/>
  <c r="I6706" i="13" l="1"/>
  <c r="F6705" i="13"/>
  <c r="H6705" i="13"/>
  <c r="E6704" i="13"/>
  <c r="J6705" i="13"/>
  <c r="G6704" i="13"/>
  <c r="H6704" i="13" l="1"/>
  <c r="E6703" i="13"/>
  <c r="I6705" i="13"/>
  <c r="F6704" i="13"/>
  <c r="J6704" i="13"/>
  <c r="G6703" i="13"/>
  <c r="J6703" i="13" l="1"/>
  <c r="G6702" i="13"/>
  <c r="I6704" i="13"/>
  <c r="F6703" i="13"/>
  <c r="H6703" i="13"/>
  <c r="E6702" i="13"/>
  <c r="I6703" i="13" l="1"/>
  <c r="F6702" i="13"/>
  <c r="H6702" i="13"/>
  <c r="E6701" i="13"/>
  <c r="J6702" i="13"/>
  <c r="G6701" i="13"/>
  <c r="J6701" i="13" l="1"/>
  <c r="G6700" i="13"/>
  <c r="H6701" i="13"/>
  <c r="E6700" i="13"/>
  <c r="I6702" i="13"/>
  <c r="F6701" i="13"/>
  <c r="H6700" i="13" l="1"/>
  <c r="E6699" i="13"/>
  <c r="I6701" i="13"/>
  <c r="F6700" i="13"/>
  <c r="J6700" i="13"/>
  <c r="G6699" i="13"/>
  <c r="J6699" i="13" l="1"/>
  <c r="G6698" i="13"/>
  <c r="I6700" i="13"/>
  <c r="F6699" i="13"/>
  <c r="H6699" i="13"/>
  <c r="E6698" i="13"/>
  <c r="H6698" i="13" l="1"/>
  <c r="E6697" i="13"/>
  <c r="I6699" i="13"/>
  <c r="F6698" i="13"/>
  <c r="J6698" i="13"/>
  <c r="G6697" i="13"/>
  <c r="I6698" i="13" l="1"/>
  <c r="F6697" i="13"/>
  <c r="H6697" i="13"/>
  <c r="E6696" i="13"/>
  <c r="J6697" i="13"/>
  <c r="G6696" i="13"/>
  <c r="H6696" i="13" l="1"/>
  <c r="E6695" i="13"/>
  <c r="J6696" i="13"/>
  <c r="G6695" i="13"/>
  <c r="I6697" i="13"/>
  <c r="F6696" i="13"/>
  <c r="H6695" i="13" l="1"/>
  <c r="E6694" i="13"/>
  <c r="I6696" i="13"/>
  <c r="F6695" i="13"/>
  <c r="J6695" i="13"/>
  <c r="G6694" i="13"/>
  <c r="I6695" i="13" l="1"/>
  <c r="F6694" i="13"/>
  <c r="H6694" i="13"/>
  <c r="E6693" i="13"/>
  <c r="J6694" i="13"/>
  <c r="G6693" i="13"/>
  <c r="J6693" i="13" l="1"/>
  <c r="G6692" i="13"/>
  <c r="I6694" i="13"/>
  <c r="F6693" i="13"/>
  <c r="H6693" i="13"/>
  <c r="E6692" i="13"/>
  <c r="H6692" i="13" l="1"/>
  <c r="E6691" i="13"/>
  <c r="I6693" i="13"/>
  <c r="F6692" i="13"/>
  <c r="J6692" i="13"/>
  <c r="G6691" i="13"/>
  <c r="J6691" i="13" l="1"/>
  <c r="G6690" i="13"/>
  <c r="I6692" i="13"/>
  <c r="F6691" i="13"/>
  <c r="H6691" i="13"/>
  <c r="E6690" i="13"/>
  <c r="H6690" i="13" l="1"/>
  <c r="E6689" i="13"/>
  <c r="I6691" i="13"/>
  <c r="F6690" i="13"/>
  <c r="J6690" i="13"/>
  <c r="G6689" i="13"/>
  <c r="J6689" i="13" l="1"/>
  <c r="G6688" i="13"/>
  <c r="H6689" i="13"/>
  <c r="E6688" i="13"/>
  <c r="I6690" i="13"/>
  <c r="F6689" i="13"/>
  <c r="H6688" i="13" l="1"/>
  <c r="E6687" i="13"/>
  <c r="I6689" i="13"/>
  <c r="F6688" i="13"/>
  <c r="J6688" i="13"/>
  <c r="G6687" i="13"/>
  <c r="H6687" i="13" l="1"/>
  <c r="E6686" i="13"/>
  <c r="J6687" i="13"/>
  <c r="G6686" i="13"/>
  <c r="I6688" i="13"/>
  <c r="F6687" i="13"/>
  <c r="J6686" i="13" l="1"/>
  <c r="G6685" i="13"/>
  <c r="I6687" i="13"/>
  <c r="F6686" i="13"/>
  <c r="H6686" i="13"/>
  <c r="E6685" i="13"/>
  <c r="H6685" i="13" l="1"/>
  <c r="E6684" i="13"/>
  <c r="J6685" i="13"/>
  <c r="G6684" i="13"/>
  <c r="I6686" i="13"/>
  <c r="F6685" i="13"/>
  <c r="I6685" i="13" l="1"/>
  <c r="F6684" i="13"/>
  <c r="J6684" i="13"/>
  <c r="G6683" i="13"/>
  <c r="H6684" i="13"/>
  <c r="E6683" i="13"/>
  <c r="J6683" i="13" l="1"/>
  <c r="G6682" i="13"/>
  <c r="I6684" i="13"/>
  <c r="F6683" i="13"/>
  <c r="H6683" i="13"/>
  <c r="E6682" i="13"/>
  <c r="I6683" i="13" l="1"/>
  <c r="F6682" i="13"/>
  <c r="J6682" i="13"/>
  <c r="G6681" i="13"/>
  <c r="H6682" i="13"/>
  <c r="E6681" i="13"/>
  <c r="J6681" i="13" l="1"/>
  <c r="G6680" i="13"/>
  <c r="I6682" i="13"/>
  <c r="F6681" i="13"/>
  <c r="H6681" i="13"/>
  <c r="E6680" i="13"/>
  <c r="I6681" i="13" l="1"/>
  <c r="F6680" i="13"/>
  <c r="J6680" i="13"/>
  <c r="G6679" i="13"/>
  <c r="H6680" i="13"/>
  <c r="E6679" i="13"/>
  <c r="J6679" i="13" l="1"/>
  <c r="G6678" i="13"/>
  <c r="I6680" i="13"/>
  <c r="F6679" i="13"/>
  <c r="H6679" i="13"/>
  <c r="E6678" i="13"/>
  <c r="I6679" i="13" l="1"/>
  <c r="F6678" i="13"/>
  <c r="J6678" i="13"/>
  <c r="G6677" i="13"/>
  <c r="H6678" i="13"/>
  <c r="E6677" i="13"/>
  <c r="J6677" i="13" l="1"/>
  <c r="G6676" i="13"/>
  <c r="H6677" i="13"/>
  <c r="E6676" i="13"/>
  <c r="I6678" i="13"/>
  <c r="F6677" i="13"/>
  <c r="I6677" i="13" l="1"/>
  <c r="F6676" i="13"/>
  <c r="H6676" i="13"/>
  <c r="E6675" i="13"/>
  <c r="J6676" i="13"/>
  <c r="G6675" i="13"/>
  <c r="J6675" i="13" l="1"/>
  <c r="G6674" i="13"/>
  <c r="H6675" i="13"/>
  <c r="E6674" i="13"/>
  <c r="I6676" i="13"/>
  <c r="F6675" i="13"/>
  <c r="I6675" i="13" l="1"/>
  <c r="F6674" i="13"/>
  <c r="H6674" i="13"/>
  <c r="E6673" i="13"/>
  <c r="J6674" i="13"/>
  <c r="G6673" i="13"/>
  <c r="H6673" i="13" l="1"/>
  <c r="E6672" i="13"/>
  <c r="I6674" i="13"/>
  <c r="F6673" i="13"/>
  <c r="J6673" i="13"/>
  <c r="G6672" i="13"/>
  <c r="I6673" i="13" l="1"/>
  <c r="F6672" i="13"/>
  <c r="J6672" i="13"/>
  <c r="G6671" i="13"/>
  <c r="H6672" i="13"/>
  <c r="E6671" i="13"/>
  <c r="J6671" i="13" l="1"/>
  <c r="G6670" i="13"/>
  <c r="I6672" i="13"/>
  <c r="F6671" i="13"/>
  <c r="H6671" i="13"/>
  <c r="E6670" i="13"/>
  <c r="H6670" i="13" l="1"/>
  <c r="E6669" i="13"/>
  <c r="I6671" i="13"/>
  <c r="F6670" i="13"/>
  <c r="J6670" i="13"/>
  <c r="G6669" i="13"/>
  <c r="J6669" i="13" l="1"/>
  <c r="G6668" i="13"/>
  <c r="I6670" i="13"/>
  <c r="F6669" i="13"/>
  <c r="H6669" i="13"/>
  <c r="E6668" i="13"/>
  <c r="I6669" i="13" l="1"/>
  <c r="F6668" i="13"/>
  <c r="J6668" i="13"/>
  <c r="G6667" i="13"/>
  <c r="H6668" i="13"/>
  <c r="E6667" i="13"/>
  <c r="J6667" i="13" l="1"/>
  <c r="G6666" i="13"/>
  <c r="O80" i="13" s="1"/>
  <c r="R80" i="13" s="1"/>
  <c r="H6667" i="13"/>
  <c r="E6666" i="13"/>
  <c r="M80" i="13" s="1"/>
  <c r="P80" i="13" s="1"/>
  <c r="I6668" i="13"/>
  <c r="F6667" i="13"/>
  <c r="I6667" i="13" l="1"/>
  <c r="F6666" i="13"/>
  <c r="N80" i="13" s="1"/>
  <c r="Q80" i="13" s="1"/>
  <c r="H6666" i="13"/>
  <c r="E6665" i="13"/>
  <c r="J6666" i="13"/>
  <c r="G6665" i="13"/>
  <c r="S80" i="13" l="1"/>
  <c r="T80" i="13"/>
  <c r="J6665" i="13"/>
  <c r="G6664" i="13"/>
  <c r="H6665" i="13"/>
  <c r="E6664" i="13"/>
  <c r="I6666" i="13"/>
  <c r="F6665" i="13"/>
  <c r="I6665" i="13" l="1"/>
  <c r="F6664" i="13"/>
  <c r="H6664" i="13"/>
  <c r="E6663" i="13"/>
  <c r="J6664" i="13"/>
  <c r="G6663" i="13"/>
  <c r="J6663" i="13" l="1"/>
  <c r="G6662" i="13"/>
  <c r="H6663" i="13"/>
  <c r="E6662" i="13"/>
  <c r="I6664" i="13"/>
  <c r="F6663" i="13"/>
  <c r="I6663" i="13" l="1"/>
  <c r="F6662" i="13"/>
  <c r="H6662" i="13"/>
  <c r="E6661" i="13"/>
  <c r="J6662" i="13"/>
  <c r="G6661" i="13"/>
  <c r="J6661" i="13" l="1"/>
  <c r="G6660" i="13"/>
  <c r="H6661" i="13"/>
  <c r="E6660" i="13"/>
  <c r="I6662" i="13"/>
  <c r="F6661" i="13"/>
  <c r="H6660" i="13" l="1"/>
  <c r="E6659" i="13"/>
  <c r="J6660" i="13"/>
  <c r="G6659" i="13"/>
  <c r="I6661" i="13"/>
  <c r="F6660" i="13"/>
  <c r="J6659" i="13" l="1"/>
  <c r="G6658" i="13"/>
  <c r="H6659" i="13"/>
  <c r="E6658" i="13"/>
  <c r="I6660" i="13"/>
  <c r="F6659" i="13"/>
  <c r="I6659" i="13" l="1"/>
  <c r="F6658" i="13"/>
  <c r="H6658" i="13"/>
  <c r="E6657" i="13"/>
  <c r="J6658" i="13"/>
  <c r="G6657" i="13"/>
  <c r="J6657" i="13" l="1"/>
  <c r="G6656" i="13"/>
  <c r="H6657" i="13"/>
  <c r="E6656" i="13"/>
  <c r="I6658" i="13"/>
  <c r="F6657" i="13"/>
  <c r="H6656" i="13" l="1"/>
  <c r="E6655" i="13"/>
  <c r="I6657" i="13"/>
  <c r="F6656" i="13"/>
  <c r="J6656" i="13"/>
  <c r="G6655" i="13"/>
  <c r="H6655" i="13" l="1"/>
  <c r="E6654" i="13"/>
  <c r="I6656" i="13"/>
  <c r="F6655" i="13"/>
  <c r="J6655" i="13"/>
  <c r="G6654" i="13"/>
  <c r="J6654" i="13" l="1"/>
  <c r="G6653" i="13"/>
  <c r="I6655" i="13"/>
  <c r="F6654" i="13"/>
  <c r="H6654" i="13"/>
  <c r="E6653" i="13"/>
  <c r="J6653" i="13" l="1"/>
  <c r="G6652" i="13"/>
  <c r="I6654" i="13"/>
  <c r="F6653" i="13"/>
  <c r="H6653" i="13"/>
  <c r="E6652" i="13"/>
  <c r="H6652" i="13" l="1"/>
  <c r="E6651" i="13"/>
  <c r="I6653" i="13"/>
  <c r="F6652" i="13"/>
  <c r="J6652" i="13"/>
  <c r="G6651" i="13"/>
  <c r="I6652" i="13" l="1"/>
  <c r="F6651" i="13"/>
  <c r="J6651" i="13"/>
  <c r="G6650" i="13"/>
  <c r="H6651" i="13"/>
  <c r="E6650" i="13"/>
  <c r="J6650" i="13" l="1"/>
  <c r="G6649" i="13"/>
  <c r="H6650" i="13"/>
  <c r="E6649" i="13"/>
  <c r="I6651" i="13"/>
  <c r="F6650" i="13"/>
  <c r="I6650" i="13" l="1"/>
  <c r="F6649" i="13"/>
  <c r="H6649" i="13"/>
  <c r="E6648" i="13"/>
  <c r="J6649" i="13"/>
  <c r="G6648" i="13"/>
  <c r="J6648" i="13" l="1"/>
  <c r="G6647" i="13"/>
  <c r="H6648" i="13"/>
  <c r="E6647" i="13"/>
  <c r="I6649" i="13"/>
  <c r="F6648" i="13"/>
  <c r="I6648" i="13" l="1"/>
  <c r="F6647" i="13"/>
  <c r="H6647" i="13"/>
  <c r="E6646" i="13"/>
  <c r="J6647" i="13"/>
  <c r="G6646" i="13"/>
  <c r="J6646" i="13" l="1"/>
  <c r="G6645" i="13"/>
  <c r="H6646" i="13"/>
  <c r="E6645" i="13"/>
  <c r="I6647" i="13"/>
  <c r="F6646" i="13"/>
  <c r="I6646" i="13" l="1"/>
  <c r="F6645" i="13"/>
  <c r="H6645" i="13"/>
  <c r="E6644" i="13"/>
  <c r="J6645" i="13"/>
  <c r="G6644" i="13"/>
  <c r="J6644" i="13" l="1"/>
  <c r="G6643" i="13"/>
  <c r="H6644" i="13"/>
  <c r="E6643" i="13"/>
  <c r="I6645" i="13"/>
  <c r="F6644" i="13"/>
  <c r="H6643" i="13" l="1"/>
  <c r="E6642" i="13"/>
  <c r="J6643" i="13"/>
  <c r="G6642" i="13"/>
  <c r="I6644" i="13"/>
  <c r="F6643" i="13"/>
  <c r="H6642" i="13" l="1"/>
  <c r="E6641" i="13"/>
  <c r="I6643" i="13"/>
  <c r="F6642" i="13"/>
  <c r="J6642" i="13"/>
  <c r="G6641" i="13"/>
  <c r="J6641" i="13" l="1"/>
  <c r="G6640" i="13"/>
  <c r="I6642" i="13"/>
  <c r="F6641" i="13"/>
  <c r="H6641" i="13"/>
  <c r="E6640" i="13"/>
  <c r="J6640" i="13" l="1"/>
  <c r="G6639" i="13"/>
  <c r="I6641" i="13"/>
  <c r="F6640" i="13"/>
  <c r="H6640" i="13"/>
  <c r="E6639" i="13"/>
  <c r="H6639" i="13" l="1"/>
  <c r="E6638" i="13"/>
  <c r="I6640" i="13"/>
  <c r="F6639" i="13"/>
  <c r="J6639" i="13"/>
  <c r="G6638" i="13"/>
  <c r="J6638" i="13" l="1"/>
  <c r="G6637" i="13"/>
  <c r="I6639" i="13"/>
  <c r="F6638" i="13"/>
  <c r="H6638" i="13"/>
  <c r="E6637" i="13"/>
  <c r="H6637" i="13" l="1"/>
  <c r="E6636" i="13"/>
  <c r="I6638" i="13"/>
  <c r="F6637" i="13"/>
  <c r="J6637" i="13"/>
  <c r="G6636" i="13"/>
  <c r="I6637" i="13" l="1"/>
  <c r="F6636" i="13"/>
  <c r="J6636" i="13"/>
  <c r="G6635" i="13"/>
  <c r="H6636" i="13"/>
  <c r="E6635" i="13"/>
  <c r="H6635" i="13" l="1"/>
  <c r="E6634" i="13"/>
  <c r="J6635" i="13"/>
  <c r="G6634" i="13"/>
  <c r="I6636" i="13"/>
  <c r="F6635" i="13"/>
  <c r="J6634" i="13" l="1"/>
  <c r="G6633" i="13"/>
  <c r="H6634" i="13"/>
  <c r="E6633" i="13"/>
  <c r="I6635" i="13"/>
  <c r="F6634" i="13"/>
  <c r="I6634" i="13" l="1"/>
  <c r="F6633" i="13"/>
  <c r="H6633" i="13"/>
  <c r="E6632" i="13"/>
  <c r="J6633" i="13"/>
  <c r="G6632" i="13"/>
  <c r="J6632" i="13" l="1"/>
  <c r="G6631" i="13"/>
  <c r="H6632" i="13"/>
  <c r="E6631" i="13"/>
  <c r="I6633" i="13"/>
  <c r="F6632" i="13"/>
  <c r="I6632" i="13" l="1"/>
  <c r="F6631" i="13"/>
  <c r="H6631" i="13"/>
  <c r="E6630" i="13"/>
  <c r="J6631" i="13"/>
  <c r="G6630" i="13"/>
  <c r="J6630" i="13" l="1"/>
  <c r="G6629" i="13"/>
  <c r="H6630" i="13"/>
  <c r="E6629" i="13"/>
  <c r="I6631" i="13"/>
  <c r="F6630" i="13"/>
  <c r="I6630" i="13" l="1"/>
  <c r="F6629" i="13"/>
  <c r="H6629" i="13"/>
  <c r="E6628" i="13"/>
  <c r="J6629" i="13"/>
  <c r="G6628" i="13"/>
  <c r="H6628" i="13" l="1"/>
  <c r="E6627" i="13"/>
  <c r="J6628" i="13"/>
  <c r="G6627" i="13"/>
  <c r="I6629" i="13"/>
  <c r="F6628" i="13"/>
  <c r="I6628" i="13" l="1"/>
  <c r="F6627" i="13"/>
  <c r="J6627" i="13"/>
  <c r="G6626" i="13"/>
  <c r="H6627" i="13"/>
  <c r="E6626" i="13"/>
  <c r="I6627" i="13" l="1"/>
  <c r="F6626" i="13"/>
  <c r="J6626" i="13"/>
  <c r="G6625" i="13"/>
  <c r="H6626" i="13"/>
  <c r="E6625" i="13"/>
  <c r="H6625" i="13" l="1"/>
  <c r="E6624" i="13"/>
  <c r="J6625" i="13"/>
  <c r="G6624" i="13"/>
  <c r="I6626" i="13"/>
  <c r="F6625" i="13"/>
  <c r="I6625" i="13" l="1"/>
  <c r="F6624" i="13"/>
  <c r="J6624" i="13"/>
  <c r="G6623" i="13"/>
  <c r="H6624" i="13"/>
  <c r="E6623" i="13"/>
  <c r="J6623" i="13" l="1"/>
  <c r="G6622" i="13"/>
  <c r="I6624" i="13"/>
  <c r="F6623" i="13"/>
  <c r="H6623" i="13"/>
  <c r="E6622" i="13"/>
  <c r="I6623" i="13" l="1"/>
  <c r="F6622" i="13"/>
  <c r="H6622" i="13"/>
  <c r="E6621" i="13"/>
  <c r="J6622" i="13"/>
  <c r="G6621" i="13"/>
  <c r="J6621" i="13" l="1"/>
  <c r="G6620" i="13"/>
  <c r="H6621" i="13"/>
  <c r="E6620" i="13"/>
  <c r="I6622" i="13"/>
  <c r="F6621" i="13"/>
  <c r="I6621" i="13" l="1"/>
  <c r="F6620" i="13"/>
  <c r="H6620" i="13"/>
  <c r="E6619" i="13"/>
  <c r="J6620" i="13"/>
  <c r="G6619" i="13"/>
  <c r="J6619" i="13" l="1"/>
  <c r="G6618" i="13"/>
  <c r="H6619" i="13"/>
  <c r="E6618" i="13"/>
  <c r="I6620" i="13"/>
  <c r="F6619" i="13"/>
  <c r="I6619" i="13" l="1"/>
  <c r="F6618" i="13"/>
  <c r="H6618" i="13"/>
  <c r="E6617" i="13"/>
  <c r="J6618" i="13"/>
  <c r="G6617" i="13"/>
  <c r="H6617" i="13" l="1"/>
  <c r="E6616" i="13"/>
  <c r="J6617" i="13"/>
  <c r="G6616" i="13"/>
  <c r="I6618" i="13"/>
  <c r="F6617" i="13"/>
  <c r="J6616" i="13" l="1"/>
  <c r="G6615" i="13"/>
  <c r="H6616" i="13"/>
  <c r="E6615" i="13"/>
  <c r="I6617" i="13"/>
  <c r="F6616" i="13"/>
  <c r="J6615" i="13" l="1"/>
  <c r="G6614" i="13"/>
  <c r="I6616" i="13"/>
  <c r="F6615" i="13"/>
  <c r="H6615" i="13"/>
  <c r="E6614" i="13"/>
  <c r="H6614" i="13" l="1"/>
  <c r="E6613" i="13"/>
  <c r="J6614" i="13"/>
  <c r="G6613" i="13"/>
  <c r="I6615" i="13"/>
  <c r="F6614" i="13"/>
  <c r="I6614" i="13" l="1"/>
  <c r="F6613" i="13"/>
  <c r="H6613" i="13"/>
  <c r="E6612" i="13"/>
  <c r="J6613" i="13"/>
  <c r="G6612" i="13"/>
  <c r="J6612" i="13" l="1"/>
  <c r="G6611" i="13"/>
  <c r="H6612" i="13"/>
  <c r="E6611" i="13"/>
  <c r="I6613" i="13"/>
  <c r="F6612" i="13"/>
  <c r="I6612" i="13" l="1"/>
  <c r="F6611" i="13"/>
  <c r="H6611" i="13"/>
  <c r="E6610" i="13"/>
  <c r="J6611" i="13"/>
  <c r="G6610" i="13"/>
  <c r="J6610" i="13" l="1"/>
  <c r="G6609" i="13"/>
  <c r="H6610" i="13"/>
  <c r="E6609" i="13"/>
  <c r="I6611" i="13"/>
  <c r="F6610" i="13"/>
  <c r="I6610" i="13" l="1"/>
  <c r="F6609" i="13"/>
  <c r="J6609" i="13"/>
  <c r="G6608" i="13"/>
  <c r="H6609" i="13"/>
  <c r="E6608" i="13"/>
  <c r="J6608" i="13" l="1"/>
  <c r="G6607" i="13"/>
  <c r="I6609" i="13"/>
  <c r="F6608" i="13"/>
  <c r="H6608" i="13"/>
  <c r="E6607" i="13"/>
  <c r="H6607" i="13" l="1"/>
  <c r="E6606" i="13"/>
  <c r="I6608" i="13"/>
  <c r="F6607" i="13"/>
  <c r="J6607" i="13"/>
  <c r="G6606" i="13"/>
  <c r="I6607" i="13" l="1"/>
  <c r="F6606" i="13"/>
  <c r="H6606" i="13"/>
  <c r="E6605" i="13"/>
  <c r="J6606" i="13"/>
  <c r="G6605" i="13"/>
  <c r="J6605" i="13" l="1"/>
  <c r="G6604" i="13"/>
  <c r="H6605" i="13"/>
  <c r="E6604" i="13"/>
  <c r="I6606" i="13"/>
  <c r="F6605" i="13"/>
  <c r="H6604" i="13" l="1"/>
  <c r="E6603" i="13"/>
  <c r="I6605" i="13"/>
  <c r="F6604" i="13"/>
  <c r="J6604" i="13"/>
  <c r="G6603" i="13"/>
  <c r="I6604" i="13" l="1"/>
  <c r="F6603" i="13"/>
  <c r="J6603" i="13"/>
  <c r="G6602" i="13"/>
  <c r="H6603" i="13"/>
  <c r="E6602" i="13"/>
  <c r="J6602" i="13" l="1"/>
  <c r="G6601" i="13"/>
  <c r="I6603" i="13"/>
  <c r="F6602" i="13"/>
  <c r="H6602" i="13"/>
  <c r="E6601" i="13"/>
  <c r="I6602" i="13" l="1"/>
  <c r="F6601" i="13"/>
  <c r="J6601" i="13"/>
  <c r="G6600" i="13"/>
  <c r="H6601" i="13"/>
  <c r="E6600" i="13"/>
  <c r="J6600" i="13" l="1"/>
  <c r="G6599" i="13"/>
  <c r="I6601" i="13"/>
  <c r="F6600" i="13"/>
  <c r="H6600" i="13"/>
  <c r="E6599" i="13"/>
  <c r="H6599" i="13" l="1"/>
  <c r="E6598" i="13"/>
  <c r="I6600" i="13"/>
  <c r="F6599" i="13"/>
  <c r="J6599" i="13"/>
  <c r="G6598" i="13"/>
  <c r="J6598" i="13" l="1"/>
  <c r="G6597" i="13"/>
  <c r="I6599" i="13"/>
  <c r="F6598" i="13"/>
  <c r="H6598" i="13"/>
  <c r="E6597" i="13"/>
  <c r="H6597" i="13" l="1"/>
  <c r="E6596" i="13"/>
  <c r="I6598" i="13"/>
  <c r="F6597" i="13"/>
  <c r="J6597" i="13"/>
  <c r="G6596" i="13"/>
  <c r="J6596" i="13" l="1"/>
  <c r="G6595" i="13"/>
  <c r="I6597" i="13"/>
  <c r="F6596" i="13"/>
  <c r="H6596" i="13"/>
  <c r="E6595" i="13"/>
  <c r="H6595" i="13" l="1"/>
  <c r="E6594" i="13"/>
  <c r="I6596" i="13"/>
  <c r="F6595" i="13"/>
  <c r="J6595" i="13"/>
  <c r="G6594" i="13"/>
  <c r="I6595" i="13" l="1"/>
  <c r="F6594" i="13"/>
  <c r="J6594" i="13"/>
  <c r="G6593" i="13"/>
  <c r="H6594" i="13"/>
  <c r="E6593" i="13"/>
  <c r="J6593" i="13" l="1"/>
  <c r="G6592" i="13"/>
  <c r="I6594" i="13"/>
  <c r="F6593" i="13"/>
  <c r="H6593" i="13"/>
  <c r="E6592" i="13"/>
  <c r="I6593" i="13" l="1"/>
  <c r="F6592" i="13"/>
  <c r="J6592" i="13"/>
  <c r="G6591" i="13"/>
  <c r="H6592" i="13"/>
  <c r="E6591" i="13"/>
  <c r="J6591" i="13" l="1"/>
  <c r="G6590" i="13"/>
  <c r="I6592" i="13"/>
  <c r="F6591" i="13"/>
  <c r="H6591" i="13"/>
  <c r="E6590" i="13"/>
  <c r="H6590" i="13" l="1"/>
  <c r="E6589" i="13"/>
  <c r="J6590" i="13"/>
  <c r="G6589" i="13"/>
  <c r="I6591" i="13"/>
  <c r="F6590" i="13"/>
  <c r="I6590" i="13" l="1"/>
  <c r="F6589" i="13"/>
  <c r="J6589" i="13"/>
  <c r="G6588" i="13"/>
  <c r="H6589" i="13"/>
  <c r="E6588" i="13"/>
  <c r="H6588" i="13" l="1"/>
  <c r="E6587" i="13"/>
  <c r="J6588" i="13"/>
  <c r="G6587" i="13"/>
  <c r="I6589" i="13"/>
  <c r="F6588" i="13"/>
  <c r="I6588" i="13" l="1"/>
  <c r="F6587" i="13"/>
  <c r="J6587" i="13"/>
  <c r="G6586" i="13"/>
  <c r="H6587" i="13"/>
  <c r="E6586" i="13"/>
  <c r="J6586" i="13" l="1"/>
  <c r="G6585" i="13"/>
  <c r="I6587" i="13"/>
  <c r="F6586" i="13"/>
  <c r="H6586" i="13"/>
  <c r="E6585" i="13"/>
  <c r="I6586" i="13" l="1"/>
  <c r="F6585" i="13"/>
  <c r="J6585" i="13"/>
  <c r="G6584" i="13"/>
  <c r="H6585" i="13"/>
  <c r="E6584" i="13"/>
  <c r="H6584" i="13" l="1"/>
  <c r="E6583" i="13"/>
  <c r="J6584" i="13"/>
  <c r="G6583" i="13"/>
  <c r="I6585" i="13"/>
  <c r="F6584" i="13"/>
  <c r="I6584" i="13" l="1"/>
  <c r="F6583" i="13"/>
  <c r="H6583" i="13"/>
  <c r="E6582" i="13"/>
  <c r="J6583" i="13"/>
  <c r="G6582" i="13"/>
  <c r="J6582" i="13" l="1"/>
  <c r="G6581" i="13"/>
  <c r="H6582" i="13"/>
  <c r="E6581" i="13"/>
  <c r="I6583" i="13"/>
  <c r="F6582" i="13"/>
  <c r="I6582" i="13" l="1"/>
  <c r="F6581" i="13"/>
  <c r="H6581" i="13"/>
  <c r="E6580" i="13"/>
  <c r="J6581" i="13"/>
  <c r="G6580" i="13"/>
  <c r="J6580" i="13" l="1"/>
  <c r="G6579" i="13"/>
  <c r="H6580" i="13"/>
  <c r="E6579" i="13"/>
  <c r="I6581" i="13"/>
  <c r="F6580" i="13"/>
  <c r="H6579" i="13" l="1"/>
  <c r="E6578" i="13"/>
  <c r="J6579" i="13"/>
  <c r="G6578" i="13"/>
  <c r="I6580" i="13"/>
  <c r="F6579" i="13"/>
  <c r="J6578" i="13" l="1"/>
  <c r="G6577" i="13"/>
  <c r="H6578" i="13"/>
  <c r="E6577" i="13"/>
  <c r="I6579" i="13"/>
  <c r="F6578" i="13"/>
  <c r="I6578" i="13" l="1"/>
  <c r="F6577" i="13"/>
  <c r="H6577" i="13"/>
  <c r="E6576" i="13"/>
  <c r="M79" i="13" s="1"/>
  <c r="P79" i="13" s="1"/>
  <c r="J6577" i="13"/>
  <c r="G6576" i="13"/>
  <c r="O79" i="13" s="1"/>
  <c r="R79" i="13" s="1"/>
  <c r="J6576" i="13" l="1"/>
  <c r="G6575" i="13"/>
  <c r="H6576" i="13"/>
  <c r="E6575" i="13"/>
  <c r="I6577" i="13"/>
  <c r="F6576" i="13"/>
  <c r="N79" i="13" s="1"/>
  <c r="Q79" i="13" s="1"/>
  <c r="S79" i="13" l="1"/>
  <c r="T79" i="13"/>
  <c r="H6575" i="13"/>
  <c r="E6574" i="13"/>
  <c r="I6576" i="13"/>
  <c r="F6575" i="13"/>
  <c r="J6575" i="13"/>
  <c r="G6574" i="13"/>
  <c r="J6574" i="13" l="1"/>
  <c r="G6573" i="13"/>
  <c r="I6575" i="13"/>
  <c r="F6574" i="13"/>
  <c r="H6574" i="13"/>
  <c r="E6573" i="13"/>
  <c r="I6574" i="13" l="1"/>
  <c r="F6573" i="13"/>
  <c r="J6573" i="13"/>
  <c r="G6572" i="13"/>
  <c r="H6573" i="13"/>
  <c r="E6572" i="13"/>
  <c r="H6572" i="13" l="1"/>
  <c r="E6571" i="13"/>
  <c r="J6572" i="13"/>
  <c r="G6571" i="13"/>
  <c r="I6573" i="13"/>
  <c r="F6572" i="13"/>
  <c r="I6572" i="13" l="1"/>
  <c r="F6571" i="13"/>
  <c r="J6571" i="13"/>
  <c r="G6570" i="13"/>
  <c r="H6571" i="13"/>
  <c r="E6570" i="13"/>
  <c r="J6570" i="13" l="1"/>
  <c r="G6569" i="13"/>
  <c r="I6571" i="13"/>
  <c r="F6570" i="13"/>
  <c r="H6570" i="13"/>
  <c r="E6569" i="13"/>
  <c r="I6570" i="13" l="1"/>
  <c r="F6569" i="13"/>
  <c r="J6569" i="13"/>
  <c r="G6568" i="13"/>
  <c r="H6569" i="13"/>
  <c r="E6568" i="13"/>
  <c r="H6568" i="13" l="1"/>
  <c r="E6567" i="13"/>
  <c r="J6568" i="13"/>
  <c r="G6567" i="13"/>
  <c r="I6569" i="13"/>
  <c r="F6568" i="13"/>
  <c r="I6568" i="13" l="1"/>
  <c r="F6567" i="13"/>
  <c r="J6567" i="13"/>
  <c r="G6566" i="13"/>
  <c r="H6567" i="13"/>
  <c r="E6566" i="13"/>
  <c r="J6566" i="13" l="1"/>
  <c r="G6565" i="13"/>
  <c r="H6566" i="13"/>
  <c r="E6565" i="13"/>
  <c r="I6567" i="13"/>
  <c r="F6566" i="13"/>
  <c r="H6565" i="13" l="1"/>
  <c r="E6564" i="13"/>
  <c r="I6566" i="13"/>
  <c r="F6565" i="13"/>
  <c r="J6565" i="13"/>
  <c r="G6564" i="13"/>
  <c r="I6565" i="13" l="1"/>
  <c r="F6564" i="13"/>
  <c r="J6564" i="13"/>
  <c r="G6563" i="13"/>
  <c r="H6564" i="13"/>
  <c r="E6563" i="13"/>
  <c r="I6564" i="13" l="1"/>
  <c r="F6563" i="13"/>
  <c r="J6563" i="13"/>
  <c r="G6562" i="13"/>
  <c r="H6563" i="13"/>
  <c r="E6562" i="13"/>
  <c r="J6562" i="13" l="1"/>
  <c r="G6561" i="13"/>
  <c r="I6563" i="13"/>
  <c r="F6562" i="13"/>
  <c r="H6562" i="13"/>
  <c r="E6561" i="13"/>
  <c r="I6562" i="13" l="1"/>
  <c r="F6561" i="13"/>
  <c r="J6561" i="13"/>
  <c r="G6560" i="13"/>
  <c r="H6561" i="13"/>
  <c r="E6560" i="13"/>
  <c r="J6560" i="13" l="1"/>
  <c r="G6559" i="13"/>
  <c r="I6561" i="13"/>
  <c r="F6560" i="13"/>
  <c r="H6560" i="13"/>
  <c r="E6559" i="13"/>
  <c r="I6560" i="13" l="1"/>
  <c r="F6559" i="13"/>
  <c r="J6559" i="13"/>
  <c r="G6558" i="13"/>
  <c r="H6559" i="13"/>
  <c r="E6558" i="13"/>
  <c r="H6558" i="13" l="1"/>
  <c r="E6557" i="13"/>
  <c r="J6558" i="13"/>
  <c r="G6557" i="13"/>
  <c r="I6559" i="13"/>
  <c r="F6558" i="13"/>
  <c r="I6558" i="13" l="1"/>
  <c r="F6557" i="13"/>
  <c r="J6557" i="13"/>
  <c r="G6556" i="13"/>
  <c r="H6557" i="13"/>
  <c r="E6556" i="13"/>
  <c r="H6556" i="13" l="1"/>
  <c r="E6555" i="13"/>
  <c r="J6556" i="13"/>
  <c r="G6555" i="13"/>
  <c r="I6557" i="13"/>
  <c r="F6556" i="13"/>
  <c r="I6556" i="13" l="1"/>
  <c r="F6555" i="13"/>
  <c r="J6555" i="13"/>
  <c r="G6554" i="13"/>
  <c r="H6555" i="13"/>
  <c r="E6554" i="13"/>
  <c r="H6554" i="13" l="1"/>
  <c r="E6553" i="13"/>
  <c r="J6554" i="13"/>
  <c r="G6553" i="13"/>
  <c r="I6555" i="13"/>
  <c r="F6554" i="13"/>
  <c r="I6554" i="13" l="1"/>
  <c r="F6553" i="13"/>
  <c r="J6553" i="13"/>
  <c r="G6552" i="13"/>
  <c r="H6553" i="13"/>
  <c r="E6552" i="13"/>
  <c r="H6552" i="13" l="1"/>
  <c r="E6551" i="13"/>
  <c r="J6552" i="13"/>
  <c r="G6551" i="13"/>
  <c r="I6553" i="13"/>
  <c r="F6552" i="13"/>
  <c r="J6551" i="13" l="1"/>
  <c r="G6550" i="13"/>
  <c r="H6551" i="13"/>
  <c r="E6550" i="13"/>
  <c r="I6552" i="13"/>
  <c r="F6551" i="13"/>
  <c r="H6550" i="13" l="1"/>
  <c r="E6549" i="13"/>
  <c r="I6551" i="13"/>
  <c r="F6550" i="13"/>
  <c r="J6550" i="13"/>
  <c r="G6549" i="13"/>
  <c r="I6550" i="13" l="1"/>
  <c r="F6549" i="13"/>
  <c r="H6549" i="13"/>
  <c r="E6548" i="13"/>
  <c r="J6549" i="13"/>
  <c r="G6548" i="13"/>
  <c r="H6548" i="13" l="1"/>
  <c r="E6547" i="13"/>
  <c r="I6549" i="13"/>
  <c r="F6548" i="13"/>
  <c r="J6548" i="13"/>
  <c r="G6547" i="13"/>
  <c r="J6547" i="13" l="1"/>
  <c r="G6546" i="13"/>
  <c r="H6547" i="13"/>
  <c r="E6546" i="13"/>
  <c r="I6548" i="13"/>
  <c r="F6547" i="13"/>
  <c r="I6547" i="13" l="1"/>
  <c r="F6546" i="13"/>
  <c r="H6546" i="13"/>
  <c r="E6545" i="13"/>
  <c r="J6546" i="13"/>
  <c r="G6545" i="13"/>
  <c r="J6545" i="13" l="1"/>
  <c r="G6544" i="13"/>
  <c r="H6545" i="13"/>
  <c r="E6544" i="13"/>
  <c r="I6546" i="13"/>
  <c r="F6545" i="13"/>
  <c r="I6545" i="13" l="1"/>
  <c r="F6544" i="13"/>
  <c r="J6544" i="13"/>
  <c r="G6543" i="13"/>
  <c r="H6544" i="13"/>
  <c r="E6543" i="13"/>
  <c r="I6544" i="13" l="1"/>
  <c r="F6543" i="13"/>
  <c r="H6543" i="13"/>
  <c r="E6542" i="13"/>
  <c r="J6543" i="13"/>
  <c r="G6542" i="13"/>
  <c r="H6542" i="13" l="1"/>
  <c r="E6541" i="13"/>
  <c r="I6543" i="13"/>
  <c r="F6542" i="13"/>
  <c r="J6542" i="13"/>
  <c r="G6541" i="13"/>
  <c r="I6542" i="13" l="1"/>
  <c r="F6541" i="13"/>
  <c r="J6541" i="13"/>
  <c r="G6540" i="13"/>
  <c r="H6541" i="13"/>
  <c r="E6540" i="13"/>
  <c r="J6540" i="13" l="1"/>
  <c r="G6539" i="13"/>
  <c r="I6541" i="13"/>
  <c r="F6540" i="13"/>
  <c r="H6540" i="13"/>
  <c r="E6539" i="13"/>
  <c r="H6539" i="13" l="1"/>
  <c r="E6538" i="13"/>
  <c r="I6540" i="13"/>
  <c r="F6539" i="13"/>
  <c r="J6539" i="13"/>
  <c r="G6538" i="13"/>
  <c r="J6538" i="13" l="1"/>
  <c r="G6537" i="13"/>
  <c r="I6539" i="13"/>
  <c r="F6538" i="13"/>
  <c r="H6538" i="13"/>
  <c r="E6537" i="13"/>
  <c r="H6537" i="13" l="1"/>
  <c r="E6536" i="13"/>
  <c r="I6538" i="13"/>
  <c r="F6537" i="13"/>
  <c r="J6537" i="13"/>
  <c r="G6536" i="13"/>
  <c r="J6536" i="13" l="1"/>
  <c r="G6535" i="13"/>
  <c r="I6537" i="13"/>
  <c r="F6536" i="13"/>
  <c r="H6536" i="13"/>
  <c r="E6535" i="13"/>
  <c r="H6535" i="13" l="1"/>
  <c r="E6534" i="13"/>
  <c r="J6535" i="13"/>
  <c r="G6534" i="13"/>
  <c r="I6536" i="13"/>
  <c r="F6535" i="13"/>
  <c r="J6534" i="13" l="1"/>
  <c r="G6533" i="13"/>
  <c r="I6535" i="13"/>
  <c r="F6534" i="13"/>
  <c r="H6534" i="13"/>
  <c r="E6533" i="13"/>
  <c r="H6533" i="13" l="1"/>
  <c r="E6532" i="13"/>
  <c r="I6534" i="13"/>
  <c r="F6533" i="13"/>
  <c r="J6533" i="13"/>
  <c r="G6532" i="13"/>
  <c r="J6532" i="13" l="1"/>
  <c r="G6531" i="13"/>
  <c r="I6533" i="13"/>
  <c r="F6532" i="13"/>
  <c r="H6532" i="13"/>
  <c r="E6531" i="13"/>
  <c r="J6531" i="13" l="1"/>
  <c r="G6530" i="13"/>
  <c r="H6531" i="13"/>
  <c r="E6530" i="13"/>
  <c r="I6532" i="13"/>
  <c r="F6531" i="13"/>
  <c r="I6531" i="13" l="1"/>
  <c r="F6530" i="13"/>
  <c r="H6530" i="13"/>
  <c r="E6529" i="13"/>
  <c r="J6530" i="13"/>
  <c r="G6529" i="13"/>
  <c r="H6529" i="13" l="1"/>
  <c r="E6528" i="13"/>
  <c r="I6530" i="13"/>
  <c r="F6529" i="13"/>
  <c r="J6529" i="13"/>
  <c r="G6528" i="13"/>
  <c r="H6528" i="13" l="1"/>
  <c r="E6527" i="13"/>
  <c r="J6528" i="13"/>
  <c r="G6527" i="13"/>
  <c r="I6529" i="13"/>
  <c r="F6528" i="13"/>
  <c r="J6527" i="13" l="1"/>
  <c r="G6526" i="13"/>
  <c r="I6528" i="13"/>
  <c r="F6527" i="13"/>
  <c r="H6527" i="13"/>
  <c r="E6526" i="13"/>
  <c r="J6526" i="13" l="1"/>
  <c r="G6525" i="13"/>
  <c r="I6527" i="13"/>
  <c r="F6526" i="13"/>
  <c r="H6526" i="13"/>
  <c r="E6525" i="13"/>
  <c r="I6526" i="13" l="1"/>
  <c r="F6525" i="13"/>
  <c r="H6525" i="13"/>
  <c r="E6524" i="13"/>
  <c r="J6525" i="13"/>
  <c r="G6524" i="13"/>
  <c r="H6524" i="13" l="1"/>
  <c r="E6523" i="13"/>
  <c r="J6524" i="13"/>
  <c r="G6523" i="13"/>
  <c r="I6525" i="13"/>
  <c r="F6524" i="13"/>
  <c r="I6524" i="13" l="1"/>
  <c r="F6523" i="13"/>
  <c r="J6523" i="13"/>
  <c r="G6522" i="13"/>
  <c r="H6523" i="13"/>
  <c r="E6522" i="13"/>
  <c r="J6522" i="13" l="1"/>
  <c r="G6521" i="13"/>
  <c r="I6523" i="13"/>
  <c r="F6522" i="13"/>
  <c r="H6522" i="13"/>
  <c r="E6521" i="13"/>
  <c r="H6521" i="13" l="1"/>
  <c r="E6520" i="13"/>
  <c r="I6522" i="13"/>
  <c r="F6521" i="13"/>
  <c r="J6521" i="13"/>
  <c r="G6520" i="13"/>
  <c r="J6520" i="13" l="1"/>
  <c r="G6519" i="13"/>
  <c r="I6521" i="13"/>
  <c r="F6520" i="13"/>
  <c r="H6520" i="13"/>
  <c r="E6519" i="13"/>
  <c r="H6519" i="13" l="1"/>
  <c r="E6518" i="13"/>
  <c r="I6520" i="13"/>
  <c r="F6519" i="13"/>
  <c r="J6519" i="13"/>
  <c r="G6518" i="13"/>
  <c r="I6519" i="13" l="1"/>
  <c r="F6518" i="13"/>
  <c r="H6518" i="13"/>
  <c r="E6517" i="13"/>
  <c r="J6518" i="13"/>
  <c r="G6517" i="13"/>
  <c r="H6517" i="13" l="1"/>
  <c r="E6516" i="13"/>
  <c r="I6518" i="13"/>
  <c r="F6517" i="13"/>
  <c r="J6517" i="13"/>
  <c r="G6516" i="13"/>
  <c r="J6516" i="13" l="1"/>
  <c r="G6515" i="13"/>
  <c r="I6517" i="13"/>
  <c r="F6516" i="13"/>
  <c r="H6516" i="13"/>
  <c r="E6515" i="13"/>
  <c r="I6516" i="13" l="1"/>
  <c r="F6515" i="13"/>
  <c r="J6515" i="13"/>
  <c r="G6514" i="13"/>
  <c r="H6515" i="13"/>
  <c r="E6514" i="13"/>
  <c r="J6514" i="13" l="1"/>
  <c r="G6513" i="13"/>
  <c r="I6515" i="13"/>
  <c r="F6514" i="13"/>
  <c r="H6514" i="13"/>
  <c r="E6513" i="13"/>
  <c r="I6514" i="13" l="1"/>
  <c r="F6513" i="13"/>
  <c r="J6513" i="13"/>
  <c r="G6512" i="13"/>
  <c r="H6513" i="13"/>
  <c r="E6512" i="13"/>
  <c r="J6512" i="13" l="1"/>
  <c r="G6511" i="13"/>
  <c r="I6513" i="13"/>
  <c r="F6512" i="13"/>
  <c r="H6512" i="13"/>
  <c r="E6511" i="13"/>
  <c r="H6511" i="13" l="1"/>
  <c r="E6510" i="13"/>
  <c r="I6512" i="13"/>
  <c r="F6511" i="13"/>
  <c r="J6511" i="13"/>
  <c r="G6510" i="13"/>
  <c r="I6511" i="13" l="1"/>
  <c r="F6510" i="13"/>
  <c r="J6510" i="13"/>
  <c r="G6509" i="13"/>
  <c r="H6510" i="13"/>
  <c r="E6509" i="13"/>
  <c r="H6509" i="13" l="1"/>
  <c r="E6508" i="13"/>
  <c r="J6509" i="13"/>
  <c r="G6508" i="13"/>
  <c r="I6510" i="13"/>
  <c r="F6509" i="13"/>
  <c r="I6509" i="13" l="1"/>
  <c r="F6508" i="13"/>
  <c r="J6508" i="13"/>
  <c r="G6507" i="13"/>
  <c r="H6508" i="13"/>
  <c r="E6507" i="13"/>
  <c r="J6507" i="13" l="1"/>
  <c r="G6506" i="13"/>
  <c r="H6507" i="13"/>
  <c r="E6506" i="13"/>
  <c r="I6508" i="13"/>
  <c r="F6507" i="13"/>
  <c r="I6507" i="13" l="1"/>
  <c r="F6506" i="13"/>
  <c r="H6506" i="13"/>
  <c r="E6505" i="13"/>
  <c r="J6506" i="13"/>
  <c r="G6505" i="13"/>
  <c r="H6505" i="13" l="1"/>
  <c r="E6504" i="13"/>
  <c r="I6506" i="13"/>
  <c r="F6505" i="13"/>
  <c r="J6505" i="13"/>
  <c r="G6504" i="13"/>
  <c r="I6505" i="13" l="1"/>
  <c r="F6504" i="13"/>
  <c r="H6504" i="13"/>
  <c r="E6503" i="13"/>
  <c r="J6504" i="13"/>
  <c r="G6503" i="13"/>
  <c r="H6503" i="13" l="1"/>
  <c r="E6502" i="13"/>
  <c r="I6504" i="13"/>
  <c r="F6503" i="13"/>
  <c r="J6503" i="13"/>
  <c r="G6502" i="13"/>
  <c r="I6503" i="13" l="1"/>
  <c r="F6502" i="13"/>
  <c r="J6502" i="13"/>
  <c r="G6501" i="13"/>
  <c r="H6502" i="13"/>
  <c r="E6501" i="13"/>
  <c r="H6501" i="13" l="1"/>
  <c r="E6500" i="13"/>
  <c r="J6501" i="13"/>
  <c r="G6500" i="13"/>
  <c r="I6502" i="13"/>
  <c r="F6501" i="13"/>
  <c r="I6501" i="13" l="1"/>
  <c r="F6500" i="13"/>
  <c r="J6500" i="13"/>
  <c r="G6499" i="13"/>
  <c r="H6500" i="13"/>
  <c r="E6499" i="13"/>
  <c r="I6500" i="13" l="1"/>
  <c r="F6499" i="13"/>
  <c r="H6499" i="13"/>
  <c r="E6498" i="13"/>
  <c r="J6499" i="13"/>
  <c r="G6498" i="13"/>
  <c r="J6498" i="13" l="1"/>
  <c r="G6497" i="13"/>
  <c r="H6498" i="13"/>
  <c r="E6497" i="13"/>
  <c r="I6499" i="13"/>
  <c r="F6498" i="13"/>
  <c r="I6498" i="13" l="1"/>
  <c r="F6497" i="13"/>
  <c r="H6497" i="13"/>
  <c r="E6496" i="13"/>
  <c r="J6497" i="13"/>
  <c r="G6496" i="13"/>
  <c r="J6496" i="13" l="1"/>
  <c r="G6495" i="13"/>
  <c r="H6496" i="13"/>
  <c r="E6495" i="13"/>
  <c r="I6497" i="13"/>
  <c r="F6496" i="13"/>
  <c r="I6496" i="13" l="1"/>
  <c r="F6495" i="13"/>
  <c r="H6495" i="13"/>
  <c r="E6494" i="13"/>
  <c r="J6495" i="13"/>
  <c r="G6494" i="13"/>
  <c r="H6494" i="13" l="1"/>
  <c r="E6493" i="13"/>
  <c r="J6494" i="13"/>
  <c r="G6493" i="13"/>
  <c r="I6495" i="13"/>
  <c r="F6494" i="13"/>
  <c r="I6494" i="13" l="1"/>
  <c r="F6493" i="13"/>
  <c r="J6493" i="13"/>
  <c r="G6492" i="13"/>
  <c r="H6493" i="13"/>
  <c r="E6492" i="13"/>
  <c r="J6492" i="13" l="1"/>
  <c r="G6491" i="13"/>
  <c r="I6493" i="13"/>
  <c r="F6492" i="13"/>
  <c r="H6492" i="13"/>
  <c r="E6491" i="13"/>
  <c r="H6491" i="13" l="1"/>
  <c r="E6490" i="13"/>
  <c r="I6492" i="13"/>
  <c r="F6491" i="13"/>
  <c r="J6491" i="13"/>
  <c r="G6490" i="13"/>
  <c r="J6490" i="13" l="1"/>
  <c r="G6489" i="13"/>
  <c r="I6491" i="13"/>
  <c r="F6490" i="13"/>
  <c r="H6490" i="13"/>
  <c r="E6489" i="13"/>
  <c r="H6489" i="13" l="1"/>
  <c r="E6488" i="13"/>
  <c r="I6490" i="13"/>
  <c r="F6489" i="13"/>
  <c r="J6489" i="13"/>
  <c r="G6488" i="13"/>
  <c r="I6489" i="13" l="1"/>
  <c r="F6488" i="13"/>
  <c r="J6488" i="13"/>
  <c r="G6487" i="13"/>
  <c r="H6488" i="13"/>
  <c r="E6487" i="13"/>
  <c r="J6487" i="13" l="1"/>
  <c r="G6486" i="13"/>
  <c r="O78" i="13" s="1"/>
  <c r="R78" i="13" s="1"/>
  <c r="I6488" i="13"/>
  <c r="F6487" i="13"/>
  <c r="H6487" i="13"/>
  <c r="E6486" i="13"/>
  <c r="M78" i="13" s="1"/>
  <c r="P78" i="13" s="1"/>
  <c r="I6487" i="13" l="1"/>
  <c r="F6486" i="13"/>
  <c r="N78" i="13" s="1"/>
  <c r="Q78" i="13" s="1"/>
  <c r="J6486" i="13"/>
  <c r="G6485" i="13"/>
  <c r="H6486" i="13"/>
  <c r="E6485" i="13"/>
  <c r="S78" i="13" l="1"/>
  <c r="T78" i="13"/>
  <c r="I6486" i="13"/>
  <c r="F6485" i="13"/>
  <c r="J6485" i="13"/>
  <c r="G6484" i="13"/>
  <c r="H6485" i="13"/>
  <c r="E6484" i="13"/>
  <c r="I6485" i="13" l="1"/>
  <c r="F6484" i="13"/>
  <c r="H6484" i="13"/>
  <c r="E6483" i="13"/>
  <c r="J6484" i="13"/>
  <c r="G6483" i="13"/>
  <c r="J6483" i="13" l="1"/>
  <c r="G6482" i="13"/>
  <c r="I6484" i="13"/>
  <c r="F6483" i="13"/>
  <c r="H6483" i="13"/>
  <c r="E6482" i="13"/>
  <c r="I6483" i="13" l="1"/>
  <c r="F6482" i="13"/>
  <c r="H6482" i="13"/>
  <c r="E6481" i="13"/>
  <c r="J6482" i="13"/>
  <c r="G6481" i="13"/>
  <c r="J6481" i="13" l="1"/>
  <c r="G6480" i="13"/>
  <c r="H6481" i="13"/>
  <c r="E6480" i="13"/>
  <c r="I6482" i="13"/>
  <c r="F6481" i="13"/>
  <c r="H6480" i="13" l="1"/>
  <c r="E6479" i="13"/>
  <c r="J6480" i="13"/>
  <c r="G6479" i="13"/>
  <c r="I6481" i="13"/>
  <c r="F6480" i="13"/>
  <c r="J6479" i="13" l="1"/>
  <c r="G6478" i="13"/>
  <c r="H6479" i="13"/>
  <c r="E6478" i="13"/>
  <c r="I6480" i="13"/>
  <c r="F6479" i="13"/>
  <c r="I6479" i="13" l="1"/>
  <c r="F6478" i="13"/>
  <c r="H6478" i="13"/>
  <c r="E6477" i="13"/>
  <c r="J6478" i="13"/>
  <c r="G6477" i="13"/>
  <c r="J6477" i="13" l="1"/>
  <c r="G6476" i="13"/>
  <c r="H6477" i="13"/>
  <c r="E6476" i="13"/>
  <c r="I6478" i="13"/>
  <c r="F6477" i="13"/>
  <c r="H6476" i="13" l="1"/>
  <c r="E6475" i="13"/>
  <c r="J6476" i="13"/>
  <c r="G6475" i="13"/>
  <c r="I6477" i="13"/>
  <c r="F6476" i="13"/>
  <c r="J6475" i="13" l="1"/>
  <c r="G6474" i="13"/>
  <c r="I6476" i="13"/>
  <c r="F6475" i="13"/>
  <c r="H6475" i="13"/>
  <c r="E6474" i="13"/>
  <c r="H6474" i="13" l="1"/>
  <c r="E6473" i="13"/>
  <c r="I6475" i="13"/>
  <c r="F6474" i="13"/>
  <c r="J6474" i="13"/>
  <c r="G6473" i="13"/>
  <c r="J6473" i="13" l="1"/>
  <c r="G6472" i="13"/>
  <c r="I6474" i="13"/>
  <c r="F6473" i="13"/>
  <c r="H6473" i="13"/>
  <c r="E6472" i="13"/>
  <c r="I6473" i="13" l="1"/>
  <c r="F6472" i="13"/>
  <c r="J6472" i="13"/>
  <c r="G6471" i="13"/>
  <c r="H6472" i="13"/>
  <c r="E6471" i="13"/>
  <c r="H6471" i="13" l="1"/>
  <c r="E6470" i="13"/>
  <c r="J6471" i="13"/>
  <c r="G6470" i="13"/>
  <c r="I6472" i="13"/>
  <c r="F6471" i="13"/>
  <c r="I6471" i="13" l="1"/>
  <c r="F6470" i="13"/>
  <c r="J6470" i="13"/>
  <c r="G6469" i="13"/>
  <c r="H6470" i="13"/>
  <c r="E6469" i="13"/>
  <c r="H6469" i="13" l="1"/>
  <c r="E6468" i="13"/>
  <c r="J6469" i="13"/>
  <c r="G6468" i="13"/>
  <c r="I6470" i="13"/>
  <c r="F6469" i="13"/>
  <c r="J6468" i="13" l="1"/>
  <c r="G6467" i="13"/>
  <c r="H6468" i="13"/>
  <c r="E6467" i="13"/>
  <c r="I6469" i="13"/>
  <c r="F6468" i="13"/>
  <c r="J6467" i="13" l="1"/>
  <c r="G6466" i="13"/>
  <c r="I6468" i="13"/>
  <c r="F6467" i="13"/>
  <c r="H6467" i="13"/>
  <c r="E6466" i="13"/>
  <c r="H6466" i="13" l="1"/>
  <c r="E6465" i="13"/>
  <c r="I6467" i="13"/>
  <c r="F6466" i="13"/>
  <c r="J6466" i="13"/>
  <c r="G6465" i="13"/>
  <c r="J6465" i="13" l="1"/>
  <c r="G6464" i="13"/>
  <c r="I6466" i="13"/>
  <c r="F6465" i="13"/>
  <c r="H6465" i="13"/>
  <c r="E6464" i="13"/>
  <c r="H6464" i="13" l="1"/>
  <c r="E6463" i="13"/>
  <c r="I6465" i="13"/>
  <c r="F6464" i="13"/>
  <c r="J6464" i="13"/>
  <c r="G6463" i="13"/>
  <c r="J6463" i="13" l="1"/>
  <c r="G6462" i="13"/>
  <c r="I6464" i="13"/>
  <c r="F6463" i="13"/>
  <c r="H6463" i="13"/>
  <c r="E6462" i="13"/>
  <c r="I6463" i="13" l="1"/>
  <c r="F6462" i="13"/>
  <c r="H6462" i="13"/>
  <c r="E6461" i="13"/>
  <c r="J6462" i="13"/>
  <c r="G6461" i="13"/>
  <c r="J6461" i="13" l="1"/>
  <c r="G6460" i="13"/>
  <c r="I6462" i="13"/>
  <c r="F6461" i="13"/>
  <c r="H6461" i="13"/>
  <c r="E6460" i="13"/>
  <c r="H6460" i="13" l="1"/>
  <c r="E6459" i="13"/>
  <c r="I6461" i="13"/>
  <c r="F6460" i="13"/>
  <c r="J6460" i="13"/>
  <c r="G6459" i="13"/>
  <c r="H6459" i="13" l="1"/>
  <c r="E6458" i="13"/>
  <c r="I6460" i="13"/>
  <c r="F6459" i="13"/>
  <c r="J6459" i="13"/>
  <c r="G6458" i="13"/>
  <c r="J6458" i="13" l="1"/>
  <c r="G6457" i="13"/>
  <c r="I6459" i="13"/>
  <c r="F6458" i="13"/>
  <c r="H6458" i="13"/>
  <c r="E6457" i="13"/>
  <c r="I6458" i="13" l="1"/>
  <c r="F6457" i="13"/>
  <c r="H6457" i="13"/>
  <c r="E6456" i="13"/>
  <c r="J6457" i="13"/>
  <c r="G6456" i="13"/>
  <c r="J6456" i="13" l="1"/>
  <c r="G6455" i="13"/>
  <c r="I6457" i="13"/>
  <c r="F6456" i="13"/>
  <c r="H6456" i="13"/>
  <c r="E6455" i="13"/>
  <c r="H6455" i="13" l="1"/>
  <c r="E6454" i="13"/>
  <c r="I6456" i="13"/>
  <c r="F6455" i="13"/>
  <c r="J6455" i="13"/>
  <c r="G6454" i="13"/>
  <c r="I6455" i="13" l="1"/>
  <c r="F6454" i="13"/>
  <c r="J6454" i="13"/>
  <c r="G6453" i="13"/>
  <c r="H6454" i="13"/>
  <c r="E6453" i="13"/>
  <c r="J6453" i="13" l="1"/>
  <c r="G6452" i="13"/>
  <c r="I6454" i="13"/>
  <c r="F6453" i="13"/>
  <c r="H6453" i="13"/>
  <c r="E6452" i="13"/>
  <c r="H6452" i="13" l="1"/>
  <c r="E6451" i="13"/>
  <c r="I6453" i="13"/>
  <c r="F6452" i="13"/>
  <c r="J6452" i="13"/>
  <c r="G6451" i="13"/>
  <c r="J6451" i="13" l="1"/>
  <c r="G6450" i="13"/>
  <c r="I6452" i="13"/>
  <c r="F6451" i="13"/>
  <c r="H6451" i="13"/>
  <c r="E6450" i="13"/>
  <c r="I6451" i="13" l="1"/>
  <c r="F6450" i="13"/>
  <c r="H6450" i="13"/>
  <c r="E6449" i="13"/>
  <c r="J6450" i="13"/>
  <c r="G6449" i="13"/>
  <c r="J6449" i="13" l="1"/>
  <c r="G6448" i="13"/>
  <c r="H6449" i="13"/>
  <c r="E6448" i="13"/>
  <c r="I6450" i="13"/>
  <c r="F6449" i="13"/>
  <c r="I6449" i="13" l="1"/>
  <c r="F6448" i="13"/>
  <c r="H6448" i="13"/>
  <c r="E6447" i="13"/>
  <c r="J6448" i="13"/>
  <c r="G6447" i="13"/>
  <c r="J6447" i="13" l="1"/>
  <c r="G6446" i="13"/>
  <c r="H6447" i="13"/>
  <c r="E6446" i="13"/>
  <c r="I6448" i="13"/>
  <c r="F6447" i="13"/>
  <c r="I6447" i="13" l="1"/>
  <c r="F6446" i="13"/>
  <c r="H6446" i="13"/>
  <c r="E6445" i="13"/>
  <c r="J6446" i="13"/>
  <c r="G6445" i="13"/>
  <c r="J6445" i="13" l="1"/>
  <c r="G6444" i="13"/>
  <c r="H6445" i="13"/>
  <c r="E6444" i="13"/>
  <c r="I6446" i="13"/>
  <c r="F6445" i="13"/>
  <c r="H6444" i="13" l="1"/>
  <c r="E6443" i="13"/>
  <c r="J6444" i="13"/>
  <c r="G6443" i="13"/>
  <c r="I6445" i="13"/>
  <c r="F6444" i="13"/>
  <c r="I6444" i="13" l="1"/>
  <c r="F6443" i="13"/>
  <c r="J6443" i="13"/>
  <c r="G6442" i="13"/>
  <c r="H6443" i="13"/>
  <c r="E6442" i="13"/>
  <c r="H6442" i="13" l="1"/>
  <c r="E6441" i="13"/>
  <c r="J6442" i="13"/>
  <c r="G6441" i="13"/>
  <c r="I6443" i="13"/>
  <c r="F6442" i="13"/>
  <c r="I6442" i="13" l="1"/>
  <c r="F6441" i="13"/>
  <c r="J6441" i="13"/>
  <c r="G6440" i="13"/>
  <c r="H6441" i="13"/>
  <c r="E6440" i="13"/>
  <c r="J6440" i="13" l="1"/>
  <c r="G6439" i="13"/>
  <c r="I6441" i="13"/>
  <c r="F6440" i="13"/>
  <c r="H6440" i="13"/>
  <c r="E6439" i="13"/>
  <c r="I6440" i="13" l="1"/>
  <c r="F6439" i="13"/>
  <c r="H6439" i="13"/>
  <c r="E6438" i="13"/>
  <c r="J6439" i="13"/>
  <c r="G6438" i="13"/>
  <c r="H6438" i="13" l="1"/>
  <c r="E6437" i="13"/>
  <c r="I6439" i="13"/>
  <c r="F6438" i="13"/>
  <c r="J6438" i="13"/>
  <c r="G6437" i="13"/>
  <c r="J6437" i="13" l="1"/>
  <c r="G6436" i="13"/>
  <c r="I6438" i="13"/>
  <c r="F6437" i="13"/>
  <c r="H6437" i="13"/>
  <c r="E6436" i="13"/>
  <c r="I6437" i="13" l="1"/>
  <c r="F6436" i="13"/>
  <c r="J6436" i="13"/>
  <c r="G6435" i="13"/>
  <c r="H6436" i="13"/>
  <c r="E6435" i="13"/>
  <c r="H6435" i="13" l="1"/>
  <c r="E6434" i="13"/>
  <c r="J6435" i="13"/>
  <c r="G6434" i="13"/>
  <c r="I6436" i="13"/>
  <c r="F6435" i="13"/>
  <c r="I6435" i="13" l="1"/>
  <c r="F6434" i="13"/>
  <c r="H6434" i="13"/>
  <c r="E6433" i="13"/>
  <c r="J6434" i="13"/>
  <c r="G6433" i="13"/>
  <c r="J6433" i="13" l="1"/>
  <c r="G6432" i="13"/>
  <c r="H6433" i="13"/>
  <c r="E6432" i="13"/>
  <c r="I6434" i="13"/>
  <c r="F6433" i="13"/>
  <c r="I6433" i="13" l="1"/>
  <c r="F6432" i="13"/>
  <c r="H6432" i="13"/>
  <c r="E6431" i="13"/>
  <c r="J6432" i="13"/>
  <c r="G6431" i="13"/>
  <c r="H6431" i="13" l="1"/>
  <c r="E6430" i="13"/>
  <c r="I6432" i="13"/>
  <c r="F6431" i="13"/>
  <c r="J6431" i="13"/>
  <c r="G6430" i="13"/>
  <c r="I6431" i="13" l="1"/>
  <c r="F6430" i="13"/>
  <c r="H6430" i="13"/>
  <c r="E6429" i="13"/>
  <c r="J6430" i="13"/>
  <c r="G6429" i="13"/>
  <c r="J6429" i="13" l="1"/>
  <c r="G6428" i="13"/>
  <c r="H6429" i="13"/>
  <c r="E6428" i="13"/>
  <c r="I6430" i="13"/>
  <c r="F6429" i="13"/>
  <c r="I6429" i="13" l="1"/>
  <c r="F6428" i="13"/>
  <c r="H6428" i="13"/>
  <c r="E6427" i="13"/>
  <c r="J6428" i="13"/>
  <c r="G6427" i="13"/>
  <c r="J6427" i="13" l="1"/>
  <c r="G6426" i="13"/>
  <c r="H6427" i="13"/>
  <c r="E6426" i="13"/>
  <c r="I6428" i="13"/>
  <c r="F6427" i="13"/>
  <c r="I6427" i="13" l="1"/>
  <c r="F6426" i="13"/>
  <c r="H6426" i="13"/>
  <c r="E6425" i="13"/>
  <c r="J6426" i="13"/>
  <c r="G6425" i="13"/>
  <c r="J6425" i="13" l="1"/>
  <c r="G6424" i="13"/>
  <c r="H6425" i="13"/>
  <c r="E6424" i="13"/>
  <c r="I6426" i="13"/>
  <c r="F6425" i="13"/>
  <c r="I6425" i="13" l="1"/>
  <c r="F6424" i="13"/>
  <c r="H6424" i="13"/>
  <c r="E6423" i="13"/>
  <c r="J6424" i="13"/>
  <c r="G6423" i="13"/>
  <c r="J6423" i="13" l="1"/>
  <c r="G6422" i="13"/>
  <c r="H6423" i="13"/>
  <c r="E6422" i="13"/>
  <c r="I6424" i="13"/>
  <c r="F6423" i="13"/>
  <c r="J6422" i="13" l="1"/>
  <c r="G6421" i="13"/>
  <c r="I6423" i="13"/>
  <c r="F6422" i="13"/>
  <c r="H6422" i="13"/>
  <c r="E6421" i="13"/>
  <c r="H6421" i="13" l="1"/>
  <c r="E6420" i="13"/>
  <c r="I6422" i="13"/>
  <c r="F6421" i="13"/>
  <c r="J6421" i="13"/>
  <c r="G6420" i="13"/>
  <c r="J6420" i="13" l="1"/>
  <c r="G6419" i="13"/>
  <c r="I6421" i="13"/>
  <c r="F6420" i="13"/>
  <c r="H6420" i="13"/>
  <c r="E6419" i="13"/>
  <c r="H6419" i="13" l="1"/>
  <c r="E6418" i="13"/>
  <c r="I6420" i="13"/>
  <c r="F6419" i="13"/>
  <c r="J6419" i="13"/>
  <c r="G6418" i="13"/>
  <c r="J6418" i="13" l="1"/>
  <c r="G6417" i="13"/>
  <c r="I6419" i="13"/>
  <c r="F6418" i="13"/>
  <c r="H6418" i="13"/>
  <c r="E6417" i="13"/>
  <c r="I6418" i="13" l="1"/>
  <c r="F6417" i="13"/>
  <c r="H6417" i="13"/>
  <c r="E6416" i="13"/>
  <c r="J6417" i="13"/>
  <c r="G6416" i="13"/>
  <c r="J6416" i="13" l="1"/>
  <c r="G6415" i="13"/>
  <c r="H6416" i="13"/>
  <c r="E6415" i="13"/>
  <c r="I6417" i="13"/>
  <c r="F6416" i="13"/>
  <c r="I6416" i="13" l="1"/>
  <c r="F6415" i="13"/>
  <c r="H6415" i="13"/>
  <c r="E6414" i="13"/>
  <c r="J6415" i="13"/>
  <c r="G6414" i="13"/>
  <c r="J6414" i="13" l="1"/>
  <c r="G6413" i="13"/>
  <c r="I6415" i="13"/>
  <c r="F6414" i="13"/>
  <c r="H6414" i="13"/>
  <c r="E6413" i="13"/>
  <c r="I6414" i="13" l="1"/>
  <c r="F6413" i="13"/>
  <c r="H6413" i="13"/>
  <c r="E6412" i="13"/>
  <c r="J6413" i="13"/>
  <c r="G6412" i="13"/>
  <c r="I6413" i="13" l="1"/>
  <c r="F6412" i="13"/>
  <c r="J6412" i="13"/>
  <c r="G6411" i="13"/>
  <c r="H6412" i="13"/>
  <c r="E6411" i="13"/>
  <c r="H6411" i="13" l="1"/>
  <c r="E6410" i="13"/>
  <c r="J6411" i="13"/>
  <c r="G6410" i="13"/>
  <c r="I6412" i="13"/>
  <c r="F6411" i="13"/>
  <c r="H6410" i="13" l="1"/>
  <c r="E6409" i="13"/>
  <c r="J6410" i="13"/>
  <c r="G6409" i="13"/>
  <c r="I6411" i="13"/>
  <c r="F6410" i="13"/>
  <c r="J6409" i="13" l="1"/>
  <c r="G6408" i="13"/>
  <c r="H6409" i="13"/>
  <c r="E6408" i="13"/>
  <c r="I6410" i="13"/>
  <c r="F6409" i="13"/>
  <c r="I6409" i="13" l="1"/>
  <c r="F6408" i="13"/>
  <c r="H6408" i="13"/>
  <c r="E6407" i="13"/>
  <c r="J6408" i="13"/>
  <c r="G6407" i="13"/>
  <c r="J6407" i="13" l="1"/>
  <c r="G6406" i="13"/>
  <c r="I6408" i="13"/>
  <c r="F6407" i="13"/>
  <c r="H6407" i="13"/>
  <c r="E6406" i="13"/>
  <c r="I6407" i="13" l="1"/>
  <c r="F6406" i="13"/>
  <c r="H6406" i="13"/>
  <c r="E6405" i="13"/>
  <c r="J6406" i="13"/>
  <c r="G6405" i="13"/>
  <c r="J6405" i="13" l="1"/>
  <c r="G6404" i="13"/>
  <c r="H6405" i="13"/>
  <c r="E6404" i="13"/>
  <c r="I6406" i="13"/>
  <c r="F6405" i="13"/>
  <c r="I6405" i="13" l="1"/>
  <c r="F6404" i="13"/>
  <c r="H6404" i="13"/>
  <c r="E6403" i="13"/>
  <c r="J6404" i="13"/>
  <c r="G6403" i="13"/>
  <c r="J6403" i="13" l="1"/>
  <c r="G6402" i="13"/>
  <c r="H6403" i="13"/>
  <c r="E6402" i="13"/>
  <c r="I6404" i="13"/>
  <c r="F6403" i="13"/>
  <c r="I6403" i="13" l="1"/>
  <c r="F6402" i="13"/>
  <c r="H6402" i="13"/>
  <c r="E6401" i="13"/>
  <c r="J6402" i="13"/>
  <c r="G6401" i="13"/>
  <c r="H6401" i="13" l="1"/>
  <c r="E6400" i="13"/>
  <c r="I6402" i="13"/>
  <c r="F6401" i="13"/>
  <c r="J6401" i="13"/>
  <c r="G6400" i="13"/>
  <c r="J6400" i="13" l="1"/>
  <c r="G6399" i="13"/>
  <c r="I6401" i="13"/>
  <c r="F6400" i="13"/>
  <c r="H6400" i="13"/>
  <c r="E6399" i="13"/>
  <c r="J6399" i="13" l="1"/>
  <c r="G6398" i="13"/>
  <c r="I6400" i="13"/>
  <c r="F6399" i="13"/>
  <c r="H6399" i="13"/>
  <c r="E6398" i="13"/>
  <c r="H6398" i="13" l="1"/>
  <c r="E6397" i="13"/>
  <c r="I6399" i="13"/>
  <c r="F6398" i="13"/>
  <c r="J6398" i="13"/>
  <c r="G6397" i="13"/>
  <c r="J6397" i="13" l="1"/>
  <c r="G6396" i="13"/>
  <c r="O77" i="13" s="1"/>
  <c r="R77" i="13" s="1"/>
  <c r="I6398" i="13"/>
  <c r="F6397" i="13"/>
  <c r="H6397" i="13"/>
  <c r="E6396" i="13"/>
  <c r="M77" i="13" s="1"/>
  <c r="P77" i="13" s="1"/>
  <c r="I6397" i="13" l="1"/>
  <c r="F6396" i="13"/>
  <c r="N77" i="13" s="1"/>
  <c r="Q77" i="13" s="1"/>
  <c r="J6396" i="13"/>
  <c r="G6395" i="13"/>
  <c r="H6396" i="13"/>
  <c r="E6395" i="13"/>
  <c r="S77" i="13" l="1"/>
  <c r="T77" i="13"/>
  <c r="H6395" i="13"/>
  <c r="E6394" i="13"/>
  <c r="J6395" i="13"/>
  <c r="G6394" i="13"/>
  <c r="I6396" i="13"/>
  <c r="F6395" i="13"/>
  <c r="I6395" i="13" l="1"/>
  <c r="F6394" i="13"/>
  <c r="J6394" i="13"/>
  <c r="G6393" i="13"/>
  <c r="H6394" i="13"/>
  <c r="E6393" i="13"/>
  <c r="H6393" i="13" l="1"/>
  <c r="E6392" i="13"/>
  <c r="J6393" i="13"/>
  <c r="G6392" i="13"/>
  <c r="I6394" i="13"/>
  <c r="F6393" i="13"/>
  <c r="I6393" i="13" l="1"/>
  <c r="F6392" i="13"/>
  <c r="J6392" i="13"/>
  <c r="G6391" i="13"/>
  <c r="H6392" i="13"/>
  <c r="E6391" i="13"/>
  <c r="J6391" i="13" l="1"/>
  <c r="G6390" i="13"/>
  <c r="I6392" i="13"/>
  <c r="F6391" i="13"/>
  <c r="H6391" i="13"/>
  <c r="E6390" i="13"/>
  <c r="I6391" i="13" l="1"/>
  <c r="F6390" i="13"/>
  <c r="H6390" i="13"/>
  <c r="E6389" i="13"/>
  <c r="J6390" i="13"/>
  <c r="G6389" i="13"/>
  <c r="J6389" i="13" l="1"/>
  <c r="G6388" i="13"/>
  <c r="H6389" i="13"/>
  <c r="E6388" i="13"/>
  <c r="I6390" i="13"/>
  <c r="F6389" i="13"/>
  <c r="I6389" i="13" l="1"/>
  <c r="F6388" i="13"/>
  <c r="H6388" i="13"/>
  <c r="E6387" i="13"/>
  <c r="J6388" i="13"/>
  <c r="G6387" i="13"/>
  <c r="J6387" i="13" l="1"/>
  <c r="G6386" i="13"/>
  <c r="H6387" i="13"/>
  <c r="E6386" i="13"/>
  <c r="I6388" i="13"/>
  <c r="F6387" i="13"/>
  <c r="I6387" i="13" l="1"/>
  <c r="F6386" i="13"/>
  <c r="H6386" i="13"/>
  <c r="E6385" i="13"/>
  <c r="J6386" i="13"/>
  <c r="G6385" i="13"/>
  <c r="H6385" i="13" l="1"/>
  <c r="E6384" i="13"/>
  <c r="I6386" i="13"/>
  <c r="F6385" i="13"/>
  <c r="J6385" i="13"/>
  <c r="G6384" i="13"/>
  <c r="H6384" i="13" l="1"/>
  <c r="E6383" i="13"/>
  <c r="J6384" i="13"/>
  <c r="G6383" i="13"/>
  <c r="I6385" i="13"/>
  <c r="F6384" i="13"/>
  <c r="I6384" i="13" l="1"/>
  <c r="F6383" i="13"/>
  <c r="J6383" i="13"/>
  <c r="G6382" i="13"/>
  <c r="H6383" i="13"/>
  <c r="E6382" i="13"/>
  <c r="H6382" i="13" l="1"/>
  <c r="E6381" i="13"/>
  <c r="J6382" i="13"/>
  <c r="G6381" i="13"/>
  <c r="I6383" i="13"/>
  <c r="F6382" i="13"/>
  <c r="I6382" i="13" l="1"/>
  <c r="F6381" i="13"/>
  <c r="J6381" i="13"/>
  <c r="G6380" i="13"/>
  <c r="H6381" i="13"/>
  <c r="E6380" i="13"/>
  <c r="J6380" i="13" l="1"/>
  <c r="G6379" i="13"/>
  <c r="I6381" i="13"/>
  <c r="F6380" i="13"/>
  <c r="H6380" i="13"/>
  <c r="E6379" i="13"/>
  <c r="I6380" i="13" l="1"/>
  <c r="F6379" i="13"/>
  <c r="H6379" i="13"/>
  <c r="E6378" i="13"/>
  <c r="J6379" i="13"/>
  <c r="G6378" i="13"/>
  <c r="H6378" i="13" l="1"/>
  <c r="E6377" i="13"/>
  <c r="I6379" i="13"/>
  <c r="F6378" i="13"/>
  <c r="J6378" i="13"/>
  <c r="G6377" i="13"/>
  <c r="H6377" i="13" l="1"/>
  <c r="E6376" i="13"/>
  <c r="J6377" i="13"/>
  <c r="G6376" i="13"/>
  <c r="I6378" i="13"/>
  <c r="F6377" i="13"/>
  <c r="J6376" i="13" l="1"/>
  <c r="G6375" i="13"/>
  <c r="I6377" i="13"/>
  <c r="F6376" i="13"/>
  <c r="H6376" i="13"/>
  <c r="E6375" i="13"/>
  <c r="I6376" i="13" l="1"/>
  <c r="F6375" i="13"/>
  <c r="J6375" i="13"/>
  <c r="G6374" i="13"/>
  <c r="H6375" i="13"/>
  <c r="E6374" i="13"/>
  <c r="H6374" i="13" l="1"/>
  <c r="E6373" i="13"/>
  <c r="J6374" i="13"/>
  <c r="G6373" i="13"/>
  <c r="I6375" i="13"/>
  <c r="F6374" i="13"/>
  <c r="I6374" i="13" l="1"/>
  <c r="F6373" i="13"/>
  <c r="J6373" i="13"/>
  <c r="G6372" i="13"/>
  <c r="H6373" i="13"/>
  <c r="E6372" i="13"/>
  <c r="H6372" i="13" l="1"/>
  <c r="E6371" i="13"/>
  <c r="J6372" i="13"/>
  <c r="G6371" i="13"/>
  <c r="I6373" i="13"/>
  <c r="F6372" i="13"/>
  <c r="I6372" i="13" l="1"/>
  <c r="F6371" i="13"/>
  <c r="J6371" i="13"/>
  <c r="G6370" i="13"/>
  <c r="H6371" i="13"/>
  <c r="E6370" i="13"/>
  <c r="J6370" i="13" l="1"/>
  <c r="G6369" i="13"/>
  <c r="I6371" i="13"/>
  <c r="F6370" i="13"/>
  <c r="H6370" i="13"/>
  <c r="E6369" i="13"/>
  <c r="J6369" i="13" l="1"/>
  <c r="G6368" i="13"/>
  <c r="H6369" i="13"/>
  <c r="E6368" i="13"/>
  <c r="I6370" i="13"/>
  <c r="F6369" i="13"/>
  <c r="J6368" i="13" l="1"/>
  <c r="G6367" i="13"/>
  <c r="I6369" i="13"/>
  <c r="F6368" i="13"/>
  <c r="H6368" i="13"/>
  <c r="E6367" i="13"/>
  <c r="H6367" i="13" l="1"/>
  <c r="E6366" i="13"/>
  <c r="I6368" i="13"/>
  <c r="F6367" i="13"/>
  <c r="J6367" i="13"/>
  <c r="G6366" i="13"/>
  <c r="J6366" i="13" l="1"/>
  <c r="G6365" i="13"/>
  <c r="I6367" i="13"/>
  <c r="F6366" i="13"/>
  <c r="H6366" i="13"/>
  <c r="E6365" i="13"/>
  <c r="H6365" i="13" l="1"/>
  <c r="E6364" i="13"/>
  <c r="I6366" i="13"/>
  <c r="F6365" i="13"/>
  <c r="J6365" i="13"/>
  <c r="G6364" i="13"/>
  <c r="J6364" i="13" l="1"/>
  <c r="G6363" i="13"/>
  <c r="I6365" i="13"/>
  <c r="F6364" i="13"/>
  <c r="H6364" i="13"/>
  <c r="E6363" i="13"/>
  <c r="H6363" i="13" l="1"/>
  <c r="E6362" i="13"/>
  <c r="I6364" i="13"/>
  <c r="F6363" i="13"/>
  <c r="J6363" i="13"/>
  <c r="G6362" i="13"/>
  <c r="I6363" i="13" l="1"/>
  <c r="F6362" i="13"/>
  <c r="H6362" i="13"/>
  <c r="E6361" i="13"/>
  <c r="J6362" i="13"/>
  <c r="G6361" i="13"/>
  <c r="J6361" i="13" l="1"/>
  <c r="G6360" i="13"/>
  <c r="H6361" i="13"/>
  <c r="E6360" i="13"/>
  <c r="I6362" i="13"/>
  <c r="F6361" i="13"/>
  <c r="H6360" i="13" l="1"/>
  <c r="E6359" i="13"/>
  <c r="I6361" i="13"/>
  <c r="F6360" i="13"/>
  <c r="J6360" i="13"/>
  <c r="G6359" i="13"/>
  <c r="I6360" i="13" l="1"/>
  <c r="F6359" i="13"/>
  <c r="J6359" i="13"/>
  <c r="G6358" i="13"/>
  <c r="H6359" i="13"/>
  <c r="E6358" i="13"/>
  <c r="J6358" i="13" l="1"/>
  <c r="G6357" i="13"/>
  <c r="I6359" i="13"/>
  <c r="F6358" i="13"/>
  <c r="H6358" i="13"/>
  <c r="E6357" i="13"/>
  <c r="H6357" i="13" l="1"/>
  <c r="E6356" i="13"/>
  <c r="I6358" i="13"/>
  <c r="F6357" i="13"/>
  <c r="J6357" i="13"/>
  <c r="G6356" i="13"/>
  <c r="H6356" i="13" l="1"/>
  <c r="E6355" i="13"/>
  <c r="J6356" i="13"/>
  <c r="G6355" i="13"/>
  <c r="I6357" i="13"/>
  <c r="F6356" i="13"/>
  <c r="I6356" i="13" l="1"/>
  <c r="F6355" i="13"/>
  <c r="J6355" i="13"/>
  <c r="G6354" i="13"/>
  <c r="H6355" i="13"/>
  <c r="E6354" i="13"/>
  <c r="H6354" i="13" l="1"/>
  <c r="E6353" i="13"/>
  <c r="J6354" i="13"/>
  <c r="G6353" i="13"/>
  <c r="I6355" i="13"/>
  <c r="F6354" i="13"/>
  <c r="J6353" i="13" l="1"/>
  <c r="G6352" i="13"/>
  <c r="I6354" i="13"/>
  <c r="F6353" i="13"/>
  <c r="H6353" i="13"/>
  <c r="E6352" i="13"/>
  <c r="I6353" i="13" l="1"/>
  <c r="F6352" i="13"/>
  <c r="J6352" i="13"/>
  <c r="G6351" i="13"/>
  <c r="H6352" i="13"/>
  <c r="E6351" i="13"/>
  <c r="I6352" i="13" l="1"/>
  <c r="F6351" i="13"/>
  <c r="J6351" i="13"/>
  <c r="G6350" i="13"/>
  <c r="H6351" i="13"/>
  <c r="E6350" i="13"/>
  <c r="J6350" i="13" l="1"/>
  <c r="G6349" i="13"/>
  <c r="I6351" i="13"/>
  <c r="F6350" i="13"/>
  <c r="H6350" i="13"/>
  <c r="E6349" i="13"/>
  <c r="I6350" i="13" l="1"/>
  <c r="F6349" i="13"/>
  <c r="J6349" i="13"/>
  <c r="G6348" i="13"/>
  <c r="H6349" i="13"/>
  <c r="E6348" i="13"/>
  <c r="I6349" i="13" l="1"/>
  <c r="F6348" i="13"/>
  <c r="J6348" i="13"/>
  <c r="G6347" i="13"/>
  <c r="H6348" i="13"/>
  <c r="E6347" i="13"/>
  <c r="I6348" i="13" l="1"/>
  <c r="F6347" i="13"/>
  <c r="J6347" i="13"/>
  <c r="G6346" i="13"/>
  <c r="H6347" i="13"/>
  <c r="E6346" i="13"/>
  <c r="H6346" i="13" l="1"/>
  <c r="E6345" i="13"/>
  <c r="J6346" i="13"/>
  <c r="G6345" i="13"/>
  <c r="I6347" i="13"/>
  <c r="F6346" i="13"/>
  <c r="I6346" i="13" l="1"/>
  <c r="F6345" i="13"/>
  <c r="J6345" i="13"/>
  <c r="G6344" i="13"/>
  <c r="H6345" i="13"/>
  <c r="E6344" i="13"/>
  <c r="H6344" i="13" l="1"/>
  <c r="E6343" i="13"/>
  <c r="I6345" i="13"/>
  <c r="F6344" i="13"/>
  <c r="J6344" i="13"/>
  <c r="G6343" i="13"/>
  <c r="J6343" i="13" l="1"/>
  <c r="G6342" i="13"/>
  <c r="I6344" i="13"/>
  <c r="F6343" i="13"/>
  <c r="H6343" i="13"/>
  <c r="E6342" i="13"/>
  <c r="I6343" i="13" l="1"/>
  <c r="F6342" i="13"/>
  <c r="J6342" i="13"/>
  <c r="G6341" i="13"/>
  <c r="H6342" i="13"/>
  <c r="E6341" i="13"/>
  <c r="J6341" i="13" l="1"/>
  <c r="G6340" i="13"/>
  <c r="I6342" i="13"/>
  <c r="F6341" i="13"/>
  <c r="H6341" i="13"/>
  <c r="E6340" i="13"/>
  <c r="H6340" i="13" l="1"/>
  <c r="E6339" i="13"/>
  <c r="I6341" i="13"/>
  <c r="F6340" i="13"/>
  <c r="J6340" i="13"/>
  <c r="G6339" i="13"/>
  <c r="J6339" i="13" l="1"/>
  <c r="G6338" i="13"/>
  <c r="I6340" i="13"/>
  <c r="F6339" i="13"/>
  <c r="H6339" i="13"/>
  <c r="E6338" i="13"/>
  <c r="H6338" i="13" l="1"/>
  <c r="E6337" i="13"/>
  <c r="I6339" i="13"/>
  <c r="F6338" i="13"/>
  <c r="J6338" i="13"/>
  <c r="G6337" i="13"/>
  <c r="H6337" i="13" l="1"/>
  <c r="E6336" i="13"/>
  <c r="J6337" i="13"/>
  <c r="G6336" i="13"/>
  <c r="I6338" i="13"/>
  <c r="F6337" i="13"/>
  <c r="H6336" i="13" l="1"/>
  <c r="E6335" i="13"/>
  <c r="J6336" i="13"/>
  <c r="G6335" i="13"/>
  <c r="I6337" i="13"/>
  <c r="F6336" i="13"/>
  <c r="I6336" i="13" l="1"/>
  <c r="F6335" i="13"/>
  <c r="J6335" i="13"/>
  <c r="G6334" i="13"/>
  <c r="H6335" i="13"/>
  <c r="E6334" i="13"/>
  <c r="H6334" i="13" l="1"/>
  <c r="E6333" i="13"/>
  <c r="J6334" i="13"/>
  <c r="G6333" i="13"/>
  <c r="I6335" i="13"/>
  <c r="F6334" i="13"/>
  <c r="J6333" i="13" l="1"/>
  <c r="G6332" i="13"/>
  <c r="H6333" i="13"/>
  <c r="E6332" i="13"/>
  <c r="I6334" i="13"/>
  <c r="F6333" i="13"/>
  <c r="I6333" i="13" l="1"/>
  <c r="F6332" i="13"/>
  <c r="H6332" i="13"/>
  <c r="E6331" i="13"/>
  <c r="J6332" i="13"/>
  <c r="G6331" i="13"/>
  <c r="I6332" i="13" l="1"/>
  <c r="F6331" i="13"/>
  <c r="H6331" i="13"/>
  <c r="E6330" i="13"/>
  <c r="J6331" i="13"/>
  <c r="G6330" i="13"/>
  <c r="J6330" i="13" l="1"/>
  <c r="G6329" i="13"/>
  <c r="H6330" i="13"/>
  <c r="E6329" i="13"/>
  <c r="I6331" i="13"/>
  <c r="F6330" i="13"/>
  <c r="J6329" i="13" l="1"/>
  <c r="G6328" i="13"/>
  <c r="I6330" i="13"/>
  <c r="F6329" i="13"/>
  <c r="H6329" i="13"/>
  <c r="E6328" i="13"/>
  <c r="H6328" i="13" l="1"/>
  <c r="E6327" i="13"/>
  <c r="I6329" i="13"/>
  <c r="F6328" i="13"/>
  <c r="J6328" i="13"/>
  <c r="G6327" i="13"/>
  <c r="J6327" i="13" l="1"/>
  <c r="G6326" i="13"/>
  <c r="H6327" i="13"/>
  <c r="E6326" i="13"/>
  <c r="I6328" i="13"/>
  <c r="F6327" i="13"/>
  <c r="I6327" i="13" l="1"/>
  <c r="F6326" i="13"/>
  <c r="H6326" i="13"/>
  <c r="E6325" i="13"/>
  <c r="J6326" i="13"/>
  <c r="G6325" i="13"/>
  <c r="H6325" i="13" l="1"/>
  <c r="E6324" i="13"/>
  <c r="J6325" i="13"/>
  <c r="G6324" i="13"/>
  <c r="I6326" i="13"/>
  <c r="F6325" i="13"/>
  <c r="H6324" i="13" l="1"/>
  <c r="E6323" i="13"/>
  <c r="I6325" i="13"/>
  <c r="F6324" i="13"/>
  <c r="J6324" i="13"/>
  <c r="G6323" i="13"/>
  <c r="J6323" i="13" l="1"/>
  <c r="G6322" i="13"/>
  <c r="I6324" i="13"/>
  <c r="F6323" i="13"/>
  <c r="H6323" i="13"/>
  <c r="E6322" i="13"/>
  <c r="I6323" i="13" l="1"/>
  <c r="F6322" i="13"/>
  <c r="J6322" i="13"/>
  <c r="G6321" i="13"/>
  <c r="H6322" i="13"/>
  <c r="E6321" i="13"/>
  <c r="J6321" i="13" l="1"/>
  <c r="G6320" i="13"/>
  <c r="I6322" i="13"/>
  <c r="F6321" i="13"/>
  <c r="H6321" i="13"/>
  <c r="E6320" i="13"/>
  <c r="H6320" i="13" l="1"/>
  <c r="E6319" i="13"/>
  <c r="I6321" i="13"/>
  <c r="F6320" i="13"/>
  <c r="J6320" i="13"/>
  <c r="G6319" i="13"/>
  <c r="J6319" i="13" l="1"/>
  <c r="G6318" i="13"/>
  <c r="I6320" i="13"/>
  <c r="F6319" i="13"/>
  <c r="H6319" i="13"/>
  <c r="E6318" i="13"/>
  <c r="I6319" i="13" l="1"/>
  <c r="F6318" i="13"/>
  <c r="H6318" i="13"/>
  <c r="E6317" i="13"/>
  <c r="J6318" i="13"/>
  <c r="G6317" i="13"/>
  <c r="G6316" i="13" l="1"/>
  <c r="J6317" i="13"/>
  <c r="I6318" i="13"/>
  <c r="F6317" i="13"/>
  <c r="H6317" i="13"/>
  <c r="E6316" i="13"/>
  <c r="H6316" i="13" l="1"/>
  <c r="E6315" i="13"/>
  <c r="I6317" i="13"/>
  <c r="F6316" i="13"/>
  <c r="G6315" i="13"/>
  <c r="J6316" i="13"/>
  <c r="G6314" i="13" l="1"/>
  <c r="J6315" i="13"/>
  <c r="I6316" i="13"/>
  <c r="F6315" i="13"/>
  <c r="H6315" i="13"/>
  <c r="E6314" i="13"/>
  <c r="I6315" i="13" l="1"/>
  <c r="F6314" i="13"/>
  <c r="H6314" i="13"/>
  <c r="E6313" i="13"/>
  <c r="G6313" i="13"/>
  <c r="J6314" i="13"/>
  <c r="J6313" i="13" l="1"/>
  <c r="G6312" i="13"/>
  <c r="H6313" i="13"/>
  <c r="E6312" i="13"/>
  <c r="I6314" i="13"/>
  <c r="F6313" i="13"/>
  <c r="I6313" i="13" l="1"/>
  <c r="F6312" i="13"/>
  <c r="H6312" i="13"/>
  <c r="E6311" i="13"/>
  <c r="G6311" i="13"/>
  <c r="J6312" i="13"/>
  <c r="G6310" i="13" l="1"/>
  <c r="J6311" i="13"/>
  <c r="H6311" i="13"/>
  <c r="E6310" i="13"/>
  <c r="I6312" i="13"/>
  <c r="F6311" i="13"/>
  <c r="I6311" i="13" l="1"/>
  <c r="F6310" i="13"/>
  <c r="H6310" i="13"/>
  <c r="E6309" i="13"/>
  <c r="G6309" i="13"/>
  <c r="J6310" i="13"/>
  <c r="G6308" i="13" l="1"/>
  <c r="J6309" i="13"/>
  <c r="H6309" i="13"/>
  <c r="E6308" i="13"/>
  <c r="I6310" i="13"/>
  <c r="F6309" i="13"/>
  <c r="H6308" i="13" l="1"/>
  <c r="E6307" i="13"/>
  <c r="I6309" i="13"/>
  <c r="F6308" i="13"/>
  <c r="G6307" i="13"/>
  <c r="J6308" i="13"/>
  <c r="J6307" i="13" l="1"/>
  <c r="G6306" i="13"/>
  <c r="O76" i="13" s="1"/>
  <c r="R76" i="13" s="1"/>
  <c r="I6308" i="13"/>
  <c r="F6307" i="13"/>
  <c r="H6307" i="13"/>
  <c r="E6306" i="13"/>
  <c r="M76" i="13" s="1"/>
  <c r="P76" i="13" s="1"/>
  <c r="I6307" i="13" l="1"/>
  <c r="F6306" i="13"/>
  <c r="N76" i="13" s="1"/>
  <c r="Q76" i="13" s="1"/>
  <c r="H6306" i="13"/>
  <c r="E6305" i="13"/>
  <c r="G6305" i="13"/>
  <c r="J6306" i="13"/>
  <c r="S76" i="13" l="1"/>
  <c r="T76" i="13"/>
  <c r="I6306" i="13"/>
  <c r="F6305" i="13"/>
  <c r="J6305" i="13"/>
  <c r="G6304" i="13"/>
  <c r="H6305" i="13"/>
  <c r="E6304" i="13"/>
  <c r="H6304" i="13" l="1"/>
  <c r="E6303" i="13"/>
  <c r="J6304" i="13"/>
  <c r="G6303" i="13"/>
  <c r="I6305" i="13"/>
  <c r="F6304" i="13"/>
  <c r="I6304" i="13" l="1"/>
  <c r="F6303" i="13"/>
  <c r="G6302" i="13"/>
  <c r="J6303" i="13"/>
  <c r="H6303" i="13"/>
  <c r="E6302" i="13"/>
  <c r="G6301" i="13" l="1"/>
  <c r="J6302" i="13"/>
  <c r="I6303" i="13"/>
  <c r="F6302" i="13"/>
  <c r="H6302" i="13"/>
  <c r="E6301" i="13"/>
  <c r="I6302" i="13" l="1"/>
  <c r="F6301" i="13"/>
  <c r="H6301" i="13"/>
  <c r="E6300" i="13"/>
  <c r="G6300" i="13"/>
  <c r="J6301" i="13"/>
  <c r="G6299" i="13" l="1"/>
  <c r="J6300" i="13"/>
  <c r="H6300" i="13"/>
  <c r="E6299" i="13"/>
  <c r="I6301" i="13"/>
  <c r="F6300" i="13"/>
  <c r="I6300" i="13" l="1"/>
  <c r="F6299" i="13"/>
  <c r="H6299" i="13"/>
  <c r="E6298" i="13"/>
  <c r="G6298" i="13"/>
  <c r="J6299" i="13"/>
  <c r="G6297" i="13" l="1"/>
  <c r="J6298" i="13"/>
  <c r="H6298" i="13"/>
  <c r="E6297" i="13"/>
  <c r="I6299" i="13"/>
  <c r="F6298" i="13"/>
  <c r="I6298" i="13" l="1"/>
  <c r="F6297" i="13"/>
  <c r="H6297" i="13"/>
  <c r="E6296" i="13"/>
  <c r="G6296" i="13"/>
  <c r="J6297" i="13"/>
  <c r="H6296" i="13" l="1"/>
  <c r="E6295" i="13"/>
  <c r="J6296" i="13"/>
  <c r="G6295" i="13"/>
  <c r="I6297" i="13"/>
  <c r="F6296" i="13"/>
  <c r="H6295" i="13" l="1"/>
  <c r="E6294" i="13"/>
  <c r="I6296" i="13"/>
  <c r="F6295" i="13"/>
  <c r="G6294" i="13"/>
  <c r="J6295" i="13"/>
  <c r="G6293" i="13" l="1"/>
  <c r="J6294" i="13"/>
  <c r="I6295" i="13"/>
  <c r="F6294" i="13"/>
  <c r="H6294" i="13"/>
  <c r="E6293" i="13"/>
  <c r="G6292" i="13" l="1"/>
  <c r="J6293" i="13"/>
  <c r="H6293" i="13"/>
  <c r="E6292" i="13"/>
  <c r="I6294" i="13"/>
  <c r="F6293" i="13"/>
  <c r="I6293" i="13" l="1"/>
  <c r="F6292" i="13"/>
  <c r="G6291" i="13"/>
  <c r="J6292" i="13"/>
  <c r="H6292" i="13"/>
  <c r="E6291" i="13"/>
  <c r="H6291" i="13" l="1"/>
  <c r="E6290" i="13"/>
  <c r="G6290" i="13"/>
  <c r="J6291" i="13"/>
  <c r="I6292" i="13"/>
  <c r="F6291" i="13"/>
  <c r="I6291" i="13" l="1"/>
  <c r="F6290" i="13"/>
  <c r="G6289" i="13"/>
  <c r="J6290" i="13"/>
  <c r="H6290" i="13"/>
  <c r="E6289" i="13"/>
  <c r="G6288" i="13" l="1"/>
  <c r="J6289" i="13"/>
  <c r="I6290" i="13"/>
  <c r="F6289" i="13"/>
  <c r="H6289" i="13"/>
  <c r="E6288" i="13"/>
  <c r="H6288" i="13" l="1"/>
  <c r="E6287" i="13"/>
  <c r="I6289" i="13"/>
  <c r="F6288" i="13"/>
  <c r="J6288" i="13"/>
  <c r="G6287" i="13"/>
  <c r="G6286" i="13" l="1"/>
  <c r="J6287" i="13"/>
  <c r="I6288" i="13"/>
  <c r="F6287" i="13"/>
  <c r="H6287" i="13"/>
  <c r="E6286" i="13"/>
  <c r="H6286" i="13" l="1"/>
  <c r="E6285" i="13"/>
  <c r="I6287" i="13"/>
  <c r="F6286" i="13"/>
  <c r="G6285" i="13"/>
  <c r="J6286" i="13"/>
  <c r="G6284" i="13" l="1"/>
  <c r="J6285" i="13"/>
  <c r="I6286" i="13"/>
  <c r="F6285" i="13"/>
  <c r="H6285" i="13"/>
  <c r="E6284" i="13"/>
  <c r="H6284" i="13" l="1"/>
  <c r="E6283" i="13"/>
  <c r="I6285" i="13"/>
  <c r="F6284" i="13"/>
  <c r="G6283" i="13"/>
  <c r="J6284" i="13"/>
  <c r="G6282" i="13" l="1"/>
  <c r="J6283" i="13"/>
  <c r="I6284" i="13"/>
  <c r="F6283" i="13"/>
  <c r="H6283" i="13"/>
  <c r="E6282" i="13"/>
  <c r="H6282" i="13" l="1"/>
  <c r="E6281" i="13"/>
  <c r="I6283" i="13"/>
  <c r="F6282" i="13"/>
  <c r="G6281" i="13"/>
  <c r="J6282" i="13"/>
  <c r="G6280" i="13" l="1"/>
  <c r="J6281" i="13"/>
  <c r="H6281" i="13"/>
  <c r="E6280" i="13"/>
  <c r="I6282" i="13"/>
  <c r="F6281" i="13"/>
  <c r="I6281" i="13" l="1"/>
  <c r="F6280" i="13"/>
  <c r="H6280" i="13"/>
  <c r="E6279" i="13"/>
  <c r="G6279" i="13"/>
  <c r="J6280" i="13"/>
  <c r="G6278" i="13" l="1"/>
  <c r="J6279" i="13"/>
  <c r="H6279" i="13"/>
  <c r="E6278" i="13"/>
  <c r="I6280" i="13"/>
  <c r="F6279" i="13"/>
  <c r="H6278" i="13" l="1"/>
  <c r="E6277" i="13"/>
  <c r="I6279" i="13"/>
  <c r="F6278" i="13"/>
  <c r="G6277" i="13"/>
  <c r="J6278" i="13"/>
  <c r="I6278" i="13" l="1"/>
  <c r="F6277" i="13"/>
  <c r="H6277" i="13"/>
  <c r="E6276" i="13"/>
  <c r="G6276" i="13"/>
  <c r="J6277" i="13"/>
  <c r="G6275" i="13" l="1"/>
  <c r="J6276" i="13"/>
  <c r="H6276" i="13"/>
  <c r="E6275" i="13"/>
  <c r="I6277" i="13"/>
  <c r="F6276" i="13"/>
  <c r="H6275" i="13" l="1"/>
  <c r="E6274" i="13"/>
  <c r="G6274" i="13"/>
  <c r="J6275" i="13"/>
  <c r="I6276" i="13"/>
  <c r="F6275" i="13"/>
  <c r="I6275" i="13" l="1"/>
  <c r="F6274" i="13"/>
  <c r="G6273" i="13"/>
  <c r="J6274" i="13"/>
  <c r="H6274" i="13"/>
  <c r="E6273" i="13"/>
  <c r="H6273" i="13" l="1"/>
  <c r="E6272" i="13"/>
  <c r="G6272" i="13"/>
  <c r="J6273" i="13"/>
  <c r="I6274" i="13"/>
  <c r="F6273" i="13"/>
  <c r="I6273" i="13" l="1"/>
  <c r="F6272" i="13"/>
  <c r="G6271" i="13"/>
  <c r="J6272" i="13"/>
  <c r="H6272" i="13"/>
  <c r="E6271" i="13"/>
  <c r="H6271" i="13" l="1"/>
  <c r="E6270" i="13"/>
  <c r="G6270" i="13"/>
  <c r="J6271" i="13"/>
  <c r="I6272" i="13"/>
  <c r="F6271" i="13"/>
  <c r="I6271" i="13" l="1"/>
  <c r="F6270" i="13"/>
  <c r="G6269" i="13"/>
  <c r="J6270" i="13"/>
  <c r="H6270" i="13"/>
  <c r="E6269" i="13"/>
  <c r="G6268" i="13" l="1"/>
  <c r="J6269" i="13"/>
  <c r="I6270" i="13"/>
  <c r="F6269" i="13"/>
  <c r="H6269" i="13"/>
  <c r="E6268" i="13"/>
  <c r="H6268" i="13" l="1"/>
  <c r="E6267" i="13"/>
  <c r="I6269" i="13"/>
  <c r="F6268" i="13"/>
  <c r="G6267" i="13"/>
  <c r="J6268" i="13"/>
  <c r="G6266" i="13" l="1"/>
  <c r="J6267" i="13"/>
  <c r="I6268" i="13"/>
  <c r="F6267" i="13"/>
  <c r="H6267" i="13"/>
  <c r="E6266" i="13"/>
  <c r="I6267" i="13" l="1"/>
  <c r="F6266" i="13"/>
  <c r="H6266" i="13"/>
  <c r="E6265" i="13"/>
  <c r="G6265" i="13"/>
  <c r="J6266" i="13"/>
  <c r="G6264" i="13" l="1"/>
  <c r="J6265" i="13"/>
  <c r="H6265" i="13"/>
  <c r="E6264" i="13"/>
  <c r="I6266" i="13"/>
  <c r="F6265" i="13"/>
  <c r="H6264" i="13" l="1"/>
  <c r="E6263" i="13"/>
  <c r="G6263" i="13"/>
  <c r="J6264" i="13"/>
  <c r="I6265" i="13"/>
  <c r="F6264" i="13"/>
  <c r="I6264" i="13" l="1"/>
  <c r="F6263" i="13"/>
  <c r="H6263" i="13"/>
  <c r="E6262" i="13"/>
  <c r="G6262" i="13"/>
  <c r="J6263" i="13"/>
  <c r="G6261" i="13" l="1"/>
  <c r="J6262" i="13"/>
  <c r="H6262" i="13"/>
  <c r="E6261" i="13"/>
  <c r="I6263" i="13"/>
  <c r="F6262" i="13"/>
  <c r="H6261" i="13" l="1"/>
  <c r="E6260" i="13"/>
  <c r="I6262" i="13"/>
  <c r="F6261" i="13"/>
  <c r="G6260" i="13"/>
  <c r="J6261" i="13"/>
  <c r="G6259" i="13" l="1"/>
  <c r="J6260" i="13"/>
  <c r="I6261" i="13"/>
  <c r="F6260" i="13"/>
  <c r="H6260" i="13"/>
  <c r="E6259" i="13"/>
  <c r="I6260" i="13" l="1"/>
  <c r="F6259" i="13"/>
  <c r="H6259" i="13"/>
  <c r="E6258" i="13"/>
  <c r="G6258" i="13"/>
  <c r="J6259" i="13"/>
  <c r="G6257" i="13" l="1"/>
  <c r="J6258" i="13"/>
  <c r="H6258" i="13"/>
  <c r="E6257" i="13"/>
  <c r="I6259" i="13"/>
  <c r="F6258" i="13"/>
  <c r="I6258" i="13" l="1"/>
  <c r="F6257" i="13"/>
  <c r="H6257" i="13"/>
  <c r="E6256" i="13"/>
  <c r="G6256" i="13"/>
  <c r="J6257" i="13"/>
  <c r="G6255" i="13" l="1"/>
  <c r="J6256" i="13"/>
  <c r="H6256" i="13"/>
  <c r="E6255" i="13"/>
  <c r="I6257" i="13"/>
  <c r="F6256" i="13"/>
  <c r="I6256" i="13" l="1"/>
  <c r="F6255" i="13"/>
  <c r="H6255" i="13"/>
  <c r="E6254" i="13"/>
  <c r="G6254" i="13"/>
  <c r="J6255" i="13"/>
  <c r="G6253" i="13" l="1"/>
  <c r="J6254" i="13"/>
  <c r="H6254" i="13"/>
  <c r="E6253" i="13"/>
  <c r="I6255" i="13"/>
  <c r="F6254" i="13"/>
  <c r="I6254" i="13" l="1"/>
  <c r="F6253" i="13"/>
  <c r="H6253" i="13"/>
  <c r="E6252" i="13"/>
  <c r="G6252" i="13"/>
  <c r="J6253" i="13"/>
  <c r="G6251" i="13" l="1"/>
  <c r="J6252" i="13"/>
  <c r="H6252" i="13"/>
  <c r="E6251" i="13"/>
  <c r="I6253" i="13"/>
  <c r="F6252" i="13"/>
  <c r="I6252" i="13" l="1"/>
  <c r="F6251" i="13"/>
  <c r="G6250" i="13"/>
  <c r="J6251" i="13"/>
  <c r="H6251" i="13"/>
  <c r="E6250" i="13"/>
  <c r="H6250" i="13" l="1"/>
  <c r="E6249" i="13"/>
  <c r="G6249" i="13"/>
  <c r="J6250" i="13"/>
  <c r="I6251" i="13"/>
  <c r="F6250" i="13"/>
  <c r="I6250" i="13" l="1"/>
  <c r="F6249" i="13"/>
  <c r="J6249" i="13"/>
  <c r="G6248" i="13"/>
  <c r="H6249" i="13"/>
  <c r="E6248" i="13"/>
  <c r="I6249" i="13" l="1"/>
  <c r="F6248" i="13"/>
  <c r="G6247" i="13"/>
  <c r="J6248" i="13"/>
  <c r="H6248" i="13"/>
  <c r="E6247" i="13"/>
  <c r="G6246" i="13" l="1"/>
  <c r="J6247" i="13"/>
  <c r="I6248" i="13"/>
  <c r="F6247" i="13"/>
  <c r="H6247" i="13"/>
  <c r="E6246" i="13"/>
  <c r="H6246" i="13" l="1"/>
  <c r="E6245" i="13"/>
  <c r="G6245" i="13"/>
  <c r="J6246" i="13"/>
  <c r="I6247" i="13"/>
  <c r="F6246" i="13"/>
  <c r="G6244" i="13" l="1"/>
  <c r="J6245" i="13"/>
  <c r="H6245" i="13"/>
  <c r="E6244" i="13"/>
  <c r="I6246" i="13"/>
  <c r="F6245" i="13"/>
  <c r="H6244" i="13" l="1"/>
  <c r="E6243" i="13"/>
  <c r="G6243" i="13"/>
  <c r="J6244" i="13"/>
  <c r="I6245" i="13"/>
  <c r="F6244" i="13"/>
  <c r="I6244" i="13" l="1"/>
  <c r="F6243" i="13"/>
  <c r="G6242" i="13"/>
  <c r="J6243" i="13"/>
  <c r="H6243" i="13"/>
  <c r="E6242" i="13"/>
  <c r="G6241" i="13" l="1"/>
  <c r="J6242" i="13"/>
  <c r="H6242" i="13"/>
  <c r="E6241" i="13"/>
  <c r="I6243" i="13"/>
  <c r="F6242" i="13"/>
  <c r="I6242" i="13" l="1"/>
  <c r="F6241" i="13"/>
  <c r="H6241" i="13"/>
  <c r="E6240" i="13"/>
  <c r="G6240" i="13"/>
  <c r="J6241" i="13"/>
  <c r="J6240" i="13" l="1"/>
  <c r="G6239" i="13"/>
  <c r="I6241" i="13"/>
  <c r="F6240" i="13"/>
  <c r="H6240" i="13"/>
  <c r="E6239" i="13"/>
  <c r="H6239" i="13" l="1"/>
  <c r="E6238" i="13"/>
  <c r="I6240" i="13"/>
  <c r="F6239" i="13"/>
  <c r="G6238" i="13"/>
  <c r="J6239" i="13"/>
  <c r="G6237" i="13" l="1"/>
  <c r="J6238" i="13"/>
  <c r="H6238" i="13"/>
  <c r="E6237" i="13"/>
  <c r="I6239" i="13"/>
  <c r="F6238" i="13"/>
  <c r="I6238" i="13" l="1"/>
  <c r="F6237" i="13"/>
  <c r="H6237" i="13"/>
  <c r="E6236" i="13"/>
  <c r="G6236" i="13"/>
  <c r="J6237" i="13"/>
  <c r="G6235" i="13" l="1"/>
  <c r="J6236" i="13"/>
  <c r="I6237" i="13"/>
  <c r="F6236" i="13"/>
  <c r="H6236" i="13"/>
  <c r="E6235" i="13"/>
  <c r="H6235" i="13" l="1"/>
  <c r="E6234" i="13"/>
  <c r="I6236" i="13"/>
  <c r="F6235" i="13"/>
  <c r="G6234" i="13"/>
  <c r="J6235" i="13"/>
  <c r="H6234" i="13" l="1"/>
  <c r="E6233" i="13"/>
  <c r="G6233" i="13"/>
  <c r="J6234" i="13"/>
  <c r="I6235" i="13"/>
  <c r="F6234" i="13"/>
  <c r="I6234" i="13" l="1"/>
  <c r="F6233" i="13"/>
  <c r="G6232" i="13"/>
  <c r="J6233" i="13"/>
  <c r="H6233" i="13"/>
  <c r="E6232" i="13"/>
  <c r="H6232" i="13" l="1"/>
  <c r="E6231" i="13"/>
  <c r="G6231" i="13"/>
  <c r="J6232" i="13"/>
  <c r="I6233" i="13"/>
  <c r="F6232" i="13"/>
  <c r="G6230" i="13" l="1"/>
  <c r="J6231" i="13"/>
  <c r="I6232" i="13"/>
  <c r="F6231" i="13"/>
  <c r="H6231" i="13"/>
  <c r="E6230" i="13"/>
  <c r="I6231" i="13" l="1"/>
  <c r="F6230" i="13"/>
  <c r="G6229" i="13"/>
  <c r="J6230" i="13"/>
  <c r="H6230" i="13"/>
  <c r="E6229" i="13"/>
  <c r="H6229" i="13" l="1"/>
  <c r="E6228" i="13"/>
  <c r="G6228" i="13"/>
  <c r="J6229" i="13"/>
  <c r="I6230" i="13"/>
  <c r="F6229" i="13"/>
  <c r="I6229" i="13" l="1"/>
  <c r="F6228" i="13"/>
  <c r="G6227" i="13"/>
  <c r="J6228" i="13"/>
  <c r="H6228" i="13"/>
  <c r="E6227" i="13"/>
  <c r="G6226" i="13" l="1"/>
  <c r="J6227" i="13"/>
  <c r="I6228" i="13"/>
  <c r="F6227" i="13"/>
  <c r="H6227" i="13"/>
  <c r="E6226" i="13"/>
  <c r="H6226" i="13" l="1"/>
  <c r="E6225" i="13"/>
  <c r="I6227" i="13"/>
  <c r="F6226" i="13"/>
  <c r="J6226" i="13"/>
  <c r="G6225" i="13"/>
  <c r="I6226" i="13" l="1"/>
  <c r="F6225" i="13"/>
  <c r="H6225" i="13"/>
  <c r="E6224" i="13"/>
  <c r="G6224" i="13"/>
  <c r="J6225" i="13"/>
  <c r="G6223" i="13" l="1"/>
  <c r="J6224" i="13"/>
  <c r="H6224" i="13"/>
  <c r="E6223" i="13"/>
  <c r="I6225" i="13"/>
  <c r="F6224" i="13"/>
  <c r="I6224" i="13" l="1"/>
  <c r="F6223" i="13"/>
  <c r="H6223" i="13"/>
  <c r="E6222" i="13"/>
  <c r="G6222" i="13"/>
  <c r="J6223" i="13"/>
  <c r="H6222" i="13" l="1"/>
  <c r="E6221" i="13"/>
  <c r="I6223" i="13"/>
  <c r="F6222" i="13"/>
  <c r="G6221" i="13"/>
  <c r="J6222" i="13"/>
  <c r="G6220" i="13" l="1"/>
  <c r="J6221" i="13"/>
  <c r="I6222" i="13"/>
  <c r="F6221" i="13"/>
  <c r="H6221" i="13"/>
  <c r="E6220" i="13"/>
  <c r="H6220" i="13" l="1"/>
  <c r="E6219" i="13"/>
  <c r="I6221" i="13"/>
  <c r="F6220" i="13"/>
  <c r="J6220" i="13"/>
  <c r="G6219" i="13"/>
  <c r="G6218" i="13" l="1"/>
  <c r="J6219" i="13"/>
  <c r="I6220" i="13"/>
  <c r="F6219" i="13"/>
  <c r="H6219" i="13"/>
  <c r="E6218" i="13"/>
  <c r="I6219" i="13" l="1"/>
  <c r="F6218" i="13"/>
  <c r="H6218" i="13"/>
  <c r="E6217" i="13"/>
  <c r="G6217" i="13"/>
  <c r="J6218" i="13"/>
  <c r="G6216" i="13" l="1"/>
  <c r="O75" i="13" s="1"/>
  <c r="R75" i="13" s="1"/>
  <c r="J6217" i="13"/>
  <c r="H6217" i="13"/>
  <c r="E6216" i="13"/>
  <c r="M75" i="13" s="1"/>
  <c r="P75" i="13" s="1"/>
  <c r="I6218" i="13"/>
  <c r="F6217" i="13"/>
  <c r="H6216" i="13" l="1"/>
  <c r="E6215" i="13"/>
  <c r="I6217" i="13"/>
  <c r="F6216" i="13"/>
  <c r="N75" i="13" s="1"/>
  <c r="Q75" i="13" s="1"/>
  <c r="G6215" i="13"/>
  <c r="J6216" i="13"/>
  <c r="S75" i="13" l="1"/>
  <c r="T75" i="13"/>
  <c r="G6214" i="13"/>
  <c r="J6215" i="13"/>
  <c r="I6216" i="13"/>
  <c r="F6215" i="13"/>
  <c r="H6215" i="13"/>
  <c r="E6214" i="13"/>
  <c r="G6213" i="13" l="1"/>
  <c r="J6214" i="13"/>
  <c r="H6214" i="13"/>
  <c r="E6213" i="13"/>
  <c r="I6215" i="13"/>
  <c r="F6214" i="13"/>
  <c r="I6214" i="13" l="1"/>
  <c r="F6213" i="13"/>
  <c r="H6213" i="13"/>
  <c r="E6212" i="13"/>
  <c r="G6212" i="13"/>
  <c r="J6213" i="13"/>
  <c r="G6211" i="13" l="1"/>
  <c r="J6212" i="13"/>
  <c r="H6212" i="13"/>
  <c r="E6211" i="13"/>
  <c r="I6213" i="13"/>
  <c r="F6212" i="13"/>
  <c r="H6211" i="13" l="1"/>
  <c r="E6210" i="13"/>
  <c r="I6212" i="13"/>
  <c r="F6211" i="13"/>
  <c r="J6211" i="13"/>
  <c r="G6210" i="13"/>
  <c r="I6211" i="13" l="1"/>
  <c r="F6210" i="13"/>
  <c r="H6210" i="13"/>
  <c r="E6209" i="13"/>
  <c r="G6209" i="13"/>
  <c r="J6210" i="13"/>
  <c r="G6208" i="13" l="1"/>
  <c r="J6209" i="13"/>
  <c r="H6209" i="13"/>
  <c r="E6208" i="13"/>
  <c r="I6210" i="13"/>
  <c r="F6209" i="13"/>
  <c r="H6208" i="13" l="1"/>
  <c r="E6207" i="13"/>
  <c r="I6209" i="13"/>
  <c r="F6208" i="13"/>
  <c r="G6207" i="13"/>
  <c r="J6208" i="13"/>
  <c r="G6206" i="13" l="1"/>
  <c r="J6207" i="13"/>
  <c r="H6207" i="13"/>
  <c r="E6206" i="13"/>
  <c r="I6208" i="13"/>
  <c r="F6207" i="13"/>
  <c r="I6207" i="13" l="1"/>
  <c r="F6206" i="13"/>
  <c r="H6206" i="13"/>
  <c r="E6205" i="13"/>
  <c r="G6205" i="13"/>
  <c r="J6206" i="13"/>
  <c r="G6204" i="13" l="1"/>
  <c r="J6205" i="13"/>
  <c r="H6205" i="13"/>
  <c r="E6204" i="13"/>
  <c r="I6206" i="13"/>
  <c r="F6205" i="13"/>
  <c r="I6205" i="13" l="1"/>
  <c r="F6204" i="13"/>
  <c r="H6204" i="13"/>
  <c r="E6203" i="13"/>
  <c r="G6203" i="13"/>
  <c r="J6204" i="13"/>
  <c r="I6204" i="13" l="1"/>
  <c r="F6203" i="13"/>
  <c r="G6202" i="13"/>
  <c r="J6203" i="13"/>
  <c r="H6203" i="13"/>
  <c r="E6202" i="13"/>
  <c r="H6202" i="13" l="1"/>
  <c r="E6201" i="13"/>
  <c r="I6203" i="13"/>
  <c r="F6202" i="13"/>
  <c r="J6202" i="13"/>
  <c r="G6201" i="13"/>
  <c r="I6202" i="13" l="1"/>
  <c r="F6201" i="13"/>
  <c r="H6201" i="13"/>
  <c r="E6200" i="13"/>
  <c r="G6200" i="13"/>
  <c r="J6201" i="13"/>
  <c r="G6199" i="13" l="1"/>
  <c r="J6200" i="13"/>
  <c r="H6200" i="13"/>
  <c r="E6199" i="13"/>
  <c r="I6201" i="13"/>
  <c r="F6200" i="13"/>
  <c r="I6200" i="13" l="1"/>
  <c r="F6199" i="13"/>
  <c r="G6198" i="13"/>
  <c r="J6199" i="13"/>
  <c r="H6199" i="13"/>
  <c r="E6198" i="13"/>
  <c r="H6198" i="13" l="1"/>
  <c r="E6197" i="13"/>
  <c r="G6197" i="13"/>
  <c r="J6198" i="13"/>
  <c r="I6199" i="13"/>
  <c r="F6198" i="13"/>
  <c r="G6196" i="13" l="1"/>
  <c r="J6197" i="13"/>
  <c r="I6198" i="13"/>
  <c r="F6197" i="13"/>
  <c r="H6197" i="13"/>
  <c r="E6196" i="13"/>
  <c r="H6196" i="13" l="1"/>
  <c r="E6195" i="13"/>
  <c r="I6197" i="13"/>
  <c r="F6196" i="13"/>
  <c r="G6195" i="13"/>
  <c r="J6196" i="13"/>
  <c r="G6194" i="13" l="1"/>
  <c r="J6195" i="13"/>
  <c r="I6196" i="13"/>
  <c r="F6195" i="13"/>
  <c r="H6195" i="13"/>
  <c r="E6194" i="13"/>
  <c r="I6195" i="13" l="1"/>
  <c r="F6194" i="13"/>
  <c r="H6194" i="13"/>
  <c r="E6193" i="13"/>
  <c r="G6193" i="13"/>
  <c r="J6194" i="13"/>
  <c r="G6192" i="13" l="1"/>
  <c r="J6193" i="13"/>
  <c r="H6193" i="13"/>
  <c r="E6192" i="13"/>
  <c r="I6194" i="13"/>
  <c r="F6193" i="13"/>
  <c r="I6193" i="13" l="1"/>
  <c r="F6192" i="13"/>
  <c r="H6192" i="13"/>
  <c r="E6191" i="13"/>
  <c r="G6191" i="13"/>
  <c r="J6192" i="13"/>
  <c r="G6190" i="13" l="1"/>
  <c r="J6191" i="13"/>
  <c r="H6191" i="13"/>
  <c r="E6190" i="13"/>
  <c r="I6192" i="13"/>
  <c r="F6191" i="13"/>
  <c r="I6191" i="13" l="1"/>
  <c r="F6190" i="13"/>
  <c r="H6190" i="13"/>
  <c r="E6189" i="13"/>
  <c r="G6189" i="13"/>
  <c r="J6190" i="13"/>
  <c r="G6188" i="13" l="1"/>
  <c r="J6189" i="13"/>
  <c r="H6189" i="13"/>
  <c r="E6188" i="13"/>
  <c r="I6190" i="13"/>
  <c r="F6189" i="13"/>
  <c r="I6189" i="13" l="1"/>
  <c r="F6188" i="13"/>
  <c r="H6188" i="13"/>
  <c r="E6187" i="13"/>
  <c r="G6187" i="13"/>
  <c r="J6188" i="13"/>
  <c r="G6186" i="13" l="1"/>
  <c r="J6187" i="13"/>
  <c r="H6187" i="13"/>
  <c r="E6186" i="13"/>
  <c r="I6188" i="13"/>
  <c r="F6187" i="13"/>
  <c r="I6187" i="13" l="1"/>
  <c r="F6186" i="13"/>
  <c r="H6186" i="13"/>
  <c r="E6185" i="13"/>
  <c r="G6185" i="13"/>
  <c r="J6186" i="13"/>
  <c r="G6184" i="13" l="1"/>
  <c r="J6185" i="13"/>
  <c r="H6185" i="13"/>
  <c r="E6184" i="13"/>
  <c r="I6186" i="13"/>
  <c r="F6185" i="13"/>
  <c r="I6185" i="13" l="1"/>
  <c r="F6184" i="13"/>
  <c r="H6184" i="13"/>
  <c r="E6183" i="13"/>
  <c r="G6183" i="13"/>
  <c r="J6184" i="13"/>
  <c r="G6182" i="13" l="1"/>
  <c r="J6183" i="13"/>
  <c r="H6183" i="13"/>
  <c r="E6182" i="13"/>
  <c r="I6184" i="13"/>
  <c r="F6183" i="13"/>
  <c r="I6183" i="13" l="1"/>
  <c r="F6182" i="13"/>
  <c r="H6182" i="13"/>
  <c r="E6181" i="13"/>
  <c r="J6182" i="13"/>
  <c r="G6181" i="13"/>
  <c r="G6180" i="13" l="1"/>
  <c r="J6181" i="13"/>
  <c r="H6181" i="13"/>
  <c r="E6180" i="13"/>
  <c r="I6182" i="13"/>
  <c r="F6181" i="13"/>
  <c r="I6181" i="13" l="1"/>
  <c r="F6180" i="13"/>
  <c r="H6180" i="13"/>
  <c r="E6179" i="13"/>
  <c r="G6179" i="13"/>
  <c r="J6180" i="13"/>
  <c r="H6179" i="13" l="1"/>
  <c r="E6178" i="13"/>
  <c r="I6180" i="13"/>
  <c r="F6179" i="13"/>
  <c r="G6178" i="13"/>
  <c r="J6179" i="13"/>
  <c r="G6177" i="13" l="1"/>
  <c r="J6178" i="13"/>
  <c r="I6179" i="13"/>
  <c r="F6178" i="13"/>
  <c r="H6178" i="13"/>
  <c r="E6177" i="13"/>
  <c r="H6177" i="13" l="1"/>
  <c r="E6176" i="13"/>
  <c r="I6178" i="13"/>
  <c r="F6177" i="13"/>
  <c r="G6176" i="13"/>
  <c r="J6177" i="13"/>
  <c r="I6177" i="13" l="1"/>
  <c r="F6176" i="13"/>
  <c r="H6176" i="13"/>
  <c r="E6175" i="13"/>
  <c r="G6175" i="13"/>
  <c r="J6176" i="13"/>
  <c r="G6174" i="13" l="1"/>
  <c r="J6175" i="13"/>
  <c r="I6176" i="13"/>
  <c r="F6175" i="13"/>
  <c r="H6175" i="13"/>
  <c r="E6174" i="13"/>
  <c r="H6174" i="13" l="1"/>
  <c r="E6173" i="13"/>
  <c r="I6175" i="13"/>
  <c r="F6174" i="13"/>
  <c r="G6173" i="13"/>
  <c r="J6174" i="13"/>
  <c r="G6172" i="13" l="1"/>
  <c r="J6173" i="13"/>
  <c r="H6173" i="13"/>
  <c r="E6172" i="13"/>
  <c r="I6174" i="13"/>
  <c r="F6173" i="13"/>
  <c r="I6173" i="13" l="1"/>
  <c r="F6172" i="13"/>
  <c r="H6172" i="13"/>
  <c r="E6171" i="13"/>
  <c r="G6171" i="13"/>
  <c r="J6172" i="13"/>
  <c r="H6171" i="13" l="1"/>
  <c r="E6170" i="13"/>
  <c r="G6170" i="13"/>
  <c r="J6171" i="13"/>
  <c r="I6172" i="13"/>
  <c r="F6171" i="13"/>
  <c r="I6171" i="13" l="1"/>
  <c r="F6170" i="13"/>
  <c r="G6169" i="13"/>
  <c r="J6170" i="13"/>
  <c r="H6170" i="13"/>
  <c r="E6169" i="13"/>
  <c r="G6168" i="13" l="1"/>
  <c r="J6169" i="13"/>
  <c r="I6170" i="13"/>
  <c r="F6169" i="13"/>
  <c r="H6169" i="13"/>
  <c r="E6168" i="13"/>
  <c r="I6169" i="13" l="1"/>
  <c r="F6168" i="13"/>
  <c r="H6168" i="13"/>
  <c r="E6167" i="13"/>
  <c r="G6167" i="13"/>
  <c r="J6168" i="13"/>
  <c r="G6166" i="13" l="1"/>
  <c r="J6167" i="13"/>
  <c r="H6167" i="13"/>
  <c r="E6166" i="13"/>
  <c r="I6168" i="13"/>
  <c r="F6167" i="13"/>
  <c r="I6167" i="13" l="1"/>
  <c r="F6166" i="13"/>
  <c r="H6166" i="13"/>
  <c r="E6165" i="13"/>
  <c r="G6165" i="13"/>
  <c r="J6166" i="13"/>
  <c r="G6164" i="13" l="1"/>
  <c r="J6165" i="13"/>
  <c r="H6165" i="13"/>
  <c r="E6164" i="13"/>
  <c r="I6166" i="13"/>
  <c r="F6165" i="13"/>
  <c r="I6165" i="13" l="1"/>
  <c r="F6164" i="13"/>
  <c r="H6164" i="13"/>
  <c r="E6163" i="13"/>
  <c r="G6163" i="13"/>
  <c r="J6164" i="13"/>
  <c r="I6164" i="13" l="1"/>
  <c r="F6163" i="13"/>
  <c r="G6162" i="13"/>
  <c r="J6163" i="13"/>
  <c r="H6163" i="13"/>
  <c r="E6162" i="13"/>
  <c r="H6162" i="13" l="1"/>
  <c r="E6161" i="13"/>
  <c r="G6161" i="13"/>
  <c r="J6162" i="13"/>
  <c r="I6163" i="13"/>
  <c r="F6162" i="13"/>
  <c r="I6162" i="13" l="1"/>
  <c r="F6161" i="13"/>
  <c r="J6161" i="13"/>
  <c r="G6160" i="13"/>
  <c r="H6161" i="13"/>
  <c r="E6160" i="13"/>
  <c r="G6159" i="13" l="1"/>
  <c r="J6160" i="13"/>
  <c r="I6161" i="13"/>
  <c r="F6160" i="13"/>
  <c r="H6160" i="13"/>
  <c r="E6159" i="13"/>
  <c r="I6160" i="13" l="1"/>
  <c r="F6159" i="13"/>
  <c r="H6159" i="13"/>
  <c r="E6158" i="13"/>
  <c r="G6158" i="13"/>
  <c r="J6159" i="13"/>
  <c r="G6157" i="13" l="1"/>
  <c r="J6158" i="13"/>
  <c r="H6158" i="13"/>
  <c r="E6157" i="13"/>
  <c r="I6159" i="13"/>
  <c r="F6158" i="13"/>
  <c r="I6158" i="13" l="1"/>
  <c r="F6157" i="13"/>
  <c r="H6157" i="13"/>
  <c r="E6156" i="13"/>
  <c r="G6156" i="13"/>
  <c r="J6157" i="13"/>
  <c r="G6155" i="13" l="1"/>
  <c r="J6156" i="13"/>
  <c r="H6156" i="13"/>
  <c r="E6155" i="13"/>
  <c r="I6157" i="13"/>
  <c r="F6156" i="13"/>
  <c r="I6156" i="13" l="1"/>
  <c r="F6155" i="13"/>
  <c r="H6155" i="13"/>
  <c r="E6154" i="13"/>
  <c r="G6154" i="13"/>
  <c r="J6155" i="13"/>
  <c r="G6153" i="13" l="1"/>
  <c r="J6154" i="13"/>
  <c r="H6154" i="13"/>
  <c r="E6153" i="13"/>
  <c r="I6155" i="13"/>
  <c r="F6154" i="13"/>
  <c r="I6154" i="13" l="1"/>
  <c r="F6153" i="13"/>
  <c r="H6153" i="13"/>
  <c r="E6152" i="13"/>
  <c r="G6152" i="13"/>
  <c r="J6153" i="13"/>
  <c r="G6151" i="13" l="1"/>
  <c r="J6152" i="13"/>
  <c r="I6153" i="13"/>
  <c r="F6152" i="13"/>
  <c r="H6152" i="13"/>
  <c r="E6151" i="13"/>
  <c r="H6151" i="13" l="1"/>
  <c r="E6150" i="13"/>
  <c r="I6152" i="13"/>
  <c r="F6151" i="13"/>
  <c r="G6150" i="13"/>
  <c r="J6151" i="13"/>
  <c r="I6151" i="13" l="1"/>
  <c r="F6150" i="13"/>
  <c r="G6149" i="13"/>
  <c r="J6150" i="13"/>
  <c r="H6150" i="13"/>
  <c r="E6149" i="13"/>
  <c r="J6149" i="13" l="1"/>
  <c r="G6148" i="13"/>
  <c r="H6149" i="13"/>
  <c r="E6148" i="13"/>
  <c r="I6150" i="13"/>
  <c r="F6149" i="13"/>
  <c r="I6149" i="13" l="1"/>
  <c r="F6148" i="13"/>
  <c r="H6148" i="13"/>
  <c r="E6147" i="13"/>
  <c r="G6147" i="13"/>
  <c r="J6148" i="13"/>
  <c r="G6146" i="13" l="1"/>
  <c r="J6147" i="13"/>
  <c r="H6147" i="13"/>
  <c r="E6146" i="13"/>
  <c r="I6148" i="13"/>
  <c r="F6147" i="13"/>
  <c r="I6147" i="13" l="1"/>
  <c r="F6146" i="13"/>
  <c r="H6146" i="13"/>
  <c r="E6145" i="13"/>
  <c r="J6146" i="13"/>
  <c r="G6145" i="13"/>
  <c r="H6145" i="13" l="1"/>
  <c r="E6144" i="13"/>
  <c r="I6146" i="13"/>
  <c r="F6145" i="13"/>
  <c r="G6144" i="13"/>
  <c r="J6145" i="13"/>
  <c r="I6145" i="13" l="1"/>
  <c r="F6144" i="13"/>
  <c r="G6143" i="13"/>
  <c r="J6144" i="13"/>
  <c r="H6144" i="13"/>
  <c r="E6143" i="13"/>
  <c r="H6143" i="13" l="1"/>
  <c r="E6142" i="13"/>
  <c r="I6144" i="13"/>
  <c r="F6143" i="13"/>
  <c r="G6142" i="13"/>
  <c r="J6143" i="13"/>
  <c r="H6142" i="13" l="1"/>
  <c r="E6141" i="13"/>
  <c r="G6141" i="13"/>
  <c r="J6142" i="13"/>
  <c r="I6143" i="13"/>
  <c r="F6142" i="13"/>
  <c r="I6142" i="13" l="1"/>
  <c r="F6141" i="13"/>
  <c r="J6141" i="13"/>
  <c r="G6140" i="13"/>
  <c r="H6141" i="13"/>
  <c r="E6140" i="13"/>
  <c r="I6141" i="13" l="1"/>
  <c r="F6140" i="13"/>
  <c r="H6140" i="13"/>
  <c r="E6139" i="13"/>
  <c r="G6139" i="13"/>
  <c r="J6140" i="13"/>
  <c r="J6139" i="13" l="1"/>
  <c r="G6138" i="13"/>
  <c r="H6139" i="13"/>
  <c r="E6138" i="13"/>
  <c r="I6140" i="13"/>
  <c r="F6139" i="13"/>
  <c r="G6137" i="13" l="1"/>
  <c r="J6138" i="13"/>
  <c r="I6139" i="13"/>
  <c r="F6138" i="13"/>
  <c r="H6138" i="13"/>
  <c r="E6137" i="13"/>
  <c r="H6137" i="13" l="1"/>
  <c r="E6136" i="13"/>
  <c r="I6138" i="13"/>
  <c r="F6137" i="13"/>
  <c r="G6136" i="13"/>
  <c r="J6137" i="13"/>
  <c r="G6135" i="13" l="1"/>
  <c r="J6136" i="13"/>
  <c r="I6137" i="13"/>
  <c r="F6136" i="13"/>
  <c r="H6136" i="13"/>
  <c r="E6135" i="13"/>
  <c r="H6135" i="13" l="1"/>
  <c r="E6134" i="13"/>
  <c r="I6136" i="13"/>
  <c r="F6135" i="13"/>
  <c r="G6134" i="13"/>
  <c r="J6135" i="13"/>
  <c r="G6133" i="13" l="1"/>
  <c r="J6134" i="13"/>
  <c r="I6135" i="13"/>
  <c r="F6134" i="13"/>
  <c r="H6134" i="13"/>
  <c r="E6133" i="13"/>
  <c r="H6133" i="13" l="1"/>
  <c r="E6132" i="13"/>
  <c r="I6134" i="13"/>
  <c r="F6133" i="13"/>
  <c r="G6132" i="13"/>
  <c r="J6133" i="13"/>
  <c r="G6131" i="13" l="1"/>
  <c r="J6132" i="13"/>
  <c r="H6132" i="13"/>
  <c r="E6131" i="13"/>
  <c r="I6133" i="13"/>
  <c r="F6132" i="13"/>
  <c r="I6132" i="13" l="1"/>
  <c r="F6131" i="13"/>
  <c r="H6131" i="13"/>
  <c r="E6130" i="13"/>
  <c r="G6130" i="13"/>
  <c r="J6131" i="13"/>
  <c r="G6129" i="13" l="1"/>
  <c r="J6130" i="13"/>
  <c r="H6130" i="13"/>
  <c r="E6129" i="13"/>
  <c r="I6131" i="13"/>
  <c r="F6130" i="13"/>
  <c r="H6129" i="13" l="1"/>
  <c r="E6128" i="13"/>
  <c r="I6130" i="13"/>
  <c r="F6129" i="13"/>
  <c r="G6128" i="13"/>
  <c r="J6129" i="13"/>
  <c r="J6128" i="13" l="1"/>
  <c r="G6127" i="13"/>
  <c r="H6128" i="13"/>
  <c r="E6127" i="13"/>
  <c r="I6129" i="13"/>
  <c r="F6128" i="13"/>
  <c r="I6128" i="13" l="1"/>
  <c r="F6127" i="13"/>
  <c r="H6127" i="13"/>
  <c r="E6126" i="13"/>
  <c r="M74" i="13" s="1"/>
  <c r="P74" i="13" s="1"/>
  <c r="G6126" i="13"/>
  <c r="O74" i="13" s="1"/>
  <c r="R74" i="13" s="1"/>
  <c r="J6127" i="13"/>
  <c r="H6126" i="13" l="1"/>
  <c r="E6125" i="13"/>
  <c r="I6127" i="13"/>
  <c r="F6126" i="13"/>
  <c r="N74" i="13" s="1"/>
  <c r="Q74" i="13" s="1"/>
  <c r="G6125" i="13"/>
  <c r="J6126" i="13"/>
  <c r="S74" i="13" l="1"/>
  <c r="T74" i="13"/>
  <c r="J6125" i="13"/>
  <c r="G6124" i="13"/>
  <c r="I6126" i="13"/>
  <c r="F6125" i="13"/>
  <c r="H6125" i="13"/>
  <c r="E6124" i="13"/>
  <c r="H6124" i="13" l="1"/>
  <c r="E6123" i="13"/>
  <c r="I6125" i="13"/>
  <c r="F6124" i="13"/>
  <c r="G6123" i="13"/>
  <c r="J6124" i="13"/>
  <c r="H6123" i="13" l="1"/>
  <c r="E6122" i="13"/>
  <c r="G6122" i="13"/>
  <c r="J6123" i="13"/>
  <c r="I6124" i="13"/>
  <c r="F6123" i="13"/>
  <c r="I6123" i="13" l="1"/>
  <c r="F6122" i="13"/>
  <c r="G6121" i="13"/>
  <c r="J6122" i="13"/>
  <c r="H6122" i="13"/>
  <c r="E6121" i="13"/>
  <c r="H6121" i="13" l="1"/>
  <c r="E6120" i="13"/>
  <c r="G6120" i="13"/>
  <c r="J6121" i="13"/>
  <c r="I6122" i="13"/>
  <c r="F6121" i="13"/>
  <c r="I6121" i="13" l="1"/>
  <c r="F6120" i="13"/>
  <c r="H6120" i="13"/>
  <c r="E6119" i="13"/>
  <c r="G6119" i="13"/>
  <c r="J6120" i="13"/>
  <c r="G6118" i="13" l="1"/>
  <c r="J6119" i="13"/>
  <c r="H6119" i="13"/>
  <c r="E6118" i="13"/>
  <c r="I6120" i="13"/>
  <c r="F6119" i="13"/>
  <c r="I6119" i="13" l="1"/>
  <c r="F6118" i="13"/>
  <c r="H6118" i="13"/>
  <c r="E6117" i="13"/>
  <c r="G6117" i="13"/>
  <c r="J6118" i="13"/>
  <c r="G6116" i="13" l="1"/>
  <c r="J6117" i="13"/>
  <c r="H6117" i="13"/>
  <c r="E6116" i="13"/>
  <c r="I6118" i="13"/>
  <c r="F6117" i="13"/>
  <c r="I6117" i="13" l="1"/>
  <c r="F6116" i="13"/>
  <c r="H6116" i="13"/>
  <c r="E6115" i="13"/>
  <c r="G6115" i="13"/>
  <c r="J6116" i="13"/>
  <c r="G6114" i="13" l="1"/>
  <c r="J6115" i="13"/>
  <c r="H6115" i="13"/>
  <c r="E6114" i="13"/>
  <c r="I6116" i="13"/>
  <c r="F6115" i="13"/>
  <c r="I6115" i="13" l="1"/>
  <c r="F6114" i="13"/>
  <c r="H6114" i="13"/>
  <c r="E6113" i="13"/>
  <c r="G6113" i="13"/>
  <c r="J6114" i="13"/>
  <c r="I6114" i="13" l="1"/>
  <c r="F6113" i="13"/>
  <c r="G6112" i="13"/>
  <c r="J6113" i="13"/>
  <c r="H6113" i="13"/>
  <c r="E6112" i="13"/>
  <c r="H6112" i="13" l="1"/>
  <c r="E6111" i="13"/>
  <c r="G6111" i="13"/>
  <c r="J6112" i="13"/>
  <c r="I6113" i="13"/>
  <c r="F6112" i="13"/>
  <c r="I6112" i="13" l="1"/>
  <c r="F6111" i="13"/>
  <c r="J6111" i="13"/>
  <c r="G6110" i="13"/>
  <c r="H6111" i="13"/>
  <c r="E6110" i="13"/>
  <c r="G6109" i="13" l="1"/>
  <c r="J6110" i="13"/>
  <c r="I6111" i="13"/>
  <c r="F6110" i="13"/>
  <c r="H6110" i="13"/>
  <c r="E6109" i="13"/>
  <c r="H6109" i="13" l="1"/>
  <c r="E6108" i="13"/>
  <c r="I6110" i="13"/>
  <c r="F6109" i="13"/>
  <c r="G6108" i="13"/>
  <c r="J6109" i="13"/>
  <c r="G6107" i="13" l="1"/>
  <c r="J6108" i="13"/>
  <c r="I6109" i="13"/>
  <c r="F6108" i="13"/>
  <c r="H6108" i="13"/>
  <c r="E6107" i="13"/>
  <c r="H6107" i="13" l="1"/>
  <c r="E6106" i="13"/>
  <c r="I6108" i="13"/>
  <c r="F6107" i="13"/>
  <c r="G6106" i="13"/>
  <c r="J6107" i="13"/>
  <c r="J6106" i="13" l="1"/>
  <c r="G6105" i="13"/>
  <c r="I6107" i="13"/>
  <c r="F6106" i="13"/>
  <c r="H6106" i="13"/>
  <c r="E6105" i="13"/>
  <c r="H6105" i="13" l="1"/>
  <c r="E6104" i="13"/>
  <c r="I6106" i="13"/>
  <c r="F6105" i="13"/>
  <c r="G6104" i="13"/>
  <c r="J6105" i="13"/>
  <c r="G6103" i="13" l="1"/>
  <c r="J6104" i="13"/>
  <c r="H6104" i="13"/>
  <c r="E6103" i="13"/>
  <c r="I6105" i="13"/>
  <c r="F6104" i="13"/>
  <c r="H6103" i="13" l="1"/>
  <c r="E6102" i="13"/>
  <c r="I6104" i="13"/>
  <c r="F6103" i="13"/>
  <c r="G6102" i="13"/>
  <c r="J6103" i="13"/>
  <c r="G6101" i="13" l="1"/>
  <c r="J6102" i="13"/>
  <c r="I6103" i="13"/>
  <c r="F6102" i="13"/>
  <c r="E6101" i="13"/>
  <c r="H6102" i="13"/>
  <c r="E6100" i="13" l="1"/>
  <c r="H6101" i="13"/>
  <c r="I6102" i="13"/>
  <c r="F6101" i="13"/>
  <c r="G6100" i="13"/>
  <c r="J6101" i="13"/>
  <c r="G6099" i="13" l="1"/>
  <c r="J6100" i="13"/>
  <c r="I6101" i="13"/>
  <c r="F6100" i="13"/>
  <c r="E6099" i="13"/>
  <c r="H6100" i="13"/>
  <c r="E6098" i="13" l="1"/>
  <c r="H6099" i="13"/>
  <c r="I6100" i="13"/>
  <c r="F6099" i="13"/>
  <c r="G6098" i="13"/>
  <c r="J6099" i="13"/>
  <c r="G6097" i="13" l="1"/>
  <c r="J6098" i="13"/>
  <c r="I6099" i="13"/>
  <c r="F6098" i="13"/>
  <c r="H6098" i="13"/>
  <c r="E6097" i="13"/>
  <c r="I6098" i="13" l="1"/>
  <c r="F6097" i="13"/>
  <c r="H6097" i="13"/>
  <c r="E6096" i="13"/>
  <c r="G6096" i="13"/>
  <c r="J6097" i="13"/>
  <c r="G6095" i="13" l="1"/>
  <c r="J6096" i="13"/>
  <c r="E6095" i="13"/>
  <c r="H6096" i="13"/>
  <c r="I6097" i="13"/>
  <c r="F6096" i="13"/>
  <c r="I6096" i="13" l="1"/>
  <c r="F6095" i="13"/>
  <c r="H6095" i="13"/>
  <c r="E6094" i="13"/>
  <c r="G6094" i="13"/>
  <c r="J6095" i="13"/>
  <c r="J6094" i="13" l="1"/>
  <c r="G6093" i="13"/>
  <c r="I6095" i="13"/>
  <c r="F6094" i="13"/>
  <c r="E6093" i="13"/>
  <c r="H6094" i="13"/>
  <c r="I6094" i="13" l="1"/>
  <c r="F6093" i="13"/>
  <c r="H6093" i="13"/>
  <c r="E6092" i="13"/>
  <c r="G6092" i="13"/>
  <c r="J6093" i="13"/>
  <c r="J6092" i="13" l="1"/>
  <c r="G6091" i="13"/>
  <c r="E6091" i="13"/>
  <c r="H6092" i="13"/>
  <c r="I6093" i="13"/>
  <c r="F6092" i="13"/>
  <c r="I6092" i="13" l="1"/>
  <c r="F6091" i="13"/>
  <c r="H6091" i="13"/>
  <c r="E6090" i="13"/>
  <c r="G6090" i="13"/>
  <c r="J6091" i="13"/>
  <c r="G6089" i="13" l="1"/>
  <c r="J6090" i="13"/>
  <c r="I6091" i="13"/>
  <c r="F6090" i="13"/>
  <c r="E6089" i="13"/>
  <c r="H6090" i="13"/>
  <c r="G6088" i="13" l="1"/>
  <c r="J6089" i="13"/>
  <c r="E6088" i="13"/>
  <c r="H6089" i="13"/>
  <c r="I6090" i="13"/>
  <c r="F6089" i="13"/>
  <c r="I6089" i="13" l="1"/>
  <c r="F6088" i="13"/>
  <c r="E6087" i="13"/>
  <c r="H6088" i="13"/>
  <c r="G6087" i="13"/>
  <c r="J6088" i="13"/>
  <c r="I6088" i="13" l="1"/>
  <c r="F6087" i="13"/>
  <c r="G6086" i="13"/>
  <c r="J6087" i="13"/>
  <c r="E6086" i="13"/>
  <c r="H6087" i="13"/>
  <c r="E6085" i="13" l="1"/>
  <c r="H6086" i="13"/>
  <c r="I6087" i="13"/>
  <c r="F6086" i="13"/>
  <c r="G6085" i="13"/>
  <c r="J6086" i="13"/>
  <c r="I6086" i="13" l="1"/>
  <c r="F6085" i="13"/>
  <c r="G6084" i="13"/>
  <c r="J6085" i="13"/>
  <c r="H6085" i="13"/>
  <c r="E6084" i="13"/>
  <c r="H6084" i="13" l="1"/>
  <c r="E6083" i="13"/>
  <c r="J6084" i="13"/>
  <c r="G6083" i="13"/>
  <c r="I6085" i="13"/>
  <c r="F6084" i="13"/>
  <c r="E6082" i="13" l="1"/>
  <c r="H6083" i="13"/>
  <c r="I6084" i="13"/>
  <c r="F6083" i="13"/>
  <c r="G6082" i="13"/>
  <c r="J6083" i="13"/>
  <c r="G6081" i="13" l="1"/>
  <c r="J6082" i="13"/>
  <c r="I6083" i="13"/>
  <c r="F6082" i="13"/>
  <c r="H6082" i="13"/>
  <c r="E6081" i="13"/>
  <c r="E6080" i="13" l="1"/>
  <c r="H6081" i="13"/>
  <c r="I6082" i="13"/>
  <c r="F6081" i="13"/>
  <c r="G6080" i="13"/>
  <c r="J6081" i="13"/>
  <c r="G6079" i="13" l="1"/>
  <c r="J6080" i="13"/>
  <c r="I6081" i="13"/>
  <c r="F6080" i="13"/>
  <c r="E6079" i="13"/>
  <c r="H6080" i="13"/>
  <c r="E6078" i="13" l="1"/>
  <c r="H6079" i="13"/>
  <c r="I6080" i="13"/>
  <c r="F6079" i="13"/>
  <c r="G6078" i="13"/>
  <c r="J6079" i="13"/>
  <c r="G6077" i="13" l="1"/>
  <c r="J6078" i="13"/>
  <c r="I6079" i="13"/>
  <c r="F6078" i="13"/>
  <c r="E6077" i="13"/>
  <c r="H6078" i="13"/>
  <c r="E6076" i="13" l="1"/>
  <c r="H6077" i="13"/>
  <c r="I6078" i="13"/>
  <c r="F6077" i="13"/>
  <c r="G6076" i="13"/>
  <c r="J6077" i="13"/>
  <c r="I6077" i="13" l="1"/>
  <c r="F6076" i="13"/>
  <c r="G6075" i="13"/>
  <c r="J6076" i="13"/>
  <c r="E6075" i="13"/>
  <c r="H6076" i="13"/>
  <c r="E6074" i="13" l="1"/>
  <c r="H6075" i="13"/>
  <c r="G6074" i="13"/>
  <c r="J6075" i="13"/>
  <c r="I6076" i="13"/>
  <c r="F6075" i="13"/>
  <c r="I6075" i="13" l="1"/>
  <c r="F6074" i="13"/>
  <c r="J6074" i="13"/>
  <c r="G6073" i="13"/>
  <c r="H6074" i="13"/>
  <c r="E6073" i="13"/>
  <c r="G6072" i="13" l="1"/>
  <c r="J6073" i="13"/>
  <c r="I6074" i="13"/>
  <c r="F6073" i="13"/>
  <c r="E6072" i="13"/>
  <c r="H6073" i="13"/>
  <c r="E6071" i="13" l="1"/>
  <c r="H6072" i="13"/>
  <c r="I6073" i="13"/>
  <c r="F6072" i="13"/>
  <c r="G6071" i="13"/>
  <c r="J6072" i="13"/>
  <c r="G6070" i="13" l="1"/>
  <c r="J6071" i="13"/>
  <c r="I6072" i="13"/>
  <c r="F6071" i="13"/>
  <c r="E6070" i="13"/>
  <c r="H6071" i="13"/>
  <c r="I6071" i="13" l="1"/>
  <c r="F6070" i="13"/>
  <c r="E6069" i="13"/>
  <c r="H6070" i="13"/>
  <c r="G6069" i="13"/>
  <c r="J6070" i="13"/>
  <c r="J6069" i="13" l="1"/>
  <c r="G6068" i="13"/>
  <c r="E6068" i="13"/>
  <c r="H6069" i="13"/>
  <c r="I6070" i="13"/>
  <c r="F6069" i="13"/>
  <c r="I6069" i="13" l="1"/>
  <c r="F6068" i="13"/>
  <c r="E6067" i="13"/>
  <c r="H6068" i="13"/>
  <c r="G6067" i="13"/>
  <c r="J6068" i="13"/>
  <c r="I6068" i="13" l="1"/>
  <c r="F6067" i="13"/>
  <c r="G6066" i="13"/>
  <c r="J6067" i="13"/>
  <c r="E6066" i="13"/>
  <c r="H6067" i="13"/>
  <c r="E6065" i="13" l="1"/>
  <c r="H6066" i="13"/>
  <c r="I6067" i="13"/>
  <c r="F6066" i="13"/>
  <c r="G6065" i="13"/>
  <c r="J6066" i="13"/>
  <c r="I6066" i="13" l="1"/>
  <c r="F6065" i="13"/>
  <c r="G6064" i="13"/>
  <c r="J6065" i="13"/>
  <c r="H6065" i="13"/>
  <c r="E6064" i="13"/>
  <c r="H6064" i="13" l="1"/>
  <c r="E6063" i="13"/>
  <c r="G6063" i="13"/>
  <c r="J6064" i="13"/>
  <c r="I6065" i="13"/>
  <c r="F6064" i="13"/>
  <c r="I6064" i="13" l="1"/>
  <c r="F6063" i="13"/>
  <c r="G6062" i="13"/>
  <c r="J6063" i="13"/>
  <c r="E6062" i="13"/>
  <c r="H6063" i="13"/>
  <c r="E6061" i="13" l="1"/>
  <c r="H6062" i="13"/>
  <c r="G6061" i="13"/>
  <c r="J6062" i="13"/>
  <c r="I6063" i="13"/>
  <c r="F6062" i="13"/>
  <c r="I6062" i="13" l="1"/>
  <c r="F6061" i="13"/>
  <c r="E6060" i="13"/>
  <c r="H6061" i="13"/>
  <c r="G6060" i="13"/>
  <c r="J6061" i="13"/>
  <c r="G6059" i="13" l="1"/>
  <c r="J6060" i="13"/>
  <c r="H6060" i="13"/>
  <c r="E6059" i="13"/>
  <c r="I6061" i="13"/>
  <c r="F6060" i="13"/>
  <c r="I6060" i="13" l="1"/>
  <c r="F6059" i="13"/>
  <c r="E6058" i="13"/>
  <c r="H6059" i="13"/>
  <c r="G6058" i="13"/>
  <c r="J6059" i="13"/>
  <c r="G6057" i="13" l="1"/>
  <c r="J6058" i="13"/>
  <c r="E6057" i="13"/>
  <c r="H6058" i="13"/>
  <c r="I6059" i="13"/>
  <c r="F6058" i="13"/>
  <c r="I6058" i="13" l="1"/>
  <c r="F6057" i="13"/>
  <c r="E6056" i="13"/>
  <c r="H6057" i="13"/>
  <c r="G6056" i="13"/>
  <c r="J6057" i="13"/>
  <c r="I6057" i="13" l="1"/>
  <c r="F6056" i="13"/>
  <c r="G6055" i="13"/>
  <c r="J6056" i="13"/>
  <c r="E6055" i="13"/>
  <c r="H6056" i="13"/>
  <c r="E6054" i="13" l="1"/>
  <c r="H6055" i="13"/>
  <c r="G6054" i="13"/>
  <c r="J6055" i="13"/>
  <c r="I6056" i="13"/>
  <c r="F6055" i="13"/>
  <c r="G6053" i="13" l="1"/>
  <c r="J6054" i="13"/>
  <c r="I6055" i="13"/>
  <c r="F6054" i="13"/>
  <c r="E6053" i="13"/>
  <c r="H6054" i="13"/>
  <c r="E6052" i="13" l="1"/>
  <c r="H6053" i="13"/>
  <c r="I6054" i="13"/>
  <c r="F6053" i="13"/>
  <c r="J6053" i="13"/>
  <c r="G6052" i="13"/>
  <c r="G6051" i="13" l="1"/>
  <c r="J6052" i="13"/>
  <c r="I6053" i="13"/>
  <c r="F6052" i="13"/>
  <c r="E6051" i="13"/>
  <c r="H6052" i="13"/>
  <c r="I6052" i="13" l="1"/>
  <c r="F6051" i="13"/>
  <c r="E6050" i="13"/>
  <c r="H6051" i="13"/>
  <c r="G6050" i="13"/>
  <c r="J6051" i="13"/>
  <c r="G6049" i="13" l="1"/>
  <c r="J6050" i="13"/>
  <c r="E6049" i="13"/>
  <c r="H6050" i="13"/>
  <c r="I6051" i="13"/>
  <c r="F6050" i="13"/>
  <c r="H6049" i="13" l="1"/>
  <c r="E6048" i="13"/>
  <c r="I6050" i="13"/>
  <c r="F6049" i="13"/>
  <c r="G6048" i="13"/>
  <c r="J6049" i="13"/>
  <c r="I6049" i="13" l="1"/>
  <c r="F6048" i="13"/>
  <c r="G6047" i="13"/>
  <c r="J6048" i="13"/>
  <c r="E6047" i="13"/>
  <c r="H6048" i="13"/>
  <c r="E6046" i="13" l="1"/>
  <c r="H6047" i="13"/>
  <c r="G6046" i="13"/>
  <c r="J6047" i="13"/>
  <c r="I6048" i="13"/>
  <c r="F6047" i="13"/>
  <c r="E6045" i="13" l="1"/>
  <c r="H6046" i="13"/>
  <c r="I6047" i="13"/>
  <c r="F6046" i="13"/>
  <c r="G6045" i="13"/>
  <c r="J6046" i="13"/>
  <c r="G6044" i="13" l="1"/>
  <c r="J6045" i="13"/>
  <c r="I6046" i="13"/>
  <c r="F6045" i="13"/>
  <c r="E6044" i="13"/>
  <c r="H6045" i="13"/>
  <c r="E6043" i="13" l="1"/>
  <c r="H6044" i="13"/>
  <c r="I6045" i="13"/>
  <c r="F6044" i="13"/>
  <c r="G6043" i="13"/>
  <c r="J6044" i="13"/>
  <c r="G6042" i="13" l="1"/>
  <c r="J6043" i="13"/>
  <c r="I6044" i="13"/>
  <c r="F6043" i="13"/>
  <c r="E6042" i="13"/>
  <c r="H6043" i="13"/>
  <c r="E6041" i="13" l="1"/>
  <c r="H6042" i="13"/>
  <c r="I6043" i="13"/>
  <c r="F6042" i="13"/>
  <c r="G6041" i="13"/>
  <c r="J6042" i="13"/>
  <c r="G6040" i="13" l="1"/>
  <c r="J6041" i="13"/>
  <c r="I6042" i="13"/>
  <c r="F6041" i="13"/>
  <c r="E6040" i="13"/>
  <c r="H6041" i="13"/>
  <c r="E6039" i="13" l="1"/>
  <c r="H6040" i="13"/>
  <c r="I6041" i="13"/>
  <c r="F6040" i="13"/>
  <c r="G6039" i="13"/>
  <c r="J6040" i="13"/>
  <c r="G6038" i="13" l="1"/>
  <c r="J6039" i="13"/>
  <c r="I6040" i="13"/>
  <c r="F6039" i="13"/>
  <c r="E6038" i="13"/>
  <c r="H6039" i="13"/>
  <c r="H6038" i="13" l="1"/>
  <c r="E6037" i="13"/>
  <c r="I6039" i="13"/>
  <c r="F6038" i="13"/>
  <c r="G6037" i="13"/>
  <c r="J6038" i="13"/>
  <c r="E6036" i="13" l="1"/>
  <c r="M73" i="13" s="1"/>
  <c r="P73" i="13" s="1"/>
  <c r="H6037" i="13"/>
  <c r="G6036" i="13"/>
  <c r="O73" i="13" s="1"/>
  <c r="R73" i="13" s="1"/>
  <c r="J6037" i="13"/>
  <c r="I6038" i="13"/>
  <c r="F6037" i="13"/>
  <c r="G6035" i="13" l="1"/>
  <c r="J6036" i="13"/>
  <c r="I6037" i="13"/>
  <c r="F6036" i="13"/>
  <c r="N73" i="13" s="1"/>
  <c r="Q73" i="13" s="1"/>
  <c r="E6035" i="13"/>
  <c r="H6036" i="13"/>
  <c r="S73" i="13" l="1"/>
  <c r="T73" i="13"/>
  <c r="I6036" i="13"/>
  <c r="F6035" i="13"/>
  <c r="E6034" i="13"/>
  <c r="H6035" i="13"/>
  <c r="G6034" i="13"/>
  <c r="J6035" i="13"/>
  <c r="G6033" i="13" l="1"/>
  <c r="J6034" i="13"/>
  <c r="H6034" i="13"/>
  <c r="E6033" i="13"/>
  <c r="I6035" i="13"/>
  <c r="F6034" i="13"/>
  <c r="I6034" i="13" l="1"/>
  <c r="F6033" i="13"/>
  <c r="E6032" i="13"/>
  <c r="H6033" i="13"/>
  <c r="G6032" i="13"/>
  <c r="J6033" i="13"/>
  <c r="I6033" i="13" l="1"/>
  <c r="F6032" i="13"/>
  <c r="G6031" i="13"/>
  <c r="J6032" i="13"/>
  <c r="H6032" i="13"/>
  <c r="E6031" i="13"/>
  <c r="E6030" i="13" l="1"/>
  <c r="H6031" i="13"/>
  <c r="I6032" i="13"/>
  <c r="F6031" i="13"/>
  <c r="G6030" i="13"/>
  <c r="J6031" i="13"/>
  <c r="G6029" i="13" l="1"/>
  <c r="J6030" i="13"/>
  <c r="I6031" i="13"/>
  <c r="F6030" i="13"/>
  <c r="H6030" i="13"/>
  <c r="E6029" i="13"/>
  <c r="E6028" i="13" l="1"/>
  <c r="H6029" i="13"/>
  <c r="I6030" i="13"/>
  <c r="F6029" i="13"/>
  <c r="G6028" i="13"/>
  <c r="J6029" i="13"/>
  <c r="G6027" i="13" l="1"/>
  <c r="J6028" i="13"/>
  <c r="I6029" i="13"/>
  <c r="F6028" i="13"/>
  <c r="E6027" i="13"/>
  <c r="H6028" i="13"/>
  <c r="H6027" i="13" l="1"/>
  <c r="E6026" i="13"/>
  <c r="I6028" i="13"/>
  <c r="F6027" i="13"/>
  <c r="G6026" i="13"/>
  <c r="J6027" i="13"/>
  <c r="I6027" i="13" l="1"/>
  <c r="F6026" i="13"/>
  <c r="G6025" i="13"/>
  <c r="J6026" i="13"/>
  <c r="E6025" i="13"/>
  <c r="H6026" i="13"/>
  <c r="E6024" i="13" l="1"/>
  <c r="H6025" i="13"/>
  <c r="G6024" i="13"/>
  <c r="J6025" i="13"/>
  <c r="I6026" i="13"/>
  <c r="F6025" i="13"/>
  <c r="I6025" i="13" l="1"/>
  <c r="F6024" i="13"/>
  <c r="G6023" i="13"/>
  <c r="J6024" i="13"/>
  <c r="E6023" i="13"/>
  <c r="H6024" i="13"/>
  <c r="E6022" i="13" l="1"/>
  <c r="H6023" i="13"/>
  <c r="G6022" i="13"/>
  <c r="J6023" i="13"/>
  <c r="I6024" i="13"/>
  <c r="F6023" i="13"/>
  <c r="I6023" i="13" l="1"/>
  <c r="F6022" i="13"/>
  <c r="G6021" i="13"/>
  <c r="J6022" i="13"/>
  <c r="E6021" i="13"/>
  <c r="H6022" i="13"/>
  <c r="E6020" i="13" l="1"/>
  <c r="H6021" i="13"/>
  <c r="J6021" i="13"/>
  <c r="G6020" i="13"/>
  <c r="I6022" i="13"/>
  <c r="F6021" i="13"/>
  <c r="G6019" i="13" l="1"/>
  <c r="J6020" i="13"/>
  <c r="I6021" i="13"/>
  <c r="F6020" i="13"/>
  <c r="H6020" i="13"/>
  <c r="E6019" i="13"/>
  <c r="E6018" i="13" l="1"/>
  <c r="H6019" i="13"/>
  <c r="I6020" i="13"/>
  <c r="F6019" i="13"/>
  <c r="G6018" i="13"/>
  <c r="J6019" i="13"/>
  <c r="G6017" i="13" l="1"/>
  <c r="J6018" i="13"/>
  <c r="I6019" i="13"/>
  <c r="F6018" i="13"/>
  <c r="E6017" i="13"/>
  <c r="H6018" i="13"/>
  <c r="I6018" i="13" l="1"/>
  <c r="F6017" i="13"/>
  <c r="H6017" i="13"/>
  <c r="E6016" i="13"/>
  <c r="G6016" i="13"/>
  <c r="J6017" i="13"/>
  <c r="I6017" i="13" l="1"/>
  <c r="F6016" i="13"/>
  <c r="G6015" i="13"/>
  <c r="J6016" i="13"/>
  <c r="E6015" i="13"/>
  <c r="H6016" i="13"/>
  <c r="I6016" i="13" l="1"/>
  <c r="F6015" i="13"/>
  <c r="E6014" i="13"/>
  <c r="H6015" i="13"/>
  <c r="G6014" i="13"/>
  <c r="J6015" i="13"/>
  <c r="G6013" i="13" l="1"/>
  <c r="J6014" i="13"/>
  <c r="H6014" i="13"/>
  <c r="E6013" i="13"/>
  <c r="I6015" i="13"/>
  <c r="F6014" i="13"/>
  <c r="I6014" i="13" l="1"/>
  <c r="F6013" i="13"/>
  <c r="E6012" i="13"/>
  <c r="H6013" i="13"/>
  <c r="G6012" i="13"/>
  <c r="J6013" i="13"/>
  <c r="G6011" i="13" l="1"/>
  <c r="J6012" i="13"/>
  <c r="E6011" i="13"/>
  <c r="H6012" i="13"/>
  <c r="I6013" i="13"/>
  <c r="F6012" i="13"/>
  <c r="I6012" i="13" l="1"/>
  <c r="F6011" i="13"/>
  <c r="E6010" i="13"/>
  <c r="H6011" i="13"/>
  <c r="G6010" i="13"/>
  <c r="J6011" i="13"/>
  <c r="G6009" i="13" l="1"/>
  <c r="J6010" i="13"/>
  <c r="E6009" i="13"/>
  <c r="H6010" i="13"/>
  <c r="I6011" i="13"/>
  <c r="F6010" i="13"/>
  <c r="I6010" i="13" l="1"/>
  <c r="F6009" i="13"/>
  <c r="E6008" i="13"/>
  <c r="H6009" i="13"/>
  <c r="G6008" i="13"/>
  <c r="J6009" i="13"/>
  <c r="G6007" i="13" l="1"/>
  <c r="J6008" i="13"/>
  <c r="E6007" i="13"/>
  <c r="H6008" i="13"/>
  <c r="I6009" i="13"/>
  <c r="F6008" i="13"/>
  <c r="E6006" i="13" l="1"/>
  <c r="H6007" i="13"/>
  <c r="I6008" i="13"/>
  <c r="F6007" i="13"/>
  <c r="G6006" i="13"/>
  <c r="J6007" i="13"/>
  <c r="I6007" i="13" l="1"/>
  <c r="F6006" i="13"/>
  <c r="G6005" i="13"/>
  <c r="J6006" i="13"/>
  <c r="E6005" i="13"/>
  <c r="H6006" i="13"/>
  <c r="E6004" i="13" l="1"/>
  <c r="H6005" i="13"/>
  <c r="J6005" i="13"/>
  <c r="G6004" i="13"/>
  <c r="I6006" i="13"/>
  <c r="F6005" i="13"/>
  <c r="G6003" i="13" l="1"/>
  <c r="J6004" i="13"/>
  <c r="I6005" i="13"/>
  <c r="F6004" i="13"/>
  <c r="E6003" i="13"/>
  <c r="H6004" i="13"/>
  <c r="E6002" i="13" l="1"/>
  <c r="H6003" i="13"/>
  <c r="I6004" i="13"/>
  <c r="F6003" i="13"/>
  <c r="G6002" i="13"/>
  <c r="J6003" i="13"/>
  <c r="G6001" i="13" l="1"/>
  <c r="J6002" i="13"/>
  <c r="I6003" i="13"/>
  <c r="F6002" i="13"/>
  <c r="E6001" i="13"/>
  <c r="H6002" i="13"/>
  <c r="G6000" i="13" l="1"/>
  <c r="J6001" i="13"/>
  <c r="E6000" i="13"/>
  <c r="H6001" i="13"/>
  <c r="I6002" i="13"/>
  <c r="F6001" i="13"/>
  <c r="I6001" i="13" l="1"/>
  <c r="F6000" i="13"/>
  <c r="E5999" i="13"/>
  <c r="H6000" i="13"/>
  <c r="G5999" i="13"/>
  <c r="J6000" i="13"/>
  <c r="G5998" i="13" l="1"/>
  <c r="J5999" i="13"/>
  <c r="H5999" i="13"/>
  <c r="E5998" i="13"/>
  <c r="I6000" i="13"/>
  <c r="F5999" i="13"/>
  <c r="I5999" i="13" l="1"/>
  <c r="F5998" i="13"/>
  <c r="E5997" i="13"/>
  <c r="H5998" i="13"/>
  <c r="G5997" i="13"/>
  <c r="J5998" i="13"/>
  <c r="G5996" i="13" l="1"/>
  <c r="J5997" i="13"/>
  <c r="E5996" i="13"/>
  <c r="H5997" i="13"/>
  <c r="I5998" i="13"/>
  <c r="F5997" i="13"/>
  <c r="I5997" i="13" l="1"/>
  <c r="F5996" i="13"/>
  <c r="E5995" i="13"/>
  <c r="H5996" i="13"/>
  <c r="G5995" i="13"/>
  <c r="J5996" i="13"/>
  <c r="I5996" i="13" l="1"/>
  <c r="F5995" i="13"/>
  <c r="G5994" i="13"/>
  <c r="J5995" i="13"/>
  <c r="H5995" i="13"/>
  <c r="E5994" i="13"/>
  <c r="H5994" i="13" l="1"/>
  <c r="E5993" i="13"/>
  <c r="G5993" i="13"/>
  <c r="J5994" i="13"/>
  <c r="I5995" i="13"/>
  <c r="F5994" i="13"/>
  <c r="G5992" i="13" l="1"/>
  <c r="J5993" i="13"/>
  <c r="I5994" i="13"/>
  <c r="F5993" i="13"/>
  <c r="E5992" i="13"/>
  <c r="H5993" i="13"/>
  <c r="H5992" i="13" l="1"/>
  <c r="E5991" i="13"/>
  <c r="I5993" i="13"/>
  <c r="F5992" i="13"/>
  <c r="G5991" i="13"/>
  <c r="J5992" i="13"/>
  <c r="G5990" i="13" l="1"/>
  <c r="J5991" i="13"/>
  <c r="I5992" i="13"/>
  <c r="F5991" i="13"/>
  <c r="E5990" i="13"/>
  <c r="H5991" i="13"/>
  <c r="E5989" i="13" l="1"/>
  <c r="H5990" i="13"/>
  <c r="I5991" i="13"/>
  <c r="F5990" i="13"/>
  <c r="G5989" i="13"/>
  <c r="J5990" i="13"/>
  <c r="I5990" i="13" l="1"/>
  <c r="F5989" i="13"/>
  <c r="G5988" i="13"/>
  <c r="J5989" i="13"/>
  <c r="E5988" i="13"/>
  <c r="H5989" i="13"/>
  <c r="G5987" i="13" l="1"/>
  <c r="J5988" i="13"/>
  <c r="H5988" i="13"/>
  <c r="E5987" i="13"/>
  <c r="I5989" i="13"/>
  <c r="F5988" i="13"/>
  <c r="I5988" i="13" l="1"/>
  <c r="F5987" i="13"/>
  <c r="E5986" i="13"/>
  <c r="H5987" i="13"/>
  <c r="J5987" i="13"/>
  <c r="G5986" i="13"/>
  <c r="G5985" i="13" l="1"/>
  <c r="J5986" i="13"/>
  <c r="H5986" i="13"/>
  <c r="E5985" i="13"/>
  <c r="I5987" i="13"/>
  <c r="F5986" i="13"/>
  <c r="I5986" i="13" l="1"/>
  <c r="F5985" i="13"/>
  <c r="H5985" i="13"/>
  <c r="E5984" i="13"/>
  <c r="G5984" i="13"/>
  <c r="J5985" i="13"/>
  <c r="E5983" i="13" l="1"/>
  <c r="H5984" i="13"/>
  <c r="I5985" i="13"/>
  <c r="F5984" i="13"/>
  <c r="G5983" i="13"/>
  <c r="J5984" i="13"/>
  <c r="G5982" i="13" l="1"/>
  <c r="J5983" i="13"/>
  <c r="I5984" i="13"/>
  <c r="F5983" i="13"/>
  <c r="E5982" i="13"/>
  <c r="H5983" i="13"/>
  <c r="E5981" i="13" l="1"/>
  <c r="H5982" i="13"/>
  <c r="G5981" i="13"/>
  <c r="J5982" i="13"/>
  <c r="I5983" i="13"/>
  <c r="F5982" i="13"/>
  <c r="I5982" i="13" l="1"/>
  <c r="F5981" i="13"/>
  <c r="G5980" i="13"/>
  <c r="J5981" i="13"/>
  <c r="E5980" i="13"/>
  <c r="H5981" i="13"/>
  <c r="E5979" i="13" l="1"/>
  <c r="H5980" i="13"/>
  <c r="I5981" i="13"/>
  <c r="F5980" i="13"/>
  <c r="G5979" i="13"/>
  <c r="J5980" i="13"/>
  <c r="G5978" i="13" l="1"/>
  <c r="J5979" i="13"/>
  <c r="I5980" i="13"/>
  <c r="F5979" i="13"/>
  <c r="E5978" i="13"/>
  <c r="H5979" i="13"/>
  <c r="I5979" i="13" l="1"/>
  <c r="F5978" i="13"/>
  <c r="H5978" i="13"/>
  <c r="E5977" i="13"/>
  <c r="G5977" i="13"/>
  <c r="J5978" i="13"/>
  <c r="G5976" i="13" l="1"/>
  <c r="J5977" i="13"/>
  <c r="H5977" i="13"/>
  <c r="E5976" i="13"/>
  <c r="I5978" i="13"/>
  <c r="F5977" i="13"/>
  <c r="E5975" i="13" l="1"/>
  <c r="H5976" i="13"/>
  <c r="I5977" i="13"/>
  <c r="F5976" i="13"/>
  <c r="G5975" i="13"/>
  <c r="J5976" i="13"/>
  <c r="G5974" i="13" l="1"/>
  <c r="J5975" i="13"/>
  <c r="I5976" i="13"/>
  <c r="F5975" i="13"/>
  <c r="E5974" i="13"/>
  <c r="H5975" i="13"/>
  <c r="H5974" i="13" l="1"/>
  <c r="E5973" i="13"/>
  <c r="I5975" i="13"/>
  <c r="F5974" i="13"/>
  <c r="G5973" i="13"/>
  <c r="J5974" i="13"/>
  <c r="G5972" i="13" l="1"/>
  <c r="J5973" i="13"/>
  <c r="I5974" i="13"/>
  <c r="F5973" i="13"/>
  <c r="H5973" i="13"/>
  <c r="E5972" i="13"/>
  <c r="E5971" i="13" l="1"/>
  <c r="H5972" i="13"/>
  <c r="I5973" i="13"/>
  <c r="F5972" i="13"/>
  <c r="G5971" i="13"/>
  <c r="J5972" i="13"/>
  <c r="G5970" i="13" l="1"/>
  <c r="J5971" i="13"/>
  <c r="I5972" i="13"/>
  <c r="F5971" i="13"/>
  <c r="H5971" i="13"/>
  <c r="E5970" i="13"/>
  <c r="I5971" i="13" l="1"/>
  <c r="F5970" i="13"/>
  <c r="E5969" i="13"/>
  <c r="H5970" i="13"/>
  <c r="G5969" i="13"/>
  <c r="J5970" i="13"/>
  <c r="G5968" i="13" l="1"/>
  <c r="J5969" i="13"/>
  <c r="E5968" i="13"/>
  <c r="H5969" i="13"/>
  <c r="I5970" i="13"/>
  <c r="F5969" i="13"/>
  <c r="I5969" i="13" l="1"/>
  <c r="F5968" i="13"/>
  <c r="H5968" i="13"/>
  <c r="E5967" i="13"/>
  <c r="G5967" i="13"/>
  <c r="J5968" i="13"/>
  <c r="G5966" i="13" l="1"/>
  <c r="J5967" i="13"/>
  <c r="H5967" i="13"/>
  <c r="E5966" i="13"/>
  <c r="I5968" i="13"/>
  <c r="F5967" i="13"/>
  <c r="I5967" i="13" l="1"/>
  <c r="F5966" i="13"/>
  <c r="E5965" i="13"/>
  <c r="H5966" i="13"/>
  <c r="G5965" i="13"/>
  <c r="J5966" i="13"/>
  <c r="I5966" i="13" l="1"/>
  <c r="F5965" i="13"/>
  <c r="G5964" i="13"/>
  <c r="J5965" i="13"/>
  <c r="E5964" i="13"/>
  <c r="H5965" i="13"/>
  <c r="H5964" i="13" l="1"/>
  <c r="E5963" i="13"/>
  <c r="I5965" i="13"/>
  <c r="F5964" i="13"/>
  <c r="G5963" i="13"/>
  <c r="J5964" i="13"/>
  <c r="G5962" i="13" l="1"/>
  <c r="J5963" i="13"/>
  <c r="I5964" i="13"/>
  <c r="F5963" i="13"/>
  <c r="E5962" i="13"/>
  <c r="H5963" i="13"/>
  <c r="I5963" i="13" l="1"/>
  <c r="F5962" i="13"/>
  <c r="E5961" i="13"/>
  <c r="H5962" i="13"/>
  <c r="G5961" i="13"/>
  <c r="J5962" i="13"/>
  <c r="G5960" i="13" l="1"/>
  <c r="J5961" i="13"/>
  <c r="E5960" i="13"/>
  <c r="H5961" i="13"/>
  <c r="I5962" i="13"/>
  <c r="F5961" i="13"/>
  <c r="I5961" i="13" l="1"/>
  <c r="F5960" i="13"/>
  <c r="E5959" i="13"/>
  <c r="H5960" i="13"/>
  <c r="G5959" i="13"/>
  <c r="J5960" i="13"/>
  <c r="G5958" i="13" l="1"/>
  <c r="J5959" i="13"/>
  <c r="E5958" i="13"/>
  <c r="H5959" i="13"/>
  <c r="I5960" i="13"/>
  <c r="F5959" i="13"/>
  <c r="G5957" i="13" l="1"/>
  <c r="J5958" i="13"/>
  <c r="I5959" i="13"/>
  <c r="F5958" i="13"/>
  <c r="E5957" i="13"/>
  <c r="H5958" i="13"/>
  <c r="I5958" i="13" l="1"/>
  <c r="F5957" i="13"/>
  <c r="E5956" i="13"/>
  <c r="H5957" i="13"/>
  <c r="G5956" i="13"/>
  <c r="J5957" i="13"/>
  <c r="G5955" i="13" l="1"/>
  <c r="J5956" i="13"/>
  <c r="I5957" i="13"/>
  <c r="F5956" i="13"/>
  <c r="E5955" i="13"/>
  <c r="H5956" i="13"/>
  <c r="I5956" i="13" l="1"/>
  <c r="F5955" i="13"/>
  <c r="H5955" i="13"/>
  <c r="E5954" i="13"/>
  <c r="G5954" i="13"/>
  <c r="J5955" i="13"/>
  <c r="G5953" i="13" l="1"/>
  <c r="J5954" i="13"/>
  <c r="E5953" i="13"/>
  <c r="H5954" i="13"/>
  <c r="I5955" i="13"/>
  <c r="F5954" i="13"/>
  <c r="I5954" i="13" l="1"/>
  <c r="F5953" i="13"/>
  <c r="E5952" i="13"/>
  <c r="H5953" i="13"/>
  <c r="G5952" i="13"/>
  <c r="J5953" i="13"/>
  <c r="I5953" i="13" l="1"/>
  <c r="F5952" i="13"/>
  <c r="G5951" i="13"/>
  <c r="J5952" i="13"/>
  <c r="E5951" i="13"/>
  <c r="H5952" i="13"/>
  <c r="E5950" i="13" l="1"/>
  <c r="H5951" i="13"/>
  <c r="G5950" i="13"/>
  <c r="J5951" i="13"/>
  <c r="I5952" i="13"/>
  <c r="F5951" i="13"/>
  <c r="I5951" i="13" l="1"/>
  <c r="F5950" i="13"/>
  <c r="G5949" i="13"/>
  <c r="J5950" i="13"/>
  <c r="E5949" i="13"/>
  <c r="H5950" i="13"/>
  <c r="E5948" i="13" l="1"/>
  <c r="H5949" i="13"/>
  <c r="G5948" i="13"/>
  <c r="J5949" i="13"/>
  <c r="I5950" i="13"/>
  <c r="F5949" i="13"/>
  <c r="I5949" i="13" l="1"/>
  <c r="F5948" i="13"/>
  <c r="G5947" i="13"/>
  <c r="J5948" i="13"/>
  <c r="E5947" i="13"/>
  <c r="H5948" i="13"/>
  <c r="I5948" i="13" l="1"/>
  <c r="F5947" i="13"/>
  <c r="E5946" i="13"/>
  <c r="M72" i="13" s="1"/>
  <c r="P72" i="13" s="1"/>
  <c r="H5947" i="13"/>
  <c r="G5946" i="13"/>
  <c r="O72" i="13" s="1"/>
  <c r="R72" i="13" s="1"/>
  <c r="J5947" i="13"/>
  <c r="G5945" i="13" l="1"/>
  <c r="J5946" i="13"/>
  <c r="E5945" i="13"/>
  <c r="H5946" i="13"/>
  <c r="I5947" i="13"/>
  <c r="F5946" i="13"/>
  <c r="N72" i="13" s="1"/>
  <c r="Q72" i="13" s="1"/>
  <c r="S72" i="13" l="1"/>
  <c r="T72" i="13"/>
  <c r="I5946" i="13"/>
  <c r="F5945" i="13"/>
  <c r="E5944" i="13"/>
  <c r="H5945" i="13"/>
  <c r="G5944" i="13"/>
  <c r="J5945" i="13"/>
  <c r="G5943" i="13" l="1"/>
  <c r="J5944" i="13"/>
  <c r="E5943" i="13"/>
  <c r="H5944" i="13"/>
  <c r="I5945" i="13"/>
  <c r="F5944" i="13"/>
  <c r="I5944" i="13" l="1"/>
  <c r="F5943" i="13"/>
  <c r="E5942" i="13"/>
  <c r="H5943" i="13"/>
  <c r="G5942" i="13"/>
  <c r="J5943" i="13"/>
  <c r="G5941" i="13" l="1"/>
  <c r="J5942" i="13"/>
  <c r="I5943" i="13"/>
  <c r="F5942" i="13"/>
  <c r="E5941" i="13"/>
  <c r="H5942" i="13"/>
  <c r="H5941" i="13" l="1"/>
  <c r="E5940" i="13"/>
  <c r="I5942" i="13"/>
  <c r="F5941" i="13"/>
  <c r="G5940" i="13"/>
  <c r="J5941" i="13"/>
  <c r="I5941" i="13" l="1"/>
  <c r="F5940" i="13"/>
  <c r="H5940" i="13"/>
  <c r="E5939" i="13"/>
  <c r="G5939" i="13"/>
  <c r="J5940" i="13"/>
  <c r="G5938" i="13" l="1"/>
  <c r="J5939" i="13"/>
  <c r="I5940" i="13"/>
  <c r="F5939" i="13"/>
  <c r="E5938" i="13"/>
  <c r="H5939" i="13"/>
  <c r="I5939" i="13" l="1"/>
  <c r="F5938" i="13"/>
  <c r="H5938" i="13"/>
  <c r="E5937" i="13"/>
  <c r="G5937" i="13"/>
  <c r="J5938" i="13"/>
  <c r="G5936" i="13" l="1"/>
  <c r="J5937" i="13"/>
  <c r="I5938" i="13"/>
  <c r="F5937" i="13"/>
  <c r="H5937" i="13"/>
  <c r="E5936" i="13"/>
  <c r="I5937" i="13" l="1"/>
  <c r="F5936" i="13"/>
  <c r="E5935" i="13"/>
  <c r="H5936" i="13"/>
  <c r="G5935" i="13"/>
  <c r="J5936" i="13"/>
  <c r="G5934" i="13" l="1"/>
  <c r="J5935" i="13"/>
  <c r="E5934" i="13"/>
  <c r="H5935" i="13"/>
  <c r="I5936" i="13"/>
  <c r="F5935" i="13"/>
  <c r="E5933" i="13" l="1"/>
  <c r="H5934" i="13"/>
  <c r="I5935" i="13"/>
  <c r="F5934" i="13"/>
  <c r="J5934" i="13"/>
  <c r="G5933" i="13"/>
  <c r="I5934" i="13" l="1"/>
  <c r="F5933" i="13"/>
  <c r="G5932" i="13"/>
  <c r="J5933" i="13"/>
  <c r="E5932" i="13"/>
  <c r="H5933" i="13"/>
  <c r="I5933" i="13" l="1"/>
  <c r="F5932" i="13"/>
  <c r="E5931" i="13"/>
  <c r="H5932" i="13"/>
  <c r="G5931" i="13"/>
  <c r="J5932" i="13"/>
  <c r="J5931" i="13" l="1"/>
  <c r="G5930" i="13"/>
  <c r="E5930" i="13"/>
  <c r="H5931" i="13"/>
  <c r="I5932" i="13"/>
  <c r="F5931" i="13"/>
  <c r="I5931" i="13" l="1"/>
  <c r="F5930" i="13"/>
  <c r="E5929" i="13"/>
  <c r="H5930" i="13"/>
  <c r="G5929" i="13"/>
  <c r="J5930" i="13"/>
  <c r="G5928" i="13" l="1"/>
  <c r="J5929" i="13"/>
  <c r="I5930" i="13"/>
  <c r="F5929" i="13"/>
  <c r="H5929" i="13"/>
  <c r="E5928" i="13"/>
  <c r="E5927" i="13" l="1"/>
  <c r="H5928" i="13"/>
  <c r="I5929" i="13"/>
  <c r="F5928" i="13"/>
  <c r="G5927" i="13"/>
  <c r="J5928" i="13"/>
  <c r="I5928" i="13" l="1"/>
  <c r="F5927" i="13"/>
  <c r="G5926" i="13"/>
  <c r="J5927" i="13"/>
  <c r="E5926" i="13"/>
  <c r="H5927" i="13"/>
  <c r="H5926" i="13" l="1"/>
  <c r="E5925" i="13"/>
  <c r="G5925" i="13"/>
  <c r="J5926" i="13"/>
  <c r="I5927" i="13"/>
  <c r="F5926" i="13"/>
  <c r="I5926" i="13" l="1"/>
  <c r="F5925" i="13"/>
  <c r="E5924" i="13"/>
  <c r="H5925" i="13"/>
  <c r="J5925" i="13"/>
  <c r="G5924" i="13"/>
  <c r="G5923" i="13" l="1"/>
  <c r="J5924" i="13"/>
  <c r="E5923" i="13"/>
  <c r="H5924" i="13"/>
  <c r="I5925" i="13"/>
  <c r="F5924" i="13"/>
  <c r="I5924" i="13" l="1"/>
  <c r="F5923" i="13"/>
  <c r="H5923" i="13"/>
  <c r="E5922" i="13"/>
  <c r="G5922" i="13"/>
  <c r="J5923" i="13"/>
  <c r="G5921" i="13" l="1"/>
  <c r="J5922" i="13"/>
  <c r="E5921" i="13"/>
  <c r="H5922" i="13"/>
  <c r="I5923" i="13"/>
  <c r="F5922" i="13"/>
  <c r="I5922" i="13" l="1"/>
  <c r="F5921" i="13"/>
  <c r="H5921" i="13"/>
  <c r="E5920" i="13"/>
  <c r="G5920" i="13"/>
  <c r="J5921" i="13"/>
  <c r="E5919" i="13" l="1"/>
  <c r="H5920" i="13"/>
  <c r="G5919" i="13"/>
  <c r="J5920" i="13"/>
  <c r="I5921" i="13"/>
  <c r="F5920" i="13"/>
  <c r="I5920" i="13" l="1"/>
  <c r="F5919" i="13"/>
  <c r="G5918" i="13"/>
  <c r="J5919" i="13"/>
  <c r="E5918" i="13"/>
  <c r="H5919" i="13"/>
  <c r="E5917" i="13" l="1"/>
  <c r="H5918" i="13"/>
  <c r="J5918" i="13"/>
  <c r="G5917" i="13"/>
  <c r="I5919" i="13"/>
  <c r="F5918" i="13"/>
  <c r="I5918" i="13" l="1"/>
  <c r="F5917" i="13"/>
  <c r="J5917" i="13"/>
  <c r="G5916" i="13"/>
  <c r="H5917" i="13"/>
  <c r="E5916" i="13"/>
  <c r="G5915" i="13" l="1"/>
  <c r="J5916" i="13"/>
  <c r="H5916" i="13"/>
  <c r="E5915" i="13"/>
  <c r="I5917" i="13"/>
  <c r="F5916" i="13"/>
  <c r="I5916" i="13" l="1"/>
  <c r="F5915" i="13"/>
  <c r="H5915" i="13"/>
  <c r="E5914" i="13"/>
  <c r="J5915" i="13"/>
  <c r="G5914" i="13"/>
  <c r="H5914" i="13" l="1"/>
  <c r="E5913" i="13"/>
  <c r="J5914" i="13"/>
  <c r="G5913" i="13"/>
  <c r="I5915" i="13"/>
  <c r="F5914" i="13"/>
  <c r="H5913" i="13" l="1"/>
  <c r="E5912" i="13"/>
  <c r="I5914" i="13"/>
  <c r="F5913" i="13"/>
  <c r="J5913" i="13"/>
  <c r="G5912" i="13"/>
  <c r="J5912" i="13" l="1"/>
  <c r="G5911" i="13"/>
  <c r="I5913" i="13"/>
  <c r="F5912" i="13"/>
  <c r="E5911" i="13"/>
  <c r="H5912" i="13"/>
  <c r="E5910" i="13" l="1"/>
  <c r="H5911" i="13"/>
  <c r="I5912" i="13"/>
  <c r="F5911" i="13"/>
  <c r="G5910" i="13"/>
  <c r="J5911" i="13"/>
  <c r="I5911" i="13" l="1"/>
  <c r="F5910" i="13"/>
  <c r="J5910" i="13"/>
  <c r="G5909" i="13"/>
  <c r="E5909" i="13"/>
  <c r="H5910" i="13"/>
  <c r="E5908" i="13" l="1"/>
  <c r="H5909" i="13"/>
  <c r="I5910" i="13"/>
  <c r="F5909" i="13"/>
  <c r="G5908" i="13"/>
  <c r="J5909" i="13"/>
  <c r="I5909" i="13" l="1"/>
  <c r="F5908" i="13"/>
  <c r="G5907" i="13"/>
  <c r="J5908" i="13"/>
  <c r="E5907" i="13"/>
  <c r="H5908" i="13"/>
  <c r="E5906" i="13" l="1"/>
  <c r="H5907" i="13"/>
  <c r="J5907" i="13"/>
  <c r="G5906" i="13"/>
  <c r="I5908" i="13"/>
  <c r="F5907" i="13"/>
  <c r="I5907" i="13" l="1"/>
  <c r="F5906" i="13"/>
  <c r="G5905" i="13"/>
  <c r="J5906" i="13"/>
  <c r="E5905" i="13"/>
  <c r="H5906" i="13"/>
  <c r="E5904" i="13" l="1"/>
  <c r="H5905" i="13"/>
  <c r="G5904" i="13"/>
  <c r="J5905" i="13"/>
  <c r="I5906" i="13"/>
  <c r="F5905" i="13"/>
  <c r="I5905" i="13" l="1"/>
  <c r="F5904" i="13"/>
  <c r="G5903" i="13"/>
  <c r="J5904" i="13"/>
  <c r="E5903" i="13"/>
  <c r="H5904" i="13"/>
  <c r="H5903" i="13" l="1"/>
  <c r="E5902" i="13"/>
  <c r="I5904" i="13"/>
  <c r="F5903" i="13"/>
  <c r="J5903" i="13"/>
  <c r="G5902" i="13"/>
  <c r="E5901" i="13" l="1"/>
  <c r="H5902" i="13"/>
  <c r="J5902" i="13"/>
  <c r="G5901" i="13"/>
  <c r="I5903" i="13"/>
  <c r="F5902" i="13"/>
  <c r="I5902" i="13" l="1"/>
  <c r="F5901" i="13"/>
  <c r="J5901" i="13"/>
  <c r="G5900" i="13"/>
  <c r="E5900" i="13"/>
  <c r="H5901" i="13"/>
  <c r="E5899" i="13" l="1"/>
  <c r="H5900" i="13"/>
  <c r="I5901" i="13"/>
  <c r="F5900" i="13"/>
  <c r="G5899" i="13"/>
  <c r="J5900" i="13"/>
  <c r="J5899" i="13" l="1"/>
  <c r="G5898" i="13"/>
  <c r="I5900" i="13"/>
  <c r="F5899" i="13"/>
  <c r="E5898" i="13"/>
  <c r="H5899" i="13"/>
  <c r="E5897" i="13" l="1"/>
  <c r="H5898" i="13"/>
  <c r="I5899" i="13"/>
  <c r="F5898" i="13"/>
  <c r="G5897" i="13"/>
  <c r="J5898" i="13"/>
  <c r="I5898" i="13" l="1"/>
  <c r="F5897" i="13"/>
  <c r="G5896" i="13"/>
  <c r="J5897" i="13"/>
  <c r="E5896" i="13"/>
  <c r="H5897" i="13"/>
  <c r="H5896" i="13" l="1"/>
  <c r="E5895" i="13"/>
  <c r="J5896" i="13"/>
  <c r="G5895" i="13"/>
  <c r="I5897" i="13"/>
  <c r="F5896" i="13"/>
  <c r="I5896" i="13" l="1"/>
  <c r="F5895" i="13"/>
  <c r="G5894" i="13"/>
  <c r="J5895" i="13"/>
  <c r="E5894" i="13"/>
  <c r="H5895" i="13"/>
  <c r="E5893" i="13" l="1"/>
  <c r="H5894" i="13"/>
  <c r="I5895" i="13"/>
  <c r="F5894" i="13"/>
  <c r="J5894" i="13"/>
  <c r="G5893" i="13"/>
  <c r="J5893" i="13" l="1"/>
  <c r="G5892" i="13"/>
  <c r="I5894" i="13"/>
  <c r="F5893" i="13"/>
  <c r="E5892" i="13"/>
  <c r="H5893" i="13"/>
  <c r="I5893" i="13" l="1"/>
  <c r="F5892" i="13"/>
  <c r="E5891" i="13"/>
  <c r="H5892" i="13"/>
  <c r="J5892" i="13"/>
  <c r="G5891" i="13"/>
  <c r="J5891" i="13" l="1"/>
  <c r="G5890" i="13"/>
  <c r="E5890" i="13"/>
  <c r="H5891" i="13"/>
  <c r="I5892" i="13"/>
  <c r="F5891" i="13"/>
  <c r="I5891" i="13" l="1"/>
  <c r="F5890" i="13"/>
  <c r="E5889" i="13"/>
  <c r="H5890" i="13"/>
  <c r="J5890" i="13"/>
  <c r="G5889" i="13"/>
  <c r="G5888" i="13" l="1"/>
  <c r="J5889" i="13"/>
  <c r="I5890" i="13"/>
  <c r="F5889" i="13"/>
  <c r="E5888" i="13"/>
  <c r="H5889" i="13"/>
  <c r="I5889" i="13" l="1"/>
  <c r="F5888" i="13"/>
  <c r="E5887" i="13"/>
  <c r="H5888" i="13"/>
  <c r="J5888" i="13"/>
  <c r="G5887" i="13"/>
  <c r="J5887" i="13" l="1"/>
  <c r="G5886" i="13"/>
  <c r="E5886" i="13"/>
  <c r="H5887" i="13"/>
  <c r="I5888" i="13"/>
  <c r="F5887" i="13"/>
  <c r="I5887" i="13" l="1"/>
  <c r="F5886" i="13"/>
  <c r="E5885" i="13"/>
  <c r="H5886" i="13"/>
  <c r="J5886" i="13"/>
  <c r="G5885" i="13"/>
  <c r="E5884" i="13" l="1"/>
  <c r="H5885" i="13"/>
  <c r="I5886" i="13"/>
  <c r="F5885" i="13"/>
  <c r="J5885" i="13"/>
  <c r="G5884" i="13"/>
  <c r="J5884" i="13" l="1"/>
  <c r="G5883" i="13"/>
  <c r="I5885" i="13"/>
  <c r="F5884" i="13"/>
  <c r="H5884" i="13"/>
  <c r="E5883" i="13"/>
  <c r="I5884" i="13" l="1"/>
  <c r="F5883" i="13"/>
  <c r="H5883" i="13"/>
  <c r="E5882" i="13"/>
  <c r="G5882" i="13"/>
  <c r="J5883" i="13"/>
  <c r="G5881" i="13" l="1"/>
  <c r="J5882" i="13"/>
  <c r="E5881" i="13"/>
  <c r="H5882" i="13"/>
  <c r="I5883" i="13"/>
  <c r="F5882" i="13"/>
  <c r="I5882" i="13" l="1"/>
  <c r="F5881" i="13"/>
  <c r="H5881" i="13"/>
  <c r="E5880" i="13"/>
  <c r="J5881" i="13"/>
  <c r="G5880" i="13"/>
  <c r="J5880" i="13" l="1"/>
  <c r="G5879" i="13"/>
  <c r="I5881" i="13"/>
  <c r="F5880" i="13"/>
  <c r="E5879" i="13"/>
  <c r="H5880" i="13"/>
  <c r="E5878" i="13" l="1"/>
  <c r="H5879" i="13"/>
  <c r="I5880" i="13"/>
  <c r="F5879" i="13"/>
  <c r="J5879" i="13"/>
  <c r="G5878" i="13"/>
  <c r="J5878" i="13" l="1"/>
  <c r="G5877" i="13"/>
  <c r="I5879" i="13"/>
  <c r="F5878" i="13"/>
  <c r="E5877" i="13"/>
  <c r="H5878" i="13"/>
  <c r="I5878" i="13" l="1"/>
  <c r="F5877" i="13"/>
  <c r="E5876" i="13"/>
  <c r="H5877" i="13"/>
  <c r="G5876" i="13"/>
  <c r="J5877" i="13"/>
  <c r="J5876" i="13" l="1"/>
  <c r="G5875" i="13"/>
  <c r="H5876" i="13"/>
  <c r="E5875" i="13"/>
  <c r="I5877" i="13"/>
  <c r="F5876" i="13"/>
  <c r="I5876" i="13" l="1"/>
  <c r="F5875" i="13"/>
  <c r="E5874" i="13"/>
  <c r="H5875" i="13"/>
  <c r="G5874" i="13"/>
  <c r="J5875" i="13"/>
  <c r="J5874" i="13" l="1"/>
  <c r="G5873" i="13"/>
  <c r="I5875" i="13"/>
  <c r="F5874" i="13"/>
  <c r="E5873" i="13"/>
  <c r="H5874" i="13"/>
  <c r="E5872" i="13" l="1"/>
  <c r="H5873" i="13"/>
  <c r="I5874" i="13"/>
  <c r="F5873" i="13"/>
  <c r="J5873" i="13"/>
  <c r="G5872" i="13"/>
  <c r="I5873" i="13" l="1"/>
  <c r="F5872" i="13"/>
  <c r="J5872" i="13"/>
  <c r="G5871" i="13"/>
  <c r="E5871" i="13"/>
  <c r="H5872" i="13"/>
  <c r="H5871" i="13" l="1"/>
  <c r="E5870" i="13"/>
  <c r="I5872" i="13"/>
  <c r="F5871" i="13"/>
  <c r="G5870" i="13"/>
  <c r="J5871" i="13"/>
  <c r="I5871" i="13" l="1"/>
  <c r="F5870" i="13"/>
  <c r="G5869" i="13"/>
  <c r="J5870" i="13"/>
  <c r="E5869" i="13"/>
  <c r="H5870" i="13"/>
  <c r="E5868" i="13" l="1"/>
  <c r="H5869" i="13"/>
  <c r="I5870" i="13"/>
  <c r="F5869" i="13"/>
  <c r="G5868" i="13"/>
  <c r="J5869" i="13"/>
  <c r="J5868" i="13" l="1"/>
  <c r="G5867" i="13"/>
  <c r="I5869" i="13"/>
  <c r="F5868" i="13"/>
  <c r="E5867" i="13"/>
  <c r="H5868" i="13"/>
  <c r="E5866" i="13" l="1"/>
  <c r="H5867" i="13"/>
  <c r="I5868" i="13"/>
  <c r="F5867" i="13"/>
  <c r="J5867" i="13"/>
  <c r="G5866" i="13"/>
  <c r="I5867" i="13" l="1"/>
  <c r="F5866" i="13"/>
  <c r="J5866" i="13"/>
  <c r="G5865" i="13"/>
  <c r="E5865" i="13"/>
  <c r="H5866" i="13"/>
  <c r="H5865" i="13" l="1"/>
  <c r="E5864" i="13"/>
  <c r="J5865" i="13"/>
  <c r="G5864" i="13"/>
  <c r="I5866" i="13"/>
  <c r="F5865" i="13"/>
  <c r="I5865" i="13" l="1"/>
  <c r="F5864" i="13"/>
  <c r="J5864" i="13"/>
  <c r="G5863" i="13"/>
  <c r="H5864" i="13"/>
  <c r="E5863" i="13"/>
  <c r="E5862" i="13" l="1"/>
  <c r="H5863" i="13"/>
  <c r="J5863" i="13"/>
  <c r="G5862" i="13"/>
  <c r="I5864" i="13"/>
  <c r="F5863" i="13"/>
  <c r="I5863" i="13" l="1"/>
  <c r="F5862" i="13"/>
  <c r="J5862" i="13"/>
  <c r="G5861" i="13"/>
  <c r="E5861" i="13"/>
  <c r="H5862" i="13"/>
  <c r="E5860" i="13" l="1"/>
  <c r="H5861" i="13"/>
  <c r="J5861" i="13"/>
  <c r="G5860" i="13"/>
  <c r="I5862" i="13"/>
  <c r="F5861" i="13"/>
  <c r="G5859" i="13" l="1"/>
  <c r="J5860" i="13"/>
  <c r="I5861" i="13"/>
  <c r="F5860" i="13"/>
  <c r="E5859" i="13"/>
  <c r="H5860" i="13"/>
  <c r="E5858" i="13" l="1"/>
  <c r="H5859" i="13"/>
  <c r="I5860" i="13"/>
  <c r="F5859" i="13"/>
  <c r="J5859" i="13"/>
  <c r="G5858" i="13"/>
  <c r="I5859" i="13" l="1"/>
  <c r="F5858" i="13"/>
  <c r="J5858" i="13"/>
  <c r="G5857" i="13"/>
  <c r="E5857" i="13"/>
  <c r="H5858" i="13"/>
  <c r="E5856" i="13" l="1"/>
  <c r="M71" i="13" s="1"/>
  <c r="P71" i="13" s="1"/>
  <c r="H5857" i="13"/>
  <c r="J5857" i="13"/>
  <c r="G5856" i="13"/>
  <c r="O71" i="13" s="1"/>
  <c r="R71" i="13" s="1"/>
  <c r="I5858" i="13"/>
  <c r="F5857" i="13"/>
  <c r="I5857" i="13" l="1"/>
  <c r="F5856" i="13"/>
  <c r="N71" i="13" s="1"/>
  <c r="Q71" i="13" s="1"/>
  <c r="G5855" i="13"/>
  <c r="J5856" i="13"/>
  <c r="E5855" i="13"/>
  <c r="H5856" i="13"/>
  <c r="S71" i="13" l="1"/>
  <c r="T71" i="13"/>
  <c r="E5854" i="13"/>
  <c r="H5855" i="13"/>
  <c r="G5854" i="13"/>
  <c r="J5855" i="13"/>
  <c r="I5856" i="13"/>
  <c r="F5855" i="13"/>
  <c r="I5855" i="13" l="1"/>
  <c r="F5854" i="13"/>
  <c r="J5854" i="13"/>
  <c r="G5853" i="13"/>
  <c r="E5853" i="13"/>
  <c r="H5854" i="13"/>
  <c r="H5853" i="13" l="1"/>
  <c r="E5852" i="13"/>
  <c r="G5852" i="13"/>
  <c r="J5853" i="13"/>
  <c r="I5854" i="13"/>
  <c r="F5853" i="13"/>
  <c r="I5853" i="13" l="1"/>
  <c r="F5852" i="13"/>
  <c r="G5851" i="13"/>
  <c r="J5852" i="13"/>
  <c r="E5851" i="13"/>
  <c r="H5852" i="13"/>
  <c r="I5852" i="13" l="1"/>
  <c r="F5851" i="13"/>
  <c r="E5850" i="13"/>
  <c r="H5851" i="13"/>
  <c r="G5850" i="13"/>
  <c r="J5851" i="13"/>
  <c r="E5849" i="13" l="1"/>
  <c r="H5850" i="13"/>
  <c r="G5849" i="13"/>
  <c r="J5850" i="13"/>
  <c r="I5851" i="13"/>
  <c r="F5850" i="13"/>
  <c r="I5850" i="13" l="1"/>
  <c r="F5849" i="13"/>
  <c r="J5849" i="13"/>
  <c r="G5848" i="13"/>
  <c r="E5848" i="13"/>
  <c r="H5849" i="13"/>
  <c r="J5848" i="13" l="1"/>
  <c r="G5847" i="13"/>
  <c r="E5847" i="13"/>
  <c r="H5848" i="13"/>
  <c r="I5849" i="13"/>
  <c r="F5848" i="13"/>
  <c r="I5848" i="13" l="1"/>
  <c r="F5847" i="13"/>
  <c r="E5846" i="13"/>
  <c r="H5847" i="13"/>
  <c r="J5847" i="13"/>
  <c r="G5846" i="13"/>
  <c r="I5847" i="13" l="1"/>
  <c r="F5846" i="13"/>
  <c r="J5846" i="13"/>
  <c r="G5845" i="13"/>
  <c r="E5845" i="13"/>
  <c r="H5846" i="13"/>
  <c r="J5845" i="13" l="1"/>
  <c r="G5844" i="13"/>
  <c r="H5845" i="13"/>
  <c r="E5844" i="13"/>
  <c r="I5846" i="13"/>
  <c r="F5845" i="13"/>
  <c r="I5845" i="13" l="1"/>
  <c r="F5844" i="13"/>
  <c r="G5843" i="13"/>
  <c r="J5844" i="13"/>
  <c r="H5844" i="13"/>
  <c r="E5843" i="13"/>
  <c r="E5842" i="13" l="1"/>
  <c r="H5843" i="13"/>
  <c r="J5843" i="13"/>
  <c r="G5842" i="13"/>
  <c r="I5844" i="13"/>
  <c r="F5843" i="13"/>
  <c r="I5843" i="13" l="1"/>
  <c r="F5842" i="13"/>
  <c r="G5841" i="13"/>
  <c r="J5842" i="13"/>
  <c r="H5842" i="13"/>
  <c r="E5841" i="13"/>
  <c r="E5840" i="13" l="1"/>
  <c r="H5841" i="13"/>
  <c r="I5842" i="13"/>
  <c r="F5841" i="13"/>
  <c r="J5841" i="13"/>
  <c r="G5840" i="13"/>
  <c r="J5840" i="13" l="1"/>
  <c r="G5839" i="13"/>
  <c r="I5841" i="13"/>
  <c r="F5840" i="13"/>
  <c r="E5839" i="13"/>
  <c r="H5840" i="13"/>
  <c r="E5838" i="13" l="1"/>
  <c r="H5839" i="13"/>
  <c r="J5839" i="13"/>
  <c r="G5838" i="13"/>
  <c r="I5840" i="13"/>
  <c r="F5839" i="13"/>
  <c r="I5839" i="13" l="1"/>
  <c r="F5838" i="13"/>
  <c r="G5837" i="13"/>
  <c r="J5838" i="13"/>
  <c r="H5838" i="13"/>
  <c r="E5837" i="13"/>
  <c r="H5837" i="13" l="1"/>
  <c r="E5836" i="13"/>
  <c r="J5837" i="13"/>
  <c r="G5836" i="13"/>
  <c r="I5838" i="13"/>
  <c r="F5837" i="13"/>
  <c r="J5836" i="13" l="1"/>
  <c r="G5835" i="13"/>
  <c r="E5835" i="13"/>
  <c r="H5836" i="13"/>
  <c r="I5837" i="13"/>
  <c r="F5836" i="13"/>
  <c r="H5835" i="13" l="1"/>
  <c r="E5834" i="13"/>
  <c r="I5836" i="13"/>
  <c r="F5835" i="13"/>
  <c r="G5834" i="13"/>
  <c r="J5835" i="13"/>
  <c r="J5834" i="13" l="1"/>
  <c r="G5833" i="13"/>
  <c r="I5835" i="13"/>
  <c r="F5834" i="13"/>
  <c r="E5833" i="13"/>
  <c r="H5834" i="13"/>
  <c r="E5832" i="13" l="1"/>
  <c r="H5833" i="13"/>
  <c r="I5834" i="13"/>
  <c r="F5833" i="13"/>
  <c r="J5833" i="13"/>
  <c r="G5832" i="13"/>
  <c r="I5833" i="13" l="1"/>
  <c r="F5832" i="13"/>
  <c r="J5832" i="13"/>
  <c r="G5831" i="13"/>
  <c r="E5831" i="13"/>
  <c r="H5832" i="13"/>
  <c r="I5832" i="13" l="1"/>
  <c r="F5831" i="13"/>
  <c r="H5831" i="13"/>
  <c r="E5830" i="13"/>
  <c r="J5831" i="13"/>
  <c r="G5830" i="13"/>
  <c r="J5830" i="13" l="1"/>
  <c r="G5829" i="13"/>
  <c r="H5830" i="13"/>
  <c r="E5829" i="13"/>
  <c r="I5831" i="13"/>
  <c r="F5830" i="13"/>
  <c r="I5830" i="13" l="1"/>
  <c r="F5829" i="13"/>
  <c r="E5828" i="13"/>
  <c r="H5829" i="13"/>
  <c r="J5829" i="13"/>
  <c r="G5828" i="13"/>
  <c r="G5827" i="13" l="1"/>
  <c r="J5828" i="13"/>
  <c r="E5827" i="13"/>
  <c r="H5828" i="13"/>
  <c r="I5829" i="13"/>
  <c r="F5828" i="13"/>
  <c r="I5828" i="13" l="1"/>
  <c r="F5827" i="13"/>
  <c r="H5827" i="13"/>
  <c r="E5826" i="13"/>
  <c r="J5827" i="13"/>
  <c r="G5826" i="13"/>
  <c r="J5826" i="13" l="1"/>
  <c r="G5825" i="13"/>
  <c r="E5825" i="13"/>
  <c r="H5826" i="13"/>
  <c r="I5827" i="13"/>
  <c r="F5826" i="13"/>
  <c r="I5826" i="13" l="1"/>
  <c r="F5825" i="13"/>
  <c r="H5825" i="13"/>
  <c r="E5824" i="13"/>
  <c r="J5825" i="13"/>
  <c r="G5824" i="13"/>
  <c r="G5823" i="13" l="1"/>
  <c r="J5824" i="13"/>
  <c r="H5824" i="13"/>
  <c r="E5823" i="13"/>
  <c r="I5825" i="13"/>
  <c r="F5824" i="13"/>
  <c r="I5824" i="13" l="1"/>
  <c r="F5823" i="13"/>
  <c r="H5823" i="13"/>
  <c r="E5822" i="13"/>
  <c r="G5822" i="13"/>
  <c r="J5823" i="13"/>
  <c r="G5821" i="13" l="1"/>
  <c r="J5822" i="13"/>
  <c r="E5821" i="13"/>
  <c r="H5822" i="13"/>
  <c r="I5823" i="13"/>
  <c r="F5822" i="13"/>
  <c r="I5822" i="13" l="1"/>
  <c r="F5821" i="13"/>
  <c r="H5821" i="13"/>
  <c r="E5820" i="13"/>
  <c r="J5821" i="13"/>
  <c r="G5820" i="13"/>
  <c r="I5821" i="13" l="1"/>
  <c r="F5820" i="13"/>
  <c r="J5820" i="13"/>
  <c r="G5819" i="13"/>
  <c r="E5819" i="13"/>
  <c r="H5820" i="13"/>
  <c r="H5819" i="13" l="1"/>
  <c r="E5818" i="13"/>
  <c r="I5820" i="13"/>
  <c r="F5819" i="13"/>
  <c r="G5818" i="13"/>
  <c r="J5819" i="13"/>
  <c r="J5818" i="13" l="1"/>
  <c r="G5817" i="13"/>
  <c r="I5819" i="13"/>
  <c r="F5818" i="13"/>
  <c r="H5818" i="13"/>
  <c r="E5817" i="13"/>
  <c r="H5817" i="13" l="1"/>
  <c r="E5816" i="13"/>
  <c r="I5818" i="13"/>
  <c r="F5817" i="13"/>
  <c r="J5817" i="13"/>
  <c r="G5816" i="13"/>
  <c r="J5816" i="13" l="1"/>
  <c r="G5815" i="13"/>
  <c r="I5817" i="13"/>
  <c r="F5816" i="13"/>
  <c r="H5816" i="13"/>
  <c r="E5815" i="13"/>
  <c r="H5815" i="13" l="1"/>
  <c r="E5814" i="13"/>
  <c r="F5815" i="13"/>
  <c r="I5816" i="13"/>
  <c r="J5815" i="13"/>
  <c r="G5814" i="13"/>
  <c r="H5814" i="13" l="1"/>
  <c r="E5813" i="13"/>
  <c r="G5813" i="13"/>
  <c r="J5814" i="13"/>
  <c r="I5815" i="13"/>
  <c r="F5814" i="13"/>
  <c r="F5813" i="13" l="1"/>
  <c r="I5814" i="13"/>
  <c r="G5812" i="13"/>
  <c r="J5813" i="13"/>
  <c r="H5813" i="13"/>
  <c r="E5812" i="13"/>
  <c r="E5811" i="13" l="1"/>
  <c r="H5812" i="13"/>
  <c r="J5812" i="13"/>
  <c r="G5811" i="13"/>
  <c r="F5812" i="13"/>
  <c r="I5813" i="13"/>
  <c r="F5811" i="13" l="1"/>
  <c r="I5812" i="13"/>
  <c r="G5810" i="13"/>
  <c r="J5811" i="13"/>
  <c r="H5811" i="13"/>
  <c r="E5810" i="13"/>
  <c r="H5810" i="13" l="1"/>
  <c r="E5809" i="13"/>
  <c r="G5809" i="13"/>
  <c r="J5810" i="13"/>
  <c r="F5810" i="13"/>
  <c r="I5811" i="13"/>
  <c r="G5808" i="13" l="1"/>
  <c r="J5809" i="13"/>
  <c r="F5809" i="13"/>
  <c r="I5810" i="13"/>
  <c r="E5808" i="13"/>
  <c r="H5809" i="13"/>
  <c r="H5808" i="13" l="1"/>
  <c r="E5807" i="13"/>
  <c r="F5808" i="13"/>
  <c r="I5809" i="13"/>
  <c r="J5808" i="13"/>
  <c r="G5807" i="13"/>
  <c r="J5807" i="13" l="1"/>
  <c r="G5806" i="13"/>
  <c r="I5808" i="13"/>
  <c r="F5807" i="13"/>
  <c r="H5807" i="13"/>
  <c r="E5806" i="13"/>
  <c r="E5805" i="13" l="1"/>
  <c r="H5806" i="13"/>
  <c r="F5806" i="13"/>
  <c r="I5807" i="13"/>
  <c r="J5806" i="13"/>
  <c r="G5805" i="13"/>
  <c r="F5805" i="13" l="1"/>
  <c r="I5806" i="13"/>
  <c r="E5804" i="13"/>
  <c r="H5805" i="13"/>
  <c r="J5805" i="13"/>
  <c r="G5804" i="13"/>
  <c r="G5803" i="13" l="1"/>
  <c r="J5804" i="13"/>
  <c r="F5804" i="13"/>
  <c r="I5805" i="13"/>
  <c r="H5804" i="13"/>
  <c r="E5803" i="13"/>
  <c r="E5802" i="13" l="1"/>
  <c r="H5803" i="13"/>
  <c r="F5803" i="13"/>
  <c r="I5804" i="13"/>
  <c r="J5803" i="13"/>
  <c r="G5802" i="13"/>
  <c r="J5802" i="13" l="1"/>
  <c r="G5801" i="13"/>
  <c r="F5802" i="13"/>
  <c r="I5803" i="13"/>
  <c r="E5801" i="13"/>
  <c r="H5802" i="13"/>
  <c r="G5800" i="13" l="1"/>
  <c r="J5801" i="13"/>
  <c r="E5800" i="13"/>
  <c r="H5801" i="13"/>
  <c r="F5801" i="13"/>
  <c r="I5802" i="13"/>
  <c r="F5800" i="13" l="1"/>
  <c r="I5801" i="13"/>
  <c r="H5800" i="13"/>
  <c r="E5799" i="13"/>
  <c r="G5799" i="13"/>
  <c r="J5800" i="13"/>
  <c r="J5799" i="13" l="1"/>
  <c r="G5798" i="13"/>
  <c r="H5799" i="13"/>
  <c r="E5798" i="13"/>
  <c r="F5799" i="13"/>
  <c r="I5800" i="13"/>
  <c r="I5799" i="13" l="1"/>
  <c r="F5798" i="13"/>
  <c r="H5798" i="13"/>
  <c r="E5797" i="13"/>
  <c r="J5798" i="13"/>
  <c r="G5797" i="13"/>
  <c r="I5798" i="13" l="1"/>
  <c r="F5797" i="13"/>
  <c r="G5796" i="13"/>
  <c r="J5797" i="13"/>
  <c r="H5797" i="13"/>
  <c r="E5796" i="13"/>
  <c r="E5795" i="13" l="1"/>
  <c r="H5796" i="13"/>
  <c r="J5796" i="13"/>
  <c r="G5795" i="13"/>
  <c r="F5796" i="13"/>
  <c r="I5797" i="13"/>
  <c r="I5796" i="13" l="1"/>
  <c r="F5795" i="13"/>
  <c r="J5795" i="13"/>
  <c r="G5794" i="13"/>
  <c r="E5794" i="13"/>
  <c r="H5795" i="13"/>
  <c r="E5793" i="13" l="1"/>
  <c r="H5794" i="13"/>
  <c r="F5794" i="13"/>
  <c r="I5795" i="13"/>
  <c r="J5794" i="13"/>
  <c r="G5793" i="13"/>
  <c r="G5792" i="13" l="1"/>
  <c r="J5793" i="13"/>
  <c r="I5794" i="13"/>
  <c r="F5793" i="13"/>
  <c r="H5793" i="13"/>
  <c r="E5792" i="13"/>
  <c r="E5791" i="13" l="1"/>
  <c r="H5792" i="13"/>
  <c r="F5792" i="13"/>
  <c r="I5793" i="13"/>
  <c r="G5791" i="13"/>
  <c r="J5792" i="13"/>
  <c r="G5790" i="13" l="1"/>
  <c r="J5791" i="13"/>
  <c r="F5791" i="13"/>
  <c r="I5792" i="13"/>
  <c r="E5790" i="13"/>
  <c r="H5791" i="13"/>
  <c r="H5790" i="13" l="1"/>
  <c r="E5789" i="13"/>
  <c r="F5790" i="13"/>
  <c r="I5791" i="13"/>
  <c r="J5790" i="13"/>
  <c r="G5789" i="13"/>
  <c r="F5789" i="13" l="1"/>
  <c r="I5790" i="13"/>
  <c r="J5789" i="13"/>
  <c r="G5788" i="13"/>
  <c r="E5788" i="13"/>
  <c r="H5789" i="13"/>
  <c r="H5788" i="13" l="1"/>
  <c r="E5787" i="13"/>
  <c r="J5788" i="13"/>
  <c r="G5787" i="13"/>
  <c r="F5788" i="13"/>
  <c r="I5789" i="13"/>
  <c r="I5788" i="13" l="1"/>
  <c r="F5787" i="13"/>
  <c r="J5787" i="13"/>
  <c r="G5786" i="13"/>
  <c r="H5787" i="13"/>
  <c r="E5786" i="13"/>
  <c r="H5786" i="13" l="1"/>
  <c r="E5785" i="13"/>
  <c r="F5786" i="13"/>
  <c r="I5787" i="13"/>
  <c r="J5786" i="13"/>
  <c r="G5785" i="13"/>
  <c r="J5785" i="13" l="1"/>
  <c r="G5784" i="13"/>
  <c r="F5785" i="13"/>
  <c r="I5786" i="13"/>
  <c r="E5784" i="13"/>
  <c r="H5785" i="13"/>
  <c r="H5784" i="13" l="1"/>
  <c r="E5783" i="13"/>
  <c r="F5784" i="13"/>
  <c r="I5785" i="13"/>
  <c r="J5784" i="13"/>
  <c r="G5783" i="13"/>
  <c r="J5783" i="13" l="1"/>
  <c r="G5782" i="13"/>
  <c r="F5783" i="13"/>
  <c r="I5784" i="13"/>
  <c r="E5782" i="13"/>
  <c r="H5783" i="13"/>
  <c r="H5782" i="13" l="1"/>
  <c r="E5781" i="13"/>
  <c r="I5783" i="13"/>
  <c r="F5782" i="13"/>
  <c r="J5782" i="13"/>
  <c r="G5781" i="13"/>
  <c r="F5781" i="13" l="1"/>
  <c r="I5782" i="13"/>
  <c r="J5781" i="13"/>
  <c r="G5780" i="13"/>
  <c r="E5780" i="13"/>
  <c r="H5781" i="13"/>
  <c r="E5779" i="13" l="1"/>
  <c r="H5780" i="13"/>
  <c r="J5780" i="13"/>
  <c r="G5779" i="13"/>
  <c r="F5780" i="13"/>
  <c r="I5781" i="13"/>
  <c r="G5778" i="13" l="1"/>
  <c r="J5779" i="13"/>
  <c r="F5779" i="13"/>
  <c r="I5780" i="13"/>
  <c r="H5779" i="13"/>
  <c r="E5778" i="13"/>
  <c r="E5777" i="13" l="1"/>
  <c r="H5778" i="13"/>
  <c r="I5779" i="13"/>
  <c r="F5778" i="13"/>
  <c r="J5778" i="13"/>
  <c r="G5777" i="13"/>
  <c r="J5777" i="13" l="1"/>
  <c r="G5776" i="13"/>
  <c r="F5777" i="13"/>
  <c r="I5778" i="13"/>
  <c r="H5777" i="13"/>
  <c r="E5776" i="13"/>
  <c r="H5776" i="13" l="1"/>
  <c r="E5775" i="13"/>
  <c r="F5776" i="13"/>
  <c r="I5777" i="13"/>
  <c r="G5775" i="13"/>
  <c r="J5776" i="13"/>
  <c r="H5775" i="13" l="1"/>
  <c r="E5774" i="13"/>
  <c r="G5774" i="13"/>
  <c r="J5775" i="13"/>
  <c r="F5775" i="13"/>
  <c r="I5776" i="13"/>
  <c r="J5774" i="13" l="1"/>
  <c r="G5773" i="13"/>
  <c r="F5774" i="13"/>
  <c r="I5775" i="13"/>
  <c r="H5774" i="13"/>
  <c r="E5773" i="13"/>
  <c r="H5773" i="13" l="1"/>
  <c r="E5772" i="13"/>
  <c r="F5773" i="13"/>
  <c r="I5774" i="13"/>
  <c r="G5772" i="13"/>
  <c r="J5773" i="13"/>
  <c r="J5772" i="13" l="1"/>
  <c r="G5771" i="13"/>
  <c r="F5772" i="13"/>
  <c r="I5773" i="13"/>
  <c r="H5772" i="13"/>
  <c r="E5771" i="13"/>
  <c r="G5770" i="13" l="1"/>
  <c r="J5771" i="13"/>
  <c r="H5771" i="13"/>
  <c r="E5770" i="13"/>
  <c r="F5771" i="13"/>
  <c r="I5772" i="13"/>
  <c r="F5770" i="13" l="1"/>
  <c r="I5771" i="13"/>
  <c r="H5770" i="13"/>
  <c r="E5769" i="13"/>
  <c r="J5770" i="13"/>
  <c r="G5769" i="13"/>
  <c r="G5768" i="13" l="1"/>
  <c r="J5769" i="13"/>
  <c r="H5769" i="13"/>
  <c r="E5768" i="13"/>
  <c r="F5769" i="13"/>
  <c r="I5770" i="13"/>
  <c r="F5768" i="13" l="1"/>
  <c r="I5769" i="13"/>
  <c r="E5767" i="13"/>
  <c r="H5768" i="13"/>
  <c r="J5768" i="13"/>
  <c r="G5767" i="13"/>
  <c r="F5767" i="13" l="1"/>
  <c r="I5768" i="13"/>
  <c r="J5767" i="13"/>
  <c r="G5766" i="13"/>
  <c r="O70" i="13" s="1"/>
  <c r="R70" i="13" s="1"/>
  <c r="H5767" i="13"/>
  <c r="E5766" i="13"/>
  <c r="M70" i="13" s="1"/>
  <c r="P70" i="13" s="1"/>
  <c r="H5766" i="13" l="1"/>
  <c r="E5765" i="13"/>
  <c r="G5765" i="13"/>
  <c r="J5766" i="13"/>
  <c r="F5766" i="13"/>
  <c r="N70" i="13" s="1"/>
  <c r="Q70" i="13" s="1"/>
  <c r="I5767" i="13"/>
  <c r="S70" i="13" l="1"/>
  <c r="T70" i="13"/>
  <c r="G5764" i="13"/>
  <c r="J5765" i="13"/>
  <c r="H5765" i="13"/>
  <c r="E5764" i="13"/>
  <c r="F5765" i="13"/>
  <c r="I5766" i="13"/>
  <c r="F5764" i="13" l="1"/>
  <c r="I5765" i="13"/>
  <c r="H5764" i="13"/>
  <c r="E5763" i="13"/>
  <c r="G5763" i="13"/>
  <c r="J5764" i="13"/>
  <c r="G5762" i="13" l="1"/>
  <c r="J5763" i="13"/>
  <c r="E5762" i="13"/>
  <c r="H5763" i="13"/>
  <c r="F5763" i="13"/>
  <c r="I5764" i="13"/>
  <c r="I5763" i="13" l="1"/>
  <c r="F5762" i="13"/>
  <c r="E5761" i="13"/>
  <c r="H5762" i="13"/>
  <c r="G5761" i="13"/>
  <c r="J5762" i="13"/>
  <c r="F5761" i="13" l="1"/>
  <c r="I5762" i="13"/>
  <c r="J5761" i="13"/>
  <c r="G5760" i="13"/>
  <c r="H5761" i="13"/>
  <c r="E5760" i="13"/>
  <c r="E5759" i="13" l="1"/>
  <c r="H5760" i="13"/>
  <c r="J5760" i="13"/>
  <c r="G5759" i="13"/>
  <c r="F5760" i="13"/>
  <c r="I5761" i="13"/>
  <c r="J5759" i="13" l="1"/>
  <c r="G5758" i="13"/>
  <c r="F5759" i="13"/>
  <c r="I5760" i="13"/>
  <c r="E5758" i="13"/>
  <c r="H5759" i="13"/>
  <c r="E5757" i="13" l="1"/>
  <c r="H5758" i="13"/>
  <c r="I5759" i="13"/>
  <c r="F5758" i="13"/>
  <c r="G5757" i="13"/>
  <c r="J5758" i="13"/>
  <c r="J5757" i="13" l="1"/>
  <c r="G5756" i="13"/>
  <c r="I5758" i="13"/>
  <c r="F5757" i="13"/>
  <c r="H5757" i="13"/>
  <c r="E5756" i="13"/>
  <c r="H5756" i="13" l="1"/>
  <c r="E5755" i="13"/>
  <c r="F5756" i="13"/>
  <c r="I5757" i="13"/>
  <c r="J5756" i="13"/>
  <c r="G5755" i="13"/>
  <c r="J5755" i="13" l="1"/>
  <c r="G5754" i="13"/>
  <c r="I5756" i="13"/>
  <c r="F5755" i="13"/>
  <c r="H5755" i="13"/>
  <c r="E5754" i="13"/>
  <c r="E5753" i="13" l="1"/>
  <c r="H5754" i="13"/>
  <c r="I5755" i="13"/>
  <c r="F5754" i="13"/>
  <c r="J5754" i="13"/>
  <c r="G5753" i="13"/>
  <c r="G5752" i="13" l="1"/>
  <c r="J5753" i="13"/>
  <c r="F5753" i="13"/>
  <c r="I5754" i="13"/>
  <c r="E5752" i="13"/>
  <c r="H5753" i="13"/>
  <c r="I5753" i="13" l="1"/>
  <c r="F5752" i="13"/>
  <c r="H5752" i="13"/>
  <c r="E5751" i="13"/>
  <c r="G5751" i="13"/>
  <c r="J5752" i="13"/>
  <c r="H5751" i="13" l="1"/>
  <c r="E5750" i="13"/>
  <c r="J5751" i="13"/>
  <c r="G5750" i="13"/>
  <c r="I5752" i="13"/>
  <c r="F5751" i="13"/>
  <c r="F5750" i="13" l="1"/>
  <c r="I5751" i="13"/>
  <c r="J5750" i="13"/>
  <c r="G5749" i="13"/>
  <c r="E5749" i="13"/>
  <c r="H5750" i="13"/>
  <c r="E5748" i="13" l="1"/>
  <c r="H5749" i="13"/>
  <c r="G5748" i="13"/>
  <c r="J5749" i="13"/>
  <c r="F5749" i="13"/>
  <c r="I5750" i="13"/>
  <c r="I5749" i="13" l="1"/>
  <c r="F5748" i="13"/>
  <c r="G5747" i="13"/>
  <c r="J5748" i="13"/>
  <c r="H5748" i="13"/>
  <c r="E5747" i="13"/>
  <c r="H5747" i="13" l="1"/>
  <c r="E5746" i="13"/>
  <c r="G5746" i="13"/>
  <c r="J5747" i="13"/>
  <c r="F5747" i="13"/>
  <c r="I5748" i="13"/>
  <c r="F5746" i="13" l="1"/>
  <c r="I5747" i="13"/>
  <c r="G5745" i="13"/>
  <c r="J5746" i="13"/>
  <c r="H5746" i="13"/>
  <c r="E5745" i="13"/>
  <c r="G5744" i="13" l="1"/>
  <c r="J5745" i="13"/>
  <c r="E5744" i="13"/>
  <c r="H5745" i="13"/>
  <c r="F5745" i="13"/>
  <c r="I5746" i="13"/>
  <c r="I5745" i="13" l="1"/>
  <c r="F5744" i="13"/>
  <c r="E5743" i="13"/>
  <c r="H5744" i="13"/>
  <c r="G5743" i="13"/>
  <c r="J5744" i="13"/>
  <c r="H5743" i="13" l="1"/>
  <c r="E5742" i="13"/>
  <c r="G5742" i="13"/>
  <c r="J5743" i="13"/>
  <c r="F5743" i="13"/>
  <c r="I5744" i="13"/>
  <c r="I5743" i="13" l="1"/>
  <c r="F5742" i="13"/>
  <c r="E5741" i="13"/>
  <c r="H5742" i="13"/>
  <c r="G5741" i="13"/>
  <c r="J5742" i="13"/>
  <c r="I5742" i="13" l="1"/>
  <c r="F5741" i="13"/>
  <c r="J5741" i="13"/>
  <c r="G5740" i="13"/>
  <c r="H5741" i="13"/>
  <c r="E5740" i="13"/>
  <c r="F5740" i="13" l="1"/>
  <c r="I5741" i="13"/>
  <c r="H5740" i="13"/>
  <c r="E5739" i="13"/>
  <c r="J5740" i="13"/>
  <c r="G5739" i="13"/>
  <c r="E5738" i="13" l="1"/>
  <c r="H5739" i="13"/>
  <c r="J5739" i="13"/>
  <c r="G5738" i="13"/>
  <c r="F5739" i="13"/>
  <c r="I5740" i="13"/>
  <c r="G5737" i="13" l="1"/>
  <c r="J5738" i="13"/>
  <c r="F5738" i="13"/>
  <c r="I5739" i="13"/>
  <c r="E5737" i="13"/>
  <c r="H5738" i="13"/>
  <c r="E5736" i="13" l="1"/>
  <c r="H5737" i="13"/>
  <c r="F5737" i="13"/>
  <c r="I5738" i="13"/>
  <c r="G5736" i="13"/>
  <c r="J5737" i="13"/>
  <c r="J5736" i="13" l="1"/>
  <c r="G5735" i="13"/>
  <c r="H5736" i="13"/>
  <c r="E5735" i="13"/>
  <c r="F5736" i="13"/>
  <c r="I5737" i="13"/>
  <c r="H5735" i="13" l="1"/>
  <c r="E5734" i="13"/>
  <c r="F5735" i="13"/>
  <c r="I5736" i="13"/>
  <c r="G5734" i="13"/>
  <c r="J5735" i="13"/>
  <c r="G5733" i="13" l="1"/>
  <c r="J5734" i="13"/>
  <c r="I5735" i="13"/>
  <c r="F5734" i="13"/>
  <c r="E5733" i="13"/>
  <c r="H5734" i="13"/>
  <c r="H5733" i="13" l="1"/>
  <c r="E5732" i="13"/>
  <c r="F5733" i="13"/>
  <c r="I5734" i="13"/>
  <c r="G5732" i="13"/>
  <c r="J5733" i="13"/>
  <c r="F5732" i="13" l="1"/>
  <c r="I5733" i="13"/>
  <c r="G5731" i="13"/>
  <c r="J5732" i="13"/>
  <c r="E5731" i="13"/>
  <c r="H5732" i="13"/>
  <c r="H5731" i="13" l="1"/>
  <c r="E5730" i="13"/>
  <c r="G5730" i="13"/>
  <c r="J5731" i="13"/>
  <c r="I5732" i="13"/>
  <c r="F5731" i="13"/>
  <c r="F5730" i="13" l="1"/>
  <c r="I5731" i="13"/>
  <c r="G5729" i="13"/>
  <c r="J5730" i="13"/>
  <c r="E5729" i="13"/>
  <c r="H5730" i="13"/>
  <c r="H5729" i="13" l="1"/>
  <c r="E5728" i="13"/>
  <c r="G5728" i="13"/>
  <c r="J5729" i="13"/>
  <c r="F5729" i="13"/>
  <c r="I5730" i="13"/>
  <c r="G5727" i="13" l="1"/>
  <c r="J5728" i="13"/>
  <c r="F5728" i="13"/>
  <c r="I5729" i="13"/>
  <c r="H5728" i="13"/>
  <c r="E5727" i="13"/>
  <c r="H5727" i="13" l="1"/>
  <c r="E5726" i="13"/>
  <c r="F5727" i="13"/>
  <c r="I5728" i="13"/>
  <c r="G5726" i="13"/>
  <c r="J5727" i="13"/>
  <c r="F5726" i="13" l="1"/>
  <c r="I5727" i="13"/>
  <c r="G5725" i="13"/>
  <c r="J5726" i="13"/>
  <c r="H5726" i="13"/>
  <c r="E5725" i="13"/>
  <c r="H5725" i="13" l="1"/>
  <c r="E5724" i="13"/>
  <c r="G5724" i="13"/>
  <c r="J5725" i="13"/>
  <c r="F5725" i="13"/>
  <c r="I5726" i="13"/>
  <c r="F5724" i="13" l="1"/>
  <c r="I5725" i="13"/>
  <c r="J5724" i="13"/>
  <c r="G5723" i="13"/>
  <c r="H5724" i="13"/>
  <c r="E5723" i="13"/>
  <c r="H5723" i="13" l="1"/>
  <c r="E5722" i="13"/>
  <c r="G5722" i="13"/>
  <c r="J5723" i="13"/>
  <c r="F5723" i="13"/>
  <c r="I5724" i="13"/>
  <c r="F5722" i="13" l="1"/>
  <c r="I5723" i="13"/>
  <c r="J5722" i="13"/>
  <c r="G5721" i="13"/>
  <c r="H5722" i="13"/>
  <c r="E5721" i="13"/>
  <c r="H5721" i="13" l="1"/>
  <c r="E5720" i="13"/>
  <c r="J5721" i="13"/>
  <c r="G5720" i="13"/>
  <c r="F5721" i="13"/>
  <c r="I5722" i="13"/>
  <c r="F5720" i="13" l="1"/>
  <c r="I5721" i="13"/>
  <c r="J5720" i="13"/>
  <c r="G5719" i="13"/>
  <c r="H5720" i="13"/>
  <c r="E5719" i="13"/>
  <c r="E5718" i="13" l="1"/>
  <c r="H5719" i="13"/>
  <c r="G5718" i="13"/>
  <c r="J5719" i="13"/>
  <c r="F5719" i="13"/>
  <c r="I5720" i="13"/>
  <c r="J5718" i="13" l="1"/>
  <c r="G5717" i="13"/>
  <c r="F5718" i="13"/>
  <c r="I5719" i="13"/>
  <c r="E5717" i="13"/>
  <c r="H5718" i="13"/>
  <c r="E5716" i="13" l="1"/>
  <c r="H5717" i="13"/>
  <c r="J5717" i="13"/>
  <c r="G5716" i="13"/>
  <c r="I5718" i="13"/>
  <c r="F5717" i="13"/>
  <c r="I5717" i="13" l="1"/>
  <c r="F5716" i="13"/>
  <c r="G5715" i="13"/>
  <c r="J5716" i="13"/>
  <c r="H5716" i="13"/>
  <c r="E5715" i="13"/>
  <c r="I5716" i="13" l="1"/>
  <c r="F5715" i="13"/>
  <c r="E5714" i="13"/>
  <c r="H5715" i="13"/>
  <c r="G5714" i="13"/>
  <c r="J5715" i="13"/>
  <c r="J5714" i="13" l="1"/>
  <c r="G5713" i="13"/>
  <c r="E5713" i="13"/>
  <c r="H5714" i="13"/>
  <c r="F5714" i="13"/>
  <c r="I5715" i="13"/>
  <c r="I5714" i="13" l="1"/>
  <c r="F5713" i="13"/>
  <c r="J5713" i="13"/>
  <c r="G5712" i="13"/>
  <c r="H5713" i="13"/>
  <c r="E5712" i="13"/>
  <c r="H5712" i="13" l="1"/>
  <c r="E5711" i="13"/>
  <c r="J5712" i="13"/>
  <c r="G5711" i="13"/>
  <c r="F5712" i="13"/>
  <c r="I5713" i="13"/>
  <c r="H5711" i="13" l="1"/>
  <c r="E5710" i="13"/>
  <c r="I5712" i="13"/>
  <c r="F5711" i="13"/>
  <c r="G5710" i="13"/>
  <c r="J5711" i="13"/>
  <c r="H5710" i="13" l="1"/>
  <c r="E5709" i="13"/>
  <c r="G5709" i="13"/>
  <c r="J5710" i="13"/>
  <c r="F5710" i="13"/>
  <c r="I5711" i="13"/>
  <c r="G5708" i="13" l="1"/>
  <c r="J5709" i="13"/>
  <c r="F5709" i="13"/>
  <c r="I5710" i="13"/>
  <c r="E5708" i="13"/>
  <c r="H5709" i="13"/>
  <c r="H5708" i="13" l="1"/>
  <c r="E5707" i="13"/>
  <c r="F5708" i="13"/>
  <c r="I5709" i="13"/>
  <c r="G5707" i="13"/>
  <c r="J5708" i="13"/>
  <c r="G5706" i="13" l="1"/>
  <c r="J5707" i="13"/>
  <c r="I5708" i="13"/>
  <c r="F5707" i="13"/>
  <c r="E5706" i="13"/>
  <c r="H5707" i="13"/>
  <c r="E5705" i="13" l="1"/>
  <c r="H5706" i="13"/>
  <c r="I5707" i="13"/>
  <c r="F5706" i="13"/>
  <c r="G5705" i="13"/>
  <c r="J5706" i="13"/>
  <c r="J5705" i="13" l="1"/>
  <c r="G5704" i="13"/>
  <c r="F5705" i="13"/>
  <c r="I5706" i="13"/>
  <c r="H5705" i="13"/>
  <c r="E5704" i="13"/>
  <c r="H5704" i="13" l="1"/>
  <c r="E5703" i="13"/>
  <c r="I5705" i="13"/>
  <c r="F5704" i="13"/>
  <c r="G5703" i="13"/>
  <c r="J5704" i="13"/>
  <c r="H5703" i="13" l="1"/>
  <c r="E5702" i="13"/>
  <c r="J5703" i="13"/>
  <c r="G5702" i="13"/>
  <c r="I5704" i="13"/>
  <c r="F5703" i="13"/>
  <c r="F5702" i="13" l="1"/>
  <c r="I5703" i="13"/>
  <c r="J5702" i="13"/>
  <c r="G5701" i="13"/>
  <c r="H5702" i="13"/>
  <c r="E5701" i="13"/>
  <c r="E5700" i="13" l="1"/>
  <c r="H5701" i="13"/>
  <c r="J5701" i="13"/>
  <c r="G5700" i="13"/>
  <c r="I5702" i="13"/>
  <c r="F5701" i="13"/>
  <c r="I5701" i="13" l="1"/>
  <c r="F5700" i="13"/>
  <c r="G5699" i="13"/>
  <c r="J5700" i="13"/>
  <c r="E5699" i="13"/>
  <c r="H5700" i="13"/>
  <c r="I5700" i="13" l="1"/>
  <c r="F5699" i="13"/>
  <c r="E5698" i="13"/>
  <c r="H5699" i="13"/>
  <c r="G5698" i="13"/>
  <c r="J5699" i="13"/>
  <c r="G5697" i="13" l="1"/>
  <c r="J5698" i="13"/>
  <c r="H5698" i="13"/>
  <c r="E5697" i="13"/>
  <c r="F5698" i="13"/>
  <c r="I5699" i="13"/>
  <c r="E5696" i="13" l="1"/>
  <c r="H5697" i="13"/>
  <c r="J5697" i="13"/>
  <c r="G5696" i="13"/>
  <c r="I5698" i="13"/>
  <c r="F5697" i="13"/>
  <c r="F5696" i="13" l="1"/>
  <c r="I5697" i="13"/>
  <c r="G5695" i="13"/>
  <c r="J5696" i="13"/>
  <c r="H5696" i="13"/>
  <c r="E5695" i="13"/>
  <c r="G5694" i="13" l="1"/>
  <c r="J5695" i="13"/>
  <c r="I5696" i="13"/>
  <c r="F5695" i="13"/>
  <c r="H5695" i="13"/>
  <c r="E5694" i="13"/>
  <c r="E5693" i="13" l="1"/>
  <c r="H5694" i="13"/>
  <c r="I5695" i="13"/>
  <c r="F5694" i="13"/>
  <c r="J5694" i="13"/>
  <c r="G5693" i="13"/>
  <c r="J5693" i="13" l="1"/>
  <c r="G5692" i="13"/>
  <c r="F5693" i="13"/>
  <c r="I5694" i="13"/>
  <c r="E5692" i="13"/>
  <c r="H5693" i="13"/>
  <c r="E5691" i="13" l="1"/>
  <c r="H5692" i="13"/>
  <c r="J5692" i="13"/>
  <c r="G5691" i="13"/>
  <c r="F5692" i="13"/>
  <c r="I5693" i="13"/>
  <c r="G5690" i="13" l="1"/>
  <c r="J5691" i="13"/>
  <c r="F5691" i="13"/>
  <c r="I5692" i="13"/>
  <c r="E5690" i="13"/>
  <c r="H5691" i="13"/>
  <c r="H5690" i="13" l="1"/>
  <c r="E5689" i="13"/>
  <c r="F5690" i="13"/>
  <c r="I5691" i="13"/>
  <c r="G5689" i="13"/>
  <c r="J5690" i="13"/>
  <c r="J5689" i="13" l="1"/>
  <c r="G5688" i="13"/>
  <c r="I5690" i="13"/>
  <c r="F5689" i="13"/>
  <c r="H5689" i="13"/>
  <c r="E5688" i="13"/>
  <c r="H5688" i="13" l="1"/>
  <c r="E5687" i="13"/>
  <c r="F5688" i="13"/>
  <c r="I5689" i="13"/>
  <c r="G5687" i="13"/>
  <c r="J5688" i="13"/>
  <c r="J5687" i="13" l="1"/>
  <c r="G5686" i="13"/>
  <c r="F5687" i="13"/>
  <c r="I5688" i="13"/>
  <c r="H5687" i="13"/>
  <c r="E5686" i="13"/>
  <c r="H5686" i="13" l="1"/>
  <c r="E5685" i="13"/>
  <c r="I5687" i="13"/>
  <c r="F5686" i="13"/>
  <c r="G5685" i="13"/>
  <c r="J5686" i="13"/>
  <c r="I5686" i="13" l="1"/>
  <c r="F5685" i="13"/>
  <c r="G5684" i="13"/>
  <c r="J5685" i="13"/>
  <c r="H5685" i="13"/>
  <c r="E5684" i="13"/>
  <c r="E5683" i="13" l="1"/>
  <c r="H5684" i="13"/>
  <c r="J5684" i="13"/>
  <c r="G5683" i="13"/>
  <c r="F5684" i="13"/>
  <c r="I5685" i="13"/>
  <c r="I5684" i="13" l="1"/>
  <c r="F5683" i="13"/>
  <c r="J5683" i="13"/>
  <c r="G5682" i="13"/>
  <c r="E5682" i="13"/>
  <c r="H5683" i="13"/>
  <c r="H5682" i="13" l="1"/>
  <c r="E5681" i="13"/>
  <c r="J5682" i="13"/>
  <c r="G5681" i="13"/>
  <c r="F5682" i="13"/>
  <c r="I5683" i="13"/>
  <c r="J5681" i="13" l="1"/>
  <c r="G5680" i="13"/>
  <c r="I5682" i="13"/>
  <c r="F5681" i="13"/>
  <c r="H5681" i="13"/>
  <c r="E5680" i="13"/>
  <c r="H5680" i="13" l="1"/>
  <c r="E5679" i="13"/>
  <c r="F5680" i="13"/>
  <c r="I5681" i="13"/>
  <c r="G5679" i="13"/>
  <c r="J5680" i="13"/>
  <c r="I5680" i="13" l="1"/>
  <c r="F5679" i="13"/>
  <c r="J5679" i="13"/>
  <c r="G5678" i="13"/>
  <c r="H5679" i="13"/>
  <c r="E5678" i="13"/>
  <c r="J5678" i="13" l="1"/>
  <c r="G5677" i="13"/>
  <c r="I5679" i="13"/>
  <c r="F5678" i="13"/>
  <c r="E5677" i="13"/>
  <c r="H5678" i="13"/>
  <c r="I5678" i="13" l="1"/>
  <c r="F5677" i="13"/>
  <c r="E5676" i="13"/>
  <c r="M69" i="13" s="1"/>
  <c r="P69" i="13" s="1"/>
  <c r="H5677" i="13"/>
  <c r="J5677" i="13"/>
  <c r="G5676" i="13"/>
  <c r="O69" i="13" s="1"/>
  <c r="R69" i="13" s="1"/>
  <c r="I5677" i="13" l="1"/>
  <c r="F5676" i="13"/>
  <c r="N69" i="13" s="1"/>
  <c r="Q69" i="13" s="1"/>
  <c r="G5675" i="13"/>
  <c r="J5676" i="13"/>
  <c r="E5675" i="13"/>
  <c r="H5676" i="13"/>
  <c r="T69" i="13" l="1"/>
  <c r="S69" i="13"/>
  <c r="H5675" i="13"/>
  <c r="E5674" i="13"/>
  <c r="J5675" i="13"/>
  <c r="G5674" i="13"/>
  <c r="F5675" i="13"/>
  <c r="I5676" i="13"/>
  <c r="H5674" i="13" l="1"/>
  <c r="E5673" i="13"/>
  <c r="I5675" i="13"/>
  <c r="F5674" i="13"/>
  <c r="G5673" i="13"/>
  <c r="J5674" i="13"/>
  <c r="G5672" i="13" l="1"/>
  <c r="J5673" i="13"/>
  <c r="I5674" i="13"/>
  <c r="F5673" i="13"/>
  <c r="E5672" i="13"/>
  <c r="H5673" i="13"/>
  <c r="E5671" i="13" l="1"/>
  <c r="H5672" i="13"/>
  <c r="I5673" i="13"/>
  <c r="F5672" i="13"/>
  <c r="G5671" i="13"/>
  <c r="J5672" i="13"/>
  <c r="J5671" i="13" l="1"/>
  <c r="G5670" i="13"/>
  <c r="F5671" i="13"/>
  <c r="I5672" i="13"/>
  <c r="H5671" i="13"/>
  <c r="E5670" i="13"/>
  <c r="H5670" i="13" l="1"/>
  <c r="E5669" i="13"/>
  <c r="G5669" i="13"/>
  <c r="J5670" i="13"/>
  <c r="I5671" i="13"/>
  <c r="F5670" i="13"/>
  <c r="I5670" i="13" l="1"/>
  <c r="F5669" i="13"/>
  <c r="E5668" i="13"/>
  <c r="H5669" i="13"/>
  <c r="J5669" i="13"/>
  <c r="G5668" i="13"/>
  <c r="J5668" i="13" l="1"/>
  <c r="G5667" i="13"/>
  <c r="I5669" i="13"/>
  <c r="F5668" i="13"/>
  <c r="E5667" i="13"/>
  <c r="H5668" i="13"/>
  <c r="H5667" i="13" l="1"/>
  <c r="E5666" i="13"/>
  <c r="F5667" i="13"/>
  <c r="I5668" i="13"/>
  <c r="G5666" i="13"/>
  <c r="J5667" i="13"/>
  <c r="H5666" i="13" l="1"/>
  <c r="E5665" i="13"/>
  <c r="J5666" i="13"/>
  <c r="G5665" i="13"/>
  <c r="I5667" i="13"/>
  <c r="F5666" i="13"/>
  <c r="J5665" i="13" l="1"/>
  <c r="G5664" i="13"/>
  <c r="F5665" i="13"/>
  <c r="I5666" i="13"/>
  <c r="E5664" i="13"/>
  <c r="H5665" i="13"/>
  <c r="G5663" i="13" l="1"/>
  <c r="J5664" i="13"/>
  <c r="H5664" i="13"/>
  <c r="E5663" i="13"/>
  <c r="I5665" i="13"/>
  <c r="F5664" i="13"/>
  <c r="F5663" i="13" l="1"/>
  <c r="I5664" i="13"/>
  <c r="E5662" i="13"/>
  <c r="H5663" i="13"/>
  <c r="G5662" i="13"/>
  <c r="J5663" i="13"/>
  <c r="J5662" i="13" l="1"/>
  <c r="G5661" i="13"/>
  <c r="H5662" i="13"/>
  <c r="E5661" i="13"/>
  <c r="I5663" i="13"/>
  <c r="F5662" i="13"/>
  <c r="H5661" i="13" l="1"/>
  <c r="E5660" i="13"/>
  <c r="J5661" i="13"/>
  <c r="G5660" i="13"/>
  <c r="F5661" i="13"/>
  <c r="I5662" i="13"/>
  <c r="F5660" i="13" l="1"/>
  <c r="I5661" i="13"/>
  <c r="J5660" i="13"/>
  <c r="G5659" i="13"/>
  <c r="E5659" i="13"/>
  <c r="H5660" i="13"/>
  <c r="E5658" i="13" l="1"/>
  <c r="H5659" i="13"/>
  <c r="J5659" i="13"/>
  <c r="G5658" i="13"/>
  <c r="F5659" i="13"/>
  <c r="I5660" i="13"/>
  <c r="I5659" i="13" l="1"/>
  <c r="F5658" i="13"/>
  <c r="G5657" i="13"/>
  <c r="J5658" i="13"/>
  <c r="H5658" i="13"/>
  <c r="E5657" i="13"/>
  <c r="H5657" i="13" l="1"/>
  <c r="E5656" i="13"/>
  <c r="F5657" i="13"/>
  <c r="I5658" i="13"/>
  <c r="J5657" i="13"/>
  <c r="G5656" i="13"/>
  <c r="J5656" i="13" l="1"/>
  <c r="G5655" i="13"/>
  <c r="I5657" i="13"/>
  <c r="F5656" i="13"/>
  <c r="H5656" i="13"/>
  <c r="E5655" i="13"/>
  <c r="E5654" i="13" l="1"/>
  <c r="H5655" i="13"/>
  <c r="I5656" i="13"/>
  <c r="F5655" i="13"/>
  <c r="J5655" i="13"/>
  <c r="G5654" i="13"/>
  <c r="J5654" i="13" l="1"/>
  <c r="G5653" i="13"/>
  <c r="I5655" i="13"/>
  <c r="F5654" i="13"/>
  <c r="H5654" i="13"/>
  <c r="E5653" i="13"/>
  <c r="E5652" i="13" l="1"/>
  <c r="H5653" i="13"/>
  <c r="I5654" i="13"/>
  <c r="F5653" i="13"/>
  <c r="G5652" i="13"/>
  <c r="J5653" i="13"/>
  <c r="J5652" i="13" l="1"/>
  <c r="G5651" i="13"/>
  <c r="I5653" i="13"/>
  <c r="F5652" i="13"/>
  <c r="E5651" i="13"/>
  <c r="H5652" i="13"/>
  <c r="J5651" i="13" l="1"/>
  <c r="G5650" i="13"/>
  <c r="H5651" i="13"/>
  <c r="E5650" i="13"/>
  <c r="I5652" i="13"/>
  <c r="F5651" i="13"/>
  <c r="I5651" i="13" l="1"/>
  <c r="F5650" i="13"/>
  <c r="E5649" i="13"/>
  <c r="H5650" i="13"/>
  <c r="J5650" i="13"/>
  <c r="G5649" i="13"/>
  <c r="J5649" i="13" l="1"/>
  <c r="G5648" i="13"/>
  <c r="H5649" i="13"/>
  <c r="E5648" i="13"/>
  <c r="I5650" i="13"/>
  <c r="F5649" i="13"/>
  <c r="H5648" i="13" l="1"/>
  <c r="E5647" i="13"/>
  <c r="F5648" i="13"/>
  <c r="I5649" i="13"/>
  <c r="G5647" i="13"/>
  <c r="J5648" i="13"/>
  <c r="E5646" i="13" l="1"/>
  <c r="H5647" i="13"/>
  <c r="J5647" i="13"/>
  <c r="G5646" i="13"/>
  <c r="I5648" i="13"/>
  <c r="F5647" i="13"/>
  <c r="F5646" i="13" l="1"/>
  <c r="I5647" i="13"/>
  <c r="G5645" i="13"/>
  <c r="J5646" i="13"/>
  <c r="E5645" i="13"/>
  <c r="H5646" i="13"/>
  <c r="E5644" i="13" l="1"/>
  <c r="H5645" i="13"/>
  <c r="G5644" i="13"/>
  <c r="J5645" i="13"/>
  <c r="I5646" i="13"/>
  <c r="F5645" i="13"/>
  <c r="I5645" i="13" l="1"/>
  <c r="F5644" i="13"/>
  <c r="J5644" i="13"/>
  <c r="G5643" i="13"/>
  <c r="H5644" i="13"/>
  <c r="E5643" i="13"/>
  <c r="H5643" i="13" l="1"/>
  <c r="E5642" i="13"/>
  <c r="J5643" i="13"/>
  <c r="G5642" i="13"/>
  <c r="F5643" i="13"/>
  <c r="I5644" i="13"/>
  <c r="I5643" i="13" l="1"/>
  <c r="F5642" i="13"/>
  <c r="J5642" i="13"/>
  <c r="G5641" i="13"/>
  <c r="H5642" i="13"/>
  <c r="E5641" i="13"/>
  <c r="H5641" i="13" l="1"/>
  <c r="E5640" i="13"/>
  <c r="J5641" i="13"/>
  <c r="G5640" i="13"/>
  <c r="I5642" i="13"/>
  <c r="F5641" i="13"/>
  <c r="F5640" i="13" l="1"/>
  <c r="I5641" i="13"/>
  <c r="J5640" i="13"/>
  <c r="G5639" i="13"/>
  <c r="H5640" i="13"/>
  <c r="E5639" i="13"/>
  <c r="E5638" i="13" l="1"/>
  <c r="H5639" i="13"/>
  <c r="J5639" i="13"/>
  <c r="G5638" i="13"/>
  <c r="F5639" i="13"/>
  <c r="I5640" i="13"/>
  <c r="I5639" i="13" l="1"/>
  <c r="F5638" i="13"/>
  <c r="G5637" i="13"/>
  <c r="J5638" i="13"/>
  <c r="H5638" i="13"/>
  <c r="E5637" i="13"/>
  <c r="H5637" i="13" l="1"/>
  <c r="E5636" i="13"/>
  <c r="J5637" i="13"/>
  <c r="G5636" i="13"/>
  <c r="I5638" i="13"/>
  <c r="F5637" i="13"/>
  <c r="F5636" i="13" l="1"/>
  <c r="I5637" i="13"/>
  <c r="J5636" i="13"/>
  <c r="G5635" i="13"/>
  <c r="E5635" i="13"/>
  <c r="H5636" i="13"/>
  <c r="H5635" i="13" l="1"/>
  <c r="E5634" i="13"/>
  <c r="G5634" i="13"/>
  <c r="J5635" i="13"/>
  <c r="I5636" i="13"/>
  <c r="F5635" i="13"/>
  <c r="F5634" i="13" l="1"/>
  <c r="I5635" i="13"/>
  <c r="J5634" i="13"/>
  <c r="G5633" i="13"/>
  <c r="H5634" i="13"/>
  <c r="E5633" i="13"/>
  <c r="J5633" i="13" l="1"/>
  <c r="G5632" i="13"/>
  <c r="H5633" i="13"/>
  <c r="E5632" i="13"/>
  <c r="I5634" i="13"/>
  <c r="F5633" i="13"/>
  <c r="I5633" i="13" l="1"/>
  <c r="F5632" i="13"/>
  <c r="H5632" i="13"/>
  <c r="E5631" i="13"/>
  <c r="G5631" i="13"/>
  <c r="J5632" i="13"/>
  <c r="J5631" i="13" l="1"/>
  <c r="G5630" i="13"/>
  <c r="I5632" i="13"/>
  <c r="F5631" i="13"/>
  <c r="H5631" i="13"/>
  <c r="E5630" i="13"/>
  <c r="H5630" i="13" l="1"/>
  <c r="E5629" i="13"/>
  <c r="F5630" i="13"/>
  <c r="I5631" i="13"/>
  <c r="G5629" i="13"/>
  <c r="J5630" i="13"/>
  <c r="I5630" i="13" l="1"/>
  <c r="F5629" i="13"/>
  <c r="J5629" i="13"/>
  <c r="G5628" i="13"/>
  <c r="H5629" i="13"/>
  <c r="E5628" i="13"/>
  <c r="G5627" i="13" l="1"/>
  <c r="J5628" i="13"/>
  <c r="I5629" i="13"/>
  <c r="F5628" i="13"/>
  <c r="H5628" i="13"/>
  <c r="E5627" i="13"/>
  <c r="E5626" i="13" l="1"/>
  <c r="H5627" i="13"/>
  <c r="F5627" i="13"/>
  <c r="I5628" i="13"/>
  <c r="G5626" i="13"/>
  <c r="J5627" i="13"/>
  <c r="G5625" i="13" l="1"/>
  <c r="J5626" i="13"/>
  <c r="I5627" i="13"/>
  <c r="F5626" i="13"/>
  <c r="E5625" i="13"/>
  <c r="H5626" i="13"/>
  <c r="F5625" i="13" l="1"/>
  <c r="I5626" i="13"/>
  <c r="H5625" i="13"/>
  <c r="E5624" i="13"/>
  <c r="G5624" i="13"/>
  <c r="J5625" i="13"/>
  <c r="J5624" i="13" l="1"/>
  <c r="G5623" i="13"/>
  <c r="E5623" i="13"/>
  <c r="H5624" i="13"/>
  <c r="I5625" i="13"/>
  <c r="F5624" i="13"/>
  <c r="F5623" i="13" l="1"/>
  <c r="I5624" i="13"/>
  <c r="H5623" i="13"/>
  <c r="E5622" i="13"/>
  <c r="G5622" i="13"/>
  <c r="J5623" i="13"/>
  <c r="E5621" i="13" l="1"/>
  <c r="H5622" i="13"/>
  <c r="J5622" i="13"/>
  <c r="G5621" i="13"/>
  <c r="I5623" i="13"/>
  <c r="F5622" i="13"/>
  <c r="I5622" i="13" l="1"/>
  <c r="F5621" i="13"/>
  <c r="J5621" i="13"/>
  <c r="G5620" i="13"/>
  <c r="E5620" i="13"/>
  <c r="H5621" i="13"/>
  <c r="E5619" i="13" l="1"/>
  <c r="H5620" i="13"/>
  <c r="J5620" i="13"/>
  <c r="G5619" i="13"/>
  <c r="I5621" i="13"/>
  <c r="F5620" i="13"/>
  <c r="I5620" i="13" l="1"/>
  <c r="F5619" i="13"/>
  <c r="J5619" i="13"/>
  <c r="G5618" i="13"/>
  <c r="E5618" i="13"/>
  <c r="H5619" i="13"/>
  <c r="J5618" i="13" l="1"/>
  <c r="G5617" i="13"/>
  <c r="E5617" i="13"/>
  <c r="H5618" i="13"/>
  <c r="I5619" i="13"/>
  <c r="F5618" i="13"/>
  <c r="I5618" i="13" l="1"/>
  <c r="F5617" i="13"/>
  <c r="E5616" i="13"/>
  <c r="H5617" i="13"/>
  <c r="J5617" i="13"/>
  <c r="G5616" i="13"/>
  <c r="H5616" i="13" l="1"/>
  <c r="E5615" i="13"/>
  <c r="G5615" i="13"/>
  <c r="J5616" i="13"/>
  <c r="F5616" i="13"/>
  <c r="I5617" i="13"/>
  <c r="F5615" i="13" l="1"/>
  <c r="I5616" i="13"/>
  <c r="G5614" i="13"/>
  <c r="J5615" i="13"/>
  <c r="H5615" i="13"/>
  <c r="E5614" i="13"/>
  <c r="J5614" i="13" l="1"/>
  <c r="G5613" i="13"/>
  <c r="H5614" i="13"/>
  <c r="E5613" i="13"/>
  <c r="I5615" i="13"/>
  <c r="F5614" i="13"/>
  <c r="H5613" i="13" l="1"/>
  <c r="E5612" i="13"/>
  <c r="F5613" i="13"/>
  <c r="I5614" i="13"/>
  <c r="J5613" i="13"/>
  <c r="G5612" i="13"/>
  <c r="J5612" i="13" l="1"/>
  <c r="G5611" i="13"/>
  <c r="I5613" i="13"/>
  <c r="F5612" i="13"/>
  <c r="H5612" i="13"/>
  <c r="E5611" i="13"/>
  <c r="H5611" i="13" l="1"/>
  <c r="E5610" i="13"/>
  <c r="I5612" i="13"/>
  <c r="F5611" i="13"/>
  <c r="G5610" i="13"/>
  <c r="J5611" i="13"/>
  <c r="J5610" i="13" l="1"/>
  <c r="G5609" i="13"/>
  <c r="F5610" i="13"/>
  <c r="I5611" i="13"/>
  <c r="H5610" i="13"/>
  <c r="E5609" i="13"/>
  <c r="J5609" i="13" l="1"/>
  <c r="G5608" i="13"/>
  <c r="E5608" i="13"/>
  <c r="H5609" i="13"/>
  <c r="I5610" i="13"/>
  <c r="F5609" i="13"/>
  <c r="I5609" i="13" l="1"/>
  <c r="F5608" i="13"/>
  <c r="H5608" i="13"/>
  <c r="E5607" i="13"/>
  <c r="J5608" i="13"/>
  <c r="G5607" i="13"/>
  <c r="J5607" i="13" l="1"/>
  <c r="G5606" i="13"/>
  <c r="H5607" i="13"/>
  <c r="E5606" i="13"/>
  <c r="F5607" i="13"/>
  <c r="I5608" i="13"/>
  <c r="I5607" i="13" l="1"/>
  <c r="F5606" i="13"/>
  <c r="H5606" i="13"/>
  <c r="E5605" i="13"/>
  <c r="J5606" i="13"/>
  <c r="G5605" i="13"/>
  <c r="J5605" i="13" l="1"/>
  <c r="G5604" i="13"/>
  <c r="H5605" i="13"/>
  <c r="E5604" i="13"/>
  <c r="I5606" i="13"/>
  <c r="F5605" i="13"/>
  <c r="I5605" i="13" l="1"/>
  <c r="F5604" i="13"/>
  <c r="J5604" i="13"/>
  <c r="G5603" i="13"/>
  <c r="E5603" i="13"/>
  <c r="H5604" i="13"/>
  <c r="E5602" i="13" l="1"/>
  <c r="H5603" i="13"/>
  <c r="J5603" i="13"/>
  <c r="G5602" i="13"/>
  <c r="I5604" i="13"/>
  <c r="F5603" i="13"/>
  <c r="I5603" i="13" l="1"/>
  <c r="F5602" i="13"/>
  <c r="J5602" i="13"/>
  <c r="G5601" i="13"/>
  <c r="E5601" i="13"/>
  <c r="H5602" i="13"/>
  <c r="E5600" i="13" l="1"/>
  <c r="H5601" i="13"/>
  <c r="J5601" i="13"/>
  <c r="G5600" i="13"/>
  <c r="I5602" i="13"/>
  <c r="F5601" i="13"/>
  <c r="I5601" i="13" l="1"/>
  <c r="F5600" i="13"/>
  <c r="J5600" i="13"/>
  <c r="G5599" i="13"/>
  <c r="H5600" i="13"/>
  <c r="E5599" i="13"/>
  <c r="H5599" i="13" l="1"/>
  <c r="E5598" i="13"/>
  <c r="I5600" i="13"/>
  <c r="F5599" i="13"/>
  <c r="G5598" i="13"/>
  <c r="J5599" i="13"/>
  <c r="J5598" i="13" l="1"/>
  <c r="G5597" i="13"/>
  <c r="F5598" i="13"/>
  <c r="I5599" i="13"/>
  <c r="H5598" i="13"/>
  <c r="E5597" i="13"/>
  <c r="H5597" i="13" l="1"/>
  <c r="E5596" i="13"/>
  <c r="I5598" i="13"/>
  <c r="F5597" i="13"/>
  <c r="J5597" i="13"/>
  <c r="G5596" i="13"/>
  <c r="J5596" i="13" l="1"/>
  <c r="G5595" i="13"/>
  <c r="I5597" i="13"/>
  <c r="F5596" i="13"/>
  <c r="H5596" i="13"/>
  <c r="E5595" i="13"/>
  <c r="H5595" i="13" l="1"/>
  <c r="E5594" i="13"/>
  <c r="I5596" i="13"/>
  <c r="F5595" i="13"/>
  <c r="J5595" i="13"/>
  <c r="G5594" i="13"/>
  <c r="J5594" i="13" l="1"/>
  <c r="G5593" i="13"/>
  <c r="F5594" i="13"/>
  <c r="I5595" i="13"/>
  <c r="E5593" i="13"/>
  <c r="H5594" i="13"/>
  <c r="H5593" i="13" l="1"/>
  <c r="E5592" i="13"/>
  <c r="I5594" i="13"/>
  <c r="F5593" i="13"/>
  <c r="J5593" i="13"/>
  <c r="G5592" i="13"/>
  <c r="J5592" i="13" l="1"/>
  <c r="G5591" i="13"/>
  <c r="I5593" i="13"/>
  <c r="F5592" i="13"/>
  <c r="E5591" i="13"/>
  <c r="H5592" i="13"/>
  <c r="E5590" i="13" l="1"/>
  <c r="H5591" i="13"/>
  <c r="I5592" i="13"/>
  <c r="F5591" i="13"/>
  <c r="J5591" i="13"/>
  <c r="G5590" i="13"/>
  <c r="J5590" i="13" l="1"/>
  <c r="G5589" i="13"/>
  <c r="F5590" i="13"/>
  <c r="I5591" i="13"/>
  <c r="H5590" i="13"/>
  <c r="E5589" i="13"/>
  <c r="F5589" i="13" l="1"/>
  <c r="I5590" i="13"/>
  <c r="H5589" i="13"/>
  <c r="E5588" i="13"/>
  <c r="J5589" i="13"/>
  <c r="G5588" i="13"/>
  <c r="E5587" i="13" l="1"/>
  <c r="H5588" i="13"/>
  <c r="G5587" i="13"/>
  <c r="J5588" i="13"/>
  <c r="I5589" i="13"/>
  <c r="F5588" i="13"/>
  <c r="G5586" i="13" l="1"/>
  <c r="O68" i="13" s="1"/>
  <c r="R68" i="13" s="1"/>
  <c r="J5587" i="13"/>
  <c r="F5587" i="13"/>
  <c r="I5588" i="13"/>
  <c r="H5587" i="13"/>
  <c r="E5586" i="13"/>
  <c r="M68" i="13" s="1"/>
  <c r="P68" i="13" s="1"/>
  <c r="H5586" i="13" l="1"/>
  <c r="E5585" i="13"/>
  <c r="I5587" i="13"/>
  <c r="F5586" i="13"/>
  <c r="N68" i="13" s="1"/>
  <c r="Q68" i="13" s="1"/>
  <c r="J5586" i="13"/>
  <c r="G5585" i="13"/>
  <c r="S68" i="13" l="1"/>
  <c r="T68" i="13"/>
  <c r="I5586" i="13"/>
  <c r="F5585" i="13"/>
  <c r="J5585" i="13"/>
  <c r="G5584" i="13"/>
  <c r="E5584" i="13"/>
  <c r="H5585" i="13"/>
  <c r="G5583" i="13" l="1"/>
  <c r="J5584" i="13"/>
  <c r="H5584" i="13"/>
  <c r="E5583" i="13"/>
  <c r="F5584" i="13"/>
  <c r="I5585" i="13"/>
  <c r="I5584" i="13" l="1"/>
  <c r="F5583" i="13"/>
  <c r="E5582" i="13"/>
  <c r="H5583" i="13"/>
  <c r="G5582" i="13"/>
  <c r="J5583" i="13"/>
  <c r="G5581" i="13" l="1"/>
  <c r="J5582" i="13"/>
  <c r="H5582" i="13"/>
  <c r="E5581" i="13"/>
  <c r="I5583" i="13"/>
  <c r="F5582" i="13"/>
  <c r="E5580" i="13" l="1"/>
  <c r="H5581" i="13"/>
  <c r="F5581" i="13"/>
  <c r="I5582" i="13"/>
  <c r="J5581" i="13"/>
  <c r="G5580" i="13"/>
  <c r="G5579" i="13" l="1"/>
  <c r="J5580" i="13"/>
  <c r="F5580" i="13"/>
  <c r="I5581" i="13"/>
  <c r="E5579" i="13"/>
  <c r="H5580" i="13"/>
  <c r="I5580" i="13" l="1"/>
  <c r="F5579" i="13"/>
  <c r="E5578" i="13"/>
  <c r="H5579" i="13"/>
  <c r="G5578" i="13"/>
  <c r="J5579" i="13"/>
  <c r="J5578" i="13" l="1"/>
  <c r="G5577" i="13"/>
  <c r="E5577" i="13"/>
  <c r="H5578" i="13"/>
  <c r="I5579" i="13"/>
  <c r="F5578" i="13"/>
  <c r="I5578" i="13" l="1"/>
  <c r="F5577" i="13"/>
  <c r="H5577" i="13"/>
  <c r="E5576" i="13"/>
  <c r="J5577" i="13"/>
  <c r="G5576" i="13"/>
  <c r="J5576" i="13" l="1"/>
  <c r="G5575" i="13"/>
  <c r="H5576" i="13"/>
  <c r="E5575" i="13"/>
  <c r="I5577" i="13"/>
  <c r="F5576" i="13"/>
  <c r="F5575" i="13" l="1"/>
  <c r="I5576" i="13"/>
  <c r="H5575" i="13"/>
  <c r="E5574" i="13"/>
  <c r="J5575" i="13"/>
  <c r="G5574" i="13"/>
  <c r="J5574" i="13" l="1"/>
  <c r="G5573" i="13"/>
  <c r="E5573" i="13"/>
  <c r="H5574" i="13"/>
  <c r="I5575" i="13"/>
  <c r="F5574" i="13"/>
  <c r="F5573" i="13" l="1"/>
  <c r="I5574" i="13"/>
  <c r="E5572" i="13"/>
  <c r="H5573" i="13"/>
  <c r="J5573" i="13"/>
  <c r="G5572" i="13"/>
  <c r="J5572" i="13" l="1"/>
  <c r="G5571" i="13"/>
  <c r="E5571" i="13"/>
  <c r="H5572" i="13"/>
  <c r="I5573" i="13"/>
  <c r="F5572" i="13"/>
  <c r="I5572" i="13" l="1"/>
  <c r="F5571" i="13"/>
  <c r="H5571" i="13"/>
  <c r="E5570" i="13"/>
  <c r="G5570" i="13"/>
  <c r="J5571" i="13"/>
  <c r="G5569" i="13" l="1"/>
  <c r="J5570" i="13"/>
  <c r="E5569" i="13"/>
  <c r="H5570" i="13"/>
  <c r="I5571" i="13"/>
  <c r="F5570" i="13"/>
  <c r="F5569" i="13" l="1"/>
  <c r="I5570" i="13"/>
  <c r="E5568" i="13"/>
  <c r="H5569" i="13"/>
  <c r="J5569" i="13"/>
  <c r="G5568" i="13"/>
  <c r="G5567" i="13" l="1"/>
  <c r="J5568" i="13"/>
  <c r="E5567" i="13"/>
  <c r="H5568" i="13"/>
  <c r="F5568" i="13"/>
  <c r="I5569" i="13"/>
  <c r="I5568" i="13" l="1"/>
  <c r="F5567" i="13"/>
  <c r="H5567" i="13"/>
  <c r="E5566" i="13"/>
  <c r="J5567" i="13"/>
  <c r="G5566" i="13"/>
  <c r="J5566" i="13" l="1"/>
  <c r="G5565" i="13"/>
  <c r="F5566" i="13"/>
  <c r="I5567" i="13"/>
  <c r="E5565" i="13"/>
  <c r="H5566" i="13"/>
  <c r="F5565" i="13" l="1"/>
  <c r="I5566" i="13"/>
  <c r="E5564" i="13"/>
  <c r="H5565" i="13"/>
  <c r="G5564" i="13"/>
  <c r="J5565" i="13"/>
  <c r="G5563" i="13" l="1"/>
  <c r="J5564" i="13"/>
  <c r="E5563" i="13"/>
  <c r="H5564" i="13"/>
  <c r="F5564" i="13"/>
  <c r="I5565" i="13"/>
  <c r="I5564" i="13" l="1"/>
  <c r="F5563" i="13"/>
  <c r="H5563" i="13"/>
  <c r="E5562" i="13"/>
  <c r="J5563" i="13"/>
  <c r="G5562" i="13"/>
  <c r="H5562" i="13" l="1"/>
  <c r="E5561" i="13"/>
  <c r="I5563" i="13"/>
  <c r="F5562" i="13"/>
  <c r="J5562" i="13"/>
  <c r="G5561" i="13"/>
  <c r="J5561" i="13" l="1"/>
  <c r="G5560" i="13"/>
  <c r="H5561" i="13"/>
  <c r="E5560" i="13"/>
  <c r="I5562" i="13"/>
  <c r="F5561" i="13"/>
  <c r="I5561" i="13" l="1"/>
  <c r="F5560" i="13"/>
  <c r="E5559" i="13"/>
  <c r="H5560" i="13"/>
  <c r="J5560" i="13"/>
  <c r="G5559" i="13"/>
  <c r="J5559" i="13" l="1"/>
  <c r="G5558" i="13"/>
  <c r="H5559" i="13"/>
  <c r="E5558" i="13"/>
  <c r="F5559" i="13"/>
  <c r="I5560" i="13"/>
  <c r="J5558" i="13" l="1"/>
  <c r="G5557" i="13"/>
  <c r="H5558" i="13"/>
  <c r="E5557" i="13"/>
  <c r="F5558" i="13"/>
  <c r="I5559" i="13"/>
  <c r="I5558" i="13" l="1"/>
  <c r="F5557" i="13"/>
  <c r="H5557" i="13"/>
  <c r="E5556" i="13"/>
  <c r="J5557" i="13"/>
  <c r="G5556" i="13"/>
  <c r="G5555" i="13" l="1"/>
  <c r="J5556" i="13"/>
  <c r="F5556" i="13"/>
  <c r="I5557" i="13"/>
  <c r="E5555" i="13"/>
  <c r="H5556" i="13"/>
  <c r="H5555" i="13" l="1"/>
  <c r="E5554" i="13"/>
  <c r="I5556" i="13"/>
  <c r="F5555" i="13"/>
  <c r="G5554" i="13"/>
  <c r="J5555" i="13"/>
  <c r="G5553" i="13" l="1"/>
  <c r="J5554" i="13"/>
  <c r="I5555" i="13"/>
  <c r="F5554" i="13"/>
  <c r="E5553" i="13"/>
  <c r="H5554" i="13"/>
  <c r="G5552" i="13" l="1"/>
  <c r="J5553" i="13"/>
  <c r="H5553" i="13"/>
  <c r="E5552" i="13"/>
  <c r="I5554" i="13"/>
  <c r="F5553" i="13"/>
  <c r="I5553" i="13" l="1"/>
  <c r="F5552" i="13"/>
  <c r="E5551" i="13"/>
  <c r="H5552" i="13"/>
  <c r="G5551" i="13"/>
  <c r="J5552" i="13"/>
  <c r="J5551" i="13" l="1"/>
  <c r="G5550" i="13"/>
  <c r="F5551" i="13"/>
  <c r="I5552" i="13"/>
  <c r="E5550" i="13"/>
  <c r="H5551" i="13"/>
  <c r="J5550" i="13" l="1"/>
  <c r="G5549" i="13"/>
  <c r="H5550" i="13"/>
  <c r="E5549" i="13"/>
  <c r="I5551" i="13"/>
  <c r="F5550" i="13"/>
  <c r="I5550" i="13" l="1"/>
  <c r="F5549" i="13"/>
  <c r="H5549" i="13"/>
  <c r="E5548" i="13"/>
  <c r="J5549" i="13"/>
  <c r="G5548" i="13"/>
  <c r="J5548" i="13" l="1"/>
  <c r="G5547" i="13"/>
  <c r="I5549" i="13"/>
  <c r="F5548" i="13"/>
  <c r="H5548" i="13"/>
  <c r="E5547" i="13"/>
  <c r="I5548" i="13" l="1"/>
  <c r="F5547" i="13"/>
  <c r="H5547" i="13"/>
  <c r="E5546" i="13"/>
  <c r="G5546" i="13"/>
  <c r="J5547" i="13"/>
  <c r="J5546" i="13" l="1"/>
  <c r="G5545" i="13"/>
  <c r="H5546" i="13"/>
  <c r="E5545" i="13"/>
  <c r="I5547" i="13"/>
  <c r="F5546" i="13"/>
  <c r="I5546" i="13" l="1"/>
  <c r="F5545" i="13"/>
  <c r="H5545" i="13"/>
  <c r="E5544" i="13"/>
  <c r="G5544" i="13"/>
  <c r="J5545" i="13"/>
  <c r="G5543" i="13" l="1"/>
  <c r="J5544" i="13"/>
  <c r="I5545" i="13"/>
  <c r="F5544" i="13"/>
  <c r="E5543" i="13"/>
  <c r="H5544" i="13"/>
  <c r="I5544" i="13" l="1"/>
  <c r="F5543" i="13"/>
  <c r="E5542" i="13"/>
  <c r="H5543" i="13"/>
  <c r="J5543" i="13"/>
  <c r="G5542" i="13"/>
  <c r="J5542" i="13" l="1"/>
  <c r="G5541" i="13"/>
  <c r="H5542" i="13"/>
  <c r="E5541" i="13"/>
  <c r="F5542" i="13"/>
  <c r="I5543" i="13"/>
  <c r="F5541" i="13" l="1"/>
  <c r="I5542" i="13"/>
  <c r="E5540" i="13"/>
  <c r="H5541" i="13"/>
  <c r="J5541" i="13"/>
  <c r="G5540" i="13"/>
  <c r="G5539" i="13" l="1"/>
  <c r="J5540" i="13"/>
  <c r="E5539" i="13"/>
  <c r="H5540" i="13"/>
  <c r="I5541" i="13"/>
  <c r="F5540" i="13"/>
  <c r="I5540" i="13" l="1"/>
  <c r="F5539" i="13"/>
  <c r="E5538" i="13"/>
  <c r="H5539" i="13"/>
  <c r="G5538" i="13"/>
  <c r="J5539" i="13"/>
  <c r="J5538" i="13" l="1"/>
  <c r="G5537" i="13"/>
  <c r="H5538" i="13"/>
  <c r="E5537" i="13"/>
  <c r="I5539" i="13"/>
  <c r="F5538" i="13"/>
  <c r="I5538" i="13" l="1"/>
  <c r="F5537" i="13"/>
  <c r="E5536" i="13"/>
  <c r="H5537" i="13"/>
  <c r="G5536" i="13"/>
  <c r="J5537" i="13"/>
  <c r="J5536" i="13" l="1"/>
  <c r="G5535" i="13"/>
  <c r="I5537" i="13"/>
  <c r="F5536" i="13"/>
  <c r="E5535" i="13"/>
  <c r="H5536" i="13"/>
  <c r="G5534" i="13" l="1"/>
  <c r="J5535" i="13"/>
  <c r="H5535" i="13"/>
  <c r="E5534" i="13"/>
  <c r="F5535" i="13"/>
  <c r="I5536" i="13"/>
  <c r="I5535" i="13" l="1"/>
  <c r="F5534" i="13"/>
  <c r="H5534" i="13"/>
  <c r="E5533" i="13"/>
  <c r="J5534" i="13"/>
  <c r="G5533" i="13"/>
  <c r="G5532" i="13" l="1"/>
  <c r="J5533" i="13"/>
  <c r="F5533" i="13"/>
  <c r="I5534" i="13"/>
  <c r="E5532" i="13"/>
  <c r="H5533" i="13"/>
  <c r="H5532" i="13" l="1"/>
  <c r="E5531" i="13"/>
  <c r="I5533" i="13"/>
  <c r="F5532" i="13"/>
  <c r="J5532" i="13"/>
  <c r="G5531" i="13"/>
  <c r="H5531" i="13" l="1"/>
  <c r="E5530" i="13"/>
  <c r="J5531" i="13"/>
  <c r="G5530" i="13"/>
  <c r="I5532" i="13"/>
  <c r="F5531" i="13"/>
  <c r="I5531" i="13" l="1"/>
  <c r="F5530" i="13"/>
  <c r="H5530" i="13"/>
  <c r="E5529" i="13"/>
  <c r="J5530" i="13"/>
  <c r="G5529" i="13"/>
  <c r="I5530" i="13" l="1"/>
  <c r="F5529" i="13"/>
  <c r="G5528" i="13"/>
  <c r="J5529" i="13"/>
  <c r="H5529" i="13"/>
  <c r="E5528" i="13"/>
  <c r="I5529" i="13" l="1"/>
  <c r="F5528" i="13"/>
  <c r="E5527" i="13"/>
  <c r="H5528" i="13"/>
  <c r="J5528" i="13"/>
  <c r="G5527" i="13"/>
  <c r="J5527" i="13" l="1"/>
  <c r="G5526" i="13"/>
  <c r="E5526" i="13"/>
  <c r="H5527" i="13"/>
  <c r="I5528" i="13"/>
  <c r="F5527" i="13"/>
  <c r="F5526" i="13" l="1"/>
  <c r="I5527" i="13"/>
  <c r="E5525" i="13"/>
  <c r="H5526" i="13"/>
  <c r="J5526" i="13"/>
  <c r="G5525" i="13"/>
  <c r="J5525" i="13" l="1"/>
  <c r="G5524" i="13"/>
  <c r="H5525" i="13"/>
  <c r="E5524" i="13"/>
  <c r="F5525" i="13"/>
  <c r="I5526" i="13"/>
  <c r="F5524" i="13" l="1"/>
  <c r="I5525" i="13"/>
  <c r="H5524" i="13"/>
  <c r="E5523" i="13"/>
  <c r="J5524" i="13"/>
  <c r="G5523" i="13"/>
  <c r="H5523" i="13" l="1"/>
  <c r="E5522" i="13"/>
  <c r="G5522" i="13"/>
  <c r="J5523" i="13"/>
  <c r="F5523" i="13"/>
  <c r="I5524" i="13"/>
  <c r="H5522" i="13" l="1"/>
  <c r="E5521" i="13"/>
  <c r="F5522" i="13"/>
  <c r="I5523" i="13"/>
  <c r="J5522" i="13"/>
  <c r="G5521" i="13"/>
  <c r="E5520" i="13" l="1"/>
  <c r="H5521" i="13"/>
  <c r="J5521" i="13"/>
  <c r="G5520" i="13"/>
  <c r="I5522" i="13"/>
  <c r="F5521" i="13"/>
  <c r="I5521" i="13" l="1"/>
  <c r="F5520" i="13"/>
  <c r="J5520" i="13"/>
  <c r="G5519" i="13"/>
  <c r="H5520" i="13"/>
  <c r="E5519" i="13"/>
  <c r="F5519" i="13" l="1"/>
  <c r="I5520" i="13"/>
  <c r="E5518" i="13"/>
  <c r="H5519" i="13"/>
  <c r="G5518" i="13"/>
  <c r="J5519" i="13"/>
  <c r="G5517" i="13" l="1"/>
  <c r="J5518" i="13"/>
  <c r="E5517" i="13"/>
  <c r="H5518" i="13"/>
  <c r="F5518" i="13"/>
  <c r="I5519" i="13"/>
  <c r="F5517" i="13" l="1"/>
  <c r="I5518" i="13"/>
  <c r="G5516" i="13"/>
  <c r="J5517" i="13"/>
  <c r="E5516" i="13"/>
  <c r="H5517" i="13"/>
  <c r="E5515" i="13" l="1"/>
  <c r="H5516" i="13"/>
  <c r="J5516" i="13"/>
  <c r="G5515" i="13"/>
  <c r="I5517" i="13"/>
  <c r="F5516" i="13"/>
  <c r="I5516" i="13" l="1"/>
  <c r="F5515" i="13"/>
  <c r="G5514" i="13"/>
  <c r="J5515" i="13"/>
  <c r="H5515" i="13"/>
  <c r="E5514" i="13"/>
  <c r="J5514" i="13" l="1"/>
  <c r="G5513" i="13"/>
  <c r="H5514" i="13"/>
  <c r="E5513" i="13"/>
  <c r="F5514" i="13"/>
  <c r="I5515" i="13"/>
  <c r="F5513" i="13" l="1"/>
  <c r="I5514" i="13"/>
  <c r="H5513" i="13"/>
  <c r="E5512" i="13"/>
  <c r="J5513" i="13"/>
  <c r="G5512" i="13"/>
  <c r="J5512" i="13" l="1"/>
  <c r="G5511" i="13"/>
  <c r="H5512" i="13"/>
  <c r="E5511" i="13"/>
  <c r="I5513" i="13"/>
  <c r="F5512" i="13"/>
  <c r="F5511" i="13" l="1"/>
  <c r="I5512" i="13"/>
  <c r="E5510" i="13"/>
  <c r="H5511" i="13"/>
  <c r="G5510" i="13"/>
  <c r="J5511" i="13"/>
  <c r="J5510" i="13" l="1"/>
  <c r="G5509" i="13"/>
  <c r="H5510" i="13"/>
  <c r="E5509" i="13"/>
  <c r="I5511" i="13"/>
  <c r="F5510" i="13"/>
  <c r="I5510" i="13" l="1"/>
  <c r="F5509" i="13"/>
  <c r="H5509" i="13"/>
  <c r="E5508" i="13"/>
  <c r="J5509" i="13"/>
  <c r="G5508" i="13"/>
  <c r="J5508" i="13" l="1"/>
  <c r="G5507" i="13"/>
  <c r="I5509" i="13"/>
  <c r="F5508" i="13"/>
  <c r="E5507" i="13"/>
  <c r="H5508" i="13"/>
  <c r="I5508" i="13" l="1"/>
  <c r="F5507" i="13"/>
  <c r="E5506" i="13"/>
  <c r="H5507" i="13"/>
  <c r="J5507" i="13"/>
  <c r="G5506" i="13"/>
  <c r="F5506" i="13" l="1"/>
  <c r="I5507" i="13"/>
  <c r="J5506" i="13"/>
  <c r="G5505" i="13"/>
  <c r="H5506" i="13"/>
  <c r="E5505" i="13"/>
  <c r="H5505" i="13" l="1"/>
  <c r="E5504" i="13"/>
  <c r="J5505" i="13"/>
  <c r="G5504" i="13"/>
  <c r="I5506" i="13"/>
  <c r="F5505" i="13"/>
  <c r="I5505" i="13" l="1"/>
  <c r="F5504" i="13"/>
  <c r="J5504" i="13"/>
  <c r="G5503" i="13"/>
  <c r="H5504" i="13"/>
  <c r="E5503" i="13"/>
  <c r="H5503" i="13" l="1"/>
  <c r="E5502" i="13"/>
  <c r="J5503" i="13"/>
  <c r="G5502" i="13"/>
  <c r="I5504" i="13"/>
  <c r="F5503" i="13"/>
  <c r="I5503" i="13" l="1"/>
  <c r="F5502" i="13"/>
  <c r="J5502" i="13"/>
  <c r="G5501" i="13"/>
  <c r="H5502" i="13"/>
  <c r="E5501" i="13"/>
  <c r="J5501" i="13" l="1"/>
  <c r="G5500" i="13"/>
  <c r="H5501" i="13"/>
  <c r="E5500" i="13"/>
  <c r="I5502" i="13"/>
  <c r="F5501" i="13"/>
  <c r="I5501" i="13" l="1"/>
  <c r="F5500" i="13"/>
  <c r="H5500" i="13"/>
  <c r="E5499" i="13"/>
  <c r="G5499" i="13"/>
  <c r="J5500" i="13"/>
  <c r="J5499" i="13" l="1"/>
  <c r="G5498" i="13"/>
  <c r="F5499" i="13"/>
  <c r="I5500" i="13"/>
  <c r="E5498" i="13"/>
  <c r="H5499" i="13"/>
  <c r="H5498" i="13" l="1"/>
  <c r="E5497" i="13"/>
  <c r="I5499" i="13"/>
  <c r="F5498" i="13"/>
  <c r="G5497" i="13"/>
  <c r="J5498" i="13"/>
  <c r="F5497" i="13" l="1"/>
  <c r="I5498" i="13"/>
  <c r="J5497" i="13"/>
  <c r="G5496" i="13"/>
  <c r="O67" i="13" s="1"/>
  <c r="R67" i="13" s="1"/>
  <c r="H5497" i="13"/>
  <c r="E5496" i="13"/>
  <c r="M67" i="13" s="1"/>
  <c r="P67" i="13" s="1"/>
  <c r="H5496" i="13" l="1"/>
  <c r="E5495" i="13"/>
  <c r="J5496" i="13"/>
  <c r="G5495" i="13"/>
  <c r="I5497" i="13"/>
  <c r="F5496" i="13"/>
  <c r="N67" i="13" s="1"/>
  <c r="Q67" i="13" s="1"/>
  <c r="S67" i="13" l="1"/>
  <c r="T67" i="13"/>
  <c r="J5495" i="13"/>
  <c r="G5494" i="13"/>
  <c r="I5496" i="13"/>
  <c r="F5495" i="13"/>
  <c r="H5495" i="13"/>
  <c r="E5494" i="13"/>
  <c r="H5494" i="13" l="1"/>
  <c r="E5493" i="13"/>
  <c r="J5494" i="13"/>
  <c r="G5493" i="13"/>
  <c r="I5495" i="13"/>
  <c r="F5494" i="13"/>
  <c r="I5494" i="13" l="1"/>
  <c r="F5493" i="13"/>
  <c r="G5492" i="13"/>
  <c r="J5493" i="13"/>
  <c r="H5493" i="13"/>
  <c r="E5492" i="13"/>
  <c r="H5492" i="13" l="1"/>
  <c r="E5491" i="13"/>
  <c r="J5492" i="13"/>
  <c r="G5491" i="13"/>
  <c r="I5493" i="13"/>
  <c r="F5492" i="13"/>
  <c r="G5490" i="13" l="1"/>
  <c r="J5491" i="13"/>
  <c r="H5491" i="13"/>
  <c r="E5490" i="13"/>
  <c r="F5491" i="13"/>
  <c r="I5492" i="13"/>
  <c r="F5490" i="13" l="1"/>
  <c r="I5491" i="13"/>
  <c r="E5489" i="13"/>
  <c r="H5490" i="13"/>
  <c r="G5489" i="13"/>
  <c r="J5490" i="13"/>
  <c r="H5489" i="13" l="1"/>
  <c r="E5488" i="13"/>
  <c r="I5490" i="13"/>
  <c r="F5489" i="13"/>
  <c r="J5489" i="13"/>
  <c r="G5488" i="13"/>
  <c r="J5488" i="13" l="1"/>
  <c r="G5487" i="13"/>
  <c r="F5488" i="13"/>
  <c r="I5489" i="13"/>
  <c r="H5488" i="13"/>
  <c r="E5487" i="13"/>
  <c r="H5487" i="13" l="1"/>
  <c r="E5486" i="13"/>
  <c r="I5488" i="13"/>
  <c r="F5487" i="13"/>
  <c r="J5487" i="13"/>
  <c r="G5486" i="13"/>
  <c r="J5486" i="13" l="1"/>
  <c r="G5485" i="13"/>
  <c r="I5487" i="13"/>
  <c r="F5486" i="13"/>
  <c r="H5486" i="13"/>
  <c r="E5485" i="13"/>
  <c r="H5485" i="13" l="1"/>
  <c r="E5484" i="13"/>
  <c r="F5485" i="13"/>
  <c r="I5486" i="13"/>
  <c r="J5485" i="13"/>
  <c r="G5484" i="13"/>
  <c r="J5484" i="13" l="1"/>
  <c r="G5483" i="13"/>
  <c r="F5484" i="13"/>
  <c r="I5485" i="13"/>
  <c r="H5484" i="13"/>
  <c r="E5483" i="13"/>
  <c r="H5483" i="13" l="1"/>
  <c r="E5482" i="13"/>
  <c r="I5484" i="13"/>
  <c r="F5483" i="13"/>
  <c r="G5482" i="13"/>
  <c r="J5483" i="13"/>
  <c r="J5482" i="13" l="1"/>
  <c r="G5481" i="13"/>
  <c r="I5483" i="13"/>
  <c r="F5482" i="13"/>
  <c r="H5482" i="13"/>
  <c r="E5481" i="13"/>
  <c r="H5481" i="13" l="1"/>
  <c r="E5480" i="13"/>
  <c r="F5481" i="13"/>
  <c r="I5482" i="13"/>
  <c r="J5481" i="13"/>
  <c r="G5480" i="13"/>
  <c r="G5479" i="13" l="1"/>
  <c r="J5480" i="13"/>
  <c r="F5480" i="13"/>
  <c r="I5481" i="13"/>
  <c r="H5480" i="13"/>
  <c r="E5479" i="13"/>
  <c r="E5478" i="13" l="1"/>
  <c r="H5479" i="13"/>
  <c r="F5479" i="13"/>
  <c r="I5480" i="13"/>
  <c r="G5478" i="13"/>
  <c r="J5479" i="13"/>
  <c r="G5477" i="13" l="1"/>
  <c r="J5478" i="13"/>
  <c r="F5478" i="13"/>
  <c r="I5479" i="13"/>
  <c r="H5478" i="13"/>
  <c r="E5477" i="13"/>
  <c r="H5477" i="13" l="1"/>
  <c r="E5476" i="13"/>
  <c r="F5477" i="13"/>
  <c r="I5478" i="13"/>
  <c r="J5477" i="13"/>
  <c r="G5476" i="13"/>
  <c r="J5476" i="13" l="1"/>
  <c r="G5475" i="13"/>
  <c r="I5477" i="13"/>
  <c r="F5476" i="13"/>
  <c r="H5476" i="13"/>
  <c r="E5475" i="13"/>
  <c r="H5475" i="13" l="1"/>
  <c r="E5474" i="13"/>
  <c r="I5476" i="13"/>
  <c r="F5475" i="13"/>
  <c r="J5475" i="13"/>
  <c r="G5474" i="13"/>
  <c r="G5473" i="13" l="1"/>
  <c r="J5474" i="13"/>
  <c r="F5474" i="13"/>
  <c r="I5475" i="13"/>
  <c r="H5474" i="13"/>
  <c r="E5473" i="13"/>
  <c r="H5473" i="13" l="1"/>
  <c r="E5472" i="13"/>
  <c r="F5473" i="13"/>
  <c r="I5474" i="13"/>
  <c r="G5472" i="13"/>
  <c r="J5473" i="13"/>
  <c r="G5471" i="13" l="1"/>
  <c r="J5472" i="13"/>
  <c r="I5473" i="13"/>
  <c r="F5472" i="13"/>
  <c r="H5472" i="13"/>
  <c r="E5471" i="13"/>
  <c r="E5470" i="13" l="1"/>
  <c r="H5471" i="13"/>
  <c r="I5472" i="13"/>
  <c r="F5471" i="13"/>
  <c r="G5470" i="13"/>
  <c r="J5471" i="13"/>
  <c r="G5469" i="13" l="1"/>
  <c r="J5470" i="13"/>
  <c r="F5470" i="13"/>
  <c r="I5471" i="13"/>
  <c r="E5469" i="13"/>
  <c r="H5470" i="13"/>
  <c r="H5469" i="13" l="1"/>
  <c r="E5468" i="13"/>
  <c r="I5470" i="13"/>
  <c r="F5469" i="13"/>
  <c r="J5469" i="13"/>
  <c r="G5468" i="13"/>
  <c r="J5468" i="13" l="1"/>
  <c r="G5467" i="13"/>
  <c r="I5469" i="13"/>
  <c r="F5468" i="13"/>
  <c r="H5468" i="13"/>
  <c r="E5467" i="13"/>
  <c r="H5467" i="13" l="1"/>
  <c r="E5466" i="13"/>
  <c r="I5468" i="13"/>
  <c r="F5467" i="13"/>
  <c r="J5467" i="13"/>
  <c r="G5466" i="13"/>
  <c r="G5465" i="13" l="1"/>
  <c r="J5466" i="13"/>
  <c r="I5467" i="13"/>
  <c r="F5466" i="13"/>
  <c r="H5466" i="13"/>
  <c r="E5465" i="13"/>
  <c r="E5464" i="13" l="1"/>
  <c r="H5465" i="13"/>
  <c r="F5465" i="13"/>
  <c r="I5466" i="13"/>
  <c r="J5465" i="13"/>
  <c r="G5464" i="13"/>
  <c r="J5464" i="13" l="1"/>
  <c r="G5463" i="13"/>
  <c r="I5465" i="13"/>
  <c r="F5464" i="13"/>
  <c r="E5463" i="13"/>
  <c r="H5464" i="13"/>
  <c r="H5463" i="13" l="1"/>
  <c r="E5462" i="13"/>
  <c r="I5464" i="13"/>
  <c r="F5463" i="13"/>
  <c r="J5463" i="13"/>
  <c r="G5462" i="13"/>
  <c r="J5462" i="13" l="1"/>
  <c r="G5461" i="13"/>
  <c r="F5462" i="13"/>
  <c r="I5463" i="13"/>
  <c r="H5462" i="13"/>
  <c r="E5461" i="13"/>
  <c r="H5461" i="13" l="1"/>
  <c r="E5460" i="13"/>
  <c r="G5460" i="13"/>
  <c r="J5461" i="13"/>
  <c r="I5462" i="13"/>
  <c r="F5461" i="13"/>
  <c r="F5460" i="13" l="1"/>
  <c r="I5461" i="13"/>
  <c r="J5460" i="13"/>
  <c r="G5459" i="13"/>
  <c r="E5459" i="13"/>
  <c r="H5460" i="13"/>
  <c r="H5459" i="13" l="1"/>
  <c r="E5458" i="13"/>
  <c r="J5459" i="13"/>
  <c r="G5458" i="13"/>
  <c r="I5460" i="13"/>
  <c r="F5459" i="13"/>
  <c r="I5459" i="13" l="1"/>
  <c r="F5458" i="13"/>
  <c r="J5458" i="13"/>
  <c r="G5457" i="13"/>
  <c r="H5458" i="13"/>
  <c r="E5457" i="13"/>
  <c r="H5457" i="13" l="1"/>
  <c r="E5456" i="13"/>
  <c r="I5458" i="13"/>
  <c r="F5457" i="13"/>
  <c r="J5457" i="13"/>
  <c r="G5456" i="13"/>
  <c r="J5456" i="13" l="1"/>
  <c r="G5455" i="13"/>
  <c r="I5457" i="13"/>
  <c r="F5456" i="13"/>
  <c r="H5456" i="13"/>
  <c r="E5455" i="13"/>
  <c r="H5455" i="13" l="1"/>
  <c r="E5454" i="13"/>
  <c r="F5455" i="13"/>
  <c r="I5456" i="13"/>
  <c r="J5455" i="13"/>
  <c r="G5454" i="13"/>
  <c r="J5454" i="13" l="1"/>
  <c r="G5453" i="13"/>
  <c r="I5455" i="13"/>
  <c r="F5454" i="13"/>
  <c r="E5453" i="13"/>
  <c r="H5454" i="13"/>
  <c r="E5452" i="13" l="1"/>
  <c r="H5453" i="13"/>
  <c r="I5454" i="13"/>
  <c r="F5453" i="13"/>
  <c r="J5453" i="13"/>
  <c r="G5452" i="13"/>
  <c r="J5452" i="13" l="1"/>
  <c r="G5451" i="13"/>
  <c r="I5453" i="13"/>
  <c r="F5452" i="13"/>
  <c r="E5451" i="13"/>
  <c r="H5452" i="13"/>
  <c r="H5451" i="13" l="1"/>
  <c r="E5450" i="13"/>
  <c r="J5451" i="13"/>
  <c r="G5450" i="13"/>
  <c r="F5451" i="13"/>
  <c r="I5452" i="13"/>
  <c r="I5451" i="13" l="1"/>
  <c r="F5450" i="13"/>
  <c r="J5450" i="13"/>
  <c r="G5449" i="13"/>
  <c r="H5450" i="13"/>
  <c r="E5449" i="13"/>
  <c r="E5448" i="13" l="1"/>
  <c r="H5449" i="13"/>
  <c r="F5449" i="13"/>
  <c r="I5450" i="13"/>
  <c r="J5449" i="13"/>
  <c r="G5448" i="13"/>
  <c r="G5447" i="13" l="1"/>
  <c r="J5448" i="13"/>
  <c r="I5449" i="13"/>
  <c r="F5448" i="13"/>
  <c r="H5448" i="13"/>
  <c r="E5447" i="13"/>
  <c r="E5446" i="13" l="1"/>
  <c r="H5447" i="13"/>
  <c r="F5447" i="13"/>
  <c r="I5448" i="13"/>
  <c r="J5447" i="13"/>
  <c r="G5446" i="13"/>
  <c r="J5446" i="13" l="1"/>
  <c r="G5445" i="13"/>
  <c r="I5447" i="13"/>
  <c r="F5446" i="13"/>
  <c r="E5445" i="13"/>
  <c r="H5446" i="13"/>
  <c r="H5445" i="13" l="1"/>
  <c r="E5444" i="13"/>
  <c r="F5445" i="13"/>
  <c r="I5446" i="13"/>
  <c r="G5444" i="13"/>
  <c r="J5445" i="13"/>
  <c r="J5444" i="13" l="1"/>
  <c r="G5443" i="13"/>
  <c r="F5444" i="13"/>
  <c r="I5445" i="13"/>
  <c r="E5443" i="13"/>
  <c r="H5444" i="13"/>
  <c r="E5442" i="13" l="1"/>
  <c r="H5443" i="13"/>
  <c r="F5443" i="13"/>
  <c r="I5444" i="13"/>
  <c r="J5443" i="13"/>
  <c r="G5442" i="13"/>
  <c r="G5441" i="13" l="1"/>
  <c r="J5442" i="13"/>
  <c r="F5442" i="13"/>
  <c r="I5443" i="13"/>
  <c r="H5442" i="13"/>
  <c r="E5441" i="13"/>
  <c r="H5441" i="13" l="1"/>
  <c r="E5440" i="13"/>
  <c r="F5441" i="13"/>
  <c r="I5442" i="13"/>
  <c r="J5441" i="13"/>
  <c r="G5440" i="13"/>
  <c r="J5440" i="13" l="1"/>
  <c r="G5439" i="13"/>
  <c r="I5441" i="13"/>
  <c r="F5440" i="13"/>
  <c r="H5440" i="13"/>
  <c r="E5439" i="13"/>
  <c r="H5439" i="13" l="1"/>
  <c r="E5438" i="13"/>
  <c r="I5440" i="13"/>
  <c r="F5439" i="13"/>
  <c r="G5438" i="13"/>
  <c r="J5439" i="13"/>
  <c r="J5438" i="13" l="1"/>
  <c r="G5437" i="13"/>
  <c r="F5438" i="13"/>
  <c r="I5439" i="13"/>
  <c r="E5437" i="13"/>
  <c r="H5438" i="13"/>
  <c r="H5437" i="13" l="1"/>
  <c r="E5436" i="13"/>
  <c r="I5438" i="13"/>
  <c r="F5437" i="13"/>
  <c r="J5437" i="13"/>
  <c r="G5436" i="13"/>
  <c r="J5436" i="13" l="1"/>
  <c r="G5435" i="13"/>
  <c r="F5436" i="13"/>
  <c r="I5437" i="13"/>
  <c r="E5435" i="13"/>
  <c r="H5436" i="13"/>
  <c r="E5434" i="13" l="1"/>
  <c r="H5435" i="13"/>
  <c r="I5436" i="13"/>
  <c r="F5435" i="13"/>
  <c r="J5435" i="13"/>
  <c r="G5434" i="13"/>
  <c r="G5433" i="13" l="1"/>
  <c r="J5434" i="13"/>
  <c r="I5435" i="13"/>
  <c r="F5434" i="13"/>
  <c r="E5433" i="13"/>
  <c r="H5434" i="13"/>
  <c r="F5433" i="13" l="1"/>
  <c r="I5434" i="13"/>
  <c r="E5432" i="13"/>
  <c r="H5433" i="13"/>
  <c r="G5432" i="13"/>
  <c r="J5433" i="13"/>
  <c r="J5432" i="13" l="1"/>
  <c r="G5431" i="13"/>
  <c r="H5432" i="13"/>
  <c r="E5431" i="13"/>
  <c r="I5433" i="13"/>
  <c r="F5432" i="13"/>
  <c r="H5431" i="13" l="1"/>
  <c r="E5430" i="13"/>
  <c r="I5432" i="13"/>
  <c r="F5431" i="13"/>
  <c r="J5431" i="13"/>
  <c r="G5430" i="13"/>
  <c r="H5430" i="13" l="1"/>
  <c r="E5429" i="13"/>
  <c r="J5430" i="13"/>
  <c r="G5429" i="13"/>
  <c r="I5431" i="13"/>
  <c r="F5430" i="13"/>
  <c r="I5430" i="13" l="1"/>
  <c r="F5429" i="13"/>
  <c r="J5429" i="13"/>
  <c r="G5428" i="13"/>
  <c r="E5428" i="13"/>
  <c r="H5429" i="13"/>
  <c r="E5427" i="13" l="1"/>
  <c r="H5428" i="13"/>
  <c r="I5429" i="13"/>
  <c r="F5428" i="13"/>
  <c r="G5427" i="13"/>
  <c r="J5428" i="13"/>
  <c r="J5427" i="13" l="1"/>
  <c r="G5426" i="13"/>
  <c r="F5427" i="13"/>
  <c r="I5428" i="13"/>
  <c r="H5427" i="13"/>
  <c r="E5426" i="13"/>
  <c r="E5425" i="13" l="1"/>
  <c r="H5426" i="13"/>
  <c r="I5427" i="13"/>
  <c r="F5426" i="13"/>
  <c r="G5425" i="13"/>
  <c r="J5426" i="13"/>
  <c r="I5426" i="13" l="1"/>
  <c r="F5425" i="13"/>
  <c r="G5424" i="13"/>
  <c r="J5425" i="13"/>
  <c r="H5425" i="13"/>
  <c r="E5424" i="13"/>
  <c r="H5424" i="13" l="1"/>
  <c r="E5423" i="13"/>
  <c r="G5423" i="13"/>
  <c r="J5424" i="13"/>
  <c r="F5424" i="13"/>
  <c r="I5425" i="13"/>
  <c r="I5424" i="13" l="1"/>
  <c r="F5423" i="13"/>
  <c r="G5422" i="13"/>
  <c r="J5423" i="13"/>
  <c r="H5423" i="13"/>
  <c r="E5422" i="13"/>
  <c r="H5422" i="13" l="1"/>
  <c r="E5421" i="13"/>
  <c r="F5422" i="13"/>
  <c r="I5423" i="13"/>
  <c r="G5421" i="13"/>
  <c r="J5422" i="13"/>
  <c r="J5421" i="13" l="1"/>
  <c r="G5420" i="13"/>
  <c r="I5422" i="13"/>
  <c r="F5421" i="13"/>
  <c r="H5421" i="13"/>
  <c r="E5420" i="13"/>
  <c r="E5419" i="13" l="1"/>
  <c r="H5420" i="13"/>
  <c r="F5420" i="13"/>
  <c r="I5421" i="13"/>
  <c r="J5420" i="13"/>
  <c r="G5419" i="13"/>
  <c r="J5419" i="13" l="1"/>
  <c r="G5418" i="13"/>
  <c r="I5420" i="13"/>
  <c r="F5419" i="13"/>
  <c r="H5419" i="13"/>
  <c r="E5418" i="13"/>
  <c r="H5418" i="13" l="1"/>
  <c r="E5417" i="13"/>
  <c r="F5418" i="13"/>
  <c r="I5419" i="13"/>
  <c r="J5418" i="13"/>
  <c r="G5417" i="13"/>
  <c r="G5416" i="13" l="1"/>
  <c r="J5417" i="13"/>
  <c r="I5418" i="13"/>
  <c r="F5417" i="13"/>
  <c r="E5416" i="13"/>
  <c r="H5417" i="13"/>
  <c r="H5416" i="13" l="1"/>
  <c r="E5415" i="13"/>
  <c r="F5416" i="13"/>
  <c r="I5417" i="13"/>
  <c r="G5415" i="13"/>
  <c r="J5416" i="13"/>
  <c r="G5414" i="13" l="1"/>
  <c r="J5415" i="13"/>
  <c r="I5416" i="13"/>
  <c r="F5415" i="13"/>
  <c r="E5414" i="13"/>
  <c r="H5415" i="13"/>
  <c r="E5413" i="13" l="1"/>
  <c r="H5414" i="13"/>
  <c r="F5414" i="13"/>
  <c r="I5415" i="13"/>
  <c r="G5413" i="13"/>
  <c r="J5414" i="13"/>
  <c r="J5413" i="13" l="1"/>
  <c r="G5412" i="13"/>
  <c r="I5414" i="13"/>
  <c r="F5413" i="13"/>
  <c r="H5413" i="13"/>
  <c r="E5412" i="13"/>
  <c r="I5413" i="13" l="1"/>
  <c r="F5412" i="13"/>
  <c r="H5412" i="13"/>
  <c r="E5411" i="13"/>
  <c r="G5411" i="13"/>
  <c r="J5412" i="13"/>
  <c r="G5410" i="13" l="1"/>
  <c r="J5411" i="13"/>
  <c r="H5411" i="13"/>
  <c r="E5410" i="13"/>
  <c r="I5412" i="13"/>
  <c r="F5411" i="13"/>
  <c r="G5409" i="13" l="1"/>
  <c r="J5410" i="13"/>
  <c r="I5411" i="13"/>
  <c r="F5410" i="13"/>
  <c r="H5410" i="13"/>
  <c r="E5409" i="13"/>
  <c r="H5409" i="13" l="1"/>
  <c r="E5408" i="13"/>
  <c r="I5410" i="13"/>
  <c r="F5409" i="13"/>
  <c r="G5408" i="13"/>
  <c r="J5409" i="13"/>
  <c r="G5407" i="13" l="1"/>
  <c r="J5408" i="13"/>
  <c r="I5409" i="13"/>
  <c r="F5408" i="13"/>
  <c r="H5408" i="13"/>
  <c r="E5407" i="13"/>
  <c r="I5408" i="13" l="1"/>
  <c r="F5407" i="13"/>
  <c r="H5407" i="13"/>
  <c r="E5406" i="13"/>
  <c r="M66" i="13" s="1"/>
  <c r="P66" i="13" s="1"/>
  <c r="G5406" i="13"/>
  <c r="O66" i="13" s="1"/>
  <c r="R66" i="13" s="1"/>
  <c r="J5407" i="13"/>
  <c r="G5405" i="13" l="1"/>
  <c r="J5406" i="13"/>
  <c r="H5406" i="13"/>
  <c r="E5405" i="13"/>
  <c r="I5407" i="13"/>
  <c r="F5406" i="13"/>
  <c r="N66" i="13" s="1"/>
  <c r="Q66" i="13" s="1"/>
  <c r="S66" i="13" l="1"/>
  <c r="T66" i="13"/>
  <c r="I5406" i="13"/>
  <c r="F5405" i="13"/>
  <c r="H5405" i="13"/>
  <c r="E5404" i="13"/>
  <c r="J5405" i="13"/>
  <c r="G5404" i="13"/>
  <c r="I5405" i="13" l="1"/>
  <c r="F5404" i="13"/>
  <c r="G5403" i="13"/>
  <c r="J5404" i="13"/>
  <c r="E5403" i="13"/>
  <c r="H5404" i="13"/>
  <c r="E5402" i="13" l="1"/>
  <c r="H5403" i="13"/>
  <c r="I5404" i="13"/>
  <c r="F5403" i="13"/>
  <c r="G5402" i="13"/>
  <c r="J5403" i="13"/>
  <c r="J5402" i="13" l="1"/>
  <c r="G5401" i="13"/>
  <c r="I5403" i="13"/>
  <c r="F5402" i="13"/>
  <c r="H5402" i="13"/>
  <c r="E5401" i="13"/>
  <c r="E5400" i="13" l="1"/>
  <c r="H5401" i="13"/>
  <c r="I5402" i="13"/>
  <c r="F5401" i="13"/>
  <c r="J5401" i="13"/>
  <c r="G5400" i="13"/>
  <c r="G5399" i="13" l="1"/>
  <c r="J5400" i="13"/>
  <c r="I5401" i="13"/>
  <c r="F5400" i="13"/>
  <c r="H5400" i="13"/>
  <c r="E5399" i="13"/>
  <c r="E5398" i="13" l="1"/>
  <c r="H5399" i="13"/>
  <c r="I5400" i="13"/>
  <c r="F5399" i="13"/>
  <c r="G5398" i="13"/>
  <c r="J5399" i="13"/>
  <c r="F5398" i="13" l="1"/>
  <c r="I5399" i="13"/>
  <c r="G5397" i="13"/>
  <c r="J5398" i="13"/>
  <c r="H5398" i="13"/>
  <c r="E5397" i="13"/>
  <c r="E5396" i="13" l="1"/>
  <c r="H5397" i="13"/>
  <c r="J5397" i="13"/>
  <c r="G5396" i="13"/>
  <c r="I5398" i="13"/>
  <c r="F5397" i="13"/>
  <c r="J5396" i="13" l="1"/>
  <c r="G5395" i="13"/>
  <c r="I5397" i="13"/>
  <c r="F5396" i="13"/>
  <c r="H5396" i="13"/>
  <c r="E5395" i="13"/>
  <c r="E5394" i="13" l="1"/>
  <c r="H5395" i="13"/>
  <c r="F5395" i="13"/>
  <c r="I5396" i="13"/>
  <c r="G5394" i="13"/>
  <c r="J5395" i="13"/>
  <c r="G5393" i="13" l="1"/>
  <c r="J5394" i="13"/>
  <c r="I5395" i="13"/>
  <c r="F5394" i="13"/>
  <c r="H5394" i="13"/>
  <c r="E5393" i="13"/>
  <c r="E5392" i="13" l="1"/>
  <c r="H5393" i="13"/>
  <c r="J5393" i="13"/>
  <c r="G5392" i="13"/>
  <c r="I5394" i="13"/>
  <c r="F5393" i="13"/>
  <c r="F5392" i="13" l="1"/>
  <c r="I5393" i="13"/>
  <c r="G5391" i="13"/>
  <c r="J5392" i="13"/>
  <c r="E5391" i="13"/>
  <c r="H5392" i="13"/>
  <c r="H5391" i="13" l="1"/>
  <c r="E5390" i="13"/>
  <c r="F5391" i="13"/>
  <c r="I5392" i="13"/>
  <c r="J5391" i="13"/>
  <c r="G5390" i="13"/>
  <c r="J5390" i="13" l="1"/>
  <c r="G5389" i="13"/>
  <c r="I5391" i="13"/>
  <c r="F5390" i="13"/>
  <c r="H5390" i="13"/>
  <c r="E5389" i="13"/>
  <c r="J5389" i="13" l="1"/>
  <c r="G5388" i="13"/>
  <c r="E5388" i="13"/>
  <c r="H5389" i="13"/>
  <c r="I5390" i="13"/>
  <c r="F5389" i="13"/>
  <c r="F5388" i="13" l="1"/>
  <c r="I5389" i="13"/>
  <c r="E5387" i="13"/>
  <c r="H5388" i="13"/>
  <c r="G5387" i="13"/>
  <c r="J5388" i="13"/>
  <c r="J5387" i="13" l="1"/>
  <c r="G5386" i="13"/>
  <c r="E5386" i="13"/>
  <c r="H5387" i="13"/>
  <c r="F5387" i="13"/>
  <c r="I5388" i="13"/>
  <c r="I5387" i="13" l="1"/>
  <c r="F5386" i="13"/>
  <c r="E5385" i="13"/>
  <c r="H5386" i="13"/>
  <c r="J5386" i="13"/>
  <c r="G5385" i="13"/>
  <c r="J5385" i="13" l="1"/>
  <c r="G5384" i="13"/>
  <c r="E5384" i="13"/>
  <c r="H5385" i="13"/>
  <c r="I5386" i="13"/>
  <c r="F5385" i="13"/>
  <c r="H5384" i="13" l="1"/>
  <c r="E5383" i="13"/>
  <c r="I5385" i="13"/>
  <c r="F5384" i="13"/>
  <c r="J5384" i="13"/>
  <c r="G5383" i="13"/>
  <c r="F5383" i="13" l="1"/>
  <c r="I5384" i="13"/>
  <c r="E5382" i="13"/>
  <c r="H5383" i="13"/>
  <c r="J5383" i="13"/>
  <c r="G5382" i="13"/>
  <c r="J5382" i="13" l="1"/>
  <c r="G5381" i="13"/>
  <c r="H5382" i="13"/>
  <c r="E5381" i="13"/>
  <c r="F5382" i="13"/>
  <c r="I5383" i="13"/>
  <c r="I5382" i="13" l="1"/>
  <c r="F5381" i="13"/>
  <c r="H5381" i="13"/>
  <c r="E5380" i="13"/>
  <c r="J5381" i="13"/>
  <c r="G5380" i="13"/>
  <c r="J5380" i="13" l="1"/>
  <c r="G5379" i="13"/>
  <c r="E5379" i="13"/>
  <c r="H5380" i="13"/>
  <c r="I5381" i="13"/>
  <c r="F5380" i="13"/>
  <c r="H5379" i="13" l="1"/>
  <c r="E5378" i="13"/>
  <c r="F5379" i="13"/>
  <c r="I5380" i="13"/>
  <c r="J5379" i="13"/>
  <c r="G5378" i="13"/>
  <c r="J5378" i="13" l="1"/>
  <c r="G5377" i="13"/>
  <c r="I5379" i="13"/>
  <c r="F5378" i="13"/>
  <c r="E5377" i="13"/>
  <c r="H5378" i="13"/>
  <c r="I5378" i="13" l="1"/>
  <c r="F5377" i="13"/>
  <c r="H5377" i="13"/>
  <c r="E5376" i="13"/>
  <c r="J5377" i="13"/>
  <c r="G5376" i="13"/>
  <c r="H5376" i="13" l="1"/>
  <c r="E5375" i="13"/>
  <c r="J5376" i="13"/>
  <c r="G5375" i="13"/>
  <c r="I5377" i="13"/>
  <c r="F5376" i="13"/>
  <c r="I5376" i="13" l="1"/>
  <c r="F5375" i="13"/>
  <c r="E5374" i="13"/>
  <c r="H5375" i="13"/>
  <c r="G5374" i="13"/>
  <c r="J5375" i="13"/>
  <c r="F5374" i="13" l="1"/>
  <c r="I5375" i="13"/>
  <c r="J5374" i="13"/>
  <c r="G5373" i="13"/>
  <c r="H5374" i="13"/>
  <c r="E5373" i="13"/>
  <c r="E5372" i="13" l="1"/>
  <c r="H5373" i="13"/>
  <c r="J5373" i="13"/>
  <c r="G5372" i="13"/>
  <c r="I5374" i="13"/>
  <c r="F5373" i="13"/>
  <c r="J5372" i="13" l="1"/>
  <c r="G5371" i="13"/>
  <c r="I5373" i="13"/>
  <c r="F5372" i="13"/>
  <c r="H5372" i="13"/>
  <c r="E5371" i="13"/>
  <c r="I5372" i="13" l="1"/>
  <c r="F5371" i="13"/>
  <c r="H5371" i="13"/>
  <c r="E5370" i="13"/>
  <c r="J5371" i="13"/>
  <c r="G5370" i="13"/>
  <c r="G5369" i="13" l="1"/>
  <c r="J5370" i="13"/>
  <c r="H5370" i="13"/>
  <c r="E5369" i="13"/>
  <c r="I5371" i="13"/>
  <c r="F5370" i="13"/>
  <c r="F5369" i="13" l="1"/>
  <c r="I5370" i="13"/>
  <c r="H5369" i="13"/>
  <c r="E5368" i="13"/>
  <c r="G5368" i="13"/>
  <c r="J5369" i="13"/>
  <c r="H5368" i="13" l="1"/>
  <c r="E5367" i="13"/>
  <c r="G5367" i="13"/>
  <c r="J5368" i="13"/>
  <c r="F5368" i="13"/>
  <c r="I5369" i="13"/>
  <c r="F5367" i="13" l="1"/>
  <c r="I5368" i="13"/>
  <c r="J5367" i="13"/>
  <c r="G5366" i="13"/>
  <c r="E5366" i="13"/>
  <c r="H5367" i="13"/>
  <c r="E5365" i="13" l="1"/>
  <c r="H5366" i="13"/>
  <c r="J5366" i="13"/>
  <c r="G5365" i="13"/>
  <c r="F5366" i="13"/>
  <c r="I5367" i="13"/>
  <c r="I5366" i="13" l="1"/>
  <c r="F5365" i="13"/>
  <c r="J5365" i="13"/>
  <c r="G5364" i="13"/>
  <c r="H5365" i="13"/>
  <c r="E5364" i="13"/>
  <c r="H5364" i="13" l="1"/>
  <c r="E5363" i="13"/>
  <c r="I5365" i="13"/>
  <c r="F5364" i="13"/>
  <c r="J5364" i="13"/>
  <c r="G5363" i="13"/>
  <c r="F5363" i="13" l="1"/>
  <c r="I5364" i="13"/>
  <c r="G5362" i="13"/>
  <c r="J5363" i="13"/>
  <c r="H5363" i="13"/>
  <c r="E5362" i="13"/>
  <c r="H5362" i="13" l="1"/>
  <c r="E5361" i="13"/>
  <c r="J5362" i="13"/>
  <c r="G5361" i="13"/>
  <c r="I5363" i="13"/>
  <c r="F5362" i="13"/>
  <c r="I5362" i="13" l="1"/>
  <c r="F5361" i="13"/>
  <c r="J5361" i="13"/>
  <c r="G5360" i="13"/>
  <c r="H5361" i="13"/>
  <c r="E5360" i="13"/>
  <c r="E5359" i="13" l="1"/>
  <c r="H5360" i="13"/>
  <c r="J5360" i="13"/>
  <c r="G5359" i="13"/>
  <c r="F5360" i="13"/>
  <c r="I5361" i="13"/>
  <c r="J5359" i="13" l="1"/>
  <c r="G5358" i="13"/>
  <c r="F5359" i="13"/>
  <c r="I5360" i="13"/>
  <c r="H5359" i="13"/>
  <c r="E5358" i="13"/>
  <c r="G5357" i="13" l="1"/>
  <c r="J5358" i="13"/>
  <c r="E5357" i="13"/>
  <c r="H5358" i="13"/>
  <c r="F5358" i="13"/>
  <c r="I5359" i="13"/>
  <c r="F5357" i="13" l="1"/>
  <c r="I5358" i="13"/>
  <c r="E5356" i="13"/>
  <c r="H5357" i="13"/>
  <c r="J5357" i="13"/>
  <c r="G5356" i="13"/>
  <c r="J5356" i="13" l="1"/>
  <c r="G5355" i="13"/>
  <c r="H5356" i="13"/>
  <c r="E5355" i="13"/>
  <c r="F5356" i="13"/>
  <c r="I5357" i="13"/>
  <c r="E5354" i="13" l="1"/>
  <c r="H5355" i="13"/>
  <c r="I5356" i="13"/>
  <c r="F5355" i="13"/>
  <c r="J5355" i="13"/>
  <c r="G5354" i="13"/>
  <c r="J5354" i="13" l="1"/>
  <c r="G5353" i="13"/>
  <c r="I5355" i="13"/>
  <c r="F5354" i="13"/>
  <c r="H5354" i="13"/>
  <c r="E5353" i="13"/>
  <c r="H5353" i="13" l="1"/>
  <c r="E5352" i="13"/>
  <c r="I5354" i="13"/>
  <c r="F5353" i="13"/>
  <c r="J5353" i="13"/>
  <c r="G5352" i="13"/>
  <c r="J5352" i="13" l="1"/>
  <c r="G5351" i="13"/>
  <c r="I5353" i="13"/>
  <c r="F5352" i="13"/>
  <c r="H5352" i="13"/>
  <c r="E5351" i="13"/>
  <c r="I5352" i="13" l="1"/>
  <c r="F5351" i="13"/>
  <c r="G5350" i="13"/>
  <c r="J5351" i="13"/>
  <c r="H5351" i="13"/>
  <c r="E5350" i="13"/>
  <c r="H5350" i="13" l="1"/>
  <c r="E5349" i="13"/>
  <c r="J5350" i="13"/>
  <c r="G5349" i="13"/>
  <c r="I5351" i="13"/>
  <c r="F5350" i="13"/>
  <c r="I5350" i="13" l="1"/>
  <c r="F5349" i="13"/>
  <c r="G5348" i="13"/>
  <c r="J5349" i="13"/>
  <c r="H5349" i="13"/>
  <c r="E5348" i="13"/>
  <c r="H5348" i="13" l="1"/>
  <c r="E5347" i="13"/>
  <c r="G5347" i="13"/>
  <c r="J5348" i="13"/>
  <c r="F5348" i="13"/>
  <c r="I5349" i="13"/>
  <c r="H5347" i="13" l="1"/>
  <c r="E5346" i="13"/>
  <c r="F5347" i="13"/>
  <c r="I5348" i="13"/>
  <c r="J5347" i="13"/>
  <c r="G5346" i="13"/>
  <c r="G5345" i="13" l="1"/>
  <c r="J5346" i="13"/>
  <c r="H5346" i="13"/>
  <c r="E5345" i="13"/>
  <c r="F5346" i="13"/>
  <c r="I5347" i="13"/>
  <c r="F5345" i="13" l="1"/>
  <c r="I5346" i="13"/>
  <c r="H5345" i="13"/>
  <c r="E5344" i="13"/>
  <c r="G5344" i="13"/>
  <c r="J5345" i="13"/>
  <c r="G5343" i="13" l="1"/>
  <c r="J5344" i="13"/>
  <c r="H5344" i="13"/>
  <c r="E5343" i="13"/>
  <c r="F5344" i="13"/>
  <c r="I5345" i="13"/>
  <c r="F5343" i="13" l="1"/>
  <c r="I5344" i="13"/>
  <c r="E5342" i="13"/>
  <c r="H5343" i="13"/>
  <c r="J5343" i="13"/>
  <c r="G5342" i="13"/>
  <c r="J5342" i="13" l="1"/>
  <c r="G5341" i="13"/>
  <c r="H5342" i="13"/>
  <c r="E5341" i="13"/>
  <c r="I5343" i="13"/>
  <c r="F5342" i="13"/>
  <c r="I5342" i="13" l="1"/>
  <c r="F5341" i="13"/>
  <c r="H5341" i="13"/>
  <c r="E5340" i="13"/>
  <c r="G5340" i="13"/>
  <c r="J5341" i="13"/>
  <c r="F5340" i="13" l="1"/>
  <c r="I5341" i="13"/>
  <c r="G5339" i="13"/>
  <c r="J5340" i="13"/>
  <c r="E5339" i="13"/>
  <c r="H5340" i="13"/>
  <c r="G5338" i="13" l="1"/>
  <c r="J5339" i="13"/>
  <c r="E5338" i="13"/>
  <c r="H5339" i="13"/>
  <c r="I5340" i="13"/>
  <c r="F5339" i="13"/>
  <c r="F5338" i="13" l="1"/>
  <c r="I5339" i="13"/>
  <c r="H5338" i="13"/>
  <c r="E5337" i="13"/>
  <c r="J5338" i="13"/>
  <c r="G5337" i="13"/>
  <c r="J5337" i="13" l="1"/>
  <c r="G5336" i="13"/>
  <c r="H5337" i="13"/>
  <c r="E5336" i="13"/>
  <c r="F5337" i="13"/>
  <c r="I5338" i="13"/>
  <c r="I5337" i="13" l="1"/>
  <c r="F5336" i="13"/>
  <c r="E5335" i="13"/>
  <c r="H5336" i="13"/>
  <c r="J5336" i="13"/>
  <c r="G5335" i="13"/>
  <c r="J5335" i="13" l="1"/>
  <c r="G5334" i="13"/>
  <c r="I5336" i="13"/>
  <c r="F5335" i="13"/>
  <c r="E5334" i="13"/>
  <c r="H5335" i="13"/>
  <c r="E5333" i="13" l="1"/>
  <c r="H5334" i="13"/>
  <c r="I5335" i="13"/>
  <c r="F5334" i="13"/>
  <c r="J5334" i="13"/>
  <c r="G5333" i="13"/>
  <c r="J5333" i="13" l="1"/>
  <c r="G5332" i="13"/>
  <c r="I5334" i="13"/>
  <c r="F5333" i="13"/>
  <c r="H5333" i="13"/>
  <c r="E5332" i="13"/>
  <c r="I5333" i="13" l="1"/>
  <c r="F5332" i="13"/>
  <c r="H5332" i="13"/>
  <c r="E5331" i="13"/>
  <c r="J5332" i="13"/>
  <c r="G5331" i="13"/>
  <c r="J5331" i="13" l="1"/>
  <c r="G5330" i="13"/>
  <c r="H5331" i="13"/>
  <c r="E5330" i="13"/>
  <c r="I5332" i="13"/>
  <c r="F5331" i="13"/>
  <c r="J5330" i="13" l="1"/>
  <c r="G5329" i="13"/>
  <c r="I5331" i="13"/>
  <c r="F5330" i="13"/>
  <c r="E5329" i="13"/>
  <c r="H5330" i="13"/>
  <c r="E5328" i="13" l="1"/>
  <c r="H5329" i="13"/>
  <c r="F5329" i="13"/>
  <c r="I5330" i="13"/>
  <c r="J5329" i="13"/>
  <c r="G5328" i="13"/>
  <c r="J5328" i="13" l="1"/>
  <c r="G5327" i="13"/>
  <c r="F5328" i="13"/>
  <c r="I5329" i="13"/>
  <c r="H5328" i="13"/>
  <c r="E5327" i="13"/>
  <c r="F5327" i="13" l="1"/>
  <c r="I5328" i="13"/>
  <c r="E5326" i="13"/>
  <c r="H5327" i="13"/>
  <c r="G5326" i="13"/>
  <c r="J5327" i="13"/>
  <c r="J5326" i="13" l="1"/>
  <c r="G5325" i="13"/>
  <c r="E5325" i="13"/>
  <c r="H5326" i="13"/>
  <c r="F5326" i="13"/>
  <c r="I5327" i="13"/>
  <c r="I5326" i="13" l="1"/>
  <c r="F5325" i="13"/>
  <c r="H5325" i="13"/>
  <c r="E5324" i="13"/>
  <c r="J5325" i="13"/>
  <c r="G5324" i="13"/>
  <c r="G5323" i="13" l="1"/>
  <c r="J5324" i="13"/>
  <c r="E5323" i="13"/>
  <c r="H5324" i="13"/>
  <c r="F5324" i="13"/>
  <c r="I5325" i="13"/>
  <c r="F5323" i="13" l="1"/>
  <c r="I5324" i="13"/>
  <c r="E5322" i="13"/>
  <c r="H5323" i="13"/>
  <c r="G5322" i="13"/>
  <c r="J5323" i="13"/>
  <c r="G5321" i="13" l="1"/>
  <c r="J5322" i="13"/>
  <c r="E5321" i="13"/>
  <c r="H5322" i="13"/>
  <c r="I5323" i="13"/>
  <c r="F5322" i="13"/>
  <c r="I5322" i="13" l="1"/>
  <c r="F5321" i="13"/>
  <c r="E5320" i="13"/>
  <c r="H5321" i="13"/>
  <c r="G5320" i="13"/>
  <c r="J5321" i="13"/>
  <c r="J5320" i="13" l="1"/>
  <c r="G5319" i="13"/>
  <c r="H5320" i="13"/>
  <c r="E5319" i="13"/>
  <c r="F5320" i="13"/>
  <c r="I5321" i="13"/>
  <c r="H5319" i="13" l="1"/>
  <c r="E5318" i="13"/>
  <c r="I5320" i="13"/>
  <c r="F5319" i="13"/>
  <c r="G5318" i="13"/>
  <c r="J5319" i="13"/>
  <c r="J5318" i="13" l="1"/>
  <c r="G5317" i="13"/>
  <c r="F5318" i="13"/>
  <c r="I5319" i="13"/>
  <c r="H5318" i="13"/>
  <c r="E5317" i="13"/>
  <c r="I5318" i="13" l="1"/>
  <c r="F5317" i="13"/>
  <c r="H5317" i="13"/>
  <c r="E5316" i="13"/>
  <c r="M65" i="13" s="1"/>
  <c r="P65" i="13" s="1"/>
  <c r="G5316" i="13"/>
  <c r="O65" i="13" s="1"/>
  <c r="R65" i="13" s="1"/>
  <c r="J5317" i="13"/>
  <c r="H5316" i="13" l="1"/>
  <c r="E5315" i="13"/>
  <c r="F5316" i="13"/>
  <c r="N65" i="13" s="1"/>
  <c r="Q65" i="13" s="1"/>
  <c r="I5317" i="13"/>
  <c r="J5316" i="13"/>
  <c r="G5315" i="13"/>
  <c r="S65" i="13" l="1"/>
  <c r="T65" i="13"/>
  <c r="J5315" i="13"/>
  <c r="G5314" i="13"/>
  <c r="I5316" i="13"/>
  <c r="F5315" i="13"/>
  <c r="H5315" i="13"/>
  <c r="E5314" i="13"/>
  <c r="E5313" i="13" l="1"/>
  <c r="H5314" i="13"/>
  <c r="I5315" i="13"/>
  <c r="F5314" i="13"/>
  <c r="J5314" i="13"/>
  <c r="G5313" i="13"/>
  <c r="I5314" i="13" l="1"/>
  <c r="F5313" i="13"/>
  <c r="J5313" i="13"/>
  <c r="G5312" i="13"/>
  <c r="H5313" i="13"/>
  <c r="E5312" i="13"/>
  <c r="F5312" i="13" l="1"/>
  <c r="I5313" i="13"/>
  <c r="E5311" i="13"/>
  <c r="H5312" i="13"/>
  <c r="J5312" i="13"/>
  <c r="G5311" i="13"/>
  <c r="E5310" i="13" l="1"/>
  <c r="H5311" i="13"/>
  <c r="J5311" i="13"/>
  <c r="G5310" i="13"/>
  <c r="I5312" i="13"/>
  <c r="F5311" i="13"/>
  <c r="I5311" i="13" l="1"/>
  <c r="F5310" i="13"/>
  <c r="J5310" i="13"/>
  <c r="G5309" i="13"/>
  <c r="H5310" i="13"/>
  <c r="E5309" i="13"/>
  <c r="I5310" i="13" l="1"/>
  <c r="F5309" i="13"/>
  <c r="G5308" i="13"/>
  <c r="J5309" i="13"/>
  <c r="H5309" i="13"/>
  <c r="E5308" i="13"/>
  <c r="F5308" i="13" l="1"/>
  <c r="I5309" i="13"/>
  <c r="H5308" i="13"/>
  <c r="E5307" i="13"/>
  <c r="J5308" i="13"/>
  <c r="G5307" i="13"/>
  <c r="G5306" i="13" l="1"/>
  <c r="J5307" i="13"/>
  <c r="E5306" i="13"/>
  <c r="H5307" i="13"/>
  <c r="F5307" i="13"/>
  <c r="I5308" i="13"/>
  <c r="F5306" i="13" l="1"/>
  <c r="I5307" i="13"/>
  <c r="E5305" i="13"/>
  <c r="H5306" i="13"/>
  <c r="J5306" i="13"/>
  <c r="G5305" i="13"/>
  <c r="H5305" i="13" l="1"/>
  <c r="E5304" i="13"/>
  <c r="G5304" i="13"/>
  <c r="J5305" i="13"/>
  <c r="F5305" i="13"/>
  <c r="I5306" i="13"/>
  <c r="F5304" i="13" l="1"/>
  <c r="I5305" i="13"/>
  <c r="J5304" i="13"/>
  <c r="G5303" i="13"/>
  <c r="E5303" i="13"/>
  <c r="H5304" i="13"/>
  <c r="H5303" i="13" l="1"/>
  <c r="E5302" i="13"/>
  <c r="J5303" i="13"/>
  <c r="G5302" i="13"/>
  <c r="F5303" i="13"/>
  <c r="I5304" i="13"/>
  <c r="F5302" i="13" l="1"/>
  <c r="I5303" i="13"/>
  <c r="G5301" i="13"/>
  <c r="J5302" i="13"/>
  <c r="E5301" i="13"/>
  <c r="H5302" i="13"/>
  <c r="H5301" i="13" l="1"/>
  <c r="E5300" i="13"/>
  <c r="G5300" i="13"/>
  <c r="J5301" i="13"/>
  <c r="F5301" i="13"/>
  <c r="I5302" i="13"/>
  <c r="E5299" i="13" l="1"/>
  <c r="H5300" i="13"/>
  <c r="I5301" i="13"/>
  <c r="F5300" i="13"/>
  <c r="G5299" i="13"/>
  <c r="J5300" i="13"/>
  <c r="I5300" i="13" l="1"/>
  <c r="F5299" i="13"/>
  <c r="J5299" i="13"/>
  <c r="G5298" i="13"/>
  <c r="E5298" i="13"/>
  <c r="H5299" i="13"/>
  <c r="F5298" i="13" l="1"/>
  <c r="I5299" i="13"/>
  <c r="H5298" i="13"/>
  <c r="E5297" i="13"/>
  <c r="J5298" i="13"/>
  <c r="G5297" i="13"/>
  <c r="E5296" i="13" l="1"/>
  <c r="H5297" i="13"/>
  <c r="J5297" i="13"/>
  <c r="G5296" i="13"/>
  <c r="I5298" i="13"/>
  <c r="F5297" i="13"/>
  <c r="F5296" i="13" l="1"/>
  <c r="I5297" i="13"/>
  <c r="G5295" i="13"/>
  <c r="J5296" i="13"/>
  <c r="E5295" i="13"/>
  <c r="H5296" i="13"/>
  <c r="E5294" i="13" l="1"/>
  <c r="H5295" i="13"/>
  <c r="G5294" i="13"/>
  <c r="J5295" i="13"/>
  <c r="I5296" i="13"/>
  <c r="F5295" i="13"/>
  <c r="J5294" i="13" l="1"/>
  <c r="G5293" i="13"/>
  <c r="I5295" i="13"/>
  <c r="F5294" i="13"/>
  <c r="E5293" i="13"/>
  <c r="H5294" i="13"/>
  <c r="I5294" i="13" l="1"/>
  <c r="F5293" i="13"/>
  <c r="H5293" i="13"/>
  <c r="E5292" i="13"/>
  <c r="G5292" i="13"/>
  <c r="J5293" i="13"/>
  <c r="G5291" i="13" l="1"/>
  <c r="J5292" i="13"/>
  <c r="H5292" i="13"/>
  <c r="E5291" i="13"/>
  <c r="F5292" i="13"/>
  <c r="I5293" i="13"/>
  <c r="I5292" i="13" l="1"/>
  <c r="F5291" i="13"/>
  <c r="E5290" i="13"/>
  <c r="H5291" i="13"/>
  <c r="J5291" i="13"/>
  <c r="G5290" i="13"/>
  <c r="I5291" i="13" l="1"/>
  <c r="F5290" i="13"/>
  <c r="G5289" i="13"/>
  <c r="J5290" i="13"/>
  <c r="H5290" i="13"/>
  <c r="E5289" i="13"/>
  <c r="E5288" i="13" l="1"/>
  <c r="H5289" i="13"/>
  <c r="G5288" i="13"/>
  <c r="J5289" i="13"/>
  <c r="F5289" i="13"/>
  <c r="I5290" i="13"/>
  <c r="I5289" i="13" l="1"/>
  <c r="F5288" i="13"/>
  <c r="J5288" i="13"/>
  <c r="G5287" i="13"/>
  <c r="E5287" i="13"/>
  <c r="H5288" i="13"/>
  <c r="J5287" i="13" l="1"/>
  <c r="G5286" i="13"/>
  <c r="H5287" i="13"/>
  <c r="E5286" i="13"/>
  <c r="I5288" i="13"/>
  <c r="F5287" i="13"/>
  <c r="I5287" i="13" l="1"/>
  <c r="F5286" i="13"/>
  <c r="H5286" i="13"/>
  <c r="E5285" i="13"/>
  <c r="G5285" i="13"/>
  <c r="J5286" i="13"/>
  <c r="G5284" i="13" l="1"/>
  <c r="J5285" i="13"/>
  <c r="E5284" i="13"/>
  <c r="H5285" i="13"/>
  <c r="I5286" i="13"/>
  <c r="F5285" i="13"/>
  <c r="H5284" i="13" l="1"/>
  <c r="E5283" i="13"/>
  <c r="I5285" i="13"/>
  <c r="F5284" i="13"/>
  <c r="J5284" i="13"/>
  <c r="G5283" i="13"/>
  <c r="J5283" i="13" l="1"/>
  <c r="G5282" i="13"/>
  <c r="E5282" i="13"/>
  <c r="H5283" i="13"/>
  <c r="F5283" i="13"/>
  <c r="I5284" i="13"/>
  <c r="E5281" i="13" l="1"/>
  <c r="H5282" i="13"/>
  <c r="I5283" i="13"/>
  <c r="F5282" i="13"/>
  <c r="G5281" i="13"/>
  <c r="J5282" i="13"/>
  <c r="J5281" i="13" l="1"/>
  <c r="G5280" i="13"/>
  <c r="F5281" i="13"/>
  <c r="I5282" i="13"/>
  <c r="H5281" i="13"/>
  <c r="E5280" i="13"/>
  <c r="I5281" i="13" l="1"/>
  <c r="F5280" i="13"/>
  <c r="H5280" i="13"/>
  <c r="E5279" i="13"/>
  <c r="G5279" i="13"/>
  <c r="J5280" i="13"/>
  <c r="H5279" i="13" l="1"/>
  <c r="E5278" i="13"/>
  <c r="J5279" i="13"/>
  <c r="G5278" i="13"/>
  <c r="I5280" i="13"/>
  <c r="F5279" i="13"/>
  <c r="J5278" i="13" l="1"/>
  <c r="G5277" i="13"/>
  <c r="H5278" i="13"/>
  <c r="E5277" i="13"/>
  <c r="I5279" i="13"/>
  <c r="F5278" i="13"/>
  <c r="F5277" i="13" l="1"/>
  <c r="I5278" i="13"/>
  <c r="E5276" i="13"/>
  <c r="H5277" i="13"/>
  <c r="J5277" i="13"/>
  <c r="G5276" i="13"/>
  <c r="J5276" i="13" l="1"/>
  <c r="G5275" i="13"/>
  <c r="E5275" i="13"/>
  <c r="H5276" i="13"/>
  <c r="F5276" i="13"/>
  <c r="I5277" i="13"/>
  <c r="J5275" i="13" l="1"/>
  <c r="G5274" i="13"/>
  <c r="F5275" i="13"/>
  <c r="I5276" i="13"/>
  <c r="H5275" i="13"/>
  <c r="E5274" i="13"/>
  <c r="J5274" i="13" l="1"/>
  <c r="G5273" i="13"/>
  <c r="H5274" i="13"/>
  <c r="E5273" i="13"/>
  <c r="F5274" i="13"/>
  <c r="I5275" i="13"/>
  <c r="F5273" i="13" l="1"/>
  <c r="I5274" i="13"/>
  <c r="H5273" i="13"/>
  <c r="E5272" i="13"/>
  <c r="J5273" i="13"/>
  <c r="G5272" i="13"/>
  <c r="J5272" i="13" l="1"/>
  <c r="G5271" i="13"/>
  <c r="H5272" i="13"/>
  <c r="E5271" i="13"/>
  <c r="F5272" i="13"/>
  <c r="I5273" i="13"/>
  <c r="F5271" i="13" l="1"/>
  <c r="I5272" i="13"/>
  <c r="H5271" i="13"/>
  <c r="E5270" i="13"/>
  <c r="G5270" i="13"/>
  <c r="J5271" i="13"/>
  <c r="E5269" i="13" l="1"/>
  <c r="H5270" i="13"/>
  <c r="G5269" i="13"/>
  <c r="J5270" i="13"/>
  <c r="F5270" i="13"/>
  <c r="I5271" i="13"/>
  <c r="F5269" i="13" l="1"/>
  <c r="I5270" i="13"/>
  <c r="G5268" i="13"/>
  <c r="J5269" i="13"/>
  <c r="E5268" i="13"/>
  <c r="H5269" i="13"/>
  <c r="E5267" i="13" l="1"/>
  <c r="H5268" i="13"/>
  <c r="G5267" i="13"/>
  <c r="J5268" i="13"/>
  <c r="I5269" i="13"/>
  <c r="F5268" i="13"/>
  <c r="J5267" i="13" l="1"/>
  <c r="G5266" i="13"/>
  <c r="I5268" i="13"/>
  <c r="F5267" i="13"/>
  <c r="E5266" i="13"/>
  <c r="H5267" i="13"/>
  <c r="H5266" i="13" l="1"/>
  <c r="E5265" i="13"/>
  <c r="I5267" i="13"/>
  <c r="F5266" i="13"/>
  <c r="J5266" i="13"/>
  <c r="G5265" i="13"/>
  <c r="J5265" i="13" l="1"/>
  <c r="G5264" i="13"/>
  <c r="F5265" i="13"/>
  <c r="I5266" i="13"/>
  <c r="E5264" i="13"/>
  <c r="H5265" i="13"/>
  <c r="E5263" i="13" l="1"/>
  <c r="H5264" i="13"/>
  <c r="F5264" i="13"/>
  <c r="I5265" i="13"/>
  <c r="J5264" i="13"/>
  <c r="G5263" i="13"/>
  <c r="J5263" i="13" l="1"/>
  <c r="G5262" i="13"/>
  <c r="I5264" i="13"/>
  <c r="F5263" i="13"/>
  <c r="H5263" i="13"/>
  <c r="E5262" i="13"/>
  <c r="E5261" i="13" l="1"/>
  <c r="H5262" i="13"/>
  <c r="I5263" i="13"/>
  <c r="F5262" i="13"/>
  <c r="G5261" i="13"/>
  <c r="J5262" i="13"/>
  <c r="G5260" i="13" l="1"/>
  <c r="J5261" i="13"/>
  <c r="I5262" i="13"/>
  <c r="F5261" i="13"/>
  <c r="H5261" i="13"/>
  <c r="E5260" i="13"/>
  <c r="I5261" i="13" l="1"/>
  <c r="F5260" i="13"/>
  <c r="E5259" i="13"/>
  <c r="H5260" i="13"/>
  <c r="G5259" i="13"/>
  <c r="J5260" i="13"/>
  <c r="G5258" i="13" l="1"/>
  <c r="J5259" i="13"/>
  <c r="H5259" i="13"/>
  <c r="E5258" i="13"/>
  <c r="I5260" i="13"/>
  <c r="F5259" i="13"/>
  <c r="I5259" i="13" l="1"/>
  <c r="F5258" i="13"/>
  <c r="H5258" i="13"/>
  <c r="E5257" i="13"/>
  <c r="G5257" i="13"/>
  <c r="J5258" i="13"/>
  <c r="E5256" i="13" l="1"/>
  <c r="H5257" i="13"/>
  <c r="G5256" i="13"/>
  <c r="J5257" i="13"/>
  <c r="I5258" i="13"/>
  <c r="F5257" i="13"/>
  <c r="G5255" i="13" l="1"/>
  <c r="J5256" i="13"/>
  <c r="H5256" i="13"/>
  <c r="E5255" i="13"/>
  <c r="F5256" i="13"/>
  <c r="I5257" i="13"/>
  <c r="I5256" i="13" l="1"/>
  <c r="F5255" i="13"/>
  <c r="H5255" i="13"/>
  <c r="E5254" i="13"/>
  <c r="G5254" i="13"/>
  <c r="J5255" i="13"/>
  <c r="F5254" i="13" l="1"/>
  <c r="I5255" i="13"/>
  <c r="G5253" i="13"/>
  <c r="J5254" i="13"/>
  <c r="H5254" i="13"/>
  <c r="E5253" i="13"/>
  <c r="G5252" i="13" l="1"/>
  <c r="J5253" i="13"/>
  <c r="E5252" i="13"/>
  <c r="H5253" i="13"/>
  <c r="F5253" i="13"/>
  <c r="I5254" i="13"/>
  <c r="I5253" i="13" l="1"/>
  <c r="F5252" i="13"/>
  <c r="E5251" i="13"/>
  <c r="H5252" i="13"/>
  <c r="J5252" i="13"/>
  <c r="G5251" i="13"/>
  <c r="F5251" i="13" l="1"/>
  <c r="I5252" i="13"/>
  <c r="J5251" i="13"/>
  <c r="G5250" i="13"/>
  <c r="H5251" i="13"/>
  <c r="E5250" i="13"/>
  <c r="H5250" i="13" l="1"/>
  <c r="E5249" i="13"/>
  <c r="J5250" i="13"/>
  <c r="G5249" i="13"/>
  <c r="F5250" i="13"/>
  <c r="I5251" i="13"/>
  <c r="I5250" i="13" l="1"/>
  <c r="F5249" i="13"/>
  <c r="J5249" i="13"/>
  <c r="G5248" i="13"/>
  <c r="H5249" i="13"/>
  <c r="E5248" i="13"/>
  <c r="H5248" i="13" l="1"/>
  <c r="E5247" i="13"/>
  <c r="I5249" i="13"/>
  <c r="F5248" i="13"/>
  <c r="J5248" i="13"/>
  <c r="G5247" i="13"/>
  <c r="H5247" i="13" l="1"/>
  <c r="E5246" i="13"/>
  <c r="J5247" i="13"/>
  <c r="G5246" i="13"/>
  <c r="I5248" i="13"/>
  <c r="F5247" i="13"/>
  <c r="F5246" i="13" l="1"/>
  <c r="I5247" i="13"/>
  <c r="J5246" i="13"/>
  <c r="G5245" i="13"/>
  <c r="E5245" i="13"/>
  <c r="H5246" i="13"/>
  <c r="H5245" i="13" l="1"/>
  <c r="E5244" i="13"/>
  <c r="G5244" i="13"/>
  <c r="J5245" i="13"/>
  <c r="I5246" i="13"/>
  <c r="F5245" i="13"/>
  <c r="F5244" i="13" l="1"/>
  <c r="I5245" i="13"/>
  <c r="J5244" i="13"/>
  <c r="G5243" i="13"/>
  <c r="H5244" i="13"/>
  <c r="E5243" i="13"/>
  <c r="H5243" i="13" l="1"/>
  <c r="E5242" i="13"/>
  <c r="J5243" i="13"/>
  <c r="G5242" i="13"/>
  <c r="I5244" i="13"/>
  <c r="F5243" i="13"/>
  <c r="I5243" i="13" l="1"/>
  <c r="F5242" i="13"/>
  <c r="H5242" i="13"/>
  <c r="E5241" i="13"/>
  <c r="J5242" i="13"/>
  <c r="G5241" i="13"/>
  <c r="J5241" i="13" l="1"/>
  <c r="G5240" i="13"/>
  <c r="H5241" i="13"/>
  <c r="E5240" i="13"/>
  <c r="I5242" i="13"/>
  <c r="F5241" i="13"/>
  <c r="I5241" i="13" l="1"/>
  <c r="F5240" i="13"/>
  <c r="H5240" i="13"/>
  <c r="E5239" i="13"/>
  <c r="J5240" i="13"/>
  <c r="G5239" i="13"/>
  <c r="J5239" i="13" l="1"/>
  <c r="G5238" i="13"/>
  <c r="I5240" i="13"/>
  <c r="F5239" i="13"/>
  <c r="E5238" i="13"/>
  <c r="H5239" i="13"/>
  <c r="E5237" i="13" l="1"/>
  <c r="H5238" i="13"/>
  <c r="J5238" i="13"/>
  <c r="G5237" i="13"/>
  <c r="F5238" i="13"/>
  <c r="I5239" i="13"/>
  <c r="G5236" i="13" l="1"/>
  <c r="J5237" i="13"/>
  <c r="F5237" i="13"/>
  <c r="I5238" i="13"/>
  <c r="H5237" i="13"/>
  <c r="E5236" i="13"/>
  <c r="H5236" i="13" l="1"/>
  <c r="E5235" i="13"/>
  <c r="I5237" i="13"/>
  <c r="F5236" i="13"/>
  <c r="G5235" i="13"/>
  <c r="J5236" i="13"/>
  <c r="I5236" i="13" l="1"/>
  <c r="F5235" i="13"/>
  <c r="H5235" i="13"/>
  <c r="E5234" i="13"/>
  <c r="G5234" i="13"/>
  <c r="J5235" i="13"/>
  <c r="I5235" i="13" l="1"/>
  <c r="F5234" i="13"/>
  <c r="J5234" i="13"/>
  <c r="G5233" i="13"/>
  <c r="H5234" i="13"/>
  <c r="E5233" i="13"/>
  <c r="E5232" i="13" l="1"/>
  <c r="H5233" i="13"/>
  <c r="G5232" i="13"/>
  <c r="J5233" i="13"/>
  <c r="F5233" i="13"/>
  <c r="I5234" i="13"/>
  <c r="I5233" i="13" l="1"/>
  <c r="F5232" i="13"/>
  <c r="J5232" i="13"/>
  <c r="G5231" i="13"/>
  <c r="H5232" i="13"/>
  <c r="E5231" i="13"/>
  <c r="E5230" i="13" l="1"/>
  <c r="H5231" i="13"/>
  <c r="J5231" i="13"/>
  <c r="G5230" i="13"/>
  <c r="I5232" i="13"/>
  <c r="F5231" i="13"/>
  <c r="I5231" i="13" l="1"/>
  <c r="F5230" i="13"/>
  <c r="J5230" i="13"/>
  <c r="G5229" i="13"/>
  <c r="E5229" i="13"/>
  <c r="H5230" i="13"/>
  <c r="I5230" i="13" l="1"/>
  <c r="F5229" i="13"/>
  <c r="H5229" i="13"/>
  <c r="E5228" i="13"/>
  <c r="G5228" i="13"/>
  <c r="J5229" i="13"/>
  <c r="G5227" i="13" l="1"/>
  <c r="J5228" i="13"/>
  <c r="E5227" i="13"/>
  <c r="H5228" i="13"/>
  <c r="I5229" i="13"/>
  <c r="F5228" i="13"/>
  <c r="F5227" i="13" l="1"/>
  <c r="I5228" i="13"/>
  <c r="H5227" i="13"/>
  <c r="E5226" i="13"/>
  <c r="M64" i="13" s="1"/>
  <c r="P64" i="13" s="1"/>
  <c r="J5227" i="13"/>
  <c r="G5226" i="13"/>
  <c r="O64" i="13" s="1"/>
  <c r="R64" i="13" s="1"/>
  <c r="H5226" i="13" l="1"/>
  <c r="E5225" i="13"/>
  <c r="I5227" i="13"/>
  <c r="F5226" i="13"/>
  <c r="N64" i="13" s="1"/>
  <c r="Q64" i="13" s="1"/>
  <c r="J5226" i="13"/>
  <c r="G5225" i="13"/>
  <c r="S64" i="13" l="1"/>
  <c r="T64" i="13"/>
  <c r="I5226" i="13"/>
  <c r="F5225" i="13"/>
  <c r="J5225" i="13"/>
  <c r="G5224" i="13"/>
  <c r="E5224" i="13"/>
  <c r="H5225" i="13"/>
  <c r="I5225" i="13" l="1"/>
  <c r="F5224" i="13"/>
  <c r="H5224" i="13"/>
  <c r="E5223" i="13"/>
  <c r="J5224" i="13"/>
  <c r="G5223" i="13"/>
  <c r="H5223" i="13" l="1"/>
  <c r="E5222" i="13"/>
  <c r="I5224" i="13"/>
  <c r="F5223" i="13"/>
  <c r="G5222" i="13"/>
  <c r="J5223" i="13"/>
  <c r="H5222" i="13" l="1"/>
  <c r="E5221" i="13"/>
  <c r="J5222" i="13"/>
  <c r="G5221" i="13"/>
  <c r="I5223" i="13"/>
  <c r="F5222" i="13"/>
  <c r="F5221" i="13" l="1"/>
  <c r="I5222" i="13"/>
  <c r="J5221" i="13"/>
  <c r="G5220" i="13"/>
  <c r="H5221" i="13"/>
  <c r="E5220" i="13"/>
  <c r="H5220" i="13" l="1"/>
  <c r="E5219" i="13"/>
  <c r="J5220" i="13"/>
  <c r="G5219" i="13"/>
  <c r="F5220" i="13"/>
  <c r="I5221" i="13"/>
  <c r="I5220" i="13" l="1"/>
  <c r="F5219" i="13"/>
  <c r="J5219" i="13"/>
  <c r="G5218" i="13"/>
  <c r="H5219" i="13"/>
  <c r="E5218" i="13"/>
  <c r="H5218" i="13" l="1"/>
  <c r="E5217" i="13"/>
  <c r="I5219" i="13"/>
  <c r="F5218" i="13"/>
  <c r="J5218" i="13"/>
  <c r="G5217" i="13"/>
  <c r="G5216" i="13" l="1"/>
  <c r="J5217" i="13"/>
  <c r="I5218" i="13"/>
  <c r="F5217" i="13"/>
  <c r="H5217" i="13"/>
  <c r="E5216" i="13"/>
  <c r="E5215" i="13" l="1"/>
  <c r="H5216" i="13"/>
  <c r="I5217" i="13"/>
  <c r="F5216" i="13"/>
  <c r="J5216" i="13"/>
  <c r="G5215" i="13"/>
  <c r="G5214" i="13" l="1"/>
  <c r="J5215" i="13"/>
  <c r="F5215" i="13"/>
  <c r="I5216" i="13"/>
  <c r="H5215" i="13"/>
  <c r="E5214" i="13"/>
  <c r="H5214" i="13" l="1"/>
  <c r="E5213" i="13"/>
  <c r="I5215" i="13"/>
  <c r="F5214" i="13"/>
  <c r="G5213" i="13"/>
  <c r="J5214" i="13"/>
  <c r="J5213" i="13" l="1"/>
  <c r="G5212" i="13"/>
  <c r="F5213" i="13"/>
  <c r="I5214" i="13"/>
  <c r="E5212" i="13"/>
  <c r="H5213" i="13"/>
  <c r="H5212" i="13" l="1"/>
  <c r="E5211" i="13"/>
  <c r="F5212" i="13"/>
  <c r="I5213" i="13"/>
  <c r="G5211" i="13"/>
  <c r="J5212" i="13"/>
  <c r="H5211" i="13" l="1"/>
  <c r="E5210" i="13"/>
  <c r="J5211" i="13"/>
  <c r="G5210" i="13"/>
  <c r="F5211" i="13"/>
  <c r="I5212" i="13"/>
  <c r="G5209" i="13" l="1"/>
  <c r="J5210" i="13"/>
  <c r="F5210" i="13"/>
  <c r="I5211" i="13"/>
  <c r="H5210" i="13"/>
  <c r="E5209" i="13"/>
  <c r="H5209" i="13" l="1"/>
  <c r="E5208" i="13"/>
  <c r="F5209" i="13"/>
  <c r="I5210" i="13"/>
  <c r="J5209" i="13"/>
  <c r="G5208" i="13"/>
  <c r="I5209" i="13" l="1"/>
  <c r="F5208" i="13"/>
  <c r="H5208" i="13"/>
  <c r="E5207" i="13"/>
  <c r="G5207" i="13"/>
  <c r="J5208" i="13"/>
  <c r="G5206" i="13" l="1"/>
  <c r="J5207" i="13"/>
  <c r="H5207" i="13"/>
  <c r="E5206" i="13"/>
  <c r="I5208" i="13"/>
  <c r="F5207" i="13"/>
  <c r="F5206" i="13" l="1"/>
  <c r="I5207" i="13"/>
  <c r="H5206" i="13"/>
  <c r="E5205" i="13"/>
  <c r="J5206" i="13"/>
  <c r="G5205" i="13"/>
  <c r="J5205" i="13" l="1"/>
  <c r="G5204" i="13"/>
  <c r="H5205" i="13"/>
  <c r="E5204" i="13"/>
  <c r="I5206" i="13"/>
  <c r="F5205" i="13"/>
  <c r="F5204" i="13" l="1"/>
  <c r="I5205" i="13"/>
  <c r="H5204" i="13"/>
  <c r="E5203" i="13"/>
  <c r="J5204" i="13"/>
  <c r="G5203" i="13"/>
  <c r="J5203" i="13" l="1"/>
  <c r="G5202" i="13"/>
  <c r="H5203" i="13"/>
  <c r="E5202" i="13"/>
  <c r="I5204" i="13"/>
  <c r="F5203" i="13"/>
  <c r="I5203" i="13" l="1"/>
  <c r="F5202" i="13"/>
  <c r="H5202" i="13"/>
  <c r="E5201" i="13"/>
  <c r="J5202" i="13"/>
  <c r="G5201" i="13"/>
  <c r="E5200" i="13" l="1"/>
  <c r="H5201" i="13"/>
  <c r="F5201" i="13"/>
  <c r="I5202" i="13"/>
  <c r="J5201" i="13"/>
  <c r="G5200" i="13"/>
  <c r="J5200" i="13" l="1"/>
  <c r="G5199" i="13"/>
  <c r="F5200" i="13"/>
  <c r="I5201" i="13"/>
  <c r="H5200" i="13"/>
  <c r="E5199" i="13"/>
  <c r="E5198" i="13" l="1"/>
  <c r="H5199" i="13"/>
  <c r="F5199" i="13"/>
  <c r="I5200" i="13"/>
  <c r="G5198" i="13"/>
  <c r="J5199" i="13"/>
  <c r="J5198" i="13" l="1"/>
  <c r="G5197" i="13"/>
  <c r="I5199" i="13"/>
  <c r="F5198" i="13"/>
  <c r="H5198" i="13"/>
  <c r="E5197" i="13"/>
  <c r="H5197" i="13" l="1"/>
  <c r="E5196" i="13"/>
  <c r="F5197" i="13"/>
  <c r="I5198" i="13"/>
  <c r="J5197" i="13"/>
  <c r="G5196" i="13"/>
  <c r="G5195" i="13" l="1"/>
  <c r="J5196" i="13"/>
  <c r="I5197" i="13"/>
  <c r="F5196" i="13"/>
  <c r="E5195" i="13"/>
  <c r="H5196" i="13"/>
  <c r="E5194" i="13" l="1"/>
  <c r="H5195" i="13"/>
  <c r="I5196" i="13"/>
  <c r="F5195" i="13"/>
  <c r="G5194" i="13"/>
  <c r="J5195" i="13"/>
  <c r="G5193" i="13" l="1"/>
  <c r="J5194" i="13"/>
  <c r="F5194" i="13"/>
  <c r="I5195" i="13"/>
  <c r="H5194" i="13"/>
  <c r="E5193" i="13"/>
  <c r="H5193" i="13" l="1"/>
  <c r="E5192" i="13"/>
  <c r="I5194" i="13"/>
  <c r="F5193" i="13"/>
  <c r="J5193" i="13"/>
  <c r="G5192" i="13"/>
  <c r="G5191" i="13" l="1"/>
  <c r="J5192" i="13"/>
  <c r="F5192" i="13"/>
  <c r="I5193" i="13"/>
  <c r="H5192" i="13"/>
  <c r="E5191" i="13"/>
  <c r="H5191" i="13" l="1"/>
  <c r="E5190" i="13"/>
  <c r="F5191" i="13"/>
  <c r="I5192" i="13"/>
  <c r="J5191" i="13"/>
  <c r="G5190" i="13"/>
  <c r="G5189" i="13" l="1"/>
  <c r="J5190" i="13"/>
  <c r="F5190" i="13"/>
  <c r="I5191" i="13"/>
  <c r="H5190" i="13"/>
  <c r="E5189" i="13"/>
  <c r="I5190" i="13" l="1"/>
  <c r="F5189" i="13"/>
  <c r="H5189" i="13"/>
  <c r="E5188" i="13"/>
  <c r="J5189" i="13"/>
  <c r="G5188" i="13"/>
  <c r="I5189" i="13" l="1"/>
  <c r="F5188" i="13"/>
  <c r="J5188" i="13"/>
  <c r="G5187" i="13"/>
  <c r="H5188" i="13"/>
  <c r="E5187" i="13"/>
  <c r="F5187" i="13" l="1"/>
  <c r="I5188" i="13"/>
  <c r="H5187" i="13"/>
  <c r="E5186" i="13"/>
  <c r="J5187" i="13"/>
  <c r="G5186" i="13"/>
  <c r="G5185" i="13" l="1"/>
  <c r="J5186" i="13"/>
  <c r="H5186" i="13"/>
  <c r="E5185" i="13"/>
  <c r="I5187" i="13"/>
  <c r="F5186" i="13"/>
  <c r="I5186" i="13" l="1"/>
  <c r="F5185" i="13"/>
  <c r="E5184" i="13"/>
  <c r="H5185" i="13"/>
  <c r="G5184" i="13"/>
  <c r="J5185" i="13"/>
  <c r="J5184" i="13" l="1"/>
  <c r="G5183" i="13"/>
  <c r="H5184" i="13"/>
  <c r="E5183" i="13"/>
  <c r="I5185" i="13"/>
  <c r="F5184" i="13"/>
  <c r="J5183" i="13" l="1"/>
  <c r="G5182" i="13"/>
  <c r="F5183" i="13"/>
  <c r="I5184" i="13"/>
  <c r="H5183" i="13"/>
  <c r="E5182" i="13"/>
  <c r="F5182" i="13" l="1"/>
  <c r="I5183" i="13"/>
  <c r="G5181" i="13"/>
  <c r="J5182" i="13"/>
  <c r="H5182" i="13"/>
  <c r="E5181" i="13"/>
  <c r="G5180" i="13" l="1"/>
  <c r="J5181" i="13"/>
  <c r="E5180" i="13"/>
  <c r="H5181" i="13"/>
  <c r="I5182" i="13"/>
  <c r="F5181" i="13"/>
  <c r="I5181" i="13" l="1"/>
  <c r="F5180" i="13"/>
  <c r="E5179" i="13"/>
  <c r="H5180" i="13"/>
  <c r="J5180" i="13"/>
  <c r="G5179" i="13"/>
  <c r="G5178" i="13" l="1"/>
  <c r="J5179" i="13"/>
  <c r="H5179" i="13"/>
  <c r="E5178" i="13"/>
  <c r="F5179" i="13"/>
  <c r="I5180" i="13"/>
  <c r="I5179" i="13" l="1"/>
  <c r="F5178" i="13"/>
  <c r="H5178" i="13"/>
  <c r="E5177" i="13"/>
  <c r="G5177" i="13"/>
  <c r="J5178" i="13"/>
  <c r="H5177" i="13" l="1"/>
  <c r="E5176" i="13"/>
  <c r="G5176" i="13"/>
  <c r="J5177" i="13"/>
  <c r="I5178" i="13"/>
  <c r="F5177" i="13"/>
  <c r="F5176" i="13" l="1"/>
  <c r="I5177" i="13"/>
  <c r="J5176" i="13"/>
  <c r="G5175" i="13"/>
  <c r="H5176" i="13"/>
  <c r="E5175" i="13"/>
  <c r="F5175" i="13" l="1"/>
  <c r="I5176" i="13"/>
  <c r="H5175" i="13"/>
  <c r="E5174" i="13"/>
  <c r="J5175" i="13"/>
  <c r="G5174" i="13"/>
  <c r="G5173" i="13" l="1"/>
  <c r="J5174" i="13"/>
  <c r="H5174" i="13"/>
  <c r="E5173" i="13"/>
  <c r="I5175" i="13"/>
  <c r="F5174" i="13"/>
  <c r="I5174" i="13" l="1"/>
  <c r="F5173" i="13"/>
  <c r="H5173" i="13"/>
  <c r="E5172" i="13"/>
  <c r="J5173" i="13"/>
  <c r="G5172" i="13"/>
  <c r="G5171" i="13" l="1"/>
  <c r="J5172" i="13"/>
  <c r="H5172" i="13"/>
  <c r="E5171" i="13"/>
  <c r="F5172" i="13"/>
  <c r="I5173" i="13"/>
  <c r="E5170" i="13" l="1"/>
  <c r="H5171" i="13"/>
  <c r="I5172" i="13"/>
  <c r="F5171" i="13"/>
  <c r="J5171" i="13"/>
  <c r="G5170" i="13"/>
  <c r="G5169" i="13" l="1"/>
  <c r="J5170" i="13"/>
  <c r="I5171" i="13"/>
  <c r="F5170" i="13"/>
  <c r="H5170" i="13"/>
  <c r="E5169" i="13"/>
  <c r="H5169" i="13" l="1"/>
  <c r="E5168" i="13"/>
  <c r="I5170" i="13"/>
  <c r="F5169" i="13"/>
  <c r="J5169" i="13"/>
  <c r="G5168" i="13"/>
  <c r="G5167" i="13" l="1"/>
  <c r="J5168" i="13"/>
  <c r="I5169" i="13"/>
  <c r="F5168" i="13"/>
  <c r="H5168" i="13"/>
  <c r="E5167" i="13"/>
  <c r="F5167" i="13" l="1"/>
  <c r="I5168" i="13"/>
  <c r="H5167" i="13"/>
  <c r="E5166" i="13"/>
  <c r="J5167" i="13"/>
  <c r="G5166" i="13"/>
  <c r="J5166" i="13" l="1"/>
  <c r="G5165" i="13"/>
  <c r="E5165" i="13"/>
  <c r="H5166" i="13"/>
  <c r="F5166" i="13"/>
  <c r="I5167" i="13"/>
  <c r="I5166" i="13" l="1"/>
  <c r="F5165" i="13"/>
  <c r="E5164" i="13"/>
  <c r="H5165" i="13"/>
  <c r="G5164" i="13"/>
  <c r="J5165" i="13"/>
  <c r="H5164" i="13" l="1"/>
  <c r="E5163" i="13"/>
  <c r="I5165" i="13"/>
  <c r="F5164" i="13"/>
  <c r="J5164" i="13"/>
  <c r="G5163" i="13"/>
  <c r="G5162" i="13" l="1"/>
  <c r="J5163" i="13"/>
  <c r="I5164" i="13"/>
  <c r="F5163" i="13"/>
  <c r="E5162" i="13"/>
  <c r="H5163" i="13"/>
  <c r="I5163" i="13" l="1"/>
  <c r="F5162" i="13"/>
  <c r="E5161" i="13"/>
  <c r="H5162" i="13"/>
  <c r="J5162" i="13"/>
  <c r="G5161" i="13"/>
  <c r="I5162" i="13" l="1"/>
  <c r="F5161" i="13"/>
  <c r="J5161" i="13"/>
  <c r="G5160" i="13"/>
  <c r="H5161" i="13"/>
  <c r="E5160" i="13"/>
  <c r="J5160" i="13" l="1"/>
  <c r="G5159" i="13"/>
  <c r="F5160" i="13"/>
  <c r="I5161" i="13"/>
  <c r="H5160" i="13"/>
  <c r="E5159" i="13"/>
  <c r="E5158" i="13" l="1"/>
  <c r="H5159" i="13"/>
  <c r="F5159" i="13"/>
  <c r="I5160" i="13"/>
  <c r="J5159" i="13"/>
  <c r="G5158" i="13"/>
  <c r="J5158" i="13" l="1"/>
  <c r="G5157" i="13"/>
  <c r="H5158" i="13"/>
  <c r="E5157" i="13"/>
  <c r="I5159" i="13"/>
  <c r="F5158" i="13"/>
  <c r="I5158" i="13" l="1"/>
  <c r="F5157" i="13"/>
  <c r="J5157" i="13"/>
  <c r="G5156" i="13"/>
  <c r="E5156" i="13"/>
  <c r="H5157" i="13"/>
  <c r="G5155" i="13" l="1"/>
  <c r="J5156" i="13"/>
  <c r="E5155" i="13"/>
  <c r="H5156" i="13"/>
  <c r="I5157" i="13"/>
  <c r="F5156" i="13"/>
  <c r="I5156" i="13" l="1"/>
  <c r="F5155" i="13"/>
  <c r="H5155" i="13"/>
  <c r="E5154" i="13"/>
  <c r="G5154" i="13"/>
  <c r="J5155" i="13"/>
  <c r="E5153" i="13" l="1"/>
  <c r="H5154" i="13"/>
  <c r="J5154" i="13"/>
  <c r="G5153" i="13"/>
  <c r="F5154" i="13"/>
  <c r="I5155" i="13"/>
  <c r="H5153" i="13" l="1"/>
  <c r="E5152" i="13"/>
  <c r="I5154" i="13"/>
  <c r="F5153" i="13"/>
  <c r="G5152" i="13"/>
  <c r="J5153" i="13"/>
  <c r="H5152" i="13" l="1"/>
  <c r="E5151" i="13"/>
  <c r="F5152" i="13"/>
  <c r="I5153" i="13"/>
  <c r="J5152" i="13"/>
  <c r="G5151" i="13"/>
  <c r="F5151" i="13" l="1"/>
  <c r="I5152" i="13"/>
  <c r="J5151" i="13"/>
  <c r="G5150" i="13"/>
  <c r="H5151" i="13"/>
  <c r="E5150" i="13"/>
  <c r="H5150" i="13" l="1"/>
  <c r="E5149" i="13"/>
  <c r="J5150" i="13"/>
  <c r="G5149" i="13"/>
  <c r="F5150" i="13"/>
  <c r="I5151" i="13"/>
  <c r="I5150" i="13" l="1"/>
  <c r="F5149" i="13"/>
  <c r="H5149" i="13"/>
  <c r="E5148" i="13"/>
  <c r="G5148" i="13"/>
  <c r="J5149" i="13"/>
  <c r="J5148" i="13" l="1"/>
  <c r="G5147" i="13"/>
  <c r="H5148" i="13"/>
  <c r="E5147" i="13"/>
  <c r="F5148" i="13"/>
  <c r="I5149" i="13"/>
  <c r="F5147" i="13" l="1"/>
  <c r="I5148" i="13"/>
  <c r="E5146" i="13"/>
  <c r="H5147" i="13"/>
  <c r="J5147" i="13"/>
  <c r="G5146" i="13"/>
  <c r="J5146" i="13" l="1"/>
  <c r="G5145" i="13"/>
  <c r="E5145" i="13"/>
  <c r="H5146" i="13"/>
  <c r="F5146" i="13"/>
  <c r="I5147" i="13"/>
  <c r="I5146" i="13" l="1"/>
  <c r="F5145" i="13"/>
  <c r="H5145" i="13"/>
  <c r="E5144" i="13"/>
  <c r="J5145" i="13"/>
  <c r="G5144" i="13"/>
  <c r="G5143" i="13" l="1"/>
  <c r="J5144" i="13"/>
  <c r="E5143" i="13"/>
  <c r="H5144" i="13"/>
  <c r="F5144" i="13"/>
  <c r="I5145" i="13"/>
  <c r="I5144" i="13" l="1"/>
  <c r="F5143" i="13"/>
  <c r="E5142" i="13"/>
  <c r="H5143" i="13"/>
  <c r="G5142" i="13"/>
  <c r="J5143" i="13"/>
  <c r="J5142" i="13" l="1"/>
  <c r="G5141" i="13"/>
  <c r="F5142" i="13"/>
  <c r="I5143" i="13"/>
  <c r="H5142" i="13"/>
  <c r="E5141" i="13"/>
  <c r="E5140" i="13" l="1"/>
  <c r="H5141" i="13"/>
  <c r="F5141" i="13"/>
  <c r="I5142" i="13"/>
  <c r="G5140" i="13"/>
  <c r="J5141" i="13"/>
  <c r="G5139" i="13" l="1"/>
  <c r="J5140" i="13"/>
  <c r="I5141" i="13"/>
  <c r="F5140" i="13"/>
  <c r="H5140" i="13"/>
  <c r="E5139" i="13"/>
  <c r="H5139" i="13" l="1"/>
  <c r="E5138" i="13"/>
  <c r="F5139" i="13"/>
  <c r="I5140" i="13"/>
  <c r="G5138" i="13"/>
  <c r="J5139" i="13"/>
  <c r="I5139" i="13" l="1"/>
  <c r="F5138" i="13"/>
  <c r="G5137" i="13"/>
  <c r="J5138" i="13"/>
  <c r="H5138" i="13"/>
  <c r="E5137" i="13"/>
  <c r="H5137" i="13" l="1"/>
  <c r="E5136" i="13"/>
  <c r="M63" i="13" s="1"/>
  <c r="P63" i="13" s="1"/>
  <c r="J5137" i="13"/>
  <c r="G5136" i="13"/>
  <c r="O63" i="13" s="1"/>
  <c r="R63" i="13" s="1"/>
  <c r="I5138" i="13"/>
  <c r="F5137" i="13"/>
  <c r="F5136" i="13" l="1"/>
  <c r="N63" i="13" s="1"/>
  <c r="Q63" i="13" s="1"/>
  <c r="I5137" i="13"/>
  <c r="G5135" i="13"/>
  <c r="J5136" i="13"/>
  <c r="H5136" i="13"/>
  <c r="E5135" i="13"/>
  <c r="S63" i="13" l="1"/>
  <c r="T63" i="13"/>
  <c r="I5136" i="13"/>
  <c r="F5135" i="13"/>
  <c r="E5134" i="13"/>
  <c r="H5135" i="13"/>
  <c r="J5135" i="13"/>
  <c r="G5134" i="13"/>
  <c r="G5133" i="13" l="1"/>
  <c r="J5134" i="13"/>
  <c r="I5135" i="13"/>
  <c r="F5134" i="13"/>
  <c r="E5133" i="13"/>
  <c r="H5134" i="13"/>
  <c r="H5133" i="13" l="1"/>
  <c r="E5132" i="13"/>
  <c r="F5133" i="13"/>
  <c r="I5134" i="13"/>
  <c r="G5132" i="13"/>
  <c r="J5133" i="13"/>
  <c r="I5133" i="13" l="1"/>
  <c r="F5132" i="13"/>
  <c r="G5131" i="13"/>
  <c r="J5132" i="13"/>
  <c r="H5132" i="13"/>
  <c r="E5131" i="13"/>
  <c r="E5130" i="13" l="1"/>
  <c r="H5131" i="13"/>
  <c r="G5130" i="13"/>
  <c r="J5131" i="13"/>
  <c r="F5131" i="13"/>
  <c r="I5132" i="13"/>
  <c r="I5131" i="13" l="1"/>
  <c r="F5130" i="13"/>
  <c r="G5129" i="13"/>
  <c r="J5130" i="13"/>
  <c r="H5130" i="13"/>
  <c r="E5129" i="13"/>
  <c r="E5128" i="13" l="1"/>
  <c r="H5129" i="13"/>
  <c r="G5128" i="13"/>
  <c r="J5129" i="13"/>
  <c r="F5129" i="13"/>
  <c r="I5130" i="13"/>
  <c r="I5129" i="13" l="1"/>
  <c r="F5128" i="13"/>
  <c r="J5128" i="13"/>
  <c r="G5127" i="13"/>
  <c r="H5128" i="13"/>
  <c r="E5127" i="13"/>
  <c r="H5127" i="13" l="1"/>
  <c r="E5126" i="13"/>
  <c r="J5127" i="13"/>
  <c r="G5126" i="13"/>
  <c r="F5127" i="13"/>
  <c r="I5128" i="13"/>
  <c r="J5126" i="13" l="1"/>
  <c r="G5125" i="13"/>
  <c r="H5126" i="13"/>
  <c r="E5125" i="13"/>
  <c r="F5126" i="13"/>
  <c r="I5127" i="13"/>
  <c r="I5126" i="13" l="1"/>
  <c r="F5125" i="13"/>
  <c r="H5125" i="13"/>
  <c r="E5124" i="13"/>
  <c r="G5124" i="13"/>
  <c r="J5125" i="13"/>
  <c r="F5124" i="13" l="1"/>
  <c r="I5125" i="13"/>
  <c r="G5123" i="13"/>
  <c r="J5124" i="13"/>
  <c r="E5123" i="13"/>
  <c r="H5124" i="13"/>
  <c r="J5123" i="13" l="1"/>
  <c r="G5122" i="13"/>
  <c r="E5122" i="13"/>
  <c r="H5123" i="13"/>
  <c r="I5124" i="13"/>
  <c r="F5123" i="13"/>
  <c r="I5123" i="13" l="1"/>
  <c r="F5122" i="13"/>
  <c r="H5122" i="13"/>
  <c r="E5121" i="13"/>
  <c r="G5121" i="13"/>
  <c r="J5122" i="13"/>
  <c r="G5120" i="13" l="1"/>
  <c r="J5121" i="13"/>
  <c r="E5120" i="13"/>
  <c r="H5121" i="13"/>
  <c r="I5122" i="13"/>
  <c r="F5121" i="13"/>
  <c r="I5121" i="13" l="1"/>
  <c r="F5120" i="13"/>
  <c r="E5119" i="13"/>
  <c r="H5120" i="13"/>
  <c r="G5119" i="13"/>
  <c r="J5120" i="13"/>
  <c r="H5119" i="13" l="1"/>
  <c r="E5118" i="13"/>
  <c r="I5120" i="13"/>
  <c r="F5119" i="13"/>
  <c r="J5119" i="13"/>
  <c r="G5118" i="13"/>
  <c r="F5118" i="13" l="1"/>
  <c r="I5119" i="13"/>
  <c r="J5118" i="13"/>
  <c r="G5117" i="13"/>
  <c r="H5118" i="13"/>
  <c r="E5117" i="13"/>
  <c r="J5117" i="13" l="1"/>
  <c r="G5116" i="13"/>
  <c r="E5116" i="13"/>
  <c r="H5117" i="13"/>
  <c r="I5118" i="13"/>
  <c r="F5117" i="13"/>
  <c r="F5116" i="13" l="1"/>
  <c r="I5117" i="13"/>
  <c r="H5116" i="13"/>
  <c r="E5115" i="13"/>
  <c r="J5116" i="13"/>
  <c r="G5115" i="13"/>
  <c r="J5115" i="13" l="1"/>
  <c r="G5114" i="13"/>
  <c r="H5115" i="13"/>
  <c r="E5114" i="13"/>
  <c r="I5116" i="13"/>
  <c r="F5115" i="13"/>
  <c r="I5115" i="13" l="1"/>
  <c r="F5114" i="13"/>
  <c r="H5114" i="13"/>
  <c r="E5113" i="13"/>
  <c r="J5114" i="13"/>
  <c r="G5113" i="13"/>
  <c r="G5112" i="13" l="1"/>
  <c r="J5113" i="13"/>
  <c r="F5113" i="13"/>
  <c r="I5114" i="13"/>
  <c r="H5113" i="13"/>
  <c r="E5112" i="13"/>
  <c r="H5112" i="13" l="1"/>
  <c r="E5111" i="13"/>
  <c r="I5113" i="13"/>
  <c r="F5112" i="13"/>
  <c r="G5111" i="13"/>
  <c r="J5112" i="13"/>
  <c r="F5111" i="13" l="1"/>
  <c r="I5112" i="13"/>
  <c r="J5111" i="13"/>
  <c r="G5110" i="13"/>
  <c r="H5111" i="13"/>
  <c r="E5110" i="13"/>
  <c r="H5110" i="13" l="1"/>
  <c r="E5109" i="13"/>
  <c r="J5110" i="13"/>
  <c r="G5109" i="13"/>
  <c r="I5111" i="13"/>
  <c r="F5110" i="13"/>
  <c r="I5110" i="13" l="1"/>
  <c r="F5109" i="13"/>
  <c r="J5109" i="13"/>
  <c r="G5108" i="13"/>
  <c r="E5108" i="13"/>
  <c r="H5109" i="13"/>
  <c r="H5108" i="13" l="1"/>
  <c r="E5107" i="13"/>
  <c r="J5108" i="13"/>
  <c r="G5107" i="13"/>
  <c r="F5108" i="13"/>
  <c r="I5109" i="13"/>
  <c r="I5108" i="13" l="1"/>
  <c r="F5107" i="13"/>
  <c r="G5106" i="13"/>
  <c r="J5107" i="13"/>
  <c r="H5107" i="13"/>
  <c r="E5106" i="13"/>
  <c r="F5106" i="13" l="1"/>
  <c r="I5107" i="13"/>
  <c r="H5106" i="13"/>
  <c r="E5105" i="13"/>
  <c r="J5106" i="13"/>
  <c r="G5105" i="13"/>
  <c r="H5105" i="13" l="1"/>
  <c r="E5104" i="13"/>
  <c r="J5105" i="13"/>
  <c r="G5104" i="13"/>
  <c r="I5106" i="13"/>
  <c r="F5105" i="13"/>
  <c r="G5103" i="13" l="1"/>
  <c r="J5104" i="13"/>
  <c r="H5104" i="13"/>
  <c r="E5103" i="13"/>
  <c r="I5105" i="13"/>
  <c r="F5104" i="13"/>
  <c r="I5104" i="13" l="1"/>
  <c r="F5103" i="13"/>
  <c r="H5103" i="13"/>
  <c r="E5102" i="13"/>
  <c r="J5103" i="13"/>
  <c r="G5102" i="13"/>
  <c r="J5102" i="13" l="1"/>
  <c r="G5101" i="13"/>
  <c r="H5102" i="13"/>
  <c r="E5101" i="13"/>
  <c r="I5103" i="13"/>
  <c r="F5102" i="13"/>
  <c r="J5101" i="13" l="1"/>
  <c r="G5100" i="13"/>
  <c r="I5102" i="13"/>
  <c r="F5101" i="13"/>
  <c r="E5100" i="13"/>
  <c r="H5101" i="13"/>
  <c r="I5101" i="13" l="1"/>
  <c r="F5100" i="13"/>
  <c r="J5100" i="13"/>
  <c r="G5099" i="13"/>
  <c r="E5099" i="13"/>
  <c r="H5100" i="13"/>
  <c r="H5099" i="13" l="1"/>
  <c r="E5098" i="13"/>
  <c r="G5098" i="13"/>
  <c r="J5099" i="13"/>
  <c r="I5100" i="13"/>
  <c r="F5099" i="13"/>
  <c r="I5099" i="13" l="1"/>
  <c r="F5098" i="13"/>
  <c r="J5098" i="13"/>
  <c r="G5097" i="13"/>
  <c r="H5098" i="13"/>
  <c r="E5097" i="13"/>
  <c r="H5097" i="13" l="1"/>
  <c r="E5096" i="13"/>
  <c r="J5097" i="13"/>
  <c r="G5096" i="13"/>
  <c r="I5098" i="13"/>
  <c r="F5097" i="13"/>
  <c r="I5097" i="13" l="1"/>
  <c r="F5096" i="13"/>
  <c r="G5095" i="13"/>
  <c r="J5096" i="13"/>
  <c r="H5096" i="13"/>
  <c r="E5095" i="13"/>
  <c r="E5094" i="13" l="1"/>
  <c r="H5095" i="13"/>
  <c r="J5095" i="13"/>
  <c r="G5094" i="13"/>
  <c r="I5096" i="13"/>
  <c r="F5095" i="13"/>
  <c r="F5094" i="13" l="1"/>
  <c r="I5095" i="13"/>
  <c r="G5093" i="13"/>
  <c r="J5094" i="13"/>
  <c r="H5094" i="13"/>
  <c r="E5093" i="13"/>
  <c r="J5093" i="13" l="1"/>
  <c r="G5092" i="13"/>
  <c r="I5094" i="13"/>
  <c r="F5093" i="13"/>
  <c r="H5093" i="13"/>
  <c r="E5092" i="13"/>
  <c r="H5092" i="13" l="1"/>
  <c r="E5091" i="13"/>
  <c r="I5093" i="13"/>
  <c r="F5092" i="13"/>
  <c r="J5092" i="13"/>
  <c r="G5091" i="13"/>
  <c r="J5091" i="13" l="1"/>
  <c r="G5090" i="13"/>
  <c r="I5092" i="13"/>
  <c r="F5091" i="13"/>
  <c r="E5090" i="13"/>
  <c r="H5091" i="13"/>
  <c r="I5091" i="13" l="1"/>
  <c r="F5090" i="13"/>
  <c r="E5089" i="13"/>
  <c r="H5090" i="13"/>
  <c r="J5090" i="13"/>
  <c r="G5089" i="13"/>
  <c r="G5088" i="13" l="1"/>
  <c r="J5089" i="13"/>
  <c r="E5088" i="13"/>
  <c r="H5089" i="13"/>
  <c r="F5089" i="13"/>
  <c r="I5090" i="13"/>
  <c r="I5089" i="13" l="1"/>
  <c r="F5088" i="13"/>
  <c r="E5087" i="13"/>
  <c r="H5088" i="13"/>
  <c r="J5088" i="13"/>
  <c r="G5087" i="13"/>
  <c r="H5087" i="13" l="1"/>
  <c r="E5086" i="13"/>
  <c r="I5088" i="13"/>
  <c r="F5087" i="13"/>
  <c r="J5087" i="13"/>
  <c r="G5086" i="13"/>
  <c r="J5086" i="13" l="1"/>
  <c r="G5085" i="13"/>
  <c r="I5087" i="13"/>
  <c r="F5086" i="13"/>
  <c r="E5085" i="13"/>
  <c r="H5086" i="13"/>
  <c r="E5084" i="13" l="1"/>
  <c r="H5085" i="13"/>
  <c r="I5086" i="13"/>
  <c r="F5085" i="13"/>
  <c r="J5085" i="13"/>
  <c r="G5084" i="13"/>
  <c r="J5084" i="13" l="1"/>
  <c r="G5083" i="13"/>
  <c r="I5085" i="13"/>
  <c r="F5084" i="13"/>
  <c r="H5084" i="13"/>
  <c r="E5083" i="13"/>
  <c r="F5083" i="13" l="1"/>
  <c r="I5084" i="13"/>
  <c r="E5082" i="13"/>
  <c r="H5083" i="13"/>
  <c r="J5083" i="13"/>
  <c r="G5082" i="13"/>
  <c r="J5082" i="13" l="1"/>
  <c r="G5081" i="13"/>
  <c r="E5081" i="13"/>
  <c r="H5082" i="13"/>
  <c r="F5082" i="13"/>
  <c r="I5083" i="13"/>
  <c r="I5082" i="13" l="1"/>
  <c r="F5081" i="13"/>
  <c r="H5081" i="13"/>
  <c r="E5080" i="13"/>
  <c r="G5080" i="13"/>
  <c r="J5081" i="13"/>
  <c r="J5080" i="13" l="1"/>
  <c r="G5079" i="13"/>
  <c r="F5080" i="13"/>
  <c r="I5081" i="13"/>
  <c r="H5080" i="13"/>
  <c r="E5079" i="13"/>
  <c r="I5080" i="13" l="1"/>
  <c r="F5079" i="13"/>
  <c r="H5079" i="13"/>
  <c r="E5078" i="13"/>
  <c r="J5079" i="13"/>
  <c r="G5078" i="13"/>
  <c r="J5078" i="13" l="1"/>
  <c r="G5077" i="13"/>
  <c r="H5078" i="13"/>
  <c r="E5077" i="13"/>
  <c r="I5079" i="13"/>
  <c r="F5078" i="13"/>
  <c r="E5076" i="13" l="1"/>
  <c r="H5077" i="13"/>
  <c r="G5076" i="13"/>
  <c r="J5077" i="13"/>
  <c r="I5078" i="13"/>
  <c r="F5077" i="13"/>
  <c r="I5077" i="13" l="1"/>
  <c r="F5076" i="13"/>
  <c r="J5076" i="13"/>
  <c r="G5075" i="13"/>
  <c r="H5076" i="13"/>
  <c r="E5075" i="13"/>
  <c r="H5075" i="13" l="1"/>
  <c r="E5074" i="13"/>
  <c r="J5075" i="13"/>
  <c r="G5074" i="13"/>
  <c r="I5076" i="13"/>
  <c r="F5075" i="13"/>
  <c r="I5075" i="13" l="1"/>
  <c r="F5074" i="13"/>
  <c r="H5074" i="13"/>
  <c r="E5073" i="13"/>
  <c r="J5074" i="13"/>
  <c r="G5073" i="13"/>
  <c r="J5073" i="13" l="1"/>
  <c r="G5072" i="13"/>
  <c r="I5074" i="13"/>
  <c r="F5073" i="13"/>
  <c r="H5073" i="13"/>
  <c r="E5072" i="13"/>
  <c r="F5072" i="13" l="1"/>
  <c r="I5073" i="13"/>
  <c r="H5072" i="13"/>
  <c r="E5071" i="13"/>
  <c r="J5072" i="13"/>
  <c r="G5071" i="13"/>
  <c r="J5071" i="13" l="1"/>
  <c r="G5070" i="13"/>
  <c r="E5070" i="13"/>
  <c r="H5071" i="13"/>
  <c r="I5072" i="13"/>
  <c r="F5071" i="13"/>
  <c r="F5070" i="13" l="1"/>
  <c r="I5071" i="13"/>
  <c r="H5070" i="13"/>
  <c r="E5069" i="13"/>
  <c r="J5070" i="13"/>
  <c r="G5069" i="13"/>
  <c r="J5069" i="13" l="1"/>
  <c r="G5068" i="13"/>
  <c r="H5069" i="13"/>
  <c r="E5068" i="13"/>
  <c r="I5070" i="13"/>
  <c r="F5069" i="13"/>
  <c r="H5068" i="13" l="1"/>
  <c r="E5067" i="13"/>
  <c r="F5068" i="13"/>
  <c r="I5069" i="13"/>
  <c r="J5068" i="13"/>
  <c r="G5067" i="13"/>
  <c r="I5068" i="13" l="1"/>
  <c r="F5067" i="13"/>
  <c r="H5067" i="13"/>
  <c r="E5066" i="13"/>
  <c r="J5067" i="13"/>
  <c r="G5066" i="13"/>
  <c r="J5066" i="13" l="1"/>
  <c r="G5065" i="13"/>
  <c r="H5066" i="13"/>
  <c r="E5065" i="13"/>
  <c r="F5066" i="13"/>
  <c r="I5067" i="13"/>
  <c r="I5066" i="13" l="1"/>
  <c r="F5065" i="13"/>
  <c r="J5065" i="13"/>
  <c r="G5064" i="13"/>
  <c r="E5064" i="13"/>
  <c r="H5065" i="13"/>
  <c r="G5063" i="13" l="1"/>
  <c r="J5064" i="13"/>
  <c r="I5065" i="13"/>
  <c r="F5064" i="13"/>
  <c r="E5063" i="13"/>
  <c r="H5064" i="13"/>
  <c r="E5062" i="13" l="1"/>
  <c r="H5063" i="13"/>
  <c r="I5064" i="13"/>
  <c r="F5063" i="13"/>
  <c r="J5063" i="13"/>
  <c r="G5062" i="13"/>
  <c r="J5062" i="13" l="1"/>
  <c r="G5061" i="13"/>
  <c r="I5063" i="13"/>
  <c r="F5062" i="13"/>
  <c r="H5062" i="13"/>
  <c r="E5061" i="13"/>
  <c r="I5062" i="13" l="1"/>
  <c r="F5061" i="13"/>
  <c r="H5061" i="13"/>
  <c r="E5060" i="13"/>
  <c r="G5060" i="13"/>
  <c r="J5061" i="13"/>
  <c r="J5060" i="13" l="1"/>
  <c r="G5059" i="13"/>
  <c r="F5060" i="13"/>
  <c r="I5061" i="13"/>
  <c r="H5060" i="13"/>
  <c r="E5059" i="13"/>
  <c r="H5059" i="13" l="1"/>
  <c r="E5058" i="13"/>
  <c r="F5059" i="13"/>
  <c r="I5060" i="13"/>
  <c r="J5059" i="13"/>
  <c r="G5058" i="13"/>
  <c r="G5057" i="13" l="1"/>
  <c r="J5058" i="13"/>
  <c r="F5058" i="13"/>
  <c r="I5059" i="13"/>
  <c r="H5058" i="13"/>
  <c r="E5057" i="13"/>
  <c r="F5057" i="13" l="1"/>
  <c r="I5058" i="13"/>
  <c r="E5056" i="13"/>
  <c r="H5057" i="13"/>
  <c r="J5057" i="13"/>
  <c r="G5056" i="13"/>
  <c r="J5056" i="13" l="1"/>
  <c r="G5055" i="13"/>
  <c r="H5056" i="13"/>
  <c r="E5055" i="13"/>
  <c r="F5056" i="13"/>
  <c r="I5057" i="13"/>
  <c r="I5056" i="13" l="1"/>
  <c r="F5055" i="13"/>
  <c r="H5055" i="13"/>
  <c r="E5054" i="13"/>
  <c r="G5054" i="13"/>
  <c r="J5055" i="13"/>
  <c r="J5054" i="13" l="1"/>
  <c r="G5053" i="13"/>
  <c r="F5054" i="13"/>
  <c r="I5055" i="13"/>
  <c r="H5054" i="13"/>
  <c r="E5053" i="13"/>
  <c r="H5053" i="13" l="1"/>
  <c r="E5052" i="13"/>
  <c r="F5053" i="13"/>
  <c r="I5054" i="13"/>
  <c r="G5052" i="13"/>
  <c r="J5053" i="13"/>
  <c r="G5051" i="13" l="1"/>
  <c r="J5052" i="13"/>
  <c r="H5052" i="13"/>
  <c r="E5051" i="13"/>
  <c r="I5053" i="13"/>
  <c r="F5052" i="13"/>
  <c r="F5051" i="13" l="1"/>
  <c r="I5052" i="13"/>
  <c r="E5050" i="13"/>
  <c r="H5051" i="13"/>
  <c r="J5051" i="13"/>
  <c r="G5050" i="13"/>
  <c r="J5050" i="13" l="1"/>
  <c r="G5049" i="13"/>
  <c r="H5050" i="13"/>
  <c r="E5049" i="13"/>
  <c r="I5051" i="13"/>
  <c r="F5050" i="13"/>
  <c r="I5050" i="13" l="1"/>
  <c r="F5049" i="13"/>
  <c r="H5049" i="13"/>
  <c r="E5048" i="13"/>
  <c r="G5048" i="13"/>
  <c r="J5049" i="13"/>
  <c r="E5047" i="13" l="1"/>
  <c r="H5048" i="13"/>
  <c r="I5049" i="13"/>
  <c r="F5048" i="13"/>
  <c r="J5048" i="13"/>
  <c r="G5047" i="13"/>
  <c r="G5046" i="13" l="1"/>
  <c r="O62" i="13" s="1"/>
  <c r="R62" i="13" s="1"/>
  <c r="J5047" i="13"/>
  <c r="I5048" i="13"/>
  <c r="F5047" i="13"/>
  <c r="E5046" i="13"/>
  <c r="M62" i="13" s="1"/>
  <c r="P62" i="13" s="1"/>
  <c r="H5047" i="13"/>
  <c r="I5047" i="13" l="1"/>
  <c r="F5046" i="13"/>
  <c r="N62" i="13" s="1"/>
  <c r="Q62" i="13" s="1"/>
  <c r="H5046" i="13"/>
  <c r="E5045" i="13"/>
  <c r="G5045" i="13"/>
  <c r="J5046" i="13"/>
  <c r="S62" i="13" l="1"/>
  <c r="T62" i="13"/>
  <c r="J5045" i="13"/>
  <c r="G5044" i="13"/>
  <c r="H5045" i="13"/>
  <c r="E5044" i="13"/>
  <c r="F5045" i="13"/>
  <c r="I5046" i="13"/>
  <c r="F5044" i="13" l="1"/>
  <c r="I5045" i="13"/>
  <c r="H5044" i="13"/>
  <c r="E5043" i="13"/>
  <c r="G5043" i="13"/>
  <c r="J5044" i="13"/>
  <c r="H5043" i="13" l="1"/>
  <c r="E5042" i="13"/>
  <c r="J5043" i="13"/>
  <c r="G5042" i="13"/>
  <c r="I5044" i="13"/>
  <c r="F5043" i="13"/>
  <c r="F5042" i="13" l="1"/>
  <c r="I5043" i="13"/>
  <c r="G5041" i="13"/>
  <c r="J5042" i="13"/>
  <c r="H5042" i="13"/>
  <c r="E5041" i="13"/>
  <c r="H5041" i="13" l="1"/>
  <c r="E5040" i="13"/>
  <c r="G5040" i="13"/>
  <c r="J5041" i="13"/>
  <c r="I5042" i="13"/>
  <c r="F5041" i="13"/>
  <c r="G5039" i="13" l="1"/>
  <c r="J5040" i="13"/>
  <c r="H5040" i="13"/>
  <c r="E5039" i="13"/>
  <c r="I5041" i="13"/>
  <c r="F5040" i="13"/>
  <c r="I5040" i="13" l="1"/>
  <c r="F5039" i="13"/>
  <c r="H5039" i="13"/>
  <c r="E5038" i="13"/>
  <c r="J5039" i="13"/>
  <c r="G5038" i="13"/>
  <c r="G5037" i="13" l="1"/>
  <c r="J5038" i="13"/>
  <c r="E5037" i="13"/>
  <c r="H5038" i="13"/>
  <c r="F5038" i="13"/>
  <c r="I5039" i="13"/>
  <c r="I5038" i="13" l="1"/>
  <c r="F5037" i="13"/>
  <c r="E5036" i="13"/>
  <c r="H5037" i="13"/>
  <c r="J5037" i="13"/>
  <c r="G5036" i="13"/>
  <c r="I5037" i="13" l="1"/>
  <c r="F5036" i="13"/>
  <c r="J5036" i="13"/>
  <c r="G5035" i="13"/>
  <c r="H5036" i="13"/>
  <c r="E5035" i="13"/>
  <c r="H5035" i="13" l="1"/>
  <c r="E5034" i="13"/>
  <c r="J5035" i="13"/>
  <c r="G5034" i="13"/>
  <c r="I5036" i="13"/>
  <c r="F5035" i="13"/>
  <c r="I5035" i="13" l="1"/>
  <c r="F5034" i="13"/>
  <c r="G5033" i="13"/>
  <c r="J5034" i="13"/>
  <c r="E5033" i="13"/>
  <c r="H5034" i="13"/>
  <c r="H5033" i="13" l="1"/>
  <c r="E5032" i="13"/>
  <c r="F5033" i="13"/>
  <c r="I5034" i="13"/>
  <c r="J5033" i="13"/>
  <c r="G5032" i="13"/>
  <c r="J5032" i="13" l="1"/>
  <c r="G5031" i="13"/>
  <c r="F5032" i="13"/>
  <c r="I5033" i="13"/>
  <c r="E5031" i="13"/>
  <c r="H5032" i="13"/>
  <c r="I5032" i="13" l="1"/>
  <c r="F5031" i="13"/>
  <c r="G5030" i="13"/>
  <c r="J5031" i="13"/>
  <c r="H5031" i="13"/>
  <c r="E5030" i="13"/>
  <c r="H5030" i="13" l="1"/>
  <c r="E5029" i="13"/>
  <c r="G5029" i="13"/>
  <c r="J5030" i="13"/>
  <c r="I5031" i="13"/>
  <c r="F5030" i="13"/>
  <c r="F5029" i="13" l="1"/>
  <c r="I5030" i="13"/>
  <c r="J5029" i="13"/>
  <c r="G5028" i="13"/>
  <c r="H5029" i="13"/>
  <c r="E5028" i="13"/>
  <c r="E5027" i="13" l="1"/>
  <c r="H5028" i="13"/>
  <c r="J5028" i="13"/>
  <c r="G5027" i="13"/>
  <c r="F5028" i="13"/>
  <c r="I5029" i="13"/>
  <c r="I5028" i="13" l="1"/>
  <c r="F5027" i="13"/>
  <c r="J5027" i="13"/>
  <c r="G5026" i="13"/>
  <c r="H5027" i="13"/>
  <c r="E5026" i="13"/>
  <c r="I5027" i="13" l="1"/>
  <c r="F5026" i="13"/>
  <c r="H5026" i="13"/>
  <c r="E5025" i="13"/>
  <c r="G5025" i="13"/>
  <c r="J5026" i="13"/>
  <c r="J5025" i="13" l="1"/>
  <c r="G5024" i="13"/>
  <c r="F5025" i="13"/>
  <c r="I5026" i="13"/>
  <c r="H5025" i="13"/>
  <c r="E5024" i="13"/>
  <c r="G5023" i="13" l="1"/>
  <c r="J5024" i="13"/>
  <c r="E5023" i="13"/>
  <c r="H5024" i="13"/>
  <c r="I5025" i="13"/>
  <c r="F5024" i="13"/>
  <c r="I5024" i="13" l="1"/>
  <c r="F5023" i="13"/>
  <c r="E5022" i="13"/>
  <c r="H5023" i="13"/>
  <c r="J5023" i="13"/>
  <c r="G5022" i="13"/>
  <c r="G5021" i="13" l="1"/>
  <c r="J5022" i="13"/>
  <c r="F5022" i="13"/>
  <c r="I5023" i="13"/>
  <c r="H5022" i="13"/>
  <c r="E5021" i="13"/>
  <c r="H5021" i="13" l="1"/>
  <c r="E5020" i="13"/>
  <c r="I5022" i="13"/>
  <c r="F5021" i="13"/>
  <c r="J5021" i="13"/>
  <c r="G5020" i="13"/>
  <c r="I5021" i="13" l="1"/>
  <c r="F5020" i="13"/>
  <c r="J5020" i="13"/>
  <c r="G5019" i="13"/>
  <c r="H5020" i="13"/>
  <c r="E5019" i="13"/>
  <c r="G5018" i="13" l="1"/>
  <c r="J5019" i="13"/>
  <c r="I5020" i="13"/>
  <c r="F5019" i="13"/>
  <c r="H5019" i="13"/>
  <c r="E5018" i="13"/>
  <c r="H5018" i="13" l="1"/>
  <c r="E5017" i="13"/>
  <c r="I5019" i="13"/>
  <c r="F5018" i="13"/>
  <c r="G5017" i="13"/>
  <c r="J5018" i="13"/>
  <c r="I5018" i="13" l="1"/>
  <c r="F5017" i="13"/>
  <c r="J5017" i="13"/>
  <c r="G5016" i="13"/>
  <c r="H5017" i="13"/>
  <c r="E5016" i="13"/>
  <c r="E5015" i="13" l="1"/>
  <c r="H5016" i="13"/>
  <c r="J5016" i="13"/>
  <c r="G5015" i="13"/>
  <c r="I5017" i="13"/>
  <c r="F5016" i="13"/>
  <c r="I5016" i="13" l="1"/>
  <c r="F5015" i="13"/>
  <c r="G5014" i="13"/>
  <c r="J5015" i="13"/>
  <c r="H5015" i="13"/>
  <c r="E5014" i="13"/>
  <c r="H5014" i="13" l="1"/>
  <c r="E5013" i="13"/>
  <c r="G5013" i="13"/>
  <c r="J5014" i="13"/>
  <c r="I5015" i="13"/>
  <c r="F5014" i="13"/>
  <c r="I5014" i="13" l="1"/>
  <c r="F5013" i="13"/>
  <c r="G5012" i="13"/>
  <c r="J5013" i="13"/>
  <c r="H5013" i="13"/>
  <c r="E5012" i="13"/>
  <c r="H5012" i="13" l="1"/>
  <c r="E5011" i="13"/>
  <c r="G5011" i="13"/>
  <c r="J5012" i="13"/>
  <c r="F5012" i="13"/>
  <c r="I5013" i="13"/>
  <c r="J5011" i="13" l="1"/>
  <c r="G5010" i="13"/>
  <c r="F5011" i="13"/>
  <c r="I5012" i="13"/>
  <c r="H5011" i="13"/>
  <c r="E5010" i="13"/>
  <c r="E5009" i="13" l="1"/>
  <c r="H5010" i="13"/>
  <c r="I5011" i="13"/>
  <c r="F5010" i="13"/>
  <c r="G5009" i="13"/>
  <c r="J5010" i="13"/>
  <c r="I5010" i="13" l="1"/>
  <c r="F5009" i="13"/>
  <c r="G5008" i="13"/>
  <c r="J5009" i="13"/>
  <c r="H5009" i="13"/>
  <c r="E5008" i="13"/>
  <c r="G5007" i="13" l="1"/>
  <c r="J5008" i="13"/>
  <c r="H5008" i="13"/>
  <c r="E5007" i="13"/>
  <c r="I5009" i="13"/>
  <c r="F5008" i="13"/>
  <c r="H5007" i="13" l="1"/>
  <c r="E5006" i="13"/>
  <c r="I5008" i="13"/>
  <c r="F5007" i="13"/>
  <c r="J5007" i="13"/>
  <c r="G5006" i="13"/>
  <c r="G5005" i="13" l="1"/>
  <c r="J5006" i="13"/>
  <c r="F5006" i="13"/>
  <c r="I5007" i="13"/>
  <c r="H5006" i="13"/>
  <c r="E5005" i="13"/>
  <c r="E5004" i="13" l="1"/>
  <c r="H5005" i="13"/>
  <c r="I5006" i="13"/>
  <c r="F5005" i="13"/>
  <c r="G5004" i="13"/>
  <c r="J5005" i="13"/>
  <c r="J5004" i="13" l="1"/>
  <c r="G5003" i="13"/>
  <c r="I5005" i="13"/>
  <c r="F5004" i="13"/>
  <c r="H5004" i="13"/>
  <c r="E5003" i="13"/>
  <c r="I5004" i="13" l="1"/>
  <c r="F5003" i="13"/>
  <c r="E5002" i="13"/>
  <c r="H5003" i="13"/>
  <c r="J5003" i="13"/>
  <c r="G5002" i="13"/>
  <c r="J5002" i="13" l="1"/>
  <c r="G5001" i="13"/>
  <c r="I5003" i="13"/>
  <c r="F5002" i="13"/>
  <c r="E5001" i="13"/>
  <c r="H5002" i="13"/>
  <c r="I5002" i="13" l="1"/>
  <c r="F5001" i="13"/>
  <c r="H5001" i="13"/>
  <c r="E5000" i="13"/>
  <c r="J5001" i="13"/>
  <c r="G5000" i="13"/>
  <c r="G4999" i="13" l="1"/>
  <c r="J5000" i="13"/>
  <c r="H5000" i="13"/>
  <c r="E4999" i="13"/>
  <c r="I5001" i="13"/>
  <c r="F5000" i="13"/>
  <c r="H4999" i="13" l="1"/>
  <c r="E4998" i="13"/>
  <c r="I5000" i="13"/>
  <c r="F4999" i="13"/>
  <c r="G4998" i="13"/>
  <c r="J4999" i="13"/>
  <c r="I4999" i="13" l="1"/>
  <c r="F4998" i="13"/>
  <c r="G4997" i="13"/>
  <c r="J4998" i="13"/>
  <c r="E4997" i="13"/>
  <c r="H4998" i="13"/>
  <c r="E4996" i="13" l="1"/>
  <c r="H4997" i="13"/>
  <c r="G4996" i="13"/>
  <c r="J4997" i="13"/>
  <c r="I4998" i="13"/>
  <c r="F4997" i="13"/>
  <c r="I4997" i="13" l="1"/>
  <c r="F4996" i="13"/>
  <c r="J4996" i="13"/>
  <c r="G4995" i="13"/>
  <c r="H4996" i="13"/>
  <c r="E4995" i="13"/>
  <c r="G4994" i="13" l="1"/>
  <c r="J4995" i="13"/>
  <c r="H4995" i="13"/>
  <c r="E4994" i="13"/>
  <c r="I4996" i="13"/>
  <c r="F4995" i="13"/>
  <c r="F4994" i="13" l="1"/>
  <c r="I4995" i="13"/>
  <c r="E4993" i="13"/>
  <c r="H4994" i="13"/>
  <c r="J4994" i="13"/>
  <c r="G4993" i="13"/>
  <c r="J4993" i="13" l="1"/>
  <c r="G4992" i="13"/>
  <c r="H4993" i="13"/>
  <c r="E4992" i="13"/>
  <c r="F4993" i="13"/>
  <c r="I4994" i="13"/>
  <c r="H4992" i="13" l="1"/>
  <c r="E4991" i="13"/>
  <c r="I4993" i="13"/>
  <c r="F4992" i="13"/>
  <c r="J4992" i="13"/>
  <c r="G4991" i="13"/>
  <c r="H4991" i="13" l="1"/>
  <c r="E4990" i="13"/>
  <c r="G4990" i="13"/>
  <c r="J4991" i="13"/>
  <c r="I4992" i="13"/>
  <c r="F4991" i="13"/>
  <c r="F4990" i="13" l="1"/>
  <c r="I4991" i="13"/>
  <c r="J4990" i="13"/>
  <c r="G4989" i="13"/>
  <c r="E4989" i="13"/>
  <c r="H4990" i="13"/>
  <c r="E4988" i="13" l="1"/>
  <c r="H4989" i="13"/>
  <c r="G4988" i="13"/>
  <c r="J4989" i="13"/>
  <c r="I4990" i="13"/>
  <c r="F4989" i="13"/>
  <c r="G4987" i="13" l="1"/>
  <c r="J4988" i="13"/>
  <c r="I4989" i="13"/>
  <c r="F4988" i="13"/>
  <c r="H4988" i="13"/>
  <c r="E4987" i="13"/>
  <c r="I4988" i="13" l="1"/>
  <c r="F4987" i="13"/>
  <c r="E4986" i="13"/>
  <c r="H4987" i="13"/>
  <c r="J4987" i="13"/>
  <c r="G4986" i="13"/>
  <c r="J4986" i="13" l="1"/>
  <c r="G4985" i="13"/>
  <c r="I4987" i="13"/>
  <c r="F4986" i="13"/>
  <c r="H4986" i="13"/>
  <c r="E4985" i="13"/>
  <c r="H4985" i="13" l="1"/>
  <c r="E4984" i="13"/>
  <c r="I4986" i="13"/>
  <c r="F4985" i="13"/>
  <c r="J4985" i="13"/>
  <c r="G4984" i="13"/>
  <c r="J4984" i="13" l="1"/>
  <c r="G4983" i="13"/>
  <c r="I4985" i="13"/>
  <c r="F4984" i="13"/>
  <c r="H4984" i="13"/>
  <c r="E4983" i="13"/>
  <c r="H4983" i="13" l="1"/>
  <c r="E4982" i="13"/>
  <c r="I4984" i="13"/>
  <c r="F4983" i="13"/>
  <c r="G4982" i="13"/>
  <c r="J4983" i="13"/>
  <c r="J4982" i="13" l="1"/>
  <c r="G4981" i="13"/>
  <c r="I4983" i="13"/>
  <c r="F4982" i="13"/>
  <c r="H4982" i="13"/>
  <c r="E4981" i="13"/>
  <c r="H4981" i="13" l="1"/>
  <c r="E4980" i="13"/>
  <c r="F4981" i="13"/>
  <c r="I4982" i="13"/>
  <c r="G4980" i="13"/>
  <c r="J4981" i="13"/>
  <c r="F4980" i="13" l="1"/>
  <c r="I4981" i="13"/>
  <c r="J4980" i="13"/>
  <c r="G4979" i="13"/>
  <c r="H4980" i="13"/>
  <c r="E4979" i="13"/>
  <c r="E4978" i="13" l="1"/>
  <c r="H4979" i="13"/>
  <c r="J4979" i="13"/>
  <c r="G4978" i="13"/>
  <c r="I4980" i="13"/>
  <c r="F4979" i="13"/>
  <c r="I4979" i="13" l="1"/>
  <c r="F4978" i="13"/>
  <c r="J4978" i="13"/>
  <c r="G4977" i="13"/>
  <c r="H4978" i="13"/>
  <c r="E4977" i="13"/>
  <c r="H4977" i="13" l="1"/>
  <c r="E4976" i="13"/>
  <c r="F4977" i="13"/>
  <c r="I4978" i="13"/>
  <c r="G4976" i="13"/>
  <c r="J4977" i="13"/>
  <c r="G4975" i="13" l="1"/>
  <c r="J4976" i="13"/>
  <c r="I4977" i="13"/>
  <c r="F4976" i="13"/>
  <c r="H4976" i="13"/>
  <c r="E4975" i="13"/>
  <c r="I4976" i="13" l="1"/>
  <c r="F4975" i="13"/>
  <c r="H4975" i="13"/>
  <c r="E4974" i="13"/>
  <c r="G4974" i="13"/>
  <c r="J4975" i="13"/>
  <c r="G4973" i="13" l="1"/>
  <c r="J4974" i="13"/>
  <c r="H4974" i="13"/>
  <c r="E4973" i="13"/>
  <c r="I4975" i="13"/>
  <c r="F4974" i="13"/>
  <c r="I4974" i="13" l="1"/>
  <c r="F4973" i="13"/>
  <c r="H4973" i="13"/>
  <c r="E4972" i="13"/>
  <c r="G4972" i="13"/>
  <c r="J4973" i="13"/>
  <c r="I4973" i="13" l="1"/>
  <c r="F4972" i="13"/>
  <c r="J4972" i="13"/>
  <c r="G4971" i="13"/>
  <c r="E4971" i="13"/>
  <c r="H4972" i="13"/>
  <c r="E4970" i="13" l="1"/>
  <c r="H4971" i="13"/>
  <c r="G4970" i="13"/>
  <c r="J4971" i="13"/>
  <c r="I4972" i="13"/>
  <c r="F4971" i="13"/>
  <c r="I4971" i="13" l="1"/>
  <c r="F4970" i="13"/>
  <c r="J4970" i="13"/>
  <c r="G4969" i="13"/>
  <c r="H4970" i="13"/>
  <c r="E4969" i="13"/>
  <c r="E4968" i="13" l="1"/>
  <c r="H4969" i="13"/>
  <c r="I4970" i="13"/>
  <c r="F4969" i="13"/>
  <c r="J4969" i="13"/>
  <c r="G4968" i="13"/>
  <c r="J4968" i="13" l="1"/>
  <c r="G4967" i="13"/>
  <c r="I4969" i="13"/>
  <c r="F4968" i="13"/>
  <c r="H4968" i="13"/>
  <c r="E4967" i="13"/>
  <c r="H4967" i="13" l="1"/>
  <c r="E4966" i="13"/>
  <c r="I4968" i="13"/>
  <c r="F4967" i="13"/>
  <c r="G4966" i="13"/>
  <c r="J4967" i="13"/>
  <c r="J4966" i="13" l="1"/>
  <c r="G4965" i="13"/>
  <c r="I4967" i="13"/>
  <c r="F4966" i="13"/>
  <c r="E4965" i="13"/>
  <c r="H4966" i="13"/>
  <c r="H4965" i="13" l="1"/>
  <c r="E4964" i="13"/>
  <c r="F4965" i="13"/>
  <c r="I4966" i="13"/>
  <c r="G4964" i="13"/>
  <c r="J4965" i="13"/>
  <c r="J4964" i="13" l="1"/>
  <c r="G4963" i="13"/>
  <c r="I4965" i="13"/>
  <c r="F4964" i="13"/>
  <c r="E4963" i="13"/>
  <c r="H4964" i="13"/>
  <c r="F4963" i="13" l="1"/>
  <c r="I4964" i="13"/>
  <c r="J4963" i="13"/>
  <c r="G4962" i="13"/>
  <c r="E4962" i="13"/>
  <c r="H4963" i="13"/>
  <c r="E4961" i="13" l="1"/>
  <c r="H4962" i="13"/>
  <c r="J4962" i="13"/>
  <c r="G4961" i="13"/>
  <c r="I4963" i="13"/>
  <c r="F4962" i="13"/>
  <c r="F4961" i="13" l="1"/>
  <c r="I4962" i="13"/>
  <c r="G4960" i="13"/>
  <c r="J4961" i="13"/>
  <c r="H4961" i="13"/>
  <c r="E4960" i="13"/>
  <c r="G4959" i="13" l="1"/>
  <c r="J4960" i="13"/>
  <c r="H4960" i="13"/>
  <c r="E4959" i="13"/>
  <c r="I4961" i="13"/>
  <c r="F4960" i="13"/>
  <c r="I4960" i="13" l="1"/>
  <c r="F4959" i="13"/>
  <c r="H4959" i="13"/>
  <c r="E4958" i="13"/>
  <c r="J4959" i="13"/>
  <c r="G4958" i="13"/>
  <c r="J4958" i="13" l="1"/>
  <c r="G4957" i="13"/>
  <c r="H4958" i="13"/>
  <c r="E4957" i="13"/>
  <c r="I4959" i="13"/>
  <c r="F4958" i="13"/>
  <c r="I4958" i="13" l="1"/>
  <c r="F4957" i="13"/>
  <c r="E4956" i="13"/>
  <c r="M61" i="13" s="1"/>
  <c r="P61" i="13" s="1"/>
  <c r="H4957" i="13"/>
  <c r="J4957" i="13"/>
  <c r="G4956" i="13"/>
  <c r="O61" i="13" s="1"/>
  <c r="R61" i="13" s="1"/>
  <c r="E4955" i="13" l="1"/>
  <c r="H4956" i="13"/>
  <c r="J4956" i="13"/>
  <c r="G4955" i="13"/>
  <c r="F4956" i="13"/>
  <c r="N61" i="13" s="1"/>
  <c r="Q61" i="13" s="1"/>
  <c r="I4957" i="13"/>
  <c r="S61" i="13" l="1"/>
  <c r="T61" i="13"/>
  <c r="E4954" i="13"/>
  <c r="H4955" i="13"/>
  <c r="I4956" i="13"/>
  <c r="F4955" i="13"/>
  <c r="J4955" i="13"/>
  <c r="G4954" i="13"/>
  <c r="F4954" i="13" l="1"/>
  <c r="I4955" i="13"/>
  <c r="J4954" i="13"/>
  <c r="G4953" i="13"/>
  <c r="H4954" i="13"/>
  <c r="E4953" i="13"/>
  <c r="G4952" i="13" l="1"/>
  <c r="J4953" i="13"/>
  <c r="H4953" i="13"/>
  <c r="E4952" i="13"/>
  <c r="I4954" i="13"/>
  <c r="F4953" i="13"/>
  <c r="I4953" i="13" l="1"/>
  <c r="F4952" i="13"/>
  <c r="H4952" i="13"/>
  <c r="E4951" i="13"/>
  <c r="J4952" i="13"/>
  <c r="G4951" i="13"/>
  <c r="G4950" i="13" l="1"/>
  <c r="J4951" i="13"/>
  <c r="I4952" i="13"/>
  <c r="F4951" i="13"/>
  <c r="H4951" i="13"/>
  <c r="E4950" i="13"/>
  <c r="I4951" i="13" l="1"/>
  <c r="F4950" i="13"/>
  <c r="H4950" i="13"/>
  <c r="E4949" i="13"/>
  <c r="G4949" i="13"/>
  <c r="J4950" i="13"/>
  <c r="H4949" i="13" l="1"/>
  <c r="E4948" i="13"/>
  <c r="G4948" i="13"/>
  <c r="J4949" i="13"/>
  <c r="I4950" i="13"/>
  <c r="F4949" i="13"/>
  <c r="I4949" i="13" l="1"/>
  <c r="F4948" i="13"/>
  <c r="G4947" i="13"/>
  <c r="J4948" i="13"/>
  <c r="H4948" i="13"/>
  <c r="E4947" i="13"/>
  <c r="J4947" i="13" l="1"/>
  <c r="G4946" i="13"/>
  <c r="E4946" i="13"/>
  <c r="H4947" i="13"/>
  <c r="I4948" i="13"/>
  <c r="F4947" i="13"/>
  <c r="F4946" i="13" l="1"/>
  <c r="I4947" i="13"/>
  <c r="J4946" i="13"/>
  <c r="G4945" i="13"/>
  <c r="H4946" i="13"/>
  <c r="E4945" i="13"/>
  <c r="H4945" i="13" l="1"/>
  <c r="E4944" i="13"/>
  <c r="J4945" i="13"/>
  <c r="G4944" i="13"/>
  <c r="I4946" i="13"/>
  <c r="F4945" i="13"/>
  <c r="I4945" i="13" l="1"/>
  <c r="F4944" i="13"/>
  <c r="G4943" i="13"/>
  <c r="J4944" i="13"/>
  <c r="H4944" i="13"/>
  <c r="E4943" i="13"/>
  <c r="H4943" i="13" l="1"/>
  <c r="E4942" i="13"/>
  <c r="I4944" i="13"/>
  <c r="F4943" i="13"/>
  <c r="J4943" i="13"/>
  <c r="G4942" i="13"/>
  <c r="J4942" i="13" l="1"/>
  <c r="G4941" i="13"/>
  <c r="E4941" i="13"/>
  <c r="H4942" i="13"/>
  <c r="I4943" i="13"/>
  <c r="F4942" i="13"/>
  <c r="F4941" i="13" l="1"/>
  <c r="I4942" i="13"/>
  <c r="J4941" i="13"/>
  <c r="G4940" i="13"/>
  <c r="H4941" i="13"/>
  <c r="E4940" i="13"/>
  <c r="H4940" i="13" l="1"/>
  <c r="E4939" i="13"/>
  <c r="G4939" i="13"/>
  <c r="J4940" i="13"/>
  <c r="I4941" i="13"/>
  <c r="F4940" i="13"/>
  <c r="I4940" i="13" l="1"/>
  <c r="F4939" i="13"/>
  <c r="G4938" i="13"/>
  <c r="J4939" i="13"/>
  <c r="H4939" i="13"/>
  <c r="E4938" i="13"/>
  <c r="H4938" i="13" l="1"/>
  <c r="E4937" i="13"/>
  <c r="I4939" i="13"/>
  <c r="F4938" i="13"/>
  <c r="G4937" i="13"/>
  <c r="J4938" i="13"/>
  <c r="G4936" i="13" l="1"/>
  <c r="J4937" i="13"/>
  <c r="I4938" i="13"/>
  <c r="F4937" i="13"/>
  <c r="H4937" i="13"/>
  <c r="E4936" i="13"/>
  <c r="H4936" i="13" l="1"/>
  <c r="E4935" i="13"/>
  <c r="I4937" i="13"/>
  <c r="F4936" i="13"/>
  <c r="G4935" i="13"/>
  <c r="J4936" i="13"/>
  <c r="J4935" i="13" l="1"/>
  <c r="G4934" i="13"/>
  <c r="I4936" i="13"/>
  <c r="F4935" i="13"/>
  <c r="H4935" i="13"/>
  <c r="E4934" i="13"/>
  <c r="H4934" i="13" l="1"/>
  <c r="E4933" i="13"/>
  <c r="J4934" i="13"/>
  <c r="G4933" i="13"/>
  <c r="I4935" i="13"/>
  <c r="F4934" i="13"/>
  <c r="I4934" i="13" l="1"/>
  <c r="F4933" i="13"/>
  <c r="J4933" i="13"/>
  <c r="G4932" i="13"/>
  <c r="H4933" i="13"/>
  <c r="E4932" i="13"/>
  <c r="E4931" i="13" l="1"/>
  <c r="H4932" i="13"/>
  <c r="J4932" i="13"/>
  <c r="G4931" i="13"/>
  <c r="I4933" i="13"/>
  <c r="F4932" i="13"/>
  <c r="F4931" i="13" l="1"/>
  <c r="I4932" i="13"/>
  <c r="G4930" i="13"/>
  <c r="J4931" i="13"/>
  <c r="E4930" i="13"/>
  <c r="H4931" i="13"/>
  <c r="H4930" i="13" l="1"/>
  <c r="E4929" i="13"/>
  <c r="J4930" i="13"/>
  <c r="G4929" i="13"/>
  <c r="I4931" i="13"/>
  <c r="F4930" i="13"/>
  <c r="F4929" i="13" l="1"/>
  <c r="I4930" i="13"/>
  <c r="J4929" i="13"/>
  <c r="G4928" i="13"/>
  <c r="H4929" i="13"/>
  <c r="E4928" i="13"/>
  <c r="H4928" i="13" l="1"/>
  <c r="E4927" i="13"/>
  <c r="J4928" i="13"/>
  <c r="G4927" i="13"/>
  <c r="I4929" i="13"/>
  <c r="F4928" i="13"/>
  <c r="I4928" i="13" l="1"/>
  <c r="F4927" i="13"/>
  <c r="J4927" i="13"/>
  <c r="G4926" i="13"/>
  <c r="E4926" i="13"/>
  <c r="H4927" i="13"/>
  <c r="H4926" i="13" l="1"/>
  <c r="E4925" i="13"/>
  <c r="G4925" i="13"/>
  <c r="J4926" i="13"/>
  <c r="I4927" i="13"/>
  <c r="F4926" i="13"/>
  <c r="I4926" i="13" l="1"/>
  <c r="F4925" i="13"/>
  <c r="G4924" i="13"/>
  <c r="J4925" i="13"/>
  <c r="H4925" i="13"/>
  <c r="E4924" i="13"/>
  <c r="E4923" i="13" l="1"/>
  <c r="H4924" i="13"/>
  <c r="G4923" i="13"/>
  <c r="J4924" i="13"/>
  <c r="F4924" i="13"/>
  <c r="I4925" i="13"/>
  <c r="J4923" i="13" l="1"/>
  <c r="G4922" i="13"/>
  <c r="I4924" i="13"/>
  <c r="F4923" i="13"/>
  <c r="H4923" i="13"/>
  <c r="E4922" i="13"/>
  <c r="E4921" i="13" l="1"/>
  <c r="H4922" i="13"/>
  <c r="F4922" i="13"/>
  <c r="I4923" i="13"/>
  <c r="G4921" i="13"/>
  <c r="J4922" i="13"/>
  <c r="G4920" i="13" l="1"/>
  <c r="J4921" i="13"/>
  <c r="F4921" i="13"/>
  <c r="I4922" i="13"/>
  <c r="H4921" i="13"/>
  <c r="E4920" i="13"/>
  <c r="H4920" i="13" l="1"/>
  <c r="E4919" i="13"/>
  <c r="J4920" i="13"/>
  <c r="G4919" i="13"/>
  <c r="I4921" i="13"/>
  <c r="F4920" i="13"/>
  <c r="G4918" i="13" l="1"/>
  <c r="J4919" i="13"/>
  <c r="I4920" i="13"/>
  <c r="F4919" i="13"/>
  <c r="H4919" i="13"/>
  <c r="E4918" i="13"/>
  <c r="I4919" i="13" l="1"/>
  <c r="F4918" i="13"/>
  <c r="E4917" i="13"/>
  <c r="H4918" i="13"/>
  <c r="J4918" i="13"/>
  <c r="G4917" i="13"/>
  <c r="J4917" i="13" l="1"/>
  <c r="G4916" i="13"/>
  <c r="H4917" i="13"/>
  <c r="E4916" i="13"/>
  <c r="I4918" i="13"/>
  <c r="F4917" i="13"/>
  <c r="H4916" i="13" l="1"/>
  <c r="E4915" i="13"/>
  <c r="I4917" i="13"/>
  <c r="F4916" i="13"/>
  <c r="J4916" i="13"/>
  <c r="G4915" i="13"/>
  <c r="J4915" i="13" l="1"/>
  <c r="G4914" i="13"/>
  <c r="F4915" i="13"/>
  <c r="I4916" i="13"/>
  <c r="E4914" i="13"/>
  <c r="H4915" i="13"/>
  <c r="J4914" i="13" l="1"/>
  <c r="G4913" i="13"/>
  <c r="H4914" i="13"/>
  <c r="E4913" i="13"/>
  <c r="I4915" i="13"/>
  <c r="F4914" i="13"/>
  <c r="E4912" i="13" l="1"/>
  <c r="H4913" i="13"/>
  <c r="F4913" i="13"/>
  <c r="I4914" i="13"/>
  <c r="G4912" i="13"/>
  <c r="J4913" i="13"/>
  <c r="G4911" i="13" l="1"/>
  <c r="J4912" i="13"/>
  <c r="I4913" i="13"/>
  <c r="F4912" i="13"/>
  <c r="H4912" i="13"/>
  <c r="E4911" i="13"/>
  <c r="H4911" i="13" l="1"/>
  <c r="E4910" i="13"/>
  <c r="J4911" i="13"/>
  <c r="G4910" i="13"/>
  <c r="I4912" i="13"/>
  <c r="F4911" i="13"/>
  <c r="I4911" i="13" l="1"/>
  <c r="F4910" i="13"/>
  <c r="G4909" i="13"/>
  <c r="J4910" i="13"/>
  <c r="E4909" i="13"/>
  <c r="H4910" i="13"/>
  <c r="E4908" i="13" l="1"/>
  <c r="H4909" i="13"/>
  <c r="J4909" i="13"/>
  <c r="G4908" i="13"/>
  <c r="I4910" i="13"/>
  <c r="F4909" i="13"/>
  <c r="F4908" i="13" l="1"/>
  <c r="I4909" i="13"/>
  <c r="J4908" i="13"/>
  <c r="G4907" i="13"/>
  <c r="H4908" i="13"/>
  <c r="E4907" i="13"/>
  <c r="E4906" i="13" l="1"/>
  <c r="H4907" i="13"/>
  <c r="G4906" i="13"/>
  <c r="J4907" i="13"/>
  <c r="I4908" i="13"/>
  <c r="F4907" i="13"/>
  <c r="F4906" i="13" l="1"/>
  <c r="I4907" i="13"/>
  <c r="G4905" i="13"/>
  <c r="J4906" i="13"/>
  <c r="E4905" i="13"/>
  <c r="H4906" i="13"/>
  <c r="I4906" i="13" l="1"/>
  <c r="F4905" i="13"/>
  <c r="H4905" i="13"/>
  <c r="E4904" i="13"/>
  <c r="J4905" i="13"/>
  <c r="G4904" i="13"/>
  <c r="G4903" i="13" l="1"/>
  <c r="J4904" i="13"/>
  <c r="E4903" i="13"/>
  <c r="H4904" i="13"/>
  <c r="F4904" i="13"/>
  <c r="I4905" i="13"/>
  <c r="I4904" i="13" l="1"/>
  <c r="F4903" i="13"/>
  <c r="H4903" i="13"/>
  <c r="E4902" i="13"/>
  <c r="J4903" i="13"/>
  <c r="G4902" i="13"/>
  <c r="I4903" i="13" l="1"/>
  <c r="F4902" i="13"/>
  <c r="J4902" i="13"/>
  <c r="G4901" i="13"/>
  <c r="H4902" i="13"/>
  <c r="E4901" i="13"/>
  <c r="H4901" i="13" l="1"/>
  <c r="E4900" i="13"/>
  <c r="G4900" i="13"/>
  <c r="J4901" i="13"/>
  <c r="I4902" i="13"/>
  <c r="F4901" i="13"/>
  <c r="F4900" i="13" l="1"/>
  <c r="I4901" i="13"/>
  <c r="G4899" i="13"/>
  <c r="J4900" i="13"/>
  <c r="H4900" i="13"/>
  <c r="E4899" i="13"/>
  <c r="H4899" i="13" l="1"/>
  <c r="E4898" i="13"/>
  <c r="J4899" i="13"/>
  <c r="G4898" i="13"/>
  <c r="F4899" i="13"/>
  <c r="I4900" i="13"/>
  <c r="I4899" i="13" l="1"/>
  <c r="F4898" i="13"/>
  <c r="G4897" i="13"/>
  <c r="J4898" i="13"/>
  <c r="H4898" i="13"/>
  <c r="E4897" i="13"/>
  <c r="H4897" i="13" l="1"/>
  <c r="E4896" i="13"/>
  <c r="J4897" i="13"/>
  <c r="G4896" i="13"/>
  <c r="I4898" i="13"/>
  <c r="F4897" i="13"/>
  <c r="F4896" i="13" l="1"/>
  <c r="I4897" i="13"/>
  <c r="G4895" i="13"/>
  <c r="J4896" i="13"/>
  <c r="H4896" i="13"/>
  <c r="E4895" i="13"/>
  <c r="H4895" i="13" l="1"/>
  <c r="E4894" i="13"/>
  <c r="G4894" i="13"/>
  <c r="J4895" i="13"/>
  <c r="I4896" i="13"/>
  <c r="F4895" i="13"/>
  <c r="F4894" i="13" l="1"/>
  <c r="I4895" i="13"/>
  <c r="J4894" i="13"/>
  <c r="G4893" i="13"/>
  <c r="H4894" i="13"/>
  <c r="E4893" i="13"/>
  <c r="H4893" i="13" l="1"/>
  <c r="E4892" i="13"/>
  <c r="G4892" i="13"/>
  <c r="J4893" i="13"/>
  <c r="I4894" i="13"/>
  <c r="F4893" i="13"/>
  <c r="F4892" i="13" l="1"/>
  <c r="I4893" i="13"/>
  <c r="G4891" i="13"/>
  <c r="J4892" i="13"/>
  <c r="E4891" i="13"/>
  <c r="H4892" i="13"/>
  <c r="E4890" i="13" l="1"/>
  <c r="H4891" i="13"/>
  <c r="J4891" i="13"/>
  <c r="G4890" i="13"/>
  <c r="F4891" i="13"/>
  <c r="I4892" i="13"/>
  <c r="F4890" i="13" l="1"/>
  <c r="I4891" i="13"/>
  <c r="G4889" i="13"/>
  <c r="J4890" i="13"/>
  <c r="E4889" i="13"/>
  <c r="H4890" i="13"/>
  <c r="E4888" i="13" l="1"/>
  <c r="H4889" i="13"/>
  <c r="J4889" i="13"/>
  <c r="G4888" i="13"/>
  <c r="F4889" i="13"/>
  <c r="I4890" i="13"/>
  <c r="J4888" i="13" l="1"/>
  <c r="G4887" i="13"/>
  <c r="F4888" i="13"/>
  <c r="I4889" i="13"/>
  <c r="E4887" i="13"/>
  <c r="H4888" i="13"/>
  <c r="E4886" i="13" l="1"/>
  <c r="H4887" i="13"/>
  <c r="I4888" i="13"/>
  <c r="F4887" i="13"/>
  <c r="J4887" i="13"/>
  <c r="G4886" i="13"/>
  <c r="G4885" i="13" l="1"/>
  <c r="J4886" i="13"/>
  <c r="I4887" i="13"/>
  <c r="F4886" i="13"/>
  <c r="H4886" i="13"/>
  <c r="E4885" i="13"/>
  <c r="F4885" i="13" l="1"/>
  <c r="I4886" i="13"/>
  <c r="E4884" i="13"/>
  <c r="H4885" i="13"/>
  <c r="G4884" i="13"/>
  <c r="J4885" i="13"/>
  <c r="J4884" i="13" l="1"/>
  <c r="G4883" i="13"/>
  <c r="E4883" i="13"/>
  <c r="H4884" i="13"/>
  <c r="F4884" i="13"/>
  <c r="I4885" i="13"/>
  <c r="F4883" i="13" l="1"/>
  <c r="I4884" i="13"/>
  <c r="H4883" i="13"/>
  <c r="E4882" i="13"/>
  <c r="G4882" i="13"/>
  <c r="J4883" i="13"/>
  <c r="G4881" i="13" l="1"/>
  <c r="J4882" i="13"/>
  <c r="H4882" i="13"/>
  <c r="E4881" i="13"/>
  <c r="I4883" i="13"/>
  <c r="F4882" i="13"/>
  <c r="I4882" i="13" l="1"/>
  <c r="F4881" i="13"/>
  <c r="H4881" i="13"/>
  <c r="E4880" i="13"/>
  <c r="G4880" i="13"/>
  <c r="J4881" i="13"/>
  <c r="J4880" i="13" l="1"/>
  <c r="G4879" i="13"/>
  <c r="E4879" i="13"/>
  <c r="H4880" i="13"/>
  <c r="I4881" i="13"/>
  <c r="F4880" i="13"/>
  <c r="I4880" i="13" l="1"/>
  <c r="F4879" i="13"/>
  <c r="E4878" i="13"/>
  <c r="H4879" i="13"/>
  <c r="G4878" i="13"/>
  <c r="J4879" i="13"/>
  <c r="J4878" i="13" l="1"/>
  <c r="G4877" i="13"/>
  <c r="H4878" i="13"/>
  <c r="E4877" i="13"/>
  <c r="F4878" i="13"/>
  <c r="I4879" i="13"/>
  <c r="E4876" i="13" l="1"/>
  <c r="H4877" i="13"/>
  <c r="I4878" i="13"/>
  <c r="F4877" i="13"/>
  <c r="G4876" i="13"/>
  <c r="J4877" i="13"/>
  <c r="I4877" i="13" l="1"/>
  <c r="F4876" i="13"/>
  <c r="G4875" i="13"/>
  <c r="J4876" i="13"/>
  <c r="H4876" i="13"/>
  <c r="E4875" i="13"/>
  <c r="H4875" i="13" l="1"/>
  <c r="E4874" i="13"/>
  <c r="J4875" i="13"/>
  <c r="G4874" i="13"/>
  <c r="F4875" i="13"/>
  <c r="I4876" i="13"/>
  <c r="I4875" i="13" l="1"/>
  <c r="F4874" i="13"/>
  <c r="G4873" i="13"/>
  <c r="J4874" i="13"/>
  <c r="E4873" i="13"/>
  <c r="H4874" i="13"/>
  <c r="G4872" i="13" l="1"/>
  <c r="J4873" i="13"/>
  <c r="F4873" i="13"/>
  <c r="I4874" i="13"/>
  <c r="E4872" i="13"/>
  <c r="H4873" i="13"/>
  <c r="E4871" i="13" l="1"/>
  <c r="H4872" i="13"/>
  <c r="I4873" i="13"/>
  <c r="F4872" i="13"/>
  <c r="J4872" i="13"/>
  <c r="G4871" i="13"/>
  <c r="I4872" i="13" l="1"/>
  <c r="F4871" i="13"/>
  <c r="G4870" i="13"/>
  <c r="J4871" i="13"/>
  <c r="H4871" i="13"/>
  <c r="E4870" i="13"/>
  <c r="H4870" i="13" l="1"/>
  <c r="E4869" i="13"/>
  <c r="G4869" i="13"/>
  <c r="J4870" i="13"/>
  <c r="I4871" i="13"/>
  <c r="F4870" i="13"/>
  <c r="I4870" i="13" l="1"/>
  <c r="F4869" i="13"/>
  <c r="E4868" i="13"/>
  <c r="H4869" i="13"/>
  <c r="G4868" i="13"/>
  <c r="J4869" i="13"/>
  <c r="G4867" i="13" l="1"/>
  <c r="J4868" i="13"/>
  <c r="F4868" i="13"/>
  <c r="I4869" i="13"/>
  <c r="H4868" i="13"/>
  <c r="E4867" i="13"/>
  <c r="H4867" i="13" l="1"/>
  <c r="E4866" i="13"/>
  <c r="M60" i="13" s="1"/>
  <c r="P60" i="13" s="1"/>
  <c r="I4868" i="13"/>
  <c r="F4867" i="13"/>
  <c r="G4866" i="13"/>
  <c r="O60" i="13" s="1"/>
  <c r="R60" i="13" s="1"/>
  <c r="J4867" i="13"/>
  <c r="F4866" i="13" l="1"/>
  <c r="N60" i="13" s="1"/>
  <c r="Q60" i="13" s="1"/>
  <c r="I4867" i="13"/>
  <c r="G4865" i="13"/>
  <c r="J4866" i="13"/>
  <c r="H4866" i="13"/>
  <c r="E4865" i="13"/>
  <c r="S60" i="13" l="1"/>
  <c r="T60" i="13"/>
  <c r="E4864" i="13"/>
  <c r="H4865" i="13"/>
  <c r="G4864" i="13"/>
  <c r="J4865" i="13"/>
  <c r="I4866" i="13"/>
  <c r="F4865" i="13"/>
  <c r="I4865" i="13" l="1"/>
  <c r="F4864" i="13"/>
  <c r="H4864" i="13"/>
  <c r="E4863" i="13"/>
  <c r="J4864" i="13"/>
  <c r="G4863" i="13"/>
  <c r="G4862" i="13" l="1"/>
  <c r="J4863" i="13"/>
  <c r="E4862" i="13"/>
  <c r="H4863" i="13"/>
  <c r="I4864" i="13"/>
  <c r="F4863" i="13"/>
  <c r="I4863" i="13" l="1"/>
  <c r="F4862" i="13"/>
  <c r="H4862" i="13"/>
  <c r="E4861" i="13"/>
  <c r="G4861" i="13"/>
  <c r="J4862" i="13"/>
  <c r="H4861" i="13" l="1"/>
  <c r="E4860" i="13"/>
  <c r="F4861" i="13"/>
  <c r="I4862" i="13"/>
  <c r="J4861" i="13"/>
  <c r="G4860" i="13"/>
  <c r="F4860" i="13" l="1"/>
  <c r="I4861" i="13"/>
  <c r="J4860" i="13"/>
  <c r="G4859" i="13"/>
  <c r="H4860" i="13"/>
  <c r="E4859" i="13"/>
  <c r="H4859" i="13" l="1"/>
  <c r="E4858" i="13"/>
  <c r="J4859" i="13"/>
  <c r="G4858" i="13"/>
  <c r="I4860" i="13"/>
  <c r="F4859" i="13"/>
  <c r="I4859" i="13" l="1"/>
  <c r="F4858" i="13"/>
  <c r="G4857" i="13"/>
  <c r="J4858" i="13"/>
  <c r="E4857" i="13"/>
  <c r="H4858" i="13"/>
  <c r="G4856" i="13" l="1"/>
  <c r="J4857" i="13"/>
  <c r="I4858" i="13"/>
  <c r="F4857" i="13"/>
  <c r="H4857" i="13"/>
  <c r="E4856" i="13"/>
  <c r="E4855" i="13" l="1"/>
  <c r="H4856" i="13"/>
  <c r="F4856" i="13"/>
  <c r="I4857" i="13"/>
  <c r="J4856" i="13"/>
  <c r="G4855" i="13"/>
  <c r="J4855" i="13" l="1"/>
  <c r="G4854" i="13"/>
  <c r="I4856" i="13"/>
  <c r="F4855" i="13"/>
  <c r="H4855" i="13"/>
  <c r="E4854" i="13"/>
  <c r="H4854" i="13" l="1"/>
  <c r="E4853" i="13"/>
  <c r="I4855" i="13"/>
  <c r="F4854" i="13"/>
  <c r="G4853" i="13"/>
  <c r="J4854" i="13"/>
  <c r="J4853" i="13" l="1"/>
  <c r="G4852" i="13"/>
  <c r="I4854" i="13"/>
  <c r="F4853" i="13"/>
  <c r="H4853" i="13"/>
  <c r="E4852" i="13"/>
  <c r="J4852" i="13" l="1"/>
  <c r="G4851" i="13"/>
  <c r="H4852" i="13"/>
  <c r="E4851" i="13"/>
  <c r="F4852" i="13"/>
  <c r="I4853" i="13"/>
  <c r="F4851" i="13" l="1"/>
  <c r="I4852" i="13"/>
  <c r="E4850" i="13"/>
  <c r="H4851" i="13"/>
  <c r="J4851" i="13"/>
  <c r="G4850" i="13"/>
  <c r="J4850" i="13" l="1"/>
  <c r="G4849" i="13"/>
  <c r="H4850" i="13"/>
  <c r="E4849" i="13"/>
  <c r="I4851" i="13"/>
  <c r="F4850" i="13"/>
  <c r="I4850" i="13" l="1"/>
  <c r="F4849" i="13"/>
  <c r="E4848" i="13"/>
  <c r="H4849" i="13"/>
  <c r="J4849" i="13"/>
  <c r="G4848" i="13"/>
  <c r="I4849" i="13" l="1"/>
  <c r="F4848" i="13"/>
  <c r="J4848" i="13"/>
  <c r="G4847" i="13"/>
  <c r="H4848" i="13"/>
  <c r="E4847" i="13"/>
  <c r="J4847" i="13" l="1"/>
  <c r="G4846" i="13"/>
  <c r="H4847" i="13"/>
  <c r="E4846" i="13"/>
  <c r="I4848" i="13"/>
  <c r="F4847" i="13"/>
  <c r="I4847" i="13" l="1"/>
  <c r="F4846" i="13"/>
  <c r="H4846" i="13"/>
  <c r="E4845" i="13"/>
  <c r="J4846" i="13"/>
  <c r="G4845" i="13"/>
  <c r="G4844" i="13" l="1"/>
  <c r="J4845" i="13"/>
  <c r="H4845" i="13"/>
  <c r="E4844" i="13"/>
  <c r="I4846" i="13"/>
  <c r="F4845" i="13"/>
  <c r="I4845" i="13" l="1"/>
  <c r="F4844" i="13"/>
  <c r="H4844" i="13"/>
  <c r="E4843" i="13"/>
  <c r="J4844" i="13"/>
  <c r="G4843" i="13"/>
  <c r="J4843" i="13" l="1"/>
  <c r="G4842" i="13"/>
  <c r="E4842" i="13"/>
  <c r="H4843" i="13"/>
  <c r="I4844" i="13"/>
  <c r="F4843" i="13"/>
  <c r="I4843" i="13" l="1"/>
  <c r="F4842" i="13"/>
  <c r="H4842" i="13"/>
  <c r="E4841" i="13"/>
  <c r="J4842" i="13"/>
  <c r="G4841" i="13"/>
  <c r="H4841" i="13" l="1"/>
  <c r="E4840" i="13"/>
  <c r="I4842" i="13"/>
  <c r="F4841" i="13"/>
  <c r="G4840" i="13"/>
  <c r="J4841" i="13"/>
  <c r="G4839" i="13" l="1"/>
  <c r="J4840" i="13"/>
  <c r="F4840" i="13"/>
  <c r="I4841" i="13"/>
  <c r="H4840" i="13"/>
  <c r="E4839" i="13"/>
  <c r="H4839" i="13" l="1"/>
  <c r="E4838" i="13"/>
  <c r="I4840" i="13"/>
  <c r="F4839" i="13"/>
  <c r="G4838" i="13"/>
  <c r="J4839" i="13"/>
  <c r="G4837" i="13" l="1"/>
  <c r="J4838" i="13"/>
  <c r="I4839" i="13"/>
  <c r="F4838" i="13"/>
  <c r="E4837" i="13"/>
  <c r="H4838" i="13"/>
  <c r="E4836" i="13" l="1"/>
  <c r="H4837" i="13"/>
  <c r="F4837" i="13"/>
  <c r="I4838" i="13"/>
  <c r="G4836" i="13"/>
  <c r="J4837" i="13"/>
  <c r="J4836" i="13" l="1"/>
  <c r="G4835" i="13"/>
  <c r="F4836" i="13"/>
  <c r="I4837" i="13"/>
  <c r="H4836" i="13"/>
  <c r="E4835" i="13"/>
  <c r="H4835" i="13" l="1"/>
  <c r="E4834" i="13"/>
  <c r="I4836" i="13"/>
  <c r="F4835" i="13"/>
  <c r="G4834" i="13"/>
  <c r="J4835" i="13"/>
  <c r="J4834" i="13" l="1"/>
  <c r="G4833" i="13"/>
  <c r="I4835" i="13"/>
  <c r="F4834" i="13"/>
  <c r="H4834" i="13"/>
  <c r="E4833" i="13"/>
  <c r="H4833" i="13" l="1"/>
  <c r="E4832" i="13"/>
  <c r="I4834" i="13"/>
  <c r="F4833" i="13"/>
  <c r="J4833" i="13"/>
  <c r="G4832" i="13"/>
  <c r="I4833" i="13" l="1"/>
  <c r="F4832" i="13"/>
  <c r="H4832" i="13"/>
  <c r="E4831" i="13"/>
  <c r="G4831" i="13"/>
  <c r="J4832" i="13"/>
  <c r="J4831" i="13" l="1"/>
  <c r="G4830" i="13"/>
  <c r="I4832" i="13"/>
  <c r="F4831" i="13"/>
  <c r="H4831" i="13"/>
  <c r="E4830" i="13"/>
  <c r="H4830" i="13" l="1"/>
  <c r="E4829" i="13"/>
  <c r="J4830" i="13"/>
  <c r="G4829" i="13"/>
  <c r="F4830" i="13"/>
  <c r="I4831" i="13"/>
  <c r="F4829" i="13" l="1"/>
  <c r="I4830" i="13"/>
  <c r="J4829" i="13"/>
  <c r="G4828" i="13"/>
  <c r="H4829" i="13"/>
  <c r="E4828" i="13"/>
  <c r="G4827" i="13" l="1"/>
  <c r="J4828" i="13"/>
  <c r="H4828" i="13"/>
  <c r="E4827" i="13"/>
  <c r="F4828" i="13"/>
  <c r="I4829" i="13"/>
  <c r="H4827" i="13" l="1"/>
  <c r="E4826" i="13"/>
  <c r="I4828" i="13"/>
  <c r="F4827" i="13"/>
  <c r="G4826" i="13"/>
  <c r="J4827" i="13"/>
  <c r="G4825" i="13" l="1"/>
  <c r="J4826" i="13"/>
  <c r="E4825" i="13"/>
  <c r="H4826" i="13"/>
  <c r="I4827" i="13"/>
  <c r="F4826" i="13"/>
  <c r="E4824" i="13" l="1"/>
  <c r="H4825" i="13"/>
  <c r="I4826" i="13"/>
  <c r="F4825" i="13"/>
  <c r="J4825" i="13"/>
  <c r="G4824" i="13"/>
  <c r="J4824" i="13" l="1"/>
  <c r="G4823" i="13"/>
  <c r="I4825" i="13"/>
  <c r="F4824" i="13"/>
  <c r="H4824" i="13"/>
  <c r="E4823" i="13"/>
  <c r="I4824" i="13" l="1"/>
  <c r="F4823" i="13"/>
  <c r="J4823" i="13"/>
  <c r="G4822" i="13"/>
  <c r="E4822" i="13"/>
  <c r="H4823" i="13"/>
  <c r="H4822" i="13" l="1"/>
  <c r="E4821" i="13"/>
  <c r="G4821" i="13"/>
  <c r="J4822" i="13"/>
  <c r="I4823" i="13"/>
  <c r="F4822" i="13"/>
  <c r="I4822" i="13" l="1"/>
  <c r="F4821" i="13"/>
  <c r="G4820" i="13"/>
  <c r="J4821" i="13"/>
  <c r="H4821" i="13"/>
  <c r="E4820" i="13"/>
  <c r="E4819" i="13" l="1"/>
  <c r="H4820" i="13"/>
  <c r="G4819" i="13"/>
  <c r="J4820" i="13"/>
  <c r="F4820" i="13"/>
  <c r="I4821" i="13"/>
  <c r="I4820" i="13" l="1"/>
  <c r="F4819" i="13"/>
  <c r="G4818" i="13"/>
  <c r="J4819" i="13"/>
  <c r="E4818" i="13"/>
  <c r="H4819" i="13"/>
  <c r="H4818" i="13" l="1"/>
  <c r="E4817" i="13"/>
  <c r="I4819" i="13"/>
  <c r="F4818" i="13"/>
  <c r="J4818" i="13"/>
  <c r="G4817" i="13"/>
  <c r="G4816" i="13" l="1"/>
  <c r="J4817" i="13"/>
  <c r="I4818" i="13"/>
  <c r="F4817" i="13"/>
  <c r="H4817" i="13"/>
  <c r="E4816" i="13"/>
  <c r="H4816" i="13" l="1"/>
  <c r="E4815" i="13"/>
  <c r="I4817" i="13"/>
  <c r="F4816" i="13"/>
  <c r="J4816" i="13"/>
  <c r="G4815" i="13"/>
  <c r="J4815" i="13" l="1"/>
  <c r="G4814" i="13"/>
  <c r="I4816" i="13"/>
  <c r="F4815" i="13"/>
  <c r="E4814" i="13"/>
  <c r="H4815" i="13"/>
  <c r="J4814" i="13" l="1"/>
  <c r="G4813" i="13"/>
  <c r="E4813" i="13"/>
  <c r="H4814" i="13"/>
  <c r="I4815" i="13"/>
  <c r="F4814" i="13"/>
  <c r="I4814" i="13" l="1"/>
  <c r="F4813" i="13"/>
  <c r="H4813" i="13"/>
  <c r="E4812" i="13"/>
  <c r="G4812" i="13"/>
  <c r="J4813" i="13"/>
  <c r="H4812" i="13" l="1"/>
  <c r="E4811" i="13"/>
  <c r="I4813" i="13"/>
  <c r="F4812" i="13"/>
  <c r="G4811" i="13"/>
  <c r="J4812" i="13"/>
  <c r="J4811" i="13" l="1"/>
  <c r="G4810" i="13"/>
  <c r="H4811" i="13"/>
  <c r="E4810" i="13"/>
  <c r="I4812" i="13"/>
  <c r="F4811" i="13"/>
  <c r="I4811" i="13" l="1"/>
  <c r="F4810" i="13"/>
  <c r="H4810" i="13"/>
  <c r="E4809" i="13"/>
  <c r="J4810" i="13"/>
  <c r="G4809" i="13"/>
  <c r="J4809" i="13" l="1"/>
  <c r="G4808" i="13"/>
  <c r="H4809" i="13"/>
  <c r="E4808" i="13"/>
  <c r="I4810" i="13"/>
  <c r="F4809" i="13"/>
  <c r="F4808" i="13" l="1"/>
  <c r="I4809" i="13"/>
  <c r="H4808" i="13"/>
  <c r="E4807" i="13"/>
  <c r="J4808" i="13"/>
  <c r="G4807" i="13"/>
  <c r="J4807" i="13" l="1"/>
  <c r="G4806" i="13"/>
  <c r="E4806" i="13"/>
  <c r="H4807" i="13"/>
  <c r="F4807" i="13"/>
  <c r="I4808" i="13"/>
  <c r="F4806" i="13" l="1"/>
  <c r="I4807" i="13"/>
  <c r="E4805" i="13"/>
  <c r="H4806" i="13"/>
  <c r="G4805" i="13"/>
  <c r="J4806" i="13"/>
  <c r="G4804" i="13" l="1"/>
  <c r="J4805" i="13"/>
  <c r="H4805" i="13"/>
  <c r="E4804" i="13"/>
  <c r="F4805" i="13"/>
  <c r="I4806" i="13"/>
  <c r="I4805" i="13" l="1"/>
  <c r="F4804" i="13"/>
  <c r="E4803" i="13"/>
  <c r="H4804" i="13"/>
  <c r="G4803" i="13"/>
  <c r="J4804" i="13"/>
  <c r="G4802" i="13" l="1"/>
  <c r="J4803" i="13"/>
  <c r="E4802" i="13"/>
  <c r="H4803" i="13"/>
  <c r="I4804" i="13"/>
  <c r="F4803" i="13"/>
  <c r="F4802" i="13" l="1"/>
  <c r="I4803" i="13"/>
  <c r="H4802" i="13"/>
  <c r="E4801" i="13"/>
  <c r="G4801" i="13"/>
  <c r="J4802" i="13"/>
  <c r="H4801" i="13" l="1"/>
  <c r="E4800" i="13"/>
  <c r="J4801" i="13"/>
  <c r="G4800" i="13"/>
  <c r="I4802" i="13"/>
  <c r="F4801" i="13"/>
  <c r="F4800" i="13" l="1"/>
  <c r="I4801" i="13"/>
  <c r="J4800" i="13"/>
  <c r="G4799" i="13"/>
  <c r="H4800" i="13"/>
  <c r="E4799" i="13"/>
  <c r="H4799" i="13" l="1"/>
  <c r="E4798" i="13"/>
  <c r="J4799" i="13"/>
  <c r="G4798" i="13"/>
  <c r="F4799" i="13"/>
  <c r="I4800" i="13"/>
  <c r="H4798" i="13" l="1"/>
  <c r="E4797" i="13"/>
  <c r="F4798" i="13"/>
  <c r="I4799" i="13"/>
  <c r="G4797" i="13"/>
  <c r="J4798" i="13"/>
  <c r="H4797" i="13" l="1"/>
  <c r="E4796" i="13"/>
  <c r="J4797" i="13"/>
  <c r="G4796" i="13"/>
  <c r="I4798" i="13"/>
  <c r="F4797" i="13"/>
  <c r="G4795" i="13" l="1"/>
  <c r="J4796" i="13"/>
  <c r="H4796" i="13"/>
  <c r="E4795" i="13"/>
  <c r="F4796" i="13"/>
  <c r="I4797" i="13"/>
  <c r="I4796" i="13" l="1"/>
  <c r="F4795" i="13"/>
  <c r="E4794" i="13"/>
  <c r="H4795" i="13"/>
  <c r="G4794" i="13"/>
  <c r="J4795" i="13"/>
  <c r="J4794" i="13" l="1"/>
  <c r="G4793" i="13"/>
  <c r="H4794" i="13"/>
  <c r="E4793" i="13"/>
  <c r="I4795" i="13"/>
  <c r="F4794" i="13"/>
  <c r="H4793" i="13" l="1"/>
  <c r="E4792" i="13"/>
  <c r="I4794" i="13"/>
  <c r="F4793" i="13"/>
  <c r="G4792" i="13"/>
  <c r="J4793" i="13"/>
  <c r="J4792" i="13" l="1"/>
  <c r="G4791" i="13"/>
  <c r="H4792" i="13"/>
  <c r="E4791" i="13"/>
  <c r="I4793" i="13"/>
  <c r="F4792" i="13"/>
  <c r="F4791" i="13" l="1"/>
  <c r="I4792" i="13"/>
  <c r="G4790" i="13"/>
  <c r="J4791" i="13"/>
  <c r="H4791" i="13"/>
  <c r="E4790" i="13"/>
  <c r="H4790" i="13" l="1"/>
  <c r="E4789" i="13"/>
  <c r="G4789" i="13"/>
  <c r="J4790" i="13"/>
  <c r="I4791" i="13"/>
  <c r="F4790" i="13"/>
  <c r="F4789" i="13" l="1"/>
  <c r="I4790" i="13"/>
  <c r="G4788" i="13"/>
  <c r="J4789" i="13"/>
  <c r="H4789" i="13"/>
  <c r="E4788" i="13"/>
  <c r="H4788" i="13" l="1"/>
  <c r="E4787" i="13"/>
  <c r="J4788" i="13"/>
  <c r="G4787" i="13"/>
  <c r="I4789" i="13"/>
  <c r="F4788" i="13"/>
  <c r="I4788" i="13" l="1"/>
  <c r="F4787" i="13"/>
  <c r="G4786" i="13"/>
  <c r="J4787" i="13"/>
  <c r="H4787" i="13"/>
  <c r="E4786" i="13"/>
  <c r="H4786" i="13" l="1"/>
  <c r="E4785" i="13"/>
  <c r="F4786" i="13"/>
  <c r="I4787" i="13"/>
  <c r="J4786" i="13"/>
  <c r="G4785" i="13"/>
  <c r="J4785" i="13" l="1"/>
  <c r="G4784" i="13"/>
  <c r="E4784" i="13"/>
  <c r="H4785" i="13"/>
  <c r="F4785" i="13"/>
  <c r="I4786" i="13"/>
  <c r="I4785" i="13" l="1"/>
  <c r="F4784" i="13"/>
  <c r="H4784" i="13"/>
  <c r="E4783" i="13"/>
  <c r="J4784" i="13"/>
  <c r="G4783" i="13"/>
  <c r="I4784" i="13" l="1"/>
  <c r="F4783" i="13"/>
  <c r="G4782" i="13"/>
  <c r="J4783" i="13"/>
  <c r="H4783" i="13"/>
  <c r="E4782" i="13"/>
  <c r="H4782" i="13" l="1"/>
  <c r="E4781" i="13"/>
  <c r="I4783" i="13"/>
  <c r="F4782" i="13"/>
  <c r="G4781" i="13"/>
  <c r="J4782" i="13"/>
  <c r="H4781" i="13" l="1"/>
  <c r="E4780" i="13"/>
  <c r="J4781" i="13"/>
  <c r="G4780" i="13"/>
  <c r="I4782" i="13"/>
  <c r="F4781" i="13"/>
  <c r="F4780" i="13" l="1"/>
  <c r="I4781" i="13"/>
  <c r="G4779" i="13"/>
  <c r="J4780" i="13"/>
  <c r="E4779" i="13"/>
  <c r="H4780" i="13"/>
  <c r="H4779" i="13" l="1"/>
  <c r="E4778" i="13"/>
  <c r="J4779" i="13"/>
  <c r="G4778" i="13"/>
  <c r="I4780" i="13"/>
  <c r="F4779" i="13"/>
  <c r="H4778" i="13" l="1"/>
  <c r="E4777" i="13"/>
  <c r="F4778" i="13"/>
  <c r="I4779" i="13"/>
  <c r="J4778" i="13"/>
  <c r="G4777" i="13"/>
  <c r="I4778" i="13" l="1"/>
  <c r="F4777" i="13"/>
  <c r="J4777" i="13"/>
  <c r="G4776" i="13"/>
  <c r="O59" i="13" s="1"/>
  <c r="R59" i="13" s="1"/>
  <c r="E4776" i="13"/>
  <c r="M59" i="13" s="1"/>
  <c r="P59" i="13" s="1"/>
  <c r="H4777" i="13"/>
  <c r="H4776" i="13" l="1"/>
  <c r="E4775" i="13"/>
  <c r="J4776" i="13"/>
  <c r="G4775" i="13"/>
  <c r="I4777" i="13"/>
  <c r="F4776" i="13"/>
  <c r="N59" i="13" s="1"/>
  <c r="Q59" i="13" s="1"/>
  <c r="S59" i="13" l="1"/>
  <c r="T59" i="13"/>
  <c r="I4776" i="13"/>
  <c r="F4775" i="13"/>
  <c r="J4775" i="13"/>
  <c r="G4774" i="13"/>
  <c r="H4775" i="13"/>
  <c r="E4774" i="13"/>
  <c r="H4774" i="13" l="1"/>
  <c r="E4773" i="13"/>
  <c r="F4774" i="13"/>
  <c r="I4775" i="13"/>
  <c r="G4773" i="13"/>
  <c r="J4774" i="13"/>
  <c r="J4773" i="13" l="1"/>
  <c r="G4772" i="13"/>
  <c r="I4774" i="13"/>
  <c r="F4773" i="13"/>
  <c r="E4772" i="13"/>
  <c r="H4773" i="13"/>
  <c r="I4773" i="13" l="1"/>
  <c r="F4772" i="13"/>
  <c r="H4772" i="13"/>
  <c r="E4771" i="13"/>
  <c r="J4772" i="13"/>
  <c r="G4771" i="13"/>
  <c r="F4771" i="13" l="1"/>
  <c r="I4772" i="13"/>
  <c r="J4771" i="13"/>
  <c r="G4770" i="13"/>
  <c r="H4771" i="13"/>
  <c r="E4770" i="13"/>
  <c r="I4771" i="13" l="1"/>
  <c r="F4770" i="13"/>
  <c r="H4770" i="13"/>
  <c r="E4769" i="13"/>
  <c r="J4770" i="13"/>
  <c r="G4769" i="13"/>
  <c r="J4769" i="13" l="1"/>
  <c r="G4768" i="13"/>
  <c r="H4769" i="13"/>
  <c r="E4768" i="13"/>
  <c r="F4769" i="13"/>
  <c r="I4770" i="13"/>
  <c r="F4768" i="13" l="1"/>
  <c r="I4769" i="13"/>
  <c r="H4768" i="13"/>
  <c r="E4767" i="13"/>
  <c r="J4768" i="13"/>
  <c r="G4767" i="13"/>
  <c r="J4767" i="13" l="1"/>
  <c r="G4766" i="13"/>
  <c r="H4767" i="13"/>
  <c r="E4766" i="13"/>
  <c r="F4767" i="13"/>
  <c r="I4768" i="13"/>
  <c r="F4766" i="13" l="1"/>
  <c r="I4767" i="13"/>
  <c r="E4765" i="13"/>
  <c r="H4766" i="13"/>
  <c r="J4766" i="13"/>
  <c r="G4765" i="13"/>
  <c r="J4765" i="13" l="1"/>
  <c r="G4764" i="13"/>
  <c r="H4765" i="13"/>
  <c r="E4764" i="13"/>
  <c r="F4765" i="13"/>
  <c r="I4766" i="13"/>
  <c r="H4764" i="13" l="1"/>
  <c r="E4763" i="13"/>
  <c r="I4765" i="13"/>
  <c r="F4764" i="13"/>
  <c r="J4764" i="13"/>
  <c r="G4763" i="13"/>
  <c r="I4764" i="13" l="1"/>
  <c r="F4763" i="13"/>
  <c r="G4762" i="13"/>
  <c r="J4763" i="13"/>
  <c r="E4762" i="13"/>
  <c r="H4763" i="13"/>
  <c r="G4761" i="13" l="1"/>
  <c r="J4762" i="13"/>
  <c r="E4761" i="13"/>
  <c r="H4762" i="13"/>
  <c r="F4762" i="13"/>
  <c r="I4763" i="13"/>
  <c r="I4762" i="13" l="1"/>
  <c r="F4761" i="13"/>
  <c r="E4760" i="13"/>
  <c r="H4761" i="13"/>
  <c r="J4761" i="13"/>
  <c r="G4760" i="13"/>
  <c r="J4760" i="13" l="1"/>
  <c r="G4759" i="13"/>
  <c r="H4760" i="13"/>
  <c r="E4759" i="13"/>
  <c r="I4761" i="13"/>
  <c r="F4760" i="13"/>
  <c r="I4760" i="13" l="1"/>
  <c r="F4759" i="13"/>
  <c r="H4759" i="13"/>
  <c r="E4758" i="13"/>
  <c r="J4759" i="13"/>
  <c r="G4758" i="13"/>
  <c r="G4757" i="13" l="1"/>
  <c r="J4758" i="13"/>
  <c r="H4758" i="13"/>
  <c r="E4757" i="13"/>
  <c r="I4759" i="13"/>
  <c r="F4758" i="13"/>
  <c r="I4758" i="13" l="1"/>
  <c r="F4757" i="13"/>
  <c r="E4756" i="13"/>
  <c r="H4757" i="13"/>
  <c r="J4757" i="13"/>
  <c r="G4756" i="13"/>
  <c r="J4756" i="13" l="1"/>
  <c r="G4755" i="13"/>
  <c r="F4756" i="13"/>
  <c r="I4757" i="13"/>
  <c r="E4755" i="13"/>
  <c r="H4756" i="13"/>
  <c r="H4755" i="13" l="1"/>
  <c r="E4754" i="13"/>
  <c r="I4756" i="13"/>
  <c r="F4755" i="13"/>
  <c r="J4755" i="13"/>
  <c r="G4754" i="13"/>
  <c r="J4754" i="13" l="1"/>
  <c r="G4753" i="13"/>
  <c r="F4754" i="13"/>
  <c r="I4755" i="13"/>
  <c r="H4754" i="13"/>
  <c r="E4753" i="13"/>
  <c r="H4753" i="13" l="1"/>
  <c r="E4752" i="13"/>
  <c r="I4754" i="13"/>
  <c r="F4753" i="13"/>
  <c r="J4753" i="13"/>
  <c r="G4752" i="13"/>
  <c r="I4753" i="13" l="1"/>
  <c r="F4752" i="13"/>
  <c r="J4752" i="13"/>
  <c r="G4751" i="13"/>
  <c r="E4751" i="13"/>
  <c r="H4752" i="13"/>
  <c r="E4750" i="13" l="1"/>
  <c r="H4751" i="13"/>
  <c r="F4751" i="13"/>
  <c r="I4752" i="13"/>
  <c r="J4751" i="13"/>
  <c r="G4750" i="13"/>
  <c r="J4750" i="13" l="1"/>
  <c r="G4749" i="13"/>
  <c r="F4750" i="13"/>
  <c r="I4751" i="13"/>
  <c r="H4750" i="13"/>
  <c r="E4749" i="13"/>
  <c r="H4749" i="13" l="1"/>
  <c r="E4748" i="13"/>
  <c r="I4750" i="13"/>
  <c r="F4749" i="13"/>
  <c r="G4748" i="13"/>
  <c r="J4749" i="13"/>
  <c r="J4748" i="13" l="1"/>
  <c r="G4747" i="13"/>
  <c r="F4748" i="13"/>
  <c r="I4749" i="13"/>
  <c r="H4748" i="13"/>
  <c r="E4747" i="13"/>
  <c r="H4747" i="13" l="1"/>
  <c r="E4746" i="13"/>
  <c r="F4747" i="13"/>
  <c r="I4748" i="13"/>
  <c r="J4747" i="13"/>
  <c r="G4746" i="13"/>
  <c r="J4746" i="13" l="1"/>
  <c r="G4745" i="13"/>
  <c r="I4747" i="13"/>
  <c r="F4746" i="13"/>
  <c r="E4745" i="13"/>
  <c r="H4746" i="13"/>
  <c r="H4745" i="13" l="1"/>
  <c r="E4744" i="13"/>
  <c r="J4745" i="13"/>
  <c r="G4744" i="13"/>
  <c r="I4746" i="13"/>
  <c r="F4745" i="13"/>
  <c r="I4745" i="13" l="1"/>
  <c r="F4744" i="13"/>
  <c r="J4744" i="13"/>
  <c r="G4743" i="13"/>
  <c r="E4743" i="13"/>
  <c r="H4744" i="13"/>
  <c r="H4743" i="13" l="1"/>
  <c r="E4742" i="13"/>
  <c r="F4743" i="13"/>
  <c r="I4744" i="13"/>
  <c r="J4743" i="13"/>
  <c r="G4742" i="13"/>
  <c r="J4742" i="13" l="1"/>
  <c r="G4741" i="13"/>
  <c r="F4742" i="13"/>
  <c r="I4743" i="13"/>
  <c r="H4742" i="13"/>
  <c r="E4741" i="13"/>
  <c r="H4741" i="13" l="1"/>
  <c r="E4740" i="13"/>
  <c r="I4742" i="13"/>
  <c r="F4741" i="13"/>
  <c r="J4741" i="13"/>
  <c r="G4740" i="13"/>
  <c r="G4739" i="13" l="1"/>
  <c r="J4740" i="13"/>
  <c r="F4740" i="13"/>
  <c r="I4741" i="13"/>
  <c r="H4740" i="13"/>
  <c r="E4739" i="13"/>
  <c r="E4738" i="13" l="1"/>
  <c r="H4739" i="13"/>
  <c r="F4739" i="13"/>
  <c r="I4740" i="13"/>
  <c r="J4739" i="13"/>
  <c r="G4738" i="13"/>
  <c r="G4737" i="13" l="1"/>
  <c r="J4738" i="13"/>
  <c r="F4738" i="13"/>
  <c r="I4739" i="13"/>
  <c r="H4738" i="13"/>
  <c r="E4737" i="13"/>
  <c r="H4737" i="13" l="1"/>
  <c r="E4736" i="13"/>
  <c r="I4738" i="13"/>
  <c r="F4737" i="13"/>
  <c r="G4736" i="13"/>
  <c r="J4737" i="13"/>
  <c r="G4735" i="13" l="1"/>
  <c r="J4736" i="13"/>
  <c r="I4737" i="13"/>
  <c r="F4736" i="13"/>
  <c r="H4736" i="13"/>
  <c r="E4735" i="13"/>
  <c r="H4735" i="13" l="1"/>
  <c r="E4734" i="13"/>
  <c r="I4736" i="13"/>
  <c r="F4735" i="13"/>
  <c r="J4735" i="13"/>
  <c r="G4734" i="13"/>
  <c r="J4734" i="13" l="1"/>
  <c r="G4733" i="13"/>
  <c r="F4734" i="13"/>
  <c r="I4735" i="13"/>
  <c r="H4734" i="13"/>
  <c r="E4733" i="13"/>
  <c r="E4732" i="13" l="1"/>
  <c r="H4733" i="13"/>
  <c r="F4733" i="13"/>
  <c r="I4734" i="13"/>
  <c r="J4733" i="13"/>
  <c r="G4732" i="13"/>
  <c r="G4731" i="13" l="1"/>
  <c r="J4732" i="13"/>
  <c r="I4733" i="13"/>
  <c r="F4732" i="13"/>
  <c r="E4731" i="13"/>
  <c r="H4732" i="13"/>
  <c r="H4731" i="13" l="1"/>
  <c r="E4730" i="13"/>
  <c r="I4732" i="13"/>
  <c r="F4731" i="13"/>
  <c r="J4731" i="13"/>
  <c r="G4730" i="13"/>
  <c r="J4730" i="13" l="1"/>
  <c r="G4729" i="13"/>
  <c r="F4730" i="13"/>
  <c r="I4731" i="13"/>
  <c r="H4730" i="13"/>
  <c r="E4729" i="13"/>
  <c r="H4729" i="13" l="1"/>
  <c r="E4728" i="13"/>
  <c r="I4730" i="13"/>
  <c r="F4729" i="13"/>
  <c r="J4729" i="13"/>
  <c r="G4728" i="13"/>
  <c r="J4728" i="13" l="1"/>
  <c r="G4727" i="13"/>
  <c r="I4729" i="13"/>
  <c r="F4728" i="13"/>
  <c r="H4728" i="13"/>
  <c r="E4727" i="13"/>
  <c r="I4728" i="13" l="1"/>
  <c r="F4727" i="13"/>
  <c r="H4727" i="13"/>
  <c r="E4726" i="13"/>
  <c r="G4726" i="13"/>
  <c r="J4727" i="13"/>
  <c r="G4725" i="13" l="1"/>
  <c r="J4726" i="13"/>
  <c r="H4726" i="13"/>
  <c r="E4725" i="13"/>
  <c r="I4727" i="13"/>
  <c r="F4726" i="13"/>
  <c r="F4725" i="13" l="1"/>
  <c r="I4726" i="13"/>
  <c r="H4725" i="13"/>
  <c r="E4724" i="13"/>
  <c r="J4725" i="13"/>
  <c r="G4724" i="13"/>
  <c r="J4724" i="13" l="1"/>
  <c r="G4723" i="13"/>
  <c r="H4724" i="13"/>
  <c r="E4723" i="13"/>
  <c r="I4725" i="13"/>
  <c r="F4724" i="13"/>
  <c r="I4724" i="13" l="1"/>
  <c r="F4723" i="13"/>
  <c r="H4723" i="13"/>
  <c r="E4722" i="13"/>
  <c r="J4723" i="13"/>
  <c r="G4722" i="13"/>
  <c r="I4723" i="13" l="1"/>
  <c r="F4722" i="13"/>
  <c r="J4722" i="13"/>
  <c r="G4721" i="13"/>
  <c r="E4721" i="13"/>
  <c r="H4722" i="13"/>
  <c r="I4722" i="13" l="1"/>
  <c r="F4721" i="13"/>
  <c r="H4721" i="13"/>
  <c r="E4720" i="13"/>
  <c r="J4721" i="13"/>
  <c r="G4720" i="13"/>
  <c r="J4720" i="13" l="1"/>
  <c r="G4719" i="13"/>
  <c r="E4719" i="13"/>
  <c r="H4720" i="13"/>
  <c r="F4720" i="13"/>
  <c r="I4721" i="13"/>
  <c r="H4719" i="13" l="1"/>
  <c r="E4718" i="13"/>
  <c r="I4720" i="13"/>
  <c r="F4719" i="13"/>
  <c r="J4719" i="13"/>
  <c r="G4718" i="13"/>
  <c r="J4718" i="13" l="1"/>
  <c r="G4717" i="13"/>
  <c r="I4719" i="13"/>
  <c r="F4718" i="13"/>
  <c r="H4718" i="13"/>
  <c r="E4717" i="13"/>
  <c r="I4718" i="13" l="1"/>
  <c r="F4717" i="13"/>
  <c r="H4717" i="13"/>
  <c r="E4716" i="13"/>
  <c r="G4716" i="13"/>
  <c r="J4717" i="13"/>
  <c r="J4716" i="13" l="1"/>
  <c r="G4715" i="13"/>
  <c r="H4716" i="13"/>
  <c r="E4715" i="13"/>
  <c r="I4717" i="13"/>
  <c r="F4716" i="13"/>
  <c r="I4716" i="13" l="1"/>
  <c r="F4715" i="13"/>
  <c r="E4714" i="13"/>
  <c r="H4715" i="13"/>
  <c r="J4715" i="13"/>
  <c r="G4714" i="13"/>
  <c r="J4714" i="13" l="1"/>
  <c r="G4713" i="13"/>
  <c r="H4714" i="13"/>
  <c r="E4713" i="13"/>
  <c r="F4714" i="13"/>
  <c r="I4715" i="13"/>
  <c r="H4713" i="13" l="1"/>
  <c r="E4712" i="13"/>
  <c r="I4714" i="13"/>
  <c r="F4713" i="13"/>
  <c r="J4713" i="13"/>
  <c r="G4712" i="13"/>
  <c r="G4711" i="13" l="1"/>
  <c r="J4712" i="13"/>
  <c r="I4713" i="13"/>
  <c r="F4712" i="13"/>
  <c r="H4712" i="13"/>
  <c r="E4711" i="13"/>
  <c r="E4710" i="13" l="1"/>
  <c r="H4711" i="13"/>
  <c r="F4711" i="13"/>
  <c r="I4712" i="13"/>
  <c r="G4710" i="13"/>
  <c r="J4711" i="13"/>
  <c r="J4710" i="13" l="1"/>
  <c r="G4709" i="13"/>
  <c r="I4711" i="13"/>
  <c r="F4710" i="13"/>
  <c r="H4710" i="13"/>
  <c r="E4709" i="13"/>
  <c r="I4710" i="13" l="1"/>
  <c r="F4709" i="13"/>
  <c r="E4708" i="13"/>
  <c r="H4709" i="13"/>
  <c r="J4709" i="13"/>
  <c r="G4708" i="13"/>
  <c r="G4707" i="13" l="1"/>
  <c r="J4708" i="13"/>
  <c r="H4708" i="13"/>
  <c r="E4707" i="13"/>
  <c r="I4709" i="13"/>
  <c r="F4708" i="13"/>
  <c r="I4708" i="13" l="1"/>
  <c r="F4707" i="13"/>
  <c r="H4707" i="13"/>
  <c r="E4706" i="13"/>
  <c r="G4706" i="13"/>
  <c r="J4707" i="13"/>
  <c r="J4706" i="13" l="1"/>
  <c r="G4705" i="13"/>
  <c r="F4706" i="13"/>
  <c r="I4707" i="13"/>
  <c r="E4705" i="13"/>
  <c r="H4706" i="13"/>
  <c r="J4705" i="13" l="1"/>
  <c r="G4704" i="13"/>
  <c r="H4705" i="13"/>
  <c r="E4704" i="13"/>
  <c r="I4706" i="13"/>
  <c r="F4705" i="13"/>
  <c r="I4705" i="13" l="1"/>
  <c r="F4704" i="13"/>
  <c r="H4704" i="13"/>
  <c r="E4703" i="13"/>
  <c r="J4704" i="13"/>
  <c r="G4703" i="13"/>
  <c r="I4704" i="13" l="1"/>
  <c r="F4703" i="13"/>
  <c r="G4702" i="13"/>
  <c r="J4703" i="13"/>
  <c r="H4703" i="13"/>
  <c r="E4702" i="13"/>
  <c r="G4701" i="13" l="1"/>
  <c r="J4702" i="13"/>
  <c r="H4702" i="13"/>
  <c r="E4701" i="13"/>
  <c r="I4703" i="13"/>
  <c r="F4702" i="13"/>
  <c r="I4702" i="13" l="1"/>
  <c r="F4701" i="13"/>
  <c r="H4701" i="13"/>
  <c r="E4700" i="13"/>
  <c r="J4701" i="13"/>
  <c r="G4700" i="13"/>
  <c r="J4700" i="13" l="1"/>
  <c r="G4699" i="13"/>
  <c r="F4700" i="13"/>
  <c r="I4701" i="13"/>
  <c r="H4700" i="13"/>
  <c r="E4699" i="13"/>
  <c r="F4699" i="13" l="1"/>
  <c r="I4700" i="13"/>
  <c r="H4699" i="13"/>
  <c r="E4698" i="13"/>
  <c r="J4699" i="13"/>
  <c r="G4698" i="13"/>
  <c r="G4697" i="13" l="1"/>
  <c r="J4698" i="13"/>
  <c r="E4697" i="13"/>
  <c r="H4698" i="13"/>
  <c r="I4699" i="13"/>
  <c r="F4698" i="13"/>
  <c r="F4697" i="13" l="1"/>
  <c r="I4698" i="13"/>
  <c r="J4697" i="13"/>
  <c r="G4696" i="13"/>
  <c r="H4697" i="13"/>
  <c r="E4696" i="13"/>
  <c r="H4696" i="13" l="1"/>
  <c r="E4695" i="13"/>
  <c r="J4696" i="13"/>
  <c r="G4695" i="13"/>
  <c r="F4696" i="13"/>
  <c r="I4697" i="13"/>
  <c r="I4696" i="13" l="1"/>
  <c r="F4695" i="13"/>
  <c r="J4695" i="13"/>
  <c r="G4694" i="13"/>
  <c r="H4695" i="13"/>
  <c r="E4694" i="13"/>
  <c r="I4695" i="13" l="1"/>
  <c r="F4694" i="13"/>
  <c r="H4694" i="13"/>
  <c r="E4693" i="13"/>
  <c r="J4694" i="13"/>
  <c r="G4693" i="13"/>
  <c r="J4693" i="13" l="1"/>
  <c r="G4692" i="13"/>
  <c r="H4693" i="13"/>
  <c r="E4692" i="13"/>
  <c r="I4694" i="13"/>
  <c r="F4693" i="13"/>
  <c r="I4693" i="13" l="1"/>
  <c r="F4692" i="13"/>
  <c r="H4692" i="13"/>
  <c r="E4691" i="13"/>
  <c r="G4691" i="13"/>
  <c r="J4692" i="13"/>
  <c r="G4690" i="13" l="1"/>
  <c r="J4691" i="13"/>
  <c r="H4691" i="13"/>
  <c r="E4690" i="13"/>
  <c r="I4692" i="13"/>
  <c r="F4691" i="13"/>
  <c r="I4691" i="13" l="1"/>
  <c r="F4690" i="13"/>
  <c r="H4690" i="13"/>
  <c r="E4689" i="13"/>
  <c r="J4690" i="13"/>
  <c r="G4689" i="13"/>
  <c r="G4688" i="13" l="1"/>
  <c r="J4689" i="13"/>
  <c r="I4690" i="13"/>
  <c r="F4689" i="13"/>
  <c r="H4689" i="13"/>
  <c r="E4688" i="13"/>
  <c r="H4688" i="13" l="1"/>
  <c r="E4687" i="13"/>
  <c r="F4688" i="13"/>
  <c r="I4689" i="13"/>
  <c r="G4687" i="13"/>
  <c r="J4688" i="13"/>
  <c r="H4687" i="13" l="1"/>
  <c r="E4686" i="13"/>
  <c r="M58" i="13" s="1"/>
  <c r="P58" i="13" s="1"/>
  <c r="G4686" i="13"/>
  <c r="O58" i="13" s="1"/>
  <c r="R58" i="13" s="1"/>
  <c r="J4687" i="13"/>
  <c r="I4688" i="13"/>
  <c r="F4687" i="13"/>
  <c r="G4685" i="13" l="1"/>
  <c r="J4686" i="13"/>
  <c r="I4687" i="13"/>
  <c r="F4686" i="13"/>
  <c r="N58" i="13" s="1"/>
  <c r="Q58" i="13" s="1"/>
  <c r="H4686" i="13"/>
  <c r="E4685" i="13"/>
  <c r="S58" i="13" l="1"/>
  <c r="T58" i="13"/>
  <c r="H4685" i="13"/>
  <c r="E4684" i="13"/>
  <c r="I4686" i="13"/>
  <c r="F4685" i="13"/>
  <c r="G4684" i="13"/>
  <c r="J4685" i="13"/>
  <c r="G4683" i="13" l="1"/>
  <c r="J4684" i="13"/>
  <c r="I4685" i="13"/>
  <c r="F4684" i="13"/>
  <c r="H4684" i="13"/>
  <c r="E4683" i="13"/>
  <c r="E4682" i="13" l="1"/>
  <c r="H4683" i="13"/>
  <c r="F4683" i="13"/>
  <c r="I4684" i="13"/>
  <c r="G4682" i="13"/>
  <c r="J4683" i="13"/>
  <c r="I4683" i="13" l="1"/>
  <c r="F4682" i="13"/>
  <c r="J4682" i="13"/>
  <c r="G4681" i="13"/>
  <c r="E4681" i="13"/>
  <c r="H4682" i="13"/>
  <c r="H4681" i="13" l="1"/>
  <c r="E4680" i="13"/>
  <c r="J4681" i="13"/>
  <c r="G4680" i="13"/>
  <c r="I4682" i="13"/>
  <c r="F4681" i="13"/>
  <c r="F4680" i="13" l="1"/>
  <c r="I4681" i="13"/>
  <c r="J4680" i="13"/>
  <c r="G4679" i="13"/>
  <c r="H4680" i="13"/>
  <c r="E4679" i="13"/>
  <c r="G4678" i="13" l="1"/>
  <c r="J4679" i="13"/>
  <c r="H4679" i="13"/>
  <c r="E4678" i="13"/>
  <c r="I4680" i="13"/>
  <c r="F4679" i="13"/>
  <c r="I4679" i="13" l="1"/>
  <c r="F4678" i="13"/>
  <c r="H4678" i="13"/>
  <c r="E4677" i="13"/>
  <c r="G4677" i="13"/>
  <c r="J4678" i="13"/>
  <c r="J4677" i="13" l="1"/>
  <c r="G4676" i="13"/>
  <c r="F4677" i="13"/>
  <c r="I4678" i="13"/>
  <c r="H4677" i="13"/>
  <c r="E4676" i="13"/>
  <c r="H4676" i="13" l="1"/>
  <c r="E4675" i="13"/>
  <c r="F4676" i="13"/>
  <c r="I4677" i="13"/>
  <c r="J4676" i="13"/>
  <c r="G4675" i="13"/>
  <c r="J4675" i="13" l="1"/>
  <c r="G4674" i="13"/>
  <c r="I4676" i="13"/>
  <c r="F4675" i="13"/>
  <c r="E4674" i="13"/>
  <c r="H4675" i="13"/>
  <c r="H4674" i="13" l="1"/>
  <c r="E4673" i="13"/>
  <c r="I4675" i="13"/>
  <c r="F4674" i="13"/>
  <c r="J4674" i="13"/>
  <c r="G4673" i="13"/>
  <c r="I4674" i="13" l="1"/>
  <c r="F4673" i="13"/>
  <c r="J4673" i="13"/>
  <c r="G4672" i="13"/>
  <c r="H4673" i="13"/>
  <c r="E4672" i="13"/>
  <c r="H4672" i="13" l="1"/>
  <c r="E4671" i="13"/>
  <c r="J4672" i="13"/>
  <c r="G4671" i="13"/>
  <c r="F4672" i="13"/>
  <c r="I4673" i="13"/>
  <c r="I4672" i="13" l="1"/>
  <c r="F4671" i="13"/>
  <c r="G4670" i="13"/>
  <c r="J4671" i="13"/>
  <c r="E4670" i="13"/>
  <c r="H4671" i="13"/>
  <c r="I4671" i="13" l="1"/>
  <c r="F4670" i="13"/>
  <c r="H4670" i="13"/>
  <c r="E4669" i="13"/>
  <c r="G4669" i="13"/>
  <c r="J4670" i="13"/>
  <c r="I4670" i="13" l="1"/>
  <c r="F4669" i="13"/>
  <c r="J4669" i="13"/>
  <c r="G4668" i="13"/>
  <c r="E4668" i="13"/>
  <c r="H4669" i="13"/>
  <c r="J4668" i="13" l="1"/>
  <c r="G4667" i="13"/>
  <c r="H4668" i="13"/>
  <c r="E4667" i="13"/>
  <c r="I4669" i="13"/>
  <c r="F4668" i="13"/>
  <c r="I4668" i="13" l="1"/>
  <c r="F4667" i="13"/>
  <c r="H4667" i="13"/>
  <c r="E4666" i="13"/>
  <c r="J4667" i="13"/>
  <c r="G4666" i="13"/>
  <c r="F4666" i="13" l="1"/>
  <c r="I4667" i="13"/>
  <c r="J4666" i="13"/>
  <c r="G4665" i="13"/>
  <c r="H4666" i="13"/>
  <c r="E4665" i="13"/>
  <c r="E4664" i="13" l="1"/>
  <c r="H4665" i="13"/>
  <c r="J4665" i="13"/>
  <c r="G4664" i="13"/>
  <c r="I4666" i="13"/>
  <c r="F4665" i="13"/>
  <c r="I4665" i="13" l="1"/>
  <c r="F4664" i="13"/>
  <c r="J4664" i="13"/>
  <c r="G4663" i="13"/>
  <c r="H4664" i="13"/>
  <c r="E4663" i="13"/>
  <c r="H4663" i="13" l="1"/>
  <c r="E4662" i="13"/>
  <c r="F4663" i="13"/>
  <c r="I4664" i="13"/>
  <c r="G4662" i="13"/>
  <c r="J4663" i="13"/>
  <c r="J4662" i="13" l="1"/>
  <c r="G4661" i="13"/>
  <c r="I4663" i="13"/>
  <c r="F4662" i="13"/>
  <c r="H4662" i="13"/>
  <c r="E4661" i="13"/>
  <c r="H4661" i="13" l="1"/>
  <c r="E4660" i="13"/>
  <c r="I4662" i="13"/>
  <c r="F4661" i="13"/>
  <c r="G4660" i="13"/>
  <c r="J4661" i="13"/>
  <c r="I4661" i="13" l="1"/>
  <c r="F4660" i="13"/>
  <c r="G4659" i="13"/>
  <c r="J4660" i="13"/>
  <c r="E4659" i="13"/>
  <c r="H4660" i="13"/>
  <c r="H4659" i="13" l="1"/>
  <c r="E4658" i="13"/>
  <c r="G4658" i="13"/>
  <c r="J4659" i="13"/>
  <c r="F4659" i="13"/>
  <c r="I4660" i="13"/>
  <c r="F4658" i="13" l="1"/>
  <c r="I4659" i="13"/>
  <c r="G4657" i="13"/>
  <c r="J4658" i="13"/>
  <c r="E4657" i="13"/>
  <c r="H4658" i="13"/>
  <c r="G4656" i="13" l="1"/>
  <c r="J4657" i="13"/>
  <c r="E4656" i="13"/>
  <c r="H4657" i="13"/>
  <c r="F4657" i="13"/>
  <c r="I4658" i="13"/>
  <c r="F4656" i="13" l="1"/>
  <c r="I4657" i="13"/>
  <c r="E4655" i="13"/>
  <c r="H4656" i="13"/>
  <c r="J4656" i="13"/>
  <c r="G4655" i="13"/>
  <c r="G4654" i="13" l="1"/>
  <c r="J4655" i="13"/>
  <c r="H4655" i="13"/>
  <c r="E4654" i="13"/>
  <c r="I4656" i="13"/>
  <c r="F4655" i="13"/>
  <c r="I4655" i="13" l="1"/>
  <c r="F4654" i="13"/>
  <c r="H4654" i="13"/>
  <c r="E4653" i="13"/>
  <c r="G4653" i="13"/>
  <c r="J4654" i="13"/>
  <c r="J4653" i="13" l="1"/>
  <c r="G4652" i="13"/>
  <c r="F4653" i="13"/>
  <c r="I4654" i="13"/>
  <c r="H4653" i="13"/>
  <c r="E4652" i="13"/>
  <c r="E4651" i="13" l="1"/>
  <c r="H4652" i="13"/>
  <c r="I4653" i="13"/>
  <c r="F4652" i="13"/>
  <c r="J4652" i="13"/>
  <c r="G4651" i="13"/>
  <c r="J4651" i="13" l="1"/>
  <c r="G4650" i="13"/>
  <c r="F4651" i="13"/>
  <c r="I4652" i="13"/>
  <c r="E4650" i="13"/>
  <c r="H4651" i="13"/>
  <c r="H4650" i="13" l="1"/>
  <c r="E4649" i="13"/>
  <c r="I4651" i="13"/>
  <c r="F4650" i="13"/>
  <c r="J4650" i="13"/>
  <c r="G4649" i="13"/>
  <c r="I4650" i="13" l="1"/>
  <c r="F4649" i="13"/>
  <c r="G4648" i="13"/>
  <c r="J4649" i="13"/>
  <c r="E4648" i="13"/>
  <c r="H4649" i="13"/>
  <c r="H4648" i="13" l="1"/>
  <c r="E4647" i="13"/>
  <c r="F4648" i="13"/>
  <c r="I4649" i="13"/>
  <c r="G4647" i="13"/>
  <c r="J4648" i="13"/>
  <c r="J4647" i="13" l="1"/>
  <c r="G4646" i="13"/>
  <c r="F4647" i="13"/>
  <c r="I4648" i="13"/>
  <c r="H4647" i="13"/>
  <c r="E4646" i="13"/>
  <c r="H4646" i="13" l="1"/>
  <c r="E4645" i="13"/>
  <c r="I4647" i="13"/>
  <c r="F4646" i="13"/>
  <c r="J4646" i="13"/>
  <c r="G4645" i="13"/>
  <c r="G4644" i="13" l="1"/>
  <c r="J4645" i="13"/>
  <c r="I4646" i="13"/>
  <c r="F4645" i="13"/>
  <c r="H4645" i="13"/>
  <c r="E4644" i="13"/>
  <c r="E4643" i="13" l="1"/>
  <c r="H4644" i="13"/>
  <c r="F4644" i="13"/>
  <c r="I4645" i="13"/>
  <c r="G4643" i="13"/>
  <c r="J4644" i="13"/>
  <c r="J4643" i="13" l="1"/>
  <c r="G4642" i="13"/>
  <c r="I4644" i="13"/>
  <c r="F4643" i="13"/>
  <c r="H4643" i="13"/>
  <c r="E4642" i="13"/>
  <c r="H4642" i="13" l="1"/>
  <c r="E4641" i="13"/>
  <c r="I4643" i="13"/>
  <c r="F4642" i="13"/>
  <c r="J4642" i="13"/>
  <c r="G4641" i="13"/>
  <c r="G4640" i="13" l="1"/>
  <c r="J4641" i="13"/>
  <c r="I4642" i="13"/>
  <c r="F4641" i="13"/>
  <c r="E4640" i="13"/>
  <c r="H4641" i="13"/>
  <c r="I4641" i="13" l="1"/>
  <c r="F4640" i="13"/>
  <c r="H4640" i="13"/>
  <c r="E4639" i="13"/>
  <c r="G4639" i="13"/>
  <c r="J4640" i="13"/>
  <c r="H4639" i="13" l="1"/>
  <c r="E4638" i="13"/>
  <c r="I4640" i="13"/>
  <c r="F4639" i="13"/>
  <c r="J4639" i="13"/>
  <c r="G4638" i="13"/>
  <c r="J4638" i="13" l="1"/>
  <c r="G4637" i="13"/>
  <c r="I4639" i="13"/>
  <c r="F4638" i="13"/>
  <c r="H4638" i="13"/>
  <c r="E4637" i="13"/>
  <c r="I4638" i="13" l="1"/>
  <c r="F4637" i="13"/>
  <c r="E4636" i="13"/>
  <c r="H4637" i="13"/>
  <c r="J4637" i="13"/>
  <c r="G4636" i="13"/>
  <c r="G4635" i="13" l="1"/>
  <c r="J4636" i="13"/>
  <c r="H4636" i="13"/>
  <c r="E4635" i="13"/>
  <c r="I4637" i="13"/>
  <c r="F4636" i="13"/>
  <c r="E4634" i="13" l="1"/>
  <c r="H4635" i="13"/>
  <c r="I4636" i="13"/>
  <c r="F4635" i="13"/>
  <c r="G4634" i="13"/>
  <c r="J4635" i="13"/>
  <c r="G4633" i="13" l="1"/>
  <c r="J4634" i="13"/>
  <c r="F4634" i="13"/>
  <c r="I4635" i="13"/>
  <c r="H4634" i="13"/>
  <c r="E4633" i="13"/>
  <c r="E4632" i="13" l="1"/>
  <c r="H4633" i="13"/>
  <c r="I4634" i="13"/>
  <c r="F4633" i="13"/>
  <c r="J4633" i="13"/>
  <c r="G4632" i="13"/>
  <c r="G4631" i="13" l="1"/>
  <c r="J4632" i="13"/>
  <c r="F4632" i="13"/>
  <c r="I4633" i="13"/>
  <c r="H4632" i="13"/>
  <c r="E4631" i="13"/>
  <c r="H4631" i="13" l="1"/>
  <c r="E4630" i="13"/>
  <c r="I4632" i="13"/>
  <c r="F4631" i="13"/>
  <c r="J4631" i="13"/>
  <c r="G4630" i="13"/>
  <c r="G4629" i="13" l="1"/>
  <c r="J4630" i="13"/>
  <c r="F4630" i="13"/>
  <c r="I4631" i="13"/>
  <c r="H4630" i="13"/>
  <c r="E4629" i="13"/>
  <c r="E4628" i="13" l="1"/>
  <c r="H4629" i="13"/>
  <c r="I4630" i="13"/>
  <c r="F4629" i="13"/>
  <c r="J4629" i="13"/>
  <c r="G4628" i="13"/>
  <c r="I4629" i="13" l="1"/>
  <c r="F4628" i="13"/>
  <c r="G4627" i="13"/>
  <c r="J4628" i="13"/>
  <c r="H4628" i="13"/>
  <c r="E4627" i="13"/>
  <c r="E4626" i="13" l="1"/>
  <c r="H4627" i="13"/>
  <c r="J4627" i="13"/>
  <c r="G4626" i="13"/>
  <c r="I4628" i="13"/>
  <c r="F4627" i="13"/>
  <c r="I4627" i="13" l="1"/>
  <c r="F4626" i="13"/>
  <c r="J4626" i="13"/>
  <c r="G4625" i="13"/>
  <c r="E4625" i="13"/>
  <c r="H4626" i="13"/>
  <c r="H4625" i="13" l="1"/>
  <c r="E4624" i="13"/>
  <c r="I4626" i="13"/>
  <c r="F4625" i="13"/>
  <c r="G4624" i="13"/>
  <c r="J4625" i="13"/>
  <c r="J4624" i="13" l="1"/>
  <c r="G4623" i="13"/>
  <c r="I4625" i="13"/>
  <c r="F4624" i="13"/>
  <c r="E4623" i="13"/>
  <c r="H4624" i="13"/>
  <c r="H4623" i="13" l="1"/>
  <c r="E4622" i="13"/>
  <c r="F4623" i="13"/>
  <c r="I4624" i="13"/>
  <c r="J4623" i="13"/>
  <c r="G4622" i="13"/>
  <c r="J4622" i="13" l="1"/>
  <c r="G4621" i="13"/>
  <c r="I4623" i="13"/>
  <c r="F4622" i="13"/>
  <c r="H4622" i="13"/>
  <c r="E4621" i="13"/>
  <c r="E4620" i="13" l="1"/>
  <c r="H4621" i="13"/>
  <c r="I4622" i="13"/>
  <c r="F4621" i="13"/>
  <c r="G4620" i="13"/>
  <c r="J4621" i="13"/>
  <c r="J4620" i="13" l="1"/>
  <c r="G4619" i="13"/>
  <c r="I4621" i="13"/>
  <c r="F4620" i="13"/>
  <c r="H4620" i="13"/>
  <c r="E4619" i="13"/>
  <c r="I4620" i="13" l="1"/>
  <c r="F4619" i="13"/>
  <c r="E4618" i="13"/>
  <c r="H4619" i="13"/>
  <c r="J4619" i="13"/>
  <c r="G4618" i="13"/>
  <c r="E4617" i="13" l="1"/>
  <c r="H4618" i="13"/>
  <c r="J4618" i="13"/>
  <c r="G4617" i="13"/>
  <c r="I4619" i="13"/>
  <c r="F4618" i="13"/>
  <c r="F4617" i="13" l="1"/>
  <c r="I4618" i="13"/>
  <c r="H4617" i="13"/>
  <c r="E4616" i="13"/>
  <c r="J4617" i="13"/>
  <c r="G4616" i="13"/>
  <c r="G4615" i="13" l="1"/>
  <c r="J4616" i="13"/>
  <c r="H4616" i="13"/>
  <c r="E4615" i="13"/>
  <c r="I4617" i="13"/>
  <c r="F4616" i="13"/>
  <c r="F4615" i="13" l="1"/>
  <c r="I4616" i="13"/>
  <c r="H4615" i="13"/>
  <c r="E4614" i="13"/>
  <c r="G4614" i="13"/>
  <c r="J4615" i="13"/>
  <c r="J4614" i="13" l="1"/>
  <c r="G4613" i="13"/>
  <c r="E4613" i="13"/>
  <c r="H4614" i="13"/>
  <c r="I4615" i="13"/>
  <c r="F4614" i="13"/>
  <c r="F4613" i="13" l="1"/>
  <c r="I4614" i="13"/>
  <c r="H4613" i="13"/>
  <c r="E4612" i="13"/>
  <c r="J4613" i="13"/>
  <c r="G4612" i="13"/>
  <c r="E4611" i="13" l="1"/>
  <c r="H4612" i="13"/>
  <c r="J4612" i="13"/>
  <c r="G4611" i="13"/>
  <c r="I4613" i="13"/>
  <c r="F4612" i="13"/>
  <c r="I4612" i="13" l="1"/>
  <c r="F4611" i="13"/>
  <c r="J4611" i="13"/>
  <c r="G4610" i="13"/>
  <c r="H4611" i="13"/>
  <c r="E4610" i="13"/>
  <c r="H4610" i="13" l="1"/>
  <c r="E4609" i="13"/>
  <c r="J4610" i="13"/>
  <c r="G4609" i="13"/>
  <c r="I4611" i="13"/>
  <c r="F4610" i="13"/>
  <c r="I4610" i="13" l="1"/>
  <c r="F4609" i="13"/>
  <c r="J4609" i="13"/>
  <c r="G4608" i="13"/>
  <c r="E4608" i="13"/>
  <c r="H4609" i="13"/>
  <c r="H4608" i="13" l="1"/>
  <c r="E4607" i="13"/>
  <c r="J4608" i="13"/>
  <c r="G4607" i="13"/>
  <c r="I4609" i="13"/>
  <c r="F4608" i="13"/>
  <c r="I4608" i="13" l="1"/>
  <c r="F4607" i="13"/>
  <c r="J4607" i="13"/>
  <c r="G4606" i="13"/>
  <c r="H4607" i="13"/>
  <c r="E4606" i="13"/>
  <c r="H4606" i="13" l="1"/>
  <c r="E4605" i="13"/>
  <c r="J4606" i="13"/>
  <c r="G4605" i="13"/>
  <c r="I4607" i="13"/>
  <c r="F4606" i="13"/>
  <c r="J4605" i="13" l="1"/>
  <c r="G4604" i="13"/>
  <c r="F4605" i="13"/>
  <c r="I4606" i="13"/>
  <c r="H4605" i="13"/>
  <c r="E4604" i="13"/>
  <c r="H4604" i="13" l="1"/>
  <c r="E4603" i="13"/>
  <c r="I4605" i="13"/>
  <c r="F4604" i="13"/>
  <c r="J4604" i="13"/>
  <c r="G4603" i="13"/>
  <c r="I4604" i="13" l="1"/>
  <c r="F4603" i="13"/>
  <c r="G4602" i="13"/>
  <c r="J4603" i="13"/>
  <c r="H4603" i="13"/>
  <c r="E4602" i="13"/>
  <c r="H4602" i="13" l="1"/>
  <c r="E4601" i="13"/>
  <c r="G4601" i="13"/>
  <c r="J4602" i="13"/>
  <c r="F4602" i="13"/>
  <c r="I4603" i="13"/>
  <c r="I4602" i="13" l="1"/>
  <c r="F4601" i="13"/>
  <c r="J4601" i="13"/>
  <c r="G4600" i="13"/>
  <c r="H4601" i="13"/>
  <c r="E4600" i="13"/>
  <c r="H4600" i="13" l="1"/>
  <c r="E4599" i="13"/>
  <c r="G4599" i="13"/>
  <c r="J4600" i="13"/>
  <c r="I4601" i="13"/>
  <c r="F4600" i="13"/>
  <c r="F4599" i="13" l="1"/>
  <c r="I4600" i="13"/>
  <c r="G4598" i="13"/>
  <c r="J4599" i="13"/>
  <c r="E4598" i="13"/>
  <c r="H4599" i="13"/>
  <c r="E4597" i="13" l="1"/>
  <c r="H4598" i="13"/>
  <c r="G4597" i="13"/>
  <c r="J4598" i="13"/>
  <c r="I4599" i="13"/>
  <c r="F4598" i="13"/>
  <c r="F4597" i="13" l="1"/>
  <c r="I4598" i="13"/>
  <c r="G4596" i="13"/>
  <c r="O57" i="13" s="1"/>
  <c r="R57" i="13" s="1"/>
  <c r="J4597" i="13"/>
  <c r="E4596" i="13"/>
  <c r="M57" i="13" s="1"/>
  <c r="P57" i="13" s="1"/>
  <c r="H4597" i="13"/>
  <c r="E4595" i="13" l="1"/>
  <c r="H4596" i="13"/>
  <c r="J4596" i="13"/>
  <c r="G4595" i="13"/>
  <c r="I4597" i="13"/>
  <c r="F4596" i="13"/>
  <c r="N57" i="13" s="1"/>
  <c r="Q57" i="13" s="1"/>
  <c r="S57" i="13" l="1"/>
  <c r="T57" i="13"/>
  <c r="I4596" i="13"/>
  <c r="F4595" i="13"/>
  <c r="J4595" i="13"/>
  <c r="G4594" i="13"/>
  <c r="H4595" i="13"/>
  <c r="E4594" i="13"/>
  <c r="I4595" i="13" l="1"/>
  <c r="F4594" i="13"/>
  <c r="H4594" i="13"/>
  <c r="E4593" i="13"/>
  <c r="J4594" i="13"/>
  <c r="G4593" i="13"/>
  <c r="J4593" i="13" l="1"/>
  <c r="G4592" i="13"/>
  <c r="E4592" i="13"/>
  <c r="H4593" i="13"/>
  <c r="I4594" i="13"/>
  <c r="F4593" i="13"/>
  <c r="I4593" i="13" l="1"/>
  <c r="F4592" i="13"/>
  <c r="E4591" i="13"/>
  <c r="H4592" i="13"/>
  <c r="G4591" i="13"/>
  <c r="J4592" i="13"/>
  <c r="J4591" i="13" l="1"/>
  <c r="G4590" i="13"/>
  <c r="I4592" i="13"/>
  <c r="F4591" i="13"/>
  <c r="H4591" i="13"/>
  <c r="E4590" i="13"/>
  <c r="E4589" i="13" l="1"/>
  <c r="H4590" i="13"/>
  <c r="I4591" i="13"/>
  <c r="F4590" i="13"/>
  <c r="G4589" i="13"/>
  <c r="J4590" i="13"/>
  <c r="J4589" i="13" l="1"/>
  <c r="G4588" i="13"/>
  <c r="I4590" i="13"/>
  <c r="F4589" i="13"/>
  <c r="H4589" i="13"/>
  <c r="E4588" i="13"/>
  <c r="E4587" i="13" l="1"/>
  <c r="H4588" i="13"/>
  <c r="I4589" i="13"/>
  <c r="F4588" i="13"/>
  <c r="J4588" i="13"/>
  <c r="G4587" i="13"/>
  <c r="J4587" i="13" l="1"/>
  <c r="G4586" i="13"/>
  <c r="F4587" i="13"/>
  <c r="I4588" i="13"/>
  <c r="H4587" i="13"/>
  <c r="E4586" i="13"/>
  <c r="E4585" i="13" l="1"/>
  <c r="H4586" i="13"/>
  <c r="F4586" i="13"/>
  <c r="I4587" i="13"/>
  <c r="J4586" i="13"/>
  <c r="G4585" i="13"/>
  <c r="G4584" i="13" l="1"/>
  <c r="J4585" i="13"/>
  <c r="F4585" i="13"/>
  <c r="I4586" i="13"/>
  <c r="E4584" i="13"/>
  <c r="H4585" i="13"/>
  <c r="H4584" i="13" l="1"/>
  <c r="E4583" i="13"/>
  <c r="I4585" i="13"/>
  <c r="F4584" i="13"/>
  <c r="J4584" i="13"/>
  <c r="G4583" i="13"/>
  <c r="J4583" i="13" l="1"/>
  <c r="G4582" i="13"/>
  <c r="I4584" i="13"/>
  <c r="F4583" i="13"/>
  <c r="E4582" i="13"/>
  <c r="H4583" i="13"/>
  <c r="I4583" i="13" l="1"/>
  <c r="F4582" i="13"/>
  <c r="H4582" i="13"/>
  <c r="E4581" i="13"/>
  <c r="J4582" i="13"/>
  <c r="G4581" i="13"/>
  <c r="H4581" i="13" l="1"/>
  <c r="E4580" i="13"/>
  <c r="I4582" i="13"/>
  <c r="F4581" i="13"/>
  <c r="J4581" i="13"/>
  <c r="G4580" i="13"/>
  <c r="J4580" i="13" l="1"/>
  <c r="G4579" i="13"/>
  <c r="I4581" i="13"/>
  <c r="F4580" i="13"/>
  <c r="H4580" i="13"/>
  <c r="E4579" i="13"/>
  <c r="E4578" i="13" l="1"/>
  <c r="H4579" i="13"/>
  <c r="I4580" i="13"/>
  <c r="F4579" i="13"/>
  <c r="J4579" i="13"/>
  <c r="G4578" i="13"/>
  <c r="J4578" i="13" l="1"/>
  <c r="G4577" i="13"/>
  <c r="F4578" i="13"/>
  <c r="I4579" i="13"/>
  <c r="H4578" i="13"/>
  <c r="E4577" i="13"/>
  <c r="G4576" i="13" l="1"/>
  <c r="J4577" i="13"/>
  <c r="H4577" i="13"/>
  <c r="E4576" i="13"/>
  <c r="I4578" i="13"/>
  <c r="F4577" i="13"/>
  <c r="E4575" i="13" l="1"/>
  <c r="H4576" i="13"/>
  <c r="I4577" i="13"/>
  <c r="F4576" i="13"/>
  <c r="G4575" i="13"/>
  <c r="J4576" i="13"/>
  <c r="J4575" i="13" l="1"/>
  <c r="G4574" i="13"/>
  <c r="I4576" i="13"/>
  <c r="F4575" i="13"/>
  <c r="H4575" i="13"/>
  <c r="E4574" i="13"/>
  <c r="I4575" i="13" l="1"/>
  <c r="F4574" i="13"/>
  <c r="J4574" i="13"/>
  <c r="G4573" i="13"/>
  <c r="E4573" i="13"/>
  <c r="H4574" i="13"/>
  <c r="J4573" i="13" l="1"/>
  <c r="G4572" i="13"/>
  <c r="H4573" i="13"/>
  <c r="E4572" i="13"/>
  <c r="F4573" i="13"/>
  <c r="I4574" i="13"/>
  <c r="H4572" i="13" l="1"/>
  <c r="E4571" i="13"/>
  <c r="F4572" i="13"/>
  <c r="I4573" i="13"/>
  <c r="G4571" i="13"/>
  <c r="J4572" i="13"/>
  <c r="J4571" i="13" l="1"/>
  <c r="G4570" i="13"/>
  <c r="I4572" i="13"/>
  <c r="F4571" i="13"/>
  <c r="E4570" i="13"/>
  <c r="H4571" i="13"/>
  <c r="I4571" i="13" l="1"/>
  <c r="F4570" i="13"/>
  <c r="H4570" i="13"/>
  <c r="E4569" i="13"/>
  <c r="J4570" i="13"/>
  <c r="G4569" i="13"/>
  <c r="G4568" i="13" l="1"/>
  <c r="J4569" i="13"/>
  <c r="E4568" i="13"/>
  <c r="H4569" i="13"/>
  <c r="F4569" i="13"/>
  <c r="I4570" i="13"/>
  <c r="I4569" i="13" l="1"/>
  <c r="F4568" i="13"/>
  <c r="H4568" i="13"/>
  <c r="E4567" i="13"/>
  <c r="J4568" i="13"/>
  <c r="G4567" i="13"/>
  <c r="J4567" i="13" l="1"/>
  <c r="G4566" i="13"/>
  <c r="H4567" i="13"/>
  <c r="E4566" i="13"/>
  <c r="F4567" i="13"/>
  <c r="I4568" i="13"/>
  <c r="I4567" i="13" l="1"/>
  <c r="F4566" i="13"/>
  <c r="E4565" i="13"/>
  <c r="H4566" i="13"/>
  <c r="J4566" i="13"/>
  <c r="G4565" i="13"/>
  <c r="J4565" i="13" l="1"/>
  <c r="G4564" i="13"/>
  <c r="H4565" i="13"/>
  <c r="E4564" i="13"/>
  <c r="I4566" i="13"/>
  <c r="F4565" i="13"/>
  <c r="F4564" i="13" l="1"/>
  <c r="I4565" i="13"/>
  <c r="H4564" i="13"/>
  <c r="E4563" i="13"/>
  <c r="G4563" i="13"/>
  <c r="J4564" i="13"/>
  <c r="J4563" i="13" l="1"/>
  <c r="G4562" i="13"/>
  <c r="E4562" i="13"/>
  <c r="H4563" i="13"/>
  <c r="I4564" i="13"/>
  <c r="F4563" i="13"/>
  <c r="F4562" i="13" l="1"/>
  <c r="I4563" i="13"/>
  <c r="E4561" i="13"/>
  <c r="H4562" i="13"/>
  <c r="J4562" i="13"/>
  <c r="G4561" i="13"/>
  <c r="J4561" i="13" l="1"/>
  <c r="G4560" i="13"/>
  <c r="H4561" i="13"/>
  <c r="E4560" i="13"/>
  <c r="F4561" i="13"/>
  <c r="I4562" i="13"/>
  <c r="F4560" i="13" l="1"/>
  <c r="I4561" i="13"/>
  <c r="H4560" i="13"/>
  <c r="E4559" i="13"/>
  <c r="G4559" i="13"/>
  <c r="J4560" i="13"/>
  <c r="H4559" i="13" l="1"/>
  <c r="E4558" i="13"/>
  <c r="J4559" i="13"/>
  <c r="G4558" i="13"/>
  <c r="I4560" i="13"/>
  <c r="F4559" i="13"/>
  <c r="F4558" i="13" l="1"/>
  <c r="I4559" i="13"/>
  <c r="G4557" i="13"/>
  <c r="J4558" i="13"/>
  <c r="H4558" i="13"/>
  <c r="E4557" i="13"/>
  <c r="H4557" i="13" l="1"/>
  <c r="E4556" i="13"/>
  <c r="G4556" i="13"/>
  <c r="J4557" i="13"/>
  <c r="I4558" i="13"/>
  <c r="F4557" i="13"/>
  <c r="I4557" i="13" l="1"/>
  <c r="F4556" i="13"/>
  <c r="E4555" i="13"/>
  <c r="H4556" i="13"/>
  <c r="J4556" i="13"/>
  <c r="G4555" i="13"/>
  <c r="F4555" i="13" l="1"/>
  <c r="I4556" i="13"/>
  <c r="G4554" i="13"/>
  <c r="J4555" i="13"/>
  <c r="H4555" i="13"/>
  <c r="E4554" i="13"/>
  <c r="E4553" i="13" l="1"/>
  <c r="H4554" i="13"/>
  <c r="G4553" i="13"/>
  <c r="J4554" i="13"/>
  <c r="I4555" i="13"/>
  <c r="F4554" i="13"/>
  <c r="I4554" i="13" l="1"/>
  <c r="F4553" i="13"/>
  <c r="J4553" i="13"/>
  <c r="G4552" i="13"/>
  <c r="H4553" i="13"/>
  <c r="E4552" i="13"/>
  <c r="E4551" i="13" l="1"/>
  <c r="H4552" i="13"/>
  <c r="J4552" i="13"/>
  <c r="G4551" i="13"/>
  <c r="F4552" i="13"/>
  <c r="I4553" i="13"/>
  <c r="I4552" i="13" l="1"/>
  <c r="F4551" i="13"/>
  <c r="H4551" i="13"/>
  <c r="E4550" i="13"/>
  <c r="J4551" i="13"/>
  <c r="G4550" i="13"/>
  <c r="J4550" i="13" l="1"/>
  <c r="G4549" i="13"/>
  <c r="H4550" i="13"/>
  <c r="E4549" i="13"/>
  <c r="I4551" i="13"/>
  <c r="F4550" i="13"/>
  <c r="H4549" i="13" l="1"/>
  <c r="E4548" i="13"/>
  <c r="F4549" i="13"/>
  <c r="I4550" i="13"/>
  <c r="G4548" i="13"/>
  <c r="J4549" i="13"/>
  <c r="H4548" i="13" l="1"/>
  <c r="E4547" i="13"/>
  <c r="G4547" i="13"/>
  <c r="J4548" i="13"/>
  <c r="I4549" i="13"/>
  <c r="F4548" i="13"/>
  <c r="F4547" i="13" l="1"/>
  <c r="I4548" i="13"/>
  <c r="J4547" i="13"/>
  <c r="G4546" i="13"/>
  <c r="E4546" i="13"/>
  <c r="H4547" i="13"/>
  <c r="J4546" i="13" l="1"/>
  <c r="G4545" i="13"/>
  <c r="H4546" i="13"/>
  <c r="E4545" i="13"/>
  <c r="I4547" i="13"/>
  <c r="F4546" i="13"/>
  <c r="F4545" i="13" l="1"/>
  <c r="I4546" i="13"/>
  <c r="E4544" i="13"/>
  <c r="H4545" i="13"/>
  <c r="J4545" i="13"/>
  <c r="G4544" i="13"/>
  <c r="J4544" i="13" l="1"/>
  <c r="G4543" i="13"/>
  <c r="E4543" i="13"/>
  <c r="H4544" i="13"/>
  <c r="I4545" i="13"/>
  <c r="F4544" i="13"/>
  <c r="E4542" i="13" l="1"/>
  <c r="H4543" i="13"/>
  <c r="I4544" i="13"/>
  <c r="F4543" i="13"/>
  <c r="J4543" i="13"/>
  <c r="G4542" i="13"/>
  <c r="G4541" i="13" l="1"/>
  <c r="J4542" i="13"/>
  <c r="F4542" i="13"/>
  <c r="I4543" i="13"/>
  <c r="E4541" i="13"/>
  <c r="H4542" i="13"/>
  <c r="H4541" i="13" l="1"/>
  <c r="E4540" i="13"/>
  <c r="F4541" i="13"/>
  <c r="I4542" i="13"/>
  <c r="J4541" i="13"/>
  <c r="G4540" i="13"/>
  <c r="G4539" i="13" l="1"/>
  <c r="J4540" i="13"/>
  <c r="F4540" i="13"/>
  <c r="I4541" i="13"/>
  <c r="H4540" i="13"/>
  <c r="E4539" i="13"/>
  <c r="F4539" i="13" l="1"/>
  <c r="I4540" i="13"/>
  <c r="G4538" i="13"/>
  <c r="J4539" i="13"/>
  <c r="E4538" i="13"/>
  <c r="H4539" i="13"/>
  <c r="H4538" i="13" l="1"/>
  <c r="E4537" i="13"/>
  <c r="J4538" i="13"/>
  <c r="G4537" i="13"/>
  <c r="F4538" i="13"/>
  <c r="I4539" i="13"/>
  <c r="I4538" i="13" l="1"/>
  <c r="F4537" i="13"/>
  <c r="G4536" i="13"/>
  <c r="J4537" i="13"/>
  <c r="E4536" i="13"/>
  <c r="H4537" i="13"/>
  <c r="H4536" i="13" l="1"/>
  <c r="E4535" i="13"/>
  <c r="F4536" i="13"/>
  <c r="I4537" i="13"/>
  <c r="G4535" i="13"/>
  <c r="J4536" i="13"/>
  <c r="J4535" i="13" l="1"/>
  <c r="G4534" i="13"/>
  <c r="I4536" i="13"/>
  <c r="F4535" i="13"/>
  <c r="H4535" i="13"/>
  <c r="E4534" i="13"/>
  <c r="E4533" i="13" l="1"/>
  <c r="H4534" i="13"/>
  <c r="F4534" i="13"/>
  <c r="I4535" i="13"/>
  <c r="J4534" i="13"/>
  <c r="G4533" i="13"/>
  <c r="J4533" i="13" l="1"/>
  <c r="G4532" i="13"/>
  <c r="F4533" i="13"/>
  <c r="I4534" i="13"/>
  <c r="H4533" i="13"/>
  <c r="E4532" i="13"/>
  <c r="H4532" i="13" l="1"/>
  <c r="E4531" i="13"/>
  <c r="I4533" i="13"/>
  <c r="F4532" i="13"/>
  <c r="G4531" i="13"/>
  <c r="J4532" i="13"/>
  <c r="G4530" i="13" l="1"/>
  <c r="J4531" i="13"/>
  <c r="I4532" i="13"/>
  <c r="F4531" i="13"/>
  <c r="H4531" i="13"/>
  <c r="E4530" i="13"/>
  <c r="E4529" i="13" l="1"/>
  <c r="H4530" i="13"/>
  <c r="F4530" i="13"/>
  <c r="I4531" i="13"/>
  <c r="J4530" i="13"/>
  <c r="G4529" i="13"/>
  <c r="J4529" i="13" l="1"/>
  <c r="G4528" i="13"/>
  <c r="H4529" i="13"/>
  <c r="E4528" i="13"/>
  <c r="I4530" i="13"/>
  <c r="F4529" i="13"/>
  <c r="I4529" i="13" l="1"/>
  <c r="F4528" i="13"/>
  <c r="H4528" i="13"/>
  <c r="E4527" i="13"/>
  <c r="J4528" i="13"/>
  <c r="G4527" i="13"/>
  <c r="F4527" i="13" l="1"/>
  <c r="I4528" i="13"/>
  <c r="J4527" i="13"/>
  <c r="G4526" i="13"/>
  <c r="H4527" i="13"/>
  <c r="E4526" i="13"/>
  <c r="H4526" i="13" l="1"/>
  <c r="E4525" i="13"/>
  <c r="G4525" i="13"/>
  <c r="J4526" i="13"/>
  <c r="I4527" i="13"/>
  <c r="F4526" i="13"/>
  <c r="I4526" i="13" l="1"/>
  <c r="F4525" i="13"/>
  <c r="G4524" i="13"/>
  <c r="J4525" i="13"/>
  <c r="E4524" i="13"/>
  <c r="H4525" i="13"/>
  <c r="H4524" i="13" l="1"/>
  <c r="E4523" i="13"/>
  <c r="J4524" i="13"/>
  <c r="G4523" i="13"/>
  <c r="F4524" i="13"/>
  <c r="I4525" i="13"/>
  <c r="I4524" i="13" l="1"/>
  <c r="F4523" i="13"/>
  <c r="J4523" i="13"/>
  <c r="G4522" i="13"/>
  <c r="H4523" i="13"/>
  <c r="E4522" i="13"/>
  <c r="F4522" i="13" l="1"/>
  <c r="I4523" i="13"/>
  <c r="H4522" i="13"/>
  <c r="E4521" i="13"/>
  <c r="J4522" i="13"/>
  <c r="G4521" i="13"/>
  <c r="J4521" i="13" l="1"/>
  <c r="G4520" i="13"/>
  <c r="H4521" i="13"/>
  <c r="E4520" i="13"/>
  <c r="F4521" i="13"/>
  <c r="I4522" i="13"/>
  <c r="I4521" i="13" l="1"/>
  <c r="F4520" i="13"/>
  <c r="H4520" i="13"/>
  <c r="E4519" i="13"/>
  <c r="G4519" i="13"/>
  <c r="J4520" i="13"/>
  <c r="J4519" i="13" l="1"/>
  <c r="G4518" i="13"/>
  <c r="E4518" i="13"/>
  <c r="H4519" i="13"/>
  <c r="F4519" i="13"/>
  <c r="I4520" i="13"/>
  <c r="I4519" i="13" l="1"/>
  <c r="F4518" i="13"/>
  <c r="E4517" i="13"/>
  <c r="H4518" i="13"/>
  <c r="J4518" i="13"/>
  <c r="G4517" i="13"/>
  <c r="G4516" i="13" l="1"/>
  <c r="J4517" i="13"/>
  <c r="H4517" i="13"/>
  <c r="E4516" i="13"/>
  <c r="F4517" i="13"/>
  <c r="I4518" i="13"/>
  <c r="I4517" i="13" l="1"/>
  <c r="F4516" i="13"/>
  <c r="H4516" i="13"/>
  <c r="E4515" i="13"/>
  <c r="J4516" i="13"/>
  <c r="G4515" i="13"/>
  <c r="G4514" i="13" l="1"/>
  <c r="J4515" i="13"/>
  <c r="H4515" i="13"/>
  <c r="E4514" i="13"/>
  <c r="I4516" i="13"/>
  <c r="F4515" i="13"/>
  <c r="I4515" i="13" l="1"/>
  <c r="F4514" i="13"/>
  <c r="E4513" i="13"/>
  <c r="H4514" i="13"/>
  <c r="G4513" i="13"/>
  <c r="J4514" i="13"/>
  <c r="J4513" i="13" l="1"/>
  <c r="G4512" i="13"/>
  <c r="F4513" i="13"/>
  <c r="I4514" i="13"/>
  <c r="H4513" i="13"/>
  <c r="E4512" i="13"/>
  <c r="H4512" i="13" l="1"/>
  <c r="E4511" i="13"/>
  <c r="F4512" i="13"/>
  <c r="I4513" i="13"/>
  <c r="G4511" i="13"/>
  <c r="J4512" i="13"/>
  <c r="J4511" i="13" l="1"/>
  <c r="G4510" i="13"/>
  <c r="F4511" i="13"/>
  <c r="I4512" i="13"/>
  <c r="H4511" i="13"/>
  <c r="E4510" i="13"/>
  <c r="H4510" i="13" l="1"/>
  <c r="E4509" i="13"/>
  <c r="F4510" i="13"/>
  <c r="I4511" i="13"/>
  <c r="J4510" i="13"/>
  <c r="G4509" i="13"/>
  <c r="J4509" i="13" l="1"/>
  <c r="G4508" i="13"/>
  <c r="I4510" i="13"/>
  <c r="F4509" i="13"/>
  <c r="E4508" i="13"/>
  <c r="H4509" i="13"/>
  <c r="H4508" i="13" l="1"/>
  <c r="E4507" i="13"/>
  <c r="I4509" i="13"/>
  <c r="F4508" i="13"/>
  <c r="J4508" i="13"/>
  <c r="G4507" i="13"/>
  <c r="J4507" i="13" l="1"/>
  <c r="G4506" i="13"/>
  <c r="O56" i="13" s="1"/>
  <c r="R56" i="13" s="1"/>
  <c r="I4508" i="13"/>
  <c r="F4507" i="13"/>
  <c r="E4506" i="13"/>
  <c r="M56" i="13" s="1"/>
  <c r="P56" i="13" s="1"/>
  <c r="H4507" i="13"/>
  <c r="E4505" i="13" l="1"/>
  <c r="H4506" i="13"/>
  <c r="F4506" i="13"/>
  <c r="N56" i="13" s="1"/>
  <c r="Q56" i="13" s="1"/>
  <c r="I4507" i="13"/>
  <c r="J4506" i="13"/>
  <c r="G4505" i="13"/>
  <c r="S56" i="13" l="1"/>
  <c r="T56" i="13"/>
  <c r="I4506" i="13"/>
  <c r="F4505" i="13"/>
  <c r="H4505" i="13"/>
  <c r="E4504" i="13"/>
  <c r="J4505" i="13"/>
  <c r="G4504" i="13"/>
  <c r="H4504" i="13" l="1"/>
  <c r="E4503" i="13"/>
  <c r="F4504" i="13"/>
  <c r="I4505" i="13"/>
  <c r="J4504" i="13"/>
  <c r="G4503" i="13"/>
  <c r="J4503" i="13" l="1"/>
  <c r="G4502" i="13"/>
  <c r="I4504" i="13"/>
  <c r="F4503" i="13"/>
  <c r="H4503" i="13"/>
  <c r="E4502" i="13"/>
  <c r="E4501" i="13" l="1"/>
  <c r="H4502" i="13"/>
  <c r="I4503" i="13"/>
  <c r="F4502" i="13"/>
  <c r="J4502" i="13"/>
  <c r="G4501" i="13"/>
  <c r="J4501" i="13" l="1"/>
  <c r="G4500" i="13"/>
  <c r="I4502" i="13"/>
  <c r="F4501" i="13"/>
  <c r="H4501" i="13"/>
  <c r="E4500" i="13"/>
  <c r="I4501" i="13" l="1"/>
  <c r="F4500" i="13"/>
  <c r="H4500" i="13"/>
  <c r="E4499" i="13"/>
  <c r="J4500" i="13"/>
  <c r="G4499" i="13"/>
  <c r="H4499" i="13" l="1"/>
  <c r="E4498" i="13"/>
  <c r="G4498" i="13"/>
  <c r="J4499" i="13"/>
  <c r="I4500" i="13"/>
  <c r="F4499" i="13"/>
  <c r="I4499" i="13" l="1"/>
  <c r="F4498" i="13"/>
  <c r="J4498" i="13"/>
  <c r="G4497" i="13"/>
  <c r="E4497" i="13"/>
  <c r="H4498" i="13"/>
  <c r="J4497" i="13" l="1"/>
  <c r="G4496" i="13"/>
  <c r="H4497" i="13"/>
  <c r="E4496" i="13"/>
  <c r="I4498" i="13"/>
  <c r="F4497" i="13"/>
  <c r="H4496" i="13" l="1"/>
  <c r="E4495" i="13"/>
  <c r="I4497" i="13"/>
  <c r="F4496" i="13"/>
  <c r="J4496" i="13"/>
  <c r="G4495" i="13"/>
  <c r="J4495" i="13" l="1"/>
  <c r="G4494" i="13"/>
  <c r="F4495" i="13"/>
  <c r="I4496" i="13"/>
  <c r="H4495" i="13"/>
  <c r="E4494" i="13"/>
  <c r="J4494" i="13" l="1"/>
  <c r="G4493" i="13"/>
  <c r="H4494" i="13"/>
  <c r="E4493" i="13"/>
  <c r="I4495" i="13"/>
  <c r="F4494" i="13"/>
  <c r="I4494" i="13" l="1"/>
  <c r="F4493" i="13"/>
  <c r="E4492" i="13"/>
  <c r="H4493" i="13"/>
  <c r="J4493" i="13"/>
  <c r="G4492" i="13"/>
  <c r="G4491" i="13" l="1"/>
  <c r="J4492" i="13"/>
  <c r="I4493" i="13"/>
  <c r="F4492" i="13"/>
  <c r="E4491" i="13"/>
  <c r="H4492" i="13"/>
  <c r="H4491" i="13" l="1"/>
  <c r="E4490" i="13"/>
  <c r="G4490" i="13"/>
  <c r="J4491" i="13"/>
  <c r="I4492" i="13"/>
  <c r="F4491" i="13"/>
  <c r="I4491" i="13" l="1"/>
  <c r="F4490" i="13"/>
  <c r="J4490" i="13"/>
  <c r="G4489" i="13"/>
  <c r="H4490" i="13"/>
  <c r="E4489" i="13"/>
  <c r="H4489" i="13" l="1"/>
  <c r="E4488" i="13"/>
  <c r="J4489" i="13"/>
  <c r="G4488" i="13"/>
  <c r="I4490" i="13"/>
  <c r="F4489" i="13"/>
  <c r="H4488" i="13" l="1"/>
  <c r="E4487" i="13"/>
  <c r="I4489" i="13"/>
  <c r="F4488" i="13"/>
  <c r="J4488" i="13"/>
  <c r="G4487" i="13"/>
  <c r="J4487" i="13" l="1"/>
  <c r="G4486" i="13"/>
  <c r="I4488" i="13"/>
  <c r="F4487" i="13"/>
  <c r="H4487" i="13"/>
  <c r="E4486" i="13"/>
  <c r="J4486" i="13" l="1"/>
  <c r="G4485" i="13"/>
  <c r="I4487" i="13"/>
  <c r="F4486" i="13"/>
  <c r="H4486" i="13"/>
  <c r="E4485" i="13"/>
  <c r="I4486" i="13" l="1"/>
  <c r="F4485" i="13"/>
  <c r="J4485" i="13"/>
  <c r="G4484" i="13"/>
  <c r="E4484" i="13"/>
  <c r="H4485" i="13"/>
  <c r="H4484" i="13" l="1"/>
  <c r="E4483" i="13"/>
  <c r="J4484" i="13"/>
  <c r="G4483" i="13"/>
  <c r="F4484" i="13"/>
  <c r="I4485" i="13"/>
  <c r="I4484" i="13" l="1"/>
  <c r="F4483" i="13"/>
  <c r="J4483" i="13"/>
  <c r="G4482" i="13"/>
  <c r="E4482" i="13"/>
  <c r="H4483" i="13"/>
  <c r="H4482" i="13" l="1"/>
  <c r="E4481" i="13"/>
  <c r="F4482" i="13"/>
  <c r="I4483" i="13"/>
  <c r="G4481" i="13"/>
  <c r="J4482" i="13"/>
  <c r="J4481" i="13" l="1"/>
  <c r="G4480" i="13"/>
  <c r="I4482" i="13"/>
  <c r="F4481" i="13"/>
  <c r="E4480" i="13"/>
  <c r="H4481" i="13"/>
  <c r="J4480" i="13" l="1"/>
  <c r="G4479" i="13"/>
  <c r="H4480" i="13"/>
  <c r="E4479" i="13"/>
  <c r="I4481" i="13"/>
  <c r="F4480" i="13"/>
  <c r="I4480" i="13" l="1"/>
  <c r="F4479" i="13"/>
  <c r="E4478" i="13"/>
  <c r="H4479" i="13"/>
  <c r="J4479" i="13"/>
  <c r="G4478" i="13"/>
  <c r="J4478" i="13" l="1"/>
  <c r="G4477" i="13"/>
  <c r="F4478" i="13"/>
  <c r="I4479" i="13"/>
  <c r="E4477" i="13"/>
  <c r="H4478" i="13"/>
  <c r="I4478" i="13" l="1"/>
  <c r="F4477" i="13"/>
  <c r="E4476" i="13"/>
  <c r="H4477" i="13"/>
  <c r="G4476" i="13"/>
  <c r="J4477" i="13"/>
  <c r="J4476" i="13" l="1"/>
  <c r="G4475" i="13"/>
  <c r="H4476" i="13"/>
  <c r="E4475" i="13"/>
  <c r="I4477" i="13"/>
  <c r="F4476" i="13"/>
  <c r="I4476" i="13" l="1"/>
  <c r="F4475" i="13"/>
  <c r="E4474" i="13"/>
  <c r="H4475" i="13"/>
  <c r="J4475" i="13"/>
  <c r="G4474" i="13"/>
  <c r="I4475" i="13" l="1"/>
  <c r="F4474" i="13"/>
  <c r="J4474" i="13"/>
  <c r="G4473" i="13"/>
  <c r="H4474" i="13"/>
  <c r="E4473" i="13"/>
  <c r="H4473" i="13" l="1"/>
  <c r="E4472" i="13"/>
  <c r="G4472" i="13"/>
  <c r="J4473" i="13"/>
  <c r="F4473" i="13"/>
  <c r="I4474" i="13"/>
  <c r="F4472" i="13" l="1"/>
  <c r="I4473" i="13"/>
  <c r="G4471" i="13"/>
  <c r="J4472" i="13"/>
  <c r="H4472" i="13"/>
  <c r="E4471" i="13"/>
  <c r="H4471" i="13" l="1"/>
  <c r="E4470" i="13"/>
  <c r="G4470" i="13"/>
  <c r="J4471" i="13"/>
  <c r="I4472" i="13"/>
  <c r="F4471" i="13"/>
  <c r="G4469" i="13" l="1"/>
  <c r="J4470" i="13"/>
  <c r="H4470" i="13"/>
  <c r="E4469" i="13"/>
  <c r="F4470" i="13"/>
  <c r="I4471" i="13"/>
  <c r="I4470" i="13" l="1"/>
  <c r="F4469" i="13"/>
  <c r="E4468" i="13"/>
  <c r="H4469" i="13"/>
  <c r="G4468" i="13"/>
  <c r="J4469" i="13"/>
  <c r="G4467" i="13" l="1"/>
  <c r="J4468" i="13"/>
  <c r="H4468" i="13"/>
  <c r="E4467" i="13"/>
  <c r="I4469" i="13"/>
  <c r="F4468" i="13"/>
  <c r="H4467" i="13" l="1"/>
  <c r="E4466" i="13"/>
  <c r="G4466" i="13"/>
  <c r="J4467" i="13"/>
  <c r="I4468" i="13"/>
  <c r="F4467" i="13"/>
  <c r="F4466" i="13" l="1"/>
  <c r="I4467" i="13"/>
  <c r="E4465" i="13"/>
  <c r="H4466" i="13"/>
  <c r="J4466" i="13"/>
  <c r="G4465" i="13"/>
  <c r="J4465" i="13" l="1"/>
  <c r="G4464" i="13"/>
  <c r="H4465" i="13"/>
  <c r="E4464" i="13"/>
  <c r="I4466" i="13"/>
  <c r="F4465" i="13"/>
  <c r="E4463" i="13" l="1"/>
  <c r="H4464" i="13"/>
  <c r="J4464" i="13"/>
  <c r="G4463" i="13"/>
  <c r="F4464" i="13"/>
  <c r="I4465" i="13"/>
  <c r="I4464" i="13" l="1"/>
  <c r="F4463" i="13"/>
  <c r="J4463" i="13"/>
  <c r="G4462" i="13"/>
  <c r="H4463" i="13"/>
  <c r="E4462" i="13"/>
  <c r="G4461" i="13" l="1"/>
  <c r="J4462" i="13"/>
  <c r="H4462" i="13"/>
  <c r="E4461" i="13"/>
  <c r="I4463" i="13"/>
  <c r="F4462" i="13"/>
  <c r="I4462" i="13" l="1"/>
  <c r="F4461" i="13"/>
  <c r="E4460" i="13"/>
  <c r="H4461" i="13"/>
  <c r="J4461" i="13"/>
  <c r="G4460" i="13"/>
  <c r="J4460" i="13" l="1"/>
  <c r="G4459" i="13"/>
  <c r="E4459" i="13"/>
  <c r="H4460" i="13"/>
  <c r="I4461" i="13"/>
  <c r="F4460" i="13"/>
  <c r="I4460" i="13" l="1"/>
  <c r="F4459" i="13"/>
  <c r="E4458" i="13"/>
  <c r="H4459" i="13"/>
  <c r="J4459" i="13"/>
  <c r="G4458" i="13"/>
  <c r="G4457" i="13" l="1"/>
  <c r="J4458" i="13"/>
  <c r="I4459" i="13"/>
  <c r="F4458" i="13"/>
  <c r="H4458" i="13"/>
  <c r="E4457" i="13"/>
  <c r="H4457" i="13" l="1"/>
  <c r="E4456" i="13"/>
  <c r="I4458" i="13"/>
  <c r="F4457" i="13"/>
  <c r="J4457" i="13"/>
  <c r="G4456" i="13"/>
  <c r="G4455" i="13" l="1"/>
  <c r="J4456" i="13"/>
  <c r="I4457" i="13"/>
  <c r="F4456" i="13"/>
  <c r="H4456" i="13"/>
  <c r="E4455" i="13"/>
  <c r="H4455" i="13" l="1"/>
  <c r="E4454" i="13"/>
  <c r="I4456" i="13"/>
  <c r="F4455" i="13"/>
  <c r="J4455" i="13"/>
  <c r="G4454" i="13"/>
  <c r="J4454" i="13" l="1"/>
  <c r="G4453" i="13"/>
  <c r="I4455" i="13"/>
  <c r="F4454" i="13"/>
  <c r="H4454" i="13"/>
  <c r="E4453" i="13"/>
  <c r="H4453" i="13" l="1"/>
  <c r="E4452" i="13"/>
  <c r="I4454" i="13"/>
  <c r="F4453" i="13"/>
  <c r="J4453" i="13"/>
  <c r="G4452" i="13"/>
  <c r="J4452" i="13" l="1"/>
  <c r="G4451" i="13"/>
  <c r="I4453" i="13"/>
  <c r="F4452" i="13"/>
  <c r="E4451" i="13"/>
  <c r="H4452" i="13"/>
  <c r="H4451" i="13" l="1"/>
  <c r="E4450" i="13"/>
  <c r="F4451" i="13"/>
  <c r="I4452" i="13"/>
  <c r="G4450" i="13"/>
  <c r="J4451" i="13"/>
  <c r="J4450" i="13" l="1"/>
  <c r="G4449" i="13"/>
  <c r="I4451" i="13"/>
  <c r="F4450" i="13"/>
  <c r="E4449" i="13"/>
  <c r="H4450" i="13"/>
  <c r="H4449" i="13" l="1"/>
  <c r="E4448" i="13"/>
  <c r="I4450" i="13"/>
  <c r="F4449" i="13"/>
  <c r="J4449" i="13"/>
  <c r="G4448" i="13"/>
  <c r="J4448" i="13" l="1"/>
  <c r="G4447" i="13"/>
  <c r="F4448" i="13"/>
  <c r="I4449" i="13"/>
  <c r="H4448" i="13"/>
  <c r="E4447" i="13"/>
  <c r="J4447" i="13" l="1"/>
  <c r="G4446" i="13"/>
  <c r="H4447" i="13"/>
  <c r="E4446" i="13"/>
  <c r="I4448" i="13"/>
  <c r="F4447" i="13"/>
  <c r="F4446" i="13" l="1"/>
  <c r="I4447" i="13"/>
  <c r="E4445" i="13"/>
  <c r="H4446" i="13"/>
  <c r="G4445" i="13"/>
  <c r="J4446" i="13"/>
  <c r="J4445" i="13" l="1"/>
  <c r="G4444" i="13"/>
  <c r="H4445" i="13"/>
  <c r="E4444" i="13"/>
  <c r="I4446" i="13"/>
  <c r="F4445" i="13"/>
  <c r="I4445" i="13" l="1"/>
  <c r="F4444" i="13"/>
  <c r="G4443" i="13"/>
  <c r="J4444" i="13"/>
  <c r="H4444" i="13"/>
  <c r="E4443" i="13"/>
  <c r="G4442" i="13" l="1"/>
  <c r="J4443" i="13"/>
  <c r="H4443" i="13"/>
  <c r="E4442" i="13"/>
  <c r="I4444" i="13"/>
  <c r="F4443" i="13"/>
  <c r="F4442" i="13" l="1"/>
  <c r="I4443" i="13"/>
  <c r="H4442" i="13"/>
  <c r="E4441" i="13"/>
  <c r="J4442" i="13"/>
  <c r="G4441" i="13"/>
  <c r="H4441" i="13" l="1"/>
  <c r="E4440" i="13"/>
  <c r="G4440" i="13"/>
  <c r="J4441" i="13"/>
  <c r="F4441" i="13"/>
  <c r="I4442" i="13"/>
  <c r="G4439" i="13" l="1"/>
  <c r="J4440" i="13"/>
  <c r="H4440" i="13"/>
  <c r="E4439" i="13"/>
  <c r="F4440" i="13"/>
  <c r="I4441" i="13"/>
  <c r="H4439" i="13" l="1"/>
  <c r="E4438" i="13"/>
  <c r="F4439" i="13"/>
  <c r="I4440" i="13"/>
  <c r="J4439" i="13"/>
  <c r="G4438" i="13"/>
  <c r="J4438" i="13" l="1"/>
  <c r="G4437" i="13"/>
  <c r="I4439" i="13"/>
  <c r="F4438" i="13"/>
  <c r="H4438" i="13"/>
  <c r="E4437" i="13"/>
  <c r="H4437" i="13" l="1"/>
  <c r="E4436" i="13"/>
  <c r="I4438" i="13"/>
  <c r="F4437" i="13"/>
  <c r="G4436" i="13"/>
  <c r="J4437" i="13"/>
  <c r="I4437" i="13" l="1"/>
  <c r="F4436" i="13"/>
  <c r="G4435" i="13"/>
  <c r="J4436" i="13"/>
  <c r="H4436" i="13"/>
  <c r="E4435" i="13"/>
  <c r="H4435" i="13" l="1"/>
  <c r="E4434" i="13"/>
  <c r="F4435" i="13"/>
  <c r="I4436" i="13"/>
  <c r="G4434" i="13"/>
  <c r="J4435" i="13"/>
  <c r="I4435" i="13" l="1"/>
  <c r="F4434" i="13"/>
  <c r="J4434" i="13"/>
  <c r="G4433" i="13"/>
  <c r="H4434" i="13"/>
  <c r="E4433" i="13"/>
  <c r="J4433" i="13" l="1"/>
  <c r="G4432" i="13"/>
  <c r="H4433" i="13"/>
  <c r="E4432" i="13"/>
  <c r="I4434" i="13"/>
  <c r="F4433" i="13"/>
  <c r="F4432" i="13" l="1"/>
  <c r="I4433" i="13"/>
  <c r="E4431" i="13"/>
  <c r="H4432" i="13"/>
  <c r="G4431" i="13"/>
  <c r="J4432" i="13"/>
  <c r="J4431" i="13" l="1"/>
  <c r="G4430" i="13"/>
  <c r="H4431" i="13"/>
  <c r="E4430" i="13"/>
  <c r="F4431" i="13"/>
  <c r="I4432" i="13"/>
  <c r="H4430" i="13" l="1"/>
  <c r="E4429" i="13"/>
  <c r="I4431" i="13"/>
  <c r="F4430" i="13"/>
  <c r="G4429" i="13"/>
  <c r="J4430" i="13"/>
  <c r="J4429" i="13" l="1"/>
  <c r="G4428" i="13"/>
  <c r="I4430" i="13"/>
  <c r="F4429" i="13"/>
  <c r="H4429" i="13"/>
  <c r="E4428" i="13"/>
  <c r="H4428" i="13" l="1"/>
  <c r="E4427" i="13"/>
  <c r="I4429" i="13"/>
  <c r="F4428" i="13"/>
  <c r="J4428" i="13"/>
  <c r="G4427" i="13"/>
  <c r="J4427" i="13" l="1"/>
  <c r="G4426" i="13"/>
  <c r="F4427" i="13"/>
  <c r="I4428" i="13"/>
  <c r="H4427" i="13"/>
  <c r="E4426" i="13"/>
  <c r="H4426" i="13" l="1"/>
  <c r="E4425" i="13"/>
  <c r="I4427" i="13"/>
  <c r="F4426" i="13"/>
  <c r="G4425" i="13"/>
  <c r="J4426" i="13"/>
  <c r="G4424" i="13" l="1"/>
  <c r="J4425" i="13"/>
  <c r="I4426" i="13"/>
  <c r="F4425" i="13"/>
  <c r="E4424" i="13"/>
  <c r="H4425" i="13"/>
  <c r="H4424" i="13" l="1"/>
  <c r="E4423" i="13"/>
  <c r="I4425" i="13"/>
  <c r="F4424" i="13"/>
  <c r="J4424" i="13"/>
  <c r="G4423" i="13"/>
  <c r="I4424" i="13" l="1"/>
  <c r="F4423" i="13"/>
  <c r="G4422" i="13"/>
  <c r="J4423" i="13"/>
  <c r="E4422" i="13"/>
  <c r="H4423" i="13"/>
  <c r="H4422" i="13" l="1"/>
  <c r="E4421" i="13"/>
  <c r="G4421" i="13"/>
  <c r="J4422" i="13"/>
  <c r="F4422" i="13"/>
  <c r="I4423" i="13"/>
  <c r="I4422" i="13" l="1"/>
  <c r="F4421" i="13"/>
  <c r="J4421" i="13"/>
  <c r="G4420" i="13"/>
  <c r="H4421" i="13"/>
  <c r="E4420" i="13"/>
  <c r="G4419" i="13" l="1"/>
  <c r="J4420" i="13"/>
  <c r="I4421" i="13"/>
  <c r="F4420" i="13"/>
  <c r="H4420" i="13"/>
  <c r="E4419" i="13"/>
  <c r="I4420" i="13" l="1"/>
  <c r="F4419" i="13"/>
  <c r="E4418" i="13"/>
  <c r="H4419" i="13"/>
  <c r="J4419" i="13"/>
  <c r="G4418" i="13"/>
  <c r="J4418" i="13" l="1"/>
  <c r="G4417" i="13"/>
  <c r="H4418" i="13"/>
  <c r="E4417" i="13"/>
  <c r="I4419" i="13"/>
  <c r="F4418" i="13"/>
  <c r="E4416" i="13" l="1"/>
  <c r="M55" i="13" s="1"/>
  <c r="P55" i="13" s="1"/>
  <c r="H4417" i="13"/>
  <c r="I4418" i="13"/>
  <c r="F4417" i="13"/>
  <c r="J4417" i="13"/>
  <c r="G4416" i="13"/>
  <c r="O55" i="13" s="1"/>
  <c r="R55" i="13" s="1"/>
  <c r="J4416" i="13" l="1"/>
  <c r="G4415" i="13"/>
  <c r="F4416" i="13"/>
  <c r="N55" i="13" s="1"/>
  <c r="Q55" i="13" s="1"/>
  <c r="I4417" i="13"/>
  <c r="E4415" i="13"/>
  <c r="H4416" i="13"/>
  <c r="S55" i="13" l="1"/>
  <c r="T55" i="13"/>
  <c r="H4415" i="13"/>
  <c r="E4414" i="13"/>
  <c r="I4416" i="13"/>
  <c r="F4415" i="13"/>
  <c r="J4415" i="13"/>
  <c r="G4414" i="13"/>
  <c r="F4414" i="13" l="1"/>
  <c r="I4415" i="13"/>
  <c r="J4414" i="13"/>
  <c r="G4413" i="13"/>
  <c r="H4414" i="13"/>
  <c r="E4413" i="13"/>
  <c r="H4413" i="13" l="1"/>
  <c r="E4412" i="13"/>
  <c r="J4413" i="13"/>
  <c r="G4412" i="13"/>
  <c r="F4413" i="13"/>
  <c r="I4414" i="13"/>
  <c r="I4413" i="13" l="1"/>
  <c r="F4412" i="13"/>
  <c r="G4411" i="13"/>
  <c r="J4412" i="13"/>
  <c r="H4412" i="13"/>
  <c r="E4411" i="13"/>
  <c r="E4410" i="13" l="1"/>
  <c r="H4411" i="13"/>
  <c r="J4411" i="13"/>
  <c r="G4410" i="13"/>
  <c r="I4412" i="13"/>
  <c r="F4411" i="13"/>
  <c r="I4411" i="13" l="1"/>
  <c r="F4410" i="13"/>
  <c r="G4409" i="13"/>
  <c r="J4410" i="13"/>
  <c r="H4410" i="13"/>
  <c r="E4409" i="13"/>
  <c r="E4408" i="13" l="1"/>
  <c r="H4409" i="13"/>
  <c r="J4409" i="13"/>
  <c r="G4408" i="13"/>
  <c r="I4410" i="13"/>
  <c r="F4409" i="13"/>
  <c r="J4408" i="13" l="1"/>
  <c r="G4407" i="13"/>
  <c r="I4409" i="13"/>
  <c r="F4408" i="13"/>
  <c r="H4408" i="13"/>
  <c r="E4407" i="13"/>
  <c r="E4406" i="13" l="1"/>
  <c r="H4407" i="13"/>
  <c r="I4408" i="13"/>
  <c r="F4407" i="13"/>
  <c r="J4407" i="13"/>
  <c r="G4406" i="13"/>
  <c r="J4406" i="13" l="1"/>
  <c r="G4405" i="13"/>
  <c r="I4407" i="13"/>
  <c r="F4406" i="13"/>
  <c r="H4406" i="13"/>
  <c r="E4405" i="13"/>
  <c r="H4405" i="13" l="1"/>
  <c r="E4404" i="13"/>
  <c r="F4405" i="13"/>
  <c r="I4406" i="13"/>
  <c r="G4404" i="13"/>
  <c r="J4405" i="13"/>
  <c r="G4403" i="13" l="1"/>
  <c r="J4404" i="13"/>
  <c r="I4405" i="13"/>
  <c r="F4404" i="13"/>
  <c r="H4404" i="13"/>
  <c r="E4403" i="13"/>
  <c r="H4403" i="13" l="1"/>
  <c r="E4402" i="13"/>
  <c r="I4404" i="13"/>
  <c r="F4403" i="13"/>
  <c r="J4403" i="13"/>
  <c r="G4402" i="13"/>
  <c r="J4402" i="13" l="1"/>
  <c r="G4401" i="13"/>
  <c r="I4403" i="13"/>
  <c r="F4402" i="13"/>
  <c r="H4402" i="13"/>
  <c r="E4401" i="13"/>
  <c r="I4402" i="13" l="1"/>
  <c r="F4401" i="13"/>
  <c r="H4401" i="13"/>
  <c r="E4400" i="13"/>
  <c r="J4401" i="13"/>
  <c r="G4400" i="13"/>
  <c r="F4400" i="13" l="1"/>
  <c r="I4401" i="13"/>
  <c r="J4400" i="13"/>
  <c r="G4399" i="13"/>
  <c r="E4399" i="13"/>
  <c r="H4400" i="13"/>
  <c r="H4399" i="13" l="1"/>
  <c r="E4398" i="13"/>
  <c r="G4398" i="13"/>
  <c r="J4399" i="13"/>
  <c r="I4400" i="13"/>
  <c r="F4399" i="13"/>
  <c r="I4399" i="13" l="1"/>
  <c r="F4398" i="13"/>
  <c r="J4398" i="13"/>
  <c r="G4397" i="13"/>
  <c r="E4397" i="13"/>
  <c r="H4398" i="13"/>
  <c r="E4396" i="13" l="1"/>
  <c r="H4397" i="13"/>
  <c r="G4396" i="13"/>
  <c r="J4397" i="13"/>
  <c r="F4397" i="13"/>
  <c r="I4398" i="13"/>
  <c r="I4397" i="13" l="1"/>
  <c r="F4396" i="13"/>
  <c r="J4396" i="13"/>
  <c r="G4395" i="13"/>
  <c r="E4395" i="13"/>
  <c r="H4396" i="13"/>
  <c r="H4395" i="13" l="1"/>
  <c r="E4394" i="13"/>
  <c r="F4395" i="13"/>
  <c r="I4396" i="13"/>
  <c r="J4395" i="13"/>
  <c r="G4394" i="13"/>
  <c r="J4394" i="13" l="1"/>
  <c r="G4393" i="13"/>
  <c r="I4395" i="13"/>
  <c r="F4394" i="13"/>
  <c r="E4393" i="13"/>
  <c r="H4394" i="13"/>
  <c r="H4393" i="13" l="1"/>
  <c r="E4392" i="13"/>
  <c r="F4393" i="13"/>
  <c r="I4394" i="13"/>
  <c r="J4393" i="13"/>
  <c r="G4392" i="13"/>
  <c r="J4392" i="13" l="1"/>
  <c r="G4391" i="13"/>
  <c r="F4392" i="13"/>
  <c r="I4393" i="13"/>
  <c r="H4392" i="13"/>
  <c r="E4391" i="13"/>
  <c r="F4391" i="13" l="1"/>
  <c r="I4392" i="13"/>
  <c r="H4391" i="13"/>
  <c r="E4390" i="13"/>
  <c r="G4390" i="13"/>
  <c r="J4391" i="13"/>
  <c r="G4389" i="13" l="1"/>
  <c r="J4390" i="13"/>
  <c r="H4390" i="13"/>
  <c r="E4389" i="13"/>
  <c r="I4391" i="13"/>
  <c r="F4390" i="13"/>
  <c r="I4390" i="13" l="1"/>
  <c r="F4389" i="13"/>
  <c r="H4389" i="13"/>
  <c r="E4388" i="13"/>
  <c r="J4389" i="13"/>
  <c r="G4388" i="13"/>
  <c r="J4388" i="13" l="1"/>
  <c r="G4387" i="13"/>
  <c r="H4388" i="13"/>
  <c r="E4387" i="13"/>
  <c r="F4388" i="13"/>
  <c r="I4389" i="13"/>
  <c r="I4388" i="13" l="1"/>
  <c r="F4387" i="13"/>
  <c r="H4387" i="13"/>
  <c r="E4386" i="13"/>
  <c r="J4387" i="13"/>
  <c r="G4386" i="13"/>
  <c r="G4385" i="13" l="1"/>
  <c r="J4386" i="13"/>
  <c r="E4385" i="13"/>
  <c r="H4386" i="13"/>
  <c r="F4386" i="13"/>
  <c r="I4387" i="13"/>
  <c r="I4386" i="13" l="1"/>
  <c r="F4385" i="13"/>
  <c r="H4385" i="13"/>
  <c r="E4384" i="13"/>
  <c r="J4385" i="13"/>
  <c r="G4384" i="13"/>
  <c r="H4384" i="13" l="1"/>
  <c r="E4383" i="13"/>
  <c r="J4384" i="13"/>
  <c r="G4383" i="13"/>
  <c r="F4384" i="13"/>
  <c r="I4385" i="13"/>
  <c r="I4384" i="13" l="1"/>
  <c r="F4383" i="13"/>
  <c r="J4383" i="13"/>
  <c r="G4382" i="13"/>
  <c r="H4383" i="13"/>
  <c r="E4382" i="13"/>
  <c r="H4382" i="13" l="1"/>
  <c r="E4381" i="13"/>
  <c r="J4382" i="13"/>
  <c r="G4381" i="13"/>
  <c r="I4383" i="13"/>
  <c r="F4382" i="13"/>
  <c r="I4382" i="13" l="1"/>
  <c r="F4381" i="13"/>
  <c r="G4380" i="13"/>
  <c r="J4381" i="13"/>
  <c r="H4381" i="13"/>
  <c r="E4380" i="13"/>
  <c r="H4380" i="13" l="1"/>
  <c r="E4379" i="13"/>
  <c r="G4379" i="13"/>
  <c r="J4380" i="13"/>
  <c r="F4380" i="13"/>
  <c r="I4381" i="13"/>
  <c r="I4380" i="13" l="1"/>
  <c r="F4379" i="13"/>
  <c r="J4379" i="13"/>
  <c r="G4378" i="13"/>
  <c r="H4379" i="13"/>
  <c r="E4378" i="13"/>
  <c r="I4379" i="13" l="1"/>
  <c r="F4378" i="13"/>
  <c r="H4378" i="13"/>
  <c r="E4377" i="13"/>
  <c r="J4378" i="13"/>
  <c r="G4377" i="13"/>
  <c r="J4377" i="13" l="1"/>
  <c r="G4376" i="13"/>
  <c r="H4377" i="13"/>
  <c r="E4376" i="13"/>
  <c r="I4378" i="13"/>
  <c r="F4377" i="13"/>
  <c r="I4377" i="13" l="1"/>
  <c r="F4376" i="13"/>
  <c r="H4376" i="13"/>
  <c r="E4375" i="13"/>
  <c r="J4376" i="13"/>
  <c r="G4375" i="13"/>
  <c r="J4375" i="13" l="1"/>
  <c r="G4374" i="13"/>
  <c r="H4375" i="13"/>
  <c r="E4374" i="13"/>
  <c r="F4375" i="13"/>
  <c r="I4376" i="13"/>
  <c r="G4373" i="13" l="1"/>
  <c r="J4374" i="13"/>
  <c r="I4375" i="13"/>
  <c r="F4374" i="13"/>
  <c r="H4374" i="13"/>
  <c r="E4373" i="13"/>
  <c r="H4373" i="13" l="1"/>
  <c r="E4372" i="13"/>
  <c r="I4374" i="13"/>
  <c r="F4373" i="13"/>
  <c r="J4373" i="13"/>
  <c r="G4372" i="13"/>
  <c r="J4372" i="13" l="1"/>
  <c r="G4371" i="13"/>
  <c r="I4373" i="13"/>
  <c r="F4372" i="13"/>
  <c r="H4372" i="13"/>
  <c r="E4371" i="13"/>
  <c r="H4371" i="13" l="1"/>
  <c r="E4370" i="13"/>
  <c r="I4372" i="13"/>
  <c r="F4371" i="13"/>
  <c r="G4370" i="13"/>
  <c r="J4371" i="13"/>
  <c r="J4370" i="13" l="1"/>
  <c r="G4369" i="13"/>
  <c r="F4370" i="13"/>
  <c r="I4371" i="13"/>
  <c r="H4370" i="13"/>
  <c r="E4369" i="13"/>
  <c r="E4368" i="13" l="1"/>
  <c r="H4369" i="13"/>
  <c r="F4369" i="13"/>
  <c r="I4370" i="13"/>
  <c r="J4369" i="13"/>
  <c r="G4368" i="13"/>
  <c r="J4368" i="13" l="1"/>
  <c r="G4367" i="13"/>
  <c r="I4369" i="13"/>
  <c r="F4368" i="13"/>
  <c r="E4367" i="13"/>
  <c r="H4368" i="13"/>
  <c r="H4367" i="13" l="1"/>
  <c r="E4366" i="13"/>
  <c r="I4368" i="13"/>
  <c r="F4367" i="13"/>
  <c r="J4367" i="13"/>
  <c r="G4366" i="13"/>
  <c r="I4367" i="13" l="1"/>
  <c r="F4366" i="13"/>
  <c r="G4365" i="13"/>
  <c r="J4366" i="13"/>
  <c r="H4366" i="13"/>
  <c r="E4365" i="13"/>
  <c r="H4365" i="13" l="1"/>
  <c r="E4364" i="13"/>
  <c r="F4365" i="13"/>
  <c r="I4366" i="13"/>
  <c r="J4365" i="13"/>
  <c r="G4364" i="13"/>
  <c r="F4364" i="13" l="1"/>
  <c r="I4365" i="13"/>
  <c r="H4364" i="13"/>
  <c r="E4363" i="13"/>
  <c r="G4363" i="13"/>
  <c r="J4364" i="13"/>
  <c r="J4363" i="13" l="1"/>
  <c r="G4362" i="13"/>
  <c r="H4363" i="13"/>
  <c r="E4362" i="13"/>
  <c r="I4364" i="13"/>
  <c r="F4363" i="13"/>
  <c r="F4362" i="13" l="1"/>
  <c r="I4363" i="13"/>
  <c r="H4362" i="13"/>
  <c r="E4361" i="13"/>
  <c r="J4362" i="13"/>
  <c r="G4361" i="13"/>
  <c r="G4360" i="13" l="1"/>
  <c r="J4361" i="13"/>
  <c r="I4362" i="13"/>
  <c r="F4361" i="13"/>
  <c r="H4361" i="13"/>
  <c r="E4360" i="13"/>
  <c r="H4360" i="13" l="1"/>
  <c r="E4359" i="13"/>
  <c r="F4360" i="13"/>
  <c r="I4361" i="13"/>
  <c r="G4359" i="13"/>
  <c r="J4360" i="13"/>
  <c r="G4358" i="13" l="1"/>
  <c r="J4359" i="13"/>
  <c r="H4359" i="13"/>
  <c r="E4358" i="13"/>
  <c r="I4360" i="13"/>
  <c r="F4359" i="13"/>
  <c r="I4359" i="13" l="1"/>
  <c r="F4358" i="13"/>
  <c r="J4358" i="13"/>
  <c r="G4357" i="13"/>
  <c r="H4358" i="13"/>
  <c r="E4357" i="13"/>
  <c r="J4357" i="13" l="1"/>
  <c r="G4356" i="13"/>
  <c r="F4357" i="13"/>
  <c r="I4358" i="13"/>
  <c r="H4357" i="13"/>
  <c r="E4356" i="13"/>
  <c r="E4355" i="13" l="1"/>
  <c r="H4356" i="13"/>
  <c r="F4356" i="13"/>
  <c r="I4357" i="13"/>
  <c r="G4355" i="13"/>
  <c r="J4356" i="13"/>
  <c r="G4354" i="13" l="1"/>
  <c r="J4355" i="13"/>
  <c r="F4355" i="13"/>
  <c r="I4356" i="13"/>
  <c r="H4355" i="13"/>
  <c r="E4354" i="13"/>
  <c r="J4354" i="13" l="1"/>
  <c r="G4353" i="13"/>
  <c r="H4354" i="13"/>
  <c r="E4353" i="13"/>
  <c r="I4355" i="13"/>
  <c r="F4354" i="13"/>
  <c r="I4354" i="13" l="1"/>
  <c r="F4353" i="13"/>
  <c r="H4353" i="13"/>
  <c r="E4352" i="13"/>
  <c r="J4353" i="13"/>
  <c r="G4352" i="13"/>
  <c r="J4352" i="13" l="1"/>
  <c r="G4351" i="13"/>
  <c r="E4351" i="13"/>
  <c r="H4352" i="13"/>
  <c r="F4352" i="13"/>
  <c r="I4353" i="13"/>
  <c r="I4352" i="13" l="1"/>
  <c r="F4351" i="13"/>
  <c r="H4351" i="13"/>
  <c r="E4350" i="13"/>
  <c r="J4351" i="13"/>
  <c r="G4350" i="13"/>
  <c r="J4350" i="13" l="1"/>
  <c r="G4349" i="13"/>
  <c r="E4349" i="13"/>
  <c r="H4350" i="13"/>
  <c r="I4351" i="13"/>
  <c r="F4350" i="13"/>
  <c r="F4349" i="13" l="1"/>
  <c r="I4350" i="13"/>
  <c r="E4348" i="13"/>
  <c r="H4349" i="13"/>
  <c r="G4348" i="13"/>
  <c r="J4349" i="13"/>
  <c r="J4348" i="13" l="1"/>
  <c r="G4347" i="13"/>
  <c r="H4348" i="13"/>
  <c r="E4347" i="13"/>
  <c r="I4349" i="13"/>
  <c r="F4348" i="13"/>
  <c r="I4348" i="13" l="1"/>
  <c r="F4347" i="13"/>
  <c r="H4347" i="13"/>
  <c r="E4346" i="13"/>
  <c r="J4347" i="13"/>
  <c r="G4346" i="13"/>
  <c r="G4345" i="13" l="1"/>
  <c r="J4346" i="13"/>
  <c r="E4345" i="13"/>
  <c r="H4346" i="13"/>
  <c r="I4347" i="13"/>
  <c r="F4346" i="13"/>
  <c r="F4345" i="13" l="1"/>
  <c r="I4346" i="13"/>
  <c r="H4345" i="13"/>
  <c r="E4344" i="13"/>
  <c r="G4344" i="13"/>
  <c r="J4345" i="13"/>
  <c r="J4344" i="13" l="1"/>
  <c r="G4343" i="13"/>
  <c r="H4344" i="13"/>
  <c r="E4343" i="13"/>
  <c r="I4345" i="13"/>
  <c r="F4344" i="13"/>
  <c r="I4344" i="13" l="1"/>
  <c r="F4343" i="13"/>
  <c r="H4343" i="13"/>
  <c r="E4342" i="13"/>
  <c r="G4342" i="13"/>
  <c r="J4343" i="13"/>
  <c r="I4343" i="13" l="1"/>
  <c r="F4342" i="13"/>
  <c r="G4341" i="13"/>
  <c r="J4342" i="13"/>
  <c r="H4342" i="13"/>
  <c r="E4341" i="13"/>
  <c r="E4340" i="13" l="1"/>
  <c r="H4341" i="13"/>
  <c r="J4341" i="13"/>
  <c r="G4340" i="13"/>
  <c r="F4341" i="13"/>
  <c r="I4342" i="13"/>
  <c r="I4341" i="13" l="1"/>
  <c r="F4340" i="13"/>
  <c r="J4340" i="13"/>
  <c r="G4339" i="13"/>
  <c r="H4340" i="13"/>
  <c r="E4339" i="13"/>
  <c r="E4338" i="13" l="1"/>
  <c r="H4339" i="13"/>
  <c r="J4339" i="13"/>
  <c r="G4338" i="13"/>
  <c r="F4339" i="13"/>
  <c r="I4340" i="13"/>
  <c r="I4339" i="13" l="1"/>
  <c r="F4338" i="13"/>
  <c r="G4337" i="13"/>
  <c r="J4338" i="13"/>
  <c r="H4338" i="13"/>
  <c r="E4337" i="13"/>
  <c r="E4336" i="13" l="1"/>
  <c r="H4337" i="13"/>
  <c r="G4336" i="13"/>
  <c r="J4337" i="13"/>
  <c r="F4337" i="13"/>
  <c r="I4338" i="13"/>
  <c r="F4336" i="13" l="1"/>
  <c r="I4337" i="13"/>
  <c r="J4336" i="13"/>
  <c r="G4335" i="13"/>
  <c r="H4336" i="13"/>
  <c r="E4335" i="13"/>
  <c r="H4335" i="13" l="1"/>
  <c r="E4334" i="13"/>
  <c r="G4334" i="13"/>
  <c r="J4335" i="13"/>
  <c r="F4335" i="13"/>
  <c r="I4336" i="13"/>
  <c r="F4334" i="13" l="1"/>
  <c r="I4335" i="13"/>
  <c r="J4334" i="13"/>
  <c r="G4333" i="13"/>
  <c r="H4334" i="13"/>
  <c r="E4333" i="13"/>
  <c r="E4332" i="13" l="1"/>
  <c r="H4333" i="13"/>
  <c r="J4333" i="13"/>
  <c r="G4332" i="13"/>
  <c r="I4334" i="13"/>
  <c r="F4333" i="13"/>
  <c r="I4333" i="13" l="1"/>
  <c r="F4332" i="13"/>
  <c r="J4332" i="13"/>
  <c r="G4331" i="13"/>
  <c r="H4332" i="13"/>
  <c r="E4331" i="13"/>
  <c r="G4330" i="13" l="1"/>
  <c r="J4331" i="13"/>
  <c r="I4332" i="13"/>
  <c r="F4331" i="13"/>
  <c r="E4330" i="13"/>
  <c r="H4331" i="13"/>
  <c r="H4330" i="13" l="1"/>
  <c r="E4329" i="13"/>
  <c r="I4331" i="13"/>
  <c r="F4330" i="13"/>
  <c r="J4330" i="13"/>
  <c r="G4329" i="13"/>
  <c r="G4328" i="13" l="1"/>
  <c r="J4329" i="13"/>
  <c r="I4330" i="13"/>
  <c r="F4329" i="13"/>
  <c r="E4328" i="13"/>
  <c r="H4329" i="13"/>
  <c r="H4328" i="13" l="1"/>
  <c r="E4327" i="13"/>
  <c r="F4328" i="13"/>
  <c r="I4329" i="13"/>
  <c r="J4328" i="13"/>
  <c r="G4327" i="13"/>
  <c r="J4327" i="13" l="1"/>
  <c r="G4326" i="13"/>
  <c r="O54" i="13" s="1"/>
  <c r="R54" i="13" s="1"/>
  <c r="I4328" i="13"/>
  <c r="F4327" i="13"/>
  <c r="H4327" i="13"/>
  <c r="E4326" i="13"/>
  <c r="M54" i="13" s="1"/>
  <c r="P54" i="13" s="1"/>
  <c r="J4326" i="13" l="1"/>
  <c r="G4325" i="13"/>
  <c r="E4325" i="13"/>
  <c r="H4326" i="13"/>
  <c r="F4326" i="13"/>
  <c r="N54" i="13" s="1"/>
  <c r="Q54" i="13" s="1"/>
  <c r="I4327" i="13"/>
  <c r="S54" i="13" l="1"/>
  <c r="T54" i="13"/>
  <c r="F4325" i="13"/>
  <c r="I4326" i="13"/>
  <c r="E4324" i="13"/>
  <c r="H4325" i="13"/>
  <c r="J4325" i="13"/>
  <c r="G4324" i="13"/>
  <c r="J4324" i="13" l="1"/>
  <c r="G4323" i="13"/>
  <c r="E4323" i="13"/>
  <c r="H4324" i="13"/>
  <c r="I4325" i="13"/>
  <c r="F4324" i="13"/>
  <c r="H4323" i="13" l="1"/>
  <c r="E4322" i="13"/>
  <c r="I4324" i="13"/>
  <c r="F4323" i="13"/>
  <c r="G4322" i="13"/>
  <c r="J4323" i="13"/>
  <c r="F4322" i="13" l="1"/>
  <c r="I4323" i="13"/>
  <c r="J4322" i="13"/>
  <c r="G4321" i="13"/>
  <c r="E4321" i="13"/>
  <c r="H4322" i="13"/>
  <c r="H4321" i="13" l="1"/>
  <c r="E4320" i="13"/>
  <c r="J4321" i="13"/>
  <c r="G4320" i="13"/>
  <c r="F4321" i="13"/>
  <c r="I4322" i="13"/>
  <c r="F4320" i="13" l="1"/>
  <c r="I4321" i="13"/>
  <c r="G4319" i="13"/>
  <c r="J4320" i="13"/>
  <c r="H4320" i="13"/>
  <c r="E4319" i="13"/>
  <c r="H4319" i="13" l="1"/>
  <c r="E4318" i="13"/>
  <c r="G4318" i="13"/>
  <c r="J4319" i="13"/>
  <c r="F4319" i="13"/>
  <c r="I4320" i="13"/>
  <c r="I4319" i="13" l="1"/>
  <c r="F4318" i="13"/>
  <c r="G4317" i="13"/>
  <c r="J4318" i="13"/>
  <c r="H4318" i="13"/>
  <c r="E4317" i="13"/>
  <c r="G4316" i="13" l="1"/>
  <c r="J4317" i="13"/>
  <c r="H4317" i="13"/>
  <c r="E4316" i="13"/>
  <c r="F4317" i="13"/>
  <c r="I4318" i="13"/>
  <c r="F4316" i="13" l="1"/>
  <c r="I4317" i="13"/>
  <c r="H4316" i="13"/>
  <c r="E4315" i="13"/>
  <c r="G4315" i="13"/>
  <c r="J4316" i="13"/>
  <c r="G4314" i="13" l="1"/>
  <c r="J4315" i="13"/>
  <c r="H4315" i="13"/>
  <c r="E4314" i="13"/>
  <c r="I4316" i="13"/>
  <c r="F4315" i="13"/>
  <c r="I4315" i="13" l="1"/>
  <c r="F4314" i="13"/>
  <c r="H4314" i="13"/>
  <c r="E4313" i="13"/>
  <c r="J4314" i="13"/>
  <c r="G4313" i="13"/>
  <c r="J4313" i="13" l="1"/>
  <c r="G4312" i="13"/>
  <c r="H4313" i="13"/>
  <c r="E4312" i="13"/>
  <c r="I4314" i="13"/>
  <c r="F4313" i="13"/>
  <c r="I4313" i="13" l="1"/>
  <c r="F4312" i="13"/>
  <c r="H4312" i="13"/>
  <c r="E4311" i="13"/>
  <c r="J4312" i="13"/>
  <c r="G4311" i="13"/>
  <c r="G4310" i="13" l="1"/>
  <c r="J4311" i="13"/>
  <c r="H4311" i="13"/>
  <c r="E4310" i="13"/>
  <c r="F4311" i="13"/>
  <c r="I4312" i="13"/>
  <c r="I4311" i="13" l="1"/>
  <c r="F4310" i="13"/>
  <c r="J4310" i="13"/>
  <c r="G4309" i="13"/>
  <c r="H4310" i="13"/>
  <c r="E4309" i="13"/>
  <c r="E4308" i="13" l="1"/>
  <c r="H4309" i="13"/>
  <c r="G4308" i="13"/>
  <c r="J4309" i="13"/>
  <c r="I4310" i="13"/>
  <c r="F4309" i="13"/>
  <c r="I4309" i="13" l="1"/>
  <c r="F4308" i="13"/>
  <c r="G4307" i="13"/>
  <c r="J4308" i="13"/>
  <c r="H4308" i="13"/>
  <c r="E4307" i="13"/>
  <c r="H4307" i="13" l="1"/>
  <c r="E4306" i="13"/>
  <c r="G4306" i="13"/>
  <c r="J4307" i="13"/>
  <c r="F4307" i="13"/>
  <c r="I4308" i="13"/>
  <c r="F4306" i="13" l="1"/>
  <c r="I4307" i="13"/>
  <c r="J4306" i="13"/>
  <c r="G4305" i="13"/>
  <c r="H4306" i="13"/>
  <c r="E4305" i="13"/>
  <c r="G4304" i="13" l="1"/>
  <c r="J4305" i="13"/>
  <c r="H4305" i="13"/>
  <c r="E4304" i="13"/>
  <c r="F4305" i="13"/>
  <c r="I4306" i="13"/>
  <c r="H4304" i="13" l="1"/>
  <c r="E4303" i="13"/>
  <c r="I4305" i="13"/>
  <c r="F4304" i="13"/>
  <c r="J4304" i="13"/>
  <c r="G4303" i="13"/>
  <c r="I4304" i="13" l="1"/>
  <c r="F4303" i="13"/>
  <c r="J4303" i="13"/>
  <c r="G4302" i="13"/>
  <c r="H4303" i="13"/>
  <c r="E4302" i="13"/>
  <c r="J4302" i="13" l="1"/>
  <c r="G4301" i="13"/>
  <c r="H4302" i="13"/>
  <c r="E4301" i="13"/>
  <c r="F4302" i="13"/>
  <c r="I4303" i="13"/>
  <c r="F4301" i="13" l="1"/>
  <c r="I4302" i="13"/>
  <c r="G4300" i="13"/>
  <c r="J4301" i="13"/>
  <c r="H4301" i="13"/>
  <c r="E4300" i="13"/>
  <c r="G4299" i="13" l="1"/>
  <c r="J4300" i="13"/>
  <c r="E4299" i="13"/>
  <c r="H4300" i="13"/>
  <c r="I4301" i="13"/>
  <c r="F4300" i="13"/>
  <c r="F4299" i="13" l="1"/>
  <c r="I4300" i="13"/>
  <c r="H4299" i="13"/>
  <c r="E4298" i="13"/>
  <c r="J4299" i="13"/>
  <c r="G4298" i="13"/>
  <c r="H4298" i="13" l="1"/>
  <c r="E4297" i="13"/>
  <c r="J4298" i="13"/>
  <c r="G4297" i="13"/>
  <c r="I4299" i="13"/>
  <c r="F4298" i="13"/>
  <c r="I4298" i="13" l="1"/>
  <c r="F4297" i="13"/>
  <c r="G4296" i="13"/>
  <c r="J4297" i="13"/>
  <c r="H4297" i="13"/>
  <c r="E4296" i="13"/>
  <c r="H4296" i="13" l="1"/>
  <c r="E4295" i="13"/>
  <c r="F4296" i="13"/>
  <c r="I4297" i="13"/>
  <c r="G4295" i="13"/>
  <c r="J4296" i="13"/>
  <c r="G4294" i="13" l="1"/>
  <c r="J4295" i="13"/>
  <c r="I4296" i="13"/>
  <c r="F4295" i="13"/>
  <c r="E4294" i="13"/>
  <c r="H4295" i="13"/>
  <c r="E4293" i="13" l="1"/>
  <c r="H4294" i="13"/>
  <c r="I4295" i="13"/>
  <c r="F4294" i="13"/>
  <c r="G4293" i="13"/>
  <c r="J4294" i="13"/>
  <c r="J4293" i="13" l="1"/>
  <c r="G4292" i="13"/>
  <c r="I4294" i="13"/>
  <c r="F4293" i="13"/>
  <c r="H4293" i="13"/>
  <c r="E4292" i="13"/>
  <c r="H4292" i="13" l="1"/>
  <c r="E4291" i="13"/>
  <c r="I4293" i="13"/>
  <c r="F4292" i="13"/>
  <c r="G4291" i="13"/>
  <c r="J4292" i="13"/>
  <c r="J4291" i="13" l="1"/>
  <c r="G4290" i="13"/>
  <c r="I4292" i="13"/>
  <c r="F4291" i="13"/>
  <c r="H4291" i="13"/>
  <c r="E4290" i="13"/>
  <c r="F4290" i="13" l="1"/>
  <c r="I4291" i="13"/>
  <c r="H4290" i="13"/>
  <c r="E4289" i="13"/>
  <c r="G4289" i="13"/>
  <c r="J4290" i="13"/>
  <c r="H4289" i="13" l="1"/>
  <c r="E4288" i="13"/>
  <c r="J4289" i="13"/>
  <c r="G4288" i="13"/>
  <c r="F4289" i="13"/>
  <c r="I4290" i="13"/>
  <c r="J4288" i="13" l="1"/>
  <c r="G4287" i="13"/>
  <c r="I4289" i="13"/>
  <c r="F4288" i="13"/>
  <c r="H4288" i="13"/>
  <c r="E4287" i="13"/>
  <c r="H4287" i="13" l="1"/>
  <c r="E4286" i="13"/>
  <c r="I4288" i="13"/>
  <c r="F4287" i="13"/>
  <c r="J4287" i="13"/>
  <c r="G4286" i="13"/>
  <c r="J4286" i="13" l="1"/>
  <c r="G4285" i="13"/>
  <c r="F4286" i="13"/>
  <c r="I4287" i="13"/>
  <c r="E4285" i="13"/>
  <c r="H4286" i="13"/>
  <c r="H4285" i="13" l="1"/>
  <c r="E4284" i="13"/>
  <c r="F4285" i="13"/>
  <c r="I4286" i="13"/>
  <c r="J4285" i="13"/>
  <c r="G4284" i="13"/>
  <c r="J4284" i="13" l="1"/>
  <c r="G4283" i="13"/>
  <c r="I4285" i="13"/>
  <c r="F4284" i="13"/>
  <c r="H4284" i="13"/>
  <c r="E4283" i="13"/>
  <c r="I4284" i="13" l="1"/>
  <c r="F4283" i="13"/>
  <c r="H4283" i="13"/>
  <c r="E4282" i="13"/>
  <c r="J4283" i="13"/>
  <c r="G4282" i="13"/>
  <c r="I4283" i="13" l="1"/>
  <c r="F4282" i="13"/>
  <c r="J4282" i="13"/>
  <c r="G4281" i="13"/>
  <c r="H4282" i="13"/>
  <c r="E4281" i="13"/>
  <c r="E4280" i="13" l="1"/>
  <c r="H4281" i="13"/>
  <c r="F4281" i="13"/>
  <c r="I4282" i="13"/>
  <c r="J4281" i="13"/>
  <c r="G4280" i="13"/>
  <c r="J4280" i="13" l="1"/>
  <c r="G4279" i="13"/>
  <c r="I4281" i="13"/>
  <c r="F4280" i="13"/>
  <c r="E4279" i="13"/>
  <c r="H4280" i="13"/>
  <c r="E4278" i="13" l="1"/>
  <c r="H4279" i="13"/>
  <c r="I4280" i="13"/>
  <c r="F4279" i="13"/>
  <c r="G4278" i="13"/>
  <c r="J4279" i="13"/>
  <c r="I4279" i="13" l="1"/>
  <c r="F4278" i="13"/>
  <c r="J4278" i="13"/>
  <c r="G4277" i="13"/>
  <c r="H4278" i="13"/>
  <c r="E4277" i="13"/>
  <c r="H4277" i="13" l="1"/>
  <c r="E4276" i="13"/>
  <c r="I4278" i="13"/>
  <c r="F4277" i="13"/>
  <c r="J4277" i="13"/>
  <c r="G4276" i="13"/>
  <c r="F4276" i="13" l="1"/>
  <c r="I4277" i="13"/>
  <c r="J4276" i="13"/>
  <c r="G4275" i="13"/>
  <c r="H4276" i="13"/>
  <c r="E4275" i="13"/>
  <c r="H4275" i="13" l="1"/>
  <c r="E4274" i="13"/>
  <c r="J4275" i="13"/>
  <c r="G4274" i="13"/>
  <c r="I4276" i="13"/>
  <c r="F4275" i="13"/>
  <c r="F4274" i="13" l="1"/>
  <c r="I4275" i="13"/>
  <c r="J4274" i="13"/>
  <c r="G4273" i="13"/>
  <c r="H4274" i="13"/>
  <c r="E4273" i="13"/>
  <c r="G4272" i="13" l="1"/>
  <c r="J4273" i="13"/>
  <c r="H4273" i="13"/>
  <c r="E4272" i="13"/>
  <c r="I4274" i="13"/>
  <c r="F4273" i="13"/>
  <c r="F4272" i="13" l="1"/>
  <c r="I4273" i="13"/>
  <c r="H4272" i="13"/>
  <c r="E4271" i="13"/>
  <c r="G4271" i="13"/>
  <c r="J4272" i="13"/>
  <c r="H4271" i="13" l="1"/>
  <c r="E4270" i="13"/>
  <c r="J4271" i="13"/>
  <c r="G4270" i="13"/>
  <c r="F4271" i="13"/>
  <c r="I4272" i="13"/>
  <c r="F4270" i="13" l="1"/>
  <c r="I4271" i="13"/>
  <c r="G4269" i="13"/>
  <c r="J4270" i="13"/>
  <c r="H4270" i="13"/>
  <c r="E4269" i="13"/>
  <c r="G4268" i="13" l="1"/>
  <c r="J4269" i="13"/>
  <c r="E4268" i="13"/>
  <c r="H4269" i="13"/>
  <c r="I4270" i="13"/>
  <c r="F4269" i="13"/>
  <c r="I4269" i="13" l="1"/>
  <c r="F4268" i="13"/>
  <c r="E4267" i="13"/>
  <c r="H4268" i="13"/>
  <c r="J4268" i="13"/>
  <c r="G4267" i="13"/>
  <c r="J4267" i="13" l="1"/>
  <c r="G4266" i="13"/>
  <c r="H4267" i="13"/>
  <c r="E4266" i="13"/>
  <c r="I4268" i="13"/>
  <c r="F4267" i="13"/>
  <c r="H4266" i="13" l="1"/>
  <c r="E4265" i="13"/>
  <c r="I4267" i="13"/>
  <c r="F4266" i="13"/>
  <c r="G4265" i="13"/>
  <c r="J4266" i="13"/>
  <c r="J4265" i="13" l="1"/>
  <c r="G4264" i="13"/>
  <c r="I4266" i="13"/>
  <c r="F4265" i="13"/>
  <c r="E4264" i="13"/>
  <c r="H4265" i="13"/>
  <c r="I4265" i="13" l="1"/>
  <c r="F4264" i="13"/>
  <c r="H4264" i="13"/>
  <c r="E4263" i="13"/>
  <c r="J4264" i="13"/>
  <c r="G4263" i="13"/>
  <c r="I4264" i="13" l="1"/>
  <c r="F4263" i="13"/>
  <c r="J4263" i="13"/>
  <c r="G4262" i="13"/>
  <c r="H4263" i="13"/>
  <c r="E4262" i="13"/>
  <c r="I4263" i="13" l="1"/>
  <c r="F4262" i="13"/>
  <c r="H4262" i="13"/>
  <c r="E4261" i="13"/>
  <c r="J4262" i="13"/>
  <c r="G4261" i="13"/>
  <c r="J4261" i="13" l="1"/>
  <c r="G4260" i="13"/>
  <c r="I4262" i="13"/>
  <c r="F4261" i="13"/>
  <c r="H4261" i="13"/>
  <c r="E4260" i="13"/>
  <c r="H4260" i="13" l="1"/>
  <c r="E4259" i="13"/>
  <c r="F4260" i="13"/>
  <c r="I4261" i="13"/>
  <c r="J4260" i="13"/>
  <c r="G4259" i="13"/>
  <c r="J4259" i="13" l="1"/>
  <c r="G4258" i="13"/>
  <c r="F4259" i="13"/>
  <c r="I4260" i="13"/>
  <c r="H4259" i="13"/>
  <c r="E4258" i="13"/>
  <c r="H4258" i="13" l="1"/>
  <c r="E4257" i="13"/>
  <c r="I4259" i="13"/>
  <c r="F4258" i="13"/>
  <c r="J4258" i="13"/>
  <c r="G4257" i="13"/>
  <c r="J4257" i="13" l="1"/>
  <c r="G4256" i="13"/>
  <c r="I4258" i="13"/>
  <c r="F4257" i="13"/>
  <c r="E4256" i="13"/>
  <c r="H4257" i="13"/>
  <c r="E4255" i="13" l="1"/>
  <c r="H4256" i="13"/>
  <c r="I4257" i="13"/>
  <c r="F4256" i="13"/>
  <c r="J4256" i="13"/>
  <c r="G4255" i="13"/>
  <c r="G4254" i="13" l="1"/>
  <c r="J4255" i="13"/>
  <c r="I4256" i="13"/>
  <c r="F4255" i="13"/>
  <c r="H4255" i="13"/>
  <c r="E4254" i="13"/>
  <c r="E4253" i="13" l="1"/>
  <c r="H4254" i="13"/>
  <c r="I4255" i="13"/>
  <c r="F4254" i="13"/>
  <c r="J4254" i="13"/>
  <c r="G4253" i="13"/>
  <c r="J4253" i="13" l="1"/>
  <c r="G4252" i="13"/>
  <c r="I4254" i="13"/>
  <c r="F4253" i="13"/>
  <c r="E4252" i="13"/>
  <c r="H4253" i="13"/>
  <c r="F4252" i="13" l="1"/>
  <c r="I4253" i="13"/>
  <c r="H4252" i="13"/>
  <c r="E4251" i="13"/>
  <c r="J4252" i="13"/>
  <c r="G4251" i="13"/>
  <c r="J4251" i="13" l="1"/>
  <c r="G4250" i="13"/>
  <c r="H4251" i="13"/>
  <c r="E4250" i="13"/>
  <c r="I4252" i="13"/>
  <c r="F4251" i="13"/>
  <c r="I4251" i="13" l="1"/>
  <c r="F4250" i="13"/>
  <c r="H4250" i="13"/>
  <c r="E4249" i="13"/>
  <c r="J4250" i="13"/>
  <c r="G4249" i="13"/>
  <c r="J4249" i="13" l="1"/>
  <c r="G4248" i="13"/>
  <c r="E4248" i="13"/>
  <c r="H4249" i="13"/>
  <c r="I4250" i="13"/>
  <c r="F4249" i="13"/>
  <c r="I4249" i="13" l="1"/>
  <c r="F4248" i="13"/>
  <c r="E4247" i="13"/>
  <c r="H4248" i="13"/>
  <c r="G4247" i="13"/>
  <c r="J4248" i="13"/>
  <c r="J4247" i="13" l="1"/>
  <c r="G4246" i="13"/>
  <c r="I4248" i="13"/>
  <c r="F4247" i="13"/>
  <c r="H4247" i="13"/>
  <c r="E4246" i="13"/>
  <c r="E4245" i="13" l="1"/>
  <c r="H4246" i="13"/>
  <c r="I4247" i="13"/>
  <c r="F4246" i="13"/>
  <c r="J4246" i="13"/>
  <c r="G4245" i="13"/>
  <c r="J4245" i="13" l="1"/>
  <c r="G4244" i="13"/>
  <c r="I4246" i="13"/>
  <c r="F4245" i="13"/>
  <c r="E4244" i="13"/>
  <c r="H4245" i="13"/>
  <c r="I4245" i="13" l="1"/>
  <c r="F4244" i="13"/>
  <c r="H4244" i="13"/>
  <c r="E4243" i="13"/>
  <c r="J4244" i="13"/>
  <c r="G4243" i="13"/>
  <c r="H4243" i="13" l="1"/>
  <c r="E4242" i="13"/>
  <c r="F4243" i="13"/>
  <c r="I4244" i="13"/>
  <c r="J4243" i="13"/>
  <c r="G4242" i="13"/>
  <c r="J4242" i="13" l="1"/>
  <c r="G4241" i="13"/>
  <c r="H4242" i="13"/>
  <c r="E4241" i="13"/>
  <c r="I4243" i="13"/>
  <c r="F4242" i="13"/>
  <c r="I4242" i="13" l="1"/>
  <c r="F4241" i="13"/>
  <c r="H4241" i="13"/>
  <c r="E4240" i="13"/>
  <c r="J4241" i="13"/>
  <c r="G4240" i="13"/>
  <c r="J4240" i="13" l="1"/>
  <c r="G4239" i="13"/>
  <c r="F4240" i="13"/>
  <c r="I4241" i="13"/>
  <c r="H4240" i="13"/>
  <c r="E4239" i="13"/>
  <c r="E4238" i="13" l="1"/>
  <c r="H4239" i="13"/>
  <c r="I4240" i="13"/>
  <c r="F4239" i="13"/>
  <c r="J4239" i="13"/>
  <c r="G4238" i="13"/>
  <c r="J4238" i="13" l="1"/>
  <c r="G4237" i="13"/>
  <c r="F4238" i="13"/>
  <c r="I4239" i="13"/>
  <c r="H4238" i="13"/>
  <c r="E4237" i="13"/>
  <c r="H4237" i="13" l="1"/>
  <c r="E4236" i="13"/>
  <c r="M53" i="13" s="1"/>
  <c r="P53" i="13" s="1"/>
  <c r="F4237" i="13"/>
  <c r="I4238" i="13"/>
  <c r="J4237" i="13"/>
  <c r="G4236" i="13"/>
  <c r="O53" i="13" s="1"/>
  <c r="R53" i="13" s="1"/>
  <c r="J4236" i="13" l="1"/>
  <c r="G4235" i="13"/>
  <c r="F4236" i="13"/>
  <c r="N53" i="13" s="1"/>
  <c r="Q53" i="13" s="1"/>
  <c r="I4237" i="13"/>
  <c r="H4236" i="13"/>
  <c r="E4235" i="13"/>
  <c r="S53" i="13" l="1"/>
  <c r="T53" i="13"/>
  <c r="H4235" i="13"/>
  <c r="E4234" i="13"/>
  <c r="F4235" i="13"/>
  <c r="I4236" i="13"/>
  <c r="G4234" i="13"/>
  <c r="J4235" i="13"/>
  <c r="I4235" i="13" l="1"/>
  <c r="F4234" i="13"/>
  <c r="J4234" i="13"/>
  <c r="G4233" i="13"/>
  <c r="H4234" i="13"/>
  <c r="E4233" i="13"/>
  <c r="H4233" i="13" l="1"/>
  <c r="E4232" i="13"/>
  <c r="G4232" i="13"/>
  <c r="J4233" i="13"/>
  <c r="I4234" i="13"/>
  <c r="F4233" i="13"/>
  <c r="I4233" i="13" l="1"/>
  <c r="F4232" i="13"/>
  <c r="J4232" i="13"/>
  <c r="G4231" i="13"/>
  <c r="H4232" i="13"/>
  <c r="E4231" i="13"/>
  <c r="H4231" i="13" l="1"/>
  <c r="E4230" i="13"/>
  <c r="F4231" i="13"/>
  <c r="I4232" i="13"/>
  <c r="J4231" i="13"/>
  <c r="G4230" i="13"/>
  <c r="J4230" i="13" l="1"/>
  <c r="G4229" i="13"/>
  <c r="I4231" i="13"/>
  <c r="F4230" i="13"/>
  <c r="H4230" i="13"/>
  <c r="E4229" i="13"/>
  <c r="H4229" i="13" l="1"/>
  <c r="E4228" i="13"/>
  <c r="I4230" i="13"/>
  <c r="F4229" i="13"/>
  <c r="J4229" i="13"/>
  <c r="G4228" i="13"/>
  <c r="J4228" i="13" l="1"/>
  <c r="G4227" i="13"/>
  <c r="I4229" i="13"/>
  <c r="F4228" i="13"/>
  <c r="E4227" i="13"/>
  <c r="H4228" i="13"/>
  <c r="I4228" i="13" l="1"/>
  <c r="F4227" i="13"/>
  <c r="H4227" i="13"/>
  <c r="E4226" i="13"/>
  <c r="G4226" i="13"/>
  <c r="J4227" i="13"/>
  <c r="J4226" i="13" l="1"/>
  <c r="G4225" i="13"/>
  <c r="H4226" i="13"/>
  <c r="E4225" i="13"/>
  <c r="F4226" i="13"/>
  <c r="I4227" i="13"/>
  <c r="I4226" i="13" l="1"/>
  <c r="F4225" i="13"/>
  <c r="J4225" i="13"/>
  <c r="G4224" i="13"/>
  <c r="E4224" i="13"/>
  <c r="H4225" i="13"/>
  <c r="F4224" i="13" l="1"/>
  <c r="I4225" i="13"/>
  <c r="H4224" i="13"/>
  <c r="E4223" i="13"/>
  <c r="J4224" i="13"/>
  <c r="G4223" i="13"/>
  <c r="J4223" i="13" l="1"/>
  <c r="G4222" i="13"/>
  <c r="H4223" i="13"/>
  <c r="E4222" i="13"/>
  <c r="I4224" i="13"/>
  <c r="F4223" i="13"/>
  <c r="F4222" i="13" l="1"/>
  <c r="I4223" i="13"/>
  <c r="E4221" i="13"/>
  <c r="H4222" i="13"/>
  <c r="J4222" i="13"/>
  <c r="G4221" i="13"/>
  <c r="G4220" i="13" l="1"/>
  <c r="J4221" i="13"/>
  <c r="H4221" i="13"/>
  <c r="E4220" i="13"/>
  <c r="I4222" i="13"/>
  <c r="F4221" i="13"/>
  <c r="F4220" i="13" l="1"/>
  <c r="I4221" i="13"/>
  <c r="H4220" i="13"/>
  <c r="E4219" i="13"/>
  <c r="J4220" i="13"/>
  <c r="G4219" i="13"/>
  <c r="G4218" i="13" l="1"/>
  <c r="J4219" i="13"/>
  <c r="F4219" i="13"/>
  <c r="I4220" i="13"/>
  <c r="H4219" i="13"/>
  <c r="E4218" i="13"/>
  <c r="I4219" i="13" l="1"/>
  <c r="F4218" i="13"/>
  <c r="H4218" i="13"/>
  <c r="E4217" i="13"/>
  <c r="J4218" i="13"/>
  <c r="G4217" i="13"/>
  <c r="J4217" i="13" l="1"/>
  <c r="G4216" i="13"/>
  <c r="I4218" i="13"/>
  <c r="F4217" i="13"/>
  <c r="H4217" i="13"/>
  <c r="E4216" i="13"/>
  <c r="I4217" i="13" l="1"/>
  <c r="F4216" i="13"/>
  <c r="E4215" i="13"/>
  <c r="H4216" i="13"/>
  <c r="G4215" i="13"/>
  <c r="J4216" i="13"/>
  <c r="I4216" i="13" l="1"/>
  <c r="F4215" i="13"/>
  <c r="J4215" i="13"/>
  <c r="G4214" i="13"/>
  <c r="H4215" i="13"/>
  <c r="E4214" i="13"/>
  <c r="I4215" i="13" l="1"/>
  <c r="F4214" i="13"/>
  <c r="E4213" i="13"/>
  <c r="H4214" i="13"/>
  <c r="J4214" i="13"/>
  <c r="G4213" i="13"/>
  <c r="J4213" i="13" l="1"/>
  <c r="G4212" i="13"/>
  <c r="H4213" i="13"/>
  <c r="E4212" i="13"/>
  <c r="I4214" i="13"/>
  <c r="F4213" i="13"/>
  <c r="H4212" i="13" l="1"/>
  <c r="E4211" i="13"/>
  <c r="I4213" i="13"/>
  <c r="F4212" i="13"/>
  <c r="J4212" i="13"/>
  <c r="G4211" i="13"/>
  <c r="G4210" i="13" l="1"/>
  <c r="J4211" i="13"/>
  <c r="I4212" i="13"/>
  <c r="F4211" i="13"/>
  <c r="H4211" i="13"/>
  <c r="E4210" i="13"/>
  <c r="H4210" i="13" l="1"/>
  <c r="E4209" i="13"/>
  <c r="F4210" i="13"/>
  <c r="I4211" i="13"/>
  <c r="G4209" i="13"/>
  <c r="J4210" i="13"/>
  <c r="I4210" i="13" l="1"/>
  <c r="F4209" i="13"/>
  <c r="J4209" i="13"/>
  <c r="G4208" i="13"/>
  <c r="H4209" i="13"/>
  <c r="E4208" i="13"/>
  <c r="G4207" i="13" l="1"/>
  <c r="J4208" i="13"/>
  <c r="E4207" i="13"/>
  <c r="H4208" i="13"/>
  <c r="I4209" i="13"/>
  <c r="F4208" i="13"/>
  <c r="I4208" i="13" l="1"/>
  <c r="F4207" i="13"/>
  <c r="H4207" i="13"/>
  <c r="E4206" i="13"/>
  <c r="J4207" i="13"/>
  <c r="G4206" i="13"/>
  <c r="J4206" i="13" l="1"/>
  <c r="G4205" i="13"/>
  <c r="F4206" i="13"/>
  <c r="I4207" i="13"/>
  <c r="H4206" i="13"/>
  <c r="E4205" i="13"/>
  <c r="I4206" i="13" l="1"/>
  <c r="F4205" i="13"/>
  <c r="E4204" i="13"/>
  <c r="H4205" i="13"/>
  <c r="J4205" i="13"/>
  <c r="G4204" i="13"/>
  <c r="J4204" i="13" l="1"/>
  <c r="G4203" i="13"/>
  <c r="F4204" i="13"/>
  <c r="I4205" i="13"/>
  <c r="H4204" i="13"/>
  <c r="E4203" i="13"/>
  <c r="H4203" i="13" l="1"/>
  <c r="E4202" i="13"/>
  <c r="J4203" i="13"/>
  <c r="G4202" i="13"/>
  <c r="I4204" i="13"/>
  <c r="F4203" i="13"/>
  <c r="F4202" i="13" l="1"/>
  <c r="I4203" i="13"/>
  <c r="G4201" i="13"/>
  <c r="J4202" i="13"/>
  <c r="E4201" i="13"/>
  <c r="H4202" i="13"/>
  <c r="H4201" i="13" l="1"/>
  <c r="E4200" i="13"/>
  <c r="J4201" i="13"/>
  <c r="G4200" i="13"/>
  <c r="I4202" i="13"/>
  <c r="F4201" i="13"/>
  <c r="H4200" i="13" l="1"/>
  <c r="E4199" i="13"/>
  <c r="I4201" i="13"/>
  <c r="F4200" i="13"/>
  <c r="G4199" i="13"/>
  <c r="J4200" i="13"/>
  <c r="J4199" i="13" l="1"/>
  <c r="G4198" i="13"/>
  <c r="F4199" i="13"/>
  <c r="I4200" i="13"/>
  <c r="E4198" i="13"/>
  <c r="H4199" i="13"/>
  <c r="J4198" i="13" l="1"/>
  <c r="G4197" i="13"/>
  <c r="E4197" i="13"/>
  <c r="H4198" i="13"/>
  <c r="I4199" i="13"/>
  <c r="F4198" i="13"/>
  <c r="I4198" i="13" l="1"/>
  <c r="F4197" i="13"/>
  <c r="H4197" i="13"/>
  <c r="E4196" i="13"/>
  <c r="J4197" i="13"/>
  <c r="G4196" i="13"/>
  <c r="G4195" i="13" l="1"/>
  <c r="J4196" i="13"/>
  <c r="H4196" i="13"/>
  <c r="E4195" i="13"/>
  <c r="I4197" i="13"/>
  <c r="F4196" i="13"/>
  <c r="I4196" i="13" l="1"/>
  <c r="F4195" i="13"/>
  <c r="H4195" i="13"/>
  <c r="E4194" i="13"/>
  <c r="J4195" i="13"/>
  <c r="G4194" i="13"/>
  <c r="J4194" i="13" l="1"/>
  <c r="G4193" i="13"/>
  <c r="H4194" i="13"/>
  <c r="E4193" i="13"/>
  <c r="F4194" i="13"/>
  <c r="I4195" i="13"/>
  <c r="G4192" i="13" l="1"/>
  <c r="J4193" i="13"/>
  <c r="E4192" i="13"/>
  <c r="H4193" i="13"/>
  <c r="F4193" i="13"/>
  <c r="I4194" i="13"/>
  <c r="I4193" i="13" l="1"/>
  <c r="F4192" i="13"/>
  <c r="E4191" i="13"/>
  <c r="H4192" i="13"/>
  <c r="J4192" i="13"/>
  <c r="G4191" i="13"/>
  <c r="G4190" i="13" l="1"/>
  <c r="J4191" i="13"/>
  <c r="H4191" i="13"/>
  <c r="E4190" i="13"/>
  <c r="I4192" i="13"/>
  <c r="F4191" i="13"/>
  <c r="F4190" i="13" l="1"/>
  <c r="I4191" i="13"/>
  <c r="E4189" i="13"/>
  <c r="H4190" i="13"/>
  <c r="G4189" i="13"/>
  <c r="J4190" i="13"/>
  <c r="G4188" i="13" l="1"/>
  <c r="J4189" i="13"/>
  <c r="H4189" i="13"/>
  <c r="E4188" i="13"/>
  <c r="I4190" i="13"/>
  <c r="F4189" i="13"/>
  <c r="I4189" i="13" l="1"/>
  <c r="F4188" i="13"/>
  <c r="E4187" i="13"/>
  <c r="H4188" i="13"/>
  <c r="G4187" i="13"/>
  <c r="J4188" i="13"/>
  <c r="J4187" i="13" l="1"/>
  <c r="G4186" i="13"/>
  <c r="I4188" i="13"/>
  <c r="F4187" i="13"/>
  <c r="E4186" i="13"/>
  <c r="H4187" i="13"/>
  <c r="H4186" i="13" l="1"/>
  <c r="E4185" i="13"/>
  <c r="I4187" i="13"/>
  <c r="F4186" i="13"/>
  <c r="G4185" i="13"/>
  <c r="J4186" i="13"/>
  <c r="I4186" i="13" l="1"/>
  <c r="F4185" i="13"/>
  <c r="J4185" i="13"/>
  <c r="G4184" i="13"/>
  <c r="H4185" i="13"/>
  <c r="E4184" i="13"/>
  <c r="H4184" i="13" l="1"/>
  <c r="E4183" i="13"/>
  <c r="J4184" i="13"/>
  <c r="G4183" i="13"/>
  <c r="F4184" i="13"/>
  <c r="I4185" i="13"/>
  <c r="F4183" i="13" l="1"/>
  <c r="I4184" i="13"/>
  <c r="J4183" i="13"/>
  <c r="G4182" i="13"/>
  <c r="E4182" i="13"/>
  <c r="H4183" i="13"/>
  <c r="H4182" i="13" l="1"/>
  <c r="E4181" i="13"/>
  <c r="J4182" i="13"/>
  <c r="G4181" i="13"/>
  <c r="F4182" i="13"/>
  <c r="I4183" i="13"/>
  <c r="I4182" i="13" l="1"/>
  <c r="F4181" i="13"/>
  <c r="J4181" i="13"/>
  <c r="G4180" i="13"/>
  <c r="E4180" i="13"/>
  <c r="H4181" i="13"/>
  <c r="E4179" i="13" l="1"/>
  <c r="H4180" i="13"/>
  <c r="G4179" i="13"/>
  <c r="J4180" i="13"/>
  <c r="I4181" i="13"/>
  <c r="F4180" i="13"/>
  <c r="I4180" i="13" l="1"/>
  <c r="F4179" i="13"/>
  <c r="G4178" i="13"/>
  <c r="J4179" i="13"/>
  <c r="H4179" i="13"/>
  <c r="E4178" i="13"/>
  <c r="H4178" i="13" l="1"/>
  <c r="E4177" i="13"/>
  <c r="F4178" i="13"/>
  <c r="I4179" i="13"/>
  <c r="J4178" i="13"/>
  <c r="G4177" i="13"/>
  <c r="J4177" i="13" l="1"/>
  <c r="G4176" i="13"/>
  <c r="I4178" i="13"/>
  <c r="F4177" i="13"/>
  <c r="H4177" i="13"/>
  <c r="E4176" i="13"/>
  <c r="H4176" i="13" l="1"/>
  <c r="E4175" i="13"/>
  <c r="I4177" i="13"/>
  <c r="F4176" i="13"/>
  <c r="J4176" i="13"/>
  <c r="G4175" i="13"/>
  <c r="G4174" i="13" l="1"/>
  <c r="J4175" i="13"/>
  <c r="F4175" i="13"/>
  <c r="I4176" i="13"/>
  <c r="H4175" i="13"/>
  <c r="E4174" i="13"/>
  <c r="H4174" i="13" l="1"/>
  <c r="E4173" i="13"/>
  <c r="I4175" i="13"/>
  <c r="F4174" i="13"/>
  <c r="J4174" i="13"/>
  <c r="G4173" i="13"/>
  <c r="J4173" i="13" l="1"/>
  <c r="G4172" i="13"/>
  <c r="I4174" i="13"/>
  <c r="F4173" i="13"/>
  <c r="H4173" i="13"/>
  <c r="E4172" i="13"/>
  <c r="E4171" i="13" l="1"/>
  <c r="H4172" i="13"/>
  <c r="I4173" i="13"/>
  <c r="F4172" i="13"/>
  <c r="J4172" i="13"/>
  <c r="G4171" i="13"/>
  <c r="J4171" i="13" l="1"/>
  <c r="G4170" i="13"/>
  <c r="F4171" i="13"/>
  <c r="I4172" i="13"/>
  <c r="H4171" i="13"/>
  <c r="E4170" i="13"/>
  <c r="I4171" i="13" l="1"/>
  <c r="F4170" i="13"/>
  <c r="J4170" i="13"/>
  <c r="G4169" i="13"/>
  <c r="H4170" i="13"/>
  <c r="E4169" i="13"/>
  <c r="H4169" i="13" l="1"/>
  <c r="E4168" i="13"/>
  <c r="J4169" i="13"/>
  <c r="G4168" i="13"/>
  <c r="F4169" i="13"/>
  <c r="I4170" i="13"/>
  <c r="J4168" i="13" l="1"/>
  <c r="G4167" i="13"/>
  <c r="I4169" i="13"/>
  <c r="F4168" i="13"/>
  <c r="H4168" i="13"/>
  <c r="E4167" i="13"/>
  <c r="I4168" i="13" l="1"/>
  <c r="F4167" i="13"/>
  <c r="E4166" i="13"/>
  <c r="H4167" i="13"/>
  <c r="J4167" i="13"/>
  <c r="G4166" i="13"/>
  <c r="G4165" i="13" l="1"/>
  <c r="J4166" i="13"/>
  <c r="I4167" i="13"/>
  <c r="F4166" i="13"/>
  <c r="H4166" i="13"/>
  <c r="E4165" i="13"/>
  <c r="H4165" i="13" l="1"/>
  <c r="E4164" i="13"/>
  <c r="F4165" i="13"/>
  <c r="I4166" i="13"/>
  <c r="J4165" i="13"/>
  <c r="G4164" i="13"/>
  <c r="J4164" i="13" l="1"/>
  <c r="G4163" i="13"/>
  <c r="H4164" i="13"/>
  <c r="E4163" i="13"/>
  <c r="I4165" i="13"/>
  <c r="F4164" i="13"/>
  <c r="I4164" i="13" l="1"/>
  <c r="F4163" i="13"/>
  <c r="H4163" i="13"/>
  <c r="E4162" i="13"/>
  <c r="J4163" i="13"/>
  <c r="G4162" i="13"/>
  <c r="J4162" i="13" l="1"/>
  <c r="G4161" i="13"/>
  <c r="H4162" i="13"/>
  <c r="E4161" i="13"/>
  <c r="I4163" i="13"/>
  <c r="F4162" i="13"/>
  <c r="I4162" i="13" l="1"/>
  <c r="F4161" i="13"/>
  <c r="H4161" i="13"/>
  <c r="E4160" i="13"/>
  <c r="G4160" i="13"/>
  <c r="J4161" i="13"/>
  <c r="J4160" i="13" l="1"/>
  <c r="G4159" i="13"/>
  <c r="H4160" i="13"/>
  <c r="E4159" i="13"/>
  <c r="I4161" i="13"/>
  <c r="F4160" i="13"/>
  <c r="H4159" i="13" l="1"/>
  <c r="E4158" i="13"/>
  <c r="I4160" i="13"/>
  <c r="F4159" i="13"/>
  <c r="J4159" i="13"/>
  <c r="G4158" i="13"/>
  <c r="J4158" i="13" l="1"/>
  <c r="G4157" i="13"/>
  <c r="F4158" i="13"/>
  <c r="I4159" i="13"/>
  <c r="H4158" i="13"/>
  <c r="E4157" i="13"/>
  <c r="H4157" i="13" l="1"/>
  <c r="E4156" i="13"/>
  <c r="I4158" i="13"/>
  <c r="F4157" i="13"/>
  <c r="G4156" i="13"/>
  <c r="J4157" i="13"/>
  <c r="F4156" i="13" l="1"/>
  <c r="I4157" i="13"/>
  <c r="H4156" i="13"/>
  <c r="E4155" i="13"/>
  <c r="J4156" i="13"/>
  <c r="G4155" i="13"/>
  <c r="G4154" i="13" l="1"/>
  <c r="J4155" i="13"/>
  <c r="H4155" i="13"/>
  <c r="E4154" i="13"/>
  <c r="I4156" i="13"/>
  <c r="F4155" i="13"/>
  <c r="I4155" i="13" l="1"/>
  <c r="F4154" i="13"/>
  <c r="H4154" i="13"/>
  <c r="E4153" i="13"/>
  <c r="G4153" i="13"/>
  <c r="J4154" i="13"/>
  <c r="G4152" i="13" l="1"/>
  <c r="J4153" i="13"/>
  <c r="H4153" i="13"/>
  <c r="E4152" i="13"/>
  <c r="F4153" i="13"/>
  <c r="I4154" i="13"/>
  <c r="E4151" i="13" l="1"/>
  <c r="H4152" i="13"/>
  <c r="I4153" i="13"/>
  <c r="F4152" i="13"/>
  <c r="G4151" i="13"/>
  <c r="J4152" i="13"/>
  <c r="I4152" i="13" l="1"/>
  <c r="F4151" i="13"/>
  <c r="J4151" i="13"/>
  <c r="G4150" i="13"/>
  <c r="H4151" i="13"/>
  <c r="E4150" i="13"/>
  <c r="H4150" i="13" l="1"/>
  <c r="E4149" i="13"/>
  <c r="G4149" i="13"/>
  <c r="J4150" i="13"/>
  <c r="I4151" i="13"/>
  <c r="F4150" i="13"/>
  <c r="I4150" i="13" l="1"/>
  <c r="F4149" i="13"/>
  <c r="J4149" i="13"/>
  <c r="G4148" i="13"/>
  <c r="H4149" i="13"/>
  <c r="E4148" i="13"/>
  <c r="H4148" i="13" l="1"/>
  <c r="E4147" i="13"/>
  <c r="G4147" i="13"/>
  <c r="J4148" i="13"/>
  <c r="I4149" i="13"/>
  <c r="F4148" i="13"/>
  <c r="I4148" i="13" l="1"/>
  <c r="F4147" i="13"/>
  <c r="J4147" i="13"/>
  <c r="G4146" i="13"/>
  <c r="O52" i="13" s="1"/>
  <c r="R52" i="13" s="1"/>
  <c r="E4146" i="13"/>
  <c r="M52" i="13" s="1"/>
  <c r="P52" i="13" s="1"/>
  <c r="H4147" i="13"/>
  <c r="E4145" i="13" l="1"/>
  <c r="H4146" i="13"/>
  <c r="I4147" i="13"/>
  <c r="F4146" i="13"/>
  <c r="N52" i="13" s="1"/>
  <c r="Q52" i="13" s="1"/>
  <c r="J4146" i="13"/>
  <c r="G4145" i="13"/>
  <c r="S52" i="13" l="1"/>
  <c r="T52" i="13"/>
  <c r="I4146" i="13"/>
  <c r="F4145" i="13"/>
  <c r="J4145" i="13"/>
  <c r="G4144" i="13"/>
  <c r="H4145" i="13"/>
  <c r="E4144" i="13"/>
  <c r="I4145" i="13" l="1"/>
  <c r="F4144" i="13"/>
  <c r="H4144" i="13"/>
  <c r="E4143" i="13"/>
  <c r="J4144" i="13"/>
  <c r="G4143" i="13"/>
  <c r="J4143" i="13" l="1"/>
  <c r="G4142" i="13"/>
  <c r="I4144" i="13"/>
  <c r="F4143" i="13"/>
  <c r="H4143" i="13"/>
  <c r="E4142" i="13"/>
  <c r="I4143" i="13" l="1"/>
  <c r="F4142" i="13"/>
  <c r="H4142" i="13"/>
  <c r="E4141" i="13"/>
  <c r="G4141" i="13"/>
  <c r="J4142" i="13"/>
  <c r="G4140" i="13" l="1"/>
  <c r="J4141" i="13"/>
  <c r="H4141" i="13"/>
  <c r="E4140" i="13"/>
  <c r="I4142" i="13"/>
  <c r="F4141" i="13"/>
  <c r="F4140" i="13" l="1"/>
  <c r="I4141" i="13"/>
  <c r="H4140" i="13"/>
  <c r="E4139" i="13"/>
  <c r="J4140" i="13"/>
  <c r="G4139" i="13"/>
  <c r="J4139" i="13" l="1"/>
  <c r="G4138" i="13"/>
  <c r="H4139" i="13"/>
  <c r="E4138" i="13"/>
  <c r="I4140" i="13"/>
  <c r="F4139" i="13"/>
  <c r="I4139" i="13" l="1"/>
  <c r="F4138" i="13"/>
  <c r="H4138" i="13"/>
  <c r="E4137" i="13"/>
  <c r="J4138" i="13"/>
  <c r="G4137" i="13"/>
  <c r="J4137" i="13" l="1"/>
  <c r="G4136" i="13"/>
  <c r="E4136" i="13"/>
  <c r="H4137" i="13"/>
  <c r="I4138" i="13"/>
  <c r="F4137" i="13"/>
  <c r="I4137" i="13" l="1"/>
  <c r="F4136" i="13"/>
  <c r="H4136" i="13"/>
  <c r="E4135" i="13"/>
  <c r="J4136" i="13"/>
  <c r="G4135" i="13"/>
  <c r="H4135" i="13" l="1"/>
  <c r="E4134" i="13"/>
  <c r="I4136" i="13"/>
  <c r="F4135" i="13"/>
  <c r="J4135" i="13"/>
  <c r="G4134" i="13"/>
  <c r="J4134" i="13" l="1"/>
  <c r="G4133" i="13"/>
  <c r="I4135" i="13"/>
  <c r="F4134" i="13"/>
  <c r="H4134" i="13"/>
  <c r="E4133" i="13"/>
  <c r="H4133" i="13" l="1"/>
  <c r="E4132" i="13"/>
  <c r="I4134" i="13"/>
  <c r="F4133" i="13"/>
  <c r="J4133" i="13"/>
  <c r="G4132" i="13"/>
  <c r="J4132" i="13" l="1"/>
  <c r="G4131" i="13"/>
  <c r="E4131" i="13"/>
  <c r="H4132" i="13"/>
  <c r="I4133" i="13"/>
  <c r="F4132" i="13"/>
  <c r="I4132" i="13" l="1"/>
  <c r="F4131" i="13"/>
  <c r="H4131" i="13"/>
  <c r="E4130" i="13"/>
  <c r="J4131" i="13"/>
  <c r="G4130" i="13"/>
  <c r="G4129" i="13" l="1"/>
  <c r="J4130" i="13"/>
  <c r="E4129" i="13"/>
  <c r="H4130" i="13"/>
  <c r="I4131" i="13"/>
  <c r="F4130" i="13"/>
  <c r="H4129" i="13" l="1"/>
  <c r="E4128" i="13"/>
  <c r="I4130" i="13"/>
  <c r="F4129" i="13"/>
  <c r="J4129" i="13"/>
  <c r="G4128" i="13"/>
  <c r="J4128" i="13" l="1"/>
  <c r="G4127" i="13"/>
  <c r="I4129" i="13"/>
  <c r="F4128" i="13"/>
  <c r="H4128" i="13"/>
  <c r="E4127" i="13"/>
  <c r="H4127" i="13" l="1"/>
  <c r="E4126" i="13"/>
  <c r="I4128" i="13"/>
  <c r="F4127" i="13"/>
  <c r="J4127" i="13"/>
  <c r="G4126" i="13"/>
  <c r="I4127" i="13" l="1"/>
  <c r="F4126" i="13"/>
  <c r="G4125" i="13"/>
  <c r="J4126" i="13"/>
  <c r="H4126" i="13"/>
  <c r="E4125" i="13"/>
  <c r="H4125" i="13" l="1"/>
  <c r="E4124" i="13"/>
  <c r="I4126" i="13"/>
  <c r="F4125" i="13"/>
  <c r="J4125" i="13"/>
  <c r="G4124" i="13"/>
  <c r="J4124" i="13" l="1"/>
  <c r="G4123" i="13"/>
  <c r="F4124" i="13"/>
  <c r="I4125" i="13"/>
  <c r="H4124" i="13"/>
  <c r="E4123" i="13"/>
  <c r="E4122" i="13" l="1"/>
  <c r="H4123" i="13"/>
  <c r="I4124" i="13"/>
  <c r="F4123" i="13"/>
  <c r="J4123" i="13"/>
  <c r="G4122" i="13"/>
  <c r="J4122" i="13" l="1"/>
  <c r="G4121" i="13"/>
  <c r="I4123" i="13"/>
  <c r="F4122" i="13"/>
  <c r="H4122" i="13"/>
  <c r="E4121" i="13"/>
  <c r="H4121" i="13" l="1"/>
  <c r="E4120" i="13"/>
  <c r="I4122" i="13"/>
  <c r="F4121" i="13"/>
  <c r="G4120" i="13"/>
  <c r="J4121" i="13"/>
  <c r="G4119" i="13" l="1"/>
  <c r="J4120" i="13"/>
  <c r="I4121" i="13"/>
  <c r="F4120" i="13"/>
  <c r="E4119" i="13"/>
  <c r="H4120" i="13"/>
  <c r="H4119" i="13" l="1"/>
  <c r="E4118" i="13"/>
  <c r="I4120" i="13"/>
  <c r="F4119" i="13"/>
  <c r="J4119" i="13"/>
  <c r="G4118" i="13"/>
  <c r="I4119" i="13" l="1"/>
  <c r="F4118" i="13"/>
  <c r="H4118" i="13"/>
  <c r="E4117" i="13"/>
  <c r="J4118" i="13"/>
  <c r="G4117" i="13"/>
  <c r="J4117" i="13" l="1"/>
  <c r="G4116" i="13"/>
  <c r="E4116" i="13"/>
  <c r="H4117" i="13"/>
  <c r="I4118" i="13"/>
  <c r="F4117" i="13"/>
  <c r="G4115" i="13" l="1"/>
  <c r="J4116" i="13"/>
  <c r="I4117" i="13"/>
  <c r="F4116" i="13"/>
  <c r="H4116" i="13"/>
  <c r="E4115" i="13"/>
  <c r="E4114" i="13" l="1"/>
  <c r="H4115" i="13"/>
  <c r="I4116" i="13"/>
  <c r="F4115" i="13"/>
  <c r="G4114" i="13"/>
  <c r="J4115" i="13"/>
  <c r="J4114" i="13" l="1"/>
  <c r="G4113" i="13"/>
  <c r="I4115" i="13"/>
  <c r="F4114" i="13"/>
  <c r="H4114" i="13"/>
  <c r="E4113" i="13"/>
  <c r="E4112" i="13" l="1"/>
  <c r="H4113" i="13"/>
  <c r="I4114" i="13"/>
  <c r="F4113" i="13"/>
  <c r="J4113" i="13"/>
  <c r="G4112" i="13"/>
  <c r="I4113" i="13" l="1"/>
  <c r="F4112" i="13"/>
  <c r="J4112" i="13"/>
  <c r="G4111" i="13"/>
  <c r="H4112" i="13"/>
  <c r="E4111" i="13"/>
  <c r="H4111" i="13" l="1"/>
  <c r="E4110" i="13"/>
  <c r="J4111" i="13"/>
  <c r="G4110" i="13"/>
  <c r="I4112" i="13"/>
  <c r="F4111" i="13"/>
  <c r="I4111" i="13" l="1"/>
  <c r="F4110" i="13"/>
  <c r="J4110" i="13"/>
  <c r="G4109" i="13"/>
  <c r="H4110" i="13"/>
  <c r="E4109" i="13"/>
  <c r="H4109" i="13" l="1"/>
  <c r="E4108" i="13"/>
  <c r="J4109" i="13"/>
  <c r="G4108" i="13"/>
  <c r="I4110" i="13"/>
  <c r="F4109" i="13"/>
  <c r="F4108" i="13" l="1"/>
  <c r="I4109" i="13"/>
  <c r="J4108" i="13"/>
  <c r="G4107" i="13"/>
  <c r="H4108" i="13"/>
  <c r="E4107" i="13"/>
  <c r="H4107" i="13" l="1"/>
  <c r="E4106" i="13"/>
  <c r="G4106" i="13"/>
  <c r="J4107" i="13"/>
  <c r="I4108" i="13"/>
  <c r="F4107" i="13"/>
  <c r="I4107" i="13" l="1"/>
  <c r="F4106" i="13"/>
  <c r="J4106" i="13"/>
  <c r="G4105" i="13"/>
  <c r="H4106" i="13"/>
  <c r="E4105" i="13"/>
  <c r="H4105" i="13" l="1"/>
  <c r="E4104" i="13"/>
  <c r="I4106" i="13"/>
  <c r="F4105" i="13"/>
  <c r="G4104" i="13"/>
  <c r="J4105" i="13"/>
  <c r="H4104" i="13" l="1"/>
  <c r="E4103" i="13"/>
  <c r="J4104" i="13"/>
  <c r="G4103" i="13"/>
  <c r="F4104" i="13"/>
  <c r="I4105" i="13"/>
  <c r="I4104" i="13" l="1"/>
  <c r="F4103" i="13"/>
  <c r="G4102" i="13"/>
  <c r="J4103" i="13"/>
  <c r="H4103" i="13"/>
  <c r="E4102" i="13"/>
  <c r="E4101" i="13" l="1"/>
  <c r="H4102" i="13"/>
  <c r="J4102" i="13"/>
  <c r="G4101" i="13"/>
  <c r="I4103" i="13"/>
  <c r="F4102" i="13"/>
  <c r="J4101" i="13" l="1"/>
  <c r="G4100" i="13"/>
  <c r="I4102" i="13"/>
  <c r="F4101" i="13"/>
  <c r="E4100" i="13"/>
  <c r="H4101" i="13"/>
  <c r="E4099" i="13" l="1"/>
  <c r="H4100" i="13"/>
  <c r="I4101" i="13"/>
  <c r="F4100" i="13"/>
  <c r="G4099" i="13"/>
  <c r="J4100" i="13"/>
  <c r="G4098" i="13" l="1"/>
  <c r="J4099" i="13"/>
  <c r="I4100" i="13"/>
  <c r="F4099" i="13"/>
  <c r="H4099" i="13"/>
  <c r="E4098" i="13"/>
  <c r="E4097" i="13" l="1"/>
  <c r="H4098" i="13"/>
  <c r="I4099" i="13"/>
  <c r="F4098" i="13"/>
  <c r="J4098" i="13"/>
  <c r="G4097" i="13"/>
  <c r="I4098" i="13" l="1"/>
  <c r="F4097" i="13"/>
  <c r="J4097" i="13"/>
  <c r="G4096" i="13"/>
  <c r="H4097" i="13"/>
  <c r="E4096" i="13"/>
  <c r="J4096" i="13" l="1"/>
  <c r="G4095" i="13"/>
  <c r="E4095" i="13"/>
  <c r="H4096" i="13"/>
  <c r="I4097" i="13"/>
  <c r="F4096" i="13"/>
  <c r="I4096" i="13" l="1"/>
  <c r="F4095" i="13"/>
  <c r="H4095" i="13"/>
  <c r="E4094" i="13"/>
  <c r="G4094" i="13"/>
  <c r="J4095" i="13"/>
  <c r="H4094" i="13" l="1"/>
  <c r="E4093" i="13"/>
  <c r="I4095" i="13"/>
  <c r="F4094" i="13"/>
  <c r="J4094" i="13"/>
  <c r="G4093" i="13"/>
  <c r="F4093" i="13" l="1"/>
  <c r="I4094" i="13"/>
  <c r="G4092" i="13"/>
  <c r="J4093" i="13"/>
  <c r="H4093" i="13"/>
  <c r="E4092" i="13"/>
  <c r="H4092" i="13" l="1"/>
  <c r="E4091" i="13"/>
  <c r="G4091" i="13"/>
  <c r="J4092" i="13"/>
  <c r="I4093" i="13"/>
  <c r="F4092" i="13"/>
  <c r="H4091" i="13" l="1"/>
  <c r="E4090" i="13"/>
  <c r="I4092" i="13"/>
  <c r="F4091" i="13"/>
  <c r="G4090" i="13"/>
  <c r="J4091" i="13"/>
  <c r="I4091" i="13" l="1"/>
  <c r="F4090" i="13"/>
  <c r="J4090" i="13"/>
  <c r="G4089" i="13"/>
  <c r="H4090" i="13"/>
  <c r="E4089" i="13"/>
  <c r="G4088" i="13" l="1"/>
  <c r="J4089" i="13"/>
  <c r="F4089" i="13"/>
  <c r="I4090" i="13"/>
  <c r="H4089" i="13"/>
  <c r="E4088" i="13"/>
  <c r="E4087" i="13" l="1"/>
  <c r="H4088" i="13"/>
  <c r="I4089" i="13"/>
  <c r="F4088" i="13"/>
  <c r="J4088" i="13"/>
  <c r="G4087" i="13"/>
  <c r="J4087" i="13" l="1"/>
  <c r="G4086" i="13"/>
  <c r="F4087" i="13"/>
  <c r="I4088" i="13"/>
  <c r="H4087" i="13"/>
  <c r="E4086" i="13"/>
  <c r="E4085" i="13" l="1"/>
  <c r="H4086" i="13"/>
  <c r="I4087" i="13"/>
  <c r="F4086" i="13"/>
  <c r="G4085" i="13"/>
  <c r="J4086" i="13"/>
  <c r="J4085" i="13" l="1"/>
  <c r="G4084" i="13"/>
  <c r="I4086" i="13"/>
  <c r="F4085" i="13"/>
  <c r="E4084" i="13"/>
  <c r="H4085" i="13"/>
  <c r="I4085" i="13" l="1"/>
  <c r="F4084" i="13"/>
  <c r="H4084" i="13"/>
  <c r="E4083" i="13"/>
  <c r="J4084" i="13"/>
  <c r="G4083" i="13"/>
  <c r="J4083" i="13" l="1"/>
  <c r="G4082" i="13"/>
  <c r="H4083" i="13"/>
  <c r="E4082" i="13"/>
  <c r="I4084" i="13"/>
  <c r="F4083" i="13"/>
  <c r="I4083" i="13" l="1"/>
  <c r="F4082" i="13"/>
  <c r="E4081" i="13"/>
  <c r="H4082" i="13"/>
  <c r="J4082" i="13"/>
  <c r="G4081" i="13"/>
  <c r="J4081" i="13" l="1"/>
  <c r="G4080" i="13"/>
  <c r="E4080" i="13"/>
  <c r="H4081" i="13"/>
  <c r="I4082" i="13"/>
  <c r="F4081" i="13"/>
  <c r="I4081" i="13" l="1"/>
  <c r="F4080" i="13"/>
  <c r="H4080" i="13"/>
  <c r="E4079" i="13"/>
  <c r="J4080" i="13"/>
  <c r="G4079" i="13"/>
  <c r="J4079" i="13" l="1"/>
  <c r="G4078" i="13"/>
  <c r="F4079" i="13"/>
  <c r="I4080" i="13"/>
  <c r="H4079" i="13"/>
  <c r="E4078" i="13"/>
  <c r="H4078" i="13" l="1"/>
  <c r="E4077" i="13"/>
  <c r="I4079" i="13"/>
  <c r="F4078" i="13"/>
  <c r="J4078" i="13"/>
  <c r="G4077" i="13"/>
  <c r="J4077" i="13" l="1"/>
  <c r="G4076" i="13"/>
  <c r="I4078" i="13"/>
  <c r="F4077" i="13"/>
  <c r="E4076" i="13"/>
  <c r="H4077" i="13"/>
  <c r="I4077" i="13" l="1"/>
  <c r="F4076" i="13"/>
  <c r="H4076" i="13"/>
  <c r="E4075" i="13"/>
  <c r="J4076" i="13"/>
  <c r="G4075" i="13"/>
  <c r="H4075" i="13" l="1"/>
  <c r="E4074" i="13"/>
  <c r="G4074" i="13"/>
  <c r="J4075" i="13"/>
  <c r="I4076" i="13"/>
  <c r="F4075" i="13"/>
  <c r="I4075" i="13" l="1"/>
  <c r="F4074" i="13"/>
  <c r="G4073" i="13"/>
  <c r="J4074" i="13"/>
  <c r="H4074" i="13"/>
  <c r="E4073" i="13"/>
  <c r="G4072" i="13" l="1"/>
  <c r="J4073" i="13"/>
  <c r="H4073" i="13"/>
  <c r="E4072" i="13"/>
  <c r="I4074" i="13"/>
  <c r="F4073" i="13"/>
  <c r="F4072" i="13" l="1"/>
  <c r="I4073" i="13"/>
  <c r="H4072" i="13"/>
  <c r="E4071" i="13"/>
  <c r="G4071" i="13"/>
  <c r="J4072" i="13"/>
  <c r="J4071" i="13" l="1"/>
  <c r="G4070" i="13"/>
  <c r="H4071" i="13"/>
  <c r="E4070" i="13"/>
  <c r="F4071" i="13"/>
  <c r="I4072" i="13"/>
  <c r="H4070" i="13" l="1"/>
  <c r="E4069" i="13"/>
  <c r="I4071" i="13"/>
  <c r="F4070" i="13"/>
  <c r="J4070" i="13"/>
  <c r="G4069" i="13"/>
  <c r="J4069" i="13" l="1"/>
  <c r="G4068" i="13"/>
  <c r="I4070" i="13"/>
  <c r="F4069" i="13"/>
  <c r="H4069" i="13"/>
  <c r="E4068" i="13"/>
  <c r="E4067" i="13" l="1"/>
  <c r="H4068" i="13"/>
  <c r="I4069" i="13"/>
  <c r="F4068" i="13"/>
  <c r="J4068" i="13"/>
  <c r="G4067" i="13"/>
  <c r="J4067" i="13" l="1"/>
  <c r="G4066" i="13"/>
  <c r="I4068" i="13"/>
  <c r="F4067" i="13"/>
  <c r="H4067" i="13"/>
  <c r="E4066" i="13"/>
  <c r="E4065" i="13" l="1"/>
  <c r="H4066" i="13"/>
  <c r="F4066" i="13"/>
  <c r="I4067" i="13"/>
  <c r="J4066" i="13"/>
  <c r="G4065" i="13"/>
  <c r="J4065" i="13" l="1"/>
  <c r="G4064" i="13"/>
  <c r="I4066" i="13"/>
  <c r="F4065" i="13"/>
  <c r="H4065" i="13"/>
  <c r="E4064" i="13"/>
  <c r="H4064" i="13" l="1"/>
  <c r="E4063" i="13"/>
  <c r="F4064" i="13"/>
  <c r="I4065" i="13"/>
  <c r="G4063" i="13"/>
  <c r="J4064" i="13"/>
  <c r="J4063" i="13" l="1"/>
  <c r="G4062" i="13"/>
  <c r="I4064" i="13"/>
  <c r="F4063" i="13"/>
  <c r="E4062" i="13"/>
  <c r="H4063" i="13"/>
  <c r="F4062" i="13" l="1"/>
  <c r="I4063" i="13"/>
  <c r="H4062" i="13"/>
  <c r="E4061" i="13"/>
  <c r="J4062" i="13"/>
  <c r="G4061" i="13"/>
  <c r="J4061" i="13" l="1"/>
  <c r="G4060" i="13"/>
  <c r="H4061" i="13"/>
  <c r="E4060" i="13"/>
  <c r="I4062" i="13"/>
  <c r="F4061" i="13"/>
  <c r="I4061" i="13" l="1"/>
  <c r="F4060" i="13"/>
  <c r="H4060" i="13"/>
  <c r="E4059" i="13"/>
  <c r="J4060" i="13"/>
  <c r="G4059" i="13"/>
  <c r="J4059" i="13" l="1"/>
  <c r="G4058" i="13"/>
  <c r="H4059" i="13"/>
  <c r="E4058" i="13"/>
  <c r="F4059" i="13"/>
  <c r="I4060" i="13"/>
  <c r="F4058" i="13" l="1"/>
  <c r="I4059" i="13"/>
  <c r="H4058" i="13"/>
  <c r="E4057" i="13"/>
  <c r="J4058" i="13"/>
  <c r="G4057" i="13"/>
  <c r="J4057" i="13" l="1"/>
  <c r="G4056" i="13"/>
  <c r="O51" i="13" s="1"/>
  <c r="R51" i="13" s="1"/>
  <c r="H4057" i="13"/>
  <c r="E4056" i="13"/>
  <c r="M51" i="13" s="1"/>
  <c r="P51" i="13" s="1"/>
  <c r="F4057" i="13"/>
  <c r="I4058" i="13"/>
  <c r="I4057" i="13" l="1"/>
  <c r="F4056" i="13"/>
  <c r="N51" i="13" s="1"/>
  <c r="Q51" i="13" s="1"/>
  <c r="E4055" i="13"/>
  <c r="H4056" i="13"/>
  <c r="J4056" i="13"/>
  <c r="G4055" i="13"/>
  <c r="S51" i="13" l="1"/>
  <c r="T51" i="13"/>
  <c r="J4055" i="13"/>
  <c r="G4054" i="13"/>
  <c r="H4055" i="13"/>
  <c r="E4054" i="13"/>
  <c r="I4056" i="13"/>
  <c r="F4055" i="13"/>
  <c r="F4054" i="13" l="1"/>
  <c r="I4055" i="13"/>
  <c r="H4054" i="13"/>
  <c r="E4053" i="13"/>
  <c r="J4054" i="13"/>
  <c r="G4053" i="13"/>
  <c r="H4053" i="13" l="1"/>
  <c r="E4052" i="13"/>
  <c r="J4053" i="13"/>
  <c r="G4052" i="13"/>
  <c r="F4053" i="13"/>
  <c r="I4054" i="13"/>
  <c r="F4052" i="13" l="1"/>
  <c r="I4053" i="13"/>
  <c r="J4052" i="13"/>
  <c r="G4051" i="13"/>
  <c r="E4051" i="13"/>
  <c r="H4052" i="13"/>
  <c r="E4050" i="13" l="1"/>
  <c r="H4051" i="13"/>
  <c r="J4051" i="13"/>
  <c r="G4050" i="13"/>
  <c r="I4052" i="13"/>
  <c r="F4051" i="13"/>
  <c r="I4051" i="13" l="1"/>
  <c r="F4050" i="13"/>
  <c r="J4050" i="13"/>
  <c r="G4049" i="13"/>
  <c r="H4050" i="13"/>
  <c r="E4049" i="13"/>
  <c r="H4049" i="13" l="1"/>
  <c r="E4048" i="13"/>
  <c r="G4048" i="13"/>
  <c r="J4049" i="13"/>
  <c r="I4050" i="13"/>
  <c r="F4049" i="13"/>
  <c r="I4049" i="13" l="1"/>
  <c r="F4048" i="13"/>
  <c r="J4048" i="13"/>
  <c r="G4047" i="13"/>
  <c r="H4048" i="13"/>
  <c r="E4047" i="13"/>
  <c r="E4046" i="13" l="1"/>
  <c r="H4047" i="13"/>
  <c r="I4048" i="13"/>
  <c r="F4047" i="13"/>
  <c r="J4047" i="13"/>
  <c r="G4046" i="13"/>
  <c r="I4047" i="13" l="1"/>
  <c r="F4046" i="13"/>
  <c r="G4045" i="13"/>
  <c r="J4046" i="13"/>
  <c r="E4045" i="13"/>
  <c r="H4046" i="13"/>
  <c r="E4044" i="13" l="1"/>
  <c r="H4045" i="13"/>
  <c r="J4045" i="13"/>
  <c r="G4044" i="13"/>
  <c r="F4045" i="13"/>
  <c r="I4046" i="13"/>
  <c r="G4043" i="13" l="1"/>
  <c r="J4044" i="13"/>
  <c r="I4045" i="13"/>
  <c r="F4044" i="13"/>
  <c r="H4044" i="13"/>
  <c r="E4043" i="13"/>
  <c r="E4042" i="13" l="1"/>
  <c r="H4043" i="13"/>
  <c r="F4043" i="13"/>
  <c r="I4044" i="13"/>
  <c r="G4042" i="13"/>
  <c r="J4043" i="13"/>
  <c r="I4043" i="13" l="1"/>
  <c r="F4042" i="13"/>
  <c r="J4042" i="13"/>
  <c r="G4041" i="13"/>
  <c r="E4041" i="13"/>
  <c r="H4042" i="13"/>
  <c r="H4041" i="13" l="1"/>
  <c r="E4040" i="13"/>
  <c r="J4041" i="13"/>
  <c r="G4040" i="13"/>
  <c r="I4042" i="13"/>
  <c r="F4041" i="13"/>
  <c r="G4039" i="13" l="1"/>
  <c r="J4040" i="13"/>
  <c r="I4041" i="13"/>
  <c r="F4040" i="13"/>
  <c r="H4040" i="13"/>
  <c r="E4039" i="13"/>
  <c r="H4039" i="13" l="1"/>
  <c r="E4038" i="13"/>
  <c r="F4039" i="13"/>
  <c r="I4040" i="13"/>
  <c r="J4039" i="13"/>
  <c r="G4038" i="13"/>
  <c r="J4038" i="13" l="1"/>
  <c r="G4037" i="13"/>
  <c r="I4039" i="13"/>
  <c r="F4038" i="13"/>
  <c r="H4038" i="13"/>
  <c r="E4037" i="13"/>
  <c r="H4037" i="13" l="1"/>
  <c r="E4036" i="13"/>
  <c r="F4037" i="13"/>
  <c r="I4038" i="13"/>
  <c r="J4037" i="13"/>
  <c r="G4036" i="13"/>
  <c r="J4036" i="13" l="1"/>
  <c r="G4035" i="13"/>
  <c r="I4037" i="13"/>
  <c r="F4036" i="13"/>
  <c r="H4036" i="13"/>
  <c r="E4035" i="13"/>
  <c r="H4035" i="13" l="1"/>
  <c r="E4034" i="13"/>
  <c r="I4036" i="13"/>
  <c r="F4035" i="13"/>
  <c r="J4035" i="13"/>
  <c r="G4034" i="13"/>
  <c r="G4033" i="13" l="1"/>
  <c r="J4034" i="13"/>
  <c r="I4035" i="13"/>
  <c r="F4034" i="13"/>
  <c r="E4033" i="13"/>
  <c r="H4034" i="13"/>
  <c r="H4033" i="13" l="1"/>
  <c r="E4032" i="13"/>
  <c r="I4034" i="13"/>
  <c r="F4033" i="13"/>
  <c r="G4032" i="13"/>
  <c r="J4033" i="13"/>
  <c r="J4032" i="13" l="1"/>
  <c r="G4031" i="13"/>
  <c r="I4033" i="13"/>
  <c r="F4032" i="13"/>
  <c r="H4032" i="13"/>
  <c r="E4031" i="13"/>
  <c r="E4030" i="13" l="1"/>
  <c r="H4031" i="13"/>
  <c r="I4032" i="13"/>
  <c r="F4031" i="13"/>
  <c r="G4030" i="13"/>
  <c r="J4031" i="13"/>
  <c r="J4030" i="13" l="1"/>
  <c r="G4029" i="13"/>
  <c r="I4031" i="13"/>
  <c r="F4030" i="13"/>
  <c r="H4030" i="13"/>
  <c r="E4029" i="13"/>
  <c r="H4029" i="13" l="1"/>
  <c r="E4028" i="13"/>
  <c r="I4030" i="13"/>
  <c r="F4029" i="13"/>
  <c r="G4028" i="13"/>
  <c r="J4029" i="13"/>
  <c r="G4027" i="13" l="1"/>
  <c r="J4028" i="13"/>
  <c r="F4028" i="13"/>
  <c r="I4029" i="13"/>
  <c r="E4027" i="13"/>
  <c r="H4028" i="13"/>
  <c r="F4027" i="13" l="1"/>
  <c r="I4028" i="13"/>
  <c r="H4027" i="13"/>
  <c r="E4026" i="13"/>
  <c r="J4027" i="13"/>
  <c r="G4026" i="13"/>
  <c r="H4026" i="13" l="1"/>
  <c r="E4025" i="13"/>
  <c r="J4026" i="13"/>
  <c r="G4025" i="13"/>
  <c r="I4027" i="13"/>
  <c r="F4026" i="13"/>
  <c r="I4026" i="13" l="1"/>
  <c r="F4025" i="13"/>
  <c r="J4025" i="13"/>
  <c r="G4024" i="13"/>
  <c r="E4024" i="13"/>
  <c r="H4025" i="13"/>
  <c r="H4024" i="13" l="1"/>
  <c r="E4023" i="13"/>
  <c r="J4024" i="13"/>
  <c r="G4023" i="13"/>
  <c r="I4025" i="13"/>
  <c r="F4024" i="13"/>
  <c r="I4024" i="13" l="1"/>
  <c r="F4023" i="13"/>
  <c r="G4022" i="13"/>
  <c r="J4023" i="13"/>
  <c r="H4023" i="13"/>
  <c r="E4022" i="13"/>
  <c r="E4021" i="13" l="1"/>
  <c r="H4022" i="13"/>
  <c r="G4021" i="13"/>
  <c r="J4022" i="13"/>
  <c r="F4022" i="13"/>
  <c r="I4023" i="13"/>
  <c r="J4021" i="13" l="1"/>
  <c r="G4020" i="13"/>
  <c r="I4022" i="13"/>
  <c r="F4021" i="13"/>
  <c r="E4020" i="13"/>
  <c r="H4021" i="13"/>
  <c r="H4020" i="13" l="1"/>
  <c r="E4019" i="13"/>
  <c r="I4021" i="13"/>
  <c r="F4020" i="13"/>
  <c r="J4020" i="13"/>
  <c r="G4019" i="13"/>
  <c r="G4018" i="13" l="1"/>
  <c r="J4019" i="13"/>
  <c r="I4020" i="13"/>
  <c r="F4019" i="13"/>
  <c r="H4019" i="13"/>
  <c r="E4018" i="13"/>
  <c r="H4018" i="13" l="1"/>
  <c r="E4017" i="13"/>
  <c r="I4019" i="13"/>
  <c r="F4018" i="13"/>
  <c r="J4018" i="13"/>
  <c r="G4017" i="13"/>
  <c r="J4017" i="13" l="1"/>
  <c r="G4016" i="13"/>
  <c r="I4018" i="13"/>
  <c r="F4017" i="13"/>
  <c r="H4017" i="13"/>
  <c r="E4016" i="13"/>
  <c r="H4016" i="13" l="1"/>
  <c r="E4015" i="13"/>
  <c r="F4016" i="13"/>
  <c r="I4017" i="13"/>
  <c r="J4016" i="13"/>
  <c r="G4015" i="13"/>
  <c r="G4014" i="13" l="1"/>
  <c r="J4015" i="13"/>
  <c r="I4016" i="13"/>
  <c r="F4015" i="13"/>
  <c r="H4015" i="13"/>
  <c r="E4014" i="13"/>
  <c r="E4013" i="13" l="1"/>
  <c r="H4014" i="13"/>
  <c r="I4015" i="13"/>
  <c r="F4014" i="13"/>
  <c r="J4014" i="13"/>
  <c r="G4013" i="13"/>
  <c r="J4013" i="13" l="1"/>
  <c r="G4012" i="13"/>
  <c r="I4014" i="13"/>
  <c r="F4013" i="13"/>
  <c r="H4013" i="13"/>
  <c r="E4012" i="13"/>
  <c r="H4012" i="13" l="1"/>
  <c r="E4011" i="13"/>
  <c r="I4013" i="13"/>
  <c r="F4012" i="13"/>
  <c r="G4011" i="13"/>
  <c r="J4012" i="13"/>
  <c r="I4012" i="13" l="1"/>
  <c r="F4011" i="13"/>
  <c r="G4010" i="13"/>
  <c r="J4011" i="13"/>
  <c r="E4010" i="13"/>
  <c r="H4011" i="13"/>
  <c r="H4010" i="13" l="1"/>
  <c r="E4009" i="13"/>
  <c r="I4011" i="13"/>
  <c r="F4010" i="13"/>
  <c r="J4010" i="13"/>
  <c r="G4009" i="13"/>
  <c r="J4009" i="13" l="1"/>
  <c r="G4008" i="13"/>
  <c r="F4009" i="13"/>
  <c r="I4010" i="13"/>
  <c r="E4008" i="13"/>
  <c r="H4009" i="13"/>
  <c r="E4007" i="13" l="1"/>
  <c r="H4008" i="13"/>
  <c r="I4009" i="13"/>
  <c r="F4008" i="13"/>
  <c r="J4008" i="13"/>
  <c r="G4007" i="13"/>
  <c r="J4007" i="13" l="1"/>
  <c r="G4006" i="13"/>
  <c r="I4008" i="13"/>
  <c r="F4007" i="13"/>
  <c r="H4007" i="13"/>
  <c r="E4006" i="13"/>
  <c r="H4006" i="13" l="1"/>
  <c r="E4005" i="13"/>
  <c r="F4006" i="13"/>
  <c r="I4007" i="13"/>
  <c r="G4005" i="13"/>
  <c r="J4006" i="13"/>
  <c r="J4005" i="13" l="1"/>
  <c r="G4004" i="13"/>
  <c r="F4005" i="13"/>
  <c r="I4006" i="13"/>
  <c r="H4005" i="13"/>
  <c r="E4004" i="13"/>
  <c r="E4003" i="13" l="1"/>
  <c r="H4004" i="13"/>
  <c r="I4005" i="13"/>
  <c r="F4004" i="13"/>
  <c r="G4003" i="13"/>
  <c r="J4004" i="13"/>
  <c r="G4002" i="13" l="1"/>
  <c r="J4003" i="13"/>
  <c r="F4003" i="13"/>
  <c r="I4004" i="13"/>
  <c r="H4003" i="13"/>
  <c r="E4002" i="13"/>
  <c r="H4002" i="13" l="1"/>
  <c r="E4001" i="13"/>
  <c r="I4003" i="13"/>
  <c r="F4002" i="13"/>
  <c r="G4001" i="13"/>
  <c r="J4002" i="13"/>
  <c r="G4000" i="13" l="1"/>
  <c r="J4001" i="13"/>
  <c r="H4001" i="13"/>
  <c r="E4000" i="13"/>
  <c r="I4002" i="13"/>
  <c r="F4001" i="13"/>
  <c r="H4000" i="13" l="1"/>
  <c r="E3999" i="13"/>
  <c r="I4001" i="13"/>
  <c r="F4000" i="13"/>
  <c r="J4000" i="13"/>
  <c r="G3999" i="13"/>
  <c r="J3999" i="13" l="1"/>
  <c r="G3998" i="13"/>
  <c r="I4000" i="13"/>
  <c r="F3999" i="13"/>
  <c r="H3999" i="13"/>
  <c r="E3998" i="13"/>
  <c r="H3998" i="13" l="1"/>
  <c r="E3997" i="13"/>
  <c r="F3998" i="13"/>
  <c r="I3999" i="13"/>
  <c r="J3998" i="13"/>
  <c r="G3997" i="13"/>
  <c r="J3997" i="13" l="1"/>
  <c r="G3996" i="13"/>
  <c r="I3998" i="13"/>
  <c r="F3997" i="13"/>
  <c r="H3997" i="13"/>
  <c r="E3996" i="13"/>
  <c r="I3997" i="13" l="1"/>
  <c r="F3996" i="13"/>
  <c r="H3996" i="13"/>
  <c r="E3995" i="13"/>
  <c r="G3995" i="13"/>
  <c r="J3996" i="13"/>
  <c r="J3995" i="13" l="1"/>
  <c r="G3994" i="13"/>
  <c r="E3994" i="13"/>
  <c r="H3995" i="13"/>
  <c r="I3996" i="13"/>
  <c r="F3995" i="13"/>
  <c r="I3995" i="13" l="1"/>
  <c r="F3994" i="13"/>
  <c r="H3994" i="13"/>
  <c r="E3993" i="13"/>
  <c r="G3993" i="13"/>
  <c r="J3994" i="13"/>
  <c r="J3993" i="13" l="1"/>
  <c r="G3992" i="13"/>
  <c r="E3992" i="13"/>
  <c r="H3993" i="13"/>
  <c r="I3994" i="13"/>
  <c r="F3993" i="13"/>
  <c r="H3992" i="13" l="1"/>
  <c r="E3991" i="13"/>
  <c r="F3992" i="13"/>
  <c r="I3993" i="13"/>
  <c r="J3992" i="13"/>
  <c r="G3991" i="13"/>
  <c r="J3991" i="13" l="1"/>
  <c r="G3990" i="13"/>
  <c r="F3991" i="13"/>
  <c r="I3992" i="13"/>
  <c r="H3991" i="13"/>
  <c r="E3990" i="13"/>
  <c r="H3990" i="13" l="1"/>
  <c r="E3989" i="13"/>
  <c r="F3990" i="13"/>
  <c r="I3991" i="13"/>
  <c r="J3990" i="13"/>
  <c r="G3989" i="13"/>
  <c r="J3989" i="13" l="1"/>
  <c r="G3988" i="13"/>
  <c r="I3990" i="13"/>
  <c r="F3989" i="13"/>
  <c r="E3988" i="13"/>
  <c r="H3989" i="13"/>
  <c r="F3988" i="13" l="1"/>
  <c r="I3989" i="13"/>
  <c r="H3988" i="13"/>
  <c r="E3987" i="13"/>
  <c r="G3987" i="13"/>
  <c r="J3988" i="13"/>
  <c r="E3986" i="13" l="1"/>
  <c r="H3987" i="13"/>
  <c r="J3987" i="13"/>
  <c r="G3986" i="13"/>
  <c r="F3987" i="13"/>
  <c r="I3988" i="13"/>
  <c r="I3987" i="13" l="1"/>
  <c r="F3986" i="13"/>
  <c r="J3986" i="13"/>
  <c r="G3985" i="13"/>
  <c r="E3985" i="13"/>
  <c r="H3986" i="13"/>
  <c r="F3985" i="13" l="1"/>
  <c r="I3986" i="13"/>
  <c r="H3985" i="13"/>
  <c r="E3984" i="13"/>
  <c r="G3984" i="13"/>
  <c r="J3985" i="13"/>
  <c r="G3983" i="13" l="1"/>
  <c r="J3984" i="13"/>
  <c r="H3984" i="13"/>
  <c r="E3983" i="13"/>
  <c r="F3984" i="13"/>
  <c r="I3985" i="13"/>
  <c r="I3984" i="13" l="1"/>
  <c r="F3983" i="13"/>
  <c r="E3982" i="13"/>
  <c r="H3983" i="13"/>
  <c r="J3983" i="13"/>
  <c r="G3982" i="13"/>
  <c r="I3983" i="13" l="1"/>
  <c r="F3982" i="13"/>
  <c r="J3982" i="13"/>
  <c r="G3981" i="13"/>
  <c r="H3982" i="13"/>
  <c r="E3981" i="13"/>
  <c r="J3981" i="13" l="1"/>
  <c r="G3980" i="13"/>
  <c r="E3980" i="13"/>
  <c r="H3981" i="13"/>
  <c r="F3981" i="13"/>
  <c r="I3982" i="13"/>
  <c r="I3981" i="13" l="1"/>
  <c r="F3980" i="13"/>
  <c r="H3980" i="13"/>
  <c r="E3979" i="13"/>
  <c r="J3980" i="13"/>
  <c r="G3979" i="13"/>
  <c r="J3979" i="13" l="1"/>
  <c r="G3978" i="13"/>
  <c r="H3979" i="13"/>
  <c r="E3978" i="13"/>
  <c r="I3980" i="13"/>
  <c r="F3979" i="13"/>
  <c r="J3978" i="13" l="1"/>
  <c r="G3977" i="13"/>
  <c r="I3979" i="13"/>
  <c r="F3978" i="13"/>
  <c r="H3978" i="13"/>
  <c r="E3977" i="13"/>
  <c r="H3977" i="13" l="1"/>
  <c r="E3976" i="13"/>
  <c r="I3978" i="13"/>
  <c r="F3977" i="13"/>
  <c r="J3977" i="13"/>
  <c r="G3976" i="13"/>
  <c r="F3976" i="13" l="1"/>
  <c r="I3977" i="13"/>
  <c r="J3976" i="13"/>
  <c r="G3975" i="13"/>
  <c r="H3976" i="13"/>
  <c r="E3975" i="13"/>
  <c r="J3975" i="13" l="1"/>
  <c r="G3974" i="13"/>
  <c r="H3975" i="13"/>
  <c r="E3974" i="13"/>
  <c r="F3975" i="13"/>
  <c r="I3976" i="13"/>
  <c r="I3975" i="13" l="1"/>
  <c r="F3974" i="13"/>
  <c r="E3973" i="13"/>
  <c r="H3974" i="13"/>
  <c r="J3974" i="13"/>
  <c r="G3973" i="13"/>
  <c r="G3972" i="13" l="1"/>
  <c r="J3973" i="13"/>
  <c r="E3972" i="13"/>
  <c r="H3973" i="13"/>
  <c r="I3974" i="13"/>
  <c r="F3973" i="13"/>
  <c r="I3973" i="13" l="1"/>
  <c r="F3972" i="13"/>
  <c r="H3972" i="13"/>
  <c r="E3971" i="13"/>
  <c r="G3971" i="13"/>
  <c r="J3972" i="13"/>
  <c r="F3971" i="13" l="1"/>
  <c r="I3972" i="13"/>
  <c r="J3971" i="13"/>
  <c r="G3970" i="13"/>
  <c r="H3971" i="13"/>
  <c r="E3970" i="13"/>
  <c r="H3970" i="13" l="1"/>
  <c r="E3969" i="13"/>
  <c r="J3970" i="13"/>
  <c r="G3969" i="13"/>
  <c r="I3971" i="13"/>
  <c r="F3970" i="13"/>
  <c r="I3970" i="13" l="1"/>
  <c r="F3969" i="13"/>
  <c r="J3969" i="13"/>
  <c r="G3968" i="13"/>
  <c r="H3969" i="13"/>
  <c r="E3968" i="13"/>
  <c r="H3968" i="13" l="1"/>
  <c r="E3967" i="13"/>
  <c r="G3967" i="13"/>
  <c r="J3968" i="13"/>
  <c r="I3969" i="13"/>
  <c r="F3968" i="13"/>
  <c r="J3967" i="13" l="1"/>
  <c r="G3966" i="13"/>
  <c r="O50" i="13" s="1"/>
  <c r="R50" i="13" s="1"/>
  <c r="F3967" i="13"/>
  <c r="I3968" i="13"/>
  <c r="H3967" i="13"/>
  <c r="E3966" i="13"/>
  <c r="M50" i="13" s="1"/>
  <c r="P50" i="13" s="1"/>
  <c r="E3965" i="13" l="1"/>
  <c r="H3966" i="13"/>
  <c r="I3967" i="13"/>
  <c r="F3966" i="13"/>
  <c r="N50" i="13" s="1"/>
  <c r="Q50" i="13" s="1"/>
  <c r="G3965" i="13"/>
  <c r="J3966" i="13"/>
  <c r="S50" i="13" l="1"/>
  <c r="T50" i="13"/>
  <c r="I3966" i="13"/>
  <c r="F3965" i="13"/>
  <c r="G3964" i="13"/>
  <c r="J3965" i="13"/>
  <c r="H3965" i="13"/>
  <c r="E3964" i="13"/>
  <c r="E3963" i="13" l="1"/>
  <c r="H3964" i="13"/>
  <c r="J3964" i="13"/>
  <c r="G3963" i="13"/>
  <c r="F3964" i="13"/>
  <c r="I3965" i="13"/>
  <c r="I3964" i="13" l="1"/>
  <c r="F3963" i="13"/>
  <c r="J3963" i="13"/>
  <c r="G3962" i="13"/>
  <c r="E3962" i="13"/>
  <c r="H3963" i="13"/>
  <c r="F3962" i="13" l="1"/>
  <c r="I3963" i="13"/>
  <c r="H3962" i="13"/>
  <c r="E3961" i="13"/>
  <c r="J3962" i="13"/>
  <c r="G3961" i="13"/>
  <c r="H3961" i="13" l="1"/>
  <c r="E3960" i="13"/>
  <c r="J3961" i="13"/>
  <c r="G3960" i="13"/>
  <c r="I3962" i="13"/>
  <c r="F3961" i="13"/>
  <c r="I3961" i="13" l="1"/>
  <c r="F3960" i="13"/>
  <c r="J3960" i="13"/>
  <c r="G3959" i="13"/>
  <c r="H3960" i="13"/>
  <c r="E3959" i="13"/>
  <c r="H3959" i="13" l="1"/>
  <c r="E3958" i="13"/>
  <c r="G3958" i="13"/>
  <c r="J3959" i="13"/>
  <c r="I3960" i="13"/>
  <c r="F3959" i="13"/>
  <c r="F3958" i="13" l="1"/>
  <c r="I3959" i="13"/>
  <c r="G3957" i="13"/>
  <c r="J3958" i="13"/>
  <c r="E3957" i="13"/>
  <c r="H3958" i="13"/>
  <c r="E3956" i="13" l="1"/>
  <c r="H3957" i="13"/>
  <c r="J3957" i="13"/>
  <c r="G3956" i="13"/>
  <c r="I3958" i="13"/>
  <c r="F3957" i="13"/>
  <c r="I3957" i="13" l="1"/>
  <c r="F3956" i="13"/>
  <c r="J3956" i="13"/>
  <c r="G3955" i="13"/>
  <c r="H3956" i="13"/>
  <c r="E3955" i="13"/>
  <c r="E3954" i="13" l="1"/>
  <c r="H3955" i="13"/>
  <c r="J3955" i="13"/>
  <c r="G3954" i="13"/>
  <c r="I3956" i="13"/>
  <c r="F3955" i="13"/>
  <c r="F3954" i="13" l="1"/>
  <c r="I3955" i="13"/>
  <c r="J3954" i="13"/>
  <c r="G3953" i="13"/>
  <c r="H3954" i="13"/>
  <c r="E3953" i="13"/>
  <c r="H3953" i="13" l="1"/>
  <c r="E3952" i="13"/>
  <c r="J3953" i="13"/>
  <c r="G3952" i="13"/>
  <c r="I3954" i="13"/>
  <c r="F3953" i="13"/>
  <c r="I3953" i="13" l="1"/>
  <c r="F3952" i="13"/>
  <c r="G3951" i="13"/>
  <c r="J3952" i="13"/>
  <c r="H3952" i="13"/>
  <c r="E3951" i="13"/>
  <c r="H3951" i="13" l="1"/>
  <c r="E3950" i="13"/>
  <c r="G3950" i="13"/>
  <c r="J3951" i="13"/>
  <c r="I3952" i="13"/>
  <c r="F3951" i="13"/>
  <c r="I3951" i="13" l="1"/>
  <c r="F3950" i="13"/>
  <c r="J3950" i="13"/>
  <c r="G3949" i="13"/>
  <c r="H3950" i="13"/>
  <c r="E3949" i="13"/>
  <c r="I3950" i="13" l="1"/>
  <c r="F3949" i="13"/>
  <c r="E3948" i="13"/>
  <c r="H3949" i="13"/>
  <c r="G3948" i="13"/>
  <c r="J3949" i="13"/>
  <c r="J3948" i="13" l="1"/>
  <c r="G3947" i="13"/>
  <c r="E3947" i="13"/>
  <c r="H3948" i="13"/>
  <c r="I3949" i="13"/>
  <c r="F3948" i="13"/>
  <c r="I3948" i="13" l="1"/>
  <c r="F3947" i="13"/>
  <c r="H3947" i="13"/>
  <c r="E3946" i="13"/>
  <c r="G3946" i="13"/>
  <c r="J3947" i="13"/>
  <c r="J3946" i="13" l="1"/>
  <c r="G3945" i="13"/>
  <c r="I3947" i="13"/>
  <c r="F3946" i="13"/>
  <c r="H3946" i="13"/>
  <c r="E3945" i="13"/>
  <c r="H3945" i="13" l="1"/>
  <c r="E3944" i="13"/>
  <c r="J3945" i="13"/>
  <c r="G3944" i="13"/>
  <c r="I3946" i="13"/>
  <c r="F3945" i="13"/>
  <c r="F3944" i="13" l="1"/>
  <c r="I3945" i="13"/>
  <c r="G3943" i="13"/>
  <c r="J3944" i="13"/>
  <c r="E3943" i="13"/>
  <c r="H3944" i="13"/>
  <c r="E3942" i="13" l="1"/>
  <c r="H3943" i="13"/>
  <c r="J3943" i="13"/>
  <c r="G3942" i="13"/>
  <c r="I3944" i="13"/>
  <c r="F3943" i="13"/>
  <c r="I3943" i="13" l="1"/>
  <c r="F3942" i="13"/>
  <c r="G3941" i="13"/>
  <c r="J3942" i="13"/>
  <c r="H3942" i="13"/>
  <c r="E3941" i="13"/>
  <c r="E3940" i="13" l="1"/>
  <c r="H3941" i="13"/>
  <c r="I3942" i="13"/>
  <c r="F3941" i="13"/>
  <c r="J3941" i="13"/>
  <c r="G3940" i="13"/>
  <c r="J3940" i="13" l="1"/>
  <c r="G3939" i="13"/>
  <c r="F3940" i="13"/>
  <c r="I3941" i="13"/>
  <c r="H3940" i="13"/>
  <c r="E3939" i="13"/>
  <c r="H3939" i="13" l="1"/>
  <c r="E3938" i="13"/>
  <c r="F3939" i="13"/>
  <c r="I3940" i="13"/>
  <c r="J3939" i="13"/>
  <c r="G3938" i="13"/>
  <c r="J3938" i="13" l="1"/>
  <c r="G3937" i="13"/>
  <c r="I3939" i="13"/>
  <c r="F3938" i="13"/>
  <c r="H3938" i="13"/>
  <c r="E3937" i="13"/>
  <c r="H3937" i="13" l="1"/>
  <c r="E3936" i="13"/>
  <c r="I3938" i="13"/>
  <c r="F3937" i="13"/>
  <c r="J3937" i="13"/>
  <c r="G3936" i="13"/>
  <c r="J3936" i="13" l="1"/>
  <c r="G3935" i="13"/>
  <c r="I3937" i="13"/>
  <c r="F3936" i="13"/>
  <c r="H3936" i="13"/>
  <c r="E3935" i="13"/>
  <c r="E3934" i="13" l="1"/>
  <c r="H3935" i="13"/>
  <c r="F3935" i="13"/>
  <c r="I3936" i="13"/>
  <c r="J3935" i="13"/>
  <c r="G3934" i="13"/>
  <c r="J3934" i="13" l="1"/>
  <c r="G3933" i="13"/>
  <c r="I3935" i="13"/>
  <c r="F3934" i="13"/>
  <c r="E3933" i="13"/>
  <c r="H3934" i="13"/>
  <c r="H3933" i="13" l="1"/>
  <c r="E3932" i="13"/>
  <c r="I3934" i="13"/>
  <c r="F3933" i="13"/>
  <c r="J3933" i="13"/>
  <c r="G3932" i="13"/>
  <c r="J3932" i="13" l="1"/>
  <c r="G3931" i="13"/>
  <c r="F3932" i="13"/>
  <c r="I3933" i="13"/>
  <c r="E3931" i="13"/>
  <c r="H3932" i="13"/>
  <c r="H3931" i="13" l="1"/>
  <c r="E3930" i="13"/>
  <c r="I3932" i="13"/>
  <c r="F3931" i="13"/>
  <c r="G3930" i="13"/>
  <c r="J3931" i="13"/>
  <c r="G3929" i="13" l="1"/>
  <c r="J3930" i="13"/>
  <c r="I3931" i="13"/>
  <c r="F3930" i="13"/>
  <c r="H3930" i="13"/>
  <c r="E3929" i="13"/>
  <c r="E3928" i="13" l="1"/>
  <c r="H3929" i="13"/>
  <c r="I3930" i="13"/>
  <c r="F3929" i="13"/>
  <c r="J3929" i="13"/>
  <c r="G3928" i="13"/>
  <c r="J3928" i="13" l="1"/>
  <c r="G3927" i="13"/>
  <c r="F3928" i="13"/>
  <c r="I3929" i="13"/>
  <c r="H3928" i="13"/>
  <c r="E3927" i="13"/>
  <c r="H3927" i="13" l="1"/>
  <c r="E3926" i="13"/>
  <c r="I3928" i="13"/>
  <c r="F3927" i="13"/>
  <c r="J3927" i="13"/>
  <c r="G3926" i="13"/>
  <c r="J3926" i="13" l="1"/>
  <c r="G3925" i="13"/>
  <c r="F3926" i="13"/>
  <c r="I3927" i="13"/>
  <c r="H3926" i="13"/>
  <c r="E3925" i="13"/>
  <c r="H3925" i="13" l="1"/>
  <c r="E3924" i="13"/>
  <c r="I3926" i="13"/>
  <c r="F3925" i="13"/>
  <c r="J3925" i="13"/>
  <c r="G3924" i="13"/>
  <c r="J3924" i="13" l="1"/>
  <c r="G3923" i="13"/>
  <c r="F3924" i="13"/>
  <c r="I3925" i="13"/>
  <c r="H3924" i="13"/>
  <c r="E3923" i="13"/>
  <c r="H3923" i="13" l="1"/>
  <c r="E3922" i="13"/>
  <c r="I3924" i="13"/>
  <c r="F3923" i="13"/>
  <c r="G3922" i="13"/>
  <c r="J3923" i="13"/>
  <c r="I3923" i="13" l="1"/>
  <c r="F3922" i="13"/>
  <c r="G3921" i="13"/>
  <c r="J3922" i="13"/>
  <c r="H3922" i="13"/>
  <c r="E3921" i="13"/>
  <c r="H3921" i="13" l="1"/>
  <c r="E3920" i="13"/>
  <c r="I3922" i="13"/>
  <c r="F3921" i="13"/>
  <c r="G3920" i="13"/>
  <c r="J3921" i="13"/>
  <c r="J3920" i="13" l="1"/>
  <c r="G3919" i="13"/>
  <c r="F3920" i="13"/>
  <c r="I3921" i="13"/>
  <c r="H3920" i="13"/>
  <c r="E3919" i="13"/>
  <c r="H3919" i="13" l="1"/>
  <c r="E3918" i="13"/>
  <c r="I3920" i="13"/>
  <c r="F3919" i="13"/>
  <c r="G3918" i="13"/>
  <c r="J3919" i="13"/>
  <c r="I3919" i="13" l="1"/>
  <c r="F3918" i="13"/>
  <c r="J3918" i="13"/>
  <c r="G3917" i="13"/>
  <c r="E3917" i="13"/>
  <c r="H3918" i="13"/>
  <c r="E3916" i="13" l="1"/>
  <c r="H3917" i="13"/>
  <c r="G3916" i="13"/>
  <c r="J3917" i="13"/>
  <c r="I3918" i="13"/>
  <c r="F3917" i="13"/>
  <c r="F3916" i="13" l="1"/>
  <c r="I3917" i="13"/>
  <c r="J3916" i="13"/>
  <c r="G3915" i="13"/>
  <c r="E3915" i="13"/>
  <c r="H3916" i="13"/>
  <c r="H3915" i="13" l="1"/>
  <c r="E3914" i="13"/>
  <c r="J3915" i="13"/>
  <c r="G3914" i="13"/>
  <c r="I3916" i="13"/>
  <c r="F3915" i="13"/>
  <c r="I3915" i="13" l="1"/>
  <c r="F3914" i="13"/>
  <c r="J3914" i="13"/>
  <c r="G3913" i="13"/>
  <c r="H3914" i="13"/>
  <c r="E3913" i="13"/>
  <c r="E3912" i="13" l="1"/>
  <c r="H3913" i="13"/>
  <c r="J3913" i="13"/>
  <c r="G3912" i="13"/>
  <c r="I3914" i="13"/>
  <c r="F3913" i="13"/>
  <c r="I3913" i="13" l="1"/>
  <c r="F3912" i="13"/>
  <c r="J3912" i="13"/>
  <c r="G3911" i="13"/>
  <c r="H3912" i="13"/>
  <c r="E3911" i="13"/>
  <c r="E3910" i="13" l="1"/>
  <c r="H3911" i="13"/>
  <c r="I3912" i="13"/>
  <c r="F3911" i="13"/>
  <c r="G3910" i="13"/>
  <c r="J3911" i="13"/>
  <c r="F3910" i="13" l="1"/>
  <c r="I3911" i="13"/>
  <c r="G3909" i="13"/>
  <c r="J3910" i="13"/>
  <c r="E3909" i="13"/>
  <c r="H3910" i="13"/>
  <c r="H3909" i="13" l="1"/>
  <c r="E3908" i="13"/>
  <c r="J3909" i="13"/>
  <c r="G3908" i="13"/>
  <c r="I3910" i="13"/>
  <c r="F3909" i="13"/>
  <c r="F3908" i="13" l="1"/>
  <c r="I3909" i="13"/>
  <c r="J3908" i="13"/>
  <c r="G3907" i="13"/>
  <c r="E3907" i="13"/>
  <c r="H3908" i="13"/>
  <c r="E3906" i="13" l="1"/>
  <c r="H3907" i="13"/>
  <c r="J3907" i="13"/>
  <c r="G3906" i="13"/>
  <c r="I3908" i="13"/>
  <c r="F3907" i="13"/>
  <c r="I3907" i="13" l="1"/>
  <c r="F3906" i="13"/>
  <c r="J3906" i="13"/>
  <c r="G3905" i="13"/>
  <c r="H3906" i="13"/>
  <c r="E3905" i="13"/>
  <c r="H3905" i="13" l="1"/>
  <c r="E3904" i="13"/>
  <c r="J3905" i="13"/>
  <c r="G3904" i="13"/>
  <c r="I3906" i="13"/>
  <c r="F3905" i="13"/>
  <c r="J3904" i="13" l="1"/>
  <c r="G3903" i="13"/>
  <c r="I3905" i="13"/>
  <c r="F3904" i="13"/>
  <c r="H3904" i="13"/>
  <c r="E3903" i="13"/>
  <c r="I3904" i="13" l="1"/>
  <c r="F3903" i="13"/>
  <c r="E3902" i="13"/>
  <c r="H3903" i="13"/>
  <c r="G3902" i="13"/>
  <c r="J3903" i="13"/>
  <c r="E3901" i="13" l="1"/>
  <c r="H3902" i="13"/>
  <c r="J3902" i="13"/>
  <c r="G3901" i="13"/>
  <c r="F3902" i="13"/>
  <c r="I3903" i="13"/>
  <c r="F3901" i="13" l="1"/>
  <c r="I3902" i="13"/>
  <c r="G3900" i="13"/>
  <c r="J3901" i="13"/>
  <c r="H3901" i="13"/>
  <c r="E3900" i="13"/>
  <c r="H3900" i="13" l="1"/>
  <c r="E3899" i="13"/>
  <c r="J3900" i="13"/>
  <c r="G3899" i="13"/>
  <c r="I3901" i="13"/>
  <c r="F3900" i="13"/>
  <c r="F3899" i="13" l="1"/>
  <c r="I3900" i="13"/>
  <c r="J3899" i="13"/>
  <c r="G3898" i="13"/>
  <c r="E3898" i="13"/>
  <c r="H3899" i="13"/>
  <c r="E3897" i="13" l="1"/>
  <c r="H3898" i="13"/>
  <c r="G3897" i="13"/>
  <c r="J3898" i="13"/>
  <c r="F3898" i="13"/>
  <c r="I3899" i="13"/>
  <c r="I3898" i="13" l="1"/>
  <c r="F3897" i="13"/>
  <c r="G3896" i="13"/>
  <c r="J3897" i="13"/>
  <c r="H3897" i="13"/>
  <c r="E3896" i="13"/>
  <c r="H3896" i="13" l="1"/>
  <c r="E3895" i="13"/>
  <c r="I3897" i="13"/>
  <c r="F3896" i="13"/>
  <c r="J3896" i="13"/>
  <c r="G3895" i="13"/>
  <c r="G3894" i="13" l="1"/>
  <c r="J3895" i="13"/>
  <c r="I3896" i="13"/>
  <c r="F3895" i="13"/>
  <c r="H3895" i="13"/>
  <c r="E3894" i="13"/>
  <c r="H3894" i="13" l="1"/>
  <c r="E3893" i="13"/>
  <c r="I3895" i="13"/>
  <c r="F3894" i="13"/>
  <c r="J3894" i="13"/>
  <c r="G3893" i="13"/>
  <c r="J3893" i="13" l="1"/>
  <c r="G3892" i="13"/>
  <c r="F3893" i="13"/>
  <c r="I3894" i="13"/>
  <c r="H3893" i="13"/>
  <c r="E3892" i="13"/>
  <c r="H3892" i="13" l="1"/>
  <c r="E3891" i="13"/>
  <c r="I3893" i="13"/>
  <c r="F3892" i="13"/>
  <c r="J3892" i="13"/>
  <c r="G3891" i="13"/>
  <c r="G3890" i="13" l="1"/>
  <c r="J3891" i="13"/>
  <c r="I3892" i="13"/>
  <c r="F3891" i="13"/>
  <c r="H3891" i="13"/>
  <c r="E3890" i="13"/>
  <c r="H3890" i="13" l="1"/>
  <c r="E3889" i="13"/>
  <c r="F3890" i="13"/>
  <c r="I3891" i="13"/>
  <c r="J3890" i="13"/>
  <c r="G3889" i="13"/>
  <c r="G3888" i="13" l="1"/>
  <c r="J3889" i="13"/>
  <c r="I3890" i="13"/>
  <c r="F3889" i="13"/>
  <c r="H3889" i="13"/>
  <c r="E3888" i="13"/>
  <c r="I3889" i="13" l="1"/>
  <c r="F3888" i="13"/>
  <c r="E3887" i="13"/>
  <c r="H3888" i="13"/>
  <c r="G3887" i="13"/>
  <c r="J3888" i="13"/>
  <c r="J3887" i="13" l="1"/>
  <c r="G3886" i="13"/>
  <c r="E3886" i="13"/>
  <c r="H3887" i="13"/>
  <c r="I3888" i="13"/>
  <c r="F3887" i="13"/>
  <c r="F3886" i="13" l="1"/>
  <c r="I3887" i="13"/>
  <c r="J3886" i="13"/>
  <c r="G3885" i="13"/>
  <c r="H3886" i="13"/>
  <c r="E3885" i="13"/>
  <c r="H3885" i="13" l="1"/>
  <c r="E3884" i="13"/>
  <c r="G3884" i="13"/>
  <c r="J3885" i="13"/>
  <c r="I3886" i="13"/>
  <c r="F3885" i="13"/>
  <c r="H3884" i="13" l="1"/>
  <c r="E3883" i="13"/>
  <c r="I3885" i="13"/>
  <c r="F3884" i="13"/>
  <c r="J3884" i="13"/>
  <c r="G3883" i="13"/>
  <c r="G3882" i="13" l="1"/>
  <c r="J3883" i="13"/>
  <c r="I3884" i="13"/>
  <c r="F3883" i="13"/>
  <c r="E3882" i="13"/>
  <c r="H3883" i="13"/>
  <c r="H3882" i="13" l="1"/>
  <c r="E3881" i="13"/>
  <c r="I3883" i="13"/>
  <c r="F3882" i="13"/>
  <c r="J3882" i="13"/>
  <c r="G3881" i="13"/>
  <c r="J3881" i="13" l="1"/>
  <c r="G3880" i="13"/>
  <c r="I3882" i="13"/>
  <c r="F3881" i="13"/>
  <c r="H3881" i="13"/>
  <c r="E3880" i="13"/>
  <c r="H3880" i="13" l="1"/>
  <c r="E3879" i="13"/>
  <c r="F3880" i="13"/>
  <c r="I3881" i="13"/>
  <c r="J3880" i="13"/>
  <c r="G3879" i="13"/>
  <c r="J3879" i="13" l="1"/>
  <c r="G3878" i="13"/>
  <c r="F3879" i="13"/>
  <c r="I3880" i="13"/>
  <c r="E3878" i="13"/>
  <c r="H3879" i="13"/>
  <c r="H3878" i="13" l="1"/>
  <c r="E3877" i="13"/>
  <c r="I3879" i="13"/>
  <c r="F3878" i="13"/>
  <c r="J3878" i="13"/>
  <c r="G3877" i="13"/>
  <c r="I3878" i="13" l="1"/>
  <c r="F3877" i="13"/>
  <c r="J3877" i="13"/>
  <c r="G3876" i="13"/>
  <c r="O49" i="13" s="1"/>
  <c r="R49" i="13" s="1"/>
  <c r="H3877" i="13"/>
  <c r="E3876" i="13"/>
  <c r="M49" i="13" s="1"/>
  <c r="P49" i="13" s="1"/>
  <c r="E3875" i="13" l="1"/>
  <c r="H3876" i="13"/>
  <c r="J3876" i="13"/>
  <c r="G3875" i="13"/>
  <c r="I3877" i="13"/>
  <c r="F3876" i="13"/>
  <c r="N49" i="13" s="1"/>
  <c r="Q49" i="13" s="1"/>
  <c r="S49" i="13" l="1"/>
  <c r="T49" i="13"/>
  <c r="I3876" i="13"/>
  <c r="F3875" i="13"/>
  <c r="G3874" i="13"/>
  <c r="J3875" i="13"/>
  <c r="H3875" i="13"/>
  <c r="E3874" i="13"/>
  <c r="I3875" i="13" l="1"/>
  <c r="F3874" i="13"/>
  <c r="H3874" i="13"/>
  <c r="E3873" i="13"/>
  <c r="J3874" i="13"/>
  <c r="G3873" i="13"/>
  <c r="J3873" i="13" l="1"/>
  <c r="G3872" i="13"/>
  <c r="E3872" i="13"/>
  <c r="H3873" i="13"/>
  <c r="I3874" i="13"/>
  <c r="F3873" i="13"/>
  <c r="I3873" i="13" l="1"/>
  <c r="F3872" i="13"/>
  <c r="E3871" i="13"/>
  <c r="H3872" i="13"/>
  <c r="J3872" i="13"/>
  <c r="G3871" i="13"/>
  <c r="G3870" i="13" l="1"/>
  <c r="J3871" i="13"/>
  <c r="I3872" i="13"/>
  <c r="F3871" i="13"/>
  <c r="H3871" i="13"/>
  <c r="E3870" i="13"/>
  <c r="H3870" i="13" l="1"/>
  <c r="E3869" i="13"/>
  <c r="I3871" i="13"/>
  <c r="F3870" i="13"/>
  <c r="G3869" i="13"/>
  <c r="J3870" i="13"/>
  <c r="J3869" i="13" l="1"/>
  <c r="G3868" i="13"/>
  <c r="I3870" i="13"/>
  <c r="F3869" i="13"/>
  <c r="H3869" i="13"/>
  <c r="E3868" i="13"/>
  <c r="E3867" i="13" l="1"/>
  <c r="H3868" i="13"/>
  <c r="F3868" i="13"/>
  <c r="I3869" i="13"/>
  <c r="J3868" i="13"/>
  <c r="G3867" i="13"/>
  <c r="G3866" i="13" l="1"/>
  <c r="J3867" i="13"/>
  <c r="I3868" i="13"/>
  <c r="F3867" i="13"/>
  <c r="E3866" i="13"/>
  <c r="H3867" i="13"/>
  <c r="I3867" i="13" l="1"/>
  <c r="F3866" i="13"/>
  <c r="J3866" i="13"/>
  <c r="G3865" i="13"/>
  <c r="E3865" i="13"/>
  <c r="H3866" i="13"/>
  <c r="H3865" i="13" l="1"/>
  <c r="E3864" i="13"/>
  <c r="J3865" i="13"/>
  <c r="G3864" i="13"/>
  <c r="I3866" i="13"/>
  <c r="F3865" i="13"/>
  <c r="I3865" i="13" l="1"/>
  <c r="F3864" i="13"/>
  <c r="G3863" i="13"/>
  <c r="J3864" i="13"/>
  <c r="H3864" i="13"/>
  <c r="E3863" i="13"/>
  <c r="H3863" i="13" l="1"/>
  <c r="E3862" i="13"/>
  <c r="J3863" i="13"/>
  <c r="G3862" i="13"/>
  <c r="F3863" i="13"/>
  <c r="I3864" i="13"/>
  <c r="I3863" i="13" l="1"/>
  <c r="F3862" i="13"/>
  <c r="G3861" i="13"/>
  <c r="J3862" i="13"/>
  <c r="H3862" i="13"/>
  <c r="E3861" i="13"/>
  <c r="E3860" i="13" l="1"/>
  <c r="H3861" i="13"/>
  <c r="I3862" i="13"/>
  <c r="F3861" i="13"/>
  <c r="G3860" i="13"/>
  <c r="J3861" i="13"/>
  <c r="G3859" i="13" l="1"/>
  <c r="J3860" i="13"/>
  <c r="I3861" i="13"/>
  <c r="F3860" i="13"/>
  <c r="H3860" i="13"/>
  <c r="E3859" i="13"/>
  <c r="I3860" i="13" l="1"/>
  <c r="F3859" i="13"/>
  <c r="E3858" i="13"/>
  <c r="H3859" i="13"/>
  <c r="J3859" i="13"/>
  <c r="G3858" i="13"/>
  <c r="J3858" i="13" l="1"/>
  <c r="G3857" i="13"/>
  <c r="H3858" i="13"/>
  <c r="E3857" i="13"/>
  <c r="I3859" i="13"/>
  <c r="F3858" i="13"/>
  <c r="I3858" i="13" l="1"/>
  <c r="F3857" i="13"/>
  <c r="E3856" i="13"/>
  <c r="H3857" i="13"/>
  <c r="G3856" i="13"/>
  <c r="J3857" i="13"/>
  <c r="J3856" i="13" l="1"/>
  <c r="G3855" i="13"/>
  <c r="H3856" i="13"/>
  <c r="E3855" i="13"/>
  <c r="I3857" i="13"/>
  <c r="F3856" i="13"/>
  <c r="F3855" i="13" l="1"/>
  <c r="I3856" i="13"/>
  <c r="J3855" i="13"/>
  <c r="G3854" i="13"/>
  <c r="H3855" i="13"/>
  <c r="E3854" i="13"/>
  <c r="H3854" i="13" l="1"/>
  <c r="E3853" i="13"/>
  <c r="J3854" i="13"/>
  <c r="G3853" i="13"/>
  <c r="I3855" i="13"/>
  <c r="F3854" i="13"/>
  <c r="G3852" i="13" l="1"/>
  <c r="J3853" i="13"/>
  <c r="E3852" i="13"/>
  <c r="H3853" i="13"/>
  <c r="I3854" i="13"/>
  <c r="F3853" i="13"/>
  <c r="I3853" i="13" l="1"/>
  <c r="F3852" i="13"/>
  <c r="E3851" i="13"/>
  <c r="H3852" i="13"/>
  <c r="G3851" i="13"/>
  <c r="J3852" i="13"/>
  <c r="J3851" i="13" l="1"/>
  <c r="G3850" i="13"/>
  <c r="H3851" i="13"/>
  <c r="E3850" i="13"/>
  <c r="I3852" i="13"/>
  <c r="F3851" i="13"/>
  <c r="E3849" i="13" l="1"/>
  <c r="H3850" i="13"/>
  <c r="I3851" i="13"/>
  <c r="F3850" i="13"/>
  <c r="J3850" i="13"/>
  <c r="G3849" i="13"/>
  <c r="J3849" i="13" l="1"/>
  <c r="G3848" i="13"/>
  <c r="I3850" i="13"/>
  <c r="F3849" i="13"/>
  <c r="H3849" i="13"/>
  <c r="E3848" i="13"/>
  <c r="E3847" i="13" l="1"/>
  <c r="H3848" i="13"/>
  <c r="I3849" i="13"/>
  <c r="F3848" i="13"/>
  <c r="G3847" i="13"/>
  <c r="J3848" i="13"/>
  <c r="I3848" i="13" l="1"/>
  <c r="F3847" i="13"/>
  <c r="G3846" i="13"/>
  <c r="J3847" i="13"/>
  <c r="H3847" i="13"/>
  <c r="E3846" i="13"/>
  <c r="H3846" i="13" l="1"/>
  <c r="E3845" i="13"/>
  <c r="J3846" i="13"/>
  <c r="G3845" i="13"/>
  <c r="I3847" i="13"/>
  <c r="F3846" i="13"/>
  <c r="I3846" i="13" l="1"/>
  <c r="F3845" i="13"/>
  <c r="G3844" i="13"/>
  <c r="J3845" i="13"/>
  <c r="E3844" i="13"/>
  <c r="H3845" i="13"/>
  <c r="H3844" i="13" l="1"/>
  <c r="E3843" i="13"/>
  <c r="J3844" i="13"/>
  <c r="G3843" i="13"/>
  <c r="I3845" i="13"/>
  <c r="F3844" i="13"/>
  <c r="I3844" i="13" l="1"/>
  <c r="F3843" i="13"/>
  <c r="J3843" i="13"/>
  <c r="G3842" i="13"/>
  <c r="H3843" i="13"/>
  <c r="E3842" i="13"/>
  <c r="H3842" i="13" l="1"/>
  <c r="E3841" i="13"/>
  <c r="I3843" i="13"/>
  <c r="F3842" i="13"/>
  <c r="J3842" i="13"/>
  <c r="G3841" i="13"/>
  <c r="I3842" i="13" l="1"/>
  <c r="F3841" i="13"/>
  <c r="G3840" i="13"/>
  <c r="J3841" i="13"/>
  <c r="E3840" i="13"/>
  <c r="H3841" i="13"/>
  <c r="H3840" i="13" l="1"/>
  <c r="E3839" i="13"/>
  <c r="F3840" i="13"/>
  <c r="I3841" i="13"/>
  <c r="J3840" i="13"/>
  <c r="G3839" i="13"/>
  <c r="J3839" i="13" l="1"/>
  <c r="G3838" i="13"/>
  <c r="I3840" i="13"/>
  <c r="F3839" i="13"/>
  <c r="H3839" i="13"/>
  <c r="E3838" i="13"/>
  <c r="H3838" i="13" l="1"/>
  <c r="E3837" i="13"/>
  <c r="F3838" i="13"/>
  <c r="I3839" i="13"/>
  <c r="J3838" i="13"/>
  <c r="G3837" i="13"/>
  <c r="J3837" i="13" l="1"/>
  <c r="G3836" i="13"/>
  <c r="I3838" i="13"/>
  <c r="F3837" i="13"/>
  <c r="H3837" i="13"/>
  <c r="E3836" i="13"/>
  <c r="H3836" i="13" l="1"/>
  <c r="E3835" i="13"/>
  <c r="I3837" i="13"/>
  <c r="F3836" i="13"/>
  <c r="J3836" i="13"/>
  <c r="G3835" i="13"/>
  <c r="J3835" i="13" l="1"/>
  <c r="G3834" i="13"/>
  <c r="F3835" i="13"/>
  <c r="I3836" i="13"/>
  <c r="E3834" i="13"/>
  <c r="H3835" i="13"/>
  <c r="H3834" i="13" l="1"/>
  <c r="E3833" i="13"/>
  <c r="I3835" i="13"/>
  <c r="F3834" i="13"/>
  <c r="J3834" i="13"/>
  <c r="G3833" i="13"/>
  <c r="J3833" i="13" l="1"/>
  <c r="G3832" i="13"/>
  <c r="I3834" i="13"/>
  <c r="F3833" i="13"/>
  <c r="E3832" i="13"/>
  <c r="H3833" i="13"/>
  <c r="H3832" i="13" l="1"/>
  <c r="E3831" i="13"/>
  <c r="I3833" i="13"/>
  <c r="F3832" i="13"/>
  <c r="G3831" i="13"/>
  <c r="J3832" i="13"/>
  <c r="J3831" i="13" l="1"/>
  <c r="G3830" i="13"/>
  <c r="I3832" i="13"/>
  <c r="F3831" i="13"/>
  <c r="H3831" i="13"/>
  <c r="E3830" i="13"/>
  <c r="E3829" i="13" l="1"/>
  <c r="H3830" i="13"/>
  <c r="F3830" i="13"/>
  <c r="I3831" i="13"/>
  <c r="J3830" i="13"/>
  <c r="G3829" i="13"/>
  <c r="G3828" i="13" l="1"/>
  <c r="J3829" i="13"/>
  <c r="I3830" i="13"/>
  <c r="F3829" i="13"/>
  <c r="H3829" i="13"/>
  <c r="E3828" i="13"/>
  <c r="H3828" i="13" l="1"/>
  <c r="E3827" i="13"/>
  <c r="I3829" i="13"/>
  <c r="F3828" i="13"/>
  <c r="J3828" i="13"/>
  <c r="G3827" i="13"/>
  <c r="J3827" i="13" l="1"/>
  <c r="G3826" i="13"/>
  <c r="F3827" i="13"/>
  <c r="I3828" i="13"/>
  <c r="H3827" i="13"/>
  <c r="E3826" i="13"/>
  <c r="I3827" i="13" l="1"/>
  <c r="F3826" i="13"/>
  <c r="E3825" i="13"/>
  <c r="H3826" i="13"/>
  <c r="G3825" i="13"/>
  <c r="J3826" i="13"/>
  <c r="J3825" i="13" l="1"/>
  <c r="G3824" i="13"/>
  <c r="H3825" i="13"/>
  <c r="E3824" i="13"/>
  <c r="F3825" i="13"/>
  <c r="I3826" i="13"/>
  <c r="F3824" i="13" l="1"/>
  <c r="I3825" i="13"/>
  <c r="E3823" i="13"/>
  <c r="H3824" i="13"/>
  <c r="J3824" i="13"/>
  <c r="G3823" i="13"/>
  <c r="J3823" i="13" l="1"/>
  <c r="G3822" i="13"/>
  <c r="E3822" i="13"/>
  <c r="H3823" i="13"/>
  <c r="F3823" i="13"/>
  <c r="I3824" i="13"/>
  <c r="I3823" i="13" l="1"/>
  <c r="F3822" i="13"/>
  <c r="H3822" i="13"/>
  <c r="E3821" i="13"/>
  <c r="G3821" i="13"/>
  <c r="J3822" i="13"/>
  <c r="J3821" i="13" l="1"/>
  <c r="G3820" i="13"/>
  <c r="H3821" i="13"/>
  <c r="E3820" i="13"/>
  <c r="I3822" i="13"/>
  <c r="F3821" i="13"/>
  <c r="I3821" i="13" l="1"/>
  <c r="F3820" i="13"/>
  <c r="E3819" i="13"/>
  <c r="H3820" i="13"/>
  <c r="G3819" i="13"/>
  <c r="J3820" i="13"/>
  <c r="J3819" i="13" l="1"/>
  <c r="G3818" i="13"/>
  <c r="E3818" i="13"/>
  <c r="H3819" i="13"/>
  <c r="I3820" i="13"/>
  <c r="F3819" i="13"/>
  <c r="I3819" i="13" l="1"/>
  <c r="F3818" i="13"/>
  <c r="H3818" i="13"/>
  <c r="E3817" i="13"/>
  <c r="J3818" i="13"/>
  <c r="G3817" i="13"/>
  <c r="J3817" i="13" l="1"/>
  <c r="G3816" i="13"/>
  <c r="H3817" i="13"/>
  <c r="E3816" i="13"/>
  <c r="I3818" i="13"/>
  <c r="F3817" i="13"/>
  <c r="I3817" i="13" l="1"/>
  <c r="F3816" i="13"/>
  <c r="H3816" i="13"/>
  <c r="E3815" i="13"/>
  <c r="G3815" i="13"/>
  <c r="J3816" i="13"/>
  <c r="J3815" i="13" l="1"/>
  <c r="G3814" i="13"/>
  <c r="H3815" i="13"/>
  <c r="E3814" i="13"/>
  <c r="I3816" i="13"/>
  <c r="F3815" i="13"/>
  <c r="F3814" i="13" l="1"/>
  <c r="I3815" i="13"/>
  <c r="E3813" i="13"/>
  <c r="H3814" i="13"/>
  <c r="G3813" i="13"/>
  <c r="J3814" i="13"/>
  <c r="H3813" i="13" l="1"/>
  <c r="E3812" i="13"/>
  <c r="J3813" i="13"/>
  <c r="G3812" i="13"/>
  <c r="F3813" i="13"/>
  <c r="I3814" i="13"/>
  <c r="J3812" i="13" l="1"/>
  <c r="G3811" i="13"/>
  <c r="F3812" i="13"/>
  <c r="I3813" i="13"/>
  <c r="H3812" i="13"/>
  <c r="E3811" i="13"/>
  <c r="H3811" i="13" l="1"/>
  <c r="E3810" i="13"/>
  <c r="I3812" i="13"/>
  <c r="F3811" i="13"/>
  <c r="G3810" i="13"/>
  <c r="J3811" i="13"/>
  <c r="I3811" i="13" l="1"/>
  <c r="F3810" i="13"/>
  <c r="G3809" i="13"/>
  <c r="J3810" i="13"/>
  <c r="H3810" i="13"/>
  <c r="E3809" i="13"/>
  <c r="J3809" i="13" l="1"/>
  <c r="G3808" i="13"/>
  <c r="I3810" i="13"/>
  <c r="F3809" i="13"/>
  <c r="E3808" i="13"/>
  <c r="H3809" i="13"/>
  <c r="E3807" i="13" l="1"/>
  <c r="H3808" i="13"/>
  <c r="I3809" i="13"/>
  <c r="F3808" i="13"/>
  <c r="G3807" i="13"/>
  <c r="J3808" i="13"/>
  <c r="I3808" i="13" l="1"/>
  <c r="F3807" i="13"/>
  <c r="G3806" i="13"/>
  <c r="J3807" i="13"/>
  <c r="H3807" i="13"/>
  <c r="E3806" i="13"/>
  <c r="F3806" i="13" l="1"/>
  <c r="I3807" i="13"/>
  <c r="H3806" i="13"/>
  <c r="E3805" i="13"/>
  <c r="G3805" i="13"/>
  <c r="J3806" i="13"/>
  <c r="G3804" i="13" l="1"/>
  <c r="J3805" i="13"/>
  <c r="H3805" i="13"/>
  <c r="E3804" i="13"/>
  <c r="I3806" i="13"/>
  <c r="F3805" i="13"/>
  <c r="F3804" i="13" l="1"/>
  <c r="I3805" i="13"/>
  <c r="H3804" i="13"/>
  <c r="E3803" i="13"/>
  <c r="J3804" i="13"/>
  <c r="G3803" i="13"/>
  <c r="G3802" i="13" l="1"/>
  <c r="J3803" i="13"/>
  <c r="H3803" i="13"/>
  <c r="E3802" i="13"/>
  <c r="F3803" i="13"/>
  <c r="I3804" i="13"/>
  <c r="I3803" i="13" l="1"/>
  <c r="F3802" i="13"/>
  <c r="H3802" i="13"/>
  <c r="E3801" i="13"/>
  <c r="G3801" i="13"/>
  <c r="J3802" i="13"/>
  <c r="J3801" i="13" l="1"/>
  <c r="G3800" i="13"/>
  <c r="H3801" i="13"/>
  <c r="E3800" i="13"/>
  <c r="I3802" i="13"/>
  <c r="F3801" i="13"/>
  <c r="F3800" i="13" l="1"/>
  <c r="I3801" i="13"/>
  <c r="H3800" i="13"/>
  <c r="E3799" i="13"/>
  <c r="J3800" i="13"/>
  <c r="G3799" i="13"/>
  <c r="J3799" i="13" l="1"/>
  <c r="G3798" i="13"/>
  <c r="H3799" i="13"/>
  <c r="E3798" i="13"/>
  <c r="I3800" i="13"/>
  <c r="F3799" i="13"/>
  <c r="F3798" i="13" l="1"/>
  <c r="I3799" i="13"/>
  <c r="H3798" i="13"/>
  <c r="E3797" i="13"/>
  <c r="J3798" i="13"/>
  <c r="G3797" i="13"/>
  <c r="J3797" i="13" l="1"/>
  <c r="G3796" i="13"/>
  <c r="H3797" i="13"/>
  <c r="E3796" i="13"/>
  <c r="I3798" i="13"/>
  <c r="F3797" i="13"/>
  <c r="I3797" i="13" l="1"/>
  <c r="F3796" i="13"/>
  <c r="H3796" i="13"/>
  <c r="E3795" i="13"/>
  <c r="J3796" i="13"/>
  <c r="G3795" i="13"/>
  <c r="G3794" i="13" l="1"/>
  <c r="J3795" i="13"/>
  <c r="H3795" i="13"/>
  <c r="E3794" i="13"/>
  <c r="I3796" i="13"/>
  <c r="F3795" i="13"/>
  <c r="F3794" i="13" l="1"/>
  <c r="I3795" i="13"/>
  <c r="J3794" i="13"/>
  <c r="G3793" i="13"/>
  <c r="E3793" i="13"/>
  <c r="H3794" i="13"/>
  <c r="E3792" i="13" l="1"/>
  <c r="H3793" i="13"/>
  <c r="J3793" i="13"/>
  <c r="G3792" i="13"/>
  <c r="I3794" i="13"/>
  <c r="F3793" i="13"/>
  <c r="I3793" i="13" l="1"/>
  <c r="F3792" i="13"/>
  <c r="J3792" i="13"/>
  <c r="G3791" i="13"/>
  <c r="H3792" i="13"/>
  <c r="E3791" i="13"/>
  <c r="H3791" i="13" l="1"/>
  <c r="E3790" i="13"/>
  <c r="G3790" i="13"/>
  <c r="J3791" i="13"/>
  <c r="I3792" i="13"/>
  <c r="F3791" i="13"/>
  <c r="I3791" i="13" l="1"/>
  <c r="F3790" i="13"/>
  <c r="J3790" i="13"/>
  <c r="G3789" i="13"/>
  <c r="H3790" i="13"/>
  <c r="E3789" i="13"/>
  <c r="H3789" i="13" l="1"/>
  <c r="E3788" i="13"/>
  <c r="J3789" i="13"/>
  <c r="G3788" i="13"/>
  <c r="I3790" i="13"/>
  <c r="F3789" i="13"/>
  <c r="I3789" i="13" l="1"/>
  <c r="F3788" i="13"/>
  <c r="G3787" i="13"/>
  <c r="J3788" i="13"/>
  <c r="H3788" i="13"/>
  <c r="E3787" i="13"/>
  <c r="E3786" i="13" l="1"/>
  <c r="M48" i="13" s="1"/>
  <c r="P48" i="13" s="1"/>
  <c r="H3787" i="13"/>
  <c r="J3787" i="13"/>
  <c r="G3786" i="13"/>
  <c r="O48" i="13" s="1"/>
  <c r="R48" i="13" s="1"/>
  <c r="I3788" i="13"/>
  <c r="F3787" i="13"/>
  <c r="F3786" i="13" l="1"/>
  <c r="N48" i="13" s="1"/>
  <c r="Q48" i="13" s="1"/>
  <c r="I3787" i="13"/>
  <c r="J3786" i="13"/>
  <c r="G3785" i="13"/>
  <c r="E3785" i="13"/>
  <c r="H3786" i="13"/>
  <c r="S48" i="13" l="1"/>
  <c r="T48" i="13"/>
  <c r="E3784" i="13"/>
  <c r="H3785" i="13"/>
  <c r="G3784" i="13"/>
  <c r="J3785" i="13"/>
  <c r="I3786" i="13"/>
  <c r="F3785" i="13"/>
  <c r="F3784" i="13" l="1"/>
  <c r="I3785" i="13"/>
  <c r="G3783" i="13"/>
  <c r="J3784" i="13"/>
  <c r="H3784" i="13"/>
  <c r="E3783" i="13"/>
  <c r="E3782" i="13" l="1"/>
  <c r="H3783" i="13"/>
  <c r="J3783" i="13"/>
  <c r="G3782" i="13"/>
  <c r="I3784" i="13"/>
  <c r="F3783" i="13"/>
  <c r="I3783" i="13" l="1"/>
  <c r="F3782" i="13"/>
  <c r="J3782" i="13"/>
  <c r="G3781" i="13"/>
  <c r="H3782" i="13"/>
  <c r="E3781" i="13"/>
  <c r="H3781" i="13" l="1"/>
  <c r="E3780" i="13"/>
  <c r="G3780" i="13"/>
  <c r="J3781" i="13"/>
  <c r="F3781" i="13"/>
  <c r="I3782" i="13"/>
  <c r="F3780" i="13" l="1"/>
  <c r="I3781" i="13"/>
  <c r="G3779" i="13"/>
  <c r="J3780" i="13"/>
  <c r="E3779" i="13"/>
  <c r="H3780" i="13"/>
  <c r="E3778" i="13" l="1"/>
  <c r="H3779" i="13"/>
  <c r="G3778" i="13"/>
  <c r="J3779" i="13"/>
  <c r="F3779" i="13"/>
  <c r="I3780" i="13"/>
  <c r="J3778" i="13" l="1"/>
  <c r="G3777" i="13"/>
  <c r="F3778" i="13"/>
  <c r="I3779" i="13"/>
  <c r="H3778" i="13"/>
  <c r="E3777" i="13"/>
  <c r="J3777" i="13" l="1"/>
  <c r="G3776" i="13"/>
  <c r="E3776" i="13"/>
  <c r="H3777" i="13"/>
  <c r="I3778" i="13"/>
  <c r="F3777" i="13"/>
  <c r="F3776" i="13" l="1"/>
  <c r="I3777" i="13"/>
  <c r="H3776" i="13"/>
  <c r="E3775" i="13"/>
  <c r="J3776" i="13"/>
  <c r="G3775" i="13"/>
  <c r="J3775" i="13" l="1"/>
  <c r="G3774" i="13"/>
  <c r="H3775" i="13"/>
  <c r="E3774" i="13"/>
  <c r="F3775" i="13"/>
  <c r="I3776" i="13"/>
  <c r="I3775" i="13" l="1"/>
  <c r="F3774" i="13"/>
  <c r="H3774" i="13"/>
  <c r="E3773" i="13"/>
  <c r="J3774" i="13"/>
  <c r="G3773" i="13"/>
  <c r="G3772" i="13" l="1"/>
  <c r="J3773" i="13"/>
  <c r="H3773" i="13"/>
  <c r="E3772" i="13"/>
  <c r="F3773" i="13"/>
  <c r="I3774" i="13"/>
  <c r="F3772" i="13" l="1"/>
  <c r="I3773" i="13"/>
  <c r="E3771" i="13"/>
  <c r="H3772" i="13"/>
  <c r="J3772" i="13"/>
  <c r="G3771" i="13"/>
  <c r="J3771" i="13" l="1"/>
  <c r="G3770" i="13"/>
  <c r="H3771" i="13"/>
  <c r="E3770" i="13"/>
  <c r="F3771" i="13"/>
  <c r="I3772" i="13"/>
  <c r="F3770" i="13" l="1"/>
  <c r="I3771" i="13"/>
  <c r="H3770" i="13"/>
  <c r="E3769" i="13"/>
  <c r="J3770" i="13"/>
  <c r="G3769" i="13"/>
  <c r="H3769" i="13" l="1"/>
  <c r="E3768" i="13"/>
  <c r="G3768" i="13"/>
  <c r="J3769" i="13"/>
  <c r="I3770" i="13"/>
  <c r="F3769" i="13"/>
  <c r="F3768" i="13" l="1"/>
  <c r="I3769" i="13"/>
  <c r="H3768" i="13"/>
  <c r="E3767" i="13"/>
  <c r="J3768" i="13"/>
  <c r="G3767" i="13"/>
  <c r="J3767" i="13" l="1"/>
  <c r="G3766" i="13"/>
  <c r="E3766" i="13"/>
  <c r="H3767" i="13"/>
  <c r="I3768" i="13"/>
  <c r="F3767" i="13"/>
  <c r="H3766" i="13" l="1"/>
  <c r="E3765" i="13"/>
  <c r="I3767" i="13"/>
  <c r="F3766" i="13"/>
  <c r="J3766" i="13"/>
  <c r="G3765" i="13"/>
  <c r="J3765" i="13" l="1"/>
  <c r="G3764" i="13"/>
  <c r="I3766" i="13"/>
  <c r="F3765" i="13"/>
  <c r="H3765" i="13"/>
  <c r="E3764" i="13"/>
  <c r="E3763" i="13" l="1"/>
  <c r="H3764" i="13"/>
  <c r="I3765" i="13"/>
  <c r="F3764" i="13"/>
  <c r="J3764" i="13"/>
  <c r="G3763" i="13"/>
  <c r="J3763" i="13" l="1"/>
  <c r="G3762" i="13"/>
  <c r="I3764" i="13"/>
  <c r="F3763" i="13"/>
  <c r="E3762" i="13"/>
  <c r="H3763" i="13"/>
  <c r="I3763" i="13" l="1"/>
  <c r="F3762" i="13"/>
  <c r="E3761" i="13"/>
  <c r="H3762" i="13"/>
  <c r="J3762" i="13"/>
  <c r="G3761" i="13"/>
  <c r="J3761" i="13" l="1"/>
  <c r="G3760" i="13"/>
  <c r="H3761" i="13"/>
  <c r="E3760" i="13"/>
  <c r="I3762" i="13"/>
  <c r="F3761" i="13"/>
  <c r="I3761" i="13" l="1"/>
  <c r="F3760" i="13"/>
  <c r="H3760" i="13"/>
  <c r="E3759" i="13"/>
  <c r="J3760" i="13"/>
  <c r="G3759" i="13"/>
  <c r="J3759" i="13" l="1"/>
  <c r="G3758" i="13"/>
  <c r="E3758" i="13"/>
  <c r="H3759" i="13"/>
  <c r="I3760" i="13"/>
  <c r="F3759" i="13"/>
  <c r="I3759" i="13" l="1"/>
  <c r="F3758" i="13"/>
  <c r="H3758" i="13"/>
  <c r="E3757" i="13"/>
  <c r="G3757" i="13"/>
  <c r="J3758" i="13"/>
  <c r="J3757" i="13" l="1"/>
  <c r="G3756" i="13"/>
  <c r="H3757" i="13"/>
  <c r="E3756" i="13"/>
  <c r="I3758" i="13"/>
  <c r="F3757" i="13"/>
  <c r="H3756" i="13" l="1"/>
  <c r="E3755" i="13"/>
  <c r="G3755" i="13"/>
  <c r="J3756" i="13"/>
  <c r="I3757" i="13"/>
  <c r="F3756" i="13"/>
  <c r="I3756" i="13" l="1"/>
  <c r="F3755" i="13"/>
  <c r="G3754" i="13"/>
  <c r="J3755" i="13"/>
  <c r="E3754" i="13"/>
  <c r="H3755" i="13"/>
  <c r="H3754" i="13" l="1"/>
  <c r="E3753" i="13"/>
  <c r="G3753" i="13"/>
  <c r="J3754" i="13"/>
  <c r="I3755" i="13"/>
  <c r="F3754" i="13"/>
  <c r="I3754" i="13" l="1"/>
  <c r="F3753" i="13"/>
  <c r="J3753" i="13"/>
  <c r="G3752" i="13"/>
  <c r="H3753" i="13"/>
  <c r="E3752" i="13"/>
  <c r="H3752" i="13" l="1"/>
  <c r="E3751" i="13"/>
  <c r="J3752" i="13"/>
  <c r="G3751" i="13"/>
  <c r="I3753" i="13"/>
  <c r="F3752" i="13"/>
  <c r="I3752" i="13" l="1"/>
  <c r="F3751" i="13"/>
  <c r="J3751" i="13"/>
  <c r="G3750" i="13"/>
  <c r="H3751" i="13"/>
  <c r="E3750" i="13"/>
  <c r="I3751" i="13" l="1"/>
  <c r="F3750" i="13"/>
  <c r="E3749" i="13"/>
  <c r="H3750" i="13"/>
  <c r="G3749" i="13"/>
  <c r="J3750" i="13"/>
  <c r="J3749" i="13" l="1"/>
  <c r="G3748" i="13"/>
  <c r="H3749" i="13"/>
  <c r="E3748" i="13"/>
  <c r="F3749" i="13"/>
  <c r="I3750" i="13"/>
  <c r="I3749" i="13" l="1"/>
  <c r="F3748" i="13"/>
  <c r="H3748" i="13"/>
  <c r="E3747" i="13"/>
  <c r="G3747" i="13"/>
  <c r="J3748" i="13"/>
  <c r="J3747" i="13" l="1"/>
  <c r="G3746" i="13"/>
  <c r="H3747" i="13"/>
  <c r="E3746" i="13"/>
  <c r="F3747" i="13"/>
  <c r="I3748" i="13"/>
  <c r="I3747" i="13" l="1"/>
  <c r="F3746" i="13"/>
  <c r="E3745" i="13"/>
  <c r="H3746" i="13"/>
  <c r="G3745" i="13"/>
  <c r="J3746" i="13"/>
  <c r="E3744" i="13" l="1"/>
  <c r="H3745" i="13"/>
  <c r="J3745" i="13"/>
  <c r="G3744" i="13"/>
  <c r="I3746" i="13"/>
  <c r="F3745" i="13"/>
  <c r="I3745" i="13" l="1"/>
  <c r="F3744" i="13"/>
  <c r="G3743" i="13"/>
  <c r="J3744" i="13"/>
  <c r="E3743" i="13"/>
  <c r="H3744" i="13"/>
  <c r="E3742" i="13" l="1"/>
  <c r="H3743" i="13"/>
  <c r="G3742" i="13"/>
  <c r="J3743" i="13"/>
  <c r="I3744" i="13"/>
  <c r="F3743" i="13"/>
  <c r="F3742" i="13" l="1"/>
  <c r="I3743" i="13"/>
  <c r="J3742" i="13"/>
  <c r="G3741" i="13"/>
  <c r="E3741" i="13"/>
  <c r="H3742" i="13"/>
  <c r="H3741" i="13" l="1"/>
  <c r="E3740" i="13"/>
  <c r="J3741" i="13"/>
  <c r="G3740" i="13"/>
  <c r="I3742" i="13"/>
  <c r="F3741" i="13"/>
  <c r="I3741" i="13" l="1"/>
  <c r="F3740" i="13"/>
  <c r="J3740" i="13"/>
  <c r="G3739" i="13"/>
  <c r="E3739" i="13"/>
  <c r="H3740" i="13"/>
  <c r="H3739" i="13" l="1"/>
  <c r="E3738" i="13"/>
  <c r="J3739" i="13"/>
  <c r="G3738" i="13"/>
  <c r="F3739" i="13"/>
  <c r="I3740" i="13"/>
  <c r="J3738" i="13" l="1"/>
  <c r="G3737" i="13"/>
  <c r="E3737" i="13"/>
  <c r="H3738" i="13"/>
  <c r="F3738" i="13"/>
  <c r="I3739" i="13"/>
  <c r="I3738" i="13" l="1"/>
  <c r="F3737" i="13"/>
  <c r="H3737" i="13"/>
  <c r="E3736" i="13"/>
  <c r="J3737" i="13"/>
  <c r="G3736" i="13"/>
  <c r="J3736" i="13" l="1"/>
  <c r="G3735" i="13"/>
  <c r="E3735" i="13"/>
  <c r="H3736" i="13"/>
  <c r="I3737" i="13"/>
  <c r="F3736" i="13"/>
  <c r="H3735" i="13" l="1"/>
  <c r="E3734" i="13"/>
  <c r="I3736" i="13"/>
  <c r="F3735" i="13"/>
  <c r="G3734" i="13"/>
  <c r="J3735" i="13"/>
  <c r="I3735" i="13" l="1"/>
  <c r="F3734" i="13"/>
  <c r="G3733" i="13"/>
  <c r="J3734" i="13"/>
  <c r="H3734" i="13"/>
  <c r="E3733" i="13"/>
  <c r="E3732" i="13" l="1"/>
  <c r="H3733" i="13"/>
  <c r="J3733" i="13"/>
  <c r="G3732" i="13"/>
  <c r="F3733" i="13"/>
  <c r="I3734" i="13"/>
  <c r="I3733" i="13" l="1"/>
  <c r="F3732" i="13"/>
  <c r="J3732" i="13"/>
  <c r="G3731" i="13"/>
  <c r="H3732" i="13"/>
  <c r="E3731" i="13"/>
  <c r="E3730" i="13" l="1"/>
  <c r="H3731" i="13"/>
  <c r="I3732" i="13"/>
  <c r="F3731" i="13"/>
  <c r="J3731" i="13"/>
  <c r="G3730" i="13"/>
  <c r="J3730" i="13" l="1"/>
  <c r="G3729" i="13"/>
  <c r="I3731" i="13"/>
  <c r="F3730" i="13"/>
  <c r="H3730" i="13"/>
  <c r="E3729" i="13"/>
  <c r="F3729" i="13" l="1"/>
  <c r="I3730" i="13"/>
  <c r="H3729" i="13"/>
  <c r="E3728" i="13"/>
  <c r="J3729" i="13"/>
  <c r="G3728" i="13"/>
  <c r="G3727" i="13" l="1"/>
  <c r="J3728" i="13"/>
  <c r="E3727" i="13"/>
  <c r="H3728" i="13"/>
  <c r="F3728" i="13"/>
  <c r="I3729" i="13"/>
  <c r="F3727" i="13" l="1"/>
  <c r="I3728" i="13"/>
  <c r="H3727" i="13"/>
  <c r="E3726" i="13"/>
  <c r="G3726" i="13"/>
  <c r="J3727" i="13"/>
  <c r="J3726" i="13" l="1"/>
  <c r="G3725" i="13"/>
  <c r="H3726" i="13"/>
  <c r="E3725" i="13"/>
  <c r="I3727" i="13"/>
  <c r="F3726" i="13"/>
  <c r="H3725" i="13" l="1"/>
  <c r="E3724" i="13"/>
  <c r="I3726" i="13"/>
  <c r="F3725" i="13"/>
  <c r="J3725" i="13"/>
  <c r="G3724" i="13"/>
  <c r="I3725" i="13" l="1"/>
  <c r="F3724" i="13"/>
  <c r="J3724" i="13"/>
  <c r="G3723" i="13"/>
  <c r="E3723" i="13"/>
  <c r="H3724" i="13"/>
  <c r="H3723" i="13" l="1"/>
  <c r="E3722" i="13"/>
  <c r="I3724" i="13"/>
  <c r="F3723" i="13"/>
  <c r="J3723" i="13"/>
  <c r="G3722" i="13"/>
  <c r="J3722" i="13" l="1"/>
  <c r="G3721" i="13"/>
  <c r="I3723" i="13"/>
  <c r="F3722" i="13"/>
  <c r="H3722" i="13"/>
  <c r="E3721" i="13"/>
  <c r="H3721" i="13" l="1"/>
  <c r="E3720" i="13"/>
  <c r="I3722" i="13"/>
  <c r="F3721" i="13"/>
  <c r="G3720" i="13"/>
  <c r="J3721" i="13"/>
  <c r="G3719" i="13" l="1"/>
  <c r="J3720" i="13"/>
  <c r="F3720" i="13"/>
  <c r="I3721" i="13"/>
  <c r="E3719" i="13"/>
  <c r="H3720" i="13"/>
  <c r="H3719" i="13" l="1"/>
  <c r="E3718" i="13"/>
  <c r="F3719" i="13"/>
  <c r="I3720" i="13"/>
  <c r="J3719" i="13"/>
  <c r="G3718" i="13"/>
  <c r="J3718" i="13" l="1"/>
  <c r="G3717" i="13"/>
  <c r="F3718" i="13"/>
  <c r="I3719" i="13"/>
  <c r="H3718" i="13"/>
  <c r="E3717" i="13"/>
  <c r="H3717" i="13" l="1"/>
  <c r="E3716" i="13"/>
  <c r="I3718" i="13"/>
  <c r="F3717" i="13"/>
  <c r="G3716" i="13"/>
  <c r="J3717" i="13"/>
  <c r="J3716" i="13" l="1"/>
  <c r="G3715" i="13"/>
  <c r="F3716" i="13"/>
  <c r="I3717" i="13"/>
  <c r="H3716" i="13"/>
  <c r="E3715" i="13"/>
  <c r="H3715" i="13" l="1"/>
  <c r="E3714" i="13"/>
  <c r="I3716" i="13"/>
  <c r="F3715" i="13"/>
  <c r="J3715" i="13"/>
  <c r="G3714" i="13"/>
  <c r="F3714" i="13" l="1"/>
  <c r="I3715" i="13"/>
  <c r="G3713" i="13"/>
  <c r="J3714" i="13"/>
  <c r="H3714" i="13"/>
  <c r="E3713" i="13"/>
  <c r="H3713" i="13" l="1"/>
  <c r="E3712" i="13"/>
  <c r="G3712" i="13"/>
  <c r="J3713" i="13"/>
  <c r="I3714" i="13"/>
  <c r="F3713" i="13"/>
  <c r="F3712" i="13" l="1"/>
  <c r="I3713" i="13"/>
  <c r="J3712" i="13"/>
  <c r="G3711" i="13"/>
  <c r="H3712" i="13"/>
  <c r="E3711" i="13"/>
  <c r="H3711" i="13" l="1"/>
  <c r="E3710" i="13"/>
  <c r="G3710" i="13"/>
  <c r="J3711" i="13"/>
  <c r="I3712" i="13"/>
  <c r="F3711" i="13"/>
  <c r="I3711" i="13" l="1"/>
  <c r="F3710" i="13"/>
  <c r="J3710" i="13"/>
  <c r="G3709" i="13"/>
  <c r="E3709" i="13"/>
  <c r="H3710" i="13"/>
  <c r="H3709" i="13" l="1"/>
  <c r="E3708" i="13"/>
  <c r="J3709" i="13"/>
  <c r="G3708" i="13"/>
  <c r="I3710" i="13"/>
  <c r="F3709" i="13"/>
  <c r="I3709" i="13" l="1"/>
  <c r="F3708" i="13"/>
  <c r="J3708" i="13"/>
  <c r="G3707" i="13"/>
  <c r="H3708" i="13"/>
  <c r="E3707" i="13"/>
  <c r="H3707" i="13" l="1"/>
  <c r="E3706" i="13"/>
  <c r="F3707" i="13"/>
  <c r="I3708" i="13"/>
  <c r="J3707" i="13"/>
  <c r="G3706" i="13"/>
  <c r="J3706" i="13" l="1"/>
  <c r="G3705" i="13"/>
  <c r="H3706" i="13"/>
  <c r="E3705" i="13"/>
  <c r="I3707" i="13"/>
  <c r="F3706" i="13"/>
  <c r="I3706" i="13" l="1"/>
  <c r="F3705" i="13"/>
  <c r="H3705" i="13"/>
  <c r="E3704" i="13"/>
  <c r="G3704" i="13"/>
  <c r="J3705" i="13"/>
  <c r="J3704" i="13" l="1"/>
  <c r="G3703" i="13"/>
  <c r="H3704" i="13"/>
  <c r="E3703" i="13"/>
  <c r="F3704" i="13"/>
  <c r="I3705" i="13"/>
  <c r="E3702" i="13" l="1"/>
  <c r="H3703" i="13"/>
  <c r="I3704" i="13"/>
  <c r="F3703" i="13"/>
  <c r="G3702" i="13"/>
  <c r="J3703" i="13"/>
  <c r="I3703" i="13" l="1"/>
  <c r="F3702" i="13"/>
  <c r="J3702" i="13"/>
  <c r="G3701" i="13"/>
  <c r="E3701" i="13"/>
  <c r="H3702" i="13"/>
  <c r="E3700" i="13" l="1"/>
  <c r="H3701" i="13"/>
  <c r="G3700" i="13"/>
  <c r="J3701" i="13"/>
  <c r="F3701" i="13"/>
  <c r="I3702" i="13"/>
  <c r="I3701" i="13" l="1"/>
  <c r="F3700" i="13"/>
  <c r="J3700" i="13"/>
  <c r="G3699" i="13"/>
  <c r="H3700" i="13"/>
  <c r="E3699" i="13"/>
  <c r="H3699" i="13" l="1"/>
  <c r="E3698" i="13"/>
  <c r="G3698" i="13"/>
  <c r="J3699" i="13"/>
  <c r="I3700" i="13"/>
  <c r="F3699" i="13"/>
  <c r="I3699" i="13" l="1"/>
  <c r="F3698" i="13"/>
  <c r="G3697" i="13"/>
  <c r="J3698" i="13"/>
  <c r="E3697" i="13"/>
  <c r="H3698" i="13"/>
  <c r="F3697" i="13" l="1"/>
  <c r="I3698" i="13"/>
  <c r="E3696" i="13"/>
  <c r="M47" i="13" s="1"/>
  <c r="P47" i="13" s="1"/>
  <c r="H3697" i="13"/>
  <c r="G3696" i="13"/>
  <c r="O47" i="13" s="1"/>
  <c r="R47" i="13" s="1"/>
  <c r="J3697" i="13"/>
  <c r="J3696" i="13" l="1"/>
  <c r="G3695" i="13"/>
  <c r="H3696" i="13"/>
  <c r="E3695" i="13"/>
  <c r="I3697" i="13"/>
  <c r="F3696" i="13"/>
  <c r="N47" i="13" s="1"/>
  <c r="Q47" i="13" s="1"/>
  <c r="S47" i="13" l="1"/>
  <c r="T47" i="13"/>
  <c r="H3695" i="13"/>
  <c r="E3694" i="13"/>
  <c r="J3695" i="13"/>
  <c r="G3694" i="13"/>
  <c r="F3695" i="13"/>
  <c r="I3696" i="13"/>
  <c r="J3694" i="13" l="1"/>
  <c r="G3693" i="13"/>
  <c r="I3695" i="13"/>
  <c r="F3694" i="13"/>
  <c r="E3693" i="13"/>
  <c r="H3694" i="13"/>
  <c r="H3693" i="13" l="1"/>
  <c r="E3692" i="13"/>
  <c r="I3694" i="13"/>
  <c r="F3693" i="13"/>
  <c r="J3693" i="13"/>
  <c r="G3692" i="13"/>
  <c r="I3693" i="13" l="1"/>
  <c r="F3692" i="13"/>
  <c r="G3691" i="13"/>
  <c r="J3692" i="13"/>
  <c r="H3692" i="13"/>
  <c r="E3691" i="13"/>
  <c r="H3691" i="13" l="1"/>
  <c r="E3690" i="13"/>
  <c r="G3690" i="13"/>
  <c r="J3691" i="13"/>
  <c r="I3692" i="13"/>
  <c r="F3691" i="13"/>
  <c r="F3690" i="13" l="1"/>
  <c r="I3691" i="13"/>
  <c r="J3690" i="13"/>
  <c r="G3689" i="13"/>
  <c r="H3690" i="13"/>
  <c r="E3689" i="13"/>
  <c r="J3689" i="13" l="1"/>
  <c r="G3688" i="13"/>
  <c r="E3688" i="13"/>
  <c r="H3689" i="13"/>
  <c r="I3690" i="13"/>
  <c r="F3689" i="13"/>
  <c r="F3688" i="13" l="1"/>
  <c r="I3689" i="13"/>
  <c r="H3688" i="13"/>
  <c r="E3687" i="13"/>
  <c r="G3687" i="13"/>
  <c r="J3688" i="13"/>
  <c r="J3687" i="13" l="1"/>
  <c r="G3686" i="13"/>
  <c r="E3686" i="13"/>
  <c r="H3687" i="13"/>
  <c r="I3688" i="13"/>
  <c r="F3687" i="13"/>
  <c r="I3687" i="13" l="1"/>
  <c r="F3686" i="13"/>
  <c r="H3686" i="13"/>
  <c r="E3685" i="13"/>
  <c r="J3686" i="13"/>
  <c r="G3685" i="13"/>
  <c r="H3685" i="13" l="1"/>
  <c r="E3684" i="13"/>
  <c r="J3685" i="13"/>
  <c r="G3684" i="13"/>
  <c r="I3686" i="13"/>
  <c r="F3685" i="13"/>
  <c r="H3684" i="13" l="1"/>
  <c r="E3683" i="13"/>
  <c r="I3685" i="13"/>
  <c r="F3684" i="13"/>
  <c r="J3684" i="13"/>
  <c r="G3683" i="13"/>
  <c r="J3683" i="13" l="1"/>
  <c r="G3682" i="13"/>
  <c r="I3684" i="13"/>
  <c r="F3683" i="13"/>
  <c r="H3683" i="13"/>
  <c r="E3682" i="13"/>
  <c r="H3682" i="13" l="1"/>
  <c r="E3681" i="13"/>
  <c r="I3683" i="13"/>
  <c r="F3682" i="13"/>
  <c r="J3682" i="13"/>
  <c r="G3681" i="13"/>
  <c r="J3681" i="13" l="1"/>
  <c r="G3680" i="13"/>
  <c r="F3681" i="13"/>
  <c r="I3682" i="13"/>
  <c r="H3681" i="13"/>
  <c r="E3680" i="13"/>
  <c r="H3680" i="13" l="1"/>
  <c r="E3679" i="13"/>
  <c r="I3681" i="13"/>
  <c r="F3680" i="13"/>
  <c r="J3680" i="13"/>
  <c r="G3679" i="13"/>
  <c r="J3679" i="13" l="1"/>
  <c r="G3678" i="13"/>
  <c r="I3680" i="13"/>
  <c r="F3679" i="13"/>
  <c r="H3679" i="13"/>
  <c r="E3678" i="13"/>
  <c r="E3677" i="13" l="1"/>
  <c r="H3678" i="13"/>
  <c r="I3679" i="13"/>
  <c r="F3678" i="13"/>
  <c r="J3678" i="13"/>
  <c r="G3677" i="13"/>
  <c r="J3677" i="13" l="1"/>
  <c r="G3676" i="13"/>
  <c r="I3678" i="13"/>
  <c r="F3677" i="13"/>
  <c r="E3676" i="13"/>
  <c r="H3677" i="13"/>
  <c r="H3676" i="13" l="1"/>
  <c r="E3675" i="13"/>
  <c r="I3677" i="13"/>
  <c r="F3676" i="13"/>
  <c r="J3676" i="13"/>
  <c r="G3675" i="13"/>
  <c r="J3675" i="13" l="1"/>
  <c r="G3674" i="13"/>
  <c r="I3676" i="13"/>
  <c r="F3675" i="13"/>
  <c r="E3674" i="13"/>
  <c r="H3675" i="13"/>
  <c r="E3673" i="13" l="1"/>
  <c r="H3674" i="13"/>
  <c r="I3675" i="13"/>
  <c r="F3674" i="13"/>
  <c r="J3674" i="13"/>
  <c r="G3673" i="13"/>
  <c r="J3673" i="13" l="1"/>
  <c r="G3672" i="13"/>
  <c r="I3674" i="13"/>
  <c r="F3673" i="13"/>
  <c r="H3673" i="13"/>
  <c r="E3672" i="13"/>
  <c r="H3672" i="13" l="1"/>
  <c r="E3671" i="13"/>
  <c r="I3673" i="13"/>
  <c r="F3672" i="13"/>
  <c r="J3672" i="13"/>
  <c r="G3671" i="13"/>
  <c r="J3671" i="13" l="1"/>
  <c r="G3670" i="13"/>
  <c r="F3671" i="13"/>
  <c r="I3672" i="13"/>
  <c r="H3671" i="13"/>
  <c r="E3670" i="13"/>
  <c r="I3671" i="13" l="1"/>
  <c r="F3670" i="13"/>
  <c r="H3670" i="13"/>
  <c r="E3669" i="13"/>
  <c r="J3670" i="13"/>
  <c r="G3669" i="13"/>
  <c r="J3669" i="13" l="1"/>
  <c r="G3668" i="13"/>
  <c r="I3670" i="13"/>
  <c r="F3669" i="13"/>
  <c r="H3669" i="13"/>
  <c r="E3668" i="13"/>
  <c r="E3667" i="13" l="1"/>
  <c r="H3668" i="13"/>
  <c r="I3669" i="13"/>
  <c r="F3668" i="13"/>
  <c r="J3668" i="13"/>
  <c r="G3667" i="13"/>
  <c r="F3667" i="13" l="1"/>
  <c r="I3668" i="13"/>
  <c r="G3666" i="13"/>
  <c r="J3667" i="13"/>
  <c r="H3667" i="13"/>
  <c r="E3666" i="13"/>
  <c r="H3666" i="13" l="1"/>
  <c r="E3665" i="13"/>
  <c r="J3666" i="13"/>
  <c r="G3665" i="13"/>
  <c r="I3667" i="13"/>
  <c r="F3666" i="13"/>
  <c r="I3666" i="13" l="1"/>
  <c r="F3665" i="13"/>
  <c r="G3664" i="13"/>
  <c r="J3665" i="13"/>
  <c r="H3665" i="13"/>
  <c r="E3664" i="13"/>
  <c r="I3665" i="13" l="1"/>
  <c r="F3664" i="13"/>
  <c r="H3664" i="13"/>
  <c r="E3663" i="13"/>
  <c r="J3664" i="13"/>
  <c r="G3663" i="13"/>
  <c r="F3663" i="13" l="1"/>
  <c r="I3664" i="13"/>
  <c r="J3663" i="13"/>
  <c r="G3662" i="13"/>
  <c r="H3663" i="13"/>
  <c r="E3662" i="13"/>
  <c r="H3662" i="13" l="1"/>
  <c r="E3661" i="13"/>
  <c r="J3662" i="13"/>
  <c r="G3661" i="13"/>
  <c r="F3662" i="13"/>
  <c r="I3663" i="13"/>
  <c r="I3662" i="13" l="1"/>
  <c r="F3661" i="13"/>
  <c r="J3661" i="13"/>
  <c r="G3660" i="13"/>
  <c r="H3661" i="13"/>
  <c r="E3660" i="13"/>
  <c r="H3660" i="13" l="1"/>
  <c r="E3659" i="13"/>
  <c r="G3659" i="13"/>
  <c r="J3660" i="13"/>
  <c r="F3660" i="13"/>
  <c r="I3661" i="13"/>
  <c r="F3659" i="13" l="1"/>
  <c r="I3660" i="13"/>
  <c r="G3658" i="13"/>
  <c r="J3659" i="13"/>
  <c r="E3658" i="13"/>
  <c r="H3659" i="13"/>
  <c r="H3658" i="13" l="1"/>
  <c r="E3657" i="13"/>
  <c r="J3658" i="13"/>
  <c r="G3657" i="13"/>
  <c r="I3659" i="13"/>
  <c r="F3658" i="13"/>
  <c r="F3657" i="13" l="1"/>
  <c r="I3658" i="13"/>
  <c r="G3656" i="13"/>
  <c r="J3657" i="13"/>
  <c r="H3657" i="13"/>
  <c r="E3656" i="13"/>
  <c r="H3656" i="13" l="1"/>
  <c r="E3655" i="13"/>
  <c r="J3656" i="13"/>
  <c r="G3655" i="13"/>
  <c r="I3657" i="13"/>
  <c r="F3656" i="13"/>
  <c r="G3654" i="13" l="1"/>
  <c r="J3655" i="13"/>
  <c r="I3656" i="13"/>
  <c r="F3655" i="13"/>
  <c r="H3655" i="13"/>
  <c r="E3654" i="13"/>
  <c r="H3654" i="13" l="1"/>
  <c r="E3653" i="13"/>
  <c r="F3654" i="13"/>
  <c r="I3655" i="13"/>
  <c r="J3654" i="13"/>
  <c r="G3653" i="13"/>
  <c r="I3654" i="13" l="1"/>
  <c r="F3653" i="13"/>
  <c r="J3653" i="13"/>
  <c r="G3652" i="13"/>
  <c r="E3652" i="13"/>
  <c r="H3653" i="13"/>
  <c r="H3652" i="13" l="1"/>
  <c r="E3651" i="13"/>
  <c r="G3651" i="13"/>
  <c r="J3652" i="13"/>
  <c r="I3653" i="13"/>
  <c r="F3652" i="13"/>
  <c r="F3651" i="13" l="1"/>
  <c r="I3652" i="13"/>
  <c r="J3651" i="13"/>
  <c r="G3650" i="13"/>
  <c r="E3650" i="13"/>
  <c r="H3651" i="13"/>
  <c r="E3649" i="13" l="1"/>
  <c r="H3650" i="13"/>
  <c r="G3649" i="13"/>
  <c r="J3650" i="13"/>
  <c r="I3651" i="13"/>
  <c r="F3650" i="13"/>
  <c r="G3648" i="13" l="1"/>
  <c r="J3649" i="13"/>
  <c r="I3650" i="13"/>
  <c r="F3649" i="13"/>
  <c r="H3649" i="13"/>
  <c r="E3648" i="13"/>
  <c r="E3647" i="13" l="1"/>
  <c r="H3648" i="13"/>
  <c r="I3649" i="13"/>
  <c r="F3648" i="13"/>
  <c r="G3647" i="13"/>
  <c r="J3648" i="13"/>
  <c r="G3646" i="13" l="1"/>
  <c r="J3647" i="13"/>
  <c r="I3648" i="13"/>
  <c r="F3647" i="13"/>
  <c r="H3647" i="13"/>
  <c r="E3646" i="13"/>
  <c r="H3646" i="13" l="1"/>
  <c r="E3645" i="13"/>
  <c r="I3647" i="13"/>
  <c r="F3646" i="13"/>
  <c r="J3646" i="13"/>
  <c r="G3645" i="13"/>
  <c r="I3646" i="13" l="1"/>
  <c r="F3645" i="13"/>
  <c r="G3644" i="13"/>
  <c r="J3645" i="13"/>
  <c r="E3644" i="13"/>
  <c r="H3645" i="13"/>
  <c r="J3644" i="13" l="1"/>
  <c r="G3643" i="13"/>
  <c r="H3644" i="13"/>
  <c r="E3643" i="13"/>
  <c r="I3645" i="13"/>
  <c r="F3644" i="13"/>
  <c r="I3644" i="13" l="1"/>
  <c r="F3643" i="13"/>
  <c r="H3643" i="13"/>
  <c r="E3642" i="13"/>
  <c r="G3642" i="13"/>
  <c r="J3643" i="13"/>
  <c r="H3642" i="13" l="1"/>
  <c r="E3641" i="13"/>
  <c r="I3643" i="13"/>
  <c r="F3642" i="13"/>
  <c r="J3642" i="13"/>
  <c r="G3641" i="13"/>
  <c r="I3642" i="13" l="1"/>
  <c r="F3641" i="13"/>
  <c r="J3641" i="13"/>
  <c r="G3640" i="13"/>
  <c r="H3641" i="13"/>
  <c r="E3640" i="13"/>
  <c r="H3640" i="13" l="1"/>
  <c r="E3639" i="13"/>
  <c r="F3640" i="13"/>
  <c r="I3641" i="13"/>
  <c r="J3640" i="13"/>
  <c r="G3639" i="13"/>
  <c r="G3638" i="13" l="1"/>
  <c r="J3639" i="13"/>
  <c r="F3639" i="13"/>
  <c r="I3640" i="13"/>
  <c r="E3638" i="13"/>
  <c r="H3639" i="13"/>
  <c r="H3638" i="13" l="1"/>
  <c r="E3637" i="13"/>
  <c r="I3639" i="13"/>
  <c r="F3638" i="13"/>
  <c r="J3638" i="13"/>
  <c r="G3637" i="13"/>
  <c r="J3637" i="13" l="1"/>
  <c r="G3636" i="13"/>
  <c r="I3638" i="13"/>
  <c r="F3637" i="13"/>
  <c r="H3637" i="13"/>
  <c r="E3636" i="13"/>
  <c r="E3635" i="13" l="1"/>
  <c r="H3636" i="13"/>
  <c r="I3637" i="13"/>
  <c r="F3636" i="13"/>
  <c r="G3635" i="13"/>
  <c r="J3636" i="13"/>
  <c r="G3634" i="13" l="1"/>
  <c r="J3635" i="13"/>
  <c r="I3636" i="13"/>
  <c r="F3635" i="13"/>
  <c r="H3635" i="13"/>
  <c r="E3634" i="13"/>
  <c r="H3634" i="13" l="1"/>
  <c r="E3633" i="13"/>
  <c r="I3635" i="13"/>
  <c r="F3634" i="13"/>
  <c r="J3634" i="13"/>
  <c r="G3633" i="13"/>
  <c r="I3634" i="13" l="1"/>
  <c r="F3633" i="13"/>
  <c r="J3633" i="13"/>
  <c r="G3632" i="13"/>
  <c r="H3633" i="13"/>
  <c r="E3632" i="13"/>
  <c r="H3632" i="13" l="1"/>
  <c r="E3631" i="13"/>
  <c r="J3632" i="13"/>
  <c r="G3631" i="13"/>
  <c r="F3632" i="13"/>
  <c r="I3633" i="13"/>
  <c r="F3631" i="13" l="1"/>
  <c r="I3632" i="13"/>
  <c r="J3631" i="13"/>
  <c r="G3630" i="13"/>
  <c r="H3631" i="13"/>
  <c r="E3630" i="13"/>
  <c r="H3630" i="13" l="1"/>
  <c r="E3629" i="13"/>
  <c r="J3630" i="13"/>
  <c r="G3629" i="13"/>
  <c r="I3631" i="13"/>
  <c r="F3630" i="13"/>
  <c r="I3630" i="13" l="1"/>
  <c r="F3629" i="13"/>
  <c r="J3629" i="13"/>
  <c r="G3628" i="13"/>
  <c r="H3629" i="13"/>
  <c r="E3628" i="13"/>
  <c r="I3629" i="13" l="1"/>
  <c r="F3628" i="13"/>
  <c r="H3628" i="13"/>
  <c r="E3627" i="13"/>
  <c r="J3628" i="13"/>
  <c r="G3627" i="13"/>
  <c r="G3626" i="13" l="1"/>
  <c r="J3627" i="13"/>
  <c r="E3626" i="13"/>
  <c r="H3627" i="13"/>
  <c r="F3627" i="13"/>
  <c r="I3628" i="13"/>
  <c r="F3626" i="13" l="1"/>
  <c r="I3627" i="13"/>
  <c r="H3626" i="13"/>
  <c r="E3625" i="13"/>
  <c r="G3625" i="13"/>
  <c r="J3626" i="13"/>
  <c r="J3625" i="13" l="1"/>
  <c r="G3624" i="13"/>
  <c r="E3624" i="13"/>
  <c r="H3625" i="13"/>
  <c r="I3626" i="13"/>
  <c r="F3625" i="13"/>
  <c r="I3625" i="13" l="1"/>
  <c r="F3624" i="13"/>
  <c r="E3623" i="13"/>
  <c r="H3624" i="13"/>
  <c r="J3624" i="13"/>
  <c r="G3623" i="13"/>
  <c r="I3624" i="13" l="1"/>
  <c r="F3623" i="13"/>
  <c r="J3623" i="13"/>
  <c r="G3622" i="13"/>
  <c r="H3623" i="13"/>
  <c r="E3622" i="13"/>
  <c r="E3621" i="13" l="1"/>
  <c r="H3622" i="13"/>
  <c r="J3622" i="13"/>
  <c r="G3621" i="13"/>
  <c r="F3622" i="13"/>
  <c r="I3623" i="13"/>
  <c r="I3622" i="13" l="1"/>
  <c r="F3621" i="13"/>
  <c r="J3621" i="13"/>
  <c r="G3620" i="13"/>
  <c r="H3621" i="13"/>
  <c r="E3620" i="13"/>
  <c r="H3620" i="13" l="1"/>
  <c r="E3619" i="13"/>
  <c r="J3620" i="13"/>
  <c r="G3619" i="13"/>
  <c r="I3621" i="13"/>
  <c r="F3620" i="13"/>
  <c r="I3620" i="13" l="1"/>
  <c r="F3619" i="13"/>
  <c r="J3619" i="13"/>
  <c r="G3618" i="13"/>
  <c r="H3619" i="13"/>
  <c r="E3618" i="13"/>
  <c r="I3619" i="13" l="1"/>
  <c r="F3618" i="13"/>
  <c r="E3617" i="13"/>
  <c r="H3618" i="13"/>
  <c r="G3617" i="13"/>
  <c r="J3618" i="13"/>
  <c r="I3618" i="13" l="1"/>
  <c r="F3617" i="13"/>
  <c r="J3617" i="13"/>
  <c r="G3616" i="13"/>
  <c r="H3617" i="13"/>
  <c r="E3616" i="13"/>
  <c r="E3615" i="13" l="1"/>
  <c r="H3616" i="13"/>
  <c r="G3615" i="13"/>
  <c r="J3616" i="13"/>
  <c r="F3616" i="13"/>
  <c r="I3617" i="13"/>
  <c r="I3616" i="13" l="1"/>
  <c r="F3615" i="13"/>
  <c r="J3615" i="13"/>
  <c r="G3614" i="13"/>
  <c r="H3615" i="13"/>
  <c r="E3614" i="13"/>
  <c r="H3614" i="13" l="1"/>
  <c r="E3613" i="13"/>
  <c r="G3613" i="13"/>
  <c r="J3614" i="13"/>
  <c r="I3615" i="13"/>
  <c r="F3614" i="13"/>
  <c r="G3612" i="13" l="1"/>
  <c r="J3613" i="13"/>
  <c r="E3612" i="13"/>
  <c r="H3613" i="13"/>
  <c r="I3614" i="13"/>
  <c r="F3613" i="13"/>
  <c r="E3611" i="13" l="1"/>
  <c r="H3612" i="13"/>
  <c r="F3612" i="13"/>
  <c r="I3613" i="13"/>
  <c r="J3612" i="13"/>
  <c r="G3611" i="13"/>
  <c r="G3610" i="13" l="1"/>
  <c r="J3611" i="13"/>
  <c r="I3612" i="13"/>
  <c r="F3611" i="13"/>
  <c r="H3611" i="13"/>
  <c r="E3610" i="13"/>
  <c r="H3610" i="13" l="1"/>
  <c r="E3609" i="13"/>
  <c r="I3611" i="13"/>
  <c r="F3610" i="13"/>
  <c r="G3609" i="13"/>
  <c r="J3610" i="13"/>
  <c r="J3609" i="13" l="1"/>
  <c r="G3608" i="13"/>
  <c r="F3609" i="13"/>
  <c r="I3610" i="13"/>
  <c r="H3609" i="13"/>
  <c r="E3608" i="13"/>
  <c r="E3607" i="13" l="1"/>
  <c r="H3608" i="13"/>
  <c r="J3608" i="13"/>
  <c r="G3607" i="13"/>
  <c r="I3609" i="13"/>
  <c r="F3608" i="13"/>
  <c r="F3607" i="13" l="1"/>
  <c r="I3608" i="13"/>
  <c r="J3607" i="13"/>
  <c r="G3606" i="13"/>
  <c r="O46" i="13" s="1"/>
  <c r="R46" i="13" s="1"/>
  <c r="E3606" i="13"/>
  <c r="M46" i="13" s="1"/>
  <c r="P46" i="13" s="1"/>
  <c r="H3607" i="13"/>
  <c r="H3606" i="13" l="1"/>
  <c r="E3605" i="13"/>
  <c r="J3606" i="13"/>
  <c r="G3605" i="13"/>
  <c r="I3607" i="13"/>
  <c r="F3606" i="13"/>
  <c r="N46" i="13" s="1"/>
  <c r="Q46" i="13" s="1"/>
  <c r="S46" i="13" l="1"/>
  <c r="T46" i="13"/>
  <c r="F3605" i="13"/>
  <c r="I3606" i="13"/>
  <c r="J3605" i="13"/>
  <c r="G3604" i="13"/>
  <c r="H3605" i="13"/>
  <c r="E3604" i="13"/>
  <c r="E3603" i="13" l="1"/>
  <c r="H3604" i="13"/>
  <c r="I3605" i="13"/>
  <c r="F3604" i="13"/>
  <c r="J3604" i="13"/>
  <c r="G3603" i="13"/>
  <c r="J3603" i="13" l="1"/>
  <c r="G3602" i="13"/>
  <c r="I3604" i="13"/>
  <c r="F3603" i="13"/>
  <c r="H3603" i="13"/>
  <c r="E3602" i="13"/>
  <c r="E3601" i="13" l="1"/>
  <c r="H3602" i="13"/>
  <c r="I3603" i="13"/>
  <c r="F3602" i="13"/>
  <c r="G3601" i="13"/>
  <c r="J3602" i="13"/>
  <c r="I3602" i="13" l="1"/>
  <c r="F3601" i="13"/>
  <c r="J3601" i="13"/>
  <c r="G3600" i="13"/>
  <c r="H3601" i="13"/>
  <c r="E3600" i="13"/>
  <c r="H3600" i="13" l="1"/>
  <c r="E3599" i="13"/>
  <c r="I3601" i="13"/>
  <c r="F3600" i="13"/>
  <c r="J3600" i="13"/>
  <c r="G3599" i="13"/>
  <c r="G3598" i="13" l="1"/>
  <c r="J3599" i="13"/>
  <c r="F3599" i="13"/>
  <c r="I3600" i="13"/>
  <c r="H3599" i="13"/>
  <c r="E3598" i="13"/>
  <c r="E3597" i="13" l="1"/>
  <c r="H3598" i="13"/>
  <c r="I3599" i="13"/>
  <c r="F3598" i="13"/>
  <c r="G3597" i="13"/>
  <c r="J3598" i="13"/>
  <c r="J3597" i="13" l="1"/>
  <c r="G3596" i="13"/>
  <c r="I3598" i="13"/>
  <c r="F3597" i="13"/>
  <c r="E3596" i="13"/>
  <c r="H3597" i="13"/>
  <c r="H3596" i="13" l="1"/>
  <c r="E3595" i="13"/>
  <c r="F3596" i="13"/>
  <c r="I3597" i="13"/>
  <c r="G3595" i="13"/>
  <c r="J3596" i="13"/>
  <c r="J3595" i="13" l="1"/>
  <c r="G3594" i="13"/>
  <c r="I3596" i="13"/>
  <c r="F3595" i="13"/>
  <c r="H3595" i="13"/>
  <c r="E3594" i="13"/>
  <c r="H3594" i="13" l="1"/>
  <c r="E3593" i="13"/>
  <c r="I3595" i="13"/>
  <c r="F3594" i="13"/>
  <c r="J3594" i="13"/>
  <c r="G3593" i="13"/>
  <c r="I3594" i="13" l="1"/>
  <c r="F3593" i="13"/>
  <c r="J3593" i="13"/>
  <c r="G3592" i="13"/>
  <c r="H3593" i="13"/>
  <c r="E3592" i="13"/>
  <c r="I3593" i="13" l="1"/>
  <c r="F3592" i="13"/>
  <c r="H3592" i="13"/>
  <c r="E3591" i="13"/>
  <c r="G3591" i="13"/>
  <c r="J3592" i="13"/>
  <c r="H3591" i="13" l="1"/>
  <c r="E3590" i="13"/>
  <c r="F3591" i="13"/>
  <c r="I3592" i="13"/>
  <c r="J3591" i="13"/>
  <c r="G3590" i="13"/>
  <c r="H3590" i="13" l="1"/>
  <c r="E3589" i="13"/>
  <c r="J3590" i="13"/>
  <c r="G3589" i="13"/>
  <c r="I3591" i="13"/>
  <c r="F3590" i="13"/>
  <c r="F3589" i="13" l="1"/>
  <c r="I3590" i="13"/>
  <c r="J3589" i="13"/>
  <c r="G3588" i="13"/>
  <c r="H3589" i="13"/>
  <c r="E3588" i="13"/>
  <c r="H3588" i="13" l="1"/>
  <c r="E3587" i="13"/>
  <c r="G3587" i="13"/>
  <c r="J3588" i="13"/>
  <c r="I3589" i="13"/>
  <c r="F3588" i="13"/>
  <c r="I3588" i="13" l="1"/>
  <c r="F3587" i="13"/>
  <c r="G3586" i="13"/>
  <c r="J3587" i="13"/>
  <c r="H3587" i="13"/>
  <c r="E3586" i="13"/>
  <c r="H3586" i="13" l="1"/>
  <c r="E3585" i="13"/>
  <c r="G3585" i="13"/>
  <c r="J3586" i="13"/>
  <c r="F3586" i="13"/>
  <c r="I3587" i="13"/>
  <c r="J3585" i="13" l="1"/>
  <c r="G3584" i="13"/>
  <c r="H3585" i="13"/>
  <c r="E3584" i="13"/>
  <c r="I3586" i="13"/>
  <c r="F3585" i="13"/>
  <c r="I3585" i="13" l="1"/>
  <c r="F3584" i="13"/>
  <c r="E3583" i="13"/>
  <c r="H3584" i="13"/>
  <c r="G3583" i="13"/>
  <c r="J3584" i="13"/>
  <c r="G3582" i="13" l="1"/>
  <c r="J3583" i="13"/>
  <c r="E3582" i="13"/>
  <c r="H3583" i="13"/>
  <c r="I3584" i="13"/>
  <c r="F3583" i="13"/>
  <c r="I3583" i="13" l="1"/>
  <c r="F3582" i="13"/>
  <c r="H3582" i="13"/>
  <c r="E3581" i="13"/>
  <c r="J3582" i="13"/>
  <c r="G3581" i="13"/>
  <c r="G3580" i="13" l="1"/>
  <c r="J3581" i="13"/>
  <c r="I3582" i="13"/>
  <c r="F3581" i="13"/>
  <c r="E3580" i="13"/>
  <c r="H3581" i="13"/>
  <c r="E3579" i="13" l="1"/>
  <c r="H3580" i="13"/>
  <c r="I3581" i="13"/>
  <c r="F3580" i="13"/>
  <c r="G3579" i="13"/>
  <c r="J3580" i="13"/>
  <c r="J3579" i="13" l="1"/>
  <c r="G3578" i="13"/>
  <c r="I3580" i="13"/>
  <c r="F3579" i="13"/>
  <c r="H3579" i="13"/>
  <c r="E3578" i="13"/>
  <c r="H3578" i="13" l="1"/>
  <c r="E3577" i="13"/>
  <c r="I3579" i="13"/>
  <c r="F3578" i="13"/>
  <c r="G3577" i="13"/>
  <c r="J3578" i="13"/>
  <c r="I3578" i="13" l="1"/>
  <c r="F3577" i="13"/>
  <c r="E3576" i="13"/>
  <c r="H3577" i="13"/>
  <c r="J3577" i="13"/>
  <c r="G3576" i="13"/>
  <c r="J3576" i="13" l="1"/>
  <c r="G3575" i="13"/>
  <c r="H3576" i="13"/>
  <c r="E3575" i="13"/>
  <c r="F3576" i="13"/>
  <c r="I3577" i="13"/>
  <c r="I3576" i="13" l="1"/>
  <c r="F3575" i="13"/>
  <c r="H3575" i="13"/>
  <c r="E3574" i="13"/>
  <c r="J3575" i="13"/>
  <c r="G3574" i="13"/>
  <c r="J3574" i="13" l="1"/>
  <c r="G3573" i="13"/>
  <c r="H3574" i="13"/>
  <c r="E3573" i="13"/>
  <c r="F3574" i="13"/>
  <c r="I3575" i="13"/>
  <c r="F3573" i="13" l="1"/>
  <c r="I3574" i="13"/>
  <c r="H3573" i="13"/>
  <c r="E3572" i="13"/>
  <c r="G3572" i="13"/>
  <c r="J3573" i="13"/>
  <c r="G3571" i="13" l="1"/>
  <c r="J3572" i="13"/>
  <c r="H3572" i="13"/>
  <c r="E3571" i="13"/>
  <c r="I3573" i="13"/>
  <c r="F3572" i="13"/>
  <c r="E3570" i="13" l="1"/>
  <c r="H3571" i="13"/>
  <c r="I3572" i="13"/>
  <c r="F3571" i="13"/>
  <c r="J3571" i="13"/>
  <c r="G3570" i="13"/>
  <c r="J3570" i="13" l="1"/>
  <c r="G3569" i="13"/>
  <c r="I3571" i="13"/>
  <c r="F3570" i="13"/>
  <c r="H3570" i="13"/>
  <c r="E3569" i="13"/>
  <c r="F3569" i="13" l="1"/>
  <c r="I3570" i="13"/>
  <c r="E3568" i="13"/>
  <c r="H3569" i="13"/>
  <c r="G3568" i="13"/>
  <c r="J3569" i="13"/>
  <c r="G3567" i="13" l="1"/>
  <c r="J3568" i="13"/>
  <c r="H3568" i="13"/>
  <c r="E3567" i="13"/>
  <c r="I3569" i="13"/>
  <c r="F3568" i="13"/>
  <c r="F3567" i="13" l="1"/>
  <c r="I3568" i="13"/>
  <c r="H3567" i="13"/>
  <c r="E3566" i="13"/>
  <c r="G3566" i="13"/>
  <c r="J3567" i="13"/>
  <c r="G3565" i="13" l="1"/>
  <c r="J3566" i="13"/>
  <c r="E3565" i="13"/>
  <c r="H3566" i="13"/>
  <c r="F3566" i="13"/>
  <c r="I3567" i="13"/>
  <c r="I3566" i="13" l="1"/>
  <c r="F3565" i="13"/>
  <c r="H3565" i="13"/>
  <c r="E3564" i="13"/>
  <c r="J3565" i="13"/>
  <c r="G3564" i="13"/>
  <c r="J3564" i="13" l="1"/>
  <c r="G3563" i="13"/>
  <c r="H3564" i="13"/>
  <c r="E3563" i="13"/>
  <c r="I3565" i="13"/>
  <c r="F3564" i="13"/>
  <c r="I3564" i="13" l="1"/>
  <c r="F3563" i="13"/>
  <c r="H3563" i="13"/>
  <c r="E3562" i="13"/>
  <c r="G3562" i="13"/>
  <c r="J3563" i="13"/>
  <c r="E3561" i="13" l="1"/>
  <c r="H3562" i="13"/>
  <c r="J3562" i="13"/>
  <c r="G3561" i="13"/>
  <c r="F3562" i="13"/>
  <c r="I3563" i="13"/>
  <c r="F3561" i="13" l="1"/>
  <c r="I3562" i="13"/>
  <c r="G3560" i="13"/>
  <c r="J3561" i="13"/>
  <c r="E3560" i="13"/>
  <c r="H3561" i="13"/>
  <c r="H3560" i="13" l="1"/>
  <c r="E3559" i="13"/>
  <c r="J3560" i="13"/>
  <c r="G3559" i="13"/>
  <c r="I3561" i="13"/>
  <c r="F3560" i="13"/>
  <c r="F3559" i="13" l="1"/>
  <c r="I3560" i="13"/>
  <c r="G3558" i="13"/>
  <c r="J3559" i="13"/>
  <c r="H3559" i="13"/>
  <c r="E3558" i="13"/>
  <c r="H3558" i="13" l="1"/>
  <c r="E3557" i="13"/>
  <c r="J3558" i="13"/>
  <c r="G3557" i="13"/>
  <c r="I3559" i="13"/>
  <c r="F3558" i="13"/>
  <c r="I3558" i="13" l="1"/>
  <c r="F3557" i="13"/>
  <c r="G3556" i="13"/>
  <c r="J3557" i="13"/>
  <c r="H3557" i="13"/>
  <c r="E3556" i="13"/>
  <c r="F3556" i="13" l="1"/>
  <c r="I3557" i="13"/>
  <c r="E3555" i="13"/>
  <c r="H3556" i="13"/>
  <c r="J3556" i="13"/>
  <c r="G3555" i="13"/>
  <c r="J3555" i="13" l="1"/>
  <c r="G3554" i="13"/>
  <c r="H3555" i="13"/>
  <c r="E3554" i="13"/>
  <c r="F3555" i="13"/>
  <c r="I3556" i="13"/>
  <c r="F3554" i="13" l="1"/>
  <c r="I3555" i="13"/>
  <c r="H3554" i="13"/>
  <c r="E3553" i="13"/>
  <c r="J3554" i="13"/>
  <c r="G3553" i="13"/>
  <c r="J3553" i="13" l="1"/>
  <c r="G3552" i="13"/>
  <c r="H3553" i="13"/>
  <c r="E3552" i="13"/>
  <c r="I3554" i="13"/>
  <c r="F3553" i="13"/>
  <c r="I3553" i="13" l="1"/>
  <c r="F3552" i="13"/>
  <c r="H3552" i="13"/>
  <c r="E3551" i="13"/>
  <c r="G3551" i="13"/>
  <c r="J3552" i="13"/>
  <c r="G3550" i="13" l="1"/>
  <c r="J3551" i="13"/>
  <c r="E3550" i="13"/>
  <c r="H3551" i="13"/>
  <c r="I3552" i="13"/>
  <c r="F3551" i="13"/>
  <c r="F3550" i="13" l="1"/>
  <c r="I3551" i="13"/>
  <c r="E3549" i="13"/>
  <c r="H3550" i="13"/>
  <c r="J3550" i="13"/>
  <c r="G3549" i="13"/>
  <c r="J3549" i="13" l="1"/>
  <c r="G3548" i="13"/>
  <c r="E3548" i="13"/>
  <c r="H3549" i="13"/>
  <c r="I3550" i="13"/>
  <c r="F3549" i="13"/>
  <c r="I3549" i="13" l="1"/>
  <c r="F3548" i="13"/>
  <c r="H3548" i="13"/>
  <c r="E3547" i="13"/>
  <c r="J3548" i="13"/>
  <c r="G3547" i="13"/>
  <c r="J3547" i="13" l="1"/>
  <c r="G3546" i="13"/>
  <c r="E3546" i="13"/>
  <c r="H3547" i="13"/>
  <c r="I3548" i="13"/>
  <c r="F3547" i="13"/>
  <c r="E3545" i="13" l="1"/>
  <c r="H3546" i="13"/>
  <c r="G3545" i="13"/>
  <c r="J3546" i="13"/>
  <c r="I3547" i="13"/>
  <c r="F3546" i="13"/>
  <c r="I3546" i="13" l="1"/>
  <c r="F3545" i="13"/>
  <c r="G3544" i="13"/>
  <c r="J3545" i="13"/>
  <c r="H3545" i="13"/>
  <c r="E3544" i="13"/>
  <c r="H3544" i="13" l="1"/>
  <c r="E3543" i="13"/>
  <c r="J3544" i="13"/>
  <c r="G3543" i="13"/>
  <c r="I3545" i="13"/>
  <c r="F3544" i="13"/>
  <c r="I3544" i="13" l="1"/>
  <c r="F3543" i="13"/>
  <c r="J3543" i="13"/>
  <c r="G3542" i="13"/>
  <c r="H3543" i="13"/>
  <c r="E3542" i="13"/>
  <c r="H3542" i="13" l="1"/>
  <c r="E3541" i="13"/>
  <c r="G3541" i="13"/>
  <c r="J3542" i="13"/>
  <c r="I3543" i="13"/>
  <c r="F3542" i="13"/>
  <c r="I3542" i="13" l="1"/>
  <c r="F3541" i="13"/>
  <c r="J3541" i="13"/>
  <c r="G3540" i="13"/>
  <c r="E3540" i="13"/>
  <c r="H3541" i="13"/>
  <c r="E3539" i="13" l="1"/>
  <c r="H3540" i="13"/>
  <c r="F3540" i="13"/>
  <c r="I3541" i="13"/>
  <c r="G3539" i="13"/>
  <c r="J3540" i="13"/>
  <c r="J3539" i="13" l="1"/>
  <c r="G3538" i="13"/>
  <c r="F3539" i="13"/>
  <c r="I3540" i="13"/>
  <c r="E3538" i="13"/>
  <c r="H3539" i="13"/>
  <c r="E3537" i="13" l="1"/>
  <c r="H3538" i="13"/>
  <c r="F3538" i="13"/>
  <c r="I3539" i="13"/>
  <c r="J3538" i="13"/>
  <c r="G3537" i="13"/>
  <c r="J3537" i="13" l="1"/>
  <c r="G3536" i="13"/>
  <c r="I3538" i="13"/>
  <c r="F3537" i="13"/>
  <c r="H3537" i="13"/>
  <c r="E3536" i="13"/>
  <c r="H3536" i="13" l="1"/>
  <c r="E3535" i="13"/>
  <c r="I3537" i="13"/>
  <c r="F3536" i="13"/>
  <c r="J3536" i="13"/>
  <c r="G3535" i="13"/>
  <c r="I3536" i="13" l="1"/>
  <c r="F3535" i="13"/>
  <c r="G3534" i="13"/>
  <c r="J3535" i="13"/>
  <c r="H3535" i="13"/>
  <c r="E3534" i="13"/>
  <c r="J3534" i="13" l="1"/>
  <c r="G3533" i="13"/>
  <c r="I3535" i="13"/>
  <c r="F3534" i="13"/>
  <c r="H3534" i="13"/>
  <c r="E3533" i="13"/>
  <c r="H3533" i="13" l="1"/>
  <c r="E3532" i="13"/>
  <c r="I3534" i="13"/>
  <c r="F3533" i="13"/>
  <c r="J3533" i="13"/>
  <c r="G3532" i="13"/>
  <c r="J3532" i="13" l="1"/>
  <c r="G3531" i="13"/>
  <c r="I3533" i="13"/>
  <c r="F3532" i="13"/>
  <c r="H3532" i="13"/>
  <c r="E3531" i="13"/>
  <c r="H3531" i="13" l="1"/>
  <c r="E3530" i="13"/>
  <c r="I3532" i="13"/>
  <c r="F3531" i="13"/>
  <c r="G3530" i="13"/>
  <c r="J3531" i="13"/>
  <c r="H3530" i="13" l="1"/>
  <c r="E3529" i="13"/>
  <c r="J3530" i="13"/>
  <c r="G3529" i="13"/>
  <c r="I3531" i="13"/>
  <c r="F3530" i="13"/>
  <c r="I3530" i="13" l="1"/>
  <c r="F3529" i="13"/>
  <c r="G3528" i="13"/>
  <c r="J3529" i="13"/>
  <c r="H3529" i="13"/>
  <c r="E3528" i="13"/>
  <c r="H3528" i="13" l="1"/>
  <c r="E3527" i="13"/>
  <c r="J3528" i="13"/>
  <c r="G3527" i="13"/>
  <c r="F3528" i="13"/>
  <c r="I3529" i="13"/>
  <c r="I3528" i="13" l="1"/>
  <c r="F3527" i="13"/>
  <c r="G3526" i="13"/>
  <c r="J3527" i="13"/>
  <c r="H3527" i="13"/>
  <c r="E3526" i="13"/>
  <c r="H3526" i="13" l="1"/>
  <c r="E3525" i="13"/>
  <c r="J3526" i="13"/>
  <c r="G3525" i="13"/>
  <c r="F3526" i="13"/>
  <c r="I3527" i="13"/>
  <c r="I3526" i="13" l="1"/>
  <c r="F3525" i="13"/>
  <c r="G3524" i="13"/>
  <c r="J3525" i="13"/>
  <c r="H3525" i="13"/>
  <c r="E3524" i="13"/>
  <c r="H3524" i="13" l="1"/>
  <c r="E3523" i="13"/>
  <c r="F3524" i="13"/>
  <c r="I3525" i="13"/>
  <c r="J3524" i="13"/>
  <c r="G3523" i="13"/>
  <c r="J3523" i="13" l="1"/>
  <c r="G3522" i="13"/>
  <c r="I3524" i="13"/>
  <c r="F3523" i="13"/>
  <c r="H3523" i="13"/>
  <c r="E3522" i="13"/>
  <c r="E3521" i="13" l="1"/>
  <c r="H3522" i="13"/>
  <c r="I3523" i="13"/>
  <c r="F3522" i="13"/>
  <c r="G3521" i="13"/>
  <c r="J3522" i="13"/>
  <c r="J3521" i="13" l="1"/>
  <c r="G3520" i="13"/>
  <c r="F3521" i="13"/>
  <c r="I3522" i="13"/>
  <c r="H3521" i="13"/>
  <c r="E3520" i="13"/>
  <c r="H3520" i="13" l="1"/>
  <c r="E3519" i="13"/>
  <c r="I3521" i="13"/>
  <c r="F3520" i="13"/>
  <c r="G3519" i="13"/>
  <c r="J3520" i="13"/>
  <c r="G3518" i="13" l="1"/>
  <c r="J3519" i="13"/>
  <c r="E3518" i="13"/>
  <c r="H3519" i="13"/>
  <c r="I3520" i="13"/>
  <c r="F3519" i="13"/>
  <c r="I3519" i="13" l="1"/>
  <c r="F3518" i="13"/>
  <c r="H3518" i="13"/>
  <c r="E3517" i="13"/>
  <c r="J3518" i="13"/>
  <c r="G3517" i="13"/>
  <c r="G3516" i="13" l="1"/>
  <c r="O45" i="13" s="1"/>
  <c r="R45" i="13" s="1"/>
  <c r="J3517" i="13"/>
  <c r="I3518" i="13"/>
  <c r="F3517" i="13"/>
  <c r="H3517" i="13"/>
  <c r="E3516" i="13"/>
  <c r="M45" i="13" s="1"/>
  <c r="P45" i="13" s="1"/>
  <c r="E3515" i="13" l="1"/>
  <c r="H3516" i="13"/>
  <c r="I3517" i="13"/>
  <c r="F3516" i="13"/>
  <c r="N45" i="13" s="1"/>
  <c r="Q45" i="13" s="1"/>
  <c r="G3515" i="13"/>
  <c r="J3516" i="13"/>
  <c r="S45" i="13" l="1"/>
  <c r="T45" i="13"/>
  <c r="J3515" i="13"/>
  <c r="G3514" i="13"/>
  <c r="I3516" i="13"/>
  <c r="F3515" i="13"/>
  <c r="H3515" i="13"/>
  <c r="E3514" i="13"/>
  <c r="I3515" i="13" l="1"/>
  <c r="F3514" i="13"/>
  <c r="E3513" i="13"/>
  <c r="H3514" i="13"/>
  <c r="G3513" i="13"/>
  <c r="J3514" i="13"/>
  <c r="J3513" i="13" l="1"/>
  <c r="G3512" i="13"/>
  <c r="H3513" i="13"/>
  <c r="E3512" i="13"/>
  <c r="I3514" i="13"/>
  <c r="F3513" i="13"/>
  <c r="I3513" i="13" l="1"/>
  <c r="F3512" i="13"/>
  <c r="E3511" i="13"/>
  <c r="H3512" i="13"/>
  <c r="J3512" i="13"/>
  <c r="G3511" i="13"/>
  <c r="G3510" i="13" l="1"/>
  <c r="J3511" i="13"/>
  <c r="I3512" i="13"/>
  <c r="F3511" i="13"/>
  <c r="E3510" i="13"/>
  <c r="H3511" i="13"/>
  <c r="H3510" i="13" l="1"/>
  <c r="E3509" i="13"/>
  <c r="I3511" i="13"/>
  <c r="F3510" i="13"/>
  <c r="J3510" i="13"/>
  <c r="G3509" i="13"/>
  <c r="E3508" i="13" l="1"/>
  <c r="H3509" i="13"/>
  <c r="J3509" i="13"/>
  <c r="G3508" i="13"/>
  <c r="I3510" i="13"/>
  <c r="F3509" i="13"/>
  <c r="I3509" i="13" l="1"/>
  <c r="F3508" i="13"/>
  <c r="J3508" i="13"/>
  <c r="G3507" i="13"/>
  <c r="H3508" i="13"/>
  <c r="E3507" i="13"/>
  <c r="H3507" i="13" l="1"/>
  <c r="E3506" i="13"/>
  <c r="F3507" i="13"/>
  <c r="I3508" i="13"/>
  <c r="J3507" i="13"/>
  <c r="G3506" i="13"/>
  <c r="J3506" i="13" l="1"/>
  <c r="G3505" i="13"/>
  <c r="E3505" i="13"/>
  <c r="H3506" i="13"/>
  <c r="I3507" i="13"/>
  <c r="F3506" i="13"/>
  <c r="I3506" i="13" l="1"/>
  <c r="F3505" i="13"/>
  <c r="H3505" i="13"/>
  <c r="E3504" i="13"/>
  <c r="J3505" i="13"/>
  <c r="G3504" i="13"/>
  <c r="E3503" i="13" l="1"/>
  <c r="H3504" i="13"/>
  <c r="J3504" i="13"/>
  <c r="G3503" i="13"/>
  <c r="I3505" i="13"/>
  <c r="F3504" i="13"/>
  <c r="F3503" i="13" l="1"/>
  <c r="I3504" i="13"/>
  <c r="J3503" i="13"/>
  <c r="G3502" i="13"/>
  <c r="H3503" i="13"/>
  <c r="E3502" i="13"/>
  <c r="E3501" i="13" l="1"/>
  <c r="H3502" i="13"/>
  <c r="J3502" i="13"/>
  <c r="G3501" i="13"/>
  <c r="F3502" i="13"/>
  <c r="I3503" i="13"/>
  <c r="J3501" i="13" l="1"/>
  <c r="G3500" i="13"/>
  <c r="F3501" i="13"/>
  <c r="I3502" i="13"/>
  <c r="H3501" i="13"/>
  <c r="E3500" i="13"/>
  <c r="E3499" i="13" l="1"/>
  <c r="H3500" i="13"/>
  <c r="I3501" i="13"/>
  <c r="F3500" i="13"/>
  <c r="J3500" i="13"/>
  <c r="G3499" i="13"/>
  <c r="F3499" i="13" l="1"/>
  <c r="I3500" i="13"/>
  <c r="J3499" i="13"/>
  <c r="G3498" i="13"/>
  <c r="E3498" i="13"/>
  <c r="H3499" i="13"/>
  <c r="J3498" i="13" l="1"/>
  <c r="G3497" i="13"/>
  <c r="H3498" i="13"/>
  <c r="E3497" i="13"/>
  <c r="F3498" i="13"/>
  <c r="I3499" i="13"/>
  <c r="I3498" i="13" l="1"/>
  <c r="F3497" i="13"/>
  <c r="E3496" i="13"/>
  <c r="H3497" i="13"/>
  <c r="G3496" i="13"/>
  <c r="J3497" i="13"/>
  <c r="J3496" i="13" l="1"/>
  <c r="G3495" i="13"/>
  <c r="E3495" i="13"/>
  <c r="H3496" i="13"/>
  <c r="I3497" i="13"/>
  <c r="F3496" i="13"/>
  <c r="I3496" i="13" l="1"/>
  <c r="F3495" i="13"/>
  <c r="E3494" i="13"/>
  <c r="H3495" i="13"/>
  <c r="J3495" i="13"/>
  <c r="G3494" i="13"/>
  <c r="G3493" i="13" l="1"/>
  <c r="J3494" i="13"/>
  <c r="E3493" i="13"/>
  <c r="H3494" i="13"/>
  <c r="I3495" i="13"/>
  <c r="F3494" i="13"/>
  <c r="I3494" i="13" l="1"/>
  <c r="F3493" i="13"/>
  <c r="H3493" i="13"/>
  <c r="E3492" i="13"/>
  <c r="G3492" i="13"/>
  <c r="J3493" i="13"/>
  <c r="J3492" i="13" l="1"/>
  <c r="G3491" i="13"/>
  <c r="H3492" i="13"/>
  <c r="E3491" i="13"/>
  <c r="I3493" i="13"/>
  <c r="F3492" i="13"/>
  <c r="F3491" i="13" l="1"/>
  <c r="I3492" i="13"/>
  <c r="H3491" i="13"/>
  <c r="E3490" i="13"/>
  <c r="J3491" i="13"/>
  <c r="G3490" i="13"/>
  <c r="H3490" i="13" l="1"/>
  <c r="E3489" i="13"/>
  <c r="J3490" i="13"/>
  <c r="G3489" i="13"/>
  <c r="I3491" i="13"/>
  <c r="F3490" i="13"/>
  <c r="F3489" i="13" l="1"/>
  <c r="I3490" i="13"/>
  <c r="J3489" i="13"/>
  <c r="G3488" i="13"/>
  <c r="H3489" i="13"/>
  <c r="E3488" i="13"/>
  <c r="G3487" i="13" l="1"/>
  <c r="J3488" i="13"/>
  <c r="H3488" i="13"/>
  <c r="E3487" i="13"/>
  <c r="I3489" i="13"/>
  <c r="F3488" i="13"/>
  <c r="I3488" i="13" l="1"/>
  <c r="F3487" i="13"/>
  <c r="E3486" i="13"/>
  <c r="H3487" i="13"/>
  <c r="G3486" i="13"/>
  <c r="J3487" i="13"/>
  <c r="H3486" i="13" l="1"/>
  <c r="E3485" i="13"/>
  <c r="I3487" i="13"/>
  <c r="F3486" i="13"/>
  <c r="G3485" i="13"/>
  <c r="J3486" i="13"/>
  <c r="J3485" i="13" l="1"/>
  <c r="G3484" i="13"/>
  <c r="I3486" i="13"/>
  <c r="F3485" i="13"/>
  <c r="H3485" i="13"/>
  <c r="E3484" i="13"/>
  <c r="H3484" i="13" l="1"/>
  <c r="E3483" i="13"/>
  <c r="I3485" i="13"/>
  <c r="F3484" i="13"/>
  <c r="J3484" i="13"/>
  <c r="G3483" i="13"/>
  <c r="J3483" i="13" l="1"/>
  <c r="G3482" i="13"/>
  <c r="I3484" i="13"/>
  <c r="F3483" i="13"/>
  <c r="H3483" i="13"/>
  <c r="E3482" i="13"/>
  <c r="H3482" i="13" l="1"/>
  <c r="E3481" i="13"/>
  <c r="I3483" i="13"/>
  <c r="F3482" i="13"/>
  <c r="G3481" i="13"/>
  <c r="J3482" i="13"/>
  <c r="G3480" i="13" l="1"/>
  <c r="J3481" i="13"/>
  <c r="I3482" i="13"/>
  <c r="F3481" i="13"/>
  <c r="H3481" i="13"/>
  <c r="E3480" i="13"/>
  <c r="H3480" i="13" l="1"/>
  <c r="E3479" i="13"/>
  <c r="I3481" i="13"/>
  <c r="F3480" i="13"/>
  <c r="G3479" i="13"/>
  <c r="J3480" i="13"/>
  <c r="J3479" i="13" l="1"/>
  <c r="G3478" i="13"/>
  <c r="F3479" i="13"/>
  <c r="I3480" i="13"/>
  <c r="H3479" i="13"/>
  <c r="E3478" i="13"/>
  <c r="E3477" i="13" l="1"/>
  <c r="H3478" i="13"/>
  <c r="F3478" i="13"/>
  <c r="I3479" i="13"/>
  <c r="J3478" i="13"/>
  <c r="G3477" i="13"/>
  <c r="J3477" i="13" l="1"/>
  <c r="G3476" i="13"/>
  <c r="I3478" i="13"/>
  <c r="F3477" i="13"/>
  <c r="E3476" i="13"/>
  <c r="H3477" i="13"/>
  <c r="H3476" i="13" l="1"/>
  <c r="E3475" i="13"/>
  <c r="I3477" i="13"/>
  <c r="F3476" i="13"/>
  <c r="J3476" i="13"/>
  <c r="G3475" i="13"/>
  <c r="G3474" i="13" l="1"/>
  <c r="J3475" i="13"/>
  <c r="F3475" i="13"/>
  <c r="I3476" i="13"/>
  <c r="H3475" i="13"/>
  <c r="E3474" i="13"/>
  <c r="E3473" i="13" l="1"/>
  <c r="H3474" i="13"/>
  <c r="F3474" i="13"/>
  <c r="I3475" i="13"/>
  <c r="J3474" i="13"/>
  <c r="G3473" i="13"/>
  <c r="G3472" i="13" l="1"/>
  <c r="J3473" i="13"/>
  <c r="I3474" i="13"/>
  <c r="F3473" i="13"/>
  <c r="H3473" i="13"/>
  <c r="E3472" i="13"/>
  <c r="I3473" i="13" l="1"/>
  <c r="F3472" i="13"/>
  <c r="H3472" i="13"/>
  <c r="E3471" i="13"/>
  <c r="J3472" i="13"/>
  <c r="G3471" i="13"/>
  <c r="J3471" i="13" l="1"/>
  <c r="G3470" i="13"/>
  <c r="E3470" i="13"/>
  <c r="H3471" i="13"/>
  <c r="F3471" i="13"/>
  <c r="I3472" i="13"/>
  <c r="I3471" i="13" l="1"/>
  <c r="F3470" i="13"/>
  <c r="E3469" i="13"/>
  <c r="H3470" i="13"/>
  <c r="J3470" i="13"/>
  <c r="G3469" i="13"/>
  <c r="J3469" i="13" l="1"/>
  <c r="G3468" i="13"/>
  <c r="H3469" i="13"/>
  <c r="E3468" i="13"/>
  <c r="F3469" i="13"/>
  <c r="I3470" i="13"/>
  <c r="F3468" i="13" l="1"/>
  <c r="I3469" i="13"/>
  <c r="E3467" i="13"/>
  <c r="H3468" i="13"/>
  <c r="J3468" i="13"/>
  <c r="G3467" i="13"/>
  <c r="G3466" i="13" l="1"/>
  <c r="J3467" i="13"/>
  <c r="E3466" i="13"/>
  <c r="H3467" i="13"/>
  <c r="I3468" i="13"/>
  <c r="F3467" i="13"/>
  <c r="I3467" i="13" l="1"/>
  <c r="F3466" i="13"/>
  <c r="H3466" i="13"/>
  <c r="E3465" i="13"/>
  <c r="G3465" i="13"/>
  <c r="J3466" i="13"/>
  <c r="J3465" i="13" l="1"/>
  <c r="G3464" i="13"/>
  <c r="I3466" i="13"/>
  <c r="F3465" i="13"/>
  <c r="H3465" i="13"/>
  <c r="E3464" i="13"/>
  <c r="H3464" i="13" l="1"/>
  <c r="E3463" i="13"/>
  <c r="I3465" i="13"/>
  <c r="F3464" i="13"/>
  <c r="G3463" i="13"/>
  <c r="J3464" i="13"/>
  <c r="I3464" i="13" l="1"/>
  <c r="F3463" i="13"/>
  <c r="G3462" i="13"/>
  <c r="J3463" i="13"/>
  <c r="E3462" i="13"/>
  <c r="H3463" i="13"/>
  <c r="J3462" i="13" l="1"/>
  <c r="G3461" i="13"/>
  <c r="F3462" i="13"/>
  <c r="I3463" i="13"/>
  <c r="H3462" i="13"/>
  <c r="E3461" i="13"/>
  <c r="H3461" i="13" l="1"/>
  <c r="E3460" i="13"/>
  <c r="I3462" i="13"/>
  <c r="F3461" i="13"/>
  <c r="J3461" i="13"/>
  <c r="G3460" i="13"/>
  <c r="J3460" i="13" l="1"/>
  <c r="G3459" i="13"/>
  <c r="I3461" i="13"/>
  <c r="F3460" i="13"/>
  <c r="E3459" i="13"/>
  <c r="H3460" i="13"/>
  <c r="H3459" i="13" l="1"/>
  <c r="E3458" i="13"/>
  <c r="F3459" i="13"/>
  <c r="I3460" i="13"/>
  <c r="J3459" i="13"/>
  <c r="G3458" i="13"/>
  <c r="J3458" i="13" l="1"/>
  <c r="G3457" i="13"/>
  <c r="F3458" i="13"/>
  <c r="I3459" i="13"/>
  <c r="H3458" i="13"/>
  <c r="E3457" i="13"/>
  <c r="E3456" i="13" l="1"/>
  <c r="H3457" i="13"/>
  <c r="I3458" i="13"/>
  <c r="F3457" i="13"/>
  <c r="J3457" i="13"/>
  <c r="G3456" i="13"/>
  <c r="J3456" i="13" l="1"/>
  <c r="G3455" i="13"/>
  <c r="I3457" i="13"/>
  <c r="F3456" i="13"/>
  <c r="H3456" i="13"/>
  <c r="E3455" i="13"/>
  <c r="H3455" i="13" l="1"/>
  <c r="E3454" i="13"/>
  <c r="I3456" i="13"/>
  <c r="F3455" i="13"/>
  <c r="J3455" i="13"/>
  <c r="G3454" i="13"/>
  <c r="F3454" i="13" l="1"/>
  <c r="I3455" i="13"/>
  <c r="J3454" i="13"/>
  <c r="G3453" i="13"/>
  <c r="H3454" i="13"/>
  <c r="E3453" i="13"/>
  <c r="H3453" i="13" l="1"/>
  <c r="E3452" i="13"/>
  <c r="J3453" i="13"/>
  <c r="G3452" i="13"/>
  <c r="I3454" i="13"/>
  <c r="F3453" i="13"/>
  <c r="F3452" i="13" l="1"/>
  <c r="I3453" i="13"/>
  <c r="J3452" i="13"/>
  <c r="G3451" i="13"/>
  <c r="H3452" i="13"/>
  <c r="E3451" i="13"/>
  <c r="H3451" i="13" l="1"/>
  <c r="E3450" i="13"/>
  <c r="G3450" i="13"/>
  <c r="J3451" i="13"/>
  <c r="F3451" i="13"/>
  <c r="I3452" i="13"/>
  <c r="I3451" i="13" l="1"/>
  <c r="F3450" i="13"/>
  <c r="G3449" i="13"/>
  <c r="J3450" i="13"/>
  <c r="H3450" i="13"/>
  <c r="E3449" i="13"/>
  <c r="H3449" i="13" l="1"/>
  <c r="E3448" i="13"/>
  <c r="I3450" i="13"/>
  <c r="F3449" i="13"/>
  <c r="J3449" i="13"/>
  <c r="G3448" i="13"/>
  <c r="F3448" i="13" l="1"/>
  <c r="I3449" i="13"/>
  <c r="G3447" i="13"/>
  <c r="J3448" i="13"/>
  <c r="H3448" i="13"/>
  <c r="E3447" i="13"/>
  <c r="H3447" i="13" l="1"/>
  <c r="E3446" i="13"/>
  <c r="J3447" i="13"/>
  <c r="G3446" i="13"/>
  <c r="I3448" i="13"/>
  <c r="F3447" i="13"/>
  <c r="I3447" i="13" l="1"/>
  <c r="F3446" i="13"/>
  <c r="G3445" i="13"/>
  <c r="J3446" i="13"/>
  <c r="H3446" i="13"/>
  <c r="E3445" i="13"/>
  <c r="H3445" i="13" l="1"/>
  <c r="E3444" i="13"/>
  <c r="J3445" i="13"/>
  <c r="G3444" i="13"/>
  <c r="F3445" i="13"/>
  <c r="I3446" i="13"/>
  <c r="G3443" i="13" l="1"/>
  <c r="J3444" i="13"/>
  <c r="I3445" i="13"/>
  <c r="F3444" i="13"/>
  <c r="H3444" i="13"/>
  <c r="E3443" i="13"/>
  <c r="H3443" i="13" l="1"/>
  <c r="E3442" i="13"/>
  <c r="F3443" i="13"/>
  <c r="I3444" i="13"/>
  <c r="J3443" i="13"/>
  <c r="G3442" i="13"/>
  <c r="J3442" i="13" l="1"/>
  <c r="G3441" i="13"/>
  <c r="I3443" i="13"/>
  <c r="F3442" i="13"/>
  <c r="H3442" i="13"/>
  <c r="E3441" i="13"/>
  <c r="H3441" i="13" l="1"/>
  <c r="E3440" i="13"/>
  <c r="I3442" i="13"/>
  <c r="F3441" i="13"/>
  <c r="G3440" i="13"/>
  <c r="J3441" i="13"/>
  <c r="I3441" i="13" l="1"/>
  <c r="F3440" i="13"/>
  <c r="J3440" i="13"/>
  <c r="G3439" i="13"/>
  <c r="H3440" i="13"/>
  <c r="E3439" i="13"/>
  <c r="F3439" i="13" l="1"/>
  <c r="I3440" i="13"/>
  <c r="E3438" i="13"/>
  <c r="H3439" i="13"/>
  <c r="J3439" i="13"/>
  <c r="G3438" i="13"/>
  <c r="J3438" i="13" l="1"/>
  <c r="G3437" i="13"/>
  <c r="H3438" i="13"/>
  <c r="E3437" i="13"/>
  <c r="I3439" i="13"/>
  <c r="F3438" i="13"/>
  <c r="I3438" i="13" l="1"/>
  <c r="F3437" i="13"/>
  <c r="H3437" i="13"/>
  <c r="E3436" i="13"/>
  <c r="J3437" i="13"/>
  <c r="G3436" i="13"/>
  <c r="G3435" i="13" l="1"/>
  <c r="J3436" i="13"/>
  <c r="H3436" i="13"/>
  <c r="E3435" i="13"/>
  <c r="I3437" i="13"/>
  <c r="F3436" i="13"/>
  <c r="F3435" i="13" l="1"/>
  <c r="I3436" i="13"/>
  <c r="E3434" i="13"/>
  <c r="H3435" i="13"/>
  <c r="G3434" i="13"/>
  <c r="J3435" i="13"/>
  <c r="G3433" i="13" l="1"/>
  <c r="J3434" i="13"/>
  <c r="I3435" i="13"/>
  <c r="F3434" i="13"/>
  <c r="H3434" i="13"/>
  <c r="E3433" i="13"/>
  <c r="E3432" i="13" l="1"/>
  <c r="H3433" i="13"/>
  <c r="F3433" i="13"/>
  <c r="I3434" i="13"/>
  <c r="G3432" i="13"/>
  <c r="J3433" i="13"/>
  <c r="G3431" i="13" l="1"/>
  <c r="J3432" i="13"/>
  <c r="I3433" i="13"/>
  <c r="F3432" i="13"/>
  <c r="H3432" i="13"/>
  <c r="E3431" i="13"/>
  <c r="F3431" i="13" l="1"/>
  <c r="I3432" i="13"/>
  <c r="H3431" i="13"/>
  <c r="E3430" i="13"/>
  <c r="J3431" i="13"/>
  <c r="G3430" i="13"/>
  <c r="J3430" i="13" l="1"/>
  <c r="G3429" i="13"/>
  <c r="H3430" i="13"/>
  <c r="E3429" i="13"/>
  <c r="F3430" i="13"/>
  <c r="I3431" i="13"/>
  <c r="I3430" i="13" l="1"/>
  <c r="F3429" i="13"/>
  <c r="E3428" i="13"/>
  <c r="H3429" i="13"/>
  <c r="J3429" i="13"/>
  <c r="G3428" i="13"/>
  <c r="G3427" i="13" l="1"/>
  <c r="J3428" i="13"/>
  <c r="F3428" i="13"/>
  <c r="I3429" i="13"/>
  <c r="H3428" i="13"/>
  <c r="E3427" i="13"/>
  <c r="H3427" i="13" l="1"/>
  <c r="E3426" i="13"/>
  <c r="M44" i="13" s="1"/>
  <c r="P44" i="13" s="1"/>
  <c r="I3428" i="13"/>
  <c r="F3427" i="13"/>
  <c r="J3427" i="13"/>
  <c r="G3426" i="13"/>
  <c r="O44" i="13" s="1"/>
  <c r="R44" i="13" s="1"/>
  <c r="J3426" i="13" l="1"/>
  <c r="G3425" i="13"/>
  <c r="I3427" i="13"/>
  <c r="F3426" i="13"/>
  <c r="N44" i="13" s="1"/>
  <c r="Q44" i="13" s="1"/>
  <c r="H3426" i="13"/>
  <c r="E3425" i="13"/>
  <c r="S44" i="13" l="1"/>
  <c r="T44" i="13"/>
  <c r="E3424" i="13"/>
  <c r="H3425" i="13"/>
  <c r="I3426" i="13"/>
  <c r="F3425" i="13"/>
  <c r="G3424" i="13"/>
  <c r="J3425" i="13"/>
  <c r="G3423" i="13" l="1"/>
  <c r="J3424" i="13"/>
  <c r="I3425" i="13"/>
  <c r="F3424" i="13"/>
  <c r="H3424" i="13"/>
  <c r="E3423" i="13"/>
  <c r="E3422" i="13" l="1"/>
  <c r="H3423" i="13"/>
  <c r="F3423" i="13"/>
  <c r="I3424" i="13"/>
  <c r="G3422" i="13"/>
  <c r="J3423" i="13"/>
  <c r="G3421" i="13" l="1"/>
  <c r="J3422" i="13"/>
  <c r="F3422" i="13"/>
  <c r="I3423" i="13"/>
  <c r="H3422" i="13"/>
  <c r="E3421" i="13"/>
  <c r="H3421" i="13" l="1"/>
  <c r="E3420" i="13"/>
  <c r="I3422" i="13"/>
  <c r="F3421" i="13"/>
  <c r="G3420" i="13"/>
  <c r="J3421" i="13"/>
  <c r="J3420" i="13" l="1"/>
  <c r="G3419" i="13"/>
  <c r="I3421" i="13"/>
  <c r="F3420" i="13"/>
  <c r="H3420" i="13"/>
  <c r="E3419" i="13"/>
  <c r="H3419" i="13" l="1"/>
  <c r="E3418" i="13"/>
  <c r="I3420" i="13"/>
  <c r="F3419" i="13"/>
  <c r="J3419" i="13"/>
  <c r="G3418" i="13"/>
  <c r="I3419" i="13" l="1"/>
  <c r="F3418" i="13"/>
  <c r="J3418" i="13"/>
  <c r="G3417" i="13"/>
  <c r="H3418" i="13"/>
  <c r="E3417" i="13"/>
  <c r="I3418" i="13" l="1"/>
  <c r="F3417" i="13"/>
  <c r="H3417" i="13"/>
  <c r="E3416" i="13"/>
  <c r="G3416" i="13"/>
  <c r="J3417" i="13"/>
  <c r="J3416" i="13" l="1"/>
  <c r="G3415" i="13"/>
  <c r="E3415" i="13"/>
  <c r="H3416" i="13"/>
  <c r="I3417" i="13"/>
  <c r="F3416" i="13"/>
  <c r="F3415" i="13" l="1"/>
  <c r="I3416" i="13"/>
  <c r="H3415" i="13"/>
  <c r="E3414" i="13"/>
  <c r="G3414" i="13"/>
  <c r="J3415" i="13"/>
  <c r="J3414" i="13" l="1"/>
  <c r="G3413" i="13"/>
  <c r="H3414" i="13"/>
  <c r="E3413" i="13"/>
  <c r="I3415" i="13"/>
  <c r="F3414" i="13"/>
  <c r="H3413" i="13" l="1"/>
  <c r="E3412" i="13"/>
  <c r="F3413" i="13"/>
  <c r="I3414" i="13"/>
  <c r="G3412" i="13"/>
  <c r="J3413" i="13"/>
  <c r="G3411" i="13" l="1"/>
  <c r="J3412" i="13"/>
  <c r="I3413" i="13"/>
  <c r="F3412" i="13"/>
  <c r="E3411" i="13"/>
  <c r="H3412" i="13"/>
  <c r="E3410" i="13" l="1"/>
  <c r="H3411" i="13"/>
  <c r="I3412" i="13"/>
  <c r="F3411" i="13"/>
  <c r="J3411" i="13"/>
  <c r="G3410" i="13"/>
  <c r="J3410" i="13" l="1"/>
  <c r="G3409" i="13"/>
  <c r="I3411" i="13"/>
  <c r="F3410" i="13"/>
  <c r="H3410" i="13"/>
  <c r="E3409" i="13"/>
  <c r="H3409" i="13" l="1"/>
  <c r="E3408" i="13"/>
  <c r="I3410" i="13"/>
  <c r="F3409" i="13"/>
  <c r="J3409" i="13"/>
  <c r="G3408" i="13"/>
  <c r="G3407" i="13" l="1"/>
  <c r="J3408" i="13"/>
  <c r="I3409" i="13"/>
  <c r="F3408" i="13"/>
  <c r="H3408" i="13"/>
  <c r="E3407" i="13"/>
  <c r="H3407" i="13" l="1"/>
  <c r="E3406" i="13"/>
  <c r="I3408" i="13"/>
  <c r="F3407" i="13"/>
  <c r="G3406" i="13"/>
  <c r="J3407" i="13"/>
  <c r="J3406" i="13" l="1"/>
  <c r="G3405" i="13"/>
  <c r="E3405" i="13"/>
  <c r="H3406" i="13"/>
  <c r="I3407" i="13"/>
  <c r="F3406" i="13"/>
  <c r="I3406" i="13" l="1"/>
  <c r="F3405" i="13"/>
  <c r="E3404" i="13"/>
  <c r="H3405" i="13"/>
  <c r="J3405" i="13"/>
  <c r="G3404" i="13"/>
  <c r="G3403" i="13" l="1"/>
  <c r="J3404" i="13"/>
  <c r="F3404" i="13"/>
  <c r="I3405" i="13"/>
  <c r="E3403" i="13"/>
  <c r="H3404" i="13"/>
  <c r="I3404" i="13" l="1"/>
  <c r="F3403" i="13"/>
  <c r="H3403" i="13"/>
  <c r="E3402" i="13"/>
  <c r="J3403" i="13"/>
  <c r="G3402" i="13"/>
  <c r="H3402" i="13" l="1"/>
  <c r="E3401" i="13"/>
  <c r="G3401" i="13"/>
  <c r="J3402" i="13"/>
  <c r="I3403" i="13"/>
  <c r="F3402" i="13"/>
  <c r="I3402" i="13" l="1"/>
  <c r="F3401" i="13"/>
  <c r="G3400" i="13"/>
  <c r="J3401" i="13"/>
  <c r="E3400" i="13"/>
  <c r="H3401" i="13"/>
  <c r="E3399" i="13" l="1"/>
  <c r="H3400" i="13"/>
  <c r="I3401" i="13"/>
  <c r="F3400" i="13"/>
  <c r="G3399" i="13"/>
  <c r="J3400" i="13"/>
  <c r="J3399" i="13" l="1"/>
  <c r="G3398" i="13"/>
  <c r="I3400" i="13"/>
  <c r="F3399" i="13"/>
  <c r="H3399" i="13"/>
  <c r="E3398" i="13"/>
  <c r="E3397" i="13" l="1"/>
  <c r="H3398" i="13"/>
  <c r="I3399" i="13"/>
  <c r="F3398" i="13"/>
  <c r="J3398" i="13"/>
  <c r="G3397" i="13"/>
  <c r="J3397" i="13" l="1"/>
  <c r="G3396" i="13"/>
  <c r="I3398" i="13"/>
  <c r="F3397" i="13"/>
  <c r="H3397" i="13"/>
  <c r="E3396" i="13"/>
  <c r="H3396" i="13" l="1"/>
  <c r="E3395" i="13"/>
  <c r="F3396" i="13"/>
  <c r="I3397" i="13"/>
  <c r="J3396" i="13"/>
  <c r="G3395" i="13"/>
  <c r="G3394" i="13" l="1"/>
  <c r="J3395" i="13"/>
  <c r="I3396" i="13"/>
  <c r="F3395" i="13"/>
  <c r="E3394" i="13"/>
  <c r="H3395" i="13"/>
  <c r="H3394" i="13" l="1"/>
  <c r="E3393" i="13"/>
  <c r="I3395" i="13"/>
  <c r="F3394" i="13"/>
  <c r="J3394" i="13"/>
  <c r="G3393" i="13"/>
  <c r="G3392" i="13" l="1"/>
  <c r="J3393" i="13"/>
  <c r="I3394" i="13"/>
  <c r="F3393" i="13"/>
  <c r="E3392" i="13"/>
  <c r="H3393" i="13"/>
  <c r="H3392" i="13" l="1"/>
  <c r="E3391" i="13"/>
  <c r="I3393" i="13"/>
  <c r="F3392" i="13"/>
  <c r="J3392" i="13"/>
  <c r="G3391" i="13"/>
  <c r="I3392" i="13" l="1"/>
  <c r="F3391" i="13"/>
  <c r="H3391" i="13"/>
  <c r="E3390" i="13"/>
  <c r="G3390" i="13"/>
  <c r="J3391" i="13"/>
  <c r="G3389" i="13" l="1"/>
  <c r="J3390" i="13"/>
  <c r="F3390" i="13"/>
  <c r="I3391" i="13"/>
  <c r="H3390" i="13"/>
  <c r="E3389" i="13"/>
  <c r="H3389" i="13" l="1"/>
  <c r="E3388" i="13"/>
  <c r="I3390" i="13"/>
  <c r="F3389" i="13"/>
  <c r="G3388" i="13"/>
  <c r="J3389" i="13"/>
  <c r="J3388" i="13" l="1"/>
  <c r="G3387" i="13"/>
  <c r="I3389" i="13"/>
  <c r="F3388" i="13"/>
  <c r="H3388" i="13"/>
  <c r="E3387" i="13"/>
  <c r="H3387" i="13" l="1"/>
  <c r="E3386" i="13"/>
  <c r="I3388" i="13"/>
  <c r="F3387" i="13"/>
  <c r="G3386" i="13"/>
  <c r="J3387" i="13"/>
  <c r="I3387" i="13" l="1"/>
  <c r="F3386" i="13"/>
  <c r="E3385" i="13"/>
  <c r="H3386" i="13"/>
  <c r="G3385" i="13"/>
  <c r="J3386" i="13"/>
  <c r="G3384" i="13" l="1"/>
  <c r="J3385" i="13"/>
  <c r="E3384" i="13"/>
  <c r="H3385" i="13"/>
  <c r="F3385" i="13"/>
  <c r="I3386" i="13"/>
  <c r="E3383" i="13" l="1"/>
  <c r="H3384" i="13"/>
  <c r="I3385" i="13"/>
  <c r="F3384" i="13"/>
  <c r="G3383" i="13"/>
  <c r="J3384" i="13"/>
  <c r="G3382" i="13" l="1"/>
  <c r="J3383" i="13"/>
  <c r="F3383" i="13"/>
  <c r="I3384" i="13"/>
  <c r="H3383" i="13"/>
  <c r="E3382" i="13"/>
  <c r="E3381" i="13" l="1"/>
  <c r="H3382" i="13"/>
  <c r="I3383" i="13"/>
  <c r="F3382" i="13"/>
  <c r="J3382" i="13"/>
  <c r="G3381" i="13"/>
  <c r="J3381" i="13" l="1"/>
  <c r="G3380" i="13"/>
  <c r="I3382" i="13"/>
  <c r="F3381" i="13"/>
  <c r="E3380" i="13"/>
  <c r="H3381" i="13"/>
  <c r="H3380" i="13" l="1"/>
  <c r="E3379" i="13"/>
  <c r="I3381" i="13"/>
  <c r="F3380" i="13"/>
  <c r="J3380" i="13"/>
  <c r="G3379" i="13"/>
  <c r="I3380" i="13" l="1"/>
  <c r="F3379" i="13"/>
  <c r="J3379" i="13"/>
  <c r="G3378" i="13"/>
  <c r="E3378" i="13"/>
  <c r="H3379" i="13"/>
  <c r="E3377" i="13" l="1"/>
  <c r="H3378" i="13"/>
  <c r="J3378" i="13"/>
  <c r="G3377" i="13"/>
  <c r="I3379" i="13"/>
  <c r="F3378" i="13"/>
  <c r="F3377" i="13" l="1"/>
  <c r="I3378" i="13"/>
  <c r="G3376" i="13"/>
  <c r="J3377" i="13"/>
  <c r="H3377" i="13"/>
  <c r="E3376" i="13"/>
  <c r="H3376" i="13" l="1"/>
  <c r="E3375" i="13"/>
  <c r="J3376" i="13"/>
  <c r="G3375" i="13"/>
  <c r="I3377" i="13"/>
  <c r="F3376" i="13"/>
  <c r="G3374" i="13" l="1"/>
  <c r="J3375" i="13"/>
  <c r="F3375" i="13"/>
  <c r="I3376" i="13"/>
  <c r="H3375" i="13"/>
  <c r="E3374" i="13"/>
  <c r="H3374" i="13" l="1"/>
  <c r="E3373" i="13"/>
  <c r="I3375" i="13"/>
  <c r="F3374" i="13"/>
  <c r="J3374" i="13"/>
  <c r="G3373" i="13"/>
  <c r="J3373" i="13" l="1"/>
  <c r="G3372" i="13"/>
  <c r="F3373" i="13"/>
  <c r="I3374" i="13"/>
  <c r="E3372" i="13"/>
  <c r="H3373" i="13"/>
  <c r="E3371" i="13" l="1"/>
  <c r="H3372" i="13"/>
  <c r="F3372" i="13"/>
  <c r="I3373" i="13"/>
  <c r="J3372" i="13"/>
  <c r="G3371" i="13"/>
  <c r="J3371" i="13" l="1"/>
  <c r="G3370" i="13"/>
  <c r="I3372" i="13"/>
  <c r="F3371" i="13"/>
  <c r="E3370" i="13"/>
  <c r="H3371" i="13"/>
  <c r="H3370" i="13" l="1"/>
  <c r="E3369" i="13"/>
  <c r="F3370" i="13"/>
  <c r="I3371" i="13"/>
  <c r="J3370" i="13"/>
  <c r="G3369" i="13"/>
  <c r="J3369" i="13" l="1"/>
  <c r="G3368" i="13"/>
  <c r="F3369" i="13"/>
  <c r="I3370" i="13"/>
  <c r="H3369" i="13"/>
  <c r="E3368" i="13"/>
  <c r="H3368" i="13" l="1"/>
  <c r="E3367" i="13"/>
  <c r="I3369" i="13"/>
  <c r="F3368" i="13"/>
  <c r="J3368" i="13"/>
  <c r="G3367" i="13"/>
  <c r="F3367" i="13" l="1"/>
  <c r="I3368" i="13"/>
  <c r="J3367" i="13"/>
  <c r="G3366" i="13"/>
  <c r="H3367" i="13"/>
  <c r="E3366" i="13"/>
  <c r="H3366" i="13" l="1"/>
  <c r="E3365" i="13"/>
  <c r="J3366" i="13"/>
  <c r="G3365" i="13"/>
  <c r="I3367" i="13"/>
  <c r="F3366" i="13"/>
  <c r="I3366" i="13" l="1"/>
  <c r="F3365" i="13"/>
  <c r="G3364" i="13"/>
  <c r="J3365" i="13"/>
  <c r="E3364" i="13"/>
  <c r="H3365" i="13"/>
  <c r="H3364" i="13" l="1"/>
  <c r="E3363" i="13"/>
  <c r="G3363" i="13"/>
  <c r="J3364" i="13"/>
  <c r="I3365" i="13"/>
  <c r="F3364" i="13"/>
  <c r="F3363" i="13" l="1"/>
  <c r="I3364" i="13"/>
  <c r="J3363" i="13"/>
  <c r="G3362" i="13"/>
  <c r="H3363" i="13"/>
  <c r="E3362" i="13"/>
  <c r="J3362" i="13" l="1"/>
  <c r="G3361" i="13"/>
  <c r="H3362" i="13"/>
  <c r="E3361" i="13"/>
  <c r="I3363" i="13"/>
  <c r="F3362" i="13"/>
  <c r="F3361" i="13" l="1"/>
  <c r="I3362" i="13"/>
  <c r="H3361" i="13"/>
  <c r="E3360" i="13"/>
  <c r="J3361" i="13"/>
  <c r="G3360" i="13"/>
  <c r="H3360" i="13" l="1"/>
  <c r="E3359" i="13"/>
  <c r="J3360" i="13"/>
  <c r="G3359" i="13"/>
  <c r="F3360" i="13"/>
  <c r="I3361" i="13"/>
  <c r="I3360" i="13" l="1"/>
  <c r="F3359" i="13"/>
  <c r="J3359" i="13"/>
  <c r="G3358" i="13"/>
  <c r="H3359" i="13"/>
  <c r="E3358" i="13"/>
  <c r="H3358" i="13" l="1"/>
  <c r="E3357" i="13"/>
  <c r="I3359" i="13"/>
  <c r="F3358" i="13"/>
  <c r="J3358" i="13"/>
  <c r="G3357" i="13"/>
  <c r="J3357" i="13" l="1"/>
  <c r="G3356" i="13"/>
  <c r="F3357" i="13"/>
  <c r="I3358" i="13"/>
  <c r="H3357" i="13"/>
  <c r="E3356" i="13"/>
  <c r="J3356" i="13" l="1"/>
  <c r="G3355" i="13"/>
  <c r="E3355" i="13"/>
  <c r="H3356" i="13"/>
  <c r="F3356" i="13"/>
  <c r="I3357" i="13"/>
  <c r="I3356" i="13" l="1"/>
  <c r="F3355" i="13"/>
  <c r="H3355" i="13"/>
  <c r="E3354" i="13"/>
  <c r="J3355" i="13"/>
  <c r="G3354" i="13"/>
  <c r="J3354" i="13" l="1"/>
  <c r="G3353" i="13"/>
  <c r="E3353" i="13"/>
  <c r="H3354" i="13"/>
  <c r="I3355" i="13"/>
  <c r="F3354" i="13"/>
  <c r="J3353" i="13" l="1"/>
  <c r="G3352" i="13"/>
  <c r="I3354" i="13"/>
  <c r="F3353" i="13"/>
  <c r="H3353" i="13"/>
  <c r="E3352" i="13"/>
  <c r="H3352" i="13" l="1"/>
  <c r="E3351" i="13"/>
  <c r="I3353" i="13"/>
  <c r="F3352" i="13"/>
  <c r="J3352" i="13"/>
  <c r="G3351" i="13"/>
  <c r="G3350" i="13" l="1"/>
  <c r="J3351" i="13"/>
  <c r="I3352" i="13"/>
  <c r="F3351" i="13"/>
  <c r="H3351" i="13"/>
  <c r="E3350" i="13"/>
  <c r="I3351" i="13" l="1"/>
  <c r="F3350" i="13"/>
  <c r="H3350" i="13"/>
  <c r="E3349" i="13"/>
  <c r="J3350" i="13"/>
  <c r="G3349" i="13"/>
  <c r="G3348" i="13" l="1"/>
  <c r="J3349" i="13"/>
  <c r="E3348" i="13"/>
  <c r="H3349" i="13"/>
  <c r="I3350" i="13"/>
  <c r="F3349" i="13"/>
  <c r="I3349" i="13" l="1"/>
  <c r="F3348" i="13"/>
  <c r="H3348" i="13"/>
  <c r="E3347" i="13"/>
  <c r="J3348" i="13"/>
  <c r="G3347" i="13"/>
  <c r="E3346" i="13" l="1"/>
  <c r="H3347" i="13"/>
  <c r="J3347" i="13"/>
  <c r="G3346" i="13"/>
  <c r="I3348" i="13"/>
  <c r="F3347" i="13"/>
  <c r="I3347" i="13" l="1"/>
  <c r="F3346" i="13"/>
  <c r="J3346" i="13"/>
  <c r="G3345" i="13"/>
  <c r="H3346" i="13"/>
  <c r="E3345" i="13"/>
  <c r="E3344" i="13" l="1"/>
  <c r="H3345" i="13"/>
  <c r="J3345" i="13"/>
  <c r="G3344" i="13"/>
  <c r="I3346" i="13"/>
  <c r="F3345" i="13"/>
  <c r="F3344" i="13" l="1"/>
  <c r="I3345" i="13"/>
  <c r="J3344" i="13"/>
  <c r="G3343" i="13"/>
  <c r="E3343" i="13"/>
  <c r="H3344" i="13"/>
  <c r="H3343" i="13" l="1"/>
  <c r="E3342" i="13"/>
  <c r="G3342" i="13"/>
  <c r="J3343" i="13"/>
  <c r="I3344" i="13"/>
  <c r="F3343" i="13"/>
  <c r="I3343" i="13" l="1"/>
  <c r="F3342" i="13"/>
  <c r="J3342" i="13"/>
  <c r="G3341" i="13"/>
  <c r="E3341" i="13"/>
  <c r="H3342" i="13"/>
  <c r="E3340" i="13" l="1"/>
  <c r="H3341" i="13"/>
  <c r="J3341" i="13"/>
  <c r="G3340" i="13"/>
  <c r="I3342" i="13"/>
  <c r="F3341" i="13"/>
  <c r="I3341" i="13" l="1"/>
  <c r="F3340" i="13"/>
  <c r="J3340" i="13"/>
  <c r="G3339" i="13"/>
  <c r="E3339" i="13"/>
  <c r="H3340" i="13"/>
  <c r="H3339" i="13" l="1"/>
  <c r="E3338" i="13"/>
  <c r="F3339" i="13"/>
  <c r="I3340" i="13"/>
  <c r="G3338" i="13"/>
  <c r="J3339" i="13"/>
  <c r="J3338" i="13" l="1"/>
  <c r="G3337" i="13"/>
  <c r="I3339" i="13"/>
  <c r="F3338" i="13"/>
  <c r="E3337" i="13"/>
  <c r="H3338" i="13"/>
  <c r="I3338" i="13" l="1"/>
  <c r="F3337" i="13"/>
  <c r="E3336" i="13"/>
  <c r="M43" i="13" s="1"/>
  <c r="P43" i="13" s="1"/>
  <c r="H3337" i="13"/>
  <c r="J3337" i="13"/>
  <c r="G3336" i="13"/>
  <c r="O43" i="13" s="1"/>
  <c r="R43" i="13" s="1"/>
  <c r="J3336" i="13" l="1"/>
  <c r="G3335" i="13"/>
  <c r="I3337" i="13"/>
  <c r="F3336" i="13"/>
  <c r="N43" i="13" s="1"/>
  <c r="Q43" i="13" s="1"/>
  <c r="E3335" i="13"/>
  <c r="H3336" i="13"/>
  <c r="S43" i="13" l="1"/>
  <c r="T43" i="13"/>
  <c r="H3335" i="13"/>
  <c r="E3334" i="13"/>
  <c r="I3336" i="13"/>
  <c r="F3335" i="13"/>
  <c r="J3335" i="13"/>
  <c r="G3334" i="13"/>
  <c r="J3334" i="13" l="1"/>
  <c r="G3333" i="13"/>
  <c r="F3334" i="13"/>
  <c r="I3335" i="13"/>
  <c r="E3333" i="13"/>
  <c r="H3334" i="13"/>
  <c r="H3333" i="13" l="1"/>
  <c r="E3332" i="13"/>
  <c r="I3334" i="13"/>
  <c r="F3333" i="13"/>
  <c r="G3332" i="13"/>
  <c r="J3333" i="13"/>
  <c r="G3331" i="13" l="1"/>
  <c r="J3332" i="13"/>
  <c r="I3333" i="13"/>
  <c r="F3332" i="13"/>
  <c r="E3331" i="13"/>
  <c r="H3332" i="13"/>
  <c r="H3331" i="13" l="1"/>
  <c r="E3330" i="13"/>
  <c r="I3332" i="13"/>
  <c r="F3331" i="13"/>
  <c r="J3331" i="13"/>
  <c r="G3330" i="13"/>
  <c r="J3330" i="13" l="1"/>
  <c r="G3329" i="13"/>
  <c r="F3330" i="13"/>
  <c r="I3331" i="13"/>
  <c r="E3329" i="13"/>
  <c r="H3330" i="13"/>
  <c r="G3328" i="13" l="1"/>
  <c r="J3329" i="13"/>
  <c r="E3328" i="13"/>
  <c r="H3329" i="13"/>
  <c r="F3329" i="13"/>
  <c r="I3330" i="13"/>
  <c r="I3329" i="13" l="1"/>
  <c r="F3328" i="13"/>
  <c r="E3327" i="13"/>
  <c r="H3328" i="13"/>
  <c r="J3328" i="13"/>
  <c r="G3327" i="13"/>
  <c r="J3327" i="13" l="1"/>
  <c r="G3326" i="13"/>
  <c r="H3327" i="13"/>
  <c r="E3326" i="13"/>
  <c r="I3328" i="13"/>
  <c r="F3327" i="13"/>
  <c r="I3327" i="13" l="1"/>
  <c r="F3326" i="13"/>
  <c r="H3326" i="13"/>
  <c r="E3325" i="13"/>
  <c r="J3326" i="13"/>
  <c r="G3325" i="13"/>
  <c r="G3324" i="13" l="1"/>
  <c r="J3325" i="13"/>
  <c r="E3324" i="13"/>
  <c r="H3325" i="13"/>
  <c r="F3325" i="13"/>
  <c r="I3326" i="13"/>
  <c r="I3325" i="13" l="1"/>
  <c r="F3324" i="13"/>
  <c r="H3324" i="13"/>
  <c r="E3323" i="13"/>
  <c r="J3324" i="13"/>
  <c r="G3323" i="13"/>
  <c r="J3323" i="13" l="1"/>
  <c r="G3322" i="13"/>
  <c r="H3323" i="13"/>
  <c r="E3322" i="13"/>
  <c r="F3323" i="13"/>
  <c r="I3324" i="13"/>
  <c r="I3323" i="13" l="1"/>
  <c r="F3322" i="13"/>
  <c r="J3322" i="13"/>
  <c r="G3321" i="13"/>
  <c r="H3322" i="13"/>
  <c r="E3321" i="13"/>
  <c r="I3322" i="13" l="1"/>
  <c r="F3321" i="13"/>
  <c r="H3321" i="13"/>
  <c r="E3320" i="13"/>
  <c r="J3321" i="13"/>
  <c r="G3320" i="13"/>
  <c r="H3320" i="13" l="1"/>
  <c r="E3319" i="13"/>
  <c r="J3320" i="13"/>
  <c r="G3319" i="13"/>
  <c r="I3321" i="13"/>
  <c r="F3320" i="13"/>
  <c r="I3320" i="13" l="1"/>
  <c r="F3319" i="13"/>
  <c r="J3319" i="13"/>
  <c r="G3318" i="13"/>
  <c r="E3318" i="13"/>
  <c r="H3319" i="13"/>
  <c r="H3318" i="13" l="1"/>
  <c r="E3317" i="13"/>
  <c r="J3318" i="13"/>
  <c r="G3317" i="13"/>
  <c r="F3318" i="13"/>
  <c r="I3319" i="13"/>
  <c r="I3318" i="13" l="1"/>
  <c r="F3317" i="13"/>
  <c r="J3317" i="13"/>
  <c r="G3316" i="13"/>
  <c r="E3316" i="13"/>
  <c r="H3317" i="13"/>
  <c r="H3316" i="13" l="1"/>
  <c r="E3315" i="13"/>
  <c r="J3316" i="13"/>
  <c r="G3315" i="13"/>
  <c r="I3317" i="13"/>
  <c r="F3316" i="13"/>
  <c r="I3316" i="13" l="1"/>
  <c r="F3315" i="13"/>
  <c r="J3315" i="13"/>
  <c r="G3314" i="13"/>
  <c r="H3315" i="13"/>
  <c r="E3314" i="13"/>
  <c r="E3313" i="13" l="1"/>
  <c r="H3314" i="13"/>
  <c r="J3314" i="13"/>
  <c r="G3313" i="13"/>
  <c r="I3315" i="13"/>
  <c r="F3314" i="13"/>
  <c r="I3314" i="13" l="1"/>
  <c r="F3313" i="13"/>
  <c r="J3313" i="13"/>
  <c r="G3312" i="13"/>
  <c r="H3313" i="13"/>
  <c r="E3312" i="13"/>
  <c r="H3312" i="13" l="1"/>
  <c r="E3311" i="13"/>
  <c r="J3312" i="13"/>
  <c r="G3311" i="13"/>
  <c r="I3313" i="13"/>
  <c r="F3312" i="13"/>
  <c r="F3311" i="13" l="1"/>
  <c r="I3312" i="13"/>
  <c r="J3311" i="13"/>
  <c r="G3310" i="13"/>
  <c r="E3310" i="13"/>
  <c r="H3311" i="13"/>
  <c r="H3310" i="13" l="1"/>
  <c r="E3309" i="13"/>
  <c r="J3310" i="13"/>
  <c r="G3309" i="13"/>
  <c r="I3311" i="13"/>
  <c r="F3310" i="13"/>
  <c r="I3310" i="13" l="1"/>
  <c r="F3309" i="13"/>
  <c r="J3309" i="13"/>
  <c r="G3308" i="13"/>
  <c r="H3309" i="13"/>
  <c r="E3308" i="13"/>
  <c r="H3308" i="13" l="1"/>
  <c r="E3307" i="13"/>
  <c r="J3308" i="13"/>
  <c r="G3307" i="13"/>
  <c r="F3308" i="13"/>
  <c r="I3309" i="13"/>
  <c r="I3308" i="13" l="1"/>
  <c r="F3307" i="13"/>
  <c r="J3307" i="13"/>
  <c r="G3306" i="13"/>
  <c r="H3307" i="13"/>
  <c r="E3306" i="13"/>
  <c r="I3307" i="13" l="1"/>
  <c r="F3306" i="13"/>
  <c r="H3306" i="13"/>
  <c r="E3305" i="13"/>
  <c r="J3306" i="13"/>
  <c r="G3305" i="13"/>
  <c r="J3305" i="13" l="1"/>
  <c r="G3304" i="13"/>
  <c r="H3305" i="13"/>
  <c r="E3304" i="13"/>
  <c r="F3305" i="13"/>
  <c r="I3306" i="13"/>
  <c r="I3305" i="13" l="1"/>
  <c r="F3304" i="13"/>
  <c r="E3303" i="13"/>
  <c r="H3304" i="13"/>
  <c r="J3304" i="13"/>
  <c r="G3303" i="13"/>
  <c r="J3303" i="13" l="1"/>
  <c r="G3302" i="13"/>
  <c r="H3303" i="13"/>
  <c r="E3302" i="13"/>
  <c r="I3304" i="13"/>
  <c r="F3303" i="13"/>
  <c r="F3302" i="13" l="1"/>
  <c r="I3303" i="13"/>
  <c r="H3302" i="13"/>
  <c r="E3301" i="13"/>
  <c r="J3302" i="13"/>
  <c r="G3301" i="13"/>
  <c r="J3301" i="13" l="1"/>
  <c r="G3300" i="13"/>
  <c r="H3301" i="13"/>
  <c r="E3300" i="13"/>
  <c r="I3302" i="13"/>
  <c r="F3301" i="13"/>
  <c r="I3301" i="13" l="1"/>
  <c r="F3300" i="13"/>
  <c r="H3300" i="13"/>
  <c r="E3299" i="13"/>
  <c r="J3300" i="13"/>
  <c r="G3299" i="13"/>
  <c r="J3299" i="13" l="1"/>
  <c r="G3298" i="13"/>
  <c r="H3299" i="13"/>
  <c r="E3298" i="13"/>
  <c r="I3300" i="13"/>
  <c r="F3299" i="13"/>
  <c r="I3299" i="13" l="1"/>
  <c r="F3298" i="13"/>
  <c r="H3298" i="13"/>
  <c r="E3297" i="13"/>
  <c r="J3298" i="13"/>
  <c r="G3297" i="13"/>
  <c r="J3297" i="13" l="1"/>
  <c r="G3296" i="13"/>
  <c r="I3298" i="13"/>
  <c r="F3297" i="13"/>
  <c r="H3297" i="13"/>
  <c r="E3296" i="13"/>
  <c r="E3295" i="13" l="1"/>
  <c r="H3296" i="13"/>
  <c r="I3297" i="13"/>
  <c r="F3296" i="13"/>
  <c r="J3296" i="13"/>
  <c r="G3295" i="13"/>
  <c r="I3296" i="13" l="1"/>
  <c r="F3295" i="13"/>
  <c r="G3294" i="13"/>
  <c r="J3295" i="13"/>
  <c r="H3295" i="13"/>
  <c r="E3294" i="13"/>
  <c r="E3293" i="13" l="1"/>
  <c r="H3294" i="13"/>
  <c r="I3295" i="13"/>
  <c r="F3294" i="13"/>
  <c r="G3293" i="13"/>
  <c r="J3294" i="13"/>
  <c r="G3292" i="13" l="1"/>
  <c r="J3293" i="13"/>
  <c r="I3294" i="13"/>
  <c r="F3293" i="13"/>
  <c r="H3293" i="13"/>
  <c r="E3292" i="13"/>
  <c r="H3292" i="13" l="1"/>
  <c r="E3291" i="13"/>
  <c r="I3293" i="13"/>
  <c r="F3292" i="13"/>
  <c r="J3292" i="13"/>
  <c r="G3291" i="13"/>
  <c r="I3292" i="13" l="1"/>
  <c r="F3291" i="13"/>
  <c r="J3291" i="13"/>
  <c r="G3290" i="13"/>
  <c r="E3290" i="13"/>
  <c r="H3291" i="13"/>
  <c r="H3290" i="13" l="1"/>
  <c r="E3289" i="13"/>
  <c r="I3291" i="13"/>
  <c r="F3290" i="13"/>
  <c r="J3290" i="13"/>
  <c r="G3289" i="13"/>
  <c r="I3290" i="13" l="1"/>
  <c r="F3289" i="13"/>
  <c r="G3288" i="13"/>
  <c r="J3289" i="13"/>
  <c r="H3289" i="13"/>
  <c r="E3288" i="13"/>
  <c r="E3287" i="13" l="1"/>
  <c r="H3288" i="13"/>
  <c r="J3288" i="13"/>
  <c r="G3287" i="13"/>
  <c r="I3289" i="13"/>
  <c r="F3288" i="13"/>
  <c r="I3288" i="13" l="1"/>
  <c r="F3287" i="13"/>
  <c r="G3286" i="13"/>
  <c r="J3287" i="13"/>
  <c r="E3286" i="13"/>
  <c r="H3287" i="13"/>
  <c r="E3285" i="13" l="1"/>
  <c r="H3286" i="13"/>
  <c r="G3285" i="13"/>
  <c r="J3286" i="13"/>
  <c r="I3287" i="13"/>
  <c r="F3286" i="13"/>
  <c r="I3286" i="13" l="1"/>
  <c r="F3285" i="13"/>
  <c r="G3284" i="13"/>
  <c r="J3285" i="13"/>
  <c r="H3285" i="13"/>
  <c r="E3284" i="13"/>
  <c r="J3284" i="13" l="1"/>
  <c r="G3283" i="13"/>
  <c r="I3285" i="13"/>
  <c r="F3284" i="13"/>
  <c r="H3284" i="13"/>
  <c r="E3283" i="13"/>
  <c r="H3283" i="13" l="1"/>
  <c r="E3282" i="13"/>
  <c r="I3284" i="13"/>
  <c r="F3283" i="13"/>
  <c r="J3283" i="13"/>
  <c r="G3282" i="13"/>
  <c r="I3283" i="13" l="1"/>
  <c r="F3282" i="13"/>
  <c r="J3282" i="13"/>
  <c r="G3281" i="13"/>
  <c r="H3282" i="13"/>
  <c r="E3281" i="13"/>
  <c r="E3280" i="13" l="1"/>
  <c r="H3281" i="13"/>
  <c r="J3281" i="13"/>
  <c r="G3280" i="13"/>
  <c r="I3282" i="13"/>
  <c r="F3281" i="13"/>
  <c r="I3281" i="13" l="1"/>
  <c r="F3280" i="13"/>
  <c r="G3279" i="13"/>
  <c r="J3280" i="13"/>
  <c r="E3279" i="13"/>
  <c r="H3280" i="13"/>
  <c r="H3279" i="13" l="1"/>
  <c r="E3278" i="13"/>
  <c r="J3279" i="13"/>
  <c r="G3278" i="13"/>
  <c r="I3280" i="13"/>
  <c r="F3279" i="13"/>
  <c r="I3279" i="13" l="1"/>
  <c r="F3278" i="13"/>
  <c r="G3277" i="13"/>
  <c r="J3278" i="13"/>
  <c r="E3277" i="13"/>
  <c r="H3278" i="13"/>
  <c r="H3277" i="13" l="1"/>
  <c r="E3276" i="13"/>
  <c r="I3278" i="13"/>
  <c r="F3277" i="13"/>
  <c r="J3277" i="13"/>
  <c r="G3276" i="13"/>
  <c r="J3276" i="13" l="1"/>
  <c r="G3275" i="13"/>
  <c r="I3277" i="13"/>
  <c r="F3276" i="13"/>
  <c r="H3276" i="13"/>
  <c r="E3275" i="13"/>
  <c r="F3275" i="13" l="1"/>
  <c r="I3276" i="13"/>
  <c r="H3275" i="13"/>
  <c r="E3274" i="13"/>
  <c r="J3275" i="13"/>
  <c r="G3274" i="13"/>
  <c r="J3274" i="13" l="1"/>
  <c r="G3273" i="13"/>
  <c r="H3274" i="13"/>
  <c r="E3273" i="13"/>
  <c r="I3275" i="13"/>
  <c r="F3274" i="13"/>
  <c r="H3273" i="13" l="1"/>
  <c r="E3272" i="13"/>
  <c r="J3273" i="13"/>
  <c r="G3272" i="13"/>
  <c r="I3274" i="13"/>
  <c r="F3273" i="13"/>
  <c r="F3272" i="13" l="1"/>
  <c r="I3273" i="13"/>
  <c r="G3271" i="13"/>
  <c r="J3272" i="13"/>
  <c r="H3272" i="13"/>
  <c r="E3271" i="13"/>
  <c r="E3270" i="13" l="1"/>
  <c r="H3271" i="13"/>
  <c r="G3270" i="13"/>
  <c r="J3271" i="13"/>
  <c r="I3272" i="13"/>
  <c r="F3271" i="13"/>
  <c r="F3270" i="13" l="1"/>
  <c r="I3271" i="13"/>
  <c r="G3269" i="13"/>
  <c r="J3270" i="13"/>
  <c r="H3270" i="13"/>
  <c r="E3269" i="13"/>
  <c r="H3269" i="13" l="1"/>
  <c r="E3268" i="13"/>
  <c r="G3268" i="13"/>
  <c r="J3269" i="13"/>
  <c r="F3269" i="13"/>
  <c r="I3270" i="13"/>
  <c r="E3267" i="13" l="1"/>
  <c r="H3268" i="13"/>
  <c r="I3269" i="13"/>
  <c r="F3268" i="13"/>
  <c r="G3267" i="13"/>
  <c r="J3268" i="13"/>
  <c r="J3267" i="13" l="1"/>
  <c r="G3266" i="13"/>
  <c r="I3268" i="13"/>
  <c r="F3267" i="13"/>
  <c r="H3267" i="13"/>
  <c r="E3266" i="13"/>
  <c r="I3267" i="13" l="1"/>
  <c r="F3266" i="13"/>
  <c r="H3266" i="13"/>
  <c r="E3265" i="13"/>
  <c r="J3266" i="13"/>
  <c r="G3265" i="13"/>
  <c r="J3265" i="13" l="1"/>
  <c r="G3264" i="13"/>
  <c r="H3265" i="13"/>
  <c r="E3264" i="13"/>
  <c r="F3265" i="13"/>
  <c r="I3266" i="13"/>
  <c r="I3265" i="13" l="1"/>
  <c r="F3264" i="13"/>
  <c r="H3264" i="13"/>
  <c r="E3263" i="13"/>
  <c r="G3263" i="13"/>
  <c r="J3264" i="13"/>
  <c r="J3263" i="13" l="1"/>
  <c r="G3262" i="13"/>
  <c r="H3263" i="13"/>
  <c r="E3262" i="13"/>
  <c r="F3263" i="13"/>
  <c r="I3264" i="13"/>
  <c r="H3262" i="13" l="1"/>
  <c r="E3261" i="13"/>
  <c r="I3263" i="13"/>
  <c r="F3262" i="13"/>
  <c r="J3262" i="13"/>
  <c r="G3261" i="13"/>
  <c r="I3262" i="13" l="1"/>
  <c r="F3261" i="13"/>
  <c r="G3260" i="13"/>
  <c r="J3261" i="13"/>
  <c r="E3260" i="13"/>
  <c r="H3261" i="13"/>
  <c r="F3260" i="13" l="1"/>
  <c r="I3261" i="13"/>
  <c r="H3260" i="13"/>
  <c r="E3259" i="13"/>
  <c r="G3259" i="13"/>
  <c r="J3260" i="13"/>
  <c r="G3258" i="13" l="1"/>
  <c r="J3259" i="13"/>
  <c r="E3258" i="13"/>
  <c r="H3259" i="13"/>
  <c r="I3260" i="13"/>
  <c r="F3259" i="13"/>
  <c r="I3259" i="13" l="1"/>
  <c r="F3258" i="13"/>
  <c r="H3258" i="13"/>
  <c r="E3257" i="13"/>
  <c r="G3257" i="13"/>
  <c r="J3258" i="13"/>
  <c r="J3257" i="13" l="1"/>
  <c r="G3256" i="13"/>
  <c r="I3258" i="13"/>
  <c r="F3257" i="13"/>
  <c r="H3257" i="13"/>
  <c r="E3256" i="13"/>
  <c r="E3255" i="13" l="1"/>
  <c r="H3256" i="13"/>
  <c r="I3257" i="13"/>
  <c r="F3256" i="13"/>
  <c r="J3256" i="13"/>
  <c r="G3255" i="13"/>
  <c r="F3255" i="13" l="1"/>
  <c r="I3256" i="13"/>
  <c r="J3255" i="13"/>
  <c r="G3254" i="13"/>
  <c r="H3255" i="13"/>
  <c r="E3254" i="13"/>
  <c r="E3253" i="13" l="1"/>
  <c r="H3254" i="13"/>
  <c r="J3254" i="13"/>
  <c r="G3253" i="13"/>
  <c r="I3255" i="13"/>
  <c r="F3254" i="13"/>
  <c r="I3254" i="13" l="1"/>
  <c r="F3253" i="13"/>
  <c r="J3253" i="13"/>
  <c r="G3252" i="13"/>
  <c r="E3252" i="13"/>
  <c r="H3253" i="13"/>
  <c r="I3253" i="13" l="1"/>
  <c r="F3252" i="13"/>
  <c r="H3252" i="13"/>
  <c r="E3251" i="13"/>
  <c r="J3252" i="13"/>
  <c r="G3251" i="13"/>
  <c r="J3251" i="13" l="1"/>
  <c r="G3250" i="13"/>
  <c r="H3251" i="13"/>
  <c r="E3250" i="13"/>
  <c r="F3251" i="13"/>
  <c r="I3252" i="13"/>
  <c r="F3250" i="13" l="1"/>
  <c r="I3251" i="13"/>
  <c r="E3249" i="13"/>
  <c r="H3250" i="13"/>
  <c r="J3250" i="13"/>
  <c r="G3249" i="13"/>
  <c r="J3249" i="13" l="1"/>
  <c r="G3248" i="13"/>
  <c r="E3248" i="13"/>
  <c r="H3249" i="13"/>
  <c r="I3250" i="13"/>
  <c r="F3249" i="13"/>
  <c r="F3248" i="13" l="1"/>
  <c r="I3249" i="13"/>
  <c r="H3248" i="13"/>
  <c r="E3247" i="13"/>
  <c r="J3248" i="13"/>
  <c r="G3247" i="13"/>
  <c r="G3246" i="13" l="1"/>
  <c r="O42" i="13" s="1"/>
  <c r="R42" i="13" s="1"/>
  <c r="J3247" i="13"/>
  <c r="E3246" i="13"/>
  <c r="M42" i="13" s="1"/>
  <c r="P42" i="13" s="1"/>
  <c r="H3247" i="13"/>
  <c r="I3248" i="13"/>
  <c r="F3247" i="13"/>
  <c r="F3246" i="13" l="1"/>
  <c r="N42" i="13" s="1"/>
  <c r="Q42" i="13" s="1"/>
  <c r="I3247" i="13"/>
  <c r="H3246" i="13"/>
  <c r="E3245" i="13"/>
  <c r="G3245" i="13"/>
  <c r="J3246" i="13"/>
  <c r="S42" i="13" l="1"/>
  <c r="T42" i="13"/>
  <c r="G3244" i="13"/>
  <c r="J3245" i="13"/>
  <c r="H3245" i="13"/>
  <c r="E3244" i="13"/>
  <c r="I3246" i="13"/>
  <c r="F3245" i="13"/>
  <c r="I3245" i="13" l="1"/>
  <c r="F3244" i="13"/>
  <c r="H3244" i="13"/>
  <c r="E3243" i="13"/>
  <c r="G3243" i="13"/>
  <c r="J3244" i="13"/>
  <c r="F3243" i="13" l="1"/>
  <c r="I3244" i="13"/>
  <c r="J3243" i="13"/>
  <c r="G3242" i="13"/>
  <c r="H3243" i="13"/>
  <c r="E3242" i="13"/>
  <c r="H3242" i="13" l="1"/>
  <c r="E3241" i="13"/>
  <c r="G3241" i="13"/>
  <c r="J3242" i="13"/>
  <c r="I3243" i="13"/>
  <c r="F3242" i="13"/>
  <c r="I3242" i="13" l="1"/>
  <c r="F3241" i="13"/>
  <c r="G3240" i="13"/>
  <c r="J3241" i="13"/>
  <c r="H3241" i="13"/>
  <c r="E3240" i="13"/>
  <c r="E3239" i="13" l="1"/>
  <c r="H3240" i="13"/>
  <c r="J3240" i="13"/>
  <c r="G3239" i="13"/>
  <c r="I3241" i="13"/>
  <c r="F3240" i="13"/>
  <c r="G3238" i="13" l="1"/>
  <c r="J3239" i="13"/>
  <c r="F3239" i="13"/>
  <c r="I3240" i="13"/>
  <c r="H3239" i="13"/>
  <c r="E3238" i="13"/>
  <c r="F3238" i="13" l="1"/>
  <c r="I3239" i="13"/>
  <c r="H3238" i="13"/>
  <c r="E3237" i="13"/>
  <c r="J3238" i="13"/>
  <c r="G3237" i="13"/>
  <c r="J3237" i="13" l="1"/>
  <c r="G3236" i="13"/>
  <c r="H3237" i="13"/>
  <c r="E3236" i="13"/>
  <c r="I3238" i="13"/>
  <c r="F3237" i="13"/>
  <c r="I3237" i="13" l="1"/>
  <c r="F3236" i="13"/>
  <c r="H3236" i="13"/>
  <c r="E3235" i="13"/>
  <c r="J3236" i="13"/>
  <c r="G3235" i="13"/>
  <c r="G3234" i="13" l="1"/>
  <c r="J3235" i="13"/>
  <c r="E3234" i="13"/>
  <c r="H3235" i="13"/>
  <c r="I3236" i="13"/>
  <c r="F3235" i="13"/>
  <c r="I3235" i="13" l="1"/>
  <c r="F3234" i="13"/>
  <c r="H3234" i="13"/>
  <c r="E3233" i="13"/>
  <c r="G3233" i="13"/>
  <c r="J3234" i="13"/>
  <c r="J3233" i="13" l="1"/>
  <c r="G3232" i="13"/>
  <c r="F3233" i="13"/>
  <c r="I3234" i="13"/>
  <c r="H3233" i="13"/>
  <c r="E3232" i="13"/>
  <c r="H3232" i="13" l="1"/>
  <c r="E3231" i="13"/>
  <c r="F3232" i="13"/>
  <c r="I3233" i="13"/>
  <c r="G3231" i="13"/>
  <c r="J3232" i="13"/>
  <c r="G3230" i="13" l="1"/>
  <c r="J3231" i="13"/>
  <c r="F3231" i="13"/>
  <c r="I3232" i="13"/>
  <c r="H3231" i="13"/>
  <c r="E3230" i="13"/>
  <c r="E3229" i="13" l="1"/>
  <c r="H3230" i="13"/>
  <c r="I3231" i="13"/>
  <c r="F3230" i="13"/>
  <c r="G3229" i="13"/>
  <c r="J3230" i="13"/>
  <c r="G3228" i="13" l="1"/>
  <c r="J3229" i="13"/>
  <c r="I3230" i="13"/>
  <c r="F3229" i="13"/>
  <c r="H3229" i="13"/>
  <c r="E3228" i="13"/>
  <c r="I3229" i="13" l="1"/>
  <c r="F3228" i="13"/>
  <c r="H3228" i="13"/>
  <c r="E3227" i="13"/>
  <c r="J3228" i="13"/>
  <c r="G3227" i="13"/>
  <c r="J3227" i="13" l="1"/>
  <c r="G3226" i="13"/>
  <c r="H3227" i="13"/>
  <c r="E3226" i="13"/>
  <c r="I3228" i="13"/>
  <c r="F3227" i="13"/>
  <c r="I3227" i="13" l="1"/>
  <c r="F3226" i="13"/>
  <c r="H3226" i="13"/>
  <c r="E3225" i="13"/>
  <c r="G3225" i="13"/>
  <c r="J3226" i="13"/>
  <c r="G3224" i="13" l="1"/>
  <c r="J3225" i="13"/>
  <c r="I3226" i="13"/>
  <c r="F3225" i="13"/>
  <c r="H3225" i="13"/>
  <c r="E3224" i="13"/>
  <c r="I3225" i="13" l="1"/>
  <c r="F3224" i="13"/>
  <c r="H3224" i="13"/>
  <c r="E3223" i="13"/>
  <c r="G3223" i="13"/>
  <c r="J3224" i="13"/>
  <c r="G3222" i="13" l="1"/>
  <c r="J3223" i="13"/>
  <c r="H3223" i="13"/>
  <c r="E3222" i="13"/>
  <c r="F3223" i="13"/>
  <c r="I3224" i="13"/>
  <c r="I3223" i="13" l="1"/>
  <c r="F3222" i="13"/>
  <c r="H3222" i="13"/>
  <c r="E3221" i="13"/>
  <c r="G3221" i="13"/>
  <c r="J3222" i="13"/>
  <c r="G3220" i="13" l="1"/>
  <c r="J3221" i="13"/>
  <c r="H3221" i="13"/>
  <c r="E3220" i="13"/>
  <c r="I3222" i="13"/>
  <c r="F3221" i="13"/>
  <c r="I3221" i="13" l="1"/>
  <c r="F3220" i="13"/>
  <c r="H3220" i="13"/>
  <c r="E3219" i="13"/>
  <c r="J3220" i="13"/>
  <c r="G3219" i="13"/>
  <c r="J3219" i="13" l="1"/>
  <c r="G3218" i="13"/>
  <c r="F3219" i="13"/>
  <c r="I3220" i="13"/>
  <c r="E3218" i="13"/>
  <c r="H3219" i="13"/>
  <c r="H3218" i="13" l="1"/>
  <c r="E3217" i="13"/>
  <c r="I3219" i="13"/>
  <c r="F3218" i="13"/>
  <c r="G3217" i="13"/>
  <c r="J3218" i="13"/>
  <c r="I3218" i="13" l="1"/>
  <c r="F3217" i="13"/>
  <c r="J3217" i="13"/>
  <c r="G3216" i="13"/>
  <c r="H3217" i="13"/>
  <c r="E3216" i="13"/>
  <c r="H3216" i="13" l="1"/>
  <c r="E3215" i="13"/>
  <c r="J3216" i="13"/>
  <c r="G3215" i="13"/>
  <c r="I3217" i="13"/>
  <c r="F3216" i="13"/>
  <c r="I3216" i="13" l="1"/>
  <c r="F3215" i="13"/>
  <c r="J3215" i="13"/>
  <c r="G3214" i="13"/>
  <c r="H3215" i="13"/>
  <c r="E3214" i="13"/>
  <c r="H3214" i="13" l="1"/>
  <c r="E3213" i="13"/>
  <c r="G3213" i="13"/>
  <c r="J3214" i="13"/>
  <c r="I3215" i="13"/>
  <c r="F3214" i="13"/>
  <c r="F3213" i="13" l="1"/>
  <c r="I3214" i="13"/>
  <c r="G3212" i="13"/>
  <c r="J3213" i="13"/>
  <c r="H3213" i="13"/>
  <c r="E3212" i="13"/>
  <c r="E3211" i="13" l="1"/>
  <c r="H3212" i="13"/>
  <c r="G3211" i="13"/>
  <c r="J3212" i="13"/>
  <c r="F3212" i="13"/>
  <c r="I3213" i="13"/>
  <c r="I3212" i="13" l="1"/>
  <c r="F3211" i="13"/>
  <c r="G3210" i="13"/>
  <c r="J3211" i="13"/>
  <c r="E3210" i="13"/>
  <c r="H3211" i="13"/>
  <c r="H3210" i="13" l="1"/>
  <c r="E3209" i="13"/>
  <c r="I3211" i="13"/>
  <c r="F3210" i="13"/>
  <c r="G3209" i="13"/>
  <c r="J3210" i="13"/>
  <c r="G3208" i="13" l="1"/>
  <c r="J3209" i="13"/>
  <c r="I3210" i="13"/>
  <c r="F3209" i="13"/>
  <c r="E3208" i="13"/>
  <c r="H3209" i="13"/>
  <c r="F3208" i="13" l="1"/>
  <c r="I3209" i="13"/>
  <c r="H3208" i="13"/>
  <c r="E3207" i="13"/>
  <c r="J3208" i="13"/>
  <c r="G3207" i="13"/>
  <c r="H3207" i="13" l="1"/>
  <c r="E3206" i="13"/>
  <c r="J3207" i="13"/>
  <c r="G3206" i="13"/>
  <c r="I3208" i="13"/>
  <c r="F3207" i="13"/>
  <c r="F3206" i="13" l="1"/>
  <c r="I3207" i="13"/>
  <c r="J3206" i="13"/>
  <c r="G3205" i="13"/>
  <c r="H3206" i="13"/>
  <c r="E3205" i="13"/>
  <c r="E3204" i="13" l="1"/>
  <c r="H3205" i="13"/>
  <c r="G3204" i="13"/>
  <c r="J3205" i="13"/>
  <c r="F3205" i="13"/>
  <c r="I3206" i="13"/>
  <c r="F3204" i="13" l="1"/>
  <c r="I3205" i="13"/>
  <c r="J3204" i="13"/>
  <c r="G3203" i="13"/>
  <c r="H3204" i="13"/>
  <c r="E3203" i="13"/>
  <c r="J3203" i="13" l="1"/>
  <c r="G3202" i="13"/>
  <c r="E3202" i="13"/>
  <c r="H3203" i="13"/>
  <c r="I3204" i="13"/>
  <c r="F3203" i="13"/>
  <c r="E3201" i="13" l="1"/>
  <c r="H3202" i="13"/>
  <c r="I3203" i="13"/>
  <c r="F3202" i="13"/>
  <c r="J3202" i="13"/>
  <c r="G3201" i="13"/>
  <c r="I3202" i="13" l="1"/>
  <c r="F3201" i="13"/>
  <c r="G3200" i="13"/>
  <c r="J3201" i="13"/>
  <c r="H3201" i="13"/>
  <c r="E3200" i="13"/>
  <c r="F3200" i="13" l="1"/>
  <c r="I3201" i="13"/>
  <c r="H3200" i="13"/>
  <c r="E3199" i="13"/>
  <c r="G3199" i="13"/>
  <c r="J3200" i="13"/>
  <c r="G3198" i="13" l="1"/>
  <c r="J3199" i="13"/>
  <c r="H3199" i="13"/>
  <c r="E3198" i="13"/>
  <c r="I3200" i="13"/>
  <c r="F3199" i="13"/>
  <c r="I3199" i="13" l="1"/>
  <c r="F3198" i="13"/>
  <c r="H3198" i="13"/>
  <c r="E3197" i="13"/>
  <c r="J3198" i="13"/>
  <c r="G3197" i="13"/>
  <c r="H3197" i="13" l="1"/>
  <c r="E3196" i="13"/>
  <c r="J3197" i="13"/>
  <c r="G3196" i="13"/>
  <c r="I3198" i="13"/>
  <c r="F3197" i="13"/>
  <c r="I3197" i="13" l="1"/>
  <c r="F3196" i="13"/>
  <c r="J3196" i="13"/>
  <c r="G3195" i="13"/>
  <c r="H3196" i="13"/>
  <c r="E3195" i="13"/>
  <c r="H3195" i="13" l="1"/>
  <c r="E3194" i="13"/>
  <c r="I3196" i="13"/>
  <c r="F3195" i="13"/>
  <c r="G3194" i="13"/>
  <c r="J3195" i="13"/>
  <c r="G3193" i="13" l="1"/>
  <c r="J3194" i="13"/>
  <c r="F3194" i="13"/>
  <c r="I3195" i="13"/>
  <c r="H3194" i="13"/>
  <c r="E3193" i="13"/>
  <c r="E3192" i="13" l="1"/>
  <c r="H3193" i="13"/>
  <c r="I3194" i="13"/>
  <c r="F3193" i="13"/>
  <c r="J3193" i="13"/>
  <c r="G3192" i="13"/>
  <c r="J3192" i="13" l="1"/>
  <c r="G3191" i="13"/>
  <c r="F3192" i="13"/>
  <c r="I3193" i="13"/>
  <c r="E3191" i="13"/>
  <c r="H3192" i="13"/>
  <c r="H3191" i="13" l="1"/>
  <c r="E3190" i="13"/>
  <c r="I3192" i="13"/>
  <c r="F3191" i="13"/>
  <c r="J3191" i="13"/>
  <c r="G3190" i="13"/>
  <c r="J3190" i="13" l="1"/>
  <c r="G3189" i="13"/>
  <c r="I3191" i="13"/>
  <c r="F3190" i="13"/>
  <c r="H3190" i="13"/>
  <c r="E3189" i="13"/>
  <c r="E3188" i="13" l="1"/>
  <c r="H3189" i="13"/>
  <c r="I3190" i="13"/>
  <c r="F3189" i="13"/>
  <c r="G3188" i="13"/>
  <c r="J3189" i="13"/>
  <c r="J3188" i="13" l="1"/>
  <c r="G3187" i="13"/>
  <c r="I3189" i="13"/>
  <c r="F3188" i="13"/>
  <c r="H3188" i="13"/>
  <c r="E3187" i="13"/>
  <c r="I3188" i="13" l="1"/>
  <c r="F3187" i="13"/>
  <c r="H3187" i="13"/>
  <c r="E3186" i="13"/>
  <c r="G3186" i="13"/>
  <c r="J3187" i="13"/>
  <c r="J3186" i="13" l="1"/>
  <c r="G3185" i="13"/>
  <c r="H3186" i="13"/>
  <c r="E3185" i="13"/>
  <c r="I3187" i="13"/>
  <c r="F3186" i="13"/>
  <c r="I3186" i="13" l="1"/>
  <c r="F3185" i="13"/>
  <c r="H3185" i="13"/>
  <c r="E3184" i="13"/>
  <c r="J3185" i="13"/>
  <c r="G3184" i="13"/>
  <c r="G3183" i="13" l="1"/>
  <c r="J3184" i="13"/>
  <c r="H3184" i="13"/>
  <c r="E3183" i="13"/>
  <c r="I3185" i="13"/>
  <c r="F3184" i="13"/>
  <c r="I3184" i="13" l="1"/>
  <c r="F3183" i="13"/>
  <c r="H3183" i="13"/>
  <c r="E3182" i="13"/>
  <c r="J3183" i="13"/>
  <c r="G3182" i="13"/>
  <c r="J3182" i="13" l="1"/>
  <c r="G3181" i="13"/>
  <c r="F3182" i="13"/>
  <c r="I3183" i="13"/>
  <c r="H3182" i="13"/>
  <c r="E3181" i="13"/>
  <c r="H3181" i="13" l="1"/>
  <c r="E3180" i="13"/>
  <c r="J3181" i="13"/>
  <c r="G3180" i="13"/>
  <c r="I3182" i="13"/>
  <c r="F3181" i="13"/>
  <c r="F3180" i="13" l="1"/>
  <c r="I3181" i="13"/>
  <c r="J3180" i="13"/>
  <c r="G3179" i="13"/>
  <c r="H3180" i="13"/>
  <c r="E3179" i="13"/>
  <c r="H3179" i="13" l="1"/>
  <c r="E3178" i="13"/>
  <c r="J3179" i="13"/>
  <c r="G3178" i="13"/>
  <c r="I3180" i="13"/>
  <c r="F3179" i="13"/>
  <c r="H3178" i="13" l="1"/>
  <c r="E3177" i="13"/>
  <c r="I3179" i="13"/>
  <c r="F3178" i="13"/>
  <c r="J3178" i="13"/>
  <c r="G3177" i="13"/>
  <c r="G3176" i="13" l="1"/>
  <c r="J3177" i="13"/>
  <c r="I3178" i="13"/>
  <c r="F3177" i="13"/>
  <c r="H3177" i="13"/>
  <c r="E3176" i="13"/>
  <c r="I3177" i="13" l="1"/>
  <c r="F3176" i="13"/>
  <c r="E3175" i="13"/>
  <c r="H3176" i="13"/>
  <c r="G3175" i="13"/>
  <c r="J3176" i="13"/>
  <c r="J3175" i="13" l="1"/>
  <c r="G3174" i="13"/>
  <c r="E3174" i="13"/>
  <c r="H3175" i="13"/>
  <c r="F3175" i="13"/>
  <c r="I3176" i="13"/>
  <c r="I3175" i="13" l="1"/>
  <c r="F3174" i="13"/>
  <c r="H3174" i="13"/>
  <c r="E3173" i="13"/>
  <c r="J3174" i="13"/>
  <c r="G3173" i="13"/>
  <c r="G3172" i="13" l="1"/>
  <c r="J3173" i="13"/>
  <c r="H3173" i="13"/>
  <c r="E3172" i="13"/>
  <c r="I3174" i="13"/>
  <c r="F3173" i="13"/>
  <c r="H3172" i="13" l="1"/>
  <c r="E3171" i="13"/>
  <c r="F3172" i="13"/>
  <c r="I3173" i="13"/>
  <c r="J3172" i="13"/>
  <c r="G3171" i="13"/>
  <c r="J3171" i="13" l="1"/>
  <c r="G3170" i="13"/>
  <c r="I3172" i="13"/>
  <c r="F3171" i="13"/>
  <c r="E3170" i="13"/>
  <c r="H3171" i="13"/>
  <c r="E3169" i="13" l="1"/>
  <c r="H3170" i="13"/>
  <c r="I3171" i="13"/>
  <c r="F3170" i="13"/>
  <c r="J3170" i="13"/>
  <c r="G3169" i="13"/>
  <c r="I3170" i="13" l="1"/>
  <c r="F3169" i="13"/>
  <c r="J3169" i="13"/>
  <c r="G3168" i="13"/>
  <c r="E3168" i="13"/>
  <c r="H3169" i="13"/>
  <c r="I3169" i="13" l="1"/>
  <c r="F3168" i="13"/>
  <c r="H3168" i="13"/>
  <c r="E3167" i="13"/>
  <c r="G3167" i="13"/>
  <c r="J3168" i="13"/>
  <c r="G3166" i="13" l="1"/>
  <c r="J3167" i="13"/>
  <c r="I3168" i="13"/>
  <c r="F3167" i="13"/>
  <c r="H3167" i="13"/>
  <c r="E3166" i="13"/>
  <c r="H3166" i="13" l="1"/>
  <c r="E3165" i="13"/>
  <c r="I3167" i="13"/>
  <c r="F3166" i="13"/>
  <c r="J3166" i="13"/>
  <c r="G3165" i="13"/>
  <c r="J3165" i="13" l="1"/>
  <c r="G3164" i="13"/>
  <c r="I3166" i="13"/>
  <c r="F3165" i="13"/>
  <c r="H3165" i="13"/>
  <c r="E3164" i="13"/>
  <c r="I3165" i="13" l="1"/>
  <c r="F3164" i="13"/>
  <c r="H3164" i="13"/>
  <c r="E3163" i="13"/>
  <c r="J3164" i="13"/>
  <c r="G3163" i="13"/>
  <c r="J3163" i="13" l="1"/>
  <c r="G3162" i="13"/>
  <c r="E3162" i="13"/>
  <c r="H3163" i="13"/>
  <c r="I3164" i="13"/>
  <c r="F3163" i="13"/>
  <c r="I3163" i="13" l="1"/>
  <c r="F3162" i="13"/>
  <c r="H3162" i="13"/>
  <c r="E3161" i="13"/>
  <c r="G3161" i="13"/>
  <c r="J3162" i="13"/>
  <c r="G3160" i="13" l="1"/>
  <c r="J3161" i="13"/>
  <c r="I3162" i="13"/>
  <c r="F3161" i="13"/>
  <c r="E3160" i="13"/>
  <c r="H3161" i="13"/>
  <c r="H3160" i="13" l="1"/>
  <c r="E3159" i="13"/>
  <c r="F3160" i="13"/>
  <c r="I3161" i="13"/>
  <c r="G3159" i="13"/>
  <c r="J3160" i="13"/>
  <c r="G3158" i="13" l="1"/>
  <c r="J3159" i="13"/>
  <c r="I3160" i="13"/>
  <c r="F3159" i="13"/>
  <c r="H3159" i="13"/>
  <c r="E3158" i="13"/>
  <c r="H3158" i="13" l="1"/>
  <c r="E3157" i="13"/>
  <c r="F3158" i="13"/>
  <c r="I3159" i="13"/>
  <c r="J3158" i="13"/>
  <c r="G3157" i="13"/>
  <c r="J3157" i="13" l="1"/>
  <c r="G3156" i="13"/>
  <c r="O41" i="13" s="1"/>
  <c r="R41" i="13" s="1"/>
  <c r="I3158" i="13"/>
  <c r="F3157" i="13"/>
  <c r="H3157" i="13"/>
  <c r="E3156" i="13"/>
  <c r="M41" i="13" s="1"/>
  <c r="P41" i="13" s="1"/>
  <c r="I3157" i="13" l="1"/>
  <c r="F3156" i="13"/>
  <c r="N41" i="13" s="1"/>
  <c r="Q41" i="13" s="1"/>
  <c r="J3156" i="13"/>
  <c r="G3155" i="13"/>
  <c r="H3156" i="13"/>
  <c r="E3155" i="13"/>
  <c r="S41" i="13" l="1"/>
  <c r="T41" i="13"/>
  <c r="H3155" i="13"/>
  <c r="E3154" i="13"/>
  <c r="G3154" i="13"/>
  <c r="J3155" i="13"/>
  <c r="F3155" i="13"/>
  <c r="I3156" i="13"/>
  <c r="F3154" i="13" l="1"/>
  <c r="I3155" i="13"/>
  <c r="G3153" i="13"/>
  <c r="J3154" i="13"/>
  <c r="H3154" i="13"/>
  <c r="E3153" i="13"/>
  <c r="E3152" i="13" l="1"/>
  <c r="H3153" i="13"/>
  <c r="G3152" i="13"/>
  <c r="J3153" i="13"/>
  <c r="F3153" i="13"/>
  <c r="I3154" i="13"/>
  <c r="I3153" i="13" l="1"/>
  <c r="F3152" i="13"/>
  <c r="J3152" i="13"/>
  <c r="G3151" i="13"/>
  <c r="E3151" i="13"/>
  <c r="H3152" i="13"/>
  <c r="H3151" i="13" l="1"/>
  <c r="E3150" i="13"/>
  <c r="G3150" i="13"/>
  <c r="J3151" i="13"/>
  <c r="I3152" i="13"/>
  <c r="F3151" i="13"/>
  <c r="H3150" i="13" l="1"/>
  <c r="E3149" i="13"/>
  <c r="I3151" i="13"/>
  <c r="F3150" i="13"/>
  <c r="G3149" i="13"/>
  <c r="J3150" i="13"/>
  <c r="G3148" i="13" l="1"/>
  <c r="J3149" i="13"/>
  <c r="F3149" i="13"/>
  <c r="I3150" i="13"/>
  <c r="H3149" i="13"/>
  <c r="E3148" i="13"/>
  <c r="H3148" i="13" l="1"/>
  <c r="E3147" i="13"/>
  <c r="I3149" i="13"/>
  <c r="F3148" i="13"/>
  <c r="J3148" i="13"/>
  <c r="G3147" i="13"/>
  <c r="F3147" i="13" l="1"/>
  <c r="I3148" i="13"/>
  <c r="J3147" i="13"/>
  <c r="G3146" i="13"/>
  <c r="H3147" i="13"/>
  <c r="E3146" i="13"/>
  <c r="E3145" i="13" l="1"/>
  <c r="H3146" i="13"/>
  <c r="J3146" i="13"/>
  <c r="G3145" i="13"/>
  <c r="I3147" i="13"/>
  <c r="F3146" i="13"/>
  <c r="J3145" i="13" l="1"/>
  <c r="G3144" i="13"/>
  <c r="I3146" i="13"/>
  <c r="F3145" i="13"/>
  <c r="E3144" i="13"/>
  <c r="H3145" i="13"/>
  <c r="E3143" i="13" l="1"/>
  <c r="H3144" i="13"/>
  <c r="I3145" i="13"/>
  <c r="F3144" i="13"/>
  <c r="G3143" i="13"/>
  <c r="J3144" i="13"/>
  <c r="G3142" i="13" l="1"/>
  <c r="J3143" i="13"/>
  <c r="I3144" i="13"/>
  <c r="F3143" i="13"/>
  <c r="H3143" i="13"/>
  <c r="E3142" i="13"/>
  <c r="H3142" i="13" l="1"/>
  <c r="E3141" i="13"/>
  <c r="I3143" i="13"/>
  <c r="F3142" i="13"/>
  <c r="G3141" i="13"/>
  <c r="J3142" i="13"/>
  <c r="J3141" i="13" l="1"/>
  <c r="G3140" i="13"/>
  <c r="I3142" i="13"/>
  <c r="F3141" i="13"/>
  <c r="H3141" i="13"/>
  <c r="E3140" i="13"/>
  <c r="E3139" i="13" l="1"/>
  <c r="H3140" i="13"/>
  <c r="F3140" i="13"/>
  <c r="I3141" i="13"/>
  <c r="G3139" i="13"/>
  <c r="J3140" i="13"/>
  <c r="G3138" i="13" l="1"/>
  <c r="J3139" i="13"/>
  <c r="I3140" i="13"/>
  <c r="F3139" i="13"/>
  <c r="H3139" i="13"/>
  <c r="E3138" i="13"/>
  <c r="E3137" i="13" l="1"/>
  <c r="H3138" i="13"/>
  <c r="F3138" i="13"/>
  <c r="I3139" i="13"/>
  <c r="J3138" i="13"/>
  <c r="G3137" i="13"/>
  <c r="J3137" i="13" l="1"/>
  <c r="G3136" i="13"/>
  <c r="I3138" i="13"/>
  <c r="F3137" i="13"/>
  <c r="H3137" i="13"/>
  <c r="E3136" i="13"/>
  <c r="H3136" i="13" l="1"/>
  <c r="E3135" i="13"/>
  <c r="I3137" i="13"/>
  <c r="F3136" i="13"/>
  <c r="J3136" i="13"/>
  <c r="G3135" i="13"/>
  <c r="J3135" i="13" l="1"/>
  <c r="G3134" i="13"/>
  <c r="F3135" i="13"/>
  <c r="I3136" i="13"/>
  <c r="H3135" i="13"/>
  <c r="E3134" i="13"/>
  <c r="H3134" i="13" l="1"/>
  <c r="E3133" i="13"/>
  <c r="F3134" i="13"/>
  <c r="I3135" i="13"/>
  <c r="J3134" i="13"/>
  <c r="G3133" i="13"/>
  <c r="J3133" i="13" l="1"/>
  <c r="G3132" i="13"/>
  <c r="F3133" i="13"/>
  <c r="I3134" i="13"/>
  <c r="H3133" i="13"/>
  <c r="E3132" i="13"/>
  <c r="G3131" i="13" l="1"/>
  <c r="J3132" i="13"/>
  <c r="E3131" i="13"/>
  <c r="H3132" i="13"/>
  <c r="I3133" i="13"/>
  <c r="F3132" i="13"/>
  <c r="F3131" i="13" l="1"/>
  <c r="I3132" i="13"/>
  <c r="H3131" i="13"/>
  <c r="E3130" i="13"/>
  <c r="J3131" i="13"/>
  <c r="G3130" i="13"/>
  <c r="J3130" i="13" l="1"/>
  <c r="G3129" i="13"/>
  <c r="H3130" i="13"/>
  <c r="E3129" i="13"/>
  <c r="F3130" i="13"/>
  <c r="I3131" i="13"/>
  <c r="J3129" i="13" l="1"/>
  <c r="G3128" i="13"/>
  <c r="F3129" i="13"/>
  <c r="I3130" i="13"/>
  <c r="H3129" i="13"/>
  <c r="E3128" i="13"/>
  <c r="H3128" i="13" l="1"/>
  <c r="E3127" i="13"/>
  <c r="I3129" i="13"/>
  <c r="F3128" i="13"/>
  <c r="J3128" i="13"/>
  <c r="G3127" i="13"/>
  <c r="J3127" i="13" l="1"/>
  <c r="G3126" i="13"/>
  <c r="I3128" i="13"/>
  <c r="F3127" i="13"/>
  <c r="H3127" i="13"/>
  <c r="E3126" i="13"/>
  <c r="F3126" i="13" l="1"/>
  <c r="I3127" i="13"/>
  <c r="E3125" i="13"/>
  <c r="H3126" i="13"/>
  <c r="G3125" i="13"/>
  <c r="J3126" i="13"/>
  <c r="J3125" i="13" l="1"/>
  <c r="G3124" i="13"/>
  <c r="H3125" i="13"/>
  <c r="E3124" i="13"/>
  <c r="F3125" i="13"/>
  <c r="I3126" i="13"/>
  <c r="I3125" i="13" l="1"/>
  <c r="F3124" i="13"/>
  <c r="H3124" i="13"/>
  <c r="E3123" i="13"/>
  <c r="J3124" i="13"/>
  <c r="G3123" i="13"/>
  <c r="I3124" i="13" l="1"/>
  <c r="F3123" i="13"/>
  <c r="J3123" i="13"/>
  <c r="G3122" i="13"/>
  <c r="H3123" i="13"/>
  <c r="E3122" i="13"/>
  <c r="H3122" i="13" l="1"/>
  <c r="E3121" i="13"/>
  <c r="G3121" i="13"/>
  <c r="J3122" i="13"/>
  <c r="I3123" i="13"/>
  <c r="F3122" i="13"/>
  <c r="I3122" i="13" l="1"/>
  <c r="F3121" i="13"/>
  <c r="J3121" i="13"/>
  <c r="G3120" i="13"/>
  <c r="H3121" i="13"/>
  <c r="E3120" i="13"/>
  <c r="E3119" i="13" l="1"/>
  <c r="H3120" i="13"/>
  <c r="J3120" i="13"/>
  <c r="G3119" i="13"/>
  <c r="I3121" i="13"/>
  <c r="F3120" i="13"/>
  <c r="F3119" i="13" l="1"/>
  <c r="I3120" i="13"/>
  <c r="G3118" i="13"/>
  <c r="J3119" i="13"/>
  <c r="E3118" i="13"/>
  <c r="H3119" i="13"/>
  <c r="H3118" i="13" l="1"/>
  <c r="E3117" i="13"/>
  <c r="G3117" i="13"/>
  <c r="J3118" i="13"/>
  <c r="I3119" i="13"/>
  <c r="F3118" i="13"/>
  <c r="F3117" i="13" l="1"/>
  <c r="I3118" i="13"/>
  <c r="G3116" i="13"/>
  <c r="J3117" i="13"/>
  <c r="E3116" i="13"/>
  <c r="H3117" i="13"/>
  <c r="G3115" i="13" l="1"/>
  <c r="J3116" i="13"/>
  <c r="E3115" i="13"/>
  <c r="H3116" i="13"/>
  <c r="I3117" i="13"/>
  <c r="F3116" i="13"/>
  <c r="F3115" i="13" l="1"/>
  <c r="I3116" i="13"/>
  <c r="H3115" i="13"/>
  <c r="E3114" i="13"/>
  <c r="J3115" i="13"/>
  <c r="G3114" i="13"/>
  <c r="J3114" i="13" l="1"/>
  <c r="G3113" i="13"/>
  <c r="E3113" i="13"/>
  <c r="H3114" i="13"/>
  <c r="F3114" i="13"/>
  <c r="I3115" i="13"/>
  <c r="I3114" i="13" l="1"/>
  <c r="F3113" i="13"/>
  <c r="H3113" i="13"/>
  <c r="E3112" i="13"/>
  <c r="J3113" i="13"/>
  <c r="G3112" i="13"/>
  <c r="G3111" i="13" l="1"/>
  <c r="J3112" i="13"/>
  <c r="I3113" i="13"/>
  <c r="F3112" i="13"/>
  <c r="H3112" i="13"/>
  <c r="E3111" i="13"/>
  <c r="E3110" i="13" l="1"/>
  <c r="H3111" i="13"/>
  <c r="F3111" i="13"/>
  <c r="I3112" i="13"/>
  <c r="J3111" i="13"/>
  <c r="G3110" i="13"/>
  <c r="G3109" i="13" l="1"/>
  <c r="J3110" i="13"/>
  <c r="I3111" i="13"/>
  <c r="F3110" i="13"/>
  <c r="H3110" i="13"/>
  <c r="E3109" i="13"/>
  <c r="E3108" i="13" l="1"/>
  <c r="H3109" i="13"/>
  <c r="I3110" i="13"/>
  <c r="F3109" i="13"/>
  <c r="J3109" i="13"/>
  <c r="G3108" i="13"/>
  <c r="G3107" i="13" l="1"/>
  <c r="J3108" i="13"/>
  <c r="I3109" i="13"/>
  <c r="F3108" i="13"/>
  <c r="H3108" i="13"/>
  <c r="E3107" i="13"/>
  <c r="E3106" i="13" l="1"/>
  <c r="H3107" i="13"/>
  <c r="I3108" i="13"/>
  <c r="F3107" i="13"/>
  <c r="G3106" i="13"/>
  <c r="J3107" i="13"/>
  <c r="G3105" i="13" l="1"/>
  <c r="J3106" i="13"/>
  <c r="I3107" i="13"/>
  <c r="F3106" i="13"/>
  <c r="E3105" i="13"/>
  <c r="H3106" i="13"/>
  <c r="H3105" i="13" l="1"/>
  <c r="E3104" i="13"/>
  <c r="I3106" i="13"/>
  <c r="F3105" i="13"/>
  <c r="J3105" i="13"/>
  <c r="G3104" i="13"/>
  <c r="G3103" i="13" l="1"/>
  <c r="J3104" i="13"/>
  <c r="F3104" i="13"/>
  <c r="I3105" i="13"/>
  <c r="E3103" i="13"/>
  <c r="H3104" i="13"/>
  <c r="H3103" i="13" l="1"/>
  <c r="E3102" i="13"/>
  <c r="I3104" i="13"/>
  <c r="F3103" i="13"/>
  <c r="J3103" i="13"/>
  <c r="G3102" i="13"/>
  <c r="J3102" i="13" l="1"/>
  <c r="G3101" i="13"/>
  <c r="I3103" i="13"/>
  <c r="F3102" i="13"/>
  <c r="H3102" i="13"/>
  <c r="E3101" i="13"/>
  <c r="E3100" i="13" l="1"/>
  <c r="H3101" i="13"/>
  <c r="I3102" i="13"/>
  <c r="F3101" i="13"/>
  <c r="J3101" i="13"/>
  <c r="G3100" i="13"/>
  <c r="G3099" i="13" l="1"/>
  <c r="J3100" i="13"/>
  <c r="F3100" i="13"/>
  <c r="I3101" i="13"/>
  <c r="E3099" i="13"/>
  <c r="H3100" i="13"/>
  <c r="I3100" i="13" l="1"/>
  <c r="F3099" i="13"/>
  <c r="H3099" i="13"/>
  <c r="E3098" i="13"/>
  <c r="G3098" i="13"/>
  <c r="J3099" i="13"/>
  <c r="H3098" i="13" l="1"/>
  <c r="E3097" i="13"/>
  <c r="J3098" i="13"/>
  <c r="G3097" i="13"/>
  <c r="I3099" i="13"/>
  <c r="F3098" i="13"/>
  <c r="I3098" i="13" l="1"/>
  <c r="F3097" i="13"/>
  <c r="H3097" i="13"/>
  <c r="E3096" i="13"/>
  <c r="J3097" i="13"/>
  <c r="G3096" i="13"/>
  <c r="I3097" i="13" l="1"/>
  <c r="F3096" i="13"/>
  <c r="G3095" i="13"/>
  <c r="J3096" i="13"/>
  <c r="H3096" i="13"/>
  <c r="E3095" i="13"/>
  <c r="J3095" i="13" l="1"/>
  <c r="G3094" i="13"/>
  <c r="H3095" i="13"/>
  <c r="E3094" i="13"/>
  <c r="I3096" i="13"/>
  <c r="F3095" i="13"/>
  <c r="F3094" i="13" l="1"/>
  <c r="I3095" i="13"/>
  <c r="E3093" i="13"/>
  <c r="H3094" i="13"/>
  <c r="J3094" i="13"/>
  <c r="G3093" i="13"/>
  <c r="G3092" i="13" l="1"/>
  <c r="J3093" i="13"/>
  <c r="E3092" i="13"/>
  <c r="H3093" i="13"/>
  <c r="F3093" i="13"/>
  <c r="I3094" i="13"/>
  <c r="I3093" i="13" l="1"/>
  <c r="F3092" i="13"/>
  <c r="J3092" i="13"/>
  <c r="G3091" i="13"/>
  <c r="H3092" i="13"/>
  <c r="E3091" i="13"/>
  <c r="F3091" i="13" l="1"/>
  <c r="I3092" i="13"/>
  <c r="H3091" i="13"/>
  <c r="E3090" i="13"/>
  <c r="J3091" i="13"/>
  <c r="G3090" i="13"/>
  <c r="H3090" i="13" l="1"/>
  <c r="E3089" i="13"/>
  <c r="J3090" i="13"/>
  <c r="G3089" i="13"/>
  <c r="F3090" i="13"/>
  <c r="I3091" i="13"/>
  <c r="F3089" i="13" l="1"/>
  <c r="I3090" i="13"/>
  <c r="G3088" i="13"/>
  <c r="J3089" i="13"/>
  <c r="H3089" i="13"/>
  <c r="E3088" i="13"/>
  <c r="H3088" i="13" l="1"/>
  <c r="E3087" i="13"/>
  <c r="J3088" i="13"/>
  <c r="G3087" i="13"/>
  <c r="I3089" i="13"/>
  <c r="F3088" i="13"/>
  <c r="I3088" i="13" l="1"/>
  <c r="F3087" i="13"/>
  <c r="J3087" i="13"/>
  <c r="G3086" i="13"/>
  <c r="E3086" i="13"/>
  <c r="H3087" i="13"/>
  <c r="H3086" i="13" l="1"/>
  <c r="E3085" i="13"/>
  <c r="J3086" i="13"/>
  <c r="G3085" i="13"/>
  <c r="F3086" i="13"/>
  <c r="I3087" i="13"/>
  <c r="I3086" i="13" l="1"/>
  <c r="F3085" i="13"/>
  <c r="G3084" i="13"/>
  <c r="J3085" i="13"/>
  <c r="H3085" i="13"/>
  <c r="E3084" i="13"/>
  <c r="I3085" i="13" l="1"/>
  <c r="F3084" i="13"/>
  <c r="E3083" i="13"/>
  <c r="H3084" i="13"/>
  <c r="G3083" i="13"/>
  <c r="J3084" i="13"/>
  <c r="J3083" i="13" l="1"/>
  <c r="G3082" i="13"/>
  <c r="F3083" i="13"/>
  <c r="I3084" i="13"/>
  <c r="H3083" i="13"/>
  <c r="E3082" i="13"/>
  <c r="E3081" i="13" l="1"/>
  <c r="H3082" i="13"/>
  <c r="I3083" i="13"/>
  <c r="F3082" i="13"/>
  <c r="J3082" i="13"/>
  <c r="G3081" i="13"/>
  <c r="I3082" i="13" l="1"/>
  <c r="F3081" i="13"/>
  <c r="G3080" i="13"/>
  <c r="J3081" i="13"/>
  <c r="H3081" i="13"/>
  <c r="E3080" i="13"/>
  <c r="E3079" i="13" l="1"/>
  <c r="H3080" i="13"/>
  <c r="F3080" i="13"/>
  <c r="I3081" i="13"/>
  <c r="G3079" i="13"/>
  <c r="J3080" i="13"/>
  <c r="J3079" i="13" l="1"/>
  <c r="G3078" i="13"/>
  <c r="F3079" i="13"/>
  <c r="I3080" i="13"/>
  <c r="H3079" i="13"/>
  <c r="E3078" i="13"/>
  <c r="E3077" i="13" l="1"/>
  <c r="H3078" i="13"/>
  <c r="J3078" i="13"/>
  <c r="G3077" i="13"/>
  <c r="I3079" i="13"/>
  <c r="F3078" i="13"/>
  <c r="I3078" i="13" l="1"/>
  <c r="F3077" i="13"/>
  <c r="J3077" i="13"/>
  <c r="G3076" i="13"/>
  <c r="H3077" i="13"/>
  <c r="E3076" i="13"/>
  <c r="H3076" i="13" l="1"/>
  <c r="E3075" i="13"/>
  <c r="I3077" i="13"/>
  <c r="F3076" i="13"/>
  <c r="J3076" i="13"/>
  <c r="G3075" i="13"/>
  <c r="J3075" i="13" l="1"/>
  <c r="G3074" i="13"/>
  <c r="F3075" i="13"/>
  <c r="I3076" i="13"/>
  <c r="H3075" i="13"/>
  <c r="E3074" i="13"/>
  <c r="E3073" i="13" l="1"/>
  <c r="H3074" i="13"/>
  <c r="I3075" i="13"/>
  <c r="F3074" i="13"/>
  <c r="G3073" i="13"/>
  <c r="J3074" i="13"/>
  <c r="J3073" i="13" l="1"/>
  <c r="G3072" i="13"/>
  <c r="I3074" i="13"/>
  <c r="F3073" i="13"/>
  <c r="H3073" i="13"/>
  <c r="E3072" i="13"/>
  <c r="H3072" i="13" l="1"/>
  <c r="E3071" i="13"/>
  <c r="I3073" i="13"/>
  <c r="F3072" i="13"/>
  <c r="J3072" i="13"/>
  <c r="G3071" i="13"/>
  <c r="J3071" i="13" l="1"/>
  <c r="G3070" i="13"/>
  <c r="I3072" i="13"/>
  <c r="F3071" i="13"/>
  <c r="H3071" i="13"/>
  <c r="E3070" i="13"/>
  <c r="H3070" i="13" l="1"/>
  <c r="E3069" i="13"/>
  <c r="F3070" i="13"/>
  <c r="I3071" i="13"/>
  <c r="J3070" i="13"/>
  <c r="G3069" i="13"/>
  <c r="G3068" i="13" l="1"/>
  <c r="J3069" i="13"/>
  <c r="I3070" i="13"/>
  <c r="F3069" i="13"/>
  <c r="H3069" i="13"/>
  <c r="E3068" i="13"/>
  <c r="H3068" i="13" l="1"/>
  <c r="E3067" i="13"/>
  <c r="I3069" i="13"/>
  <c r="F3068" i="13"/>
  <c r="G3067" i="13"/>
  <c r="J3068" i="13"/>
  <c r="I3068" i="13" l="1"/>
  <c r="F3067" i="13"/>
  <c r="G3066" i="13"/>
  <c r="O40" i="13" s="1"/>
  <c r="R40" i="13" s="1"/>
  <c r="J3067" i="13"/>
  <c r="H3067" i="13"/>
  <c r="E3066" i="13"/>
  <c r="M40" i="13" s="1"/>
  <c r="P40" i="13" s="1"/>
  <c r="H3066" i="13" l="1"/>
  <c r="E3065" i="13"/>
  <c r="G3065" i="13"/>
  <c r="J3066" i="13"/>
  <c r="I3067" i="13"/>
  <c r="F3066" i="13"/>
  <c r="N40" i="13" s="1"/>
  <c r="Q40" i="13" s="1"/>
  <c r="S40" i="13" l="1"/>
  <c r="T40" i="13"/>
  <c r="I3066" i="13"/>
  <c r="F3065" i="13"/>
  <c r="G3064" i="13"/>
  <c r="J3065" i="13"/>
  <c r="H3065" i="13"/>
  <c r="E3064" i="13"/>
  <c r="H3064" i="13" l="1"/>
  <c r="E3063" i="13"/>
  <c r="J3064" i="13"/>
  <c r="G3063" i="13"/>
  <c r="I3065" i="13"/>
  <c r="F3064" i="13"/>
  <c r="I3064" i="13" l="1"/>
  <c r="F3063" i="13"/>
  <c r="J3063" i="13"/>
  <c r="G3062" i="13"/>
  <c r="H3063" i="13"/>
  <c r="E3062" i="13"/>
  <c r="H3062" i="13" l="1"/>
  <c r="E3061" i="13"/>
  <c r="G3061" i="13"/>
  <c r="J3062" i="13"/>
  <c r="I3063" i="13"/>
  <c r="F3062" i="13"/>
  <c r="I3062" i="13" l="1"/>
  <c r="F3061" i="13"/>
  <c r="G3060" i="13"/>
  <c r="J3061" i="13"/>
  <c r="H3061" i="13"/>
  <c r="E3060" i="13"/>
  <c r="H3060" i="13" l="1"/>
  <c r="E3059" i="13"/>
  <c r="J3060" i="13"/>
  <c r="G3059" i="13"/>
  <c r="I3061" i="13"/>
  <c r="F3060" i="13"/>
  <c r="J3059" i="13" l="1"/>
  <c r="G3058" i="13"/>
  <c r="I3060" i="13"/>
  <c r="F3059" i="13"/>
  <c r="H3059" i="13"/>
  <c r="E3058" i="13"/>
  <c r="F3058" i="13" l="1"/>
  <c r="I3059" i="13"/>
  <c r="H3058" i="13"/>
  <c r="E3057" i="13"/>
  <c r="G3057" i="13"/>
  <c r="J3058" i="13"/>
  <c r="E3056" i="13" l="1"/>
  <c r="H3057" i="13"/>
  <c r="J3057" i="13"/>
  <c r="G3056" i="13"/>
  <c r="I3058" i="13"/>
  <c r="F3057" i="13"/>
  <c r="I3057" i="13" l="1"/>
  <c r="F3056" i="13"/>
  <c r="G3055" i="13"/>
  <c r="J3056" i="13"/>
  <c r="E3055" i="13"/>
  <c r="H3056" i="13"/>
  <c r="E3054" i="13" l="1"/>
  <c r="H3055" i="13"/>
  <c r="J3055" i="13"/>
  <c r="G3054" i="13"/>
  <c r="I3056" i="13"/>
  <c r="F3055" i="13"/>
  <c r="F3054" i="13" l="1"/>
  <c r="I3055" i="13"/>
  <c r="G3053" i="13"/>
  <c r="J3054" i="13"/>
  <c r="H3054" i="13"/>
  <c r="E3053" i="13"/>
  <c r="H3053" i="13" l="1"/>
  <c r="E3052" i="13"/>
  <c r="J3053" i="13"/>
  <c r="G3052" i="13"/>
  <c r="I3054" i="13"/>
  <c r="F3053" i="13"/>
  <c r="J3052" i="13" l="1"/>
  <c r="G3051" i="13"/>
  <c r="F3052" i="13"/>
  <c r="I3053" i="13"/>
  <c r="E3051" i="13"/>
  <c r="H3052" i="13"/>
  <c r="J3051" i="13" l="1"/>
  <c r="G3050" i="13"/>
  <c r="H3051" i="13"/>
  <c r="E3050" i="13"/>
  <c r="I3052" i="13"/>
  <c r="F3051" i="13"/>
  <c r="I3051" i="13" l="1"/>
  <c r="F3050" i="13"/>
  <c r="E3049" i="13"/>
  <c r="H3050" i="13"/>
  <c r="J3050" i="13"/>
  <c r="G3049" i="13"/>
  <c r="J3049" i="13" l="1"/>
  <c r="G3048" i="13"/>
  <c r="I3050" i="13"/>
  <c r="F3049" i="13"/>
  <c r="H3049" i="13"/>
  <c r="E3048" i="13"/>
  <c r="H3048" i="13" l="1"/>
  <c r="E3047" i="13"/>
  <c r="I3049" i="13"/>
  <c r="F3048" i="13"/>
  <c r="J3048" i="13"/>
  <c r="G3047" i="13"/>
  <c r="J3047" i="13" l="1"/>
  <c r="G3046" i="13"/>
  <c r="I3048" i="13"/>
  <c r="F3047" i="13"/>
  <c r="E3046" i="13"/>
  <c r="H3047" i="13"/>
  <c r="H3046" i="13" l="1"/>
  <c r="E3045" i="13"/>
  <c r="I3047" i="13"/>
  <c r="F3046" i="13"/>
  <c r="G3045" i="13"/>
  <c r="J3046" i="13"/>
  <c r="I3046" i="13" l="1"/>
  <c r="F3045" i="13"/>
  <c r="J3045" i="13"/>
  <c r="G3044" i="13"/>
  <c r="H3045" i="13"/>
  <c r="E3044" i="13"/>
  <c r="H3044" i="13" l="1"/>
  <c r="E3043" i="13"/>
  <c r="J3044" i="13"/>
  <c r="G3043" i="13"/>
  <c r="I3045" i="13"/>
  <c r="F3044" i="13"/>
  <c r="I3044" i="13" l="1"/>
  <c r="F3043" i="13"/>
  <c r="J3043" i="13"/>
  <c r="G3042" i="13"/>
  <c r="H3043" i="13"/>
  <c r="E3042" i="13"/>
  <c r="H3042" i="13" l="1"/>
  <c r="E3041" i="13"/>
  <c r="J3042" i="13"/>
  <c r="G3041" i="13"/>
  <c r="F3042" i="13"/>
  <c r="I3043" i="13"/>
  <c r="I3042" i="13" l="1"/>
  <c r="F3041" i="13"/>
  <c r="H3041" i="13"/>
  <c r="E3040" i="13"/>
  <c r="J3041" i="13"/>
  <c r="G3040" i="13"/>
  <c r="J3040" i="13" l="1"/>
  <c r="G3039" i="13"/>
  <c r="I3041" i="13"/>
  <c r="F3040" i="13"/>
  <c r="H3040" i="13"/>
  <c r="E3039" i="13"/>
  <c r="H3039" i="13" l="1"/>
  <c r="E3038" i="13"/>
  <c r="I3040" i="13"/>
  <c r="F3039" i="13"/>
  <c r="G3038" i="13"/>
  <c r="J3039" i="13"/>
  <c r="J3038" i="13" l="1"/>
  <c r="G3037" i="13"/>
  <c r="I3039" i="13"/>
  <c r="F3038" i="13"/>
  <c r="E3037" i="13"/>
  <c r="H3038" i="13"/>
  <c r="H3037" i="13" l="1"/>
  <c r="E3036" i="13"/>
  <c r="F3037" i="13"/>
  <c r="I3038" i="13"/>
  <c r="J3037" i="13"/>
  <c r="G3036" i="13"/>
  <c r="G3035" i="13" l="1"/>
  <c r="J3036" i="13"/>
  <c r="I3037" i="13"/>
  <c r="F3036" i="13"/>
  <c r="E3035" i="13"/>
  <c r="H3036" i="13"/>
  <c r="I3036" i="13" l="1"/>
  <c r="F3035" i="13"/>
  <c r="E3034" i="13"/>
  <c r="H3035" i="13"/>
  <c r="J3035" i="13"/>
  <c r="G3034" i="13"/>
  <c r="H3034" i="13" l="1"/>
  <c r="E3033" i="13"/>
  <c r="G3033" i="13"/>
  <c r="J3034" i="13"/>
  <c r="I3035" i="13"/>
  <c r="F3034" i="13"/>
  <c r="J3033" i="13" l="1"/>
  <c r="G3032" i="13"/>
  <c r="I3034" i="13"/>
  <c r="F3033" i="13"/>
  <c r="H3033" i="13"/>
  <c r="E3032" i="13"/>
  <c r="H3032" i="13" l="1"/>
  <c r="E3031" i="13"/>
  <c r="F3032" i="13"/>
  <c r="I3033" i="13"/>
  <c r="G3031" i="13"/>
  <c r="J3032" i="13"/>
  <c r="J3031" i="13" l="1"/>
  <c r="G3030" i="13"/>
  <c r="I3032" i="13"/>
  <c r="F3031" i="13"/>
  <c r="H3031" i="13"/>
  <c r="E3030" i="13"/>
  <c r="H3030" i="13" l="1"/>
  <c r="E3029" i="13"/>
  <c r="F3030" i="13"/>
  <c r="I3031" i="13"/>
  <c r="G3029" i="13"/>
  <c r="J3030" i="13"/>
  <c r="G3028" i="13" l="1"/>
  <c r="J3029" i="13"/>
  <c r="I3030" i="13"/>
  <c r="F3029" i="13"/>
  <c r="H3029" i="13"/>
  <c r="E3028" i="13"/>
  <c r="H3028" i="13" l="1"/>
  <c r="E3027" i="13"/>
  <c r="F3028" i="13"/>
  <c r="I3029" i="13"/>
  <c r="J3028" i="13"/>
  <c r="G3027" i="13"/>
  <c r="J3027" i="13" l="1"/>
  <c r="G3026" i="13"/>
  <c r="I3028" i="13"/>
  <c r="F3027" i="13"/>
  <c r="H3027" i="13"/>
  <c r="E3026" i="13"/>
  <c r="E3025" i="13" l="1"/>
  <c r="H3026" i="13"/>
  <c r="I3027" i="13"/>
  <c r="F3026" i="13"/>
  <c r="J3026" i="13"/>
  <c r="G3025" i="13"/>
  <c r="J3025" i="13" l="1"/>
  <c r="G3024" i="13"/>
  <c r="F3025" i="13"/>
  <c r="I3026" i="13"/>
  <c r="H3025" i="13"/>
  <c r="E3024" i="13"/>
  <c r="H3024" i="13" l="1"/>
  <c r="E3023" i="13"/>
  <c r="F3024" i="13"/>
  <c r="I3025" i="13"/>
  <c r="G3023" i="13"/>
  <c r="J3024" i="13"/>
  <c r="G3022" i="13" l="1"/>
  <c r="J3023" i="13"/>
  <c r="I3024" i="13"/>
  <c r="F3023" i="13"/>
  <c r="H3023" i="13"/>
  <c r="E3022" i="13"/>
  <c r="H3022" i="13" l="1"/>
  <c r="E3021" i="13"/>
  <c r="I3023" i="13"/>
  <c r="F3022" i="13"/>
  <c r="G3021" i="13"/>
  <c r="J3022" i="13"/>
  <c r="J3021" i="13" l="1"/>
  <c r="G3020" i="13"/>
  <c r="F3021" i="13"/>
  <c r="I3022" i="13"/>
  <c r="H3021" i="13"/>
  <c r="E3020" i="13"/>
  <c r="H3020" i="13" l="1"/>
  <c r="E3019" i="13"/>
  <c r="F3020" i="13"/>
  <c r="I3021" i="13"/>
  <c r="G3019" i="13"/>
  <c r="J3020" i="13"/>
  <c r="J3019" i="13" l="1"/>
  <c r="G3018" i="13"/>
  <c r="I3020" i="13"/>
  <c r="F3019" i="13"/>
  <c r="H3019" i="13"/>
  <c r="E3018" i="13"/>
  <c r="E3017" i="13" l="1"/>
  <c r="H3018" i="13"/>
  <c r="I3019" i="13"/>
  <c r="F3018" i="13"/>
  <c r="G3017" i="13"/>
  <c r="J3018" i="13"/>
  <c r="I3018" i="13" l="1"/>
  <c r="F3017" i="13"/>
  <c r="J3017" i="13"/>
  <c r="G3016" i="13"/>
  <c r="E3016" i="13"/>
  <c r="H3017" i="13"/>
  <c r="H3016" i="13" l="1"/>
  <c r="E3015" i="13"/>
  <c r="J3016" i="13"/>
  <c r="G3015" i="13"/>
  <c r="I3017" i="13"/>
  <c r="F3016" i="13"/>
  <c r="H3015" i="13" l="1"/>
  <c r="E3014" i="13"/>
  <c r="I3016" i="13"/>
  <c r="F3015" i="13"/>
  <c r="J3015" i="13"/>
  <c r="G3014" i="13"/>
  <c r="J3014" i="13" l="1"/>
  <c r="G3013" i="13"/>
  <c r="I3015" i="13"/>
  <c r="F3014" i="13"/>
  <c r="H3014" i="13"/>
  <c r="E3013" i="13"/>
  <c r="H3013" i="13" l="1"/>
  <c r="E3012" i="13"/>
  <c r="I3014" i="13"/>
  <c r="F3013" i="13"/>
  <c r="J3013" i="13"/>
  <c r="G3012" i="13"/>
  <c r="J3012" i="13" l="1"/>
  <c r="G3011" i="13"/>
  <c r="I3013" i="13"/>
  <c r="F3012" i="13"/>
  <c r="H3012" i="13"/>
  <c r="E3011" i="13"/>
  <c r="E3010" i="13" l="1"/>
  <c r="H3011" i="13"/>
  <c r="I3012" i="13"/>
  <c r="F3011" i="13"/>
  <c r="J3011" i="13"/>
  <c r="G3010" i="13"/>
  <c r="J3010" i="13" l="1"/>
  <c r="G3009" i="13"/>
  <c r="I3011" i="13"/>
  <c r="F3010" i="13"/>
  <c r="E3009" i="13"/>
  <c r="H3010" i="13"/>
  <c r="H3009" i="13" l="1"/>
  <c r="E3008" i="13"/>
  <c r="I3010" i="13"/>
  <c r="F3009" i="13"/>
  <c r="J3009" i="13"/>
  <c r="G3008" i="13"/>
  <c r="J3008" i="13" l="1"/>
  <c r="G3007" i="13"/>
  <c r="I3009" i="13"/>
  <c r="F3008" i="13"/>
  <c r="H3008" i="13"/>
  <c r="E3007" i="13"/>
  <c r="H3007" i="13" l="1"/>
  <c r="E3006" i="13"/>
  <c r="F3007" i="13"/>
  <c r="I3008" i="13"/>
  <c r="J3007" i="13"/>
  <c r="G3006" i="13"/>
  <c r="G3005" i="13" l="1"/>
  <c r="J3006" i="13"/>
  <c r="I3007" i="13"/>
  <c r="F3006" i="13"/>
  <c r="H3006" i="13"/>
  <c r="E3005" i="13"/>
  <c r="H3005" i="13" l="1"/>
  <c r="E3004" i="13"/>
  <c r="J3005" i="13"/>
  <c r="G3004" i="13"/>
  <c r="F3005" i="13"/>
  <c r="I3006" i="13"/>
  <c r="F3004" i="13" l="1"/>
  <c r="I3005" i="13"/>
  <c r="G3003" i="13"/>
  <c r="J3004" i="13"/>
  <c r="E3003" i="13"/>
  <c r="H3004" i="13"/>
  <c r="H3003" i="13" l="1"/>
  <c r="E3002" i="13"/>
  <c r="J3003" i="13"/>
  <c r="G3002" i="13"/>
  <c r="I3004" i="13"/>
  <c r="F3003" i="13"/>
  <c r="I3003" i="13" l="1"/>
  <c r="F3002" i="13"/>
  <c r="G3001" i="13"/>
  <c r="J3002" i="13"/>
  <c r="E3001" i="13"/>
  <c r="H3002" i="13"/>
  <c r="H3001" i="13" l="1"/>
  <c r="E3000" i="13"/>
  <c r="G3000" i="13"/>
  <c r="J3001" i="13"/>
  <c r="I3002" i="13"/>
  <c r="F3001" i="13"/>
  <c r="F3000" i="13" l="1"/>
  <c r="I3001" i="13"/>
  <c r="J3000" i="13"/>
  <c r="G2999" i="13"/>
  <c r="E2999" i="13"/>
  <c r="H3000" i="13"/>
  <c r="H2999" i="13" l="1"/>
  <c r="E2998" i="13"/>
  <c r="J2999" i="13"/>
  <c r="G2998" i="13"/>
  <c r="I3000" i="13"/>
  <c r="F2999" i="13"/>
  <c r="I2999" i="13" l="1"/>
  <c r="F2998" i="13"/>
  <c r="G2997" i="13"/>
  <c r="J2998" i="13"/>
  <c r="E2997" i="13"/>
  <c r="H2998" i="13"/>
  <c r="H2997" i="13" l="1"/>
  <c r="E2996" i="13"/>
  <c r="J2997" i="13"/>
  <c r="G2996" i="13"/>
  <c r="F2997" i="13"/>
  <c r="I2998" i="13"/>
  <c r="F2996" i="13" l="1"/>
  <c r="I2997" i="13"/>
  <c r="J2996" i="13"/>
  <c r="G2995" i="13"/>
  <c r="H2996" i="13"/>
  <c r="E2995" i="13"/>
  <c r="H2995" i="13" l="1"/>
  <c r="E2994" i="13"/>
  <c r="J2995" i="13"/>
  <c r="G2994" i="13"/>
  <c r="F2995" i="13"/>
  <c r="I2996" i="13"/>
  <c r="F2994" i="13" l="1"/>
  <c r="I2995" i="13"/>
  <c r="J2994" i="13"/>
  <c r="G2993" i="13"/>
  <c r="E2993" i="13"/>
  <c r="H2994" i="13"/>
  <c r="E2992" i="13" l="1"/>
  <c r="H2993" i="13"/>
  <c r="J2993" i="13"/>
  <c r="G2992" i="13"/>
  <c r="I2994" i="13"/>
  <c r="F2993" i="13"/>
  <c r="J2992" i="13" l="1"/>
  <c r="G2991" i="13"/>
  <c r="I2993" i="13"/>
  <c r="F2992" i="13"/>
  <c r="E2991" i="13"/>
  <c r="H2992" i="13"/>
  <c r="H2991" i="13" l="1"/>
  <c r="E2990" i="13"/>
  <c r="I2992" i="13"/>
  <c r="F2991" i="13"/>
  <c r="J2991" i="13"/>
  <c r="G2990" i="13"/>
  <c r="J2990" i="13" l="1"/>
  <c r="G2989" i="13"/>
  <c r="I2991" i="13"/>
  <c r="F2990" i="13"/>
  <c r="E2989" i="13"/>
  <c r="H2990" i="13"/>
  <c r="H2989" i="13" l="1"/>
  <c r="E2988" i="13"/>
  <c r="F2989" i="13"/>
  <c r="I2990" i="13"/>
  <c r="G2988" i="13"/>
  <c r="J2989" i="13"/>
  <c r="J2988" i="13" l="1"/>
  <c r="G2987" i="13"/>
  <c r="I2989" i="13"/>
  <c r="F2988" i="13"/>
  <c r="H2988" i="13"/>
  <c r="E2987" i="13"/>
  <c r="H2987" i="13" l="1"/>
  <c r="E2986" i="13"/>
  <c r="F2987" i="13"/>
  <c r="I2988" i="13"/>
  <c r="J2987" i="13"/>
  <c r="G2986" i="13"/>
  <c r="J2986" i="13" l="1"/>
  <c r="G2985" i="13"/>
  <c r="F2986" i="13"/>
  <c r="I2987" i="13"/>
  <c r="H2986" i="13"/>
  <c r="E2985" i="13"/>
  <c r="F2985" i="13" l="1"/>
  <c r="I2986" i="13"/>
  <c r="E2984" i="13"/>
  <c r="H2985" i="13"/>
  <c r="J2985" i="13"/>
  <c r="G2984" i="13"/>
  <c r="J2984" i="13" l="1"/>
  <c r="G2983" i="13"/>
  <c r="H2984" i="13"/>
  <c r="E2983" i="13"/>
  <c r="F2984" i="13"/>
  <c r="I2985" i="13"/>
  <c r="F2983" i="13" l="1"/>
  <c r="I2984" i="13"/>
  <c r="E2982" i="13"/>
  <c r="H2983" i="13"/>
  <c r="J2983" i="13"/>
  <c r="G2982" i="13"/>
  <c r="J2982" i="13" l="1"/>
  <c r="G2981" i="13"/>
  <c r="H2982" i="13"/>
  <c r="E2981" i="13"/>
  <c r="I2983" i="13"/>
  <c r="F2982" i="13"/>
  <c r="I2982" i="13" l="1"/>
  <c r="F2981" i="13"/>
  <c r="E2980" i="13"/>
  <c r="H2981" i="13"/>
  <c r="J2981" i="13"/>
  <c r="G2980" i="13"/>
  <c r="J2980" i="13" l="1"/>
  <c r="G2979" i="13"/>
  <c r="H2980" i="13"/>
  <c r="E2979" i="13"/>
  <c r="F2980" i="13"/>
  <c r="I2981" i="13"/>
  <c r="I2980" i="13" l="1"/>
  <c r="F2979" i="13"/>
  <c r="E2978" i="13"/>
  <c r="H2979" i="13"/>
  <c r="J2979" i="13"/>
  <c r="G2978" i="13"/>
  <c r="G2977" i="13" l="1"/>
  <c r="J2978" i="13"/>
  <c r="H2978" i="13"/>
  <c r="E2977" i="13"/>
  <c r="I2979" i="13"/>
  <c r="F2978" i="13"/>
  <c r="I2978" i="13" l="1"/>
  <c r="F2977" i="13"/>
  <c r="H2977" i="13"/>
  <c r="E2976" i="13"/>
  <c r="M39" i="13" s="1"/>
  <c r="P39" i="13" s="1"/>
  <c r="G2976" i="13"/>
  <c r="O39" i="13" s="1"/>
  <c r="R39" i="13" s="1"/>
  <c r="J2977" i="13"/>
  <c r="J2976" i="13" l="1"/>
  <c r="G2975" i="13"/>
  <c r="H2976" i="13"/>
  <c r="E2975" i="13"/>
  <c r="F2976" i="13"/>
  <c r="N39" i="13" s="1"/>
  <c r="Q39" i="13" s="1"/>
  <c r="I2977" i="13"/>
  <c r="S39" i="13" l="1"/>
  <c r="T39" i="13"/>
  <c r="I2976" i="13"/>
  <c r="F2975" i="13"/>
  <c r="E2974" i="13"/>
  <c r="H2975" i="13"/>
  <c r="J2975" i="13"/>
  <c r="G2974" i="13"/>
  <c r="J2974" i="13" l="1"/>
  <c r="G2973" i="13"/>
  <c r="H2974" i="13"/>
  <c r="E2973" i="13"/>
  <c r="I2975" i="13"/>
  <c r="F2974" i="13"/>
  <c r="I2974" i="13" l="1"/>
  <c r="F2973" i="13"/>
  <c r="E2972" i="13"/>
  <c r="H2973" i="13"/>
  <c r="J2973" i="13"/>
  <c r="G2972" i="13"/>
  <c r="J2972" i="13" l="1"/>
  <c r="G2971" i="13"/>
  <c r="F2972" i="13"/>
  <c r="I2973" i="13"/>
  <c r="E2971" i="13"/>
  <c r="H2972" i="13"/>
  <c r="H2971" i="13" l="1"/>
  <c r="E2970" i="13"/>
  <c r="F2971" i="13"/>
  <c r="I2972" i="13"/>
  <c r="J2971" i="13"/>
  <c r="G2970" i="13"/>
  <c r="G2969" i="13" l="1"/>
  <c r="J2970" i="13"/>
  <c r="F2970" i="13"/>
  <c r="I2971" i="13"/>
  <c r="H2970" i="13"/>
  <c r="E2969" i="13"/>
  <c r="H2969" i="13" l="1"/>
  <c r="E2968" i="13"/>
  <c r="F2969" i="13"/>
  <c r="I2970" i="13"/>
  <c r="J2969" i="13"/>
  <c r="G2968" i="13"/>
  <c r="G2967" i="13" l="1"/>
  <c r="J2968" i="13"/>
  <c r="I2969" i="13"/>
  <c r="F2968" i="13"/>
  <c r="H2968" i="13"/>
  <c r="E2967" i="13"/>
  <c r="H2967" i="13" l="1"/>
  <c r="E2966" i="13"/>
  <c r="I2968" i="13"/>
  <c r="F2967" i="13"/>
  <c r="J2967" i="13"/>
  <c r="G2966" i="13"/>
  <c r="G2965" i="13" l="1"/>
  <c r="J2966" i="13"/>
  <c r="F2966" i="13"/>
  <c r="I2967" i="13"/>
  <c r="H2966" i="13"/>
  <c r="E2965" i="13"/>
  <c r="E2964" i="13" l="1"/>
  <c r="H2965" i="13"/>
  <c r="I2966" i="13"/>
  <c r="F2965" i="13"/>
  <c r="J2965" i="13"/>
  <c r="G2964" i="13"/>
  <c r="J2964" i="13" l="1"/>
  <c r="G2963" i="13"/>
  <c r="F2964" i="13"/>
  <c r="I2965" i="13"/>
  <c r="H2964" i="13"/>
  <c r="E2963" i="13"/>
  <c r="H2963" i="13" l="1"/>
  <c r="E2962" i="13"/>
  <c r="I2964" i="13"/>
  <c r="F2963" i="13"/>
  <c r="G2962" i="13"/>
  <c r="J2963" i="13"/>
  <c r="G2961" i="13" l="1"/>
  <c r="J2962" i="13"/>
  <c r="I2963" i="13"/>
  <c r="F2962" i="13"/>
  <c r="H2962" i="13"/>
  <c r="E2961" i="13"/>
  <c r="H2961" i="13" l="1"/>
  <c r="E2960" i="13"/>
  <c r="F2961" i="13"/>
  <c r="I2962" i="13"/>
  <c r="J2961" i="13"/>
  <c r="G2960" i="13"/>
  <c r="G2959" i="13" l="1"/>
  <c r="J2960" i="13"/>
  <c r="H2960" i="13"/>
  <c r="E2959" i="13"/>
  <c r="I2961" i="13"/>
  <c r="F2960" i="13"/>
  <c r="I2960" i="13" l="1"/>
  <c r="F2959" i="13"/>
  <c r="H2959" i="13"/>
  <c r="E2958" i="13"/>
  <c r="J2959" i="13"/>
  <c r="G2958" i="13"/>
  <c r="G2957" i="13" l="1"/>
  <c r="J2958" i="13"/>
  <c r="H2958" i="13"/>
  <c r="E2957" i="13"/>
  <c r="F2958" i="13"/>
  <c r="I2959" i="13"/>
  <c r="I2958" i="13" l="1"/>
  <c r="F2957" i="13"/>
  <c r="E2956" i="13"/>
  <c r="H2957" i="13"/>
  <c r="J2957" i="13"/>
  <c r="G2956" i="13"/>
  <c r="J2956" i="13" l="1"/>
  <c r="G2955" i="13"/>
  <c r="E2955" i="13"/>
  <c r="H2956" i="13"/>
  <c r="F2956" i="13"/>
  <c r="I2957" i="13"/>
  <c r="I2956" i="13" l="1"/>
  <c r="F2955" i="13"/>
  <c r="E2954" i="13"/>
  <c r="H2955" i="13"/>
  <c r="G2954" i="13"/>
  <c r="J2955" i="13"/>
  <c r="G2953" i="13" l="1"/>
  <c r="J2954" i="13"/>
  <c r="E2953" i="13"/>
  <c r="H2954" i="13"/>
  <c r="I2955" i="13"/>
  <c r="F2954" i="13"/>
  <c r="J2953" i="13" l="1"/>
  <c r="G2952" i="13"/>
  <c r="F2953" i="13"/>
  <c r="I2954" i="13"/>
  <c r="H2953" i="13"/>
  <c r="E2952" i="13"/>
  <c r="E2951" i="13" l="1"/>
  <c r="H2952" i="13"/>
  <c r="I2953" i="13"/>
  <c r="F2952" i="13"/>
  <c r="J2952" i="13"/>
  <c r="G2951" i="13"/>
  <c r="J2951" i="13" l="1"/>
  <c r="G2950" i="13"/>
  <c r="I2952" i="13"/>
  <c r="F2951" i="13"/>
  <c r="H2951" i="13"/>
  <c r="E2950" i="13"/>
  <c r="H2950" i="13" l="1"/>
  <c r="E2949" i="13"/>
  <c r="I2951" i="13"/>
  <c r="F2950" i="13"/>
  <c r="J2950" i="13"/>
  <c r="G2949" i="13"/>
  <c r="J2949" i="13" l="1"/>
  <c r="G2948" i="13"/>
  <c r="I2950" i="13"/>
  <c r="F2949" i="13"/>
  <c r="E2948" i="13"/>
  <c r="H2949" i="13"/>
  <c r="H2948" i="13" l="1"/>
  <c r="E2947" i="13"/>
  <c r="F2948" i="13"/>
  <c r="I2949" i="13"/>
  <c r="J2948" i="13"/>
  <c r="G2947" i="13"/>
  <c r="G2946" i="13" l="1"/>
  <c r="J2947" i="13"/>
  <c r="F2947" i="13"/>
  <c r="I2948" i="13"/>
  <c r="H2947" i="13"/>
  <c r="E2946" i="13"/>
  <c r="E2945" i="13" l="1"/>
  <c r="H2946" i="13"/>
  <c r="F2946" i="13"/>
  <c r="I2947" i="13"/>
  <c r="G2945" i="13"/>
  <c r="J2946" i="13"/>
  <c r="J2945" i="13" l="1"/>
  <c r="G2944" i="13"/>
  <c r="I2946" i="13"/>
  <c r="F2945" i="13"/>
  <c r="H2945" i="13"/>
  <c r="E2944" i="13"/>
  <c r="F2944" i="13" l="1"/>
  <c r="I2945" i="13"/>
  <c r="H2944" i="13"/>
  <c r="E2943" i="13"/>
  <c r="J2944" i="13"/>
  <c r="G2943" i="13"/>
  <c r="H2943" i="13" l="1"/>
  <c r="E2942" i="13"/>
  <c r="J2943" i="13"/>
  <c r="G2942" i="13"/>
  <c r="F2943" i="13"/>
  <c r="I2944" i="13"/>
  <c r="I2943" i="13" l="1"/>
  <c r="F2942" i="13"/>
  <c r="J2942" i="13"/>
  <c r="G2941" i="13"/>
  <c r="H2942" i="13"/>
  <c r="E2941" i="13"/>
  <c r="H2941" i="13" l="1"/>
  <c r="E2940" i="13"/>
  <c r="J2941" i="13"/>
  <c r="G2940" i="13"/>
  <c r="F2941" i="13"/>
  <c r="I2942" i="13"/>
  <c r="I2941" i="13" l="1"/>
  <c r="F2940" i="13"/>
  <c r="G2939" i="13"/>
  <c r="J2940" i="13"/>
  <c r="H2940" i="13"/>
  <c r="E2939" i="13"/>
  <c r="H2939" i="13" l="1"/>
  <c r="E2938" i="13"/>
  <c r="J2939" i="13"/>
  <c r="G2938" i="13"/>
  <c r="F2939" i="13"/>
  <c r="I2940" i="13"/>
  <c r="F2938" i="13" l="1"/>
  <c r="I2939" i="13"/>
  <c r="J2938" i="13"/>
  <c r="G2937" i="13"/>
  <c r="H2938" i="13"/>
  <c r="E2937" i="13"/>
  <c r="E2936" i="13" l="1"/>
  <c r="H2937" i="13"/>
  <c r="G2936" i="13"/>
  <c r="J2937" i="13"/>
  <c r="I2938" i="13"/>
  <c r="F2937" i="13"/>
  <c r="F2936" i="13" l="1"/>
  <c r="I2937" i="13"/>
  <c r="J2936" i="13"/>
  <c r="G2935" i="13"/>
  <c r="H2936" i="13"/>
  <c r="E2935" i="13"/>
  <c r="E2934" i="13" l="1"/>
  <c r="H2935" i="13"/>
  <c r="G2934" i="13"/>
  <c r="J2935" i="13"/>
  <c r="I2936" i="13"/>
  <c r="F2935" i="13"/>
  <c r="I2935" i="13" l="1"/>
  <c r="F2934" i="13"/>
  <c r="G2933" i="13"/>
  <c r="J2934" i="13"/>
  <c r="H2934" i="13"/>
  <c r="E2933" i="13"/>
  <c r="H2933" i="13" l="1"/>
  <c r="E2932" i="13"/>
  <c r="J2933" i="13"/>
  <c r="G2932" i="13"/>
  <c r="I2934" i="13"/>
  <c r="F2933" i="13"/>
  <c r="F2932" i="13" l="1"/>
  <c r="I2933" i="13"/>
  <c r="J2932" i="13"/>
  <c r="G2931" i="13"/>
  <c r="H2932" i="13"/>
  <c r="E2931" i="13"/>
  <c r="J2931" i="13" l="1"/>
  <c r="G2930" i="13"/>
  <c r="E2930" i="13"/>
  <c r="H2931" i="13"/>
  <c r="I2932" i="13"/>
  <c r="F2931" i="13"/>
  <c r="I2931" i="13" l="1"/>
  <c r="F2930" i="13"/>
  <c r="E2929" i="13"/>
  <c r="H2930" i="13"/>
  <c r="G2929" i="13"/>
  <c r="J2930" i="13"/>
  <c r="G2928" i="13" l="1"/>
  <c r="J2929" i="13"/>
  <c r="H2929" i="13"/>
  <c r="E2928" i="13"/>
  <c r="I2930" i="13"/>
  <c r="F2929" i="13"/>
  <c r="I2929" i="13" l="1"/>
  <c r="F2928" i="13"/>
  <c r="H2928" i="13"/>
  <c r="E2927" i="13"/>
  <c r="J2928" i="13"/>
  <c r="G2927" i="13"/>
  <c r="I2928" i="13" l="1"/>
  <c r="F2927" i="13"/>
  <c r="J2927" i="13"/>
  <c r="G2926" i="13"/>
  <c r="H2927" i="13"/>
  <c r="E2926" i="13"/>
  <c r="H2926" i="13" l="1"/>
  <c r="E2925" i="13"/>
  <c r="G2925" i="13"/>
  <c r="J2926" i="13"/>
  <c r="I2927" i="13"/>
  <c r="F2926" i="13"/>
  <c r="F2925" i="13" l="1"/>
  <c r="I2926" i="13"/>
  <c r="J2925" i="13"/>
  <c r="G2924" i="13"/>
  <c r="E2924" i="13"/>
  <c r="H2925" i="13"/>
  <c r="H2924" i="13" l="1"/>
  <c r="E2923" i="13"/>
  <c r="G2923" i="13"/>
  <c r="J2924" i="13"/>
  <c r="F2924" i="13"/>
  <c r="I2925" i="13"/>
  <c r="F2923" i="13" l="1"/>
  <c r="I2924" i="13"/>
  <c r="J2923" i="13"/>
  <c r="G2922" i="13"/>
  <c r="E2922" i="13"/>
  <c r="H2923" i="13"/>
  <c r="J2922" i="13" l="1"/>
  <c r="G2921" i="13"/>
  <c r="H2922" i="13"/>
  <c r="E2921" i="13"/>
  <c r="F2922" i="13"/>
  <c r="I2923" i="13"/>
  <c r="F2921" i="13" l="1"/>
  <c r="I2922" i="13"/>
  <c r="E2920" i="13"/>
  <c r="H2921" i="13"/>
  <c r="J2921" i="13"/>
  <c r="G2920" i="13"/>
  <c r="J2920" i="13" l="1"/>
  <c r="G2919" i="13"/>
  <c r="H2920" i="13"/>
  <c r="E2919" i="13"/>
  <c r="I2921" i="13"/>
  <c r="F2920" i="13"/>
  <c r="I2920" i="13" l="1"/>
  <c r="F2919" i="13"/>
  <c r="E2918" i="13"/>
  <c r="H2919" i="13"/>
  <c r="J2919" i="13"/>
  <c r="G2918" i="13"/>
  <c r="J2918" i="13" l="1"/>
  <c r="G2917" i="13"/>
  <c r="H2918" i="13"/>
  <c r="E2917" i="13"/>
  <c r="I2919" i="13"/>
  <c r="F2918" i="13"/>
  <c r="H2917" i="13" l="1"/>
  <c r="E2916" i="13"/>
  <c r="I2918" i="13"/>
  <c r="F2917" i="13"/>
  <c r="J2917" i="13"/>
  <c r="G2916" i="13"/>
  <c r="J2916" i="13" l="1"/>
  <c r="G2915" i="13"/>
  <c r="H2916" i="13"/>
  <c r="E2915" i="13"/>
  <c r="F2916" i="13"/>
  <c r="I2917" i="13"/>
  <c r="H2915" i="13" l="1"/>
  <c r="E2914" i="13"/>
  <c r="F2915" i="13"/>
  <c r="I2916" i="13"/>
  <c r="J2915" i="13"/>
  <c r="G2914" i="13"/>
  <c r="J2914" i="13" l="1"/>
  <c r="G2913" i="13"/>
  <c r="I2915" i="13"/>
  <c r="F2914" i="13"/>
  <c r="H2914" i="13"/>
  <c r="E2913" i="13"/>
  <c r="I2914" i="13" l="1"/>
  <c r="F2913" i="13"/>
  <c r="H2913" i="13"/>
  <c r="E2912" i="13"/>
  <c r="J2913" i="13"/>
  <c r="G2912" i="13"/>
  <c r="H2912" i="13" l="1"/>
  <c r="E2911" i="13"/>
  <c r="G2911" i="13"/>
  <c r="J2912" i="13"/>
  <c r="F2912" i="13"/>
  <c r="I2913" i="13"/>
  <c r="I2912" i="13" l="1"/>
  <c r="F2911" i="13"/>
  <c r="J2911" i="13"/>
  <c r="G2910" i="13"/>
  <c r="E2910" i="13"/>
  <c r="H2911" i="13"/>
  <c r="H2910" i="13" l="1"/>
  <c r="E2909" i="13"/>
  <c r="J2910" i="13"/>
  <c r="G2909" i="13"/>
  <c r="I2911" i="13"/>
  <c r="F2910" i="13"/>
  <c r="I2910" i="13" l="1"/>
  <c r="F2909" i="13"/>
  <c r="G2908" i="13"/>
  <c r="J2909" i="13"/>
  <c r="E2908" i="13"/>
  <c r="H2909" i="13"/>
  <c r="E2907" i="13" l="1"/>
  <c r="H2908" i="13"/>
  <c r="J2908" i="13"/>
  <c r="G2907" i="13"/>
  <c r="I2909" i="13"/>
  <c r="F2908" i="13"/>
  <c r="I2908" i="13" l="1"/>
  <c r="F2907" i="13"/>
  <c r="J2907" i="13"/>
  <c r="G2906" i="13"/>
  <c r="H2907" i="13"/>
  <c r="E2906" i="13"/>
  <c r="H2906" i="13" l="1"/>
  <c r="E2905" i="13"/>
  <c r="J2906" i="13"/>
  <c r="G2905" i="13"/>
  <c r="I2907" i="13"/>
  <c r="F2906" i="13"/>
  <c r="I2906" i="13" l="1"/>
  <c r="F2905" i="13"/>
  <c r="G2904" i="13"/>
  <c r="J2905" i="13"/>
  <c r="H2905" i="13"/>
  <c r="E2904" i="13"/>
  <c r="E2903" i="13" l="1"/>
  <c r="H2904" i="13"/>
  <c r="J2904" i="13"/>
  <c r="G2903" i="13"/>
  <c r="I2905" i="13"/>
  <c r="F2904" i="13"/>
  <c r="I2904" i="13" l="1"/>
  <c r="F2903" i="13"/>
  <c r="G2902" i="13"/>
  <c r="J2903" i="13"/>
  <c r="H2903" i="13"/>
  <c r="E2902" i="13"/>
  <c r="H2902" i="13" l="1"/>
  <c r="E2901" i="13"/>
  <c r="I2903" i="13"/>
  <c r="F2902" i="13"/>
  <c r="J2902" i="13"/>
  <c r="G2901" i="13"/>
  <c r="G2900" i="13" l="1"/>
  <c r="J2901" i="13"/>
  <c r="I2902" i="13"/>
  <c r="F2901" i="13"/>
  <c r="H2901" i="13"/>
  <c r="E2900" i="13"/>
  <c r="H2900" i="13" l="1"/>
  <c r="E2899" i="13"/>
  <c r="I2901" i="13"/>
  <c r="F2900" i="13"/>
  <c r="G2899" i="13"/>
  <c r="J2900" i="13"/>
  <c r="H2899" i="13" l="1"/>
  <c r="E2898" i="13"/>
  <c r="J2899" i="13"/>
  <c r="G2898" i="13"/>
  <c r="I2900" i="13"/>
  <c r="F2899" i="13"/>
  <c r="F2898" i="13" l="1"/>
  <c r="I2899" i="13"/>
  <c r="G2897" i="13"/>
  <c r="J2898" i="13"/>
  <c r="H2898" i="13"/>
  <c r="E2897" i="13"/>
  <c r="E2896" i="13" l="1"/>
  <c r="H2897" i="13"/>
  <c r="J2897" i="13"/>
  <c r="G2896" i="13"/>
  <c r="F2897" i="13"/>
  <c r="I2898" i="13"/>
  <c r="I2897" i="13" l="1"/>
  <c r="F2896" i="13"/>
  <c r="J2896" i="13"/>
  <c r="G2895" i="13"/>
  <c r="H2896" i="13"/>
  <c r="E2895" i="13"/>
  <c r="H2895" i="13" l="1"/>
  <c r="E2894" i="13"/>
  <c r="J2895" i="13"/>
  <c r="G2894" i="13"/>
  <c r="F2895" i="13"/>
  <c r="I2896" i="13"/>
  <c r="I2895" i="13" l="1"/>
  <c r="F2894" i="13"/>
  <c r="G2893" i="13"/>
  <c r="J2894" i="13"/>
  <c r="E2893" i="13"/>
  <c r="H2894" i="13"/>
  <c r="F2893" i="13" l="1"/>
  <c r="I2894" i="13"/>
  <c r="H2893" i="13"/>
  <c r="E2892" i="13"/>
  <c r="J2893" i="13"/>
  <c r="G2892" i="13"/>
  <c r="J2892" i="13" l="1"/>
  <c r="G2891" i="13"/>
  <c r="H2892" i="13"/>
  <c r="E2891" i="13"/>
  <c r="I2893" i="13"/>
  <c r="F2892" i="13"/>
  <c r="E2890" i="13" l="1"/>
  <c r="H2891" i="13"/>
  <c r="I2892" i="13"/>
  <c r="F2891" i="13"/>
  <c r="G2890" i="13"/>
  <c r="J2891" i="13"/>
  <c r="F2890" i="13" l="1"/>
  <c r="I2891" i="13"/>
  <c r="G2889" i="13"/>
  <c r="J2890" i="13"/>
  <c r="H2890" i="13"/>
  <c r="E2889" i="13"/>
  <c r="H2889" i="13" l="1"/>
  <c r="E2888" i="13"/>
  <c r="G2888" i="13"/>
  <c r="J2889" i="13"/>
  <c r="I2890" i="13"/>
  <c r="F2889" i="13"/>
  <c r="I2889" i="13" l="1"/>
  <c r="F2888" i="13"/>
  <c r="J2888" i="13"/>
  <c r="G2887" i="13"/>
  <c r="E2887" i="13"/>
  <c r="H2888" i="13"/>
  <c r="H2887" i="13" l="1"/>
  <c r="E2886" i="13"/>
  <c r="M38" i="13" s="1"/>
  <c r="P38" i="13" s="1"/>
  <c r="F2887" i="13"/>
  <c r="I2888" i="13"/>
  <c r="J2887" i="13"/>
  <c r="G2886" i="13"/>
  <c r="O38" i="13" s="1"/>
  <c r="R38" i="13" s="1"/>
  <c r="J2886" i="13" l="1"/>
  <c r="G2885" i="13"/>
  <c r="I2887" i="13"/>
  <c r="F2886" i="13"/>
  <c r="N38" i="13" s="1"/>
  <c r="Q38" i="13" s="1"/>
  <c r="E2885" i="13"/>
  <c r="H2886" i="13"/>
  <c r="S38" i="13" l="1"/>
  <c r="T38" i="13"/>
  <c r="E2884" i="13"/>
  <c r="H2885" i="13"/>
  <c r="I2886" i="13"/>
  <c r="F2885" i="13"/>
  <c r="G2884" i="13"/>
  <c r="J2885" i="13"/>
  <c r="J2884" i="13" l="1"/>
  <c r="G2883" i="13"/>
  <c r="F2884" i="13"/>
  <c r="I2885" i="13"/>
  <c r="E2883" i="13"/>
  <c r="H2884" i="13"/>
  <c r="E2882" i="13" l="1"/>
  <c r="H2883" i="13"/>
  <c r="I2884" i="13"/>
  <c r="F2883" i="13"/>
  <c r="J2883" i="13"/>
  <c r="G2882" i="13"/>
  <c r="J2882" i="13" l="1"/>
  <c r="G2881" i="13"/>
  <c r="I2883" i="13"/>
  <c r="F2882" i="13"/>
  <c r="H2882" i="13"/>
  <c r="E2881" i="13"/>
  <c r="H2881" i="13" l="1"/>
  <c r="E2880" i="13"/>
  <c r="I2882" i="13"/>
  <c r="F2881" i="13"/>
  <c r="J2881" i="13"/>
  <c r="G2880" i="13"/>
  <c r="J2880" i="13" l="1"/>
  <c r="G2879" i="13"/>
  <c r="I2881" i="13"/>
  <c r="F2880" i="13"/>
  <c r="E2879" i="13"/>
  <c r="H2880" i="13"/>
  <c r="H2879" i="13" l="1"/>
  <c r="E2878" i="13"/>
  <c r="F2879" i="13"/>
  <c r="I2880" i="13"/>
  <c r="G2878" i="13"/>
  <c r="J2879" i="13"/>
  <c r="J2878" i="13" l="1"/>
  <c r="G2877" i="13"/>
  <c r="H2878" i="13"/>
  <c r="E2877" i="13"/>
  <c r="I2879" i="13"/>
  <c r="F2878" i="13"/>
  <c r="I2878" i="13" l="1"/>
  <c r="F2877" i="13"/>
  <c r="H2877" i="13"/>
  <c r="E2876" i="13"/>
  <c r="J2877" i="13"/>
  <c r="G2876" i="13"/>
  <c r="I2877" i="13" l="1"/>
  <c r="F2876" i="13"/>
  <c r="J2876" i="13"/>
  <c r="G2875" i="13"/>
  <c r="E2875" i="13"/>
  <c r="H2876" i="13"/>
  <c r="I2876" i="13" l="1"/>
  <c r="F2875" i="13"/>
  <c r="H2875" i="13"/>
  <c r="E2874" i="13"/>
  <c r="J2875" i="13"/>
  <c r="G2874" i="13"/>
  <c r="G2873" i="13" l="1"/>
  <c r="J2874" i="13"/>
  <c r="E2873" i="13"/>
  <c r="H2874" i="13"/>
  <c r="I2875" i="13"/>
  <c r="F2874" i="13"/>
  <c r="I2874" i="13" l="1"/>
  <c r="F2873" i="13"/>
  <c r="H2873" i="13"/>
  <c r="E2872" i="13"/>
  <c r="J2873" i="13"/>
  <c r="G2872" i="13"/>
  <c r="J2872" i="13" l="1"/>
  <c r="G2871" i="13"/>
  <c r="E2871" i="13"/>
  <c r="H2872" i="13"/>
  <c r="I2873" i="13"/>
  <c r="F2872" i="13"/>
  <c r="F2871" i="13" l="1"/>
  <c r="I2872" i="13"/>
  <c r="E2870" i="13"/>
  <c r="H2871" i="13"/>
  <c r="G2870" i="13"/>
  <c r="J2871" i="13"/>
  <c r="G2869" i="13" l="1"/>
  <c r="J2870" i="13"/>
  <c r="H2870" i="13"/>
  <c r="E2869" i="13"/>
  <c r="I2871" i="13"/>
  <c r="F2870" i="13"/>
  <c r="J2869" i="13" l="1"/>
  <c r="G2868" i="13"/>
  <c r="F2869" i="13"/>
  <c r="I2870" i="13"/>
  <c r="H2869" i="13"/>
  <c r="E2868" i="13"/>
  <c r="E2867" i="13" l="1"/>
  <c r="H2868" i="13"/>
  <c r="I2869" i="13"/>
  <c r="F2868" i="13"/>
  <c r="G2867" i="13"/>
  <c r="J2868" i="13"/>
  <c r="I2868" i="13" l="1"/>
  <c r="F2867" i="13"/>
  <c r="J2867" i="13"/>
  <c r="G2866" i="13"/>
  <c r="E2866" i="13"/>
  <c r="H2867" i="13"/>
  <c r="H2866" i="13" l="1"/>
  <c r="E2865" i="13"/>
  <c r="J2866" i="13"/>
  <c r="G2865" i="13"/>
  <c r="I2867" i="13"/>
  <c r="F2866" i="13"/>
  <c r="I2866" i="13" l="1"/>
  <c r="F2865" i="13"/>
  <c r="J2865" i="13"/>
  <c r="G2864" i="13"/>
  <c r="H2865" i="13"/>
  <c r="E2864" i="13"/>
  <c r="I2865" i="13" l="1"/>
  <c r="F2864" i="13"/>
  <c r="H2864" i="13"/>
  <c r="E2863" i="13"/>
  <c r="G2863" i="13"/>
  <c r="J2864" i="13"/>
  <c r="J2863" i="13" l="1"/>
  <c r="G2862" i="13"/>
  <c r="H2863" i="13"/>
  <c r="E2862" i="13"/>
  <c r="I2864" i="13"/>
  <c r="F2863" i="13"/>
  <c r="I2863" i="13" l="1"/>
  <c r="F2862" i="13"/>
  <c r="H2862" i="13"/>
  <c r="E2861" i="13"/>
  <c r="J2862" i="13"/>
  <c r="G2861" i="13"/>
  <c r="G2860" i="13" l="1"/>
  <c r="J2861" i="13"/>
  <c r="F2861" i="13"/>
  <c r="I2862" i="13"/>
  <c r="H2861" i="13"/>
  <c r="E2860" i="13"/>
  <c r="F2860" i="13" l="1"/>
  <c r="I2861" i="13"/>
  <c r="H2860" i="13"/>
  <c r="E2859" i="13"/>
  <c r="J2860" i="13"/>
  <c r="G2859" i="13"/>
  <c r="G2858" i="13" l="1"/>
  <c r="J2859" i="13"/>
  <c r="E2858" i="13"/>
  <c r="H2859" i="13"/>
  <c r="F2859" i="13"/>
  <c r="I2860" i="13"/>
  <c r="E2857" i="13" l="1"/>
  <c r="H2858" i="13"/>
  <c r="I2859" i="13"/>
  <c r="F2858" i="13"/>
  <c r="G2857" i="13"/>
  <c r="J2858" i="13"/>
  <c r="J2857" i="13" l="1"/>
  <c r="G2856" i="13"/>
  <c r="I2858" i="13"/>
  <c r="F2857" i="13"/>
  <c r="E2856" i="13"/>
  <c r="H2857" i="13"/>
  <c r="E2855" i="13" l="1"/>
  <c r="H2856" i="13"/>
  <c r="F2856" i="13"/>
  <c r="I2857" i="13"/>
  <c r="J2856" i="13"/>
  <c r="G2855" i="13"/>
  <c r="G2854" i="13" l="1"/>
  <c r="J2855" i="13"/>
  <c r="F2855" i="13"/>
  <c r="I2856" i="13"/>
  <c r="H2855" i="13"/>
  <c r="E2854" i="13"/>
  <c r="F2854" i="13" l="1"/>
  <c r="I2855" i="13"/>
  <c r="H2854" i="13"/>
  <c r="E2853" i="13"/>
  <c r="J2854" i="13"/>
  <c r="G2853" i="13"/>
  <c r="J2853" i="13" l="1"/>
  <c r="G2852" i="13"/>
  <c r="E2852" i="13"/>
  <c r="H2853" i="13"/>
  <c r="I2854" i="13"/>
  <c r="F2853" i="13"/>
  <c r="J2852" i="13" l="1"/>
  <c r="G2851" i="13"/>
  <c r="I2853" i="13"/>
  <c r="F2852" i="13"/>
  <c r="H2852" i="13"/>
  <c r="E2851" i="13"/>
  <c r="I2852" i="13" l="1"/>
  <c r="F2851" i="13"/>
  <c r="E2850" i="13"/>
  <c r="H2851" i="13"/>
  <c r="G2850" i="13"/>
  <c r="J2851" i="13"/>
  <c r="E2849" i="13" l="1"/>
  <c r="H2850" i="13"/>
  <c r="J2850" i="13"/>
  <c r="G2849" i="13"/>
  <c r="I2851" i="13"/>
  <c r="F2850" i="13"/>
  <c r="I2850" i="13" l="1"/>
  <c r="F2849" i="13"/>
  <c r="J2849" i="13"/>
  <c r="G2848" i="13"/>
  <c r="H2849" i="13"/>
  <c r="E2848" i="13"/>
  <c r="H2848" i="13" l="1"/>
  <c r="E2847" i="13"/>
  <c r="I2849" i="13"/>
  <c r="F2848" i="13"/>
  <c r="G2847" i="13"/>
  <c r="J2848" i="13"/>
  <c r="G2846" i="13" l="1"/>
  <c r="J2847" i="13"/>
  <c r="I2848" i="13"/>
  <c r="F2847" i="13"/>
  <c r="E2846" i="13"/>
  <c r="H2847" i="13"/>
  <c r="E2845" i="13" l="1"/>
  <c r="H2846" i="13"/>
  <c r="I2847" i="13"/>
  <c r="F2846" i="13"/>
  <c r="J2846" i="13"/>
  <c r="G2845" i="13"/>
  <c r="I2846" i="13" l="1"/>
  <c r="F2845" i="13"/>
  <c r="J2845" i="13"/>
  <c r="G2844" i="13"/>
  <c r="E2844" i="13"/>
  <c r="H2845" i="13"/>
  <c r="H2844" i="13" l="1"/>
  <c r="E2843" i="13"/>
  <c r="G2843" i="13"/>
  <c r="J2844" i="13"/>
  <c r="I2845" i="13"/>
  <c r="F2844" i="13"/>
  <c r="I2844" i="13" l="1"/>
  <c r="F2843" i="13"/>
  <c r="J2843" i="13"/>
  <c r="G2842" i="13"/>
  <c r="H2843" i="13"/>
  <c r="E2842" i="13"/>
  <c r="H2842" i="13" l="1"/>
  <c r="E2841" i="13"/>
  <c r="J2842" i="13"/>
  <c r="G2841" i="13"/>
  <c r="I2843" i="13"/>
  <c r="F2842" i="13"/>
  <c r="I2842" i="13" l="1"/>
  <c r="F2841" i="13"/>
  <c r="J2841" i="13"/>
  <c r="G2840" i="13"/>
  <c r="H2841" i="13"/>
  <c r="E2840" i="13"/>
  <c r="F2840" i="13" l="1"/>
  <c r="I2841" i="13"/>
  <c r="E2839" i="13"/>
  <c r="H2840" i="13"/>
  <c r="J2840" i="13"/>
  <c r="G2839" i="13"/>
  <c r="H2839" i="13" l="1"/>
  <c r="E2838" i="13"/>
  <c r="J2839" i="13"/>
  <c r="G2838" i="13"/>
  <c r="I2840" i="13"/>
  <c r="F2839" i="13"/>
  <c r="I2839" i="13" l="1"/>
  <c r="F2838" i="13"/>
  <c r="J2838" i="13"/>
  <c r="G2837" i="13"/>
  <c r="H2838" i="13"/>
  <c r="E2837" i="13"/>
  <c r="H2837" i="13" l="1"/>
  <c r="E2836" i="13"/>
  <c r="J2837" i="13"/>
  <c r="G2836" i="13"/>
  <c r="F2837" i="13"/>
  <c r="I2838" i="13"/>
  <c r="F2836" i="13" l="1"/>
  <c r="I2837" i="13"/>
  <c r="J2836" i="13"/>
  <c r="G2835" i="13"/>
  <c r="E2835" i="13"/>
  <c r="H2836" i="13"/>
  <c r="H2835" i="13" l="1"/>
  <c r="E2834" i="13"/>
  <c r="G2834" i="13"/>
  <c r="J2835" i="13"/>
  <c r="F2835" i="13"/>
  <c r="I2836" i="13"/>
  <c r="F2834" i="13" l="1"/>
  <c r="I2835" i="13"/>
  <c r="G2833" i="13"/>
  <c r="J2834" i="13"/>
  <c r="H2834" i="13"/>
  <c r="E2833" i="13"/>
  <c r="H2833" i="13" l="1"/>
  <c r="E2832" i="13"/>
  <c r="G2832" i="13"/>
  <c r="J2833" i="13"/>
  <c r="I2834" i="13"/>
  <c r="F2833" i="13"/>
  <c r="H2832" i="13" l="1"/>
  <c r="E2831" i="13"/>
  <c r="I2833" i="13"/>
  <c r="F2832" i="13"/>
  <c r="J2832" i="13"/>
  <c r="G2831" i="13"/>
  <c r="J2831" i="13" l="1"/>
  <c r="G2830" i="13"/>
  <c r="I2832" i="13"/>
  <c r="F2831" i="13"/>
  <c r="H2831" i="13"/>
  <c r="E2830" i="13"/>
  <c r="E2829" i="13" l="1"/>
  <c r="H2830" i="13"/>
  <c r="F2830" i="13"/>
  <c r="I2831" i="13"/>
  <c r="J2830" i="13"/>
  <c r="G2829" i="13"/>
  <c r="J2829" i="13" l="1"/>
  <c r="G2828" i="13"/>
  <c r="F2829" i="13"/>
  <c r="I2830" i="13"/>
  <c r="H2829" i="13"/>
  <c r="E2828" i="13"/>
  <c r="H2828" i="13" l="1"/>
  <c r="E2827" i="13"/>
  <c r="F2828" i="13"/>
  <c r="I2829" i="13"/>
  <c r="J2828" i="13"/>
  <c r="G2827" i="13"/>
  <c r="J2827" i="13" l="1"/>
  <c r="G2826" i="13"/>
  <c r="I2828" i="13"/>
  <c r="F2827" i="13"/>
  <c r="H2827" i="13"/>
  <c r="E2826" i="13"/>
  <c r="I2827" i="13" l="1"/>
  <c r="F2826" i="13"/>
  <c r="J2826" i="13"/>
  <c r="G2825" i="13"/>
  <c r="H2826" i="13"/>
  <c r="E2825" i="13"/>
  <c r="H2825" i="13" l="1"/>
  <c r="E2824" i="13"/>
  <c r="J2825" i="13"/>
  <c r="G2824" i="13"/>
  <c r="I2826" i="13"/>
  <c r="F2825" i="13"/>
  <c r="F2824" i="13" l="1"/>
  <c r="I2825" i="13"/>
  <c r="J2824" i="13"/>
  <c r="G2823" i="13"/>
  <c r="E2823" i="13"/>
  <c r="H2824" i="13"/>
  <c r="J2823" i="13" l="1"/>
  <c r="G2822" i="13"/>
  <c r="H2823" i="13"/>
  <c r="E2822" i="13"/>
  <c r="F2823" i="13"/>
  <c r="I2824" i="13"/>
  <c r="I2823" i="13" l="1"/>
  <c r="F2822" i="13"/>
  <c r="H2822" i="13"/>
  <c r="E2821" i="13"/>
  <c r="J2822" i="13"/>
  <c r="G2821" i="13"/>
  <c r="J2821" i="13" l="1"/>
  <c r="G2820" i="13"/>
  <c r="E2820" i="13"/>
  <c r="H2821" i="13"/>
  <c r="I2822" i="13"/>
  <c r="F2821" i="13"/>
  <c r="I2821" i="13" l="1"/>
  <c r="F2820" i="13"/>
  <c r="G2819" i="13"/>
  <c r="J2820" i="13"/>
  <c r="H2820" i="13"/>
  <c r="E2819" i="13"/>
  <c r="H2819" i="13" l="1"/>
  <c r="E2818" i="13"/>
  <c r="G2818" i="13"/>
  <c r="J2819" i="13"/>
  <c r="I2820" i="13"/>
  <c r="F2819" i="13"/>
  <c r="I2819" i="13" l="1"/>
  <c r="F2818" i="13"/>
  <c r="G2817" i="13"/>
  <c r="J2818" i="13"/>
  <c r="H2818" i="13"/>
  <c r="E2817" i="13"/>
  <c r="H2817" i="13" l="1"/>
  <c r="E2816" i="13"/>
  <c r="I2818" i="13"/>
  <c r="F2817" i="13"/>
  <c r="J2817" i="13"/>
  <c r="G2816" i="13"/>
  <c r="J2816" i="13" l="1"/>
  <c r="G2815" i="13"/>
  <c r="F2816" i="13"/>
  <c r="I2817" i="13"/>
  <c r="H2816" i="13"/>
  <c r="E2815" i="13"/>
  <c r="H2815" i="13" l="1"/>
  <c r="E2814" i="13"/>
  <c r="F2815" i="13"/>
  <c r="I2816" i="13"/>
  <c r="G2814" i="13"/>
  <c r="J2815" i="13"/>
  <c r="J2814" i="13" l="1"/>
  <c r="G2813" i="13"/>
  <c r="I2815" i="13"/>
  <c r="F2814" i="13"/>
  <c r="H2814" i="13"/>
  <c r="E2813" i="13"/>
  <c r="E2812" i="13" l="1"/>
  <c r="H2813" i="13"/>
  <c r="I2814" i="13"/>
  <c r="F2813" i="13"/>
  <c r="J2813" i="13"/>
  <c r="G2812" i="13"/>
  <c r="J2812" i="13" l="1"/>
  <c r="G2811" i="13"/>
  <c r="I2813" i="13"/>
  <c r="F2812" i="13"/>
  <c r="E2811" i="13"/>
  <c r="H2812" i="13"/>
  <c r="H2811" i="13" l="1"/>
  <c r="E2810" i="13"/>
  <c r="I2812" i="13"/>
  <c r="F2811" i="13"/>
  <c r="J2811" i="13"/>
  <c r="G2810" i="13"/>
  <c r="J2810" i="13" l="1"/>
  <c r="G2809" i="13"/>
  <c r="F2810" i="13"/>
  <c r="I2811" i="13"/>
  <c r="E2809" i="13"/>
  <c r="H2810" i="13"/>
  <c r="E2808" i="13" l="1"/>
  <c r="H2809" i="13"/>
  <c r="I2810" i="13"/>
  <c r="F2809" i="13"/>
  <c r="G2808" i="13"/>
  <c r="J2809" i="13"/>
  <c r="I2809" i="13" l="1"/>
  <c r="F2808" i="13"/>
  <c r="H2808" i="13"/>
  <c r="E2807" i="13"/>
  <c r="J2808" i="13"/>
  <c r="G2807" i="13"/>
  <c r="J2807" i="13" l="1"/>
  <c r="G2806" i="13"/>
  <c r="E2806" i="13"/>
  <c r="H2807" i="13"/>
  <c r="I2808" i="13"/>
  <c r="F2807" i="13"/>
  <c r="F2806" i="13" l="1"/>
  <c r="I2807" i="13"/>
  <c r="H2806" i="13"/>
  <c r="E2805" i="13"/>
  <c r="J2806" i="13"/>
  <c r="G2805" i="13"/>
  <c r="G2804" i="13" l="1"/>
  <c r="J2805" i="13"/>
  <c r="I2806" i="13"/>
  <c r="F2805" i="13"/>
  <c r="E2804" i="13"/>
  <c r="H2805" i="13"/>
  <c r="H2804" i="13" l="1"/>
  <c r="E2803" i="13"/>
  <c r="F2804" i="13"/>
  <c r="I2805" i="13"/>
  <c r="J2804" i="13"/>
  <c r="G2803" i="13"/>
  <c r="G2802" i="13" l="1"/>
  <c r="J2803" i="13"/>
  <c r="I2804" i="13"/>
  <c r="F2803" i="13"/>
  <c r="H2803" i="13"/>
  <c r="E2802" i="13"/>
  <c r="I2803" i="13" l="1"/>
  <c r="F2802" i="13"/>
  <c r="H2802" i="13"/>
  <c r="E2801" i="13"/>
  <c r="J2802" i="13"/>
  <c r="G2801" i="13"/>
  <c r="J2801" i="13" l="1"/>
  <c r="G2800" i="13"/>
  <c r="H2801" i="13"/>
  <c r="E2800" i="13"/>
  <c r="F2801" i="13"/>
  <c r="I2802" i="13"/>
  <c r="I2801" i="13" l="1"/>
  <c r="F2800" i="13"/>
  <c r="E2799" i="13"/>
  <c r="H2800" i="13"/>
  <c r="J2800" i="13"/>
  <c r="G2799" i="13"/>
  <c r="H2799" i="13" l="1"/>
  <c r="E2798" i="13"/>
  <c r="I2800" i="13"/>
  <c r="F2799" i="13"/>
  <c r="J2799" i="13"/>
  <c r="G2798" i="13"/>
  <c r="J2798" i="13" l="1"/>
  <c r="G2797" i="13"/>
  <c r="I2799" i="13"/>
  <c r="F2798" i="13"/>
  <c r="H2798" i="13"/>
  <c r="E2797" i="13"/>
  <c r="H2797" i="13" l="1"/>
  <c r="E2796" i="13"/>
  <c r="M37" i="13" s="1"/>
  <c r="P37" i="13" s="1"/>
  <c r="F2797" i="13"/>
  <c r="I2798" i="13"/>
  <c r="J2797" i="13"/>
  <c r="G2796" i="13"/>
  <c r="O37" i="13" s="1"/>
  <c r="R37" i="13" s="1"/>
  <c r="G2795" i="13" l="1"/>
  <c r="J2796" i="13"/>
  <c r="I2797" i="13"/>
  <c r="F2796" i="13"/>
  <c r="N37" i="13" s="1"/>
  <c r="Q37" i="13" s="1"/>
  <c r="H2796" i="13"/>
  <c r="E2795" i="13"/>
  <c r="S37" i="13" l="1"/>
  <c r="T37" i="13"/>
  <c r="F2795" i="13"/>
  <c r="I2796" i="13"/>
  <c r="H2795" i="13"/>
  <c r="E2794" i="13"/>
  <c r="J2795" i="13"/>
  <c r="G2794" i="13"/>
  <c r="H2794" i="13" l="1"/>
  <c r="E2793" i="13"/>
  <c r="G2793" i="13"/>
  <c r="J2794" i="13"/>
  <c r="I2795" i="13"/>
  <c r="F2794" i="13"/>
  <c r="I2794" i="13" l="1"/>
  <c r="F2793" i="13"/>
  <c r="J2793" i="13"/>
  <c r="G2792" i="13"/>
  <c r="E2792" i="13"/>
  <c r="H2793" i="13"/>
  <c r="J2792" i="13" l="1"/>
  <c r="G2791" i="13"/>
  <c r="H2792" i="13"/>
  <c r="E2791" i="13"/>
  <c r="I2793" i="13"/>
  <c r="F2792" i="13"/>
  <c r="F2791" i="13" l="1"/>
  <c r="I2792" i="13"/>
  <c r="E2790" i="13"/>
  <c r="H2791" i="13"/>
  <c r="J2791" i="13"/>
  <c r="G2790" i="13"/>
  <c r="G2789" i="13" l="1"/>
  <c r="J2790" i="13"/>
  <c r="E2789" i="13"/>
  <c r="H2790" i="13"/>
  <c r="I2791" i="13"/>
  <c r="F2790" i="13"/>
  <c r="F2789" i="13" l="1"/>
  <c r="I2790" i="13"/>
  <c r="E2788" i="13"/>
  <c r="H2789" i="13"/>
  <c r="G2788" i="13"/>
  <c r="J2789" i="13"/>
  <c r="J2788" i="13" l="1"/>
  <c r="G2787" i="13"/>
  <c r="H2788" i="13"/>
  <c r="E2787" i="13"/>
  <c r="I2789" i="13"/>
  <c r="F2788" i="13"/>
  <c r="H2787" i="13" l="1"/>
  <c r="E2786" i="13"/>
  <c r="I2788" i="13"/>
  <c r="F2787" i="13"/>
  <c r="J2787" i="13"/>
  <c r="G2786" i="13"/>
  <c r="J2786" i="13" l="1"/>
  <c r="G2785" i="13"/>
  <c r="I2787" i="13"/>
  <c r="F2786" i="13"/>
  <c r="H2786" i="13"/>
  <c r="E2785" i="13"/>
  <c r="H2785" i="13" l="1"/>
  <c r="E2784" i="13"/>
  <c r="I2786" i="13"/>
  <c r="F2785" i="13"/>
  <c r="J2785" i="13"/>
  <c r="G2784" i="13"/>
  <c r="I2785" i="13" l="1"/>
  <c r="F2784" i="13"/>
  <c r="J2784" i="13"/>
  <c r="G2783" i="13"/>
  <c r="H2784" i="13"/>
  <c r="E2783" i="13"/>
  <c r="H2783" i="13" l="1"/>
  <c r="E2782" i="13"/>
  <c r="J2783" i="13"/>
  <c r="G2782" i="13"/>
  <c r="F2783" i="13"/>
  <c r="I2784" i="13"/>
  <c r="I2783" i="13" l="1"/>
  <c r="F2782" i="13"/>
  <c r="J2782" i="13"/>
  <c r="G2781" i="13"/>
  <c r="H2782" i="13"/>
  <c r="E2781" i="13"/>
  <c r="H2781" i="13" l="1"/>
  <c r="E2780" i="13"/>
  <c r="J2781" i="13"/>
  <c r="G2780" i="13"/>
  <c r="I2782" i="13"/>
  <c r="F2781" i="13"/>
  <c r="I2781" i="13" l="1"/>
  <c r="F2780" i="13"/>
  <c r="G2779" i="13"/>
  <c r="J2780" i="13"/>
  <c r="H2780" i="13"/>
  <c r="E2779" i="13"/>
  <c r="H2779" i="13" l="1"/>
  <c r="E2778" i="13"/>
  <c r="I2780" i="13"/>
  <c r="F2779" i="13"/>
  <c r="J2779" i="13"/>
  <c r="G2778" i="13"/>
  <c r="J2778" i="13" l="1"/>
  <c r="G2777" i="13"/>
  <c r="F2778" i="13"/>
  <c r="I2779" i="13"/>
  <c r="H2778" i="13"/>
  <c r="E2777" i="13"/>
  <c r="H2777" i="13" l="1"/>
  <c r="E2776" i="13"/>
  <c r="I2778" i="13"/>
  <c r="F2777" i="13"/>
  <c r="G2776" i="13"/>
  <c r="J2777" i="13"/>
  <c r="G2775" i="13" l="1"/>
  <c r="J2776" i="13"/>
  <c r="I2777" i="13"/>
  <c r="F2776" i="13"/>
  <c r="H2776" i="13"/>
  <c r="E2775" i="13"/>
  <c r="I2776" i="13" l="1"/>
  <c r="F2775" i="13"/>
  <c r="H2775" i="13"/>
  <c r="E2774" i="13"/>
  <c r="J2775" i="13"/>
  <c r="G2774" i="13"/>
  <c r="G2773" i="13" l="1"/>
  <c r="J2774" i="13"/>
  <c r="I2775" i="13"/>
  <c r="F2774" i="13"/>
  <c r="H2774" i="13"/>
  <c r="E2773" i="13"/>
  <c r="H2773" i="13" l="1"/>
  <c r="E2772" i="13"/>
  <c r="I2774" i="13"/>
  <c r="F2773" i="13"/>
  <c r="J2773" i="13"/>
  <c r="G2772" i="13"/>
  <c r="I2773" i="13" l="1"/>
  <c r="F2772" i="13"/>
  <c r="J2772" i="13"/>
  <c r="G2771" i="13"/>
  <c r="E2771" i="13"/>
  <c r="H2772" i="13"/>
  <c r="H2771" i="13" l="1"/>
  <c r="E2770" i="13"/>
  <c r="F2771" i="13"/>
  <c r="I2772" i="13"/>
  <c r="G2770" i="13"/>
  <c r="J2771" i="13"/>
  <c r="J2770" i="13" l="1"/>
  <c r="G2769" i="13"/>
  <c r="I2771" i="13"/>
  <c r="F2770" i="13"/>
  <c r="H2770" i="13"/>
  <c r="E2769" i="13"/>
  <c r="E2768" i="13" l="1"/>
  <c r="H2769" i="13"/>
  <c r="F2769" i="13"/>
  <c r="I2770" i="13"/>
  <c r="J2769" i="13"/>
  <c r="G2768" i="13"/>
  <c r="I2769" i="13" l="1"/>
  <c r="F2768" i="13"/>
  <c r="G2767" i="13"/>
  <c r="J2768" i="13"/>
  <c r="E2767" i="13"/>
  <c r="H2768" i="13"/>
  <c r="F2767" i="13" l="1"/>
  <c r="I2768" i="13"/>
  <c r="E2766" i="13"/>
  <c r="H2767" i="13"/>
  <c r="G2766" i="13"/>
  <c r="J2767" i="13"/>
  <c r="J2766" i="13" l="1"/>
  <c r="G2765" i="13"/>
  <c r="E2765" i="13"/>
  <c r="H2766" i="13"/>
  <c r="I2767" i="13"/>
  <c r="F2766" i="13"/>
  <c r="F2765" i="13" l="1"/>
  <c r="I2766" i="13"/>
  <c r="J2765" i="13"/>
  <c r="G2764" i="13"/>
  <c r="E2764" i="13"/>
  <c r="H2765" i="13"/>
  <c r="H2764" i="13" l="1"/>
  <c r="E2763" i="13"/>
  <c r="J2764" i="13"/>
  <c r="G2763" i="13"/>
  <c r="I2765" i="13"/>
  <c r="F2764" i="13"/>
  <c r="F2763" i="13" l="1"/>
  <c r="I2764" i="13"/>
  <c r="J2763" i="13"/>
  <c r="G2762" i="13"/>
  <c r="E2762" i="13"/>
  <c r="H2763" i="13"/>
  <c r="H2762" i="13" l="1"/>
  <c r="E2761" i="13"/>
  <c r="J2762" i="13"/>
  <c r="G2761" i="13"/>
  <c r="F2762" i="13"/>
  <c r="I2763" i="13"/>
  <c r="I2762" i="13" l="1"/>
  <c r="F2761" i="13"/>
  <c r="J2761" i="13"/>
  <c r="G2760" i="13"/>
  <c r="H2761" i="13"/>
  <c r="E2760" i="13"/>
  <c r="H2760" i="13" l="1"/>
  <c r="E2759" i="13"/>
  <c r="G2759" i="13"/>
  <c r="J2760" i="13"/>
  <c r="I2761" i="13"/>
  <c r="F2760" i="13"/>
  <c r="I2760" i="13" l="1"/>
  <c r="F2759" i="13"/>
  <c r="J2759" i="13"/>
  <c r="G2758" i="13"/>
  <c r="H2759" i="13"/>
  <c r="E2758" i="13"/>
  <c r="H2758" i="13" l="1"/>
  <c r="E2757" i="13"/>
  <c r="J2758" i="13"/>
  <c r="G2757" i="13"/>
  <c r="I2759" i="13"/>
  <c r="F2758" i="13"/>
  <c r="I2758" i="13" l="1"/>
  <c r="F2757" i="13"/>
  <c r="G2756" i="13"/>
  <c r="J2757" i="13"/>
  <c r="H2757" i="13"/>
  <c r="E2756" i="13"/>
  <c r="H2756" i="13" l="1"/>
  <c r="E2755" i="13"/>
  <c r="J2756" i="13"/>
  <c r="G2755" i="13"/>
  <c r="F2756" i="13"/>
  <c r="I2757" i="13"/>
  <c r="F2755" i="13" l="1"/>
  <c r="I2756" i="13"/>
  <c r="J2755" i="13"/>
  <c r="G2754" i="13"/>
  <c r="H2755" i="13"/>
  <c r="E2754" i="13"/>
  <c r="E2753" i="13" l="1"/>
  <c r="H2754" i="13"/>
  <c r="G2753" i="13"/>
  <c r="J2754" i="13"/>
  <c r="I2755" i="13"/>
  <c r="F2754" i="13"/>
  <c r="I2754" i="13" l="1"/>
  <c r="F2753" i="13"/>
  <c r="G2752" i="13"/>
  <c r="J2753" i="13"/>
  <c r="H2753" i="13"/>
  <c r="E2752" i="13"/>
  <c r="H2752" i="13" l="1"/>
  <c r="E2751" i="13"/>
  <c r="J2752" i="13"/>
  <c r="G2751" i="13"/>
  <c r="I2753" i="13"/>
  <c r="F2752" i="13"/>
  <c r="I2752" i="13" l="1"/>
  <c r="F2751" i="13"/>
  <c r="G2750" i="13"/>
  <c r="J2751" i="13"/>
  <c r="H2751" i="13"/>
  <c r="E2750" i="13"/>
  <c r="E2749" i="13" l="1"/>
  <c r="H2750" i="13"/>
  <c r="I2751" i="13"/>
  <c r="F2750" i="13"/>
  <c r="G2749" i="13"/>
  <c r="J2750" i="13"/>
  <c r="F2749" i="13" l="1"/>
  <c r="I2750" i="13"/>
  <c r="J2749" i="13"/>
  <c r="G2748" i="13"/>
  <c r="H2749" i="13"/>
  <c r="E2748" i="13"/>
  <c r="H2748" i="13" l="1"/>
  <c r="E2747" i="13"/>
  <c r="G2747" i="13"/>
  <c r="J2748" i="13"/>
  <c r="I2749" i="13"/>
  <c r="F2748" i="13"/>
  <c r="I2748" i="13" l="1"/>
  <c r="F2747" i="13"/>
  <c r="J2747" i="13"/>
  <c r="G2746" i="13"/>
  <c r="H2747" i="13"/>
  <c r="E2746" i="13"/>
  <c r="E2745" i="13" l="1"/>
  <c r="H2746" i="13"/>
  <c r="J2746" i="13"/>
  <c r="G2745" i="13"/>
  <c r="I2747" i="13"/>
  <c r="F2746" i="13"/>
  <c r="F2745" i="13" l="1"/>
  <c r="I2746" i="13"/>
  <c r="G2744" i="13"/>
  <c r="J2745" i="13"/>
  <c r="H2745" i="13"/>
  <c r="E2744" i="13"/>
  <c r="E2743" i="13" l="1"/>
  <c r="H2744" i="13"/>
  <c r="G2743" i="13"/>
  <c r="J2744" i="13"/>
  <c r="I2745" i="13"/>
  <c r="F2744" i="13"/>
  <c r="F2743" i="13" l="1"/>
  <c r="I2744" i="13"/>
  <c r="G2742" i="13"/>
  <c r="J2743" i="13"/>
  <c r="H2743" i="13"/>
  <c r="E2742" i="13"/>
  <c r="E2741" i="13" l="1"/>
  <c r="H2742" i="13"/>
  <c r="J2742" i="13"/>
  <c r="G2741" i="13"/>
  <c r="I2743" i="13"/>
  <c r="F2742" i="13"/>
  <c r="F2741" i="13" l="1"/>
  <c r="I2742" i="13"/>
  <c r="J2741" i="13"/>
  <c r="G2740" i="13"/>
  <c r="H2741" i="13"/>
  <c r="E2740" i="13"/>
  <c r="G2739" i="13" l="1"/>
  <c r="J2740" i="13"/>
  <c r="H2740" i="13"/>
  <c r="E2739" i="13"/>
  <c r="F2740" i="13"/>
  <c r="I2741" i="13"/>
  <c r="I2740" i="13" l="1"/>
  <c r="F2739" i="13"/>
  <c r="E2738" i="13"/>
  <c r="H2739" i="13"/>
  <c r="G2738" i="13"/>
  <c r="J2739" i="13"/>
  <c r="F2738" i="13" l="1"/>
  <c r="I2739" i="13"/>
  <c r="G2737" i="13"/>
  <c r="J2738" i="13"/>
  <c r="E2737" i="13"/>
  <c r="H2738" i="13"/>
  <c r="G2736" i="13" l="1"/>
  <c r="J2737" i="13"/>
  <c r="H2737" i="13"/>
  <c r="E2736" i="13"/>
  <c r="I2738" i="13"/>
  <c r="F2737" i="13"/>
  <c r="F2736" i="13" l="1"/>
  <c r="I2737" i="13"/>
  <c r="H2736" i="13"/>
  <c r="E2735" i="13"/>
  <c r="J2736" i="13"/>
  <c r="G2735" i="13"/>
  <c r="J2735" i="13" l="1"/>
  <c r="G2734" i="13"/>
  <c r="E2734" i="13"/>
  <c r="H2735" i="13"/>
  <c r="I2736" i="13"/>
  <c r="F2735" i="13"/>
  <c r="I2735" i="13" l="1"/>
  <c r="F2734" i="13"/>
  <c r="H2734" i="13"/>
  <c r="E2733" i="13"/>
  <c r="G2733" i="13"/>
  <c r="J2734" i="13"/>
  <c r="J2733" i="13" l="1"/>
  <c r="G2732" i="13"/>
  <c r="F2733" i="13"/>
  <c r="I2734" i="13"/>
  <c r="H2733" i="13"/>
  <c r="E2732" i="13"/>
  <c r="H2732" i="13" l="1"/>
  <c r="E2731" i="13"/>
  <c r="F2732" i="13"/>
  <c r="I2733" i="13"/>
  <c r="J2732" i="13"/>
  <c r="G2731" i="13"/>
  <c r="J2731" i="13" l="1"/>
  <c r="G2730" i="13"/>
  <c r="I2732" i="13"/>
  <c r="F2731" i="13"/>
  <c r="H2731" i="13"/>
  <c r="E2730" i="13"/>
  <c r="H2730" i="13" l="1"/>
  <c r="E2729" i="13"/>
  <c r="F2730" i="13"/>
  <c r="I2731" i="13"/>
  <c r="G2729" i="13"/>
  <c r="J2730" i="13"/>
  <c r="G2728" i="13" l="1"/>
  <c r="J2729" i="13"/>
  <c r="H2729" i="13"/>
  <c r="E2728" i="13"/>
  <c r="I2730" i="13"/>
  <c r="F2729" i="13"/>
  <c r="I2729" i="13" l="1"/>
  <c r="F2728" i="13"/>
  <c r="H2728" i="13"/>
  <c r="E2727" i="13"/>
  <c r="J2728" i="13"/>
  <c r="G2727" i="13"/>
  <c r="J2727" i="13" l="1"/>
  <c r="G2726" i="13"/>
  <c r="H2727" i="13"/>
  <c r="E2726" i="13"/>
  <c r="I2728" i="13"/>
  <c r="F2727" i="13"/>
  <c r="F2726" i="13" l="1"/>
  <c r="I2727" i="13"/>
  <c r="H2726" i="13"/>
  <c r="E2725" i="13"/>
  <c r="G2725" i="13"/>
  <c r="J2726" i="13"/>
  <c r="J2725" i="13" l="1"/>
  <c r="G2724" i="13"/>
  <c r="E2724" i="13"/>
  <c r="H2725" i="13"/>
  <c r="I2726" i="13"/>
  <c r="F2725" i="13"/>
  <c r="G2723" i="13" l="1"/>
  <c r="J2724" i="13"/>
  <c r="I2725" i="13"/>
  <c r="F2724" i="13"/>
  <c r="H2724" i="13"/>
  <c r="E2723" i="13"/>
  <c r="H2723" i="13" l="1"/>
  <c r="E2722" i="13"/>
  <c r="F2723" i="13"/>
  <c r="I2724" i="13"/>
  <c r="J2723" i="13"/>
  <c r="G2722" i="13"/>
  <c r="J2722" i="13" l="1"/>
  <c r="G2721" i="13"/>
  <c r="I2723" i="13"/>
  <c r="F2722" i="13"/>
  <c r="E2721" i="13"/>
  <c r="H2722" i="13"/>
  <c r="H2721" i="13" l="1"/>
  <c r="E2720" i="13"/>
  <c r="I2722" i="13"/>
  <c r="F2721" i="13"/>
  <c r="J2721" i="13"/>
  <c r="G2720" i="13"/>
  <c r="J2720" i="13" l="1"/>
  <c r="G2719" i="13"/>
  <c r="I2721" i="13"/>
  <c r="F2720" i="13"/>
  <c r="H2720" i="13"/>
  <c r="E2719" i="13"/>
  <c r="I2720" i="13" l="1"/>
  <c r="F2719" i="13"/>
  <c r="E2718" i="13"/>
  <c r="H2719" i="13"/>
  <c r="J2719" i="13"/>
  <c r="G2718" i="13"/>
  <c r="J2718" i="13" l="1"/>
  <c r="G2717" i="13"/>
  <c r="H2718" i="13"/>
  <c r="E2717" i="13"/>
  <c r="I2719" i="13"/>
  <c r="F2718" i="13"/>
  <c r="I2718" i="13" l="1"/>
  <c r="F2717" i="13"/>
  <c r="H2717" i="13"/>
  <c r="E2716" i="13"/>
  <c r="G2716" i="13"/>
  <c r="J2717" i="13"/>
  <c r="J2716" i="13" l="1"/>
  <c r="G2715" i="13"/>
  <c r="H2716" i="13"/>
  <c r="E2715" i="13"/>
  <c r="I2717" i="13"/>
  <c r="F2716" i="13"/>
  <c r="I2716" i="13" l="1"/>
  <c r="F2715" i="13"/>
  <c r="E2714" i="13"/>
  <c r="H2715" i="13"/>
  <c r="G2714" i="13"/>
  <c r="J2715" i="13"/>
  <c r="G2713" i="13" l="1"/>
  <c r="J2714" i="13"/>
  <c r="H2714" i="13"/>
  <c r="E2713" i="13"/>
  <c r="I2715" i="13"/>
  <c r="F2714" i="13"/>
  <c r="I2714" i="13" l="1"/>
  <c r="F2713" i="13"/>
  <c r="H2713" i="13"/>
  <c r="E2712" i="13"/>
  <c r="G2712" i="13"/>
  <c r="J2713" i="13"/>
  <c r="G2711" i="13" l="1"/>
  <c r="J2712" i="13"/>
  <c r="E2711" i="13"/>
  <c r="H2712" i="13"/>
  <c r="I2713" i="13"/>
  <c r="F2712" i="13"/>
  <c r="I2712" i="13" l="1"/>
  <c r="F2711" i="13"/>
  <c r="H2711" i="13"/>
  <c r="E2710" i="13"/>
  <c r="J2711" i="13"/>
  <c r="G2710" i="13"/>
  <c r="J2710" i="13" l="1"/>
  <c r="G2709" i="13"/>
  <c r="F2710" i="13"/>
  <c r="I2711" i="13"/>
  <c r="H2710" i="13"/>
  <c r="E2709" i="13"/>
  <c r="H2709" i="13" l="1"/>
  <c r="E2708" i="13"/>
  <c r="I2710" i="13"/>
  <c r="F2709" i="13"/>
  <c r="J2709" i="13"/>
  <c r="G2708" i="13"/>
  <c r="F2708" i="13" l="1"/>
  <c r="I2709" i="13"/>
  <c r="G2707" i="13"/>
  <c r="J2708" i="13"/>
  <c r="H2708" i="13"/>
  <c r="E2707" i="13"/>
  <c r="H2707" i="13" l="1"/>
  <c r="E2706" i="13"/>
  <c r="M36" i="13" s="1"/>
  <c r="P36" i="13" s="1"/>
  <c r="G2706" i="13"/>
  <c r="O36" i="13" s="1"/>
  <c r="R36" i="13" s="1"/>
  <c r="J2707" i="13"/>
  <c r="I2708" i="13"/>
  <c r="F2707" i="13"/>
  <c r="F2706" i="13" l="1"/>
  <c r="N36" i="13" s="1"/>
  <c r="Q36" i="13" s="1"/>
  <c r="I2707" i="13"/>
  <c r="J2706" i="13"/>
  <c r="G2705" i="13"/>
  <c r="H2706" i="13"/>
  <c r="E2705" i="13"/>
  <c r="S36" i="13" l="1"/>
  <c r="T36" i="13"/>
  <c r="E2704" i="13"/>
  <c r="H2705" i="13"/>
  <c r="J2705" i="13"/>
  <c r="G2704" i="13"/>
  <c r="I2706" i="13"/>
  <c r="F2705" i="13"/>
  <c r="J2704" i="13" l="1"/>
  <c r="G2703" i="13"/>
  <c r="I2705" i="13"/>
  <c r="F2704" i="13"/>
  <c r="H2704" i="13"/>
  <c r="E2703" i="13"/>
  <c r="E2702" i="13" l="1"/>
  <c r="H2703" i="13"/>
  <c r="I2704" i="13"/>
  <c r="F2703" i="13"/>
  <c r="J2703" i="13"/>
  <c r="G2702" i="13"/>
  <c r="G2701" i="13" l="1"/>
  <c r="J2702" i="13"/>
  <c r="I2703" i="13"/>
  <c r="F2702" i="13"/>
  <c r="H2702" i="13"/>
  <c r="E2701" i="13"/>
  <c r="E2700" i="13" l="1"/>
  <c r="H2701" i="13"/>
  <c r="F2701" i="13"/>
  <c r="I2702" i="13"/>
  <c r="G2700" i="13"/>
  <c r="J2701" i="13"/>
  <c r="J2700" i="13" l="1"/>
  <c r="G2699" i="13"/>
  <c r="I2701" i="13"/>
  <c r="F2700" i="13"/>
  <c r="H2700" i="13"/>
  <c r="E2699" i="13"/>
  <c r="H2699" i="13" l="1"/>
  <c r="E2698" i="13"/>
  <c r="F2699" i="13"/>
  <c r="I2700" i="13"/>
  <c r="G2698" i="13"/>
  <c r="J2699" i="13"/>
  <c r="G2697" i="13" l="1"/>
  <c r="J2698" i="13"/>
  <c r="I2699" i="13"/>
  <c r="F2698" i="13"/>
  <c r="H2698" i="13"/>
  <c r="E2697" i="13"/>
  <c r="E2696" i="13" l="1"/>
  <c r="H2697" i="13"/>
  <c r="F2697" i="13"/>
  <c r="I2698" i="13"/>
  <c r="J2697" i="13"/>
  <c r="G2696" i="13"/>
  <c r="G2695" i="13" l="1"/>
  <c r="J2696" i="13"/>
  <c r="F2696" i="13"/>
  <c r="I2697" i="13"/>
  <c r="H2696" i="13"/>
  <c r="E2695" i="13"/>
  <c r="H2695" i="13" l="1"/>
  <c r="E2694" i="13"/>
  <c r="I2696" i="13"/>
  <c r="F2695" i="13"/>
  <c r="J2695" i="13"/>
  <c r="G2694" i="13"/>
  <c r="G2693" i="13" l="1"/>
  <c r="J2694" i="13"/>
  <c r="F2694" i="13"/>
  <c r="I2695" i="13"/>
  <c r="H2694" i="13"/>
  <c r="E2693" i="13"/>
  <c r="H2693" i="13" l="1"/>
  <c r="E2692" i="13"/>
  <c r="I2694" i="13"/>
  <c r="F2693" i="13"/>
  <c r="J2693" i="13"/>
  <c r="G2692" i="13"/>
  <c r="G2691" i="13" l="1"/>
  <c r="J2692" i="13"/>
  <c r="I2693" i="13"/>
  <c r="F2692" i="13"/>
  <c r="H2692" i="13"/>
  <c r="E2691" i="13"/>
  <c r="I2692" i="13" l="1"/>
  <c r="F2691" i="13"/>
  <c r="E2690" i="13"/>
  <c r="H2691" i="13"/>
  <c r="G2690" i="13"/>
  <c r="J2691" i="13"/>
  <c r="J2690" i="13" l="1"/>
  <c r="G2689" i="13"/>
  <c r="E2689" i="13"/>
  <c r="H2690" i="13"/>
  <c r="I2691" i="13"/>
  <c r="F2690" i="13"/>
  <c r="F2689" i="13" l="1"/>
  <c r="I2690" i="13"/>
  <c r="H2689" i="13"/>
  <c r="E2688" i="13"/>
  <c r="J2689" i="13"/>
  <c r="G2688" i="13"/>
  <c r="J2688" i="13" l="1"/>
  <c r="G2687" i="13"/>
  <c r="E2687" i="13"/>
  <c r="H2688" i="13"/>
  <c r="I2689" i="13"/>
  <c r="F2688" i="13"/>
  <c r="I2688" i="13" l="1"/>
  <c r="F2687" i="13"/>
  <c r="E2686" i="13"/>
  <c r="H2687" i="13"/>
  <c r="J2687" i="13"/>
  <c r="G2686" i="13"/>
  <c r="G2685" i="13" l="1"/>
  <c r="J2686" i="13"/>
  <c r="H2686" i="13"/>
  <c r="E2685" i="13"/>
  <c r="F2686" i="13"/>
  <c r="I2687" i="13"/>
  <c r="I2686" i="13" l="1"/>
  <c r="F2685" i="13"/>
  <c r="H2685" i="13"/>
  <c r="E2684" i="13"/>
  <c r="J2685" i="13"/>
  <c r="G2684" i="13"/>
  <c r="G2683" i="13" l="1"/>
  <c r="J2684" i="13"/>
  <c r="H2684" i="13"/>
  <c r="E2683" i="13"/>
  <c r="F2684" i="13"/>
  <c r="I2685" i="13"/>
  <c r="I2684" i="13" l="1"/>
  <c r="F2683" i="13"/>
  <c r="H2683" i="13"/>
  <c r="E2682" i="13"/>
  <c r="J2683" i="13"/>
  <c r="G2682" i="13"/>
  <c r="J2682" i="13" l="1"/>
  <c r="G2681" i="13"/>
  <c r="I2683" i="13"/>
  <c r="F2682" i="13"/>
  <c r="H2682" i="13"/>
  <c r="E2681" i="13"/>
  <c r="H2681" i="13" l="1"/>
  <c r="E2680" i="13"/>
  <c r="F2681" i="13"/>
  <c r="I2682" i="13"/>
  <c r="J2681" i="13"/>
  <c r="G2680" i="13"/>
  <c r="H2680" i="13" l="1"/>
  <c r="E2679" i="13"/>
  <c r="J2680" i="13"/>
  <c r="G2679" i="13"/>
  <c r="I2681" i="13"/>
  <c r="F2680" i="13"/>
  <c r="F2679" i="13" l="1"/>
  <c r="I2680" i="13"/>
  <c r="H2679" i="13"/>
  <c r="E2678" i="13"/>
  <c r="J2679" i="13"/>
  <c r="G2678" i="13"/>
  <c r="G2677" i="13" l="1"/>
  <c r="J2678" i="13"/>
  <c r="H2678" i="13"/>
  <c r="E2677" i="13"/>
  <c r="F2678" i="13"/>
  <c r="I2679" i="13"/>
  <c r="I2678" i="13" l="1"/>
  <c r="F2677" i="13"/>
  <c r="H2677" i="13"/>
  <c r="E2676" i="13"/>
  <c r="J2677" i="13"/>
  <c r="G2676" i="13"/>
  <c r="G2675" i="13" l="1"/>
  <c r="J2676" i="13"/>
  <c r="I2677" i="13"/>
  <c r="F2676" i="13"/>
  <c r="H2676" i="13"/>
  <c r="E2675" i="13"/>
  <c r="I2676" i="13" l="1"/>
  <c r="F2675" i="13"/>
  <c r="G2674" i="13"/>
  <c r="J2675" i="13"/>
  <c r="E2674" i="13"/>
  <c r="H2675" i="13"/>
  <c r="I2675" i="13" l="1"/>
  <c r="F2674" i="13"/>
  <c r="E2673" i="13"/>
  <c r="H2674" i="13"/>
  <c r="G2673" i="13"/>
  <c r="J2674" i="13"/>
  <c r="J2673" i="13" l="1"/>
  <c r="G2672" i="13"/>
  <c r="E2672" i="13"/>
  <c r="H2673" i="13"/>
  <c r="I2674" i="13"/>
  <c r="F2673" i="13"/>
  <c r="I2673" i="13" l="1"/>
  <c r="F2672" i="13"/>
  <c r="H2672" i="13"/>
  <c r="E2671" i="13"/>
  <c r="J2672" i="13"/>
  <c r="G2671" i="13"/>
  <c r="F2671" i="13" l="1"/>
  <c r="I2672" i="13"/>
  <c r="J2671" i="13"/>
  <c r="G2670" i="13"/>
  <c r="H2671" i="13"/>
  <c r="E2670" i="13"/>
  <c r="H2670" i="13" l="1"/>
  <c r="E2669" i="13"/>
  <c r="J2670" i="13"/>
  <c r="G2669" i="13"/>
  <c r="I2671" i="13"/>
  <c r="F2670" i="13"/>
  <c r="I2670" i="13" l="1"/>
  <c r="F2669" i="13"/>
  <c r="J2669" i="13"/>
  <c r="G2668" i="13"/>
  <c r="H2669" i="13"/>
  <c r="E2668" i="13"/>
  <c r="E2667" i="13" l="1"/>
  <c r="H2668" i="13"/>
  <c r="I2669" i="13"/>
  <c r="F2668" i="13"/>
  <c r="J2668" i="13"/>
  <c r="G2667" i="13"/>
  <c r="J2667" i="13" l="1"/>
  <c r="G2666" i="13"/>
  <c r="I2668" i="13"/>
  <c r="F2667" i="13"/>
  <c r="H2667" i="13"/>
  <c r="E2666" i="13"/>
  <c r="E2665" i="13" l="1"/>
  <c r="H2666" i="13"/>
  <c r="I2667" i="13"/>
  <c r="F2666" i="13"/>
  <c r="G2665" i="13"/>
  <c r="J2666" i="13"/>
  <c r="J2665" i="13" l="1"/>
  <c r="G2664" i="13"/>
  <c r="I2666" i="13"/>
  <c r="F2665" i="13"/>
  <c r="E2664" i="13"/>
  <c r="H2665" i="13"/>
  <c r="H2664" i="13" l="1"/>
  <c r="E2663" i="13"/>
  <c r="F2664" i="13"/>
  <c r="I2665" i="13"/>
  <c r="J2664" i="13"/>
  <c r="G2663" i="13"/>
  <c r="G2662" i="13" l="1"/>
  <c r="J2663" i="13"/>
  <c r="I2664" i="13"/>
  <c r="F2663" i="13"/>
  <c r="H2663" i="13"/>
  <c r="E2662" i="13"/>
  <c r="E2661" i="13" l="1"/>
  <c r="H2662" i="13"/>
  <c r="F2662" i="13"/>
  <c r="I2663" i="13"/>
  <c r="G2661" i="13"/>
  <c r="J2662" i="13"/>
  <c r="J2661" i="13" l="1"/>
  <c r="G2660" i="13"/>
  <c r="I2662" i="13"/>
  <c r="F2661" i="13"/>
  <c r="H2661" i="13"/>
  <c r="E2660" i="13"/>
  <c r="H2660" i="13" l="1"/>
  <c r="E2659" i="13"/>
  <c r="I2661" i="13"/>
  <c r="F2660" i="13"/>
  <c r="G2659" i="13"/>
  <c r="J2660" i="13"/>
  <c r="E2658" i="13" l="1"/>
  <c r="H2659" i="13"/>
  <c r="J2659" i="13"/>
  <c r="G2658" i="13"/>
  <c r="I2660" i="13"/>
  <c r="F2659" i="13"/>
  <c r="F2658" i="13" l="1"/>
  <c r="I2659" i="13"/>
  <c r="G2657" i="13"/>
  <c r="J2658" i="13"/>
  <c r="H2658" i="13"/>
  <c r="E2657" i="13"/>
  <c r="H2657" i="13" l="1"/>
  <c r="E2656" i="13"/>
  <c r="G2656" i="13"/>
  <c r="J2657" i="13"/>
  <c r="F2657" i="13"/>
  <c r="I2658" i="13"/>
  <c r="I2657" i="13" l="1"/>
  <c r="F2656" i="13"/>
  <c r="J2656" i="13"/>
  <c r="G2655" i="13"/>
  <c r="H2656" i="13"/>
  <c r="E2655" i="13"/>
  <c r="H2655" i="13" l="1"/>
  <c r="E2654" i="13"/>
  <c r="G2654" i="13"/>
  <c r="J2655" i="13"/>
  <c r="I2656" i="13"/>
  <c r="F2655" i="13"/>
  <c r="F2654" i="13" l="1"/>
  <c r="I2655" i="13"/>
  <c r="J2654" i="13"/>
  <c r="G2653" i="13"/>
  <c r="H2654" i="13"/>
  <c r="E2653" i="13"/>
  <c r="H2653" i="13" l="1"/>
  <c r="E2652" i="13"/>
  <c r="J2653" i="13"/>
  <c r="G2652" i="13"/>
  <c r="I2654" i="13"/>
  <c r="F2653" i="13"/>
  <c r="I2653" i="13" l="1"/>
  <c r="F2652" i="13"/>
  <c r="H2652" i="13"/>
  <c r="E2651" i="13"/>
  <c r="J2652" i="13"/>
  <c r="G2651" i="13"/>
  <c r="J2651" i="13" l="1"/>
  <c r="G2650" i="13"/>
  <c r="I2652" i="13"/>
  <c r="F2651" i="13"/>
  <c r="H2651" i="13"/>
  <c r="E2650" i="13"/>
  <c r="H2650" i="13" l="1"/>
  <c r="E2649" i="13"/>
  <c r="I2651" i="13"/>
  <c r="F2650" i="13"/>
  <c r="J2650" i="13"/>
  <c r="G2649" i="13"/>
  <c r="J2649" i="13" l="1"/>
  <c r="G2648" i="13"/>
  <c r="F2649" i="13"/>
  <c r="I2650" i="13"/>
  <c r="H2649" i="13"/>
  <c r="E2648" i="13"/>
  <c r="H2648" i="13" l="1"/>
  <c r="E2647" i="13"/>
  <c r="F2648" i="13"/>
  <c r="I2649" i="13"/>
  <c r="J2648" i="13"/>
  <c r="G2647" i="13"/>
  <c r="I2648" i="13" l="1"/>
  <c r="F2647" i="13"/>
  <c r="J2647" i="13"/>
  <c r="G2646" i="13"/>
  <c r="H2647" i="13"/>
  <c r="E2646" i="13"/>
  <c r="G2645" i="13" l="1"/>
  <c r="J2646" i="13"/>
  <c r="I2647" i="13"/>
  <c r="F2646" i="13"/>
  <c r="H2646" i="13"/>
  <c r="E2645" i="13"/>
  <c r="F2645" i="13" l="1"/>
  <c r="I2646" i="13"/>
  <c r="H2645" i="13"/>
  <c r="E2644" i="13"/>
  <c r="G2644" i="13"/>
  <c r="J2645" i="13"/>
  <c r="H2644" i="13" l="1"/>
  <c r="E2643" i="13"/>
  <c r="J2644" i="13"/>
  <c r="G2643" i="13"/>
  <c r="I2645" i="13"/>
  <c r="F2644" i="13"/>
  <c r="J2643" i="13" l="1"/>
  <c r="G2642" i="13"/>
  <c r="I2644" i="13"/>
  <c r="F2643" i="13"/>
  <c r="H2643" i="13"/>
  <c r="E2642" i="13"/>
  <c r="E2641" i="13" l="1"/>
  <c r="H2642" i="13"/>
  <c r="I2643" i="13"/>
  <c r="F2642" i="13"/>
  <c r="J2642" i="13"/>
  <c r="G2641" i="13"/>
  <c r="G2640" i="13" l="1"/>
  <c r="J2641" i="13"/>
  <c r="I2642" i="13"/>
  <c r="F2641" i="13"/>
  <c r="E2640" i="13"/>
  <c r="H2641" i="13"/>
  <c r="F2640" i="13" l="1"/>
  <c r="I2641" i="13"/>
  <c r="H2640" i="13"/>
  <c r="E2639" i="13"/>
  <c r="G2639" i="13"/>
  <c r="J2640" i="13"/>
  <c r="J2639" i="13" l="1"/>
  <c r="G2638" i="13"/>
  <c r="H2639" i="13"/>
  <c r="E2638" i="13"/>
  <c r="I2640" i="13"/>
  <c r="F2639" i="13"/>
  <c r="H2638" i="13" l="1"/>
  <c r="E2637" i="13"/>
  <c r="I2639" i="13"/>
  <c r="F2638" i="13"/>
  <c r="G2637" i="13"/>
  <c r="J2638" i="13"/>
  <c r="J2637" i="13" l="1"/>
  <c r="G2636" i="13"/>
  <c r="E2636" i="13"/>
  <c r="H2637" i="13"/>
  <c r="I2638" i="13"/>
  <c r="F2637" i="13"/>
  <c r="I2637" i="13" l="1"/>
  <c r="F2636" i="13"/>
  <c r="H2636" i="13"/>
  <c r="E2635" i="13"/>
  <c r="J2636" i="13"/>
  <c r="G2635" i="13"/>
  <c r="J2635" i="13" l="1"/>
  <c r="G2634" i="13"/>
  <c r="I2636" i="13"/>
  <c r="F2635" i="13"/>
  <c r="E2634" i="13"/>
  <c r="H2635" i="13"/>
  <c r="E2633" i="13" l="1"/>
  <c r="H2634" i="13"/>
  <c r="F2634" i="13"/>
  <c r="I2635" i="13"/>
  <c r="G2633" i="13"/>
  <c r="J2634" i="13"/>
  <c r="J2633" i="13" l="1"/>
  <c r="G2632" i="13"/>
  <c r="I2634" i="13"/>
  <c r="F2633" i="13"/>
  <c r="H2633" i="13"/>
  <c r="E2632" i="13"/>
  <c r="H2632" i="13" l="1"/>
  <c r="E2631" i="13"/>
  <c r="I2633" i="13"/>
  <c r="F2632" i="13"/>
  <c r="J2632" i="13"/>
  <c r="G2631" i="13"/>
  <c r="J2631" i="13" l="1"/>
  <c r="G2630" i="13"/>
  <c r="F2631" i="13"/>
  <c r="I2632" i="13"/>
  <c r="E2630" i="13"/>
  <c r="H2631" i="13"/>
  <c r="G2629" i="13" l="1"/>
  <c r="J2630" i="13"/>
  <c r="E2629" i="13"/>
  <c r="H2630" i="13"/>
  <c r="I2631" i="13"/>
  <c r="F2630" i="13"/>
  <c r="J2629" i="13" l="1"/>
  <c r="G2628" i="13"/>
  <c r="F2629" i="13"/>
  <c r="I2630" i="13"/>
  <c r="H2629" i="13"/>
  <c r="E2628" i="13"/>
  <c r="H2628" i="13" l="1"/>
  <c r="E2627" i="13"/>
  <c r="F2628" i="13"/>
  <c r="I2629" i="13"/>
  <c r="J2628" i="13"/>
  <c r="G2627" i="13"/>
  <c r="G2626" i="13" l="1"/>
  <c r="J2627" i="13"/>
  <c r="I2628" i="13"/>
  <c r="F2627" i="13"/>
  <c r="H2627" i="13"/>
  <c r="E2626" i="13"/>
  <c r="E2625" i="13" l="1"/>
  <c r="H2626" i="13"/>
  <c r="F2626" i="13"/>
  <c r="I2627" i="13"/>
  <c r="J2626" i="13"/>
  <c r="G2625" i="13"/>
  <c r="I2626" i="13" l="1"/>
  <c r="F2625" i="13"/>
  <c r="H2625" i="13"/>
  <c r="E2624" i="13"/>
  <c r="J2625" i="13"/>
  <c r="G2624" i="13"/>
  <c r="J2624" i="13" l="1"/>
  <c r="G2623" i="13"/>
  <c r="I2625" i="13"/>
  <c r="F2624" i="13"/>
  <c r="E2623" i="13"/>
  <c r="H2624" i="13"/>
  <c r="H2623" i="13" l="1"/>
  <c r="E2622" i="13"/>
  <c r="I2624" i="13"/>
  <c r="F2623" i="13"/>
  <c r="J2623" i="13"/>
  <c r="G2622" i="13"/>
  <c r="G2621" i="13" l="1"/>
  <c r="J2622" i="13"/>
  <c r="I2623" i="13"/>
  <c r="F2622" i="13"/>
  <c r="H2622" i="13"/>
  <c r="E2621" i="13"/>
  <c r="E2620" i="13" l="1"/>
  <c r="H2621" i="13"/>
  <c r="I2622" i="13"/>
  <c r="F2621" i="13"/>
  <c r="J2621" i="13"/>
  <c r="G2620" i="13"/>
  <c r="J2620" i="13" l="1"/>
  <c r="G2619" i="13"/>
  <c r="I2621" i="13"/>
  <c r="F2620" i="13"/>
  <c r="H2620" i="13"/>
  <c r="E2619" i="13"/>
  <c r="E2618" i="13" l="1"/>
  <c r="H2619" i="13"/>
  <c r="F2619" i="13"/>
  <c r="I2620" i="13"/>
  <c r="J2619" i="13"/>
  <c r="G2618" i="13"/>
  <c r="J2618" i="13" l="1"/>
  <c r="G2617" i="13"/>
  <c r="I2619" i="13"/>
  <c r="F2618" i="13"/>
  <c r="H2618" i="13"/>
  <c r="E2617" i="13"/>
  <c r="H2617" i="13" l="1"/>
  <c r="E2616" i="13"/>
  <c r="M35" i="13" s="1"/>
  <c r="P35" i="13" s="1"/>
  <c r="G2616" i="13"/>
  <c r="O35" i="13" s="1"/>
  <c r="R35" i="13" s="1"/>
  <c r="J2617" i="13"/>
  <c r="I2618" i="13"/>
  <c r="F2617" i="13"/>
  <c r="I2617" i="13" l="1"/>
  <c r="F2616" i="13"/>
  <c r="N35" i="13" s="1"/>
  <c r="Q35" i="13" s="1"/>
  <c r="J2616" i="13"/>
  <c r="G2615" i="13"/>
  <c r="E2615" i="13"/>
  <c r="H2616" i="13"/>
  <c r="S35" i="13" l="1"/>
  <c r="T35" i="13"/>
  <c r="F2615" i="13"/>
  <c r="I2616" i="13"/>
  <c r="H2615" i="13"/>
  <c r="E2614" i="13"/>
  <c r="G2614" i="13"/>
  <c r="J2615" i="13"/>
  <c r="H2614" i="13" l="1"/>
  <c r="E2613" i="13"/>
  <c r="J2614" i="13"/>
  <c r="G2613" i="13"/>
  <c r="F2614" i="13"/>
  <c r="I2615" i="13"/>
  <c r="J2613" i="13" l="1"/>
  <c r="G2612" i="13"/>
  <c r="I2614" i="13"/>
  <c r="F2613" i="13"/>
  <c r="E2612" i="13"/>
  <c r="H2613" i="13"/>
  <c r="I2613" i="13" l="1"/>
  <c r="F2612" i="13"/>
  <c r="G2611" i="13"/>
  <c r="J2612" i="13"/>
  <c r="H2612" i="13"/>
  <c r="E2611" i="13"/>
  <c r="H2611" i="13" l="1"/>
  <c r="E2610" i="13"/>
  <c r="J2611" i="13"/>
  <c r="G2610" i="13"/>
  <c r="I2612" i="13"/>
  <c r="F2611" i="13"/>
  <c r="F2610" i="13" l="1"/>
  <c r="I2611" i="13"/>
  <c r="J2610" i="13"/>
  <c r="G2609" i="13"/>
  <c r="H2610" i="13"/>
  <c r="E2609" i="13"/>
  <c r="H2609" i="13" l="1"/>
  <c r="E2608" i="13"/>
  <c r="G2608" i="13"/>
  <c r="J2609" i="13"/>
  <c r="F2609" i="13"/>
  <c r="I2610" i="13"/>
  <c r="I2609" i="13" l="1"/>
  <c r="F2608" i="13"/>
  <c r="G2607" i="13"/>
  <c r="J2608" i="13"/>
  <c r="H2608" i="13"/>
  <c r="E2607" i="13"/>
  <c r="H2607" i="13" l="1"/>
  <c r="E2606" i="13"/>
  <c r="I2608" i="13"/>
  <c r="F2607" i="13"/>
  <c r="J2607" i="13"/>
  <c r="G2606" i="13"/>
  <c r="J2606" i="13" l="1"/>
  <c r="G2605" i="13"/>
  <c r="F2606" i="13"/>
  <c r="I2607" i="13"/>
  <c r="H2606" i="13"/>
  <c r="E2605" i="13"/>
  <c r="H2605" i="13" l="1"/>
  <c r="E2604" i="13"/>
  <c r="I2606" i="13"/>
  <c r="F2605" i="13"/>
  <c r="G2604" i="13"/>
  <c r="J2605" i="13"/>
  <c r="G2603" i="13" l="1"/>
  <c r="J2604" i="13"/>
  <c r="F2604" i="13"/>
  <c r="I2605" i="13"/>
  <c r="H2604" i="13"/>
  <c r="E2603" i="13"/>
  <c r="H2603" i="13" l="1"/>
  <c r="E2602" i="13"/>
  <c r="F2603" i="13"/>
  <c r="I2604" i="13"/>
  <c r="J2603" i="13"/>
  <c r="G2602" i="13"/>
  <c r="J2602" i="13" l="1"/>
  <c r="G2601" i="13"/>
  <c r="F2602" i="13"/>
  <c r="I2603" i="13"/>
  <c r="H2602" i="13"/>
  <c r="E2601" i="13"/>
  <c r="H2601" i="13" l="1"/>
  <c r="E2600" i="13"/>
  <c r="I2602" i="13"/>
  <c r="F2601" i="13"/>
  <c r="J2601" i="13"/>
  <c r="G2600" i="13"/>
  <c r="J2600" i="13" l="1"/>
  <c r="G2599" i="13"/>
  <c r="I2601" i="13"/>
  <c r="F2600" i="13"/>
  <c r="E2599" i="13"/>
  <c r="H2600" i="13"/>
  <c r="H2599" i="13" l="1"/>
  <c r="E2598" i="13"/>
  <c r="I2600" i="13"/>
  <c r="F2599" i="13"/>
  <c r="J2599" i="13"/>
  <c r="G2598" i="13"/>
  <c r="J2598" i="13" l="1"/>
  <c r="G2597" i="13"/>
  <c r="I2599" i="13"/>
  <c r="F2598" i="13"/>
  <c r="H2598" i="13"/>
  <c r="E2597" i="13"/>
  <c r="H2597" i="13" l="1"/>
  <c r="E2596" i="13"/>
  <c r="I2598" i="13"/>
  <c r="F2597" i="13"/>
  <c r="G2596" i="13"/>
  <c r="J2597" i="13"/>
  <c r="J2596" i="13" l="1"/>
  <c r="G2595" i="13"/>
  <c r="F2596" i="13"/>
  <c r="I2597" i="13"/>
  <c r="H2596" i="13"/>
  <c r="E2595" i="13"/>
  <c r="H2595" i="13" l="1"/>
  <c r="E2594" i="13"/>
  <c r="F2595" i="13"/>
  <c r="I2596" i="13"/>
  <c r="G2594" i="13"/>
  <c r="J2595" i="13"/>
  <c r="J2594" i="13" l="1"/>
  <c r="G2593" i="13"/>
  <c r="I2595" i="13"/>
  <c r="F2594" i="13"/>
  <c r="E2593" i="13"/>
  <c r="H2594" i="13"/>
  <c r="H2593" i="13" l="1"/>
  <c r="E2592" i="13"/>
  <c r="J2593" i="13"/>
  <c r="G2592" i="13"/>
  <c r="I2594" i="13"/>
  <c r="F2593" i="13"/>
  <c r="F2592" i="13" l="1"/>
  <c r="I2593" i="13"/>
  <c r="H2592" i="13"/>
  <c r="E2591" i="13"/>
  <c r="J2592" i="13"/>
  <c r="G2591" i="13"/>
  <c r="J2591" i="13" l="1"/>
  <c r="G2590" i="13"/>
  <c r="H2591" i="13"/>
  <c r="E2590" i="13"/>
  <c r="I2592" i="13"/>
  <c r="F2591" i="13"/>
  <c r="H2590" i="13" l="1"/>
  <c r="E2589" i="13"/>
  <c r="I2591" i="13"/>
  <c r="F2590" i="13"/>
  <c r="G2589" i="13"/>
  <c r="J2590" i="13"/>
  <c r="G2588" i="13" l="1"/>
  <c r="J2589" i="13"/>
  <c r="F2589" i="13"/>
  <c r="I2590" i="13"/>
  <c r="H2589" i="13"/>
  <c r="E2588" i="13"/>
  <c r="H2588" i="13" l="1"/>
  <c r="E2587" i="13"/>
  <c r="I2589" i="13"/>
  <c r="F2588" i="13"/>
  <c r="J2588" i="13"/>
  <c r="G2587" i="13"/>
  <c r="J2587" i="13" l="1"/>
  <c r="G2586" i="13"/>
  <c r="F2587" i="13"/>
  <c r="I2588" i="13"/>
  <c r="E2586" i="13"/>
  <c r="H2587" i="13"/>
  <c r="E2585" i="13" l="1"/>
  <c r="H2586" i="13"/>
  <c r="I2587" i="13"/>
  <c r="F2586" i="13"/>
  <c r="J2586" i="13"/>
  <c r="G2585" i="13"/>
  <c r="G2584" i="13" l="1"/>
  <c r="J2585" i="13"/>
  <c r="I2586" i="13"/>
  <c r="F2585" i="13"/>
  <c r="H2585" i="13"/>
  <c r="E2584" i="13"/>
  <c r="H2584" i="13" l="1"/>
  <c r="E2583" i="13"/>
  <c r="I2585" i="13"/>
  <c r="F2584" i="13"/>
  <c r="G2583" i="13"/>
  <c r="J2584" i="13"/>
  <c r="J2583" i="13" l="1"/>
  <c r="G2582" i="13"/>
  <c r="I2584" i="13"/>
  <c r="F2583" i="13"/>
  <c r="H2583" i="13"/>
  <c r="E2582" i="13"/>
  <c r="H2582" i="13" l="1"/>
  <c r="E2581" i="13"/>
  <c r="I2583" i="13"/>
  <c r="F2582" i="13"/>
  <c r="G2581" i="13"/>
  <c r="J2582" i="13"/>
  <c r="G2580" i="13" l="1"/>
  <c r="J2581" i="13"/>
  <c r="F2581" i="13"/>
  <c r="I2582" i="13"/>
  <c r="H2581" i="13"/>
  <c r="E2580" i="13"/>
  <c r="H2580" i="13" l="1"/>
  <c r="E2579" i="13"/>
  <c r="I2581" i="13"/>
  <c r="F2580" i="13"/>
  <c r="J2580" i="13"/>
  <c r="G2579" i="13"/>
  <c r="F2579" i="13" l="1"/>
  <c r="I2580" i="13"/>
  <c r="G2578" i="13"/>
  <c r="J2579" i="13"/>
  <c r="E2578" i="13"/>
  <c r="H2579" i="13"/>
  <c r="H2578" i="13" l="1"/>
  <c r="E2577" i="13"/>
  <c r="G2577" i="13"/>
  <c r="J2578" i="13"/>
  <c r="I2579" i="13"/>
  <c r="F2578" i="13"/>
  <c r="H2577" i="13" l="1"/>
  <c r="E2576" i="13"/>
  <c r="F2577" i="13"/>
  <c r="I2578" i="13"/>
  <c r="J2577" i="13"/>
  <c r="G2576" i="13"/>
  <c r="J2576" i="13" l="1"/>
  <c r="G2575" i="13"/>
  <c r="F2576" i="13"/>
  <c r="I2577" i="13"/>
  <c r="E2575" i="13"/>
  <c r="H2576" i="13"/>
  <c r="F2575" i="13" l="1"/>
  <c r="I2576" i="13"/>
  <c r="H2575" i="13"/>
  <c r="E2574" i="13"/>
  <c r="G2574" i="13"/>
  <c r="J2575" i="13"/>
  <c r="J2574" i="13" l="1"/>
  <c r="G2573" i="13"/>
  <c r="H2574" i="13"/>
  <c r="E2573" i="13"/>
  <c r="F2574" i="13"/>
  <c r="I2575" i="13"/>
  <c r="H2573" i="13" l="1"/>
  <c r="E2572" i="13"/>
  <c r="F2573" i="13"/>
  <c r="I2574" i="13"/>
  <c r="J2573" i="13"/>
  <c r="G2572" i="13"/>
  <c r="J2572" i="13" l="1"/>
  <c r="G2571" i="13"/>
  <c r="E2571" i="13"/>
  <c r="H2572" i="13"/>
  <c r="I2573" i="13"/>
  <c r="F2572" i="13"/>
  <c r="I2572" i="13" l="1"/>
  <c r="F2571" i="13"/>
  <c r="E2570" i="13"/>
  <c r="H2571" i="13"/>
  <c r="J2571" i="13"/>
  <c r="G2570" i="13"/>
  <c r="J2570" i="13" l="1"/>
  <c r="G2569" i="13"/>
  <c r="H2570" i="13"/>
  <c r="E2569" i="13"/>
  <c r="I2571" i="13"/>
  <c r="F2570" i="13"/>
  <c r="I2570" i="13" l="1"/>
  <c r="F2569" i="13"/>
  <c r="E2568" i="13"/>
  <c r="H2569" i="13"/>
  <c r="G2568" i="13"/>
  <c r="J2569" i="13"/>
  <c r="G2567" i="13" l="1"/>
  <c r="J2568" i="13"/>
  <c r="F2568" i="13"/>
  <c r="I2569" i="13"/>
  <c r="H2568" i="13"/>
  <c r="E2567" i="13"/>
  <c r="H2567" i="13" l="1"/>
  <c r="E2566" i="13"/>
  <c r="I2568" i="13"/>
  <c r="F2567" i="13"/>
  <c r="G2566" i="13"/>
  <c r="J2567" i="13"/>
  <c r="G2565" i="13" l="1"/>
  <c r="J2566" i="13"/>
  <c r="I2567" i="13"/>
  <c r="F2566" i="13"/>
  <c r="E2565" i="13"/>
  <c r="H2566" i="13"/>
  <c r="H2565" i="13" l="1"/>
  <c r="E2564" i="13"/>
  <c r="F2565" i="13"/>
  <c r="I2566" i="13"/>
  <c r="J2565" i="13"/>
  <c r="G2564" i="13"/>
  <c r="J2564" i="13" l="1"/>
  <c r="G2563" i="13"/>
  <c r="I2565" i="13"/>
  <c r="F2564" i="13"/>
  <c r="E2563" i="13"/>
  <c r="H2564" i="13"/>
  <c r="F2563" i="13" l="1"/>
  <c r="I2564" i="13"/>
  <c r="J2563" i="13"/>
  <c r="G2562" i="13"/>
  <c r="H2563" i="13"/>
  <c r="E2562" i="13"/>
  <c r="H2562" i="13" l="1"/>
  <c r="E2561" i="13"/>
  <c r="J2562" i="13"/>
  <c r="G2561" i="13"/>
  <c r="F2562" i="13"/>
  <c r="I2563" i="13"/>
  <c r="E2560" i="13" l="1"/>
  <c r="H2561" i="13"/>
  <c r="F2561" i="13"/>
  <c r="I2562" i="13"/>
  <c r="J2561" i="13"/>
  <c r="G2560" i="13"/>
  <c r="G2559" i="13" l="1"/>
  <c r="J2560" i="13"/>
  <c r="F2560" i="13"/>
  <c r="I2561" i="13"/>
  <c r="E2559" i="13"/>
  <c r="H2560" i="13"/>
  <c r="H2559" i="13" l="1"/>
  <c r="E2558" i="13"/>
  <c r="G2558" i="13"/>
  <c r="J2559" i="13"/>
  <c r="I2560" i="13"/>
  <c r="F2559" i="13"/>
  <c r="I2559" i="13" l="1"/>
  <c r="F2558" i="13"/>
  <c r="G2557" i="13"/>
  <c r="J2558" i="13"/>
  <c r="E2557" i="13"/>
  <c r="H2558" i="13"/>
  <c r="H2557" i="13" l="1"/>
  <c r="E2556" i="13"/>
  <c r="F2557" i="13"/>
  <c r="I2558" i="13"/>
  <c r="J2557" i="13"/>
  <c r="G2556" i="13"/>
  <c r="G2555" i="13" l="1"/>
  <c r="J2556" i="13"/>
  <c r="I2557" i="13"/>
  <c r="F2556" i="13"/>
  <c r="H2556" i="13"/>
  <c r="E2555" i="13"/>
  <c r="H2555" i="13" l="1"/>
  <c r="E2554" i="13"/>
  <c r="I2556" i="13"/>
  <c r="F2555" i="13"/>
  <c r="G2554" i="13"/>
  <c r="J2555" i="13"/>
  <c r="I2555" i="13" l="1"/>
  <c r="F2554" i="13"/>
  <c r="J2554" i="13"/>
  <c r="G2553" i="13"/>
  <c r="H2554" i="13"/>
  <c r="E2553" i="13"/>
  <c r="J2553" i="13" l="1"/>
  <c r="G2552" i="13"/>
  <c r="H2553" i="13"/>
  <c r="E2552" i="13"/>
  <c r="F2553" i="13"/>
  <c r="I2554" i="13"/>
  <c r="I2553" i="13" l="1"/>
  <c r="F2552" i="13"/>
  <c r="H2552" i="13"/>
  <c r="E2551" i="13"/>
  <c r="J2552" i="13"/>
  <c r="G2551" i="13"/>
  <c r="J2551" i="13" l="1"/>
  <c r="G2550" i="13"/>
  <c r="H2551" i="13"/>
  <c r="E2550" i="13"/>
  <c r="F2551" i="13"/>
  <c r="I2552" i="13"/>
  <c r="F2550" i="13" l="1"/>
  <c r="I2551" i="13"/>
  <c r="H2550" i="13"/>
  <c r="E2549" i="13"/>
  <c r="G2549" i="13"/>
  <c r="J2550" i="13"/>
  <c r="G2548" i="13" l="1"/>
  <c r="J2549" i="13"/>
  <c r="E2548" i="13"/>
  <c r="H2549" i="13"/>
  <c r="I2550" i="13"/>
  <c r="F2549" i="13"/>
  <c r="I2549" i="13" l="1"/>
  <c r="F2548" i="13"/>
  <c r="H2548" i="13"/>
  <c r="E2547" i="13"/>
  <c r="J2548" i="13"/>
  <c r="G2547" i="13"/>
  <c r="G2546" i="13" l="1"/>
  <c r="J2547" i="13"/>
  <c r="I2548" i="13"/>
  <c r="F2547" i="13"/>
  <c r="E2546" i="13"/>
  <c r="H2547" i="13"/>
  <c r="H2546" i="13" l="1"/>
  <c r="E2545" i="13"/>
  <c r="I2547" i="13"/>
  <c r="F2546" i="13"/>
  <c r="G2545" i="13"/>
  <c r="J2546" i="13"/>
  <c r="G2544" i="13" l="1"/>
  <c r="J2545" i="13"/>
  <c r="F2545" i="13"/>
  <c r="I2546" i="13"/>
  <c r="H2545" i="13"/>
  <c r="E2544" i="13"/>
  <c r="H2544" i="13" l="1"/>
  <c r="E2543" i="13"/>
  <c r="I2545" i="13"/>
  <c r="F2544" i="13"/>
  <c r="J2544" i="13"/>
  <c r="G2543" i="13"/>
  <c r="I2544" i="13" l="1"/>
  <c r="F2543" i="13"/>
  <c r="J2543" i="13"/>
  <c r="G2542" i="13"/>
  <c r="H2543" i="13"/>
  <c r="E2542" i="13"/>
  <c r="E2541" i="13" l="1"/>
  <c r="H2542" i="13"/>
  <c r="J2542" i="13"/>
  <c r="G2541" i="13"/>
  <c r="I2543" i="13"/>
  <c r="F2542" i="13"/>
  <c r="I2542" i="13" l="1"/>
  <c r="F2541" i="13"/>
  <c r="J2541" i="13"/>
  <c r="G2540" i="13"/>
  <c r="H2541" i="13"/>
  <c r="E2540" i="13"/>
  <c r="E2539" i="13" l="1"/>
  <c r="H2540" i="13"/>
  <c r="G2539" i="13"/>
  <c r="J2540" i="13"/>
  <c r="I2541" i="13"/>
  <c r="F2540" i="13"/>
  <c r="I2540" i="13" l="1"/>
  <c r="F2539" i="13"/>
  <c r="H2539" i="13"/>
  <c r="E2538" i="13"/>
  <c r="G2538" i="13"/>
  <c r="J2539" i="13"/>
  <c r="J2538" i="13" l="1"/>
  <c r="G2537" i="13"/>
  <c r="H2538" i="13"/>
  <c r="E2537" i="13"/>
  <c r="F2538" i="13"/>
  <c r="I2539" i="13"/>
  <c r="I2538" i="13" l="1"/>
  <c r="F2537" i="13"/>
  <c r="G2536" i="13"/>
  <c r="J2537" i="13"/>
  <c r="H2537" i="13"/>
  <c r="E2536" i="13"/>
  <c r="H2536" i="13" l="1"/>
  <c r="E2535" i="13"/>
  <c r="J2536" i="13"/>
  <c r="G2535" i="13"/>
  <c r="I2537" i="13"/>
  <c r="F2536" i="13"/>
  <c r="F2535" i="13" l="1"/>
  <c r="I2536" i="13"/>
  <c r="G2534" i="13"/>
  <c r="J2535" i="13"/>
  <c r="H2535" i="13"/>
  <c r="E2534" i="13"/>
  <c r="H2534" i="13" l="1"/>
  <c r="E2533" i="13"/>
  <c r="J2534" i="13"/>
  <c r="G2533" i="13"/>
  <c r="I2535" i="13"/>
  <c r="F2534" i="13"/>
  <c r="I2534" i="13" l="1"/>
  <c r="F2533" i="13"/>
  <c r="G2532" i="13"/>
  <c r="J2533" i="13"/>
  <c r="H2533" i="13"/>
  <c r="E2532" i="13"/>
  <c r="E2531" i="13" l="1"/>
  <c r="H2532" i="13"/>
  <c r="J2532" i="13"/>
  <c r="G2531" i="13"/>
  <c r="F2532" i="13"/>
  <c r="I2533" i="13"/>
  <c r="I2532" i="13" l="1"/>
  <c r="F2531" i="13"/>
  <c r="J2531" i="13"/>
  <c r="G2530" i="13"/>
  <c r="E2530" i="13"/>
  <c r="H2531" i="13"/>
  <c r="H2530" i="13" l="1"/>
  <c r="E2529" i="13"/>
  <c r="I2531" i="13"/>
  <c r="F2530" i="13"/>
  <c r="G2529" i="13"/>
  <c r="J2530" i="13"/>
  <c r="H2529" i="13" l="1"/>
  <c r="E2528" i="13"/>
  <c r="J2529" i="13"/>
  <c r="G2528" i="13"/>
  <c r="I2530" i="13"/>
  <c r="F2529" i="13"/>
  <c r="I2529" i="13" l="1"/>
  <c r="F2528" i="13"/>
  <c r="J2528" i="13"/>
  <c r="G2527" i="13"/>
  <c r="H2528" i="13"/>
  <c r="E2527" i="13"/>
  <c r="J2527" i="13" l="1"/>
  <c r="G2526" i="13"/>
  <c r="O34" i="13" s="1"/>
  <c r="R34" i="13" s="1"/>
  <c r="H2527" i="13"/>
  <c r="E2526" i="13"/>
  <c r="M34" i="13" s="1"/>
  <c r="P34" i="13" s="1"/>
  <c r="F2527" i="13"/>
  <c r="I2528" i="13"/>
  <c r="H2526" i="13" l="1"/>
  <c r="E2525" i="13"/>
  <c r="I2527" i="13"/>
  <c r="F2526" i="13"/>
  <c r="N34" i="13" s="1"/>
  <c r="Q34" i="13" s="1"/>
  <c r="G2525" i="13"/>
  <c r="J2526" i="13"/>
  <c r="S34" i="13" l="1"/>
  <c r="T34" i="13"/>
  <c r="H2525" i="13"/>
  <c r="E2524" i="13"/>
  <c r="J2525" i="13"/>
  <c r="G2524" i="13"/>
  <c r="I2526" i="13"/>
  <c r="F2525" i="13"/>
  <c r="I2525" i="13" l="1"/>
  <c r="F2524" i="13"/>
  <c r="J2524" i="13"/>
  <c r="G2523" i="13"/>
  <c r="H2524" i="13"/>
  <c r="E2523" i="13"/>
  <c r="H2523" i="13" l="1"/>
  <c r="E2522" i="13"/>
  <c r="J2523" i="13"/>
  <c r="G2522" i="13"/>
  <c r="I2524" i="13"/>
  <c r="F2523" i="13"/>
  <c r="F2522" i="13" l="1"/>
  <c r="I2523" i="13"/>
  <c r="G2521" i="13"/>
  <c r="J2522" i="13"/>
  <c r="H2522" i="13"/>
  <c r="E2521" i="13"/>
  <c r="H2521" i="13" l="1"/>
  <c r="E2520" i="13"/>
  <c r="G2520" i="13"/>
  <c r="J2521" i="13"/>
  <c r="I2522" i="13"/>
  <c r="F2521" i="13"/>
  <c r="J2520" i="13" l="1"/>
  <c r="G2519" i="13"/>
  <c r="H2520" i="13"/>
  <c r="E2519" i="13"/>
  <c r="I2521" i="13"/>
  <c r="F2520" i="13"/>
  <c r="F2519" i="13" l="1"/>
  <c r="I2520" i="13"/>
  <c r="H2519" i="13"/>
  <c r="E2518" i="13"/>
  <c r="J2519" i="13"/>
  <c r="G2518" i="13"/>
  <c r="J2518" i="13" l="1"/>
  <c r="G2517" i="13"/>
  <c r="H2518" i="13"/>
  <c r="E2517" i="13"/>
  <c r="I2519" i="13"/>
  <c r="F2518" i="13"/>
  <c r="F2517" i="13" l="1"/>
  <c r="I2518" i="13"/>
  <c r="E2516" i="13"/>
  <c r="H2517" i="13"/>
  <c r="J2517" i="13"/>
  <c r="G2516" i="13"/>
  <c r="J2516" i="13" l="1"/>
  <c r="G2515" i="13"/>
  <c r="H2516" i="13"/>
  <c r="E2515" i="13"/>
  <c r="F2516" i="13"/>
  <c r="I2517" i="13"/>
  <c r="I2516" i="13" l="1"/>
  <c r="F2515" i="13"/>
  <c r="H2515" i="13"/>
  <c r="E2514" i="13"/>
  <c r="G2514" i="13"/>
  <c r="J2515" i="13"/>
  <c r="E2513" i="13" l="1"/>
  <c r="H2514" i="13"/>
  <c r="I2515" i="13"/>
  <c r="F2514" i="13"/>
  <c r="G2513" i="13"/>
  <c r="J2514" i="13"/>
  <c r="F2513" i="13" l="1"/>
  <c r="I2514" i="13"/>
  <c r="H2513" i="13"/>
  <c r="E2512" i="13"/>
  <c r="G2512" i="13"/>
  <c r="J2513" i="13"/>
  <c r="J2512" i="13" l="1"/>
  <c r="G2511" i="13"/>
  <c r="I2513" i="13"/>
  <c r="F2512" i="13"/>
  <c r="H2512" i="13"/>
  <c r="E2511" i="13"/>
  <c r="H2511" i="13" l="1"/>
  <c r="E2510" i="13"/>
  <c r="F2511" i="13"/>
  <c r="I2512" i="13"/>
  <c r="J2511" i="13"/>
  <c r="G2510" i="13"/>
  <c r="J2510" i="13" l="1"/>
  <c r="G2509" i="13"/>
  <c r="F2510" i="13"/>
  <c r="I2511" i="13"/>
  <c r="H2510" i="13"/>
  <c r="E2509" i="13"/>
  <c r="E2508" i="13" l="1"/>
  <c r="H2509" i="13"/>
  <c r="F2509" i="13"/>
  <c r="I2510" i="13"/>
  <c r="J2509" i="13"/>
  <c r="G2508" i="13"/>
  <c r="G2507" i="13" l="1"/>
  <c r="J2508" i="13"/>
  <c r="I2509" i="13"/>
  <c r="F2508" i="13"/>
  <c r="E2507" i="13"/>
  <c r="H2508" i="13"/>
  <c r="H2507" i="13" l="1"/>
  <c r="E2506" i="13"/>
  <c r="F2507" i="13"/>
  <c r="I2508" i="13"/>
  <c r="G2506" i="13"/>
  <c r="J2507" i="13"/>
  <c r="J2506" i="13" l="1"/>
  <c r="G2505" i="13"/>
  <c r="H2506" i="13"/>
  <c r="E2505" i="13"/>
  <c r="I2507" i="13"/>
  <c r="F2506" i="13"/>
  <c r="I2506" i="13" l="1"/>
  <c r="F2505" i="13"/>
  <c r="J2505" i="13"/>
  <c r="G2504" i="13"/>
  <c r="H2505" i="13"/>
  <c r="E2504" i="13"/>
  <c r="I2505" i="13" l="1"/>
  <c r="F2504" i="13"/>
  <c r="J2504" i="13"/>
  <c r="G2503" i="13"/>
  <c r="H2504" i="13"/>
  <c r="E2503" i="13"/>
  <c r="H2503" i="13" l="1"/>
  <c r="E2502" i="13"/>
  <c r="J2503" i="13"/>
  <c r="G2502" i="13"/>
  <c r="F2503" i="13"/>
  <c r="I2504" i="13"/>
  <c r="I2503" i="13" l="1"/>
  <c r="F2502" i="13"/>
  <c r="J2502" i="13"/>
  <c r="G2501" i="13"/>
  <c r="H2502" i="13"/>
  <c r="E2501" i="13"/>
  <c r="H2501" i="13" l="1"/>
  <c r="E2500" i="13"/>
  <c r="I2502" i="13"/>
  <c r="F2501" i="13"/>
  <c r="J2501" i="13"/>
  <c r="G2500" i="13"/>
  <c r="F2500" i="13" l="1"/>
  <c r="I2501" i="13"/>
  <c r="J2500" i="13"/>
  <c r="G2499" i="13"/>
  <c r="E2499" i="13"/>
  <c r="H2500" i="13"/>
  <c r="E2498" i="13" l="1"/>
  <c r="H2499" i="13"/>
  <c r="J2499" i="13"/>
  <c r="G2498" i="13"/>
  <c r="I2500" i="13"/>
  <c r="F2499" i="13"/>
  <c r="I2499" i="13" l="1"/>
  <c r="F2498" i="13"/>
  <c r="G2497" i="13"/>
  <c r="J2498" i="13"/>
  <c r="H2498" i="13"/>
  <c r="E2497" i="13"/>
  <c r="H2497" i="13" l="1"/>
  <c r="E2496" i="13"/>
  <c r="J2497" i="13"/>
  <c r="G2496" i="13"/>
  <c r="F2497" i="13"/>
  <c r="I2498" i="13"/>
  <c r="I2497" i="13" l="1"/>
  <c r="F2496" i="13"/>
  <c r="G2495" i="13"/>
  <c r="J2496" i="13"/>
  <c r="H2496" i="13"/>
  <c r="E2495" i="13"/>
  <c r="H2495" i="13" l="1"/>
  <c r="E2494" i="13"/>
  <c r="J2495" i="13"/>
  <c r="G2494" i="13"/>
  <c r="I2496" i="13"/>
  <c r="F2495" i="13"/>
  <c r="F2494" i="13" l="1"/>
  <c r="I2495" i="13"/>
  <c r="J2494" i="13"/>
  <c r="G2493" i="13"/>
  <c r="E2493" i="13"/>
  <c r="H2494" i="13"/>
  <c r="E2492" i="13" l="1"/>
  <c r="H2493" i="13"/>
  <c r="J2493" i="13"/>
  <c r="G2492" i="13"/>
  <c r="I2494" i="13"/>
  <c r="F2493" i="13"/>
  <c r="I2493" i="13" l="1"/>
  <c r="F2492" i="13"/>
  <c r="J2492" i="13"/>
  <c r="G2491" i="13"/>
  <c r="E2491" i="13"/>
  <c r="H2492" i="13"/>
  <c r="H2491" i="13" l="1"/>
  <c r="E2490" i="13"/>
  <c r="J2491" i="13"/>
  <c r="G2490" i="13"/>
  <c r="F2491" i="13"/>
  <c r="I2492" i="13"/>
  <c r="F2490" i="13" l="1"/>
  <c r="I2491" i="13"/>
  <c r="G2489" i="13"/>
  <c r="J2490" i="13"/>
  <c r="E2489" i="13"/>
  <c r="H2490" i="13"/>
  <c r="E2488" i="13" l="1"/>
  <c r="H2489" i="13"/>
  <c r="G2488" i="13"/>
  <c r="J2489" i="13"/>
  <c r="I2490" i="13"/>
  <c r="F2489" i="13"/>
  <c r="I2489" i="13" l="1"/>
  <c r="F2488" i="13"/>
  <c r="G2487" i="13"/>
  <c r="J2488" i="13"/>
  <c r="E2487" i="13"/>
  <c r="H2488" i="13"/>
  <c r="H2487" i="13" l="1"/>
  <c r="E2486" i="13"/>
  <c r="G2486" i="13"/>
  <c r="J2487" i="13"/>
  <c r="I2488" i="13"/>
  <c r="F2487" i="13"/>
  <c r="I2487" i="13" l="1"/>
  <c r="F2486" i="13"/>
  <c r="J2486" i="13"/>
  <c r="G2485" i="13"/>
  <c r="H2486" i="13"/>
  <c r="E2485" i="13"/>
  <c r="G2484" i="13" l="1"/>
  <c r="J2485" i="13"/>
  <c r="H2485" i="13"/>
  <c r="E2484" i="13"/>
  <c r="F2485" i="13"/>
  <c r="I2486" i="13"/>
  <c r="I2485" i="13" l="1"/>
  <c r="F2484" i="13"/>
  <c r="H2484" i="13"/>
  <c r="E2483" i="13"/>
  <c r="J2484" i="13"/>
  <c r="G2483" i="13"/>
  <c r="J2483" i="13" l="1"/>
  <c r="G2482" i="13"/>
  <c r="H2483" i="13"/>
  <c r="E2482" i="13"/>
  <c r="I2484" i="13"/>
  <c r="F2483" i="13"/>
  <c r="I2483" i="13" l="1"/>
  <c r="F2482" i="13"/>
  <c r="E2481" i="13"/>
  <c r="H2482" i="13"/>
  <c r="J2482" i="13"/>
  <c r="G2481" i="13"/>
  <c r="J2481" i="13" l="1"/>
  <c r="G2480" i="13"/>
  <c r="I2482" i="13"/>
  <c r="F2481" i="13"/>
  <c r="H2481" i="13"/>
  <c r="E2480" i="13"/>
  <c r="I2481" i="13" l="1"/>
  <c r="F2480" i="13"/>
  <c r="H2480" i="13"/>
  <c r="E2479" i="13"/>
  <c r="G2479" i="13"/>
  <c r="J2480" i="13"/>
  <c r="G2478" i="13" l="1"/>
  <c r="J2479" i="13"/>
  <c r="H2479" i="13"/>
  <c r="E2478" i="13"/>
  <c r="F2479" i="13"/>
  <c r="I2480" i="13"/>
  <c r="H2478" i="13" l="1"/>
  <c r="E2477" i="13"/>
  <c r="I2479" i="13"/>
  <c r="F2478" i="13"/>
  <c r="G2477" i="13"/>
  <c r="J2478" i="13"/>
  <c r="J2477" i="13" l="1"/>
  <c r="G2476" i="13"/>
  <c r="F2477" i="13"/>
  <c r="I2478" i="13"/>
  <c r="H2477" i="13"/>
  <c r="E2476" i="13"/>
  <c r="E2475" i="13" l="1"/>
  <c r="H2476" i="13"/>
  <c r="F2476" i="13"/>
  <c r="I2477" i="13"/>
  <c r="J2476" i="13"/>
  <c r="G2475" i="13"/>
  <c r="J2475" i="13" l="1"/>
  <c r="G2474" i="13"/>
  <c r="F2475" i="13"/>
  <c r="I2476" i="13"/>
  <c r="H2475" i="13"/>
  <c r="E2474" i="13"/>
  <c r="E2473" i="13" l="1"/>
  <c r="H2474" i="13"/>
  <c r="F2474" i="13"/>
  <c r="I2475" i="13"/>
  <c r="G2473" i="13"/>
  <c r="J2474" i="13"/>
  <c r="G2472" i="13" l="1"/>
  <c r="J2473" i="13"/>
  <c r="I2474" i="13"/>
  <c r="F2473" i="13"/>
  <c r="E2472" i="13"/>
  <c r="H2473" i="13"/>
  <c r="I2473" i="13" l="1"/>
  <c r="F2472" i="13"/>
  <c r="H2472" i="13"/>
  <c r="E2471" i="13"/>
  <c r="J2472" i="13"/>
  <c r="G2471" i="13"/>
  <c r="I2472" i="13" l="1"/>
  <c r="F2471" i="13"/>
  <c r="G2470" i="13"/>
  <c r="J2471" i="13"/>
  <c r="E2470" i="13"/>
  <c r="H2471" i="13"/>
  <c r="J2470" i="13" l="1"/>
  <c r="G2469" i="13"/>
  <c r="I2471" i="13"/>
  <c r="F2470" i="13"/>
  <c r="H2470" i="13"/>
  <c r="E2469" i="13"/>
  <c r="H2469" i="13" l="1"/>
  <c r="E2468" i="13"/>
  <c r="I2470" i="13"/>
  <c r="F2469" i="13"/>
  <c r="G2468" i="13"/>
  <c r="J2469" i="13"/>
  <c r="G2467" i="13" l="1"/>
  <c r="J2468" i="13"/>
  <c r="I2469" i="13"/>
  <c r="F2468" i="13"/>
  <c r="H2468" i="13"/>
  <c r="E2467" i="13"/>
  <c r="E2466" i="13" l="1"/>
  <c r="H2467" i="13"/>
  <c r="F2467" i="13"/>
  <c r="I2468" i="13"/>
  <c r="G2466" i="13"/>
  <c r="J2467" i="13"/>
  <c r="J2466" i="13" l="1"/>
  <c r="G2465" i="13"/>
  <c r="H2466" i="13"/>
  <c r="E2465" i="13"/>
  <c r="I2467" i="13"/>
  <c r="F2466" i="13"/>
  <c r="I2466" i="13" l="1"/>
  <c r="F2465" i="13"/>
  <c r="H2465" i="13"/>
  <c r="E2464" i="13"/>
  <c r="G2464" i="13"/>
  <c r="J2465" i="13"/>
  <c r="G2463" i="13" l="1"/>
  <c r="J2464" i="13"/>
  <c r="H2464" i="13"/>
  <c r="E2463" i="13"/>
  <c r="I2465" i="13"/>
  <c r="F2464" i="13"/>
  <c r="H2463" i="13" l="1"/>
  <c r="E2462" i="13"/>
  <c r="F2463" i="13"/>
  <c r="I2464" i="13"/>
  <c r="G2462" i="13"/>
  <c r="J2463" i="13"/>
  <c r="J2462" i="13" l="1"/>
  <c r="G2461" i="13"/>
  <c r="I2463" i="13"/>
  <c r="F2462" i="13"/>
  <c r="E2461" i="13"/>
  <c r="H2462" i="13"/>
  <c r="H2461" i="13" l="1"/>
  <c r="E2460" i="13"/>
  <c r="I2462" i="13"/>
  <c r="F2461" i="13"/>
  <c r="J2461" i="13"/>
  <c r="G2460" i="13"/>
  <c r="G2459" i="13" l="1"/>
  <c r="J2460" i="13"/>
  <c r="I2461" i="13"/>
  <c r="F2460" i="13"/>
  <c r="E2459" i="13"/>
  <c r="H2460" i="13"/>
  <c r="F2459" i="13" l="1"/>
  <c r="I2460" i="13"/>
  <c r="H2459" i="13"/>
  <c r="E2458" i="13"/>
  <c r="J2459" i="13"/>
  <c r="G2458" i="13"/>
  <c r="G2457" i="13" l="1"/>
  <c r="J2458" i="13"/>
  <c r="H2458" i="13"/>
  <c r="E2457" i="13"/>
  <c r="F2458" i="13"/>
  <c r="I2459" i="13"/>
  <c r="H2457" i="13" l="1"/>
  <c r="E2456" i="13"/>
  <c r="F2457" i="13"/>
  <c r="I2458" i="13"/>
  <c r="J2457" i="13"/>
  <c r="G2456" i="13"/>
  <c r="G2455" i="13" l="1"/>
  <c r="J2456" i="13"/>
  <c r="I2457" i="13"/>
  <c r="F2456" i="13"/>
  <c r="H2456" i="13"/>
  <c r="E2455" i="13"/>
  <c r="H2455" i="13" l="1"/>
  <c r="E2454" i="13"/>
  <c r="F2455" i="13"/>
  <c r="I2456" i="13"/>
  <c r="G2454" i="13"/>
  <c r="J2455" i="13"/>
  <c r="G2453" i="13" l="1"/>
  <c r="J2454" i="13"/>
  <c r="I2455" i="13"/>
  <c r="F2454" i="13"/>
  <c r="E2453" i="13"/>
  <c r="H2454" i="13"/>
  <c r="H2453" i="13" l="1"/>
  <c r="E2452" i="13"/>
  <c r="F2453" i="13"/>
  <c r="I2454" i="13"/>
  <c r="G2452" i="13"/>
  <c r="J2453" i="13"/>
  <c r="G2451" i="13" l="1"/>
  <c r="J2452" i="13"/>
  <c r="I2453" i="13"/>
  <c r="F2452" i="13"/>
  <c r="H2452" i="13"/>
  <c r="E2451" i="13"/>
  <c r="H2451" i="13" l="1"/>
  <c r="E2450" i="13"/>
  <c r="I2452" i="13"/>
  <c r="F2451" i="13"/>
  <c r="G2450" i="13"/>
  <c r="J2451" i="13"/>
  <c r="G2449" i="13" l="1"/>
  <c r="J2450" i="13"/>
  <c r="I2451" i="13"/>
  <c r="F2450" i="13"/>
  <c r="H2450" i="13"/>
  <c r="E2449" i="13"/>
  <c r="H2449" i="13" l="1"/>
  <c r="E2448" i="13"/>
  <c r="I2450" i="13"/>
  <c r="F2449" i="13"/>
  <c r="J2449" i="13"/>
  <c r="G2448" i="13"/>
  <c r="G2447" i="13" l="1"/>
  <c r="J2448" i="13"/>
  <c r="F2448" i="13"/>
  <c r="I2449" i="13"/>
  <c r="H2448" i="13"/>
  <c r="E2447" i="13"/>
  <c r="H2447" i="13" l="1"/>
  <c r="E2446" i="13"/>
  <c r="I2448" i="13"/>
  <c r="F2447" i="13"/>
  <c r="J2447" i="13"/>
  <c r="G2446" i="13"/>
  <c r="I2447" i="13" l="1"/>
  <c r="F2446" i="13"/>
  <c r="J2446" i="13"/>
  <c r="G2445" i="13"/>
  <c r="H2446" i="13"/>
  <c r="E2445" i="13"/>
  <c r="H2445" i="13" l="1"/>
  <c r="E2444" i="13"/>
  <c r="G2444" i="13"/>
  <c r="J2445" i="13"/>
  <c r="I2446" i="13"/>
  <c r="F2445" i="13"/>
  <c r="H2444" i="13" l="1"/>
  <c r="E2443" i="13"/>
  <c r="I2445" i="13"/>
  <c r="F2444" i="13"/>
  <c r="J2444" i="13"/>
  <c r="G2443" i="13"/>
  <c r="J2443" i="13" l="1"/>
  <c r="G2442" i="13"/>
  <c r="F2443" i="13"/>
  <c r="I2444" i="13"/>
  <c r="H2443" i="13"/>
  <c r="E2442" i="13"/>
  <c r="H2442" i="13" l="1"/>
  <c r="E2441" i="13"/>
  <c r="I2443" i="13"/>
  <c r="F2442" i="13"/>
  <c r="J2442" i="13"/>
  <c r="G2441" i="13"/>
  <c r="J2441" i="13" l="1"/>
  <c r="G2440" i="13"/>
  <c r="F2441" i="13"/>
  <c r="I2442" i="13"/>
  <c r="H2441" i="13"/>
  <c r="E2440" i="13"/>
  <c r="I2441" i="13" l="1"/>
  <c r="F2440" i="13"/>
  <c r="H2440" i="13"/>
  <c r="E2439" i="13"/>
  <c r="J2440" i="13"/>
  <c r="G2439" i="13"/>
  <c r="J2439" i="13" l="1"/>
  <c r="G2438" i="13"/>
  <c r="E2438" i="13"/>
  <c r="H2439" i="13"/>
  <c r="F2439" i="13"/>
  <c r="I2440" i="13"/>
  <c r="I2439" i="13" l="1"/>
  <c r="F2438" i="13"/>
  <c r="H2438" i="13"/>
  <c r="E2437" i="13"/>
  <c r="G2437" i="13"/>
  <c r="J2438" i="13"/>
  <c r="J2437" i="13" l="1"/>
  <c r="G2436" i="13"/>
  <c r="O33" i="13" s="1"/>
  <c r="R33" i="13" s="1"/>
  <c r="I2438" i="13"/>
  <c r="F2437" i="13"/>
  <c r="H2437" i="13"/>
  <c r="E2436" i="13"/>
  <c r="M33" i="13" s="1"/>
  <c r="P33" i="13" s="1"/>
  <c r="H2436" i="13" l="1"/>
  <c r="E2435" i="13"/>
  <c r="I2437" i="13"/>
  <c r="F2436" i="13"/>
  <c r="N33" i="13" s="1"/>
  <c r="Q33" i="13" s="1"/>
  <c r="G2435" i="13"/>
  <c r="J2436" i="13"/>
  <c r="S33" i="13" l="1"/>
  <c r="T33" i="13"/>
  <c r="J2435" i="13"/>
  <c r="G2434" i="13"/>
  <c r="I2436" i="13"/>
  <c r="F2435" i="13"/>
  <c r="E2434" i="13"/>
  <c r="H2435" i="13"/>
  <c r="H2434" i="13" l="1"/>
  <c r="E2433" i="13"/>
  <c r="I2435" i="13"/>
  <c r="F2434" i="13"/>
  <c r="J2434" i="13"/>
  <c r="G2433" i="13"/>
  <c r="J2433" i="13" l="1"/>
  <c r="G2432" i="13"/>
  <c r="F2433" i="13"/>
  <c r="I2434" i="13"/>
  <c r="E2432" i="13"/>
  <c r="H2433" i="13"/>
  <c r="H2432" i="13" l="1"/>
  <c r="E2431" i="13"/>
  <c r="F2432" i="13"/>
  <c r="I2433" i="13"/>
  <c r="G2431" i="13"/>
  <c r="J2432" i="13"/>
  <c r="J2431" i="13" l="1"/>
  <c r="G2430" i="13"/>
  <c r="F2431" i="13"/>
  <c r="I2432" i="13"/>
  <c r="H2431" i="13"/>
  <c r="E2430" i="13"/>
  <c r="E2429" i="13" l="1"/>
  <c r="H2430" i="13"/>
  <c r="I2431" i="13"/>
  <c r="F2430" i="13"/>
  <c r="J2430" i="13"/>
  <c r="G2429" i="13"/>
  <c r="J2429" i="13" l="1"/>
  <c r="G2428" i="13"/>
  <c r="I2430" i="13"/>
  <c r="F2429" i="13"/>
  <c r="H2429" i="13"/>
  <c r="E2428" i="13"/>
  <c r="H2428" i="13" l="1"/>
  <c r="E2427" i="13"/>
  <c r="I2429" i="13"/>
  <c r="F2428" i="13"/>
  <c r="J2428" i="13"/>
  <c r="G2427" i="13"/>
  <c r="J2427" i="13" l="1"/>
  <c r="G2426" i="13"/>
  <c r="I2428" i="13"/>
  <c r="F2427" i="13"/>
  <c r="E2426" i="13"/>
  <c r="H2427" i="13"/>
  <c r="H2426" i="13" l="1"/>
  <c r="E2425" i="13"/>
  <c r="I2427" i="13"/>
  <c r="F2426" i="13"/>
  <c r="G2425" i="13"/>
  <c r="J2426" i="13"/>
  <c r="G2424" i="13" l="1"/>
  <c r="J2425" i="13"/>
  <c r="F2425" i="13"/>
  <c r="I2426" i="13"/>
  <c r="E2424" i="13"/>
  <c r="H2425" i="13"/>
  <c r="H2424" i="13" l="1"/>
  <c r="E2423" i="13"/>
  <c r="I2425" i="13"/>
  <c r="F2424" i="13"/>
  <c r="G2423" i="13"/>
  <c r="J2424" i="13"/>
  <c r="F2423" i="13" l="1"/>
  <c r="I2424" i="13"/>
  <c r="G2422" i="13"/>
  <c r="J2423" i="13"/>
  <c r="H2423" i="13"/>
  <c r="E2422" i="13"/>
  <c r="J2422" i="13" l="1"/>
  <c r="G2421" i="13"/>
  <c r="I2423" i="13"/>
  <c r="F2422" i="13"/>
  <c r="E2421" i="13"/>
  <c r="H2422" i="13"/>
  <c r="I2422" i="13" l="1"/>
  <c r="F2421" i="13"/>
  <c r="H2421" i="13"/>
  <c r="E2420" i="13"/>
  <c r="G2420" i="13"/>
  <c r="J2421" i="13"/>
  <c r="F2420" i="13" l="1"/>
  <c r="I2421" i="13"/>
  <c r="J2420" i="13"/>
  <c r="G2419" i="13"/>
  <c r="H2420" i="13"/>
  <c r="E2419" i="13"/>
  <c r="J2419" i="13" l="1"/>
  <c r="G2418" i="13"/>
  <c r="F2419" i="13"/>
  <c r="I2420" i="13"/>
  <c r="H2419" i="13"/>
  <c r="E2418" i="13"/>
  <c r="H2418" i="13" l="1"/>
  <c r="E2417" i="13"/>
  <c r="F2418" i="13"/>
  <c r="I2419" i="13"/>
  <c r="J2418" i="13"/>
  <c r="G2417" i="13"/>
  <c r="J2417" i="13" l="1"/>
  <c r="G2416" i="13"/>
  <c r="I2418" i="13"/>
  <c r="F2417" i="13"/>
  <c r="H2417" i="13"/>
  <c r="E2416" i="13"/>
  <c r="H2416" i="13" l="1"/>
  <c r="E2415" i="13"/>
  <c r="J2416" i="13"/>
  <c r="G2415" i="13"/>
  <c r="F2416" i="13"/>
  <c r="I2417" i="13"/>
  <c r="F2415" i="13" l="1"/>
  <c r="I2416" i="13"/>
  <c r="J2415" i="13"/>
  <c r="G2414" i="13"/>
  <c r="H2415" i="13"/>
  <c r="E2414" i="13"/>
  <c r="J2414" i="13" l="1"/>
  <c r="G2413" i="13"/>
  <c r="H2414" i="13"/>
  <c r="E2413" i="13"/>
  <c r="F2414" i="13"/>
  <c r="I2415" i="13"/>
  <c r="I2414" i="13" l="1"/>
  <c r="F2413" i="13"/>
  <c r="H2413" i="13"/>
  <c r="E2412" i="13"/>
  <c r="G2412" i="13"/>
  <c r="J2413" i="13"/>
  <c r="H2412" i="13" l="1"/>
  <c r="E2411" i="13"/>
  <c r="J2412" i="13"/>
  <c r="G2411" i="13"/>
  <c r="I2413" i="13"/>
  <c r="F2412" i="13"/>
  <c r="I2412" i="13" l="1"/>
  <c r="F2411" i="13"/>
  <c r="J2411" i="13"/>
  <c r="G2410" i="13"/>
  <c r="E2410" i="13"/>
  <c r="H2411" i="13"/>
  <c r="I2411" i="13" l="1"/>
  <c r="F2410" i="13"/>
  <c r="H2410" i="13"/>
  <c r="E2409" i="13"/>
  <c r="G2409" i="13"/>
  <c r="J2410" i="13"/>
  <c r="G2408" i="13" l="1"/>
  <c r="J2409" i="13"/>
  <c r="H2409" i="13"/>
  <c r="E2408" i="13"/>
  <c r="I2410" i="13"/>
  <c r="F2409" i="13"/>
  <c r="I2409" i="13" l="1"/>
  <c r="F2408" i="13"/>
  <c r="H2408" i="13"/>
  <c r="E2407" i="13"/>
  <c r="J2408" i="13"/>
  <c r="G2407" i="13"/>
  <c r="G2406" i="13" l="1"/>
  <c r="J2407" i="13"/>
  <c r="I2408" i="13"/>
  <c r="F2407" i="13"/>
  <c r="H2407" i="13"/>
  <c r="E2406" i="13"/>
  <c r="I2407" i="13" l="1"/>
  <c r="F2406" i="13"/>
  <c r="H2406" i="13"/>
  <c r="E2405" i="13"/>
  <c r="G2405" i="13"/>
  <c r="J2406" i="13"/>
  <c r="I2406" i="13" l="1"/>
  <c r="F2405" i="13"/>
  <c r="J2405" i="13"/>
  <c r="G2404" i="13"/>
  <c r="E2404" i="13"/>
  <c r="H2405" i="13"/>
  <c r="J2404" i="13" l="1"/>
  <c r="G2403" i="13"/>
  <c r="I2405" i="13"/>
  <c r="F2404" i="13"/>
  <c r="E2403" i="13"/>
  <c r="H2404" i="13"/>
  <c r="I2404" i="13" l="1"/>
  <c r="F2403" i="13"/>
  <c r="E2402" i="13"/>
  <c r="H2403" i="13"/>
  <c r="G2402" i="13"/>
  <c r="J2403" i="13"/>
  <c r="J2402" i="13" l="1"/>
  <c r="G2401" i="13"/>
  <c r="E2401" i="13"/>
  <c r="H2402" i="13"/>
  <c r="I2403" i="13"/>
  <c r="F2402" i="13"/>
  <c r="H2401" i="13" l="1"/>
  <c r="E2400" i="13"/>
  <c r="I2402" i="13"/>
  <c r="F2401" i="13"/>
  <c r="G2400" i="13"/>
  <c r="J2401" i="13"/>
  <c r="J2400" i="13" l="1"/>
  <c r="G2399" i="13"/>
  <c r="I2401" i="13"/>
  <c r="F2400" i="13"/>
  <c r="H2400" i="13"/>
  <c r="E2399" i="13"/>
  <c r="H2399" i="13" l="1"/>
  <c r="E2398" i="13"/>
  <c r="I2400" i="13"/>
  <c r="F2399" i="13"/>
  <c r="J2399" i="13"/>
  <c r="G2398" i="13"/>
  <c r="J2398" i="13" l="1"/>
  <c r="G2397" i="13"/>
  <c r="F2398" i="13"/>
  <c r="I2399" i="13"/>
  <c r="H2398" i="13"/>
  <c r="E2397" i="13"/>
  <c r="H2397" i="13" l="1"/>
  <c r="E2396" i="13"/>
  <c r="J2397" i="13"/>
  <c r="G2396" i="13"/>
  <c r="I2398" i="13"/>
  <c r="F2397" i="13"/>
  <c r="J2396" i="13" l="1"/>
  <c r="G2395" i="13"/>
  <c r="H2396" i="13"/>
  <c r="E2395" i="13"/>
  <c r="F2396" i="13"/>
  <c r="I2397" i="13"/>
  <c r="I2396" i="13" l="1"/>
  <c r="F2395" i="13"/>
  <c r="E2394" i="13"/>
  <c r="H2395" i="13"/>
  <c r="J2395" i="13"/>
  <c r="G2394" i="13"/>
  <c r="G2393" i="13" l="1"/>
  <c r="J2394" i="13"/>
  <c r="H2394" i="13"/>
  <c r="E2393" i="13"/>
  <c r="I2395" i="13"/>
  <c r="F2394" i="13"/>
  <c r="F2393" i="13" l="1"/>
  <c r="I2394" i="13"/>
  <c r="H2393" i="13"/>
  <c r="E2392" i="13"/>
  <c r="G2392" i="13"/>
  <c r="J2393" i="13"/>
  <c r="J2392" i="13" l="1"/>
  <c r="G2391" i="13"/>
  <c r="E2391" i="13"/>
  <c r="H2392" i="13"/>
  <c r="I2393" i="13"/>
  <c r="F2392" i="13"/>
  <c r="I2392" i="13" l="1"/>
  <c r="F2391" i="13"/>
  <c r="H2391" i="13"/>
  <c r="E2390" i="13"/>
  <c r="J2391" i="13"/>
  <c r="G2390" i="13"/>
  <c r="I2391" i="13" l="1"/>
  <c r="F2390" i="13"/>
  <c r="J2390" i="13"/>
  <c r="G2389" i="13"/>
  <c r="E2389" i="13"/>
  <c r="H2390" i="13"/>
  <c r="H2389" i="13" l="1"/>
  <c r="E2388" i="13"/>
  <c r="G2388" i="13"/>
  <c r="J2389" i="13"/>
  <c r="F2389" i="13"/>
  <c r="I2390" i="13"/>
  <c r="J2388" i="13" l="1"/>
  <c r="G2387" i="13"/>
  <c r="F2388" i="13"/>
  <c r="I2389" i="13"/>
  <c r="E2387" i="13"/>
  <c r="H2388" i="13"/>
  <c r="H2387" i="13" l="1"/>
  <c r="E2386" i="13"/>
  <c r="I2388" i="13"/>
  <c r="F2387" i="13"/>
  <c r="G2386" i="13"/>
  <c r="J2387" i="13"/>
  <c r="G2385" i="13" l="1"/>
  <c r="J2386" i="13"/>
  <c r="I2387" i="13"/>
  <c r="F2386" i="13"/>
  <c r="H2386" i="13"/>
  <c r="E2385" i="13"/>
  <c r="H2385" i="13" l="1"/>
  <c r="E2384" i="13"/>
  <c r="I2386" i="13"/>
  <c r="F2385" i="13"/>
  <c r="G2384" i="13"/>
  <c r="J2385" i="13"/>
  <c r="G2383" i="13" l="1"/>
  <c r="J2384" i="13"/>
  <c r="I2385" i="13"/>
  <c r="F2384" i="13"/>
  <c r="E2383" i="13"/>
  <c r="H2384" i="13"/>
  <c r="F2383" i="13" l="1"/>
  <c r="I2384" i="13"/>
  <c r="H2383" i="13"/>
  <c r="E2382" i="13"/>
  <c r="J2383" i="13"/>
  <c r="G2382" i="13"/>
  <c r="G2381" i="13" l="1"/>
  <c r="J2382" i="13"/>
  <c r="H2382" i="13"/>
  <c r="E2381" i="13"/>
  <c r="I2383" i="13"/>
  <c r="F2382" i="13"/>
  <c r="I2382" i="13" l="1"/>
  <c r="F2381" i="13"/>
  <c r="E2380" i="13"/>
  <c r="H2381" i="13"/>
  <c r="G2380" i="13"/>
  <c r="J2381" i="13"/>
  <c r="J2380" i="13" l="1"/>
  <c r="G2379" i="13"/>
  <c r="E2379" i="13"/>
  <c r="H2380" i="13"/>
  <c r="F2380" i="13"/>
  <c r="I2381" i="13"/>
  <c r="I2380" i="13" l="1"/>
  <c r="F2379" i="13"/>
  <c r="H2379" i="13"/>
  <c r="E2378" i="13"/>
  <c r="J2379" i="13"/>
  <c r="G2378" i="13"/>
  <c r="J2378" i="13" l="1"/>
  <c r="G2377" i="13"/>
  <c r="H2378" i="13"/>
  <c r="E2377" i="13"/>
  <c r="I2379" i="13"/>
  <c r="F2378" i="13"/>
  <c r="F2377" i="13" l="1"/>
  <c r="I2378" i="13"/>
  <c r="E2376" i="13"/>
  <c r="H2377" i="13"/>
  <c r="G2376" i="13"/>
  <c r="J2377" i="13"/>
  <c r="H2376" i="13" l="1"/>
  <c r="E2375" i="13"/>
  <c r="G2375" i="13"/>
  <c r="J2376" i="13"/>
  <c r="I2377" i="13"/>
  <c r="F2376" i="13"/>
  <c r="J2375" i="13" l="1"/>
  <c r="G2374" i="13"/>
  <c r="I2376" i="13"/>
  <c r="F2375" i="13"/>
  <c r="H2375" i="13"/>
  <c r="E2374" i="13"/>
  <c r="J2374" i="13" l="1"/>
  <c r="G2373" i="13"/>
  <c r="E2373" i="13"/>
  <c r="H2374" i="13"/>
  <c r="I2375" i="13"/>
  <c r="F2374" i="13"/>
  <c r="F2373" i="13" l="1"/>
  <c r="I2374" i="13"/>
  <c r="H2373" i="13"/>
  <c r="E2372" i="13"/>
  <c r="J2373" i="13"/>
  <c r="G2372" i="13"/>
  <c r="J2372" i="13" l="1"/>
  <c r="G2371" i="13"/>
  <c r="H2372" i="13"/>
  <c r="E2371" i="13"/>
  <c r="I2373" i="13"/>
  <c r="F2372" i="13"/>
  <c r="F2371" i="13" l="1"/>
  <c r="I2372" i="13"/>
  <c r="E2370" i="13"/>
  <c r="H2371" i="13"/>
  <c r="G2370" i="13"/>
  <c r="J2371" i="13"/>
  <c r="H2370" i="13" l="1"/>
  <c r="E2369" i="13"/>
  <c r="J2370" i="13"/>
  <c r="G2369" i="13"/>
  <c r="F2370" i="13"/>
  <c r="I2371" i="13"/>
  <c r="I2370" i="13" l="1"/>
  <c r="F2369" i="13"/>
  <c r="J2369" i="13"/>
  <c r="G2368" i="13"/>
  <c r="E2368" i="13"/>
  <c r="H2369" i="13"/>
  <c r="H2368" i="13" l="1"/>
  <c r="E2367" i="13"/>
  <c r="G2367" i="13"/>
  <c r="J2368" i="13"/>
  <c r="F2368" i="13"/>
  <c r="I2369" i="13"/>
  <c r="F2367" i="13" l="1"/>
  <c r="I2368" i="13"/>
  <c r="J2367" i="13"/>
  <c r="G2366" i="13"/>
  <c r="E2366" i="13"/>
  <c r="H2367" i="13"/>
  <c r="E2365" i="13" l="1"/>
  <c r="H2366" i="13"/>
  <c r="J2366" i="13"/>
  <c r="G2365" i="13"/>
  <c r="I2367" i="13"/>
  <c r="F2366" i="13"/>
  <c r="F2365" i="13" l="1"/>
  <c r="I2366" i="13"/>
  <c r="G2364" i="13"/>
  <c r="J2365" i="13"/>
  <c r="H2365" i="13"/>
  <c r="E2364" i="13"/>
  <c r="H2364" i="13" l="1"/>
  <c r="E2363" i="13"/>
  <c r="J2364" i="13"/>
  <c r="G2363" i="13"/>
  <c r="F2364" i="13"/>
  <c r="I2365" i="13"/>
  <c r="I2364" i="13" l="1"/>
  <c r="F2363" i="13"/>
  <c r="J2363" i="13"/>
  <c r="G2362" i="13"/>
  <c r="E2362" i="13"/>
  <c r="H2363" i="13"/>
  <c r="H2362" i="13" l="1"/>
  <c r="E2361" i="13"/>
  <c r="G2361" i="13"/>
  <c r="J2362" i="13"/>
  <c r="F2362" i="13"/>
  <c r="I2363" i="13"/>
  <c r="I2362" i="13" l="1"/>
  <c r="F2361" i="13"/>
  <c r="J2361" i="13"/>
  <c r="G2360" i="13"/>
  <c r="H2361" i="13"/>
  <c r="E2360" i="13"/>
  <c r="I2361" i="13" l="1"/>
  <c r="F2360" i="13"/>
  <c r="E2359" i="13"/>
  <c r="H2360" i="13"/>
  <c r="G2359" i="13"/>
  <c r="J2360" i="13"/>
  <c r="G2358" i="13" l="1"/>
  <c r="J2359" i="13"/>
  <c r="H2359" i="13"/>
  <c r="E2358" i="13"/>
  <c r="I2360" i="13"/>
  <c r="F2359" i="13"/>
  <c r="H2358" i="13" l="1"/>
  <c r="E2357" i="13"/>
  <c r="I2359" i="13"/>
  <c r="F2358" i="13"/>
  <c r="G2357" i="13"/>
  <c r="J2358" i="13"/>
  <c r="J2357" i="13" l="1"/>
  <c r="G2356" i="13"/>
  <c r="F2357" i="13"/>
  <c r="I2358" i="13"/>
  <c r="H2357" i="13"/>
  <c r="E2356" i="13"/>
  <c r="G2355" i="13" l="1"/>
  <c r="J2356" i="13"/>
  <c r="H2356" i="13"/>
  <c r="E2355" i="13"/>
  <c r="F2356" i="13"/>
  <c r="I2357" i="13"/>
  <c r="F2355" i="13" l="1"/>
  <c r="I2356" i="13"/>
  <c r="H2355" i="13"/>
  <c r="E2354" i="13"/>
  <c r="G2354" i="13"/>
  <c r="J2355" i="13"/>
  <c r="J2354" i="13" l="1"/>
  <c r="G2353" i="13"/>
  <c r="E2353" i="13"/>
  <c r="H2354" i="13"/>
  <c r="I2355" i="13"/>
  <c r="F2354" i="13"/>
  <c r="I2354" i="13" l="1"/>
  <c r="F2353" i="13"/>
  <c r="H2353" i="13"/>
  <c r="E2352" i="13"/>
  <c r="G2352" i="13"/>
  <c r="J2353" i="13"/>
  <c r="G2351" i="13" l="1"/>
  <c r="J2352" i="13"/>
  <c r="H2352" i="13"/>
  <c r="E2351" i="13"/>
  <c r="I2353" i="13"/>
  <c r="F2352" i="13"/>
  <c r="F2351" i="13" l="1"/>
  <c r="I2352" i="13"/>
  <c r="H2351" i="13"/>
  <c r="E2350" i="13"/>
  <c r="G2350" i="13"/>
  <c r="J2351" i="13"/>
  <c r="J2350" i="13" l="1"/>
  <c r="G2349" i="13"/>
  <c r="H2350" i="13"/>
  <c r="E2349" i="13"/>
  <c r="I2351" i="13"/>
  <c r="F2350" i="13"/>
  <c r="I2350" i="13" l="1"/>
  <c r="F2349" i="13"/>
  <c r="H2349" i="13"/>
  <c r="E2348" i="13"/>
  <c r="G2348" i="13"/>
  <c r="J2349" i="13"/>
  <c r="J2348" i="13" l="1"/>
  <c r="G2347" i="13"/>
  <c r="H2348" i="13"/>
  <c r="E2347" i="13"/>
  <c r="F2348" i="13"/>
  <c r="I2349" i="13"/>
  <c r="I2348" i="13" l="1"/>
  <c r="F2347" i="13"/>
  <c r="E2346" i="13"/>
  <c r="M32" i="13" s="1"/>
  <c r="P32" i="13" s="1"/>
  <c r="H2347" i="13"/>
  <c r="J2347" i="13"/>
  <c r="G2346" i="13"/>
  <c r="O32" i="13" s="1"/>
  <c r="R32" i="13" s="1"/>
  <c r="G2345" i="13" l="1"/>
  <c r="J2346" i="13"/>
  <c r="H2346" i="13"/>
  <c r="E2345" i="13"/>
  <c r="I2347" i="13"/>
  <c r="F2346" i="13"/>
  <c r="N32" i="13" s="1"/>
  <c r="Q32" i="13" s="1"/>
  <c r="S32" i="13" l="1"/>
  <c r="T32" i="13"/>
  <c r="F2345" i="13"/>
  <c r="I2346" i="13"/>
  <c r="J2345" i="13"/>
  <c r="G2344" i="13"/>
  <c r="H2345" i="13"/>
  <c r="E2344" i="13"/>
  <c r="J2344" i="13" l="1"/>
  <c r="G2343" i="13"/>
  <c r="H2344" i="13"/>
  <c r="E2343" i="13"/>
  <c r="I2345" i="13"/>
  <c r="F2344" i="13"/>
  <c r="F2343" i="13" l="1"/>
  <c r="I2344" i="13"/>
  <c r="E2342" i="13"/>
  <c r="H2343" i="13"/>
  <c r="J2343" i="13"/>
  <c r="G2342" i="13"/>
  <c r="H2342" i="13" l="1"/>
  <c r="E2341" i="13"/>
  <c r="J2342" i="13"/>
  <c r="G2341" i="13"/>
  <c r="I2343" i="13"/>
  <c r="F2342" i="13"/>
  <c r="H2341" i="13" l="1"/>
  <c r="E2340" i="13"/>
  <c r="I2342" i="13"/>
  <c r="F2341" i="13"/>
  <c r="J2341" i="13"/>
  <c r="G2340" i="13"/>
  <c r="J2340" i="13" l="1"/>
  <c r="G2339" i="13"/>
  <c r="F2340" i="13"/>
  <c r="I2341" i="13"/>
  <c r="H2340" i="13"/>
  <c r="E2339" i="13"/>
  <c r="H2339" i="13" l="1"/>
  <c r="E2338" i="13"/>
  <c r="I2340" i="13"/>
  <c r="F2339" i="13"/>
  <c r="J2339" i="13"/>
  <c r="G2338" i="13"/>
  <c r="J2338" i="13" l="1"/>
  <c r="G2337" i="13"/>
  <c r="I2339" i="13"/>
  <c r="F2338" i="13"/>
  <c r="H2338" i="13"/>
  <c r="E2337" i="13"/>
  <c r="E2336" i="13" l="1"/>
  <c r="H2337" i="13"/>
  <c r="I2338" i="13"/>
  <c r="F2337" i="13"/>
  <c r="J2337" i="13"/>
  <c r="G2336" i="13"/>
  <c r="I2337" i="13" l="1"/>
  <c r="F2336" i="13"/>
  <c r="J2336" i="13"/>
  <c r="G2335" i="13"/>
  <c r="H2336" i="13"/>
  <c r="E2335" i="13"/>
  <c r="E2334" i="13" l="1"/>
  <c r="H2335" i="13"/>
  <c r="J2335" i="13"/>
  <c r="G2334" i="13"/>
  <c r="I2336" i="13"/>
  <c r="F2335" i="13"/>
  <c r="I2335" i="13" l="1"/>
  <c r="F2334" i="13"/>
  <c r="J2334" i="13"/>
  <c r="G2333" i="13"/>
  <c r="H2334" i="13"/>
  <c r="E2333" i="13"/>
  <c r="E2332" i="13" l="1"/>
  <c r="H2333" i="13"/>
  <c r="I2334" i="13"/>
  <c r="F2333" i="13"/>
  <c r="J2333" i="13"/>
  <c r="G2332" i="13"/>
  <c r="G2331" i="13" l="1"/>
  <c r="J2332" i="13"/>
  <c r="I2333" i="13"/>
  <c r="F2332" i="13"/>
  <c r="E2331" i="13"/>
  <c r="H2332" i="13"/>
  <c r="I2332" i="13" l="1"/>
  <c r="F2331" i="13"/>
  <c r="G2330" i="13"/>
  <c r="J2331" i="13"/>
  <c r="E2330" i="13"/>
  <c r="H2331" i="13"/>
  <c r="H2330" i="13" l="1"/>
  <c r="E2329" i="13"/>
  <c r="J2330" i="13"/>
  <c r="G2329" i="13"/>
  <c r="F2330" i="13"/>
  <c r="I2331" i="13"/>
  <c r="I2330" i="13" l="1"/>
  <c r="F2329" i="13"/>
  <c r="J2329" i="13"/>
  <c r="G2328" i="13"/>
  <c r="H2329" i="13"/>
  <c r="E2328" i="13"/>
  <c r="H2328" i="13" l="1"/>
  <c r="E2327" i="13"/>
  <c r="J2328" i="13"/>
  <c r="G2327" i="13"/>
  <c r="I2329" i="13"/>
  <c r="F2328" i="13"/>
  <c r="I2328" i="13" l="1"/>
  <c r="F2327" i="13"/>
  <c r="J2327" i="13"/>
  <c r="G2326" i="13"/>
  <c r="E2326" i="13"/>
  <c r="H2327" i="13"/>
  <c r="I2327" i="13" l="1"/>
  <c r="F2326" i="13"/>
  <c r="H2326" i="13"/>
  <c r="E2325" i="13"/>
  <c r="G2325" i="13"/>
  <c r="J2326" i="13"/>
  <c r="G2324" i="13" l="1"/>
  <c r="J2325" i="13"/>
  <c r="H2325" i="13"/>
  <c r="E2324" i="13"/>
  <c r="I2326" i="13"/>
  <c r="F2325" i="13"/>
  <c r="F2324" i="13" l="1"/>
  <c r="I2325" i="13"/>
  <c r="H2324" i="13"/>
  <c r="E2323" i="13"/>
  <c r="G2323" i="13"/>
  <c r="J2324" i="13"/>
  <c r="J2323" i="13" l="1"/>
  <c r="G2322" i="13"/>
  <c r="H2323" i="13"/>
  <c r="E2322" i="13"/>
  <c r="I2324" i="13"/>
  <c r="F2323" i="13"/>
  <c r="E2321" i="13" l="1"/>
  <c r="H2322" i="13"/>
  <c r="I2323" i="13"/>
  <c r="F2322" i="13"/>
  <c r="J2322" i="13"/>
  <c r="G2321" i="13"/>
  <c r="I2322" i="13" l="1"/>
  <c r="F2321" i="13"/>
  <c r="J2321" i="13"/>
  <c r="G2320" i="13"/>
  <c r="H2321" i="13"/>
  <c r="E2320" i="13"/>
  <c r="H2320" i="13" l="1"/>
  <c r="E2319" i="13"/>
  <c r="J2320" i="13"/>
  <c r="G2319" i="13"/>
  <c r="I2321" i="13"/>
  <c r="F2320" i="13"/>
  <c r="F2319" i="13" l="1"/>
  <c r="I2320" i="13"/>
  <c r="G2318" i="13"/>
  <c r="J2319" i="13"/>
  <c r="H2319" i="13"/>
  <c r="E2318" i="13"/>
  <c r="H2318" i="13" l="1"/>
  <c r="E2317" i="13"/>
  <c r="F2318" i="13"/>
  <c r="I2319" i="13"/>
  <c r="G2317" i="13"/>
  <c r="J2318" i="13"/>
  <c r="J2317" i="13" l="1"/>
  <c r="G2316" i="13"/>
  <c r="I2318" i="13"/>
  <c r="F2317" i="13"/>
  <c r="H2317" i="13"/>
  <c r="E2316" i="13"/>
  <c r="H2316" i="13" l="1"/>
  <c r="E2315" i="13"/>
  <c r="I2317" i="13"/>
  <c r="F2316" i="13"/>
  <c r="J2316" i="13"/>
  <c r="G2315" i="13"/>
  <c r="J2315" i="13" l="1"/>
  <c r="G2314" i="13"/>
  <c r="I2316" i="13"/>
  <c r="F2315" i="13"/>
  <c r="H2315" i="13"/>
  <c r="E2314" i="13"/>
  <c r="I2315" i="13" l="1"/>
  <c r="F2314" i="13"/>
  <c r="H2314" i="13"/>
  <c r="E2313" i="13"/>
  <c r="G2313" i="13"/>
  <c r="J2314" i="13"/>
  <c r="G2312" i="13" l="1"/>
  <c r="J2313" i="13"/>
  <c r="H2313" i="13"/>
  <c r="E2312" i="13"/>
  <c r="F2313" i="13"/>
  <c r="I2314" i="13"/>
  <c r="I2313" i="13" l="1"/>
  <c r="F2312" i="13"/>
  <c r="H2312" i="13"/>
  <c r="E2311" i="13"/>
  <c r="G2311" i="13"/>
  <c r="J2312" i="13"/>
  <c r="J2311" i="13" l="1"/>
  <c r="G2310" i="13"/>
  <c r="H2311" i="13"/>
  <c r="E2310" i="13"/>
  <c r="I2312" i="13"/>
  <c r="F2311" i="13"/>
  <c r="G2309" i="13" l="1"/>
  <c r="J2310" i="13"/>
  <c r="F2310" i="13"/>
  <c r="I2311" i="13"/>
  <c r="E2309" i="13"/>
  <c r="H2310" i="13"/>
  <c r="H2309" i="13" l="1"/>
  <c r="E2308" i="13"/>
  <c r="F2309" i="13"/>
  <c r="I2310" i="13"/>
  <c r="J2309" i="13"/>
  <c r="G2308" i="13"/>
  <c r="J2308" i="13" l="1"/>
  <c r="G2307" i="13"/>
  <c r="F2308" i="13"/>
  <c r="I2309" i="13"/>
  <c r="H2308" i="13"/>
  <c r="E2307" i="13"/>
  <c r="I2308" i="13" l="1"/>
  <c r="F2307" i="13"/>
  <c r="J2307" i="13"/>
  <c r="G2306" i="13"/>
  <c r="H2307" i="13"/>
  <c r="E2306" i="13"/>
  <c r="E2305" i="13" l="1"/>
  <c r="H2306" i="13"/>
  <c r="J2306" i="13"/>
  <c r="G2305" i="13"/>
  <c r="I2307" i="13"/>
  <c r="F2306" i="13"/>
  <c r="J2305" i="13" l="1"/>
  <c r="G2304" i="13"/>
  <c r="E2304" i="13"/>
  <c r="H2305" i="13"/>
  <c r="I2306" i="13"/>
  <c r="F2305" i="13"/>
  <c r="F2304" i="13" l="1"/>
  <c r="I2305" i="13"/>
  <c r="J2304" i="13"/>
  <c r="G2303" i="13"/>
  <c r="H2304" i="13"/>
  <c r="E2303" i="13"/>
  <c r="H2303" i="13" l="1"/>
  <c r="E2302" i="13"/>
  <c r="G2302" i="13"/>
  <c r="J2303" i="13"/>
  <c r="I2304" i="13"/>
  <c r="F2303" i="13"/>
  <c r="I2303" i="13" l="1"/>
  <c r="F2302" i="13"/>
  <c r="G2301" i="13"/>
  <c r="J2302" i="13"/>
  <c r="H2302" i="13"/>
  <c r="E2301" i="13"/>
  <c r="H2301" i="13" l="1"/>
  <c r="E2300" i="13"/>
  <c r="J2301" i="13"/>
  <c r="G2300" i="13"/>
  <c r="I2302" i="13"/>
  <c r="F2301" i="13"/>
  <c r="I2301" i="13" l="1"/>
  <c r="F2300" i="13"/>
  <c r="J2300" i="13"/>
  <c r="G2299" i="13"/>
  <c r="E2299" i="13"/>
  <c r="H2300" i="13"/>
  <c r="H2299" i="13" l="1"/>
  <c r="E2298" i="13"/>
  <c r="J2299" i="13"/>
  <c r="G2298" i="13"/>
  <c r="F2299" i="13"/>
  <c r="I2300" i="13"/>
  <c r="G2297" i="13" l="1"/>
  <c r="J2298" i="13"/>
  <c r="I2299" i="13"/>
  <c r="F2298" i="13"/>
  <c r="H2298" i="13"/>
  <c r="E2297" i="13"/>
  <c r="E2296" i="13" l="1"/>
  <c r="H2297" i="13"/>
  <c r="I2298" i="13"/>
  <c r="F2297" i="13"/>
  <c r="G2296" i="13"/>
  <c r="J2297" i="13"/>
  <c r="J2296" i="13" l="1"/>
  <c r="G2295" i="13"/>
  <c r="F2296" i="13"/>
  <c r="I2297" i="13"/>
  <c r="H2296" i="13"/>
  <c r="E2295" i="13"/>
  <c r="H2295" i="13" l="1"/>
  <c r="E2294" i="13"/>
  <c r="I2296" i="13"/>
  <c r="F2295" i="13"/>
  <c r="G2294" i="13"/>
  <c r="J2295" i="13"/>
  <c r="J2294" i="13" l="1"/>
  <c r="G2293" i="13"/>
  <c r="I2295" i="13"/>
  <c r="F2294" i="13"/>
  <c r="H2294" i="13"/>
  <c r="E2293" i="13"/>
  <c r="I2294" i="13" l="1"/>
  <c r="F2293" i="13"/>
  <c r="J2293" i="13"/>
  <c r="G2292" i="13"/>
  <c r="H2293" i="13"/>
  <c r="E2292" i="13"/>
  <c r="G2291" i="13" l="1"/>
  <c r="J2292" i="13"/>
  <c r="H2292" i="13"/>
  <c r="E2291" i="13"/>
  <c r="I2293" i="13"/>
  <c r="F2292" i="13"/>
  <c r="I2292" i="13" l="1"/>
  <c r="F2291" i="13"/>
  <c r="H2291" i="13"/>
  <c r="E2290" i="13"/>
  <c r="J2291" i="13"/>
  <c r="G2290" i="13"/>
  <c r="J2290" i="13" l="1"/>
  <c r="G2289" i="13"/>
  <c r="H2290" i="13"/>
  <c r="E2289" i="13"/>
  <c r="I2291" i="13"/>
  <c r="F2290" i="13"/>
  <c r="E2288" i="13" l="1"/>
  <c r="H2289" i="13"/>
  <c r="I2290" i="13"/>
  <c r="F2289" i="13"/>
  <c r="J2289" i="13"/>
  <c r="G2288" i="13"/>
  <c r="I2289" i="13" l="1"/>
  <c r="F2288" i="13"/>
  <c r="G2287" i="13"/>
  <c r="J2288" i="13"/>
  <c r="H2288" i="13"/>
  <c r="E2287" i="13"/>
  <c r="F2287" i="13" l="1"/>
  <c r="I2288" i="13"/>
  <c r="H2287" i="13"/>
  <c r="E2286" i="13"/>
  <c r="G2286" i="13"/>
  <c r="J2287" i="13"/>
  <c r="H2286" i="13" l="1"/>
  <c r="E2285" i="13"/>
  <c r="G2285" i="13"/>
  <c r="J2286" i="13"/>
  <c r="I2287" i="13"/>
  <c r="F2286" i="13"/>
  <c r="F2285" i="13" l="1"/>
  <c r="I2286" i="13"/>
  <c r="G2284" i="13"/>
  <c r="J2285" i="13"/>
  <c r="H2285" i="13"/>
  <c r="E2284" i="13"/>
  <c r="E2283" i="13" l="1"/>
  <c r="H2284" i="13"/>
  <c r="J2284" i="13"/>
  <c r="G2283" i="13"/>
  <c r="F2284" i="13"/>
  <c r="I2285" i="13"/>
  <c r="J2283" i="13" l="1"/>
  <c r="G2282" i="13"/>
  <c r="I2284" i="13"/>
  <c r="F2283" i="13"/>
  <c r="E2282" i="13"/>
  <c r="H2283" i="13"/>
  <c r="H2282" i="13" l="1"/>
  <c r="E2281" i="13"/>
  <c r="I2283" i="13"/>
  <c r="F2282" i="13"/>
  <c r="J2282" i="13"/>
  <c r="G2281" i="13"/>
  <c r="G2280" i="13" l="1"/>
  <c r="J2281" i="13"/>
  <c r="F2281" i="13"/>
  <c r="I2282" i="13"/>
  <c r="H2281" i="13"/>
  <c r="E2280" i="13"/>
  <c r="E2279" i="13" l="1"/>
  <c r="H2280" i="13"/>
  <c r="I2281" i="13"/>
  <c r="F2280" i="13"/>
  <c r="G2279" i="13"/>
  <c r="J2280" i="13"/>
  <c r="J2279" i="13" l="1"/>
  <c r="G2278" i="13"/>
  <c r="F2279" i="13"/>
  <c r="I2280" i="13"/>
  <c r="H2279" i="13"/>
  <c r="E2278" i="13"/>
  <c r="H2278" i="13" l="1"/>
  <c r="E2277" i="13"/>
  <c r="I2279" i="13"/>
  <c r="F2278" i="13"/>
  <c r="G2277" i="13"/>
  <c r="J2278" i="13"/>
  <c r="J2277" i="13" l="1"/>
  <c r="G2276" i="13"/>
  <c r="F2277" i="13"/>
  <c r="I2278" i="13"/>
  <c r="H2277" i="13"/>
  <c r="E2276" i="13"/>
  <c r="H2276" i="13" l="1"/>
  <c r="E2275" i="13"/>
  <c r="F2276" i="13"/>
  <c r="I2277" i="13"/>
  <c r="J2276" i="13"/>
  <c r="G2275" i="13"/>
  <c r="H2275" i="13" l="1"/>
  <c r="E2274" i="13"/>
  <c r="J2275" i="13"/>
  <c r="G2274" i="13"/>
  <c r="I2276" i="13"/>
  <c r="F2275" i="13"/>
  <c r="G2273" i="13" l="1"/>
  <c r="J2274" i="13"/>
  <c r="I2275" i="13"/>
  <c r="F2274" i="13"/>
  <c r="H2274" i="13"/>
  <c r="E2273" i="13"/>
  <c r="I2274" i="13" l="1"/>
  <c r="F2273" i="13"/>
  <c r="G2272" i="13"/>
  <c r="J2273" i="13"/>
  <c r="H2273" i="13"/>
  <c r="E2272" i="13"/>
  <c r="J2272" i="13" l="1"/>
  <c r="G2271" i="13"/>
  <c r="H2272" i="13"/>
  <c r="E2271" i="13"/>
  <c r="F2272" i="13"/>
  <c r="I2273" i="13"/>
  <c r="I2272" i="13" l="1"/>
  <c r="F2271" i="13"/>
  <c r="E2270" i="13"/>
  <c r="H2271" i="13"/>
  <c r="G2270" i="13"/>
  <c r="J2271" i="13"/>
  <c r="J2270" i="13" l="1"/>
  <c r="G2269" i="13"/>
  <c r="I2271" i="13"/>
  <c r="F2270" i="13"/>
  <c r="H2270" i="13"/>
  <c r="E2269" i="13"/>
  <c r="H2269" i="13" l="1"/>
  <c r="E2268" i="13"/>
  <c r="I2270" i="13"/>
  <c r="F2269" i="13"/>
  <c r="J2269" i="13"/>
  <c r="G2268" i="13"/>
  <c r="J2268" i="13" l="1"/>
  <c r="G2267" i="13"/>
  <c r="F2268" i="13"/>
  <c r="I2269" i="13"/>
  <c r="E2267" i="13"/>
  <c r="H2268" i="13"/>
  <c r="I2268" i="13" l="1"/>
  <c r="F2267" i="13"/>
  <c r="H2267" i="13"/>
  <c r="E2266" i="13"/>
  <c r="J2267" i="13"/>
  <c r="G2266" i="13"/>
  <c r="H2266" i="13" l="1"/>
  <c r="E2265" i="13"/>
  <c r="I2267" i="13"/>
  <c r="F2266" i="13"/>
  <c r="J2266" i="13"/>
  <c r="G2265" i="13"/>
  <c r="J2265" i="13" l="1"/>
  <c r="G2264" i="13"/>
  <c r="I2266" i="13"/>
  <c r="F2265" i="13"/>
  <c r="E2264" i="13"/>
  <c r="H2265" i="13"/>
  <c r="E2263" i="13" l="1"/>
  <c r="H2264" i="13"/>
  <c r="I2265" i="13"/>
  <c r="F2264" i="13"/>
  <c r="G2263" i="13"/>
  <c r="J2264" i="13"/>
  <c r="I2264" i="13" l="1"/>
  <c r="F2263" i="13"/>
  <c r="G2262" i="13"/>
  <c r="J2263" i="13"/>
  <c r="H2263" i="13"/>
  <c r="E2262" i="13"/>
  <c r="H2262" i="13" l="1"/>
  <c r="E2261" i="13"/>
  <c r="I2263" i="13"/>
  <c r="F2262" i="13"/>
  <c r="J2262" i="13"/>
  <c r="G2261" i="13"/>
  <c r="G2260" i="13" l="1"/>
  <c r="J2261" i="13"/>
  <c r="I2262" i="13"/>
  <c r="F2261" i="13"/>
  <c r="E2260" i="13"/>
  <c r="H2261" i="13"/>
  <c r="H2260" i="13" l="1"/>
  <c r="E2259" i="13"/>
  <c r="I2261" i="13"/>
  <c r="F2260" i="13"/>
  <c r="J2260" i="13"/>
  <c r="G2259" i="13"/>
  <c r="I2260" i="13" l="1"/>
  <c r="F2259" i="13"/>
  <c r="G2258" i="13"/>
  <c r="J2259" i="13"/>
  <c r="H2259" i="13"/>
  <c r="E2258" i="13"/>
  <c r="H2258" i="13" l="1"/>
  <c r="E2257" i="13"/>
  <c r="F2258" i="13"/>
  <c r="I2259" i="13"/>
  <c r="G2257" i="13"/>
  <c r="J2258" i="13"/>
  <c r="G2256" i="13" l="1"/>
  <c r="O31" i="13" s="1"/>
  <c r="R31" i="13" s="1"/>
  <c r="J2257" i="13"/>
  <c r="I2258" i="13"/>
  <c r="F2257" i="13"/>
  <c r="H2257" i="13"/>
  <c r="E2256" i="13"/>
  <c r="M31" i="13" s="1"/>
  <c r="P31" i="13" s="1"/>
  <c r="H2256" i="13" l="1"/>
  <c r="E2255" i="13"/>
  <c r="I2257" i="13"/>
  <c r="F2256" i="13"/>
  <c r="N31" i="13" s="1"/>
  <c r="Q31" i="13" s="1"/>
  <c r="J2256" i="13"/>
  <c r="G2255" i="13"/>
  <c r="S31" i="13" l="1"/>
  <c r="T31" i="13"/>
  <c r="J2255" i="13"/>
  <c r="G2254" i="13"/>
  <c r="I2256" i="13"/>
  <c r="F2255" i="13"/>
  <c r="E2254" i="13"/>
  <c r="H2255" i="13"/>
  <c r="E2253" i="13" l="1"/>
  <c r="H2254" i="13"/>
  <c r="I2255" i="13"/>
  <c r="F2254" i="13"/>
  <c r="J2254" i="13"/>
  <c r="G2253" i="13"/>
  <c r="F2253" i="13" l="1"/>
  <c r="I2254" i="13"/>
  <c r="J2253" i="13"/>
  <c r="G2252" i="13"/>
  <c r="E2252" i="13"/>
  <c r="H2253" i="13"/>
  <c r="H2252" i="13" l="1"/>
  <c r="E2251" i="13"/>
  <c r="I2253" i="13"/>
  <c r="F2252" i="13"/>
  <c r="G2251" i="13"/>
  <c r="J2252" i="13"/>
  <c r="J2251" i="13" l="1"/>
  <c r="G2250" i="13"/>
  <c r="F2251" i="13"/>
  <c r="I2252" i="13"/>
  <c r="H2251" i="13"/>
  <c r="E2250" i="13"/>
  <c r="J2250" i="13" l="1"/>
  <c r="G2249" i="13"/>
  <c r="H2250" i="13"/>
  <c r="E2249" i="13"/>
  <c r="F2250" i="13"/>
  <c r="I2251" i="13"/>
  <c r="I2250" i="13" l="1"/>
  <c r="F2249" i="13"/>
  <c r="H2249" i="13"/>
  <c r="E2248" i="13"/>
  <c r="G2248" i="13"/>
  <c r="J2249" i="13"/>
  <c r="G2247" i="13" l="1"/>
  <c r="J2248" i="13"/>
  <c r="E2247" i="13"/>
  <c r="H2248" i="13"/>
  <c r="I2249" i="13"/>
  <c r="F2248" i="13"/>
  <c r="E2246" i="13" l="1"/>
  <c r="H2247" i="13"/>
  <c r="I2248" i="13"/>
  <c r="F2247" i="13"/>
  <c r="J2247" i="13"/>
  <c r="G2246" i="13"/>
  <c r="G2245" i="13" l="1"/>
  <c r="J2246" i="13"/>
  <c r="I2247" i="13"/>
  <c r="F2246" i="13"/>
  <c r="H2246" i="13"/>
  <c r="E2245" i="13"/>
  <c r="H2245" i="13" l="1"/>
  <c r="E2244" i="13"/>
  <c r="F2245" i="13"/>
  <c r="I2246" i="13"/>
  <c r="J2245" i="13"/>
  <c r="G2244" i="13"/>
  <c r="J2244" i="13" l="1"/>
  <c r="G2243" i="13"/>
  <c r="I2245" i="13"/>
  <c r="F2244" i="13"/>
  <c r="H2244" i="13"/>
  <c r="E2243" i="13"/>
  <c r="I2244" i="13" l="1"/>
  <c r="F2243" i="13"/>
  <c r="H2243" i="13"/>
  <c r="E2242" i="13"/>
  <c r="J2243" i="13"/>
  <c r="G2242" i="13"/>
  <c r="J2242" i="13" l="1"/>
  <c r="G2241" i="13"/>
  <c r="E2241" i="13"/>
  <c r="H2242" i="13"/>
  <c r="F2242" i="13"/>
  <c r="I2243" i="13"/>
  <c r="H2241" i="13" l="1"/>
  <c r="E2240" i="13"/>
  <c r="I2242" i="13"/>
  <c r="F2241" i="13"/>
  <c r="G2240" i="13"/>
  <c r="J2241" i="13"/>
  <c r="I2241" i="13" l="1"/>
  <c r="F2240" i="13"/>
  <c r="G2239" i="13"/>
  <c r="J2240" i="13"/>
  <c r="H2240" i="13"/>
  <c r="E2239" i="13"/>
  <c r="H2239" i="13" l="1"/>
  <c r="E2238" i="13"/>
  <c r="J2239" i="13"/>
  <c r="G2238" i="13"/>
  <c r="F2239" i="13"/>
  <c r="I2240" i="13"/>
  <c r="F2238" i="13" l="1"/>
  <c r="I2239" i="13"/>
  <c r="H2238" i="13"/>
  <c r="E2237" i="13"/>
  <c r="G2237" i="13"/>
  <c r="J2238" i="13"/>
  <c r="J2237" i="13" l="1"/>
  <c r="G2236" i="13"/>
  <c r="H2237" i="13"/>
  <c r="E2236" i="13"/>
  <c r="F2237" i="13"/>
  <c r="I2238" i="13"/>
  <c r="F2236" i="13" l="1"/>
  <c r="I2237" i="13"/>
  <c r="H2236" i="13"/>
  <c r="E2235" i="13"/>
  <c r="J2236" i="13"/>
  <c r="G2235" i="13"/>
  <c r="G2234" i="13" l="1"/>
  <c r="J2235" i="13"/>
  <c r="H2235" i="13"/>
  <c r="E2234" i="13"/>
  <c r="I2236" i="13"/>
  <c r="F2235" i="13"/>
  <c r="H2234" i="13" l="1"/>
  <c r="E2233" i="13"/>
  <c r="I2235" i="13"/>
  <c r="F2234" i="13"/>
  <c r="J2234" i="13"/>
  <c r="G2233" i="13"/>
  <c r="G2232" i="13" l="1"/>
  <c r="J2233" i="13"/>
  <c r="F2233" i="13"/>
  <c r="I2234" i="13"/>
  <c r="E2232" i="13"/>
  <c r="H2233" i="13"/>
  <c r="E2231" i="13" l="1"/>
  <c r="H2232" i="13"/>
  <c r="I2233" i="13"/>
  <c r="F2232" i="13"/>
  <c r="J2232" i="13"/>
  <c r="G2231" i="13"/>
  <c r="G2230" i="13" l="1"/>
  <c r="J2231" i="13"/>
  <c r="I2232" i="13"/>
  <c r="F2231" i="13"/>
  <c r="H2231" i="13"/>
  <c r="E2230" i="13"/>
  <c r="H2230" i="13" l="1"/>
  <c r="E2229" i="13"/>
  <c r="I2231" i="13"/>
  <c r="F2230" i="13"/>
  <c r="G2229" i="13"/>
  <c r="J2230" i="13"/>
  <c r="J2229" i="13" l="1"/>
  <c r="G2228" i="13"/>
  <c r="I2230" i="13"/>
  <c r="F2229" i="13"/>
  <c r="H2229" i="13"/>
  <c r="E2228" i="13"/>
  <c r="E2227" i="13" l="1"/>
  <c r="H2228" i="13"/>
  <c r="I2229" i="13"/>
  <c r="F2228" i="13"/>
  <c r="G2227" i="13"/>
  <c r="J2228" i="13"/>
  <c r="G2226" i="13" l="1"/>
  <c r="J2227" i="13"/>
  <c r="F2227" i="13"/>
  <c r="I2228" i="13"/>
  <c r="E2226" i="13"/>
  <c r="H2227" i="13"/>
  <c r="H2226" i="13" l="1"/>
  <c r="E2225" i="13"/>
  <c r="I2227" i="13"/>
  <c r="F2226" i="13"/>
  <c r="J2226" i="13"/>
  <c r="G2225" i="13"/>
  <c r="F2225" i="13" l="1"/>
  <c r="I2226" i="13"/>
  <c r="J2225" i="13"/>
  <c r="G2224" i="13"/>
  <c r="H2225" i="13"/>
  <c r="E2224" i="13"/>
  <c r="H2224" i="13" l="1"/>
  <c r="E2223" i="13"/>
  <c r="J2224" i="13"/>
  <c r="G2223" i="13"/>
  <c r="F2224" i="13"/>
  <c r="I2225" i="13"/>
  <c r="I2224" i="13" l="1"/>
  <c r="F2223" i="13"/>
  <c r="J2223" i="13"/>
  <c r="G2222" i="13"/>
  <c r="H2223" i="13"/>
  <c r="E2222" i="13"/>
  <c r="H2222" i="13" l="1"/>
  <c r="E2221" i="13"/>
  <c r="J2222" i="13"/>
  <c r="G2221" i="13"/>
  <c r="I2223" i="13"/>
  <c r="F2222" i="13"/>
  <c r="I2222" i="13" l="1"/>
  <c r="F2221" i="13"/>
  <c r="J2221" i="13"/>
  <c r="G2220" i="13"/>
  <c r="E2220" i="13"/>
  <c r="H2221" i="13"/>
  <c r="J2220" i="13" l="1"/>
  <c r="G2219" i="13"/>
  <c r="I2221" i="13"/>
  <c r="F2220" i="13"/>
  <c r="E2219" i="13"/>
  <c r="H2220" i="13"/>
  <c r="H2219" i="13" l="1"/>
  <c r="E2218" i="13"/>
  <c r="I2220" i="13"/>
  <c r="F2219" i="13"/>
  <c r="J2219" i="13"/>
  <c r="G2218" i="13"/>
  <c r="F2218" i="13" l="1"/>
  <c r="I2219" i="13"/>
  <c r="G2217" i="13"/>
  <c r="J2218" i="13"/>
  <c r="H2218" i="13"/>
  <c r="E2217" i="13"/>
  <c r="E2216" i="13" l="1"/>
  <c r="H2217" i="13"/>
  <c r="J2217" i="13"/>
  <c r="G2216" i="13"/>
  <c r="I2218" i="13"/>
  <c r="F2217" i="13"/>
  <c r="I2217" i="13" l="1"/>
  <c r="F2216" i="13"/>
  <c r="G2215" i="13"/>
  <c r="J2216" i="13"/>
  <c r="E2215" i="13"/>
  <c r="H2216" i="13"/>
  <c r="H2215" i="13" l="1"/>
  <c r="E2214" i="13"/>
  <c r="F2215" i="13"/>
  <c r="I2216" i="13"/>
  <c r="J2215" i="13"/>
  <c r="G2214" i="13"/>
  <c r="J2214" i="13" l="1"/>
  <c r="G2213" i="13"/>
  <c r="I2215" i="13"/>
  <c r="F2214" i="13"/>
  <c r="H2214" i="13"/>
  <c r="E2213" i="13"/>
  <c r="H2213" i="13" l="1"/>
  <c r="E2212" i="13"/>
  <c r="F2213" i="13"/>
  <c r="I2214" i="13"/>
  <c r="G2212" i="13"/>
  <c r="J2213" i="13"/>
  <c r="G2211" i="13" l="1"/>
  <c r="J2212" i="13"/>
  <c r="I2213" i="13"/>
  <c r="F2212" i="13"/>
  <c r="E2211" i="13"/>
  <c r="H2212" i="13"/>
  <c r="H2211" i="13" l="1"/>
  <c r="E2210" i="13"/>
  <c r="F2211" i="13"/>
  <c r="I2212" i="13"/>
  <c r="J2211" i="13"/>
  <c r="G2210" i="13"/>
  <c r="J2210" i="13" l="1"/>
  <c r="G2209" i="13"/>
  <c r="F2210" i="13"/>
  <c r="I2211" i="13"/>
  <c r="H2210" i="13"/>
  <c r="E2209" i="13"/>
  <c r="I2210" i="13" l="1"/>
  <c r="F2209" i="13"/>
  <c r="H2209" i="13"/>
  <c r="E2208" i="13"/>
  <c r="J2209" i="13"/>
  <c r="G2208" i="13"/>
  <c r="J2208" i="13" l="1"/>
  <c r="G2207" i="13"/>
  <c r="H2208" i="13"/>
  <c r="E2207" i="13"/>
  <c r="I2209" i="13"/>
  <c r="F2208" i="13"/>
  <c r="F2207" i="13" l="1"/>
  <c r="I2208" i="13"/>
  <c r="H2207" i="13"/>
  <c r="E2206" i="13"/>
  <c r="G2206" i="13"/>
  <c r="J2207" i="13"/>
  <c r="J2206" i="13" l="1"/>
  <c r="G2205" i="13"/>
  <c r="E2205" i="13"/>
  <c r="H2206" i="13"/>
  <c r="I2207" i="13"/>
  <c r="F2206" i="13"/>
  <c r="I2206" i="13" l="1"/>
  <c r="F2205" i="13"/>
  <c r="H2205" i="13"/>
  <c r="E2204" i="13"/>
  <c r="J2205" i="13"/>
  <c r="G2204" i="13"/>
  <c r="J2204" i="13" l="1"/>
  <c r="G2203" i="13"/>
  <c r="H2204" i="13"/>
  <c r="E2203" i="13"/>
  <c r="F2204" i="13"/>
  <c r="I2205" i="13"/>
  <c r="F2203" i="13" l="1"/>
  <c r="I2204" i="13"/>
  <c r="H2203" i="13"/>
  <c r="E2202" i="13"/>
  <c r="J2203" i="13"/>
  <c r="G2202" i="13"/>
  <c r="G2201" i="13" l="1"/>
  <c r="J2202" i="13"/>
  <c r="H2202" i="13"/>
  <c r="E2201" i="13"/>
  <c r="I2203" i="13"/>
  <c r="F2202" i="13"/>
  <c r="I2202" i="13" l="1"/>
  <c r="F2201" i="13"/>
  <c r="E2200" i="13"/>
  <c r="H2201" i="13"/>
  <c r="J2201" i="13"/>
  <c r="G2200" i="13"/>
  <c r="I2201" i="13" l="1"/>
  <c r="F2200" i="13"/>
  <c r="J2200" i="13"/>
  <c r="G2199" i="13"/>
  <c r="E2199" i="13"/>
  <c r="H2200" i="13"/>
  <c r="H2199" i="13" l="1"/>
  <c r="E2198" i="13"/>
  <c r="G2198" i="13"/>
  <c r="J2199" i="13"/>
  <c r="F2199" i="13"/>
  <c r="I2200" i="13"/>
  <c r="F2198" i="13" l="1"/>
  <c r="I2199" i="13"/>
  <c r="J2198" i="13"/>
  <c r="G2197" i="13"/>
  <c r="H2198" i="13"/>
  <c r="E2197" i="13"/>
  <c r="H2197" i="13" l="1"/>
  <c r="E2196" i="13"/>
  <c r="J2197" i="13"/>
  <c r="G2196" i="13"/>
  <c r="F2197" i="13"/>
  <c r="I2198" i="13"/>
  <c r="I2197" i="13" l="1"/>
  <c r="F2196" i="13"/>
  <c r="J2196" i="13"/>
  <c r="G2195" i="13"/>
  <c r="H2196" i="13"/>
  <c r="E2195" i="13"/>
  <c r="H2195" i="13" l="1"/>
  <c r="E2194" i="13"/>
  <c r="I2196" i="13"/>
  <c r="F2195" i="13"/>
  <c r="G2194" i="13"/>
  <c r="J2195" i="13"/>
  <c r="J2194" i="13" l="1"/>
  <c r="G2193" i="13"/>
  <c r="I2195" i="13"/>
  <c r="F2194" i="13"/>
  <c r="H2194" i="13"/>
  <c r="E2193" i="13"/>
  <c r="H2193" i="13" l="1"/>
  <c r="E2192" i="13"/>
  <c r="I2194" i="13"/>
  <c r="F2193" i="13"/>
  <c r="J2193" i="13"/>
  <c r="G2192" i="13"/>
  <c r="H2192" i="13" l="1"/>
  <c r="E2191" i="13"/>
  <c r="J2192" i="13"/>
  <c r="G2191" i="13"/>
  <c r="F2192" i="13"/>
  <c r="I2193" i="13"/>
  <c r="I2192" i="13" l="1"/>
  <c r="F2191" i="13"/>
  <c r="G2190" i="13"/>
  <c r="J2191" i="13"/>
  <c r="E2190" i="13"/>
  <c r="H2191" i="13"/>
  <c r="E2189" i="13" l="1"/>
  <c r="H2190" i="13"/>
  <c r="G2189" i="13"/>
  <c r="J2190" i="13"/>
  <c r="I2191" i="13"/>
  <c r="F2190" i="13"/>
  <c r="I2190" i="13" l="1"/>
  <c r="F2189" i="13"/>
  <c r="J2189" i="13"/>
  <c r="G2188" i="13"/>
  <c r="E2188" i="13"/>
  <c r="H2189" i="13"/>
  <c r="E2187" i="13" l="1"/>
  <c r="H2188" i="13"/>
  <c r="J2188" i="13"/>
  <c r="G2187" i="13"/>
  <c r="F2188" i="13"/>
  <c r="I2189" i="13"/>
  <c r="F2187" i="13" l="1"/>
  <c r="I2188" i="13"/>
  <c r="G2186" i="13"/>
  <c r="J2187" i="13"/>
  <c r="H2187" i="13"/>
  <c r="E2186" i="13"/>
  <c r="H2186" i="13" l="1"/>
  <c r="E2185" i="13"/>
  <c r="G2185" i="13"/>
  <c r="J2186" i="13"/>
  <c r="I2187" i="13"/>
  <c r="F2186" i="13"/>
  <c r="I2186" i="13" l="1"/>
  <c r="F2185" i="13"/>
  <c r="J2185" i="13"/>
  <c r="G2184" i="13"/>
  <c r="E2184" i="13"/>
  <c r="H2185" i="13"/>
  <c r="H2184" i="13" l="1"/>
  <c r="E2183" i="13"/>
  <c r="F2184" i="13"/>
  <c r="I2185" i="13"/>
  <c r="J2184" i="13"/>
  <c r="G2183" i="13"/>
  <c r="J2183" i="13" l="1"/>
  <c r="G2182" i="13"/>
  <c r="I2184" i="13"/>
  <c r="F2183" i="13"/>
  <c r="H2183" i="13"/>
  <c r="E2182" i="13"/>
  <c r="H2182" i="13" l="1"/>
  <c r="E2181" i="13"/>
  <c r="I2183" i="13"/>
  <c r="F2182" i="13"/>
  <c r="G2181" i="13"/>
  <c r="J2182" i="13"/>
  <c r="I2182" i="13" l="1"/>
  <c r="F2181" i="13"/>
  <c r="J2181" i="13"/>
  <c r="G2180" i="13"/>
  <c r="H2181" i="13"/>
  <c r="E2180" i="13"/>
  <c r="E2179" i="13" l="1"/>
  <c r="H2180" i="13"/>
  <c r="F2180" i="13"/>
  <c r="I2181" i="13"/>
  <c r="G2179" i="13"/>
  <c r="J2180" i="13"/>
  <c r="G2178" i="13" l="1"/>
  <c r="J2179" i="13"/>
  <c r="I2180" i="13"/>
  <c r="F2179" i="13"/>
  <c r="H2179" i="13"/>
  <c r="E2178" i="13"/>
  <c r="H2178" i="13" l="1"/>
  <c r="E2177" i="13"/>
  <c r="I2179" i="13"/>
  <c r="F2178" i="13"/>
  <c r="G2177" i="13"/>
  <c r="J2178" i="13"/>
  <c r="G2176" i="13" l="1"/>
  <c r="J2177" i="13"/>
  <c r="I2178" i="13"/>
  <c r="F2177" i="13"/>
  <c r="H2177" i="13"/>
  <c r="E2176" i="13"/>
  <c r="H2176" i="13" l="1"/>
  <c r="E2175" i="13"/>
  <c r="G2175" i="13"/>
  <c r="J2176" i="13"/>
  <c r="I2177" i="13"/>
  <c r="F2176" i="13"/>
  <c r="H2175" i="13" l="1"/>
  <c r="E2174" i="13"/>
  <c r="I2176" i="13"/>
  <c r="F2175" i="13"/>
  <c r="J2175" i="13"/>
  <c r="G2174" i="13"/>
  <c r="G2173" i="13" l="1"/>
  <c r="J2174" i="13"/>
  <c r="I2175" i="13"/>
  <c r="F2174" i="13"/>
  <c r="E2173" i="13"/>
  <c r="H2174" i="13"/>
  <c r="I2174" i="13" l="1"/>
  <c r="F2173" i="13"/>
  <c r="H2173" i="13"/>
  <c r="E2172" i="13"/>
  <c r="J2173" i="13"/>
  <c r="G2172" i="13"/>
  <c r="G2171" i="13" l="1"/>
  <c r="J2172" i="13"/>
  <c r="H2172" i="13"/>
  <c r="E2171" i="13"/>
  <c r="I2173" i="13"/>
  <c r="F2172" i="13"/>
  <c r="I2172" i="13" l="1"/>
  <c r="F2171" i="13"/>
  <c r="H2171" i="13"/>
  <c r="E2170" i="13"/>
  <c r="J2171" i="13"/>
  <c r="G2170" i="13"/>
  <c r="H2170" i="13" l="1"/>
  <c r="E2169" i="13"/>
  <c r="F2170" i="13"/>
  <c r="I2171" i="13"/>
  <c r="J2170" i="13"/>
  <c r="G2169" i="13"/>
  <c r="J2169" i="13" l="1"/>
  <c r="G2168" i="13"/>
  <c r="F2169" i="13"/>
  <c r="I2170" i="13"/>
  <c r="E2168" i="13"/>
  <c r="H2169" i="13"/>
  <c r="H2168" i="13" l="1"/>
  <c r="E2167" i="13"/>
  <c r="I2169" i="13"/>
  <c r="F2168" i="13"/>
  <c r="J2168" i="13"/>
  <c r="G2167" i="13"/>
  <c r="I2168" i="13" l="1"/>
  <c r="F2167" i="13"/>
  <c r="J2167" i="13"/>
  <c r="G2166" i="13"/>
  <c r="O30" i="13" s="1"/>
  <c r="R30" i="13" s="1"/>
  <c r="H2167" i="13"/>
  <c r="E2166" i="13"/>
  <c r="M30" i="13" s="1"/>
  <c r="P30" i="13" s="1"/>
  <c r="H2166" i="13" l="1"/>
  <c r="E2165" i="13"/>
  <c r="I2167" i="13"/>
  <c r="F2166" i="13"/>
  <c r="N30" i="13" s="1"/>
  <c r="Q30" i="13" s="1"/>
  <c r="J2166" i="13"/>
  <c r="G2165" i="13"/>
  <c r="S30" i="13" l="1"/>
  <c r="T30" i="13"/>
  <c r="F2165" i="13"/>
  <c r="I2166" i="13"/>
  <c r="J2165" i="13"/>
  <c r="G2164" i="13"/>
  <c r="H2165" i="13"/>
  <c r="E2164" i="13"/>
  <c r="H2164" i="13" l="1"/>
  <c r="E2163" i="13"/>
  <c r="G2163" i="13"/>
  <c r="J2164" i="13"/>
  <c r="F2164" i="13"/>
  <c r="I2165" i="13"/>
  <c r="H2163" i="13" l="1"/>
  <c r="E2162" i="13"/>
  <c r="I2164" i="13"/>
  <c r="F2163" i="13"/>
  <c r="J2163" i="13"/>
  <c r="G2162" i="13"/>
  <c r="G2161" i="13" l="1"/>
  <c r="J2162" i="13"/>
  <c r="F2162" i="13"/>
  <c r="I2163" i="13"/>
  <c r="H2162" i="13"/>
  <c r="E2161" i="13"/>
  <c r="H2161" i="13" l="1"/>
  <c r="E2160" i="13"/>
  <c r="I2162" i="13"/>
  <c r="F2161" i="13"/>
  <c r="J2161" i="13"/>
  <c r="G2160" i="13"/>
  <c r="I2161" i="13" l="1"/>
  <c r="F2160" i="13"/>
  <c r="G2159" i="13"/>
  <c r="J2160" i="13"/>
  <c r="H2160" i="13"/>
  <c r="E2159" i="13"/>
  <c r="H2159" i="13" l="1"/>
  <c r="E2158" i="13"/>
  <c r="G2158" i="13"/>
  <c r="J2159" i="13"/>
  <c r="I2160" i="13"/>
  <c r="F2159" i="13"/>
  <c r="I2159" i="13" l="1"/>
  <c r="F2158" i="13"/>
  <c r="J2158" i="13"/>
  <c r="G2157" i="13"/>
  <c r="H2158" i="13"/>
  <c r="E2157" i="13"/>
  <c r="H2157" i="13" l="1"/>
  <c r="E2156" i="13"/>
  <c r="I2158" i="13"/>
  <c r="F2157" i="13"/>
  <c r="G2156" i="13"/>
  <c r="J2157" i="13"/>
  <c r="I2157" i="13" l="1"/>
  <c r="F2156" i="13"/>
  <c r="J2156" i="13"/>
  <c r="G2155" i="13"/>
  <c r="H2156" i="13"/>
  <c r="E2155" i="13"/>
  <c r="H2155" i="13" l="1"/>
  <c r="E2154" i="13"/>
  <c r="J2155" i="13"/>
  <c r="G2154" i="13"/>
  <c r="F2155" i="13"/>
  <c r="I2156" i="13"/>
  <c r="F2154" i="13" l="1"/>
  <c r="I2155" i="13"/>
  <c r="G2153" i="13"/>
  <c r="J2154" i="13"/>
  <c r="H2154" i="13"/>
  <c r="E2153" i="13"/>
  <c r="E2152" i="13" l="1"/>
  <c r="H2153" i="13"/>
  <c r="G2152" i="13"/>
  <c r="J2153" i="13"/>
  <c r="I2154" i="13"/>
  <c r="F2153" i="13"/>
  <c r="I2153" i="13" l="1"/>
  <c r="F2152" i="13"/>
  <c r="J2152" i="13"/>
  <c r="G2151" i="13"/>
  <c r="E2151" i="13"/>
  <c r="H2152" i="13"/>
  <c r="H2151" i="13" l="1"/>
  <c r="E2150" i="13"/>
  <c r="I2152" i="13"/>
  <c r="F2151" i="13"/>
  <c r="J2151" i="13"/>
  <c r="G2150" i="13"/>
  <c r="J2150" i="13" l="1"/>
  <c r="G2149" i="13"/>
  <c r="F2150" i="13"/>
  <c r="I2151" i="13"/>
  <c r="H2150" i="13"/>
  <c r="E2149" i="13"/>
  <c r="H2149" i="13" l="1"/>
  <c r="E2148" i="13"/>
  <c r="I2150" i="13"/>
  <c r="F2149" i="13"/>
  <c r="J2149" i="13"/>
  <c r="G2148" i="13"/>
  <c r="G2147" i="13" l="1"/>
  <c r="J2148" i="13"/>
  <c r="H2148" i="13"/>
  <c r="E2147" i="13"/>
  <c r="F2148" i="13"/>
  <c r="I2149" i="13"/>
  <c r="I2148" i="13" l="1"/>
  <c r="F2147" i="13"/>
  <c r="H2147" i="13"/>
  <c r="E2146" i="13"/>
  <c r="G2146" i="13"/>
  <c r="J2147" i="13"/>
  <c r="G2145" i="13" l="1"/>
  <c r="J2146" i="13"/>
  <c r="E2145" i="13"/>
  <c r="H2146" i="13"/>
  <c r="F2146" i="13"/>
  <c r="I2147" i="13"/>
  <c r="I2146" i="13" l="1"/>
  <c r="F2145" i="13"/>
  <c r="H2145" i="13"/>
  <c r="E2144" i="13"/>
  <c r="J2145" i="13"/>
  <c r="G2144" i="13"/>
  <c r="G2143" i="13" l="1"/>
  <c r="J2144" i="13"/>
  <c r="H2144" i="13"/>
  <c r="E2143" i="13"/>
  <c r="I2145" i="13"/>
  <c r="F2144" i="13"/>
  <c r="I2144" i="13" l="1"/>
  <c r="F2143" i="13"/>
  <c r="H2143" i="13"/>
  <c r="E2142" i="13"/>
  <c r="J2143" i="13"/>
  <c r="G2142" i="13"/>
  <c r="H2142" i="13" l="1"/>
  <c r="E2141" i="13"/>
  <c r="I2143" i="13"/>
  <c r="F2142" i="13"/>
  <c r="J2142" i="13"/>
  <c r="G2141" i="13"/>
  <c r="J2141" i="13" l="1"/>
  <c r="G2140" i="13"/>
  <c r="I2142" i="13"/>
  <c r="F2141" i="13"/>
  <c r="H2141" i="13"/>
  <c r="E2140" i="13"/>
  <c r="H2140" i="13" l="1"/>
  <c r="E2139" i="13"/>
  <c r="F2140" i="13"/>
  <c r="I2141" i="13"/>
  <c r="J2140" i="13"/>
  <c r="G2139" i="13"/>
  <c r="J2139" i="13" l="1"/>
  <c r="G2138" i="13"/>
  <c r="I2140" i="13"/>
  <c r="F2139" i="13"/>
  <c r="H2139" i="13"/>
  <c r="E2138" i="13"/>
  <c r="H2138" i="13" l="1"/>
  <c r="E2137" i="13"/>
  <c r="I2139" i="13"/>
  <c r="F2138" i="13"/>
  <c r="G2137" i="13"/>
  <c r="J2138" i="13"/>
  <c r="J2137" i="13" l="1"/>
  <c r="G2136" i="13"/>
  <c r="F2137" i="13"/>
  <c r="I2138" i="13"/>
  <c r="H2137" i="13"/>
  <c r="E2136" i="13"/>
  <c r="H2136" i="13" l="1"/>
  <c r="E2135" i="13"/>
  <c r="I2137" i="13"/>
  <c r="F2136" i="13"/>
  <c r="J2136" i="13"/>
  <c r="G2135" i="13"/>
  <c r="F2135" i="13" l="1"/>
  <c r="I2136" i="13"/>
  <c r="J2135" i="13"/>
  <c r="G2134" i="13"/>
  <c r="E2134" i="13"/>
  <c r="H2135" i="13"/>
  <c r="H2134" i="13" l="1"/>
  <c r="E2133" i="13"/>
  <c r="G2133" i="13"/>
  <c r="J2134" i="13"/>
  <c r="F2134" i="13"/>
  <c r="I2135" i="13"/>
  <c r="I2134" i="13" l="1"/>
  <c r="F2133" i="13"/>
  <c r="J2133" i="13"/>
  <c r="G2132" i="13"/>
  <c r="H2133" i="13"/>
  <c r="E2132" i="13"/>
  <c r="J2132" i="13" l="1"/>
  <c r="G2131" i="13"/>
  <c r="I2133" i="13"/>
  <c r="F2132" i="13"/>
  <c r="H2132" i="13"/>
  <c r="E2131" i="13"/>
  <c r="H2131" i="13" l="1"/>
  <c r="E2130" i="13"/>
  <c r="F2131" i="13"/>
  <c r="I2132" i="13"/>
  <c r="J2131" i="13"/>
  <c r="G2130" i="13"/>
  <c r="J2130" i="13" l="1"/>
  <c r="G2129" i="13"/>
  <c r="F2130" i="13"/>
  <c r="I2131" i="13"/>
  <c r="H2130" i="13"/>
  <c r="E2129" i="13"/>
  <c r="H2129" i="13" l="1"/>
  <c r="E2128" i="13"/>
  <c r="I2130" i="13"/>
  <c r="F2129" i="13"/>
  <c r="J2129" i="13"/>
  <c r="G2128" i="13"/>
  <c r="J2128" i="13" l="1"/>
  <c r="G2127" i="13"/>
  <c r="I2129" i="13"/>
  <c r="F2128" i="13"/>
  <c r="H2128" i="13"/>
  <c r="E2127" i="13"/>
  <c r="H2127" i="13" l="1"/>
  <c r="E2126" i="13"/>
  <c r="I2128" i="13"/>
  <c r="F2127" i="13"/>
  <c r="J2127" i="13"/>
  <c r="G2126" i="13"/>
  <c r="G2125" i="13" l="1"/>
  <c r="J2126" i="13"/>
  <c r="I2127" i="13"/>
  <c r="F2126" i="13"/>
  <c r="E2125" i="13"/>
  <c r="H2126" i="13"/>
  <c r="H2125" i="13" l="1"/>
  <c r="E2124" i="13"/>
  <c r="F2125" i="13"/>
  <c r="I2126" i="13"/>
  <c r="G2124" i="13"/>
  <c r="J2125" i="13"/>
  <c r="F2124" i="13" l="1"/>
  <c r="I2125" i="13"/>
  <c r="G2123" i="13"/>
  <c r="J2124" i="13"/>
  <c r="H2124" i="13"/>
  <c r="E2123" i="13"/>
  <c r="H2123" i="13" l="1"/>
  <c r="E2122" i="13"/>
  <c r="J2123" i="13"/>
  <c r="G2122" i="13"/>
  <c r="F2123" i="13"/>
  <c r="I2124" i="13"/>
  <c r="G2121" i="13" l="1"/>
  <c r="J2122" i="13"/>
  <c r="I2123" i="13"/>
  <c r="F2122" i="13"/>
  <c r="H2122" i="13"/>
  <c r="E2121" i="13"/>
  <c r="I2122" i="13" l="1"/>
  <c r="F2121" i="13"/>
  <c r="H2121" i="13"/>
  <c r="E2120" i="13"/>
  <c r="G2120" i="13"/>
  <c r="J2121" i="13"/>
  <c r="G2119" i="13" l="1"/>
  <c r="J2120" i="13"/>
  <c r="H2120" i="13"/>
  <c r="E2119" i="13"/>
  <c r="I2121" i="13"/>
  <c r="F2120" i="13"/>
  <c r="I2120" i="13" l="1"/>
  <c r="F2119" i="13"/>
  <c r="H2119" i="13"/>
  <c r="E2118" i="13"/>
  <c r="G2118" i="13"/>
  <c r="J2119" i="13"/>
  <c r="J2118" i="13" l="1"/>
  <c r="G2117" i="13"/>
  <c r="H2118" i="13"/>
  <c r="E2117" i="13"/>
  <c r="F2118" i="13"/>
  <c r="I2119" i="13"/>
  <c r="I2118" i="13" l="1"/>
  <c r="F2117" i="13"/>
  <c r="E2116" i="13"/>
  <c r="H2117" i="13"/>
  <c r="J2117" i="13"/>
  <c r="G2116" i="13"/>
  <c r="F2116" i="13" l="1"/>
  <c r="I2117" i="13"/>
  <c r="J2116" i="13"/>
  <c r="G2115" i="13"/>
  <c r="H2116" i="13"/>
  <c r="E2115" i="13"/>
  <c r="J2115" i="13" l="1"/>
  <c r="G2114" i="13"/>
  <c r="H2115" i="13"/>
  <c r="E2114" i="13"/>
  <c r="I2116" i="13"/>
  <c r="F2115" i="13"/>
  <c r="F2114" i="13" l="1"/>
  <c r="I2115" i="13"/>
  <c r="E2113" i="13"/>
  <c r="H2114" i="13"/>
  <c r="J2114" i="13"/>
  <c r="G2113" i="13"/>
  <c r="J2113" i="13" l="1"/>
  <c r="G2112" i="13"/>
  <c r="E2112" i="13"/>
  <c r="H2113" i="13"/>
  <c r="F2113" i="13"/>
  <c r="I2114" i="13"/>
  <c r="I2113" i="13" l="1"/>
  <c r="F2112" i="13"/>
  <c r="H2112" i="13"/>
  <c r="E2111" i="13"/>
  <c r="J2112" i="13"/>
  <c r="G2111" i="13"/>
  <c r="H2111" i="13" l="1"/>
  <c r="E2110" i="13"/>
  <c r="F2111" i="13"/>
  <c r="I2112" i="13"/>
  <c r="J2111" i="13"/>
  <c r="G2110" i="13"/>
  <c r="J2110" i="13" l="1"/>
  <c r="G2109" i="13"/>
  <c r="I2111" i="13"/>
  <c r="F2110" i="13"/>
  <c r="H2110" i="13"/>
  <c r="E2109" i="13"/>
  <c r="H2109" i="13" l="1"/>
  <c r="E2108" i="13"/>
  <c r="I2110" i="13"/>
  <c r="F2109" i="13"/>
  <c r="J2109" i="13"/>
  <c r="G2108" i="13"/>
  <c r="I2109" i="13" l="1"/>
  <c r="F2108" i="13"/>
  <c r="J2108" i="13"/>
  <c r="G2107" i="13"/>
  <c r="H2108" i="13"/>
  <c r="E2107" i="13"/>
  <c r="E2106" i="13" l="1"/>
  <c r="H2107" i="13"/>
  <c r="G2106" i="13"/>
  <c r="J2107" i="13"/>
  <c r="I2108" i="13"/>
  <c r="F2107" i="13"/>
  <c r="I2107" i="13" l="1"/>
  <c r="F2106" i="13"/>
  <c r="J2106" i="13"/>
  <c r="G2105" i="13"/>
  <c r="E2105" i="13"/>
  <c r="H2106" i="13"/>
  <c r="E2104" i="13" l="1"/>
  <c r="H2105" i="13"/>
  <c r="J2105" i="13"/>
  <c r="G2104" i="13"/>
  <c r="I2106" i="13"/>
  <c r="F2105" i="13"/>
  <c r="I2105" i="13" l="1"/>
  <c r="F2104" i="13"/>
  <c r="J2104" i="13"/>
  <c r="G2103" i="13"/>
  <c r="H2104" i="13"/>
  <c r="E2103" i="13"/>
  <c r="H2103" i="13" l="1"/>
  <c r="E2102" i="13"/>
  <c r="I2104" i="13"/>
  <c r="F2103" i="13"/>
  <c r="G2102" i="13"/>
  <c r="J2103" i="13"/>
  <c r="G2101" i="13" l="1"/>
  <c r="J2102" i="13"/>
  <c r="I2103" i="13"/>
  <c r="F2102" i="13"/>
  <c r="H2102" i="13"/>
  <c r="E2101" i="13"/>
  <c r="H2101" i="13" l="1"/>
  <c r="E2100" i="13"/>
  <c r="I2102" i="13"/>
  <c r="F2101" i="13"/>
  <c r="J2101" i="13"/>
  <c r="G2100" i="13"/>
  <c r="I2101" i="13" l="1"/>
  <c r="F2100" i="13"/>
  <c r="G2099" i="13"/>
  <c r="J2100" i="13"/>
  <c r="E2099" i="13"/>
  <c r="H2100" i="13"/>
  <c r="E2098" i="13" l="1"/>
  <c r="H2099" i="13"/>
  <c r="I2100" i="13"/>
  <c r="F2099" i="13"/>
  <c r="J2099" i="13"/>
  <c r="G2098" i="13"/>
  <c r="J2098" i="13" l="1"/>
  <c r="G2097" i="13"/>
  <c r="F2098" i="13"/>
  <c r="I2099" i="13"/>
  <c r="H2098" i="13"/>
  <c r="E2097" i="13"/>
  <c r="I2098" i="13" l="1"/>
  <c r="F2097" i="13"/>
  <c r="G2096" i="13"/>
  <c r="J2097" i="13"/>
  <c r="H2097" i="13"/>
  <c r="E2096" i="13"/>
  <c r="H2096" i="13" l="1"/>
  <c r="E2095" i="13"/>
  <c r="J2096" i="13"/>
  <c r="G2095" i="13"/>
  <c r="F2096" i="13"/>
  <c r="I2097" i="13"/>
  <c r="I2096" i="13" l="1"/>
  <c r="F2095" i="13"/>
  <c r="J2095" i="13"/>
  <c r="G2094" i="13"/>
  <c r="E2094" i="13"/>
  <c r="H2095" i="13"/>
  <c r="H2094" i="13" l="1"/>
  <c r="E2093" i="13"/>
  <c r="G2093" i="13"/>
  <c r="J2094" i="13"/>
  <c r="F2094" i="13"/>
  <c r="I2095" i="13"/>
  <c r="I2094" i="13" l="1"/>
  <c r="F2093" i="13"/>
  <c r="G2092" i="13"/>
  <c r="J2093" i="13"/>
  <c r="E2092" i="13"/>
  <c r="H2093" i="13"/>
  <c r="E2091" i="13" l="1"/>
  <c r="H2092" i="13"/>
  <c r="I2093" i="13"/>
  <c r="F2092" i="13"/>
  <c r="J2092" i="13"/>
  <c r="G2091" i="13"/>
  <c r="I2092" i="13" l="1"/>
  <c r="F2091" i="13"/>
  <c r="G2090" i="13"/>
  <c r="J2091" i="13"/>
  <c r="H2091" i="13"/>
  <c r="E2090" i="13"/>
  <c r="H2090" i="13" l="1"/>
  <c r="E2089" i="13"/>
  <c r="F2090" i="13"/>
  <c r="I2091" i="13"/>
  <c r="J2090" i="13"/>
  <c r="G2089" i="13"/>
  <c r="J2089" i="13" l="1"/>
  <c r="G2088" i="13"/>
  <c r="I2090" i="13"/>
  <c r="F2089" i="13"/>
  <c r="E2088" i="13"/>
  <c r="H2089" i="13"/>
  <c r="H2088" i="13" l="1"/>
  <c r="E2087" i="13"/>
  <c r="F2088" i="13"/>
  <c r="I2089" i="13"/>
  <c r="J2088" i="13"/>
  <c r="G2087" i="13"/>
  <c r="J2087" i="13" l="1"/>
  <c r="G2086" i="13"/>
  <c r="F2087" i="13"/>
  <c r="I2088" i="13"/>
  <c r="E2086" i="13"/>
  <c r="H2087" i="13"/>
  <c r="H2086" i="13" l="1"/>
  <c r="E2085" i="13"/>
  <c r="I2087" i="13"/>
  <c r="F2086" i="13"/>
  <c r="J2086" i="13"/>
  <c r="G2085" i="13"/>
  <c r="F2085" i="13" l="1"/>
  <c r="I2086" i="13"/>
  <c r="G2084" i="13"/>
  <c r="J2085" i="13"/>
  <c r="H2085" i="13"/>
  <c r="E2084" i="13"/>
  <c r="E2083" i="13" l="1"/>
  <c r="H2084" i="13"/>
  <c r="J2084" i="13"/>
  <c r="G2083" i="13"/>
  <c r="I2085" i="13"/>
  <c r="F2084" i="13"/>
  <c r="I2084" i="13" l="1"/>
  <c r="F2083" i="13"/>
  <c r="J2083" i="13"/>
  <c r="G2082" i="13"/>
  <c r="H2083" i="13"/>
  <c r="E2082" i="13"/>
  <c r="E2081" i="13" l="1"/>
  <c r="H2082" i="13"/>
  <c r="J2082" i="13"/>
  <c r="G2081" i="13"/>
  <c r="F2082" i="13"/>
  <c r="I2083" i="13"/>
  <c r="F2081" i="13" l="1"/>
  <c r="I2082" i="13"/>
  <c r="J2081" i="13"/>
  <c r="G2080" i="13"/>
  <c r="E2080" i="13"/>
  <c r="H2081" i="13"/>
  <c r="H2080" i="13" l="1"/>
  <c r="E2079" i="13"/>
  <c r="J2080" i="13"/>
  <c r="G2079" i="13"/>
  <c r="I2081" i="13"/>
  <c r="F2080" i="13"/>
  <c r="G2078" i="13" l="1"/>
  <c r="J2079" i="13"/>
  <c r="I2080" i="13"/>
  <c r="F2079" i="13"/>
  <c r="E2078" i="13"/>
  <c r="H2079" i="13"/>
  <c r="H2078" i="13" l="1"/>
  <c r="E2077" i="13"/>
  <c r="I2079" i="13"/>
  <c r="F2078" i="13"/>
  <c r="G2077" i="13"/>
  <c r="J2078" i="13"/>
  <c r="J2077" i="13" l="1"/>
  <c r="G2076" i="13"/>
  <c r="O29" i="13" s="1"/>
  <c r="R29" i="13" s="1"/>
  <c r="I2078" i="13"/>
  <c r="F2077" i="13"/>
  <c r="H2077" i="13"/>
  <c r="E2076" i="13"/>
  <c r="M29" i="13" s="1"/>
  <c r="P29" i="13" s="1"/>
  <c r="H2076" i="13" l="1"/>
  <c r="E2075" i="13"/>
  <c r="F2076" i="13"/>
  <c r="N29" i="13" s="1"/>
  <c r="Q29" i="13" s="1"/>
  <c r="I2077" i="13"/>
  <c r="G2075" i="13"/>
  <c r="J2076" i="13"/>
  <c r="S29" i="13" l="1"/>
  <c r="T29" i="13"/>
  <c r="J2075" i="13"/>
  <c r="G2074" i="13"/>
  <c r="F2075" i="13"/>
  <c r="I2076" i="13"/>
  <c r="H2075" i="13"/>
  <c r="E2074" i="13"/>
  <c r="J2074" i="13" l="1"/>
  <c r="G2073" i="13"/>
  <c r="H2074" i="13"/>
  <c r="E2073" i="13"/>
  <c r="I2075" i="13"/>
  <c r="F2074" i="13"/>
  <c r="I2074" i="13" l="1"/>
  <c r="F2073" i="13"/>
  <c r="H2073" i="13"/>
  <c r="E2072" i="13"/>
  <c r="J2073" i="13"/>
  <c r="G2072" i="13"/>
  <c r="I2073" i="13" l="1"/>
  <c r="F2072" i="13"/>
  <c r="G2071" i="13"/>
  <c r="J2072" i="13"/>
  <c r="E2071" i="13"/>
  <c r="H2072" i="13"/>
  <c r="H2071" i="13" l="1"/>
  <c r="E2070" i="13"/>
  <c r="G2070" i="13"/>
  <c r="J2071" i="13"/>
  <c r="F2071" i="13"/>
  <c r="I2072" i="13"/>
  <c r="J2070" i="13" l="1"/>
  <c r="G2069" i="13"/>
  <c r="I2071" i="13"/>
  <c r="F2070" i="13"/>
  <c r="H2070" i="13"/>
  <c r="E2069" i="13"/>
  <c r="H2069" i="13" l="1"/>
  <c r="E2068" i="13"/>
  <c r="F2069" i="13"/>
  <c r="I2070" i="13"/>
  <c r="J2069" i="13"/>
  <c r="G2068" i="13"/>
  <c r="J2068" i="13" l="1"/>
  <c r="G2067" i="13"/>
  <c r="I2069" i="13"/>
  <c r="F2068" i="13"/>
  <c r="E2067" i="13"/>
  <c r="H2068" i="13"/>
  <c r="E2066" i="13" l="1"/>
  <c r="H2067" i="13"/>
  <c r="F2067" i="13"/>
  <c r="I2068" i="13"/>
  <c r="G2066" i="13"/>
  <c r="J2067" i="13"/>
  <c r="J2066" i="13" l="1"/>
  <c r="G2065" i="13"/>
  <c r="F2066" i="13"/>
  <c r="I2067" i="13"/>
  <c r="H2066" i="13"/>
  <c r="E2065" i="13"/>
  <c r="H2065" i="13" l="1"/>
  <c r="E2064" i="13"/>
  <c r="I2066" i="13"/>
  <c r="F2065" i="13"/>
  <c r="J2065" i="13"/>
  <c r="G2064" i="13"/>
  <c r="G2063" i="13" l="1"/>
  <c r="J2064" i="13"/>
  <c r="F2064" i="13"/>
  <c r="I2065" i="13"/>
  <c r="H2064" i="13"/>
  <c r="E2063" i="13"/>
  <c r="E2062" i="13" l="1"/>
  <c r="H2063" i="13"/>
  <c r="I2064" i="13"/>
  <c r="F2063" i="13"/>
  <c r="G2062" i="13"/>
  <c r="J2063" i="13"/>
  <c r="G2061" i="13" l="1"/>
  <c r="J2062" i="13"/>
  <c r="I2063" i="13"/>
  <c r="F2062" i="13"/>
  <c r="H2062" i="13"/>
  <c r="E2061" i="13"/>
  <c r="F2061" i="13" l="1"/>
  <c r="I2062" i="13"/>
  <c r="H2061" i="13"/>
  <c r="E2060" i="13"/>
  <c r="J2061" i="13"/>
  <c r="G2060" i="13"/>
  <c r="H2060" i="13" l="1"/>
  <c r="E2059" i="13"/>
  <c r="I2061" i="13"/>
  <c r="F2060" i="13"/>
  <c r="G2059" i="13"/>
  <c r="J2060" i="13"/>
  <c r="F2059" i="13" l="1"/>
  <c r="I2060" i="13"/>
  <c r="G2058" i="13"/>
  <c r="J2059" i="13"/>
  <c r="H2059" i="13"/>
  <c r="E2058" i="13"/>
  <c r="J2058" i="13" l="1"/>
  <c r="G2057" i="13"/>
  <c r="H2058" i="13"/>
  <c r="E2057" i="13"/>
  <c r="I2059" i="13"/>
  <c r="F2058" i="13"/>
  <c r="F2057" i="13" l="1"/>
  <c r="I2058" i="13"/>
  <c r="H2057" i="13"/>
  <c r="E2056" i="13"/>
  <c r="G2056" i="13"/>
  <c r="J2057" i="13"/>
  <c r="J2056" i="13" l="1"/>
  <c r="G2055" i="13"/>
  <c r="H2056" i="13"/>
  <c r="E2055" i="13"/>
  <c r="F2056" i="13"/>
  <c r="I2057" i="13"/>
  <c r="F2055" i="13" l="1"/>
  <c r="I2056" i="13"/>
  <c r="H2055" i="13"/>
  <c r="E2054" i="13"/>
  <c r="G2054" i="13"/>
  <c r="J2055" i="13"/>
  <c r="J2054" i="13" l="1"/>
  <c r="G2053" i="13"/>
  <c r="H2054" i="13"/>
  <c r="E2053" i="13"/>
  <c r="I2055" i="13"/>
  <c r="F2054" i="13"/>
  <c r="H2053" i="13" l="1"/>
  <c r="E2052" i="13"/>
  <c r="I2054" i="13"/>
  <c r="F2053" i="13"/>
  <c r="J2053" i="13"/>
  <c r="G2052" i="13"/>
  <c r="I2053" i="13" l="1"/>
  <c r="F2052" i="13"/>
  <c r="G2051" i="13"/>
  <c r="J2052" i="13"/>
  <c r="E2051" i="13"/>
  <c r="H2052" i="13"/>
  <c r="H2051" i="13" l="1"/>
  <c r="E2050" i="13"/>
  <c r="G2050" i="13"/>
  <c r="J2051" i="13"/>
  <c r="F2051" i="13"/>
  <c r="I2052" i="13"/>
  <c r="F2050" i="13" l="1"/>
  <c r="I2051" i="13"/>
  <c r="J2050" i="13"/>
  <c r="G2049" i="13"/>
  <c r="H2050" i="13"/>
  <c r="E2049" i="13"/>
  <c r="H2049" i="13" l="1"/>
  <c r="E2048" i="13"/>
  <c r="J2049" i="13"/>
  <c r="G2048" i="13"/>
  <c r="I2050" i="13"/>
  <c r="F2049" i="13"/>
  <c r="I2049" i="13" l="1"/>
  <c r="F2048" i="13"/>
  <c r="J2048" i="13"/>
  <c r="G2047" i="13"/>
  <c r="E2047" i="13"/>
  <c r="H2048" i="13"/>
  <c r="H2047" i="13" l="1"/>
  <c r="E2046" i="13"/>
  <c r="I2048" i="13"/>
  <c r="F2047" i="13"/>
  <c r="J2047" i="13"/>
  <c r="G2046" i="13"/>
  <c r="J2046" i="13" l="1"/>
  <c r="G2045" i="13"/>
  <c r="F2046" i="13"/>
  <c r="I2047" i="13"/>
  <c r="H2046" i="13"/>
  <c r="E2045" i="13"/>
  <c r="I2046" i="13" l="1"/>
  <c r="F2045" i="13"/>
  <c r="G2044" i="13"/>
  <c r="J2045" i="13"/>
  <c r="H2045" i="13"/>
  <c r="E2044" i="13"/>
  <c r="I2045" i="13" l="1"/>
  <c r="F2044" i="13"/>
  <c r="H2044" i="13"/>
  <c r="E2043" i="13"/>
  <c r="G2043" i="13"/>
  <c r="J2044" i="13"/>
  <c r="J2043" i="13" l="1"/>
  <c r="G2042" i="13"/>
  <c r="H2043" i="13"/>
  <c r="E2042" i="13"/>
  <c r="I2044" i="13"/>
  <c r="F2043" i="13"/>
  <c r="F2042" i="13" l="1"/>
  <c r="I2043" i="13"/>
  <c r="H2042" i="13"/>
  <c r="E2041" i="13"/>
  <c r="J2042" i="13"/>
  <c r="G2041" i="13"/>
  <c r="E2040" i="13" l="1"/>
  <c r="H2041" i="13"/>
  <c r="J2041" i="13"/>
  <c r="G2040" i="13"/>
  <c r="I2042" i="13"/>
  <c r="F2041" i="13"/>
  <c r="J2040" i="13" l="1"/>
  <c r="G2039" i="13"/>
  <c r="I2041" i="13"/>
  <c r="F2040" i="13"/>
  <c r="H2040" i="13"/>
  <c r="E2039" i="13"/>
  <c r="I2040" i="13" l="1"/>
  <c r="F2039" i="13"/>
  <c r="H2039" i="13"/>
  <c r="E2038" i="13"/>
  <c r="J2039" i="13"/>
  <c r="G2038" i="13"/>
  <c r="J2038" i="13" l="1"/>
  <c r="G2037" i="13"/>
  <c r="E2037" i="13"/>
  <c r="H2038" i="13"/>
  <c r="I2039" i="13"/>
  <c r="F2038" i="13"/>
  <c r="I2038" i="13" l="1"/>
  <c r="F2037" i="13"/>
  <c r="H2037" i="13"/>
  <c r="E2036" i="13"/>
  <c r="J2037" i="13"/>
  <c r="G2036" i="13"/>
  <c r="H2036" i="13" l="1"/>
  <c r="E2035" i="13"/>
  <c r="G2035" i="13"/>
  <c r="J2036" i="13"/>
  <c r="I2037" i="13"/>
  <c r="F2036" i="13"/>
  <c r="I2036" i="13" l="1"/>
  <c r="F2035" i="13"/>
  <c r="J2035" i="13"/>
  <c r="G2034" i="13"/>
  <c r="H2035" i="13"/>
  <c r="E2034" i="13"/>
  <c r="H2034" i="13" l="1"/>
  <c r="E2033" i="13"/>
  <c r="J2034" i="13"/>
  <c r="G2033" i="13"/>
  <c r="I2035" i="13"/>
  <c r="F2034" i="13"/>
  <c r="I2034" i="13" l="1"/>
  <c r="F2033" i="13"/>
  <c r="G2032" i="13"/>
  <c r="J2033" i="13"/>
  <c r="H2033" i="13"/>
  <c r="E2032" i="13"/>
  <c r="H2032" i="13" l="1"/>
  <c r="E2031" i="13"/>
  <c r="G2031" i="13"/>
  <c r="J2032" i="13"/>
  <c r="I2033" i="13"/>
  <c r="F2032" i="13"/>
  <c r="G2030" i="13" l="1"/>
  <c r="J2031" i="13"/>
  <c r="F2031" i="13"/>
  <c r="I2032" i="13"/>
  <c r="H2031" i="13"/>
  <c r="E2030" i="13"/>
  <c r="H2030" i="13" l="1"/>
  <c r="E2029" i="13"/>
  <c r="G2029" i="13"/>
  <c r="J2030" i="13"/>
  <c r="I2031" i="13"/>
  <c r="F2030" i="13"/>
  <c r="I2030" i="13" l="1"/>
  <c r="F2029" i="13"/>
  <c r="J2029" i="13"/>
  <c r="G2028" i="13"/>
  <c r="E2028" i="13"/>
  <c r="H2029" i="13"/>
  <c r="E2027" i="13" l="1"/>
  <c r="H2028" i="13"/>
  <c r="J2028" i="13"/>
  <c r="G2027" i="13"/>
  <c r="F2028" i="13"/>
  <c r="I2029" i="13"/>
  <c r="J2027" i="13" l="1"/>
  <c r="G2026" i="13"/>
  <c r="F2027" i="13"/>
  <c r="I2028" i="13"/>
  <c r="E2026" i="13"/>
  <c r="H2027" i="13"/>
  <c r="H2026" i="13" l="1"/>
  <c r="E2025" i="13"/>
  <c r="F2026" i="13"/>
  <c r="I2027" i="13"/>
  <c r="J2026" i="13"/>
  <c r="G2025" i="13"/>
  <c r="J2025" i="13" l="1"/>
  <c r="G2024" i="13"/>
  <c r="I2026" i="13"/>
  <c r="F2025" i="13"/>
  <c r="H2025" i="13"/>
  <c r="E2024" i="13"/>
  <c r="E2023" i="13" l="1"/>
  <c r="H2024" i="13"/>
  <c r="I2025" i="13"/>
  <c r="F2024" i="13"/>
  <c r="J2024" i="13"/>
  <c r="G2023" i="13"/>
  <c r="G2022" i="13" l="1"/>
  <c r="J2023" i="13"/>
  <c r="I2024" i="13"/>
  <c r="F2023" i="13"/>
  <c r="H2023" i="13"/>
  <c r="E2022" i="13"/>
  <c r="E2021" i="13" l="1"/>
  <c r="H2022" i="13"/>
  <c r="I2023" i="13"/>
  <c r="F2022" i="13"/>
  <c r="J2022" i="13"/>
  <c r="G2021" i="13"/>
  <c r="J2021" i="13" l="1"/>
  <c r="G2020" i="13"/>
  <c r="I2022" i="13"/>
  <c r="F2021" i="13"/>
  <c r="H2021" i="13"/>
  <c r="E2020" i="13"/>
  <c r="F2020" i="13" l="1"/>
  <c r="I2021" i="13"/>
  <c r="H2020" i="13"/>
  <c r="E2019" i="13"/>
  <c r="G2019" i="13"/>
  <c r="J2020" i="13"/>
  <c r="J2019" i="13" l="1"/>
  <c r="G2018" i="13"/>
  <c r="E2018" i="13"/>
  <c r="H2019" i="13"/>
  <c r="I2020" i="13"/>
  <c r="F2019" i="13"/>
  <c r="I2019" i="13" l="1"/>
  <c r="F2018" i="13"/>
  <c r="H2018" i="13"/>
  <c r="E2017" i="13"/>
  <c r="G2017" i="13"/>
  <c r="J2018" i="13"/>
  <c r="J2017" i="13" l="1"/>
  <c r="G2016" i="13"/>
  <c r="H2017" i="13"/>
  <c r="E2016" i="13"/>
  <c r="I2018" i="13"/>
  <c r="F2017" i="13"/>
  <c r="F2016" i="13" l="1"/>
  <c r="I2017" i="13"/>
  <c r="E2015" i="13"/>
  <c r="H2016" i="13"/>
  <c r="J2016" i="13"/>
  <c r="G2015" i="13"/>
  <c r="J2015" i="13" l="1"/>
  <c r="G2014" i="13"/>
  <c r="H2015" i="13"/>
  <c r="E2014" i="13"/>
  <c r="I2016" i="13"/>
  <c r="F2015" i="13"/>
  <c r="I2015" i="13" l="1"/>
  <c r="F2014" i="13"/>
  <c r="H2014" i="13"/>
  <c r="E2013" i="13"/>
  <c r="J2014" i="13"/>
  <c r="G2013" i="13"/>
  <c r="G2012" i="13" l="1"/>
  <c r="J2013" i="13"/>
  <c r="E2012" i="13"/>
  <c r="H2013" i="13"/>
  <c r="F2013" i="13"/>
  <c r="I2014" i="13"/>
  <c r="E2011" i="13" l="1"/>
  <c r="H2012" i="13"/>
  <c r="I2013" i="13"/>
  <c r="F2012" i="13"/>
  <c r="J2012" i="13"/>
  <c r="G2011" i="13"/>
  <c r="G2010" i="13" l="1"/>
  <c r="J2011" i="13"/>
  <c r="F2011" i="13"/>
  <c r="I2012" i="13"/>
  <c r="H2011" i="13"/>
  <c r="E2010" i="13"/>
  <c r="I2011" i="13" l="1"/>
  <c r="F2010" i="13"/>
  <c r="H2010" i="13"/>
  <c r="E2009" i="13"/>
  <c r="J2010" i="13"/>
  <c r="G2009" i="13"/>
  <c r="J2009" i="13" l="1"/>
  <c r="G2008" i="13"/>
  <c r="H2009" i="13"/>
  <c r="E2008" i="13"/>
  <c r="F2009" i="13"/>
  <c r="I2010" i="13"/>
  <c r="H2008" i="13" l="1"/>
  <c r="E2007" i="13"/>
  <c r="I2009" i="13"/>
  <c r="F2008" i="13"/>
  <c r="G2007" i="13"/>
  <c r="J2008" i="13"/>
  <c r="F2007" i="13" l="1"/>
  <c r="I2008" i="13"/>
  <c r="E2006" i="13"/>
  <c r="H2007" i="13"/>
  <c r="J2007" i="13"/>
  <c r="G2006" i="13"/>
  <c r="H2006" i="13" l="1"/>
  <c r="E2005" i="13"/>
  <c r="I2007" i="13"/>
  <c r="F2006" i="13"/>
  <c r="J2006" i="13"/>
  <c r="G2005" i="13"/>
  <c r="G2004" i="13" l="1"/>
  <c r="J2005" i="13"/>
  <c r="I2006" i="13"/>
  <c r="F2005" i="13"/>
  <c r="E2004" i="13"/>
  <c r="H2005" i="13"/>
  <c r="I2005" i="13" l="1"/>
  <c r="F2004" i="13"/>
  <c r="H2004" i="13"/>
  <c r="E2003" i="13"/>
  <c r="J2004" i="13"/>
  <c r="G2003" i="13"/>
  <c r="G2002" i="13" l="1"/>
  <c r="J2003" i="13"/>
  <c r="H2003" i="13"/>
  <c r="E2002" i="13"/>
  <c r="F2003" i="13"/>
  <c r="I2004" i="13"/>
  <c r="I2003" i="13" l="1"/>
  <c r="F2002" i="13"/>
  <c r="H2002" i="13"/>
  <c r="E2001" i="13"/>
  <c r="J2002" i="13"/>
  <c r="G2001" i="13"/>
  <c r="J2001" i="13" l="1"/>
  <c r="G2000" i="13"/>
  <c r="H2001" i="13"/>
  <c r="E2000" i="13"/>
  <c r="F2001" i="13"/>
  <c r="I2002" i="13"/>
  <c r="I2001" i="13" l="1"/>
  <c r="F2000" i="13"/>
  <c r="H2000" i="13"/>
  <c r="E1999" i="13"/>
  <c r="J2000" i="13"/>
  <c r="G1999" i="13"/>
  <c r="G1998" i="13" l="1"/>
  <c r="J1999" i="13"/>
  <c r="I2000" i="13"/>
  <c r="F1999" i="13"/>
  <c r="H1999" i="13"/>
  <c r="E1998" i="13"/>
  <c r="I1999" i="13" l="1"/>
  <c r="F1998" i="13"/>
  <c r="E1997" i="13"/>
  <c r="H1998" i="13"/>
  <c r="J1998" i="13"/>
  <c r="G1997" i="13"/>
  <c r="G1996" i="13" l="1"/>
  <c r="J1997" i="13"/>
  <c r="E1996" i="13"/>
  <c r="H1997" i="13"/>
  <c r="I1998" i="13"/>
  <c r="F1997" i="13"/>
  <c r="I1997" i="13" l="1"/>
  <c r="F1996" i="13"/>
  <c r="H1996" i="13"/>
  <c r="E1995" i="13"/>
  <c r="J1996" i="13"/>
  <c r="G1995" i="13"/>
  <c r="J1995" i="13" l="1"/>
  <c r="G1994" i="13"/>
  <c r="F1995" i="13"/>
  <c r="I1996" i="13"/>
  <c r="H1995" i="13"/>
  <c r="E1994" i="13"/>
  <c r="H1994" i="13" l="1"/>
  <c r="E1993" i="13"/>
  <c r="F1994" i="13"/>
  <c r="I1995" i="13"/>
  <c r="G1993" i="13"/>
  <c r="J1994" i="13"/>
  <c r="G1992" i="13" l="1"/>
  <c r="J1993" i="13"/>
  <c r="H1993" i="13"/>
  <c r="E1992" i="13"/>
  <c r="F1993" i="13"/>
  <c r="I1994" i="13"/>
  <c r="I1993" i="13" l="1"/>
  <c r="F1992" i="13"/>
  <c r="H1992" i="13"/>
  <c r="E1991" i="13"/>
  <c r="J1992" i="13"/>
  <c r="G1991" i="13"/>
  <c r="G1990" i="13" l="1"/>
  <c r="J1991" i="13"/>
  <c r="H1991" i="13"/>
  <c r="E1990" i="13"/>
  <c r="I1992" i="13"/>
  <c r="F1991" i="13"/>
  <c r="I1991" i="13" l="1"/>
  <c r="F1990" i="13"/>
  <c r="H1990" i="13"/>
  <c r="E1989" i="13"/>
  <c r="J1990" i="13"/>
  <c r="G1989" i="13"/>
  <c r="G1988" i="13" l="1"/>
  <c r="J1989" i="13"/>
  <c r="H1989" i="13"/>
  <c r="E1988" i="13"/>
  <c r="I1990" i="13"/>
  <c r="F1989" i="13"/>
  <c r="F1988" i="13" l="1"/>
  <c r="I1989" i="13"/>
  <c r="H1988" i="13"/>
  <c r="E1987" i="13"/>
  <c r="J1988" i="13"/>
  <c r="G1987" i="13"/>
  <c r="H1987" i="13" l="1"/>
  <c r="E1986" i="13"/>
  <c r="M28" i="13" s="1"/>
  <c r="P28" i="13" s="1"/>
  <c r="J1987" i="13"/>
  <c r="G1986" i="13"/>
  <c r="O28" i="13" s="1"/>
  <c r="R28" i="13" s="1"/>
  <c r="I1988" i="13"/>
  <c r="F1987" i="13"/>
  <c r="I1987" i="13" l="1"/>
  <c r="F1986" i="13"/>
  <c r="N28" i="13" s="1"/>
  <c r="Q28" i="13" s="1"/>
  <c r="E1985" i="13"/>
  <c r="H1986" i="13"/>
  <c r="G1985" i="13"/>
  <c r="J1986" i="13"/>
  <c r="S28" i="13" l="1"/>
  <c r="T28" i="13"/>
  <c r="I1986" i="13"/>
  <c r="F1985" i="13"/>
  <c r="J1985" i="13"/>
  <c r="G1984" i="13"/>
  <c r="E1984" i="13"/>
  <c r="H1985" i="13"/>
  <c r="H1984" i="13" l="1"/>
  <c r="E1983" i="13"/>
  <c r="J1984" i="13"/>
  <c r="G1983" i="13"/>
  <c r="I1985" i="13"/>
  <c r="F1984" i="13"/>
  <c r="F1983" i="13" l="1"/>
  <c r="I1984" i="13"/>
  <c r="J1983" i="13"/>
  <c r="G1982" i="13"/>
  <c r="H1983" i="13"/>
  <c r="E1982" i="13"/>
  <c r="E1981" i="13" l="1"/>
  <c r="H1982" i="13"/>
  <c r="J1982" i="13"/>
  <c r="G1981" i="13"/>
  <c r="I1983" i="13"/>
  <c r="F1982" i="13"/>
  <c r="F1981" i="13" l="1"/>
  <c r="I1982" i="13"/>
  <c r="J1981" i="13"/>
  <c r="G1980" i="13"/>
  <c r="H1981" i="13"/>
  <c r="E1980" i="13"/>
  <c r="E1979" i="13" l="1"/>
  <c r="H1980" i="13"/>
  <c r="G1979" i="13"/>
  <c r="J1980" i="13"/>
  <c r="F1980" i="13"/>
  <c r="I1981" i="13"/>
  <c r="I1980" i="13" l="1"/>
  <c r="F1979" i="13"/>
  <c r="J1979" i="13"/>
  <c r="G1978" i="13"/>
  <c r="H1979" i="13"/>
  <c r="E1978" i="13"/>
  <c r="H1978" i="13" l="1"/>
  <c r="E1977" i="13"/>
  <c r="G1977" i="13"/>
  <c r="J1978" i="13"/>
  <c r="F1978" i="13"/>
  <c r="I1979" i="13"/>
  <c r="I1978" i="13" l="1"/>
  <c r="F1977" i="13"/>
  <c r="J1977" i="13"/>
  <c r="G1976" i="13"/>
  <c r="H1977" i="13"/>
  <c r="E1976" i="13"/>
  <c r="H1976" i="13" l="1"/>
  <c r="E1975" i="13"/>
  <c r="I1977" i="13"/>
  <c r="F1976" i="13"/>
  <c r="J1976" i="13"/>
  <c r="G1975" i="13"/>
  <c r="J1975" i="13" l="1"/>
  <c r="G1974" i="13"/>
  <c r="I1976" i="13"/>
  <c r="F1975" i="13"/>
  <c r="H1975" i="13"/>
  <c r="E1974" i="13"/>
  <c r="I1975" i="13" l="1"/>
  <c r="F1974" i="13"/>
  <c r="H1974" i="13"/>
  <c r="E1973" i="13"/>
  <c r="J1974" i="13"/>
  <c r="G1973" i="13"/>
  <c r="J1973" i="13" l="1"/>
  <c r="G1972" i="13"/>
  <c r="H1973" i="13"/>
  <c r="E1972" i="13"/>
  <c r="I1974" i="13"/>
  <c r="F1973" i="13"/>
  <c r="I1973" i="13" l="1"/>
  <c r="F1972" i="13"/>
  <c r="H1972" i="13"/>
  <c r="E1971" i="13"/>
  <c r="J1972" i="13"/>
  <c r="G1971" i="13"/>
  <c r="J1971" i="13" l="1"/>
  <c r="G1970" i="13"/>
  <c r="I1972" i="13"/>
  <c r="F1971" i="13"/>
  <c r="E1970" i="13"/>
  <c r="H1971" i="13"/>
  <c r="E1969" i="13" l="1"/>
  <c r="H1970" i="13"/>
  <c r="I1971" i="13"/>
  <c r="F1970" i="13"/>
  <c r="G1969" i="13"/>
  <c r="J1970" i="13"/>
  <c r="J1969" i="13" l="1"/>
  <c r="G1968" i="13"/>
  <c r="I1970" i="13"/>
  <c r="F1969" i="13"/>
  <c r="H1969" i="13"/>
  <c r="E1968" i="13"/>
  <c r="E1967" i="13" l="1"/>
  <c r="H1968" i="13"/>
  <c r="I1969" i="13"/>
  <c r="F1968" i="13"/>
  <c r="J1968" i="13"/>
  <c r="G1967" i="13"/>
  <c r="J1967" i="13" l="1"/>
  <c r="G1966" i="13"/>
  <c r="I1968" i="13"/>
  <c r="F1967" i="13"/>
  <c r="H1967" i="13"/>
  <c r="E1966" i="13"/>
  <c r="E1965" i="13" l="1"/>
  <c r="H1966" i="13"/>
  <c r="I1967" i="13"/>
  <c r="F1966" i="13"/>
  <c r="J1966" i="13"/>
  <c r="G1965" i="13"/>
  <c r="J1965" i="13" l="1"/>
  <c r="G1964" i="13"/>
  <c r="I1966" i="13"/>
  <c r="F1965" i="13"/>
  <c r="H1965" i="13"/>
  <c r="E1964" i="13"/>
  <c r="I1965" i="13" l="1"/>
  <c r="F1964" i="13"/>
  <c r="J1964" i="13"/>
  <c r="G1963" i="13"/>
  <c r="E1963" i="13"/>
  <c r="H1964" i="13"/>
  <c r="J1963" i="13" l="1"/>
  <c r="G1962" i="13"/>
  <c r="H1963" i="13"/>
  <c r="E1962" i="13"/>
  <c r="I1964" i="13"/>
  <c r="F1963" i="13"/>
  <c r="F1962" i="13" l="1"/>
  <c r="I1963" i="13"/>
  <c r="J1962" i="13"/>
  <c r="G1961" i="13"/>
  <c r="H1962" i="13"/>
  <c r="E1961" i="13"/>
  <c r="H1961" i="13" l="1"/>
  <c r="E1960" i="13"/>
  <c r="J1961" i="13"/>
  <c r="G1960" i="13"/>
  <c r="I1962" i="13"/>
  <c r="F1961" i="13"/>
  <c r="I1961" i="13" l="1"/>
  <c r="F1960" i="13"/>
  <c r="J1960" i="13"/>
  <c r="G1959" i="13"/>
  <c r="H1960" i="13"/>
  <c r="E1959" i="13"/>
  <c r="E1958" i="13" l="1"/>
  <c r="H1959" i="13"/>
  <c r="I1960" i="13"/>
  <c r="F1959" i="13"/>
  <c r="J1959" i="13"/>
  <c r="G1958" i="13"/>
  <c r="J1958" i="13" l="1"/>
  <c r="G1957" i="13"/>
  <c r="I1959" i="13"/>
  <c r="F1958" i="13"/>
  <c r="H1958" i="13"/>
  <c r="E1957" i="13"/>
  <c r="E1956" i="13" l="1"/>
  <c r="H1957" i="13"/>
  <c r="I1958" i="13"/>
  <c r="F1957" i="13"/>
  <c r="J1957" i="13"/>
  <c r="G1956" i="13"/>
  <c r="J1956" i="13" l="1"/>
  <c r="G1955" i="13"/>
  <c r="F1956" i="13"/>
  <c r="I1957" i="13"/>
  <c r="H1956" i="13"/>
  <c r="E1955" i="13"/>
  <c r="I1956" i="13" l="1"/>
  <c r="F1955" i="13"/>
  <c r="H1955" i="13"/>
  <c r="E1954" i="13"/>
  <c r="J1955" i="13"/>
  <c r="G1954" i="13"/>
  <c r="J1954" i="13" l="1"/>
  <c r="G1953" i="13"/>
  <c r="H1954" i="13"/>
  <c r="E1953" i="13"/>
  <c r="I1955" i="13"/>
  <c r="F1954" i="13"/>
  <c r="I1954" i="13" l="1"/>
  <c r="F1953" i="13"/>
  <c r="H1953" i="13"/>
  <c r="E1952" i="13"/>
  <c r="J1953" i="13"/>
  <c r="G1952" i="13"/>
  <c r="G1951" i="13" l="1"/>
  <c r="J1952" i="13"/>
  <c r="H1952" i="13"/>
  <c r="E1951" i="13"/>
  <c r="I1953" i="13"/>
  <c r="F1952" i="13"/>
  <c r="F1951" i="13" l="1"/>
  <c r="I1952" i="13"/>
  <c r="H1951" i="13"/>
  <c r="E1950" i="13"/>
  <c r="G1950" i="13"/>
  <c r="J1951" i="13"/>
  <c r="G1949" i="13" l="1"/>
  <c r="J1950" i="13"/>
  <c r="H1950" i="13"/>
  <c r="E1949" i="13"/>
  <c r="I1951" i="13"/>
  <c r="F1950" i="13"/>
  <c r="F1949" i="13" l="1"/>
  <c r="I1950" i="13"/>
  <c r="H1949" i="13"/>
  <c r="E1948" i="13"/>
  <c r="G1948" i="13"/>
  <c r="J1949" i="13"/>
  <c r="G1947" i="13" l="1"/>
  <c r="J1948" i="13"/>
  <c r="E1947" i="13"/>
  <c r="H1948" i="13"/>
  <c r="F1948" i="13"/>
  <c r="I1949" i="13"/>
  <c r="I1948" i="13" l="1"/>
  <c r="F1947" i="13"/>
  <c r="H1947" i="13"/>
  <c r="E1946" i="13"/>
  <c r="J1947" i="13"/>
  <c r="G1946" i="13"/>
  <c r="G1945" i="13" l="1"/>
  <c r="J1946" i="13"/>
  <c r="H1946" i="13"/>
  <c r="E1945" i="13"/>
  <c r="I1947" i="13"/>
  <c r="F1946" i="13"/>
  <c r="I1946" i="13" l="1"/>
  <c r="F1945" i="13"/>
  <c r="H1945" i="13"/>
  <c r="E1944" i="13"/>
  <c r="G1944" i="13"/>
  <c r="J1945" i="13"/>
  <c r="H1944" i="13" l="1"/>
  <c r="E1943" i="13"/>
  <c r="J1944" i="13"/>
  <c r="G1943" i="13"/>
  <c r="I1945" i="13"/>
  <c r="F1944" i="13"/>
  <c r="I1944" i="13" l="1"/>
  <c r="F1943" i="13"/>
  <c r="J1943" i="13"/>
  <c r="G1942" i="13"/>
  <c r="H1943" i="13"/>
  <c r="E1942" i="13"/>
  <c r="H1942" i="13" l="1"/>
  <c r="E1941" i="13"/>
  <c r="G1941" i="13"/>
  <c r="J1942" i="13"/>
  <c r="I1943" i="13"/>
  <c r="F1942" i="13"/>
  <c r="I1942" i="13" l="1"/>
  <c r="F1941" i="13"/>
  <c r="J1941" i="13"/>
  <c r="G1940" i="13"/>
  <c r="H1941" i="13"/>
  <c r="E1940" i="13"/>
  <c r="H1940" i="13" l="1"/>
  <c r="E1939" i="13"/>
  <c r="J1940" i="13"/>
  <c r="G1939" i="13"/>
  <c r="I1941" i="13"/>
  <c r="F1940" i="13"/>
  <c r="G1938" i="13" l="1"/>
  <c r="J1939" i="13"/>
  <c r="F1939" i="13"/>
  <c r="I1940" i="13"/>
  <c r="H1939" i="13"/>
  <c r="E1938" i="13"/>
  <c r="E1937" i="13" l="1"/>
  <c r="H1938" i="13"/>
  <c r="F1938" i="13"/>
  <c r="I1939" i="13"/>
  <c r="J1938" i="13"/>
  <c r="G1937" i="13"/>
  <c r="J1937" i="13" l="1"/>
  <c r="G1936" i="13"/>
  <c r="F1937" i="13"/>
  <c r="I1938" i="13"/>
  <c r="H1937" i="13"/>
  <c r="E1936" i="13"/>
  <c r="H1936" i="13" l="1"/>
  <c r="E1935" i="13"/>
  <c r="F1936" i="13"/>
  <c r="I1937" i="13"/>
  <c r="J1936" i="13"/>
  <c r="G1935" i="13"/>
  <c r="G1934" i="13" l="1"/>
  <c r="J1935" i="13"/>
  <c r="I1936" i="13"/>
  <c r="F1935" i="13"/>
  <c r="H1935" i="13"/>
  <c r="E1934" i="13"/>
  <c r="H1934" i="13" l="1"/>
  <c r="E1933" i="13"/>
  <c r="I1935" i="13"/>
  <c r="F1934" i="13"/>
  <c r="J1934" i="13"/>
  <c r="G1933" i="13"/>
  <c r="J1933" i="13" l="1"/>
  <c r="G1932" i="13"/>
  <c r="I1934" i="13"/>
  <c r="F1933" i="13"/>
  <c r="H1933" i="13"/>
  <c r="E1932" i="13"/>
  <c r="H1932" i="13" l="1"/>
  <c r="E1931" i="13"/>
  <c r="I1933" i="13"/>
  <c r="F1932" i="13"/>
  <c r="J1932" i="13"/>
  <c r="G1931" i="13"/>
  <c r="J1931" i="13" l="1"/>
  <c r="G1930" i="13"/>
  <c r="I1932" i="13"/>
  <c r="F1931" i="13"/>
  <c r="H1931" i="13"/>
  <c r="E1930" i="13"/>
  <c r="H1930" i="13" l="1"/>
  <c r="E1929" i="13"/>
  <c r="I1931" i="13"/>
  <c r="F1930" i="13"/>
  <c r="J1930" i="13"/>
  <c r="G1929" i="13"/>
  <c r="G1928" i="13" l="1"/>
  <c r="J1929" i="13"/>
  <c r="F1929" i="13"/>
  <c r="I1930" i="13"/>
  <c r="E1928" i="13"/>
  <c r="H1929" i="13"/>
  <c r="H1928" i="13" l="1"/>
  <c r="E1927" i="13"/>
  <c r="I1929" i="13"/>
  <c r="F1928" i="13"/>
  <c r="G1927" i="13"/>
  <c r="J1928" i="13"/>
  <c r="G1926" i="13" l="1"/>
  <c r="J1927" i="13"/>
  <c r="F1927" i="13"/>
  <c r="I1928" i="13"/>
  <c r="E1926" i="13"/>
  <c r="H1927" i="13"/>
  <c r="J1926" i="13" l="1"/>
  <c r="G1925" i="13"/>
  <c r="H1926" i="13"/>
  <c r="E1925" i="13"/>
  <c r="I1927" i="13"/>
  <c r="F1926" i="13"/>
  <c r="F1925" i="13" l="1"/>
  <c r="I1926" i="13"/>
  <c r="H1925" i="13"/>
  <c r="E1924" i="13"/>
  <c r="J1925" i="13"/>
  <c r="G1924" i="13"/>
  <c r="J1924" i="13" l="1"/>
  <c r="G1923" i="13"/>
  <c r="H1924" i="13"/>
  <c r="E1923" i="13"/>
  <c r="I1925" i="13"/>
  <c r="F1924" i="13"/>
  <c r="H1923" i="13" l="1"/>
  <c r="E1922" i="13"/>
  <c r="F1923" i="13"/>
  <c r="I1924" i="13"/>
  <c r="J1923" i="13"/>
  <c r="G1922" i="13"/>
  <c r="J1922" i="13" l="1"/>
  <c r="G1921" i="13"/>
  <c r="I1923" i="13"/>
  <c r="F1922" i="13"/>
  <c r="H1922" i="13"/>
  <c r="E1921" i="13"/>
  <c r="E1920" i="13" l="1"/>
  <c r="H1921" i="13"/>
  <c r="I1922" i="13"/>
  <c r="F1921" i="13"/>
  <c r="J1921" i="13"/>
  <c r="G1920" i="13"/>
  <c r="G1919" i="13" l="1"/>
  <c r="J1920" i="13"/>
  <c r="I1921" i="13"/>
  <c r="F1920" i="13"/>
  <c r="H1920" i="13"/>
  <c r="E1919" i="13"/>
  <c r="H1919" i="13" l="1"/>
  <c r="E1918" i="13"/>
  <c r="F1919" i="13"/>
  <c r="I1920" i="13"/>
  <c r="J1919" i="13"/>
  <c r="G1918" i="13"/>
  <c r="J1918" i="13" l="1"/>
  <c r="G1917" i="13"/>
  <c r="H1918" i="13"/>
  <c r="E1917" i="13"/>
  <c r="I1919" i="13"/>
  <c r="F1918" i="13"/>
  <c r="I1918" i="13" l="1"/>
  <c r="F1917" i="13"/>
  <c r="H1917" i="13"/>
  <c r="E1916" i="13"/>
  <c r="G1916" i="13"/>
  <c r="J1917" i="13"/>
  <c r="E1915" i="13" l="1"/>
  <c r="H1916" i="13"/>
  <c r="F1916" i="13"/>
  <c r="I1917" i="13"/>
  <c r="J1916" i="13"/>
  <c r="G1915" i="13"/>
  <c r="G1914" i="13" l="1"/>
  <c r="J1915" i="13"/>
  <c r="I1916" i="13"/>
  <c r="F1915" i="13"/>
  <c r="H1915" i="13"/>
  <c r="E1914" i="13"/>
  <c r="E1913" i="13" l="1"/>
  <c r="H1914" i="13"/>
  <c r="I1915" i="13"/>
  <c r="F1914" i="13"/>
  <c r="J1914" i="13"/>
  <c r="G1913" i="13"/>
  <c r="J1913" i="13" l="1"/>
  <c r="G1912" i="13"/>
  <c r="I1914" i="13"/>
  <c r="F1913" i="13"/>
  <c r="H1913" i="13"/>
  <c r="E1912" i="13"/>
  <c r="H1912" i="13" l="1"/>
  <c r="E1911" i="13"/>
  <c r="I1913" i="13"/>
  <c r="F1912" i="13"/>
  <c r="J1912" i="13"/>
  <c r="G1911" i="13"/>
  <c r="J1911" i="13" l="1"/>
  <c r="G1910" i="13"/>
  <c r="I1912" i="13"/>
  <c r="F1911" i="13"/>
  <c r="E1910" i="13"/>
  <c r="H1911" i="13"/>
  <c r="E1909" i="13" l="1"/>
  <c r="H1910" i="13"/>
  <c r="I1911" i="13"/>
  <c r="F1910" i="13"/>
  <c r="G1909" i="13"/>
  <c r="J1910" i="13"/>
  <c r="F1909" i="13" l="1"/>
  <c r="I1910" i="13"/>
  <c r="J1909" i="13"/>
  <c r="G1908" i="13"/>
  <c r="E1908" i="13"/>
  <c r="H1909" i="13"/>
  <c r="H1908" i="13" l="1"/>
  <c r="E1907" i="13"/>
  <c r="G1907" i="13"/>
  <c r="J1908" i="13"/>
  <c r="I1909" i="13"/>
  <c r="F1908" i="13"/>
  <c r="H1907" i="13" l="1"/>
  <c r="E1906" i="13"/>
  <c r="I1908" i="13"/>
  <c r="F1907" i="13"/>
  <c r="G1906" i="13"/>
  <c r="J1907" i="13"/>
  <c r="J1906" i="13" l="1"/>
  <c r="G1905" i="13"/>
  <c r="I1907" i="13"/>
  <c r="F1906" i="13"/>
  <c r="E1905" i="13"/>
  <c r="H1906" i="13"/>
  <c r="H1905" i="13" l="1"/>
  <c r="E1904" i="13"/>
  <c r="F1905" i="13"/>
  <c r="I1906" i="13"/>
  <c r="J1905" i="13"/>
  <c r="G1904" i="13"/>
  <c r="J1904" i="13" l="1"/>
  <c r="G1903" i="13"/>
  <c r="F1904" i="13"/>
  <c r="I1905" i="13"/>
  <c r="H1904" i="13"/>
  <c r="E1903" i="13"/>
  <c r="H1903" i="13" l="1"/>
  <c r="E1902" i="13"/>
  <c r="G1902" i="13"/>
  <c r="J1903" i="13"/>
  <c r="F1903" i="13"/>
  <c r="I1904" i="13"/>
  <c r="I1903" i="13" l="1"/>
  <c r="F1902" i="13"/>
  <c r="G1901" i="13"/>
  <c r="J1902" i="13"/>
  <c r="H1902" i="13"/>
  <c r="E1901" i="13"/>
  <c r="E1900" i="13" l="1"/>
  <c r="H1901" i="13"/>
  <c r="G1900" i="13"/>
  <c r="J1901" i="13"/>
  <c r="I1902" i="13"/>
  <c r="F1901" i="13"/>
  <c r="F1900" i="13" l="1"/>
  <c r="I1901" i="13"/>
  <c r="G1899" i="13"/>
  <c r="J1900" i="13"/>
  <c r="H1900" i="13"/>
  <c r="E1899" i="13"/>
  <c r="H1899" i="13" l="1"/>
  <c r="E1898" i="13"/>
  <c r="G1898" i="13"/>
  <c r="J1899" i="13"/>
  <c r="I1900" i="13"/>
  <c r="F1899" i="13"/>
  <c r="G1897" i="13" l="1"/>
  <c r="J1898" i="13"/>
  <c r="E1897" i="13"/>
  <c r="H1898" i="13"/>
  <c r="F1898" i="13"/>
  <c r="I1899" i="13"/>
  <c r="H1897" i="13" l="1"/>
  <c r="E1896" i="13"/>
  <c r="M27" i="13" s="1"/>
  <c r="P27" i="13" s="1"/>
  <c r="I1898" i="13"/>
  <c r="F1897" i="13"/>
  <c r="G1896" i="13"/>
  <c r="O27" i="13" s="1"/>
  <c r="R27" i="13" s="1"/>
  <c r="J1897" i="13"/>
  <c r="G1895" i="13" l="1"/>
  <c r="J1896" i="13"/>
  <c r="I1897" i="13"/>
  <c r="F1896" i="13"/>
  <c r="N27" i="13" s="1"/>
  <c r="Q27" i="13" s="1"/>
  <c r="H1896" i="13"/>
  <c r="E1895" i="13"/>
  <c r="S27" i="13" l="1"/>
  <c r="T27" i="13"/>
  <c r="I1896" i="13"/>
  <c r="F1895" i="13"/>
  <c r="H1895" i="13"/>
  <c r="E1894" i="13"/>
  <c r="J1895" i="13"/>
  <c r="G1894" i="13"/>
  <c r="J1894" i="13" l="1"/>
  <c r="G1893" i="13"/>
  <c r="H1894" i="13"/>
  <c r="E1893" i="13"/>
  <c r="I1895" i="13"/>
  <c r="F1894" i="13"/>
  <c r="I1894" i="13" l="1"/>
  <c r="F1893" i="13"/>
  <c r="E1892" i="13"/>
  <c r="H1893" i="13"/>
  <c r="G1892" i="13"/>
  <c r="J1893" i="13"/>
  <c r="J1892" i="13" l="1"/>
  <c r="G1891" i="13"/>
  <c r="H1892" i="13"/>
  <c r="E1891" i="13"/>
  <c r="I1893" i="13"/>
  <c r="F1892" i="13"/>
  <c r="F1891" i="13" l="1"/>
  <c r="I1892" i="13"/>
  <c r="H1891" i="13"/>
  <c r="E1890" i="13"/>
  <c r="J1891" i="13"/>
  <c r="G1890" i="13"/>
  <c r="H1890" i="13" l="1"/>
  <c r="E1889" i="13"/>
  <c r="J1890" i="13"/>
  <c r="G1889" i="13"/>
  <c r="I1891" i="13"/>
  <c r="F1890" i="13"/>
  <c r="I1890" i="13" l="1"/>
  <c r="F1889" i="13"/>
  <c r="G1888" i="13"/>
  <c r="J1889" i="13"/>
  <c r="H1889" i="13"/>
  <c r="E1888" i="13"/>
  <c r="E1887" i="13" l="1"/>
  <c r="H1888" i="13"/>
  <c r="G1887" i="13"/>
  <c r="J1888" i="13"/>
  <c r="F1888" i="13"/>
  <c r="I1889" i="13"/>
  <c r="F1887" i="13" l="1"/>
  <c r="I1888" i="13"/>
  <c r="J1887" i="13"/>
  <c r="G1886" i="13"/>
  <c r="E1886" i="13"/>
  <c r="H1887" i="13"/>
  <c r="H1886" i="13" l="1"/>
  <c r="E1885" i="13"/>
  <c r="J1886" i="13"/>
  <c r="G1885" i="13"/>
  <c r="F1886" i="13"/>
  <c r="I1887" i="13"/>
  <c r="I1886" i="13" l="1"/>
  <c r="F1885" i="13"/>
  <c r="G1884" i="13"/>
  <c r="J1885" i="13"/>
  <c r="H1885" i="13"/>
  <c r="E1884" i="13"/>
  <c r="I1885" i="13" l="1"/>
  <c r="F1884" i="13"/>
  <c r="H1884" i="13"/>
  <c r="E1883" i="13"/>
  <c r="G1883" i="13"/>
  <c r="J1884" i="13"/>
  <c r="E1882" i="13" l="1"/>
  <c r="H1883" i="13"/>
  <c r="J1883" i="13"/>
  <c r="G1882" i="13"/>
  <c r="I1884" i="13"/>
  <c r="F1883" i="13"/>
  <c r="I1883" i="13" l="1"/>
  <c r="F1882" i="13"/>
  <c r="J1882" i="13"/>
  <c r="G1881" i="13"/>
  <c r="H1882" i="13"/>
  <c r="E1881" i="13"/>
  <c r="H1881" i="13" l="1"/>
  <c r="E1880" i="13"/>
  <c r="J1881" i="13"/>
  <c r="G1880" i="13"/>
  <c r="F1881" i="13"/>
  <c r="I1882" i="13"/>
  <c r="G1879" i="13" l="1"/>
  <c r="J1880" i="13"/>
  <c r="I1881" i="13"/>
  <c r="F1880" i="13"/>
  <c r="H1880" i="13"/>
  <c r="E1879" i="13"/>
  <c r="H1879" i="13" l="1"/>
  <c r="E1878" i="13"/>
  <c r="I1880" i="13"/>
  <c r="F1879" i="13"/>
  <c r="G1878" i="13"/>
  <c r="J1879" i="13"/>
  <c r="J1878" i="13" l="1"/>
  <c r="G1877" i="13"/>
  <c r="I1879" i="13"/>
  <c r="F1878" i="13"/>
  <c r="H1878" i="13"/>
  <c r="E1877" i="13"/>
  <c r="H1877" i="13" l="1"/>
  <c r="E1876" i="13"/>
  <c r="F1877" i="13"/>
  <c r="I1878" i="13"/>
  <c r="J1877" i="13"/>
  <c r="G1876" i="13"/>
  <c r="G1875" i="13" l="1"/>
  <c r="J1876" i="13"/>
  <c r="I1877" i="13"/>
  <c r="F1876" i="13"/>
  <c r="E1875" i="13"/>
  <c r="H1876" i="13"/>
  <c r="H1875" i="13" l="1"/>
  <c r="E1874" i="13"/>
  <c r="I1876" i="13"/>
  <c r="F1875" i="13"/>
  <c r="G1874" i="13"/>
  <c r="J1875" i="13"/>
  <c r="G1873" i="13" l="1"/>
  <c r="J1874" i="13"/>
  <c r="I1875" i="13"/>
  <c r="F1874" i="13"/>
  <c r="H1874" i="13"/>
  <c r="E1873" i="13"/>
  <c r="H1873" i="13" l="1"/>
  <c r="E1872" i="13"/>
  <c r="I1874" i="13"/>
  <c r="F1873" i="13"/>
  <c r="J1873" i="13"/>
  <c r="G1872" i="13"/>
  <c r="J1872" i="13" l="1"/>
  <c r="G1871" i="13"/>
  <c r="I1873" i="13"/>
  <c r="F1872" i="13"/>
  <c r="H1872" i="13"/>
  <c r="E1871" i="13"/>
  <c r="H1871" i="13" l="1"/>
  <c r="E1870" i="13"/>
  <c r="I1872" i="13"/>
  <c r="F1871" i="13"/>
  <c r="G1870" i="13"/>
  <c r="J1871" i="13"/>
  <c r="G1869" i="13" l="1"/>
  <c r="J1870" i="13"/>
  <c r="F1870" i="13"/>
  <c r="I1871" i="13"/>
  <c r="H1870" i="13"/>
  <c r="E1869" i="13"/>
  <c r="H1869" i="13" l="1"/>
  <c r="E1868" i="13"/>
  <c r="F1869" i="13"/>
  <c r="I1870" i="13"/>
  <c r="J1869" i="13"/>
  <c r="G1868" i="13"/>
  <c r="J1868" i="13" l="1"/>
  <c r="G1867" i="13"/>
  <c r="F1868" i="13"/>
  <c r="I1869" i="13"/>
  <c r="H1868" i="13"/>
  <c r="E1867" i="13"/>
  <c r="H1867" i="13" l="1"/>
  <c r="E1866" i="13"/>
  <c r="I1868" i="13"/>
  <c r="F1867" i="13"/>
  <c r="J1867" i="13"/>
  <c r="G1866" i="13"/>
  <c r="I1867" i="13" l="1"/>
  <c r="F1866" i="13"/>
  <c r="E1865" i="13"/>
  <c r="H1866" i="13"/>
  <c r="J1866" i="13"/>
  <c r="G1865" i="13"/>
  <c r="F1865" i="13" l="1"/>
  <c r="I1866" i="13"/>
  <c r="G1864" i="13"/>
  <c r="J1865" i="13"/>
  <c r="H1865" i="13"/>
  <c r="E1864" i="13"/>
  <c r="J1864" i="13" l="1"/>
  <c r="G1863" i="13"/>
  <c r="E1863" i="13"/>
  <c r="H1864" i="13"/>
  <c r="F1864" i="13"/>
  <c r="I1865" i="13"/>
  <c r="I1864" i="13" l="1"/>
  <c r="F1863" i="13"/>
  <c r="H1863" i="13"/>
  <c r="E1862" i="13"/>
  <c r="G1862" i="13"/>
  <c r="J1863" i="13"/>
  <c r="G1861" i="13" l="1"/>
  <c r="J1862" i="13"/>
  <c r="H1862" i="13"/>
  <c r="E1861" i="13"/>
  <c r="F1862" i="13"/>
  <c r="I1863" i="13"/>
  <c r="I1862" i="13" l="1"/>
  <c r="F1861" i="13"/>
  <c r="E1860" i="13"/>
  <c r="H1861" i="13"/>
  <c r="J1861" i="13"/>
  <c r="G1860" i="13"/>
  <c r="E1859" i="13" l="1"/>
  <c r="H1860" i="13"/>
  <c r="I1861" i="13"/>
  <c r="F1860" i="13"/>
  <c r="J1860" i="13"/>
  <c r="G1859" i="13"/>
  <c r="J1859" i="13" l="1"/>
  <c r="G1858" i="13"/>
  <c r="E1858" i="13"/>
  <c r="H1859" i="13"/>
  <c r="I1860" i="13"/>
  <c r="F1859" i="13"/>
  <c r="F1858" i="13" l="1"/>
  <c r="I1859" i="13"/>
  <c r="H1858" i="13"/>
  <c r="E1857" i="13"/>
  <c r="J1858" i="13"/>
  <c r="G1857" i="13"/>
  <c r="J1857" i="13" l="1"/>
  <c r="G1856" i="13"/>
  <c r="H1857" i="13"/>
  <c r="E1856" i="13"/>
  <c r="F1857" i="13"/>
  <c r="I1858" i="13"/>
  <c r="F1856" i="13" l="1"/>
  <c r="I1857" i="13"/>
  <c r="E1855" i="13"/>
  <c r="H1856" i="13"/>
  <c r="G1855" i="13"/>
  <c r="J1856" i="13"/>
  <c r="J1855" i="13" l="1"/>
  <c r="G1854" i="13"/>
  <c r="E1854" i="13"/>
  <c r="H1855" i="13"/>
  <c r="I1856" i="13"/>
  <c r="F1855" i="13"/>
  <c r="F1854" i="13" l="1"/>
  <c r="I1855" i="13"/>
  <c r="H1854" i="13"/>
  <c r="E1853" i="13"/>
  <c r="J1854" i="13"/>
  <c r="G1853" i="13"/>
  <c r="J1853" i="13" l="1"/>
  <c r="G1852" i="13"/>
  <c r="H1853" i="13"/>
  <c r="E1852" i="13"/>
  <c r="I1854" i="13"/>
  <c r="F1853" i="13"/>
  <c r="F1852" i="13" l="1"/>
  <c r="I1853" i="13"/>
  <c r="J1852" i="13"/>
  <c r="G1851" i="13"/>
  <c r="E1851" i="13"/>
  <c r="H1852" i="13"/>
  <c r="H1851" i="13" l="1"/>
  <c r="E1850" i="13"/>
  <c r="G1850" i="13"/>
  <c r="J1851" i="13"/>
  <c r="F1851" i="13"/>
  <c r="I1852" i="13"/>
  <c r="F1850" i="13" l="1"/>
  <c r="I1851" i="13"/>
  <c r="J1850" i="13"/>
  <c r="G1849" i="13"/>
  <c r="E1849" i="13"/>
  <c r="H1850" i="13"/>
  <c r="G1848" i="13" l="1"/>
  <c r="J1849" i="13"/>
  <c r="H1849" i="13"/>
  <c r="E1848" i="13"/>
  <c r="F1849" i="13"/>
  <c r="I1850" i="13"/>
  <c r="H1848" i="13" l="1"/>
  <c r="E1847" i="13"/>
  <c r="I1849" i="13"/>
  <c r="F1848" i="13"/>
  <c r="J1848" i="13"/>
  <c r="G1847" i="13"/>
  <c r="I1848" i="13" l="1"/>
  <c r="F1847" i="13"/>
  <c r="J1847" i="13"/>
  <c r="G1846" i="13"/>
  <c r="H1847" i="13"/>
  <c r="E1846" i="13"/>
  <c r="J1846" i="13" l="1"/>
  <c r="G1845" i="13"/>
  <c r="E1845" i="13"/>
  <c r="H1846" i="13"/>
  <c r="I1847" i="13"/>
  <c r="F1846" i="13"/>
  <c r="I1846" i="13" l="1"/>
  <c r="F1845" i="13"/>
  <c r="H1845" i="13"/>
  <c r="E1844" i="13"/>
  <c r="J1845" i="13"/>
  <c r="G1844" i="13"/>
  <c r="J1844" i="13" l="1"/>
  <c r="G1843" i="13"/>
  <c r="I1845" i="13"/>
  <c r="F1844" i="13"/>
  <c r="H1844" i="13"/>
  <c r="E1843" i="13"/>
  <c r="H1843" i="13" l="1"/>
  <c r="E1842" i="13"/>
  <c r="I1844" i="13"/>
  <c r="F1843" i="13"/>
  <c r="J1843" i="13"/>
  <c r="G1842" i="13"/>
  <c r="J1842" i="13" l="1"/>
  <c r="G1841" i="13"/>
  <c r="F1842" i="13"/>
  <c r="I1843" i="13"/>
  <c r="H1842" i="13"/>
  <c r="E1841" i="13"/>
  <c r="H1841" i="13" l="1"/>
  <c r="E1840" i="13"/>
  <c r="I1842" i="13"/>
  <c r="F1841" i="13"/>
  <c r="J1841" i="13"/>
  <c r="G1840" i="13"/>
  <c r="J1840" i="13" l="1"/>
  <c r="G1839" i="13"/>
  <c r="I1841" i="13"/>
  <c r="F1840" i="13"/>
  <c r="H1840" i="13"/>
  <c r="E1839" i="13"/>
  <c r="E1838" i="13" l="1"/>
  <c r="H1839" i="13"/>
  <c r="I1840" i="13"/>
  <c r="F1839" i="13"/>
  <c r="G1838" i="13"/>
  <c r="J1839" i="13"/>
  <c r="F1838" i="13" l="1"/>
  <c r="I1839" i="13"/>
  <c r="J1838" i="13"/>
  <c r="G1837" i="13"/>
  <c r="E1837" i="13"/>
  <c r="H1838" i="13"/>
  <c r="E1836" i="13" l="1"/>
  <c r="H1837" i="13"/>
  <c r="G1836" i="13"/>
  <c r="J1837" i="13"/>
  <c r="F1837" i="13"/>
  <c r="I1838" i="13"/>
  <c r="F1836" i="13" l="1"/>
  <c r="I1837" i="13"/>
  <c r="G1835" i="13"/>
  <c r="J1836" i="13"/>
  <c r="E1835" i="13"/>
  <c r="H1836" i="13"/>
  <c r="H1835" i="13" l="1"/>
  <c r="E1834" i="13"/>
  <c r="J1835" i="13"/>
  <c r="G1834" i="13"/>
  <c r="I1836" i="13"/>
  <c r="F1835" i="13"/>
  <c r="F1834" i="13" l="1"/>
  <c r="I1835" i="13"/>
  <c r="J1834" i="13"/>
  <c r="G1833" i="13"/>
  <c r="E1833" i="13"/>
  <c r="H1834" i="13"/>
  <c r="H1833" i="13" l="1"/>
  <c r="E1832" i="13"/>
  <c r="G1832" i="13"/>
  <c r="J1833" i="13"/>
  <c r="F1833" i="13"/>
  <c r="I1834" i="13"/>
  <c r="I1833" i="13" l="1"/>
  <c r="F1832" i="13"/>
  <c r="J1832" i="13"/>
  <c r="G1831" i="13"/>
  <c r="H1832" i="13"/>
  <c r="E1831" i="13"/>
  <c r="H1831" i="13" l="1"/>
  <c r="E1830" i="13"/>
  <c r="J1831" i="13"/>
  <c r="G1830" i="13"/>
  <c r="I1832" i="13"/>
  <c r="F1831" i="13"/>
  <c r="I1831" i="13" l="1"/>
  <c r="F1830" i="13"/>
  <c r="G1829" i="13"/>
  <c r="J1830" i="13"/>
  <c r="H1830" i="13"/>
  <c r="E1829" i="13"/>
  <c r="H1829" i="13" l="1"/>
  <c r="E1828" i="13"/>
  <c r="J1829" i="13"/>
  <c r="G1828" i="13"/>
  <c r="I1830" i="13"/>
  <c r="F1829" i="13"/>
  <c r="I1829" i="13" l="1"/>
  <c r="F1828" i="13"/>
  <c r="J1828" i="13"/>
  <c r="G1827" i="13"/>
  <c r="H1828" i="13"/>
  <c r="E1827" i="13"/>
  <c r="E1826" i="13" l="1"/>
  <c r="H1827" i="13"/>
  <c r="I1828" i="13"/>
  <c r="F1827" i="13"/>
  <c r="J1827" i="13"/>
  <c r="G1826" i="13"/>
  <c r="J1826" i="13" l="1"/>
  <c r="G1825" i="13"/>
  <c r="I1827" i="13"/>
  <c r="F1826" i="13"/>
  <c r="H1826" i="13"/>
  <c r="E1825" i="13"/>
  <c r="H1825" i="13" l="1"/>
  <c r="E1824" i="13"/>
  <c r="I1826" i="13"/>
  <c r="F1825" i="13"/>
  <c r="G1824" i="13"/>
  <c r="J1825" i="13"/>
  <c r="I1825" i="13" l="1"/>
  <c r="F1824" i="13"/>
  <c r="J1824" i="13"/>
  <c r="G1823" i="13"/>
  <c r="E1823" i="13"/>
  <c r="H1824" i="13"/>
  <c r="I1824" i="13" l="1"/>
  <c r="F1823" i="13"/>
  <c r="H1823" i="13"/>
  <c r="E1822" i="13"/>
  <c r="J1823" i="13"/>
  <c r="G1822" i="13"/>
  <c r="G1821" i="13" l="1"/>
  <c r="J1822" i="13"/>
  <c r="H1822" i="13"/>
  <c r="E1821" i="13"/>
  <c r="I1823" i="13"/>
  <c r="F1822" i="13"/>
  <c r="H1821" i="13" l="1"/>
  <c r="E1820" i="13"/>
  <c r="I1822" i="13"/>
  <c r="F1821" i="13"/>
  <c r="J1821" i="13"/>
  <c r="G1820" i="13"/>
  <c r="G1819" i="13" l="1"/>
  <c r="J1820" i="13"/>
  <c r="I1821" i="13"/>
  <c r="F1820" i="13"/>
  <c r="E1819" i="13"/>
  <c r="H1820" i="13"/>
  <c r="H1819" i="13" l="1"/>
  <c r="E1818" i="13"/>
  <c r="F1819" i="13"/>
  <c r="I1820" i="13"/>
  <c r="J1819" i="13"/>
  <c r="G1818" i="13"/>
  <c r="I1819" i="13" l="1"/>
  <c r="F1818" i="13"/>
  <c r="G1817" i="13"/>
  <c r="J1818" i="13"/>
  <c r="E1817" i="13"/>
  <c r="H1818" i="13"/>
  <c r="J1817" i="13" l="1"/>
  <c r="G1816" i="13"/>
  <c r="I1818" i="13"/>
  <c r="F1817" i="13"/>
  <c r="H1817" i="13"/>
  <c r="E1816" i="13"/>
  <c r="E1815" i="13" l="1"/>
  <c r="H1816" i="13"/>
  <c r="F1816" i="13"/>
  <c r="I1817" i="13"/>
  <c r="J1816" i="13"/>
  <c r="G1815" i="13"/>
  <c r="J1815" i="13" l="1"/>
  <c r="G1814" i="13"/>
  <c r="I1816" i="13"/>
  <c r="F1815" i="13"/>
  <c r="H1815" i="13"/>
  <c r="E1814" i="13"/>
  <c r="F1814" i="13" l="1"/>
  <c r="I1815" i="13"/>
  <c r="H1814" i="13"/>
  <c r="E1813" i="13"/>
  <c r="J1814" i="13"/>
  <c r="G1813" i="13"/>
  <c r="J1813" i="13" l="1"/>
  <c r="G1812" i="13"/>
  <c r="H1813" i="13"/>
  <c r="E1812" i="13"/>
  <c r="I1814" i="13"/>
  <c r="F1813" i="13"/>
  <c r="I1813" i="13" l="1"/>
  <c r="F1812" i="13"/>
  <c r="G1811" i="13"/>
  <c r="J1812" i="13"/>
  <c r="E1811" i="13"/>
  <c r="H1812" i="13"/>
  <c r="H1811" i="13" l="1"/>
  <c r="E1810" i="13"/>
  <c r="J1811" i="13"/>
  <c r="G1810" i="13"/>
  <c r="I1812" i="13"/>
  <c r="F1811" i="13"/>
  <c r="I1811" i="13" l="1"/>
  <c r="F1810" i="13"/>
  <c r="J1810" i="13"/>
  <c r="G1809" i="13"/>
  <c r="E1809" i="13"/>
  <c r="H1810" i="13"/>
  <c r="H1809" i="13" l="1"/>
  <c r="E1808" i="13"/>
  <c r="I1810" i="13"/>
  <c r="F1809" i="13"/>
  <c r="J1809" i="13"/>
  <c r="G1808" i="13"/>
  <c r="G1807" i="13" l="1"/>
  <c r="J1808" i="13"/>
  <c r="I1809" i="13"/>
  <c r="F1808" i="13"/>
  <c r="H1808" i="13"/>
  <c r="E1807" i="13"/>
  <c r="E1806" i="13" l="1"/>
  <c r="M26" i="13" s="1"/>
  <c r="P26" i="13" s="1"/>
  <c r="H1807" i="13"/>
  <c r="I1808" i="13"/>
  <c r="F1807" i="13"/>
  <c r="J1807" i="13"/>
  <c r="G1806" i="13"/>
  <c r="O26" i="13" s="1"/>
  <c r="R26" i="13" s="1"/>
  <c r="G1805" i="13" l="1"/>
  <c r="J1806" i="13"/>
  <c r="I1807" i="13"/>
  <c r="F1806" i="13"/>
  <c r="N26" i="13" s="1"/>
  <c r="Q26" i="13" s="1"/>
  <c r="E1805" i="13"/>
  <c r="H1806" i="13"/>
  <c r="S26" i="13" l="1"/>
  <c r="T26" i="13"/>
  <c r="H1805" i="13"/>
  <c r="E1804" i="13"/>
  <c r="I1806" i="13"/>
  <c r="F1805" i="13"/>
  <c r="J1805" i="13"/>
  <c r="G1804" i="13"/>
  <c r="J1804" i="13" l="1"/>
  <c r="G1803" i="13"/>
  <c r="I1805" i="13"/>
  <c r="F1804" i="13"/>
  <c r="H1804" i="13"/>
  <c r="E1803" i="13"/>
  <c r="I1804" i="13" l="1"/>
  <c r="F1803" i="13"/>
  <c r="H1803" i="13"/>
  <c r="E1802" i="13"/>
  <c r="J1803" i="13"/>
  <c r="G1802" i="13"/>
  <c r="H1802" i="13" l="1"/>
  <c r="E1801" i="13"/>
  <c r="G1801" i="13"/>
  <c r="J1802" i="13"/>
  <c r="I1803" i="13"/>
  <c r="F1802" i="13"/>
  <c r="I1802" i="13" l="1"/>
  <c r="F1801" i="13"/>
  <c r="G1800" i="13"/>
  <c r="J1801" i="13"/>
  <c r="H1801" i="13"/>
  <c r="E1800" i="13"/>
  <c r="H1800" i="13" l="1"/>
  <c r="E1799" i="13"/>
  <c r="G1799" i="13"/>
  <c r="J1800" i="13"/>
  <c r="I1801" i="13"/>
  <c r="F1800" i="13"/>
  <c r="I1800" i="13" l="1"/>
  <c r="F1799" i="13"/>
  <c r="G1798" i="13"/>
  <c r="J1799" i="13"/>
  <c r="E1798" i="13"/>
  <c r="H1799" i="13"/>
  <c r="H1798" i="13" l="1"/>
  <c r="E1797" i="13"/>
  <c r="G1797" i="13"/>
  <c r="J1798" i="13"/>
  <c r="F1798" i="13"/>
  <c r="I1799" i="13"/>
  <c r="G1796" i="13" l="1"/>
  <c r="J1797" i="13"/>
  <c r="H1797" i="13"/>
  <c r="E1796" i="13"/>
  <c r="F1797" i="13"/>
  <c r="I1798" i="13"/>
  <c r="I1797" i="13" l="1"/>
  <c r="F1796" i="13"/>
  <c r="H1796" i="13"/>
  <c r="E1795" i="13"/>
  <c r="J1796" i="13"/>
  <c r="G1795" i="13"/>
  <c r="E1794" i="13" l="1"/>
  <c r="H1795" i="13"/>
  <c r="J1795" i="13"/>
  <c r="G1794" i="13"/>
  <c r="I1796" i="13"/>
  <c r="F1795" i="13"/>
  <c r="I1795" i="13" l="1"/>
  <c r="F1794" i="13"/>
  <c r="J1794" i="13"/>
  <c r="G1793" i="13"/>
  <c r="H1794" i="13"/>
  <c r="E1793" i="13"/>
  <c r="H1793" i="13" l="1"/>
  <c r="E1792" i="13"/>
  <c r="I1794" i="13"/>
  <c r="F1793" i="13"/>
  <c r="J1793" i="13"/>
  <c r="G1792" i="13"/>
  <c r="G1791" i="13" l="1"/>
  <c r="J1792" i="13"/>
  <c r="F1792" i="13"/>
  <c r="I1793" i="13"/>
  <c r="H1792" i="13"/>
  <c r="E1791" i="13"/>
  <c r="E1790" i="13" l="1"/>
  <c r="H1791" i="13"/>
  <c r="I1792" i="13"/>
  <c r="F1791" i="13"/>
  <c r="J1791" i="13"/>
  <c r="G1790" i="13"/>
  <c r="J1790" i="13" l="1"/>
  <c r="G1789" i="13"/>
  <c r="I1791" i="13"/>
  <c r="F1790" i="13"/>
  <c r="H1790" i="13"/>
  <c r="E1789" i="13"/>
  <c r="H1789" i="13" l="1"/>
  <c r="E1788" i="13"/>
  <c r="I1790" i="13"/>
  <c r="F1789" i="13"/>
  <c r="J1789" i="13"/>
  <c r="G1788" i="13"/>
  <c r="J1788" i="13" l="1"/>
  <c r="G1787" i="13"/>
  <c r="F1788" i="13"/>
  <c r="I1789" i="13"/>
  <c r="H1788" i="13"/>
  <c r="E1787" i="13"/>
  <c r="I1788" i="13" l="1"/>
  <c r="F1787" i="13"/>
  <c r="H1787" i="13"/>
  <c r="E1786" i="13"/>
  <c r="J1787" i="13"/>
  <c r="G1786" i="13"/>
  <c r="J1786" i="13" l="1"/>
  <c r="G1785" i="13"/>
  <c r="F1786" i="13"/>
  <c r="I1787" i="13"/>
  <c r="H1786" i="13"/>
  <c r="E1785" i="13"/>
  <c r="I1786" i="13" l="1"/>
  <c r="F1785" i="13"/>
  <c r="H1785" i="13"/>
  <c r="E1784" i="13"/>
  <c r="G1784" i="13"/>
  <c r="J1785" i="13"/>
  <c r="I1785" i="13" l="1"/>
  <c r="F1784" i="13"/>
  <c r="G1783" i="13"/>
  <c r="J1784" i="13"/>
  <c r="H1784" i="13"/>
  <c r="E1783" i="13"/>
  <c r="J1783" i="13" l="1"/>
  <c r="G1782" i="13"/>
  <c r="H1783" i="13"/>
  <c r="E1782" i="13"/>
  <c r="I1784" i="13"/>
  <c r="F1783" i="13"/>
  <c r="I1783" i="13" l="1"/>
  <c r="F1782" i="13"/>
  <c r="H1782" i="13"/>
  <c r="E1781" i="13"/>
  <c r="J1782" i="13"/>
  <c r="G1781" i="13"/>
  <c r="G1780" i="13" l="1"/>
  <c r="J1781" i="13"/>
  <c r="F1781" i="13"/>
  <c r="I1782" i="13"/>
  <c r="H1781" i="13"/>
  <c r="E1780" i="13"/>
  <c r="H1780" i="13" l="1"/>
  <c r="E1779" i="13"/>
  <c r="I1781" i="13"/>
  <c r="F1780" i="13"/>
  <c r="G1779" i="13"/>
  <c r="J1780" i="13"/>
  <c r="J1779" i="13" l="1"/>
  <c r="G1778" i="13"/>
  <c r="I1780" i="13"/>
  <c r="F1779" i="13"/>
  <c r="H1779" i="13"/>
  <c r="E1778" i="13"/>
  <c r="E1777" i="13" l="1"/>
  <c r="H1778" i="13"/>
  <c r="F1778" i="13"/>
  <c r="I1779" i="13"/>
  <c r="G1777" i="13"/>
  <c r="J1778" i="13"/>
  <c r="G1776" i="13" l="1"/>
  <c r="J1777" i="13"/>
  <c r="I1778" i="13"/>
  <c r="F1777" i="13"/>
  <c r="H1777" i="13"/>
  <c r="E1776" i="13"/>
  <c r="H1776" i="13" l="1"/>
  <c r="E1775" i="13"/>
  <c r="I1777" i="13"/>
  <c r="F1776" i="13"/>
  <c r="J1776" i="13"/>
  <c r="G1775" i="13"/>
  <c r="F1775" i="13" l="1"/>
  <c r="I1776" i="13"/>
  <c r="H1775" i="13"/>
  <c r="E1774" i="13"/>
  <c r="G1774" i="13"/>
  <c r="J1775" i="13"/>
  <c r="J1774" i="13" l="1"/>
  <c r="G1773" i="13"/>
  <c r="E1773" i="13"/>
  <c r="H1774" i="13"/>
  <c r="I1775" i="13"/>
  <c r="F1774" i="13"/>
  <c r="F1773" i="13" l="1"/>
  <c r="I1774" i="13"/>
  <c r="E1772" i="13"/>
  <c r="H1773" i="13"/>
  <c r="J1773" i="13"/>
  <c r="G1772" i="13"/>
  <c r="J1772" i="13" l="1"/>
  <c r="G1771" i="13"/>
  <c r="H1772" i="13"/>
  <c r="E1771" i="13"/>
  <c r="I1773" i="13"/>
  <c r="F1772" i="13"/>
  <c r="I1772" i="13" l="1"/>
  <c r="F1771" i="13"/>
  <c r="G1770" i="13"/>
  <c r="J1771" i="13"/>
  <c r="E1770" i="13"/>
  <c r="H1771" i="13"/>
  <c r="H1770" i="13" l="1"/>
  <c r="E1769" i="13"/>
  <c r="G1769" i="13"/>
  <c r="J1770" i="13"/>
  <c r="I1771" i="13"/>
  <c r="F1770" i="13"/>
  <c r="I1770" i="13" l="1"/>
  <c r="F1769" i="13"/>
  <c r="J1769" i="13"/>
  <c r="G1768" i="13"/>
  <c r="H1769" i="13"/>
  <c r="E1768" i="13"/>
  <c r="I1769" i="13" l="1"/>
  <c r="F1768" i="13"/>
  <c r="H1768" i="13"/>
  <c r="E1767" i="13"/>
  <c r="J1768" i="13"/>
  <c r="G1767" i="13"/>
  <c r="J1767" i="13" l="1"/>
  <c r="G1766" i="13"/>
  <c r="I1768" i="13"/>
  <c r="F1767" i="13"/>
  <c r="H1767" i="13"/>
  <c r="E1766" i="13"/>
  <c r="H1766" i="13" l="1"/>
  <c r="E1765" i="13"/>
  <c r="I1767" i="13"/>
  <c r="F1766" i="13"/>
  <c r="G1765" i="13"/>
  <c r="J1766" i="13"/>
  <c r="J1765" i="13" l="1"/>
  <c r="G1764" i="13"/>
  <c r="F1765" i="13"/>
  <c r="I1766" i="13"/>
  <c r="H1765" i="13"/>
  <c r="E1764" i="13"/>
  <c r="H1764" i="13" l="1"/>
  <c r="E1763" i="13"/>
  <c r="I1765" i="13"/>
  <c r="F1764" i="13"/>
  <c r="J1764" i="13"/>
  <c r="G1763" i="13"/>
  <c r="H1763" i="13" l="1"/>
  <c r="E1762" i="13"/>
  <c r="G1762" i="13"/>
  <c r="J1763" i="13"/>
  <c r="F1763" i="13"/>
  <c r="I1764" i="13"/>
  <c r="G1761" i="13" l="1"/>
  <c r="J1762" i="13"/>
  <c r="H1762" i="13"/>
  <c r="E1761" i="13"/>
  <c r="I1763" i="13"/>
  <c r="F1762" i="13"/>
  <c r="I1762" i="13" l="1"/>
  <c r="F1761" i="13"/>
  <c r="H1761" i="13"/>
  <c r="E1760" i="13"/>
  <c r="G1760" i="13"/>
  <c r="J1761" i="13"/>
  <c r="G1759" i="13" l="1"/>
  <c r="J1760" i="13"/>
  <c r="H1760" i="13"/>
  <c r="E1759" i="13"/>
  <c r="I1761" i="13"/>
  <c r="F1760" i="13"/>
  <c r="F1759" i="13" l="1"/>
  <c r="I1760" i="13"/>
  <c r="H1759" i="13"/>
  <c r="E1758" i="13"/>
  <c r="J1759" i="13"/>
  <c r="G1758" i="13"/>
  <c r="H1758" i="13" l="1"/>
  <c r="E1757" i="13"/>
  <c r="J1758" i="13"/>
  <c r="G1757" i="13"/>
  <c r="F1758" i="13"/>
  <c r="I1759" i="13"/>
  <c r="F1757" i="13" l="1"/>
  <c r="I1758" i="13"/>
  <c r="G1756" i="13"/>
  <c r="J1757" i="13"/>
  <c r="E1756" i="13"/>
  <c r="H1757" i="13"/>
  <c r="E1755" i="13" l="1"/>
  <c r="H1756" i="13"/>
  <c r="G1755" i="13"/>
  <c r="J1756" i="13"/>
  <c r="I1757" i="13"/>
  <c r="F1756" i="13"/>
  <c r="I1756" i="13" l="1"/>
  <c r="F1755" i="13"/>
  <c r="G1754" i="13"/>
  <c r="J1755" i="13"/>
  <c r="H1755" i="13"/>
  <c r="E1754" i="13"/>
  <c r="E1753" i="13" l="1"/>
  <c r="H1754" i="13"/>
  <c r="J1754" i="13"/>
  <c r="G1753" i="13"/>
  <c r="F1754" i="13"/>
  <c r="I1755" i="13"/>
  <c r="J1753" i="13" l="1"/>
  <c r="G1752" i="13"/>
  <c r="F1753" i="13"/>
  <c r="I1754" i="13"/>
  <c r="H1753" i="13"/>
  <c r="E1752" i="13"/>
  <c r="I1753" i="13" l="1"/>
  <c r="F1752" i="13"/>
  <c r="H1752" i="13"/>
  <c r="E1751" i="13"/>
  <c r="J1752" i="13"/>
  <c r="G1751" i="13"/>
  <c r="G1750" i="13" l="1"/>
  <c r="J1751" i="13"/>
  <c r="H1751" i="13"/>
  <c r="E1750" i="13"/>
  <c r="I1752" i="13"/>
  <c r="F1751" i="13"/>
  <c r="I1751" i="13" l="1"/>
  <c r="F1750" i="13"/>
  <c r="E1749" i="13"/>
  <c r="H1750" i="13"/>
  <c r="G1749" i="13"/>
  <c r="J1750" i="13"/>
  <c r="J1749" i="13" l="1"/>
  <c r="G1748" i="13"/>
  <c r="I1750" i="13"/>
  <c r="F1749" i="13"/>
  <c r="H1749" i="13"/>
  <c r="E1748" i="13"/>
  <c r="E1747" i="13" l="1"/>
  <c r="H1748" i="13"/>
  <c r="F1748" i="13"/>
  <c r="I1749" i="13"/>
  <c r="J1748" i="13"/>
  <c r="G1747" i="13"/>
  <c r="J1747" i="13" l="1"/>
  <c r="G1746" i="13"/>
  <c r="F1747" i="13"/>
  <c r="I1748" i="13"/>
  <c r="H1747" i="13"/>
  <c r="E1746" i="13"/>
  <c r="H1746" i="13" l="1"/>
  <c r="E1745" i="13"/>
  <c r="I1747" i="13"/>
  <c r="F1746" i="13"/>
  <c r="G1745" i="13"/>
  <c r="J1746" i="13"/>
  <c r="G1744" i="13" l="1"/>
  <c r="J1745" i="13"/>
  <c r="I1746" i="13"/>
  <c r="F1745" i="13"/>
  <c r="H1745" i="13"/>
  <c r="E1744" i="13"/>
  <c r="H1744" i="13" l="1"/>
  <c r="E1743" i="13"/>
  <c r="I1745" i="13"/>
  <c r="F1744" i="13"/>
  <c r="J1744" i="13"/>
  <c r="G1743" i="13"/>
  <c r="F1743" i="13" l="1"/>
  <c r="I1744" i="13"/>
  <c r="G1742" i="13"/>
  <c r="J1743" i="13"/>
  <c r="H1743" i="13"/>
  <c r="E1742" i="13"/>
  <c r="H1742" i="13" l="1"/>
  <c r="E1741" i="13"/>
  <c r="G1741" i="13"/>
  <c r="J1742" i="13"/>
  <c r="I1743" i="13"/>
  <c r="F1742" i="13"/>
  <c r="G1740" i="13" l="1"/>
  <c r="J1741" i="13"/>
  <c r="I1742" i="13"/>
  <c r="F1741" i="13"/>
  <c r="H1741" i="13"/>
  <c r="E1740" i="13"/>
  <c r="H1740" i="13" l="1"/>
  <c r="E1739" i="13"/>
  <c r="I1741" i="13"/>
  <c r="F1740" i="13"/>
  <c r="G1739" i="13"/>
  <c r="J1740" i="13"/>
  <c r="G1738" i="13" l="1"/>
  <c r="J1739" i="13"/>
  <c r="I1740" i="13"/>
  <c r="F1739" i="13"/>
  <c r="H1739" i="13"/>
  <c r="E1738" i="13"/>
  <c r="H1738" i="13" l="1"/>
  <c r="E1737" i="13"/>
  <c r="F1738" i="13"/>
  <c r="I1739" i="13"/>
  <c r="G1737" i="13"/>
  <c r="J1738" i="13"/>
  <c r="G1736" i="13" l="1"/>
  <c r="J1737" i="13"/>
  <c r="F1737" i="13"/>
  <c r="I1738" i="13"/>
  <c r="E1736" i="13"/>
  <c r="H1737" i="13"/>
  <c r="E1735" i="13" l="1"/>
  <c r="H1736" i="13"/>
  <c r="I1737" i="13"/>
  <c r="F1736" i="13"/>
  <c r="J1736" i="13"/>
  <c r="G1735" i="13"/>
  <c r="F1735" i="13" l="1"/>
  <c r="I1736" i="13"/>
  <c r="J1735" i="13"/>
  <c r="G1734" i="13"/>
  <c r="E1734" i="13"/>
  <c r="H1735" i="13"/>
  <c r="J1734" i="13" l="1"/>
  <c r="G1733" i="13"/>
  <c r="H1734" i="13"/>
  <c r="E1733" i="13"/>
  <c r="I1735" i="13"/>
  <c r="F1734" i="13"/>
  <c r="F1733" i="13" l="1"/>
  <c r="I1734" i="13"/>
  <c r="H1733" i="13"/>
  <c r="E1732" i="13"/>
  <c r="G1732" i="13"/>
  <c r="J1733" i="13"/>
  <c r="G1731" i="13" l="1"/>
  <c r="J1732" i="13"/>
  <c r="H1732" i="13"/>
  <c r="E1731" i="13"/>
  <c r="I1733" i="13"/>
  <c r="F1732" i="13"/>
  <c r="H1731" i="13" l="1"/>
  <c r="E1730" i="13"/>
  <c r="I1732" i="13"/>
  <c r="F1731" i="13"/>
  <c r="J1731" i="13"/>
  <c r="G1730" i="13"/>
  <c r="G1729" i="13" l="1"/>
  <c r="J1730" i="13"/>
  <c r="F1730" i="13"/>
  <c r="I1731" i="13"/>
  <c r="H1730" i="13"/>
  <c r="E1729" i="13"/>
  <c r="H1729" i="13" l="1"/>
  <c r="E1728" i="13"/>
  <c r="I1730" i="13"/>
  <c r="F1729" i="13"/>
  <c r="J1729" i="13"/>
  <c r="G1728" i="13"/>
  <c r="G1727" i="13" l="1"/>
  <c r="J1728" i="13"/>
  <c r="I1729" i="13"/>
  <c r="F1728" i="13"/>
  <c r="E1727" i="13"/>
  <c r="H1728" i="13"/>
  <c r="H1727" i="13" l="1"/>
  <c r="E1726" i="13"/>
  <c r="I1728" i="13"/>
  <c r="F1727" i="13"/>
  <c r="G1726" i="13"/>
  <c r="J1727" i="13"/>
  <c r="G1725" i="13" l="1"/>
  <c r="J1726" i="13"/>
  <c r="I1727" i="13"/>
  <c r="F1726" i="13"/>
  <c r="H1726" i="13"/>
  <c r="E1725" i="13"/>
  <c r="E1724" i="13" l="1"/>
  <c r="H1725" i="13"/>
  <c r="F1725" i="13"/>
  <c r="I1726" i="13"/>
  <c r="J1725" i="13"/>
  <c r="G1724" i="13"/>
  <c r="J1724" i="13" l="1"/>
  <c r="G1723" i="13"/>
  <c r="F1724" i="13"/>
  <c r="I1725" i="13"/>
  <c r="H1724" i="13"/>
  <c r="E1723" i="13"/>
  <c r="E1722" i="13" l="1"/>
  <c r="H1723" i="13"/>
  <c r="J1723" i="13"/>
  <c r="G1722" i="13"/>
  <c r="I1724" i="13"/>
  <c r="F1723" i="13"/>
  <c r="I1723" i="13" l="1"/>
  <c r="F1722" i="13"/>
  <c r="J1722" i="13"/>
  <c r="G1721" i="13"/>
  <c r="H1722" i="13"/>
  <c r="E1721" i="13"/>
  <c r="E1720" i="13" l="1"/>
  <c r="H1721" i="13"/>
  <c r="I1722" i="13"/>
  <c r="F1721" i="13"/>
  <c r="G1720" i="13"/>
  <c r="J1721" i="13"/>
  <c r="G1719" i="13" l="1"/>
  <c r="J1720" i="13"/>
  <c r="F1720" i="13"/>
  <c r="I1721" i="13"/>
  <c r="H1720" i="13"/>
  <c r="E1719" i="13"/>
  <c r="H1719" i="13" l="1"/>
  <c r="E1718" i="13"/>
  <c r="F1719" i="13"/>
  <c r="I1720" i="13"/>
  <c r="G1718" i="13"/>
  <c r="J1719" i="13"/>
  <c r="H1718" i="13" l="1"/>
  <c r="E1717" i="13"/>
  <c r="J1718" i="13"/>
  <c r="G1717" i="13"/>
  <c r="I1719" i="13"/>
  <c r="F1718" i="13"/>
  <c r="F1717" i="13" l="1"/>
  <c r="I1718" i="13"/>
  <c r="J1717" i="13"/>
  <c r="G1716" i="13"/>
  <c r="O25" i="13" s="1"/>
  <c r="R25" i="13" s="1"/>
  <c r="H1717" i="13"/>
  <c r="E1716" i="13"/>
  <c r="M25" i="13" s="1"/>
  <c r="P25" i="13" s="1"/>
  <c r="E1715" i="13" l="1"/>
  <c r="H1716" i="13"/>
  <c r="J1716" i="13"/>
  <c r="G1715" i="13"/>
  <c r="I1717" i="13"/>
  <c r="F1716" i="13"/>
  <c r="N25" i="13" s="1"/>
  <c r="Q25" i="13" s="1"/>
  <c r="S25" i="13" l="1"/>
  <c r="T25" i="13"/>
  <c r="F1715" i="13"/>
  <c r="I1716" i="13"/>
  <c r="J1715" i="13"/>
  <c r="G1714" i="13"/>
  <c r="H1715" i="13"/>
  <c r="E1714" i="13"/>
  <c r="E1713" i="13" l="1"/>
  <c r="H1714" i="13"/>
  <c r="J1714" i="13"/>
  <c r="G1713" i="13"/>
  <c r="I1715" i="13"/>
  <c r="F1714" i="13"/>
  <c r="F1713" i="13" l="1"/>
  <c r="I1714" i="13"/>
  <c r="G1712" i="13"/>
  <c r="J1713" i="13"/>
  <c r="E1712" i="13"/>
  <c r="H1713" i="13"/>
  <c r="H1712" i="13" l="1"/>
  <c r="E1711" i="13"/>
  <c r="J1712" i="13"/>
  <c r="G1711" i="13"/>
  <c r="F1712" i="13"/>
  <c r="I1713" i="13"/>
  <c r="H1711" i="13" l="1"/>
  <c r="E1710" i="13"/>
  <c r="I1712" i="13"/>
  <c r="F1711" i="13"/>
  <c r="G1710" i="13"/>
  <c r="J1711" i="13"/>
  <c r="G1709" i="13" l="1"/>
  <c r="J1710" i="13"/>
  <c r="I1711" i="13"/>
  <c r="F1710" i="13"/>
  <c r="H1710" i="13"/>
  <c r="E1709" i="13"/>
  <c r="E1708" i="13" l="1"/>
  <c r="H1709" i="13"/>
  <c r="F1709" i="13"/>
  <c r="I1710" i="13"/>
  <c r="J1709" i="13"/>
  <c r="G1708" i="13"/>
  <c r="G1707" i="13" l="1"/>
  <c r="J1708" i="13"/>
  <c r="I1709" i="13"/>
  <c r="F1708" i="13"/>
  <c r="E1707" i="13"/>
  <c r="H1708" i="13"/>
  <c r="I1708" i="13" l="1"/>
  <c r="F1707" i="13"/>
  <c r="H1707" i="13"/>
  <c r="E1706" i="13"/>
  <c r="J1707" i="13"/>
  <c r="G1706" i="13"/>
  <c r="J1706" i="13" l="1"/>
  <c r="G1705" i="13"/>
  <c r="H1706" i="13"/>
  <c r="E1705" i="13"/>
  <c r="F1706" i="13"/>
  <c r="I1707" i="13"/>
  <c r="F1705" i="13" l="1"/>
  <c r="I1706" i="13"/>
  <c r="E1704" i="13"/>
  <c r="H1705" i="13"/>
  <c r="J1705" i="13"/>
  <c r="G1704" i="13"/>
  <c r="J1704" i="13" l="1"/>
  <c r="G1703" i="13"/>
  <c r="H1704" i="13"/>
  <c r="E1703" i="13"/>
  <c r="I1705" i="13"/>
  <c r="F1704" i="13"/>
  <c r="F1703" i="13" l="1"/>
  <c r="I1704" i="13"/>
  <c r="E1702" i="13"/>
  <c r="H1703" i="13"/>
  <c r="G1702" i="13"/>
  <c r="J1703" i="13"/>
  <c r="G1701" i="13" l="1"/>
  <c r="J1702" i="13"/>
  <c r="E1701" i="13"/>
  <c r="H1702" i="13"/>
  <c r="I1703" i="13"/>
  <c r="F1702" i="13"/>
  <c r="I1702" i="13" l="1"/>
  <c r="F1701" i="13"/>
  <c r="H1701" i="13"/>
  <c r="E1700" i="13"/>
  <c r="G1700" i="13"/>
  <c r="J1701" i="13"/>
  <c r="J1700" i="13" l="1"/>
  <c r="G1699" i="13"/>
  <c r="H1700" i="13"/>
  <c r="E1699" i="13"/>
  <c r="I1701" i="13"/>
  <c r="F1700" i="13"/>
  <c r="I1700" i="13" l="1"/>
  <c r="F1699" i="13"/>
  <c r="G1698" i="13"/>
  <c r="J1699" i="13"/>
  <c r="H1699" i="13"/>
  <c r="E1698" i="13"/>
  <c r="E1697" i="13" l="1"/>
  <c r="H1698" i="13"/>
  <c r="G1697" i="13"/>
  <c r="J1698" i="13"/>
  <c r="I1699" i="13"/>
  <c r="F1698" i="13"/>
  <c r="J1697" i="13" l="1"/>
  <c r="G1696" i="13"/>
  <c r="F1697" i="13"/>
  <c r="I1698" i="13"/>
  <c r="E1696" i="13"/>
  <c r="H1697" i="13"/>
  <c r="H1696" i="13" l="1"/>
  <c r="E1695" i="13"/>
  <c r="I1697" i="13"/>
  <c r="F1696" i="13"/>
  <c r="G1695" i="13"/>
  <c r="J1696" i="13"/>
  <c r="I1696" i="13" l="1"/>
  <c r="F1695" i="13"/>
  <c r="J1695" i="13"/>
  <c r="G1694" i="13"/>
  <c r="H1695" i="13"/>
  <c r="E1694" i="13"/>
  <c r="G1693" i="13" l="1"/>
  <c r="J1694" i="13"/>
  <c r="H1694" i="13"/>
  <c r="E1693" i="13"/>
  <c r="F1694" i="13"/>
  <c r="I1695" i="13"/>
  <c r="F1693" i="13" l="1"/>
  <c r="I1694" i="13"/>
  <c r="E1692" i="13"/>
  <c r="H1693" i="13"/>
  <c r="J1693" i="13"/>
  <c r="G1692" i="13"/>
  <c r="G1691" i="13" l="1"/>
  <c r="J1692" i="13"/>
  <c r="H1692" i="13"/>
  <c r="E1691" i="13"/>
  <c r="I1693" i="13"/>
  <c r="F1692" i="13"/>
  <c r="F1691" i="13" l="1"/>
  <c r="I1692" i="13"/>
  <c r="H1691" i="13"/>
  <c r="E1690" i="13"/>
  <c r="G1690" i="13"/>
  <c r="J1691" i="13"/>
  <c r="G1689" i="13" l="1"/>
  <c r="J1690" i="13"/>
  <c r="H1690" i="13"/>
  <c r="E1689" i="13"/>
  <c r="F1690" i="13"/>
  <c r="I1691" i="13"/>
  <c r="I1690" i="13" l="1"/>
  <c r="F1689" i="13"/>
  <c r="H1689" i="13"/>
  <c r="E1688" i="13"/>
  <c r="J1689" i="13"/>
  <c r="G1688" i="13"/>
  <c r="H1688" i="13" l="1"/>
  <c r="E1687" i="13"/>
  <c r="F1688" i="13"/>
  <c r="I1689" i="13"/>
  <c r="G1687" i="13"/>
  <c r="J1688" i="13"/>
  <c r="G1686" i="13" l="1"/>
  <c r="J1687" i="13"/>
  <c r="I1688" i="13"/>
  <c r="F1687" i="13"/>
  <c r="H1687" i="13"/>
  <c r="E1686" i="13"/>
  <c r="F1686" i="13" l="1"/>
  <c r="I1687" i="13"/>
  <c r="H1686" i="13"/>
  <c r="E1685" i="13"/>
  <c r="J1686" i="13"/>
  <c r="G1685" i="13"/>
  <c r="I1686" i="13" l="1"/>
  <c r="F1685" i="13"/>
  <c r="J1685" i="13"/>
  <c r="G1684" i="13"/>
  <c r="H1685" i="13"/>
  <c r="E1684" i="13"/>
  <c r="E1683" i="13" l="1"/>
  <c r="H1684" i="13"/>
  <c r="G1683" i="13"/>
  <c r="J1684" i="13"/>
  <c r="I1685" i="13"/>
  <c r="F1684" i="13"/>
  <c r="H1683" i="13" l="1"/>
  <c r="E1682" i="13"/>
  <c r="I1684" i="13"/>
  <c r="F1683" i="13"/>
  <c r="J1683" i="13"/>
  <c r="G1682" i="13"/>
  <c r="G1681" i="13" l="1"/>
  <c r="J1682" i="13"/>
  <c r="E1681" i="13"/>
  <c r="H1682" i="13"/>
  <c r="I1683" i="13"/>
  <c r="F1682" i="13"/>
  <c r="I1682" i="13" l="1"/>
  <c r="F1681" i="13"/>
  <c r="J1681" i="13"/>
  <c r="G1680" i="13"/>
  <c r="H1681" i="13"/>
  <c r="E1680" i="13"/>
  <c r="E1679" i="13" l="1"/>
  <c r="H1680" i="13"/>
  <c r="J1680" i="13"/>
  <c r="G1679" i="13"/>
  <c r="F1680" i="13"/>
  <c r="I1681" i="13"/>
  <c r="F1679" i="13" l="1"/>
  <c r="I1680" i="13"/>
  <c r="J1679" i="13"/>
  <c r="G1678" i="13"/>
  <c r="H1679" i="13"/>
  <c r="E1678" i="13"/>
  <c r="H1678" i="13" l="1"/>
  <c r="E1677" i="13"/>
  <c r="J1678" i="13"/>
  <c r="G1677" i="13"/>
  <c r="I1679" i="13"/>
  <c r="F1678" i="13"/>
  <c r="F1677" i="13" l="1"/>
  <c r="I1678" i="13"/>
  <c r="G1676" i="13"/>
  <c r="J1677" i="13"/>
  <c r="H1677" i="13"/>
  <c r="E1676" i="13"/>
  <c r="H1676" i="13" l="1"/>
  <c r="E1675" i="13"/>
  <c r="J1676" i="13"/>
  <c r="G1675" i="13"/>
  <c r="I1677" i="13"/>
  <c r="F1676" i="13"/>
  <c r="I1676" i="13" l="1"/>
  <c r="F1675" i="13"/>
  <c r="J1675" i="13"/>
  <c r="G1674" i="13"/>
  <c r="H1675" i="13"/>
  <c r="E1674" i="13"/>
  <c r="H1674" i="13" l="1"/>
  <c r="E1673" i="13"/>
  <c r="F1674" i="13"/>
  <c r="I1675" i="13"/>
  <c r="J1674" i="13"/>
  <c r="G1673" i="13"/>
  <c r="F1673" i="13" l="1"/>
  <c r="I1674" i="13"/>
  <c r="H1673" i="13"/>
  <c r="E1672" i="13"/>
  <c r="G1672" i="13"/>
  <c r="J1673" i="13"/>
  <c r="J1672" i="13" l="1"/>
  <c r="G1671" i="13"/>
  <c r="H1672" i="13"/>
  <c r="E1671" i="13"/>
  <c r="I1673" i="13"/>
  <c r="F1672" i="13"/>
  <c r="I1672" i="13" l="1"/>
  <c r="F1671" i="13"/>
  <c r="H1671" i="13"/>
  <c r="E1670" i="13"/>
  <c r="J1671" i="13"/>
  <c r="G1670" i="13"/>
  <c r="G1669" i="13" l="1"/>
  <c r="J1670" i="13"/>
  <c r="E1669" i="13"/>
  <c r="H1670" i="13"/>
  <c r="I1671" i="13"/>
  <c r="F1670" i="13"/>
  <c r="I1670" i="13" l="1"/>
  <c r="F1669" i="13"/>
  <c r="E1668" i="13"/>
  <c r="H1669" i="13"/>
  <c r="G1668" i="13"/>
  <c r="J1669" i="13"/>
  <c r="F1668" i="13" l="1"/>
  <c r="I1669" i="13"/>
  <c r="J1668" i="13"/>
  <c r="G1667" i="13"/>
  <c r="H1668" i="13"/>
  <c r="E1667" i="13"/>
  <c r="E1666" i="13" l="1"/>
  <c r="H1667" i="13"/>
  <c r="J1667" i="13"/>
  <c r="G1666" i="13"/>
  <c r="I1668" i="13"/>
  <c r="F1667" i="13"/>
  <c r="F1666" i="13" l="1"/>
  <c r="I1667" i="13"/>
  <c r="G1665" i="13"/>
  <c r="J1666" i="13"/>
  <c r="E1665" i="13"/>
  <c r="H1666" i="13"/>
  <c r="H1665" i="13" l="1"/>
  <c r="E1664" i="13"/>
  <c r="G1664" i="13"/>
  <c r="J1665" i="13"/>
  <c r="I1666" i="13"/>
  <c r="F1665" i="13"/>
  <c r="I1665" i="13" l="1"/>
  <c r="F1664" i="13"/>
  <c r="J1664" i="13"/>
  <c r="G1663" i="13"/>
  <c r="E1663" i="13"/>
  <c r="H1664" i="13"/>
  <c r="H1663" i="13" l="1"/>
  <c r="E1662" i="13"/>
  <c r="I1664" i="13"/>
  <c r="F1663" i="13"/>
  <c r="G1662" i="13"/>
  <c r="J1663" i="13"/>
  <c r="J1662" i="13" l="1"/>
  <c r="G1661" i="13"/>
  <c r="F1662" i="13"/>
  <c r="I1663" i="13"/>
  <c r="E1661" i="13"/>
  <c r="H1662" i="13"/>
  <c r="E1660" i="13" l="1"/>
  <c r="H1661" i="13"/>
  <c r="I1662" i="13"/>
  <c r="F1661" i="13"/>
  <c r="G1660" i="13"/>
  <c r="J1661" i="13"/>
  <c r="G1659" i="13" l="1"/>
  <c r="J1660" i="13"/>
  <c r="I1661" i="13"/>
  <c r="F1660" i="13"/>
  <c r="E1659" i="13"/>
  <c r="H1660" i="13"/>
  <c r="H1659" i="13" l="1"/>
  <c r="E1658" i="13"/>
  <c r="F1659" i="13"/>
  <c r="I1660" i="13"/>
  <c r="J1659" i="13"/>
  <c r="G1658" i="13"/>
  <c r="J1658" i="13" l="1"/>
  <c r="G1657" i="13"/>
  <c r="I1659" i="13"/>
  <c r="F1658" i="13"/>
  <c r="H1658" i="13"/>
  <c r="E1657" i="13"/>
  <c r="F1657" i="13" l="1"/>
  <c r="I1658" i="13"/>
  <c r="H1657" i="13"/>
  <c r="E1656" i="13"/>
  <c r="G1656" i="13"/>
  <c r="J1657" i="13"/>
  <c r="E1655" i="13" l="1"/>
  <c r="H1656" i="13"/>
  <c r="I1657" i="13"/>
  <c r="F1656" i="13"/>
  <c r="J1656" i="13"/>
  <c r="G1655" i="13"/>
  <c r="J1655" i="13" l="1"/>
  <c r="G1654" i="13"/>
  <c r="I1656" i="13"/>
  <c r="F1655" i="13"/>
  <c r="E1654" i="13"/>
  <c r="H1655" i="13"/>
  <c r="H1654" i="13" l="1"/>
  <c r="E1653" i="13"/>
  <c r="J1654" i="13"/>
  <c r="G1653" i="13"/>
  <c r="F1654" i="13"/>
  <c r="I1655" i="13"/>
  <c r="I1654" i="13" l="1"/>
  <c r="F1653" i="13"/>
  <c r="E1652" i="13"/>
  <c r="H1653" i="13"/>
  <c r="J1653" i="13"/>
  <c r="G1652" i="13"/>
  <c r="J1652" i="13" l="1"/>
  <c r="G1651" i="13"/>
  <c r="H1652" i="13"/>
  <c r="E1651" i="13"/>
  <c r="F1652" i="13"/>
  <c r="I1653" i="13"/>
  <c r="I1652" i="13" l="1"/>
  <c r="F1651" i="13"/>
  <c r="H1651" i="13"/>
  <c r="E1650" i="13"/>
  <c r="J1651" i="13"/>
  <c r="G1650" i="13"/>
  <c r="J1650" i="13" l="1"/>
  <c r="G1649" i="13"/>
  <c r="H1650" i="13"/>
  <c r="E1649" i="13"/>
  <c r="I1651" i="13"/>
  <c r="F1650" i="13"/>
  <c r="I1650" i="13" l="1"/>
  <c r="F1649" i="13"/>
  <c r="H1649" i="13"/>
  <c r="E1648" i="13"/>
  <c r="J1649" i="13"/>
  <c r="G1648" i="13"/>
  <c r="F1648" i="13" l="1"/>
  <c r="I1649" i="13"/>
  <c r="G1647" i="13"/>
  <c r="J1648" i="13"/>
  <c r="H1648" i="13"/>
  <c r="E1647" i="13"/>
  <c r="H1647" i="13" l="1"/>
  <c r="E1646" i="13"/>
  <c r="J1647" i="13"/>
  <c r="G1646" i="13"/>
  <c r="F1647" i="13"/>
  <c r="I1648" i="13"/>
  <c r="J1646" i="13" l="1"/>
  <c r="G1645" i="13"/>
  <c r="I1647" i="13"/>
  <c r="F1646" i="13"/>
  <c r="H1646" i="13"/>
  <c r="E1645" i="13"/>
  <c r="I1646" i="13" l="1"/>
  <c r="F1645" i="13"/>
  <c r="H1645" i="13"/>
  <c r="E1644" i="13"/>
  <c r="J1645" i="13"/>
  <c r="G1644" i="13"/>
  <c r="J1644" i="13" l="1"/>
  <c r="G1643" i="13"/>
  <c r="H1644" i="13"/>
  <c r="E1643" i="13"/>
  <c r="F1644" i="13"/>
  <c r="I1645" i="13"/>
  <c r="I1644" i="13" l="1"/>
  <c r="F1643" i="13"/>
  <c r="H1643" i="13"/>
  <c r="E1642" i="13"/>
  <c r="J1643" i="13"/>
  <c r="G1642" i="13"/>
  <c r="F1642" i="13" l="1"/>
  <c r="I1643" i="13"/>
  <c r="G1641" i="13"/>
  <c r="J1642" i="13"/>
  <c r="H1642" i="13"/>
  <c r="E1641" i="13"/>
  <c r="H1641" i="13" l="1"/>
  <c r="E1640" i="13"/>
  <c r="J1641" i="13"/>
  <c r="G1640" i="13"/>
  <c r="I1642" i="13"/>
  <c r="F1641" i="13"/>
  <c r="F1640" i="13" l="1"/>
  <c r="I1641" i="13"/>
  <c r="J1640" i="13"/>
  <c r="G1639" i="13"/>
  <c r="H1640" i="13"/>
  <c r="E1639" i="13"/>
  <c r="H1639" i="13" l="1"/>
  <c r="E1638" i="13"/>
  <c r="J1639" i="13"/>
  <c r="G1638" i="13"/>
  <c r="I1640" i="13"/>
  <c r="F1639" i="13"/>
  <c r="F1638" i="13" l="1"/>
  <c r="I1639" i="13"/>
  <c r="J1638" i="13"/>
  <c r="G1637" i="13"/>
  <c r="H1638" i="13"/>
  <c r="E1637" i="13"/>
  <c r="H1637" i="13" l="1"/>
  <c r="E1636" i="13"/>
  <c r="J1637" i="13"/>
  <c r="G1636" i="13"/>
  <c r="F1637" i="13"/>
  <c r="I1638" i="13"/>
  <c r="F1636" i="13" l="1"/>
  <c r="I1637" i="13"/>
  <c r="E1635" i="13"/>
  <c r="H1636" i="13"/>
  <c r="J1636" i="13"/>
  <c r="G1635" i="13"/>
  <c r="H1635" i="13" l="1"/>
  <c r="E1634" i="13"/>
  <c r="J1635" i="13"/>
  <c r="G1634" i="13"/>
  <c r="F1635" i="13"/>
  <c r="I1636" i="13"/>
  <c r="F1634" i="13" l="1"/>
  <c r="I1635" i="13"/>
  <c r="G1633" i="13"/>
  <c r="J1634" i="13"/>
  <c r="H1634" i="13"/>
  <c r="E1633" i="13"/>
  <c r="H1633" i="13" l="1"/>
  <c r="E1632" i="13"/>
  <c r="G1632" i="13"/>
  <c r="J1633" i="13"/>
  <c r="I1634" i="13"/>
  <c r="F1633" i="13"/>
  <c r="H1632" i="13" l="1"/>
  <c r="E1631" i="13"/>
  <c r="F1632" i="13"/>
  <c r="I1633" i="13"/>
  <c r="G1631" i="13"/>
  <c r="J1632" i="13"/>
  <c r="G1630" i="13" l="1"/>
  <c r="J1631" i="13"/>
  <c r="I1632" i="13"/>
  <c r="F1631" i="13"/>
  <c r="H1631" i="13"/>
  <c r="E1630" i="13"/>
  <c r="E1629" i="13" l="1"/>
  <c r="H1630" i="13"/>
  <c r="I1631" i="13"/>
  <c r="F1630" i="13"/>
  <c r="J1630" i="13"/>
  <c r="G1629" i="13"/>
  <c r="G1628" i="13" l="1"/>
  <c r="J1629" i="13"/>
  <c r="I1630" i="13"/>
  <c r="F1629" i="13"/>
  <c r="E1628" i="13"/>
  <c r="H1629" i="13"/>
  <c r="H1628" i="13" l="1"/>
  <c r="E1627" i="13"/>
  <c r="F1628" i="13"/>
  <c r="I1629" i="13"/>
  <c r="G1627" i="13"/>
  <c r="J1628" i="13"/>
  <c r="J1627" i="13" l="1"/>
  <c r="G1626" i="13"/>
  <c r="O24" i="13" s="1"/>
  <c r="R24" i="13" s="1"/>
  <c r="I1628" i="13"/>
  <c r="F1627" i="13"/>
  <c r="H1627" i="13"/>
  <c r="E1626" i="13"/>
  <c r="M24" i="13" s="1"/>
  <c r="P24" i="13" s="1"/>
  <c r="H1626" i="13" l="1"/>
  <c r="E1625" i="13"/>
  <c r="I1627" i="13"/>
  <c r="F1626" i="13"/>
  <c r="N24" i="13" s="1"/>
  <c r="Q24" i="13" s="1"/>
  <c r="J1626" i="13"/>
  <c r="G1625" i="13"/>
  <c r="S24" i="13" l="1"/>
  <c r="T24" i="13"/>
  <c r="F1625" i="13"/>
  <c r="I1626" i="13"/>
  <c r="G1624" i="13"/>
  <c r="J1625" i="13"/>
  <c r="E1624" i="13"/>
  <c r="H1625" i="13"/>
  <c r="H1624" i="13" l="1"/>
  <c r="E1623" i="13"/>
  <c r="G1623" i="13"/>
  <c r="J1624" i="13"/>
  <c r="I1625" i="13"/>
  <c r="F1624" i="13"/>
  <c r="I1624" i="13" l="1"/>
  <c r="F1623" i="13"/>
  <c r="G1622" i="13"/>
  <c r="J1623" i="13"/>
  <c r="E1622" i="13"/>
  <c r="H1623" i="13"/>
  <c r="I1623" i="13" l="1"/>
  <c r="F1622" i="13"/>
  <c r="H1622" i="13"/>
  <c r="E1621" i="13"/>
  <c r="G1621" i="13"/>
  <c r="J1622" i="13"/>
  <c r="I1622" i="13" l="1"/>
  <c r="F1621" i="13"/>
  <c r="J1621" i="13"/>
  <c r="G1620" i="13"/>
  <c r="H1621" i="13"/>
  <c r="E1620" i="13"/>
  <c r="H1620" i="13" l="1"/>
  <c r="E1619" i="13"/>
  <c r="J1620" i="13"/>
  <c r="G1619" i="13"/>
  <c r="F1620" i="13"/>
  <c r="I1621" i="13"/>
  <c r="J1619" i="13" l="1"/>
  <c r="G1618" i="13"/>
  <c r="F1619" i="13"/>
  <c r="I1620" i="13"/>
  <c r="H1619" i="13"/>
  <c r="E1618" i="13"/>
  <c r="H1618" i="13" l="1"/>
  <c r="E1617" i="13"/>
  <c r="G1617" i="13"/>
  <c r="J1618" i="13"/>
  <c r="I1619" i="13"/>
  <c r="F1618" i="13"/>
  <c r="I1618" i="13" l="1"/>
  <c r="F1617" i="13"/>
  <c r="G1616" i="13"/>
  <c r="J1617" i="13"/>
  <c r="H1617" i="13"/>
  <c r="E1616" i="13"/>
  <c r="F1616" i="13" l="1"/>
  <c r="I1617" i="13"/>
  <c r="H1616" i="13"/>
  <c r="E1615" i="13"/>
  <c r="G1615" i="13"/>
  <c r="J1616" i="13"/>
  <c r="H1615" i="13" l="1"/>
  <c r="E1614" i="13"/>
  <c r="J1615" i="13"/>
  <c r="G1614" i="13"/>
  <c r="I1616" i="13"/>
  <c r="F1615" i="13"/>
  <c r="I1615" i="13" l="1"/>
  <c r="F1614" i="13"/>
  <c r="G1613" i="13"/>
  <c r="J1614" i="13"/>
  <c r="H1614" i="13"/>
  <c r="E1613" i="13"/>
  <c r="H1613" i="13" l="1"/>
  <c r="E1612" i="13"/>
  <c r="I1614" i="13"/>
  <c r="F1613" i="13"/>
  <c r="G1612" i="13"/>
  <c r="J1613" i="13"/>
  <c r="J1612" i="13" l="1"/>
  <c r="G1611" i="13"/>
  <c r="F1612" i="13"/>
  <c r="I1613" i="13"/>
  <c r="H1612" i="13"/>
  <c r="E1611" i="13"/>
  <c r="E1610" i="13" l="1"/>
  <c r="H1611" i="13"/>
  <c r="F1611" i="13"/>
  <c r="I1612" i="13"/>
  <c r="J1611" i="13"/>
  <c r="G1610" i="13"/>
  <c r="J1610" i="13" l="1"/>
  <c r="G1609" i="13"/>
  <c r="I1611" i="13"/>
  <c r="F1610" i="13"/>
  <c r="E1609" i="13"/>
  <c r="H1610" i="13"/>
  <c r="H1609" i="13" l="1"/>
  <c r="E1608" i="13"/>
  <c r="I1610" i="13"/>
  <c r="F1609" i="13"/>
  <c r="J1609" i="13"/>
  <c r="G1608" i="13"/>
  <c r="J1608" i="13" l="1"/>
  <c r="G1607" i="13"/>
  <c r="I1609" i="13"/>
  <c r="F1608" i="13"/>
  <c r="H1608" i="13"/>
  <c r="E1607" i="13"/>
  <c r="G1606" i="13" l="1"/>
  <c r="J1607" i="13"/>
  <c r="H1607" i="13"/>
  <c r="E1606" i="13"/>
  <c r="I1608" i="13"/>
  <c r="F1607" i="13"/>
  <c r="F1606" i="13" l="1"/>
  <c r="I1607" i="13"/>
  <c r="H1606" i="13"/>
  <c r="E1605" i="13"/>
  <c r="J1606" i="13"/>
  <c r="G1605" i="13"/>
  <c r="J1605" i="13" l="1"/>
  <c r="G1604" i="13"/>
  <c r="H1605" i="13"/>
  <c r="E1604" i="13"/>
  <c r="F1605" i="13"/>
  <c r="I1606" i="13"/>
  <c r="I1605" i="13" l="1"/>
  <c r="F1604" i="13"/>
  <c r="J1604" i="13"/>
  <c r="G1603" i="13"/>
  <c r="E1603" i="13"/>
  <c r="H1604" i="13"/>
  <c r="H1603" i="13" l="1"/>
  <c r="E1602" i="13"/>
  <c r="J1603" i="13"/>
  <c r="G1602" i="13"/>
  <c r="F1603" i="13"/>
  <c r="I1604" i="13"/>
  <c r="I1603" i="13" l="1"/>
  <c r="F1602" i="13"/>
  <c r="J1602" i="13"/>
  <c r="G1601" i="13"/>
  <c r="E1601" i="13"/>
  <c r="H1602" i="13"/>
  <c r="H1601" i="13" l="1"/>
  <c r="E1600" i="13"/>
  <c r="G1600" i="13"/>
  <c r="J1601" i="13"/>
  <c r="I1602" i="13"/>
  <c r="F1601" i="13"/>
  <c r="J1600" i="13" l="1"/>
  <c r="G1599" i="13"/>
  <c r="H1600" i="13"/>
  <c r="E1599" i="13"/>
  <c r="I1601" i="13"/>
  <c r="F1600" i="13"/>
  <c r="F1599" i="13" l="1"/>
  <c r="I1600" i="13"/>
  <c r="H1599" i="13"/>
  <c r="E1598" i="13"/>
  <c r="J1599" i="13"/>
  <c r="G1598" i="13"/>
  <c r="J1598" i="13" l="1"/>
  <c r="G1597" i="13"/>
  <c r="H1598" i="13"/>
  <c r="E1597" i="13"/>
  <c r="F1598" i="13"/>
  <c r="I1599" i="13"/>
  <c r="F1597" i="13" l="1"/>
  <c r="I1598" i="13"/>
  <c r="H1597" i="13"/>
  <c r="E1596" i="13"/>
  <c r="J1597" i="13"/>
  <c r="G1596" i="13"/>
  <c r="J1596" i="13" l="1"/>
  <c r="G1595" i="13"/>
  <c r="H1596" i="13"/>
  <c r="E1595" i="13"/>
  <c r="I1597" i="13"/>
  <c r="F1596" i="13"/>
  <c r="H1595" i="13" l="1"/>
  <c r="E1594" i="13"/>
  <c r="I1596" i="13"/>
  <c r="F1595" i="13"/>
  <c r="G1594" i="13"/>
  <c r="J1595" i="13"/>
  <c r="I1595" i="13" l="1"/>
  <c r="F1594" i="13"/>
  <c r="J1594" i="13"/>
  <c r="G1593" i="13"/>
  <c r="H1594" i="13"/>
  <c r="E1593" i="13"/>
  <c r="I1594" i="13" l="1"/>
  <c r="F1593" i="13"/>
  <c r="H1593" i="13"/>
  <c r="E1592" i="13"/>
  <c r="J1593" i="13"/>
  <c r="G1592" i="13"/>
  <c r="G1591" i="13" l="1"/>
  <c r="J1592" i="13"/>
  <c r="H1592" i="13"/>
  <c r="E1591" i="13"/>
  <c r="I1593" i="13"/>
  <c r="F1592" i="13"/>
  <c r="F1591" i="13" l="1"/>
  <c r="I1592" i="13"/>
  <c r="H1591" i="13"/>
  <c r="E1590" i="13"/>
  <c r="J1591" i="13"/>
  <c r="G1590" i="13"/>
  <c r="H1590" i="13" l="1"/>
  <c r="E1589" i="13"/>
  <c r="J1590" i="13"/>
  <c r="G1589" i="13"/>
  <c r="I1591" i="13"/>
  <c r="F1590" i="13"/>
  <c r="G1588" i="13" l="1"/>
  <c r="J1589" i="13"/>
  <c r="E1588" i="13"/>
  <c r="H1589" i="13"/>
  <c r="I1590" i="13"/>
  <c r="F1589" i="13"/>
  <c r="F1588" i="13" l="1"/>
  <c r="I1589" i="13"/>
  <c r="E1587" i="13"/>
  <c r="H1588" i="13"/>
  <c r="J1588" i="13"/>
  <c r="G1587" i="13"/>
  <c r="J1587" i="13" l="1"/>
  <c r="G1586" i="13"/>
  <c r="H1587" i="13"/>
  <c r="E1586" i="13"/>
  <c r="I1588" i="13"/>
  <c r="F1587" i="13"/>
  <c r="J1586" i="13" l="1"/>
  <c r="G1585" i="13"/>
  <c r="I1587" i="13"/>
  <c r="F1586" i="13"/>
  <c r="H1586" i="13"/>
  <c r="E1585" i="13"/>
  <c r="H1585" i="13" l="1"/>
  <c r="E1584" i="13"/>
  <c r="F1585" i="13"/>
  <c r="I1586" i="13"/>
  <c r="G1584" i="13"/>
  <c r="J1585" i="13"/>
  <c r="F1584" i="13" l="1"/>
  <c r="I1585" i="13"/>
  <c r="G1583" i="13"/>
  <c r="J1584" i="13"/>
  <c r="H1584" i="13"/>
  <c r="E1583" i="13"/>
  <c r="H1583" i="13" l="1"/>
  <c r="E1582" i="13"/>
  <c r="J1583" i="13"/>
  <c r="G1582" i="13"/>
  <c r="I1584" i="13"/>
  <c r="F1583" i="13"/>
  <c r="I1583" i="13" l="1"/>
  <c r="F1582" i="13"/>
  <c r="H1582" i="13"/>
  <c r="E1581" i="13"/>
  <c r="J1582" i="13"/>
  <c r="G1581" i="13"/>
  <c r="G1580" i="13" l="1"/>
  <c r="J1581" i="13"/>
  <c r="H1581" i="13"/>
  <c r="E1580" i="13"/>
  <c r="I1582" i="13"/>
  <c r="F1581" i="13"/>
  <c r="I1581" i="13" l="1"/>
  <c r="F1580" i="13"/>
  <c r="H1580" i="13"/>
  <c r="E1579" i="13"/>
  <c r="J1580" i="13"/>
  <c r="G1579" i="13"/>
  <c r="H1579" i="13" l="1"/>
  <c r="E1578" i="13"/>
  <c r="I1580" i="13"/>
  <c r="F1579" i="13"/>
  <c r="G1578" i="13"/>
  <c r="J1579" i="13"/>
  <c r="H1578" i="13" l="1"/>
  <c r="E1577" i="13"/>
  <c r="J1578" i="13"/>
  <c r="G1577" i="13"/>
  <c r="I1579" i="13"/>
  <c r="F1578" i="13"/>
  <c r="F1577" i="13" l="1"/>
  <c r="I1578" i="13"/>
  <c r="G1576" i="13"/>
  <c r="J1577" i="13"/>
  <c r="H1577" i="13"/>
  <c r="E1576" i="13"/>
  <c r="J1576" i="13" l="1"/>
  <c r="G1575" i="13"/>
  <c r="E1575" i="13"/>
  <c r="H1576" i="13"/>
  <c r="I1577" i="13"/>
  <c r="F1576" i="13"/>
  <c r="I1576" i="13" l="1"/>
  <c r="F1575" i="13"/>
  <c r="H1575" i="13"/>
  <c r="E1574" i="13"/>
  <c r="J1575" i="13"/>
  <c r="G1574" i="13"/>
  <c r="G1573" i="13" l="1"/>
  <c r="J1574" i="13"/>
  <c r="I1575" i="13"/>
  <c r="F1574" i="13"/>
  <c r="E1573" i="13"/>
  <c r="H1574" i="13"/>
  <c r="G1572" i="13" l="1"/>
  <c r="J1573" i="13"/>
  <c r="H1573" i="13"/>
  <c r="E1572" i="13"/>
  <c r="I1574" i="13"/>
  <c r="F1573" i="13"/>
  <c r="I1573" i="13" l="1"/>
  <c r="F1572" i="13"/>
  <c r="H1572" i="13"/>
  <c r="E1571" i="13"/>
  <c r="J1572" i="13"/>
  <c r="G1571" i="13"/>
  <c r="G1570" i="13" l="1"/>
  <c r="J1571" i="13"/>
  <c r="F1571" i="13"/>
  <c r="I1572" i="13"/>
  <c r="E1570" i="13"/>
  <c r="H1571" i="13"/>
  <c r="H1570" i="13" l="1"/>
  <c r="E1569" i="13"/>
  <c r="I1571" i="13"/>
  <c r="F1570" i="13"/>
  <c r="G1569" i="13"/>
  <c r="J1570" i="13"/>
  <c r="J1569" i="13" l="1"/>
  <c r="G1568" i="13"/>
  <c r="I1570" i="13"/>
  <c r="F1569" i="13"/>
  <c r="H1569" i="13"/>
  <c r="E1568" i="13"/>
  <c r="H1568" i="13" l="1"/>
  <c r="E1567" i="13"/>
  <c r="I1569" i="13"/>
  <c r="F1568" i="13"/>
  <c r="J1568" i="13"/>
  <c r="G1567" i="13"/>
  <c r="J1567" i="13" l="1"/>
  <c r="G1566" i="13"/>
  <c r="I1568" i="13"/>
  <c r="F1567" i="13"/>
  <c r="H1567" i="13"/>
  <c r="E1566" i="13"/>
  <c r="H1566" i="13" l="1"/>
  <c r="E1565" i="13"/>
  <c r="I1567" i="13"/>
  <c r="F1566" i="13"/>
  <c r="J1566" i="13"/>
  <c r="G1565" i="13"/>
  <c r="J1565" i="13" l="1"/>
  <c r="G1564" i="13"/>
  <c r="I1566" i="13"/>
  <c r="F1565" i="13"/>
  <c r="H1565" i="13"/>
  <c r="E1564" i="13"/>
  <c r="H1564" i="13" l="1"/>
  <c r="E1563" i="13"/>
  <c r="I1565" i="13"/>
  <c r="F1564" i="13"/>
  <c r="G1563" i="13"/>
  <c r="J1564" i="13"/>
  <c r="G1562" i="13" l="1"/>
  <c r="J1563" i="13"/>
  <c r="I1564" i="13"/>
  <c r="F1563" i="13"/>
  <c r="H1563" i="13"/>
  <c r="E1562" i="13"/>
  <c r="F1562" i="13" l="1"/>
  <c r="I1563" i="13"/>
  <c r="G1561" i="13"/>
  <c r="J1562" i="13"/>
  <c r="E1561" i="13"/>
  <c r="H1562" i="13"/>
  <c r="E1560" i="13" l="1"/>
  <c r="H1561" i="13"/>
  <c r="G1560" i="13"/>
  <c r="J1561" i="13"/>
  <c r="I1562" i="13"/>
  <c r="F1561" i="13"/>
  <c r="G1559" i="13" l="1"/>
  <c r="J1560" i="13"/>
  <c r="I1561" i="13"/>
  <c r="F1560" i="13"/>
  <c r="H1560" i="13"/>
  <c r="E1559" i="13"/>
  <c r="F1559" i="13" l="1"/>
  <c r="I1560" i="13"/>
  <c r="E1558" i="13"/>
  <c r="H1559" i="13"/>
  <c r="G1558" i="13"/>
  <c r="J1559" i="13"/>
  <c r="J1558" i="13" l="1"/>
  <c r="G1557" i="13"/>
  <c r="H1558" i="13"/>
  <c r="E1557" i="13"/>
  <c r="I1559" i="13"/>
  <c r="F1558" i="13"/>
  <c r="F1557" i="13" l="1"/>
  <c r="I1558" i="13"/>
  <c r="G1556" i="13"/>
  <c r="J1557" i="13"/>
  <c r="E1556" i="13"/>
  <c r="H1557" i="13"/>
  <c r="E1555" i="13" l="1"/>
  <c r="H1556" i="13"/>
  <c r="G1555" i="13"/>
  <c r="J1556" i="13"/>
  <c r="I1557" i="13"/>
  <c r="F1556" i="13"/>
  <c r="I1556" i="13" l="1"/>
  <c r="F1555" i="13"/>
  <c r="G1554" i="13"/>
  <c r="J1555" i="13"/>
  <c r="H1555" i="13"/>
  <c r="E1554" i="13"/>
  <c r="H1554" i="13" l="1"/>
  <c r="E1553" i="13"/>
  <c r="J1554" i="13"/>
  <c r="G1553" i="13"/>
  <c r="I1555" i="13"/>
  <c r="F1554" i="13"/>
  <c r="I1554" i="13" l="1"/>
  <c r="F1553" i="13"/>
  <c r="J1553" i="13"/>
  <c r="G1552" i="13"/>
  <c r="H1553" i="13"/>
  <c r="E1552" i="13"/>
  <c r="H1552" i="13" l="1"/>
  <c r="E1551" i="13"/>
  <c r="I1553" i="13"/>
  <c r="F1552" i="13"/>
  <c r="G1551" i="13"/>
  <c r="J1552" i="13"/>
  <c r="J1551" i="13" l="1"/>
  <c r="G1550" i="13"/>
  <c r="I1552" i="13"/>
  <c r="F1551" i="13"/>
  <c r="H1551" i="13"/>
  <c r="E1550" i="13"/>
  <c r="F1550" i="13" l="1"/>
  <c r="I1551" i="13"/>
  <c r="H1550" i="13"/>
  <c r="E1549" i="13"/>
  <c r="J1550" i="13"/>
  <c r="G1549" i="13"/>
  <c r="J1549" i="13" l="1"/>
  <c r="G1548" i="13"/>
  <c r="H1549" i="13"/>
  <c r="E1548" i="13"/>
  <c r="I1550" i="13"/>
  <c r="F1549" i="13"/>
  <c r="F1548" i="13" l="1"/>
  <c r="I1549" i="13"/>
  <c r="H1548" i="13"/>
  <c r="E1547" i="13"/>
  <c r="J1548" i="13"/>
  <c r="G1547" i="13"/>
  <c r="G1546" i="13" l="1"/>
  <c r="J1547" i="13"/>
  <c r="H1547" i="13"/>
  <c r="E1546" i="13"/>
  <c r="I1548" i="13"/>
  <c r="F1547" i="13"/>
  <c r="I1547" i="13" l="1"/>
  <c r="F1546" i="13"/>
  <c r="G1545" i="13"/>
  <c r="J1546" i="13"/>
  <c r="E1545" i="13"/>
  <c r="H1546" i="13"/>
  <c r="H1545" i="13" l="1"/>
  <c r="E1544" i="13"/>
  <c r="I1546" i="13"/>
  <c r="F1545" i="13"/>
  <c r="J1545" i="13"/>
  <c r="G1544" i="13"/>
  <c r="I1545" i="13" l="1"/>
  <c r="F1544" i="13"/>
  <c r="J1544" i="13"/>
  <c r="G1543" i="13"/>
  <c r="H1544" i="13"/>
  <c r="E1543" i="13"/>
  <c r="E1542" i="13" l="1"/>
  <c r="H1543" i="13"/>
  <c r="F1543" i="13"/>
  <c r="I1544" i="13"/>
  <c r="J1543" i="13"/>
  <c r="G1542" i="13"/>
  <c r="G1541" i="13" l="1"/>
  <c r="J1542" i="13"/>
  <c r="I1543" i="13"/>
  <c r="F1542" i="13"/>
  <c r="H1542" i="13"/>
  <c r="E1541" i="13"/>
  <c r="E1540" i="13" l="1"/>
  <c r="H1541" i="13"/>
  <c r="I1542" i="13"/>
  <c r="F1541" i="13"/>
  <c r="G1540" i="13"/>
  <c r="J1541" i="13"/>
  <c r="G1539" i="13" l="1"/>
  <c r="J1540" i="13"/>
  <c r="I1541" i="13"/>
  <c r="F1540" i="13"/>
  <c r="H1540" i="13"/>
  <c r="E1539" i="13"/>
  <c r="E1538" i="13" l="1"/>
  <c r="H1539" i="13"/>
  <c r="I1540" i="13"/>
  <c r="F1539" i="13"/>
  <c r="J1539" i="13"/>
  <c r="G1538" i="13"/>
  <c r="I1539" i="13" l="1"/>
  <c r="F1538" i="13"/>
  <c r="G1537" i="13"/>
  <c r="J1538" i="13"/>
  <c r="H1538" i="13"/>
  <c r="E1537" i="13"/>
  <c r="G1536" i="13" l="1"/>
  <c r="O23" i="13" s="1"/>
  <c r="R23" i="13" s="1"/>
  <c r="J1537" i="13"/>
  <c r="H1537" i="13"/>
  <c r="E1536" i="13"/>
  <c r="M23" i="13" s="1"/>
  <c r="P23" i="13" s="1"/>
  <c r="F1537" i="13"/>
  <c r="I1538" i="13"/>
  <c r="F1536" i="13" l="1"/>
  <c r="N23" i="13" s="1"/>
  <c r="Q23" i="13" s="1"/>
  <c r="I1537" i="13"/>
  <c r="H1536" i="13"/>
  <c r="E1535" i="13"/>
  <c r="J1536" i="13"/>
  <c r="G1535" i="13"/>
  <c r="S23" i="13" l="1"/>
  <c r="T23" i="13"/>
  <c r="J1535" i="13"/>
  <c r="G1534" i="13"/>
  <c r="H1535" i="13"/>
  <c r="E1534" i="13"/>
  <c r="F1535" i="13"/>
  <c r="I1536" i="13"/>
  <c r="H1534" i="13" l="1"/>
  <c r="E1533" i="13"/>
  <c r="I1535" i="13"/>
  <c r="F1534" i="13"/>
  <c r="J1534" i="13"/>
  <c r="G1533" i="13"/>
  <c r="G1532" i="13" l="1"/>
  <c r="J1533" i="13"/>
  <c r="I1534" i="13"/>
  <c r="F1533" i="13"/>
  <c r="E1532" i="13"/>
  <c r="H1533" i="13"/>
  <c r="H1532" i="13" l="1"/>
  <c r="E1531" i="13"/>
  <c r="I1533" i="13"/>
  <c r="F1532" i="13"/>
  <c r="G1531" i="13"/>
  <c r="J1532" i="13"/>
  <c r="J1531" i="13" l="1"/>
  <c r="G1530" i="13"/>
  <c r="F1531" i="13"/>
  <c r="I1532" i="13"/>
  <c r="E1530" i="13"/>
  <c r="H1531" i="13"/>
  <c r="I1531" i="13" l="1"/>
  <c r="F1530" i="13"/>
  <c r="E1529" i="13"/>
  <c r="H1530" i="13"/>
  <c r="J1530" i="13"/>
  <c r="G1529" i="13"/>
  <c r="H1529" i="13" l="1"/>
  <c r="E1528" i="13"/>
  <c r="G1528" i="13"/>
  <c r="J1529" i="13"/>
  <c r="I1530" i="13"/>
  <c r="F1529" i="13"/>
  <c r="I1529" i="13" l="1"/>
  <c r="F1528" i="13"/>
  <c r="H1528" i="13"/>
  <c r="E1527" i="13"/>
  <c r="G1527" i="13"/>
  <c r="J1528" i="13"/>
  <c r="J1527" i="13" l="1"/>
  <c r="G1526" i="13"/>
  <c r="E1526" i="13"/>
  <c r="H1527" i="13"/>
  <c r="F1527" i="13"/>
  <c r="I1528" i="13"/>
  <c r="I1527" i="13" l="1"/>
  <c r="F1526" i="13"/>
  <c r="G1525" i="13"/>
  <c r="J1526" i="13"/>
  <c r="H1526" i="13"/>
  <c r="E1525" i="13"/>
  <c r="I1526" i="13" l="1"/>
  <c r="F1525" i="13"/>
  <c r="H1525" i="13"/>
  <c r="E1524" i="13"/>
  <c r="J1525" i="13"/>
  <c r="G1524" i="13"/>
  <c r="G1523" i="13" l="1"/>
  <c r="J1524" i="13"/>
  <c r="E1523" i="13"/>
  <c r="H1524" i="13"/>
  <c r="I1525" i="13"/>
  <c r="F1524" i="13"/>
  <c r="I1524" i="13" l="1"/>
  <c r="F1523" i="13"/>
  <c r="H1523" i="13"/>
  <c r="E1522" i="13"/>
  <c r="J1523" i="13"/>
  <c r="G1522" i="13"/>
  <c r="E1521" i="13" l="1"/>
  <c r="H1522" i="13"/>
  <c r="G1521" i="13"/>
  <c r="J1522" i="13"/>
  <c r="I1523" i="13"/>
  <c r="F1522" i="13"/>
  <c r="I1522" i="13" l="1"/>
  <c r="F1521" i="13"/>
  <c r="G1520" i="13"/>
  <c r="J1521" i="13"/>
  <c r="H1521" i="13"/>
  <c r="E1520" i="13"/>
  <c r="H1520" i="13" l="1"/>
  <c r="E1519" i="13"/>
  <c r="G1519" i="13"/>
  <c r="J1520" i="13"/>
  <c r="I1521" i="13"/>
  <c r="F1520" i="13"/>
  <c r="F1519" i="13" l="1"/>
  <c r="I1520" i="13"/>
  <c r="J1519" i="13"/>
  <c r="G1518" i="13"/>
  <c r="H1519" i="13"/>
  <c r="E1518" i="13"/>
  <c r="E1517" i="13" l="1"/>
  <c r="H1518" i="13"/>
  <c r="J1518" i="13"/>
  <c r="G1517" i="13"/>
  <c r="F1518" i="13"/>
  <c r="I1519" i="13"/>
  <c r="I1518" i="13" l="1"/>
  <c r="F1517" i="13"/>
  <c r="J1517" i="13"/>
  <c r="G1516" i="13"/>
  <c r="H1517" i="13"/>
  <c r="E1516" i="13"/>
  <c r="H1516" i="13" l="1"/>
  <c r="E1515" i="13"/>
  <c r="J1516" i="13"/>
  <c r="G1515" i="13"/>
  <c r="I1517" i="13"/>
  <c r="F1516" i="13"/>
  <c r="I1516" i="13" l="1"/>
  <c r="F1515" i="13"/>
  <c r="H1515" i="13"/>
  <c r="E1514" i="13"/>
  <c r="G1514" i="13"/>
  <c r="J1515" i="13"/>
  <c r="H1514" i="13" l="1"/>
  <c r="E1513" i="13"/>
  <c r="J1514" i="13"/>
  <c r="G1513" i="13"/>
  <c r="I1515" i="13"/>
  <c r="F1514" i="13"/>
  <c r="J1513" i="13" l="1"/>
  <c r="G1512" i="13"/>
  <c r="F1513" i="13"/>
  <c r="I1514" i="13"/>
  <c r="H1513" i="13"/>
  <c r="E1512" i="13"/>
  <c r="H1512" i="13" l="1"/>
  <c r="E1511" i="13"/>
  <c r="I1513" i="13"/>
  <c r="F1512" i="13"/>
  <c r="G1511" i="13"/>
  <c r="J1512" i="13"/>
  <c r="J1511" i="13" l="1"/>
  <c r="G1510" i="13"/>
  <c r="I1512" i="13"/>
  <c r="F1511" i="13"/>
  <c r="H1511" i="13"/>
  <c r="E1510" i="13"/>
  <c r="E1509" i="13" l="1"/>
  <c r="H1510" i="13"/>
  <c r="I1511" i="13"/>
  <c r="F1510" i="13"/>
  <c r="J1510" i="13"/>
  <c r="G1509" i="13"/>
  <c r="G1508" i="13" l="1"/>
  <c r="J1509" i="13"/>
  <c r="I1510" i="13"/>
  <c r="F1509" i="13"/>
  <c r="E1508" i="13"/>
  <c r="H1509" i="13"/>
  <c r="E1507" i="13" l="1"/>
  <c r="H1508" i="13"/>
  <c r="I1509" i="13"/>
  <c r="F1508" i="13"/>
  <c r="G1507" i="13"/>
  <c r="J1508" i="13"/>
  <c r="J1507" i="13" l="1"/>
  <c r="G1506" i="13"/>
  <c r="I1508" i="13"/>
  <c r="F1507" i="13"/>
  <c r="H1507" i="13"/>
  <c r="E1506" i="13"/>
  <c r="H1506" i="13" l="1"/>
  <c r="E1505" i="13"/>
  <c r="I1507" i="13"/>
  <c r="F1506" i="13"/>
  <c r="J1506" i="13"/>
  <c r="G1505" i="13"/>
  <c r="I1506" i="13" l="1"/>
  <c r="F1505" i="13"/>
  <c r="J1505" i="13"/>
  <c r="G1504" i="13"/>
  <c r="E1504" i="13"/>
  <c r="H1505" i="13"/>
  <c r="H1504" i="13" l="1"/>
  <c r="E1503" i="13"/>
  <c r="J1504" i="13"/>
  <c r="G1503" i="13"/>
  <c r="I1505" i="13"/>
  <c r="F1504" i="13"/>
  <c r="I1504" i="13" l="1"/>
  <c r="F1503" i="13"/>
  <c r="J1503" i="13"/>
  <c r="G1502" i="13"/>
  <c r="H1503" i="13"/>
  <c r="E1502" i="13"/>
  <c r="F1502" i="13" l="1"/>
  <c r="I1503" i="13"/>
  <c r="E1501" i="13"/>
  <c r="H1502" i="13"/>
  <c r="J1502" i="13"/>
  <c r="G1501" i="13"/>
  <c r="H1501" i="13" l="1"/>
  <c r="E1500" i="13"/>
  <c r="J1501" i="13"/>
  <c r="G1500" i="13"/>
  <c r="I1502" i="13"/>
  <c r="F1501" i="13"/>
  <c r="F1500" i="13" l="1"/>
  <c r="I1501" i="13"/>
  <c r="J1500" i="13"/>
  <c r="G1499" i="13"/>
  <c r="H1500" i="13"/>
  <c r="E1499" i="13"/>
  <c r="H1499" i="13" l="1"/>
  <c r="E1498" i="13"/>
  <c r="J1499" i="13"/>
  <c r="G1498" i="13"/>
  <c r="F1499" i="13"/>
  <c r="I1500" i="13"/>
  <c r="I1499" i="13" l="1"/>
  <c r="F1498" i="13"/>
  <c r="J1498" i="13"/>
  <c r="G1497" i="13"/>
  <c r="E1497" i="13"/>
  <c r="H1498" i="13"/>
  <c r="H1497" i="13" l="1"/>
  <c r="E1496" i="13"/>
  <c r="I1498" i="13"/>
  <c r="F1497" i="13"/>
  <c r="G1496" i="13"/>
  <c r="J1497" i="13"/>
  <c r="G1495" i="13" l="1"/>
  <c r="J1496" i="13"/>
  <c r="I1497" i="13"/>
  <c r="F1496" i="13"/>
  <c r="H1496" i="13"/>
  <c r="E1495" i="13"/>
  <c r="H1495" i="13" l="1"/>
  <c r="E1494" i="13"/>
  <c r="J1495" i="13"/>
  <c r="G1494" i="13"/>
  <c r="F1495" i="13"/>
  <c r="I1496" i="13"/>
  <c r="I1495" i="13" l="1"/>
  <c r="F1494" i="13"/>
  <c r="G1493" i="13"/>
  <c r="J1494" i="13"/>
  <c r="H1494" i="13"/>
  <c r="E1493" i="13"/>
  <c r="F1493" i="13" l="1"/>
  <c r="I1494" i="13"/>
  <c r="H1493" i="13"/>
  <c r="E1492" i="13"/>
  <c r="J1493" i="13"/>
  <c r="G1492" i="13"/>
  <c r="G1491" i="13" l="1"/>
  <c r="J1492" i="13"/>
  <c r="E1491" i="13"/>
  <c r="H1492" i="13"/>
  <c r="I1493" i="13"/>
  <c r="F1492" i="13"/>
  <c r="I1492" i="13" l="1"/>
  <c r="F1491" i="13"/>
  <c r="E1490" i="13"/>
  <c r="H1491" i="13"/>
  <c r="J1491" i="13"/>
  <c r="G1490" i="13"/>
  <c r="G1489" i="13" l="1"/>
  <c r="J1490" i="13"/>
  <c r="E1489" i="13"/>
  <c r="H1490" i="13"/>
  <c r="I1491" i="13"/>
  <c r="F1490" i="13"/>
  <c r="I1490" i="13" l="1"/>
  <c r="F1489" i="13"/>
  <c r="H1489" i="13"/>
  <c r="E1488" i="13"/>
  <c r="G1488" i="13"/>
  <c r="J1489" i="13"/>
  <c r="J1488" i="13" l="1"/>
  <c r="G1487" i="13"/>
  <c r="H1488" i="13"/>
  <c r="E1487" i="13"/>
  <c r="F1488" i="13"/>
  <c r="I1489" i="13"/>
  <c r="I1488" i="13" l="1"/>
  <c r="F1487" i="13"/>
  <c r="H1487" i="13"/>
  <c r="E1486" i="13"/>
  <c r="J1487" i="13"/>
  <c r="G1486" i="13"/>
  <c r="G1485" i="13" l="1"/>
  <c r="J1486" i="13"/>
  <c r="I1487" i="13"/>
  <c r="F1486" i="13"/>
  <c r="H1486" i="13"/>
  <c r="E1485" i="13"/>
  <c r="I1486" i="13" l="1"/>
  <c r="F1485" i="13"/>
  <c r="H1485" i="13"/>
  <c r="E1484" i="13"/>
  <c r="G1484" i="13"/>
  <c r="J1485" i="13"/>
  <c r="J1484" i="13" l="1"/>
  <c r="G1483" i="13"/>
  <c r="H1484" i="13"/>
  <c r="E1483" i="13"/>
  <c r="I1485" i="13"/>
  <c r="F1484" i="13"/>
  <c r="F1483" i="13" l="1"/>
  <c r="I1484" i="13"/>
  <c r="E1482" i="13"/>
  <c r="H1483" i="13"/>
  <c r="G1482" i="13"/>
  <c r="J1483" i="13"/>
  <c r="E1481" i="13" l="1"/>
  <c r="H1482" i="13"/>
  <c r="G1481" i="13"/>
  <c r="J1482" i="13"/>
  <c r="I1483" i="13"/>
  <c r="F1482" i="13"/>
  <c r="J1481" i="13" l="1"/>
  <c r="G1480" i="13"/>
  <c r="I1482" i="13"/>
  <c r="F1481" i="13"/>
  <c r="E1480" i="13"/>
  <c r="H1481" i="13"/>
  <c r="H1480" i="13" l="1"/>
  <c r="E1479" i="13"/>
  <c r="I1481" i="13"/>
  <c r="F1480" i="13"/>
  <c r="G1479" i="13"/>
  <c r="J1480" i="13"/>
  <c r="J1479" i="13" l="1"/>
  <c r="G1478" i="13"/>
  <c r="F1479" i="13"/>
  <c r="I1480" i="13"/>
  <c r="H1479" i="13"/>
  <c r="E1478" i="13"/>
  <c r="E1477" i="13" l="1"/>
  <c r="H1478" i="13"/>
  <c r="I1479" i="13"/>
  <c r="F1478" i="13"/>
  <c r="J1478" i="13"/>
  <c r="G1477" i="13"/>
  <c r="I1478" i="13" l="1"/>
  <c r="F1477" i="13"/>
  <c r="G1476" i="13"/>
  <c r="J1477" i="13"/>
  <c r="E1476" i="13"/>
  <c r="H1477" i="13"/>
  <c r="H1476" i="13" l="1"/>
  <c r="E1475" i="13"/>
  <c r="F1476" i="13"/>
  <c r="I1477" i="13"/>
  <c r="G1475" i="13"/>
  <c r="J1476" i="13"/>
  <c r="J1475" i="13" l="1"/>
  <c r="G1474" i="13"/>
  <c r="I1476" i="13"/>
  <c r="F1475" i="13"/>
  <c r="H1475" i="13"/>
  <c r="E1474" i="13"/>
  <c r="E1473" i="13" l="1"/>
  <c r="H1474" i="13"/>
  <c r="F1474" i="13"/>
  <c r="I1475" i="13"/>
  <c r="J1474" i="13"/>
  <c r="G1473" i="13"/>
  <c r="J1473" i="13" l="1"/>
  <c r="G1472" i="13"/>
  <c r="I1474" i="13"/>
  <c r="F1473" i="13"/>
  <c r="H1473" i="13"/>
  <c r="E1472" i="13"/>
  <c r="H1472" i="13" l="1"/>
  <c r="E1471" i="13"/>
  <c r="I1473" i="13"/>
  <c r="F1472" i="13"/>
  <c r="G1471" i="13"/>
  <c r="J1472" i="13"/>
  <c r="J1471" i="13" l="1"/>
  <c r="G1470" i="13"/>
  <c r="I1472" i="13"/>
  <c r="F1471" i="13"/>
  <c r="H1471" i="13"/>
  <c r="E1470" i="13"/>
  <c r="I1471" i="13" l="1"/>
  <c r="F1470" i="13"/>
  <c r="H1470" i="13"/>
  <c r="E1469" i="13"/>
  <c r="G1469" i="13"/>
  <c r="J1470" i="13"/>
  <c r="I1470" i="13" l="1"/>
  <c r="F1469" i="13"/>
  <c r="J1469" i="13"/>
  <c r="G1468" i="13"/>
  <c r="H1469" i="13"/>
  <c r="E1468" i="13"/>
  <c r="H1468" i="13" l="1"/>
  <c r="E1467" i="13"/>
  <c r="G1467" i="13"/>
  <c r="J1468" i="13"/>
  <c r="F1468" i="13"/>
  <c r="I1469" i="13"/>
  <c r="I1468" i="13" l="1"/>
  <c r="F1467" i="13"/>
  <c r="J1467" i="13"/>
  <c r="G1466" i="13"/>
  <c r="E1466" i="13"/>
  <c r="H1467" i="13"/>
  <c r="J1466" i="13" l="1"/>
  <c r="G1465" i="13"/>
  <c r="I1467" i="13"/>
  <c r="F1466" i="13"/>
  <c r="H1466" i="13"/>
  <c r="E1465" i="13"/>
  <c r="H1465" i="13" l="1"/>
  <c r="E1464" i="13"/>
  <c r="F1465" i="13"/>
  <c r="I1466" i="13"/>
  <c r="J1465" i="13"/>
  <c r="G1464" i="13"/>
  <c r="J1464" i="13" l="1"/>
  <c r="G1463" i="13"/>
  <c r="I1465" i="13"/>
  <c r="F1464" i="13"/>
  <c r="H1464" i="13"/>
  <c r="E1463" i="13"/>
  <c r="H1463" i="13" l="1"/>
  <c r="E1462" i="13"/>
  <c r="I1464" i="13"/>
  <c r="F1463" i="13"/>
  <c r="J1463" i="13"/>
  <c r="G1462" i="13"/>
  <c r="I1463" i="13" l="1"/>
  <c r="F1462" i="13"/>
  <c r="J1462" i="13"/>
  <c r="G1461" i="13"/>
  <c r="H1462" i="13"/>
  <c r="E1461" i="13"/>
  <c r="H1461" i="13" l="1"/>
  <c r="E1460" i="13"/>
  <c r="J1461" i="13"/>
  <c r="G1460" i="13"/>
  <c r="I1462" i="13"/>
  <c r="F1461" i="13"/>
  <c r="F1460" i="13" l="1"/>
  <c r="I1461" i="13"/>
  <c r="J1460" i="13"/>
  <c r="G1459" i="13"/>
  <c r="H1460" i="13"/>
  <c r="E1459" i="13"/>
  <c r="H1459" i="13" l="1"/>
  <c r="E1458" i="13"/>
  <c r="G1458" i="13"/>
  <c r="J1459" i="13"/>
  <c r="F1459" i="13"/>
  <c r="I1460" i="13"/>
  <c r="I1459" i="13" l="1"/>
  <c r="F1458" i="13"/>
  <c r="J1458" i="13"/>
  <c r="G1457" i="13"/>
  <c r="H1458" i="13"/>
  <c r="E1457" i="13"/>
  <c r="H1457" i="13" l="1"/>
  <c r="E1456" i="13"/>
  <c r="G1456" i="13"/>
  <c r="J1457" i="13"/>
  <c r="I1458" i="13"/>
  <c r="F1457" i="13"/>
  <c r="F1456" i="13" l="1"/>
  <c r="I1457" i="13"/>
  <c r="G1455" i="13"/>
  <c r="J1456" i="13"/>
  <c r="H1456" i="13"/>
  <c r="E1455" i="13"/>
  <c r="J1455" i="13" l="1"/>
  <c r="G1454" i="13"/>
  <c r="H1455" i="13"/>
  <c r="E1454" i="13"/>
  <c r="F1455" i="13"/>
  <c r="I1456" i="13"/>
  <c r="I1455" i="13" l="1"/>
  <c r="F1454" i="13"/>
  <c r="H1454" i="13"/>
  <c r="E1453" i="13"/>
  <c r="J1454" i="13"/>
  <c r="G1453" i="13"/>
  <c r="J1453" i="13" l="1"/>
  <c r="G1452" i="13"/>
  <c r="E1452" i="13"/>
  <c r="H1453" i="13"/>
  <c r="F1453" i="13"/>
  <c r="I1454" i="13"/>
  <c r="I1453" i="13" l="1"/>
  <c r="F1452" i="13"/>
  <c r="G1451" i="13"/>
  <c r="J1452" i="13"/>
  <c r="E1451" i="13"/>
  <c r="H1452" i="13"/>
  <c r="I1452" i="13" l="1"/>
  <c r="F1451" i="13"/>
  <c r="E1450" i="13"/>
  <c r="H1451" i="13"/>
  <c r="J1451" i="13"/>
  <c r="G1450" i="13"/>
  <c r="J1450" i="13" l="1"/>
  <c r="G1449" i="13"/>
  <c r="H1450" i="13"/>
  <c r="E1449" i="13"/>
  <c r="I1451" i="13"/>
  <c r="F1450" i="13"/>
  <c r="I1450" i="13" l="1"/>
  <c r="F1449" i="13"/>
  <c r="E1448" i="13"/>
  <c r="H1449" i="13"/>
  <c r="J1449" i="13"/>
  <c r="G1448" i="13"/>
  <c r="G1447" i="13" l="1"/>
  <c r="J1448" i="13"/>
  <c r="F1448" i="13"/>
  <c r="I1449" i="13"/>
  <c r="H1448" i="13"/>
  <c r="E1447" i="13"/>
  <c r="H1447" i="13" l="1"/>
  <c r="E1446" i="13"/>
  <c r="M22" i="13" s="1"/>
  <c r="P22" i="13" s="1"/>
  <c r="F1447" i="13"/>
  <c r="I1448" i="13"/>
  <c r="G1446" i="13"/>
  <c r="O22" i="13" s="1"/>
  <c r="R22" i="13" s="1"/>
  <c r="J1447" i="13"/>
  <c r="J1446" i="13" l="1"/>
  <c r="G1445" i="13"/>
  <c r="F1446" i="13"/>
  <c r="N22" i="13" s="1"/>
  <c r="Q22" i="13" s="1"/>
  <c r="I1447" i="13"/>
  <c r="E1445" i="13"/>
  <c r="H1446" i="13"/>
  <c r="S22" i="13" l="1"/>
  <c r="T22" i="13"/>
  <c r="H1445" i="13"/>
  <c r="E1444" i="13"/>
  <c r="I1446" i="13"/>
  <c r="F1445" i="13"/>
  <c r="G1444" i="13"/>
  <c r="J1445" i="13"/>
  <c r="J1444" i="13" l="1"/>
  <c r="G1443" i="13"/>
  <c r="I1445" i="13"/>
  <c r="F1444" i="13"/>
  <c r="E1443" i="13"/>
  <c r="H1444" i="13"/>
  <c r="E1442" i="13" l="1"/>
  <c r="H1443" i="13"/>
  <c r="F1443" i="13"/>
  <c r="I1444" i="13"/>
  <c r="J1443" i="13"/>
  <c r="G1442" i="13"/>
  <c r="G1441" i="13" l="1"/>
  <c r="J1442" i="13"/>
  <c r="I1443" i="13"/>
  <c r="F1442" i="13"/>
  <c r="E1441" i="13"/>
  <c r="H1442" i="13"/>
  <c r="E1440" i="13" l="1"/>
  <c r="H1441" i="13"/>
  <c r="I1442" i="13"/>
  <c r="F1441" i="13"/>
  <c r="G1440" i="13"/>
  <c r="J1441" i="13"/>
  <c r="G1439" i="13" l="1"/>
  <c r="J1440" i="13"/>
  <c r="I1441" i="13"/>
  <c r="F1440" i="13"/>
  <c r="H1440" i="13"/>
  <c r="E1439" i="13"/>
  <c r="H1439" i="13" l="1"/>
  <c r="E1438" i="13"/>
  <c r="I1440" i="13"/>
  <c r="F1439" i="13"/>
  <c r="J1439" i="13"/>
  <c r="G1438" i="13"/>
  <c r="J1438" i="13" l="1"/>
  <c r="G1437" i="13"/>
  <c r="I1439" i="13"/>
  <c r="F1438" i="13"/>
  <c r="E1437" i="13"/>
  <c r="H1438" i="13"/>
  <c r="H1437" i="13" l="1"/>
  <c r="E1436" i="13"/>
  <c r="F1437" i="13"/>
  <c r="I1438" i="13"/>
  <c r="G1436" i="13"/>
  <c r="J1437" i="13"/>
  <c r="J1436" i="13" l="1"/>
  <c r="G1435" i="13"/>
  <c r="F1436" i="13"/>
  <c r="I1437" i="13"/>
  <c r="H1436" i="13"/>
  <c r="E1435" i="13"/>
  <c r="E1434" i="13" l="1"/>
  <c r="H1435" i="13"/>
  <c r="F1435" i="13"/>
  <c r="I1436" i="13"/>
  <c r="J1435" i="13"/>
  <c r="G1434" i="13"/>
  <c r="J1434" i="13" l="1"/>
  <c r="G1433" i="13"/>
  <c r="I1435" i="13"/>
  <c r="F1434" i="13"/>
  <c r="H1434" i="13"/>
  <c r="E1433" i="13"/>
  <c r="E1432" i="13" l="1"/>
  <c r="H1433" i="13"/>
  <c r="F1433" i="13"/>
  <c r="I1434" i="13"/>
  <c r="J1433" i="13"/>
  <c r="G1432" i="13"/>
  <c r="J1432" i="13" l="1"/>
  <c r="G1431" i="13"/>
  <c r="I1433" i="13"/>
  <c r="F1432" i="13"/>
  <c r="H1432" i="13"/>
  <c r="E1431" i="13"/>
  <c r="E1430" i="13" l="1"/>
  <c r="H1431" i="13"/>
  <c r="I1432" i="13"/>
  <c r="F1431" i="13"/>
  <c r="J1431" i="13"/>
  <c r="G1430" i="13"/>
  <c r="G1429" i="13" l="1"/>
  <c r="J1430" i="13"/>
  <c r="I1431" i="13"/>
  <c r="F1430" i="13"/>
  <c r="E1429" i="13"/>
  <c r="H1430" i="13"/>
  <c r="H1429" i="13" l="1"/>
  <c r="E1428" i="13"/>
  <c r="F1429" i="13"/>
  <c r="I1430" i="13"/>
  <c r="J1429" i="13"/>
  <c r="G1428" i="13"/>
  <c r="H1428" i="13" l="1"/>
  <c r="E1427" i="13"/>
  <c r="J1428" i="13"/>
  <c r="G1427" i="13"/>
  <c r="I1429" i="13"/>
  <c r="F1428" i="13"/>
  <c r="F1427" i="13" l="1"/>
  <c r="I1428" i="13"/>
  <c r="G1426" i="13"/>
  <c r="J1427" i="13"/>
  <c r="H1427" i="13"/>
  <c r="E1426" i="13"/>
  <c r="H1426" i="13" l="1"/>
  <c r="E1425" i="13"/>
  <c r="J1426" i="13"/>
  <c r="G1425" i="13"/>
  <c r="I1427" i="13"/>
  <c r="F1426" i="13"/>
  <c r="F1425" i="13" l="1"/>
  <c r="I1426" i="13"/>
  <c r="J1425" i="13"/>
  <c r="G1424" i="13"/>
  <c r="E1424" i="13"/>
  <c r="H1425" i="13"/>
  <c r="H1424" i="13" l="1"/>
  <c r="E1423" i="13"/>
  <c r="J1424" i="13"/>
  <c r="G1423" i="13"/>
  <c r="F1424" i="13"/>
  <c r="I1425" i="13"/>
  <c r="G1422" i="13" l="1"/>
  <c r="J1423" i="13"/>
  <c r="I1424" i="13"/>
  <c r="F1423" i="13"/>
  <c r="H1423" i="13"/>
  <c r="E1422" i="13"/>
  <c r="E1421" i="13" l="1"/>
  <c r="H1422" i="13"/>
  <c r="I1423" i="13"/>
  <c r="F1422" i="13"/>
  <c r="J1422" i="13"/>
  <c r="G1421" i="13"/>
  <c r="J1421" i="13" l="1"/>
  <c r="G1420" i="13"/>
  <c r="I1422" i="13"/>
  <c r="F1421" i="13"/>
  <c r="H1421" i="13"/>
  <c r="E1420" i="13"/>
  <c r="E1419" i="13" l="1"/>
  <c r="H1420" i="13"/>
  <c r="I1421" i="13"/>
  <c r="F1420" i="13"/>
  <c r="J1420" i="13"/>
  <c r="G1419" i="13"/>
  <c r="I1420" i="13" l="1"/>
  <c r="F1419" i="13"/>
  <c r="G1418" i="13"/>
  <c r="J1419" i="13"/>
  <c r="E1418" i="13"/>
  <c r="H1419" i="13"/>
  <c r="E1417" i="13" l="1"/>
  <c r="H1418" i="13"/>
  <c r="G1417" i="13"/>
  <c r="J1418" i="13"/>
  <c r="I1419" i="13"/>
  <c r="F1418" i="13"/>
  <c r="I1418" i="13" l="1"/>
  <c r="F1417" i="13"/>
  <c r="G1416" i="13"/>
  <c r="J1417" i="13"/>
  <c r="E1416" i="13"/>
  <c r="H1417" i="13"/>
  <c r="I1417" i="13" l="1"/>
  <c r="F1416" i="13"/>
  <c r="E1415" i="13"/>
  <c r="H1416" i="13"/>
  <c r="G1415" i="13"/>
  <c r="J1416" i="13"/>
  <c r="H1415" i="13" l="1"/>
  <c r="E1414" i="13"/>
  <c r="F1415" i="13"/>
  <c r="I1416" i="13"/>
  <c r="G1414" i="13"/>
  <c r="J1415" i="13"/>
  <c r="J1414" i="13" l="1"/>
  <c r="G1413" i="13"/>
  <c r="H1414" i="13"/>
  <c r="E1413" i="13"/>
  <c r="I1415" i="13"/>
  <c r="F1414" i="13"/>
  <c r="I1414" i="13" l="1"/>
  <c r="F1413" i="13"/>
  <c r="H1413" i="13"/>
  <c r="E1412" i="13"/>
  <c r="J1413" i="13"/>
  <c r="G1412" i="13"/>
  <c r="I1413" i="13" l="1"/>
  <c r="F1412" i="13"/>
  <c r="J1412" i="13"/>
  <c r="G1411" i="13"/>
  <c r="H1412" i="13"/>
  <c r="E1411" i="13"/>
  <c r="H1411" i="13" l="1"/>
  <c r="E1410" i="13"/>
  <c r="G1410" i="13"/>
  <c r="J1411" i="13"/>
  <c r="I1412" i="13"/>
  <c r="F1411" i="13"/>
  <c r="I1411" i="13" l="1"/>
  <c r="F1410" i="13"/>
  <c r="G1409" i="13"/>
  <c r="J1410" i="13"/>
  <c r="H1410" i="13"/>
  <c r="E1409" i="13"/>
  <c r="H1409" i="13" l="1"/>
  <c r="E1408" i="13"/>
  <c r="I1410" i="13"/>
  <c r="F1409" i="13"/>
  <c r="J1409" i="13"/>
  <c r="G1408" i="13"/>
  <c r="G1407" i="13" l="1"/>
  <c r="J1408" i="13"/>
  <c r="I1409" i="13"/>
  <c r="F1408" i="13"/>
  <c r="H1408" i="13"/>
  <c r="E1407" i="13"/>
  <c r="J1407" i="13" l="1"/>
  <c r="G1406" i="13"/>
  <c r="H1407" i="13"/>
  <c r="E1406" i="13"/>
  <c r="I1408" i="13"/>
  <c r="F1407" i="13"/>
  <c r="F1406" i="13" l="1"/>
  <c r="I1407" i="13"/>
  <c r="H1406" i="13"/>
  <c r="E1405" i="13"/>
  <c r="G1405" i="13"/>
  <c r="J1406" i="13"/>
  <c r="J1405" i="13" l="1"/>
  <c r="G1404" i="13"/>
  <c r="H1405" i="13"/>
  <c r="E1404" i="13"/>
  <c r="I1406" i="13"/>
  <c r="F1405" i="13"/>
  <c r="I1405" i="13" l="1"/>
  <c r="F1404" i="13"/>
  <c r="H1404" i="13"/>
  <c r="E1403" i="13"/>
  <c r="J1404" i="13"/>
  <c r="G1403" i="13"/>
  <c r="H1403" i="13" l="1"/>
  <c r="E1402" i="13"/>
  <c r="G1402" i="13"/>
  <c r="J1403" i="13"/>
  <c r="F1403" i="13"/>
  <c r="I1404" i="13"/>
  <c r="I1403" i="13" l="1"/>
  <c r="F1402" i="13"/>
  <c r="G1401" i="13"/>
  <c r="J1402" i="13"/>
  <c r="H1402" i="13"/>
  <c r="E1401" i="13"/>
  <c r="G1400" i="13" l="1"/>
  <c r="J1401" i="13"/>
  <c r="H1401" i="13"/>
  <c r="E1400" i="13"/>
  <c r="F1401" i="13"/>
  <c r="I1402" i="13"/>
  <c r="I1401" i="13" l="1"/>
  <c r="F1400" i="13"/>
  <c r="H1400" i="13"/>
  <c r="E1399" i="13"/>
  <c r="J1400" i="13"/>
  <c r="G1399" i="13"/>
  <c r="J1399" i="13" l="1"/>
  <c r="G1398" i="13"/>
  <c r="H1399" i="13"/>
  <c r="E1398" i="13"/>
  <c r="F1399" i="13"/>
  <c r="I1400" i="13"/>
  <c r="F1398" i="13" l="1"/>
  <c r="I1399" i="13"/>
  <c r="E1397" i="13"/>
  <c r="H1398" i="13"/>
  <c r="J1398" i="13"/>
  <c r="G1397" i="13"/>
  <c r="J1397" i="13" l="1"/>
  <c r="G1396" i="13"/>
  <c r="E1396" i="13"/>
  <c r="H1397" i="13"/>
  <c r="I1398" i="13"/>
  <c r="F1397" i="13"/>
  <c r="I1397" i="13" l="1"/>
  <c r="F1396" i="13"/>
  <c r="H1396" i="13"/>
  <c r="E1395" i="13"/>
  <c r="J1396" i="13"/>
  <c r="G1395" i="13"/>
  <c r="J1395" i="13" l="1"/>
  <c r="G1394" i="13"/>
  <c r="I1396" i="13"/>
  <c r="F1395" i="13"/>
  <c r="E1394" i="13"/>
  <c r="H1395" i="13"/>
  <c r="I1395" i="13" l="1"/>
  <c r="F1394" i="13"/>
  <c r="H1394" i="13"/>
  <c r="E1393" i="13"/>
  <c r="J1394" i="13"/>
  <c r="G1393" i="13"/>
  <c r="J1393" i="13" l="1"/>
  <c r="G1392" i="13"/>
  <c r="E1392" i="13"/>
  <c r="H1393" i="13"/>
  <c r="I1394" i="13"/>
  <c r="F1393" i="13"/>
  <c r="I1393" i="13" l="1"/>
  <c r="F1392" i="13"/>
  <c r="H1392" i="13"/>
  <c r="E1391" i="13"/>
  <c r="G1391" i="13"/>
  <c r="J1392" i="13"/>
  <c r="J1391" i="13" l="1"/>
  <c r="G1390" i="13"/>
  <c r="I1392" i="13"/>
  <c r="F1391" i="13"/>
  <c r="E1390" i="13"/>
  <c r="H1391" i="13"/>
  <c r="H1390" i="13" l="1"/>
  <c r="E1389" i="13"/>
  <c r="I1391" i="13"/>
  <c r="F1390" i="13"/>
  <c r="J1390" i="13"/>
  <c r="G1389" i="13"/>
  <c r="F1389" i="13" l="1"/>
  <c r="I1390" i="13"/>
  <c r="J1389" i="13"/>
  <c r="G1388" i="13"/>
  <c r="H1389" i="13"/>
  <c r="E1388" i="13"/>
  <c r="H1388" i="13" l="1"/>
  <c r="E1387" i="13"/>
  <c r="J1388" i="13"/>
  <c r="G1387" i="13"/>
  <c r="I1389" i="13"/>
  <c r="F1388" i="13"/>
  <c r="H1387" i="13" l="1"/>
  <c r="E1386" i="13"/>
  <c r="I1388" i="13"/>
  <c r="F1387" i="13"/>
  <c r="G1386" i="13"/>
  <c r="J1387" i="13"/>
  <c r="I1387" i="13" l="1"/>
  <c r="F1386" i="13"/>
  <c r="J1386" i="13"/>
  <c r="G1385" i="13"/>
  <c r="H1386" i="13"/>
  <c r="E1385" i="13"/>
  <c r="H1385" i="13" l="1"/>
  <c r="E1384" i="13"/>
  <c r="G1384" i="13"/>
  <c r="J1385" i="13"/>
  <c r="F1385" i="13"/>
  <c r="I1386" i="13"/>
  <c r="I1385" i="13" l="1"/>
  <c r="F1384" i="13"/>
  <c r="H1384" i="13"/>
  <c r="E1383" i="13"/>
  <c r="J1384" i="13"/>
  <c r="G1383" i="13"/>
  <c r="J1383" i="13" l="1"/>
  <c r="G1382" i="13"/>
  <c r="E1382" i="13"/>
  <c r="H1383" i="13"/>
  <c r="F1383" i="13"/>
  <c r="I1384" i="13"/>
  <c r="I1383" i="13" l="1"/>
  <c r="F1382" i="13"/>
  <c r="E1381" i="13"/>
  <c r="H1382" i="13"/>
  <c r="G1381" i="13"/>
  <c r="J1382" i="13"/>
  <c r="G1380" i="13" l="1"/>
  <c r="J1381" i="13"/>
  <c r="E1380" i="13"/>
  <c r="H1381" i="13"/>
  <c r="I1382" i="13"/>
  <c r="F1381" i="13"/>
  <c r="F1380" i="13" l="1"/>
  <c r="I1381" i="13"/>
  <c r="H1380" i="13"/>
  <c r="E1379" i="13"/>
  <c r="G1379" i="13"/>
  <c r="J1380" i="13"/>
  <c r="G1378" i="13" l="1"/>
  <c r="J1379" i="13"/>
  <c r="H1379" i="13"/>
  <c r="E1378" i="13"/>
  <c r="I1380" i="13"/>
  <c r="F1379" i="13"/>
  <c r="F1378" i="13" l="1"/>
  <c r="I1379" i="13"/>
  <c r="E1377" i="13"/>
  <c r="H1378" i="13"/>
  <c r="J1378" i="13"/>
  <c r="G1377" i="13"/>
  <c r="H1377" i="13" l="1"/>
  <c r="E1376" i="13"/>
  <c r="J1377" i="13"/>
  <c r="G1376" i="13"/>
  <c r="I1378" i="13"/>
  <c r="F1377" i="13"/>
  <c r="I1377" i="13" l="1"/>
  <c r="F1376" i="13"/>
  <c r="G1375" i="13"/>
  <c r="J1376" i="13"/>
  <c r="H1376" i="13"/>
  <c r="E1375" i="13"/>
  <c r="H1375" i="13" l="1"/>
  <c r="E1374" i="13"/>
  <c r="G1374" i="13"/>
  <c r="J1375" i="13"/>
  <c r="F1375" i="13"/>
  <c r="I1376" i="13"/>
  <c r="I1375" i="13" l="1"/>
  <c r="F1374" i="13"/>
  <c r="J1374" i="13"/>
  <c r="G1373" i="13"/>
  <c r="E1373" i="13"/>
  <c r="H1374" i="13"/>
  <c r="H1373" i="13" l="1"/>
  <c r="E1372" i="13"/>
  <c r="J1373" i="13"/>
  <c r="G1372" i="13"/>
  <c r="I1374" i="13"/>
  <c r="F1373" i="13"/>
  <c r="F1372" i="13" l="1"/>
  <c r="I1373" i="13"/>
  <c r="G1371" i="13"/>
  <c r="J1372" i="13"/>
  <c r="E1371" i="13"/>
  <c r="H1372" i="13"/>
  <c r="H1371" i="13" l="1"/>
  <c r="E1370" i="13"/>
  <c r="J1371" i="13"/>
  <c r="G1370" i="13"/>
  <c r="F1371" i="13"/>
  <c r="I1372" i="13"/>
  <c r="G1369" i="13" l="1"/>
  <c r="J1370" i="13"/>
  <c r="I1371" i="13"/>
  <c r="F1370" i="13"/>
  <c r="H1370" i="13"/>
  <c r="E1369" i="13"/>
  <c r="H1369" i="13" l="1"/>
  <c r="E1368" i="13"/>
  <c r="I1370" i="13"/>
  <c r="F1369" i="13"/>
  <c r="J1369" i="13"/>
  <c r="G1368" i="13"/>
  <c r="J1368" i="13" l="1"/>
  <c r="G1367" i="13"/>
  <c r="I1369" i="13"/>
  <c r="F1368" i="13"/>
  <c r="H1368" i="13"/>
  <c r="E1367" i="13"/>
  <c r="H1367" i="13" l="1"/>
  <c r="E1366" i="13"/>
  <c r="I1368" i="13"/>
  <c r="F1367" i="13"/>
  <c r="J1367" i="13"/>
  <c r="G1366" i="13"/>
  <c r="J1366" i="13" l="1"/>
  <c r="G1365" i="13"/>
  <c r="I1367" i="13"/>
  <c r="F1366" i="13"/>
  <c r="H1366" i="13"/>
  <c r="E1365" i="13"/>
  <c r="H1365" i="13" l="1"/>
  <c r="E1364" i="13"/>
  <c r="J1365" i="13"/>
  <c r="G1364" i="13"/>
  <c r="I1366" i="13"/>
  <c r="F1365" i="13"/>
  <c r="I1365" i="13" l="1"/>
  <c r="F1364" i="13"/>
  <c r="J1364" i="13"/>
  <c r="G1363" i="13"/>
  <c r="E1363" i="13"/>
  <c r="H1364" i="13"/>
  <c r="H1363" i="13" l="1"/>
  <c r="E1362" i="13"/>
  <c r="I1364" i="13"/>
  <c r="F1363" i="13"/>
  <c r="J1363" i="13"/>
  <c r="G1362" i="13"/>
  <c r="G1361" i="13" l="1"/>
  <c r="J1362" i="13"/>
  <c r="H1362" i="13"/>
  <c r="E1361" i="13"/>
  <c r="I1363" i="13"/>
  <c r="F1362" i="13"/>
  <c r="I1362" i="13" l="1"/>
  <c r="F1361" i="13"/>
  <c r="H1361" i="13"/>
  <c r="E1360" i="13"/>
  <c r="J1361" i="13"/>
  <c r="G1360" i="13"/>
  <c r="J1360" i="13" l="1"/>
  <c r="G1359" i="13"/>
  <c r="H1360" i="13"/>
  <c r="E1359" i="13"/>
  <c r="I1361" i="13"/>
  <c r="F1360" i="13"/>
  <c r="I1360" i="13" l="1"/>
  <c r="F1359" i="13"/>
  <c r="H1359" i="13"/>
  <c r="E1358" i="13"/>
  <c r="G1358" i="13"/>
  <c r="J1359" i="13"/>
  <c r="J1358" i="13" l="1"/>
  <c r="G1357" i="13"/>
  <c r="H1358" i="13"/>
  <c r="E1357" i="13"/>
  <c r="F1358" i="13"/>
  <c r="I1359" i="13"/>
  <c r="F1357" i="13" l="1"/>
  <c r="I1358" i="13"/>
  <c r="E1356" i="13"/>
  <c r="M21" i="13" s="1"/>
  <c r="P21" i="13" s="1"/>
  <c r="H1357" i="13"/>
  <c r="J1357" i="13"/>
  <c r="G1356" i="13"/>
  <c r="O21" i="13" s="1"/>
  <c r="R21" i="13" s="1"/>
  <c r="G1355" i="13" l="1"/>
  <c r="J1356" i="13"/>
  <c r="H1356" i="13"/>
  <c r="E1355" i="13"/>
  <c r="I1357" i="13"/>
  <c r="F1356" i="13"/>
  <c r="N21" i="13" s="1"/>
  <c r="Q21" i="13" s="1"/>
  <c r="S21" i="13" l="1"/>
  <c r="T21" i="13"/>
  <c r="I1356" i="13"/>
  <c r="F1355" i="13"/>
  <c r="E1354" i="13"/>
  <c r="H1355" i="13"/>
  <c r="G1354" i="13"/>
  <c r="J1355" i="13"/>
  <c r="J1354" i="13" l="1"/>
  <c r="G1353" i="13"/>
  <c r="H1354" i="13"/>
  <c r="E1353" i="13"/>
  <c r="I1355" i="13"/>
  <c r="F1354" i="13"/>
  <c r="F1353" i="13" l="1"/>
  <c r="I1354" i="13"/>
  <c r="E1352" i="13"/>
  <c r="H1353" i="13"/>
  <c r="J1353" i="13"/>
  <c r="G1352" i="13"/>
  <c r="J1352" i="13" l="1"/>
  <c r="G1351" i="13"/>
  <c r="H1352" i="13"/>
  <c r="E1351" i="13"/>
  <c r="I1353" i="13"/>
  <c r="F1352" i="13"/>
  <c r="F1351" i="13" l="1"/>
  <c r="I1352" i="13"/>
  <c r="E1350" i="13"/>
  <c r="H1351" i="13"/>
  <c r="G1350" i="13"/>
  <c r="J1351" i="13"/>
  <c r="E1349" i="13" l="1"/>
  <c r="H1350" i="13"/>
  <c r="G1349" i="13"/>
  <c r="J1350" i="13"/>
  <c r="I1351" i="13"/>
  <c r="F1350" i="13"/>
  <c r="I1350" i="13" l="1"/>
  <c r="F1349" i="13"/>
  <c r="J1349" i="13"/>
  <c r="G1348" i="13"/>
  <c r="H1349" i="13"/>
  <c r="E1348" i="13"/>
  <c r="E1347" i="13" l="1"/>
  <c r="H1348" i="13"/>
  <c r="J1348" i="13"/>
  <c r="G1347" i="13"/>
  <c r="I1349" i="13"/>
  <c r="F1348" i="13"/>
  <c r="I1348" i="13" l="1"/>
  <c r="F1347" i="13"/>
  <c r="J1347" i="13"/>
  <c r="G1346" i="13"/>
  <c r="H1347" i="13"/>
  <c r="E1346" i="13"/>
  <c r="H1346" i="13" l="1"/>
  <c r="E1345" i="13"/>
  <c r="G1345" i="13"/>
  <c r="J1346" i="13"/>
  <c r="F1346" i="13"/>
  <c r="I1347" i="13"/>
  <c r="F1345" i="13" l="1"/>
  <c r="I1346" i="13"/>
  <c r="J1345" i="13"/>
  <c r="G1344" i="13"/>
  <c r="H1345" i="13"/>
  <c r="E1344" i="13"/>
  <c r="H1344" i="13" l="1"/>
  <c r="E1343" i="13"/>
  <c r="G1343" i="13"/>
  <c r="J1344" i="13"/>
  <c r="I1345" i="13"/>
  <c r="F1344" i="13"/>
  <c r="J1343" i="13" l="1"/>
  <c r="G1342" i="13"/>
  <c r="I1344" i="13"/>
  <c r="F1343" i="13"/>
  <c r="H1343" i="13"/>
  <c r="E1342" i="13"/>
  <c r="H1342" i="13" l="1"/>
  <c r="E1341" i="13"/>
  <c r="I1343" i="13"/>
  <c r="F1342" i="13"/>
  <c r="J1342" i="13"/>
  <c r="G1341" i="13"/>
  <c r="F1341" i="13" l="1"/>
  <c r="I1342" i="13"/>
  <c r="G1340" i="13"/>
  <c r="J1341" i="13"/>
  <c r="H1341" i="13"/>
  <c r="E1340" i="13"/>
  <c r="E1339" i="13" l="1"/>
  <c r="H1340" i="13"/>
  <c r="G1339" i="13"/>
  <c r="J1340" i="13"/>
  <c r="I1341" i="13"/>
  <c r="F1340" i="13"/>
  <c r="I1340" i="13" l="1"/>
  <c r="F1339" i="13"/>
  <c r="G1338" i="13"/>
  <c r="J1339" i="13"/>
  <c r="H1339" i="13"/>
  <c r="E1338" i="13"/>
  <c r="J1338" i="13" l="1"/>
  <c r="G1337" i="13"/>
  <c r="I1339" i="13"/>
  <c r="F1338" i="13"/>
  <c r="E1337" i="13"/>
  <c r="H1338" i="13"/>
  <c r="E1336" i="13" l="1"/>
  <c r="H1337" i="13"/>
  <c r="I1338" i="13"/>
  <c r="F1337" i="13"/>
  <c r="G1336" i="13"/>
  <c r="J1337" i="13"/>
  <c r="G1335" i="13" l="1"/>
  <c r="J1336" i="13"/>
  <c r="I1337" i="13"/>
  <c r="F1336" i="13"/>
  <c r="H1336" i="13"/>
  <c r="E1335" i="13"/>
  <c r="H1335" i="13" l="1"/>
  <c r="E1334" i="13"/>
  <c r="G1334" i="13"/>
  <c r="J1335" i="13"/>
  <c r="I1336" i="13"/>
  <c r="F1335" i="13"/>
  <c r="H1334" i="13" l="1"/>
  <c r="E1333" i="13"/>
  <c r="F1334" i="13"/>
  <c r="I1335" i="13"/>
  <c r="J1334" i="13"/>
  <c r="G1333" i="13"/>
  <c r="H1333" i="13" l="1"/>
  <c r="E1332" i="13"/>
  <c r="G1332" i="13"/>
  <c r="J1333" i="13"/>
  <c r="I1334" i="13"/>
  <c r="F1333" i="13"/>
  <c r="I1333" i="13" l="1"/>
  <c r="F1332" i="13"/>
  <c r="E1331" i="13"/>
  <c r="H1332" i="13"/>
  <c r="J1332" i="13"/>
  <c r="G1331" i="13"/>
  <c r="G1330" i="13" l="1"/>
  <c r="J1331" i="13"/>
  <c r="I1332" i="13"/>
  <c r="F1331" i="13"/>
  <c r="H1331" i="13"/>
  <c r="E1330" i="13"/>
  <c r="H1330" i="13" l="1"/>
  <c r="E1329" i="13"/>
  <c r="I1331" i="13"/>
  <c r="F1330" i="13"/>
  <c r="G1329" i="13"/>
  <c r="J1330" i="13"/>
  <c r="G1328" i="13" l="1"/>
  <c r="J1329" i="13"/>
  <c r="F1329" i="13"/>
  <c r="I1330" i="13"/>
  <c r="H1329" i="13"/>
  <c r="E1328" i="13"/>
  <c r="I1329" i="13" l="1"/>
  <c r="F1328" i="13"/>
  <c r="H1328" i="13"/>
  <c r="E1327" i="13"/>
  <c r="G1327" i="13"/>
  <c r="J1328" i="13"/>
  <c r="J1327" i="13" l="1"/>
  <c r="G1326" i="13"/>
  <c r="F1327" i="13"/>
  <c r="I1328" i="13"/>
  <c r="H1327" i="13"/>
  <c r="E1326" i="13"/>
  <c r="H1326" i="13" l="1"/>
  <c r="E1325" i="13"/>
  <c r="I1327" i="13"/>
  <c r="F1326" i="13"/>
  <c r="J1326" i="13"/>
  <c r="G1325" i="13"/>
  <c r="G1324" i="13" l="1"/>
  <c r="J1325" i="13"/>
  <c r="I1326" i="13"/>
  <c r="F1325" i="13"/>
  <c r="H1325" i="13"/>
  <c r="E1324" i="13"/>
  <c r="H1324" i="13" l="1"/>
  <c r="E1323" i="13"/>
  <c r="I1325" i="13"/>
  <c r="F1324" i="13"/>
  <c r="J1324" i="13"/>
  <c r="G1323" i="13"/>
  <c r="G1322" i="13" l="1"/>
  <c r="J1323" i="13"/>
  <c r="I1324" i="13"/>
  <c r="F1323" i="13"/>
  <c r="H1323" i="13"/>
  <c r="E1322" i="13"/>
  <c r="I1323" i="13" l="1"/>
  <c r="F1322" i="13"/>
  <c r="H1322" i="13"/>
  <c r="E1321" i="13"/>
  <c r="G1321" i="13"/>
  <c r="J1322" i="13"/>
  <c r="H1321" i="13" l="1"/>
  <c r="E1320" i="13"/>
  <c r="I1322" i="13"/>
  <c r="F1321" i="13"/>
  <c r="J1321" i="13"/>
  <c r="G1320" i="13"/>
  <c r="J1320" i="13" l="1"/>
  <c r="G1319" i="13"/>
  <c r="I1321" i="13"/>
  <c r="F1320" i="13"/>
  <c r="H1320" i="13"/>
  <c r="E1319" i="13"/>
  <c r="H1319" i="13" l="1"/>
  <c r="E1318" i="13"/>
  <c r="I1320" i="13"/>
  <c r="F1319" i="13"/>
  <c r="J1319" i="13"/>
  <c r="G1318" i="13"/>
  <c r="F1318" i="13" l="1"/>
  <c r="I1319" i="13"/>
  <c r="G1317" i="13"/>
  <c r="J1318" i="13"/>
  <c r="H1318" i="13"/>
  <c r="E1317" i="13"/>
  <c r="G1316" i="13" l="1"/>
  <c r="J1317" i="13"/>
  <c r="E1316" i="13"/>
  <c r="H1317" i="13"/>
  <c r="I1318" i="13"/>
  <c r="F1317" i="13"/>
  <c r="I1317" i="13" l="1"/>
  <c r="F1316" i="13"/>
  <c r="H1316" i="13"/>
  <c r="E1315" i="13"/>
  <c r="J1316" i="13"/>
  <c r="G1315" i="13"/>
  <c r="J1315" i="13" l="1"/>
  <c r="G1314" i="13"/>
  <c r="F1315" i="13"/>
  <c r="I1316" i="13"/>
  <c r="H1315" i="13"/>
  <c r="E1314" i="13"/>
  <c r="H1314" i="13" l="1"/>
  <c r="E1313" i="13"/>
  <c r="I1315" i="13"/>
  <c r="F1314" i="13"/>
  <c r="J1314" i="13"/>
  <c r="G1313" i="13"/>
  <c r="I1314" i="13" l="1"/>
  <c r="F1313" i="13"/>
  <c r="J1313" i="13"/>
  <c r="G1312" i="13"/>
  <c r="H1313" i="13"/>
  <c r="E1312" i="13"/>
  <c r="H1312" i="13" l="1"/>
  <c r="E1311" i="13"/>
  <c r="I1313" i="13"/>
  <c r="F1312" i="13"/>
  <c r="G1311" i="13"/>
  <c r="J1312" i="13"/>
  <c r="J1311" i="13" l="1"/>
  <c r="G1310" i="13"/>
  <c r="I1312" i="13"/>
  <c r="F1311" i="13"/>
  <c r="H1311" i="13"/>
  <c r="E1310" i="13"/>
  <c r="I1311" i="13" l="1"/>
  <c r="F1310" i="13"/>
  <c r="J1310" i="13"/>
  <c r="G1309" i="13"/>
  <c r="H1310" i="13"/>
  <c r="E1309" i="13"/>
  <c r="H1309" i="13" l="1"/>
  <c r="E1308" i="13"/>
  <c r="J1309" i="13"/>
  <c r="G1308" i="13"/>
  <c r="I1310" i="13"/>
  <c r="F1309" i="13"/>
  <c r="I1309" i="13" l="1"/>
  <c r="F1308" i="13"/>
  <c r="J1308" i="13"/>
  <c r="G1307" i="13"/>
  <c r="H1308" i="13"/>
  <c r="E1307" i="13"/>
  <c r="I1308" i="13" l="1"/>
  <c r="F1307" i="13"/>
  <c r="H1307" i="13"/>
  <c r="E1306" i="13"/>
  <c r="G1306" i="13"/>
  <c r="J1307" i="13"/>
  <c r="H1306" i="13" l="1"/>
  <c r="E1305" i="13"/>
  <c r="G1305" i="13"/>
  <c r="J1306" i="13"/>
  <c r="F1306" i="13"/>
  <c r="I1307" i="13"/>
  <c r="F1305" i="13" l="1"/>
  <c r="I1306" i="13"/>
  <c r="J1305" i="13"/>
  <c r="G1304" i="13"/>
  <c r="H1305" i="13"/>
  <c r="E1304" i="13"/>
  <c r="H1304" i="13" l="1"/>
  <c r="E1303" i="13"/>
  <c r="J1304" i="13"/>
  <c r="G1303" i="13"/>
  <c r="I1305" i="13"/>
  <c r="F1304" i="13"/>
  <c r="F1303" i="13" l="1"/>
  <c r="I1304" i="13"/>
  <c r="G1302" i="13"/>
  <c r="J1303" i="13"/>
  <c r="H1303" i="13"/>
  <c r="E1302" i="13"/>
  <c r="G1301" i="13" l="1"/>
  <c r="J1302" i="13"/>
  <c r="H1302" i="13"/>
  <c r="E1301" i="13"/>
  <c r="I1303" i="13"/>
  <c r="F1302" i="13"/>
  <c r="I1302" i="13" l="1"/>
  <c r="F1301" i="13"/>
  <c r="E1300" i="13"/>
  <c r="H1301" i="13"/>
  <c r="J1301" i="13"/>
  <c r="G1300" i="13"/>
  <c r="H1300" i="13" l="1"/>
  <c r="E1299" i="13"/>
  <c r="J1300" i="13"/>
  <c r="G1299" i="13"/>
  <c r="I1301" i="13"/>
  <c r="F1300" i="13"/>
  <c r="J1299" i="13" l="1"/>
  <c r="G1298" i="13"/>
  <c r="I1300" i="13"/>
  <c r="F1299" i="13"/>
  <c r="H1299" i="13"/>
  <c r="E1298" i="13"/>
  <c r="H1298" i="13" l="1"/>
  <c r="E1297" i="13"/>
  <c r="F1298" i="13"/>
  <c r="I1299" i="13"/>
  <c r="J1298" i="13"/>
  <c r="G1297" i="13"/>
  <c r="J1297" i="13" l="1"/>
  <c r="G1296" i="13"/>
  <c r="I1298" i="13"/>
  <c r="F1297" i="13"/>
  <c r="H1297" i="13"/>
  <c r="E1296" i="13"/>
  <c r="I1297" i="13" l="1"/>
  <c r="F1296" i="13"/>
  <c r="J1296" i="13"/>
  <c r="G1295" i="13"/>
  <c r="E1295" i="13"/>
  <c r="H1296" i="13"/>
  <c r="H1295" i="13" l="1"/>
  <c r="E1294" i="13"/>
  <c r="G1294" i="13"/>
  <c r="J1295" i="13"/>
  <c r="F1295" i="13"/>
  <c r="I1296" i="13"/>
  <c r="F1294" i="13" l="1"/>
  <c r="I1295" i="13"/>
  <c r="J1294" i="13"/>
  <c r="G1293" i="13"/>
  <c r="H1294" i="13"/>
  <c r="E1293" i="13"/>
  <c r="H1293" i="13" l="1"/>
  <c r="E1292" i="13"/>
  <c r="G1292" i="13"/>
  <c r="J1293" i="13"/>
  <c r="F1293" i="13"/>
  <c r="I1294" i="13"/>
  <c r="J1292" i="13" l="1"/>
  <c r="G1291" i="13"/>
  <c r="H1292" i="13"/>
  <c r="E1291" i="13"/>
  <c r="I1293" i="13"/>
  <c r="F1292" i="13"/>
  <c r="G1290" i="13" l="1"/>
  <c r="J1291" i="13"/>
  <c r="F1291" i="13"/>
  <c r="I1292" i="13"/>
  <c r="E1290" i="13"/>
  <c r="H1291" i="13"/>
  <c r="E1289" i="13" l="1"/>
  <c r="H1290" i="13"/>
  <c r="I1291" i="13"/>
  <c r="F1290" i="13"/>
  <c r="G1289" i="13"/>
  <c r="J1290" i="13"/>
  <c r="J1289" i="13" l="1"/>
  <c r="G1288" i="13"/>
  <c r="F1289" i="13"/>
  <c r="I1290" i="13"/>
  <c r="E1288" i="13"/>
  <c r="H1289" i="13"/>
  <c r="H1288" i="13" l="1"/>
  <c r="E1287" i="13"/>
  <c r="I1289" i="13"/>
  <c r="F1288" i="13"/>
  <c r="J1288" i="13"/>
  <c r="G1287" i="13"/>
  <c r="J1287" i="13" l="1"/>
  <c r="G1286" i="13"/>
  <c r="I1288" i="13"/>
  <c r="F1287" i="13"/>
  <c r="E1286" i="13"/>
  <c r="H1287" i="13"/>
  <c r="E1285" i="13" l="1"/>
  <c r="H1286" i="13"/>
  <c r="I1287" i="13"/>
  <c r="F1286" i="13"/>
  <c r="J1286" i="13"/>
  <c r="G1285" i="13"/>
  <c r="G1284" i="13" l="1"/>
  <c r="J1285" i="13"/>
  <c r="F1285" i="13"/>
  <c r="I1286" i="13"/>
  <c r="E1284" i="13"/>
  <c r="H1285" i="13"/>
  <c r="H1284" i="13" l="1"/>
  <c r="E1283" i="13"/>
  <c r="I1285" i="13"/>
  <c r="F1284" i="13"/>
  <c r="J1284" i="13"/>
  <c r="G1283" i="13"/>
  <c r="G1282" i="13" l="1"/>
  <c r="J1283" i="13"/>
  <c r="F1283" i="13"/>
  <c r="I1284" i="13"/>
  <c r="H1283" i="13"/>
  <c r="E1282" i="13"/>
  <c r="G1281" i="13" l="1"/>
  <c r="J1282" i="13"/>
  <c r="H1282" i="13"/>
  <c r="E1281" i="13"/>
  <c r="F1282" i="13"/>
  <c r="I1283" i="13"/>
  <c r="F1281" i="13" l="1"/>
  <c r="I1282" i="13"/>
  <c r="H1281" i="13"/>
  <c r="E1280" i="13"/>
  <c r="J1281" i="13"/>
  <c r="G1280" i="13"/>
  <c r="J1280" i="13" l="1"/>
  <c r="G1279" i="13"/>
  <c r="H1280" i="13"/>
  <c r="E1279" i="13"/>
  <c r="I1281" i="13"/>
  <c r="F1280" i="13"/>
  <c r="F1279" i="13" l="1"/>
  <c r="I1280" i="13"/>
  <c r="H1279" i="13"/>
  <c r="E1278" i="13"/>
  <c r="J1279" i="13"/>
  <c r="G1278" i="13"/>
  <c r="J1278" i="13" l="1"/>
  <c r="G1277" i="13"/>
  <c r="H1278" i="13"/>
  <c r="E1277" i="13"/>
  <c r="I1279" i="13"/>
  <c r="F1278" i="13"/>
  <c r="I1278" i="13" l="1"/>
  <c r="F1277" i="13"/>
  <c r="H1277" i="13"/>
  <c r="E1276" i="13"/>
  <c r="J1277" i="13"/>
  <c r="G1276" i="13"/>
  <c r="E1275" i="13" l="1"/>
  <c r="H1276" i="13"/>
  <c r="G1275" i="13"/>
  <c r="J1276" i="13"/>
  <c r="I1277" i="13"/>
  <c r="F1276" i="13"/>
  <c r="I1276" i="13" l="1"/>
  <c r="F1275" i="13"/>
  <c r="J1275" i="13"/>
  <c r="G1274" i="13"/>
  <c r="H1275" i="13"/>
  <c r="E1274" i="13"/>
  <c r="H1274" i="13" l="1"/>
  <c r="E1273" i="13"/>
  <c r="I1275" i="13"/>
  <c r="F1274" i="13"/>
  <c r="J1274" i="13"/>
  <c r="G1273" i="13"/>
  <c r="J1273" i="13" l="1"/>
  <c r="G1272" i="13"/>
  <c r="F1273" i="13"/>
  <c r="I1274" i="13"/>
  <c r="E1272" i="13"/>
  <c r="H1273" i="13"/>
  <c r="H1272" i="13" l="1"/>
  <c r="E1271" i="13"/>
  <c r="J1272" i="13"/>
  <c r="G1271" i="13"/>
  <c r="I1273" i="13"/>
  <c r="F1272" i="13"/>
  <c r="I1272" i="13" l="1"/>
  <c r="F1271" i="13"/>
  <c r="J1271" i="13"/>
  <c r="G1270" i="13"/>
  <c r="H1271" i="13"/>
  <c r="E1270" i="13"/>
  <c r="E1269" i="13" l="1"/>
  <c r="H1270" i="13"/>
  <c r="I1271" i="13"/>
  <c r="F1270" i="13"/>
  <c r="G1269" i="13"/>
  <c r="J1270" i="13"/>
  <c r="J1269" i="13" l="1"/>
  <c r="G1268" i="13"/>
  <c r="I1270" i="13"/>
  <c r="F1269" i="13"/>
  <c r="E1268" i="13"/>
  <c r="H1269" i="13"/>
  <c r="H1268" i="13" l="1"/>
  <c r="E1267" i="13"/>
  <c r="F1268" i="13"/>
  <c r="I1269" i="13"/>
  <c r="J1268" i="13"/>
  <c r="G1267" i="13"/>
  <c r="J1267" i="13" l="1"/>
  <c r="G1266" i="13"/>
  <c r="O20" i="13" s="1"/>
  <c r="R20" i="13" s="1"/>
  <c r="H1267" i="13"/>
  <c r="E1266" i="13"/>
  <c r="M20" i="13" s="1"/>
  <c r="P20" i="13" s="1"/>
  <c r="I1268" i="13"/>
  <c r="F1267" i="13"/>
  <c r="F1266" i="13" l="1"/>
  <c r="N20" i="13" s="1"/>
  <c r="Q20" i="13" s="1"/>
  <c r="I1267" i="13"/>
  <c r="H1266" i="13"/>
  <c r="E1265" i="13"/>
  <c r="J1266" i="13"/>
  <c r="G1265" i="13"/>
  <c r="S20" i="13" l="1"/>
  <c r="T20" i="13"/>
  <c r="J1265" i="13"/>
  <c r="G1264" i="13"/>
  <c r="H1265" i="13"/>
  <c r="E1264" i="13"/>
  <c r="I1266" i="13"/>
  <c r="F1265" i="13"/>
  <c r="F1264" i="13" l="1"/>
  <c r="I1265" i="13"/>
  <c r="H1264" i="13"/>
  <c r="E1263" i="13"/>
  <c r="G1263" i="13"/>
  <c r="J1264" i="13"/>
  <c r="G1262" i="13" l="1"/>
  <c r="J1263" i="13"/>
  <c r="H1263" i="13"/>
  <c r="E1262" i="13"/>
  <c r="I1264" i="13"/>
  <c r="F1263" i="13"/>
  <c r="F1262" i="13" l="1"/>
  <c r="I1263" i="13"/>
  <c r="J1262" i="13"/>
  <c r="G1261" i="13"/>
  <c r="E1261" i="13"/>
  <c r="H1262" i="13"/>
  <c r="G1260" i="13" l="1"/>
  <c r="J1261" i="13"/>
  <c r="H1261" i="13"/>
  <c r="E1260" i="13"/>
  <c r="I1262" i="13"/>
  <c r="F1261" i="13"/>
  <c r="F1260" i="13" l="1"/>
  <c r="I1261" i="13"/>
  <c r="H1260" i="13"/>
  <c r="E1259" i="13"/>
  <c r="J1260" i="13"/>
  <c r="G1259" i="13"/>
  <c r="J1259" i="13" l="1"/>
  <c r="G1258" i="13"/>
  <c r="H1259" i="13"/>
  <c r="E1258" i="13"/>
  <c r="I1260" i="13"/>
  <c r="F1259" i="13"/>
  <c r="F1258" i="13" l="1"/>
  <c r="I1259" i="13"/>
  <c r="E1257" i="13"/>
  <c r="H1258" i="13"/>
  <c r="G1257" i="13"/>
  <c r="J1258" i="13"/>
  <c r="J1257" i="13" l="1"/>
  <c r="G1256" i="13"/>
  <c r="H1257" i="13"/>
  <c r="E1256" i="13"/>
  <c r="I1258" i="13"/>
  <c r="F1257" i="13"/>
  <c r="J1256" i="13" l="1"/>
  <c r="G1255" i="13"/>
  <c r="F1256" i="13"/>
  <c r="I1257" i="13"/>
  <c r="H1256" i="13"/>
  <c r="E1255" i="13"/>
  <c r="H1255" i="13" l="1"/>
  <c r="E1254" i="13"/>
  <c r="J1255" i="13"/>
  <c r="G1254" i="13"/>
  <c r="F1255" i="13"/>
  <c r="I1256" i="13"/>
  <c r="F1254" i="13" l="1"/>
  <c r="I1255" i="13"/>
  <c r="J1254" i="13"/>
  <c r="G1253" i="13"/>
  <c r="H1254" i="13"/>
  <c r="E1253" i="13"/>
  <c r="H1253" i="13" l="1"/>
  <c r="E1252" i="13"/>
  <c r="J1253" i="13"/>
  <c r="G1252" i="13"/>
  <c r="I1254" i="13"/>
  <c r="F1253" i="13"/>
  <c r="F1252" i="13" l="1"/>
  <c r="I1253" i="13"/>
  <c r="G1251" i="13"/>
  <c r="J1252" i="13"/>
  <c r="H1252" i="13"/>
  <c r="E1251" i="13"/>
  <c r="H1251" i="13" l="1"/>
  <c r="E1250" i="13"/>
  <c r="J1251" i="13"/>
  <c r="G1250" i="13"/>
  <c r="I1252" i="13"/>
  <c r="F1251" i="13"/>
  <c r="G1249" i="13" l="1"/>
  <c r="J1250" i="13"/>
  <c r="F1250" i="13"/>
  <c r="I1251" i="13"/>
  <c r="H1250" i="13"/>
  <c r="E1249" i="13"/>
  <c r="H1249" i="13" l="1"/>
  <c r="E1248" i="13"/>
  <c r="F1249" i="13"/>
  <c r="I1250" i="13"/>
  <c r="J1249" i="13"/>
  <c r="G1248" i="13"/>
  <c r="J1248" i="13" l="1"/>
  <c r="G1247" i="13"/>
  <c r="F1248" i="13"/>
  <c r="I1249" i="13"/>
  <c r="H1248" i="13"/>
  <c r="E1247" i="13"/>
  <c r="J1247" i="13" l="1"/>
  <c r="G1246" i="13"/>
  <c r="H1247" i="13"/>
  <c r="E1246" i="13"/>
  <c r="F1247" i="13"/>
  <c r="I1248" i="13"/>
  <c r="F1246" i="13" l="1"/>
  <c r="I1247" i="13"/>
  <c r="H1246" i="13"/>
  <c r="E1245" i="13"/>
  <c r="G1245" i="13"/>
  <c r="J1246" i="13"/>
  <c r="H1245" i="13" l="1"/>
  <c r="E1244" i="13"/>
  <c r="G1244" i="13"/>
  <c r="J1245" i="13"/>
  <c r="I1246" i="13"/>
  <c r="F1245" i="13"/>
  <c r="I1245" i="13" l="1"/>
  <c r="F1244" i="13"/>
  <c r="G1243" i="13"/>
  <c r="J1244" i="13"/>
  <c r="H1244" i="13"/>
  <c r="E1243" i="13"/>
  <c r="E1242" i="13" l="1"/>
  <c r="H1243" i="13"/>
  <c r="G1242" i="13"/>
  <c r="J1243" i="13"/>
  <c r="F1243" i="13"/>
  <c r="I1244" i="13"/>
  <c r="I1243" i="13" l="1"/>
  <c r="F1242" i="13"/>
  <c r="G1241" i="13"/>
  <c r="J1242" i="13"/>
  <c r="E1241" i="13"/>
  <c r="H1242" i="13"/>
  <c r="G1240" i="13" l="1"/>
  <c r="J1241" i="13"/>
  <c r="E1240" i="13"/>
  <c r="H1241" i="13"/>
  <c r="F1241" i="13"/>
  <c r="I1242" i="13"/>
  <c r="I1241" i="13" l="1"/>
  <c r="F1240" i="13"/>
  <c r="H1240" i="13"/>
  <c r="E1239" i="13"/>
  <c r="J1240" i="13"/>
  <c r="G1239" i="13"/>
  <c r="J1239" i="13" l="1"/>
  <c r="G1238" i="13"/>
  <c r="I1240" i="13"/>
  <c r="F1239" i="13"/>
  <c r="H1239" i="13"/>
  <c r="E1238" i="13"/>
  <c r="H1238" i="13" l="1"/>
  <c r="E1237" i="13"/>
  <c r="F1238" i="13"/>
  <c r="I1239" i="13"/>
  <c r="J1238" i="13"/>
  <c r="G1237" i="13"/>
  <c r="J1237" i="13" l="1"/>
  <c r="G1236" i="13"/>
  <c r="I1238" i="13"/>
  <c r="F1237" i="13"/>
  <c r="H1237" i="13"/>
  <c r="E1236" i="13"/>
  <c r="H1236" i="13" l="1"/>
  <c r="E1235" i="13"/>
  <c r="F1236" i="13"/>
  <c r="I1237" i="13"/>
  <c r="J1236" i="13"/>
  <c r="G1235" i="13"/>
  <c r="G1234" i="13" l="1"/>
  <c r="J1235" i="13"/>
  <c r="I1236" i="13"/>
  <c r="F1235" i="13"/>
  <c r="E1234" i="13"/>
  <c r="H1235" i="13"/>
  <c r="H1234" i="13" l="1"/>
  <c r="E1233" i="13"/>
  <c r="I1235" i="13"/>
  <c r="F1234" i="13"/>
  <c r="J1234" i="13"/>
  <c r="G1233" i="13"/>
  <c r="F1233" i="13" l="1"/>
  <c r="I1234" i="13"/>
  <c r="G1232" i="13"/>
  <c r="J1233" i="13"/>
  <c r="E1232" i="13"/>
  <c r="H1233" i="13"/>
  <c r="H1232" i="13" l="1"/>
  <c r="E1231" i="13"/>
  <c r="F1232" i="13"/>
  <c r="I1233" i="13"/>
  <c r="G1231" i="13"/>
  <c r="J1232" i="13"/>
  <c r="E1230" i="13" l="1"/>
  <c r="H1231" i="13"/>
  <c r="J1231" i="13"/>
  <c r="G1230" i="13"/>
  <c r="I1232" i="13"/>
  <c r="F1231" i="13"/>
  <c r="I1231" i="13" l="1"/>
  <c r="F1230" i="13"/>
  <c r="G1229" i="13"/>
  <c r="J1230" i="13"/>
  <c r="H1230" i="13"/>
  <c r="E1229" i="13"/>
  <c r="H1229" i="13" l="1"/>
  <c r="E1228" i="13"/>
  <c r="J1229" i="13"/>
  <c r="G1228" i="13"/>
  <c r="I1230" i="13"/>
  <c r="F1229" i="13"/>
  <c r="F1228" i="13" l="1"/>
  <c r="I1229" i="13"/>
  <c r="J1228" i="13"/>
  <c r="G1227" i="13"/>
  <c r="E1227" i="13"/>
  <c r="H1228" i="13"/>
  <c r="H1227" i="13" l="1"/>
  <c r="E1226" i="13"/>
  <c r="J1227" i="13"/>
  <c r="G1226" i="13"/>
  <c r="F1227" i="13"/>
  <c r="I1228" i="13"/>
  <c r="I1227" i="13" l="1"/>
  <c r="F1226" i="13"/>
  <c r="G1225" i="13"/>
  <c r="J1226" i="13"/>
  <c r="E1225" i="13"/>
  <c r="H1226" i="13"/>
  <c r="H1225" i="13" l="1"/>
  <c r="E1224" i="13"/>
  <c r="J1225" i="13"/>
  <c r="G1224" i="13"/>
  <c r="I1226" i="13"/>
  <c r="F1225" i="13"/>
  <c r="E1223" i="13" l="1"/>
  <c r="H1224" i="13"/>
  <c r="F1224" i="13"/>
  <c r="I1225" i="13"/>
  <c r="G1223" i="13"/>
  <c r="J1224" i="13"/>
  <c r="J1223" i="13" l="1"/>
  <c r="G1222" i="13"/>
  <c r="H1223" i="13"/>
  <c r="E1222" i="13"/>
  <c r="I1224" i="13"/>
  <c r="F1223" i="13"/>
  <c r="I1223" i="13" l="1"/>
  <c r="F1222" i="13"/>
  <c r="H1222" i="13"/>
  <c r="E1221" i="13"/>
  <c r="G1221" i="13"/>
  <c r="J1222" i="13"/>
  <c r="J1221" i="13" l="1"/>
  <c r="G1220" i="13"/>
  <c r="H1221" i="13"/>
  <c r="E1220" i="13"/>
  <c r="I1222" i="13"/>
  <c r="F1221" i="13"/>
  <c r="I1221" i="13" l="1"/>
  <c r="F1220" i="13"/>
  <c r="E1219" i="13"/>
  <c r="H1220" i="13"/>
  <c r="J1220" i="13"/>
  <c r="G1219" i="13"/>
  <c r="J1219" i="13" l="1"/>
  <c r="G1218" i="13"/>
  <c r="I1220" i="13"/>
  <c r="F1219" i="13"/>
  <c r="H1219" i="13"/>
  <c r="E1218" i="13"/>
  <c r="H1218" i="13" l="1"/>
  <c r="E1217" i="13"/>
  <c r="F1218" i="13"/>
  <c r="I1219" i="13"/>
  <c r="J1218" i="13"/>
  <c r="G1217" i="13"/>
  <c r="J1217" i="13" l="1"/>
  <c r="G1216" i="13"/>
  <c r="I1218" i="13"/>
  <c r="F1217" i="13"/>
  <c r="H1217" i="13"/>
  <c r="E1216" i="13"/>
  <c r="I1217" i="13" l="1"/>
  <c r="F1216" i="13"/>
  <c r="E1215" i="13"/>
  <c r="H1216" i="13"/>
  <c r="J1216" i="13"/>
  <c r="G1215" i="13"/>
  <c r="J1215" i="13" l="1"/>
  <c r="G1214" i="13"/>
  <c r="H1215" i="13"/>
  <c r="E1214" i="13"/>
  <c r="F1215" i="13"/>
  <c r="I1216" i="13"/>
  <c r="F1214" i="13" l="1"/>
  <c r="I1215" i="13"/>
  <c r="H1214" i="13"/>
  <c r="E1213" i="13"/>
  <c r="G1213" i="13"/>
  <c r="J1214" i="13"/>
  <c r="H1213" i="13" l="1"/>
  <c r="E1212" i="13"/>
  <c r="G1212" i="13"/>
  <c r="J1213" i="13"/>
  <c r="I1214" i="13"/>
  <c r="F1213" i="13"/>
  <c r="F1212" i="13" l="1"/>
  <c r="I1213" i="13"/>
  <c r="G1211" i="13"/>
  <c r="J1212" i="13"/>
  <c r="E1211" i="13"/>
  <c r="H1212" i="13"/>
  <c r="E1210" i="13" l="1"/>
  <c r="H1211" i="13"/>
  <c r="J1211" i="13"/>
  <c r="G1210" i="13"/>
  <c r="F1211" i="13"/>
  <c r="I1212" i="13"/>
  <c r="J1210" i="13" l="1"/>
  <c r="G1209" i="13"/>
  <c r="I1211" i="13"/>
  <c r="F1210" i="13"/>
  <c r="E1209" i="13"/>
  <c r="H1210" i="13"/>
  <c r="I1210" i="13" l="1"/>
  <c r="F1209" i="13"/>
  <c r="E1208" i="13"/>
  <c r="H1209" i="13"/>
  <c r="G1208" i="13"/>
  <c r="J1209" i="13"/>
  <c r="J1208" i="13" l="1"/>
  <c r="G1207" i="13"/>
  <c r="H1208" i="13"/>
  <c r="E1207" i="13"/>
  <c r="F1208" i="13"/>
  <c r="I1209" i="13"/>
  <c r="I1208" i="13" l="1"/>
  <c r="F1207" i="13"/>
  <c r="E1206" i="13"/>
  <c r="H1207" i="13"/>
  <c r="J1207" i="13"/>
  <c r="G1206" i="13"/>
  <c r="G1205" i="13" l="1"/>
  <c r="J1206" i="13"/>
  <c r="H1206" i="13"/>
  <c r="E1205" i="13"/>
  <c r="I1207" i="13"/>
  <c r="F1206" i="13"/>
  <c r="I1206" i="13" l="1"/>
  <c r="F1205" i="13"/>
  <c r="H1205" i="13"/>
  <c r="E1204" i="13"/>
  <c r="J1205" i="13"/>
  <c r="G1204" i="13"/>
  <c r="G1203" i="13" l="1"/>
  <c r="J1204" i="13"/>
  <c r="H1204" i="13"/>
  <c r="E1203" i="13"/>
  <c r="I1205" i="13"/>
  <c r="F1204" i="13"/>
  <c r="I1204" i="13" l="1"/>
  <c r="F1203" i="13"/>
  <c r="E1202" i="13"/>
  <c r="H1203" i="13"/>
  <c r="G1202" i="13"/>
  <c r="J1203" i="13"/>
  <c r="F1202" i="13" l="1"/>
  <c r="I1203" i="13"/>
  <c r="J1202" i="13"/>
  <c r="G1201" i="13"/>
  <c r="H1202" i="13"/>
  <c r="E1201" i="13"/>
  <c r="H1201" i="13" l="1"/>
  <c r="E1200" i="13"/>
  <c r="J1201" i="13"/>
  <c r="G1200" i="13"/>
  <c r="F1201" i="13"/>
  <c r="I1202" i="13"/>
  <c r="I1201" i="13" l="1"/>
  <c r="F1200" i="13"/>
  <c r="J1200" i="13"/>
  <c r="G1199" i="13"/>
  <c r="H1200" i="13"/>
  <c r="E1199" i="13"/>
  <c r="E1198" i="13" l="1"/>
  <c r="H1199" i="13"/>
  <c r="J1199" i="13"/>
  <c r="G1198" i="13"/>
  <c r="F1199" i="13"/>
  <c r="I1200" i="13"/>
  <c r="I1199" i="13" l="1"/>
  <c r="F1198" i="13"/>
  <c r="J1198" i="13"/>
  <c r="G1197" i="13"/>
  <c r="H1198" i="13"/>
  <c r="E1197" i="13"/>
  <c r="G1196" i="13" l="1"/>
  <c r="J1197" i="13"/>
  <c r="I1198" i="13"/>
  <c r="F1197" i="13"/>
  <c r="H1197" i="13"/>
  <c r="E1196" i="13"/>
  <c r="H1196" i="13" l="1"/>
  <c r="E1195" i="13"/>
  <c r="I1197" i="13"/>
  <c r="F1196" i="13"/>
  <c r="G1195" i="13"/>
  <c r="J1196" i="13"/>
  <c r="I1196" i="13" l="1"/>
  <c r="F1195" i="13"/>
  <c r="G1194" i="13"/>
  <c r="J1195" i="13"/>
  <c r="H1195" i="13"/>
  <c r="E1194" i="13"/>
  <c r="H1194" i="13" l="1"/>
  <c r="E1193" i="13"/>
  <c r="G1193" i="13"/>
  <c r="J1194" i="13"/>
  <c r="I1195" i="13"/>
  <c r="F1194" i="13"/>
  <c r="J1193" i="13" l="1"/>
  <c r="G1192" i="13"/>
  <c r="I1194" i="13"/>
  <c r="F1193" i="13"/>
  <c r="H1193" i="13"/>
  <c r="E1192" i="13"/>
  <c r="H1192" i="13" l="1"/>
  <c r="E1191" i="13"/>
  <c r="F1192" i="13"/>
  <c r="I1193" i="13"/>
  <c r="G1191" i="13"/>
  <c r="J1192" i="13"/>
  <c r="G1190" i="13" l="1"/>
  <c r="J1191" i="13"/>
  <c r="F1191" i="13"/>
  <c r="I1192" i="13"/>
  <c r="H1191" i="13"/>
  <c r="E1190" i="13"/>
  <c r="I1191" i="13" l="1"/>
  <c r="F1190" i="13"/>
  <c r="E1189" i="13"/>
  <c r="H1190" i="13"/>
  <c r="G1189" i="13"/>
  <c r="J1190" i="13"/>
  <c r="J1189" i="13" l="1"/>
  <c r="G1188" i="13"/>
  <c r="H1189" i="13"/>
  <c r="E1188" i="13"/>
  <c r="F1189" i="13"/>
  <c r="I1190" i="13"/>
  <c r="I1189" i="13" l="1"/>
  <c r="F1188" i="13"/>
  <c r="E1187" i="13"/>
  <c r="H1188" i="13"/>
  <c r="J1188" i="13"/>
  <c r="G1187" i="13"/>
  <c r="G1186" i="13" l="1"/>
  <c r="J1187" i="13"/>
  <c r="E1186" i="13"/>
  <c r="H1187" i="13"/>
  <c r="I1188" i="13"/>
  <c r="F1187" i="13"/>
  <c r="I1187" i="13" l="1"/>
  <c r="F1186" i="13"/>
  <c r="H1186" i="13"/>
  <c r="E1185" i="13"/>
  <c r="J1186" i="13"/>
  <c r="G1185" i="13"/>
  <c r="G1184" i="13" l="1"/>
  <c r="J1185" i="13"/>
  <c r="I1186" i="13"/>
  <c r="F1185" i="13"/>
  <c r="E1184" i="13"/>
  <c r="H1185" i="13"/>
  <c r="H1184" i="13" l="1"/>
  <c r="E1183" i="13"/>
  <c r="I1185" i="13"/>
  <c r="F1184" i="13"/>
  <c r="J1184" i="13"/>
  <c r="G1183" i="13"/>
  <c r="F1183" i="13" l="1"/>
  <c r="I1184" i="13"/>
  <c r="J1183" i="13"/>
  <c r="G1182" i="13"/>
  <c r="E1182" i="13"/>
  <c r="H1183" i="13"/>
  <c r="J1182" i="13" l="1"/>
  <c r="G1181" i="13"/>
  <c r="I1183" i="13"/>
  <c r="F1182" i="13"/>
  <c r="E1181" i="13"/>
  <c r="H1182" i="13"/>
  <c r="E1180" i="13" l="1"/>
  <c r="H1181" i="13"/>
  <c r="I1182" i="13"/>
  <c r="F1181" i="13"/>
  <c r="G1180" i="13"/>
  <c r="J1181" i="13"/>
  <c r="G1179" i="13" l="1"/>
  <c r="J1180" i="13"/>
  <c r="F1180" i="13"/>
  <c r="I1181" i="13"/>
  <c r="H1180" i="13"/>
  <c r="E1179" i="13"/>
  <c r="E1178" i="13" l="1"/>
  <c r="H1179" i="13"/>
  <c r="I1180" i="13"/>
  <c r="F1179" i="13"/>
  <c r="J1179" i="13"/>
  <c r="G1178" i="13"/>
  <c r="I1179" i="13" l="1"/>
  <c r="F1178" i="13"/>
  <c r="G1177" i="13"/>
  <c r="J1178" i="13"/>
  <c r="H1178" i="13"/>
  <c r="E1177" i="13"/>
  <c r="F1177" i="13" l="1"/>
  <c r="I1178" i="13"/>
  <c r="H1177" i="13"/>
  <c r="E1176" i="13"/>
  <c r="M19" i="13" s="1"/>
  <c r="P19" i="13" s="1"/>
  <c r="J1177" i="13"/>
  <c r="G1176" i="13"/>
  <c r="O19" i="13" s="1"/>
  <c r="R19" i="13" s="1"/>
  <c r="E1175" i="13" l="1"/>
  <c r="H1176" i="13"/>
  <c r="G1175" i="13"/>
  <c r="J1176" i="13"/>
  <c r="I1177" i="13"/>
  <c r="F1176" i="13"/>
  <c r="N19" i="13" s="1"/>
  <c r="Q19" i="13" s="1"/>
  <c r="S19" i="13" l="1"/>
  <c r="T19" i="13"/>
  <c r="I1176" i="13"/>
  <c r="F1175" i="13"/>
  <c r="J1175" i="13"/>
  <c r="G1174" i="13"/>
  <c r="H1175" i="13"/>
  <c r="E1174" i="13"/>
  <c r="E1173" i="13" l="1"/>
  <c r="H1174" i="13"/>
  <c r="G1173" i="13"/>
  <c r="J1174" i="13"/>
  <c r="I1175" i="13"/>
  <c r="F1174" i="13"/>
  <c r="F1173" i="13" l="1"/>
  <c r="I1174" i="13"/>
  <c r="G1172" i="13"/>
  <c r="J1173" i="13"/>
  <c r="H1173" i="13"/>
  <c r="E1172" i="13"/>
  <c r="H1172" i="13" l="1"/>
  <c r="E1171" i="13"/>
  <c r="J1172" i="13"/>
  <c r="G1171" i="13"/>
  <c r="I1173" i="13"/>
  <c r="F1172" i="13"/>
  <c r="I1172" i="13" l="1"/>
  <c r="F1171" i="13"/>
  <c r="G1170" i="13"/>
  <c r="J1171" i="13"/>
  <c r="H1171" i="13"/>
  <c r="E1170" i="13"/>
  <c r="J1170" i="13" l="1"/>
  <c r="G1169" i="13"/>
  <c r="H1170" i="13"/>
  <c r="E1169" i="13"/>
  <c r="F1170" i="13"/>
  <c r="I1171" i="13"/>
  <c r="I1170" i="13" l="1"/>
  <c r="F1169" i="13"/>
  <c r="E1168" i="13"/>
  <c r="H1169" i="13"/>
  <c r="J1169" i="13"/>
  <c r="G1168" i="13"/>
  <c r="J1168" i="13" l="1"/>
  <c r="G1167" i="13"/>
  <c r="E1167" i="13"/>
  <c r="H1168" i="13"/>
  <c r="I1169" i="13"/>
  <c r="F1168" i="13"/>
  <c r="I1168" i="13" l="1"/>
  <c r="F1167" i="13"/>
  <c r="H1167" i="13"/>
  <c r="E1166" i="13"/>
  <c r="J1167" i="13"/>
  <c r="G1166" i="13"/>
  <c r="E1165" i="13" l="1"/>
  <c r="H1166" i="13"/>
  <c r="J1166" i="13"/>
  <c r="G1165" i="13"/>
  <c r="I1167" i="13"/>
  <c r="F1166" i="13"/>
  <c r="J1165" i="13" l="1"/>
  <c r="G1164" i="13"/>
  <c r="F1165" i="13"/>
  <c r="I1166" i="13"/>
  <c r="E1164" i="13"/>
  <c r="H1165" i="13"/>
  <c r="H1164" i="13" l="1"/>
  <c r="E1163" i="13"/>
  <c r="I1165" i="13"/>
  <c r="F1164" i="13"/>
  <c r="J1164" i="13"/>
  <c r="G1163" i="13"/>
  <c r="G1162" i="13" l="1"/>
  <c r="J1163" i="13"/>
  <c r="I1164" i="13"/>
  <c r="F1163" i="13"/>
  <c r="E1162" i="13"/>
  <c r="H1163" i="13"/>
  <c r="H1162" i="13" l="1"/>
  <c r="E1161" i="13"/>
  <c r="F1162" i="13"/>
  <c r="I1163" i="13"/>
  <c r="J1162" i="13"/>
  <c r="G1161" i="13"/>
  <c r="J1161" i="13" l="1"/>
  <c r="G1160" i="13"/>
  <c r="I1162" i="13"/>
  <c r="F1161" i="13"/>
  <c r="H1161" i="13"/>
  <c r="E1160" i="13"/>
  <c r="H1160" i="13" l="1"/>
  <c r="E1159" i="13"/>
  <c r="I1161" i="13"/>
  <c r="F1160" i="13"/>
  <c r="G1159" i="13"/>
  <c r="J1160" i="13"/>
  <c r="J1159" i="13" l="1"/>
  <c r="G1158" i="13"/>
  <c r="I1160" i="13"/>
  <c r="F1159" i="13"/>
  <c r="H1159" i="13"/>
  <c r="E1158" i="13"/>
  <c r="H1158" i="13" l="1"/>
  <c r="E1157" i="13"/>
  <c r="I1159" i="13"/>
  <c r="F1158" i="13"/>
  <c r="J1158" i="13"/>
  <c r="G1157" i="13"/>
  <c r="F1157" i="13" l="1"/>
  <c r="I1158" i="13"/>
  <c r="J1157" i="13"/>
  <c r="G1156" i="13"/>
  <c r="E1156" i="13"/>
  <c r="H1157" i="13"/>
  <c r="J1156" i="13" l="1"/>
  <c r="G1155" i="13"/>
  <c r="E1155" i="13"/>
  <c r="H1156" i="13"/>
  <c r="I1157" i="13"/>
  <c r="F1156" i="13"/>
  <c r="I1156" i="13" l="1"/>
  <c r="F1155" i="13"/>
  <c r="H1155" i="13"/>
  <c r="E1154" i="13"/>
  <c r="J1155" i="13"/>
  <c r="G1154" i="13"/>
  <c r="E1153" i="13" l="1"/>
  <c r="H1154" i="13"/>
  <c r="F1154" i="13"/>
  <c r="I1155" i="13"/>
  <c r="J1154" i="13"/>
  <c r="G1153" i="13"/>
  <c r="J1153" i="13" l="1"/>
  <c r="G1152" i="13"/>
  <c r="I1154" i="13"/>
  <c r="F1153" i="13"/>
  <c r="H1153" i="13"/>
  <c r="E1152" i="13"/>
  <c r="H1152" i="13" l="1"/>
  <c r="E1151" i="13"/>
  <c r="I1153" i="13"/>
  <c r="F1152" i="13"/>
  <c r="J1152" i="13"/>
  <c r="G1151" i="13"/>
  <c r="G1150" i="13" l="1"/>
  <c r="J1151" i="13"/>
  <c r="I1152" i="13"/>
  <c r="F1151" i="13"/>
  <c r="E1150" i="13"/>
  <c r="H1151" i="13"/>
  <c r="H1150" i="13" l="1"/>
  <c r="E1149" i="13"/>
  <c r="F1150" i="13"/>
  <c r="I1151" i="13"/>
  <c r="G1149" i="13"/>
  <c r="J1150" i="13"/>
  <c r="G1148" i="13" l="1"/>
  <c r="J1149" i="13"/>
  <c r="I1150" i="13"/>
  <c r="F1149" i="13"/>
  <c r="E1148" i="13"/>
  <c r="H1149" i="13"/>
  <c r="H1148" i="13" l="1"/>
  <c r="E1147" i="13"/>
  <c r="I1149" i="13"/>
  <c r="F1148" i="13"/>
  <c r="J1148" i="13"/>
  <c r="G1147" i="13"/>
  <c r="I1148" i="13" l="1"/>
  <c r="F1147" i="13"/>
  <c r="J1147" i="13"/>
  <c r="G1146" i="13"/>
  <c r="H1147" i="13"/>
  <c r="E1146" i="13"/>
  <c r="H1146" i="13" l="1"/>
  <c r="E1145" i="13"/>
  <c r="J1146" i="13"/>
  <c r="G1145" i="13"/>
  <c r="F1146" i="13"/>
  <c r="I1147" i="13"/>
  <c r="F1145" i="13" l="1"/>
  <c r="I1146" i="13"/>
  <c r="H1145" i="13"/>
  <c r="E1144" i="13"/>
  <c r="J1145" i="13"/>
  <c r="G1144" i="13"/>
  <c r="G1143" i="13" l="1"/>
  <c r="J1144" i="13"/>
  <c r="H1144" i="13"/>
  <c r="E1143" i="13"/>
  <c r="F1144" i="13"/>
  <c r="I1145" i="13"/>
  <c r="E1142" i="13" l="1"/>
  <c r="H1143" i="13"/>
  <c r="I1144" i="13"/>
  <c r="F1143" i="13"/>
  <c r="J1143" i="13"/>
  <c r="G1142" i="13"/>
  <c r="I1143" i="13" l="1"/>
  <c r="F1142" i="13"/>
  <c r="G1141" i="13"/>
  <c r="J1142" i="13"/>
  <c r="E1141" i="13"/>
  <c r="H1142" i="13"/>
  <c r="H1141" i="13" l="1"/>
  <c r="E1140" i="13"/>
  <c r="I1142" i="13"/>
  <c r="F1141" i="13"/>
  <c r="G1140" i="13"/>
  <c r="J1141" i="13"/>
  <c r="J1140" i="13" l="1"/>
  <c r="G1139" i="13"/>
  <c r="I1141" i="13"/>
  <c r="F1140" i="13"/>
  <c r="H1140" i="13"/>
  <c r="E1139" i="13"/>
  <c r="E1138" i="13" l="1"/>
  <c r="H1139" i="13"/>
  <c r="F1139" i="13"/>
  <c r="I1140" i="13"/>
  <c r="J1139" i="13"/>
  <c r="G1138" i="13"/>
  <c r="G1137" i="13" l="1"/>
  <c r="J1138" i="13"/>
  <c r="I1139" i="13"/>
  <c r="F1138" i="13"/>
  <c r="H1138" i="13"/>
  <c r="E1137" i="13"/>
  <c r="H1137" i="13" l="1"/>
  <c r="E1136" i="13"/>
  <c r="I1138" i="13"/>
  <c r="F1137" i="13"/>
  <c r="J1137" i="13"/>
  <c r="G1136" i="13"/>
  <c r="J1136" i="13" l="1"/>
  <c r="G1135" i="13"/>
  <c r="I1137" i="13"/>
  <c r="F1136" i="13"/>
  <c r="H1136" i="13"/>
  <c r="E1135" i="13"/>
  <c r="H1135" i="13" l="1"/>
  <c r="E1134" i="13"/>
  <c r="F1135" i="13"/>
  <c r="I1136" i="13"/>
  <c r="J1135" i="13"/>
  <c r="G1134" i="13"/>
  <c r="H1134" i="13" l="1"/>
  <c r="E1133" i="13"/>
  <c r="J1134" i="13"/>
  <c r="G1133" i="13"/>
  <c r="I1135" i="13"/>
  <c r="F1134" i="13"/>
  <c r="F1133" i="13" l="1"/>
  <c r="I1134" i="13"/>
  <c r="J1133" i="13"/>
  <c r="G1132" i="13"/>
  <c r="H1133" i="13"/>
  <c r="E1132" i="13"/>
  <c r="H1132" i="13" l="1"/>
  <c r="E1131" i="13"/>
  <c r="G1131" i="13"/>
  <c r="J1132" i="13"/>
  <c r="I1133" i="13"/>
  <c r="F1132" i="13"/>
  <c r="F1131" i="13" l="1"/>
  <c r="I1132" i="13"/>
  <c r="G1130" i="13"/>
  <c r="J1131" i="13"/>
  <c r="E1130" i="13"/>
  <c r="H1131" i="13"/>
  <c r="H1130" i="13" l="1"/>
  <c r="E1129" i="13"/>
  <c r="G1129" i="13"/>
  <c r="J1130" i="13"/>
  <c r="I1131" i="13"/>
  <c r="F1130" i="13"/>
  <c r="I1130" i="13" l="1"/>
  <c r="F1129" i="13"/>
  <c r="J1129" i="13"/>
  <c r="G1128" i="13"/>
  <c r="H1129" i="13"/>
  <c r="E1128" i="13"/>
  <c r="J1128" i="13" l="1"/>
  <c r="G1127" i="13"/>
  <c r="F1128" i="13"/>
  <c r="I1129" i="13"/>
  <c r="E1127" i="13"/>
  <c r="H1128" i="13"/>
  <c r="E1126" i="13" l="1"/>
  <c r="H1127" i="13"/>
  <c r="F1127" i="13"/>
  <c r="I1128" i="13"/>
  <c r="G1126" i="13"/>
  <c r="J1127" i="13"/>
  <c r="G1125" i="13" l="1"/>
  <c r="J1126" i="13"/>
  <c r="I1127" i="13"/>
  <c r="F1126" i="13"/>
  <c r="H1126" i="13"/>
  <c r="E1125" i="13"/>
  <c r="F1125" i="13" l="1"/>
  <c r="I1126" i="13"/>
  <c r="E1124" i="13"/>
  <c r="H1125" i="13"/>
  <c r="G1124" i="13"/>
  <c r="J1125" i="13"/>
  <c r="E1123" i="13" l="1"/>
  <c r="H1124" i="13"/>
  <c r="G1123" i="13"/>
  <c r="J1124" i="13"/>
  <c r="I1125" i="13"/>
  <c r="F1124" i="13"/>
  <c r="I1124" i="13" l="1"/>
  <c r="F1123" i="13"/>
  <c r="J1123" i="13"/>
  <c r="G1122" i="13"/>
  <c r="H1123" i="13"/>
  <c r="E1122" i="13"/>
  <c r="I1123" i="13" l="1"/>
  <c r="F1122" i="13"/>
  <c r="H1122" i="13"/>
  <c r="E1121" i="13"/>
  <c r="J1122" i="13"/>
  <c r="G1121" i="13"/>
  <c r="G1120" i="13" l="1"/>
  <c r="J1121" i="13"/>
  <c r="F1121" i="13"/>
  <c r="I1122" i="13"/>
  <c r="H1121" i="13"/>
  <c r="E1120" i="13"/>
  <c r="H1120" i="13" l="1"/>
  <c r="E1119" i="13"/>
  <c r="I1121" i="13"/>
  <c r="F1120" i="13"/>
  <c r="J1120" i="13"/>
  <c r="G1119" i="13"/>
  <c r="I1120" i="13" l="1"/>
  <c r="F1119" i="13"/>
  <c r="J1119" i="13"/>
  <c r="G1118" i="13"/>
  <c r="H1119" i="13"/>
  <c r="E1118" i="13"/>
  <c r="G1117" i="13" l="1"/>
  <c r="J1118" i="13"/>
  <c r="I1119" i="13"/>
  <c r="F1118" i="13"/>
  <c r="H1118" i="13"/>
  <c r="E1117" i="13"/>
  <c r="H1117" i="13" l="1"/>
  <c r="E1116" i="13"/>
  <c r="F1117" i="13"/>
  <c r="I1118" i="13"/>
  <c r="J1117" i="13"/>
  <c r="G1116" i="13"/>
  <c r="J1116" i="13" l="1"/>
  <c r="G1115" i="13"/>
  <c r="I1117" i="13"/>
  <c r="F1116" i="13"/>
  <c r="H1116" i="13"/>
  <c r="E1115" i="13"/>
  <c r="E1114" i="13" l="1"/>
  <c r="H1115" i="13"/>
  <c r="I1116" i="13"/>
  <c r="F1115" i="13"/>
  <c r="G1114" i="13"/>
  <c r="J1115" i="13"/>
  <c r="J1114" i="13" l="1"/>
  <c r="G1113" i="13"/>
  <c r="F1114" i="13"/>
  <c r="I1115" i="13"/>
  <c r="H1114" i="13"/>
  <c r="E1113" i="13"/>
  <c r="H1113" i="13" l="1"/>
  <c r="E1112" i="13"/>
  <c r="F1113" i="13"/>
  <c r="I1114" i="13"/>
  <c r="G1112" i="13"/>
  <c r="J1113" i="13"/>
  <c r="J1112" i="13" l="1"/>
  <c r="G1111" i="13"/>
  <c r="I1113" i="13"/>
  <c r="F1112" i="13"/>
  <c r="E1111" i="13"/>
  <c r="H1112" i="13"/>
  <c r="H1111" i="13" l="1"/>
  <c r="E1110" i="13"/>
  <c r="J1111" i="13"/>
  <c r="G1110" i="13"/>
  <c r="I1112" i="13"/>
  <c r="F1111" i="13"/>
  <c r="I1111" i="13" l="1"/>
  <c r="F1110" i="13"/>
  <c r="J1110" i="13"/>
  <c r="G1109" i="13"/>
  <c r="H1110" i="13"/>
  <c r="E1109" i="13"/>
  <c r="E1108" i="13" l="1"/>
  <c r="H1109" i="13"/>
  <c r="I1110" i="13"/>
  <c r="F1109" i="13"/>
  <c r="G1108" i="13"/>
  <c r="J1109" i="13"/>
  <c r="I1109" i="13" l="1"/>
  <c r="F1108" i="13"/>
  <c r="J1108" i="13"/>
  <c r="G1107" i="13"/>
  <c r="E1107" i="13"/>
  <c r="H1108" i="13"/>
  <c r="H1107" i="13" l="1"/>
  <c r="E1106" i="13"/>
  <c r="G1106" i="13"/>
  <c r="J1107" i="13"/>
  <c r="I1108" i="13"/>
  <c r="F1107" i="13"/>
  <c r="F1106" i="13" l="1"/>
  <c r="I1107" i="13"/>
  <c r="G1105" i="13"/>
  <c r="J1106" i="13"/>
  <c r="H1106" i="13"/>
  <c r="E1105" i="13"/>
  <c r="H1105" i="13" l="1"/>
  <c r="E1104" i="13"/>
  <c r="J1105" i="13"/>
  <c r="G1104" i="13"/>
  <c r="I1106" i="13"/>
  <c r="F1105" i="13"/>
  <c r="J1104" i="13" l="1"/>
  <c r="G1103" i="13"/>
  <c r="H1104" i="13"/>
  <c r="E1103" i="13"/>
  <c r="I1105" i="13"/>
  <c r="F1104" i="13"/>
  <c r="I1104" i="13" l="1"/>
  <c r="F1103" i="13"/>
  <c r="H1103" i="13"/>
  <c r="E1102" i="13"/>
  <c r="G1102" i="13"/>
  <c r="J1103" i="13"/>
  <c r="H1102" i="13" l="1"/>
  <c r="E1101" i="13"/>
  <c r="G1101" i="13"/>
  <c r="J1102" i="13"/>
  <c r="F1102" i="13"/>
  <c r="I1103" i="13"/>
  <c r="I1102" i="13" l="1"/>
  <c r="F1101" i="13"/>
  <c r="J1101" i="13"/>
  <c r="G1100" i="13"/>
  <c r="H1101" i="13"/>
  <c r="E1100" i="13"/>
  <c r="E1099" i="13" l="1"/>
  <c r="H1100" i="13"/>
  <c r="J1100" i="13"/>
  <c r="G1099" i="13"/>
  <c r="I1101" i="13"/>
  <c r="F1100" i="13"/>
  <c r="F1099" i="13" l="1"/>
  <c r="I1100" i="13"/>
  <c r="J1099" i="13"/>
  <c r="G1098" i="13"/>
  <c r="H1099" i="13"/>
  <c r="E1098" i="13"/>
  <c r="J1098" i="13" l="1"/>
  <c r="G1097" i="13"/>
  <c r="H1098" i="13"/>
  <c r="E1097" i="13"/>
  <c r="F1098" i="13"/>
  <c r="I1099" i="13"/>
  <c r="I1098" i="13" l="1"/>
  <c r="F1097" i="13"/>
  <c r="H1097" i="13"/>
  <c r="E1096" i="13"/>
  <c r="J1097" i="13"/>
  <c r="G1096" i="13"/>
  <c r="H1096" i="13" l="1"/>
  <c r="E1095" i="13"/>
  <c r="J1096" i="13"/>
  <c r="G1095" i="13"/>
  <c r="F1096" i="13"/>
  <c r="I1097" i="13"/>
  <c r="I1096" i="13" l="1"/>
  <c r="F1095" i="13"/>
  <c r="J1095" i="13"/>
  <c r="G1094" i="13"/>
  <c r="H1095" i="13"/>
  <c r="E1094" i="13"/>
  <c r="I1095" i="13" l="1"/>
  <c r="F1094" i="13"/>
  <c r="H1094" i="13"/>
  <c r="E1093" i="13"/>
  <c r="G1093" i="13"/>
  <c r="J1094" i="13"/>
  <c r="G1092" i="13" l="1"/>
  <c r="J1093" i="13"/>
  <c r="E1092" i="13"/>
  <c r="H1093" i="13"/>
  <c r="I1094" i="13"/>
  <c r="F1093" i="13"/>
  <c r="G1091" i="13" l="1"/>
  <c r="J1092" i="13"/>
  <c r="F1092" i="13"/>
  <c r="I1093" i="13"/>
  <c r="H1092" i="13"/>
  <c r="E1091" i="13"/>
  <c r="H1091" i="13" l="1"/>
  <c r="E1090" i="13"/>
  <c r="F1091" i="13"/>
  <c r="I1092" i="13"/>
  <c r="J1091" i="13"/>
  <c r="G1090" i="13"/>
  <c r="J1090" i="13" l="1"/>
  <c r="G1089" i="13"/>
  <c r="H1090" i="13"/>
  <c r="E1089" i="13"/>
  <c r="F1090" i="13"/>
  <c r="I1091" i="13"/>
  <c r="I1090" i="13" l="1"/>
  <c r="F1089" i="13"/>
  <c r="H1089" i="13"/>
  <c r="E1088" i="13"/>
  <c r="G1088" i="13"/>
  <c r="J1089" i="13"/>
  <c r="J1088" i="13" l="1"/>
  <c r="G1087" i="13"/>
  <c r="I1089" i="13"/>
  <c r="F1088" i="13"/>
  <c r="E1087" i="13"/>
  <c r="H1088" i="13"/>
  <c r="F1087" i="13" l="1"/>
  <c r="I1088" i="13"/>
  <c r="E1086" i="13"/>
  <c r="M18" i="13" s="1"/>
  <c r="P18" i="13" s="1"/>
  <c r="H1087" i="13"/>
  <c r="J1087" i="13"/>
  <c r="G1086" i="13"/>
  <c r="O18" i="13" s="1"/>
  <c r="R18" i="13" s="1"/>
  <c r="G1085" i="13" l="1"/>
  <c r="J1086" i="13"/>
  <c r="F1086" i="13"/>
  <c r="N18" i="13" s="1"/>
  <c r="Q18" i="13" s="1"/>
  <c r="I1087" i="13"/>
  <c r="H1086" i="13"/>
  <c r="E1085" i="13"/>
  <c r="S18" i="13" l="1"/>
  <c r="T18" i="13"/>
  <c r="E1084" i="13"/>
  <c r="H1085" i="13"/>
  <c r="I1086" i="13"/>
  <c r="F1085" i="13"/>
  <c r="J1085" i="13"/>
  <c r="G1084" i="13"/>
  <c r="I1085" i="13" l="1"/>
  <c r="F1084" i="13"/>
  <c r="J1084" i="13"/>
  <c r="G1083" i="13"/>
  <c r="E1083" i="13"/>
  <c r="H1084" i="13"/>
  <c r="H1083" i="13" l="1"/>
  <c r="E1082" i="13"/>
  <c r="J1083" i="13"/>
  <c r="G1082" i="13"/>
  <c r="I1084" i="13"/>
  <c r="F1083" i="13"/>
  <c r="F1082" i="13" l="1"/>
  <c r="I1083" i="13"/>
  <c r="G1081" i="13"/>
  <c r="J1082" i="13"/>
  <c r="H1082" i="13"/>
  <c r="E1081" i="13"/>
  <c r="H1081" i="13" l="1"/>
  <c r="E1080" i="13"/>
  <c r="J1081" i="13"/>
  <c r="G1080" i="13"/>
  <c r="I1082" i="13"/>
  <c r="F1081" i="13"/>
  <c r="E1079" i="13" l="1"/>
  <c r="H1080" i="13"/>
  <c r="I1081" i="13"/>
  <c r="F1080" i="13"/>
  <c r="J1080" i="13"/>
  <c r="G1079" i="13"/>
  <c r="J1079" i="13" l="1"/>
  <c r="G1078" i="13"/>
  <c r="I1080" i="13"/>
  <c r="F1079" i="13"/>
  <c r="H1079" i="13"/>
  <c r="E1078" i="13"/>
  <c r="H1078" i="13" l="1"/>
  <c r="E1077" i="13"/>
  <c r="I1079" i="13"/>
  <c r="F1078" i="13"/>
  <c r="G1077" i="13"/>
  <c r="J1078" i="13"/>
  <c r="G1076" i="13" l="1"/>
  <c r="J1077" i="13"/>
  <c r="I1078" i="13"/>
  <c r="F1077" i="13"/>
  <c r="H1077" i="13"/>
  <c r="E1076" i="13"/>
  <c r="E1075" i="13" l="1"/>
  <c r="H1076" i="13"/>
  <c r="I1077" i="13"/>
  <c r="F1076" i="13"/>
  <c r="G1075" i="13"/>
  <c r="J1076" i="13"/>
  <c r="I1076" i="13" l="1"/>
  <c r="F1075" i="13"/>
  <c r="G1074" i="13"/>
  <c r="J1075" i="13"/>
  <c r="H1075" i="13"/>
  <c r="E1074" i="13"/>
  <c r="I1075" i="13" l="1"/>
  <c r="F1074" i="13"/>
  <c r="E1073" i="13"/>
  <c r="H1074" i="13"/>
  <c r="J1074" i="13"/>
  <c r="G1073" i="13"/>
  <c r="J1073" i="13" l="1"/>
  <c r="G1072" i="13"/>
  <c r="E1072" i="13"/>
  <c r="H1073" i="13"/>
  <c r="I1074" i="13"/>
  <c r="F1073" i="13"/>
  <c r="I1073" i="13" l="1"/>
  <c r="F1072" i="13"/>
  <c r="E1071" i="13"/>
  <c r="H1072" i="13"/>
  <c r="J1072" i="13"/>
  <c r="G1071" i="13"/>
  <c r="I1072" i="13" l="1"/>
  <c r="F1071" i="13"/>
  <c r="G1070" i="13"/>
  <c r="J1071" i="13"/>
  <c r="H1071" i="13"/>
  <c r="E1070" i="13"/>
  <c r="H1070" i="13" l="1"/>
  <c r="E1069" i="13"/>
  <c r="I1071" i="13"/>
  <c r="F1070" i="13"/>
  <c r="G1069" i="13"/>
  <c r="J1070" i="13"/>
  <c r="J1069" i="13" l="1"/>
  <c r="G1068" i="13"/>
  <c r="F1069" i="13"/>
  <c r="I1070" i="13"/>
  <c r="H1069" i="13"/>
  <c r="E1068" i="13"/>
  <c r="H1068" i="13" l="1"/>
  <c r="E1067" i="13"/>
  <c r="I1069" i="13"/>
  <c r="F1068" i="13"/>
  <c r="J1068" i="13"/>
  <c r="G1067" i="13"/>
  <c r="G1066" i="13" l="1"/>
  <c r="J1067" i="13"/>
  <c r="E1066" i="13"/>
  <c r="H1067" i="13"/>
  <c r="F1067" i="13"/>
  <c r="I1068" i="13"/>
  <c r="F1066" i="13" l="1"/>
  <c r="I1067" i="13"/>
  <c r="H1066" i="13"/>
  <c r="E1065" i="13"/>
  <c r="G1065" i="13"/>
  <c r="J1066" i="13"/>
  <c r="G1064" i="13" l="1"/>
  <c r="J1065" i="13"/>
  <c r="H1065" i="13"/>
  <c r="E1064" i="13"/>
  <c r="F1065" i="13"/>
  <c r="I1066" i="13"/>
  <c r="H1064" i="13" l="1"/>
  <c r="E1063" i="13"/>
  <c r="I1065" i="13"/>
  <c r="F1064" i="13"/>
  <c r="J1064" i="13"/>
  <c r="G1063" i="13"/>
  <c r="G1062" i="13" l="1"/>
  <c r="J1063" i="13"/>
  <c r="I1064" i="13"/>
  <c r="F1063" i="13"/>
  <c r="H1063" i="13"/>
  <c r="E1062" i="13"/>
  <c r="E1061" i="13" l="1"/>
  <c r="H1062" i="13"/>
  <c r="F1062" i="13"/>
  <c r="I1063" i="13"/>
  <c r="J1062" i="13"/>
  <c r="G1061" i="13"/>
  <c r="J1061" i="13" l="1"/>
  <c r="G1060" i="13"/>
  <c r="I1062" i="13"/>
  <c r="F1061" i="13"/>
  <c r="H1061" i="13"/>
  <c r="E1060" i="13"/>
  <c r="E1059" i="13" l="1"/>
  <c r="H1060" i="13"/>
  <c r="I1061" i="13"/>
  <c r="F1060" i="13"/>
  <c r="G1059" i="13"/>
  <c r="J1060" i="13"/>
  <c r="G1058" i="13" l="1"/>
  <c r="J1059" i="13"/>
  <c r="I1060" i="13"/>
  <c r="F1059" i="13"/>
  <c r="H1059" i="13"/>
  <c r="E1058" i="13"/>
  <c r="H1058" i="13" l="1"/>
  <c r="E1057" i="13"/>
  <c r="I1059" i="13"/>
  <c r="F1058" i="13"/>
  <c r="J1058" i="13"/>
  <c r="G1057" i="13"/>
  <c r="I1058" i="13" l="1"/>
  <c r="F1057" i="13"/>
  <c r="J1057" i="13"/>
  <c r="G1056" i="13"/>
  <c r="H1057" i="13"/>
  <c r="E1056" i="13"/>
  <c r="H1056" i="13" l="1"/>
  <c r="E1055" i="13"/>
  <c r="J1056" i="13"/>
  <c r="G1055" i="13"/>
  <c r="F1056" i="13"/>
  <c r="I1057" i="13"/>
  <c r="I1056" i="13" l="1"/>
  <c r="F1055" i="13"/>
  <c r="G1054" i="13"/>
  <c r="J1055" i="13"/>
  <c r="E1054" i="13"/>
  <c r="H1055" i="13"/>
  <c r="E1053" i="13" l="1"/>
  <c r="H1054" i="13"/>
  <c r="I1055" i="13"/>
  <c r="F1054" i="13"/>
  <c r="J1054" i="13"/>
  <c r="G1053" i="13"/>
  <c r="J1053" i="13" l="1"/>
  <c r="G1052" i="13"/>
  <c r="I1054" i="13"/>
  <c r="F1053" i="13"/>
  <c r="E1052" i="13"/>
  <c r="H1053" i="13"/>
  <c r="I1053" i="13" l="1"/>
  <c r="F1052" i="13"/>
  <c r="J1052" i="13"/>
  <c r="G1051" i="13"/>
  <c r="E1051" i="13"/>
  <c r="H1052" i="13"/>
  <c r="E1050" i="13" l="1"/>
  <c r="H1051" i="13"/>
  <c r="J1051" i="13"/>
  <c r="G1050" i="13"/>
  <c r="F1051" i="13"/>
  <c r="I1052" i="13"/>
  <c r="I1051" i="13" l="1"/>
  <c r="F1050" i="13"/>
  <c r="J1050" i="13"/>
  <c r="G1049" i="13"/>
  <c r="H1050" i="13"/>
  <c r="E1049" i="13"/>
  <c r="E1048" i="13" l="1"/>
  <c r="H1049" i="13"/>
  <c r="F1049" i="13"/>
  <c r="I1050" i="13"/>
  <c r="J1049" i="13"/>
  <c r="G1048" i="13"/>
  <c r="G1047" i="13" l="1"/>
  <c r="J1048" i="13"/>
  <c r="I1049" i="13"/>
  <c r="F1048" i="13"/>
  <c r="H1048" i="13"/>
  <c r="E1047" i="13"/>
  <c r="E1046" i="13" l="1"/>
  <c r="H1047" i="13"/>
  <c r="I1048" i="13"/>
  <c r="F1047" i="13"/>
  <c r="G1046" i="13"/>
  <c r="J1047" i="13"/>
  <c r="J1046" i="13" l="1"/>
  <c r="G1045" i="13"/>
  <c r="F1046" i="13"/>
  <c r="I1047" i="13"/>
  <c r="H1046" i="13"/>
  <c r="E1045" i="13"/>
  <c r="E1044" i="13" l="1"/>
  <c r="H1045" i="13"/>
  <c r="I1046" i="13"/>
  <c r="F1045" i="13"/>
  <c r="J1045" i="13"/>
  <c r="G1044" i="13"/>
  <c r="J1044" i="13" l="1"/>
  <c r="G1043" i="13"/>
  <c r="I1045" i="13"/>
  <c r="F1044" i="13"/>
  <c r="H1044" i="13"/>
  <c r="E1043" i="13"/>
  <c r="H1043" i="13" l="1"/>
  <c r="E1042" i="13"/>
  <c r="I1044" i="13"/>
  <c r="F1043" i="13"/>
  <c r="J1043" i="13"/>
  <c r="G1042" i="13"/>
  <c r="G1041" i="13" l="1"/>
  <c r="J1042" i="13"/>
  <c r="I1043" i="13"/>
  <c r="F1042" i="13"/>
  <c r="H1042" i="13"/>
  <c r="E1041" i="13"/>
  <c r="H1041" i="13" l="1"/>
  <c r="E1040" i="13"/>
  <c r="F1041" i="13"/>
  <c r="I1042" i="13"/>
  <c r="G1040" i="13"/>
  <c r="J1041" i="13"/>
  <c r="J1040" i="13" l="1"/>
  <c r="G1039" i="13"/>
  <c r="E1039" i="13"/>
  <c r="H1040" i="13"/>
  <c r="I1041" i="13"/>
  <c r="F1040" i="13"/>
  <c r="J1039" i="13" l="1"/>
  <c r="G1038" i="13"/>
  <c r="I1040" i="13"/>
  <c r="F1039" i="13"/>
  <c r="H1039" i="13"/>
  <c r="E1038" i="13"/>
  <c r="I1039" i="13" l="1"/>
  <c r="F1038" i="13"/>
  <c r="H1038" i="13"/>
  <c r="E1037" i="13"/>
  <c r="G1037" i="13"/>
  <c r="J1038" i="13"/>
  <c r="G1036" i="13" l="1"/>
  <c r="J1037" i="13"/>
  <c r="H1037" i="13"/>
  <c r="E1036" i="13"/>
  <c r="I1038" i="13"/>
  <c r="F1037" i="13"/>
  <c r="I1037" i="13" l="1"/>
  <c r="F1036" i="13"/>
  <c r="H1036" i="13"/>
  <c r="E1035" i="13"/>
  <c r="J1036" i="13"/>
  <c r="G1035" i="13"/>
  <c r="G1034" i="13" l="1"/>
  <c r="J1035" i="13"/>
  <c r="E1034" i="13"/>
  <c r="H1035" i="13"/>
  <c r="I1036" i="13"/>
  <c r="F1035" i="13"/>
  <c r="E1033" i="13" l="1"/>
  <c r="H1034" i="13"/>
  <c r="I1035" i="13"/>
  <c r="F1034" i="13"/>
  <c r="G1033" i="13"/>
  <c r="J1034" i="13"/>
  <c r="I1034" i="13" l="1"/>
  <c r="F1033" i="13"/>
  <c r="J1033" i="13"/>
  <c r="G1032" i="13"/>
  <c r="H1033" i="13"/>
  <c r="E1032" i="13"/>
  <c r="H1032" i="13" l="1"/>
  <c r="E1031" i="13"/>
  <c r="F1032" i="13"/>
  <c r="I1033" i="13"/>
  <c r="J1032" i="13"/>
  <c r="G1031" i="13"/>
  <c r="J1031" i="13" l="1"/>
  <c r="G1030" i="13"/>
  <c r="I1032" i="13"/>
  <c r="F1031" i="13"/>
  <c r="H1031" i="13"/>
  <c r="E1030" i="13"/>
  <c r="H1030" i="13" l="1"/>
  <c r="E1029" i="13"/>
  <c r="I1031" i="13"/>
  <c r="F1030" i="13"/>
  <c r="G1029" i="13"/>
  <c r="J1030" i="13"/>
  <c r="J1029" i="13" l="1"/>
  <c r="G1028" i="13"/>
  <c r="I1030" i="13"/>
  <c r="F1029" i="13"/>
  <c r="H1029" i="13"/>
  <c r="E1028" i="13"/>
  <c r="I1029" i="13" l="1"/>
  <c r="F1028" i="13"/>
  <c r="E1027" i="13"/>
  <c r="H1028" i="13"/>
  <c r="J1028" i="13"/>
  <c r="G1027" i="13"/>
  <c r="G1026" i="13" l="1"/>
  <c r="J1027" i="13"/>
  <c r="H1027" i="13"/>
  <c r="E1026" i="13"/>
  <c r="I1028" i="13"/>
  <c r="F1027" i="13"/>
  <c r="I1027" i="13" l="1"/>
  <c r="F1026" i="13"/>
  <c r="J1026" i="13"/>
  <c r="G1025" i="13"/>
  <c r="H1026" i="13"/>
  <c r="E1025" i="13"/>
  <c r="F1025" i="13" l="1"/>
  <c r="I1026" i="13"/>
  <c r="H1025" i="13"/>
  <c r="E1024" i="13"/>
  <c r="G1024" i="13"/>
  <c r="J1025" i="13"/>
  <c r="G1023" i="13" l="1"/>
  <c r="J1024" i="13"/>
  <c r="H1024" i="13"/>
  <c r="E1023" i="13"/>
  <c r="I1025" i="13"/>
  <c r="F1024" i="13"/>
  <c r="I1024" i="13" l="1"/>
  <c r="F1023" i="13"/>
  <c r="H1023" i="13"/>
  <c r="E1022" i="13"/>
  <c r="G1022" i="13"/>
  <c r="J1023" i="13"/>
  <c r="F1022" i="13" l="1"/>
  <c r="I1023" i="13"/>
  <c r="J1022" i="13"/>
  <c r="G1021" i="13"/>
  <c r="H1022" i="13"/>
  <c r="E1021" i="13"/>
  <c r="E1020" i="13" l="1"/>
  <c r="H1021" i="13"/>
  <c r="G1020" i="13"/>
  <c r="J1021" i="13"/>
  <c r="I1022" i="13"/>
  <c r="F1021" i="13"/>
  <c r="I1021" i="13" l="1"/>
  <c r="F1020" i="13"/>
  <c r="G1019" i="13"/>
  <c r="J1020" i="13"/>
  <c r="H1020" i="13"/>
  <c r="E1019" i="13"/>
  <c r="E1018" i="13" l="1"/>
  <c r="H1019" i="13"/>
  <c r="J1019" i="13"/>
  <c r="G1018" i="13"/>
  <c r="I1020" i="13"/>
  <c r="F1019" i="13"/>
  <c r="I1019" i="13" l="1"/>
  <c r="F1018" i="13"/>
  <c r="G1017" i="13"/>
  <c r="J1018" i="13"/>
  <c r="H1018" i="13"/>
  <c r="E1017" i="13"/>
  <c r="H1017" i="13" l="1"/>
  <c r="E1016" i="13"/>
  <c r="F1017" i="13"/>
  <c r="I1018" i="13"/>
  <c r="J1017" i="13"/>
  <c r="G1016" i="13"/>
  <c r="I1017" i="13" l="1"/>
  <c r="F1016" i="13"/>
  <c r="J1016" i="13"/>
  <c r="G1015" i="13"/>
  <c r="H1016" i="13"/>
  <c r="E1015" i="13"/>
  <c r="H1015" i="13" l="1"/>
  <c r="E1014" i="13"/>
  <c r="J1015" i="13"/>
  <c r="G1014" i="13"/>
  <c r="I1016" i="13"/>
  <c r="F1015" i="13"/>
  <c r="F1014" i="13" l="1"/>
  <c r="I1015" i="13"/>
  <c r="J1014" i="13"/>
  <c r="G1013" i="13"/>
  <c r="H1014" i="13"/>
  <c r="E1013" i="13"/>
  <c r="H1013" i="13" l="1"/>
  <c r="E1012" i="13"/>
  <c r="J1013" i="13"/>
  <c r="G1012" i="13"/>
  <c r="I1014" i="13"/>
  <c r="F1013" i="13"/>
  <c r="I1013" i="13" l="1"/>
  <c r="F1012" i="13"/>
  <c r="J1012" i="13"/>
  <c r="G1011" i="13"/>
  <c r="H1012" i="13"/>
  <c r="E1011" i="13"/>
  <c r="H1011" i="13" l="1"/>
  <c r="E1010" i="13"/>
  <c r="I1012" i="13"/>
  <c r="F1011" i="13"/>
  <c r="G1010" i="13"/>
  <c r="J1011" i="13"/>
  <c r="H1010" i="13" l="1"/>
  <c r="E1009" i="13"/>
  <c r="G1009" i="13"/>
  <c r="J1010" i="13"/>
  <c r="I1011" i="13"/>
  <c r="F1010" i="13"/>
  <c r="I1010" i="13" l="1"/>
  <c r="F1009" i="13"/>
  <c r="G1008" i="13"/>
  <c r="J1009" i="13"/>
  <c r="H1009" i="13"/>
  <c r="E1008" i="13"/>
  <c r="E1007" i="13" l="1"/>
  <c r="H1008" i="13"/>
  <c r="I1009" i="13"/>
  <c r="F1008" i="13"/>
  <c r="J1008" i="13"/>
  <c r="G1007" i="13"/>
  <c r="I1008" i="13" l="1"/>
  <c r="F1007" i="13"/>
  <c r="E1006" i="13"/>
  <c r="H1007" i="13"/>
  <c r="J1007" i="13"/>
  <c r="G1006" i="13"/>
  <c r="J1006" i="13" l="1"/>
  <c r="G1005" i="13"/>
  <c r="I1007" i="13"/>
  <c r="F1006" i="13"/>
  <c r="H1006" i="13"/>
  <c r="E1005" i="13"/>
  <c r="E1004" i="13" l="1"/>
  <c r="H1005" i="13"/>
  <c r="F1005" i="13"/>
  <c r="I1006" i="13"/>
  <c r="J1005" i="13"/>
  <c r="G1004" i="13"/>
  <c r="J1004" i="13" l="1"/>
  <c r="G1003" i="13"/>
  <c r="I1005" i="13"/>
  <c r="F1004" i="13"/>
  <c r="H1004" i="13"/>
  <c r="E1003" i="13"/>
  <c r="H1003" i="13" l="1"/>
  <c r="E1002" i="13"/>
  <c r="I1004" i="13"/>
  <c r="F1003" i="13"/>
  <c r="J1003" i="13"/>
  <c r="G1002" i="13"/>
  <c r="J1002" i="13" l="1"/>
  <c r="G1001" i="13"/>
  <c r="I1003" i="13"/>
  <c r="F1002" i="13"/>
  <c r="H1002" i="13"/>
  <c r="E1001" i="13"/>
  <c r="H1001" i="13" l="1"/>
  <c r="E1000" i="13"/>
  <c r="F1001" i="13"/>
  <c r="I1002" i="13"/>
  <c r="J1001" i="13"/>
  <c r="G1000" i="13"/>
  <c r="J1000" i="13" l="1"/>
  <c r="G999" i="13"/>
  <c r="I1001" i="13"/>
  <c r="F1000" i="13"/>
  <c r="H1000" i="13"/>
  <c r="E999" i="13"/>
  <c r="H999" i="13" l="1"/>
  <c r="E998" i="13"/>
  <c r="F999" i="13"/>
  <c r="I1000" i="13"/>
  <c r="J999" i="13"/>
  <c r="G998" i="13"/>
  <c r="J998" i="13" l="1"/>
  <c r="G997" i="13"/>
  <c r="F998" i="13"/>
  <c r="I999" i="13"/>
  <c r="H998" i="13"/>
  <c r="E997" i="13"/>
  <c r="H997" i="13" l="1"/>
  <c r="E996" i="13"/>
  <c r="M17" i="13" s="1"/>
  <c r="P17" i="13" s="1"/>
  <c r="I998" i="13"/>
  <c r="F997" i="13"/>
  <c r="J997" i="13"/>
  <c r="G996" i="13"/>
  <c r="O17" i="13" s="1"/>
  <c r="R17" i="13" s="1"/>
  <c r="I997" i="13" l="1"/>
  <c r="F996" i="13"/>
  <c r="N17" i="13" s="1"/>
  <c r="Q17" i="13" s="1"/>
  <c r="J996" i="13"/>
  <c r="G995" i="13"/>
  <c r="E995" i="13"/>
  <c r="H996" i="13"/>
  <c r="S17" i="13" l="1"/>
  <c r="T17" i="13"/>
  <c r="H995" i="13"/>
  <c r="E994" i="13"/>
  <c r="J995" i="13"/>
  <c r="G994" i="13"/>
  <c r="I996" i="13"/>
  <c r="F995" i="13"/>
  <c r="F994" i="13" l="1"/>
  <c r="I995" i="13"/>
  <c r="G993" i="13"/>
  <c r="J994" i="13"/>
  <c r="H994" i="13"/>
  <c r="E993" i="13"/>
  <c r="E992" i="13" l="1"/>
  <c r="H993" i="13"/>
  <c r="J993" i="13"/>
  <c r="G992" i="13"/>
  <c r="F993" i="13"/>
  <c r="I994" i="13"/>
  <c r="I993" i="13" l="1"/>
  <c r="F992" i="13"/>
  <c r="H992" i="13"/>
  <c r="E991" i="13"/>
  <c r="J992" i="13"/>
  <c r="G991" i="13"/>
  <c r="E990" i="13" l="1"/>
  <c r="H991" i="13"/>
  <c r="J991" i="13"/>
  <c r="G990" i="13"/>
  <c r="F991" i="13"/>
  <c r="I992" i="13"/>
  <c r="F990" i="13" l="1"/>
  <c r="I991" i="13"/>
  <c r="J990" i="13"/>
  <c r="G989" i="13"/>
  <c r="H990" i="13"/>
  <c r="E989" i="13"/>
  <c r="F989" i="13" l="1"/>
  <c r="I990" i="13"/>
  <c r="E988" i="13"/>
  <c r="H989" i="13"/>
  <c r="G988" i="13"/>
  <c r="J989" i="13"/>
  <c r="J988" i="13" l="1"/>
  <c r="G987" i="13"/>
  <c r="I989" i="13"/>
  <c r="F988" i="13"/>
  <c r="H988" i="13"/>
  <c r="E987" i="13"/>
  <c r="E986" i="13" l="1"/>
  <c r="H987" i="13"/>
  <c r="F987" i="13"/>
  <c r="I988" i="13"/>
  <c r="J987" i="13"/>
  <c r="G986" i="13"/>
  <c r="J986" i="13" l="1"/>
  <c r="G985" i="13"/>
  <c r="I987" i="13"/>
  <c r="F986" i="13"/>
  <c r="H986" i="13"/>
  <c r="E985" i="13"/>
  <c r="E984" i="13" l="1"/>
  <c r="H985" i="13"/>
  <c r="I986" i="13"/>
  <c r="F985" i="13"/>
  <c r="G984" i="13"/>
  <c r="J985" i="13"/>
  <c r="G983" i="13" l="1"/>
  <c r="J984" i="13"/>
  <c r="F984" i="13"/>
  <c r="I985" i="13"/>
  <c r="E983" i="13"/>
  <c r="H984" i="13"/>
  <c r="F983" i="13" l="1"/>
  <c r="I984" i="13"/>
  <c r="H983" i="13"/>
  <c r="E982" i="13"/>
  <c r="J983" i="13"/>
  <c r="G982" i="13"/>
  <c r="J982" i="13" l="1"/>
  <c r="G981" i="13"/>
  <c r="E981" i="13"/>
  <c r="H982" i="13"/>
  <c r="I983" i="13"/>
  <c r="F982" i="13"/>
  <c r="I982" i="13" l="1"/>
  <c r="F981" i="13"/>
  <c r="E980" i="13"/>
  <c r="H981" i="13"/>
  <c r="G980" i="13"/>
  <c r="J981" i="13"/>
  <c r="G979" i="13" l="1"/>
  <c r="J980" i="13"/>
  <c r="F980" i="13"/>
  <c r="I981" i="13"/>
  <c r="H980" i="13"/>
  <c r="E979" i="13"/>
  <c r="H979" i="13" l="1"/>
  <c r="E978" i="13"/>
  <c r="I980" i="13"/>
  <c r="F979" i="13"/>
  <c r="G978" i="13"/>
  <c r="J979" i="13"/>
  <c r="I979" i="13" l="1"/>
  <c r="F978" i="13"/>
  <c r="G977" i="13"/>
  <c r="J978" i="13"/>
  <c r="H978" i="13"/>
  <c r="E977" i="13"/>
  <c r="F977" i="13" l="1"/>
  <c r="I978" i="13"/>
  <c r="H977" i="13"/>
  <c r="E976" i="13"/>
  <c r="G976" i="13"/>
  <c r="J977" i="13"/>
  <c r="G975" i="13" l="1"/>
  <c r="J976" i="13"/>
  <c r="F976" i="13"/>
  <c r="I977" i="13"/>
  <c r="H976" i="13"/>
  <c r="E975" i="13"/>
  <c r="H975" i="13" l="1"/>
  <c r="E974" i="13"/>
  <c r="I976" i="13"/>
  <c r="F975" i="13"/>
  <c r="J975" i="13"/>
  <c r="G974" i="13"/>
  <c r="I975" i="13" l="1"/>
  <c r="F974" i="13"/>
  <c r="J974" i="13"/>
  <c r="G973" i="13"/>
  <c r="H974" i="13"/>
  <c r="E973" i="13"/>
  <c r="H973" i="13" l="1"/>
  <c r="E972" i="13"/>
  <c r="I974" i="13"/>
  <c r="F973" i="13"/>
  <c r="G972" i="13"/>
  <c r="J973" i="13"/>
  <c r="G971" i="13" l="1"/>
  <c r="J972" i="13"/>
  <c r="I973" i="13"/>
  <c r="F972" i="13"/>
  <c r="H972" i="13"/>
  <c r="E971" i="13"/>
  <c r="H971" i="13" l="1"/>
  <c r="E970" i="13"/>
  <c r="I972" i="13"/>
  <c r="F971" i="13"/>
  <c r="G970" i="13"/>
  <c r="J971" i="13"/>
  <c r="J970" i="13" l="1"/>
  <c r="G969" i="13"/>
  <c r="I971" i="13"/>
  <c r="F970" i="13"/>
  <c r="H970" i="13"/>
  <c r="E969" i="13"/>
  <c r="F969" i="13" l="1"/>
  <c r="I970" i="13"/>
  <c r="H969" i="13"/>
  <c r="E968" i="13"/>
  <c r="J969" i="13"/>
  <c r="G968" i="13"/>
  <c r="G967" i="13" l="1"/>
  <c r="J968" i="13"/>
  <c r="H968" i="13"/>
  <c r="E967" i="13"/>
  <c r="F968" i="13"/>
  <c r="I969" i="13"/>
  <c r="F967" i="13" l="1"/>
  <c r="I968" i="13"/>
  <c r="H967" i="13"/>
  <c r="E966" i="13"/>
  <c r="J967" i="13"/>
  <c r="G966" i="13"/>
  <c r="J966" i="13" l="1"/>
  <c r="G965" i="13"/>
  <c r="E965" i="13"/>
  <c r="H966" i="13"/>
  <c r="F966" i="13"/>
  <c r="I967" i="13"/>
  <c r="I966" i="13" l="1"/>
  <c r="F965" i="13"/>
  <c r="H965" i="13"/>
  <c r="E964" i="13"/>
  <c r="J965" i="13"/>
  <c r="G964" i="13"/>
  <c r="G963" i="13" l="1"/>
  <c r="J964" i="13"/>
  <c r="I965" i="13"/>
  <c r="F964" i="13"/>
  <c r="H964" i="13"/>
  <c r="E963" i="13"/>
  <c r="H963" i="13" l="1"/>
  <c r="E962" i="13"/>
  <c r="I964" i="13"/>
  <c r="F963" i="13"/>
  <c r="J963" i="13"/>
  <c r="G962" i="13"/>
  <c r="F962" i="13" l="1"/>
  <c r="I963" i="13"/>
  <c r="E961" i="13"/>
  <c r="H962" i="13"/>
  <c r="J962" i="13"/>
  <c r="G961" i="13"/>
  <c r="J961" i="13" l="1"/>
  <c r="G960" i="13"/>
  <c r="E960" i="13"/>
  <c r="H961" i="13"/>
  <c r="F961" i="13"/>
  <c r="I962" i="13"/>
  <c r="I961" i="13" l="1"/>
  <c r="F960" i="13"/>
  <c r="H960" i="13"/>
  <c r="E959" i="13"/>
  <c r="J960" i="13"/>
  <c r="G959" i="13"/>
  <c r="J959" i="13" l="1"/>
  <c r="G958" i="13"/>
  <c r="I960" i="13"/>
  <c r="F959" i="13"/>
  <c r="H959" i="13"/>
  <c r="E958" i="13"/>
  <c r="E957" i="13" l="1"/>
  <c r="H958" i="13"/>
  <c r="I959" i="13"/>
  <c r="F958" i="13"/>
  <c r="J958" i="13"/>
  <c r="G957" i="13"/>
  <c r="J957" i="13" l="1"/>
  <c r="G956" i="13"/>
  <c r="I958" i="13"/>
  <c r="F957" i="13"/>
  <c r="H957" i="13"/>
  <c r="E956" i="13"/>
  <c r="E955" i="13" l="1"/>
  <c r="H956" i="13"/>
  <c r="J956" i="13"/>
  <c r="G955" i="13"/>
  <c r="I957" i="13"/>
  <c r="F956" i="13"/>
  <c r="I956" i="13" l="1"/>
  <c r="F955" i="13"/>
  <c r="J955" i="13"/>
  <c r="G954" i="13"/>
  <c r="H955" i="13"/>
  <c r="E954" i="13"/>
  <c r="H954" i="13" l="1"/>
  <c r="E953" i="13"/>
  <c r="F954" i="13"/>
  <c r="I955" i="13"/>
  <c r="J954" i="13"/>
  <c r="G953" i="13"/>
  <c r="F953" i="13" l="1"/>
  <c r="I954" i="13"/>
  <c r="H953" i="13"/>
  <c r="E952" i="13"/>
  <c r="J953" i="13"/>
  <c r="G952" i="13"/>
  <c r="J952" i="13" l="1"/>
  <c r="G951" i="13"/>
  <c r="E951" i="13"/>
  <c r="H952" i="13"/>
  <c r="F952" i="13"/>
  <c r="I953" i="13"/>
  <c r="F951" i="13" l="1"/>
  <c r="I952" i="13"/>
  <c r="E950" i="13"/>
  <c r="H951" i="13"/>
  <c r="J951" i="13"/>
  <c r="G950" i="13"/>
  <c r="J950" i="13" l="1"/>
  <c r="G949" i="13"/>
  <c r="E949" i="13"/>
  <c r="H950" i="13"/>
  <c r="I951" i="13"/>
  <c r="F950" i="13"/>
  <c r="I950" i="13" l="1"/>
  <c r="F949" i="13"/>
  <c r="H949" i="13"/>
  <c r="E948" i="13"/>
  <c r="J949" i="13"/>
  <c r="G948" i="13"/>
  <c r="J948" i="13" l="1"/>
  <c r="G947" i="13"/>
  <c r="H948" i="13"/>
  <c r="E947" i="13"/>
  <c r="F948" i="13"/>
  <c r="I949" i="13"/>
  <c r="I948" i="13" l="1"/>
  <c r="F947" i="13"/>
  <c r="H947" i="13"/>
  <c r="E946" i="13"/>
  <c r="J947" i="13"/>
  <c r="G946" i="13"/>
  <c r="G945" i="13" l="1"/>
  <c r="J946" i="13"/>
  <c r="H946" i="13"/>
  <c r="E945" i="13"/>
  <c r="I947" i="13"/>
  <c r="F946" i="13"/>
  <c r="F945" i="13" l="1"/>
  <c r="I946" i="13"/>
  <c r="H945" i="13"/>
  <c r="E944" i="13"/>
  <c r="J945" i="13"/>
  <c r="G944" i="13"/>
  <c r="G943" i="13" l="1"/>
  <c r="J944" i="13"/>
  <c r="H944" i="13"/>
  <c r="E943" i="13"/>
  <c r="I945" i="13"/>
  <c r="F944" i="13"/>
  <c r="I944" i="13" l="1"/>
  <c r="F943" i="13"/>
  <c r="H943" i="13"/>
  <c r="E942" i="13"/>
  <c r="J943" i="13"/>
  <c r="G942" i="13"/>
  <c r="I943" i="13" l="1"/>
  <c r="F942" i="13"/>
  <c r="G941" i="13"/>
  <c r="J942" i="13"/>
  <c r="H942" i="13"/>
  <c r="E941" i="13"/>
  <c r="H941" i="13" l="1"/>
  <c r="E940" i="13"/>
  <c r="J941" i="13"/>
  <c r="G940" i="13"/>
  <c r="F941" i="13"/>
  <c r="I942" i="13"/>
  <c r="J940" i="13" l="1"/>
  <c r="G939" i="13"/>
  <c r="I941" i="13"/>
  <c r="F940" i="13"/>
  <c r="H940" i="13"/>
  <c r="E939" i="13"/>
  <c r="E938" i="13" l="1"/>
  <c r="H939" i="13"/>
  <c r="F939" i="13"/>
  <c r="I940" i="13"/>
  <c r="G938" i="13"/>
  <c r="J939" i="13"/>
  <c r="J938" i="13" l="1"/>
  <c r="G937" i="13"/>
  <c r="F938" i="13"/>
  <c r="I939" i="13"/>
  <c r="H938" i="13"/>
  <c r="E937" i="13"/>
  <c r="H937" i="13" l="1"/>
  <c r="E936" i="13"/>
  <c r="I938" i="13"/>
  <c r="F937" i="13"/>
  <c r="G936" i="13"/>
  <c r="J937" i="13"/>
  <c r="J936" i="13" l="1"/>
  <c r="G935" i="13"/>
  <c r="F936" i="13"/>
  <c r="I937" i="13"/>
  <c r="H936" i="13"/>
  <c r="E935" i="13"/>
  <c r="H935" i="13" l="1"/>
  <c r="E934" i="13"/>
  <c r="J935" i="13"/>
  <c r="G934" i="13"/>
  <c r="F935" i="13"/>
  <c r="I936" i="13"/>
  <c r="I935" i="13" l="1"/>
  <c r="F934" i="13"/>
  <c r="G933" i="13"/>
  <c r="J934" i="13"/>
  <c r="H934" i="13"/>
  <c r="E933" i="13"/>
  <c r="H933" i="13" l="1"/>
  <c r="E932" i="13"/>
  <c r="J933" i="13"/>
  <c r="G932" i="13"/>
  <c r="I934" i="13"/>
  <c r="F933" i="13"/>
  <c r="F932" i="13" l="1"/>
  <c r="I933" i="13"/>
  <c r="J932" i="13"/>
  <c r="G931" i="13"/>
  <c r="E931" i="13"/>
  <c r="H932" i="13"/>
  <c r="H931" i="13" l="1"/>
  <c r="E930" i="13"/>
  <c r="J931" i="13"/>
  <c r="G930" i="13"/>
  <c r="F931" i="13"/>
  <c r="I932" i="13"/>
  <c r="I931" i="13" l="1"/>
  <c r="F930" i="13"/>
  <c r="J930" i="13"/>
  <c r="G929" i="13"/>
  <c r="H930" i="13"/>
  <c r="E929" i="13"/>
  <c r="H929" i="13" l="1"/>
  <c r="E928" i="13"/>
  <c r="G928" i="13"/>
  <c r="J929" i="13"/>
  <c r="F929" i="13"/>
  <c r="I930" i="13"/>
  <c r="F928" i="13" l="1"/>
  <c r="I929" i="13"/>
  <c r="J928" i="13"/>
  <c r="G927" i="13"/>
  <c r="H928" i="13"/>
  <c r="E927" i="13"/>
  <c r="H927" i="13" l="1"/>
  <c r="E926" i="13"/>
  <c r="G926" i="13"/>
  <c r="J927" i="13"/>
  <c r="F927" i="13"/>
  <c r="I928" i="13"/>
  <c r="I927" i="13" l="1"/>
  <c r="F926" i="13"/>
  <c r="G925" i="13"/>
  <c r="J926" i="13"/>
  <c r="H926" i="13"/>
  <c r="E925" i="13"/>
  <c r="J925" i="13" l="1"/>
  <c r="G924" i="13"/>
  <c r="I926" i="13"/>
  <c r="F925" i="13"/>
  <c r="H925" i="13"/>
  <c r="E924" i="13"/>
  <c r="F924" i="13" l="1"/>
  <c r="I925" i="13"/>
  <c r="H924" i="13"/>
  <c r="E923" i="13"/>
  <c r="J924" i="13"/>
  <c r="G923" i="13"/>
  <c r="J923" i="13" l="1"/>
  <c r="G922" i="13"/>
  <c r="H923" i="13"/>
  <c r="E922" i="13"/>
  <c r="I924" i="13"/>
  <c r="F923" i="13"/>
  <c r="H922" i="13" l="1"/>
  <c r="E921" i="13"/>
  <c r="I923" i="13"/>
  <c r="F922" i="13"/>
  <c r="G921" i="13"/>
  <c r="J922" i="13"/>
  <c r="G920" i="13" l="1"/>
  <c r="J921" i="13"/>
  <c r="F921" i="13"/>
  <c r="I922" i="13"/>
  <c r="H921" i="13"/>
  <c r="E920" i="13"/>
  <c r="H920" i="13" l="1"/>
  <c r="E919" i="13"/>
  <c r="F920" i="13"/>
  <c r="I921" i="13"/>
  <c r="J920" i="13"/>
  <c r="G919" i="13"/>
  <c r="J919" i="13" l="1"/>
  <c r="G918" i="13"/>
  <c r="I920" i="13"/>
  <c r="F919" i="13"/>
  <c r="H919" i="13"/>
  <c r="E918" i="13"/>
  <c r="F918" i="13" l="1"/>
  <c r="I919" i="13"/>
  <c r="J918" i="13"/>
  <c r="G917" i="13"/>
  <c r="H918" i="13"/>
  <c r="E917" i="13"/>
  <c r="J917" i="13" l="1"/>
  <c r="G916" i="13"/>
  <c r="H917" i="13"/>
  <c r="E916" i="13"/>
  <c r="I918" i="13"/>
  <c r="F917" i="13"/>
  <c r="F916" i="13" l="1"/>
  <c r="I917" i="13"/>
  <c r="H916" i="13"/>
  <c r="E915" i="13"/>
  <c r="G915" i="13"/>
  <c r="J916" i="13"/>
  <c r="J915" i="13" l="1"/>
  <c r="G914" i="13"/>
  <c r="H915" i="13"/>
  <c r="E914" i="13"/>
  <c r="F915" i="13"/>
  <c r="I916" i="13"/>
  <c r="F914" i="13" l="1"/>
  <c r="I915" i="13"/>
  <c r="E913" i="13"/>
  <c r="H914" i="13"/>
  <c r="G913" i="13"/>
  <c r="J914" i="13"/>
  <c r="J913" i="13" l="1"/>
  <c r="G912" i="13"/>
  <c r="E912" i="13"/>
  <c r="H913" i="13"/>
  <c r="I914" i="13"/>
  <c r="F913" i="13"/>
  <c r="I913" i="13" l="1"/>
  <c r="F912" i="13"/>
  <c r="H912" i="13"/>
  <c r="E911" i="13"/>
  <c r="G911" i="13"/>
  <c r="J912" i="13"/>
  <c r="J911" i="13" l="1"/>
  <c r="G910" i="13"/>
  <c r="I912" i="13"/>
  <c r="F911" i="13"/>
  <c r="H911" i="13"/>
  <c r="E910" i="13"/>
  <c r="H910" i="13" l="1"/>
  <c r="E909" i="13"/>
  <c r="I911" i="13"/>
  <c r="F910" i="13"/>
  <c r="J910" i="13"/>
  <c r="G909" i="13"/>
  <c r="I910" i="13" l="1"/>
  <c r="F909" i="13"/>
  <c r="G908" i="13"/>
  <c r="J909" i="13"/>
  <c r="H909" i="13"/>
  <c r="E908" i="13"/>
  <c r="H908" i="13" l="1"/>
  <c r="E907" i="13"/>
  <c r="J908" i="13"/>
  <c r="G907" i="13"/>
  <c r="I909" i="13"/>
  <c r="F908" i="13"/>
  <c r="I908" i="13" l="1"/>
  <c r="F907" i="13"/>
  <c r="J907" i="13"/>
  <c r="G906" i="13"/>
  <c r="O16" i="13" s="1"/>
  <c r="R16" i="13" s="1"/>
  <c r="E906" i="13"/>
  <c r="M16" i="13" s="1"/>
  <c r="P16" i="13" s="1"/>
  <c r="H907" i="13"/>
  <c r="H906" i="13" l="1"/>
  <c r="E905" i="13"/>
  <c r="I907" i="13"/>
  <c r="F906" i="13"/>
  <c r="N16" i="13" s="1"/>
  <c r="Q16" i="13" s="1"/>
  <c r="G905" i="13"/>
  <c r="J906" i="13"/>
  <c r="S16" i="13" l="1"/>
  <c r="T16" i="13"/>
  <c r="G904" i="13"/>
  <c r="J905" i="13"/>
  <c r="F905" i="13"/>
  <c r="I906" i="13"/>
  <c r="H905" i="13"/>
  <c r="E904" i="13"/>
  <c r="F904" i="13" l="1"/>
  <c r="I905" i="13"/>
  <c r="E903" i="13"/>
  <c r="H904" i="13"/>
  <c r="J904" i="13"/>
  <c r="G903" i="13"/>
  <c r="J903" i="13" l="1"/>
  <c r="G902" i="13"/>
  <c r="H903" i="13"/>
  <c r="E902" i="13"/>
  <c r="I904" i="13"/>
  <c r="F903" i="13"/>
  <c r="I903" i="13" l="1"/>
  <c r="F902" i="13"/>
  <c r="E901" i="13"/>
  <c r="H902" i="13"/>
  <c r="G901" i="13"/>
  <c r="J902" i="13"/>
  <c r="I902" i="13" l="1"/>
  <c r="F901" i="13"/>
  <c r="G900" i="13"/>
  <c r="J901" i="13"/>
  <c r="H901" i="13"/>
  <c r="E900" i="13"/>
  <c r="H900" i="13" l="1"/>
  <c r="E899" i="13"/>
  <c r="I901" i="13"/>
  <c r="F900" i="13"/>
  <c r="G899" i="13"/>
  <c r="J900" i="13"/>
  <c r="J899" i="13" l="1"/>
  <c r="G898" i="13"/>
  <c r="I900" i="13"/>
  <c r="F899" i="13"/>
  <c r="H899" i="13"/>
  <c r="E898" i="13"/>
  <c r="H898" i="13" l="1"/>
  <c r="E897" i="13"/>
  <c r="F898" i="13"/>
  <c r="I899" i="13"/>
  <c r="J898" i="13"/>
  <c r="G897" i="13"/>
  <c r="J897" i="13" l="1"/>
  <c r="G896" i="13"/>
  <c r="I898" i="13"/>
  <c r="F897" i="13"/>
  <c r="H897" i="13"/>
  <c r="E896" i="13"/>
  <c r="I897" i="13" l="1"/>
  <c r="F896" i="13"/>
  <c r="H896" i="13"/>
  <c r="E895" i="13"/>
  <c r="G895" i="13"/>
  <c r="J896" i="13"/>
  <c r="G894" i="13" l="1"/>
  <c r="J895" i="13"/>
  <c r="H895" i="13"/>
  <c r="E894" i="13"/>
  <c r="I896" i="13"/>
  <c r="F895" i="13"/>
  <c r="I895" i="13" l="1"/>
  <c r="F894" i="13"/>
  <c r="H894" i="13"/>
  <c r="E893" i="13"/>
  <c r="G893" i="13"/>
  <c r="J894" i="13"/>
  <c r="G892" i="13" l="1"/>
  <c r="J893" i="13"/>
  <c r="H893" i="13"/>
  <c r="E892" i="13"/>
  <c r="I894" i="13"/>
  <c r="F893" i="13"/>
  <c r="I893" i="13" l="1"/>
  <c r="F892" i="13"/>
  <c r="H892" i="13"/>
  <c r="E891" i="13"/>
  <c r="G891" i="13"/>
  <c r="J892" i="13"/>
  <c r="J891" i="13" l="1"/>
  <c r="G890" i="13"/>
  <c r="H891" i="13"/>
  <c r="E890" i="13"/>
  <c r="I892" i="13"/>
  <c r="F891" i="13"/>
  <c r="E889" i="13" l="1"/>
  <c r="H890" i="13"/>
  <c r="I891" i="13"/>
  <c r="F890" i="13"/>
  <c r="J890" i="13"/>
  <c r="G889" i="13"/>
  <c r="J889" i="13" l="1"/>
  <c r="G888" i="13"/>
  <c r="I890" i="13"/>
  <c r="F889" i="13"/>
  <c r="H889" i="13"/>
  <c r="E888" i="13"/>
  <c r="H888" i="13" l="1"/>
  <c r="E887" i="13"/>
  <c r="I889" i="13"/>
  <c r="F888" i="13"/>
  <c r="J888" i="13"/>
  <c r="G887" i="13"/>
  <c r="G886" i="13" l="1"/>
  <c r="J887" i="13"/>
  <c r="H887" i="13"/>
  <c r="E886" i="13"/>
  <c r="F887" i="13"/>
  <c r="I888" i="13"/>
  <c r="I887" i="13" l="1"/>
  <c r="F886" i="13"/>
  <c r="H886" i="13"/>
  <c r="E885" i="13"/>
  <c r="G885" i="13"/>
  <c r="J886" i="13"/>
  <c r="G884" i="13" l="1"/>
  <c r="J885" i="13"/>
  <c r="E884" i="13"/>
  <c r="H885" i="13"/>
  <c r="I886" i="13"/>
  <c r="F885" i="13"/>
  <c r="F884" i="13" l="1"/>
  <c r="I885" i="13"/>
  <c r="E883" i="13"/>
  <c r="H884" i="13"/>
  <c r="J884" i="13"/>
  <c r="G883" i="13"/>
  <c r="J883" i="13" l="1"/>
  <c r="G882" i="13"/>
  <c r="H883" i="13"/>
  <c r="E882" i="13"/>
  <c r="I884" i="13"/>
  <c r="F883" i="13"/>
  <c r="H882" i="13" l="1"/>
  <c r="E881" i="13"/>
  <c r="I883" i="13"/>
  <c r="F882" i="13"/>
  <c r="G881" i="13"/>
  <c r="J882" i="13"/>
  <c r="G880" i="13" l="1"/>
  <c r="J881" i="13"/>
  <c r="I882" i="13"/>
  <c r="F881" i="13"/>
  <c r="H881" i="13"/>
  <c r="E880" i="13"/>
  <c r="H880" i="13" l="1"/>
  <c r="E879" i="13"/>
  <c r="F880" i="13"/>
  <c r="I881" i="13"/>
  <c r="G879" i="13"/>
  <c r="J880" i="13"/>
  <c r="G878" i="13" l="1"/>
  <c r="J879" i="13"/>
  <c r="I880" i="13"/>
  <c r="F879" i="13"/>
  <c r="H879" i="13"/>
  <c r="E878" i="13"/>
  <c r="I879" i="13" l="1"/>
  <c r="F878" i="13"/>
  <c r="H878" i="13"/>
  <c r="E877" i="13"/>
  <c r="J878" i="13"/>
  <c r="G877" i="13"/>
  <c r="H877" i="13" l="1"/>
  <c r="E876" i="13"/>
  <c r="J877" i="13"/>
  <c r="G876" i="13"/>
  <c r="I878" i="13"/>
  <c r="F877" i="13"/>
  <c r="I877" i="13" l="1"/>
  <c r="F876" i="13"/>
  <c r="G875" i="13"/>
  <c r="J876" i="13"/>
  <c r="E875" i="13"/>
  <c r="H876" i="13"/>
  <c r="F875" i="13" l="1"/>
  <c r="I876" i="13"/>
  <c r="E874" i="13"/>
  <c r="H875" i="13"/>
  <c r="G874" i="13"/>
  <c r="J875" i="13"/>
  <c r="J874" i="13" l="1"/>
  <c r="G873" i="13"/>
  <c r="H874" i="13"/>
  <c r="E873" i="13"/>
  <c r="I875" i="13"/>
  <c r="F874" i="13"/>
  <c r="I874" i="13" l="1"/>
  <c r="F873" i="13"/>
  <c r="H873" i="13"/>
  <c r="E872" i="13"/>
  <c r="G872" i="13"/>
  <c r="J873" i="13"/>
  <c r="G871" i="13" l="1"/>
  <c r="J872" i="13"/>
  <c r="E871" i="13"/>
  <c r="H872" i="13"/>
  <c r="F872" i="13"/>
  <c r="I873" i="13"/>
  <c r="I872" i="13" l="1"/>
  <c r="F871" i="13"/>
  <c r="H871" i="13"/>
  <c r="E870" i="13"/>
  <c r="J871" i="13"/>
  <c r="G870" i="13"/>
  <c r="I871" i="13" l="1"/>
  <c r="F870" i="13"/>
  <c r="J870" i="13"/>
  <c r="G869" i="13"/>
  <c r="H870" i="13"/>
  <c r="E869" i="13"/>
  <c r="H869" i="13" l="1"/>
  <c r="E868" i="13"/>
  <c r="G868" i="13"/>
  <c r="J869" i="13"/>
  <c r="F869" i="13"/>
  <c r="I870" i="13"/>
  <c r="I869" i="13" l="1"/>
  <c r="F868" i="13"/>
  <c r="G867" i="13"/>
  <c r="J868" i="13"/>
  <c r="H868" i="13"/>
  <c r="E867" i="13"/>
  <c r="E866" i="13" l="1"/>
  <c r="H867" i="13"/>
  <c r="G866" i="13"/>
  <c r="J867" i="13"/>
  <c r="I868" i="13"/>
  <c r="F867" i="13"/>
  <c r="I867" i="13" l="1"/>
  <c r="F866" i="13"/>
  <c r="J866" i="13"/>
  <c r="G865" i="13"/>
  <c r="E865" i="13"/>
  <c r="H866" i="13"/>
  <c r="E864" i="13" l="1"/>
  <c r="H865" i="13"/>
  <c r="J865" i="13"/>
  <c r="G864" i="13"/>
  <c r="I866" i="13"/>
  <c r="F865" i="13"/>
  <c r="I865" i="13" l="1"/>
  <c r="F864" i="13"/>
  <c r="G863" i="13"/>
  <c r="J864" i="13"/>
  <c r="H864" i="13"/>
  <c r="E863" i="13"/>
  <c r="E862" i="13" l="1"/>
  <c r="H863" i="13"/>
  <c r="G862" i="13"/>
  <c r="J863" i="13"/>
  <c r="F863" i="13"/>
  <c r="I864" i="13"/>
  <c r="I863" i="13" l="1"/>
  <c r="F862" i="13"/>
  <c r="J862" i="13"/>
  <c r="G861" i="13"/>
  <c r="H862" i="13"/>
  <c r="E861" i="13"/>
  <c r="H861" i="13" l="1"/>
  <c r="E860" i="13"/>
  <c r="J861" i="13"/>
  <c r="G860" i="13"/>
  <c r="I862" i="13"/>
  <c r="F861" i="13"/>
  <c r="J860" i="13" l="1"/>
  <c r="G859" i="13"/>
  <c r="F860" i="13"/>
  <c r="I861" i="13"/>
  <c r="H860" i="13"/>
  <c r="E859" i="13"/>
  <c r="G858" i="13" l="1"/>
  <c r="J859" i="13"/>
  <c r="H859" i="13"/>
  <c r="E858" i="13"/>
  <c r="F859" i="13"/>
  <c r="I860" i="13"/>
  <c r="H858" i="13" l="1"/>
  <c r="E857" i="13"/>
  <c r="I859" i="13"/>
  <c r="F858" i="13"/>
  <c r="J858" i="13"/>
  <c r="G857" i="13"/>
  <c r="I858" i="13" l="1"/>
  <c r="F857" i="13"/>
  <c r="E856" i="13"/>
  <c r="H857" i="13"/>
  <c r="J857" i="13"/>
  <c r="G856" i="13"/>
  <c r="H856" i="13" l="1"/>
  <c r="E855" i="13"/>
  <c r="J856" i="13"/>
  <c r="G855" i="13"/>
  <c r="I857" i="13"/>
  <c r="F856" i="13"/>
  <c r="I856" i="13" l="1"/>
  <c r="F855" i="13"/>
  <c r="G854" i="13"/>
  <c r="J855" i="13"/>
  <c r="H855" i="13"/>
  <c r="E854" i="13"/>
  <c r="E853" i="13" l="1"/>
  <c r="H854" i="13"/>
  <c r="G853" i="13"/>
  <c r="J854" i="13"/>
  <c r="I855" i="13"/>
  <c r="F854" i="13"/>
  <c r="I854" i="13" l="1"/>
  <c r="F853" i="13"/>
  <c r="G852" i="13"/>
  <c r="J853" i="13"/>
  <c r="E852" i="13"/>
  <c r="H853" i="13"/>
  <c r="H852" i="13" l="1"/>
  <c r="E851" i="13"/>
  <c r="F852" i="13"/>
  <c r="I853" i="13"/>
  <c r="J852" i="13"/>
  <c r="G851" i="13"/>
  <c r="J851" i="13" l="1"/>
  <c r="G850" i="13"/>
  <c r="I852" i="13"/>
  <c r="F851" i="13"/>
  <c r="H851" i="13"/>
  <c r="E850" i="13"/>
  <c r="F850" i="13" l="1"/>
  <c r="I851" i="13"/>
  <c r="H850" i="13"/>
  <c r="E849" i="13"/>
  <c r="J850" i="13"/>
  <c r="G849" i="13"/>
  <c r="E848" i="13" l="1"/>
  <c r="H849" i="13"/>
  <c r="J849" i="13"/>
  <c r="G848" i="13"/>
  <c r="I850" i="13"/>
  <c r="F849" i="13"/>
  <c r="I849" i="13" l="1"/>
  <c r="F848" i="13"/>
  <c r="J848" i="13"/>
  <c r="G847" i="13"/>
  <c r="H848" i="13"/>
  <c r="E847" i="13"/>
  <c r="H847" i="13" l="1"/>
  <c r="E846" i="13"/>
  <c r="J847" i="13"/>
  <c r="G846" i="13"/>
  <c r="I848" i="13"/>
  <c r="F847" i="13"/>
  <c r="I847" i="13" l="1"/>
  <c r="F846" i="13"/>
  <c r="J846" i="13"/>
  <c r="G845" i="13"/>
  <c r="E845" i="13"/>
  <c r="H846" i="13"/>
  <c r="H845" i="13" l="1"/>
  <c r="E844" i="13"/>
  <c r="J845" i="13"/>
  <c r="G844" i="13"/>
  <c r="I846" i="13"/>
  <c r="F845" i="13"/>
  <c r="I845" i="13" l="1"/>
  <c r="F844" i="13"/>
  <c r="G843" i="13"/>
  <c r="J844" i="13"/>
  <c r="E843" i="13"/>
  <c r="H844" i="13"/>
  <c r="F843" i="13" l="1"/>
  <c r="I844" i="13"/>
  <c r="E842" i="13"/>
  <c r="H843" i="13"/>
  <c r="J843" i="13"/>
  <c r="G842" i="13"/>
  <c r="H842" i="13" l="1"/>
  <c r="E841" i="13"/>
  <c r="J842" i="13"/>
  <c r="G841" i="13"/>
  <c r="F842" i="13"/>
  <c r="I843" i="13"/>
  <c r="I842" i="13" l="1"/>
  <c r="F841" i="13"/>
  <c r="J841" i="13"/>
  <c r="G840" i="13"/>
  <c r="H841" i="13"/>
  <c r="E840" i="13"/>
  <c r="I841" i="13" l="1"/>
  <c r="F840" i="13"/>
  <c r="E839" i="13"/>
  <c r="H840" i="13"/>
  <c r="J840" i="13"/>
  <c r="G839" i="13"/>
  <c r="J839" i="13" l="1"/>
  <c r="G838" i="13"/>
  <c r="H839" i="13"/>
  <c r="E838" i="13"/>
  <c r="I840" i="13"/>
  <c r="F839" i="13"/>
  <c r="J838" i="13" l="1"/>
  <c r="G837" i="13"/>
  <c r="I839" i="13"/>
  <c r="F838" i="13"/>
  <c r="E837" i="13"/>
  <c r="H838" i="13"/>
  <c r="H837" i="13" l="1"/>
  <c r="E836" i="13"/>
  <c r="I838" i="13"/>
  <c r="F837" i="13"/>
  <c r="J837" i="13"/>
  <c r="G836" i="13"/>
  <c r="I837" i="13" l="1"/>
  <c r="F836" i="13"/>
  <c r="G835" i="13"/>
  <c r="J836" i="13"/>
  <c r="H836" i="13"/>
  <c r="E835" i="13"/>
  <c r="H835" i="13" l="1"/>
  <c r="E834" i="13"/>
  <c r="I836" i="13"/>
  <c r="F835" i="13"/>
  <c r="J835" i="13"/>
  <c r="G834" i="13"/>
  <c r="G833" i="13" l="1"/>
  <c r="J834" i="13"/>
  <c r="I835" i="13"/>
  <c r="F834" i="13"/>
  <c r="E833" i="13"/>
  <c r="H834" i="13"/>
  <c r="H833" i="13" l="1"/>
  <c r="E832" i="13"/>
  <c r="F833" i="13"/>
  <c r="I834" i="13"/>
  <c r="G832" i="13"/>
  <c r="J833" i="13"/>
  <c r="J832" i="13" l="1"/>
  <c r="G831" i="13"/>
  <c r="I833" i="13"/>
  <c r="F832" i="13"/>
  <c r="H832" i="13"/>
  <c r="E831" i="13"/>
  <c r="E830" i="13" l="1"/>
  <c r="H831" i="13"/>
  <c r="F831" i="13"/>
  <c r="I832" i="13"/>
  <c r="J831" i="13"/>
  <c r="G830" i="13"/>
  <c r="J830" i="13" l="1"/>
  <c r="G829" i="13"/>
  <c r="F830" i="13"/>
  <c r="I831" i="13"/>
  <c r="H830" i="13"/>
  <c r="E829" i="13"/>
  <c r="H829" i="13" l="1"/>
  <c r="E828" i="13"/>
  <c r="J829" i="13"/>
  <c r="G828" i="13"/>
  <c r="I830" i="13"/>
  <c r="F829" i="13"/>
  <c r="J828" i="13" l="1"/>
  <c r="G827" i="13"/>
  <c r="I829" i="13"/>
  <c r="F828" i="13"/>
  <c r="E827" i="13"/>
  <c r="H828" i="13"/>
  <c r="H827" i="13" l="1"/>
  <c r="E826" i="13"/>
  <c r="I828" i="13"/>
  <c r="F827" i="13"/>
  <c r="J827" i="13"/>
  <c r="G826" i="13"/>
  <c r="J826" i="13" l="1"/>
  <c r="G825" i="13"/>
  <c r="I827" i="13"/>
  <c r="F826" i="13"/>
  <c r="E825" i="13"/>
  <c r="H826" i="13"/>
  <c r="F825" i="13" l="1"/>
  <c r="I826" i="13"/>
  <c r="H825" i="13"/>
  <c r="E824" i="13"/>
  <c r="G824" i="13"/>
  <c r="J825" i="13"/>
  <c r="E823" i="13" l="1"/>
  <c r="H824" i="13"/>
  <c r="J824" i="13"/>
  <c r="G823" i="13"/>
  <c r="F824" i="13"/>
  <c r="I825" i="13"/>
  <c r="I824" i="13" l="1"/>
  <c r="F823" i="13"/>
  <c r="J823" i="13"/>
  <c r="G822" i="13"/>
  <c r="H823" i="13"/>
  <c r="E822" i="13"/>
  <c r="H822" i="13" l="1"/>
  <c r="E821" i="13"/>
  <c r="I823" i="13"/>
  <c r="F822" i="13"/>
  <c r="J822" i="13"/>
  <c r="G821" i="13"/>
  <c r="J821" i="13" l="1"/>
  <c r="G820" i="13"/>
  <c r="F821" i="13"/>
  <c r="I822" i="13"/>
  <c r="E820" i="13"/>
  <c r="H821" i="13"/>
  <c r="H820" i="13" l="1"/>
  <c r="E819" i="13"/>
  <c r="I821" i="13"/>
  <c r="F820" i="13"/>
  <c r="J820" i="13"/>
  <c r="G819" i="13"/>
  <c r="I820" i="13" l="1"/>
  <c r="F819" i="13"/>
  <c r="J819" i="13"/>
  <c r="G818" i="13"/>
  <c r="E818" i="13"/>
  <c r="H819" i="13"/>
  <c r="I819" i="13" l="1"/>
  <c r="F818" i="13"/>
  <c r="E817" i="13"/>
  <c r="H818" i="13"/>
  <c r="G817" i="13"/>
  <c r="J818" i="13"/>
  <c r="G816" i="13" l="1"/>
  <c r="O15" i="13" s="1"/>
  <c r="R15" i="13" s="1"/>
  <c r="J817" i="13"/>
  <c r="E816" i="13"/>
  <c r="M15" i="13" s="1"/>
  <c r="P15" i="13" s="1"/>
  <c r="H817" i="13"/>
  <c r="I818" i="13"/>
  <c r="F817" i="13"/>
  <c r="I817" i="13" l="1"/>
  <c r="F816" i="13"/>
  <c r="N15" i="13" s="1"/>
  <c r="Q15" i="13" s="1"/>
  <c r="H816" i="13"/>
  <c r="E815" i="13"/>
  <c r="J816" i="13"/>
  <c r="G815" i="13"/>
  <c r="S15" i="13" l="1"/>
  <c r="T15" i="13"/>
  <c r="J815" i="13"/>
  <c r="G814" i="13"/>
  <c r="H815" i="13"/>
  <c r="E814" i="13"/>
  <c r="F815" i="13"/>
  <c r="I816" i="13"/>
  <c r="I815" i="13" l="1"/>
  <c r="F814" i="13"/>
  <c r="H814" i="13"/>
  <c r="E813" i="13"/>
  <c r="J814" i="13"/>
  <c r="G813" i="13"/>
  <c r="J813" i="13" l="1"/>
  <c r="G812" i="13"/>
  <c r="H813" i="13"/>
  <c r="E812" i="13"/>
  <c r="I814" i="13"/>
  <c r="F813" i="13"/>
  <c r="I813" i="13" l="1"/>
  <c r="F812" i="13"/>
  <c r="E811" i="13"/>
  <c r="H812" i="13"/>
  <c r="J812" i="13"/>
  <c r="G811" i="13"/>
  <c r="H811" i="13" l="1"/>
  <c r="E810" i="13"/>
  <c r="J811" i="13"/>
  <c r="G810" i="13"/>
  <c r="F811" i="13"/>
  <c r="I812" i="13"/>
  <c r="J810" i="13" l="1"/>
  <c r="G809" i="13"/>
  <c r="I811" i="13"/>
  <c r="F810" i="13"/>
  <c r="H810" i="13"/>
  <c r="E809" i="13"/>
  <c r="I810" i="13" l="1"/>
  <c r="F809" i="13"/>
  <c r="G808" i="13"/>
  <c r="J809" i="13"/>
  <c r="H809" i="13"/>
  <c r="E808" i="13"/>
  <c r="J808" i="13" l="1"/>
  <c r="G807" i="13"/>
  <c r="H808" i="13"/>
  <c r="E807" i="13"/>
  <c r="I809" i="13"/>
  <c r="F808" i="13"/>
  <c r="I808" i="13" l="1"/>
  <c r="F807" i="13"/>
  <c r="H807" i="13"/>
  <c r="E806" i="13"/>
  <c r="J807" i="13"/>
  <c r="G806" i="13"/>
  <c r="E805" i="13" l="1"/>
  <c r="H806" i="13"/>
  <c r="F806" i="13"/>
  <c r="I807" i="13"/>
  <c r="J806" i="13"/>
  <c r="G805" i="13"/>
  <c r="J805" i="13" l="1"/>
  <c r="G804" i="13"/>
  <c r="I806" i="13"/>
  <c r="F805" i="13"/>
  <c r="H805" i="13"/>
  <c r="E804" i="13"/>
  <c r="H804" i="13" l="1"/>
  <c r="E803" i="13"/>
  <c r="I805" i="13"/>
  <c r="F804" i="13"/>
  <c r="G803" i="13"/>
  <c r="J804" i="13"/>
  <c r="J803" i="13" l="1"/>
  <c r="G802" i="13"/>
  <c r="I804" i="13"/>
  <c r="F803" i="13"/>
  <c r="H803" i="13"/>
  <c r="E802" i="13"/>
  <c r="F802" i="13" l="1"/>
  <c r="I803" i="13"/>
  <c r="G801" i="13"/>
  <c r="J802" i="13"/>
  <c r="H802" i="13"/>
  <c r="E801" i="13"/>
  <c r="H801" i="13" l="1"/>
  <c r="E800" i="13"/>
  <c r="G800" i="13"/>
  <c r="J801" i="13"/>
  <c r="I802" i="13"/>
  <c r="F801" i="13"/>
  <c r="I801" i="13" l="1"/>
  <c r="F800" i="13"/>
  <c r="J800" i="13"/>
  <c r="G799" i="13"/>
  <c r="H800" i="13"/>
  <c r="E799" i="13"/>
  <c r="E798" i="13" l="1"/>
  <c r="H799" i="13"/>
  <c r="F799" i="13"/>
  <c r="I800" i="13"/>
  <c r="G798" i="13"/>
  <c r="J799" i="13"/>
  <c r="G797" i="13" l="1"/>
  <c r="J798" i="13"/>
  <c r="F798" i="13"/>
  <c r="I799" i="13"/>
  <c r="E797" i="13"/>
  <c r="H798" i="13"/>
  <c r="E796" i="13" l="1"/>
  <c r="H797" i="13"/>
  <c r="I798" i="13"/>
  <c r="F797" i="13"/>
  <c r="J797" i="13"/>
  <c r="G796" i="13"/>
  <c r="G795" i="13" l="1"/>
  <c r="J796" i="13"/>
  <c r="I797" i="13"/>
  <c r="F796" i="13"/>
  <c r="H796" i="13"/>
  <c r="E795" i="13"/>
  <c r="E794" i="13" l="1"/>
  <c r="H795" i="13"/>
  <c r="F795" i="13"/>
  <c r="I796" i="13"/>
  <c r="G794" i="13"/>
  <c r="J795" i="13"/>
  <c r="J794" i="13" l="1"/>
  <c r="G793" i="13"/>
  <c r="I795" i="13"/>
  <c r="F794" i="13"/>
  <c r="H794" i="13"/>
  <c r="E793" i="13"/>
  <c r="I794" i="13" l="1"/>
  <c r="F793" i="13"/>
  <c r="H793" i="13"/>
  <c r="E792" i="13"/>
  <c r="G792" i="13"/>
  <c r="J793" i="13"/>
  <c r="J792" i="13" l="1"/>
  <c r="G791" i="13"/>
  <c r="E791" i="13"/>
  <c r="H792" i="13"/>
  <c r="I793" i="13"/>
  <c r="F792" i="13"/>
  <c r="H791" i="13" l="1"/>
  <c r="E790" i="13"/>
  <c r="J791" i="13"/>
  <c r="G790" i="13"/>
  <c r="F791" i="13"/>
  <c r="I792" i="13"/>
  <c r="I791" i="13" l="1"/>
  <c r="F790" i="13"/>
  <c r="G789" i="13"/>
  <c r="J790" i="13"/>
  <c r="H790" i="13"/>
  <c r="E789" i="13"/>
  <c r="H789" i="13" l="1"/>
  <c r="E788" i="13"/>
  <c r="G788" i="13"/>
  <c r="J789" i="13"/>
  <c r="I790" i="13"/>
  <c r="F789" i="13"/>
  <c r="F788" i="13" l="1"/>
  <c r="I789" i="13"/>
  <c r="G787" i="13"/>
  <c r="J788" i="13"/>
  <c r="H788" i="13"/>
  <c r="E787" i="13"/>
  <c r="H787" i="13" l="1"/>
  <c r="E786" i="13"/>
  <c r="J787" i="13"/>
  <c r="G786" i="13"/>
  <c r="I788" i="13"/>
  <c r="F787" i="13"/>
  <c r="I787" i="13" l="1"/>
  <c r="F786" i="13"/>
  <c r="G785" i="13"/>
  <c r="J786" i="13"/>
  <c r="E785" i="13"/>
  <c r="H786" i="13"/>
  <c r="J785" i="13" l="1"/>
  <c r="G784" i="13"/>
  <c r="H785" i="13"/>
  <c r="E784" i="13"/>
  <c r="I786" i="13"/>
  <c r="F785" i="13"/>
  <c r="I785" i="13" l="1"/>
  <c r="F784" i="13"/>
  <c r="E783" i="13"/>
  <c r="H784" i="13"/>
  <c r="G783" i="13"/>
  <c r="J784" i="13"/>
  <c r="J783" i="13" l="1"/>
  <c r="G782" i="13"/>
  <c r="H783" i="13"/>
  <c r="E782" i="13"/>
  <c r="I784" i="13"/>
  <c r="F783" i="13"/>
  <c r="G781" i="13" l="1"/>
  <c r="J782" i="13"/>
  <c r="I783" i="13"/>
  <c r="F782" i="13"/>
  <c r="E781" i="13"/>
  <c r="H782" i="13"/>
  <c r="E780" i="13" l="1"/>
  <c r="H781" i="13"/>
  <c r="I782" i="13"/>
  <c r="F781" i="13"/>
  <c r="J781" i="13"/>
  <c r="G780" i="13"/>
  <c r="J780" i="13" l="1"/>
  <c r="G779" i="13"/>
  <c r="F780" i="13"/>
  <c r="I781" i="13"/>
  <c r="H780" i="13"/>
  <c r="E779" i="13"/>
  <c r="H779" i="13" l="1"/>
  <c r="E778" i="13"/>
  <c r="I780" i="13"/>
  <c r="F779" i="13"/>
  <c r="J779" i="13"/>
  <c r="G778" i="13"/>
  <c r="G777" i="13" l="1"/>
  <c r="J778" i="13"/>
  <c r="I779" i="13"/>
  <c r="F778" i="13"/>
  <c r="E777" i="13"/>
  <c r="H778" i="13"/>
  <c r="H777" i="13" l="1"/>
  <c r="E776" i="13"/>
  <c r="F777" i="13"/>
  <c r="I778" i="13"/>
  <c r="J777" i="13"/>
  <c r="G776" i="13"/>
  <c r="J776" i="13" l="1"/>
  <c r="G775" i="13"/>
  <c r="I777" i="13"/>
  <c r="F776" i="13"/>
  <c r="H776" i="13"/>
  <c r="E775" i="13"/>
  <c r="I776" i="13" l="1"/>
  <c r="F775" i="13"/>
  <c r="H775" i="13"/>
  <c r="E774" i="13"/>
  <c r="J775" i="13"/>
  <c r="G774" i="13"/>
  <c r="G773" i="13" l="1"/>
  <c r="J774" i="13"/>
  <c r="H774" i="13"/>
  <c r="E773" i="13"/>
  <c r="F774" i="13"/>
  <c r="I775" i="13"/>
  <c r="F773" i="13" l="1"/>
  <c r="I774" i="13"/>
  <c r="H773" i="13"/>
  <c r="E772" i="13"/>
  <c r="J773" i="13"/>
  <c r="G772" i="13"/>
  <c r="G771" i="13" l="1"/>
  <c r="J772" i="13"/>
  <c r="I773" i="13"/>
  <c r="F772" i="13"/>
  <c r="E771" i="13"/>
  <c r="H772" i="13"/>
  <c r="E770" i="13" l="1"/>
  <c r="H771" i="13"/>
  <c r="I772" i="13"/>
  <c r="F771" i="13"/>
  <c r="J771" i="13"/>
  <c r="G770" i="13"/>
  <c r="I771" i="13" l="1"/>
  <c r="F770" i="13"/>
  <c r="J770" i="13"/>
  <c r="G769" i="13"/>
  <c r="H770" i="13"/>
  <c r="E769" i="13"/>
  <c r="E768" i="13" l="1"/>
  <c r="H769" i="13"/>
  <c r="G768" i="13"/>
  <c r="J769" i="13"/>
  <c r="F769" i="13"/>
  <c r="I770" i="13"/>
  <c r="I769" i="13" l="1"/>
  <c r="F768" i="13"/>
  <c r="G767" i="13"/>
  <c r="J768" i="13"/>
  <c r="H768" i="13"/>
  <c r="E767" i="13"/>
  <c r="E766" i="13" l="1"/>
  <c r="H767" i="13"/>
  <c r="J767" i="13"/>
  <c r="G766" i="13"/>
  <c r="I768" i="13"/>
  <c r="F767" i="13"/>
  <c r="I767" i="13" l="1"/>
  <c r="F766" i="13"/>
  <c r="J766" i="13"/>
  <c r="G765" i="13"/>
  <c r="H766" i="13"/>
  <c r="E765" i="13"/>
  <c r="G764" i="13" l="1"/>
  <c r="J765" i="13"/>
  <c r="E764" i="13"/>
  <c r="H765" i="13"/>
  <c r="I766" i="13"/>
  <c r="F765" i="13"/>
  <c r="F764" i="13" l="1"/>
  <c r="I765" i="13"/>
  <c r="E763" i="13"/>
  <c r="H764" i="13"/>
  <c r="G763" i="13"/>
  <c r="J764" i="13"/>
  <c r="J763" i="13" l="1"/>
  <c r="G762" i="13"/>
  <c r="H763" i="13"/>
  <c r="E762" i="13"/>
  <c r="I764" i="13"/>
  <c r="F763" i="13"/>
  <c r="I763" i="13" l="1"/>
  <c r="F762" i="13"/>
  <c r="H762" i="13"/>
  <c r="E761" i="13"/>
  <c r="G761" i="13"/>
  <c r="J762" i="13"/>
  <c r="H761" i="13" l="1"/>
  <c r="E760" i="13"/>
  <c r="G760" i="13"/>
  <c r="J761" i="13"/>
  <c r="F761" i="13"/>
  <c r="I762" i="13"/>
  <c r="F760" i="13" l="1"/>
  <c r="I761" i="13"/>
  <c r="H760" i="13"/>
  <c r="E759" i="13"/>
  <c r="J760" i="13"/>
  <c r="G759" i="13"/>
  <c r="E758" i="13" l="1"/>
  <c r="H759" i="13"/>
  <c r="J759" i="13"/>
  <c r="G758" i="13"/>
  <c r="F759" i="13"/>
  <c r="I760" i="13"/>
  <c r="I759" i="13" l="1"/>
  <c r="F758" i="13"/>
  <c r="J758" i="13"/>
  <c r="G757" i="13"/>
  <c r="H758" i="13"/>
  <c r="E757" i="13"/>
  <c r="I758" i="13" l="1"/>
  <c r="F757" i="13"/>
  <c r="E756" i="13"/>
  <c r="H757" i="13"/>
  <c r="J757" i="13"/>
  <c r="G756" i="13"/>
  <c r="G755" i="13" l="1"/>
  <c r="J756" i="13"/>
  <c r="F756" i="13"/>
  <c r="I757" i="13"/>
  <c r="H756" i="13"/>
  <c r="E755" i="13"/>
  <c r="E754" i="13" l="1"/>
  <c r="H755" i="13"/>
  <c r="I756" i="13"/>
  <c r="F755" i="13"/>
  <c r="G754" i="13"/>
  <c r="J755" i="13"/>
  <c r="J754" i="13" l="1"/>
  <c r="G753" i="13"/>
  <c r="I755" i="13"/>
  <c r="F754" i="13"/>
  <c r="E753" i="13"/>
  <c r="H754" i="13"/>
  <c r="E752" i="13" l="1"/>
  <c r="H753" i="13"/>
  <c r="I754" i="13"/>
  <c r="F753" i="13"/>
  <c r="G752" i="13"/>
  <c r="J753" i="13"/>
  <c r="J752" i="13" l="1"/>
  <c r="G751" i="13"/>
  <c r="I753" i="13"/>
  <c r="F752" i="13"/>
  <c r="E751" i="13"/>
  <c r="H752" i="13"/>
  <c r="H751" i="13" l="1"/>
  <c r="E750" i="13"/>
  <c r="I752" i="13"/>
  <c r="F751" i="13"/>
  <c r="G750" i="13"/>
  <c r="J751" i="13"/>
  <c r="J750" i="13" l="1"/>
  <c r="G749" i="13"/>
  <c r="I751" i="13"/>
  <c r="F750" i="13"/>
  <c r="H750" i="13"/>
  <c r="E749" i="13"/>
  <c r="H749" i="13" l="1"/>
  <c r="E748" i="13"/>
  <c r="F749" i="13"/>
  <c r="I750" i="13"/>
  <c r="J749" i="13"/>
  <c r="G748" i="13"/>
  <c r="J748" i="13" l="1"/>
  <c r="G747" i="13"/>
  <c r="I749" i="13"/>
  <c r="F748" i="13"/>
  <c r="E747" i="13"/>
  <c r="H748" i="13"/>
  <c r="E746" i="13" l="1"/>
  <c r="H747" i="13"/>
  <c r="I748" i="13"/>
  <c r="F747" i="13"/>
  <c r="J747" i="13"/>
  <c r="G746" i="13"/>
  <c r="J746" i="13" l="1"/>
  <c r="G745" i="13"/>
  <c r="I747" i="13"/>
  <c r="F746" i="13"/>
  <c r="H746" i="13"/>
  <c r="E745" i="13"/>
  <c r="I746" i="13" l="1"/>
  <c r="F745" i="13"/>
  <c r="H745" i="13"/>
  <c r="E744" i="13"/>
  <c r="J745" i="13"/>
  <c r="G744" i="13"/>
  <c r="J744" i="13" l="1"/>
  <c r="G743" i="13"/>
  <c r="E743" i="13"/>
  <c r="H744" i="13"/>
  <c r="I745" i="13"/>
  <c r="F744" i="13"/>
  <c r="I744" i="13" l="1"/>
  <c r="F743" i="13"/>
  <c r="E742" i="13"/>
  <c r="H743" i="13"/>
  <c r="G742" i="13"/>
  <c r="J743" i="13"/>
  <c r="G741" i="13" l="1"/>
  <c r="J742" i="13"/>
  <c r="H742" i="13"/>
  <c r="E741" i="13"/>
  <c r="F742" i="13"/>
  <c r="I743" i="13"/>
  <c r="F741" i="13" l="1"/>
  <c r="I742" i="13"/>
  <c r="H741" i="13"/>
  <c r="E740" i="13"/>
  <c r="G740" i="13"/>
  <c r="J741" i="13"/>
  <c r="J740" i="13" l="1"/>
  <c r="G739" i="13"/>
  <c r="E739" i="13"/>
  <c r="H740" i="13"/>
  <c r="I741" i="13"/>
  <c r="F740" i="13"/>
  <c r="H739" i="13" l="1"/>
  <c r="E738" i="13"/>
  <c r="F739" i="13"/>
  <c r="I740" i="13"/>
  <c r="G738" i="13"/>
  <c r="J739" i="13"/>
  <c r="G737" i="13" l="1"/>
  <c r="J738" i="13"/>
  <c r="I739" i="13"/>
  <c r="F738" i="13"/>
  <c r="H738" i="13"/>
  <c r="E737" i="13"/>
  <c r="H737" i="13" l="1"/>
  <c r="E736" i="13"/>
  <c r="I738" i="13"/>
  <c r="F737" i="13"/>
  <c r="J737" i="13"/>
  <c r="G736" i="13"/>
  <c r="I737" i="13" l="1"/>
  <c r="F736" i="13"/>
  <c r="J736" i="13"/>
  <c r="G735" i="13"/>
  <c r="H736" i="13"/>
  <c r="E735" i="13"/>
  <c r="I736" i="13" l="1"/>
  <c r="F735" i="13"/>
  <c r="H735" i="13"/>
  <c r="E734" i="13"/>
  <c r="J735" i="13"/>
  <c r="G734" i="13"/>
  <c r="G733" i="13" l="1"/>
  <c r="J734" i="13"/>
  <c r="H734" i="13"/>
  <c r="E733" i="13"/>
  <c r="F734" i="13"/>
  <c r="I735" i="13"/>
  <c r="F733" i="13" l="1"/>
  <c r="I734" i="13"/>
  <c r="H733" i="13"/>
  <c r="E732" i="13"/>
  <c r="G732" i="13"/>
  <c r="J733" i="13"/>
  <c r="J732" i="13" l="1"/>
  <c r="G731" i="13"/>
  <c r="H732" i="13"/>
  <c r="E731" i="13"/>
  <c r="I733" i="13"/>
  <c r="F732" i="13"/>
  <c r="I732" i="13" l="1"/>
  <c r="F731" i="13"/>
  <c r="E730" i="13"/>
  <c r="H731" i="13"/>
  <c r="G730" i="13"/>
  <c r="J731" i="13"/>
  <c r="H730" i="13" l="1"/>
  <c r="E729" i="13"/>
  <c r="J730" i="13"/>
  <c r="G729" i="13"/>
  <c r="I731" i="13"/>
  <c r="F730" i="13"/>
  <c r="I730" i="13" l="1"/>
  <c r="F729" i="13"/>
  <c r="J729" i="13"/>
  <c r="G728" i="13"/>
  <c r="H729" i="13"/>
  <c r="E728" i="13"/>
  <c r="H728" i="13" l="1"/>
  <c r="E727" i="13"/>
  <c r="J728" i="13"/>
  <c r="G727" i="13"/>
  <c r="I729" i="13"/>
  <c r="F728" i="13"/>
  <c r="I728" i="13" l="1"/>
  <c r="F727" i="13"/>
  <c r="J727" i="13"/>
  <c r="G726" i="13"/>
  <c r="O14" i="13" s="1"/>
  <c r="R14" i="13" s="1"/>
  <c r="H727" i="13"/>
  <c r="E726" i="13"/>
  <c r="M14" i="13" s="1"/>
  <c r="P14" i="13" s="1"/>
  <c r="E725" i="13" l="1"/>
  <c r="H726" i="13"/>
  <c r="J726" i="13"/>
  <c r="G725" i="13"/>
  <c r="I727" i="13"/>
  <c r="F726" i="13"/>
  <c r="N14" i="13" s="1"/>
  <c r="Q14" i="13" s="1"/>
  <c r="S14" i="13" l="1"/>
  <c r="T14" i="13"/>
  <c r="F725" i="13"/>
  <c r="I726" i="13"/>
  <c r="J725" i="13"/>
  <c r="G724" i="13"/>
  <c r="H725" i="13"/>
  <c r="E724" i="13"/>
  <c r="H724" i="13" l="1"/>
  <c r="E723" i="13"/>
  <c r="J724" i="13"/>
  <c r="G723" i="13"/>
  <c r="I725" i="13"/>
  <c r="F724" i="13"/>
  <c r="J723" i="13" l="1"/>
  <c r="G722" i="13"/>
  <c r="I724" i="13"/>
  <c r="F723" i="13"/>
  <c r="H723" i="13"/>
  <c r="E722" i="13"/>
  <c r="H722" i="13" l="1"/>
  <c r="E721" i="13"/>
  <c r="I723" i="13"/>
  <c r="F722" i="13"/>
  <c r="J722" i="13"/>
  <c r="G721" i="13"/>
  <c r="J721" i="13" l="1"/>
  <c r="G720" i="13"/>
  <c r="F721" i="13"/>
  <c r="I722" i="13"/>
  <c r="E720" i="13"/>
  <c r="H721" i="13"/>
  <c r="H720" i="13" l="1"/>
  <c r="E719" i="13"/>
  <c r="J720" i="13"/>
  <c r="G719" i="13"/>
  <c r="F720" i="13"/>
  <c r="I721" i="13"/>
  <c r="E718" i="13" l="1"/>
  <c r="H719" i="13"/>
  <c r="I720" i="13"/>
  <c r="F719" i="13"/>
  <c r="J719" i="13"/>
  <c r="G718" i="13"/>
  <c r="I719" i="13" l="1"/>
  <c r="F718" i="13"/>
  <c r="J718" i="13"/>
  <c r="G717" i="13"/>
  <c r="H718" i="13"/>
  <c r="E717" i="13"/>
  <c r="H717" i="13" l="1"/>
  <c r="E716" i="13"/>
  <c r="J717" i="13"/>
  <c r="G716" i="13"/>
  <c r="F717" i="13"/>
  <c r="I718" i="13"/>
  <c r="F716" i="13" l="1"/>
  <c r="I717" i="13"/>
  <c r="G715" i="13"/>
  <c r="J716" i="13"/>
  <c r="H716" i="13"/>
  <c r="E715" i="13"/>
  <c r="E714" i="13" l="1"/>
  <c r="H715" i="13"/>
  <c r="J715" i="13"/>
  <c r="G714" i="13"/>
  <c r="I716" i="13"/>
  <c r="F715" i="13"/>
  <c r="I715" i="13" l="1"/>
  <c r="F714" i="13"/>
  <c r="J714" i="13"/>
  <c r="G713" i="13"/>
  <c r="H714" i="13"/>
  <c r="E713" i="13"/>
  <c r="H713" i="13" l="1"/>
  <c r="E712" i="13"/>
  <c r="J713" i="13"/>
  <c r="G712" i="13"/>
  <c r="F713" i="13"/>
  <c r="I714" i="13"/>
  <c r="I713" i="13" l="1"/>
  <c r="F712" i="13"/>
  <c r="J712" i="13"/>
  <c r="G711" i="13"/>
  <c r="H712" i="13"/>
  <c r="E711" i="13"/>
  <c r="H711" i="13" l="1"/>
  <c r="E710" i="13"/>
  <c r="J711" i="13"/>
  <c r="G710" i="13"/>
  <c r="I712" i="13"/>
  <c r="F711" i="13"/>
  <c r="I711" i="13" l="1"/>
  <c r="F710" i="13"/>
  <c r="J710" i="13"/>
  <c r="G709" i="13"/>
  <c r="H710" i="13"/>
  <c r="E709" i="13"/>
  <c r="E708" i="13" l="1"/>
  <c r="H709" i="13"/>
  <c r="J709" i="13"/>
  <c r="G708" i="13"/>
  <c r="I710" i="13"/>
  <c r="F709" i="13"/>
  <c r="I709" i="13" l="1"/>
  <c r="F708" i="13"/>
  <c r="J708" i="13"/>
  <c r="G707" i="13"/>
  <c r="E707" i="13"/>
  <c r="H708" i="13"/>
  <c r="H707" i="13" l="1"/>
  <c r="E706" i="13"/>
  <c r="J707" i="13"/>
  <c r="G706" i="13"/>
  <c r="F707" i="13"/>
  <c r="I708" i="13"/>
  <c r="I707" i="13" l="1"/>
  <c r="F706" i="13"/>
  <c r="E705" i="13"/>
  <c r="H706" i="13"/>
  <c r="J706" i="13"/>
  <c r="G705" i="13"/>
  <c r="J705" i="13" l="1"/>
  <c r="G704" i="13"/>
  <c r="H705" i="13"/>
  <c r="E704" i="13"/>
  <c r="F705" i="13"/>
  <c r="I706" i="13"/>
  <c r="H704" i="13" l="1"/>
  <c r="E703" i="13"/>
  <c r="I705" i="13"/>
  <c r="F704" i="13"/>
  <c r="J704" i="13"/>
  <c r="G703" i="13"/>
  <c r="I704" i="13" l="1"/>
  <c r="F703" i="13"/>
  <c r="J703" i="13"/>
  <c r="G702" i="13"/>
  <c r="H703" i="13"/>
  <c r="E702" i="13"/>
  <c r="F702" i="13" l="1"/>
  <c r="I703" i="13"/>
  <c r="H702" i="13"/>
  <c r="E701" i="13"/>
  <c r="G701" i="13"/>
  <c r="J702" i="13"/>
  <c r="J701" i="13" l="1"/>
  <c r="G700" i="13"/>
  <c r="H701" i="13"/>
  <c r="E700" i="13"/>
  <c r="I702" i="13"/>
  <c r="F701" i="13"/>
  <c r="F700" i="13" l="1"/>
  <c r="I701" i="13"/>
  <c r="H700" i="13"/>
  <c r="E699" i="13"/>
  <c r="J700" i="13"/>
  <c r="G699" i="13"/>
  <c r="J699" i="13" l="1"/>
  <c r="G698" i="13"/>
  <c r="H699" i="13"/>
  <c r="E698" i="13"/>
  <c r="I700" i="13"/>
  <c r="F699" i="13"/>
  <c r="I699" i="13" l="1"/>
  <c r="F698" i="13"/>
  <c r="H698" i="13"/>
  <c r="E697" i="13"/>
  <c r="J698" i="13"/>
  <c r="G697" i="13"/>
  <c r="J697" i="13" l="1"/>
  <c r="G696" i="13"/>
  <c r="H697" i="13"/>
  <c r="E696" i="13"/>
  <c r="I698" i="13"/>
  <c r="F697" i="13"/>
  <c r="I697" i="13" l="1"/>
  <c r="F696" i="13"/>
  <c r="H696" i="13"/>
  <c r="E695" i="13"/>
  <c r="J696" i="13"/>
  <c r="G695" i="13"/>
  <c r="J695" i="13" l="1"/>
  <c r="G694" i="13"/>
  <c r="I696" i="13"/>
  <c r="F695" i="13"/>
  <c r="E694" i="13"/>
  <c r="H695" i="13"/>
  <c r="I695" i="13" l="1"/>
  <c r="F694" i="13"/>
  <c r="H694" i="13"/>
  <c r="E693" i="13"/>
  <c r="J694" i="13"/>
  <c r="G693" i="13"/>
  <c r="J693" i="13" l="1"/>
  <c r="G692" i="13"/>
  <c r="E692" i="13"/>
  <c r="H693" i="13"/>
  <c r="I694" i="13"/>
  <c r="F693" i="13"/>
  <c r="H692" i="13" l="1"/>
  <c r="E691" i="13"/>
  <c r="I693" i="13"/>
  <c r="F692" i="13"/>
  <c r="G691" i="13"/>
  <c r="J692" i="13"/>
  <c r="F691" i="13" l="1"/>
  <c r="I692" i="13"/>
  <c r="G690" i="13"/>
  <c r="J691" i="13"/>
  <c r="H691" i="13"/>
  <c r="E690" i="13"/>
  <c r="E689" i="13" l="1"/>
  <c r="H690" i="13"/>
  <c r="G689" i="13"/>
  <c r="J690" i="13"/>
  <c r="F690" i="13"/>
  <c r="I691" i="13"/>
  <c r="G688" i="13" l="1"/>
  <c r="J689" i="13"/>
  <c r="F689" i="13"/>
  <c r="I690" i="13"/>
  <c r="E688" i="13"/>
  <c r="H689" i="13"/>
  <c r="H688" i="13" l="1"/>
  <c r="E687" i="13"/>
  <c r="I689" i="13"/>
  <c r="F688" i="13"/>
  <c r="J688" i="13"/>
  <c r="G687" i="13"/>
  <c r="J687" i="13" l="1"/>
  <c r="G686" i="13"/>
  <c r="I688" i="13"/>
  <c r="F687" i="13"/>
  <c r="E686" i="13"/>
  <c r="H687" i="13"/>
  <c r="H686" i="13" l="1"/>
  <c r="E685" i="13"/>
  <c r="F686" i="13"/>
  <c r="I687" i="13"/>
  <c r="G685" i="13"/>
  <c r="J686" i="13"/>
  <c r="J685" i="13" l="1"/>
  <c r="G684" i="13"/>
  <c r="I686" i="13"/>
  <c r="F685" i="13"/>
  <c r="H685" i="13"/>
  <c r="E684" i="13"/>
  <c r="H684" i="13" l="1"/>
  <c r="E683" i="13"/>
  <c r="I685" i="13"/>
  <c r="F684" i="13"/>
  <c r="J684" i="13"/>
  <c r="G683" i="13"/>
  <c r="J683" i="13" l="1"/>
  <c r="G682" i="13"/>
  <c r="H683" i="13"/>
  <c r="E682" i="13"/>
  <c r="I684" i="13"/>
  <c r="F683" i="13"/>
  <c r="I683" i="13" l="1"/>
  <c r="F682" i="13"/>
  <c r="H682" i="13"/>
  <c r="E681" i="13"/>
  <c r="G681" i="13"/>
  <c r="J682" i="13"/>
  <c r="J681" i="13" l="1"/>
  <c r="G680" i="13"/>
  <c r="E680" i="13"/>
  <c r="H681" i="13"/>
  <c r="I682" i="13"/>
  <c r="F681" i="13"/>
  <c r="I681" i="13" l="1"/>
  <c r="F680" i="13"/>
  <c r="H680" i="13"/>
  <c r="E679" i="13"/>
  <c r="J680" i="13"/>
  <c r="G679" i="13"/>
  <c r="H679" i="13" l="1"/>
  <c r="E678" i="13"/>
  <c r="J679" i="13"/>
  <c r="G678" i="13"/>
  <c r="I680" i="13"/>
  <c r="F679" i="13"/>
  <c r="F678" i="13" l="1"/>
  <c r="I679" i="13"/>
  <c r="G677" i="13"/>
  <c r="J678" i="13"/>
  <c r="H678" i="13"/>
  <c r="E677" i="13"/>
  <c r="J677" i="13" l="1"/>
  <c r="G676" i="13"/>
  <c r="H677" i="13"/>
  <c r="E676" i="13"/>
  <c r="I678" i="13"/>
  <c r="F677" i="13"/>
  <c r="J676" i="13" l="1"/>
  <c r="G675" i="13"/>
  <c r="I677" i="13"/>
  <c r="F676" i="13"/>
  <c r="H676" i="13"/>
  <c r="E675" i="13"/>
  <c r="H675" i="13" l="1"/>
  <c r="E674" i="13"/>
  <c r="F675" i="13"/>
  <c r="I676" i="13"/>
  <c r="G674" i="13"/>
  <c r="J675" i="13"/>
  <c r="J674" i="13" l="1"/>
  <c r="G673" i="13"/>
  <c r="F674" i="13"/>
  <c r="I675" i="13"/>
  <c r="E673" i="13"/>
  <c r="H674" i="13"/>
  <c r="H673" i="13" l="1"/>
  <c r="E672" i="13"/>
  <c r="F673" i="13"/>
  <c r="I674" i="13"/>
  <c r="J673" i="13"/>
  <c r="G672" i="13"/>
  <c r="G671" i="13" l="1"/>
  <c r="J672" i="13"/>
  <c r="F672" i="13"/>
  <c r="I673" i="13"/>
  <c r="H672" i="13"/>
  <c r="E671" i="13"/>
  <c r="E670" i="13" l="1"/>
  <c r="H671" i="13"/>
  <c r="I672" i="13"/>
  <c r="F671" i="13"/>
  <c r="J671" i="13"/>
  <c r="G670" i="13"/>
  <c r="J670" i="13" l="1"/>
  <c r="G669" i="13"/>
  <c r="F670" i="13"/>
  <c r="I671" i="13"/>
  <c r="H670" i="13"/>
  <c r="E669" i="13"/>
  <c r="H669" i="13" l="1"/>
  <c r="E668" i="13"/>
  <c r="F669" i="13"/>
  <c r="I670" i="13"/>
  <c r="G668" i="13"/>
  <c r="J669" i="13"/>
  <c r="J668" i="13" l="1"/>
  <c r="G667" i="13"/>
  <c r="I669" i="13"/>
  <c r="F668" i="13"/>
  <c r="H668" i="13"/>
  <c r="E667" i="13"/>
  <c r="I668" i="13" l="1"/>
  <c r="F667" i="13"/>
  <c r="E666" i="13"/>
  <c r="H667" i="13"/>
  <c r="J667" i="13"/>
  <c r="G666" i="13"/>
  <c r="J666" i="13" l="1"/>
  <c r="G665" i="13"/>
  <c r="H666" i="13"/>
  <c r="E665" i="13"/>
  <c r="I667" i="13"/>
  <c r="F666" i="13"/>
  <c r="I666" i="13" l="1"/>
  <c r="F665" i="13"/>
  <c r="E664" i="13"/>
  <c r="H665" i="13"/>
  <c r="J665" i="13"/>
  <c r="G664" i="13"/>
  <c r="I665" i="13" l="1"/>
  <c r="F664" i="13"/>
  <c r="G663" i="13"/>
  <c r="J664" i="13"/>
  <c r="H664" i="13"/>
  <c r="E663" i="13"/>
  <c r="H663" i="13" l="1"/>
  <c r="E662" i="13"/>
  <c r="J663" i="13"/>
  <c r="G662" i="13"/>
  <c r="I664" i="13"/>
  <c r="F663" i="13"/>
  <c r="I663" i="13" l="1"/>
  <c r="F662" i="13"/>
  <c r="G661" i="13"/>
  <c r="J662" i="13"/>
  <c r="H662" i="13"/>
  <c r="E661" i="13"/>
  <c r="H661" i="13" l="1"/>
  <c r="E660" i="13"/>
  <c r="J661" i="13"/>
  <c r="G660" i="13"/>
  <c r="F661" i="13"/>
  <c r="I662" i="13"/>
  <c r="F660" i="13" l="1"/>
  <c r="I661" i="13"/>
  <c r="J660" i="13"/>
  <c r="G659" i="13"/>
  <c r="E659" i="13"/>
  <c r="H660" i="13"/>
  <c r="G658" i="13" l="1"/>
  <c r="J659" i="13"/>
  <c r="E658" i="13"/>
  <c r="H659" i="13"/>
  <c r="F659" i="13"/>
  <c r="I660" i="13"/>
  <c r="F658" i="13" l="1"/>
  <c r="I659" i="13"/>
  <c r="H658" i="13"/>
  <c r="E657" i="13"/>
  <c r="J658" i="13"/>
  <c r="G657" i="13"/>
  <c r="G656" i="13" l="1"/>
  <c r="J657" i="13"/>
  <c r="E656" i="13"/>
  <c r="H657" i="13"/>
  <c r="I658" i="13"/>
  <c r="F657" i="13"/>
  <c r="H656" i="13" l="1"/>
  <c r="E655" i="13"/>
  <c r="I657" i="13"/>
  <c r="F656" i="13"/>
  <c r="J656" i="13"/>
  <c r="G655" i="13"/>
  <c r="G654" i="13" l="1"/>
  <c r="J655" i="13"/>
  <c r="F655" i="13"/>
  <c r="I656" i="13"/>
  <c r="H655" i="13"/>
  <c r="E654" i="13"/>
  <c r="E653" i="13" l="1"/>
  <c r="H654" i="13"/>
  <c r="I655" i="13"/>
  <c r="F654" i="13"/>
  <c r="J654" i="13"/>
  <c r="G653" i="13"/>
  <c r="J653" i="13" l="1"/>
  <c r="G652" i="13"/>
  <c r="F653" i="13"/>
  <c r="I654" i="13"/>
  <c r="H653" i="13"/>
  <c r="E652" i="13"/>
  <c r="I653" i="13" l="1"/>
  <c r="F652" i="13"/>
  <c r="E651" i="13"/>
  <c r="H652" i="13"/>
  <c r="J652" i="13"/>
  <c r="G651" i="13"/>
  <c r="E650" i="13" l="1"/>
  <c r="H651" i="13"/>
  <c r="J651" i="13"/>
  <c r="G650" i="13"/>
  <c r="F651" i="13"/>
  <c r="I652" i="13"/>
  <c r="I651" i="13" l="1"/>
  <c r="F650" i="13"/>
  <c r="G649" i="13"/>
  <c r="J650" i="13"/>
  <c r="H650" i="13"/>
  <c r="E649" i="13"/>
  <c r="E648" i="13" l="1"/>
  <c r="H649" i="13"/>
  <c r="J649" i="13"/>
  <c r="G648" i="13"/>
  <c r="I650" i="13"/>
  <c r="F649" i="13"/>
  <c r="F648" i="13" l="1"/>
  <c r="I649" i="13"/>
  <c r="G647" i="13"/>
  <c r="J648" i="13"/>
  <c r="H648" i="13"/>
  <c r="E647" i="13"/>
  <c r="H647" i="13" l="1"/>
  <c r="E646" i="13"/>
  <c r="J647" i="13"/>
  <c r="G646" i="13"/>
  <c r="I648" i="13"/>
  <c r="F647" i="13"/>
  <c r="J646" i="13" l="1"/>
  <c r="G645" i="13"/>
  <c r="F646" i="13"/>
  <c r="I647" i="13"/>
  <c r="H646" i="13"/>
  <c r="E645" i="13"/>
  <c r="E644" i="13" l="1"/>
  <c r="H645" i="13"/>
  <c r="I646" i="13"/>
  <c r="F645" i="13"/>
  <c r="G644" i="13"/>
  <c r="J645" i="13"/>
  <c r="J644" i="13" l="1"/>
  <c r="G643" i="13"/>
  <c r="I645" i="13"/>
  <c r="F644" i="13"/>
  <c r="H644" i="13"/>
  <c r="E643" i="13"/>
  <c r="E642" i="13" l="1"/>
  <c r="H643" i="13"/>
  <c r="I644" i="13"/>
  <c r="F643" i="13"/>
  <c r="J643" i="13"/>
  <c r="G642" i="13"/>
  <c r="J642" i="13" l="1"/>
  <c r="G641" i="13"/>
  <c r="I643" i="13"/>
  <c r="F642" i="13"/>
  <c r="H642" i="13"/>
  <c r="E641" i="13"/>
  <c r="H641" i="13" l="1"/>
  <c r="E640" i="13"/>
  <c r="I642" i="13"/>
  <c r="F641" i="13"/>
  <c r="J641" i="13"/>
  <c r="G640" i="13"/>
  <c r="I641" i="13" l="1"/>
  <c r="F640" i="13"/>
  <c r="H640" i="13"/>
  <c r="E639" i="13"/>
  <c r="J640" i="13"/>
  <c r="G639" i="13"/>
  <c r="H639" i="13" l="1"/>
  <c r="E638" i="13"/>
  <c r="F639" i="13"/>
  <c r="I640" i="13"/>
  <c r="J639" i="13"/>
  <c r="G638" i="13"/>
  <c r="J638" i="13" l="1"/>
  <c r="G637" i="13"/>
  <c r="I639" i="13"/>
  <c r="F638" i="13"/>
  <c r="E637" i="13"/>
  <c r="H638" i="13"/>
  <c r="H637" i="13" l="1"/>
  <c r="E636" i="13"/>
  <c r="M13" i="13" s="1"/>
  <c r="P13" i="13" s="1"/>
  <c r="F637" i="13"/>
  <c r="I638" i="13"/>
  <c r="J637" i="13"/>
  <c r="G636" i="13"/>
  <c r="O13" i="13" s="1"/>
  <c r="R13" i="13" s="1"/>
  <c r="J636" i="13" l="1"/>
  <c r="G635" i="13"/>
  <c r="I637" i="13"/>
  <c r="F636" i="13"/>
  <c r="N13" i="13" s="1"/>
  <c r="Q13" i="13" s="1"/>
  <c r="H636" i="13"/>
  <c r="E635" i="13"/>
  <c r="S13" i="13" l="1"/>
  <c r="T13" i="13"/>
  <c r="E634" i="13"/>
  <c r="H635" i="13"/>
  <c r="I636" i="13"/>
  <c r="F635" i="13"/>
  <c r="J635" i="13"/>
  <c r="G634" i="13"/>
  <c r="G633" i="13" l="1"/>
  <c r="J634" i="13"/>
  <c r="F634" i="13"/>
  <c r="I635" i="13"/>
  <c r="H634" i="13"/>
  <c r="E633" i="13"/>
  <c r="H633" i="13" l="1"/>
  <c r="E632" i="13"/>
  <c r="I634" i="13"/>
  <c r="F633" i="13"/>
  <c r="G632" i="13"/>
  <c r="J633" i="13"/>
  <c r="J632" i="13" l="1"/>
  <c r="G631" i="13"/>
  <c r="F632" i="13"/>
  <c r="I633" i="13"/>
  <c r="E631" i="13"/>
  <c r="H632" i="13"/>
  <c r="E630" i="13" l="1"/>
  <c r="H631" i="13"/>
  <c r="I632" i="13"/>
  <c r="F631" i="13"/>
  <c r="J631" i="13"/>
  <c r="G630" i="13"/>
  <c r="J630" i="13" l="1"/>
  <c r="G629" i="13"/>
  <c r="F630" i="13"/>
  <c r="I631" i="13"/>
  <c r="H630" i="13"/>
  <c r="E629" i="13"/>
  <c r="H629" i="13" l="1"/>
  <c r="E628" i="13"/>
  <c r="F629" i="13"/>
  <c r="I630" i="13"/>
  <c r="J629" i="13"/>
  <c r="G628" i="13"/>
  <c r="E627" i="13" l="1"/>
  <c r="H628" i="13"/>
  <c r="J628" i="13"/>
  <c r="G627" i="13"/>
  <c r="F628" i="13"/>
  <c r="I629" i="13"/>
  <c r="I628" i="13" l="1"/>
  <c r="F627" i="13"/>
  <c r="J627" i="13"/>
  <c r="G626" i="13"/>
  <c r="H627" i="13"/>
  <c r="E626" i="13"/>
  <c r="H626" i="13" l="1"/>
  <c r="E625" i="13"/>
  <c r="G625" i="13"/>
  <c r="J626" i="13"/>
  <c r="I627" i="13"/>
  <c r="F626" i="13"/>
  <c r="I626" i="13" l="1"/>
  <c r="F625" i="13"/>
  <c r="G624" i="13"/>
  <c r="J625" i="13"/>
  <c r="H625" i="13"/>
  <c r="E624" i="13"/>
  <c r="H624" i="13" l="1"/>
  <c r="E623" i="13"/>
  <c r="J624" i="13"/>
  <c r="G623" i="13"/>
  <c r="I625" i="13"/>
  <c r="F624" i="13"/>
  <c r="I624" i="13" l="1"/>
  <c r="F623" i="13"/>
  <c r="J623" i="13"/>
  <c r="G622" i="13"/>
  <c r="H623" i="13"/>
  <c r="E622" i="13"/>
  <c r="J622" i="13" l="1"/>
  <c r="G621" i="13"/>
  <c r="E621" i="13"/>
  <c r="H622" i="13"/>
  <c r="I623" i="13"/>
  <c r="F622" i="13"/>
  <c r="I622" i="13" l="1"/>
  <c r="F621" i="13"/>
  <c r="E620" i="13"/>
  <c r="H621" i="13"/>
  <c r="J621" i="13"/>
  <c r="G620" i="13"/>
  <c r="I621" i="13" l="1"/>
  <c r="F620" i="13"/>
  <c r="J620" i="13"/>
  <c r="G619" i="13"/>
  <c r="H620" i="13"/>
  <c r="E619" i="13"/>
  <c r="H619" i="13" l="1"/>
  <c r="E618" i="13"/>
  <c r="F619" i="13"/>
  <c r="I620" i="13"/>
  <c r="G618" i="13"/>
  <c r="J619" i="13"/>
  <c r="J618" i="13" l="1"/>
  <c r="G617" i="13"/>
  <c r="I619" i="13"/>
  <c r="F618" i="13"/>
  <c r="H618" i="13"/>
  <c r="E617" i="13"/>
  <c r="G616" i="13" l="1"/>
  <c r="J617" i="13"/>
  <c r="H617" i="13"/>
  <c r="E616" i="13"/>
  <c r="I618" i="13"/>
  <c r="F617" i="13"/>
  <c r="F616" i="13" l="1"/>
  <c r="I617" i="13"/>
  <c r="H616" i="13"/>
  <c r="E615" i="13"/>
  <c r="J616" i="13"/>
  <c r="G615" i="13"/>
  <c r="J615" i="13" l="1"/>
  <c r="G614" i="13"/>
  <c r="E614" i="13"/>
  <c r="H615" i="13"/>
  <c r="F615" i="13"/>
  <c r="I616" i="13"/>
  <c r="I615" i="13" l="1"/>
  <c r="F614" i="13"/>
  <c r="H614" i="13"/>
  <c r="E613" i="13"/>
  <c r="J614" i="13"/>
  <c r="G613" i="13"/>
  <c r="I614" i="13" l="1"/>
  <c r="F613" i="13"/>
  <c r="G612" i="13"/>
  <c r="J613" i="13"/>
  <c r="H613" i="13"/>
  <c r="E612" i="13"/>
  <c r="E611" i="13" l="1"/>
  <c r="H612" i="13"/>
  <c r="G611" i="13"/>
  <c r="J612" i="13"/>
  <c r="I613" i="13"/>
  <c r="F612" i="13"/>
  <c r="I612" i="13" l="1"/>
  <c r="F611" i="13"/>
  <c r="G610" i="13"/>
  <c r="J611" i="13"/>
  <c r="H611" i="13"/>
  <c r="E610" i="13"/>
  <c r="J610" i="13" l="1"/>
  <c r="G609" i="13"/>
  <c r="F610" i="13"/>
  <c r="I611" i="13"/>
  <c r="H610" i="13"/>
  <c r="E609" i="13"/>
  <c r="H609" i="13" l="1"/>
  <c r="E608" i="13"/>
  <c r="I610" i="13"/>
  <c r="F609" i="13"/>
  <c r="G608" i="13"/>
  <c r="J609" i="13"/>
  <c r="I609" i="13" l="1"/>
  <c r="F608" i="13"/>
  <c r="J608" i="13"/>
  <c r="G607" i="13"/>
  <c r="E607" i="13"/>
  <c r="H608" i="13"/>
  <c r="G606" i="13" l="1"/>
  <c r="J607" i="13"/>
  <c r="H607" i="13"/>
  <c r="E606" i="13"/>
  <c r="I608" i="13"/>
  <c r="F607" i="13"/>
  <c r="I607" i="13" l="1"/>
  <c r="F606" i="13"/>
  <c r="H606" i="13"/>
  <c r="E605" i="13"/>
  <c r="G605" i="13"/>
  <c r="J606" i="13"/>
  <c r="H605" i="13" l="1"/>
  <c r="E604" i="13"/>
  <c r="I606" i="13"/>
  <c r="F605" i="13"/>
  <c r="J605" i="13"/>
  <c r="G604" i="13"/>
  <c r="J604" i="13" l="1"/>
  <c r="G603" i="13"/>
  <c r="F604" i="13"/>
  <c r="I605" i="13"/>
  <c r="H604" i="13"/>
  <c r="E603" i="13"/>
  <c r="H603" i="13" l="1"/>
  <c r="E602" i="13"/>
  <c r="F603" i="13"/>
  <c r="I604" i="13"/>
  <c r="J603" i="13"/>
  <c r="G602" i="13"/>
  <c r="J602" i="13" l="1"/>
  <c r="G601" i="13"/>
  <c r="I603" i="13"/>
  <c r="F602" i="13"/>
  <c r="E601" i="13"/>
  <c r="H602" i="13"/>
  <c r="F601" i="13" l="1"/>
  <c r="I602" i="13"/>
  <c r="H601" i="13"/>
  <c r="E600" i="13"/>
  <c r="J601" i="13"/>
  <c r="G600" i="13"/>
  <c r="J600" i="13" l="1"/>
  <c r="G599" i="13"/>
  <c r="H600" i="13"/>
  <c r="E599" i="13"/>
  <c r="F600" i="13"/>
  <c r="I601" i="13"/>
  <c r="E598" i="13" l="1"/>
  <c r="H599" i="13"/>
  <c r="I600" i="13"/>
  <c r="F599" i="13"/>
  <c r="J599" i="13"/>
  <c r="G598" i="13"/>
  <c r="F598" i="13" l="1"/>
  <c r="I599" i="13"/>
  <c r="G597" i="13"/>
  <c r="J598" i="13"/>
  <c r="H598" i="13"/>
  <c r="E597" i="13"/>
  <c r="H597" i="13" l="1"/>
  <c r="E596" i="13"/>
  <c r="J597" i="13"/>
  <c r="G596" i="13"/>
  <c r="F597" i="13"/>
  <c r="I598" i="13"/>
  <c r="J596" i="13" l="1"/>
  <c r="G595" i="13"/>
  <c r="F596" i="13"/>
  <c r="I597" i="13"/>
  <c r="H596" i="13"/>
  <c r="E595" i="13"/>
  <c r="H595" i="13" l="1"/>
  <c r="E594" i="13"/>
  <c r="I596" i="13"/>
  <c r="F595" i="13"/>
  <c r="G594" i="13"/>
  <c r="J595" i="13"/>
  <c r="J594" i="13" l="1"/>
  <c r="G593" i="13"/>
  <c r="I595" i="13"/>
  <c r="F594" i="13"/>
  <c r="E593" i="13"/>
  <c r="H594" i="13"/>
  <c r="H593" i="13" l="1"/>
  <c r="E592" i="13"/>
  <c r="I594" i="13"/>
  <c r="F593" i="13"/>
  <c r="J593" i="13"/>
  <c r="G592" i="13"/>
  <c r="H592" i="13" l="1"/>
  <c r="E591" i="13"/>
  <c r="J592" i="13"/>
  <c r="G591" i="13"/>
  <c r="F592" i="13"/>
  <c r="I593" i="13"/>
  <c r="G590" i="13" l="1"/>
  <c r="J591" i="13"/>
  <c r="F591" i="13"/>
  <c r="I592" i="13"/>
  <c r="E590" i="13"/>
  <c r="H591" i="13"/>
  <c r="H590" i="13" l="1"/>
  <c r="E589" i="13"/>
  <c r="F590" i="13"/>
  <c r="I591" i="13"/>
  <c r="J590" i="13"/>
  <c r="G589" i="13"/>
  <c r="G588" i="13" l="1"/>
  <c r="J589" i="13"/>
  <c r="I590" i="13"/>
  <c r="F589" i="13"/>
  <c r="H589" i="13"/>
  <c r="E588" i="13"/>
  <c r="H588" i="13" l="1"/>
  <c r="E587" i="13"/>
  <c r="I589" i="13"/>
  <c r="F588" i="13"/>
  <c r="J588" i="13"/>
  <c r="G587" i="13"/>
  <c r="G586" i="13" l="1"/>
  <c r="J587" i="13"/>
  <c r="I588" i="13"/>
  <c r="F587" i="13"/>
  <c r="E586" i="13"/>
  <c r="H587" i="13"/>
  <c r="H586" i="13" l="1"/>
  <c r="E585" i="13"/>
  <c r="I587" i="13"/>
  <c r="F586" i="13"/>
  <c r="J586" i="13"/>
  <c r="G585" i="13"/>
  <c r="J585" i="13" l="1"/>
  <c r="G584" i="13"/>
  <c r="I586" i="13"/>
  <c r="F585" i="13"/>
  <c r="E584" i="13"/>
  <c r="H585" i="13"/>
  <c r="E583" i="13" l="1"/>
  <c r="H584" i="13"/>
  <c r="I585" i="13"/>
  <c r="F584" i="13"/>
  <c r="J584" i="13"/>
  <c r="G583" i="13"/>
  <c r="F583" i="13" l="1"/>
  <c r="I584" i="13"/>
  <c r="G582" i="13"/>
  <c r="J583" i="13"/>
  <c r="H583" i="13"/>
  <c r="E582" i="13"/>
  <c r="E581" i="13" l="1"/>
  <c r="H582" i="13"/>
  <c r="J582" i="13"/>
  <c r="G581" i="13"/>
  <c r="I583" i="13"/>
  <c r="F582" i="13"/>
  <c r="I582" i="13" l="1"/>
  <c r="F581" i="13"/>
  <c r="G580" i="13"/>
  <c r="J581" i="13"/>
  <c r="H581" i="13"/>
  <c r="E580" i="13"/>
  <c r="F580" i="13" l="1"/>
  <c r="I581" i="13"/>
  <c r="H580" i="13"/>
  <c r="E579" i="13"/>
  <c r="G579" i="13"/>
  <c r="J580" i="13"/>
  <c r="H579" i="13" l="1"/>
  <c r="E578" i="13"/>
  <c r="G578" i="13"/>
  <c r="J579" i="13"/>
  <c r="I580" i="13"/>
  <c r="F579" i="13"/>
  <c r="J578" i="13" l="1"/>
  <c r="G577" i="13"/>
  <c r="I579" i="13"/>
  <c r="F578" i="13"/>
  <c r="H578" i="13"/>
  <c r="E577" i="13"/>
  <c r="H577" i="13" l="1"/>
  <c r="E576" i="13"/>
  <c r="I578" i="13"/>
  <c r="F577" i="13"/>
  <c r="G576" i="13"/>
  <c r="J577" i="13"/>
  <c r="G575" i="13" l="1"/>
  <c r="J576" i="13"/>
  <c r="I577" i="13"/>
  <c r="F576" i="13"/>
  <c r="E575" i="13"/>
  <c r="H576" i="13"/>
  <c r="H575" i="13" l="1"/>
  <c r="E574" i="13"/>
  <c r="I576" i="13"/>
  <c r="F575" i="13"/>
  <c r="J575" i="13"/>
  <c r="G574" i="13"/>
  <c r="F574" i="13" l="1"/>
  <c r="I575" i="13"/>
  <c r="J574" i="13"/>
  <c r="G573" i="13"/>
  <c r="H574" i="13"/>
  <c r="E573" i="13"/>
  <c r="H573" i="13" l="1"/>
  <c r="E572" i="13"/>
  <c r="J573" i="13"/>
  <c r="G572" i="13"/>
  <c r="I574" i="13"/>
  <c r="F573" i="13"/>
  <c r="J572" i="13" l="1"/>
  <c r="G571" i="13"/>
  <c r="I573" i="13"/>
  <c r="F572" i="13"/>
  <c r="E571" i="13"/>
  <c r="H572" i="13"/>
  <c r="I572" i="13" l="1"/>
  <c r="F571" i="13"/>
  <c r="H571" i="13"/>
  <c r="E570" i="13"/>
  <c r="J571" i="13"/>
  <c r="G570" i="13"/>
  <c r="J570" i="13" l="1"/>
  <c r="G569" i="13"/>
  <c r="H570" i="13"/>
  <c r="E569" i="13"/>
  <c r="F570" i="13"/>
  <c r="I571" i="13"/>
  <c r="I570" i="13" l="1"/>
  <c r="F569" i="13"/>
  <c r="H569" i="13"/>
  <c r="E568" i="13"/>
  <c r="G568" i="13"/>
  <c r="J569" i="13"/>
  <c r="G567" i="13" l="1"/>
  <c r="J568" i="13"/>
  <c r="H568" i="13"/>
  <c r="E567" i="13"/>
  <c r="F568" i="13"/>
  <c r="I569" i="13"/>
  <c r="F567" i="13" l="1"/>
  <c r="I568" i="13"/>
  <c r="H567" i="13"/>
  <c r="E566" i="13"/>
  <c r="J567" i="13"/>
  <c r="G566" i="13"/>
  <c r="G565" i="13" l="1"/>
  <c r="J566" i="13"/>
  <c r="H566" i="13"/>
  <c r="E565" i="13"/>
  <c r="I567" i="13"/>
  <c r="F566" i="13"/>
  <c r="I566" i="13" l="1"/>
  <c r="F565" i="13"/>
  <c r="H565" i="13"/>
  <c r="E564" i="13"/>
  <c r="G564" i="13"/>
  <c r="J565" i="13"/>
  <c r="G563" i="13" l="1"/>
  <c r="J564" i="13"/>
  <c r="H564" i="13"/>
  <c r="E563" i="13"/>
  <c r="I565" i="13"/>
  <c r="F564" i="13"/>
  <c r="I564" i="13" l="1"/>
  <c r="F563" i="13"/>
  <c r="H563" i="13"/>
  <c r="E562" i="13"/>
  <c r="J563" i="13"/>
  <c r="G562" i="13"/>
  <c r="J562" i="13" l="1"/>
  <c r="G561" i="13"/>
  <c r="E561" i="13"/>
  <c r="H562" i="13"/>
  <c r="F562" i="13"/>
  <c r="I563" i="13"/>
  <c r="H561" i="13" l="1"/>
  <c r="E560" i="13"/>
  <c r="F561" i="13"/>
  <c r="I562" i="13"/>
  <c r="G560" i="13"/>
  <c r="J561" i="13"/>
  <c r="G559" i="13" l="1"/>
  <c r="J560" i="13"/>
  <c r="I561" i="13"/>
  <c r="F560" i="13"/>
  <c r="E559" i="13"/>
  <c r="H560" i="13"/>
  <c r="H559" i="13" l="1"/>
  <c r="E558" i="13"/>
  <c r="I560" i="13"/>
  <c r="F559" i="13"/>
  <c r="J559" i="13"/>
  <c r="G558" i="13"/>
  <c r="G557" i="13" l="1"/>
  <c r="J558" i="13"/>
  <c r="I559" i="13"/>
  <c r="F558" i="13"/>
  <c r="H558" i="13"/>
  <c r="E557" i="13"/>
  <c r="I558" i="13" l="1"/>
  <c r="F557" i="13"/>
  <c r="H557" i="13"/>
  <c r="E556" i="13"/>
  <c r="G556" i="13"/>
  <c r="J557" i="13"/>
  <c r="J556" i="13" l="1"/>
  <c r="G555" i="13"/>
  <c r="E555" i="13"/>
  <c r="H556" i="13"/>
  <c r="I557" i="13"/>
  <c r="F556" i="13"/>
  <c r="F555" i="13" l="1"/>
  <c r="I556" i="13"/>
  <c r="H555" i="13"/>
  <c r="E554" i="13"/>
  <c r="G554" i="13"/>
  <c r="J555" i="13"/>
  <c r="J554" i="13" l="1"/>
  <c r="G553" i="13"/>
  <c r="E553" i="13"/>
  <c r="H554" i="13"/>
  <c r="I555" i="13"/>
  <c r="F554" i="13"/>
  <c r="I554" i="13" l="1"/>
  <c r="F553" i="13"/>
  <c r="G552" i="13"/>
  <c r="J553" i="13"/>
  <c r="H553" i="13"/>
  <c r="E552" i="13"/>
  <c r="E551" i="13" l="1"/>
  <c r="H552" i="13"/>
  <c r="G551" i="13"/>
  <c r="J552" i="13"/>
  <c r="I553" i="13"/>
  <c r="F552" i="13"/>
  <c r="F551" i="13" l="1"/>
  <c r="I552" i="13"/>
  <c r="J551" i="13"/>
  <c r="G550" i="13"/>
  <c r="H551" i="13"/>
  <c r="E550" i="13"/>
  <c r="H550" i="13" l="1"/>
  <c r="E549" i="13"/>
  <c r="J550" i="13"/>
  <c r="G549" i="13"/>
  <c r="I551" i="13"/>
  <c r="F550" i="13"/>
  <c r="I550" i="13" l="1"/>
  <c r="F549" i="13"/>
  <c r="J549" i="13"/>
  <c r="G548" i="13"/>
  <c r="E548" i="13"/>
  <c r="H549" i="13"/>
  <c r="H548" i="13" l="1"/>
  <c r="E547" i="13"/>
  <c r="G547" i="13"/>
  <c r="J548" i="13"/>
  <c r="I549" i="13"/>
  <c r="F548" i="13"/>
  <c r="I548" i="13" l="1"/>
  <c r="F547" i="13"/>
  <c r="G546" i="13"/>
  <c r="O12" i="13" s="1"/>
  <c r="R12" i="13" s="1"/>
  <c r="J547" i="13"/>
  <c r="H547" i="13"/>
  <c r="E546" i="13"/>
  <c r="M12" i="13" s="1"/>
  <c r="P12" i="13" s="1"/>
  <c r="J546" i="13" l="1"/>
  <c r="G545" i="13"/>
  <c r="H546" i="13"/>
  <c r="E545" i="13"/>
  <c r="F546" i="13"/>
  <c r="N12" i="13" s="1"/>
  <c r="Q12" i="13" s="1"/>
  <c r="I547" i="13"/>
  <c r="S12" i="13" l="1"/>
  <c r="T12" i="13"/>
  <c r="F545" i="13"/>
  <c r="I546" i="13"/>
  <c r="H545" i="13"/>
  <c r="E544" i="13"/>
  <c r="J545" i="13"/>
  <c r="G544" i="13"/>
  <c r="G543" i="13" l="1"/>
  <c r="J544" i="13"/>
  <c r="E543" i="13"/>
  <c r="H544" i="13"/>
  <c r="I545" i="13"/>
  <c r="F544" i="13"/>
  <c r="I544" i="13" l="1"/>
  <c r="F543" i="13"/>
  <c r="H543" i="13"/>
  <c r="E542" i="13"/>
  <c r="G542" i="13"/>
  <c r="J543" i="13"/>
  <c r="J542" i="13" l="1"/>
  <c r="G541" i="13"/>
  <c r="E541" i="13"/>
  <c r="H542" i="13"/>
  <c r="I543" i="13"/>
  <c r="F542" i="13"/>
  <c r="G540" i="13" l="1"/>
  <c r="J541" i="13"/>
  <c r="I542" i="13"/>
  <c r="F541" i="13"/>
  <c r="H541" i="13"/>
  <c r="E540" i="13"/>
  <c r="F540" i="13" l="1"/>
  <c r="I541" i="13"/>
  <c r="H540" i="13"/>
  <c r="E539" i="13"/>
  <c r="J540" i="13"/>
  <c r="G539" i="13"/>
  <c r="J539" i="13" l="1"/>
  <c r="G538" i="13"/>
  <c r="H539" i="13"/>
  <c r="E538" i="13"/>
  <c r="F539" i="13"/>
  <c r="I540" i="13"/>
  <c r="F538" i="13" l="1"/>
  <c r="I539" i="13"/>
  <c r="H538" i="13"/>
  <c r="E537" i="13"/>
  <c r="J538" i="13"/>
  <c r="G537" i="13"/>
  <c r="J537" i="13" l="1"/>
  <c r="G536" i="13"/>
  <c r="H537" i="13"/>
  <c r="E536" i="13"/>
  <c r="I538" i="13"/>
  <c r="F537" i="13"/>
  <c r="I537" i="13" l="1"/>
  <c r="F536" i="13"/>
  <c r="E535" i="13"/>
  <c r="H536" i="13"/>
  <c r="J536" i="13"/>
  <c r="G535" i="13"/>
  <c r="F535" i="13" l="1"/>
  <c r="I536" i="13"/>
  <c r="J535" i="13"/>
  <c r="G534" i="13"/>
  <c r="H535" i="13"/>
  <c r="E534" i="13"/>
  <c r="J534" i="13" l="1"/>
  <c r="G533" i="13"/>
  <c r="E533" i="13"/>
  <c r="H534" i="13"/>
  <c r="I535" i="13"/>
  <c r="F534" i="13"/>
  <c r="E532" i="13" l="1"/>
  <c r="H533" i="13"/>
  <c r="I534" i="13"/>
  <c r="F533" i="13"/>
  <c r="J533" i="13"/>
  <c r="G532" i="13"/>
  <c r="J532" i="13" l="1"/>
  <c r="G531" i="13"/>
  <c r="F532" i="13"/>
  <c r="I533" i="13"/>
  <c r="H532" i="13"/>
  <c r="E531" i="13"/>
  <c r="E530" i="13" l="1"/>
  <c r="H531" i="13"/>
  <c r="I532" i="13"/>
  <c r="F531" i="13"/>
  <c r="J531" i="13"/>
  <c r="G530" i="13"/>
  <c r="J530" i="13" l="1"/>
  <c r="G529" i="13"/>
  <c r="I531" i="13"/>
  <c r="F530" i="13"/>
  <c r="E529" i="13"/>
  <c r="H530" i="13"/>
  <c r="H529" i="13" l="1"/>
  <c r="E528" i="13"/>
  <c r="F529" i="13"/>
  <c r="I530" i="13"/>
  <c r="J529" i="13"/>
  <c r="G528" i="13"/>
  <c r="J528" i="13" l="1"/>
  <c r="G527" i="13"/>
  <c r="F528" i="13"/>
  <c r="I529" i="13"/>
  <c r="E527" i="13"/>
  <c r="H528" i="13"/>
  <c r="H527" i="13" l="1"/>
  <c r="E526" i="13"/>
  <c r="I528" i="13"/>
  <c r="F527" i="13"/>
  <c r="G526" i="13"/>
  <c r="J527" i="13"/>
  <c r="I527" i="13" l="1"/>
  <c r="F526" i="13"/>
  <c r="J526" i="13"/>
  <c r="G525" i="13"/>
  <c r="E525" i="13"/>
  <c r="H526" i="13"/>
  <c r="G524" i="13" l="1"/>
  <c r="J525" i="13"/>
  <c r="H525" i="13"/>
  <c r="E524" i="13"/>
  <c r="I526" i="13"/>
  <c r="F525" i="13"/>
  <c r="H524" i="13" l="1"/>
  <c r="E523" i="13"/>
  <c r="I525" i="13"/>
  <c r="F524" i="13"/>
  <c r="G523" i="13"/>
  <c r="J524" i="13"/>
  <c r="J523" i="13" l="1"/>
  <c r="G522" i="13"/>
  <c r="I524" i="13"/>
  <c r="F523" i="13"/>
  <c r="H523" i="13"/>
  <c r="E522" i="13"/>
  <c r="I523" i="13" l="1"/>
  <c r="F522" i="13"/>
  <c r="H522" i="13"/>
  <c r="E521" i="13"/>
  <c r="J522" i="13"/>
  <c r="G521" i="13"/>
  <c r="H521" i="13" l="1"/>
  <c r="E520" i="13"/>
  <c r="J521" i="13"/>
  <c r="G520" i="13"/>
  <c r="I522" i="13"/>
  <c r="F521" i="13"/>
  <c r="I521" i="13" l="1"/>
  <c r="F520" i="13"/>
  <c r="J520" i="13"/>
  <c r="G519" i="13"/>
  <c r="H520" i="13"/>
  <c r="E519" i="13"/>
  <c r="H519" i="13" l="1"/>
  <c r="E518" i="13"/>
  <c r="J519" i="13"/>
  <c r="G518" i="13"/>
  <c r="I520" i="13"/>
  <c r="F519" i="13"/>
  <c r="I519" i="13" l="1"/>
  <c r="F518" i="13"/>
  <c r="J518" i="13"/>
  <c r="G517" i="13"/>
  <c r="H518" i="13"/>
  <c r="E517" i="13"/>
  <c r="H517" i="13" l="1"/>
  <c r="E516" i="13"/>
  <c r="J517" i="13"/>
  <c r="G516" i="13"/>
  <c r="I518" i="13"/>
  <c r="F517" i="13"/>
  <c r="G515" i="13" l="1"/>
  <c r="J516" i="13"/>
  <c r="I517" i="13"/>
  <c r="F516" i="13"/>
  <c r="H516" i="13"/>
  <c r="E515" i="13"/>
  <c r="H515" i="13" l="1"/>
  <c r="E514" i="13"/>
  <c r="F515" i="13"/>
  <c r="I516" i="13"/>
  <c r="J515" i="13"/>
  <c r="G514" i="13"/>
  <c r="J514" i="13" l="1"/>
  <c r="G513" i="13"/>
  <c r="I515" i="13"/>
  <c r="F514" i="13"/>
  <c r="H514" i="13"/>
  <c r="E513" i="13"/>
  <c r="H513" i="13" l="1"/>
  <c r="E512" i="13"/>
  <c r="I514" i="13"/>
  <c r="F513" i="13"/>
  <c r="J513" i="13"/>
  <c r="G512" i="13"/>
  <c r="J512" i="13" l="1"/>
  <c r="G511" i="13"/>
  <c r="F512" i="13"/>
  <c r="I513" i="13"/>
  <c r="E511" i="13"/>
  <c r="H512" i="13"/>
  <c r="H511" i="13" l="1"/>
  <c r="E510" i="13"/>
  <c r="F511" i="13"/>
  <c r="I512" i="13"/>
  <c r="G510" i="13"/>
  <c r="J511" i="13"/>
  <c r="J510" i="13" l="1"/>
  <c r="G509" i="13"/>
  <c r="I511" i="13"/>
  <c r="F510" i="13"/>
  <c r="H510" i="13"/>
  <c r="E509" i="13"/>
  <c r="H509" i="13" l="1"/>
  <c r="E508" i="13"/>
  <c r="I510" i="13"/>
  <c r="F509" i="13"/>
  <c r="J509" i="13"/>
  <c r="G508" i="13"/>
  <c r="G507" i="13" l="1"/>
  <c r="J508" i="13"/>
  <c r="I509" i="13"/>
  <c r="F508" i="13"/>
  <c r="H508" i="13"/>
  <c r="E507" i="13"/>
  <c r="H507" i="13" l="1"/>
  <c r="E506" i="13"/>
  <c r="F507" i="13"/>
  <c r="I508" i="13"/>
  <c r="G506" i="13"/>
  <c r="J507" i="13"/>
  <c r="I507" i="13" l="1"/>
  <c r="F506" i="13"/>
  <c r="J506" i="13"/>
  <c r="G505" i="13"/>
  <c r="H506" i="13"/>
  <c r="E505" i="13"/>
  <c r="H505" i="13" l="1"/>
  <c r="E504" i="13"/>
  <c r="J505" i="13"/>
  <c r="G504" i="13"/>
  <c r="I506" i="13"/>
  <c r="F505" i="13"/>
  <c r="I505" i="13" l="1"/>
  <c r="F504" i="13"/>
  <c r="J504" i="13"/>
  <c r="G503" i="13"/>
  <c r="H504" i="13"/>
  <c r="E503" i="13"/>
  <c r="E502" i="13" l="1"/>
  <c r="H503" i="13"/>
  <c r="J503" i="13"/>
  <c r="G502" i="13"/>
  <c r="F503" i="13"/>
  <c r="I504" i="13"/>
  <c r="I503" i="13" l="1"/>
  <c r="F502" i="13"/>
  <c r="G501" i="13"/>
  <c r="J502" i="13"/>
  <c r="H502" i="13"/>
  <c r="E501" i="13"/>
  <c r="E500" i="13" l="1"/>
  <c r="H501" i="13"/>
  <c r="J501" i="13"/>
  <c r="G500" i="13"/>
  <c r="F501" i="13"/>
  <c r="I502" i="13"/>
  <c r="I501" i="13" l="1"/>
  <c r="F500" i="13"/>
  <c r="G499" i="13"/>
  <c r="J500" i="13"/>
  <c r="H500" i="13"/>
  <c r="E499" i="13"/>
  <c r="H499" i="13" l="1"/>
  <c r="E498" i="13"/>
  <c r="J499" i="13"/>
  <c r="G498" i="13"/>
  <c r="F499" i="13"/>
  <c r="I500" i="13"/>
  <c r="I499" i="13" l="1"/>
  <c r="F498" i="13"/>
  <c r="G497" i="13"/>
  <c r="J498" i="13"/>
  <c r="H498" i="13"/>
  <c r="E497" i="13"/>
  <c r="E496" i="13" l="1"/>
  <c r="H497" i="13"/>
  <c r="G496" i="13"/>
  <c r="J497" i="13"/>
  <c r="I498" i="13"/>
  <c r="F497" i="13"/>
  <c r="G495" i="13" l="1"/>
  <c r="J496" i="13"/>
  <c r="I497" i="13"/>
  <c r="F496" i="13"/>
  <c r="H496" i="13"/>
  <c r="E495" i="13"/>
  <c r="I496" i="13" l="1"/>
  <c r="F495" i="13"/>
  <c r="H495" i="13"/>
  <c r="E494" i="13"/>
  <c r="G494" i="13"/>
  <c r="J495" i="13"/>
  <c r="J494" i="13" l="1"/>
  <c r="G493" i="13"/>
  <c r="I495" i="13"/>
  <c r="F494" i="13"/>
  <c r="H494" i="13"/>
  <c r="E493" i="13"/>
  <c r="F493" i="13" l="1"/>
  <c r="I494" i="13"/>
  <c r="H493" i="13"/>
  <c r="E492" i="13"/>
  <c r="G492" i="13"/>
  <c r="J493" i="13"/>
  <c r="J492" i="13" l="1"/>
  <c r="G491" i="13"/>
  <c r="E491" i="13"/>
  <c r="H492" i="13"/>
  <c r="I493" i="13"/>
  <c r="F492" i="13"/>
  <c r="I492" i="13" l="1"/>
  <c r="F491" i="13"/>
  <c r="H491" i="13"/>
  <c r="E490" i="13"/>
  <c r="J491" i="13"/>
  <c r="G490" i="13"/>
  <c r="J490" i="13" l="1"/>
  <c r="G489" i="13"/>
  <c r="H490" i="13"/>
  <c r="E489" i="13"/>
  <c r="I491" i="13"/>
  <c r="F490" i="13"/>
  <c r="I490" i="13" l="1"/>
  <c r="F489" i="13"/>
  <c r="H489" i="13"/>
  <c r="E488" i="13"/>
  <c r="G488" i="13"/>
  <c r="J489" i="13"/>
  <c r="J488" i="13" l="1"/>
  <c r="G487" i="13"/>
  <c r="I489" i="13"/>
  <c r="F488" i="13"/>
  <c r="H488" i="13"/>
  <c r="E487" i="13"/>
  <c r="H487" i="13" l="1"/>
  <c r="E486" i="13"/>
  <c r="F487" i="13"/>
  <c r="I488" i="13"/>
  <c r="J487" i="13"/>
  <c r="G486" i="13"/>
  <c r="J486" i="13" l="1"/>
  <c r="G485" i="13"/>
  <c r="F486" i="13"/>
  <c r="I487" i="13"/>
  <c r="H486" i="13"/>
  <c r="E485" i="13"/>
  <c r="H485" i="13" l="1"/>
  <c r="E484" i="13"/>
  <c r="I486" i="13"/>
  <c r="F485" i="13"/>
  <c r="J485" i="13"/>
  <c r="G484" i="13"/>
  <c r="F484" i="13" l="1"/>
  <c r="I485" i="13"/>
  <c r="J484" i="13"/>
  <c r="G483" i="13"/>
  <c r="H484" i="13"/>
  <c r="E483" i="13"/>
  <c r="H483" i="13" l="1"/>
  <c r="E482" i="13"/>
  <c r="J483" i="13"/>
  <c r="G482" i="13"/>
  <c r="I484" i="13"/>
  <c r="F483" i="13"/>
  <c r="F482" i="13" l="1"/>
  <c r="I483" i="13"/>
  <c r="J482" i="13"/>
  <c r="G481" i="13"/>
  <c r="H482" i="13"/>
  <c r="E481" i="13"/>
  <c r="E480" i="13" l="1"/>
  <c r="H481" i="13"/>
  <c r="J481" i="13"/>
  <c r="G480" i="13"/>
  <c r="I482" i="13"/>
  <c r="F481" i="13"/>
  <c r="I481" i="13" l="1"/>
  <c r="F480" i="13"/>
  <c r="J480" i="13"/>
  <c r="G479" i="13"/>
  <c r="H480" i="13"/>
  <c r="E479" i="13"/>
  <c r="E478" i="13" l="1"/>
  <c r="H479" i="13"/>
  <c r="G478" i="13"/>
  <c r="J479" i="13"/>
  <c r="F479" i="13"/>
  <c r="I480" i="13"/>
  <c r="F478" i="13" l="1"/>
  <c r="I479" i="13"/>
  <c r="G477" i="13"/>
  <c r="J478" i="13"/>
  <c r="H478" i="13"/>
  <c r="E477" i="13"/>
  <c r="E476" i="13" l="1"/>
  <c r="H477" i="13"/>
  <c r="G476" i="13"/>
  <c r="J477" i="13"/>
  <c r="I478" i="13"/>
  <c r="F477" i="13"/>
  <c r="F476" i="13" l="1"/>
  <c r="I477" i="13"/>
  <c r="J476" i="13"/>
  <c r="G475" i="13"/>
  <c r="H476" i="13"/>
  <c r="E475" i="13"/>
  <c r="H475" i="13" l="1"/>
  <c r="E474" i="13"/>
  <c r="G474" i="13"/>
  <c r="J475" i="13"/>
  <c r="F475" i="13"/>
  <c r="I476" i="13"/>
  <c r="F474" i="13" l="1"/>
  <c r="I475" i="13"/>
  <c r="J474" i="13"/>
  <c r="G473" i="13"/>
  <c r="H474" i="13"/>
  <c r="E473" i="13"/>
  <c r="H473" i="13" l="1"/>
  <c r="E472" i="13"/>
  <c r="J473" i="13"/>
  <c r="G472" i="13"/>
  <c r="F473" i="13"/>
  <c r="I474" i="13"/>
  <c r="I473" i="13" l="1"/>
  <c r="F472" i="13"/>
  <c r="J472" i="13"/>
  <c r="G471" i="13"/>
  <c r="H472" i="13"/>
  <c r="E471" i="13"/>
  <c r="E470" i="13" l="1"/>
  <c r="H471" i="13"/>
  <c r="J471" i="13"/>
  <c r="G470" i="13"/>
  <c r="I472" i="13"/>
  <c r="F471" i="13"/>
  <c r="I471" i="13" l="1"/>
  <c r="F470" i="13"/>
  <c r="J470" i="13"/>
  <c r="G469" i="13"/>
  <c r="E469" i="13"/>
  <c r="H470" i="13"/>
  <c r="H469" i="13" l="1"/>
  <c r="E468" i="13"/>
  <c r="I470" i="13"/>
  <c r="F469" i="13"/>
  <c r="J469" i="13"/>
  <c r="G468" i="13"/>
  <c r="G467" i="13" l="1"/>
  <c r="J468" i="13"/>
  <c r="I469" i="13"/>
  <c r="F468" i="13"/>
  <c r="E467" i="13"/>
  <c r="H468" i="13"/>
  <c r="H467" i="13" l="1"/>
  <c r="E466" i="13"/>
  <c r="F467" i="13"/>
  <c r="I468" i="13"/>
  <c r="J467" i="13"/>
  <c r="G466" i="13"/>
  <c r="G465" i="13" l="1"/>
  <c r="J466" i="13"/>
  <c r="I467" i="13"/>
  <c r="F466" i="13"/>
  <c r="E465" i="13"/>
  <c r="H466" i="13"/>
  <c r="H465" i="13" l="1"/>
  <c r="E464" i="13"/>
  <c r="I466" i="13"/>
  <c r="F465" i="13"/>
  <c r="J465" i="13"/>
  <c r="G464" i="13"/>
  <c r="J464" i="13" l="1"/>
  <c r="G463" i="13"/>
  <c r="I465" i="13"/>
  <c r="F464" i="13"/>
  <c r="H464" i="13"/>
  <c r="E463" i="13"/>
  <c r="E462" i="13" l="1"/>
  <c r="H463" i="13"/>
  <c r="I464" i="13"/>
  <c r="F463" i="13"/>
  <c r="G462" i="13"/>
  <c r="J463" i="13"/>
  <c r="G461" i="13" l="1"/>
  <c r="J462" i="13"/>
  <c r="I463" i="13"/>
  <c r="F462" i="13"/>
  <c r="E461" i="13"/>
  <c r="H462" i="13"/>
  <c r="F461" i="13" l="1"/>
  <c r="I462" i="13"/>
  <c r="H461" i="13"/>
  <c r="E460" i="13"/>
  <c r="G460" i="13"/>
  <c r="J461" i="13"/>
  <c r="G459" i="13" l="1"/>
  <c r="J460" i="13"/>
  <c r="E459" i="13"/>
  <c r="H460" i="13"/>
  <c r="F460" i="13"/>
  <c r="I461" i="13"/>
  <c r="I460" i="13" l="1"/>
  <c r="F459" i="13"/>
  <c r="E458" i="13"/>
  <c r="H459" i="13"/>
  <c r="J459" i="13"/>
  <c r="G458" i="13"/>
  <c r="J458" i="13" l="1"/>
  <c r="G457" i="13"/>
  <c r="H458" i="13"/>
  <c r="E457" i="13"/>
  <c r="I459" i="13"/>
  <c r="F458" i="13"/>
  <c r="F457" i="13" l="1"/>
  <c r="I458" i="13"/>
  <c r="H457" i="13"/>
  <c r="E456" i="13"/>
  <c r="M11" i="13" s="1"/>
  <c r="P11" i="13" s="1"/>
  <c r="J457" i="13"/>
  <c r="G456" i="13"/>
  <c r="O11" i="13" s="1"/>
  <c r="R11" i="13" s="1"/>
  <c r="G455" i="13" l="1"/>
  <c r="J456" i="13"/>
  <c r="H456" i="13"/>
  <c r="E455" i="13"/>
  <c r="F456" i="13"/>
  <c r="N11" i="13" s="1"/>
  <c r="Q11" i="13" s="1"/>
  <c r="I457" i="13"/>
  <c r="S11" i="13" l="1"/>
  <c r="T11" i="13"/>
  <c r="I456" i="13"/>
  <c r="F455" i="13"/>
  <c r="E454" i="13"/>
  <c r="H455" i="13"/>
  <c r="J455" i="13"/>
  <c r="G454" i="13"/>
  <c r="G453" i="13" l="1"/>
  <c r="J454" i="13"/>
  <c r="H454" i="13"/>
  <c r="E453" i="13"/>
  <c r="I455" i="13"/>
  <c r="F454" i="13"/>
  <c r="I454" i="13" l="1"/>
  <c r="F453" i="13"/>
  <c r="H453" i="13"/>
  <c r="E452" i="13"/>
  <c r="G452" i="13"/>
  <c r="J453" i="13"/>
  <c r="J452" i="13" l="1"/>
  <c r="G451" i="13"/>
  <c r="H452" i="13"/>
  <c r="E451" i="13"/>
  <c r="I453" i="13"/>
  <c r="F452" i="13"/>
  <c r="F451" i="13" l="1"/>
  <c r="I452" i="13"/>
  <c r="H451" i="13"/>
  <c r="E450" i="13"/>
  <c r="J451" i="13"/>
  <c r="G450" i="13"/>
  <c r="J450" i="13" l="1"/>
  <c r="G449" i="13"/>
  <c r="H450" i="13"/>
  <c r="E449" i="13"/>
  <c r="I451" i="13"/>
  <c r="F450" i="13"/>
  <c r="I450" i="13" l="1"/>
  <c r="F449" i="13"/>
  <c r="H449" i="13"/>
  <c r="E448" i="13"/>
  <c r="J449" i="13"/>
  <c r="G448" i="13"/>
  <c r="E447" i="13" l="1"/>
  <c r="H448" i="13"/>
  <c r="G447" i="13"/>
  <c r="J448" i="13"/>
  <c r="F448" i="13"/>
  <c r="I449" i="13"/>
  <c r="I448" i="13" l="1"/>
  <c r="F447" i="13"/>
  <c r="J447" i="13"/>
  <c r="G446" i="13"/>
  <c r="E446" i="13"/>
  <c r="H447" i="13"/>
  <c r="H446" i="13" l="1"/>
  <c r="E445" i="13"/>
  <c r="F446" i="13"/>
  <c r="I447" i="13"/>
  <c r="J446" i="13"/>
  <c r="G445" i="13"/>
  <c r="J445" i="13" l="1"/>
  <c r="G444" i="13"/>
  <c r="I446" i="13"/>
  <c r="F445" i="13"/>
  <c r="H445" i="13"/>
  <c r="E444" i="13"/>
  <c r="H444" i="13" l="1"/>
  <c r="E443" i="13"/>
  <c r="I445" i="13"/>
  <c r="F444" i="13"/>
  <c r="G443" i="13"/>
  <c r="J444" i="13"/>
  <c r="G442" i="13" l="1"/>
  <c r="J443" i="13"/>
  <c r="I444" i="13"/>
  <c r="F443" i="13"/>
  <c r="E442" i="13"/>
  <c r="H443" i="13"/>
  <c r="H442" i="13" l="1"/>
  <c r="E441" i="13"/>
  <c r="I443" i="13"/>
  <c r="F442" i="13"/>
  <c r="G441" i="13"/>
  <c r="J442" i="13"/>
  <c r="J441" i="13" l="1"/>
  <c r="G440" i="13"/>
  <c r="F441" i="13"/>
  <c r="I442" i="13"/>
  <c r="H441" i="13"/>
  <c r="E440" i="13"/>
  <c r="H440" i="13" l="1"/>
  <c r="E439" i="13"/>
  <c r="I441" i="13"/>
  <c r="F440" i="13"/>
  <c r="J440" i="13"/>
  <c r="G439" i="13"/>
  <c r="J439" i="13" l="1"/>
  <c r="G438" i="13"/>
  <c r="F439" i="13"/>
  <c r="I440" i="13"/>
  <c r="H439" i="13"/>
  <c r="E438" i="13"/>
  <c r="E437" i="13" l="1"/>
  <c r="H438" i="13"/>
  <c r="I439" i="13"/>
  <c r="F438" i="13"/>
  <c r="J438" i="13"/>
  <c r="G437" i="13"/>
  <c r="G436" i="13" l="1"/>
  <c r="J437" i="13"/>
  <c r="I438" i="13"/>
  <c r="F437" i="13"/>
  <c r="H437" i="13"/>
  <c r="E436" i="13"/>
  <c r="H436" i="13" l="1"/>
  <c r="E435" i="13"/>
  <c r="I437" i="13"/>
  <c r="F436" i="13"/>
  <c r="J436" i="13"/>
  <c r="G435" i="13"/>
  <c r="I436" i="13" l="1"/>
  <c r="F435" i="13"/>
  <c r="G434" i="13"/>
  <c r="J435" i="13"/>
  <c r="E434" i="13"/>
  <c r="H435" i="13"/>
  <c r="E433" i="13" l="1"/>
  <c r="H434" i="13"/>
  <c r="G433" i="13"/>
  <c r="J434" i="13"/>
  <c r="F434" i="13"/>
  <c r="I435" i="13"/>
  <c r="I434" i="13" l="1"/>
  <c r="F433" i="13"/>
  <c r="G432" i="13"/>
  <c r="J433" i="13"/>
  <c r="H433" i="13"/>
  <c r="E432" i="13"/>
  <c r="E431" i="13" l="1"/>
  <c r="H432" i="13"/>
  <c r="G431" i="13"/>
  <c r="J432" i="13"/>
  <c r="I433" i="13"/>
  <c r="F432" i="13"/>
  <c r="I432" i="13" l="1"/>
  <c r="F431" i="13"/>
  <c r="J431" i="13"/>
  <c r="G430" i="13"/>
  <c r="E430" i="13"/>
  <c r="H431" i="13"/>
  <c r="H430" i="13" l="1"/>
  <c r="E429" i="13"/>
  <c r="I431" i="13"/>
  <c r="F430" i="13"/>
  <c r="G429" i="13"/>
  <c r="J430" i="13"/>
  <c r="G428" i="13" l="1"/>
  <c r="J429" i="13"/>
  <c r="I430" i="13"/>
  <c r="F429" i="13"/>
  <c r="H429" i="13"/>
  <c r="E428" i="13"/>
  <c r="J428" i="13" l="1"/>
  <c r="G427" i="13"/>
  <c r="H428" i="13"/>
  <c r="E427" i="13"/>
  <c r="I429" i="13"/>
  <c r="F428" i="13"/>
  <c r="I428" i="13" l="1"/>
  <c r="F427" i="13"/>
  <c r="H427" i="13"/>
  <c r="E426" i="13"/>
  <c r="J427" i="13"/>
  <c r="G426" i="13"/>
  <c r="I427" i="13" l="1"/>
  <c r="F426" i="13"/>
  <c r="J426" i="13"/>
  <c r="G425" i="13"/>
  <c r="H426" i="13"/>
  <c r="E425" i="13"/>
  <c r="I426" i="13" l="1"/>
  <c r="F425" i="13"/>
  <c r="E424" i="13"/>
  <c r="H425" i="13"/>
  <c r="J425" i="13"/>
  <c r="G424" i="13"/>
  <c r="J424" i="13" l="1"/>
  <c r="G423" i="13"/>
  <c r="H424" i="13"/>
  <c r="E423" i="13"/>
  <c r="I425" i="13"/>
  <c r="F424" i="13"/>
  <c r="I424" i="13" l="1"/>
  <c r="F423" i="13"/>
  <c r="H423" i="13"/>
  <c r="E422" i="13"/>
  <c r="G422" i="13"/>
  <c r="J423" i="13"/>
  <c r="H422" i="13" l="1"/>
  <c r="E421" i="13"/>
  <c r="J422" i="13"/>
  <c r="G421" i="13"/>
  <c r="F422" i="13"/>
  <c r="I423" i="13"/>
  <c r="G420" i="13" l="1"/>
  <c r="J421" i="13"/>
  <c r="I422" i="13"/>
  <c r="F421" i="13"/>
  <c r="E420" i="13"/>
  <c r="H421" i="13"/>
  <c r="H420" i="13" l="1"/>
  <c r="E419" i="13"/>
  <c r="I421" i="13"/>
  <c r="F420" i="13"/>
  <c r="G419" i="13"/>
  <c r="J420" i="13"/>
  <c r="J419" i="13" l="1"/>
  <c r="G418" i="13"/>
  <c r="F419" i="13"/>
  <c r="I420" i="13"/>
  <c r="H419" i="13"/>
  <c r="E418" i="13"/>
  <c r="E417" i="13" l="1"/>
  <c r="H418" i="13"/>
  <c r="I419" i="13"/>
  <c r="F418" i="13"/>
  <c r="J418" i="13"/>
  <c r="G417" i="13"/>
  <c r="F417" i="13" l="1"/>
  <c r="I418" i="13"/>
  <c r="J417" i="13"/>
  <c r="G416" i="13"/>
  <c r="H417" i="13"/>
  <c r="E416" i="13"/>
  <c r="E415" i="13" l="1"/>
  <c r="H416" i="13"/>
  <c r="G415" i="13"/>
  <c r="J416" i="13"/>
  <c r="I417" i="13"/>
  <c r="F416" i="13"/>
  <c r="F415" i="13" l="1"/>
  <c r="I416" i="13"/>
  <c r="G414" i="13"/>
  <c r="J415" i="13"/>
  <c r="E414" i="13"/>
  <c r="H415" i="13"/>
  <c r="E413" i="13" l="1"/>
  <c r="H414" i="13"/>
  <c r="J414" i="13"/>
  <c r="G413" i="13"/>
  <c r="I415" i="13"/>
  <c r="F414" i="13"/>
  <c r="I414" i="13" l="1"/>
  <c r="F413" i="13"/>
  <c r="J413" i="13"/>
  <c r="G412" i="13"/>
  <c r="H413" i="13"/>
  <c r="E412" i="13"/>
  <c r="E411" i="13" l="1"/>
  <c r="H412" i="13"/>
  <c r="J412" i="13"/>
  <c r="G411" i="13"/>
  <c r="F412" i="13"/>
  <c r="I413" i="13"/>
  <c r="I412" i="13" l="1"/>
  <c r="F411" i="13"/>
  <c r="J411" i="13"/>
  <c r="G410" i="13"/>
  <c r="E410" i="13"/>
  <c r="H411" i="13"/>
  <c r="G409" i="13" l="1"/>
  <c r="J410" i="13"/>
  <c r="H410" i="13"/>
  <c r="E409" i="13"/>
  <c r="F410" i="13"/>
  <c r="I411" i="13"/>
  <c r="I410" i="13" l="1"/>
  <c r="F409" i="13"/>
  <c r="H409" i="13"/>
  <c r="E408" i="13"/>
  <c r="G408" i="13"/>
  <c r="J409" i="13"/>
  <c r="G407" i="13" l="1"/>
  <c r="J408" i="13"/>
  <c r="H408" i="13"/>
  <c r="E407" i="13"/>
  <c r="I409" i="13"/>
  <c r="F408" i="13"/>
  <c r="I408" i="13" l="1"/>
  <c r="F407" i="13"/>
  <c r="J407" i="13"/>
  <c r="G406" i="13"/>
  <c r="E406" i="13"/>
  <c r="H407" i="13"/>
  <c r="H406" i="13" l="1"/>
  <c r="E405" i="13"/>
  <c r="G405" i="13"/>
  <c r="J406" i="13"/>
  <c r="I407" i="13"/>
  <c r="F406" i="13"/>
  <c r="G404" i="13" l="1"/>
  <c r="J405" i="13"/>
  <c r="E404" i="13"/>
  <c r="H405" i="13"/>
  <c r="I406" i="13"/>
  <c r="F405" i="13"/>
  <c r="I405" i="13" l="1"/>
  <c r="F404" i="13"/>
  <c r="H404" i="13"/>
  <c r="E403" i="13"/>
  <c r="J404" i="13"/>
  <c r="G403" i="13"/>
  <c r="J403" i="13" l="1"/>
  <c r="G402" i="13"/>
  <c r="E402" i="13"/>
  <c r="H403" i="13"/>
  <c r="F403" i="13"/>
  <c r="I404" i="13"/>
  <c r="I403" i="13" l="1"/>
  <c r="F402" i="13"/>
  <c r="H402" i="13"/>
  <c r="E401" i="13"/>
  <c r="G401" i="13"/>
  <c r="J402" i="13"/>
  <c r="G400" i="13" l="1"/>
  <c r="J401" i="13"/>
  <c r="E400" i="13"/>
  <c r="H401" i="13"/>
  <c r="I402" i="13"/>
  <c r="F401" i="13"/>
  <c r="I401" i="13" l="1"/>
  <c r="F400" i="13"/>
  <c r="E399" i="13"/>
  <c r="H400" i="13"/>
  <c r="J400" i="13"/>
  <c r="G399" i="13"/>
  <c r="J399" i="13" l="1"/>
  <c r="G398" i="13"/>
  <c r="H399" i="13"/>
  <c r="E398" i="13"/>
  <c r="F399" i="13"/>
  <c r="I400" i="13"/>
  <c r="I399" i="13" l="1"/>
  <c r="F398" i="13"/>
  <c r="H398" i="13"/>
  <c r="E397" i="13"/>
  <c r="J398" i="13"/>
  <c r="G397" i="13"/>
  <c r="J397" i="13" l="1"/>
  <c r="G396" i="13"/>
  <c r="E396" i="13"/>
  <c r="H397" i="13"/>
  <c r="I398" i="13"/>
  <c r="F397" i="13"/>
  <c r="I397" i="13" l="1"/>
  <c r="F396" i="13"/>
  <c r="H396" i="13"/>
  <c r="E395" i="13"/>
  <c r="J396" i="13"/>
  <c r="G395" i="13"/>
  <c r="J395" i="13" l="1"/>
  <c r="G394" i="13"/>
  <c r="E394" i="13"/>
  <c r="H395" i="13"/>
  <c r="I396" i="13"/>
  <c r="F395" i="13"/>
  <c r="G393" i="13" l="1"/>
  <c r="J394" i="13"/>
  <c r="I395" i="13"/>
  <c r="F394" i="13"/>
  <c r="H394" i="13"/>
  <c r="E393" i="13"/>
  <c r="H393" i="13" l="1"/>
  <c r="E392" i="13"/>
  <c r="F393" i="13"/>
  <c r="I394" i="13"/>
  <c r="J393" i="13"/>
  <c r="G392" i="13"/>
  <c r="J392" i="13" l="1"/>
  <c r="G391" i="13"/>
  <c r="I393" i="13"/>
  <c r="F392" i="13"/>
  <c r="H392" i="13"/>
  <c r="E391" i="13"/>
  <c r="H391" i="13" l="1"/>
  <c r="E390" i="13"/>
  <c r="F391" i="13"/>
  <c r="I392" i="13"/>
  <c r="J391" i="13"/>
  <c r="G390" i="13"/>
  <c r="G389" i="13" l="1"/>
  <c r="J390" i="13"/>
  <c r="F390" i="13"/>
  <c r="I391" i="13"/>
  <c r="E389" i="13"/>
  <c r="H390" i="13"/>
  <c r="H389" i="13" l="1"/>
  <c r="E388" i="13"/>
  <c r="I390" i="13"/>
  <c r="F389" i="13"/>
  <c r="G388" i="13"/>
  <c r="J389" i="13"/>
  <c r="G387" i="13" l="1"/>
  <c r="J388" i="13"/>
  <c r="I389" i="13"/>
  <c r="F388" i="13"/>
  <c r="H388" i="13"/>
  <c r="E387" i="13"/>
  <c r="H387" i="13" l="1"/>
  <c r="E386" i="13"/>
  <c r="I388" i="13"/>
  <c r="F387" i="13"/>
  <c r="J387" i="13"/>
  <c r="G386" i="13"/>
  <c r="G385" i="13" l="1"/>
  <c r="J386" i="13"/>
  <c r="I387" i="13"/>
  <c r="F386" i="13"/>
  <c r="H386" i="13"/>
  <c r="E385" i="13"/>
  <c r="I386" i="13" l="1"/>
  <c r="F385" i="13"/>
  <c r="H385" i="13"/>
  <c r="E384" i="13"/>
  <c r="G384" i="13"/>
  <c r="J385" i="13"/>
  <c r="G383" i="13" l="1"/>
  <c r="J384" i="13"/>
  <c r="E383" i="13"/>
  <c r="H384" i="13"/>
  <c r="I385" i="13"/>
  <c r="F384" i="13"/>
  <c r="I384" i="13" l="1"/>
  <c r="F383" i="13"/>
  <c r="H383" i="13"/>
  <c r="E382" i="13"/>
  <c r="G382" i="13"/>
  <c r="J383" i="13"/>
  <c r="G381" i="13" l="1"/>
  <c r="J382" i="13"/>
  <c r="H382" i="13"/>
  <c r="E381" i="13"/>
  <c r="F382" i="13"/>
  <c r="I383" i="13"/>
  <c r="I382" i="13" l="1"/>
  <c r="F381" i="13"/>
  <c r="H381" i="13"/>
  <c r="E380" i="13"/>
  <c r="J381" i="13"/>
  <c r="G380" i="13"/>
  <c r="G379" i="13" l="1"/>
  <c r="J380" i="13"/>
  <c r="H380" i="13"/>
  <c r="E379" i="13"/>
  <c r="I381" i="13"/>
  <c r="F380" i="13"/>
  <c r="I380" i="13" l="1"/>
  <c r="F379" i="13"/>
  <c r="H379" i="13"/>
  <c r="E378" i="13"/>
  <c r="G378" i="13"/>
  <c r="J379" i="13"/>
  <c r="H378" i="13" l="1"/>
  <c r="E377" i="13"/>
  <c r="I379" i="13"/>
  <c r="F378" i="13"/>
  <c r="J378" i="13"/>
  <c r="G377" i="13"/>
  <c r="J377" i="13" l="1"/>
  <c r="G376" i="13"/>
  <c r="F377" i="13"/>
  <c r="I378" i="13"/>
  <c r="H377" i="13"/>
  <c r="E376" i="13"/>
  <c r="H376" i="13" l="1"/>
  <c r="E375" i="13"/>
  <c r="I377" i="13"/>
  <c r="F376" i="13"/>
  <c r="G375" i="13"/>
  <c r="J376" i="13"/>
  <c r="J375" i="13" l="1"/>
  <c r="G374" i="13"/>
  <c r="F375" i="13"/>
  <c r="I376" i="13"/>
  <c r="E374" i="13"/>
  <c r="H375" i="13"/>
  <c r="H374" i="13" l="1"/>
  <c r="E373" i="13"/>
  <c r="J374" i="13"/>
  <c r="G373" i="13"/>
  <c r="F374" i="13"/>
  <c r="I375" i="13"/>
  <c r="F373" i="13" l="1"/>
  <c r="I374" i="13"/>
  <c r="J373" i="13"/>
  <c r="G372" i="13"/>
  <c r="H373" i="13"/>
  <c r="E372" i="13"/>
  <c r="H372" i="13" l="1"/>
  <c r="E371" i="13"/>
  <c r="I373" i="13"/>
  <c r="F372" i="13"/>
  <c r="J372" i="13"/>
  <c r="G371" i="13"/>
  <c r="I372" i="13" l="1"/>
  <c r="F371" i="13"/>
  <c r="G370" i="13"/>
  <c r="J371" i="13"/>
  <c r="H371" i="13"/>
  <c r="E370" i="13"/>
  <c r="E369" i="13" l="1"/>
  <c r="H370" i="13"/>
  <c r="I371" i="13"/>
  <c r="F370" i="13"/>
  <c r="G369" i="13"/>
  <c r="J370" i="13"/>
  <c r="G368" i="13" l="1"/>
  <c r="J369" i="13"/>
  <c r="I370" i="13"/>
  <c r="F369" i="13"/>
  <c r="H369" i="13"/>
  <c r="E368" i="13"/>
  <c r="H368" i="13" l="1"/>
  <c r="E367" i="13"/>
  <c r="F368" i="13"/>
  <c r="I369" i="13"/>
  <c r="G367" i="13"/>
  <c r="J368" i="13"/>
  <c r="J367" i="13" l="1"/>
  <c r="G366" i="13"/>
  <c r="O10" i="13" s="1"/>
  <c r="R10" i="13" s="1"/>
  <c r="I368" i="13"/>
  <c r="F367" i="13"/>
  <c r="H367" i="13"/>
  <c r="E366" i="13"/>
  <c r="M10" i="13" s="1"/>
  <c r="P10" i="13" s="1"/>
  <c r="H366" i="13" l="1"/>
  <c r="E365" i="13"/>
  <c r="I367" i="13"/>
  <c r="F366" i="13"/>
  <c r="N10" i="13" s="1"/>
  <c r="Q10" i="13" s="1"/>
  <c r="J366" i="13"/>
  <c r="G365" i="13"/>
  <c r="S10" i="13" l="1"/>
  <c r="T10" i="13"/>
  <c r="I366" i="13"/>
  <c r="F365" i="13"/>
  <c r="J365" i="13"/>
  <c r="G364" i="13"/>
  <c r="E364" i="13"/>
  <c r="H365" i="13"/>
  <c r="H364" i="13" l="1"/>
  <c r="E363" i="13"/>
  <c r="J364" i="13"/>
  <c r="G363" i="13"/>
  <c r="I365" i="13"/>
  <c r="F364" i="13"/>
  <c r="I364" i="13" l="1"/>
  <c r="F363" i="13"/>
  <c r="G362" i="13"/>
  <c r="J363" i="13"/>
  <c r="H363" i="13"/>
  <c r="E362" i="13"/>
  <c r="H362" i="13" l="1"/>
  <c r="E361" i="13"/>
  <c r="J362" i="13"/>
  <c r="G361" i="13"/>
  <c r="I363" i="13"/>
  <c r="F362" i="13"/>
  <c r="I362" i="13" l="1"/>
  <c r="F361" i="13"/>
  <c r="J361" i="13"/>
  <c r="G360" i="13"/>
  <c r="H361" i="13"/>
  <c r="E360" i="13"/>
  <c r="E359" i="13" l="1"/>
  <c r="H360" i="13"/>
  <c r="G359" i="13"/>
  <c r="J360" i="13"/>
  <c r="I361" i="13"/>
  <c r="F360" i="13"/>
  <c r="I360" i="13" l="1"/>
  <c r="F359" i="13"/>
  <c r="J359" i="13"/>
  <c r="G358" i="13"/>
  <c r="H359" i="13"/>
  <c r="E358" i="13"/>
  <c r="H358" i="13" l="1"/>
  <c r="E357" i="13"/>
  <c r="J358" i="13"/>
  <c r="G357" i="13"/>
  <c r="F358" i="13"/>
  <c r="I359" i="13"/>
  <c r="F357" i="13" l="1"/>
  <c r="I358" i="13"/>
  <c r="J357" i="13"/>
  <c r="G356" i="13"/>
  <c r="E356" i="13"/>
  <c r="H357" i="13"/>
  <c r="H356" i="13" l="1"/>
  <c r="E355" i="13"/>
  <c r="J356" i="13"/>
  <c r="G355" i="13"/>
  <c r="I357" i="13"/>
  <c r="F356" i="13"/>
  <c r="I356" i="13" l="1"/>
  <c r="F355" i="13"/>
  <c r="J355" i="13"/>
  <c r="G354" i="13"/>
  <c r="H355" i="13"/>
  <c r="E354" i="13"/>
  <c r="H354" i="13" l="1"/>
  <c r="E353" i="13"/>
  <c r="J354" i="13"/>
  <c r="G353" i="13"/>
  <c r="I355" i="13"/>
  <c r="F354" i="13"/>
  <c r="G352" i="13" l="1"/>
  <c r="J353" i="13"/>
  <c r="I354" i="13"/>
  <c r="F353" i="13"/>
  <c r="E352" i="13"/>
  <c r="H353" i="13"/>
  <c r="H352" i="13" l="1"/>
  <c r="E351" i="13"/>
  <c r="F352" i="13"/>
  <c r="I353" i="13"/>
  <c r="G351" i="13"/>
  <c r="J352" i="13"/>
  <c r="F351" i="13" l="1"/>
  <c r="I352" i="13"/>
  <c r="J351" i="13"/>
  <c r="G350" i="13"/>
  <c r="E350" i="13"/>
  <c r="H351" i="13"/>
  <c r="H350" i="13" l="1"/>
  <c r="E349" i="13"/>
  <c r="G349" i="13"/>
  <c r="J350" i="13"/>
  <c r="F350" i="13"/>
  <c r="I351" i="13"/>
  <c r="J349" i="13" l="1"/>
  <c r="G348" i="13"/>
  <c r="I350" i="13"/>
  <c r="F349" i="13"/>
  <c r="E348" i="13"/>
  <c r="H349" i="13"/>
  <c r="E347" i="13" l="1"/>
  <c r="H348" i="13"/>
  <c r="F348" i="13"/>
  <c r="I349" i="13"/>
  <c r="J348" i="13"/>
  <c r="G347" i="13"/>
  <c r="J347" i="13" l="1"/>
  <c r="G346" i="13"/>
  <c r="I348" i="13"/>
  <c r="F347" i="13"/>
  <c r="H347" i="13"/>
  <c r="E346" i="13"/>
  <c r="H346" i="13" l="1"/>
  <c r="E345" i="13"/>
  <c r="I347" i="13"/>
  <c r="F346" i="13"/>
  <c r="J346" i="13"/>
  <c r="G345" i="13"/>
  <c r="J345" i="13" l="1"/>
  <c r="G344" i="13"/>
  <c r="I346" i="13"/>
  <c r="F345" i="13"/>
  <c r="E344" i="13"/>
  <c r="H345" i="13"/>
  <c r="E343" i="13" l="1"/>
  <c r="H344" i="13"/>
  <c r="F344" i="13"/>
  <c r="I345" i="13"/>
  <c r="G343" i="13"/>
  <c r="J344" i="13"/>
  <c r="J343" i="13" l="1"/>
  <c r="G342" i="13"/>
  <c r="I344" i="13"/>
  <c r="F343" i="13"/>
  <c r="H343" i="13"/>
  <c r="E342" i="13"/>
  <c r="E341" i="13" l="1"/>
  <c r="H342" i="13"/>
  <c r="I343" i="13"/>
  <c r="F342" i="13"/>
  <c r="G341" i="13"/>
  <c r="J342" i="13"/>
  <c r="I342" i="13" l="1"/>
  <c r="F341" i="13"/>
  <c r="G340" i="13"/>
  <c r="J341" i="13"/>
  <c r="H341" i="13"/>
  <c r="E340" i="13"/>
  <c r="I341" i="13" l="1"/>
  <c r="F340" i="13"/>
  <c r="H340" i="13"/>
  <c r="E339" i="13"/>
  <c r="J340" i="13"/>
  <c r="G339" i="13"/>
  <c r="J339" i="13" l="1"/>
  <c r="G338" i="13"/>
  <c r="H339" i="13"/>
  <c r="E338" i="13"/>
  <c r="F339" i="13"/>
  <c r="I340" i="13"/>
  <c r="I339" i="13" l="1"/>
  <c r="F338" i="13"/>
  <c r="H338" i="13"/>
  <c r="E337" i="13"/>
  <c r="J338" i="13"/>
  <c r="G337" i="13"/>
  <c r="J337" i="13" l="1"/>
  <c r="G336" i="13"/>
  <c r="H337" i="13"/>
  <c r="E336" i="13"/>
  <c r="I338" i="13"/>
  <c r="F337" i="13"/>
  <c r="F336" i="13" l="1"/>
  <c r="I337" i="13"/>
  <c r="E335" i="13"/>
  <c r="H336" i="13"/>
  <c r="G335" i="13"/>
  <c r="J336" i="13"/>
  <c r="G334" i="13" l="1"/>
  <c r="J335" i="13"/>
  <c r="E334" i="13"/>
  <c r="H335" i="13"/>
  <c r="I336" i="13"/>
  <c r="F335" i="13"/>
  <c r="I335" i="13" l="1"/>
  <c r="F334" i="13"/>
  <c r="H334" i="13"/>
  <c r="E333" i="13"/>
  <c r="J334" i="13"/>
  <c r="G333" i="13"/>
  <c r="J333" i="13" l="1"/>
  <c r="G332" i="13"/>
  <c r="I334" i="13"/>
  <c r="F333" i="13"/>
  <c r="H333" i="13"/>
  <c r="E332" i="13"/>
  <c r="H332" i="13" l="1"/>
  <c r="E331" i="13"/>
  <c r="I333" i="13"/>
  <c r="F332" i="13"/>
  <c r="J332" i="13"/>
  <c r="G331" i="13"/>
  <c r="F331" i="13" l="1"/>
  <c r="I332" i="13"/>
  <c r="J331" i="13"/>
  <c r="G330" i="13"/>
  <c r="E330" i="13"/>
  <c r="H331" i="13"/>
  <c r="E329" i="13" l="1"/>
  <c r="H330" i="13"/>
  <c r="J330" i="13"/>
  <c r="G329" i="13"/>
  <c r="I331" i="13"/>
  <c r="F330" i="13"/>
  <c r="F329" i="13" l="1"/>
  <c r="I330" i="13"/>
  <c r="J329" i="13"/>
  <c r="G328" i="13"/>
  <c r="H329" i="13"/>
  <c r="E328" i="13"/>
  <c r="H328" i="13" l="1"/>
  <c r="E327" i="13"/>
  <c r="G327" i="13"/>
  <c r="J328" i="13"/>
  <c r="I329" i="13"/>
  <c r="F328" i="13"/>
  <c r="F327" i="13" l="1"/>
  <c r="I328" i="13"/>
  <c r="J327" i="13"/>
  <c r="G326" i="13"/>
  <c r="E326" i="13"/>
  <c r="H327" i="13"/>
  <c r="E325" i="13" l="1"/>
  <c r="H326" i="13"/>
  <c r="G325" i="13"/>
  <c r="J326" i="13"/>
  <c r="I327" i="13"/>
  <c r="F326" i="13"/>
  <c r="I326" i="13" l="1"/>
  <c r="F325" i="13"/>
  <c r="G324" i="13"/>
  <c r="J325" i="13"/>
  <c r="H325" i="13"/>
  <c r="E324" i="13"/>
  <c r="H324" i="13" l="1"/>
  <c r="E323" i="13"/>
  <c r="G323" i="13"/>
  <c r="J324" i="13"/>
  <c r="I325" i="13"/>
  <c r="F324" i="13"/>
  <c r="F323" i="13" l="1"/>
  <c r="I324" i="13"/>
  <c r="J323" i="13"/>
  <c r="G322" i="13"/>
  <c r="E322" i="13"/>
  <c r="H323" i="13"/>
  <c r="H322" i="13" l="1"/>
  <c r="E321" i="13"/>
  <c r="J322" i="13"/>
  <c r="G321" i="13"/>
  <c r="I323" i="13"/>
  <c r="F322" i="13"/>
  <c r="F321" i="13" l="1"/>
  <c r="I322" i="13"/>
  <c r="J321" i="13"/>
  <c r="G320" i="13"/>
  <c r="H321" i="13"/>
  <c r="E320" i="13"/>
  <c r="E319" i="13" l="1"/>
  <c r="H320" i="13"/>
  <c r="J320" i="13"/>
  <c r="G319" i="13"/>
  <c r="I321" i="13"/>
  <c r="F320" i="13"/>
  <c r="F319" i="13" l="1"/>
  <c r="I320" i="13"/>
  <c r="G318" i="13"/>
  <c r="J319" i="13"/>
  <c r="E318" i="13"/>
  <c r="H319" i="13"/>
  <c r="E317" i="13" l="1"/>
  <c r="H318" i="13"/>
  <c r="J318" i="13"/>
  <c r="G317" i="13"/>
  <c r="I319" i="13"/>
  <c r="F318" i="13"/>
  <c r="J317" i="13" l="1"/>
  <c r="G316" i="13"/>
  <c r="I318" i="13"/>
  <c r="F317" i="13"/>
  <c r="E316" i="13"/>
  <c r="H317" i="13"/>
  <c r="H316" i="13" l="1"/>
  <c r="E315" i="13"/>
  <c r="F316" i="13"/>
  <c r="I317" i="13"/>
  <c r="J316" i="13"/>
  <c r="G315" i="13"/>
  <c r="J315" i="13" l="1"/>
  <c r="G314" i="13"/>
  <c r="I316" i="13"/>
  <c r="F315" i="13"/>
  <c r="H315" i="13"/>
  <c r="E314" i="13"/>
  <c r="E313" i="13" l="1"/>
  <c r="H314" i="13"/>
  <c r="F314" i="13"/>
  <c r="I315" i="13"/>
  <c r="J314" i="13"/>
  <c r="G313" i="13"/>
  <c r="J313" i="13" l="1"/>
  <c r="G312" i="13"/>
  <c r="F313" i="13"/>
  <c r="I314" i="13"/>
  <c r="H313" i="13"/>
  <c r="E312" i="13"/>
  <c r="I313" i="13" l="1"/>
  <c r="F312" i="13"/>
  <c r="E311" i="13"/>
  <c r="H312" i="13"/>
  <c r="J312" i="13"/>
  <c r="G311" i="13"/>
  <c r="J311" i="13" l="1"/>
  <c r="G310" i="13"/>
  <c r="H311" i="13"/>
  <c r="E310" i="13"/>
  <c r="F311" i="13"/>
  <c r="I312" i="13"/>
  <c r="H310" i="13" l="1"/>
  <c r="E309" i="13"/>
  <c r="I311" i="13"/>
  <c r="F310" i="13"/>
  <c r="J310" i="13"/>
  <c r="G309" i="13"/>
  <c r="F309" i="13" l="1"/>
  <c r="I310" i="13"/>
  <c r="J309" i="13"/>
  <c r="G308" i="13"/>
  <c r="H309" i="13"/>
  <c r="E308" i="13"/>
  <c r="J308" i="13" l="1"/>
  <c r="G307" i="13"/>
  <c r="F308" i="13"/>
  <c r="I309" i="13"/>
  <c r="H308" i="13"/>
  <c r="E307" i="13"/>
  <c r="E306" i="13" l="1"/>
  <c r="H307" i="13"/>
  <c r="I308" i="13"/>
  <c r="F307" i="13"/>
  <c r="J307" i="13"/>
  <c r="G306" i="13"/>
  <c r="G305" i="13" l="1"/>
  <c r="J306" i="13"/>
  <c r="I307" i="13"/>
  <c r="F306" i="13"/>
  <c r="H306" i="13"/>
  <c r="E305" i="13"/>
  <c r="I306" i="13" l="1"/>
  <c r="F305" i="13"/>
  <c r="J305" i="13"/>
  <c r="G304" i="13"/>
  <c r="H305" i="13"/>
  <c r="E304" i="13"/>
  <c r="G303" i="13" l="1"/>
  <c r="J304" i="13"/>
  <c r="H304" i="13"/>
  <c r="E303" i="13"/>
  <c r="F304" i="13"/>
  <c r="I305" i="13"/>
  <c r="H303" i="13" l="1"/>
  <c r="E302" i="13"/>
  <c r="I304" i="13"/>
  <c r="F303" i="13"/>
  <c r="J303" i="13"/>
  <c r="G302" i="13"/>
  <c r="J302" i="13" l="1"/>
  <c r="G301" i="13"/>
  <c r="I303" i="13"/>
  <c r="F302" i="13"/>
  <c r="H302" i="13"/>
  <c r="E301" i="13"/>
  <c r="I302" i="13" l="1"/>
  <c r="F301" i="13"/>
  <c r="E300" i="13"/>
  <c r="H301" i="13"/>
  <c r="G300" i="13"/>
  <c r="J301" i="13"/>
  <c r="G299" i="13" l="1"/>
  <c r="J300" i="13"/>
  <c r="H300" i="13"/>
  <c r="E299" i="13"/>
  <c r="I301" i="13"/>
  <c r="F300" i="13"/>
  <c r="I300" i="13" l="1"/>
  <c r="F299" i="13"/>
  <c r="E298" i="13"/>
  <c r="H299" i="13"/>
  <c r="J299" i="13"/>
  <c r="G298" i="13"/>
  <c r="J298" i="13" l="1"/>
  <c r="G297" i="13"/>
  <c r="H298" i="13"/>
  <c r="E297" i="13"/>
  <c r="I299" i="13"/>
  <c r="F298" i="13"/>
  <c r="F297" i="13" l="1"/>
  <c r="I298" i="13"/>
  <c r="E296" i="13"/>
  <c r="H297" i="13"/>
  <c r="J297" i="13"/>
  <c r="G296" i="13"/>
  <c r="J296" i="13" l="1"/>
  <c r="G295" i="13"/>
  <c r="H296" i="13"/>
  <c r="E295" i="13"/>
  <c r="I297" i="13"/>
  <c r="F296" i="13"/>
  <c r="I296" i="13" l="1"/>
  <c r="F295" i="13"/>
  <c r="H295" i="13"/>
  <c r="E294" i="13"/>
  <c r="J295" i="13"/>
  <c r="G294" i="13"/>
  <c r="I295" i="13" l="1"/>
  <c r="F294" i="13"/>
  <c r="G293" i="13"/>
  <c r="J294" i="13"/>
  <c r="H294" i="13"/>
  <c r="E293" i="13"/>
  <c r="H293" i="13" l="1"/>
  <c r="E292" i="13"/>
  <c r="J293" i="13"/>
  <c r="G292" i="13"/>
  <c r="I294" i="13"/>
  <c r="F293" i="13"/>
  <c r="I293" i="13" l="1"/>
  <c r="F292" i="13"/>
  <c r="G291" i="13"/>
  <c r="J292" i="13"/>
  <c r="H292" i="13"/>
  <c r="E291" i="13"/>
  <c r="H291" i="13" l="1"/>
  <c r="E290" i="13"/>
  <c r="I292" i="13"/>
  <c r="F291" i="13"/>
  <c r="J291" i="13"/>
  <c r="G290" i="13"/>
  <c r="I291" i="13" l="1"/>
  <c r="F290" i="13"/>
  <c r="G289" i="13"/>
  <c r="J290" i="13"/>
  <c r="H290" i="13"/>
  <c r="E289" i="13"/>
  <c r="E288" i="13" l="1"/>
  <c r="H289" i="13"/>
  <c r="J289" i="13"/>
  <c r="G288" i="13"/>
  <c r="F289" i="13"/>
  <c r="I290" i="13"/>
  <c r="F288" i="13" l="1"/>
  <c r="I289" i="13"/>
  <c r="J288" i="13"/>
  <c r="G287" i="13"/>
  <c r="E287" i="13"/>
  <c r="H288" i="13"/>
  <c r="E286" i="13" l="1"/>
  <c r="H287" i="13"/>
  <c r="J287" i="13"/>
  <c r="G286" i="13"/>
  <c r="I288" i="13"/>
  <c r="F287" i="13"/>
  <c r="F286" i="13" l="1"/>
  <c r="I287" i="13"/>
  <c r="J286" i="13"/>
  <c r="G285" i="13"/>
  <c r="E285" i="13"/>
  <c r="H286" i="13"/>
  <c r="H285" i="13" l="1"/>
  <c r="E284" i="13"/>
  <c r="G284" i="13"/>
  <c r="J285" i="13"/>
  <c r="I286" i="13"/>
  <c r="F285" i="13"/>
  <c r="I285" i="13" l="1"/>
  <c r="F284" i="13"/>
  <c r="J284" i="13"/>
  <c r="G283" i="13"/>
  <c r="H284" i="13"/>
  <c r="E283" i="13"/>
  <c r="I284" i="13" l="1"/>
  <c r="F283" i="13"/>
  <c r="H283" i="13"/>
  <c r="E282" i="13"/>
  <c r="G282" i="13"/>
  <c r="J283" i="13"/>
  <c r="J282" i="13" l="1"/>
  <c r="G281" i="13"/>
  <c r="E281" i="13"/>
  <c r="H282" i="13"/>
  <c r="I283" i="13"/>
  <c r="F282" i="13"/>
  <c r="E280" i="13" l="1"/>
  <c r="H281" i="13"/>
  <c r="I282" i="13"/>
  <c r="F281" i="13"/>
  <c r="G280" i="13"/>
  <c r="J281" i="13"/>
  <c r="I281" i="13" l="1"/>
  <c r="F280" i="13"/>
  <c r="J280" i="13"/>
  <c r="G279" i="13"/>
  <c r="H280" i="13"/>
  <c r="E279" i="13"/>
  <c r="H279" i="13" l="1"/>
  <c r="E278" i="13"/>
  <c r="F279" i="13"/>
  <c r="I280" i="13"/>
  <c r="J279" i="13"/>
  <c r="G278" i="13"/>
  <c r="I279" i="13" l="1"/>
  <c r="F278" i="13"/>
  <c r="J278" i="13"/>
  <c r="G277" i="13"/>
  <c r="E277" i="13"/>
  <c r="H278" i="13"/>
  <c r="G276" i="13" l="1"/>
  <c r="O9" i="13" s="1"/>
  <c r="R9" i="13" s="1"/>
  <c r="J277" i="13"/>
  <c r="I278" i="13"/>
  <c r="F277" i="13"/>
  <c r="H277" i="13"/>
  <c r="E276" i="13"/>
  <c r="M9" i="13" s="1"/>
  <c r="P9" i="13" s="1"/>
  <c r="H276" i="13" l="1"/>
  <c r="E275" i="13"/>
  <c r="F276" i="13"/>
  <c r="N9" i="13" s="1"/>
  <c r="Q9" i="13" s="1"/>
  <c r="I277" i="13"/>
  <c r="J276" i="13"/>
  <c r="G275" i="13"/>
  <c r="S9" i="13" l="1"/>
  <c r="T9" i="13"/>
  <c r="J275" i="13"/>
  <c r="G274" i="13"/>
  <c r="I276" i="13"/>
  <c r="F275" i="13"/>
  <c r="H275" i="13"/>
  <c r="E274" i="13"/>
  <c r="E273" i="13" l="1"/>
  <c r="H274" i="13"/>
  <c r="I275" i="13"/>
  <c r="F274" i="13"/>
  <c r="J274" i="13"/>
  <c r="G273" i="13"/>
  <c r="J273" i="13" l="1"/>
  <c r="G272" i="13"/>
  <c r="I274" i="13"/>
  <c r="F273" i="13"/>
  <c r="H273" i="13"/>
  <c r="E272" i="13"/>
  <c r="H272" i="13" l="1"/>
  <c r="E271" i="13"/>
  <c r="J272" i="13"/>
  <c r="G271" i="13"/>
  <c r="I273" i="13"/>
  <c r="F272" i="13"/>
  <c r="I272" i="13" l="1"/>
  <c r="F271" i="13"/>
  <c r="J271" i="13"/>
  <c r="G270" i="13"/>
  <c r="H271" i="13"/>
  <c r="E270" i="13"/>
  <c r="J270" i="13" l="1"/>
  <c r="G269" i="13"/>
  <c r="H270" i="13"/>
  <c r="E269" i="13"/>
  <c r="I271" i="13"/>
  <c r="F270" i="13"/>
  <c r="I270" i="13" l="1"/>
  <c r="F269" i="13"/>
  <c r="E268" i="13"/>
  <c r="H269" i="13"/>
  <c r="J269" i="13"/>
  <c r="G268" i="13"/>
  <c r="J268" i="13" l="1"/>
  <c r="G267" i="13"/>
  <c r="H268" i="13"/>
  <c r="E267" i="13"/>
  <c r="F268" i="13"/>
  <c r="I269" i="13"/>
  <c r="I268" i="13" l="1"/>
  <c r="F267" i="13"/>
  <c r="H267" i="13"/>
  <c r="E266" i="13"/>
  <c r="J267" i="13"/>
  <c r="G266" i="13"/>
  <c r="J266" i="13" l="1"/>
  <c r="G265" i="13"/>
  <c r="H266" i="13"/>
  <c r="E265" i="13"/>
  <c r="I267" i="13"/>
  <c r="F266" i="13"/>
  <c r="I266" i="13" l="1"/>
  <c r="F265" i="13"/>
  <c r="H265" i="13"/>
  <c r="E264" i="13"/>
  <c r="J265" i="13"/>
  <c r="G264" i="13"/>
  <c r="G263" i="13" l="1"/>
  <c r="J264" i="13"/>
  <c r="E263" i="13"/>
  <c r="H264" i="13"/>
  <c r="F264" i="13"/>
  <c r="I265" i="13"/>
  <c r="I264" i="13" l="1"/>
  <c r="F263" i="13"/>
  <c r="E262" i="13"/>
  <c r="H263" i="13"/>
  <c r="G262" i="13"/>
  <c r="J263" i="13"/>
  <c r="J262" i="13" l="1"/>
  <c r="G261" i="13"/>
  <c r="H262" i="13"/>
  <c r="E261" i="13"/>
  <c r="I263" i="13"/>
  <c r="F262" i="13"/>
  <c r="I262" i="13" l="1"/>
  <c r="F261" i="13"/>
  <c r="E260" i="13"/>
  <c r="H261" i="13"/>
  <c r="J261" i="13"/>
  <c r="G260" i="13"/>
  <c r="J260" i="13" l="1"/>
  <c r="G259" i="13"/>
  <c r="H260" i="13"/>
  <c r="E259" i="13"/>
  <c r="I261" i="13"/>
  <c r="F260" i="13"/>
  <c r="I260" i="13" l="1"/>
  <c r="F259" i="13"/>
  <c r="H259" i="13"/>
  <c r="E258" i="13"/>
  <c r="G258" i="13"/>
  <c r="J259" i="13"/>
  <c r="E257" i="13" l="1"/>
  <c r="H258" i="13"/>
  <c r="I259" i="13"/>
  <c r="F258" i="13"/>
  <c r="J258" i="13"/>
  <c r="G257" i="13"/>
  <c r="J257" i="13" l="1"/>
  <c r="G256" i="13"/>
  <c r="I258" i="13"/>
  <c r="F257" i="13"/>
  <c r="H257" i="13"/>
  <c r="E256" i="13"/>
  <c r="H256" i="13" l="1"/>
  <c r="E255" i="13"/>
  <c r="I257" i="13"/>
  <c r="F256" i="13"/>
  <c r="J256" i="13"/>
  <c r="G255" i="13"/>
  <c r="I256" i="13" l="1"/>
  <c r="F255" i="13"/>
  <c r="J255" i="13"/>
  <c r="G254" i="13"/>
  <c r="H255" i="13"/>
  <c r="E254" i="13"/>
  <c r="H254" i="13" l="1"/>
  <c r="E253" i="13"/>
  <c r="G253" i="13"/>
  <c r="J254" i="13"/>
  <c r="F254" i="13"/>
  <c r="I255" i="13"/>
  <c r="F253" i="13" l="1"/>
  <c r="I254" i="13"/>
  <c r="J253" i="13"/>
  <c r="G252" i="13"/>
  <c r="H253" i="13"/>
  <c r="E252" i="13"/>
  <c r="H252" i="13" l="1"/>
  <c r="E251" i="13"/>
  <c r="J252" i="13"/>
  <c r="G251" i="13"/>
  <c r="I253" i="13"/>
  <c r="F252" i="13"/>
  <c r="F251" i="13" l="1"/>
  <c r="I252" i="13"/>
  <c r="G250" i="13"/>
  <c r="J251" i="13"/>
  <c r="E250" i="13"/>
  <c r="H251" i="13"/>
  <c r="H250" i="13" l="1"/>
  <c r="E249" i="13"/>
  <c r="J250" i="13"/>
  <c r="G249" i="13"/>
  <c r="I251" i="13"/>
  <c r="F250" i="13"/>
  <c r="F249" i="13" l="1"/>
  <c r="I250" i="13"/>
  <c r="J249" i="13"/>
  <c r="G248" i="13"/>
  <c r="H249" i="13"/>
  <c r="E248" i="13"/>
  <c r="E247" i="13" l="1"/>
  <c r="H248" i="13"/>
  <c r="J248" i="13"/>
  <c r="G247" i="13"/>
  <c r="I249" i="13"/>
  <c r="F248" i="13"/>
  <c r="I248" i="13" l="1"/>
  <c r="F247" i="13"/>
  <c r="G246" i="13"/>
  <c r="J247" i="13"/>
  <c r="H247" i="13"/>
  <c r="E246" i="13"/>
  <c r="E245" i="13" l="1"/>
  <c r="H246" i="13"/>
  <c r="I247" i="13"/>
  <c r="F246" i="13"/>
  <c r="J246" i="13"/>
  <c r="G245" i="13"/>
  <c r="G244" i="13" l="1"/>
  <c r="J245" i="13"/>
  <c r="I246" i="13"/>
  <c r="F245" i="13"/>
  <c r="H245" i="13"/>
  <c r="E244" i="13"/>
  <c r="I245" i="13" l="1"/>
  <c r="F244" i="13"/>
  <c r="H244" i="13"/>
  <c r="E243" i="13"/>
  <c r="G243" i="13"/>
  <c r="J244" i="13"/>
  <c r="J243" i="13" l="1"/>
  <c r="G242" i="13"/>
  <c r="H243" i="13"/>
  <c r="E242" i="13"/>
  <c r="I244" i="13"/>
  <c r="F243" i="13"/>
  <c r="F242" i="13" l="1"/>
  <c r="I243" i="13"/>
  <c r="H242" i="13"/>
  <c r="E241" i="13"/>
  <c r="J242" i="13"/>
  <c r="G241" i="13"/>
  <c r="G240" i="13" l="1"/>
  <c r="J241" i="13"/>
  <c r="H241" i="13"/>
  <c r="E240" i="13"/>
  <c r="I242" i="13"/>
  <c r="F241" i="13"/>
  <c r="F240" i="13" l="1"/>
  <c r="I241" i="13"/>
  <c r="E239" i="13"/>
  <c r="H240" i="13"/>
  <c r="J240" i="13"/>
  <c r="G239" i="13"/>
  <c r="G238" i="13" l="1"/>
  <c r="J239" i="13"/>
  <c r="E238" i="13"/>
  <c r="H239" i="13"/>
  <c r="I240" i="13"/>
  <c r="F239" i="13"/>
  <c r="I239" i="13" l="1"/>
  <c r="F238" i="13"/>
  <c r="H238" i="13"/>
  <c r="E237" i="13"/>
  <c r="J238" i="13"/>
  <c r="G237" i="13"/>
  <c r="J237" i="13" l="1"/>
  <c r="G236" i="13"/>
  <c r="E236" i="13"/>
  <c r="H237" i="13"/>
  <c r="F237" i="13"/>
  <c r="I238" i="13"/>
  <c r="I237" i="13" l="1"/>
  <c r="F236" i="13"/>
  <c r="E235" i="13"/>
  <c r="H236" i="13"/>
  <c r="J236" i="13"/>
  <c r="G235" i="13"/>
  <c r="G234" i="13" l="1"/>
  <c r="J235" i="13"/>
  <c r="H235" i="13"/>
  <c r="E234" i="13"/>
  <c r="F235" i="13"/>
  <c r="I236" i="13"/>
  <c r="I235" i="13" l="1"/>
  <c r="F234" i="13"/>
  <c r="H234" i="13"/>
  <c r="E233" i="13"/>
  <c r="J234" i="13"/>
  <c r="G233" i="13"/>
  <c r="J233" i="13" l="1"/>
  <c r="G232" i="13"/>
  <c r="E232" i="13"/>
  <c r="H233" i="13"/>
  <c r="I234" i="13"/>
  <c r="F233" i="13"/>
  <c r="H232" i="13" l="1"/>
  <c r="E231" i="13"/>
  <c r="I233" i="13"/>
  <c r="F232" i="13"/>
  <c r="J232" i="13"/>
  <c r="G231" i="13"/>
  <c r="J231" i="13" l="1"/>
  <c r="G230" i="13"/>
  <c r="I232" i="13"/>
  <c r="F231" i="13"/>
  <c r="E230" i="13"/>
  <c r="H231" i="13"/>
  <c r="E229" i="13" l="1"/>
  <c r="H230" i="13"/>
  <c r="I231" i="13"/>
  <c r="F230" i="13"/>
  <c r="J230" i="13"/>
  <c r="G229" i="13"/>
  <c r="I230" i="13" l="1"/>
  <c r="F229" i="13"/>
  <c r="G228" i="13"/>
  <c r="J229" i="13"/>
  <c r="H229" i="13"/>
  <c r="E228" i="13"/>
  <c r="H228" i="13" l="1"/>
  <c r="E227" i="13"/>
  <c r="J228" i="13"/>
  <c r="G227" i="13"/>
  <c r="I229" i="13"/>
  <c r="F228" i="13"/>
  <c r="I228" i="13" l="1"/>
  <c r="F227" i="13"/>
  <c r="J227" i="13"/>
  <c r="G226" i="13"/>
  <c r="H227" i="13"/>
  <c r="E226" i="13"/>
  <c r="H226" i="13" l="1"/>
  <c r="E225" i="13"/>
  <c r="F226" i="13"/>
  <c r="I227" i="13"/>
  <c r="J226" i="13"/>
  <c r="G225" i="13"/>
  <c r="J225" i="13" l="1"/>
  <c r="G224" i="13"/>
  <c r="I226" i="13"/>
  <c r="F225" i="13"/>
  <c r="E224" i="13"/>
  <c r="H225" i="13"/>
  <c r="I225" i="13" l="1"/>
  <c r="F224" i="13"/>
  <c r="E223" i="13"/>
  <c r="H224" i="13"/>
  <c r="J224" i="13"/>
  <c r="G223" i="13"/>
  <c r="J223" i="13" l="1"/>
  <c r="G222" i="13"/>
  <c r="H223" i="13"/>
  <c r="E222" i="13"/>
  <c r="I224" i="13"/>
  <c r="F223" i="13"/>
  <c r="I223" i="13" l="1"/>
  <c r="F222" i="13"/>
  <c r="H222" i="13"/>
  <c r="E221" i="13"/>
  <c r="J222" i="13"/>
  <c r="G221" i="13"/>
  <c r="J221" i="13" l="1"/>
  <c r="G220" i="13"/>
  <c r="E220" i="13"/>
  <c r="H221" i="13"/>
  <c r="I222" i="13"/>
  <c r="F221" i="13"/>
  <c r="I221" i="13" l="1"/>
  <c r="F220" i="13"/>
  <c r="H220" i="13"/>
  <c r="E219" i="13"/>
  <c r="J220" i="13"/>
  <c r="G219" i="13"/>
  <c r="J219" i="13" l="1"/>
  <c r="G218" i="13"/>
  <c r="H219" i="13"/>
  <c r="E218" i="13"/>
  <c r="I220" i="13"/>
  <c r="F219" i="13"/>
  <c r="H218" i="13" l="1"/>
  <c r="E217" i="13"/>
  <c r="F218" i="13"/>
  <c r="I219" i="13"/>
  <c r="J218" i="13"/>
  <c r="G217" i="13"/>
  <c r="J217" i="13" l="1"/>
  <c r="G216" i="13"/>
  <c r="I218" i="13"/>
  <c r="F217" i="13"/>
  <c r="H217" i="13"/>
  <c r="E216" i="13"/>
  <c r="H216" i="13" l="1"/>
  <c r="E215" i="13"/>
  <c r="I217" i="13"/>
  <c r="F216" i="13"/>
  <c r="J216" i="13"/>
  <c r="G215" i="13"/>
  <c r="I216" i="13" l="1"/>
  <c r="F215" i="13"/>
  <c r="J215" i="13"/>
  <c r="G214" i="13"/>
  <c r="H215" i="13"/>
  <c r="E214" i="13"/>
  <c r="H214" i="13" l="1"/>
  <c r="E213" i="13"/>
  <c r="G213" i="13"/>
  <c r="J214" i="13"/>
  <c r="I215" i="13"/>
  <c r="F214" i="13"/>
  <c r="I214" i="13" l="1"/>
  <c r="F213" i="13"/>
  <c r="J213" i="13"/>
  <c r="G212" i="13"/>
  <c r="H213" i="13"/>
  <c r="E212" i="13"/>
  <c r="H212" i="13" l="1"/>
  <c r="E211" i="13"/>
  <c r="J212" i="13"/>
  <c r="G211" i="13"/>
  <c r="I213" i="13"/>
  <c r="F212" i="13"/>
  <c r="I212" i="13" l="1"/>
  <c r="F211" i="13"/>
  <c r="G210" i="13"/>
  <c r="J211" i="13"/>
  <c r="H211" i="13"/>
  <c r="E210" i="13"/>
  <c r="H210" i="13" l="1"/>
  <c r="E209" i="13"/>
  <c r="G209" i="13"/>
  <c r="J210" i="13"/>
  <c r="F210" i="13"/>
  <c r="I211" i="13"/>
  <c r="I210" i="13" l="1"/>
  <c r="F209" i="13"/>
  <c r="J209" i="13"/>
  <c r="G208" i="13"/>
  <c r="E208" i="13"/>
  <c r="H209" i="13"/>
  <c r="J208" i="13" l="1"/>
  <c r="G207" i="13"/>
  <c r="H208" i="13"/>
  <c r="E207" i="13"/>
  <c r="I209" i="13"/>
  <c r="F208" i="13"/>
  <c r="I208" i="13" l="1"/>
  <c r="F207" i="13"/>
  <c r="H207" i="13"/>
  <c r="E206" i="13"/>
  <c r="G206" i="13"/>
  <c r="J207" i="13"/>
  <c r="J206" i="13" l="1"/>
  <c r="G205" i="13"/>
  <c r="E205" i="13"/>
  <c r="H206" i="13"/>
  <c r="I207" i="13"/>
  <c r="F206" i="13"/>
  <c r="I206" i="13" l="1"/>
  <c r="F205" i="13"/>
  <c r="H205" i="13"/>
  <c r="E204" i="13"/>
  <c r="J205" i="13"/>
  <c r="G204" i="13"/>
  <c r="J204" i="13" l="1"/>
  <c r="G203" i="13"/>
  <c r="E203" i="13"/>
  <c r="H204" i="13"/>
  <c r="I205" i="13"/>
  <c r="F204" i="13"/>
  <c r="F203" i="13" l="1"/>
  <c r="I204" i="13"/>
  <c r="H203" i="13"/>
  <c r="E202" i="13"/>
  <c r="J203" i="13"/>
  <c r="G202" i="13"/>
  <c r="H202" i="13" l="1"/>
  <c r="E201" i="13"/>
  <c r="G201" i="13"/>
  <c r="J202" i="13"/>
  <c r="I203" i="13"/>
  <c r="F202" i="13"/>
  <c r="I202" i="13" l="1"/>
  <c r="F201" i="13"/>
  <c r="J201" i="13"/>
  <c r="G200" i="13"/>
  <c r="E200" i="13"/>
  <c r="H201" i="13"/>
  <c r="J200" i="13" l="1"/>
  <c r="G199" i="13"/>
  <c r="H200" i="13"/>
  <c r="E199" i="13"/>
  <c r="I201" i="13"/>
  <c r="F200" i="13"/>
  <c r="I200" i="13" l="1"/>
  <c r="F199" i="13"/>
  <c r="E198" i="13"/>
  <c r="H199" i="13"/>
  <c r="G198" i="13"/>
  <c r="J199" i="13"/>
  <c r="J198" i="13" l="1"/>
  <c r="G197" i="13"/>
  <c r="E197" i="13"/>
  <c r="H198" i="13"/>
  <c r="F198" i="13"/>
  <c r="I199" i="13"/>
  <c r="I198" i="13" l="1"/>
  <c r="F197" i="13"/>
  <c r="E196" i="13"/>
  <c r="H197" i="13"/>
  <c r="J197" i="13"/>
  <c r="G196" i="13"/>
  <c r="H196" i="13" l="1"/>
  <c r="E195" i="13"/>
  <c r="J196" i="13"/>
  <c r="G195" i="13"/>
  <c r="F196" i="13"/>
  <c r="I197" i="13"/>
  <c r="F195" i="13" l="1"/>
  <c r="I196" i="13"/>
  <c r="J195" i="13"/>
  <c r="G194" i="13"/>
  <c r="E194" i="13"/>
  <c r="H195" i="13"/>
  <c r="E193" i="13" l="1"/>
  <c r="H194" i="13"/>
  <c r="G193" i="13"/>
  <c r="J194" i="13"/>
  <c r="F194" i="13"/>
  <c r="I195" i="13"/>
  <c r="J193" i="13" l="1"/>
  <c r="G192" i="13"/>
  <c r="F193" i="13"/>
  <c r="I194" i="13"/>
  <c r="E192" i="13"/>
  <c r="H193" i="13"/>
  <c r="H192" i="13" l="1"/>
  <c r="E191" i="13"/>
  <c r="F192" i="13"/>
  <c r="I193" i="13"/>
  <c r="J192" i="13"/>
  <c r="G191" i="13"/>
  <c r="J191" i="13" l="1"/>
  <c r="G190" i="13"/>
  <c r="F191" i="13"/>
  <c r="I192" i="13"/>
  <c r="H191" i="13"/>
  <c r="E190" i="13"/>
  <c r="I191" i="13" l="1"/>
  <c r="F190" i="13"/>
  <c r="H190" i="13"/>
  <c r="E189" i="13"/>
  <c r="J190" i="13"/>
  <c r="G189" i="13"/>
  <c r="J189" i="13" l="1"/>
  <c r="G188" i="13"/>
  <c r="H189" i="13"/>
  <c r="E188" i="13"/>
  <c r="I190" i="13"/>
  <c r="F189" i="13"/>
  <c r="F188" i="13" l="1"/>
  <c r="I189" i="13"/>
  <c r="H188" i="13"/>
  <c r="E187" i="13"/>
  <c r="G187" i="13"/>
  <c r="J188" i="13"/>
  <c r="J187" i="13" l="1"/>
  <c r="G186" i="13"/>
  <c r="O8" i="13" s="1"/>
  <c r="R8" i="13" s="1"/>
  <c r="H187" i="13"/>
  <c r="E186" i="13"/>
  <c r="M8" i="13" s="1"/>
  <c r="P8" i="13" s="1"/>
  <c r="I188" i="13"/>
  <c r="F187" i="13"/>
  <c r="I187" i="13" l="1"/>
  <c r="F186" i="13"/>
  <c r="N8" i="13" s="1"/>
  <c r="Q8" i="13" s="1"/>
  <c r="H186" i="13"/>
  <c r="E185" i="13"/>
  <c r="J186" i="13"/>
  <c r="G185" i="13"/>
  <c r="S8" i="13" l="1"/>
  <c r="T8" i="13"/>
  <c r="H185" i="13"/>
  <c r="E184" i="13"/>
  <c r="G184" i="13"/>
  <c r="J185" i="13"/>
  <c r="I186" i="13"/>
  <c r="F185" i="13"/>
  <c r="I185" i="13" l="1"/>
  <c r="F184" i="13"/>
  <c r="J184" i="13"/>
  <c r="G183" i="13"/>
  <c r="H184" i="13"/>
  <c r="E183" i="13"/>
  <c r="E182" i="13" l="1"/>
  <c r="H183" i="13"/>
  <c r="G182" i="13"/>
  <c r="J183" i="13"/>
  <c r="I184" i="13"/>
  <c r="F183" i="13"/>
  <c r="I183" i="13" l="1"/>
  <c r="F182" i="13"/>
  <c r="J182" i="13"/>
  <c r="G181" i="13"/>
  <c r="H182" i="13"/>
  <c r="E181" i="13"/>
  <c r="I182" i="13" l="1"/>
  <c r="F181" i="13"/>
  <c r="E180" i="13"/>
  <c r="H181" i="13"/>
  <c r="G180" i="13"/>
  <c r="J181" i="13"/>
  <c r="J180" i="13" l="1"/>
  <c r="G179" i="13"/>
  <c r="E179" i="13"/>
  <c r="H180" i="13"/>
  <c r="I181" i="13"/>
  <c r="F180" i="13"/>
  <c r="I180" i="13" l="1"/>
  <c r="F179" i="13"/>
  <c r="E178" i="13"/>
  <c r="H179" i="13"/>
  <c r="J179" i="13"/>
  <c r="G178" i="13"/>
  <c r="J178" i="13" l="1"/>
  <c r="G177" i="13"/>
  <c r="H178" i="13"/>
  <c r="E177" i="13"/>
  <c r="I179" i="13"/>
  <c r="F178" i="13"/>
  <c r="I178" i="13" l="1"/>
  <c r="F177" i="13"/>
  <c r="H177" i="13"/>
  <c r="E176" i="13"/>
  <c r="J177" i="13"/>
  <c r="G176" i="13"/>
  <c r="H176" i="13" l="1"/>
  <c r="E175" i="13"/>
  <c r="J176" i="13"/>
  <c r="G175" i="13"/>
  <c r="I177" i="13"/>
  <c r="F176" i="13"/>
  <c r="F175" i="13" l="1"/>
  <c r="I176" i="13"/>
  <c r="J175" i="13"/>
  <c r="G174" i="13"/>
  <c r="H175" i="13"/>
  <c r="E174" i="13"/>
  <c r="E173" i="13" l="1"/>
  <c r="H174" i="13"/>
  <c r="J174" i="13"/>
  <c r="G173" i="13"/>
  <c r="F174" i="13"/>
  <c r="I175" i="13"/>
  <c r="F173" i="13" l="1"/>
  <c r="I174" i="13"/>
  <c r="G172" i="13"/>
  <c r="J173" i="13"/>
  <c r="H173" i="13"/>
  <c r="E172" i="13"/>
  <c r="H172" i="13" l="1"/>
  <c r="E171" i="13"/>
  <c r="J172" i="13"/>
  <c r="G171" i="13"/>
  <c r="I173" i="13"/>
  <c r="F172" i="13"/>
  <c r="F171" i="13" l="1"/>
  <c r="I172" i="13"/>
  <c r="J171" i="13"/>
  <c r="G170" i="13"/>
  <c r="H171" i="13"/>
  <c r="E170" i="13"/>
  <c r="H170" i="13" l="1"/>
  <c r="E169" i="13"/>
  <c r="J170" i="13"/>
  <c r="G169" i="13"/>
  <c r="I171" i="13"/>
  <c r="F170" i="13"/>
  <c r="F169" i="13" l="1"/>
  <c r="I170" i="13"/>
  <c r="J169" i="13"/>
  <c r="G168" i="13"/>
  <c r="H169" i="13"/>
  <c r="E168" i="13"/>
  <c r="E167" i="13" l="1"/>
  <c r="H168" i="13"/>
  <c r="J168" i="13"/>
  <c r="G167" i="13"/>
  <c r="I169" i="13"/>
  <c r="F168" i="13"/>
  <c r="I168" i="13" l="1"/>
  <c r="F167" i="13"/>
  <c r="J167" i="13"/>
  <c r="G166" i="13"/>
  <c r="E166" i="13"/>
  <c r="H167" i="13"/>
  <c r="H166" i="13" l="1"/>
  <c r="E165" i="13"/>
  <c r="J166" i="13"/>
  <c r="G165" i="13"/>
  <c r="I167" i="13"/>
  <c r="F166" i="13"/>
  <c r="I166" i="13" l="1"/>
  <c r="F165" i="13"/>
  <c r="J165" i="13"/>
  <c r="G164" i="13"/>
  <c r="H165" i="13"/>
  <c r="E164" i="13"/>
  <c r="H164" i="13" l="1"/>
  <c r="E163" i="13"/>
  <c r="J164" i="13"/>
  <c r="G163" i="13"/>
  <c r="I165" i="13"/>
  <c r="F164" i="13"/>
  <c r="I164" i="13" l="1"/>
  <c r="F163" i="13"/>
  <c r="J163" i="13"/>
  <c r="G162" i="13"/>
  <c r="H163" i="13"/>
  <c r="E162" i="13"/>
  <c r="I163" i="13" l="1"/>
  <c r="F162" i="13"/>
  <c r="E161" i="13"/>
  <c r="H162" i="13"/>
  <c r="J162" i="13"/>
  <c r="G161" i="13"/>
  <c r="J161" i="13" l="1"/>
  <c r="G160" i="13"/>
  <c r="I162" i="13"/>
  <c r="F161" i="13"/>
  <c r="H161" i="13"/>
  <c r="E160" i="13"/>
  <c r="H160" i="13" l="1"/>
  <c r="E159" i="13"/>
  <c r="I161" i="13"/>
  <c r="F160" i="13"/>
  <c r="G159" i="13"/>
  <c r="J160" i="13"/>
  <c r="J159" i="13" l="1"/>
  <c r="G158" i="13"/>
  <c r="F159" i="13"/>
  <c r="I160" i="13"/>
  <c r="H159" i="13"/>
  <c r="E158" i="13"/>
  <c r="H158" i="13" l="1"/>
  <c r="E157" i="13"/>
  <c r="I159" i="13"/>
  <c r="F158" i="13"/>
  <c r="G157" i="13"/>
  <c r="J158" i="13"/>
  <c r="I158" i="13" l="1"/>
  <c r="F157" i="13"/>
  <c r="J157" i="13"/>
  <c r="G156" i="13"/>
  <c r="H157" i="13"/>
  <c r="E156" i="13"/>
  <c r="G155" i="13" l="1"/>
  <c r="J156" i="13"/>
  <c r="H156" i="13"/>
  <c r="E155" i="13"/>
  <c r="I157" i="13"/>
  <c r="F156" i="13"/>
  <c r="I156" i="13" l="1"/>
  <c r="F155" i="13"/>
  <c r="E154" i="13"/>
  <c r="H155" i="13"/>
  <c r="J155" i="13"/>
  <c r="G154" i="13"/>
  <c r="J154" i="13" l="1"/>
  <c r="G153" i="13"/>
  <c r="E153" i="13"/>
  <c r="H154" i="13"/>
  <c r="I155" i="13"/>
  <c r="F154" i="13"/>
  <c r="E152" i="13" l="1"/>
  <c r="H153" i="13"/>
  <c r="I154" i="13"/>
  <c r="F153" i="13"/>
  <c r="J153" i="13"/>
  <c r="G152" i="13"/>
  <c r="J152" i="13" l="1"/>
  <c r="G151" i="13"/>
  <c r="F152" i="13"/>
  <c r="I153" i="13"/>
  <c r="H152" i="13"/>
  <c r="E151" i="13"/>
  <c r="E150" i="13" l="1"/>
  <c r="H151" i="13"/>
  <c r="I152" i="13"/>
  <c r="F151" i="13"/>
  <c r="J151" i="13"/>
  <c r="G150" i="13"/>
  <c r="J150" i="13" l="1"/>
  <c r="G149" i="13"/>
  <c r="I151" i="13"/>
  <c r="F150" i="13"/>
  <c r="H150" i="13"/>
  <c r="E149" i="13"/>
  <c r="F149" i="13" l="1"/>
  <c r="I150" i="13"/>
  <c r="H149" i="13"/>
  <c r="E148" i="13"/>
  <c r="J149" i="13"/>
  <c r="G148" i="13"/>
  <c r="J148" i="13" l="1"/>
  <c r="G147" i="13"/>
  <c r="H148" i="13"/>
  <c r="E147" i="13"/>
  <c r="I149" i="13"/>
  <c r="F148" i="13"/>
  <c r="I148" i="13" l="1"/>
  <c r="F147" i="13"/>
  <c r="H147" i="13"/>
  <c r="E146" i="13"/>
  <c r="G146" i="13"/>
  <c r="J147" i="13"/>
  <c r="G145" i="13" l="1"/>
  <c r="J146" i="13"/>
  <c r="E145" i="13"/>
  <c r="H146" i="13"/>
  <c r="I147" i="13"/>
  <c r="F146" i="13"/>
  <c r="I146" i="13" l="1"/>
  <c r="F145" i="13"/>
  <c r="E144" i="13"/>
  <c r="H145" i="13"/>
  <c r="G144" i="13"/>
  <c r="J145" i="13"/>
  <c r="H144" i="13" l="1"/>
  <c r="E143" i="13"/>
  <c r="G143" i="13"/>
  <c r="J144" i="13"/>
  <c r="F144" i="13"/>
  <c r="I145" i="13"/>
  <c r="G142" i="13" l="1"/>
  <c r="J143" i="13"/>
  <c r="I144" i="13"/>
  <c r="F143" i="13"/>
  <c r="H143" i="13"/>
  <c r="E142" i="13"/>
  <c r="H142" i="13" l="1"/>
  <c r="E141" i="13"/>
  <c r="I143" i="13"/>
  <c r="F142" i="13"/>
  <c r="G141" i="13"/>
  <c r="J142" i="13"/>
  <c r="J141" i="13" l="1"/>
  <c r="G140" i="13"/>
  <c r="F141" i="13"/>
  <c r="I142" i="13"/>
  <c r="H141" i="13"/>
  <c r="E140" i="13"/>
  <c r="F140" i="13" l="1"/>
  <c r="I141" i="13"/>
  <c r="H140" i="13"/>
  <c r="E139" i="13"/>
  <c r="J140" i="13"/>
  <c r="G139" i="13"/>
  <c r="J139" i="13" l="1"/>
  <c r="G138" i="13"/>
  <c r="H139" i="13"/>
  <c r="E138" i="13"/>
  <c r="I140" i="13"/>
  <c r="F139" i="13"/>
  <c r="I139" i="13" l="1"/>
  <c r="F138" i="13"/>
  <c r="H138" i="13"/>
  <c r="E137" i="13"/>
  <c r="G137" i="13"/>
  <c r="J138" i="13"/>
  <c r="H137" i="13" l="1"/>
  <c r="E136" i="13"/>
  <c r="G136" i="13"/>
  <c r="J137" i="13"/>
  <c r="I138" i="13"/>
  <c r="F137" i="13"/>
  <c r="I137" i="13" l="1"/>
  <c r="F136" i="13"/>
  <c r="J136" i="13"/>
  <c r="G135" i="13"/>
  <c r="H136" i="13"/>
  <c r="E135" i="13"/>
  <c r="H135" i="13" l="1"/>
  <c r="E134" i="13"/>
  <c r="G134" i="13"/>
  <c r="J135" i="13"/>
  <c r="I136" i="13"/>
  <c r="F135" i="13"/>
  <c r="I135" i="13" l="1"/>
  <c r="F134" i="13"/>
  <c r="G133" i="13"/>
  <c r="J134" i="13"/>
  <c r="E133" i="13"/>
  <c r="H134" i="13"/>
  <c r="J133" i="13" l="1"/>
  <c r="G132" i="13"/>
  <c r="H133" i="13"/>
  <c r="E132" i="13"/>
  <c r="F133" i="13"/>
  <c r="I134" i="13"/>
  <c r="I133" i="13" l="1"/>
  <c r="F132" i="13"/>
  <c r="H132" i="13"/>
  <c r="E131" i="13"/>
  <c r="G131" i="13"/>
  <c r="J132" i="13"/>
  <c r="E130" i="13" l="1"/>
  <c r="H131" i="13"/>
  <c r="J131" i="13"/>
  <c r="G130" i="13"/>
  <c r="F131" i="13"/>
  <c r="I132" i="13"/>
  <c r="I131" i="13" l="1"/>
  <c r="F130" i="13"/>
  <c r="J130" i="13"/>
  <c r="G129" i="13"/>
  <c r="E129" i="13"/>
  <c r="H130" i="13"/>
  <c r="H129" i="13" l="1"/>
  <c r="E128" i="13"/>
  <c r="J129" i="13"/>
  <c r="G128" i="13"/>
  <c r="I130" i="13"/>
  <c r="F129" i="13"/>
  <c r="H128" i="13" l="1"/>
  <c r="E127" i="13"/>
  <c r="F128" i="13"/>
  <c r="I129" i="13"/>
  <c r="G127" i="13"/>
  <c r="J128" i="13"/>
  <c r="J127" i="13" l="1"/>
  <c r="G126" i="13"/>
  <c r="I128" i="13"/>
  <c r="F127" i="13"/>
  <c r="H127" i="13"/>
  <c r="E126" i="13"/>
  <c r="H126" i="13" l="1"/>
  <c r="E125" i="13"/>
  <c r="I127" i="13"/>
  <c r="F126" i="13"/>
  <c r="G125" i="13"/>
  <c r="J126" i="13"/>
  <c r="G124" i="13" l="1"/>
  <c r="J125" i="13"/>
  <c r="I126" i="13"/>
  <c r="F125" i="13"/>
  <c r="H125" i="13"/>
  <c r="E124" i="13"/>
  <c r="H124" i="13" l="1"/>
  <c r="E123" i="13"/>
  <c r="I125" i="13"/>
  <c r="F124" i="13"/>
  <c r="G123" i="13"/>
  <c r="J124" i="13"/>
  <c r="I124" i="13" l="1"/>
  <c r="F123" i="13"/>
  <c r="G122" i="13"/>
  <c r="J123" i="13"/>
  <c r="E122" i="13"/>
  <c r="H123" i="13"/>
  <c r="F122" i="13" l="1"/>
  <c r="I123" i="13"/>
  <c r="E121" i="13"/>
  <c r="H122" i="13"/>
  <c r="J122" i="13"/>
  <c r="G121" i="13"/>
  <c r="G120" i="13" l="1"/>
  <c r="J121" i="13"/>
  <c r="H121" i="13"/>
  <c r="E120" i="13"/>
  <c r="I122" i="13"/>
  <c r="F121" i="13"/>
  <c r="F120" i="13" l="1"/>
  <c r="I121" i="13"/>
  <c r="H120" i="13"/>
  <c r="E119" i="13"/>
  <c r="J120" i="13"/>
  <c r="G119" i="13"/>
  <c r="G118" i="13" l="1"/>
  <c r="J119" i="13"/>
  <c r="E118" i="13"/>
  <c r="H119" i="13"/>
  <c r="I120" i="13"/>
  <c r="F119" i="13"/>
  <c r="F118" i="13" l="1"/>
  <c r="I119" i="13"/>
  <c r="H118" i="13"/>
  <c r="E117" i="13"/>
  <c r="G117" i="13"/>
  <c r="J118" i="13"/>
  <c r="G116" i="13" l="1"/>
  <c r="J117" i="13"/>
  <c r="H117" i="13"/>
  <c r="E116" i="13"/>
  <c r="I118" i="13"/>
  <c r="F117" i="13"/>
  <c r="I117" i="13" l="1"/>
  <c r="F116" i="13"/>
  <c r="H116" i="13"/>
  <c r="E115" i="13"/>
  <c r="J116" i="13"/>
  <c r="G115" i="13"/>
  <c r="H115" i="13" l="1"/>
  <c r="E114" i="13"/>
  <c r="J115" i="13"/>
  <c r="G114" i="13"/>
  <c r="I116" i="13"/>
  <c r="F115" i="13"/>
  <c r="F114" i="13" l="1"/>
  <c r="I115" i="13"/>
  <c r="J114" i="13"/>
  <c r="G113" i="13"/>
  <c r="H114" i="13"/>
  <c r="E113" i="13"/>
  <c r="E112" i="13" l="1"/>
  <c r="H113" i="13"/>
  <c r="J113" i="13"/>
  <c r="G112" i="13"/>
  <c r="I114" i="13"/>
  <c r="F113" i="13"/>
  <c r="I113" i="13" l="1"/>
  <c r="F112" i="13"/>
  <c r="G111" i="13"/>
  <c r="J112" i="13"/>
  <c r="H112" i="13"/>
  <c r="E111" i="13"/>
  <c r="H111" i="13" l="1"/>
  <c r="E110" i="13"/>
  <c r="J111" i="13"/>
  <c r="G110" i="13"/>
  <c r="I112" i="13"/>
  <c r="F111" i="13"/>
  <c r="I111" i="13" l="1"/>
  <c r="F110" i="13"/>
  <c r="J110" i="13"/>
  <c r="G109" i="13"/>
  <c r="H110" i="13"/>
  <c r="E109" i="13"/>
  <c r="E108" i="13" l="1"/>
  <c r="H109" i="13"/>
  <c r="G108" i="13"/>
  <c r="J109" i="13"/>
  <c r="F109" i="13"/>
  <c r="I110" i="13"/>
  <c r="I109" i="13" l="1"/>
  <c r="F108" i="13"/>
  <c r="J108" i="13"/>
  <c r="G107" i="13"/>
  <c r="H108" i="13"/>
  <c r="E107" i="13"/>
  <c r="H107" i="13" l="1"/>
  <c r="E106" i="13"/>
  <c r="G106" i="13"/>
  <c r="J107" i="13"/>
  <c r="I108" i="13"/>
  <c r="F107" i="13"/>
  <c r="I107" i="13" l="1"/>
  <c r="F106" i="13"/>
  <c r="G105" i="13"/>
  <c r="J106" i="13"/>
  <c r="H106" i="13"/>
  <c r="E105" i="13"/>
  <c r="H105" i="13" l="1"/>
  <c r="E104" i="13"/>
  <c r="G104" i="13"/>
  <c r="J105" i="13"/>
  <c r="I106" i="13"/>
  <c r="F105" i="13"/>
  <c r="F104" i="13" l="1"/>
  <c r="I105" i="13"/>
  <c r="J104" i="13"/>
  <c r="G103" i="13"/>
  <c r="H104" i="13"/>
  <c r="E103" i="13"/>
  <c r="H103" i="13" l="1"/>
  <c r="E102" i="13"/>
  <c r="G102" i="13"/>
  <c r="J103" i="13"/>
  <c r="I104" i="13"/>
  <c r="F103" i="13"/>
  <c r="I103" i="13" l="1"/>
  <c r="F102" i="13"/>
  <c r="J102" i="13"/>
  <c r="G101" i="13"/>
  <c r="E101" i="13"/>
  <c r="H102" i="13"/>
  <c r="E100" i="13" l="1"/>
  <c r="H101" i="13"/>
  <c r="J101" i="13"/>
  <c r="G100" i="13"/>
  <c r="F101" i="13"/>
  <c r="I102" i="13"/>
  <c r="I101" i="13" l="1"/>
  <c r="F100" i="13"/>
  <c r="J100" i="13"/>
  <c r="G99" i="13"/>
  <c r="H100" i="13"/>
  <c r="E99" i="13"/>
  <c r="I100" i="13" l="1"/>
  <c r="F99" i="13"/>
  <c r="E98" i="13"/>
  <c r="H99" i="13"/>
  <c r="G98" i="13"/>
  <c r="J99" i="13"/>
  <c r="G97" i="13" l="1"/>
  <c r="J98" i="13"/>
  <c r="E97" i="13"/>
  <c r="H98" i="13"/>
  <c r="F98" i="13"/>
  <c r="I99" i="13"/>
  <c r="I98" i="13" l="1"/>
  <c r="F97" i="13"/>
  <c r="H97" i="13"/>
  <c r="E96" i="13"/>
  <c r="M7" i="13" s="1"/>
  <c r="P7" i="13" s="1"/>
  <c r="J97" i="13"/>
  <c r="G96" i="13"/>
  <c r="O7" i="13" s="1"/>
  <c r="R7" i="13" s="1"/>
  <c r="J96" i="13" l="1"/>
  <c r="G95" i="13"/>
  <c r="H96" i="13"/>
  <c r="E95" i="13"/>
  <c r="I97" i="13"/>
  <c r="F96" i="13"/>
  <c r="N7" i="13" s="1"/>
  <c r="Q7" i="13" s="1"/>
  <c r="S7" i="13" l="1"/>
  <c r="T7" i="13"/>
  <c r="I96" i="13"/>
  <c r="F95" i="13"/>
  <c r="H95" i="13"/>
  <c r="E94" i="13"/>
  <c r="J95" i="13"/>
  <c r="G94" i="13"/>
  <c r="J94" i="13" l="1"/>
  <c r="G93" i="13"/>
  <c r="H94" i="13"/>
  <c r="E93" i="13"/>
  <c r="I95" i="13"/>
  <c r="F94" i="13"/>
  <c r="F93" i="13" l="1"/>
  <c r="I94" i="13"/>
  <c r="E92" i="13"/>
  <c r="H93" i="13"/>
  <c r="G92" i="13"/>
  <c r="J93" i="13"/>
  <c r="G91" i="13" l="1"/>
  <c r="J92" i="13"/>
  <c r="H92" i="13"/>
  <c r="E91" i="13"/>
  <c r="F92" i="13"/>
  <c r="I93" i="13"/>
  <c r="F91" i="13" l="1"/>
  <c r="I92" i="13"/>
  <c r="H91" i="13"/>
  <c r="E90" i="13"/>
  <c r="J91" i="13"/>
  <c r="G90" i="13"/>
  <c r="H90" i="13" l="1"/>
  <c r="E89" i="13"/>
  <c r="G89" i="13"/>
  <c r="J90" i="13"/>
  <c r="I91" i="13"/>
  <c r="F90" i="13"/>
  <c r="I90" i="13" l="1"/>
  <c r="F89" i="13"/>
  <c r="G88" i="13"/>
  <c r="J89" i="13"/>
  <c r="H89" i="13"/>
  <c r="E88" i="13"/>
  <c r="H88" i="13" l="1"/>
  <c r="E87" i="13"/>
  <c r="J88" i="13"/>
  <c r="G87" i="13"/>
  <c r="I89" i="13"/>
  <c r="F88" i="13"/>
  <c r="I88" i="13" l="1"/>
  <c r="F87" i="13"/>
  <c r="J87" i="13"/>
  <c r="G86" i="13"/>
  <c r="E86" i="13"/>
  <c r="H87" i="13"/>
  <c r="H86" i="13" l="1"/>
  <c r="E85" i="13"/>
  <c r="J86" i="13"/>
  <c r="G85" i="13"/>
  <c r="I87" i="13"/>
  <c r="F86" i="13"/>
  <c r="I86" i="13" l="1"/>
  <c r="F85" i="13"/>
  <c r="J85" i="13"/>
  <c r="G84" i="13"/>
  <c r="H85" i="13"/>
  <c r="E84" i="13"/>
  <c r="H84" i="13" l="1"/>
  <c r="E83" i="13"/>
  <c r="J84" i="13"/>
  <c r="G83" i="13"/>
  <c r="F84" i="13"/>
  <c r="I85" i="13"/>
  <c r="I84" i="13" l="1"/>
  <c r="F83" i="13"/>
  <c r="J83" i="13"/>
  <c r="G82" i="13"/>
  <c r="H83" i="13"/>
  <c r="E82" i="13"/>
  <c r="H82" i="13" l="1"/>
  <c r="E81" i="13"/>
  <c r="G81" i="13"/>
  <c r="J82" i="13"/>
  <c r="I83" i="13"/>
  <c r="F82" i="13"/>
  <c r="I82" i="13" l="1"/>
  <c r="F81" i="13"/>
  <c r="G80" i="13"/>
  <c r="J81" i="13"/>
  <c r="E80" i="13"/>
  <c r="H81" i="13"/>
  <c r="J80" i="13" l="1"/>
  <c r="G79" i="13"/>
  <c r="E79" i="13"/>
  <c r="H80" i="13"/>
  <c r="I81" i="13"/>
  <c r="F80" i="13"/>
  <c r="I80" i="13" l="1"/>
  <c r="F79" i="13"/>
  <c r="E78" i="13"/>
  <c r="H79" i="13"/>
  <c r="J79" i="13"/>
  <c r="G78" i="13"/>
  <c r="J78" i="13" l="1"/>
  <c r="G77" i="13"/>
  <c r="H78" i="13"/>
  <c r="E77" i="13"/>
  <c r="F78" i="13"/>
  <c r="I79" i="13"/>
  <c r="F77" i="13" l="1"/>
  <c r="I78" i="13"/>
  <c r="H77" i="13"/>
  <c r="E76" i="13"/>
  <c r="G76" i="13"/>
  <c r="J77" i="13"/>
  <c r="G75" i="13" l="1"/>
  <c r="J76" i="13"/>
  <c r="E75" i="13"/>
  <c r="H76" i="13"/>
  <c r="F76" i="13"/>
  <c r="I77" i="13"/>
  <c r="H75" i="13" l="1"/>
  <c r="E74" i="13"/>
  <c r="I76" i="13"/>
  <c r="F75" i="13"/>
  <c r="G74" i="13"/>
  <c r="J75" i="13"/>
  <c r="J74" i="13" l="1"/>
  <c r="G73" i="13"/>
  <c r="I75" i="13"/>
  <c r="F74" i="13"/>
  <c r="H74" i="13"/>
  <c r="E73" i="13"/>
  <c r="H73" i="13" l="1"/>
  <c r="E72" i="13"/>
  <c r="I74" i="13"/>
  <c r="F73" i="13"/>
  <c r="J73" i="13"/>
  <c r="G72" i="13"/>
  <c r="I73" i="13" l="1"/>
  <c r="F72" i="13"/>
  <c r="J72" i="13"/>
  <c r="G71" i="13"/>
  <c r="E71" i="13"/>
  <c r="H72" i="13"/>
  <c r="H71" i="13" l="1"/>
  <c r="E70" i="13"/>
  <c r="J71" i="13"/>
  <c r="G70" i="13"/>
  <c r="I72" i="13"/>
  <c r="F71" i="13"/>
  <c r="F70" i="13" l="1"/>
  <c r="I71" i="13"/>
  <c r="G69" i="13"/>
  <c r="J70" i="13"/>
  <c r="H70" i="13"/>
  <c r="E69" i="13"/>
  <c r="H69" i="13" l="1"/>
  <c r="E68" i="13"/>
  <c r="G68" i="13"/>
  <c r="J69" i="13"/>
  <c r="I70" i="13"/>
  <c r="F69" i="13"/>
  <c r="I69" i="13" l="1"/>
  <c r="F68" i="13"/>
  <c r="J68" i="13"/>
  <c r="G67" i="13"/>
  <c r="H68" i="13"/>
  <c r="E67" i="13"/>
  <c r="E66" i="13" l="1"/>
  <c r="H67" i="13"/>
  <c r="J67" i="13"/>
  <c r="G66" i="13"/>
  <c r="I68" i="13"/>
  <c r="F67" i="13"/>
  <c r="I67" i="13" l="1"/>
  <c r="F66" i="13"/>
  <c r="J66" i="13"/>
  <c r="G65" i="13"/>
  <c r="H66" i="13"/>
  <c r="E65" i="13"/>
  <c r="E64" i="13" l="1"/>
  <c r="H65" i="13"/>
  <c r="F65" i="13"/>
  <c r="I66" i="13"/>
  <c r="J65" i="13"/>
  <c r="G64" i="13"/>
  <c r="J64" i="13" l="1"/>
  <c r="G63" i="13"/>
  <c r="F64" i="13"/>
  <c r="I65" i="13"/>
  <c r="E63" i="13"/>
  <c r="H64" i="13"/>
  <c r="H63" i="13" l="1"/>
  <c r="E62" i="13"/>
  <c r="I64" i="13"/>
  <c r="F63" i="13"/>
  <c r="J63" i="13"/>
  <c r="G62" i="13"/>
  <c r="J62" i="13" l="1"/>
  <c r="G61" i="13"/>
  <c r="I63" i="13"/>
  <c r="F62" i="13"/>
  <c r="H62" i="13"/>
  <c r="E61" i="13"/>
  <c r="E60" i="13" l="1"/>
  <c r="H61" i="13"/>
  <c r="I62" i="13"/>
  <c r="F61" i="13"/>
  <c r="J61" i="13"/>
  <c r="G60" i="13"/>
  <c r="G59" i="13" l="1"/>
  <c r="J60" i="13"/>
  <c r="I61" i="13"/>
  <c r="F60" i="13"/>
  <c r="E59" i="13"/>
  <c r="H60" i="13"/>
  <c r="H59" i="13" l="1"/>
  <c r="E58" i="13"/>
  <c r="I60" i="13"/>
  <c r="F59" i="13"/>
  <c r="J59" i="13"/>
  <c r="G58" i="13"/>
  <c r="G57" i="13" l="1"/>
  <c r="J58" i="13"/>
  <c r="I59" i="13"/>
  <c r="F58" i="13"/>
  <c r="H58" i="13"/>
  <c r="E57" i="13"/>
  <c r="H57" i="13" l="1"/>
  <c r="E56" i="13"/>
  <c r="I58" i="13"/>
  <c r="F57" i="13"/>
  <c r="J57" i="13"/>
  <c r="G56" i="13"/>
  <c r="I57" i="13" l="1"/>
  <c r="F56" i="13"/>
  <c r="G55" i="13"/>
  <c r="J56" i="13"/>
  <c r="H56" i="13"/>
  <c r="E55" i="13"/>
  <c r="H55" i="13" l="1"/>
  <c r="E54" i="13"/>
  <c r="G54" i="13"/>
  <c r="J55" i="13"/>
  <c r="I56" i="13"/>
  <c r="F55" i="13"/>
  <c r="I55" i="13" l="1"/>
  <c r="F54" i="13"/>
  <c r="G53" i="13"/>
  <c r="J54" i="13"/>
  <c r="H54" i="13"/>
  <c r="E53" i="13"/>
  <c r="E52" i="13" l="1"/>
  <c r="H53" i="13"/>
  <c r="J53" i="13"/>
  <c r="G52" i="13"/>
  <c r="I54" i="13"/>
  <c r="F53" i="13"/>
  <c r="F52" i="13" l="1"/>
  <c r="I53" i="13"/>
  <c r="J52" i="13"/>
  <c r="G51" i="13"/>
  <c r="E51" i="13"/>
  <c r="H52" i="13"/>
  <c r="E50" i="13" l="1"/>
  <c r="H51" i="13"/>
  <c r="J51" i="13"/>
  <c r="G50" i="13"/>
  <c r="F51" i="13"/>
  <c r="I52" i="13"/>
  <c r="I51" i="13" l="1"/>
  <c r="F50" i="13"/>
  <c r="J50" i="13"/>
  <c r="G49" i="13"/>
  <c r="H50" i="13"/>
  <c r="E49" i="13"/>
  <c r="E48" i="13" l="1"/>
  <c r="H49" i="13"/>
  <c r="J49" i="13"/>
  <c r="G48" i="13"/>
  <c r="F49" i="13"/>
  <c r="I50" i="13"/>
  <c r="F48" i="13" l="1"/>
  <c r="I49" i="13"/>
  <c r="J48" i="13"/>
  <c r="G47" i="13"/>
  <c r="H48" i="13"/>
  <c r="E47" i="13"/>
  <c r="E46" i="13" l="1"/>
  <c r="H47" i="13"/>
  <c r="J47" i="13"/>
  <c r="G46" i="13"/>
  <c r="I48" i="13"/>
  <c r="F47" i="13"/>
  <c r="I47" i="13" l="1"/>
  <c r="F46" i="13"/>
  <c r="J46" i="13"/>
  <c r="G45" i="13"/>
  <c r="E45" i="13"/>
  <c r="H46" i="13"/>
  <c r="H45" i="13" l="1"/>
  <c r="E44" i="13"/>
  <c r="J45" i="13"/>
  <c r="G44" i="13"/>
  <c r="I46" i="13"/>
  <c r="F45" i="13"/>
  <c r="I45" i="13" l="1"/>
  <c r="F44" i="13"/>
  <c r="J44" i="13"/>
  <c r="G43" i="13"/>
  <c r="H44" i="13"/>
  <c r="E43" i="13"/>
  <c r="F43" i="13" l="1"/>
  <c r="I44" i="13"/>
  <c r="E42" i="13"/>
  <c r="H43" i="13"/>
  <c r="J43" i="13"/>
  <c r="G42" i="13"/>
  <c r="H42" i="13" l="1"/>
  <c r="E41" i="13"/>
  <c r="I43" i="13"/>
  <c r="F42" i="13"/>
  <c r="J42" i="13"/>
  <c r="G41" i="13"/>
  <c r="F41" i="13" l="1"/>
  <c r="I42" i="13"/>
  <c r="G40" i="13"/>
  <c r="J41" i="13"/>
  <c r="E40" i="13"/>
  <c r="H41" i="13"/>
  <c r="J40" i="13" l="1"/>
  <c r="G39" i="13"/>
  <c r="H40" i="13"/>
  <c r="E39" i="13"/>
  <c r="I41" i="13"/>
  <c r="F40" i="13"/>
  <c r="I40" i="13" l="1"/>
  <c r="F39" i="13"/>
  <c r="H39" i="13"/>
  <c r="E38" i="13"/>
  <c r="J39" i="13"/>
  <c r="G38" i="13"/>
  <c r="J38" i="13" l="1"/>
  <c r="G37" i="13"/>
  <c r="E37" i="13"/>
  <c r="H38" i="13"/>
  <c r="I39" i="13"/>
  <c r="F38" i="13"/>
  <c r="I38" i="13" l="1"/>
  <c r="F37" i="13"/>
  <c r="H37" i="13"/>
  <c r="E36" i="13"/>
  <c r="J37" i="13"/>
  <c r="G36" i="13"/>
  <c r="E35" i="13" l="1"/>
  <c r="H36" i="13"/>
  <c r="J36" i="13"/>
  <c r="G35" i="13"/>
  <c r="F36" i="13"/>
  <c r="I37" i="13"/>
  <c r="F35" i="13" l="1"/>
  <c r="I36" i="13"/>
  <c r="J35" i="13"/>
  <c r="G34" i="13"/>
  <c r="H35" i="13"/>
  <c r="E34" i="13"/>
  <c r="E33" i="13" l="1"/>
  <c r="H34" i="13"/>
  <c r="J34" i="13"/>
  <c r="G33" i="13"/>
  <c r="I35" i="13"/>
  <c r="F34" i="13"/>
  <c r="F33" i="13" l="1"/>
  <c r="I34" i="13"/>
  <c r="G32" i="13"/>
  <c r="J33" i="13"/>
  <c r="H33" i="13"/>
  <c r="E32" i="13"/>
  <c r="J32" i="13" l="1"/>
  <c r="G31" i="13"/>
  <c r="E31" i="13"/>
  <c r="H32" i="13"/>
  <c r="I33" i="13"/>
  <c r="F32" i="13"/>
  <c r="I32" i="13" l="1"/>
  <c r="F31" i="13"/>
  <c r="H31" i="13"/>
  <c r="E30" i="13"/>
  <c r="J31" i="13"/>
  <c r="G30" i="13"/>
  <c r="G29" i="13" l="1"/>
  <c r="J30" i="13"/>
  <c r="H30" i="13"/>
  <c r="E29" i="13"/>
  <c r="I31" i="13"/>
  <c r="F30" i="13"/>
  <c r="F29" i="13" l="1"/>
  <c r="I30" i="13"/>
  <c r="H29" i="13"/>
  <c r="E28" i="13"/>
  <c r="G28" i="13"/>
  <c r="J29" i="13"/>
  <c r="J28" i="13" l="1"/>
  <c r="G27" i="13"/>
  <c r="H28" i="13"/>
  <c r="E27" i="13"/>
  <c r="I29" i="13"/>
  <c r="F28" i="13"/>
  <c r="I28" i="13" l="1"/>
  <c r="F27" i="13"/>
  <c r="H27" i="13"/>
  <c r="E26" i="13"/>
  <c r="J27" i="13"/>
  <c r="G26" i="13"/>
  <c r="H26" i="13" l="1"/>
  <c r="E25" i="13"/>
  <c r="I27" i="13"/>
  <c r="F26" i="13"/>
  <c r="J26" i="13"/>
  <c r="G25" i="13"/>
  <c r="I26" i="13" l="1"/>
  <c r="F25" i="13"/>
  <c r="E24" i="13"/>
  <c r="H25" i="13"/>
  <c r="J25" i="13"/>
  <c r="G24" i="13"/>
  <c r="I25" i="13" l="1"/>
  <c r="F24" i="13"/>
  <c r="J24" i="13"/>
  <c r="G23" i="13"/>
  <c r="H24" i="13"/>
  <c r="E23" i="13"/>
  <c r="H23" i="13" l="1"/>
  <c r="E22" i="13"/>
  <c r="G22" i="13"/>
  <c r="J23" i="13"/>
  <c r="I24" i="13"/>
  <c r="F23" i="13"/>
  <c r="F22" i="13" l="1"/>
  <c r="I23" i="13"/>
  <c r="G21" i="13"/>
  <c r="J22" i="13"/>
  <c r="H22" i="13"/>
  <c r="E21" i="13"/>
  <c r="E20" i="13" l="1"/>
  <c r="H21" i="13"/>
  <c r="G20" i="13"/>
  <c r="J21" i="13"/>
  <c r="I22" i="13"/>
  <c r="F21" i="13"/>
  <c r="F20" i="13" l="1"/>
  <c r="I21" i="13"/>
  <c r="G19" i="13"/>
  <c r="J20" i="13"/>
  <c r="E19" i="13"/>
  <c r="H20" i="13"/>
  <c r="E18" i="13" l="1"/>
  <c r="H19" i="13"/>
  <c r="J19" i="13"/>
  <c r="G18" i="13"/>
  <c r="I20" i="13"/>
  <c r="F19" i="13"/>
  <c r="I19" i="13" l="1"/>
  <c r="F18" i="13"/>
  <c r="J18" i="13"/>
  <c r="G17" i="13"/>
  <c r="E17" i="13"/>
  <c r="H18" i="13"/>
  <c r="H17" i="13" l="1"/>
  <c r="E16" i="13"/>
  <c r="J17" i="13"/>
  <c r="G16" i="13"/>
  <c r="I18" i="13"/>
  <c r="F17" i="13"/>
  <c r="I17" i="13" l="1"/>
  <c r="F16" i="13"/>
  <c r="J16" i="13"/>
  <c r="G15" i="13"/>
  <c r="H16" i="13"/>
  <c r="E15" i="13"/>
  <c r="E14" i="13" l="1"/>
  <c r="H15" i="13"/>
  <c r="G14" i="13"/>
  <c r="J15" i="13"/>
  <c r="I16" i="13"/>
  <c r="F15" i="13"/>
  <c r="I15" i="13" l="1"/>
  <c r="F14" i="13"/>
  <c r="G13" i="13"/>
  <c r="J14" i="13"/>
  <c r="H14" i="13"/>
  <c r="E13" i="13"/>
  <c r="H13" i="13" l="1"/>
  <c r="E12" i="13"/>
  <c r="G12" i="13"/>
  <c r="J13" i="13"/>
  <c r="F13" i="13"/>
  <c r="I14" i="13"/>
  <c r="F12" i="13" l="1"/>
  <c r="I13" i="13"/>
  <c r="J12" i="13"/>
  <c r="G11" i="13"/>
  <c r="E11" i="13"/>
  <c r="H12" i="13"/>
  <c r="E10" i="13" l="1"/>
  <c r="H11" i="13"/>
  <c r="J11" i="13"/>
  <c r="G10" i="13"/>
  <c r="F11" i="13"/>
  <c r="I12" i="13"/>
  <c r="F10" i="13" l="1"/>
  <c r="I11" i="13"/>
  <c r="G9" i="13"/>
  <c r="J10" i="13"/>
  <c r="E9" i="13"/>
  <c r="H10" i="13"/>
  <c r="H9" i="13" l="1"/>
  <c r="E8" i="13"/>
  <c r="J9" i="13"/>
  <c r="G8" i="13"/>
  <c r="I10" i="13"/>
  <c r="F9" i="13"/>
  <c r="F8" i="13" l="1"/>
  <c r="I9" i="13"/>
  <c r="J8" i="13"/>
  <c r="G7" i="13"/>
  <c r="E7" i="13"/>
  <c r="H8" i="13"/>
  <c r="H7" i="13" l="1"/>
  <c r="E6" i="13"/>
  <c r="J7" i="13"/>
  <c r="G6" i="13"/>
  <c r="I8" i="13"/>
  <c r="F7" i="13"/>
  <c r="I7" i="13" l="1"/>
  <c r="F6" i="13"/>
  <c r="J6" i="13"/>
  <c r="O6" i="13"/>
  <c r="R6" i="13" s="1"/>
  <c r="H6" i="13"/>
  <c r="M6" i="13"/>
  <c r="P6" i="13" s="1"/>
  <c r="I6" i="13" l="1"/>
  <c r="N6" i="13"/>
  <c r="Q6" i="13" s="1"/>
  <c r="AI20" i="13" s="1" a="1"/>
  <c r="T6" i="13" l="1"/>
  <c r="S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Veselinovich Kondrup</author>
  </authors>
  <commentList>
    <comment ref="C2" authorId="0" shapeId="0" xr:uid="{8616B053-9A3F-4B23-ACB5-52080144A0C8}">
      <text>
        <r>
          <rPr>
            <sz val="9"/>
            <color indexed="81"/>
            <rFont val="Tahoma"/>
            <charset val="1"/>
          </rPr>
          <t xml:space="preserve">
Insert your data here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<sst xmlns="http://schemas.openxmlformats.org/spreadsheetml/2006/main" count="40" uniqueCount="23">
  <si>
    <t>60/40 Equity/Bond</t>
  </si>
  <si>
    <t>SG Trend</t>
  </si>
  <si>
    <t>date</t>
  </si>
  <si>
    <t>PX_OPEN</t>
  </si>
  <si>
    <t>PX_HIGH</t>
  </si>
  <si>
    <t>PX_LOW</t>
  </si>
  <si>
    <t>PX_LAST</t>
  </si>
  <si>
    <t>Common dates</t>
  </si>
  <si>
    <t>Sorted New-&gt;Old</t>
  </si>
  <si>
    <t>S&amp;P</t>
  </si>
  <si>
    <t>INDEXED TO 100</t>
  </si>
  <si>
    <t>RAW INDEX LEVELS</t>
  </si>
  <si>
    <t>% DAILY RETURNS</t>
  </si>
  <si>
    <t>SG RELATIVE RETURN</t>
  </si>
  <si>
    <t>TO S&amp;P</t>
  </si>
  <si>
    <t>INDEX LEVEL</t>
  </si>
  <si>
    <t>RETURNS</t>
  </si>
  <si>
    <t>VS s&amp;p</t>
  </si>
  <si>
    <t>TO 60/40</t>
  </si>
  <si>
    <t>VARIABLE RETURN PERIOD ANALYSIS</t>
  </si>
  <si>
    <t>DAILY RETURNS</t>
  </si>
  <si>
    <t>RETURN PERIOD VARIABLE (DAYS):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</si>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</sst>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4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14" fontId="0" fillId="0" borderId="0" xfId="0" applyNumberFormat="1"/>
    <xf numFmtId="0" fontId="0" fillId="3" borderId="0" xfId="0" applyFill="1"/>
    <xf numFmtId="0" fontId="2" fillId="3" borderId="0" xfId="0" applyFont="1" applyFill="1" applyAlignment="1">
      <alignment horizontal="center"/>
    </xf>
    <xf numFmtId="14" fontId="0" fillId="3" borderId="0" xfId="0" applyNumberFormat="1" applyFill="1"/>
    <xf numFmtId="43" fontId="0" fillId="3" borderId="0" xfId="1" applyFont="1" applyFill="1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0" fontId="0" fillId="3" borderId="3" xfId="2" applyNumberFormat="1" applyFont="1" applyFill="1" applyBorder="1"/>
    <xf numFmtId="10" fontId="0" fillId="3" borderId="0" xfId="2" applyNumberFormat="1" applyFont="1" applyFill="1" applyBorder="1"/>
    <xf numFmtId="10" fontId="0" fillId="3" borderId="4" xfId="2" applyNumberFormat="1" applyFont="1" applyFill="1" applyBorder="1"/>
    <xf numFmtId="10" fontId="0" fillId="3" borderId="5" xfId="2" applyNumberFormat="1" applyFont="1" applyFill="1" applyBorder="1"/>
    <xf numFmtId="10" fontId="0" fillId="3" borderId="6" xfId="2" applyNumberFormat="1" applyFont="1" applyFill="1" applyBorder="1"/>
    <xf numFmtId="10" fontId="0" fillId="3" borderId="7" xfId="2" applyNumberFormat="1" applyFont="1" applyFill="1" applyBorder="1"/>
    <xf numFmtId="164" fontId="0" fillId="3" borderId="3" xfId="1" applyNumberFormat="1" applyFont="1" applyFill="1" applyBorder="1"/>
    <xf numFmtId="164" fontId="0" fillId="3" borderId="4" xfId="1" applyNumberFormat="1" applyFont="1" applyFill="1" applyBorder="1"/>
    <xf numFmtId="164" fontId="0" fillId="3" borderId="3" xfId="0" applyNumberFormat="1" applyFill="1" applyBorder="1"/>
    <xf numFmtId="164" fontId="0" fillId="3" borderId="0" xfId="0" applyNumberFormat="1" applyFill="1"/>
    <xf numFmtId="164" fontId="0" fillId="3" borderId="4" xfId="0" applyNumberFormat="1" applyFill="1" applyBorder="1"/>
    <xf numFmtId="164" fontId="0" fillId="3" borderId="5" xfId="1" applyNumberFormat="1" applyFont="1" applyFill="1" applyBorder="1"/>
    <xf numFmtId="164" fontId="0" fillId="3" borderId="6" xfId="1" applyNumberFormat="1" applyFont="1" applyFill="1" applyBorder="1"/>
    <xf numFmtId="164" fontId="0" fillId="3" borderId="7" xfId="1" applyNumberFormat="1" applyFont="1" applyFill="1" applyBorder="1"/>
    <xf numFmtId="164" fontId="0" fillId="0" borderId="0" xfId="1" applyNumberFormat="1" applyFont="1" applyFill="1" applyBorder="1"/>
    <xf numFmtId="0" fontId="4" fillId="0" borderId="0" xfId="0" quotePrefix="1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0" fontId="0" fillId="0" borderId="0" xfId="2" applyNumberFormat="1" applyFont="1" applyFill="1" applyBorder="1"/>
    <xf numFmtId="10" fontId="0" fillId="0" borderId="0" xfId="2" applyNumberFormat="1" applyFont="1" applyFill="1"/>
    <xf numFmtId="10" fontId="0" fillId="0" borderId="0" xfId="0" applyNumberFormat="1"/>
    <xf numFmtId="0" fontId="2" fillId="0" borderId="0" xfId="0" applyFont="1" applyAlignment="1">
      <alignment horizontal="right" indent="1"/>
    </xf>
    <xf numFmtId="0" fontId="6" fillId="2" borderId="11" xfId="0" applyFont="1" applyFill="1" applyBorder="1" applyAlignment="1">
      <alignment horizontal="center"/>
    </xf>
    <xf numFmtId="0" fontId="0" fillId="0" borderId="1" xfId="0" applyBorder="1"/>
    <xf numFmtId="0" fontId="7" fillId="0" borderId="2" xfId="0" applyFont="1" applyBorder="1"/>
    <xf numFmtId="0" fontId="0" fillId="0" borderId="3" xfId="0" applyBorder="1"/>
    <xf numFmtId="0" fontId="3" fillId="0" borderId="4" xfId="0" applyFont="1" applyBorder="1" applyAlignment="1">
      <alignment vertical="center"/>
    </xf>
    <xf numFmtId="0" fontId="4" fillId="2" borderId="4" xfId="0" quotePrefix="1" applyFont="1" applyFill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5" borderId="0" xfId="0" applyFill="1"/>
    <xf numFmtId="164" fontId="0" fillId="5" borderId="0" xfId="1" applyNumberFormat="1" applyFont="1" applyFill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4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SG TREND CONVEXITY TO S&amp;P 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409581299458176E-2"/>
          <c:y val="0.13203659804461285"/>
          <c:w val="0.89322346900455685"/>
          <c:h val="0.7594877817829635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2.427686275230646E-2"/>
                  <c:y val="-0.38694962425097218"/>
                </c:manualLayout>
              </c:layout>
              <c:numFmt formatCode="#,##0.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'3. CONVEXITY_ANALYSIS'!$R$6:$R$6716</c:f>
              <c:numCache>
                <c:formatCode>0.00%</c:formatCode>
                <c:ptCount val="6711"/>
                <c:pt idx="0">
                  <c:v>6.9083385166819333E-2</c:v>
                </c:pt>
                <c:pt idx="1">
                  <c:v>0.15882599787712071</c:v>
                </c:pt>
                <c:pt idx="2">
                  <c:v>8.3313128864104247E-2</c:v>
                </c:pt>
                <c:pt idx="3">
                  <c:v>6.9309573101221655E-2</c:v>
                </c:pt>
                <c:pt idx="4">
                  <c:v>0.13125200825514138</c:v>
                </c:pt>
                <c:pt idx="5">
                  <c:v>3.1476065210611637E-3</c:v>
                </c:pt>
                <c:pt idx="6">
                  <c:v>-0.12842239430432101</c:v>
                </c:pt>
                <c:pt idx="7">
                  <c:v>9.6039628513682862E-2</c:v>
                </c:pt>
                <c:pt idx="8">
                  <c:v>0.19437238519542444</c:v>
                </c:pt>
                <c:pt idx="9">
                  <c:v>0.14209642045678628</c:v>
                </c:pt>
                <c:pt idx="10">
                  <c:v>4.9449297828846328E-2</c:v>
                </c:pt>
                <c:pt idx="11">
                  <c:v>9.9995118697018048E-2</c:v>
                </c:pt>
                <c:pt idx="12">
                  <c:v>1.7172723571448945E-2</c:v>
                </c:pt>
                <c:pt idx="13">
                  <c:v>6.7044591611477689E-2</c:v>
                </c:pt>
                <c:pt idx="14">
                  <c:v>9.6988294916947826E-2</c:v>
                </c:pt>
                <c:pt idx="15">
                  <c:v>0.10939508173467516</c:v>
                </c:pt>
                <c:pt idx="16">
                  <c:v>6.8242867835118792E-2</c:v>
                </c:pt>
                <c:pt idx="17">
                  <c:v>-2.9505084624915967E-2</c:v>
                </c:pt>
                <c:pt idx="18">
                  <c:v>5.188108787159873E-2</c:v>
                </c:pt>
                <c:pt idx="19">
                  <c:v>0.13755685544719176</c:v>
                </c:pt>
                <c:pt idx="20">
                  <c:v>0.15308751283517541</c:v>
                </c:pt>
                <c:pt idx="21">
                  <c:v>0.15014815391034531</c:v>
                </c:pt>
                <c:pt idx="22">
                  <c:v>0.1400848168214639</c:v>
                </c:pt>
                <c:pt idx="23">
                  <c:v>-0.10134763077814835</c:v>
                </c:pt>
                <c:pt idx="24">
                  <c:v>0.238447319778188</c:v>
                </c:pt>
                <c:pt idx="25">
                  <c:v>-2.3294538315920432E-2</c:v>
                </c:pt>
                <c:pt idx="26">
                  <c:v>0.25417953593686837</c:v>
                </c:pt>
                <c:pt idx="27">
                  <c:v>-0.24633851353590253</c:v>
                </c:pt>
                <c:pt idx="28">
                  <c:v>-0.12498640900557278</c:v>
                </c:pt>
                <c:pt idx="29">
                  <c:v>-0.12261031048474258</c:v>
                </c:pt>
                <c:pt idx="30">
                  <c:v>8.1744131649192697E-2</c:v>
                </c:pt>
                <c:pt idx="31">
                  <c:v>5.8705279104999342E-2</c:v>
                </c:pt>
                <c:pt idx="32">
                  <c:v>2.2993815662023076E-2</c:v>
                </c:pt>
                <c:pt idx="33">
                  <c:v>3.2122615028493007E-2</c:v>
                </c:pt>
                <c:pt idx="34">
                  <c:v>7.5479500773322217E-2</c:v>
                </c:pt>
                <c:pt idx="35">
                  <c:v>7.9555702384885629E-2</c:v>
                </c:pt>
                <c:pt idx="36">
                  <c:v>0.20764502911365179</c:v>
                </c:pt>
                <c:pt idx="37">
                  <c:v>-0.16104286153679093</c:v>
                </c:pt>
                <c:pt idx="38">
                  <c:v>-6.0831591646701044E-2</c:v>
                </c:pt>
                <c:pt idx="39">
                  <c:v>-7.8083511525719795E-2</c:v>
                </c:pt>
                <c:pt idx="40">
                  <c:v>-0.23096708128783427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#N/A</c:v>
                </c:pt>
                <c:pt idx="3878">
                  <c:v>#N/A</c:v>
                </c:pt>
                <c:pt idx="3879">
                  <c:v>#N/A</c:v>
                </c:pt>
                <c:pt idx="3880">
                  <c:v>#N/A</c:v>
                </c:pt>
                <c:pt idx="3881">
                  <c:v>#N/A</c:v>
                </c:pt>
                <c:pt idx="3882">
                  <c:v>#N/A</c:v>
                </c:pt>
                <c:pt idx="3883">
                  <c:v>#N/A</c:v>
                </c:pt>
                <c:pt idx="3884">
                  <c:v>#N/A</c:v>
                </c:pt>
                <c:pt idx="3885">
                  <c:v>#N/A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#N/A</c:v>
                </c:pt>
                <c:pt idx="3891">
                  <c:v>#N/A</c:v>
                </c:pt>
                <c:pt idx="3892">
                  <c:v>#N/A</c:v>
                </c:pt>
                <c:pt idx="3893">
                  <c:v>#N/A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#N/A</c:v>
                </c:pt>
                <c:pt idx="3898">
                  <c:v>#N/A</c:v>
                </c:pt>
                <c:pt idx="3899">
                  <c:v>#N/A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#N/A</c:v>
                </c:pt>
                <c:pt idx="3904">
                  <c:v>#N/A</c:v>
                </c:pt>
                <c:pt idx="3905">
                  <c:v>#N/A</c:v>
                </c:pt>
                <c:pt idx="3906">
                  <c:v>#N/A</c:v>
                </c:pt>
                <c:pt idx="3907">
                  <c:v>#N/A</c:v>
                </c:pt>
                <c:pt idx="3908">
                  <c:v>#N/A</c:v>
                </c:pt>
                <c:pt idx="3909">
                  <c:v>#N/A</c:v>
                </c:pt>
                <c:pt idx="3910">
                  <c:v>#N/A</c:v>
                </c:pt>
                <c:pt idx="3911">
                  <c:v>#N/A</c:v>
                </c:pt>
                <c:pt idx="3912">
                  <c:v>#N/A</c:v>
                </c:pt>
                <c:pt idx="3913">
                  <c:v>#N/A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#N/A</c:v>
                </c:pt>
                <c:pt idx="3920">
                  <c:v>#N/A</c:v>
                </c:pt>
                <c:pt idx="3921">
                  <c:v>#N/A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#N/A</c:v>
                </c:pt>
                <c:pt idx="3926">
                  <c:v>#N/A</c:v>
                </c:pt>
                <c:pt idx="3927">
                  <c:v>#N/A</c:v>
                </c:pt>
                <c:pt idx="3928">
                  <c:v>#N/A</c:v>
                </c:pt>
                <c:pt idx="3929">
                  <c:v>#N/A</c:v>
                </c:pt>
                <c:pt idx="3930">
                  <c:v>#N/A</c:v>
                </c:pt>
                <c:pt idx="3931">
                  <c:v>#N/A</c:v>
                </c:pt>
                <c:pt idx="3932">
                  <c:v>#N/A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#N/A</c:v>
                </c:pt>
                <c:pt idx="3937">
                  <c:v>#N/A</c:v>
                </c:pt>
                <c:pt idx="3938">
                  <c:v>#N/A</c:v>
                </c:pt>
                <c:pt idx="3939">
                  <c:v>#N/A</c:v>
                </c:pt>
                <c:pt idx="3940">
                  <c:v>#N/A</c:v>
                </c:pt>
                <c:pt idx="3941">
                  <c:v>#N/A</c:v>
                </c:pt>
                <c:pt idx="3942">
                  <c:v>#N/A</c:v>
                </c:pt>
                <c:pt idx="3943">
                  <c:v>#N/A</c:v>
                </c:pt>
                <c:pt idx="3944">
                  <c:v>#N/A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#N/A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#N/A</c:v>
                </c:pt>
                <c:pt idx="3959">
                  <c:v>#N/A</c:v>
                </c:pt>
                <c:pt idx="3960">
                  <c:v>#N/A</c:v>
                </c:pt>
                <c:pt idx="3961">
                  <c:v>#N/A</c:v>
                </c:pt>
                <c:pt idx="3962">
                  <c:v>#N/A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#N/A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#N/A</c:v>
                </c:pt>
                <c:pt idx="3972">
                  <c:v>#N/A</c:v>
                </c:pt>
                <c:pt idx="3973">
                  <c:v>#N/A</c:v>
                </c:pt>
                <c:pt idx="3974">
                  <c:v>#N/A</c:v>
                </c:pt>
                <c:pt idx="3975">
                  <c:v>#N/A</c:v>
                </c:pt>
                <c:pt idx="3976">
                  <c:v>#N/A</c:v>
                </c:pt>
                <c:pt idx="3977">
                  <c:v>#N/A</c:v>
                </c:pt>
                <c:pt idx="3978">
                  <c:v>#N/A</c:v>
                </c:pt>
                <c:pt idx="3979">
                  <c:v>#N/A</c:v>
                </c:pt>
                <c:pt idx="3980">
                  <c:v>#N/A</c:v>
                </c:pt>
                <c:pt idx="3981">
                  <c:v>#N/A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#N/A</c:v>
                </c:pt>
                <c:pt idx="3986">
                  <c:v>#N/A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#N/A</c:v>
                </c:pt>
                <c:pt idx="3991">
                  <c:v>#N/A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#N/A</c:v>
                </c:pt>
                <c:pt idx="3998">
                  <c:v>#N/A</c:v>
                </c:pt>
                <c:pt idx="3999">
                  <c:v>#N/A</c:v>
                </c:pt>
                <c:pt idx="4000">
                  <c:v>#N/A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#N/A</c:v>
                </c:pt>
                <c:pt idx="4009">
                  <c:v>#N/A</c:v>
                </c:pt>
                <c:pt idx="4010">
                  <c:v>#N/A</c:v>
                </c:pt>
                <c:pt idx="4011">
                  <c:v>#N/A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#N/A</c:v>
                </c:pt>
                <c:pt idx="4021">
                  <c:v>#N/A</c:v>
                </c:pt>
                <c:pt idx="4022">
                  <c:v>#N/A</c:v>
                </c:pt>
                <c:pt idx="4023">
                  <c:v>#N/A</c:v>
                </c:pt>
                <c:pt idx="4024">
                  <c:v>#N/A</c:v>
                </c:pt>
                <c:pt idx="4025">
                  <c:v>#N/A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#N/A</c:v>
                </c:pt>
                <c:pt idx="4030">
                  <c:v>#N/A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#N/A</c:v>
                </c:pt>
                <c:pt idx="4038">
                  <c:v>#N/A</c:v>
                </c:pt>
                <c:pt idx="4039">
                  <c:v>#N/A</c:v>
                </c:pt>
                <c:pt idx="4040">
                  <c:v>#N/A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#N/A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#N/A</c:v>
                </c:pt>
                <c:pt idx="4055">
                  <c:v>#N/A</c:v>
                </c:pt>
                <c:pt idx="4056">
                  <c:v>#N/A</c:v>
                </c:pt>
                <c:pt idx="4057">
                  <c:v>#N/A</c:v>
                </c:pt>
                <c:pt idx="4058">
                  <c:v>#N/A</c:v>
                </c:pt>
                <c:pt idx="4059">
                  <c:v>#N/A</c:v>
                </c:pt>
                <c:pt idx="4060">
                  <c:v>#N/A</c:v>
                </c:pt>
                <c:pt idx="4061">
                  <c:v>#N/A</c:v>
                </c:pt>
                <c:pt idx="4062">
                  <c:v>#N/A</c:v>
                </c:pt>
                <c:pt idx="4063">
                  <c:v>#N/A</c:v>
                </c:pt>
                <c:pt idx="4064">
                  <c:v>#N/A</c:v>
                </c:pt>
                <c:pt idx="4065">
                  <c:v>#N/A</c:v>
                </c:pt>
                <c:pt idx="4066">
                  <c:v>#N/A</c:v>
                </c:pt>
                <c:pt idx="4067">
                  <c:v>#N/A</c:v>
                </c:pt>
                <c:pt idx="4068">
                  <c:v>#N/A</c:v>
                </c:pt>
                <c:pt idx="4069">
                  <c:v>#N/A</c:v>
                </c:pt>
                <c:pt idx="4070">
                  <c:v>#N/A</c:v>
                </c:pt>
                <c:pt idx="4071">
                  <c:v>#N/A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#N/A</c:v>
                </c:pt>
                <c:pt idx="4078">
                  <c:v>#N/A</c:v>
                </c:pt>
                <c:pt idx="4079">
                  <c:v>#N/A</c:v>
                </c:pt>
                <c:pt idx="4080">
                  <c:v>#N/A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#N/A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#N/A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#N/A</c:v>
                </c:pt>
                <c:pt idx="4103">
                  <c:v>#N/A</c:v>
                </c:pt>
                <c:pt idx="4104">
                  <c:v>#N/A</c:v>
                </c:pt>
                <c:pt idx="4105">
                  <c:v>#N/A</c:v>
                </c:pt>
                <c:pt idx="4106">
                  <c:v>#N/A</c:v>
                </c:pt>
                <c:pt idx="4107">
                  <c:v>#N/A</c:v>
                </c:pt>
                <c:pt idx="4108">
                  <c:v>#N/A</c:v>
                </c:pt>
                <c:pt idx="4109">
                  <c:v>#N/A</c:v>
                </c:pt>
                <c:pt idx="4110">
                  <c:v>#N/A</c:v>
                </c:pt>
                <c:pt idx="4111">
                  <c:v>#N/A</c:v>
                </c:pt>
                <c:pt idx="4112">
                  <c:v>#N/A</c:v>
                </c:pt>
                <c:pt idx="4113">
                  <c:v>#N/A</c:v>
                </c:pt>
                <c:pt idx="4114">
                  <c:v>#N/A</c:v>
                </c:pt>
                <c:pt idx="4115">
                  <c:v>#N/A</c:v>
                </c:pt>
                <c:pt idx="4116">
                  <c:v>#N/A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#N/A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#N/A</c:v>
                </c:pt>
                <c:pt idx="4130">
                  <c:v>#N/A</c:v>
                </c:pt>
                <c:pt idx="4131">
                  <c:v>#N/A</c:v>
                </c:pt>
                <c:pt idx="4132">
                  <c:v>#N/A</c:v>
                </c:pt>
                <c:pt idx="4133">
                  <c:v>#N/A</c:v>
                </c:pt>
                <c:pt idx="4134">
                  <c:v>#N/A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#N/A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#N/A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#N/A</c:v>
                </c:pt>
                <c:pt idx="4152">
                  <c:v>#N/A</c:v>
                </c:pt>
                <c:pt idx="4153">
                  <c:v>#N/A</c:v>
                </c:pt>
                <c:pt idx="4154">
                  <c:v>#N/A</c:v>
                </c:pt>
                <c:pt idx="4155">
                  <c:v>#N/A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#N/A</c:v>
                </c:pt>
                <c:pt idx="4161">
                  <c:v>#N/A</c:v>
                </c:pt>
                <c:pt idx="4162">
                  <c:v>#N/A</c:v>
                </c:pt>
                <c:pt idx="4163">
                  <c:v>#N/A</c:v>
                </c:pt>
                <c:pt idx="4164">
                  <c:v>#N/A</c:v>
                </c:pt>
                <c:pt idx="4165">
                  <c:v>#N/A</c:v>
                </c:pt>
                <c:pt idx="4166">
                  <c:v>#N/A</c:v>
                </c:pt>
                <c:pt idx="4167">
                  <c:v>#N/A</c:v>
                </c:pt>
                <c:pt idx="4168">
                  <c:v>#N/A</c:v>
                </c:pt>
                <c:pt idx="4169">
                  <c:v>#N/A</c:v>
                </c:pt>
                <c:pt idx="4170">
                  <c:v>#N/A</c:v>
                </c:pt>
                <c:pt idx="4171">
                  <c:v>#N/A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#N/A</c:v>
                </c:pt>
                <c:pt idx="4177">
                  <c:v>#N/A</c:v>
                </c:pt>
                <c:pt idx="4178">
                  <c:v>#N/A</c:v>
                </c:pt>
                <c:pt idx="4179">
                  <c:v>#N/A</c:v>
                </c:pt>
                <c:pt idx="4180">
                  <c:v>#N/A</c:v>
                </c:pt>
                <c:pt idx="4181">
                  <c:v>#N/A</c:v>
                </c:pt>
                <c:pt idx="4182">
                  <c:v>#N/A</c:v>
                </c:pt>
                <c:pt idx="4183">
                  <c:v>#N/A</c:v>
                </c:pt>
                <c:pt idx="4184">
                  <c:v>#N/A</c:v>
                </c:pt>
                <c:pt idx="4185">
                  <c:v>#N/A</c:v>
                </c:pt>
                <c:pt idx="4186">
                  <c:v>#N/A</c:v>
                </c:pt>
                <c:pt idx="4187">
                  <c:v>#N/A</c:v>
                </c:pt>
                <c:pt idx="4188">
                  <c:v>#N/A</c:v>
                </c:pt>
                <c:pt idx="4189">
                  <c:v>#N/A</c:v>
                </c:pt>
                <c:pt idx="4190">
                  <c:v>#N/A</c:v>
                </c:pt>
                <c:pt idx="4191">
                  <c:v>#N/A</c:v>
                </c:pt>
                <c:pt idx="4192">
                  <c:v>#N/A</c:v>
                </c:pt>
                <c:pt idx="4193">
                  <c:v>#N/A</c:v>
                </c:pt>
                <c:pt idx="4194">
                  <c:v>#N/A</c:v>
                </c:pt>
                <c:pt idx="4195">
                  <c:v>#N/A</c:v>
                </c:pt>
                <c:pt idx="4196">
                  <c:v>#N/A</c:v>
                </c:pt>
                <c:pt idx="4197">
                  <c:v>#N/A</c:v>
                </c:pt>
                <c:pt idx="4198">
                  <c:v>#N/A</c:v>
                </c:pt>
                <c:pt idx="4199">
                  <c:v>#N/A</c:v>
                </c:pt>
                <c:pt idx="4200">
                  <c:v>#N/A</c:v>
                </c:pt>
                <c:pt idx="4201">
                  <c:v>#N/A</c:v>
                </c:pt>
                <c:pt idx="4202">
                  <c:v>#N/A</c:v>
                </c:pt>
                <c:pt idx="4203">
                  <c:v>#N/A</c:v>
                </c:pt>
                <c:pt idx="4204">
                  <c:v>#N/A</c:v>
                </c:pt>
                <c:pt idx="4205">
                  <c:v>#N/A</c:v>
                </c:pt>
                <c:pt idx="4206">
                  <c:v>#N/A</c:v>
                </c:pt>
                <c:pt idx="4207">
                  <c:v>#N/A</c:v>
                </c:pt>
                <c:pt idx="4208">
                  <c:v>#N/A</c:v>
                </c:pt>
                <c:pt idx="4209">
                  <c:v>#N/A</c:v>
                </c:pt>
                <c:pt idx="4210">
                  <c:v>#N/A</c:v>
                </c:pt>
                <c:pt idx="4211">
                  <c:v>#N/A</c:v>
                </c:pt>
                <c:pt idx="4212">
                  <c:v>#N/A</c:v>
                </c:pt>
                <c:pt idx="4213">
                  <c:v>#N/A</c:v>
                </c:pt>
                <c:pt idx="4214">
                  <c:v>#N/A</c:v>
                </c:pt>
                <c:pt idx="4215">
                  <c:v>#N/A</c:v>
                </c:pt>
                <c:pt idx="4216">
                  <c:v>#N/A</c:v>
                </c:pt>
                <c:pt idx="4217">
                  <c:v>#N/A</c:v>
                </c:pt>
                <c:pt idx="4218">
                  <c:v>#N/A</c:v>
                </c:pt>
                <c:pt idx="4219">
                  <c:v>#N/A</c:v>
                </c:pt>
                <c:pt idx="4220">
                  <c:v>#N/A</c:v>
                </c:pt>
                <c:pt idx="4221">
                  <c:v>#N/A</c:v>
                </c:pt>
                <c:pt idx="4222">
                  <c:v>#N/A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#N/A</c:v>
                </c:pt>
                <c:pt idx="4230">
                  <c:v>#N/A</c:v>
                </c:pt>
                <c:pt idx="4231">
                  <c:v>#N/A</c:v>
                </c:pt>
                <c:pt idx="4232">
                  <c:v>#N/A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#N/A</c:v>
                </c:pt>
                <c:pt idx="4244">
                  <c:v>#N/A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#N/A</c:v>
                </c:pt>
                <c:pt idx="4250">
                  <c:v>#N/A</c:v>
                </c:pt>
                <c:pt idx="4251">
                  <c:v>#N/A</c:v>
                </c:pt>
                <c:pt idx="4252">
                  <c:v>#N/A</c:v>
                </c:pt>
                <c:pt idx="4253">
                  <c:v>#N/A</c:v>
                </c:pt>
                <c:pt idx="4254">
                  <c:v>#N/A</c:v>
                </c:pt>
                <c:pt idx="4255">
                  <c:v>#N/A</c:v>
                </c:pt>
                <c:pt idx="4256">
                  <c:v>#N/A</c:v>
                </c:pt>
                <c:pt idx="4257">
                  <c:v>#N/A</c:v>
                </c:pt>
                <c:pt idx="4258">
                  <c:v>#N/A</c:v>
                </c:pt>
                <c:pt idx="4259">
                  <c:v>#N/A</c:v>
                </c:pt>
                <c:pt idx="4260">
                  <c:v>#N/A</c:v>
                </c:pt>
                <c:pt idx="4261">
                  <c:v>#N/A</c:v>
                </c:pt>
                <c:pt idx="4262">
                  <c:v>#N/A</c:v>
                </c:pt>
                <c:pt idx="4263">
                  <c:v>#N/A</c:v>
                </c:pt>
                <c:pt idx="4264">
                  <c:v>#N/A</c:v>
                </c:pt>
                <c:pt idx="4265">
                  <c:v>#N/A</c:v>
                </c:pt>
                <c:pt idx="4266">
                  <c:v>#N/A</c:v>
                </c:pt>
                <c:pt idx="4267">
                  <c:v>#N/A</c:v>
                </c:pt>
                <c:pt idx="4268">
                  <c:v>#N/A</c:v>
                </c:pt>
                <c:pt idx="4269">
                  <c:v>#N/A</c:v>
                </c:pt>
                <c:pt idx="4270">
                  <c:v>#N/A</c:v>
                </c:pt>
                <c:pt idx="4271">
                  <c:v>#N/A</c:v>
                </c:pt>
                <c:pt idx="4272">
                  <c:v>#N/A</c:v>
                </c:pt>
                <c:pt idx="4273">
                  <c:v>#N/A</c:v>
                </c:pt>
                <c:pt idx="4274">
                  <c:v>#N/A</c:v>
                </c:pt>
                <c:pt idx="4275">
                  <c:v>#N/A</c:v>
                </c:pt>
                <c:pt idx="4276">
                  <c:v>#N/A</c:v>
                </c:pt>
                <c:pt idx="4277">
                  <c:v>#N/A</c:v>
                </c:pt>
                <c:pt idx="4278">
                  <c:v>#N/A</c:v>
                </c:pt>
                <c:pt idx="4279">
                  <c:v>#N/A</c:v>
                </c:pt>
                <c:pt idx="4280">
                  <c:v>#N/A</c:v>
                </c:pt>
                <c:pt idx="4281">
                  <c:v>#N/A</c:v>
                </c:pt>
                <c:pt idx="4282">
                  <c:v>#N/A</c:v>
                </c:pt>
                <c:pt idx="4283">
                  <c:v>#N/A</c:v>
                </c:pt>
                <c:pt idx="4284">
                  <c:v>#N/A</c:v>
                </c:pt>
                <c:pt idx="4285">
                  <c:v>#N/A</c:v>
                </c:pt>
                <c:pt idx="4286">
                  <c:v>#N/A</c:v>
                </c:pt>
                <c:pt idx="4287">
                  <c:v>#N/A</c:v>
                </c:pt>
                <c:pt idx="4288">
                  <c:v>#N/A</c:v>
                </c:pt>
                <c:pt idx="4289">
                  <c:v>#N/A</c:v>
                </c:pt>
                <c:pt idx="4290">
                  <c:v>#N/A</c:v>
                </c:pt>
                <c:pt idx="4291">
                  <c:v>#N/A</c:v>
                </c:pt>
                <c:pt idx="4292">
                  <c:v>#N/A</c:v>
                </c:pt>
                <c:pt idx="4293">
                  <c:v>#N/A</c:v>
                </c:pt>
                <c:pt idx="4294">
                  <c:v>#N/A</c:v>
                </c:pt>
                <c:pt idx="4295">
                  <c:v>#N/A</c:v>
                </c:pt>
                <c:pt idx="4296">
                  <c:v>#N/A</c:v>
                </c:pt>
                <c:pt idx="4297">
                  <c:v>#N/A</c:v>
                </c:pt>
                <c:pt idx="4298">
                  <c:v>#N/A</c:v>
                </c:pt>
                <c:pt idx="4299">
                  <c:v>#N/A</c:v>
                </c:pt>
                <c:pt idx="4300">
                  <c:v>#N/A</c:v>
                </c:pt>
                <c:pt idx="4301">
                  <c:v>#N/A</c:v>
                </c:pt>
                <c:pt idx="4302">
                  <c:v>#N/A</c:v>
                </c:pt>
                <c:pt idx="4303">
                  <c:v>#N/A</c:v>
                </c:pt>
                <c:pt idx="4304">
                  <c:v>#N/A</c:v>
                </c:pt>
                <c:pt idx="4305">
                  <c:v>#N/A</c:v>
                </c:pt>
                <c:pt idx="4306">
                  <c:v>#N/A</c:v>
                </c:pt>
                <c:pt idx="4307">
                  <c:v>#N/A</c:v>
                </c:pt>
                <c:pt idx="4308">
                  <c:v>#N/A</c:v>
                </c:pt>
                <c:pt idx="4309">
                  <c:v>#N/A</c:v>
                </c:pt>
                <c:pt idx="4310">
                  <c:v>#N/A</c:v>
                </c:pt>
                <c:pt idx="4311">
                  <c:v>#N/A</c:v>
                </c:pt>
                <c:pt idx="4312">
                  <c:v>#N/A</c:v>
                </c:pt>
                <c:pt idx="4313">
                  <c:v>#N/A</c:v>
                </c:pt>
                <c:pt idx="4314">
                  <c:v>#N/A</c:v>
                </c:pt>
                <c:pt idx="4315">
                  <c:v>#N/A</c:v>
                </c:pt>
                <c:pt idx="4316">
                  <c:v>#N/A</c:v>
                </c:pt>
                <c:pt idx="4317">
                  <c:v>#N/A</c:v>
                </c:pt>
                <c:pt idx="4318">
                  <c:v>#N/A</c:v>
                </c:pt>
                <c:pt idx="4319">
                  <c:v>#N/A</c:v>
                </c:pt>
                <c:pt idx="4320">
                  <c:v>#N/A</c:v>
                </c:pt>
                <c:pt idx="4321">
                  <c:v>#N/A</c:v>
                </c:pt>
                <c:pt idx="4322">
                  <c:v>#N/A</c:v>
                </c:pt>
                <c:pt idx="4323">
                  <c:v>#N/A</c:v>
                </c:pt>
                <c:pt idx="4324">
                  <c:v>#N/A</c:v>
                </c:pt>
                <c:pt idx="4325">
                  <c:v>#N/A</c:v>
                </c:pt>
                <c:pt idx="4326">
                  <c:v>#N/A</c:v>
                </c:pt>
                <c:pt idx="4327">
                  <c:v>#N/A</c:v>
                </c:pt>
                <c:pt idx="4328">
                  <c:v>#N/A</c:v>
                </c:pt>
                <c:pt idx="4329">
                  <c:v>#N/A</c:v>
                </c:pt>
                <c:pt idx="4330">
                  <c:v>#N/A</c:v>
                </c:pt>
                <c:pt idx="4331">
                  <c:v>#N/A</c:v>
                </c:pt>
                <c:pt idx="4332">
                  <c:v>#N/A</c:v>
                </c:pt>
                <c:pt idx="4333">
                  <c:v>#N/A</c:v>
                </c:pt>
                <c:pt idx="4334">
                  <c:v>#N/A</c:v>
                </c:pt>
                <c:pt idx="4335">
                  <c:v>#N/A</c:v>
                </c:pt>
                <c:pt idx="4336">
                  <c:v>#N/A</c:v>
                </c:pt>
                <c:pt idx="4337">
                  <c:v>#N/A</c:v>
                </c:pt>
                <c:pt idx="4338">
                  <c:v>#N/A</c:v>
                </c:pt>
                <c:pt idx="4339">
                  <c:v>#N/A</c:v>
                </c:pt>
                <c:pt idx="4340">
                  <c:v>#N/A</c:v>
                </c:pt>
                <c:pt idx="4341">
                  <c:v>#N/A</c:v>
                </c:pt>
                <c:pt idx="4342">
                  <c:v>#N/A</c:v>
                </c:pt>
                <c:pt idx="4343">
                  <c:v>#N/A</c:v>
                </c:pt>
                <c:pt idx="4344">
                  <c:v>#N/A</c:v>
                </c:pt>
                <c:pt idx="4345">
                  <c:v>#N/A</c:v>
                </c:pt>
                <c:pt idx="4346">
                  <c:v>#N/A</c:v>
                </c:pt>
                <c:pt idx="4347">
                  <c:v>#N/A</c:v>
                </c:pt>
                <c:pt idx="4348">
                  <c:v>#N/A</c:v>
                </c:pt>
                <c:pt idx="4349">
                  <c:v>#N/A</c:v>
                </c:pt>
                <c:pt idx="4350">
                  <c:v>#N/A</c:v>
                </c:pt>
                <c:pt idx="4351">
                  <c:v>#N/A</c:v>
                </c:pt>
                <c:pt idx="4352">
                  <c:v>#N/A</c:v>
                </c:pt>
                <c:pt idx="4353">
                  <c:v>#N/A</c:v>
                </c:pt>
                <c:pt idx="4354">
                  <c:v>#N/A</c:v>
                </c:pt>
                <c:pt idx="4355">
                  <c:v>#N/A</c:v>
                </c:pt>
                <c:pt idx="4356">
                  <c:v>#N/A</c:v>
                </c:pt>
                <c:pt idx="4357">
                  <c:v>#N/A</c:v>
                </c:pt>
                <c:pt idx="4358">
                  <c:v>#N/A</c:v>
                </c:pt>
                <c:pt idx="4359">
                  <c:v>#N/A</c:v>
                </c:pt>
                <c:pt idx="4360">
                  <c:v>#N/A</c:v>
                </c:pt>
                <c:pt idx="4361">
                  <c:v>#N/A</c:v>
                </c:pt>
                <c:pt idx="4362">
                  <c:v>#N/A</c:v>
                </c:pt>
                <c:pt idx="4363">
                  <c:v>#N/A</c:v>
                </c:pt>
                <c:pt idx="4364">
                  <c:v>#N/A</c:v>
                </c:pt>
                <c:pt idx="4365">
                  <c:v>#N/A</c:v>
                </c:pt>
                <c:pt idx="4366">
                  <c:v>#N/A</c:v>
                </c:pt>
                <c:pt idx="4367">
                  <c:v>#N/A</c:v>
                </c:pt>
                <c:pt idx="4368">
                  <c:v>#N/A</c:v>
                </c:pt>
                <c:pt idx="4369">
                  <c:v>#N/A</c:v>
                </c:pt>
                <c:pt idx="4370">
                  <c:v>#N/A</c:v>
                </c:pt>
                <c:pt idx="4371">
                  <c:v>#N/A</c:v>
                </c:pt>
                <c:pt idx="4372">
                  <c:v>#N/A</c:v>
                </c:pt>
                <c:pt idx="4373">
                  <c:v>#N/A</c:v>
                </c:pt>
                <c:pt idx="4374">
                  <c:v>#N/A</c:v>
                </c:pt>
                <c:pt idx="4375">
                  <c:v>#N/A</c:v>
                </c:pt>
                <c:pt idx="4376">
                  <c:v>#N/A</c:v>
                </c:pt>
                <c:pt idx="4377">
                  <c:v>#N/A</c:v>
                </c:pt>
                <c:pt idx="4378">
                  <c:v>#N/A</c:v>
                </c:pt>
                <c:pt idx="4379">
                  <c:v>#N/A</c:v>
                </c:pt>
                <c:pt idx="4380">
                  <c:v>#N/A</c:v>
                </c:pt>
                <c:pt idx="4381">
                  <c:v>#N/A</c:v>
                </c:pt>
                <c:pt idx="4382">
                  <c:v>#N/A</c:v>
                </c:pt>
                <c:pt idx="4383">
                  <c:v>#N/A</c:v>
                </c:pt>
                <c:pt idx="4384">
                  <c:v>#N/A</c:v>
                </c:pt>
                <c:pt idx="4385">
                  <c:v>#N/A</c:v>
                </c:pt>
                <c:pt idx="4386">
                  <c:v>#N/A</c:v>
                </c:pt>
                <c:pt idx="4387">
                  <c:v>#N/A</c:v>
                </c:pt>
                <c:pt idx="4388">
                  <c:v>#N/A</c:v>
                </c:pt>
                <c:pt idx="4389">
                  <c:v>#N/A</c:v>
                </c:pt>
                <c:pt idx="4390">
                  <c:v>#N/A</c:v>
                </c:pt>
                <c:pt idx="4391">
                  <c:v>#N/A</c:v>
                </c:pt>
                <c:pt idx="4392">
                  <c:v>#N/A</c:v>
                </c:pt>
                <c:pt idx="4393">
                  <c:v>#N/A</c:v>
                </c:pt>
                <c:pt idx="4394">
                  <c:v>#N/A</c:v>
                </c:pt>
                <c:pt idx="4395">
                  <c:v>#N/A</c:v>
                </c:pt>
                <c:pt idx="4396">
                  <c:v>#N/A</c:v>
                </c:pt>
                <c:pt idx="4397">
                  <c:v>#N/A</c:v>
                </c:pt>
                <c:pt idx="4398">
                  <c:v>#N/A</c:v>
                </c:pt>
                <c:pt idx="4399">
                  <c:v>#N/A</c:v>
                </c:pt>
                <c:pt idx="4400">
                  <c:v>#N/A</c:v>
                </c:pt>
                <c:pt idx="4401">
                  <c:v>#N/A</c:v>
                </c:pt>
                <c:pt idx="4402">
                  <c:v>#N/A</c:v>
                </c:pt>
                <c:pt idx="4403">
                  <c:v>#N/A</c:v>
                </c:pt>
                <c:pt idx="4404">
                  <c:v>#N/A</c:v>
                </c:pt>
                <c:pt idx="4405">
                  <c:v>#N/A</c:v>
                </c:pt>
                <c:pt idx="4406">
                  <c:v>#N/A</c:v>
                </c:pt>
                <c:pt idx="4407">
                  <c:v>#N/A</c:v>
                </c:pt>
                <c:pt idx="4408">
                  <c:v>#N/A</c:v>
                </c:pt>
                <c:pt idx="4409">
                  <c:v>#N/A</c:v>
                </c:pt>
                <c:pt idx="4410">
                  <c:v>#N/A</c:v>
                </c:pt>
                <c:pt idx="4411">
                  <c:v>#N/A</c:v>
                </c:pt>
                <c:pt idx="4412">
                  <c:v>#N/A</c:v>
                </c:pt>
                <c:pt idx="4413">
                  <c:v>#N/A</c:v>
                </c:pt>
                <c:pt idx="4414">
                  <c:v>#N/A</c:v>
                </c:pt>
                <c:pt idx="4415">
                  <c:v>#N/A</c:v>
                </c:pt>
                <c:pt idx="4416">
                  <c:v>#N/A</c:v>
                </c:pt>
                <c:pt idx="4417">
                  <c:v>#N/A</c:v>
                </c:pt>
                <c:pt idx="4418">
                  <c:v>#N/A</c:v>
                </c:pt>
                <c:pt idx="4419">
                  <c:v>#N/A</c:v>
                </c:pt>
                <c:pt idx="4420">
                  <c:v>#N/A</c:v>
                </c:pt>
                <c:pt idx="4421">
                  <c:v>#N/A</c:v>
                </c:pt>
                <c:pt idx="4422">
                  <c:v>#N/A</c:v>
                </c:pt>
                <c:pt idx="4423">
                  <c:v>#N/A</c:v>
                </c:pt>
                <c:pt idx="4424">
                  <c:v>#N/A</c:v>
                </c:pt>
                <c:pt idx="4425">
                  <c:v>#N/A</c:v>
                </c:pt>
                <c:pt idx="4426">
                  <c:v>#N/A</c:v>
                </c:pt>
                <c:pt idx="4427">
                  <c:v>#N/A</c:v>
                </c:pt>
                <c:pt idx="4428">
                  <c:v>#N/A</c:v>
                </c:pt>
                <c:pt idx="4429">
                  <c:v>#N/A</c:v>
                </c:pt>
                <c:pt idx="4430">
                  <c:v>#N/A</c:v>
                </c:pt>
                <c:pt idx="4431">
                  <c:v>#N/A</c:v>
                </c:pt>
                <c:pt idx="4432">
                  <c:v>#N/A</c:v>
                </c:pt>
                <c:pt idx="4433">
                  <c:v>#N/A</c:v>
                </c:pt>
                <c:pt idx="4434">
                  <c:v>#N/A</c:v>
                </c:pt>
                <c:pt idx="4435">
                  <c:v>#N/A</c:v>
                </c:pt>
                <c:pt idx="4436">
                  <c:v>#N/A</c:v>
                </c:pt>
                <c:pt idx="4437">
                  <c:v>#N/A</c:v>
                </c:pt>
                <c:pt idx="4438">
                  <c:v>#N/A</c:v>
                </c:pt>
                <c:pt idx="4439">
                  <c:v>#N/A</c:v>
                </c:pt>
                <c:pt idx="4440">
                  <c:v>#N/A</c:v>
                </c:pt>
                <c:pt idx="4441">
                  <c:v>#N/A</c:v>
                </c:pt>
                <c:pt idx="4442">
                  <c:v>#N/A</c:v>
                </c:pt>
                <c:pt idx="4443">
                  <c:v>#N/A</c:v>
                </c:pt>
                <c:pt idx="4444">
                  <c:v>#N/A</c:v>
                </c:pt>
                <c:pt idx="4445">
                  <c:v>#N/A</c:v>
                </c:pt>
                <c:pt idx="4446">
                  <c:v>#N/A</c:v>
                </c:pt>
                <c:pt idx="4447">
                  <c:v>#N/A</c:v>
                </c:pt>
                <c:pt idx="4448">
                  <c:v>#N/A</c:v>
                </c:pt>
                <c:pt idx="4449">
                  <c:v>#N/A</c:v>
                </c:pt>
                <c:pt idx="4450">
                  <c:v>#N/A</c:v>
                </c:pt>
                <c:pt idx="4451">
                  <c:v>#N/A</c:v>
                </c:pt>
                <c:pt idx="4452">
                  <c:v>#N/A</c:v>
                </c:pt>
                <c:pt idx="4453">
                  <c:v>#N/A</c:v>
                </c:pt>
                <c:pt idx="4454">
                  <c:v>#N/A</c:v>
                </c:pt>
                <c:pt idx="4455">
                  <c:v>#N/A</c:v>
                </c:pt>
                <c:pt idx="4456">
                  <c:v>#N/A</c:v>
                </c:pt>
                <c:pt idx="4457">
                  <c:v>#N/A</c:v>
                </c:pt>
                <c:pt idx="4458">
                  <c:v>#N/A</c:v>
                </c:pt>
                <c:pt idx="4459">
                  <c:v>#N/A</c:v>
                </c:pt>
                <c:pt idx="4460">
                  <c:v>#N/A</c:v>
                </c:pt>
                <c:pt idx="4461">
                  <c:v>#N/A</c:v>
                </c:pt>
                <c:pt idx="4462">
                  <c:v>#N/A</c:v>
                </c:pt>
                <c:pt idx="4463">
                  <c:v>#N/A</c:v>
                </c:pt>
                <c:pt idx="4464">
                  <c:v>#N/A</c:v>
                </c:pt>
                <c:pt idx="4465">
                  <c:v>#N/A</c:v>
                </c:pt>
                <c:pt idx="4466">
                  <c:v>#N/A</c:v>
                </c:pt>
                <c:pt idx="4467">
                  <c:v>#N/A</c:v>
                </c:pt>
                <c:pt idx="4468">
                  <c:v>#N/A</c:v>
                </c:pt>
                <c:pt idx="4469">
                  <c:v>#N/A</c:v>
                </c:pt>
                <c:pt idx="4470">
                  <c:v>#N/A</c:v>
                </c:pt>
                <c:pt idx="4471">
                  <c:v>#N/A</c:v>
                </c:pt>
                <c:pt idx="4472">
                  <c:v>#N/A</c:v>
                </c:pt>
                <c:pt idx="4473">
                  <c:v>#N/A</c:v>
                </c:pt>
                <c:pt idx="4474">
                  <c:v>#N/A</c:v>
                </c:pt>
                <c:pt idx="4475">
                  <c:v>#N/A</c:v>
                </c:pt>
                <c:pt idx="4476">
                  <c:v>#N/A</c:v>
                </c:pt>
                <c:pt idx="4477">
                  <c:v>#N/A</c:v>
                </c:pt>
                <c:pt idx="4478">
                  <c:v>#N/A</c:v>
                </c:pt>
                <c:pt idx="4479">
                  <c:v>#N/A</c:v>
                </c:pt>
                <c:pt idx="4480">
                  <c:v>#N/A</c:v>
                </c:pt>
                <c:pt idx="4481">
                  <c:v>#N/A</c:v>
                </c:pt>
                <c:pt idx="4482">
                  <c:v>#N/A</c:v>
                </c:pt>
                <c:pt idx="4483">
                  <c:v>#N/A</c:v>
                </c:pt>
                <c:pt idx="4484">
                  <c:v>#N/A</c:v>
                </c:pt>
                <c:pt idx="4485">
                  <c:v>#N/A</c:v>
                </c:pt>
                <c:pt idx="4486">
                  <c:v>#N/A</c:v>
                </c:pt>
                <c:pt idx="4487">
                  <c:v>#N/A</c:v>
                </c:pt>
                <c:pt idx="4488">
                  <c:v>#N/A</c:v>
                </c:pt>
                <c:pt idx="4489">
                  <c:v>#N/A</c:v>
                </c:pt>
                <c:pt idx="4490">
                  <c:v>#N/A</c:v>
                </c:pt>
                <c:pt idx="4491">
                  <c:v>#N/A</c:v>
                </c:pt>
                <c:pt idx="4492">
                  <c:v>#N/A</c:v>
                </c:pt>
                <c:pt idx="4493">
                  <c:v>#N/A</c:v>
                </c:pt>
                <c:pt idx="4494">
                  <c:v>#N/A</c:v>
                </c:pt>
                <c:pt idx="4495">
                  <c:v>#N/A</c:v>
                </c:pt>
                <c:pt idx="4496">
                  <c:v>#N/A</c:v>
                </c:pt>
                <c:pt idx="4497">
                  <c:v>#N/A</c:v>
                </c:pt>
                <c:pt idx="4498">
                  <c:v>#N/A</c:v>
                </c:pt>
                <c:pt idx="4499">
                  <c:v>#N/A</c:v>
                </c:pt>
                <c:pt idx="4500">
                  <c:v>#N/A</c:v>
                </c:pt>
                <c:pt idx="4501">
                  <c:v>#N/A</c:v>
                </c:pt>
                <c:pt idx="4502">
                  <c:v>#N/A</c:v>
                </c:pt>
                <c:pt idx="4503">
                  <c:v>#N/A</c:v>
                </c:pt>
                <c:pt idx="4504">
                  <c:v>#N/A</c:v>
                </c:pt>
                <c:pt idx="4505">
                  <c:v>#N/A</c:v>
                </c:pt>
                <c:pt idx="4506">
                  <c:v>#N/A</c:v>
                </c:pt>
                <c:pt idx="4507">
                  <c:v>#N/A</c:v>
                </c:pt>
                <c:pt idx="4508">
                  <c:v>#N/A</c:v>
                </c:pt>
                <c:pt idx="4509">
                  <c:v>#N/A</c:v>
                </c:pt>
                <c:pt idx="4510">
                  <c:v>#N/A</c:v>
                </c:pt>
                <c:pt idx="4511">
                  <c:v>#N/A</c:v>
                </c:pt>
                <c:pt idx="4512">
                  <c:v>#N/A</c:v>
                </c:pt>
                <c:pt idx="4513">
                  <c:v>#N/A</c:v>
                </c:pt>
                <c:pt idx="4514">
                  <c:v>#N/A</c:v>
                </c:pt>
                <c:pt idx="4515">
                  <c:v>#N/A</c:v>
                </c:pt>
                <c:pt idx="4516">
                  <c:v>#N/A</c:v>
                </c:pt>
                <c:pt idx="4517">
                  <c:v>#N/A</c:v>
                </c:pt>
                <c:pt idx="4518">
                  <c:v>#N/A</c:v>
                </c:pt>
                <c:pt idx="4519">
                  <c:v>#N/A</c:v>
                </c:pt>
                <c:pt idx="4520">
                  <c:v>#N/A</c:v>
                </c:pt>
                <c:pt idx="4521">
                  <c:v>#N/A</c:v>
                </c:pt>
                <c:pt idx="4522">
                  <c:v>#N/A</c:v>
                </c:pt>
                <c:pt idx="4523">
                  <c:v>#N/A</c:v>
                </c:pt>
                <c:pt idx="4524">
                  <c:v>#N/A</c:v>
                </c:pt>
                <c:pt idx="4525">
                  <c:v>#N/A</c:v>
                </c:pt>
                <c:pt idx="4526">
                  <c:v>#N/A</c:v>
                </c:pt>
                <c:pt idx="4527">
                  <c:v>#N/A</c:v>
                </c:pt>
                <c:pt idx="4528">
                  <c:v>#N/A</c:v>
                </c:pt>
                <c:pt idx="4529">
                  <c:v>#N/A</c:v>
                </c:pt>
                <c:pt idx="4530">
                  <c:v>#N/A</c:v>
                </c:pt>
                <c:pt idx="4531">
                  <c:v>#N/A</c:v>
                </c:pt>
                <c:pt idx="4532">
                  <c:v>#N/A</c:v>
                </c:pt>
                <c:pt idx="4533">
                  <c:v>#N/A</c:v>
                </c:pt>
                <c:pt idx="4534">
                  <c:v>#N/A</c:v>
                </c:pt>
                <c:pt idx="4535">
                  <c:v>#N/A</c:v>
                </c:pt>
                <c:pt idx="4536">
                  <c:v>#N/A</c:v>
                </c:pt>
                <c:pt idx="4537">
                  <c:v>#N/A</c:v>
                </c:pt>
                <c:pt idx="4538">
                  <c:v>#N/A</c:v>
                </c:pt>
                <c:pt idx="4539">
                  <c:v>#N/A</c:v>
                </c:pt>
                <c:pt idx="4540">
                  <c:v>#N/A</c:v>
                </c:pt>
                <c:pt idx="4541">
                  <c:v>#N/A</c:v>
                </c:pt>
                <c:pt idx="4542">
                  <c:v>#N/A</c:v>
                </c:pt>
                <c:pt idx="4543">
                  <c:v>#N/A</c:v>
                </c:pt>
                <c:pt idx="4544">
                  <c:v>#N/A</c:v>
                </c:pt>
                <c:pt idx="4545">
                  <c:v>#N/A</c:v>
                </c:pt>
                <c:pt idx="4546">
                  <c:v>#N/A</c:v>
                </c:pt>
                <c:pt idx="4547">
                  <c:v>#N/A</c:v>
                </c:pt>
                <c:pt idx="4548">
                  <c:v>#N/A</c:v>
                </c:pt>
                <c:pt idx="4549">
                  <c:v>#N/A</c:v>
                </c:pt>
                <c:pt idx="4550">
                  <c:v>#N/A</c:v>
                </c:pt>
                <c:pt idx="4551">
                  <c:v>#N/A</c:v>
                </c:pt>
                <c:pt idx="4552">
                  <c:v>#N/A</c:v>
                </c:pt>
                <c:pt idx="4553">
                  <c:v>#N/A</c:v>
                </c:pt>
                <c:pt idx="4554">
                  <c:v>#N/A</c:v>
                </c:pt>
                <c:pt idx="4555">
                  <c:v>#N/A</c:v>
                </c:pt>
                <c:pt idx="4556">
                  <c:v>#N/A</c:v>
                </c:pt>
                <c:pt idx="4557">
                  <c:v>#N/A</c:v>
                </c:pt>
                <c:pt idx="4558">
                  <c:v>#N/A</c:v>
                </c:pt>
                <c:pt idx="4559">
                  <c:v>#N/A</c:v>
                </c:pt>
                <c:pt idx="4560">
                  <c:v>#N/A</c:v>
                </c:pt>
                <c:pt idx="4561">
                  <c:v>#N/A</c:v>
                </c:pt>
                <c:pt idx="4562">
                  <c:v>#N/A</c:v>
                </c:pt>
                <c:pt idx="4563">
                  <c:v>#N/A</c:v>
                </c:pt>
                <c:pt idx="4564">
                  <c:v>#N/A</c:v>
                </c:pt>
                <c:pt idx="4565">
                  <c:v>#N/A</c:v>
                </c:pt>
                <c:pt idx="4566">
                  <c:v>#N/A</c:v>
                </c:pt>
                <c:pt idx="4567">
                  <c:v>#N/A</c:v>
                </c:pt>
                <c:pt idx="4568">
                  <c:v>#N/A</c:v>
                </c:pt>
                <c:pt idx="4569">
                  <c:v>#N/A</c:v>
                </c:pt>
                <c:pt idx="4570">
                  <c:v>#N/A</c:v>
                </c:pt>
                <c:pt idx="4571">
                  <c:v>#N/A</c:v>
                </c:pt>
                <c:pt idx="4572">
                  <c:v>#N/A</c:v>
                </c:pt>
                <c:pt idx="4573">
                  <c:v>#N/A</c:v>
                </c:pt>
                <c:pt idx="4574">
                  <c:v>#N/A</c:v>
                </c:pt>
                <c:pt idx="4575">
                  <c:v>#N/A</c:v>
                </c:pt>
                <c:pt idx="4576">
                  <c:v>#N/A</c:v>
                </c:pt>
                <c:pt idx="4577">
                  <c:v>#N/A</c:v>
                </c:pt>
                <c:pt idx="4578">
                  <c:v>#N/A</c:v>
                </c:pt>
                <c:pt idx="4579">
                  <c:v>#N/A</c:v>
                </c:pt>
                <c:pt idx="4580">
                  <c:v>#N/A</c:v>
                </c:pt>
                <c:pt idx="4581">
                  <c:v>#N/A</c:v>
                </c:pt>
                <c:pt idx="4582">
                  <c:v>#N/A</c:v>
                </c:pt>
                <c:pt idx="4583">
                  <c:v>#N/A</c:v>
                </c:pt>
                <c:pt idx="4584">
                  <c:v>#N/A</c:v>
                </c:pt>
                <c:pt idx="4585">
                  <c:v>#N/A</c:v>
                </c:pt>
                <c:pt idx="4586">
                  <c:v>#N/A</c:v>
                </c:pt>
                <c:pt idx="4587">
                  <c:v>#N/A</c:v>
                </c:pt>
                <c:pt idx="4588">
                  <c:v>#N/A</c:v>
                </c:pt>
                <c:pt idx="4589">
                  <c:v>#N/A</c:v>
                </c:pt>
                <c:pt idx="4590">
                  <c:v>#N/A</c:v>
                </c:pt>
                <c:pt idx="4591">
                  <c:v>#N/A</c:v>
                </c:pt>
                <c:pt idx="4592">
                  <c:v>#N/A</c:v>
                </c:pt>
                <c:pt idx="4593">
                  <c:v>#N/A</c:v>
                </c:pt>
                <c:pt idx="4594">
                  <c:v>#N/A</c:v>
                </c:pt>
                <c:pt idx="4595">
                  <c:v>#N/A</c:v>
                </c:pt>
                <c:pt idx="4596">
                  <c:v>#N/A</c:v>
                </c:pt>
                <c:pt idx="4597">
                  <c:v>#N/A</c:v>
                </c:pt>
                <c:pt idx="4598">
                  <c:v>#N/A</c:v>
                </c:pt>
                <c:pt idx="4599">
                  <c:v>#N/A</c:v>
                </c:pt>
                <c:pt idx="4600">
                  <c:v>#N/A</c:v>
                </c:pt>
                <c:pt idx="4601">
                  <c:v>#N/A</c:v>
                </c:pt>
                <c:pt idx="4602">
                  <c:v>#N/A</c:v>
                </c:pt>
                <c:pt idx="4603">
                  <c:v>#N/A</c:v>
                </c:pt>
                <c:pt idx="4604">
                  <c:v>#N/A</c:v>
                </c:pt>
                <c:pt idx="4605">
                  <c:v>#N/A</c:v>
                </c:pt>
                <c:pt idx="4606">
                  <c:v>#N/A</c:v>
                </c:pt>
                <c:pt idx="4607">
                  <c:v>#N/A</c:v>
                </c:pt>
                <c:pt idx="4608">
                  <c:v>#N/A</c:v>
                </c:pt>
                <c:pt idx="4609">
                  <c:v>#N/A</c:v>
                </c:pt>
                <c:pt idx="4610">
                  <c:v>#N/A</c:v>
                </c:pt>
                <c:pt idx="4611">
                  <c:v>#N/A</c:v>
                </c:pt>
                <c:pt idx="4612">
                  <c:v>#N/A</c:v>
                </c:pt>
                <c:pt idx="4613">
                  <c:v>#N/A</c:v>
                </c:pt>
                <c:pt idx="4614">
                  <c:v>#N/A</c:v>
                </c:pt>
                <c:pt idx="4615">
                  <c:v>#N/A</c:v>
                </c:pt>
                <c:pt idx="4616">
                  <c:v>#N/A</c:v>
                </c:pt>
                <c:pt idx="4617">
                  <c:v>#N/A</c:v>
                </c:pt>
                <c:pt idx="4618">
                  <c:v>#N/A</c:v>
                </c:pt>
                <c:pt idx="4619">
                  <c:v>#N/A</c:v>
                </c:pt>
                <c:pt idx="4620">
                  <c:v>#N/A</c:v>
                </c:pt>
                <c:pt idx="4621">
                  <c:v>#N/A</c:v>
                </c:pt>
                <c:pt idx="4622">
                  <c:v>#N/A</c:v>
                </c:pt>
                <c:pt idx="4623">
                  <c:v>#N/A</c:v>
                </c:pt>
                <c:pt idx="4624">
                  <c:v>#N/A</c:v>
                </c:pt>
                <c:pt idx="4625">
                  <c:v>#N/A</c:v>
                </c:pt>
                <c:pt idx="4626">
                  <c:v>#N/A</c:v>
                </c:pt>
                <c:pt idx="4627">
                  <c:v>#N/A</c:v>
                </c:pt>
                <c:pt idx="4628">
                  <c:v>#N/A</c:v>
                </c:pt>
                <c:pt idx="4629">
                  <c:v>#N/A</c:v>
                </c:pt>
                <c:pt idx="4630">
                  <c:v>#N/A</c:v>
                </c:pt>
                <c:pt idx="4631">
                  <c:v>#N/A</c:v>
                </c:pt>
                <c:pt idx="4632">
                  <c:v>#N/A</c:v>
                </c:pt>
                <c:pt idx="4633">
                  <c:v>#N/A</c:v>
                </c:pt>
                <c:pt idx="4634">
                  <c:v>#N/A</c:v>
                </c:pt>
                <c:pt idx="4635">
                  <c:v>#N/A</c:v>
                </c:pt>
                <c:pt idx="4636">
                  <c:v>#N/A</c:v>
                </c:pt>
                <c:pt idx="4637">
                  <c:v>#N/A</c:v>
                </c:pt>
                <c:pt idx="4638">
                  <c:v>#N/A</c:v>
                </c:pt>
                <c:pt idx="4639">
                  <c:v>#N/A</c:v>
                </c:pt>
                <c:pt idx="4640">
                  <c:v>#N/A</c:v>
                </c:pt>
                <c:pt idx="4641">
                  <c:v>#N/A</c:v>
                </c:pt>
                <c:pt idx="4642">
                  <c:v>#N/A</c:v>
                </c:pt>
                <c:pt idx="4643">
                  <c:v>#N/A</c:v>
                </c:pt>
                <c:pt idx="4644">
                  <c:v>#N/A</c:v>
                </c:pt>
                <c:pt idx="4645">
                  <c:v>#N/A</c:v>
                </c:pt>
                <c:pt idx="4646">
                  <c:v>#N/A</c:v>
                </c:pt>
                <c:pt idx="4647">
                  <c:v>#N/A</c:v>
                </c:pt>
                <c:pt idx="4648">
                  <c:v>#N/A</c:v>
                </c:pt>
                <c:pt idx="4649">
                  <c:v>#N/A</c:v>
                </c:pt>
                <c:pt idx="4650">
                  <c:v>#N/A</c:v>
                </c:pt>
                <c:pt idx="4651">
                  <c:v>#N/A</c:v>
                </c:pt>
                <c:pt idx="4652">
                  <c:v>#N/A</c:v>
                </c:pt>
                <c:pt idx="4653">
                  <c:v>#N/A</c:v>
                </c:pt>
                <c:pt idx="4654">
                  <c:v>#N/A</c:v>
                </c:pt>
                <c:pt idx="4655">
                  <c:v>#N/A</c:v>
                </c:pt>
                <c:pt idx="4656">
                  <c:v>#N/A</c:v>
                </c:pt>
                <c:pt idx="4657">
                  <c:v>#N/A</c:v>
                </c:pt>
                <c:pt idx="4658">
                  <c:v>#N/A</c:v>
                </c:pt>
                <c:pt idx="4659">
                  <c:v>#N/A</c:v>
                </c:pt>
                <c:pt idx="4660">
                  <c:v>#N/A</c:v>
                </c:pt>
                <c:pt idx="4661">
                  <c:v>#N/A</c:v>
                </c:pt>
                <c:pt idx="4662">
                  <c:v>#N/A</c:v>
                </c:pt>
                <c:pt idx="4663">
                  <c:v>#N/A</c:v>
                </c:pt>
                <c:pt idx="4664">
                  <c:v>#N/A</c:v>
                </c:pt>
                <c:pt idx="4665">
                  <c:v>#N/A</c:v>
                </c:pt>
                <c:pt idx="4666">
                  <c:v>#N/A</c:v>
                </c:pt>
                <c:pt idx="4667">
                  <c:v>#N/A</c:v>
                </c:pt>
                <c:pt idx="4668">
                  <c:v>#N/A</c:v>
                </c:pt>
                <c:pt idx="4669">
                  <c:v>#N/A</c:v>
                </c:pt>
                <c:pt idx="4670">
                  <c:v>#N/A</c:v>
                </c:pt>
                <c:pt idx="4671">
                  <c:v>#N/A</c:v>
                </c:pt>
                <c:pt idx="4672">
                  <c:v>#N/A</c:v>
                </c:pt>
                <c:pt idx="4673">
                  <c:v>#N/A</c:v>
                </c:pt>
                <c:pt idx="4674">
                  <c:v>#N/A</c:v>
                </c:pt>
                <c:pt idx="4675">
                  <c:v>#N/A</c:v>
                </c:pt>
                <c:pt idx="4676">
                  <c:v>#N/A</c:v>
                </c:pt>
                <c:pt idx="4677">
                  <c:v>#N/A</c:v>
                </c:pt>
                <c:pt idx="4678">
                  <c:v>#N/A</c:v>
                </c:pt>
                <c:pt idx="4679">
                  <c:v>#N/A</c:v>
                </c:pt>
                <c:pt idx="4680">
                  <c:v>#N/A</c:v>
                </c:pt>
                <c:pt idx="4681">
                  <c:v>#N/A</c:v>
                </c:pt>
                <c:pt idx="4682">
                  <c:v>#N/A</c:v>
                </c:pt>
                <c:pt idx="4683">
                  <c:v>#N/A</c:v>
                </c:pt>
                <c:pt idx="4684">
                  <c:v>#N/A</c:v>
                </c:pt>
                <c:pt idx="4685">
                  <c:v>#N/A</c:v>
                </c:pt>
                <c:pt idx="4686">
                  <c:v>#N/A</c:v>
                </c:pt>
                <c:pt idx="4687">
                  <c:v>#N/A</c:v>
                </c:pt>
                <c:pt idx="4688">
                  <c:v>#N/A</c:v>
                </c:pt>
                <c:pt idx="4689">
                  <c:v>#N/A</c:v>
                </c:pt>
                <c:pt idx="4690">
                  <c:v>#N/A</c:v>
                </c:pt>
                <c:pt idx="4691">
                  <c:v>#N/A</c:v>
                </c:pt>
                <c:pt idx="4692">
                  <c:v>#N/A</c:v>
                </c:pt>
                <c:pt idx="4693">
                  <c:v>#N/A</c:v>
                </c:pt>
                <c:pt idx="4694">
                  <c:v>#N/A</c:v>
                </c:pt>
                <c:pt idx="4695">
                  <c:v>#N/A</c:v>
                </c:pt>
                <c:pt idx="4696">
                  <c:v>#N/A</c:v>
                </c:pt>
                <c:pt idx="4697">
                  <c:v>#N/A</c:v>
                </c:pt>
                <c:pt idx="4698">
                  <c:v>#N/A</c:v>
                </c:pt>
                <c:pt idx="4699">
                  <c:v>#N/A</c:v>
                </c:pt>
                <c:pt idx="4700">
                  <c:v>#N/A</c:v>
                </c:pt>
                <c:pt idx="4701">
                  <c:v>#N/A</c:v>
                </c:pt>
                <c:pt idx="4702">
                  <c:v>#N/A</c:v>
                </c:pt>
                <c:pt idx="4703">
                  <c:v>#N/A</c:v>
                </c:pt>
                <c:pt idx="4704">
                  <c:v>#N/A</c:v>
                </c:pt>
                <c:pt idx="4705">
                  <c:v>#N/A</c:v>
                </c:pt>
                <c:pt idx="4706">
                  <c:v>#N/A</c:v>
                </c:pt>
                <c:pt idx="4707">
                  <c:v>#N/A</c:v>
                </c:pt>
                <c:pt idx="4708">
                  <c:v>#N/A</c:v>
                </c:pt>
                <c:pt idx="4709">
                  <c:v>#N/A</c:v>
                </c:pt>
                <c:pt idx="4710">
                  <c:v>#N/A</c:v>
                </c:pt>
                <c:pt idx="4711">
                  <c:v>#N/A</c:v>
                </c:pt>
                <c:pt idx="4712">
                  <c:v>#N/A</c:v>
                </c:pt>
                <c:pt idx="4713">
                  <c:v>#N/A</c:v>
                </c:pt>
                <c:pt idx="4714">
                  <c:v>#N/A</c:v>
                </c:pt>
                <c:pt idx="4715">
                  <c:v>#N/A</c:v>
                </c:pt>
                <c:pt idx="4716">
                  <c:v>#N/A</c:v>
                </c:pt>
                <c:pt idx="4717">
                  <c:v>#N/A</c:v>
                </c:pt>
                <c:pt idx="4718">
                  <c:v>#N/A</c:v>
                </c:pt>
                <c:pt idx="4719">
                  <c:v>#N/A</c:v>
                </c:pt>
                <c:pt idx="4720">
                  <c:v>#N/A</c:v>
                </c:pt>
                <c:pt idx="4721">
                  <c:v>#N/A</c:v>
                </c:pt>
                <c:pt idx="4722">
                  <c:v>#N/A</c:v>
                </c:pt>
                <c:pt idx="4723">
                  <c:v>#N/A</c:v>
                </c:pt>
                <c:pt idx="4724">
                  <c:v>#N/A</c:v>
                </c:pt>
                <c:pt idx="4725">
                  <c:v>#N/A</c:v>
                </c:pt>
                <c:pt idx="4726">
                  <c:v>#N/A</c:v>
                </c:pt>
                <c:pt idx="4727">
                  <c:v>#N/A</c:v>
                </c:pt>
                <c:pt idx="4728">
                  <c:v>#N/A</c:v>
                </c:pt>
                <c:pt idx="4729">
                  <c:v>#N/A</c:v>
                </c:pt>
                <c:pt idx="4730">
                  <c:v>#N/A</c:v>
                </c:pt>
                <c:pt idx="4731">
                  <c:v>#N/A</c:v>
                </c:pt>
                <c:pt idx="4732">
                  <c:v>#N/A</c:v>
                </c:pt>
                <c:pt idx="4733">
                  <c:v>#N/A</c:v>
                </c:pt>
                <c:pt idx="4734">
                  <c:v>#N/A</c:v>
                </c:pt>
                <c:pt idx="4735">
                  <c:v>#N/A</c:v>
                </c:pt>
                <c:pt idx="4736">
                  <c:v>#N/A</c:v>
                </c:pt>
                <c:pt idx="4737">
                  <c:v>#N/A</c:v>
                </c:pt>
                <c:pt idx="4738">
                  <c:v>#N/A</c:v>
                </c:pt>
                <c:pt idx="4739">
                  <c:v>#N/A</c:v>
                </c:pt>
                <c:pt idx="4740">
                  <c:v>#N/A</c:v>
                </c:pt>
                <c:pt idx="4741">
                  <c:v>#N/A</c:v>
                </c:pt>
                <c:pt idx="4742">
                  <c:v>#N/A</c:v>
                </c:pt>
                <c:pt idx="4743">
                  <c:v>#N/A</c:v>
                </c:pt>
                <c:pt idx="4744">
                  <c:v>#N/A</c:v>
                </c:pt>
                <c:pt idx="4745">
                  <c:v>#N/A</c:v>
                </c:pt>
                <c:pt idx="4746">
                  <c:v>#N/A</c:v>
                </c:pt>
                <c:pt idx="4747">
                  <c:v>#N/A</c:v>
                </c:pt>
                <c:pt idx="4748">
                  <c:v>#N/A</c:v>
                </c:pt>
                <c:pt idx="4749">
                  <c:v>#N/A</c:v>
                </c:pt>
                <c:pt idx="4750">
                  <c:v>#N/A</c:v>
                </c:pt>
                <c:pt idx="4751">
                  <c:v>#N/A</c:v>
                </c:pt>
                <c:pt idx="4752">
                  <c:v>#N/A</c:v>
                </c:pt>
                <c:pt idx="4753">
                  <c:v>#N/A</c:v>
                </c:pt>
                <c:pt idx="4754">
                  <c:v>#N/A</c:v>
                </c:pt>
                <c:pt idx="4755">
                  <c:v>#N/A</c:v>
                </c:pt>
                <c:pt idx="4756">
                  <c:v>#N/A</c:v>
                </c:pt>
                <c:pt idx="4757">
                  <c:v>#N/A</c:v>
                </c:pt>
                <c:pt idx="4758">
                  <c:v>#N/A</c:v>
                </c:pt>
                <c:pt idx="4759">
                  <c:v>#N/A</c:v>
                </c:pt>
                <c:pt idx="4760">
                  <c:v>#N/A</c:v>
                </c:pt>
                <c:pt idx="4761">
                  <c:v>#N/A</c:v>
                </c:pt>
                <c:pt idx="4762">
                  <c:v>#N/A</c:v>
                </c:pt>
                <c:pt idx="4763">
                  <c:v>#N/A</c:v>
                </c:pt>
                <c:pt idx="4764">
                  <c:v>#N/A</c:v>
                </c:pt>
                <c:pt idx="4765">
                  <c:v>#N/A</c:v>
                </c:pt>
                <c:pt idx="4766">
                  <c:v>#N/A</c:v>
                </c:pt>
                <c:pt idx="4767">
                  <c:v>#N/A</c:v>
                </c:pt>
                <c:pt idx="4768">
                  <c:v>#N/A</c:v>
                </c:pt>
                <c:pt idx="4769">
                  <c:v>#N/A</c:v>
                </c:pt>
                <c:pt idx="4770">
                  <c:v>#N/A</c:v>
                </c:pt>
                <c:pt idx="4771">
                  <c:v>#N/A</c:v>
                </c:pt>
                <c:pt idx="4772">
                  <c:v>#N/A</c:v>
                </c:pt>
                <c:pt idx="4773">
                  <c:v>#N/A</c:v>
                </c:pt>
                <c:pt idx="4774">
                  <c:v>#N/A</c:v>
                </c:pt>
                <c:pt idx="4775">
                  <c:v>#N/A</c:v>
                </c:pt>
                <c:pt idx="4776">
                  <c:v>#N/A</c:v>
                </c:pt>
                <c:pt idx="4777">
                  <c:v>#N/A</c:v>
                </c:pt>
                <c:pt idx="4778">
                  <c:v>#N/A</c:v>
                </c:pt>
                <c:pt idx="4779">
                  <c:v>#N/A</c:v>
                </c:pt>
                <c:pt idx="4780">
                  <c:v>#N/A</c:v>
                </c:pt>
                <c:pt idx="4781">
                  <c:v>#N/A</c:v>
                </c:pt>
                <c:pt idx="4782">
                  <c:v>#N/A</c:v>
                </c:pt>
                <c:pt idx="4783">
                  <c:v>#N/A</c:v>
                </c:pt>
                <c:pt idx="4784">
                  <c:v>#N/A</c:v>
                </c:pt>
                <c:pt idx="4785">
                  <c:v>#N/A</c:v>
                </c:pt>
                <c:pt idx="4786">
                  <c:v>#N/A</c:v>
                </c:pt>
                <c:pt idx="4787">
                  <c:v>#N/A</c:v>
                </c:pt>
                <c:pt idx="4788">
                  <c:v>#N/A</c:v>
                </c:pt>
                <c:pt idx="4789">
                  <c:v>#N/A</c:v>
                </c:pt>
                <c:pt idx="4790">
                  <c:v>#N/A</c:v>
                </c:pt>
                <c:pt idx="4791">
                  <c:v>#N/A</c:v>
                </c:pt>
                <c:pt idx="4792">
                  <c:v>#N/A</c:v>
                </c:pt>
                <c:pt idx="4793">
                  <c:v>#N/A</c:v>
                </c:pt>
                <c:pt idx="4794">
                  <c:v>#N/A</c:v>
                </c:pt>
                <c:pt idx="4795">
                  <c:v>#N/A</c:v>
                </c:pt>
                <c:pt idx="4796">
                  <c:v>#N/A</c:v>
                </c:pt>
                <c:pt idx="4797">
                  <c:v>#N/A</c:v>
                </c:pt>
                <c:pt idx="4798">
                  <c:v>#N/A</c:v>
                </c:pt>
                <c:pt idx="4799">
                  <c:v>#N/A</c:v>
                </c:pt>
                <c:pt idx="4800">
                  <c:v>#N/A</c:v>
                </c:pt>
                <c:pt idx="4801">
                  <c:v>#N/A</c:v>
                </c:pt>
                <c:pt idx="4802">
                  <c:v>#N/A</c:v>
                </c:pt>
                <c:pt idx="4803">
                  <c:v>#N/A</c:v>
                </c:pt>
                <c:pt idx="4804">
                  <c:v>#N/A</c:v>
                </c:pt>
                <c:pt idx="4805">
                  <c:v>#N/A</c:v>
                </c:pt>
                <c:pt idx="4806">
                  <c:v>#N/A</c:v>
                </c:pt>
                <c:pt idx="4807">
                  <c:v>#N/A</c:v>
                </c:pt>
                <c:pt idx="4808">
                  <c:v>#N/A</c:v>
                </c:pt>
                <c:pt idx="4809">
                  <c:v>#N/A</c:v>
                </c:pt>
                <c:pt idx="4810">
                  <c:v>#N/A</c:v>
                </c:pt>
                <c:pt idx="4811">
                  <c:v>#N/A</c:v>
                </c:pt>
                <c:pt idx="4812">
                  <c:v>#N/A</c:v>
                </c:pt>
                <c:pt idx="4813">
                  <c:v>#N/A</c:v>
                </c:pt>
                <c:pt idx="4814">
                  <c:v>#N/A</c:v>
                </c:pt>
                <c:pt idx="4815">
                  <c:v>#N/A</c:v>
                </c:pt>
                <c:pt idx="4816">
                  <c:v>#N/A</c:v>
                </c:pt>
                <c:pt idx="4817">
                  <c:v>#N/A</c:v>
                </c:pt>
                <c:pt idx="4818">
                  <c:v>#N/A</c:v>
                </c:pt>
                <c:pt idx="4819">
                  <c:v>#N/A</c:v>
                </c:pt>
                <c:pt idx="4820">
                  <c:v>#N/A</c:v>
                </c:pt>
                <c:pt idx="4821">
                  <c:v>#N/A</c:v>
                </c:pt>
                <c:pt idx="4822">
                  <c:v>#N/A</c:v>
                </c:pt>
                <c:pt idx="4823">
                  <c:v>#N/A</c:v>
                </c:pt>
                <c:pt idx="4824">
                  <c:v>#N/A</c:v>
                </c:pt>
                <c:pt idx="4825">
                  <c:v>#N/A</c:v>
                </c:pt>
                <c:pt idx="4826">
                  <c:v>#N/A</c:v>
                </c:pt>
                <c:pt idx="4827">
                  <c:v>#N/A</c:v>
                </c:pt>
                <c:pt idx="4828">
                  <c:v>#N/A</c:v>
                </c:pt>
                <c:pt idx="4829">
                  <c:v>#N/A</c:v>
                </c:pt>
                <c:pt idx="4830">
                  <c:v>#N/A</c:v>
                </c:pt>
                <c:pt idx="4831">
                  <c:v>#N/A</c:v>
                </c:pt>
                <c:pt idx="4832">
                  <c:v>#N/A</c:v>
                </c:pt>
                <c:pt idx="4833">
                  <c:v>#N/A</c:v>
                </c:pt>
                <c:pt idx="4834">
                  <c:v>#N/A</c:v>
                </c:pt>
                <c:pt idx="4835">
                  <c:v>#N/A</c:v>
                </c:pt>
                <c:pt idx="4836">
                  <c:v>#N/A</c:v>
                </c:pt>
                <c:pt idx="4837">
                  <c:v>#N/A</c:v>
                </c:pt>
                <c:pt idx="4838">
                  <c:v>#N/A</c:v>
                </c:pt>
                <c:pt idx="4839">
                  <c:v>#N/A</c:v>
                </c:pt>
                <c:pt idx="4840">
                  <c:v>#N/A</c:v>
                </c:pt>
                <c:pt idx="4841">
                  <c:v>#N/A</c:v>
                </c:pt>
                <c:pt idx="4842">
                  <c:v>#N/A</c:v>
                </c:pt>
                <c:pt idx="4843">
                  <c:v>#N/A</c:v>
                </c:pt>
                <c:pt idx="4844">
                  <c:v>#N/A</c:v>
                </c:pt>
                <c:pt idx="4845">
                  <c:v>#N/A</c:v>
                </c:pt>
                <c:pt idx="4846">
                  <c:v>#N/A</c:v>
                </c:pt>
                <c:pt idx="4847">
                  <c:v>#N/A</c:v>
                </c:pt>
                <c:pt idx="4848">
                  <c:v>#N/A</c:v>
                </c:pt>
                <c:pt idx="4849">
                  <c:v>#N/A</c:v>
                </c:pt>
                <c:pt idx="4850">
                  <c:v>#N/A</c:v>
                </c:pt>
                <c:pt idx="4851">
                  <c:v>#N/A</c:v>
                </c:pt>
                <c:pt idx="4852">
                  <c:v>#N/A</c:v>
                </c:pt>
                <c:pt idx="4853">
                  <c:v>#N/A</c:v>
                </c:pt>
                <c:pt idx="4854">
                  <c:v>#N/A</c:v>
                </c:pt>
                <c:pt idx="4855">
                  <c:v>#N/A</c:v>
                </c:pt>
                <c:pt idx="4856">
                  <c:v>#N/A</c:v>
                </c:pt>
                <c:pt idx="4857">
                  <c:v>#N/A</c:v>
                </c:pt>
                <c:pt idx="4858">
                  <c:v>#N/A</c:v>
                </c:pt>
                <c:pt idx="4859">
                  <c:v>#N/A</c:v>
                </c:pt>
                <c:pt idx="4860">
                  <c:v>#N/A</c:v>
                </c:pt>
                <c:pt idx="4861">
                  <c:v>#N/A</c:v>
                </c:pt>
                <c:pt idx="4862">
                  <c:v>#N/A</c:v>
                </c:pt>
                <c:pt idx="4863">
                  <c:v>#N/A</c:v>
                </c:pt>
                <c:pt idx="4864">
                  <c:v>#N/A</c:v>
                </c:pt>
                <c:pt idx="4865">
                  <c:v>#N/A</c:v>
                </c:pt>
                <c:pt idx="4866">
                  <c:v>#N/A</c:v>
                </c:pt>
                <c:pt idx="4867">
                  <c:v>#N/A</c:v>
                </c:pt>
                <c:pt idx="4868">
                  <c:v>#N/A</c:v>
                </c:pt>
                <c:pt idx="4869">
                  <c:v>#N/A</c:v>
                </c:pt>
                <c:pt idx="4870">
                  <c:v>#N/A</c:v>
                </c:pt>
                <c:pt idx="4871">
                  <c:v>#N/A</c:v>
                </c:pt>
                <c:pt idx="4872">
                  <c:v>#N/A</c:v>
                </c:pt>
                <c:pt idx="4873">
                  <c:v>#N/A</c:v>
                </c:pt>
                <c:pt idx="4874">
                  <c:v>#N/A</c:v>
                </c:pt>
                <c:pt idx="4875">
                  <c:v>#N/A</c:v>
                </c:pt>
                <c:pt idx="4876">
                  <c:v>#N/A</c:v>
                </c:pt>
                <c:pt idx="4877">
                  <c:v>#N/A</c:v>
                </c:pt>
                <c:pt idx="4878">
                  <c:v>#N/A</c:v>
                </c:pt>
                <c:pt idx="4879">
                  <c:v>#N/A</c:v>
                </c:pt>
                <c:pt idx="4880">
                  <c:v>#N/A</c:v>
                </c:pt>
                <c:pt idx="4881">
                  <c:v>#N/A</c:v>
                </c:pt>
                <c:pt idx="4882">
                  <c:v>#N/A</c:v>
                </c:pt>
                <c:pt idx="4883">
                  <c:v>#N/A</c:v>
                </c:pt>
                <c:pt idx="4884">
                  <c:v>#N/A</c:v>
                </c:pt>
                <c:pt idx="4885">
                  <c:v>#N/A</c:v>
                </c:pt>
                <c:pt idx="4886">
                  <c:v>#N/A</c:v>
                </c:pt>
                <c:pt idx="4887">
                  <c:v>#N/A</c:v>
                </c:pt>
                <c:pt idx="4888">
                  <c:v>#N/A</c:v>
                </c:pt>
                <c:pt idx="4889">
                  <c:v>#N/A</c:v>
                </c:pt>
                <c:pt idx="4890">
                  <c:v>#N/A</c:v>
                </c:pt>
                <c:pt idx="4891">
                  <c:v>#N/A</c:v>
                </c:pt>
                <c:pt idx="4892">
                  <c:v>#N/A</c:v>
                </c:pt>
                <c:pt idx="4893">
                  <c:v>#N/A</c:v>
                </c:pt>
                <c:pt idx="4894">
                  <c:v>#N/A</c:v>
                </c:pt>
                <c:pt idx="4895">
                  <c:v>#N/A</c:v>
                </c:pt>
                <c:pt idx="4896">
                  <c:v>#N/A</c:v>
                </c:pt>
                <c:pt idx="4897">
                  <c:v>#N/A</c:v>
                </c:pt>
                <c:pt idx="4898">
                  <c:v>#N/A</c:v>
                </c:pt>
                <c:pt idx="4899">
                  <c:v>#N/A</c:v>
                </c:pt>
                <c:pt idx="4900">
                  <c:v>#N/A</c:v>
                </c:pt>
                <c:pt idx="4901">
                  <c:v>#N/A</c:v>
                </c:pt>
                <c:pt idx="4902">
                  <c:v>#N/A</c:v>
                </c:pt>
                <c:pt idx="4903">
                  <c:v>#N/A</c:v>
                </c:pt>
                <c:pt idx="4904">
                  <c:v>#N/A</c:v>
                </c:pt>
                <c:pt idx="4905">
                  <c:v>#N/A</c:v>
                </c:pt>
                <c:pt idx="4906">
                  <c:v>#N/A</c:v>
                </c:pt>
                <c:pt idx="4907">
                  <c:v>#N/A</c:v>
                </c:pt>
                <c:pt idx="4908">
                  <c:v>#N/A</c:v>
                </c:pt>
                <c:pt idx="4909">
                  <c:v>#N/A</c:v>
                </c:pt>
                <c:pt idx="4910">
                  <c:v>#N/A</c:v>
                </c:pt>
                <c:pt idx="4911">
                  <c:v>#N/A</c:v>
                </c:pt>
                <c:pt idx="4912">
                  <c:v>#N/A</c:v>
                </c:pt>
                <c:pt idx="4913">
                  <c:v>#N/A</c:v>
                </c:pt>
                <c:pt idx="4914">
                  <c:v>#N/A</c:v>
                </c:pt>
                <c:pt idx="4915">
                  <c:v>#N/A</c:v>
                </c:pt>
                <c:pt idx="4916">
                  <c:v>#N/A</c:v>
                </c:pt>
                <c:pt idx="4917">
                  <c:v>#N/A</c:v>
                </c:pt>
                <c:pt idx="4918">
                  <c:v>#N/A</c:v>
                </c:pt>
                <c:pt idx="4919">
                  <c:v>#N/A</c:v>
                </c:pt>
                <c:pt idx="4920">
                  <c:v>#N/A</c:v>
                </c:pt>
                <c:pt idx="4921">
                  <c:v>#N/A</c:v>
                </c:pt>
                <c:pt idx="4922">
                  <c:v>#N/A</c:v>
                </c:pt>
                <c:pt idx="4923">
                  <c:v>#N/A</c:v>
                </c:pt>
                <c:pt idx="4924">
                  <c:v>#N/A</c:v>
                </c:pt>
                <c:pt idx="4925">
                  <c:v>#N/A</c:v>
                </c:pt>
                <c:pt idx="4926">
                  <c:v>#N/A</c:v>
                </c:pt>
                <c:pt idx="4927">
                  <c:v>#N/A</c:v>
                </c:pt>
                <c:pt idx="4928">
                  <c:v>#N/A</c:v>
                </c:pt>
                <c:pt idx="4929">
                  <c:v>#N/A</c:v>
                </c:pt>
                <c:pt idx="4930">
                  <c:v>#N/A</c:v>
                </c:pt>
                <c:pt idx="4931">
                  <c:v>#N/A</c:v>
                </c:pt>
                <c:pt idx="4932">
                  <c:v>#N/A</c:v>
                </c:pt>
                <c:pt idx="4933">
                  <c:v>#N/A</c:v>
                </c:pt>
                <c:pt idx="4934">
                  <c:v>#N/A</c:v>
                </c:pt>
                <c:pt idx="4935">
                  <c:v>#N/A</c:v>
                </c:pt>
                <c:pt idx="4936">
                  <c:v>#N/A</c:v>
                </c:pt>
                <c:pt idx="4937">
                  <c:v>#N/A</c:v>
                </c:pt>
                <c:pt idx="4938">
                  <c:v>#N/A</c:v>
                </c:pt>
                <c:pt idx="4939">
                  <c:v>#N/A</c:v>
                </c:pt>
                <c:pt idx="4940">
                  <c:v>#N/A</c:v>
                </c:pt>
                <c:pt idx="4941">
                  <c:v>#N/A</c:v>
                </c:pt>
                <c:pt idx="4942">
                  <c:v>#N/A</c:v>
                </c:pt>
                <c:pt idx="4943">
                  <c:v>#N/A</c:v>
                </c:pt>
                <c:pt idx="4944">
                  <c:v>#N/A</c:v>
                </c:pt>
                <c:pt idx="4945">
                  <c:v>#N/A</c:v>
                </c:pt>
                <c:pt idx="4946">
                  <c:v>#N/A</c:v>
                </c:pt>
                <c:pt idx="4947">
                  <c:v>#N/A</c:v>
                </c:pt>
                <c:pt idx="4948">
                  <c:v>#N/A</c:v>
                </c:pt>
                <c:pt idx="4949">
                  <c:v>#N/A</c:v>
                </c:pt>
                <c:pt idx="4950">
                  <c:v>#N/A</c:v>
                </c:pt>
                <c:pt idx="4951">
                  <c:v>#N/A</c:v>
                </c:pt>
                <c:pt idx="4952">
                  <c:v>#N/A</c:v>
                </c:pt>
                <c:pt idx="4953">
                  <c:v>#N/A</c:v>
                </c:pt>
                <c:pt idx="4954">
                  <c:v>#N/A</c:v>
                </c:pt>
                <c:pt idx="4955">
                  <c:v>#N/A</c:v>
                </c:pt>
                <c:pt idx="4956">
                  <c:v>#N/A</c:v>
                </c:pt>
                <c:pt idx="4957">
                  <c:v>#N/A</c:v>
                </c:pt>
                <c:pt idx="4958">
                  <c:v>#N/A</c:v>
                </c:pt>
                <c:pt idx="4959">
                  <c:v>#N/A</c:v>
                </c:pt>
                <c:pt idx="4960">
                  <c:v>#N/A</c:v>
                </c:pt>
                <c:pt idx="4961">
                  <c:v>#N/A</c:v>
                </c:pt>
                <c:pt idx="4962">
                  <c:v>#N/A</c:v>
                </c:pt>
                <c:pt idx="4963">
                  <c:v>#N/A</c:v>
                </c:pt>
                <c:pt idx="4964">
                  <c:v>#N/A</c:v>
                </c:pt>
                <c:pt idx="4965">
                  <c:v>#N/A</c:v>
                </c:pt>
                <c:pt idx="4966">
                  <c:v>#N/A</c:v>
                </c:pt>
                <c:pt idx="4967">
                  <c:v>#N/A</c:v>
                </c:pt>
                <c:pt idx="4968">
                  <c:v>#N/A</c:v>
                </c:pt>
                <c:pt idx="4969">
                  <c:v>#N/A</c:v>
                </c:pt>
                <c:pt idx="4970">
                  <c:v>#N/A</c:v>
                </c:pt>
                <c:pt idx="4971">
                  <c:v>#N/A</c:v>
                </c:pt>
                <c:pt idx="4972">
                  <c:v>#N/A</c:v>
                </c:pt>
                <c:pt idx="4973">
                  <c:v>#N/A</c:v>
                </c:pt>
                <c:pt idx="4974">
                  <c:v>#N/A</c:v>
                </c:pt>
                <c:pt idx="4975">
                  <c:v>#N/A</c:v>
                </c:pt>
                <c:pt idx="4976">
                  <c:v>#N/A</c:v>
                </c:pt>
                <c:pt idx="4977">
                  <c:v>#N/A</c:v>
                </c:pt>
                <c:pt idx="4978">
                  <c:v>#N/A</c:v>
                </c:pt>
                <c:pt idx="4979">
                  <c:v>#N/A</c:v>
                </c:pt>
                <c:pt idx="4980">
                  <c:v>#N/A</c:v>
                </c:pt>
                <c:pt idx="4981">
                  <c:v>#N/A</c:v>
                </c:pt>
                <c:pt idx="4982">
                  <c:v>#N/A</c:v>
                </c:pt>
                <c:pt idx="4983">
                  <c:v>#N/A</c:v>
                </c:pt>
                <c:pt idx="4984">
                  <c:v>#N/A</c:v>
                </c:pt>
                <c:pt idx="4985">
                  <c:v>#N/A</c:v>
                </c:pt>
                <c:pt idx="4986">
                  <c:v>#N/A</c:v>
                </c:pt>
                <c:pt idx="4987">
                  <c:v>#N/A</c:v>
                </c:pt>
                <c:pt idx="4988">
                  <c:v>#N/A</c:v>
                </c:pt>
                <c:pt idx="4989">
                  <c:v>#N/A</c:v>
                </c:pt>
                <c:pt idx="4990">
                  <c:v>#N/A</c:v>
                </c:pt>
                <c:pt idx="4991">
                  <c:v>#N/A</c:v>
                </c:pt>
                <c:pt idx="4992">
                  <c:v>#N/A</c:v>
                </c:pt>
                <c:pt idx="4993">
                  <c:v>#N/A</c:v>
                </c:pt>
                <c:pt idx="4994">
                  <c:v>#N/A</c:v>
                </c:pt>
                <c:pt idx="4995">
                  <c:v>#N/A</c:v>
                </c:pt>
                <c:pt idx="4996">
                  <c:v>#N/A</c:v>
                </c:pt>
                <c:pt idx="4997">
                  <c:v>#N/A</c:v>
                </c:pt>
                <c:pt idx="4998">
                  <c:v>#N/A</c:v>
                </c:pt>
                <c:pt idx="4999">
                  <c:v>#N/A</c:v>
                </c:pt>
                <c:pt idx="5000">
                  <c:v>#N/A</c:v>
                </c:pt>
                <c:pt idx="5001">
                  <c:v>#N/A</c:v>
                </c:pt>
                <c:pt idx="5002">
                  <c:v>#N/A</c:v>
                </c:pt>
                <c:pt idx="5003">
                  <c:v>#N/A</c:v>
                </c:pt>
                <c:pt idx="5004">
                  <c:v>#N/A</c:v>
                </c:pt>
                <c:pt idx="5005">
                  <c:v>#N/A</c:v>
                </c:pt>
                <c:pt idx="5006">
                  <c:v>#N/A</c:v>
                </c:pt>
                <c:pt idx="5007">
                  <c:v>#N/A</c:v>
                </c:pt>
                <c:pt idx="5008">
                  <c:v>#N/A</c:v>
                </c:pt>
                <c:pt idx="5009">
                  <c:v>#N/A</c:v>
                </c:pt>
                <c:pt idx="5010">
                  <c:v>#N/A</c:v>
                </c:pt>
                <c:pt idx="5011">
                  <c:v>#N/A</c:v>
                </c:pt>
                <c:pt idx="5012">
                  <c:v>#N/A</c:v>
                </c:pt>
                <c:pt idx="5013">
                  <c:v>#N/A</c:v>
                </c:pt>
                <c:pt idx="5014">
                  <c:v>#N/A</c:v>
                </c:pt>
                <c:pt idx="5015">
                  <c:v>#N/A</c:v>
                </c:pt>
                <c:pt idx="5016">
                  <c:v>#N/A</c:v>
                </c:pt>
                <c:pt idx="5017">
                  <c:v>#N/A</c:v>
                </c:pt>
                <c:pt idx="5018">
                  <c:v>#N/A</c:v>
                </c:pt>
                <c:pt idx="5019">
                  <c:v>#N/A</c:v>
                </c:pt>
                <c:pt idx="5020">
                  <c:v>#N/A</c:v>
                </c:pt>
                <c:pt idx="5021">
                  <c:v>#N/A</c:v>
                </c:pt>
                <c:pt idx="5022">
                  <c:v>#N/A</c:v>
                </c:pt>
                <c:pt idx="5023">
                  <c:v>#N/A</c:v>
                </c:pt>
                <c:pt idx="5024">
                  <c:v>#N/A</c:v>
                </c:pt>
                <c:pt idx="5025">
                  <c:v>#N/A</c:v>
                </c:pt>
                <c:pt idx="5026">
                  <c:v>#N/A</c:v>
                </c:pt>
                <c:pt idx="5027">
                  <c:v>#N/A</c:v>
                </c:pt>
                <c:pt idx="5028">
                  <c:v>#N/A</c:v>
                </c:pt>
                <c:pt idx="5029">
                  <c:v>#N/A</c:v>
                </c:pt>
                <c:pt idx="5030">
                  <c:v>#N/A</c:v>
                </c:pt>
                <c:pt idx="5031">
                  <c:v>#N/A</c:v>
                </c:pt>
                <c:pt idx="5032">
                  <c:v>#N/A</c:v>
                </c:pt>
                <c:pt idx="5033">
                  <c:v>#N/A</c:v>
                </c:pt>
                <c:pt idx="5034">
                  <c:v>#N/A</c:v>
                </c:pt>
                <c:pt idx="5035">
                  <c:v>#N/A</c:v>
                </c:pt>
                <c:pt idx="5036">
                  <c:v>#N/A</c:v>
                </c:pt>
                <c:pt idx="5037">
                  <c:v>#N/A</c:v>
                </c:pt>
                <c:pt idx="5038">
                  <c:v>#N/A</c:v>
                </c:pt>
                <c:pt idx="5039">
                  <c:v>#N/A</c:v>
                </c:pt>
                <c:pt idx="5040">
                  <c:v>#N/A</c:v>
                </c:pt>
                <c:pt idx="5041">
                  <c:v>#N/A</c:v>
                </c:pt>
                <c:pt idx="5042">
                  <c:v>#N/A</c:v>
                </c:pt>
                <c:pt idx="5043">
                  <c:v>#N/A</c:v>
                </c:pt>
                <c:pt idx="5044">
                  <c:v>#N/A</c:v>
                </c:pt>
                <c:pt idx="5045">
                  <c:v>#N/A</c:v>
                </c:pt>
                <c:pt idx="5046">
                  <c:v>#N/A</c:v>
                </c:pt>
                <c:pt idx="5047">
                  <c:v>#N/A</c:v>
                </c:pt>
                <c:pt idx="5048">
                  <c:v>#N/A</c:v>
                </c:pt>
                <c:pt idx="5049">
                  <c:v>#N/A</c:v>
                </c:pt>
                <c:pt idx="5050">
                  <c:v>#N/A</c:v>
                </c:pt>
                <c:pt idx="5051">
                  <c:v>#N/A</c:v>
                </c:pt>
                <c:pt idx="5052">
                  <c:v>#N/A</c:v>
                </c:pt>
                <c:pt idx="5053">
                  <c:v>#N/A</c:v>
                </c:pt>
                <c:pt idx="5054">
                  <c:v>#N/A</c:v>
                </c:pt>
                <c:pt idx="5055">
                  <c:v>#N/A</c:v>
                </c:pt>
                <c:pt idx="5056">
                  <c:v>#N/A</c:v>
                </c:pt>
                <c:pt idx="5057">
                  <c:v>#N/A</c:v>
                </c:pt>
                <c:pt idx="5058">
                  <c:v>#N/A</c:v>
                </c:pt>
                <c:pt idx="5059">
                  <c:v>#N/A</c:v>
                </c:pt>
                <c:pt idx="5060">
                  <c:v>#N/A</c:v>
                </c:pt>
                <c:pt idx="5061">
                  <c:v>#N/A</c:v>
                </c:pt>
                <c:pt idx="5062">
                  <c:v>#N/A</c:v>
                </c:pt>
                <c:pt idx="5063">
                  <c:v>#N/A</c:v>
                </c:pt>
                <c:pt idx="5064">
                  <c:v>#N/A</c:v>
                </c:pt>
                <c:pt idx="5065">
                  <c:v>#N/A</c:v>
                </c:pt>
                <c:pt idx="5066">
                  <c:v>#N/A</c:v>
                </c:pt>
                <c:pt idx="5067">
                  <c:v>#N/A</c:v>
                </c:pt>
                <c:pt idx="5068">
                  <c:v>#N/A</c:v>
                </c:pt>
                <c:pt idx="5069">
                  <c:v>#N/A</c:v>
                </c:pt>
                <c:pt idx="5070">
                  <c:v>#N/A</c:v>
                </c:pt>
                <c:pt idx="5071">
                  <c:v>#N/A</c:v>
                </c:pt>
                <c:pt idx="5072">
                  <c:v>#N/A</c:v>
                </c:pt>
                <c:pt idx="5073">
                  <c:v>#N/A</c:v>
                </c:pt>
                <c:pt idx="5074">
                  <c:v>#N/A</c:v>
                </c:pt>
                <c:pt idx="5075">
                  <c:v>#N/A</c:v>
                </c:pt>
                <c:pt idx="5076">
                  <c:v>#N/A</c:v>
                </c:pt>
                <c:pt idx="5077">
                  <c:v>#N/A</c:v>
                </c:pt>
                <c:pt idx="5078">
                  <c:v>#N/A</c:v>
                </c:pt>
                <c:pt idx="5079">
                  <c:v>#N/A</c:v>
                </c:pt>
                <c:pt idx="5080">
                  <c:v>#N/A</c:v>
                </c:pt>
                <c:pt idx="5081">
                  <c:v>#N/A</c:v>
                </c:pt>
                <c:pt idx="5082">
                  <c:v>#N/A</c:v>
                </c:pt>
                <c:pt idx="5083">
                  <c:v>#N/A</c:v>
                </c:pt>
                <c:pt idx="5084">
                  <c:v>#N/A</c:v>
                </c:pt>
                <c:pt idx="5085">
                  <c:v>#N/A</c:v>
                </c:pt>
                <c:pt idx="5086">
                  <c:v>#N/A</c:v>
                </c:pt>
                <c:pt idx="5087">
                  <c:v>#N/A</c:v>
                </c:pt>
                <c:pt idx="5088">
                  <c:v>#N/A</c:v>
                </c:pt>
                <c:pt idx="5089">
                  <c:v>#N/A</c:v>
                </c:pt>
                <c:pt idx="5090">
                  <c:v>#N/A</c:v>
                </c:pt>
                <c:pt idx="5091">
                  <c:v>#N/A</c:v>
                </c:pt>
                <c:pt idx="5092">
                  <c:v>#N/A</c:v>
                </c:pt>
                <c:pt idx="5093">
                  <c:v>#N/A</c:v>
                </c:pt>
                <c:pt idx="5094">
                  <c:v>#N/A</c:v>
                </c:pt>
                <c:pt idx="5095">
                  <c:v>#N/A</c:v>
                </c:pt>
                <c:pt idx="5096">
                  <c:v>#N/A</c:v>
                </c:pt>
                <c:pt idx="5097">
                  <c:v>#N/A</c:v>
                </c:pt>
                <c:pt idx="5098">
                  <c:v>#N/A</c:v>
                </c:pt>
                <c:pt idx="5099">
                  <c:v>#N/A</c:v>
                </c:pt>
                <c:pt idx="5100">
                  <c:v>#N/A</c:v>
                </c:pt>
                <c:pt idx="5101">
                  <c:v>#N/A</c:v>
                </c:pt>
                <c:pt idx="5102">
                  <c:v>#N/A</c:v>
                </c:pt>
                <c:pt idx="5103">
                  <c:v>#N/A</c:v>
                </c:pt>
                <c:pt idx="5104">
                  <c:v>#N/A</c:v>
                </c:pt>
                <c:pt idx="5105">
                  <c:v>#N/A</c:v>
                </c:pt>
                <c:pt idx="5106">
                  <c:v>#N/A</c:v>
                </c:pt>
                <c:pt idx="5107">
                  <c:v>#N/A</c:v>
                </c:pt>
                <c:pt idx="5108">
                  <c:v>#N/A</c:v>
                </c:pt>
                <c:pt idx="5109">
                  <c:v>#N/A</c:v>
                </c:pt>
                <c:pt idx="5110">
                  <c:v>#N/A</c:v>
                </c:pt>
                <c:pt idx="5111">
                  <c:v>#N/A</c:v>
                </c:pt>
                <c:pt idx="5112">
                  <c:v>#N/A</c:v>
                </c:pt>
                <c:pt idx="5113">
                  <c:v>#N/A</c:v>
                </c:pt>
                <c:pt idx="5114">
                  <c:v>#N/A</c:v>
                </c:pt>
                <c:pt idx="5115">
                  <c:v>#N/A</c:v>
                </c:pt>
                <c:pt idx="5116">
                  <c:v>#N/A</c:v>
                </c:pt>
                <c:pt idx="5117">
                  <c:v>#N/A</c:v>
                </c:pt>
                <c:pt idx="5118">
                  <c:v>#N/A</c:v>
                </c:pt>
                <c:pt idx="5119">
                  <c:v>#N/A</c:v>
                </c:pt>
                <c:pt idx="5120">
                  <c:v>#N/A</c:v>
                </c:pt>
                <c:pt idx="5121">
                  <c:v>#N/A</c:v>
                </c:pt>
                <c:pt idx="5122">
                  <c:v>#N/A</c:v>
                </c:pt>
                <c:pt idx="5123">
                  <c:v>#N/A</c:v>
                </c:pt>
                <c:pt idx="5124">
                  <c:v>#N/A</c:v>
                </c:pt>
                <c:pt idx="5125">
                  <c:v>#N/A</c:v>
                </c:pt>
                <c:pt idx="5126">
                  <c:v>#N/A</c:v>
                </c:pt>
                <c:pt idx="5127">
                  <c:v>#N/A</c:v>
                </c:pt>
                <c:pt idx="5128">
                  <c:v>#N/A</c:v>
                </c:pt>
                <c:pt idx="5129">
                  <c:v>#N/A</c:v>
                </c:pt>
                <c:pt idx="5130">
                  <c:v>#N/A</c:v>
                </c:pt>
                <c:pt idx="5131">
                  <c:v>#N/A</c:v>
                </c:pt>
                <c:pt idx="5132">
                  <c:v>#N/A</c:v>
                </c:pt>
                <c:pt idx="5133">
                  <c:v>#N/A</c:v>
                </c:pt>
                <c:pt idx="5134">
                  <c:v>#N/A</c:v>
                </c:pt>
                <c:pt idx="5135">
                  <c:v>#N/A</c:v>
                </c:pt>
                <c:pt idx="5136">
                  <c:v>#N/A</c:v>
                </c:pt>
                <c:pt idx="5137">
                  <c:v>#N/A</c:v>
                </c:pt>
                <c:pt idx="5138">
                  <c:v>#N/A</c:v>
                </c:pt>
                <c:pt idx="5139">
                  <c:v>#N/A</c:v>
                </c:pt>
                <c:pt idx="5140">
                  <c:v>#N/A</c:v>
                </c:pt>
                <c:pt idx="5141">
                  <c:v>#N/A</c:v>
                </c:pt>
                <c:pt idx="5142">
                  <c:v>#N/A</c:v>
                </c:pt>
                <c:pt idx="5143">
                  <c:v>#N/A</c:v>
                </c:pt>
                <c:pt idx="5144">
                  <c:v>#N/A</c:v>
                </c:pt>
                <c:pt idx="5145">
                  <c:v>#N/A</c:v>
                </c:pt>
                <c:pt idx="5146">
                  <c:v>#N/A</c:v>
                </c:pt>
                <c:pt idx="5147">
                  <c:v>#N/A</c:v>
                </c:pt>
                <c:pt idx="5148">
                  <c:v>#N/A</c:v>
                </c:pt>
                <c:pt idx="5149">
                  <c:v>#N/A</c:v>
                </c:pt>
                <c:pt idx="5150">
                  <c:v>#N/A</c:v>
                </c:pt>
                <c:pt idx="5151">
                  <c:v>#N/A</c:v>
                </c:pt>
                <c:pt idx="5152">
                  <c:v>#N/A</c:v>
                </c:pt>
                <c:pt idx="5153">
                  <c:v>#N/A</c:v>
                </c:pt>
                <c:pt idx="5154">
                  <c:v>#N/A</c:v>
                </c:pt>
                <c:pt idx="5155">
                  <c:v>#N/A</c:v>
                </c:pt>
                <c:pt idx="5156">
                  <c:v>#N/A</c:v>
                </c:pt>
                <c:pt idx="5157">
                  <c:v>#N/A</c:v>
                </c:pt>
                <c:pt idx="5158">
                  <c:v>#N/A</c:v>
                </c:pt>
                <c:pt idx="5159">
                  <c:v>#N/A</c:v>
                </c:pt>
                <c:pt idx="5160">
                  <c:v>#N/A</c:v>
                </c:pt>
                <c:pt idx="5161">
                  <c:v>#N/A</c:v>
                </c:pt>
                <c:pt idx="5162">
                  <c:v>#N/A</c:v>
                </c:pt>
                <c:pt idx="5163">
                  <c:v>#N/A</c:v>
                </c:pt>
                <c:pt idx="5164">
                  <c:v>#N/A</c:v>
                </c:pt>
                <c:pt idx="5165">
                  <c:v>#N/A</c:v>
                </c:pt>
                <c:pt idx="5166">
                  <c:v>#N/A</c:v>
                </c:pt>
                <c:pt idx="5167">
                  <c:v>#N/A</c:v>
                </c:pt>
                <c:pt idx="5168">
                  <c:v>#N/A</c:v>
                </c:pt>
                <c:pt idx="5169">
                  <c:v>#N/A</c:v>
                </c:pt>
                <c:pt idx="5170">
                  <c:v>#N/A</c:v>
                </c:pt>
                <c:pt idx="5171">
                  <c:v>#N/A</c:v>
                </c:pt>
                <c:pt idx="5172">
                  <c:v>#N/A</c:v>
                </c:pt>
                <c:pt idx="5173">
                  <c:v>#N/A</c:v>
                </c:pt>
                <c:pt idx="5174">
                  <c:v>#N/A</c:v>
                </c:pt>
                <c:pt idx="5175">
                  <c:v>#N/A</c:v>
                </c:pt>
                <c:pt idx="5176">
                  <c:v>#N/A</c:v>
                </c:pt>
                <c:pt idx="5177">
                  <c:v>#N/A</c:v>
                </c:pt>
                <c:pt idx="5178">
                  <c:v>#N/A</c:v>
                </c:pt>
                <c:pt idx="5179">
                  <c:v>#N/A</c:v>
                </c:pt>
                <c:pt idx="5180">
                  <c:v>#N/A</c:v>
                </c:pt>
                <c:pt idx="5181">
                  <c:v>#N/A</c:v>
                </c:pt>
                <c:pt idx="5182">
                  <c:v>#N/A</c:v>
                </c:pt>
                <c:pt idx="5183">
                  <c:v>#N/A</c:v>
                </c:pt>
                <c:pt idx="5184">
                  <c:v>#N/A</c:v>
                </c:pt>
                <c:pt idx="5185">
                  <c:v>#N/A</c:v>
                </c:pt>
                <c:pt idx="5186">
                  <c:v>#N/A</c:v>
                </c:pt>
                <c:pt idx="5187">
                  <c:v>#N/A</c:v>
                </c:pt>
                <c:pt idx="5188">
                  <c:v>#N/A</c:v>
                </c:pt>
                <c:pt idx="5189">
                  <c:v>#N/A</c:v>
                </c:pt>
                <c:pt idx="5190">
                  <c:v>#N/A</c:v>
                </c:pt>
                <c:pt idx="5191">
                  <c:v>#N/A</c:v>
                </c:pt>
                <c:pt idx="5192">
                  <c:v>#N/A</c:v>
                </c:pt>
                <c:pt idx="5193">
                  <c:v>#N/A</c:v>
                </c:pt>
                <c:pt idx="5194">
                  <c:v>#N/A</c:v>
                </c:pt>
                <c:pt idx="5195">
                  <c:v>#N/A</c:v>
                </c:pt>
                <c:pt idx="5196">
                  <c:v>#N/A</c:v>
                </c:pt>
                <c:pt idx="5197">
                  <c:v>#N/A</c:v>
                </c:pt>
                <c:pt idx="5198">
                  <c:v>#N/A</c:v>
                </c:pt>
                <c:pt idx="5199">
                  <c:v>#N/A</c:v>
                </c:pt>
                <c:pt idx="5200">
                  <c:v>#N/A</c:v>
                </c:pt>
                <c:pt idx="5201">
                  <c:v>#N/A</c:v>
                </c:pt>
                <c:pt idx="5202">
                  <c:v>#N/A</c:v>
                </c:pt>
                <c:pt idx="5203">
                  <c:v>#N/A</c:v>
                </c:pt>
                <c:pt idx="5204">
                  <c:v>#N/A</c:v>
                </c:pt>
                <c:pt idx="5205">
                  <c:v>#N/A</c:v>
                </c:pt>
                <c:pt idx="5206">
                  <c:v>#N/A</c:v>
                </c:pt>
                <c:pt idx="5207">
                  <c:v>#N/A</c:v>
                </c:pt>
                <c:pt idx="5208">
                  <c:v>#N/A</c:v>
                </c:pt>
                <c:pt idx="5209">
                  <c:v>#N/A</c:v>
                </c:pt>
                <c:pt idx="5210">
                  <c:v>#N/A</c:v>
                </c:pt>
                <c:pt idx="5211">
                  <c:v>#N/A</c:v>
                </c:pt>
                <c:pt idx="5212">
                  <c:v>#N/A</c:v>
                </c:pt>
                <c:pt idx="5213">
                  <c:v>#N/A</c:v>
                </c:pt>
                <c:pt idx="5214">
                  <c:v>#N/A</c:v>
                </c:pt>
                <c:pt idx="5215">
                  <c:v>#N/A</c:v>
                </c:pt>
                <c:pt idx="5216">
                  <c:v>#N/A</c:v>
                </c:pt>
                <c:pt idx="5217">
                  <c:v>#N/A</c:v>
                </c:pt>
                <c:pt idx="5218">
                  <c:v>#N/A</c:v>
                </c:pt>
                <c:pt idx="5219">
                  <c:v>#N/A</c:v>
                </c:pt>
                <c:pt idx="5220">
                  <c:v>#N/A</c:v>
                </c:pt>
                <c:pt idx="5221">
                  <c:v>#N/A</c:v>
                </c:pt>
                <c:pt idx="5222">
                  <c:v>#N/A</c:v>
                </c:pt>
                <c:pt idx="5223">
                  <c:v>#N/A</c:v>
                </c:pt>
                <c:pt idx="5224">
                  <c:v>#N/A</c:v>
                </c:pt>
                <c:pt idx="5225">
                  <c:v>#N/A</c:v>
                </c:pt>
                <c:pt idx="5226">
                  <c:v>#N/A</c:v>
                </c:pt>
                <c:pt idx="5227">
                  <c:v>#N/A</c:v>
                </c:pt>
                <c:pt idx="5228">
                  <c:v>#N/A</c:v>
                </c:pt>
                <c:pt idx="5229">
                  <c:v>#N/A</c:v>
                </c:pt>
                <c:pt idx="5230">
                  <c:v>#N/A</c:v>
                </c:pt>
                <c:pt idx="5231">
                  <c:v>#N/A</c:v>
                </c:pt>
                <c:pt idx="5232">
                  <c:v>#N/A</c:v>
                </c:pt>
                <c:pt idx="5233">
                  <c:v>#N/A</c:v>
                </c:pt>
                <c:pt idx="5234">
                  <c:v>#N/A</c:v>
                </c:pt>
                <c:pt idx="5235">
                  <c:v>#N/A</c:v>
                </c:pt>
                <c:pt idx="5236">
                  <c:v>#N/A</c:v>
                </c:pt>
                <c:pt idx="5237">
                  <c:v>#N/A</c:v>
                </c:pt>
                <c:pt idx="5238">
                  <c:v>#N/A</c:v>
                </c:pt>
                <c:pt idx="5239">
                  <c:v>#N/A</c:v>
                </c:pt>
                <c:pt idx="5240">
                  <c:v>#N/A</c:v>
                </c:pt>
                <c:pt idx="5241">
                  <c:v>#N/A</c:v>
                </c:pt>
                <c:pt idx="5242">
                  <c:v>#N/A</c:v>
                </c:pt>
                <c:pt idx="5243">
                  <c:v>#N/A</c:v>
                </c:pt>
                <c:pt idx="5244">
                  <c:v>#N/A</c:v>
                </c:pt>
                <c:pt idx="5245">
                  <c:v>#N/A</c:v>
                </c:pt>
                <c:pt idx="5246">
                  <c:v>#N/A</c:v>
                </c:pt>
                <c:pt idx="5247">
                  <c:v>#N/A</c:v>
                </c:pt>
                <c:pt idx="5248">
                  <c:v>#N/A</c:v>
                </c:pt>
                <c:pt idx="5249">
                  <c:v>#N/A</c:v>
                </c:pt>
                <c:pt idx="5250">
                  <c:v>#N/A</c:v>
                </c:pt>
                <c:pt idx="5251">
                  <c:v>#N/A</c:v>
                </c:pt>
                <c:pt idx="5252">
                  <c:v>#N/A</c:v>
                </c:pt>
                <c:pt idx="5253">
                  <c:v>#N/A</c:v>
                </c:pt>
                <c:pt idx="5254">
                  <c:v>#N/A</c:v>
                </c:pt>
                <c:pt idx="5255">
                  <c:v>#N/A</c:v>
                </c:pt>
                <c:pt idx="5256">
                  <c:v>#N/A</c:v>
                </c:pt>
                <c:pt idx="5257">
                  <c:v>#N/A</c:v>
                </c:pt>
                <c:pt idx="5258">
                  <c:v>#N/A</c:v>
                </c:pt>
                <c:pt idx="5259">
                  <c:v>#N/A</c:v>
                </c:pt>
                <c:pt idx="5260">
                  <c:v>#N/A</c:v>
                </c:pt>
                <c:pt idx="5261">
                  <c:v>#N/A</c:v>
                </c:pt>
                <c:pt idx="5262">
                  <c:v>#N/A</c:v>
                </c:pt>
                <c:pt idx="5263">
                  <c:v>#N/A</c:v>
                </c:pt>
                <c:pt idx="5264">
                  <c:v>#N/A</c:v>
                </c:pt>
                <c:pt idx="5265">
                  <c:v>#N/A</c:v>
                </c:pt>
                <c:pt idx="5266">
                  <c:v>#N/A</c:v>
                </c:pt>
                <c:pt idx="5267">
                  <c:v>#N/A</c:v>
                </c:pt>
                <c:pt idx="5268">
                  <c:v>#N/A</c:v>
                </c:pt>
                <c:pt idx="5269">
                  <c:v>#N/A</c:v>
                </c:pt>
                <c:pt idx="5270">
                  <c:v>#N/A</c:v>
                </c:pt>
                <c:pt idx="5271">
                  <c:v>#N/A</c:v>
                </c:pt>
                <c:pt idx="5272">
                  <c:v>#N/A</c:v>
                </c:pt>
                <c:pt idx="5273">
                  <c:v>#N/A</c:v>
                </c:pt>
                <c:pt idx="5274">
                  <c:v>#N/A</c:v>
                </c:pt>
                <c:pt idx="5275">
                  <c:v>#N/A</c:v>
                </c:pt>
                <c:pt idx="5276">
                  <c:v>#N/A</c:v>
                </c:pt>
                <c:pt idx="5277">
                  <c:v>#N/A</c:v>
                </c:pt>
                <c:pt idx="5278">
                  <c:v>#N/A</c:v>
                </c:pt>
                <c:pt idx="5279">
                  <c:v>#N/A</c:v>
                </c:pt>
                <c:pt idx="5280">
                  <c:v>#N/A</c:v>
                </c:pt>
                <c:pt idx="5281">
                  <c:v>#N/A</c:v>
                </c:pt>
                <c:pt idx="5282">
                  <c:v>#N/A</c:v>
                </c:pt>
                <c:pt idx="5283">
                  <c:v>#N/A</c:v>
                </c:pt>
                <c:pt idx="5284">
                  <c:v>#N/A</c:v>
                </c:pt>
                <c:pt idx="5285">
                  <c:v>#N/A</c:v>
                </c:pt>
                <c:pt idx="5286">
                  <c:v>#N/A</c:v>
                </c:pt>
                <c:pt idx="5287">
                  <c:v>#N/A</c:v>
                </c:pt>
                <c:pt idx="5288">
                  <c:v>#N/A</c:v>
                </c:pt>
                <c:pt idx="5289">
                  <c:v>#N/A</c:v>
                </c:pt>
                <c:pt idx="5290">
                  <c:v>#N/A</c:v>
                </c:pt>
                <c:pt idx="5291">
                  <c:v>#N/A</c:v>
                </c:pt>
                <c:pt idx="5292">
                  <c:v>#N/A</c:v>
                </c:pt>
                <c:pt idx="5293">
                  <c:v>#N/A</c:v>
                </c:pt>
                <c:pt idx="5294">
                  <c:v>#N/A</c:v>
                </c:pt>
                <c:pt idx="5295">
                  <c:v>#N/A</c:v>
                </c:pt>
                <c:pt idx="5296">
                  <c:v>#N/A</c:v>
                </c:pt>
                <c:pt idx="5297">
                  <c:v>#N/A</c:v>
                </c:pt>
                <c:pt idx="5298">
                  <c:v>#N/A</c:v>
                </c:pt>
                <c:pt idx="5299">
                  <c:v>#N/A</c:v>
                </c:pt>
                <c:pt idx="5300">
                  <c:v>#N/A</c:v>
                </c:pt>
                <c:pt idx="5301">
                  <c:v>#N/A</c:v>
                </c:pt>
                <c:pt idx="5302">
                  <c:v>#N/A</c:v>
                </c:pt>
                <c:pt idx="5303">
                  <c:v>#N/A</c:v>
                </c:pt>
                <c:pt idx="5304">
                  <c:v>#N/A</c:v>
                </c:pt>
                <c:pt idx="5305">
                  <c:v>#N/A</c:v>
                </c:pt>
                <c:pt idx="5306">
                  <c:v>#N/A</c:v>
                </c:pt>
                <c:pt idx="5307">
                  <c:v>#N/A</c:v>
                </c:pt>
                <c:pt idx="5308">
                  <c:v>#N/A</c:v>
                </c:pt>
                <c:pt idx="5309">
                  <c:v>#N/A</c:v>
                </c:pt>
                <c:pt idx="5310">
                  <c:v>#N/A</c:v>
                </c:pt>
                <c:pt idx="5311">
                  <c:v>#N/A</c:v>
                </c:pt>
                <c:pt idx="5312">
                  <c:v>#N/A</c:v>
                </c:pt>
                <c:pt idx="5313">
                  <c:v>#N/A</c:v>
                </c:pt>
                <c:pt idx="5314">
                  <c:v>#N/A</c:v>
                </c:pt>
                <c:pt idx="5315">
                  <c:v>#N/A</c:v>
                </c:pt>
                <c:pt idx="5316">
                  <c:v>#N/A</c:v>
                </c:pt>
                <c:pt idx="5317">
                  <c:v>#N/A</c:v>
                </c:pt>
                <c:pt idx="5318">
                  <c:v>#N/A</c:v>
                </c:pt>
                <c:pt idx="5319">
                  <c:v>#N/A</c:v>
                </c:pt>
                <c:pt idx="5320">
                  <c:v>#N/A</c:v>
                </c:pt>
                <c:pt idx="5321">
                  <c:v>#N/A</c:v>
                </c:pt>
                <c:pt idx="5322">
                  <c:v>#N/A</c:v>
                </c:pt>
                <c:pt idx="5323">
                  <c:v>#N/A</c:v>
                </c:pt>
                <c:pt idx="5324">
                  <c:v>#N/A</c:v>
                </c:pt>
                <c:pt idx="5325">
                  <c:v>#N/A</c:v>
                </c:pt>
                <c:pt idx="5326">
                  <c:v>#N/A</c:v>
                </c:pt>
                <c:pt idx="5327">
                  <c:v>#N/A</c:v>
                </c:pt>
                <c:pt idx="5328">
                  <c:v>#N/A</c:v>
                </c:pt>
                <c:pt idx="5329">
                  <c:v>#N/A</c:v>
                </c:pt>
                <c:pt idx="5330">
                  <c:v>#N/A</c:v>
                </c:pt>
                <c:pt idx="5331">
                  <c:v>#N/A</c:v>
                </c:pt>
                <c:pt idx="5332">
                  <c:v>#N/A</c:v>
                </c:pt>
                <c:pt idx="5333">
                  <c:v>#N/A</c:v>
                </c:pt>
                <c:pt idx="5334">
                  <c:v>#N/A</c:v>
                </c:pt>
                <c:pt idx="5335">
                  <c:v>#N/A</c:v>
                </c:pt>
                <c:pt idx="5336">
                  <c:v>#N/A</c:v>
                </c:pt>
                <c:pt idx="5337">
                  <c:v>#N/A</c:v>
                </c:pt>
                <c:pt idx="5338">
                  <c:v>#N/A</c:v>
                </c:pt>
                <c:pt idx="5339">
                  <c:v>#N/A</c:v>
                </c:pt>
                <c:pt idx="5340">
                  <c:v>#N/A</c:v>
                </c:pt>
                <c:pt idx="5341">
                  <c:v>#N/A</c:v>
                </c:pt>
                <c:pt idx="5342">
                  <c:v>#N/A</c:v>
                </c:pt>
                <c:pt idx="5343">
                  <c:v>#N/A</c:v>
                </c:pt>
                <c:pt idx="5344">
                  <c:v>#N/A</c:v>
                </c:pt>
                <c:pt idx="5345">
                  <c:v>#N/A</c:v>
                </c:pt>
                <c:pt idx="5346">
                  <c:v>#N/A</c:v>
                </c:pt>
                <c:pt idx="5347">
                  <c:v>#N/A</c:v>
                </c:pt>
                <c:pt idx="5348">
                  <c:v>#N/A</c:v>
                </c:pt>
                <c:pt idx="5349">
                  <c:v>#N/A</c:v>
                </c:pt>
                <c:pt idx="5350">
                  <c:v>#N/A</c:v>
                </c:pt>
                <c:pt idx="5351">
                  <c:v>#N/A</c:v>
                </c:pt>
                <c:pt idx="5352">
                  <c:v>#N/A</c:v>
                </c:pt>
                <c:pt idx="5353">
                  <c:v>#N/A</c:v>
                </c:pt>
                <c:pt idx="5354">
                  <c:v>#N/A</c:v>
                </c:pt>
                <c:pt idx="5355">
                  <c:v>#N/A</c:v>
                </c:pt>
                <c:pt idx="5356">
                  <c:v>#N/A</c:v>
                </c:pt>
                <c:pt idx="5357">
                  <c:v>#N/A</c:v>
                </c:pt>
                <c:pt idx="5358">
                  <c:v>#N/A</c:v>
                </c:pt>
                <c:pt idx="5359">
                  <c:v>#N/A</c:v>
                </c:pt>
                <c:pt idx="5360">
                  <c:v>#N/A</c:v>
                </c:pt>
                <c:pt idx="5361">
                  <c:v>#N/A</c:v>
                </c:pt>
                <c:pt idx="5362">
                  <c:v>#N/A</c:v>
                </c:pt>
                <c:pt idx="5363">
                  <c:v>#N/A</c:v>
                </c:pt>
                <c:pt idx="5364">
                  <c:v>#N/A</c:v>
                </c:pt>
                <c:pt idx="5365">
                  <c:v>#N/A</c:v>
                </c:pt>
                <c:pt idx="5366">
                  <c:v>#N/A</c:v>
                </c:pt>
                <c:pt idx="5367">
                  <c:v>#N/A</c:v>
                </c:pt>
                <c:pt idx="5368">
                  <c:v>#N/A</c:v>
                </c:pt>
                <c:pt idx="5369">
                  <c:v>#N/A</c:v>
                </c:pt>
                <c:pt idx="5370">
                  <c:v>#N/A</c:v>
                </c:pt>
                <c:pt idx="5371">
                  <c:v>#N/A</c:v>
                </c:pt>
                <c:pt idx="5372">
                  <c:v>#N/A</c:v>
                </c:pt>
                <c:pt idx="5373">
                  <c:v>#N/A</c:v>
                </c:pt>
                <c:pt idx="5374">
                  <c:v>#N/A</c:v>
                </c:pt>
                <c:pt idx="5375">
                  <c:v>#N/A</c:v>
                </c:pt>
                <c:pt idx="5376">
                  <c:v>#N/A</c:v>
                </c:pt>
                <c:pt idx="5377">
                  <c:v>#N/A</c:v>
                </c:pt>
                <c:pt idx="5378">
                  <c:v>#N/A</c:v>
                </c:pt>
                <c:pt idx="5379">
                  <c:v>#N/A</c:v>
                </c:pt>
                <c:pt idx="5380">
                  <c:v>#N/A</c:v>
                </c:pt>
                <c:pt idx="5381">
                  <c:v>#N/A</c:v>
                </c:pt>
                <c:pt idx="5382">
                  <c:v>#N/A</c:v>
                </c:pt>
                <c:pt idx="5383">
                  <c:v>#N/A</c:v>
                </c:pt>
                <c:pt idx="5384">
                  <c:v>#N/A</c:v>
                </c:pt>
                <c:pt idx="5385">
                  <c:v>#N/A</c:v>
                </c:pt>
                <c:pt idx="5386">
                  <c:v>#N/A</c:v>
                </c:pt>
                <c:pt idx="5387">
                  <c:v>#N/A</c:v>
                </c:pt>
                <c:pt idx="5388">
                  <c:v>#N/A</c:v>
                </c:pt>
                <c:pt idx="5389">
                  <c:v>#N/A</c:v>
                </c:pt>
                <c:pt idx="5390">
                  <c:v>#N/A</c:v>
                </c:pt>
                <c:pt idx="5391">
                  <c:v>#N/A</c:v>
                </c:pt>
                <c:pt idx="5392">
                  <c:v>#N/A</c:v>
                </c:pt>
                <c:pt idx="5393">
                  <c:v>#N/A</c:v>
                </c:pt>
                <c:pt idx="5394">
                  <c:v>#N/A</c:v>
                </c:pt>
                <c:pt idx="5395">
                  <c:v>#N/A</c:v>
                </c:pt>
                <c:pt idx="5396">
                  <c:v>#N/A</c:v>
                </c:pt>
                <c:pt idx="5397">
                  <c:v>#N/A</c:v>
                </c:pt>
                <c:pt idx="5398">
                  <c:v>#N/A</c:v>
                </c:pt>
                <c:pt idx="5399">
                  <c:v>#N/A</c:v>
                </c:pt>
                <c:pt idx="5400">
                  <c:v>#N/A</c:v>
                </c:pt>
                <c:pt idx="5401">
                  <c:v>#N/A</c:v>
                </c:pt>
                <c:pt idx="5402">
                  <c:v>#N/A</c:v>
                </c:pt>
                <c:pt idx="5403">
                  <c:v>#N/A</c:v>
                </c:pt>
                <c:pt idx="5404">
                  <c:v>#N/A</c:v>
                </c:pt>
                <c:pt idx="5405">
                  <c:v>#N/A</c:v>
                </c:pt>
                <c:pt idx="5406">
                  <c:v>#N/A</c:v>
                </c:pt>
                <c:pt idx="5407">
                  <c:v>#N/A</c:v>
                </c:pt>
                <c:pt idx="5408">
                  <c:v>#N/A</c:v>
                </c:pt>
                <c:pt idx="5409">
                  <c:v>#N/A</c:v>
                </c:pt>
                <c:pt idx="5410">
                  <c:v>#N/A</c:v>
                </c:pt>
                <c:pt idx="5411">
                  <c:v>#N/A</c:v>
                </c:pt>
                <c:pt idx="5412">
                  <c:v>#N/A</c:v>
                </c:pt>
                <c:pt idx="5413">
                  <c:v>#N/A</c:v>
                </c:pt>
                <c:pt idx="5414">
                  <c:v>#N/A</c:v>
                </c:pt>
                <c:pt idx="5415">
                  <c:v>#N/A</c:v>
                </c:pt>
                <c:pt idx="5416">
                  <c:v>#N/A</c:v>
                </c:pt>
                <c:pt idx="5417">
                  <c:v>#N/A</c:v>
                </c:pt>
                <c:pt idx="5418">
                  <c:v>#N/A</c:v>
                </c:pt>
                <c:pt idx="5419">
                  <c:v>#N/A</c:v>
                </c:pt>
                <c:pt idx="5420">
                  <c:v>#N/A</c:v>
                </c:pt>
                <c:pt idx="5421">
                  <c:v>#N/A</c:v>
                </c:pt>
                <c:pt idx="5422">
                  <c:v>#N/A</c:v>
                </c:pt>
                <c:pt idx="5423">
                  <c:v>#N/A</c:v>
                </c:pt>
                <c:pt idx="5424">
                  <c:v>#N/A</c:v>
                </c:pt>
                <c:pt idx="5425">
                  <c:v>#N/A</c:v>
                </c:pt>
                <c:pt idx="5426">
                  <c:v>#N/A</c:v>
                </c:pt>
                <c:pt idx="5427">
                  <c:v>#N/A</c:v>
                </c:pt>
                <c:pt idx="5428">
                  <c:v>#N/A</c:v>
                </c:pt>
                <c:pt idx="5429">
                  <c:v>#N/A</c:v>
                </c:pt>
                <c:pt idx="5430">
                  <c:v>#N/A</c:v>
                </c:pt>
                <c:pt idx="5431">
                  <c:v>#N/A</c:v>
                </c:pt>
                <c:pt idx="5432">
                  <c:v>#N/A</c:v>
                </c:pt>
                <c:pt idx="5433">
                  <c:v>#N/A</c:v>
                </c:pt>
                <c:pt idx="5434">
                  <c:v>#N/A</c:v>
                </c:pt>
                <c:pt idx="5435">
                  <c:v>#N/A</c:v>
                </c:pt>
                <c:pt idx="5436">
                  <c:v>#N/A</c:v>
                </c:pt>
                <c:pt idx="5437">
                  <c:v>#N/A</c:v>
                </c:pt>
                <c:pt idx="5438">
                  <c:v>#N/A</c:v>
                </c:pt>
                <c:pt idx="5439">
                  <c:v>#N/A</c:v>
                </c:pt>
                <c:pt idx="5440">
                  <c:v>#N/A</c:v>
                </c:pt>
                <c:pt idx="5441">
                  <c:v>#N/A</c:v>
                </c:pt>
                <c:pt idx="5442">
                  <c:v>#N/A</c:v>
                </c:pt>
                <c:pt idx="5443">
                  <c:v>#N/A</c:v>
                </c:pt>
                <c:pt idx="5444">
                  <c:v>#N/A</c:v>
                </c:pt>
                <c:pt idx="5445">
                  <c:v>#N/A</c:v>
                </c:pt>
                <c:pt idx="5446">
                  <c:v>#N/A</c:v>
                </c:pt>
                <c:pt idx="5447">
                  <c:v>#N/A</c:v>
                </c:pt>
                <c:pt idx="5448">
                  <c:v>#N/A</c:v>
                </c:pt>
                <c:pt idx="5449">
                  <c:v>#N/A</c:v>
                </c:pt>
                <c:pt idx="5450">
                  <c:v>#N/A</c:v>
                </c:pt>
                <c:pt idx="5451">
                  <c:v>#N/A</c:v>
                </c:pt>
                <c:pt idx="5452">
                  <c:v>#N/A</c:v>
                </c:pt>
                <c:pt idx="5453">
                  <c:v>#N/A</c:v>
                </c:pt>
                <c:pt idx="5454">
                  <c:v>#N/A</c:v>
                </c:pt>
                <c:pt idx="5455">
                  <c:v>#N/A</c:v>
                </c:pt>
                <c:pt idx="5456">
                  <c:v>#N/A</c:v>
                </c:pt>
                <c:pt idx="5457">
                  <c:v>#N/A</c:v>
                </c:pt>
                <c:pt idx="5458">
                  <c:v>#N/A</c:v>
                </c:pt>
                <c:pt idx="5459">
                  <c:v>#N/A</c:v>
                </c:pt>
                <c:pt idx="5460">
                  <c:v>#N/A</c:v>
                </c:pt>
                <c:pt idx="5461">
                  <c:v>#N/A</c:v>
                </c:pt>
                <c:pt idx="5462">
                  <c:v>#N/A</c:v>
                </c:pt>
                <c:pt idx="5463">
                  <c:v>#N/A</c:v>
                </c:pt>
                <c:pt idx="5464">
                  <c:v>#N/A</c:v>
                </c:pt>
                <c:pt idx="5465">
                  <c:v>#N/A</c:v>
                </c:pt>
                <c:pt idx="5466">
                  <c:v>#N/A</c:v>
                </c:pt>
                <c:pt idx="5467">
                  <c:v>#N/A</c:v>
                </c:pt>
                <c:pt idx="5468">
                  <c:v>#N/A</c:v>
                </c:pt>
                <c:pt idx="5469">
                  <c:v>#N/A</c:v>
                </c:pt>
                <c:pt idx="5470">
                  <c:v>#N/A</c:v>
                </c:pt>
                <c:pt idx="5471">
                  <c:v>#N/A</c:v>
                </c:pt>
                <c:pt idx="5472">
                  <c:v>#N/A</c:v>
                </c:pt>
                <c:pt idx="5473">
                  <c:v>#N/A</c:v>
                </c:pt>
                <c:pt idx="5474">
                  <c:v>#N/A</c:v>
                </c:pt>
                <c:pt idx="5475">
                  <c:v>#N/A</c:v>
                </c:pt>
                <c:pt idx="5476">
                  <c:v>#N/A</c:v>
                </c:pt>
                <c:pt idx="5477">
                  <c:v>#N/A</c:v>
                </c:pt>
                <c:pt idx="5478">
                  <c:v>#N/A</c:v>
                </c:pt>
                <c:pt idx="5479">
                  <c:v>#N/A</c:v>
                </c:pt>
                <c:pt idx="5480">
                  <c:v>#N/A</c:v>
                </c:pt>
                <c:pt idx="5481">
                  <c:v>#N/A</c:v>
                </c:pt>
                <c:pt idx="5482">
                  <c:v>#N/A</c:v>
                </c:pt>
                <c:pt idx="5483">
                  <c:v>#N/A</c:v>
                </c:pt>
                <c:pt idx="5484">
                  <c:v>#N/A</c:v>
                </c:pt>
                <c:pt idx="5485">
                  <c:v>#N/A</c:v>
                </c:pt>
                <c:pt idx="5486">
                  <c:v>#N/A</c:v>
                </c:pt>
                <c:pt idx="5487">
                  <c:v>#N/A</c:v>
                </c:pt>
                <c:pt idx="5488">
                  <c:v>#N/A</c:v>
                </c:pt>
                <c:pt idx="5489">
                  <c:v>#N/A</c:v>
                </c:pt>
                <c:pt idx="5490">
                  <c:v>#N/A</c:v>
                </c:pt>
                <c:pt idx="5491">
                  <c:v>#N/A</c:v>
                </c:pt>
                <c:pt idx="5492">
                  <c:v>#N/A</c:v>
                </c:pt>
                <c:pt idx="5493">
                  <c:v>#N/A</c:v>
                </c:pt>
                <c:pt idx="5494">
                  <c:v>#N/A</c:v>
                </c:pt>
                <c:pt idx="5495">
                  <c:v>#N/A</c:v>
                </c:pt>
                <c:pt idx="5496">
                  <c:v>#N/A</c:v>
                </c:pt>
                <c:pt idx="5497">
                  <c:v>#N/A</c:v>
                </c:pt>
                <c:pt idx="5498">
                  <c:v>#N/A</c:v>
                </c:pt>
                <c:pt idx="5499">
                  <c:v>#N/A</c:v>
                </c:pt>
                <c:pt idx="5500">
                  <c:v>#N/A</c:v>
                </c:pt>
                <c:pt idx="5501">
                  <c:v>#N/A</c:v>
                </c:pt>
                <c:pt idx="5502">
                  <c:v>#N/A</c:v>
                </c:pt>
                <c:pt idx="5503">
                  <c:v>#N/A</c:v>
                </c:pt>
                <c:pt idx="5504">
                  <c:v>#N/A</c:v>
                </c:pt>
                <c:pt idx="5505">
                  <c:v>#N/A</c:v>
                </c:pt>
                <c:pt idx="5506">
                  <c:v>#N/A</c:v>
                </c:pt>
                <c:pt idx="5507">
                  <c:v>#N/A</c:v>
                </c:pt>
                <c:pt idx="5508">
                  <c:v>#N/A</c:v>
                </c:pt>
                <c:pt idx="5509">
                  <c:v>#N/A</c:v>
                </c:pt>
                <c:pt idx="5510">
                  <c:v>#N/A</c:v>
                </c:pt>
                <c:pt idx="5511">
                  <c:v>#N/A</c:v>
                </c:pt>
                <c:pt idx="5512">
                  <c:v>#N/A</c:v>
                </c:pt>
                <c:pt idx="5513">
                  <c:v>#N/A</c:v>
                </c:pt>
                <c:pt idx="5514">
                  <c:v>#N/A</c:v>
                </c:pt>
                <c:pt idx="5515">
                  <c:v>#N/A</c:v>
                </c:pt>
                <c:pt idx="5516">
                  <c:v>#N/A</c:v>
                </c:pt>
                <c:pt idx="5517">
                  <c:v>#N/A</c:v>
                </c:pt>
                <c:pt idx="5518">
                  <c:v>#N/A</c:v>
                </c:pt>
                <c:pt idx="5519">
                  <c:v>#N/A</c:v>
                </c:pt>
                <c:pt idx="5520">
                  <c:v>#N/A</c:v>
                </c:pt>
                <c:pt idx="5521">
                  <c:v>#N/A</c:v>
                </c:pt>
                <c:pt idx="5522">
                  <c:v>#N/A</c:v>
                </c:pt>
                <c:pt idx="5523">
                  <c:v>#N/A</c:v>
                </c:pt>
                <c:pt idx="5524">
                  <c:v>#N/A</c:v>
                </c:pt>
                <c:pt idx="5525">
                  <c:v>#N/A</c:v>
                </c:pt>
                <c:pt idx="5526">
                  <c:v>#N/A</c:v>
                </c:pt>
                <c:pt idx="5527">
                  <c:v>#N/A</c:v>
                </c:pt>
                <c:pt idx="5528">
                  <c:v>#N/A</c:v>
                </c:pt>
                <c:pt idx="5529">
                  <c:v>#N/A</c:v>
                </c:pt>
                <c:pt idx="5530">
                  <c:v>#N/A</c:v>
                </c:pt>
                <c:pt idx="5531">
                  <c:v>#N/A</c:v>
                </c:pt>
                <c:pt idx="5532">
                  <c:v>#N/A</c:v>
                </c:pt>
                <c:pt idx="5533">
                  <c:v>#N/A</c:v>
                </c:pt>
                <c:pt idx="5534">
                  <c:v>#N/A</c:v>
                </c:pt>
                <c:pt idx="5535">
                  <c:v>#N/A</c:v>
                </c:pt>
                <c:pt idx="5536">
                  <c:v>#N/A</c:v>
                </c:pt>
                <c:pt idx="5537">
                  <c:v>#N/A</c:v>
                </c:pt>
                <c:pt idx="5538">
                  <c:v>#N/A</c:v>
                </c:pt>
                <c:pt idx="5539">
                  <c:v>#N/A</c:v>
                </c:pt>
                <c:pt idx="5540">
                  <c:v>#N/A</c:v>
                </c:pt>
                <c:pt idx="5541">
                  <c:v>#N/A</c:v>
                </c:pt>
                <c:pt idx="5542">
                  <c:v>#N/A</c:v>
                </c:pt>
                <c:pt idx="5543">
                  <c:v>#N/A</c:v>
                </c:pt>
                <c:pt idx="5544">
                  <c:v>#N/A</c:v>
                </c:pt>
                <c:pt idx="5545">
                  <c:v>#N/A</c:v>
                </c:pt>
                <c:pt idx="5546">
                  <c:v>#N/A</c:v>
                </c:pt>
                <c:pt idx="5547">
                  <c:v>#N/A</c:v>
                </c:pt>
                <c:pt idx="5548">
                  <c:v>#N/A</c:v>
                </c:pt>
                <c:pt idx="5549">
                  <c:v>#N/A</c:v>
                </c:pt>
                <c:pt idx="5550">
                  <c:v>#N/A</c:v>
                </c:pt>
                <c:pt idx="5551">
                  <c:v>#N/A</c:v>
                </c:pt>
                <c:pt idx="5552">
                  <c:v>#N/A</c:v>
                </c:pt>
                <c:pt idx="5553">
                  <c:v>#N/A</c:v>
                </c:pt>
                <c:pt idx="5554">
                  <c:v>#N/A</c:v>
                </c:pt>
                <c:pt idx="5555">
                  <c:v>#N/A</c:v>
                </c:pt>
                <c:pt idx="5556">
                  <c:v>#N/A</c:v>
                </c:pt>
                <c:pt idx="5557">
                  <c:v>#N/A</c:v>
                </c:pt>
                <c:pt idx="5558">
                  <c:v>#N/A</c:v>
                </c:pt>
                <c:pt idx="5559">
                  <c:v>#N/A</c:v>
                </c:pt>
                <c:pt idx="5560">
                  <c:v>#N/A</c:v>
                </c:pt>
                <c:pt idx="5561">
                  <c:v>#N/A</c:v>
                </c:pt>
                <c:pt idx="5562">
                  <c:v>#N/A</c:v>
                </c:pt>
                <c:pt idx="5563">
                  <c:v>#N/A</c:v>
                </c:pt>
                <c:pt idx="5564">
                  <c:v>#N/A</c:v>
                </c:pt>
                <c:pt idx="5565">
                  <c:v>#N/A</c:v>
                </c:pt>
                <c:pt idx="5566">
                  <c:v>#N/A</c:v>
                </c:pt>
                <c:pt idx="5567">
                  <c:v>#N/A</c:v>
                </c:pt>
                <c:pt idx="5568">
                  <c:v>#N/A</c:v>
                </c:pt>
                <c:pt idx="5569">
                  <c:v>#N/A</c:v>
                </c:pt>
                <c:pt idx="5570">
                  <c:v>#N/A</c:v>
                </c:pt>
                <c:pt idx="5571">
                  <c:v>#N/A</c:v>
                </c:pt>
                <c:pt idx="5572">
                  <c:v>#N/A</c:v>
                </c:pt>
                <c:pt idx="5573">
                  <c:v>#N/A</c:v>
                </c:pt>
                <c:pt idx="5574">
                  <c:v>#N/A</c:v>
                </c:pt>
                <c:pt idx="5575">
                  <c:v>#N/A</c:v>
                </c:pt>
                <c:pt idx="5576">
                  <c:v>#N/A</c:v>
                </c:pt>
                <c:pt idx="5577">
                  <c:v>#N/A</c:v>
                </c:pt>
                <c:pt idx="5578">
                  <c:v>#N/A</c:v>
                </c:pt>
                <c:pt idx="5579">
                  <c:v>#N/A</c:v>
                </c:pt>
                <c:pt idx="5580">
                  <c:v>#N/A</c:v>
                </c:pt>
                <c:pt idx="5581">
                  <c:v>#N/A</c:v>
                </c:pt>
                <c:pt idx="5582">
                  <c:v>#N/A</c:v>
                </c:pt>
                <c:pt idx="5583">
                  <c:v>#N/A</c:v>
                </c:pt>
                <c:pt idx="5584">
                  <c:v>#N/A</c:v>
                </c:pt>
                <c:pt idx="5585">
                  <c:v>#N/A</c:v>
                </c:pt>
                <c:pt idx="5586">
                  <c:v>#N/A</c:v>
                </c:pt>
                <c:pt idx="5587">
                  <c:v>#N/A</c:v>
                </c:pt>
                <c:pt idx="5588">
                  <c:v>#N/A</c:v>
                </c:pt>
                <c:pt idx="5589">
                  <c:v>#N/A</c:v>
                </c:pt>
                <c:pt idx="5590">
                  <c:v>#N/A</c:v>
                </c:pt>
                <c:pt idx="5591">
                  <c:v>#N/A</c:v>
                </c:pt>
                <c:pt idx="5592">
                  <c:v>#N/A</c:v>
                </c:pt>
                <c:pt idx="5593">
                  <c:v>#N/A</c:v>
                </c:pt>
                <c:pt idx="5594">
                  <c:v>#N/A</c:v>
                </c:pt>
                <c:pt idx="5595">
                  <c:v>#N/A</c:v>
                </c:pt>
                <c:pt idx="5596">
                  <c:v>#N/A</c:v>
                </c:pt>
                <c:pt idx="5597">
                  <c:v>#N/A</c:v>
                </c:pt>
                <c:pt idx="5598">
                  <c:v>#N/A</c:v>
                </c:pt>
                <c:pt idx="5599">
                  <c:v>#N/A</c:v>
                </c:pt>
                <c:pt idx="5600">
                  <c:v>#N/A</c:v>
                </c:pt>
                <c:pt idx="5601">
                  <c:v>#N/A</c:v>
                </c:pt>
                <c:pt idx="5602">
                  <c:v>#N/A</c:v>
                </c:pt>
                <c:pt idx="5603">
                  <c:v>#N/A</c:v>
                </c:pt>
                <c:pt idx="5604">
                  <c:v>#N/A</c:v>
                </c:pt>
                <c:pt idx="5605">
                  <c:v>#N/A</c:v>
                </c:pt>
                <c:pt idx="5606">
                  <c:v>#N/A</c:v>
                </c:pt>
                <c:pt idx="5607">
                  <c:v>#N/A</c:v>
                </c:pt>
                <c:pt idx="5608">
                  <c:v>#N/A</c:v>
                </c:pt>
                <c:pt idx="5609">
                  <c:v>#N/A</c:v>
                </c:pt>
                <c:pt idx="5610">
                  <c:v>#N/A</c:v>
                </c:pt>
                <c:pt idx="5611">
                  <c:v>#N/A</c:v>
                </c:pt>
                <c:pt idx="5612">
                  <c:v>#N/A</c:v>
                </c:pt>
                <c:pt idx="5613">
                  <c:v>#N/A</c:v>
                </c:pt>
                <c:pt idx="5614">
                  <c:v>#N/A</c:v>
                </c:pt>
                <c:pt idx="5615">
                  <c:v>#N/A</c:v>
                </c:pt>
                <c:pt idx="5616">
                  <c:v>#N/A</c:v>
                </c:pt>
                <c:pt idx="5617">
                  <c:v>#N/A</c:v>
                </c:pt>
                <c:pt idx="5618">
                  <c:v>#N/A</c:v>
                </c:pt>
                <c:pt idx="5619">
                  <c:v>#N/A</c:v>
                </c:pt>
                <c:pt idx="5620">
                  <c:v>#N/A</c:v>
                </c:pt>
                <c:pt idx="5621">
                  <c:v>#N/A</c:v>
                </c:pt>
                <c:pt idx="5622">
                  <c:v>#N/A</c:v>
                </c:pt>
                <c:pt idx="5623">
                  <c:v>#N/A</c:v>
                </c:pt>
                <c:pt idx="5624">
                  <c:v>#N/A</c:v>
                </c:pt>
                <c:pt idx="5625">
                  <c:v>#N/A</c:v>
                </c:pt>
                <c:pt idx="5626">
                  <c:v>#N/A</c:v>
                </c:pt>
                <c:pt idx="5627">
                  <c:v>#N/A</c:v>
                </c:pt>
                <c:pt idx="5628">
                  <c:v>#N/A</c:v>
                </c:pt>
                <c:pt idx="5629">
                  <c:v>#N/A</c:v>
                </c:pt>
                <c:pt idx="5630">
                  <c:v>#N/A</c:v>
                </c:pt>
                <c:pt idx="5631">
                  <c:v>#N/A</c:v>
                </c:pt>
                <c:pt idx="5632">
                  <c:v>#N/A</c:v>
                </c:pt>
                <c:pt idx="5633">
                  <c:v>#N/A</c:v>
                </c:pt>
                <c:pt idx="5634">
                  <c:v>#N/A</c:v>
                </c:pt>
                <c:pt idx="5635">
                  <c:v>#N/A</c:v>
                </c:pt>
                <c:pt idx="5636">
                  <c:v>#N/A</c:v>
                </c:pt>
                <c:pt idx="5637">
                  <c:v>#N/A</c:v>
                </c:pt>
                <c:pt idx="5638">
                  <c:v>#N/A</c:v>
                </c:pt>
                <c:pt idx="5639">
                  <c:v>#N/A</c:v>
                </c:pt>
                <c:pt idx="5640">
                  <c:v>#N/A</c:v>
                </c:pt>
                <c:pt idx="5641">
                  <c:v>#N/A</c:v>
                </c:pt>
                <c:pt idx="5642">
                  <c:v>#N/A</c:v>
                </c:pt>
                <c:pt idx="5643">
                  <c:v>#N/A</c:v>
                </c:pt>
                <c:pt idx="5644">
                  <c:v>#N/A</c:v>
                </c:pt>
                <c:pt idx="5645">
                  <c:v>#N/A</c:v>
                </c:pt>
                <c:pt idx="5646">
                  <c:v>#N/A</c:v>
                </c:pt>
                <c:pt idx="5647">
                  <c:v>#N/A</c:v>
                </c:pt>
                <c:pt idx="5648">
                  <c:v>#N/A</c:v>
                </c:pt>
                <c:pt idx="5649">
                  <c:v>#N/A</c:v>
                </c:pt>
                <c:pt idx="5650">
                  <c:v>#N/A</c:v>
                </c:pt>
                <c:pt idx="5651">
                  <c:v>#N/A</c:v>
                </c:pt>
                <c:pt idx="5652">
                  <c:v>#N/A</c:v>
                </c:pt>
                <c:pt idx="5653">
                  <c:v>#N/A</c:v>
                </c:pt>
                <c:pt idx="5654">
                  <c:v>#N/A</c:v>
                </c:pt>
                <c:pt idx="5655">
                  <c:v>#N/A</c:v>
                </c:pt>
                <c:pt idx="5656">
                  <c:v>#N/A</c:v>
                </c:pt>
                <c:pt idx="5657">
                  <c:v>#N/A</c:v>
                </c:pt>
                <c:pt idx="5658">
                  <c:v>#N/A</c:v>
                </c:pt>
                <c:pt idx="5659">
                  <c:v>#N/A</c:v>
                </c:pt>
                <c:pt idx="5660">
                  <c:v>#N/A</c:v>
                </c:pt>
                <c:pt idx="5661">
                  <c:v>#N/A</c:v>
                </c:pt>
                <c:pt idx="5662">
                  <c:v>#N/A</c:v>
                </c:pt>
                <c:pt idx="5663">
                  <c:v>#N/A</c:v>
                </c:pt>
                <c:pt idx="5664">
                  <c:v>#N/A</c:v>
                </c:pt>
                <c:pt idx="5665">
                  <c:v>#N/A</c:v>
                </c:pt>
                <c:pt idx="5666">
                  <c:v>#N/A</c:v>
                </c:pt>
                <c:pt idx="5667">
                  <c:v>#N/A</c:v>
                </c:pt>
                <c:pt idx="5668">
                  <c:v>#N/A</c:v>
                </c:pt>
                <c:pt idx="5669">
                  <c:v>#N/A</c:v>
                </c:pt>
                <c:pt idx="5670">
                  <c:v>#N/A</c:v>
                </c:pt>
                <c:pt idx="5671">
                  <c:v>#N/A</c:v>
                </c:pt>
                <c:pt idx="5672">
                  <c:v>#N/A</c:v>
                </c:pt>
                <c:pt idx="5673">
                  <c:v>#N/A</c:v>
                </c:pt>
                <c:pt idx="5674">
                  <c:v>#N/A</c:v>
                </c:pt>
                <c:pt idx="5675">
                  <c:v>#N/A</c:v>
                </c:pt>
                <c:pt idx="5676">
                  <c:v>#N/A</c:v>
                </c:pt>
                <c:pt idx="5677">
                  <c:v>#N/A</c:v>
                </c:pt>
                <c:pt idx="5678">
                  <c:v>#N/A</c:v>
                </c:pt>
                <c:pt idx="5679">
                  <c:v>#N/A</c:v>
                </c:pt>
                <c:pt idx="5680">
                  <c:v>#N/A</c:v>
                </c:pt>
                <c:pt idx="5681">
                  <c:v>#N/A</c:v>
                </c:pt>
                <c:pt idx="5682">
                  <c:v>#N/A</c:v>
                </c:pt>
                <c:pt idx="5683">
                  <c:v>#N/A</c:v>
                </c:pt>
                <c:pt idx="5684">
                  <c:v>#N/A</c:v>
                </c:pt>
                <c:pt idx="5685">
                  <c:v>#N/A</c:v>
                </c:pt>
                <c:pt idx="5686">
                  <c:v>#N/A</c:v>
                </c:pt>
                <c:pt idx="5687">
                  <c:v>#N/A</c:v>
                </c:pt>
                <c:pt idx="5688">
                  <c:v>#N/A</c:v>
                </c:pt>
                <c:pt idx="5689">
                  <c:v>#N/A</c:v>
                </c:pt>
                <c:pt idx="5690">
                  <c:v>#N/A</c:v>
                </c:pt>
                <c:pt idx="5691">
                  <c:v>#N/A</c:v>
                </c:pt>
                <c:pt idx="5692">
                  <c:v>#N/A</c:v>
                </c:pt>
                <c:pt idx="5693">
                  <c:v>#N/A</c:v>
                </c:pt>
                <c:pt idx="5694">
                  <c:v>#N/A</c:v>
                </c:pt>
                <c:pt idx="5695">
                  <c:v>#N/A</c:v>
                </c:pt>
                <c:pt idx="5696">
                  <c:v>#N/A</c:v>
                </c:pt>
                <c:pt idx="5697">
                  <c:v>#N/A</c:v>
                </c:pt>
                <c:pt idx="5698">
                  <c:v>#N/A</c:v>
                </c:pt>
                <c:pt idx="5699">
                  <c:v>#N/A</c:v>
                </c:pt>
                <c:pt idx="5700">
                  <c:v>#N/A</c:v>
                </c:pt>
                <c:pt idx="5701">
                  <c:v>#N/A</c:v>
                </c:pt>
                <c:pt idx="5702">
                  <c:v>#N/A</c:v>
                </c:pt>
                <c:pt idx="5703">
                  <c:v>#N/A</c:v>
                </c:pt>
                <c:pt idx="5704">
                  <c:v>#N/A</c:v>
                </c:pt>
                <c:pt idx="5705">
                  <c:v>#N/A</c:v>
                </c:pt>
                <c:pt idx="5706">
                  <c:v>#N/A</c:v>
                </c:pt>
                <c:pt idx="5707">
                  <c:v>#N/A</c:v>
                </c:pt>
                <c:pt idx="5708">
                  <c:v>#N/A</c:v>
                </c:pt>
                <c:pt idx="5709">
                  <c:v>#N/A</c:v>
                </c:pt>
                <c:pt idx="5710">
                  <c:v>#N/A</c:v>
                </c:pt>
                <c:pt idx="5711">
                  <c:v>#N/A</c:v>
                </c:pt>
                <c:pt idx="5712">
                  <c:v>#N/A</c:v>
                </c:pt>
                <c:pt idx="5713">
                  <c:v>#N/A</c:v>
                </c:pt>
                <c:pt idx="5714">
                  <c:v>#N/A</c:v>
                </c:pt>
                <c:pt idx="5715">
                  <c:v>#N/A</c:v>
                </c:pt>
                <c:pt idx="5716">
                  <c:v>#N/A</c:v>
                </c:pt>
                <c:pt idx="5717">
                  <c:v>#N/A</c:v>
                </c:pt>
                <c:pt idx="5718">
                  <c:v>#N/A</c:v>
                </c:pt>
                <c:pt idx="5719">
                  <c:v>#N/A</c:v>
                </c:pt>
                <c:pt idx="5720">
                  <c:v>#N/A</c:v>
                </c:pt>
                <c:pt idx="5721">
                  <c:v>#N/A</c:v>
                </c:pt>
                <c:pt idx="5722">
                  <c:v>#N/A</c:v>
                </c:pt>
                <c:pt idx="5723">
                  <c:v>#N/A</c:v>
                </c:pt>
                <c:pt idx="5724">
                  <c:v>#N/A</c:v>
                </c:pt>
                <c:pt idx="5725">
                  <c:v>#N/A</c:v>
                </c:pt>
                <c:pt idx="5726">
                  <c:v>#N/A</c:v>
                </c:pt>
                <c:pt idx="5727">
                  <c:v>#N/A</c:v>
                </c:pt>
                <c:pt idx="5728">
                  <c:v>#N/A</c:v>
                </c:pt>
                <c:pt idx="5729">
                  <c:v>#N/A</c:v>
                </c:pt>
                <c:pt idx="5730">
                  <c:v>#N/A</c:v>
                </c:pt>
                <c:pt idx="5731">
                  <c:v>#N/A</c:v>
                </c:pt>
                <c:pt idx="5732">
                  <c:v>#N/A</c:v>
                </c:pt>
                <c:pt idx="5733">
                  <c:v>#N/A</c:v>
                </c:pt>
                <c:pt idx="5734">
                  <c:v>#N/A</c:v>
                </c:pt>
                <c:pt idx="5735">
                  <c:v>#N/A</c:v>
                </c:pt>
                <c:pt idx="5736">
                  <c:v>#N/A</c:v>
                </c:pt>
                <c:pt idx="5737">
                  <c:v>#N/A</c:v>
                </c:pt>
                <c:pt idx="5738">
                  <c:v>#N/A</c:v>
                </c:pt>
                <c:pt idx="5739">
                  <c:v>#N/A</c:v>
                </c:pt>
                <c:pt idx="5740">
                  <c:v>#N/A</c:v>
                </c:pt>
                <c:pt idx="5741">
                  <c:v>#N/A</c:v>
                </c:pt>
                <c:pt idx="5742">
                  <c:v>#N/A</c:v>
                </c:pt>
                <c:pt idx="5743">
                  <c:v>#N/A</c:v>
                </c:pt>
                <c:pt idx="5744">
                  <c:v>#N/A</c:v>
                </c:pt>
                <c:pt idx="5745">
                  <c:v>#N/A</c:v>
                </c:pt>
                <c:pt idx="5746">
                  <c:v>#N/A</c:v>
                </c:pt>
                <c:pt idx="5747">
                  <c:v>#N/A</c:v>
                </c:pt>
                <c:pt idx="5748">
                  <c:v>#N/A</c:v>
                </c:pt>
                <c:pt idx="5749">
                  <c:v>#N/A</c:v>
                </c:pt>
                <c:pt idx="5750">
                  <c:v>#N/A</c:v>
                </c:pt>
                <c:pt idx="5751">
                  <c:v>#N/A</c:v>
                </c:pt>
                <c:pt idx="5752">
                  <c:v>#N/A</c:v>
                </c:pt>
                <c:pt idx="5753">
                  <c:v>#N/A</c:v>
                </c:pt>
                <c:pt idx="5754">
                  <c:v>#N/A</c:v>
                </c:pt>
                <c:pt idx="5755">
                  <c:v>#N/A</c:v>
                </c:pt>
                <c:pt idx="5756">
                  <c:v>#N/A</c:v>
                </c:pt>
                <c:pt idx="5757">
                  <c:v>#N/A</c:v>
                </c:pt>
                <c:pt idx="5758">
                  <c:v>#N/A</c:v>
                </c:pt>
                <c:pt idx="5759">
                  <c:v>#N/A</c:v>
                </c:pt>
                <c:pt idx="5760">
                  <c:v>#N/A</c:v>
                </c:pt>
                <c:pt idx="5761">
                  <c:v>#N/A</c:v>
                </c:pt>
                <c:pt idx="5762">
                  <c:v>#N/A</c:v>
                </c:pt>
                <c:pt idx="5763">
                  <c:v>#N/A</c:v>
                </c:pt>
                <c:pt idx="5764">
                  <c:v>#N/A</c:v>
                </c:pt>
                <c:pt idx="5765">
                  <c:v>#N/A</c:v>
                </c:pt>
                <c:pt idx="5766">
                  <c:v>#N/A</c:v>
                </c:pt>
                <c:pt idx="5767">
                  <c:v>#N/A</c:v>
                </c:pt>
                <c:pt idx="5768">
                  <c:v>#N/A</c:v>
                </c:pt>
                <c:pt idx="5769">
                  <c:v>#N/A</c:v>
                </c:pt>
                <c:pt idx="5770">
                  <c:v>#N/A</c:v>
                </c:pt>
                <c:pt idx="5771">
                  <c:v>#N/A</c:v>
                </c:pt>
                <c:pt idx="5772">
                  <c:v>#N/A</c:v>
                </c:pt>
                <c:pt idx="5773">
                  <c:v>#N/A</c:v>
                </c:pt>
                <c:pt idx="5774">
                  <c:v>#N/A</c:v>
                </c:pt>
                <c:pt idx="5775">
                  <c:v>#N/A</c:v>
                </c:pt>
                <c:pt idx="5776">
                  <c:v>#N/A</c:v>
                </c:pt>
                <c:pt idx="5777">
                  <c:v>#N/A</c:v>
                </c:pt>
                <c:pt idx="5778">
                  <c:v>#N/A</c:v>
                </c:pt>
                <c:pt idx="5779">
                  <c:v>#N/A</c:v>
                </c:pt>
                <c:pt idx="5780">
                  <c:v>#N/A</c:v>
                </c:pt>
                <c:pt idx="5781">
                  <c:v>#N/A</c:v>
                </c:pt>
                <c:pt idx="5782">
                  <c:v>#N/A</c:v>
                </c:pt>
                <c:pt idx="5783">
                  <c:v>#N/A</c:v>
                </c:pt>
                <c:pt idx="5784">
                  <c:v>#N/A</c:v>
                </c:pt>
                <c:pt idx="5785">
                  <c:v>#N/A</c:v>
                </c:pt>
                <c:pt idx="5786">
                  <c:v>#N/A</c:v>
                </c:pt>
                <c:pt idx="5787">
                  <c:v>#N/A</c:v>
                </c:pt>
                <c:pt idx="5788">
                  <c:v>#N/A</c:v>
                </c:pt>
                <c:pt idx="5789">
                  <c:v>#N/A</c:v>
                </c:pt>
                <c:pt idx="5790">
                  <c:v>#N/A</c:v>
                </c:pt>
                <c:pt idx="5791">
                  <c:v>#N/A</c:v>
                </c:pt>
                <c:pt idx="5792">
                  <c:v>#N/A</c:v>
                </c:pt>
                <c:pt idx="5793">
                  <c:v>#N/A</c:v>
                </c:pt>
                <c:pt idx="5794">
                  <c:v>#N/A</c:v>
                </c:pt>
                <c:pt idx="5795">
                  <c:v>#N/A</c:v>
                </c:pt>
                <c:pt idx="5796">
                  <c:v>#N/A</c:v>
                </c:pt>
                <c:pt idx="5797">
                  <c:v>#N/A</c:v>
                </c:pt>
                <c:pt idx="5798">
                  <c:v>#N/A</c:v>
                </c:pt>
                <c:pt idx="5799">
                  <c:v>#N/A</c:v>
                </c:pt>
                <c:pt idx="5800">
                  <c:v>#N/A</c:v>
                </c:pt>
                <c:pt idx="5801">
                  <c:v>#N/A</c:v>
                </c:pt>
                <c:pt idx="5802">
                  <c:v>#N/A</c:v>
                </c:pt>
                <c:pt idx="5803">
                  <c:v>#N/A</c:v>
                </c:pt>
                <c:pt idx="5804">
                  <c:v>#N/A</c:v>
                </c:pt>
                <c:pt idx="5805">
                  <c:v>#N/A</c:v>
                </c:pt>
                <c:pt idx="5806">
                  <c:v>#N/A</c:v>
                </c:pt>
                <c:pt idx="5807">
                  <c:v>#N/A</c:v>
                </c:pt>
                <c:pt idx="5808">
                  <c:v>#N/A</c:v>
                </c:pt>
                <c:pt idx="5809">
                  <c:v>#N/A</c:v>
                </c:pt>
                <c:pt idx="5810">
                  <c:v>#N/A</c:v>
                </c:pt>
                <c:pt idx="5811">
                  <c:v>#N/A</c:v>
                </c:pt>
                <c:pt idx="5812">
                  <c:v>#N/A</c:v>
                </c:pt>
                <c:pt idx="5813">
                  <c:v>#N/A</c:v>
                </c:pt>
                <c:pt idx="5814">
                  <c:v>#N/A</c:v>
                </c:pt>
                <c:pt idx="5815">
                  <c:v>#N/A</c:v>
                </c:pt>
                <c:pt idx="5816">
                  <c:v>#N/A</c:v>
                </c:pt>
                <c:pt idx="5817">
                  <c:v>#N/A</c:v>
                </c:pt>
                <c:pt idx="5818">
                  <c:v>#N/A</c:v>
                </c:pt>
                <c:pt idx="5819">
                  <c:v>#N/A</c:v>
                </c:pt>
                <c:pt idx="5820">
                  <c:v>#N/A</c:v>
                </c:pt>
                <c:pt idx="5821">
                  <c:v>#N/A</c:v>
                </c:pt>
                <c:pt idx="5822">
                  <c:v>#N/A</c:v>
                </c:pt>
                <c:pt idx="5823">
                  <c:v>#N/A</c:v>
                </c:pt>
                <c:pt idx="5824">
                  <c:v>#N/A</c:v>
                </c:pt>
                <c:pt idx="5825">
                  <c:v>#N/A</c:v>
                </c:pt>
                <c:pt idx="5826">
                  <c:v>#N/A</c:v>
                </c:pt>
                <c:pt idx="5827">
                  <c:v>#N/A</c:v>
                </c:pt>
                <c:pt idx="5828">
                  <c:v>#N/A</c:v>
                </c:pt>
                <c:pt idx="5829">
                  <c:v>#N/A</c:v>
                </c:pt>
                <c:pt idx="5830">
                  <c:v>#N/A</c:v>
                </c:pt>
                <c:pt idx="5831">
                  <c:v>#N/A</c:v>
                </c:pt>
                <c:pt idx="5832">
                  <c:v>#N/A</c:v>
                </c:pt>
                <c:pt idx="5833">
                  <c:v>#N/A</c:v>
                </c:pt>
                <c:pt idx="5834">
                  <c:v>#N/A</c:v>
                </c:pt>
                <c:pt idx="5835">
                  <c:v>#N/A</c:v>
                </c:pt>
                <c:pt idx="5836">
                  <c:v>#N/A</c:v>
                </c:pt>
                <c:pt idx="5837">
                  <c:v>#N/A</c:v>
                </c:pt>
                <c:pt idx="5838">
                  <c:v>#N/A</c:v>
                </c:pt>
                <c:pt idx="5839">
                  <c:v>#N/A</c:v>
                </c:pt>
                <c:pt idx="5840">
                  <c:v>#N/A</c:v>
                </c:pt>
                <c:pt idx="5841">
                  <c:v>#N/A</c:v>
                </c:pt>
                <c:pt idx="5842">
                  <c:v>#N/A</c:v>
                </c:pt>
                <c:pt idx="5843">
                  <c:v>#N/A</c:v>
                </c:pt>
                <c:pt idx="5844">
                  <c:v>#N/A</c:v>
                </c:pt>
                <c:pt idx="5845">
                  <c:v>#N/A</c:v>
                </c:pt>
                <c:pt idx="5846">
                  <c:v>#N/A</c:v>
                </c:pt>
                <c:pt idx="5847">
                  <c:v>#N/A</c:v>
                </c:pt>
                <c:pt idx="5848">
                  <c:v>#N/A</c:v>
                </c:pt>
                <c:pt idx="5849">
                  <c:v>#N/A</c:v>
                </c:pt>
                <c:pt idx="5850">
                  <c:v>#N/A</c:v>
                </c:pt>
                <c:pt idx="5851">
                  <c:v>#N/A</c:v>
                </c:pt>
                <c:pt idx="5852">
                  <c:v>#N/A</c:v>
                </c:pt>
                <c:pt idx="5853">
                  <c:v>#N/A</c:v>
                </c:pt>
                <c:pt idx="5854">
                  <c:v>#N/A</c:v>
                </c:pt>
                <c:pt idx="5855">
                  <c:v>#N/A</c:v>
                </c:pt>
                <c:pt idx="5856">
                  <c:v>#N/A</c:v>
                </c:pt>
                <c:pt idx="5857">
                  <c:v>#N/A</c:v>
                </c:pt>
                <c:pt idx="5858">
                  <c:v>#N/A</c:v>
                </c:pt>
                <c:pt idx="5859">
                  <c:v>#N/A</c:v>
                </c:pt>
                <c:pt idx="5860">
                  <c:v>#N/A</c:v>
                </c:pt>
                <c:pt idx="5861">
                  <c:v>#N/A</c:v>
                </c:pt>
                <c:pt idx="5862">
                  <c:v>#N/A</c:v>
                </c:pt>
                <c:pt idx="5863">
                  <c:v>#N/A</c:v>
                </c:pt>
                <c:pt idx="5864">
                  <c:v>#N/A</c:v>
                </c:pt>
                <c:pt idx="5865">
                  <c:v>#N/A</c:v>
                </c:pt>
                <c:pt idx="5866">
                  <c:v>#N/A</c:v>
                </c:pt>
                <c:pt idx="5867">
                  <c:v>#N/A</c:v>
                </c:pt>
                <c:pt idx="5868">
                  <c:v>#N/A</c:v>
                </c:pt>
                <c:pt idx="5869">
                  <c:v>#N/A</c:v>
                </c:pt>
                <c:pt idx="5870">
                  <c:v>#N/A</c:v>
                </c:pt>
                <c:pt idx="5871">
                  <c:v>#N/A</c:v>
                </c:pt>
                <c:pt idx="5872">
                  <c:v>#N/A</c:v>
                </c:pt>
                <c:pt idx="5873">
                  <c:v>#N/A</c:v>
                </c:pt>
                <c:pt idx="5874">
                  <c:v>#N/A</c:v>
                </c:pt>
                <c:pt idx="5875">
                  <c:v>#N/A</c:v>
                </c:pt>
                <c:pt idx="5876">
                  <c:v>#N/A</c:v>
                </c:pt>
                <c:pt idx="5877">
                  <c:v>#N/A</c:v>
                </c:pt>
                <c:pt idx="5878">
                  <c:v>#N/A</c:v>
                </c:pt>
                <c:pt idx="5879">
                  <c:v>#N/A</c:v>
                </c:pt>
                <c:pt idx="5880">
                  <c:v>#N/A</c:v>
                </c:pt>
                <c:pt idx="5881">
                  <c:v>#N/A</c:v>
                </c:pt>
                <c:pt idx="5882">
                  <c:v>#N/A</c:v>
                </c:pt>
                <c:pt idx="5883">
                  <c:v>#N/A</c:v>
                </c:pt>
                <c:pt idx="5884">
                  <c:v>#N/A</c:v>
                </c:pt>
                <c:pt idx="5885">
                  <c:v>#N/A</c:v>
                </c:pt>
                <c:pt idx="5886">
                  <c:v>#N/A</c:v>
                </c:pt>
                <c:pt idx="5887">
                  <c:v>#N/A</c:v>
                </c:pt>
                <c:pt idx="5888">
                  <c:v>#N/A</c:v>
                </c:pt>
                <c:pt idx="5889">
                  <c:v>#N/A</c:v>
                </c:pt>
                <c:pt idx="5890">
                  <c:v>#N/A</c:v>
                </c:pt>
                <c:pt idx="5891">
                  <c:v>#N/A</c:v>
                </c:pt>
                <c:pt idx="5892">
                  <c:v>#N/A</c:v>
                </c:pt>
                <c:pt idx="5893">
                  <c:v>#N/A</c:v>
                </c:pt>
                <c:pt idx="5894">
                  <c:v>#N/A</c:v>
                </c:pt>
                <c:pt idx="5895">
                  <c:v>#N/A</c:v>
                </c:pt>
                <c:pt idx="5896">
                  <c:v>#N/A</c:v>
                </c:pt>
                <c:pt idx="5897">
                  <c:v>#N/A</c:v>
                </c:pt>
                <c:pt idx="5898">
                  <c:v>#N/A</c:v>
                </c:pt>
                <c:pt idx="5899">
                  <c:v>#N/A</c:v>
                </c:pt>
                <c:pt idx="5900">
                  <c:v>#N/A</c:v>
                </c:pt>
                <c:pt idx="5901">
                  <c:v>#N/A</c:v>
                </c:pt>
                <c:pt idx="5902">
                  <c:v>#N/A</c:v>
                </c:pt>
                <c:pt idx="5903">
                  <c:v>#N/A</c:v>
                </c:pt>
                <c:pt idx="5904">
                  <c:v>#N/A</c:v>
                </c:pt>
                <c:pt idx="5905">
                  <c:v>#N/A</c:v>
                </c:pt>
                <c:pt idx="5906">
                  <c:v>#N/A</c:v>
                </c:pt>
                <c:pt idx="5907">
                  <c:v>#N/A</c:v>
                </c:pt>
                <c:pt idx="5908">
                  <c:v>#N/A</c:v>
                </c:pt>
                <c:pt idx="5909">
                  <c:v>#N/A</c:v>
                </c:pt>
                <c:pt idx="5910">
                  <c:v>#N/A</c:v>
                </c:pt>
                <c:pt idx="5911">
                  <c:v>#N/A</c:v>
                </c:pt>
                <c:pt idx="5912">
                  <c:v>#N/A</c:v>
                </c:pt>
                <c:pt idx="5913">
                  <c:v>#N/A</c:v>
                </c:pt>
                <c:pt idx="5914">
                  <c:v>#N/A</c:v>
                </c:pt>
                <c:pt idx="5915">
                  <c:v>#N/A</c:v>
                </c:pt>
                <c:pt idx="5916">
                  <c:v>#N/A</c:v>
                </c:pt>
                <c:pt idx="5917">
                  <c:v>#N/A</c:v>
                </c:pt>
                <c:pt idx="5918">
                  <c:v>#N/A</c:v>
                </c:pt>
                <c:pt idx="5919">
                  <c:v>#N/A</c:v>
                </c:pt>
                <c:pt idx="5920">
                  <c:v>#N/A</c:v>
                </c:pt>
                <c:pt idx="5921">
                  <c:v>#N/A</c:v>
                </c:pt>
                <c:pt idx="5922">
                  <c:v>#N/A</c:v>
                </c:pt>
                <c:pt idx="5923">
                  <c:v>#N/A</c:v>
                </c:pt>
                <c:pt idx="5924">
                  <c:v>#N/A</c:v>
                </c:pt>
                <c:pt idx="5925">
                  <c:v>#N/A</c:v>
                </c:pt>
                <c:pt idx="5926">
                  <c:v>#N/A</c:v>
                </c:pt>
                <c:pt idx="5927">
                  <c:v>#N/A</c:v>
                </c:pt>
                <c:pt idx="5928">
                  <c:v>#N/A</c:v>
                </c:pt>
                <c:pt idx="5929">
                  <c:v>#N/A</c:v>
                </c:pt>
                <c:pt idx="5930">
                  <c:v>#N/A</c:v>
                </c:pt>
                <c:pt idx="5931">
                  <c:v>#N/A</c:v>
                </c:pt>
                <c:pt idx="5932">
                  <c:v>#N/A</c:v>
                </c:pt>
                <c:pt idx="5933">
                  <c:v>#N/A</c:v>
                </c:pt>
                <c:pt idx="5934">
                  <c:v>#N/A</c:v>
                </c:pt>
                <c:pt idx="5935">
                  <c:v>#N/A</c:v>
                </c:pt>
                <c:pt idx="5936">
                  <c:v>#N/A</c:v>
                </c:pt>
                <c:pt idx="5937">
                  <c:v>#N/A</c:v>
                </c:pt>
                <c:pt idx="5938">
                  <c:v>#N/A</c:v>
                </c:pt>
                <c:pt idx="5939">
                  <c:v>#N/A</c:v>
                </c:pt>
                <c:pt idx="5940">
                  <c:v>#N/A</c:v>
                </c:pt>
                <c:pt idx="5941">
                  <c:v>#N/A</c:v>
                </c:pt>
                <c:pt idx="5942">
                  <c:v>#N/A</c:v>
                </c:pt>
                <c:pt idx="5943">
                  <c:v>#N/A</c:v>
                </c:pt>
                <c:pt idx="5944">
                  <c:v>#N/A</c:v>
                </c:pt>
                <c:pt idx="5945">
                  <c:v>#N/A</c:v>
                </c:pt>
                <c:pt idx="5946">
                  <c:v>#N/A</c:v>
                </c:pt>
                <c:pt idx="5947">
                  <c:v>#N/A</c:v>
                </c:pt>
                <c:pt idx="5948">
                  <c:v>#N/A</c:v>
                </c:pt>
                <c:pt idx="5949">
                  <c:v>#N/A</c:v>
                </c:pt>
                <c:pt idx="5950">
                  <c:v>#N/A</c:v>
                </c:pt>
                <c:pt idx="5951">
                  <c:v>#N/A</c:v>
                </c:pt>
                <c:pt idx="5952">
                  <c:v>#N/A</c:v>
                </c:pt>
                <c:pt idx="5953">
                  <c:v>#N/A</c:v>
                </c:pt>
                <c:pt idx="5954">
                  <c:v>#N/A</c:v>
                </c:pt>
                <c:pt idx="5955">
                  <c:v>#N/A</c:v>
                </c:pt>
                <c:pt idx="5956">
                  <c:v>#N/A</c:v>
                </c:pt>
                <c:pt idx="5957">
                  <c:v>#N/A</c:v>
                </c:pt>
                <c:pt idx="5958">
                  <c:v>#N/A</c:v>
                </c:pt>
                <c:pt idx="5959">
                  <c:v>#N/A</c:v>
                </c:pt>
                <c:pt idx="5960">
                  <c:v>#N/A</c:v>
                </c:pt>
                <c:pt idx="5961">
                  <c:v>#N/A</c:v>
                </c:pt>
                <c:pt idx="5962">
                  <c:v>#N/A</c:v>
                </c:pt>
                <c:pt idx="5963">
                  <c:v>#N/A</c:v>
                </c:pt>
                <c:pt idx="5964">
                  <c:v>#N/A</c:v>
                </c:pt>
                <c:pt idx="5965">
                  <c:v>#N/A</c:v>
                </c:pt>
                <c:pt idx="5966">
                  <c:v>#N/A</c:v>
                </c:pt>
                <c:pt idx="5967">
                  <c:v>#N/A</c:v>
                </c:pt>
                <c:pt idx="5968">
                  <c:v>#N/A</c:v>
                </c:pt>
                <c:pt idx="5969">
                  <c:v>#N/A</c:v>
                </c:pt>
                <c:pt idx="5970">
                  <c:v>#N/A</c:v>
                </c:pt>
                <c:pt idx="5971">
                  <c:v>#N/A</c:v>
                </c:pt>
                <c:pt idx="5972">
                  <c:v>#N/A</c:v>
                </c:pt>
                <c:pt idx="5973">
                  <c:v>#N/A</c:v>
                </c:pt>
                <c:pt idx="5974">
                  <c:v>#N/A</c:v>
                </c:pt>
                <c:pt idx="5975">
                  <c:v>#N/A</c:v>
                </c:pt>
                <c:pt idx="5976">
                  <c:v>#N/A</c:v>
                </c:pt>
                <c:pt idx="5977">
                  <c:v>#N/A</c:v>
                </c:pt>
                <c:pt idx="5978">
                  <c:v>#N/A</c:v>
                </c:pt>
                <c:pt idx="5979">
                  <c:v>#N/A</c:v>
                </c:pt>
                <c:pt idx="5980">
                  <c:v>#N/A</c:v>
                </c:pt>
                <c:pt idx="5981">
                  <c:v>#N/A</c:v>
                </c:pt>
                <c:pt idx="5982">
                  <c:v>#N/A</c:v>
                </c:pt>
                <c:pt idx="5983">
                  <c:v>#N/A</c:v>
                </c:pt>
                <c:pt idx="5984">
                  <c:v>#N/A</c:v>
                </c:pt>
                <c:pt idx="5985">
                  <c:v>#N/A</c:v>
                </c:pt>
                <c:pt idx="5986">
                  <c:v>#N/A</c:v>
                </c:pt>
                <c:pt idx="5987">
                  <c:v>#N/A</c:v>
                </c:pt>
                <c:pt idx="5988">
                  <c:v>#N/A</c:v>
                </c:pt>
                <c:pt idx="5989">
                  <c:v>#N/A</c:v>
                </c:pt>
                <c:pt idx="5990">
                  <c:v>#N/A</c:v>
                </c:pt>
                <c:pt idx="5991">
                  <c:v>#N/A</c:v>
                </c:pt>
                <c:pt idx="5992">
                  <c:v>#N/A</c:v>
                </c:pt>
                <c:pt idx="5993">
                  <c:v>#N/A</c:v>
                </c:pt>
                <c:pt idx="5994">
                  <c:v>#N/A</c:v>
                </c:pt>
                <c:pt idx="5995">
                  <c:v>#N/A</c:v>
                </c:pt>
                <c:pt idx="5996">
                  <c:v>#N/A</c:v>
                </c:pt>
                <c:pt idx="5997">
                  <c:v>#N/A</c:v>
                </c:pt>
                <c:pt idx="5998">
                  <c:v>#N/A</c:v>
                </c:pt>
                <c:pt idx="5999">
                  <c:v>#N/A</c:v>
                </c:pt>
                <c:pt idx="6000">
                  <c:v>#N/A</c:v>
                </c:pt>
                <c:pt idx="6001">
                  <c:v>#N/A</c:v>
                </c:pt>
                <c:pt idx="6002">
                  <c:v>#N/A</c:v>
                </c:pt>
                <c:pt idx="6003">
                  <c:v>#N/A</c:v>
                </c:pt>
                <c:pt idx="6004">
                  <c:v>#N/A</c:v>
                </c:pt>
                <c:pt idx="6005">
                  <c:v>#N/A</c:v>
                </c:pt>
                <c:pt idx="6006">
                  <c:v>#N/A</c:v>
                </c:pt>
                <c:pt idx="6007">
                  <c:v>#N/A</c:v>
                </c:pt>
                <c:pt idx="6008">
                  <c:v>#N/A</c:v>
                </c:pt>
                <c:pt idx="6009">
                  <c:v>#N/A</c:v>
                </c:pt>
                <c:pt idx="6010">
                  <c:v>#N/A</c:v>
                </c:pt>
                <c:pt idx="6011">
                  <c:v>#N/A</c:v>
                </c:pt>
                <c:pt idx="6012">
                  <c:v>#N/A</c:v>
                </c:pt>
                <c:pt idx="6013">
                  <c:v>#N/A</c:v>
                </c:pt>
                <c:pt idx="6014">
                  <c:v>#N/A</c:v>
                </c:pt>
                <c:pt idx="6015">
                  <c:v>#N/A</c:v>
                </c:pt>
                <c:pt idx="6016">
                  <c:v>#N/A</c:v>
                </c:pt>
                <c:pt idx="6017">
                  <c:v>#N/A</c:v>
                </c:pt>
                <c:pt idx="6018">
                  <c:v>#N/A</c:v>
                </c:pt>
                <c:pt idx="6019">
                  <c:v>#N/A</c:v>
                </c:pt>
                <c:pt idx="6020">
                  <c:v>#N/A</c:v>
                </c:pt>
                <c:pt idx="6021">
                  <c:v>#N/A</c:v>
                </c:pt>
                <c:pt idx="6022">
                  <c:v>#N/A</c:v>
                </c:pt>
                <c:pt idx="6023">
                  <c:v>#N/A</c:v>
                </c:pt>
                <c:pt idx="6024">
                  <c:v>#N/A</c:v>
                </c:pt>
                <c:pt idx="6025">
                  <c:v>#N/A</c:v>
                </c:pt>
                <c:pt idx="6026">
                  <c:v>#N/A</c:v>
                </c:pt>
                <c:pt idx="6027">
                  <c:v>#N/A</c:v>
                </c:pt>
                <c:pt idx="6028">
                  <c:v>#N/A</c:v>
                </c:pt>
                <c:pt idx="6029">
                  <c:v>#N/A</c:v>
                </c:pt>
                <c:pt idx="6030">
                  <c:v>#N/A</c:v>
                </c:pt>
                <c:pt idx="6031">
                  <c:v>#N/A</c:v>
                </c:pt>
                <c:pt idx="6032">
                  <c:v>#N/A</c:v>
                </c:pt>
                <c:pt idx="6033">
                  <c:v>#N/A</c:v>
                </c:pt>
                <c:pt idx="6034">
                  <c:v>#N/A</c:v>
                </c:pt>
                <c:pt idx="6035">
                  <c:v>#N/A</c:v>
                </c:pt>
                <c:pt idx="6036">
                  <c:v>#N/A</c:v>
                </c:pt>
                <c:pt idx="6037">
                  <c:v>#N/A</c:v>
                </c:pt>
                <c:pt idx="6038">
                  <c:v>#N/A</c:v>
                </c:pt>
                <c:pt idx="6039">
                  <c:v>#N/A</c:v>
                </c:pt>
                <c:pt idx="6040">
                  <c:v>#N/A</c:v>
                </c:pt>
                <c:pt idx="6041">
                  <c:v>#N/A</c:v>
                </c:pt>
                <c:pt idx="6042">
                  <c:v>#N/A</c:v>
                </c:pt>
                <c:pt idx="6043">
                  <c:v>#N/A</c:v>
                </c:pt>
                <c:pt idx="6044">
                  <c:v>#N/A</c:v>
                </c:pt>
                <c:pt idx="6045">
                  <c:v>#N/A</c:v>
                </c:pt>
                <c:pt idx="6046">
                  <c:v>#N/A</c:v>
                </c:pt>
                <c:pt idx="6047">
                  <c:v>#N/A</c:v>
                </c:pt>
                <c:pt idx="6048">
                  <c:v>#N/A</c:v>
                </c:pt>
                <c:pt idx="6049">
                  <c:v>#N/A</c:v>
                </c:pt>
                <c:pt idx="6050">
                  <c:v>#N/A</c:v>
                </c:pt>
                <c:pt idx="6051">
                  <c:v>#N/A</c:v>
                </c:pt>
                <c:pt idx="6052">
                  <c:v>#N/A</c:v>
                </c:pt>
                <c:pt idx="6053">
                  <c:v>#N/A</c:v>
                </c:pt>
                <c:pt idx="6054">
                  <c:v>#N/A</c:v>
                </c:pt>
                <c:pt idx="6055">
                  <c:v>#N/A</c:v>
                </c:pt>
                <c:pt idx="6056">
                  <c:v>#N/A</c:v>
                </c:pt>
                <c:pt idx="6057">
                  <c:v>#N/A</c:v>
                </c:pt>
                <c:pt idx="6058">
                  <c:v>#N/A</c:v>
                </c:pt>
                <c:pt idx="6059">
                  <c:v>#N/A</c:v>
                </c:pt>
                <c:pt idx="6060">
                  <c:v>#N/A</c:v>
                </c:pt>
                <c:pt idx="6061">
                  <c:v>#N/A</c:v>
                </c:pt>
                <c:pt idx="6062">
                  <c:v>#N/A</c:v>
                </c:pt>
                <c:pt idx="6063">
                  <c:v>#N/A</c:v>
                </c:pt>
                <c:pt idx="6064">
                  <c:v>#N/A</c:v>
                </c:pt>
                <c:pt idx="6065">
                  <c:v>#N/A</c:v>
                </c:pt>
                <c:pt idx="6066">
                  <c:v>#N/A</c:v>
                </c:pt>
                <c:pt idx="6067">
                  <c:v>#N/A</c:v>
                </c:pt>
                <c:pt idx="6068">
                  <c:v>#N/A</c:v>
                </c:pt>
                <c:pt idx="6069">
                  <c:v>#N/A</c:v>
                </c:pt>
                <c:pt idx="6070">
                  <c:v>#N/A</c:v>
                </c:pt>
                <c:pt idx="6071">
                  <c:v>#N/A</c:v>
                </c:pt>
                <c:pt idx="6072">
                  <c:v>#N/A</c:v>
                </c:pt>
                <c:pt idx="6073">
                  <c:v>#N/A</c:v>
                </c:pt>
                <c:pt idx="6074">
                  <c:v>#N/A</c:v>
                </c:pt>
                <c:pt idx="6075">
                  <c:v>#N/A</c:v>
                </c:pt>
                <c:pt idx="6076">
                  <c:v>#N/A</c:v>
                </c:pt>
                <c:pt idx="6077">
                  <c:v>#N/A</c:v>
                </c:pt>
                <c:pt idx="6078">
                  <c:v>#N/A</c:v>
                </c:pt>
                <c:pt idx="6079">
                  <c:v>#N/A</c:v>
                </c:pt>
                <c:pt idx="6080">
                  <c:v>#N/A</c:v>
                </c:pt>
                <c:pt idx="6081">
                  <c:v>#N/A</c:v>
                </c:pt>
                <c:pt idx="6082">
                  <c:v>#N/A</c:v>
                </c:pt>
                <c:pt idx="6083">
                  <c:v>#N/A</c:v>
                </c:pt>
                <c:pt idx="6084">
                  <c:v>#N/A</c:v>
                </c:pt>
                <c:pt idx="6085">
                  <c:v>#N/A</c:v>
                </c:pt>
                <c:pt idx="6086">
                  <c:v>#N/A</c:v>
                </c:pt>
                <c:pt idx="6087">
                  <c:v>#N/A</c:v>
                </c:pt>
                <c:pt idx="6088">
                  <c:v>#N/A</c:v>
                </c:pt>
                <c:pt idx="6089">
                  <c:v>#N/A</c:v>
                </c:pt>
                <c:pt idx="6090">
                  <c:v>#N/A</c:v>
                </c:pt>
                <c:pt idx="6091">
                  <c:v>#N/A</c:v>
                </c:pt>
                <c:pt idx="6092">
                  <c:v>#N/A</c:v>
                </c:pt>
                <c:pt idx="6093">
                  <c:v>#N/A</c:v>
                </c:pt>
                <c:pt idx="6094">
                  <c:v>#N/A</c:v>
                </c:pt>
                <c:pt idx="6095">
                  <c:v>#N/A</c:v>
                </c:pt>
                <c:pt idx="6096">
                  <c:v>#N/A</c:v>
                </c:pt>
                <c:pt idx="6097">
                  <c:v>#N/A</c:v>
                </c:pt>
                <c:pt idx="6098">
                  <c:v>#N/A</c:v>
                </c:pt>
                <c:pt idx="6099">
                  <c:v>#N/A</c:v>
                </c:pt>
                <c:pt idx="6100">
                  <c:v>#N/A</c:v>
                </c:pt>
                <c:pt idx="6101">
                  <c:v>#N/A</c:v>
                </c:pt>
                <c:pt idx="6102">
                  <c:v>#N/A</c:v>
                </c:pt>
                <c:pt idx="6103">
                  <c:v>#N/A</c:v>
                </c:pt>
                <c:pt idx="6104">
                  <c:v>#N/A</c:v>
                </c:pt>
                <c:pt idx="6105">
                  <c:v>#N/A</c:v>
                </c:pt>
                <c:pt idx="6106">
                  <c:v>#N/A</c:v>
                </c:pt>
                <c:pt idx="6107">
                  <c:v>#N/A</c:v>
                </c:pt>
                <c:pt idx="6108">
                  <c:v>#N/A</c:v>
                </c:pt>
                <c:pt idx="6109">
                  <c:v>#N/A</c:v>
                </c:pt>
                <c:pt idx="6110">
                  <c:v>#N/A</c:v>
                </c:pt>
                <c:pt idx="6111">
                  <c:v>#N/A</c:v>
                </c:pt>
                <c:pt idx="6112">
                  <c:v>#N/A</c:v>
                </c:pt>
                <c:pt idx="6113">
                  <c:v>#N/A</c:v>
                </c:pt>
                <c:pt idx="6114">
                  <c:v>#N/A</c:v>
                </c:pt>
                <c:pt idx="6115">
                  <c:v>#N/A</c:v>
                </c:pt>
                <c:pt idx="6116">
                  <c:v>#N/A</c:v>
                </c:pt>
                <c:pt idx="6117">
                  <c:v>#N/A</c:v>
                </c:pt>
                <c:pt idx="6118">
                  <c:v>#N/A</c:v>
                </c:pt>
                <c:pt idx="6119">
                  <c:v>#N/A</c:v>
                </c:pt>
                <c:pt idx="6120">
                  <c:v>#N/A</c:v>
                </c:pt>
                <c:pt idx="6121">
                  <c:v>#N/A</c:v>
                </c:pt>
                <c:pt idx="6122">
                  <c:v>#N/A</c:v>
                </c:pt>
                <c:pt idx="6123">
                  <c:v>#N/A</c:v>
                </c:pt>
                <c:pt idx="6124">
                  <c:v>#N/A</c:v>
                </c:pt>
                <c:pt idx="6125">
                  <c:v>#N/A</c:v>
                </c:pt>
                <c:pt idx="6126">
                  <c:v>#N/A</c:v>
                </c:pt>
                <c:pt idx="6127">
                  <c:v>#N/A</c:v>
                </c:pt>
                <c:pt idx="6128">
                  <c:v>#N/A</c:v>
                </c:pt>
                <c:pt idx="6129">
                  <c:v>#N/A</c:v>
                </c:pt>
                <c:pt idx="6130">
                  <c:v>#N/A</c:v>
                </c:pt>
                <c:pt idx="6131">
                  <c:v>#N/A</c:v>
                </c:pt>
                <c:pt idx="6132">
                  <c:v>#N/A</c:v>
                </c:pt>
                <c:pt idx="6133">
                  <c:v>#N/A</c:v>
                </c:pt>
                <c:pt idx="6134">
                  <c:v>#N/A</c:v>
                </c:pt>
                <c:pt idx="6135">
                  <c:v>#N/A</c:v>
                </c:pt>
                <c:pt idx="6136">
                  <c:v>#N/A</c:v>
                </c:pt>
                <c:pt idx="6137">
                  <c:v>#N/A</c:v>
                </c:pt>
                <c:pt idx="6138">
                  <c:v>#N/A</c:v>
                </c:pt>
                <c:pt idx="6139">
                  <c:v>#N/A</c:v>
                </c:pt>
                <c:pt idx="6140">
                  <c:v>#N/A</c:v>
                </c:pt>
                <c:pt idx="6141">
                  <c:v>#N/A</c:v>
                </c:pt>
                <c:pt idx="6142">
                  <c:v>#N/A</c:v>
                </c:pt>
                <c:pt idx="6143">
                  <c:v>#N/A</c:v>
                </c:pt>
                <c:pt idx="6144">
                  <c:v>#N/A</c:v>
                </c:pt>
                <c:pt idx="6145">
                  <c:v>#N/A</c:v>
                </c:pt>
                <c:pt idx="6146">
                  <c:v>#N/A</c:v>
                </c:pt>
                <c:pt idx="6147">
                  <c:v>#N/A</c:v>
                </c:pt>
                <c:pt idx="6148">
                  <c:v>#N/A</c:v>
                </c:pt>
                <c:pt idx="6149">
                  <c:v>#N/A</c:v>
                </c:pt>
                <c:pt idx="6150">
                  <c:v>#N/A</c:v>
                </c:pt>
                <c:pt idx="6151">
                  <c:v>#N/A</c:v>
                </c:pt>
                <c:pt idx="6152">
                  <c:v>#N/A</c:v>
                </c:pt>
                <c:pt idx="6153">
                  <c:v>#N/A</c:v>
                </c:pt>
                <c:pt idx="6154">
                  <c:v>#N/A</c:v>
                </c:pt>
                <c:pt idx="6155">
                  <c:v>#N/A</c:v>
                </c:pt>
                <c:pt idx="6156">
                  <c:v>#N/A</c:v>
                </c:pt>
                <c:pt idx="6157">
                  <c:v>#N/A</c:v>
                </c:pt>
                <c:pt idx="6158">
                  <c:v>#N/A</c:v>
                </c:pt>
                <c:pt idx="6159">
                  <c:v>#N/A</c:v>
                </c:pt>
                <c:pt idx="6160">
                  <c:v>#N/A</c:v>
                </c:pt>
                <c:pt idx="6161">
                  <c:v>#N/A</c:v>
                </c:pt>
                <c:pt idx="6162">
                  <c:v>#N/A</c:v>
                </c:pt>
                <c:pt idx="6163">
                  <c:v>#N/A</c:v>
                </c:pt>
                <c:pt idx="6164">
                  <c:v>#N/A</c:v>
                </c:pt>
                <c:pt idx="6165">
                  <c:v>#N/A</c:v>
                </c:pt>
                <c:pt idx="6166">
                  <c:v>#N/A</c:v>
                </c:pt>
                <c:pt idx="6167">
                  <c:v>#N/A</c:v>
                </c:pt>
                <c:pt idx="6168">
                  <c:v>#N/A</c:v>
                </c:pt>
                <c:pt idx="6169">
                  <c:v>#N/A</c:v>
                </c:pt>
                <c:pt idx="6170">
                  <c:v>#N/A</c:v>
                </c:pt>
                <c:pt idx="6171">
                  <c:v>#N/A</c:v>
                </c:pt>
                <c:pt idx="6172">
                  <c:v>#N/A</c:v>
                </c:pt>
                <c:pt idx="6173">
                  <c:v>#N/A</c:v>
                </c:pt>
                <c:pt idx="6174">
                  <c:v>#N/A</c:v>
                </c:pt>
                <c:pt idx="6175">
                  <c:v>#N/A</c:v>
                </c:pt>
                <c:pt idx="6176">
                  <c:v>#N/A</c:v>
                </c:pt>
                <c:pt idx="6177">
                  <c:v>#N/A</c:v>
                </c:pt>
                <c:pt idx="6178">
                  <c:v>#N/A</c:v>
                </c:pt>
                <c:pt idx="6179">
                  <c:v>#N/A</c:v>
                </c:pt>
                <c:pt idx="6180">
                  <c:v>#N/A</c:v>
                </c:pt>
                <c:pt idx="6181">
                  <c:v>#N/A</c:v>
                </c:pt>
                <c:pt idx="6182">
                  <c:v>#N/A</c:v>
                </c:pt>
                <c:pt idx="6183">
                  <c:v>#N/A</c:v>
                </c:pt>
                <c:pt idx="6184">
                  <c:v>#N/A</c:v>
                </c:pt>
                <c:pt idx="6185">
                  <c:v>#N/A</c:v>
                </c:pt>
                <c:pt idx="6186">
                  <c:v>#N/A</c:v>
                </c:pt>
                <c:pt idx="6187">
                  <c:v>#N/A</c:v>
                </c:pt>
                <c:pt idx="6188">
                  <c:v>#N/A</c:v>
                </c:pt>
                <c:pt idx="6189">
                  <c:v>#N/A</c:v>
                </c:pt>
                <c:pt idx="6190">
                  <c:v>#N/A</c:v>
                </c:pt>
                <c:pt idx="6191">
                  <c:v>#N/A</c:v>
                </c:pt>
                <c:pt idx="6192">
                  <c:v>#N/A</c:v>
                </c:pt>
                <c:pt idx="6193">
                  <c:v>#N/A</c:v>
                </c:pt>
                <c:pt idx="6194">
                  <c:v>#N/A</c:v>
                </c:pt>
                <c:pt idx="6195">
                  <c:v>#N/A</c:v>
                </c:pt>
                <c:pt idx="6196">
                  <c:v>#N/A</c:v>
                </c:pt>
                <c:pt idx="6197">
                  <c:v>#N/A</c:v>
                </c:pt>
                <c:pt idx="6198">
                  <c:v>#N/A</c:v>
                </c:pt>
                <c:pt idx="6199">
                  <c:v>#N/A</c:v>
                </c:pt>
                <c:pt idx="6200">
                  <c:v>#N/A</c:v>
                </c:pt>
                <c:pt idx="6201">
                  <c:v>#N/A</c:v>
                </c:pt>
                <c:pt idx="6202">
                  <c:v>#N/A</c:v>
                </c:pt>
                <c:pt idx="6203">
                  <c:v>#N/A</c:v>
                </c:pt>
                <c:pt idx="6204">
                  <c:v>#N/A</c:v>
                </c:pt>
                <c:pt idx="6205">
                  <c:v>#N/A</c:v>
                </c:pt>
                <c:pt idx="6206">
                  <c:v>#N/A</c:v>
                </c:pt>
                <c:pt idx="6207">
                  <c:v>#N/A</c:v>
                </c:pt>
                <c:pt idx="6208">
                  <c:v>#N/A</c:v>
                </c:pt>
                <c:pt idx="6209">
                  <c:v>#N/A</c:v>
                </c:pt>
                <c:pt idx="6210">
                  <c:v>#N/A</c:v>
                </c:pt>
                <c:pt idx="6211">
                  <c:v>#N/A</c:v>
                </c:pt>
                <c:pt idx="6212">
                  <c:v>#N/A</c:v>
                </c:pt>
                <c:pt idx="6213">
                  <c:v>#N/A</c:v>
                </c:pt>
                <c:pt idx="6214">
                  <c:v>#N/A</c:v>
                </c:pt>
                <c:pt idx="6215">
                  <c:v>#N/A</c:v>
                </c:pt>
                <c:pt idx="6216">
                  <c:v>#N/A</c:v>
                </c:pt>
                <c:pt idx="6217">
                  <c:v>#N/A</c:v>
                </c:pt>
                <c:pt idx="6218">
                  <c:v>#N/A</c:v>
                </c:pt>
                <c:pt idx="6219">
                  <c:v>#N/A</c:v>
                </c:pt>
                <c:pt idx="6220">
                  <c:v>#N/A</c:v>
                </c:pt>
                <c:pt idx="6221">
                  <c:v>#N/A</c:v>
                </c:pt>
                <c:pt idx="6222">
                  <c:v>#N/A</c:v>
                </c:pt>
                <c:pt idx="6223">
                  <c:v>#N/A</c:v>
                </c:pt>
                <c:pt idx="6224">
                  <c:v>#N/A</c:v>
                </c:pt>
                <c:pt idx="6225">
                  <c:v>#N/A</c:v>
                </c:pt>
                <c:pt idx="6226">
                  <c:v>#N/A</c:v>
                </c:pt>
                <c:pt idx="6227">
                  <c:v>#N/A</c:v>
                </c:pt>
                <c:pt idx="6228">
                  <c:v>#N/A</c:v>
                </c:pt>
                <c:pt idx="6229">
                  <c:v>#N/A</c:v>
                </c:pt>
                <c:pt idx="6230">
                  <c:v>#N/A</c:v>
                </c:pt>
                <c:pt idx="6231">
                  <c:v>#N/A</c:v>
                </c:pt>
                <c:pt idx="6232">
                  <c:v>#N/A</c:v>
                </c:pt>
                <c:pt idx="6233">
                  <c:v>#N/A</c:v>
                </c:pt>
                <c:pt idx="6234">
                  <c:v>#N/A</c:v>
                </c:pt>
                <c:pt idx="6235">
                  <c:v>#N/A</c:v>
                </c:pt>
                <c:pt idx="6236">
                  <c:v>#N/A</c:v>
                </c:pt>
                <c:pt idx="6237">
                  <c:v>#N/A</c:v>
                </c:pt>
                <c:pt idx="6238">
                  <c:v>#N/A</c:v>
                </c:pt>
                <c:pt idx="6239">
                  <c:v>#N/A</c:v>
                </c:pt>
                <c:pt idx="6240">
                  <c:v>#N/A</c:v>
                </c:pt>
                <c:pt idx="6241">
                  <c:v>#N/A</c:v>
                </c:pt>
                <c:pt idx="6242">
                  <c:v>#N/A</c:v>
                </c:pt>
                <c:pt idx="6243">
                  <c:v>#N/A</c:v>
                </c:pt>
                <c:pt idx="6244">
                  <c:v>#N/A</c:v>
                </c:pt>
                <c:pt idx="6245">
                  <c:v>#N/A</c:v>
                </c:pt>
                <c:pt idx="6246">
                  <c:v>#N/A</c:v>
                </c:pt>
                <c:pt idx="6247">
                  <c:v>#N/A</c:v>
                </c:pt>
                <c:pt idx="6248">
                  <c:v>#N/A</c:v>
                </c:pt>
                <c:pt idx="6249">
                  <c:v>#N/A</c:v>
                </c:pt>
                <c:pt idx="6250">
                  <c:v>#N/A</c:v>
                </c:pt>
                <c:pt idx="6251">
                  <c:v>#N/A</c:v>
                </c:pt>
                <c:pt idx="6252">
                  <c:v>#N/A</c:v>
                </c:pt>
                <c:pt idx="6253">
                  <c:v>#N/A</c:v>
                </c:pt>
                <c:pt idx="6254">
                  <c:v>#N/A</c:v>
                </c:pt>
                <c:pt idx="6255">
                  <c:v>#N/A</c:v>
                </c:pt>
                <c:pt idx="6256">
                  <c:v>#N/A</c:v>
                </c:pt>
                <c:pt idx="6257">
                  <c:v>#N/A</c:v>
                </c:pt>
                <c:pt idx="6258">
                  <c:v>#N/A</c:v>
                </c:pt>
                <c:pt idx="6259">
                  <c:v>#N/A</c:v>
                </c:pt>
                <c:pt idx="6260">
                  <c:v>#N/A</c:v>
                </c:pt>
                <c:pt idx="6261">
                  <c:v>#N/A</c:v>
                </c:pt>
                <c:pt idx="6262">
                  <c:v>#N/A</c:v>
                </c:pt>
                <c:pt idx="6263">
                  <c:v>#N/A</c:v>
                </c:pt>
                <c:pt idx="6264">
                  <c:v>#N/A</c:v>
                </c:pt>
                <c:pt idx="6265">
                  <c:v>#N/A</c:v>
                </c:pt>
                <c:pt idx="6266">
                  <c:v>#N/A</c:v>
                </c:pt>
                <c:pt idx="6267">
                  <c:v>#N/A</c:v>
                </c:pt>
                <c:pt idx="6268">
                  <c:v>#N/A</c:v>
                </c:pt>
                <c:pt idx="6269">
                  <c:v>#N/A</c:v>
                </c:pt>
                <c:pt idx="6270">
                  <c:v>#N/A</c:v>
                </c:pt>
                <c:pt idx="6271">
                  <c:v>#N/A</c:v>
                </c:pt>
                <c:pt idx="6272">
                  <c:v>#N/A</c:v>
                </c:pt>
                <c:pt idx="6273">
                  <c:v>#N/A</c:v>
                </c:pt>
                <c:pt idx="6274">
                  <c:v>#N/A</c:v>
                </c:pt>
                <c:pt idx="6275">
                  <c:v>#N/A</c:v>
                </c:pt>
                <c:pt idx="6276">
                  <c:v>#N/A</c:v>
                </c:pt>
                <c:pt idx="6277">
                  <c:v>#N/A</c:v>
                </c:pt>
                <c:pt idx="6278">
                  <c:v>#N/A</c:v>
                </c:pt>
                <c:pt idx="6279">
                  <c:v>#N/A</c:v>
                </c:pt>
                <c:pt idx="6280">
                  <c:v>#N/A</c:v>
                </c:pt>
                <c:pt idx="6281">
                  <c:v>#N/A</c:v>
                </c:pt>
                <c:pt idx="6282">
                  <c:v>#N/A</c:v>
                </c:pt>
                <c:pt idx="6283">
                  <c:v>#N/A</c:v>
                </c:pt>
                <c:pt idx="6284">
                  <c:v>#N/A</c:v>
                </c:pt>
                <c:pt idx="6285">
                  <c:v>#N/A</c:v>
                </c:pt>
                <c:pt idx="6286">
                  <c:v>#N/A</c:v>
                </c:pt>
                <c:pt idx="6287">
                  <c:v>#N/A</c:v>
                </c:pt>
                <c:pt idx="6288">
                  <c:v>#N/A</c:v>
                </c:pt>
                <c:pt idx="6289">
                  <c:v>#N/A</c:v>
                </c:pt>
                <c:pt idx="6290">
                  <c:v>#N/A</c:v>
                </c:pt>
                <c:pt idx="6291">
                  <c:v>#N/A</c:v>
                </c:pt>
                <c:pt idx="6292">
                  <c:v>#N/A</c:v>
                </c:pt>
                <c:pt idx="6293">
                  <c:v>#N/A</c:v>
                </c:pt>
                <c:pt idx="6294">
                  <c:v>#N/A</c:v>
                </c:pt>
                <c:pt idx="6295">
                  <c:v>#N/A</c:v>
                </c:pt>
                <c:pt idx="6296">
                  <c:v>#N/A</c:v>
                </c:pt>
                <c:pt idx="6297">
                  <c:v>#N/A</c:v>
                </c:pt>
                <c:pt idx="6298">
                  <c:v>#N/A</c:v>
                </c:pt>
                <c:pt idx="6299">
                  <c:v>#N/A</c:v>
                </c:pt>
                <c:pt idx="6300">
                  <c:v>#N/A</c:v>
                </c:pt>
                <c:pt idx="6301">
                  <c:v>#N/A</c:v>
                </c:pt>
                <c:pt idx="6302">
                  <c:v>#N/A</c:v>
                </c:pt>
                <c:pt idx="6303">
                  <c:v>#N/A</c:v>
                </c:pt>
                <c:pt idx="6304">
                  <c:v>#N/A</c:v>
                </c:pt>
                <c:pt idx="6305">
                  <c:v>#N/A</c:v>
                </c:pt>
                <c:pt idx="6306">
                  <c:v>#N/A</c:v>
                </c:pt>
                <c:pt idx="6307">
                  <c:v>#N/A</c:v>
                </c:pt>
                <c:pt idx="6308">
                  <c:v>#N/A</c:v>
                </c:pt>
                <c:pt idx="6309">
                  <c:v>#N/A</c:v>
                </c:pt>
                <c:pt idx="6310">
                  <c:v>#N/A</c:v>
                </c:pt>
                <c:pt idx="6311">
                  <c:v>#N/A</c:v>
                </c:pt>
                <c:pt idx="6312">
                  <c:v>#N/A</c:v>
                </c:pt>
                <c:pt idx="6313">
                  <c:v>#N/A</c:v>
                </c:pt>
                <c:pt idx="6314">
                  <c:v>#N/A</c:v>
                </c:pt>
                <c:pt idx="6315">
                  <c:v>#N/A</c:v>
                </c:pt>
                <c:pt idx="6316">
                  <c:v>#N/A</c:v>
                </c:pt>
                <c:pt idx="6317">
                  <c:v>#N/A</c:v>
                </c:pt>
                <c:pt idx="6318">
                  <c:v>#N/A</c:v>
                </c:pt>
                <c:pt idx="6319">
                  <c:v>#N/A</c:v>
                </c:pt>
                <c:pt idx="6320">
                  <c:v>#N/A</c:v>
                </c:pt>
                <c:pt idx="6321">
                  <c:v>#N/A</c:v>
                </c:pt>
                <c:pt idx="6322">
                  <c:v>#N/A</c:v>
                </c:pt>
                <c:pt idx="6323">
                  <c:v>#N/A</c:v>
                </c:pt>
                <c:pt idx="6324">
                  <c:v>#N/A</c:v>
                </c:pt>
                <c:pt idx="6325">
                  <c:v>#N/A</c:v>
                </c:pt>
                <c:pt idx="6326">
                  <c:v>#N/A</c:v>
                </c:pt>
                <c:pt idx="6327">
                  <c:v>#N/A</c:v>
                </c:pt>
                <c:pt idx="6328">
                  <c:v>#N/A</c:v>
                </c:pt>
                <c:pt idx="6329">
                  <c:v>#N/A</c:v>
                </c:pt>
                <c:pt idx="6330">
                  <c:v>#N/A</c:v>
                </c:pt>
                <c:pt idx="6331">
                  <c:v>#N/A</c:v>
                </c:pt>
                <c:pt idx="6332">
                  <c:v>#N/A</c:v>
                </c:pt>
                <c:pt idx="6333">
                  <c:v>#N/A</c:v>
                </c:pt>
                <c:pt idx="6334">
                  <c:v>#N/A</c:v>
                </c:pt>
                <c:pt idx="6335">
                  <c:v>#N/A</c:v>
                </c:pt>
                <c:pt idx="6336">
                  <c:v>#N/A</c:v>
                </c:pt>
                <c:pt idx="6337">
                  <c:v>#N/A</c:v>
                </c:pt>
                <c:pt idx="6338">
                  <c:v>#N/A</c:v>
                </c:pt>
                <c:pt idx="6339">
                  <c:v>#N/A</c:v>
                </c:pt>
                <c:pt idx="6340">
                  <c:v>#N/A</c:v>
                </c:pt>
                <c:pt idx="6341">
                  <c:v>#N/A</c:v>
                </c:pt>
                <c:pt idx="6342">
                  <c:v>#N/A</c:v>
                </c:pt>
                <c:pt idx="6343">
                  <c:v>#N/A</c:v>
                </c:pt>
                <c:pt idx="6344">
                  <c:v>#N/A</c:v>
                </c:pt>
                <c:pt idx="6345">
                  <c:v>#N/A</c:v>
                </c:pt>
                <c:pt idx="6346">
                  <c:v>#N/A</c:v>
                </c:pt>
                <c:pt idx="6347">
                  <c:v>#N/A</c:v>
                </c:pt>
                <c:pt idx="6348">
                  <c:v>#N/A</c:v>
                </c:pt>
                <c:pt idx="6349">
                  <c:v>#N/A</c:v>
                </c:pt>
                <c:pt idx="6350">
                  <c:v>#N/A</c:v>
                </c:pt>
                <c:pt idx="6351">
                  <c:v>#N/A</c:v>
                </c:pt>
                <c:pt idx="6352">
                  <c:v>#N/A</c:v>
                </c:pt>
                <c:pt idx="6353">
                  <c:v>#N/A</c:v>
                </c:pt>
                <c:pt idx="6354">
                  <c:v>#N/A</c:v>
                </c:pt>
                <c:pt idx="6355">
                  <c:v>#N/A</c:v>
                </c:pt>
                <c:pt idx="6356">
                  <c:v>#N/A</c:v>
                </c:pt>
                <c:pt idx="6357">
                  <c:v>#N/A</c:v>
                </c:pt>
                <c:pt idx="6358">
                  <c:v>#N/A</c:v>
                </c:pt>
                <c:pt idx="6359">
                  <c:v>#N/A</c:v>
                </c:pt>
                <c:pt idx="6360">
                  <c:v>#N/A</c:v>
                </c:pt>
                <c:pt idx="6361">
                  <c:v>#N/A</c:v>
                </c:pt>
                <c:pt idx="6362">
                  <c:v>#N/A</c:v>
                </c:pt>
                <c:pt idx="6363">
                  <c:v>#N/A</c:v>
                </c:pt>
                <c:pt idx="6364">
                  <c:v>#N/A</c:v>
                </c:pt>
                <c:pt idx="6365">
                  <c:v>#N/A</c:v>
                </c:pt>
                <c:pt idx="6366">
                  <c:v>#N/A</c:v>
                </c:pt>
                <c:pt idx="6367">
                  <c:v>#N/A</c:v>
                </c:pt>
                <c:pt idx="6368">
                  <c:v>#N/A</c:v>
                </c:pt>
                <c:pt idx="6369">
                  <c:v>#N/A</c:v>
                </c:pt>
                <c:pt idx="6370">
                  <c:v>#N/A</c:v>
                </c:pt>
                <c:pt idx="6371">
                  <c:v>#N/A</c:v>
                </c:pt>
                <c:pt idx="6372">
                  <c:v>#N/A</c:v>
                </c:pt>
                <c:pt idx="6373">
                  <c:v>#N/A</c:v>
                </c:pt>
                <c:pt idx="6374">
                  <c:v>#N/A</c:v>
                </c:pt>
                <c:pt idx="6375">
                  <c:v>#N/A</c:v>
                </c:pt>
                <c:pt idx="6376">
                  <c:v>#N/A</c:v>
                </c:pt>
                <c:pt idx="6377">
                  <c:v>#N/A</c:v>
                </c:pt>
                <c:pt idx="6378">
                  <c:v>#N/A</c:v>
                </c:pt>
                <c:pt idx="6379">
                  <c:v>#N/A</c:v>
                </c:pt>
                <c:pt idx="6380">
                  <c:v>#N/A</c:v>
                </c:pt>
                <c:pt idx="6381">
                  <c:v>#N/A</c:v>
                </c:pt>
                <c:pt idx="6382">
                  <c:v>#N/A</c:v>
                </c:pt>
                <c:pt idx="6383">
                  <c:v>#N/A</c:v>
                </c:pt>
                <c:pt idx="6384">
                  <c:v>#N/A</c:v>
                </c:pt>
                <c:pt idx="6385">
                  <c:v>#N/A</c:v>
                </c:pt>
                <c:pt idx="6386">
                  <c:v>#N/A</c:v>
                </c:pt>
                <c:pt idx="6387">
                  <c:v>#N/A</c:v>
                </c:pt>
                <c:pt idx="6388">
                  <c:v>#N/A</c:v>
                </c:pt>
                <c:pt idx="6389">
                  <c:v>#N/A</c:v>
                </c:pt>
                <c:pt idx="6390">
                  <c:v>#N/A</c:v>
                </c:pt>
                <c:pt idx="6391">
                  <c:v>#N/A</c:v>
                </c:pt>
                <c:pt idx="6392">
                  <c:v>#N/A</c:v>
                </c:pt>
                <c:pt idx="6393">
                  <c:v>#N/A</c:v>
                </c:pt>
                <c:pt idx="6394">
                  <c:v>#N/A</c:v>
                </c:pt>
                <c:pt idx="6395">
                  <c:v>#N/A</c:v>
                </c:pt>
                <c:pt idx="6396">
                  <c:v>#N/A</c:v>
                </c:pt>
                <c:pt idx="6397">
                  <c:v>#N/A</c:v>
                </c:pt>
                <c:pt idx="6398">
                  <c:v>#N/A</c:v>
                </c:pt>
                <c:pt idx="6399">
                  <c:v>#N/A</c:v>
                </c:pt>
                <c:pt idx="6400">
                  <c:v>#N/A</c:v>
                </c:pt>
                <c:pt idx="6401">
                  <c:v>#N/A</c:v>
                </c:pt>
                <c:pt idx="6402">
                  <c:v>#N/A</c:v>
                </c:pt>
                <c:pt idx="6403">
                  <c:v>#N/A</c:v>
                </c:pt>
                <c:pt idx="6404">
                  <c:v>#N/A</c:v>
                </c:pt>
                <c:pt idx="6405">
                  <c:v>#N/A</c:v>
                </c:pt>
                <c:pt idx="6406">
                  <c:v>#N/A</c:v>
                </c:pt>
                <c:pt idx="6407">
                  <c:v>#N/A</c:v>
                </c:pt>
                <c:pt idx="6408">
                  <c:v>#N/A</c:v>
                </c:pt>
                <c:pt idx="6409">
                  <c:v>#N/A</c:v>
                </c:pt>
                <c:pt idx="6410">
                  <c:v>#N/A</c:v>
                </c:pt>
                <c:pt idx="6411">
                  <c:v>#N/A</c:v>
                </c:pt>
                <c:pt idx="6412">
                  <c:v>#N/A</c:v>
                </c:pt>
                <c:pt idx="6413">
                  <c:v>#N/A</c:v>
                </c:pt>
                <c:pt idx="6414">
                  <c:v>#N/A</c:v>
                </c:pt>
                <c:pt idx="6415">
                  <c:v>#N/A</c:v>
                </c:pt>
                <c:pt idx="6416">
                  <c:v>#N/A</c:v>
                </c:pt>
                <c:pt idx="6417">
                  <c:v>#N/A</c:v>
                </c:pt>
                <c:pt idx="6418">
                  <c:v>#N/A</c:v>
                </c:pt>
                <c:pt idx="6419">
                  <c:v>#N/A</c:v>
                </c:pt>
                <c:pt idx="6420">
                  <c:v>#N/A</c:v>
                </c:pt>
                <c:pt idx="6421">
                  <c:v>#N/A</c:v>
                </c:pt>
                <c:pt idx="6422">
                  <c:v>#N/A</c:v>
                </c:pt>
                <c:pt idx="6423">
                  <c:v>#N/A</c:v>
                </c:pt>
                <c:pt idx="6424">
                  <c:v>#N/A</c:v>
                </c:pt>
                <c:pt idx="6425">
                  <c:v>#N/A</c:v>
                </c:pt>
                <c:pt idx="6426">
                  <c:v>#N/A</c:v>
                </c:pt>
                <c:pt idx="6427">
                  <c:v>#N/A</c:v>
                </c:pt>
                <c:pt idx="6428">
                  <c:v>#N/A</c:v>
                </c:pt>
                <c:pt idx="6429">
                  <c:v>#N/A</c:v>
                </c:pt>
                <c:pt idx="6430">
                  <c:v>#N/A</c:v>
                </c:pt>
                <c:pt idx="6431">
                  <c:v>#N/A</c:v>
                </c:pt>
                <c:pt idx="6432">
                  <c:v>#N/A</c:v>
                </c:pt>
                <c:pt idx="6433">
                  <c:v>#N/A</c:v>
                </c:pt>
                <c:pt idx="6434">
                  <c:v>#N/A</c:v>
                </c:pt>
                <c:pt idx="6435">
                  <c:v>#N/A</c:v>
                </c:pt>
                <c:pt idx="6436">
                  <c:v>#N/A</c:v>
                </c:pt>
                <c:pt idx="6437">
                  <c:v>#N/A</c:v>
                </c:pt>
                <c:pt idx="6438">
                  <c:v>#N/A</c:v>
                </c:pt>
                <c:pt idx="6439">
                  <c:v>#N/A</c:v>
                </c:pt>
                <c:pt idx="6440">
                  <c:v>#N/A</c:v>
                </c:pt>
                <c:pt idx="6441">
                  <c:v>#N/A</c:v>
                </c:pt>
                <c:pt idx="6442">
                  <c:v>#N/A</c:v>
                </c:pt>
                <c:pt idx="6443">
                  <c:v>#N/A</c:v>
                </c:pt>
                <c:pt idx="6444">
                  <c:v>#N/A</c:v>
                </c:pt>
                <c:pt idx="6445">
                  <c:v>#N/A</c:v>
                </c:pt>
                <c:pt idx="6446">
                  <c:v>#N/A</c:v>
                </c:pt>
                <c:pt idx="6447">
                  <c:v>#N/A</c:v>
                </c:pt>
                <c:pt idx="6448">
                  <c:v>#N/A</c:v>
                </c:pt>
                <c:pt idx="6449">
                  <c:v>#N/A</c:v>
                </c:pt>
                <c:pt idx="6450">
                  <c:v>#N/A</c:v>
                </c:pt>
                <c:pt idx="6451">
                  <c:v>#N/A</c:v>
                </c:pt>
                <c:pt idx="6452">
                  <c:v>#N/A</c:v>
                </c:pt>
                <c:pt idx="6453">
                  <c:v>#N/A</c:v>
                </c:pt>
                <c:pt idx="6454">
                  <c:v>#N/A</c:v>
                </c:pt>
                <c:pt idx="6455">
                  <c:v>#N/A</c:v>
                </c:pt>
                <c:pt idx="6456">
                  <c:v>#N/A</c:v>
                </c:pt>
                <c:pt idx="6457">
                  <c:v>#N/A</c:v>
                </c:pt>
                <c:pt idx="6458">
                  <c:v>#N/A</c:v>
                </c:pt>
                <c:pt idx="6459">
                  <c:v>#N/A</c:v>
                </c:pt>
                <c:pt idx="6460">
                  <c:v>#N/A</c:v>
                </c:pt>
                <c:pt idx="6461">
                  <c:v>#N/A</c:v>
                </c:pt>
                <c:pt idx="6462">
                  <c:v>#N/A</c:v>
                </c:pt>
                <c:pt idx="6463">
                  <c:v>#N/A</c:v>
                </c:pt>
                <c:pt idx="6464">
                  <c:v>#N/A</c:v>
                </c:pt>
                <c:pt idx="6465">
                  <c:v>#N/A</c:v>
                </c:pt>
                <c:pt idx="6466">
                  <c:v>#N/A</c:v>
                </c:pt>
                <c:pt idx="6467">
                  <c:v>#N/A</c:v>
                </c:pt>
                <c:pt idx="6468">
                  <c:v>#N/A</c:v>
                </c:pt>
                <c:pt idx="6469">
                  <c:v>#N/A</c:v>
                </c:pt>
                <c:pt idx="6470">
                  <c:v>#N/A</c:v>
                </c:pt>
                <c:pt idx="6471">
                  <c:v>#N/A</c:v>
                </c:pt>
                <c:pt idx="6472">
                  <c:v>#N/A</c:v>
                </c:pt>
                <c:pt idx="6473">
                  <c:v>#N/A</c:v>
                </c:pt>
                <c:pt idx="6474">
                  <c:v>#N/A</c:v>
                </c:pt>
                <c:pt idx="6475">
                  <c:v>#N/A</c:v>
                </c:pt>
                <c:pt idx="6476">
                  <c:v>#N/A</c:v>
                </c:pt>
                <c:pt idx="6477">
                  <c:v>#N/A</c:v>
                </c:pt>
                <c:pt idx="6478">
                  <c:v>#N/A</c:v>
                </c:pt>
                <c:pt idx="6479">
                  <c:v>#N/A</c:v>
                </c:pt>
                <c:pt idx="6480">
                  <c:v>#N/A</c:v>
                </c:pt>
                <c:pt idx="6481">
                  <c:v>#N/A</c:v>
                </c:pt>
                <c:pt idx="6482">
                  <c:v>#N/A</c:v>
                </c:pt>
                <c:pt idx="6483">
                  <c:v>#N/A</c:v>
                </c:pt>
                <c:pt idx="6484">
                  <c:v>#N/A</c:v>
                </c:pt>
                <c:pt idx="6485">
                  <c:v>#N/A</c:v>
                </c:pt>
                <c:pt idx="6486">
                  <c:v>#N/A</c:v>
                </c:pt>
                <c:pt idx="6487">
                  <c:v>#N/A</c:v>
                </c:pt>
                <c:pt idx="6488">
                  <c:v>#N/A</c:v>
                </c:pt>
                <c:pt idx="6489">
                  <c:v>#N/A</c:v>
                </c:pt>
                <c:pt idx="6490">
                  <c:v>#N/A</c:v>
                </c:pt>
                <c:pt idx="6491">
                  <c:v>#N/A</c:v>
                </c:pt>
                <c:pt idx="6492">
                  <c:v>#N/A</c:v>
                </c:pt>
                <c:pt idx="6493">
                  <c:v>#N/A</c:v>
                </c:pt>
                <c:pt idx="6494">
                  <c:v>#N/A</c:v>
                </c:pt>
                <c:pt idx="6495">
                  <c:v>#N/A</c:v>
                </c:pt>
                <c:pt idx="6496">
                  <c:v>#N/A</c:v>
                </c:pt>
                <c:pt idx="6497">
                  <c:v>#N/A</c:v>
                </c:pt>
                <c:pt idx="6498">
                  <c:v>#N/A</c:v>
                </c:pt>
                <c:pt idx="6499">
                  <c:v>#N/A</c:v>
                </c:pt>
                <c:pt idx="6500">
                  <c:v>#N/A</c:v>
                </c:pt>
                <c:pt idx="6501">
                  <c:v>#N/A</c:v>
                </c:pt>
                <c:pt idx="6502">
                  <c:v>#N/A</c:v>
                </c:pt>
                <c:pt idx="6503">
                  <c:v>#N/A</c:v>
                </c:pt>
                <c:pt idx="6504">
                  <c:v>#N/A</c:v>
                </c:pt>
                <c:pt idx="6505">
                  <c:v>#N/A</c:v>
                </c:pt>
                <c:pt idx="6506">
                  <c:v>#N/A</c:v>
                </c:pt>
                <c:pt idx="6507">
                  <c:v>#N/A</c:v>
                </c:pt>
                <c:pt idx="6508">
                  <c:v>#N/A</c:v>
                </c:pt>
                <c:pt idx="6509">
                  <c:v>#N/A</c:v>
                </c:pt>
                <c:pt idx="6510">
                  <c:v>#N/A</c:v>
                </c:pt>
                <c:pt idx="6511">
                  <c:v>#N/A</c:v>
                </c:pt>
                <c:pt idx="6512">
                  <c:v>#N/A</c:v>
                </c:pt>
                <c:pt idx="6513">
                  <c:v>#N/A</c:v>
                </c:pt>
                <c:pt idx="6514">
                  <c:v>#N/A</c:v>
                </c:pt>
                <c:pt idx="6515">
                  <c:v>#N/A</c:v>
                </c:pt>
                <c:pt idx="6516">
                  <c:v>#N/A</c:v>
                </c:pt>
                <c:pt idx="6517">
                  <c:v>#N/A</c:v>
                </c:pt>
                <c:pt idx="6518">
                  <c:v>#N/A</c:v>
                </c:pt>
                <c:pt idx="6519">
                  <c:v>#N/A</c:v>
                </c:pt>
                <c:pt idx="6520">
                  <c:v>#N/A</c:v>
                </c:pt>
                <c:pt idx="6521">
                  <c:v>#N/A</c:v>
                </c:pt>
                <c:pt idx="6522">
                  <c:v>#N/A</c:v>
                </c:pt>
                <c:pt idx="6523">
                  <c:v>#N/A</c:v>
                </c:pt>
                <c:pt idx="6524">
                  <c:v>#N/A</c:v>
                </c:pt>
                <c:pt idx="6525">
                  <c:v>#N/A</c:v>
                </c:pt>
                <c:pt idx="6526">
                  <c:v>#N/A</c:v>
                </c:pt>
                <c:pt idx="6527">
                  <c:v>#N/A</c:v>
                </c:pt>
                <c:pt idx="6528">
                  <c:v>#N/A</c:v>
                </c:pt>
                <c:pt idx="6529">
                  <c:v>#N/A</c:v>
                </c:pt>
                <c:pt idx="6530">
                  <c:v>#N/A</c:v>
                </c:pt>
                <c:pt idx="6531">
                  <c:v>#N/A</c:v>
                </c:pt>
                <c:pt idx="6532">
                  <c:v>#N/A</c:v>
                </c:pt>
                <c:pt idx="6533">
                  <c:v>#N/A</c:v>
                </c:pt>
                <c:pt idx="6534">
                  <c:v>#N/A</c:v>
                </c:pt>
                <c:pt idx="6535">
                  <c:v>#N/A</c:v>
                </c:pt>
                <c:pt idx="6536">
                  <c:v>#N/A</c:v>
                </c:pt>
                <c:pt idx="6537">
                  <c:v>#N/A</c:v>
                </c:pt>
                <c:pt idx="6538">
                  <c:v>#N/A</c:v>
                </c:pt>
                <c:pt idx="6539">
                  <c:v>#N/A</c:v>
                </c:pt>
                <c:pt idx="6540">
                  <c:v>#N/A</c:v>
                </c:pt>
                <c:pt idx="6541">
                  <c:v>#N/A</c:v>
                </c:pt>
                <c:pt idx="6542">
                  <c:v>#N/A</c:v>
                </c:pt>
                <c:pt idx="6543">
                  <c:v>#N/A</c:v>
                </c:pt>
                <c:pt idx="6544">
                  <c:v>#N/A</c:v>
                </c:pt>
                <c:pt idx="6545">
                  <c:v>#N/A</c:v>
                </c:pt>
                <c:pt idx="6546">
                  <c:v>#N/A</c:v>
                </c:pt>
                <c:pt idx="6547">
                  <c:v>#N/A</c:v>
                </c:pt>
                <c:pt idx="6548">
                  <c:v>#N/A</c:v>
                </c:pt>
                <c:pt idx="6549">
                  <c:v>#N/A</c:v>
                </c:pt>
                <c:pt idx="6550">
                  <c:v>#N/A</c:v>
                </c:pt>
                <c:pt idx="6551">
                  <c:v>#N/A</c:v>
                </c:pt>
                <c:pt idx="6552">
                  <c:v>#N/A</c:v>
                </c:pt>
                <c:pt idx="6553">
                  <c:v>#N/A</c:v>
                </c:pt>
                <c:pt idx="6554">
                  <c:v>#N/A</c:v>
                </c:pt>
                <c:pt idx="6555">
                  <c:v>#N/A</c:v>
                </c:pt>
                <c:pt idx="6556">
                  <c:v>#N/A</c:v>
                </c:pt>
                <c:pt idx="6557">
                  <c:v>#N/A</c:v>
                </c:pt>
                <c:pt idx="6558">
                  <c:v>#N/A</c:v>
                </c:pt>
                <c:pt idx="6559">
                  <c:v>#N/A</c:v>
                </c:pt>
                <c:pt idx="6560">
                  <c:v>#N/A</c:v>
                </c:pt>
                <c:pt idx="6561">
                  <c:v>#N/A</c:v>
                </c:pt>
                <c:pt idx="6562">
                  <c:v>#N/A</c:v>
                </c:pt>
                <c:pt idx="6563">
                  <c:v>#N/A</c:v>
                </c:pt>
                <c:pt idx="6564">
                  <c:v>#N/A</c:v>
                </c:pt>
                <c:pt idx="6565">
                  <c:v>#N/A</c:v>
                </c:pt>
                <c:pt idx="6566">
                  <c:v>#N/A</c:v>
                </c:pt>
                <c:pt idx="6567">
                  <c:v>#N/A</c:v>
                </c:pt>
                <c:pt idx="6568">
                  <c:v>#N/A</c:v>
                </c:pt>
                <c:pt idx="6569">
                  <c:v>#N/A</c:v>
                </c:pt>
                <c:pt idx="6570">
                  <c:v>#N/A</c:v>
                </c:pt>
                <c:pt idx="6571">
                  <c:v>#N/A</c:v>
                </c:pt>
                <c:pt idx="6572">
                  <c:v>#N/A</c:v>
                </c:pt>
                <c:pt idx="6573">
                  <c:v>#N/A</c:v>
                </c:pt>
                <c:pt idx="6574">
                  <c:v>#N/A</c:v>
                </c:pt>
                <c:pt idx="6575">
                  <c:v>#N/A</c:v>
                </c:pt>
                <c:pt idx="6576">
                  <c:v>#N/A</c:v>
                </c:pt>
                <c:pt idx="6577">
                  <c:v>#N/A</c:v>
                </c:pt>
                <c:pt idx="6578">
                  <c:v>#N/A</c:v>
                </c:pt>
                <c:pt idx="6579">
                  <c:v>#N/A</c:v>
                </c:pt>
                <c:pt idx="6580">
                  <c:v>#N/A</c:v>
                </c:pt>
                <c:pt idx="6581">
                  <c:v>#N/A</c:v>
                </c:pt>
                <c:pt idx="6582">
                  <c:v>#N/A</c:v>
                </c:pt>
                <c:pt idx="6583">
                  <c:v>#N/A</c:v>
                </c:pt>
                <c:pt idx="6584">
                  <c:v>#N/A</c:v>
                </c:pt>
                <c:pt idx="6585">
                  <c:v>#N/A</c:v>
                </c:pt>
                <c:pt idx="6586">
                  <c:v>#N/A</c:v>
                </c:pt>
                <c:pt idx="6587">
                  <c:v>#N/A</c:v>
                </c:pt>
                <c:pt idx="6588">
                  <c:v>#N/A</c:v>
                </c:pt>
                <c:pt idx="6589">
                  <c:v>#N/A</c:v>
                </c:pt>
                <c:pt idx="6590">
                  <c:v>#N/A</c:v>
                </c:pt>
                <c:pt idx="6591">
                  <c:v>#N/A</c:v>
                </c:pt>
                <c:pt idx="6592">
                  <c:v>#N/A</c:v>
                </c:pt>
                <c:pt idx="6593">
                  <c:v>#N/A</c:v>
                </c:pt>
                <c:pt idx="6594">
                  <c:v>#N/A</c:v>
                </c:pt>
                <c:pt idx="6595">
                  <c:v>#N/A</c:v>
                </c:pt>
                <c:pt idx="6596">
                  <c:v>#N/A</c:v>
                </c:pt>
                <c:pt idx="6597">
                  <c:v>#N/A</c:v>
                </c:pt>
                <c:pt idx="6598">
                  <c:v>#N/A</c:v>
                </c:pt>
                <c:pt idx="6599">
                  <c:v>#N/A</c:v>
                </c:pt>
                <c:pt idx="6600">
                  <c:v>#N/A</c:v>
                </c:pt>
                <c:pt idx="6601">
                  <c:v>#N/A</c:v>
                </c:pt>
                <c:pt idx="6602">
                  <c:v>#N/A</c:v>
                </c:pt>
                <c:pt idx="6603">
                  <c:v>#N/A</c:v>
                </c:pt>
                <c:pt idx="6604">
                  <c:v>#N/A</c:v>
                </c:pt>
                <c:pt idx="6605">
                  <c:v>#N/A</c:v>
                </c:pt>
                <c:pt idx="6606">
                  <c:v>#N/A</c:v>
                </c:pt>
                <c:pt idx="6607">
                  <c:v>#N/A</c:v>
                </c:pt>
                <c:pt idx="6608">
                  <c:v>#N/A</c:v>
                </c:pt>
                <c:pt idx="6609">
                  <c:v>#N/A</c:v>
                </c:pt>
                <c:pt idx="6610">
                  <c:v>#N/A</c:v>
                </c:pt>
                <c:pt idx="6611">
                  <c:v>#N/A</c:v>
                </c:pt>
                <c:pt idx="6612">
                  <c:v>#N/A</c:v>
                </c:pt>
                <c:pt idx="6613">
                  <c:v>#N/A</c:v>
                </c:pt>
                <c:pt idx="6614">
                  <c:v>#N/A</c:v>
                </c:pt>
                <c:pt idx="6615">
                  <c:v>#N/A</c:v>
                </c:pt>
                <c:pt idx="6616">
                  <c:v>#N/A</c:v>
                </c:pt>
                <c:pt idx="6617">
                  <c:v>#N/A</c:v>
                </c:pt>
                <c:pt idx="6618">
                  <c:v>#N/A</c:v>
                </c:pt>
                <c:pt idx="6619">
                  <c:v>#N/A</c:v>
                </c:pt>
                <c:pt idx="6620">
                  <c:v>#N/A</c:v>
                </c:pt>
                <c:pt idx="6621">
                  <c:v>#N/A</c:v>
                </c:pt>
                <c:pt idx="6622">
                  <c:v>#N/A</c:v>
                </c:pt>
                <c:pt idx="6623">
                  <c:v>#N/A</c:v>
                </c:pt>
                <c:pt idx="6624">
                  <c:v>#N/A</c:v>
                </c:pt>
                <c:pt idx="6625">
                  <c:v>#N/A</c:v>
                </c:pt>
                <c:pt idx="6626">
                  <c:v>#N/A</c:v>
                </c:pt>
                <c:pt idx="6627">
                  <c:v>#N/A</c:v>
                </c:pt>
                <c:pt idx="6628">
                  <c:v>#N/A</c:v>
                </c:pt>
                <c:pt idx="6629">
                  <c:v>#N/A</c:v>
                </c:pt>
                <c:pt idx="6630">
                  <c:v>#N/A</c:v>
                </c:pt>
                <c:pt idx="6631">
                  <c:v>#N/A</c:v>
                </c:pt>
                <c:pt idx="6632">
                  <c:v>#N/A</c:v>
                </c:pt>
                <c:pt idx="6633">
                  <c:v>#N/A</c:v>
                </c:pt>
                <c:pt idx="6634">
                  <c:v>#N/A</c:v>
                </c:pt>
                <c:pt idx="6635">
                  <c:v>#N/A</c:v>
                </c:pt>
                <c:pt idx="6636">
                  <c:v>#N/A</c:v>
                </c:pt>
                <c:pt idx="6637">
                  <c:v>#N/A</c:v>
                </c:pt>
                <c:pt idx="6638">
                  <c:v>#N/A</c:v>
                </c:pt>
                <c:pt idx="6639">
                  <c:v>#N/A</c:v>
                </c:pt>
                <c:pt idx="6640">
                  <c:v>#N/A</c:v>
                </c:pt>
                <c:pt idx="6641">
                  <c:v>#N/A</c:v>
                </c:pt>
                <c:pt idx="6642">
                  <c:v>#N/A</c:v>
                </c:pt>
                <c:pt idx="6643">
                  <c:v>#N/A</c:v>
                </c:pt>
                <c:pt idx="6644">
                  <c:v>#N/A</c:v>
                </c:pt>
                <c:pt idx="6645">
                  <c:v>#N/A</c:v>
                </c:pt>
                <c:pt idx="6646">
                  <c:v>#N/A</c:v>
                </c:pt>
                <c:pt idx="6647">
                  <c:v>#N/A</c:v>
                </c:pt>
                <c:pt idx="6648">
                  <c:v>#N/A</c:v>
                </c:pt>
                <c:pt idx="6649">
                  <c:v>#N/A</c:v>
                </c:pt>
                <c:pt idx="6650">
                  <c:v>#N/A</c:v>
                </c:pt>
                <c:pt idx="6651">
                  <c:v>#N/A</c:v>
                </c:pt>
                <c:pt idx="6652">
                  <c:v>#N/A</c:v>
                </c:pt>
                <c:pt idx="6653">
                  <c:v>#N/A</c:v>
                </c:pt>
                <c:pt idx="6654">
                  <c:v>#N/A</c:v>
                </c:pt>
                <c:pt idx="6655">
                  <c:v>#N/A</c:v>
                </c:pt>
                <c:pt idx="6656">
                  <c:v>#N/A</c:v>
                </c:pt>
                <c:pt idx="6657">
                  <c:v>#N/A</c:v>
                </c:pt>
                <c:pt idx="6658">
                  <c:v>#N/A</c:v>
                </c:pt>
                <c:pt idx="6659">
                  <c:v>#N/A</c:v>
                </c:pt>
                <c:pt idx="6660">
                  <c:v>#N/A</c:v>
                </c:pt>
                <c:pt idx="6661">
                  <c:v>#N/A</c:v>
                </c:pt>
                <c:pt idx="6662">
                  <c:v>#N/A</c:v>
                </c:pt>
                <c:pt idx="6663">
                  <c:v>#N/A</c:v>
                </c:pt>
                <c:pt idx="6664">
                  <c:v>#N/A</c:v>
                </c:pt>
                <c:pt idx="6665">
                  <c:v>#N/A</c:v>
                </c:pt>
                <c:pt idx="6666">
                  <c:v>#N/A</c:v>
                </c:pt>
                <c:pt idx="6667">
                  <c:v>#N/A</c:v>
                </c:pt>
                <c:pt idx="6668">
                  <c:v>#N/A</c:v>
                </c:pt>
                <c:pt idx="6669">
                  <c:v>#N/A</c:v>
                </c:pt>
                <c:pt idx="6670">
                  <c:v>#N/A</c:v>
                </c:pt>
                <c:pt idx="6671">
                  <c:v>#N/A</c:v>
                </c:pt>
                <c:pt idx="6672">
                  <c:v>#N/A</c:v>
                </c:pt>
                <c:pt idx="6673">
                  <c:v>#N/A</c:v>
                </c:pt>
                <c:pt idx="6674">
                  <c:v>#N/A</c:v>
                </c:pt>
                <c:pt idx="6675">
                  <c:v>#N/A</c:v>
                </c:pt>
                <c:pt idx="6676">
                  <c:v>#N/A</c:v>
                </c:pt>
                <c:pt idx="6677">
                  <c:v>#N/A</c:v>
                </c:pt>
                <c:pt idx="6678">
                  <c:v>#N/A</c:v>
                </c:pt>
                <c:pt idx="6679">
                  <c:v>#N/A</c:v>
                </c:pt>
                <c:pt idx="6680">
                  <c:v>#N/A</c:v>
                </c:pt>
                <c:pt idx="6681">
                  <c:v>#N/A</c:v>
                </c:pt>
                <c:pt idx="6682">
                  <c:v>#N/A</c:v>
                </c:pt>
                <c:pt idx="6683">
                  <c:v>#N/A</c:v>
                </c:pt>
                <c:pt idx="6684">
                  <c:v>#N/A</c:v>
                </c:pt>
                <c:pt idx="6685">
                  <c:v>#N/A</c:v>
                </c:pt>
                <c:pt idx="6686">
                  <c:v>#N/A</c:v>
                </c:pt>
                <c:pt idx="6687">
                  <c:v>#N/A</c:v>
                </c:pt>
                <c:pt idx="6688">
                  <c:v>#N/A</c:v>
                </c:pt>
                <c:pt idx="6689">
                  <c:v>#N/A</c:v>
                </c:pt>
                <c:pt idx="6690">
                  <c:v>#N/A</c:v>
                </c:pt>
                <c:pt idx="6691">
                  <c:v>#N/A</c:v>
                </c:pt>
                <c:pt idx="6692">
                  <c:v>#N/A</c:v>
                </c:pt>
                <c:pt idx="6693">
                  <c:v>#N/A</c:v>
                </c:pt>
                <c:pt idx="6694">
                  <c:v>#N/A</c:v>
                </c:pt>
                <c:pt idx="6695">
                  <c:v>#N/A</c:v>
                </c:pt>
                <c:pt idx="6696">
                  <c:v>#N/A</c:v>
                </c:pt>
                <c:pt idx="6697">
                  <c:v>#N/A</c:v>
                </c:pt>
                <c:pt idx="6698">
                  <c:v>#N/A</c:v>
                </c:pt>
                <c:pt idx="6699">
                  <c:v>#N/A</c:v>
                </c:pt>
                <c:pt idx="6700">
                  <c:v>#N/A</c:v>
                </c:pt>
                <c:pt idx="6701">
                  <c:v>#N/A</c:v>
                </c:pt>
                <c:pt idx="6702">
                  <c:v>#N/A</c:v>
                </c:pt>
                <c:pt idx="6703">
                  <c:v>#N/A</c:v>
                </c:pt>
                <c:pt idx="6704">
                  <c:v>#N/A</c:v>
                </c:pt>
                <c:pt idx="6705">
                  <c:v>#N/A</c:v>
                </c:pt>
                <c:pt idx="6706">
                  <c:v>#N/A</c:v>
                </c:pt>
                <c:pt idx="6707">
                  <c:v>#N/A</c:v>
                </c:pt>
                <c:pt idx="6708">
                  <c:v>#N/A</c:v>
                </c:pt>
                <c:pt idx="6709">
                  <c:v>#N/A</c:v>
                </c:pt>
                <c:pt idx="6710">
                  <c:v>#N/A</c:v>
                </c:pt>
              </c:numCache>
            </c:numRef>
          </c:xVal>
          <c:yVal>
            <c:numRef>
              <c:f>'3. CONVEXITY_ANALYSIS'!$Q$6:$Q$6716</c:f>
              <c:numCache>
                <c:formatCode>0.00%</c:formatCode>
                <c:ptCount val="67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#N/A</c:v>
                </c:pt>
                <c:pt idx="3878">
                  <c:v>#N/A</c:v>
                </c:pt>
                <c:pt idx="3879">
                  <c:v>#N/A</c:v>
                </c:pt>
                <c:pt idx="3880">
                  <c:v>#N/A</c:v>
                </c:pt>
                <c:pt idx="3881">
                  <c:v>#N/A</c:v>
                </c:pt>
                <c:pt idx="3882">
                  <c:v>#N/A</c:v>
                </c:pt>
                <c:pt idx="3883">
                  <c:v>#N/A</c:v>
                </c:pt>
                <c:pt idx="3884">
                  <c:v>#N/A</c:v>
                </c:pt>
                <c:pt idx="3885">
                  <c:v>#N/A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#N/A</c:v>
                </c:pt>
                <c:pt idx="3891">
                  <c:v>#N/A</c:v>
                </c:pt>
                <c:pt idx="3892">
                  <c:v>#N/A</c:v>
                </c:pt>
                <c:pt idx="3893">
                  <c:v>#N/A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#N/A</c:v>
                </c:pt>
                <c:pt idx="3898">
                  <c:v>#N/A</c:v>
                </c:pt>
                <c:pt idx="3899">
                  <c:v>#N/A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#N/A</c:v>
                </c:pt>
                <c:pt idx="3904">
                  <c:v>#N/A</c:v>
                </c:pt>
                <c:pt idx="3905">
                  <c:v>#N/A</c:v>
                </c:pt>
                <c:pt idx="3906">
                  <c:v>#N/A</c:v>
                </c:pt>
                <c:pt idx="3907">
                  <c:v>#N/A</c:v>
                </c:pt>
                <c:pt idx="3908">
                  <c:v>#N/A</c:v>
                </c:pt>
                <c:pt idx="3909">
                  <c:v>#N/A</c:v>
                </c:pt>
                <c:pt idx="3910">
                  <c:v>#N/A</c:v>
                </c:pt>
                <c:pt idx="3911">
                  <c:v>#N/A</c:v>
                </c:pt>
                <c:pt idx="3912">
                  <c:v>#N/A</c:v>
                </c:pt>
                <c:pt idx="3913">
                  <c:v>#N/A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#N/A</c:v>
                </c:pt>
                <c:pt idx="3920">
                  <c:v>#N/A</c:v>
                </c:pt>
                <c:pt idx="3921">
                  <c:v>#N/A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#N/A</c:v>
                </c:pt>
                <c:pt idx="3926">
                  <c:v>#N/A</c:v>
                </c:pt>
                <c:pt idx="3927">
                  <c:v>#N/A</c:v>
                </c:pt>
                <c:pt idx="3928">
                  <c:v>#N/A</c:v>
                </c:pt>
                <c:pt idx="3929">
                  <c:v>#N/A</c:v>
                </c:pt>
                <c:pt idx="3930">
                  <c:v>#N/A</c:v>
                </c:pt>
                <c:pt idx="3931">
                  <c:v>#N/A</c:v>
                </c:pt>
                <c:pt idx="3932">
                  <c:v>#N/A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#N/A</c:v>
                </c:pt>
                <c:pt idx="3937">
                  <c:v>#N/A</c:v>
                </c:pt>
                <c:pt idx="3938">
                  <c:v>#N/A</c:v>
                </c:pt>
                <c:pt idx="3939">
                  <c:v>#N/A</c:v>
                </c:pt>
                <c:pt idx="3940">
                  <c:v>#N/A</c:v>
                </c:pt>
                <c:pt idx="3941">
                  <c:v>#N/A</c:v>
                </c:pt>
                <c:pt idx="3942">
                  <c:v>#N/A</c:v>
                </c:pt>
                <c:pt idx="3943">
                  <c:v>#N/A</c:v>
                </c:pt>
                <c:pt idx="3944">
                  <c:v>#N/A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#N/A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#N/A</c:v>
                </c:pt>
                <c:pt idx="3959">
                  <c:v>#N/A</c:v>
                </c:pt>
                <c:pt idx="3960">
                  <c:v>#N/A</c:v>
                </c:pt>
                <c:pt idx="3961">
                  <c:v>#N/A</c:v>
                </c:pt>
                <c:pt idx="3962">
                  <c:v>#N/A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#N/A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#N/A</c:v>
                </c:pt>
                <c:pt idx="3972">
                  <c:v>#N/A</c:v>
                </c:pt>
                <c:pt idx="3973">
                  <c:v>#N/A</c:v>
                </c:pt>
                <c:pt idx="3974">
                  <c:v>#N/A</c:v>
                </c:pt>
                <c:pt idx="3975">
                  <c:v>#N/A</c:v>
                </c:pt>
                <c:pt idx="3976">
                  <c:v>#N/A</c:v>
                </c:pt>
                <c:pt idx="3977">
                  <c:v>#N/A</c:v>
                </c:pt>
                <c:pt idx="3978">
                  <c:v>#N/A</c:v>
                </c:pt>
                <c:pt idx="3979">
                  <c:v>#N/A</c:v>
                </c:pt>
                <c:pt idx="3980">
                  <c:v>#N/A</c:v>
                </c:pt>
                <c:pt idx="3981">
                  <c:v>#N/A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#N/A</c:v>
                </c:pt>
                <c:pt idx="3986">
                  <c:v>#N/A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#N/A</c:v>
                </c:pt>
                <c:pt idx="3991">
                  <c:v>#N/A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#N/A</c:v>
                </c:pt>
                <c:pt idx="3998">
                  <c:v>#N/A</c:v>
                </c:pt>
                <c:pt idx="3999">
                  <c:v>#N/A</c:v>
                </c:pt>
                <c:pt idx="4000">
                  <c:v>#N/A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#N/A</c:v>
                </c:pt>
                <c:pt idx="4009">
                  <c:v>#N/A</c:v>
                </c:pt>
                <c:pt idx="4010">
                  <c:v>#N/A</c:v>
                </c:pt>
                <c:pt idx="4011">
                  <c:v>#N/A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#N/A</c:v>
                </c:pt>
                <c:pt idx="4021">
                  <c:v>#N/A</c:v>
                </c:pt>
                <c:pt idx="4022">
                  <c:v>#N/A</c:v>
                </c:pt>
                <c:pt idx="4023">
                  <c:v>#N/A</c:v>
                </c:pt>
                <c:pt idx="4024">
                  <c:v>#N/A</c:v>
                </c:pt>
                <c:pt idx="4025">
                  <c:v>#N/A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#N/A</c:v>
                </c:pt>
                <c:pt idx="4030">
                  <c:v>#N/A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#N/A</c:v>
                </c:pt>
                <c:pt idx="4038">
                  <c:v>#N/A</c:v>
                </c:pt>
                <c:pt idx="4039">
                  <c:v>#N/A</c:v>
                </c:pt>
                <c:pt idx="4040">
                  <c:v>#N/A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#N/A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#N/A</c:v>
                </c:pt>
                <c:pt idx="4055">
                  <c:v>#N/A</c:v>
                </c:pt>
                <c:pt idx="4056">
                  <c:v>#N/A</c:v>
                </c:pt>
                <c:pt idx="4057">
                  <c:v>#N/A</c:v>
                </c:pt>
                <c:pt idx="4058">
                  <c:v>#N/A</c:v>
                </c:pt>
                <c:pt idx="4059">
                  <c:v>#N/A</c:v>
                </c:pt>
                <c:pt idx="4060">
                  <c:v>#N/A</c:v>
                </c:pt>
                <c:pt idx="4061">
                  <c:v>#N/A</c:v>
                </c:pt>
                <c:pt idx="4062">
                  <c:v>#N/A</c:v>
                </c:pt>
                <c:pt idx="4063">
                  <c:v>#N/A</c:v>
                </c:pt>
                <c:pt idx="4064">
                  <c:v>#N/A</c:v>
                </c:pt>
                <c:pt idx="4065">
                  <c:v>#N/A</c:v>
                </c:pt>
                <c:pt idx="4066">
                  <c:v>#N/A</c:v>
                </c:pt>
                <c:pt idx="4067">
                  <c:v>#N/A</c:v>
                </c:pt>
                <c:pt idx="4068">
                  <c:v>#N/A</c:v>
                </c:pt>
                <c:pt idx="4069">
                  <c:v>#N/A</c:v>
                </c:pt>
                <c:pt idx="4070">
                  <c:v>#N/A</c:v>
                </c:pt>
                <c:pt idx="4071">
                  <c:v>#N/A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#N/A</c:v>
                </c:pt>
                <c:pt idx="4078">
                  <c:v>#N/A</c:v>
                </c:pt>
                <c:pt idx="4079">
                  <c:v>#N/A</c:v>
                </c:pt>
                <c:pt idx="4080">
                  <c:v>#N/A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#N/A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#N/A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#N/A</c:v>
                </c:pt>
                <c:pt idx="4103">
                  <c:v>#N/A</c:v>
                </c:pt>
                <c:pt idx="4104">
                  <c:v>#N/A</c:v>
                </c:pt>
                <c:pt idx="4105">
                  <c:v>#N/A</c:v>
                </c:pt>
                <c:pt idx="4106">
                  <c:v>#N/A</c:v>
                </c:pt>
                <c:pt idx="4107">
                  <c:v>#N/A</c:v>
                </c:pt>
                <c:pt idx="4108">
                  <c:v>#N/A</c:v>
                </c:pt>
                <c:pt idx="4109">
                  <c:v>#N/A</c:v>
                </c:pt>
                <c:pt idx="4110">
                  <c:v>#N/A</c:v>
                </c:pt>
                <c:pt idx="4111">
                  <c:v>#N/A</c:v>
                </c:pt>
                <c:pt idx="4112">
                  <c:v>#N/A</c:v>
                </c:pt>
                <c:pt idx="4113">
                  <c:v>#N/A</c:v>
                </c:pt>
                <c:pt idx="4114">
                  <c:v>#N/A</c:v>
                </c:pt>
                <c:pt idx="4115">
                  <c:v>#N/A</c:v>
                </c:pt>
                <c:pt idx="4116">
                  <c:v>#N/A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#N/A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#N/A</c:v>
                </c:pt>
                <c:pt idx="4130">
                  <c:v>#N/A</c:v>
                </c:pt>
                <c:pt idx="4131">
                  <c:v>#N/A</c:v>
                </c:pt>
                <c:pt idx="4132">
                  <c:v>#N/A</c:v>
                </c:pt>
                <c:pt idx="4133">
                  <c:v>#N/A</c:v>
                </c:pt>
                <c:pt idx="4134">
                  <c:v>#N/A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#N/A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#N/A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#N/A</c:v>
                </c:pt>
                <c:pt idx="4152">
                  <c:v>#N/A</c:v>
                </c:pt>
                <c:pt idx="4153">
                  <c:v>#N/A</c:v>
                </c:pt>
                <c:pt idx="4154">
                  <c:v>#N/A</c:v>
                </c:pt>
                <c:pt idx="4155">
                  <c:v>#N/A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#N/A</c:v>
                </c:pt>
                <c:pt idx="4161">
                  <c:v>#N/A</c:v>
                </c:pt>
                <c:pt idx="4162">
                  <c:v>#N/A</c:v>
                </c:pt>
                <c:pt idx="4163">
                  <c:v>#N/A</c:v>
                </c:pt>
                <c:pt idx="4164">
                  <c:v>#N/A</c:v>
                </c:pt>
                <c:pt idx="4165">
                  <c:v>#N/A</c:v>
                </c:pt>
                <c:pt idx="4166">
                  <c:v>#N/A</c:v>
                </c:pt>
                <c:pt idx="4167">
                  <c:v>#N/A</c:v>
                </c:pt>
                <c:pt idx="4168">
                  <c:v>#N/A</c:v>
                </c:pt>
                <c:pt idx="4169">
                  <c:v>#N/A</c:v>
                </c:pt>
                <c:pt idx="4170">
                  <c:v>#N/A</c:v>
                </c:pt>
                <c:pt idx="4171">
                  <c:v>#N/A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#N/A</c:v>
                </c:pt>
                <c:pt idx="4177">
                  <c:v>#N/A</c:v>
                </c:pt>
                <c:pt idx="4178">
                  <c:v>#N/A</c:v>
                </c:pt>
                <c:pt idx="4179">
                  <c:v>#N/A</c:v>
                </c:pt>
                <c:pt idx="4180">
                  <c:v>#N/A</c:v>
                </c:pt>
                <c:pt idx="4181">
                  <c:v>#N/A</c:v>
                </c:pt>
                <c:pt idx="4182">
                  <c:v>#N/A</c:v>
                </c:pt>
                <c:pt idx="4183">
                  <c:v>#N/A</c:v>
                </c:pt>
                <c:pt idx="4184">
                  <c:v>#N/A</c:v>
                </c:pt>
                <c:pt idx="4185">
                  <c:v>#N/A</c:v>
                </c:pt>
                <c:pt idx="4186">
                  <c:v>#N/A</c:v>
                </c:pt>
                <c:pt idx="4187">
                  <c:v>#N/A</c:v>
                </c:pt>
                <c:pt idx="4188">
                  <c:v>#N/A</c:v>
                </c:pt>
                <c:pt idx="4189">
                  <c:v>#N/A</c:v>
                </c:pt>
                <c:pt idx="4190">
                  <c:v>#N/A</c:v>
                </c:pt>
                <c:pt idx="4191">
                  <c:v>#N/A</c:v>
                </c:pt>
                <c:pt idx="4192">
                  <c:v>#N/A</c:v>
                </c:pt>
                <c:pt idx="4193">
                  <c:v>#N/A</c:v>
                </c:pt>
                <c:pt idx="4194">
                  <c:v>#N/A</c:v>
                </c:pt>
                <c:pt idx="4195">
                  <c:v>#N/A</c:v>
                </c:pt>
                <c:pt idx="4196">
                  <c:v>#N/A</c:v>
                </c:pt>
                <c:pt idx="4197">
                  <c:v>#N/A</c:v>
                </c:pt>
                <c:pt idx="4198">
                  <c:v>#N/A</c:v>
                </c:pt>
                <c:pt idx="4199">
                  <c:v>#N/A</c:v>
                </c:pt>
                <c:pt idx="4200">
                  <c:v>#N/A</c:v>
                </c:pt>
                <c:pt idx="4201">
                  <c:v>#N/A</c:v>
                </c:pt>
                <c:pt idx="4202">
                  <c:v>#N/A</c:v>
                </c:pt>
                <c:pt idx="4203">
                  <c:v>#N/A</c:v>
                </c:pt>
                <c:pt idx="4204">
                  <c:v>#N/A</c:v>
                </c:pt>
                <c:pt idx="4205">
                  <c:v>#N/A</c:v>
                </c:pt>
                <c:pt idx="4206">
                  <c:v>#N/A</c:v>
                </c:pt>
                <c:pt idx="4207">
                  <c:v>#N/A</c:v>
                </c:pt>
                <c:pt idx="4208">
                  <c:v>#N/A</c:v>
                </c:pt>
                <c:pt idx="4209">
                  <c:v>#N/A</c:v>
                </c:pt>
                <c:pt idx="4210">
                  <c:v>#N/A</c:v>
                </c:pt>
                <c:pt idx="4211">
                  <c:v>#N/A</c:v>
                </c:pt>
                <c:pt idx="4212">
                  <c:v>#N/A</c:v>
                </c:pt>
                <c:pt idx="4213">
                  <c:v>#N/A</c:v>
                </c:pt>
                <c:pt idx="4214">
                  <c:v>#N/A</c:v>
                </c:pt>
                <c:pt idx="4215">
                  <c:v>#N/A</c:v>
                </c:pt>
                <c:pt idx="4216">
                  <c:v>#N/A</c:v>
                </c:pt>
                <c:pt idx="4217">
                  <c:v>#N/A</c:v>
                </c:pt>
                <c:pt idx="4218">
                  <c:v>#N/A</c:v>
                </c:pt>
                <c:pt idx="4219">
                  <c:v>#N/A</c:v>
                </c:pt>
                <c:pt idx="4220">
                  <c:v>#N/A</c:v>
                </c:pt>
                <c:pt idx="4221">
                  <c:v>#N/A</c:v>
                </c:pt>
                <c:pt idx="4222">
                  <c:v>#N/A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#N/A</c:v>
                </c:pt>
                <c:pt idx="4230">
                  <c:v>#N/A</c:v>
                </c:pt>
                <c:pt idx="4231">
                  <c:v>#N/A</c:v>
                </c:pt>
                <c:pt idx="4232">
                  <c:v>#N/A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#N/A</c:v>
                </c:pt>
                <c:pt idx="4244">
                  <c:v>#N/A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#N/A</c:v>
                </c:pt>
                <c:pt idx="4250">
                  <c:v>#N/A</c:v>
                </c:pt>
                <c:pt idx="4251">
                  <c:v>#N/A</c:v>
                </c:pt>
                <c:pt idx="4252">
                  <c:v>#N/A</c:v>
                </c:pt>
                <c:pt idx="4253">
                  <c:v>#N/A</c:v>
                </c:pt>
                <c:pt idx="4254">
                  <c:v>#N/A</c:v>
                </c:pt>
                <c:pt idx="4255">
                  <c:v>#N/A</c:v>
                </c:pt>
                <c:pt idx="4256">
                  <c:v>#N/A</c:v>
                </c:pt>
                <c:pt idx="4257">
                  <c:v>#N/A</c:v>
                </c:pt>
                <c:pt idx="4258">
                  <c:v>#N/A</c:v>
                </c:pt>
                <c:pt idx="4259">
                  <c:v>#N/A</c:v>
                </c:pt>
                <c:pt idx="4260">
                  <c:v>#N/A</c:v>
                </c:pt>
                <c:pt idx="4261">
                  <c:v>#N/A</c:v>
                </c:pt>
                <c:pt idx="4262">
                  <c:v>#N/A</c:v>
                </c:pt>
                <c:pt idx="4263">
                  <c:v>#N/A</c:v>
                </c:pt>
                <c:pt idx="4264">
                  <c:v>#N/A</c:v>
                </c:pt>
                <c:pt idx="4265">
                  <c:v>#N/A</c:v>
                </c:pt>
                <c:pt idx="4266">
                  <c:v>#N/A</c:v>
                </c:pt>
                <c:pt idx="4267">
                  <c:v>#N/A</c:v>
                </c:pt>
                <c:pt idx="4268">
                  <c:v>#N/A</c:v>
                </c:pt>
                <c:pt idx="4269">
                  <c:v>#N/A</c:v>
                </c:pt>
                <c:pt idx="4270">
                  <c:v>#N/A</c:v>
                </c:pt>
                <c:pt idx="4271">
                  <c:v>#N/A</c:v>
                </c:pt>
                <c:pt idx="4272">
                  <c:v>#N/A</c:v>
                </c:pt>
                <c:pt idx="4273">
                  <c:v>#N/A</c:v>
                </c:pt>
                <c:pt idx="4274">
                  <c:v>#N/A</c:v>
                </c:pt>
                <c:pt idx="4275">
                  <c:v>#N/A</c:v>
                </c:pt>
                <c:pt idx="4276">
                  <c:v>#N/A</c:v>
                </c:pt>
                <c:pt idx="4277">
                  <c:v>#N/A</c:v>
                </c:pt>
                <c:pt idx="4278">
                  <c:v>#N/A</c:v>
                </c:pt>
                <c:pt idx="4279">
                  <c:v>#N/A</c:v>
                </c:pt>
                <c:pt idx="4280">
                  <c:v>#N/A</c:v>
                </c:pt>
                <c:pt idx="4281">
                  <c:v>#N/A</c:v>
                </c:pt>
                <c:pt idx="4282">
                  <c:v>#N/A</c:v>
                </c:pt>
                <c:pt idx="4283">
                  <c:v>#N/A</c:v>
                </c:pt>
                <c:pt idx="4284">
                  <c:v>#N/A</c:v>
                </c:pt>
                <c:pt idx="4285">
                  <c:v>#N/A</c:v>
                </c:pt>
                <c:pt idx="4286">
                  <c:v>#N/A</c:v>
                </c:pt>
                <c:pt idx="4287">
                  <c:v>#N/A</c:v>
                </c:pt>
                <c:pt idx="4288">
                  <c:v>#N/A</c:v>
                </c:pt>
                <c:pt idx="4289">
                  <c:v>#N/A</c:v>
                </c:pt>
                <c:pt idx="4290">
                  <c:v>#N/A</c:v>
                </c:pt>
                <c:pt idx="4291">
                  <c:v>#N/A</c:v>
                </c:pt>
                <c:pt idx="4292">
                  <c:v>#N/A</c:v>
                </c:pt>
                <c:pt idx="4293">
                  <c:v>#N/A</c:v>
                </c:pt>
                <c:pt idx="4294">
                  <c:v>#N/A</c:v>
                </c:pt>
                <c:pt idx="4295">
                  <c:v>#N/A</c:v>
                </c:pt>
                <c:pt idx="4296">
                  <c:v>#N/A</c:v>
                </c:pt>
                <c:pt idx="4297">
                  <c:v>#N/A</c:v>
                </c:pt>
                <c:pt idx="4298">
                  <c:v>#N/A</c:v>
                </c:pt>
                <c:pt idx="4299">
                  <c:v>#N/A</c:v>
                </c:pt>
                <c:pt idx="4300">
                  <c:v>#N/A</c:v>
                </c:pt>
                <c:pt idx="4301">
                  <c:v>#N/A</c:v>
                </c:pt>
                <c:pt idx="4302">
                  <c:v>#N/A</c:v>
                </c:pt>
                <c:pt idx="4303">
                  <c:v>#N/A</c:v>
                </c:pt>
                <c:pt idx="4304">
                  <c:v>#N/A</c:v>
                </c:pt>
                <c:pt idx="4305">
                  <c:v>#N/A</c:v>
                </c:pt>
                <c:pt idx="4306">
                  <c:v>#N/A</c:v>
                </c:pt>
                <c:pt idx="4307">
                  <c:v>#N/A</c:v>
                </c:pt>
                <c:pt idx="4308">
                  <c:v>#N/A</c:v>
                </c:pt>
                <c:pt idx="4309">
                  <c:v>#N/A</c:v>
                </c:pt>
                <c:pt idx="4310">
                  <c:v>#N/A</c:v>
                </c:pt>
                <c:pt idx="4311">
                  <c:v>#N/A</c:v>
                </c:pt>
                <c:pt idx="4312">
                  <c:v>#N/A</c:v>
                </c:pt>
                <c:pt idx="4313">
                  <c:v>#N/A</c:v>
                </c:pt>
                <c:pt idx="4314">
                  <c:v>#N/A</c:v>
                </c:pt>
                <c:pt idx="4315">
                  <c:v>#N/A</c:v>
                </c:pt>
                <c:pt idx="4316">
                  <c:v>#N/A</c:v>
                </c:pt>
                <c:pt idx="4317">
                  <c:v>#N/A</c:v>
                </c:pt>
                <c:pt idx="4318">
                  <c:v>#N/A</c:v>
                </c:pt>
                <c:pt idx="4319">
                  <c:v>#N/A</c:v>
                </c:pt>
                <c:pt idx="4320">
                  <c:v>#N/A</c:v>
                </c:pt>
                <c:pt idx="4321">
                  <c:v>#N/A</c:v>
                </c:pt>
                <c:pt idx="4322">
                  <c:v>#N/A</c:v>
                </c:pt>
                <c:pt idx="4323">
                  <c:v>#N/A</c:v>
                </c:pt>
                <c:pt idx="4324">
                  <c:v>#N/A</c:v>
                </c:pt>
                <c:pt idx="4325">
                  <c:v>#N/A</c:v>
                </c:pt>
                <c:pt idx="4326">
                  <c:v>#N/A</c:v>
                </c:pt>
                <c:pt idx="4327">
                  <c:v>#N/A</c:v>
                </c:pt>
                <c:pt idx="4328">
                  <c:v>#N/A</c:v>
                </c:pt>
                <c:pt idx="4329">
                  <c:v>#N/A</c:v>
                </c:pt>
                <c:pt idx="4330">
                  <c:v>#N/A</c:v>
                </c:pt>
                <c:pt idx="4331">
                  <c:v>#N/A</c:v>
                </c:pt>
                <c:pt idx="4332">
                  <c:v>#N/A</c:v>
                </c:pt>
                <c:pt idx="4333">
                  <c:v>#N/A</c:v>
                </c:pt>
                <c:pt idx="4334">
                  <c:v>#N/A</c:v>
                </c:pt>
                <c:pt idx="4335">
                  <c:v>#N/A</c:v>
                </c:pt>
                <c:pt idx="4336">
                  <c:v>#N/A</c:v>
                </c:pt>
                <c:pt idx="4337">
                  <c:v>#N/A</c:v>
                </c:pt>
                <c:pt idx="4338">
                  <c:v>#N/A</c:v>
                </c:pt>
                <c:pt idx="4339">
                  <c:v>#N/A</c:v>
                </c:pt>
                <c:pt idx="4340">
                  <c:v>#N/A</c:v>
                </c:pt>
                <c:pt idx="4341">
                  <c:v>#N/A</c:v>
                </c:pt>
                <c:pt idx="4342">
                  <c:v>#N/A</c:v>
                </c:pt>
                <c:pt idx="4343">
                  <c:v>#N/A</c:v>
                </c:pt>
                <c:pt idx="4344">
                  <c:v>#N/A</c:v>
                </c:pt>
                <c:pt idx="4345">
                  <c:v>#N/A</c:v>
                </c:pt>
                <c:pt idx="4346">
                  <c:v>#N/A</c:v>
                </c:pt>
                <c:pt idx="4347">
                  <c:v>#N/A</c:v>
                </c:pt>
                <c:pt idx="4348">
                  <c:v>#N/A</c:v>
                </c:pt>
                <c:pt idx="4349">
                  <c:v>#N/A</c:v>
                </c:pt>
                <c:pt idx="4350">
                  <c:v>#N/A</c:v>
                </c:pt>
                <c:pt idx="4351">
                  <c:v>#N/A</c:v>
                </c:pt>
                <c:pt idx="4352">
                  <c:v>#N/A</c:v>
                </c:pt>
                <c:pt idx="4353">
                  <c:v>#N/A</c:v>
                </c:pt>
                <c:pt idx="4354">
                  <c:v>#N/A</c:v>
                </c:pt>
                <c:pt idx="4355">
                  <c:v>#N/A</c:v>
                </c:pt>
                <c:pt idx="4356">
                  <c:v>#N/A</c:v>
                </c:pt>
                <c:pt idx="4357">
                  <c:v>#N/A</c:v>
                </c:pt>
                <c:pt idx="4358">
                  <c:v>#N/A</c:v>
                </c:pt>
                <c:pt idx="4359">
                  <c:v>#N/A</c:v>
                </c:pt>
                <c:pt idx="4360">
                  <c:v>#N/A</c:v>
                </c:pt>
                <c:pt idx="4361">
                  <c:v>#N/A</c:v>
                </c:pt>
                <c:pt idx="4362">
                  <c:v>#N/A</c:v>
                </c:pt>
                <c:pt idx="4363">
                  <c:v>#N/A</c:v>
                </c:pt>
                <c:pt idx="4364">
                  <c:v>#N/A</c:v>
                </c:pt>
                <c:pt idx="4365">
                  <c:v>#N/A</c:v>
                </c:pt>
                <c:pt idx="4366">
                  <c:v>#N/A</c:v>
                </c:pt>
                <c:pt idx="4367">
                  <c:v>#N/A</c:v>
                </c:pt>
                <c:pt idx="4368">
                  <c:v>#N/A</c:v>
                </c:pt>
                <c:pt idx="4369">
                  <c:v>#N/A</c:v>
                </c:pt>
                <c:pt idx="4370">
                  <c:v>#N/A</c:v>
                </c:pt>
                <c:pt idx="4371">
                  <c:v>#N/A</c:v>
                </c:pt>
                <c:pt idx="4372">
                  <c:v>#N/A</c:v>
                </c:pt>
                <c:pt idx="4373">
                  <c:v>#N/A</c:v>
                </c:pt>
                <c:pt idx="4374">
                  <c:v>#N/A</c:v>
                </c:pt>
                <c:pt idx="4375">
                  <c:v>#N/A</c:v>
                </c:pt>
                <c:pt idx="4376">
                  <c:v>#N/A</c:v>
                </c:pt>
                <c:pt idx="4377">
                  <c:v>#N/A</c:v>
                </c:pt>
                <c:pt idx="4378">
                  <c:v>#N/A</c:v>
                </c:pt>
                <c:pt idx="4379">
                  <c:v>#N/A</c:v>
                </c:pt>
                <c:pt idx="4380">
                  <c:v>#N/A</c:v>
                </c:pt>
                <c:pt idx="4381">
                  <c:v>#N/A</c:v>
                </c:pt>
                <c:pt idx="4382">
                  <c:v>#N/A</c:v>
                </c:pt>
                <c:pt idx="4383">
                  <c:v>#N/A</c:v>
                </c:pt>
                <c:pt idx="4384">
                  <c:v>#N/A</c:v>
                </c:pt>
                <c:pt idx="4385">
                  <c:v>#N/A</c:v>
                </c:pt>
                <c:pt idx="4386">
                  <c:v>#N/A</c:v>
                </c:pt>
                <c:pt idx="4387">
                  <c:v>#N/A</c:v>
                </c:pt>
                <c:pt idx="4388">
                  <c:v>#N/A</c:v>
                </c:pt>
                <c:pt idx="4389">
                  <c:v>#N/A</c:v>
                </c:pt>
                <c:pt idx="4390">
                  <c:v>#N/A</c:v>
                </c:pt>
                <c:pt idx="4391">
                  <c:v>#N/A</c:v>
                </c:pt>
                <c:pt idx="4392">
                  <c:v>#N/A</c:v>
                </c:pt>
                <c:pt idx="4393">
                  <c:v>#N/A</c:v>
                </c:pt>
                <c:pt idx="4394">
                  <c:v>#N/A</c:v>
                </c:pt>
                <c:pt idx="4395">
                  <c:v>#N/A</c:v>
                </c:pt>
                <c:pt idx="4396">
                  <c:v>#N/A</c:v>
                </c:pt>
                <c:pt idx="4397">
                  <c:v>#N/A</c:v>
                </c:pt>
                <c:pt idx="4398">
                  <c:v>#N/A</c:v>
                </c:pt>
                <c:pt idx="4399">
                  <c:v>#N/A</c:v>
                </c:pt>
                <c:pt idx="4400">
                  <c:v>#N/A</c:v>
                </c:pt>
                <c:pt idx="4401">
                  <c:v>#N/A</c:v>
                </c:pt>
                <c:pt idx="4402">
                  <c:v>#N/A</c:v>
                </c:pt>
                <c:pt idx="4403">
                  <c:v>#N/A</c:v>
                </c:pt>
                <c:pt idx="4404">
                  <c:v>#N/A</c:v>
                </c:pt>
                <c:pt idx="4405">
                  <c:v>#N/A</c:v>
                </c:pt>
                <c:pt idx="4406">
                  <c:v>#N/A</c:v>
                </c:pt>
                <c:pt idx="4407">
                  <c:v>#N/A</c:v>
                </c:pt>
                <c:pt idx="4408">
                  <c:v>#N/A</c:v>
                </c:pt>
                <c:pt idx="4409">
                  <c:v>#N/A</c:v>
                </c:pt>
                <c:pt idx="4410">
                  <c:v>#N/A</c:v>
                </c:pt>
                <c:pt idx="4411">
                  <c:v>#N/A</c:v>
                </c:pt>
                <c:pt idx="4412">
                  <c:v>#N/A</c:v>
                </c:pt>
                <c:pt idx="4413">
                  <c:v>#N/A</c:v>
                </c:pt>
                <c:pt idx="4414">
                  <c:v>#N/A</c:v>
                </c:pt>
                <c:pt idx="4415">
                  <c:v>#N/A</c:v>
                </c:pt>
                <c:pt idx="4416">
                  <c:v>#N/A</c:v>
                </c:pt>
                <c:pt idx="4417">
                  <c:v>#N/A</c:v>
                </c:pt>
                <c:pt idx="4418">
                  <c:v>#N/A</c:v>
                </c:pt>
                <c:pt idx="4419">
                  <c:v>#N/A</c:v>
                </c:pt>
                <c:pt idx="4420">
                  <c:v>#N/A</c:v>
                </c:pt>
                <c:pt idx="4421">
                  <c:v>#N/A</c:v>
                </c:pt>
                <c:pt idx="4422">
                  <c:v>#N/A</c:v>
                </c:pt>
                <c:pt idx="4423">
                  <c:v>#N/A</c:v>
                </c:pt>
                <c:pt idx="4424">
                  <c:v>#N/A</c:v>
                </c:pt>
                <c:pt idx="4425">
                  <c:v>#N/A</c:v>
                </c:pt>
                <c:pt idx="4426">
                  <c:v>#N/A</c:v>
                </c:pt>
                <c:pt idx="4427">
                  <c:v>#N/A</c:v>
                </c:pt>
                <c:pt idx="4428">
                  <c:v>#N/A</c:v>
                </c:pt>
                <c:pt idx="4429">
                  <c:v>#N/A</c:v>
                </c:pt>
                <c:pt idx="4430">
                  <c:v>#N/A</c:v>
                </c:pt>
                <c:pt idx="4431">
                  <c:v>#N/A</c:v>
                </c:pt>
                <c:pt idx="4432">
                  <c:v>#N/A</c:v>
                </c:pt>
                <c:pt idx="4433">
                  <c:v>#N/A</c:v>
                </c:pt>
                <c:pt idx="4434">
                  <c:v>#N/A</c:v>
                </c:pt>
                <c:pt idx="4435">
                  <c:v>#N/A</c:v>
                </c:pt>
                <c:pt idx="4436">
                  <c:v>#N/A</c:v>
                </c:pt>
                <c:pt idx="4437">
                  <c:v>#N/A</c:v>
                </c:pt>
                <c:pt idx="4438">
                  <c:v>#N/A</c:v>
                </c:pt>
                <c:pt idx="4439">
                  <c:v>#N/A</c:v>
                </c:pt>
                <c:pt idx="4440">
                  <c:v>#N/A</c:v>
                </c:pt>
                <c:pt idx="4441">
                  <c:v>#N/A</c:v>
                </c:pt>
                <c:pt idx="4442">
                  <c:v>#N/A</c:v>
                </c:pt>
                <c:pt idx="4443">
                  <c:v>#N/A</c:v>
                </c:pt>
                <c:pt idx="4444">
                  <c:v>#N/A</c:v>
                </c:pt>
                <c:pt idx="4445">
                  <c:v>#N/A</c:v>
                </c:pt>
                <c:pt idx="4446">
                  <c:v>#N/A</c:v>
                </c:pt>
                <c:pt idx="4447">
                  <c:v>#N/A</c:v>
                </c:pt>
                <c:pt idx="4448">
                  <c:v>#N/A</c:v>
                </c:pt>
                <c:pt idx="4449">
                  <c:v>#N/A</c:v>
                </c:pt>
                <c:pt idx="4450">
                  <c:v>#N/A</c:v>
                </c:pt>
                <c:pt idx="4451">
                  <c:v>#N/A</c:v>
                </c:pt>
                <c:pt idx="4452">
                  <c:v>#N/A</c:v>
                </c:pt>
                <c:pt idx="4453">
                  <c:v>#N/A</c:v>
                </c:pt>
                <c:pt idx="4454">
                  <c:v>#N/A</c:v>
                </c:pt>
                <c:pt idx="4455">
                  <c:v>#N/A</c:v>
                </c:pt>
                <c:pt idx="4456">
                  <c:v>#N/A</c:v>
                </c:pt>
                <c:pt idx="4457">
                  <c:v>#N/A</c:v>
                </c:pt>
                <c:pt idx="4458">
                  <c:v>#N/A</c:v>
                </c:pt>
                <c:pt idx="4459">
                  <c:v>#N/A</c:v>
                </c:pt>
                <c:pt idx="4460">
                  <c:v>#N/A</c:v>
                </c:pt>
                <c:pt idx="4461">
                  <c:v>#N/A</c:v>
                </c:pt>
                <c:pt idx="4462">
                  <c:v>#N/A</c:v>
                </c:pt>
                <c:pt idx="4463">
                  <c:v>#N/A</c:v>
                </c:pt>
                <c:pt idx="4464">
                  <c:v>#N/A</c:v>
                </c:pt>
                <c:pt idx="4465">
                  <c:v>#N/A</c:v>
                </c:pt>
                <c:pt idx="4466">
                  <c:v>#N/A</c:v>
                </c:pt>
                <c:pt idx="4467">
                  <c:v>#N/A</c:v>
                </c:pt>
                <c:pt idx="4468">
                  <c:v>#N/A</c:v>
                </c:pt>
                <c:pt idx="4469">
                  <c:v>#N/A</c:v>
                </c:pt>
                <c:pt idx="4470">
                  <c:v>#N/A</c:v>
                </c:pt>
                <c:pt idx="4471">
                  <c:v>#N/A</c:v>
                </c:pt>
                <c:pt idx="4472">
                  <c:v>#N/A</c:v>
                </c:pt>
                <c:pt idx="4473">
                  <c:v>#N/A</c:v>
                </c:pt>
                <c:pt idx="4474">
                  <c:v>#N/A</c:v>
                </c:pt>
                <c:pt idx="4475">
                  <c:v>#N/A</c:v>
                </c:pt>
                <c:pt idx="4476">
                  <c:v>#N/A</c:v>
                </c:pt>
                <c:pt idx="4477">
                  <c:v>#N/A</c:v>
                </c:pt>
                <c:pt idx="4478">
                  <c:v>#N/A</c:v>
                </c:pt>
                <c:pt idx="4479">
                  <c:v>#N/A</c:v>
                </c:pt>
                <c:pt idx="4480">
                  <c:v>#N/A</c:v>
                </c:pt>
                <c:pt idx="4481">
                  <c:v>#N/A</c:v>
                </c:pt>
                <c:pt idx="4482">
                  <c:v>#N/A</c:v>
                </c:pt>
                <c:pt idx="4483">
                  <c:v>#N/A</c:v>
                </c:pt>
                <c:pt idx="4484">
                  <c:v>#N/A</c:v>
                </c:pt>
                <c:pt idx="4485">
                  <c:v>#N/A</c:v>
                </c:pt>
                <c:pt idx="4486">
                  <c:v>#N/A</c:v>
                </c:pt>
                <c:pt idx="4487">
                  <c:v>#N/A</c:v>
                </c:pt>
                <c:pt idx="4488">
                  <c:v>#N/A</c:v>
                </c:pt>
                <c:pt idx="4489">
                  <c:v>#N/A</c:v>
                </c:pt>
                <c:pt idx="4490">
                  <c:v>#N/A</c:v>
                </c:pt>
                <c:pt idx="4491">
                  <c:v>#N/A</c:v>
                </c:pt>
                <c:pt idx="4492">
                  <c:v>#N/A</c:v>
                </c:pt>
                <c:pt idx="4493">
                  <c:v>#N/A</c:v>
                </c:pt>
                <c:pt idx="4494">
                  <c:v>#N/A</c:v>
                </c:pt>
                <c:pt idx="4495">
                  <c:v>#N/A</c:v>
                </c:pt>
                <c:pt idx="4496">
                  <c:v>#N/A</c:v>
                </c:pt>
                <c:pt idx="4497">
                  <c:v>#N/A</c:v>
                </c:pt>
                <c:pt idx="4498">
                  <c:v>#N/A</c:v>
                </c:pt>
                <c:pt idx="4499">
                  <c:v>#N/A</c:v>
                </c:pt>
                <c:pt idx="4500">
                  <c:v>#N/A</c:v>
                </c:pt>
                <c:pt idx="4501">
                  <c:v>#N/A</c:v>
                </c:pt>
                <c:pt idx="4502">
                  <c:v>#N/A</c:v>
                </c:pt>
                <c:pt idx="4503">
                  <c:v>#N/A</c:v>
                </c:pt>
                <c:pt idx="4504">
                  <c:v>#N/A</c:v>
                </c:pt>
                <c:pt idx="4505">
                  <c:v>#N/A</c:v>
                </c:pt>
                <c:pt idx="4506">
                  <c:v>#N/A</c:v>
                </c:pt>
                <c:pt idx="4507">
                  <c:v>#N/A</c:v>
                </c:pt>
                <c:pt idx="4508">
                  <c:v>#N/A</c:v>
                </c:pt>
                <c:pt idx="4509">
                  <c:v>#N/A</c:v>
                </c:pt>
                <c:pt idx="4510">
                  <c:v>#N/A</c:v>
                </c:pt>
                <c:pt idx="4511">
                  <c:v>#N/A</c:v>
                </c:pt>
                <c:pt idx="4512">
                  <c:v>#N/A</c:v>
                </c:pt>
                <c:pt idx="4513">
                  <c:v>#N/A</c:v>
                </c:pt>
                <c:pt idx="4514">
                  <c:v>#N/A</c:v>
                </c:pt>
                <c:pt idx="4515">
                  <c:v>#N/A</c:v>
                </c:pt>
                <c:pt idx="4516">
                  <c:v>#N/A</c:v>
                </c:pt>
                <c:pt idx="4517">
                  <c:v>#N/A</c:v>
                </c:pt>
                <c:pt idx="4518">
                  <c:v>#N/A</c:v>
                </c:pt>
                <c:pt idx="4519">
                  <c:v>#N/A</c:v>
                </c:pt>
                <c:pt idx="4520">
                  <c:v>#N/A</c:v>
                </c:pt>
                <c:pt idx="4521">
                  <c:v>#N/A</c:v>
                </c:pt>
                <c:pt idx="4522">
                  <c:v>#N/A</c:v>
                </c:pt>
                <c:pt idx="4523">
                  <c:v>#N/A</c:v>
                </c:pt>
                <c:pt idx="4524">
                  <c:v>#N/A</c:v>
                </c:pt>
                <c:pt idx="4525">
                  <c:v>#N/A</c:v>
                </c:pt>
                <c:pt idx="4526">
                  <c:v>#N/A</c:v>
                </c:pt>
                <c:pt idx="4527">
                  <c:v>#N/A</c:v>
                </c:pt>
                <c:pt idx="4528">
                  <c:v>#N/A</c:v>
                </c:pt>
                <c:pt idx="4529">
                  <c:v>#N/A</c:v>
                </c:pt>
                <c:pt idx="4530">
                  <c:v>#N/A</c:v>
                </c:pt>
                <c:pt idx="4531">
                  <c:v>#N/A</c:v>
                </c:pt>
                <c:pt idx="4532">
                  <c:v>#N/A</c:v>
                </c:pt>
                <c:pt idx="4533">
                  <c:v>#N/A</c:v>
                </c:pt>
                <c:pt idx="4534">
                  <c:v>#N/A</c:v>
                </c:pt>
                <c:pt idx="4535">
                  <c:v>#N/A</c:v>
                </c:pt>
                <c:pt idx="4536">
                  <c:v>#N/A</c:v>
                </c:pt>
                <c:pt idx="4537">
                  <c:v>#N/A</c:v>
                </c:pt>
                <c:pt idx="4538">
                  <c:v>#N/A</c:v>
                </c:pt>
                <c:pt idx="4539">
                  <c:v>#N/A</c:v>
                </c:pt>
                <c:pt idx="4540">
                  <c:v>#N/A</c:v>
                </c:pt>
                <c:pt idx="4541">
                  <c:v>#N/A</c:v>
                </c:pt>
                <c:pt idx="4542">
                  <c:v>#N/A</c:v>
                </c:pt>
                <c:pt idx="4543">
                  <c:v>#N/A</c:v>
                </c:pt>
                <c:pt idx="4544">
                  <c:v>#N/A</c:v>
                </c:pt>
                <c:pt idx="4545">
                  <c:v>#N/A</c:v>
                </c:pt>
                <c:pt idx="4546">
                  <c:v>#N/A</c:v>
                </c:pt>
                <c:pt idx="4547">
                  <c:v>#N/A</c:v>
                </c:pt>
                <c:pt idx="4548">
                  <c:v>#N/A</c:v>
                </c:pt>
                <c:pt idx="4549">
                  <c:v>#N/A</c:v>
                </c:pt>
                <c:pt idx="4550">
                  <c:v>#N/A</c:v>
                </c:pt>
                <c:pt idx="4551">
                  <c:v>#N/A</c:v>
                </c:pt>
                <c:pt idx="4552">
                  <c:v>#N/A</c:v>
                </c:pt>
                <c:pt idx="4553">
                  <c:v>#N/A</c:v>
                </c:pt>
                <c:pt idx="4554">
                  <c:v>#N/A</c:v>
                </c:pt>
                <c:pt idx="4555">
                  <c:v>#N/A</c:v>
                </c:pt>
                <c:pt idx="4556">
                  <c:v>#N/A</c:v>
                </c:pt>
                <c:pt idx="4557">
                  <c:v>#N/A</c:v>
                </c:pt>
                <c:pt idx="4558">
                  <c:v>#N/A</c:v>
                </c:pt>
                <c:pt idx="4559">
                  <c:v>#N/A</c:v>
                </c:pt>
                <c:pt idx="4560">
                  <c:v>#N/A</c:v>
                </c:pt>
                <c:pt idx="4561">
                  <c:v>#N/A</c:v>
                </c:pt>
                <c:pt idx="4562">
                  <c:v>#N/A</c:v>
                </c:pt>
                <c:pt idx="4563">
                  <c:v>#N/A</c:v>
                </c:pt>
                <c:pt idx="4564">
                  <c:v>#N/A</c:v>
                </c:pt>
                <c:pt idx="4565">
                  <c:v>#N/A</c:v>
                </c:pt>
                <c:pt idx="4566">
                  <c:v>#N/A</c:v>
                </c:pt>
                <c:pt idx="4567">
                  <c:v>#N/A</c:v>
                </c:pt>
                <c:pt idx="4568">
                  <c:v>#N/A</c:v>
                </c:pt>
                <c:pt idx="4569">
                  <c:v>#N/A</c:v>
                </c:pt>
                <c:pt idx="4570">
                  <c:v>#N/A</c:v>
                </c:pt>
                <c:pt idx="4571">
                  <c:v>#N/A</c:v>
                </c:pt>
                <c:pt idx="4572">
                  <c:v>#N/A</c:v>
                </c:pt>
                <c:pt idx="4573">
                  <c:v>#N/A</c:v>
                </c:pt>
                <c:pt idx="4574">
                  <c:v>#N/A</c:v>
                </c:pt>
                <c:pt idx="4575">
                  <c:v>#N/A</c:v>
                </c:pt>
                <c:pt idx="4576">
                  <c:v>#N/A</c:v>
                </c:pt>
                <c:pt idx="4577">
                  <c:v>#N/A</c:v>
                </c:pt>
                <c:pt idx="4578">
                  <c:v>#N/A</c:v>
                </c:pt>
                <c:pt idx="4579">
                  <c:v>#N/A</c:v>
                </c:pt>
                <c:pt idx="4580">
                  <c:v>#N/A</c:v>
                </c:pt>
                <c:pt idx="4581">
                  <c:v>#N/A</c:v>
                </c:pt>
                <c:pt idx="4582">
                  <c:v>#N/A</c:v>
                </c:pt>
                <c:pt idx="4583">
                  <c:v>#N/A</c:v>
                </c:pt>
                <c:pt idx="4584">
                  <c:v>#N/A</c:v>
                </c:pt>
                <c:pt idx="4585">
                  <c:v>#N/A</c:v>
                </c:pt>
                <c:pt idx="4586">
                  <c:v>#N/A</c:v>
                </c:pt>
                <c:pt idx="4587">
                  <c:v>#N/A</c:v>
                </c:pt>
                <c:pt idx="4588">
                  <c:v>#N/A</c:v>
                </c:pt>
                <c:pt idx="4589">
                  <c:v>#N/A</c:v>
                </c:pt>
                <c:pt idx="4590">
                  <c:v>#N/A</c:v>
                </c:pt>
                <c:pt idx="4591">
                  <c:v>#N/A</c:v>
                </c:pt>
                <c:pt idx="4592">
                  <c:v>#N/A</c:v>
                </c:pt>
                <c:pt idx="4593">
                  <c:v>#N/A</c:v>
                </c:pt>
                <c:pt idx="4594">
                  <c:v>#N/A</c:v>
                </c:pt>
                <c:pt idx="4595">
                  <c:v>#N/A</c:v>
                </c:pt>
                <c:pt idx="4596">
                  <c:v>#N/A</c:v>
                </c:pt>
                <c:pt idx="4597">
                  <c:v>#N/A</c:v>
                </c:pt>
                <c:pt idx="4598">
                  <c:v>#N/A</c:v>
                </c:pt>
                <c:pt idx="4599">
                  <c:v>#N/A</c:v>
                </c:pt>
                <c:pt idx="4600">
                  <c:v>#N/A</c:v>
                </c:pt>
                <c:pt idx="4601">
                  <c:v>#N/A</c:v>
                </c:pt>
                <c:pt idx="4602">
                  <c:v>#N/A</c:v>
                </c:pt>
                <c:pt idx="4603">
                  <c:v>#N/A</c:v>
                </c:pt>
                <c:pt idx="4604">
                  <c:v>#N/A</c:v>
                </c:pt>
                <c:pt idx="4605">
                  <c:v>#N/A</c:v>
                </c:pt>
                <c:pt idx="4606">
                  <c:v>#N/A</c:v>
                </c:pt>
                <c:pt idx="4607">
                  <c:v>#N/A</c:v>
                </c:pt>
                <c:pt idx="4608">
                  <c:v>#N/A</c:v>
                </c:pt>
                <c:pt idx="4609">
                  <c:v>#N/A</c:v>
                </c:pt>
                <c:pt idx="4610">
                  <c:v>#N/A</c:v>
                </c:pt>
                <c:pt idx="4611">
                  <c:v>#N/A</c:v>
                </c:pt>
                <c:pt idx="4612">
                  <c:v>#N/A</c:v>
                </c:pt>
                <c:pt idx="4613">
                  <c:v>#N/A</c:v>
                </c:pt>
                <c:pt idx="4614">
                  <c:v>#N/A</c:v>
                </c:pt>
                <c:pt idx="4615">
                  <c:v>#N/A</c:v>
                </c:pt>
                <c:pt idx="4616">
                  <c:v>#N/A</c:v>
                </c:pt>
                <c:pt idx="4617">
                  <c:v>#N/A</c:v>
                </c:pt>
                <c:pt idx="4618">
                  <c:v>#N/A</c:v>
                </c:pt>
                <c:pt idx="4619">
                  <c:v>#N/A</c:v>
                </c:pt>
                <c:pt idx="4620">
                  <c:v>#N/A</c:v>
                </c:pt>
                <c:pt idx="4621">
                  <c:v>#N/A</c:v>
                </c:pt>
                <c:pt idx="4622">
                  <c:v>#N/A</c:v>
                </c:pt>
                <c:pt idx="4623">
                  <c:v>#N/A</c:v>
                </c:pt>
                <c:pt idx="4624">
                  <c:v>#N/A</c:v>
                </c:pt>
                <c:pt idx="4625">
                  <c:v>#N/A</c:v>
                </c:pt>
                <c:pt idx="4626">
                  <c:v>#N/A</c:v>
                </c:pt>
                <c:pt idx="4627">
                  <c:v>#N/A</c:v>
                </c:pt>
                <c:pt idx="4628">
                  <c:v>#N/A</c:v>
                </c:pt>
                <c:pt idx="4629">
                  <c:v>#N/A</c:v>
                </c:pt>
                <c:pt idx="4630">
                  <c:v>#N/A</c:v>
                </c:pt>
                <c:pt idx="4631">
                  <c:v>#N/A</c:v>
                </c:pt>
                <c:pt idx="4632">
                  <c:v>#N/A</c:v>
                </c:pt>
                <c:pt idx="4633">
                  <c:v>#N/A</c:v>
                </c:pt>
                <c:pt idx="4634">
                  <c:v>#N/A</c:v>
                </c:pt>
                <c:pt idx="4635">
                  <c:v>#N/A</c:v>
                </c:pt>
                <c:pt idx="4636">
                  <c:v>#N/A</c:v>
                </c:pt>
                <c:pt idx="4637">
                  <c:v>#N/A</c:v>
                </c:pt>
                <c:pt idx="4638">
                  <c:v>#N/A</c:v>
                </c:pt>
                <c:pt idx="4639">
                  <c:v>#N/A</c:v>
                </c:pt>
                <c:pt idx="4640">
                  <c:v>#N/A</c:v>
                </c:pt>
                <c:pt idx="4641">
                  <c:v>#N/A</c:v>
                </c:pt>
                <c:pt idx="4642">
                  <c:v>#N/A</c:v>
                </c:pt>
                <c:pt idx="4643">
                  <c:v>#N/A</c:v>
                </c:pt>
                <c:pt idx="4644">
                  <c:v>#N/A</c:v>
                </c:pt>
                <c:pt idx="4645">
                  <c:v>#N/A</c:v>
                </c:pt>
                <c:pt idx="4646">
                  <c:v>#N/A</c:v>
                </c:pt>
                <c:pt idx="4647">
                  <c:v>#N/A</c:v>
                </c:pt>
                <c:pt idx="4648">
                  <c:v>#N/A</c:v>
                </c:pt>
                <c:pt idx="4649">
                  <c:v>#N/A</c:v>
                </c:pt>
                <c:pt idx="4650">
                  <c:v>#N/A</c:v>
                </c:pt>
                <c:pt idx="4651">
                  <c:v>#N/A</c:v>
                </c:pt>
                <c:pt idx="4652">
                  <c:v>#N/A</c:v>
                </c:pt>
                <c:pt idx="4653">
                  <c:v>#N/A</c:v>
                </c:pt>
                <c:pt idx="4654">
                  <c:v>#N/A</c:v>
                </c:pt>
                <c:pt idx="4655">
                  <c:v>#N/A</c:v>
                </c:pt>
                <c:pt idx="4656">
                  <c:v>#N/A</c:v>
                </c:pt>
                <c:pt idx="4657">
                  <c:v>#N/A</c:v>
                </c:pt>
                <c:pt idx="4658">
                  <c:v>#N/A</c:v>
                </c:pt>
                <c:pt idx="4659">
                  <c:v>#N/A</c:v>
                </c:pt>
                <c:pt idx="4660">
                  <c:v>#N/A</c:v>
                </c:pt>
                <c:pt idx="4661">
                  <c:v>#N/A</c:v>
                </c:pt>
                <c:pt idx="4662">
                  <c:v>#N/A</c:v>
                </c:pt>
                <c:pt idx="4663">
                  <c:v>#N/A</c:v>
                </c:pt>
                <c:pt idx="4664">
                  <c:v>#N/A</c:v>
                </c:pt>
                <c:pt idx="4665">
                  <c:v>#N/A</c:v>
                </c:pt>
                <c:pt idx="4666">
                  <c:v>#N/A</c:v>
                </c:pt>
                <c:pt idx="4667">
                  <c:v>#N/A</c:v>
                </c:pt>
                <c:pt idx="4668">
                  <c:v>#N/A</c:v>
                </c:pt>
                <c:pt idx="4669">
                  <c:v>#N/A</c:v>
                </c:pt>
                <c:pt idx="4670">
                  <c:v>#N/A</c:v>
                </c:pt>
                <c:pt idx="4671">
                  <c:v>#N/A</c:v>
                </c:pt>
                <c:pt idx="4672">
                  <c:v>#N/A</c:v>
                </c:pt>
                <c:pt idx="4673">
                  <c:v>#N/A</c:v>
                </c:pt>
                <c:pt idx="4674">
                  <c:v>#N/A</c:v>
                </c:pt>
                <c:pt idx="4675">
                  <c:v>#N/A</c:v>
                </c:pt>
                <c:pt idx="4676">
                  <c:v>#N/A</c:v>
                </c:pt>
                <c:pt idx="4677">
                  <c:v>#N/A</c:v>
                </c:pt>
                <c:pt idx="4678">
                  <c:v>#N/A</c:v>
                </c:pt>
                <c:pt idx="4679">
                  <c:v>#N/A</c:v>
                </c:pt>
                <c:pt idx="4680">
                  <c:v>#N/A</c:v>
                </c:pt>
                <c:pt idx="4681">
                  <c:v>#N/A</c:v>
                </c:pt>
                <c:pt idx="4682">
                  <c:v>#N/A</c:v>
                </c:pt>
                <c:pt idx="4683">
                  <c:v>#N/A</c:v>
                </c:pt>
                <c:pt idx="4684">
                  <c:v>#N/A</c:v>
                </c:pt>
                <c:pt idx="4685">
                  <c:v>#N/A</c:v>
                </c:pt>
                <c:pt idx="4686">
                  <c:v>#N/A</c:v>
                </c:pt>
                <c:pt idx="4687">
                  <c:v>#N/A</c:v>
                </c:pt>
                <c:pt idx="4688">
                  <c:v>#N/A</c:v>
                </c:pt>
                <c:pt idx="4689">
                  <c:v>#N/A</c:v>
                </c:pt>
                <c:pt idx="4690">
                  <c:v>#N/A</c:v>
                </c:pt>
                <c:pt idx="4691">
                  <c:v>#N/A</c:v>
                </c:pt>
                <c:pt idx="4692">
                  <c:v>#N/A</c:v>
                </c:pt>
                <c:pt idx="4693">
                  <c:v>#N/A</c:v>
                </c:pt>
                <c:pt idx="4694">
                  <c:v>#N/A</c:v>
                </c:pt>
                <c:pt idx="4695">
                  <c:v>#N/A</c:v>
                </c:pt>
                <c:pt idx="4696">
                  <c:v>#N/A</c:v>
                </c:pt>
                <c:pt idx="4697">
                  <c:v>#N/A</c:v>
                </c:pt>
                <c:pt idx="4698">
                  <c:v>#N/A</c:v>
                </c:pt>
                <c:pt idx="4699">
                  <c:v>#N/A</c:v>
                </c:pt>
                <c:pt idx="4700">
                  <c:v>#N/A</c:v>
                </c:pt>
                <c:pt idx="4701">
                  <c:v>#N/A</c:v>
                </c:pt>
                <c:pt idx="4702">
                  <c:v>#N/A</c:v>
                </c:pt>
                <c:pt idx="4703">
                  <c:v>#N/A</c:v>
                </c:pt>
                <c:pt idx="4704">
                  <c:v>#N/A</c:v>
                </c:pt>
                <c:pt idx="4705">
                  <c:v>#N/A</c:v>
                </c:pt>
                <c:pt idx="4706">
                  <c:v>#N/A</c:v>
                </c:pt>
                <c:pt idx="4707">
                  <c:v>#N/A</c:v>
                </c:pt>
                <c:pt idx="4708">
                  <c:v>#N/A</c:v>
                </c:pt>
                <c:pt idx="4709">
                  <c:v>#N/A</c:v>
                </c:pt>
                <c:pt idx="4710">
                  <c:v>#N/A</c:v>
                </c:pt>
                <c:pt idx="4711">
                  <c:v>#N/A</c:v>
                </c:pt>
                <c:pt idx="4712">
                  <c:v>#N/A</c:v>
                </c:pt>
                <c:pt idx="4713">
                  <c:v>#N/A</c:v>
                </c:pt>
                <c:pt idx="4714">
                  <c:v>#N/A</c:v>
                </c:pt>
                <c:pt idx="4715">
                  <c:v>#N/A</c:v>
                </c:pt>
                <c:pt idx="4716">
                  <c:v>#N/A</c:v>
                </c:pt>
                <c:pt idx="4717">
                  <c:v>#N/A</c:v>
                </c:pt>
                <c:pt idx="4718">
                  <c:v>#N/A</c:v>
                </c:pt>
                <c:pt idx="4719">
                  <c:v>#N/A</c:v>
                </c:pt>
                <c:pt idx="4720">
                  <c:v>#N/A</c:v>
                </c:pt>
                <c:pt idx="4721">
                  <c:v>#N/A</c:v>
                </c:pt>
                <c:pt idx="4722">
                  <c:v>#N/A</c:v>
                </c:pt>
                <c:pt idx="4723">
                  <c:v>#N/A</c:v>
                </c:pt>
                <c:pt idx="4724">
                  <c:v>#N/A</c:v>
                </c:pt>
                <c:pt idx="4725">
                  <c:v>#N/A</c:v>
                </c:pt>
                <c:pt idx="4726">
                  <c:v>#N/A</c:v>
                </c:pt>
                <c:pt idx="4727">
                  <c:v>#N/A</c:v>
                </c:pt>
                <c:pt idx="4728">
                  <c:v>#N/A</c:v>
                </c:pt>
                <c:pt idx="4729">
                  <c:v>#N/A</c:v>
                </c:pt>
                <c:pt idx="4730">
                  <c:v>#N/A</c:v>
                </c:pt>
                <c:pt idx="4731">
                  <c:v>#N/A</c:v>
                </c:pt>
                <c:pt idx="4732">
                  <c:v>#N/A</c:v>
                </c:pt>
                <c:pt idx="4733">
                  <c:v>#N/A</c:v>
                </c:pt>
                <c:pt idx="4734">
                  <c:v>#N/A</c:v>
                </c:pt>
                <c:pt idx="4735">
                  <c:v>#N/A</c:v>
                </c:pt>
                <c:pt idx="4736">
                  <c:v>#N/A</c:v>
                </c:pt>
                <c:pt idx="4737">
                  <c:v>#N/A</c:v>
                </c:pt>
                <c:pt idx="4738">
                  <c:v>#N/A</c:v>
                </c:pt>
                <c:pt idx="4739">
                  <c:v>#N/A</c:v>
                </c:pt>
                <c:pt idx="4740">
                  <c:v>#N/A</c:v>
                </c:pt>
                <c:pt idx="4741">
                  <c:v>#N/A</c:v>
                </c:pt>
                <c:pt idx="4742">
                  <c:v>#N/A</c:v>
                </c:pt>
                <c:pt idx="4743">
                  <c:v>#N/A</c:v>
                </c:pt>
                <c:pt idx="4744">
                  <c:v>#N/A</c:v>
                </c:pt>
                <c:pt idx="4745">
                  <c:v>#N/A</c:v>
                </c:pt>
                <c:pt idx="4746">
                  <c:v>#N/A</c:v>
                </c:pt>
                <c:pt idx="4747">
                  <c:v>#N/A</c:v>
                </c:pt>
                <c:pt idx="4748">
                  <c:v>#N/A</c:v>
                </c:pt>
                <c:pt idx="4749">
                  <c:v>#N/A</c:v>
                </c:pt>
                <c:pt idx="4750">
                  <c:v>#N/A</c:v>
                </c:pt>
                <c:pt idx="4751">
                  <c:v>#N/A</c:v>
                </c:pt>
                <c:pt idx="4752">
                  <c:v>#N/A</c:v>
                </c:pt>
                <c:pt idx="4753">
                  <c:v>#N/A</c:v>
                </c:pt>
                <c:pt idx="4754">
                  <c:v>#N/A</c:v>
                </c:pt>
                <c:pt idx="4755">
                  <c:v>#N/A</c:v>
                </c:pt>
                <c:pt idx="4756">
                  <c:v>#N/A</c:v>
                </c:pt>
                <c:pt idx="4757">
                  <c:v>#N/A</c:v>
                </c:pt>
                <c:pt idx="4758">
                  <c:v>#N/A</c:v>
                </c:pt>
                <c:pt idx="4759">
                  <c:v>#N/A</c:v>
                </c:pt>
                <c:pt idx="4760">
                  <c:v>#N/A</c:v>
                </c:pt>
                <c:pt idx="4761">
                  <c:v>#N/A</c:v>
                </c:pt>
                <c:pt idx="4762">
                  <c:v>#N/A</c:v>
                </c:pt>
                <c:pt idx="4763">
                  <c:v>#N/A</c:v>
                </c:pt>
                <c:pt idx="4764">
                  <c:v>#N/A</c:v>
                </c:pt>
                <c:pt idx="4765">
                  <c:v>#N/A</c:v>
                </c:pt>
                <c:pt idx="4766">
                  <c:v>#N/A</c:v>
                </c:pt>
                <c:pt idx="4767">
                  <c:v>#N/A</c:v>
                </c:pt>
                <c:pt idx="4768">
                  <c:v>#N/A</c:v>
                </c:pt>
                <c:pt idx="4769">
                  <c:v>#N/A</c:v>
                </c:pt>
                <c:pt idx="4770">
                  <c:v>#N/A</c:v>
                </c:pt>
                <c:pt idx="4771">
                  <c:v>#N/A</c:v>
                </c:pt>
                <c:pt idx="4772">
                  <c:v>#N/A</c:v>
                </c:pt>
                <c:pt idx="4773">
                  <c:v>#N/A</c:v>
                </c:pt>
                <c:pt idx="4774">
                  <c:v>#N/A</c:v>
                </c:pt>
                <c:pt idx="4775">
                  <c:v>#N/A</c:v>
                </c:pt>
                <c:pt idx="4776">
                  <c:v>#N/A</c:v>
                </c:pt>
                <c:pt idx="4777">
                  <c:v>#N/A</c:v>
                </c:pt>
                <c:pt idx="4778">
                  <c:v>#N/A</c:v>
                </c:pt>
                <c:pt idx="4779">
                  <c:v>#N/A</c:v>
                </c:pt>
                <c:pt idx="4780">
                  <c:v>#N/A</c:v>
                </c:pt>
                <c:pt idx="4781">
                  <c:v>#N/A</c:v>
                </c:pt>
                <c:pt idx="4782">
                  <c:v>#N/A</c:v>
                </c:pt>
                <c:pt idx="4783">
                  <c:v>#N/A</c:v>
                </c:pt>
                <c:pt idx="4784">
                  <c:v>#N/A</c:v>
                </c:pt>
                <c:pt idx="4785">
                  <c:v>#N/A</c:v>
                </c:pt>
                <c:pt idx="4786">
                  <c:v>#N/A</c:v>
                </c:pt>
                <c:pt idx="4787">
                  <c:v>#N/A</c:v>
                </c:pt>
                <c:pt idx="4788">
                  <c:v>#N/A</c:v>
                </c:pt>
                <c:pt idx="4789">
                  <c:v>#N/A</c:v>
                </c:pt>
                <c:pt idx="4790">
                  <c:v>#N/A</c:v>
                </c:pt>
                <c:pt idx="4791">
                  <c:v>#N/A</c:v>
                </c:pt>
                <c:pt idx="4792">
                  <c:v>#N/A</c:v>
                </c:pt>
                <c:pt idx="4793">
                  <c:v>#N/A</c:v>
                </c:pt>
                <c:pt idx="4794">
                  <c:v>#N/A</c:v>
                </c:pt>
                <c:pt idx="4795">
                  <c:v>#N/A</c:v>
                </c:pt>
                <c:pt idx="4796">
                  <c:v>#N/A</c:v>
                </c:pt>
                <c:pt idx="4797">
                  <c:v>#N/A</c:v>
                </c:pt>
                <c:pt idx="4798">
                  <c:v>#N/A</c:v>
                </c:pt>
                <c:pt idx="4799">
                  <c:v>#N/A</c:v>
                </c:pt>
                <c:pt idx="4800">
                  <c:v>#N/A</c:v>
                </c:pt>
                <c:pt idx="4801">
                  <c:v>#N/A</c:v>
                </c:pt>
                <c:pt idx="4802">
                  <c:v>#N/A</c:v>
                </c:pt>
                <c:pt idx="4803">
                  <c:v>#N/A</c:v>
                </c:pt>
                <c:pt idx="4804">
                  <c:v>#N/A</c:v>
                </c:pt>
                <c:pt idx="4805">
                  <c:v>#N/A</c:v>
                </c:pt>
                <c:pt idx="4806">
                  <c:v>#N/A</c:v>
                </c:pt>
                <c:pt idx="4807">
                  <c:v>#N/A</c:v>
                </c:pt>
                <c:pt idx="4808">
                  <c:v>#N/A</c:v>
                </c:pt>
                <c:pt idx="4809">
                  <c:v>#N/A</c:v>
                </c:pt>
                <c:pt idx="4810">
                  <c:v>#N/A</c:v>
                </c:pt>
                <c:pt idx="4811">
                  <c:v>#N/A</c:v>
                </c:pt>
                <c:pt idx="4812">
                  <c:v>#N/A</c:v>
                </c:pt>
                <c:pt idx="4813">
                  <c:v>#N/A</c:v>
                </c:pt>
                <c:pt idx="4814">
                  <c:v>#N/A</c:v>
                </c:pt>
                <c:pt idx="4815">
                  <c:v>#N/A</c:v>
                </c:pt>
                <c:pt idx="4816">
                  <c:v>#N/A</c:v>
                </c:pt>
                <c:pt idx="4817">
                  <c:v>#N/A</c:v>
                </c:pt>
                <c:pt idx="4818">
                  <c:v>#N/A</c:v>
                </c:pt>
                <c:pt idx="4819">
                  <c:v>#N/A</c:v>
                </c:pt>
                <c:pt idx="4820">
                  <c:v>#N/A</c:v>
                </c:pt>
                <c:pt idx="4821">
                  <c:v>#N/A</c:v>
                </c:pt>
                <c:pt idx="4822">
                  <c:v>#N/A</c:v>
                </c:pt>
                <c:pt idx="4823">
                  <c:v>#N/A</c:v>
                </c:pt>
                <c:pt idx="4824">
                  <c:v>#N/A</c:v>
                </c:pt>
                <c:pt idx="4825">
                  <c:v>#N/A</c:v>
                </c:pt>
                <c:pt idx="4826">
                  <c:v>#N/A</c:v>
                </c:pt>
                <c:pt idx="4827">
                  <c:v>#N/A</c:v>
                </c:pt>
                <c:pt idx="4828">
                  <c:v>#N/A</c:v>
                </c:pt>
                <c:pt idx="4829">
                  <c:v>#N/A</c:v>
                </c:pt>
                <c:pt idx="4830">
                  <c:v>#N/A</c:v>
                </c:pt>
                <c:pt idx="4831">
                  <c:v>#N/A</c:v>
                </c:pt>
                <c:pt idx="4832">
                  <c:v>#N/A</c:v>
                </c:pt>
                <c:pt idx="4833">
                  <c:v>#N/A</c:v>
                </c:pt>
                <c:pt idx="4834">
                  <c:v>#N/A</c:v>
                </c:pt>
                <c:pt idx="4835">
                  <c:v>#N/A</c:v>
                </c:pt>
                <c:pt idx="4836">
                  <c:v>#N/A</c:v>
                </c:pt>
                <c:pt idx="4837">
                  <c:v>#N/A</c:v>
                </c:pt>
                <c:pt idx="4838">
                  <c:v>#N/A</c:v>
                </c:pt>
                <c:pt idx="4839">
                  <c:v>#N/A</c:v>
                </c:pt>
                <c:pt idx="4840">
                  <c:v>#N/A</c:v>
                </c:pt>
                <c:pt idx="4841">
                  <c:v>#N/A</c:v>
                </c:pt>
                <c:pt idx="4842">
                  <c:v>#N/A</c:v>
                </c:pt>
                <c:pt idx="4843">
                  <c:v>#N/A</c:v>
                </c:pt>
                <c:pt idx="4844">
                  <c:v>#N/A</c:v>
                </c:pt>
                <c:pt idx="4845">
                  <c:v>#N/A</c:v>
                </c:pt>
                <c:pt idx="4846">
                  <c:v>#N/A</c:v>
                </c:pt>
                <c:pt idx="4847">
                  <c:v>#N/A</c:v>
                </c:pt>
                <c:pt idx="4848">
                  <c:v>#N/A</c:v>
                </c:pt>
                <c:pt idx="4849">
                  <c:v>#N/A</c:v>
                </c:pt>
                <c:pt idx="4850">
                  <c:v>#N/A</c:v>
                </c:pt>
                <c:pt idx="4851">
                  <c:v>#N/A</c:v>
                </c:pt>
                <c:pt idx="4852">
                  <c:v>#N/A</c:v>
                </c:pt>
                <c:pt idx="4853">
                  <c:v>#N/A</c:v>
                </c:pt>
                <c:pt idx="4854">
                  <c:v>#N/A</c:v>
                </c:pt>
                <c:pt idx="4855">
                  <c:v>#N/A</c:v>
                </c:pt>
                <c:pt idx="4856">
                  <c:v>#N/A</c:v>
                </c:pt>
                <c:pt idx="4857">
                  <c:v>#N/A</c:v>
                </c:pt>
                <c:pt idx="4858">
                  <c:v>#N/A</c:v>
                </c:pt>
                <c:pt idx="4859">
                  <c:v>#N/A</c:v>
                </c:pt>
                <c:pt idx="4860">
                  <c:v>#N/A</c:v>
                </c:pt>
                <c:pt idx="4861">
                  <c:v>#N/A</c:v>
                </c:pt>
                <c:pt idx="4862">
                  <c:v>#N/A</c:v>
                </c:pt>
                <c:pt idx="4863">
                  <c:v>#N/A</c:v>
                </c:pt>
                <c:pt idx="4864">
                  <c:v>#N/A</c:v>
                </c:pt>
                <c:pt idx="4865">
                  <c:v>#N/A</c:v>
                </c:pt>
                <c:pt idx="4866">
                  <c:v>#N/A</c:v>
                </c:pt>
                <c:pt idx="4867">
                  <c:v>#N/A</c:v>
                </c:pt>
                <c:pt idx="4868">
                  <c:v>#N/A</c:v>
                </c:pt>
                <c:pt idx="4869">
                  <c:v>#N/A</c:v>
                </c:pt>
                <c:pt idx="4870">
                  <c:v>#N/A</c:v>
                </c:pt>
                <c:pt idx="4871">
                  <c:v>#N/A</c:v>
                </c:pt>
                <c:pt idx="4872">
                  <c:v>#N/A</c:v>
                </c:pt>
                <c:pt idx="4873">
                  <c:v>#N/A</c:v>
                </c:pt>
                <c:pt idx="4874">
                  <c:v>#N/A</c:v>
                </c:pt>
                <c:pt idx="4875">
                  <c:v>#N/A</c:v>
                </c:pt>
                <c:pt idx="4876">
                  <c:v>#N/A</c:v>
                </c:pt>
                <c:pt idx="4877">
                  <c:v>#N/A</c:v>
                </c:pt>
                <c:pt idx="4878">
                  <c:v>#N/A</c:v>
                </c:pt>
                <c:pt idx="4879">
                  <c:v>#N/A</c:v>
                </c:pt>
                <c:pt idx="4880">
                  <c:v>#N/A</c:v>
                </c:pt>
                <c:pt idx="4881">
                  <c:v>#N/A</c:v>
                </c:pt>
                <c:pt idx="4882">
                  <c:v>#N/A</c:v>
                </c:pt>
                <c:pt idx="4883">
                  <c:v>#N/A</c:v>
                </c:pt>
                <c:pt idx="4884">
                  <c:v>#N/A</c:v>
                </c:pt>
                <c:pt idx="4885">
                  <c:v>#N/A</c:v>
                </c:pt>
                <c:pt idx="4886">
                  <c:v>#N/A</c:v>
                </c:pt>
                <c:pt idx="4887">
                  <c:v>#N/A</c:v>
                </c:pt>
                <c:pt idx="4888">
                  <c:v>#N/A</c:v>
                </c:pt>
                <c:pt idx="4889">
                  <c:v>#N/A</c:v>
                </c:pt>
                <c:pt idx="4890">
                  <c:v>#N/A</c:v>
                </c:pt>
                <c:pt idx="4891">
                  <c:v>#N/A</c:v>
                </c:pt>
                <c:pt idx="4892">
                  <c:v>#N/A</c:v>
                </c:pt>
                <c:pt idx="4893">
                  <c:v>#N/A</c:v>
                </c:pt>
                <c:pt idx="4894">
                  <c:v>#N/A</c:v>
                </c:pt>
                <c:pt idx="4895">
                  <c:v>#N/A</c:v>
                </c:pt>
                <c:pt idx="4896">
                  <c:v>#N/A</c:v>
                </c:pt>
                <c:pt idx="4897">
                  <c:v>#N/A</c:v>
                </c:pt>
                <c:pt idx="4898">
                  <c:v>#N/A</c:v>
                </c:pt>
                <c:pt idx="4899">
                  <c:v>#N/A</c:v>
                </c:pt>
                <c:pt idx="4900">
                  <c:v>#N/A</c:v>
                </c:pt>
                <c:pt idx="4901">
                  <c:v>#N/A</c:v>
                </c:pt>
                <c:pt idx="4902">
                  <c:v>#N/A</c:v>
                </c:pt>
                <c:pt idx="4903">
                  <c:v>#N/A</c:v>
                </c:pt>
                <c:pt idx="4904">
                  <c:v>#N/A</c:v>
                </c:pt>
                <c:pt idx="4905">
                  <c:v>#N/A</c:v>
                </c:pt>
                <c:pt idx="4906">
                  <c:v>#N/A</c:v>
                </c:pt>
                <c:pt idx="4907">
                  <c:v>#N/A</c:v>
                </c:pt>
                <c:pt idx="4908">
                  <c:v>#N/A</c:v>
                </c:pt>
                <c:pt idx="4909">
                  <c:v>#N/A</c:v>
                </c:pt>
                <c:pt idx="4910">
                  <c:v>#N/A</c:v>
                </c:pt>
                <c:pt idx="4911">
                  <c:v>#N/A</c:v>
                </c:pt>
                <c:pt idx="4912">
                  <c:v>#N/A</c:v>
                </c:pt>
                <c:pt idx="4913">
                  <c:v>#N/A</c:v>
                </c:pt>
                <c:pt idx="4914">
                  <c:v>#N/A</c:v>
                </c:pt>
                <c:pt idx="4915">
                  <c:v>#N/A</c:v>
                </c:pt>
                <c:pt idx="4916">
                  <c:v>#N/A</c:v>
                </c:pt>
                <c:pt idx="4917">
                  <c:v>#N/A</c:v>
                </c:pt>
                <c:pt idx="4918">
                  <c:v>#N/A</c:v>
                </c:pt>
                <c:pt idx="4919">
                  <c:v>#N/A</c:v>
                </c:pt>
                <c:pt idx="4920">
                  <c:v>#N/A</c:v>
                </c:pt>
                <c:pt idx="4921">
                  <c:v>#N/A</c:v>
                </c:pt>
                <c:pt idx="4922">
                  <c:v>#N/A</c:v>
                </c:pt>
                <c:pt idx="4923">
                  <c:v>#N/A</c:v>
                </c:pt>
                <c:pt idx="4924">
                  <c:v>#N/A</c:v>
                </c:pt>
                <c:pt idx="4925">
                  <c:v>#N/A</c:v>
                </c:pt>
                <c:pt idx="4926">
                  <c:v>#N/A</c:v>
                </c:pt>
                <c:pt idx="4927">
                  <c:v>#N/A</c:v>
                </c:pt>
                <c:pt idx="4928">
                  <c:v>#N/A</c:v>
                </c:pt>
                <c:pt idx="4929">
                  <c:v>#N/A</c:v>
                </c:pt>
                <c:pt idx="4930">
                  <c:v>#N/A</c:v>
                </c:pt>
                <c:pt idx="4931">
                  <c:v>#N/A</c:v>
                </c:pt>
                <c:pt idx="4932">
                  <c:v>#N/A</c:v>
                </c:pt>
                <c:pt idx="4933">
                  <c:v>#N/A</c:v>
                </c:pt>
                <c:pt idx="4934">
                  <c:v>#N/A</c:v>
                </c:pt>
                <c:pt idx="4935">
                  <c:v>#N/A</c:v>
                </c:pt>
                <c:pt idx="4936">
                  <c:v>#N/A</c:v>
                </c:pt>
                <c:pt idx="4937">
                  <c:v>#N/A</c:v>
                </c:pt>
                <c:pt idx="4938">
                  <c:v>#N/A</c:v>
                </c:pt>
                <c:pt idx="4939">
                  <c:v>#N/A</c:v>
                </c:pt>
                <c:pt idx="4940">
                  <c:v>#N/A</c:v>
                </c:pt>
                <c:pt idx="4941">
                  <c:v>#N/A</c:v>
                </c:pt>
                <c:pt idx="4942">
                  <c:v>#N/A</c:v>
                </c:pt>
                <c:pt idx="4943">
                  <c:v>#N/A</c:v>
                </c:pt>
                <c:pt idx="4944">
                  <c:v>#N/A</c:v>
                </c:pt>
                <c:pt idx="4945">
                  <c:v>#N/A</c:v>
                </c:pt>
                <c:pt idx="4946">
                  <c:v>#N/A</c:v>
                </c:pt>
                <c:pt idx="4947">
                  <c:v>#N/A</c:v>
                </c:pt>
                <c:pt idx="4948">
                  <c:v>#N/A</c:v>
                </c:pt>
                <c:pt idx="4949">
                  <c:v>#N/A</c:v>
                </c:pt>
                <c:pt idx="4950">
                  <c:v>#N/A</c:v>
                </c:pt>
                <c:pt idx="4951">
                  <c:v>#N/A</c:v>
                </c:pt>
                <c:pt idx="4952">
                  <c:v>#N/A</c:v>
                </c:pt>
                <c:pt idx="4953">
                  <c:v>#N/A</c:v>
                </c:pt>
                <c:pt idx="4954">
                  <c:v>#N/A</c:v>
                </c:pt>
                <c:pt idx="4955">
                  <c:v>#N/A</c:v>
                </c:pt>
                <c:pt idx="4956">
                  <c:v>#N/A</c:v>
                </c:pt>
                <c:pt idx="4957">
                  <c:v>#N/A</c:v>
                </c:pt>
                <c:pt idx="4958">
                  <c:v>#N/A</c:v>
                </c:pt>
                <c:pt idx="4959">
                  <c:v>#N/A</c:v>
                </c:pt>
                <c:pt idx="4960">
                  <c:v>#N/A</c:v>
                </c:pt>
                <c:pt idx="4961">
                  <c:v>#N/A</c:v>
                </c:pt>
                <c:pt idx="4962">
                  <c:v>#N/A</c:v>
                </c:pt>
                <c:pt idx="4963">
                  <c:v>#N/A</c:v>
                </c:pt>
                <c:pt idx="4964">
                  <c:v>#N/A</c:v>
                </c:pt>
                <c:pt idx="4965">
                  <c:v>#N/A</c:v>
                </c:pt>
                <c:pt idx="4966">
                  <c:v>#N/A</c:v>
                </c:pt>
                <c:pt idx="4967">
                  <c:v>#N/A</c:v>
                </c:pt>
                <c:pt idx="4968">
                  <c:v>#N/A</c:v>
                </c:pt>
                <c:pt idx="4969">
                  <c:v>#N/A</c:v>
                </c:pt>
                <c:pt idx="4970">
                  <c:v>#N/A</c:v>
                </c:pt>
                <c:pt idx="4971">
                  <c:v>#N/A</c:v>
                </c:pt>
                <c:pt idx="4972">
                  <c:v>#N/A</c:v>
                </c:pt>
                <c:pt idx="4973">
                  <c:v>#N/A</c:v>
                </c:pt>
                <c:pt idx="4974">
                  <c:v>#N/A</c:v>
                </c:pt>
                <c:pt idx="4975">
                  <c:v>#N/A</c:v>
                </c:pt>
                <c:pt idx="4976">
                  <c:v>#N/A</c:v>
                </c:pt>
                <c:pt idx="4977">
                  <c:v>#N/A</c:v>
                </c:pt>
                <c:pt idx="4978">
                  <c:v>#N/A</c:v>
                </c:pt>
                <c:pt idx="4979">
                  <c:v>#N/A</c:v>
                </c:pt>
                <c:pt idx="4980">
                  <c:v>#N/A</c:v>
                </c:pt>
                <c:pt idx="4981">
                  <c:v>#N/A</c:v>
                </c:pt>
                <c:pt idx="4982">
                  <c:v>#N/A</c:v>
                </c:pt>
                <c:pt idx="4983">
                  <c:v>#N/A</c:v>
                </c:pt>
                <c:pt idx="4984">
                  <c:v>#N/A</c:v>
                </c:pt>
                <c:pt idx="4985">
                  <c:v>#N/A</c:v>
                </c:pt>
                <c:pt idx="4986">
                  <c:v>#N/A</c:v>
                </c:pt>
                <c:pt idx="4987">
                  <c:v>#N/A</c:v>
                </c:pt>
                <c:pt idx="4988">
                  <c:v>#N/A</c:v>
                </c:pt>
                <c:pt idx="4989">
                  <c:v>#N/A</c:v>
                </c:pt>
                <c:pt idx="4990">
                  <c:v>#N/A</c:v>
                </c:pt>
                <c:pt idx="4991">
                  <c:v>#N/A</c:v>
                </c:pt>
                <c:pt idx="4992">
                  <c:v>#N/A</c:v>
                </c:pt>
                <c:pt idx="4993">
                  <c:v>#N/A</c:v>
                </c:pt>
                <c:pt idx="4994">
                  <c:v>#N/A</c:v>
                </c:pt>
                <c:pt idx="4995">
                  <c:v>#N/A</c:v>
                </c:pt>
                <c:pt idx="4996">
                  <c:v>#N/A</c:v>
                </c:pt>
                <c:pt idx="4997">
                  <c:v>#N/A</c:v>
                </c:pt>
                <c:pt idx="4998">
                  <c:v>#N/A</c:v>
                </c:pt>
                <c:pt idx="4999">
                  <c:v>#N/A</c:v>
                </c:pt>
                <c:pt idx="5000">
                  <c:v>#N/A</c:v>
                </c:pt>
                <c:pt idx="5001">
                  <c:v>#N/A</c:v>
                </c:pt>
                <c:pt idx="5002">
                  <c:v>#N/A</c:v>
                </c:pt>
                <c:pt idx="5003">
                  <c:v>#N/A</c:v>
                </c:pt>
                <c:pt idx="5004">
                  <c:v>#N/A</c:v>
                </c:pt>
                <c:pt idx="5005">
                  <c:v>#N/A</c:v>
                </c:pt>
                <c:pt idx="5006">
                  <c:v>#N/A</c:v>
                </c:pt>
                <c:pt idx="5007">
                  <c:v>#N/A</c:v>
                </c:pt>
                <c:pt idx="5008">
                  <c:v>#N/A</c:v>
                </c:pt>
                <c:pt idx="5009">
                  <c:v>#N/A</c:v>
                </c:pt>
                <c:pt idx="5010">
                  <c:v>#N/A</c:v>
                </c:pt>
                <c:pt idx="5011">
                  <c:v>#N/A</c:v>
                </c:pt>
                <c:pt idx="5012">
                  <c:v>#N/A</c:v>
                </c:pt>
                <c:pt idx="5013">
                  <c:v>#N/A</c:v>
                </c:pt>
                <c:pt idx="5014">
                  <c:v>#N/A</c:v>
                </c:pt>
                <c:pt idx="5015">
                  <c:v>#N/A</c:v>
                </c:pt>
                <c:pt idx="5016">
                  <c:v>#N/A</c:v>
                </c:pt>
                <c:pt idx="5017">
                  <c:v>#N/A</c:v>
                </c:pt>
                <c:pt idx="5018">
                  <c:v>#N/A</c:v>
                </c:pt>
                <c:pt idx="5019">
                  <c:v>#N/A</c:v>
                </c:pt>
                <c:pt idx="5020">
                  <c:v>#N/A</c:v>
                </c:pt>
                <c:pt idx="5021">
                  <c:v>#N/A</c:v>
                </c:pt>
                <c:pt idx="5022">
                  <c:v>#N/A</c:v>
                </c:pt>
                <c:pt idx="5023">
                  <c:v>#N/A</c:v>
                </c:pt>
                <c:pt idx="5024">
                  <c:v>#N/A</c:v>
                </c:pt>
                <c:pt idx="5025">
                  <c:v>#N/A</c:v>
                </c:pt>
                <c:pt idx="5026">
                  <c:v>#N/A</c:v>
                </c:pt>
                <c:pt idx="5027">
                  <c:v>#N/A</c:v>
                </c:pt>
                <c:pt idx="5028">
                  <c:v>#N/A</c:v>
                </c:pt>
                <c:pt idx="5029">
                  <c:v>#N/A</c:v>
                </c:pt>
                <c:pt idx="5030">
                  <c:v>#N/A</c:v>
                </c:pt>
                <c:pt idx="5031">
                  <c:v>#N/A</c:v>
                </c:pt>
                <c:pt idx="5032">
                  <c:v>#N/A</c:v>
                </c:pt>
                <c:pt idx="5033">
                  <c:v>#N/A</c:v>
                </c:pt>
                <c:pt idx="5034">
                  <c:v>#N/A</c:v>
                </c:pt>
                <c:pt idx="5035">
                  <c:v>#N/A</c:v>
                </c:pt>
                <c:pt idx="5036">
                  <c:v>#N/A</c:v>
                </c:pt>
                <c:pt idx="5037">
                  <c:v>#N/A</c:v>
                </c:pt>
                <c:pt idx="5038">
                  <c:v>#N/A</c:v>
                </c:pt>
                <c:pt idx="5039">
                  <c:v>#N/A</c:v>
                </c:pt>
                <c:pt idx="5040">
                  <c:v>#N/A</c:v>
                </c:pt>
                <c:pt idx="5041">
                  <c:v>#N/A</c:v>
                </c:pt>
                <c:pt idx="5042">
                  <c:v>#N/A</c:v>
                </c:pt>
                <c:pt idx="5043">
                  <c:v>#N/A</c:v>
                </c:pt>
                <c:pt idx="5044">
                  <c:v>#N/A</c:v>
                </c:pt>
                <c:pt idx="5045">
                  <c:v>#N/A</c:v>
                </c:pt>
                <c:pt idx="5046">
                  <c:v>#N/A</c:v>
                </c:pt>
                <c:pt idx="5047">
                  <c:v>#N/A</c:v>
                </c:pt>
                <c:pt idx="5048">
                  <c:v>#N/A</c:v>
                </c:pt>
                <c:pt idx="5049">
                  <c:v>#N/A</c:v>
                </c:pt>
                <c:pt idx="5050">
                  <c:v>#N/A</c:v>
                </c:pt>
                <c:pt idx="5051">
                  <c:v>#N/A</c:v>
                </c:pt>
                <c:pt idx="5052">
                  <c:v>#N/A</c:v>
                </c:pt>
                <c:pt idx="5053">
                  <c:v>#N/A</c:v>
                </c:pt>
                <c:pt idx="5054">
                  <c:v>#N/A</c:v>
                </c:pt>
                <c:pt idx="5055">
                  <c:v>#N/A</c:v>
                </c:pt>
                <c:pt idx="5056">
                  <c:v>#N/A</c:v>
                </c:pt>
                <c:pt idx="5057">
                  <c:v>#N/A</c:v>
                </c:pt>
                <c:pt idx="5058">
                  <c:v>#N/A</c:v>
                </c:pt>
                <c:pt idx="5059">
                  <c:v>#N/A</c:v>
                </c:pt>
                <c:pt idx="5060">
                  <c:v>#N/A</c:v>
                </c:pt>
                <c:pt idx="5061">
                  <c:v>#N/A</c:v>
                </c:pt>
                <c:pt idx="5062">
                  <c:v>#N/A</c:v>
                </c:pt>
                <c:pt idx="5063">
                  <c:v>#N/A</c:v>
                </c:pt>
                <c:pt idx="5064">
                  <c:v>#N/A</c:v>
                </c:pt>
                <c:pt idx="5065">
                  <c:v>#N/A</c:v>
                </c:pt>
                <c:pt idx="5066">
                  <c:v>#N/A</c:v>
                </c:pt>
                <c:pt idx="5067">
                  <c:v>#N/A</c:v>
                </c:pt>
                <c:pt idx="5068">
                  <c:v>#N/A</c:v>
                </c:pt>
                <c:pt idx="5069">
                  <c:v>#N/A</c:v>
                </c:pt>
                <c:pt idx="5070">
                  <c:v>#N/A</c:v>
                </c:pt>
                <c:pt idx="5071">
                  <c:v>#N/A</c:v>
                </c:pt>
                <c:pt idx="5072">
                  <c:v>#N/A</c:v>
                </c:pt>
                <c:pt idx="5073">
                  <c:v>#N/A</c:v>
                </c:pt>
                <c:pt idx="5074">
                  <c:v>#N/A</c:v>
                </c:pt>
                <c:pt idx="5075">
                  <c:v>#N/A</c:v>
                </c:pt>
                <c:pt idx="5076">
                  <c:v>#N/A</c:v>
                </c:pt>
                <c:pt idx="5077">
                  <c:v>#N/A</c:v>
                </c:pt>
                <c:pt idx="5078">
                  <c:v>#N/A</c:v>
                </c:pt>
                <c:pt idx="5079">
                  <c:v>#N/A</c:v>
                </c:pt>
                <c:pt idx="5080">
                  <c:v>#N/A</c:v>
                </c:pt>
                <c:pt idx="5081">
                  <c:v>#N/A</c:v>
                </c:pt>
                <c:pt idx="5082">
                  <c:v>#N/A</c:v>
                </c:pt>
                <c:pt idx="5083">
                  <c:v>#N/A</c:v>
                </c:pt>
                <c:pt idx="5084">
                  <c:v>#N/A</c:v>
                </c:pt>
                <c:pt idx="5085">
                  <c:v>#N/A</c:v>
                </c:pt>
                <c:pt idx="5086">
                  <c:v>#N/A</c:v>
                </c:pt>
                <c:pt idx="5087">
                  <c:v>#N/A</c:v>
                </c:pt>
                <c:pt idx="5088">
                  <c:v>#N/A</c:v>
                </c:pt>
                <c:pt idx="5089">
                  <c:v>#N/A</c:v>
                </c:pt>
                <c:pt idx="5090">
                  <c:v>#N/A</c:v>
                </c:pt>
                <c:pt idx="5091">
                  <c:v>#N/A</c:v>
                </c:pt>
                <c:pt idx="5092">
                  <c:v>#N/A</c:v>
                </c:pt>
                <c:pt idx="5093">
                  <c:v>#N/A</c:v>
                </c:pt>
                <c:pt idx="5094">
                  <c:v>#N/A</c:v>
                </c:pt>
                <c:pt idx="5095">
                  <c:v>#N/A</c:v>
                </c:pt>
                <c:pt idx="5096">
                  <c:v>#N/A</c:v>
                </c:pt>
                <c:pt idx="5097">
                  <c:v>#N/A</c:v>
                </c:pt>
                <c:pt idx="5098">
                  <c:v>#N/A</c:v>
                </c:pt>
                <c:pt idx="5099">
                  <c:v>#N/A</c:v>
                </c:pt>
                <c:pt idx="5100">
                  <c:v>#N/A</c:v>
                </c:pt>
                <c:pt idx="5101">
                  <c:v>#N/A</c:v>
                </c:pt>
                <c:pt idx="5102">
                  <c:v>#N/A</c:v>
                </c:pt>
                <c:pt idx="5103">
                  <c:v>#N/A</c:v>
                </c:pt>
                <c:pt idx="5104">
                  <c:v>#N/A</c:v>
                </c:pt>
                <c:pt idx="5105">
                  <c:v>#N/A</c:v>
                </c:pt>
                <c:pt idx="5106">
                  <c:v>#N/A</c:v>
                </c:pt>
                <c:pt idx="5107">
                  <c:v>#N/A</c:v>
                </c:pt>
                <c:pt idx="5108">
                  <c:v>#N/A</c:v>
                </c:pt>
                <c:pt idx="5109">
                  <c:v>#N/A</c:v>
                </c:pt>
                <c:pt idx="5110">
                  <c:v>#N/A</c:v>
                </c:pt>
                <c:pt idx="5111">
                  <c:v>#N/A</c:v>
                </c:pt>
                <c:pt idx="5112">
                  <c:v>#N/A</c:v>
                </c:pt>
                <c:pt idx="5113">
                  <c:v>#N/A</c:v>
                </c:pt>
                <c:pt idx="5114">
                  <c:v>#N/A</c:v>
                </c:pt>
                <c:pt idx="5115">
                  <c:v>#N/A</c:v>
                </c:pt>
                <c:pt idx="5116">
                  <c:v>#N/A</c:v>
                </c:pt>
                <c:pt idx="5117">
                  <c:v>#N/A</c:v>
                </c:pt>
                <c:pt idx="5118">
                  <c:v>#N/A</c:v>
                </c:pt>
                <c:pt idx="5119">
                  <c:v>#N/A</c:v>
                </c:pt>
                <c:pt idx="5120">
                  <c:v>#N/A</c:v>
                </c:pt>
                <c:pt idx="5121">
                  <c:v>#N/A</c:v>
                </c:pt>
                <c:pt idx="5122">
                  <c:v>#N/A</c:v>
                </c:pt>
                <c:pt idx="5123">
                  <c:v>#N/A</c:v>
                </c:pt>
                <c:pt idx="5124">
                  <c:v>#N/A</c:v>
                </c:pt>
                <c:pt idx="5125">
                  <c:v>#N/A</c:v>
                </c:pt>
                <c:pt idx="5126">
                  <c:v>#N/A</c:v>
                </c:pt>
                <c:pt idx="5127">
                  <c:v>#N/A</c:v>
                </c:pt>
                <c:pt idx="5128">
                  <c:v>#N/A</c:v>
                </c:pt>
                <c:pt idx="5129">
                  <c:v>#N/A</c:v>
                </c:pt>
                <c:pt idx="5130">
                  <c:v>#N/A</c:v>
                </c:pt>
                <c:pt idx="5131">
                  <c:v>#N/A</c:v>
                </c:pt>
                <c:pt idx="5132">
                  <c:v>#N/A</c:v>
                </c:pt>
                <c:pt idx="5133">
                  <c:v>#N/A</c:v>
                </c:pt>
                <c:pt idx="5134">
                  <c:v>#N/A</c:v>
                </c:pt>
                <c:pt idx="5135">
                  <c:v>#N/A</c:v>
                </c:pt>
                <c:pt idx="5136">
                  <c:v>#N/A</c:v>
                </c:pt>
                <c:pt idx="5137">
                  <c:v>#N/A</c:v>
                </c:pt>
                <c:pt idx="5138">
                  <c:v>#N/A</c:v>
                </c:pt>
                <c:pt idx="5139">
                  <c:v>#N/A</c:v>
                </c:pt>
                <c:pt idx="5140">
                  <c:v>#N/A</c:v>
                </c:pt>
                <c:pt idx="5141">
                  <c:v>#N/A</c:v>
                </c:pt>
                <c:pt idx="5142">
                  <c:v>#N/A</c:v>
                </c:pt>
                <c:pt idx="5143">
                  <c:v>#N/A</c:v>
                </c:pt>
                <c:pt idx="5144">
                  <c:v>#N/A</c:v>
                </c:pt>
                <c:pt idx="5145">
                  <c:v>#N/A</c:v>
                </c:pt>
                <c:pt idx="5146">
                  <c:v>#N/A</c:v>
                </c:pt>
                <c:pt idx="5147">
                  <c:v>#N/A</c:v>
                </c:pt>
                <c:pt idx="5148">
                  <c:v>#N/A</c:v>
                </c:pt>
                <c:pt idx="5149">
                  <c:v>#N/A</c:v>
                </c:pt>
                <c:pt idx="5150">
                  <c:v>#N/A</c:v>
                </c:pt>
                <c:pt idx="5151">
                  <c:v>#N/A</c:v>
                </c:pt>
                <c:pt idx="5152">
                  <c:v>#N/A</c:v>
                </c:pt>
                <c:pt idx="5153">
                  <c:v>#N/A</c:v>
                </c:pt>
                <c:pt idx="5154">
                  <c:v>#N/A</c:v>
                </c:pt>
                <c:pt idx="5155">
                  <c:v>#N/A</c:v>
                </c:pt>
                <c:pt idx="5156">
                  <c:v>#N/A</c:v>
                </c:pt>
                <c:pt idx="5157">
                  <c:v>#N/A</c:v>
                </c:pt>
                <c:pt idx="5158">
                  <c:v>#N/A</c:v>
                </c:pt>
                <c:pt idx="5159">
                  <c:v>#N/A</c:v>
                </c:pt>
                <c:pt idx="5160">
                  <c:v>#N/A</c:v>
                </c:pt>
                <c:pt idx="5161">
                  <c:v>#N/A</c:v>
                </c:pt>
                <c:pt idx="5162">
                  <c:v>#N/A</c:v>
                </c:pt>
                <c:pt idx="5163">
                  <c:v>#N/A</c:v>
                </c:pt>
                <c:pt idx="5164">
                  <c:v>#N/A</c:v>
                </c:pt>
                <c:pt idx="5165">
                  <c:v>#N/A</c:v>
                </c:pt>
                <c:pt idx="5166">
                  <c:v>#N/A</c:v>
                </c:pt>
                <c:pt idx="5167">
                  <c:v>#N/A</c:v>
                </c:pt>
                <c:pt idx="5168">
                  <c:v>#N/A</c:v>
                </c:pt>
                <c:pt idx="5169">
                  <c:v>#N/A</c:v>
                </c:pt>
                <c:pt idx="5170">
                  <c:v>#N/A</c:v>
                </c:pt>
                <c:pt idx="5171">
                  <c:v>#N/A</c:v>
                </c:pt>
                <c:pt idx="5172">
                  <c:v>#N/A</c:v>
                </c:pt>
                <c:pt idx="5173">
                  <c:v>#N/A</c:v>
                </c:pt>
                <c:pt idx="5174">
                  <c:v>#N/A</c:v>
                </c:pt>
                <c:pt idx="5175">
                  <c:v>#N/A</c:v>
                </c:pt>
                <c:pt idx="5176">
                  <c:v>#N/A</c:v>
                </c:pt>
                <c:pt idx="5177">
                  <c:v>#N/A</c:v>
                </c:pt>
                <c:pt idx="5178">
                  <c:v>#N/A</c:v>
                </c:pt>
                <c:pt idx="5179">
                  <c:v>#N/A</c:v>
                </c:pt>
                <c:pt idx="5180">
                  <c:v>#N/A</c:v>
                </c:pt>
                <c:pt idx="5181">
                  <c:v>#N/A</c:v>
                </c:pt>
                <c:pt idx="5182">
                  <c:v>#N/A</c:v>
                </c:pt>
                <c:pt idx="5183">
                  <c:v>#N/A</c:v>
                </c:pt>
                <c:pt idx="5184">
                  <c:v>#N/A</c:v>
                </c:pt>
                <c:pt idx="5185">
                  <c:v>#N/A</c:v>
                </c:pt>
                <c:pt idx="5186">
                  <c:v>#N/A</c:v>
                </c:pt>
                <c:pt idx="5187">
                  <c:v>#N/A</c:v>
                </c:pt>
                <c:pt idx="5188">
                  <c:v>#N/A</c:v>
                </c:pt>
                <c:pt idx="5189">
                  <c:v>#N/A</c:v>
                </c:pt>
                <c:pt idx="5190">
                  <c:v>#N/A</c:v>
                </c:pt>
                <c:pt idx="5191">
                  <c:v>#N/A</c:v>
                </c:pt>
                <c:pt idx="5192">
                  <c:v>#N/A</c:v>
                </c:pt>
                <c:pt idx="5193">
                  <c:v>#N/A</c:v>
                </c:pt>
                <c:pt idx="5194">
                  <c:v>#N/A</c:v>
                </c:pt>
                <c:pt idx="5195">
                  <c:v>#N/A</c:v>
                </c:pt>
                <c:pt idx="5196">
                  <c:v>#N/A</c:v>
                </c:pt>
                <c:pt idx="5197">
                  <c:v>#N/A</c:v>
                </c:pt>
                <c:pt idx="5198">
                  <c:v>#N/A</c:v>
                </c:pt>
                <c:pt idx="5199">
                  <c:v>#N/A</c:v>
                </c:pt>
                <c:pt idx="5200">
                  <c:v>#N/A</c:v>
                </c:pt>
                <c:pt idx="5201">
                  <c:v>#N/A</c:v>
                </c:pt>
                <c:pt idx="5202">
                  <c:v>#N/A</c:v>
                </c:pt>
                <c:pt idx="5203">
                  <c:v>#N/A</c:v>
                </c:pt>
                <c:pt idx="5204">
                  <c:v>#N/A</c:v>
                </c:pt>
                <c:pt idx="5205">
                  <c:v>#N/A</c:v>
                </c:pt>
                <c:pt idx="5206">
                  <c:v>#N/A</c:v>
                </c:pt>
                <c:pt idx="5207">
                  <c:v>#N/A</c:v>
                </c:pt>
                <c:pt idx="5208">
                  <c:v>#N/A</c:v>
                </c:pt>
                <c:pt idx="5209">
                  <c:v>#N/A</c:v>
                </c:pt>
                <c:pt idx="5210">
                  <c:v>#N/A</c:v>
                </c:pt>
                <c:pt idx="5211">
                  <c:v>#N/A</c:v>
                </c:pt>
                <c:pt idx="5212">
                  <c:v>#N/A</c:v>
                </c:pt>
                <c:pt idx="5213">
                  <c:v>#N/A</c:v>
                </c:pt>
                <c:pt idx="5214">
                  <c:v>#N/A</c:v>
                </c:pt>
                <c:pt idx="5215">
                  <c:v>#N/A</c:v>
                </c:pt>
                <c:pt idx="5216">
                  <c:v>#N/A</c:v>
                </c:pt>
                <c:pt idx="5217">
                  <c:v>#N/A</c:v>
                </c:pt>
                <c:pt idx="5218">
                  <c:v>#N/A</c:v>
                </c:pt>
                <c:pt idx="5219">
                  <c:v>#N/A</c:v>
                </c:pt>
                <c:pt idx="5220">
                  <c:v>#N/A</c:v>
                </c:pt>
                <c:pt idx="5221">
                  <c:v>#N/A</c:v>
                </c:pt>
                <c:pt idx="5222">
                  <c:v>#N/A</c:v>
                </c:pt>
                <c:pt idx="5223">
                  <c:v>#N/A</c:v>
                </c:pt>
                <c:pt idx="5224">
                  <c:v>#N/A</c:v>
                </c:pt>
                <c:pt idx="5225">
                  <c:v>#N/A</c:v>
                </c:pt>
                <c:pt idx="5226">
                  <c:v>#N/A</c:v>
                </c:pt>
                <c:pt idx="5227">
                  <c:v>#N/A</c:v>
                </c:pt>
                <c:pt idx="5228">
                  <c:v>#N/A</c:v>
                </c:pt>
                <c:pt idx="5229">
                  <c:v>#N/A</c:v>
                </c:pt>
                <c:pt idx="5230">
                  <c:v>#N/A</c:v>
                </c:pt>
                <c:pt idx="5231">
                  <c:v>#N/A</c:v>
                </c:pt>
                <c:pt idx="5232">
                  <c:v>#N/A</c:v>
                </c:pt>
                <c:pt idx="5233">
                  <c:v>#N/A</c:v>
                </c:pt>
                <c:pt idx="5234">
                  <c:v>#N/A</c:v>
                </c:pt>
                <c:pt idx="5235">
                  <c:v>#N/A</c:v>
                </c:pt>
                <c:pt idx="5236">
                  <c:v>#N/A</c:v>
                </c:pt>
                <c:pt idx="5237">
                  <c:v>#N/A</c:v>
                </c:pt>
                <c:pt idx="5238">
                  <c:v>#N/A</c:v>
                </c:pt>
                <c:pt idx="5239">
                  <c:v>#N/A</c:v>
                </c:pt>
                <c:pt idx="5240">
                  <c:v>#N/A</c:v>
                </c:pt>
                <c:pt idx="5241">
                  <c:v>#N/A</c:v>
                </c:pt>
                <c:pt idx="5242">
                  <c:v>#N/A</c:v>
                </c:pt>
                <c:pt idx="5243">
                  <c:v>#N/A</c:v>
                </c:pt>
                <c:pt idx="5244">
                  <c:v>#N/A</c:v>
                </c:pt>
                <c:pt idx="5245">
                  <c:v>#N/A</c:v>
                </c:pt>
                <c:pt idx="5246">
                  <c:v>#N/A</c:v>
                </c:pt>
                <c:pt idx="5247">
                  <c:v>#N/A</c:v>
                </c:pt>
                <c:pt idx="5248">
                  <c:v>#N/A</c:v>
                </c:pt>
                <c:pt idx="5249">
                  <c:v>#N/A</c:v>
                </c:pt>
                <c:pt idx="5250">
                  <c:v>#N/A</c:v>
                </c:pt>
                <c:pt idx="5251">
                  <c:v>#N/A</c:v>
                </c:pt>
                <c:pt idx="5252">
                  <c:v>#N/A</c:v>
                </c:pt>
                <c:pt idx="5253">
                  <c:v>#N/A</c:v>
                </c:pt>
                <c:pt idx="5254">
                  <c:v>#N/A</c:v>
                </c:pt>
                <c:pt idx="5255">
                  <c:v>#N/A</c:v>
                </c:pt>
                <c:pt idx="5256">
                  <c:v>#N/A</c:v>
                </c:pt>
                <c:pt idx="5257">
                  <c:v>#N/A</c:v>
                </c:pt>
                <c:pt idx="5258">
                  <c:v>#N/A</c:v>
                </c:pt>
                <c:pt idx="5259">
                  <c:v>#N/A</c:v>
                </c:pt>
                <c:pt idx="5260">
                  <c:v>#N/A</c:v>
                </c:pt>
                <c:pt idx="5261">
                  <c:v>#N/A</c:v>
                </c:pt>
                <c:pt idx="5262">
                  <c:v>#N/A</c:v>
                </c:pt>
                <c:pt idx="5263">
                  <c:v>#N/A</c:v>
                </c:pt>
                <c:pt idx="5264">
                  <c:v>#N/A</c:v>
                </c:pt>
                <c:pt idx="5265">
                  <c:v>#N/A</c:v>
                </c:pt>
                <c:pt idx="5266">
                  <c:v>#N/A</c:v>
                </c:pt>
                <c:pt idx="5267">
                  <c:v>#N/A</c:v>
                </c:pt>
                <c:pt idx="5268">
                  <c:v>#N/A</c:v>
                </c:pt>
                <c:pt idx="5269">
                  <c:v>#N/A</c:v>
                </c:pt>
                <c:pt idx="5270">
                  <c:v>#N/A</c:v>
                </c:pt>
                <c:pt idx="5271">
                  <c:v>#N/A</c:v>
                </c:pt>
                <c:pt idx="5272">
                  <c:v>#N/A</c:v>
                </c:pt>
                <c:pt idx="5273">
                  <c:v>#N/A</c:v>
                </c:pt>
                <c:pt idx="5274">
                  <c:v>#N/A</c:v>
                </c:pt>
                <c:pt idx="5275">
                  <c:v>#N/A</c:v>
                </c:pt>
                <c:pt idx="5276">
                  <c:v>#N/A</c:v>
                </c:pt>
                <c:pt idx="5277">
                  <c:v>#N/A</c:v>
                </c:pt>
                <c:pt idx="5278">
                  <c:v>#N/A</c:v>
                </c:pt>
                <c:pt idx="5279">
                  <c:v>#N/A</c:v>
                </c:pt>
                <c:pt idx="5280">
                  <c:v>#N/A</c:v>
                </c:pt>
                <c:pt idx="5281">
                  <c:v>#N/A</c:v>
                </c:pt>
                <c:pt idx="5282">
                  <c:v>#N/A</c:v>
                </c:pt>
                <c:pt idx="5283">
                  <c:v>#N/A</c:v>
                </c:pt>
                <c:pt idx="5284">
                  <c:v>#N/A</c:v>
                </c:pt>
                <c:pt idx="5285">
                  <c:v>#N/A</c:v>
                </c:pt>
                <c:pt idx="5286">
                  <c:v>#N/A</c:v>
                </c:pt>
                <c:pt idx="5287">
                  <c:v>#N/A</c:v>
                </c:pt>
                <c:pt idx="5288">
                  <c:v>#N/A</c:v>
                </c:pt>
                <c:pt idx="5289">
                  <c:v>#N/A</c:v>
                </c:pt>
                <c:pt idx="5290">
                  <c:v>#N/A</c:v>
                </c:pt>
                <c:pt idx="5291">
                  <c:v>#N/A</c:v>
                </c:pt>
                <c:pt idx="5292">
                  <c:v>#N/A</c:v>
                </c:pt>
                <c:pt idx="5293">
                  <c:v>#N/A</c:v>
                </c:pt>
                <c:pt idx="5294">
                  <c:v>#N/A</c:v>
                </c:pt>
                <c:pt idx="5295">
                  <c:v>#N/A</c:v>
                </c:pt>
                <c:pt idx="5296">
                  <c:v>#N/A</c:v>
                </c:pt>
                <c:pt idx="5297">
                  <c:v>#N/A</c:v>
                </c:pt>
                <c:pt idx="5298">
                  <c:v>#N/A</c:v>
                </c:pt>
                <c:pt idx="5299">
                  <c:v>#N/A</c:v>
                </c:pt>
                <c:pt idx="5300">
                  <c:v>#N/A</c:v>
                </c:pt>
                <c:pt idx="5301">
                  <c:v>#N/A</c:v>
                </c:pt>
                <c:pt idx="5302">
                  <c:v>#N/A</c:v>
                </c:pt>
                <c:pt idx="5303">
                  <c:v>#N/A</c:v>
                </c:pt>
                <c:pt idx="5304">
                  <c:v>#N/A</c:v>
                </c:pt>
                <c:pt idx="5305">
                  <c:v>#N/A</c:v>
                </c:pt>
                <c:pt idx="5306">
                  <c:v>#N/A</c:v>
                </c:pt>
                <c:pt idx="5307">
                  <c:v>#N/A</c:v>
                </c:pt>
                <c:pt idx="5308">
                  <c:v>#N/A</c:v>
                </c:pt>
                <c:pt idx="5309">
                  <c:v>#N/A</c:v>
                </c:pt>
                <c:pt idx="5310">
                  <c:v>#N/A</c:v>
                </c:pt>
                <c:pt idx="5311">
                  <c:v>#N/A</c:v>
                </c:pt>
                <c:pt idx="5312">
                  <c:v>#N/A</c:v>
                </c:pt>
                <c:pt idx="5313">
                  <c:v>#N/A</c:v>
                </c:pt>
                <c:pt idx="5314">
                  <c:v>#N/A</c:v>
                </c:pt>
                <c:pt idx="5315">
                  <c:v>#N/A</c:v>
                </c:pt>
                <c:pt idx="5316">
                  <c:v>#N/A</c:v>
                </c:pt>
                <c:pt idx="5317">
                  <c:v>#N/A</c:v>
                </c:pt>
                <c:pt idx="5318">
                  <c:v>#N/A</c:v>
                </c:pt>
                <c:pt idx="5319">
                  <c:v>#N/A</c:v>
                </c:pt>
                <c:pt idx="5320">
                  <c:v>#N/A</c:v>
                </c:pt>
                <c:pt idx="5321">
                  <c:v>#N/A</c:v>
                </c:pt>
                <c:pt idx="5322">
                  <c:v>#N/A</c:v>
                </c:pt>
                <c:pt idx="5323">
                  <c:v>#N/A</c:v>
                </c:pt>
                <c:pt idx="5324">
                  <c:v>#N/A</c:v>
                </c:pt>
                <c:pt idx="5325">
                  <c:v>#N/A</c:v>
                </c:pt>
                <c:pt idx="5326">
                  <c:v>#N/A</c:v>
                </c:pt>
                <c:pt idx="5327">
                  <c:v>#N/A</c:v>
                </c:pt>
                <c:pt idx="5328">
                  <c:v>#N/A</c:v>
                </c:pt>
                <c:pt idx="5329">
                  <c:v>#N/A</c:v>
                </c:pt>
                <c:pt idx="5330">
                  <c:v>#N/A</c:v>
                </c:pt>
                <c:pt idx="5331">
                  <c:v>#N/A</c:v>
                </c:pt>
                <c:pt idx="5332">
                  <c:v>#N/A</c:v>
                </c:pt>
                <c:pt idx="5333">
                  <c:v>#N/A</c:v>
                </c:pt>
                <c:pt idx="5334">
                  <c:v>#N/A</c:v>
                </c:pt>
                <c:pt idx="5335">
                  <c:v>#N/A</c:v>
                </c:pt>
                <c:pt idx="5336">
                  <c:v>#N/A</c:v>
                </c:pt>
                <c:pt idx="5337">
                  <c:v>#N/A</c:v>
                </c:pt>
                <c:pt idx="5338">
                  <c:v>#N/A</c:v>
                </c:pt>
                <c:pt idx="5339">
                  <c:v>#N/A</c:v>
                </c:pt>
                <c:pt idx="5340">
                  <c:v>#N/A</c:v>
                </c:pt>
                <c:pt idx="5341">
                  <c:v>#N/A</c:v>
                </c:pt>
                <c:pt idx="5342">
                  <c:v>#N/A</c:v>
                </c:pt>
                <c:pt idx="5343">
                  <c:v>#N/A</c:v>
                </c:pt>
                <c:pt idx="5344">
                  <c:v>#N/A</c:v>
                </c:pt>
                <c:pt idx="5345">
                  <c:v>#N/A</c:v>
                </c:pt>
                <c:pt idx="5346">
                  <c:v>#N/A</c:v>
                </c:pt>
                <c:pt idx="5347">
                  <c:v>#N/A</c:v>
                </c:pt>
                <c:pt idx="5348">
                  <c:v>#N/A</c:v>
                </c:pt>
                <c:pt idx="5349">
                  <c:v>#N/A</c:v>
                </c:pt>
                <c:pt idx="5350">
                  <c:v>#N/A</c:v>
                </c:pt>
                <c:pt idx="5351">
                  <c:v>#N/A</c:v>
                </c:pt>
                <c:pt idx="5352">
                  <c:v>#N/A</c:v>
                </c:pt>
                <c:pt idx="5353">
                  <c:v>#N/A</c:v>
                </c:pt>
                <c:pt idx="5354">
                  <c:v>#N/A</c:v>
                </c:pt>
                <c:pt idx="5355">
                  <c:v>#N/A</c:v>
                </c:pt>
                <c:pt idx="5356">
                  <c:v>#N/A</c:v>
                </c:pt>
                <c:pt idx="5357">
                  <c:v>#N/A</c:v>
                </c:pt>
                <c:pt idx="5358">
                  <c:v>#N/A</c:v>
                </c:pt>
                <c:pt idx="5359">
                  <c:v>#N/A</c:v>
                </c:pt>
                <c:pt idx="5360">
                  <c:v>#N/A</c:v>
                </c:pt>
                <c:pt idx="5361">
                  <c:v>#N/A</c:v>
                </c:pt>
                <c:pt idx="5362">
                  <c:v>#N/A</c:v>
                </c:pt>
                <c:pt idx="5363">
                  <c:v>#N/A</c:v>
                </c:pt>
                <c:pt idx="5364">
                  <c:v>#N/A</c:v>
                </c:pt>
                <c:pt idx="5365">
                  <c:v>#N/A</c:v>
                </c:pt>
                <c:pt idx="5366">
                  <c:v>#N/A</c:v>
                </c:pt>
                <c:pt idx="5367">
                  <c:v>#N/A</c:v>
                </c:pt>
                <c:pt idx="5368">
                  <c:v>#N/A</c:v>
                </c:pt>
                <c:pt idx="5369">
                  <c:v>#N/A</c:v>
                </c:pt>
                <c:pt idx="5370">
                  <c:v>#N/A</c:v>
                </c:pt>
                <c:pt idx="5371">
                  <c:v>#N/A</c:v>
                </c:pt>
                <c:pt idx="5372">
                  <c:v>#N/A</c:v>
                </c:pt>
                <c:pt idx="5373">
                  <c:v>#N/A</c:v>
                </c:pt>
                <c:pt idx="5374">
                  <c:v>#N/A</c:v>
                </c:pt>
                <c:pt idx="5375">
                  <c:v>#N/A</c:v>
                </c:pt>
                <c:pt idx="5376">
                  <c:v>#N/A</c:v>
                </c:pt>
                <c:pt idx="5377">
                  <c:v>#N/A</c:v>
                </c:pt>
                <c:pt idx="5378">
                  <c:v>#N/A</c:v>
                </c:pt>
                <c:pt idx="5379">
                  <c:v>#N/A</c:v>
                </c:pt>
                <c:pt idx="5380">
                  <c:v>#N/A</c:v>
                </c:pt>
                <c:pt idx="5381">
                  <c:v>#N/A</c:v>
                </c:pt>
                <c:pt idx="5382">
                  <c:v>#N/A</c:v>
                </c:pt>
                <c:pt idx="5383">
                  <c:v>#N/A</c:v>
                </c:pt>
                <c:pt idx="5384">
                  <c:v>#N/A</c:v>
                </c:pt>
                <c:pt idx="5385">
                  <c:v>#N/A</c:v>
                </c:pt>
                <c:pt idx="5386">
                  <c:v>#N/A</c:v>
                </c:pt>
                <c:pt idx="5387">
                  <c:v>#N/A</c:v>
                </c:pt>
                <c:pt idx="5388">
                  <c:v>#N/A</c:v>
                </c:pt>
                <c:pt idx="5389">
                  <c:v>#N/A</c:v>
                </c:pt>
                <c:pt idx="5390">
                  <c:v>#N/A</c:v>
                </c:pt>
                <c:pt idx="5391">
                  <c:v>#N/A</c:v>
                </c:pt>
                <c:pt idx="5392">
                  <c:v>#N/A</c:v>
                </c:pt>
                <c:pt idx="5393">
                  <c:v>#N/A</c:v>
                </c:pt>
                <c:pt idx="5394">
                  <c:v>#N/A</c:v>
                </c:pt>
                <c:pt idx="5395">
                  <c:v>#N/A</c:v>
                </c:pt>
                <c:pt idx="5396">
                  <c:v>#N/A</c:v>
                </c:pt>
                <c:pt idx="5397">
                  <c:v>#N/A</c:v>
                </c:pt>
                <c:pt idx="5398">
                  <c:v>#N/A</c:v>
                </c:pt>
                <c:pt idx="5399">
                  <c:v>#N/A</c:v>
                </c:pt>
                <c:pt idx="5400">
                  <c:v>#N/A</c:v>
                </c:pt>
                <c:pt idx="5401">
                  <c:v>#N/A</c:v>
                </c:pt>
                <c:pt idx="5402">
                  <c:v>#N/A</c:v>
                </c:pt>
                <c:pt idx="5403">
                  <c:v>#N/A</c:v>
                </c:pt>
                <c:pt idx="5404">
                  <c:v>#N/A</c:v>
                </c:pt>
                <c:pt idx="5405">
                  <c:v>#N/A</c:v>
                </c:pt>
                <c:pt idx="5406">
                  <c:v>#N/A</c:v>
                </c:pt>
                <c:pt idx="5407">
                  <c:v>#N/A</c:v>
                </c:pt>
                <c:pt idx="5408">
                  <c:v>#N/A</c:v>
                </c:pt>
                <c:pt idx="5409">
                  <c:v>#N/A</c:v>
                </c:pt>
                <c:pt idx="5410">
                  <c:v>#N/A</c:v>
                </c:pt>
                <c:pt idx="5411">
                  <c:v>#N/A</c:v>
                </c:pt>
                <c:pt idx="5412">
                  <c:v>#N/A</c:v>
                </c:pt>
                <c:pt idx="5413">
                  <c:v>#N/A</c:v>
                </c:pt>
                <c:pt idx="5414">
                  <c:v>#N/A</c:v>
                </c:pt>
                <c:pt idx="5415">
                  <c:v>#N/A</c:v>
                </c:pt>
                <c:pt idx="5416">
                  <c:v>#N/A</c:v>
                </c:pt>
                <c:pt idx="5417">
                  <c:v>#N/A</c:v>
                </c:pt>
                <c:pt idx="5418">
                  <c:v>#N/A</c:v>
                </c:pt>
                <c:pt idx="5419">
                  <c:v>#N/A</c:v>
                </c:pt>
                <c:pt idx="5420">
                  <c:v>#N/A</c:v>
                </c:pt>
                <c:pt idx="5421">
                  <c:v>#N/A</c:v>
                </c:pt>
                <c:pt idx="5422">
                  <c:v>#N/A</c:v>
                </c:pt>
                <c:pt idx="5423">
                  <c:v>#N/A</c:v>
                </c:pt>
                <c:pt idx="5424">
                  <c:v>#N/A</c:v>
                </c:pt>
                <c:pt idx="5425">
                  <c:v>#N/A</c:v>
                </c:pt>
                <c:pt idx="5426">
                  <c:v>#N/A</c:v>
                </c:pt>
                <c:pt idx="5427">
                  <c:v>#N/A</c:v>
                </c:pt>
                <c:pt idx="5428">
                  <c:v>#N/A</c:v>
                </c:pt>
                <c:pt idx="5429">
                  <c:v>#N/A</c:v>
                </c:pt>
                <c:pt idx="5430">
                  <c:v>#N/A</c:v>
                </c:pt>
                <c:pt idx="5431">
                  <c:v>#N/A</c:v>
                </c:pt>
                <c:pt idx="5432">
                  <c:v>#N/A</c:v>
                </c:pt>
                <c:pt idx="5433">
                  <c:v>#N/A</c:v>
                </c:pt>
                <c:pt idx="5434">
                  <c:v>#N/A</c:v>
                </c:pt>
                <c:pt idx="5435">
                  <c:v>#N/A</c:v>
                </c:pt>
                <c:pt idx="5436">
                  <c:v>#N/A</c:v>
                </c:pt>
                <c:pt idx="5437">
                  <c:v>#N/A</c:v>
                </c:pt>
                <c:pt idx="5438">
                  <c:v>#N/A</c:v>
                </c:pt>
                <c:pt idx="5439">
                  <c:v>#N/A</c:v>
                </c:pt>
                <c:pt idx="5440">
                  <c:v>#N/A</c:v>
                </c:pt>
                <c:pt idx="5441">
                  <c:v>#N/A</c:v>
                </c:pt>
                <c:pt idx="5442">
                  <c:v>#N/A</c:v>
                </c:pt>
                <c:pt idx="5443">
                  <c:v>#N/A</c:v>
                </c:pt>
                <c:pt idx="5444">
                  <c:v>#N/A</c:v>
                </c:pt>
                <c:pt idx="5445">
                  <c:v>#N/A</c:v>
                </c:pt>
                <c:pt idx="5446">
                  <c:v>#N/A</c:v>
                </c:pt>
                <c:pt idx="5447">
                  <c:v>#N/A</c:v>
                </c:pt>
                <c:pt idx="5448">
                  <c:v>#N/A</c:v>
                </c:pt>
                <c:pt idx="5449">
                  <c:v>#N/A</c:v>
                </c:pt>
                <c:pt idx="5450">
                  <c:v>#N/A</c:v>
                </c:pt>
                <c:pt idx="5451">
                  <c:v>#N/A</c:v>
                </c:pt>
                <c:pt idx="5452">
                  <c:v>#N/A</c:v>
                </c:pt>
                <c:pt idx="5453">
                  <c:v>#N/A</c:v>
                </c:pt>
                <c:pt idx="5454">
                  <c:v>#N/A</c:v>
                </c:pt>
                <c:pt idx="5455">
                  <c:v>#N/A</c:v>
                </c:pt>
                <c:pt idx="5456">
                  <c:v>#N/A</c:v>
                </c:pt>
                <c:pt idx="5457">
                  <c:v>#N/A</c:v>
                </c:pt>
                <c:pt idx="5458">
                  <c:v>#N/A</c:v>
                </c:pt>
                <c:pt idx="5459">
                  <c:v>#N/A</c:v>
                </c:pt>
                <c:pt idx="5460">
                  <c:v>#N/A</c:v>
                </c:pt>
                <c:pt idx="5461">
                  <c:v>#N/A</c:v>
                </c:pt>
                <c:pt idx="5462">
                  <c:v>#N/A</c:v>
                </c:pt>
                <c:pt idx="5463">
                  <c:v>#N/A</c:v>
                </c:pt>
                <c:pt idx="5464">
                  <c:v>#N/A</c:v>
                </c:pt>
                <c:pt idx="5465">
                  <c:v>#N/A</c:v>
                </c:pt>
                <c:pt idx="5466">
                  <c:v>#N/A</c:v>
                </c:pt>
                <c:pt idx="5467">
                  <c:v>#N/A</c:v>
                </c:pt>
                <c:pt idx="5468">
                  <c:v>#N/A</c:v>
                </c:pt>
                <c:pt idx="5469">
                  <c:v>#N/A</c:v>
                </c:pt>
                <c:pt idx="5470">
                  <c:v>#N/A</c:v>
                </c:pt>
                <c:pt idx="5471">
                  <c:v>#N/A</c:v>
                </c:pt>
                <c:pt idx="5472">
                  <c:v>#N/A</c:v>
                </c:pt>
                <c:pt idx="5473">
                  <c:v>#N/A</c:v>
                </c:pt>
                <c:pt idx="5474">
                  <c:v>#N/A</c:v>
                </c:pt>
                <c:pt idx="5475">
                  <c:v>#N/A</c:v>
                </c:pt>
                <c:pt idx="5476">
                  <c:v>#N/A</c:v>
                </c:pt>
                <c:pt idx="5477">
                  <c:v>#N/A</c:v>
                </c:pt>
                <c:pt idx="5478">
                  <c:v>#N/A</c:v>
                </c:pt>
                <c:pt idx="5479">
                  <c:v>#N/A</c:v>
                </c:pt>
                <c:pt idx="5480">
                  <c:v>#N/A</c:v>
                </c:pt>
                <c:pt idx="5481">
                  <c:v>#N/A</c:v>
                </c:pt>
                <c:pt idx="5482">
                  <c:v>#N/A</c:v>
                </c:pt>
                <c:pt idx="5483">
                  <c:v>#N/A</c:v>
                </c:pt>
                <c:pt idx="5484">
                  <c:v>#N/A</c:v>
                </c:pt>
                <c:pt idx="5485">
                  <c:v>#N/A</c:v>
                </c:pt>
                <c:pt idx="5486">
                  <c:v>#N/A</c:v>
                </c:pt>
                <c:pt idx="5487">
                  <c:v>#N/A</c:v>
                </c:pt>
                <c:pt idx="5488">
                  <c:v>#N/A</c:v>
                </c:pt>
                <c:pt idx="5489">
                  <c:v>#N/A</c:v>
                </c:pt>
                <c:pt idx="5490">
                  <c:v>#N/A</c:v>
                </c:pt>
                <c:pt idx="5491">
                  <c:v>#N/A</c:v>
                </c:pt>
                <c:pt idx="5492">
                  <c:v>#N/A</c:v>
                </c:pt>
                <c:pt idx="5493">
                  <c:v>#N/A</c:v>
                </c:pt>
                <c:pt idx="5494">
                  <c:v>#N/A</c:v>
                </c:pt>
                <c:pt idx="5495">
                  <c:v>#N/A</c:v>
                </c:pt>
                <c:pt idx="5496">
                  <c:v>#N/A</c:v>
                </c:pt>
                <c:pt idx="5497">
                  <c:v>#N/A</c:v>
                </c:pt>
                <c:pt idx="5498">
                  <c:v>#N/A</c:v>
                </c:pt>
                <c:pt idx="5499">
                  <c:v>#N/A</c:v>
                </c:pt>
                <c:pt idx="5500">
                  <c:v>#N/A</c:v>
                </c:pt>
                <c:pt idx="5501">
                  <c:v>#N/A</c:v>
                </c:pt>
                <c:pt idx="5502">
                  <c:v>#N/A</c:v>
                </c:pt>
                <c:pt idx="5503">
                  <c:v>#N/A</c:v>
                </c:pt>
                <c:pt idx="5504">
                  <c:v>#N/A</c:v>
                </c:pt>
                <c:pt idx="5505">
                  <c:v>#N/A</c:v>
                </c:pt>
                <c:pt idx="5506">
                  <c:v>#N/A</c:v>
                </c:pt>
                <c:pt idx="5507">
                  <c:v>#N/A</c:v>
                </c:pt>
                <c:pt idx="5508">
                  <c:v>#N/A</c:v>
                </c:pt>
                <c:pt idx="5509">
                  <c:v>#N/A</c:v>
                </c:pt>
                <c:pt idx="5510">
                  <c:v>#N/A</c:v>
                </c:pt>
                <c:pt idx="5511">
                  <c:v>#N/A</c:v>
                </c:pt>
                <c:pt idx="5512">
                  <c:v>#N/A</c:v>
                </c:pt>
                <c:pt idx="5513">
                  <c:v>#N/A</c:v>
                </c:pt>
                <c:pt idx="5514">
                  <c:v>#N/A</c:v>
                </c:pt>
                <c:pt idx="5515">
                  <c:v>#N/A</c:v>
                </c:pt>
                <c:pt idx="5516">
                  <c:v>#N/A</c:v>
                </c:pt>
                <c:pt idx="5517">
                  <c:v>#N/A</c:v>
                </c:pt>
                <c:pt idx="5518">
                  <c:v>#N/A</c:v>
                </c:pt>
                <c:pt idx="5519">
                  <c:v>#N/A</c:v>
                </c:pt>
                <c:pt idx="5520">
                  <c:v>#N/A</c:v>
                </c:pt>
                <c:pt idx="5521">
                  <c:v>#N/A</c:v>
                </c:pt>
                <c:pt idx="5522">
                  <c:v>#N/A</c:v>
                </c:pt>
                <c:pt idx="5523">
                  <c:v>#N/A</c:v>
                </c:pt>
                <c:pt idx="5524">
                  <c:v>#N/A</c:v>
                </c:pt>
                <c:pt idx="5525">
                  <c:v>#N/A</c:v>
                </c:pt>
                <c:pt idx="5526">
                  <c:v>#N/A</c:v>
                </c:pt>
                <c:pt idx="5527">
                  <c:v>#N/A</c:v>
                </c:pt>
                <c:pt idx="5528">
                  <c:v>#N/A</c:v>
                </c:pt>
                <c:pt idx="5529">
                  <c:v>#N/A</c:v>
                </c:pt>
                <c:pt idx="5530">
                  <c:v>#N/A</c:v>
                </c:pt>
                <c:pt idx="5531">
                  <c:v>#N/A</c:v>
                </c:pt>
                <c:pt idx="5532">
                  <c:v>#N/A</c:v>
                </c:pt>
                <c:pt idx="5533">
                  <c:v>#N/A</c:v>
                </c:pt>
                <c:pt idx="5534">
                  <c:v>#N/A</c:v>
                </c:pt>
                <c:pt idx="5535">
                  <c:v>#N/A</c:v>
                </c:pt>
                <c:pt idx="5536">
                  <c:v>#N/A</c:v>
                </c:pt>
                <c:pt idx="5537">
                  <c:v>#N/A</c:v>
                </c:pt>
                <c:pt idx="5538">
                  <c:v>#N/A</c:v>
                </c:pt>
                <c:pt idx="5539">
                  <c:v>#N/A</c:v>
                </c:pt>
                <c:pt idx="5540">
                  <c:v>#N/A</c:v>
                </c:pt>
                <c:pt idx="5541">
                  <c:v>#N/A</c:v>
                </c:pt>
                <c:pt idx="5542">
                  <c:v>#N/A</c:v>
                </c:pt>
                <c:pt idx="5543">
                  <c:v>#N/A</c:v>
                </c:pt>
                <c:pt idx="5544">
                  <c:v>#N/A</c:v>
                </c:pt>
                <c:pt idx="5545">
                  <c:v>#N/A</c:v>
                </c:pt>
                <c:pt idx="5546">
                  <c:v>#N/A</c:v>
                </c:pt>
                <c:pt idx="5547">
                  <c:v>#N/A</c:v>
                </c:pt>
                <c:pt idx="5548">
                  <c:v>#N/A</c:v>
                </c:pt>
                <c:pt idx="5549">
                  <c:v>#N/A</c:v>
                </c:pt>
                <c:pt idx="5550">
                  <c:v>#N/A</c:v>
                </c:pt>
                <c:pt idx="5551">
                  <c:v>#N/A</c:v>
                </c:pt>
                <c:pt idx="5552">
                  <c:v>#N/A</c:v>
                </c:pt>
                <c:pt idx="5553">
                  <c:v>#N/A</c:v>
                </c:pt>
                <c:pt idx="5554">
                  <c:v>#N/A</c:v>
                </c:pt>
                <c:pt idx="5555">
                  <c:v>#N/A</c:v>
                </c:pt>
                <c:pt idx="5556">
                  <c:v>#N/A</c:v>
                </c:pt>
                <c:pt idx="5557">
                  <c:v>#N/A</c:v>
                </c:pt>
                <c:pt idx="5558">
                  <c:v>#N/A</c:v>
                </c:pt>
                <c:pt idx="5559">
                  <c:v>#N/A</c:v>
                </c:pt>
                <c:pt idx="5560">
                  <c:v>#N/A</c:v>
                </c:pt>
                <c:pt idx="5561">
                  <c:v>#N/A</c:v>
                </c:pt>
                <c:pt idx="5562">
                  <c:v>#N/A</c:v>
                </c:pt>
                <c:pt idx="5563">
                  <c:v>#N/A</c:v>
                </c:pt>
                <c:pt idx="5564">
                  <c:v>#N/A</c:v>
                </c:pt>
                <c:pt idx="5565">
                  <c:v>#N/A</c:v>
                </c:pt>
                <c:pt idx="5566">
                  <c:v>#N/A</c:v>
                </c:pt>
                <c:pt idx="5567">
                  <c:v>#N/A</c:v>
                </c:pt>
                <c:pt idx="5568">
                  <c:v>#N/A</c:v>
                </c:pt>
                <c:pt idx="5569">
                  <c:v>#N/A</c:v>
                </c:pt>
                <c:pt idx="5570">
                  <c:v>#N/A</c:v>
                </c:pt>
                <c:pt idx="5571">
                  <c:v>#N/A</c:v>
                </c:pt>
                <c:pt idx="5572">
                  <c:v>#N/A</c:v>
                </c:pt>
                <c:pt idx="5573">
                  <c:v>#N/A</c:v>
                </c:pt>
                <c:pt idx="5574">
                  <c:v>#N/A</c:v>
                </c:pt>
                <c:pt idx="5575">
                  <c:v>#N/A</c:v>
                </c:pt>
                <c:pt idx="5576">
                  <c:v>#N/A</c:v>
                </c:pt>
                <c:pt idx="5577">
                  <c:v>#N/A</c:v>
                </c:pt>
                <c:pt idx="5578">
                  <c:v>#N/A</c:v>
                </c:pt>
                <c:pt idx="5579">
                  <c:v>#N/A</c:v>
                </c:pt>
                <c:pt idx="5580">
                  <c:v>#N/A</c:v>
                </c:pt>
                <c:pt idx="5581">
                  <c:v>#N/A</c:v>
                </c:pt>
                <c:pt idx="5582">
                  <c:v>#N/A</c:v>
                </c:pt>
                <c:pt idx="5583">
                  <c:v>#N/A</c:v>
                </c:pt>
                <c:pt idx="5584">
                  <c:v>#N/A</c:v>
                </c:pt>
                <c:pt idx="5585">
                  <c:v>#N/A</c:v>
                </c:pt>
                <c:pt idx="5586">
                  <c:v>#N/A</c:v>
                </c:pt>
                <c:pt idx="5587">
                  <c:v>#N/A</c:v>
                </c:pt>
                <c:pt idx="5588">
                  <c:v>#N/A</c:v>
                </c:pt>
                <c:pt idx="5589">
                  <c:v>#N/A</c:v>
                </c:pt>
                <c:pt idx="5590">
                  <c:v>#N/A</c:v>
                </c:pt>
                <c:pt idx="5591">
                  <c:v>#N/A</c:v>
                </c:pt>
                <c:pt idx="5592">
                  <c:v>#N/A</c:v>
                </c:pt>
                <c:pt idx="5593">
                  <c:v>#N/A</c:v>
                </c:pt>
                <c:pt idx="5594">
                  <c:v>#N/A</c:v>
                </c:pt>
                <c:pt idx="5595">
                  <c:v>#N/A</c:v>
                </c:pt>
                <c:pt idx="5596">
                  <c:v>#N/A</c:v>
                </c:pt>
                <c:pt idx="5597">
                  <c:v>#N/A</c:v>
                </c:pt>
                <c:pt idx="5598">
                  <c:v>#N/A</c:v>
                </c:pt>
                <c:pt idx="5599">
                  <c:v>#N/A</c:v>
                </c:pt>
                <c:pt idx="5600">
                  <c:v>#N/A</c:v>
                </c:pt>
                <c:pt idx="5601">
                  <c:v>#N/A</c:v>
                </c:pt>
                <c:pt idx="5602">
                  <c:v>#N/A</c:v>
                </c:pt>
                <c:pt idx="5603">
                  <c:v>#N/A</c:v>
                </c:pt>
                <c:pt idx="5604">
                  <c:v>#N/A</c:v>
                </c:pt>
                <c:pt idx="5605">
                  <c:v>#N/A</c:v>
                </c:pt>
                <c:pt idx="5606">
                  <c:v>#N/A</c:v>
                </c:pt>
                <c:pt idx="5607">
                  <c:v>#N/A</c:v>
                </c:pt>
                <c:pt idx="5608">
                  <c:v>#N/A</c:v>
                </c:pt>
                <c:pt idx="5609">
                  <c:v>#N/A</c:v>
                </c:pt>
                <c:pt idx="5610">
                  <c:v>#N/A</c:v>
                </c:pt>
                <c:pt idx="5611">
                  <c:v>#N/A</c:v>
                </c:pt>
                <c:pt idx="5612">
                  <c:v>#N/A</c:v>
                </c:pt>
                <c:pt idx="5613">
                  <c:v>#N/A</c:v>
                </c:pt>
                <c:pt idx="5614">
                  <c:v>#N/A</c:v>
                </c:pt>
                <c:pt idx="5615">
                  <c:v>#N/A</c:v>
                </c:pt>
                <c:pt idx="5616">
                  <c:v>#N/A</c:v>
                </c:pt>
                <c:pt idx="5617">
                  <c:v>#N/A</c:v>
                </c:pt>
                <c:pt idx="5618">
                  <c:v>#N/A</c:v>
                </c:pt>
                <c:pt idx="5619">
                  <c:v>#N/A</c:v>
                </c:pt>
                <c:pt idx="5620">
                  <c:v>#N/A</c:v>
                </c:pt>
                <c:pt idx="5621">
                  <c:v>#N/A</c:v>
                </c:pt>
                <c:pt idx="5622">
                  <c:v>#N/A</c:v>
                </c:pt>
                <c:pt idx="5623">
                  <c:v>#N/A</c:v>
                </c:pt>
                <c:pt idx="5624">
                  <c:v>#N/A</c:v>
                </c:pt>
                <c:pt idx="5625">
                  <c:v>#N/A</c:v>
                </c:pt>
                <c:pt idx="5626">
                  <c:v>#N/A</c:v>
                </c:pt>
                <c:pt idx="5627">
                  <c:v>#N/A</c:v>
                </c:pt>
                <c:pt idx="5628">
                  <c:v>#N/A</c:v>
                </c:pt>
                <c:pt idx="5629">
                  <c:v>#N/A</c:v>
                </c:pt>
                <c:pt idx="5630">
                  <c:v>#N/A</c:v>
                </c:pt>
                <c:pt idx="5631">
                  <c:v>#N/A</c:v>
                </c:pt>
                <c:pt idx="5632">
                  <c:v>#N/A</c:v>
                </c:pt>
                <c:pt idx="5633">
                  <c:v>#N/A</c:v>
                </c:pt>
                <c:pt idx="5634">
                  <c:v>#N/A</c:v>
                </c:pt>
                <c:pt idx="5635">
                  <c:v>#N/A</c:v>
                </c:pt>
                <c:pt idx="5636">
                  <c:v>#N/A</c:v>
                </c:pt>
                <c:pt idx="5637">
                  <c:v>#N/A</c:v>
                </c:pt>
                <c:pt idx="5638">
                  <c:v>#N/A</c:v>
                </c:pt>
                <c:pt idx="5639">
                  <c:v>#N/A</c:v>
                </c:pt>
                <c:pt idx="5640">
                  <c:v>#N/A</c:v>
                </c:pt>
                <c:pt idx="5641">
                  <c:v>#N/A</c:v>
                </c:pt>
                <c:pt idx="5642">
                  <c:v>#N/A</c:v>
                </c:pt>
                <c:pt idx="5643">
                  <c:v>#N/A</c:v>
                </c:pt>
                <c:pt idx="5644">
                  <c:v>#N/A</c:v>
                </c:pt>
                <c:pt idx="5645">
                  <c:v>#N/A</c:v>
                </c:pt>
                <c:pt idx="5646">
                  <c:v>#N/A</c:v>
                </c:pt>
                <c:pt idx="5647">
                  <c:v>#N/A</c:v>
                </c:pt>
                <c:pt idx="5648">
                  <c:v>#N/A</c:v>
                </c:pt>
                <c:pt idx="5649">
                  <c:v>#N/A</c:v>
                </c:pt>
                <c:pt idx="5650">
                  <c:v>#N/A</c:v>
                </c:pt>
                <c:pt idx="5651">
                  <c:v>#N/A</c:v>
                </c:pt>
                <c:pt idx="5652">
                  <c:v>#N/A</c:v>
                </c:pt>
                <c:pt idx="5653">
                  <c:v>#N/A</c:v>
                </c:pt>
                <c:pt idx="5654">
                  <c:v>#N/A</c:v>
                </c:pt>
                <c:pt idx="5655">
                  <c:v>#N/A</c:v>
                </c:pt>
                <c:pt idx="5656">
                  <c:v>#N/A</c:v>
                </c:pt>
                <c:pt idx="5657">
                  <c:v>#N/A</c:v>
                </c:pt>
                <c:pt idx="5658">
                  <c:v>#N/A</c:v>
                </c:pt>
                <c:pt idx="5659">
                  <c:v>#N/A</c:v>
                </c:pt>
                <c:pt idx="5660">
                  <c:v>#N/A</c:v>
                </c:pt>
                <c:pt idx="5661">
                  <c:v>#N/A</c:v>
                </c:pt>
                <c:pt idx="5662">
                  <c:v>#N/A</c:v>
                </c:pt>
                <c:pt idx="5663">
                  <c:v>#N/A</c:v>
                </c:pt>
                <c:pt idx="5664">
                  <c:v>#N/A</c:v>
                </c:pt>
                <c:pt idx="5665">
                  <c:v>#N/A</c:v>
                </c:pt>
                <c:pt idx="5666">
                  <c:v>#N/A</c:v>
                </c:pt>
                <c:pt idx="5667">
                  <c:v>#N/A</c:v>
                </c:pt>
                <c:pt idx="5668">
                  <c:v>#N/A</c:v>
                </c:pt>
                <c:pt idx="5669">
                  <c:v>#N/A</c:v>
                </c:pt>
                <c:pt idx="5670">
                  <c:v>#N/A</c:v>
                </c:pt>
                <c:pt idx="5671">
                  <c:v>#N/A</c:v>
                </c:pt>
                <c:pt idx="5672">
                  <c:v>#N/A</c:v>
                </c:pt>
                <c:pt idx="5673">
                  <c:v>#N/A</c:v>
                </c:pt>
                <c:pt idx="5674">
                  <c:v>#N/A</c:v>
                </c:pt>
                <c:pt idx="5675">
                  <c:v>#N/A</c:v>
                </c:pt>
                <c:pt idx="5676">
                  <c:v>#N/A</c:v>
                </c:pt>
                <c:pt idx="5677">
                  <c:v>#N/A</c:v>
                </c:pt>
                <c:pt idx="5678">
                  <c:v>#N/A</c:v>
                </c:pt>
                <c:pt idx="5679">
                  <c:v>#N/A</c:v>
                </c:pt>
                <c:pt idx="5680">
                  <c:v>#N/A</c:v>
                </c:pt>
                <c:pt idx="5681">
                  <c:v>#N/A</c:v>
                </c:pt>
                <c:pt idx="5682">
                  <c:v>#N/A</c:v>
                </c:pt>
                <c:pt idx="5683">
                  <c:v>#N/A</c:v>
                </c:pt>
                <c:pt idx="5684">
                  <c:v>#N/A</c:v>
                </c:pt>
                <c:pt idx="5685">
                  <c:v>#N/A</c:v>
                </c:pt>
                <c:pt idx="5686">
                  <c:v>#N/A</c:v>
                </c:pt>
                <c:pt idx="5687">
                  <c:v>#N/A</c:v>
                </c:pt>
                <c:pt idx="5688">
                  <c:v>#N/A</c:v>
                </c:pt>
                <c:pt idx="5689">
                  <c:v>#N/A</c:v>
                </c:pt>
                <c:pt idx="5690">
                  <c:v>#N/A</c:v>
                </c:pt>
                <c:pt idx="5691">
                  <c:v>#N/A</c:v>
                </c:pt>
                <c:pt idx="5692">
                  <c:v>#N/A</c:v>
                </c:pt>
                <c:pt idx="5693">
                  <c:v>#N/A</c:v>
                </c:pt>
                <c:pt idx="5694">
                  <c:v>#N/A</c:v>
                </c:pt>
                <c:pt idx="5695">
                  <c:v>#N/A</c:v>
                </c:pt>
                <c:pt idx="5696">
                  <c:v>#N/A</c:v>
                </c:pt>
                <c:pt idx="5697">
                  <c:v>#N/A</c:v>
                </c:pt>
                <c:pt idx="5698">
                  <c:v>#N/A</c:v>
                </c:pt>
                <c:pt idx="5699">
                  <c:v>#N/A</c:v>
                </c:pt>
                <c:pt idx="5700">
                  <c:v>#N/A</c:v>
                </c:pt>
                <c:pt idx="5701">
                  <c:v>#N/A</c:v>
                </c:pt>
                <c:pt idx="5702">
                  <c:v>#N/A</c:v>
                </c:pt>
                <c:pt idx="5703">
                  <c:v>#N/A</c:v>
                </c:pt>
                <c:pt idx="5704">
                  <c:v>#N/A</c:v>
                </c:pt>
                <c:pt idx="5705">
                  <c:v>#N/A</c:v>
                </c:pt>
                <c:pt idx="5706">
                  <c:v>#N/A</c:v>
                </c:pt>
                <c:pt idx="5707">
                  <c:v>#N/A</c:v>
                </c:pt>
                <c:pt idx="5708">
                  <c:v>#N/A</c:v>
                </c:pt>
                <c:pt idx="5709">
                  <c:v>#N/A</c:v>
                </c:pt>
                <c:pt idx="5710">
                  <c:v>#N/A</c:v>
                </c:pt>
                <c:pt idx="5711">
                  <c:v>#N/A</c:v>
                </c:pt>
                <c:pt idx="5712">
                  <c:v>#N/A</c:v>
                </c:pt>
                <c:pt idx="5713">
                  <c:v>#N/A</c:v>
                </c:pt>
                <c:pt idx="5714">
                  <c:v>#N/A</c:v>
                </c:pt>
                <c:pt idx="5715">
                  <c:v>#N/A</c:v>
                </c:pt>
                <c:pt idx="5716">
                  <c:v>#N/A</c:v>
                </c:pt>
                <c:pt idx="5717">
                  <c:v>#N/A</c:v>
                </c:pt>
                <c:pt idx="5718">
                  <c:v>#N/A</c:v>
                </c:pt>
                <c:pt idx="5719">
                  <c:v>#N/A</c:v>
                </c:pt>
                <c:pt idx="5720">
                  <c:v>#N/A</c:v>
                </c:pt>
                <c:pt idx="5721">
                  <c:v>#N/A</c:v>
                </c:pt>
                <c:pt idx="5722">
                  <c:v>#N/A</c:v>
                </c:pt>
                <c:pt idx="5723">
                  <c:v>#N/A</c:v>
                </c:pt>
                <c:pt idx="5724">
                  <c:v>#N/A</c:v>
                </c:pt>
                <c:pt idx="5725">
                  <c:v>#N/A</c:v>
                </c:pt>
                <c:pt idx="5726">
                  <c:v>#N/A</c:v>
                </c:pt>
                <c:pt idx="5727">
                  <c:v>#N/A</c:v>
                </c:pt>
                <c:pt idx="5728">
                  <c:v>#N/A</c:v>
                </c:pt>
                <c:pt idx="5729">
                  <c:v>#N/A</c:v>
                </c:pt>
                <c:pt idx="5730">
                  <c:v>#N/A</c:v>
                </c:pt>
                <c:pt idx="5731">
                  <c:v>#N/A</c:v>
                </c:pt>
                <c:pt idx="5732">
                  <c:v>#N/A</c:v>
                </c:pt>
                <c:pt idx="5733">
                  <c:v>#N/A</c:v>
                </c:pt>
                <c:pt idx="5734">
                  <c:v>#N/A</c:v>
                </c:pt>
                <c:pt idx="5735">
                  <c:v>#N/A</c:v>
                </c:pt>
                <c:pt idx="5736">
                  <c:v>#N/A</c:v>
                </c:pt>
                <c:pt idx="5737">
                  <c:v>#N/A</c:v>
                </c:pt>
                <c:pt idx="5738">
                  <c:v>#N/A</c:v>
                </c:pt>
                <c:pt idx="5739">
                  <c:v>#N/A</c:v>
                </c:pt>
                <c:pt idx="5740">
                  <c:v>#N/A</c:v>
                </c:pt>
                <c:pt idx="5741">
                  <c:v>#N/A</c:v>
                </c:pt>
                <c:pt idx="5742">
                  <c:v>#N/A</c:v>
                </c:pt>
                <c:pt idx="5743">
                  <c:v>#N/A</c:v>
                </c:pt>
                <c:pt idx="5744">
                  <c:v>#N/A</c:v>
                </c:pt>
                <c:pt idx="5745">
                  <c:v>#N/A</c:v>
                </c:pt>
                <c:pt idx="5746">
                  <c:v>#N/A</c:v>
                </c:pt>
                <c:pt idx="5747">
                  <c:v>#N/A</c:v>
                </c:pt>
                <c:pt idx="5748">
                  <c:v>#N/A</c:v>
                </c:pt>
                <c:pt idx="5749">
                  <c:v>#N/A</c:v>
                </c:pt>
                <c:pt idx="5750">
                  <c:v>#N/A</c:v>
                </c:pt>
                <c:pt idx="5751">
                  <c:v>#N/A</c:v>
                </c:pt>
                <c:pt idx="5752">
                  <c:v>#N/A</c:v>
                </c:pt>
                <c:pt idx="5753">
                  <c:v>#N/A</c:v>
                </c:pt>
                <c:pt idx="5754">
                  <c:v>#N/A</c:v>
                </c:pt>
                <c:pt idx="5755">
                  <c:v>#N/A</c:v>
                </c:pt>
                <c:pt idx="5756">
                  <c:v>#N/A</c:v>
                </c:pt>
                <c:pt idx="5757">
                  <c:v>#N/A</c:v>
                </c:pt>
                <c:pt idx="5758">
                  <c:v>#N/A</c:v>
                </c:pt>
                <c:pt idx="5759">
                  <c:v>#N/A</c:v>
                </c:pt>
                <c:pt idx="5760">
                  <c:v>#N/A</c:v>
                </c:pt>
                <c:pt idx="5761">
                  <c:v>#N/A</c:v>
                </c:pt>
                <c:pt idx="5762">
                  <c:v>#N/A</c:v>
                </c:pt>
                <c:pt idx="5763">
                  <c:v>#N/A</c:v>
                </c:pt>
                <c:pt idx="5764">
                  <c:v>#N/A</c:v>
                </c:pt>
                <c:pt idx="5765">
                  <c:v>#N/A</c:v>
                </c:pt>
                <c:pt idx="5766">
                  <c:v>#N/A</c:v>
                </c:pt>
                <c:pt idx="5767">
                  <c:v>#N/A</c:v>
                </c:pt>
                <c:pt idx="5768">
                  <c:v>#N/A</c:v>
                </c:pt>
                <c:pt idx="5769">
                  <c:v>#N/A</c:v>
                </c:pt>
                <c:pt idx="5770">
                  <c:v>#N/A</c:v>
                </c:pt>
                <c:pt idx="5771">
                  <c:v>#N/A</c:v>
                </c:pt>
                <c:pt idx="5772">
                  <c:v>#N/A</c:v>
                </c:pt>
                <c:pt idx="5773">
                  <c:v>#N/A</c:v>
                </c:pt>
                <c:pt idx="5774">
                  <c:v>#N/A</c:v>
                </c:pt>
                <c:pt idx="5775">
                  <c:v>#N/A</c:v>
                </c:pt>
                <c:pt idx="5776">
                  <c:v>#N/A</c:v>
                </c:pt>
                <c:pt idx="5777">
                  <c:v>#N/A</c:v>
                </c:pt>
                <c:pt idx="5778">
                  <c:v>#N/A</c:v>
                </c:pt>
                <c:pt idx="5779">
                  <c:v>#N/A</c:v>
                </c:pt>
                <c:pt idx="5780">
                  <c:v>#N/A</c:v>
                </c:pt>
                <c:pt idx="5781">
                  <c:v>#N/A</c:v>
                </c:pt>
                <c:pt idx="5782">
                  <c:v>#N/A</c:v>
                </c:pt>
                <c:pt idx="5783">
                  <c:v>#N/A</c:v>
                </c:pt>
                <c:pt idx="5784">
                  <c:v>#N/A</c:v>
                </c:pt>
                <c:pt idx="5785">
                  <c:v>#N/A</c:v>
                </c:pt>
                <c:pt idx="5786">
                  <c:v>#N/A</c:v>
                </c:pt>
                <c:pt idx="5787">
                  <c:v>#N/A</c:v>
                </c:pt>
                <c:pt idx="5788">
                  <c:v>#N/A</c:v>
                </c:pt>
                <c:pt idx="5789">
                  <c:v>#N/A</c:v>
                </c:pt>
                <c:pt idx="5790">
                  <c:v>#N/A</c:v>
                </c:pt>
                <c:pt idx="5791">
                  <c:v>#N/A</c:v>
                </c:pt>
                <c:pt idx="5792">
                  <c:v>#N/A</c:v>
                </c:pt>
                <c:pt idx="5793">
                  <c:v>#N/A</c:v>
                </c:pt>
                <c:pt idx="5794">
                  <c:v>#N/A</c:v>
                </c:pt>
                <c:pt idx="5795">
                  <c:v>#N/A</c:v>
                </c:pt>
                <c:pt idx="5796">
                  <c:v>#N/A</c:v>
                </c:pt>
                <c:pt idx="5797">
                  <c:v>#N/A</c:v>
                </c:pt>
                <c:pt idx="5798">
                  <c:v>#N/A</c:v>
                </c:pt>
                <c:pt idx="5799">
                  <c:v>#N/A</c:v>
                </c:pt>
                <c:pt idx="5800">
                  <c:v>#N/A</c:v>
                </c:pt>
                <c:pt idx="5801">
                  <c:v>#N/A</c:v>
                </c:pt>
                <c:pt idx="5802">
                  <c:v>#N/A</c:v>
                </c:pt>
                <c:pt idx="5803">
                  <c:v>#N/A</c:v>
                </c:pt>
                <c:pt idx="5804">
                  <c:v>#N/A</c:v>
                </c:pt>
                <c:pt idx="5805">
                  <c:v>#N/A</c:v>
                </c:pt>
                <c:pt idx="5806">
                  <c:v>#N/A</c:v>
                </c:pt>
                <c:pt idx="5807">
                  <c:v>#N/A</c:v>
                </c:pt>
                <c:pt idx="5808">
                  <c:v>#N/A</c:v>
                </c:pt>
                <c:pt idx="5809">
                  <c:v>#N/A</c:v>
                </c:pt>
                <c:pt idx="5810">
                  <c:v>#N/A</c:v>
                </c:pt>
                <c:pt idx="5811">
                  <c:v>#N/A</c:v>
                </c:pt>
                <c:pt idx="5812">
                  <c:v>#N/A</c:v>
                </c:pt>
                <c:pt idx="5813">
                  <c:v>#N/A</c:v>
                </c:pt>
                <c:pt idx="5814">
                  <c:v>#N/A</c:v>
                </c:pt>
                <c:pt idx="5815">
                  <c:v>#N/A</c:v>
                </c:pt>
                <c:pt idx="5816">
                  <c:v>#N/A</c:v>
                </c:pt>
                <c:pt idx="5817">
                  <c:v>#N/A</c:v>
                </c:pt>
                <c:pt idx="5818">
                  <c:v>#N/A</c:v>
                </c:pt>
                <c:pt idx="5819">
                  <c:v>#N/A</c:v>
                </c:pt>
                <c:pt idx="5820">
                  <c:v>#N/A</c:v>
                </c:pt>
                <c:pt idx="5821">
                  <c:v>#N/A</c:v>
                </c:pt>
                <c:pt idx="5822">
                  <c:v>#N/A</c:v>
                </c:pt>
                <c:pt idx="5823">
                  <c:v>#N/A</c:v>
                </c:pt>
                <c:pt idx="5824">
                  <c:v>#N/A</c:v>
                </c:pt>
                <c:pt idx="5825">
                  <c:v>#N/A</c:v>
                </c:pt>
                <c:pt idx="5826">
                  <c:v>#N/A</c:v>
                </c:pt>
                <c:pt idx="5827">
                  <c:v>#N/A</c:v>
                </c:pt>
                <c:pt idx="5828">
                  <c:v>#N/A</c:v>
                </c:pt>
                <c:pt idx="5829">
                  <c:v>#N/A</c:v>
                </c:pt>
                <c:pt idx="5830">
                  <c:v>#N/A</c:v>
                </c:pt>
                <c:pt idx="5831">
                  <c:v>#N/A</c:v>
                </c:pt>
                <c:pt idx="5832">
                  <c:v>#N/A</c:v>
                </c:pt>
                <c:pt idx="5833">
                  <c:v>#N/A</c:v>
                </c:pt>
                <c:pt idx="5834">
                  <c:v>#N/A</c:v>
                </c:pt>
                <c:pt idx="5835">
                  <c:v>#N/A</c:v>
                </c:pt>
                <c:pt idx="5836">
                  <c:v>#N/A</c:v>
                </c:pt>
                <c:pt idx="5837">
                  <c:v>#N/A</c:v>
                </c:pt>
                <c:pt idx="5838">
                  <c:v>#N/A</c:v>
                </c:pt>
                <c:pt idx="5839">
                  <c:v>#N/A</c:v>
                </c:pt>
                <c:pt idx="5840">
                  <c:v>#N/A</c:v>
                </c:pt>
                <c:pt idx="5841">
                  <c:v>#N/A</c:v>
                </c:pt>
                <c:pt idx="5842">
                  <c:v>#N/A</c:v>
                </c:pt>
                <c:pt idx="5843">
                  <c:v>#N/A</c:v>
                </c:pt>
                <c:pt idx="5844">
                  <c:v>#N/A</c:v>
                </c:pt>
                <c:pt idx="5845">
                  <c:v>#N/A</c:v>
                </c:pt>
                <c:pt idx="5846">
                  <c:v>#N/A</c:v>
                </c:pt>
                <c:pt idx="5847">
                  <c:v>#N/A</c:v>
                </c:pt>
                <c:pt idx="5848">
                  <c:v>#N/A</c:v>
                </c:pt>
                <c:pt idx="5849">
                  <c:v>#N/A</c:v>
                </c:pt>
                <c:pt idx="5850">
                  <c:v>#N/A</c:v>
                </c:pt>
                <c:pt idx="5851">
                  <c:v>#N/A</c:v>
                </c:pt>
                <c:pt idx="5852">
                  <c:v>#N/A</c:v>
                </c:pt>
                <c:pt idx="5853">
                  <c:v>#N/A</c:v>
                </c:pt>
                <c:pt idx="5854">
                  <c:v>#N/A</c:v>
                </c:pt>
                <c:pt idx="5855">
                  <c:v>#N/A</c:v>
                </c:pt>
                <c:pt idx="5856">
                  <c:v>#N/A</c:v>
                </c:pt>
                <c:pt idx="5857">
                  <c:v>#N/A</c:v>
                </c:pt>
                <c:pt idx="5858">
                  <c:v>#N/A</c:v>
                </c:pt>
                <c:pt idx="5859">
                  <c:v>#N/A</c:v>
                </c:pt>
                <c:pt idx="5860">
                  <c:v>#N/A</c:v>
                </c:pt>
                <c:pt idx="5861">
                  <c:v>#N/A</c:v>
                </c:pt>
                <c:pt idx="5862">
                  <c:v>#N/A</c:v>
                </c:pt>
                <c:pt idx="5863">
                  <c:v>#N/A</c:v>
                </c:pt>
                <c:pt idx="5864">
                  <c:v>#N/A</c:v>
                </c:pt>
                <c:pt idx="5865">
                  <c:v>#N/A</c:v>
                </c:pt>
                <c:pt idx="5866">
                  <c:v>#N/A</c:v>
                </c:pt>
                <c:pt idx="5867">
                  <c:v>#N/A</c:v>
                </c:pt>
                <c:pt idx="5868">
                  <c:v>#N/A</c:v>
                </c:pt>
                <c:pt idx="5869">
                  <c:v>#N/A</c:v>
                </c:pt>
                <c:pt idx="5870">
                  <c:v>#N/A</c:v>
                </c:pt>
                <c:pt idx="5871">
                  <c:v>#N/A</c:v>
                </c:pt>
                <c:pt idx="5872">
                  <c:v>#N/A</c:v>
                </c:pt>
                <c:pt idx="5873">
                  <c:v>#N/A</c:v>
                </c:pt>
                <c:pt idx="5874">
                  <c:v>#N/A</c:v>
                </c:pt>
                <c:pt idx="5875">
                  <c:v>#N/A</c:v>
                </c:pt>
                <c:pt idx="5876">
                  <c:v>#N/A</c:v>
                </c:pt>
                <c:pt idx="5877">
                  <c:v>#N/A</c:v>
                </c:pt>
                <c:pt idx="5878">
                  <c:v>#N/A</c:v>
                </c:pt>
                <c:pt idx="5879">
                  <c:v>#N/A</c:v>
                </c:pt>
                <c:pt idx="5880">
                  <c:v>#N/A</c:v>
                </c:pt>
                <c:pt idx="5881">
                  <c:v>#N/A</c:v>
                </c:pt>
                <c:pt idx="5882">
                  <c:v>#N/A</c:v>
                </c:pt>
                <c:pt idx="5883">
                  <c:v>#N/A</c:v>
                </c:pt>
                <c:pt idx="5884">
                  <c:v>#N/A</c:v>
                </c:pt>
                <c:pt idx="5885">
                  <c:v>#N/A</c:v>
                </c:pt>
                <c:pt idx="5886">
                  <c:v>#N/A</c:v>
                </c:pt>
                <c:pt idx="5887">
                  <c:v>#N/A</c:v>
                </c:pt>
                <c:pt idx="5888">
                  <c:v>#N/A</c:v>
                </c:pt>
                <c:pt idx="5889">
                  <c:v>#N/A</c:v>
                </c:pt>
                <c:pt idx="5890">
                  <c:v>#N/A</c:v>
                </c:pt>
                <c:pt idx="5891">
                  <c:v>#N/A</c:v>
                </c:pt>
                <c:pt idx="5892">
                  <c:v>#N/A</c:v>
                </c:pt>
                <c:pt idx="5893">
                  <c:v>#N/A</c:v>
                </c:pt>
                <c:pt idx="5894">
                  <c:v>#N/A</c:v>
                </c:pt>
                <c:pt idx="5895">
                  <c:v>#N/A</c:v>
                </c:pt>
                <c:pt idx="5896">
                  <c:v>#N/A</c:v>
                </c:pt>
                <c:pt idx="5897">
                  <c:v>#N/A</c:v>
                </c:pt>
                <c:pt idx="5898">
                  <c:v>#N/A</c:v>
                </c:pt>
                <c:pt idx="5899">
                  <c:v>#N/A</c:v>
                </c:pt>
                <c:pt idx="5900">
                  <c:v>#N/A</c:v>
                </c:pt>
                <c:pt idx="5901">
                  <c:v>#N/A</c:v>
                </c:pt>
                <c:pt idx="5902">
                  <c:v>#N/A</c:v>
                </c:pt>
                <c:pt idx="5903">
                  <c:v>#N/A</c:v>
                </c:pt>
                <c:pt idx="5904">
                  <c:v>#N/A</c:v>
                </c:pt>
                <c:pt idx="5905">
                  <c:v>#N/A</c:v>
                </c:pt>
                <c:pt idx="5906">
                  <c:v>#N/A</c:v>
                </c:pt>
                <c:pt idx="5907">
                  <c:v>#N/A</c:v>
                </c:pt>
                <c:pt idx="5908">
                  <c:v>#N/A</c:v>
                </c:pt>
                <c:pt idx="5909">
                  <c:v>#N/A</c:v>
                </c:pt>
                <c:pt idx="5910">
                  <c:v>#N/A</c:v>
                </c:pt>
                <c:pt idx="5911">
                  <c:v>#N/A</c:v>
                </c:pt>
                <c:pt idx="5912">
                  <c:v>#N/A</c:v>
                </c:pt>
                <c:pt idx="5913">
                  <c:v>#N/A</c:v>
                </c:pt>
                <c:pt idx="5914">
                  <c:v>#N/A</c:v>
                </c:pt>
                <c:pt idx="5915">
                  <c:v>#N/A</c:v>
                </c:pt>
                <c:pt idx="5916">
                  <c:v>#N/A</c:v>
                </c:pt>
                <c:pt idx="5917">
                  <c:v>#N/A</c:v>
                </c:pt>
                <c:pt idx="5918">
                  <c:v>#N/A</c:v>
                </c:pt>
                <c:pt idx="5919">
                  <c:v>#N/A</c:v>
                </c:pt>
                <c:pt idx="5920">
                  <c:v>#N/A</c:v>
                </c:pt>
                <c:pt idx="5921">
                  <c:v>#N/A</c:v>
                </c:pt>
                <c:pt idx="5922">
                  <c:v>#N/A</c:v>
                </c:pt>
                <c:pt idx="5923">
                  <c:v>#N/A</c:v>
                </c:pt>
                <c:pt idx="5924">
                  <c:v>#N/A</c:v>
                </c:pt>
                <c:pt idx="5925">
                  <c:v>#N/A</c:v>
                </c:pt>
                <c:pt idx="5926">
                  <c:v>#N/A</c:v>
                </c:pt>
                <c:pt idx="5927">
                  <c:v>#N/A</c:v>
                </c:pt>
                <c:pt idx="5928">
                  <c:v>#N/A</c:v>
                </c:pt>
                <c:pt idx="5929">
                  <c:v>#N/A</c:v>
                </c:pt>
                <c:pt idx="5930">
                  <c:v>#N/A</c:v>
                </c:pt>
                <c:pt idx="5931">
                  <c:v>#N/A</c:v>
                </c:pt>
                <c:pt idx="5932">
                  <c:v>#N/A</c:v>
                </c:pt>
                <c:pt idx="5933">
                  <c:v>#N/A</c:v>
                </c:pt>
                <c:pt idx="5934">
                  <c:v>#N/A</c:v>
                </c:pt>
                <c:pt idx="5935">
                  <c:v>#N/A</c:v>
                </c:pt>
                <c:pt idx="5936">
                  <c:v>#N/A</c:v>
                </c:pt>
                <c:pt idx="5937">
                  <c:v>#N/A</c:v>
                </c:pt>
                <c:pt idx="5938">
                  <c:v>#N/A</c:v>
                </c:pt>
                <c:pt idx="5939">
                  <c:v>#N/A</c:v>
                </c:pt>
                <c:pt idx="5940">
                  <c:v>#N/A</c:v>
                </c:pt>
                <c:pt idx="5941">
                  <c:v>#N/A</c:v>
                </c:pt>
                <c:pt idx="5942">
                  <c:v>#N/A</c:v>
                </c:pt>
                <c:pt idx="5943">
                  <c:v>#N/A</c:v>
                </c:pt>
                <c:pt idx="5944">
                  <c:v>#N/A</c:v>
                </c:pt>
                <c:pt idx="5945">
                  <c:v>#N/A</c:v>
                </c:pt>
                <c:pt idx="5946">
                  <c:v>#N/A</c:v>
                </c:pt>
                <c:pt idx="5947">
                  <c:v>#N/A</c:v>
                </c:pt>
                <c:pt idx="5948">
                  <c:v>#N/A</c:v>
                </c:pt>
                <c:pt idx="5949">
                  <c:v>#N/A</c:v>
                </c:pt>
                <c:pt idx="5950">
                  <c:v>#N/A</c:v>
                </c:pt>
                <c:pt idx="5951">
                  <c:v>#N/A</c:v>
                </c:pt>
                <c:pt idx="5952">
                  <c:v>#N/A</c:v>
                </c:pt>
                <c:pt idx="5953">
                  <c:v>#N/A</c:v>
                </c:pt>
                <c:pt idx="5954">
                  <c:v>#N/A</c:v>
                </c:pt>
                <c:pt idx="5955">
                  <c:v>#N/A</c:v>
                </c:pt>
                <c:pt idx="5956">
                  <c:v>#N/A</c:v>
                </c:pt>
                <c:pt idx="5957">
                  <c:v>#N/A</c:v>
                </c:pt>
                <c:pt idx="5958">
                  <c:v>#N/A</c:v>
                </c:pt>
                <c:pt idx="5959">
                  <c:v>#N/A</c:v>
                </c:pt>
                <c:pt idx="5960">
                  <c:v>#N/A</c:v>
                </c:pt>
                <c:pt idx="5961">
                  <c:v>#N/A</c:v>
                </c:pt>
                <c:pt idx="5962">
                  <c:v>#N/A</c:v>
                </c:pt>
                <c:pt idx="5963">
                  <c:v>#N/A</c:v>
                </c:pt>
                <c:pt idx="5964">
                  <c:v>#N/A</c:v>
                </c:pt>
                <c:pt idx="5965">
                  <c:v>#N/A</c:v>
                </c:pt>
                <c:pt idx="5966">
                  <c:v>#N/A</c:v>
                </c:pt>
                <c:pt idx="5967">
                  <c:v>#N/A</c:v>
                </c:pt>
                <c:pt idx="5968">
                  <c:v>#N/A</c:v>
                </c:pt>
                <c:pt idx="5969">
                  <c:v>#N/A</c:v>
                </c:pt>
                <c:pt idx="5970">
                  <c:v>#N/A</c:v>
                </c:pt>
                <c:pt idx="5971">
                  <c:v>#N/A</c:v>
                </c:pt>
                <c:pt idx="5972">
                  <c:v>#N/A</c:v>
                </c:pt>
                <c:pt idx="5973">
                  <c:v>#N/A</c:v>
                </c:pt>
                <c:pt idx="5974">
                  <c:v>#N/A</c:v>
                </c:pt>
                <c:pt idx="5975">
                  <c:v>#N/A</c:v>
                </c:pt>
                <c:pt idx="5976">
                  <c:v>#N/A</c:v>
                </c:pt>
                <c:pt idx="5977">
                  <c:v>#N/A</c:v>
                </c:pt>
                <c:pt idx="5978">
                  <c:v>#N/A</c:v>
                </c:pt>
                <c:pt idx="5979">
                  <c:v>#N/A</c:v>
                </c:pt>
                <c:pt idx="5980">
                  <c:v>#N/A</c:v>
                </c:pt>
                <c:pt idx="5981">
                  <c:v>#N/A</c:v>
                </c:pt>
                <c:pt idx="5982">
                  <c:v>#N/A</c:v>
                </c:pt>
                <c:pt idx="5983">
                  <c:v>#N/A</c:v>
                </c:pt>
                <c:pt idx="5984">
                  <c:v>#N/A</c:v>
                </c:pt>
                <c:pt idx="5985">
                  <c:v>#N/A</c:v>
                </c:pt>
                <c:pt idx="5986">
                  <c:v>#N/A</c:v>
                </c:pt>
                <c:pt idx="5987">
                  <c:v>#N/A</c:v>
                </c:pt>
                <c:pt idx="5988">
                  <c:v>#N/A</c:v>
                </c:pt>
                <c:pt idx="5989">
                  <c:v>#N/A</c:v>
                </c:pt>
                <c:pt idx="5990">
                  <c:v>#N/A</c:v>
                </c:pt>
                <c:pt idx="5991">
                  <c:v>#N/A</c:v>
                </c:pt>
                <c:pt idx="5992">
                  <c:v>#N/A</c:v>
                </c:pt>
                <c:pt idx="5993">
                  <c:v>#N/A</c:v>
                </c:pt>
                <c:pt idx="5994">
                  <c:v>#N/A</c:v>
                </c:pt>
                <c:pt idx="5995">
                  <c:v>#N/A</c:v>
                </c:pt>
                <c:pt idx="5996">
                  <c:v>#N/A</c:v>
                </c:pt>
                <c:pt idx="5997">
                  <c:v>#N/A</c:v>
                </c:pt>
                <c:pt idx="5998">
                  <c:v>#N/A</c:v>
                </c:pt>
                <c:pt idx="5999">
                  <c:v>#N/A</c:v>
                </c:pt>
                <c:pt idx="6000">
                  <c:v>#N/A</c:v>
                </c:pt>
                <c:pt idx="6001">
                  <c:v>#N/A</c:v>
                </c:pt>
                <c:pt idx="6002">
                  <c:v>#N/A</c:v>
                </c:pt>
                <c:pt idx="6003">
                  <c:v>#N/A</c:v>
                </c:pt>
                <c:pt idx="6004">
                  <c:v>#N/A</c:v>
                </c:pt>
                <c:pt idx="6005">
                  <c:v>#N/A</c:v>
                </c:pt>
                <c:pt idx="6006">
                  <c:v>#N/A</c:v>
                </c:pt>
                <c:pt idx="6007">
                  <c:v>#N/A</c:v>
                </c:pt>
                <c:pt idx="6008">
                  <c:v>#N/A</c:v>
                </c:pt>
                <c:pt idx="6009">
                  <c:v>#N/A</c:v>
                </c:pt>
                <c:pt idx="6010">
                  <c:v>#N/A</c:v>
                </c:pt>
                <c:pt idx="6011">
                  <c:v>#N/A</c:v>
                </c:pt>
                <c:pt idx="6012">
                  <c:v>#N/A</c:v>
                </c:pt>
                <c:pt idx="6013">
                  <c:v>#N/A</c:v>
                </c:pt>
                <c:pt idx="6014">
                  <c:v>#N/A</c:v>
                </c:pt>
                <c:pt idx="6015">
                  <c:v>#N/A</c:v>
                </c:pt>
                <c:pt idx="6016">
                  <c:v>#N/A</c:v>
                </c:pt>
                <c:pt idx="6017">
                  <c:v>#N/A</c:v>
                </c:pt>
                <c:pt idx="6018">
                  <c:v>#N/A</c:v>
                </c:pt>
                <c:pt idx="6019">
                  <c:v>#N/A</c:v>
                </c:pt>
                <c:pt idx="6020">
                  <c:v>#N/A</c:v>
                </c:pt>
                <c:pt idx="6021">
                  <c:v>#N/A</c:v>
                </c:pt>
                <c:pt idx="6022">
                  <c:v>#N/A</c:v>
                </c:pt>
                <c:pt idx="6023">
                  <c:v>#N/A</c:v>
                </c:pt>
                <c:pt idx="6024">
                  <c:v>#N/A</c:v>
                </c:pt>
                <c:pt idx="6025">
                  <c:v>#N/A</c:v>
                </c:pt>
                <c:pt idx="6026">
                  <c:v>#N/A</c:v>
                </c:pt>
                <c:pt idx="6027">
                  <c:v>#N/A</c:v>
                </c:pt>
                <c:pt idx="6028">
                  <c:v>#N/A</c:v>
                </c:pt>
                <c:pt idx="6029">
                  <c:v>#N/A</c:v>
                </c:pt>
                <c:pt idx="6030">
                  <c:v>#N/A</c:v>
                </c:pt>
                <c:pt idx="6031">
                  <c:v>#N/A</c:v>
                </c:pt>
                <c:pt idx="6032">
                  <c:v>#N/A</c:v>
                </c:pt>
                <c:pt idx="6033">
                  <c:v>#N/A</c:v>
                </c:pt>
                <c:pt idx="6034">
                  <c:v>#N/A</c:v>
                </c:pt>
                <c:pt idx="6035">
                  <c:v>#N/A</c:v>
                </c:pt>
                <c:pt idx="6036">
                  <c:v>#N/A</c:v>
                </c:pt>
                <c:pt idx="6037">
                  <c:v>#N/A</c:v>
                </c:pt>
                <c:pt idx="6038">
                  <c:v>#N/A</c:v>
                </c:pt>
                <c:pt idx="6039">
                  <c:v>#N/A</c:v>
                </c:pt>
                <c:pt idx="6040">
                  <c:v>#N/A</c:v>
                </c:pt>
                <c:pt idx="6041">
                  <c:v>#N/A</c:v>
                </c:pt>
                <c:pt idx="6042">
                  <c:v>#N/A</c:v>
                </c:pt>
                <c:pt idx="6043">
                  <c:v>#N/A</c:v>
                </c:pt>
                <c:pt idx="6044">
                  <c:v>#N/A</c:v>
                </c:pt>
                <c:pt idx="6045">
                  <c:v>#N/A</c:v>
                </c:pt>
                <c:pt idx="6046">
                  <c:v>#N/A</c:v>
                </c:pt>
                <c:pt idx="6047">
                  <c:v>#N/A</c:v>
                </c:pt>
                <c:pt idx="6048">
                  <c:v>#N/A</c:v>
                </c:pt>
                <c:pt idx="6049">
                  <c:v>#N/A</c:v>
                </c:pt>
                <c:pt idx="6050">
                  <c:v>#N/A</c:v>
                </c:pt>
                <c:pt idx="6051">
                  <c:v>#N/A</c:v>
                </c:pt>
                <c:pt idx="6052">
                  <c:v>#N/A</c:v>
                </c:pt>
                <c:pt idx="6053">
                  <c:v>#N/A</c:v>
                </c:pt>
                <c:pt idx="6054">
                  <c:v>#N/A</c:v>
                </c:pt>
                <c:pt idx="6055">
                  <c:v>#N/A</c:v>
                </c:pt>
                <c:pt idx="6056">
                  <c:v>#N/A</c:v>
                </c:pt>
                <c:pt idx="6057">
                  <c:v>#N/A</c:v>
                </c:pt>
                <c:pt idx="6058">
                  <c:v>#N/A</c:v>
                </c:pt>
                <c:pt idx="6059">
                  <c:v>#N/A</c:v>
                </c:pt>
                <c:pt idx="6060">
                  <c:v>#N/A</c:v>
                </c:pt>
                <c:pt idx="6061">
                  <c:v>#N/A</c:v>
                </c:pt>
                <c:pt idx="6062">
                  <c:v>#N/A</c:v>
                </c:pt>
                <c:pt idx="6063">
                  <c:v>#N/A</c:v>
                </c:pt>
                <c:pt idx="6064">
                  <c:v>#N/A</c:v>
                </c:pt>
                <c:pt idx="6065">
                  <c:v>#N/A</c:v>
                </c:pt>
                <c:pt idx="6066">
                  <c:v>#N/A</c:v>
                </c:pt>
                <c:pt idx="6067">
                  <c:v>#N/A</c:v>
                </c:pt>
                <c:pt idx="6068">
                  <c:v>#N/A</c:v>
                </c:pt>
                <c:pt idx="6069">
                  <c:v>#N/A</c:v>
                </c:pt>
                <c:pt idx="6070">
                  <c:v>#N/A</c:v>
                </c:pt>
                <c:pt idx="6071">
                  <c:v>#N/A</c:v>
                </c:pt>
                <c:pt idx="6072">
                  <c:v>#N/A</c:v>
                </c:pt>
                <c:pt idx="6073">
                  <c:v>#N/A</c:v>
                </c:pt>
                <c:pt idx="6074">
                  <c:v>#N/A</c:v>
                </c:pt>
                <c:pt idx="6075">
                  <c:v>#N/A</c:v>
                </c:pt>
                <c:pt idx="6076">
                  <c:v>#N/A</c:v>
                </c:pt>
                <c:pt idx="6077">
                  <c:v>#N/A</c:v>
                </c:pt>
                <c:pt idx="6078">
                  <c:v>#N/A</c:v>
                </c:pt>
                <c:pt idx="6079">
                  <c:v>#N/A</c:v>
                </c:pt>
                <c:pt idx="6080">
                  <c:v>#N/A</c:v>
                </c:pt>
                <c:pt idx="6081">
                  <c:v>#N/A</c:v>
                </c:pt>
                <c:pt idx="6082">
                  <c:v>#N/A</c:v>
                </c:pt>
                <c:pt idx="6083">
                  <c:v>#N/A</c:v>
                </c:pt>
                <c:pt idx="6084">
                  <c:v>#N/A</c:v>
                </c:pt>
                <c:pt idx="6085">
                  <c:v>#N/A</c:v>
                </c:pt>
                <c:pt idx="6086">
                  <c:v>#N/A</c:v>
                </c:pt>
                <c:pt idx="6087">
                  <c:v>#N/A</c:v>
                </c:pt>
                <c:pt idx="6088">
                  <c:v>#N/A</c:v>
                </c:pt>
                <c:pt idx="6089">
                  <c:v>#N/A</c:v>
                </c:pt>
                <c:pt idx="6090">
                  <c:v>#N/A</c:v>
                </c:pt>
                <c:pt idx="6091">
                  <c:v>#N/A</c:v>
                </c:pt>
                <c:pt idx="6092">
                  <c:v>#N/A</c:v>
                </c:pt>
                <c:pt idx="6093">
                  <c:v>#N/A</c:v>
                </c:pt>
                <c:pt idx="6094">
                  <c:v>#N/A</c:v>
                </c:pt>
                <c:pt idx="6095">
                  <c:v>#N/A</c:v>
                </c:pt>
                <c:pt idx="6096">
                  <c:v>#N/A</c:v>
                </c:pt>
                <c:pt idx="6097">
                  <c:v>#N/A</c:v>
                </c:pt>
                <c:pt idx="6098">
                  <c:v>#N/A</c:v>
                </c:pt>
                <c:pt idx="6099">
                  <c:v>#N/A</c:v>
                </c:pt>
                <c:pt idx="6100">
                  <c:v>#N/A</c:v>
                </c:pt>
                <c:pt idx="6101">
                  <c:v>#N/A</c:v>
                </c:pt>
                <c:pt idx="6102">
                  <c:v>#N/A</c:v>
                </c:pt>
                <c:pt idx="6103">
                  <c:v>#N/A</c:v>
                </c:pt>
                <c:pt idx="6104">
                  <c:v>#N/A</c:v>
                </c:pt>
                <c:pt idx="6105">
                  <c:v>#N/A</c:v>
                </c:pt>
                <c:pt idx="6106">
                  <c:v>#N/A</c:v>
                </c:pt>
                <c:pt idx="6107">
                  <c:v>#N/A</c:v>
                </c:pt>
                <c:pt idx="6108">
                  <c:v>#N/A</c:v>
                </c:pt>
                <c:pt idx="6109">
                  <c:v>#N/A</c:v>
                </c:pt>
                <c:pt idx="6110">
                  <c:v>#N/A</c:v>
                </c:pt>
                <c:pt idx="6111">
                  <c:v>#N/A</c:v>
                </c:pt>
                <c:pt idx="6112">
                  <c:v>#N/A</c:v>
                </c:pt>
                <c:pt idx="6113">
                  <c:v>#N/A</c:v>
                </c:pt>
                <c:pt idx="6114">
                  <c:v>#N/A</c:v>
                </c:pt>
                <c:pt idx="6115">
                  <c:v>#N/A</c:v>
                </c:pt>
                <c:pt idx="6116">
                  <c:v>#N/A</c:v>
                </c:pt>
                <c:pt idx="6117">
                  <c:v>#N/A</c:v>
                </c:pt>
                <c:pt idx="6118">
                  <c:v>#N/A</c:v>
                </c:pt>
                <c:pt idx="6119">
                  <c:v>#N/A</c:v>
                </c:pt>
                <c:pt idx="6120">
                  <c:v>#N/A</c:v>
                </c:pt>
                <c:pt idx="6121">
                  <c:v>#N/A</c:v>
                </c:pt>
                <c:pt idx="6122">
                  <c:v>#N/A</c:v>
                </c:pt>
                <c:pt idx="6123">
                  <c:v>#N/A</c:v>
                </c:pt>
                <c:pt idx="6124">
                  <c:v>#N/A</c:v>
                </c:pt>
                <c:pt idx="6125">
                  <c:v>#N/A</c:v>
                </c:pt>
                <c:pt idx="6126">
                  <c:v>#N/A</c:v>
                </c:pt>
                <c:pt idx="6127">
                  <c:v>#N/A</c:v>
                </c:pt>
                <c:pt idx="6128">
                  <c:v>#N/A</c:v>
                </c:pt>
                <c:pt idx="6129">
                  <c:v>#N/A</c:v>
                </c:pt>
                <c:pt idx="6130">
                  <c:v>#N/A</c:v>
                </c:pt>
                <c:pt idx="6131">
                  <c:v>#N/A</c:v>
                </c:pt>
                <c:pt idx="6132">
                  <c:v>#N/A</c:v>
                </c:pt>
                <c:pt idx="6133">
                  <c:v>#N/A</c:v>
                </c:pt>
                <c:pt idx="6134">
                  <c:v>#N/A</c:v>
                </c:pt>
                <c:pt idx="6135">
                  <c:v>#N/A</c:v>
                </c:pt>
                <c:pt idx="6136">
                  <c:v>#N/A</c:v>
                </c:pt>
                <c:pt idx="6137">
                  <c:v>#N/A</c:v>
                </c:pt>
                <c:pt idx="6138">
                  <c:v>#N/A</c:v>
                </c:pt>
                <c:pt idx="6139">
                  <c:v>#N/A</c:v>
                </c:pt>
                <c:pt idx="6140">
                  <c:v>#N/A</c:v>
                </c:pt>
                <c:pt idx="6141">
                  <c:v>#N/A</c:v>
                </c:pt>
                <c:pt idx="6142">
                  <c:v>#N/A</c:v>
                </c:pt>
                <c:pt idx="6143">
                  <c:v>#N/A</c:v>
                </c:pt>
                <c:pt idx="6144">
                  <c:v>#N/A</c:v>
                </c:pt>
                <c:pt idx="6145">
                  <c:v>#N/A</c:v>
                </c:pt>
                <c:pt idx="6146">
                  <c:v>#N/A</c:v>
                </c:pt>
                <c:pt idx="6147">
                  <c:v>#N/A</c:v>
                </c:pt>
                <c:pt idx="6148">
                  <c:v>#N/A</c:v>
                </c:pt>
                <c:pt idx="6149">
                  <c:v>#N/A</c:v>
                </c:pt>
                <c:pt idx="6150">
                  <c:v>#N/A</c:v>
                </c:pt>
                <c:pt idx="6151">
                  <c:v>#N/A</c:v>
                </c:pt>
                <c:pt idx="6152">
                  <c:v>#N/A</c:v>
                </c:pt>
                <c:pt idx="6153">
                  <c:v>#N/A</c:v>
                </c:pt>
                <c:pt idx="6154">
                  <c:v>#N/A</c:v>
                </c:pt>
                <c:pt idx="6155">
                  <c:v>#N/A</c:v>
                </c:pt>
                <c:pt idx="6156">
                  <c:v>#N/A</c:v>
                </c:pt>
                <c:pt idx="6157">
                  <c:v>#N/A</c:v>
                </c:pt>
                <c:pt idx="6158">
                  <c:v>#N/A</c:v>
                </c:pt>
                <c:pt idx="6159">
                  <c:v>#N/A</c:v>
                </c:pt>
                <c:pt idx="6160">
                  <c:v>#N/A</c:v>
                </c:pt>
                <c:pt idx="6161">
                  <c:v>#N/A</c:v>
                </c:pt>
                <c:pt idx="6162">
                  <c:v>#N/A</c:v>
                </c:pt>
                <c:pt idx="6163">
                  <c:v>#N/A</c:v>
                </c:pt>
                <c:pt idx="6164">
                  <c:v>#N/A</c:v>
                </c:pt>
                <c:pt idx="6165">
                  <c:v>#N/A</c:v>
                </c:pt>
                <c:pt idx="6166">
                  <c:v>#N/A</c:v>
                </c:pt>
                <c:pt idx="6167">
                  <c:v>#N/A</c:v>
                </c:pt>
                <c:pt idx="6168">
                  <c:v>#N/A</c:v>
                </c:pt>
                <c:pt idx="6169">
                  <c:v>#N/A</c:v>
                </c:pt>
                <c:pt idx="6170">
                  <c:v>#N/A</c:v>
                </c:pt>
                <c:pt idx="6171">
                  <c:v>#N/A</c:v>
                </c:pt>
                <c:pt idx="6172">
                  <c:v>#N/A</c:v>
                </c:pt>
                <c:pt idx="6173">
                  <c:v>#N/A</c:v>
                </c:pt>
                <c:pt idx="6174">
                  <c:v>#N/A</c:v>
                </c:pt>
                <c:pt idx="6175">
                  <c:v>#N/A</c:v>
                </c:pt>
                <c:pt idx="6176">
                  <c:v>#N/A</c:v>
                </c:pt>
                <c:pt idx="6177">
                  <c:v>#N/A</c:v>
                </c:pt>
                <c:pt idx="6178">
                  <c:v>#N/A</c:v>
                </c:pt>
                <c:pt idx="6179">
                  <c:v>#N/A</c:v>
                </c:pt>
                <c:pt idx="6180">
                  <c:v>#N/A</c:v>
                </c:pt>
                <c:pt idx="6181">
                  <c:v>#N/A</c:v>
                </c:pt>
                <c:pt idx="6182">
                  <c:v>#N/A</c:v>
                </c:pt>
                <c:pt idx="6183">
                  <c:v>#N/A</c:v>
                </c:pt>
                <c:pt idx="6184">
                  <c:v>#N/A</c:v>
                </c:pt>
                <c:pt idx="6185">
                  <c:v>#N/A</c:v>
                </c:pt>
                <c:pt idx="6186">
                  <c:v>#N/A</c:v>
                </c:pt>
                <c:pt idx="6187">
                  <c:v>#N/A</c:v>
                </c:pt>
                <c:pt idx="6188">
                  <c:v>#N/A</c:v>
                </c:pt>
                <c:pt idx="6189">
                  <c:v>#N/A</c:v>
                </c:pt>
                <c:pt idx="6190">
                  <c:v>#N/A</c:v>
                </c:pt>
                <c:pt idx="6191">
                  <c:v>#N/A</c:v>
                </c:pt>
                <c:pt idx="6192">
                  <c:v>#N/A</c:v>
                </c:pt>
                <c:pt idx="6193">
                  <c:v>#N/A</c:v>
                </c:pt>
                <c:pt idx="6194">
                  <c:v>#N/A</c:v>
                </c:pt>
                <c:pt idx="6195">
                  <c:v>#N/A</c:v>
                </c:pt>
                <c:pt idx="6196">
                  <c:v>#N/A</c:v>
                </c:pt>
                <c:pt idx="6197">
                  <c:v>#N/A</c:v>
                </c:pt>
                <c:pt idx="6198">
                  <c:v>#N/A</c:v>
                </c:pt>
                <c:pt idx="6199">
                  <c:v>#N/A</c:v>
                </c:pt>
                <c:pt idx="6200">
                  <c:v>#N/A</c:v>
                </c:pt>
                <c:pt idx="6201">
                  <c:v>#N/A</c:v>
                </c:pt>
                <c:pt idx="6202">
                  <c:v>#N/A</c:v>
                </c:pt>
                <c:pt idx="6203">
                  <c:v>#N/A</c:v>
                </c:pt>
                <c:pt idx="6204">
                  <c:v>#N/A</c:v>
                </c:pt>
                <c:pt idx="6205">
                  <c:v>#N/A</c:v>
                </c:pt>
                <c:pt idx="6206">
                  <c:v>#N/A</c:v>
                </c:pt>
                <c:pt idx="6207">
                  <c:v>#N/A</c:v>
                </c:pt>
                <c:pt idx="6208">
                  <c:v>#N/A</c:v>
                </c:pt>
                <c:pt idx="6209">
                  <c:v>#N/A</c:v>
                </c:pt>
                <c:pt idx="6210">
                  <c:v>#N/A</c:v>
                </c:pt>
                <c:pt idx="6211">
                  <c:v>#N/A</c:v>
                </c:pt>
                <c:pt idx="6212">
                  <c:v>#N/A</c:v>
                </c:pt>
                <c:pt idx="6213">
                  <c:v>#N/A</c:v>
                </c:pt>
                <c:pt idx="6214">
                  <c:v>#N/A</c:v>
                </c:pt>
                <c:pt idx="6215">
                  <c:v>#N/A</c:v>
                </c:pt>
                <c:pt idx="6216">
                  <c:v>#N/A</c:v>
                </c:pt>
                <c:pt idx="6217">
                  <c:v>#N/A</c:v>
                </c:pt>
                <c:pt idx="6218">
                  <c:v>#N/A</c:v>
                </c:pt>
                <c:pt idx="6219">
                  <c:v>#N/A</c:v>
                </c:pt>
                <c:pt idx="6220">
                  <c:v>#N/A</c:v>
                </c:pt>
                <c:pt idx="6221">
                  <c:v>#N/A</c:v>
                </c:pt>
                <c:pt idx="6222">
                  <c:v>#N/A</c:v>
                </c:pt>
                <c:pt idx="6223">
                  <c:v>#N/A</c:v>
                </c:pt>
                <c:pt idx="6224">
                  <c:v>#N/A</c:v>
                </c:pt>
                <c:pt idx="6225">
                  <c:v>#N/A</c:v>
                </c:pt>
                <c:pt idx="6226">
                  <c:v>#N/A</c:v>
                </c:pt>
                <c:pt idx="6227">
                  <c:v>#N/A</c:v>
                </c:pt>
                <c:pt idx="6228">
                  <c:v>#N/A</c:v>
                </c:pt>
                <c:pt idx="6229">
                  <c:v>#N/A</c:v>
                </c:pt>
                <c:pt idx="6230">
                  <c:v>#N/A</c:v>
                </c:pt>
                <c:pt idx="6231">
                  <c:v>#N/A</c:v>
                </c:pt>
                <c:pt idx="6232">
                  <c:v>#N/A</c:v>
                </c:pt>
                <c:pt idx="6233">
                  <c:v>#N/A</c:v>
                </c:pt>
                <c:pt idx="6234">
                  <c:v>#N/A</c:v>
                </c:pt>
                <c:pt idx="6235">
                  <c:v>#N/A</c:v>
                </c:pt>
                <c:pt idx="6236">
                  <c:v>#N/A</c:v>
                </c:pt>
                <c:pt idx="6237">
                  <c:v>#N/A</c:v>
                </c:pt>
                <c:pt idx="6238">
                  <c:v>#N/A</c:v>
                </c:pt>
                <c:pt idx="6239">
                  <c:v>#N/A</c:v>
                </c:pt>
                <c:pt idx="6240">
                  <c:v>#N/A</c:v>
                </c:pt>
                <c:pt idx="6241">
                  <c:v>#N/A</c:v>
                </c:pt>
                <c:pt idx="6242">
                  <c:v>#N/A</c:v>
                </c:pt>
                <c:pt idx="6243">
                  <c:v>#N/A</c:v>
                </c:pt>
                <c:pt idx="6244">
                  <c:v>#N/A</c:v>
                </c:pt>
                <c:pt idx="6245">
                  <c:v>#N/A</c:v>
                </c:pt>
                <c:pt idx="6246">
                  <c:v>#N/A</c:v>
                </c:pt>
                <c:pt idx="6247">
                  <c:v>#N/A</c:v>
                </c:pt>
                <c:pt idx="6248">
                  <c:v>#N/A</c:v>
                </c:pt>
                <c:pt idx="6249">
                  <c:v>#N/A</c:v>
                </c:pt>
                <c:pt idx="6250">
                  <c:v>#N/A</c:v>
                </c:pt>
                <c:pt idx="6251">
                  <c:v>#N/A</c:v>
                </c:pt>
                <c:pt idx="6252">
                  <c:v>#N/A</c:v>
                </c:pt>
                <c:pt idx="6253">
                  <c:v>#N/A</c:v>
                </c:pt>
                <c:pt idx="6254">
                  <c:v>#N/A</c:v>
                </c:pt>
                <c:pt idx="6255">
                  <c:v>#N/A</c:v>
                </c:pt>
                <c:pt idx="6256">
                  <c:v>#N/A</c:v>
                </c:pt>
                <c:pt idx="6257">
                  <c:v>#N/A</c:v>
                </c:pt>
                <c:pt idx="6258">
                  <c:v>#N/A</c:v>
                </c:pt>
                <c:pt idx="6259">
                  <c:v>#N/A</c:v>
                </c:pt>
                <c:pt idx="6260">
                  <c:v>#N/A</c:v>
                </c:pt>
                <c:pt idx="6261">
                  <c:v>#N/A</c:v>
                </c:pt>
                <c:pt idx="6262">
                  <c:v>#N/A</c:v>
                </c:pt>
                <c:pt idx="6263">
                  <c:v>#N/A</c:v>
                </c:pt>
                <c:pt idx="6264">
                  <c:v>#N/A</c:v>
                </c:pt>
                <c:pt idx="6265">
                  <c:v>#N/A</c:v>
                </c:pt>
                <c:pt idx="6266">
                  <c:v>#N/A</c:v>
                </c:pt>
                <c:pt idx="6267">
                  <c:v>#N/A</c:v>
                </c:pt>
                <c:pt idx="6268">
                  <c:v>#N/A</c:v>
                </c:pt>
                <c:pt idx="6269">
                  <c:v>#N/A</c:v>
                </c:pt>
                <c:pt idx="6270">
                  <c:v>#N/A</c:v>
                </c:pt>
                <c:pt idx="6271">
                  <c:v>#N/A</c:v>
                </c:pt>
                <c:pt idx="6272">
                  <c:v>#N/A</c:v>
                </c:pt>
                <c:pt idx="6273">
                  <c:v>#N/A</c:v>
                </c:pt>
                <c:pt idx="6274">
                  <c:v>#N/A</c:v>
                </c:pt>
                <c:pt idx="6275">
                  <c:v>#N/A</c:v>
                </c:pt>
                <c:pt idx="6276">
                  <c:v>#N/A</c:v>
                </c:pt>
                <c:pt idx="6277">
                  <c:v>#N/A</c:v>
                </c:pt>
                <c:pt idx="6278">
                  <c:v>#N/A</c:v>
                </c:pt>
                <c:pt idx="6279">
                  <c:v>#N/A</c:v>
                </c:pt>
                <c:pt idx="6280">
                  <c:v>#N/A</c:v>
                </c:pt>
                <c:pt idx="6281">
                  <c:v>#N/A</c:v>
                </c:pt>
                <c:pt idx="6282">
                  <c:v>#N/A</c:v>
                </c:pt>
                <c:pt idx="6283">
                  <c:v>#N/A</c:v>
                </c:pt>
                <c:pt idx="6284">
                  <c:v>#N/A</c:v>
                </c:pt>
                <c:pt idx="6285">
                  <c:v>#N/A</c:v>
                </c:pt>
                <c:pt idx="6286">
                  <c:v>#N/A</c:v>
                </c:pt>
                <c:pt idx="6287">
                  <c:v>#N/A</c:v>
                </c:pt>
                <c:pt idx="6288">
                  <c:v>#N/A</c:v>
                </c:pt>
                <c:pt idx="6289">
                  <c:v>#N/A</c:v>
                </c:pt>
                <c:pt idx="6290">
                  <c:v>#N/A</c:v>
                </c:pt>
                <c:pt idx="6291">
                  <c:v>#N/A</c:v>
                </c:pt>
                <c:pt idx="6292">
                  <c:v>#N/A</c:v>
                </c:pt>
                <c:pt idx="6293">
                  <c:v>#N/A</c:v>
                </c:pt>
                <c:pt idx="6294">
                  <c:v>#N/A</c:v>
                </c:pt>
                <c:pt idx="6295">
                  <c:v>#N/A</c:v>
                </c:pt>
                <c:pt idx="6296">
                  <c:v>#N/A</c:v>
                </c:pt>
                <c:pt idx="6297">
                  <c:v>#N/A</c:v>
                </c:pt>
                <c:pt idx="6298">
                  <c:v>#N/A</c:v>
                </c:pt>
                <c:pt idx="6299">
                  <c:v>#N/A</c:v>
                </c:pt>
                <c:pt idx="6300">
                  <c:v>#N/A</c:v>
                </c:pt>
                <c:pt idx="6301">
                  <c:v>#N/A</c:v>
                </c:pt>
                <c:pt idx="6302">
                  <c:v>#N/A</c:v>
                </c:pt>
                <c:pt idx="6303">
                  <c:v>#N/A</c:v>
                </c:pt>
                <c:pt idx="6304">
                  <c:v>#N/A</c:v>
                </c:pt>
                <c:pt idx="6305">
                  <c:v>#N/A</c:v>
                </c:pt>
                <c:pt idx="6306">
                  <c:v>#N/A</c:v>
                </c:pt>
                <c:pt idx="6307">
                  <c:v>#N/A</c:v>
                </c:pt>
                <c:pt idx="6308">
                  <c:v>#N/A</c:v>
                </c:pt>
                <c:pt idx="6309">
                  <c:v>#N/A</c:v>
                </c:pt>
                <c:pt idx="6310">
                  <c:v>#N/A</c:v>
                </c:pt>
                <c:pt idx="6311">
                  <c:v>#N/A</c:v>
                </c:pt>
                <c:pt idx="6312">
                  <c:v>#N/A</c:v>
                </c:pt>
                <c:pt idx="6313">
                  <c:v>#N/A</c:v>
                </c:pt>
                <c:pt idx="6314">
                  <c:v>#N/A</c:v>
                </c:pt>
                <c:pt idx="6315">
                  <c:v>#N/A</c:v>
                </c:pt>
                <c:pt idx="6316">
                  <c:v>#N/A</c:v>
                </c:pt>
                <c:pt idx="6317">
                  <c:v>#N/A</c:v>
                </c:pt>
                <c:pt idx="6318">
                  <c:v>#N/A</c:v>
                </c:pt>
                <c:pt idx="6319">
                  <c:v>#N/A</c:v>
                </c:pt>
                <c:pt idx="6320">
                  <c:v>#N/A</c:v>
                </c:pt>
                <c:pt idx="6321">
                  <c:v>#N/A</c:v>
                </c:pt>
                <c:pt idx="6322">
                  <c:v>#N/A</c:v>
                </c:pt>
                <c:pt idx="6323">
                  <c:v>#N/A</c:v>
                </c:pt>
                <c:pt idx="6324">
                  <c:v>#N/A</c:v>
                </c:pt>
                <c:pt idx="6325">
                  <c:v>#N/A</c:v>
                </c:pt>
                <c:pt idx="6326">
                  <c:v>#N/A</c:v>
                </c:pt>
                <c:pt idx="6327">
                  <c:v>#N/A</c:v>
                </c:pt>
                <c:pt idx="6328">
                  <c:v>#N/A</c:v>
                </c:pt>
                <c:pt idx="6329">
                  <c:v>#N/A</c:v>
                </c:pt>
                <c:pt idx="6330">
                  <c:v>#N/A</c:v>
                </c:pt>
                <c:pt idx="6331">
                  <c:v>#N/A</c:v>
                </c:pt>
                <c:pt idx="6332">
                  <c:v>#N/A</c:v>
                </c:pt>
                <c:pt idx="6333">
                  <c:v>#N/A</c:v>
                </c:pt>
                <c:pt idx="6334">
                  <c:v>#N/A</c:v>
                </c:pt>
                <c:pt idx="6335">
                  <c:v>#N/A</c:v>
                </c:pt>
                <c:pt idx="6336">
                  <c:v>#N/A</c:v>
                </c:pt>
                <c:pt idx="6337">
                  <c:v>#N/A</c:v>
                </c:pt>
                <c:pt idx="6338">
                  <c:v>#N/A</c:v>
                </c:pt>
                <c:pt idx="6339">
                  <c:v>#N/A</c:v>
                </c:pt>
                <c:pt idx="6340">
                  <c:v>#N/A</c:v>
                </c:pt>
                <c:pt idx="6341">
                  <c:v>#N/A</c:v>
                </c:pt>
                <c:pt idx="6342">
                  <c:v>#N/A</c:v>
                </c:pt>
                <c:pt idx="6343">
                  <c:v>#N/A</c:v>
                </c:pt>
                <c:pt idx="6344">
                  <c:v>#N/A</c:v>
                </c:pt>
                <c:pt idx="6345">
                  <c:v>#N/A</c:v>
                </c:pt>
                <c:pt idx="6346">
                  <c:v>#N/A</c:v>
                </c:pt>
                <c:pt idx="6347">
                  <c:v>#N/A</c:v>
                </c:pt>
                <c:pt idx="6348">
                  <c:v>#N/A</c:v>
                </c:pt>
                <c:pt idx="6349">
                  <c:v>#N/A</c:v>
                </c:pt>
                <c:pt idx="6350">
                  <c:v>#N/A</c:v>
                </c:pt>
                <c:pt idx="6351">
                  <c:v>#N/A</c:v>
                </c:pt>
                <c:pt idx="6352">
                  <c:v>#N/A</c:v>
                </c:pt>
                <c:pt idx="6353">
                  <c:v>#N/A</c:v>
                </c:pt>
                <c:pt idx="6354">
                  <c:v>#N/A</c:v>
                </c:pt>
                <c:pt idx="6355">
                  <c:v>#N/A</c:v>
                </c:pt>
                <c:pt idx="6356">
                  <c:v>#N/A</c:v>
                </c:pt>
                <c:pt idx="6357">
                  <c:v>#N/A</c:v>
                </c:pt>
                <c:pt idx="6358">
                  <c:v>#N/A</c:v>
                </c:pt>
                <c:pt idx="6359">
                  <c:v>#N/A</c:v>
                </c:pt>
                <c:pt idx="6360">
                  <c:v>#N/A</c:v>
                </c:pt>
                <c:pt idx="6361">
                  <c:v>#N/A</c:v>
                </c:pt>
                <c:pt idx="6362">
                  <c:v>#N/A</c:v>
                </c:pt>
                <c:pt idx="6363">
                  <c:v>#N/A</c:v>
                </c:pt>
                <c:pt idx="6364">
                  <c:v>#N/A</c:v>
                </c:pt>
                <c:pt idx="6365">
                  <c:v>#N/A</c:v>
                </c:pt>
                <c:pt idx="6366">
                  <c:v>#N/A</c:v>
                </c:pt>
                <c:pt idx="6367">
                  <c:v>#N/A</c:v>
                </c:pt>
                <c:pt idx="6368">
                  <c:v>#N/A</c:v>
                </c:pt>
                <c:pt idx="6369">
                  <c:v>#N/A</c:v>
                </c:pt>
                <c:pt idx="6370">
                  <c:v>#N/A</c:v>
                </c:pt>
                <c:pt idx="6371">
                  <c:v>#N/A</c:v>
                </c:pt>
                <c:pt idx="6372">
                  <c:v>#N/A</c:v>
                </c:pt>
                <c:pt idx="6373">
                  <c:v>#N/A</c:v>
                </c:pt>
                <c:pt idx="6374">
                  <c:v>#N/A</c:v>
                </c:pt>
                <c:pt idx="6375">
                  <c:v>#N/A</c:v>
                </c:pt>
                <c:pt idx="6376">
                  <c:v>#N/A</c:v>
                </c:pt>
                <c:pt idx="6377">
                  <c:v>#N/A</c:v>
                </c:pt>
                <c:pt idx="6378">
                  <c:v>#N/A</c:v>
                </c:pt>
                <c:pt idx="6379">
                  <c:v>#N/A</c:v>
                </c:pt>
                <c:pt idx="6380">
                  <c:v>#N/A</c:v>
                </c:pt>
                <c:pt idx="6381">
                  <c:v>#N/A</c:v>
                </c:pt>
                <c:pt idx="6382">
                  <c:v>#N/A</c:v>
                </c:pt>
                <c:pt idx="6383">
                  <c:v>#N/A</c:v>
                </c:pt>
                <c:pt idx="6384">
                  <c:v>#N/A</c:v>
                </c:pt>
                <c:pt idx="6385">
                  <c:v>#N/A</c:v>
                </c:pt>
                <c:pt idx="6386">
                  <c:v>#N/A</c:v>
                </c:pt>
                <c:pt idx="6387">
                  <c:v>#N/A</c:v>
                </c:pt>
                <c:pt idx="6388">
                  <c:v>#N/A</c:v>
                </c:pt>
                <c:pt idx="6389">
                  <c:v>#N/A</c:v>
                </c:pt>
                <c:pt idx="6390">
                  <c:v>#N/A</c:v>
                </c:pt>
                <c:pt idx="6391">
                  <c:v>#N/A</c:v>
                </c:pt>
                <c:pt idx="6392">
                  <c:v>#N/A</c:v>
                </c:pt>
                <c:pt idx="6393">
                  <c:v>#N/A</c:v>
                </c:pt>
                <c:pt idx="6394">
                  <c:v>#N/A</c:v>
                </c:pt>
                <c:pt idx="6395">
                  <c:v>#N/A</c:v>
                </c:pt>
                <c:pt idx="6396">
                  <c:v>#N/A</c:v>
                </c:pt>
                <c:pt idx="6397">
                  <c:v>#N/A</c:v>
                </c:pt>
                <c:pt idx="6398">
                  <c:v>#N/A</c:v>
                </c:pt>
                <c:pt idx="6399">
                  <c:v>#N/A</c:v>
                </c:pt>
                <c:pt idx="6400">
                  <c:v>#N/A</c:v>
                </c:pt>
                <c:pt idx="6401">
                  <c:v>#N/A</c:v>
                </c:pt>
                <c:pt idx="6402">
                  <c:v>#N/A</c:v>
                </c:pt>
                <c:pt idx="6403">
                  <c:v>#N/A</c:v>
                </c:pt>
                <c:pt idx="6404">
                  <c:v>#N/A</c:v>
                </c:pt>
                <c:pt idx="6405">
                  <c:v>#N/A</c:v>
                </c:pt>
                <c:pt idx="6406">
                  <c:v>#N/A</c:v>
                </c:pt>
                <c:pt idx="6407">
                  <c:v>#N/A</c:v>
                </c:pt>
                <c:pt idx="6408">
                  <c:v>#N/A</c:v>
                </c:pt>
                <c:pt idx="6409">
                  <c:v>#N/A</c:v>
                </c:pt>
                <c:pt idx="6410">
                  <c:v>#N/A</c:v>
                </c:pt>
                <c:pt idx="6411">
                  <c:v>#N/A</c:v>
                </c:pt>
                <c:pt idx="6412">
                  <c:v>#N/A</c:v>
                </c:pt>
                <c:pt idx="6413">
                  <c:v>#N/A</c:v>
                </c:pt>
                <c:pt idx="6414">
                  <c:v>#N/A</c:v>
                </c:pt>
                <c:pt idx="6415">
                  <c:v>#N/A</c:v>
                </c:pt>
                <c:pt idx="6416">
                  <c:v>#N/A</c:v>
                </c:pt>
                <c:pt idx="6417">
                  <c:v>#N/A</c:v>
                </c:pt>
                <c:pt idx="6418">
                  <c:v>#N/A</c:v>
                </c:pt>
                <c:pt idx="6419">
                  <c:v>#N/A</c:v>
                </c:pt>
                <c:pt idx="6420">
                  <c:v>#N/A</c:v>
                </c:pt>
                <c:pt idx="6421">
                  <c:v>#N/A</c:v>
                </c:pt>
                <c:pt idx="6422">
                  <c:v>#N/A</c:v>
                </c:pt>
                <c:pt idx="6423">
                  <c:v>#N/A</c:v>
                </c:pt>
                <c:pt idx="6424">
                  <c:v>#N/A</c:v>
                </c:pt>
                <c:pt idx="6425">
                  <c:v>#N/A</c:v>
                </c:pt>
                <c:pt idx="6426">
                  <c:v>#N/A</c:v>
                </c:pt>
                <c:pt idx="6427">
                  <c:v>#N/A</c:v>
                </c:pt>
                <c:pt idx="6428">
                  <c:v>#N/A</c:v>
                </c:pt>
                <c:pt idx="6429">
                  <c:v>#N/A</c:v>
                </c:pt>
                <c:pt idx="6430">
                  <c:v>#N/A</c:v>
                </c:pt>
                <c:pt idx="6431">
                  <c:v>#N/A</c:v>
                </c:pt>
                <c:pt idx="6432">
                  <c:v>#N/A</c:v>
                </c:pt>
                <c:pt idx="6433">
                  <c:v>#N/A</c:v>
                </c:pt>
                <c:pt idx="6434">
                  <c:v>#N/A</c:v>
                </c:pt>
                <c:pt idx="6435">
                  <c:v>#N/A</c:v>
                </c:pt>
                <c:pt idx="6436">
                  <c:v>#N/A</c:v>
                </c:pt>
                <c:pt idx="6437">
                  <c:v>#N/A</c:v>
                </c:pt>
                <c:pt idx="6438">
                  <c:v>#N/A</c:v>
                </c:pt>
                <c:pt idx="6439">
                  <c:v>#N/A</c:v>
                </c:pt>
                <c:pt idx="6440">
                  <c:v>#N/A</c:v>
                </c:pt>
                <c:pt idx="6441">
                  <c:v>#N/A</c:v>
                </c:pt>
                <c:pt idx="6442">
                  <c:v>#N/A</c:v>
                </c:pt>
                <c:pt idx="6443">
                  <c:v>#N/A</c:v>
                </c:pt>
                <c:pt idx="6444">
                  <c:v>#N/A</c:v>
                </c:pt>
                <c:pt idx="6445">
                  <c:v>#N/A</c:v>
                </c:pt>
                <c:pt idx="6446">
                  <c:v>#N/A</c:v>
                </c:pt>
                <c:pt idx="6447">
                  <c:v>#N/A</c:v>
                </c:pt>
                <c:pt idx="6448">
                  <c:v>#N/A</c:v>
                </c:pt>
                <c:pt idx="6449">
                  <c:v>#N/A</c:v>
                </c:pt>
                <c:pt idx="6450">
                  <c:v>#N/A</c:v>
                </c:pt>
                <c:pt idx="6451">
                  <c:v>#N/A</c:v>
                </c:pt>
                <c:pt idx="6452">
                  <c:v>#N/A</c:v>
                </c:pt>
                <c:pt idx="6453">
                  <c:v>#N/A</c:v>
                </c:pt>
                <c:pt idx="6454">
                  <c:v>#N/A</c:v>
                </c:pt>
                <c:pt idx="6455">
                  <c:v>#N/A</c:v>
                </c:pt>
                <c:pt idx="6456">
                  <c:v>#N/A</c:v>
                </c:pt>
                <c:pt idx="6457">
                  <c:v>#N/A</c:v>
                </c:pt>
                <c:pt idx="6458">
                  <c:v>#N/A</c:v>
                </c:pt>
                <c:pt idx="6459">
                  <c:v>#N/A</c:v>
                </c:pt>
                <c:pt idx="6460">
                  <c:v>#N/A</c:v>
                </c:pt>
                <c:pt idx="6461">
                  <c:v>#N/A</c:v>
                </c:pt>
                <c:pt idx="6462">
                  <c:v>#N/A</c:v>
                </c:pt>
                <c:pt idx="6463">
                  <c:v>#N/A</c:v>
                </c:pt>
                <c:pt idx="6464">
                  <c:v>#N/A</c:v>
                </c:pt>
                <c:pt idx="6465">
                  <c:v>#N/A</c:v>
                </c:pt>
                <c:pt idx="6466">
                  <c:v>#N/A</c:v>
                </c:pt>
                <c:pt idx="6467">
                  <c:v>#N/A</c:v>
                </c:pt>
                <c:pt idx="6468">
                  <c:v>#N/A</c:v>
                </c:pt>
                <c:pt idx="6469">
                  <c:v>#N/A</c:v>
                </c:pt>
                <c:pt idx="6470">
                  <c:v>#N/A</c:v>
                </c:pt>
                <c:pt idx="6471">
                  <c:v>#N/A</c:v>
                </c:pt>
                <c:pt idx="6472">
                  <c:v>#N/A</c:v>
                </c:pt>
                <c:pt idx="6473">
                  <c:v>#N/A</c:v>
                </c:pt>
                <c:pt idx="6474">
                  <c:v>#N/A</c:v>
                </c:pt>
                <c:pt idx="6475">
                  <c:v>#N/A</c:v>
                </c:pt>
                <c:pt idx="6476">
                  <c:v>#N/A</c:v>
                </c:pt>
                <c:pt idx="6477">
                  <c:v>#N/A</c:v>
                </c:pt>
                <c:pt idx="6478">
                  <c:v>#N/A</c:v>
                </c:pt>
                <c:pt idx="6479">
                  <c:v>#N/A</c:v>
                </c:pt>
                <c:pt idx="6480">
                  <c:v>#N/A</c:v>
                </c:pt>
                <c:pt idx="6481">
                  <c:v>#N/A</c:v>
                </c:pt>
                <c:pt idx="6482">
                  <c:v>#N/A</c:v>
                </c:pt>
                <c:pt idx="6483">
                  <c:v>#N/A</c:v>
                </c:pt>
                <c:pt idx="6484">
                  <c:v>#N/A</c:v>
                </c:pt>
                <c:pt idx="6485">
                  <c:v>#N/A</c:v>
                </c:pt>
                <c:pt idx="6486">
                  <c:v>#N/A</c:v>
                </c:pt>
                <c:pt idx="6487">
                  <c:v>#N/A</c:v>
                </c:pt>
                <c:pt idx="6488">
                  <c:v>#N/A</c:v>
                </c:pt>
                <c:pt idx="6489">
                  <c:v>#N/A</c:v>
                </c:pt>
                <c:pt idx="6490">
                  <c:v>#N/A</c:v>
                </c:pt>
                <c:pt idx="6491">
                  <c:v>#N/A</c:v>
                </c:pt>
                <c:pt idx="6492">
                  <c:v>#N/A</c:v>
                </c:pt>
                <c:pt idx="6493">
                  <c:v>#N/A</c:v>
                </c:pt>
                <c:pt idx="6494">
                  <c:v>#N/A</c:v>
                </c:pt>
                <c:pt idx="6495">
                  <c:v>#N/A</c:v>
                </c:pt>
                <c:pt idx="6496">
                  <c:v>#N/A</c:v>
                </c:pt>
                <c:pt idx="6497">
                  <c:v>#N/A</c:v>
                </c:pt>
                <c:pt idx="6498">
                  <c:v>#N/A</c:v>
                </c:pt>
                <c:pt idx="6499">
                  <c:v>#N/A</c:v>
                </c:pt>
                <c:pt idx="6500">
                  <c:v>#N/A</c:v>
                </c:pt>
                <c:pt idx="6501">
                  <c:v>#N/A</c:v>
                </c:pt>
                <c:pt idx="6502">
                  <c:v>#N/A</c:v>
                </c:pt>
                <c:pt idx="6503">
                  <c:v>#N/A</c:v>
                </c:pt>
                <c:pt idx="6504">
                  <c:v>#N/A</c:v>
                </c:pt>
                <c:pt idx="6505">
                  <c:v>#N/A</c:v>
                </c:pt>
                <c:pt idx="6506">
                  <c:v>#N/A</c:v>
                </c:pt>
                <c:pt idx="6507">
                  <c:v>#N/A</c:v>
                </c:pt>
                <c:pt idx="6508">
                  <c:v>#N/A</c:v>
                </c:pt>
                <c:pt idx="6509">
                  <c:v>#N/A</c:v>
                </c:pt>
                <c:pt idx="6510">
                  <c:v>#N/A</c:v>
                </c:pt>
                <c:pt idx="6511">
                  <c:v>#N/A</c:v>
                </c:pt>
                <c:pt idx="6512">
                  <c:v>#N/A</c:v>
                </c:pt>
                <c:pt idx="6513">
                  <c:v>#N/A</c:v>
                </c:pt>
                <c:pt idx="6514">
                  <c:v>#N/A</c:v>
                </c:pt>
                <c:pt idx="6515">
                  <c:v>#N/A</c:v>
                </c:pt>
                <c:pt idx="6516">
                  <c:v>#N/A</c:v>
                </c:pt>
                <c:pt idx="6517">
                  <c:v>#N/A</c:v>
                </c:pt>
                <c:pt idx="6518">
                  <c:v>#N/A</c:v>
                </c:pt>
                <c:pt idx="6519">
                  <c:v>#N/A</c:v>
                </c:pt>
                <c:pt idx="6520">
                  <c:v>#N/A</c:v>
                </c:pt>
                <c:pt idx="6521">
                  <c:v>#N/A</c:v>
                </c:pt>
                <c:pt idx="6522">
                  <c:v>#N/A</c:v>
                </c:pt>
                <c:pt idx="6523">
                  <c:v>#N/A</c:v>
                </c:pt>
                <c:pt idx="6524">
                  <c:v>#N/A</c:v>
                </c:pt>
                <c:pt idx="6525">
                  <c:v>#N/A</c:v>
                </c:pt>
                <c:pt idx="6526">
                  <c:v>#N/A</c:v>
                </c:pt>
                <c:pt idx="6527">
                  <c:v>#N/A</c:v>
                </c:pt>
                <c:pt idx="6528">
                  <c:v>#N/A</c:v>
                </c:pt>
                <c:pt idx="6529">
                  <c:v>#N/A</c:v>
                </c:pt>
                <c:pt idx="6530">
                  <c:v>#N/A</c:v>
                </c:pt>
                <c:pt idx="6531">
                  <c:v>#N/A</c:v>
                </c:pt>
                <c:pt idx="6532">
                  <c:v>#N/A</c:v>
                </c:pt>
                <c:pt idx="6533">
                  <c:v>#N/A</c:v>
                </c:pt>
                <c:pt idx="6534">
                  <c:v>#N/A</c:v>
                </c:pt>
                <c:pt idx="6535">
                  <c:v>#N/A</c:v>
                </c:pt>
                <c:pt idx="6536">
                  <c:v>#N/A</c:v>
                </c:pt>
                <c:pt idx="6537">
                  <c:v>#N/A</c:v>
                </c:pt>
                <c:pt idx="6538">
                  <c:v>#N/A</c:v>
                </c:pt>
                <c:pt idx="6539">
                  <c:v>#N/A</c:v>
                </c:pt>
                <c:pt idx="6540">
                  <c:v>#N/A</c:v>
                </c:pt>
                <c:pt idx="6541">
                  <c:v>#N/A</c:v>
                </c:pt>
                <c:pt idx="6542">
                  <c:v>#N/A</c:v>
                </c:pt>
                <c:pt idx="6543">
                  <c:v>#N/A</c:v>
                </c:pt>
                <c:pt idx="6544">
                  <c:v>#N/A</c:v>
                </c:pt>
                <c:pt idx="6545">
                  <c:v>#N/A</c:v>
                </c:pt>
                <c:pt idx="6546">
                  <c:v>#N/A</c:v>
                </c:pt>
                <c:pt idx="6547">
                  <c:v>#N/A</c:v>
                </c:pt>
                <c:pt idx="6548">
                  <c:v>#N/A</c:v>
                </c:pt>
                <c:pt idx="6549">
                  <c:v>#N/A</c:v>
                </c:pt>
                <c:pt idx="6550">
                  <c:v>#N/A</c:v>
                </c:pt>
                <c:pt idx="6551">
                  <c:v>#N/A</c:v>
                </c:pt>
                <c:pt idx="6552">
                  <c:v>#N/A</c:v>
                </c:pt>
                <c:pt idx="6553">
                  <c:v>#N/A</c:v>
                </c:pt>
                <c:pt idx="6554">
                  <c:v>#N/A</c:v>
                </c:pt>
                <c:pt idx="6555">
                  <c:v>#N/A</c:v>
                </c:pt>
                <c:pt idx="6556">
                  <c:v>#N/A</c:v>
                </c:pt>
                <c:pt idx="6557">
                  <c:v>#N/A</c:v>
                </c:pt>
                <c:pt idx="6558">
                  <c:v>#N/A</c:v>
                </c:pt>
                <c:pt idx="6559">
                  <c:v>#N/A</c:v>
                </c:pt>
                <c:pt idx="6560">
                  <c:v>#N/A</c:v>
                </c:pt>
                <c:pt idx="6561">
                  <c:v>#N/A</c:v>
                </c:pt>
                <c:pt idx="6562">
                  <c:v>#N/A</c:v>
                </c:pt>
                <c:pt idx="6563">
                  <c:v>#N/A</c:v>
                </c:pt>
                <c:pt idx="6564">
                  <c:v>#N/A</c:v>
                </c:pt>
                <c:pt idx="6565">
                  <c:v>#N/A</c:v>
                </c:pt>
                <c:pt idx="6566">
                  <c:v>#N/A</c:v>
                </c:pt>
                <c:pt idx="6567">
                  <c:v>#N/A</c:v>
                </c:pt>
                <c:pt idx="6568">
                  <c:v>#N/A</c:v>
                </c:pt>
                <c:pt idx="6569">
                  <c:v>#N/A</c:v>
                </c:pt>
                <c:pt idx="6570">
                  <c:v>#N/A</c:v>
                </c:pt>
                <c:pt idx="6571">
                  <c:v>#N/A</c:v>
                </c:pt>
                <c:pt idx="6572">
                  <c:v>#N/A</c:v>
                </c:pt>
                <c:pt idx="6573">
                  <c:v>#N/A</c:v>
                </c:pt>
                <c:pt idx="6574">
                  <c:v>#N/A</c:v>
                </c:pt>
                <c:pt idx="6575">
                  <c:v>#N/A</c:v>
                </c:pt>
                <c:pt idx="6576">
                  <c:v>#N/A</c:v>
                </c:pt>
                <c:pt idx="6577">
                  <c:v>#N/A</c:v>
                </c:pt>
                <c:pt idx="6578">
                  <c:v>#N/A</c:v>
                </c:pt>
                <c:pt idx="6579">
                  <c:v>#N/A</c:v>
                </c:pt>
                <c:pt idx="6580">
                  <c:v>#N/A</c:v>
                </c:pt>
                <c:pt idx="6581">
                  <c:v>#N/A</c:v>
                </c:pt>
                <c:pt idx="6582">
                  <c:v>#N/A</c:v>
                </c:pt>
                <c:pt idx="6583">
                  <c:v>#N/A</c:v>
                </c:pt>
                <c:pt idx="6584">
                  <c:v>#N/A</c:v>
                </c:pt>
                <c:pt idx="6585">
                  <c:v>#N/A</c:v>
                </c:pt>
                <c:pt idx="6586">
                  <c:v>#N/A</c:v>
                </c:pt>
                <c:pt idx="6587">
                  <c:v>#N/A</c:v>
                </c:pt>
                <c:pt idx="6588">
                  <c:v>#N/A</c:v>
                </c:pt>
                <c:pt idx="6589">
                  <c:v>#N/A</c:v>
                </c:pt>
                <c:pt idx="6590">
                  <c:v>#N/A</c:v>
                </c:pt>
                <c:pt idx="6591">
                  <c:v>#N/A</c:v>
                </c:pt>
                <c:pt idx="6592">
                  <c:v>#N/A</c:v>
                </c:pt>
                <c:pt idx="6593">
                  <c:v>#N/A</c:v>
                </c:pt>
                <c:pt idx="6594">
                  <c:v>#N/A</c:v>
                </c:pt>
                <c:pt idx="6595">
                  <c:v>#N/A</c:v>
                </c:pt>
                <c:pt idx="6596">
                  <c:v>#N/A</c:v>
                </c:pt>
                <c:pt idx="6597">
                  <c:v>#N/A</c:v>
                </c:pt>
                <c:pt idx="6598">
                  <c:v>#N/A</c:v>
                </c:pt>
                <c:pt idx="6599">
                  <c:v>#N/A</c:v>
                </c:pt>
                <c:pt idx="6600">
                  <c:v>#N/A</c:v>
                </c:pt>
                <c:pt idx="6601">
                  <c:v>#N/A</c:v>
                </c:pt>
                <c:pt idx="6602">
                  <c:v>#N/A</c:v>
                </c:pt>
                <c:pt idx="6603">
                  <c:v>#N/A</c:v>
                </c:pt>
                <c:pt idx="6604">
                  <c:v>#N/A</c:v>
                </c:pt>
                <c:pt idx="6605">
                  <c:v>#N/A</c:v>
                </c:pt>
                <c:pt idx="6606">
                  <c:v>#N/A</c:v>
                </c:pt>
                <c:pt idx="6607">
                  <c:v>#N/A</c:v>
                </c:pt>
                <c:pt idx="6608">
                  <c:v>#N/A</c:v>
                </c:pt>
                <c:pt idx="6609">
                  <c:v>#N/A</c:v>
                </c:pt>
                <c:pt idx="6610">
                  <c:v>#N/A</c:v>
                </c:pt>
                <c:pt idx="6611">
                  <c:v>#N/A</c:v>
                </c:pt>
                <c:pt idx="6612">
                  <c:v>#N/A</c:v>
                </c:pt>
                <c:pt idx="6613">
                  <c:v>#N/A</c:v>
                </c:pt>
                <c:pt idx="6614">
                  <c:v>#N/A</c:v>
                </c:pt>
                <c:pt idx="6615">
                  <c:v>#N/A</c:v>
                </c:pt>
                <c:pt idx="6616">
                  <c:v>#N/A</c:v>
                </c:pt>
                <c:pt idx="6617">
                  <c:v>#N/A</c:v>
                </c:pt>
                <c:pt idx="6618">
                  <c:v>#N/A</c:v>
                </c:pt>
                <c:pt idx="6619">
                  <c:v>#N/A</c:v>
                </c:pt>
                <c:pt idx="6620">
                  <c:v>#N/A</c:v>
                </c:pt>
                <c:pt idx="6621">
                  <c:v>#N/A</c:v>
                </c:pt>
                <c:pt idx="6622">
                  <c:v>#N/A</c:v>
                </c:pt>
                <c:pt idx="6623">
                  <c:v>#N/A</c:v>
                </c:pt>
                <c:pt idx="6624">
                  <c:v>#N/A</c:v>
                </c:pt>
                <c:pt idx="6625">
                  <c:v>#N/A</c:v>
                </c:pt>
                <c:pt idx="6626">
                  <c:v>#N/A</c:v>
                </c:pt>
                <c:pt idx="6627">
                  <c:v>#N/A</c:v>
                </c:pt>
                <c:pt idx="6628">
                  <c:v>#N/A</c:v>
                </c:pt>
                <c:pt idx="6629">
                  <c:v>#N/A</c:v>
                </c:pt>
                <c:pt idx="6630">
                  <c:v>#N/A</c:v>
                </c:pt>
                <c:pt idx="6631">
                  <c:v>#N/A</c:v>
                </c:pt>
                <c:pt idx="6632">
                  <c:v>#N/A</c:v>
                </c:pt>
                <c:pt idx="6633">
                  <c:v>#N/A</c:v>
                </c:pt>
                <c:pt idx="6634">
                  <c:v>#N/A</c:v>
                </c:pt>
                <c:pt idx="6635">
                  <c:v>#N/A</c:v>
                </c:pt>
                <c:pt idx="6636">
                  <c:v>#N/A</c:v>
                </c:pt>
                <c:pt idx="6637">
                  <c:v>#N/A</c:v>
                </c:pt>
                <c:pt idx="6638">
                  <c:v>#N/A</c:v>
                </c:pt>
                <c:pt idx="6639">
                  <c:v>#N/A</c:v>
                </c:pt>
                <c:pt idx="6640">
                  <c:v>#N/A</c:v>
                </c:pt>
                <c:pt idx="6641">
                  <c:v>#N/A</c:v>
                </c:pt>
                <c:pt idx="6642">
                  <c:v>#N/A</c:v>
                </c:pt>
                <c:pt idx="6643">
                  <c:v>#N/A</c:v>
                </c:pt>
                <c:pt idx="6644">
                  <c:v>#N/A</c:v>
                </c:pt>
                <c:pt idx="6645">
                  <c:v>#N/A</c:v>
                </c:pt>
                <c:pt idx="6646">
                  <c:v>#N/A</c:v>
                </c:pt>
                <c:pt idx="6647">
                  <c:v>#N/A</c:v>
                </c:pt>
                <c:pt idx="6648">
                  <c:v>#N/A</c:v>
                </c:pt>
                <c:pt idx="6649">
                  <c:v>#N/A</c:v>
                </c:pt>
                <c:pt idx="6650">
                  <c:v>#N/A</c:v>
                </c:pt>
                <c:pt idx="6651">
                  <c:v>#N/A</c:v>
                </c:pt>
                <c:pt idx="6652">
                  <c:v>#N/A</c:v>
                </c:pt>
                <c:pt idx="6653">
                  <c:v>#N/A</c:v>
                </c:pt>
                <c:pt idx="6654">
                  <c:v>#N/A</c:v>
                </c:pt>
                <c:pt idx="6655">
                  <c:v>#N/A</c:v>
                </c:pt>
                <c:pt idx="6656">
                  <c:v>#N/A</c:v>
                </c:pt>
                <c:pt idx="6657">
                  <c:v>#N/A</c:v>
                </c:pt>
                <c:pt idx="6658">
                  <c:v>#N/A</c:v>
                </c:pt>
                <c:pt idx="6659">
                  <c:v>#N/A</c:v>
                </c:pt>
                <c:pt idx="6660">
                  <c:v>#N/A</c:v>
                </c:pt>
                <c:pt idx="6661">
                  <c:v>#N/A</c:v>
                </c:pt>
                <c:pt idx="6662">
                  <c:v>#N/A</c:v>
                </c:pt>
                <c:pt idx="6663">
                  <c:v>#N/A</c:v>
                </c:pt>
                <c:pt idx="6664">
                  <c:v>#N/A</c:v>
                </c:pt>
                <c:pt idx="6665">
                  <c:v>#N/A</c:v>
                </c:pt>
                <c:pt idx="6666">
                  <c:v>#N/A</c:v>
                </c:pt>
                <c:pt idx="6667">
                  <c:v>#N/A</c:v>
                </c:pt>
                <c:pt idx="6668">
                  <c:v>#N/A</c:v>
                </c:pt>
                <c:pt idx="6669">
                  <c:v>#N/A</c:v>
                </c:pt>
                <c:pt idx="6670">
                  <c:v>#N/A</c:v>
                </c:pt>
                <c:pt idx="6671">
                  <c:v>#N/A</c:v>
                </c:pt>
                <c:pt idx="6672">
                  <c:v>#N/A</c:v>
                </c:pt>
                <c:pt idx="6673">
                  <c:v>#N/A</c:v>
                </c:pt>
                <c:pt idx="6674">
                  <c:v>#N/A</c:v>
                </c:pt>
                <c:pt idx="6675">
                  <c:v>#N/A</c:v>
                </c:pt>
                <c:pt idx="6676">
                  <c:v>#N/A</c:v>
                </c:pt>
                <c:pt idx="6677">
                  <c:v>#N/A</c:v>
                </c:pt>
                <c:pt idx="6678">
                  <c:v>#N/A</c:v>
                </c:pt>
                <c:pt idx="6679">
                  <c:v>#N/A</c:v>
                </c:pt>
                <c:pt idx="6680">
                  <c:v>#N/A</c:v>
                </c:pt>
                <c:pt idx="6681">
                  <c:v>#N/A</c:v>
                </c:pt>
                <c:pt idx="6682">
                  <c:v>#N/A</c:v>
                </c:pt>
                <c:pt idx="6683">
                  <c:v>#N/A</c:v>
                </c:pt>
                <c:pt idx="6684">
                  <c:v>#N/A</c:v>
                </c:pt>
                <c:pt idx="6685">
                  <c:v>#N/A</c:v>
                </c:pt>
                <c:pt idx="6686">
                  <c:v>#N/A</c:v>
                </c:pt>
                <c:pt idx="6687">
                  <c:v>#N/A</c:v>
                </c:pt>
                <c:pt idx="6688">
                  <c:v>#N/A</c:v>
                </c:pt>
                <c:pt idx="6689">
                  <c:v>#N/A</c:v>
                </c:pt>
                <c:pt idx="6690">
                  <c:v>#N/A</c:v>
                </c:pt>
                <c:pt idx="6691">
                  <c:v>#N/A</c:v>
                </c:pt>
                <c:pt idx="6692">
                  <c:v>#N/A</c:v>
                </c:pt>
                <c:pt idx="6693">
                  <c:v>#N/A</c:v>
                </c:pt>
                <c:pt idx="6694">
                  <c:v>#N/A</c:v>
                </c:pt>
                <c:pt idx="6695">
                  <c:v>#N/A</c:v>
                </c:pt>
                <c:pt idx="6696">
                  <c:v>#N/A</c:v>
                </c:pt>
                <c:pt idx="6697">
                  <c:v>#N/A</c:v>
                </c:pt>
                <c:pt idx="6698">
                  <c:v>#N/A</c:v>
                </c:pt>
                <c:pt idx="6699">
                  <c:v>#N/A</c:v>
                </c:pt>
                <c:pt idx="6700">
                  <c:v>#N/A</c:v>
                </c:pt>
                <c:pt idx="6701">
                  <c:v>#N/A</c:v>
                </c:pt>
                <c:pt idx="6702">
                  <c:v>#N/A</c:v>
                </c:pt>
                <c:pt idx="6703">
                  <c:v>#N/A</c:v>
                </c:pt>
                <c:pt idx="6704">
                  <c:v>#N/A</c:v>
                </c:pt>
                <c:pt idx="6705">
                  <c:v>#N/A</c:v>
                </c:pt>
                <c:pt idx="6706">
                  <c:v>#N/A</c:v>
                </c:pt>
                <c:pt idx="6707">
                  <c:v>#N/A</c:v>
                </c:pt>
                <c:pt idx="6708">
                  <c:v>#N/A</c:v>
                </c:pt>
                <c:pt idx="6709">
                  <c:v>#N/A</c:v>
                </c:pt>
                <c:pt idx="67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A5-479D-9C2E-D3C697420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11983"/>
        <c:axId val="32197583"/>
      </c:scatterChart>
      <c:valAx>
        <c:axId val="3221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S&amp;P RETURN</a:t>
                </a:r>
              </a:p>
            </c:rich>
          </c:tx>
          <c:layout>
            <c:manualLayout>
              <c:xMode val="edge"/>
              <c:yMode val="edge"/>
              <c:x val="0.44260316026025215"/>
              <c:y val="0.926079117157587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7583"/>
        <c:crosses val="autoZero"/>
        <c:crossBetween val="midCat"/>
      </c:valAx>
      <c:valAx>
        <c:axId val="3219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SG TREND INDEX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1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SG Trend Index </a:t>
            </a:r>
            <a:r>
              <a:rPr lang="en-GB" sz="1800" b="1" u="sng"/>
              <a:t>CONVEXITY</a:t>
            </a:r>
            <a:r>
              <a:rPr lang="en-GB" sz="1800" b="1"/>
              <a:t>  Vs.  </a:t>
            </a:r>
            <a:r>
              <a:rPr lang="en-GB" sz="1800" b="1" u="sng"/>
              <a:t>RETURN PERIOD (DAYS)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 CONVEXITY_ANALYSIS'!$AH$21:$AH$46</c:f>
              <c:numCache>
                <c:formatCode>General</c:formatCode>
                <c:ptCount val="26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</c:numCache>
            </c:numRef>
          </c:xVal>
          <c:yVal>
            <c:numRef>
              <c:f>'3. CONVEXITY_ANALYSIS'!$AI$21:$AI$46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20-4BC8-8910-76F8D6041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730696"/>
        <c:axId val="874731056"/>
      </c:scatterChart>
      <c:valAx>
        <c:axId val="874730696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RETURN PERIOD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731056"/>
        <c:crosses val="autoZero"/>
        <c:crossBetween val="midCat"/>
      </c:valAx>
      <c:valAx>
        <c:axId val="874731056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CONVEXITY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730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0</xdr:row>
      <xdr:rowOff>22860</xdr:rowOff>
    </xdr:from>
    <xdr:to>
      <xdr:col>5</xdr:col>
      <xdr:colOff>525780</xdr:colOff>
      <xdr:row>3</xdr:row>
      <xdr:rowOff>91440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3A07794-FF17-829A-0B64-8A94397DB664}"/>
            </a:ext>
          </a:extLst>
        </xdr:cNvPr>
        <xdr:cNvSpPr txBox="1"/>
      </xdr:nvSpPr>
      <xdr:spPr>
        <a:xfrm>
          <a:off x="289560" y="22860"/>
          <a:ext cx="3771900" cy="617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DATES FROM THE RAW DATA DONT ALL MATCH FOR THE S&amp;P AND SG INDEX,</a:t>
          </a:r>
          <a:r>
            <a:rPr lang="en-GB" sz="1100" baseline="0"/>
            <a:t> SO </a:t>
          </a:r>
        </a:p>
        <a:p>
          <a:r>
            <a:rPr lang="en-GB" sz="1100" b="1" baseline="0"/>
            <a:t>STEP 1: EXTRACT COMMON DATES &amp; SORT NEW-OLD</a:t>
          </a:r>
          <a:endParaRPr lang="en-GB" sz="1100" b="1"/>
        </a:p>
      </xdr:txBody>
    </xdr:sp>
    <xdr:clientData/>
  </xdr:twoCellAnchor>
  <xdr:twoCellAnchor>
    <xdr:from>
      <xdr:col>7</xdr:col>
      <xdr:colOff>205740</xdr:colOff>
      <xdr:row>0</xdr:row>
      <xdr:rowOff>15240</xdr:rowOff>
    </xdr:from>
    <xdr:to>
      <xdr:col>12</xdr:col>
      <xdr:colOff>533400</xdr:colOff>
      <xdr:row>3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C434D02-9DBC-4FE0-8EAA-9367477D7DF6}"/>
            </a:ext>
          </a:extLst>
        </xdr:cNvPr>
        <xdr:cNvSpPr txBox="1"/>
      </xdr:nvSpPr>
      <xdr:spPr>
        <a:xfrm>
          <a:off x="5425440" y="15240"/>
          <a:ext cx="408432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 baseline="0"/>
            <a:t>STEP 2: </a:t>
          </a:r>
          <a:r>
            <a:rPr lang="en-GB" sz="1100" baseline="0"/>
            <a:t>LOOKUP INDEX VALUES FOR SG INDEX AND S&amp;P ON THE DATES THEY HAVE IN COMMON</a:t>
          </a:r>
        </a:p>
        <a:p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50802</xdr:colOff>
      <xdr:row>0</xdr:row>
      <xdr:rowOff>0</xdr:rowOff>
    </xdr:from>
    <xdr:to>
      <xdr:col>30</xdr:col>
      <xdr:colOff>575733</xdr:colOff>
      <xdr:row>16</xdr:row>
      <xdr:rowOff>159808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BBC4C8-6B80-4901-AEB5-26BDC567E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141816</xdr:colOff>
      <xdr:row>17</xdr:row>
      <xdr:rowOff>74082</xdr:rowOff>
    </xdr:from>
    <xdr:to>
      <xdr:col>32</xdr:col>
      <xdr:colOff>554566</xdr:colOff>
      <xdr:row>43</xdr:row>
      <xdr:rowOff>138641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6629DB-4CAB-1857-0E51-236126B9E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1FEC-4FEB-4E0C-9A83-7668F8D11FF1}">
  <dimension ref="A1:I17488"/>
  <sheetViews>
    <sheetView topLeftCell="A10561" workbookViewId="0">
      <selection activeCell="E10574" sqref="E10574"/>
    </sheetView>
  </sheetViews>
  <sheetFormatPr defaultRowHeight="14.5"/>
  <cols>
    <col min="1" max="1" width="11.6328125" customWidth="1"/>
    <col min="5" max="5" width="11.6328125" customWidth="1"/>
  </cols>
  <sheetData>
    <row r="1" spans="1:9">
      <c r="B1" t="s">
        <v>0</v>
      </c>
      <c r="C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 s="1">
        <v>21733</v>
      </c>
      <c r="B2">
        <v>100</v>
      </c>
      <c r="C2" s="39">
        <v>100</v>
      </c>
      <c r="E2" s="1">
        <v>35683</v>
      </c>
      <c r="F2">
        <v>1222.95</v>
      </c>
      <c r="G2">
        <v>1223.6099999999999</v>
      </c>
      <c r="H2">
        <v>1197.74</v>
      </c>
      <c r="I2">
        <v>1198.72</v>
      </c>
    </row>
    <row r="3" spans="1:9">
      <c r="A3" s="1">
        <v>21734</v>
      </c>
      <c r="B3">
        <v>100</v>
      </c>
      <c r="C3" s="39">
        <v>100</v>
      </c>
      <c r="E3" s="1">
        <v>35684</v>
      </c>
      <c r="F3">
        <v>1199.71</v>
      </c>
      <c r="G3">
        <v>1201.67</v>
      </c>
      <c r="H3">
        <v>1179.4100000000001</v>
      </c>
      <c r="I3">
        <v>1189.8800000000001</v>
      </c>
    </row>
    <row r="4" spans="1:9">
      <c r="A4" s="1">
        <v>21737</v>
      </c>
      <c r="B4">
        <v>100</v>
      </c>
      <c r="C4" s="39">
        <v>100</v>
      </c>
      <c r="E4" s="1">
        <v>35685</v>
      </c>
      <c r="F4">
        <v>1189.23</v>
      </c>
      <c r="G4">
        <v>1213.1300000000001</v>
      </c>
      <c r="H4">
        <v>1183.99</v>
      </c>
      <c r="I4">
        <v>1210.18</v>
      </c>
    </row>
    <row r="5" spans="1:9">
      <c r="A5" s="1">
        <v>21738</v>
      </c>
      <c r="B5">
        <v>100</v>
      </c>
      <c r="C5" s="39">
        <v>100</v>
      </c>
      <c r="E5" s="1">
        <v>35688</v>
      </c>
      <c r="F5">
        <v>1211.17</v>
      </c>
      <c r="G5">
        <v>1218.04</v>
      </c>
      <c r="H5">
        <v>1204.29</v>
      </c>
      <c r="I5">
        <v>1207.24</v>
      </c>
    </row>
    <row r="6" spans="1:9">
      <c r="A6" s="1">
        <v>21739</v>
      </c>
      <c r="B6">
        <v>100</v>
      </c>
      <c r="C6" s="39">
        <v>100</v>
      </c>
      <c r="E6" s="1">
        <v>35689</v>
      </c>
      <c r="F6">
        <v>1208.22</v>
      </c>
      <c r="G6">
        <v>1243.25</v>
      </c>
      <c r="H6">
        <v>1206.26</v>
      </c>
      <c r="I6">
        <v>1239.33</v>
      </c>
    </row>
    <row r="7" spans="1:9">
      <c r="A7" s="1">
        <v>21740</v>
      </c>
      <c r="B7">
        <v>100</v>
      </c>
      <c r="C7" s="39">
        <v>100</v>
      </c>
      <c r="E7" s="1">
        <v>35690</v>
      </c>
      <c r="F7">
        <v>1236.71</v>
      </c>
      <c r="G7">
        <v>1247.51</v>
      </c>
      <c r="H7">
        <v>1234.0899999999999</v>
      </c>
      <c r="I7">
        <v>1238.67</v>
      </c>
    </row>
    <row r="8" spans="1:9">
      <c r="A8" s="1">
        <v>21741</v>
      </c>
      <c r="B8">
        <v>100</v>
      </c>
      <c r="C8" s="39">
        <v>100</v>
      </c>
      <c r="E8" s="1">
        <v>35691</v>
      </c>
      <c r="F8">
        <v>1238.3499999999999</v>
      </c>
      <c r="G8">
        <v>1257.46</v>
      </c>
      <c r="H8">
        <v>1237.05</v>
      </c>
      <c r="I8">
        <v>1240.94</v>
      </c>
    </row>
    <row r="9" spans="1:9">
      <c r="A9" s="1">
        <v>21744</v>
      </c>
      <c r="B9">
        <v>100</v>
      </c>
      <c r="C9" s="39">
        <v>100</v>
      </c>
      <c r="E9" s="1">
        <v>35692</v>
      </c>
      <c r="F9">
        <v>1240.94</v>
      </c>
      <c r="G9">
        <v>1248.06</v>
      </c>
      <c r="H9">
        <v>1234.78</v>
      </c>
      <c r="I9">
        <v>1245.1500000000001</v>
      </c>
    </row>
    <row r="10" spans="1:9">
      <c r="A10" s="1">
        <v>21745</v>
      </c>
      <c r="B10">
        <v>100</v>
      </c>
      <c r="C10" s="39">
        <v>100</v>
      </c>
      <c r="E10" s="1">
        <v>35695</v>
      </c>
      <c r="F10">
        <v>1244.18</v>
      </c>
      <c r="G10">
        <v>1259.4000000000001</v>
      </c>
      <c r="H10">
        <v>1244.18</v>
      </c>
      <c r="I10">
        <v>1251.95</v>
      </c>
    </row>
    <row r="11" spans="1:9">
      <c r="A11" s="1">
        <v>21746</v>
      </c>
      <c r="B11">
        <v>100</v>
      </c>
      <c r="C11" s="39">
        <v>100</v>
      </c>
      <c r="E11" s="1">
        <v>35696</v>
      </c>
      <c r="F11">
        <v>1250.6600000000001</v>
      </c>
      <c r="G11">
        <v>1253.25</v>
      </c>
      <c r="H11">
        <v>1239.32</v>
      </c>
      <c r="I11">
        <v>1246.44</v>
      </c>
    </row>
    <row r="12" spans="1:9">
      <c r="A12" s="1">
        <v>21747</v>
      </c>
      <c r="B12">
        <v>100</v>
      </c>
      <c r="C12" s="39">
        <v>100</v>
      </c>
      <c r="E12" s="1">
        <v>35697</v>
      </c>
      <c r="F12">
        <v>1245.8</v>
      </c>
      <c r="G12">
        <v>1257.46</v>
      </c>
      <c r="H12">
        <v>1233.49</v>
      </c>
      <c r="I12">
        <v>1236.73</v>
      </c>
    </row>
    <row r="13" spans="1:9">
      <c r="A13" s="1">
        <v>21748</v>
      </c>
      <c r="B13">
        <v>100</v>
      </c>
      <c r="C13" s="39">
        <v>100</v>
      </c>
      <c r="E13" s="1">
        <v>35698</v>
      </c>
      <c r="F13">
        <v>1235.76</v>
      </c>
      <c r="G13">
        <v>1240.6099999999999</v>
      </c>
      <c r="H13">
        <v>1225.07</v>
      </c>
      <c r="I13">
        <v>1226.3599999999999</v>
      </c>
    </row>
    <row r="14" spans="1:9">
      <c r="A14" s="1">
        <v>21751</v>
      </c>
      <c r="B14">
        <v>100</v>
      </c>
      <c r="C14" s="39">
        <v>100</v>
      </c>
      <c r="E14" s="1">
        <v>35699</v>
      </c>
      <c r="F14">
        <v>1226.04</v>
      </c>
      <c r="G14">
        <v>1239.32</v>
      </c>
      <c r="H14">
        <v>1226.04</v>
      </c>
      <c r="I14">
        <v>1235.1099999999999</v>
      </c>
    </row>
    <row r="15" spans="1:9">
      <c r="A15" s="1">
        <v>21752</v>
      </c>
      <c r="B15">
        <v>100</v>
      </c>
      <c r="C15" s="39">
        <v>100</v>
      </c>
      <c r="E15" s="1">
        <v>35702</v>
      </c>
      <c r="F15">
        <v>1235.1099999999999</v>
      </c>
      <c r="G15">
        <v>1249.68</v>
      </c>
      <c r="H15">
        <v>1231.22</v>
      </c>
      <c r="I15">
        <v>1246.1199999999999</v>
      </c>
    </row>
    <row r="16" spans="1:9">
      <c r="A16" s="1">
        <v>21753</v>
      </c>
      <c r="B16">
        <v>100</v>
      </c>
      <c r="C16" s="39">
        <v>100</v>
      </c>
      <c r="E16" s="1">
        <v>35703</v>
      </c>
      <c r="F16">
        <v>1245.1500000000001</v>
      </c>
      <c r="G16">
        <v>1250.6600000000001</v>
      </c>
      <c r="H16">
        <v>1234.46</v>
      </c>
      <c r="I16">
        <v>1236.73</v>
      </c>
    </row>
    <row r="17" spans="1:9">
      <c r="A17" s="1">
        <v>21754</v>
      </c>
      <c r="B17">
        <v>100</v>
      </c>
      <c r="C17" s="39">
        <v>100</v>
      </c>
      <c r="E17" s="1">
        <v>35704</v>
      </c>
      <c r="F17">
        <v>1238.02</v>
      </c>
      <c r="G17">
        <v>1252.28</v>
      </c>
      <c r="H17">
        <v>1236.73</v>
      </c>
      <c r="I17">
        <v>1248.3900000000001</v>
      </c>
    </row>
    <row r="18" spans="1:9">
      <c r="A18" s="1">
        <v>21755</v>
      </c>
      <c r="B18">
        <v>100</v>
      </c>
      <c r="C18" s="39">
        <v>100</v>
      </c>
      <c r="E18" s="1">
        <v>35705</v>
      </c>
      <c r="F18">
        <v>1248.06</v>
      </c>
      <c r="G18">
        <v>1256.1600000000001</v>
      </c>
      <c r="H18">
        <v>1245.1500000000001</v>
      </c>
      <c r="I18">
        <v>1255.51</v>
      </c>
    </row>
    <row r="19" spans="1:9">
      <c r="A19" s="1">
        <v>21758</v>
      </c>
      <c r="B19">
        <v>100</v>
      </c>
      <c r="C19" s="39">
        <v>100</v>
      </c>
      <c r="E19" s="1">
        <v>35706</v>
      </c>
      <c r="F19">
        <v>1255.8399999999999</v>
      </c>
      <c r="G19">
        <v>1276.8900000000001</v>
      </c>
      <c r="H19">
        <v>1246.1199999999999</v>
      </c>
      <c r="I19">
        <v>1263.94</v>
      </c>
    </row>
    <row r="20" spans="1:9">
      <c r="A20" s="1">
        <v>21759</v>
      </c>
      <c r="B20">
        <v>100</v>
      </c>
      <c r="C20" s="39">
        <v>100</v>
      </c>
      <c r="E20" s="1">
        <v>35709</v>
      </c>
      <c r="F20">
        <v>1265.56</v>
      </c>
      <c r="G20">
        <v>1271.06</v>
      </c>
      <c r="H20">
        <v>1265.23</v>
      </c>
      <c r="I20">
        <v>1270.0899999999999</v>
      </c>
    </row>
    <row r="21" spans="1:9">
      <c r="A21" s="1">
        <v>21760</v>
      </c>
      <c r="B21">
        <v>100</v>
      </c>
      <c r="C21" s="39">
        <v>100</v>
      </c>
      <c r="E21" s="1">
        <v>35710</v>
      </c>
      <c r="F21">
        <v>1271.71</v>
      </c>
      <c r="G21">
        <v>1285.6400000000001</v>
      </c>
      <c r="H21">
        <v>1266.53</v>
      </c>
      <c r="I21">
        <v>1282.08</v>
      </c>
    </row>
    <row r="22" spans="1:9">
      <c r="A22" s="1">
        <v>21761</v>
      </c>
      <c r="B22">
        <v>100</v>
      </c>
      <c r="C22" s="39">
        <v>100</v>
      </c>
      <c r="E22" s="1">
        <v>35711</v>
      </c>
      <c r="F22">
        <v>1282.08</v>
      </c>
      <c r="G22">
        <v>1284.99</v>
      </c>
      <c r="H22">
        <v>1262.96</v>
      </c>
      <c r="I22">
        <v>1272.68</v>
      </c>
    </row>
    <row r="23" spans="1:9">
      <c r="A23" s="1">
        <v>21762</v>
      </c>
      <c r="B23">
        <v>100</v>
      </c>
      <c r="C23" s="39">
        <v>100</v>
      </c>
      <c r="E23" s="1">
        <v>35712</v>
      </c>
      <c r="F23">
        <v>1272.68</v>
      </c>
      <c r="G23">
        <v>1273.98</v>
      </c>
      <c r="H23">
        <v>1255.8399999999999</v>
      </c>
      <c r="I23">
        <v>1267.18</v>
      </c>
    </row>
    <row r="24" spans="1:9">
      <c r="A24" s="1">
        <v>21765</v>
      </c>
      <c r="B24">
        <v>100</v>
      </c>
      <c r="C24" s="39">
        <v>100</v>
      </c>
      <c r="E24" s="1">
        <v>35713</v>
      </c>
      <c r="F24">
        <v>1268.1500000000001</v>
      </c>
      <c r="G24">
        <v>1271.06</v>
      </c>
      <c r="H24">
        <v>1249.04</v>
      </c>
      <c r="I24">
        <v>1265.56</v>
      </c>
    </row>
    <row r="25" spans="1:9">
      <c r="A25" s="1">
        <v>21766</v>
      </c>
      <c r="B25">
        <v>100</v>
      </c>
      <c r="C25" s="39">
        <v>100</v>
      </c>
      <c r="E25" s="1">
        <v>35716</v>
      </c>
      <c r="F25">
        <v>1265.56</v>
      </c>
      <c r="G25">
        <v>1272.03</v>
      </c>
      <c r="H25">
        <v>1261.99</v>
      </c>
      <c r="I25">
        <v>1264.9100000000001</v>
      </c>
    </row>
    <row r="26" spans="1:9">
      <c r="A26" s="1">
        <v>21767</v>
      </c>
      <c r="B26">
        <v>100</v>
      </c>
      <c r="C26" s="39">
        <v>100</v>
      </c>
      <c r="E26" s="1">
        <v>35717</v>
      </c>
      <c r="F26">
        <v>1264.9100000000001</v>
      </c>
      <c r="G26">
        <v>1271.71</v>
      </c>
      <c r="H26">
        <v>1254.8699999999999</v>
      </c>
      <c r="I26">
        <v>1266.53</v>
      </c>
    </row>
    <row r="27" spans="1:9">
      <c r="A27" s="1">
        <v>21768</v>
      </c>
      <c r="B27">
        <v>100</v>
      </c>
      <c r="C27" s="39">
        <v>100</v>
      </c>
      <c r="E27" s="1">
        <v>35718</v>
      </c>
      <c r="F27">
        <v>1264.26</v>
      </c>
      <c r="G27">
        <v>1265.56</v>
      </c>
      <c r="H27">
        <v>1254.22</v>
      </c>
      <c r="I27">
        <v>1261.3499999999999</v>
      </c>
    </row>
    <row r="28" spans="1:9">
      <c r="A28" s="1">
        <v>21769</v>
      </c>
      <c r="B28">
        <v>100</v>
      </c>
      <c r="C28" s="39">
        <v>100</v>
      </c>
      <c r="E28" s="1">
        <v>35719</v>
      </c>
      <c r="F28">
        <v>1261.3499999999999</v>
      </c>
      <c r="G28">
        <v>1271.3900000000001</v>
      </c>
      <c r="H28">
        <v>1237.7</v>
      </c>
      <c r="I28">
        <v>1243.53</v>
      </c>
    </row>
    <row r="29" spans="1:9">
      <c r="A29" s="1">
        <v>21772</v>
      </c>
      <c r="B29">
        <v>100</v>
      </c>
      <c r="C29" s="39">
        <v>100</v>
      </c>
      <c r="E29" s="1">
        <v>35720</v>
      </c>
      <c r="F29">
        <v>1242.56</v>
      </c>
      <c r="G29">
        <v>1243.8499999999999</v>
      </c>
      <c r="H29">
        <v>1212.1099999999999</v>
      </c>
      <c r="I29">
        <v>1229.28</v>
      </c>
    </row>
    <row r="30" spans="1:9">
      <c r="A30" s="1">
        <v>21773</v>
      </c>
      <c r="B30">
        <v>100</v>
      </c>
      <c r="C30" s="39">
        <v>100</v>
      </c>
      <c r="E30" s="1">
        <v>35723</v>
      </c>
      <c r="F30">
        <v>1228.95</v>
      </c>
      <c r="G30">
        <v>1247.74</v>
      </c>
      <c r="H30">
        <v>1224.42</v>
      </c>
      <c r="I30">
        <v>1246.77</v>
      </c>
    </row>
    <row r="31" spans="1:9">
      <c r="A31" s="1">
        <v>21774</v>
      </c>
      <c r="B31">
        <v>100</v>
      </c>
      <c r="C31" s="39">
        <v>100</v>
      </c>
      <c r="E31" s="1">
        <v>35724</v>
      </c>
      <c r="F31">
        <v>1248.3900000000001</v>
      </c>
      <c r="G31">
        <v>1248.3900000000001</v>
      </c>
      <c r="H31">
        <v>1246.44</v>
      </c>
      <c r="I31">
        <v>1269.1199999999999</v>
      </c>
    </row>
    <row r="32" spans="1:9">
      <c r="A32" s="1">
        <v>21775</v>
      </c>
      <c r="B32">
        <v>100</v>
      </c>
      <c r="C32" s="39">
        <v>100</v>
      </c>
      <c r="E32" s="1">
        <v>35725</v>
      </c>
      <c r="F32">
        <v>1268.47</v>
      </c>
      <c r="G32">
        <v>1270.42</v>
      </c>
      <c r="H32">
        <v>1257.46</v>
      </c>
      <c r="I32">
        <v>1262.32</v>
      </c>
    </row>
    <row r="33" spans="1:9">
      <c r="A33" s="1">
        <v>21776</v>
      </c>
      <c r="B33">
        <v>100</v>
      </c>
      <c r="C33" s="39">
        <v>100</v>
      </c>
      <c r="E33" s="1">
        <v>35726</v>
      </c>
      <c r="F33">
        <v>1260.7</v>
      </c>
      <c r="G33">
        <v>1262.32</v>
      </c>
      <c r="H33">
        <v>1227.6600000000001</v>
      </c>
      <c r="I33">
        <v>1238.02</v>
      </c>
    </row>
    <row r="34" spans="1:9">
      <c r="A34" s="1">
        <v>21779</v>
      </c>
      <c r="B34">
        <v>100</v>
      </c>
      <c r="C34" s="39">
        <v>100</v>
      </c>
      <c r="E34" s="1">
        <v>35727</v>
      </c>
      <c r="F34">
        <v>1238.67</v>
      </c>
      <c r="G34">
        <v>1255.51</v>
      </c>
      <c r="H34">
        <v>1219.8800000000001</v>
      </c>
      <c r="I34">
        <v>1223.1199999999999</v>
      </c>
    </row>
    <row r="35" spans="1:9">
      <c r="A35" s="1">
        <v>21780</v>
      </c>
      <c r="B35">
        <v>100</v>
      </c>
      <c r="C35" s="39">
        <v>100</v>
      </c>
      <c r="E35" s="1">
        <v>35730</v>
      </c>
      <c r="F35">
        <v>1221.18</v>
      </c>
      <c r="G35">
        <v>1223.1199999999999</v>
      </c>
      <c r="H35">
        <v>1132.43</v>
      </c>
      <c r="I35">
        <v>1132.43</v>
      </c>
    </row>
    <row r="36" spans="1:9">
      <c r="A36" s="1">
        <v>21781</v>
      </c>
      <c r="B36">
        <v>100</v>
      </c>
      <c r="C36" s="39">
        <v>100</v>
      </c>
      <c r="E36" s="1">
        <v>35731</v>
      </c>
      <c r="F36">
        <v>1116.8800000000001</v>
      </c>
      <c r="G36">
        <v>1208.8699999999999</v>
      </c>
      <c r="H36">
        <v>1093.55</v>
      </c>
      <c r="I36">
        <v>1197.8599999999999</v>
      </c>
    </row>
    <row r="37" spans="1:9">
      <c r="A37" s="1">
        <v>21782</v>
      </c>
      <c r="B37">
        <v>100</v>
      </c>
      <c r="C37" s="39">
        <v>100</v>
      </c>
      <c r="E37" s="1">
        <v>35732</v>
      </c>
      <c r="F37">
        <v>1197.21</v>
      </c>
      <c r="G37">
        <v>1220.53</v>
      </c>
      <c r="H37">
        <v>1187.17</v>
      </c>
      <c r="I37">
        <v>1197.53</v>
      </c>
    </row>
    <row r="38" spans="1:9">
      <c r="A38" s="1">
        <v>21783</v>
      </c>
      <c r="B38">
        <v>100</v>
      </c>
      <c r="C38" s="39">
        <v>100</v>
      </c>
      <c r="E38" s="1">
        <v>35733</v>
      </c>
      <c r="F38">
        <v>1197.8599999999999</v>
      </c>
      <c r="G38">
        <v>1203.04</v>
      </c>
      <c r="H38">
        <v>1168.7</v>
      </c>
      <c r="I38">
        <v>1170</v>
      </c>
    </row>
    <row r="39" spans="1:9">
      <c r="A39" s="1">
        <v>21786</v>
      </c>
      <c r="B39">
        <v>100</v>
      </c>
      <c r="C39" s="39">
        <v>100</v>
      </c>
      <c r="E39" s="1">
        <v>35734</v>
      </c>
      <c r="F39">
        <v>1168.7</v>
      </c>
      <c r="G39">
        <v>1200.1199999999999</v>
      </c>
      <c r="H39">
        <v>1152.83</v>
      </c>
      <c r="I39">
        <v>1197.21</v>
      </c>
    </row>
    <row r="40" spans="1:9">
      <c r="A40" s="1">
        <v>21787</v>
      </c>
      <c r="B40">
        <v>100</v>
      </c>
      <c r="C40" s="39">
        <v>100</v>
      </c>
      <c r="E40" s="1">
        <v>35737</v>
      </c>
      <c r="F40">
        <v>1196.8900000000001</v>
      </c>
      <c r="G40">
        <v>1228.31</v>
      </c>
      <c r="H40">
        <v>1193.6500000000001</v>
      </c>
      <c r="I40">
        <v>1225.3900000000001</v>
      </c>
    </row>
    <row r="41" spans="1:9">
      <c r="A41" s="1">
        <v>21788</v>
      </c>
      <c r="B41">
        <v>100</v>
      </c>
      <c r="C41" s="39">
        <v>100</v>
      </c>
      <c r="E41" s="1">
        <v>35738</v>
      </c>
      <c r="F41">
        <v>1225.71</v>
      </c>
      <c r="G41">
        <v>1226.69</v>
      </c>
      <c r="H41">
        <v>1213.08</v>
      </c>
      <c r="I41">
        <v>1220.53</v>
      </c>
    </row>
    <row r="42" spans="1:9">
      <c r="A42" s="1">
        <v>21789</v>
      </c>
      <c r="B42">
        <v>100</v>
      </c>
      <c r="C42" s="39">
        <v>100</v>
      </c>
      <c r="E42" s="1">
        <v>35739</v>
      </c>
      <c r="F42">
        <v>1219.8800000000001</v>
      </c>
      <c r="G42">
        <v>1238.67</v>
      </c>
      <c r="H42">
        <v>1215.67</v>
      </c>
      <c r="I42">
        <v>1227.01</v>
      </c>
    </row>
    <row r="43" spans="1:9">
      <c r="A43" s="1">
        <v>21790</v>
      </c>
      <c r="B43">
        <v>100</v>
      </c>
      <c r="C43" s="39">
        <v>100</v>
      </c>
      <c r="E43" s="1">
        <v>35740</v>
      </c>
      <c r="F43">
        <v>1226.3599999999999</v>
      </c>
      <c r="G43">
        <v>1227.6600000000001</v>
      </c>
      <c r="H43">
        <v>1214.3800000000001</v>
      </c>
      <c r="I43">
        <v>1220.8599999999999</v>
      </c>
    </row>
    <row r="44" spans="1:9">
      <c r="A44" s="1">
        <v>21793</v>
      </c>
      <c r="B44">
        <v>100</v>
      </c>
      <c r="C44" s="39">
        <v>100</v>
      </c>
      <c r="E44" s="1">
        <v>35741</v>
      </c>
      <c r="F44">
        <v>1220.8599999999999</v>
      </c>
      <c r="G44">
        <v>1221.83</v>
      </c>
      <c r="H44">
        <v>1187.49</v>
      </c>
      <c r="I44">
        <v>1206.5999999999999</v>
      </c>
    </row>
    <row r="45" spans="1:9">
      <c r="A45" s="1">
        <v>21794</v>
      </c>
      <c r="B45">
        <v>100</v>
      </c>
      <c r="C45" s="39">
        <v>100</v>
      </c>
      <c r="E45" s="1">
        <v>35744</v>
      </c>
      <c r="F45">
        <v>1204.98</v>
      </c>
      <c r="G45">
        <v>1218.5899999999999</v>
      </c>
      <c r="H45">
        <v>1195.5899999999999</v>
      </c>
      <c r="I45">
        <v>1200.1199999999999</v>
      </c>
    </row>
    <row r="46" spans="1:9">
      <c r="A46" s="1">
        <v>21795</v>
      </c>
      <c r="B46">
        <v>100</v>
      </c>
      <c r="C46" s="39">
        <v>100</v>
      </c>
      <c r="E46" s="1">
        <v>35745</v>
      </c>
      <c r="F46">
        <v>1199.8</v>
      </c>
      <c r="G46">
        <v>1208.55</v>
      </c>
      <c r="H46">
        <v>1195.27</v>
      </c>
      <c r="I46">
        <v>1200.45</v>
      </c>
    </row>
    <row r="47" spans="1:9">
      <c r="A47" s="1">
        <v>21796</v>
      </c>
      <c r="B47">
        <v>100</v>
      </c>
      <c r="C47" s="39">
        <v>100</v>
      </c>
      <c r="E47" s="1">
        <v>35746</v>
      </c>
      <c r="F47">
        <v>1200.45</v>
      </c>
      <c r="G47">
        <v>1204.3399999999999</v>
      </c>
      <c r="H47">
        <v>1173.24</v>
      </c>
      <c r="I47">
        <v>1176.8</v>
      </c>
    </row>
    <row r="48" spans="1:9">
      <c r="A48" s="1">
        <v>21797</v>
      </c>
      <c r="B48">
        <v>100</v>
      </c>
      <c r="C48" s="39">
        <v>100</v>
      </c>
      <c r="E48" s="1">
        <v>35747</v>
      </c>
      <c r="F48">
        <v>1175.18</v>
      </c>
      <c r="G48">
        <v>1195.27</v>
      </c>
      <c r="H48">
        <v>1169.3499999999999</v>
      </c>
      <c r="I48">
        <v>1191.05</v>
      </c>
    </row>
    <row r="49" spans="1:9">
      <c r="A49" s="1">
        <v>21800</v>
      </c>
      <c r="B49">
        <v>100</v>
      </c>
      <c r="C49" s="39">
        <v>100</v>
      </c>
      <c r="E49" s="1">
        <v>35748</v>
      </c>
      <c r="F49">
        <v>1192.03</v>
      </c>
      <c r="G49">
        <v>1211.1400000000001</v>
      </c>
      <c r="H49">
        <v>1185.55</v>
      </c>
      <c r="I49">
        <v>1208.22</v>
      </c>
    </row>
    <row r="50" spans="1:9">
      <c r="A50" s="1">
        <v>21801</v>
      </c>
      <c r="B50">
        <v>100</v>
      </c>
      <c r="C50" s="39">
        <v>100</v>
      </c>
      <c r="E50" s="1">
        <v>35751</v>
      </c>
      <c r="F50">
        <v>1207.57</v>
      </c>
      <c r="G50">
        <v>1236.73</v>
      </c>
      <c r="H50">
        <v>1207.57</v>
      </c>
      <c r="I50">
        <v>1230.9000000000001</v>
      </c>
    </row>
    <row r="51" spans="1:9">
      <c r="A51" s="1">
        <v>21802</v>
      </c>
      <c r="B51">
        <v>100</v>
      </c>
      <c r="C51" s="39">
        <v>100</v>
      </c>
      <c r="E51" s="1">
        <v>35752</v>
      </c>
      <c r="F51">
        <v>1230.9000000000001</v>
      </c>
      <c r="G51">
        <v>1236.73</v>
      </c>
      <c r="H51">
        <v>1217.94</v>
      </c>
      <c r="I51">
        <v>1221.18</v>
      </c>
    </row>
    <row r="52" spans="1:9">
      <c r="A52" s="1">
        <v>21803</v>
      </c>
      <c r="B52">
        <v>100</v>
      </c>
      <c r="C52" s="39">
        <v>100</v>
      </c>
      <c r="E52" s="1">
        <v>35753</v>
      </c>
      <c r="F52">
        <v>1220.8599999999999</v>
      </c>
      <c r="G52">
        <v>1232.8399999999999</v>
      </c>
      <c r="H52">
        <v>1213.08</v>
      </c>
      <c r="I52">
        <v>1227.98</v>
      </c>
    </row>
    <row r="53" spans="1:9">
      <c r="A53" s="1">
        <v>21804</v>
      </c>
      <c r="B53">
        <v>100</v>
      </c>
      <c r="C53" s="39">
        <v>100</v>
      </c>
      <c r="E53" s="1">
        <v>35754</v>
      </c>
      <c r="F53">
        <v>1228.31</v>
      </c>
      <c r="G53">
        <v>1250.98</v>
      </c>
      <c r="H53">
        <v>1227.01</v>
      </c>
      <c r="I53">
        <v>1247.74</v>
      </c>
    </row>
    <row r="54" spans="1:9">
      <c r="A54" s="1">
        <v>21807</v>
      </c>
      <c r="B54">
        <v>100</v>
      </c>
      <c r="C54" s="39">
        <v>100</v>
      </c>
      <c r="E54" s="1">
        <v>35755</v>
      </c>
      <c r="F54">
        <v>1247.0899999999999</v>
      </c>
      <c r="G54">
        <v>1258.1099999999999</v>
      </c>
      <c r="H54">
        <v>1240.6099999999999</v>
      </c>
      <c r="I54">
        <v>1256.1600000000001</v>
      </c>
    </row>
    <row r="55" spans="1:9">
      <c r="A55" s="1">
        <v>21808</v>
      </c>
      <c r="B55">
        <v>100</v>
      </c>
      <c r="C55" s="39">
        <v>100</v>
      </c>
      <c r="E55" s="1">
        <v>35758</v>
      </c>
      <c r="F55">
        <v>1254.8699999999999</v>
      </c>
      <c r="G55">
        <v>1255.51</v>
      </c>
      <c r="H55">
        <v>1227.01</v>
      </c>
      <c r="I55">
        <v>1230.57</v>
      </c>
    </row>
    <row r="56" spans="1:9">
      <c r="A56" s="1">
        <v>21809</v>
      </c>
      <c r="B56">
        <v>100</v>
      </c>
      <c r="C56" s="39">
        <v>100</v>
      </c>
      <c r="E56" s="1">
        <v>35759</v>
      </c>
      <c r="F56">
        <v>1230.9000000000001</v>
      </c>
      <c r="G56">
        <v>1240.6099999999999</v>
      </c>
      <c r="H56">
        <v>1224.0899999999999</v>
      </c>
      <c r="I56">
        <v>1233.1600000000001</v>
      </c>
    </row>
    <row r="57" spans="1:9">
      <c r="A57" s="1">
        <v>21810</v>
      </c>
      <c r="B57">
        <v>100</v>
      </c>
      <c r="C57" s="39">
        <v>100</v>
      </c>
      <c r="E57" s="1">
        <v>35760</v>
      </c>
      <c r="F57">
        <v>1233.49</v>
      </c>
      <c r="G57">
        <v>1243.53</v>
      </c>
      <c r="H57">
        <v>1229.28</v>
      </c>
      <c r="I57">
        <v>1237.3800000000001</v>
      </c>
    </row>
    <row r="58" spans="1:9">
      <c r="A58" s="1">
        <v>21811</v>
      </c>
      <c r="B58">
        <v>100</v>
      </c>
      <c r="C58" s="39">
        <v>100</v>
      </c>
      <c r="E58" s="1">
        <v>35762</v>
      </c>
      <c r="F58">
        <v>1237.05</v>
      </c>
      <c r="G58">
        <v>1246.77</v>
      </c>
      <c r="H58">
        <v>1235.76</v>
      </c>
      <c r="I58">
        <v>1237.3800000000001</v>
      </c>
    </row>
    <row r="59" spans="1:9">
      <c r="A59" s="1">
        <v>21814</v>
      </c>
      <c r="B59">
        <v>100</v>
      </c>
      <c r="C59" s="39">
        <v>100</v>
      </c>
      <c r="E59" s="1">
        <v>35765</v>
      </c>
      <c r="F59">
        <v>1238.02</v>
      </c>
      <c r="G59">
        <v>1269.44</v>
      </c>
      <c r="H59">
        <v>1237.3800000000001</v>
      </c>
      <c r="I59">
        <v>1269.1199999999999</v>
      </c>
    </row>
    <row r="60" spans="1:9">
      <c r="A60" s="1">
        <v>21815</v>
      </c>
      <c r="B60">
        <v>100</v>
      </c>
      <c r="C60" s="39">
        <v>100</v>
      </c>
      <c r="E60" s="1">
        <v>35766</v>
      </c>
      <c r="F60">
        <v>1269.77</v>
      </c>
      <c r="G60">
        <v>1272.3599999999999</v>
      </c>
      <c r="H60">
        <v>1259.4000000000001</v>
      </c>
      <c r="I60">
        <v>1263.29</v>
      </c>
    </row>
    <row r="61" spans="1:9">
      <c r="A61" s="1">
        <v>21816</v>
      </c>
      <c r="B61">
        <v>100</v>
      </c>
      <c r="C61" s="39">
        <v>100</v>
      </c>
      <c r="E61" s="1">
        <v>35767</v>
      </c>
      <c r="F61">
        <v>1262.96</v>
      </c>
      <c r="G61">
        <v>1274.6300000000001</v>
      </c>
      <c r="H61">
        <v>1253.9000000000001</v>
      </c>
      <c r="I61">
        <v>1266.53</v>
      </c>
    </row>
    <row r="62" spans="1:9">
      <c r="A62" s="1">
        <v>21817</v>
      </c>
      <c r="B62">
        <v>100</v>
      </c>
      <c r="C62" s="39">
        <v>100</v>
      </c>
      <c r="E62" s="1">
        <v>35768</v>
      </c>
      <c r="F62">
        <v>1266.53</v>
      </c>
      <c r="G62">
        <v>1277.22</v>
      </c>
      <c r="H62">
        <v>1260.05</v>
      </c>
      <c r="I62">
        <v>1265.8800000000001</v>
      </c>
    </row>
    <row r="63" spans="1:9">
      <c r="A63" s="1">
        <v>21818</v>
      </c>
      <c r="B63">
        <v>100</v>
      </c>
      <c r="C63" s="39">
        <v>100</v>
      </c>
      <c r="E63" s="1">
        <v>35769</v>
      </c>
      <c r="F63">
        <v>1264.9100000000001</v>
      </c>
      <c r="G63">
        <v>1281.43</v>
      </c>
      <c r="H63">
        <v>1247.74</v>
      </c>
      <c r="I63">
        <v>1278.19</v>
      </c>
    </row>
    <row r="64" spans="1:9">
      <c r="A64" s="1">
        <v>21821</v>
      </c>
      <c r="B64">
        <v>100</v>
      </c>
      <c r="C64" s="39">
        <v>100</v>
      </c>
      <c r="E64" s="1">
        <v>35772</v>
      </c>
      <c r="F64">
        <v>1278.19</v>
      </c>
      <c r="G64">
        <v>1282.4000000000001</v>
      </c>
      <c r="H64">
        <v>1270.42</v>
      </c>
      <c r="I64">
        <v>1275.5999999999999</v>
      </c>
    </row>
    <row r="65" spans="1:9">
      <c r="A65" s="1">
        <v>21822</v>
      </c>
      <c r="B65">
        <v>100</v>
      </c>
      <c r="C65" s="39">
        <v>100</v>
      </c>
      <c r="E65" s="1">
        <v>35773</v>
      </c>
      <c r="F65">
        <v>1275.92</v>
      </c>
      <c r="G65">
        <v>1277.8699999999999</v>
      </c>
      <c r="H65">
        <v>1262.6400000000001</v>
      </c>
      <c r="I65">
        <v>1268.47</v>
      </c>
    </row>
    <row r="66" spans="1:9">
      <c r="A66" s="1">
        <v>21823</v>
      </c>
      <c r="B66">
        <v>100</v>
      </c>
      <c r="C66" s="39">
        <v>100</v>
      </c>
      <c r="E66" s="1">
        <v>35774</v>
      </c>
      <c r="F66">
        <v>1268.1500000000001</v>
      </c>
      <c r="G66">
        <v>1269.44</v>
      </c>
      <c r="H66">
        <v>1248.3900000000001</v>
      </c>
      <c r="I66">
        <v>1257.1300000000001</v>
      </c>
    </row>
    <row r="67" spans="1:9">
      <c r="A67" s="1">
        <v>21824</v>
      </c>
      <c r="B67">
        <v>100</v>
      </c>
      <c r="C67" s="39">
        <v>100</v>
      </c>
      <c r="E67" s="1">
        <v>35775</v>
      </c>
      <c r="F67">
        <v>1256.49</v>
      </c>
      <c r="G67">
        <v>1257.1300000000001</v>
      </c>
      <c r="H67">
        <v>1232.52</v>
      </c>
      <c r="I67">
        <v>1236.73</v>
      </c>
    </row>
    <row r="68" spans="1:9">
      <c r="A68" s="1">
        <v>21825</v>
      </c>
      <c r="B68">
        <v>100</v>
      </c>
      <c r="C68" s="39">
        <v>100</v>
      </c>
      <c r="E68" s="1">
        <v>35776</v>
      </c>
      <c r="F68">
        <v>1228.95</v>
      </c>
      <c r="G68">
        <v>1250.33</v>
      </c>
      <c r="H68">
        <v>1226.69</v>
      </c>
      <c r="I68">
        <v>1238.02</v>
      </c>
    </row>
    <row r="69" spans="1:9">
      <c r="A69" s="1">
        <v>21828</v>
      </c>
      <c r="B69">
        <v>100</v>
      </c>
      <c r="C69" s="39">
        <v>100</v>
      </c>
      <c r="E69" s="1">
        <v>35779</v>
      </c>
      <c r="F69">
        <v>1238.67</v>
      </c>
      <c r="G69">
        <v>1253.25</v>
      </c>
      <c r="H69">
        <v>1232.19</v>
      </c>
      <c r="I69">
        <v>1248.06</v>
      </c>
    </row>
    <row r="70" spans="1:9">
      <c r="A70" s="1">
        <v>21829</v>
      </c>
      <c r="B70">
        <v>100</v>
      </c>
      <c r="C70" s="39">
        <v>100</v>
      </c>
      <c r="E70" s="1">
        <v>35780</v>
      </c>
      <c r="F70">
        <v>1247.74</v>
      </c>
      <c r="G70">
        <v>1262.32</v>
      </c>
      <c r="H70">
        <v>1247.74</v>
      </c>
      <c r="I70">
        <v>1256.1600000000001</v>
      </c>
    </row>
    <row r="71" spans="1:9">
      <c r="A71" s="1">
        <v>21830</v>
      </c>
      <c r="B71">
        <v>100</v>
      </c>
      <c r="C71" s="39">
        <v>100</v>
      </c>
      <c r="E71" s="1">
        <v>35781</v>
      </c>
      <c r="F71">
        <v>1255.51</v>
      </c>
      <c r="G71">
        <v>1263.94</v>
      </c>
      <c r="H71">
        <v>1249.04</v>
      </c>
      <c r="I71">
        <v>1249.68</v>
      </c>
    </row>
    <row r="72" spans="1:9">
      <c r="A72" s="1">
        <v>21831</v>
      </c>
      <c r="B72">
        <v>100</v>
      </c>
      <c r="C72" s="39">
        <v>100</v>
      </c>
      <c r="E72" s="1">
        <v>35782</v>
      </c>
      <c r="F72">
        <v>1249.3599999999999</v>
      </c>
      <c r="G72">
        <v>1250.97</v>
      </c>
      <c r="H72">
        <v>1230.47</v>
      </c>
      <c r="I72">
        <v>1236.23</v>
      </c>
    </row>
    <row r="73" spans="1:9">
      <c r="A73" s="1">
        <v>21832</v>
      </c>
      <c r="B73">
        <v>100</v>
      </c>
      <c r="C73" s="39">
        <v>100</v>
      </c>
      <c r="E73" s="1">
        <v>35783</v>
      </c>
      <c r="F73">
        <v>1234.95</v>
      </c>
      <c r="G73">
        <v>1235.5899999999999</v>
      </c>
      <c r="H73">
        <v>1197.8</v>
      </c>
      <c r="I73">
        <v>1226.6199999999999</v>
      </c>
    </row>
    <row r="74" spans="1:9">
      <c r="A74" s="1">
        <v>21835</v>
      </c>
      <c r="B74">
        <v>100</v>
      </c>
      <c r="C74" s="39">
        <v>100</v>
      </c>
      <c r="E74" s="1">
        <v>35786</v>
      </c>
      <c r="F74">
        <v>1225.6600000000001</v>
      </c>
      <c r="G74">
        <v>1240.4000000000001</v>
      </c>
      <c r="H74">
        <v>1214.78</v>
      </c>
      <c r="I74">
        <v>1233.3499999999999</v>
      </c>
    </row>
    <row r="75" spans="1:9">
      <c r="A75" s="1">
        <v>21836</v>
      </c>
      <c r="B75">
        <v>100</v>
      </c>
      <c r="C75" s="39">
        <v>100</v>
      </c>
      <c r="E75" s="1">
        <v>35787</v>
      </c>
      <c r="F75">
        <v>1233.3499999999999</v>
      </c>
      <c r="G75">
        <v>1236.23</v>
      </c>
      <c r="H75">
        <v>1209.33</v>
      </c>
      <c r="I75">
        <v>1210.6099999999999</v>
      </c>
    </row>
    <row r="76" spans="1:9">
      <c r="A76" s="1">
        <v>21837</v>
      </c>
      <c r="B76">
        <v>100</v>
      </c>
      <c r="C76" s="39">
        <v>100</v>
      </c>
      <c r="E76" s="1">
        <v>35788</v>
      </c>
      <c r="F76">
        <v>1210.29</v>
      </c>
      <c r="G76">
        <v>1221.5</v>
      </c>
      <c r="H76">
        <v>1206.1300000000001</v>
      </c>
      <c r="I76">
        <v>1206.45</v>
      </c>
    </row>
    <row r="77" spans="1:9">
      <c r="A77" s="1">
        <v>21838</v>
      </c>
      <c r="B77">
        <v>100</v>
      </c>
      <c r="C77" s="39">
        <v>100</v>
      </c>
      <c r="E77" s="1">
        <v>35790</v>
      </c>
      <c r="F77">
        <v>1209.33</v>
      </c>
      <c r="G77">
        <v>1216.3800000000001</v>
      </c>
      <c r="H77">
        <v>1208.05</v>
      </c>
      <c r="I77">
        <v>1211.8900000000001</v>
      </c>
    </row>
    <row r="78" spans="1:9">
      <c r="A78" s="1">
        <v>21839</v>
      </c>
      <c r="B78">
        <v>100</v>
      </c>
      <c r="C78" s="39">
        <v>100</v>
      </c>
      <c r="E78" s="1">
        <v>35793</v>
      </c>
      <c r="F78">
        <v>1211.25</v>
      </c>
      <c r="G78">
        <v>1238.1500000000001</v>
      </c>
      <c r="H78">
        <v>1205.81</v>
      </c>
      <c r="I78">
        <v>1237.19</v>
      </c>
    </row>
    <row r="79" spans="1:9">
      <c r="A79" s="1">
        <v>21842</v>
      </c>
      <c r="B79">
        <v>100</v>
      </c>
      <c r="C79" s="39">
        <v>100</v>
      </c>
      <c r="E79" s="1">
        <v>35794</v>
      </c>
      <c r="F79">
        <v>1238.1500000000001</v>
      </c>
      <c r="G79">
        <v>1256.0899999999999</v>
      </c>
      <c r="H79">
        <v>1236.8699999999999</v>
      </c>
      <c r="I79">
        <v>1254.49</v>
      </c>
    </row>
    <row r="80" spans="1:9">
      <c r="A80" s="1">
        <v>21843</v>
      </c>
      <c r="B80">
        <v>100</v>
      </c>
      <c r="C80" s="39">
        <v>100</v>
      </c>
      <c r="E80" s="1">
        <v>35795</v>
      </c>
      <c r="F80">
        <v>1254.81</v>
      </c>
      <c r="G80">
        <v>1260.57</v>
      </c>
      <c r="H80">
        <v>1249.3599999999999</v>
      </c>
      <c r="I80">
        <v>1254.17</v>
      </c>
    </row>
    <row r="81" spans="1:9">
      <c r="A81" s="1">
        <v>21844</v>
      </c>
      <c r="B81">
        <v>100</v>
      </c>
      <c r="C81" s="39">
        <v>100</v>
      </c>
      <c r="E81" s="1">
        <v>35797</v>
      </c>
      <c r="F81">
        <v>1254.49</v>
      </c>
      <c r="G81">
        <v>1261.53</v>
      </c>
      <c r="H81">
        <v>1245.8399999999999</v>
      </c>
      <c r="I81">
        <v>1261.53</v>
      </c>
    </row>
    <row r="82" spans="1:9">
      <c r="A82" s="1">
        <v>21845</v>
      </c>
      <c r="B82">
        <v>100</v>
      </c>
      <c r="C82" s="39">
        <v>100</v>
      </c>
      <c r="E82" s="1">
        <v>35800</v>
      </c>
      <c r="F82">
        <v>1260.8900000000001</v>
      </c>
      <c r="G82">
        <v>1271.78</v>
      </c>
      <c r="H82">
        <v>1250.97</v>
      </c>
      <c r="I82">
        <v>1264.42</v>
      </c>
    </row>
    <row r="83" spans="1:9">
      <c r="A83" s="1">
        <v>21846</v>
      </c>
      <c r="B83">
        <v>100</v>
      </c>
      <c r="C83" s="39">
        <v>100</v>
      </c>
      <c r="E83" s="1">
        <v>35801</v>
      </c>
      <c r="F83">
        <v>1264.42</v>
      </c>
      <c r="G83">
        <v>1265.3800000000001</v>
      </c>
      <c r="H83">
        <v>1243.28</v>
      </c>
      <c r="I83">
        <v>1243.92</v>
      </c>
    </row>
    <row r="84" spans="1:9">
      <c r="A84" s="1">
        <v>21849</v>
      </c>
      <c r="B84">
        <v>100</v>
      </c>
      <c r="C84" s="39">
        <v>100</v>
      </c>
      <c r="E84" s="1">
        <v>35802</v>
      </c>
      <c r="F84">
        <v>1243.5999999999999</v>
      </c>
      <c r="G84">
        <v>1248.72</v>
      </c>
      <c r="H84">
        <v>1230.47</v>
      </c>
      <c r="I84">
        <v>1247.76</v>
      </c>
    </row>
    <row r="85" spans="1:9">
      <c r="A85" s="1">
        <v>21850</v>
      </c>
      <c r="B85">
        <v>100</v>
      </c>
      <c r="C85" s="39">
        <v>100</v>
      </c>
      <c r="E85" s="1">
        <v>35803</v>
      </c>
      <c r="F85">
        <v>1247.44</v>
      </c>
      <c r="G85">
        <v>1251.93</v>
      </c>
      <c r="H85">
        <v>1230.47</v>
      </c>
      <c r="I85">
        <v>1231.43</v>
      </c>
    </row>
    <row r="86" spans="1:9">
      <c r="A86" s="1">
        <v>21851</v>
      </c>
      <c r="B86">
        <v>100</v>
      </c>
      <c r="C86" s="39">
        <v>100</v>
      </c>
      <c r="E86" s="1">
        <v>35804</v>
      </c>
      <c r="F86">
        <v>1232.3900000000001</v>
      </c>
      <c r="G86">
        <v>1233.67</v>
      </c>
      <c r="H86">
        <v>1185.6300000000001</v>
      </c>
      <c r="I86">
        <v>1190.75</v>
      </c>
    </row>
    <row r="87" spans="1:9">
      <c r="A87" s="1">
        <v>21852</v>
      </c>
      <c r="B87">
        <v>100</v>
      </c>
      <c r="C87" s="39">
        <v>100</v>
      </c>
      <c r="E87" s="1">
        <v>35807</v>
      </c>
      <c r="F87">
        <v>1190.1099999999999</v>
      </c>
      <c r="G87">
        <v>1214.78</v>
      </c>
      <c r="H87">
        <v>1171.54</v>
      </c>
      <c r="I87">
        <v>1211.25</v>
      </c>
    </row>
    <row r="88" spans="1:9">
      <c r="A88" s="1">
        <v>21853</v>
      </c>
      <c r="B88">
        <v>100</v>
      </c>
      <c r="C88" s="39">
        <v>100</v>
      </c>
      <c r="E88" s="1">
        <v>35808</v>
      </c>
      <c r="F88">
        <v>1211.25</v>
      </c>
      <c r="G88">
        <v>1229.83</v>
      </c>
      <c r="H88">
        <v>1209.97</v>
      </c>
      <c r="I88">
        <v>1229.19</v>
      </c>
    </row>
    <row r="89" spans="1:9">
      <c r="A89" s="1">
        <v>21856</v>
      </c>
      <c r="B89">
        <v>100</v>
      </c>
      <c r="C89" s="39">
        <v>100</v>
      </c>
      <c r="E89" s="1">
        <v>35809</v>
      </c>
      <c r="F89">
        <v>1229.83</v>
      </c>
      <c r="G89">
        <v>1237.83</v>
      </c>
      <c r="H89">
        <v>1221.82</v>
      </c>
      <c r="I89">
        <v>1233.99</v>
      </c>
    </row>
    <row r="90" spans="1:9">
      <c r="A90" s="1">
        <v>21857</v>
      </c>
      <c r="B90">
        <v>100</v>
      </c>
      <c r="C90" s="39">
        <v>100</v>
      </c>
      <c r="E90" s="1">
        <v>35810</v>
      </c>
      <c r="F90">
        <v>1234.31</v>
      </c>
      <c r="G90">
        <v>1234.95</v>
      </c>
      <c r="H90">
        <v>1223.0999999999999</v>
      </c>
      <c r="I90">
        <v>1223.42</v>
      </c>
    </row>
    <row r="91" spans="1:9">
      <c r="A91" s="1">
        <v>21858</v>
      </c>
      <c r="B91">
        <v>100</v>
      </c>
      <c r="C91" s="39">
        <v>100</v>
      </c>
      <c r="E91" s="1">
        <v>35811</v>
      </c>
      <c r="F91">
        <v>1223.42</v>
      </c>
      <c r="G91">
        <v>1246.1600000000001</v>
      </c>
      <c r="H91">
        <v>1220.22</v>
      </c>
      <c r="I91">
        <v>1240.72</v>
      </c>
    </row>
    <row r="92" spans="1:9">
      <c r="A92" s="1">
        <v>21859</v>
      </c>
      <c r="B92">
        <v>100</v>
      </c>
      <c r="C92" s="39">
        <v>100</v>
      </c>
      <c r="E92" s="1">
        <v>35814</v>
      </c>
      <c r="F92">
        <v>1240.72</v>
      </c>
      <c r="G92">
        <v>1245.8399999999999</v>
      </c>
      <c r="H92">
        <v>1238.47</v>
      </c>
      <c r="I92">
        <v>1245.52</v>
      </c>
    </row>
    <row r="93" spans="1:9">
      <c r="A93" s="1">
        <v>21860</v>
      </c>
      <c r="B93">
        <v>100</v>
      </c>
      <c r="C93" s="39">
        <v>100</v>
      </c>
      <c r="E93" s="1">
        <v>35815</v>
      </c>
      <c r="F93">
        <v>1244.56</v>
      </c>
      <c r="G93">
        <v>1263.1400000000001</v>
      </c>
      <c r="H93">
        <v>1238.47</v>
      </c>
      <c r="I93">
        <v>1262.17</v>
      </c>
    </row>
    <row r="94" spans="1:9">
      <c r="A94" s="1">
        <v>21863</v>
      </c>
      <c r="B94">
        <v>100</v>
      </c>
      <c r="C94" s="39">
        <v>100</v>
      </c>
      <c r="E94" s="1">
        <v>35816</v>
      </c>
      <c r="F94">
        <v>1261.21</v>
      </c>
      <c r="G94">
        <v>1262.17</v>
      </c>
      <c r="H94">
        <v>1239.44</v>
      </c>
      <c r="I94">
        <v>1249.68</v>
      </c>
    </row>
    <row r="95" spans="1:9">
      <c r="A95" s="1">
        <v>21864</v>
      </c>
      <c r="B95">
        <v>100</v>
      </c>
      <c r="C95" s="39">
        <v>100</v>
      </c>
      <c r="E95" s="1">
        <v>35817</v>
      </c>
      <c r="F95">
        <v>1251.93</v>
      </c>
      <c r="G95">
        <v>1252.25</v>
      </c>
      <c r="H95">
        <v>1235.27</v>
      </c>
      <c r="I95">
        <v>1237.83</v>
      </c>
    </row>
    <row r="96" spans="1:9">
      <c r="A96" s="1">
        <v>21865</v>
      </c>
      <c r="B96">
        <v>100</v>
      </c>
      <c r="C96" s="39">
        <v>100</v>
      </c>
      <c r="E96" s="1">
        <v>35818</v>
      </c>
      <c r="F96">
        <v>1237.51</v>
      </c>
      <c r="G96">
        <v>1245.8399999999999</v>
      </c>
      <c r="H96">
        <v>1223.42</v>
      </c>
      <c r="I96">
        <v>1235.5899999999999</v>
      </c>
    </row>
    <row r="97" spans="1:9">
      <c r="A97" s="1">
        <v>21866</v>
      </c>
      <c r="B97">
        <v>100</v>
      </c>
      <c r="C97" s="39">
        <v>100</v>
      </c>
      <c r="E97" s="1">
        <v>35821</v>
      </c>
      <c r="F97">
        <v>1231.1099999999999</v>
      </c>
      <c r="G97">
        <v>1242.32</v>
      </c>
      <c r="H97">
        <v>1221.5</v>
      </c>
      <c r="I97">
        <v>1234.31</v>
      </c>
    </row>
    <row r="98" spans="1:9">
      <c r="A98" s="1">
        <v>21867</v>
      </c>
      <c r="B98">
        <v>100</v>
      </c>
      <c r="C98" s="39">
        <v>100</v>
      </c>
      <c r="E98" s="1">
        <v>35822</v>
      </c>
      <c r="F98">
        <v>1233.99</v>
      </c>
      <c r="G98">
        <v>1255.1300000000001</v>
      </c>
      <c r="H98">
        <v>1230.79</v>
      </c>
      <c r="I98">
        <v>1247.44</v>
      </c>
    </row>
    <row r="99" spans="1:9">
      <c r="A99" s="1">
        <v>21870</v>
      </c>
      <c r="B99">
        <v>100</v>
      </c>
      <c r="C99" s="39">
        <v>100</v>
      </c>
      <c r="E99" s="1">
        <v>35823</v>
      </c>
      <c r="F99">
        <v>1247.76</v>
      </c>
      <c r="G99">
        <v>1261.8499999999999</v>
      </c>
      <c r="H99">
        <v>1246.48</v>
      </c>
      <c r="I99">
        <v>1258.01</v>
      </c>
    </row>
    <row r="100" spans="1:9">
      <c r="A100" s="1">
        <v>21871</v>
      </c>
      <c r="B100">
        <v>100</v>
      </c>
      <c r="C100" s="39">
        <v>100</v>
      </c>
      <c r="E100" s="1">
        <v>35824</v>
      </c>
      <c r="F100">
        <v>1258.01</v>
      </c>
      <c r="G100">
        <v>1279.79</v>
      </c>
      <c r="H100">
        <v>1255.1300000000001</v>
      </c>
      <c r="I100">
        <v>1264.42</v>
      </c>
    </row>
    <row r="101" spans="1:9">
      <c r="A101" s="1">
        <v>21872</v>
      </c>
      <c r="B101">
        <v>100</v>
      </c>
      <c r="C101" s="39">
        <v>100</v>
      </c>
      <c r="E101" s="1">
        <v>35825</v>
      </c>
      <c r="F101">
        <v>1265.3800000000001</v>
      </c>
      <c r="G101">
        <v>1272.74</v>
      </c>
      <c r="H101">
        <v>1260.57</v>
      </c>
      <c r="I101">
        <v>1265.3800000000001</v>
      </c>
    </row>
    <row r="102" spans="1:9">
      <c r="A102" s="1">
        <v>21873</v>
      </c>
      <c r="B102">
        <v>100</v>
      </c>
      <c r="C102" s="39">
        <v>100</v>
      </c>
      <c r="E102" s="1">
        <v>35828</v>
      </c>
      <c r="F102">
        <v>1265.7</v>
      </c>
      <c r="G102">
        <v>1292.5999999999999</v>
      </c>
      <c r="H102">
        <v>1265.3800000000001</v>
      </c>
      <c r="I102">
        <v>1286.19</v>
      </c>
    </row>
    <row r="103" spans="1:9">
      <c r="A103" s="1">
        <v>21874</v>
      </c>
      <c r="B103">
        <v>100</v>
      </c>
      <c r="C103" s="39">
        <v>100</v>
      </c>
      <c r="E103" s="1">
        <v>35829</v>
      </c>
      <c r="F103">
        <v>1284.5899999999999</v>
      </c>
      <c r="G103">
        <v>1296.1199999999999</v>
      </c>
      <c r="H103">
        <v>1282.67</v>
      </c>
      <c r="I103">
        <v>1294.8399999999999</v>
      </c>
    </row>
    <row r="104" spans="1:9">
      <c r="A104" s="1">
        <v>21877</v>
      </c>
      <c r="B104">
        <v>100</v>
      </c>
      <c r="C104" s="39">
        <v>100</v>
      </c>
      <c r="E104" s="1">
        <v>35830</v>
      </c>
      <c r="F104">
        <v>1295.1600000000001</v>
      </c>
      <c r="G104">
        <v>1299.97</v>
      </c>
      <c r="H104">
        <v>1284.5899999999999</v>
      </c>
      <c r="I104">
        <v>1293.56</v>
      </c>
    </row>
    <row r="105" spans="1:9">
      <c r="A105" s="1">
        <v>21878</v>
      </c>
      <c r="B105">
        <v>100</v>
      </c>
      <c r="C105" s="39">
        <v>100</v>
      </c>
      <c r="E105" s="1">
        <v>35831</v>
      </c>
      <c r="F105">
        <v>1293.24</v>
      </c>
      <c r="G105">
        <v>1305.73</v>
      </c>
      <c r="H105">
        <v>1286.19</v>
      </c>
      <c r="I105">
        <v>1292.5999999999999</v>
      </c>
    </row>
    <row r="106" spans="1:9">
      <c r="A106" s="1">
        <v>21879</v>
      </c>
      <c r="B106">
        <v>100</v>
      </c>
      <c r="C106" s="39">
        <v>100</v>
      </c>
      <c r="E106" s="1">
        <v>35832</v>
      </c>
      <c r="F106">
        <v>1292.5999999999999</v>
      </c>
      <c r="G106">
        <v>1305.4100000000001</v>
      </c>
      <c r="H106">
        <v>1291.32</v>
      </c>
      <c r="I106">
        <v>1305.4100000000001</v>
      </c>
    </row>
    <row r="107" spans="1:9">
      <c r="A107" s="1">
        <v>21880</v>
      </c>
      <c r="B107">
        <v>100</v>
      </c>
      <c r="C107" s="39">
        <v>100</v>
      </c>
      <c r="E107" s="1">
        <v>35835</v>
      </c>
      <c r="F107">
        <v>1305.4100000000001</v>
      </c>
      <c r="G107">
        <v>1309.25</v>
      </c>
      <c r="H107">
        <v>1294.2</v>
      </c>
      <c r="I107">
        <v>1300.29</v>
      </c>
    </row>
    <row r="108" spans="1:9">
      <c r="A108" s="1">
        <v>21881</v>
      </c>
      <c r="B108">
        <v>100</v>
      </c>
      <c r="C108" s="39">
        <v>100</v>
      </c>
      <c r="E108" s="1">
        <v>35836</v>
      </c>
      <c r="F108">
        <v>1299.97</v>
      </c>
      <c r="G108">
        <v>1316.62</v>
      </c>
      <c r="H108">
        <v>1297.08</v>
      </c>
      <c r="I108">
        <v>1312.14</v>
      </c>
    </row>
    <row r="109" spans="1:9">
      <c r="A109" s="1">
        <v>21884</v>
      </c>
      <c r="B109">
        <v>100</v>
      </c>
      <c r="C109" s="39">
        <v>100</v>
      </c>
      <c r="E109" s="1">
        <v>35837</v>
      </c>
      <c r="F109">
        <v>1311.82</v>
      </c>
      <c r="G109">
        <v>1315.02</v>
      </c>
      <c r="H109">
        <v>1306.05</v>
      </c>
      <c r="I109">
        <v>1311.5</v>
      </c>
    </row>
    <row r="110" spans="1:9">
      <c r="A110" s="1">
        <v>21885</v>
      </c>
      <c r="B110">
        <v>100</v>
      </c>
      <c r="C110" s="39">
        <v>100</v>
      </c>
      <c r="E110" s="1">
        <v>35838</v>
      </c>
      <c r="F110">
        <v>1311.18</v>
      </c>
      <c r="G110">
        <v>1321.42</v>
      </c>
      <c r="H110">
        <v>1295.48</v>
      </c>
      <c r="I110">
        <v>1315.34</v>
      </c>
    </row>
    <row r="111" spans="1:9">
      <c r="A111" s="1">
        <v>21886</v>
      </c>
      <c r="B111">
        <v>100</v>
      </c>
      <c r="C111" s="39">
        <v>100</v>
      </c>
      <c r="E111" s="1">
        <v>35839</v>
      </c>
      <c r="F111">
        <v>1315.34</v>
      </c>
      <c r="G111">
        <v>1317.26</v>
      </c>
      <c r="H111">
        <v>1307.6500000000001</v>
      </c>
      <c r="I111">
        <v>1309.57</v>
      </c>
    </row>
    <row r="112" spans="1:9">
      <c r="A112" s="1">
        <v>21887</v>
      </c>
      <c r="B112">
        <v>100</v>
      </c>
      <c r="C112" s="39">
        <v>100</v>
      </c>
      <c r="E112" s="1">
        <v>35842</v>
      </c>
      <c r="F112">
        <v>1309.8900000000001</v>
      </c>
      <c r="G112">
        <v>1309.8900000000001</v>
      </c>
      <c r="H112">
        <v>1304.1300000000001</v>
      </c>
      <c r="I112">
        <v>1305.4100000000001</v>
      </c>
    </row>
    <row r="113" spans="1:9">
      <c r="A113" s="1">
        <v>21888</v>
      </c>
      <c r="B113">
        <v>100</v>
      </c>
      <c r="C113" s="39">
        <v>100</v>
      </c>
      <c r="E113" s="1">
        <v>35843</v>
      </c>
      <c r="F113">
        <v>1309.8900000000001</v>
      </c>
      <c r="G113">
        <v>1323.99</v>
      </c>
      <c r="H113">
        <v>1303.49</v>
      </c>
      <c r="I113">
        <v>1316.3</v>
      </c>
    </row>
    <row r="114" spans="1:9">
      <c r="A114" s="1">
        <v>21891</v>
      </c>
      <c r="B114">
        <v>100</v>
      </c>
      <c r="C114" s="39">
        <v>100</v>
      </c>
      <c r="E114" s="1">
        <v>35844</v>
      </c>
      <c r="F114">
        <v>1316.3</v>
      </c>
      <c r="G114">
        <v>1327.19</v>
      </c>
      <c r="H114">
        <v>1311.82</v>
      </c>
      <c r="I114">
        <v>1326.23</v>
      </c>
    </row>
    <row r="115" spans="1:9">
      <c r="A115" s="1">
        <v>21892</v>
      </c>
      <c r="B115">
        <v>100</v>
      </c>
      <c r="C115" s="39">
        <v>100</v>
      </c>
      <c r="E115" s="1">
        <v>35845</v>
      </c>
      <c r="F115">
        <v>1326.55</v>
      </c>
      <c r="G115">
        <v>1329.75</v>
      </c>
      <c r="H115">
        <v>1317.9</v>
      </c>
      <c r="I115">
        <v>1320.46</v>
      </c>
    </row>
    <row r="116" spans="1:9">
      <c r="A116" s="1">
        <v>21893</v>
      </c>
      <c r="B116">
        <v>100</v>
      </c>
      <c r="C116" s="39">
        <v>100</v>
      </c>
      <c r="E116" s="1">
        <v>35846</v>
      </c>
      <c r="F116">
        <v>1319.82</v>
      </c>
      <c r="G116">
        <v>1329.75</v>
      </c>
      <c r="H116">
        <v>1312.78</v>
      </c>
      <c r="I116">
        <v>1329.11</v>
      </c>
    </row>
    <row r="117" spans="1:9">
      <c r="A117" s="1">
        <v>21894</v>
      </c>
      <c r="B117">
        <v>100</v>
      </c>
      <c r="C117" s="39">
        <v>100</v>
      </c>
      <c r="E117" s="1">
        <v>35849</v>
      </c>
      <c r="F117">
        <v>1328.79</v>
      </c>
      <c r="G117">
        <v>1339.68</v>
      </c>
      <c r="H117">
        <v>1324.31</v>
      </c>
      <c r="I117">
        <v>1333.91</v>
      </c>
    </row>
    <row r="118" spans="1:9">
      <c r="A118" s="1">
        <v>21895</v>
      </c>
      <c r="B118">
        <v>100</v>
      </c>
      <c r="C118" s="39">
        <v>100</v>
      </c>
      <c r="E118" s="1">
        <v>35850</v>
      </c>
      <c r="F118">
        <v>1334.23</v>
      </c>
      <c r="G118">
        <v>1334.56</v>
      </c>
      <c r="H118">
        <v>1319.82</v>
      </c>
      <c r="I118">
        <v>1324.31</v>
      </c>
    </row>
    <row r="119" spans="1:9">
      <c r="A119" s="1">
        <v>21898</v>
      </c>
      <c r="B119">
        <v>100</v>
      </c>
      <c r="C119" s="39">
        <v>100</v>
      </c>
      <c r="E119" s="1">
        <v>35851</v>
      </c>
      <c r="F119">
        <v>1323.67</v>
      </c>
      <c r="G119">
        <v>1344.48</v>
      </c>
      <c r="H119">
        <v>1323.03</v>
      </c>
      <c r="I119">
        <v>1339.36</v>
      </c>
    </row>
    <row r="120" spans="1:9">
      <c r="A120" s="1">
        <v>21899</v>
      </c>
      <c r="B120">
        <v>100</v>
      </c>
      <c r="C120" s="39">
        <v>100</v>
      </c>
      <c r="E120" s="1">
        <v>35852</v>
      </c>
      <c r="F120">
        <v>1339.36</v>
      </c>
      <c r="G120">
        <v>1348.33</v>
      </c>
      <c r="H120">
        <v>1334.88</v>
      </c>
      <c r="I120">
        <v>1347.69</v>
      </c>
    </row>
    <row r="121" spans="1:9">
      <c r="A121" s="1">
        <v>21900</v>
      </c>
      <c r="B121">
        <v>100</v>
      </c>
      <c r="C121" s="39">
        <v>100</v>
      </c>
      <c r="E121" s="1">
        <v>35853</v>
      </c>
      <c r="F121">
        <v>1345.76</v>
      </c>
      <c r="G121">
        <v>1351.53</v>
      </c>
      <c r="H121">
        <v>1340</v>
      </c>
      <c r="I121">
        <v>1345.76</v>
      </c>
    </row>
    <row r="122" spans="1:9">
      <c r="A122" s="1">
        <v>21901</v>
      </c>
      <c r="B122">
        <v>100</v>
      </c>
      <c r="C122" s="39">
        <v>100</v>
      </c>
      <c r="E122" s="1">
        <v>35856</v>
      </c>
      <c r="F122">
        <v>1344.16</v>
      </c>
      <c r="G122">
        <v>1354.09</v>
      </c>
      <c r="H122">
        <v>1340.64</v>
      </c>
      <c r="I122">
        <v>1345.12</v>
      </c>
    </row>
    <row r="123" spans="1:9">
      <c r="A123" s="1">
        <v>21902</v>
      </c>
      <c r="B123">
        <v>100</v>
      </c>
      <c r="C123" s="39">
        <v>100</v>
      </c>
      <c r="E123" s="1">
        <v>35857</v>
      </c>
      <c r="F123">
        <v>1344.48</v>
      </c>
      <c r="G123">
        <v>1353.45</v>
      </c>
      <c r="H123">
        <v>1338.4</v>
      </c>
      <c r="I123">
        <v>1352.17</v>
      </c>
    </row>
    <row r="124" spans="1:9">
      <c r="A124" s="1">
        <v>21905</v>
      </c>
      <c r="B124">
        <v>100</v>
      </c>
      <c r="C124" s="39">
        <v>100</v>
      </c>
      <c r="E124" s="1">
        <v>35858</v>
      </c>
      <c r="F124">
        <v>1351.85</v>
      </c>
      <c r="G124">
        <v>1352.17</v>
      </c>
      <c r="H124">
        <v>1336.8</v>
      </c>
      <c r="I124">
        <v>1342.56</v>
      </c>
    </row>
    <row r="125" spans="1:9">
      <c r="A125" s="1">
        <v>21906</v>
      </c>
      <c r="B125">
        <v>100</v>
      </c>
      <c r="C125" s="39">
        <v>100</v>
      </c>
      <c r="E125" s="1">
        <v>35859</v>
      </c>
      <c r="F125">
        <v>1339.68</v>
      </c>
      <c r="G125">
        <v>1340</v>
      </c>
      <c r="H125">
        <v>1322.06</v>
      </c>
      <c r="I125">
        <v>1330.39</v>
      </c>
    </row>
    <row r="126" spans="1:9">
      <c r="A126" s="1">
        <v>21907</v>
      </c>
      <c r="B126">
        <v>100</v>
      </c>
      <c r="C126" s="39">
        <v>100</v>
      </c>
      <c r="E126" s="1">
        <v>35860</v>
      </c>
      <c r="F126">
        <v>1330.39</v>
      </c>
      <c r="G126">
        <v>1355.37</v>
      </c>
      <c r="H126">
        <v>1325.27</v>
      </c>
      <c r="I126">
        <v>1354.73</v>
      </c>
    </row>
    <row r="127" spans="1:9">
      <c r="A127" s="1">
        <v>21908</v>
      </c>
      <c r="B127">
        <v>100</v>
      </c>
      <c r="C127" s="39">
        <v>100</v>
      </c>
      <c r="E127" s="1">
        <v>35863</v>
      </c>
      <c r="F127">
        <v>1350.25</v>
      </c>
      <c r="G127">
        <v>1359.86</v>
      </c>
      <c r="H127">
        <v>1346.4</v>
      </c>
      <c r="I127">
        <v>1350.25</v>
      </c>
    </row>
    <row r="128" spans="1:9">
      <c r="A128" s="1">
        <v>21909</v>
      </c>
      <c r="B128">
        <v>100</v>
      </c>
      <c r="C128" s="39">
        <v>100</v>
      </c>
      <c r="E128" s="1">
        <v>35864</v>
      </c>
      <c r="F128">
        <v>1350.25</v>
      </c>
      <c r="G128">
        <v>1367.22</v>
      </c>
      <c r="H128">
        <v>1349.29</v>
      </c>
      <c r="I128">
        <v>1364.34</v>
      </c>
    </row>
    <row r="129" spans="1:9">
      <c r="A129" s="1">
        <v>21912</v>
      </c>
      <c r="B129">
        <v>100</v>
      </c>
      <c r="C129" s="39">
        <v>100</v>
      </c>
      <c r="E129" s="1">
        <v>35865</v>
      </c>
      <c r="F129">
        <v>1364.34</v>
      </c>
      <c r="G129">
        <v>1372.03</v>
      </c>
      <c r="H129">
        <v>1363.38</v>
      </c>
      <c r="I129">
        <v>1368.82</v>
      </c>
    </row>
    <row r="130" spans="1:9">
      <c r="A130" s="1">
        <v>21913</v>
      </c>
      <c r="B130">
        <v>100</v>
      </c>
      <c r="C130" s="39">
        <v>100</v>
      </c>
      <c r="E130" s="1">
        <v>35866</v>
      </c>
      <c r="F130">
        <v>1368.82</v>
      </c>
      <c r="G130">
        <v>1375.23</v>
      </c>
      <c r="H130">
        <v>1362.42</v>
      </c>
      <c r="I130">
        <v>1373.95</v>
      </c>
    </row>
    <row r="131" spans="1:9">
      <c r="A131" s="1">
        <v>21914</v>
      </c>
      <c r="B131">
        <v>100</v>
      </c>
      <c r="C131" s="39">
        <v>100</v>
      </c>
      <c r="E131" s="1">
        <v>35867</v>
      </c>
      <c r="F131">
        <v>1373.63</v>
      </c>
      <c r="G131">
        <v>1383.56</v>
      </c>
      <c r="H131">
        <v>1366.9</v>
      </c>
      <c r="I131">
        <v>1370.1</v>
      </c>
    </row>
    <row r="132" spans="1:9">
      <c r="A132" s="1">
        <v>21915</v>
      </c>
      <c r="B132">
        <v>100</v>
      </c>
      <c r="C132" s="39">
        <v>100</v>
      </c>
      <c r="E132" s="1">
        <v>35870</v>
      </c>
      <c r="F132">
        <v>1369.78</v>
      </c>
      <c r="G132">
        <v>1384.84</v>
      </c>
      <c r="H132">
        <v>1364.66</v>
      </c>
      <c r="I132">
        <v>1383.56</v>
      </c>
    </row>
    <row r="133" spans="1:9">
      <c r="A133" s="1">
        <v>21916</v>
      </c>
      <c r="B133">
        <v>100</v>
      </c>
      <c r="C133" s="39">
        <v>100</v>
      </c>
      <c r="E133" s="1">
        <v>35871</v>
      </c>
      <c r="F133">
        <v>1383.56</v>
      </c>
      <c r="G133">
        <v>1387.4</v>
      </c>
      <c r="H133">
        <v>1376.19</v>
      </c>
      <c r="I133">
        <v>1386.76</v>
      </c>
    </row>
    <row r="134" spans="1:9">
      <c r="A134" s="1">
        <v>21919</v>
      </c>
      <c r="B134">
        <v>100</v>
      </c>
      <c r="C134" s="39">
        <v>100</v>
      </c>
      <c r="E134" s="1">
        <v>35872</v>
      </c>
      <c r="F134">
        <v>1384.84</v>
      </c>
      <c r="G134">
        <v>1391.56</v>
      </c>
      <c r="H134">
        <v>1380.99</v>
      </c>
      <c r="I134">
        <v>1390.92</v>
      </c>
    </row>
    <row r="135" spans="1:9">
      <c r="A135" s="1">
        <v>21920</v>
      </c>
      <c r="B135">
        <v>100</v>
      </c>
      <c r="C135" s="39">
        <v>100</v>
      </c>
      <c r="E135" s="1">
        <v>35873</v>
      </c>
      <c r="F135">
        <v>1391.24</v>
      </c>
      <c r="G135">
        <v>1396.69</v>
      </c>
      <c r="H135">
        <v>1388.36</v>
      </c>
      <c r="I135">
        <v>1396.05</v>
      </c>
    </row>
    <row r="136" spans="1:9">
      <c r="A136" s="1">
        <v>21921</v>
      </c>
      <c r="B136">
        <v>100</v>
      </c>
      <c r="C136" s="39">
        <v>100</v>
      </c>
      <c r="E136" s="1">
        <v>35874</v>
      </c>
      <c r="F136">
        <v>1395.73</v>
      </c>
      <c r="G136">
        <v>1411.25</v>
      </c>
      <c r="H136">
        <v>1394.15</v>
      </c>
      <c r="I136">
        <v>1408.08</v>
      </c>
    </row>
    <row r="137" spans="1:9">
      <c r="A137" s="1">
        <v>21922</v>
      </c>
      <c r="B137">
        <v>100</v>
      </c>
      <c r="C137" s="39">
        <v>100</v>
      </c>
      <c r="E137" s="1">
        <v>35877</v>
      </c>
      <c r="F137">
        <v>1407.13</v>
      </c>
      <c r="G137">
        <v>1410.94</v>
      </c>
      <c r="H137">
        <v>1398.9</v>
      </c>
      <c r="I137">
        <v>1404.28</v>
      </c>
    </row>
    <row r="138" spans="1:9">
      <c r="A138" s="1">
        <v>21923</v>
      </c>
      <c r="B138">
        <v>100</v>
      </c>
      <c r="C138" s="39">
        <v>100</v>
      </c>
      <c r="E138" s="1">
        <v>35878</v>
      </c>
      <c r="F138">
        <v>1404.6</v>
      </c>
      <c r="G138">
        <v>1418.22</v>
      </c>
      <c r="H138">
        <v>1403.33</v>
      </c>
      <c r="I138">
        <v>1415.37</v>
      </c>
    </row>
    <row r="139" spans="1:9">
      <c r="A139" s="1">
        <v>21926</v>
      </c>
      <c r="B139">
        <v>100</v>
      </c>
      <c r="C139" s="39">
        <v>100</v>
      </c>
      <c r="E139" s="1">
        <v>35879</v>
      </c>
      <c r="F139">
        <v>1415.37</v>
      </c>
      <c r="G139">
        <v>1425.82</v>
      </c>
      <c r="H139">
        <v>1397</v>
      </c>
      <c r="I139">
        <v>1411.25</v>
      </c>
    </row>
    <row r="140" spans="1:9">
      <c r="A140" s="1">
        <v>21927</v>
      </c>
      <c r="B140">
        <v>100</v>
      </c>
      <c r="C140" s="39">
        <v>100</v>
      </c>
      <c r="E140" s="1">
        <v>35880</v>
      </c>
      <c r="F140">
        <v>1411.25</v>
      </c>
      <c r="G140">
        <v>1416.64</v>
      </c>
      <c r="H140">
        <v>1402.7</v>
      </c>
      <c r="I140">
        <v>1407.45</v>
      </c>
    </row>
    <row r="141" spans="1:9">
      <c r="A141" s="1">
        <v>21928</v>
      </c>
      <c r="B141">
        <v>100</v>
      </c>
      <c r="C141" s="39">
        <v>100</v>
      </c>
      <c r="E141" s="1">
        <v>35881</v>
      </c>
      <c r="F141">
        <v>1407.45</v>
      </c>
      <c r="G141">
        <v>1418.54</v>
      </c>
      <c r="H141">
        <v>1392.25</v>
      </c>
      <c r="I141">
        <v>1403.33</v>
      </c>
    </row>
    <row r="142" spans="1:9">
      <c r="A142" s="1">
        <v>21929</v>
      </c>
      <c r="B142">
        <v>100</v>
      </c>
      <c r="C142" s="39">
        <v>100</v>
      </c>
      <c r="E142" s="1">
        <v>35884</v>
      </c>
      <c r="F142">
        <v>1401.75</v>
      </c>
      <c r="G142">
        <v>1407.77</v>
      </c>
      <c r="H142">
        <v>1394.15</v>
      </c>
      <c r="I142">
        <v>1401.11</v>
      </c>
    </row>
    <row r="143" spans="1:9">
      <c r="A143" s="1">
        <v>21930</v>
      </c>
      <c r="B143">
        <v>100</v>
      </c>
      <c r="C143" s="39">
        <v>100</v>
      </c>
      <c r="E143" s="1">
        <v>35885</v>
      </c>
      <c r="F143">
        <v>1400.8</v>
      </c>
      <c r="G143">
        <v>1422.02</v>
      </c>
      <c r="H143">
        <v>1399.21</v>
      </c>
      <c r="I143">
        <v>1407.13</v>
      </c>
    </row>
    <row r="144" spans="1:9">
      <c r="A144" s="1">
        <v>21933</v>
      </c>
      <c r="B144">
        <v>100</v>
      </c>
      <c r="C144" s="39">
        <v>100</v>
      </c>
      <c r="E144" s="1">
        <v>35886</v>
      </c>
      <c r="F144">
        <v>1406.18</v>
      </c>
      <c r="G144">
        <v>1420.76</v>
      </c>
      <c r="H144">
        <v>1399.21</v>
      </c>
      <c r="I144">
        <v>1416.95</v>
      </c>
    </row>
    <row r="145" spans="1:9">
      <c r="A145" s="1">
        <v>21934</v>
      </c>
      <c r="B145">
        <v>100</v>
      </c>
      <c r="C145" s="39">
        <v>100</v>
      </c>
      <c r="E145" s="1">
        <v>35887</v>
      </c>
      <c r="F145">
        <v>1417.9</v>
      </c>
      <c r="G145">
        <v>1435.33</v>
      </c>
      <c r="H145">
        <v>1414.1</v>
      </c>
      <c r="I145">
        <v>1433.11</v>
      </c>
    </row>
    <row r="146" spans="1:9">
      <c r="A146" s="1">
        <v>21935</v>
      </c>
      <c r="B146">
        <v>100</v>
      </c>
      <c r="C146" s="39">
        <v>100</v>
      </c>
      <c r="E146" s="1">
        <v>35888</v>
      </c>
      <c r="F146">
        <v>1433.11</v>
      </c>
      <c r="G146">
        <v>1441.35</v>
      </c>
      <c r="H146">
        <v>1429.31</v>
      </c>
      <c r="I146">
        <v>1438.18</v>
      </c>
    </row>
    <row r="147" spans="1:9">
      <c r="A147" s="1">
        <v>21936</v>
      </c>
      <c r="B147">
        <v>100</v>
      </c>
      <c r="C147" s="39">
        <v>100</v>
      </c>
      <c r="E147" s="1">
        <v>35891</v>
      </c>
      <c r="F147">
        <v>1437.54</v>
      </c>
      <c r="G147">
        <v>1447.68</v>
      </c>
      <c r="H147">
        <v>1427.72</v>
      </c>
      <c r="I147">
        <v>1428.04</v>
      </c>
    </row>
    <row r="148" spans="1:9">
      <c r="A148" s="1">
        <v>21937</v>
      </c>
      <c r="B148">
        <v>100</v>
      </c>
      <c r="C148" s="39">
        <v>100</v>
      </c>
      <c r="E148" s="1">
        <v>35892</v>
      </c>
      <c r="F148">
        <v>1428.36</v>
      </c>
      <c r="G148">
        <v>1433.11</v>
      </c>
      <c r="H148">
        <v>1407.13</v>
      </c>
      <c r="I148">
        <v>1417.9</v>
      </c>
    </row>
    <row r="149" spans="1:9">
      <c r="A149" s="1">
        <v>21940</v>
      </c>
      <c r="B149">
        <v>100</v>
      </c>
      <c r="C149" s="39">
        <v>100</v>
      </c>
      <c r="E149" s="1">
        <v>35893</v>
      </c>
      <c r="F149">
        <v>1417.27</v>
      </c>
      <c r="G149">
        <v>1423.61</v>
      </c>
      <c r="H149">
        <v>1400.16</v>
      </c>
      <c r="I149">
        <v>1408.72</v>
      </c>
    </row>
    <row r="150" spans="1:9">
      <c r="A150" s="1">
        <v>21941</v>
      </c>
      <c r="B150">
        <v>100</v>
      </c>
      <c r="C150" s="39">
        <v>100</v>
      </c>
      <c r="E150" s="1">
        <v>35894</v>
      </c>
      <c r="F150">
        <v>1409.67</v>
      </c>
      <c r="G150">
        <v>1420.76</v>
      </c>
      <c r="H150">
        <v>1408.4</v>
      </c>
      <c r="I150">
        <v>1418.54</v>
      </c>
    </row>
    <row r="151" spans="1:9">
      <c r="A151" s="1">
        <v>21942</v>
      </c>
      <c r="B151">
        <v>100</v>
      </c>
      <c r="C151" s="39">
        <v>100</v>
      </c>
      <c r="E151" s="1">
        <v>35898</v>
      </c>
      <c r="F151">
        <v>1417.9</v>
      </c>
      <c r="G151">
        <v>1424.56</v>
      </c>
      <c r="H151">
        <v>1403.33</v>
      </c>
      <c r="I151">
        <v>1415.69</v>
      </c>
    </row>
    <row r="152" spans="1:9">
      <c r="A152" s="1">
        <v>21943</v>
      </c>
      <c r="B152">
        <v>100</v>
      </c>
      <c r="C152" s="39">
        <v>100</v>
      </c>
      <c r="E152" s="1">
        <v>35899</v>
      </c>
      <c r="F152">
        <v>1415.69</v>
      </c>
      <c r="G152">
        <v>1426.77</v>
      </c>
      <c r="H152">
        <v>1414.42</v>
      </c>
      <c r="I152">
        <v>1425.51</v>
      </c>
    </row>
    <row r="153" spans="1:9">
      <c r="A153" s="1">
        <v>21944</v>
      </c>
      <c r="B153">
        <v>100</v>
      </c>
      <c r="C153" s="39">
        <v>100</v>
      </c>
      <c r="E153" s="1">
        <v>35900</v>
      </c>
      <c r="F153">
        <v>1423.92</v>
      </c>
      <c r="G153">
        <v>1430.26</v>
      </c>
      <c r="H153">
        <v>1418.54</v>
      </c>
      <c r="I153">
        <v>1429.63</v>
      </c>
    </row>
    <row r="154" spans="1:9">
      <c r="A154" s="1">
        <v>21947</v>
      </c>
      <c r="B154">
        <v>100</v>
      </c>
      <c r="C154" s="39">
        <v>100</v>
      </c>
      <c r="E154" s="1">
        <v>35901</v>
      </c>
      <c r="F154">
        <v>1429.63</v>
      </c>
      <c r="G154">
        <v>1430.58</v>
      </c>
      <c r="H154">
        <v>1408.72</v>
      </c>
      <c r="I154">
        <v>1413.47</v>
      </c>
    </row>
    <row r="155" spans="1:9">
      <c r="A155" s="1">
        <v>21948</v>
      </c>
      <c r="B155">
        <v>100</v>
      </c>
      <c r="C155" s="39">
        <v>100</v>
      </c>
      <c r="E155" s="1">
        <v>35902</v>
      </c>
      <c r="F155">
        <v>1414.74</v>
      </c>
      <c r="G155">
        <v>1433.74</v>
      </c>
      <c r="H155">
        <v>1401.11</v>
      </c>
      <c r="I155">
        <v>1432.48</v>
      </c>
    </row>
    <row r="156" spans="1:9">
      <c r="A156" s="1">
        <v>21949</v>
      </c>
      <c r="B156">
        <v>100</v>
      </c>
      <c r="C156" s="39">
        <v>100</v>
      </c>
      <c r="E156" s="1">
        <v>35905</v>
      </c>
      <c r="F156">
        <v>1432.48</v>
      </c>
      <c r="G156">
        <v>1435.33</v>
      </c>
      <c r="H156">
        <v>1425.51</v>
      </c>
      <c r="I156">
        <v>1430.58</v>
      </c>
    </row>
    <row r="157" spans="1:9">
      <c r="A157" s="1">
        <v>21950</v>
      </c>
      <c r="B157">
        <v>100</v>
      </c>
      <c r="C157" s="39">
        <v>100</v>
      </c>
      <c r="E157" s="1">
        <v>35906</v>
      </c>
      <c r="F157">
        <v>1430.58</v>
      </c>
      <c r="G157">
        <v>1441.35</v>
      </c>
      <c r="H157">
        <v>1426.46</v>
      </c>
      <c r="I157">
        <v>1438.81</v>
      </c>
    </row>
    <row r="158" spans="1:9">
      <c r="A158" s="1">
        <v>21951</v>
      </c>
      <c r="B158">
        <v>100</v>
      </c>
      <c r="C158" s="39">
        <v>100</v>
      </c>
      <c r="E158" s="1">
        <v>35907</v>
      </c>
      <c r="F158">
        <v>1438.18</v>
      </c>
      <c r="G158">
        <v>1444.51</v>
      </c>
      <c r="H158">
        <v>1435.96</v>
      </c>
      <c r="I158">
        <v>1440.08</v>
      </c>
    </row>
    <row r="159" spans="1:9">
      <c r="A159" s="1">
        <v>21954</v>
      </c>
      <c r="B159">
        <v>100</v>
      </c>
      <c r="C159" s="39">
        <v>100</v>
      </c>
      <c r="E159" s="1">
        <v>35908</v>
      </c>
      <c r="F159">
        <v>1439.45</v>
      </c>
      <c r="G159">
        <v>1439.76</v>
      </c>
      <c r="H159">
        <v>1423.61</v>
      </c>
      <c r="I159">
        <v>1427.41</v>
      </c>
    </row>
    <row r="160" spans="1:9">
      <c r="A160" s="1">
        <v>21955</v>
      </c>
      <c r="B160">
        <v>100</v>
      </c>
      <c r="C160" s="39">
        <v>100</v>
      </c>
      <c r="E160" s="1">
        <v>35909</v>
      </c>
      <c r="F160">
        <v>1426.14</v>
      </c>
      <c r="G160">
        <v>1432.48</v>
      </c>
      <c r="H160">
        <v>1405.23</v>
      </c>
      <c r="I160">
        <v>1410.3</v>
      </c>
    </row>
    <row r="161" spans="1:9">
      <c r="A161" s="1">
        <v>21956</v>
      </c>
      <c r="B161">
        <v>100</v>
      </c>
      <c r="C161" s="39">
        <v>100</v>
      </c>
      <c r="E161" s="1">
        <v>35912</v>
      </c>
      <c r="F161">
        <v>1409.03</v>
      </c>
      <c r="G161">
        <v>1411.25</v>
      </c>
      <c r="H161">
        <v>1370.39</v>
      </c>
      <c r="I161">
        <v>1385.91</v>
      </c>
    </row>
    <row r="162" spans="1:9">
      <c r="A162" s="1">
        <v>21957</v>
      </c>
      <c r="B162">
        <v>100</v>
      </c>
      <c r="C162" s="39">
        <v>100</v>
      </c>
      <c r="E162" s="1">
        <v>35913</v>
      </c>
      <c r="F162">
        <v>1385.59</v>
      </c>
      <c r="G162">
        <v>1397.63</v>
      </c>
      <c r="H162">
        <v>1377.36</v>
      </c>
      <c r="I162">
        <v>1382.42</v>
      </c>
    </row>
    <row r="163" spans="1:9">
      <c r="A163" s="1">
        <v>21958</v>
      </c>
      <c r="B163">
        <v>100</v>
      </c>
      <c r="C163" s="39">
        <v>100</v>
      </c>
      <c r="E163" s="1">
        <v>35914</v>
      </c>
      <c r="F163">
        <v>1382.74</v>
      </c>
      <c r="G163">
        <v>1398.9</v>
      </c>
      <c r="H163">
        <v>1379.57</v>
      </c>
      <c r="I163">
        <v>1389.71</v>
      </c>
    </row>
    <row r="164" spans="1:9">
      <c r="A164" s="1">
        <v>21961</v>
      </c>
      <c r="B164">
        <v>100</v>
      </c>
      <c r="C164" s="39">
        <v>100</v>
      </c>
      <c r="E164" s="1">
        <v>35915</v>
      </c>
      <c r="F164">
        <v>1389.71</v>
      </c>
      <c r="G164">
        <v>1424.24</v>
      </c>
      <c r="H164">
        <v>1386.86</v>
      </c>
      <c r="I164">
        <v>1418.22</v>
      </c>
    </row>
    <row r="165" spans="1:9">
      <c r="A165" s="1">
        <v>21962</v>
      </c>
      <c r="B165">
        <v>100</v>
      </c>
      <c r="C165" s="39">
        <v>100</v>
      </c>
      <c r="E165" s="1">
        <v>35916</v>
      </c>
      <c r="F165">
        <v>1418.22</v>
      </c>
      <c r="G165">
        <v>1432.16</v>
      </c>
      <c r="H165">
        <v>1416.32</v>
      </c>
      <c r="I165">
        <v>1432.16</v>
      </c>
    </row>
    <row r="166" spans="1:9">
      <c r="A166" s="1">
        <v>21963</v>
      </c>
      <c r="B166">
        <v>100</v>
      </c>
      <c r="C166" s="39">
        <v>100</v>
      </c>
      <c r="E166" s="1">
        <v>35919</v>
      </c>
      <c r="F166">
        <v>1431.21</v>
      </c>
      <c r="G166">
        <v>1440.71</v>
      </c>
      <c r="H166">
        <v>1426.77</v>
      </c>
      <c r="I166">
        <v>1429.31</v>
      </c>
    </row>
    <row r="167" spans="1:9">
      <c r="A167" s="1">
        <v>21964</v>
      </c>
      <c r="B167">
        <v>100</v>
      </c>
      <c r="C167" s="39">
        <v>100</v>
      </c>
      <c r="E167" s="1">
        <v>35920</v>
      </c>
      <c r="F167">
        <v>1428.99</v>
      </c>
      <c r="G167">
        <v>1429.63</v>
      </c>
      <c r="H167">
        <v>1412.52</v>
      </c>
      <c r="I167">
        <v>1419.17</v>
      </c>
    </row>
    <row r="168" spans="1:9">
      <c r="A168" s="1">
        <v>21965</v>
      </c>
      <c r="B168">
        <v>100</v>
      </c>
      <c r="C168" s="39">
        <v>100</v>
      </c>
      <c r="E168" s="1">
        <v>35921</v>
      </c>
      <c r="F168">
        <v>1419.17</v>
      </c>
      <c r="G168">
        <v>1424.87</v>
      </c>
      <c r="H168">
        <v>1401.75</v>
      </c>
      <c r="I168">
        <v>1402.38</v>
      </c>
    </row>
    <row r="169" spans="1:9">
      <c r="A169" s="1">
        <v>21968</v>
      </c>
      <c r="B169">
        <v>100</v>
      </c>
      <c r="C169" s="39">
        <v>100</v>
      </c>
      <c r="E169" s="1">
        <v>35922</v>
      </c>
      <c r="F169">
        <v>1401.43</v>
      </c>
      <c r="G169">
        <v>1407.77</v>
      </c>
      <c r="H169">
        <v>1390.34</v>
      </c>
      <c r="I169">
        <v>1391.61</v>
      </c>
    </row>
    <row r="170" spans="1:9">
      <c r="A170" s="1">
        <v>21969</v>
      </c>
      <c r="B170">
        <v>100</v>
      </c>
      <c r="C170" s="39">
        <v>100</v>
      </c>
      <c r="E170" s="1">
        <v>35923</v>
      </c>
      <c r="F170">
        <v>1392.25</v>
      </c>
      <c r="G170">
        <v>1415.05</v>
      </c>
      <c r="H170">
        <v>1388.76</v>
      </c>
      <c r="I170">
        <v>1414.42</v>
      </c>
    </row>
    <row r="171" spans="1:9">
      <c r="A171" s="1">
        <v>21970</v>
      </c>
      <c r="B171">
        <v>100</v>
      </c>
      <c r="C171" s="39">
        <v>100</v>
      </c>
      <c r="E171" s="1">
        <v>35926</v>
      </c>
      <c r="F171">
        <v>1413.47</v>
      </c>
      <c r="G171">
        <v>1425.19</v>
      </c>
      <c r="H171">
        <v>1403.02</v>
      </c>
      <c r="I171">
        <v>1409.35</v>
      </c>
    </row>
    <row r="172" spans="1:9">
      <c r="A172" s="1">
        <v>21971</v>
      </c>
      <c r="B172">
        <v>100</v>
      </c>
      <c r="C172" s="39">
        <v>100</v>
      </c>
      <c r="E172" s="1">
        <v>35927</v>
      </c>
      <c r="F172">
        <v>1408.4</v>
      </c>
      <c r="G172">
        <v>1422.97</v>
      </c>
      <c r="H172">
        <v>1402.07</v>
      </c>
      <c r="I172">
        <v>1421.71</v>
      </c>
    </row>
    <row r="173" spans="1:9">
      <c r="A173" s="1">
        <v>21972</v>
      </c>
      <c r="B173">
        <v>100</v>
      </c>
      <c r="C173" s="39">
        <v>100</v>
      </c>
      <c r="E173" s="1">
        <v>35928</v>
      </c>
      <c r="F173">
        <v>1421.71</v>
      </c>
      <c r="G173">
        <v>1429.31</v>
      </c>
      <c r="H173">
        <v>1417.27</v>
      </c>
      <c r="I173">
        <v>1424.24</v>
      </c>
    </row>
    <row r="174" spans="1:9">
      <c r="A174" s="1">
        <v>21975</v>
      </c>
      <c r="B174">
        <v>100</v>
      </c>
      <c r="C174" s="39">
        <v>100</v>
      </c>
      <c r="E174" s="1">
        <v>35929</v>
      </c>
      <c r="F174">
        <v>1424.24</v>
      </c>
      <c r="G174">
        <v>1430.89</v>
      </c>
      <c r="H174">
        <v>1414.1</v>
      </c>
      <c r="I174">
        <v>1418.54</v>
      </c>
    </row>
    <row r="175" spans="1:9">
      <c r="A175" s="1">
        <v>21976</v>
      </c>
      <c r="B175">
        <v>100</v>
      </c>
      <c r="C175" s="39">
        <v>100</v>
      </c>
      <c r="E175" s="1">
        <v>35930</v>
      </c>
      <c r="F175">
        <v>1418.54</v>
      </c>
      <c r="G175">
        <v>1423.61</v>
      </c>
      <c r="H175">
        <v>1406.5</v>
      </c>
      <c r="I175">
        <v>1409.67</v>
      </c>
    </row>
    <row r="176" spans="1:9">
      <c r="A176" s="1">
        <v>21977</v>
      </c>
      <c r="B176">
        <v>100</v>
      </c>
      <c r="C176" s="39">
        <v>100</v>
      </c>
      <c r="E176" s="1">
        <v>35933</v>
      </c>
      <c r="F176">
        <v>1407.13</v>
      </c>
      <c r="G176">
        <v>1415.69</v>
      </c>
      <c r="H176">
        <v>1394.46</v>
      </c>
      <c r="I176">
        <v>1404.28</v>
      </c>
    </row>
    <row r="177" spans="1:9">
      <c r="A177" s="1">
        <v>21978</v>
      </c>
      <c r="B177">
        <v>100</v>
      </c>
      <c r="C177" s="39">
        <v>100</v>
      </c>
      <c r="E177" s="1">
        <v>35934</v>
      </c>
      <c r="F177">
        <v>1405.87</v>
      </c>
      <c r="G177">
        <v>1417.59</v>
      </c>
      <c r="H177">
        <v>1403.33</v>
      </c>
      <c r="I177">
        <v>1413.47</v>
      </c>
    </row>
    <row r="178" spans="1:9">
      <c r="A178" s="1">
        <v>21979</v>
      </c>
      <c r="B178">
        <v>100</v>
      </c>
      <c r="C178" s="39">
        <v>100</v>
      </c>
      <c r="E178" s="1">
        <v>35935</v>
      </c>
      <c r="F178">
        <v>1412.52</v>
      </c>
      <c r="G178">
        <v>1425.19</v>
      </c>
      <c r="H178">
        <v>1407.13</v>
      </c>
      <c r="I178">
        <v>1424.24</v>
      </c>
    </row>
    <row r="179" spans="1:9">
      <c r="A179" s="1">
        <v>21982</v>
      </c>
      <c r="B179">
        <v>100</v>
      </c>
      <c r="C179" s="39">
        <v>100</v>
      </c>
      <c r="E179" s="1">
        <v>35936</v>
      </c>
      <c r="F179">
        <v>1425.51</v>
      </c>
      <c r="G179">
        <v>1430.26</v>
      </c>
      <c r="H179">
        <v>1412.2</v>
      </c>
      <c r="I179">
        <v>1416.95</v>
      </c>
    </row>
    <row r="180" spans="1:9">
      <c r="A180" s="1">
        <v>21983</v>
      </c>
      <c r="B180">
        <v>100</v>
      </c>
      <c r="C180" s="39">
        <v>100</v>
      </c>
      <c r="E180" s="1">
        <v>35937</v>
      </c>
      <c r="F180">
        <v>1416.64</v>
      </c>
      <c r="G180">
        <v>1420.76</v>
      </c>
      <c r="H180">
        <v>1407.45</v>
      </c>
      <c r="I180">
        <v>1411.57</v>
      </c>
    </row>
    <row r="181" spans="1:9">
      <c r="A181" s="1">
        <v>21984</v>
      </c>
      <c r="B181">
        <v>100</v>
      </c>
      <c r="C181" s="39">
        <v>100</v>
      </c>
      <c r="E181" s="1">
        <v>35940</v>
      </c>
      <c r="F181">
        <v>1409.67</v>
      </c>
      <c r="G181">
        <v>1415.05</v>
      </c>
      <c r="H181">
        <v>1409.67</v>
      </c>
      <c r="I181">
        <v>1414.74</v>
      </c>
    </row>
    <row r="182" spans="1:9">
      <c r="A182" s="1">
        <v>21985</v>
      </c>
      <c r="B182">
        <v>100</v>
      </c>
      <c r="C182" s="39">
        <v>100</v>
      </c>
      <c r="E182" s="1">
        <v>35941</v>
      </c>
      <c r="F182">
        <v>1409.67</v>
      </c>
      <c r="G182">
        <v>1420.12</v>
      </c>
      <c r="H182">
        <v>1383.69</v>
      </c>
      <c r="I182">
        <v>1386.23</v>
      </c>
    </row>
    <row r="183" spans="1:9">
      <c r="A183" s="1">
        <v>21986</v>
      </c>
      <c r="B183">
        <v>100</v>
      </c>
      <c r="C183" s="39">
        <v>100</v>
      </c>
      <c r="E183" s="1">
        <v>35942</v>
      </c>
      <c r="F183">
        <v>1387.49</v>
      </c>
      <c r="G183">
        <v>1391.93</v>
      </c>
      <c r="H183">
        <v>1362.15</v>
      </c>
      <c r="I183">
        <v>1391.29</v>
      </c>
    </row>
    <row r="184" spans="1:9">
      <c r="A184" s="1">
        <v>21989</v>
      </c>
      <c r="B184">
        <v>100</v>
      </c>
      <c r="C184" s="39">
        <v>100</v>
      </c>
      <c r="E184" s="1">
        <v>35943</v>
      </c>
      <c r="F184">
        <v>1390.34</v>
      </c>
      <c r="G184">
        <v>1397.95</v>
      </c>
      <c r="H184">
        <v>1382.42</v>
      </c>
      <c r="I184">
        <v>1394.78</v>
      </c>
    </row>
    <row r="185" spans="1:9">
      <c r="A185" s="1">
        <v>21990</v>
      </c>
      <c r="B185">
        <v>100</v>
      </c>
      <c r="C185" s="39">
        <v>100</v>
      </c>
      <c r="E185" s="1">
        <v>35944</v>
      </c>
      <c r="F185">
        <v>1395.1</v>
      </c>
      <c r="G185">
        <v>1403.65</v>
      </c>
      <c r="H185">
        <v>1381.79</v>
      </c>
      <c r="I185">
        <v>1382.11</v>
      </c>
    </row>
    <row r="186" spans="1:9">
      <c r="A186" s="1">
        <v>21991</v>
      </c>
      <c r="B186">
        <v>100</v>
      </c>
      <c r="C186" s="39">
        <v>100</v>
      </c>
      <c r="E186" s="1">
        <v>35947</v>
      </c>
      <c r="F186">
        <v>1381.16</v>
      </c>
      <c r="G186">
        <v>1395.73</v>
      </c>
      <c r="H186">
        <v>1374.19</v>
      </c>
      <c r="I186">
        <v>1387.81</v>
      </c>
    </row>
    <row r="187" spans="1:9">
      <c r="A187" s="1">
        <v>21992</v>
      </c>
      <c r="B187">
        <v>100</v>
      </c>
      <c r="C187" s="39">
        <v>100</v>
      </c>
      <c r="E187" s="1">
        <v>35948</v>
      </c>
      <c r="F187">
        <v>1387.81</v>
      </c>
      <c r="G187">
        <v>1397</v>
      </c>
      <c r="H187">
        <v>1382.42</v>
      </c>
      <c r="I187">
        <v>1388.44</v>
      </c>
    </row>
    <row r="188" spans="1:9">
      <c r="A188" s="1">
        <v>21993</v>
      </c>
      <c r="B188">
        <v>100</v>
      </c>
      <c r="C188" s="39">
        <v>100</v>
      </c>
      <c r="E188" s="1">
        <v>35949</v>
      </c>
      <c r="F188">
        <v>1388.13</v>
      </c>
      <c r="G188">
        <v>1394.15</v>
      </c>
      <c r="H188">
        <v>1365.95</v>
      </c>
      <c r="I188">
        <v>1366.27</v>
      </c>
    </row>
    <row r="189" spans="1:9">
      <c r="A189" s="1">
        <v>21996</v>
      </c>
      <c r="B189">
        <v>100</v>
      </c>
      <c r="C189" s="39">
        <v>100</v>
      </c>
      <c r="E189" s="1">
        <v>35950</v>
      </c>
      <c r="F189">
        <v>1365.95</v>
      </c>
      <c r="G189">
        <v>1373.24</v>
      </c>
      <c r="H189">
        <v>1365</v>
      </c>
      <c r="I189">
        <v>1390.98</v>
      </c>
    </row>
    <row r="190" spans="1:9">
      <c r="A190" s="1">
        <v>21997</v>
      </c>
      <c r="B190">
        <v>100</v>
      </c>
      <c r="C190" s="39">
        <v>100</v>
      </c>
      <c r="E190" s="1">
        <v>35951</v>
      </c>
      <c r="F190">
        <v>1390.66</v>
      </c>
      <c r="G190">
        <v>1416.64</v>
      </c>
      <c r="H190">
        <v>1386.86</v>
      </c>
      <c r="I190">
        <v>1416</v>
      </c>
    </row>
    <row r="191" spans="1:9">
      <c r="A191" s="1">
        <v>21998</v>
      </c>
      <c r="B191">
        <v>100</v>
      </c>
      <c r="C191" s="39">
        <v>100</v>
      </c>
      <c r="E191" s="1">
        <v>35954</v>
      </c>
      <c r="F191">
        <v>1415.69</v>
      </c>
      <c r="G191">
        <v>1422.34</v>
      </c>
      <c r="H191">
        <v>1412.2</v>
      </c>
      <c r="I191">
        <v>1415.37</v>
      </c>
    </row>
    <row r="192" spans="1:9">
      <c r="A192" s="1">
        <v>21999</v>
      </c>
      <c r="B192">
        <v>100</v>
      </c>
      <c r="C192" s="39">
        <v>100</v>
      </c>
      <c r="E192" s="1">
        <v>35955</v>
      </c>
      <c r="F192">
        <v>1415.05</v>
      </c>
      <c r="G192">
        <v>1421.71</v>
      </c>
      <c r="H192">
        <v>1409.98</v>
      </c>
      <c r="I192">
        <v>1418.54</v>
      </c>
    </row>
    <row r="193" spans="1:9">
      <c r="A193" s="1">
        <v>22000</v>
      </c>
      <c r="B193">
        <v>100</v>
      </c>
      <c r="C193" s="39">
        <v>100</v>
      </c>
      <c r="E193" s="1">
        <v>35956</v>
      </c>
      <c r="F193">
        <v>1418.54</v>
      </c>
      <c r="G193">
        <v>1428.99</v>
      </c>
      <c r="H193">
        <v>1405.87</v>
      </c>
      <c r="I193">
        <v>1410.3</v>
      </c>
    </row>
    <row r="194" spans="1:9">
      <c r="A194" s="1">
        <v>22003</v>
      </c>
      <c r="B194">
        <v>100</v>
      </c>
      <c r="C194" s="39">
        <v>100</v>
      </c>
      <c r="E194" s="1">
        <v>35957</v>
      </c>
      <c r="F194">
        <v>1410.62</v>
      </c>
      <c r="G194">
        <v>1411.25</v>
      </c>
      <c r="H194">
        <v>1381.16</v>
      </c>
      <c r="I194">
        <v>1383.69</v>
      </c>
    </row>
    <row r="195" spans="1:9">
      <c r="A195" s="1">
        <v>22004</v>
      </c>
      <c r="B195">
        <v>100</v>
      </c>
      <c r="C195" s="39">
        <v>100</v>
      </c>
      <c r="E195" s="1">
        <v>35958</v>
      </c>
      <c r="F195">
        <v>1384.96</v>
      </c>
      <c r="G195">
        <v>1396.36</v>
      </c>
      <c r="H195">
        <v>1369.75</v>
      </c>
      <c r="I195">
        <v>1394.46</v>
      </c>
    </row>
    <row r="196" spans="1:9">
      <c r="A196" s="1">
        <v>22005</v>
      </c>
      <c r="B196">
        <v>100</v>
      </c>
      <c r="C196" s="39">
        <v>100</v>
      </c>
      <c r="E196" s="1">
        <v>35961</v>
      </c>
      <c r="F196">
        <v>1395.73</v>
      </c>
      <c r="G196">
        <v>1398.26</v>
      </c>
      <c r="H196">
        <v>1360.25</v>
      </c>
      <c r="I196">
        <v>1360.57</v>
      </c>
    </row>
    <row r="197" spans="1:9">
      <c r="A197" s="1">
        <v>22006</v>
      </c>
      <c r="B197">
        <v>100</v>
      </c>
      <c r="C197" s="39">
        <v>100</v>
      </c>
      <c r="E197" s="1">
        <v>35962</v>
      </c>
      <c r="F197">
        <v>1359.93</v>
      </c>
      <c r="G197">
        <v>1370.39</v>
      </c>
      <c r="H197">
        <v>1357.72</v>
      </c>
      <c r="I197">
        <v>1378.62</v>
      </c>
    </row>
    <row r="198" spans="1:9">
      <c r="A198" s="1">
        <v>22007</v>
      </c>
      <c r="B198">
        <v>100</v>
      </c>
      <c r="C198" s="39">
        <v>100</v>
      </c>
      <c r="E198" s="1">
        <v>35963</v>
      </c>
      <c r="F198">
        <v>1377.67</v>
      </c>
      <c r="G198">
        <v>1413.47</v>
      </c>
      <c r="H198">
        <v>1377.67</v>
      </c>
      <c r="I198">
        <v>1407.13</v>
      </c>
    </row>
    <row r="199" spans="1:9">
      <c r="A199" s="1">
        <v>22010</v>
      </c>
      <c r="B199">
        <v>100</v>
      </c>
      <c r="C199" s="39">
        <v>100</v>
      </c>
      <c r="E199" s="1">
        <v>35964</v>
      </c>
      <c r="F199">
        <v>1407.13</v>
      </c>
      <c r="G199">
        <v>1413.4</v>
      </c>
      <c r="H199">
        <v>1399.61</v>
      </c>
      <c r="I199">
        <v>1402.12</v>
      </c>
    </row>
    <row r="200" spans="1:9">
      <c r="A200" s="1">
        <v>22011</v>
      </c>
      <c r="B200">
        <v>100</v>
      </c>
      <c r="C200" s="39">
        <v>100</v>
      </c>
      <c r="E200" s="1">
        <v>35965</v>
      </c>
      <c r="F200">
        <v>1402.43</v>
      </c>
      <c r="G200">
        <v>1409.64</v>
      </c>
      <c r="H200">
        <v>1389.26</v>
      </c>
      <c r="I200">
        <v>1393.97</v>
      </c>
    </row>
    <row r="201" spans="1:9">
      <c r="A201" s="1">
        <v>22012</v>
      </c>
      <c r="B201">
        <v>100</v>
      </c>
      <c r="C201" s="39">
        <v>100</v>
      </c>
      <c r="E201" s="1">
        <v>35968</v>
      </c>
      <c r="F201">
        <v>1392.71</v>
      </c>
      <c r="G201">
        <v>1406.51</v>
      </c>
      <c r="H201">
        <v>1389.26</v>
      </c>
      <c r="I201">
        <v>1400.55</v>
      </c>
    </row>
    <row r="202" spans="1:9">
      <c r="A202" s="1">
        <v>22013</v>
      </c>
      <c r="B202">
        <v>100</v>
      </c>
      <c r="C202" s="39">
        <v>100</v>
      </c>
      <c r="E202" s="1">
        <v>35969</v>
      </c>
      <c r="F202">
        <v>1400.24</v>
      </c>
      <c r="G202">
        <v>1419.36</v>
      </c>
      <c r="H202">
        <v>1398.04</v>
      </c>
      <c r="I202">
        <v>1417.17</v>
      </c>
    </row>
    <row r="203" spans="1:9">
      <c r="A203" s="1">
        <v>22014</v>
      </c>
      <c r="B203">
        <v>100</v>
      </c>
      <c r="C203" s="39">
        <v>100</v>
      </c>
      <c r="E203" s="1">
        <v>35970</v>
      </c>
      <c r="F203">
        <v>1416.85</v>
      </c>
      <c r="G203">
        <v>1439.11</v>
      </c>
      <c r="H203">
        <v>1412.46</v>
      </c>
      <c r="I203">
        <v>1436.61</v>
      </c>
    </row>
    <row r="204" spans="1:9">
      <c r="A204" s="1">
        <v>22017</v>
      </c>
      <c r="B204">
        <v>100</v>
      </c>
      <c r="C204" s="39">
        <v>100</v>
      </c>
      <c r="E204" s="1">
        <v>35971</v>
      </c>
      <c r="F204">
        <v>1438.17</v>
      </c>
      <c r="G204">
        <v>1447.89</v>
      </c>
      <c r="H204">
        <v>1427.83</v>
      </c>
      <c r="I204">
        <v>1434.1</v>
      </c>
    </row>
    <row r="205" spans="1:9">
      <c r="A205" s="1">
        <v>22018</v>
      </c>
      <c r="B205">
        <v>100</v>
      </c>
      <c r="C205" s="39">
        <v>100</v>
      </c>
      <c r="E205" s="1">
        <v>35972</v>
      </c>
      <c r="F205">
        <v>1434.1</v>
      </c>
      <c r="G205">
        <v>1441</v>
      </c>
      <c r="H205">
        <v>1431.59</v>
      </c>
      <c r="I205">
        <v>1439.11</v>
      </c>
    </row>
    <row r="206" spans="1:9">
      <c r="A206" s="1">
        <v>22019</v>
      </c>
      <c r="B206">
        <v>100</v>
      </c>
      <c r="C206" s="39">
        <v>100</v>
      </c>
      <c r="E206" s="1">
        <v>35975</v>
      </c>
      <c r="F206">
        <v>1439.43</v>
      </c>
      <c r="G206">
        <v>1452.28</v>
      </c>
      <c r="H206">
        <v>1439.11</v>
      </c>
      <c r="I206">
        <v>1444.13</v>
      </c>
    </row>
    <row r="207" spans="1:9">
      <c r="A207" s="1">
        <v>22020</v>
      </c>
      <c r="B207">
        <v>100</v>
      </c>
      <c r="C207" s="39">
        <v>100</v>
      </c>
      <c r="E207" s="1">
        <v>35976</v>
      </c>
      <c r="F207">
        <v>1444.44</v>
      </c>
      <c r="G207">
        <v>1446.64</v>
      </c>
      <c r="H207">
        <v>1430.96</v>
      </c>
      <c r="I207">
        <v>1433.47</v>
      </c>
    </row>
    <row r="208" spans="1:9">
      <c r="A208" s="1">
        <v>22021</v>
      </c>
      <c r="B208">
        <v>100</v>
      </c>
      <c r="C208" s="39">
        <v>100</v>
      </c>
      <c r="E208" s="1">
        <v>35977</v>
      </c>
      <c r="F208">
        <v>1433.47</v>
      </c>
      <c r="G208">
        <v>1453.54</v>
      </c>
      <c r="H208">
        <v>1432.84</v>
      </c>
      <c r="I208">
        <v>1450.4</v>
      </c>
    </row>
    <row r="209" spans="1:9">
      <c r="A209" s="1">
        <v>22024</v>
      </c>
      <c r="B209">
        <v>100</v>
      </c>
      <c r="C209" s="39">
        <v>100</v>
      </c>
      <c r="E209" s="1">
        <v>35978</v>
      </c>
      <c r="F209">
        <v>1450.4</v>
      </c>
      <c r="G209">
        <v>1454.16</v>
      </c>
      <c r="H209">
        <v>1444.44</v>
      </c>
      <c r="I209">
        <v>1452.28</v>
      </c>
    </row>
    <row r="210" spans="1:9">
      <c r="A210" s="1">
        <v>22025</v>
      </c>
      <c r="B210">
        <v>100</v>
      </c>
      <c r="C210" s="39">
        <v>100</v>
      </c>
      <c r="E210" s="1">
        <v>35979</v>
      </c>
      <c r="F210">
        <v>1452.6</v>
      </c>
      <c r="G210">
        <v>1455.42</v>
      </c>
      <c r="H210">
        <v>1450.71</v>
      </c>
      <c r="I210">
        <v>1452.28</v>
      </c>
    </row>
    <row r="211" spans="1:9">
      <c r="A211" s="1">
        <v>22026</v>
      </c>
      <c r="B211">
        <v>100</v>
      </c>
      <c r="C211" s="39">
        <v>100</v>
      </c>
      <c r="E211" s="1">
        <v>35982</v>
      </c>
      <c r="F211">
        <v>1453.54</v>
      </c>
      <c r="G211">
        <v>1467.02</v>
      </c>
      <c r="H211">
        <v>1449.46</v>
      </c>
      <c r="I211">
        <v>1466.7</v>
      </c>
    </row>
    <row r="212" spans="1:9">
      <c r="A212" s="1">
        <v>22027</v>
      </c>
      <c r="B212">
        <v>100</v>
      </c>
      <c r="C212" s="39">
        <v>100</v>
      </c>
      <c r="E212" s="1">
        <v>35983</v>
      </c>
      <c r="F212">
        <v>1466.7</v>
      </c>
      <c r="G212">
        <v>1468.9</v>
      </c>
      <c r="H212">
        <v>1457.93</v>
      </c>
      <c r="I212">
        <v>1463.88</v>
      </c>
    </row>
    <row r="213" spans="1:9">
      <c r="A213" s="1">
        <v>22028</v>
      </c>
      <c r="B213">
        <v>100</v>
      </c>
      <c r="C213" s="39">
        <v>100</v>
      </c>
      <c r="E213" s="1">
        <v>35984</v>
      </c>
      <c r="F213">
        <v>1463.57</v>
      </c>
      <c r="G213">
        <v>1477.05</v>
      </c>
      <c r="H213">
        <v>1461.06</v>
      </c>
      <c r="I213">
        <v>1473.6</v>
      </c>
    </row>
    <row r="214" spans="1:9">
      <c r="A214" s="1">
        <v>22031</v>
      </c>
      <c r="B214">
        <v>100</v>
      </c>
      <c r="C214" s="39">
        <v>100</v>
      </c>
      <c r="E214" s="1">
        <v>35985</v>
      </c>
      <c r="F214">
        <v>1473.6</v>
      </c>
      <c r="G214">
        <v>1475.8</v>
      </c>
      <c r="H214">
        <v>1460.75</v>
      </c>
      <c r="I214">
        <v>1464.2</v>
      </c>
    </row>
    <row r="215" spans="1:9">
      <c r="A215" s="1">
        <v>22032</v>
      </c>
      <c r="B215">
        <v>100</v>
      </c>
      <c r="C215" s="39">
        <v>100</v>
      </c>
      <c r="E215" s="1">
        <v>35986</v>
      </c>
      <c r="F215">
        <v>1464.2</v>
      </c>
      <c r="G215">
        <v>1476.74</v>
      </c>
      <c r="H215">
        <v>1454.16</v>
      </c>
      <c r="I215">
        <v>1470.47</v>
      </c>
    </row>
    <row r="216" spans="1:9">
      <c r="A216" s="1">
        <v>22033</v>
      </c>
      <c r="B216">
        <v>100</v>
      </c>
      <c r="C216" s="39">
        <v>100</v>
      </c>
      <c r="E216" s="1">
        <v>35989</v>
      </c>
      <c r="F216">
        <v>1467.65</v>
      </c>
      <c r="G216">
        <v>1475.8</v>
      </c>
      <c r="H216">
        <v>1459.81</v>
      </c>
      <c r="I216">
        <v>1472.03</v>
      </c>
    </row>
    <row r="217" spans="1:9">
      <c r="A217" s="1">
        <v>22034</v>
      </c>
      <c r="B217">
        <v>100</v>
      </c>
      <c r="C217" s="39">
        <v>100</v>
      </c>
      <c r="E217" s="1">
        <v>35990</v>
      </c>
      <c r="F217">
        <v>1471.72</v>
      </c>
      <c r="G217">
        <v>1492.1</v>
      </c>
      <c r="H217">
        <v>1471.09</v>
      </c>
      <c r="I217">
        <v>1487.08</v>
      </c>
    </row>
    <row r="218" spans="1:9">
      <c r="A218" s="1">
        <v>22035</v>
      </c>
      <c r="B218">
        <v>100</v>
      </c>
      <c r="C218" s="39">
        <v>100</v>
      </c>
      <c r="E218" s="1">
        <v>35991</v>
      </c>
      <c r="F218">
        <v>1484.58</v>
      </c>
      <c r="G218">
        <v>1493.04</v>
      </c>
      <c r="H218">
        <v>1483.32</v>
      </c>
      <c r="I218">
        <v>1484.26</v>
      </c>
    </row>
    <row r="219" spans="1:9">
      <c r="A219" s="1">
        <v>22038</v>
      </c>
      <c r="B219">
        <v>100</v>
      </c>
      <c r="C219" s="39">
        <v>100</v>
      </c>
      <c r="E219" s="1">
        <v>35992</v>
      </c>
      <c r="F219">
        <v>1484.26</v>
      </c>
      <c r="G219">
        <v>1496.8</v>
      </c>
      <c r="H219">
        <v>1477.68</v>
      </c>
      <c r="I219">
        <v>1493.98</v>
      </c>
    </row>
    <row r="220" spans="1:9">
      <c r="A220" s="1">
        <v>22039</v>
      </c>
      <c r="B220">
        <v>100</v>
      </c>
      <c r="C220" s="39">
        <v>100</v>
      </c>
      <c r="E220" s="1">
        <v>35993</v>
      </c>
      <c r="F220">
        <v>1493.67</v>
      </c>
      <c r="G220">
        <v>1501.19</v>
      </c>
      <c r="H220">
        <v>1493.04</v>
      </c>
      <c r="I220">
        <v>1498.37</v>
      </c>
    </row>
    <row r="221" spans="1:9">
      <c r="A221" s="1">
        <v>22040</v>
      </c>
      <c r="B221">
        <v>100</v>
      </c>
      <c r="C221" s="39">
        <v>100</v>
      </c>
      <c r="E221" s="1">
        <v>35996</v>
      </c>
      <c r="F221">
        <v>1497.12</v>
      </c>
      <c r="G221">
        <v>1504.64</v>
      </c>
      <c r="H221">
        <v>1488.65</v>
      </c>
      <c r="I221">
        <v>1496.8</v>
      </c>
    </row>
    <row r="222" spans="1:9">
      <c r="A222" s="1">
        <v>22041</v>
      </c>
      <c r="B222">
        <v>100</v>
      </c>
      <c r="C222" s="39">
        <v>100</v>
      </c>
      <c r="E222" s="1">
        <v>35997</v>
      </c>
      <c r="F222">
        <v>1497.12</v>
      </c>
      <c r="G222">
        <v>1500.88</v>
      </c>
      <c r="H222">
        <v>1467.65</v>
      </c>
      <c r="I222">
        <v>1470.78</v>
      </c>
    </row>
    <row r="223" spans="1:9">
      <c r="A223" s="1">
        <v>22042</v>
      </c>
      <c r="B223">
        <v>100</v>
      </c>
      <c r="C223" s="39">
        <v>100</v>
      </c>
      <c r="E223" s="1">
        <v>35998</v>
      </c>
      <c r="F223">
        <v>1470.47</v>
      </c>
      <c r="G223">
        <v>1476.11</v>
      </c>
      <c r="H223">
        <v>1457.3</v>
      </c>
      <c r="I223">
        <v>1469.53</v>
      </c>
    </row>
    <row r="224" spans="1:9">
      <c r="A224" s="1">
        <v>22045</v>
      </c>
      <c r="B224">
        <v>100</v>
      </c>
      <c r="C224" s="39">
        <v>100</v>
      </c>
      <c r="E224" s="1">
        <v>35999</v>
      </c>
      <c r="F224">
        <v>1470.47</v>
      </c>
      <c r="G224">
        <v>1473.6</v>
      </c>
      <c r="H224">
        <v>1437.23</v>
      </c>
      <c r="I224">
        <v>1439.11</v>
      </c>
    </row>
    <row r="225" spans="1:9">
      <c r="A225" s="1">
        <v>22046</v>
      </c>
      <c r="B225">
        <v>100</v>
      </c>
      <c r="C225" s="39">
        <v>100</v>
      </c>
      <c r="E225" s="1">
        <v>36000</v>
      </c>
      <c r="F225">
        <v>1439.11</v>
      </c>
      <c r="G225">
        <v>1450.71</v>
      </c>
      <c r="H225">
        <v>1423.75</v>
      </c>
      <c r="I225">
        <v>1439.11</v>
      </c>
    </row>
    <row r="226" spans="1:9">
      <c r="A226" s="1">
        <v>22047</v>
      </c>
      <c r="B226">
        <v>100</v>
      </c>
      <c r="C226" s="39">
        <v>100</v>
      </c>
      <c r="E226" s="1">
        <v>36003</v>
      </c>
      <c r="F226">
        <v>1437.23</v>
      </c>
      <c r="G226">
        <v>1448.52</v>
      </c>
      <c r="H226">
        <v>1422.18</v>
      </c>
      <c r="I226">
        <v>1446.33</v>
      </c>
    </row>
    <row r="227" spans="1:9">
      <c r="A227" s="1">
        <v>22048</v>
      </c>
      <c r="B227">
        <v>100</v>
      </c>
      <c r="C227" s="39">
        <v>100</v>
      </c>
      <c r="E227" s="1">
        <v>36004</v>
      </c>
      <c r="F227">
        <v>1446.64</v>
      </c>
      <c r="G227">
        <v>1448.21</v>
      </c>
      <c r="H227">
        <v>1406.82</v>
      </c>
      <c r="I227">
        <v>1423.88</v>
      </c>
    </row>
    <row r="228" spans="1:9">
      <c r="A228" s="1">
        <v>22049</v>
      </c>
      <c r="B228">
        <v>100</v>
      </c>
      <c r="C228" s="39">
        <v>100</v>
      </c>
      <c r="E228" s="1">
        <v>36005</v>
      </c>
      <c r="F228">
        <v>1424.06</v>
      </c>
      <c r="G228">
        <v>1436.92</v>
      </c>
      <c r="H228">
        <v>1412.78</v>
      </c>
      <c r="I228">
        <v>1416.23</v>
      </c>
    </row>
    <row r="229" spans="1:9">
      <c r="A229" s="1">
        <v>22052</v>
      </c>
      <c r="B229">
        <v>100</v>
      </c>
      <c r="C229" s="39">
        <v>100</v>
      </c>
      <c r="E229" s="1">
        <v>36006</v>
      </c>
      <c r="F229">
        <v>1416.85</v>
      </c>
      <c r="G229">
        <v>1442.88</v>
      </c>
      <c r="H229">
        <v>1415.91</v>
      </c>
      <c r="I229">
        <v>1437.23</v>
      </c>
    </row>
    <row r="230" spans="1:9">
      <c r="A230" s="1">
        <v>22053</v>
      </c>
      <c r="B230">
        <v>100</v>
      </c>
      <c r="C230" s="39">
        <v>100</v>
      </c>
      <c r="E230" s="1">
        <v>36007</v>
      </c>
      <c r="F230">
        <v>1437.55</v>
      </c>
      <c r="G230">
        <v>1441.31</v>
      </c>
      <c r="H230">
        <v>1399.92</v>
      </c>
      <c r="I230">
        <v>1408.39</v>
      </c>
    </row>
    <row r="231" spans="1:9">
      <c r="A231" s="1">
        <v>22054</v>
      </c>
      <c r="B231">
        <v>100</v>
      </c>
      <c r="C231" s="39">
        <v>100</v>
      </c>
      <c r="E231" s="1">
        <v>36010</v>
      </c>
      <c r="F231">
        <v>1407.45</v>
      </c>
      <c r="G231">
        <v>1414.97</v>
      </c>
      <c r="H231">
        <v>1397.41</v>
      </c>
      <c r="I231">
        <v>1401.49</v>
      </c>
    </row>
    <row r="232" spans="1:9">
      <c r="A232" s="1">
        <v>22055</v>
      </c>
      <c r="B232">
        <v>100</v>
      </c>
      <c r="C232" s="39">
        <v>100</v>
      </c>
      <c r="E232" s="1">
        <v>36011</v>
      </c>
      <c r="F232">
        <v>1402.43</v>
      </c>
      <c r="G232">
        <v>1413.09</v>
      </c>
      <c r="H232">
        <v>1346.31</v>
      </c>
      <c r="I232">
        <v>1346.94</v>
      </c>
    </row>
    <row r="233" spans="1:9">
      <c r="A233" s="1">
        <v>22056</v>
      </c>
      <c r="B233">
        <v>100</v>
      </c>
      <c r="C233" s="39">
        <v>100</v>
      </c>
      <c r="E233" s="1">
        <v>36012</v>
      </c>
      <c r="F233">
        <v>1346.62</v>
      </c>
      <c r="G233">
        <v>1369.51</v>
      </c>
      <c r="H233">
        <v>1329.38</v>
      </c>
      <c r="I233">
        <v>1366.06</v>
      </c>
    </row>
    <row r="234" spans="1:9">
      <c r="A234" s="1">
        <v>22059</v>
      </c>
      <c r="B234">
        <v>100</v>
      </c>
      <c r="C234" s="39">
        <v>100</v>
      </c>
      <c r="E234" s="1">
        <v>36013</v>
      </c>
      <c r="F234">
        <v>1366.37</v>
      </c>
      <c r="G234">
        <v>1376.41</v>
      </c>
      <c r="H234">
        <v>1352.58</v>
      </c>
      <c r="I234">
        <v>1370.14</v>
      </c>
    </row>
    <row r="235" spans="1:9">
      <c r="A235" s="1">
        <v>22060</v>
      </c>
      <c r="B235">
        <v>100</v>
      </c>
      <c r="C235" s="39">
        <v>100</v>
      </c>
      <c r="E235" s="1">
        <v>36014</v>
      </c>
      <c r="F235">
        <v>1371.39</v>
      </c>
      <c r="G235">
        <v>1390.2</v>
      </c>
      <c r="H235">
        <v>1364.18</v>
      </c>
      <c r="I235">
        <v>1372.96</v>
      </c>
    </row>
    <row r="236" spans="1:9">
      <c r="A236" s="1">
        <v>22061</v>
      </c>
      <c r="B236">
        <v>100</v>
      </c>
      <c r="C236" s="39">
        <v>100</v>
      </c>
      <c r="E236" s="1">
        <v>36017</v>
      </c>
      <c r="F236">
        <v>1371.39</v>
      </c>
      <c r="G236">
        <v>1377.03</v>
      </c>
      <c r="H236">
        <v>1361.36</v>
      </c>
      <c r="I236">
        <v>1364.49</v>
      </c>
    </row>
    <row r="237" spans="1:9">
      <c r="A237" s="1">
        <v>22062</v>
      </c>
      <c r="B237">
        <v>100</v>
      </c>
      <c r="C237" s="39">
        <v>100</v>
      </c>
      <c r="E237" s="1">
        <v>36018</v>
      </c>
      <c r="F237">
        <v>1364.81</v>
      </c>
      <c r="G237">
        <v>1367.32</v>
      </c>
      <c r="H237">
        <v>1326.87</v>
      </c>
      <c r="I237">
        <v>1343.8</v>
      </c>
    </row>
    <row r="238" spans="1:9">
      <c r="A238" s="1">
        <v>22063</v>
      </c>
      <c r="B238">
        <v>100</v>
      </c>
      <c r="C238" s="39">
        <v>100</v>
      </c>
      <c r="E238" s="1">
        <v>36019</v>
      </c>
      <c r="F238">
        <v>1343.8</v>
      </c>
      <c r="G238">
        <v>1368.57</v>
      </c>
      <c r="H238">
        <v>1341.92</v>
      </c>
      <c r="I238">
        <v>1367.63</v>
      </c>
    </row>
    <row r="239" spans="1:9">
      <c r="A239" s="1">
        <v>22066</v>
      </c>
      <c r="B239">
        <v>100</v>
      </c>
      <c r="C239" s="39">
        <v>100</v>
      </c>
      <c r="E239" s="1">
        <v>36020</v>
      </c>
      <c r="F239">
        <v>1367.32</v>
      </c>
      <c r="G239">
        <v>1376.72</v>
      </c>
      <c r="H239">
        <v>1348.82</v>
      </c>
      <c r="I239">
        <v>1349.13</v>
      </c>
    </row>
    <row r="240" spans="1:9">
      <c r="A240" s="1">
        <v>22067</v>
      </c>
      <c r="B240">
        <v>100</v>
      </c>
      <c r="C240" s="39">
        <v>100</v>
      </c>
      <c r="E240" s="1">
        <v>36021</v>
      </c>
      <c r="F240">
        <v>1348.5</v>
      </c>
      <c r="G240">
        <v>1365.75</v>
      </c>
      <c r="H240">
        <v>1329.06</v>
      </c>
      <c r="I240">
        <v>1332.26</v>
      </c>
    </row>
    <row r="241" spans="1:9">
      <c r="A241" s="1">
        <v>22068</v>
      </c>
      <c r="B241">
        <v>100</v>
      </c>
      <c r="C241" s="39">
        <v>100</v>
      </c>
      <c r="E241" s="1">
        <v>36024</v>
      </c>
      <c r="F241">
        <v>1333.45</v>
      </c>
      <c r="G241">
        <v>1363.87</v>
      </c>
      <c r="H241">
        <v>1314.33</v>
      </c>
      <c r="I241">
        <v>1360.1</v>
      </c>
    </row>
    <row r="242" spans="1:9">
      <c r="A242" s="1">
        <v>22069</v>
      </c>
      <c r="B242">
        <v>100</v>
      </c>
      <c r="C242" s="39">
        <v>100</v>
      </c>
      <c r="E242" s="1">
        <v>36025</v>
      </c>
      <c r="F242">
        <v>1360.73</v>
      </c>
      <c r="G242">
        <v>1388.32</v>
      </c>
      <c r="H242">
        <v>1355.4</v>
      </c>
      <c r="I242">
        <v>1387.07</v>
      </c>
    </row>
    <row r="243" spans="1:9">
      <c r="A243" s="1">
        <v>22070</v>
      </c>
      <c r="B243">
        <v>100</v>
      </c>
      <c r="C243" s="39">
        <v>100</v>
      </c>
      <c r="E243" s="1">
        <v>36026</v>
      </c>
      <c r="F243">
        <v>1388.01</v>
      </c>
      <c r="G243">
        <v>1395.85</v>
      </c>
      <c r="H243">
        <v>1377.03</v>
      </c>
      <c r="I243">
        <v>1382.99</v>
      </c>
    </row>
    <row r="244" spans="1:9">
      <c r="A244" s="1">
        <v>22073</v>
      </c>
      <c r="B244">
        <v>100</v>
      </c>
      <c r="C244" s="39">
        <v>100</v>
      </c>
      <c r="E244" s="1">
        <v>36027</v>
      </c>
      <c r="F244">
        <v>1382.99</v>
      </c>
      <c r="G244">
        <v>1386.44</v>
      </c>
      <c r="H244">
        <v>1370.45</v>
      </c>
      <c r="I244">
        <v>1372.65</v>
      </c>
    </row>
    <row r="245" spans="1:9">
      <c r="A245" s="1">
        <v>22074</v>
      </c>
      <c r="B245">
        <v>100</v>
      </c>
      <c r="C245" s="39">
        <v>100</v>
      </c>
      <c r="E245" s="1">
        <v>36028</v>
      </c>
      <c r="F245">
        <v>1372.33</v>
      </c>
      <c r="G245">
        <v>1374.53</v>
      </c>
      <c r="H245">
        <v>1323.42</v>
      </c>
      <c r="I245">
        <v>1362.93</v>
      </c>
    </row>
    <row r="246" spans="1:9">
      <c r="A246" s="1">
        <v>22075</v>
      </c>
      <c r="B246">
        <v>100</v>
      </c>
      <c r="C246" s="39">
        <v>100</v>
      </c>
      <c r="E246" s="1">
        <v>36031</v>
      </c>
      <c r="F246">
        <v>1362.93</v>
      </c>
      <c r="G246">
        <v>1377.98</v>
      </c>
      <c r="H246">
        <v>1355.09</v>
      </c>
      <c r="I246">
        <v>1371.08</v>
      </c>
    </row>
    <row r="247" spans="1:9">
      <c r="A247" s="1">
        <v>22076</v>
      </c>
      <c r="B247">
        <v>100</v>
      </c>
      <c r="C247" s="39">
        <v>100</v>
      </c>
      <c r="E247" s="1">
        <v>36032</v>
      </c>
      <c r="F247">
        <v>1370.76</v>
      </c>
      <c r="G247">
        <v>1393.34</v>
      </c>
      <c r="H247">
        <v>1364.81</v>
      </c>
      <c r="I247">
        <v>1373.9</v>
      </c>
    </row>
    <row r="248" spans="1:9">
      <c r="A248" s="1">
        <v>22077</v>
      </c>
      <c r="B248">
        <v>100</v>
      </c>
      <c r="C248" s="39">
        <v>100</v>
      </c>
      <c r="E248" s="1">
        <v>36033</v>
      </c>
      <c r="F248">
        <v>1371.39</v>
      </c>
      <c r="G248">
        <v>1375.15</v>
      </c>
      <c r="H248">
        <v>1351.32</v>
      </c>
      <c r="I248">
        <v>1364.18</v>
      </c>
    </row>
    <row r="249" spans="1:9">
      <c r="A249" s="1">
        <v>22080</v>
      </c>
      <c r="B249">
        <v>100</v>
      </c>
      <c r="C249" s="39">
        <v>100</v>
      </c>
      <c r="E249" s="1">
        <v>36034</v>
      </c>
      <c r="F249">
        <v>1364.18</v>
      </c>
      <c r="G249">
        <v>1367</v>
      </c>
      <c r="H249">
        <v>1296.77</v>
      </c>
      <c r="I249">
        <v>1299.28</v>
      </c>
    </row>
    <row r="250" spans="1:9">
      <c r="A250" s="1">
        <v>22081</v>
      </c>
      <c r="B250">
        <v>100</v>
      </c>
      <c r="C250" s="39">
        <v>100</v>
      </c>
      <c r="E250" s="1">
        <v>36035</v>
      </c>
      <c r="F250">
        <v>1298.6500000000001</v>
      </c>
      <c r="G250">
        <v>1325.62</v>
      </c>
      <c r="H250">
        <v>1279.21</v>
      </c>
      <c r="I250">
        <v>1295.2</v>
      </c>
    </row>
    <row r="251" spans="1:9">
      <c r="A251" s="1">
        <v>22082</v>
      </c>
      <c r="B251">
        <v>100</v>
      </c>
      <c r="C251" s="39">
        <v>100</v>
      </c>
      <c r="E251" s="1">
        <v>36038</v>
      </c>
      <c r="F251">
        <v>1295.2</v>
      </c>
      <c r="G251">
        <v>1305.55</v>
      </c>
      <c r="H251">
        <v>1193.93</v>
      </c>
      <c r="I251">
        <v>1196.75</v>
      </c>
    </row>
    <row r="252" spans="1:9">
      <c r="A252" s="1">
        <v>22083</v>
      </c>
      <c r="B252">
        <v>100</v>
      </c>
      <c r="C252" s="39">
        <v>100</v>
      </c>
      <c r="E252" s="1">
        <v>36039</v>
      </c>
      <c r="F252">
        <v>1193.6199999999999</v>
      </c>
      <c r="G252">
        <v>1260.0899999999999</v>
      </c>
      <c r="H252">
        <v>1172.6099999999999</v>
      </c>
      <c r="I252">
        <v>1253.5</v>
      </c>
    </row>
    <row r="253" spans="1:9">
      <c r="A253" s="1">
        <v>22084</v>
      </c>
      <c r="B253">
        <v>100</v>
      </c>
      <c r="C253" s="39">
        <v>100</v>
      </c>
      <c r="E253" s="1">
        <v>36040</v>
      </c>
      <c r="F253">
        <v>1253.82</v>
      </c>
      <c r="G253">
        <v>1272.94</v>
      </c>
      <c r="H253">
        <v>1236.57</v>
      </c>
      <c r="I253">
        <v>1242.53</v>
      </c>
    </row>
    <row r="254" spans="1:9">
      <c r="A254" s="1">
        <v>22087</v>
      </c>
      <c r="B254">
        <v>100</v>
      </c>
      <c r="C254" s="39">
        <v>100</v>
      </c>
      <c r="E254" s="1">
        <v>36041</v>
      </c>
      <c r="F254">
        <v>1243.1600000000001</v>
      </c>
      <c r="G254">
        <v>1243.78</v>
      </c>
      <c r="H254">
        <v>1210.24</v>
      </c>
      <c r="I254">
        <v>1235.95</v>
      </c>
    </row>
    <row r="255" spans="1:9">
      <c r="A255" s="1">
        <v>22088</v>
      </c>
      <c r="B255">
        <v>100</v>
      </c>
      <c r="C255" s="39">
        <v>100</v>
      </c>
      <c r="E255" s="1">
        <v>36042</v>
      </c>
      <c r="F255">
        <v>1235.32</v>
      </c>
      <c r="G255">
        <v>1246.92</v>
      </c>
      <c r="H255">
        <v>1197.07</v>
      </c>
      <c r="I255">
        <v>1224.97</v>
      </c>
    </row>
    <row r="256" spans="1:9">
      <c r="A256" s="1">
        <v>22089</v>
      </c>
      <c r="B256">
        <v>100</v>
      </c>
      <c r="C256" s="39">
        <v>100</v>
      </c>
      <c r="E256" s="1">
        <v>36045</v>
      </c>
      <c r="F256">
        <v>1225.9100000000001</v>
      </c>
      <c r="G256">
        <v>1252.56</v>
      </c>
      <c r="H256">
        <v>1225.28</v>
      </c>
      <c r="I256">
        <v>1244.4100000000001</v>
      </c>
    </row>
    <row r="257" spans="1:9">
      <c r="A257" s="1">
        <v>22090</v>
      </c>
      <c r="B257">
        <v>100</v>
      </c>
      <c r="C257" s="39">
        <v>100</v>
      </c>
      <c r="E257" s="1">
        <v>36046</v>
      </c>
      <c r="F257">
        <v>1245.04</v>
      </c>
      <c r="G257">
        <v>1288.6199999999999</v>
      </c>
      <c r="H257">
        <v>1225.28</v>
      </c>
      <c r="I257">
        <v>1288.6199999999999</v>
      </c>
    </row>
    <row r="258" spans="1:9">
      <c r="A258" s="1">
        <v>22091</v>
      </c>
      <c r="B258">
        <v>100</v>
      </c>
      <c r="C258" s="39">
        <v>100</v>
      </c>
      <c r="E258" s="1">
        <v>36047</v>
      </c>
      <c r="F258">
        <v>1287.3599999999999</v>
      </c>
      <c r="G258">
        <v>1290.5</v>
      </c>
      <c r="H258">
        <v>1256.6400000000001</v>
      </c>
      <c r="I258">
        <v>1257.8900000000001</v>
      </c>
    </row>
    <row r="259" spans="1:9">
      <c r="A259" s="1">
        <v>22094</v>
      </c>
      <c r="B259">
        <v>100</v>
      </c>
      <c r="C259" s="39">
        <v>100</v>
      </c>
      <c r="E259" s="1">
        <v>36048</v>
      </c>
      <c r="F259">
        <v>1257.27</v>
      </c>
      <c r="G259">
        <v>1258.83</v>
      </c>
      <c r="H259">
        <v>1211.49</v>
      </c>
      <c r="I259">
        <v>1215.8800000000001</v>
      </c>
    </row>
    <row r="260" spans="1:9">
      <c r="A260" s="1">
        <v>22095</v>
      </c>
      <c r="B260">
        <v>100</v>
      </c>
      <c r="C260" s="39">
        <v>100</v>
      </c>
      <c r="E260" s="1">
        <v>36049</v>
      </c>
      <c r="F260">
        <v>1219.01</v>
      </c>
      <c r="G260">
        <v>1274.2</v>
      </c>
      <c r="H260">
        <v>1201.46</v>
      </c>
      <c r="I260">
        <v>1271.69</v>
      </c>
    </row>
    <row r="261" spans="1:9">
      <c r="A261" s="1">
        <v>22096</v>
      </c>
      <c r="B261">
        <v>100</v>
      </c>
      <c r="C261" s="39">
        <v>100</v>
      </c>
      <c r="E261" s="1">
        <v>36052</v>
      </c>
      <c r="F261">
        <v>1275.45</v>
      </c>
      <c r="G261">
        <v>1306.18</v>
      </c>
      <c r="H261">
        <v>1267.3</v>
      </c>
      <c r="I261">
        <v>1292.07</v>
      </c>
    </row>
    <row r="262" spans="1:9">
      <c r="A262" s="1">
        <v>22097</v>
      </c>
      <c r="B262">
        <v>100</v>
      </c>
      <c r="C262" s="39">
        <v>100</v>
      </c>
      <c r="E262" s="1">
        <v>36053</v>
      </c>
      <c r="F262">
        <v>1292.3800000000001</v>
      </c>
      <c r="G262">
        <v>1303.04</v>
      </c>
      <c r="H262">
        <v>1280.47</v>
      </c>
      <c r="I262">
        <v>1299.5899999999999</v>
      </c>
    </row>
    <row r="263" spans="1:9">
      <c r="A263" s="1">
        <v>22098</v>
      </c>
      <c r="B263">
        <v>100</v>
      </c>
      <c r="C263" s="39">
        <v>100</v>
      </c>
      <c r="E263" s="1">
        <v>36054</v>
      </c>
      <c r="F263">
        <v>1298.02</v>
      </c>
      <c r="G263">
        <v>1316.21</v>
      </c>
      <c r="H263">
        <v>1291.75</v>
      </c>
      <c r="I263">
        <v>1314.33</v>
      </c>
    </row>
    <row r="264" spans="1:9">
      <c r="A264" s="1">
        <v>22101</v>
      </c>
      <c r="B264">
        <v>100</v>
      </c>
      <c r="C264" s="39">
        <v>100</v>
      </c>
      <c r="E264" s="1">
        <v>36055</v>
      </c>
      <c r="F264">
        <v>1314.02</v>
      </c>
      <c r="G264">
        <v>1315.88</v>
      </c>
      <c r="H264">
        <v>1273.02</v>
      </c>
      <c r="I264">
        <v>1278.92</v>
      </c>
    </row>
    <row r="265" spans="1:9">
      <c r="A265" s="1">
        <v>22102</v>
      </c>
      <c r="B265">
        <v>100</v>
      </c>
      <c r="C265" s="39">
        <v>100</v>
      </c>
      <c r="E265" s="1">
        <v>36056</v>
      </c>
      <c r="F265">
        <v>1277.68</v>
      </c>
      <c r="G265">
        <v>1289.48</v>
      </c>
      <c r="H265">
        <v>1268.67</v>
      </c>
      <c r="I265">
        <v>1280.79</v>
      </c>
    </row>
    <row r="266" spans="1:9">
      <c r="A266" s="1">
        <v>22103</v>
      </c>
      <c r="B266">
        <v>100</v>
      </c>
      <c r="C266" s="39">
        <v>100</v>
      </c>
      <c r="E266" s="1">
        <v>36059</v>
      </c>
      <c r="F266">
        <v>1279.54</v>
      </c>
      <c r="G266">
        <v>1289.48</v>
      </c>
      <c r="H266">
        <v>1241.6500000000001</v>
      </c>
      <c r="I266">
        <v>1280.17</v>
      </c>
    </row>
    <row r="267" spans="1:9">
      <c r="A267" s="1">
        <v>22104</v>
      </c>
      <c r="B267">
        <v>100</v>
      </c>
      <c r="C267" s="39">
        <v>100</v>
      </c>
      <c r="E267" s="1">
        <v>36060</v>
      </c>
      <c r="F267">
        <v>1280.79</v>
      </c>
      <c r="G267">
        <v>1297.8699999999999</v>
      </c>
      <c r="H267">
        <v>1279.8499999999999</v>
      </c>
      <c r="I267">
        <v>1291.3499999999999</v>
      </c>
    </row>
    <row r="268" spans="1:9">
      <c r="A268" s="1">
        <v>22105</v>
      </c>
      <c r="B268">
        <v>100</v>
      </c>
      <c r="C268" s="39">
        <v>100</v>
      </c>
      <c r="E268" s="1">
        <v>36061</v>
      </c>
      <c r="F268">
        <v>1291.04</v>
      </c>
      <c r="G268">
        <v>1340.73</v>
      </c>
      <c r="H268">
        <v>1285.45</v>
      </c>
      <c r="I268">
        <v>1338.55</v>
      </c>
    </row>
    <row r="269" spans="1:9">
      <c r="A269" s="1">
        <v>22108</v>
      </c>
      <c r="B269">
        <v>100</v>
      </c>
      <c r="C269" s="39">
        <v>100</v>
      </c>
      <c r="E269" s="1">
        <v>36062</v>
      </c>
      <c r="F269">
        <v>1339.17</v>
      </c>
      <c r="G269">
        <v>1342.59</v>
      </c>
      <c r="H269">
        <v>1293.21</v>
      </c>
      <c r="I269">
        <v>1309.05</v>
      </c>
    </row>
    <row r="270" spans="1:9">
      <c r="A270" s="1">
        <v>22109</v>
      </c>
      <c r="B270">
        <v>100</v>
      </c>
      <c r="C270" s="39">
        <v>100</v>
      </c>
      <c r="E270" s="1">
        <v>36063</v>
      </c>
      <c r="F270">
        <v>1290.72</v>
      </c>
      <c r="G270">
        <v>1321.16</v>
      </c>
      <c r="H270">
        <v>1282.03</v>
      </c>
      <c r="I270">
        <v>1305.6300000000001</v>
      </c>
    </row>
    <row r="271" spans="1:9">
      <c r="A271" s="1">
        <v>22110</v>
      </c>
      <c r="B271">
        <v>100</v>
      </c>
      <c r="C271" s="39">
        <v>100</v>
      </c>
      <c r="E271" s="1">
        <v>36066</v>
      </c>
      <c r="F271">
        <v>1304.7</v>
      </c>
      <c r="G271">
        <v>1331.72</v>
      </c>
      <c r="H271">
        <v>1303.1500000000001</v>
      </c>
      <c r="I271">
        <v>1320.85</v>
      </c>
    </row>
    <row r="272" spans="1:9">
      <c r="A272" s="1">
        <v>22111</v>
      </c>
      <c r="B272">
        <v>100</v>
      </c>
      <c r="C272" s="39">
        <v>100</v>
      </c>
      <c r="E272" s="1">
        <v>36067</v>
      </c>
      <c r="F272">
        <v>1318.05</v>
      </c>
      <c r="G272">
        <v>1326.75</v>
      </c>
      <c r="H272">
        <v>1295.69</v>
      </c>
      <c r="I272">
        <v>1313.71</v>
      </c>
    </row>
    <row r="273" spans="1:9">
      <c r="A273" s="1">
        <v>22112</v>
      </c>
      <c r="B273">
        <v>100</v>
      </c>
      <c r="C273" s="39">
        <v>100</v>
      </c>
      <c r="E273" s="1">
        <v>36068</v>
      </c>
      <c r="F273">
        <v>1313.71</v>
      </c>
      <c r="G273">
        <v>1313.71</v>
      </c>
      <c r="H273">
        <v>1269.6099999999999</v>
      </c>
      <c r="I273">
        <v>1274.58</v>
      </c>
    </row>
    <row r="274" spans="1:9">
      <c r="A274" s="1">
        <v>22115</v>
      </c>
      <c r="B274">
        <v>100</v>
      </c>
      <c r="C274" s="39">
        <v>100</v>
      </c>
      <c r="E274" s="1">
        <v>36069</v>
      </c>
      <c r="F274">
        <v>1275.2</v>
      </c>
      <c r="G274">
        <v>1283.27</v>
      </c>
      <c r="H274">
        <v>1226.75</v>
      </c>
      <c r="I274">
        <v>1235.75</v>
      </c>
    </row>
    <row r="275" spans="1:9">
      <c r="A275" s="1">
        <v>22116</v>
      </c>
      <c r="B275">
        <v>100</v>
      </c>
      <c r="C275" s="39">
        <v>100</v>
      </c>
      <c r="E275" s="1">
        <v>36070</v>
      </c>
      <c r="F275">
        <v>1235.1300000000001</v>
      </c>
      <c r="G275">
        <v>1262.77</v>
      </c>
      <c r="H275">
        <v>1215.57</v>
      </c>
      <c r="I275">
        <v>1258.1199999999999</v>
      </c>
    </row>
    <row r="276" spans="1:9">
      <c r="A276" s="1">
        <v>22117</v>
      </c>
      <c r="B276">
        <v>100</v>
      </c>
      <c r="C276" s="39">
        <v>100</v>
      </c>
      <c r="E276" s="1">
        <v>36073</v>
      </c>
      <c r="F276">
        <v>1256.8699999999999</v>
      </c>
      <c r="G276">
        <v>1259.05</v>
      </c>
      <c r="H276">
        <v>1205.01</v>
      </c>
      <c r="I276">
        <v>1235.44</v>
      </c>
    </row>
    <row r="277" spans="1:9">
      <c r="A277" s="1">
        <v>22118</v>
      </c>
      <c r="B277">
        <v>100</v>
      </c>
      <c r="C277" s="39">
        <v>100</v>
      </c>
      <c r="E277" s="1">
        <v>36074</v>
      </c>
      <c r="F277">
        <v>1235.44</v>
      </c>
      <c r="G277">
        <v>1265.8800000000001</v>
      </c>
      <c r="H277">
        <v>1219.92</v>
      </c>
      <c r="I277">
        <v>1235.1300000000001</v>
      </c>
    </row>
    <row r="278" spans="1:9">
      <c r="A278" s="1">
        <v>22119</v>
      </c>
      <c r="B278">
        <v>100</v>
      </c>
      <c r="C278" s="39">
        <v>100</v>
      </c>
      <c r="E278" s="1">
        <v>36075</v>
      </c>
      <c r="F278">
        <v>1234.82</v>
      </c>
      <c r="G278">
        <v>1264.6400000000001</v>
      </c>
      <c r="H278">
        <v>1198.18</v>
      </c>
      <c r="I278">
        <v>1216.19</v>
      </c>
    </row>
    <row r="279" spans="1:9">
      <c r="A279" s="1">
        <v>22122</v>
      </c>
      <c r="B279">
        <v>100</v>
      </c>
      <c r="C279" s="39">
        <v>100</v>
      </c>
      <c r="E279" s="1">
        <v>36076</v>
      </c>
      <c r="F279">
        <v>1216.81</v>
      </c>
      <c r="G279">
        <v>1223.6400000000001</v>
      </c>
      <c r="H279">
        <v>1154.3900000000001</v>
      </c>
      <c r="I279">
        <v>1203.77</v>
      </c>
    </row>
    <row r="280" spans="1:9">
      <c r="A280" s="1">
        <v>22123</v>
      </c>
      <c r="B280">
        <v>100</v>
      </c>
      <c r="C280" s="39">
        <v>100</v>
      </c>
      <c r="E280" s="1">
        <v>36077</v>
      </c>
      <c r="F280">
        <v>1205.01</v>
      </c>
      <c r="G280">
        <v>1235.75</v>
      </c>
      <c r="H280">
        <v>1190.0999999999999</v>
      </c>
      <c r="I280">
        <v>1231.0999999999999</v>
      </c>
    </row>
    <row r="281" spans="1:9">
      <c r="A281" s="1">
        <v>22124</v>
      </c>
      <c r="B281">
        <v>100</v>
      </c>
      <c r="C281" s="39">
        <v>100</v>
      </c>
      <c r="E281" s="1">
        <v>36080</v>
      </c>
      <c r="F281">
        <v>1231.72</v>
      </c>
      <c r="G281">
        <v>1265.8800000000001</v>
      </c>
      <c r="H281">
        <v>1225.51</v>
      </c>
      <c r="I281">
        <v>1248.8</v>
      </c>
    </row>
    <row r="282" spans="1:9">
      <c r="A282" s="1">
        <v>22125</v>
      </c>
      <c r="B282">
        <v>100</v>
      </c>
      <c r="C282" s="39">
        <v>100</v>
      </c>
      <c r="E282" s="1">
        <v>36081</v>
      </c>
      <c r="F282">
        <v>1248.8</v>
      </c>
      <c r="G282">
        <v>1259.67</v>
      </c>
      <c r="H282">
        <v>1234.2</v>
      </c>
      <c r="I282">
        <v>1246</v>
      </c>
    </row>
    <row r="283" spans="1:9">
      <c r="A283" s="1">
        <v>22126</v>
      </c>
      <c r="B283">
        <v>100</v>
      </c>
      <c r="C283" s="39">
        <v>100</v>
      </c>
      <c r="E283" s="1">
        <v>36082</v>
      </c>
      <c r="F283">
        <v>1244.45</v>
      </c>
      <c r="G283">
        <v>1270.8499999999999</v>
      </c>
      <c r="H283">
        <v>1233.58</v>
      </c>
      <c r="I283">
        <v>1255.6300000000001</v>
      </c>
    </row>
    <row r="284" spans="1:9">
      <c r="A284" s="1">
        <v>22129</v>
      </c>
      <c r="B284">
        <v>100</v>
      </c>
      <c r="C284" s="39">
        <v>100</v>
      </c>
      <c r="E284" s="1">
        <v>36083</v>
      </c>
      <c r="F284">
        <v>1255.6300000000001</v>
      </c>
      <c r="G284">
        <v>1321.78</v>
      </c>
      <c r="H284">
        <v>1247.25</v>
      </c>
      <c r="I284">
        <v>1321.78</v>
      </c>
    </row>
    <row r="285" spans="1:9">
      <c r="A285" s="1">
        <v>22130</v>
      </c>
      <c r="B285">
        <v>100</v>
      </c>
      <c r="C285" s="39">
        <v>100</v>
      </c>
      <c r="E285" s="1">
        <v>36084</v>
      </c>
      <c r="F285">
        <v>1318.68</v>
      </c>
      <c r="G285">
        <v>1331.72</v>
      </c>
      <c r="H285">
        <v>1310.29</v>
      </c>
      <c r="I285">
        <v>1324.58</v>
      </c>
    </row>
    <row r="286" spans="1:9">
      <c r="A286" s="1">
        <v>22131</v>
      </c>
      <c r="B286">
        <v>100</v>
      </c>
      <c r="C286" s="39">
        <v>100</v>
      </c>
      <c r="E286" s="1">
        <v>36087</v>
      </c>
      <c r="F286">
        <v>1324.27</v>
      </c>
      <c r="G286">
        <v>1334.2</v>
      </c>
      <c r="H286">
        <v>1314.95</v>
      </c>
      <c r="I286">
        <v>1328.61</v>
      </c>
    </row>
    <row r="287" spans="1:9">
      <c r="A287" s="1">
        <v>22132</v>
      </c>
      <c r="B287">
        <v>100</v>
      </c>
      <c r="C287" s="39">
        <v>100</v>
      </c>
      <c r="E287" s="1">
        <v>36088</v>
      </c>
      <c r="F287">
        <v>1327.37</v>
      </c>
      <c r="G287">
        <v>1357.81</v>
      </c>
      <c r="H287">
        <v>1326.13</v>
      </c>
      <c r="I287">
        <v>1334.2</v>
      </c>
    </row>
    <row r="288" spans="1:9">
      <c r="A288" s="1">
        <v>22133</v>
      </c>
      <c r="B288">
        <v>100</v>
      </c>
      <c r="C288" s="39">
        <v>100</v>
      </c>
      <c r="E288" s="1">
        <v>36089</v>
      </c>
      <c r="F288">
        <v>1332.65</v>
      </c>
      <c r="G288">
        <v>1343.83</v>
      </c>
      <c r="H288">
        <v>1321.16</v>
      </c>
      <c r="I288">
        <v>1332.65</v>
      </c>
    </row>
    <row r="289" spans="1:9">
      <c r="A289" s="1">
        <v>22136</v>
      </c>
      <c r="B289">
        <v>100</v>
      </c>
      <c r="C289" s="39">
        <v>100</v>
      </c>
      <c r="E289" s="1">
        <v>36090</v>
      </c>
      <c r="F289">
        <v>1332.65</v>
      </c>
      <c r="G289">
        <v>1351.91</v>
      </c>
      <c r="H289">
        <v>1325.51</v>
      </c>
      <c r="I289">
        <v>1350.04</v>
      </c>
    </row>
    <row r="290" spans="1:9">
      <c r="A290" s="1">
        <v>22137</v>
      </c>
      <c r="B290">
        <v>100</v>
      </c>
      <c r="C290" s="39">
        <v>100</v>
      </c>
      <c r="E290" s="1">
        <v>36091</v>
      </c>
      <c r="F290">
        <v>1350.35</v>
      </c>
      <c r="G290">
        <v>1351.29</v>
      </c>
      <c r="H290">
        <v>1332.65</v>
      </c>
      <c r="I290">
        <v>1334.2</v>
      </c>
    </row>
    <row r="291" spans="1:9">
      <c r="A291" s="1">
        <v>22138</v>
      </c>
      <c r="B291">
        <v>100</v>
      </c>
      <c r="C291" s="39">
        <v>100</v>
      </c>
      <c r="E291" s="1">
        <v>36094</v>
      </c>
      <c r="F291">
        <v>1331.72</v>
      </c>
      <c r="G291">
        <v>1354.08</v>
      </c>
      <c r="H291">
        <v>1328.92</v>
      </c>
      <c r="I291">
        <v>1342.28</v>
      </c>
    </row>
    <row r="292" spans="1:9">
      <c r="A292" s="1">
        <v>22139</v>
      </c>
      <c r="B292">
        <v>100</v>
      </c>
      <c r="C292" s="39">
        <v>100</v>
      </c>
      <c r="E292" s="1">
        <v>36095</v>
      </c>
      <c r="F292">
        <v>1342.28</v>
      </c>
      <c r="G292">
        <v>1359.05</v>
      </c>
      <c r="H292">
        <v>1326.44</v>
      </c>
      <c r="I292">
        <v>1334.83</v>
      </c>
    </row>
    <row r="293" spans="1:9">
      <c r="A293" s="1">
        <v>22140</v>
      </c>
      <c r="B293">
        <v>100</v>
      </c>
      <c r="C293" s="39">
        <v>100</v>
      </c>
      <c r="E293" s="1">
        <v>36096</v>
      </c>
      <c r="F293">
        <v>1333.58</v>
      </c>
      <c r="G293">
        <v>1340.73</v>
      </c>
      <c r="H293">
        <v>1323.02</v>
      </c>
      <c r="I293">
        <v>1330.48</v>
      </c>
    </row>
    <row r="294" spans="1:9">
      <c r="A294" s="1">
        <v>22143</v>
      </c>
      <c r="B294">
        <v>100</v>
      </c>
      <c r="C294" s="39">
        <v>100</v>
      </c>
      <c r="E294" s="1">
        <v>36097</v>
      </c>
      <c r="F294">
        <v>1330.48</v>
      </c>
      <c r="G294">
        <v>1363.4</v>
      </c>
      <c r="H294">
        <v>1327.99</v>
      </c>
      <c r="I294">
        <v>1362.16</v>
      </c>
    </row>
    <row r="295" spans="1:9">
      <c r="A295" s="1">
        <v>22144</v>
      </c>
      <c r="B295">
        <v>100</v>
      </c>
      <c r="C295" s="39">
        <v>100</v>
      </c>
      <c r="E295" s="1">
        <v>36098</v>
      </c>
      <c r="F295">
        <v>1362.47</v>
      </c>
      <c r="G295">
        <v>1379.24</v>
      </c>
      <c r="H295">
        <v>1360.29</v>
      </c>
      <c r="I295">
        <v>1372.96</v>
      </c>
    </row>
    <row r="296" spans="1:9">
      <c r="A296" s="1">
        <v>22145</v>
      </c>
      <c r="B296">
        <v>100</v>
      </c>
      <c r="C296" s="39">
        <v>100</v>
      </c>
      <c r="E296" s="1">
        <v>36101</v>
      </c>
      <c r="F296">
        <v>1372.72</v>
      </c>
      <c r="G296">
        <v>1393.21</v>
      </c>
      <c r="H296">
        <v>1368.68</v>
      </c>
      <c r="I296">
        <v>1392.9</v>
      </c>
    </row>
    <row r="297" spans="1:9">
      <c r="A297" s="1">
        <v>22146</v>
      </c>
      <c r="B297">
        <v>100</v>
      </c>
      <c r="C297" s="39">
        <v>100</v>
      </c>
      <c r="E297" s="1">
        <v>36102</v>
      </c>
      <c r="F297">
        <v>1391.97</v>
      </c>
      <c r="G297">
        <v>1393.52</v>
      </c>
      <c r="H297">
        <v>1380.79</v>
      </c>
      <c r="I297">
        <v>1383.9</v>
      </c>
    </row>
    <row r="298" spans="1:9">
      <c r="A298" s="1">
        <v>22147</v>
      </c>
      <c r="B298">
        <v>100</v>
      </c>
      <c r="C298" s="39">
        <v>100</v>
      </c>
      <c r="E298" s="1">
        <v>36103</v>
      </c>
      <c r="F298">
        <v>1383.59</v>
      </c>
      <c r="G298">
        <v>1408.12</v>
      </c>
      <c r="H298">
        <v>1383.27</v>
      </c>
      <c r="I298">
        <v>1396.94</v>
      </c>
    </row>
    <row r="299" spans="1:9">
      <c r="A299" s="1">
        <v>22150</v>
      </c>
      <c r="B299">
        <v>100</v>
      </c>
      <c r="C299" s="39">
        <v>100</v>
      </c>
      <c r="E299" s="1">
        <v>36104</v>
      </c>
      <c r="F299">
        <v>1396.32</v>
      </c>
      <c r="G299">
        <v>1419.61</v>
      </c>
      <c r="H299">
        <v>1383.27</v>
      </c>
      <c r="I299">
        <v>1417.13</v>
      </c>
    </row>
    <row r="300" spans="1:9">
      <c r="A300" s="1">
        <v>22151</v>
      </c>
      <c r="B300">
        <v>100</v>
      </c>
      <c r="C300" s="39">
        <v>100</v>
      </c>
      <c r="E300" s="1">
        <v>36105</v>
      </c>
      <c r="F300">
        <v>1417.13</v>
      </c>
      <c r="G300">
        <v>1427.06</v>
      </c>
      <c r="H300">
        <v>1410.29</v>
      </c>
      <c r="I300">
        <v>1426.44</v>
      </c>
    </row>
    <row r="301" spans="1:9">
      <c r="A301" s="1">
        <v>22152</v>
      </c>
      <c r="B301">
        <v>100</v>
      </c>
      <c r="C301" s="39">
        <v>100</v>
      </c>
      <c r="E301" s="1">
        <v>36108</v>
      </c>
      <c r="F301">
        <v>1411.54</v>
      </c>
      <c r="G301">
        <v>1427.69</v>
      </c>
      <c r="H301">
        <v>1400.67</v>
      </c>
      <c r="I301">
        <v>1411.85</v>
      </c>
    </row>
    <row r="302" spans="1:9">
      <c r="A302" s="1">
        <v>22153</v>
      </c>
      <c r="B302">
        <v>100</v>
      </c>
      <c r="C302" s="39">
        <v>100</v>
      </c>
      <c r="E302" s="1">
        <v>36109</v>
      </c>
      <c r="F302">
        <v>1411.85</v>
      </c>
      <c r="G302">
        <v>1416.82</v>
      </c>
      <c r="H302">
        <v>1401.29</v>
      </c>
      <c r="I302">
        <v>1402.53</v>
      </c>
    </row>
    <row r="303" spans="1:9">
      <c r="A303" s="1">
        <v>22154</v>
      </c>
      <c r="B303">
        <v>100</v>
      </c>
      <c r="C303" s="39">
        <v>100</v>
      </c>
      <c r="E303" s="1">
        <v>36110</v>
      </c>
      <c r="F303">
        <v>1404.08</v>
      </c>
      <c r="G303">
        <v>1418.68</v>
      </c>
      <c r="H303">
        <v>1392.9</v>
      </c>
      <c r="I303">
        <v>1399.11</v>
      </c>
    </row>
    <row r="304" spans="1:9">
      <c r="A304" s="1">
        <v>22157</v>
      </c>
      <c r="B304">
        <v>100</v>
      </c>
      <c r="C304" s="39">
        <v>100</v>
      </c>
      <c r="E304" s="1">
        <v>36111</v>
      </c>
      <c r="F304">
        <v>1395.7</v>
      </c>
      <c r="G304">
        <v>1406.26</v>
      </c>
      <c r="H304">
        <v>1389.18</v>
      </c>
      <c r="I304">
        <v>1396.01</v>
      </c>
    </row>
    <row r="305" spans="1:9">
      <c r="A305" s="1">
        <v>22158</v>
      </c>
      <c r="B305">
        <v>100</v>
      </c>
      <c r="C305" s="39">
        <v>100</v>
      </c>
      <c r="E305" s="1">
        <v>36112</v>
      </c>
      <c r="F305">
        <v>1395.7</v>
      </c>
      <c r="G305">
        <v>1408.74</v>
      </c>
      <c r="H305">
        <v>1392.59</v>
      </c>
      <c r="I305">
        <v>1408.74</v>
      </c>
    </row>
    <row r="306" spans="1:9">
      <c r="A306" s="1">
        <v>22159</v>
      </c>
      <c r="B306">
        <v>100</v>
      </c>
      <c r="C306" s="39">
        <v>100</v>
      </c>
      <c r="E306" s="1">
        <v>36115</v>
      </c>
      <c r="F306">
        <v>1418.68</v>
      </c>
      <c r="G306">
        <v>1421.79</v>
      </c>
      <c r="H306">
        <v>1403.46</v>
      </c>
      <c r="I306">
        <v>1418.99</v>
      </c>
    </row>
    <row r="307" spans="1:9">
      <c r="A307" s="1">
        <v>22160</v>
      </c>
      <c r="B307">
        <v>100</v>
      </c>
      <c r="C307" s="39">
        <v>100</v>
      </c>
      <c r="E307" s="1">
        <v>36116</v>
      </c>
      <c r="F307">
        <v>1418.99</v>
      </c>
      <c r="G307">
        <v>1437.93</v>
      </c>
      <c r="H307">
        <v>1406.88</v>
      </c>
      <c r="I307">
        <v>1420.54</v>
      </c>
    </row>
    <row r="308" spans="1:9">
      <c r="A308" s="1">
        <v>22161</v>
      </c>
      <c r="B308">
        <v>100</v>
      </c>
      <c r="C308" s="39">
        <v>100</v>
      </c>
      <c r="E308" s="1">
        <v>36117</v>
      </c>
      <c r="F308">
        <v>1420.54</v>
      </c>
      <c r="G308">
        <v>1429.86</v>
      </c>
      <c r="H308">
        <v>1411.23</v>
      </c>
      <c r="I308">
        <v>1428.62</v>
      </c>
    </row>
    <row r="309" spans="1:9">
      <c r="A309" s="1">
        <v>22164</v>
      </c>
      <c r="B309">
        <v>100</v>
      </c>
      <c r="C309" s="39">
        <v>100</v>
      </c>
      <c r="E309" s="1">
        <v>36118</v>
      </c>
      <c r="F309">
        <v>1438.25</v>
      </c>
      <c r="G309">
        <v>1439.8</v>
      </c>
      <c r="H309">
        <v>1425.2</v>
      </c>
      <c r="I309">
        <v>1439.49</v>
      </c>
    </row>
    <row r="310" spans="1:9">
      <c r="A310" s="1">
        <v>22165</v>
      </c>
      <c r="B310">
        <v>100</v>
      </c>
      <c r="C310" s="39">
        <v>100</v>
      </c>
      <c r="E310" s="1">
        <v>36119</v>
      </c>
      <c r="F310">
        <v>1438.56</v>
      </c>
      <c r="G310">
        <v>1450.67</v>
      </c>
      <c r="H310">
        <v>1436.69</v>
      </c>
      <c r="I310">
        <v>1450.05</v>
      </c>
    </row>
    <row r="311" spans="1:9">
      <c r="A311" s="1">
        <v>22166</v>
      </c>
      <c r="B311">
        <v>100</v>
      </c>
      <c r="C311" s="39">
        <v>100</v>
      </c>
      <c r="E311" s="1">
        <v>36122</v>
      </c>
      <c r="F311">
        <v>1450.36</v>
      </c>
      <c r="G311">
        <v>1484.52</v>
      </c>
      <c r="H311">
        <v>1450.36</v>
      </c>
      <c r="I311">
        <v>1483.28</v>
      </c>
    </row>
    <row r="312" spans="1:9">
      <c r="A312" s="1">
        <v>22167</v>
      </c>
      <c r="B312">
        <v>100</v>
      </c>
      <c r="C312" s="39">
        <v>100</v>
      </c>
      <c r="E312" s="1">
        <v>36123</v>
      </c>
      <c r="F312">
        <v>1482.97</v>
      </c>
      <c r="G312">
        <v>1488.25</v>
      </c>
      <c r="H312">
        <v>1471.17</v>
      </c>
      <c r="I312">
        <v>1474.27</v>
      </c>
    </row>
    <row r="313" spans="1:9">
      <c r="A313" s="1">
        <v>22168</v>
      </c>
      <c r="B313">
        <v>100</v>
      </c>
      <c r="C313" s="39">
        <v>100</v>
      </c>
      <c r="E313" s="1">
        <v>36124</v>
      </c>
      <c r="F313">
        <v>1475.2</v>
      </c>
      <c r="G313">
        <v>1479.55</v>
      </c>
      <c r="H313">
        <v>1468.37</v>
      </c>
      <c r="I313">
        <v>1473.34</v>
      </c>
    </row>
    <row r="314" spans="1:9">
      <c r="A314" s="1">
        <v>22171</v>
      </c>
      <c r="B314">
        <v>100</v>
      </c>
      <c r="C314" s="39">
        <v>100</v>
      </c>
      <c r="E314" s="1">
        <v>36125</v>
      </c>
      <c r="F314">
        <v>1473.65</v>
      </c>
      <c r="G314">
        <v>1483.28</v>
      </c>
      <c r="H314">
        <v>1472.72</v>
      </c>
      <c r="I314">
        <v>1482.66</v>
      </c>
    </row>
    <row r="315" spans="1:9">
      <c r="A315" s="1">
        <v>22172</v>
      </c>
      <c r="B315">
        <v>100</v>
      </c>
      <c r="C315" s="39">
        <v>100</v>
      </c>
      <c r="E315" s="1">
        <v>36126</v>
      </c>
      <c r="F315">
        <v>1482.97</v>
      </c>
      <c r="G315">
        <v>1486.07</v>
      </c>
      <c r="H315">
        <v>1472.72</v>
      </c>
      <c r="I315">
        <v>1483.59</v>
      </c>
    </row>
    <row r="316" spans="1:9">
      <c r="A316" s="1">
        <v>22173</v>
      </c>
      <c r="B316">
        <v>100</v>
      </c>
      <c r="C316" s="39">
        <v>100</v>
      </c>
      <c r="E316" s="1">
        <v>36129</v>
      </c>
      <c r="F316">
        <v>1444.46</v>
      </c>
      <c r="G316">
        <v>1487.63</v>
      </c>
      <c r="H316">
        <v>1443.52</v>
      </c>
      <c r="I316">
        <v>1444.15</v>
      </c>
    </row>
    <row r="317" spans="1:9">
      <c r="A317" s="1">
        <v>22174</v>
      </c>
      <c r="B317">
        <v>100</v>
      </c>
      <c r="C317" s="39">
        <v>100</v>
      </c>
      <c r="E317" s="1">
        <v>36130</v>
      </c>
      <c r="F317">
        <v>1444.46</v>
      </c>
      <c r="G317">
        <v>1464.64</v>
      </c>
      <c r="H317">
        <v>1430.17</v>
      </c>
      <c r="I317">
        <v>1458.74</v>
      </c>
    </row>
    <row r="318" spans="1:9">
      <c r="A318" s="1">
        <v>22175</v>
      </c>
      <c r="B318">
        <v>100</v>
      </c>
      <c r="C318" s="39">
        <v>100</v>
      </c>
      <c r="E318" s="1">
        <v>36131</v>
      </c>
      <c r="F318">
        <v>1459.36</v>
      </c>
      <c r="G318">
        <v>1463.09</v>
      </c>
      <c r="H318">
        <v>1439.18</v>
      </c>
      <c r="I318">
        <v>1456.26</v>
      </c>
    </row>
    <row r="319" spans="1:9">
      <c r="A319" s="1">
        <v>22178</v>
      </c>
      <c r="B319">
        <v>100</v>
      </c>
      <c r="C319" s="39">
        <v>100</v>
      </c>
      <c r="E319" s="1">
        <v>36132</v>
      </c>
      <c r="F319">
        <v>1431.1</v>
      </c>
      <c r="G319">
        <v>1466.82</v>
      </c>
      <c r="H319">
        <v>1428</v>
      </c>
      <c r="I319">
        <v>1432.34</v>
      </c>
    </row>
    <row r="320" spans="1:9">
      <c r="A320" s="1">
        <v>22179</v>
      </c>
      <c r="B320">
        <v>100</v>
      </c>
      <c r="C320" s="39">
        <v>100</v>
      </c>
      <c r="E320" s="1">
        <v>36133</v>
      </c>
      <c r="F320">
        <v>1431.41</v>
      </c>
      <c r="G320">
        <v>1472.41</v>
      </c>
      <c r="H320">
        <v>1429.24</v>
      </c>
      <c r="I320">
        <v>1466.2</v>
      </c>
    </row>
    <row r="321" spans="1:9">
      <c r="A321" s="1">
        <v>22180</v>
      </c>
      <c r="B321">
        <v>100</v>
      </c>
      <c r="C321" s="39">
        <v>100</v>
      </c>
      <c r="E321" s="1">
        <v>36136</v>
      </c>
      <c r="F321">
        <v>1466.82</v>
      </c>
      <c r="G321">
        <v>1480.48</v>
      </c>
      <c r="H321">
        <v>1462.47</v>
      </c>
      <c r="I321">
        <v>1475.2</v>
      </c>
    </row>
    <row r="322" spans="1:9">
      <c r="A322" s="1">
        <v>22181</v>
      </c>
      <c r="B322">
        <v>100</v>
      </c>
      <c r="C322" s="39">
        <v>100</v>
      </c>
      <c r="E322" s="1">
        <v>36137</v>
      </c>
      <c r="F322">
        <v>1474.89</v>
      </c>
      <c r="G322">
        <v>1485.14</v>
      </c>
      <c r="H322">
        <v>1457.5</v>
      </c>
      <c r="I322">
        <v>1467.75</v>
      </c>
    </row>
    <row r="323" spans="1:9">
      <c r="A323" s="1">
        <v>22182</v>
      </c>
      <c r="B323">
        <v>100</v>
      </c>
      <c r="C323" s="39">
        <v>100</v>
      </c>
      <c r="E323" s="1">
        <v>36138</v>
      </c>
      <c r="F323">
        <v>1468.37</v>
      </c>
      <c r="G323">
        <v>1475.2</v>
      </c>
      <c r="H323">
        <v>1461.54</v>
      </c>
      <c r="I323">
        <v>1471.48</v>
      </c>
    </row>
    <row r="324" spans="1:9">
      <c r="A324" s="1">
        <v>22185</v>
      </c>
      <c r="B324">
        <v>100</v>
      </c>
      <c r="C324" s="39">
        <v>100</v>
      </c>
      <c r="E324" s="1">
        <v>36139</v>
      </c>
      <c r="F324">
        <v>1472.1</v>
      </c>
      <c r="G324">
        <v>1477.69</v>
      </c>
      <c r="H324">
        <v>1445.7</v>
      </c>
      <c r="I324">
        <v>1449.12</v>
      </c>
    </row>
    <row r="325" spans="1:9">
      <c r="A325" s="1">
        <v>22186</v>
      </c>
      <c r="B325">
        <v>100</v>
      </c>
      <c r="C325" s="39">
        <v>100</v>
      </c>
      <c r="E325" s="1">
        <v>36140</v>
      </c>
      <c r="F325">
        <v>1447.87</v>
      </c>
      <c r="G325">
        <v>1452.84</v>
      </c>
      <c r="H325">
        <v>1433.59</v>
      </c>
      <c r="I325">
        <v>1445.39</v>
      </c>
    </row>
    <row r="326" spans="1:9">
      <c r="A326" s="1">
        <v>22187</v>
      </c>
      <c r="B326">
        <v>100</v>
      </c>
      <c r="C326" s="39">
        <v>100</v>
      </c>
      <c r="E326" s="1">
        <v>36143</v>
      </c>
      <c r="F326">
        <v>1442.28</v>
      </c>
      <c r="G326">
        <v>1442.28</v>
      </c>
      <c r="H326">
        <v>1410.6</v>
      </c>
      <c r="I326">
        <v>1411.85</v>
      </c>
    </row>
    <row r="327" spans="1:9">
      <c r="A327" s="1">
        <v>22188</v>
      </c>
      <c r="B327">
        <v>100</v>
      </c>
      <c r="C327" s="39">
        <v>100</v>
      </c>
      <c r="E327" s="1">
        <v>36144</v>
      </c>
      <c r="F327">
        <v>1413.09</v>
      </c>
      <c r="G327">
        <v>1446.01</v>
      </c>
      <c r="H327">
        <v>1412.47</v>
      </c>
      <c r="I327">
        <v>1444.46</v>
      </c>
    </row>
    <row r="328" spans="1:9">
      <c r="A328" s="1">
        <v>22189</v>
      </c>
      <c r="B328">
        <v>100</v>
      </c>
      <c r="C328" s="39">
        <v>100</v>
      </c>
      <c r="E328" s="1">
        <v>36145</v>
      </c>
      <c r="F328">
        <v>1445.08</v>
      </c>
      <c r="G328">
        <v>1451.91</v>
      </c>
      <c r="H328">
        <v>1434.21</v>
      </c>
      <c r="I328">
        <v>1444.46</v>
      </c>
    </row>
    <row r="329" spans="1:9">
      <c r="A329" s="1">
        <v>22192</v>
      </c>
      <c r="B329">
        <v>100</v>
      </c>
      <c r="C329" s="39">
        <v>100</v>
      </c>
      <c r="E329" s="1">
        <v>36146</v>
      </c>
      <c r="F329">
        <v>1465.67</v>
      </c>
      <c r="G329">
        <v>1468.13</v>
      </c>
      <c r="H329">
        <v>1434.93</v>
      </c>
      <c r="I329">
        <v>1465.97</v>
      </c>
    </row>
    <row r="330" spans="1:9">
      <c r="A330" s="1">
        <v>22193</v>
      </c>
      <c r="B330">
        <v>100</v>
      </c>
      <c r="C330" s="39">
        <v>100</v>
      </c>
      <c r="E330" s="1">
        <v>36147</v>
      </c>
      <c r="F330">
        <v>1465.97</v>
      </c>
      <c r="G330">
        <v>1477.96</v>
      </c>
      <c r="H330">
        <v>1459.21</v>
      </c>
      <c r="I330">
        <v>1472.06</v>
      </c>
    </row>
    <row r="331" spans="1:9">
      <c r="A331" s="1">
        <v>22194</v>
      </c>
      <c r="B331">
        <v>100</v>
      </c>
      <c r="C331" s="39">
        <v>100</v>
      </c>
      <c r="E331" s="1">
        <v>36150</v>
      </c>
      <c r="F331">
        <v>1493.03</v>
      </c>
      <c r="G331">
        <v>1506.55</v>
      </c>
      <c r="H331">
        <v>1465.05</v>
      </c>
      <c r="I331">
        <v>1493.33</v>
      </c>
    </row>
    <row r="332" spans="1:9">
      <c r="A332" s="1">
        <v>22195</v>
      </c>
      <c r="B332">
        <v>100</v>
      </c>
      <c r="C332" s="39">
        <v>100</v>
      </c>
      <c r="E332" s="1">
        <v>36151</v>
      </c>
      <c r="F332">
        <v>1493.33</v>
      </c>
      <c r="G332">
        <v>1503.78</v>
      </c>
      <c r="H332">
        <v>1479.81</v>
      </c>
      <c r="I332">
        <v>1495.18</v>
      </c>
    </row>
    <row r="333" spans="1:9">
      <c r="A333" s="1">
        <v>22196</v>
      </c>
      <c r="B333">
        <v>100</v>
      </c>
      <c r="C333" s="39">
        <v>100</v>
      </c>
      <c r="E333" s="1">
        <v>36152</v>
      </c>
      <c r="F333">
        <v>1526.53</v>
      </c>
      <c r="G333">
        <v>1528.99</v>
      </c>
      <c r="H333">
        <v>1490.26</v>
      </c>
      <c r="I333">
        <v>1527.76</v>
      </c>
    </row>
    <row r="334" spans="1:9">
      <c r="A334" s="1">
        <v>22199</v>
      </c>
      <c r="B334">
        <v>100</v>
      </c>
      <c r="C334" s="39">
        <v>100</v>
      </c>
      <c r="E334" s="1">
        <v>36153</v>
      </c>
      <c r="F334">
        <v>1527.15</v>
      </c>
      <c r="G334">
        <v>1528.07</v>
      </c>
      <c r="H334">
        <v>1521</v>
      </c>
      <c r="I334">
        <v>1524.07</v>
      </c>
    </row>
    <row r="335" spans="1:9">
      <c r="A335" s="1">
        <v>22200</v>
      </c>
      <c r="B335">
        <v>100</v>
      </c>
      <c r="C335" s="39">
        <v>100</v>
      </c>
      <c r="E335" s="1">
        <v>36157</v>
      </c>
      <c r="F335">
        <v>1517</v>
      </c>
      <c r="G335">
        <v>1535.75</v>
      </c>
      <c r="H335">
        <v>1514.24</v>
      </c>
      <c r="I335">
        <v>1516.69</v>
      </c>
    </row>
    <row r="336" spans="1:9">
      <c r="A336" s="1">
        <v>22201</v>
      </c>
      <c r="B336">
        <v>100</v>
      </c>
      <c r="C336" s="39">
        <v>100</v>
      </c>
      <c r="E336" s="1">
        <v>36158</v>
      </c>
      <c r="F336">
        <v>1517.62</v>
      </c>
      <c r="G336">
        <v>1543.44</v>
      </c>
      <c r="H336">
        <v>1514.24</v>
      </c>
      <c r="I336">
        <v>1542.52</v>
      </c>
    </row>
    <row r="337" spans="1:9">
      <c r="A337" s="1">
        <v>22202</v>
      </c>
      <c r="B337">
        <v>100</v>
      </c>
      <c r="C337" s="39">
        <v>100</v>
      </c>
      <c r="E337" s="1">
        <v>36159</v>
      </c>
      <c r="F337">
        <v>1527.15</v>
      </c>
      <c r="G337">
        <v>1545.28</v>
      </c>
      <c r="H337">
        <v>1525.61</v>
      </c>
      <c r="I337">
        <v>1527.15</v>
      </c>
    </row>
    <row r="338" spans="1:9">
      <c r="A338" s="1">
        <v>22203</v>
      </c>
      <c r="B338">
        <v>100</v>
      </c>
      <c r="C338" s="39">
        <v>100</v>
      </c>
      <c r="E338" s="1">
        <v>36160</v>
      </c>
      <c r="F338">
        <v>1527.15</v>
      </c>
      <c r="G338">
        <v>1535.75</v>
      </c>
      <c r="H338">
        <v>1517.62</v>
      </c>
      <c r="I338">
        <v>1531.45</v>
      </c>
    </row>
    <row r="339" spans="1:9">
      <c r="A339" s="1">
        <v>22206</v>
      </c>
      <c r="B339">
        <v>100</v>
      </c>
      <c r="C339" s="39">
        <v>100</v>
      </c>
      <c r="E339" s="1">
        <v>36164</v>
      </c>
      <c r="F339">
        <v>1524.69</v>
      </c>
      <c r="G339">
        <v>1550.51</v>
      </c>
      <c r="H339">
        <v>1508.09</v>
      </c>
      <c r="I339">
        <v>1525.92</v>
      </c>
    </row>
    <row r="340" spans="1:9">
      <c r="A340" s="1">
        <v>22207</v>
      </c>
      <c r="B340">
        <v>100</v>
      </c>
      <c r="C340" s="39">
        <v>100</v>
      </c>
      <c r="E340" s="1">
        <v>36165</v>
      </c>
      <c r="F340">
        <v>1540.67</v>
      </c>
      <c r="G340">
        <v>1546.82</v>
      </c>
      <c r="H340">
        <v>1519.77</v>
      </c>
      <c r="I340">
        <v>1540.98</v>
      </c>
    </row>
    <row r="341" spans="1:9">
      <c r="A341" s="1">
        <v>22208</v>
      </c>
      <c r="B341">
        <v>100</v>
      </c>
      <c r="C341" s="39">
        <v>100</v>
      </c>
      <c r="E341" s="1">
        <v>36166</v>
      </c>
      <c r="F341">
        <v>1540.67</v>
      </c>
      <c r="G341">
        <v>1580.63</v>
      </c>
      <c r="H341">
        <v>1539.44</v>
      </c>
      <c r="I341">
        <v>1574.18</v>
      </c>
    </row>
    <row r="342" spans="1:9">
      <c r="A342" s="1">
        <v>22209</v>
      </c>
      <c r="B342">
        <v>100</v>
      </c>
      <c r="C342" s="39">
        <v>100</v>
      </c>
      <c r="E342" s="1">
        <v>36167</v>
      </c>
      <c r="F342">
        <v>1570.8</v>
      </c>
      <c r="G342">
        <v>1575.71</v>
      </c>
      <c r="H342">
        <v>1556.96</v>
      </c>
      <c r="I342">
        <v>1571.1</v>
      </c>
    </row>
    <row r="343" spans="1:9">
      <c r="A343" s="1">
        <v>22210</v>
      </c>
      <c r="B343">
        <v>100</v>
      </c>
      <c r="C343" s="39">
        <v>100</v>
      </c>
      <c r="E343" s="1">
        <v>36168</v>
      </c>
      <c r="F343">
        <v>1571.1</v>
      </c>
      <c r="G343">
        <v>1587.4</v>
      </c>
      <c r="H343">
        <v>1563.11</v>
      </c>
      <c r="I343">
        <v>1583.71</v>
      </c>
    </row>
    <row r="344" spans="1:9">
      <c r="A344" s="1">
        <v>22213</v>
      </c>
      <c r="B344">
        <v>100</v>
      </c>
      <c r="C344" s="39">
        <v>100</v>
      </c>
      <c r="E344" s="1">
        <v>36171</v>
      </c>
      <c r="F344">
        <v>1581.25</v>
      </c>
      <c r="G344">
        <v>1591.39</v>
      </c>
      <c r="H344">
        <v>1551.12</v>
      </c>
      <c r="I344">
        <v>1566.19</v>
      </c>
    </row>
    <row r="345" spans="1:9">
      <c r="A345" s="1">
        <v>22214</v>
      </c>
      <c r="B345">
        <v>100</v>
      </c>
      <c r="C345" s="39">
        <v>100</v>
      </c>
      <c r="E345" s="1">
        <v>36172</v>
      </c>
      <c r="F345">
        <v>1538.83</v>
      </c>
      <c r="G345">
        <v>1570.8</v>
      </c>
      <c r="H345">
        <v>1530.53</v>
      </c>
      <c r="I345">
        <v>1538.21</v>
      </c>
    </row>
    <row r="346" spans="1:9">
      <c r="A346" s="1">
        <v>22215</v>
      </c>
      <c r="B346">
        <v>100</v>
      </c>
      <c r="C346" s="39">
        <v>100</v>
      </c>
      <c r="E346" s="1">
        <v>36173</v>
      </c>
      <c r="F346">
        <v>1539.13</v>
      </c>
      <c r="G346">
        <v>1546.2</v>
      </c>
      <c r="H346">
        <v>1487.8</v>
      </c>
      <c r="I346">
        <v>1523.46</v>
      </c>
    </row>
    <row r="347" spans="1:9">
      <c r="A347" s="1">
        <v>22216</v>
      </c>
      <c r="B347">
        <v>100</v>
      </c>
      <c r="C347" s="39">
        <v>100</v>
      </c>
      <c r="E347" s="1">
        <v>36174</v>
      </c>
      <c r="F347">
        <v>1523.76</v>
      </c>
      <c r="G347">
        <v>1539.75</v>
      </c>
      <c r="H347">
        <v>1494.56</v>
      </c>
      <c r="I347">
        <v>1498.87</v>
      </c>
    </row>
    <row r="348" spans="1:9">
      <c r="A348" s="1">
        <v>22217</v>
      </c>
      <c r="B348">
        <v>100</v>
      </c>
      <c r="C348" s="39">
        <v>100</v>
      </c>
      <c r="E348" s="1">
        <v>36175</v>
      </c>
      <c r="F348">
        <v>1498.87</v>
      </c>
      <c r="G348">
        <v>1536.68</v>
      </c>
      <c r="H348">
        <v>1479.81</v>
      </c>
      <c r="I348">
        <v>1535.14</v>
      </c>
    </row>
    <row r="349" spans="1:9">
      <c r="A349" s="1">
        <v>22220</v>
      </c>
      <c r="B349">
        <v>100</v>
      </c>
      <c r="C349" s="39">
        <v>100</v>
      </c>
      <c r="E349" s="1">
        <v>36178</v>
      </c>
      <c r="F349">
        <v>1534.52</v>
      </c>
      <c r="G349">
        <v>1546.2</v>
      </c>
      <c r="H349">
        <v>1534.22</v>
      </c>
      <c r="I349">
        <v>1545.59</v>
      </c>
    </row>
    <row r="350" spans="1:9">
      <c r="A350" s="1">
        <v>22221</v>
      </c>
      <c r="B350">
        <v>100</v>
      </c>
      <c r="C350" s="39">
        <v>100</v>
      </c>
      <c r="E350" s="1">
        <v>36179</v>
      </c>
      <c r="F350">
        <v>1544.98</v>
      </c>
      <c r="G350">
        <v>1551.74</v>
      </c>
      <c r="H350">
        <v>1525.92</v>
      </c>
      <c r="I350">
        <v>1545.59</v>
      </c>
    </row>
    <row r="351" spans="1:9">
      <c r="A351" s="1">
        <v>22222</v>
      </c>
      <c r="B351">
        <v>100</v>
      </c>
      <c r="C351" s="39">
        <v>100</v>
      </c>
      <c r="E351" s="1">
        <v>36180</v>
      </c>
      <c r="F351">
        <v>1558.5</v>
      </c>
      <c r="G351">
        <v>1578.48</v>
      </c>
      <c r="H351">
        <v>1545.9</v>
      </c>
      <c r="I351">
        <v>1559.42</v>
      </c>
    </row>
    <row r="352" spans="1:9">
      <c r="A352" s="1">
        <v>22223</v>
      </c>
      <c r="B352">
        <v>100</v>
      </c>
      <c r="C352" s="39">
        <v>100</v>
      </c>
      <c r="E352" s="1">
        <v>36181</v>
      </c>
      <c r="F352">
        <v>1558.19</v>
      </c>
      <c r="G352">
        <v>1562.5</v>
      </c>
      <c r="H352">
        <v>1514.24</v>
      </c>
      <c r="I352">
        <v>1516.08</v>
      </c>
    </row>
    <row r="353" spans="1:9">
      <c r="A353" s="1">
        <v>22224</v>
      </c>
      <c r="B353">
        <v>100</v>
      </c>
      <c r="C353" s="39">
        <v>100</v>
      </c>
      <c r="E353" s="1">
        <v>36182</v>
      </c>
      <c r="F353">
        <v>1518.54</v>
      </c>
      <c r="G353">
        <v>1529.3</v>
      </c>
      <c r="H353">
        <v>1502.55</v>
      </c>
      <c r="I353">
        <v>1515.47</v>
      </c>
    </row>
    <row r="354" spans="1:9">
      <c r="A354" s="1">
        <v>22227</v>
      </c>
      <c r="B354">
        <v>100</v>
      </c>
      <c r="C354" s="39">
        <v>100</v>
      </c>
      <c r="E354" s="1">
        <v>36185</v>
      </c>
      <c r="F354">
        <v>1529.3</v>
      </c>
      <c r="G354">
        <v>1530.53</v>
      </c>
      <c r="H354">
        <v>1503.78</v>
      </c>
      <c r="I354">
        <v>1528.99</v>
      </c>
    </row>
    <row r="355" spans="1:9">
      <c r="A355" s="1">
        <v>22228</v>
      </c>
      <c r="B355">
        <v>100</v>
      </c>
      <c r="C355" s="39">
        <v>100</v>
      </c>
      <c r="E355" s="1">
        <v>36186</v>
      </c>
      <c r="F355">
        <v>1555.43</v>
      </c>
      <c r="G355">
        <v>1556.35</v>
      </c>
      <c r="H355">
        <v>1521.31</v>
      </c>
      <c r="I355">
        <v>1556.04</v>
      </c>
    </row>
    <row r="356" spans="1:9">
      <c r="A356" s="1">
        <v>22229</v>
      </c>
      <c r="B356">
        <v>100</v>
      </c>
      <c r="C356" s="39">
        <v>100</v>
      </c>
      <c r="E356" s="1">
        <v>36187</v>
      </c>
      <c r="F356">
        <v>1555.43</v>
      </c>
      <c r="G356">
        <v>1561.57</v>
      </c>
      <c r="H356">
        <v>1533.29</v>
      </c>
      <c r="I356">
        <v>1535.75</v>
      </c>
    </row>
    <row r="357" spans="1:9">
      <c r="A357" s="1">
        <v>22230</v>
      </c>
      <c r="B357">
        <v>100</v>
      </c>
      <c r="C357" s="39">
        <v>100</v>
      </c>
      <c r="E357" s="1">
        <v>36188</v>
      </c>
      <c r="F357">
        <v>1556.66</v>
      </c>
      <c r="G357">
        <v>1566.49</v>
      </c>
      <c r="H357">
        <v>1528.38</v>
      </c>
      <c r="I357">
        <v>1556.35</v>
      </c>
    </row>
    <row r="358" spans="1:9">
      <c r="A358" s="1">
        <v>22231</v>
      </c>
      <c r="B358">
        <v>100</v>
      </c>
      <c r="C358" s="39">
        <v>100</v>
      </c>
      <c r="E358" s="1">
        <v>36189</v>
      </c>
      <c r="F358">
        <v>1556.66</v>
      </c>
      <c r="G358">
        <v>1584.32</v>
      </c>
      <c r="H358">
        <v>1548.36</v>
      </c>
      <c r="I358">
        <v>1575.71</v>
      </c>
    </row>
    <row r="359" spans="1:9">
      <c r="A359" s="1">
        <v>22234</v>
      </c>
      <c r="B359">
        <v>100</v>
      </c>
      <c r="C359" s="39">
        <v>100</v>
      </c>
      <c r="E359" s="1">
        <v>36192</v>
      </c>
      <c r="F359">
        <v>1574.79</v>
      </c>
      <c r="G359">
        <v>1587.09</v>
      </c>
      <c r="H359">
        <v>1566.19</v>
      </c>
      <c r="I359">
        <v>1566.8</v>
      </c>
    </row>
    <row r="360" spans="1:9">
      <c r="A360" s="1">
        <v>22235</v>
      </c>
      <c r="B360">
        <v>100</v>
      </c>
      <c r="C360" s="39">
        <v>100</v>
      </c>
      <c r="E360" s="1">
        <v>36193</v>
      </c>
      <c r="F360">
        <v>1566.8</v>
      </c>
      <c r="G360">
        <v>1569.26</v>
      </c>
      <c r="H360">
        <v>1538.83</v>
      </c>
      <c r="I360">
        <v>1555.73</v>
      </c>
    </row>
    <row r="361" spans="1:9">
      <c r="A361" s="1">
        <v>22236</v>
      </c>
      <c r="B361">
        <v>100</v>
      </c>
      <c r="C361" s="39">
        <v>100</v>
      </c>
      <c r="E361" s="1">
        <v>36194</v>
      </c>
      <c r="F361">
        <v>1572.64</v>
      </c>
      <c r="G361">
        <v>1576.94</v>
      </c>
      <c r="H361">
        <v>1544.98</v>
      </c>
      <c r="I361">
        <v>1572.03</v>
      </c>
    </row>
    <row r="362" spans="1:9">
      <c r="A362" s="1">
        <v>22237</v>
      </c>
      <c r="B362">
        <v>100</v>
      </c>
      <c r="C362" s="39">
        <v>100</v>
      </c>
      <c r="E362" s="1">
        <v>36195</v>
      </c>
      <c r="F362">
        <v>1546.51</v>
      </c>
      <c r="G362">
        <v>1580.63</v>
      </c>
      <c r="H362">
        <v>1538.83</v>
      </c>
      <c r="I362">
        <v>1548.36</v>
      </c>
    </row>
    <row r="363" spans="1:9">
      <c r="A363" s="1">
        <v>22238</v>
      </c>
      <c r="B363">
        <v>100</v>
      </c>
      <c r="C363" s="39">
        <v>100</v>
      </c>
      <c r="E363" s="1">
        <v>36196</v>
      </c>
      <c r="F363">
        <v>1546.82</v>
      </c>
      <c r="G363">
        <v>1550.82</v>
      </c>
      <c r="H363">
        <v>1519.46</v>
      </c>
      <c r="I363">
        <v>1528.99</v>
      </c>
    </row>
    <row r="364" spans="1:9">
      <c r="A364" s="1">
        <v>22241</v>
      </c>
      <c r="B364">
        <v>100</v>
      </c>
      <c r="C364" s="39">
        <v>100</v>
      </c>
      <c r="E364" s="1">
        <v>36199</v>
      </c>
      <c r="F364">
        <v>1528.68</v>
      </c>
      <c r="G364">
        <v>1541.29</v>
      </c>
      <c r="H364">
        <v>1520.38</v>
      </c>
      <c r="I364">
        <v>1533.6</v>
      </c>
    </row>
    <row r="365" spans="1:9">
      <c r="A365" s="1">
        <v>22242</v>
      </c>
      <c r="B365">
        <v>100</v>
      </c>
      <c r="C365" s="39">
        <v>100</v>
      </c>
      <c r="E365" s="1">
        <v>36200</v>
      </c>
      <c r="F365">
        <v>1497.94</v>
      </c>
      <c r="G365">
        <v>1536.37</v>
      </c>
      <c r="H365">
        <v>1497.64</v>
      </c>
      <c r="I365">
        <v>1498.87</v>
      </c>
    </row>
    <row r="366" spans="1:9">
      <c r="A366" s="1">
        <v>22243</v>
      </c>
      <c r="B366">
        <v>100</v>
      </c>
      <c r="C366" s="39">
        <v>100</v>
      </c>
      <c r="E366" s="1">
        <v>36201</v>
      </c>
      <c r="F366">
        <v>1497.33</v>
      </c>
      <c r="G366">
        <v>1514.85</v>
      </c>
      <c r="H366">
        <v>1494.25</v>
      </c>
      <c r="I366">
        <v>1507.47</v>
      </c>
    </row>
    <row r="367" spans="1:9">
      <c r="A367" s="1">
        <v>22244</v>
      </c>
      <c r="B367">
        <v>100</v>
      </c>
      <c r="C367" s="39">
        <v>100</v>
      </c>
      <c r="E367" s="1">
        <v>36202</v>
      </c>
      <c r="F367">
        <v>1506.86</v>
      </c>
      <c r="G367">
        <v>1553.27</v>
      </c>
      <c r="H367">
        <v>1506.24</v>
      </c>
      <c r="I367">
        <v>1552.35</v>
      </c>
    </row>
    <row r="368" spans="1:9">
      <c r="A368" s="1">
        <v>22245</v>
      </c>
      <c r="B368">
        <v>100</v>
      </c>
      <c r="C368" s="39">
        <v>100</v>
      </c>
      <c r="E368" s="1">
        <v>36203</v>
      </c>
      <c r="F368">
        <v>1551.74</v>
      </c>
      <c r="G368">
        <v>1556.66</v>
      </c>
      <c r="H368">
        <v>1509.62</v>
      </c>
      <c r="I368">
        <v>1522.54</v>
      </c>
    </row>
    <row r="369" spans="1:9">
      <c r="A369" s="1">
        <v>22248</v>
      </c>
      <c r="B369">
        <v>100</v>
      </c>
      <c r="C369" s="39">
        <v>100</v>
      </c>
      <c r="E369" s="1">
        <v>36206</v>
      </c>
      <c r="F369">
        <v>1520.08</v>
      </c>
      <c r="G369">
        <v>1525.92</v>
      </c>
      <c r="H369">
        <v>1518.23</v>
      </c>
      <c r="I369">
        <v>1523.15</v>
      </c>
    </row>
    <row r="370" spans="1:9">
      <c r="A370" s="1">
        <v>22249</v>
      </c>
      <c r="B370">
        <v>100</v>
      </c>
      <c r="C370" s="39">
        <v>100</v>
      </c>
      <c r="E370" s="1">
        <v>36207</v>
      </c>
      <c r="F370">
        <v>1524.38</v>
      </c>
      <c r="G370">
        <v>1546.2</v>
      </c>
      <c r="H370">
        <v>1518.23</v>
      </c>
      <c r="I370">
        <v>1527.45</v>
      </c>
    </row>
    <row r="371" spans="1:9">
      <c r="A371" s="1">
        <v>22250</v>
      </c>
      <c r="B371">
        <v>100</v>
      </c>
      <c r="C371" s="39">
        <v>100</v>
      </c>
      <c r="E371" s="1">
        <v>36208</v>
      </c>
      <c r="F371">
        <v>1510.55</v>
      </c>
      <c r="G371">
        <v>1542.21</v>
      </c>
      <c r="H371">
        <v>1504.09</v>
      </c>
      <c r="I371">
        <v>1511.47</v>
      </c>
    </row>
    <row r="372" spans="1:9">
      <c r="A372" s="1">
        <v>22251</v>
      </c>
      <c r="B372">
        <v>100</v>
      </c>
      <c r="C372" s="39">
        <v>100</v>
      </c>
      <c r="E372" s="1">
        <v>36209</v>
      </c>
      <c r="F372">
        <v>1522.54</v>
      </c>
      <c r="G372">
        <v>1529.61</v>
      </c>
      <c r="H372">
        <v>1504.4</v>
      </c>
      <c r="I372">
        <v>1522.84</v>
      </c>
    </row>
    <row r="373" spans="1:9">
      <c r="A373" s="1">
        <v>22252</v>
      </c>
      <c r="B373">
        <v>100</v>
      </c>
      <c r="C373" s="39">
        <v>100</v>
      </c>
      <c r="E373" s="1">
        <v>36210</v>
      </c>
      <c r="F373">
        <v>1522.84</v>
      </c>
      <c r="G373">
        <v>1539.75</v>
      </c>
      <c r="H373">
        <v>1517.31</v>
      </c>
      <c r="I373">
        <v>1528.99</v>
      </c>
    </row>
    <row r="374" spans="1:9">
      <c r="A374" s="1">
        <v>22255</v>
      </c>
      <c r="B374">
        <v>100</v>
      </c>
      <c r="C374" s="39">
        <v>100</v>
      </c>
      <c r="E374" s="1">
        <v>36213</v>
      </c>
      <c r="F374">
        <v>1527.76</v>
      </c>
      <c r="G374">
        <v>1569.87</v>
      </c>
      <c r="H374">
        <v>1525.3</v>
      </c>
      <c r="I374">
        <v>1567.11</v>
      </c>
    </row>
    <row r="375" spans="1:9">
      <c r="A375" s="1">
        <v>22256</v>
      </c>
      <c r="B375">
        <v>100</v>
      </c>
      <c r="C375" s="39">
        <v>100</v>
      </c>
      <c r="E375" s="1">
        <v>36214</v>
      </c>
      <c r="F375">
        <v>1568.64</v>
      </c>
      <c r="G375">
        <v>1579.71</v>
      </c>
      <c r="H375">
        <v>1556.04</v>
      </c>
      <c r="I375">
        <v>1568.34</v>
      </c>
    </row>
    <row r="376" spans="1:9">
      <c r="A376" s="1">
        <v>22257</v>
      </c>
      <c r="B376">
        <v>100</v>
      </c>
      <c r="C376" s="39">
        <v>100</v>
      </c>
      <c r="E376" s="1">
        <v>36215</v>
      </c>
      <c r="F376">
        <v>1540.98</v>
      </c>
      <c r="G376">
        <v>1583.4</v>
      </c>
      <c r="H376">
        <v>1536.37</v>
      </c>
      <c r="I376">
        <v>1540.98</v>
      </c>
    </row>
    <row r="377" spans="1:9">
      <c r="A377" s="1">
        <v>22258</v>
      </c>
      <c r="B377">
        <v>100</v>
      </c>
      <c r="C377" s="39">
        <v>100</v>
      </c>
      <c r="E377" s="1">
        <v>36216</v>
      </c>
      <c r="F377">
        <v>1541.29</v>
      </c>
      <c r="G377">
        <v>1546.82</v>
      </c>
      <c r="H377">
        <v>1508.09</v>
      </c>
      <c r="I377">
        <v>1526.53</v>
      </c>
    </row>
    <row r="378" spans="1:9">
      <c r="A378" s="1">
        <v>22259</v>
      </c>
      <c r="B378">
        <v>100</v>
      </c>
      <c r="C378" s="39">
        <v>100</v>
      </c>
      <c r="E378" s="1">
        <v>36217</v>
      </c>
      <c r="F378">
        <v>1525.92</v>
      </c>
      <c r="G378">
        <v>1537.29</v>
      </c>
      <c r="H378">
        <v>1508.7</v>
      </c>
      <c r="I378">
        <v>1519.15</v>
      </c>
    </row>
    <row r="379" spans="1:9">
      <c r="A379" s="1">
        <v>22262</v>
      </c>
      <c r="B379">
        <v>100</v>
      </c>
      <c r="C379" s="39">
        <v>100</v>
      </c>
      <c r="E379" s="1">
        <v>36220</v>
      </c>
      <c r="F379">
        <v>1520.38</v>
      </c>
      <c r="G379">
        <v>1527.15</v>
      </c>
      <c r="H379">
        <v>1502.55</v>
      </c>
      <c r="I379">
        <v>1523.46</v>
      </c>
    </row>
    <row r="380" spans="1:9">
      <c r="A380" s="1">
        <v>22263</v>
      </c>
      <c r="B380">
        <v>100</v>
      </c>
      <c r="C380" s="39">
        <v>100</v>
      </c>
      <c r="E380" s="1">
        <v>36221</v>
      </c>
      <c r="F380">
        <v>1510.55</v>
      </c>
      <c r="G380">
        <v>1538.52</v>
      </c>
      <c r="H380">
        <v>1501.02</v>
      </c>
      <c r="I380">
        <v>1511.78</v>
      </c>
    </row>
    <row r="381" spans="1:9">
      <c r="A381" s="1">
        <v>22264</v>
      </c>
      <c r="B381">
        <v>100</v>
      </c>
      <c r="C381" s="39">
        <v>100</v>
      </c>
      <c r="E381" s="1">
        <v>36222</v>
      </c>
      <c r="F381">
        <v>1516.39</v>
      </c>
      <c r="G381">
        <v>1517.62</v>
      </c>
      <c r="H381">
        <v>1496.1</v>
      </c>
      <c r="I381">
        <v>1517.31</v>
      </c>
    </row>
    <row r="382" spans="1:9">
      <c r="A382" s="1">
        <v>22265</v>
      </c>
      <c r="B382">
        <v>100</v>
      </c>
      <c r="C382" s="39">
        <v>100</v>
      </c>
      <c r="E382" s="1">
        <v>36223</v>
      </c>
      <c r="F382">
        <v>1516.39</v>
      </c>
      <c r="G382">
        <v>1540.06</v>
      </c>
      <c r="H382">
        <v>1513.01</v>
      </c>
      <c r="I382">
        <v>1536.68</v>
      </c>
    </row>
    <row r="383" spans="1:9">
      <c r="A383" s="1">
        <v>22266</v>
      </c>
      <c r="B383">
        <v>100</v>
      </c>
      <c r="C383" s="39">
        <v>100</v>
      </c>
      <c r="E383" s="1">
        <v>36224</v>
      </c>
      <c r="F383">
        <v>1537.6</v>
      </c>
      <c r="G383">
        <v>1573.56</v>
      </c>
      <c r="H383">
        <v>1536.68</v>
      </c>
      <c r="I383">
        <v>1573.26</v>
      </c>
    </row>
    <row r="384" spans="1:9">
      <c r="A384" s="1">
        <v>22269</v>
      </c>
      <c r="B384">
        <v>100</v>
      </c>
      <c r="C384" s="39">
        <v>100</v>
      </c>
      <c r="E384" s="1">
        <v>36227</v>
      </c>
      <c r="F384">
        <v>1578.48</v>
      </c>
      <c r="G384">
        <v>1580.63</v>
      </c>
      <c r="H384">
        <v>1564.65</v>
      </c>
      <c r="I384">
        <v>1577.87</v>
      </c>
    </row>
    <row r="385" spans="1:9">
      <c r="A385" s="1">
        <v>22270</v>
      </c>
      <c r="B385">
        <v>100</v>
      </c>
      <c r="C385" s="39">
        <v>100</v>
      </c>
      <c r="E385" s="1">
        <v>36228</v>
      </c>
      <c r="F385">
        <v>1573.26</v>
      </c>
      <c r="G385">
        <v>1594.77</v>
      </c>
      <c r="H385">
        <v>1568.34</v>
      </c>
      <c r="I385">
        <v>1573.56</v>
      </c>
    </row>
    <row r="386" spans="1:9">
      <c r="A386" s="1">
        <v>22271</v>
      </c>
      <c r="B386">
        <v>100</v>
      </c>
      <c r="C386" s="39">
        <v>100</v>
      </c>
      <c r="E386" s="1">
        <v>36229</v>
      </c>
      <c r="F386">
        <v>1585.55</v>
      </c>
      <c r="G386">
        <v>1586.17</v>
      </c>
      <c r="H386">
        <v>1568.34</v>
      </c>
      <c r="I386">
        <v>1584.94</v>
      </c>
    </row>
    <row r="387" spans="1:9">
      <c r="A387" s="1">
        <v>22272</v>
      </c>
      <c r="B387">
        <v>100</v>
      </c>
      <c r="C387" s="39">
        <v>100</v>
      </c>
      <c r="E387" s="1">
        <v>36230</v>
      </c>
      <c r="F387">
        <v>1604.92</v>
      </c>
      <c r="G387">
        <v>1615.06</v>
      </c>
      <c r="H387">
        <v>1580.02</v>
      </c>
      <c r="I387">
        <v>1604</v>
      </c>
    </row>
    <row r="388" spans="1:9">
      <c r="A388" s="1">
        <v>22273</v>
      </c>
      <c r="B388">
        <v>100</v>
      </c>
      <c r="C388" s="39">
        <v>100</v>
      </c>
      <c r="E388" s="1">
        <v>36231</v>
      </c>
      <c r="F388">
        <v>1604.92</v>
      </c>
      <c r="G388">
        <v>1609.53</v>
      </c>
      <c r="H388">
        <v>1585.24</v>
      </c>
      <c r="I388">
        <v>1587.7</v>
      </c>
    </row>
    <row r="389" spans="1:9">
      <c r="A389" s="1">
        <v>22276</v>
      </c>
      <c r="B389">
        <v>100</v>
      </c>
      <c r="C389" s="39">
        <v>100</v>
      </c>
      <c r="E389" s="1">
        <v>36234</v>
      </c>
      <c r="F389">
        <v>1591.7</v>
      </c>
      <c r="G389">
        <v>1610.45</v>
      </c>
      <c r="H389">
        <v>1587.09</v>
      </c>
      <c r="I389">
        <v>1606.45</v>
      </c>
    </row>
    <row r="390" spans="1:9">
      <c r="A390" s="1">
        <v>22277</v>
      </c>
      <c r="B390">
        <v>100</v>
      </c>
      <c r="C390" s="39">
        <v>100</v>
      </c>
      <c r="E390" s="1">
        <v>36235</v>
      </c>
      <c r="F390">
        <v>1606.15</v>
      </c>
      <c r="G390">
        <v>1613.83</v>
      </c>
      <c r="H390">
        <v>1600.31</v>
      </c>
      <c r="I390">
        <v>1605.84</v>
      </c>
    </row>
    <row r="391" spans="1:9">
      <c r="A391" s="1">
        <v>22278</v>
      </c>
      <c r="B391">
        <v>100</v>
      </c>
      <c r="C391" s="39">
        <v>100</v>
      </c>
      <c r="E391" s="1">
        <v>36236</v>
      </c>
      <c r="F391">
        <v>1606.15</v>
      </c>
      <c r="G391">
        <v>1606.45</v>
      </c>
      <c r="H391">
        <v>1589.24</v>
      </c>
      <c r="I391">
        <v>1597.23</v>
      </c>
    </row>
    <row r="392" spans="1:9">
      <c r="A392" s="1">
        <v>22279</v>
      </c>
      <c r="B392">
        <v>100</v>
      </c>
      <c r="C392" s="39">
        <v>100</v>
      </c>
      <c r="E392" s="1">
        <v>36237</v>
      </c>
      <c r="F392">
        <v>1596.02</v>
      </c>
      <c r="G392">
        <v>1622.8</v>
      </c>
      <c r="H392">
        <v>1585.36</v>
      </c>
      <c r="I392">
        <v>1620.98</v>
      </c>
    </row>
    <row r="393" spans="1:9">
      <c r="A393" s="1">
        <v>22280</v>
      </c>
      <c r="B393">
        <v>100</v>
      </c>
      <c r="C393" s="39">
        <v>100</v>
      </c>
      <c r="E393" s="1">
        <v>36238</v>
      </c>
      <c r="F393">
        <v>1620.37</v>
      </c>
      <c r="G393">
        <v>1629.2</v>
      </c>
      <c r="H393">
        <v>1592.36</v>
      </c>
      <c r="I393">
        <v>1594.49</v>
      </c>
    </row>
    <row r="394" spans="1:9">
      <c r="A394" s="1">
        <v>22283</v>
      </c>
      <c r="B394">
        <v>100</v>
      </c>
      <c r="C394" s="39">
        <v>100</v>
      </c>
      <c r="E394" s="1">
        <v>36241</v>
      </c>
      <c r="F394">
        <v>1596.93</v>
      </c>
      <c r="G394">
        <v>1603.63</v>
      </c>
      <c r="H394">
        <v>1589.62</v>
      </c>
      <c r="I394">
        <v>1596.62</v>
      </c>
    </row>
    <row r="395" spans="1:9">
      <c r="A395" s="1">
        <v>22284</v>
      </c>
      <c r="B395">
        <v>100</v>
      </c>
      <c r="C395" s="39">
        <v>100</v>
      </c>
      <c r="E395" s="1">
        <v>36242</v>
      </c>
      <c r="F395">
        <v>1549.74</v>
      </c>
      <c r="G395">
        <v>1597.84</v>
      </c>
      <c r="H395">
        <v>1543.35</v>
      </c>
      <c r="I395">
        <v>1549.14</v>
      </c>
    </row>
    <row r="396" spans="1:9">
      <c r="A396" s="1">
        <v>22285</v>
      </c>
      <c r="B396">
        <v>100</v>
      </c>
      <c r="C396" s="39">
        <v>100</v>
      </c>
      <c r="E396" s="1">
        <v>36243</v>
      </c>
      <c r="F396">
        <v>1559.18</v>
      </c>
      <c r="G396">
        <v>1560.09</v>
      </c>
      <c r="H396">
        <v>1543.05</v>
      </c>
      <c r="I396">
        <v>1557.96</v>
      </c>
    </row>
    <row r="397" spans="1:9">
      <c r="A397" s="1">
        <v>22286</v>
      </c>
      <c r="B397">
        <v>100</v>
      </c>
      <c r="C397" s="39">
        <v>100</v>
      </c>
      <c r="E397" s="1">
        <v>36244</v>
      </c>
      <c r="F397">
        <v>1587.19</v>
      </c>
      <c r="G397">
        <v>1589.01</v>
      </c>
      <c r="H397">
        <v>1557.66</v>
      </c>
      <c r="I397">
        <v>1587.8</v>
      </c>
    </row>
    <row r="398" spans="1:9">
      <c r="A398" s="1">
        <v>22287</v>
      </c>
      <c r="B398">
        <v>100</v>
      </c>
      <c r="C398" s="39">
        <v>100</v>
      </c>
      <c r="E398" s="1">
        <v>36245</v>
      </c>
      <c r="F398">
        <v>1587.49</v>
      </c>
      <c r="G398">
        <v>1588.4</v>
      </c>
      <c r="H398">
        <v>1567.1</v>
      </c>
      <c r="I398">
        <v>1579.27</v>
      </c>
    </row>
    <row r="399" spans="1:9">
      <c r="A399" s="1">
        <v>22290</v>
      </c>
      <c r="B399">
        <v>100</v>
      </c>
      <c r="C399" s="39">
        <v>100</v>
      </c>
      <c r="E399" s="1">
        <v>36248</v>
      </c>
      <c r="F399">
        <v>1576.53</v>
      </c>
      <c r="G399">
        <v>1612.15</v>
      </c>
      <c r="H399">
        <v>1574.4</v>
      </c>
      <c r="I399">
        <v>1602.1</v>
      </c>
    </row>
    <row r="400" spans="1:9">
      <c r="A400" s="1">
        <v>22291</v>
      </c>
      <c r="B400">
        <v>100</v>
      </c>
      <c r="C400" s="39">
        <v>100</v>
      </c>
      <c r="E400" s="1">
        <v>36249</v>
      </c>
      <c r="F400">
        <v>1602.1</v>
      </c>
      <c r="G400">
        <v>1608.5</v>
      </c>
      <c r="H400">
        <v>1589.62</v>
      </c>
      <c r="I400">
        <v>1602.1</v>
      </c>
    </row>
    <row r="401" spans="1:9">
      <c r="A401" s="1">
        <v>22292</v>
      </c>
      <c r="B401">
        <v>100</v>
      </c>
      <c r="C401" s="39">
        <v>100</v>
      </c>
      <c r="E401" s="1">
        <v>36250</v>
      </c>
      <c r="F401">
        <v>1601.49</v>
      </c>
      <c r="G401">
        <v>1612.76</v>
      </c>
      <c r="H401">
        <v>1573.79</v>
      </c>
      <c r="I401">
        <v>1574.71</v>
      </c>
    </row>
    <row r="402" spans="1:9">
      <c r="A402" s="1">
        <v>22293</v>
      </c>
      <c r="B402">
        <v>100</v>
      </c>
      <c r="C402" s="39">
        <v>100</v>
      </c>
      <c r="E402" s="1">
        <v>36251</v>
      </c>
      <c r="F402">
        <v>1574.1</v>
      </c>
      <c r="G402">
        <v>1589.32</v>
      </c>
      <c r="H402">
        <v>1571.97</v>
      </c>
      <c r="I402">
        <v>1586.27</v>
      </c>
    </row>
    <row r="403" spans="1:9">
      <c r="A403" s="1">
        <v>22294</v>
      </c>
      <c r="B403">
        <v>100</v>
      </c>
      <c r="C403" s="39">
        <v>100</v>
      </c>
      <c r="E403" s="1">
        <v>36252</v>
      </c>
      <c r="F403">
        <v>1587.49</v>
      </c>
      <c r="G403">
        <v>1596.62</v>
      </c>
      <c r="H403">
        <v>1584.45</v>
      </c>
      <c r="I403">
        <v>1586.27</v>
      </c>
    </row>
    <row r="404" spans="1:9">
      <c r="A404" s="1">
        <v>22297</v>
      </c>
      <c r="B404">
        <v>100</v>
      </c>
      <c r="C404" s="39">
        <v>100</v>
      </c>
      <c r="E404" s="1">
        <v>36255</v>
      </c>
      <c r="F404">
        <v>1592.06</v>
      </c>
      <c r="G404">
        <v>1624.33</v>
      </c>
      <c r="H404">
        <v>1592.06</v>
      </c>
      <c r="I404">
        <v>1623.72</v>
      </c>
    </row>
    <row r="405" spans="1:9">
      <c r="A405" s="1">
        <v>22298</v>
      </c>
      <c r="B405">
        <v>100</v>
      </c>
      <c r="C405" s="39">
        <v>100</v>
      </c>
      <c r="E405" s="1">
        <v>36256</v>
      </c>
      <c r="F405">
        <v>1622.8</v>
      </c>
      <c r="G405">
        <v>1628.59</v>
      </c>
      <c r="H405">
        <v>1608.5</v>
      </c>
      <c r="I405">
        <v>1620.06</v>
      </c>
    </row>
    <row r="406" spans="1:9">
      <c r="A406" s="1">
        <v>22299</v>
      </c>
      <c r="B406">
        <v>100</v>
      </c>
      <c r="C406" s="39">
        <v>100</v>
      </c>
      <c r="E406" s="1">
        <v>36257</v>
      </c>
      <c r="F406">
        <v>1619.15</v>
      </c>
      <c r="G406">
        <v>1632.24</v>
      </c>
      <c r="H406">
        <v>1609.71</v>
      </c>
      <c r="I406">
        <v>1629.8</v>
      </c>
    </row>
    <row r="407" spans="1:9">
      <c r="A407" s="1">
        <v>22300</v>
      </c>
      <c r="B407">
        <v>100</v>
      </c>
      <c r="C407" s="39">
        <v>100</v>
      </c>
      <c r="E407" s="1">
        <v>36258</v>
      </c>
      <c r="F407">
        <v>1629.5</v>
      </c>
      <c r="G407">
        <v>1652.94</v>
      </c>
      <c r="H407">
        <v>1620.37</v>
      </c>
      <c r="I407">
        <v>1650.5</v>
      </c>
    </row>
    <row r="408" spans="1:9">
      <c r="A408" s="1">
        <v>22301</v>
      </c>
      <c r="B408">
        <v>100</v>
      </c>
      <c r="C408" s="39">
        <v>100</v>
      </c>
      <c r="E408" s="1">
        <v>36259</v>
      </c>
      <c r="F408">
        <v>1650.5</v>
      </c>
      <c r="G408">
        <v>1659.64</v>
      </c>
      <c r="H408">
        <v>1637.11</v>
      </c>
      <c r="I408">
        <v>1653.85</v>
      </c>
    </row>
    <row r="409" spans="1:9">
      <c r="A409" s="1">
        <v>22304</v>
      </c>
      <c r="B409">
        <v>100</v>
      </c>
      <c r="C409" s="39">
        <v>100</v>
      </c>
      <c r="E409" s="1">
        <v>36262</v>
      </c>
      <c r="F409">
        <v>1642.89</v>
      </c>
      <c r="G409">
        <v>1671.51</v>
      </c>
      <c r="H409">
        <v>1619.45</v>
      </c>
      <c r="I409">
        <v>1670.6</v>
      </c>
    </row>
    <row r="410" spans="1:9">
      <c r="A410" s="1">
        <v>22305</v>
      </c>
      <c r="B410">
        <v>100</v>
      </c>
      <c r="C410" s="39">
        <v>100</v>
      </c>
      <c r="E410" s="1">
        <v>36263</v>
      </c>
      <c r="F410">
        <v>1669.68</v>
      </c>
      <c r="G410">
        <v>1671.2</v>
      </c>
      <c r="H410">
        <v>1647.76</v>
      </c>
      <c r="I410">
        <v>1658.72</v>
      </c>
    </row>
    <row r="411" spans="1:9">
      <c r="A411" s="1">
        <v>22306</v>
      </c>
      <c r="B411">
        <v>100</v>
      </c>
      <c r="C411" s="39">
        <v>100</v>
      </c>
      <c r="E411" s="1">
        <v>36264</v>
      </c>
      <c r="F411">
        <v>1657.2</v>
      </c>
      <c r="G411">
        <v>1665.42</v>
      </c>
      <c r="H411">
        <v>1624.93</v>
      </c>
      <c r="I411">
        <v>1630.72</v>
      </c>
    </row>
    <row r="412" spans="1:9">
      <c r="A412" s="1">
        <v>22307</v>
      </c>
      <c r="B412">
        <v>100</v>
      </c>
      <c r="C412" s="39">
        <v>100</v>
      </c>
      <c r="E412" s="1">
        <v>36265</v>
      </c>
      <c r="F412">
        <v>1629.8</v>
      </c>
      <c r="G412">
        <v>1638.94</v>
      </c>
      <c r="H412">
        <v>1602.1</v>
      </c>
      <c r="I412">
        <v>1621.89</v>
      </c>
    </row>
    <row r="413" spans="1:9">
      <c r="A413" s="1">
        <v>22308</v>
      </c>
      <c r="B413">
        <v>100</v>
      </c>
      <c r="C413" s="39">
        <v>100</v>
      </c>
      <c r="E413" s="1">
        <v>36266</v>
      </c>
      <c r="F413">
        <v>1621.89</v>
      </c>
      <c r="G413">
        <v>1626.15</v>
      </c>
      <c r="H413">
        <v>1604.23</v>
      </c>
      <c r="I413">
        <v>1611.84</v>
      </c>
    </row>
    <row r="414" spans="1:9">
      <c r="A414" s="1">
        <v>22311</v>
      </c>
      <c r="B414">
        <v>100</v>
      </c>
      <c r="C414" s="39">
        <v>100</v>
      </c>
      <c r="E414" s="1">
        <v>36269</v>
      </c>
      <c r="F414">
        <v>1612.45</v>
      </c>
      <c r="G414">
        <v>1644.42</v>
      </c>
      <c r="H414">
        <v>1571.66</v>
      </c>
      <c r="I414">
        <v>1584.14</v>
      </c>
    </row>
    <row r="415" spans="1:9">
      <c r="A415" s="1">
        <v>22312</v>
      </c>
      <c r="B415">
        <v>100</v>
      </c>
      <c r="C415" s="39">
        <v>100</v>
      </c>
      <c r="E415" s="1">
        <v>36270</v>
      </c>
      <c r="F415">
        <v>1583.84</v>
      </c>
      <c r="G415">
        <v>1604.23</v>
      </c>
      <c r="H415">
        <v>1577.45</v>
      </c>
      <c r="I415">
        <v>1601.19</v>
      </c>
    </row>
    <row r="416" spans="1:9">
      <c r="A416" s="1">
        <v>22313</v>
      </c>
      <c r="B416">
        <v>100</v>
      </c>
      <c r="C416" s="39">
        <v>100</v>
      </c>
      <c r="E416" s="1">
        <v>36271</v>
      </c>
      <c r="F416">
        <v>1601.19</v>
      </c>
      <c r="G416">
        <v>1649.9</v>
      </c>
      <c r="H416">
        <v>1594.49</v>
      </c>
      <c r="I416">
        <v>1645.94</v>
      </c>
    </row>
    <row r="417" spans="1:9">
      <c r="A417" s="1">
        <v>22314</v>
      </c>
      <c r="B417">
        <v>100</v>
      </c>
      <c r="C417" s="39">
        <v>100</v>
      </c>
      <c r="E417" s="1">
        <v>36272</v>
      </c>
      <c r="F417">
        <v>1647.16</v>
      </c>
      <c r="G417">
        <v>1667.86</v>
      </c>
      <c r="H417">
        <v>1642.59</v>
      </c>
      <c r="I417">
        <v>1666.94</v>
      </c>
    </row>
    <row r="418" spans="1:9">
      <c r="A418" s="1">
        <v>22315</v>
      </c>
      <c r="B418">
        <v>100</v>
      </c>
      <c r="C418" s="39">
        <v>100</v>
      </c>
      <c r="E418" s="1">
        <v>36273</v>
      </c>
      <c r="F418">
        <v>1666.64</v>
      </c>
      <c r="G418">
        <v>1671.51</v>
      </c>
      <c r="H418">
        <v>1649.59</v>
      </c>
      <c r="I418">
        <v>1662.07</v>
      </c>
    </row>
    <row r="419" spans="1:9">
      <c r="A419" s="1">
        <v>22318</v>
      </c>
      <c r="B419">
        <v>100</v>
      </c>
      <c r="C419" s="39">
        <v>100</v>
      </c>
      <c r="E419" s="1">
        <v>36276</v>
      </c>
      <c r="F419">
        <v>1661.46</v>
      </c>
      <c r="G419">
        <v>1670.9</v>
      </c>
      <c r="H419">
        <v>1655.68</v>
      </c>
      <c r="I419">
        <v>1669.99</v>
      </c>
    </row>
    <row r="420" spans="1:9">
      <c r="A420" s="1">
        <v>22319</v>
      </c>
      <c r="B420">
        <v>100</v>
      </c>
      <c r="C420" s="39">
        <v>100</v>
      </c>
      <c r="E420" s="1">
        <v>36277</v>
      </c>
      <c r="F420">
        <v>1669.38</v>
      </c>
      <c r="G420">
        <v>1681.25</v>
      </c>
      <c r="H420">
        <v>1659.94</v>
      </c>
      <c r="I420">
        <v>1676.07</v>
      </c>
    </row>
    <row r="421" spans="1:9">
      <c r="A421" s="1">
        <v>22320</v>
      </c>
      <c r="B421">
        <v>100</v>
      </c>
      <c r="C421" s="39">
        <v>100</v>
      </c>
      <c r="E421" s="1">
        <v>36278</v>
      </c>
      <c r="F421">
        <v>1675.77</v>
      </c>
      <c r="G421">
        <v>1676.38</v>
      </c>
      <c r="H421">
        <v>1649.29</v>
      </c>
      <c r="I421">
        <v>1654.77</v>
      </c>
    </row>
    <row r="422" spans="1:9">
      <c r="A422" s="1">
        <v>22321</v>
      </c>
      <c r="B422">
        <v>100</v>
      </c>
      <c r="C422" s="39">
        <v>100</v>
      </c>
      <c r="E422" s="1">
        <v>36279</v>
      </c>
      <c r="F422">
        <v>1654.16</v>
      </c>
      <c r="G422">
        <v>1661.77</v>
      </c>
      <c r="H422">
        <v>1634.98</v>
      </c>
      <c r="I422">
        <v>1640.76</v>
      </c>
    </row>
    <row r="423" spans="1:9">
      <c r="A423" s="1">
        <v>22322</v>
      </c>
      <c r="B423">
        <v>100</v>
      </c>
      <c r="C423" s="39">
        <v>100</v>
      </c>
      <c r="E423" s="1">
        <v>36280</v>
      </c>
      <c r="F423">
        <v>1641.37</v>
      </c>
      <c r="G423">
        <v>1655.68</v>
      </c>
      <c r="H423">
        <v>1605.76</v>
      </c>
      <c r="I423">
        <v>1628.89</v>
      </c>
    </row>
    <row r="424" spans="1:9">
      <c r="A424" s="1">
        <v>22325</v>
      </c>
      <c r="B424">
        <v>100</v>
      </c>
      <c r="C424" s="39">
        <v>100</v>
      </c>
      <c r="E424" s="1">
        <v>36283</v>
      </c>
      <c r="F424">
        <v>1629.8</v>
      </c>
      <c r="G424">
        <v>1658.72</v>
      </c>
      <c r="H424">
        <v>1624.93</v>
      </c>
      <c r="I424">
        <v>1655.07</v>
      </c>
    </row>
    <row r="425" spans="1:9">
      <c r="A425" s="1">
        <v>22326</v>
      </c>
      <c r="B425">
        <v>100</v>
      </c>
      <c r="C425" s="39">
        <v>100</v>
      </c>
      <c r="E425" s="1">
        <v>36284</v>
      </c>
      <c r="F425">
        <v>1654.77</v>
      </c>
      <c r="G425">
        <v>1657.51</v>
      </c>
      <c r="H425">
        <v>1626.15</v>
      </c>
      <c r="I425">
        <v>1635.28</v>
      </c>
    </row>
    <row r="426" spans="1:9">
      <c r="A426" s="1">
        <v>22327</v>
      </c>
      <c r="B426">
        <v>100</v>
      </c>
      <c r="C426" s="39">
        <v>100</v>
      </c>
      <c r="E426" s="1">
        <v>36285</v>
      </c>
      <c r="F426">
        <v>1634.07</v>
      </c>
      <c r="G426">
        <v>1648.07</v>
      </c>
      <c r="H426">
        <v>1609.71</v>
      </c>
      <c r="I426">
        <v>1646.24</v>
      </c>
    </row>
    <row r="427" spans="1:9">
      <c r="A427" s="1">
        <v>22328</v>
      </c>
      <c r="B427">
        <v>100</v>
      </c>
      <c r="C427" s="39">
        <v>100</v>
      </c>
      <c r="E427" s="1">
        <v>36286</v>
      </c>
      <c r="F427">
        <v>1645.94</v>
      </c>
      <c r="G427">
        <v>1648.98</v>
      </c>
      <c r="H427">
        <v>1616.11</v>
      </c>
      <c r="I427">
        <v>1634.37</v>
      </c>
    </row>
    <row r="428" spans="1:9">
      <c r="A428" s="1">
        <v>22329</v>
      </c>
      <c r="B428">
        <v>100</v>
      </c>
      <c r="C428" s="39">
        <v>100</v>
      </c>
      <c r="E428" s="1">
        <v>36287</v>
      </c>
      <c r="F428">
        <v>1633.15</v>
      </c>
      <c r="G428">
        <v>1648.37</v>
      </c>
      <c r="H428">
        <v>1625.54</v>
      </c>
      <c r="I428">
        <v>1646.55</v>
      </c>
    </row>
    <row r="429" spans="1:9">
      <c r="A429" s="1">
        <v>22332</v>
      </c>
      <c r="B429">
        <v>100</v>
      </c>
      <c r="C429" s="39">
        <v>100</v>
      </c>
      <c r="E429" s="1">
        <v>36290</v>
      </c>
      <c r="F429">
        <v>1645.02</v>
      </c>
      <c r="G429">
        <v>1654.46</v>
      </c>
      <c r="H429">
        <v>1623.11</v>
      </c>
      <c r="I429">
        <v>1640.15</v>
      </c>
    </row>
    <row r="430" spans="1:9">
      <c r="A430" s="1">
        <v>22333</v>
      </c>
      <c r="B430">
        <v>100</v>
      </c>
      <c r="C430" s="39">
        <v>100</v>
      </c>
      <c r="E430" s="1">
        <v>36291</v>
      </c>
      <c r="F430">
        <v>1639.24</v>
      </c>
      <c r="G430">
        <v>1663.9</v>
      </c>
      <c r="H430">
        <v>1637.41</v>
      </c>
      <c r="I430">
        <v>1653.85</v>
      </c>
    </row>
    <row r="431" spans="1:9">
      <c r="A431" s="1">
        <v>22334</v>
      </c>
      <c r="B431">
        <v>100</v>
      </c>
      <c r="C431" s="39">
        <v>100</v>
      </c>
      <c r="E431" s="1">
        <v>36292</v>
      </c>
      <c r="F431">
        <v>1653.85</v>
      </c>
      <c r="G431">
        <v>1672.73</v>
      </c>
      <c r="H431">
        <v>1618.24</v>
      </c>
      <c r="I431">
        <v>1666.94</v>
      </c>
    </row>
    <row r="432" spans="1:9">
      <c r="A432" s="1">
        <v>22335</v>
      </c>
      <c r="B432">
        <v>100</v>
      </c>
      <c r="C432" s="39">
        <v>100</v>
      </c>
      <c r="E432" s="1">
        <v>36293</v>
      </c>
      <c r="F432">
        <v>1666.33</v>
      </c>
      <c r="G432">
        <v>1682.77</v>
      </c>
      <c r="H432">
        <v>1665.42</v>
      </c>
      <c r="I432">
        <v>1674.25</v>
      </c>
    </row>
    <row r="433" spans="1:9">
      <c r="A433" s="1">
        <v>22336</v>
      </c>
      <c r="B433">
        <v>100</v>
      </c>
      <c r="C433" s="39">
        <v>100</v>
      </c>
      <c r="E433" s="1">
        <v>36294</v>
      </c>
      <c r="F433">
        <v>1673.03</v>
      </c>
      <c r="G433">
        <v>1675.47</v>
      </c>
      <c r="H433">
        <v>1627.37</v>
      </c>
      <c r="I433">
        <v>1631.94</v>
      </c>
    </row>
    <row r="434" spans="1:9">
      <c r="A434" s="1">
        <v>22339</v>
      </c>
      <c r="B434">
        <v>100</v>
      </c>
      <c r="C434" s="39">
        <v>100</v>
      </c>
      <c r="E434" s="1">
        <v>36297</v>
      </c>
      <c r="F434">
        <v>1629.5</v>
      </c>
      <c r="G434">
        <v>1638.94</v>
      </c>
      <c r="H434">
        <v>1613.98</v>
      </c>
      <c r="I434">
        <v>1632.85</v>
      </c>
    </row>
    <row r="435" spans="1:9">
      <c r="A435" s="1">
        <v>22340</v>
      </c>
      <c r="B435">
        <v>100</v>
      </c>
      <c r="C435" s="39">
        <v>100</v>
      </c>
      <c r="E435" s="1">
        <v>36298</v>
      </c>
      <c r="F435">
        <v>1633.15</v>
      </c>
      <c r="G435">
        <v>1644.11</v>
      </c>
      <c r="H435">
        <v>1614.58</v>
      </c>
      <c r="I435">
        <v>1633.15</v>
      </c>
    </row>
    <row r="436" spans="1:9">
      <c r="A436" s="1">
        <v>22341</v>
      </c>
      <c r="B436">
        <v>100</v>
      </c>
      <c r="C436" s="39">
        <v>100</v>
      </c>
      <c r="E436" s="1">
        <v>36299</v>
      </c>
      <c r="F436">
        <v>1631.02</v>
      </c>
      <c r="G436">
        <v>1644.11</v>
      </c>
      <c r="H436">
        <v>1623.41</v>
      </c>
      <c r="I436">
        <v>1642.89</v>
      </c>
    </row>
    <row r="437" spans="1:9">
      <c r="A437" s="1">
        <v>22342</v>
      </c>
      <c r="B437">
        <v>100</v>
      </c>
      <c r="C437" s="39">
        <v>100</v>
      </c>
      <c r="E437" s="1">
        <v>36300</v>
      </c>
      <c r="F437">
        <v>1642.89</v>
      </c>
      <c r="G437">
        <v>1651.11</v>
      </c>
      <c r="H437">
        <v>1632.85</v>
      </c>
      <c r="I437">
        <v>1634.67</v>
      </c>
    </row>
    <row r="438" spans="1:9">
      <c r="A438" s="1">
        <v>22343</v>
      </c>
      <c r="B438">
        <v>100</v>
      </c>
      <c r="C438" s="39">
        <v>100</v>
      </c>
      <c r="E438" s="1">
        <v>36301</v>
      </c>
      <c r="F438">
        <v>1634.67</v>
      </c>
      <c r="G438">
        <v>1637.72</v>
      </c>
      <c r="H438">
        <v>1618.54</v>
      </c>
      <c r="I438">
        <v>1625.24</v>
      </c>
    </row>
    <row r="439" spans="1:9">
      <c r="A439" s="1">
        <v>22346</v>
      </c>
      <c r="B439">
        <v>100</v>
      </c>
      <c r="C439" s="39">
        <v>100</v>
      </c>
      <c r="E439" s="1">
        <v>36304</v>
      </c>
      <c r="F439">
        <v>1625.54</v>
      </c>
      <c r="G439">
        <v>1631.63</v>
      </c>
      <c r="H439">
        <v>1590.23</v>
      </c>
      <c r="I439">
        <v>1598.15</v>
      </c>
    </row>
    <row r="440" spans="1:9">
      <c r="A440" s="1">
        <v>22347</v>
      </c>
      <c r="B440">
        <v>100</v>
      </c>
      <c r="C440" s="39">
        <v>100</v>
      </c>
      <c r="E440" s="1">
        <v>36305</v>
      </c>
      <c r="F440">
        <v>1595.1</v>
      </c>
      <c r="G440">
        <v>1610.02</v>
      </c>
      <c r="H440">
        <v>1563.44</v>
      </c>
      <c r="I440">
        <v>1564.05</v>
      </c>
    </row>
    <row r="441" spans="1:9">
      <c r="A441" s="1">
        <v>22348</v>
      </c>
      <c r="B441">
        <v>100</v>
      </c>
      <c r="C441" s="39">
        <v>100</v>
      </c>
      <c r="E441" s="1">
        <v>36306</v>
      </c>
      <c r="F441">
        <v>1562.83</v>
      </c>
      <c r="G441">
        <v>1596.02</v>
      </c>
      <c r="H441">
        <v>1559.18</v>
      </c>
      <c r="I441">
        <v>1588.4</v>
      </c>
    </row>
    <row r="442" spans="1:9">
      <c r="A442" s="1">
        <v>22349</v>
      </c>
      <c r="B442">
        <v>100</v>
      </c>
      <c r="C442" s="39">
        <v>100</v>
      </c>
      <c r="E442" s="1">
        <v>36307</v>
      </c>
      <c r="F442">
        <v>1589.32</v>
      </c>
      <c r="G442">
        <v>1592.67</v>
      </c>
      <c r="H442">
        <v>1556.14</v>
      </c>
      <c r="I442">
        <v>1565.88</v>
      </c>
    </row>
    <row r="443" spans="1:9">
      <c r="A443" s="1">
        <v>22350</v>
      </c>
      <c r="B443">
        <v>100</v>
      </c>
      <c r="C443" s="39">
        <v>100</v>
      </c>
      <c r="E443" s="1">
        <v>36308</v>
      </c>
      <c r="F443">
        <v>1566.18</v>
      </c>
      <c r="G443">
        <v>1592.67</v>
      </c>
      <c r="H443">
        <v>1563.75</v>
      </c>
      <c r="I443">
        <v>1578.97</v>
      </c>
    </row>
    <row r="444" spans="1:9">
      <c r="A444" s="1">
        <v>22353</v>
      </c>
      <c r="B444">
        <v>100</v>
      </c>
      <c r="C444" s="39">
        <v>100</v>
      </c>
      <c r="E444" s="1">
        <v>36311</v>
      </c>
      <c r="F444">
        <v>1581.4</v>
      </c>
      <c r="G444">
        <v>1584.14</v>
      </c>
      <c r="H444">
        <v>1580.19</v>
      </c>
      <c r="I444">
        <v>1582.93</v>
      </c>
    </row>
    <row r="445" spans="1:9">
      <c r="A445" s="1">
        <v>22354</v>
      </c>
      <c r="B445">
        <v>100</v>
      </c>
      <c r="C445" s="39">
        <v>100</v>
      </c>
      <c r="E445" s="1">
        <v>36312</v>
      </c>
      <c r="F445">
        <v>1581.71</v>
      </c>
      <c r="G445">
        <v>1586.58</v>
      </c>
      <c r="H445">
        <v>1561.62</v>
      </c>
      <c r="I445">
        <v>1577.45</v>
      </c>
    </row>
    <row r="446" spans="1:9">
      <c r="A446" s="1">
        <v>22355</v>
      </c>
      <c r="B446">
        <v>100</v>
      </c>
      <c r="C446" s="39">
        <v>100</v>
      </c>
      <c r="E446" s="1">
        <v>36313</v>
      </c>
      <c r="F446">
        <v>1577.75</v>
      </c>
      <c r="G446">
        <v>1582.01</v>
      </c>
      <c r="H446">
        <v>1556.14</v>
      </c>
      <c r="I446">
        <v>1578.36</v>
      </c>
    </row>
    <row r="447" spans="1:9">
      <c r="A447" s="1">
        <v>22356</v>
      </c>
      <c r="B447">
        <v>100</v>
      </c>
      <c r="C447" s="39">
        <v>100</v>
      </c>
      <c r="E447" s="1">
        <v>36314</v>
      </c>
      <c r="F447">
        <v>1578.05</v>
      </c>
      <c r="G447">
        <v>1590.84</v>
      </c>
      <c r="H447">
        <v>1573.79</v>
      </c>
      <c r="I447">
        <v>1589.01</v>
      </c>
    </row>
    <row r="448" spans="1:9">
      <c r="A448" s="1">
        <v>22357</v>
      </c>
      <c r="B448">
        <v>100</v>
      </c>
      <c r="C448" s="39">
        <v>100</v>
      </c>
      <c r="E448" s="1">
        <v>36315</v>
      </c>
      <c r="F448">
        <v>1588.71</v>
      </c>
      <c r="G448">
        <v>1620.67</v>
      </c>
      <c r="H448">
        <v>1577.45</v>
      </c>
      <c r="I448">
        <v>1618.85</v>
      </c>
    </row>
    <row r="449" spans="1:9">
      <c r="A449" s="1">
        <v>22360</v>
      </c>
      <c r="B449">
        <v>100</v>
      </c>
      <c r="C449" s="39">
        <v>100</v>
      </c>
      <c r="E449" s="1">
        <v>36318</v>
      </c>
      <c r="F449">
        <v>1618.24</v>
      </c>
      <c r="G449">
        <v>1630.41</v>
      </c>
      <c r="H449">
        <v>1615.8</v>
      </c>
      <c r="I449">
        <v>1622.19</v>
      </c>
    </row>
    <row r="450" spans="1:9">
      <c r="A450" s="1">
        <v>22361</v>
      </c>
      <c r="B450">
        <v>100</v>
      </c>
      <c r="C450" s="39">
        <v>100</v>
      </c>
      <c r="E450" s="1">
        <v>36319</v>
      </c>
      <c r="F450">
        <v>1622.5</v>
      </c>
      <c r="G450">
        <v>1625.54</v>
      </c>
      <c r="H450">
        <v>1600.28</v>
      </c>
      <c r="I450">
        <v>1608.8</v>
      </c>
    </row>
    <row r="451" spans="1:9">
      <c r="A451" s="1">
        <v>22362</v>
      </c>
      <c r="B451">
        <v>100</v>
      </c>
      <c r="C451" s="39">
        <v>100</v>
      </c>
      <c r="E451" s="1">
        <v>36320</v>
      </c>
      <c r="F451">
        <v>1607.89</v>
      </c>
      <c r="G451">
        <v>1616.41</v>
      </c>
      <c r="H451">
        <v>1601.8</v>
      </c>
      <c r="I451">
        <v>1605.45</v>
      </c>
    </row>
    <row r="452" spans="1:9">
      <c r="A452" s="1">
        <v>22363</v>
      </c>
      <c r="B452">
        <v>100</v>
      </c>
      <c r="C452" s="39">
        <v>100</v>
      </c>
      <c r="E452" s="1">
        <v>36321</v>
      </c>
      <c r="F452">
        <v>1606.06</v>
      </c>
      <c r="G452">
        <v>1606.97</v>
      </c>
      <c r="H452">
        <v>1574.71</v>
      </c>
      <c r="I452">
        <v>1592.06</v>
      </c>
    </row>
    <row r="453" spans="1:9">
      <c r="A453" s="1">
        <v>22364</v>
      </c>
      <c r="B453">
        <v>100</v>
      </c>
      <c r="C453" s="39">
        <v>100</v>
      </c>
      <c r="E453" s="1">
        <v>36322</v>
      </c>
      <c r="F453">
        <v>1591.45</v>
      </c>
      <c r="G453">
        <v>1600.28</v>
      </c>
      <c r="H453">
        <v>1568.62</v>
      </c>
      <c r="I453">
        <v>1576.23</v>
      </c>
    </row>
    <row r="454" spans="1:9">
      <c r="A454" s="1">
        <v>22367</v>
      </c>
      <c r="B454">
        <v>100</v>
      </c>
      <c r="C454" s="39">
        <v>100</v>
      </c>
      <c r="E454" s="1">
        <v>36325</v>
      </c>
      <c r="F454">
        <v>1576.23</v>
      </c>
      <c r="G454">
        <v>1593.28</v>
      </c>
      <c r="H454">
        <v>1573.79</v>
      </c>
      <c r="I454">
        <v>1578.36</v>
      </c>
    </row>
    <row r="455" spans="1:9">
      <c r="A455" s="1">
        <v>22368</v>
      </c>
      <c r="B455">
        <v>100</v>
      </c>
      <c r="C455" s="39">
        <v>100</v>
      </c>
      <c r="E455" s="1">
        <v>36326</v>
      </c>
      <c r="F455">
        <v>1589.01</v>
      </c>
      <c r="G455">
        <v>1597.23</v>
      </c>
      <c r="H455">
        <v>1576.84</v>
      </c>
      <c r="I455">
        <v>1589.01</v>
      </c>
    </row>
    <row r="456" spans="1:9">
      <c r="A456" s="1">
        <v>22369</v>
      </c>
      <c r="B456">
        <v>100</v>
      </c>
      <c r="C456" s="39">
        <v>100</v>
      </c>
      <c r="E456" s="1">
        <v>36327</v>
      </c>
      <c r="F456">
        <v>1587.49</v>
      </c>
      <c r="G456">
        <v>1623.41</v>
      </c>
      <c r="H456">
        <v>1587.49</v>
      </c>
      <c r="I456">
        <v>1618.54</v>
      </c>
    </row>
    <row r="457" spans="1:9">
      <c r="A457" s="1">
        <v>22370</v>
      </c>
      <c r="B457">
        <v>100</v>
      </c>
      <c r="C457" s="39">
        <v>100</v>
      </c>
      <c r="E457" s="1">
        <v>36328</v>
      </c>
      <c r="F457">
        <v>1618.24</v>
      </c>
      <c r="G457">
        <v>1636.62</v>
      </c>
      <c r="H457">
        <v>1610.11</v>
      </c>
      <c r="I457">
        <v>1633.61</v>
      </c>
    </row>
    <row r="458" spans="1:9">
      <c r="A458" s="1">
        <v>22371</v>
      </c>
      <c r="B458">
        <v>100</v>
      </c>
      <c r="C458" s="39">
        <v>100</v>
      </c>
      <c r="E458" s="1">
        <v>36329</v>
      </c>
      <c r="F458">
        <v>1632.4</v>
      </c>
      <c r="G458">
        <v>1642.04</v>
      </c>
      <c r="H458">
        <v>1623.06</v>
      </c>
      <c r="I458">
        <v>1635.11</v>
      </c>
    </row>
    <row r="459" spans="1:9">
      <c r="A459" s="1">
        <v>22374</v>
      </c>
      <c r="B459">
        <v>100</v>
      </c>
      <c r="C459" s="39">
        <v>100</v>
      </c>
      <c r="E459" s="1">
        <v>36332</v>
      </c>
      <c r="F459">
        <v>1633.61</v>
      </c>
      <c r="G459">
        <v>1644.45</v>
      </c>
      <c r="H459">
        <v>1626.37</v>
      </c>
      <c r="I459">
        <v>1639.03</v>
      </c>
    </row>
    <row r="460" spans="1:9">
      <c r="A460" s="1">
        <v>22375</v>
      </c>
      <c r="B460">
        <v>100</v>
      </c>
      <c r="C460" s="39">
        <v>100</v>
      </c>
      <c r="E460" s="1">
        <v>36333</v>
      </c>
      <c r="F460">
        <v>1639.03</v>
      </c>
      <c r="G460">
        <v>1644.45</v>
      </c>
      <c r="H460">
        <v>1624.57</v>
      </c>
      <c r="I460">
        <v>1626.07</v>
      </c>
    </row>
    <row r="461" spans="1:9">
      <c r="A461" s="1">
        <v>22376</v>
      </c>
      <c r="B461">
        <v>100</v>
      </c>
      <c r="C461" s="39">
        <v>100</v>
      </c>
      <c r="E461" s="1">
        <v>36334</v>
      </c>
      <c r="F461">
        <v>1626.07</v>
      </c>
      <c r="G461">
        <v>1627.58</v>
      </c>
      <c r="H461">
        <v>1609.8</v>
      </c>
      <c r="I461">
        <v>1617.64</v>
      </c>
    </row>
    <row r="462" spans="1:9">
      <c r="A462" s="1">
        <v>22377</v>
      </c>
      <c r="B462">
        <v>100</v>
      </c>
      <c r="C462" s="39">
        <v>100</v>
      </c>
      <c r="E462" s="1">
        <v>36335</v>
      </c>
      <c r="F462">
        <v>1617.64</v>
      </c>
      <c r="G462">
        <v>1621.86</v>
      </c>
      <c r="H462">
        <v>1589.62</v>
      </c>
      <c r="I462">
        <v>1606.19</v>
      </c>
    </row>
    <row r="463" spans="1:9">
      <c r="A463" s="1">
        <v>22378</v>
      </c>
      <c r="B463">
        <v>100</v>
      </c>
      <c r="C463" s="39">
        <v>100</v>
      </c>
      <c r="E463" s="1">
        <v>36336</v>
      </c>
      <c r="F463">
        <v>1605.59</v>
      </c>
      <c r="G463">
        <v>1617.34</v>
      </c>
      <c r="H463">
        <v>1595.94</v>
      </c>
      <c r="I463">
        <v>1601.67</v>
      </c>
    </row>
    <row r="464" spans="1:9">
      <c r="A464" s="1">
        <v>22381</v>
      </c>
      <c r="B464">
        <v>100</v>
      </c>
      <c r="C464" s="39">
        <v>100</v>
      </c>
      <c r="E464" s="1">
        <v>36339</v>
      </c>
      <c r="F464">
        <v>1602.57</v>
      </c>
      <c r="G464">
        <v>1623.06</v>
      </c>
      <c r="H464">
        <v>1602.27</v>
      </c>
      <c r="I464">
        <v>1619.75</v>
      </c>
    </row>
    <row r="465" spans="1:9">
      <c r="A465" s="1">
        <v>22382</v>
      </c>
      <c r="B465">
        <v>100</v>
      </c>
      <c r="C465" s="39">
        <v>100</v>
      </c>
      <c r="E465" s="1">
        <v>36340</v>
      </c>
      <c r="F465">
        <v>1619.14</v>
      </c>
      <c r="G465">
        <v>1642.04</v>
      </c>
      <c r="H465">
        <v>1614.02</v>
      </c>
      <c r="I465">
        <v>1635.11</v>
      </c>
    </row>
    <row r="466" spans="1:9">
      <c r="A466" s="1">
        <v>22383</v>
      </c>
      <c r="B466">
        <v>100</v>
      </c>
      <c r="C466" s="39">
        <v>100</v>
      </c>
      <c r="E466" s="1">
        <v>36341</v>
      </c>
      <c r="F466">
        <v>1635.41</v>
      </c>
      <c r="G466">
        <v>1670.97</v>
      </c>
      <c r="H466">
        <v>1626.37</v>
      </c>
      <c r="I466">
        <v>1665.24</v>
      </c>
    </row>
    <row r="467" spans="1:9">
      <c r="A467" s="1">
        <v>22384</v>
      </c>
      <c r="B467">
        <v>100</v>
      </c>
      <c r="C467" s="39">
        <v>100</v>
      </c>
      <c r="E467" s="1">
        <v>36342</v>
      </c>
      <c r="F467">
        <v>1665.24</v>
      </c>
      <c r="G467">
        <v>1681.81</v>
      </c>
      <c r="H467">
        <v>1653.49</v>
      </c>
      <c r="I467">
        <v>1677.72</v>
      </c>
    </row>
    <row r="468" spans="1:9">
      <c r="A468" s="1">
        <v>22385</v>
      </c>
      <c r="B468">
        <v>100</v>
      </c>
      <c r="C468" s="39">
        <v>100</v>
      </c>
      <c r="E468" s="1">
        <v>36343</v>
      </c>
      <c r="F468">
        <v>1677.29</v>
      </c>
      <c r="G468">
        <v>1694.47</v>
      </c>
      <c r="H468">
        <v>1668.25</v>
      </c>
      <c r="I468">
        <v>1694.47</v>
      </c>
    </row>
    <row r="469" spans="1:9">
      <c r="A469" s="1">
        <v>22388</v>
      </c>
      <c r="B469">
        <v>100</v>
      </c>
      <c r="C469" s="39">
        <v>100</v>
      </c>
      <c r="E469" s="1">
        <v>36346</v>
      </c>
      <c r="F469">
        <v>1693.56</v>
      </c>
      <c r="G469">
        <v>1699.89</v>
      </c>
      <c r="H469">
        <v>1692.06</v>
      </c>
      <c r="I469">
        <v>1698.68</v>
      </c>
    </row>
    <row r="470" spans="1:9">
      <c r="A470" s="1">
        <v>22389</v>
      </c>
      <c r="B470">
        <v>100</v>
      </c>
      <c r="C470" s="39">
        <v>100</v>
      </c>
      <c r="E470" s="1">
        <v>36347</v>
      </c>
      <c r="F470">
        <v>1696.88</v>
      </c>
      <c r="G470">
        <v>1708.03</v>
      </c>
      <c r="H470">
        <v>1684.22</v>
      </c>
      <c r="I470">
        <v>1691.15</v>
      </c>
    </row>
    <row r="471" spans="1:9">
      <c r="A471" s="1">
        <v>22390</v>
      </c>
      <c r="B471">
        <v>100</v>
      </c>
      <c r="C471" s="39">
        <v>100</v>
      </c>
      <c r="E471" s="1">
        <v>36348</v>
      </c>
      <c r="F471">
        <v>1690.85</v>
      </c>
      <c r="G471">
        <v>1695.37</v>
      </c>
      <c r="H471">
        <v>1681.51</v>
      </c>
      <c r="I471">
        <v>1692.66</v>
      </c>
    </row>
    <row r="472" spans="1:9">
      <c r="A472" s="1">
        <v>22391</v>
      </c>
      <c r="B472">
        <v>100</v>
      </c>
      <c r="C472" s="39">
        <v>100</v>
      </c>
      <c r="E472" s="1">
        <v>36349</v>
      </c>
      <c r="F472">
        <v>1692.66</v>
      </c>
      <c r="G472">
        <v>1706.22</v>
      </c>
      <c r="H472">
        <v>1682.11</v>
      </c>
      <c r="I472">
        <v>1693.26</v>
      </c>
    </row>
    <row r="473" spans="1:9">
      <c r="A473" s="1">
        <v>22392</v>
      </c>
      <c r="B473">
        <v>100</v>
      </c>
      <c r="C473" s="39">
        <v>100</v>
      </c>
      <c r="E473" s="1">
        <v>36350</v>
      </c>
      <c r="F473">
        <v>1692.66</v>
      </c>
      <c r="G473">
        <v>1705.61</v>
      </c>
      <c r="H473">
        <v>1691.45</v>
      </c>
      <c r="I473">
        <v>1704.11</v>
      </c>
    </row>
    <row r="474" spans="1:9">
      <c r="A474" s="1">
        <v>22395</v>
      </c>
      <c r="B474">
        <v>100</v>
      </c>
      <c r="C474" s="39">
        <v>100</v>
      </c>
      <c r="E474" s="1">
        <v>36353</v>
      </c>
      <c r="F474">
        <v>1705.31</v>
      </c>
      <c r="G474">
        <v>1708.63</v>
      </c>
      <c r="H474">
        <v>1692.66</v>
      </c>
      <c r="I474">
        <v>1698.08</v>
      </c>
    </row>
    <row r="475" spans="1:9">
      <c r="A475" s="1">
        <v>22396</v>
      </c>
      <c r="B475">
        <v>100</v>
      </c>
      <c r="C475" s="39">
        <v>100</v>
      </c>
      <c r="E475" s="1">
        <v>36354</v>
      </c>
      <c r="F475">
        <v>1697.48</v>
      </c>
      <c r="G475">
        <v>1698.08</v>
      </c>
      <c r="H475">
        <v>1682.72</v>
      </c>
      <c r="I475">
        <v>1691.76</v>
      </c>
    </row>
    <row r="476" spans="1:9">
      <c r="A476" s="1">
        <v>22397</v>
      </c>
      <c r="B476">
        <v>100</v>
      </c>
      <c r="C476" s="39">
        <v>100</v>
      </c>
      <c r="E476" s="1">
        <v>36355</v>
      </c>
      <c r="F476">
        <v>1690.85</v>
      </c>
      <c r="G476">
        <v>1707.72</v>
      </c>
      <c r="H476">
        <v>1682.11</v>
      </c>
      <c r="I476">
        <v>1698.38</v>
      </c>
    </row>
    <row r="477" spans="1:9">
      <c r="A477" s="1">
        <v>22398</v>
      </c>
      <c r="B477">
        <v>100</v>
      </c>
      <c r="C477" s="39">
        <v>100</v>
      </c>
      <c r="E477" s="1">
        <v>36356</v>
      </c>
      <c r="F477">
        <v>1698.38</v>
      </c>
      <c r="G477">
        <v>1713.15</v>
      </c>
      <c r="H477">
        <v>1696.58</v>
      </c>
      <c r="I477">
        <v>1710.74</v>
      </c>
    </row>
    <row r="478" spans="1:9">
      <c r="A478" s="1">
        <v>22399</v>
      </c>
      <c r="B478">
        <v>100</v>
      </c>
      <c r="C478" s="39">
        <v>100</v>
      </c>
      <c r="E478" s="1">
        <v>36357</v>
      </c>
      <c r="F478">
        <v>1710.13</v>
      </c>
      <c r="G478">
        <v>1723.09</v>
      </c>
      <c r="H478">
        <v>1706.22</v>
      </c>
      <c r="I478">
        <v>1720.38</v>
      </c>
    </row>
    <row r="479" spans="1:9">
      <c r="A479" s="1">
        <v>22402</v>
      </c>
      <c r="B479">
        <v>100</v>
      </c>
      <c r="C479" s="39">
        <v>100</v>
      </c>
      <c r="E479" s="1">
        <v>36360</v>
      </c>
      <c r="F479">
        <v>1720.38</v>
      </c>
      <c r="G479">
        <v>1725.5</v>
      </c>
      <c r="H479">
        <v>1703.81</v>
      </c>
      <c r="I479">
        <v>1708.93</v>
      </c>
    </row>
    <row r="480" spans="1:9">
      <c r="A480" s="1">
        <v>22403</v>
      </c>
      <c r="B480">
        <v>100</v>
      </c>
      <c r="C480" s="39">
        <v>100</v>
      </c>
      <c r="E480" s="1">
        <v>36361</v>
      </c>
      <c r="F480">
        <v>1707.12</v>
      </c>
      <c r="G480">
        <v>1709.53</v>
      </c>
      <c r="H480">
        <v>1666.75</v>
      </c>
      <c r="I480">
        <v>1672.17</v>
      </c>
    </row>
    <row r="481" spans="1:9">
      <c r="A481" s="1">
        <v>22404</v>
      </c>
      <c r="B481">
        <v>100</v>
      </c>
      <c r="C481" s="39">
        <v>100</v>
      </c>
      <c r="E481" s="1">
        <v>36362</v>
      </c>
      <c r="F481">
        <v>1671.87</v>
      </c>
      <c r="G481">
        <v>1681.81</v>
      </c>
      <c r="H481">
        <v>1663.43</v>
      </c>
      <c r="I481">
        <v>1669.76</v>
      </c>
    </row>
    <row r="482" spans="1:9">
      <c r="A482" s="1">
        <v>22405</v>
      </c>
      <c r="B482">
        <v>100</v>
      </c>
      <c r="C482" s="39">
        <v>100</v>
      </c>
      <c r="E482" s="1">
        <v>36363</v>
      </c>
      <c r="F482">
        <v>1671.57</v>
      </c>
      <c r="G482">
        <v>1671.87</v>
      </c>
      <c r="H482">
        <v>1640.54</v>
      </c>
      <c r="I482">
        <v>1648.37</v>
      </c>
    </row>
    <row r="483" spans="1:9">
      <c r="A483" s="1">
        <v>22406</v>
      </c>
      <c r="B483">
        <v>100</v>
      </c>
      <c r="C483" s="39">
        <v>100</v>
      </c>
      <c r="E483" s="1">
        <v>36364</v>
      </c>
      <c r="F483">
        <v>1648.07</v>
      </c>
      <c r="G483">
        <v>1660.42</v>
      </c>
      <c r="H483">
        <v>1636.02</v>
      </c>
      <c r="I483">
        <v>1642.34</v>
      </c>
    </row>
    <row r="484" spans="1:9">
      <c r="A484" s="1">
        <v>22409</v>
      </c>
      <c r="B484">
        <v>100</v>
      </c>
      <c r="C484" s="39">
        <v>100</v>
      </c>
      <c r="E484" s="1">
        <v>36367</v>
      </c>
      <c r="F484">
        <v>1642.34</v>
      </c>
      <c r="G484">
        <v>1648.07</v>
      </c>
      <c r="H484">
        <v>1630.29</v>
      </c>
      <c r="I484">
        <v>1632.7</v>
      </c>
    </row>
    <row r="485" spans="1:9">
      <c r="A485" s="1">
        <v>22410</v>
      </c>
      <c r="B485">
        <v>100</v>
      </c>
      <c r="C485" s="39">
        <v>100</v>
      </c>
      <c r="E485" s="1">
        <v>36368</v>
      </c>
      <c r="F485">
        <v>1632.4</v>
      </c>
      <c r="G485">
        <v>1660.42</v>
      </c>
      <c r="H485">
        <v>1632.1</v>
      </c>
      <c r="I485">
        <v>1643.55</v>
      </c>
    </row>
    <row r="486" spans="1:9">
      <c r="A486" s="1">
        <v>22411</v>
      </c>
      <c r="B486">
        <v>100</v>
      </c>
      <c r="C486" s="39">
        <v>100</v>
      </c>
      <c r="E486" s="1">
        <v>36369</v>
      </c>
      <c r="F486">
        <v>1644.45</v>
      </c>
      <c r="G486">
        <v>1661.32</v>
      </c>
      <c r="H486">
        <v>1641.14</v>
      </c>
      <c r="I486">
        <v>1648.37</v>
      </c>
    </row>
    <row r="487" spans="1:9">
      <c r="A487" s="1">
        <v>22412</v>
      </c>
      <c r="B487">
        <v>100</v>
      </c>
      <c r="C487" s="39">
        <v>100</v>
      </c>
      <c r="E487" s="1">
        <v>36370</v>
      </c>
      <c r="F487">
        <v>1648.67</v>
      </c>
      <c r="G487">
        <v>1649.88</v>
      </c>
      <c r="H487">
        <v>1612.82</v>
      </c>
      <c r="I487">
        <v>1626.68</v>
      </c>
    </row>
    <row r="488" spans="1:9">
      <c r="A488" s="1">
        <v>22413</v>
      </c>
      <c r="B488">
        <v>100</v>
      </c>
      <c r="C488" s="39">
        <v>100</v>
      </c>
      <c r="E488" s="1">
        <v>36371</v>
      </c>
      <c r="F488">
        <v>1626.07</v>
      </c>
      <c r="G488">
        <v>1636.92</v>
      </c>
      <c r="H488">
        <v>1603.48</v>
      </c>
      <c r="I488">
        <v>1604.98</v>
      </c>
    </row>
    <row r="489" spans="1:9">
      <c r="A489" s="1">
        <v>22416</v>
      </c>
      <c r="B489">
        <v>100</v>
      </c>
      <c r="C489" s="39">
        <v>100</v>
      </c>
      <c r="E489" s="1">
        <v>36374</v>
      </c>
      <c r="F489">
        <v>1605.89</v>
      </c>
      <c r="G489">
        <v>1631.8</v>
      </c>
      <c r="H489">
        <v>1597.45</v>
      </c>
      <c r="I489">
        <v>1610.41</v>
      </c>
    </row>
    <row r="490" spans="1:9">
      <c r="A490" s="1">
        <v>22417</v>
      </c>
      <c r="B490">
        <v>100</v>
      </c>
      <c r="C490" s="39">
        <v>100</v>
      </c>
      <c r="E490" s="1">
        <v>36375</v>
      </c>
      <c r="F490">
        <v>1610.11</v>
      </c>
      <c r="G490">
        <v>1618.84</v>
      </c>
      <c r="H490">
        <v>1591.12</v>
      </c>
      <c r="I490">
        <v>1601.37</v>
      </c>
    </row>
    <row r="491" spans="1:9">
      <c r="A491" s="1">
        <v>22418</v>
      </c>
      <c r="B491">
        <v>100</v>
      </c>
      <c r="C491" s="39">
        <v>100</v>
      </c>
      <c r="E491" s="1">
        <v>36376</v>
      </c>
      <c r="F491">
        <v>1601.67</v>
      </c>
      <c r="G491">
        <v>1611.61</v>
      </c>
      <c r="H491">
        <v>1575.46</v>
      </c>
      <c r="I491">
        <v>1577.57</v>
      </c>
    </row>
    <row r="492" spans="1:9">
      <c r="A492" s="1">
        <v>22419</v>
      </c>
      <c r="B492">
        <v>100</v>
      </c>
      <c r="C492" s="39">
        <v>100</v>
      </c>
      <c r="E492" s="1">
        <v>36377</v>
      </c>
      <c r="F492">
        <v>1578.17</v>
      </c>
      <c r="G492">
        <v>1593.53</v>
      </c>
      <c r="H492">
        <v>1556.48</v>
      </c>
      <c r="I492">
        <v>1592.33</v>
      </c>
    </row>
    <row r="493" spans="1:9">
      <c r="A493" s="1">
        <v>22420</v>
      </c>
      <c r="B493">
        <v>100</v>
      </c>
      <c r="C493" s="39">
        <v>100</v>
      </c>
      <c r="E493" s="1">
        <v>36378</v>
      </c>
      <c r="F493">
        <v>1592.63</v>
      </c>
      <c r="G493">
        <v>1599.86</v>
      </c>
      <c r="H493">
        <v>1564.61</v>
      </c>
      <c r="I493">
        <v>1573.95</v>
      </c>
    </row>
    <row r="494" spans="1:9">
      <c r="A494" s="1">
        <v>22423</v>
      </c>
      <c r="B494">
        <v>100</v>
      </c>
      <c r="C494" s="39">
        <v>100</v>
      </c>
      <c r="E494" s="1">
        <v>36381</v>
      </c>
      <c r="F494">
        <v>1573.05</v>
      </c>
      <c r="G494">
        <v>1584.19</v>
      </c>
      <c r="H494">
        <v>1567.62</v>
      </c>
      <c r="I494">
        <v>1570.94</v>
      </c>
    </row>
    <row r="495" spans="1:9">
      <c r="A495" s="1">
        <v>22424</v>
      </c>
      <c r="B495">
        <v>100</v>
      </c>
      <c r="C495" s="39">
        <v>100</v>
      </c>
      <c r="E495" s="1">
        <v>36382</v>
      </c>
      <c r="F495">
        <v>1570.33</v>
      </c>
      <c r="G495">
        <v>1573.35</v>
      </c>
      <c r="H495">
        <v>1531.77</v>
      </c>
      <c r="I495">
        <v>1555.27</v>
      </c>
    </row>
    <row r="496" spans="1:9">
      <c r="A496" s="1">
        <v>22425</v>
      </c>
      <c r="B496">
        <v>100</v>
      </c>
      <c r="C496" s="39">
        <v>100</v>
      </c>
      <c r="E496" s="1">
        <v>36383</v>
      </c>
      <c r="F496">
        <v>1554.67</v>
      </c>
      <c r="G496">
        <v>1575.76</v>
      </c>
      <c r="H496">
        <v>1553.16</v>
      </c>
      <c r="I496">
        <v>1571.54</v>
      </c>
    </row>
    <row r="497" spans="1:9">
      <c r="A497" s="1">
        <v>22426</v>
      </c>
      <c r="B497">
        <v>100</v>
      </c>
      <c r="C497" s="39">
        <v>100</v>
      </c>
      <c r="E497" s="1">
        <v>36384</v>
      </c>
      <c r="F497">
        <v>1571.84</v>
      </c>
      <c r="G497">
        <v>1590.22</v>
      </c>
      <c r="H497">
        <v>1569.13</v>
      </c>
      <c r="I497">
        <v>1572.44</v>
      </c>
    </row>
    <row r="498" spans="1:9">
      <c r="A498" s="1">
        <v>22427</v>
      </c>
      <c r="B498">
        <v>100</v>
      </c>
      <c r="C498" s="39">
        <v>100</v>
      </c>
      <c r="E498" s="1">
        <v>36385</v>
      </c>
      <c r="F498">
        <v>1571.54</v>
      </c>
      <c r="G498">
        <v>1607.39</v>
      </c>
      <c r="H498">
        <v>1564.31</v>
      </c>
      <c r="I498">
        <v>1606.49</v>
      </c>
    </row>
    <row r="499" spans="1:9">
      <c r="A499" s="1">
        <v>22430</v>
      </c>
      <c r="B499">
        <v>100</v>
      </c>
      <c r="C499" s="39">
        <v>100</v>
      </c>
      <c r="E499" s="1">
        <v>36388</v>
      </c>
      <c r="F499">
        <v>1606.79</v>
      </c>
      <c r="G499">
        <v>1614.32</v>
      </c>
      <c r="H499">
        <v>1597.15</v>
      </c>
      <c r="I499">
        <v>1614.32</v>
      </c>
    </row>
    <row r="500" spans="1:9">
      <c r="A500" s="1">
        <v>22431</v>
      </c>
      <c r="B500">
        <v>100</v>
      </c>
      <c r="C500" s="39">
        <v>100</v>
      </c>
      <c r="E500" s="1">
        <v>36389</v>
      </c>
      <c r="F500">
        <v>1613.12</v>
      </c>
      <c r="G500">
        <v>1627.88</v>
      </c>
      <c r="H500">
        <v>1606.49</v>
      </c>
      <c r="I500">
        <v>1623.36</v>
      </c>
    </row>
    <row r="501" spans="1:9">
      <c r="A501" s="1">
        <v>22432</v>
      </c>
      <c r="B501">
        <v>100</v>
      </c>
      <c r="C501" s="39">
        <v>100</v>
      </c>
      <c r="E501" s="1">
        <v>36390</v>
      </c>
      <c r="F501">
        <v>1623.66</v>
      </c>
      <c r="G501">
        <v>1625.47</v>
      </c>
      <c r="H501">
        <v>1607.39</v>
      </c>
      <c r="I501">
        <v>1608.3</v>
      </c>
    </row>
    <row r="502" spans="1:9">
      <c r="A502" s="1">
        <v>22433</v>
      </c>
      <c r="B502">
        <v>100</v>
      </c>
      <c r="C502" s="39">
        <v>100</v>
      </c>
      <c r="E502" s="1">
        <v>36391</v>
      </c>
      <c r="F502">
        <v>1608.3</v>
      </c>
      <c r="G502">
        <v>1610.41</v>
      </c>
      <c r="H502">
        <v>1589.01</v>
      </c>
      <c r="I502">
        <v>1599.26</v>
      </c>
    </row>
    <row r="503" spans="1:9">
      <c r="A503" s="1">
        <v>22434</v>
      </c>
      <c r="B503">
        <v>100</v>
      </c>
      <c r="C503" s="39">
        <v>100</v>
      </c>
      <c r="E503" s="1">
        <v>36392</v>
      </c>
      <c r="F503">
        <v>1599.26</v>
      </c>
      <c r="G503">
        <v>1617.94</v>
      </c>
      <c r="H503">
        <v>1598.66</v>
      </c>
      <c r="I503">
        <v>1615.83</v>
      </c>
    </row>
    <row r="504" spans="1:9">
      <c r="A504" s="1">
        <v>22437</v>
      </c>
      <c r="B504">
        <v>100</v>
      </c>
      <c r="C504" s="39">
        <v>100</v>
      </c>
      <c r="E504" s="1">
        <v>36395</v>
      </c>
      <c r="F504">
        <v>1616.13</v>
      </c>
      <c r="G504">
        <v>1647.16</v>
      </c>
      <c r="H504">
        <v>1615.23</v>
      </c>
      <c r="I504">
        <v>1647.16</v>
      </c>
    </row>
    <row r="505" spans="1:9">
      <c r="A505" s="1">
        <v>22438</v>
      </c>
      <c r="B505">
        <v>100</v>
      </c>
      <c r="C505" s="39">
        <v>100</v>
      </c>
      <c r="E505" s="1">
        <v>36396</v>
      </c>
      <c r="F505">
        <v>1646.56</v>
      </c>
      <c r="G505">
        <v>1665.54</v>
      </c>
      <c r="H505">
        <v>1633.3</v>
      </c>
      <c r="I505">
        <v>1651.68</v>
      </c>
    </row>
    <row r="506" spans="1:9">
      <c r="A506" s="1">
        <v>22439</v>
      </c>
      <c r="B506">
        <v>100</v>
      </c>
      <c r="C506" s="39">
        <v>100</v>
      </c>
      <c r="E506" s="1">
        <v>36397</v>
      </c>
      <c r="F506">
        <v>1650.78</v>
      </c>
      <c r="G506">
        <v>1672.47</v>
      </c>
      <c r="H506">
        <v>1641.44</v>
      </c>
      <c r="I506">
        <v>1666.75</v>
      </c>
    </row>
    <row r="507" spans="1:9">
      <c r="A507" s="1">
        <v>22440</v>
      </c>
      <c r="B507">
        <v>100</v>
      </c>
      <c r="C507" s="39">
        <v>100</v>
      </c>
      <c r="E507" s="1">
        <v>36398</v>
      </c>
      <c r="F507">
        <v>1665.84</v>
      </c>
      <c r="G507">
        <v>1667.95</v>
      </c>
      <c r="H507">
        <v>1645.66</v>
      </c>
      <c r="I507">
        <v>1648.37</v>
      </c>
    </row>
    <row r="508" spans="1:9">
      <c r="A508" s="1">
        <v>22441</v>
      </c>
      <c r="B508">
        <v>100</v>
      </c>
      <c r="C508" s="39">
        <v>100</v>
      </c>
      <c r="E508" s="1">
        <v>36399</v>
      </c>
      <c r="F508">
        <v>1648.07</v>
      </c>
      <c r="G508">
        <v>1653.19</v>
      </c>
      <c r="H508">
        <v>1627.58</v>
      </c>
      <c r="I508">
        <v>1628.79</v>
      </c>
    </row>
    <row r="509" spans="1:9">
      <c r="A509" s="1">
        <v>22444</v>
      </c>
      <c r="B509">
        <v>100</v>
      </c>
      <c r="C509" s="39">
        <v>100</v>
      </c>
      <c r="E509" s="1">
        <v>36402</v>
      </c>
      <c r="F509">
        <v>1627.58</v>
      </c>
      <c r="G509">
        <v>1632.1</v>
      </c>
      <c r="H509">
        <v>1595.64</v>
      </c>
      <c r="I509">
        <v>1598.05</v>
      </c>
    </row>
    <row r="510" spans="1:9">
      <c r="A510" s="1">
        <v>22445</v>
      </c>
      <c r="B510">
        <v>100</v>
      </c>
      <c r="C510" s="39">
        <v>100</v>
      </c>
      <c r="E510" s="1">
        <v>36403</v>
      </c>
      <c r="F510">
        <v>1598.66</v>
      </c>
      <c r="G510">
        <v>1611.31</v>
      </c>
      <c r="H510">
        <v>1576.66</v>
      </c>
      <c r="I510">
        <v>1590.52</v>
      </c>
    </row>
    <row r="511" spans="1:9">
      <c r="A511" s="1">
        <v>22446</v>
      </c>
      <c r="B511">
        <v>100</v>
      </c>
      <c r="C511" s="39">
        <v>100</v>
      </c>
      <c r="E511" s="1">
        <v>36404</v>
      </c>
      <c r="F511">
        <v>1590.82</v>
      </c>
      <c r="G511">
        <v>1608.9</v>
      </c>
      <c r="H511">
        <v>1590.82</v>
      </c>
      <c r="I511">
        <v>1607.69</v>
      </c>
    </row>
    <row r="512" spans="1:9">
      <c r="A512" s="1">
        <v>22447</v>
      </c>
      <c r="B512">
        <v>100</v>
      </c>
      <c r="C512" s="39">
        <v>100</v>
      </c>
      <c r="E512" s="1">
        <v>36405</v>
      </c>
      <c r="F512">
        <v>1607.39</v>
      </c>
      <c r="G512">
        <v>1608.6</v>
      </c>
      <c r="H512">
        <v>1572.44</v>
      </c>
      <c r="I512">
        <v>1591.12</v>
      </c>
    </row>
    <row r="513" spans="1:9">
      <c r="A513" s="1">
        <v>22448</v>
      </c>
      <c r="B513">
        <v>100</v>
      </c>
      <c r="C513" s="39">
        <v>100</v>
      </c>
      <c r="E513" s="1">
        <v>36406</v>
      </c>
      <c r="F513">
        <v>1590.82</v>
      </c>
      <c r="G513">
        <v>1642.95</v>
      </c>
      <c r="H513">
        <v>1590.82</v>
      </c>
      <c r="I513">
        <v>1642.04</v>
      </c>
    </row>
    <row r="514" spans="1:9">
      <c r="A514" s="1">
        <v>22451</v>
      </c>
      <c r="B514">
        <v>100</v>
      </c>
      <c r="C514" s="39">
        <v>100</v>
      </c>
      <c r="E514" s="1">
        <v>36409</v>
      </c>
      <c r="F514">
        <v>1641.14</v>
      </c>
      <c r="G514">
        <v>1644.75</v>
      </c>
      <c r="H514">
        <v>1638.13</v>
      </c>
      <c r="I514">
        <v>1643.55</v>
      </c>
    </row>
    <row r="515" spans="1:9">
      <c r="A515" s="1">
        <v>22452</v>
      </c>
      <c r="B515">
        <v>100</v>
      </c>
      <c r="C515" s="39">
        <v>100</v>
      </c>
      <c r="E515" s="1">
        <v>36410</v>
      </c>
      <c r="F515">
        <v>1642.95</v>
      </c>
      <c r="G515">
        <v>1645.66</v>
      </c>
      <c r="H515">
        <v>1627.88</v>
      </c>
      <c r="I515">
        <v>1629.99</v>
      </c>
    </row>
    <row r="516" spans="1:9">
      <c r="A516" s="1">
        <v>22453</v>
      </c>
      <c r="B516">
        <v>100</v>
      </c>
      <c r="C516" s="39">
        <v>100</v>
      </c>
      <c r="E516" s="1">
        <v>36411</v>
      </c>
      <c r="F516">
        <v>1630.29</v>
      </c>
      <c r="G516">
        <v>1636.32</v>
      </c>
      <c r="H516">
        <v>1611.91</v>
      </c>
      <c r="I516">
        <v>1622.16</v>
      </c>
    </row>
    <row r="517" spans="1:9">
      <c r="A517" s="1">
        <v>22454</v>
      </c>
      <c r="B517">
        <v>100</v>
      </c>
      <c r="C517" s="39">
        <v>100</v>
      </c>
      <c r="E517" s="1">
        <v>36412</v>
      </c>
      <c r="F517">
        <v>1622.46</v>
      </c>
      <c r="G517">
        <v>1626.37</v>
      </c>
      <c r="H517">
        <v>1608</v>
      </c>
      <c r="I517">
        <v>1620.95</v>
      </c>
    </row>
    <row r="518" spans="1:9">
      <c r="A518" s="1">
        <v>22455</v>
      </c>
      <c r="B518">
        <v>100</v>
      </c>
      <c r="C518" s="39">
        <v>100</v>
      </c>
      <c r="E518" s="1">
        <v>36413</v>
      </c>
      <c r="F518">
        <v>1620.95</v>
      </c>
      <c r="G518">
        <v>1640.23</v>
      </c>
      <c r="H518">
        <v>1611.31</v>
      </c>
      <c r="I518">
        <v>1629.99</v>
      </c>
    </row>
    <row r="519" spans="1:9">
      <c r="A519" s="1">
        <v>22458</v>
      </c>
      <c r="B519">
        <v>100</v>
      </c>
      <c r="C519" s="39">
        <v>100</v>
      </c>
      <c r="E519" s="1">
        <v>36416</v>
      </c>
      <c r="F519">
        <v>1630.89</v>
      </c>
      <c r="G519">
        <v>1633.91</v>
      </c>
      <c r="H519">
        <v>1616.13</v>
      </c>
      <c r="I519">
        <v>1623.36</v>
      </c>
    </row>
    <row r="520" spans="1:9">
      <c r="A520" s="1">
        <v>22459</v>
      </c>
      <c r="B520">
        <v>100</v>
      </c>
      <c r="C520" s="39">
        <v>100</v>
      </c>
      <c r="E520" s="1">
        <v>36417</v>
      </c>
      <c r="F520">
        <v>1622.76</v>
      </c>
      <c r="G520">
        <v>1626.98</v>
      </c>
      <c r="H520">
        <v>1603.78</v>
      </c>
      <c r="I520">
        <v>1611.91</v>
      </c>
    </row>
    <row r="521" spans="1:9">
      <c r="A521" s="1">
        <v>22460</v>
      </c>
      <c r="B521">
        <v>100</v>
      </c>
      <c r="C521" s="39">
        <v>100</v>
      </c>
      <c r="E521" s="1">
        <v>36418</v>
      </c>
      <c r="F521">
        <v>1613.42</v>
      </c>
      <c r="G521">
        <v>1629.99</v>
      </c>
      <c r="H521">
        <v>1585.7</v>
      </c>
      <c r="I521">
        <v>1587.51</v>
      </c>
    </row>
    <row r="522" spans="1:9">
      <c r="A522" s="1">
        <v>22461</v>
      </c>
      <c r="B522">
        <v>100</v>
      </c>
      <c r="C522" s="39">
        <v>100</v>
      </c>
      <c r="E522" s="1">
        <v>36419</v>
      </c>
      <c r="F522">
        <v>1587.51</v>
      </c>
      <c r="G522">
        <v>1594.66</v>
      </c>
      <c r="H522">
        <v>1564.27</v>
      </c>
      <c r="I522">
        <v>1589.3</v>
      </c>
    </row>
    <row r="523" spans="1:9">
      <c r="A523" s="1">
        <v>22462</v>
      </c>
      <c r="B523">
        <v>100</v>
      </c>
      <c r="C523" s="39">
        <v>100</v>
      </c>
      <c r="E523" s="1">
        <v>36420</v>
      </c>
      <c r="F523">
        <v>1589.89</v>
      </c>
      <c r="G523">
        <v>1612.83</v>
      </c>
      <c r="H523">
        <v>1589</v>
      </c>
      <c r="I523">
        <v>1610.75</v>
      </c>
    </row>
    <row r="524" spans="1:9">
      <c r="A524" s="1">
        <v>22465</v>
      </c>
      <c r="B524">
        <v>100</v>
      </c>
      <c r="C524" s="39">
        <v>100</v>
      </c>
      <c r="E524" s="1">
        <v>36423</v>
      </c>
      <c r="F524">
        <v>1611.05</v>
      </c>
      <c r="G524">
        <v>1617.3</v>
      </c>
      <c r="H524">
        <v>1602.11</v>
      </c>
      <c r="I524">
        <v>1607.47</v>
      </c>
    </row>
    <row r="525" spans="1:9">
      <c r="A525" s="1">
        <v>22466</v>
      </c>
      <c r="B525">
        <v>100</v>
      </c>
      <c r="C525" s="39">
        <v>100</v>
      </c>
      <c r="E525" s="1">
        <v>36424</v>
      </c>
      <c r="F525">
        <v>1606.88</v>
      </c>
      <c r="G525">
        <v>1609.56</v>
      </c>
      <c r="H525">
        <v>1567.84</v>
      </c>
      <c r="I525">
        <v>1575.59</v>
      </c>
    </row>
    <row r="526" spans="1:9">
      <c r="A526" s="1">
        <v>22467</v>
      </c>
      <c r="B526">
        <v>100</v>
      </c>
      <c r="C526" s="39">
        <v>100</v>
      </c>
      <c r="E526" s="1">
        <v>36425</v>
      </c>
      <c r="F526">
        <v>1576.48</v>
      </c>
      <c r="G526">
        <v>1586.32</v>
      </c>
      <c r="H526">
        <v>1561.59</v>
      </c>
      <c r="I526">
        <v>1575.29</v>
      </c>
    </row>
    <row r="527" spans="1:9">
      <c r="A527" s="1">
        <v>22468</v>
      </c>
      <c r="B527">
        <v>100</v>
      </c>
      <c r="C527" s="39">
        <v>100</v>
      </c>
      <c r="E527" s="1">
        <v>36426</v>
      </c>
      <c r="F527">
        <v>1576.19</v>
      </c>
      <c r="G527">
        <v>1584.23</v>
      </c>
      <c r="H527">
        <v>1535.37</v>
      </c>
      <c r="I527">
        <v>1538.64</v>
      </c>
    </row>
    <row r="528" spans="1:9">
      <c r="A528" s="1">
        <v>22469</v>
      </c>
      <c r="B528">
        <v>100</v>
      </c>
      <c r="C528" s="39">
        <v>100</v>
      </c>
      <c r="E528" s="1">
        <v>36427</v>
      </c>
      <c r="F528">
        <v>1538.35</v>
      </c>
      <c r="G528">
        <v>1543.41</v>
      </c>
      <c r="H528">
        <v>1519.57</v>
      </c>
      <c r="I528">
        <v>1536.56</v>
      </c>
    </row>
    <row r="529" spans="1:9">
      <c r="A529" s="1">
        <v>22472</v>
      </c>
      <c r="B529">
        <v>100</v>
      </c>
      <c r="C529" s="39">
        <v>100</v>
      </c>
      <c r="E529" s="1">
        <v>36430</v>
      </c>
      <c r="F529">
        <v>1538.05</v>
      </c>
      <c r="G529">
        <v>1559.5</v>
      </c>
      <c r="H529">
        <v>1538.05</v>
      </c>
      <c r="I529">
        <v>1544.9</v>
      </c>
    </row>
    <row r="530" spans="1:9">
      <c r="A530" s="1">
        <v>22473</v>
      </c>
      <c r="B530">
        <v>100</v>
      </c>
      <c r="C530" s="39">
        <v>100</v>
      </c>
      <c r="E530" s="1">
        <v>36431</v>
      </c>
      <c r="F530">
        <v>1544.9</v>
      </c>
      <c r="G530">
        <v>1552.95</v>
      </c>
      <c r="H530">
        <v>1510.64</v>
      </c>
      <c r="I530">
        <v>1542.52</v>
      </c>
    </row>
    <row r="531" spans="1:9">
      <c r="A531" s="1">
        <v>22474</v>
      </c>
      <c r="B531">
        <v>100</v>
      </c>
      <c r="C531" s="39">
        <v>100</v>
      </c>
      <c r="E531" s="1">
        <v>36432</v>
      </c>
      <c r="F531">
        <v>1544.01</v>
      </c>
      <c r="G531">
        <v>1551.75</v>
      </c>
      <c r="H531">
        <v>1524.04</v>
      </c>
      <c r="I531">
        <v>1525.53</v>
      </c>
    </row>
    <row r="532" spans="1:9">
      <c r="A532" s="1">
        <v>22475</v>
      </c>
      <c r="B532">
        <v>100</v>
      </c>
      <c r="C532" s="39">
        <v>100</v>
      </c>
      <c r="E532" s="1">
        <v>36433</v>
      </c>
      <c r="F532">
        <v>1525.24</v>
      </c>
      <c r="G532">
        <v>1554.44</v>
      </c>
      <c r="H532">
        <v>1524.64</v>
      </c>
      <c r="I532">
        <v>1547.28</v>
      </c>
    </row>
    <row r="533" spans="1:9">
      <c r="A533" s="1">
        <v>22476</v>
      </c>
      <c r="B533">
        <v>100</v>
      </c>
      <c r="C533" s="39">
        <v>100</v>
      </c>
      <c r="E533" s="1">
        <v>36434</v>
      </c>
      <c r="F533">
        <v>1545.79</v>
      </c>
      <c r="G533">
        <v>1548.18</v>
      </c>
      <c r="H533">
        <v>1521.36</v>
      </c>
      <c r="I533">
        <v>1542.22</v>
      </c>
    </row>
    <row r="534" spans="1:9">
      <c r="A534" s="1">
        <v>22479</v>
      </c>
      <c r="B534">
        <v>100</v>
      </c>
      <c r="C534" s="39">
        <v>100</v>
      </c>
      <c r="E534" s="1">
        <v>36437</v>
      </c>
      <c r="F534">
        <v>1542.22</v>
      </c>
      <c r="G534">
        <v>1572.61</v>
      </c>
      <c r="H534">
        <v>1541.62</v>
      </c>
      <c r="I534">
        <v>1571.72</v>
      </c>
    </row>
    <row r="535" spans="1:9">
      <c r="A535" s="1">
        <v>22480</v>
      </c>
      <c r="B535">
        <v>100</v>
      </c>
      <c r="C535" s="39">
        <v>100</v>
      </c>
      <c r="E535" s="1">
        <v>36438</v>
      </c>
      <c r="F535">
        <v>1571.72</v>
      </c>
      <c r="G535">
        <v>1586.61</v>
      </c>
      <c r="H535">
        <v>1545.5</v>
      </c>
      <c r="I535">
        <v>1568.14</v>
      </c>
    </row>
    <row r="536" spans="1:9">
      <c r="A536" s="1">
        <v>22481</v>
      </c>
      <c r="B536">
        <v>100</v>
      </c>
      <c r="C536" s="39">
        <v>100</v>
      </c>
      <c r="E536" s="1">
        <v>36439</v>
      </c>
      <c r="F536">
        <v>1568.14</v>
      </c>
      <c r="G536">
        <v>1594.36</v>
      </c>
      <c r="H536">
        <v>1564.27</v>
      </c>
      <c r="I536">
        <v>1590.79</v>
      </c>
    </row>
    <row r="537" spans="1:9">
      <c r="A537" s="1">
        <v>22482</v>
      </c>
      <c r="B537">
        <v>100</v>
      </c>
      <c r="C537" s="39">
        <v>100</v>
      </c>
      <c r="E537" s="1">
        <v>36440</v>
      </c>
      <c r="F537">
        <v>1591.68</v>
      </c>
      <c r="G537">
        <v>1597.94</v>
      </c>
      <c r="H537">
        <v>1578.57</v>
      </c>
      <c r="I537">
        <v>1583.93</v>
      </c>
    </row>
    <row r="538" spans="1:9">
      <c r="A538" s="1">
        <v>22483</v>
      </c>
      <c r="B538">
        <v>100</v>
      </c>
      <c r="C538" s="39">
        <v>100</v>
      </c>
      <c r="E538" s="1">
        <v>36441</v>
      </c>
      <c r="F538">
        <v>1583.63</v>
      </c>
      <c r="G538">
        <v>1606.88</v>
      </c>
      <c r="H538">
        <v>1571.12</v>
      </c>
      <c r="I538">
        <v>1605.09</v>
      </c>
    </row>
    <row r="539" spans="1:9">
      <c r="A539" s="1">
        <v>22486</v>
      </c>
      <c r="B539">
        <v>100</v>
      </c>
      <c r="C539" s="39">
        <v>100</v>
      </c>
      <c r="E539" s="1">
        <v>36444</v>
      </c>
      <c r="F539">
        <v>1605.09</v>
      </c>
      <c r="G539">
        <v>1609.56</v>
      </c>
      <c r="H539">
        <v>1599.43</v>
      </c>
      <c r="I539">
        <v>1605.39</v>
      </c>
    </row>
    <row r="540" spans="1:9">
      <c r="A540" s="1">
        <v>22487</v>
      </c>
      <c r="B540">
        <v>100</v>
      </c>
      <c r="C540" s="39">
        <v>100</v>
      </c>
      <c r="E540" s="1">
        <v>36445</v>
      </c>
      <c r="F540">
        <v>1604.49</v>
      </c>
      <c r="G540">
        <v>1606.58</v>
      </c>
      <c r="H540">
        <v>1574.99</v>
      </c>
      <c r="I540">
        <v>1580.36</v>
      </c>
    </row>
    <row r="541" spans="1:9">
      <c r="A541" s="1">
        <v>22488</v>
      </c>
      <c r="B541">
        <v>100</v>
      </c>
      <c r="C541" s="39">
        <v>100</v>
      </c>
      <c r="E541" s="1">
        <v>36446</v>
      </c>
      <c r="F541">
        <v>1575.59</v>
      </c>
      <c r="G541">
        <v>1575.59</v>
      </c>
      <c r="H541">
        <v>1536.86</v>
      </c>
      <c r="I541">
        <v>1536.86</v>
      </c>
    </row>
    <row r="542" spans="1:9">
      <c r="A542" s="1">
        <v>22489</v>
      </c>
      <c r="B542">
        <v>100</v>
      </c>
      <c r="C542" s="39">
        <v>100</v>
      </c>
      <c r="E542" s="1">
        <v>36447</v>
      </c>
      <c r="F542">
        <v>1538.35</v>
      </c>
      <c r="G542">
        <v>1549.37</v>
      </c>
      <c r="H542">
        <v>1520.47</v>
      </c>
      <c r="I542">
        <v>1537.45</v>
      </c>
    </row>
    <row r="543" spans="1:9">
      <c r="A543" s="1">
        <v>22490</v>
      </c>
      <c r="B543">
        <v>100</v>
      </c>
      <c r="C543" s="39">
        <v>100</v>
      </c>
      <c r="E543" s="1">
        <v>36448</v>
      </c>
      <c r="F543">
        <v>1537.45</v>
      </c>
      <c r="G543">
        <v>1538.05</v>
      </c>
      <c r="H543">
        <v>1492.76</v>
      </c>
      <c r="I543">
        <v>1497.53</v>
      </c>
    </row>
    <row r="544" spans="1:9">
      <c r="A544" s="1">
        <v>22493</v>
      </c>
      <c r="B544">
        <v>100</v>
      </c>
      <c r="C544" s="39">
        <v>100</v>
      </c>
      <c r="E544" s="1">
        <v>36451</v>
      </c>
      <c r="F544">
        <v>1495.14</v>
      </c>
      <c r="G544">
        <v>1509.74</v>
      </c>
      <c r="H544">
        <v>1479.65</v>
      </c>
      <c r="I544">
        <v>1508.55</v>
      </c>
    </row>
    <row r="545" spans="1:9">
      <c r="A545" s="1">
        <v>22494</v>
      </c>
      <c r="B545">
        <v>100</v>
      </c>
      <c r="C545" s="39">
        <v>100</v>
      </c>
      <c r="E545" s="1">
        <v>36452</v>
      </c>
      <c r="F545">
        <v>1507.95</v>
      </c>
      <c r="G545">
        <v>1536.26</v>
      </c>
      <c r="H545">
        <v>1503.48</v>
      </c>
      <c r="I545">
        <v>1518.98</v>
      </c>
    </row>
    <row r="546" spans="1:9">
      <c r="A546" s="1">
        <v>22495</v>
      </c>
      <c r="B546">
        <v>100</v>
      </c>
      <c r="C546" s="39">
        <v>100</v>
      </c>
      <c r="E546" s="1">
        <v>36453</v>
      </c>
      <c r="F546">
        <v>1520.17</v>
      </c>
      <c r="G546">
        <v>1549.07</v>
      </c>
      <c r="H546">
        <v>1519.87</v>
      </c>
      <c r="I546">
        <v>1540.43</v>
      </c>
    </row>
    <row r="547" spans="1:9">
      <c r="A547" s="1">
        <v>22496</v>
      </c>
      <c r="B547">
        <v>100</v>
      </c>
      <c r="C547" s="39">
        <v>100</v>
      </c>
      <c r="E547" s="1">
        <v>36454</v>
      </c>
      <c r="F547">
        <v>1539.54</v>
      </c>
      <c r="G547">
        <v>1545.2</v>
      </c>
      <c r="H547">
        <v>1516.59</v>
      </c>
      <c r="I547">
        <v>1544.6</v>
      </c>
    </row>
    <row r="548" spans="1:9">
      <c r="A548" s="1">
        <v>22497</v>
      </c>
      <c r="B548">
        <v>100</v>
      </c>
      <c r="C548" s="39">
        <v>100</v>
      </c>
      <c r="E548" s="1">
        <v>36455</v>
      </c>
      <c r="F548">
        <v>1544.3</v>
      </c>
      <c r="G548">
        <v>1570.82</v>
      </c>
      <c r="H548">
        <v>1541.33</v>
      </c>
      <c r="I548">
        <v>1558.01</v>
      </c>
    </row>
    <row r="549" spans="1:9">
      <c r="A549" s="1">
        <v>22500</v>
      </c>
      <c r="B549">
        <v>100</v>
      </c>
      <c r="C549" s="39">
        <v>100</v>
      </c>
      <c r="E549" s="1">
        <v>36458</v>
      </c>
      <c r="F549">
        <v>1556.82</v>
      </c>
      <c r="G549">
        <v>1564.27</v>
      </c>
      <c r="H549">
        <v>1541.92</v>
      </c>
      <c r="I549">
        <v>1550.56</v>
      </c>
    </row>
    <row r="550" spans="1:9">
      <c r="A550" s="1">
        <v>22501</v>
      </c>
      <c r="B550">
        <v>100</v>
      </c>
      <c r="C550" s="39">
        <v>100</v>
      </c>
      <c r="E550" s="1">
        <v>36459</v>
      </c>
      <c r="F550">
        <v>1550.26</v>
      </c>
      <c r="G550">
        <v>1563.97</v>
      </c>
      <c r="H550">
        <v>1530.9</v>
      </c>
      <c r="I550">
        <v>1532.09</v>
      </c>
    </row>
    <row r="551" spans="1:9">
      <c r="A551" s="1">
        <v>22502</v>
      </c>
      <c r="B551">
        <v>100</v>
      </c>
      <c r="C551" s="39">
        <v>100</v>
      </c>
      <c r="E551" s="1">
        <v>36460</v>
      </c>
      <c r="F551">
        <v>1531.49</v>
      </c>
      <c r="G551">
        <v>1559.5</v>
      </c>
      <c r="H551">
        <v>1521.66</v>
      </c>
      <c r="I551">
        <v>1555.92</v>
      </c>
    </row>
    <row r="552" spans="1:9">
      <c r="A552" s="1">
        <v>22503</v>
      </c>
      <c r="B552">
        <v>100</v>
      </c>
      <c r="C552" s="39">
        <v>100</v>
      </c>
      <c r="E552" s="1">
        <v>36461</v>
      </c>
      <c r="F552">
        <v>1555.92</v>
      </c>
      <c r="G552">
        <v>1614.03</v>
      </c>
      <c r="H552">
        <v>1553.24</v>
      </c>
      <c r="I552">
        <v>1609.56</v>
      </c>
    </row>
    <row r="553" spans="1:9">
      <c r="A553" s="1">
        <v>22504</v>
      </c>
      <c r="B553">
        <v>100</v>
      </c>
      <c r="C553" s="39">
        <v>100</v>
      </c>
      <c r="E553" s="1">
        <v>36462</v>
      </c>
      <c r="F553">
        <v>1608.96</v>
      </c>
      <c r="G553">
        <v>1648.29</v>
      </c>
      <c r="H553">
        <v>1606.28</v>
      </c>
      <c r="I553">
        <v>1640.25</v>
      </c>
    </row>
    <row r="554" spans="1:9">
      <c r="A554" s="1">
        <v>22507</v>
      </c>
      <c r="B554">
        <v>100</v>
      </c>
      <c r="C554" s="39">
        <v>100</v>
      </c>
      <c r="E554" s="1">
        <v>36465</v>
      </c>
      <c r="F554">
        <v>1638.76</v>
      </c>
      <c r="G554">
        <v>1641.14</v>
      </c>
      <c r="H554">
        <v>1622.96</v>
      </c>
      <c r="I554">
        <v>1623.86</v>
      </c>
    </row>
    <row r="555" spans="1:9">
      <c r="A555" s="1">
        <v>22508</v>
      </c>
      <c r="B555">
        <v>100</v>
      </c>
      <c r="C555" s="39">
        <v>100</v>
      </c>
      <c r="E555" s="1">
        <v>36466</v>
      </c>
      <c r="F555">
        <v>1623.56</v>
      </c>
      <c r="G555">
        <v>1642.33</v>
      </c>
      <c r="H555">
        <v>1611.34</v>
      </c>
      <c r="I555">
        <v>1611.94</v>
      </c>
    </row>
    <row r="556" spans="1:9">
      <c r="A556" s="1">
        <v>22509</v>
      </c>
      <c r="B556">
        <v>100</v>
      </c>
      <c r="C556" s="39">
        <v>100</v>
      </c>
      <c r="E556" s="1">
        <v>36467</v>
      </c>
      <c r="F556">
        <v>1611.64</v>
      </c>
      <c r="G556">
        <v>1630.41</v>
      </c>
      <c r="H556">
        <v>1611.64</v>
      </c>
      <c r="I556">
        <v>1621.48</v>
      </c>
    </row>
    <row r="557" spans="1:9">
      <c r="A557" s="1">
        <v>22510</v>
      </c>
      <c r="B557">
        <v>100</v>
      </c>
      <c r="C557" s="39">
        <v>100</v>
      </c>
      <c r="E557" s="1">
        <v>36468</v>
      </c>
      <c r="F557">
        <v>1621.48</v>
      </c>
      <c r="G557">
        <v>1641.74</v>
      </c>
      <c r="H557">
        <v>1621.18</v>
      </c>
      <c r="I557">
        <v>1631.01</v>
      </c>
    </row>
    <row r="558" spans="1:9">
      <c r="A558" s="1">
        <v>22511</v>
      </c>
      <c r="B558">
        <v>100</v>
      </c>
      <c r="C558" s="39">
        <v>100</v>
      </c>
      <c r="E558" s="1">
        <v>36469</v>
      </c>
      <c r="F558">
        <v>1631.31</v>
      </c>
      <c r="G558">
        <v>1662.3</v>
      </c>
      <c r="H558">
        <v>1629.22</v>
      </c>
      <c r="I558">
        <v>1649.48</v>
      </c>
    </row>
    <row r="559" spans="1:9">
      <c r="A559" s="1">
        <v>22514</v>
      </c>
      <c r="B559">
        <v>100</v>
      </c>
      <c r="C559" s="39">
        <v>100</v>
      </c>
      <c r="E559" s="1">
        <v>36472</v>
      </c>
      <c r="F559">
        <v>1640.84</v>
      </c>
      <c r="G559">
        <v>1654.25</v>
      </c>
      <c r="H559">
        <v>1623.86</v>
      </c>
      <c r="I559">
        <v>1648.59</v>
      </c>
    </row>
    <row r="560" spans="1:9">
      <c r="A560" s="1">
        <v>22515</v>
      </c>
      <c r="B560">
        <v>100</v>
      </c>
      <c r="C560" s="39">
        <v>100</v>
      </c>
      <c r="E560" s="1">
        <v>36473</v>
      </c>
      <c r="F560">
        <v>1647.1</v>
      </c>
      <c r="G560">
        <v>1663.49</v>
      </c>
      <c r="H560">
        <v>1628.03</v>
      </c>
      <c r="I560">
        <v>1635.18</v>
      </c>
    </row>
    <row r="561" spans="1:9">
      <c r="A561" s="1">
        <v>22516</v>
      </c>
      <c r="B561">
        <v>100</v>
      </c>
      <c r="C561" s="39">
        <v>100</v>
      </c>
      <c r="E561" s="1">
        <v>36474</v>
      </c>
      <c r="F561">
        <v>1635.78</v>
      </c>
      <c r="G561">
        <v>1652.16</v>
      </c>
      <c r="H561">
        <v>1622.37</v>
      </c>
      <c r="I561">
        <v>1644.72</v>
      </c>
    </row>
    <row r="562" spans="1:9">
      <c r="A562" s="1">
        <v>22517</v>
      </c>
      <c r="B562">
        <v>100</v>
      </c>
      <c r="C562" s="39">
        <v>100</v>
      </c>
      <c r="E562" s="1">
        <v>36475</v>
      </c>
      <c r="F562">
        <v>1645.61</v>
      </c>
      <c r="G562">
        <v>1654.85</v>
      </c>
      <c r="H562">
        <v>1641.74</v>
      </c>
      <c r="I562">
        <v>1654.25</v>
      </c>
    </row>
    <row r="563" spans="1:9">
      <c r="A563" s="1">
        <v>22518</v>
      </c>
      <c r="B563">
        <v>100</v>
      </c>
      <c r="C563" s="39">
        <v>100</v>
      </c>
      <c r="E563" s="1">
        <v>36476</v>
      </c>
      <c r="F563">
        <v>1654.55</v>
      </c>
      <c r="G563">
        <v>1672.43</v>
      </c>
      <c r="H563">
        <v>1637.56</v>
      </c>
      <c r="I563">
        <v>1671.83</v>
      </c>
    </row>
    <row r="564" spans="1:9">
      <c r="A564" s="1">
        <v>22521</v>
      </c>
      <c r="B564">
        <v>100</v>
      </c>
      <c r="C564" s="39">
        <v>100</v>
      </c>
      <c r="E564" s="1">
        <v>36479</v>
      </c>
      <c r="F564">
        <v>1670.94</v>
      </c>
      <c r="G564">
        <v>1675.41</v>
      </c>
      <c r="H564">
        <v>1665.27</v>
      </c>
      <c r="I564">
        <v>1672.13</v>
      </c>
    </row>
    <row r="565" spans="1:9">
      <c r="A565" s="1">
        <v>22522</v>
      </c>
      <c r="B565">
        <v>100</v>
      </c>
      <c r="C565" s="39">
        <v>100</v>
      </c>
      <c r="E565" s="1">
        <v>36480</v>
      </c>
      <c r="F565">
        <v>1671.23</v>
      </c>
      <c r="G565">
        <v>1707.29</v>
      </c>
      <c r="H565">
        <v>1669.74</v>
      </c>
      <c r="I565">
        <v>1705.5</v>
      </c>
    </row>
    <row r="566" spans="1:9">
      <c r="A566" s="1">
        <v>22523</v>
      </c>
      <c r="B566">
        <v>100</v>
      </c>
      <c r="C566" s="39">
        <v>100</v>
      </c>
      <c r="E566" s="1">
        <v>36481</v>
      </c>
      <c r="F566">
        <v>1704.9</v>
      </c>
      <c r="G566">
        <v>1705.2</v>
      </c>
      <c r="H566">
        <v>1688.22</v>
      </c>
      <c r="I566">
        <v>1690</v>
      </c>
    </row>
    <row r="567" spans="1:9">
      <c r="A567" s="1">
        <v>22524</v>
      </c>
      <c r="B567">
        <v>100</v>
      </c>
      <c r="C567" s="39">
        <v>100</v>
      </c>
      <c r="E567" s="1">
        <v>36482</v>
      </c>
      <c r="F567">
        <v>1689.41</v>
      </c>
      <c r="G567">
        <v>1706.39</v>
      </c>
      <c r="H567">
        <v>1689.11</v>
      </c>
      <c r="I567">
        <v>1702.52</v>
      </c>
    </row>
    <row r="568" spans="1:9">
      <c r="A568" s="1">
        <v>22525</v>
      </c>
      <c r="B568">
        <v>100</v>
      </c>
      <c r="C568" s="39">
        <v>100</v>
      </c>
      <c r="E568" s="1">
        <v>36483</v>
      </c>
      <c r="F568">
        <v>1702.22</v>
      </c>
      <c r="G568">
        <v>1706.09</v>
      </c>
      <c r="H568">
        <v>1694.77</v>
      </c>
      <c r="I568">
        <v>1701.92</v>
      </c>
    </row>
    <row r="569" spans="1:9">
      <c r="A569" s="1">
        <v>22528</v>
      </c>
      <c r="B569">
        <v>100</v>
      </c>
      <c r="C569" s="39">
        <v>100</v>
      </c>
      <c r="E569" s="1">
        <v>36486</v>
      </c>
      <c r="F569">
        <v>1701.92</v>
      </c>
      <c r="G569">
        <v>1705.2</v>
      </c>
      <c r="H569">
        <v>1688.22</v>
      </c>
      <c r="I569">
        <v>1701.03</v>
      </c>
    </row>
    <row r="570" spans="1:9">
      <c r="A570" s="1">
        <v>22529</v>
      </c>
      <c r="B570">
        <v>100</v>
      </c>
      <c r="C570" s="39">
        <v>100</v>
      </c>
      <c r="E570" s="1">
        <v>36487</v>
      </c>
      <c r="F570">
        <v>1701.33</v>
      </c>
      <c r="G570">
        <v>1704.01</v>
      </c>
      <c r="H570">
        <v>1675.41</v>
      </c>
      <c r="I570">
        <v>1682.85</v>
      </c>
    </row>
    <row r="571" spans="1:9">
      <c r="A571" s="1">
        <v>22530</v>
      </c>
      <c r="B571">
        <v>100</v>
      </c>
      <c r="C571" s="39">
        <v>100</v>
      </c>
      <c r="E571" s="1">
        <v>36488</v>
      </c>
      <c r="F571">
        <v>1682.56</v>
      </c>
      <c r="G571">
        <v>1697.75</v>
      </c>
      <c r="H571">
        <v>1671.53</v>
      </c>
      <c r="I571">
        <v>1694.18</v>
      </c>
    </row>
    <row r="572" spans="1:9">
      <c r="A572" s="1">
        <v>22531</v>
      </c>
      <c r="B572">
        <v>100</v>
      </c>
      <c r="C572" s="39">
        <v>100</v>
      </c>
      <c r="E572" s="1">
        <v>36489</v>
      </c>
      <c r="F572">
        <v>1694.18</v>
      </c>
      <c r="G572">
        <v>1701.03</v>
      </c>
      <c r="H572">
        <v>1692.39</v>
      </c>
      <c r="I572">
        <v>1701.03</v>
      </c>
    </row>
    <row r="573" spans="1:9">
      <c r="A573" s="1">
        <v>22532</v>
      </c>
      <c r="B573">
        <v>100</v>
      </c>
      <c r="C573" s="39">
        <v>100</v>
      </c>
      <c r="E573" s="1">
        <v>36490</v>
      </c>
      <c r="F573">
        <v>1700.73</v>
      </c>
      <c r="G573">
        <v>1703.12</v>
      </c>
      <c r="H573">
        <v>1676.89</v>
      </c>
      <c r="I573">
        <v>1685.83</v>
      </c>
    </row>
    <row r="574" spans="1:9">
      <c r="A574" s="1">
        <v>22535</v>
      </c>
      <c r="B574">
        <v>100</v>
      </c>
      <c r="C574" s="39">
        <v>100</v>
      </c>
      <c r="E574" s="1">
        <v>36493</v>
      </c>
      <c r="F574">
        <v>1686.43</v>
      </c>
      <c r="G574">
        <v>1692.39</v>
      </c>
      <c r="H574">
        <v>1675.41</v>
      </c>
      <c r="I574">
        <v>1681.07</v>
      </c>
    </row>
    <row r="575" spans="1:9">
      <c r="A575" s="1">
        <v>22536</v>
      </c>
      <c r="B575">
        <v>100</v>
      </c>
      <c r="C575" s="39">
        <v>100</v>
      </c>
      <c r="E575" s="1">
        <v>36494</v>
      </c>
      <c r="F575">
        <v>1680.47</v>
      </c>
      <c r="G575">
        <v>1685.83</v>
      </c>
      <c r="H575">
        <v>1657.53</v>
      </c>
      <c r="I575">
        <v>1658.42</v>
      </c>
    </row>
    <row r="576" spans="1:9">
      <c r="A576" s="1">
        <v>22537</v>
      </c>
      <c r="B576">
        <v>100</v>
      </c>
      <c r="C576" s="39">
        <v>100</v>
      </c>
      <c r="E576" s="1">
        <v>36495</v>
      </c>
      <c r="F576">
        <v>1658.42</v>
      </c>
      <c r="G576">
        <v>1673.62</v>
      </c>
      <c r="H576">
        <v>1652.16</v>
      </c>
      <c r="I576">
        <v>1671.53</v>
      </c>
    </row>
    <row r="577" spans="1:9">
      <c r="A577" s="1">
        <v>22538</v>
      </c>
      <c r="B577">
        <v>100</v>
      </c>
      <c r="C577" s="39">
        <v>100</v>
      </c>
      <c r="E577" s="1">
        <v>36496</v>
      </c>
      <c r="F577">
        <v>1671.53</v>
      </c>
      <c r="G577">
        <v>1683.75</v>
      </c>
      <c r="H577">
        <v>1669.15</v>
      </c>
      <c r="I577">
        <v>1683.15</v>
      </c>
    </row>
    <row r="578" spans="1:9">
      <c r="A578" s="1">
        <v>22539</v>
      </c>
      <c r="B578">
        <v>100</v>
      </c>
      <c r="C578" s="39">
        <v>100</v>
      </c>
      <c r="E578" s="1">
        <v>36497</v>
      </c>
      <c r="F578">
        <v>1682.56</v>
      </c>
      <c r="G578">
        <v>1730.82</v>
      </c>
      <c r="H578">
        <v>1678.68</v>
      </c>
      <c r="I578">
        <v>1713.54</v>
      </c>
    </row>
    <row r="579" spans="1:9">
      <c r="A579" s="1">
        <v>22542</v>
      </c>
      <c r="B579">
        <v>100</v>
      </c>
      <c r="C579" s="39">
        <v>100</v>
      </c>
      <c r="E579" s="1">
        <v>36500</v>
      </c>
      <c r="F579">
        <v>1713.54</v>
      </c>
      <c r="G579">
        <v>1718.61</v>
      </c>
      <c r="H579">
        <v>1693.88</v>
      </c>
      <c r="I579">
        <v>1698.94</v>
      </c>
    </row>
    <row r="580" spans="1:9">
      <c r="A580" s="1">
        <v>22543</v>
      </c>
      <c r="B580">
        <v>100</v>
      </c>
      <c r="C580" s="39">
        <v>100</v>
      </c>
      <c r="E580" s="1">
        <v>36501</v>
      </c>
      <c r="F580">
        <v>1698.35</v>
      </c>
      <c r="G580">
        <v>1705.5</v>
      </c>
      <c r="H580">
        <v>1682.85</v>
      </c>
      <c r="I580">
        <v>1687.32</v>
      </c>
    </row>
    <row r="581" spans="1:9">
      <c r="A581" s="1">
        <v>22544</v>
      </c>
      <c r="B581">
        <v>100</v>
      </c>
      <c r="C581" s="39">
        <v>100</v>
      </c>
      <c r="E581" s="1">
        <v>36502</v>
      </c>
      <c r="F581">
        <v>1686.73</v>
      </c>
      <c r="G581">
        <v>1689.71</v>
      </c>
      <c r="H581">
        <v>1672.72</v>
      </c>
      <c r="I581">
        <v>1675.11</v>
      </c>
    </row>
    <row r="582" spans="1:9">
      <c r="A582" s="1">
        <v>22545</v>
      </c>
      <c r="B582">
        <v>100</v>
      </c>
      <c r="C582" s="39">
        <v>100</v>
      </c>
      <c r="E582" s="1">
        <v>36503</v>
      </c>
      <c r="F582">
        <v>1673.92</v>
      </c>
      <c r="G582">
        <v>1695.07</v>
      </c>
      <c r="H582">
        <v>1658.12</v>
      </c>
      <c r="I582">
        <v>1681.07</v>
      </c>
    </row>
    <row r="583" spans="1:9">
      <c r="A583" s="1">
        <v>22546</v>
      </c>
      <c r="B583">
        <v>100</v>
      </c>
      <c r="C583" s="39">
        <v>100</v>
      </c>
      <c r="E583" s="1">
        <v>36504</v>
      </c>
      <c r="F583">
        <v>1681.66</v>
      </c>
      <c r="G583">
        <v>1697.45</v>
      </c>
      <c r="H583">
        <v>1676.3</v>
      </c>
      <c r="I583">
        <v>1688.52</v>
      </c>
    </row>
    <row r="584" spans="1:9">
      <c r="A584" s="1">
        <v>22549</v>
      </c>
      <c r="B584">
        <v>100</v>
      </c>
      <c r="C584" s="39">
        <v>100</v>
      </c>
      <c r="E584" s="1">
        <v>36507</v>
      </c>
      <c r="F584">
        <v>1688.22</v>
      </c>
      <c r="G584">
        <v>1695.96</v>
      </c>
      <c r="H584">
        <v>1681.07</v>
      </c>
      <c r="I584">
        <v>1688.81</v>
      </c>
    </row>
    <row r="585" spans="1:9">
      <c r="A585" s="1">
        <v>22550</v>
      </c>
      <c r="B585">
        <v>100</v>
      </c>
      <c r="C585" s="39">
        <v>100</v>
      </c>
      <c r="E585" s="1">
        <v>36508</v>
      </c>
      <c r="F585">
        <v>1686.73</v>
      </c>
      <c r="G585">
        <v>1713.54</v>
      </c>
      <c r="H585">
        <v>1669.74</v>
      </c>
      <c r="I585">
        <v>1675.11</v>
      </c>
    </row>
    <row r="586" spans="1:9">
      <c r="A586" s="1">
        <v>22551</v>
      </c>
      <c r="B586">
        <v>100</v>
      </c>
      <c r="C586" s="39">
        <v>100</v>
      </c>
      <c r="E586" s="1">
        <v>36509</v>
      </c>
      <c r="F586">
        <v>1668.85</v>
      </c>
      <c r="G586">
        <v>1689.41</v>
      </c>
      <c r="H586">
        <v>1664.38</v>
      </c>
      <c r="I586">
        <v>1679.58</v>
      </c>
    </row>
    <row r="587" spans="1:9">
      <c r="A587" s="1">
        <v>22552</v>
      </c>
      <c r="B587">
        <v>100</v>
      </c>
      <c r="C587" s="39">
        <v>100</v>
      </c>
      <c r="E587" s="1">
        <v>36510</v>
      </c>
      <c r="F587">
        <v>1678.69</v>
      </c>
      <c r="G587">
        <v>1694.27</v>
      </c>
      <c r="H587">
        <v>1677.52</v>
      </c>
      <c r="I587">
        <v>1689.57</v>
      </c>
    </row>
    <row r="588" spans="1:9">
      <c r="A588" s="1">
        <v>22553</v>
      </c>
      <c r="B588">
        <v>100</v>
      </c>
      <c r="C588" s="39">
        <v>100</v>
      </c>
      <c r="E588" s="1">
        <v>36511</v>
      </c>
      <c r="F588">
        <v>1689.86</v>
      </c>
      <c r="G588">
        <v>1705.44</v>
      </c>
      <c r="H588">
        <v>1686.63</v>
      </c>
      <c r="I588">
        <v>1697.8</v>
      </c>
    </row>
    <row r="589" spans="1:9">
      <c r="A589" s="1">
        <v>22556</v>
      </c>
      <c r="B589">
        <v>100</v>
      </c>
      <c r="C589" s="39">
        <v>100</v>
      </c>
      <c r="E589" s="1">
        <v>36514</v>
      </c>
      <c r="F589">
        <v>1694.56</v>
      </c>
      <c r="G589">
        <v>1703.09</v>
      </c>
      <c r="H589">
        <v>1680.16</v>
      </c>
      <c r="I589">
        <v>1686.92</v>
      </c>
    </row>
    <row r="590" spans="1:9">
      <c r="A590" s="1">
        <v>22557</v>
      </c>
      <c r="B590">
        <v>100</v>
      </c>
      <c r="C590" s="39">
        <v>100</v>
      </c>
      <c r="E590" s="1">
        <v>36515</v>
      </c>
      <c r="F590">
        <v>1686.04</v>
      </c>
      <c r="G590">
        <v>1711.9</v>
      </c>
      <c r="H590">
        <v>1681.63</v>
      </c>
      <c r="I590">
        <v>1709.85</v>
      </c>
    </row>
    <row r="591" spans="1:9">
      <c r="A591" s="1">
        <v>22558</v>
      </c>
      <c r="B591">
        <v>100</v>
      </c>
      <c r="C591" s="39">
        <v>100</v>
      </c>
      <c r="E591" s="1">
        <v>36516</v>
      </c>
      <c r="F591">
        <v>1709.55</v>
      </c>
      <c r="G591">
        <v>1714.26</v>
      </c>
      <c r="H591">
        <v>1698.97</v>
      </c>
      <c r="I591">
        <v>1713.37</v>
      </c>
    </row>
    <row r="592" spans="1:9">
      <c r="A592" s="1">
        <v>22559</v>
      </c>
      <c r="B592">
        <v>100</v>
      </c>
      <c r="C592" s="39">
        <v>100</v>
      </c>
      <c r="E592" s="1">
        <v>36517</v>
      </c>
      <c r="F592">
        <v>1711.02</v>
      </c>
      <c r="G592">
        <v>1741.29</v>
      </c>
      <c r="H592">
        <v>1710.73</v>
      </c>
      <c r="I592">
        <v>1740.41</v>
      </c>
    </row>
    <row r="593" spans="1:9">
      <c r="A593" s="1">
        <v>22560</v>
      </c>
      <c r="B593">
        <v>100</v>
      </c>
      <c r="C593" s="39">
        <v>100</v>
      </c>
      <c r="E593" s="1">
        <v>36521</v>
      </c>
      <c r="F593">
        <v>1737.47</v>
      </c>
      <c r="G593">
        <v>1747.46</v>
      </c>
      <c r="H593">
        <v>1727.48</v>
      </c>
      <c r="I593">
        <v>1737.18</v>
      </c>
    </row>
    <row r="594" spans="1:9">
      <c r="A594" s="1">
        <v>22563</v>
      </c>
      <c r="B594">
        <v>100</v>
      </c>
      <c r="C594" s="39">
        <v>100</v>
      </c>
      <c r="E594" s="1">
        <v>36522</v>
      </c>
      <c r="F594">
        <v>1737.18</v>
      </c>
      <c r="G594">
        <v>1742.47</v>
      </c>
      <c r="H594">
        <v>1729.24</v>
      </c>
      <c r="I594">
        <v>1738.35</v>
      </c>
    </row>
    <row r="595" spans="1:9">
      <c r="A595" s="1">
        <v>22564</v>
      </c>
      <c r="B595">
        <v>100</v>
      </c>
      <c r="C595" s="39">
        <v>100</v>
      </c>
      <c r="E595" s="1">
        <v>36523</v>
      </c>
      <c r="F595">
        <v>1737.47</v>
      </c>
      <c r="G595">
        <v>1743.94</v>
      </c>
      <c r="H595">
        <v>1735.42</v>
      </c>
      <c r="I595">
        <v>1742.47</v>
      </c>
    </row>
    <row r="596" spans="1:9">
      <c r="A596" s="1">
        <v>22565</v>
      </c>
      <c r="B596">
        <v>100</v>
      </c>
      <c r="C596" s="39">
        <v>100</v>
      </c>
      <c r="E596" s="1">
        <v>36524</v>
      </c>
      <c r="F596">
        <v>1742.76</v>
      </c>
      <c r="G596">
        <v>1762.75</v>
      </c>
      <c r="H596">
        <v>1735.71</v>
      </c>
      <c r="I596">
        <v>1740.71</v>
      </c>
    </row>
    <row r="597" spans="1:9">
      <c r="A597" s="1">
        <v>22566</v>
      </c>
      <c r="B597">
        <v>100</v>
      </c>
      <c r="C597" s="39">
        <v>100</v>
      </c>
      <c r="E597" s="1">
        <v>36525</v>
      </c>
      <c r="F597">
        <v>1740.71</v>
      </c>
      <c r="G597">
        <v>1750.11</v>
      </c>
      <c r="H597">
        <v>1735.12</v>
      </c>
      <c r="I597">
        <v>1744.82</v>
      </c>
    </row>
    <row r="598" spans="1:9">
      <c r="A598" s="1">
        <v>22567</v>
      </c>
      <c r="B598">
        <v>100</v>
      </c>
      <c r="C598" s="39">
        <v>100</v>
      </c>
      <c r="E598" s="1">
        <v>36528</v>
      </c>
      <c r="F598">
        <v>1750.4</v>
      </c>
      <c r="G598">
        <v>1758.63</v>
      </c>
      <c r="H598">
        <v>1707.2</v>
      </c>
      <c r="I598">
        <v>1724.25</v>
      </c>
    </row>
    <row r="599" spans="1:9">
      <c r="A599" s="1">
        <v>22570</v>
      </c>
      <c r="B599">
        <v>100</v>
      </c>
      <c r="C599" s="39">
        <v>100</v>
      </c>
      <c r="E599" s="1">
        <v>36529</v>
      </c>
      <c r="F599">
        <v>1724.54</v>
      </c>
      <c r="G599">
        <v>1726.6</v>
      </c>
      <c r="H599">
        <v>1656.95</v>
      </c>
      <c r="I599">
        <v>1659.59</v>
      </c>
    </row>
    <row r="600" spans="1:9">
      <c r="A600" s="1">
        <v>22571</v>
      </c>
      <c r="B600">
        <v>100</v>
      </c>
      <c r="C600" s="39">
        <v>100</v>
      </c>
      <c r="E600" s="1">
        <v>36530</v>
      </c>
      <c r="F600">
        <v>1659.3</v>
      </c>
      <c r="G600">
        <v>1677.81</v>
      </c>
      <c r="H600">
        <v>1628.15</v>
      </c>
      <c r="I600">
        <v>1661.65</v>
      </c>
    </row>
    <row r="601" spans="1:9">
      <c r="A601" s="1">
        <v>22572</v>
      </c>
      <c r="B601">
        <v>100</v>
      </c>
      <c r="C601" s="39">
        <v>100</v>
      </c>
      <c r="E601" s="1">
        <v>36531</v>
      </c>
      <c r="F601">
        <v>1658.71</v>
      </c>
      <c r="G601">
        <v>1676.64</v>
      </c>
      <c r="H601">
        <v>1640.78</v>
      </c>
      <c r="I601">
        <v>1650.48</v>
      </c>
    </row>
    <row r="602" spans="1:9">
      <c r="A602" s="1">
        <v>22573</v>
      </c>
      <c r="B602">
        <v>100</v>
      </c>
      <c r="C602" s="39">
        <v>100</v>
      </c>
      <c r="E602" s="1">
        <v>36532</v>
      </c>
      <c r="F602">
        <v>1650.19</v>
      </c>
      <c r="G602">
        <v>1718.08</v>
      </c>
      <c r="H602">
        <v>1642.84</v>
      </c>
      <c r="I602">
        <v>1716.02</v>
      </c>
    </row>
    <row r="603" spans="1:9">
      <c r="A603" s="1">
        <v>22574</v>
      </c>
      <c r="B603">
        <v>100</v>
      </c>
      <c r="C603" s="39">
        <v>100</v>
      </c>
      <c r="E603" s="1">
        <v>36535</v>
      </c>
      <c r="F603">
        <v>1716.02</v>
      </c>
      <c r="G603">
        <v>1741</v>
      </c>
      <c r="H603">
        <v>1710.73</v>
      </c>
      <c r="I603">
        <v>1733.95</v>
      </c>
    </row>
    <row r="604" spans="1:9">
      <c r="A604" s="1">
        <v>22577</v>
      </c>
      <c r="B604">
        <v>100</v>
      </c>
      <c r="C604" s="39">
        <v>100</v>
      </c>
      <c r="E604" s="1">
        <v>36536</v>
      </c>
      <c r="F604">
        <v>1732.48</v>
      </c>
      <c r="G604">
        <v>1733.95</v>
      </c>
      <c r="H604">
        <v>1701.03</v>
      </c>
      <c r="I604">
        <v>1709.55</v>
      </c>
    </row>
    <row r="605" spans="1:9">
      <c r="A605" s="1">
        <v>22578</v>
      </c>
      <c r="B605">
        <v>100</v>
      </c>
      <c r="C605" s="39">
        <v>100</v>
      </c>
      <c r="E605" s="1">
        <v>36537</v>
      </c>
      <c r="F605">
        <v>1708.67</v>
      </c>
      <c r="G605">
        <v>1715.72</v>
      </c>
      <c r="H605">
        <v>1691.33</v>
      </c>
      <c r="I605">
        <v>1695.15</v>
      </c>
    </row>
    <row r="606" spans="1:9">
      <c r="A606" s="1">
        <v>22579</v>
      </c>
      <c r="B606">
        <v>100</v>
      </c>
      <c r="C606" s="39">
        <v>100</v>
      </c>
      <c r="E606" s="1">
        <v>36538</v>
      </c>
      <c r="F606">
        <v>1694.56</v>
      </c>
      <c r="G606">
        <v>1724.25</v>
      </c>
      <c r="H606">
        <v>1694.27</v>
      </c>
      <c r="I606">
        <v>1715.14</v>
      </c>
    </row>
    <row r="607" spans="1:9">
      <c r="A607" s="1">
        <v>22580</v>
      </c>
      <c r="B607">
        <v>100</v>
      </c>
      <c r="C607" s="39">
        <v>100</v>
      </c>
      <c r="E607" s="1">
        <v>36539</v>
      </c>
      <c r="F607">
        <v>1718.08</v>
      </c>
      <c r="G607">
        <v>1745.7</v>
      </c>
      <c r="H607">
        <v>1711.02</v>
      </c>
      <c r="I607">
        <v>1737.47</v>
      </c>
    </row>
    <row r="608" spans="1:9">
      <c r="A608" s="1">
        <v>22581</v>
      </c>
      <c r="B608">
        <v>100</v>
      </c>
      <c r="C608" s="39">
        <v>100</v>
      </c>
      <c r="E608" s="1">
        <v>36543</v>
      </c>
      <c r="F608">
        <v>1737.18</v>
      </c>
      <c r="G608">
        <v>1740.12</v>
      </c>
      <c r="H608">
        <v>1718.66</v>
      </c>
      <c r="I608">
        <v>1727.48</v>
      </c>
    </row>
    <row r="609" spans="1:9">
      <c r="A609" s="1">
        <v>22584</v>
      </c>
      <c r="B609">
        <v>100</v>
      </c>
      <c r="C609" s="39">
        <v>100</v>
      </c>
      <c r="E609" s="1">
        <v>36544</v>
      </c>
      <c r="F609">
        <v>1726.6</v>
      </c>
      <c r="G609">
        <v>1732.77</v>
      </c>
      <c r="H609">
        <v>1704.85</v>
      </c>
      <c r="I609">
        <v>1731.01</v>
      </c>
    </row>
    <row r="610" spans="1:9">
      <c r="A610" s="1">
        <v>22585</v>
      </c>
      <c r="B610">
        <v>100</v>
      </c>
      <c r="C610" s="39">
        <v>100</v>
      </c>
      <c r="E610" s="1">
        <v>36545</v>
      </c>
      <c r="F610">
        <v>1731.3</v>
      </c>
      <c r="G610">
        <v>1745.7</v>
      </c>
      <c r="H610">
        <v>1702.21</v>
      </c>
      <c r="I610">
        <v>1711.9</v>
      </c>
    </row>
    <row r="611" spans="1:9">
      <c r="A611" s="1">
        <v>22586</v>
      </c>
      <c r="B611">
        <v>100</v>
      </c>
      <c r="C611" s="39">
        <v>100</v>
      </c>
      <c r="E611" s="1">
        <v>36546</v>
      </c>
      <c r="F611">
        <v>1710.73</v>
      </c>
      <c r="G611">
        <v>1720.13</v>
      </c>
      <c r="H611">
        <v>1703.68</v>
      </c>
      <c r="I611">
        <v>1709.55</v>
      </c>
    </row>
    <row r="612" spans="1:9">
      <c r="A612" s="1">
        <v>22587</v>
      </c>
      <c r="B612">
        <v>100</v>
      </c>
      <c r="C612" s="39">
        <v>100</v>
      </c>
      <c r="E612" s="1">
        <v>36549</v>
      </c>
      <c r="F612">
        <v>1709.26</v>
      </c>
      <c r="G612">
        <v>1726.3</v>
      </c>
      <c r="H612">
        <v>1649.6</v>
      </c>
      <c r="I612">
        <v>1659.59</v>
      </c>
    </row>
    <row r="613" spans="1:9">
      <c r="A613" s="1">
        <v>22588</v>
      </c>
      <c r="B613">
        <v>100</v>
      </c>
      <c r="C613" s="39">
        <v>100</v>
      </c>
      <c r="E613" s="1">
        <v>36550</v>
      </c>
      <c r="F613">
        <v>1658.71</v>
      </c>
      <c r="G613">
        <v>1674.87</v>
      </c>
      <c r="H613">
        <v>1642.84</v>
      </c>
      <c r="I613">
        <v>1667.53</v>
      </c>
    </row>
    <row r="614" spans="1:9">
      <c r="A614" s="1">
        <v>22591</v>
      </c>
      <c r="B614">
        <v>100</v>
      </c>
      <c r="C614" s="39">
        <v>100</v>
      </c>
      <c r="E614" s="1">
        <v>36551</v>
      </c>
      <c r="F614">
        <v>1666.35</v>
      </c>
      <c r="G614">
        <v>1672.52</v>
      </c>
      <c r="H614">
        <v>1655.48</v>
      </c>
      <c r="I614">
        <v>1664</v>
      </c>
    </row>
    <row r="615" spans="1:9">
      <c r="A615" s="1">
        <v>22592</v>
      </c>
      <c r="B615">
        <v>100</v>
      </c>
      <c r="C615" s="39">
        <v>100</v>
      </c>
      <c r="E615" s="1">
        <v>36552</v>
      </c>
      <c r="F615">
        <v>1660.47</v>
      </c>
      <c r="G615">
        <v>1679.28</v>
      </c>
      <c r="H615">
        <v>1631.67</v>
      </c>
      <c r="I615">
        <v>1657.24</v>
      </c>
    </row>
    <row r="616" spans="1:9">
      <c r="A616" s="1">
        <v>22593</v>
      </c>
      <c r="B616">
        <v>100</v>
      </c>
      <c r="C616" s="39">
        <v>100</v>
      </c>
      <c r="E616" s="1">
        <v>36553</v>
      </c>
      <c r="F616">
        <v>1658.71</v>
      </c>
      <c r="G616">
        <v>1669.29</v>
      </c>
      <c r="H616">
        <v>1600.23</v>
      </c>
      <c r="I616">
        <v>1606.4</v>
      </c>
    </row>
    <row r="617" spans="1:9">
      <c r="A617" s="1">
        <v>22594</v>
      </c>
      <c r="B617">
        <v>100</v>
      </c>
      <c r="C617" s="39">
        <v>100</v>
      </c>
      <c r="E617" s="1">
        <v>36556</v>
      </c>
      <c r="F617">
        <v>1604.93</v>
      </c>
      <c r="G617">
        <v>1649.31</v>
      </c>
      <c r="H617">
        <v>1595.23</v>
      </c>
      <c r="I617">
        <v>1646.95</v>
      </c>
    </row>
    <row r="618" spans="1:9">
      <c r="A618" s="1">
        <v>22595</v>
      </c>
      <c r="B618">
        <v>100</v>
      </c>
      <c r="C618" s="39">
        <v>100</v>
      </c>
      <c r="E618" s="1">
        <v>36557</v>
      </c>
      <c r="F618">
        <v>1649.01</v>
      </c>
      <c r="G618">
        <v>1671.35</v>
      </c>
      <c r="H618">
        <v>1635.49</v>
      </c>
      <c r="I618">
        <v>1665.47</v>
      </c>
    </row>
    <row r="619" spans="1:9">
      <c r="A619" s="1">
        <v>22598</v>
      </c>
      <c r="B619">
        <v>100</v>
      </c>
      <c r="C619" s="39">
        <v>100</v>
      </c>
      <c r="E619" s="1">
        <v>36558</v>
      </c>
      <c r="F619">
        <v>1665.47</v>
      </c>
      <c r="G619">
        <v>1680.46</v>
      </c>
      <c r="H619">
        <v>1657.53</v>
      </c>
      <c r="I619">
        <v>1664</v>
      </c>
    </row>
    <row r="620" spans="1:9">
      <c r="A620" s="1">
        <v>22599</v>
      </c>
      <c r="B620">
        <v>100</v>
      </c>
      <c r="C620" s="39">
        <v>100</v>
      </c>
      <c r="E620" s="1">
        <v>36559</v>
      </c>
      <c r="F620">
        <v>1664.29</v>
      </c>
      <c r="G620">
        <v>1690.74</v>
      </c>
      <c r="H620">
        <v>1651.95</v>
      </c>
      <c r="I620">
        <v>1688.69</v>
      </c>
    </row>
    <row r="621" spans="1:9">
      <c r="A621" s="1">
        <v>22600</v>
      </c>
      <c r="B621">
        <v>100</v>
      </c>
      <c r="C621" s="39">
        <v>100</v>
      </c>
      <c r="E621" s="1">
        <v>36560</v>
      </c>
      <c r="F621">
        <v>1688.69</v>
      </c>
      <c r="G621">
        <v>1703.97</v>
      </c>
      <c r="H621">
        <v>1676.93</v>
      </c>
      <c r="I621">
        <v>1682.81</v>
      </c>
    </row>
    <row r="622" spans="1:9">
      <c r="A622" s="1">
        <v>22601</v>
      </c>
      <c r="B622">
        <v>100</v>
      </c>
      <c r="C622" s="39">
        <v>100</v>
      </c>
      <c r="E622" s="1">
        <v>36563</v>
      </c>
      <c r="F622">
        <v>1680.46</v>
      </c>
      <c r="G622">
        <v>1684.87</v>
      </c>
      <c r="H622">
        <v>1668.11</v>
      </c>
      <c r="I622">
        <v>1677.81</v>
      </c>
    </row>
    <row r="623" spans="1:9">
      <c r="A623" s="1">
        <v>22602</v>
      </c>
      <c r="B623">
        <v>100</v>
      </c>
      <c r="C623" s="39">
        <v>100</v>
      </c>
      <c r="E623" s="1">
        <v>36564</v>
      </c>
      <c r="F623">
        <v>1677.81</v>
      </c>
      <c r="G623">
        <v>1703.97</v>
      </c>
      <c r="H623">
        <v>1675.76</v>
      </c>
      <c r="I623">
        <v>1700.15</v>
      </c>
    </row>
    <row r="624" spans="1:9">
      <c r="A624" s="1">
        <v>22605</v>
      </c>
      <c r="B624">
        <v>100</v>
      </c>
      <c r="C624" s="39">
        <v>100</v>
      </c>
      <c r="E624" s="1">
        <v>36565</v>
      </c>
      <c r="F624">
        <v>1702.21</v>
      </c>
      <c r="G624">
        <v>1710.14</v>
      </c>
      <c r="H624">
        <v>1665.76</v>
      </c>
      <c r="I624">
        <v>1667.23</v>
      </c>
    </row>
    <row r="625" spans="1:9">
      <c r="A625" s="1">
        <v>22606</v>
      </c>
      <c r="B625">
        <v>100</v>
      </c>
      <c r="C625" s="39">
        <v>100</v>
      </c>
      <c r="E625" s="1">
        <v>36566</v>
      </c>
      <c r="F625">
        <v>1667.82</v>
      </c>
      <c r="G625">
        <v>1680.16</v>
      </c>
      <c r="H625">
        <v>1660.18</v>
      </c>
      <c r="I625">
        <v>1668.41</v>
      </c>
    </row>
    <row r="626" spans="1:9">
      <c r="A626" s="1">
        <v>22607</v>
      </c>
      <c r="B626">
        <v>100</v>
      </c>
      <c r="C626" s="39">
        <v>100</v>
      </c>
      <c r="E626" s="1">
        <v>36567</v>
      </c>
      <c r="F626">
        <v>1667.53</v>
      </c>
      <c r="G626">
        <v>1676.93</v>
      </c>
      <c r="H626">
        <v>1627.26</v>
      </c>
      <c r="I626">
        <v>1641.96</v>
      </c>
    </row>
    <row r="627" spans="1:9">
      <c r="A627" s="1">
        <v>22608</v>
      </c>
      <c r="B627">
        <v>100</v>
      </c>
      <c r="C627" s="39">
        <v>100</v>
      </c>
      <c r="E627" s="1">
        <v>36570</v>
      </c>
      <c r="F627">
        <v>1641.37</v>
      </c>
      <c r="G627">
        <v>1649.89</v>
      </c>
      <c r="H627">
        <v>1630.2</v>
      </c>
      <c r="I627">
        <v>1644.31</v>
      </c>
    </row>
    <row r="628" spans="1:9">
      <c r="A628" s="1">
        <v>22609</v>
      </c>
      <c r="B628">
        <v>100</v>
      </c>
      <c r="C628" s="39">
        <v>100</v>
      </c>
      <c r="E628" s="1">
        <v>36571</v>
      </c>
      <c r="F628">
        <v>1644.6</v>
      </c>
      <c r="G628">
        <v>1663.12</v>
      </c>
      <c r="H628">
        <v>1623.44</v>
      </c>
      <c r="I628">
        <v>1657.53</v>
      </c>
    </row>
    <row r="629" spans="1:9">
      <c r="A629" s="1">
        <v>22612</v>
      </c>
      <c r="B629">
        <v>100</v>
      </c>
      <c r="C629" s="39">
        <v>100</v>
      </c>
      <c r="E629" s="1">
        <v>36572</v>
      </c>
      <c r="F629">
        <v>1657.53</v>
      </c>
      <c r="G629">
        <v>1661.65</v>
      </c>
      <c r="H629">
        <v>1634.32</v>
      </c>
      <c r="I629">
        <v>1637.26</v>
      </c>
    </row>
    <row r="630" spans="1:9">
      <c r="A630" s="1">
        <v>22613</v>
      </c>
      <c r="B630">
        <v>100</v>
      </c>
      <c r="C630" s="39">
        <v>100</v>
      </c>
      <c r="E630" s="1">
        <v>36573</v>
      </c>
      <c r="F630">
        <v>1637.26</v>
      </c>
      <c r="G630">
        <v>1654.01</v>
      </c>
      <c r="H630">
        <v>1627.26</v>
      </c>
      <c r="I630">
        <v>1628.73</v>
      </c>
    </row>
    <row r="631" spans="1:9">
      <c r="A631" s="1">
        <v>22614</v>
      </c>
      <c r="B631">
        <v>100</v>
      </c>
      <c r="C631" s="39">
        <v>100</v>
      </c>
      <c r="E631" s="1">
        <v>36574</v>
      </c>
      <c r="F631">
        <v>1630.2</v>
      </c>
      <c r="G631">
        <v>1638.14</v>
      </c>
      <c r="H631">
        <v>1585.83</v>
      </c>
      <c r="I631">
        <v>1590.82</v>
      </c>
    </row>
    <row r="632" spans="1:9">
      <c r="A632" s="1">
        <v>22615</v>
      </c>
      <c r="B632">
        <v>100</v>
      </c>
      <c r="C632" s="39">
        <v>100</v>
      </c>
      <c r="E632" s="1">
        <v>36578</v>
      </c>
      <c r="F632">
        <v>1594.05</v>
      </c>
      <c r="G632">
        <v>1603.17</v>
      </c>
      <c r="H632">
        <v>1571.13</v>
      </c>
      <c r="I632">
        <v>1585.83</v>
      </c>
    </row>
    <row r="633" spans="1:9">
      <c r="A633" s="1">
        <v>22616</v>
      </c>
      <c r="B633">
        <v>100</v>
      </c>
      <c r="C633" s="39">
        <v>100</v>
      </c>
      <c r="E633" s="1">
        <v>36579</v>
      </c>
      <c r="F633">
        <v>1586.12</v>
      </c>
      <c r="G633">
        <v>1615.51</v>
      </c>
      <c r="H633">
        <v>1580.54</v>
      </c>
      <c r="I633">
        <v>1604.93</v>
      </c>
    </row>
    <row r="634" spans="1:9">
      <c r="A634" s="1">
        <v>22619</v>
      </c>
      <c r="B634">
        <v>100</v>
      </c>
      <c r="C634" s="39">
        <v>100</v>
      </c>
      <c r="E634" s="1">
        <v>36580</v>
      </c>
      <c r="F634">
        <v>1604.63</v>
      </c>
      <c r="G634">
        <v>1610.51</v>
      </c>
      <c r="H634">
        <v>1564.67</v>
      </c>
      <c r="I634">
        <v>1593.17</v>
      </c>
    </row>
    <row r="635" spans="1:9">
      <c r="A635" s="1">
        <v>22620</v>
      </c>
      <c r="B635">
        <v>100</v>
      </c>
      <c r="C635" s="39">
        <v>100</v>
      </c>
      <c r="E635" s="1">
        <v>36581</v>
      </c>
      <c r="F635">
        <v>1593.76</v>
      </c>
      <c r="G635">
        <v>1606.4</v>
      </c>
      <c r="H635">
        <v>1564.67</v>
      </c>
      <c r="I635">
        <v>1572.89</v>
      </c>
    </row>
    <row r="636" spans="1:9">
      <c r="A636" s="1">
        <v>22621</v>
      </c>
      <c r="B636">
        <v>100</v>
      </c>
      <c r="C636" s="39">
        <v>100</v>
      </c>
      <c r="E636" s="1">
        <v>36584</v>
      </c>
      <c r="F636">
        <v>1572.31</v>
      </c>
      <c r="G636">
        <v>1605.81</v>
      </c>
      <c r="H636">
        <v>1560.55</v>
      </c>
      <c r="I636">
        <v>1584.36</v>
      </c>
    </row>
    <row r="637" spans="1:9">
      <c r="A637" s="1">
        <v>22622</v>
      </c>
      <c r="B637">
        <v>100</v>
      </c>
      <c r="C637" s="39">
        <v>100</v>
      </c>
      <c r="E637" s="1">
        <v>36585</v>
      </c>
      <c r="F637">
        <v>1586.12</v>
      </c>
      <c r="G637">
        <v>1615.21</v>
      </c>
      <c r="H637">
        <v>1584.65</v>
      </c>
      <c r="I637">
        <v>1612.86</v>
      </c>
    </row>
    <row r="638" spans="1:9">
      <c r="A638" s="1">
        <v>22623</v>
      </c>
      <c r="B638">
        <v>100</v>
      </c>
      <c r="C638" s="39">
        <v>100</v>
      </c>
      <c r="E638" s="1">
        <v>36586</v>
      </c>
      <c r="F638">
        <v>1613.16</v>
      </c>
      <c r="G638">
        <v>1632.55</v>
      </c>
      <c r="H638">
        <v>1611.69</v>
      </c>
      <c r="I638">
        <v>1628.15</v>
      </c>
    </row>
    <row r="639" spans="1:9">
      <c r="A639" s="1">
        <v>22626</v>
      </c>
      <c r="B639">
        <v>100</v>
      </c>
      <c r="C639" s="39">
        <v>100</v>
      </c>
      <c r="E639" s="1">
        <v>36587</v>
      </c>
      <c r="F639">
        <v>1627.26</v>
      </c>
      <c r="G639">
        <v>1634.61</v>
      </c>
      <c r="H639">
        <v>1613.45</v>
      </c>
      <c r="I639">
        <v>1628.15</v>
      </c>
    </row>
    <row r="640" spans="1:9">
      <c r="A640" s="1">
        <v>22627</v>
      </c>
      <c r="B640">
        <v>100</v>
      </c>
      <c r="C640" s="39">
        <v>100</v>
      </c>
      <c r="E640" s="1">
        <v>36588</v>
      </c>
      <c r="F640">
        <v>1627.85</v>
      </c>
      <c r="G640">
        <v>1662.82</v>
      </c>
      <c r="H640">
        <v>1626.38</v>
      </c>
      <c r="I640">
        <v>1658.42</v>
      </c>
    </row>
    <row r="641" spans="1:9">
      <c r="A641" s="1">
        <v>22628</v>
      </c>
      <c r="B641">
        <v>100</v>
      </c>
      <c r="C641" s="39">
        <v>100</v>
      </c>
      <c r="E641" s="1">
        <v>36591</v>
      </c>
      <c r="F641">
        <v>1659.3</v>
      </c>
      <c r="G641">
        <v>1660.77</v>
      </c>
      <c r="H641">
        <v>1629.62</v>
      </c>
      <c r="I641">
        <v>1639.9</v>
      </c>
    </row>
    <row r="642" spans="1:9">
      <c r="A642" s="1">
        <v>22629</v>
      </c>
      <c r="B642">
        <v>100</v>
      </c>
      <c r="C642" s="39">
        <v>100</v>
      </c>
      <c r="E642" s="1">
        <v>36592</v>
      </c>
      <c r="F642">
        <v>1639.31</v>
      </c>
      <c r="G642">
        <v>1651.07</v>
      </c>
      <c r="H642">
        <v>1588.18</v>
      </c>
      <c r="I642">
        <v>1589.06</v>
      </c>
    </row>
    <row r="643" spans="1:9">
      <c r="A643" s="1">
        <v>22630</v>
      </c>
      <c r="B643">
        <v>100</v>
      </c>
      <c r="C643" s="39">
        <v>100</v>
      </c>
      <c r="E643" s="1">
        <v>36593</v>
      </c>
      <c r="F643">
        <v>1590.23</v>
      </c>
      <c r="G643">
        <v>1617.57</v>
      </c>
      <c r="H643">
        <v>1585.24</v>
      </c>
      <c r="I643">
        <v>1606.1</v>
      </c>
    </row>
    <row r="644" spans="1:9">
      <c r="A644" s="1">
        <v>22633</v>
      </c>
      <c r="B644">
        <v>100</v>
      </c>
      <c r="C644" s="39">
        <v>100</v>
      </c>
      <c r="E644" s="1">
        <v>36594</v>
      </c>
      <c r="F644">
        <v>1606.99</v>
      </c>
      <c r="G644">
        <v>1651.66</v>
      </c>
      <c r="H644">
        <v>1595.82</v>
      </c>
      <c r="I644">
        <v>1650.78</v>
      </c>
    </row>
    <row r="645" spans="1:9">
      <c r="A645" s="1">
        <v>22634</v>
      </c>
      <c r="B645">
        <v>100</v>
      </c>
      <c r="C645" s="39">
        <v>100</v>
      </c>
      <c r="E645" s="1">
        <v>36595</v>
      </c>
      <c r="F645">
        <v>1652.83</v>
      </c>
      <c r="G645">
        <v>1664</v>
      </c>
      <c r="H645">
        <v>1639.02</v>
      </c>
      <c r="I645">
        <v>1645.19</v>
      </c>
    </row>
    <row r="646" spans="1:9">
      <c r="A646" s="1">
        <v>22635</v>
      </c>
      <c r="B646">
        <v>100</v>
      </c>
      <c r="C646" s="39">
        <v>100</v>
      </c>
      <c r="E646" s="1">
        <v>36598</v>
      </c>
      <c r="F646">
        <v>1643.43</v>
      </c>
      <c r="G646">
        <v>1664.29</v>
      </c>
      <c r="H646">
        <v>1604.34</v>
      </c>
      <c r="I646">
        <v>1626.38</v>
      </c>
    </row>
    <row r="647" spans="1:9">
      <c r="A647" s="1">
        <v>22636</v>
      </c>
      <c r="B647">
        <v>100</v>
      </c>
      <c r="C647" s="39">
        <v>100</v>
      </c>
      <c r="E647" s="1">
        <v>36599</v>
      </c>
      <c r="F647">
        <v>1622.56</v>
      </c>
      <c r="G647">
        <v>1640.78</v>
      </c>
      <c r="H647">
        <v>1598.17</v>
      </c>
      <c r="I647">
        <v>1601.4</v>
      </c>
    </row>
    <row r="648" spans="1:9">
      <c r="A648" s="1">
        <v>22637</v>
      </c>
      <c r="B648">
        <v>100</v>
      </c>
      <c r="C648" s="39">
        <v>100</v>
      </c>
      <c r="E648" s="1">
        <v>36600</v>
      </c>
      <c r="F648">
        <v>1600.81</v>
      </c>
      <c r="G648">
        <v>1644.31</v>
      </c>
      <c r="H648">
        <v>1594.94</v>
      </c>
      <c r="I648">
        <v>1640.2</v>
      </c>
    </row>
    <row r="649" spans="1:9">
      <c r="A649" s="1">
        <v>22640</v>
      </c>
      <c r="B649">
        <v>100</v>
      </c>
      <c r="C649" s="39">
        <v>100</v>
      </c>
      <c r="E649" s="1">
        <v>36601</v>
      </c>
      <c r="F649">
        <v>1640.2</v>
      </c>
      <c r="G649">
        <v>1719.41</v>
      </c>
      <c r="H649">
        <v>1639.03</v>
      </c>
      <c r="I649">
        <v>1715.34</v>
      </c>
    </row>
    <row r="650" spans="1:9">
      <c r="A650" s="1">
        <v>22641</v>
      </c>
      <c r="B650">
        <v>100</v>
      </c>
      <c r="C650" s="39">
        <v>100</v>
      </c>
      <c r="E650" s="1">
        <v>36602</v>
      </c>
      <c r="F650">
        <v>1714.47</v>
      </c>
      <c r="G650">
        <v>1738.26</v>
      </c>
      <c r="H650">
        <v>1704.03</v>
      </c>
      <c r="I650">
        <v>1728.11</v>
      </c>
    </row>
    <row r="651" spans="1:9">
      <c r="A651" s="1">
        <v>22642</v>
      </c>
      <c r="B651">
        <v>100</v>
      </c>
      <c r="C651" s="39">
        <v>100</v>
      </c>
      <c r="E651" s="1">
        <v>36605</v>
      </c>
      <c r="F651">
        <v>1724.63</v>
      </c>
      <c r="G651">
        <v>1729.85</v>
      </c>
      <c r="H651">
        <v>1702.29</v>
      </c>
      <c r="I651">
        <v>1715.34</v>
      </c>
    </row>
    <row r="652" spans="1:9">
      <c r="A652" s="1">
        <v>22643</v>
      </c>
      <c r="B652">
        <v>100</v>
      </c>
      <c r="C652" s="39">
        <v>100</v>
      </c>
      <c r="E652" s="1">
        <v>36606</v>
      </c>
      <c r="F652">
        <v>1714.76</v>
      </c>
      <c r="G652">
        <v>1757.41</v>
      </c>
      <c r="H652">
        <v>1698.22</v>
      </c>
      <c r="I652">
        <v>1749.58</v>
      </c>
    </row>
    <row r="653" spans="1:9">
      <c r="A653" s="1">
        <v>22644</v>
      </c>
      <c r="B653">
        <v>100</v>
      </c>
      <c r="C653" s="39">
        <v>100</v>
      </c>
      <c r="E653" s="1">
        <v>36607</v>
      </c>
      <c r="F653">
        <v>1750.16</v>
      </c>
      <c r="G653">
        <v>1770.18</v>
      </c>
      <c r="H653">
        <v>1745.52</v>
      </c>
      <c r="I653">
        <v>1761.19</v>
      </c>
    </row>
    <row r="654" spans="1:9">
      <c r="A654" s="1">
        <v>22647</v>
      </c>
      <c r="B654">
        <v>100</v>
      </c>
      <c r="C654" s="39">
        <v>100</v>
      </c>
      <c r="E654" s="1">
        <v>36608</v>
      </c>
      <c r="F654">
        <v>1760.9</v>
      </c>
      <c r="G654">
        <v>1802.39</v>
      </c>
      <c r="H654">
        <v>1752.48</v>
      </c>
      <c r="I654">
        <v>1791.94</v>
      </c>
    </row>
    <row r="655" spans="1:9">
      <c r="A655" s="1">
        <v>22648</v>
      </c>
      <c r="B655">
        <v>100</v>
      </c>
      <c r="C655" s="39">
        <v>100</v>
      </c>
      <c r="E655" s="1">
        <v>36609</v>
      </c>
      <c r="F655">
        <v>1790.49</v>
      </c>
      <c r="G655">
        <v>1827.05</v>
      </c>
      <c r="H655">
        <v>1781.79</v>
      </c>
      <c r="I655">
        <v>1805.29</v>
      </c>
    </row>
    <row r="656" spans="1:9">
      <c r="A656" s="1">
        <v>22649</v>
      </c>
      <c r="B656">
        <v>100</v>
      </c>
      <c r="C656" s="39">
        <v>100</v>
      </c>
      <c r="E656" s="1">
        <v>36612</v>
      </c>
      <c r="F656">
        <v>1801.52</v>
      </c>
      <c r="G656">
        <v>1804.13</v>
      </c>
      <c r="H656">
        <v>1782.66</v>
      </c>
      <c r="I656">
        <v>1785.56</v>
      </c>
    </row>
    <row r="657" spans="1:9">
      <c r="A657" s="1">
        <v>22650</v>
      </c>
      <c r="B657">
        <v>100</v>
      </c>
      <c r="C657" s="39">
        <v>100</v>
      </c>
      <c r="E657" s="1">
        <v>36613</v>
      </c>
      <c r="F657">
        <v>1784.98</v>
      </c>
      <c r="G657">
        <v>1798.32</v>
      </c>
      <c r="H657">
        <v>1767.57</v>
      </c>
      <c r="I657">
        <v>1775.98</v>
      </c>
    </row>
    <row r="658" spans="1:9">
      <c r="A658" s="1">
        <v>22651</v>
      </c>
      <c r="B658">
        <v>100</v>
      </c>
      <c r="C658" s="39">
        <v>100</v>
      </c>
      <c r="E658" s="1">
        <v>36614</v>
      </c>
      <c r="F658">
        <v>1774.82</v>
      </c>
      <c r="G658">
        <v>1788.75</v>
      </c>
      <c r="H658">
        <v>1758.28</v>
      </c>
      <c r="I658">
        <v>1776.27</v>
      </c>
    </row>
    <row r="659" spans="1:9">
      <c r="A659" s="1">
        <v>22654</v>
      </c>
      <c r="B659">
        <v>100</v>
      </c>
      <c r="C659" s="39">
        <v>100</v>
      </c>
      <c r="E659" s="1">
        <v>36615</v>
      </c>
      <c r="F659">
        <v>1775.69</v>
      </c>
      <c r="G659">
        <v>1781.5</v>
      </c>
      <c r="H659">
        <v>1733.33</v>
      </c>
      <c r="I659">
        <v>1745.81</v>
      </c>
    </row>
    <row r="660" spans="1:9">
      <c r="A660" s="1">
        <v>22655</v>
      </c>
      <c r="B660">
        <v>100</v>
      </c>
      <c r="C660" s="39">
        <v>100</v>
      </c>
      <c r="E660" s="1">
        <v>36616</v>
      </c>
      <c r="F660">
        <v>1746.97</v>
      </c>
      <c r="G660">
        <v>1785.85</v>
      </c>
      <c r="H660">
        <v>1742.04</v>
      </c>
      <c r="I660">
        <v>1758.57</v>
      </c>
    </row>
    <row r="661" spans="1:9">
      <c r="A661" s="1">
        <v>22656</v>
      </c>
      <c r="B661">
        <v>100</v>
      </c>
      <c r="C661" s="39">
        <v>100</v>
      </c>
      <c r="E661" s="1">
        <v>36619</v>
      </c>
      <c r="F661">
        <v>1757.12</v>
      </c>
      <c r="G661">
        <v>1774.24</v>
      </c>
      <c r="H661">
        <v>1743.2</v>
      </c>
      <c r="I661">
        <v>1773.66</v>
      </c>
    </row>
    <row r="662" spans="1:9">
      <c r="A662" s="1">
        <v>22657</v>
      </c>
      <c r="B662">
        <v>100</v>
      </c>
      <c r="C662" s="39">
        <v>100</v>
      </c>
      <c r="E662" s="1">
        <v>36620</v>
      </c>
      <c r="F662">
        <v>1773.66</v>
      </c>
      <c r="G662">
        <v>1792.81</v>
      </c>
      <c r="H662">
        <v>1660.8</v>
      </c>
      <c r="I662">
        <v>1763.51</v>
      </c>
    </row>
    <row r="663" spans="1:9">
      <c r="A663" s="1">
        <v>22658</v>
      </c>
      <c r="B663">
        <v>100</v>
      </c>
      <c r="C663" s="39">
        <v>100</v>
      </c>
      <c r="E663" s="1">
        <v>36621</v>
      </c>
      <c r="F663">
        <v>1759.45</v>
      </c>
      <c r="G663">
        <v>1766.12</v>
      </c>
      <c r="H663">
        <v>1730.72</v>
      </c>
      <c r="I663">
        <v>1747.26</v>
      </c>
    </row>
    <row r="664" spans="1:9">
      <c r="A664" s="1">
        <v>22661</v>
      </c>
      <c r="B664">
        <v>100</v>
      </c>
      <c r="C664" s="39">
        <v>100</v>
      </c>
      <c r="E664" s="1">
        <v>36622</v>
      </c>
      <c r="F664">
        <v>1743.2</v>
      </c>
      <c r="G664">
        <v>1776.56</v>
      </c>
      <c r="H664">
        <v>1742.62</v>
      </c>
      <c r="I664">
        <v>1760.03</v>
      </c>
    </row>
    <row r="665" spans="1:9">
      <c r="A665" s="1">
        <v>22662</v>
      </c>
      <c r="B665">
        <v>100</v>
      </c>
      <c r="C665" s="39">
        <v>100</v>
      </c>
      <c r="E665" s="1">
        <v>36623</v>
      </c>
      <c r="F665">
        <v>1765.25</v>
      </c>
      <c r="G665">
        <v>1781.5</v>
      </c>
      <c r="H665">
        <v>1756.83</v>
      </c>
      <c r="I665">
        <v>1774.53</v>
      </c>
    </row>
    <row r="666" spans="1:9">
      <c r="A666" s="1">
        <v>22663</v>
      </c>
      <c r="B666">
        <v>100</v>
      </c>
      <c r="C666" s="39">
        <v>100</v>
      </c>
      <c r="E666" s="1">
        <v>36626</v>
      </c>
      <c r="F666">
        <v>1776.27</v>
      </c>
      <c r="G666">
        <v>1791.94</v>
      </c>
      <c r="H666">
        <v>1761.77</v>
      </c>
      <c r="I666">
        <v>1765.83</v>
      </c>
    </row>
    <row r="667" spans="1:9">
      <c r="A667" s="1">
        <v>22664</v>
      </c>
      <c r="B667">
        <v>100</v>
      </c>
      <c r="C667" s="39">
        <v>100</v>
      </c>
      <c r="E667" s="1">
        <v>36627</v>
      </c>
      <c r="F667">
        <v>1764.38</v>
      </c>
      <c r="G667">
        <v>1774.82</v>
      </c>
      <c r="H667">
        <v>1737.97</v>
      </c>
      <c r="I667">
        <v>1762.93</v>
      </c>
    </row>
    <row r="668" spans="1:9">
      <c r="A668" s="1">
        <v>22665</v>
      </c>
      <c r="B668">
        <v>100</v>
      </c>
      <c r="C668" s="39">
        <v>100</v>
      </c>
      <c r="E668" s="1">
        <v>36628</v>
      </c>
      <c r="F668">
        <v>1762.35</v>
      </c>
      <c r="G668">
        <v>1769.31</v>
      </c>
      <c r="H668">
        <v>1711.86</v>
      </c>
      <c r="I668">
        <v>1713.89</v>
      </c>
    </row>
    <row r="669" spans="1:9">
      <c r="A669" s="1">
        <v>22668</v>
      </c>
      <c r="B669">
        <v>100</v>
      </c>
      <c r="C669" s="39">
        <v>100</v>
      </c>
      <c r="E669" s="1">
        <v>36629</v>
      </c>
      <c r="F669">
        <v>1713.6</v>
      </c>
      <c r="G669">
        <v>1732.17</v>
      </c>
      <c r="H669">
        <v>1684.3</v>
      </c>
      <c r="I669">
        <v>1689.81</v>
      </c>
    </row>
    <row r="670" spans="1:9">
      <c r="A670" s="1">
        <v>22669</v>
      </c>
      <c r="B670">
        <v>100</v>
      </c>
      <c r="C670" s="39">
        <v>100</v>
      </c>
      <c r="E670" s="1">
        <v>36630</v>
      </c>
      <c r="F670">
        <v>1690.68</v>
      </c>
      <c r="G670">
        <v>1697.64</v>
      </c>
      <c r="H670">
        <v>1563.31</v>
      </c>
      <c r="I670">
        <v>1587.1</v>
      </c>
    </row>
    <row r="671" spans="1:9">
      <c r="A671" s="1">
        <v>22670</v>
      </c>
      <c r="B671">
        <v>100</v>
      </c>
      <c r="C671" s="39">
        <v>100</v>
      </c>
      <c r="E671" s="1">
        <v>36633</v>
      </c>
      <c r="F671">
        <v>1586.23</v>
      </c>
      <c r="G671">
        <v>1641.65</v>
      </c>
      <c r="H671">
        <v>1557.79</v>
      </c>
      <c r="I671">
        <v>1639.62</v>
      </c>
    </row>
    <row r="672" spans="1:9">
      <c r="A672" s="1">
        <v>22671</v>
      </c>
      <c r="B672">
        <v>100</v>
      </c>
      <c r="C672" s="39">
        <v>100</v>
      </c>
      <c r="E672" s="1">
        <v>36634</v>
      </c>
      <c r="F672">
        <v>1640.2</v>
      </c>
      <c r="G672">
        <v>1689.23</v>
      </c>
      <c r="H672">
        <v>1625.98</v>
      </c>
      <c r="I672">
        <v>1686.04</v>
      </c>
    </row>
    <row r="673" spans="1:9">
      <c r="A673" s="1">
        <v>22672</v>
      </c>
      <c r="B673">
        <v>100</v>
      </c>
      <c r="C673" s="39">
        <v>100</v>
      </c>
      <c r="E673" s="1">
        <v>36635</v>
      </c>
      <c r="F673">
        <v>1683.14</v>
      </c>
      <c r="G673">
        <v>1694.45</v>
      </c>
      <c r="H673">
        <v>1665.73</v>
      </c>
      <c r="I673">
        <v>1671.53</v>
      </c>
    </row>
    <row r="674" spans="1:9">
      <c r="A674" s="1">
        <v>22675</v>
      </c>
      <c r="B674">
        <v>100</v>
      </c>
      <c r="C674" s="39">
        <v>100</v>
      </c>
      <c r="E674" s="1">
        <v>36636</v>
      </c>
      <c r="F674">
        <v>1671.24</v>
      </c>
      <c r="G674">
        <v>1679.37</v>
      </c>
      <c r="H674">
        <v>1661.38</v>
      </c>
      <c r="I674">
        <v>1679.66</v>
      </c>
    </row>
    <row r="675" spans="1:9">
      <c r="A675" s="1">
        <v>22676</v>
      </c>
      <c r="B675">
        <v>100</v>
      </c>
      <c r="C675" s="39">
        <v>100</v>
      </c>
      <c r="E675" s="1">
        <v>36640</v>
      </c>
      <c r="F675">
        <v>1674.43</v>
      </c>
      <c r="G675">
        <v>1674.43</v>
      </c>
      <c r="H675">
        <v>1644.55</v>
      </c>
      <c r="I675">
        <v>1667.76</v>
      </c>
    </row>
    <row r="676" spans="1:9">
      <c r="A676" s="1">
        <v>22677</v>
      </c>
      <c r="B676">
        <v>100</v>
      </c>
      <c r="C676" s="39">
        <v>100</v>
      </c>
      <c r="E676" s="1">
        <v>36641</v>
      </c>
      <c r="F676">
        <v>1669.21</v>
      </c>
      <c r="G676">
        <v>1728.98</v>
      </c>
      <c r="H676">
        <v>1668.05</v>
      </c>
      <c r="I676">
        <v>1728.4</v>
      </c>
    </row>
    <row r="677" spans="1:9">
      <c r="A677" s="1">
        <v>22678</v>
      </c>
      <c r="B677">
        <v>100</v>
      </c>
      <c r="C677" s="39">
        <v>100</v>
      </c>
      <c r="E677" s="1">
        <v>36642</v>
      </c>
      <c r="F677">
        <v>1727.24</v>
      </c>
      <c r="G677">
        <v>1735.36</v>
      </c>
      <c r="H677">
        <v>1702.58</v>
      </c>
      <c r="I677">
        <v>1712.44</v>
      </c>
    </row>
    <row r="678" spans="1:9">
      <c r="A678" s="1">
        <v>22679</v>
      </c>
      <c r="B678">
        <v>100</v>
      </c>
      <c r="C678" s="39">
        <v>100</v>
      </c>
      <c r="E678" s="1">
        <v>36643</v>
      </c>
      <c r="F678">
        <v>1711.86</v>
      </c>
      <c r="G678">
        <v>1718.53</v>
      </c>
      <c r="H678">
        <v>1671.82</v>
      </c>
      <c r="I678">
        <v>1702.87</v>
      </c>
    </row>
    <row r="679" spans="1:9">
      <c r="A679" s="1">
        <v>22682</v>
      </c>
      <c r="B679">
        <v>100</v>
      </c>
      <c r="C679" s="39">
        <v>100</v>
      </c>
      <c r="E679" s="1">
        <v>36644</v>
      </c>
      <c r="F679">
        <v>1703.74</v>
      </c>
      <c r="G679">
        <v>1726.08</v>
      </c>
      <c r="H679">
        <v>1692.13</v>
      </c>
      <c r="I679">
        <v>1694.45</v>
      </c>
    </row>
    <row r="680" spans="1:9">
      <c r="A680" s="1">
        <v>22683</v>
      </c>
      <c r="B680">
        <v>100</v>
      </c>
      <c r="C680" s="39">
        <v>100</v>
      </c>
      <c r="E680" s="1">
        <v>36647</v>
      </c>
      <c r="F680">
        <v>1693.29</v>
      </c>
      <c r="G680">
        <v>1732.46</v>
      </c>
      <c r="H680">
        <v>1692.13</v>
      </c>
      <c r="I680">
        <v>1714.18</v>
      </c>
    </row>
    <row r="681" spans="1:9">
      <c r="A681" s="1">
        <v>22684</v>
      </c>
      <c r="B681">
        <v>100</v>
      </c>
      <c r="C681" s="39">
        <v>100</v>
      </c>
      <c r="E681" s="1">
        <v>36648</v>
      </c>
      <c r="F681">
        <v>1713.6</v>
      </c>
      <c r="G681">
        <v>1716.21</v>
      </c>
      <c r="H681">
        <v>1681.69</v>
      </c>
      <c r="I681">
        <v>1683.43</v>
      </c>
    </row>
    <row r="682" spans="1:9">
      <c r="A682" s="1">
        <v>22685</v>
      </c>
      <c r="B682">
        <v>100</v>
      </c>
      <c r="C682" s="39">
        <v>100</v>
      </c>
      <c r="E682" s="1">
        <v>36649</v>
      </c>
      <c r="F682">
        <v>1683.72</v>
      </c>
      <c r="G682">
        <v>1684.59</v>
      </c>
      <c r="H682">
        <v>1630.04</v>
      </c>
      <c r="I682">
        <v>1650.93</v>
      </c>
    </row>
    <row r="683" spans="1:9">
      <c r="A683" s="1">
        <v>22686</v>
      </c>
      <c r="B683">
        <v>100</v>
      </c>
      <c r="C683" s="39">
        <v>100</v>
      </c>
      <c r="E683" s="1">
        <v>36650</v>
      </c>
      <c r="F683">
        <v>1652.67</v>
      </c>
      <c r="G683">
        <v>1658.18</v>
      </c>
      <c r="H683">
        <v>1638.16</v>
      </c>
      <c r="I683">
        <v>1651.8</v>
      </c>
    </row>
    <row r="684" spans="1:9">
      <c r="A684" s="1">
        <v>22689</v>
      </c>
      <c r="B684">
        <v>100</v>
      </c>
      <c r="C684" s="39">
        <v>100</v>
      </c>
      <c r="E684" s="1">
        <v>36651</v>
      </c>
      <c r="F684">
        <v>1652.09</v>
      </c>
      <c r="G684">
        <v>1678.2</v>
      </c>
      <c r="H684">
        <v>1631.78</v>
      </c>
      <c r="I684">
        <v>1670.08</v>
      </c>
    </row>
    <row r="685" spans="1:9">
      <c r="A685" s="1">
        <v>22690</v>
      </c>
      <c r="B685">
        <v>100</v>
      </c>
      <c r="C685" s="39">
        <v>100</v>
      </c>
      <c r="E685" s="1">
        <v>36654</v>
      </c>
      <c r="F685">
        <v>1669.5</v>
      </c>
      <c r="G685">
        <v>1670.66</v>
      </c>
      <c r="H685">
        <v>1653.25</v>
      </c>
      <c r="I685">
        <v>1659.64</v>
      </c>
    </row>
    <row r="686" spans="1:9">
      <c r="A686" s="1">
        <v>22691</v>
      </c>
      <c r="B686">
        <v>100</v>
      </c>
      <c r="C686" s="39">
        <v>100</v>
      </c>
      <c r="E686" s="1">
        <v>36655</v>
      </c>
      <c r="F686">
        <v>1659.93</v>
      </c>
      <c r="G686">
        <v>1670.95</v>
      </c>
      <c r="H686">
        <v>1635.84</v>
      </c>
      <c r="I686">
        <v>1647.74</v>
      </c>
    </row>
    <row r="687" spans="1:9">
      <c r="A687" s="1">
        <v>22692</v>
      </c>
      <c r="B687">
        <v>100</v>
      </c>
      <c r="C687" s="39">
        <v>100</v>
      </c>
      <c r="E687" s="1">
        <v>36656</v>
      </c>
      <c r="F687">
        <v>1646.58</v>
      </c>
      <c r="G687">
        <v>1654.7</v>
      </c>
      <c r="H687">
        <v>1605.09</v>
      </c>
      <c r="I687">
        <v>1610.6</v>
      </c>
    </row>
    <row r="688" spans="1:9">
      <c r="A688" s="1">
        <v>22693</v>
      </c>
      <c r="B688">
        <v>100</v>
      </c>
      <c r="C688" s="39">
        <v>100</v>
      </c>
      <c r="E688" s="1">
        <v>36657</v>
      </c>
      <c r="F688">
        <v>1611.18</v>
      </c>
      <c r="G688">
        <v>1646.87</v>
      </c>
      <c r="H688">
        <v>1604.51</v>
      </c>
      <c r="I688">
        <v>1642.23</v>
      </c>
    </row>
    <row r="689" spans="1:9">
      <c r="A689" s="1">
        <v>22696</v>
      </c>
      <c r="B689">
        <v>100</v>
      </c>
      <c r="C689" s="39">
        <v>100</v>
      </c>
      <c r="E689" s="1">
        <v>36658</v>
      </c>
      <c r="F689">
        <v>1645.71</v>
      </c>
      <c r="G689">
        <v>1669.79</v>
      </c>
      <c r="H689">
        <v>1641.36</v>
      </c>
      <c r="I689">
        <v>1660.51</v>
      </c>
    </row>
    <row r="690" spans="1:9">
      <c r="A690" s="1">
        <v>22697</v>
      </c>
      <c r="B690">
        <v>100</v>
      </c>
      <c r="C690" s="39">
        <v>100</v>
      </c>
      <c r="E690" s="1">
        <v>36661</v>
      </c>
      <c r="F690">
        <v>1659.05</v>
      </c>
      <c r="G690">
        <v>1693.87</v>
      </c>
      <c r="H690">
        <v>1651.8</v>
      </c>
      <c r="I690">
        <v>1691.84</v>
      </c>
    </row>
    <row r="691" spans="1:9">
      <c r="A691" s="1">
        <v>22698</v>
      </c>
      <c r="B691">
        <v>100</v>
      </c>
      <c r="C691" s="39">
        <v>100</v>
      </c>
      <c r="E691" s="1">
        <v>36662</v>
      </c>
      <c r="F691">
        <v>1691.55</v>
      </c>
      <c r="G691">
        <v>1716.21</v>
      </c>
      <c r="H691">
        <v>1690.1</v>
      </c>
      <c r="I691">
        <v>1708.09</v>
      </c>
    </row>
    <row r="692" spans="1:9">
      <c r="A692" s="1">
        <v>22699</v>
      </c>
      <c r="B692">
        <v>100</v>
      </c>
      <c r="C692" s="39">
        <v>100</v>
      </c>
      <c r="E692" s="1">
        <v>36663</v>
      </c>
      <c r="F692">
        <v>1706.93</v>
      </c>
      <c r="G692">
        <v>1706.93</v>
      </c>
      <c r="H692">
        <v>1680.82</v>
      </c>
      <c r="I692">
        <v>1690.68</v>
      </c>
    </row>
    <row r="693" spans="1:9">
      <c r="A693" s="1">
        <v>22700</v>
      </c>
      <c r="B693">
        <v>100</v>
      </c>
      <c r="C693" s="39">
        <v>100</v>
      </c>
      <c r="E693" s="1">
        <v>36664</v>
      </c>
      <c r="F693">
        <v>1689.81</v>
      </c>
      <c r="G693">
        <v>1701.13</v>
      </c>
      <c r="H693">
        <v>1672.98</v>
      </c>
      <c r="I693">
        <v>1673.56</v>
      </c>
    </row>
    <row r="694" spans="1:9">
      <c r="A694" s="1">
        <v>22703</v>
      </c>
      <c r="B694">
        <v>100</v>
      </c>
      <c r="C694" s="39">
        <v>100</v>
      </c>
      <c r="E694" s="1">
        <v>36665</v>
      </c>
      <c r="F694">
        <v>1673.27</v>
      </c>
      <c r="G694">
        <v>1679.37</v>
      </c>
      <c r="H694">
        <v>1632.94</v>
      </c>
      <c r="I694">
        <v>1642.23</v>
      </c>
    </row>
    <row r="695" spans="1:9">
      <c r="A695" s="1">
        <v>22704</v>
      </c>
      <c r="B695">
        <v>100</v>
      </c>
      <c r="C695" s="39">
        <v>100</v>
      </c>
      <c r="E695" s="1">
        <v>36668</v>
      </c>
      <c r="F695">
        <v>1639.91</v>
      </c>
      <c r="G695">
        <v>1651.8</v>
      </c>
      <c r="H695">
        <v>1592.9</v>
      </c>
      <c r="I695">
        <v>1629.17</v>
      </c>
    </row>
    <row r="696" spans="1:9">
      <c r="A696" s="1">
        <v>22705</v>
      </c>
      <c r="B696">
        <v>100</v>
      </c>
      <c r="C696" s="39">
        <v>100</v>
      </c>
      <c r="E696" s="1">
        <v>36669</v>
      </c>
      <c r="F696">
        <v>1629.46</v>
      </c>
      <c r="G696">
        <v>1638.16</v>
      </c>
      <c r="H696">
        <v>1600.16</v>
      </c>
      <c r="I696">
        <v>1604.51</v>
      </c>
    </row>
    <row r="697" spans="1:9">
      <c r="A697" s="1">
        <v>22706</v>
      </c>
      <c r="B697">
        <v>100</v>
      </c>
      <c r="C697" s="39">
        <v>100</v>
      </c>
      <c r="E697" s="1">
        <v>36670</v>
      </c>
      <c r="F697">
        <v>1603.93</v>
      </c>
      <c r="G697">
        <v>1634.1</v>
      </c>
      <c r="H697">
        <v>1584.78</v>
      </c>
      <c r="I697">
        <v>1626.85</v>
      </c>
    </row>
    <row r="698" spans="1:9">
      <c r="A698" s="1">
        <v>22707</v>
      </c>
      <c r="B698">
        <v>100</v>
      </c>
      <c r="C698" s="39">
        <v>100</v>
      </c>
      <c r="E698" s="1">
        <v>36671</v>
      </c>
      <c r="F698">
        <v>1629.46</v>
      </c>
      <c r="G698">
        <v>1645.42</v>
      </c>
      <c r="H698">
        <v>1599.28</v>
      </c>
      <c r="I698">
        <v>1612.05</v>
      </c>
    </row>
    <row r="699" spans="1:9">
      <c r="A699" s="1">
        <v>22710</v>
      </c>
      <c r="B699">
        <v>100</v>
      </c>
      <c r="C699" s="39">
        <v>100</v>
      </c>
      <c r="E699" s="1">
        <v>36672</v>
      </c>
      <c r="F699">
        <v>1610.89</v>
      </c>
      <c r="G699">
        <v>1620.76</v>
      </c>
      <c r="H699">
        <v>1593.77</v>
      </c>
      <c r="I699">
        <v>1603.06</v>
      </c>
    </row>
    <row r="700" spans="1:9">
      <c r="A700" s="1">
        <v>22711</v>
      </c>
      <c r="B700">
        <v>100</v>
      </c>
      <c r="C700" s="39">
        <v>100</v>
      </c>
      <c r="E700" s="1">
        <v>36675</v>
      </c>
      <c r="F700">
        <v>1605.67</v>
      </c>
      <c r="G700">
        <v>1613.21</v>
      </c>
      <c r="H700">
        <v>1603.35</v>
      </c>
      <c r="I700">
        <v>1609.73</v>
      </c>
    </row>
    <row r="701" spans="1:9">
      <c r="A701" s="1">
        <v>22712</v>
      </c>
      <c r="B701">
        <v>100</v>
      </c>
      <c r="C701" s="39">
        <v>100</v>
      </c>
      <c r="E701" s="1">
        <v>36676</v>
      </c>
      <c r="F701">
        <v>1610.89</v>
      </c>
      <c r="G701">
        <v>1658.18</v>
      </c>
      <c r="H701">
        <v>1603.35</v>
      </c>
      <c r="I701">
        <v>1656.44</v>
      </c>
    </row>
    <row r="702" spans="1:9">
      <c r="A702" s="1">
        <v>22713</v>
      </c>
      <c r="B702">
        <v>100</v>
      </c>
      <c r="C702" s="39">
        <v>100</v>
      </c>
      <c r="E702" s="1">
        <v>36677</v>
      </c>
      <c r="F702">
        <v>1656.44</v>
      </c>
      <c r="G702">
        <v>1670.08</v>
      </c>
      <c r="H702">
        <v>1647.45</v>
      </c>
      <c r="I702">
        <v>1650.64</v>
      </c>
    </row>
    <row r="703" spans="1:9">
      <c r="A703" s="1">
        <v>22714</v>
      </c>
      <c r="B703">
        <v>100</v>
      </c>
      <c r="C703" s="39">
        <v>100</v>
      </c>
      <c r="E703" s="1">
        <v>36678</v>
      </c>
      <c r="F703">
        <v>1650.35</v>
      </c>
      <c r="G703">
        <v>1687.2</v>
      </c>
      <c r="H703">
        <v>1648.32</v>
      </c>
      <c r="I703">
        <v>1684.59</v>
      </c>
    </row>
    <row r="704" spans="1:9">
      <c r="A704" s="1">
        <v>22717</v>
      </c>
      <c r="B704">
        <v>100</v>
      </c>
      <c r="C704" s="39">
        <v>100</v>
      </c>
      <c r="E704" s="1">
        <v>36679</v>
      </c>
      <c r="F704">
        <v>1683.72</v>
      </c>
      <c r="G704">
        <v>1731.59</v>
      </c>
      <c r="H704">
        <v>1679.37</v>
      </c>
      <c r="I704">
        <v>1713.02</v>
      </c>
    </row>
    <row r="705" spans="1:9">
      <c r="A705" s="1">
        <v>22718</v>
      </c>
      <c r="B705">
        <v>100</v>
      </c>
      <c r="C705" s="39">
        <v>100</v>
      </c>
      <c r="E705" s="1">
        <v>36682</v>
      </c>
      <c r="F705">
        <v>1714.18</v>
      </c>
      <c r="G705">
        <v>1718.24</v>
      </c>
      <c r="H705">
        <v>1703.45</v>
      </c>
      <c r="I705">
        <v>1706.64</v>
      </c>
    </row>
    <row r="706" spans="1:9">
      <c r="A706" s="1">
        <v>22719</v>
      </c>
      <c r="B706">
        <v>100</v>
      </c>
      <c r="C706" s="39">
        <v>100</v>
      </c>
      <c r="E706" s="1">
        <v>36683</v>
      </c>
      <c r="F706">
        <v>1707.51</v>
      </c>
      <c r="G706">
        <v>1713.89</v>
      </c>
      <c r="H706">
        <v>1691.26</v>
      </c>
      <c r="I706">
        <v>1697.93</v>
      </c>
    </row>
    <row r="707" spans="1:9">
      <c r="A707" s="1">
        <v>22720</v>
      </c>
      <c r="B707">
        <v>100</v>
      </c>
      <c r="C707" s="39">
        <v>100</v>
      </c>
      <c r="E707" s="1">
        <v>36684</v>
      </c>
      <c r="F707">
        <v>1698.51</v>
      </c>
      <c r="G707">
        <v>1714.76</v>
      </c>
      <c r="H707">
        <v>1691.55</v>
      </c>
      <c r="I707">
        <v>1708.38</v>
      </c>
    </row>
    <row r="708" spans="1:9">
      <c r="A708" s="1">
        <v>22721</v>
      </c>
      <c r="B708">
        <v>100</v>
      </c>
      <c r="C708" s="39">
        <v>100</v>
      </c>
      <c r="E708" s="1">
        <v>36685</v>
      </c>
      <c r="F708">
        <v>1708.38</v>
      </c>
      <c r="G708">
        <v>1715.05</v>
      </c>
      <c r="H708">
        <v>1692.42</v>
      </c>
      <c r="I708">
        <v>1702</v>
      </c>
    </row>
    <row r="709" spans="1:9">
      <c r="A709" s="1">
        <v>22724</v>
      </c>
      <c r="B709">
        <v>100</v>
      </c>
      <c r="C709" s="39">
        <v>100</v>
      </c>
      <c r="E709" s="1">
        <v>36686</v>
      </c>
      <c r="F709">
        <v>1701.42</v>
      </c>
      <c r="G709">
        <v>1722.31</v>
      </c>
      <c r="H709">
        <v>1689.23</v>
      </c>
      <c r="I709">
        <v>1696.77</v>
      </c>
    </row>
    <row r="710" spans="1:9">
      <c r="A710" s="1">
        <v>22725</v>
      </c>
      <c r="B710">
        <v>100</v>
      </c>
      <c r="C710" s="39">
        <v>100</v>
      </c>
      <c r="E710" s="1">
        <v>36689</v>
      </c>
      <c r="F710">
        <v>1696.48</v>
      </c>
      <c r="G710">
        <v>1703.45</v>
      </c>
      <c r="H710">
        <v>1678.2</v>
      </c>
      <c r="I710">
        <v>1679.07</v>
      </c>
    </row>
    <row r="711" spans="1:9">
      <c r="A711" s="1">
        <v>22726</v>
      </c>
      <c r="B711">
        <v>100</v>
      </c>
      <c r="C711" s="39">
        <v>100</v>
      </c>
      <c r="E711" s="1">
        <v>36690</v>
      </c>
      <c r="F711">
        <v>1677.04</v>
      </c>
      <c r="G711">
        <v>1709.54</v>
      </c>
      <c r="H711">
        <v>1674.43</v>
      </c>
      <c r="I711">
        <v>1708.38</v>
      </c>
    </row>
    <row r="712" spans="1:9">
      <c r="A712" s="1">
        <v>22727</v>
      </c>
      <c r="B712">
        <v>100</v>
      </c>
      <c r="C712" s="39">
        <v>100</v>
      </c>
      <c r="E712" s="1">
        <v>36691</v>
      </c>
      <c r="F712">
        <v>1710.99</v>
      </c>
      <c r="G712">
        <v>1722.02</v>
      </c>
      <c r="H712">
        <v>1703.16</v>
      </c>
      <c r="I712">
        <v>1712.15</v>
      </c>
    </row>
    <row r="713" spans="1:9">
      <c r="A713" s="1">
        <v>22728</v>
      </c>
      <c r="B713">
        <v>100</v>
      </c>
      <c r="C713" s="39">
        <v>100</v>
      </c>
      <c r="E713" s="1">
        <v>36692</v>
      </c>
      <c r="F713">
        <v>1711.01</v>
      </c>
      <c r="G713">
        <v>1721.58</v>
      </c>
      <c r="H713">
        <v>1698.72</v>
      </c>
      <c r="I713">
        <v>1711.58</v>
      </c>
    </row>
    <row r="714" spans="1:9">
      <c r="A714" s="1">
        <v>22731</v>
      </c>
      <c r="B714">
        <v>100</v>
      </c>
      <c r="C714" s="39">
        <v>100</v>
      </c>
      <c r="E714" s="1">
        <v>36693</v>
      </c>
      <c r="F714">
        <v>1712.15</v>
      </c>
      <c r="G714">
        <v>1719.01</v>
      </c>
      <c r="H714">
        <v>1691.01</v>
      </c>
      <c r="I714">
        <v>1700.72</v>
      </c>
    </row>
    <row r="715" spans="1:9">
      <c r="A715" s="1">
        <v>22732</v>
      </c>
      <c r="B715">
        <v>100</v>
      </c>
      <c r="C715" s="39">
        <v>100</v>
      </c>
      <c r="E715" s="1">
        <v>36696</v>
      </c>
      <c r="F715">
        <v>1700.15</v>
      </c>
      <c r="G715">
        <v>1730.72</v>
      </c>
      <c r="H715">
        <v>1695.29</v>
      </c>
      <c r="I715">
        <v>1719.58</v>
      </c>
    </row>
    <row r="716" spans="1:9">
      <c r="A716" s="1">
        <v>22733</v>
      </c>
      <c r="B716">
        <v>100</v>
      </c>
      <c r="C716" s="39">
        <v>100</v>
      </c>
      <c r="E716" s="1">
        <v>36697</v>
      </c>
      <c r="F716">
        <v>1721.01</v>
      </c>
      <c r="G716">
        <v>1725.01</v>
      </c>
      <c r="H716">
        <v>1703.87</v>
      </c>
      <c r="I716">
        <v>1713.29</v>
      </c>
    </row>
    <row r="717" spans="1:9">
      <c r="A717" s="1">
        <v>22734</v>
      </c>
      <c r="B717">
        <v>100</v>
      </c>
      <c r="C717" s="39">
        <v>100</v>
      </c>
      <c r="E717" s="1">
        <v>36698</v>
      </c>
      <c r="F717">
        <v>1711.58</v>
      </c>
      <c r="G717">
        <v>1718.44</v>
      </c>
      <c r="H717">
        <v>1701.01</v>
      </c>
      <c r="I717">
        <v>1712.72</v>
      </c>
    </row>
    <row r="718" spans="1:9">
      <c r="A718" s="1">
        <v>22735</v>
      </c>
      <c r="B718">
        <v>100</v>
      </c>
      <c r="C718" s="39">
        <v>100</v>
      </c>
      <c r="E718" s="1">
        <v>36699</v>
      </c>
      <c r="F718">
        <v>1712.15</v>
      </c>
      <c r="G718">
        <v>1714.15</v>
      </c>
      <c r="H718">
        <v>1678.43</v>
      </c>
      <c r="I718">
        <v>1687.35</v>
      </c>
    </row>
    <row r="719" spans="1:9">
      <c r="A719" s="1">
        <v>22738</v>
      </c>
      <c r="B719">
        <v>100</v>
      </c>
      <c r="C719" s="39">
        <v>100</v>
      </c>
      <c r="E719" s="1">
        <v>36700</v>
      </c>
      <c r="F719">
        <v>1686.44</v>
      </c>
      <c r="G719">
        <v>1691.01</v>
      </c>
      <c r="H719">
        <v>1665.29</v>
      </c>
      <c r="I719">
        <v>1672.72</v>
      </c>
    </row>
    <row r="720" spans="1:9">
      <c r="A720" s="1">
        <v>22739</v>
      </c>
      <c r="B720">
        <v>99.583749834849698</v>
      </c>
      <c r="C720" s="39">
        <v>100</v>
      </c>
      <c r="E720" s="1">
        <v>36703</v>
      </c>
      <c r="F720">
        <v>1672.72</v>
      </c>
      <c r="G720">
        <v>1691.86</v>
      </c>
      <c r="H720">
        <v>1672.72</v>
      </c>
      <c r="I720">
        <v>1690.44</v>
      </c>
    </row>
    <row r="721" spans="1:9">
      <c r="A721" s="1">
        <v>22740</v>
      </c>
      <c r="B721">
        <v>99.406579814831602</v>
      </c>
      <c r="C721" s="39">
        <v>100</v>
      </c>
      <c r="E721" s="1">
        <v>36704</v>
      </c>
      <c r="F721">
        <v>1690.72</v>
      </c>
      <c r="G721">
        <v>1696.44</v>
      </c>
      <c r="H721">
        <v>1679.58</v>
      </c>
      <c r="I721">
        <v>1681.29</v>
      </c>
    </row>
    <row r="722" spans="1:9">
      <c r="A722" s="1">
        <v>22741</v>
      </c>
      <c r="B722">
        <v>99.651012896162001</v>
      </c>
      <c r="C722" s="39">
        <v>100</v>
      </c>
      <c r="E722" s="1">
        <v>36705</v>
      </c>
      <c r="F722">
        <v>1681.29</v>
      </c>
      <c r="G722">
        <v>1700.72</v>
      </c>
      <c r="H722">
        <v>1680.15</v>
      </c>
      <c r="I722">
        <v>1681.58</v>
      </c>
    </row>
    <row r="723" spans="1:9">
      <c r="A723" s="1">
        <v>22742</v>
      </c>
      <c r="B723">
        <v>99.632622795997904</v>
      </c>
      <c r="C723" s="39">
        <v>100</v>
      </c>
      <c r="E723" s="1">
        <v>36706</v>
      </c>
      <c r="F723">
        <v>1682.15</v>
      </c>
      <c r="G723">
        <v>1684.43</v>
      </c>
      <c r="H723">
        <v>1658.43</v>
      </c>
      <c r="I723">
        <v>1666.43</v>
      </c>
    </row>
    <row r="724" spans="1:9">
      <c r="A724" s="1">
        <v>22745</v>
      </c>
      <c r="B724">
        <v>99.131517201712995</v>
      </c>
      <c r="C724" s="39">
        <v>100</v>
      </c>
      <c r="E724" s="1">
        <v>36707</v>
      </c>
      <c r="F724">
        <v>1664.72</v>
      </c>
      <c r="G724">
        <v>1681.29</v>
      </c>
      <c r="H724">
        <v>1663</v>
      </c>
      <c r="I724">
        <v>1677.86</v>
      </c>
    </row>
    <row r="725" spans="1:9">
      <c r="A725" s="1">
        <v>22746</v>
      </c>
      <c r="B725">
        <v>99.349475644838606</v>
      </c>
      <c r="C725" s="39">
        <v>100</v>
      </c>
      <c r="E725" s="1">
        <v>36710</v>
      </c>
      <c r="F725">
        <v>1682.72</v>
      </c>
      <c r="G725">
        <v>1703.87</v>
      </c>
      <c r="H725">
        <v>1677.29</v>
      </c>
      <c r="I725">
        <v>1703.58</v>
      </c>
    </row>
    <row r="726" spans="1:9">
      <c r="A726" s="1">
        <v>22747</v>
      </c>
      <c r="B726">
        <v>99.132763400308704</v>
      </c>
      <c r="C726" s="39">
        <v>100</v>
      </c>
      <c r="E726" s="1">
        <v>36711</v>
      </c>
      <c r="F726">
        <v>1702.72</v>
      </c>
      <c r="G726">
        <v>1703.58</v>
      </c>
      <c r="H726">
        <v>1697.58</v>
      </c>
      <c r="I726">
        <v>1699.58</v>
      </c>
    </row>
    <row r="727" spans="1:9">
      <c r="A727" s="1">
        <v>22748</v>
      </c>
      <c r="B727">
        <v>98.538056207557304</v>
      </c>
      <c r="C727" s="39">
        <v>100</v>
      </c>
      <c r="E727" s="1">
        <v>36712</v>
      </c>
      <c r="F727">
        <v>1699.86</v>
      </c>
      <c r="G727">
        <v>1706.72</v>
      </c>
      <c r="H727">
        <v>1667</v>
      </c>
      <c r="I727">
        <v>1672.43</v>
      </c>
    </row>
    <row r="728" spans="1:9">
      <c r="A728" s="1">
        <v>22749</v>
      </c>
      <c r="B728">
        <v>98.726202837223198</v>
      </c>
      <c r="C728" s="39">
        <v>100</v>
      </c>
      <c r="E728" s="1">
        <v>36713</v>
      </c>
      <c r="F728">
        <v>1672.72</v>
      </c>
      <c r="G728">
        <v>1690.44</v>
      </c>
      <c r="H728">
        <v>1664.43</v>
      </c>
      <c r="I728">
        <v>1684.43</v>
      </c>
    </row>
    <row r="729" spans="1:9">
      <c r="A729" s="1">
        <v>22752</v>
      </c>
      <c r="B729">
        <v>98.486613246273293</v>
      </c>
      <c r="C729" s="39">
        <v>100</v>
      </c>
      <c r="E729" s="1">
        <v>36714</v>
      </c>
      <c r="F729">
        <v>1685.01</v>
      </c>
      <c r="G729">
        <v>1717.01</v>
      </c>
      <c r="H729">
        <v>1683.86</v>
      </c>
      <c r="I729">
        <v>1708.44</v>
      </c>
    </row>
    <row r="730" spans="1:9">
      <c r="A730" s="1">
        <v>22753</v>
      </c>
      <c r="B730">
        <v>98.756884836548494</v>
      </c>
      <c r="C730" s="39">
        <v>100</v>
      </c>
      <c r="E730" s="1">
        <v>36717</v>
      </c>
      <c r="F730">
        <v>1707.58</v>
      </c>
      <c r="G730">
        <v>1717.58</v>
      </c>
      <c r="H730">
        <v>1703.01</v>
      </c>
      <c r="I730">
        <v>1704.72</v>
      </c>
    </row>
    <row r="731" spans="1:9">
      <c r="A731" s="1">
        <v>22754</v>
      </c>
      <c r="B731">
        <v>99.087667369765995</v>
      </c>
      <c r="C731" s="39">
        <v>100</v>
      </c>
      <c r="E731" s="1">
        <v>36718</v>
      </c>
      <c r="F731">
        <v>1704.15</v>
      </c>
      <c r="G731">
        <v>1720.72</v>
      </c>
      <c r="H731">
        <v>1698.44</v>
      </c>
      <c r="I731">
        <v>1708.44</v>
      </c>
    </row>
    <row r="732" spans="1:9">
      <c r="A732" s="1">
        <v>22755</v>
      </c>
      <c r="B732">
        <v>99.356899185619696</v>
      </c>
      <c r="C732" s="39">
        <v>100</v>
      </c>
      <c r="E732" s="1">
        <v>36719</v>
      </c>
      <c r="F732">
        <v>1711.01</v>
      </c>
      <c r="G732">
        <v>1731.3</v>
      </c>
      <c r="H732">
        <v>1711.01</v>
      </c>
      <c r="I732">
        <v>1721.01</v>
      </c>
    </row>
    <row r="733" spans="1:9">
      <c r="A733" s="1">
        <v>22756</v>
      </c>
      <c r="B733">
        <v>99.358515314889203</v>
      </c>
      <c r="C733" s="39">
        <v>100</v>
      </c>
      <c r="E733" s="1">
        <v>36720</v>
      </c>
      <c r="F733">
        <v>1721.58</v>
      </c>
      <c r="G733">
        <v>1733.58</v>
      </c>
      <c r="H733">
        <v>1717.29</v>
      </c>
      <c r="I733">
        <v>1725.3</v>
      </c>
    </row>
    <row r="734" spans="1:9">
      <c r="A734" s="1">
        <v>22759</v>
      </c>
      <c r="B734">
        <v>99.232663758699005</v>
      </c>
      <c r="C734" s="39">
        <v>100</v>
      </c>
      <c r="E734" s="1">
        <v>36721</v>
      </c>
      <c r="F734">
        <v>1725.87</v>
      </c>
      <c r="G734">
        <v>1744.15</v>
      </c>
      <c r="H734">
        <v>1725.3</v>
      </c>
      <c r="I734">
        <v>1741.87</v>
      </c>
    </row>
    <row r="735" spans="1:9">
      <c r="A735" s="1">
        <v>22760</v>
      </c>
      <c r="B735">
        <v>99.138719759787406</v>
      </c>
      <c r="C735" s="39">
        <v>100</v>
      </c>
      <c r="E735" s="1">
        <v>36724</v>
      </c>
      <c r="F735">
        <v>1741.01</v>
      </c>
      <c r="G735">
        <v>1752.16</v>
      </c>
      <c r="H735">
        <v>1736.73</v>
      </c>
      <c r="I735">
        <v>1739.58</v>
      </c>
    </row>
    <row r="736" spans="1:9">
      <c r="A736" s="1">
        <v>22761</v>
      </c>
      <c r="B736">
        <v>98.469650943397895</v>
      </c>
      <c r="C736" s="39">
        <v>100</v>
      </c>
      <c r="E736" s="1">
        <v>36725</v>
      </c>
      <c r="F736">
        <v>1739.01</v>
      </c>
      <c r="G736">
        <v>1742.44</v>
      </c>
      <c r="H736">
        <v>1721.3</v>
      </c>
      <c r="I736">
        <v>1727.58</v>
      </c>
    </row>
    <row r="737" spans="1:9">
      <c r="A737" s="1">
        <v>22762</v>
      </c>
      <c r="B737">
        <v>97.891417552885898</v>
      </c>
      <c r="C737" s="39">
        <v>100</v>
      </c>
      <c r="E737" s="1">
        <v>36726</v>
      </c>
      <c r="F737">
        <v>1728.15</v>
      </c>
      <c r="G737">
        <v>1730.44</v>
      </c>
      <c r="H737">
        <v>1706.72</v>
      </c>
      <c r="I737">
        <v>1714.72</v>
      </c>
    </row>
    <row r="738" spans="1:9">
      <c r="A738" s="1">
        <v>22763</v>
      </c>
      <c r="B738">
        <v>97.297542227462898</v>
      </c>
      <c r="C738" s="39">
        <v>100</v>
      </c>
      <c r="E738" s="1">
        <v>36727</v>
      </c>
      <c r="F738">
        <v>1715.01</v>
      </c>
      <c r="G738">
        <v>1734.15</v>
      </c>
      <c r="H738">
        <v>1712.15</v>
      </c>
      <c r="I738">
        <v>1733.01</v>
      </c>
    </row>
    <row r="739" spans="1:9">
      <c r="A739" s="1">
        <v>22766</v>
      </c>
      <c r="B739">
        <v>96.382368885406606</v>
      </c>
      <c r="C739" s="39">
        <v>100</v>
      </c>
      <c r="E739" s="1">
        <v>36728</v>
      </c>
      <c r="F739">
        <v>1732.44</v>
      </c>
      <c r="G739">
        <v>1733.01</v>
      </c>
      <c r="H739">
        <v>1701.29</v>
      </c>
      <c r="I739">
        <v>1702.44</v>
      </c>
    </row>
    <row r="740" spans="1:9">
      <c r="A740" s="1">
        <v>22767</v>
      </c>
      <c r="B740">
        <v>96.803961688302394</v>
      </c>
      <c r="C740" s="39">
        <v>100</v>
      </c>
      <c r="E740" s="1">
        <v>36731</v>
      </c>
      <c r="F740">
        <v>1702.15</v>
      </c>
      <c r="G740">
        <v>1713.87</v>
      </c>
      <c r="H740">
        <v>1687.29</v>
      </c>
      <c r="I740">
        <v>1693.29</v>
      </c>
    </row>
    <row r="741" spans="1:9">
      <c r="A741" s="1">
        <v>22768</v>
      </c>
      <c r="B741">
        <v>97.034330885006</v>
      </c>
      <c r="C741" s="39">
        <v>100</v>
      </c>
      <c r="E741" s="1">
        <v>36732</v>
      </c>
      <c r="F741">
        <v>1692.44</v>
      </c>
      <c r="G741">
        <v>1700.72</v>
      </c>
      <c r="H741">
        <v>1689.01</v>
      </c>
      <c r="I741">
        <v>1696.72</v>
      </c>
    </row>
    <row r="742" spans="1:9">
      <c r="A742" s="1">
        <v>22769</v>
      </c>
      <c r="B742">
        <v>97.503041269052105</v>
      </c>
      <c r="C742" s="39">
        <v>100</v>
      </c>
      <c r="E742" s="1">
        <v>36733</v>
      </c>
      <c r="F742">
        <v>1697.01</v>
      </c>
      <c r="G742">
        <v>1697.58</v>
      </c>
      <c r="H742">
        <v>1675.58</v>
      </c>
      <c r="I742">
        <v>1679.01</v>
      </c>
    </row>
    <row r="743" spans="1:9">
      <c r="A743" s="1">
        <v>22770</v>
      </c>
      <c r="B743">
        <v>97.244797578115396</v>
      </c>
      <c r="C743" s="39">
        <v>100</v>
      </c>
      <c r="E743" s="1">
        <v>36734</v>
      </c>
      <c r="F743">
        <v>1677.86</v>
      </c>
      <c r="G743">
        <v>1686.72</v>
      </c>
      <c r="H743">
        <v>1664.15</v>
      </c>
      <c r="I743">
        <v>1673.01</v>
      </c>
    </row>
    <row r="744" spans="1:9">
      <c r="A744" s="1">
        <v>22773</v>
      </c>
      <c r="B744">
        <v>97.065284779806504</v>
      </c>
      <c r="C744" s="39">
        <v>100</v>
      </c>
      <c r="E744" s="1">
        <v>36735</v>
      </c>
      <c r="F744">
        <v>1672.43</v>
      </c>
      <c r="G744">
        <v>1679.01</v>
      </c>
      <c r="H744">
        <v>1627</v>
      </c>
      <c r="I744">
        <v>1636.72</v>
      </c>
    </row>
    <row r="745" spans="1:9">
      <c r="A745" s="1">
        <v>22774</v>
      </c>
      <c r="B745">
        <v>96.366884897474094</v>
      </c>
      <c r="C745" s="39">
        <v>100</v>
      </c>
      <c r="E745" s="1">
        <v>36738</v>
      </c>
      <c r="F745">
        <v>1636.14</v>
      </c>
      <c r="G745">
        <v>1656.43</v>
      </c>
      <c r="H745">
        <v>1633</v>
      </c>
      <c r="I745">
        <v>1644.72</v>
      </c>
    </row>
    <row r="746" spans="1:9">
      <c r="A746" s="1">
        <v>22775</v>
      </c>
      <c r="B746">
        <v>95.634884233386401</v>
      </c>
      <c r="C746" s="39">
        <v>100</v>
      </c>
      <c r="E746" s="1">
        <v>36739</v>
      </c>
      <c r="F746">
        <v>1645.29</v>
      </c>
      <c r="G746">
        <v>1662.43</v>
      </c>
      <c r="H746">
        <v>1642.43</v>
      </c>
      <c r="I746">
        <v>1654.43</v>
      </c>
    </row>
    <row r="747" spans="1:9">
      <c r="A747" s="1">
        <v>22776</v>
      </c>
      <c r="B747">
        <v>95.017627092606602</v>
      </c>
      <c r="C747" s="39">
        <v>100</v>
      </c>
      <c r="E747" s="1">
        <v>36740</v>
      </c>
      <c r="F747">
        <v>1653.86</v>
      </c>
      <c r="G747">
        <v>1670.72</v>
      </c>
      <c r="H747">
        <v>1648.72</v>
      </c>
      <c r="I747">
        <v>1660.15</v>
      </c>
    </row>
    <row r="748" spans="1:9">
      <c r="A748" s="1">
        <v>22777</v>
      </c>
      <c r="B748">
        <v>94.232754067218707</v>
      </c>
      <c r="C748" s="39">
        <v>100</v>
      </c>
      <c r="E748" s="1">
        <v>36741</v>
      </c>
      <c r="F748">
        <v>1658.15</v>
      </c>
      <c r="G748">
        <v>1674.43</v>
      </c>
      <c r="H748">
        <v>1638.15</v>
      </c>
      <c r="I748">
        <v>1670.43</v>
      </c>
    </row>
    <row r="749" spans="1:9">
      <c r="A749" s="1">
        <v>22780</v>
      </c>
      <c r="B749">
        <v>94.570289496165302</v>
      </c>
      <c r="C749" s="39">
        <v>100</v>
      </c>
      <c r="E749" s="1">
        <v>36742</v>
      </c>
      <c r="F749">
        <v>1671.01</v>
      </c>
      <c r="G749">
        <v>1684.15</v>
      </c>
      <c r="H749">
        <v>1667.58</v>
      </c>
      <c r="I749">
        <v>1682.15</v>
      </c>
    </row>
    <row r="750" spans="1:9">
      <c r="A750" s="1">
        <v>22781</v>
      </c>
      <c r="B750">
        <v>95.531113889963294</v>
      </c>
      <c r="C750" s="39">
        <v>100</v>
      </c>
      <c r="E750" s="1">
        <v>36745</v>
      </c>
      <c r="F750">
        <v>1681.58</v>
      </c>
      <c r="G750">
        <v>1703.58</v>
      </c>
      <c r="H750">
        <v>1679.58</v>
      </c>
      <c r="I750">
        <v>1698.72</v>
      </c>
    </row>
    <row r="751" spans="1:9">
      <c r="A751" s="1">
        <v>22782</v>
      </c>
      <c r="B751">
        <v>95.524642278233998</v>
      </c>
      <c r="C751" s="39">
        <v>100</v>
      </c>
      <c r="E751" s="1">
        <v>36746</v>
      </c>
      <c r="F751">
        <v>1698.72</v>
      </c>
      <c r="G751">
        <v>1707.87</v>
      </c>
      <c r="H751">
        <v>1690.44</v>
      </c>
      <c r="I751">
        <v>1705.01</v>
      </c>
    </row>
    <row r="752" spans="1:9">
      <c r="A752" s="1">
        <v>22783</v>
      </c>
      <c r="B752">
        <v>95.223194868351698</v>
      </c>
      <c r="C752" s="39">
        <v>100</v>
      </c>
      <c r="E752" s="1">
        <v>36747</v>
      </c>
      <c r="F752">
        <v>1705.87</v>
      </c>
      <c r="G752">
        <v>1713.87</v>
      </c>
      <c r="H752">
        <v>1690.72</v>
      </c>
      <c r="I752">
        <v>1692.72</v>
      </c>
    </row>
    <row r="753" spans="1:9">
      <c r="A753" s="1">
        <v>22784</v>
      </c>
      <c r="B753">
        <v>95.010506713104803</v>
      </c>
      <c r="C753" s="39">
        <v>100</v>
      </c>
      <c r="E753" s="1">
        <v>36748</v>
      </c>
      <c r="F753">
        <v>1693.01</v>
      </c>
      <c r="G753">
        <v>1697.01</v>
      </c>
      <c r="H753">
        <v>1678.15</v>
      </c>
      <c r="I753">
        <v>1685.01</v>
      </c>
    </row>
    <row r="754" spans="1:9">
      <c r="A754" s="1">
        <v>22787</v>
      </c>
      <c r="B754">
        <v>94.778528360908197</v>
      </c>
      <c r="C754" s="39">
        <v>100</v>
      </c>
      <c r="E754" s="1">
        <v>36749</v>
      </c>
      <c r="F754">
        <v>1683.86</v>
      </c>
      <c r="G754">
        <v>1697.01</v>
      </c>
      <c r="H754">
        <v>1669.29</v>
      </c>
      <c r="I754">
        <v>1689.86</v>
      </c>
    </row>
    <row r="755" spans="1:9">
      <c r="A755" s="1">
        <v>22788</v>
      </c>
      <c r="B755">
        <v>93.746888694951494</v>
      </c>
      <c r="C755" s="39">
        <v>100</v>
      </c>
      <c r="E755" s="1">
        <v>36752</v>
      </c>
      <c r="F755">
        <v>1690.72</v>
      </c>
      <c r="G755">
        <v>1713.87</v>
      </c>
      <c r="H755">
        <v>1686.72</v>
      </c>
      <c r="I755">
        <v>1712.15</v>
      </c>
    </row>
    <row r="756" spans="1:9">
      <c r="A756" s="1">
        <v>22789</v>
      </c>
      <c r="B756">
        <v>92.728742830290201</v>
      </c>
      <c r="C756" s="39">
        <v>100</v>
      </c>
      <c r="E756" s="1">
        <v>36753</v>
      </c>
      <c r="F756">
        <v>1712.15</v>
      </c>
      <c r="G756">
        <v>1715.58</v>
      </c>
      <c r="H756">
        <v>1704.15</v>
      </c>
      <c r="I756">
        <v>1708.44</v>
      </c>
    </row>
    <row r="757" spans="1:9">
      <c r="A757" s="1">
        <v>22790</v>
      </c>
      <c r="B757">
        <v>92.328687121057598</v>
      </c>
      <c r="C757" s="39">
        <v>100</v>
      </c>
      <c r="E757" s="1">
        <v>36754</v>
      </c>
      <c r="F757">
        <v>1707.58</v>
      </c>
      <c r="G757">
        <v>1717.58</v>
      </c>
      <c r="H757">
        <v>1693.86</v>
      </c>
      <c r="I757">
        <v>1704.72</v>
      </c>
    </row>
    <row r="758" spans="1:9">
      <c r="A758" s="1">
        <v>22791</v>
      </c>
      <c r="B758">
        <v>91.379799987746594</v>
      </c>
      <c r="C758" s="39">
        <v>100</v>
      </c>
      <c r="E758" s="1">
        <v>36755</v>
      </c>
      <c r="F758">
        <v>1705.01</v>
      </c>
      <c r="G758">
        <v>1722.44</v>
      </c>
      <c r="H758">
        <v>1699.01</v>
      </c>
      <c r="I758">
        <v>1718.44</v>
      </c>
    </row>
    <row r="759" spans="1:9">
      <c r="A759" s="1">
        <v>22794</v>
      </c>
      <c r="B759">
        <v>87.969842766528203</v>
      </c>
      <c r="C759" s="39">
        <v>100</v>
      </c>
      <c r="E759" s="1">
        <v>36756</v>
      </c>
      <c r="F759">
        <v>1718.44</v>
      </c>
      <c r="G759">
        <v>1723.58</v>
      </c>
      <c r="H759">
        <v>1708.72</v>
      </c>
      <c r="I759">
        <v>1715.29</v>
      </c>
    </row>
    <row r="760" spans="1:9">
      <c r="A760" s="1">
        <v>22795</v>
      </c>
      <c r="B760">
        <v>90.172012058561805</v>
      </c>
      <c r="C760" s="39">
        <v>100</v>
      </c>
      <c r="E760" s="1">
        <v>36759</v>
      </c>
      <c r="F760">
        <v>1715.58</v>
      </c>
      <c r="G760">
        <v>1725.58</v>
      </c>
      <c r="H760">
        <v>1711.29</v>
      </c>
      <c r="I760">
        <v>1722.15</v>
      </c>
    </row>
    <row r="761" spans="1:9">
      <c r="A761" s="1">
        <v>22796</v>
      </c>
      <c r="B761">
        <v>90.173839015738196</v>
      </c>
      <c r="C761" s="39">
        <v>100</v>
      </c>
      <c r="E761" s="1">
        <v>36760</v>
      </c>
      <c r="F761">
        <v>1722.44</v>
      </c>
      <c r="G761">
        <v>1731.3</v>
      </c>
      <c r="H761">
        <v>1717.87</v>
      </c>
      <c r="I761">
        <v>1723.01</v>
      </c>
    </row>
    <row r="762" spans="1:9">
      <c r="A762" s="1">
        <v>22797</v>
      </c>
      <c r="B762">
        <v>91.507248729525102</v>
      </c>
      <c r="C762" s="39">
        <v>100</v>
      </c>
      <c r="E762" s="1">
        <v>36761</v>
      </c>
      <c r="F762">
        <v>1723.01</v>
      </c>
      <c r="G762">
        <v>1729.87</v>
      </c>
      <c r="H762">
        <v>1708.44</v>
      </c>
      <c r="I762">
        <v>1726.15</v>
      </c>
    </row>
    <row r="763" spans="1:9">
      <c r="A763" s="1">
        <v>22798</v>
      </c>
      <c r="B763">
        <v>91.327827847699297</v>
      </c>
      <c r="C763" s="39">
        <v>100</v>
      </c>
      <c r="E763" s="1">
        <v>36762</v>
      </c>
      <c r="F763">
        <v>1726.44</v>
      </c>
      <c r="G763">
        <v>1733.01</v>
      </c>
      <c r="H763">
        <v>1721.58</v>
      </c>
      <c r="I763">
        <v>1731.87</v>
      </c>
    </row>
    <row r="764" spans="1:9">
      <c r="A764" s="1">
        <v>22801</v>
      </c>
      <c r="B764">
        <v>89.526711705945502</v>
      </c>
      <c r="C764" s="39">
        <v>100</v>
      </c>
      <c r="E764" s="1">
        <v>36763</v>
      </c>
      <c r="F764">
        <v>1731.87</v>
      </c>
      <c r="G764">
        <v>1736.15</v>
      </c>
      <c r="H764">
        <v>1725.87</v>
      </c>
      <c r="I764">
        <v>1729.87</v>
      </c>
    </row>
    <row r="765" spans="1:9">
      <c r="A765" s="1">
        <v>22802</v>
      </c>
      <c r="B765">
        <v>89.765953419662907</v>
      </c>
      <c r="C765" s="39">
        <v>100</v>
      </c>
      <c r="E765" s="1">
        <v>36766</v>
      </c>
      <c r="F765">
        <v>1729.87</v>
      </c>
      <c r="G765">
        <v>1748.73</v>
      </c>
      <c r="H765">
        <v>1727.01</v>
      </c>
      <c r="I765">
        <v>1735.87</v>
      </c>
    </row>
    <row r="766" spans="1:9">
      <c r="A766" s="1">
        <v>22803</v>
      </c>
      <c r="B766">
        <v>90.503082063546699</v>
      </c>
      <c r="C766" s="39">
        <v>100</v>
      </c>
      <c r="E766" s="1">
        <v>36767</v>
      </c>
      <c r="F766">
        <v>1736.15</v>
      </c>
      <c r="G766">
        <v>1736.73</v>
      </c>
      <c r="H766">
        <v>1725.01</v>
      </c>
      <c r="I766">
        <v>1735.3</v>
      </c>
    </row>
    <row r="767" spans="1:9">
      <c r="A767" s="1">
        <v>22804</v>
      </c>
      <c r="B767">
        <v>90.557804429084797</v>
      </c>
      <c r="C767" s="39">
        <v>100</v>
      </c>
      <c r="E767" s="1">
        <v>36768</v>
      </c>
      <c r="F767">
        <v>1735.58</v>
      </c>
      <c r="G767">
        <v>1736.15</v>
      </c>
      <c r="H767">
        <v>1717.87</v>
      </c>
      <c r="I767">
        <v>1718.44</v>
      </c>
    </row>
    <row r="768" spans="1:9">
      <c r="A768" s="1">
        <v>22805</v>
      </c>
      <c r="B768">
        <v>90.612045453469804</v>
      </c>
      <c r="C768" s="39">
        <v>100</v>
      </c>
      <c r="E768" s="1">
        <v>36769</v>
      </c>
      <c r="F768">
        <v>1719.58</v>
      </c>
      <c r="G768">
        <v>1748.15</v>
      </c>
      <c r="H768">
        <v>1718.72</v>
      </c>
      <c r="I768">
        <v>1738.73</v>
      </c>
    </row>
    <row r="769" spans="1:9">
      <c r="A769" s="1">
        <v>22808</v>
      </c>
      <c r="B769">
        <v>90.072952125215195</v>
      </c>
      <c r="C769" s="39">
        <v>100</v>
      </c>
      <c r="E769" s="1">
        <v>36770</v>
      </c>
      <c r="F769">
        <v>1740.44</v>
      </c>
      <c r="G769">
        <v>1760.16</v>
      </c>
      <c r="H769">
        <v>1736.44</v>
      </c>
      <c r="I769">
        <v>1741.01</v>
      </c>
    </row>
    <row r="770" spans="1:9">
      <c r="A770" s="1">
        <v>22809</v>
      </c>
      <c r="B770">
        <v>88.829958922025</v>
      </c>
      <c r="C770" s="39">
        <v>100</v>
      </c>
      <c r="E770" s="1">
        <v>36773</v>
      </c>
      <c r="F770">
        <v>1740.73</v>
      </c>
      <c r="G770">
        <v>1744.73</v>
      </c>
      <c r="H770">
        <v>1739.01</v>
      </c>
      <c r="I770">
        <v>1745.01</v>
      </c>
    </row>
    <row r="771" spans="1:9">
      <c r="A771" s="1">
        <v>22810</v>
      </c>
      <c r="B771">
        <v>88.096198189341806</v>
      </c>
      <c r="C771" s="39">
        <v>100</v>
      </c>
      <c r="E771" s="1">
        <v>36774</v>
      </c>
      <c r="F771">
        <v>1743.87</v>
      </c>
      <c r="G771">
        <v>1745.01</v>
      </c>
      <c r="H771">
        <v>1721.87</v>
      </c>
      <c r="I771">
        <v>1728.44</v>
      </c>
    </row>
    <row r="772" spans="1:9">
      <c r="A772" s="1">
        <v>22811</v>
      </c>
      <c r="B772">
        <v>87.0195932639283</v>
      </c>
      <c r="C772" s="39">
        <v>100</v>
      </c>
      <c r="E772" s="1">
        <v>36775</v>
      </c>
      <c r="F772">
        <v>1728.44</v>
      </c>
      <c r="G772">
        <v>1731.58</v>
      </c>
      <c r="H772">
        <v>1706.15</v>
      </c>
      <c r="I772">
        <v>1707.58</v>
      </c>
    </row>
    <row r="773" spans="1:9">
      <c r="A773" s="1">
        <v>22812</v>
      </c>
      <c r="B773">
        <v>88.379794909399806</v>
      </c>
      <c r="C773" s="39">
        <v>100</v>
      </c>
      <c r="E773" s="1">
        <v>36776</v>
      </c>
      <c r="F773">
        <v>1707.58</v>
      </c>
      <c r="G773">
        <v>1723.3</v>
      </c>
      <c r="H773">
        <v>1707.01</v>
      </c>
      <c r="I773">
        <v>1721.87</v>
      </c>
    </row>
    <row r="774" spans="1:9">
      <c r="A774" s="1">
        <v>22815</v>
      </c>
      <c r="B774">
        <v>88.220731362198194</v>
      </c>
      <c r="C774" s="39">
        <v>100</v>
      </c>
      <c r="E774" s="1">
        <v>36777</v>
      </c>
      <c r="F774">
        <v>1721.58</v>
      </c>
      <c r="G774">
        <v>1721.87</v>
      </c>
      <c r="H774">
        <v>1704.15</v>
      </c>
      <c r="I774">
        <v>1710.44</v>
      </c>
    </row>
    <row r="775" spans="1:9">
      <c r="A775" s="1">
        <v>22816</v>
      </c>
      <c r="B775">
        <v>87.992428259694606</v>
      </c>
      <c r="C775" s="39">
        <v>100</v>
      </c>
      <c r="E775" s="1">
        <v>36780</v>
      </c>
      <c r="F775">
        <v>1711.01</v>
      </c>
      <c r="G775">
        <v>1724.44</v>
      </c>
      <c r="H775">
        <v>1696.15</v>
      </c>
      <c r="I775">
        <v>1705.01</v>
      </c>
    </row>
    <row r="776" spans="1:9">
      <c r="A776" s="1">
        <v>22817</v>
      </c>
      <c r="B776">
        <v>87.358954646858294</v>
      </c>
      <c r="C776" s="39">
        <v>100</v>
      </c>
      <c r="E776" s="1">
        <v>36781</v>
      </c>
      <c r="F776">
        <v>1705.29</v>
      </c>
      <c r="G776">
        <v>1712.44</v>
      </c>
      <c r="H776">
        <v>1692.72</v>
      </c>
      <c r="I776">
        <v>1693.86</v>
      </c>
    </row>
    <row r="777" spans="1:9">
      <c r="A777" s="1">
        <v>22818</v>
      </c>
      <c r="B777">
        <v>86.375659364074593</v>
      </c>
      <c r="C777" s="39">
        <v>100</v>
      </c>
      <c r="E777" s="1">
        <v>36782</v>
      </c>
      <c r="F777">
        <v>1694.44</v>
      </c>
      <c r="G777">
        <v>1704.15</v>
      </c>
      <c r="H777">
        <v>1683.58</v>
      </c>
      <c r="I777">
        <v>1697.86</v>
      </c>
    </row>
    <row r="778" spans="1:9">
      <c r="A778" s="1">
        <v>22819</v>
      </c>
      <c r="B778">
        <v>85.590425571140798</v>
      </c>
      <c r="C778" s="39">
        <v>100</v>
      </c>
      <c r="E778" s="1">
        <v>36783</v>
      </c>
      <c r="F778">
        <v>1698.43</v>
      </c>
      <c r="G778">
        <v>1708.28</v>
      </c>
      <c r="H778">
        <v>1688.29</v>
      </c>
      <c r="I778">
        <v>1692.51</v>
      </c>
    </row>
    <row r="779" spans="1:9">
      <c r="A779" s="1">
        <v>22822</v>
      </c>
      <c r="B779">
        <v>85.256757934320802</v>
      </c>
      <c r="C779" s="39">
        <v>100</v>
      </c>
      <c r="E779" s="1">
        <v>36784</v>
      </c>
      <c r="F779">
        <v>1691.95</v>
      </c>
      <c r="G779">
        <v>1700.4</v>
      </c>
      <c r="H779">
        <v>1668.02</v>
      </c>
      <c r="I779">
        <v>1670.83</v>
      </c>
    </row>
    <row r="780" spans="1:9">
      <c r="A780" s="1">
        <v>22823</v>
      </c>
      <c r="B780">
        <v>85.089170163644397</v>
      </c>
      <c r="C780" s="39">
        <v>100</v>
      </c>
      <c r="E780" s="1">
        <v>36787</v>
      </c>
      <c r="F780">
        <v>1672.8</v>
      </c>
      <c r="G780">
        <v>1677.87</v>
      </c>
      <c r="H780">
        <v>1646.9</v>
      </c>
      <c r="I780">
        <v>1652.53</v>
      </c>
    </row>
    <row r="781" spans="1:9">
      <c r="A781" s="1">
        <v>22824</v>
      </c>
      <c r="B781">
        <v>85.380871639109799</v>
      </c>
      <c r="C781" s="39">
        <v>100</v>
      </c>
      <c r="E781" s="1">
        <v>36788</v>
      </c>
      <c r="F781">
        <v>1652.25</v>
      </c>
      <c r="G781">
        <v>1669.99</v>
      </c>
      <c r="H781">
        <v>1651.97</v>
      </c>
      <c r="I781">
        <v>1665.2</v>
      </c>
    </row>
    <row r="782" spans="1:9">
      <c r="A782" s="1">
        <v>22825</v>
      </c>
      <c r="B782">
        <v>86.826391713438497</v>
      </c>
      <c r="C782" s="39">
        <v>100</v>
      </c>
      <c r="E782" s="1">
        <v>36789</v>
      </c>
      <c r="F782">
        <v>1665.48</v>
      </c>
      <c r="G782">
        <v>1667.46</v>
      </c>
      <c r="H782">
        <v>1633.39</v>
      </c>
      <c r="I782">
        <v>1654.5</v>
      </c>
    </row>
    <row r="783" spans="1:9">
      <c r="A783" s="1">
        <v>22826</v>
      </c>
      <c r="B783">
        <v>87.104167055934994</v>
      </c>
      <c r="C783" s="39">
        <v>100</v>
      </c>
      <c r="E783" s="1">
        <v>36790</v>
      </c>
      <c r="F783">
        <v>1655.91</v>
      </c>
      <c r="G783">
        <v>1660.13</v>
      </c>
      <c r="H783">
        <v>1639.3</v>
      </c>
      <c r="I783">
        <v>1655.07</v>
      </c>
    </row>
    <row r="784" spans="1:9">
      <c r="A784" s="1">
        <v>22829</v>
      </c>
      <c r="B784">
        <v>88.052947848896096</v>
      </c>
      <c r="C784" s="39">
        <v>100</v>
      </c>
      <c r="E784" s="1">
        <v>36791</v>
      </c>
      <c r="F784">
        <v>1638.45</v>
      </c>
      <c r="G784">
        <v>1656.76</v>
      </c>
      <c r="H784">
        <v>1618.18</v>
      </c>
      <c r="I784">
        <v>1653.94</v>
      </c>
    </row>
    <row r="785" spans="1:9">
      <c r="A785" s="1">
        <v>22830</v>
      </c>
      <c r="B785">
        <v>88.661605010104097</v>
      </c>
      <c r="C785" s="39">
        <v>100</v>
      </c>
      <c r="E785" s="1">
        <v>36794</v>
      </c>
      <c r="F785">
        <v>1655.07</v>
      </c>
      <c r="G785">
        <v>1664.36</v>
      </c>
      <c r="H785">
        <v>1639.3</v>
      </c>
      <c r="I785">
        <v>1645.49</v>
      </c>
    </row>
    <row r="786" spans="1:9">
      <c r="A786" s="1">
        <v>22831</v>
      </c>
      <c r="B786">
        <v>88.663031209319698</v>
      </c>
      <c r="C786" s="39">
        <v>100</v>
      </c>
      <c r="E786" s="1">
        <v>36795</v>
      </c>
      <c r="F786">
        <v>1645.49</v>
      </c>
      <c r="G786">
        <v>1652.25</v>
      </c>
      <c r="H786">
        <v>1624.66</v>
      </c>
      <c r="I786">
        <v>1625.22</v>
      </c>
    </row>
    <row r="787" spans="1:9">
      <c r="A787" s="1">
        <v>22832</v>
      </c>
      <c r="B787">
        <v>88.944245921658506</v>
      </c>
      <c r="C787" s="39">
        <v>100</v>
      </c>
      <c r="E787" s="1">
        <v>36796</v>
      </c>
      <c r="F787">
        <v>1626.35</v>
      </c>
      <c r="G787">
        <v>1639.86</v>
      </c>
      <c r="H787">
        <v>1619.87</v>
      </c>
      <c r="I787">
        <v>1629.72</v>
      </c>
    </row>
    <row r="788" spans="1:9">
      <c r="A788" s="1">
        <v>22833</v>
      </c>
      <c r="B788">
        <v>88.313046531187595</v>
      </c>
      <c r="C788" s="39">
        <v>100</v>
      </c>
      <c r="E788" s="1">
        <v>36797</v>
      </c>
      <c r="F788">
        <v>1630.57</v>
      </c>
      <c r="G788">
        <v>1668.02</v>
      </c>
      <c r="H788">
        <v>1627.47</v>
      </c>
      <c r="I788">
        <v>1662.39</v>
      </c>
    </row>
    <row r="789" spans="1:9">
      <c r="A789" s="1">
        <v>22836</v>
      </c>
      <c r="B789">
        <v>88.604480146453398</v>
      </c>
      <c r="C789" s="39">
        <v>100</v>
      </c>
      <c r="E789" s="1">
        <v>36798</v>
      </c>
      <c r="F789">
        <v>1659.01</v>
      </c>
      <c r="G789">
        <v>1659.29</v>
      </c>
      <c r="H789">
        <v>1637.61</v>
      </c>
      <c r="I789">
        <v>1637.33</v>
      </c>
    </row>
    <row r="790" spans="1:9">
      <c r="A790" s="1">
        <v>22837</v>
      </c>
      <c r="B790">
        <v>89.267007925707205</v>
      </c>
      <c r="C790" s="39">
        <v>100</v>
      </c>
      <c r="E790" s="1">
        <v>36801</v>
      </c>
      <c r="F790">
        <v>1637.33</v>
      </c>
      <c r="G790">
        <v>1649.15</v>
      </c>
      <c r="H790">
        <v>1630.29</v>
      </c>
      <c r="I790">
        <v>1640.14</v>
      </c>
    </row>
    <row r="791" spans="1:9">
      <c r="A791" s="1">
        <v>22838</v>
      </c>
      <c r="B791">
        <v>89.838901215512806</v>
      </c>
      <c r="C791" s="39">
        <v>100</v>
      </c>
      <c r="E791" s="1">
        <v>36802</v>
      </c>
      <c r="F791">
        <v>1641.27</v>
      </c>
      <c r="G791">
        <v>1660.13</v>
      </c>
      <c r="H791">
        <v>1620.43</v>
      </c>
      <c r="I791">
        <v>1623.53</v>
      </c>
    </row>
    <row r="792" spans="1:9">
      <c r="A792" s="1">
        <v>22839</v>
      </c>
      <c r="B792">
        <v>90.104563772957704</v>
      </c>
      <c r="C792" s="39">
        <v>100</v>
      </c>
      <c r="E792" s="1">
        <v>36803</v>
      </c>
      <c r="F792">
        <v>1624.09</v>
      </c>
      <c r="G792">
        <v>1641.27</v>
      </c>
      <c r="H792">
        <v>1613.39</v>
      </c>
      <c r="I792">
        <v>1633.39</v>
      </c>
    </row>
    <row r="793" spans="1:9">
      <c r="A793" s="1">
        <v>22840</v>
      </c>
      <c r="B793">
        <v>89.916694675764305</v>
      </c>
      <c r="C793" s="39">
        <v>100</v>
      </c>
      <c r="E793" s="1">
        <v>36804</v>
      </c>
      <c r="F793">
        <v>1632.54</v>
      </c>
      <c r="G793">
        <v>1646.62</v>
      </c>
      <c r="H793">
        <v>1630.01</v>
      </c>
      <c r="I793">
        <v>1639.86</v>
      </c>
    </row>
    <row r="794" spans="1:9">
      <c r="A794" s="1">
        <v>22843</v>
      </c>
      <c r="B794">
        <v>89.887239739750896</v>
      </c>
      <c r="C794" s="39">
        <v>100</v>
      </c>
      <c r="E794" s="1">
        <v>36805</v>
      </c>
      <c r="F794">
        <v>1639.86</v>
      </c>
      <c r="G794">
        <v>1644.93</v>
      </c>
      <c r="H794">
        <v>1589.74</v>
      </c>
      <c r="I794">
        <v>1606.92</v>
      </c>
    </row>
    <row r="795" spans="1:9">
      <c r="A795" s="1">
        <v>22844</v>
      </c>
      <c r="B795">
        <v>88.856817157145599</v>
      </c>
      <c r="C795" s="39">
        <v>100</v>
      </c>
      <c r="E795" s="1">
        <v>36808</v>
      </c>
      <c r="F795">
        <v>1605.23</v>
      </c>
      <c r="G795">
        <v>1606.92</v>
      </c>
      <c r="H795">
        <v>1585.8</v>
      </c>
      <c r="I795">
        <v>1595.37</v>
      </c>
    </row>
    <row r="796" spans="1:9">
      <c r="A796" s="1">
        <v>22845</v>
      </c>
      <c r="B796">
        <v>88.306093895621203</v>
      </c>
      <c r="C796" s="39">
        <v>100</v>
      </c>
      <c r="E796" s="1">
        <v>36809</v>
      </c>
      <c r="F796">
        <v>1596.5</v>
      </c>
      <c r="G796">
        <v>1604.38</v>
      </c>
      <c r="H796">
        <v>1565.53</v>
      </c>
      <c r="I796">
        <v>1566.65</v>
      </c>
    </row>
    <row r="797" spans="1:9">
      <c r="A797" s="1">
        <v>22846</v>
      </c>
      <c r="B797">
        <v>88.515447191688594</v>
      </c>
      <c r="C797" s="39">
        <v>100</v>
      </c>
      <c r="E797" s="1">
        <v>36810</v>
      </c>
      <c r="F797">
        <v>1569.47</v>
      </c>
      <c r="G797">
        <v>1574.54</v>
      </c>
      <c r="H797">
        <v>1533.71</v>
      </c>
      <c r="I797">
        <v>1552.86</v>
      </c>
    </row>
    <row r="798" spans="1:9">
      <c r="A798" s="1">
        <v>22847</v>
      </c>
      <c r="B798">
        <v>88.904928596747595</v>
      </c>
      <c r="C798" s="39">
        <v>100</v>
      </c>
      <c r="E798" s="1">
        <v>36811</v>
      </c>
      <c r="F798">
        <v>1553.7</v>
      </c>
      <c r="G798">
        <v>1562.99</v>
      </c>
      <c r="H798">
        <v>1508.09</v>
      </c>
      <c r="I798">
        <v>1514.28</v>
      </c>
    </row>
    <row r="799" spans="1:9">
      <c r="A799" s="1">
        <v>22850</v>
      </c>
      <c r="B799">
        <v>88.916130121234502</v>
      </c>
      <c r="C799" s="39">
        <v>100</v>
      </c>
      <c r="E799" s="1">
        <v>36812</v>
      </c>
      <c r="F799">
        <v>1516.25</v>
      </c>
      <c r="G799">
        <v>1562.99</v>
      </c>
      <c r="H799">
        <v>1508.65</v>
      </c>
      <c r="I799">
        <v>1560.46</v>
      </c>
    </row>
    <row r="800" spans="1:9">
      <c r="A800" s="1">
        <v>22851</v>
      </c>
      <c r="B800">
        <v>88.482049924799497</v>
      </c>
      <c r="C800" s="39">
        <v>100</v>
      </c>
      <c r="E800" s="1">
        <v>36815</v>
      </c>
      <c r="F800">
        <v>1561.02</v>
      </c>
      <c r="G800">
        <v>1569.75</v>
      </c>
      <c r="H800">
        <v>1552.29</v>
      </c>
      <c r="I800">
        <v>1567.22</v>
      </c>
    </row>
    <row r="801" spans="1:9">
      <c r="A801" s="1">
        <v>22852</v>
      </c>
      <c r="B801">
        <v>88.558737741902803</v>
      </c>
      <c r="C801" s="39">
        <v>100</v>
      </c>
      <c r="E801" s="1">
        <v>36816</v>
      </c>
      <c r="F801">
        <v>1566.65</v>
      </c>
      <c r="G801">
        <v>1571.72</v>
      </c>
      <c r="H801">
        <v>1526.11</v>
      </c>
      <c r="I801">
        <v>1531.51</v>
      </c>
    </row>
    <row r="802" spans="1:9">
      <c r="A802" s="1">
        <v>22853</v>
      </c>
      <c r="B802">
        <v>88.872613328025693</v>
      </c>
      <c r="C802" s="39">
        <v>100</v>
      </c>
      <c r="E802" s="1">
        <v>36817</v>
      </c>
      <c r="F802">
        <v>1534.84</v>
      </c>
      <c r="G802">
        <v>1545.25</v>
      </c>
      <c r="H802">
        <v>1491.19</v>
      </c>
      <c r="I802">
        <v>1523.63</v>
      </c>
    </row>
    <row r="803" spans="1:9">
      <c r="A803" s="1">
        <v>22854</v>
      </c>
      <c r="B803">
        <v>89.306965462135594</v>
      </c>
      <c r="C803" s="39">
        <v>100</v>
      </c>
      <c r="E803" s="1">
        <v>36818</v>
      </c>
      <c r="F803">
        <v>1527.23</v>
      </c>
      <c r="G803">
        <v>1581.29</v>
      </c>
      <c r="H803">
        <v>1527.23</v>
      </c>
      <c r="I803">
        <v>1577.92</v>
      </c>
    </row>
    <row r="804" spans="1:9">
      <c r="A804" s="1">
        <v>22857</v>
      </c>
      <c r="B804">
        <v>89.873528994409199</v>
      </c>
      <c r="C804" s="39">
        <v>100</v>
      </c>
      <c r="E804" s="1">
        <v>36819</v>
      </c>
      <c r="F804">
        <v>1579.04</v>
      </c>
      <c r="G804">
        <v>1601.57</v>
      </c>
      <c r="H804">
        <v>1570.6</v>
      </c>
      <c r="I804">
        <v>1589.18</v>
      </c>
    </row>
    <row r="805" spans="1:9">
      <c r="A805" s="1">
        <v>22858</v>
      </c>
      <c r="B805">
        <v>90.234027201767006</v>
      </c>
      <c r="C805" s="39">
        <v>100</v>
      </c>
      <c r="E805" s="1">
        <v>36822</v>
      </c>
      <c r="F805">
        <v>1589.18</v>
      </c>
      <c r="G805">
        <v>1599.03</v>
      </c>
      <c r="H805">
        <v>1576.51</v>
      </c>
      <c r="I805">
        <v>1596.22</v>
      </c>
    </row>
    <row r="806" spans="1:9">
      <c r="A806" s="1">
        <v>22859</v>
      </c>
      <c r="B806">
        <v>89.812219139671996</v>
      </c>
      <c r="C806" s="39">
        <v>100</v>
      </c>
      <c r="E806" s="1">
        <v>36823</v>
      </c>
      <c r="F806">
        <v>1593.97</v>
      </c>
      <c r="G806">
        <v>1609.17</v>
      </c>
      <c r="H806">
        <v>1575.66</v>
      </c>
      <c r="I806">
        <v>1580.17</v>
      </c>
    </row>
    <row r="807" spans="1:9">
      <c r="A807" s="1">
        <v>22860</v>
      </c>
      <c r="B807">
        <v>90.100583094484193</v>
      </c>
      <c r="C807" s="39">
        <v>100</v>
      </c>
      <c r="E807" s="1">
        <v>36824</v>
      </c>
      <c r="F807">
        <v>1582.7</v>
      </c>
      <c r="G807">
        <v>1582.98</v>
      </c>
      <c r="H807">
        <v>1543.56</v>
      </c>
      <c r="I807">
        <v>1547.51</v>
      </c>
    </row>
    <row r="808" spans="1:9">
      <c r="A808" s="1">
        <v>22861</v>
      </c>
      <c r="B808">
        <v>90.215139638607994</v>
      </c>
      <c r="C808" s="39">
        <v>100</v>
      </c>
      <c r="E808" s="1">
        <v>36825</v>
      </c>
      <c r="F808">
        <v>1548.35</v>
      </c>
      <c r="G808">
        <v>1559.05</v>
      </c>
      <c r="H808">
        <v>1518.79</v>
      </c>
      <c r="I808">
        <v>1544.41</v>
      </c>
    </row>
    <row r="809" spans="1:9">
      <c r="A809" s="1">
        <v>22864</v>
      </c>
      <c r="B809">
        <v>89.878179482690001</v>
      </c>
      <c r="C809" s="39">
        <v>100</v>
      </c>
      <c r="E809" s="1">
        <v>36826</v>
      </c>
      <c r="F809">
        <v>1543</v>
      </c>
      <c r="G809">
        <v>1579.04</v>
      </c>
      <c r="H809">
        <v>1540.75</v>
      </c>
      <c r="I809">
        <v>1577.92</v>
      </c>
    </row>
    <row r="810" spans="1:9">
      <c r="A810" s="1">
        <v>22865</v>
      </c>
      <c r="B810">
        <v>89.468657405342796</v>
      </c>
      <c r="C810" s="39">
        <v>100</v>
      </c>
      <c r="E810" s="1">
        <v>36829</v>
      </c>
      <c r="F810">
        <v>1574.54</v>
      </c>
      <c r="G810">
        <v>1598.75</v>
      </c>
      <c r="H810">
        <v>1562.15</v>
      </c>
      <c r="I810">
        <v>1589.4</v>
      </c>
    </row>
    <row r="811" spans="1:9">
      <c r="A811" s="1">
        <v>22866</v>
      </c>
      <c r="B811">
        <v>89.6313890150454</v>
      </c>
      <c r="C811" s="39">
        <v>100</v>
      </c>
      <c r="E811" s="1">
        <v>36830</v>
      </c>
      <c r="F811">
        <v>1591.71</v>
      </c>
      <c r="G811">
        <v>1628.04</v>
      </c>
      <c r="H811">
        <v>1586.08</v>
      </c>
      <c r="I811">
        <v>1622.12</v>
      </c>
    </row>
    <row r="812" spans="1:9">
      <c r="A812" s="1">
        <v>22867</v>
      </c>
      <c r="B812">
        <v>89.633771444360505</v>
      </c>
      <c r="C812" s="39">
        <v>100</v>
      </c>
      <c r="E812" s="1">
        <v>36831</v>
      </c>
      <c r="F812">
        <v>1622.97</v>
      </c>
      <c r="G812">
        <v>1622.97</v>
      </c>
      <c r="H812">
        <v>1598.75</v>
      </c>
      <c r="I812">
        <v>1612.83</v>
      </c>
    </row>
    <row r="813" spans="1:9">
      <c r="A813" s="1">
        <v>22868</v>
      </c>
      <c r="B813">
        <v>89.710931860501304</v>
      </c>
      <c r="C813" s="39">
        <v>100</v>
      </c>
      <c r="E813" s="1">
        <v>36832</v>
      </c>
      <c r="F813">
        <v>1613.11</v>
      </c>
      <c r="G813">
        <v>1626.91</v>
      </c>
      <c r="H813">
        <v>1610.58</v>
      </c>
      <c r="I813">
        <v>1616.21</v>
      </c>
    </row>
    <row r="814" spans="1:9">
      <c r="A814" s="1">
        <v>22871</v>
      </c>
      <c r="B814">
        <v>89.810988911740793</v>
      </c>
      <c r="C814" s="39">
        <v>100</v>
      </c>
      <c r="E814" s="1">
        <v>36833</v>
      </c>
      <c r="F814">
        <v>1615.36</v>
      </c>
      <c r="G814">
        <v>1626.91</v>
      </c>
      <c r="H814">
        <v>1611.14</v>
      </c>
      <c r="I814">
        <v>1617.62</v>
      </c>
    </row>
    <row r="815" spans="1:9">
      <c r="A815" s="1">
        <v>22872</v>
      </c>
      <c r="B815">
        <v>90.418329531617204</v>
      </c>
      <c r="C815" s="39">
        <v>100</v>
      </c>
      <c r="E815" s="1">
        <v>36836</v>
      </c>
      <c r="F815">
        <v>1617.34</v>
      </c>
      <c r="G815">
        <v>1635.92</v>
      </c>
      <c r="H815">
        <v>1617.34</v>
      </c>
      <c r="I815">
        <v>1629.16</v>
      </c>
    </row>
    <row r="816" spans="1:9">
      <c r="A816" s="1">
        <v>22873</v>
      </c>
      <c r="B816">
        <v>90.819091715540495</v>
      </c>
      <c r="C816" s="39">
        <v>100</v>
      </c>
      <c r="E816" s="1">
        <v>36837</v>
      </c>
      <c r="F816">
        <v>1626.91</v>
      </c>
      <c r="G816">
        <v>1628.6</v>
      </c>
      <c r="H816">
        <v>1612.83</v>
      </c>
      <c r="I816">
        <v>1626.35</v>
      </c>
    </row>
    <row r="817" spans="1:9">
      <c r="A817" s="1">
        <v>22874</v>
      </c>
      <c r="B817">
        <v>90.852024960355607</v>
      </c>
      <c r="C817" s="39">
        <v>100</v>
      </c>
      <c r="E817" s="1">
        <v>36838</v>
      </c>
      <c r="F817">
        <v>1626.06</v>
      </c>
      <c r="G817">
        <v>1638.73</v>
      </c>
      <c r="H817">
        <v>1588.62</v>
      </c>
      <c r="I817">
        <v>1591.71</v>
      </c>
    </row>
    <row r="818" spans="1:9">
      <c r="A818" s="1">
        <v>22875</v>
      </c>
      <c r="B818">
        <v>91.203492302065598</v>
      </c>
      <c r="C818" s="39">
        <v>100</v>
      </c>
      <c r="E818" s="1">
        <v>36839</v>
      </c>
      <c r="F818">
        <v>1592.28</v>
      </c>
      <c r="G818">
        <v>1600.16</v>
      </c>
      <c r="H818">
        <v>1552.57</v>
      </c>
      <c r="I818">
        <v>1580.45</v>
      </c>
    </row>
    <row r="819" spans="1:9">
      <c r="A819" s="1">
        <v>22878</v>
      </c>
      <c r="B819">
        <v>91.595967745766401</v>
      </c>
      <c r="C819" s="39">
        <v>100</v>
      </c>
      <c r="E819" s="1">
        <v>36840</v>
      </c>
      <c r="F819">
        <v>1582.14</v>
      </c>
      <c r="G819">
        <v>1585.8</v>
      </c>
      <c r="H819">
        <v>1543.56</v>
      </c>
      <c r="I819">
        <v>1545.82</v>
      </c>
    </row>
    <row r="820" spans="1:9">
      <c r="A820" s="1">
        <v>22879</v>
      </c>
      <c r="B820">
        <v>91.361053564733595</v>
      </c>
      <c r="C820" s="39">
        <v>100</v>
      </c>
      <c r="E820" s="1">
        <v>36843</v>
      </c>
      <c r="F820">
        <v>1541.88</v>
      </c>
      <c r="G820">
        <v>1546.38</v>
      </c>
      <c r="H820">
        <v>1503.58</v>
      </c>
      <c r="I820">
        <v>1530.33</v>
      </c>
    </row>
    <row r="821" spans="1:9">
      <c r="A821" s="1">
        <v>22880</v>
      </c>
      <c r="B821">
        <v>91.978806700948795</v>
      </c>
      <c r="C821" s="39">
        <v>100</v>
      </c>
      <c r="E821" s="1">
        <v>36844</v>
      </c>
      <c r="F821">
        <v>1530.61</v>
      </c>
      <c r="G821">
        <v>1576.51</v>
      </c>
      <c r="H821">
        <v>1530.05</v>
      </c>
      <c r="I821">
        <v>1570.6</v>
      </c>
    </row>
    <row r="822" spans="1:9">
      <c r="A822" s="1">
        <v>22881</v>
      </c>
      <c r="B822">
        <v>91.904702288853997</v>
      </c>
      <c r="C822" s="39">
        <v>100</v>
      </c>
      <c r="E822" s="1">
        <v>36845</v>
      </c>
      <c r="F822">
        <v>1570.31</v>
      </c>
      <c r="G822">
        <v>1581.86</v>
      </c>
      <c r="H822">
        <v>1555.95</v>
      </c>
      <c r="I822">
        <v>1573.97</v>
      </c>
    </row>
    <row r="823" spans="1:9">
      <c r="A823" s="1">
        <v>22882</v>
      </c>
      <c r="B823">
        <v>91.792766388773103</v>
      </c>
      <c r="C823" s="39">
        <v>100</v>
      </c>
      <c r="E823" s="1">
        <v>36846</v>
      </c>
      <c r="F823">
        <v>1573.13</v>
      </c>
      <c r="G823">
        <v>1579.89</v>
      </c>
      <c r="H823">
        <v>1550.32</v>
      </c>
      <c r="I823">
        <v>1553.42</v>
      </c>
    </row>
    <row r="824" spans="1:9">
      <c r="A824" s="1">
        <v>22885</v>
      </c>
      <c r="B824">
        <v>91.754420924330105</v>
      </c>
      <c r="C824" s="39">
        <v>100</v>
      </c>
      <c r="E824" s="1">
        <v>36847</v>
      </c>
      <c r="F824">
        <v>1552.86</v>
      </c>
      <c r="G824">
        <v>1569.47</v>
      </c>
      <c r="H824">
        <v>1532.02</v>
      </c>
      <c r="I824">
        <v>1543.56</v>
      </c>
    </row>
    <row r="825" spans="1:9">
      <c r="A825" s="1">
        <v>22886</v>
      </c>
      <c r="B825">
        <v>91.029200529919905</v>
      </c>
      <c r="C825" s="39">
        <v>100</v>
      </c>
      <c r="E825" s="1">
        <v>36850</v>
      </c>
      <c r="F825">
        <v>1542.72</v>
      </c>
      <c r="G825">
        <v>1546.94</v>
      </c>
      <c r="H825">
        <v>1515.13</v>
      </c>
      <c r="I825">
        <v>1517.1</v>
      </c>
    </row>
    <row r="826" spans="1:9">
      <c r="A826" s="1">
        <v>22887</v>
      </c>
      <c r="B826">
        <v>90.907871965930298</v>
      </c>
      <c r="C826" s="39">
        <v>100</v>
      </c>
      <c r="E826" s="1">
        <v>36851</v>
      </c>
      <c r="F826">
        <v>1518.5</v>
      </c>
      <c r="G826">
        <v>1534.84</v>
      </c>
      <c r="H826">
        <v>1505.27</v>
      </c>
      <c r="I826">
        <v>1526.95</v>
      </c>
    </row>
    <row r="827" spans="1:9">
      <c r="A827" s="1">
        <v>22888</v>
      </c>
      <c r="B827">
        <v>90.947882736245006</v>
      </c>
      <c r="C827" s="39">
        <v>100</v>
      </c>
      <c r="E827" s="1">
        <v>36852</v>
      </c>
      <c r="F827">
        <v>1527.23</v>
      </c>
      <c r="G827">
        <v>1532.86</v>
      </c>
      <c r="H827">
        <v>1488.94</v>
      </c>
      <c r="I827">
        <v>1490.07</v>
      </c>
    </row>
    <row r="828" spans="1:9">
      <c r="A828" s="1">
        <v>22889</v>
      </c>
      <c r="B828">
        <v>91.357621946895705</v>
      </c>
      <c r="C828" s="39">
        <v>100</v>
      </c>
      <c r="E828" s="1">
        <v>36853</v>
      </c>
      <c r="F828">
        <v>1486.97</v>
      </c>
      <c r="G828">
        <v>1498.51</v>
      </c>
      <c r="H828">
        <v>1486.97</v>
      </c>
      <c r="I828">
        <v>1496.82</v>
      </c>
    </row>
    <row r="829" spans="1:9">
      <c r="A829" s="1">
        <v>22892</v>
      </c>
      <c r="B829">
        <v>91.359220257638299</v>
      </c>
      <c r="C829" s="39">
        <v>100</v>
      </c>
      <c r="E829" s="1">
        <v>36854</v>
      </c>
      <c r="F829">
        <v>1497.95</v>
      </c>
      <c r="G829">
        <v>1519.91</v>
      </c>
      <c r="H829">
        <v>1486.97</v>
      </c>
      <c r="I829">
        <v>1516.53</v>
      </c>
    </row>
    <row r="830" spans="1:9">
      <c r="A830" s="1">
        <v>22893</v>
      </c>
      <c r="B830">
        <v>90.819644332865494</v>
      </c>
      <c r="C830" s="39">
        <v>100</v>
      </c>
      <c r="E830" s="1">
        <v>36857</v>
      </c>
      <c r="F830">
        <v>1518.79</v>
      </c>
      <c r="G830">
        <v>1540.47</v>
      </c>
      <c r="H830">
        <v>1518.79</v>
      </c>
      <c r="I830">
        <v>1530.33</v>
      </c>
    </row>
    <row r="831" spans="1:9">
      <c r="A831" s="1">
        <v>22894</v>
      </c>
      <c r="B831">
        <v>90.385539612528106</v>
      </c>
      <c r="C831" s="39">
        <v>100</v>
      </c>
      <c r="E831" s="1">
        <v>36858</v>
      </c>
      <c r="F831">
        <v>1530.05</v>
      </c>
      <c r="G831">
        <v>1536.81</v>
      </c>
      <c r="H831">
        <v>1506.4</v>
      </c>
      <c r="I831">
        <v>1507.52</v>
      </c>
    </row>
    <row r="832" spans="1:9">
      <c r="A832" s="1">
        <v>22895</v>
      </c>
      <c r="B832">
        <v>90.552039101214802</v>
      </c>
      <c r="C832" s="39">
        <v>100</v>
      </c>
      <c r="E832" s="1">
        <v>36859</v>
      </c>
      <c r="F832">
        <v>1506.96</v>
      </c>
      <c r="G832">
        <v>1528.92</v>
      </c>
      <c r="H832">
        <v>1501.33</v>
      </c>
      <c r="I832">
        <v>1503.86</v>
      </c>
    </row>
    <row r="833" spans="1:9">
      <c r="A833" s="1">
        <v>22896</v>
      </c>
      <c r="B833">
        <v>90.533684985711304</v>
      </c>
      <c r="C833" s="39">
        <v>100</v>
      </c>
      <c r="E833" s="1">
        <v>36860</v>
      </c>
      <c r="F833">
        <v>1501.05</v>
      </c>
      <c r="G833">
        <v>1502.17</v>
      </c>
      <c r="H833">
        <v>1460.5</v>
      </c>
      <c r="I833">
        <v>1488.38</v>
      </c>
    </row>
    <row r="834" spans="1:9">
      <c r="A834" s="1">
        <v>22899</v>
      </c>
      <c r="B834">
        <v>90.632399149409395</v>
      </c>
      <c r="C834" s="39">
        <v>100</v>
      </c>
      <c r="E834" s="1">
        <v>36861</v>
      </c>
      <c r="F834">
        <v>1488.38</v>
      </c>
      <c r="G834">
        <v>1507.24</v>
      </c>
      <c r="H834">
        <v>1475.42</v>
      </c>
      <c r="I834">
        <v>1487.25</v>
      </c>
    </row>
    <row r="835" spans="1:9">
      <c r="A835" s="1">
        <v>22900</v>
      </c>
      <c r="B835">
        <v>90.766474737960195</v>
      </c>
      <c r="C835" s="39">
        <v>100</v>
      </c>
      <c r="E835" s="1">
        <v>36864</v>
      </c>
      <c r="F835">
        <v>1490.07</v>
      </c>
      <c r="G835">
        <v>1506.4</v>
      </c>
      <c r="H835">
        <v>1479.09</v>
      </c>
      <c r="I835">
        <v>1498.51</v>
      </c>
    </row>
    <row r="836" spans="1:9">
      <c r="A836" s="1">
        <v>22901</v>
      </c>
      <c r="B836">
        <v>91.004587185431504</v>
      </c>
      <c r="C836" s="39">
        <v>100</v>
      </c>
      <c r="E836" s="1">
        <v>36865</v>
      </c>
      <c r="F836">
        <v>1499.64</v>
      </c>
      <c r="G836">
        <v>1554.55</v>
      </c>
      <c r="H836">
        <v>1496.82</v>
      </c>
      <c r="I836">
        <v>1547.79</v>
      </c>
    </row>
    <row r="837" spans="1:9">
      <c r="A837" s="1">
        <v>22902</v>
      </c>
      <c r="B837">
        <v>90.881780578555293</v>
      </c>
      <c r="C837" s="39">
        <v>100</v>
      </c>
      <c r="E837" s="1">
        <v>36866</v>
      </c>
      <c r="F837">
        <v>1546.38</v>
      </c>
      <c r="G837">
        <v>1553.7</v>
      </c>
      <c r="H837">
        <v>1508.37</v>
      </c>
      <c r="I837">
        <v>1524.98</v>
      </c>
    </row>
    <row r="838" spans="1:9">
      <c r="A838" s="1">
        <v>22903</v>
      </c>
      <c r="B838">
        <v>91.063106880818594</v>
      </c>
      <c r="C838" s="39">
        <v>100</v>
      </c>
      <c r="E838" s="1">
        <v>36867</v>
      </c>
      <c r="F838">
        <v>1525.26</v>
      </c>
      <c r="G838">
        <v>1533.99</v>
      </c>
      <c r="H838">
        <v>1503.86</v>
      </c>
      <c r="I838">
        <v>1505.55</v>
      </c>
    </row>
    <row r="839" spans="1:9">
      <c r="A839" s="1">
        <v>22906</v>
      </c>
      <c r="B839">
        <v>91.255923315458503</v>
      </c>
      <c r="C839" s="39">
        <v>100</v>
      </c>
      <c r="E839" s="1">
        <v>36868</v>
      </c>
      <c r="F839">
        <v>1500.2</v>
      </c>
      <c r="G839">
        <v>1559.05</v>
      </c>
      <c r="H839">
        <v>1500.2</v>
      </c>
      <c r="I839">
        <v>1506.68</v>
      </c>
    </row>
    <row r="840" spans="1:9">
      <c r="A840" s="1">
        <v>22907</v>
      </c>
      <c r="B840">
        <v>91.218238586107006</v>
      </c>
      <c r="C840" s="39">
        <v>100</v>
      </c>
      <c r="E840" s="1">
        <v>36871</v>
      </c>
      <c r="F840">
        <v>1541.31</v>
      </c>
      <c r="G840">
        <v>1567.78</v>
      </c>
      <c r="H840">
        <v>1534.55</v>
      </c>
      <c r="I840">
        <v>1557.08</v>
      </c>
    </row>
    <row r="841" spans="1:9">
      <c r="A841" s="1">
        <v>22908</v>
      </c>
      <c r="B841">
        <v>91.136238743889507</v>
      </c>
      <c r="C841" s="39">
        <v>100</v>
      </c>
      <c r="E841" s="1">
        <v>36872</v>
      </c>
      <c r="F841">
        <v>1554.83</v>
      </c>
      <c r="G841">
        <v>1555.67</v>
      </c>
      <c r="H841">
        <v>1526.11</v>
      </c>
      <c r="I841">
        <v>1553.14</v>
      </c>
    </row>
    <row r="842" spans="1:9">
      <c r="A842" s="1">
        <v>22909</v>
      </c>
      <c r="B842">
        <v>90.758084501327502</v>
      </c>
      <c r="C842" s="39">
        <v>100</v>
      </c>
      <c r="E842" s="1">
        <v>36873</v>
      </c>
      <c r="F842">
        <v>1552.29</v>
      </c>
      <c r="G842">
        <v>1562.99</v>
      </c>
      <c r="H842">
        <v>1529.49</v>
      </c>
      <c r="I842">
        <v>1528.92</v>
      </c>
    </row>
    <row r="843" spans="1:9">
      <c r="A843" s="1">
        <v>22910</v>
      </c>
      <c r="B843">
        <v>89.955821061856895</v>
      </c>
      <c r="C843" s="39">
        <v>100</v>
      </c>
      <c r="E843" s="1">
        <v>36874</v>
      </c>
      <c r="F843">
        <v>1529.2</v>
      </c>
      <c r="G843">
        <v>1535.3</v>
      </c>
      <c r="H843">
        <v>1504.79</v>
      </c>
      <c r="I843">
        <v>1507.01</v>
      </c>
    </row>
    <row r="844" spans="1:9">
      <c r="A844" s="1">
        <v>22913</v>
      </c>
      <c r="B844">
        <v>88.985900325800202</v>
      </c>
      <c r="C844" s="39">
        <v>100</v>
      </c>
      <c r="E844" s="1">
        <v>36875</v>
      </c>
      <c r="F844">
        <v>1498.41</v>
      </c>
      <c r="G844">
        <v>1507.84</v>
      </c>
      <c r="H844">
        <v>1468.72</v>
      </c>
      <c r="I844">
        <v>1471.49</v>
      </c>
    </row>
    <row r="845" spans="1:9">
      <c r="A845" s="1">
        <v>22914</v>
      </c>
      <c r="B845">
        <v>89.319172752179398</v>
      </c>
      <c r="C845" s="39">
        <v>100</v>
      </c>
      <c r="E845" s="1">
        <v>36878</v>
      </c>
      <c r="F845">
        <v>1475.93</v>
      </c>
      <c r="G845">
        <v>1501.18</v>
      </c>
      <c r="H845">
        <v>1475.38</v>
      </c>
      <c r="I845">
        <v>1494.24</v>
      </c>
    </row>
    <row r="846" spans="1:9">
      <c r="A846" s="1">
        <v>22915</v>
      </c>
      <c r="B846">
        <v>88.574241451492199</v>
      </c>
      <c r="C846" s="39">
        <v>100</v>
      </c>
      <c r="E846" s="1">
        <v>36879</v>
      </c>
      <c r="F846">
        <v>1494.52</v>
      </c>
      <c r="G846">
        <v>1516.72</v>
      </c>
      <c r="H846">
        <v>1461.78</v>
      </c>
      <c r="I846">
        <v>1462.62</v>
      </c>
    </row>
    <row r="847" spans="1:9">
      <c r="A847" s="1">
        <v>22916</v>
      </c>
      <c r="B847">
        <v>88.216468992444305</v>
      </c>
      <c r="C847" s="39">
        <v>100</v>
      </c>
      <c r="E847" s="1">
        <v>36880</v>
      </c>
      <c r="F847">
        <v>1463.45</v>
      </c>
      <c r="G847">
        <v>1471.49</v>
      </c>
      <c r="H847">
        <v>1416.01</v>
      </c>
      <c r="I847">
        <v>1419.89</v>
      </c>
    </row>
    <row r="848" spans="1:9">
      <c r="A848" s="1">
        <v>22917</v>
      </c>
      <c r="B848">
        <v>88.710531393896702</v>
      </c>
      <c r="C848" s="39">
        <v>100</v>
      </c>
      <c r="E848" s="1">
        <v>36881</v>
      </c>
      <c r="F848">
        <v>1421</v>
      </c>
      <c r="G848">
        <v>1447.36</v>
      </c>
      <c r="H848">
        <v>1409.63</v>
      </c>
      <c r="I848">
        <v>1429.33</v>
      </c>
    </row>
    <row r="849" spans="1:9">
      <c r="A849" s="1">
        <v>22920</v>
      </c>
      <c r="B849">
        <v>88.005565511371898</v>
      </c>
      <c r="C849" s="39">
        <v>100</v>
      </c>
      <c r="E849" s="1">
        <v>36882</v>
      </c>
      <c r="F849">
        <v>1431.27</v>
      </c>
      <c r="G849">
        <v>1473.16</v>
      </c>
      <c r="H849">
        <v>1431.27</v>
      </c>
      <c r="I849">
        <v>1472.33</v>
      </c>
    </row>
    <row r="850" spans="1:9">
      <c r="A850" s="1">
        <v>22921</v>
      </c>
      <c r="B850">
        <v>88.618547195213594</v>
      </c>
      <c r="C850" s="39">
        <v>100</v>
      </c>
      <c r="E850" s="1">
        <v>36886</v>
      </c>
      <c r="F850">
        <v>1469.28</v>
      </c>
      <c r="G850">
        <v>1484.81</v>
      </c>
      <c r="H850">
        <v>1463.17</v>
      </c>
      <c r="I850">
        <v>1483.7</v>
      </c>
    </row>
    <row r="851" spans="1:9">
      <c r="A851" s="1">
        <v>22922</v>
      </c>
      <c r="B851">
        <v>88.716161663449995</v>
      </c>
      <c r="C851" s="39">
        <v>100</v>
      </c>
      <c r="E851" s="1">
        <v>36887</v>
      </c>
      <c r="F851">
        <v>1484.26</v>
      </c>
      <c r="G851">
        <v>1499.79</v>
      </c>
      <c r="H851">
        <v>1473.16</v>
      </c>
      <c r="I851">
        <v>1498.68</v>
      </c>
    </row>
    <row r="852" spans="1:9">
      <c r="A852" s="1">
        <v>22923</v>
      </c>
      <c r="B852">
        <v>89.231593563192206</v>
      </c>
      <c r="C852" s="39">
        <v>100</v>
      </c>
      <c r="E852" s="1">
        <v>36888</v>
      </c>
      <c r="F852">
        <v>1497.85</v>
      </c>
      <c r="G852">
        <v>1502.84</v>
      </c>
      <c r="H852">
        <v>1488.7</v>
      </c>
      <c r="I852">
        <v>1501.73</v>
      </c>
    </row>
    <row r="853" spans="1:9">
      <c r="A853" s="1">
        <v>22924</v>
      </c>
      <c r="B853">
        <v>89.5463165221244</v>
      </c>
      <c r="C853" s="39">
        <v>100</v>
      </c>
      <c r="E853" s="1">
        <v>36889</v>
      </c>
      <c r="F853">
        <v>1501.18</v>
      </c>
      <c r="G853">
        <v>1505.34</v>
      </c>
      <c r="H853">
        <v>1471.49</v>
      </c>
      <c r="I853">
        <v>1481.48</v>
      </c>
    </row>
    <row r="854" spans="1:9">
      <c r="A854" s="1">
        <v>22927</v>
      </c>
      <c r="B854">
        <v>89.517010502788395</v>
      </c>
      <c r="C854" s="39">
        <v>100</v>
      </c>
      <c r="E854" s="1">
        <v>36893</v>
      </c>
      <c r="F854">
        <v>1477.04</v>
      </c>
      <c r="G854">
        <v>1483.42</v>
      </c>
      <c r="H854">
        <v>1430.71</v>
      </c>
      <c r="I854">
        <v>1442.36</v>
      </c>
    </row>
    <row r="855" spans="1:9">
      <c r="A855" s="1">
        <v>22928</v>
      </c>
      <c r="B855">
        <v>89.626426110297501</v>
      </c>
      <c r="C855" s="39">
        <v>100</v>
      </c>
      <c r="E855" s="1">
        <v>36894</v>
      </c>
      <c r="F855">
        <v>1443.75</v>
      </c>
      <c r="G855">
        <v>1517.27</v>
      </c>
      <c r="H855">
        <v>1430.16</v>
      </c>
      <c r="I855">
        <v>1508.39</v>
      </c>
    </row>
    <row r="856" spans="1:9">
      <c r="A856" s="1">
        <v>22929</v>
      </c>
      <c r="B856">
        <v>89.704955822730597</v>
      </c>
      <c r="C856" s="39">
        <v>100</v>
      </c>
      <c r="E856" s="1">
        <v>36895</v>
      </c>
      <c r="F856">
        <v>1509.23</v>
      </c>
      <c r="G856">
        <v>1515.33</v>
      </c>
      <c r="H856">
        <v>1488.7</v>
      </c>
      <c r="I856">
        <v>1496.19</v>
      </c>
    </row>
    <row r="857" spans="1:9">
      <c r="A857" s="1">
        <v>22930</v>
      </c>
      <c r="B857">
        <v>89.506358830165098</v>
      </c>
      <c r="C857" s="39">
        <v>100</v>
      </c>
      <c r="E857" s="1">
        <v>36896</v>
      </c>
      <c r="F857">
        <v>1493.41</v>
      </c>
      <c r="G857">
        <v>1531.42</v>
      </c>
      <c r="H857">
        <v>1445.97</v>
      </c>
      <c r="I857">
        <v>1447.64</v>
      </c>
    </row>
    <row r="858" spans="1:9">
      <c r="A858" s="1">
        <v>22931</v>
      </c>
      <c r="B858">
        <v>89.412834727472898</v>
      </c>
      <c r="C858" s="39">
        <v>100</v>
      </c>
      <c r="E858" s="1">
        <v>36899</v>
      </c>
      <c r="F858">
        <v>1451.8</v>
      </c>
      <c r="G858">
        <v>1456.51</v>
      </c>
      <c r="H858">
        <v>1428.77</v>
      </c>
      <c r="I858">
        <v>1453.18</v>
      </c>
    </row>
    <row r="859" spans="1:9">
      <c r="A859" s="1">
        <v>22934</v>
      </c>
      <c r="B859">
        <v>89.7189755502921</v>
      </c>
      <c r="C859" s="39">
        <v>100</v>
      </c>
      <c r="E859" s="1">
        <v>36900</v>
      </c>
      <c r="F859">
        <v>1455.96</v>
      </c>
      <c r="G859">
        <v>1470.94</v>
      </c>
      <c r="H859">
        <v>1446.8</v>
      </c>
      <c r="I859">
        <v>1453.18</v>
      </c>
    </row>
    <row r="860" spans="1:9">
      <c r="A860" s="1">
        <v>22935</v>
      </c>
      <c r="B860">
        <v>89.5398362251793</v>
      </c>
      <c r="C860" s="39">
        <v>100</v>
      </c>
      <c r="E860" s="1">
        <v>36901</v>
      </c>
      <c r="F860">
        <v>1453.18</v>
      </c>
      <c r="G860">
        <v>1474.55</v>
      </c>
      <c r="H860">
        <v>1439.59</v>
      </c>
      <c r="I860">
        <v>1472.6</v>
      </c>
    </row>
    <row r="861" spans="1:9">
      <c r="A861" s="1">
        <v>22936</v>
      </c>
      <c r="B861">
        <v>89.349241346881001</v>
      </c>
      <c r="C861" s="39">
        <v>100</v>
      </c>
      <c r="E861" s="1">
        <v>36902</v>
      </c>
      <c r="F861">
        <v>1471.22</v>
      </c>
      <c r="G861">
        <v>1490.91</v>
      </c>
      <c r="H861">
        <v>1464.28</v>
      </c>
      <c r="I861">
        <v>1480.93</v>
      </c>
    </row>
    <row r="862" spans="1:9">
      <c r="A862" s="1">
        <v>22937</v>
      </c>
      <c r="B862">
        <v>88.854883821217896</v>
      </c>
      <c r="C862" s="39">
        <v>100</v>
      </c>
      <c r="E862" s="1">
        <v>36903</v>
      </c>
      <c r="F862">
        <v>1478.15</v>
      </c>
      <c r="G862">
        <v>1492.3</v>
      </c>
      <c r="H862">
        <v>1467.06</v>
      </c>
      <c r="I862">
        <v>1476.21</v>
      </c>
    </row>
    <row r="863" spans="1:9">
      <c r="A863" s="1">
        <v>22938</v>
      </c>
      <c r="B863">
        <v>88.186201113123303</v>
      </c>
      <c r="C863" s="39">
        <v>100</v>
      </c>
      <c r="E863" s="1">
        <v>36906</v>
      </c>
      <c r="F863">
        <v>1474.55</v>
      </c>
      <c r="G863">
        <v>1478.43</v>
      </c>
      <c r="H863">
        <v>1470.94</v>
      </c>
      <c r="I863">
        <v>1477.6</v>
      </c>
    </row>
    <row r="864" spans="1:9">
      <c r="A864" s="1">
        <v>22941</v>
      </c>
      <c r="B864">
        <v>87.541294520641102</v>
      </c>
      <c r="C864" s="39">
        <v>100</v>
      </c>
      <c r="E864" s="1">
        <v>36907</v>
      </c>
      <c r="F864">
        <v>1476.49</v>
      </c>
      <c r="G864">
        <v>1486.48</v>
      </c>
      <c r="H864">
        <v>1468.72</v>
      </c>
      <c r="I864">
        <v>1482.04</v>
      </c>
    </row>
    <row r="865" spans="1:9">
      <c r="A865" s="1">
        <v>22942</v>
      </c>
      <c r="B865">
        <v>86.085739909561696</v>
      </c>
      <c r="C865" s="39">
        <v>100</v>
      </c>
      <c r="E865" s="1">
        <v>36908</v>
      </c>
      <c r="F865">
        <v>1483.98</v>
      </c>
      <c r="G865">
        <v>1506.73</v>
      </c>
      <c r="H865">
        <v>1480.93</v>
      </c>
      <c r="I865">
        <v>1488.97</v>
      </c>
    </row>
    <row r="866" spans="1:9">
      <c r="A866" s="1">
        <v>22943</v>
      </c>
      <c r="B866">
        <v>87.724078363663494</v>
      </c>
      <c r="C866" s="39">
        <v>100</v>
      </c>
      <c r="E866" s="1">
        <v>36909</v>
      </c>
      <c r="F866">
        <v>1489.81</v>
      </c>
      <c r="G866">
        <v>1513.66</v>
      </c>
      <c r="H866">
        <v>1483.7</v>
      </c>
      <c r="I866">
        <v>1504.79</v>
      </c>
    </row>
    <row r="867" spans="1:9">
      <c r="A867" s="1">
        <v>22944</v>
      </c>
      <c r="B867">
        <v>87.230871026988694</v>
      </c>
      <c r="C867" s="39">
        <v>100</v>
      </c>
      <c r="E867" s="1">
        <v>36910</v>
      </c>
      <c r="F867">
        <v>1508.12</v>
      </c>
      <c r="G867">
        <v>1522.26</v>
      </c>
      <c r="H867">
        <v>1493.41</v>
      </c>
      <c r="I867">
        <v>1496.46</v>
      </c>
    </row>
    <row r="868" spans="1:9">
      <c r="A868" s="1">
        <v>22945</v>
      </c>
      <c r="B868">
        <v>87.120583728442199</v>
      </c>
      <c r="C868" s="39">
        <v>100</v>
      </c>
      <c r="E868" s="1">
        <v>36913</v>
      </c>
      <c r="F868">
        <v>1493.69</v>
      </c>
      <c r="G868">
        <v>1513.66</v>
      </c>
      <c r="H868">
        <v>1488.42</v>
      </c>
      <c r="I868">
        <v>1507.56</v>
      </c>
    </row>
    <row r="869" spans="1:9">
      <c r="A869" s="1">
        <v>22948</v>
      </c>
      <c r="B869">
        <v>88.264505180517105</v>
      </c>
      <c r="C869" s="39">
        <v>100</v>
      </c>
      <c r="E869" s="1">
        <v>36914</v>
      </c>
      <c r="F869">
        <v>1505.62</v>
      </c>
      <c r="G869">
        <v>1523.37</v>
      </c>
      <c r="H869">
        <v>1496.46</v>
      </c>
      <c r="I869">
        <v>1515.88</v>
      </c>
    </row>
    <row r="870" spans="1:9">
      <c r="A870" s="1">
        <v>22949</v>
      </c>
      <c r="B870">
        <v>89.057951335542697</v>
      </c>
      <c r="C870" s="39">
        <v>100</v>
      </c>
      <c r="E870" s="1">
        <v>36915</v>
      </c>
      <c r="F870">
        <v>1516.16</v>
      </c>
      <c r="G870">
        <v>1530.31</v>
      </c>
      <c r="H870">
        <v>1515.05</v>
      </c>
      <c r="I870">
        <v>1520.6</v>
      </c>
    </row>
    <row r="871" spans="1:9">
      <c r="A871" s="1">
        <v>22950</v>
      </c>
      <c r="B871">
        <v>89.029095068021107</v>
      </c>
      <c r="C871" s="39">
        <v>100</v>
      </c>
      <c r="E871" s="1">
        <v>36916</v>
      </c>
      <c r="F871">
        <v>1520.05</v>
      </c>
      <c r="G871">
        <v>1530.03</v>
      </c>
      <c r="H871">
        <v>1512.28</v>
      </c>
      <c r="I871">
        <v>1514.22</v>
      </c>
    </row>
    <row r="872" spans="1:9">
      <c r="A872" s="1">
        <v>22951</v>
      </c>
      <c r="B872">
        <v>89.613153540348407</v>
      </c>
      <c r="C872" s="39">
        <v>100</v>
      </c>
      <c r="E872" s="1">
        <v>36917</v>
      </c>
      <c r="F872">
        <v>1513.94</v>
      </c>
      <c r="G872">
        <v>1516.72</v>
      </c>
      <c r="H872">
        <v>1498.41</v>
      </c>
      <c r="I872">
        <v>1512.83</v>
      </c>
    </row>
    <row r="873" spans="1:9">
      <c r="A873" s="1">
        <v>22952</v>
      </c>
      <c r="B873">
        <v>90.233753774637705</v>
      </c>
      <c r="C873" s="39">
        <v>100</v>
      </c>
      <c r="E873" s="1">
        <v>36920</v>
      </c>
      <c r="F873">
        <v>1512.55</v>
      </c>
      <c r="G873">
        <v>1524.76</v>
      </c>
      <c r="H873">
        <v>1507.56</v>
      </c>
      <c r="I873">
        <v>1520.32</v>
      </c>
    </row>
    <row r="874" spans="1:9">
      <c r="A874" s="1">
        <v>22955</v>
      </c>
      <c r="B874">
        <v>90.817684931045903</v>
      </c>
      <c r="C874" s="39">
        <v>100</v>
      </c>
      <c r="E874" s="1">
        <v>36921</v>
      </c>
      <c r="F874">
        <v>1520.6</v>
      </c>
      <c r="G874">
        <v>1536.14</v>
      </c>
      <c r="H874">
        <v>1512.83</v>
      </c>
      <c r="I874">
        <v>1533.64</v>
      </c>
    </row>
    <row r="875" spans="1:9">
      <c r="A875" s="1">
        <v>22956</v>
      </c>
      <c r="B875">
        <v>90.819179128155398</v>
      </c>
      <c r="C875" s="39">
        <v>100</v>
      </c>
      <c r="E875" s="1">
        <v>36922</v>
      </c>
      <c r="F875">
        <v>1532.53</v>
      </c>
      <c r="G875">
        <v>1546.96</v>
      </c>
      <c r="H875">
        <v>1521.71</v>
      </c>
      <c r="I875">
        <v>1523.65</v>
      </c>
    </row>
    <row r="876" spans="1:9">
      <c r="A876" s="1">
        <v>22957</v>
      </c>
      <c r="B876">
        <v>91.174740342835804</v>
      </c>
      <c r="C876" s="39">
        <v>100</v>
      </c>
      <c r="E876" s="1">
        <v>36923</v>
      </c>
      <c r="F876">
        <v>1524.21</v>
      </c>
      <c r="G876">
        <v>1535.3</v>
      </c>
      <c r="H876">
        <v>1516.16</v>
      </c>
      <c r="I876">
        <v>1534.19</v>
      </c>
    </row>
    <row r="877" spans="1:9">
      <c r="A877" s="1">
        <v>22958</v>
      </c>
      <c r="B877">
        <v>90.824622405785306</v>
      </c>
      <c r="C877" s="39">
        <v>100</v>
      </c>
      <c r="E877" s="1">
        <v>36924</v>
      </c>
      <c r="F877">
        <v>1534.19</v>
      </c>
      <c r="G877">
        <v>1538.08</v>
      </c>
      <c r="H877">
        <v>1501.18</v>
      </c>
      <c r="I877">
        <v>1501.73</v>
      </c>
    </row>
    <row r="878" spans="1:9">
      <c r="A878" s="1">
        <v>22959</v>
      </c>
      <c r="B878">
        <v>91.294926331247396</v>
      </c>
      <c r="C878" s="39">
        <v>100</v>
      </c>
      <c r="E878" s="1">
        <v>36927</v>
      </c>
      <c r="F878">
        <v>1502.84</v>
      </c>
      <c r="G878">
        <v>1512.55</v>
      </c>
      <c r="H878">
        <v>1499.52</v>
      </c>
      <c r="I878">
        <v>1511.44</v>
      </c>
    </row>
    <row r="879" spans="1:9">
      <c r="A879" s="1">
        <v>22962</v>
      </c>
      <c r="B879">
        <v>92.067266345981807</v>
      </c>
      <c r="C879" s="39">
        <v>100</v>
      </c>
      <c r="E879" s="1">
        <v>36928</v>
      </c>
      <c r="F879">
        <v>1512.28</v>
      </c>
      <c r="G879">
        <v>1520.88</v>
      </c>
      <c r="H879">
        <v>1504.79</v>
      </c>
      <c r="I879">
        <v>1505.06</v>
      </c>
    </row>
    <row r="880" spans="1:9">
      <c r="A880" s="1">
        <v>22963</v>
      </c>
      <c r="B880">
        <v>91.925580902567106</v>
      </c>
      <c r="C880" s="39">
        <v>100</v>
      </c>
      <c r="E880" s="1">
        <v>36929</v>
      </c>
      <c r="F880">
        <v>1503.68</v>
      </c>
      <c r="G880">
        <v>1505.34</v>
      </c>
      <c r="H880">
        <v>1486.48</v>
      </c>
      <c r="I880">
        <v>1497.57</v>
      </c>
    </row>
    <row r="881" spans="1:9">
      <c r="A881" s="1">
        <v>22964</v>
      </c>
      <c r="B881">
        <v>92.573724239807405</v>
      </c>
      <c r="C881" s="39">
        <v>100</v>
      </c>
      <c r="E881" s="1">
        <v>36930</v>
      </c>
      <c r="F881">
        <v>1496.74</v>
      </c>
      <c r="G881">
        <v>1505.34</v>
      </c>
      <c r="H881">
        <v>1480.09</v>
      </c>
      <c r="I881">
        <v>1481.48</v>
      </c>
    </row>
    <row r="882" spans="1:9">
      <c r="A882" s="1">
        <v>22965</v>
      </c>
      <c r="B882">
        <v>92.394475241478702</v>
      </c>
      <c r="C882" s="39">
        <v>100</v>
      </c>
      <c r="E882" s="1">
        <v>36931</v>
      </c>
      <c r="F882">
        <v>1482.87</v>
      </c>
      <c r="G882">
        <v>1485.37</v>
      </c>
      <c r="H882">
        <v>1463.45</v>
      </c>
      <c r="I882">
        <v>1466.5</v>
      </c>
    </row>
    <row r="883" spans="1:9">
      <c r="A883" s="1">
        <v>22966</v>
      </c>
      <c r="B883">
        <v>92.514764523113598</v>
      </c>
      <c r="C883" s="39">
        <v>100</v>
      </c>
      <c r="E883" s="1">
        <v>36934</v>
      </c>
      <c r="F883">
        <v>1466.78</v>
      </c>
      <c r="G883">
        <v>1484.81</v>
      </c>
      <c r="H883">
        <v>1464</v>
      </c>
      <c r="I883">
        <v>1479.82</v>
      </c>
    </row>
    <row r="884" spans="1:9">
      <c r="A884" s="1">
        <v>22969</v>
      </c>
      <c r="B884">
        <v>92.2042392722648</v>
      </c>
      <c r="C884" s="39">
        <v>100</v>
      </c>
      <c r="E884" s="1">
        <v>36935</v>
      </c>
      <c r="F884">
        <v>1480.65</v>
      </c>
      <c r="G884">
        <v>1489.25</v>
      </c>
      <c r="H884">
        <v>1467.33</v>
      </c>
      <c r="I884">
        <v>1471.49</v>
      </c>
    </row>
    <row r="885" spans="1:9">
      <c r="A885" s="1">
        <v>22970</v>
      </c>
      <c r="B885">
        <v>92.816772500129005</v>
      </c>
      <c r="C885" s="39">
        <v>100</v>
      </c>
      <c r="E885" s="1">
        <v>36936</v>
      </c>
      <c r="F885">
        <v>1471.77</v>
      </c>
      <c r="G885">
        <v>1472.33</v>
      </c>
      <c r="H885">
        <v>1452.07</v>
      </c>
      <c r="I885">
        <v>1464.56</v>
      </c>
    </row>
    <row r="886" spans="1:9">
      <c r="A886" s="1">
        <v>22971</v>
      </c>
      <c r="B886">
        <v>93.191868786380496</v>
      </c>
      <c r="C886" s="39">
        <v>100</v>
      </c>
      <c r="E886" s="1">
        <v>36937</v>
      </c>
      <c r="F886">
        <v>1464.84</v>
      </c>
      <c r="G886">
        <v>1482.31</v>
      </c>
      <c r="H886">
        <v>1463.17</v>
      </c>
      <c r="I886">
        <v>1479.26</v>
      </c>
    </row>
    <row r="887" spans="1:9">
      <c r="A887" s="1">
        <v>22972</v>
      </c>
      <c r="B887">
        <v>93.193419161046293</v>
      </c>
      <c r="C887" s="39">
        <v>100</v>
      </c>
      <c r="E887" s="1">
        <v>36938</v>
      </c>
      <c r="F887">
        <v>1476.21</v>
      </c>
      <c r="G887">
        <v>1476.21</v>
      </c>
      <c r="H887">
        <v>1438.48</v>
      </c>
      <c r="I887">
        <v>1448.75</v>
      </c>
    </row>
    <row r="888" spans="1:9">
      <c r="A888" s="1">
        <v>22973</v>
      </c>
      <c r="B888">
        <v>93.889625175820797</v>
      </c>
      <c r="C888" s="39">
        <v>100</v>
      </c>
      <c r="E888" s="1">
        <v>36941</v>
      </c>
      <c r="F888">
        <v>1447.36</v>
      </c>
      <c r="G888">
        <v>1451.52</v>
      </c>
      <c r="H888">
        <v>1445.42</v>
      </c>
      <c r="I888">
        <v>1448.19</v>
      </c>
    </row>
    <row r="889" spans="1:9">
      <c r="A889" s="1">
        <v>22976</v>
      </c>
      <c r="B889">
        <v>93.700393268361097</v>
      </c>
      <c r="C889" s="39">
        <v>100</v>
      </c>
      <c r="E889" s="1">
        <v>36942</v>
      </c>
      <c r="F889">
        <v>1449.02</v>
      </c>
      <c r="G889">
        <v>1455.4</v>
      </c>
      <c r="H889">
        <v>1422.39</v>
      </c>
      <c r="I889">
        <v>1426.27</v>
      </c>
    </row>
    <row r="890" spans="1:9">
      <c r="A890" s="1">
        <v>22977</v>
      </c>
      <c r="B890">
        <v>94.062001292503297</v>
      </c>
      <c r="C890" s="39">
        <v>100</v>
      </c>
      <c r="E890" s="1">
        <v>36943</v>
      </c>
      <c r="F890">
        <v>1425.44</v>
      </c>
      <c r="G890">
        <v>1429.88</v>
      </c>
      <c r="H890">
        <v>1392.7</v>
      </c>
      <c r="I890">
        <v>1394.37</v>
      </c>
    </row>
    <row r="891" spans="1:9">
      <c r="A891" s="1">
        <v>22978</v>
      </c>
      <c r="B891">
        <v>94.446124412058097</v>
      </c>
      <c r="C891" s="39">
        <v>100</v>
      </c>
      <c r="E891" s="1">
        <v>36944</v>
      </c>
      <c r="F891">
        <v>1396.03</v>
      </c>
      <c r="G891">
        <v>1403.52</v>
      </c>
      <c r="H891">
        <v>1365.24</v>
      </c>
      <c r="I891">
        <v>1395.48</v>
      </c>
    </row>
    <row r="892" spans="1:9">
      <c r="A892" s="1">
        <v>22979</v>
      </c>
      <c r="B892">
        <v>94.723593416982695</v>
      </c>
      <c r="C892" s="39">
        <v>100</v>
      </c>
      <c r="E892" s="1">
        <v>36945</v>
      </c>
      <c r="F892">
        <v>1395.48</v>
      </c>
      <c r="G892">
        <v>1400.19</v>
      </c>
      <c r="H892">
        <v>1350.53</v>
      </c>
      <c r="I892">
        <v>1384.38</v>
      </c>
    </row>
    <row r="893" spans="1:9">
      <c r="A893" s="1">
        <v>22980</v>
      </c>
      <c r="B893">
        <v>94.582379567741697</v>
      </c>
      <c r="C893" s="39">
        <v>100</v>
      </c>
      <c r="E893" s="1">
        <v>36948</v>
      </c>
      <c r="F893">
        <v>1388.54</v>
      </c>
      <c r="G893">
        <v>1414.07</v>
      </c>
      <c r="H893">
        <v>1380.22</v>
      </c>
      <c r="I893">
        <v>1413.23</v>
      </c>
    </row>
    <row r="894" spans="1:9">
      <c r="A894" s="1">
        <v>22983</v>
      </c>
      <c r="B894">
        <v>94.259894993364696</v>
      </c>
      <c r="C894" s="39">
        <v>100</v>
      </c>
      <c r="E894" s="1">
        <v>36949</v>
      </c>
      <c r="F894">
        <v>1412.68</v>
      </c>
      <c r="G894">
        <v>1417.12</v>
      </c>
      <c r="H894">
        <v>1391.87</v>
      </c>
      <c r="I894">
        <v>1402.69</v>
      </c>
    </row>
    <row r="895" spans="1:9">
      <c r="A895" s="1">
        <v>22984</v>
      </c>
      <c r="B895">
        <v>94.908053512777897</v>
      </c>
      <c r="C895" s="39">
        <v>100</v>
      </c>
      <c r="E895" s="1">
        <v>36950</v>
      </c>
      <c r="F895">
        <v>1402.41</v>
      </c>
      <c r="G895">
        <v>1408.24</v>
      </c>
      <c r="H895">
        <v>1365.79</v>
      </c>
      <c r="I895">
        <v>1378.28</v>
      </c>
    </row>
    <row r="896" spans="1:9">
      <c r="A896" s="1">
        <v>22985</v>
      </c>
      <c r="B896">
        <v>95.155460870175006</v>
      </c>
      <c r="C896" s="39">
        <v>100</v>
      </c>
      <c r="E896" s="1">
        <v>36951</v>
      </c>
      <c r="F896">
        <v>1375.23</v>
      </c>
      <c r="G896">
        <v>1380.5</v>
      </c>
      <c r="H896">
        <v>1348.87</v>
      </c>
      <c r="I896">
        <v>1379.94</v>
      </c>
    </row>
    <row r="897" spans="1:9">
      <c r="A897" s="1">
        <v>22986</v>
      </c>
      <c r="B897">
        <v>95.214535337051899</v>
      </c>
      <c r="C897" s="39">
        <v>100</v>
      </c>
      <c r="E897" s="1">
        <v>36952</v>
      </c>
      <c r="F897">
        <v>1379.39</v>
      </c>
      <c r="G897">
        <v>1391.87</v>
      </c>
      <c r="H897">
        <v>1354.97</v>
      </c>
      <c r="I897">
        <v>1370.79</v>
      </c>
    </row>
    <row r="898" spans="1:9">
      <c r="A898" s="1">
        <v>22987</v>
      </c>
      <c r="B898">
        <v>95.359275058514697</v>
      </c>
      <c r="C898" s="39">
        <v>100</v>
      </c>
      <c r="E898" s="1">
        <v>36955</v>
      </c>
      <c r="F898">
        <v>1371.9</v>
      </c>
      <c r="G898">
        <v>1381.05</v>
      </c>
      <c r="H898">
        <v>1370.23</v>
      </c>
      <c r="I898">
        <v>1380.22</v>
      </c>
    </row>
    <row r="899" spans="1:9">
      <c r="A899" s="1">
        <v>22990</v>
      </c>
      <c r="B899">
        <v>94.628581256408594</v>
      </c>
      <c r="C899" s="39">
        <v>100</v>
      </c>
      <c r="E899" s="1">
        <v>36956</v>
      </c>
      <c r="F899">
        <v>1379.94</v>
      </c>
      <c r="G899">
        <v>1409.9</v>
      </c>
      <c r="H899">
        <v>1378.83</v>
      </c>
      <c r="I899">
        <v>1394.92</v>
      </c>
    </row>
    <row r="900" spans="1:9">
      <c r="A900" s="1">
        <v>22991</v>
      </c>
      <c r="B900">
        <v>94.697239994567994</v>
      </c>
      <c r="C900" s="39">
        <v>100</v>
      </c>
      <c r="E900" s="1">
        <v>36957</v>
      </c>
      <c r="F900">
        <v>1394.92</v>
      </c>
      <c r="G900">
        <v>1405.74</v>
      </c>
      <c r="H900">
        <v>1392.43</v>
      </c>
      <c r="I900">
        <v>1404.08</v>
      </c>
    </row>
    <row r="901" spans="1:9">
      <c r="A901" s="1">
        <v>22992</v>
      </c>
      <c r="B901">
        <v>95.001753262067197</v>
      </c>
      <c r="C901" s="39">
        <v>100</v>
      </c>
      <c r="E901" s="1">
        <v>36958</v>
      </c>
      <c r="F901">
        <v>1406.02</v>
      </c>
      <c r="G901">
        <v>1408.52</v>
      </c>
      <c r="H901">
        <v>1396.31</v>
      </c>
      <c r="I901">
        <v>1405.19</v>
      </c>
    </row>
    <row r="902" spans="1:9">
      <c r="A902" s="1">
        <v>22993</v>
      </c>
      <c r="B902">
        <v>94.803386548849005</v>
      </c>
      <c r="C902" s="39">
        <v>100</v>
      </c>
      <c r="E902" s="1">
        <v>36959</v>
      </c>
      <c r="F902">
        <v>1405.47</v>
      </c>
      <c r="G902">
        <v>1405.47</v>
      </c>
      <c r="H902">
        <v>1361.91</v>
      </c>
      <c r="I902">
        <v>1366.07</v>
      </c>
    </row>
    <row r="903" spans="1:9">
      <c r="A903" s="1">
        <v>22994</v>
      </c>
      <c r="B903">
        <v>94.955617022460402</v>
      </c>
      <c r="C903" s="39">
        <v>100</v>
      </c>
      <c r="E903" s="1">
        <v>36962</v>
      </c>
      <c r="F903">
        <v>1364.96</v>
      </c>
      <c r="G903">
        <v>1368.57</v>
      </c>
      <c r="H903">
        <v>1301.71</v>
      </c>
      <c r="I903">
        <v>1308.3699999999999</v>
      </c>
    </row>
    <row r="904" spans="1:9">
      <c r="A904" s="1">
        <v>22997</v>
      </c>
      <c r="B904">
        <v>94.7943595384791</v>
      </c>
      <c r="C904" s="39">
        <v>100</v>
      </c>
      <c r="E904" s="1">
        <v>36963</v>
      </c>
      <c r="F904">
        <v>1307.53</v>
      </c>
      <c r="G904">
        <v>1330.84</v>
      </c>
      <c r="H904">
        <v>1299.76</v>
      </c>
      <c r="I904">
        <v>1328.62</v>
      </c>
    </row>
    <row r="905" spans="1:9">
      <c r="A905" s="1">
        <v>22998</v>
      </c>
      <c r="B905">
        <v>94.537943079567299</v>
      </c>
      <c r="C905" s="39">
        <v>100</v>
      </c>
      <c r="E905" s="1">
        <v>36964</v>
      </c>
      <c r="F905">
        <v>1330.56</v>
      </c>
      <c r="G905">
        <v>1330.56</v>
      </c>
      <c r="H905">
        <v>1280.6199999999999</v>
      </c>
      <c r="I905">
        <v>1297.55</v>
      </c>
    </row>
    <row r="906" spans="1:9">
      <c r="A906" s="1">
        <v>22999</v>
      </c>
      <c r="B906">
        <v>95.016521506693906</v>
      </c>
      <c r="C906" s="39">
        <v>100</v>
      </c>
      <c r="E906" s="1">
        <v>36965</v>
      </c>
      <c r="F906">
        <v>1297.82</v>
      </c>
      <c r="G906">
        <v>1311.69</v>
      </c>
      <c r="H906">
        <v>1291.72</v>
      </c>
      <c r="I906">
        <v>1301.98</v>
      </c>
    </row>
    <row r="907" spans="1:9">
      <c r="A907" s="1">
        <v>23000</v>
      </c>
      <c r="B907">
        <v>95.265883637361</v>
      </c>
      <c r="C907" s="39">
        <v>100</v>
      </c>
      <c r="E907" s="1">
        <v>36966</v>
      </c>
      <c r="F907">
        <v>1303.9100000000001</v>
      </c>
      <c r="G907">
        <v>1311.05</v>
      </c>
      <c r="H907">
        <v>1272.5899999999999</v>
      </c>
      <c r="I907">
        <v>1276.71</v>
      </c>
    </row>
    <row r="908" spans="1:9">
      <c r="A908" s="1">
        <v>23001</v>
      </c>
      <c r="B908">
        <v>95.146799545676203</v>
      </c>
      <c r="C908" s="39">
        <v>100</v>
      </c>
      <c r="E908" s="1">
        <v>36969</v>
      </c>
      <c r="F908">
        <v>1280.01</v>
      </c>
      <c r="G908">
        <v>1304.18</v>
      </c>
      <c r="H908">
        <v>1272.8599999999999</v>
      </c>
      <c r="I908">
        <v>1297.31</v>
      </c>
    </row>
    <row r="909" spans="1:9">
      <c r="A909" s="1">
        <v>23004</v>
      </c>
      <c r="B909">
        <v>95.166418255104205</v>
      </c>
      <c r="C909" s="39">
        <v>100</v>
      </c>
      <c r="E909" s="1">
        <v>36970</v>
      </c>
      <c r="F909">
        <v>1297.31</v>
      </c>
      <c r="G909">
        <v>1311.33</v>
      </c>
      <c r="H909">
        <v>1265.17</v>
      </c>
      <c r="I909">
        <v>1266.54</v>
      </c>
    </row>
    <row r="910" spans="1:9">
      <c r="A910" s="1">
        <v>23005</v>
      </c>
      <c r="B910">
        <v>95.167717318603906</v>
      </c>
      <c r="C910" s="39">
        <v>100</v>
      </c>
      <c r="E910" s="1">
        <v>36971</v>
      </c>
      <c r="F910">
        <v>1267.0899999999999</v>
      </c>
      <c r="G910">
        <v>1276.1600000000001</v>
      </c>
      <c r="H910">
        <v>1238.52</v>
      </c>
      <c r="I910">
        <v>1244.01</v>
      </c>
    </row>
    <row r="911" spans="1:9">
      <c r="A911" s="1">
        <v>23006</v>
      </c>
      <c r="B911">
        <v>95.540133789967996</v>
      </c>
      <c r="C911" s="39">
        <v>100</v>
      </c>
      <c r="E911" s="1">
        <v>36972</v>
      </c>
      <c r="F911">
        <v>1245.1099999999999</v>
      </c>
      <c r="G911">
        <v>1249.23</v>
      </c>
      <c r="H911">
        <v>1195.6600000000001</v>
      </c>
      <c r="I911">
        <v>1230.28</v>
      </c>
    </row>
    <row r="912" spans="1:9">
      <c r="A912" s="1">
        <v>23007</v>
      </c>
      <c r="B912">
        <v>95.416365638502796</v>
      </c>
      <c r="C912" s="39">
        <v>100</v>
      </c>
      <c r="E912" s="1">
        <v>36973</v>
      </c>
      <c r="F912">
        <v>1233.3</v>
      </c>
      <c r="G912">
        <v>1269.29</v>
      </c>
      <c r="H912">
        <v>1231.3800000000001</v>
      </c>
      <c r="I912">
        <v>1267.6400000000001</v>
      </c>
    </row>
    <row r="913" spans="1:9">
      <c r="A913" s="1">
        <v>23008</v>
      </c>
      <c r="B913">
        <v>95.375544525174305</v>
      </c>
      <c r="C913" s="39">
        <v>100</v>
      </c>
      <c r="E913" s="1">
        <v>36976</v>
      </c>
      <c r="F913">
        <v>1267.3699999999999</v>
      </c>
      <c r="G913">
        <v>1286.5999999999999</v>
      </c>
      <c r="H913">
        <v>1264.6199999999999</v>
      </c>
      <c r="I913">
        <v>1282.48</v>
      </c>
    </row>
    <row r="914" spans="1:9">
      <c r="A914" s="1">
        <v>23011</v>
      </c>
      <c r="B914">
        <v>95.501974317917302</v>
      </c>
      <c r="C914" s="39">
        <v>100</v>
      </c>
      <c r="E914" s="1">
        <v>36977</v>
      </c>
      <c r="F914">
        <v>1281.6500000000001</v>
      </c>
      <c r="G914">
        <v>1312.7</v>
      </c>
      <c r="H914">
        <v>1275.6099999999999</v>
      </c>
      <c r="I914">
        <v>1307.75</v>
      </c>
    </row>
    <row r="915" spans="1:9">
      <c r="A915" s="1">
        <v>23012</v>
      </c>
      <c r="B915">
        <v>95.5033846565141</v>
      </c>
      <c r="C915" s="39">
        <v>100</v>
      </c>
      <c r="E915" s="1">
        <v>36978</v>
      </c>
      <c r="F915">
        <v>1306.93</v>
      </c>
      <c r="G915">
        <v>1306.93</v>
      </c>
      <c r="H915">
        <v>1269.8399999999999</v>
      </c>
      <c r="I915">
        <v>1274.24</v>
      </c>
    </row>
    <row r="916" spans="1:9">
      <c r="A916" s="1">
        <v>23013</v>
      </c>
      <c r="B916">
        <v>95.1958838225177</v>
      </c>
      <c r="C916" s="39">
        <v>100</v>
      </c>
      <c r="E916" s="1">
        <v>36979</v>
      </c>
      <c r="F916">
        <v>1275.33</v>
      </c>
      <c r="G916">
        <v>1289.3499999999999</v>
      </c>
      <c r="H916">
        <v>1256.93</v>
      </c>
      <c r="I916">
        <v>1276.43</v>
      </c>
    </row>
    <row r="917" spans="1:9">
      <c r="A917" s="1">
        <v>23014</v>
      </c>
      <c r="B917">
        <v>96.141378564858698</v>
      </c>
      <c r="C917" s="39">
        <v>100</v>
      </c>
      <c r="E917" s="1">
        <v>36980</v>
      </c>
      <c r="F917">
        <v>1275.8800000000001</v>
      </c>
      <c r="G917">
        <v>1291.27</v>
      </c>
      <c r="H917">
        <v>1265.44</v>
      </c>
      <c r="I917">
        <v>1284.95</v>
      </c>
    </row>
    <row r="918" spans="1:9">
      <c r="A918" s="1">
        <v>23015</v>
      </c>
      <c r="B918">
        <v>96.451519171872405</v>
      </c>
      <c r="C918" s="39">
        <v>100</v>
      </c>
      <c r="E918" s="1">
        <v>36983</v>
      </c>
      <c r="F918">
        <v>1289.07</v>
      </c>
      <c r="G918">
        <v>1295.3900000000001</v>
      </c>
      <c r="H918">
        <v>1258.58</v>
      </c>
      <c r="I918">
        <v>1264.07</v>
      </c>
    </row>
    <row r="919" spans="1:9">
      <c r="A919" s="1">
        <v>23018</v>
      </c>
      <c r="B919">
        <v>96.440090083815704</v>
      </c>
      <c r="C919" s="39">
        <v>100</v>
      </c>
      <c r="E919" s="1">
        <v>36984</v>
      </c>
      <c r="F919">
        <v>1264.6199999999999</v>
      </c>
      <c r="G919">
        <v>1267.92</v>
      </c>
      <c r="H919">
        <v>1215.99</v>
      </c>
      <c r="I919">
        <v>1218.19</v>
      </c>
    </row>
    <row r="920" spans="1:9">
      <c r="A920" s="1">
        <v>23019</v>
      </c>
      <c r="B920">
        <v>97.034322079312005</v>
      </c>
      <c r="C920" s="39">
        <v>100</v>
      </c>
      <c r="E920" s="1">
        <v>36985</v>
      </c>
      <c r="F920">
        <v>1218.74</v>
      </c>
      <c r="G920">
        <v>1237.7</v>
      </c>
      <c r="H920">
        <v>1207.2</v>
      </c>
      <c r="I920">
        <v>1222.58</v>
      </c>
    </row>
    <row r="921" spans="1:9">
      <c r="A921" s="1">
        <v>23020</v>
      </c>
      <c r="B921">
        <v>96.890719409617603</v>
      </c>
      <c r="C921" s="39">
        <v>100</v>
      </c>
      <c r="E921" s="1">
        <v>36986</v>
      </c>
      <c r="F921">
        <v>1223.1300000000001</v>
      </c>
      <c r="G921">
        <v>1276.1600000000001</v>
      </c>
      <c r="H921">
        <v>1223.1300000000001</v>
      </c>
      <c r="I921">
        <v>1269.29</v>
      </c>
    </row>
    <row r="922" spans="1:9">
      <c r="A922" s="1">
        <v>23021</v>
      </c>
      <c r="B922">
        <v>97.022235526731805</v>
      </c>
      <c r="C922" s="39">
        <v>100</v>
      </c>
      <c r="E922" s="1">
        <v>36987</v>
      </c>
      <c r="F922">
        <v>1270.3900000000001</v>
      </c>
      <c r="G922">
        <v>1280.55</v>
      </c>
      <c r="H922">
        <v>1237.97</v>
      </c>
      <c r="I922">
        <v>1253.08</v>
      </c>
    </row>
    <row r="923" spans="1:9">
      <c r="A923" s="1">
        <v>23022</v>
      </c>
      <c r="B923">
        <v>97.171923308568793</v>
      </c>
      <c r="C923" s="39">
        <v>100</v>
      </c>
      <c r="E923" s="1">
        <v>36990</v>
      </c>
      <c r="F923">
        <v>1250.6099999999999</v>
      </c>
      <c r="G923">
        <v>1269.57</v>
      </c>
      <c r="H923">
        <v>1245.6600000000001</v>
      </c>
      <c r="I923">
        <v>1264.07</v>
      </c>
    </row>
    <row r="924" spans="1:9">
      <c r="A924" s="1">
        <v>23025</v>
      </c>
      <c r="B924">
        <v>97.482377430217596</v>
      </c>
      <c r="C924" s="39">
        <v>100</v>
      </c>
      <c r="E924" s="1">
        <v>36991</v>
      </c>
      <c r="F924">
        <v>1263.52</v>
      </c>
      <c r="G924">
        <v>1299.51</v>
      </c>
      <c r="H924">
        <v>1263.25</v>
      </c>
      <c r="I924">
        <v>1287.97</v>
      </c>
    </row>
    <row r="925" spans="1:9">
      <c r="A925" s="1">
        <v>23026</v>
      </c>
      <c r="B925">
        <v>97.4232439905348</v>
      </c>
      <c r="C925" s="39">
        <v>100</v>
      </c>
      <c r="E925" s="1">
        <v>36992</v>
      </c>
      <c r="F925">
        <v>1289.07</v>
      </c>
      <c r="G925">
        <v>1312.15</v>
      </c>
      <c r="H925">
        <v>1281.3800000000001</v>
      </c>
      <c r="I925">
        <v>1289.3499999999999</v>
      </c>
    </row>
    <row r="926" spans="1:9">
      <c r="A926" s="1">
        <v>23027</v>
      </c>
      <c r="B926">
        <v>97.025058847073893</v>
      </c>
      <c r="C926" s="39">
        <v>100</v>
      </c>
      <c r="E926" s="1">
        <v>36993</v>
      </c>
      <c r="F926">
        <v>1289.6199999999999</v>
      </c>
      <c r="G926">
        <v>1312.15</v>
      </c>
      <c r="H926">
        <v>1278.08</v>
      </c>
      <c r="I926">
        <v>1310.23</v>
      </c>
    </row>
    <row r="927" spans="1:9">
      <c r="A927" s="1">
        <v>23028</v>
      </c>
      <c r="B927">
        <v>97.389208135923099</v>
      </c>
      <c r="C927" s="39">
        <v>100</v>
      </c>
      <c r="E927" s="1">
        <v>36997</v>
      </c>
      <c r="F927">
        <v>1310.5</v>
      </c>
      <c r="G927">
        <v>1313.52</v>
      </c>
      <c r="H927">
        <v>1289.9000000000001</v>
      </c>
      <c r="I927">
        <v>1298.96</v>
      </c>
    </row>
    <row r="928" spans="1:9">
      <c r="A928" s="1">
        <v>23029</v>
      </c>
      <c r="B928">
        <v>97.406074498056</v>
      </c>
      <c r="C928" s="39">
        <v>100</v>
      </c>
      <c r="E928" s="1">
        <v>36998</v>
      </c>
      <c r="F928">
        <v>1297.04</v>
      </c>
      <c r="G928">
        <v>1319.57</v>
      </c>
      <c r="H928">
        <v>1282.48</v>
      </c>
      <c r="I928">
        <v>1313.8</v>
      </c>
    </row>
    <row r="929" spans="1:9">
      <c r="A929" s="1">
        <v>23032</v>
      </c>
      <c r="B929">
        <v>97.452199338252399</v>
      </c>
      <c r="C929" s="39">
        <v>100</v>
      </c>
      <c r="E929" s="1">
        <v>36999</v>
      </c>
      <c r="F929">
        <v>1325.34</v>
      </c>
      <c r="G929">
        <v>1456.11</v>
      </c>
      <c r="H929">
        <v>1325.34</v>
      </c>
      <c r="I929">
        <v>1369.57</v>
      </c>
    </row>
    <row r="930" spans="1:9">
      <c r="A930" s="1">
        <v>23033</v>
      </c>
      <c r="B930">
        <v>97.565306358708696</v>
      </c>
      <c r="C930" s="39">
        <v>100</v>
      </c>
      <c r="E930" s="1">
        <v>37000</v>
      </c>
      <c r="F930">
        <v>1372.59</v>
      </c>
      <c r="G930">
        <v>1387.43</v>
      </c>
      <c r="H930">
        <v>1361.05</v>
      </c>
      <c r="I930">
        <v>1383.31</v>
      </c>
    </row>
    <row r="931" spans="1:9">
      <c r="A931" s="1">
        <v>23034</v>
      </c>
      <c r="B931">
        <v>97.730091817442002</v>
      </c>
      <c r="C931" s="39">
        <v>100</v>
      </c>
      <c r="E931" s="1">
        <v>37001</v>
      </c>
      <c r="F931">
        <v>1384.96</v>
      </c>
      <c r="G931">
        <v>1393.47</v>
      </c>
      <c r="H931">
        <v>1362.98</v>
      </c>
      <c r="I931">
        <v>1374.52</v>
      </c>
    </row>
    <row r="932" spans="1:9">
      <c r="A932" s="1">
        <v>23035</v>
      </c>
      <c r="B932">
        <v>97.849442924418099</v>
      </c>
      <c r="C932" s="39">
        <v>100</v>
      </c>
      <c r="E932" s="1">
        <v>37004</v>
      </c>
      <c r="F932">
        <v>1374.79</v>
      </c>
      <c r="G932">
        <v>1375.89</v>
      </c>
      <c r="H932">
        <v>1343.47</v>
      </c>
      <c r="I932">
        <v>1347.32</v>
      </c>
    </row>
    <row r="933" spans="1:9">
      <c r="A933" s="1">
        <v>23036</v>
      </c>
      <c r="B933">
        <v>98.026213020066294</v>
      </c>
      <c r="C933" s="39">
        <v>100</v>
      </c>
      <c r="E933" s="1">
        <v>37005</v>
      </c>
      <c r="F933">
        <v>1347.59</v>
      </c>
      <c r="G933">
        <v>1362.15</v>
      </c>
      <c r="H933">
        <v>1333.85</v>
      </c>
      <c r="I933">
        <v>1336.88</v>
      </c>
    </row>
    <row r="934" spans="1:9">
      <c r="A934" s="1">
        <v>23039</v>
      </c>
      <c r="B934">
        <v>98.297021470622894</v>
      </c>
      <c r="C934" s="39">
        <v>100</v>
      </c>
      <c r="E934" s="1">
        <v>37006</v>
      </c>
      <c r="F934">
        <v>1336.88</v>
      </c>
      <c r="G934">
        <v>1361.05</v>
      </c>
      <c r="H934">
        <v>1332.75</v>
      </c>
      <c r="I934">
        <v>1353.91</v>
      </c>
    </row>
    <row r="935" spans="1:9">
      <c r="A935" s="1">
        <v>23040</v>
      </c>
      <c r="B935">
        <v>98.276870212948893</v>
      </c>
      <c r="C935" s="39">
        <v>100</v>
      </c>
      <c r="E935" s="1">
        <v>37007</v>
      </c>
      <c r="F935">
        <v>1352.81</v>
      </c>
      <c r="G935">
        <v>1378.09</v>
      </c>
      <c r="H935">
        <v>1346.77</v>
      </c>
      <c r="I935">
        <v>1363.25</v>
      </c>
    </row>
    <row r="936" spans="1:9">
      <c r="A936" s="1">
        <v>23041</v>
      </c>
      <c r="B936">
        <v>97.933103135013397</v>
      </c>
      <c r="C936" s="39">
        <v>100</v>
      </c>
      <c r="E936" s="1">
        <v>37008</v>
      </c>
      <c r="F936">
        <v>1365.17</v>
      </c>
      <c r="G936">
        <v>1384.41</v>
      </c>
      <c r="H936">
        <v>1360.5</v>
      </c>
      <c r="I936">
        <v>1383.03</v>
      </c>
    </row>
    <row r="937" spans="1:9">
      <c r="A937" s="1">
        <v>23042</v>
      </c>
      <c r="B937">
        <v>98.218771134255107</v>
      </c>
      <c r="C937" s="39">
        <v>100</v>
      </c>
      <c r="E937" s="1">
        <v>37011</v>
      </c>
      <c r="F937">
        <v>1393.47</v>
      </c>
      <c r="G937">
        <v>1400.89</v>
      </c>
      <c r="H937">
        <v>1371.77</v>
      </c>
      <c r="I937">
        <v>1378.36</v>
      </c>
    </row>
    <row r="938" spans="1:9">
      <c r="A938" s="1">
        <v>23043</v>
      </c>
      <c r="B938">
        <v>98.298926166044694</v>
      </c>
      <c r="C938" s="39">
        <v>100</v>
      </c>
      <c r="E938" s="1">
        <v>37012</v>
      </c>
      <c r="F938">
        <v>1379.19</v>
      </c>
      <c r="G938">
        <v>1399.24</v>
      </c>
      <c r="H938">
        <v>1369.02</v>
      </c>
      <c r="I938">
        <v>1398.14</v>
      </c>
    </row>
    <row r="939" spans="1:9">
      <c r="A939" s="1">
        <v>23046</v>
      </c>
      <c r="B939">
        <v>98.164454768715203</v>
      </c>
      <c r="C939" s="39">
        <v>100</v>
      </c>
      <c r="E939" s="1">
        <v>37013</v>
      </c>
      <c r="F939">
        <v>1400.07</v>
      </c>
      <c r="G939">
        <v>1404.74</v>
      </c>
      <c r="H939">
        <v>1386.33</v>
      </c>
      <c r="I939">
        <v>1396.77</v>
      </c>
    </row>
    <row r="940" spans="1:9">
      <c r="A940" s="1">
        <v>23047</v>
      </c>
      <c r="B940">
        <v>98.102668424084499</v>
      </c>
      <c r="C940" s="39">
        <v>100</v>
      </c>
      <c r="E940" s="1">
        <v>37014</v>
      </c>
      <c r="F940">
        <v>1396.49</v>
      </c>
      <c r="G940">
        <v>1398.14</v>
      </c>
      <c r="H940">
        <v>1366.55</v>
      </c>
      <c r="I940">
        <v>1378.36</v>
      </c>
    </row>
    <row r="941" spans="1:9">
      <c r="A941" s="1">
        <v>23048</v>
      </c>
      <c r="B941">
        <v>98.371107221700498</v>
      </c>
      <c r="C941" s="39">
        <v>100</v>
      </c>
      <c r="E941" s="1">
        <v>37015</v>
      </c>
      <c r="F941">
        <v>1377.81</v>
      </c>
      <c r="G941">
        <v>1400.07</v>
      </c>
      <c r="H941">
        <v>1357.21</v>
      </c>
      <c r="I941">
        <v>1399.24</v>
      </c>
    </row>
    <row r="942" spans="1:9">
      <c r="A942" s="1">
        <v>23049</v>
      </c>
      <c r="B942">
        <v>98.163617744163901</v>
      </c>
      <c r="C942" s="39">
        <v>100</v>
      </c>
      <c r="E942" s="1">
        <v>37018</v>
      </c>
      <c r="F942">
        <v>1399.52</v>
      </c>
      <c r="G942">
        <v>1400.89</v>
      </c>
      <c r="H942">
        <v>1387.7</v>
      </c>
      <c r="I942">
        <v>1388.53</v>
      </c>
    </row>
    <row r="943" spans="1:9">
      <c r="A943" s="1">
        <v>23050</v>
      </c>
      <c r="B943">
        <v>98.165006232144293</v>
      </c>
      <c r="C943" s="39">
        <v>100</v>
      </c>
      <c r="E943" s="1">
        <v>37019</v>
      </c>
      <c r="F943">
        <v>1391.55</v>
      </c>
      <c r="G943">
        <v>1403.36</v>
      </c>
      <c r="H943">
        <v>1380.28</v>
      </c>
      <c r="I943">
        <v>1388.53</v>
      </c>
    </row>
    <row r="944" spans="1:9">
      <c r="A944" s="1">
        <v>23053</v>
      </c>
      <c r="B944">
        <v>97.785457797427597</v>
      </c>
      <c r="C944" s="39">
        <v>100</v>
      </c>
      <c r="E944" s="1">
        <v>37020</v>
      </c>
      <c r="F944">
        <v>1390.72</v>
      </c>
      <c r="G944">
        <v>1390.72</v>
      </c>
      <c r="H944">
        <v>1374.52</v>
      </c>
      <c r="I944">
        <v>1382.21</v>
      </c>
    </row>
    <row r="945" spans="1:9">
      <c r="A945" s="1">
        <v>23054</v>
      </c>
      <c r="B945">
        <v>97.850455653990593</v>
      </c>
      <c r="C945" s="39">
        <v>100</v>
      </c>
      <c r="E945" s="1">
        <v>37021</v>
      </c>
      <c r="F945">
        <v>1381.38</v>
      </c>
      <c r="G945">
        <v>1399.79</v>
      </c>
      <c r="H945">
        <v>1380.56</v>
      </c>
      <c r="I945">
        <v>1386.33</v>
      </c>
    </row>
    <row r="946" spans="1:9">
      <c r="A946" s="1">
        <v>23055</v>
      </c>
      <c r="B946">
        <v>98.142478859853696</v>
      </c>
      <c r="C946" s="39">
        <v>100</v>
      </c>
      <c r="E946" s="1">
        <v>37022</v>
      </c>
      <c r="F946">
        <v>1386.33</v>
      </c>
      <c r="G946">
        <v>1390.45</v>
      </c>
      <c r="H946">
        <v>1366.55</v>
      </c>
      <c r="I946">
        <v>1375.61</v>
      </c>
    </row>
    <row r="947" spans="1:9">
      <c r="A947" s="1">
        <v>23056</v>
      </c>
      <c r="B947">
        <v>98.334157937268003</v>
      </c>
      <c r="C947" s="39">
        <v>100</v>
      </c>
      <c r="E947" s="1">
        <v>37025</v>
      </c>
      <c r="F947">
        <v>1375.89</v>
      </c>
      <c r="G947">
        <v>1378.09</v>
      </c>
      <c r="H947">
        <v>1367.1</v>
      </c>
      <c r="I947">
        <v>1375.89</v>
      </c>
    </row>
    <row r="948" spans="1:9">
      <c r="A948" s="1">
        <v>23057</v>
      </c>
      <c r="B948">
        <v>98.402465549613396</v>
      </c>
      <c r="C948" s="39">
        <v>100</v>
      </c>
      <c r="E948" s="1">
        <v>37026</v>
      </c>
      <c r="F948">
        <v>1376.16</v>
      </c>
      <c r="G948">
        <v>1386.88</v>
      </c>
      <c r="H948">
        <v>1369.02</v>
      </c>
      <c r="I948">
        <v>1381.93</v>
      </c>
    </row>
    <row r="949" spans="1:9">
      <c r="A949" s="1">
        <v>23060</v>
      </c>
      <c r="B949">
        <v>98.503805487234999</v>
      </c>
      <c r="C949" s="39">
        <v>100</v>
      </c>
      <c r="E949" s="1">
        <v>37027</v>
      </c>
      <c r="F949">
        <v>1380.83</v>
      </c>
      <c r="G949">
        <v>1419.02</v>
      </c>
      <c r="H949">
        <v>1358.31</v>
      </c>
      <c r="I949">
        <v>1416</v>
      </c>
    </row>
    <row r="950" spans="1:9">
      <c r="A950" s="1">
        <v>23061</v>
      </c>
      <c r="B950">
        <v>98.172641805152097</v>
      </c>
      <c r="C950" s="39">
        <v>100</v>
      </c>
      <c r="E950" s="1">
        <v>37028</v>
      </c>
      <c r="F950">
        <v>1416.55</v>
      </c>
      <c r="G950">
        <v>1428.09</v>
      </c>
      <c r="H950">
        <v>1411.88</v>
      </c>
      <c r="I950">
        <v>1419.3</v>
      </c>
    </row>
    <row r="951" spans="1:9">
      <c r="A951" s="1">
        <v>23062</v>
      </c>
      <c r="B951">
        <v>97.829548075530099</v>
      </c>
      <c r="C951" s="39">
        <v>100</v>
      </c>
      <c r="E951" s="1">
        <v>37029</v>
      </c>
      <c r="F951">
        <v>1419.3</v>
      </c>
      <c r="G951">
        <v>1424.24</v>
      </c>
      <c r="H951">
        <v>1410.51</v>
      </c>
      <c r="I951">
        <v>1423.69</v>
      </c>
    </row>
    <row r="952" spans="1:9">
      <c r="A952" s="1">
        <v>23063</v>
      </c>
      <c r="B952">
        <v>97.879458485673496</v>
      </c>
      <c r="C952" s="39">
        <v>100</v>
      </c>
      <c r="E952" s="1">
        <v>37032</v>
      </c>
      <c r="F952">
        <v>1423.69</v>
      </c>
      <c r="G952">
        <v>1447.32</v>
      </c>
      <c r="H952">
        <v>1417.92</v>
      </c>
      <c r="I952">
        <v>1444.57</v>
      </c>
    </row>
    <row r="953" spans="1:9">
      <c r="A953" s="1">
        <v>23064</v>
      </c>
      <c r="B953">
        <v>97.881026413854897</v>
      </c>
      <c r="C953" s="39">
        <v>100</v>
      </c>
      <c r="E953" s="1">
        <v>37033</v>
      </c>
      <c r="F953">
        <v>1444.85</v>
      </c>
      <c r="G953">
        <v>1449.79</v>
      </c>
      <c r="H953">
        <v>1438.53</v>
      </c>
      <c r="I953">
        <v>1442.65</v>
      </c>
    </row>
    <row r="954" spans="1:9">
      <c r="A954" s="1">
        <v>23067</v>
      </c>
      <c r="B954">
        <v>97.464867862933602</v>
      </c>
      <c r="C954" s="39">
        <v>100</v>
      </c>
      <c r="E954" s="1">
        <v>37034</v>
      </c>
      <c r="F954">
        <v>1442.38</v>
      </c>
      <c r="G954">
        <v>1443.2</v>
      </c>
      <c r="H954">
        <v>1417.92</v>
      </c>
      <c r="I954">
        <v>1418.2</v>
      </c>
    </row>
    <row r="955" spans="1:9">
      <c r="A955" s="1">
        <v>23068</v>
      </c>
      <c r="B955">
        <v>97.475502308974697</v>
      </c>
      <c r="C955" s="39">
        <v>100</v>
      </c>
      <c r="E955" s="1">
        <v>37035</v>
      </c>
      <c r="F955">
        <v>1417.92</v>
      </c>
      <c r="G955">
        <v>1425.89</v>
      </c>
      <c r="H955">
        <v>1409.96</v>
      </c>
      <c r="I955">
        <v>1422.59</v>
      </c>
    </row>
    <row r="956" spans="1:9">
      <c r="A956" s="1">
        <v>23069</v>
      </c>
      <c r="B956">
        <v>97.059300015113905</v>
      </c>
      <c r="C956" s="39">
        <v>100</v>
      </c>
      <c r="E956" s="1">
        <v>37036</v>
      </c>
      <c r="F956">
        <v>1423.42</v>
      </c>
      <c r="G956">
        <v>1428.64</v>
      </c>
      <c r="H956">
        <v>1401.99</v>
      </c>
      <c r="I956">
        <v>1405.56</v>
      </c>
    </row>
    <row r="957" spans="1:9">
      <c r="A957" s="1">
        <v>23070</v>
      </c>
      <c r="B957">
        <v>96.415561117766202</v>
      </c>
      <c r="C957" s="39">
        <v>100</v>
      </c>
      <c r="E957" s="1">
        <v>37039</v>
      </c>
      <c r="F957">
        <v>1406.93</v>
      </c>
      <c r="G957">
        <v>1410.51</v>
      </c>
      <c r="H957">
        <v>1405.56</v>
      </c>
      <c r="I957">
        <v>1409.68</v>
      </c>
    </row>
    <row r="958" spans="1:9">
      <c r="A958" s="1">
        <v>23071</v>
      </c>
      <c r="B958">
        <v>96.265475362538396</v>
      </c>
      <c r="C958" s="39">
        <v>100</v>
      </c>
      <c r="E958" s="1">
        <v>37040</v>
      </c>
      <c r="F958">
        <v>1409.41</v>
      </c>
      <c r="G958">
        <v>1410.51</v>
      </c>
      <c r="H958">
        <v>1391.82</v>
      </c>
      <c r="I958">
        <v>1394.02</v>
      </c>
    </row>
    <row r="959" spans="1:9">
      <c r="A959" s="1">
        <v>23074</v>
      </c>
      <c r="B959">
        <v>96.838588895061406</v>
      </c>
      <c r="C959" s="39">
        <v>100</v>
      </c>
      <c r="E959" s="1">
        <v>37041</v>
      </c>
      <c r="F959">
        <v>1392.65</v>
      </c>
      <c r="G959">
        <v>1393.75</v>
      </c>
      <c r="H959">
        <v>1370.12</v>
      </c>
      <c r="I959">
        <v>1373.69</v>
      </c>
    </row>
    <row r="960" spans="1:9">
      <c r="A960" s="1">
        <v>23075</v>
      </c>
      <c r="B960">
        <v>96.866838760133106</v>
      </c>
      <c r="C960" s="39">
        <v>100</v>
      </c>
      <c r="E960" s="1">
        <v>37042</v>
      </c>
      <c r="F960">
        <v>1374.79</v>
      </c>
      <c r="G960">
        <v>1389.35</v>
      </c>
      <c r="H960">
        <v>1372.87</v>
      </c>
      <c r="I960">
        <v>1381.93</v>
      </c>
    </row>
    <row r="961" spans="1:9">
      <c r="A961" s="1">
        <v>23076</v>
      </c>
      <c r="B961">
        <v>96.959541923960799</v>
      </c>
      <c r="C961" s="39">
        <v>100</v>
      </c>
      <c r="E961" s="1">
        <v>37043</v>
      </c>
      <c r="F961">
        <v>1380.01</v>
      </c>
      <c r="G961">
        <v>1392.65</v>
      </c>
      <c r="H961">
        <v>1370.67</v>
      </c>
      <c r="I961">
        <v>1390.18</v>
      </c>
    </row>
    <row r="962" spans="1:9">
      <c r="A962" s="1">
        <v>23077</v>
      </c>
      <c r="B962">
        <v>97.333321618473704</v>
      </c>
      <c r="C962" s="39">
        <v>100</v>
      </c>
      <c r="E962" s="1">
        <v>37046</v>
      </c>
      <c r="F962">
        <v>1389.63</v>
      </c>
      <c r="G962">
        <v>1395.67</v>
      </c>
      <c r="H962">
        <v>1381.38</v>
      </c>
      <c r="I962">
        <v>1394.85</v>
      </c>
    </row>
    <row r="963" spans="1:9">
      <c r="A963" s="1">
        <v>23078</v>
      </c>
      <c r="B963">
        <v>97.398376252033302</v>
      </c>
      <c r="C963" s="39">
        <v>100</v>
      </c>
      <c r="E963" s="1">
        <v>37047</v>
      </c>
      <c r="F963">
        <v>1394.85</v>
      </c>
      <c r="G963">
        <v>1416</v>
      </c>
      <c r="H963">
        <v>1392.65</v>
      </c>
      <c r="I963">
        <v>1411.6</v>
      </c>
    </row>
    <row r="964" spans="1:9">
      <c r="A964" s="1">
        <v>23081</v>
      </c>
      <c r="B964">
        <v>97.550973796395198</v>
      </c>
      <c r="C964" s="39">
        <v>100</v>
      </c>
      <c r="E964" s="1">
        <v>37048</v>
      </c>
      <c r="F964">
        <v>1411.88</v>
      </c>
      <c r="G964">
        <v>1413.53</v>
      </c>
      <c r="H964">
        <v>1395.12</v>
      </c>
      <c r="I964">
        <v>1400.07</v>
      </c>
    </row>
    <row r="965" spans="1:9">
      <c r="A965" s="1">
        <v>23082</v>
      </c>
      <c r="B965">
        <v>97.697756244174101</v>
      </c>
      <c r="C965" s="39">
        <v>100</v>
      </c>
      <c r="E965" s="1">
        <v>37049</v>
      </c>
      <c r="F965">
        <v>1397.59</v>
      </c>
      <c r="G965">
        <v>1405.56</v>
      </c>
      <c r="H965">
        <v>1391</v>
      </c>
      <c r="I965">
        <v>1402.81</v>
      </c>
    </row>
    <row r="966" spans="1:9">
      <c r="A966" s="1">
        <v>23083</v>
      </c>
      <c r="B966">
        <v>97.917186844558302</v>
      </c>
      <c r="C966" s="39">
        <v>100</v>
      </c>
      <c r="E966" s="1">
        <v>37050</v>
      </c>
      <c r="F966">
        <v>1403.64</v>
      </c>
      <c r="G966">
        <v>1412.43</v>
      </c>
      <c r="H966">
        <v>1380.83</v>
      </c>
      <c r="I966">
        <v>1391.82</v>
      </c>
    </row>
    <row r="967" spans="1:9">
      <c r="A967" s="1">
        <v>23084</v>
      </c>
      <c r="B967">
        <v>97.637147212733296</v>
      </c>
      <c r="C967" s="39">
        <v>100</v>
      </c>
      <c r="E967" s="1">
        <v>37053</v>
      </c>
      <c r="F967">
        <v>1389.35</v>
      </c>
      <c r="G967">
        <v>1392.37</v>
      </c>
      <c r="H967">
        <v>1372.59</v>
      </c>
      <c r="I967">
        <v>1380.28</v>
      </c>
    </row>
    <row r="968" spans="1:9">
      <c r="A968" s="1">
        <v>23085</v>
      </c>
      <c r="B968">
        <v>97.938292394358598</v>
      </c>
      <c r="C968" s="39">
        <v>100</v>
      </c>
      <c r="E968" s="1">
        <v>37054</v>
      </c>
      <c r="F968">
        <v>1380.01</v>
      </c>
      <c r="G968">
        <v>1386.6</v>
      </c>
      <c r="H968">
        <v>1357.76</v>
      </c>
      <c r="I968">
        <v>1378.64</v>
      </c>
    </row>
    <row r="969" spans="1:9">
      <c r="A969" s="1">
        <v>23088</v>
      </c>
      <c r="B969">
        <v>97.649171864522501</v>
      </c>
      <c r="C969" s="39">
        <v>100</v>
      </c>
      <c r="E969" s="1">
        <v>37055</v>
      </c>
      <c r="F969">
        <v>1376.99</v>
      </c>
      <c r="G969">
        <v>1384.68</v>
      </c>
      <c r="H969">
        <v>1364.35</v>
      </c>
      <c r="I969">
        <v>1366.27</v>
      </c>
    </row>
    <row r="970" spans="1:9">
      <c r="A970" s="1">
        <v>23089</v>
      </c>
      <c r="B970">
        <v>97.523494962583698</v>
      </c>
      <c r="C970" s="39">
        <v>100</v>
      </c>
      <c r="E970" s="1">
        <v>37056</v>
      </c>
      <c r="F970">
        <v>1364.9</v>
      </c>
      <c r="G970">
        <v>1376.44</v>
      </c>
      <c r="H970">
        <v>1332.48</v>
      </c>
      <c r="I970">
        <v>1334.13</v>
      </c>
    </row>
    <row r="971" spans="1:9">
      <c r="A971" s="1">
        <v>23090</v>
      </c>
      <c r="B971">
        <v>97.960840849332996</v>
      </c>
      <c r="C971" s="39">
        <v>100</v>
      </c>
      <c r="E971" s="1">
        <v>37057</v>
      </c>
      <c r="F971">
        <v>1334.67</v>
      </c>
      <c r="G971">
        <v>1342.86</v>
      </c>
      <c r="H971">
        <v>1321.86</v>
      </c>
      <c r="I971">
        <v>1337.4</v>
      </c>
    </row>
    <row r="972" spans="1:9">
      <c r="A972" s="1">
        <v>23091</v>
      </c>
      <c r="B972">
        <v>97.871458820426795</v>
      </c>
      <c r="C972" s="39">
        <v>100</v>
      </c>
      <c r="E972" s="1">
        <v>37060</v>
      </c>
      <c r="F972">
        <v>1337.4</v>
      </c>
      <c r="G972">
        <v>1342.31</v>
      </c>
      <c r="H972">
        <v>1326.22</v>
      </c>
      <c r="I972">
        <v>1330.58</v>
      </c>
    </row>
    <row r="973" spans="1:9">
      <c r="A973" s="1">
        <v>23092</v>
      </c>
      <c r="B973">
        <v>98.173044284291194</v>
      </c>
      <c r="C973" s="39">
        <v>100</v>
      </c>
      <c r="E973" s="1">
        <v>37061</v>
      </c>
      <c r="F973">
        <v>1330.86</v>
      </c>
      <c r="G973">
        <v>1347.76</v>
      </c>
      <c r="H973">
        <v>1325.95</v>
      </c>
      <c r="I973">
        <v>1335.22</v>
      </c>
    </row>
    <row r="974" spans="1:9">
      <c r="A974" s="1">
        <v>23095</v>
      </c>
      <c r="B974">
        <v>98.171697986062597</v>
      </c>
      <c r="C974" s="39">
        <v>100</v>
      </c>
      <c r="E974" s="1">
        <v>37062</v>
      </c>
      <c r="F974">
        <v>1334.67</v>
      </c>
      <c r="G974">
        <v>1346.95</v>
      </c>
      <c r="H974">
        <v>1327.04</v>
      </c>
      <c r="I974">
        <v>1340.95</v>
      </c>
    </row>
    <row r="975" spans="1:9">
      <c r="A975" s="1">
        <v>23096</v>
      </c>
      <c r="B975">
        <v>98.303802054730099</v>
      </c>
      <c r="C975" s="39">
        <v>100</v>
      </c>
      <c r="E975" s="1">
        <v>37063</v>
      </c>
      <c r="F975">
        <v>1340.67</v>
      </c>
      <c r="G975">
        <v>1362.76</v>
      </c>
      <c r="H975">
        <v>1337.67</v>
      </c>
      <c r="I975">
        <v>1355.95</v>
      </c>
    </row>
    <row r="976" spans="1:9">
      <c r="A976" s="1">
        <v>23097</v>
      </c>
      <c r="B976">
        <v>98.547229376187701</v>
      </c>
      <c r="C976" s="39">
        <v>100</v>
      </c>
      <c r="E976" s="1">
        <v>37064</v>
      </c>
      <c r="F976">
        <v>1355.4</v>
      </c>
      <c r="G976">
        <v>1357.31</v>
      </c>
      <c r="H976">
        <v>1339.58</v>
      </c>
      <c r="I976">
        <v>1347.22</v>
      </c>
    </row>
    <row r="977" spans="1:9">
      <c r="A977" s="1">
        <v>23098</v>
      </c>
      <c r="B977">
        <v>98.470218849177698</v>
      </c>
      <c r="C977" s="39">
        <v>100</v>
      </c>
      <c r="E977" s="1">
        <v>37067</v>
      </c>
      <c r="F977">
        <v>1346.13</v>
      </c>
      <c r="G977">
        <v>1352.67</v>
      </c>
      <c r="H977">
        <v>1331.67</v>
      </c>
      <c r="I977">
        <v>1334.67</v>
      </c>
    </row>
    <row r="978" spans="1:9">
      <c r="A978" s="1">
        <v>23099</v>
      </c>
      <c r="B978">
        <v>98.471191403054306</v>
      </c>
      <c r="C978" s="39">
        <v>100</v>
      </c>
      <c r="E978" s="1">
        <v>37068</v>
      </c>
      <c r="F978">
        <v>1334.95</v>
      </c>
      <c r="G978">
        <v>1341.22</v>
      </c>
      <c r="H978">
        <v>1315.58</v>
      </c>
      <c r="I978">
        <v>1331.4</v>
      </c>
    </row>
    <row r="979" spans="1:9">
      <c r="A979" s="1">
        <v>23102</v>
      </c>
      <c r="B979">
        <v>98.739272879065197</v>
      </c>
      <c r="C979" s="39">
        <v>100</v>
      </c>
      <c r="E979" s="1">
        <v>37069</v>
      </c>
      <c r="F979">
        <v>1331.67</v>
      </c>
      <c r="G979">
        <v>1339.04</v>
      </c>
      <c r="H979">
        <v>1324.04</v>
      </c>
      <c r="I979">
        <v>1329.77</v>
      </c>
    </row>
    <row r="980" spans="1:9">
      <c r="A980" s="1">
        <v>23103</v>
      </c>
      <c r="B980">
        <v>98.723048728552499</v>
      </c>
      <c r="C980" s="39">
        <v>100</v>
      </c>
      <c r="E980" s="1">
        <v>37070</v>
      </c>
      <c r="F980">
        <v>1330.86</v>
      </c>
      <c r="G980">
        <v>1357.85</v>
      </c>
      <c r="H980">
        <v>1323.49</v>
      </c>
      <c r="I980">
        <v>1338.49</v>
      </c>
    </row>
    <row r="981" spans="1:9">
      <c r="A981" s="1">
        <v>23104</v>
      </c>
      <c r="B981">
        <v>99.172629268422895</v>
      </c>
      <c r="C981" s="39">
        <v>100</v>
      </c>
      <c r="E981" s="1">
        <v>37071</v>
      </c>
      <c r="F981">
        <v>1339.31</v>
      </c>
      <c r="G981">
        <v>1358.67</v>
      </c>
      <c r="H981">
        <v>1339.31</v>
      </c>
      <c r="I981">
        <v>1343.62</v>
      </c>
    </row>
    <row r="982" spans="1:9">
      <c r="A982" s="1">
        <v>23105</v>
      </c>
      <c r="B982">
        <v>99.630154502713793</v>
      </c>
      <c r="C982" s="39">
        <v>100</v>
      </c>
      <c r="E982" s="1">
        <v>37074</v>
      </c>
      <c r="F982">
        <v>1345.58</v>
      </c>
      <c r="G982">
        <v>1361.67</v>
      </c>
      <c r="H982">
        <v>1340.67</v>
      </c>
      <c r="I982">
        <v>1359.11</v>
      </c>
    </row>
    <row r="983" spans="1:9">
      <c r="A983" s="1">
        <v>23106</v>
      </c>
      <c r="B983">
        <v>100.012763620615</v>
      </c>
      <c r="C983" s="39">
        <v>100</v>
      </c>
      <c r="E983" s="1">
        <v>37075</v>
      </c>
      <c r="F983">
        <v>1359.22</v>
      </c>
      <c r="G983">
        <v>1360.58</v>
      </c>
      <c r="H983">
        <v>1348.04</v>
      </c>
      <c r="I983">
        <v>1358.78</v>
      </c>
    </row>
    <row r="984" spans="1:9">
      <c r="A984" s="1">
        <v>23109</v>
      </c>
      <c r="B984">
        <v>100.18348884176</v>
      </c>
      <c r="C984" s="39">
        <v>100</v>
      </c>
      <c r="E984" s="1">
        <v>37076</v>
      </c>
      <c r="F984">
        <v>1358.4</v>
      </c>
      <c r="G984">
        <v>1358.4</v>
      </c>
      <c r="H984">
        <v>1350.22</v>
      </c>
      <c r="I984">
        <v>1350.49</v>
      </c>
    </row>
    <row r="985" spans="1:9">
      <c r="A985" s="1">
        <v>23110</v>
      </c>
      <c r="B985">
        <v>100.10131754189401</v>
      </c>
      <c r="C985" s="39">
        <v>100</v>
      </c>
      <c r="E985" s="1">
        <v>37077</v>
      </c>
      <c r="F985">
        <v>1351.86</v>
      </c>
      <c r="G985">
        <v>1358.4</v>
      </c>
      <c r="H985">
        <v>1332.49</v>
      </c>
      <c r="I985">
        <v>1333.36</v>
      </c>
    </row>
    <row r="986" spans="1:9">
      <c r="A986" s="1">
        <v>23111</v>
      </c>
      <c r="B986">
        <v>99.904934517792398</v>
      </c>
      <c r="C986" s="39">
        <v>100</v>
      </c>
      <c r="E986" s="1">
        <v>37078</v>
      </c>
      <c r="F986">
        <v>1333.04</v>
      </c>
      <c r="G986">
        <v>1334.67</v>
      </c>
      <c r="H986">
        <v>1301.4000000000001</v>
      </c>
      <c r="I986">
        <v>1302.28</v>
      </c>
    </row>
    <row r="987" spans="1:9">
      <c r="A987" s="1">
        <v>23112</v>
      </c>
      <c r="B987">
        <v>100.357475957223</v>
      </c>
      <c r="C987" s="39">
        <v>100</v>
      </c>
      <c r="E987" s="1">
        <v>37081</v>
      </c>
      <c r="F987">
        <v>1303.04</v>
      </c>
      <c r="G987">
        <v>1319.13</v>
      </c>
      <c r="H987">
        <v>1297.04</v>
      </c>
      <c r="I987">
        <v>1309.31</v>
      </c>
    </row>
    <row r="988" spans="1:9">
      <c r="A988" s="1">
        <v>23113</v>
      </c>
      <c r="B988">
        <v>100.35907298710499</v>
      </c>
      <c r="C988" s="39">
        <v>100</v>
      </c>
      <c r="E988" s="1">
        <v>37082</v>
      </c>
      <c r="F988">
        <v>1311.77</v>
      </c>
      <c r="G988">
        <v>1320.77</v>
      </c>
      <c r="H988">
        <v>1293.77</v>
      </c>
      <c r="I988">
        <v>1294.31</v>
      </c>
    </row>
    <row r="989" spans="1:9">
      <c r="A989" s="1">
        <v>23116</v>
      </c>
      <c r="B989">
        <v>100.597001963156</v>
      </c>
      <c r="C989" s="39">
        <v>100</v>
      </c>
      <c r="E989" s="1">
        <v>37083</v>
      </c>
      <c r="F989">
        <v>1292.95</v>
      </c>
      <c r="G989">
        <v>1301.68</v>
      </c>
      <c r="H989">
        <v>1280.68</v>
      </c>
      <c r="I989">
        <v>1292.95</v>
      </c>
    </row>
    <row r="990" spans="1:9">
      <c r="A990" s="1">
        <v>23117</v>
      </c>
      <c r="B990">
        <v>100.664528216248</v>
      </c>
      <c r="C990" s="39">
        <v>100</v>
      </c>
      <c r="E990" s="1">
        <v>37084</v>
      </c>
      <c r="F990">
        <v>1295.4000000000001</v>
      </c>
      <c r="G990">
        <v>1328.13</v>
      </c>
      <c r="H990">
        <v>1294.04</v>
      </c>
      <c r="I990">
        <v>1324.58</v>
      </c>
    </row>
    <row r="991" spans="1:9">
      <c r="A991" s="1">
        <v>23118</v>
      </c>
      <c r="B991">
        <v>100.45837384790499</v>
      </c>
      <c r="C991" s="39">
        <v>100</v>
      </c>
      <c r="E991" s="1">
        <v>37085</v>
      </c>
      <c r="F991">
        <v>1324.86</v>
      </c>
      <c r="G991">
        <v>1337.13</v>
      </c>
      <c r="H991">
        <v>1319.4</v>
      </c>
      <c r="I991">
        <v>1336.58</v>
      </c>
    </row>
    <row r="992" spans="1:9">
      <c r="A992" s="1">
        <v>23119</v>
      </c>
      <c r="B992">
        <v>100.4550026015</v>
      </c>
      <c r="C992" s="39">
        <v>100</v>
      </c>
      <c r="E992" s="1">
        <v>37088</v>
      </c>
      <c r="F992">
        <v>1335.76</v>
      </c>
      <c r="G992">
        <v>1336.86</v>
      </c>
      <c r="H992">
        <v>1315.31</v>
      </c>
      <c r="I992">
        <v>1320.49</v>
      </c>
    </row>
    <row r="993" spans="1:9">
      <c r="A993" s="1">
        <v>23120</v>
      </c>
      <c r="B993">
        <v>100.7884365907</v>
      </c>
      <c r="C993" s="39">
        <v>100</v>
      </c>
      <c r="E993" s="1">
        <v>37089</v>
      </c>
      <c r="F993">
        <v>1320.22</v>
      </c>
      <c r="G993">
        <v>1333.58</v>
      </c>
      <c r="H993">
        <v>1310.67</v>
      </c>
      <c r="I993">
        <v>1331.4</v>
      </c>
    </row>
    <row r="994" spans="1:9">
      <c r="A994" s="1">
        <v>23123</v>
      </c>
      <c r="B994">
        <v>100.839232952906</v>
      </c>
      <c r="C994" s="39">
        <v>100</v>
      </c>
      <c r="E994" s="1">
        <v>37090</v>
      </c>
      <c r="F994">
        <v>1330.04</v>
      </c>
      <c r="G994">
        <v>1331.95</v>
      </c>
      <c r="H994">
        <v>1311.77</v>
      </c>
      <c r="I994">
        <v>1322.4</v>
      </c>
    </row>
    <row r="995" spans="1:9">
      <c r="A995" s="1">
        <v>23124</v>
      </c>
      <c r="B995">
        <v>101.044602579762</v>
      </c>
      <c r="C995" s="39">
        <v>100</v>
      </c>
      <c r="E995" s="1">
        <v>37091</v>
      </c>
      <c r="F995">
        <v>1319.95</v>
      </c>
      <c r="G995">
        <v>1343.4</v>
      </c>
      <c r="H995">
        <v>1317.49</v>
      </c>
      <c r="I995">
        <v>1334.13</v>
      </c>
    </row>
    <row r="996" spans="1:9">
      <c r="A996" s="1">
        <v>23125</v>
      </c>
      <c r="B996">
        <v>101.223406007234</v>
      </c>
      <c r="C996" s="39">
        <v>100</v>
      </c>
      <c r="E996" s="1">
        <v>37092</v>
      </c>
      <c r="F996">
        <v>1328.4</v>
      </c>
      <c r="G996">
        <v>1332.22</v>
      </c>
      <c r="H996">
        <v>1321.31</v>
      </c>
      <c r="I996">
        <v>1325.4</v>
      </c>
    </row>
    <row r="997" spans="1:9">
      <c r="A997" s="1">
        <v>23126</v>
      </c>
      <c r="B997">
        <v>101.28204672977201</v>
      </c>
      <c r="C997" s="39">
        <v>100</v>
      </c>
      <c r="E997" s="1">
        <v>37095</v>
      </c>
      <c r="F997">
        <v>1325.4</v>
      </c>
      <c r="G997">
        <v>1334.67</v>
      </c>
      <c r="H997">
        <v>1299.77</v>
      </c>
      <c r="I997">
        <v>1300.31</v>
      </c>
    </row>
    <row r="998" spans="1:9">
      <c r="A998" s="1">
        <v>23127</v>
      </c>
      <c r="B998">
        <v>101.25596272320701</v>
      </c>
      <c r="C998" s="39">
        <v>100</v>
      </c>
      <c r="E998" s="1">
        <v>37096</v>
      </c>
      <c r="F998">
        <v>1302.22</v>
      </c>
      <c r="G998">
        <v>1305.49</v>
      </c>
      <c r="H998">
        <v>1274.68</v>
      </c>
      <c r="I998">
        <v>1285.31</v>
      </c>
    </row>
    <row r="999" spans="1:9">
      <c r="A999" s="1">
        <v>23130</v>
      </c>
      <c r="B999">
        <v>101.200352572803</v>
      </c>
      <c r="C999" s="39">
        <v>100</v>
      </c>
      <c r="E999" s="1">
        <v>37097</v>
      </c>
      <c r="F999">
        <v>1286.1300000000001</v>
      </c>
      <c r="G999">
        <v>1304.4000000000001</v>
      </c>
      <c r="H999">
        <v>1282.8599999999999</v>
      </c>
      <c r="I999">
        <v>1299.77</v>
      </c>
    </row>
    <row r="1000" spans="1:9">
      <c r="A1000" s="1">
        <v>23131</v>
      </c>
      <c r="B1000">
        <v>101.34759688120999</v>
      </c>
      <c r="C1000" s="39">
        <v>100</v>
      </c>
      <c r="E1000" s="1">
        <v>37098</v>
      </c>
      <c r="F1000">
        <v>1300.8599999999999</v>
      </c>
      <c r="G1000">
        <v>1319.67</v>
      </c>
      <c r="H1000">
        <v>1293.77</v>
      </c>
      <c r="I1000">
        <v>1315.04</v>
      </c>
    </row>
    <row r="1001" spans="1:9">
      <c r="A1001" s="1">
        <v>23132</v>
      </c>
      <c r="B1001">
        <v>101.52149546605099</v>
      </c>
      <c r="C1001" s="39">
        <v>100</v>
      </c>
      <c r="E1001" s="1">
        <v>37099</v>
      </c>
      <c r="F1001">
        <v>1315.31</v>
      </c>
      <c r="G1001">
        <v>1324.58</v>
      </c>
      <c r="H1001">
        <v>1309.04</v>
      </c>
      <c r="I1001">
        <v>1319.67</v>
      </c>
    </row>
    <row r="1002" spans="1:9">
      <c r="A1002" s="1">
        <v>23133</v>
      </c>
      <c r="B1002">
        <v>101.700229380593</v>
      </c>
      <c r="C1002" s="39">
        <v>100</v>
      </c>
      <c r="E1002" s="1">
        <v>37102</v>
      </c>
      <c r="F1002">
        <v>1319.95</v>
      </c>
      <c r="G1002">
        <v>1324.86</v>
      </c>
      <c r="H1002">
        <v>1312.31</v>
      </c>
      <c r="I1002">
        <v>1319.67</v>
      </c>
    </row>
    <row r="1003" spans="1:9">
      <c r="A1003" s="1">
        <v>23134</v>
      </c>
      <c r="B1003">
        <v>101.59941160299999</v>
      </c>
      <c r="C1003" s="39">
        <v>100</v>
      </c>
      <c r="E1003" s="1">
        <v>37103</v>
      </c>
      <c r="F1003">
        <v>1320.22</v>
      </c>
      <c r="G1003">
        <v>1339.31</v>
      </c>
      <c r="H1003">
        <v>1318.86</v>
      </c>
      <c r="I1003">
        <v>1325.67</v>
      </c>
    </row>
    <row r="1004" spans="1:9">
      <c r="A1004" s="1">
        <v>23137</v>
      </c>
      <c r="B1004">
        <v>101.19240456207299</v>
      </c>
      <c r="C1004" s="39">
        <v>100</v>
      </c>
      <c r="E1004" s="1">
        <v>37104</v>
      </c>
      <c r="F1004">
        <v>1324.31</v>
      </c>
      <c r="G1004">
        <v>1339.04</v>
      </c>
      <c r="H1004">
        <v>1320.77</v>
      </c>
      <c r="I1004">
        <v>1332.49</v>
      </c>
    </row>
    <row r="1005" spans="1:9">
      <c r="A1005" s="1">
        <v>23138</v>
      </c>
      <c r="B1005">
        <v>101.13594365016399</v>
      </c>
      <c r="C1005" s="39">
        <v>100</v>
      </c>
      <c r="E1005" s="1">
        <v>37105</v>
      </c>
      <c r="F1005">
        <v>1331.13</v>
      </c>
      <c r="G1005">
        <v>1346.4</v>
      </c>
      <c r="H1005">
        <v>1329.77</v>
      </c>
      <c r="I1005">
        <v>1337.4</v>
      </c>
    </row>
    <row r="1006" spans="1:9">
      <c r="A1006" s="1">
        <v>23139</v>
      </c>
      <c r="B1006">
        <v>101.607854030372</v>
      </c>
      <c r="C1006" s="39">
        <v>100</v>
      </c>
      <c r="E1006" s="1">
        <v>37106</v>
      </c>
      <c r="F1006">
        <v>1337.67</v>
      </c>
      <c r="G1006">
        <v>1339.31</v>
      </c>
      <c r="H1006">
        <v>1318.86</v>
      </c>
      <c r="I1006">
        <v>1330.86</v>
      </c>
    </row>
    <row r="1007" spans="1:9">
      <c r="A1007" s="1">
        <v>23140</v>
      </c>
      <c r="B1007">
        <v>101.88881401641299</v>
      </c>
      <c r="C1007" s="39">
        <v>100</v>
      </c>
      <c r="E1007" s="1">
        <v>37109</v>
      </c>
      <c r="F1007">
        <v>1330.58</v>
      </c>
      <c r="G1007">
        <v>1331.95</v>
      </c>
      <c r="H1007">
        <v>1309.8599999999999</v>
      </c>
      <c r="I1007">
        <v>1312.31</v>
      </c>
    </row>
    <row r="1008" spans="1:9">
      <c r="A1008" s="1">
        <v>23141</v>
      </c>
      <c r="B1008">
        <v>102.04093457958101</v>
      </c>
      <c r="C1008" s="39">
        <v>100</v>
      </c>
      <c r="E1008" s="1">
        <v>37110</v>
      </c>
      <c r="F1008">
        <v>1313.13</v>
      </c>
      <c r="G1008">
        <v>1322.4</v>
      </c>
      <c r="H1008">
        <v>1307.1300000000001</v>
      </c>
      <c r="I1008">
        <v>1317.49</v>
      </c>
    </row>
    <row r="1009" spans="1:9">
      <c r="A1009" s="1">
        <v>23144</v>
      </c>
      <c r="B1009">
        <v>102.028737345141</v>
      </c>
      <c r="C1009" s="39">
        <v>100</v>
      </c>
      <c r="E1009" s="1">
        <v>37111</v>
      </c>
      <c r="F1009">
        <v>1319.95</v>
      </c>
      <c r="G1009">
        <v>1321.58</v>
      </c>
      <c r="H1009">
        <v>1291.31</v>
      </c>
      <c r="I1009">
        <v>1293.22</v>
      </c>
    </row>
    <row r="1010" spans="1:9">
      <c r="A1010" s="1">
        <v>23145</v>
      </c>
      <c r="B1010">
        <v>101.799885698469</v>
      </c>
      <c r="C1010" s="39">
        <v>100</v>
      </c>
      <c r="E1010" s="1">
        <v>37112</v>
      </c>
      <c r="F1010">
        <v>1293.49</v>
      </c>
      <c r="G1010">
        <v>1297.31</v>
      </c>
      <c r="H1010">
        <v>1284.77</v>
      </c>
      <c r="I1010">
        <v>1295.68</v>
      </c>
    </row>
    <row r="1011" spans="1:9">
      <c r="A1011" s="1">
        <v>23146</v>
      </c>
      <c r="B1011">
        <v>102.009161841164</v>
      </c>
      <c r="C1011" s="39">
        <v>100</v>
      </c>
      <c r="E1011" s="1">
        <v>37113</v>
      </c>
      <c r="F1011">
        <v>1295.95</v>
      </c>
      <c r="G1011">
        <v>1306.31</v>
      </c>
      <c r="H1011">
        <v>1278.49</v>
      </c>
      <c r="I1011">
        <v>1299.49</v>
      </c>
    </row>
    <row r="1012" spans="1:9">
      <c r="A1012" s="1">
        <v>23147</v>
      </c>
      <c r="B1012">
        <v>101.872930056561</v>
      </c>
      <c r="C1012" s="39">
        <v>100</v>
      </c>
      <c r="E1012" s="1">
        <v>37116</v>
      </c>
      <c r="F1012">
        <v>1301.4000000000001</v>
      </c>
      <c r="G1012">
        <v>1306.58</v>
      </c>
      <c r="H1012">
        <v>1294.58</v>
      </c>
      <c r="I1012">
        <v>1300.8599999999999</v>
      </c>
    </row>
    <row r="1013" spans="1:9">
      <c r="A1013" s="1">
        <v>23148</v>
      </c>
      <c r="B1013">
        <v>101.878996542655</v>
      </c>
      <c r="C1013" s="39">
        <v>100</v>
      </c>
      <c r="E1013" s="1">
        <v>37117</v>
      </c>
      <c r="F1013">
        <v>1301.4000000000001</v>
      </c>
      <c r="G1013">
        <v>1312.04</v>
      </c>
      <c r="H1013">
        <v>1295.1300000000001</v>
      </c>
      <c r="I1013">
        <v>1300.58</v>
      </c>
    </row>
    <row r="1014" spans="1:9">
      <c r="A1014" s="1">
        <v>23151</v>
      </c>
      <c r="B1014">
        <v>101.553329997765</v>
      </c>
      <c r="C1014" s="39">
        <v>100</v>
      </c>
      <c r="E1014" s="1">
        <v>37118</v>
      </c>
      <c r="F1014">
        <v>1300.8599999999999</v>
      </c>
      <c r="G1014">
        <v>1303.8599999999999</v>
      </c>
      <c r="H1014">
        <v>1286.68</v>
      </c>
      <c r="I1014">
        <v>1288.04</v>
      </c>
    </row>
    <row r="1015" spans="1:9">
      <c r="A1015" s="1">
        <v>23152</v>
      </c>
      <c r="B1015">
        <v>101.736090251398</v>
      </c>
      <c r="C1015" s="39">
        <v>100</v>
      </c>
      <c r="E1015" s="1">
        <v>37119</v>
      </c>
      <c r="F1015">
        <v>1288.58</v>
      </c>
      <c r="G1015">
        <v>1293.77</v>
      </c>
      <c r="H1015">
        <v>1274.4000000000001</v>
      </c>
      <c r="I1015">
        <v>1292.4000000000001</v>
      </c>
    </row>
    <row r="1016" spans="1:9">
      <c r="A1016" s="1">
        <v>23153</v>
      </c>
      <c r="B1016">
        <v>101.73752722784999</v>
      </c>
      <c r="C1016" s="39">
        <v>100</v>
      </c>
      <c r="E1016" s="1">
        <v>37120</v>
      </c>
      <c r="F1016">
        <v>1292.68</v>
      </c>
      <c r="G1016">
        <v>1292.68</v>
      </c>
      <c r="H1016">
        <v>1263.5</v>
      </c>
      <c r="I1016">
        <v>1271.4000000000001</v>
      </c>
    </row>
    <row r="1017" spans="1:9">
      <c r="A1017" s="1">
        <v>23154</v>
      </c>
      <c r="B1017">
        <v>101.68167188792</v>
      </c>
      <c r="C1017" s="39">
        <v>100</v>
      </c>
      <c r="E1017" s="1">
        <v>37123</v>
      </c>
      <c r="F1017">
        <v>1270.5899999999999</v>
      </c>
      <c r="G1017">
        <v>1283.95</v>
      </c>
      <c r="H1017">
        <v>1266.49</v>
      </c>
      <c r="I1017">
        <v>1282.5899999999999</v>
      </c>
    </row>
    <row r="1018" spans="1:9">
      <c r="A1018" s="1">
        <v>23155</v>
      </c>
      <c r="B1018">
        <v>101.542897882304</v>
      </c>
      <c r="C1018" s="39">
        <v>100</v>
      </c>
      <c r="E1018" s="1">
        <v>37124</v>
      </c>
      <c r="F1018">
        <v>1283.1300000000001</v>
      </c>
      <c r="G1018">
        <v>1291.04</v>
      </c>
      <c r="H1018">
        <v>1260.77</v>
      </c>
      <c r="I1018">
        <v>1261.31</v>
      </c>
    </row>
    <row r="1019" spans="1:9">
      <c r="A1019" s="1">
        <v>23158</v>
      </c>
      <c r="B1019">
        <v>101.411344675203</v>
      </c>
      <c r="C1019" s="39">
        <v>100</v>
      </c>
      <c r="E1019" s="1">
        <v>37125</v>
      </c>
      <c r="F1019">
        <v>1261.31</v>
      </c>
      <c r="G1019">
        <v>1278.49</v>
      </c>
      <c r="H1019">
        <v>1260.22</v>
      </c>
      <c r="I1019">
        <v>1273.31</v>
      </c>
    </row>
    <row r="1020" spans="1:9">
      <c r="A1020" s="1">
        <v>23159</v>
      </c>
      <c r="B1020">
        <v>101.50223403215</v>
      </c>
      <c r="C1020" s="39">
        <v>100</v>
      </c>
      <c r="E1020" s="1">
        <v>37126</v>
      </c>
      <c r="F1020">
        <v>1275.22</v>
      </c>
      <c r="G1020">
        <v>1279.31</v>
      </c>
      <c r="H1020">
        <v>1267.8599999999999</v>
      </c>
      <c r="I1020">
        <v>1269.22</v>
      </c>
    </row>
    <row r="1021" spans="1:9">
      <c r="A1021" s="1">
        <v>23160</v>
      </c>
      <c r="B1021">
        <v>101.774390423637</v>
      </c>
      <c r="C1021" s="39">
        <v>100</v>
      </c>
      <c r="E1021" s="1">
        <v>37127</v>
      </c>
      <c r="F1021">
        <v>1270.5899999999999</v>
      </c>
      <c r="G1021">
        <v>1297.04</v>
      </c>
      <c r="H1021">
        <v>1270.5899999999999</v>
      </c>
      <c r="I1021">
        <v>1295.4000000000001</v>
      </c>
    </row>
    <row r="1022" spans="1:9">
      <c r="A1022" s="1">
        <v>23161</v>
      </c>
      <c r="B1022">
        <v>101.77570333563099</v>
      </c>
      <c r="C1022" s="39">
        <v>100</v>
      </c>
      <c r="E1022" s="1">
        <v>37130</v>
      </c>
      <c r="F1022">
        <v>1295.68</v>
      </c>
      <c r="G1022">
        <v>1300.31</v>
      </c>
      <c r="H1022">
        <v>1286.68</v>
      </c>
      <c r="I1022">
        <v>1287.77</v>
      </c>
    </row>
    <row r="1023" spans="1:9">
      <c r="A1023" s="1">
        <v>23162</v>
      </c>
      <c r="B1023">
        <v>102.19353798095401</v>
      </c>
      <c r="C1023" s="39">
        <v>100</v>
      </c>
      <c r="E1023" s="1">
        <v>37131</v>
      </c>
      <c r="F1023">
        <v>1287.77</v>
      </c>
      <c r="G1023">
        <v>1289.95</v>
      </c>
      <c r="H1023">
        <v>1268.4000000000001</v>
      </c>
      <c r="I1023">
        <v>1269.33</v>
      </c>
    </row>
    <row r="1024" spans="1:9">
      <c r="A1024" s="1">
        <v>23165</v>
      </c>
      <c r="B1024">
        <v>102.04117288954301</v>
      </c>
      <c r="C1024" s="39">
        <v>100</v>
      </c>
      <c r="E1024" s="1">
        <v>37132</v>
      </c>
      <c r="F1024">
        <v>1268.68</v>
      </c>
      <c r="G1024">
        <v>1274.95</v>
      </c>
      <c r="H1024">
        <v>1252.5899999999999</v>
      </c>
      <c r="I1024">
        <v>1257.1099999999999</v>
      </c>
    </row>
    <row r="1025" spans="1:9">
      <c r="A1025" s="1">
        <v>23166</v>
      </c>
      <c r="B1025">
        <v>102.064055175532</v>
      </c>
      <c r="C1025" s="39">
        <v>100</v>
      </c>
      <c r="E1025" s="1">
        <v>37133</v>
      </c>
      <c r="F1025">
        <v>1256.95</v>
      </c>
      <c r="G1025">
        <v>1261.31</v>
      </c>
      <c r="H1025">
        <v>1227.77</v>
      </c>
      <c r="I1025">
        <v>1231.8599999999999</v>
      </c>
    </row>
    <row r="1026" spans="1:9">
      <c r="A1026" s="1">
        <v>23167</v>
      </c>
      <c r="B1026">
        <v>101.914690166555</v>
      </c>
      <c r="C1026" s="39">
        <v>100</v>
      </c>
      <c r="E1026" s="1">
        <v>37134</v>
      </c>
      <c r="F1026">
        <v>1232.4100000000001</v>
      </c>
      <c r="G1026">
        <v>1248.22</v>
      </c>
      <c r="H1026">
        <v>1229.4100000000001</v>
      </c>
      <c r="I1026">
        <v>1238.1300000000001</v>
      </c>
    </row>
    <row r="1027" spans="1:9">
      <c r="A1027" s="1">
        <v>23168</v>
      </c>
      <c r="B1027">
        <v>101.951437436397</v>
      </c>
      <c r="C1027" s="39">
        <v>100</v>
      </c>
      <c r="E1027" s="1">
        <v>37137</v>
      </c>
      <c r="F1027">
        <v>1240.8599999999999</v>
      </c>
      <c r="G1027">
        <v>1242.5</v>
      </c>
      <c r="H1027">
        <v>1230.77</v>
      </c>
      <c r="I1027">
        <v>1237.31</v>
      </c>
    </row>
    <row r="1028" spans="1:9">
      <c r="A1028" s="1">
        <v>23169</v>
      </c>
      <c r="B1028">
        <v>101.78937994152</v>
      </c>
      <c r="C1028" s="39">
        <v>100</v>
      </c>
      <c r="E1028" s="1">
        <v>37138</v>
      </c>
      <c r="F1028">
        <v>1237.04</v>
      </c>
      <c r="G1028">
        <v>1263.77</v>
      </c>
      <c r="H1028">
        <v>1230.77</v>
      </c>
      <c r="I1028">
        <v>1233.77</v>
      </c>
    </row>
    <row r="1029" spans="1:9">
      <c r="A1029" s="1">
        <v>23172</v>
      </c>
      <c r="B1029">
        <v>101.386983151501</v>
      </c>
      <c r="C1029" s="39">
        <v>100</v>
      </c>
      <c r="E1029" s="1">
        <v>37139</v>
      </c>
      <c r="F1029">
        <v>1233.77</v>
      </c>
      <c r="G1029">
        <v>1241.95</v>
      </c>
      <c r="H1029">
        <v>1216.32</v>
      </c>
      <c r="I1029">
        <v>1236.5</v>
      </c>
    </row>
    <row r="1030" spans="1:9">
      <c r="A1030" s="1">
        <v>23173</v>
      </c>
      <c r="B1030">
        <v>101.48978797338199</v>
      </c>
      <c r="C1030" s="39">
        <v>100</v>
      </c>
      <c r="E1030" s="1">
        <v>37140</v>
      </c>
      <c r="F1030">
        <v>1236.5</v>
      </c>
      <c r="G1030">
        <v>1240.31</v>
      </c>
      <c r="H1030">
        <v>1203.22</v>
      </c>
      <c r="I1030">
        <v>1203.77</v>
      </c>
    </row>
    <row r="1031" spans="1:9">
      <c r="A1031" s="1">
        <v>23174</v>
      </c>
      <c r="B1031">
        <v>101.79347107855</v>
      </c>
      <c r="C1031" s="39">
        <v>100</v>
      </c>
      <c r="E1031" s="1">
        <v>37141</v>
      </c>
      <c r="F1031">
        <v>1207.32</v>
      </c>
      <c r="G1031">
        <v>1209.77</v>
      </c>
      <c r="H1031">
        <v>1180.04</v>
      </c>
      <c r="I1031">
        <v>1181.68</v>
      </c>
    </row>
    <row r="1032" spans="1:9">
      <c r="A1032" s="1">
        <v>23175</v>
      </c>
      <c r="B1032">
        <v>101.635301708166</v>
      </c>
      <c r="C1032" s="39">
        <v>100</v>
      </c>
      <c r="E1032" s="1">
        <v>37144</v>
      </c>
      <c r="F1032">
        <v>1182.5</v>
      </c>
      <c r="G1032">
        <v>1198.8599999999999</v>
      </c>
      <c r="H1032">
        <v>1164.5</v>
      </c>
      <c r="I1032">
        <v>1195.32</v>
      </c>
    </row>
    <row r="1033" spans="1:9">
      <c r="A1033" s="1">
        <v>23176</v>
      </c>
      <c r="B1033">
        <v>101.64163037824601</v>
      </c>
      <c r="C1033" s="39">
        <v>100</v>
      </c>
      <c r="E1033" s="1">
        <v>37145</v>
      </c>
      <c r="F1033">
        <v>1195.8599999999999</v>
      </c>
      <c r="G1033">
        <v>1203.22</v>
      </c>
      <c r="H1033">
        <v>1165.04</v>
      </c>
      <c r="I1033">
        <v>1170.77</v>
      </c>
    </row>
    <row r="1034" spans="1:9">
      <c r="A1034" s="1">
        <v>23179</v>
      </c>
      <c r="B1034">
        <v>101.346605354318</v>
      </c>
      <c r="C1034" s="39">
        <v>100</v>
      </c>
      <c r="E1034" s="1">
        <v>37151</v>
      </c>
      <c r="F1034">
        <v>1129.8599999999999</v>
      </c>
      <c r="G1034">
        <v>1154.4100000000001</v>
      </c>
      <c r="H1034">
        <v>1111.05</v>
      </c>
      <c r="I1034">
        <v>1133.4100000000001</v>
      </c>
    </row>
    <row r="1035" spans="1:9">
      <c r="A1035" s="1">
        <v>23180</v>
      </c>
      <c r="B1035">
        <v>101.418863160858</v>
      </c>
      <c r="C1035" s="39">
        <v>100</v>
      </c>
      <c r="E1035" s="1">
        <v>37152</v>
      </c>
      <c r="F1035">
        <v>1136.68</v>
      </c>
      <c r="G1035">
        <v>1142.68</v>
      </c>
      <c r="H1035">
        <v>1121.96</v>
      </c>
      <c r="I1035">
        <v>1129.5899999999999</v>
      </c>
    </row>
    <row r="1036" spans="1:9">
      <c r="A1036" s="1">
        <v>23181</v>
      </c>
      <c r="B1036">
        <v>101.48225885081</v>
      </c>
      <c r="C1036" s="39">
        <v>100</v>
      </c>
      <c r="E1036" s="1">
        <v>37153</v>
      </c>
      <c r="F1036">
        <v>1131.23</v>
      </c>
      <c r="G1036">
        <v>1139.95</v>
      </c>
      <c r="H1036">
        <v>1069.8699999999999</v>
      </c>
      <c r="I1036">
        <v>1105.5899999999999</v>
      </c>
    </row>
    <row r="1037" spans="1:9">
      <c r="A1037" s="1">
        <v>23182</v>
      </c>
      <c r="B1037">
        <v>101.425468043371</v>
      </c>
      <c r="C1037" s="39">
        <v>100</v>
      </c>
      <c r="E1037" s="1">
        <v>37154</v>
      </c>
      <c r="F1037">
        <v>1106.68</v>
      </c>
      <c r="G1037">
        <v>1111.05</v>
      </c>
      <c r="H1037">
        <v>1069.32</v>
      </c>
      <c r="I1037">
        <v>1070.68</v>
      </c>
    </row>
    <row r="1038" spans="1:9">
      <c r="A1038" s="1">
        <v>23183</v>
      </c>
      <c r="B1038">
        <v>101.63953701141401</v>
      </c>
      <c r="C1038" s="39">
        <v>100</v>
      </c>
      <c r="E1038" s="1">
        <v>37155</v>
      </c>
      <c r="F1038">
        <v>1068.78</v>
      </c>
      <c r="G1038">
        <v>1078.57</v>
      </c>
      <c r="H1038">
        <v>1020.92</v>
      </c>
      <c r="I1038">
        <v>1058.45</v>
      </c>
    </row>
    <row r="1039" spans="1:9">
      <c r="A1039" s="1">
        <v>23186</v>
      </c>
      <c r="B1039">
        <v>101.59660328293999</v>
      </c>
      <c r="C1039" s="39">
        <v>100</v>
      </c>
      <c r="E1039" s="1">
        <v>37158</v>
      </c>
      <c r="F1039">
        <v>1061.98</v>
      </c>
      <c r="G1039">
        <v>1101.1400000000001</v>
      </c>
      <c r="H1039">
        <v>1058.72</v>
      </c>
      <c r="I1039">
        <v>1095.98</v>
      </c>
    </row>
    <row r="1040" spans="1:9">
      <c r="A1040" s="1">
        <v>23187</v>
      </c>
      <c r="B1040">
        <v>101.456185802918</v>
      </c>
      <c r="C1040" s="39">
        <v>100</v>
      </c>
      <c r="E1040" s="1">
        <v>37159</v>
      </c>
      <c r="F1040">
        <v>1096.52</v>
      </c>
      <c r="G1040">
        <v>1110.6600000000001</v>
      </c>
      <c r="H1040">
        <v>1084.55</v>
      </c>
      <c r="I1040">
        <v>1107.67</v>
      </c>
    </row>
    <row r="1041" spans="1:9">
      <c r="A1041" s="1">
        <v>23188</v>
      </c>
      <c r="B1041">
        <v>100.899231533114</v>
      </c>
      <c r="C1041" s="39">
        <v>100</v>
      </c>
      <c r="E1041" s="1">
        <v>37160</v>
      </c>
      <c r="F1041">
        <v>1107.4000000000001</v>
      </c>
      <c r="G1041">
        <v>1115.29</v>
      </c>
      <c r="H1041">
        <v>1092.71</v>
      </c>
      <c r="I1041">
        <v>1103.5899999999999</v>
      </c>
    </row>
    <row r="1042" spans="1:9">
      <c r="A1042" s="1">
        <v>23189</v>
      </c>
      <c r="B1042">
        <v>100.599280055078</v>
      </c>
      <c r="C1042" s="39">
        <v>100</v>
      </c>
      <c r="E1042" s="1">
        <v>37161</v>
      </c>
      <c r="F1042">
        <v>1103.05</v>
      </c>
      <c r="G1042">
        <v>1113.6500000000001</v>
      </c>
      <c r="H1042">
        <v>1088.0899999999999</v>
      </c>
      <c r="I1042">
        <v>1112.29</v>
      </c>
    </row>
    <row r="1043" spans="1:9">
      <c r="A1043" s="1">
        <v>23190</v>
      </c>
      <c r="B1043">
        <v>100.866507095134</v>
      </c>
      <c r="C1043" s="39">
        <v>100</v>
      </c>
      <c r="E1043" s="1">
        <v>37162</v>
      </c>
      <c r="F1043">
        <v>1112.57</v>
      </c>
      <c r="G1043">
        <v>1137.04</v>
      </c>
      <c r="H1043">
        <v>1111.48</v>
      </c>
      <c r="I1043">
        <v>1135.4100000000001</v>
      </c>
    </row>
    <row r="1044" spans="1:9">
      <c r="A1044" s="1">
        <v>23193</v>
      </c>
      <c r="B1044">
        <v>100.407030325196</v>
      </c>
      <c r="C1044" s="39">
        <v>100</v>
      </c>
      <c r="E1044" s="1">
        <v>37165</v>
      </c>
      <c r="F1044">
        <v>1135.95</v>
      </c>
      <c r="G1044">
        <v>1135.95</v>
      </c>
      <c r="H1044">
        <v>1119.0899999999999</v>
      </c>
      <c r="I1044">
        <v>1134.8699999999999</v>
      </c>
    </row>
    <row r="1045" spans="1:9">
      <c r="A1045" s="1">
        <v>23194</v>
      </c>
      <c r="B1045">
        <v>100.863251052263</v>
      </c>
      <c r="C1045" s="39">
        <v>100</v>
      </c>
      <c r="E1045" s="1">
        <v>37166</v>
      </c>
      <c r="F1045">
        <v>1133.51</v>
      </c>
      <c r="G1045">
        <v>1148.74</v>
      </c>
      <c r="H1045">
        <v>1125.08</v>
      </c>
      <c r="I1045">
        <v>1148.19</v>
      </c>
    </row>
    <row r="1046" spans="1:9">
      <c r="A1046" s="1">
        <v>23195</v>
      </c>
      <c r="B1046">
        <v>101.284556409659</v>
      </c>
      <c r="C1046" s="39">
        <v>100</v>
      </c>
      <c r="E1046" s="1">
        <v>37167</v>
      </c>
      <c r="F1046">
        <v>1146.83</v>
      </c>
      <c r="G1046">
        <v>1173.48</v>
      </c>
      <c r="H1046">
        <v>1132.69</v>
      </c>
      <c r="I1046">
        <v>1168.8599999999999</v>
      </c>
    </row>
    <row r="1047" spans="1:9">
      <c r="A1047" s="1">
        <v>23196</v>
      </c>
      <c r="B1047">
        <v>101.285888700418</v>
      </c>
      <c r="C1047" s="39">
        <v>100</v>
      </c>
      <c r="E1047" s="1">
        <v>37168</v>
      </c>
      <c r="F1047">
        <v>1166.68</v>
      </c>
      <c r="G1047">
        <v>1183</v>
      </c>
      <c r="H1047">
        <v>1162.33</v>
      </c>
      <c r="I1047">
        <v>1168.8599999999999</v>
      </c>
    </row>
    <row r="1048" spans="1:9">
      <c r="A1048" s="1">
        <v>23197</v>
      </c>
      <c r="B1048">
        <v>101.484254834578</v>
      </c>
      <c r="C1048" s="39">
        <v>100</v>
      </c>
      <c r="E1048" s="1">
        <v>37169</v>
      </c>
      <c r="F1048">
        <v>1168.04</v>
      </c>
      <c r="G1048">
        <v>1176.75</v>
      </c>
      <c r="H1048">
        <v>1147.92</v>
      </c>
      <c r="I1048">
        <v>1165.8699999999999</v>
      </c>
    </row>
    <row r="1049" spans="1:9">
      <c r="A1049" s="1">
        <v>23200</v>
      </c>
      <c r="B1049">
        <v>101.01773753438501</v>
      </c>
      <c r="C1049" s="39">
        <v>100</v>
      </c>
      <c r="E1049" s="1">
        <v>37172</v>
      </c>
      <c r="F1049">
        <v>1160.7</v>
      </c>
      <c r="G1049">
        <v>1166.96</v>
      </c>
      <c r="H1049">
        <v>1148.46</v>
      </c>
      <c r="I1049">
        <v>1158.8</v>
      </c>
    </row>
    <row r="1050" spans="1:9">
      <c r="A1050" s="1">
        <v>23201</v>
      </c>
      <c r="B1050">
        <v>101.303138560381</v>
      </c>
      <c r="C1050" s="39">
        <v>100</v>
      </c>
      <c r="E1050" s="1">
        <v>37173</v>
      </c>
      <c r="F1050">
        <v>1157.71</v>
      </c>
      <c r="G1050">
        <v>1165.5999999999999</v>
      </c>
      <c r="H1050">
        <v>1148.46</v>
      </c>
      <c r="I1050">
        <v>1152.54</v>
      </c>
    </row>
    <row r="1051" spans="1:9">
      <c r="A1051" s="1">
        <v>23202</v>
      </c>
      <c r="B1051">
        <v>101.19483742069001</v>
      </c>
      <c r="C1051" s="39">
        <v>100</v>
      </c>
      <c r="E1051" s="1">
        <v>37174</v>
      </c>
      <c r="F1051">
        <v>1153.0899999999999</v>
      </c>
      <c r="G1051">
        <v>1180.55</v>
      </c>
      <c r="H1051">
        <v>1147.3800000000001</v>
      </c>
      <c r="I1051">
        <v>1178.3800000000001</v>
      </c>
    </row>
    <row r="1052" spans="1:9">
      <c r="A1052" s="1">
        <v>23203</v>
      </c>
      <c r="B1052">
        <v>101.060126971134</v>
      </c>
      <c r="C1052" s="39">
        <v>100</v>
      </c>
      <c r="E1052" s="1">
        <v>37175</v>
      </c>
      <c r="F1052">
        <v>1178.92</v>
      </c>
      <c r="G1052">
        <v>1199.5899999999999</v>
      </c>
      <c r="H1052">
        <v>1174.3</v>
      </c>
      <c r="I1052">
        <v>1196.33</v>
      </c>
    </row>
    <row r="1053" spans="1:9">
      <c r="A1053" s="1">
        <v>23204</v>
      </c>
      <c r="B1053">
        <v>100.97804255201901</v>
      </c>
      <c r="C1053" s="39">
        <v>100</v>
      </c>
      <c r="E1053" s="1">
        <v>37176</v>
      </c>
      <c r="F1053">
        <v>1199.05</v>
      </c>
      <c r="G1053">
        <v>1203.1300000000001</v>
      </c>
      <c r="H1053">
        <v>1167.23</v>
      </c>
      <c r="I1053">
        <v>1190.07</v>
      </c>
    </row>
    <row r="1054" spans="1:9">
      <c r="A1054" s="1">
        <v>23207</v>
      </c>
      <c r="B1054">
        <v>100.60315894976701</v>
      </c>
      <c r="C1054" s="39">
        <v>100</v>
      </c>
      <c r="E1054" s="1">
        <v>37179</v>
      </c>
      <c r="F1054">
        <v>1188.71</v>
      </c>
      <c r="G1054">
        <v>1189.8</v>
      </c>
      <c r="H1054">
        <v>1175.1199999999999</v>
      </c>
      <c r="I1054">
        <v>1188.44</v>
      </c>
    </row>
    <row r="1055" spans="1:9">
      <c r="A1055" s="1">
        <v>23208</v>
      </c>
      <c r="B1055">
        <v>100.53876052466499</v>
      </c>
      <c r="C1055" s="39">
        <v>100</v>
      </c>
      <c r="E1055" s="1">
        <v>37180</v>
      </c>
      <c r="F1055">
        <v>1187.08</v>
      </c>
      <c r="G1055">
        <v>1202.04</v>
      </c>
      <c r="H1055">
        <v>1184.3599999999999</v>
      </c>
      <c r="I1055">
        <v>1196.06</v>
      </c>
    </row>
    <row r="1056" spans="1:9">
      <c r="A1056" s="1">
        <v>23209</v>
      </c>
      <c r="B1056">
        <v>100.334102955619</v>
      </c>
      <c r="C1056" s="39">
        <v>100</v>
      </c>
      <c r="E1056" s="1">
        <v>37181</v>
      </c>
      <c r="F1056">
        <v>1193.8800000000001</v>
      </c>
      <c r="G1056">
        <v>1212.3699999999999</v>
      </c>
      <c r="H1056">
        <v>1169.95</v>
      </c>
      <c r="I1056">
        <v>1170.49</v>
      </c>
    </row>
    <row r="1057" spans="1:9">
      <c r="A1057" s="1">
        <v>23210</v>
      </c>
      <c r="B1057">
        <v>99.972015428709398</v>
      </c>
      <c r="C1057" s="39">
        <v>100</v>
      </c>
      <c r="E1057" s="1">
        <v>37182</v>
      </c>
      <c r="F1057">
        <v>1170.22</v>
      </c>
      <c r="G1057">
        <v>1175.93</v>
      </c>
      <c r="H1057">
        <v>1159.3399999999999</v>
      </c>
      <c r="I1057">
        <v>1167.23</v>
      </c>
    </row>
    <row r="1058" spans="1:9">
      <c r="A1058" s="1">
        <v>23211</v>
      </c>
      <c r="B1058">
        <v>99.863443218947594</v>
      </c>
      <c r="C1058" s="39">
        <v>100</v>
      </c>
      <c r="E1058" s="1">
        <v>37183</v>
      </c>
      <c r="F1058">
        <v>1168.04</v>
      </c>
      <c r="G1058">
        <v>1172.67</v>
      </c>
      <c r="H1058">
        <v>1151.73</v>
      </c>
      <c r="I1058">
        <v>1166.68</v>
      </c>
    </row>
    <row r="1059" spans="1:9">
      <c r="A1059" s="1">
        <v>23214</v>
      </c>
      <c r="B1059">
        <v>99.457825120902797</v>
      </c>
      <c r="C1059" s="39">
        <v>100</v>
      </c>
      <c r="E1059" s="1">
        <v>37186</v>
      </c>
      <c r="F1059">
        <v>1166.68</v>
      </c>
      <c r="G1059">
        <v>1190.6199999999999</v>
      </c>
      <c r="H1059">
        <v>1161.79</v>
      </c>
      <c r="I1059">
        <v>1189.53</v>
      </c>
    </row>
    <row r="1060" spans="1:9">
      <c r="A1060" s="1">
        <v>23215</v>
      </c>
      <c r="B1060">
        <v>99.467594399446696</v>
      </c>
      <c r="C1060" s="39">
        <v>100</v>
      </c>
      <c r="E1060" s="1">
        <v>37187</v>
      </c>
      <c r="F1060">
        <v>1188.98</v>
      </c>
      <c r="G1060">
        <v>1198.5</v>
      </c>
      <c r="H1060">
        <v>1176.47</v>
      </c>
      <c r="I1060">
        <v>1183.82</v>
      </c>
    </row>
    <row r="1061" spans="1:9">
      <c r="A1061" s="1">
        <v>23216</v>
      </c>
      <c r="B1061">
        <v>99.814308802868297</v>
      </c>
      <c r="C1061" s="39">
        <v>100</v>
      </c>
      <c r="E1061" s="1">
        <v>37188</v>
      </c>
      <c r="F1061">
        <v>1182.46</v>
      </c>
      <c r="G1061">
        <v>1195.78</v>
      </c>
      <c r="H1061">
        <v>1175.1199999999999</v>
      </c>
      <c r="I1061">
        <v>1180.28</v>
      </c>
    </row>
    <row r="1062" spans="1:9">
      <c r="A1062" s="1">
        <v>23217</v>
      </c>
      <c r="B1062">
        <v>99.810689926185503</v>
      </c>
      <c r="C1062" s="39">
        <v>100</v>
      </c>
      <c r="E1062" s="1">
        <v>37189</v>
      </c>
      <c r="F1062">
        <v>1181.0999999999999</v>
      </c>
      <c r="G1062">
        <v>1201.49</v>
      </c>
      <c r="H1062">
        <v>1159.3399999999999</v>
      </c>
      <c r="I1062">
        <v>1199.5899999999999</v>
      </c>
    </row>
    <row r="1063" spans="1:9">
      <c r="A1063" s="1">
        <v>23218</v>
      </c>
      <c r="B1063">
        <v>100.087648301426</v>
      </c>
      <c r="C1063" s="39">
        <v>100</v>
      </c>
      <c r="E1063" s="1">
        <v>37190</v>
      </c>
      <c r="F1063">
        <v>1199.8599999999999</v>
      </c>
      <c r="G1063">
        <v>1210.2</v>
      </c>
      <c r="H1063">
        <v>1191.1600000000001</v>
      </c>
      <c r="I1063">
        <v>1198.78</v>
      </c>
    </row>
    <row r="1064" spans="1:9">
      <c r="A1064" s="1">
        <v>23221</v>
      </c>
      <c r="B1064">
        <v>100.215287214214</v>
      </c>
      <c r="C1064" s="39">
        <v>100</v>
      </c>
      <c r="E1064" s="1">
        <v>37193</v>
      </c>
      <c r="F1064">
        <v>1200.1300000000001</v>
      </c>
      <c r="G1064">
        <v>1200.1300000000001</v>
      </c>
      <c r="H1064">
        <v>1166.4100000000001</v>
      </c>
      <c r="I1064">
        <v>1167.23</v>
      </c>
    </row>
    <row r="1065" spans="1:9">
      <c r="A1065" s="1">
        <v>23222</v>
      </c>
      <c r="B1065">
        <v>100.69282901720101</v>
      </c>
      <c r="C1065" s="39">
        <v>100</v>
      </c>
      <c r="E1065" s="1">
        <v>37194</v>
      </c>
      <c r="F1065">
        <v>1168.5899999999999</v>
      </c>
      <c r="G1065">
        <v>1169.1300000000001</v>
      </c>
      <c r="H1065">
        <v>1146.02</v>
      </c>
      <c r="I1065">
        <v>1152.27</v>
      </c>
    </row>
    <row r="1066" spans="1:9">
      <c r="A1066" s="1">
        <v>23223</v>
      </c>
      <c r="B1066">
        <v>100.597480894401</v>
      </c>
      <c r="C1066" s="39">
        <v>100</v>
      </c>
      <c r="E1066" s="1">
        <v>37195</v>
      </c>
      <c r="F1066">
        <v>1152</v>
      </c>
      <c r="G1066">
        <v>1170.76</v>
      </c>
      <c r="H1066">
        <v>1148.19</v>
      </c>
      <c r="I1066">
        <v>1153.9000000000001</v>
      </c>
    </row>
    <row r="1067" spans="1:9">
      <c r="A1067" s="1">
        <v>23224</v>
      </c>
      <c r="B1067">
        <v>100.567858517708</v>
      </c>
      <c r="C1067" s="39">
        <v>100</v>
      </c>
      <c r="E1067" s="1">
        <v>37196</v>
      </c>
      <c r="F1067">
        <v>1150.3699999999999</v>
      </c>
      <c r="G1067">
        <v>1183.27</v>
      </c>
      <c r="H1067">
        <v>1145.74</v>
      </c>
      <c r="I1067">
        <v>1177.02</v>
      </c>
    </row>
    <row r="1068" spans="1:9">
      <c r="A1068" s="1">
        <v>23225</v>
      </c>
      <c r="B1068">
        <v>100.78293443035101</v>
      </c>
      <c r="C1068" s="39">
        <v>100</v>
      </c>
      <c r="E1068" s="1">
        <v>37197</v>
      </c>
      <c r="F1068">
        <v>1177.56</v>
      </c>
      <c r="G1068">
        <v>1187.08</v>
      </c>
      <c r="H1068">
        <v>1169.4000000000001</v>
      </c>
      <c r="I1068">
        <v>1185.18</v>
      </c>
    </row>
    <row r="1069" spans="1:9">
      <c r="A1069" s="1">
        <v>23228</v>
      </c>
      <c r="B1069">
        <v>101.12960496942701</v>
      </c>
      <c r="C1069" s="39">
        <v>100</v>
      </c>
      <c r="E1069" s="1">
        <v>37200</v>
      </c>
      <c r="F1069">
        <v>1184.9100000000001</v>
      </c>
      <c r="G1069">
        <v>1205.57</v>
      </c>
      <c r="H1069">
        <v>1183.55</v>
      </c>
      <c r="I1069">
        <v>1200.68</v>
      </c>
    </row>
    <row r="1070" spans="1:9">
      <c r="A1070" s="1">
        <v>23229</v>
      </c>
      <c r="B1070">
        <v>101.523933762764</v>
      </c>
      <c r="C1070" s="39">
        <v>100</v>
      </c>
      <c r="E1070" s="1">
        <v>37201</v>
      </c>
      <c r="F1070">
        <v>1203.1300000000001</v>
      </c>
      <c r="G1070">
        <v>1220.26</v>
      </c>
      <c r="H1070">
        <v>1191.43</v>
      </c>
      <c r="I1070">
        <v>1219.44</v>
      </c>
    </row>
    <row r="1071" spans="1:9">
      <c r="A1071" s="1">
        <v>23230</v>
      </c>
      <c r="B1071">
        <v>101.319137924134</v>
      </c>
      <c r="C1071" s="39">
        <v>100</v>
      </c>
      <c r="E1071" s="1">
        <v>37202</v>
      </c>
      <c r="F1071">
        <v>1218.9000000000001</v>
      </c>
      <c r="G1071">
        <v>1227.06</v>
      </c>
      <c r="H1071">
        <v>1206.1199999999999</v>
      </c>
      <c r="I1071">
        <v>1217.81</v>
      </c>
    </row>
    <row r="1072" spans="1:9">
      <c r="A1072" s="1">
        <v>23231</v>
      </c>
      <c r="B1072">
        <v>101.381541848404</v>
      </c>
      <c r="C1072" s="39">
        <v>100</v>
      </c>
      <c r="E1072" s="1">
        <v>37203</v>
      </c>
      <c r="F1072">
        <v>1216.72</v>
      </c>
      <c r="G1072">
        <v>1237.3900000000001</v>
      </c>
      <c r="H1072">
        <v>1214</v>
      </c>
      <c r="I1072">
        <v>1222.1600000000001</v>
      </c>
    </row>
    <row r="1073" spans="1:9">
      <c r="A1073" s="1">
        <v>23232</v>
      </c>
      <c r="B1073">
        <v>101.78481358443599</v>
      </c>
      <c r="C1073" s="39">
        <v>100</v>
      </c>
      <c r="E1073" s="1">
        <v>37204</v>
      </c>
      <c r="F1073">
        <v>1221.3499999999999</v>
      </c>
      <c r="G1073">
        <v>1225.43</v>
      </c>
      <c r="H1073">
        <v>1208.8399999999999</v>
      </c>
      <c r="I1073">
        <v>1222.1600000000001</v>
      </c>
    </row>
    <row r="1074" spans="1:9">
      <c r="A1074" s="1">
        <v>23235</v>
      </c>
      <c r="B1074">
        <v>101.846878174022</v>
      </c>
      <c r="C1074" s="39">
        <v>100</v>
      </c>
      <c r="E1074" s="1">
        <v>37207</v>
      </c>
      <c r="F1074">
        <v>1221.08</v>
      </c>
      <c r="G1074">
        <v>1225.97</v>
      </c>
      <c r="H1074">
        <v>1192.79</v>
      </c>
      <c r="I1074">
        <v>1214.82</v>
      </c>
    </row>
    <row r="1075" spans="1:9">
      <c r="A1075" s="1">
        <v>23236</v>
      </c>
      <c r="B1075">
        <v>102.013631268373</v>
      </c>
      <c r="C1075" s="39">
        <v>100</v>
      </c>
      <c r="E1075" s="1">
        <v>37208</v>
      </c>
      <c r="F1075">
        <v>1214.82</v>
      </c>
      <c r="G1075">
        <v>1242.29</v>
      </c>
      <c r="H1075">
        <v>1213.19</v>
      </c>
      <c r="I1075">
        <v>1242.02</v>
      </c>
    </row>
    <row r="1076" spans="1:9">
      <c r="A1076" s="1">
        <v>23237</v>
      </c>
      <c r="B1076">
        <v>102.259419142661</v>
      </c>
      <c r="C1076" s="39">
        <v>100</v>
      </c>
      <c r="E1076" s="1">
        <v>37209</v>
      </c>
      <c r="F1076">
        <v>1241.74</v>
      </c>
      <c r="G1076">
        <v>1253.44</v>
      </c>
      <c r="H1076">
        <v>1233.31</v>
      </c>
      <c r="I1076">
        <v>1243.92</v>
      </c>
    </row>
    <row r="1077" spans="1:9">
      <c r="A1077" s="1">
        <v>23238</v>
      </c>
      <c r="B1077">
        <v>102.55341316568899</v>
      </c>
      <c r="C1077" s="39">
        <v>100</v>
      </c>
      <c r="E1077" s="1">
        <v>37210</v>
      </c>
      <c r="F1077">
        <v>1242.56</v>
      </c>
      <c r="G1077">
        <v>1253.17</v>
      </c>
      <c r="H1077">
        <v>1234.95</v>
      </c>
      <c r="I1077">
        <v>1245.82</v>
      </c>
    </row>
    <row r="1078" spans="1:9">
      <c r="A1078" s="1">
        <v>23239</v>
      </c>
      <c r="B1078">
        <v>102.659467312602</v>
      </c>
      <c r="C1078" s="39">
        <v>100</v>
      </c>
      <c r="E1078" s="1">
        <v>37211</v>
      </c>
      <c r="F1078">
        <v>1246.0999999999999</v>
      </c>
      <c r="G1078">
        <v>1252.6199999999999</v>
      </c>
      <c r="H1078">
        <v>1229.51</v>
      </c>
      <c r="I1078">
        <v>1240.1099999999999</v>
      </c>
    </row>
    <row r="1079" spans="1:9">
      <c r="A1079" s="1">
        <v>23242</v>
      </c>
      <c r="B1079">
        <v>102.63846528305599</v>
      </c>
      <c r="C1079" s="39">
        <v>100</v>
      </c>
      <c r="E1079" s="1">
        <v>37214</v>
      </c>
      <c r="F1079">
        <v>1240.6600000000001</v>
      </c>
      <c r="G1079">
        <v>1256.1600000000001</v>
      </c>
      <c r="H1079">
        <v>1240.3800000000001</v>
      </c>
      <c r="I1079">
        <v>1255.3399999999999</v>
      </c>
    </row>
    <row r="1080" spans="1:9">
      <c r="A1080" s="1">
        <v>23243</v>
      </c>
      <c r="B1080">
        <v>102.586708741542</v>
      </c>
      <c r="C1080" s="39">
        <v>100</v>
      </c>
      <c r="E1080" s="1">
        <v>37215</v>
      </c>
      <c r="F1080">
        <v>1255.6099999999999</v>
      </c>
      <c r="G1080">
        <v>1256.97</v>
      </c>
      <c r="H1080">
        <v>1242.56</v>
      </c>
      <c r="I1080">
        <v>1244.74</v>
      </c>
    </row>
    <row r="1081" spans="1:9">
      <c r="A1081" s="1">
        <v>23244</v>
      </c>
      <c r="B1081">
        <v>102.486677129821</v>
      </c>
      <c r="C1081" s="39">
        <v>100</v>
      </c>
      <c r="E1081" s="1">
        <v>37216</v>
      </c>
      <c r="F1081">
        <v>1243.6500000000001</v>
      </c>
      <c r="G1081">
        <v>1249.9000000000001</v>
      </c>
      <c r="H1081">
        <v>1230.32</v>
      </c>
      <c r="I1081">
        <v>1236.8499999999999</v>
      </c>
    </row>
    <row r="1082" spans="1:9">
      <c r="A1082" s="1">
        <v>23245</v>
      </c>
      <c r="B1082">
        <v>102.706084330875</v>
      </c>
      <c r="C1082" s="39">
        <v>100</v>
      </c>
      <c r="E1082" s="1">
        <v>37217</v>
      </c>
      <c r="F1082">
        <v>1236.8499999999999</v>
      </c>
      <c r="G1082">
        <v>1241.74</v>
      </c>
      <c r="H1082">
        <v>1236.58</v>
      </c>
      <c r="I1082">
        <v>1240.6600000000001</v>
      </c>
    </row>
    <row r="1083" spans="1:9">
      <c r="A1083" s="1">
        <v>23246</v>
      </c>
      <c r="B1083">
        <v>102.899245151809</v>
      </c>
      <c r="C1083" s="39">
        <v>100</v>
      </c>
      <c r="E1083" s="1">
        <v>37218</v>
      </c>
      <c r="F1083">
        <v>1240.93</v>
      </c>
      <c r="G1083">
        <v>1255.07</v>
      </c>
      <c r="H1083">
        <v>1230.8699999999999</v>
      </c>
      <c r="I1083">
        <v>1253.98</v>
      </c>
    </row>
    <row r="1084" spans="1:9">
      <c r="A1084" s="1">
        <v>23249</v>
      </c>
      <c r="B1084">
        <v>103.031148973478</v>
      </c>
      <c r="C1084" s="39">
        <v>100</v>
      </c>
      <c r="E1084" s="1">
        <v>37221</v>
      </c>
      <c r="F1084">
        <v>1253.71</v>
      </c>
      <c r="G1084">
        <v>1260.78</v>
      </c>
      <c r="H1084">
        <v>1246.9100000000001</v>
      </c>
      <c r="I1084">
        <v>1256.7</v>
      </c>
    </row>
    <row r="1085" spans="1:9">
      <c r="A1085" s="1">
        <v>23250</v>
      </c>
      <c r="B1085">
        <v>102.67765571698401</v>
      </c>
      <c r="C1085" s="39">
        <v>100</v>
      </c>
      <c r="E1085" s="1">
        <v>37222</v>
      </c>
      <c r="F1085">
        <v>1256.97</v>
      </c>
      <c r="G1085">
        <v>1267.04</v>
      </c>
      <c r="H1085">
        <v>1240.93</v>
      </c>
      <c r="I1085">
        <v>1251.53</v>
      </c>
    </row>
    <row r="1086" spans="1:9">
      <c r="A1086" s="1">
        <v>23251</v>
      </c>
      <c r="B1086">
        <v>103.13323319376801</v>
      </c>
      <c r="C1086" s="39">
        <v>100</v>
      </c>
      <c r="E1086" s="1">
        <v>37223</v>
      </c>
      <c r="F1086">
        <v>1250.99</v>
      </c>
      <c r="G1086">
        <v>1252.08</v>
      </c>
      <c r="H1086">
        <v>1227.33</v>
      </c>
      <c r="I1086">
        <v>1228.42</v>
      </c>
    </row>
    <row r="1087" spans="1:9">
      <c r="A1087" s="1">
        <v>23252</v>
      </c>
      <c r="B1087">
        <v>103.216843328504</v>
      </c>
      <c r="C1087" s="39">
        <v>100</v>
      </c>
      <c r="E1087" s="1">
        <v>37224</v>
      </c>
      <c r="F1087">
        <v>1228.96</v>
      </c>
      <c r="G1087">
        <v>1245.01</v>
      </c>
      <c r="H1087">
        <v>1223.79</v>
      </c>
      <c r="I1087">
        <v>1245.01</v>
      </c>
    </row>
    <row r="1088" spans="1:9">
      <c r="A1088" s="1">
        <v>23253</v>
      </c>
      <c r="B1088">
        <v>103.48002980883901</v>
      </c>
      <c r="C1088" s="39">
        <v>100</v>
      </c>
      <c r="E1088" s="1">
        <v>37225</v>
      </c>
      <c r="F1088">
        <v>1245.01</v>
      </c>
      <c r="G1088">
        <v>1245.01</v>
      </c>
      <c r="H1088">
        <v>1234.67</v>
      </c>
      <c r="I1088">
        <v>1240.1099999999999</v>
      </c>
    </row>
    <row r="1089" spans="1:9">
      <c r="A1089" s="1">
        <v>23256</v>
      </c>
      <c r="B1089">
        <v>103.480678993555</v>
      </c>
      <c r="C1089" s="39">
        <v>100</v>
      </c>
      <c r="E1089" s="1">
        <v>37228</v>
      </c>
      <c r="F1089">
        <v>1237.1199999999999</v>
      </c>
      <c r="G1089">
        <v>1238.21</v>
      </c>
      <c r="H1089">
        <v>1224.07</v>
      </c>
      <c r="I1089">
        <v>1228.69</v>
      </c>
    </row>
    <row r="1090" spans="1:9">
      <c r="A1090" s="1">
        <v>23257</v>
      </c>
      <c r="B1090">
        <v>103.599359772181</v>
      </c>
      <c r="C1090" s="39">
        <v>100</v>
      </c>
      <c r="E1090" s="1">
        <v>37229</v>
      </c>
      <c r="F1090">
        <v>1228.1500000000001</v>
      </c>
      <c r="G1090">
        <v>1248.81</v>
      </c>
      <c r="H1090">
        <v>1226.79</v>
      </c>
      <c r="I1090">
        <v>1248.54</v>
      </c>
    </row>
    <row r="1091" spans="1:9">
      <c r="A1091" s="1">
        <v>23258</v>
      </c>
      <c r="B1091">
        <v>103.573531604688</v>
      </c>
      <c r="C1091" s="39">
        <v>100</v>
      </c>
      <c r="E1091" s="1">
        <v>37230</v>
      </c>
      <c r="F1091">
        <v>1248.27</v>
      </c>
      <c r="G1091">
        <v>1278.46</v>
      </c>
      <c r="H1091">
        <v>1246.0999999999999</v>
      </c>
      <c r="I1091">
        <v>1271.3900000000001</v>
      </c>
    </row>
    <row r="1092" spans="1:9">
      <c r="A1092" s="1">
        <v>23259</v>
      </c>
      <c r="B1092">
        <v>103.814474273307</v>
      </c>
      <c r="C1092" s="39">
        <v>100</v>
      </c>
      <c r="E1092" s="1">
        <v>37231</v>
      </c>
      <c r="F1092">
        <v>1271.1099999999999</v>
      </c>
      <c r="G1092">
        <v>1277.6400000000001</v>
      </c>
      <c r="H1092">
        <v>1266.22</v>
      </c>
      <c r="I1092">
        <v>1271.1099999999999</v>
      </c>
    </row>
    <row r="1093" spans="1:9">
      <c r="A1093" s="1">
        <v>23260</v>
      </c>
      <c r="B1093">
        <v>103.666358365931</v>
      </c>
      <c r="C1093" s="39">
        <v>100</v>
      </c>
      <c r="E1093" s="1">
        <v>37232</v>
      </c>
      <c r="F1093">
        <v>1271.3900000000001</v>
      </c>
      <c r="G1093">
        <v>1273.29</v>
      </c>
      <c r="H1093">
        <v>1253.44</v>
      </c>
      <c r="I1093">
        <v>1262.4100000000001</v>
      </c>
    </row>
    <row r="1094" spans="1:9">
      <c r="A1094" s="1">
        <v>23263</v>
      </c>
      <c r="B1094">
        <v>103.439753385419</v>
      </c>
      <c r="C1094" s="39">
        <v>100</v>
      </c>
      <c r="E1094" s="1">
        <v>37235</v>
      </c>
      <c r="F1094">
        <v>1262.4100000000001</v>
      </c>
      <c r="G1094">
        <v>1264.5899999999999</v>
      </c>
      <c r="H1094">
        <v>1238.48</v>
      </c>
      <c r="I1094">
        <v>1239.3</v>
      </c>
    </row>
    <row r="1095" spans="1:9">
      <c r="A1095" s="1">
        <v>23264</v>
      </c>
      <c r="B1095">
        <v>103.799317842563</v>
      </c>
      <c r="C1095" s="39">
        <v>100</v>
      </c>
      <c r="E1095" s="1">
        <v>37236</v>
      </c>
      <c r="F1095">
        <v>1239.3</v>
      </c>
      <c r="G1095">
        <v>1252.8900000000001</v>
      </c>
      <c r="H1095">
        <v>1233.04</v>
      </c>
      <c r="I1095">
        <v>1236.3</v>
      </c>
    </row>
    <row r="1096" spans="1:9">
      <c r="A1096" s="1">
        <v>23265</v>
      </c>
      <c r="B1096">
        <v>103.996762646001</v>
      </c>
      <c r="C1096" s="39">
        <v>100</v>
      </c>
      <c r="E1096" s="1">
        <v>37237</v>
      </c>
      <c r="F1096">
        <v>1236.58</v>
      </c>
      <c r="G1096">
        <v>1243.92</v>
      </c>
      <c r="H1096">
        <v>1224.6099999999999</v>
      </c>
      <c r="I1096">
        <v>1237.94</v>
      </c>
    </row>
    <row r="1097" spans="1:9">
      <c r="A1097" s="1">
        <v>23266</v>
      </c>
      <c r="B1097">
        <v>103.940974087158</v>
      </c>
      <c r="C1097" s="39">
        <v>100</v>
      </c>
      <c r="E1097" s="1">
        <v>37238</v>
      </c>
      <c r="F1097">
        <v>1237.94</v>
      </c>
      <c r="G1097">
        <v>1238.48</v>
      </c>
      <c r="H1097">
        <v>1212.3699999999999</v>
      </c>
      <c r="I1097">
        <v>1213.73</v>
      </c>
    </row>
    <row r="1098" spans="1:9">
      <c r="A1098" s="1">
        <v>23267</v>
      </c>
      <c r="B1098">
        <v>103.959289415909</v>
      </c>
      <c r="C1098" s="39">
        <v>100</v>
      </c>
      <c r="E1098" s="1">
        <v>37239</v>
      </c>
      <c r="F1098">
        <v>1213.46</v>
      </c>
      <c r="G1098">
        <v>1237.94</v>
      </c>
      <c r="H1098">
        <v>1212.0999999999999</v>
      </c>
      <c r="I1098">
        <v>1224.07</v>
      </c>
    </row>
    <row r="1099" spans="1:9">
      <c r="A1099" s="1">
        <v>23270</v>
      </c>
      <c r="B1099">
        <v>103.87260383061501</v>
      </c>
      <c r="C1099" s="39">
        <v>100</v>
      </c>
      <c r="E1099" s="1">
        <v>37242</v>
      </c>
      <c r="F1099">
        <v>1222.98</v>
      </c>
      <c r="G1099">
        <v>1237.94</v>
      </c>
      <c r="H1099">
        <v>1217.54</v>
      </c>
      <c r="I1099">
        <v>1236.58</v>
      </c>
    </row>
    <row r="1100" spans="1:9">
      <c r="A1100" s="1">
        <v>23271</v>
      </c>
      <c r="B1100">
        <v>103.917104130364</v>
      </c>
      <c r="C1100" s="39">
        <v>100</v>
      </c>
      <c r="E1100" s="1">
        <v>37243</v>
      </c>
      <c r="F1100">
        <v>1238.75</v>
      </c>
      <c r="G1100">
        <v>1246.3699999999999</v>
      </c>
      <c r="H1100">
        <v>1234.1300000000001</v>
      </c>
      <c r="I1100">
        <v>1244.74</v>
      </c>
    </row>
    <row r="1101" spans="1:9">
      <c r="A1101" s="1">
        <v>23272</v>
      </c>
      <c r="B1101">
        <v>103.659752181513</v>
      </c>
      <c r="C1101" s="39">
        <v>100</v>
      </c>
      <c r="E1101" s="1">
        <v>37244</v>
      </c>
      <c r="F1101">
        <v>1243.0999999999999</v>
      </c>
      <c r="G1101">
        <v>1254.53</v>
      </c>
      <c r="H1101">
        <v>1233.8599999999999</v>
      </c>
      <c r="I1101">
        <v>1252.8900000000001</v>
      </c>
    </row>
    <row r="1102" spans="1:9">
      <c r="A1102" s="1">
        <v>23273</v>
      </c>
      <c r="B1102">
        <v>104.040843649264</v>
      </c>
      <c r="C1102" s="39">
        <v>100</v>
      </c>
      <c r="E1102" s="1">
        <v>37245</v>
      </c>
      <c r="F1102">
        <v>1252.08</v>
      </c>
      <c r="G1102">
        <v>1253.44</v>
      </c>
      <c r="H1102">
        <v>1239.02</v>
      </c>
      <c r="I1102">
        <v>1241.2</v>
      </c>
    </row>
    <row r="1103" spans="1:9">
      <c r="A1103" s="1">
        <v>23274</v>
      </c>
      <c r="B1103">
        <v>104.13346339229599</v>
      </c>
      <c r="C1103" s="39">
        <v>100</v>
      </c>
      <c r="E1103" s="1">
        <v>37246</v>
      </c>
      <c r="F1103">
        <v>1240.3800000000001</v>
      </c>
      <c r="G1103">
        <v>1250.1600000000001</v>
      </c>
      <c r="H1103">
        <v>1238.21</v>
      </c>
      <c r="I1103">
        <v>1247.99</v>
      </c>
    </row>
    <row r="1104" spans="1:9">
      <c r="A1104" s="1">
        <v>23277</v>
      </c>
      <c r="B1104">
        <v>103.836767137089</v>
      </c>
      <c r="C1104" s="39">
        <v>100</v>
      </c>
      <c r="E1104" s="1">
        <v>37249</v>
      </c>
      <c r="F1104">
        <v>1247.72</v>
      </c>
      <c r="G1104">
        <v>1248.81</v>
      </c>
      <c r="H1104">
        <v>1241.74</v>
      </c>
      <c r="I1104">
        <v>1246.58</v>
      </c>
    </row>
    <row r="1105" spans="1:9">
      <c r="A1105" s="1">
        <v>23278</v>
      </c>
      <c r="B1105">
        <v>104.113115086539</v>
      </c>
      <c r="C1105" s="39">
        <v>100</v>
      </c>
      <c r="E1105" s="1">
        <v>37251</v>
      </c>
      <c r="F1105">
        <v>1244.46</v>
      </c>
      <c r="G1105">
        <v>1261.57</v>
      </c>
      <c r="H1105">
        <v>1242.29</v>
      </c>
      <c r="I1105">
        <v>1252.8800000000001</v>
      </c>
    </row>
    <row r="1106" spans="1:9">
      <c r="A1106" s="1">
        <v>23279</v>
      </c>
      <c r="B1106">
        <v>103.75520525711801</v>
      </c>
      <c r="C1106" s="39">
        <v>100</v>
      </c>
      <c r="E1106" s="1">
        <v>37252</v>
      </c>
      <c r="F1106">
        <v>1252.3399999999999</v>
      </c>
      <c r="G1106">
        <v>1260.22</v>
      </c>
      <c r="H1106">
        <v>1250.1600000000001</v>
      </c>
      <c r="I1106">
        <v>1259.94</v>
      </c>
    </row>
    <row r="1107" spans="1:9">
      <c r="A1107" s="1">
        <v>23280</v>
      </c>
      <c r="B1107">
        <v>103.213601457941</v>
      </c>
      <c r="C1107" s="39">
        <v>100</v>
      </c>
      <c r="E1107" s="1">
        <v>37253</v>
      </c>
      <c r="F1107">
        <v>1259.4000000000001</v>
      </c>
      <c r="G1107">
        <v>1267.28</v>
      </c>
      <c r="H1107">
        <v>1258.04</v>
      </c>
      <c r="I1107">
        <v>1259.67</v>
      </c>
    </row>
    <row r="1108" spans="1:9">
      <c r="A1108" s="1">
        <v>23281</v>
      </c>
      <c r="B1108">
        <v>103.113811381101</v>
      </c>
      <c r="C1108" s="39">
        <v>100</v>
      </c>
      <c r="E1108" s="1">
        <v>37256</v>
      </c>
      <c r="F1108">
        <v>1259.67</v>
      </c>
      <c r="G1108">
        <v>1263.75</v>
      </c>
      <c r="H1108">
        <v>1240.1099999999999</v>
      </c>
      <c r="I1108">
        <v>1248.75</v>
      </c>
    </row>
    <row r="1109" spans="1:9">
      <c r="A1109" s="1">
        <v>23284</v>
      </c>
      <c r="B1109">
        <v>102.738437577575</v>
      </c>
      <c r="C1109" s="39">
        <v>100</v>
      </c>
      <c r="E1109" s="1">
        <v>37258</v>
      </c>
      <c r="F1109">
        <v>1242.83</v>
      </c>
      <c r="G1109">
        <v>1256.4100000000001</v>
      </c>
      <c r="H1109">
        <v>1234.95</v>
      </c>
      <c r="I1109">
        <v>1253.97</v>
      </c>
    </row>
    <row r="1110" spans="1:9">
      <c r="A1110" s="1">
        <v>23285</v>
      </c>
      <c r="B1110">
        <v>103.199600247711</v>
      </c>
      <c r="C1110" s="39">
        <v>100</v>
      </c>
      <c r="E1110" s="1">
        <v>37259</v>
      </c>
      <c r="F1110">
        <v>1253.97</v>
      </c>
      <c r="G1110">
        <v>1269.18</v>
      </c>
      <c r="H1110">
        <v>1250.44</v>
      </c>
      <c r="I1110">
        <v>1267.55</v>
      </c>
    </row>
    <row r="1111" spans="1:9">
      <c r="A1111" s="1">
        <v>23286</v>
      </c>
      <c r="B1111">
        <v>103.269227013288</v>
      </c>
      <c r="C1111" s="39">
        <v>100</v>
      </c>
      <c r="E1111" s="1">
        <v>37260</v>
      </c>
      <c r="F1111">
        <v>1268.0899999999999</v>
      </c>
      <c r="G1111">
        <v>1280.32</v>
      </c>
      <c r="H1111">
        <v>1264.56</v>
      </c>
      <c r="I1111">
        <v>1277.06</v>
      </c>
    </row>
    <row r="1112" spans="1:9">
      <c r="A1112" s="1">
        <v>23287</v>
      </c>
      <c r="B1112">
        <v>103.72564007206699</v>
      </c>
      <c r="C1112" s="39">
        <v>100</v>
      </c>
      <c r="E1112" s="1">
        <v>37263</v>
      </c>
      <c r="F1112">
        <v>1274.8900000000001</v>
      </c>
      <c r="G1112">
        <v>1280.5899999999999</v>
      </c>
      <c r="H1112">
        <v>1264.56</v>
      </c>
      <c r="I1112">
        <v>1267.82</v>
      </c>
    </row>
    <row r="1113" spans="1:9">
      <c r="A1113" s="1">
        <v>23288</v>
      </c>
      <c r="B1113">
        <v>103.721074992962</v>
      </c>
      <c r="C1113" s="39">
        <v>100</v>
      </c>
      <c r="E1113" s="1">
        <v>37264</v>
      </c>
      <c r="F1113">
        <v>1267.55</v>
      </c>
      <c r="G1113">
        <v>1271.6300000000001</v>
      </c>
      <c r="H1113">
        <v>1258.31</v>
      </c>
      <c r="I1113">
        <v>1264.02</v>
      </c>
    </row>
    <row r="1114" spans="1:9">
      <c r="A1114" s="1">
        <v>23291</v>
      </c>
      <c r="B1114">
        <v>103.579582141053</v>
      </c>
      <c r="C1114" s="39">
        <v>100</v>
      </c>
      <c r="E1114" s="1">
        <v>37265</v>
      </c>
      <c r="F1114">
        <v>1263.75</v>
      </c>
      <c r="G1114">
        <v>1277.5999999999999</v>
      </c>
      <c r="H1114">
        <v>1251.25</v>
      </c>
      <c r="I1114">
        <v>1254.51</v>
      </c>
    </row>
    <row r="1115" spans="1:9">
      <c r="A1115" s="1">
        <v>23292</v>
      </c>
      <c r="B1115">
        <v>103.471844091395</v>
      </c>
      <c r="C1115" s="39">
        <v>100</v>
      </c>
      <c r="E1115" s="1">
        <v>37266</v>
      </c>
      <c r="F1115">
        <v>1253.7</v>
      </c>
      <c r="G1115">
        <v>1262.1199999999999</v>
      </c>
      <c r="H1115">
        <v>1250.71</v>
      </c>
      <c r="I1115">
        <v>1259.4000000000001</v>
      </c>
    </row>
    <row r="1116" spans="1:9">
      <c r="A1116" s="1">
        <v>23293</v>
      </c>
      <c r="B1116">
        <v>103.08904044964601</v>
      </c>
      <c r="C1116" s="39">
        <v>100</v>
      </c>
      <c r="E1116" s="1">
        <v>37267</v>
      </c>
      <c r="F1116">
        <v>1259.4000000000001</v>
      </c>
      <c r="G1116">
        <v>1264.29</v>
      </c>
      <c r="H1116">
        <v>1244.46</v>
      </c>
      <c r="I1116">
        <v>1247.18</v>
      </c>
    </row>
    <row r="1117" spans="1:9">
      <c r="A1117" s="1">
        <v>23294</v>
      </c>
      <c r="B1117">
        <v>103.10699456537</v>
      </c>
      <c r="C1117" s="39">
        <v>100</v>
      </c>
      <c r="E1117" s="1">
        <v>37270</v>
      </c>
      <c r="F1117">
        <v>1246.9000000000001</v>
      </c>
      <c r="G1117">
        <v>1247.45</v>
      </c>
      <c r="H1117">
        <v>1236.04</v>
      </c>
      <c r="I1117">
        <v>1239.03</v>
      </c>
    </row>
    <row r="1118" spans="1:9">
      <c r="A1118" s="1">
        <v>23295</v>
      </c>
      <c r="B1118">
        <v>103.181176483426</v>
      </c>
      <c r="C1118" s="39">
        <v>100</v>
      </c>
      <c r="E1118" s="1">
        <v>37271</v>
      </c>
      <c r="F1118">
        <v>1239.03</v>
      </c>
      <c r="G1118">
        <v>1249.6199999999999</v>
      </c>
      <c r="H1118">
        <v>1235.22</v>
      </c>
      <c r="I1118">
        <v>1248.53</v>
      </c>
    </row>
    <row r="1119" spans="1:9">
      <c r="A1119" s="1">
        <v>23298</v>
      </c>
      <c r="B1119">
        <v>103.207744705857</v>
      </c>
      <c r="C1119" s="39">
        <v>100</v>
      </c>
      <c r="E1119" s="1">
        <v>37272</v>
      </c>
      <c r="F1119">
        <v>1243.0999999999999</v>
      </c>
      <c r="G1119">
        <v>1244.46</v>
      </c>
      <c r="H1119">
        <v>1222.18</v>
      </c>
      <c r="I1119">
        <v>1223.54</v>
      </c>
    </row>
    <row r="1120" spans="1:9">
      <c r="A1120" s="1">
        <v>23299</v>
      </c>
      <c r="B1120">
        <v>103.272043299782</v>
      </c>
      <c r="C1120" s="39">
        <v>100</v>
      </c>
      <c r="E1120" s="1">
        <v>37273</v>
      </c>
      <c r="F1120">
        <v>1224.0899999999999</v>
      </c>
      <c r="G1120">
        <v>1238.76</v>
      </c>
      <c r="H1120">
        <v>1224.0899999999999</v>
      </c>
      <c r="I1120">
        <v>1232.51</v>
      </c>
    </row>
    <row r="1121" spans="1:9">
      <c r="A1121" s="1">
        <v>23300</v>
      </c>
      <c r="B1121">
        <v>103.76285027106201</v>
      </c>
      <c r="C1121" s="39">
        <v>100</v>
      </c>
      <c r="E1121" s="1">
        <v>37274</v>
      </c>
      <c r="F1121">
        <v>1229.25</v>
      </c>
      <c r="G1121">
        <v>1234.4100000000001</v>
      </c>
      <c r="H1121">
        <v>1221.6400000000001</v>
      </c>
      <c r="I1121">
        <v>1226.8</v>
      </c>
    </row>
    <row r="1122" spans="1:9">
      <c r="A1122" s="1">
        <v>23301</v>
      </c>
      <c r="B1122">
        <v>103.990516466096</v>
      </c>
      <c r="C1122" s="39">
        <v>100</v>
      </c>
      <c r="E1122" s="1">
        <v>37278</v>
      </c>
      <c r="F1122">
        <v>1227.07</v>
      </c>
      <c r="G1122">
        <v>1235.22</v>
      </c>
      <c r="H1122">
        <v>1214.58</v>
      </c>
      <c r="I1122">
        <v>1218.44</v>
      </c>
    </row>
    <row r="1123" spans="1:9">
      <c r="A1123" s="1">
        <v>23302</v>
      </c>
      <c r="B1123">
        <v>104.02959455195401</v>
      </c>
      <c r="C1123" s="39">
        <v>100</v>
      </c>
      <c r="E1123" s="1">
        <v>37279</v>
      </c>
      <c r="F1123">
        <v>1219.74</v>
      </c>
      <c r="G1123">
        <v>1230.8800000000001</v>
      </c>
      <c r="H1123">
        <v>1214.31</v>
      </c>
      <c r="I1123">
        <v>1226.8</v>
      </c>
    </row>
    <row r="1124" spans="1:9">
      <c r="A1124" s="1">
        <v>23305</v>
      </c>
      <c r="B1124">
        <v>104.081900963628</v>
      </c>
      <c r="C1124" s="39">
        <v>100</v>
      </c>
      <c r="E1124" s="1">
        <v>37280</v>
      </c>
      <c r="F1124">
        <v>1227.07</v>
      </c>
      <c r="G1124">
        <v>1238.48</v>
      </c>
      <c r="H1124">
        <v>1226.53</v>
      </c>
      <c r="I1124">
        <v>1231.42</v>
      </c>
    </row>
    <row r="1125" spans="1:9">
      <c r="A1125" s="1">
        <v>23306</v>
      </c>
      <c r="B1125">
        <v>103.743951985278</v>
      </c>
      <c r="C1125" s="39">
        <v>100</v>
      </c>
      <c r="E1125" s="1">
        <v>37281</v>
      </c>
      <c r="F1125">
        <v>1230.8800000000001</v>
      </c>
      <c r="G1125">
        <v>1237.67</v>
      </c>
      <c r="H1125">
        <v>1225.17</v>
      </c>
      <c r="I1125">
        <v>1231.42</v>
      </c>
    </row>
    <row r="1126" spans="1:9">
      <c r="A1126" s="1">
        <v>23307</v>
      </c>
      <c r="B1126">
        <v>103.769957919443</v>
      </c>
      <c r="C1126" s="39">
        <v>100</v>
      </c>
      <c r="E1126" s="1">
        <v>37284</v>
      </c>
      <c r="F1126">
        <v>1230.6099999999999</v>
      </c>
      <c r="G1126">
        <v>1237.67</v>
      </c>
      <c r="H1126">
        <v>1223.81</v>
      </c>
      <c r="I1126">
        <v>1233.8699999999999</v>
      </c>
    </row>
    <row r="1127" spans="1:9">
      <c r="A1127" s="1">
        <v>23308</v>
      </c>
      <c r="B1127">
        <v>104.033883076333</v>
      </c>
      <c r="C1127" s="39">
        <v>100</v>
      </c>
      <c r="E1127" s="1">
        <v>37285</v>
      </c>
      <c r="F1127">
        <v>1234.4100000000001</v>
      </c>
      <c r="G1127">
        <v>1236.8499999999999</v>
      </c>
      <c r="H1127">
        <v>1192.57</v>
      </c>
      <c r="I1127">
        <v>1195.83</v>
      </c>
    </row>
    <row r="1128" spans="1:9">
      <c r="A1128" s="1">
        <v>23309</v>
      </c>
      <c r="B1128">
        <v>104.63984645682601</v>
      </c>
      <c r="C1128" s="39">
        <v>100</v>
      </c>
      <c r="E1128" s="1">
        <v>37286</v>
      </c>
      <c r="F1128">
        <v>1195.83</v>
      </c>
      <c r="G1128">
        <v>1212.4000000000001</v>
      </c>
      <c r="H1128">
        <v>1174.3699999999999</v>
      </c>
      <c r="I1128">
        <v>1212.1300000000001</v>
      </c>
    </row>
    <row r="1129" spans="1:9">
      <c r="A1129" s="1">
        <v>23312</v>
      </c>
      <c r="B1129">
        <v>105.044724403646</v>
      </c>
      <c r="C1129" s="39">
        <v>100</v>
      </c>
      <c r="E1129" s="1">
        <v>37287</v>
      </c>
      <c r="F1129">
        <v>1212.1300000000001</v>
      </c>
      <c r="G1129">
        <v>1227.8900000000001</v>
      </c>
      <c r="H1129">
        <v>1209.42</v>
      </c>
      <c r="I1129">
        <v>1228.43</v>
      </c>
    </row>
    <row r="1130" spans="1:9">
      <c r="A1130" s="1">
        <v>23313</v>
      </c>
      <c r="B1130">
        <v>104.99270251698999</v>
      </c>
      <c r="C1130" s="39">
        <v>100</v>
      </c>
      <c r="E1130" s="1">
        <v>37288</v>
      </c>
      <c r="F1130">
        <v>1226.53</v>
      </c>
      <c r="G1130">
        <v>1230.33</v>
      </c>
      <c r="H1130">
        <v>1215.3900000000001</v>
      </c>
      <c r="I1130">
        <v>1220.83</v>
      </c>
    </row>
    <row r="1131" spans="1:9">
      <c r="A1131" s="1">
        <v>23314</v>
      </c>
      <c r="B1131">
        <v>104.416893958869</v>
      </c>
      <c r="C1131" s="39">
        <v>100</v>
      </c>
      <c r="E1131" s="1">
        <v>37291</v>
      </c>
      <c r="F1131">
        <v>1219.74</v>
      </c>
      <c r="G1131">
        <v>1221.3699999999999</v>
      </c>
      <c r="H1131">
        <v>1185.51</v>
      </c>
      <c r="I1131">
        <v>1190.1300000000001</v>
      </c>
    </row>
    <row r="1132" spans="1:9">
      <c r="A1132" s="1">
        <v>23315</v>
      </c>
      <c r="B1132">
        <v>104.57584859745199</v>
      </c>
      <c r="C1132" s="39">
        <v>100</v>
      </c>
      <c r="E1132" s="1">
        <v>37292</v>
      </c>
      <c r="F1132">
        <v>1190.4000000000001</v>
      </c>
      <c r="G1132">
        <v>1196.92</v>
      </c>
      <c r="H1132">
        <v>1176</v>
      </c>
      <c r="I1132">
        <v>1183.3399999999999</v>
      </c>
    </row>
    <row r="1133" spans="1:9">
      <c r="A1133" s="1">
        <v>23316</v>
      </c>
      <c r="B1133">
        <v>104.42187384529799</v>
      </c>
      <c r="C1133" s="39">
        <v>100</v>
      </c>
      <c r="E1133" s="1">
        <v>37293</v>
      </c>
      <c r="F1133">
        <v>1183.6099999999999</v>
      </c>
      <c r="G1133">
        <v>1189.31</v>
      </c>
      <c r="H1133">
        <v>1170.3</v>
      </c>
      <c r="I1133">
        <v>1177.0899999999999</v>
      </c>
    </row>
    <row r="1134" spans="1:9">
      <c r="A1134" s="1">
        <v>23319</v>
      </c>
      <c r="B1134">
        <v>104.082734041796</v>
      </c>
      <c r="C1134" s="39">
        <v>100</v>
      </c>
      <c r="E1134" s="1">
        <v>37294</v>
      </c>
      <c r="F1134">
        <v>1180.3499999999999</v>
      </c>
      <c r="G1134">
        <v>1189.8599999999999</v>
      </c>
      <c r="H1134">
        <v>1169.48</v>
      </c>
      <c r="I1134">
        <v>1170.3</v>
      </c>
    </row>
    <row r="1135" spans="1:9">
      <c r="A1135" s="1">
        <v>23320</v>
      </c>
      <c r="B1135">
        <v>104.083447935988</v>
      </c>
      <c r="C1135" s="39">
        <v>100</v>
      </c>
      <c r="E1135" s="1">
        <v>37295</v>
      </c>
      <c r="F1135">
        <v>1169.48</v>
      </c>
      <c r="G1135">
        <v>1191.76</v>
      </c>
      <c r="H1135">
        <v>1168.67</v>
      </c>
      <c r="I1135">
        <v>1191.49</v>
      </c>
    </row>
    <row r="1136" spans="1:9">
      <c r="A1136" s="1">
        <v>23321</v>
      </c>
      <c r="B1136">
        <v>103.48928235492301</v>
      </c>
      <c r="C1136" s="39">
        <v>100</v>
      </c>
      <c r="E1136" s="1">
        <v>37298</v>
      </c>
      <c r="F1136">
        <v>1192.03</v>
      </c>
      <c r="G1136">
        <v>1209.1400000000001</v>
      </c>
      <c r="H1136">
        <v>1189.04</v>
      </c>
      <c r="I1136">
        <v>1206.43</v>
      </c>
    </row>
    <row r="1137" spans="1:9">
      <c r="A1137" s="1">
        <v>23322</v>
      </c>
      <c r="B1137">
        <v>103.704908833766</v>
      </c>
      <c r="C1137" s="39">
        <v>100</v>
      </c>
      <c r="E1137" s="1">
        <v>37299</v>
      </c>
      <c r="F1137">
        <v>1206.7</v>
      </c>
      <c r="G1137">
        <v>1209.69</v>
      </c>
      <c r="H1137">
        <v>1198.01</v>
      </c>
      <c r="I1137">
        <v>1203.44</v>
      </c>
    </row>
    <row r="1138" spans="1:9">
      <c r="A1138" s="1">
        <v>23323</v>
      </c>
      <c r="B1138">
        <v>103.95944698951701</v>
      </c>
      <c r="C1138" s="39">
        <v>100</v>
      </c>
      <c r="E1138" s="1">
        <v>37300</v>
      </c>
      <c r="F1138">
        <v>1203.17</v>
      </c>
      <c r="G1138">
        <v>1218.6500000000001</v>
      </c>
      <c r="H1138">
        <v>1200.99</v>
      </c>
      <c r="I1138">
        <v>1215.6600000000001</v>
      </c>
    </row>
    <row r="1139" spans="1:9">
      <c r="A1139" s="1">
        <v>23326</v>
      </c>
      <c r="B1139">
        <v>104.097635557887</v>
      </c>
      <c r="C1139" s="39">
        <v>100</v>
      </c>
      <c r="E1139" s="1">
        <v>37301</v>
      </c>
      <c r="F1139">
        <v>1215.94</v>
      </c>
      <c r="G1139">
        <v>1223</v>
      </c>
      <c r="H1139">
        <v>1208.06</v>
      </c>
      <c r="I1139">
        <v>1213.49</v>
      </c>
    </row>
    <row r="1140" spans="1:9">
      <c r="A1140" s="1">
        <v>23327</v>
      </c>
      <c r="B1140">
        <v>103.875283979892</v>
      </c>
      <c r="C1140" s="39">
        <v>100</v>
      </c>
      <c r="E1140" s="1">
        <v>37302</v>
      </c>
      <c r="F1140">
        <v>1213.22</v>
      </c>
      <c r="G1140">
        <v>1214.8499999999999</v>
      </c>
      <c r="H1140">
        <v>1198.55</v>
      </c>
      <c r="I1140">
        <v>1200.45</v>
      </c>
    </row>
    <row r="1141" spans="1:9">
      <c r="A1141" s="1">
        <v>23328</v>
      </c>
      <c r="B1141">
        <v>103.923473968216</v>
      </c>
      <c r="C1141" s="39">
        <v>100</v>
      </c>
      <c r="E1141" s="1">
        <v>37305</v>
      </c>
      <c r="F1141">
        <v>1199.6400000000001</v>
      </c>
      <c r="G1141">
        <v>1202.9000000000001</v>
      </c>
      <c r="H1141">
        <v>1199.0899999999999</v>
      </c>
      <c r="I1141">
        <v>1200.45</v>
      </c>
    </row>
    <row r="1142" spans="1:9">
      <c r="A1142" s="1">
        <v>23329</v>
      </c>
      <c r="B1142">
        <v>103.68549389649699</v>
      </c>
      <c r="C1142" s="39">
        <v>100</v>
      </c>
      <c r="E1142" s="1">
        <v>37306</v>
      </c>
      <c r="F1142">
        <v>1200.72</v>
      </c>
      <c r="G1142">
        <v>1203.98</v>
      </c>
      <c r="H1142">
        <v>1175.46</v>
      </c>
      <c r="I1142">
        <v>1177.6300000000001</v>
      </c>
    </row>
    <row r="1143" spans="1:9">
      <c r="A1143" s="1">
        <v>23330</v>
      </c>
      <c r="B1143">
        <v>103.205793547242</v>
      </c>
      <c r="C1143" s="39">
        <v>100</v>
      </c>
      <c r="E1143" s="1">
        <v>37307</v>
      </c>
      <c r="F1143">
        <v>1177.9000000000001</v>
      </c>
      <c r="G1143">
        <v>1196.92</v>
      </c>
      <c r="H1143">
        <v>1166.77</v>
      </c>
      <c r="I1143">
        <v>1196.3800000000001</v>
      </c>
    </row>
    <row r="1144" spans="1:9">
      <c r="A1144" s="1">
        <v>23333</v>
      </c>
      <c r="B1144">
        <v>102.75932827109</v>
      </c>
      <c r="C1144" s="39">
        <v>100</v>
      </c>
      <c r="E1144" s="1">
        <v>37308</v>
      </c>
      <c r="F1144">
        <v>1195.83</v>
      </c>
      <c r="G1144">
        <v>1197.46</v>
      </c>
      <c r="H1144">
        <v>1171.6600000000001</v>
      </c>
      <c r="I1144">
        <v>1172.47</v>
      </c>
    </row>
    <row r="1145" spans="1:9">
      <c r="A1145" s="1">
        <v>23334</v>
      </c>
      <c r="B1145">
        <v>102.829301739459</v>
      </c>
      <c r="C1145" s="39">
        <v>100</v>
      </c>
      <c r="E1145" s="1">
        <v>37309</v>
      </c>
      <c r="F1145">
        <v>1172.74</v>
      </c>
      <c r="G1145">
        <v>1189.8599999999999</v>
      </c>
      <c r="H1145">
        <v>1167.31</v>
      </c>
      <c r="I1145">
        <v>1186.33</v>
      </c>
    </row>
    <row r="1146" spans="1:9">
      <c r="A1146" s="1">
        <v>23335</v>
      </c>
      <c r="B1146">
        <v>103.40649997358599</v>
      </c>
      <c r="C1146" s="39">
        <v>100</v>
      </c>
      <c r="E1146" s="1">
        <v>37312</v>
      </c>
      <c r="F1146">
        <v>1186.5999999999999</v>
      </c>
      <c r="G1146">
        <v>1209.96</v>
      </c>
      <c r="H1146">
        <v>1181.1600000000001</v>
      </c>
      <c r="I1146">
        <v>1205.6099999999999</v>
      </c>
    </row>
    <row r="1147" spans="1:9">
      <c r="A1147" s="1">
        <v>23336</v>
      </c>
      <c r="B1147">
        <v>102.589725295167</v>
      </c>
      <c r="C1147" s="39">
        <v>100</v>
      </c>
      <c r="E1147" s="1">
        <v>37313</v>
      </c>
      <c r="F1147">
        <v>1205.3399999999999</v>
      </c>
      <c r="G1147">
        <v>1212.68</v>
      </c>
      <c r="H1147">
        <v>1195.83</v>
      </c>
      <c r="I1147">
        <v>1203.98</v>
      </c>
    </row>
    <row r="1148" spans="1:9">
      <c r="A1148" s="1">
        <v>23337</v>
      </c>
      <c r="B1148">
        <v>100.871460555794</v>
      </c>
      <c r="C1148" s="39">
        <v>100</v>
      </c>
      <c r="E1148" s="1">
        <v>37314</v>
      </c>
      <c r="F1148">
        <v>1203.98</v>
      </c>
      <c r="G1148">
        <v>1221.0999999999999</v>
      </c>
      <c r="H1148">
        <v>1197.19</v>
      </c>
      <c r="I1148">
        <v>1207.79</v>
      </c>
    </row>
    <row r="1149" spans="1:9">
      <c r="A1149" s="1">
        <v>23340</v>
      </c>
      <c r="B1149">
        <v>100.87206168852801</v>
      </c>
      <c r="C1149" s="39">
        <v>100</v>
      </c>
      <c r="E1149" s="1">
        <v>37315</v>
      </c>
      <c r="F1149">
        <v>1208.33</v>
      </c>
      <c r="G1149">
        <v>1220.01</v>
      </c>
      <c r="H1149">
        <v>1201.54</v>
      </c>
      <c r="I1149">
        <v>1202.9000000000001</v>
      </c>
    </row>
    <row r="1150" spans="1:9">
      <c r="A1150" s="1">
        <v>23341</v>
      </c>
      <c r="B1150">
        <v>103.289773442818</v>
      </c>
      <c r="C1150" s="39">
        <v>100</v>
      </c>
      <c r="E1150" s="1">
        <v>37316</v>
      </c>
      <c r="F1150">
        <v>1202.08</v>
      </c>
      <c r="G1150">
        <v>1231.69</v>
      </c>
      <c r="H1150">
        <v>1201.81</v>
      </c>
      <c r="I1150">
        <v>1230.6099999999999</v>
      </c>
    </row>
    <row r="1151" spans="1:9">
      <c r="A1151" s="1">
        <v>23342</v>
      </c>
      <c r="B1151">
        <v>103.165419090071</v>
      </c>
      <c r="C1151" s="39">
        <v>100</v>
      </c>
      <c r="E1151" s="1">
        <v>37319</v>
      </c>
      <c r="F1151">
        <v>1228.98</v>
      </c>
      <c r="G1151">
        <v>1254.78</v>
      </c>
      <c r="H1151">
        <v>1227.8900000000001</v>
      </c>
      <c r="I1151">
        <v>1251.52</v>
      </c>
    </row>
    <row r="1152" spans="1:9">
      <c r="A1152" s="1">
        <v>23343</v>
      </c>
      <c r="B1152">
        <v>103.16600716174401</v>
      </c>
      <c r="C1152" s="39">
        <v>100</v>
      </c>
      <c r="E1152" s="1">
        <v>37320</v>
      </c>
      <c r="F1152">
        <v>1252.3399999999999</v>
      </c>
      <c r="G1152">
        <v>1259.1300000000001</v>
      </c>
      <c r="H1152">
        <v>1243.6400000000001</v>
      </c>
      <c r="I1152">
        <v>1248.53</v>
      </c>
    </row>
    <row r="1153" spans="1:9">
      <c r="A1153" s="1">
        <v>23344</v>
      </c>
      <c r="B1153">
        <v>104.00913640356499</v>
      </c>
      <c r="C1153" s="39">
        <v>100</v>
      </c>
      <c r="E1153" s="1">
        <v>37321</v>
      </c>
      <c r="F1153">
        <v>1247.99</v>
      </c>
      <c r="G1153">
        <v>1267.28</v>
      </c>
      <c r="H1153">
        <v>1244.46</v>
      </c>
      <c r="I1153">
        <v>1263.2</v>
      </c>
    </row>
    <row r="1154" spans="1:9">
      <c r="A1154" s="1">
        <v>23347</v>
      </c>
      <c r="B1154">
        <v>104.34371941614999</v>
      </c>
      <c r="C1154" s="39">
        <v>100</v>
      </c>
      <c r="E1154" s="1">
        <v>37322</v>
      </c>
      <c r="F1154">
        <v>1262.93</v>
      </c>
      <c r="G1154">
        <v>1270</v>
      </c>
      <c r="H1154">
        <v>1249.8900000000001</v>
      </c>
      <c r="I1154">
        <v>1259.67</v>
      </c>
    </row>
    <row r="1155" spans="1:9">
      <c r="A1155" s="1">
        <v>23348</v>
      </c>
      <c r="B1155">
        <v>104.28744131935601</v>
      </c>
      <c r="C1155" s="39">
        <v>100</v>
      </c>
      <c r="E1155" s="1">
        <v>37323</v>
      </c>
      <c r="F1155">
        <v>1259.1300000000001</v>
      </c>
      <c r="G1155">
        <v>1274.8900000000001</v>
      </c>
      <c r="H1155">
        <v>1258.31</v>
      </c>
      <c r="I1155">
        <v>1264.56</v>
      </c>
    </row>
    <row r="1156" spans="1:9">
      <c r="A1156" s="1">
        <v>23349</v>
      </c>
      <c r="B1156">
        <v>104.455919002568</v>
      </c>
      <c r="C1156" s="39">
        <v>100</v>
      </c>
      <c r="E1156" s="1">
        <v>37326</v>
      </c>
      <c r="F1156">
        <v>1264.83</v>
      </c>
      <c r="G1156">
        <v>1275.1600000000001</v>
      </c>
      <c r="H1156">
        <v>1259.1300000000001</v>
      </c>
      <c r="I1156">
        <v>1267.28</v>
      </c>
    </row>
    <row r="1157" spans="1:9">
      <c r="A1157" s="1">
        <v>23350</v>
      </c>
      <c r="B1157">
        <v>104.859961103815</v>
      </c>
      <c r="C1157" s="39">
        <v>100</v>
      </c>
      <c r="E1157" s="1">
        <v>37327</v>
      </c>
      <c r="F1157">
        <v>1266.19</v>
      </c>
      <c r="G1157">
        <v>1268.3699999999999</v>
      </c>
      <c r="H1157">
        <v>1253.7</v>
      </c>
      <c r="I1157">
        <v>1267.82</v>
      </c>
    </row>
    <row r="1158" spans="1:9">
      <c r="A1158" s="1">
        <v>23351</v>
      </c>
      <c r="B1158">
        <v>104.619831705775</v>
      </c>
      <c r="C1158" s="39">
        <v>100</v>
      </c>
      <c r="E1158" s="1">
        <v>37328</v>
      </c>
      <c r="F1158">
        <v>1267.01</v>
      </c>
      <c r="G1158">
        <v>1272.17</v>
      </c>
      <c r="H1158">
        <v>1250.1600000000001</v>
      </c>
      <c r="I1158">
        <v>1254.51</v>
      </c>
    </row>
    <row r="1159" spans="1:9">
      <c r="A1159" s="1">
        <v>23354</v>
      </c>
      <c r="B1159">
        <v>104.595249712023</v>
      </c>
      <c r="C1159" s="39">
        <v>100</v>
      </c>
      <c r="E1159" s="1">
        <v>37329</v>
      </c>
      <c r="F1159">
        <v>1251.25</v>
      </c>
      <c r="G1159">
        <v>1258.5899999999999</v>
      </c>
      <c r="H1159">
        <v>1246.6300000000001</v>
      </c>
      <c r="I1159">
        <v>1252.8800000000001</v>
      </c>
    </row>
    <row r="1160" spans="1:9">
      <c r="A1160" s="1">
        <v>23355</v>
      </c>
      <c r="B1160">
        <v>104.60844206401001</v>
      </c>
      <c r="C1160" s="39">
        <v>100</v>
      </c>
      <c r="E1160" s="1">
        <v>37330</v>
      </c>
      <c r="F1160">
        <v>1253.42</v>
      </c>
      <c r="G1160">
        <v>1268.33</v>
      </c>
      <c r="H1160">
        <v>1251.8</v>
      </c>
      <c r="I1160">
        <v>1265.08</v>
      </c>
    </row>
    <row r="1161" spans="1:9">
      <c r="A1161" s="1">
        <v>23356</v>
      </c>
      <c r="B1161">
        <v>104.50009490276</v>
      </c>
      <c r="C1161" s="39">
        <v>100</v>
      </c>
      <c r="E1161" s="1">
        <v>37333</v>
      </c>
      <c r="F1161">
        <v>1264.27</v>
      </c>
      <c r="G1161">
        <v>1274.8399999999999</v>
      </c>
      <c r="H1161">
        <v>1258.8399999999999</v>
      </c>
      <c r="I1161">
        <v>1265.6199999999999</v>
      </c>
    </row>
    <row r="1162" spans="1:9">
      <c r="A1162" s="1">
        <v>23357</v>
      </c>
      <c r="B1162">
        <v>104.496106578431</v>
      </c>
      <c r="C1162" s="39">
        <v>100</v>
      </c>
      <c r="E1162" s="1">
        <v>37334</v>
      </c>
      <c r="F1162">
        <v>1265.3499999999999</v>
      </c>
      <c r="G1162">
        <v>1276.74</v>
      </c>
      <c r="H1162">
        <v>1265.08</v>
      </c>
      <c r="I1162">
        <v>1273.21</v>
      </c>
    </row>
    <row r="1163" spans="1:9">
      <c r="A1163" s="1">
        <v>23358</v>
      </c>
      <c r="B1163">
        <v>104.603310858564</v>
      </c>
      <c r="C1163" s="39">
        <v>100</v>
      </c>
      <c r="E1163" s="1">
        <v>37335</v>
      </c>
      <c r="F1163">
        <v>1273.21</v>
      </c>
      <c r="G1163">
        <v>1274.3</v>
      </c>
      <c r="H1163">
        <v>1248.82</v>
      </c>
      <c r="I1163">
        <v>1249.3599999999999</v>
      </c>
    </row>
    <row r="1164" spans="1:9">
      <c r="A1164" s="1">
        <v>23361</v>
      </c>
      <c r="B1164">
        <v>104.765584015972</v>
      </c>
      <c r="C1164" s="39">
        <v>100</v>
      </c>
      <c r="E1164" s="1">
        <v>37336</v>
      </c>
      <c r="F1164">
        <v>1249.3599999999999</v>
      </c>
      <c r="G1164">
        <v>1256.1300000000001</v>
      </c>
      <c r="H1164">
        <v>1237.43</v>
      </c>
      <c r="I1164">
        <v>1249.9000000000001</v>
      </c>
    </row>
    <row r="1165" spans="1:9">
      <c r="A1165" s="1">
        <v>23362</v>
      </c>
      <c r="B1165">
        <v>105.14446778464399</v>
      </c>
      <c r="C1165" s="39">
        <v>100</v>
      </c>
      <c r="E1165" s="1">
        <v>37337</v>
      </c>
      <c r="F1165">
        <v>1250.17</v>
      </c>
      <c r="G1165">
        <v>1256.68</v>
      </c>
      <c r="H1165">
        <v>1243.3900000000001</v>
      </c>
      <c r="I1165">
        <v>1246.3800000000001</v>
      </c>
    </row>
    <row r="1166" spans="1:9">
      <c r="A1166" s="1">
        <v>23363</v>
      </c>
      <c r="B1166">
        <v>105.063655653908</v>
      </c>
      <c r="C1166" s="39">
        <v>100</v>
      </c>
      <c r="E1166" s="1">
        <v>37340</v>
      </c>
      <c r="F1166">
        <v>1245.83</v>
      </c>
      <c r="G1166">
        <v>1250.44</v>
      </c>
      <c r="H1166">
        <v>1228.48</v>
      </c>
      <c r="I1166">
        <v>1231.47</v>
      </c>
    </row>
    <row r="1167" spans="1:9">
      <c r="A1167" s="1">
        <v>23364</v>
      </c>
      <c r="B1167">
        <v>104.87566606974001</v>
      </c>
      <c r="C1167" s="39">
        <v>100</v>
      </c>
      <c r="E1167" s="1">
        <v>37341</v>
      </c>
      <c r="F1167">
        <v>1231.2</v>
      </c>
      <c r="G1167">
        <v>1246.3800000000001</v>
      </c>
      <c r="H1167">
        <v>1229.57</v>
      </c>
      <c r="I1167">
        <v>1238.24</v>
      </c>
    </row>
    <row r="1168" spans="1:9">
      <c r="A1168" s="1">
        <v>23365</v>
      </c>
      <c r="B1168">
        <v>104.75077737516</v>
      </c>
      <c r="C1168" s="39">
        <v>100</v>
      </c>
      <c r="E1168" s="1">
        <v>37342</v>
      </c>
      <c r="F1168">
        <v>1238.24</v>
      </c>
      <c r="G1168">
        <v>1246.0999999999999</v>
      </c>
      <c r="H1168">
        <v>1232.55</v>
      </c>
      <c r="I1168">
        <v>1241.5</v>
      </c>
    </row>
    <row r="1169" spans="1:9">
      <c r="A1169" s="1">
        <v>23368</v>
      </c>
      <c r="B1169">
        <v>104.34731725547</v>
      </c>
      <c r="C1169" s="39">
        <v>100</v>
      </c>
      <c r="E1169" s="1">
        <v>37343</v>
      </c>
      <c r="F1169">
        <v>1240.95</v>
      </c>
      <c r="G1169">
        <v>1254.24</v>
      </c>
      <c r="H1169">
        <v>1239.5999999999999</v>
      </c>
      <c r="I1169">
        <v>1246.0999999999999</v>
      </c>
    </row>
    <row r="1170" spans="1:9">
      <c r="A1170" s="1">
        <v>23369</v>
      </c>
      <c r="B1170">
        <v>104.485490749018</v>
      </c>
      <c r="C1170" s="39">
        <v>100</v>
      </c>
      <c r="E1170" s="1">
        <v>37347</v>
      </c>
      <c r="F1170">
        <v>1241.77</v>
      </c>
      <c r="G1170">
        <v>1246.92</v>
      </c>
      <c r="H1170">
        <v>1229.8399999999999</v>
      </c>
      <c r="I1170">
        <v>1240.95</v>
      </c>
    </row>
    <row r="1171" spans="1:9">
      <c r="A1171" s="1">
        <v>23370</v>
      </c>
      <c r="B1171">
        <v>104.486106511149</v>
      </c>
      <c r="C1171" s="39">
        <v>100</v>
      </c>
      <c r="E1171" s="1">
        <v>37348</v>
      </c>
      <c r="F1171">
        <v>1241.5</v>
      </c>
      <c r="G1171">
        <v>1241.5</v>
      </c>
      <c r="H1171">
        <v>1232.82</v>
      </c>
      <c r="I1171">
        <v>1233.9100000000001</v>
      </c>
    </row>
    <row r="1172" spans="1:9">
      <c r="A1172" s="1">
        <v>23371</v>
      </c>
      <c r="B1172">
        <v>104.80078983567699</v>
      </c>
      <c r="C1172" s="39">
        <v>100</v>
      </c>
      <c r="E1172" s="1">
        <v>37349</v>
      </c>
      <c r="F1172">
        <v>1233.3599999999999</v>
      </c>
      <c r="G1172">
        <v>1237.43</v>
      </c>
      <c r="H1172">
        <v>1215.2</v>
      </c>
      <c r="I1172">
        <v>1225.5</v>
      </c>
    </row>
    <row r="1173" spans="1:9">
      <c r="A1173" s="1">
        <v>23372</v>
      </c>
      <c r="B1173">
        <v>104.91774342793001</v>
      </c>
      <c r="C1173" s="39">
        <v>100</v>
      </c>
      <c r="E1173" s="1">
        <v>37350</v>
      </c>
      <c r="F1173">
        <v>1224.96</v>
      </c>
      <c r="G1173">
        <v>1228.21</v>
      </c>
      <c r="H1173">
        <v>1215.47</v>
      </c>
      <c r="I1173">
        <v>1220.6199999999999</v>
      </c>
    </row>
    <row r="1174" spans="1:9">
      <c r="A1174" s="1">
        <v>23375</v>
      </c>
      <c r="B1174">
        <v>105.030696037715</v>
      </c>
      <c r="C1174" s="39">
        <v>100</v>
      </c>
      <c r="E1174" s="1">
        <v>37351</v>
      </c>
      <c r="F1174">
        <v>1222.25</v>
      </c>
      <c r="G1174">
        <v>1230.6500000000001</v>
      </c>
      <c r="H1174">
        <v>1214.93</v>
      </c>
      <c r="I1174">
        <v>1220.3499999999999</v>
      </c>
    </row>
    <row r="1175" spans="1:9">
      <c r="A1175" s="1">
        <v>23376</v>
      </c>
      <c r="B1175">
        <v>105.41361654813799</v>
      </c>
      <c r="C1175" s="39">
        <v>100</v>
      </c>
      <c r="E1175" s="1">
        <v>37354</v>
      </c>
      <c r="F1175">
        <v>1220.9000000000001</v>
      </c>
      <c r="G1175">
        <v>1223.8800000000001</v>
      </c>
      <c r="H1175">
        <v>1203.55</v>
      </c>
      <c r="I1175">
        <v>1222.52</v>
      </c>
    </row>
    <row r="1176" spans="1:9">
      <c r="A1176" s="1">
        <v>23377</v>
      </c>
      <c r="B1176">
        <v>105.414253952195</v>
      </c>
      <c r="C1176" s="39">
        <v>100</v>
      </c>
      <c r="E1176" s="1">
        <v>37355</v>
      </c>
      <c r="F1176">
        <v>1224.42</v>
      </c>
      <c r="G1176">
        <v>1226.8599999999999</v>
      </c>
      <c r="H1176">
        <v>1211.95</v>
      </c>
      <c r="I1176">
        <v>1214.93</v>
      </c>
    </row>
    <row r="1177" spans="1:9">
      <c r="A1177" s="1">
        <v>23378</v>
      </c>
      <c r="B1177">
        <v>105.746984608616</v>
      </c>
      <c r="C1177" s="39">
        <v>100</v>
      </c>
      <c r="E1177" s="1">
        <v>37356</v>
      </c>
      <c r="F1177">
        <v>1214.93</v>
      </c>
      <c r="G1177">
        <v>1229.03</v>
      </c>
      <c r="H1177">
        <v>1213.31</v>
      </c>
      <c r="I1177">
        <v>1227.4000000000001</v>
      </c>
    </row>
    <row r="1178" spans="1:9">
      <c r="A1178" s="1">
        <v>23379</v>
      </c>
      <c r="B1178">
        <v>105.79717290335699</v>
      </c>
      <c r="C1178" s="39">
        <v>100</v>
      </c>
      <c r="E1178" s="1">
        <v>37357</v>
      </c>
      <c r="F1178">
        <v>1227.4000000000001</v>
      </c>
      <c r="G1178">
        <v>1228.48</v>
      </c>
      <c r="H1178">
        <v>1195.96</v>
      </c>
      <c r="I1178">
        <v>1197.04</v>
      </c>
    </row>
    <row r="1179" spans="1:9">
      <c r="A1179" s="1">
        <v>23382</v>
      </c>
      <c r="B1179">
        <v>105.91814536839701</v>
      </c>
      <c r="C1179" s="39">
        <v>100</v>
      </c>
      <c r="E1179" s="1">
        <v>37358</v>
      </c>
      <c r="F1179">
        <v>1196.5</v>
      </c>
      <c r="G1179">
        <v>1208.43</v>
      </c>
      <c r="H1179">
        <v>1196.5</v>
      </c>
      <c r="I1179">
        <v>1205.72</v>
      </c>
    </row>
    <row r="1180" spans="1:9">
      <c r="A1180" s="1">
        <v>23383</v>
      </c>
      <c r="B1180">
        <v>105.945039578105</v>
      </c>
      <c r="C1180" s="39">
        <v>100</v>
      </c>
      <c r="E1180" s="1">
        <v>37361</v>
      </c>
      <c r="F1180">
        <v>1206.26</v>
      </c>
      <c r="G1180">
        <v>1210.8699999999999</v>
      </c>
      <c r="H1180">
        <v>1192.7</v>
      </c>
      <c r="I1180">
        <v>1197.31</v>
      </c>
    </row>
    <row r="1181" spans="1:9">
      <c r="A1181" s="1">
        <v>23384</v>
      </c>
      <c r="B1181">
        <v>106.16524188202099</v>
      </c>
      <c r="C1181" s="39">
        <v>100</v>
      </c>
      <c r="E1181" s="1">
        <v>37362</v>
      </c>
      <c r="F1181">
        <v>1197.04</v>
      </c>
      <c r="G1181">
        <v>1226.32</v>
      </c>
      <c r="H1181">
        <v>1197.04</v>
      </c>
      <c r="I1181">
        <v>1224.96</v>
      </c>
    </row>
    <row r="1182" spans="1:9">
      <c r="A1182" s="1">
        <v>23385</v>
      </c>
      <c r="B1182">
        <v>106.401964849875</v>
      </c>
      <c r="C1182" s="39">
        <v>100</v>
      </c>
      <c r="E1182" s="1">
        <v>37363</v>
      </c>
      <c r="F1182">
        <v>1226.8599999999999</v>
      </c>
      <c r="G1182">
        <v>1231.47</v>
      </c>
      <c r="H1182">
        <v>1218.46</v>
      </c>
      <c r="I1182">
        <v>1223.06</v>
      </c>
    </row>
    <row r="1183" spans="1:9">
      <c r="A1183" s="1">
        <v>23386</v>
      </c>
      <c r="B1183">
        <v>106.35537654789201</v>
      </c>
      <c r="C1183" s="39">
        <v>100</v>
      </c>
      <c r="E1183" s="1">
        <v>37364</v>
      </c>
      <c r="F1183">
        <v>1222.25</v>
      </c>
      <c r="G1183">
        <v>1228.21</v>
      </c>
      <c r="H1183">
        <v>1201.92</v>
      </c>
      <c r="I1183">
        <v>1217.6400000000001</v>
      </c>
    </row>
    <row r="1184" spans="1:9">
      <c r="A1184" s="1">
        <v>23389</v>
      </c>
      <c r="B1184">
        <v>106.366242766536</v>
      </c>
      <c r="C1184" s="39">
        <v>100</v>
      </c>
      <c r="E1184" s="1">
        <v>37365</v>
      </c>
      <c r="F1184">
        <v>1213.31</v>
      </c>
      <c r="G1184">
        <v>1226.05</v>
      </c>
      <c r="H1184">
        <v>1210.5899999999999</v>
      </c>
      <c r="I1184">
        <v>1221.71</v>
      </c>
    </row>
    <row r="1185" spans="1:9">
      <c r="A1185" s="1">
        <v>23390</v>
      </c>
      <c r="B1185">
        <v>106.48495096510599</v>
      </c>
      <c r="C1185" s="39">
        <v>100</v>
      </c>
      <c r="E1185" s="1">
        <v>37368</v>
      </c>
      <c r="F1185">
        <v>1222.52</v>
      </c>
      <c r="G1185">
        <v>1223.06</v>
      </c>
      <c r="H1185">
        <v>1199.21</v>
      </c>
      <c r="I1185">
        <v>1201.6500000000001</v>
      </c>
    </row>
    <row r="1186" spans="1:9">
      <c r="A1186" s="1">
        <v>23391</v>
      </c>
      <c r="B1186">
        <v>106.708140985523</v>
      </c>
      <c r="C1186" s="39">
        <v>100</v>
      </c>
      <c r="E1186" s="1">
        <v>37369</v>
      </c>
      <c r="F1186">
        <v>1202.73</v>
      </c>
      <c r="G1186">
        <v>1207.6099999999999</v>
      </c>
      <c r="H1186">
        <v>1191.8900000000001</v>
      </c>
      <c r="I1186">
        <v>1196.23</v>
      </c>
    </row>
    <row r="1187" spans="1:9">
      <c r="A1187" s="1">
        <v>23392</v>
      </c>
      <c r="B1187">
        <v>106.655825968681</v>
      </c>
      <c r="C1187" s="39">
        <v>100</v>
      </c>
      <c r="E1187" s="1">
        <v>37370</v>
      </c>
      <c r="F1187">
        <v>1195.69</v>
      </c>
      <c r="G1187">
        <v>1203.28</v>
      </c>
      <c r="H1187">
        <v>1183.49</v>
      </c>
      <c r="I1187">
        <v>1183.76</v>
      </c>
    </row>
    <row r="1188" spans="1:9">
      <c r="A1188" s="1">
        <v>23393</v>
      </c>
      <c r="B1188">
        <v>106.67845643235</v>
      </c>
      <c r="C1188" s="39">
        <v>100</v>
      </c>
      <c r="E1188" s="1">
        <v>37371</v>
      </c>
      <c r="F1188">
        <v>1184.8399999999999</v>
      </c>
      <c r="G1188">
        <v>1187.28</v>
      </c>
      <c r="H1188">
        <v>1174.81</v>
      </c>
      <c r="I1188">
        <v>1184.57</v>
      </c>
    </row>
    <row r="1189" spans="1:9">
      <c r="A1189" s="1">
        <v>23396</v>
      </c>
      <c r="B1189">
        <v>106.575608941336</v>
      </c>
      <c r="C1189" s="39">
        <v>100</v>
      </c>
      <c r="E1189" s="1">
        <v>37372</v>
      </c>
      <c r="F1189">
        <v>1185.1099999999999</v>
      </c>
      <c r="G1189">
        <v>1190.26</v>
      </c>
      <c r="H1189">
        <v>1160.45</v>
      </c>
      <c r="I1189">
        <v>1162.3399999999999</v>
      </c>
    </row>
    <row r="1190" spans="1:9">
      <c r="A1190" s="1">
        <v>23397</v>
      </c>
      <c r="B1190">
        <v>106.76691167193199</v>
      </c>
      <c r="C1190" s="39">
        <v>100</v>
      </c>
      <c r="E1190" s="1">
        <v>37375</v>
      </c>
      <c r="F1190">
        <v>1162.6199999999999</v>
      </c>
      <c r="G1190">
        <v>1170.75</v>
      </c>
      <c r="H1190">
        <v>1153.1300000000001</v>
      </c>
      <c r="I1190">
        <v>1154.75</v>
      </c>
    </row>
    <row r="1191" spans="1:9">
      <c r="A1191" s="1">
        <v>23398</v>
      </c>
      <c r="B1191">
        <v>107.113275398666</v>
      </c>
      <c r="C1191" s="39">
        <v>100</v>
      </c>
      <c r="E1191" s="1">
        <v>37376</v>
      </c>
      <c r="F1191">
        <v>1155.3</v>
      </c>
      <c r="G1191">
        <v>1174.54</v>
      </c>
      <c r="H1191">
        <v>1153.1300000000001</v>
      </c>
      <c r="I1191">
        <v>1168.04</v>
      </c>
    </row>
    <row r="1192" spans="1:9">
      <c r="A1192" s="1">
        <v>23399</v>
      </c>
      <c r="B1192">
        <v>107.16455969851</v>
      </c>
      <c r="C1192" s="39">
        <v>100</v>
      </c>
      <c r="E1192" s="1">
        <v>37377</v>
      </c>
      <c r="F1192">
        <v>1167.49</v>
      </c>
      <c r="G1192">
        <v>1181.05</v>
      </c>
      <c r="H1192">
        <v>1154.48</v>
      </c>
      <c r="I1192">
        <v>1180.23</v>
      </c>
    </row>
    <row r="1193" spans="1:9">
      <c r="A1193" s="1">
        <v>23400</v>
      </c>
      <c r="B1193">
        <v>107.14975674990799</v>
      </c>
      <c r="C1193" s="39">
        <v>100</v>
      </c>
      <c r="E1193" s="1">
        <v>37378</v>
      </c>
      <c r="F1193">
        <v>1179.96</v>
      </c>
      <c r="G1193">
        <v>1184.3</v>
      </c>
      <c r="H1193">
        <v>1170.21</v>
      </c>
      <c r="I1193">
        <v>1175.9000000000001</v>
      </c>
    </row>
    <row r="1194" spans="1:9">
      <c r="A1194" s="1">
        <v>23403</v>
      </c>
      <c r="B1194">
        <v>107.125223371264</v>
      </c>
      <c r="C1194" s="39">
        <v>100</v>
      </c>
      <c r="E1194" s="1">
        <v>37379</v>
      </c>
      <c r="F1194">
        <v>1176.44</v>
      </c>
      <c r="G1194">
        <v>1179.69</v>
      </c>
      <c r="H1194">
        <v>1158.82</v>
      </c>
      <c r="I1194">
        <v>1163.43</v>
      </c>
    </row>
    <row r="1195" spans="1:9">
      <c r="A1195" s="1">
        <v>23404</v>
      </c>
      <c r="B1195">
        <v>107.152245391077</v>
      </c>
      <c r="C1195" s="39">
        <v>100</v>
      </c>
      <c r="E1195" s="1">
        <v>37382</v>
      </c>
      <c r="F1195">
        <v>1164.24</v>
      </c>
      <c r="G1195">
        <v>1167.22</v>
      </c>
      <c r="H1195">
        <v>1138.49</v>
      </c>
      <c r="I1195">
        <v>1140.3900000000001</v>
      </c>
    </row>
    <row r="1196" spans="1:9">
      <c r="A1196" s="1">
        <v>23405</v>
      </c>
      <c r="B1196">
        <v>106.756740915409</v>
      </c>
      <c r="C1196" s="39">
        <v>100</v>
      </c>
      <c r="E1196" s="1">
        <v>37383</v>
      </c>
      <c r="F1196">
        <v>1140.3900000000001</v>
      </c>
      <c r="G1196">
        <v>1149.06</v>
      </c>
      <c r="H1196">
        <v>1133.8800000000001</v>
      </c>
      <c r="I1196">
        <v>1135.78</v>
      </c>
    </row>
    <row r="1197" spans="1:9">
      <c r="A1197" s="1">
        <v>23406</v>
      </c>
      <c r="B1197">
        <v>106.839467157942</v>
      </c>
      <c r="C1197" s="39">
        <v>100</v>
      </c>
      <c r="E1197" s="1">
        <v>37384</v>
      </c>
      <c r="F1197">
        <v>1140.3900000000001</v>
      </c>
      <c r="G1197">
        <v>1181.8599999999999</v>
      </c>
      <c r="H1197">
        <v>1139.8499999999999</v>
      </c>
      <c r="I1197">
        <v>1178.07</v>
      </c>
    </row>
    <row r="1198" spans="1:9">
      <c r="A1198" s="1">
        <v>23407</v>
      </c>
      <c r="B1198">
        <v>107.163416929329</v>
      </c>
      <c r="C1198" s="39">
        <v>100</v>
      </c>
      <c r="E1198" s="1">
        <v>37385</v>
      </c>
      <c r="F1198">
        <v>1176.98</v>
      </c>
      <c r="G1198">
        <v>1181.8599999999999</v>
      </c>
      <c r="H1198">
        <v>1162.6199999999999</v>
      </c>
      <c r="I1198">
        <v>1164.51</v>
      </c>
    </row>
    <row r="1199" spans="1:9">
      <c r="A1199" s="1">
        <v>23410</v>
      </c>
      <c r="B1199">
        <v>107.11873934737299</v>
      </c>
      <c r="C1199" s="39">
        <v>100</v>
      </c>
      <c r="E1199" s="1">
        <v>37386</v>
      </c>
      <c r="F1199">
        <v>1164.51</v>
      </c>
      <c r="G1199">
        <v>1170.48</v>
      </c>
      <c r="H1199">
        <v>1141.2</v>
      </c>
      <c r="I1199">
        <v>1142.83</v>
      </c>
    </row>
    <row r="1200" spans="1:9">
      <c r="A1200" s="1">
        <v>23411</v>
      </c>
      <c r="B1200">
        <v>107.030004363568</v>
      </c>
      <c r="C1200" s="39">
        <v>100</v>
      </c>
      <c r="E1200" s="1">
        <v>37389</v>
      </c>
      <c r="F1200">
        <v>1142.83</v>
      </c>
      <c r="G1200">
        <v>1166.68</v>
      </c>
      <c r="H1200">
        <v>1142.29</v>
      </c>
      <c r="I1200">
        <v>1166.1400000000001</v>
      </c>
    </row>
    <row r="1201" spans="1:9">
      <c r="A1201" s="1">
        <v>23412</v>
      </c>
      <c r="B1201">
        <v>106.93472600199399</v>
      </c>
      <c r="C1201" s="39">
        <v>100</v>
      </c>
      <c r="E1201" s="1">
        <v>37390</v>
      </c>
      <c r="F1201">
        <v>1166.1400000000001</v>
      </c>
      <c r="G1201">
        <v>1192.43</v>
      </c>
      <c r="H1201">
        <v>1164.78</v>
      </c>
      <c r="I1201">
        <v>1191.08</v>
      </c>
    </row>
    <row r="1202" spans="1:9">
      <c r="A1202" s="1">
        <v>23413</v>
      </c>
      <c r="B1202">
        <v>107.11024915326</v>
      </c>
      <c r="C1202" s="39">
        <v>100</v>
      </c>
      <c r="E1202" s="1">
        <v>37391</v>
      </c>
      <c r="F1202">
        <v>1191.3499999999999</v>
      </c>
      <c r="G1202">
        <v>1198.4000000000001</v>
      </c>
      <c r="H1202">
        <v>1180.78</v>
      </c>
      <c r="I1202">
        <v>1186.74</v>
      </c>
    </row>
    <row r="1203" spans="1:9">
      <c r="A1203" s="1">
        <v>23414</v>
      </c>
      <c r="B1203">
        <v>107.32175956383099</v>
      </c>
      <c r="C1203" s="39">
        <v>100</v>
      </c>
      <c r="E1203" s="1">
        <v>37392</v>
      </c>
      <c r="F1203">
        <v>1185.6600000000001</v>
      </c>
      <c r="G1203">
        <v>1193.52</v>
      </c>
      <c r="H1203">
        <v>1181.05</v>
      </c>
      <c r="I1203">
        <v>1191.6199999999999</v>
      </c>
    </row>
    <row r="1204" spans="1:9">
      <c r="A1204" s="1">
        <v>23417</v>
      </c>
      <c r="B1204">
        <v>107.199244288177</v>
      </c>
      <c r="C1204" s="39">
        <v>100</v>
      </c>
      <c r="E1204" s="1">
        <v>37393</v>
      </c>
      <c r="F1204">
        <v>1192.1600000000001</v>
      </c>
      <c r="G1204">
        <v>1202.46</v>
      </c>
      <c r="H1204">
        <v>1189.45</v>
      </c>
      <c r="I1204">
        <v>1198.4000000000001</v>
      </c>
    </row>
    <row r="1205" spans="1:9">
      <c r="A1205" s="1">
        <v>23418</v>
      </c>
      <c r="B1205">
        <v>107.435981381958</v>
      </c>
      <c r="C1205" s="39">
        <v>100</v>
      </c>
      <c r="E1205" s="1">
        <v>37396</v>
      </c>
      <c r="F1205">
        <v>1197.8499999999999</v>
      </c>
      <c r="G1205">
        <v>1199.75</v>
      </c>
      <c r="H1205">
        <v>1182.67</v>
      </c>
      <c r="I1205">
        <v>1185.6600000000001</v>
      </c>
    </row>
    <row r="1206" spans="1:9">
      <c r="A1206" s="1">
        <v>23419</v>
      </c>
      <c r="B1206">
        <v>107.639011368345</v>
      </c>
      <c r="C1206" s="39">
        <v>100</v>
      </c>
      <c r="E1206" s="1">
        <v>37397</v>
      </c>
      <c r="F1206">
        <v>1185.3800000000001</v>
      </c>
      <c r="G1206">
        <v>1193.52</v>
      </c>
      <c r="H1206">
        <v>1170.21</v>
      </c>
      <c r="I1206">
        <v>1174.27</v>
      </c>
    </row>
    <row r="1207" spans="1:9">
      <c r="A1207" s="1">
        <v>23420</v>
      </c>
      <c r="B1207">
        <v>107.60698093283</v>
      </c>
      <c r="C1207" s="39">
        <v>100</v>
      </c>
      <c r="E1207" s="1">
        <v>37398</v>
      </c>
      <c r="F1207">
        <v>1174.27</v>
      </c>
      <c r="G1207">
        <v>1178.3399999999999</v>
      </c>
      <c r="H1207">
        <v>1166.1400000000001</v>
      </c>
      <c r="I1207">
        <v>1176.44</v>
      </c>
    </row>
    <row r="1208" spans="1:9">
      <c r="A1208" s="1">
        <v>23421</v>
      </c>
      <c r="B1208">
        <v>107.573916898481</v>
      </c>
      <c r="C1208" s="39">
        <v>100</v>
      </c>
      <c r="E1208" s="1">
        <v>37399</v>
      </c>
      <c r="F1208">
        <v>1175.9000000000001</v>
      </c>
      <c r="G1208">
        <v>1191.8900000000001</v>
      </c>
      <c r="H1208">
        <v>1171.56</v>
      </c>
      <c r="I1208">
        <v>1189.45</v>
      </c>
    </row>
    <row r="1209" spans="1:9">
      <c r="A1209" s="1">
        <v>23424</v>
      </c>
      <c r="B1209">
        <v>107.55771455662099</v>
      </c>
      <c r="C1209" s="39">
        <v>100</v>
      </c>
      <c r="E1209" s="1">
        <v>37400</v>
      </c>
      <c r="F1209">
        <v>1189.99</v>
      </c>
      <c r="G1209">
        <v>1193.79</v>
      </c>
      <c r="H1209">
        <v>1173.19</v>
      </c>
      <c r="I1209">
        <v>1173.73</v>
      </c>
    </row>
    <row r="1210" spans="1:9">
      <c r="A1210" s="1">
        <v>23425</v>
      </c>
      <c r="B1210">
        <v>107.553189629328</v>
      </c>
      <c r="C1210" s="39">
        <v>100</v>
      </c>
      <c r="E1210" s="1">
        <v>37403</v>
      </c>
      <c r="F1210">
        <v>1174.54</v>
      </c>
      <c r="G1210">
        <v>1181.8599999999999</v>
      </c>
      <c r="H1210">
        <v>1174</v>
      </c>
      <c r="I1210">
        <v>1176.98</v>
      </c>
    </row>
    <row r="1211" spans="1:9">
      <c r="A1211" s="1">
        <v>23426</v>
      </c>
      <c r="B1211">
        <v>107.61184205855101</v>
      </c>
      <c r="C1211" s="39">
        <v>100</v>
      </c>
      <c r="E1211" s="1">
        <v>37404</v>
      </c>
      <c r="F1211">
        <v>1177.25</v>
      </c>
      <c r="G1211">
        <v>1181.8599999999999</v>
      </c>
      <c r="H1211">
        <v>1160.18</v>
      </c>
      <c r="I1211">
        <v>1167.22</v>
      </c>
    </row>
    <row r="1212" spans="1:9">
      <c r="A1212" s="1">
        <v>23427</v>
      </c>
      <c r="B1212">
        <v>107.65789290229</v>
      </c>
      <c r="C1212" s="39">
        <v>100</v>
      </c>
      <c r="E1212" s="1">
        <v>37405</v>
      </c>
      <c r="F1212">
        <v>1167.22</v>
      </c>
      <c r="G1212">
        <v>1168.31</v>
      </c>
      <c r="H1212">
        <v>1156.6500000000001</v>
      </c>
      <c r="I1212">
        <v>1157.74</v>
      </c>
    </row>
    <row r="1213" spans="1:9">
      <c r="A1213" s="1">
        <v>23428</v>
      </c>
      <c r="B1213">
        <v>107.65851611171701</v>
      </c>
      <c r="C1213" s="39">
        <v>100</v>
      </c>
      <c r="E1213" s="1">
        <v>37406</v>
      </c>
      <c r="F1213">
        <v>1158.28</v>
      </c>
      <c r="G1213">
        <v>1163.43</v>
      </c>
      <c r="H1213">
        <v>1143.0999999999999</v>
      </c>
      <c r="I1213">
        <v>1155.57</v>
      </c>
    </row>
    <row r="1214" spans="1:9">
      <c r="A1214" s="1">
        <v>23431</v>
      </c>
      <c r="B1214">
        <v>107.68669877830401</v>
      </c>
      <c r="C1214" s="39">
        <v>100</v>
      </c>
      <c r="E1214" s="1">
        <v>37407</v>
      </c>
      <c r="F1214">
        <v>1155.3</v>
      </c>
      <c r="G1214">
        <v>1171.83</v>
      </c>
      <c r="H1214">
        <v>1152.31</v>
      </c>
      <c r="I1214">
        <v>1157.46</v>
      </c>
    </row>
    <row r="1215" spans="1:9">
      <c r="A1215" s="1">
        <v>23432</v>
      </c>
      <c r="B1215">
        <v>107.673764731015</v>
      </c>
      <c r="C1215" s="39">
        <v>100</v>
      </c>
      <c r="E1215" s="1">
        <v>37410</v>
      </c>
      <c r="F1215">
        <v>1156.1099999999999</v>
      </c>
      <c r="G1215">
        <v>1161.26</v>
      </c>
      <c r="H1215">
        <v>1123.8499999999999</v>
      </c>
      <c r="I1215">
        <v>1126.29</v>
      </c>
    </row>
    <row r="1216" spans="1:9">
      <c r="A1216" s="1">
        <v>23433</v>
      </c>
      <c r="B1216">
        <v>107.848166614851</v>
      </c>
      <c r="C1216" s="39">
        <v>100</v>
      </c>
      <c r="E1216" s="1">
        <v>37411</v>
      </c>
      <c r="F1216">
        <v>1126.29</v>
      </c>
      <c r="G1216">
        <v>1135.24</v>
      </c>
      <c r="H1216">
        <v>1117.6199999999999</v>
      </c>
      <c r="I1216">
        <v>1129.27</v>
      </c>
    </row>
    <row r="1217" spans="1:9">
      <c r="A1217" s="1">
        <v>23434</v>
      </c>
      <c r="B1217">
        <v>107.592008456044</v>
      </c>
      <c r="C1217" s="39">
        <v>100</v>
      </c>
      <c r="E1217" s="1">
        <v>37412</v>
      </c>
      <c r="F1217">
        <v>1130.3599999999999</v>
      </c>
      <c r="G1217">
        <v>1140.1199999999999</v>
      </c>
      <c r="H1217">
        <v>1126.02</v>
      </c>
      <c r="I1217">
        <v>1139.03</v>
      </c>
    </row>
    <row r="1218" spans="1:9">
      <c r="A1218" s="1">
        <v>23435</v>
      </c>
      <c r="B1218">
        <v>107.694248823565</v>
      </c>
      <c r="C1218" s="39">
        <v>100</v>
      </c>
      <c r="E1218" s="1">
        <v>37413</v>
      </c>
      <c r="F1218">
        <v>1140.1199999999999</v>
      </c>
      <c r="G1218">
        <v>1142.56</v>
      </c>
      <c r="H1218">
        <v>1111.6500000000001</v>
      </c>
      <c r="I1218">
        <v>1116.26</v>
      </c>
    </row>
    <row r="1219" spans="1:9">
      <c r="A1219" s="1">
        <v>23438</v>
      </c>
      <c r="B1219">
        <v>107.847501854284</v>
      </c>
      <c r="C1219" s="39">
        <v>100</v>
      </c>
      <c r="E1219" s="1">
        <v>37414</v>
      </c>
      <c r="F1219">
        <v>1101.6199999999999</v>
      </c>
      <c r="G1219">
        <v>1121.1400000000001</v>
      </c>
      <c r="H1219">
        <v>1095.3900000000001</v>
      </c>
      <c r="I1219">
        <v>1114.9100000000001</v>
      </c>
    </row>
    <row r="1220" spans="1:9">
      <c r="A1220" s="1">
        <v>23439</v>
      </c>
      <c r="B1220">
        <v>108.049434029823</v>
      </c>
      <c r="C1220" s="39">
        <v>100</v>
      </c>
      <c r="E1220" s="1">
        <v>37417</v>
      </c>
      <c r="F1220">
        <v>1115.99</v>
      </c>
      <c r="G1220">
        <v>1126.83</v>
      </c>
      <c r="H1220">
        <v>1111.3800000000001</v>
      </c>
      <c r="I1220">
        <v>1118.97</v>
      </c>
    </row>
    <row r="1221" spans="1:9">
      <c r="A1221" s="1">
        <v>23440</v>
      </c>
      <c r="B1221">
        <v>107.900662104232</v>
      </c>
      <c r="C1221" s="39">
        <v>100</v>
      </c>
      <c r="E1221" s="1">
        <v>37418</v>
      </c>
      <c r="F1221">
        <v>1118.7</v>
      </c>
      <c r="G1221">
        <v>1133.07</v>
      </c>
      <c r="H1221">
        <v>1097.29</v>
      </c>
      <c r="I1221">
        <v>1099.73</v>
      </c>
    </row>
    <row r="1222" spans="1:9">
      <c r="A1222" s="1">
        <v>23441</v>
      </c>
      <c r="B1222">
        <v>107.90637071078601</v>
      </c>
      <c r="C1222" s="39">
        <v>100</v>
      </c>
      <c r="E1222" s="1">
        <v>37419</v>
      </c>
      <c r="F1222">
        <v>1099.46</v>
      </c>
      <c r="G1222">
        <v>1108.94</v>
      </c>
      <c r="H1222">
        <v>1086.99</v>
      </c>
      <c r="I1222">
        <v>1106.23</v>
      </c>
    </row>
    <row r="1223" spans="1:9">
      <c r="A1223" s="1">
        <v>23442</v>
      </c>
      <c r="B1223">
        <v>108.104259771888</v>
      </c>
      <c r="C1223" s="39">
        <v>100</v>
      </c>
      <c r="E1223" s="1">
        <v>37420</v>
      </c>
      <c r="F1223">
        <v>1105.96</v>
      </c>
      <c r="G1223">
        <v>1113.55</v>
      </c>
      <c r="H1223">
        <v>1092.68</v>
      </c>
      <c r="I1223">
        <v>1095.93</v>
      </c>
    </row>
    <row r="1224" spans="1:9">
      <c r="A1224" s="1">
        <v>23445</v>
      </c>
      <c r="B1224">
        <v>108.12594832326199</v>
      </c>
      <c r="C1224" s="39">
        <v>100</v>
      </c>
      <c r="E1224" s="1">
        <v>37421</v>
      </c>
      <c r="F1224">
        <v>1095.93</v>
      </c>
      <c r="G1224">
        <v>1096.2</v>
      </c>
      <c r="H1224">
        <v>1061.24</v>
      </c>
      <c r="I1224">
        <v>1094.03</v>
      </c>
    </row>
    <row r="1225" spans="1:9">
      <c r="A1225" s="1">
        <v>23446</v>
      </c>
      <c r="B1225">
        <v>108.33233186439701</v>
      </c>
      <c r="C1225" s="39">
        <v>100</v>
      </c>
      <c r="E1225" s="1">
        <v>37424</v>
      </c>
      <c r="F1225">
        <v>1095.93</v>
      </c>
      <c r="G1225">
        <v>1125.21</v>
      </c>
      <c r="H1225">
        <v>1088.07</v>
      </c>
      <c r="I1225">
        <v>1122.77</v>
      </c>
    </row>
    <row r="1226" spans="1:9">
      <c r="A1226" s="1">
        <v>23447</v>
      </c>
      <c r="B1226">
        <v>108.61364071851099</v>
      </c>
      <c r="C1226" s="39">
        <v>100</v>
      </c>
      <c r="E1226" s="1">
        <v>37425</v>
      </c>
      <c r="F1226">
        <v>1123.04</v>
      </c>
      <c r="G1226">
        <v>1132.8</v>
      </c>
      <c r="H1226">
        <v>1116.26</v>
      </c>
      <c r="I1226">
        <v>1132.26</v>
      </c>
    </row>
    <row r="1227" spans="1:9">
      <c r="A1227" s="1">
        <v>23448</v>
      </c>
      <c r="B1227">
        <v>108.723909204218</v>
      </c>
      <c r="C1227" s="39">
        <v>100</v>
      </c>
      <c r="E1227" s="1">
        <v>37426</v>
      </c>
      <c r="F1227">
        <v>1127.92</v>
      </c>
      <c r="G1227">
        <v>1129.27</v>
      </c>
      <c r="H1227">
        <v>1102.98</v>
      </c>
      <c r="I1227">
        <v>1105.42</v>
      </c>
    </row>
    <row r="1228" spans="1:9">
      <c r="A1228" s="1">
        <v>23449</v>
      </c>
      <c r="B1228">
        <v>108.779359342021</v>
      </c>
      <c r="C1228" s="39">
        <v>100</v>
      </c>
      <c r="E1228" s="1">
        <v>37427</v>
      </c>
      <c r="F1228">
        <v>1107.8599999999999</v>
      </c>
      <c r="G1228">
        <v>1111.3800000000001</v>
      </c>
      <c r="H1228">
        <v>1089.1600000000001</v>
      </c>
      <c r="I1228">
        <v>1091.8699999999999</v>
      </c>
    </row>
    <row r="1229" spans="1:9">
      <c r="A1229" s="1">
        <v>23452</v>
      </c>
      <c r="B1229">
        <v>108.78944822585601</v>
      </c>
      <c r="C1229" s="39">
        <v>100</v>
      </c>
      <c r="E1229" s="1">
        <v>37428</v>
      </c>
      <c r="F1229">
        <v>1091.5999999999999</v>
      </c>
      <c r="G1229">
        <v>1098.3699999999999</v>
      </c>
      <c r="H1229">
        <v>1067.22</v>
      </c>
      <c r="I1229">
        <v>1074.8</v>
      </c>
    </row>
    <row r="1230" spans="1:9">
      <c r="A1230" s="1">
        <v>23453</v>
      </c>
      <c r="B1230">
        <v>108.91905858422901</v>
      </c>
      <c r="C1230" s="39">
        <v>100</v>
      </c>
      <c r="E1230" s="1">
        <v>37431</v>
      </c>
      <c r="F1230">
        <v>1075.3399999999999</v>
      </c>
      <c r="G1230">
        <v>1089.43</v>
      </c>
      <c r="H1230">
        <v>1052.05</v>
      </c>
      <c r="I1230">
        <v>1080.22</v>
      </c>
    </row>
    <row r="1231" spans="1:9">
      <c r="A1231" s="1">
        <v>23454</v>
      </c>
      <c r="B1231">
        <v>108.934012677813</v>
      </c>
      <c r="C1231" s="39">
        <v>100</v>
      </c>
      <c r="E1231" s="1">
        <v>37432</v>
      </c>
      <c r="F1231">
        <v>1078.8599999999999</v>
      </c>
      <c r="G1231">
        <v>1091.32</v>
      </c>
      <c r="H1231">
        <v>1055.03</v>
      </c>
      <c r="I1231">
        <v>1055.8399999999999</v>
      </c>
    </row>
    <row r="1232" spans="1:9">
      <c r="A1232" s="1">
        <v>23455</v>
      </c>
      <c r="B1232">
        <v>108.830949144754</v>
      </c>
      <c r="C1232" s="39">
        <v>100</v>
      </c>
      <c r="E1232" s="1">
        <v>37433</v>
      </c>
      <c r="F1232">
        <v>1056.3800000000001</v>
      </c>
      <c r="G1232">
        <v>1061.53</v>
      </c>
      <c r="H1232">
        <v>1024.42</v>
      </c>
      <c r="I1232">
        <v>1056.1099999999999</v>
      </c>
    </row>
    <row r="1233" spans="1:9">
      <c r="A1233" s="1">
        <v>23456</v>
      </c>
      <c r="B1233">
        <v>108.48849048299</v>
      </c>
      <c r="C1233" s="39">
        <v>100</v>
      </c>
      <c r="E1233" s="1">
        <v>37434</v>
      </c>
      <c r="F1233">
        <v>1056.92</v>
      </c>
      <c r="G1233">
        <v>1075.8900000000001</v>
      </c>
      <c r="H1233">
        <v>1044.46</v>
      </c>
      <c r="I1233">
        <v>1074.8</v>
      </c>
    </row>
    <row r="1234" spans="1:9">
      <c r="A1234" s="1">
        <v>23459</v>
      </c>
      <c r="B1234">
        <v>108.47069904513999</v>
      </c>
      <c r="C1234" s="39">
        <v>100</v>
      </c>
      <c r="E1234" s="1">
        <v>37435</v>
      </c>
      <c r="F1234">
        <v>1075.07</v>
      </c>
      <c r="G1234">
        <v>1086.99</v>
      </c>
      <c r="H1234">
        <v>1068.3</v>
      </c>
      <c r="I1234">
        <v>1072.6300000000001</v>
      </c>
    </row>
    <row r="1235" spans="1:9">
      <c r="A1235" s="1">
        <v>23460</v>
      </c>
      <c r="B1235">
        <v>108.317160821518</v>
      </c>
      <c r="C1235" s="39">
        <v>100</v>
      </c>
      <c r="E1235" s="1">
        <v>37438</v>
      </c>
      <c r="F1235">
        <v>1071.55</v>
      </c>
      <c r="G1235">
        <v>1079.4100000000001</v>
      </c>
      <c r="H1235">
        <v>1047.71</v>
      </c>
      <c r="I1235">
        <v>1050.42</v>
      </c>
    </row>
    <row r="1236" spans="1:9">
      <c r="A1236" s="1">
        <v>23461</v>
      </c>
      <c r="B1236">
        <v>108.48306930533499</v>
      </c>
      <c r="C1236" s="39">
        <v>100</v>
      </c>
      <c r="E1236" s="1">
        <v>37439</v>
      </c>
      <c r="F1236">
        <v>1050.69</v>
      </c>
      <c r="G1236">
        <v>1055.57</v>
      </c>
      <c r="H1236">
        <v>1024.42</v>
      </c>
      <c r="I1236">
        <v>1026.5899999999999</v>
      </c>
    </row>
    <row r="1237" spans="1:9">
      <c r="A1237" s="1">
        <v>23462</v>
      </c>
      <c r="B1237">
        <v>108.691980930013</v>
      </c>
      <c r="C1237" s="39">
        <v>100</v>
      </c>
      <c r="E1237" s="1">
        <v>37440</v>
      </c>
      <c r="F1237">
        <v>1027.4000000000001</v>
      </c>
      <c r="G1237">
        <v>1035.25</v>
      </c>
      <c r="H1237">
        <v>1012.77</v>
      </c>
      <c r="I1237">
        <v>1032.82</v>
      </c>
    </row>
    <row r="1238" spans="1:9">
      <c r="A1238" s="1">
        <v>23463</v>
      </c>
      <c r="B1238">
        <v>108.692683586746</v>
      </c>
      <c r="C1238" s="39">
        <v>100</v>
      </c>
      <c r="E1238" s="1">
        <v>37441</v>
      </c>
      <c r="F1238">
        <v>1032.82</v>
      </c>
      <c r="G1238">
        <v>1034.71</v>
      </c>
      <c r="H1238">
        <v>1029.57</v>
      </c>
      <c r="I1238">
        <v>1032</v>
      </c>
    </row>
    <row r="1239" spans="1:9">
      <c r="A1239" s="1">
        <v>23466</v>
      </c>
      <c r="B1239">
        <v>108.664689547061</v>
      </c>
      <c r="C1239" s="39">
        <v>100</v>
      </c>
      <c r="E1239" s="1">
        <v>37442</v>
      </c>
      <c r="F1239">
        <v>1031.46</v>
      </c>
      <c r="G1239">
        <v>1075.8900000000001</v>
      </c>
      <c r="H1239">
        <v>1029.57</v>
      </c>
      <c r="I1239">
        <v>1073.72</v>
      </c>
    </row>
    <row r="1240" spans="1:9">
      <c r="A1240" s="1">
        <v>23467</v>
      </c>
      <c r="B1240">
        <v>108.57608185661</v>
      </c>
      <c r="C1240" s="39">
        <v>100</v>
      </c>
      <c r="E1240" s="1">
        <v>37445</v>
      </c>
      <c r="F1240">
        <v>1073.18</v>
      </c>
      <c r="G1240">
        <v>1078.8599999999999</v>
      </c>
      <c r="H1240">
        <v>1054.49</v>
      </c>
      <c r="I1240">
        <v>1059.9000000000001</v>
      </c>
    </row>
    <row r="1241" spans="1:9">
      <c r="A1241" s="1">
        <v>23468</v>
      </c>
      <c r="B1241">
        <v>108.777358458481</v>
      </c>
      <c r="C1241" s="39">
        <v>100</v>
      </c>
      <c r="E1241" s="1">
        <v>37446</v>
      </c>
      <c r="F1241">
        <v>1059.9000000000001</v>
      </c>
      <c r="G1241">
        <v>1063.7</v>
      </c>
      <c r="H1241">
        <v>1030.92</v>
      </c>
      <c r="I1241">
        <v>1033.6300000000001</v>
      </c>
    </row>
    <row r="1242" spans="1:9">
      <c r="A1242" s="1">
        <v>23469</v>
      </c>
      <c r="B1242">
        <v>109.133918608767</v>
      </c>
      <c r="C1242" s="39">
        <v>100</v>
      </c>
      <c r="E1242" s="1">
        <v>37447</v>
      </c>
      <c r="F1242">
        <v>1034.17</v>
      </c>
      <c r="G1242">
        <v>1041.76</v>
      </c>
      <c r="H1242">
        <v>994.35</v>
      </c>
      <c r="I1242">
        <v>995.71</v>
      </c>
    </row>
    <row r="1243" spans="1:9">
      <c r="A1243" s="1">
        <v>23470</v>
      </c>
      <c r="B1243">
        <v>109.295119669942</v>
      </c>
      <c r="C1243" s="39">
        <v>100</v>
      </c>
      <c r="E1243" s="1">
        <v>37448</v>
      </c>
      <c r="F1243">
        <v>996.52</v>
      </c>
      <c r="G1243">
        <v>1008.17</v>
      </c>
      <c r="H1243">
        <v>975.66</v>
      </c>
      <c r="I1243">
        <v>1004.38</v>
      </c>
    </row>
    <row r="1244" spans="1:9">
      <c r="A1244" s="1">
        <v>23473</v>
      </c>
      <c r="B1244">
        <v>109.375761032564</v>
      </c>
      <c r="C1244" s="39">
        <v>100</v>
      </c>
      <c r="E1244" s="1">
        <v>37449</v>
      </c>
      <c r="F1244">
        <v>1005.46</v>
      </c>
      <c r="G1244">
        <v>1016.29</v>
      </c>
      <c r="H1244">
        <v>988.94</v>
      </c>
      <c r="I1244">
        <v>993.81</v>
      </c>
    </row>
    <row r="1245" spans="1:9">
      <c r="A1245" s="1">
        <v>23474</v>
      </c>
      <c r="B1245">
        <v>109.159520956923</v>
      </c>
      <c r="C1245" s="39">
        <v>100</v>
      </c>
      <c r="E1245" s="1">
        <v>37452</v>
      </c>
      <c r="F1245">
        <v>993.27</v>
      </c>
      <c r="G1245">
        <v>998.69</v>
      </c>
      <c r="H1245">
        <v>948.85</v>
      </c>
      <c r="I1245">
        <v>997.33</v>
      </c>
    </row>
    <row r="1246" spans="1:9">
      <c r="A1246" s="1">
        <v>23475</v>
      </c>
      <c r="B1246">
        <v>109.225329265846</v>
      </c>
      <c r="C1246" s="39">
        <v>100</v>
      </c>
      <c r="E1246" s="1">
        <v>37453</v>
      </c>
      <c r="F1246">
        <v>997.33</v>
      </c>
      <c r="G1246">
        <v>1001.13</v>
      </c>
      <c r="H1246">
        <v>969.43</v>
      </c>
      <c r="I1246">
        <v>978.64</v>
      </c>
    </row>
    <row r="1247" spans="1:9">
      <c r="A1247" s="1">
        <v>23476</v>
      </c>
      <c r="B1247">
        <v>109.212780071048</v>
      </c>
      <c r="C1247" s="39">
        <v>100</v>
      </c>
      <c r="E1247" s="1">
        <v>37454</v>
      </c>
      <c r="F1247">
        <v>976.21</v>
      </c>
      <c r="G1247">
        <v>1007.36</v>
      </c>
      <c r="H1247">
        <v>965.91</v>
      </c>
      <c r="I1247">
        <v>980.54</v>
      </c>
    </row>
    <row r="1248" spans="1:9">
      <c r="A1248" s="1">
        <v>23477</v>
      </c>
      <c r="B1248">
        <v>109.32339083676</v>
      </c>
      <c r="C1248" s="39">
        <v>100</v>
      </c>
      <c r="E1248" s="1">
        <v>37455</v>
      </c>
      <c r="F1248">
        <v>982.16</v>
      </c>
      <c r="G1248">
        <v>995.44</v>
      </c>
      <c r="H1248">
        <v>947.22</v>
      </c>
      <c r="I1248">
        <v>948.58</v>
      </c>
    </row>
    <row r="1249" spans="1:9">
      <c r="A1249" s="1">
        <v>23480</v>
      </c>
      <c r="B1249">
        <v>109.234623800587</v>
      </c>
      <c r="C1249" s="39">
        <v>100</v>
      </c>
      <c r="E1249" s="1">
        <v>37456</v>
      </c>
      <c r="F1249">
        <v>947.49</v>
      </c>
      <c r="G1249">
        <v>952.37</v>
      </c>
      <c r="H1249">
        <v>909.84</v>
      </c>
      <c r="I1249">
        <v>914.45</v>
      </c>
    </row>
    <row r="1250" spans="1:9">
      <c r="A1250" s="1">
        <v>23481</v>
      </c>
      <c r="B1250">
        <v>109.407280706728</v>
      </c>
      <c r="C1250" s="39">
        <v>100</v>
      </c>
      <c r="E1250" s="1">
        <v>37459</v>
      </c>
      <c r="F1250">
        <v>913.09</v>
      </c>
      <c r="G1250">
        <v>927.72</v>
      </c>
      <c r="H1250">
        <v>878.42</v>
      </c>
      <c r="I1250">
        <v>888.17</v>
      </c>
    </row>
    <row r="1251" spans="1:9">
      <c r="A1251" s="1">
        <v>23482</v>
      </c>
      <c r="B1251">
        <v>109.514197631006</v>
      </c>
      <c r="C1251" s="39">
        <v>100</v>
      </c>
      <c r="E1251" s="1">
        <v>37460</v>
      </c>
      <c r="F1251">
        <v>888.99</v>
      </c>
      <c r="G1251">
        <v>906.05</v>
      </c>
      <c r="H1251">
        <v>860.55</v>
      </c>
      <c r="I1251">
        <v>863.25</v>
      </c>
    </row>
    <row r="1252" spans="1:9">
      <c r="A1252" s="1">
        <v>23483</v>
      </c>
      <c r="B1252">
        <v>109.61970904707999</v>
      </c>
      <c r="C1252" s="39">
        <v>100</v>
      </c>
      <c r="E1252" s="1">
        <v>37461</v>
      </c>
      <c r="F1252">
        <v>861.63</v>
      </c>
      <c r="G1252">
        <v>918.24</v>
      </c>
      <c r="H1252">
        <v>835.35</v>
      </c>
      <c r="I1252">
        <v>914.45</v>
      </c>
    </row>
    <row r="1253" spans="1:9">
      <c r="A1253" s="1">
        <v>23484</v>
      </c>
      <c r="B1253">
        <v>109.899626449427</v>
      </c>
      <c r="C1253" s="39">
        <v>100</v>
      </c>
      <c r="E1253" s="1">
        <v>37462</v>
      </c>
      <c r="F1253">
        <v>915.26</v>
      </c>
      <c r="G1253">
        <v>926.1</v>
      </c>
      <c r="H1253">
        <v>880.32</v>
      </c>
      <c r="I1253">
        <v>906.59</v>
      </c>
    </row>
    <row r="1254" spans="1:9">
      <c r="A1254" s="1">
        <v>23487</v>
      </c>
      <c r="B1254">
        <v>109.859301251986</v>
      </c>
      <c r="C1254" s="39">
        <v>100</v>
      </c>
      <c r="E1254" s="1">
        <v>37463</v>
      </c>
      <c r="F1254">
        <v>907.13</v>
      </c>
      <c r="G1254">
        <v>927.18</v>
      </c>
      <c r="H1254">
        <v>893.59</v>
      </c>
      <c r="I1254">
        <v>925.01</v>
      </c>
    </row>
    <row r="1255" spans="1:9">
      <c r="A1255" s="1">
        <v>23488</v>
      </c>
      <c r="B1255">
        <v>109.90286951956</v>
      </c>
      <c r="C1255" s="39">
        <v>100</v>
      </c>
      <c r="E1255" s="1">
        <v>37466</v>
      </c>
      <c r="F1255">
        <v>926.37</v>
      </c>
      <c r="G1255">
        <v>975.12</v>
      </c>
      <c r="H1255">
        <v>923.66</v>
      </c>
      <c r="I1255">
        <v>968.35</v>
      </c>
    </row>
    <row r="1256" spans="1:9">
      <c r="A1256" s="1">
        <v>23489</v>
      </c>
      <c r="B1256">
        <v>109.86254664822999</v>
      </c>
      <c r="C1256" s="39">
        <v>100</v>
      </c>
      <c r="E1256" s="1">
        <v>37467</v>
      </c>
      <c r="F1256">
        <v>968.89</v>
      </c>
      <c r="G1256">
        <v>986.23</v>
      </c>
      <c r="H1256">
        <v>957.25</v>
      </c>
      <c r="I1256">
        <v>981.08</v>
      </c>
    </row>
    <row r="1257" spans="1:9">
      <c r="A1257" s="1">
        <v>23490</v>
      </c>
      <c r="B1257">
        <v>109.772700119433</v>
      </c>
      <c r="C1257" s="39">
        <v>100</v>
      </c>
      <c r="E1257" s="1">
        <v>37468</v>
      </c>
      <c r="F1257">
        <v>980</v>
      </c>
      <c r="G1257">
        <v>992.46</v>
      </c>
      <c r="H1257">
        <v>962.93</v>
      </c>
      <c r="I1257">
        <v>987.58</v>
      </c>
    </row>
    <row r="1258" spans="1:9">
      <c r="A1258" s="1">
        <v>23491</v>
      </c>
      <c r="B1258">
        <v>109.239984512416</v>
      </c>
      <c r="C1258" s="39">
        <v>100</v>
      </c>
      <c r="E1258" s="1">
        <v>37469</v>
      </c>
      <c r="F1258">
        <v>985.14</v>
      </c>
      <c r="G1258">
        <v>987.58</v>
      </c>
      <c r="H1258">
        <v>952.37</v>
      </c>
      <c r="I1258">
        <v>957.79</v>
      </c>
    </row>
    <row r="1259" spans="1:9">
      <c r="A1259" s="1">
        <v>23494</v>
      </c>
      <c r="B1259">
        <v>108.910934415725</v>
      </c>
      <c r="C1259" s="39">
        <v>100</v>
      </c>
      <c r="E1259" s="1">
        <v>37470</v>
      </c>
      <c r="F1259">
        <v>957.25</v>
      </c>
      <c r="G1259">
        <v>959.41</v>
      </c>
      <c r="H1259">
        <v>923.66</v>
      </c>
      <c r="I1259">
        <v>937.2</v>
      </c>
    </row>
    <row r="1260" spans="1:9">
      <c r="A1260" s="1">
        <v>23495</v>
      </c>
      <c r="B1260">
        <v>109.36549647736599</v>
      </c>
      <c r="C1260" s="39">
        <v>100</v>
      </c>
      <c r="E1260" s="1">
        <v>37473</v>
      </c>
      <c r="F1260">
        <v>937.2</v>
      </c>
      <c r="G1260">
        <v>940.18</v>
      </c>
      <c r="H1260">
        <v>900.9</v>
      </c>
      <c r="I1260">
        <v>903.61</v>
      </c>
    </row>
    <row r="1261" spans="1:9">
      <c r="A1261" s="1">
        <v>23496</v>
      </c>
      <c r="B1261">
        <v>109.225042838447</v>
      </c>
      <c r="C1261" s="39">
        <v>100</v>
      </c>
      <c r="E1261" s="1">
        <v>37474</v>
      </c>
      <c r="F1261">
        <v>902.8</v>
      </c>
      <c r="G1261">
        <v>948.04</v>
      </c>
      <c r="H1261">
        <v>897.65</v>
      </c>
      <c r="I1261">
        <v>932.87</v>
      </c>
    </row>
    <row r="1262" spans="1:9">
      <c r="A1262" s="1">
        <v>23497</v>
      </c>
      <c r="B1262">
        <v>109.041927865243</v>
      </c>
      <c r="C1262" s="39">
        <v>100</v>
      </c>
      <c r="E1262" s="1">
        <v>37475</v>
      </c>
      <c r="F1262">
        <v>931.24</v>
      </c>
      <c r="G1262">
        <v>953.99</v>
      </c>
      <c r="H1262">
        <v>924.74</v>
      </c>
      <c r="I1262">
        <v>949.12</v>
      </c>
    </row>
    <row r="1263" spans="1:9">
      <c r="A1263" s="1">
        <v>23498</v>
      </c>
      <c r="B1263">
        <v>109.642435187411</v>
      </c>
      <c r="C1263" s="39">
        <v>100</v>
      </c>
      <c r="E1263" s="1">
        <v>37476</v>
      </c>
      <c r="F1263">
        <v>949.66</v>
      </c>
      <c r="G1263">
        <v>982.44</v>
      </c>
      <c r="H1263">
        <v>946.68</v>
      </c>
      <c r="I1263">
        <v>981.35</v>
      </c>
    </row>
    <row r="1264" spans="1:9">
      <c r="A1264" s="1">
        <v>23501</v>
      </c>
      <c r="B1264">
        <v>109.918764621254</v>
      </c>
      <c r="C1264" s="39">
        <v>100</v>
      </c>
      <c r="E1264" s="1">
        <v>37477</v>
      </c>
      <c r="F1264">
        <v>980.27</v>
      </c>
      <c r="G1264">
        <v>991.1</v>
      </c>
      <c r="H1264">
        <v>964.02</v>
      </c>
      <c r="I1264">
        <v>983.52</v>
      </c>
    </row>
    <row r="1265" spans="1:9">
      <c r="A1265" s="1">
        <v>23502</v>
      </c>
      <c r="B1265">
        <v>110.257855885502</v>
      </c>
      <c r="C1265" s="39">
        <v>100</v>
      </c>
      <c r="E1265" s="1">
        <v>37480</v>
      </c>
      <c r="F1265">
        <v>982.16</v>
      </c>
      <c r="G1265">
        <v>984.06</v>
      </c>
      <c r="H1265">
        <v>965.64</v>
      </c>
      <c r="I1265">
        <v>977.83</v>
      </c>
    </row>
    <row r="1266" spans="1:9">
      <c r="A1266" s="1">
        <v>23503</v>
      </c>
      <c r="B1266">
        <v>110.407217844046</v>
      </c>
      <c r="C1266" s="39">
        <v>100</v>
      </c>
      <c r="E1266" s="1">
        <v>37481</v>
      </c>
      <c r="F1266">
        <v>977.83</v>
      </c>
      <c r="G1266">
        <v>988.39</v>
      </c>
      <c r="H1266">
        <v>955.62</v>
      </c>
      <c r="I1266">
        <v>959.14</v>
      </c>
    </row>
    <row r="1267" spans="1:9">
      <c r="A1267" s="1">
        <v>23504</v>
      </c>
      <c r="B1267">
        <v>110.496323389716</v>
      </c>
      <c r="C1267" s="39">
        <v>100</v>
      </c>
      <c r="E1267" s="1">
        <v>37482</v>
      </c>
      <c r="F1267">
        <v>958.06</v>
      </c>
      <c r="G1267">
        <v>998.15</v>
      </c>
      <c r="H1267">
        <v>948.85</v>
      </c>
      <c r="I1267">
        <v>994.62</v>
      </c>
    </row>
    <row r="1268" spans="1:9">
      <c r="A1268" s="1">
        <v>23505</v>
      </c>
      <c r="B1268">
        <v>110.434890859863</v>
      </c>
      <c r="C1268" s="39">
        <v>100</v>
      </c>
      <c r="E1268" s="1">
        <v>37483</v>
      </c>
      <c r="F1268">
        <v>995.44</v>
      </c>
      <c r="G1268">
        <v>1013.86</v>
      </c>
      <c r="H1268">
        <v>992.19</v>
      </c>
      <c r="I1268">
        <v>1008.17</v>
      </c>
    </row>
    <row r="1269" spans="1:9">
      <c r="A1269" s="1">
        <v>23508</v>
      </c>
      <c r="B1269">
        <v>110.391086611376</v>
      </c>
      <c r="C1269" s="39">
        <v>100</v>
      </c>
      <c r="E1269" s="1">
        <v>37484</v>
      </c>
      <c r="F1269">
        <v>1007.36</v>
      </c>
      <c r="G1269">
        <v>1014.13</v>
      </c>
      <c r="H1269">
        <v>991.37</v>
      </c>
      <c r="I1269">
        <v>1005.46</v>
      </c>
    </row>
    <row r="1270" spans="1:9">
      <c r="A1270" s="1">
        <v>23509</v>
      </c>
      <c r="B1270">
        <v>110.620536457857</v>
      </c>
      <c r="C1270" s="39">
        <v>100</v>
      </c>
      <c r="E1270" s="1">
        <v>37487</v>
      </c>
      <c r="F1270">
        <v>1005.73</v>
      </c>
      <c r="G1270">
        <v>1032</v>
      </c>
      <c r="H1270">
        <v>998.42</v>
      </c>
      <c r="I1270">
        <v>1028.21</v>
      </c>
    </row>
    <row r="1271" spans="1:9">
      <c r="A1271" s="1">
        <v>23510</v>
      </c>
      <c r="B1271">
        <v>110.47883665600401</v>
      </c>
      <c r="C1271" s="39">
        <v>100</v>
      </c>
      <c r="E1271" s="1">
        <v>37488</v>
      </c>
      <c r="F1271">
        <v>1027.4000000000001</v>
      </c>
      <c r="G1271">
        <v>1028.75</v>
      </c>
      <c r="H1271">
        <v>1009.25</v>
      </c>
      <c r="I1271">
        <v>1018.19</v>
      </c>
    </row>
    <row r="1272" spans="1:9">
      <c r="A1272" s="1">
        <v>23511</v>
      </c>
      <c r="B1272">
        <v>110.403134195267</v>
      </c>
      <c r="C1272" s="39">
        <v>100</v>
      </c>
      <c r="E1272" s="1">
        <v>37489</v>
      </c>
      <c r="F1272">
        <v>1018.19</v>
      </c>
      <c r="G1272">
        <v>1032.55</v>
      </c>
      <c r="H1272">
        <v>1008.71</v>
      </c>
      <c r="I1272">
        <v>1031.73</v>
      </c>
    </row>
    <row r="1273" spans="1:9">
      <c r="A1273" s="1">
        <v>23512</v>
      </c>
      <c r="B1273">
        <v>110.58795306808599</v>
      </c>
      <c r="C1273" s="39">
        <v>100</v>
      </c>
      <c r="E1273" s="1">
        <v>37490</v>
      </c>
      <c r="F1273">
        <v>1030.6500000000001</v>
      </c>
      <c r="G1273">
        <v>1046.6300000000001</v>
      </c>
      <c r="H1273">
        <v>1024.96</v>
      </c>
      <c r="I1273">
        <v>1041.21</v>
      </c>
    </row>
    <row r="1274" spans="1:9">
      <c r="A1274" s="1">
        <v>23515</v>
      </c>
      <c r="B1274">
        <v>110.275470467858</v>
      </c>
      <c r="C1274" s="39">
        <v>100</v>
      </c>
      <c r="E1274" s="1">
        <v>37491</v>
      </c>
      <c r="F1274">
        <v>1041.21</v>
      </c>
      <c r="G1274">
        <v>1042.57</v>
      </c>
      <c r="H1274">
        <v>1014.67</v>
      </c>
      <c r="I1274">
        <v>1019.54</v>
      </c>
    </row>
    <row r="1275" spans="1:9">
      <c r="A1275" s="1">
        <v>23516</v>
      </c>
      <c r="B1275">
        <v>109.93001120257</v>
      </c>
      <c r="C1275" s="39">
        <v>100</v>
      </c>
      <c r="E1275" s="1">
        <v>37494</v>
      </c>
      <c r="F1275">
        <v>1018.73</v>
      </c>
      <c r="G1275">
        <v>1030.92</v>
      </c>
      <c r="H1275">
        <v>1007.36</v>
      </c>
      <c r="I1275">
        <v>1026.5899999999999</v>
      </c>
    </row>
    <row r="1276" spans="1:9">
      <c r="A1276" s="1">
        <v>23517</v>
      </c>
      <c r="B1276">
        <v>110.175923011066</v>
      </c>
      <c r="C1276" s="39">
        <v>100</v>
      </c>
      <c r="E1276" s="1">
        <v>37495</v>
      </c>
      <c r="F1276">
        <v>1026.32</v>
      </c>
      <c r="G1276">
        <v>1036.3399999999999</v>
      </c>
      <c r="H1276">
        <v>1007.36</v>
      </c>
      <c r="I1276">
        <v>1014.67</v>
      </c>
    </row>
    <row r="1277" spans="1:9">
      <c r="A1277" s="1">
        <v>23518</v>
      </c>
      <c r="B1277">
        <v>110.209816766842</v>
      </c>
      <c r="C1277" s="39">
        <v>100</v>
      </c>
      <c r="E1277" s="1">
        <v>37496</v>
      </c>
      <c r="F1277">
        <v>1014.94</v>
      </c>
      <c r="G1277">
        <v>1015.21</v>
      </c>
      <c r="H1277">
        <v>989.21</v>
      </c>
      <c r="I1277">
        <v>993</v>
      </c>
    </row>
    <row r="1278" spans="1:9">
      <c r="A1278" s="1">
        <v>23519</v>
      </c>
      <c r="B1278">
        <v>110.249542890547</v>
      </c>
      <c r="C1278" s="39">
        <v>100</v>
      </c>
      <c r="E1278" s="1">
        <v>37497</v>
      </c>
      <c r="F1278">
        <v>993</v>
      </c>
      <c r="G1278">
        <v>1002.48</v>
      </c>
      <c r="H1278">
        <v>977.83</v>
      </c>
      <c r="I1278">
        <v>992.46</v>
      </c>
    </row>
    <row r="1279" spans="1:9">
      <c r="A1279" s="1">
        <v>23522</v>
      </c>
      <c r="B1279">
        <v>110.124345449928</v>
      </c>
      <c r="C1279" s="39">
        <v>100</v>
      </c>
      <c r="E1279" s="1">
        <v>37498</v>
      </c>
      <c r="F1279">
        <v>991.92</v>
      </c>
      <c r="G1279">
        <v>1006.27</v>
      </c>
      <c r="H1279">
        <v>984.87</v>
      </c>
      <c r="I1279">
        <v>992.46</v>
      </c>
    </row>
    <row r="1280" spans="1:9">
      <c r="A1280" s="1">
        <v>23523</v>
      </c>
      <c r="B1280">
        <v>109.994813871186</v>
      </c>
      <c r="C1280" s="39">
        <v>100</v>
      </c>
      <c r="E1280" s="1">
        <v>37501</v>
      </c>
      <c r="F1280">
        <v>989.48</v>
      </c>
      <c r="G1280">
        <v>989.48</v>
      </c>
      <c r="H1280">
        <v>983.25</v>
      </c>
      <c r="I1280">
        <v>984.33</v>
      </c>
    </row>
    <row r="1281" spans="1:9">
      <c r="A1281" s="1">
        <v>23524</v>
      </c>
      <c r="B1281">
        <v>109.88853982146399</v>
      </c>
      <c r="C1281" s="39">
        <v>100</v>
      </c>
      <c r="E1281" s="1">
        <v>37502</v>
      </c>
      <c r="F1281">
        <v>984.06</v>
      </c>
      <c r="G1281">
        <v>989.48</v>
      </c>
      <c r="H1281">
        <v>949.12</v>
      </c>
      <c r="I1281">
        <v>951.02</v>
      </c>
    </row>
    <row r="1282" spans="1:9">
      <c r="A1282" s="1">
        <v>23525</v>
      </c>
      <c r="B1282">
        <v>109.970484540904</v>
      </c>
      <c r="C1282" s="39">
        <v>100</v>
      </c>
      <c r="E1282" s="1">
        <v>37503</v>
      </c>
      <c r="F1282">
        <v>950.47</v>
      </c>
      <c r="G1282">
        <v>971.6</v>
      </c>
      <c r="H1282">
        <v>948.04</v>
      </c>
      <c r="I1282">
        <v>964.02</v>
      </c>
    </row>
    <row r="1283" spans="1:9">
      <c r="A1283" s="1">
        <v>23526</v>
      </c>
      <c r="B1283">
        <v>109.98115920162</v>
      </c>
      <c r="C1283" s="39">
        <v>100</v>
      </c>
      <c r="E1283" s="1">
        <v>37504</v>
      </c>
      <c r="F1283">
        <v>964.29</v>
      </c>
      <c r="G1283">
        <v>965.37</v>
      </c>
      <c r="H1283">
        <v>941.81</v>
      </c>
      <c r="I1283">
        <v>956.97</v>
      </c>
    </row>
    <row r="1284" spans="1:9">
      <c r="A1284" s="1">
        <v>23529</v>
      </c>
      <c r="B1284">
        <v>109.767639562941</v>
      </c>
      <c r="C1284" s="39">
        <v>100</v>
      </c>
      <c r="E1284" s="1">
        <v>37505</v>
      </c>
      <c r="F1284">
        <v>958.33</v>
      </c>
      <c r="G1284">
        <v>975.12</v>
      </c>
      <c r="H1284">
        <v>955.08</v>
      </c>
      <c r="I1284">
        <v>969.16</v>
      </c>
    </row>
    <row r="1285" spans="1:9">
      <c r="A1285" s="1">
        <v>23530</v>
      </c>
      <c r="B1285">
        <v>109.430394350998</v>
      </c>
      <c r="C1285" s="39">
        <v>100</v>
      </c>
      <c r="E1285" s="1">
        <v>37508</v>
      </c>
      <c r="F1285">
        <v>967</v>
      </c>
      <c r="G1285">
        <v>983.79</v>
      </c>
      <c r="H1285">
        <v>956.16</v>
      </c>
      <c r="I1285">
        <v>975.66</v>
      </c>
    </row>
    <row r="1286" spans="1:9">
      <c r="A1286" s="1">
        <v>23531</v>
      </c>
      <c r="B1286">
        <v>109.25811661707</v>
      </c>
      <c r="C1286" s="39">
        <v>100</v>
      </c>
      <c r="E1286" s="1">
        <v>37509</v>
      </c>
      <c r="F1286">
        <v>975.39</v>
      </c>
      <c r="G1286">
        <v>988.39</v>
      </c>
      <c r="H1286">
        <v>973.5</v>
      </c>
      <c r="I1286">
        <v>987.04</v>
      </c>
    </row>
    <row r="1287" spans="1:9">
      <c r="A1287" s="1">
        <v>23532</v>
      </c>
      <c r="B1287">
        <v>108.58267135223301</v>
      </c>
      <c r="C1287" s="39">
        <v>100</v>
      </c>
      <c r="E1287" s="1">
        <v>37510</v>
      </c>
      <c r="F1287">
        <v>987.04</v>
      </c>
      <c r="G1287">
        <v>1004.92</v>
      </c>
      <c r="H1287">
        <v>981.08</v>
      </c>
      <c r="I1287">
        <v>981.62</v>
      </c>
    </row>
    <row r="1288" spans="1:9">
      <c r="A1288" s="1">
        <v>23533</v>
      </c>
      <c r="B1288">
        <v>108.896102637959</v>
      </c>
      <c r="C1288" s="39">
        <v>100</v>
      </c>
      <c r="E1288" s="1">
        <v>37511</v>
      </c>
      <c r="F1288">
        <v>981.89</v>
      </c>
      <c r="G1288">
        <v>984.6</v>
      </c>
      <c r="H1288">
        <v>958.06</v>
      </c>
      <c r="I1288">
        <v>963.48</v>
      </c>
    </row>
    <row r="1289" spans="1:9">
      <c r="A1289" s="1">
        <v>23536</v>
      </c>
      <c r="B1289">
        <v>108.583588999932</v>
      </c>
      <c r="C1289" s="39">
        <v>100</v>
      </c>
      <c r="E1289" s="1">
        <v>37512</v>
      </c>
      <c r="F1289">
        <v>963.2</v>
      </c>
      <c r="G1289">
        <v>967.81</v>
      </c>
      <c r="H1289">
        <v>949.12</v>
      </c>
      <c r="I1289">
        <v>965.37</v>
      </c>
    </row>
    <row r="1290" spans="1:9">
      <c r="A1290" s="1">
        <v>23537</v>
      </c>
      <c r="B1290">
        <v>109.020772836099</v>
      </c>
      <c r="C1290" s="39">
        <v>100</v>
      </c>
      <c r="E1290" s="1">
        <v>37515</v>
      </c>
      <c r="F1290">
        <v>965.64</v>
      </c>
      <c r="G1290">
        <v>968.62</v>
      </c>
      <c r="H1290">
        <v>952.37</v>
      </c>
      <c r="I1290">
        <v>967.54</v>
      </c>
    </row>
    <row r="1291" spans="1:9">
      <c r="A1291" s="1">
        <v>23538</v>
      </c>
      <c r="B1291">
        <v>109.255044894904</v>
      </c>
      <c r="C1291" s="39">
        <v>100</v>
      </c>
      <c r="E1291" s="1">
        <v>37516</v>
      </c>
      <c r="F1291">
        <v>968.08</v>
      </c>
      <c r="G1291">
        <v>992.19</v>
      </c>
      <c r="H1291">
        <v>944.51</v>
      </c>
      <c r="I1291">
        <v>945.33</v>
      </c>
    </row>
    <row r="1292" spans="1:9">
      <c r="A1292" s="1">
        <v>23539</v>
      </c>
      <c r="B1292">
        <v>109.48540736982601</v>
      </c>
      <c r="C1292" s="39">
        <v>100</v>
      </c>
      <c r="E1292" s="1">
        <v>37517</v>
      </c>
      <c r="F1292">
        <v>942.62</v>
      </c>
      <c r="G1292">
        <v>952.37</v>
      </c>
      <c r="H1292">
        <v>928.26</v>
      </c>
      <c r="I1292">
        <v>935.85</v>
      </c>
    </row>
    <row r="1293" spans="1:9">
      <c r="A1293" s="1">
        <v>23540</v>
      </c>
      <c r="B1293">
        <v>109.37908631594</v>
      </c>
      <c r="C1293" s="39">
        <v>100</v>
      </c>
      <c r="E1293" s="1">
        <v>37518</v>
      </c>
      <c r="F1293">
        <v>935.3</v>
      </c>
      <c r="G1293">
        <v>935.58</v>
      </c>
      <c r="H1293">
        <v>911.74</v>
      </c>
      <c r="I1293">
        <v>912.01</v>
      </c>
    </row>
    <row r="1294" spans="1:9">
      <c r="A1294" s="1">
        <v>23543</v>
      </c>
      <c r="B1294">
        <v>109.685183925584</v>
      </c>
      <c r="C1294" s="39">
        <v>100</v>
      </c>
      <c r="E1294" s="1">
        <v>37519</v>
      </c>
      <c r="F1294">
        <v>913.36</v>
      </c>
      <c r="G1294">
        <v>922.03</v>
      </c>
      <c r="H1294">
        <v>908.22</v>
      </c>
      <c r="I1294">
        <v>912.55</v>
      </c>
    </row>
    <row r="1295" spans="1:9">
      <c r="A1295" s="1">
        <v>23544</v>
      </c>
      <c r="B1295">
        <v>110.040754974922</v>
      </c>
      <c r="C1295" s="39">
        <v>100</v>
      </c>
      <c r="E1295" s="1">
        <v>37522</v>
      </c>
      <c r="F1295">
        <v>913.91</v>
      </c>
      <c r="G1295">
        <v>916.62</v>
      </c>
      <c r="H1295">
        <v>893.32</v>
      </c>
      <c r="I1295">
        <v>904.16</v>
      </c>
    </row>
    <row r="1296" spans="1:9">
      <c r="A1296" s="1">
        <v>23545</v>
      </c>
      <c r="B1296">
        <v>110.37982929663001</v>
      </c>
      <c r="C1296" s="39">
        <v>100</v>
      </c>
      <c r="E1296" s="1">
        <v>37523</v>
      </c>
      <c r="F1296">
        <v>905.24</v>
      </c>
      <c r="G1296">
        <v>905.51</v>
      </c>
      <c r="H1296">
        <v>883.57</v>
      </c>
      <c r="I1296">
        <v>889.26</v>
      </c>
    </row>
    <row r="1297" spans="1:9">
      <c r="A1297" s="1">
        <v>23546</v>
      </c>
      <c r="B1297">
        <v>110.388034066854</v>
      </c>
      <c r="C1297" s="39">
        <v>100</v>
      </c>
      <c r="E1297" s="1">
        <v>37524</v>
      </c>
      <c r="F1297">
        <v>890.34</v>
      </c>
      <c r="G1297">
        <v>915.53</v>
      </c>
      <c r="H1297">
        <v>877.88</v>
      </c>
      <c r="I1297">
        <v>911.47</v>
      </c>
    </row>
    <row r="1298" spans="1:9">
      <c r="A1298" s="1">
        <v>23547</v>
      </c>
      <c r="B1298">
        <v>110.481138610535</v>
      </c>
      <c r="C1298" s="39">
        <v>100</v>
      </c>
      <c r="E1298" s="1">
        <v>37525</v>
      </c>
      <c r="F1298">
        <v>913.09</v>
      </c>
      <c r="G1298">
        <v>928.8</v>
      </c>
      <c r="H1298">
        <v>907.13</v>
      </c>
      <c r="I1298">
        <v>925.82</v>
      </c>
    </row>
    <row r="1299" spans="1:9">
      <c r="A1299" s="1">
        <v>23550</v>
      </c>
      <c r="B1299">
        <v>110.687328790317</v>
      </c>
      <c r="C1299" s="39">
        <v>100</v>
      </c>
      <c r="E1299" s="1">
        <v>37526</v>
      </c>
      <c r="F1299">
        <v>924.2</v>
      </c>
      <c r="G1299">
        <v>928.53</v>
      </c>
      <c r="H1299">
        <v>893.05</v>
      </c>
      <c r="I1299">
        <v>894.13</v>
      </c>
    </row>
    <row r="1300" spans="1:9">
      <c r="A1300" s="1">
        <v>23551</v>
      </c>
      <c r="B1300">
        <v>110.379492037975</v>
      </c>
      <c r="C1300" s="39">
        <v>100</v>
      </c>
      <c r="E1300" s="1">
        <v>37529</v>
      </c>
      <c r="F1300">
        <v>894.13</v>
      </c>
      <c r="G1300">
        <v>894.95</v>
      </c>
      <c r="H1300">
        <v>864.88</v>
      </c>
      <c r="I1300">
        <v>883.03</v>
      </c>
    </row>
    <row r="1301" spans="1:9">
      <c r="A1301" s="1">
        <v>23552</v>
      </c>
      <c r="B1301">
        <v>110.60542181065399</v>
      </c>
      <c r="C1301" s="39">
        <v>100</v>
      </c>
      <c r="E1301" s="1">
        <v>37530</v>
      </c>
      <c r="F1301">
        <v>884.65</v>
      </c>
      <c r="G1301">
        <v>925.82</v>
      </c>
      <c r="H1301">
        <v>877.88</v>
      </c>
      <c r="I1301">
        <v>925.28</v>
      </c>
    </row>
    <row r="1302" spans="1:9">
      <c r="A1302" s="1">
        <v>23553</v>
      </c>
      <c r="B1302">
        <v>110.744056525196</v>
      </c>
      <c r="C1302" s="39">
        <v>100</v>
      </c>
      <c r="E1302" s="1">
        <v>37531</v>
      </c>
      <c r="F1302">
        <v>925.01</v>
      </c>
      <c r="G1302">
        <v>926.1</v>
      </c>
      <c r="H1302">
        <v>891.7</v>
      </c>
      <c r="I1302">
        <v>899.82</v>
      </c>
    </row>
    <row r="1303" spans="1:9">
      <c r="A1303" s="1">
        <v>23554</v>
      </c>
      <c r="B1303">
        <v>110.965202124643</v>
      </c>
      <c r="C1303" s="39">
        <v>100</v>
      </c>
      <c r="E1303" s="1">
        <v>37532</v>
      </c>
      <c r="F1303">
        <v>898.2</v>
      </c>
      <c r="G1303">
        <v>910.66</v>
      </c>
      <c r="H1303">
        <v>884.38</v>
      </c>
      <c r="I1303">
        <v>888.99</v>
      </c>
    </row>
    <row r="1304" spans="1:9">
      <c r="A1304" s="1">
        <v>23557</v>
      </c>
      <c r="B1304">
        <v>111.11452107549501</v>
      </c>
      <c r="C1304" s="39">
        <v>100</v>
      </c>
      <c r="E1304" s="1">
        <v>37533</v>
      </c>
      <c r="F1304">
        <v>888.17</v>
      </c>
      <c r="G1304">
        <v>899.55</v>
      </c>
      <c r="H1304">
        <v>858.38</v>
      </c>
      <c r="I1304">
        <v>873.01</v>
      </c>
    </row>
    <row r="1305" spans="1:9">
      <c r="A1305" s="1">
        <v>23558</v>
      </c>
      <c r="B1305">
        <v>111.15661119516599</v>
      </c>
      <c r="C1305" s="39">
        <v>100</v>
      </c>
      <c r="E1305" s="1">
        <v>37536</v>
      </c>
      <c r="F1305">
        <v>871.92</v>
      </c>
      <c r="G1305">
        <v>876.26</v>
      </c>
      <c r="H1305">
        <v>847.27</v>
      </c>
      <c r="I1305">
        <v>854.32</v>
      </c>
    </row>
    <row r="1306" spans="1:9">
      <c r="A1306" s="1">
        <v>23559</v>
      </c>
      <c r="B1306">
        <v>111.631000759242</v>
      </c>
      <c r="C1306" s="39">
        <v>100</v>
      </c>
      <c r="E1306" s="1">
        <v>37537</v>
      </c>
      <c r="F1306">
        <v>854.04</v>
      </c>
      <c r="G1306">
        <v>877.61</v>
      </c>
      <c r="H1306">
        <v>843.48</v>
      </c>
      <c r="I1306">
        <v>867.86</v>
      </c>
    </row>
    <row r="1307" spans="1:9">
      <c r="A1307" s="1">
        <v>23560</v>
      </c>
      <c r="B1307">
        <v>111.901266350683</v>
      </c>
      <c r="C1307" s="39">
        <v>100</v>
      </c>
      <c r="E1307" s="1">
        <v>37538</v>
      </c>
      <c r="F1307">
        <v>868.4</v>
      </c>
      <c r="G1307">
        <v>870.57</v>
      </c>
      <c r="H1307">
        <v>839.15</v>
      </c>
      <c r="I1307">
        <v>842.67</v>
      </c>
    </row>
    <row r="1308" spans="1:9">
      <c r="A1308" s="1">
        <v>23561</v>
      </c>
      <c r="B1308">
        <v>111.902110866027</v>
      </c>
      <c r="C1308" s="39">
        <v>100</v>
      </c>
      <c r="E1308" s="1">
        <v>37539</v>
      </c>
      <c r="F1308">
        <v>843.48</v>
      </c>
      <c r="G1308">
        <v>874.63</v>
      </c>
      <c r="H1308">
        <v>831.29</v>
      </c>
      <c r="I1308">
        <v>869.48</v>
      </c>
    </row>
    <row r="1309" spans="1:9">
      <c r="A1309" s="1">
        <v>23564</v>
      </c>
      <c r="B1309">
        <v>112.20328498380501</v>
      </c>
      <c r="C1309" s="39">
        <v>100</v>
      </c>
      <c r="E1309" s="1">
        <v>37540</v>
      </c>
      <c r="F1309">
        <v>870.03</v>
      </c>
      <c r="G1309">
        <v>914.45</v>
      </c>
      <c r="H1309">
        <v>865.96</v>
      </c>
      <c r="I1309">
        <v>908.49</v>
      </c>
    </row>
    <row r="1310" spans="1:9">
      <c r="A1310" s="1">
        <v>23565</v>
      </c>
      <c r="B1310">
        <v>112.342704125011</v>
      </c>
      <c r="C1310" s="39">
        <v>100</v>
      </c>
      <c r="E1310" s="1">
        <v>37543</v>
      </c>
      <c r="F1310">
        <v>906.59</v>
      </c>
      <c r="G1310">
        <v>915.53</v>
      </c>
      <c r="H1310">
        <v>896.57</v>
      </c>
      <c r="I1310">
        <v>911.74</v>
      </c>
    </row>
    <row r="1311" spans="1:9">
      <c r="A1311" s="1">
        <v>23566</v>
      </c>
      <c r="B1311">
        <v>112.343549632563</v>
      </c>
      <c r="C1311" s="39">
        <v>100</v>
      </c>
      <c r="E1311" s="1">
        <v>37544</v>
      </c>
      <c r="F1311">
        <v>912.55</v>
      </c>
      <c r="G1311">
        <v>957.79</v>
      </c>
      <c r="H1311">
        <v>911.74</v>
      </c>
      <c r="I1311">
        <v>956.43</v>
      </c>
    </row>
    <row r="1312" spans="1:9">
      <c r="A1312" s="1">
        <v>23567</v>
      </c>
      <c r="B1312">
        <v>112.38194069013301</v>
      </c>
      <c r="C1312" s="39">
        <v>100</v>
      </c>
      <c r="E1312" s="1">
        <v>37545</v>
      </c>
      <c r="F1312">
        <v>947.49</v>
      </c>
      <c r="G1312">
        <v>959.14</v>
      </c>
      <c r="H1312">
        <v>926.91</v>
      </c>
      <c r="I1312">
        <v>934.22</v>
      </c>
    </row>
    <row r="1313" spans="1:9">
      <c r="A1313" s="1">
        <v>23568</v>
      </c>
      <c r="B1313">
        <v>112.48730007091901</v>
      </c>
      <c r="C1313" s="39">
        <v>100</v>
      </c>
      <c r="E1313" s="1">
        <v>37546</v>
      </c>
      <c r="F1313">
        <v>937.74</v>
      </c>
      <c r="G1313">
        <v>962.93</v>
      </c>
      <c r="H1313">
        <v>935.58</v>
      </c>
      <c r="I1313">
        <v>952.37</v>
      </c>
    </row>
    <row r="1314" spans="1:9">
      <c r="A1314" s="1">
        <v>23571</v>
      </c>
      <c r="B1314">
        <v>112.433204629312</v>
      </c>
      <c r="C1314" s="39">
        <v>100</v>
      </c>
      <c r="E1314" s="1">
        <v>37547</v>
      </c>
      <c r="F1314">
        <v>959.41</v>
      </c>
      <c r="G1314">
        <v>963.75</v>
      </c>
      <c r="H1314">
        <v>938.01</v>
      </c>
      <c r="I1314">
        <v>956.97</v>
      </c>
    </row>
    <row r="1315" spans="1:9">
      <c r="A1315" s="1">
        <v>23572</v>
      </c>
      <c r="B1315">
        <v>112.230137455651</v>
      </c>
      <c r="C1315" s="39">
        <v>100</v>
      </c>
      <c r="E1315" s="1">
        <v>37550</v>
      </c>
      <c r="F1315">
        <v>955.62</v>
      </c>
      <c r="G1315">
        <v>977.02</v>
      </c>
      <c r="H1315">
        <v>945.33</v>
      </c>
      <c r="I1315">
        <v>973.77</v>
      </c>
    </row>
    <row r="1316" spans="1:9">
      <c r="A1316" s="1">
        <v>23573</v>
      </c>
      <c r="B1316">
        <v>112.45975982513301</v>
      </c>
      <c r="C1316" s="39">
        <v>100</v>
      </c>
      <c r="E1316" s="1">
        <v>37551</v>
      </c>
      <c r="F1316">
        <v>972.14</v>
      </c>
      <c r="G1316">
        <v>972.14</v>
      </c>
      <c r="H1316">
        <v>955.08</v>
      </c>
      <c r="I1316">
        <v>965.91</v>
      </c>
    </row>
    <row r="1317" spans="1:9">
      <c r="A1317" s="1">
        <v>23574</v>
      </c>
      <c r="B1317">
        <v>112.69138724856801</v>
      </c>
      <c r="C1317" s="39">
        <v>100</v>
      </c>
      <c r="E1317" s="1">
        <v>37552</v>
      </c>
      <c r="F1317">
        <v>964.83</v>
      </c>
      <c r="G1317">
        <v>974.04</v>
      </c>
      <c r="H1317">
        <v>945.87</v>
      </c>
      <c r="I1317">
        <v>973.23</v>
      </c>
    </row>
    <row r="1318" spans="1:9">
      <c r="A1318" s="1">
        <v>23575</v>
      </c>
      <c r="B1318">
        <v>112.970317814239</v>
      </c>
      <c r="C1318" s="39">
        <v>100</v>
      </c>
      <c r="E1318" s="1">
        <v>37553</v>
      </c>
      <c r="F1318">
        <v>972.68</v>
      </c>
      <c r="G1318">
        <v>980.54</v>
      </c>
      <c r="H1318">
        <v>950.74</v>
      </c>
      <c r="I1318">
        <v>953.99</v>
      </c>
    </row>
    <row r="1319" spans="1:9">
      <c r="A1319" s="1">
        <v>23578</v>
      </c>
      <c r="B1319">
        <v>112.716884450157</v>
      </c>
      <c r="C1319" s="39">
        <v>100</v>
      </c>
      <c r="E1319" s="1">
        <v>37554</v>
      </c>
      <c r="F1319">
        <v>952.37</v>
      </c>
      <c r="G1319">
        <v>975.12</v>
      </c>
      <c r="H1319">
        <v>948.31</v>
      </c>
      <c r="I1319">
        <v>973.77</v>
      </c>
    </row>
    <row r="1320" spans="1:9">
      <c r="A1320" s="1">
        <v>23579</v>
      </c>
      <c r="B1320">
        <v>112.57431720579299</v>
      </c>
      <c r="C1320" s="39">
        <v>100</v>
      </c>
      <c r="E1320" s="1">
        <v>37557</v>
      </c>
      <c r="F1320">
        <v>975.39</v>
      </c>
      <c r="G1320">
        <v>985.14</v>
      </c>
      <c r="H1320">
        <v>958.87</v>
      </c>
      <c r="I1320">
        <v>966.18</v>
      </c>
    </row>
    <row r="1321" spans="1:9">
      <c r="A1321" s="1">
        <v>23580</v>
      </c>
      <c r="B1321">
        <v>112.563401021223</v>
      </c>
      <c r="C1321" s="39">
        <v>100</v>
      </c>
      <c r="E1321" s="1">
        <v>37558</v>
      </c>
      <c r="F1321">
        <v>966.18</v>
      </c>
      <c r="G1321">
        <v>967.81</v>
      </c>
      <c r="H1321">
        <v>938.28</v>
      </c>
      <c r="I1321">
        <v>955.08</v>
      </c>
    </row>
    <row r="1322" spans="1:9">
      <c r="A1322" s="1">
        <v>23581</v>
      </c>
      <c r="B1322">
        <v>112.555881092696</v>
      </c>
      <c r="C1322" s="39">
        <v>100</v>
      </c>
      <c r="E1322" s="1">
        <v>37559</v>
      </c>
      <c r="F1322">
        <v>955.08</v>
      </c>
      <c r="G1322">
        <v>970.52</v>
      </c>
      <c r="H1322">
        <v>950.2</v>
      </c>
      <c r="I1322">
        <v>964.02</v>
      </c>
    </row>
    <row r="1323" spans="1:9">
      <c r="A1323" s="1">
        <v>23582</v>
      </c>
      <c r="B1323">
        <v>112.540572061285</v>
      </c>
      <c r="C1323" s="39">
        <v>100</v>
      </c>
      <c r="E1323" s="1">
        <v>37560</v>
      </c>
      <c r="F1323">
        <v>963.2</v>
      </c>
      <c r="G1323">
        <v>973.77</v>
      </c>
      <c r="H1323">
        <v>951.02</v>
      </c>
      <c r="I1323">
        <v>959.41</v>
      </c>
    </row>
    <row r="1324" spans="1:9">
      <c r="A1324" s="1">
        <v>23585</v>
      </c>
      <c r="B1324">
        <v>112.231349134589</v>
      </c>
      <c r="C1324" s="39">
        <v>100</v>
      </c>
      <c r="E1324" s="1">
        <v>37561</v>
      </c>
      <c r="F1324">
        <v>955.62</v>
      </c>
      <c r="G1324">
        <v>979.46</v>
      </c>
      <c r="H1324">
        <v>948.04</v>
      </c>
      <c r="I1324">
        <v>973.5</v>
      </c>
    </row>
    <row r="1325" spans="1:9">
      <c r="A1325" s="1">
        <v>23586</v>
      </c>
      <c r="B1325">
        <v>112.030274985416</v>
      </c>
      <c r="C1325" s="39">
        <v>100</v>
      </c>
      <c r="E1325" s="1">
        <v>37564</v>
      </c>
      <c r="F1325">
        <v>981.35</v>
      </c>
      <c r="G1325">
        <v>1002.21</v>
      </c>
      <c r="H1325">
        <v>980.27</v>
      </c>
      <c r="I1325">
        <v>983.25</v>
      </c>
    </row>
    <row r="1326" spans="1:9">
      <c r="A1326" s="1">
        <v>23587</v>
      </c>
      <c r="B1326">
        <v>112.074102992672</v>
      </c>
      <c r="C1326" s="39">
        <v>100</v>
      </c>
      <c r="E1326" s="1">
        <v>37565</v>
      </c>
      <c r="F1326">
        <v>982.16</v>
      </c>
      <c r="G1326">
        <v>992.19</v>
      </c>
      <c r="H1326">
        <v>979.19</v>
      </c>
      <c r="I1326">
        <v>990.29</v>
      </c>
    </row>
    <row r="1327" spans="1:9">
      <c r="A1327" s="1">
        <v>23588</v>
      </c>
      <c r="B1327">
        <v>112.223708937982</v>
      </c>
      <c r="C1327" s="39">
        <v>100</v>
      </c>
      <c r="E1327" s="1">
        <v>37566</v>
      </c>
      <c r="F1327">
        <v>991.65</v>
      </c>
      <c r="G1327">
        <v>1003.83</v>
      </c>
      <c r="H1327">
        <v>978.37</v>
      </c>
      <c r="I1327">
        <v>1003.02</v>
      </c>
    </row>
    <row r="1328" spans="1:9">
      <c r="A1328" s="1">
        <v>23589</v>
      </c>
      <c r="B1328">
        <v>112.312406175156</v>
      </c>
      <c r="C1328" s="39">
        <v>100</v>
      </c>
      <c r="E1328" s="1">
        <v>37567</v>
      </c>
      <c r="F1328">
        <v>1003.29</v>
      </c>
      <c r="G1328">
        <v>1003.56</v>
      </c>
      <c r="H1328">
        <v>971.87</v>
      </c>
      <c r="I1328">
        <v>977.83</v>
      </c>
    </row>
    <row r="1329" spans="1:9">
      <c r="A1329" s="1">
        <v>23592</v>
      </c>
      <c r="B1329">
        <v>112.16638489037901</v>
      </c>
      <c r="C1329" s="39">
        <v>100</v>
      </c>
      <c r="E1329" s="1">
        <v>37568</v>
      </c>
      <c r="F1329">
        <v>981.35</v>
      </c>
      <c r="G1329">
        <v>986.77</v>
      </c>
      <c r="H1329">
        <v>964.83</v>
      </c>
      <c r="I1329">
        <v>965.91</v>
      </c>
    </row>
    <row r="1330" spans="1:9">
      <c r="A1330" s="1">
        <v>23593</v>
      </c>
      <c r="B1330">
        <v>111.31823593065999</v>
      </c>
      <c r="C1330" s="39">
        <v>100</v>
      </c>
      <c r="E1330" s="1">
        <v>37571</v>
      </c>
      <c r="F1330">
        <v>966.45</v>
      </c>
      <c r="G1330">
        <v>968.62</v>
      </c>
      <c r="H1330">
        <v>945.87</v>
      </c>
      <c r="I1330">
        <v>951.02</v>
      </c>
    </row>
    <row r="1331" spans="1:9">
      <c r="A1331" s="1">
        <v>23594</v>
      </c>
      <c r="B1331">
        <v>111.425307226417</v>
      </c>
      <c r="C1331" s="39">
        <v>100</v>
      </c>
      <c r="E1331" s="1">
        <v>37572</v>
      </c>
      <c r="F1331">
        <v>951.02</v>
      </c>
      <c r="G1331">
        <v>969.16</v>
      </c>
      <c r="H1331">
        <v>948.85</v>
      </c>
      <c r="I1331">
        <v>958.6</v>
      </c>
    </row>
    <row r="1332" spans="1:9">
      <c r="A1332" s="1">
        <v>23595</v>
      </c>
      <c r="B1332">
        <v>110.82374820732799</v>
      </c>
      <c r="C1332" s="39">
        <v>100</v>
      </c>
      <c r="E1332" s="1">
        <v>37573</v>
      </c>
      <c r="F1332">
        <v>958.87</v>
      </c>
      <c r="G1332">
        <v>967.27</v>
      </c>
      <c r="H1332">
        <v>942.89</v>
      </c>
      <c r="I1332">
        <v>959.68</v>
      </c>
    </row>
    <row r="1333" spans="1:9">
      <c r="A1333" s="1">
        <v>23596</v>
      </c>
      <c r="B1333">
        <v>111.224964228744</v>
      </c>
      <c r="C1333" s="39">
        <v>100</v>
      </c>
      <c r="E1333" s="1">
        <v>37574</v>
      </c>
      <c r="F1333">
        <v>959.95</v>
      </c>
      <c r="G1333">
        <v>981.35</v>
      </c>
      <c r="H1333">
        <v>954.81</v>
      </c>
      <c r="I1333">
        <v>977.83</v>
      </c>
    </row>
    <row r="1334" spans="1:9">
      <c r="A1334" s="1">
        <v>23599</v>
      </c>
      <c r="B1334">
        <v>111.146232656099</v>
      </c>
      <c r="C1334" s="39">
        <v>100</v>
      </c>
      <c r="E1334" s="1">
        <v>37575</v>
      </c>
      <c r="F1334">
        <v>977.56</v>
      </c>
      <c r="G1334">
        <v>986.5</v>
      </c>
      <c r="H1334">
        <v>969.16</v>
      </c>
      <c r="I1334">
        <v>984.87</v>
      </c>
    </row>
    <row r="1335" spans="1:9">
      <c r="A1335" s="1">
        <v>23600</v>
      </c>
      <c r="B1335">
        <v>111.106589561699</v>
      </c>
      <c r="C1335" s="39">
        <v>100</v>
      </c>
      <c r="E1335" s="1">
        <v>37578</v>
      </c>
      <c r="F1335">
        <v>984.87</v>
      </c>
      <c r="G1335">
        <v>994.08</v>
      </c>
      <c r="H1335">
        <v>973.5</v>
      </c>
      <c r="I1335">
        <v>975.12</v>
      </c>
    </row>
    <row r="1336" spans="1:9">
      <c r="A1336" s="1">
        <v>23601</v>
      </c>
      <c r="B1336">
        <v>111.45647085658</v>
      </c>
      <c r="C1336" s="39">
        <v>100</v>
      </c>
      <c r="E1336" s="1">
        <v>37579</v>
      </c>
      <c r="F1336">
        <v>974.58</v>
      </c>
      <c r="G1336">
        <v>981.35</v>
      </c>
      <c r="H1336">
        <v>966.73</v>
      </c>
      <c r="I1336">
        <v>972.96</v>
      </c>
    </row>
    <row r="1337" spans="1:9">
      <c r="A1337" s="1">
        <v>23602</v>
      </c>
      <c r="B1337">
        <v>111.663141237218</v>
      </c>
      <c r="C1337" s="39">
        <v>100</v>
      </c>
      <c r="E1337" s="1">
        <v>37580</v>
      </c>
      <c r="F1337">
        <v>973.23</v>
      </c>
      <c r="G1337">
        <v>995.98</v>
      </c>
      <c r="H1337">
        <v>967.81</v>
      </c>
      <c r="I1337">
        <v>995.44</v>
      </c>
    </row>
    <row r="1338" spans="1:9">
      <c r="A1338" s="1">
        <v>23603</v>
      </c>
      <c r="B1338">
        <v>111.629281886024</v>
      </c>
      <c r="C1338" s="39">
        <v>100</v>
      </c>
      <c r="E1338" s="1">
        <v>37581</v>
      </c>
      <c r="F1338">
        <v>995.71</v>
      </c>
      <c r="G1338">
        <v>1014.94</v>
      </c>
      <c r="H1338">
        <v>993</v>
      </c>
      <c r="I1338">
        <v>1013.59</v>
      </c>
    </row>
    <row r="1339" spans="1:9">
      <c r="A1339" s="1">
        <v>23606</v>
      </c>
      <c r="B1339">
        <v>111.638295734766</v>
      </c>
      <c r="C1339" s="39">
        <v>100</v>
      </c>
      <c r="E1339" s="1">
        <v>37582</v>
      </c>
      <c r="F1339">
        <v>1013.86</v>
      </c>
      <c r="G1339">
        <v>1015.75</v>
      </c>
      <c r="H1339">
        <v>1004.65</v>
      </c>
      <c r="I1339">
        <v>1006.27</v>
      </c>
    </row>
    <row r="1340" spans="1:9">
      <c r="A1340" s="1">
        <v>23607</v>
      </c>
      <c r="B1340">
        <v>111.67181950221701</v>
      </c>
      <c r="C1340" s="39">
        <v>100</v>
      </c>
      <c r="E1340" s="1">
        <v>37585</v>
      </c>
      <c r="F1340">
        <v>1006.54</v>
      </c>
      <c r="G1340">
        <v>1015.48</v>
      </c>
      <c r="H1340">
        <v>999.5</v>
      </c>
      <c r="I1340">
        <v>1007.36</v>
      </c>
    </row>
    <row r="1341" spans="1:9">
      <c r="A1341" s="1">
        <v>23608</v>
      </c>
      <c r="B1341">
        <v>111.60738905658</v>
      </c>
      <c r="C1341" s="39">
        <v>100</v>
      </c>
      <c r="E1341" s="1">
        <v>37586</v>
      </c>
      <c r="F1341">
        <v>1007.63</v>
      </c>
      <c r="G1341">
        <v>1010.34</v>
      </c>
      <c r="H1341">
        <v>986.77</v>
      </c>
      <c r="I1341">
        <v>987.58</v>
      </c>
    </row>
    <row r="1342" spans="1:9">
      <c r="A1342" s="1">
        <v>23609</v>
      </c>
      <c r="B1342">
        <v>111.29801328639</v>
      </c>
      <c r="C1342" s="39">
        <v>100</v>
      </c>
      <c r="E1342" s="1">
        <v>37587</v>
      </c>
      <c r="F1342">
        <v>988.94</v>
      </c>
      <c r="G1342">
        <v>1019.54</v>
      </c>
      <c r="H1342">
        <v>988.12</v>
      </c>
      <c r="I1342">
        <v>1016.29</v>
      </c>
    </row>
    <row r="1343" spans="1:9">
      <c r="A1343" s="1">
        <v>23610</v>
      </c>
      <c r="B1343">
        <v>111.405015584602</v>
      </c>
      <c r="C1343" s="39">
        <v>100</v>
      </c>
      <c r="E1343" s="1">
        <v>37588</v>
      </c>
      <c r="F1343">
        <v>1016.57</v>
      </c>
      <c r="G1343">
        <v>1020.09</v>
      </c>
      <c r="H1343">
        <v>1013.04</v>
      </c>
      <c r="I1343">
        <v>1017.92</v>
      </c>
    </row>
    <row r="1344" spans="1:9">
      <c r="A1344" s="1">
        <v>23613</v>
      </c>
      <c r="B1344">
        <v>111.260950130778</v>
      </c>
      <c r="C1344" s="39">
        <v>100</v>
      </c>
      <c r="E1344" s="1">
        <v>37589</v>
      </c>
      <c r="F1344">
        <v>1017.65</v>
      </c>
      <c r="G1344">
        <v>1021.17</v>
      </c>
      <c r="H1344">
        <v>1008.44</v>
      </c>
      <c r="I1344">
        <v>1014.13</v>
      </c>
    </row>
    <row r="1345" spans="1:9">
      <c r="A1345" s="1">
        <v>23614</v>
      </c>
      <c r="B1345">
        <v>110.868208594246</v>
      </c>
      <c r="C1345" s="39">
        <v>100</v>
      </c>
      <c r="E1345" s="1">
        <v>37592</v>
      </c>
      <c r="F1345">
        <v>1011.96</v>
      </c>
      <c r="G1345">
        <v>1034.98</v>
      </c>
      <c r="H1345">
        <v>1004.11</v>
      </c>
      <c r="I1345">
        <v>1013.31</v>
      </c>
    </row>
    <row r="1346" spans="1:9">
      <c r="A1346" s="1">
        <v>23615</v>
      </c>
      <c r="B1346">
        <v>110.77111795921699</v>
      </c>
      <c r="C1346" s="39">
        <v>100</v>
      </c>
      <c r="E1346" s="1">
        <v>37593</v>
      </c>
      <c r="F1346">
        <v>1013.86</v>
      </c>
      <c r="G1346">
        <v>1017.92</v>
      </c>
      <c r="H1346">
        <v>994.35</v>
      </c>
      <c r="I1346">
        <v>1000.85</v>
      </c>
    </row>
    <row r="1347" spans="1:9">
      <c r="A1347" s="1">
        <v>23616</v>
      </c>
      <c r="B1347">
        <v>111.082224048694</v>
      </c>
      <c r="C1347" s="39">
        <v>100</v>
      </c>
      <c r="E1347" s="1">
        <v>37594</v>
      </c>
      <c r="F1347">
        <v>1000.31</v>
      </c>
      <c r="G1347">
        <v>1003.02</v>
      </c>
      <c r="H1347">
        <v>984.6</v>
      </c>
      <c r="I1347">
        <v>995.71</v>
      </c>
    </row>
    <row r="1348" spans="1:9">
      <c r="A1348" s="1">
        <v>23617</v>
      </c>
      <c r="B1348">
        <v>111.295728883678</v>
      </c>
      <c r="C1348" s="39">
        <v>100</v>
      </c>
      <c r="E1348" s="1">
        <v>37595</v>
      </c>
      <c r="F1348">
        <v>995.98</v>
      </c>
      <c r="G1348">
        <v>1003.56</v>
      </c>
      <c r="H1348">
        <v>980.81</v>
      </c>
      <c r="I1348">
        <v>984.33</v>
      </c>
    </row>
    <row r="1349" spans="1:9">
      <c r="A1349" s="1">
        <v>23620</v>
      </c>
      <c r="B1349">
        <v>111.166012144646</v>
      </c>
      <c r="C1349" s="39">
        <v>100</v>
      </c>
      <c r="E1349" s="1">
        <v>37596</v>
      </c>
      <c r="F1349">
        <v>985.69</v>
      </c>
      <c r="G1349">
        <v>992.46</v>
      </c>
      <c r="H1349">
        <v>966.18</v>
      </c>
      <c r="I1349">
        <v>990.02</v>
      </c>
    </row>
    <row r="1350" spans="1:9">
      <c r="A1350" s="1">
        <v>23621</v>
      </c>
      <c r="B1350">
        <v>111.43837236691699</v>
      </c>
      <c r="C1350" s="39">
        <v>100</v>
      </c>
      <c r="E1350" s="1">
        <v>37599</v>
      </c>
      <c r="F1350">
        <v>990.02</v>
      </c>
      <c r="G1350">
        <v>994.35</v>
      </c>
      <c r="H1350">
        <v>963.2</v>
      </c>
      <c r="I1350">
        <v>963.75</v>
      </c>
    </row>
    <row r="1351" spans="1:9">
      <c r="A1351" s="1">
        <v>23622</v>
      </c>
      <c r="B1351">
        <v>111.521260002218</v>
      </c>
      <c r="C1351" s="39">
        <v>100</v>
      </c>
      <c r="E1351" s="1">
        <v>37600</v>
      </c>
      <c r="F1351">
        <v>963.75</v>
      </c>
      <c r="G1351">
        <v>980.81</v>
      </c>
      <c r="H1351">
        <v>962.93</v>
      </c>
      <c r="I1351">
        <v>977.29</v>
      </c>
    </row>
    <row r="1352" spans="1:9">
      <c r="A1352" s="1">
        <v>23623</v>
      </c>
      <c r="B1352">
        <v>111.7262404786</v>
      </c>
      <c r="C1352" s="39">
        <v>100</v>
      </c>
      <c r="E1352" s="1">
        <v>37601</v>
      </c>
      <c r="F1352">
        <v>977.56</v>
      </c>
      <c r="G1352">
        <v>986.23</v>
      </c>
      <c r="H1352">
        <v>970.25</v>
      </c>
      <c r="I1352">
        <v>977.56</v>
      </c>
    </row>
    <row r="1353" spans="1:9">
      <c r="A1353" s="1">
        <v>23624</v>
      </c>
      <c r="B1353">
        <v>111.89041664152001</v>
      </c>
      <c r="C1353" s="39">
        <v>100</v>
      </c>
      <c r="E1353" s="1">
        <v>37602</v>
      </c>
      <c r="F1353">
        <v>977.56</v>
      </c>
      <c r="G1353">
        <v>984.6</v>
      </c>
      <c r="H1353">
        <v>971.06</v>
      </c>
      <c r="I1353">
        <v>977.29</v>
      </c>
    </row>
    <row r="1354" spans="1:9">
      <c r="A1354" s="1">
        <v>23627</v>
      </c>
      <c r="B1354">
        <v>111.89129026469401</v>
      </c>
      <c r="C1354" s="39">
        <v>100</v>
      </c>
      <c r="E1354" s="1">
        <v>37603</v>
      </c>
      <c r="F1354">
        <v>977.02</v>
      </c>
      <c r="G1354">
        <v>978.64</v>
      </c>
      <c r="H1354">
        <v>961.04</v>
      </c>
      <c r="I1354">
        <v>961.58</v>
      </c>
    </row>
    <row r="1355" spans="1:9">
      <c r="A1355" s="1">
        <v>23628</v>
      </c>
      <c r="B1355">
        <v>111.96770540464</v>
      </c>
      <c r="C1355" s="39">
        <v>100</v>
      </c>
      <c r="E1355" s="1">
        <v>37606</v>
      </c>
      <c r="F1355">
        <v>960.22</v>
      </c>
      <c r="G1355">
        <v>988.12</v>
      </c>
      <c r="H1355">
        <v>959.41</v>
      </c>
      <c r="I1355">
        <v>986.23</v>
      </c>
    </row>
    <row r="1356" spans="1:9">
      <c r="A1356" s="1">
        <v>23629</v>
      </c>
      <c r="B1356">
        <v>112.11551814747899</v>
      </c>
      <c r="C1356" s="39">
        <v>100</v>
      </c>
      <c r="E1356" s="1">
        <v>37607</v>
      </c>
      <c r="F1356">
        <v>986.23</v>
      </c>
      <c r="G1356">
        <v>988.12</v>
      </c>
      <c r="H1356">
        <v>976.48</v>
      </c>
      <c r="I1356">
        <v>978.1</v>
      </c>
    </row>
    <row r="1357" spans="1:9">
      <c r="A1357" s="1">
        <v>23630</v>
      </c>
      <c r="B1357">
        <v>112.171419924322</v>
      </c>
      <c r="C1357" s="39">
        <v>100</v>
      </c>
      <c r="E1357" s="1">
        <v>37608</v>
      </c>
      <c r="F1357">
        <v>978.91</v>
      </c>
      <c r="G1357">
        <v>979.46</v>
      </c>
      <c r="H1357">
        <v>961.04</v>
      </c>
      <c r="I1357">
        <v>966.73</v>
      </c>
    </row>
    <row r="1358" spans="1:9">
      <c r="A1358" s="1">
        <v>23631</v>
      </c>
      <c r="B1358">
        <v>112.45802620946699</v>
      </c>
      <c r="C1358" s="39">
        <v>100</v>
      </c>
      <c r="E1358" s="1">
        <v>37609</v>
      </c>
      <c r="F1358">
        <v>967.81</v>
      </c>
      <c r="G1358">
        <v>984.6</v>
      </c>
      <c r="H1358">
        <v>953.18</v>
      </c>
      <c r="I1358">
        <v>959.95</v>
      </c>
    </row>
    <row r="1359" spans="1:9">
      <c r="A1359" s="1">
        <v>23634</v>
      </c>
      <c r="B1359">
        <v>112.271104531048</v>
      </c>
      <c r="C1359" s="39">
        <v>100</v>
      </c>
      <c r="E1359" s="1">
        <v>37610</v>
      </c>
      <c r="F1359">
        <v>959.68</v>
      </c>
      <c r="G1359">
        <v>973.52</v>
      </c>
      <c r="H1359">
        <v>959.41</v>
      </c>
      <c r="I1359">
        <v>972.97</v>
      </c>
    </row>
    <row r="1360" spans="1:9">
      <c r="A1360" s="1">
        <v>23635</v>
      </c>
      <c r="B1360">
        <v>112.078063194012</v>
      </c>
      <c r="C1360" s="39">
        <v>100</v>
      </c>
      <c r="E1360" s="1">
        <v>37613</v>
      </c>
      <c r="F1360">
        <v>972.43</v>
      </c>
      <c r="G1360">
        <v>978.67</v>
      </c>
      <c r="H1360">
        <v>965.92</v>
      </c>
      <c r="I1360">
        <v>973.25</v>
      </c>
    </row>
    <row r="1361" spans="1:9">
      <c r="A1361" s="1">
        <v>23636</v>
      </c>
      <c r="B1361">
        <v>112.298908060713</v>
      </c>
      <c r="C1361" s="39">
        <v>100</v>
      </c>
      <c r="E1361" s="1">
        <v>37614</v>
      </c>
      <c r="F1361">
        <v>973.25</v>
      </c>
      <c r="G1361">
        <v>976.5</v>
      </c>
      <c r="H1361">
        <v>965.65</v>
      </c>
      <c r="I1361">
        <v>967.28</v>
      </c>
    </row>
    <row r="1362" spans="1:9">
      <c r="A1362" s="1">
        <v>23637</v>
      </c>
      <c r="B1362">
        <v>112.772837888929</v>
      </c>
      <c r="C1362" s="39">
        <v>100</v>
      </c>
      <c r="E1362" s="1">
        <v>37616</v>
      </c>
      <c r="F1362">
        <v>965.92</v>
      </c>
      <c r="G1362">
        <v>980.03</v>
      </c>
      <c r="H1362">
        <v>961.04</v>
      </c>
      <c r="I1362">
        <v>966.46</v>
      </c>
    </row>
    <row r="1363" spans="1:9">
      <c r="A1363" s="1">
        <v>23638</v>
      </c>
      <c r="B1363">
        <v>112.534803838518</v>
      </c>
      <c r="C1363" s="39">
        <v>100</v>
      </c>
      <c r="E1363" s="1">
        <v>37617</v>
      </c>
      <c r="F1363">
        <v>965.92</v>
      </c>
      <c r="G1363">
        <v>967.28</v>
      </c>
      <c r="H1363">
        <v>945.31</v>
      </c>
      <c r="I1363">
        <v>945.85</v>
      </c>
    </row>
    <row r="1364" spans="1:9">
      <c r="A1364" s="1">
        <v>23641</v>
      </c>
      <c r="B1364">
        <v>112.869996541745</v>
      </c>
      <c r="C1364" s="39">
        <v>100</v>
      </c>
      <c r="E1364" s="1">
        <v>37620</v>
      </c>
      <c r="F1364">
        <v>946.39</v>
      </c>
      <c r="G1364">
        <v>956.43</v>
      </c>
      <c r="H1364">
        <v>942.87</v>
      </c>
      <c r="I1364">
        <v>952.09</v>
      </c>
    </row>
    <row r="1365" spans="1:9">
      <c r="A1365" s="1">
        <v>23642</v>
      </c>
      <c r="B1365">
        <v>112.895270175362</v>
      </c>
      <c r="C1365" s="39">
        <v>100</v>
      </c>
      <c r="E1365" s="1">
        <v>37621</v>
      </c>
      <c r="F1365">
        <v>952.63</v>
      </c>
      <c r="G1365">
        <v>955.89</v>
      </c>
      <c r="H1365">
        <v>941.78</v>
      </c>
      <c r="I1365">
        <v>953.72</v>
      </c>
    </row>
    <row r="1366" spans="1:9">
      <c r="A1366" s="1">
        <v>23643</v>
      </c>
      <c r="B1366">
        <v>112.91237954719</v>
      </c>
      <c r="C1366" s="39">
        <v>100</v>
      </c>
      <c r="E1366" s="1">
        <v>37623</v>
      </c>
      <c r="F1366">
        <v>958.06</v>
      </c>
      <c r="G1366">
        <v>987.08</v>
      </c>
      <c r="H1366">
        <v>957.51</v>
      </c>
      <c r="I1366">
        <v>984.64</v>
      </c>
    </row>
    <row r="1367" spans="1:9">
      <c r="A1367" s="1">
        <v>23644</v>
      </c>
      <c r="B1367">
        <v>112.986621782174</v>
      </c>
      <c r="C1367" s="39">
        <v>100</v>
      </c>
      <c r="E1367" s="1">
        <v>37624</v>
      </c>
      <c r="F1367">
        <v>984.64</v>
      </c>
      <c r="G1367">
        <v>988.16</v>
      </c>
      <c r="H1367">
        <v>978.4</v>
      </c>
      <c r="I1367">
        <v>987.35</v>
      </c>
    </row>
    <row r="1368" spans="1:9">
      <c r="A1368" s="1">
        <v>23645</v>
      </c>
      <c r="B1368">
        <v>113.158835336525</v>
      </c>
      <c r="C1368" s="39">
        <v>100</v>
      </c>
      <c r="E1368" s="1">
        <v>37627</v>
      </c>
      <c r="F1368">
        <v>988.44</v>
      </c>
      <c r="G1368">
        <v>1010.68</v>
      </c>
      <c r="H1368">
        <v>980.57</v>
      </c>
      <c r="I1368">
        <v>1005.25</v>
      </c>
    </row>
    <row r="1369" spans="1:9">
      <c r="A1369" s="1">
        <v>23648</v>
      </c>
      <c r="B1369">
        <v>113.26512921964699</v>
      </c>
      <c r="C1369" s="39">
        <v>100</v>
      </c>
      <c r="E1369" s="1">
        <v>37628</v>
      </c>
      <c r="F1369">
        <v>1004.71</v>
      </c>
      <c r="G1369">
        <v>1009.59</v>
      </c>
      <c r="H1369">
        <v>996.84</v>
      </c>
      <c r="I1369">
        <v>1002.27</v>
      </c>
    </row>
    <row r="1370" spans="1:9">
      <c r="A1370" s="1">
        <v>23649</v>
      </c>
      <c r="B1370">
        <v>113.208982520576</v>
      </c>
      <c r="C1370" s="39">
        <v>100</v>
      </c>
      <c r="E1370" s="1">
        <v>37629</v>
      </c>
      <c r="F1370">
        <v>1002.27</v>
      </c>
      <c r="G1370">
        <v>1002.27</v>
      </c>
      <c r="H1370">
        <v>984.37</v>
      </c>
      <c r="I1370">
        <v>987.35</v>
      </c>
    </row>
    <row r="1371" spans="1:9">
      <c r="A1371" s="1">
        <v>23650</v>
      </c>
      <c r="B1371">
        <v>113.16074667623801</v>
      </c>
      <c r="C1371" s="39">
        <v>100</v>
      </c>
      <c r="E1371" s="1">
        <v>37630</v>
      </c>
      <c r="F1371">
        <v>987.62</v>
      </c>
      <c r="G1371">
        <v>1007.42</v>
      </c>
      <c r="H1371">
        <v>985.18</v>
      </c>
      <c r="I1371">
        <v>1003.35</v>
      </c>
    </row>
    <row r="1372" spans="1:9">
      <c r="A1372" s="1">
        <v>23651</v>
      </c>
      <c r="B1372">
        <v>113.08085424115301</v>
      </c>
      <c r="C1372" s="39">
        <v>100</v>
      </c>
      <c r="E1372" s="1">
        <v>37631</v>
      </c>
      <c r="F1372">
        <v>1004.44</v>
      </c>
      <c r="G1372">
        <v>1012.31</v>
      </c>
      <c r="H1372">
        <v>992.78</v>
      </c>
      <c r="I1372">
        <v>1005.25</v>
      </c>
    </row>
    <row r="1373" spans="1:9">
      <c r="A1373" s="1">
        <v>23652</v>
      </c>
      <c r="B1373">
        <v>113.278296631871</v>
      </c>
      <c r="C1373" s="39">
        <v>100</v>
      </c>
      <c r="E1373" s="1">
        <v>37634</v>
      </c>
      <c r="F1373">
        <v>1005.25</v>
      </c>
      <c r="G1373">
        <v>1016.65</v>
      </c>
      <c r="H1373">
        <v>999.01</v>
      </c>
      <c r="I1373">
        <v>1005.25</v>
      </c>
    </row>
    <row r="1374" spans="1:9">
      <c r="A1374" s="1">
        <v>23655</v>
      </c>
      <c r="B1374">
        <v>113.565370206921</v>
      </c>
      <c r="C1374" s="39">
        <v>100</v>
      </c>
      <c r="E1374" s="1">
        <v>37635</v>
      </c>
      <c r="F1374">
        <v>1004.98</v>
      </c>
      <c r="G1374">
        <v>1010.68</v>
      </c>
      <c r="H1374">
        <v>998.74</v>
      </c>
      <c r="I1374">
        <v>1008.24</v>
      </c>
    </row>
    <row r="1375" spans="1:9">
      <c r="A1375" s="1">
        <v>23656</v>
      </c>
      <c r="B1375">
        <v>113.61652761305599</v>
      </c>
      <c r="C1375" s="39">
        <v>100</v>
      </c>
      <c r="E1375" s="1">
        <v>37636</v>
      </c>
      <c r="F1375">
        <v>1006.07</v>
      </c>
      <c r="G1375">
        <v>1012.03</v>
      </c>
      <c r="H1375">
        <v>993.32</v>
      </c>
      <c r="I1375">
        <v>999.29</v>
      </c>
    </row>
    <row r="1376" spans="1:9">
      <c r="A1376" s="1">
        <v>23657</v>
      </c>
      <c r="B1376">
        <v>113.625335735402</v>
      </c>
      <c r="C1376" s="39">
        <v>100</v>
      </c>
      <c r="E1376" s="1">
        <v>37637</v>
      </c>
      <c r="F1376">
        <v>997.93</v>
      </c>
      <c r="G1376">
        <v>1004.44</v>
      </c>
      <c r="H1376">
        <v>988.16</v>
      </c>
      <c r="I1376">
        <v>994.4</v>
      </c>
    </row>
    <row r="1377" spans="1:9">
      <c r="A1377" s="1">
        <v>23658</v>
      </c>
      <c r="B1377">
        <v>113.81961849932</v>
      </c>
      <c r="C1377" s="39">
        <v>100</v>
      </c>
      <c r="E1377" s="1">
        <v>37638</v>
      </c>
      <c r="F1377">
        <v>994.95</v>
      </c>
      <c r="G1377">
        <v>1002</v>
      </c>
      <c r="H1377">
        <v>974.06</v>
      </c>
      <c r="I1377">
        <v>979.76</v>
      </c>
    </row>
    <row r="1378" spans="1:9">
      <c r="A1378" s="1">
        <v>23659</v>
      </c>
      <c r="B1378">
        <v>113.95094624404599</v>
      </c>
      <c r="C1378" s="39">
        <v>100</v>
      </c>
      <c r="E1378" s="1">
        <v>37641</v>
      </c>
      <c r="F1378">
        <v>980.03</v>
      </c>
      <c r="G1378">
        <v>984.37</v>
      </c>
      <c r="H1378">
        <v>978.4</v>
      </c>
      <c r="I1378">
        <v>980.57</v>
      </c>
    </row>
    <row r="1379" spans="1:9">
      <c r="A1379" s="1">
        <v>23662</v>
      </c>
      <c r="B1379">
        <v>113.967767013635</v>
      </c>
      <c r="C1379" s="39">
        <v>100</v>
      </c>
      <c r="E1379" s="1">
        <v>37642</v>
      </c>
      <c r="F1379">
        <v>979.48</v>
      </c>
      <c r="G1379">
        <v>984.37</v>
      </c>
      <c r="H1379">
        <v>961.31</v>
      </c>
      <c r="I1379">
        <v>964.02</v>
      </c>
    </row>
    <row r="1380" spans="1:9">
      <c r="A1380" s="1">
        <v>23663</v>
      </c>
      <c r="B1380">
        <v>113.742618984026</v>
      </c>
      <c r="C1380" s="39">
        <v>100</v>
      </c>
      <c r="E1380" s="1">
        <v>37643</v>
      </c>
      <c r="F1380">
        <v>964.02</v>
      </c>
      <c r="G1380">
        <v>967.55</v>
      </c>
      <c r="H1380">
        <v>950.46</v>
      </c>
      <c r="I1380">
        <v>952.09</v>
      </c>
    </row>
    <row r="1381" spans="1:9">
      <c r="A1381" s="1">
        <v>23664</v>
      </c>
      <c r="B1381">
        <v>113.606210253</v>
      </c>
      <c r="C1381" s="39">
        <v>100</v>
      </c>
      <c r="E1381" s="1">
        <v>37644</v>
      </c>
      <c r="F1381">
        <v>952.9</v>
      </c>
      <c r="G1381">
        <v>965.38</v>
      </c>
      <c r="H1381">
        <v>949.92</v>
      </c>
      <c r="I1381">
        <v>958.06</v>
      </c>
    </row>
    <row r="1382" spans="1:9">
      <c r="A1382" s="1">
        <v>23665</v>
      </c>
      <c r="B1382">
        <v>113.161281024066</v>
      </c>
      <c r="C1382" s="39">
        <v>100</v>
      </c>
      <c r="E1382" s="1">
        <v>37645</v>
      </c>
      <c r="F1382">
        <v>958.06</v>
      </c>
      <c r="G1382">
        <v>960.77</v>
      </c>
      <c r="H1382">
        <v>930.39</v>
      </c>
      <c r="I1382">
        <v>933.37</v>
      </c>
    </row>
    <row r="1383" spans="1:9">
      <c r="A1383" s="1">
        <v>23666</v>
      </c>
      <c r="B1383">
        <v>113.60519026433001</v>
      </c>
      <c r="C1383" s="39">
        <v>100</v>
      </c>
      <c r="E1383" s="1">
        <v>37648</v>
      </c>
      <c r="F1383">
        <v>933.37</v>
      </c>
      <c r="G1383">
        <v>937.17</v>
      </c>
      <c r="H1383">
        <v>913.84</v>
      </c>
      <c r="I1383">
        <v>919.27</v>
      </c>
    </row>
    <row r="1384" spans="1:9">
      <c r="A1384" s="1">
        <v>23669</v>
      </c>
      <c r="B1384">
        <v>113.686565511155</v>
      </c>
      <c r="C1384" s="39">
        <v>100</v>
      </c>
      <c r="E1384" s="1">
        <v>37649</v>
      </c>
      <c r="F1384">
        <v>920.35</v>
      </c>
      <c r="G1384">
        <v>933.1</v>
      </c>
      <c r="H1384">
        <v>916.83</v>
      </c>
      <c r="I1384">
        <v>927.13</v>
      </c>
    </row>
    <row r="1385" spans="1:9">
      <c r="A1385" s="1">
        <v>23670</v>
      </c>
      <c r="B1385">
        <v>113.913506177841</v>
      </c>
      <c r="C1385" s="39">
        <v>100</v>
      </c>
      <c r="E1385" s="1">
        <v>37650</v>
      </c>
      <c r="F1385">
        <v>927.95</v>
      </c>
      <c r="G1385">
        <v>941.51</v>
      </c>
      <c r="H1385">
        <v>907.06</v>
      </c>
      <c r="I1385">
        <v>933.91</v>
      </c>
    </row>
    <row r="1386" spans="1:9">
      <c r="A1386" s="1">
        <v>23671</v>
      </c>
      <c r="B1386">
        <v>113.874290712798</v>
      </c>
      <c r="C1386" s="39">
        <v>100</v>
      </c>
      <c r="E1386" s="1">
        <v>37651</v>
      </c>
      <c r="F1386">
        <v>934.19</v>
      </c>
      <c r="G1386">
        <v>940.42</v>
      </c>
      <c r="H1386">
        <v>911.13</v>
      </c>
      <c r="I1386">
        <v>911.4</v>
      </c>
    </row>
    <row r="1387" spans="1:9">
      <c r="A1387" s="1">
        <v>23672</v>
      </c>
      <c r="B1387">
        <v>113.745931108026</v>
      </c>
      <c r="C1387" s="39">
        <v>100</v>
      </c>
      <c r="E1387" s="1">
        <v>37652</v>
      </c>
      <c r="F1387">
        <v>911.94</v>
      </c>
      <c r="G1387">
        <v>930.66</v>
      </c>
      <c r="H1387">
        <v>907.6</v>
      </c>
      <c r="I1387">
        <v>927.4</v>
      </c>
    </row>
    <row r="1388" spans="1:9">
      <c r="A1388" s="1">
        <v>23673</v>
      </c>
      <c r="B1388">
        <v>113.90795148410101</v>
      </c>
      <c r="C1388" s="39">
        <v>100</v>
      </c>
      <c r="E1388" s="1">
        <v>37655</v>
      </c>
      <c r="F1388">
        <v>927.4</v>
      </c>
      <c r="G1388">
        <v>937.44</v>
      </c>
      <c r="H1388">
        <v>926.59</v>
      </c>
      <c r="I1388">
        <v>931.47</v>
      </c>
    </row>
    <row r="1389" spans="1:9">
      <c r="A1389" s="1">
        <v>23676</v>
      </c>
      <c r="B1389">
        <v>113.7957579525</v>
      </c>
      <c r="C1389" s="39">
        <v>100</v>
      </c>
      <c r="E1389" s="1">
        <v>37656</v>
      </c>
      <c r="F1389">
        <v>931.47</v>
      </c>
      <c r="G1389">
        <v>934.19</v>
      </c>
      <c r="H1389">
        <v>909.5</v>
      </c>
      <c r="I1389">
        <v>921.44</v>
      </c>
    </row>
    <row r="1390" spans="1:9">
      <c r="A1390" s="1">
        <v>23677</v>
      </c>
      <c r="B1390">
        <v>113.821130450105</v>
      </c>
      <c r="C1390" s="39">
        <v>100</v>
      </c>
      <c r="E1390" s="1">
        <v>37657</v>
      </c>
      <c r="F1390">
        <v>919.54</v>
      </c>
      <c r="G1390">
        <v>934.19</v>
      </c>
      <c r="H1390">
        <v>911.94</v>
      </c>
      <c r="I1390">
        <v>916.28</v>
      </c>
    </row>
    <row r="1391" spans="1:9">
      <c r="A1391" s="1">
        <v>23678</v>
      </c>
      <c r="B1391">
        <v>113.596478132095</v>
      </c>
      <c r="C1391" s="39">
        <v>100</v>
      </c>
      <c r="E1391" s="1">
        <v>37658</v>
      </c>
      <c r="F1391">
        <v>916.01</v>
      </c>
      <c r="G1391">
        <v>917.37</v>
      </c>
      <c r="H1391">
        <v>902.72</v>
      </c>
      <c r="I1391">
        <v>911.94</v>
      </c>
    </row>
    <row r="1392" spans="1:9">
      <c r="A1392" s="1">
        <v>23679</v>
      </c>
      <c r="B1392">
        <v>113.654132381472</v>
      </c>
      <c r="C1392" s="39">
        <v>100</v>
      </c>
      <c r="E1392" s="1">
        <v>37659</v>
      </c>
      <c r="F1392">
        <v>910.86</v>
      </c>
      <c r="G1392">
        <v>921.71</v>
      </c>
      <c r="H1392">
        <v>895.4</v>
      </c>
      <c r="I1392">
        <v>901.09</v>
      </c>
    </row>
    <row r="1393" spans="1:9">
      <c r="A1393" s="1">
        <v>23680</v>
      </c>
      <c r="B1393">
        <v>113.74510524512201</v>
      </c>
      <c r="C1393" s="39">
        <v>100</v>
      </c>
      <c r="E1393" s="1">
        <v>37662</v>
      </c>
      <c r="F1393">
        <v>902.18</v>
      </c>
      <c r="G1393">
        <v>907.87</v>
      </c>
      <c r="H1393">
        <v>892.14</v>
      </c>
      <c r="I1393">
        <v>907.06</v>
      </c>
    </row>
    <row r="1394" spans="1:9">
      <c r="A1394" s="1">
        <v>23683</v>
      </c>
      <c r="B1394">
        <v>114.028595249559</v>
      </c>
      <c r="C1394" s="39">
        <v>100</v>
      </c>
      <c r="E1394" s="1">
        <v>37663</v>
      </c>
      <c r="F1394">
        <v>907.6</v>
      </c>
      <c r="G1394">
        <v>914.38</v>
      </c>
      <c r="H1394">
        <v>893.5</v>
      </c>
      <c r="I1394">
        <v>900.28</v>
      </c>
    </row>
    <row r="1395" spans="1:9">
      <c r="A1395" s="1">
        <v>23684</v>
      </c>
      <c r="B1395">
        <v>114.02927977092099</v>
      </c>
      <c r="C1395" s="39">
        <v>100</v>
      </c>
      <c r="E1395" s="1">
        <v>37664</v>
      </c>
      <c r="F1395">
        <v>900.28</v>
      </c>
      <c r="G1395">
        <v>902.18</v>
      </c>
      <c r="H1395">
        <v>885.63</v>
      </c>
      <c r="I1395">
        <v>886.17</v>
      </c>
    </row>
    <row r="1396" spans="1:9">
      <c r="A1396" s="1">
        <v>23685</v>
      </c>
      <c r="B1396">
        <v>113.99770179466</v>
      </c>
      <c r="C1396" s="39">
        <v>100</v>
      </c>
      <c r="E1396" s="1">
        <v>37665</v>
      </c>
      <c r="F1396">
        <v>886.99</v>
      </c>
      <c r="G1396">
        <v>892.41</v>
      </c>
      <c r="H1396">
        <v>873.7</v>
      </c>
      <c r="I1396">
        <v>888.62</v>
      </c>
    </row>
    <row r="1397" spans="1:9">
      <c r="A1397" s="1">
        <v>23686</v>
      </c>
      <c r="B1397">
        <v>114.014482723792</v>
      </c>
      <c r="C1397" s="39">
        <v>100</v>
      </c>
      <c r="E1397" s="1">
        <v>37666</v>
      </c>
      <c r="F1397">
        <v>889.43</v>
      </c>
      <c r="G1397">
        <v>908.42</v>
      </c>
      <c r="H1397">
        <v>882.92</v>
      </c>
      <c r="I1397">
        <v>908.15</v>
      </c>
    </row>
    <row r="1398" spans="1:9">
      <c r="A1398" s="1">
        <v>23687</v>
      </c>
      <c r="B1398">
        <v>114.07159179718801</v>
      </c>
      <c r="C1398" s="39">
        <v>100</v>
      </c>
      <c r="E1398" s="1">
        <v>37669</v>
      </c>
      <c r="F1398">
        <v>910.59</v>
      </c>
      <c r="G1398">
        <v>913.57</v>
      </c>
      <c r="H1398">
        <v>907.06</v>
      </c>
      <c r="I1398">
        <v>912.76</v>
      </c>
    </row>
    <row r="1399" spans="1:9">
      <c r="A1399" s="1">
        <v>23690</v>
      </c>
      <c r="B1399">
        <v>114.054581127543</v>
      </c>
      <c r="C1399" s="39">
        <v>100</v>
      </c>
      <c r="E1399" s="1">
        <v>37670</v>
      </c>
      <c r="F1399">
        <v>911.94</v>
      </c>
      <c r="G1399">
        <v>925.78</v>
      </c>
      <c r="H1399">
        <v>907.06</v>
      </c>
      <c r="I1399">
        <v>923.88</v>
      </c>
    </row>
    <row r="1400" spans="1:9">
      <c r="A1400" s="1">
        <v>23691</v>
      </c>
      <c r="B1400">
        <v>113.81228993007301</v>
      </c>
      <c r="C1400" s="39">
        <v>100</v>
      </c>
      <c r="E1400" s="1">
        <v>37671</v>
      </c>
      <c r="F1400">
        <v>923.61</v>
      </c>
      <c r="G1400">
        <v>924.42</v>
      </c>
      <c r="H1400">
        <v>908.96</v>
      </c>
      <c r="I1400">
        <v>918.72</v>
      </c>
    </row>
    <row r="1401" spans="1:9">
      <c r="A1401" s="1">
        <v>23692</v>
      </c>
      <c r="B1401">
        <v>114.00655443316199</v>
      </c>
      <c r="C1401" s="39">
        <v>100</v>
      </c>
      <c r="E1401" s="1">
        <v>37672</v>
      </c>
      <c r="F1401">
        <v>918.72</v>
      </c>
      <c r="G1401">
        <v>924.15</v>
      </c>
      <c r="H1401">
        <v>906.79</v>
      </c>
      <c r="I1401">
        <v>910.04</v>
      </c>
    </row>
    <row r="1402" spans="1:9">
      <c r="A1402" s="1">
        <v>23693</v>
      </c>
      <c r="B1402">
        <v>114.14549392225101</v>
      </c>
      <c r="C1402" s="39">
        <v>100</v>
      </c>
      <c r="E1402" s="1">
        <v>37673</v>
      </c>
      <c r="F1402">
        <v>910.04</v>
      </c>
      <c r="G1402">
        <v>924.69</v>
      </c>
      <c r="H1402">
        <v>900.28</v>
      </c>
      <c r="I1402">
        <v>919.27</v>
      </c>
    </row>
    <row r="1403" spans="1:9">
      <c r="A1403" s="1">
        <v>23694</v>
      </c>
      <c r="B1403">
        <v>114.137441964788</v>
      </c>
      <c r="C1403" s="39">
        <v>100</v>
      </c>
      <c r="E1403" s="1">
        <v>37676</v>
      </c>
      <c r="F1403">
        <v>919.54</v>
      </c>
      <c r="G1403">
        <v>922.79</v>
      </c>
      <c r="H1403">
        <v>901.64</v>
      </c>
      <c r="I1403">
        <v>903.26</v>
      </c>
    </row>
    <row r="1404" spans="1:9">
      <c r="A1404" s="1">
        <v>23697</v>
      </c>
      <c r="B1404">
        <v>114.478310053296</v>
      </c>
      <c r="C1404" s="39">
        <v>100</v>
      </c>
      <c r="E1404" s="1">
        <v>37677</v>
      </c>
      <c r="F1404">
        <v>903.26</v>
      </c>
      <c r="G1404">
        <v>911.4</v>
      </c>
      <c r="H1404">
        <v>886.72</v>
      </c>
      <c r="I1404">
        <v>911.13</v>
      </c>
    </row>
    <row r="1405" spans="1:9">
      <c r="A1405" s="1">
        <v>23698</v>
      </c>
      <c r="B1405">
        <v>114.775252512452</v>
      </c>
      <c r="C1405" s="39">
        <v>100</v>
      </c>
      <c r="E1405" s="1">
        <v>37678</v>
      </c>
      <c r="F1405">
        <v>911.13</v>
      </c>
      <c r="G1405">
        <v>914.93</v>
      </c>
      <c r="H1405">
        <v>895.94</v>
      </c>
      <c r="I1405">
        <v>898.11</v>
      </c>
    </row>
    <row r="1406" spans="1:9">
      <c r="A1406" s="1">
        <v>23699</v>
      </c>
      <c r="B1406">
        <v>114.929119102852</v>
      </c>
      <c r="C1406" s="39">
        <v>100</v>
      </c>
      <c r="E1406" s="1">
        <v>37679</v>
      </c>
      <c r="F1406">
        <v>897.84</v>
      </c>
      <c r="G1406">
        <v>914.38</v>
      </c>
      <c r="H1406">
        <v>895.4</v>
      </c>
      <c r="I1406">
        <v>909.45</v>
      </c>
    </row>
    <row r="1407" spans="1:9">
      <c r="A1407" s="1">
        <v>23700</v>
      </c>
      <c r="B1407">
        <v>114.90759370295</v>
      </c>
      <c r="C1407" s="39">
        <v>100</v>
      </c>
      <c r="E1407" s="1">
        <v>37680</v>
      </c>
      <c r="F1407">
        <v>909.5</v>
      </c>
      <c r="G1407">
        <v>919</v>
      </c>
      <c r="H1407">
        <v>904.62</v>
      </c>
      <c r="I1407">
        <v>912.49</v>
      </c>
    </row>
    <row r="1408" spans="1:9">
      <c r="A1408" s="1">
        <v>23701</v>
      </c>
      <c r="B1408">
        <v>114.988819426525</v>
      </c>
      <c r="C1408" s="39">
        <v>100</v>
      </c>
      <c r="E1408" s="1">
        <v>37683</v>
      </c>
      <c r="F1408">
        <v>915.74</v>
      </c>
      <c r="G1408">
        <v>925.51</v>
      </c>
      <c r="H1408">
        <v>902.72</v>
      </c>
      <c r="I1408">
        <v>906.52</v>
      </c>
    </row>
    <row r="1409" spans="1:9">
      <c r="A1409" s="1">
        <v>23704</v>
      </c>
      <c r="B1409">
        <v>114.610387181375</v>
      </c>
      <c r="C1409" s="39">
        <v>100</v>
      </c>
      <c r="E1409" s="1">
        <v>37684</v>
      </c>
      <c r="F1409">
        <v>906.25</v>
      </c>
      <c r="G1409">
        <v>907.87</v>
      </c>
      <c r="H1409">
        <v>891.06</v>
      </c>
      <c r="I1409">
        <v>892.14</v>
      </c>
    </row>
    <row r="1410" spans="1:9">
      <c r="A1410" s="1">
        <v>23705</v>
      </c>
      <c r="B1410">
        <v>114.37845139764499</v>
      </c>
      <c r="C1410" s="39">
        <v>100</v>
      </c>
      <c r="E1410" s="1">
        <v>37685</v>
      </c>
      <c r="F1410">
        <v>892.14</v>
      </c>
      <c r="G1410">
        <v>900.55</v>
      </c>
      <c r="H1410">
        <v>887.8</v>
      </c>
      <c r="I1410">
        <v>900.01</v>
      </c>
    </row>
    <row r="1411" spans="1:9">
      <c r="A1411" s="1">
        <v>23706</v>
      </c>
      <c r="B1411">
        <v>114.120213533656</v>
      </c>
      <c r="C1411" s="39">
        <v>100</v>
      </c>
      <c r="E1411" s="1">
        <v>37686</v>
      </c>
      <c r="F1411">
        <v>900.01</v>
      </c>
      <c r="G1411">
        <v>901.09</v>
      </c>
      <c r="H1411">
        <v>888.62</v>
      </c>
      <c r="I1411">
        <v>891.6</v>
      </c>
    </row>
    <row r="1412" spans="1:9">
      <c r="A1412" s="1">
        <v>23707</v>
      </c>
      <c r="B1412">
        <v>114.120449656258</v>
      </c>
      <c r="C1412" s="39">
        <v>100</v>
      </c>
      <c r="E1412" s="1">
        <v>37687</v>
      </c>
      <c r="F1412">
        <v>889.43</v>
      </c>
      <c r="G1412">
        <v>900.28</v>
      </c>
      <c r="H1412">
        <v>877.77</v>
      </c>
      <c r="I1412">
        <v>898.92</v>
      </c>
    </row>
    <row r="1413" spans="1:9">
      <c r="A1413" s="1">
        <v>23708</v>
      </c>
      <c r="B1413">
        <v>113.88030818072301</v>
      </c>
      <c r="C1413" s="39">
        <v>100</v>
      </c>
      <c r="E1413" s="1">
        <v>37690</v>
      </c>
      <c r="F1413">
        <v>897.84</v>
      </c>
      <c r="G1413">
        <v>898.65</v>
      </c>
      <c r="H1413">
        <v>873.97</v>
      </c>
      <c r="I1413">
        <v>876.41</v>
      </c>
    </row>
    <row r="1414" spans="1:9">
      <c r="A1414" s="1">
        <v>23711</v>
      </c>
      <c r="B1414">
        <v>113.244562836612</v>
      </c>
      <c r="C1414" s="39">
        <v>100</v>
      </c>
      <c r="E1414" s="1">
        <v>37691</v>
      </c>
      <c r="F1414">
        <v>876.14</v>
      </c>
      <c r="G1414">
        <v>884</v>
      </c>
      <c r="H1414">
        <v>867.46</v>
      </c>
      <c r="I1414">
        <v>868.27</v>
      </c>
    </row>
    <row r="1415" spans="1:9">
      <c r="A1415" s="1">
        <v>23712</v>
      </c>
      <c r="B1415">
        <v>112.543033231794</v>
      </c>
      <c r="C1415" s="39">
        <v>100</v>
      </c>
      <c r="E1415" s="1">
        <v>37692</v>
      </c>
      <c r="F1415">
        <v>868.54</v>
      </c>
      <c r="G1415">
        <v>874.51</v>
      </c>
      <c r="H1415">
        <v>855.52</v>
      </c>
      <c r="I1415">
        <v>874.24</v>
      </c>
    </row>
    <row r="1416" spans="1:9">
      <c r="A1416" s="1">
        <v>23713</v>
      </c>
      <c r="B1416">
        <v>112.761330459294</v>
      </c>
      <c r="C1416" s="39">
        <v>100</v>
      </c>
      <c r="E1416" s="1">
        <v>37693</v>
      </c>
      <c r="F1416">
        <v>874.24</v>
      </c>
      <c r="G1416">
        <v>904.62</v>
      </c>
      <c r="H1416">
        <v>872.34</v>
      </c>
      <c r="I1416">
        <v>904.08</v>
      </c>
    </row>
    <row r="1417" spans="1:9">
      <c r="A1417" s="1">
        <v>23714</v>
      </c>
      <c r="B1417">
        <v>113.129683156779</v>
      </c>
      <c r="C1417" s="39">
        <v>100</v>
      </c>
      <c r="E1417" s="1">
        <v>37694</v>
      </c>
      <c r="F1417">
        <v>903.81</v>
      </c>
      <c r="G1417">
        <v>915.2</v>
      </c>
      <c r="H1417">
        <v>898.38</v>
      </c>
      <c r="I1417">
        <v>905.16</v>
      </c>
    </row>
    <row r="1418" spans="1:9">
      <c r="A1418" s="1">
        <v>23715</v>
      </c>
      <c r="B1418">
        <v>113.281625625185</v>
      </c>
      <c r="C1418" s="39">
        <v>100</v>
      </c>
      <c r="E1418" s="1">
        <v>37697</v>
      </c>
      <c r="F1418">
        <v>902.18</v>
      </c>
      <c r="G1418">
        <v>937.44</v>
      </c>
      <c r="H1418">
        <v>893.5</v>
      </c>
      <c r="I1418">
        <v>935.27</v>
      </c>
    </row>
    <row r="1419" spans="1:9">
      <c r="A1419" s="1">
        <v>23718</v>
      </c>
      <c r="B1419">
        <v>113.29044306322599</v>
      </c>
      <c r="C1419" s="39">
        <v>100</v>
      </c>
      <c r="E1419" s="1">
        <v>37698</v>
      </c>
      <c r="F1419">
        <v>935.81</v>
      </c>
      <c r="G1419">
        <v>948.02</v>
      </c>
      <c r="H1419">
        <v>930.12</v>
      </c>
      <c r="I1419">
        <v>940.97</v>
      </c>
    </row>
    <row r="1420" spans="1:9">
      <c r="A1420" s="1">
        <v>23719</v>
      </c>
      <c r="B1420">
        <v>113.049270003529</v>
      </c>
      <c r="C1420" s="39">
        <v>100</v>
      </c>
      <c r="E1420" s="1">
        <v>37699</v>
      </c>
      <c r="F1420">
        <v>941.51</v>
      </c>
      <c r="G1420">
        <v>949.92</v>
      </c>
      <c r="H1420">
        <v>934.19</v>
      </c>
      <c r="I1420">
        <v>947.75</v>
      </c>
    </row>
    <row r="1421" spans="1:9">
      <c r="A1421" s="1">
        <v>23720</v>
      </c>
      <c r="B1421">
        <v>112.61397136324899</v>
      </c>
      <c r="C1421" s="39">
        <v>100</v>
      </c>
      <c r="E1421" s="1">
        <v>37700</v>
      </c>
      <c r="F1421">
        <v>947.48</v>
      </c>
      <c r="G1421">
        <v>954.8</v>
      </c>
      <c r="H1421">
        <v>931.2</v>
      </c>
      <c r="I1421">
        <v>950.19</v>
      </c>
    </row>
    <row r="1422" spans="1:9">
      <c r="A1422" s="1">
        <v>23721</v>
      </c>
      <c r="B1422">
        <v>112.616187291863</v>
      </c>
      <c r="C1422" s="39">
        <v>100</v>
      </c>
      <c r="E1422" s="1">
        <v>37701</v>
      </c>
      <c r="F1422">
        <v>950.19</v>
      </c>
      <c r="G1422">
        <v>973</v>
      </c>
      <c r="H1422">
        <v>948.29</v>
      </c>
      <c r="I1422">
        <v>970.28</v>
      </c>
    </row>
    <row r="1423" spans="1:9">
      <c r="A1423" s="1">
        <v>23722</v>
      </c>
      <c r="B1423">
        <v>112.771141200248</v>
      </c>
      <c r="C1423" s="39">
        <v>100</v>
      </c>
      <c r="E1423" s="1">
        <v>37704</v>
      </c>
      <c r="F1423">
        <v>961.87</v>
      </c>
      <c r="G1423">
        <v>961.87</v>
      </c>
      <c r="H1423">
        <v>934.71</v>
      </c>
      <c r="I1423">
        <v>937.97</v>
      </c>
    </row>
    <row r="1424" spans="1:9">
      <c r="A1424" s="1">
        <v>23725</v>
      </c>
      <c r="B1424">
        <v>112.577235464533</v>
      </c>
      <c r="C1424" s="39">
        <v>100</v>
      </c>
      <c r="E1424" s="1">
        <v>37705</v>
      </c>
      <c r="F1424">
        <v>938.24</v>
      </c>
      <c r="G1424">
        <v>955.08</v>
      </c>
      <c r="H1424">
        <v>929.82</v>
      </c>
      <c r="I1424">
        <v>947.47</v>
      </c>
    </row>
    <row r="1425" spans="1:9">
      <c r="A1425" s="1">
        <v>23726</v>
      </c>
      <c r="B1425">
        <v>112.381769707263</v>
      </c>
      <c r="C1425" s="39">
        <v>100</v>
      </c>
      <c r="E1425" s="1">
        <v>37706</v>
      </c>
      <c r="F1425">
        <v>948.02</v>
      </c>
      <c r="G1425">
        <v>951</v>
      </c>
      <c r="H1425">
        <v>939.33</v>
      </c>
      <c r="I1425">
        <v>942.86</v>
      </c>
    </row>
    <row r="1426" spans="1:9">
      <c r="A1426" s="1">
        <v>23727</v>
      </c>
      <c r="B1426">
        <v>112.638005514548</v>
      </c>
      <c r="C1426" s="39">
        <v>100</v>
      </c>
      <c r="E1426" s="1">
        <v>37707</v>
      </c>
      <c r="F1426">
        <v>942.86</v>
      </c>
      <c r="G1426">
        <v>948.83</v>
      </c>
      <c r="H1426">
        <v>930.64</v>
      </c>
      <c r="I1426">
        <v>942.31</v>
      </c>
    </row>
    <row r="1427" spans="1:9">
      <c r="A1427" s="1">
        <v>23728</v>
      </c>
      <c r="B1427">
        <v>112.920455055643</v>
      </c>
      <c r="C1427" s="39">
        <v>100</v>
      </c>
      <c r="E1427" s="1">
        <v>37708</v>
      </c>
      <c r="F1427">
        <v>942.31</v>
      </c>
      <c r="G1427">
        <v>944.49</v>
      </c>
      <c r="H1427">
        <v>933.35</v>
      </c>
      <c r="I1427">
        <v>937.43</v>
      </c>
    </row>
    <row r="1428" spans="1:9">
      <c r="A1428" s="1">
        <v>23729</v>
      </c>
      <c r="B1428">
        <v>113.210528533001</v>
      </c>
      <c r="C1428" s="39">
        <v>100</v>
      </c>
      <c r="E1428" s="1">
        <v>37711</v>
      </c>
      <c r="F1428">
        <v>932.54</v>
      </c>
      <c r="G1428">
        <v>933.9</v>
      </c>
      <c r="H1428">
        <v>912.44</v>
      </c>
      <c r="I1428">
        <v>920.05</v>
      </c>
    </row>
    <row r="1429" spans="1:9">
      <c r="A1429" s="1">
        <v>23732</v>
      </c>
      <c r="B1429">
        <v>113.29337225484601</v>
      </c>
      <c r="C1429" s="39">
        <v>100</v>
      </c>
      <c r="E1429" s="1">
        <v>37712</v>
      </c>
      <c r="F1429">
        <v>917.33</v>
      </c>
      <c r="G1429">
        <v>934.71</v>
      </c>
      <c r="H1429">
        <v>915.7</v>
      </c>
      <c r="I1429">
        <v>930.64</v>
      </c>
    </row>
    <row r="1430" spans="1:9">
      <c r="A1430" s="1">
        <v>23733</v>
      </c>
      <c r="B1430">
        <v>113.253196058445</v>
      </c>
      <c r="C1430" s="39">
        <v>100</v>
      </c>
      <c r="E1430" s="1">
        <v>37713</v>
      </c>
      <c r="F1430">
        <v>929.82</v>
      </c>
      <c r="G1430">
        <v>960.51</v>
      </c>
      <c r="H1430">
        <v>928.74</v>
      </c>
      <c r="I1430">
        <v>952.9</v>
      </c>
    </row>
    <row r="1431" spans="1:9">
      <c r="A1431" s="1">
        <v>23734</v>
      </c>
      <c r="B1431">
        <v>113.0980945702</v>
      </c>
      <c r="C1431" s="39">
        <v>100</v>
      </c>
      <c r="E1431" s="1">
        <v>37714</v>
      </c>
      <c r="F1431">
        <v>953.45</v>
      </c>
      <c r="G1431">
        <v>965.4</v>
      </c>
      <c r="H1431">
        <v>948.29</v>
      </c>
      <c r="I1431">
        <v>948.56</v>
      </c>
    </row>
    <row r="1432" spans="1:9">
      <c r="A1432" s="1">
        <v>23735</v>
      </c>
      <c r="B1432">
        <v>113.09827919941399</v>
      </c>
      <c r="C1432" s="39">
        <v>100</v>
      </c>
      <c r="E1432" s="1">
        <v>37715</v>
      </c>
      <c r="F1432">
        <v>948.83</v>
      </c>
      <c r="G1432">
        <v>960.51</v>
      </c>
      <c r="H1432">
        <v>945.84</v>
      </c>
      <c r="I1432">
        <v>954.26</v>
      </c>
    </row>
    <row r="1433" spans="1:9">
      <c r="A1433" s="1">
        <v>23736</v>
      </c>
      <c r="B1433">
        <v>113.098463829382</v>
      </c>
      <c r="C1433" s="39">
        <v>100</v>
      </c>
      <c r="E1433" s="1">
        <v>37718</v>
      </c>
      <c r="F1433">
        <v>959.15</v>
      </c>
      <c r="G1433">
        <v>983.05</v>
      </c>
      <c r="H1433">
        <v>951.82</v>
      </c>
      <c r="I1433">
        <v>952.63</v>
      </c>
    </row>
    <row r="1434" spans="1:9">
      <c r="A1434" s="1">
        <v>23739</v>
      </c>
      <c r="B1434">
        <v>113.03412344418</v>
      </c>
      <c r="C1434" s="39">
        <v>100</v>
      </c>
      <c r="E1434" s="1">
        <v>37719</v>
      </c>
      <c r="F1434">
        <v>952.9</v>
      </c>
      <c r="G1434">
        <v>964.58</v>
      </c>
      <c r="H1434">
        <v>948.83</v>
      </c>
      <c r="I1434">
        <v>953.99</v>
      </c>
    </row>
    <row r="1435" spans="1:9">
      <c r="A1435" s="1">
        <v>23740</v>
      </c>
      <c r="B1435">
        <v>112.82461916867101</v>
      </c>
      <c r="C1435" s="39">
        <v>100</v>
      </c>
      <c r="E1435" s="1">
        <v>37720</v>
      </c>
      <c r="F1435">
        <v>954.26</v>
      </c>
      <c r="G1435">
        <v>963.77</v>
      </c>
      <c r="H1435">
        <v>938.78</v>
      </c>
      <c r="I1435">
        <v>941.5</v>
      </c>
    </row>
    <row r="1436" spans="1:9">
      <c r="A1436" s="1">
        <v>23741</v>
      </c>
      <c r="B1436">
        <v>113.21002785359801</v>
      </c>
      <c r="C1436" s="39">
        <v>100</v>
      </c>
      <c r="E1436" s="1">
        <v>37721</v>
      </c>
      <c r="F1436">
        <v>941.77</v>
      </c>
      <c r="G1436">
        <v>947.74</v>
      </c>
      <c r="H1436">
        <v>935.8</v>
      </c>
      <c r="I1436">
        <v>946.93</v>
      </c>
    </row>
    <row r="1437" spans="1:9">
      <c r="A1437" s="1">
        <v>23742</v>
      </c>
      <c r="B1437">
        <v>113.51952895362</v>
      </c>
      <c r="C1437" s="39">
        <v>100</v>
      </c>
      <c r="E1437" s="1">
        <v>37722</v>
      </c>
      <c r="F1437">
        <v>946.93</v>
      </c>
      <c r="G1437">
        <v>959.69</v>
      </c>
      <c r="H1437">
        <v>939.33</v>
      </c>
      <c r="I1437">
        <v>943.13</v>
      </c>
    </row>
    <row r="1438" spans="1:9">
      <c r="A1438" s="1">
        <v>23743</v>
      </c>
      <c r="B1438">
        <v>113.51979569592901</v>
      </c>
      <c r="C1438" s="39">
        <v>100</v>
      </c>
      <c r="E1438" s="1">
        <v>37725</v>
      </c>
      <c r="F1438">
        <v>946.12</v>
      </c>
      <c r="G1438">
        <v>962.95</v>
      </c>
      <c r="H1438">
        <v>940.14</v>
      </c>
      <c r="I1438">
        <v>962.41</v>
      </c>
    </row>
    <row r="1439" spans="1:9">
      <c r="A1439" s="1">
        <v>23746</v>
      </c>
      <c r="B1439">
        <v>113.11224648930499</v>
      </c>
      <c r="C1439" s="39">
        <v>100</v>
      </c>
      <c r="E1439" s="1">
        <v>37726</v>
      </c>
      <c r="F1439">
        <v>962.95</v>
      </c>
      <c r="G1439">
        <v>971.1</v>
      </c>
      <c r="H1439">
        <v>955.89</v>
      </c>
      <c r="I1439">
        <v>970.83</v>
      </c>
    </row>
    <row r="1440" spans="1:9">
      <c r="A1440" s="1">
        <v>23747</v>
      </c>
      <c r="B1440">
        <v>113.448571107422</v>
      </c>
      <c r="C1440" s="39">
        <v>100</v>
      </c>
      <c r="E1440" s="1">
        <v>37727</v>
      </c>
      <c r="F1440">
        <v>973.54</v>
      </c>
      <c r="G1440">
        <v>981.42</v>
      </c>
      <c r="H1440">
        <v>952.09</v>
      </c>
      <c r="I1440">
        <v>954.53</v>
      </c>
    </row>
    <row r="1441" spans="1:9">
      <c r="A1441" s="1">
        <v>23748</v>
      </c>
      <c r="B1441">
        <v>113.657814456525</v>
      </c>
      <c r="C1441" s="39">
        <v>100</v>
      </c>
      <c r="E1441" s="1">
        <v>37728</v>
      </c>
      <c r="F1441">
        <v>955.35</v>
      </c>
      <c r="G1441">
        <v>970.56</v>
      </c>
      <c r="H1441">
        <v>953.45</v>
      </c>
      <c r="I1441">
        <v>968.11</v>
      </c>
    </row>
    <row r="1442" spans="1:9">
      <c r="A1442" s="1">
        <v>23749</v>
      </c>
      <c r="B1442">
        <v>113.940817756941</v>
      </c>
      <c r="C1442" s="39">
        <v>100</v>
      </c>
      <c r="E1442" s="1">
        <v>37732</v>
      </c>
      <c r="F1442">
        <v>970.01</v>
      </c>
      <c r="G1442">
        <v>975.17</v>
      </c>
      <c r="H1442">
        <v>963.22</v>
      </c>
      <c r="I1442">
        <v>970.01</v>
      </c>
    </row>
    <row r="1443" spans="1:9">
      <c r="A1443" s="1">
        <v>23750</v>
      </c>
      <c r="B1443">
        <v>114.029491259881</v>
      </c>
      <c r="C1443" s="39">
        <v>100</v>
      </c>
      <c r="E1443" s="1">
        <v>37733</v>
      </c>
      <c r="F1443">
        <v>969.47</v>
      </c>
      <c r="G1443">
        <v>990.65</v>
      </c>
      <c r="H1443">
        <v>961.32</v>
      </c>
      <c r="I1443">
        <v>987.94</v>
      </c>
    </row>
    <row r="1444" spans="1:9">
      <c r="A1444" s="1">
        <v>23753</v>
      </c>
      <c r="B1444">
        <v>114.053905455999</v>
      </c>
      <c r="C1444" s="39">
        <v>100</v>
      </c>
      <c r="E1444" s="1">
        <v>37734</v>
      </c>
      <c r="F1444">
        <v>988.75</v>
      </c>
      <c r="G1444">
        <v>998.8</v>
      </c>
      <c r="H1444">
        <v>986.85</v>
      </c>
      <c r="I1444">
        <v>996.63</v>
      </c>
    </row>
    <row r="1445" spans="1:9">
      <c r="A1445" s="1">
        <v>23754</v>
      </c>
      <c r="B1445">
        <v>114.247705945368</v>
      </c>
      <c r="C1445" s="39">
        <v>100</v>
      </c>
      <c r="E1445" s="1">
        <v>37735</v>
      </c>
      <c r="F1445">
        <v>996.63</v>
      </c>
      <c r="G1445">
        <v>997.71</v>
      </c>
      <c r="H1445">
        <v>983.59</v>
      </c>
      <c r="I1445">
        <v>988.21</v>
      </c>
    </row>
    <row r="1446" spans="1:9">
      <c r="A1446" s="1">
        <v>23755</v>
      </c>
      <c r="B1446">
        <v>114.447489487654</v>
      </c>
      <c r="C1446" s="39">
        <v>100</v>
      </c>
      <c r="E1446" s="1">
        <v>37736</v>
      </c>
      <c r="F1446">
        <v>988.21</v>
      </c>
      <c r="G1446">
        <v>991.47</v>
      </c>
      <c r="H1446">
        <v>973.27</v>
      </c>
      <c r="I1446">
        <v>975.99</v>
      </c>
    </row>
    <row r="1447" spans="1:9">
      <c r="A1447" s="1">
        <v>23756</v>
      </c>
      <c r="B1447">
        <v>114.44781435048699</v>
      </c>
      <c r="C1447" s="39">
        <v>100</v>
      </c>
      <c r="E1447" s="1">
        <v>37739</v>
      </c>
      <c r="F1447">
        <v>976.53</v>
      </c>
      <c r="G1447">
        <v>997.17</v>
      </c>
      <c r="H1447">
        <v>972.46</v>
      </c>
      <c r="I1447">
        <v>992.28</v>
      </c>
    </row>
    <row r="1448" spans="1:9">
      <c r="A1448" s="1">
        <v>23757</v>
      </c>
      <c r="B1448">
        <v>114.730878897663</v>
      </c>
      <c r="C1448" s="39">
        <v>100</v>
      </c>
      <c r="E1448" s="1">
        <v>37740</v>
      </c>
      <c r="F1448">
        <v>992.01</v>
      </c>
      <c r="G1448">
        <v>1003.41</v>
      </c>
      <c r="H1448">
        <v>988.21</v>
      </c>
      <c r="I1448">
        <v>995</v>
      </c>
    </row>
    <row r="1449" spans="1:9">
      <c r="A1449" s="1">
        <v>23760</v>
      </c>
      <c r="B1449">
        <v>114.956215451823</v>
      </c>
      <c r="C1449" s="39">
        <v>100</v>
      </c>
      <c r="E1449" s="1">
        <v>37741</v>
      </c>
      <c r="F1449">
        <v>995.27</v>
      </c>
      <c r="G1449">
        <v>1000.97</v>
      </c>
      <c r="H1449">
        <v>988.48</v>
      </c>
      <c r="I1449">
        <v>995</v>
      </c>
    </row>
    <row r="1450" spans="1:9">
      <c r="A1450" s="1">
        <v>23761</v>
      </c>
      <c r="B1450">
        <v>115.093768271768</v>
      </c>
      <c r="C1450" s="39">
        <v>100</v>
      </c>
      <c r="E1450" s="1">
        <v>37742</v>
      </c>
      <c r="F1450">
        <v>994.45</v>
      </c>
      <c r="G1450">
        <v>995</v>
      </c>
      <c r="H1450">
        <v>978.16</v>
      </c>
      <c r="I1450">
        <v>993.91</v>
      </c>
    </row>
    <row r="1451" spans="1:9">
      <c r="A1451" s="1">
        <v>23762</v>
      </c>
      <c r="B1451">
        <v>115.08457483732499</v>
      </c>
      <c r="C1451" s="39">
        <v>100</v>
      </c>
      <c r="E1451" s="1">
        <v>37743</v>
      </c>
      <c r="F1451">
        <v>995.81</v>
      </c>
      <c r="G1451">
        <v>1010.48</v>
      </c>
      <c r="H1451">
        <v>989.29</v>
      </c>
      <c r="I1451">
        <v>1007.49</v>
      </c>
    </row>
    <row r="1452" spans="1:9">
      <c r="A1452" s="1">
        <v>23763</v>
      </c>
      <c r="B1452">
        <v>115.045251925215</v>
      </c>
      <c r="C1452" s="39">
        <v>100</v>
      </c>
      <c r="E1452" s="1">
        <v>37746</v>
      </c>
      <c r="F1452">
        <v>1006.94</v>
      </c>
      <c r="G1452">
        <v>1014.01</v>
      </c>
      <c r="H1452">
        <v>1003.14</v>
      </c>
      <c r="I1452">
        <v>1006.13</v>
      </c>
    </row>
    <row r="1453" spans="1:9">
      <c r="A1453" s="1">
        <v>23764</v>
      </c>
      <c r="B1453">
        <v>115.22225164730401</v>
      </c>
      <c r="C1453" s="39">
        <v>100</v>
      </c>
      <c r="E1453" s="1">
        <v>37747</v>
      </c>
      <c r="F1453">
        <v>1005.59</v>
      </c>
      <c r="G1453">
        <v>1020.52</v>
      </c>
      <c r="H1453">
        <v>1003.96</v>
      </c>
      <c r="I1453">
        <v>1015.36</v>
      </c>
    </row>
    <row r="1454" spans="1:9">
      <c r="A1454" s="1">
        <v>23767</v>
      </c>
      <c r="B1454">
        <v>115.308742943189</v>
      </c>
      <c r="C1454" s="39">
        <v>100</v>
      </c>
      <c r="E1454" s="1">
        <v>37748</v>
      </c>
      <c r="F1454">
        <v>1015.09</v>
      </c>
      <c r="G1454">
        <v>1017.81</v>
      </c>
      <c r="H1454">
        <v>1005.04</v>
      </c>
      <c r="I1454">
        <v>1009.66</v>
      </c>
    </row>
    <row r="1455" spans="1:9">
      <c r="A1455" s="1">
        <v>23768</v>
      </c>
      <c r="B1455">
        <v>115.34846766525099</v>
      </c>
      <c r="C1455" s="39">
        <v>100</v>
      </c>
      <c r="E1455" s="1">
        <v>37749</v>
      </c>
      <c r="F1455">
        <v>1009.12</v>
      </c>
      <c r="G1455">
        <v>1009.39</v>
      </c>
      <c r="H1455">
        <v>997.44</v>
      </c>
      <c r="I1455">
        <v>999.88</v>
      </c>
    </row>
    <row r="1456" spans="1:9">
      <c r="A1456" s="1">
        <v>23769</v>
      </c>
      <c r="B1456">
        <v>115.581754944127</v>
      </c>
      <c r="C1456" s="39">
        <v>100</v>
      </c>
      <c r="E1456" s="1">
        <v>37750</v>
      </c>
      <c r="F1456">
        <v>999.61</v>
      </c>
      <c r="G1456">
        <v>1014.01</v>
      </c>
      <c r="H1456">
        <v>998.53</v>
      </c>
      <c r="I1456">
        <v>1012.65</v>
      </c>
    </row>
    <row r="1457" spans="1:9">
      <c r="A1457" s="1">
        <v>23770</v>
      </c>
      <c r="B1457">
        <v>115.768246226486</v>
      </c>
      <c r="C1457" s="39">
        <v>100</v>
      </c>
      <c r="E1457" s="1">
        <v>37753</v>
      </c>
      <c r="F1457">
        <v>1013.73</v>
      </c>
      <c r="G1457">
        <v>1028.4000000000001</v>
      </c>
      <c r="H1457">
        <v>1008.3</v>
      </c>
      <c r="I1457">
        <v>1025.68</v>
      </c>
    </row>
    <row r="1458" spans="1:9">
      <c r="A1458" s="1">
        <v>23771</v>
      </c>
      <c r="B1458">
        <v>115.818086005298</v>
      </c>
      <c r="C1458" s="39">
        <v>100</v>
      </c>
      <c r="E1458" s="1">
        <v>37754</v>
      </c>
      <c r="F1458">
        <v>1025.1400000000001</v>
      </c>
      <c r="G1458">
        <v>1028.94</v>
      </c>
      <c r="H1458">
        <v>1019.17</v>
      </c>
      <c r="I1458">
        <v>1024.05</v>
      </c>
    </row>
    <row r="1459" spans="1:9">
      <c r="A1459" s="1">
        <v>23774</v>
      </c>
      <c r="B1459">
        <v>115.809561104286</v>
      </c>
      <c r="C1459" s="39">
        <v>100</v>
      </c>
      <c r="E1459" s="1">
        <v>37755</v>
      </c>
      <c r="F1459">
        <v>1023.78</v>
      </c>
      <c r="G1459">
        <v>1030.03</v>
      </c>
      <c r="H1459">
        <v>1015.09</v>
      </c>
      <c r="I1459">
        <v>1021.34</v>
      </c>
    </row>
    <row r="1460" spans="1:9">
      <c r="A1460" s="1">
        <v>23775</v>
      </c>
      <c r="B1460">
        <v>115.78557993638699</v>
      </c>
      <c r="C1460" s="39">
        <v>100</v>
      </c>
      <c r="E1460" s="1">
        <v>37756</v>
      </c>
      <c r="F1460">
        <v>1021.07</v>
      </c>
      <c r="G1460">
        <v>1030.57</v>
      </c>
      <c r="H1460">
        <v>1018.89</v>
      </c>
      <c r="I1460">
        <v>1027.8499999999999</v>
      </c>
    </row>
    <row r="1461" spans="1:9">
      <c r="A1461" s="1">
        <v>23776</v>
      </c>
      <c r="B1461">
        <v>115.835401642953</v>
      </c>
      <c r="C1461" s="39">
        <v>100</v>
      </c>
      <c r="E1461" s="1">
        <v>37757</v>
      </c>
      <c r="F1461">
        <v>1027.31</v>
      </c>
      <c r="G1461">
        <v>1031.6600000000001</v>
      </c>
      <c r="H1461">
        <v>1018.89</v>
      </c>
      <c r="I1461">
        <v>1025.68</v>
      </c>
    </row>
    <row r="1462" spans="1:9">
      <c r="A1462" s="1">
        <v>23777</v>
      </c>
      <c r="B1462">
        <v>115.747984324086</v>
      </c>
      <c r="C1462" s="39">
        <v>100</v>
      </c>
      <c r="E1462" s="1">
        <v>37760</v>
      </c>
      <c r="F1462">
        <v>1022.97</v>
      </c>
      <c r="G1462">
        <v>1022.97</v>
      </c>
      <c r="H1462">
        <v>998.8</v>
      </c>
      <c r="I1462">
        <v>1002.06</v>
      </c>
    </row>
    <row r="1463" spans="1:9">
      <c r="A1463" s="1">
        <v>23778</v>
      </c>
      <c r="B1463">
        <v>115.49836568488099</v>
      </c>
      <c r="C1463" s="39">
        <v>100</v>
      </c>
      <c r="E1463" s="1">
        <v>37761</v>
      </c>
      <c r="F1463">
        <v>1002.06</v>
      </c>
      <c r="G1463">
        <v>1005.59</v>
      </c>
      <c r="H1463">
        <v>989.84</v>
      </c>
      <c r="I1463">
        <v>998.53</v>
      </c>
    </row>
    <row r="1464" spans="1:9">
      <c r="A1464" s="1">
        <v>23781</v>
      </c>
      <c r="B1464">
        <v>115.24982547456899</v>
      </c>
      <c r="C1464" s="39">
        <v>100</v>
      </c>
      <c r="E1464" s="1">
        <v>37762</v>
      </c>
      <c r="F1464">
        <v>999.07</v>
      </c>
      <c r="G1464">
        <v>1003.96</v>
      </c>
      <c r="H1464">
        <v>992.01</v>
      </c>
      <c r="I1464">
        <v>1001.51</v>
      </c>
    </row>
    <row r="1465" spans="1:9">
      <c r="A1465" s="1">
        <v>23782</v>
      </c>
      <c r="B1465">
        <v>115.482982474012</v>
      </c>
      <c r="C1465" s="39">
        <v>100</v>
      </c>
      <c r="E1465" s="1">
        <v>37763</v>
      </c>
      <c r="F1465">
        <v>1002.06</v>
      </c>
      <c r="G1465">
        <v>1016.18</v>
      </c>
      <c r="H1465">
        <v>999.07</v>
      </c>
      <c r="I1465">
        <v>1011.02</v>
      </c>
    </row>
    <row r="1466" spans="1:9">
      <c r="A1466" s="1">
        <v>23783</v>
      </c>
      <c r="B1466">
        <v>114.856203926871</v>
      </c>
      <c r="C1466" s="39">
        <v>100</v>
      </c>
      <c r="E1466" s="1">
        <v>37764</v>
      </c>
      <c r="F1466">
        <v>1010.75</v>
      </c>
      <c r="G1466">
        <v>1015.91</v>
      </c>
      <c r="H1466">
        <v>1006.4</v>
      </c>
      <c r="I1466">
        <v>1012.65</v>
      </c>
    </row>
    <row r="1467" spans="1:9">
      <c r="A1467" s="1">
        <v>23784</v>
      </c>
      <c r="B1467">
        <v>114.116875548406</v>
      </c>
      <c r="C1467" s="39">
        <v>100</v>
      </c>
      <c r="E1467" s="1">
        <v>37767</v>
      </c>
      <c r="F1467">
        <v>1012.65</v>
      </c>
      <c r="G1467">
        <v>1015.63</v>
      </c>
      <c r="H1467">
        <v>1011.83</v>
      </c>
      <c r="I1467">
        <v>1015.09</v>
      </c>
    </row>
    <row r="1468" spans="1:9">
      <c r="A1468" s="1">
        <v>23785</v>
      </c>
      <c r="B1468">
        <v>114.62323074559799</v>
      </c>
      <c r="C1468" s="39">
        <v>100</v>
      </c>
      <c r="E1468" s="1">
        <v>37768</v>
      </c>
      <c r="F1468">
        <v>1014.82</v>
      </c>
      <c r="G1468">
        <v>1035.46</v>
      </c>
      <c r="H1468">
        <v>1006.94</v>
      </c>
      <c r="I1468">
        <v>1031.3900000000001</v>
      </c>
    </row>
    <row r="1469" spans="1:9">
      <c r="A1469" s="1">
        <v>23788</v>
      </c>
      <c r="B1469">
        <v>114.532814907559</v>
      </c>
      <c r="C1469" s="39">
        <v>100</v>
      </c>
      <c r="E1469" s="1">
        <v>37769</v>
      </c>
      <c r="F1469">
        <v>1031.3900000000001</v>
      </c>
      <c r="G1469">
        <v>1042.25</v>
      </c>
      <c r="H1469">
        <v>1030.57</v>
      </c>
      <c r="I1469">
        <v>1034.0999999999999</v>
      </c>
    </row>
    <row r="1470" spans="1:9">
      <c r="A1470" s="1">
        <v>23789</v>
      </c>
      <c r="B1470">
        <v>114.22151433914</v>
      </c>
      <c r="C1470" s="39">
        <v>100</v>
      </c>
      <c r="E1470" s="1">
        <v>37770</v>
      </c>
      <c r="F1470">
        <v>1033.56</v>
      </c>
      <c r="G1470">
        <v>1045.23</v>
      </c>
      <c r="H1470">
        <v>1027.31</v>
      </c>
      <c r="I1470">
        <v>1031.1099999999999</v>
      </c>
    </row>
    <row r="1471" spans="1:9">
      <c r="A1471" s="1">
        <v>23790</v>
      </c>
      <c r="B1471">
        <v>114.31649418082399</v>
      </c>
      <c r="C1471" s="39">
        <v>100</v>
      </c>
      <c r="E1471" s="1">
        <v>37771</v>
      </c>
      <c r="F1471">
        <v>1030.8399999999999</v>
      </c>
      <c r="G1471">
        <v>1049.31</v>
      </c>
      <c r="H1471">
        <v>1030.03</v>
      </c>
      <c r="I1471">
        <v>1046.32</v>
      </c>
    </row>
    <row r="1472" spans="1:9">
      <c r="A1472" s="1">
        <v>23791</v>
      </c>
      <c r="B1472">
        <v>114.526928652324</v>
      </c>
      <c r="C1472" s="39">
        <v>100</v>
      </c>
      <c r="E1472" s="1">
        <v>37774</v>
      </c>
      <c r="F1472">
        <v>1046.8599999999999</v>
      </c>
      <c r="G1472">
        <v>1063.97</v>
      </c>
      <c r="H1472">
        <v>1046.5899999999999</v>
      </c>
      <c r="I1472">
        <v>1051.75</v>
      </c>
    </row>
    <row r="1473" spans="1:9">
      <c r="A1473" s="1">
        <v>23792</v>
      </c>
      <c r="B1473">
        <v>114.630823377849</v>
      </c>
      <c r="C1473" s="39">
        <v>100</v>
      </c>
      <c r="E1473" s="1">
        <v>37775</v>
      </c>
      <c r="F1473">
        <v>1050.1199999999999</v>
      </c>
      <c r="G1473">
        <v>1057.18</v>
      </c>
      <c r="H1473">
        <v>1046.5899999999999</v>
      </c>
      <c r="I1473">
        <v>1056.0999999999999</v>
      </c>
    </row>
    <row r="1474" spans="1:9">
      <c r="A1474" s="1">
        <v>23795</v>
      </c>
      <c r="B1474">
        <v>114.630806407712</v>
      </c>
      <c r="C1474" s="39">
        <v>100</v>
      </c>
      <c r="E1474" s="1">
        <v>37776</v>
      </c>
      <c r="F1474">
        <v>1056.3699999999999</v>
      </c>
      <c r="G1474">
        <v>1073.21</v>
      </c>
      <c r="H1474">
        <v>1053.92</v>
      </c>
      <c r="I1474">
        <v>1071.3</v>
      </c>
    </row>
    <row r="1475" spans="1:9">
      <c r="A1475" s="1">
        <v>23796</v>
      </c>
      <c r="B1475">
        <v>115.001011341618</v>
      </c>
      <c r="C1475" s="39">
        <v>100</v>
      </c>
      <c r="E1475" s="1">
        <v>37777</v>
      </c>
      <c r="F1475">
        <v>1071.03</v>
      </c>
      <c r="G1475">
        <v>1076.74</v>
      </c>
      <c r="H1475">
        <v>1061.8</v>
      </c>
      <c r="I1475">
        <v>1076.19</v>
      </c>
    </row>
    <row r="1476" spans="1:9">
      <c r="A1476" s="1">
        <v>23797</v>
      </c>
      <c r="B1476">
        <v>115.416807982381</v>
      </c>
      <c r="C1476" s="39">
        <v>100</v>
      </c>
      <c r="E1476" s="1">
        <v>37778</v>
      </c>
      <c r="F1476">
        <v>1075.92</v>
      </c>
      <c r="G1476">
        <v>1095.47</v>
      </c>
      <c r="H1476">
        <v>1071.03</v>
      </c>
      <c r="I1476">
        <v>1072.93</v>
      </c>
    </row>
    <row r="1477" spans="1:9">
      <c r="A1477" s="1">
        <v>23798</v>
      </c>
      <c r="B1477">
        <v>115.45093196094599</v>
      </c>
      <c r="C1477" s="39">
        <v>100</v>
      </c>
      <c r="E1477" s="1">
        <v>37781</v>
      </c>
      <c r="F1477">
        <v>1071.3</v>
      </c>
      <c r="G1477">
        <v>1077.55</v>
      </c>
      <c r="H1477">
        <v>1056.0999999999999</v>
      </c>
      <c r="I1477">
        <v>1061.26</v>
      </c>
    </row>
    <row r="1478" spans="1:9">
      <c r="A1478" s="1">
        <v>23799</v>
      </c>
      <c r="B1478">
        <v>115.611014475104</v>
      </c>
      <c r="C1478" s="39">
        <v>100</v>
      </c>
      <c r="E1478" s="1">
        <v>37782</v>
      </c>
      <c r="F1478">
        <v>1061.26</v>
      </c>
      <c r="G1478">
        <v>1072.1199999999999</v>
      </c>
      <c r="H1478">
        <v>1060.44</v>
      </c>
      <c r="I1478">
        <v>1071.8499999999999</v>
      </c>
    </row>
    <row r="1479" spans="1:9">
      <c r="A1479" s="1">
        <v>23802</v>
      </c>
      <c r="B1479">
        <v>115.466283128821</v>
      </c>
      <c r="C1479" s="39">
        <v>100</v>
      </c>
      <c r="E1479" s="1">
        <v>37783</v>
      </c>
      <c r="F1479">
        <v>1071.58</v>
      </c>
      <c r="G1479">
        <v>1084.3399999999999</v>
      </c>
      <c r="H1479">
        <v>1066.42</v>
      </c>
      <c r="I1479">
        <v>1083.25</v>
      </c>
    </row>
    <row r="1480" spans="1:9">
      <c r="A1480" s="1">
        <v>23803</v>
      </c>
      <c r="B1480">
        <v>115.53752576540801</v>
      </c>
      <c r="C1480" s="39">
        <v>100</v>
      </c>
      <c r="E1480" s="1">
        <v>37784</v>
      </c>
      <c r="F1480">
        <v>1082.98</v>
      </c>
      <c r="G1480">
        <v>1091.1300000000001</v>
      </c>
      <c r="H1480">
        <v>1075.6500000000001</v>
      </c>
      <c r="I1480">
        <v>1086.78</v>
      </c>
    </row>
    <row r="1481" spans="1:9">
      <c r="A1481" s="1">
        <v>23804</v>
      </c>
      <c r="B1481">
        <v>115.449616666697</v>
      </c>
      <c r="C1481" s="39">
        <v>100</v>
      </c>
      <c r="E1481" s="1">
        <v>37785</v>
      </c>
      <c r="F1481">
        <v>1085.97</v>
      </c>
      <c r="G1481">
        <v>1088.68</v>
      </c>
      <c r="H1481">
        <v>1068.5899999999999</v>
      </c>
      <c r="I1481">
        <v>1075.1099999999999</v>
      </c>
    </row>
    <row r="1482" spans="1:9">
      <c r="A1482" s="1">
        <v>23805</v>
      </c>
      <c r="B1482">
        <v>115.234635499517</v>
      </c>
      <c r="C1482" s="39">
        <v>100</v>
      </c>
      <c r="E1482" s="1">
        <v>37788</v>
      </c>
      <c r="F1482">
        <v>1074.29</v>
      </c>
      <c r="G1482">
        <v>1098.46</v>
      </c>
      <c r="H1482">
        <v>1071.58</v>
      </c>
      <c r="I1482">
        <v>1097.6500000000001</v>
      </c>
    </row>
    <row r="1483" spans="1:9">
      <c r="A1483" s="1">
        <v>23806</v>
      </c>
      <c r="B1483">
        <v>115.079866619048</v>
      </c>
      <c r="C1483" s="39">
        <v>100</v>
      </c>
      <c r="E1483" s="1">
        <v>37789</v>
      </c>
      <c r="F1483">
        <v>1097.3699999999999</v>
      </c>
      <c r="G1483">
        <v>1104.43</v>
      </c>
      <c r="H1483">
        <v>1093.3</v>
      </c>
      <c r="I1483">
        <v>1097.92</v>
      </c>
    </row>
    <row r="1484" spans="1:9">
      <c r="A1484" s="1">
        <v>23809</v>
      </c>
      <c r="B1484">
        <v>115.103992225819</v>
      </c>
      <c r="C1484" s="39">
        <v>100</v>
      </c>
      <c r="E1484" s="1">
        <v>37790</v>
      </c>
      <c r="F1484">
        <v>1095.75</v>
      </c>
      <c r="G1484">
        <v>1103.08</v>
      </c>
      <c r="H1484">
        <v>1090.5899999999999</v>
      </c>
      <c r="I1484">
        <v>1096.56</v>
      </c>
    </row>
    <row r="1485" spans="1:9">
      <c r="A1485" s="1">
        <v>23810</v>
      </c>
      <c r="B1485">
        <v>114.97695978343801</v>
      </c>
      <c r="C1485" s="39">
        <v>100</v>
      </c>
      <c r="E1485" s="1">
        <v>37791</v>
      </c>
      <c r="F1485">
        <v>1096.29</v>
      </c>
      <c r="G1485">
        <v>1101.72</v>
      </c>
      <c r="H1485">
        <v>1078.6400000000001</v>
      </c>
      <c r="I1485">
        <v>1081.08</v>
      </c>
    </row>
    <row r="1486" spans="1:9">
      <c r="A1486" s="1">
        <v>23811</v>
      </c>
      <c r="B1486">
        <v>114.87096550003901</v>
      </c>
      <c r="C1486" s="39">
        <v>100</v>
      </c>
      <c r="E1486" s="1">
        <v>37792</v>
      </c>
      <c r="F1486">
        <v>1080.81</v>
      </c>
      <c r="G1486">
        <v>1089.51</v>
      </c>
      <c r="H1486">
        <v>1077.82</v>
      </c>
      <c r="I1486">
        <v>1078.6300000000001</v>
      </c>
    </row>
    <row r="1487" spans="1:9">
      <c r="A1487" s="1">
        <v>23812</v>
      </c>
      <c r="B1487">
        <v>115.184921515317</v>
      </c>
      <c r="C1487" s="39">
        <v>100</v>
      </c>
      <c r="E1487" s="1">
        <v>37795</v>
      </c>
      <c r="F1487">
        <v>1079.45</v>
      </c>
      <c r="G1487">
        <v>1079.99</v>
      </c>
      <c r="H1487">
        <v>1061.23</v>
      </c>
      <c r="I1487">
        <v>1067.21</v>
      </c>
    </row>
    <row r="1488" spans="1:9">
      <c r="A1488" s="1">
        <v>23813</v>
      </c>
      <c r="B1488">
        <v>115.43407963147899</v>
      </c>
      <c r="C1488" s="39">
        <v>100</v>
      </c>
      <c r="E1488" s="1">
        <v>37796</v>
      </c>
      <c r="F1488">
        <v>1067.21</v>
      </c>
      <c r="G1488">
        <v>1073.47</v>
      </c>
      <c r="H1488">
        <v>1062.8599999999999</v>
      </c>
      <c r="I1488">
        <v>1067.75</v>
      </c>
    </row>
    <row r="1489" spans="1:9">
      <c r="A1489" s="1">
        <v>23816</v>
      </c>
      <c r="B1489">
        <v>115.482865434622</v>
      </c>
      <c r="C1489" s="39">
        <v>100</v>
      </c>
      <c r="E1489" s="1">
        <v>37797</v>
      </c>
      <c r="F1489">
        <v>1068.03</v>
      </c>
      <c r="G1489">
        <v>1077.27</v>
      </c>
      <c r="H1489">
        <v>1055.24</v>
      </c>
      <c r="I1489">
        <v>1057.42</v>
      </c>
    </row>
    <row r="1490" spans="1:9">
      <c r="A1490" s="1">
        <v>23817</v>
      </c>
      <c r="B1490">
        <v>115.409072742888</v>
      </c>
      <c r="C1490" s="39">
        <v>100</v>
      </c>
      <c r="E1490" s="1">
        <v>37798</v>
      </c>
      <c r="F1490">
        <v>1056.8800000000001</v>
      </c>
      <c r="G1490">
        <v>1072.92</v>
      </c>
      <c r="H1490">
        <v>1056.5999999999999</v>
      </c>
      <c r="I1490">
        <v>1069.93</v>
      </c>
    </row>
    <row r="1491" spans="1:9">
      <c r="A1491" s="1">
        <v>23818</v>
      </c>
      <c r="B1491">
        <v>115.3599976247</v>
      </c>
      <c r="C1491" s="39">
        <v>100</v>
      </c>
      <c r="E1491" s="1">
        <v>37799</v>
      </c>
      <c r="F1491">
        <v>1070.2</v>
      </c>
      <c r="G1491">
        <v>1074.83</v>
      </c>
      <c r="H1491">
        <v>1057.42</v>
      </c>
      <c r="I1491">
        <v>1058.78</v>
      </c>
    </row>
    <row r="1492" spans="1:9">
      <c r="A1492" s="1">
        <v>23819</v>
      </c>
      <c r="B1492">
        <v>115.176682687827</v>
      </c>
      <c r="C1492" s="39">
        <v>100</v>
      </c>
      <c r="E1492" s="1">
        <v>37802</v>
      </c>
      <c r="F1492">
        <v>1060.1400000000001</v>
      </c>
      <c r="G1492">
        <v>1069.1099999999999</v>
      </c>
      <c r="H1492">
        <v>1056.33</v>
      </c>
      <c r="I1492">
        <v>1058.78</v>
      </c>
    </row>
    <row r="1493" spans="1:9">
      <c r="A1493" s="1">
        <v>23820</v>
      </c>
      <c r="B1493">
        <v>115.20083426800301</v>
      </c>
      <c r="C1493" s="39">
        <v>100</v>
      </c>
      <c r="E1493" s="1">
        <v>37803</v>
      </c>
      <c r="F1493">
        <v>1058.24</v>
      </c>
      <c r="G1493">
        <v>1068.8399999999999</v>
      </c>
      <c r="H1493">
        <v>1044.6400000000001</v>
      </c>
      <c r="I1493">
        <v>1067.48</v>
      </c>
    </row>
    <row r="1494" spans="1:9">
      <c r="A1494" s="1">
        <v>23823</v>
      </c>
      <c r="B1494">
        <v>115.202946321197</v>
      </c>
      <c r="C1494" s="39">
        <v>100</v>
      </c>
      <c r="E1494" s="1">
        <v>37804</v>
      </c>
      <c r="F1494">
        <v>1067.75</v>
      </c>
      <c r="G1494">
        <v>1081.08</v>
      </c>
      <c r="H1494">
        <v>1067.48</v>
      </c>
      <c r="I1494">
        <v>1080.26</v>
      </c>
    </row>
    <row r="1495" spans="1:9">
      <c r="A1495" s="1">
        <v>23824</v>
      </c>
      <c r="B1495">
        <v>115.283322500452</v>
      </c>
      <c r="C1495" s="39">
        <v>100</v>
      </c>
      <c r="E1495" s="1">
        <v>37805</v>
      </c>
      <c r="F1495">
        <v>1080.26</v>
      </c>
      <c r="G1495">
        <v>1081.6199999999999</v>
      </c>
      <c r="H1495">
        <v>1060.1400000000001</v>
      </c>
      <c r="I1495">
        <v>1068.8399999999999</v>
      </c>
    </row>
    <row r="1496" spans="1:9">
      <c r="A1496" s="1">
        <v>23825</v>
      </c>
      <c r="B1496">
        <v>115.436647623146</v>
      </c>
      <c r="C1496" s="39">
        <v>100</v>
      </c>
      <c r="E1496" s="1">
        <v>37809</v>
      </c>
      <c r="F1496">
        <v>1070.2</v>
      </c>
      <c r="G1496">
        <v>1093.32</v>
      </c>
      <c r="H1496">
        <v>1069.6600000000001</v>
      </c>
      <c r="I1496">
        <v>1090.5999999999999</v>
      </c>
    </row>
    <row r="1497" spans="1:9">
      <c r="A1497" s="1">
        <v>23826</v>
      </c>
      <c r="B1497">
        <v>115.211006611565</v>
      </c>
      <c r="C1497" s="39">
        <v>100</v>
      </c>
      <c r="E1497" s="1">
        <v>37810</v>
      </c>
      <c r="F1497">
        <v>1090.8699999999999</v>
      </c>
      <c r="G1497">
        <v>1097.1300000000001</v>
      </c>
      <c r="H1497">
        <v>1084.8900000000001</v>
      </c>
      <c r="I1497">
        <v>1096.04</v>
      </c>
    </row>
    <row r="1498" spans="1:9">
      <c r="A1498" s="1">
        <v>23827</v>
      </c>
      <c r="B1498">
        <v>114.67200449829799</v>
      </c>
      <c r="C1498" s="39">
        <v>100</v>
      </c>
      <c r="E1498" s="1">
        <v>37811</v>
      </c>
      <c r="F1498">
        <v>1095.77</v>
      </c>
      <c r="G1498">
        <v>1098.76</v>
      </c>
      <c r="H1498">
        <v>1083.53</v>
      </c>
      <c r="I1498">
        <v>1088.97</v>
      </c>
    </row>
    <row r="1499" spans="1:9">
      <c r="A1499" s="1">
        <v>23830</v>
      </c>
      <c r="B1499">
        <v>114.520854323008</v>
      </c>
      <c r="C1499" s="39">
        <v>100</v>
      </c>
      <c r="E1499" s="1">
        <v>37812</v>
      </c>
      <c r="F1499">
        <v>1087.3399999999999</v>
      </c>
      <c r="G1499">
        <v>1087.8800000000001</v>
      </c>
      <c r="H1499">
        <v>1068.3</v>
      </c>
      <c r="I1499">
        <v>1075.6400000000001</v>
      </c>
    </row>
    <row r="1500" spans="1:9">
      <c r="A1500" s="1">
        <v>23831</v>
      </c>
      <c r="B1500">
        <v>114.672095165173</v>
      </c>
      <c r="C1500" s="39">
        <v>100</v>
      </c>
      <c r="E1500" s="1">
        <v>37813</v>
      </c>
      <c r="F1500">
        <v>1075.6400000000001</v>
      </c>
      <c r="G1500">
        <v>1088.1500000000001</v>
      </c>
      <c r="H1500">
        <v>1071.83</v>
      </c>
      <c r="I1500">
        <v>1084.8900000000001</v>
      </c>
    </row>
    <row r="1501" spans="1:9">
      <c r="A1501" s="1">
        <v>23832</v>
      </c>
      <c r="B1501">
        <v>114.639971241034</v>
      </c>
      <c r="C1501" s="39">
        <v>100</v>
      </c>
      <c r="E1501" s="1">
        <v>37816</v>
      </c>
      <c r="F1501">
        <v>1084.8900000000001</v>
      </c>
      <c r="G1501">
        <v>1103.93</v>
      </c>
      <c r="H1501">
        <v>1083.53</v>
      </c>
      <c r="I1501">
        <v>1090.5999999999999</v>
      </c>
    </row>
    <row r="1502" spans="1:9">
      <c r="A1502" s="1">
        <v>23833</v>
      </c>
      <c r="B1502">
        <v>114.76770959727099</v>
      </c>
      <c r="C1502" s="39">
        <v>100</v>
      </c>
      <c r="E1502" s="1">
        <v>37817</v>
      </c>
      <c r="F1502">
        <v>1090.33</v>
      </c>
      <c r="G1502">
        <v>1099.8499999999999</v>
      </c>
      <c r="H1502">
        <v>1082.44</v>
      </c>
      <c r="I1502">
        <v>1088.97</v>
      </c>
    </row>
    <row r="1503" spans="1:9">
      <c r="A1503" s="1">
        <v>23834</v>
      </c>
      <c r="B1503">
        <v>114.920633250162</v>
      </c>
      <c r="C1503" s="39">
        <v>100</v>
      </c>
      <c r="E1503" s="1">
        <v>37818</v>
      </c>
      <c r="F1503">
        <v>1090.5999999999999</v>
      </c>
      <c r="G1503">
        <v>1095.77</v>
      </c>
      <c r="H1503">
        <v>1074.28</v>
      </c>
      <c r="I1503">
        <v>1082.44</v>
      </c>
    </row>
    <row r="1504" spans="1:9">
      <c r="A1504" s="1">
        <v>23837</v>
      </c>
      <c r="B1504">
        <v>114.92060321697601</v>
      </c>
      <c r="C1504" s="39">
        <v>100</v>
      </c>
      <c r="E1504" s="1">
        <v>37819</v>
      </c>
      <c r="F1504">
        <v>1081.08</v>
      </c>
      <c r="G1504">
        <v>1081.3499999999999</v>
      </c>
      <c r="H1504">
        <v>1062.5899999999999</v>
      </c>
      <c r="I1504">
        <v>1066.94</v>
      </c>
    </row>
    <row r="1505" spans="1:9">
      <c r="A1505" s="1">
        <v>23838</v>
      </c>
      <c r="B1505">
        <v>114.911364448874</v>
      </c>
      <c r="C1505" s="39">
        <v>100</v>
      </c>
      <c r="E1505" s="1">
        <v>37820</v>
      </c>
      <c r="F1505">
        <v>1068.3</v>
      </c>
      <c r="G1505">
        <v>1080.54</v>
      </c>
      <c r="H1505">
        <v>1063.4000000000001</v>
      </c>
      <c r="I1505">
        <v>1077.55</v>
      </c>
    </row>
    <row r="1506" spans="1:9">
      <c r="A1506" s="1">
        <v>23839</v>
      </c>
      <c r="B1506">
        <v>114.95130430805099</v>
      </c>
      <c r="C1506" s="39">
        <v>100</v>
      </c>
      <c r="E1506" s="1">
        <v>37823</v>
      </c>
      <c r="F1506">
        <v>1078.3599999999999</v>
      </c>
      <c r="G1506">
        <v>1079.45</v>
      </c>
      <c r="H1506">
        <v>1059.05</v>
      </c>
      <c r="I1506">
        <v>1063.95</v>
      </c>
    </row>
    <row r="1507" spans="1:9">
      <c r="A1507" s="1">
        <v>23840</v>
      </c>
      <c r="B1507">
        <v>115.36741142701101</v>
      </c>
      <c r="C1507" s="39">
        <v>100</v>
      </c>
      <c r="E1507" s="1">
        <v>37824</v>
      </c>
      <c r="F1507">
        <v>1063.4000000000001</v>
      </c>
      <c r="G1507">
        <v>1076.46</v>
      </c>
      <c r="H1507">
        <v>1059.8699999999999</v>
      </c>
      <c r="I1507">
        <v>1073.47</v>
      </c>
    </row>
    <row r="1508" spans="1:9">
      <c r="A1508" s="1">
        <v>23841</v>
      </c>
      <c r="B1508">
        <v>115.742846783289</v>
      </c>
      <c r="C1508" s="39">
        <v>100</v>
      </c>
      <c r="E1508" s="1">
        <v>37825</v>
      </c>
      <c r="F1508">
        <v>1074.55</v>
      </c>
      <c r="G1508">
        <v>1078.0899999999999</v>
      </c>
      <c r="H1508">
        <v>1063.67</v>
      </c>
      <c r="I1508">
        <v>1074.28</v>
      </c>
    </row>
    <row r="1509" spans="1:9">
      <c r="A1509" s="1">
        <v>23844</v>
      </c>
      <c r="B1509">
        <v>116.046199207782</v>
      </c>
      <c r="C1509" s="39">
        <v>100</v>
      </c>
      <c r="E1509" s="1">
        <v>37826</v>
      </c>
      <c r="F1509">
        <v>1074.01</v>
      </c>
      <c r="G1509">
        <v>1085.98</v>
      </c>
      <c r="H1509">
        <v>1064.76</v>
      </c>
      <c r="I1509">
        <v>1066.3900000000001</v>
      </c>
    </row>
    <row r="1510" spans="1:9">
      <c r="A1510" s="1">
        <v>23845</v>
      </c>
      <c r="B1510">
        <v>116.140743128309</v>
      </c>
      <c r="C1510" s="39">
        <v>100</v>
      </c>
      <c r="E1510" s="1">
        <v>37827</v>
      </c>
      <c r="F1510">
        <v>1065.03</v>
      </c>
      <c r="G1510">
        <v>1085.43</v>
      </c>
      <c r="H1510">
        <v>1060.68</v>
      </c>
      <c r="I1510">
        <v>1084.3399999999999</v>
      </c>
    </row>
    <row r="1511" spans="1:9">
      <c r="A1511" s="1">
        <v>23846</v>
      </c>
      <c r="B1511">
        <v>116.310641017292</v>
      </c>
      <c r="C1511" s="39">
        <v>100</v>
      </c>
      <c r="E1511" s="1">
        <v>37830</v>
      </c>
      <c r="F1511">
        <v>1085.7</v>
      </c>
      <c r="G1511">
        <v>1088.42</v>
      </c>
      <c r="H1511">
        <v>1078.6300000000001</v>
      </c>
      <c r="I1511">
        <v>1081.3499999999999</v>
      </c>
    </row>
    <row r="1512" spans="1:9">
      <c r="A1512" s="1">
        <v>23847</v>
      </c>
      <c r="B1512">
        <v>116.21379757731199</v>
      </c>
      <c r="C1512" s="39">
        <v>100</v>
      </c>
      <c r="E1512" s="1">
        <v>37831</v>
      </c>
      <c r="F1512">
        <v>1081.08</v>
      </c>
      <c r="G1512">
        <v>1085.7</v>
      </c>
      <c r="H1512">
        <v>1067.75</v>
      </c>
      <c r="I1512">
        <v>1075.9100000000001</v>
      </c>
    </row>
    <row r="1513" spans="1:9">
      <c r="A1513" s="1">
        <v>23848</v>
      </c>
      <c r="B1513">
        <v>116.21376754421</v>
      </c>
      <c r="C1513" s="39">
        <v>100</v>
      </c>
      <c r="E1513" s="1">
        <v>37832</v>
      </c>
      <c r="F1513">
        <v>1075.6400000000001</v>
      </c>
      <c r="G1513">
        <v>1081.08</v>
      </c>
      <c r="H1513">
        <v>1070.47</v>
      </c>
      <c r="I1513">
        <v>1073.19</v>
      </c>
    </row>
    <row r="1514" spans="1:9">
      <c r="A1514" s="1">
        <v>23851</v>
      </c>
      <c r="B1514">
        <v>116.476210760597</v>
      </c>
      <c r="C1514" s="39">
        <v>100</v>
      </c>
      <c r="E1514" s="1">
        <v>37833</v>
      </c>
      <c r="F1514">
        <v>1072.92</v>
      </c>
      <c r="G1514">
        <v>1092.23</v>
      </c>
      <c r="H1514">
        <v>1072.1099999999999</v>
      </c>
      <c r="I1514">
        <v>1076.19</v>
      </c>
    </row>
    <row r="1515" spans="1:9">
      <c r="A1515" s="1">
        <v>23852</v>
      </c>
      <c r="B1515">
        <v>116.43627930064901</v>
      </c>
      <c r="C1515" s="39">
        <v>100</v>
      </c>
      <c r="E1515" s="1">
        <v>37834</v>
      </c>
      <c r="F1515">
        <v>1075.6400000000001</v>
      </c>
      <c r="G1515">
        <v>1079.99</v>
      </c>
      <c r="H1515">
        <v>1062.8599999999999</v>
      </c>
      <c r="I1515">
        <v>1065.58</v>
      </c>
    </row>
    <row r="1516" spans="1:9">
      <c r="A1516" s="1">
        <v>23853</v>
      </c>
      <c r="B1516">
        <v>116.30854932834001</v>
      </c>
      <c r="C1516" s="39">
        <v>100</v>
      </c>
      <c r="E1516" s="1">
        <v>37837</v>
      </c>
      <c r="F1516">
        <v>1065.31</v>
      </c>
      <c r="G1516">
        <v>1071.56</v>
      </c>
      <c r="H1516">
        <v>1049.53</v>
      </c>
      <c r="I1516">
        <v>1066.3900000000001</v>
      </c>
    </row>
    <row r="1517" spans="1:9">
      <c r="A1517" s="1">
        <v>23854</v>
      </c>
      <c r="B1517">
        <v>116.69173196838</v>
      </c>
      <c r="C1517" s="39">
        <v>100</v>
      </c>
      <c r="E1517" s="1">
        <v>37838</v>
      </c>
      <c r="F1517">
        <v>1066.3900000000001</v>
      </c>
      <c r="G1517">
        <v>1068.57</v>
      </c>
      <c r="H1517">
        <v>1042.46</v>
      </c>
      <c r="I1517">
        <v>1043.82</v>
      </c>
    </row>
    <row r="1518" spans="1:9">
      <c r="A1518" s="1">
        <v>23855</v>
      </c>
      <c r="B1518">
        <v>116.771549782021</v>
      </c>
      <c r="C1518" s="39">
        <v>100</v>
      </c>
      <c r="E1518" s="1">
        <v>37839</v>
      </c>
      <c r="F1518">
        <v>1043.28</v>
      </c>
      <c r="G1518">
        <v>1060.95</v>
      </c>
      <c r="H1518">
        <v>1042.73</v>
      </c>
      <c r="I1518">
        <v>1049.8</v>
      </c>
    </row>
    <row r="1519" spans="1:9">
      <c r="A1519" s="1">
        <v>23858</v>
      </c>
      <c r="B1519">
        <v>116.779553274683</v>
      </c>
      <c r="C1519" s="39">
        <v>100</v>
      </c>
      <c r="E1519" s="1">
        <v>37840</v>
      </c>
      <c r="F1519">
        <v>1049.8</v>
      </c>
      <c r="G1519">
        <v>1060.95</v>
      </c>
      <c r="H1519">
        <v>1046.54</v>
      </c>
      <c r="I1519">
        <v>1060.1400000000001</v>
      </c>
    </row>
    <row r="1520" spans="1:9">
      <c r="A1520" s="1">
        <v>23859</v>
      </c>
      <c r="B1520">
        <v>116.899357999209</v>
      </c>
      <c r="C1520" s="39">
        <v>100</v>
      </c>
      <c r="E1520" s="1">
        <v>37841</v>
      </c>
      <c r="F1520">
        <v>1059.5999999999999</v>
      </c>
      <c r="G1520">
        <v>1066.1199999999999</v>
      </c>
      <c r="H1520">
        <v>1057.69</v>
      </c>
      <c r="I1520">
        <v>1063.95</v>
      </c>
    </row>
    <row r="1521" spans="1:9">
      <c r="A1521" s="1">
        <v>23860</v>
      </c>
      <c r="B1521">
        <v>116.8674803106</v>
      </c>
      <c r="C1521" s="39">
        <v>100</v>
      </c>
      <c r="E1521" s="1">
        <v>37844</v>
      </c>
      <c r="F1521">
        <v>1063.95</v>
      </c>
      <c r="G1521">
        <v>1071.29</v>
      </c>
      <c r="H1521">
        <v>1058.24</v>
      </c>
      <c r="I1521">
        <v>1067.48</v>
      </c>
    </row>
    <row r="1522" spans="1:9">
      <c r="A1522" s="1">
        <v>23861</v>
      </c>
      <c r="B1522">
        <v>116.811617524078</v>
      </c>
      <c r="C1522" s="39">
        <v>100</v>
      </c>
      <c r="E1522" s="1">
        <v>37845</v>
      </c>
      <c r="F1522">
        <v>1067.48</v>
      </c>
      <c r="G1522">
        <v>1077.55</v>
      </c>
      <c r="H1522">
        <v>1064.76</v>
      </c>
      <c r="I1522">
        <v>1077</v>
      </c>
    </row>
    <row r="1523" spans="1:9">
      <c r="A1523" s="1">
        <v>23862</v>
      </c>
      <c r="B1523">
        <v>116.955336860198</v>
      </c>
      <c r="C1523" s="39">
        <v>100</v>
      </c>
      <c r="E1523" s="1">
        <v>37846</v>
      </c>
      <c r="F1523">
        <v>1076.46</v>
      </c>
      <c r="G1523">
        <v>1080.81</v>
      </c>
      <c r="H1523">
        <v>1065.8499999999999</v>
      </c>
      <c r="I1523">
        <v>1071.29</v>
      </c>
    </row>
    <row r="1524" spans="1:9">
      <c r="A1524" s="1">
        <v>23865</v>
      </c>
      <c r="B1524">
        <v>117.05117410854299</v>
      </c>
      <c r="C1524" s="39">
        <v>100</v>
      </c>
      <c r="E1524" s="1">
        <v>37847</v>
      </c>
      <c r="F1524">
        <v>1070.75</v>
      </c>
      <c r="G1524">
        <v>1078.9000000000001</v>
      </c>
      <c r="H1524">
        <v>1065.31</v>
      </c>
      <c r="I1524">
        <v>1074.55</v>
      </c>
    </row>
    <row r="1525" spans="1:9">
      <c r="A1525" s="1">
        <v>23866</v>
      </c>
      <c r="B1525">
        <v>117.31437534735301</v>
      </c>
      <c r="C1525" s="39">
        <v>100</v>
      </c>
      <c r="E1525" s="1">
        <v>37848</v>
      </c>
      <c r="F1525">
        <v>1065.8499999999999</v>
      </c>
      <c r="G1525">
        <v>1079.72</v>
      </c>
      <c r="H1525">
        <v>1058.78</v>
      </c>
      <c r="I1525">
        <v>1077.55</v>
      </c>
    </row>
    <row r="1526" spans="1:9">
      <c r="A1526" s="1">
        <v>23867</v>
      </c>
      <c r="B1526">
        <v>117.474135027812</v>
      </c>
      <c r="C1526" s="39">
        <v>100</v>
      </c>
      <c r="E1526" s="1">
        <v>37851</v>
      </c>
      <c r="F1526">
        <v>1077</v>
      </c>
      <c r="G1526">
        <v>1088.1500000000001</v>
      </c>
      <c r="H1526">
        <v>1076.73</v>
      </c>
      <c r="I1526">
        <v>1086.52</v>
      </c>
    </row>
    <row r="1527" spans="1:9">
      <c r="A1527" s="1">
        <v>23868</v>
      </c>
      <c r="B1527">
        <v>117.64184271945599</v>
      </c>
      <c r="C1527" s="39">
        <v>100</v>
      </c>
      <c r="E1527" s="1">
        <v>37852</v>
      </c>
      <c r="F1527">
        <v>1086.52</v>
      </c>
      <c r="G1527">
        <v>1091.69</v>
      </c>
      <c r="H1527">
        <v>1081.6199999999999</v>
      </c>
      <c r="I1527">
        <v>1091.1400000000001</v>
      </c>
    </row>
    <row r="1528" spans="1:9">
      <c r="A1528" s="1">
        <v>23869</v>
      </c>
      <c r="B1528">
        <v>117.58603607080499</v>
      </c>
      <c r="C1528" s="39">
        <v>100</v>
      </c>
      <c r="E1528" s="1">
        <v>37853</v>
      </c>
      <c r="F1528">
        <v>1089.78</v>
      </c>
      <c r="G1528">
        <v>1091.42</v>
      </c>
      <c r="H1528">
        <v>1083.26</v>
      </c>
      <c r="I1528">
        <v>1086.79</v>
      </c>
    </row>
    <row r="1529" spans="1:9">
      <c r="A1529" s="1">
        <v>23872</v>
      </c>
      <c r="B1529">
        <v>117.419698802651</v>
      </c>
      <c r="C1529" s="39">
        <v>100</v>
      </c>
      <c r="E1529" s="1">
        <v>37854</v>
      </c>
      <c r="F1529">
        <v>1086.79</v>
      </c>
      <c r="G1529">
        <v>1098.21</v>
      </c>
      <c r="H1529">
        <v>1085.98</v>
      </c>
      <c r="I1529">
        <v>1090.06</v>
      </c>
    </row>
    <row r="1530" spans="1:9">
      <c r="A1530" s="1">
        <v>23873</v>
      </c>
      <c r="B1530">
        <v>117.331958423541</v>
      </c>
      <c r="C1530" s="39">
        <v>100</v>
      </c>
      <c r="E1530" s="1">
        <v>37855</v>
      </c>
      <c r="F1530">
        <v>1090.33</v>
      </c>
      <c r="G1530">
        <v>1101.21</v>
      </c>
      <c r="H1530">
        <v>1078.9000000000001</v>
      </c>
      <c r="I1530">
        <v>1079.72</v>
      </c>
    </row>
    <row r="1531" spans="1:9">
      <c r="A1531" s="1">
        <v>23874</v>
      </c>
      <c r="B1531">
        <v>117.62866056622499</v>
      </c>
      <c r="C1531" s="39">
        <v>100</v>
      </c>
      <c r="E1531" s="1">
        <v>37858</v>
      </c>
      <c r="F1531">
        <v>1078.9000000000001</v>
      </c>
      <c r="G1531">
        <v>1081.6199999999999</v>
      </c>
      <c r="H1531">
        <v>1073.74</v>
      </c>
      <c r="I1531">
        <v>1081.08</v>
      </c>
    </row>
    <row r="1532" spans="1:9">
      <c r="A1532" s="1">
        <v>23875</v>
      </c>
      <c r="B1532">
        <v>117.881932955621</v>
      </c>
      <c r="C1532" s="39">
        <v>100</v>
      </c>
      <c r="E1532" s="1">
        <v>37859</v>
      </c>
      <c r="F1532">
        <v>1081.08</v>
      </c>
      <c r="G1532">
        <v>1085.7</v>
      </c>
      <c r="H1532">
        <v>1068.8399999999999</v>
      </c>
      <c r="I1532">
        <v>1082.98</v>
      </c>
    </row>
    <row r="1533" spans="1:9">
      <c r="A1533" s="1">
        <v>23876</v>
      </c>
      <c r="B1533">
        <v>117.76098519827799</v>
      </c>
      <c r="C1533" s="39">
        <v>100</v>
      </c>
      <c r="E1533" s="1">
        <v>37860</v>
      </c>
      <c r="F1533">
        <v>1083.26</v>
      </c>
      <c r="G1533">
        <v>1085.43</v>
      </c>
      <c r="H1533">
        <v>1079.72</v>
      </c>
      <c r="I1533">
        <v>1083.26</v>
      </c>
    </row>
    <row r="1534" spans="1:9">
      <c r="A1534" s="1">
        <v>23879</v>
      </c>
      <c r="B1534">
        <v>117.313994891207</v>
      </c>
      <c r="C1534" s="39">
        <v>100</v>
      </c>
      <c r="E1534" s="1">
        <v>37861</v>
      </c>
      <c r="F1534">
        <v>1082.71</v>
      </c>
      <c r="G1534">
        <v>1092.23</v>
      </c>
      <c r="H1534">
        <v>1077.27</v>
      </c>
      <c r="I1534">
        <v>1089.24</v>
      </c>
    </row>
    <row r="1535" spans="1:9">
      <c r="A1535" s="1">
        <v>23880</v>
      </c>
      <c r="B1535">
        <v>117.24003128611299</v>
      </c>
      <c r="C1535" s="39">
        <v>100</v>
      </c>
      <c r="E1535" s="1">
        <v>37862</v>
      </c>
      <c r="F1535">
        <v>1089.24</v>
      </c>
      <c r="G1535">
        <v>1097.94</v>
      </c>
      <c r="H1535">
        <v>1086.79</v>
      </c>
      <c r="I1535">
        <v>1096.31</v>
      </c>
    </row>
    <row r="1536" spans="1:9">
      <c r="A1536" s="1">
        <v>23881</v>
      </c>
      <c r="B1536">
        <v>117.407804649661</v>
      </c>
      <c r="C1536" s="39">
        <v>100</v>
      </c>
      <c r="E1536" s="1">
        <v>37865</v>
      </c>
      <c r="F1536">
        <v>1096.8599999999999</v>
      </c>
      <c r="G1536">
        <v>1101.48</v>
      </c>
      <c r="H1536">
        <v>1094.68</v>
      </c>
      <c r="I1536">
        <v>1100.93</v>
      </c>
    </row>
    <row r="1537" spans="1:9">
      <c r="A1537" s="1">
        <v>23882</v>
      </c>
      <c r="B1537">
        <v>117.016730446444</v>
      </c>
      <c r="C1537" s="39">
        <v>100</v>
      </c>
      <c r="E1537" s="1">
        <v>37866</v>
      </c>
      <c r="F1537">
        <v>1100.3900000000001</v>
      </c>
      <c r="G1537">
        <v>1112.6300000000001</v>
      </c>
      <c r="H1537">
        <v>1092.78</v>
      </c>
      <c r="I1537">
        <v>1111.81</v>
      </c>
    </row>
    <row r="1538" spans="1:9">
      <c r="A1538" s="1">
        <v>23883</v>
      </c>
      <c r="B1538">
        <v>116.673555952908</v>
      </c>
      <c r="C1538" s="39">
        <v>100</v>
      </c>
      <c r="E1538" s="1">
        <v>37867</v>
      </c>
      <c r="F1538">
        <v>1111.81</v>
      </c>
      <c r="G1538">
        <v>1120.24</v>
      </c>
      <c r="H1538">
        <v>1109.9100000000001</v>
      </c>
      <c r="I1538">
        <v>1117.25</v>
      </c>
    </row>
    <row r="1539" spans="1:9">
      <c r="A1539" s="1">
        <v>23886</v>
      </c>
      <c r="B1539">
        <v>116.146765906797</v>
      </c>
      <c r="C1539" s="39">
        <v>100</v>
      </c>
      <c r="E1539" s="1">
        <v>37868</v>
      </c>
      <c r="F1539">
        <v>1117.25</v>
      </c>
      <c r="G1539">
        <v>1119.97</v>
      </c>
      <c r="H1539">
        <v>1111</v>
      </c>
      <c r="I1539">
        <v>1118.6099999999999</v>
      </c>
    </row>
    <row r="1540" spans="1:9">
      <c r="A1540" s="1">
        <v>23887</v>
      </c>
      <c r="B1540">
        <v>116.554055442562</v>
      </c>
      <c r="C1540" s="39">
        <v>100</v>
      </c>
      <c r="E1540" s="1">
        <v>37869</v>
      </c>
      <c r="F1540">
        <v>1119.43</v>
      </c>
      <c r="G1540">
        <v>1120.24</v>
      </c>
      <c r="H1540">
        <v>1107.19</v>
      </c>
      <c r="I1540">
        <v>1112.0899999999999</v>
      </c>
    </row>
    <row r="1541" spans="1:9">
      <c r="A1541" s="1">
        <v>23888</v>
      </c>
      <c r="B1541">
        <v>116.329419814689</v>
      </c>
      <c r="C1541" s="39">
        <v>100</v>
      </c>
      <c r="E1541" s="1">
        <v>37872</v>
      </c>
      <c r="F1541">
        <v>1111.54</v>
      </c>
      <c r="G1541">
        <v>1123.51</v>
      </c>
      <c r="H1541">
        <v>1111</v>
      </c>
      <c r="I1541">
        <v>1121.06</v>
      </c>
    </row>
    <row r="1542" spans="1:9">
      <c r="A1542" s="1">
        <v>23889</v>
      </c>
      <c r="B1542">
        <v>115.962331305615</v>
      </c>
      <c r="C1542" s="39">
        <v>100</v>
      </c>
      <c r="E1542" s="1">
        <v>37873</v>
      </c>
      <c r="F1542">
        <v>1121.5999999999999</v>
      </c>
      <c r="G1542">
        <v>1125.68</v>
      </c>
      <c r="H1542">
        <v>1110.18</v>
      </c>
      <c r="I1542">
        <v>1113.99</v>
      </c>
    </row>
    <row r="1543" spans="1:9">
      <c r="A1543" s="1">
        <v>23890</v>
      </c>
      <c r="B1543">
        <v>116.40061054986801</v>
      </c>
      <c r="C1543" s="39">
        <v>100</v>
      </c>
      <c r="E1543" s="1">
        <v>37874</v>
      </c>
      <c r="F1543">
        <v>1113.17</v>
      </c>
      <c r="G1543">
        <v>1114.26</v>
      </c>
      <c r="H1543">
        <v>1097.94</v>
      </c>
      <c r="I1543">
        <v>1102.57</v>
      </c>
    </row>
    <row r="1544" spans="1:9">
      <c r="A1544" s="1">
        <v>23893</v>
      </c>
      <c r="B1544">
        <v>116.40080323285</v>
      </c>
      <c r="C1544" s="39">
        <v>100</v>
      </c>
      <c r="E1544" s="1">
        <v>37875</v>
      </c>
      <c r="F1544">
        <v>1102.8399999999999</v>
      </c>
      <c r="G1544">
        <v>1111</v>
      </c>
      <c r="H1544">
        <v>1099.57</v>
      </c>
      <c r="I1544">
        <v>1106.0999999999999</v>
      </c>
    </row>
    <row r="1545" spans="1:9">
      <c r="A1545" s="1">
        <v>23894</v>
      </c>
      <c r="B1545">
        <v>115.842165973268</v>
      </c>
      <c r="C1545" s="39">
        <v>100</v>
      </c>
      <c r="E1545" s="1">
        <v>37876</v>
      </c>
      <c r="F1545">
        <v>1106.3699999999999</v>
      </c>
      <c r="G1545">
        <v>1109.6400000000001</v>
      </c>
      <c r="H1545">
        <v>1095.5</v>
      </c>
      <c r="I1545">
        <v>1107.46</v>
      </c>
    </row>
    <row r="1546" spans="1:9">
      <c r="A1546" s="1">
        <v>23895</v>
      </c>
      <c r="B1546">
        <v>115.32467629628501</v>
      </c>
      <c r="C1546" s="39">
        <v>100</v>
      </c>
      <c r="E1546" s="1">
        <v>37879</v>
      </c>
      <c r="F1546">
        <v>1108.55</v>
      </c>
      <c r="G1546">
        <v>1110.45</v>
      </c>
      <c r="H1546">
        <v>1102.57</v>
      </c>
      <c r="I1546">
        <v>1103.6500000000001</v>
      </c>
    </row>
    <row r="1547" spans="1:9">
      <c r="A1547" s="1">
        <v>23896</v>
      </c>
      <c r="B1547">
        <v>115.18787858619</v>
      </c>
      <c r="C1547" s="39">
        <v>100</v>
      </c>
      <c r="E1547" s="1">
        <v>37880</v>
      </c>
      <c r="F1547">
        <v>1104.47</v>
      </c>
      <c r="G1547">
        <v>1120.52</v>
      </c>
      <c r="H1547">
        <v>1098.76</v>
      </c>
      <c r="I1547">
        <v>1119.97</v>
      </c>
    </row>
    <row r="1548" spans="1:9">
      <c r="A1548" s="1">
        <v>23897</v>
      </c>
      <c r="B1548">
        <v>115.355773116552</v>
      </c>
      <c r="C1548" s="39">
        <v>100</v>
      </c>
      <c r="E1548" s="1">
        <v>37881</v>
      </c>
      <c r="F1548">
        <v>1119.7</v>
      </c>
      <c r="G1548">
        <v>1122.1500000000001</v>
      </c>
      <c r="H1548">
        <v>1114.26</v>
      </c>
      <c r="I1548">
        <v>1117.52</v>
      </c>
    </row>
    <row r="1549" spans="1:9">
      <c r="A1549" s="1">
        <v>23900</v>
      </c>
      <c r="B1549">
        <v>115.172455973984</v>
      </c>
      <c r="C1549" s="39">
        <v>100</v>
      </c>
      <c r="E1549" s="1">
        <v>37882</v>
      </c>
      <c r="F1549">
        <v>1117.25</v>
      </c>
      <c r="G1549">
        <v>1131.94</v>
      </c>
      <c r="H1549">
        <v>1115.6199999999999</v>
      </c>
      <c r="I1549">
        <v>1130.58</v>
      </c>
    </row>
    <row r="1550" spans="1:9">
      <c r="A1550" s="1">
        <v>23901</v>
      </c>
      <c r="B1550">
        <v>114.399677105249</v>
      </c>
      <c r="C1550" s="39">
        <v>100</v>
      </c>
      <c r="E1550" s="1">
        <v>37883</v>
      </c>
      <c r="F1550">
        <v>1130.8499999999999</v>
      </c>
      <c r="G1550">
        <v>1132.49</v>
      </c>
      <c r="H1550">
        <v>1122.1300000000001</v>
      </c>
      <c r="I1550">
        <v>1125.95</v>
      </c>
    </row>
    <row r="1551" spans="1:9">
      <c r="A1551" s="1">
        <v>23902</v>
      </c>
      <c r="B1551">
        <v>113.689444924112</v>
      </c>
      <c r="C1551" s="39">
        <v>100</v>
      </c>
      <c r="E1551" s="1">
        <v>37886</v>
      </c>
      <c r="F1551">
        <v>1124.58</v>
      </c>
      <c r="G1551">
        <v>1124.58</v>
      </c>
      <c r="H1551">
        <v>1107.1400000000001</v>
      </c>
      <c r="I1551">
        <v>1113.1400000000001</v>
      </c>
    </row>
    <row r="1552" spans="1:9">
      <c r="A1552" s="1">
        <v>23903</v>
      </c>
      <c r="B1552">
        <v>113.44222565397401</v>
      </c>
      <c r="C1552" s="39">
        <v>100</v>
      </c>
      <c r="E1552" s="1">
        <v>37887</v>
      </c>
      <c r="F1552">
        <v>1113.1400000000001</v>
      </c>
      <c r="G1552">
        <v>1121.04</v>
      </c>
      <c r="H1552">
        <v>1110.96</v>
      </c>
      <c r="I1552">
        <v>1117.77</v>
      </c>
    </row>
    <row r="1553" spans="1:9">
      <c r="A1553" s="1">
        <v>23904</v>
      </c>
      <c r="B1553">
        <v>113.753853944044</v>
      </c>
      <c r="C1553" s="39">
        <v>100</v>
      </c>
      <c r="E1553" s="1">
        <v>37888</v>
      </c>
      <c r="F1553">
        <v>1117.77</v>
      </c>
      <c r="G1553">
        <v>1120.77</v>
      </c>
      <c r="H1553">
        <v>1096.79</v>
      </c>
      <c r="I1553">
        <v>1097.8800000000001</v>
      </c>
    </row>
    <row r="1554" spans="1:9">
      <c r="A1554" s="1">
        <v>23907</v>
      </c>
      <c r="B1554">
        <v>112.903046396344</v>
      </c>
      <c r="C1554" s="39">
        <v>100</v>
      </c>
      <c r="E1554" s="1">
        <v>37889</v>
      </c>
      <c r="F1554">
        <v>1097.8800000000001</v>
      </c>
      <c r="G1554">
        <v>1105.78</v>
      </c>
      <c r="H1554">
        <v>1086.98</v>
      </c>
      <c r="I1554">
        <v>1087.53</v>
      </c>
    </row>
    <row r="1555" spans="1:9">
      <c r="A1555" s="1">
        <v>23908</v>
      </c>
      <c r="B1555">
        <v>113.286494015938</v>
      </c>
      <c r="C1555" s="39">
        <v>100</v>
      </c>
      <c r="E1555" s="1">
        <v>37890</v>
      </c>
      <c r="F1555">
        <v>1087.53</v>
      </c>
      <c r="G1555">
        <v>1092.1600000000001</v>
      </c>
      <c r="H1555">
        <v>1083.44</v>
      </c>
      <c r="I1555">
        <v>1083.98</v>
      </c>
    </row>
    <row r="1556" spans="1:9">
      <c r="A1556" s="1">
        <v>23909</v>
      </c>
      <c r="B1556">
        <v>113.85355718971699</v>
      </c>
      <c r="C1556" s="39">
        <v>100</v>
      </c>
      <c r="E1556" s="1">
        <v>37893</v>
      </c>
      <c r="F1556">
        <v>1084.8</v>
      </c>
      <c r="G1556">
        <v>1095.97</v>
      </c>
      <c r="H1556">
        <v>1082.08</v>
      </c>
      <c r="I1556">
        <v>1094.6099999999999</v>
      </c>
    </row>
    <row r="1557" spans="1:9">
      <c r="A1557" s="1">
        <v>23910</v>
      </c>
      <c r="B1557">
        <v>114.284922150688</v>
      </c>
      <c r="C1557" s="39">
        <v>100</v>
      </c>
      <c r="E1557" s="1">
        <v>37894</v>
      </c>
      <c r="F1557">
        <v>1094.07</v>
      </c>
      <c r="G1557">
        <v>1095.43</v>
      </c>
      <c r="H1557">
        <v>1076.6300000000001</v>
      </c>
      <c r="I1557">
        <v>1083.44</v>
      </c>
    </row>
    <row r="1558" spans="1:9">
      <c r="A1558" s="1">
        <v>23911</v>
      </c>
      <c r="B1558">
        <v>113.96584070279501</v>
      </c>
      <c r="C1558" s="39">
        <v>100</v>
      </c>
      <c r="E1558" s="1">
        <v>37895</v>
      </c>
      <c r="F1558">
        <v>1085.07</v>
      </c>
      <c r="G1558">
        <v>1108.51</v>
      </c>
      <c r="H1558">
        <v>1084.53</v>
      </c>
      <c r="I1558">
        <v>1107.96</v>
      </c>
    </row>
    <row r="1559" spans="1:9">
      <c r="A1559" s="1">
        <v>23914</v>
      </c>
      <c r="B1559">
        <v>113.74477263625</v>
      </c>
      <c r="C1559" s="39">
        <v>100</v>
      </c>
      <c r="E1559" s="1">
        <v>37896</v>
      </c>
      <c r="F1559">
        <v>1107.69</v>
      </c>
      <c r="G1559">
        <v>1112.8699999999999</v>
      </c>
      <c r="H1559">
        <v>1102.51</v>
      </c>
      <c r="I1559">
        <v>1111.23</v>
      </c>
    </row>
    <row r="1560" spans="1:9">
      <c r="A1560" s="1">
        <v>23915</v>
      </c>
      <c r="B1560">
        <v>113.87275729282</v>
      </c>
      <c r="C1560" s="39">
        <v>100</v>
      </c>
      <c r="E1560" s="1">
        <v>37897</v>
      </c>
      <c r="F1560">
        <v>1111.23</v>
      </c>
      <c r="G1560">
        <v>1131.4000000000001</v>
      </c>
      <c r="H1560">
        <v>1109.5999999999999</v>
      </c>
      <c r="I1560">
        <v>1121.04</v>
      </c>
    </row>
    <row r="1561" spans="1:9">
      <c r="A1561" s="1">
        <v>23916</v>
      </c>
      <c r="B1561">
        <v>113.47136469927</v>
      </c>
      <c r="C1561" s="39">
        <v>100</v>
      </c>
      <c r="E1561" s="1">
        <v>37900</v>
      </c>
      <c r="F1561">
        <v>1119.4100000000001</v>
      </c>
      <c r="G1561">
        <v>1128.1300000000001</v>
      </c>
      <c r="H1561">
        <v>1118.5899999999999</v>
      </c>
      <c r="I1561">
        <v>1126.49</v>
      </c>
    </row>
    <row r="1562" spans="1:9">
      <c r="A1562" s="1">
        <v>23917</v>
      </c>
      <c r="B1562">
        <v>112.59572041409901</v>
      </c>
      <c r="C1562" s="39">
        <v>100</v>
      </c>
      <c r="E1562" s="1">
        <v>37901</v>
      </c>
      <c r="F1562">
        <v>1126.49</v>
      </c>
      <c r="G1562">
        <v>1131.67</v>
      </c>
      <c r="H1562">
        <v>1116.4100000000001</v>
      </c>
      <c r="I1562">
        <v>1130.58</v>
      </c>
    </row>
    <row r="1563" spans="1:9">
      <c r="A1563" s="1">
        <v>23918</v>
      </c>
      <c r="B1563">
        <v>112.196829361151</v>
      </c>
      <c r="C1563" s="39">
        <v>100</v>
      </c>
      <c r="E1563" s="1">
        <v>37902</v>
      </c>
      <c r="F1563">
        <v>1131.1199999999999</v>
      </c>
      <c r="G1563">
        <v>1133.3</v>
      </c>
      <c r="H1563">
        <v>1121.5899999999999</v>
      </c>
      <c r="I1563">
        <v>1128.1300000000001</v>
      </c>
    </row>
    <row r="1564" spans="1:9">
      <c r="A1564" s="1">
        <v>23921</v>
      </c>
      <c r="B1564">
        <v>111.016798639499</v>
      </c>
      <c r="C1564" s="39">
        <v>100</v>
      </c>
      <c r="E1564" s="1">
        <v>37903</v>
      </c>
      <c r="F1564">
        <v>1128.1300000000001</v>
      </c>
      <c r="G1564">
        <v>1141.48</v>
      </c>
      <c r="H1564">
        <v>1125.95</v>
      </c>
      <c r="I1564">
        <v>1131.94</v>
      </c>
    </row>
    <row r="1565" spans="1:9">
      <c r="A1565" s="1">
        <v>23922</v>
      </c>
      <c r="B1565">
        <v>111.653467955229</v>
      </c>
      <c r="C1565" s="39">
        <v>100</v>
      </c>
      <c r="E1565" s="1">
        <v>37904</v>
      </c>
      <c r="F1565">
        <v>1131.1199999999999</v>
      </c>
      <c r="G1565">
        <v>1136.3</v>
      </c>
      <c r="H1565">
        <v>1127.04</v>
      </c>
      <c r="I1565">
        <v>1134.1199999999999</v>
      </c>
    </row>
    <row r="1566" spans="1:9">
      <c r="A1566" s="1">
        <v>23923</v>
      </c>
      <c r="B1566">
        <v>113.018827149098</v>
      </c>
      <c r="C1566" s="39">
        <v>100</v>
      </c>
      <c r="E1566" s="1">
        <v>37907</v>
      </c>
      <c r="F1566">
        <v>1134.1199999999999</v>
      </c>
      <c r="G1566">
        <v>1142.3</v>
      </c>
      <c r="H1566">
        <v>1133.03</v>
      </c>
      <c r="I1566">
        <v>1138.48</v>
      </c>
    </row>
    <row r="1567" spans="1:9">
      <c r="A1567" s="1">
        <v>23924</v>
      </c>
      <c r="B1567">
        <v>113.294723966744</v>
      </c>
      <c r="C1567" s="39">
        <v>100</v>
      </c>
      <c r="E1567" s="1">
        <v>37908</v>
      </c>
      <c r="F1567">
        <v>1138.48</v>
      </c>
      <c r="G1567">
        <v>1143.93</v>
      </c>
      <c r="H1567">
        <v>1132.49</v>
      </c>
      <c r="I1567">
        <v>1141.75</v>
      </c>
    </row>
    <row r="1568" spans="1:9">
      <c r="A1568" s="1">
        <v>23925</v>
      </c>
      <c r="B1568">
        <v>113.81849570452501</v>
      </c>
      <c r="C1568" s="39">
        <v>100</v>
      </c>
      <c r="E1568" s="1">
        <v>37909</v>
      </c>
      <c r="F1568">
        <v>1142.57</v>
      </c>
      <c r="G1568">
        <v>1150.74</v>
      </c>
      <c r="H1568">
        <v>1135.21</v>
      </c>
      <c r="I1568">
        <v>1138.48</v>
      </c>
    </row>
    <row r="1569" spans="1:9">
      <c r="A1569" s="1">
        <v>23928</v>
      </c>
      <c r="B1569">
        <v>113.818671980427</v>
      </c>
      <c r="C1569" s="39">
        <v>100</v>
      </c>
      <c r="E1569" s="1">
        <v>37910</v>
      </c>
      <c r="F1569">
        <v>1136.8499999999999</v>
      </c>
      <c r="G1569">
        <v>1146.93</v>
      </c>
      <c r="H1569">
        <v>1134.94</v>
      </c>
      <c r="I1569">
        <v>1143.6600000000001</v>
      </c>
    </row>
    <row r="1570" spans="1:9">
      <c r="A1570" s="1">
        <v>23929</v>
      </c>
      <c r="B1570">
        <v>113.68180688315501</v>
      </c>
      <c r="C1570" s="39">
        <v>100</v>
      </c>
      <c r="E1570" s="1">
        <v>37911</v>
      </c>
      <c r="F1570">
        <v>1142.02</v>
      </c>
      <c r="G1570">
        <v>1146.6600000000001</v>
      </c>
      <c r="H1570">
        <v>1127.8499999999999</v>
      </c>
      <c r="I1570">
        <v>1131.1199999999999</v>
      </c>
    </row>
    <row r="1571" spans="1:9">
      <c r="A1571" s="1">
        <v>23930</v>
      </c>
      <c r="B1571">
        <v>113.452964632057</v>
      </c>
      <c r="C1571" s="39">
        <v>100</v>
      </c>
      <c r="E1571" s="1">
        <v>37914</v>
      </c>
      <c r="F1571">
        <v>1130.8499999999999</v>
      </c>
      <c r="G1571">
        <v>1139.57</v>
      </c>
      <c r="H1571">
        <v>1127.31</v>
      </c>
      <c r="I1571">
        <v>1139.3</v>
      </c>
    </row>
    <row r="1572" spans="1:9">
      <c r="A1572" s="1">
        <v>23931</v>
      </c>
      <c r="B1572">
        <v>114.043588768321</v>
      </c>
      <c r="C1572" s="39">
        <v>100</v>
      </c>
      <c r="E1572" s="1">
        <v>37915</v>
      </c>
      <c r="F1572">
        <v>1139.3</v>
      </c>
      <c r="G1572">
        <v>1143.93</v>
      </c>
      <c r="H1572">
        <v>1134.3900000000001</v>
      </c>
      <c r="I1572">
        <v>1137.3900000000001</v>
      </c>
    </row>
    <row r="1573" spans="1:9">
      <c r="A1573" s="1">
        <v>23932</v>
      </c>
      <c r="B1573">
        <v>114.277075025665</v>
      </c>
      <c r="C1573" s="39">
        <v>100</v>
      </c>
      <c r="E1573" s="1">
        <v>37916</v>
      </c>
      <c r="F1573">
        <v>1137.6600000000001</v>
      </c>
      <c r="G1573">
        <v>1138.21</v>
      </c>
      <c r="H1573">
        <v>1118.8599999999999</v>
      </c>
      <c r="I1573">
        <v>1123.22</v>
      </c>
    </row>
    <row r="1574" spans="1:9">
      <c r="A1574" s="1">
        <v>23935</v>
      </c>
      <c r="B1574">
        <v>114.261077253593</v>
      </c>
      <c r="C1574" s="39">
        <v>100</v>
      </c>
      <c r="E1574" s="1">
        <v>37917</v>
      </c>
      <c r="F1574">
        <v>1122.4000000000001</v>
      </c>
      <c r="G1574">
        <v>1127.58</v>
      </c>
      <c r="H1574">
        <v>1111.5</v>
      </c>
      <c r="I1574">
        <v>1121.04</v>
      </c>
    </row>
    <row r="1575" spans="1:9">
      <c r="A1575" s="1">
        <v>23936</v>
      </c>
      <c r="B1575">
        <v>114.180589423578</v>
      </c>
      <c r="C1575" s="39">
        <v>100</v>
      </c>
      <c r="E1575" s="1">
        <v>37918</v>
      </c>
      <c r="F1575">
        <v>1120.77</v>
      </c>
      <c r="G1575">
        <v>1122.95</v>
      </c>
      <c r="H1575">
        <v>1107.69</v>
      </c>
      <c r="I1575">
        <v>1122.68</v>
      </c>
    </row>
    <row r="1576" spans="1:9">
      <c r="A1576" s="1">
        <v>23937</v>
      </c>
      <c r="B1576">
        <v>114.40641199220001</v>
      </c>
      <c r="C1576" s="39">
        <v>100</v>
      </c>
      <c r="E1576" s="1">
        <v>37921</v>
      </c>
      <c r="F1576">
        <v>1120.77</v>
      </c>
      <c r="G1576">
        <v>1130.03</v>
      </c>
      <c r="H1576">
        <v>1119.68</v>
      </c>
      <c r="I1576">
        <v>1123.49</v>
      </c>
    </row>
    <row r="1577" spans="1:9">
      <c r="A1577" s="1">
        <v>23938</v>
      </c>
      <c r="B1577">
        <v>114.295670051557</v>
      </c>
      <c r="C1577" s="39">
        <v>100</v>
      </c>
      <c r="E1577" s="1">
        <v>37922</v>
      </c>
      <c r="F1577">
        <v>1122.68</v>
      </c>
      <c r="G1577">
        <v>1140.1199999999999</v>
      </c>
      <c r="H1577">
        <v>1122.4000000000001</v>
      </c>
      <c r="I1577">
        <v>1138.75</v>
      </c>
    </row>
    <row r="1578" spans="1:9">
      <c r="A1578" s="1">
        <v>23939</v>
      </c>
      <c r="B1578">
        <v>114.271613112951</v>
      </c>
      <c r="C1578" s="39">
        <v>100</v>
      </c>
      <c r="E1578" s="1">
        <v>37923</v>
      </c>
      <c r="F1578">
        <v>1138.21</v>
      </c>
      <c r="G1578">
        <v>1143.1099999999999</v>
      </c>
      <c r="H1578">
        <v>1133.58</v>
      </c>
      <c r="I1578">
        <v>1140.3900000000001</v>
      </c>
    </row>
    <row r="1579" spans="1:9">
      <c r="A1579" s="1">
        <v>23942</v>
      </c>
      <c r="B1579">
        <v>114.237905615586</v>
      </c>
      <c r="C1579" s="39">
        <v>100</v>
      </c>
      <c r="E1579" s="1">
        <v>37924</v>
      </c>
      <c r="F1579">
        <v>1140.1199999999999</v>
      </c>
      <c r="G1579">
        <v>1149.3800000000001</v>
      </c>
      <c r="H1579">
        <v>1136.03</v>
      </c>
      <c r="I1579">
        <v>1142.8399999999999</v>
      </c>
    </row>
    <row r="1580" spans="1:9">
      <c r="A1580" s="1">
        <v>23943</v>
      </c>
      <c r="B1580">
        <v>113.36748681506501</v>
      </c>
      <c r="C1580" s="39">
        <v>100</v>
      </c>
      <c r="E1580" s="1">
        <v>37925</v>
      </c>
      <c r="F1580">
        <v>1142.8399999999999</v>
      </c>
      <c r="G1580">
        <v>1146.93</v>
      </c>
      <c r="H1580">
        <v>1140.6600000000001</v>
      </c>
      <c r="I1580">
        <v>1143.93</v>
      </c>
    </row>
    <row r="1581" spans="1:9">
      <c r="A1581" s="1">
        <v>23944</v>
      </c>
      <c r="B1581">
        <v>112.980743452559</v>
      </c>
      <c r="C1581" s="39">
        <v>100</v>
      </c>
      <c r="E1581" s="1">
        <v>37928</v>
      </c>
      <c r="F1581">
        <v>1141.48</v>
      </c>
      <c r="G1581">
        <v>1155.92</v>
      </c>
      <c r="H1581">
        <v>1140.6600000000001</v>
      </c>
      <c r="I1581">
        <v>1149.1099999999999</v>
      </c>
    </row>
    <row r="1582" spans="1:9">
      <c r="A1582" s="1">
        <v>23945</v>
      </c>
      <c r="B1582">
        <v>112.78906925579101</v>
      </c>
      <c r="C1582" s="39">
        <v>100</v>
      </c>
      <c r="E1582" s="1">
        <v>37929</v>
      </c>
      <c r="F1582">
        <v>1149.1099999999999</v>
      </c>
      <c r="G1582">
        <v>1152.1099999999999</v>
      </c>
      <c r="H1582">
        <v>1144.48</v>
      </c>
      <c r="I1582">
        <v>1146.93</v>
      </c>
    </row>
    <row r="1583" spans="1:9">
      <c r="A1583" s="1">
        <v>23946</v>
      </c>
      <c r="B1583">
        <v>112.966613283158</v>
      </c>
      <c r="C1583" s="39">
        <v>100</v>
      </c>
      <c r="E1583" s="1">
        <v>37930</v>
      </c>
      <c r="F1583">
        <v>1146.93</v>
      </c>
      <c r="G1583">
        <v>1149.3800000000001</v>
      </c>
      <c r="H1583">
        <v>1137.1199999999999</v>
      </c>
      <c r="I1583">
        <v>1148.29</v>
      </c>
    </row>
    <row r="1584" spans="1:9">
      <c r="A1584" s="1">
        <v>23949</v>
      </c>
      <c r="B1584">
        <v>112.950687136515</v>
      </c>
      <c r="C1584" s="39">
        <v>100</v>
      </c>
      <c r="E1584" s="1">
        <v>37931</v>
      </c>
      <c r="F1584">
        <v>1148.56</v>
      </c>
      <c r="G1584">
        <v>1154.01</v>
      </c>
      <c r="H1584">
        <v>1139.3</v>
      </c>
      <c r="I1584">
        <v>1153.74</v>
      </c>
    </row>
    <row r="1585" spans="1:9">
      <c r="A1585" s="1">
        <v>23950</v>
      </c>
      <c r="B1585">
        <v>112.80579825715699</v>
      </c>
      <c r="C1585" s="39">
        <v>100</v>
      </c>
      <c r="E1585" s="1">
        <v>37932</v>
      </c>
      <c r="F1585">
        <v>1153.47</v>
      </c>
      <c r="G1585">
        <v>1160.28</v>
      </c>
      <c r="H1585">
        <v>1144.48</v>
      </c>
      <c r="I1585">
        <v>1145.02</v>
      </c>
    </row>
    <row r="1586" spans="1:9">
      <c r="A1586" s="1">
        <v>23951</v>
      </c>
      <c r="B1586">
        <v>112.93497474344299</v>
      </c>
      <c r="C1586" s="39">
        <v>100</v>
      </c>
      <c r="E1586" s="1">
        <v>37935</v>
      </c>
      <c r="F1586">
        <v>1145.8399999999999</v>
      </c>
      <c r="G1586">
        <v>1148.56</v>
      </c>
      <c r="H1586">
        <v>1138.21</v>
      </c>
      <c r="I1586">
        <v>1140.3900000000001</v>
      </c>
    </row>
    <row r="1587" spans="1:9">
      <c r="A1587" s="1">
        <v>23952</v>
      </c>
      <c r="B1587">
        <v>113.420062147577</v>
      </c>
      <c r="C1587" s="39">
        <v>100</v>
      </c>
      <c r="E1587" s="1">
        <v>37936</v>
      </c>
      <c r="F1587">
        <v>1140.3900000000001</v>
      </c>
      <c r="G1587">
        <v>1142.02</v>
      </c>
      <c r="H1587">
        <v>1135.21</v>
      </c>
      <c r="I1587">
        <v>1139.8399999999999</v>
      </c>
    </row>
    <row r="1588" spans="1:9">
      <c r="A1588" s="1">
        <v>23953</v>
      </c>
      <c r="B1588">
        <v>113.855224035483</v>
      </c>
      <c r="C1588" s="39">
        <v>100</v>
      </c>
      <c r="E1588" s="1">
        <v>37937</v>
      </c>
      <c r="F1588">
        <v>1139.3</v>
      </c>
      <c r="G1588">
        <v>1154.29</v>
      </c>
      <c r="H1588">
        <v>1138.48</v>
      </c>
      <c r="I1588">
        <v>1152.1099999999999</v>
      </c>
    </row>
    <row r="1589" spans="1:9">
      <c r="A1589" s="1">
        <v>23956</v>
      </c>
      <c r="B1589">
        <v>113.99247313611799</v>
      </c>
      <c r="C1589" s="39">
        <v>100</v>
      </c>
      <c r="E1589" s="1">
        <v>37938</v>
      </c>
      <c r="F1589">
        <v>1151.83</v>
      </c>
      <c r="G1589">
        <v>1155.3800000000001</v>
      </c>
      <c r="H1589">
        <v>1146.6600000000001</v>
      </c>
      <c r="I1589">
        <v>1153.2</v>
      </c>
    </row>
    <row r="1590" spans="1:9">
      <c r="A1590" s="1">
        <v>23957</v>
      </c>
      <c r="B1590">
        <v>114.024908534063</v>
      </c>
      <c r="C1590" s="39">
        <v>100</v>
      </c>
      <c r="E1590" s="1">
        <v>37939</v>
      </c>
      <c r="F1590">
        <v>1153.47</v>
      </c>
      <c r="G1590">
        <v>1160.01</v>
      </c>
      <c r="H1590">
        <v>1141.21</v>
      </c>
      <c r="I1590">
        <v>1143.3900000000001</v>
      </c>
    </row>
    <row r="1591" spans="1:9">
      <c r="A1591" s="1">
        <v>23958</v>
      </c>
      <c r="B1591">
        <v>114.281038508522</v>
      </c>
      <c r="C1591" s="39">
        <v>100</v>
      </c>
      <c r="E1591" s="1">
        <v>37942</v>
      </c>
      <c r="F1591">
        <v>1142.3</v>
      </c>
      <c r="G1591">
        <v>1142.3</v>
      </c>
      <c r="H1591">
        <v>1127.31</v>
      </c>
      <c r="I1591">
        <v>1137.3900000000001</v>
      </c>
    </row>
    <row r="1592" spans="1:9">
      <c r="A1592" s="1">
        <v>23959</v>
      </c>
      <c r="B1592">
        <v>114.266727183024</v>
      </c>
      <c r="C1592" s="39">
        <v>100</v>
      </c>
      <c r="E1592" s="1">
        <v>37943</v>
      </c>
      <c r="F1592">
        <v>1137.1199999999999</v>
      </c>
      <c r="G1592">
        <v>1142.8399999999999</v>
      </c>
      <c r="H1592">
        <v>1123.77</v>
      </c>
      <c r="I1592">
        <v>1125.67</v>
      </c>
    </row>
    <row r="1593" spans="1:9">
      <c r="A1593" s="1">
        <v>23960</v>
      </c>
      <c r="B1593">
        <v>114.482577992597</v>
      </c>
      <c r="C1593" s="39">
        <v>100</v>
      </c>
      <c r="E1593" s="1">
        <v>37944</v>
      </c>
      <c r="F1593">
        <v>1125.95</v>
      </c>
      <c r="G1593">
        <v>1137.6600000000001</v>
      </c>
      <c r="H1593">
        <v>1123.77</v>
      </c>
      <c r="I1593">
        <v>1134.67</v>
      </c>
    </row>
    <row r="1594" spans="1:9">
      <c r="A1594" s="1">
        <v>23963</v>
      </c>
      <c r="B1594">
        <v>114.313494461082</v>
      </c>
      <c r="C1594" s="39">
        <v>100</v>
      </c>
      <c r="E1594" s="1">
        <v>37945</v>
      </c>
      <c r="F1594">
        <v>1134.94</v>
      </c>
      <c r="G1594">
        <v>1140.3900000000001</v>
      </c>
      <c r="H1594">
        <v>1123.77</v>
      </c>
      <c r="I1594">
        <v>1124.8599999999999</v>
      </c>
    </row>
    <row r="1595" spans="1:9">
      <c r="A1595" s="1">
        <v>23964</v>
      </c>
      <c r="B1595">
        <v>114.321775936748</v>
      </c>
      <c r="C1595" s="39">
        <v>100</v>
      </c>
      <c r="E1595" s="1">
        <v>37946</v>
      </c>
      <c r="F1595">
        <v>1124.58</v>
      </c>
      <c r="G1595">
        <v>1130.31</v>
      </c>
      <c r="H1595">
        <v>1122.95</v>
      </c>
      <c r="I1595">
        <v>1129.49</v>
      </c>
    </row>
    <row r="1596" spans="1:9">
      <c r="A1596" s="1">
        <v>23965</v>
      </c>
      <c r="B1596">
        <v>114.50707233852501</v>
      </c>
      <c r="C1596" s="39">
        <v>100</v>
      </c>
      <c r="E1596" s="1">
        <v>37949</v>
      </c>
      <c r="F1596">
        <v>1128.94</v>
      </c>
      <c r="G1596">
        <v>1146.1099999999999</v>
      </c>
      <c r="H1596">
        <v>1128.4000000000001</v>
      </c>
      <c r="I1596">
        <v>1143.93</v>
      </c>
    </row>
    <row r="1597" spans="1:9">
      <c r="A1597" s="1">
        <v>23966</v>
      </c>
      <c r="B1597">
        <v>114.708821255199</v>
      </c>
      <c r="C1597" s="39">
        <v>100</v>
      </c>
      <c r="E1597" s="1">
        <v>37950</v>
      </c>
      <c r="F1597">
        <v>1143.93</v>
      </c>
      <c r="G1597">
        <v>1152.92</v>
      </c>
      <c r="H1597">
        <v>1141.75</v>
      </c>
      <c r="I1597">
        <v>1148.02</v>
      </c>
    </row>
    <row r="1598" spans="1:9">
      <c r="A1598" s="1">
        <v>23967</v>
      </c>
      <c r="B1598">
        <v>115.023445111727</v>
      </c>
      <c r="C1598" s="39">
        <v>100</v>
      </c>
      <c r="E1598" s="1">
        <v>37951</v>
      </c>
      <c r="F1598">
        <v>1147.75</v>
      </c>
      <c r="G1598">
        <v>1153.74</v>
      </c>
      <c r="H1598">
        <v>1141.48</v>
      </c>
      <c r="I1598">
        <v>1151.83</v>
      </c>
    </row>
    <row r="1599" spans="1:9">
      <c r="A1599" s="1">
        <v>23970</v>
      </c>
      <c r="B1599">
        <v>115.09435038307301</v>
      </c>
      <c r="C1599" s="39">
        <v>100</v>
      </c>
      <c r="E1599" s="1">
        <v>37952</v>
      </c>
      <c r="F1599">
        <v>1152.3800000000001</v>
      </c>
      <c r="G1599">
        <v>1155.0999999999999</v>
      </c>
      <c r="H1599">
        <v>1150.47</v>
      </c>
      <c r="I1599">
        <v>1154.29</v>
      </c>
    </row>
    <row r="1600" spans="1:9">
      <c r="A1600" s="1">
        <v>23971</v>
      </c>
      <c r="B1600">
        <v>115.19280297291</v>
      </c>
      <c r="C1600" s="39">
        <v>100</v>
      </c>
      <c r="E1600" s="1">
        <v>37953</v>
      </c>
      <c r="F1600">
        <v>1154.29</v>
      </c>
      <c r="G1600">
        <v>1155.6500000000001</v>
      </c>
      <c r="H1600">
        <v>1148.56</v>
      </c>
      <c r="I1600">
        <v>1152.92</v>
      </c>
    </row>
    <row r="1601" spans="1:9">
      <c r="A1601" s="1">
        <v>23972</v>
      </c>
      <c r="B1601">
        <v>115.162737436611</v>
      </c>
      <c r="C1601" s="39">
        <v>100</v>
      </c>
      <c r="E1601" s="1">
        <v>37956</v>
      </c>
      <c r="F1601">
        <v>1154.29</v>
      </c>
      <c r="G1601">
        <v>1166.82</v>
      </c>
      <c r="H1601">
        <v>1150.74</v>
      </c>
      <c r="I1601">
        <v>1165.19</v>
      </c>
    </row>
    <row r="1602" spans="1:9">
      <c r="A1602" s="1">
        <v>23973</v>
      </c>
      <c r="B1602">
        <v>115.016186849609</v>
      </c>
      <c r="C1602" s="39">
        <v>100</v>
      </c>
      <c r="E1602" s="1">
        <v>37957</v>
      </c>
      <c r="F1602">
        <v>1165.19</v>
      </c>
      <c r="G1602">
        <v>1167.3699999999999</v>
      </c>
      <c r="H1602">
        <v>1160.01</v>
      </c>
      <c r="I1602">
        <v>1163.01</v>
      </c>
    </row>
    <row r="1603" spans="1:9">
      <c r="A1603" s="1">
        <v>23974</v>
      </c>
      <c r="B1603">
        <v>114.950276102334</v>
      </c>
      <c r="C1603" s="39">
        <v>100</v>
      </c>
      <c r="E1603" s="1">
        <v>37958</v>
      </c>
      <c r="F1603">
        <v>1162.46</v>
      </c>
      <c r="G1603">
        <v>1170.9100000000001</v>
      </c>
      <c r="H1603">
        <v>1160.01</v>
      </c>
      <c r="I1603">
        <v>1160.83</v>
      </c>
    </row>
    <row r="1604" spans="1:9">
      <c r="A1604" s="1">
        <v>23977</v>
      </c>
      <c r="B1604">
        <v>114.831287066768</v>
      </c>
      <c r="C1604" s="39">
        <v>100</v>
      </c>
      <c r="E1604" s="1">
        <v>37959</v>
      </c>
      <c r="F1604">
        <v>1160.55</v>
      </c>
      <c r="G1604">
        <v>1166.82</v>
      </c>
      <c r="H1604">
        <v>1158.3699999999999</v>
      </c>
      <c r="I1604">
        <v>1165.73</v>
      </c>
    </row>
    <row r="1605" spans="1:9">
      <c r="A1605" s="1">
        <v>23978</v>
      </c>
      <c r="B1605">
        <v>114.928001548053</v>
      </c>
      <c r="C1605" s="39">
        <v>100</v>
      </c>
      <c r="E1605" s="1">
        <v>37960</v>
      </c>
      <c r="F1605">
        <v>1163.01</v>
      </c>
      <c r="G1605">
        <v>1164.9100000000001</v>
      </c>
      <c r="H1605">
        <v>1154.83</v>
      </c>
      <c r="I1605">
        <v>1157.83</v>
      </c>
    </row>
    <row r="1606" spans="1:9">
      <c r="A1606" s="1">
        <v>23979</v>
      </c>
      <c r="B1606">
        <v>115.03322402617501</v>
      </c>
      <c r="C1606" s="39">
        <v>100</v>
      </c>
      <c r="E1606" s="1">
        <v>37963</v>
      </c>
      <c r="F1606">
        <v>1156.47</v>
      </c>
      <c r="G1606">
        <v>1165.73</v>
      </c>
      <c r="H1606">
        <v>1152.92</v>
      </c>
      <c r="I1606">
        <v>1165.19</v>
      </c>
    </row>
    <row r="1607" spans="1:9">
      <c r="A1607" s="1">
        <v>23980</v>
      </c>
      <c r="B1607">
        <v>115.274988935992</v>
      </c>
      <c r="C1607" s="39">
        <v>100</v>
      </c>
      <c r="E1607" s="1">
        <v>37964</v>
      </c>
      <c r="F1607">
        <v>1165.46</v>
      </c>
      <c r="G1607">
        <v>1169.27</v>
      </c>
      <c r="H1607">
        <v>1154.01</v>
      </c>
      <c r="I1607">
        <v>1155.92</v>
      </c>
    </row>
    <row r="1608" spans="1:9">
      <c r="A1608" s="1">
        <v>23981</v>
      </c>
      <c r="B1608">
        <v>115.323568499811</v>
      </c>
      <c r="C1608" s="39">
        <v>100</v>
      </c>
      <c r="E1608" s="1">
        <v>37965</v>
      </c>
      <c r="F1608">
        <v>1156.19</v>
      </c>
      <c r="G1608">
        <v>1158.6500000000001</v>
      </c>
      <c r="H1608">
        <v>1147.75</v>
      </c>
      <c r="I1608">
        <v>1156.19</v>
      </c>
    </row>
    <row r="1609" spans="1:9">
      <c r="A1609" s="1">
        <v>23984</v>
      </c>
      <c r="B1609">
        <v>115.33184177819901</v>
      </c>
      <c r="C1609" s="39">
        <v>100</v>
      </c>
      <c r="E1609" s="1">
        <v>37966</v>
      </c>
      <c r="F1609">
        <v>1155.92</v>
      </c>
      <c r="G1609">
        <v>1170.6400000000001</v>
      </c>
      <c r="H1609">
        <v>1154.56</v>
      </c>
      <c r="I1609">
        <v>1168.73</v>
      </c>
    </row>
    <row r="1610" spans="1:9">
      <c r="A1610" s="1">
        <v>23985</v>
      </c>
      <c r="B1610">
        <v>115.299808771155</v>
      </c>
      <c r="C1610" s="39">
        <v>100</v>
      </c>
      <c r="E1610" s="1">
        <v>37967</v>
      </c>
      <c r="F1610">
        <v>1170.9100000000001</v>
      </c>
      <c r="G1610">
        <v>1171.73</v>
      </c>
      <c r="H1610">
        <v>1163.01</v>
      </c>
      <c r="I1610">
        <v>1170.6400000000001</v>
      </c>
    </row>
    <row r="1611" spans="1:9">
      <c r="A1611" s="1">
        <v>23986</v>
      </c>
      <c r="B1611">
        <v>115.275537628916</v>
      </c>
      <c r="C1611" s="39">
        <v>100</v>
      </c>
      <c r="E1611" s="1">
        <v>37970</v>
      </c>
      <c r="F1611">
        <v>1185.08</v>
      </c>
      <c r="G1611">
        <v>1188.3499999999999</v>
      </c>
      <c r="H1611">
        <v>1163.82</v>
      </c>
      <c r="I1611">
        <v>1164.9100000000001</v>
      </c>
    </row>
    <row r="1612" spans="1:9">
      <c r="A1612" s="1">
        <v>23987</v>
      </c>
      <c r="B1612">
        <v>115.662652641623</v>
      </c>
      <c r="C1612" s="39">
        <v>100</v>
      </c>
      <c r="E1612" s="1">
        <v>37971</v>
      </c>
      <c r="F1612">
        <v>1165.19</v>
      </c>
      <c r="G1612">
        <v>1172.82</v>
      </c>
      <c r="H1612">
        <v>1163.28</v>
      </c>
      <c r="I1612">
        <v>1171.73</v>
      </c>
    </row>
    <row r="1613" spans="1:9">
      <c r="A1613" s="1">
        <v>23988</v>
      </c>
      <c r="B1613">
        <v>116.017783488128</v>
      </c>
      <c r="C1613" s="39">
        <v>100</v>
      </c>
      <c r="E1613" s="1">
        <v>37972</v>
      </c>
      <c r="F1613">
        <v>1170.9100000000001</v>
      </c>
      <c r="G1613">
        <v>1175</v>
      </c>
      <c r="H1613">
        <v>1167.0899999999999</v>
      </c>
      <c r="I1613">
        <v>1174.45</v>
      </c>
    </row>
    <row r="1614" spans="1:9">
      <c r="A1614" s="1">
        <v>23991</v>
      </c>
      <c r="B1614">
        <v>116.017978194321</v>
      </c>
      <c r="C1614" s="39">
        <v>100</v>
      </c>
      <c r="E1614" s="1">
        <v>37973</v>
      </c>
      <c r="F1614">
        <v>1175</v>
      </c>
      <c r="G1614">
        <v>1188.8900000000001</v>
      </c>
      <c r="H1614">
        <v>1173.3599999999999</v>
      </c>
      <c r="I1614">
        <v>1188.3499999999999</v>
      </c>
    </row>
    <row r="1615" spans="1:9">
      <c r="A1615" s="1">
        <v>23992</v>
      </c>
      <c r="B1615">
        <v>116.245570065972</v>
      </c>
      <c r="C1615" s="39">
        <v>100</v>
      </c>
      <c r="E1615" s="1">
        <v>37974</v>
      </c>
      <c r="F1615">
        <v>1187.8</v>
      </c>
      <c r="G1615">
        <v>1190.26</v>
      </c>
      <c r="H1615">
        <v>1181.52</v>
      </c>
      <c r="I1615">
        <v>1185.07</v>
      </c>
    </row>
    <row r="1616" spans="1:9">
      <c r="A1616" s="1">
        <v>23993</v>
      </c>
      <c r="B1616">
        <v>116.48751541847901</v>
      </c>
      <c r="C1616" s="39">
        <v>100</v>
      </c>
      <c r="E1616" s="1">
        <v>37977</v>
      </c>
      <c r="F1616">
        <v>1181.8</v>
      </c>
      <c r="G1616">
        <v>1193.26</v>
      </c>
      <c r="H1616">
        <v>1179.6099999999999</v>
      </c>
      <c r="I1616">
        <v>1192.99</v>
      </c>
    </row>
    <row r="1617" spans="1:9">
      <c r="A1617" s="1">
        <v>23994</v>
      </c>
      <c r="B1617">
        <v>116.65860064473701</v>
      </c>
      <c r="C1617" s="39">
        <v>100</v>
      </c>
      <c r="E1617" s="1">
        <v>37978</v>
      </c>
      <c r="F1617">
        <v>1192.72</v>
      </c>
      <c r="G1617">
        <v>1196.26</v>
      </c>
      <c r="H1617">
        <v>1190.26</v>
      </c>
      <c r="I1617">
        <v>1193.81</v>
      </c>
    </row>
    <row r="1618" spans="1:9">
      <c r="A1618" s="1">
        <v>23995</v>
      </c>
      <c r="B1618">
        <v>116.834149525578</v>
      </c>
      <c r="C1618" s="39">
        <v>100</v>
      </c>
      <c r="E1618" s="1">
        <v>37979</v>
      </c>
      <c r="F1618">
        <v>1193.81</v>
      </c>
      <c r="G1618">
        <v>1195.72</v>
      </c>
      <c r="H1618">
        <v>1189.44</v>
      </c>
      <c r="I1618">
        <v>1193.26</v>
      </c>
    </row>
    <row r="1619" spans="1:9">
      <c r="A1619" s="1">
        <v>23998</v>
      </c>
      <c r="B1619">
        <v>117.058338875564</v>
      </c>
      <c r="C1619" s="39">
        <v>100</v>
      </c>
      <c r="E1619" s="1">
        <v>37981</v>
      </c>
      <c r="F1619">
        <v>1193.81</v>
      </c>
      <c r="G1619">
        <v>1197.6300000000001</v>
      </c>
      <c r="H1619">
        <v>1192.72</v>
      </c>
      <c r="I1619">
        <v>1193.81</v>
      </c>
    </row>
    <row r="1620" spans="1:9">
      <c r="A1620" s="1">
        <v>23999</v>
      </c>
      <c r="B1620">
        <v>116.776386848756</v>
      </c>
      <c r="C1620" s="39">
        <v>100</v>
      </c>
      <c r="E1620" s="1">
        <v>37984</v>
      </c>
      <c r="F1620">
        <v>1193.81</v>
      </c>
      <c r="G1620">
        <v>1211</v>
      </c>
      <c r="H1620">
        <v>1193.26</v>
      </c>
      <c r="I1620">
        <v>1209.3599999999999</v>
      </c>
    </row>
    <row r="1621" spans="1:9">
      <c r="A1621" s="1">
        <v>24000</v>
      </c>
      <c r="B1621">
        <v>117.157150378582</v>
      </c>
      <c r="C1621" s="39">
        <v>100</v>
      </c>
      <c r="E1621" s="1">
        <v>37985</v>
      </c>
      <c r="F1621">
        <v>1209.3599999999999</v>
      </c>
      <c r="G1621">
        <v>1210.73</v>
      </c>
      <c r="H1621">
        <v>1206.3599999999999</v>
      </c>
      <c r="I1621">
        <v>1209.3599999999999</v>
      </c>
    </row>
    <row r="1622" spans="1:9">
      <c r="A1622" s="1">
        <v>24001</v>
      </c>
      <c r="B1622">
        <v>117.584770162737</v>
      </c>
      <c r="C1622" s="39">
        <v>100</v>
      </c>
      <c r="E1622" s="1">
        <v>37986</v>
      </c>
      <c r="F1622">
        <v>1209.3599999999999</v>
      </c>
      <c r="G1622">
        <v>1213.46</v>
      </c>
      <c r="H1622">
        <v>1206.0899999999999</v>
      </c>
      <c r="I1622">
        <v>1212.3699999999999</v>
      </c>
    </row>
    <row r="1623" spans="1:9">
      <c r="A1623" s="1">
        <v>24002</v>
      </c>
      <c r="B1623">
        <v>117.609113514065</v>
      </c>
      <c r="C1623" s="39">
        <v>100</v>
      </c>
      <c r="E1623" s="1">
        <v>37988</v>
      </c>
      <c r="F1623">
        <v>1212.9100000000001</v>
      </c>
      <c r="G1623">
        <v>1220.55</v>
      </c>
      <c r="H1623">
        <v>1204.72</v>
      </c>
      <c r="I1623">
        <v>1210.73</v>
      </c>
    </row>
    <row r="1624" spans="1:9">
      <c r="A1624" s="1">
        <v>24005</v>
      </c>
      <c r="B1624">
        <v>117.633456865958</v>
      </c>
      <c r="C1624" s="39">
        <v>100</v>
      </c>
      <c r="E1624" s="1">
        <v>37991</v>
      </c>
      <c r="F1624">
        <v>1210.46</v>
      </c>
      <c r="G1624">
        <v>1224.3800000000001</v>
      </c>
      <c r="H1624">
        <v>1210.46</v>
      </c>
      <c r="I1624">
        <v>1222.74</v>
      </c>
    </row>
    <row r="1625" spans="1:9">
      <c r="A1625" s="1">
        <v>24006</v>
      </c>
      <c r="B1625">
        <v>117.39154085102901</v>
      </c>
      <c r="C1625" s="39">
        <v>100</v>
      </c>
      <c r="E1625" s="1">
        <v>37992</v>
      </c>
      <c r="F1625">
        <v>1222.46</v>
      </c>
      <c r="G1625">
        <v>1226.56</v>
      </c>
      <c r="H1625">
        <v>1217.82</v>
      </c>
      <c r="I1625">
        <v>1224.92</v>
      </c>
    </row>
    <row r="1626" spans="1:9">
      <c r="A1626" s="1">
        <v>24007</v>
      </c>
      <c r="B1626">
        <v>117.697758849766</v>
      </c>
      <c r="C1626" s="39">
        <v>100</v>
      </c>
      <c r="E1626" s="1">
        <v>37993</v>
      </c>
      <c r="F1626">
        <v>1224.6500000000001</v>
      </c>
      <c r="G1626">
        <v>1230.1099999999999</v>
      </c>
      <c r="H1626">
        <v>1217.01</v>
      </c>
      <c r="I1626">
        <v>1228.74</v>
      </c>
    </row>
    <row r="1627" spans="1:9">
      <c r="A1627" s="1">
        <v>24008</v>
      </c>
      <c r="B1627">
        <v>117.383280497595</v>
      </c>
      <c r="C1627" s="39">
        <v>100</v>
      </c>
      <c r="E1627" s="1">
        <v>37994</v>
      </c>
      <c r="F1627">
        <v>1228.74</v>
      </c>
      <c r="G1627">
        <v>1234.2</v>
      </c>
      <c r="H1627">
        <v>1226.83</v>
      </c>
      <c r="I1627">
        <v>1233.1099999999999</v>
      </c>
    </row>
    <row r="1628" spans="1:9">
      <c r="A1628" s="1">
        <v>24009</v>
      </c>
      <c r="B1628">
        <v>117.487990668362</v>
      </c>
      <c r="C1628" s="39">
        <v>100</v>
      </c>
      <c r="E1628" s="1">
        <v>37995</v>
      </c>
      <c r="F1628">
        <v>1233.1099999999999</v>
      </c>
      <c r="G1628">
        <v>1234.75</v>
      </c>
      <c r="H1628">
        <v>1221.6500000000001</v>
      </c>
      <c r="I1628">
        <v>1222.74</v>
      </c>
    </row>
    <row r="1629" spans="1:9">
      <c r="A1629" s="1">
        <v>24012</v>
      </c>
      <c r="B1629">
        <v>117.99589500075299</v>
      </c>
      <c r="C1629" s="39">
        <v>100</v>
      </c>
      <c r="E1629" s="1">
        <v>37998</v>
      </c>
      <c r="F1629">
        <v>1222.19</v>
      </c>
      <c r="G1629">
        <v>1232.02</v>
      </c>
      <c r="H1629">
        <v>1220.83</v>
      </c>
      <c r="I1629">
        <v>1231.74</v>
      </c>
    </row>
    <row r="1630" spans="1:9">
      <c r="A1630" s="1">
        <v>24013</v>
      </c>
      <c r="B1630">
        <v>117.755560599056</v>
      </c>
      <c r="C1630" s="39">
        <v>100</v>
      </c>
      <c r="E1630" s="1">
        <v>37999</v>
      </c>
      <c r="F1630">
        <v>1231.74</v>
      </c>
      <c r="G1630">
        <v>1232.8399999999999</v>
      </c>
      <c r="H1630">
        <v>1215.9100000000001</v>
      </c>
      <c r="I1630">
        <v>1224.0999999999999</v>
      </c>
    </row>
    <row r="1631" spans="1:9">
      <c r="A1631" s="1">
        <v>24014</v>
      </c>
      <c r="B1631">
        <v>117.337913321486</v>
      </c>
      <c r="C1631" s="39">
        <v>100</v>
      </c>
      <c r="E1631" s="1">
        <v>38000</v>
      </c>
      <c r="F1631">
        <v>1224.0999999999999</v>
      </c>
      <c r="G1631">
        <v>1236.3800000000001</v>
      </c>
      <c r="H1631">
        <v>1221.92</v>
      </c>
      <c r="I1631">
        <v>1235.02</v>
      </c>
    </row>
    <row r="1632" spans="1:9">
      <c r="A1632" s="1">
        <v>24015</v>
      </c>
      <c r="B1632">
        <v>117.313685436337</v>
      </c>
      <c r="C1632" s="39">
        <v>100</v>
      </c>
      <c r="E1632" s="1">
        <v>38001</v>
      </c>
      <c r="F1632">
        <v>1233.3800000000001</v>
      </c>
      <c r="G1632">
        <v>1240.75</v>
      </c>
      <c r="H1632">
        <v>1226.01</v>
      </c>
      <c r="I1632">
        <v>1237.2</v>
      </c>
    </row>
    <row r="1633" spans="1:9">
      <c r="A1633" s="1">
        <v>24016</v>
      </c>
      <c r="B1633">
        <v>117.24138904753799</v>
      </c>
      <c r="C1633" s="39">
        <v>100</v>
      </c>
      <c r="E1633" s="1">
        <v>38002</v>
      </c>
      <c r="F1633">
        <v>1236.93</v>
      </c>
      <c r="G1633">
        <v>1243.48</v>
      </c>
      <c r="H1633">
        <v>1235.8399999999999</v>
      </c>
      <c r="I1633">
        <v>1242.3900000000001</v>
      </c>
    </row>
    <row r="1634" spans="1:9">
      <c r="A1634" s="1">
        <v>24019</v>
      </c>
      <c r="B1634">
        <v>117.407606195306</v>
      </c>
      <c r="C1634" s="39">
        <v>100</v>
      </c>
      <c r="E1634" s="1">
        <v>38005</v>
      </c>
      <c r="F1634">
        <v>1242.1199999999999</v>
      </c>
      <c r="G1634">
        <v>1245.3900000000001</v>
      </c>
      <c r="H1634">
        <v>1239.6600000000001</v>
      </c>
      <c r="I1634">
        <v>1240.48</v>
      </c>
    </row>
    <row r="1635" spans="1:9">
      <c r="A1635" s="1">
        <v>24020</v>
      </c>
      <c r="B1635">
        <v>117.873718772036</v>
      </c>
      <c r="C1635" s="39">
        <v>100</v>
      </c>
      <c r="E1635" s="1">
        <v>38006</v>
      </c>
      <c r="F1635">
        <v>1241.57</v>
      </c>
      <c r="G1635">
        <v>1247.03</v>
      </c>
      <c r="H1635">
        <v>1238.02</v>
      </c>
      <c r="I1635">
        <v>1241.8399999999999</v>
      </c>
    </row>
    <row r="1636" spans="1:9">
      <c r="A1636" s="1">
        <v>24021</v>
      </c>
      <c r="B1636">
        <v>117.828583760642</v>
      </c>
      <c r="C1636" s="39">
        <v>100</v>
      </c>
      <c r="E1636" s="1">
        <v>38007</v>
      </c>
      <c r="F1636">
        <v>1241.57</v>
      </c>
      <c r="G1636">
        <v>1254.1199999999999</v>
      </c>
      <c r="H1636">
        <v>1236.6600000000001</v>
      </c>
      <c r="I1636">
        <v>1251.1199999999999</v>
      </c>
    </row>
    <row r="1637" spans="1:9">
      <c r="A1637" s="1">
        <v>24022</v>
      </c>
      <c r="B1637">
        <v>117.784093286821</v>
      </c>
      <c r="C1637" s="39">
        <v>100</v>
      </c>
      <c r="E1637" s="1">
        <v>38008</v>
      </c>
      <c r="F1637">
        <v>1251.1199999999999</v>
      </c>
      <c r="G1637">
        <v>1254.67</v>
      </c>
      <c r="H1637">
        <v>1246.21</v>
      </c>
      <c r="I1637">
        <v>1248.94</v>
      </c>
    </row>
    <row r="1638" spans="1:9">
      <c r="A1638" s="1">
        <v>24023</v>
      </c>
      <c r="B1638">
        <v>118.070972158275</v>
      </c>
      <c r="C1638" s="39">
        <v>100</v>
      </c>
      <c r="E1638" s="1">
        <v>38009</v>
      </c>
      <c r="F1638">
        <v>1246.48</v>
      </c>
      <c r="G1638">
        <v>1254.67</v>
      </c>
      <c r="H1638">
        <v>1239.3900000000001</v>
      </c>
      <c r="I1638">
        <v>1244.8499999999999</v>
      </c>
    </row>
    <row r="1639" spans="1:9">
      <c r="A1639" s="1">
        <v>24026</v>
      </c>
      <c r="B1639">
        <v>118.488192936792</v>
      </c>
      <c r="C1639" s="39">
        <v>100</v>
      </c>
      <c r="E1639" s="1">
        <v>38012</v>
      </c>
      <c r="F1639">
        <v>1244.57</v>
      </c>
      <c r="G1639">
        <v>1260.95</v>
      </c>
      <c r="H1639">
        <v>1242.3900000000001</v>
      </c>
      <c r="I1639">
        <v>1260.1300000000001</v>
      </c>
    </row>
    <row r="1640" spans="1:9">
      <c r="A1640" s="1">
        <v>24027</v>
      </c>
      <c r="B1640">
        <v>118.472517530549</v>
      </c>
      <c r="C1640" s="39">
        <v>100</v>
      </c>
      <c r="E1640" s="1">
        <v>38013</v>
      </c>
      <c r="F1640">
        <v>1260.1300000000001</v>
      </c>
      <c r="G1640">
        <v>1260.68</v>
      </c>
      <c r="H1640">
        <v>1246.76</v>
      </c>
      <c r="I1640">
        <v>1247.3</v>
      </c>
    </row>
    <row r="1641" spans="1:9">
      <c r="A1641" s="1">
        <v>24028</v>
      </c>
      <c r="B1641">
        <v>118.49009173807799</v>
      </c>
      <c r="C1641" s="39">
        <v>100</v>
      </c>
      <c r="E1641" s="1">
        <v>38014</v>
      </c>
      <c r="F1641">
        <v>1247.03</v>
      </c>
      <c r="G1641">
        <v>1253.31</v>
      </c>
      <c r="H1641">
        <v>1227.92</v>
      </c>
      <c r="I1641">
        <v>1232.8399999999999</v>
      </c>
    </row>
    <row r="1642" spans="1:9">
      <c r="A1642" s="1">
        <v>24029</v>
      </c>
      <c r="B1642">
        <v>118.34718215640601</v>
      </c>
      <c r="C1642" s="39">
        <v>100</v>
      </c>
      <c r="E1642" s="1">
        <v>38015</v>
      </c>
      <c r="F1642">
        <v>1232.02</v>
      </c>
      <c r="G1642">
        <v>1237.75</v>
      </c>
      <c r="H1642">
        <v>1223.56</v>
      </c>
      <c r="I1642">
        <v>1233.93</v>
      </c>
    </row>
    <row r="1643" spans="1:9">
      <c r="A1643" s="1">
        <v>24030</v>
      </c>
      <c r="B1643">
        <v>118.434542821525</v>
      </c>
      <c r="C1643" s="39">
        <v>100</v>
      </c>
      <c r="E1643" s="1">
        <v>38016</v>
      </c>
      <c r="F1643">
        <v>1234.75</v>
      </c>
      <c r="G1643">
        <v>1236.1099999999999</v>
      </c>
      <c r="H1643">
        <v>1229.29</v>
      </c>
      <c r="I1643">
        <v>1233.6500000000001</v>
      </c>
    </row>
    <row r="1644" spans="1:9">
      <c r="A1644" s="1">
        <v>24033</v>
      </c>
      <c r="B1644">
        <v>118.654229886628</v>
      </c>
      <c r="C1644" s="39">
        <v>100</v>
      </c>
      <c r="E1644" s="1">
        <v>38019</v>
      </c>
      <c r="F1644">
        <v>1233.93</v>
      </c>
      <c r="G1644">
        <v>1247.03</v>
      </c>
      <c r="H1644">
        <v>1229.83</v>
      </c>
      <c r="I1644">
        <v>1238.57</v>
      </c>
    </row>
    <row r="1645" spans="1:9">
      <c r="A1645" s="1">
        <v>24034</v>
      </c>
      <c r="B1645">
        <v>118.737723539813</v>
      </c>
      <c r="C1645" s="39">
        <v>100</v>
      </c>
      <c r="E1645" s="1">
        <v>38020</v>
      </c>
      <c r="F1645">
        <v>1238.57</v>
      </c>
      <c r="G1645">
        <v>1240.75</v>
      </c>
      <c r="H1645">
        <v>1233.1099999999999</v>
      </c>
      <c r="I1645">
        <v>1236.93</v>
      </c>
    </row>
    <row r="1646" spans="1:9">
      <c r="A1646" s="1">
        <v>24035</v>
      </c>
      <c r="B1646">
        <v>118.696681786816</v>
      </c>
      <c r="C1646" s="39">
        <v>100</v>
      </c>
      <c r="E1646" s="1">
        <v>38021</v>
      </c>
      <c r="F1646">
        <v>1236.93</v>
      </c>
      <c r="G1646">
        <v>1237.48</v>
      </c>
      <c r="H1646">
        <v>1224.92</v>
      </c>
      <c r="I1646">
        <v>1227.0999999999999</v>
      </c>
    </row>
    <row r="1647" spans="1:9">
      <c r="A1647" s="1">
        <v>24036</v>
      </c>
      <c r="B1647">
        <v>118.811510235467</v>
      </c>
      <c r="C1647" s="39">
        <v>100</v>
      </c>
      <c r="E1647" s="1">
        <v>38022</v>
      </c>
      <c r="F1647">
        <v>1226.83</v>
      </c>
      <c r="G1647">
        <v>1233.93</v>
      </c>
      <c r="H1647">
        <v>1225.47</v>
      </c>
      <c r="I1647">
        <v>1229.83</v>
      </c>
    </row>
    <row r="1648" spans="1:9">
      <c r="A1648" s="1">
        <v>24037</v>
      </c>
      <c r="B1648">
        <v>118.86810468380099</v>
      </c>
      <c r="C1648" s="39">
        <v>100</v>
      </c>
      <c r="E1648" s="1">
        <v>38023</v>
      </c>
      <c r="F1648">
        <v>1230.1099999999999</v>
      </c>
      <c r="G1648">
        <v>1246.76</v>
      </c>
      <c r="H1648">
        <v>1228.2</v>
      </c>
      <c r="I1648">
        <v>1243.48</v>
      </c>
    </row>
    <row r="1649" spans="1:9">
      <c r="A1649" s="1">
        <v>24040</v>
      </c>
      <c r="B1649">
        <v>118.559877708274</v>
      </c>
      <c r="C1649" s="39">
        <v>100</v>
      </c>
      <c r="E1649" s="1">
        <v>38026</v>
      </c>
      <c r="F1649">
        <v>1243.75</v>
      </c>
      <c r="G1649">
        <v>1248.67</v>
      </c>
      <c r="H1649">
        <v>1242.1199999999999</v>
      </c>
      <c r="I1649">
        <v>1244.57</v>
      </c>
    </row>
    <row r="1650" spans="1:9">
      <c r="A1650" s="1">
        <v>24041</v>
      </c>
      <c r="B1650">
        <v>118.974579338727</v>
      </c>
      <c r="C1650" s="39">
        <v>100</v>
      </c>
      <c r="E1650" s="1">
        <v>38027</v>
      </c>
      <c r="F1650">
        <v>1244.8499999999999</v>
      </c>
      <c r="G1650">
        <v>1251.94</v>
      </c>
      <c r="H1650">
        <v>1241.8399999999999</v>
      </c>
      <c r="I1650">
        <v>1248.1199999999999</v>
      </c>
    </row>
    <row r="1651" spans="1:9">
      <c r="A1651" s="1">
        <v>24042</v>
      </c>
      <c r="B1651">
        <v>119.20681194369</v>
      </c>
      <c r="C1651" s="39">
        <v>100</v>
      </c>
      <c r="E1651" s="1">
        <v>38028</v>
      </c>
      <c r="F1651">
        <v>1248.1199999999999</v>
      </c>
      <c r="G1651">
        <v>1265.04</v>
      </c>
      <c r="H1651">
        <v>1245.94</v>
      </c>
      <c r="I1651">
        <v>1261.22</v>
      </c>
    </row>
    <row r="1652" spans="1:9">
      <c r="A1652" s="1">
        <v>24043</v>
      </c>
      <c r="B1652">
        <v>118.93186765742399</v>
      </c>
      <c r="C1652" s="39">
        <v>100</v>
      </c>
      <c r="E1652" s="1">
        <v>38029</v>
      </c>
      <c r="F1652">
        <v>1261.22</v>
      </c>
      <c r="G1652">
        <v>1263.68</v>
      </c>
      <c r="H1652">
        <v>1256.04</v>
      </c>
      <c r="I1652">
        <v>1256.58</v>
      </c>
    </row>
    <row r="1653" spans="1:9">
      <c r="A1653" s="1">
        <v>24044</v>
      </c>
      <c r="B1653">
        <v>119.070947344111</v>
      </c>
      <c r="C1653" s="39">
        <v>100</v>
      </c>
      <c r="E1653" s="1">
        <v>38030</v>
      </c>
      <c r="F1653">
        <v>1257.1300000000001</v>
      </c>
      <c r="G1653">
        <v>1262.8599999999999</v>
      </c>
      <c r="H1653">
        <v>1246.76</v>
      </c>
      <c r="I1653">
        <v>1250.8499999999999</v>
      </c>
    </row>
    <row r="1654" spans="1:9">
      <c r="A1654" s="1">
        <v>24047</v>
      </c>
      <c r="B1654">
        <v>118.856962264774</v>
      </c>
      <c r="C1654" s="39">
        <v>100</v>
      </c>
      <c r="E1654" s="1">
        <v>38033</v>
      </c>
      <c r="F1654">
        <v>1250.58</v>
      </c>
      <c r="G1654">
        <v>1253.58</v>
      </c>
      <c r="H1654">
        <v>1250.3</v>
      </c>
      <c r="I1654">
        <v>1253.31</v>
      </c>
    </row>
    <row r="1655" spans="1:9">
      <c r="A1655" s="1">
        <v>24048</v>
      </c>
      <c r="B1655">
        <v>118.85695741398401</v>
      </c>
      <c r="C1655" s="39">
        <v>100</v>
      </c>
      <c r="E1655" s="1">
        <v>38034</v>
      </c>
      <c r="F1655">
        <v>1253.31</v>
      </c>
      <c r="G1655">
        <v>1265.04</v>
      </c>
      <c r="H1655">
        <v>1250.3</v>
      </c>
      <c r="I1655">
        <v>1262.5899999999999</v>
      </c>
    </row>
    <row r="1656" spans="1:9">
      <c r="A1656" s="1">
        <v>24049</v>
      </c>
      <c r="B1656">
        <v>118.904647207975</v>
      </c>
      <c r="C1656" s="39">
        <v>100</v>
      </c>
      <c r="E1656" s="1">
        <v>38035</v>
      </c>
      <c r="F1656">
        <v>1262.5899999999999</v>
      </c>
      <c r="G1656">
        <v>1265.04</v>
      </c>
      <c r="H1656">
        <v>1253.58</v>
      </c>
      <c r="I1656">
        <v>1256.8499999999999</v>
      </c>
    </row>
    <row r="1657" spans="1:9">
      <c r="A1657" s="1">
        <v>24050</v>
      </c>
      <c r="B1657">
        <v>119.007063289428</v>
      </c>
      <c r="C1657" s="39">
        <v>100</v>
      </c>
      <c r="E1657" s="1">
        <v>38036</v>
      </c>
      <c r="F1657">
        <v>1256.8499999999999</v>
      </c>
      <c r="G1657">
        <v>1264.77</v>
      </c>
      <c r="H1657">
        <v>1250.3</v>
      </c>
      <c r="I1657">
        <v>1252.49</v>
      </c>
    </row>
    <row r="1658" spans="1:9">
      <c r="A1658" s="1">
        <v>24051</v>
      </c>
      <c r="B1658">
        <v>118.89196455517001</v>
      </c>
      <c r="C1658" s="39">
        <v>100</v>
      </c>
      <c r="E1658" s="1">
        <v>38037</v>
      </c>
      <c r="F1658">
        <v>1251.94</v>
      </c>
      <c r="G1658">
        <v>1256.58</v>
      </c>
      <c r="H1658">
        <v>1242.1199999999999</v>
      </c>
      <c r="I1658">
        <v>1248.67</v>
      </c>
    </row>
    <row r="1659" spans="1:9">
      <c r="A1659" s="1">
        <v>24054</v>
      </c>
      <c r="B1659">
        <v>118.732223223117</v>
      </c>
      <c r="C1659" s="39">
        <v>100</v>
      </c>
      <c r="E1659" s="1">
        <v>38040</v>
      </c>
      <c r="F1659">
        <v>1248.94</v>
      </c>
      <c r="G1659">
        <v>1252.76</v>
      </c>
      <c r="H1659">
        <v>1240.21</v>
      </c>
      <c r="I1659">
        <v>1244.57</v>
      </c>
    </row>
    <row r="1660" spans="1:9">
      <c r="A1660" s="1">
        <v>24055</v>
      </c>
      <c r="B1660">
        <v>118.477091422171</v>
      </c>
      <c r="C1660" s="39">
        <v>100</v>
      </c>
      <c r="E1660" s="1">
        <v>38041</v>
      </c>
      <c r="F1660">
        <v>1245.1199999999999</v>
      </c>
      <c r="G1660">
        <v>1249.21</v>
      </c>
      <c r="H1660">
        <v>1237.2</v>
      </c>
      <c r="I1660">
        <v>1242.93</v>
      </c>
    </row>
    <row r="1661" spans="1:9">
      <c r="A1661" s="1">
        <v>24056</v>
      </c>
      <c r="B1661">
        <v>118.423858691101</v>
      </c>
      <c r="C1661" s="39">
        <v>100</v>
      </c>
      <c r="E1661" s="1">
        <v>38042</v>
      </c>
      <c r="F1661">
        <v>1243.48</v>
      </c>
      <c r="G1661">
        <v>1250.03</v>
      </c>
      <c r="H1661">
        <v>1241.3</v>
      </c>
      <c r="I1661">
        <v>1247.8499999999999</v>
      </c>
    </row>
    <row r="1662" spans="1:9">
      <c r="A1662" s="1">
        <v>24057</v>
      </c>
      <c r="B1662">
        <v>118.64291033822801</v>
      </c>
      <c r="C1662" s="39">
        <v>100</v>
      </c>
      <c r="E1662" s="1">
        <v>38043</v>
      </c>
      <c r="F1662">
        <v>1248.1199999999999</v>
      </c>
      <c r="G1662">
        <v>1252.49</v>
      </c>
      <c r="H1662">
        <v>1242.1199999999999</v>
      </c>
      <c r="I1662">
        <v>1248.1199999999999</v>
      </c>
    </row>
    <row r="1663" spans="1:9">
      <c r="A1663" s="1">
        <v>24058</v>
      </c>
      <c r="B1663">
        <v>119.037219939709</v>
      </c>
      <c r="C1663" s="39">
        <v>100</v>
      </c>
      <c r="E1663" s="1">
        <v>38044</v>
      </c>
      <c r="F1663">
        <v>1248.67</v>
      </c>
      <c r="G1663">
        <v>1257.67</v>
      </c>
      <c r="H1663">
        <v>1245.1199999999999</v>
      </c>
      <c r="I1663">
        <v>1249.48</v>
      </c>
    </row>
    <row r="1664" spans="1:9">
      <c r="A1664" s="1">
        <v>24061</v>
      </c>
      <c r="B1664">
        <v>119.089557230944</v>
      </c>
      <c r="C1664" s="39">
        <v>100</v>
      </c>
      <c r="E1664" s="1">
        <v>38047</v>
      </c>
      <c r="F1664">
        <v>1249.21</v>
      </c>
      <c r="G1664">
        <v>1263.68</v>
      </c>
      <c r="H1664">
        <v>1249.21</v>
      </c>
      <c r="I1664">
        <v>1261.49</v>
      </c>
    </row>
    <row r="1665" spans="1:9">
      <c r="A1665" s="1">
        <v>24062</v>
      </c>
      <c r="B1665">
        <v>118.942459697572</v>
      </c>
      <c r="C1665" s="39">
        <v>100</v>
      </c>
      <c r="E1665" s="1">
        <v>38048</v>
      </c>
      <c r="F1665">
        <v>1261.49</v>
      </c>
      <c r="G1665">
        <v>1262.8599999999999</v>
      </c>
      <c r="H1665">
        <v>1251.67</v>
      </c>
      <c r="I1665">
        <v>1254.4000000000001</v>
      </c>
    </row>
    <row r="1666" spans="1:9">
      <c r="A1666" s="1">
        <v>24063</v>
      </c>
      <c r="B1666">
        <v>119.08084602964</v>
      </c>
      <c r="C1666" s="39">
        <v>100</v>
      </c>
      <c r="E1666" s="1">
        <v>38049</v>
      </c>
      <c r="F1666">
        <v>1254.67</v>
      </c>
      <c r="G1666">
        <v>1258.49</v>
      </c>
      <c r="H1666">
        <v>1248.1199999999999</v>
      </c>
      <c r="I1666">
        <v>1256.31</v>
      </c>
    </row>
    <row r="1667" spans="1:9">
      <c r="A1667" s="1">
        <v>24064</v>
      </c>
      <c r="B1667">
        <v>118.79836139844301</v>
      </c>
      <c r="C1667" s="39">
        <v>100</v>
      </c>
      <c r="E1667" s="1">
        <v>38050</v>
      </c>
      <c r="F1667">
        <v>1256.04</v>
      </c>
      <c r="G1667">
        <v>1261.22</v>
      </c>
      <c r="H1667">
        <v>1254.67</v>
      </c>
      <c r="I1667">
        <v>1260.1300000000001</v>
      </c>
    </row>
    <row r="1668" spans="1:9">
      <c r="A1668" s="1">
        <v>24065</v>
      </c>
      <c r="B1668">
        <v>118.788894336723</v>
      </c>
      <c r="C1668" s="39">
        <v>100</v>
      </c>
      <c r="E1668" s="1">
        <v>38051</v>
      </c>
      <c r="F1668">
        <v>1259.04</v>
      </c>
      <c r="G1668">
        <v>1270.5</v>
      </c>
      <c r="H1668">
        <v>1251.67</v>
      </c>
      <c r="I1668">
        <v>1263.95</v>
      </c>
    </row>
    <row r="1669" spans="1:9">
      <c r="A1669" s="1">
        <v>24068</v>
      </c>
      <c r="B1669">
        <v>118.34448373179799</v>
      </c>
      <c r="C1669" s="39">
        <v>100</v>
      </c>
      <c r="E1669" s="1">
        <v>38054</v>
      </c>
      <c r="F1669">
        <v>1264.22</v>
      </c>
      <c r="G1669">
        <v>1266.4100000000001</v>
      </c>
      <c r="H1669">
        <v>1248.1199999999999</v>
      </c>
      <c r="I1669">
        <v>1248.94</v>
      </c>
    </row>
    <row r="1670" spans="1:9">
      <c r="A1670" s="1">
        <v>24069</v>
      </c>
      <c r="B1670">
        <v>118.45399696533001</v>
      </c>
      <c r="C1670" s="39">
        <v>100</v>
      </c>
      <c r="E1670" s="1">
        <v>38055</v>
      </c>
      <c r="F1670">
        <v>1248.94</v>
      </c>
      <c r="G1670">
        <v>1252.21</v>
      </c>
      <c r="H1670">
        <v>1240.48</v>
      </c>
      <c r="I1670">
        <v>1244.03</v>
      </c>
    </row>
    <row r="1671" spans="1:9">
      <c r="A1671" s="1">
        <v>24070</v>
      </c>
      <c r="B1671">
        <v>118.594003173129</v>
      </c>
      <c r="C1671" s="39">
        <v>100</v>
      </c>
      <c r="E1671" s="1">
        <v>38056</v>
      </c>
      <c r="F1671">
        <v>1244.03</v>
      </c>
      <c r="G1671">
        <v>1246.48</v>
      </c>
      <c r="H1671">
        <v>1222.19</v>
      </c>
      <c r="I1671">
        <v>1223.01</v>
      </c>
    </row>
    <row r="1672" spans="1:9">
      <c r="A1672" s="1">
        <v>24071</v>
      </c>
      <c r="B1672">
        <v>118.59395714204901</v>
      </c>
      <c r="C1672" s="39">
        <v>100</v>
      </c>
      <c r="E1672" s="1">
        <v>38057</v>
      </c>
      <c r="F1672">
        <v>1223.01</v>
      </c>
      <c r="G1672">
        <v>1229.83</v>
      </c>
      <c r="H1672">
        <v>1205.82</v>
      </c>
      <c r="I1672">
        <v>1206.9100000000001</v>
      </c>
    </row>
    <row r="1673" spans="1:9">
      <c r="A1673" s="1">
        <v>24072</v>
      </c>
      <c r="B1673">
        <v>118.664330619835</v>
      </c>
      <c r="C1673" s="39">
        <v>100</v>
      </c>
      <c r="E1673" s="1">
        <v>38058</v>
      </c>
      <c r="F1673">
        <v>1207.18</v>
      </c>
      <c r="G1673">
        <v>1223.56</v>
      </c>
      <c r="H1673">
        <v>1203.3599999999999</v>
      </c>
      <c r="I1673">
        <v>1221.92</v>
      </c>
    </row>
    <row r="1674" spans="1:9">
      <c r="A1674" s="1">
        <v>24075</v>
      </c>
      <c r="B1674">
        <v>118.459243042555</v>
      </c>
      <c r="C1674" s="39">
        <v>100</v>
      </c>
      <c r="E1674" s="1">
        <v>38061</v>
      </c>
      <c r="F1674">
        <v>1220.01</v>
      </c>
      <c r="G1674">
        <v>1224.92</v>
      </c>
      <c r="H1674">
        <v>1203.6300000000001</v>
      </c>
      <c r="I1674">
        <v>1207.73</v>
      </c>
    </row>
    <row r="1675" spans="1:9">
      <c r="A1675" s="1">
        <v>24076</v>
      </c>
      <c r="B1675">
        <v>118.26043700918299</v>
      </c>
      <c r="C1675" s="39">
        <v>100</v>
      </c>
      <c r="E1675" s="1">
        <v>38062</v>
      </c>
      <c r="F1675">
        <v>1208</v>
      </c>
      <c r="G1675">
        <v>1216.46</v>
      </c>
      <c r="H1675">
        <v>1203.6300000000001</v>
      </c>
      <c r="I1675">
        <v>1213.46</v>
      </c>
    </row>
    <row r="1676" spans="1:9">
      <c r="A1676" s="1">
        <v>24077</v>
      </c>
      <c r="B1676">
        <v>118.059389826073</v>
      </c>
      <c r="C1676" s="39">
        <v>100</v>
      </c>
      <c r="E1676" s="1">
        <v>38063</v>
      </c>
      <c r="F1676">
        <v>1213.73</v>
      </c>
      <c r="G1676">
        <v>1229.29</v>
      </c>
      <c r="H1676">
        <v>1212.6400000000001</v>
      </c>
      <c r="I1676">
        <v>1226.83</v>
      </c>
    </row>
    <row r="1677" spans="1:9">
      <c r="A1677" s="1">
        <v>24078</v>
      </c>
      <c r="B1677">
        <v>117.847309699204</v>
      </c>
      <c r="C1677" s="39">
        <v>100</v>
      </c>
      <c r="E1677" s="1">
        <v>38064</v>
      </c>
      <c r="F1677">
        <v>1226.83</v>
      </c>
      <c r="G1677">
        <v>1230.1099999999999</v>
      </c>
      <c r="H1677">
        <v>1214.82</v>
      </c>
      <c r="I1677">
        <v>1227.3800000000001</v>
      </c>
    </row>
    <row r="1678" spans="1:9">
      <c r="A1678" s="1">
        <v>24079</v>
      </c>
      <c r="B1678">
        <v>117.879505520731</v>
      </c>
      <c r="C1678" s="39">
        <v>100</v>
      </c>
      <c r="E1678" s="1">
        <v>38065</v>
      </c>
      <c r="F1678">
        <v>1227.6500000000001</v>
      </c>
      <c r="G1678">
        <v>1232.3</v>
      </c>
      <c r="H1678">
        <v>1209.6099999999999</v>
      </c>
      <c r="I1678">
        <v>1210.43</v>
      </c>
    </row>
    <row r="1679" spans="1:9">
      <c r="A1679" s="1">
        <v>24082</v>
      </c>
      <c r="B1679">
        <v>117.004766911712</v>
      </c>
      <c r="C1679" s="39">
        <v>100</v>
      </c>
      <c r="E1679" s="1">
        <v>38068</v>
      </c>
      <c r="F1679">
        <v>1210.71</v>
      </c>
      <c r="G1679">
        <v>1210.71</v>
      </c>
      <c r="H1679">
        <v>1188.8399999999999</v>
      </c>
      <c r="I1679">
        <v>1195.1300000000001</v>
      </c>
    </row>
    <row r="1680" spans="1:9">
      <c r="A1680" s="1">
        <v>24083</v>
      </c>
      <c r="B1680">
        <v>117.679688373031</v>
      </c>
      <c r="C1680" s="39">
        <v>100</v>
      </c>
      <c r="E1680" s="1">
        <v>38069</v>
      </c>
      <c r="F1680">
        <v>1195.1300000000001</v>
      </c>
      <c r="G1680">
        <v>1202.78</v>
      </c>
      <c r="H1680">
        <v>1191.3</v>
      </c>
      <c r="I1680">
        <v>1192.94</v>
      </c>
    </row>
    <row r="1681" spans="1:9">
      <c r="A1681" s="1">
        <v>24084</v>
      </c>
      <c r="B1681">
        <v>117.55387885102699</v>
      </c>
      <c r="C1681" s="39">
        <v>100</v>
      </c>
      <c r="E1681" s="1">
        <v>38070</v>
      </c>
      <c r="F1681">
        <v>1193.22</v>
      </c>
      <c r="G1681">
        <v>1199.77</v>
      </c>
      <c r="H1681">
        <v>1185.8399999999999</v>
      </c>
      <c r="I1681">
        <v>1193.22</v>
      </c>
    </row>
    <row r="1682" spans="1:9">
      <c r="A1682" s="1">
        <v>24085</v>
      </c>
      <c r="B1682">
        <v>117.772539071183</v>
      </c>
      <c r="C1682" s="39">
        <v>100</v>
      </c>
      <c r="E1682" s="1">
        <v>38071</v>
      </c>
      <c r="F1682">
        <v>1193.49</v>
      </c>
      <c r="G1682">
        <v>1212.6199999999999</v>
      </c>
      <c r="H1682">
        <v>1191.58</v>
      </c>
      <c r="I1682">
        <v>1209.07</v>
      </c>
    </row>
    <row r="1683" spans="1:9">
      <c r="A1683" s="1">
        <v>24086</v>
      </c>
      <c r="B1683">
        <v>117.959937222216</v>
      </c>
      <c r="C1683" s="39">
        <v>100</v>
      </c>
      <c r="E1683" s="1">
        <v>38072</v>
      </c>
      <c r="F1683">
        <v>1209.3399999999999</v>
      </c>
      <c r="G1683">
        <v>1217.81</v>
      </c>
      <c r="H1683">
        <v>1207.1500000000001</v>
      </c>
      <c r="I1683">
        <v>1209.07</v>
      </c>
    </row>
    <row r="1684" spans="1:9">
      <c r="A1684" s="1">
        <v>24089</v>
      </c>
      <c r="B1684">
        <v>117.85988153782399</v>
      </c>
      <c r="C1684" s="39">
        <v>100</v>
      </c>
      <c r="E1684" s="1">
        <v>38075</v>
      </c>
      <c r="F1684">
        <v>1209.07</v>
      </c>
      <c r="G1684">
        <v>1228.2</v>
      </c>
      <c r="H1684">
        <v>1209.07</v>
      </c>
      <c r="I1684">
        <v>1226.28</v>
      </c>
    </row>
    <row r="1685" spans="1:9">
      <c r="A1685" s="1">
        <v>24090</v>
      </c>
      <c r="B1685">
        <v>117.835041854536</v>
      </c>
      <c r="C1685" s="39">
        <v>100</v>
      </c>
      <c r="E1685" s="1">
        <v>38076</v>
      </c>
      <c r="F1685">
        <v>1226.28</v>
      </c>
      <c r="G1685">
        <v>1231.75</v>
      </c>
      <c r="H1685">
        <v>1221.6400000000001</v>
      </c>
      <c r="I1685">
        <v>1230.93</v>
      </c>
    </row>
    <row r="1686" spans="1:9">
      <c r="A1686" s="1">
        <v>24091</v>
      </c>
      <c r="B1686">
        <v>117.944161856474</v>
      </c>
      <c r="C1686" s="39">
        <v>100</v>
      </c>
      <c r="E1686" s="1">
        <v>38077</v>
      </c>
      <c r="F1686">
        <v>1230.93</v>
      </c>
      <c r="G1686">
        <v>1235.03</v>
      </c>
      <c r="H1686">
        <v>1224.0999999999999</v>
      </c>
      <c r="I1686">
        <v>1229.8399999999999</v>
      </c>
    </row>
    <row r="1687" spans="1:9">
      <c r="A1687" s="1">
        <v>24092</v>
      </c>
      <c r="B1687">
        <v>118.046466472622</v>
      </c>
      <c r="C1687" s="39">
        <v>100</v>
      </c>
      <c r="E1687" s="1">
        <v>38078</v>
      </c>
      <c r="F1687">
        <v>1232.3</v>
      </c>
      <c r="G1687">
        <v>1240.5</v>
      </c>
      <c r="H1687">
        <v>1228.2</v>
      </c>
      <c r="I1687">
        <v>1239.1300000000001</v>
      </c>
    </row>
    <row r="1688" spans="1:9">
      <c r="A1688" s="1">
        <v>24093</v>
      </c>
      <c r="B1688">
        <v>118.039201757708</v>
      </c>
      <c r="C1688" s="39">
        <v>100</v>
      </c>
      <c r="E1688" s="1">
        <v>38079</v>
      </c>
      <c r="F1688">
        <v>1238.8599999999999</v>
      </c>
      <c r="G1688">
        <v>1251.7</v>
      </c>
      <c r="H1688">
        <v>1237.49</v>
      </c>
      <c r="I1688">
        <v>1248.42</v>
      </c>
    </row>
    <row r="1689" spans="1:9">
      <c r="A1689" s="1">
        <v>24096</v>
      </c>
      <c r="B1689">
        <v>117.800263655096</v>
      </c>
      <c r="C1689" s="39">
        <v>100</v>
      </c>
      <c r="E1689" s="1">
        <v>38082</v>
      </c>
      <c r="F1689">
        <v>1247.8699999999999</v>
      </c>
      <c r="G1689">
        <v>1256.6199999999999</v>
      </c>
      <c r="H1689">
        <v>1244.05</v>
      </c>
      <c r="I1689">
        <v>1255.25</v>
      </c>
    </row>
    <row r="1690" spans="1:9">
      <c r="A1690" s="1">
        <v>24097</v>
      </c>
      <c r="B1690">
        <v>118.00747419957899</v>
      </c>
      <c r="C1690" s="39">
        <v>100</v>
      </c>
      <c r="E1690" s="1">
        <v>38083</v>
      </c>
      <c r="F1690">
        <v>1255.25</v>
      </c>
      <c r="G1690">
        <v>1255.53</v>
      </c>
      <c r="H1690">
        <v>1247.8699999999999</v>
      </c>
      <c r="I1690">
        <v>1251.43</v>
      </c>
    </row>
    <row r="1691" spans="1:9">
      <c r="A1691" s="1">
        <v>24098</v>
      </c>
      <c r="B1691">
        <v>118.18685930445</v>
      </c>
      <c r="C1691" s="39">
        <v>100</v>
      </c>
      <c r="E1691" s="1">
        <v>38084</v>
      </c>
      <c r="F1691">
        <v>1251.1500000000001</v>
      </c>
      <c r="G1691">
        <v>1253.3399999999999</v>
      </c>
      <c r="H1691">
        <v>1242.96</v>
      </c>
      <c r="I1691">
        <v>1248.69</v>
      </c>
    </row>
    <row r="1692" spans="1:9">
      <c r="A1692" s="1">
        <v>24099</v>
      </c>
      <c r="B1692">
        <v>118.078933600821</v>
      </c>
      <c r="C1692" s="39">
        <v>100</v>
      </c>
      <c r="E1692" s="1">
        <v>38085</v>
      </c>
      <c r="F1692">
        <v>1248.69</v>
      </c>
      <c r="G1692">
        <v>1262.0899999999999</v>
      </c>
      <c r="H1692">
        <v>1238.58</v>
      </c>
      <c r="I1692">
        <v>1245.69</v>
      </c>
    </row>
    <row r="1693" spans="1:9">
      <c r="A1693" s="1">
        <v>24100</v>
      </c>
      <c r="B1693">
        <v>118.078323677868</v>
      </c>
      <c r="C1693" s="39">
        <v>100</v>
      </c>
      <c r="E1693" s="1">
        <v>38089</v>
      </c>
      <c r="F1693">
        <v>1245.1400000000001</v>
      </c>
      <c r="G1693">
        <v>1253.3399999999999</v>
      </c>
      <c r="H1693">
        <v>1241.8599999999999</v>
      </c>
      <c r="I1693">
        <v>1250.6099999999999</v>
      </c>
    </row>
    <row r="1694" spans="1:9">
      <c r="A1694" s="1">
        <v>24103</v>
      </c>
      <c r="B1694">
        <v>117.597856283479</v>
      </c>
      <c r="C1694" s="39">
        <v>100</v>
      </c>
      <c r="E1694" s="1">
        <v>38090</v>
      </c>
      <c r="F1694">
        <v>1250.8800000000001</v>
      </c>
      <c r="G1694">
        <v>1257.17</v>
      </c>
      <c r="H1694">
        <v>1231.2</v>
      </c>
      <c r="I1694">
        <v>1233.3900000000001</v>
      </c>
    </row>
    <row r="1695" spans="1:9">
      <c r="A1695" s="1">
        <v>24104</v>
      </c>
      <c r="B1695">
        <v>117.58587914741101</v>
      </c>
      <c r="C1695" s="39">
        <v>100</v>
      </c>
      <c r="E1695" s="1">
        <v>38091</v>
      </c>
      <c r="F1695">
        <v>1233.1199999999999</v>
      </c>
      <c r="G1695">
        <v>1237.49</v>
      </c>
      <c r="H1695">
        <v>1225.19</v>
      </c>
      <c r="I1695">
        <v>1235.03</v>
      </c>
    </row>
    <row r="1696" spans="1:9">
      <c r="A1696" s="1">
        <v>24105</v>
      </c>
      <c r="B1696">
        <v>117.76515896450999</v>
      </c>
      <c r="C1696" s="39">
        <v>100</v>
      </c>
      <c r="E1696" s="1">
        <v>38092</v>
      </c>
      <c r="F1696">
        <v>1234.48</v>
      </c>
      <c r="G1696">
        <v>1239.1300000000001</v>
      </c>
      <c r="H1696">
        <v>1223.28</v>
      </c>
      <c r="I1696">
        <v>1229.8399999999999</v>
      </c>
    </row>
    <row r="1697" spans="1:9">
      <c r="A1697" s="1">
        <v>24106</v>
      </c>
      <c r="B1697">
        <v>118.055153347903</v>
      </c>
      <c r="C1697" s="39">
        <v>100</v>
      </c>
      <c r="E1697" s="1">
        <v>38093</v>
      </c>
      <c r="F1697">
        <v>1229.29</v>
      </c>
      <c r="G1697">
        <v>1241.8599999999999</v>
      </c>
      <c r="H1697">
        <v>1226.56</v>
      </c>
      <c r="I1697">
        <v>1239.68</v>
      </c>
    </row>
    <row r="1698" spans="1:9">
      <c r="A1698" s="1">
        <v>24107</v>
      </c>
      <c r="B1698">
        <v>118.117363457351</v>
      </c>
      <c r="C1698" s="39">
        <v>100</v>
      </c>
      <c r="E1698" s="1">
        <v>38096</v>
      </c>
      <c r="F1698">
        <v>1238.04</v>
      </c>
      <c r="G1698">
        <v>1241.04</v>
      </c>
      <c r="H1698">
        <v>1233.3900000000001</v>
      </c>
      <c r="I1698">
        <v>1239.4000000000001</v>
      </c>
    </row>
    <row r="1699" spans="1:9">
      <c r="A1699" s="1">
        <v>24110</v>
      </c>
      <c r="B1699">
        <v>117.945326906847</v>
      </c>
      <c r="C1699" s="39">
        <v>100</v>
      </c>
      <c r="E1699" s="1">
        <v>38097</v>
      </c>
      <c r="F1699">
        <v>1239.1300000000001</v>
      </c>
      <c r="G1699">
        <v>1244.5999999999999</v>
      </c>
      <c r="H1699">
        <v>1216.99</v>
      </c>
      <c r="I1699">
        <v>1218.3599999999999</v>
      </c>
    </row>
    <row r="1700" spans="1:9">
      <c r="A1700" s="1">
        <v>24111</v>
      </c>
      <c r="B1700">
        <v>117.970304464573</v>
      </c>
      <c r="C1700" s="39">
        <v>100</v>
      </c>
      <c r="E1700" s="1">
        <v>38098</v>
      </c>
      <c r="F1700">
        <v>1219.45</v>
      </c>
      <c r="G1700">
        <v>1229.56</v>
      </c>
      <c r="H1700">
        <v>1218.0899999999999</v>
      </c>
      <c r="I1700">
        <v>1227.0999999999999</v>
      </c>
    </row>
    <row r="1701" spans="1:9">
      <c r="A1701" s="1">
        <v>24112</v>
      </c>
      <c r="B1701">
        <v>118.471954475404</v>
      </c>
      <c r="C1701" s="39">
        <v>100</v>
      </c>
      <c r="E1701" s="1">
        <v>38099</v>
      </c>
      <c r="F1701">
        <v>1228.74</v>
      </c>
      <c r="G1701">
        <v>1248.42</v>
      </c>
      <c r="H1701">
        <v>1222.46</v>
      </c>
      <c r="I1701">
        <v>1242.68</v>
      </c>
    </row>
    <row r="1702" spans="1:9">
      <c r="A1702" s="1">
        <v>24113</v>
      </c>
      <c r="B1702">
        <v>118.707479376625</v>
      </c>
      <c r="C1702" s="39">
        <v>100</v>
      </c>
      <c r="E1702" s="1">
        <v>38100</v>
      </c>
      <c r="F1702">
        <v>1246.23</v>
      </c>
      <c r="G1702">
        <v>1248.69</v>
      </c>
      <c r="H1702">
        <v>1238.8599999999999</v>
      </c>
      <c r="I1702">
        <v>1245.69</v>
      </c>
    </row>
    <row r="1703" spans="1:9">
      <c r="A1703" s="1">
        <v>24114</v>
      </c>
      <c r="B1703">
        <v>118.78273146645699</v>
      </c>
      <c r="C1703" s="39">
        <v>100</v>
      </c>
      <c r="E1703" s="1">
        <v>38103</v>
      </c>
      <c r="F1703">
        <v>1244.32</v>
      </c>
      <c r="G1703">
        <v>1250.8800000000001</v>
      </c>
      <c r="H1703">
        <v>1236.4000000000001</v>
      </c>
      <c r="I1703">
        <v>1244.05</v>
      </c>
    </row>
    <row r="1704" spans="1:9">
      <c r="A1704" s="1">
        <v>24117</v>
      </c>
      <c r="B1704">
        <v>118.90214582935999</v>
      </c>
      <c r="C1704" s="39">
        <v>100</v>
      </c>
      <c r="E1704" s="1">
        <v>38104</v>
      </c>
      <c r="F1704">
        <v>1243.78</v>
      </c>
      <c r="G1704">
        <v>1253.07</v>
      </c>
      <c r="H1704">
        <v>1240.5</v>
      </c>
      <c r="I1704">
        <v>1244.05</v>
      </c>
    </row>
    <row r="1705" spans="1:9">
      <c r="A1705" s="1">
        <v>24118</v>
      </c>
      <c r="B1705">
        <v>118.987699794432</v>
      </c>
      <c r="C1705" s="39">
        <v>100</v>
      </c>
      <c r="E1705" s="1">
        <v>38105</v>
      </c>
      <c r="F1705">
        <v>1244.05</v>
      </c>
      <c r="G1705">
        <v>1244.32</v>
      </c>
      <c r="H1705">
        <v>1224.3699999999999</v>
      </c>
      <c r="I1705">
        <v>1228.2</v>
      </c>
    </row>
    <row r="1706" spans="1:9">
      <c r="A1706" s="1">
        <v>24119</v>
      </c>
      <c r="B1706">
        <v>118.94881140799301</v>
      </c>
      <c r="C1706" s="39">
        <v>100</v>
      </c>
      <c r="E1706" s="1">
        <v>38106</v>
      </c>
      <c r="F1706">
        <v>1227.6500000000001</v>
      </c>
      <c r="G1706">
        <v>1233.1199999999999</v>
      </c>
      <c r="H1706">
        <v>1209.6099999999999</v>
      </c>
      <c r="I1706">
        <v>1217.81</v>
      </c>
    </row>
    <row r="1707" spans="1:9">
      <c r="A1707" s="1">
        <v>24120</v>
      </c>
      <c r="B1707">
        <v>119.027251338658</v>
      </c>
      <c r="C1707" s="39">
        <v>100</v>
      </c>
      <c r="E1707" s="1">
        <v>38107</v>
      </c>
      <c r="F1707">
        <v>1216.99</v>
      </c>
      <c r="G1707">
        <v>1223.28</v>
      </c>
      <c r="H1707">
        <v>1206.6099999999999</v>
      </c>
      <c r="I1707">
        <v>1209.07</v>
      </c>
    </row>
    <row r="1708" spans="1:9">
      <c r="A1708" s="1">
        <v>24121</v>
      </c>
      <c r="B1708">
        <v>119.07816958413601</v>
      </c>
      <c r="C1708" s="39">
        <v>100</v>
      </c>
      <c r="E1708" s="1">
        <v>38110</v>
      </c>
      <c r="F1708">
        <v>1208.25</v>
      </c>
      <c r="G1708">
        <v>1222.18</v>
      </c>
      <c r="H1708">
        <v>1207.1500000000001</v>
      </c>
      <c r="I1708">
        <v>1220</v>
      </c>
    </row>
    <row r="1709" spans="1:9">
      <c r="A1709" s="1">
        <v>24124</v>
      </c>
      <c r="B1709">
        <v>119.233451154825</v>
      </c>
      <c r="C1709" s="39">
        <v>100</v>
      </c>
      <c r="E1709" s="1">
        <v>38111</v>
      </c>
      <c r="F1709">
        <v>1220</v>
      </c>
      <c r="G1709">
        <v>1232.57</v>
      </c>
      <c r="H1709">
        <v>1215.08</v>
      </c>
      <c r="I1709">
        <v>1219.45</v>
      </c>
    </row>
    <row r="1710" spans="1:9">
      <c r="A1710" s="1">
        <v>24125</v>
      </c>
      <c r="B1710">
        <v>119.385244213733</v>
      </c>
      <c r="C1710" s="39">
        <v>100</v>
      </c>
      <c r="E1710" s="1">
        <v>38112</v>
      </c>
      <c r="F1710">
        <v>1219.45</v>
      </c>
      <c r="G1710">
        <v>1229.29</v>
      </c>
      <c r="H1710">
        <v>1216.17</v>
      </c>
      <c r="I1710">
        <v>1226.56</v>
      </c>
    </row>
    <row r="1711" spans="1:9">
      <c r="A1711" s="1">
        <v>24126</v>
      </c>
      <c r="B1711">
        <v>119.18469106230501</v>
      </c>
      <c r="C1711" s="39">
        <v>100</v>
      </c>
      <c r="E1711" s="1">
        <v>38113</v>
      </c>
      <c r="F1711">
        <v>1226.56</v>
      </c>
      <c r="G1711">
        <v>1226.83</v>
      </c>
      <c r="H1711">
        <v>1207.7</v>
      </c>
      <c r="I1711">
        <v>1216.72</v>
      </c>
    </row>
    <row r="1712" spans="1:9">
      <c r="A1712" s="1">
        <v>24127</v>
      </c>
      <c r="B1712">
        <v>118.92588644921101</v>
      </c>
      <c r="C1712" s="39">
        <v>100</v>
      </c>
      <c r="E1712" s="1">
        <v>38114</v>
      </c>
      <c r="F1712">
        <v>1216.72</v>
      </c>
      <c r="G1712">
        <v>1221.0899999999999</v>
      </c>
      <c r="H1712">
        <v>1196.49</v>
      </c>
      <c r="I1712">
        <v>1197.5899999999999</v>
      </c>
    </row>
    <row r="1713" spans="1:9">
      <c r="A1713" s="1">
        <v>24128</v>
      </c>
      <c r="B1713">
        <v>119.00447160719401</v>
      </c>
      <c r="C1713" s="39">
        <v>100</v>
      </c>
      <c r="E1713" s="1">
        <v>38117</v>
      </c>
      <c r="F1713">
        <v>1197.04</v>
      </c>
      <c r="G1713">
        <v>1199.23</v>
      </c>
      <c r="H1713">
        <v>1178.46</v>
      </c>
      <c r="I1713">
        <v>1184.47</v>
      </c>
    </row>
    <row r="1714" spans="1:9">
      <c r="A1714" s="1">
        <v>24131</v>
      </c>
      <c r="B1714">
        <v>119.132215713969</v>
      </c>
      <c r="C1714" s="39">
        <v>100</v>
      </c>
      <c r="E1714" s="1">
        <v>38118</v>
      </c>
      <c r="F1714">
        <v>1184.47</v>
      </c>
      <c r="G1714">
        <v>1197.31</v>
      </c>
      <c r="H1714">
        <v>1182.01</v>
      </c>
      <c r="I1714">
        <v>1194.04</v>
      </c>
    </row>
    <row r="1715" spans="1:9">
      <c r="A1715" s="1">
        <v>24132</v>
      </c>
      <c r="B1715">
        <v>119.198310005248</v>
      </c>
      <c r="C1715" s="39">
        <v>100</v>
      </c>
      <c r="E1715" s="1">
        <v>38119</v>
      </c>
      <c r="F1715">
        <v>1194.31</v>
      </c>
      <c r="G1715">
        <v>1202.23</v>
      </c>
      <c r="H1715">
        <v>1175.45</v>
      </c>
      <c r="I1715">
        <v>1201.1400000000001</v>
      </c>
    </row>
    <row r="1716" spans="1:9">
      <c r="A1716" s="1">
        <v>24133</v>
      </c>
      <c r="B1716">
        <v>119.06720603256301</v>
      </c>
      <c r="C1716" s="39">
        <v>100</v>
      </c>
      <c r="E1716" s="1">
        <v>38120</v>
      </c>
      <c r="F1716">
        <v>1200.8699999999999</v>
      </c>
      <c r="G1716">
        <v>1205.24</v>
      </c>
      <c r="H1716">
        <v>1192.4000000000001</v>
      </c>
      <c r="I1716">
        <v>1195.67</v>
      </c>
    </row>
    <row r="1717" spans="1:9">
      <c r="A1717" s="1">
        <v>24134</v>
      </c>
      <c r="B1717">
        <v>119.00756163603801</v>
      </c>
      <c r="C1717" s="39">
        <v>100</v>
      </c>
      <c r="E1717" s="1">
        <v>38121</v>
      </c>
      <c r="F1717">
        <v>1195.4000000000001</v>
      </c>
      <c r="G1717">
        <v>1204.69</v>
      </c>
      <c r="H1717">
        <v>1186.93</v>
      </c>
      <c r="I1717">
        <v>1196.77</v>
      </c>
    </row>
    <row r="1718" spans="1:9">
      <c r="A1718" s="1">
        <v>24135</v>
      </c>
      <c r="B1718">
        <v>118.665352027567</v>
      </c>
      <c r="C1718" s="39">
        <v>100</v>
      </c>
      <c r="E1718" s="1">
        <v>38124</v>
      </c>
      <c r="F1718">
        <v>1195.95</v>
      </c>
      <c r="G1718">
        <v>1196.77</v>
      </c>
      <c r="H1718">
        <v>1178.73</v>
      </c>
      <c r="I1718">
        <v>1186.6600000000001</v>
      </c>
    </row>
    <row r="1719" spans="1:9">
      <c r="A1719" s="1">
        <v>24138</v>
      </c>
      <c r="B1719">
        <v>118.249191038614</v>
      </c>
      <c r="C1719" s="39">
        <v>100</v>
      </c>
      <c r="E1719" s="1">
        <v>38125</v>
      </c>
      <c r="F1719">
        <v>1186.3800000000001</v>
      </c>
      <c r="G1719">
        <v>1196.49</v>
      </c>
      <c r="H1719">
        <v>1185.56</v>
      </c>
      <c r="I1719">
        <v>1191.8499999999999</v>
      </c>
    </row>
    <row r="1720" spans="1:9">
      <c r="A1720" s="1">
        <v>24139</v>
      </c>
      <c r="B1720">
        <v>117.75517871288</v>
      </c>
      <c r="C1720" s="39">
        <v>100</v>
      </c>
      <c r="E1720" s="1">
        <v>38126</v>
      </c>
      <c r="F1720">
        <v>1192.4000000000001</v>
      </c>
      <c r="G1720">
        <v>1208.79</v>
      </c>
      <c r="H1720">
        <v>1186.93</v>
      </c>
      <c r="I1720">
        <v>1188.02</v>
      </c>
    </row>
    <row r="1721" spans="1:9">
      <c r="A1721" s="1">
        <v>24140</v>
      </c>
      <c r="B1721">
        <v>118.012746153707</v>
      </c>
      <c r="C1721" s="39">
        <v>100</v>
      </c>
      <c r="E1721" s="1">
        <v>38127</v>
      </c>
      <c r="F1721">
        <v>1188.3</v>
      </c>
      <c r="G1721">
        <v>1194.58</v>
      </c>
      <c r="H1721">
        <v>1185.02</v>
      </c>
      <c r="I1721">
        <v>1192.1199999999999</v>
      </c>
    </row>
    <row r="1722" spans="1:9">
      <c r="A1722" s="1">
        <v>24141</v>
      </c>
      <c r="B1722">
        <v>118.103687486906</v>
      </c>
      <c r="C1722" s="39">
        <v>100</v>
      </c>
      <c r="E1722" s="1">
        <v>38128</v>
      </c>
      <c r="F1722">
        <v>1191.58</v>
      </c>
      <c r="G1722">
        <v>1202.23</v>
      </c>
      <c r="H1722">
        <v>1190.21</v>
      </c>
      <c r="I1722">
        <v>1194.31</v>
      </c>
    </row>
    <row r="1723" spans="1:9">
      <c r="A1723" s="1">
        <v>24142</v>
      </c>
      <c r="B1723">
        <v>118.56018964683</v>
      </c>
      <c r="C1723" s="39">
        <v>100</v>
      </c>
      <c r="E1723" s="1">
        <v>38131</v>
      </c>
      <c r="F1723">
        <v>1194.58</v>
      </c>
      <c r="G1723">
        <v>1204.42</v>
      </c>
      <c r="H1723">
        <v>1192.67</v>
      </c>
      <c r="I1723">
        <v>1198.68</v>
      </c>
    </row>
    <row r="1724" spans="1:9">
      <c r="A1724" s="1">
        <v>24145</v>
      </c>
      <c r="B1724">
        <v>118.732643352938</v>
      </c>
      <c r="C1724" s="39">
        <v>100</v>
      </c>
      <c r="E1724" s="1">
        <v>38132</v>
      </c>
      <c r="F1724">
        <v>1198.68</v>
      </c>
      <c r="G1724">
        <v>1217.54</v>
      </c>
      <c r="H1724">
        <v>1191.58</v>
      </c>
      <c r="I1724">
        <v>1216.17</v>
      </c>
    </row>
    <row r="1725" spans="1:9">
      <c r="A1725" s="1">
        <v>24146</v>
      </c>
      <c r="B1725">
        <v>118.740667898872</v>
      </c>
      <c r="C1725" s="39">
        <v>100</v>
      </c>
      <c r="E1725" s="1">
        <v>38133</v>
      </c>
      <c r="F1725">
        <v>1215.6300000000001</v>
      </c>
      <c r="G1725">
        <v>1221.0899999999999</v>
      </c>
      <c r="H1725">
        <v>1212.07</v>
      </c>
      <c r="I1725">
        <v>1220</v>
      </c>
    </row>
    <row r="1726" spans="1:9">
      <c r="A1726" s="1">
        <v>24147</v>
      </c>
      <c r="B1726">
        <v>119.110405379282</v>
      </c>
      <c r="C1726" s="39">
        <v>100</v>
      </c>
      <c r="E1726" s="1">
        <v>38134</v>
      </c>
      <c r="F1726">
        <v>1220</v>
      </c>
      <c r="G1726">
        <v>1229.29</v>
      </c>
      <c r="H1726">
        <v>1218.3599999999999</v>
      </c>
      <c r="I1726">
        <v>1227.3800000000001</v>
      </c>
    </row>
    <row r="1727" spans="1:9">
      <c r="A1727" s="1">
        <v>24148</v>
      </c>
      <c r="B1727">
        <v>118.877863406994</v>
      </c>
      <c r="C1727" s="39">
        <v>100</v>
      </c>
      <c r="E1727" s="1">
        <v>38135</v>
      </c>
      <c r="F1727">
        <v>1226.83</v>
      </c>
      <c r="G1727">
        <v>1228.47</v>
      </c>
      <c r="H1727">
        <v>1221.6400000000001</v>
      </c>
      <c r="I1727">
        <v>1224.6400000000001</v>
      </c>
    </row>
    <row r="1728" spans="1:9">
      <c r="A1728" s="1">
        <v>24149</v>
      </c>
      <c r="B1728">
        <v>118.73690194808999</v>
      </c>
      <c r="C1728" s="39">
        <v>100</v>
      </c>
      <c r="E1728" s="1">
        <v>38138</v>
      </c>
      <c r="F1728">
        <v>1226.01</v>
      </c>
      <c r="G1728">
        <v>1227.6500000000001</v>
      </c>
      <c r="H1728">
        <v>1223</v>
      </c>
      <c r="I1728">
        <v>1226.01</v>
      </c>
    </row>
    <row r="1729" spans="1:9">
      <c r="A1729" s="1">
        <v>24152</v>
      </c>
      <c r="B1729">
        <v>118.618328105332</v>
      </c>
      <c r="C1729" s="39">
        <v>100</v>
      </c>
      <c r="E1729" s="1">
        <v>38139</v>
      </c>
      <c r="F1729">
        <v>1225.74</v>
      </c>
      <c r="G1729">
        <v>1227.6500000000001</v>
      </c>
      <c r="H1729">
        <v>1216.17</v>
      </c>
      <c r="I1729">
        <v>1225.74</v>
      </c>
    </row>
    <row r="1730" spans="1:9">
      <c r="A1730" s="1">
        <v>24153</v>
      </c>
      <c r="B1730">
        <v>118.239713688614</v>
      </c>
      <c r="C1730" s="39">
        <v>100</v>
      </c>
      <c r="E1730" s="1">
        <v>38140</v>
      </c>
      <c r="F1730">
        <v>1225.74</v>
      </c>
      <c r="G1730">
        <v>1233.6600000000001</v>
      </c>
      <c r="H1730">
        <v>1222.46</v>
      </c>
      <c r="I1730">
        <v>1230.3800000000001</v>
      </c>
    </row>
    <row r="1731" spans="1:9">
      <c r="A1731" s="1">
        <v>24154</v>
      </c>
      <c r="B1731">
        <v>118.221460154049</v>
      </c>
      <c r="C1731" s="39">
        <v>100</v>
      </c>
      <c r="E1731" s="1">
        <v>38141</v>
      </c>
      <c r="F1731">
        <v>1230.1099999999999</v>
      </c>
      <c r="G1731">
        <v>1230.93</v>
      </c>
      <c r="H1731">
        <v>1218.3599999999999</v>
      </c>
      <c r="I1731">
        <v>1218.9100000000001</v>
      </c>
    </row>
    <row r="1732" spans="1:9">
      <c r="A1732" s="1">
        <v>24155</v>
      </c>
      <c r="B1732">
        <v>117.89162831076101</v>
      </c>
      <c r="C1732" s="39">
        <v>100</v>
      </c>
      <c r="E1732" s="1">
        <v>38142</v>
      </c>
      <c r="F1732">
        <v>1220</v>
      </c>
      <c r="G1732">
        <v>1234.76</v>
      </c>
      <c r="H1732">
        <v>1219.45</v>
      </c>
      <c r="I1732">
        <v>1227.92</v>
      </c>
    </row>
    <row r="1733" spans="1:9">
      <c r="A1733" s="1">
        <v>24156</v>
      </c>
      <c r="B1733">
        <v>117.664709172252</v>
      </c>
      <c r="C1733" s="39">
        <v>100</v>
      </c>
      <c r="E1733" s="1">
        <v>38145</v>
      </c>
      <c r="F1733">
        <v>1227.0999999999999</v>
      </c>
      <c r="G1733">
        <v>1248.42</v>
      </c>
      <c r="H1733">
        <v>1227.0999999999999</v>
      </c>
      <c r="I1733">
        <v>1246.51</v>
      </c>
    </row>
    <row r="1734" spans="1:9">
      <c r="A1734" s="1">
        <v>24159</v>
      </c>
      <c r="B1734">
        <v>117.20077741073599</v>
      </c>
      <c r="C1734" s="39">
        <v>100</v>
      </c>
      <c r="E1734" s="1">
        <v>38146</v>
      </c>
      <c r="F1734">
        <v>1246.51</v>
      </c>
      <c r="G1734">
        <v>1249.24</v>
      </c>
      <c r="H1734">
        <v>1241.32</v>
      </c>
      <c r="I1734">
        <v>1248.42</v>
      </c>
    </row>
    <row r="1735" spans="1:9">
      <c r="A1735" s="1">
        <v>24160</v>
      </c>
      <c r="B1735">
        <v>117.200314768639</v>
      </c>
      <c r="C1735" s="39">
        <v>100</v>
      </c>
      <c r="E1735" s="1">
        <v>38147</v>
      </c>
      <c r="F1735">
        <v>1248.1500000000001</v>
      </c>
      <c r="G1735">
        <v>1249.51</v>
      </c>
      <c r="H1735">
        <v>1235.8499999999999</v>
      </c>
      <c r="I1735">
        <v>1236.94</v>
      </c>
    </row>
    <row r="1736" spans="1:9">
      <c r="A1736" s="1">
        <v>24161</v>
      </c>
      <c r="B1736">
        <v>116.900820831228</v>
      </c>
      <c r="C1736" s="39">
        <v>100</v>
      </c>
      <c r="E1736" s="1">
        <v>38148</v>
      </c>
      <c r="F1736">
        <v>1237.22</v>
      </c>
      <c r="G1736">
        <v>1242.96</v>
      </c>
      <c r="H1736">
        <v>1233.6600000000001</v>
      </c>
      <c r="I1736">
        <v>1242.4100000000001</v>
      </c>
    </row>
    <row r="1737" spans="1:9">
      <c r="A1737" s="1">
        <v>24162</v>
      </c>
      <c r="B1737">
        <v>116.45275210144101</v>
      </c>
      <c r="C1737" s="39">
        <v>100</v>
      </c>
      <c r="E1737" s="1">
        <v>38149</v>
      </c>
      <c r="F1737">
        <v>1242.1400000000001</v>
      </c>
      <c r="G1737">
        <v>1242.96</v>
      </c>
      <c r="H1737">
        <v>1238.31</v>
      </c>
      <c r="I1737">
        <v>1242.4100000000001</v>
      </c>
    </row>
    <row r="1738" spans="1:9">
      <c r="A1738" s="1">
        <v>24163</v>
      </c>
      <c r="B1738">
        <v>116.560171901827</v>
      </c>
      <c r="C1738" s="39">
        <v>100</v>
      </c>
      <c r="E1738" s="1">
        <v>38152</v>
      </c>
      <c r="F1738">
        <v>1240.5</v>
      </c>
      <c r="G1738">
        <v>1240.77</v>
      </c>
      <c r="H1738">
        <v>1226.56</v>
      </c>
      <c r="I1738">
        <v>1230.3800000000001</v>
      </c>
    </row>
    <row r="1739" spans="1:9">
      <c r="A1739" s="1">
        <v>24166</v>
      </c>
      <c r="B1739">
        <v>116.557298972952</v>
      </c>
      <c r="C1739" s="39">
        <v>100</v>
      </c>
      <c r="E1739" s="1">
        <v>38153</v>
      </c>
      <c r="F1739">
        <v>1230.6600000000001</v>
      </c>
      <c r="G1739">
        <v>1244.05</v>
      </c>
      <c r="H1739">
        <v>1230.3800000000001</v>
      </c>
      <c r="I1739">
        <v>1239.68</v>
      </c>
    </row>
    <row r="1740" spans="1:9">
      <c r="A1740" s="1">
        <v>24167</v>
      </c>
      <c r="B1740">
        <v>115.69221751111699</v>
      </c>
      <c r="C1740" s="39">
        <v>100</v>
      </c>
      <c r="E1740" s="1">
        <v>38154</v>
      </c>
      <c r="F1740">
        <v>1239.1300000000001</v>
      </c>
      <c r="G1740">
        <v>1242.96</v>
      </c>
      <c r="H1740">
        <v>1235.58</v>
      </c>
      <c r="I1740">
        <v>1238.58</v>
      </c>
    </row>
    <row r="1741" spans="1:9">
      <c r="A1741" s="1">
        <v>24168</v>
      </c>
      <c r="B1741">
        <v>115.03351648175899</v>
      </c>
      <c r="C1741" s="39">
        <v>100</v>
      </c>
      <c r="E1741" s="1">
        <v>38155</v>
      </c>
      <c r="F1741">
        <v>1238.58</v>
      </c>
      <c r="G1741">
        <v>1239.95</v>
      </c>
      <c r="H1741">
        <v>1231.48</v>
      </c>
      <c r="I1741">
        <v>1237.22</v>
      </c>
    </row>
    <row r="1742" spans="1:9">
      <c r="A1742" s="1">
        <v>24169</v>
      </c>
      <c r="B1742">
        <v>115.293434048313</v>
      </c>
      <c r="C1742" s="39">
        <v>100</v>
      </c>
      <c r="E1742" s="1">
        <v>38156</v>
      </c>
      <c r="F1742">
        <v>1236.94</v>
      </c>
      <c r="G1742">
        <v>1245.96</v>
      </c>
      <c r="H1742">
        <v>1231.75</v>
      </c>
      <c r="I1742">
        <v>1239.95</v>
      </c>
    </row>
    <row r="1743" spans="1:9">
      <c r="A1743" s="1">
        <v>24170</v>
      </c>
      <c r="B1743">
        <v>115.16612001098601</v>
      </c>
      <c r="C1743" s="39">
        <v>100</v>
      </c>
      <c r="E1743" s="1">
        <v>38159</v>
      </c>
      <c r="F1743">
        <v>1240.77</v>
      </c>
      <c r="G1743">
        <v>1245.69</v>
      </c>
      <c r="H1743">
        <v>1233.6600000000001</v>
      </c>
      <c r="I1743">
        <v>1234.76</v>
      </c>
    </row>
    <row r="1744" spans="1:9">
      <c r="A1744" s="1">
        <v>24173</v>
      </c>
      <c r="B1744">
        <v>114.26569414222099</v>
      </c>
      <c r="C1744" s="39">
        <v>100</v>
      </c>
      <c r="E1744" s="1">
        <v>38160</v>
      </c>
      <c r="F1744">
        <v>1234.76</v>
      </c>
      <c r="G1744">
        <v>1241.8599999999999</v>
      </c>
      <c r="H1744">
        <v>1228.74</v>
      </c>
      <c r="I1744">
        <v>1241.04</v>
      </c>
    </row>
    <row r="1745" spans="1:9">
      <c r="A1745" s="1">
        <v>24174</v>
      </c>
      <c r="B1745">
        <v>114.43208109551</v>
      </c>
      <c r="C1745" s="39">
        <v>100</v>
      </c>
      <c r="E1745" s="1">
        <v>38161</v>
      </c>
      <c r="F1745">
        <v>1240.77</v>
      </c>
      <c r="G1745">
        <v>1252.25</v>
      </c>
      <c r="H1745">
        <v>1236.67</v>
      </c>
      <c r="I1745">
        <v>1250.8800000000001</v>
      </c>
    </row>
    <row r="1746" spans="1:9">
      <c r="A1746" s="1">
        <v>24175</v>
      </c>
      <c r="B1746">
        <v>115.01507343860099</v>
      </c>
      <c r="C1746" s="39">
        <v>100</v>
      </c>
      <c r="E1746" s="1">
        <v>38162</v>
      </c>
      <c r="F1746">
        <v>1250.8800000000001</v>
      </c>
      <c r="G1746">
        <v>1253.3399999999999</v>
      </c>
      <c r="H1746">
        <v>1245.96</v>
      </c>
      <c r="I1746">
        <v>1247.8800000000001</v>
      </c>
    </row>
    <row r="1747" spans="1:9">
      <c r="A1747" s="1">
        <v>24176</v>
      </c>
      <c r="B1747">
        <v>114.965405856106</v>
      </c>
      <c r="C1747" s="39">
        <v>100</v>
      </c>
      <c r="E1747" s="1">
        <v>38163</v>
      </c>
      <c r="F1747">
        <v>1248.1500000000001</v>
      </c>
      <c r="G1747">
        <v>1253.07</v>
      </c>
      <c r="H1747">
        <v>1239.4000000000001</v>
      </c>
      <c r="I1747">
        <v>1241.32</v>
      </c>
    </row>
    <row r="1748" spans="1:9">
      <c r="A1748" s="1">
        <v>24177</v>
      </c>
      <c r="B1748">
        <v>114.85611600374099</v>
      </c>
      <c r="C1748" s="39">
        <v>100</v>
      </c>
      <c r="E1748" s="1">
        <v>38166</v>
      </c>
      <c r="F1748">
        <v>1242.96</v>
      </c>
      <c r="G1748">
        <v>1252.8</v>
      </c>
      <c r="H1748">
        <v>1236.67</v>
      </c>
      <c r="I1748">
        <v>1237.49</v>
      </c>
    </row>
    <row r="1749" spans="1:9">
      <c r="A1749" s="1">
        <v>24180</v>
      </c>
      <c r="B1749">
        <v>114.167704209807</v>
      </c>
      <c r="C1749" s="39">
        <v>100</v>
      </c>
      <c r="E1749" s="1">
        <v>38167</v>
      </c>
      <c r="F1749">
        <v>1237.76</v>
      </c>
      <c r="G1749">
        <v>1244.8699999999999</v>
      </c>
      <c r="H1749">
        <v>1233.1199999999999</v>
      </c>
      <c r="I1749">
        <v>1241.8599999999999</v>
      </c>
    </row>
    <row r="1750" spans="1:9">
      <c r="A1750" s="1">
        <v>24181</v>
      </c>
      <c r="B1750">
        <v>113.87282487388001</v>
      </c>
      <c r="C1750" s="39">
        <v>100</v>
      </c>
      <c r="E1750" s="1">
        <v>38168</v>
      </c>
      <c r="F1750">
        <v>1241.8599999999999</v>
      </c>
      <c r="G1750">
        <v>1251.43</v>
      </c>
      <c r="H1750">
        <v>1238.8599999999999</v>
      </c>
      <c r="I1750">
        <v>1247.06</v>
      </c>
    </row>
    <row r="1751" spans="1:9">
      <c r="A1751" s="1">
        <v>24182</v>
      </c>
      <c r="B1751">
        <v>114.2734862623</v>
      </c>
      <c r="C1751" s="39">
        <v>100</v>
      </c>
      <c r="E1751" s="1">
        <v>38169</v>
      </c>
      <c r="F1751">
        <v>1248.1500000000001</v>
      </c>
      <c r="G1751">
        <v>1250.6099999999999</v>
      </c>
      <c r="H1751">
        <v>1227.0999999999999</v>
      </c>
      <c r="I1751">
        <v>1231.48</v>
      </c>
    </row>
    <row r="1752" spans="1:9">
      <c r="A1752" s="1">
        <v>24183</v>
      </c>
      <c r="B1752">
        <v>114.595111389092</v>
      </c>
      <c r="C1752" s="39">
        <v>100</v>
      </c>
      <c r="E1752" s="1">
        <v>38170</v>
      </c>
      <c r="F1752">
        <v>1231.75</v>
      </c>
      <c r="G1752">
        <v>1235.03</v>
      </c>
      <c r="H1752">
        <v>1227.3800000000001</v>
      </c>
      <c r="I1752">
        <v>1230.93</v>
      </c>
    </row>
    <row r="1753" spans="1:9">
      <c r="A1753" s="1">
        <v>24184</v>
      </c>
      <c r="B1753">
        <v>114.89073402993</v>
      </c>
      <c r="C1753" s="39">
        <v>100</v>
      </c>
      <c r="E1753" s="1">
        <v>38173</v>
      </c>
      <c r="F1753">
        <v>1230.93</v>
      </c>
      <c r="G1753">
        <v>1231.48</v>
      </c>
      <c r="H1753">
        <v>1227.6500000000001</v>
      </c>
      <c r="I1753">
        <v>1229.29</v>
      </c>
    </row>
    <row r="1754" spans="1:9">
      <c r="A1754" s="1">
        <v>24187</v>
      </c>
      <c r="B1754">
        <v>115.493559920707</v>
      </c>
      <c r="C1754" s="39">
        <v>100</v>
      </c>
      <c r="E1754" s="1">
        <v>38174</v>
      </c>
      <c r="F1754">
        <v>1228.74</v>
      </c>
      <c r="G1754">
        <v>1234.48</v>
      </c>
      <c r="H1754">
        <v>1216.44</v>
      </c>
      <c r="I1754">
        <v>1219.17</v>
      </c>
    </row>
    <row r="1755" spans="1:9">
      <c r="A1755" s="1">
        <v>24188</v>
      </c>
      <c r="B1755">
        <v>115.722826946994</v>
      </c>
      <c r="C1755" s="39">
        <v>100</v>
      </c>
      <c r="E1755" s="1">
        <v>38175</v>
      </c>
      <c r="F1755">
        <v>1219.17</v>
      </c>
      <c r="G1755">
        <v>1226.83</v>
      </c>
      <c r="H1755">
        <v>1217.53</v>
      </c>
      <c r="I1755">
        <v>1222.45</v>
      </c>
    </row>
    <row r="1756" spans="1:9">
      <c r="A1756" s="1">
        <v>24189</v>
      </c>
      <c r="B1756">
        <v>115.56456675875199</v>
      </c>
      <c r="C1756" s="39">
        <v>100</v>
      </c>
      <c r="E1756" s="1">
        <v>38176</v>
      </c>
      <c r="F1756">
        <v>1221.9100000000001</v>
      </c>
      <c r="G1756">
        <v>1223.82</v>
      </c>
      <c r="H1756">
        <v>1211.52</v>
      </c>
      <c r="I1756">
        <v>1214.53</v>
      </c>
    </row>
    <row r="1757" spans="1:9">
      <c r="A1757" s="1">
        <v>24190</v>
      </c>
      <c r="B1757">
        <v>115.55176383300299</v>
      </c>
      <c r="C1757" s="39">
        <v>100</v>
      </c>
      <c r="E1757" s="1">
        <v>38177</v>
      </c>
      <c r="F1757">
        <v>1214.53</v>
      </c>
      <c r="G1757">
        <v>1219.72</v>
      </c>
      <c r="H1757">
        <v>1213.71</v>
      </c>
      <c r="I1757">
        <v>1216.71</v>
      </c>
    </row>
    <row r="1758" spans="1:9">
      <c r="A1758" s="1">
        <v>24191</v>
      </c>
      <c r="B1758">
        <v>115.578330720986</v>
      </c>
      <c r="C1758" s="39">
        <v>100</v>
      </c>
      <c r="E1758" s="1">
        <v>38180</v>
      </c>
      <c r="F1758">
        <v>1217.81</v>
      </c>
      <c r="G1758">
        <v>1220.54</v>
      </c>
      <c r="H1758">
        <v>1209.33</v>
      </c>
      <c r="I1758">
        <v>1217.53</v>
      </c>
    </row>
    <row r="1759" spans="1:9">
      <c r="A1759" s="1">
        <v>24194</v>
      </c>
      <c r="B1759">
        <v>115.678820020269</v>
      </c>
      <c r="C1759" s="39">
        <v>100</v>
      </c>
      <c r="E1759" s="1">
        <v>38181</v>
      </c>
      <c r="F1759">
        <v>1217.53</v>
      </c>
      <c r="G1759">
        <v>1220.27</v>
      </c>
      <c r="H1759">
        <v>1214.8</v>
      </c>
      <c r="I1759">
        <v>1218.3499999999999</v>
      </c>
    </row>
    <row r="1760" spans="1:9">
      <c r="A1760" s="1">
        <v>24195</v>
      </c>
      <c r="B1760">
        <v>115.44971806052</v>
      </c>
      <c r="C1760" s="39">
        <v>100</v>
      </c>
      <c r="E1760" s="1">
        <v>38182</v>
      </c>
      <c r="F1760">
        <v>1215.6199999999999</v>
      </c>
      <c r="G1760">
        <v>1224.3699999999999</v>
      </c>
      <c r="H1760">
        <v>1210.1500000000001</v>
      </c>
      <c r="I1760">
        <v>1215.07</v>
      </c>
    </row>
    <row r="1761" spans="1:9">
      <c r="A1761" s="1">
        <v>24196</v>
      </c>
      <c r="B1761">
        <v>115.322528016505</v>
      </c>
      <c r="C1761" s="39">
        <v>100</v>
      </c>
      <c r="E1761" s="1">
        <v>38183</v>
      </c>
      <c r="F1761">
        <v>1215.3499999999999</v>
      </c>
      <c r="G1761">
        <v>1219.17</v>
      </c>
      <c r="H1761">
        <v>1206.05</v>
      </c>
      <c r="I1761">
        <v>1206.5999999999999</v>
      </c>
    </row>
    <row r="1762" spans="1:9">
      <c r="A1762" s="1">
        <v>24197</v>
      </c>
      <c r="B1762">
        <v>115.61192929530399</v>
      </c>
      <c r="C1762" s="39">
        <v>100</v>
      </c>
      <c r="E1762" s="1">
        <v>38184</v>
      </c>
      <c r="F1762">
        <v>1208.24</v>
      </c>
      <c r="G1762">
        <v>1216.44</v>
      </c>
      <c r="H1762">
        <v>1202.77</v>
      </c>
      <c r="I1762">
        <v>1205.78</v>
      </c>
    </row>
    <row r="1763" spans="1:9">
      <c r="A1763" s="1">
        <v>24198</v>
      </c>
      <c r="B1763">
        <v>116.217071364291</v>
      </c>
      <c r="C1763" s="39">
        <v>100</v>
      </c>
      <c r="E1763" s="1">
        <v>38187</v>
      </c>
      <c r="F1763">
        <v>1206.05</v>
      </c>
      <c r="G1763">
        <v>1209.33</v>
      </c>
      <c r="H1763">
        <v>1197.8499999999999</v>
      </c>
      <c r="I1763">
        <v>1201.4100000000001</v>
      </c>
    </row>
    <row r="1764" spans="1:9">
      <c r="A1764" s="1">
        <v>24201</v>
      </c>
      <c r="B1764">
        <v>116.86396059818399</v>
      </c>
      <c r="C1764" s="39">
        <v>100</v>
      </c>
      <c r="E1764" s="1">
        <v>38188</v>
      </c>
      <c r="F1764">
        <v>1201.4100000000001</v>
      </c>
      <c r="G1764">
        <v>1218.9000000000001</v>
      </c>
      <c r="H1764">
        <v>1198.1300000000001</v>
      </c>
      <c r="I1764">
        <v>1215.8900000000001</v>
      </c>
    </row>
    <row r="1765" spans="1:9">
      <c r="A1765" s="1">
        <v>24202</v>
      </c>
      <c r="B1765">
        <v>117.39415588147099</v>
      </c>
      <c r="C1765" s="39">
        <v>100</v>
      </c>
      <c r="E1765" s="1">
        <v>38189</v>
      </c>
      <c r="F1765">
        <v>1215.8900000000001</v>
      </c>
      <c r="G1765">
        <v>1220.27</v>
      </c>
      <c r="H1765">
        <v>1191.29</v>
      </c>
      <c r="I1765">
        <v>1192.3900000000001</v>
      </c>
    </row>
    <row r="1766" spans="1:9">
      <c r="A1766" s="1">
        <v>24203</v>
      </c>
      <c r="B1766">
        <v>117.493658337185</v>
      </c>
      <c r="C1766" s="39">
        <v>100</v>
      </c>
      <c r="E1766" s="1">
        <v>38190</v>
      </c>
      <c r="F1766">
        <v>1192.1099999999999</v>
      </c>
      <c r="G1766">
        <v>1201.95</v>
      </c>
      <c r="H1766">
        <v>1184.18</v>
      </c>
      <c r="I1766">
        <v>1195.94</v>
      </c>
    </row>
    <row r="1767" spans="1:9">
      <c r="A1767" s="1">
        <v>24204</v>
      </c>
      <c r="B1767">
        <v>117.569969303503</v>
      </c>
      <c r="C1767" s="39">
        <v>100</v>
      </c>
      <c r="E1767" s="1">
        <v>38191</v>
      </c>
      <c r="F1767">
        <v>1194.03</v>
      </c>
      <c r="G1767">
        <v>1196.21</v>
      </c>
      <c r="H1767">
        <v>1183.3599999999999</v>
      </c>
      <c r="I1767">
        <v>1186.92</v>
      </c>
    </row>
    <row r="1768" spans="1:9">
      <c r="A1768" s="1">
        <v>24205</v>
      </c>
      <c r="B1768">
        <v>117.56933359524599</v>
      </c>
      <c r="C1768" s="39">
        <v>100</v>
      </c>
      <c r="E1768" s="1">
        <v>38194</v>
      </c>
      <c r="F1768">
        <v>1187.19</v>
      </c>
      <c r="G1768">
        <v>1191.29</v>
      </c>
      <c r="H1768">
        <v>1177.6199999999999</v>
      </c>
      <c r="I1768">
        <v>1184.18</v>
      </c>
    </row>
    <row r="1769" spans="1:9">
      <c r="A1769" s="1">
        <v>24208</v>
      </c>
      <c r="B1769">
        <v>117.592019813552</v>
      </c>
      <c r="C1769" s="39">
        <v>100</v>
      </c>
      <c r="E1769" s="1">
        <v>38195</v>
      </c>
      <c r="F1769">
        <v>1184.18</v>
      </c>
      <c r="G1769">
        <v>1198.4000000000001</v>
      </c>
      <c r="H1769">
        <v>1183.9100000000001</v>
      </c>
      <c r="I1769">
        <v>1194.57</v>
      </c>
    </row>
    <row r="1770" spans="1:9">
      <c r="A1770" s="1">
        <v>24209</v>
      </c>
      <c r="B1770">
        <v>117.32705127153299</v>
      </c>
      <c r="C1770" s="39">
        <v>100</v>
      </c>
      <c r="E1770" s="1">
        <v>38196</v>
      </c>
      <c r="F1770">
        <v>1194.57</v>
      </c>
      <c r="G1770">
        <v>1201.1300000000001</v>
      </c>
      <c r="H1770">
        <v>1181.72</v>
      </c>
      <c r="I1770">
        <v>1197.8499999999999</v>
      </c>
    </row>
    <row r="1771" spans="1:9">
      <c r="A1771" s="1">
        <v>24210</v>
      </c>
      <c r="B1771">
        <v>117.371681895253</v>
      </c>
      <c r="C1771" s="39">
        <v>100</v>
      </c>
      <c r="E1771" s="1">
        <v>38197</v>
      </c>
      <c r="F1771">
        <v>1198.1300000000001</v>
      </c>
      <c r="G1771">
        <v>1206.8699999999999</v>
      </c>
      <c r="H1771">
        <v>1194.57</v>
      </c>
      <c r="I1771">
        <v>1203.05</v>
      </c>
    </row>
    <row r="1772" spans="1:9">
      <c r="A1772" s="1">
        <v>24211</v>
      </c>
      <c r="B1772">
        <v>117.607601954336</v>
      </c>
      <c r="C1772" s="39">
        <v>100</v>
      </c>
      <c r="E1772" s="1">
        <v>38198</v>
      </c>
      <c r="F1772">
        <v>1203.05</v>
      </c>
      <c r="G1772">
        <v>1207.1500000000001</v>
      </c>
      <c r="H1772">
        <v>1198.4000000000001</v>
      </c>
      <c r="I1772">
        <v>1203.8699999999999</v>
      </c>
    </row>
    <row r="1773" spans="1:9">
      <c r="A1773" s="1">
        <v>24212</v>
      </c>
      <c r="B1773">
        <v>117.66107877681701</v>
      </c>
      <c r="C1773" s="39">
        <v>100</v>
      </c>
      <c r="E1773" s="1">
        <v>38201</v>
      </c>
      <c r="F1773">
        <v>1200.5899999999999</v>
      </c>
      <c r="G1773">
        <v>1211.79</v>
      </c>
      <c r="H1773">
        <v>1197.8499999999999</v>
      </c>
      <c r="I1773">
        <v>1208.79</v>
      </c>
    </row>
    <row r="1774" spans="1:9">
      <c r="A1774" s="1">
        <v>24215</v>
      </c>
      <c r="B1774">
        <v>117.380706451495</v>
      </c>
      <c r="C1774" s="39">
        <v>100</v>
      </c>
      <c r="E1774" s="1">
        <v>38202</v>
      </c>
      <c r="F1774">
        <v>1209.06</v>
      </c>
      <c r="G1774">
        <v>1209.8800000000001</v>
      </c>
      <c r="H1774">
        <v>1198.95</v>
      </c>
      <c r="I1774">
        <v>1199.77</v>
      </c>
    </row>
    <row r="1775" spans="1:9">
      <c r="A1775" s="1">
        <v>24216</v>
      </c>
      <c r="B1775">
        <v>117.386857443021</v>
      </c>
      <c r="C1775" s="39">
        <v>100</v>
      </c>
      <c r="E1775" s="1">
        <v>38203</v>
      </c>
      <c r="F1775">
        <v>1200.04</v>
      </c>
      <c r="G1775">
        <v>1205.23</v>
      </c>
      <c r="H1775">
        <v>1190.75</v>
      </c>
      <c r="I1775">
        <v>1199.49</v>
      </c>
    </row>
    <row r="1776" spans="1:9">
      <c r="A1776" s="1">
        <v>24217</v>
      </c>
      <c r="B1776">
        <v>117.71383079906199</v>
      </c>
      <c r="C1776" s="39">
        <v>100</v>
      </c>
      <c r="E1776" s="1">
        <v>38204</v>
      </c>
      <c r="F1776">
        <v>1199.49</v>
      </c>
      <c r="G1776">
        <v>1201.4100000000001</v>
      </c>
      <c r="H1776">
        <v>1177.9000000000001</v>
      </c>
      <c r="I1776">
        <v>1179.26</v>
      </c>
    </row>
    <row r="1777" spans="1:9">
      <c r="A1777" s="1">
        <v>24218</v>
      </c>
      <c r="B1777">
        <v>118.036316905587</v>
      </c>
      <c r="C1777" s="39">
        <v>100</v>
      </c>
      <c r="E1777" s="1">
        <v>38205</v>
      </c>
      <c r="F1777">
        <v>1179.54</v>
      </c>
      <c r="G1777">
        <v>1184.18</v>
      </c>
      <c r="H1777">
        <v>1159.8599999999999</v>
      </c>
      <c r="I1777">
        <v>1162.8599999999999</v>
      </c>
    </row>
    <row r="1778" spans="1:9">
      <c r="A1778" s="1">
        <v>24219</v>
      </c>
      <c r="B1778">
        <v>117.919059929296</v>
      </c>
      <c r="C1778" s="39">
        <v>100</v>
      </c>
      <c r="E1778" s="1">
        <v>38208</v>
      </c>
      <c r="F1778">
        <v>1163.68</v>
      </c>
      <c r="G1778">
        <v>1169.1500000000001</v>
      </c>
      <c r="H1778">
        <v>1161.77</v>
      </c>
      <c r="I1778">
        <v>1163.68</v>
      </c>
    </row>
    <row r="1779" spans="1:9">
      <c r="A1779" s="1">
        <v>24222</v>
      </c>
      <c r="B1779">
        <v>117.74625519781399</v>
      </c>
      <c r="C1779" s="39">
        <v>100</v>
      </c>
      <c r="E1779" s="1">
        <v>38209</v>
      </c>
      <c r="F1779">
        <v>1163.96</v>
      </c>
      <c r="G1779">
        <v>1179.54</v>
      </c>
      <c r="H1779">
        <v>1163.4100000000001</v>
      </c>
      <c r="I1779">
        <v>1176.8</v>
      </c>
    </row>
    <row r="1780" spans="1:9">
      <c r="A1780" s="1">
        <v>24223</v>
      </c>
      <c r="B1780">
        <v>117.63662823442399</v>
      </c>
      <c r="C1780" s="39">
        <v>100</v>
      </c>
      <c r="E1780" s="1">
        <v>38210</v>
      </c>
      <c r="F1780">
        <v>1176.8</v>
      </c>
      <c r="G1780">
        <v>1177.9000000000001</v>
      </c>
      <c r="H1780">
        <v>1164.78</v>
      </c>
      <c r="I1780">
        <v>1176.26</v>
      </c>
    </row>
    <row r="1781" spans="1:9">
      <c r="A1781" s="1">
        <v>24224</v>
      </c>
      <c r="B1781">
        <v>117.48167840959201</v>
      </c>
      <c r="C1781" s="39">
        <v>100</v>
      </c>
      <c r="E1781" s="1">
        <v>38211</v>
      </c>
      <c r="F1781">
        <v>1176.26</v>
      </c>
      <c r="G1781">
        <v>1178.72</v>
      </c>
      <c r="H1781">
        <v>1159.04</v>
      </c>
      <c r="I1781">
        <v>1163.1400000000001</v>
      </c>
    </row>
    <row r="1782" spans="1:9">
      <c r="A1782" s="1">
        <v>24225</v>
      </c>
      <c r="B1782">
        <v>117.005895285455</v>
      </c>
      <c r="C1782" s="39">
        <v>100</v>
      </c>
      <c r="E1782" s="1">
        <v>38212</v>
      </c>
      <c r="F1782">
        <v>1163.96</v>
      </c>
      <c r="G1782">
        <v>1167.51</v>
      </c>
      <c r="H1782">
        <v>1159.04</v>
      </c>
      <c r="I1782">
        <v>1165.8699999999999</v>
      </c>
    </row>
    <row r="1783" spans="1:9">
      <c r="A1783" s="1">
        <v>24226</v>
      </c>
      <c r="B1783">
        <v>116.926417777682</v>
      </c>
      <c r="C1783" s="39">
        <v>100</v>
      </c>
      <c r="E1783" s="1">
        <v>38215</v>
      </c>
      <c r="F1783">
        <v>1165.05</v>
      </c>
      <c r="G1783">
        <v>1181.72</v>
      </c>
      <c r="H1783">
        <v>1160.1300000000001</v>
      </c>
      <c r="I1783">
        <v>1178.17</v>
      </c>
    </row>
    <row r="1784" spans="1:9">
      <c r="A1784" s="1">
        <v>24229</v>
      </c>
      <c r="B1784">
        <v>116.776977524297</v>
      </c>
      <c r="C1784" s="39">
        <v>100</v>
      </c>
      <c r="E1784" s="1">
        <v>38216</v>
      </c>
      <c r="F1784">
        <v>1177.9000000000001</v>
      </c>
      <c r="G1784">
        <v>1188.56</v>
      </c>
      <c r="H1784">
        <v>1175.98</v>
      </c>
      <c r="I1784">
        <v>1184.18</v>
      </c>
    </row>
    <row r="1785" spans="1:9">
      <c r="A1785" s="1">
        <v>24230</v>
      </c>
      <c r="B1785">
        <v>115.950272189437</v>
      </c>
      <c r="C1785" s="39">
        <v>100</v>
      </c>
      <c r="E1785" s="1">
        <v>38217</v>
      </c>
      <c r="F1785">
        <v>1184.18</v>
      </c>
      <c r="G1785">
        <v>1198.4000000000001</v>
      </c>
      <c r="H1785">
        <v>1178.72</v>
      </c>
      <c r="I1785">
        <v>1196.76</v>
      </c>
    </row>
    <row r="1786" spans="1:9">
      <c r="A1786" s="1">
        <v>24231</v>
      </c>
      <c r="B1786">
        <v>115.592065014987</v>
      </c>
      <c r="C1786" s="39">
        <v>100</v>
      </c>
      <c r="E1786" s="1">
        <v>38218</v>
      </c>
      <c r="F1786">
        <v>1196.49</v>
      </c>
      <c r="G1786">
        <v>1197.8499999999999</v>
      </c>
      <c r="H1786">
        <v>1187.19</v>
      </c>
      <c r="I1786">
        <v>1193.21</v>
      </c>
    </row>
    <row r="1787" spans="1:9">
      <c r="A1787" s="1">
        <v>24232</v>
      </c>
      <c r="B1787">
        <v>114.441903743762</v>
      </c>
      <c r="C1787" s="39">
        <v>100</v>
      </c>
      <c r="E1787" s="1">
        <v>38219</v>
      </c>
      <c r="F1787">
        <v>1193.21</v>
      </c>
      <c r="G1787">
        <v>1203.32</v>
      </c>
      <c r="H1787">
        <v>1188.83</v>
      </c>
      <c r="I1787">
        <v>1201.4100000000001</v>
      </c>
    </row>
    <row r="1788" spans="1:9">
      <c r="A1788" s="1">
        <v>24233</v>
      </c>
      <c r="B1788">
        <v>114.405599977626</v>
      </c>
      <c r="C1788" s="39">
        <v>100</v>
      </c>
      <c r="E1788" s="1">
        <v>38222</v>
      </c>
      <c r="F1788">
        <v>1200.04</v>
      </c>
      <c r="G1788">
        <v>1204.69</v>
      </c>
      <c r="H1788">
        <v>1196.49</v>
      </c>
      <c r="I1788">
        <v>1198.67</v>
      </c>
    </row>
    <row r="1789" spans="1:9">
      <c r="A1789" s="1">
        <v>24236</v>
      </c>
      <c r="B1789">
        <v>113.321122738992</v>
      </c>
      <c r="C1789" s="39">
        <v>100</v>
      </c>
      <c r="E1789" s="1">
        <v>38223</v>
      </c>
      <c r="F1789">
        <v>1198.67</v>
      </c>
      <c r="G1789">
        <v>1204.1400000000001</v>
      </c>
      <c r="H1789">
        <v>1194.3</v>
      </c>
      <c r="I1789">
        <v>1200.04</v>
      </c>
    </row>
    <row r="1790" spans="1:9">
      <c r="A1790" s="1">
        <v>24237</v>
      </c>
      <c r="B1790">
        <v>113.911338304298</v>
      </c>
      <c r="C1790" s="39">
        <v>100</v>
      </c>
      <c r="E1790" s="1">
        <v>38224</v>
      </c>
      <c r="F1790">
        <v>1199.77</v>
      </c>
      <c r="G1790">
        <v>1209.8800000000001</v>
      </c>
      <c r="H1790">
        <v>1194.8499999999999</v>
      </c>
      <c r="I1790">
        <v>1206.8699999999999</v>
      </c>
    </row>
    <row r="1791" spans="1:9">
      <c r="A1791" s="1">
        <v>24238</v>
      </c>
      <c r="B1791">
        <v>113.963647615257</v>
      </c>
      <c r="C1791" s="39">
        <v>100</v>
      </c>
      <c r="E1791" s="1">
        <v>38225</v>
      </c>
      <c r="F1791">
        <v>1206.8699999999999</v>
      </c>
      <c r="G1791">
        <v>1210.1500000000001</v>
      </c>
      <c r="H1791">
        <v>1204.96</v>
      </c>
      <c r="I1791">
        <v>1207.69</v>
      </c>
    </row>
    <row r="1792" spans="1:9">
      <c r="A1792" s="1">
        <v>24239</v>
      </c>
      <c r="B1792">
        <v>113.200247723456</v>
      </c>
      <c r="C1792" s="39">
        <v>100</v>
      </c>
      <c r="E1792" s="1">
        <v>38226</v>
      </c>
      <c r="F1792">
        <v>1207.1500000000001</v>
      </c>
      <c r="G1792">
        <v>1213.43</v>
      </c>
      <c r="H1792">
        <v>1206.33</v>
      </c>
      <c r="I1792">
        <v>1211.79</v>
      </c>
    </row>
    <row r="1793" spans="1:9">
      <c r="A1793" s="1">
        <v>24240</v>
      </c>
      <c r="B1793">
        <v>112.594252691853</v>
      </c>
      <c r="C1793" s="39">
        <v>100</v>
      </c>
      <c r="E1793" s="1">
        <v>38229</v>
      </c>
      <c r="F1793">
        <v>1210.97</v>
      </c>
      <c r="G1793">
        <v>1211.52</v>
      </c>
      <c r="H1793">
        <v>1200.5899999999999</v>
      </c>
      <c r="I1793">
        <v>1201.68</v>
      </c>
    </row>
    <row r="1794" spans="1:9">
      <c r="A1794" s="1">
        <v>24243</v>
      </c>
      <c r="B1794">
        <v>111.769618794815</v>
      </c>
      <c r="C1794" s="39">
        <v>100</v>
      </c>
      <c r="E1794" s="1">
        <v>38230</v>
      </c>
      <c r="F1794">
        <v>1201.95</v>
      </c>
      <c r="G1794">
        <v>1208.51</v>
      </c>
      <c r="H1794">
        <v>1196.49</v>
      </c>
      <c r="I1794">
        <v>1207.1500000000001</v>
      </c>
    </row>
    <row r="1795" spans="1:9">
      <c r="A1795" s="1">
        <v>24244</v>
      </c>
      <c r="B1795">
        <v>111.197052338546</v>
      </c>
      <c r="C1795" s="39">
        <v>100</v>
      </c>
      <c r="E1795" s="1">
        <v>38231</v>
      </c>
      <c r="F1795">
        <v>1207.42</v>
      </c>
      <c r="G1795">
        <v>1213.43</v>
      </c>
      <c r="H1795">
        <v>1200.5899999999999</v>
      </c>
      <c r="I1795">
        <v>1210.1500000000001</v>
      </c>
    </row>
    <row r="1796" spans="1:9">
      <c r="A1796" s="1">
        <v>24245</v>
      </c>
      <c r="B1796">
        <v>112.354680256867</v>
      </c>
      <c r="C1796" s="39">
        <v>100</v>
      </c>
      <c r="E1796" s="1">
        <v>38232</v>
      </c>
      <c r="F1796">
        <v>1209.8800000000001</v>
      </c>
      <c r="G1796">
        <v>1224.92</v>
      </c>
      <c r="H1796">
        <v>1207.69</v>
      </c>
      <c r="I1796">
        <v>1224.0899999999999</v>
      </c>
    </row>
    <row r="1797" spans="1:9">
      <c r="A1797" s="1">
        <v>24246</v>
      </c>
      <c r="B1797">
        <v>112.24703171821101</v>
      </c>
      <c r="C1797" s="39">
        <v>100</v>
      </c>
      <c r="E1797" s="1">
        <v>38233</v>
      </c>
      <c r="F1797">
        <v>1220.54</v>
      </c>
      <c r="G1797">
        <v>1226.01</v>
      </c>
      <c r="H1797">
        <v>1216.71</v>
      </c>
      <c r="I1797">
        <v>1218.6300000000001</v>
      </c>
    </row>
    <row r="1798" spans="1:9">
      <c r="A1798" s="1">
        <v>24247</v>
      </c>
      <c r="B1798">
        <v>112.53585925797</v>
      </c>
      <c r="C1798" s="39">
        <v>100</v>
      </c>
      <c r="E1798" s="1">
        <v>38236</v>
      </c>
      <c r="F1798">
        <v>1218.9000000000001</v>
      </c>
      <c r="G1798">
        <v>1223</v>
      </c>
      <c r="H1798">
        <v>1218.9000000000001</v>
      </c>
      <c r="I1798">
        <v>1222.73</v>
      </c>
    </row>
    <row r="1799" spans="1:9">
      <c r="A1799" s="1">
        <v>24250</v>
      </c>
      <c r="B1799">
        <v>113.055626762854</v>
      </c>
      <c r="C1799" s="39">
        <v>100</v>
      </c>
      <c r="E1799" s="1">
        <v>38237</v>
      </c>
      <c r="F1799">
        <v>1223</v>
      </c>
      <c r="G1799">
        <v>1229.56</v>
      </c>
      <c r="H1799">
        <v>1218.9000000000001</v>
      </c>
      <c r="I1799">
        <v>1227.0999999999999</v>
      </c>
    </row>
    <row r="1800" spans="1:9">
      <c r="A1800" s="1">
        <v>24251</v>
      </c>
      <c r="B1800">
        <v>113.420162478527</v>
      </c>
      <c r="C1800" s="39">
        <v>100</v>
      </c>
      <c r="E1800" s="1">
        <v>38238</v>
      </c>
      <c r="F1800">
        <v>1226.83</v>
      </c>
      <c r="G1800">
        <v>1228.47</v>
      </c>
      <c r="H1800">
        <v>1220.27</v>
      </c>
      <c r="I1800">
        <v>1223.27</v>
      </c>
    </row>
    <row r="1801" spans="1:9">
      <c r="A1801" s="1">
        <v>24252</v>
      </c>
      <c r="B1801">
        <v>113.64797431093599</v>
      </c>
      <c r="C1801" s="39">
        <v>100</v>
      </c>
      <c r="E1801" s="1">
        <v>38239</v>
      </c>
      <c r="F1801">
        <v>1222.73</v>
      </c>
      <c r="G1801">
        <v>1226.56</v>
      </c>
      <c r="H1801">
        <v>1217.53</v>
      </c>
      <c r="I1801">
        <v>1221.9100000000001</v>
      </c>
    </row>
    <row r="1802" spans="1:9">
      <c r="A1802" s="1">
        <v>24253</v>
      </c>
      <c r="B1802">
        <v>113.59846891573299</v>
      </c>
      <c r="C1802" s="39">
        <v>100</v>
      </c>
      <c r="E1802" s="1">
        <v>38240</v>
      </c>
      <c r="F1802">
        <v>1222.45</v>
      </c>
      <c r="G1802">
        <v>1230.6600000000001</v>
      </c>
      <c r="H1802">
        <v>1217.81</v>
      </c>
      <c r="I1802">
        <v>1228.2</v>
      </c>
    </row>
    <row r="1803" spans="1:9">
      <c r="A1803" s="1">
        <v>24254</v>
      </c>
      <c r="B1803">
        <v>113.77551540962099</v>
      </c>
      <c r="C1803" s="39">
        <v>100</v>
      </c>
      <c r="E1803" s="1">
        <v>38243</v>
      </c>
      <c r="F1803">
        <v>1228.47</v>
      </c>
      <c r="G1803">
        <v>1235.8499999999999</v>
      </c>
      <c r="H1803">
        <v>1227.6500000000001</v>
      </c>
      <c r="I1803">
        <v>1233.1199999999999</v>
      </c>
    </row>
    <row r="1804" spans="1:9">
      <c r="A1804" s="1">
        <v>24257</v>
      </c>
      <c r="B1804">
        <v>113.77477929749401</v>
      </c>
      <c r="C1804" s="39">
        <v>100</v>
      </c>
      <c r="E1804" s="1">
        <v>38244</v>
      </c>
      <c r="F1804">
        <v>1232.8399999999999</v>
      </c>
      <c r="G1804">
        <v>1235.3</v>
      </c>
      <c r="H1804">
        <v>1229.8399999999999</v>
      </c>
      <c r="I1804">
        <v>1235.03</v>
      </c>
    </row>
    <row r="1805" spans="1:9">
      <c r="A1805" s="1">
        <v>24258</v>
      </c>
      <c r="B1805">
        <v>112.850995616983</v>
      </c>
      <c r="C1805" s="39">
        <v>100</v>
      </c>
      <c r="E1805" s="1">
        <v>38245</v>
      </c>
      <c r="F1805">
        <v>1234.76</v>
      </c>
      <c r="G1805">
        <v>1235.3</v>
      </c>
      <c r="H1805">
        <v>1224.0899999999999</v>
      </c>
      <c r="I1805">
        <v>1224.92</v>
      </c>
    </row>
    <row r="1806" spans="1:9">
      <c r="A1806" s="1">
        <v>24259</v>
      </c>
      <c r="B1806">
        <v>112.807834748609</v>
      </c>
      <c r="C1806" s="39">
        <v>100</v>
      </c>
      <c r="E1806" s="1">
        <v>38246</v>
      </c>
      <c r="F1806">
        <v>1225.46</v>
      </c>
      <c r="G1806">
        <v>1231.48</v>
      </c>
      <c r="H1806">
        <v>1225.19</v>
      </c>
      <c r="I1806">
        <v>1229.02</v>
      </c>
    </row>
    <row r="1807" spans="1:9">
      <c r="A1807" s="1">
        <v>24260</v>
      </c>
      <c r="B1807">
        <v>112.761112454247</v>
      </c>
      <c r="C1807" s="39">
        <v>100</v>
      </c>
      <c r="E1807" s="1">
        <v>38247</v>
      </c>
      <c r="F1807">
        <v>1229.02</v>
      </c>
      <c r="G1807">
        <v>1236.67</v>
      </c>
      <c r="H1807">
        <v>1227.0999999999999</v>
      </c>
      <c r="I1807">
        <v>1233.93</v>
      </c>
    </row>
    <row r="1808" spans="1:9">
      <c r="A1808" s="1">
        <v>24261</v>
      </c>
      <c r="B1808">
        <v>112.799328388803</v>
      </c>
      <c r="C1808" s="39">
        <v>100</v>
      </c>
      <c r="E1808" s="1">
        <v>38250</v>
      </c>
      <c r="F1808">
        <v>1233.6600000000001</v>
      </c>
      <c r="G1808">
        <v>1233.93</v>
      </c>
      <c r="H1808">
        <v>1224.6400000000001</v>
      </c>
      <c r="I1808">
        <v>1226.56</v>
      </c>
    </row>
    <row r="1809" spans="1:9">
      <c r="A1809" s="1">
        <v>24264</v>
      </c>
      <c r="B1809">
        <v>112.29123300107899</v>
      </c>
      <c r="C1809" s="39">
        <v>100</v>
      </c>
      <c r="E1809" s="1">
        <v>38251</v>
      </c>
      <c r="F1809">
        <v>1226.83</v>
      </c>
      <c r="G1809">
        <v>1237.76</v>
      </c>
      <c r="H1809">
        <v>1225.46</v>
      </c>
      <c r="I1809">
        <v>1232.02</v>
      </c>
    </row>
    <row r="1810" spans="1:9">
      <c r="A1810" s="1">
        <v>24265</v>
      </c>
      <c r="B1810">
        <v>111.81221711326999</v>
      </c>
      <c r="C1810" s="39">
        <v>100</v>
      </c>
      <c r="E1810" s="1">
        <v>38252</v>
      </c>
      <c r="F1810">
        <v>1231.75</v>
      </c>
      <c r="G1810">
        <v>1232.29</v>
      </c>
      <c r="H1810">
        <v>1215.3499999999999</v>
      </c>
      <c r="I1810">
        <v>1216.45</v>
      </c>
    </row>
    <row r="1811" spans="1:9">
      <c r="A1811" s="1">
        <v>24266</v>
      </c>
      <c r="B1811">
        <v>111.855170037468</v>
      </c>
      <c r="C1811" s="39">
        <v>100</v>
      </c>
      <c r="E1811" s="1">
        <v>38253</v>
      </c>
      <c r="F1811">
        <v>1216.17</v>
      </c>
      <c r="G1811">
        <v>1218.6300000000001</v>
      </c>
      <c r="H1811">
        <v>1209.8900000000001</v>
      </c>
      <c r="I1811">
        <v>1210.1600000000001</v>
      </c>
    </row>
    <row r="1812" spans="1:9">
      <c r="A1812" s="1">
        <v>24267</v>
      </c>
      <c r="B1812">
        <v>112.297634267609</v>
      </c>
      <c r="C1812" s="39">
        <v>100</v>
      </c>
      <c r="E1812" s="1">
        <v>38254</v>
      </c>
      <c r="F1812">
        <v>1210.1600000000001</v>
      </c>
      <c r="G1812">
        <v>1218.0899999999999</v>
      </c>
      <c r="H1812">
        <v>1209.8900000000001</v>
      </c>
      <c r="I1812">
        <v>1214.81</v>
      </c>
    </row>
    <row r="1813" spans="1:9">
      <c r="A1813" s="1">
        <v>24268</v>
      </c>
      <c r="B1813">
        <v>113.042172861251</v>
      </c>
      <c r="C1813" s="39">
        <v>100</v>
      </c>
      <c r="E1813" s="1">
        <v>38257</v>
      </c>
      <c r="F1813">
        <v>1214.53</v>
      </c>
      <c r="G1813">
        <v>1217.54</v>
      </c>
      <c r="H1813">
        <v>1205.79</v>
      </c>
      <c r="I1813">
        <v>1207.98</v>
      </c>
    </row>
    <row r="1814" spans="1:9">
      <c r="A1814" s="1">
        <v>24271</v>
      </c>
      <c r="B1814">
        <v>113.60475439547599</v>
      </c>
      <c r="C1814" s="39">
        <v>100</v>
      </c>
      <c r="E1814" s="1">
        <v>38258</v>
      </c>
      <c r="F1814">
        <v>1207.98</v>
      </c>
      <c r="G1814">
        <v>1215.9000000000001</v>
      </c>
      <c r="H1814">
        <v>1203.5999999999999</v>
      </c>
      <c r="I1814">
        <v>1212.8900000000001</v>
      </c>
    </row>
    <row r="1815" spans="1:9">
      <c r="A1815" s="1">
        <v>24272</v>
      </c>
      <c r="B1815">
        <v>113.791054285722</v>
      </c>
      <c r="C1815" s="39">
        <v>100</v>
      </c>
      <c r="E1815" s="1">
        <v>38259</v>
      </c>
      <c r="F1815">
        <v>1212.8900000000001</v>
      </c>
      <c r="G1815">
        <v>1219.18</v>
      </c>
      <c r="H1815">
        <v>1210.1600000000001</v>
      </c>
      <c r="I1815">
        <v>1218.9100000000001</v>
      </c>
    </row>
    <row r="1816" spans="1:9">
      <c r="A1816" s="1">
        <v>24273</v>
      </c>
      <c r="B1816">
        <v>113.62411957680899</v>
      </c>
      <c r="C1816" s="39">
        <v>100</v>
      </c>
      <c r="E1816" s="1">
        <v>38260</v>
      </c>
      <c r="F1816">
        <v>1218.9100000000001</v>
      </c>
      <c r="G1816">
        <v>1220.82</v>
      </c>
      <c r="H1816">
        <v>1212.6199999999999</v>
      </c>
      <c r="I1816">
        <v>1218.6300000000001</v>
      </c>
    </row>
    <row r="1817" spans="1:9">
      <c r="A1817" s="1">
        <v>24274</v>
      </c>
      <c r="B1817">
        <v>113.37267914895</v>
      </c>
      <c r="C1817" s="39">
        <v>100</v>
      </c>
      <c r="E1817" s="1">
        <v>38261</v>
      </c>
      <c r="F1817">
        <v>1218.3599999999999</v>
      </c>
      <c r="G1817">
        <v>1238.8499999999999</v>
      </c>
      <c r="H1817">
        <v>1215.08</v>
      </c>
      <c r="I1817">
        <v>1238.58</v>
      </c>
    </row>
    <row r="1818" spans="1:9">
      <c r="A1818" s="1">
        <v>24275</v>
      </c>
      <c r="B1818">
        <v>113.428041344463</v>
      </c>
      <c r="C1818" s="39">
        <v>100</v>
      </c>
      <c r="E1818" s="1">
        <v>38264</v>
      </c>
      <c r="F1818">
        <v>1236.67</v>
      </c>
      <c r="G1818">
        <v>1247.32</v>
      </c>
      <c r="H1818">
        <v>1236.1199999999999</v>
      </c>
      <c r="I1818">
        <v>1241.04</v>
      </c>
    </row>
    <row r="1819" spans="1:9">
      <c r="A1819" s="1">
        <v>24278</v>
      </c>
      <c r="B1819">
        <v>113.502539845135</v>
      </c>
      <c r="C1819" s="39">
        <v>100</v>
      </c>
      <c r="E1819" s="1">
        <v>38265</v>
      </c>
      <c r="F1819">
        <v>1240.76</v>
      </c>
      <c r="G1819">
        <v>1245.96</v>
      </c>
      <c r="H1819">
        <v>1237.49</v>
      </c>
      <c r="I1819">
        <v>1242.1300000000001</v>
      </c>
    </row>
    <row r="1820" spans="1:9">
      <c r="A1820" s="1">
        <v>24279</v>
      </c>
      <c r="B1820">
        <v>113.705771305997</v>
      </c>
      <c r="C1820" s="39">
        <v>100</v>
      </c>
      <c r="E1820" s="1">
        <v>38266</v>
      </c>
      <c r="F1820">
        <v>1241.31</v>
      </c>
      <c r="G1820">
        <v>1250.05</v>
      </c>
      <c r="H1820">
        <v>1238.8499999999999</v>
      </c>
      <c r="I1820">
        <v>1248.96</v>
      </c>
    </row>
    <row r="1821" spans="1:9">
      <c r="A1821" s="1">
        <v>24280</v>
      </c>
      <c r="B1821">
        <v>113.789770196462</v>
      </c>
      <c r="C1821" s="39">
        <v>100</v>
      </c>
      <c r="E1821" s="1">
        <v>38267</v>
      </c>
      <c r="F1821">
        <v>1249.23</v>
      </c>
      <c r="G1821">
        <v>1249.23</v>
      </c>
      <c r="H1821">
        <v>1235.57</v>
      </c>
      <c r="I1821">
        <v>1236.67</v>
      </c>
    </row>
    <row r="1822" spans="1:9">
      <c r="A1822" s="1">
        <v>24281</v>
      </c>
      <c r="B1822">
        <v>113.493007243573</v>
      </c>
      <c r="C1822" s="39">
        <v>100</v>
      </c>
      <c r="E1822" s="1">
        <v>38268</v>
      </c>
      <c r="F1822">
        <v>1236.67</v>
      </c>
      <c r="G1822">
        <v>1241.58</v>
      </c>
      <c r="H1822">
        <v>1224.3699999999999</v>
      </c>
      <c r="I1822">
        <v>1226.28</v>
      </c>
    </row>
    <row r="1823" spans="1:9">
      <c r="A1823" s="1">
        <v>24282</v>
      </c>
      <c r="B1823">
        <v>113.481566206012</v>
      </c>
      <c r="C1823" s="39">
        <v>100</v>
      </c>
      <c r="E1823" s="1">
        <v>38271</v>
      </c>
      <c r="F1823">
        <v>1226.28</v>
      </c>
      <c r="G1823">
        <v>1231.75</v>
      </c>
      <c r="H1823">
        <v>1226.28</v>
      </c>
      <c r="I1823">
        <v>1230.6500000000001</v>
      </c>
    </row>
    <row r="1824" spans="1:9">
      <c r="A1824" s="1">
        <v>24285</v>
      </c>
      <c r="B1824">
        <v>113.019414931273</v>
      </c>
      <c r="C1824" s="39">
        <v>100</v>
      </c>
      <c r="E1824" s="1">
        <v>38272</v>
      </c>
      <c r="F1824">
        <v>1230.3800000000001</v>
      </c>
      <c r="G1824">
        <v>1231.47</v>
      </c>
      <c r="H1824">
        <v>1219.73</v>
      </c>
      <c r="I1824">
        <v>1226.83</v>
      </c>
    </row>
    <row r="1825" spans="1:9">
      <c r="A1825" s="1">
        <v>24286</v>
      </c>
      <c r="B1825">
        <v>112.36463849228799</v>
      </c>
      <c r="C1825" s="39">
        <v>100</v>
      </c>
      <c r="E1825" s="1">
        <v>38273</v>
      </c>
      <c r="F1825">
        <v>1227.92</v>
      </c>
      <c r="G1825">
        <v>1232.29</v>
      </c>
      <c r="H1825">
        <v>1212.6199999999999</v>
      </c>
      <c r="I1825">
        <v>1215.6300000000001</v>
      </c>
    </row>
    <row r="1826" spans="1:9">
      <c r="A1826" s="1">
        <v>24287</v>
      </c>
      <c r="B1826">
        <v>111.73953951995</v>
      </c>
      <c r="C1826" s="39">
        <v>100</v>
      </c>
      <c r="E1826" s="1">
        <v>38274</v>
      </c>
      <c r="F1826">
        <v>1215.3499999999999</v>
      </c>
      <c r="G1826">
        <v>1219.18</v>
      </c>
      <c r="H1826">
        <v>1204.42</v>
      </c>
      <c r="I1826">
        <v>1205.52</v>
      </c>
    </row>
    <row r="1827" spans="1:9">
      <c r="A1827" s="1">
        <v>24288</v>
      </c>
      <c r="B1827">
        <v>111.46274692395799</v>
      </c>
      <c r="C1827" s="39">
        <v>100</v>
      </c>
      <c r="E1827" s="1">
        <v>38275</v>
      </c>
      <c r="F1827">
        <v>1205.52</v>
      </c>
      <c r="G1827">
        <v>1217.27</v>
      </c>
      <c r="H1827">
        <v>1204.42</v>
      </c>
      <c r="I1827">
        <v>1211.26</v>
      </c>
    </row>
    <row r="1828" spans="1:9">
      <c r="A1828" s="1">
        <v>24289</v>
      </c>
      <c r="B1828">
        <v>112.102169996889</v>
      </c>
      <c r="C1828" s="39">
        <v>100</v>
      </c>
      <c r="E1828" s="1">
        <v>38278</v>
      </c>
      <c r="F1828">
        <v>1211.8</v>
      </c>
      <c r="G1828">
        <v>1218.9100000000001</v>
      </c>
      <c r="H1828">
        <v>1204.97</v>
      </c>
      <c r="I1828">
        <v>1216.45</v>
      </c>
    </row>
    <row r="1829" spans="1:9">
      <c r="A1829" s="1">
        <v>24292</v>
      </c>
      <c r="B1829">
        <v>112.10179893356801</v>
      </c>
      <c r="C1829" s="39">
        <v>100</v>
      </c>
      <c r="E1829" s="1">
        <v>38279</v>
      </c>
      <c r="F1829">
        <v>1216.99</v>
      </c>
      <c r="G1829">
        <v>1222.46</v>
      </c>
      <c r="H1829">
        <v>1204.42</v>
      </c>
      <c r="I1829">
        <v>1206.06</v>
      </c>
    </row>
    <row r="1830" spans="1:9">
      <c r="A1830" s="1">
        <v>24293</v>
      </c>
      <c r="B1830">
        <v>112.32338923488</v>
      </c>
      <c r="C1830" s="39">
        <v>100</v>
      </c>
      <c r="E1830" s="1">
        <v>38280</v>
      </c>
      <c r="F1830">
        <v>1206.06</v>
      </c>
      <c r="G1830">
        <v>1206.8800000000001</v>
      </c>
      <c r="H1830">
        <v>1195.4100000000001</v>
      </c>
      <c r="I1830">
        <v>1204.1500000000001</v>
      </c>
    </row>
    <row r="1831" spans="1:9">
      <c r="A1831" s="1">
        <v>24294</v>
      </c>
      <c r="B1831">
        <v>113.324814739668</v>
      </c>
      <c r="C1831" s="39">
        <v>100</v>
      </c>
      <c r="E1831" s="1">
        <v>38281</v>
      </c>
      <c r="F1831">
        <v>1204.1500000000001</v>
      </c>
      <c r="G1831">
        <v>1212.3499999999999</v>
      </c>
      <c r="H1831">
        <v>1200.05</v>
      </c>
      <c r="I1831">
        <v>1210.71</v>
      </c>
    </row>
    <row r="1832" spans="1:9">
      <c r="A1832" s="1">
        <v>24295</v>
      </c>
      <c r="B1832">
        <v>113.54882500679101</v>
      </c>
      <c r="C1832" s="39">
        <v>100</v>
      </c>
      <c r="E1832" s="1">
        <v>38282</v>
      </c>
      <c r="F1832">
        <v>1209.07</v>
      </c>
      <c r="G1832">
        <v>1212.8900000000001</v>
      </c>
      <c r="H1832">
        <v>1196.5</v>
      </c>
      <c r="I1832">
        <v>1197.8699999999999</v>
      </c>
    </row>
    <row r="1833" spans="1:9">
      <c r="A1833" s="1">
        <v>24296</v>
      </c>
      <c r="B1833">
        <v>113.668899986783</v>
      </c>
      <c r="C1833" s="39">
        <v>100</v>
      </c>
      <c r="E1833" s="1">
        <v>38285</v>
      </c>
      <c r="F1833">
        <v>1197.32</v>
      </c>
      <c r="G1833">
        <v>1198.96</v>
      </c>
      <c r="H1833">
        <v>1189.1199999999999</v>
      </c>
      <c r="I1833">
        <v>1197.05</v>
      </c>
    </row>
    <row r="1834" spans="1:9">
      <c r="A1834" s="1">
        <v>24299</v>
      </c>
      <c r="B1834">
        <v>113.401691192664</v>
      </c>
      <c r="C1834" s="39">
        <v>100</v>
      </c>
      <c r="E1834" s="1">
        <v>38286</v>
      </c>
      <c r="F1834">
        <v>1197.32</v>
      </c>
      <c r="G1834">
        <v>1215.3499999999999</v>
      </c>
      <c r="H1834">
        <v>1196.23</v>
      </c>
      <c r="I1834">
        <v>1214.81</v>
      </c>
    </row>
    <row r="1835" spans="1:9">
      <c r="A1835" s="1">
        <v>24300</v>
      </c>
      <c r="B1835">
        <v>112.93260021672</v>
      </c>
      <c r="C1835" s="39">
        <v>100</v>
      </c>
      <c r="E1835" s="1">
        <v>38287</v>
      </c>
      <c r="F1835">
        <v>1214.26</v>
      </c>
      <c r="G1835">
        <v>1231.47</v>
      </c>
      <c r="H1835">
        <v>1209.6199999999999</v>
      </c>
      <c r="I1835">
        <v>1229.29</v>
      </c>
    </row>
    <row r="1836" spans="1:9">
      <c r="A1836" s="1">
        <v>24301</v>
      </c>
      <c r="B1836">
        <v>112.441539055665</v>
      </c>
      <c r="C1836" s="39">
        <v>100</v>
      </c>
      <c r="E1836" s="1">
        <v>38288</v>
      </c>
      <c r="F1836">
        <v>1228.47</v>
      </c>
      <c r="G1836">
        <v>1236.3900000000001</v>
      </c>
      <c r="H1836">
        <v>1224.3699999999999</v>
      </c>
      <c r="I1836">
        <v>1232.29</v>
      </c>
    </row>
    <row r="1837" spans="1:9">
      <c r="A1837" s="1">
        <v>24302</v>
      </c>
      <c r="B1837">
        <v>112.795514206462</v>
      </c>
      <c r="C1837" s="39">
        <v>100</v>
      </c>
      <c r="E1837" s="1">
        <v>38289</v>
      </c>
      <c r="F1837">
        <v>1232.57</v>
      </c>
      <c r="G1837">
        <v>1237.21</v>
      </c>
      <c r="H1837">
        <v>1229.02</v>
      </c>
      <c r="I1837">
        <v>1235.3</v>
      </c>
    </row>
    <row r="1838" spans="1:9">
      <c r="A1838" s="1">
        <v>24303</v>
      </c>
      <c r="B1838">
        <v>113.023185573275</v>
      </c>
      <c r="C1838" s="39">
        <v>100</v>
      </c>
      <c r="E1838" s="1">
        <v>38292</v>
      </c>
      <c r="F1838">
        <v>1232.29</v>
      </c>
      <c r="G1838">
        <v>1239.4000000000001</v>
      </c>
      <c r="H1838">
        <v>1230.93</v>
      </c>
      <c r="I1838">
        <v>1235.8499999999999</v>
      </c>
    </row>
    <row r="1839" spans="1:9">
      <c r="A1839" s="1">
        <v>24306</v>
      </c>
      <c r="B1839">
        <v>113.06738279861</v>
      </c>
      <c r="C1839" s="39">
        <v>100</v>
      </c>
      <c r="E1839" s="1">
        <v>38293</v>
      </c>
      <c r="F1839">
        <v>1235.8499999999999</v>
      </c>
      <c r="G1839">
        <v>1247.05</v>
      </c>
      <c r="H1839">
        <v>1232.57</v>
      </c>
      <c r="I1839">
        <v>1235.57</v>
      </c>
    </row>
    <row r="1840" spans="1:9">
      <c r="A1840" s="1">
        <v>24307</v>
      </c>
      <c r="B1840">
        <v>112.56900373794601</v>
      </c>
      <c r="C1840" s="39">
        <v>100</v>
      </c>
      <c r="E1840" s="1">
        <v>38294</v>
      </c>
      <c r="F1840">
        <v>1235.57</v>
      </c>
      <c r="G1840">
        <v>1255.79</v>
      </c>
      <c r="H1840">
        <v>1232.02</v>
      </c>
      <c r="I1840">
        <v>1251.42</v>
      </c>
    </row>
    <row r="1841" spans="1:9">
      <c r="A1841" s="1">
        <v>24308</v>
      </c>
      <c r="B1841">
        <v>111.91640254495501</v>
      </c>
      <c r="C1841" s="39">
        <v>100</v>
      </c>
      <c r="E1841" s="1">
        <v>38295</v>
      </c>
      <c r="F1841">
        <v>1250.5999999999999</v>
      </c>
      <c r="G1841">
        <v>1270</v>
      </c>
      <c r="H1841">
        <v>1248.1400000000001</v>
      </c>
      <c r="I1841">
        <v>1268.3599999999999</v>
      </c>
    </row>
    <row r="1842" spans="1:9">
      <c r="A1842" s="1">
        <v>24309</v>
      </c>
      <c r="B1842">
        <v>111.87686626459499</v>
      </c>
      <c r="C1842" s="39">
        <v>100</v>
      </c>
      <c r="E1842" s="1">
        <v>38296</v>
      </c>
      <c r="F1842">
        <v>1268.3599999999999</v>
      </c>
      <c r="G1842">
        <v>1280.6600000000001</v>
      </c>
      <c r="H1842">
        <v>1265.9000000000001</v>
      </c>
      <c r="I1842">
        <v>1276.29</v>
      </c>
    </row>
    <row r="1843" spans="1:9">
      <c r="A1843" s="1">
        <v>24310</v>
      </c>
      <c r="B1843">
        <v>111.80801407964201</v>
      </c>
      <c r="C1843" s="39">
        <v>100</v>
      </c>
      <c r="E1843" s="1">
        <v>38299</v>
      </c>
      <c r="F1843">
        <v>1275.47</v>
      </c>
      <c r="G1843">
        <v>1276.01</v>
      </c>
      <c r="H1843">
        <v>1270.27</v>
      </c>
      <c r="I1843">
        <v>1274.92</v>
      </c>
    </row>
    <row r="1844" spans="1:9">
      <c r="A1844" s="1">
        <v>24313</v>
      </c>
      <c r="B1844">
        <v>110.602371229177</v>
      </c>
      <c r="C1844" s="39">
        <v>100</v>
      </c>
      <c r="E1844" s="1">
        <v>38300</v>
      </c>
      <c r="F1844">
        <v>1274.92</v>
      </c>
      <c r="G1844">
        <v>1278.74</v>
      </c>
      <c r="H1844">
        <v>1270.82</v>
      </c>
      <c r="I1844">
        <v>1272.46</v>
      </c>
    </row>
    <row r="1845" spans="1:9">
      <c r="A1845" s="1">
        <v>24314</v>
      </c>
      <c r="B1845">
        <v>110.485125461807</v>
      </c>
      <c r="C1845" s="39">
        <v>100</v>
      </c>
      <c r="E1845" s="1">
        <v>38301</v>
      </c>
      <c r="F1845">
        <v>1272.73</v>
      </c>
      <c r="G1845">
        <v>1279.29</v>
      </c>
      <c r="H1845">
        <v>1270.82</v>
      </c>
      <c r="I1845">
        <v>1273.01</v>
      </c>
    </row>
    <row r="1846" spans="1:9">
      <c r="A1846" s="1">
        <v>24315</v>
      </c>
      <c r="B1846">
        <v>110.78617102494</v>
      </c>
      <c r="C1846" s="39">
        <v>100</v>
      </c>
      <c r="E1846" s="1">
        <v>38302</v>
      </c>
      <c r="F1846">
        <v>1273.28</v>
      </c>
      <c r="G1846">
        <v>1285.3</v>
      </c>
      <c r="H1846">
        <v>1271.0899999999999</v>
      </c>
      <c r="I1846">
        <v>1282.8399999999999</v>
      </c>
    </row>
    <row r="1847" spans="1:9">
      <c r="A1847" s="1">
        <v>24316</v>
      </c>
      <c r="B1847">
        <v>110.418016548727</v>
      </c>
      <c r="C1847" s="39">
        <v>100</v>
      </c>
      <c r="E1847" s="1">
        <v>38303</v>
      </c>
      <c r="F1847">
        <v>1282.3</v>
      </c>
      <c r="G1847">
        <v>1294.8699999999999</v>
      </c>
      <c r="H1847">
        <v>1280.6600000000001</v>
      </c>
      <c r="I1847">
        <v>1292.68</v>
      </c>
    </row>
    <row r="1848" spans="1:9">
      <c r="A1848" s="1">
        <v>24317</v>
      </c>
      <c r="B1848">
        <v>110.23687279930699</v>
      </c>
      <c r="C1848" s="39">
        <v>100</v>
      </c>
      <c r="E1848" s="1">
        <v>38306</v>
      </c>
      <c r="F1848">
        <v>1292.95</v>
      </c>
      <c r="G1848">
        <v>1296.23</v>
      </c>
      <c r="H1848">
        <v>1290.22</v>
      </c>
      <c r="I1848">
        <v>1296.23</v>
      </c>
    </row>
    <row r="1849" spans="1:9">
      <c r="A1849" s="1">
        <v>24320</v>
      </c>
      <c r="B1849">
        <v>109.21814247599499</v>
      </c>
      <c r="C1849" s="39">
        <v>100</v>
      </c>
      <c r="E1849" s="1">
        <v>38307</v>
      </c>
      <c r="F1849">
        <v>1295.4100000000001</v>
      </c>
      <c r="G1849">
        <v>1295.96</v>
      </c>
      <c r="H1849">
        <v>1285.03</v>
      </c>
      <c r="I1849">
        <v>1286.94</v>
      </c>
    </row>
    <row r="1850" spans="1:9">
      <c r="A1850" s="1">
        <v>24321</v>
      </c>
      <c r="B1850">
        <v>109.25648773976</v>
      </c>
      <c r="C1850" s="39">
        <v>100</v>
      </c>
      <c r="E1850" s="1">
        <v>38308</v>
      </c>
      <c r="F1850">
        <v>1286.94</v>
      </c>
      <c r="G1850">
        <v>1300.33</v>
      </c>
      <c r="H1850">
        <v>1286.67</v>
      </c>
      <c r="I1850">
        <v>1294.32</v>
      </c>
    </row>
    <row r="1851" spans="1:9">
      <c r="A1851" s="1">
        <v>24322</v>
      </c>
      <c r="B1851">
        <v>109.84260009542101</v>
      </c>
      <c r="C1851" s="39">
        <v>100</v>
      </c>
      <c r="E1851" s="1">
        <v>38309</v>
      </c>
      <c r="F1851">
        <v>1294.05</v>
      </c>
      <c r="G1851">
        <v>1296.5</v>
      </c>
      <c r="H1851">
        <v>1290.22</v>
      </c>
      <c r="I1851">
        <v>1295.1400000000001</v>
      </c>
    </row>
    <row r="1852" spans="1:9">
      <c r="A1852" s="1">
        <v>24323</v>
      </c>
      <c r="B1852">
        <v>110.44805746434101</v>
      </c>
      <c r="C1852" s="39">
        <v>100</v>
      </c>
      <c r="E1852" s="1">
        <v>38310</v>
      </c>
      <c r="F1852">
        <v>1295.1400000000001</v>
      </c>
      <c r="G1852">
        <v>1295.96</v>
      </c>
      <c r="H1852">
        <v>1277.92</v>
      </c>
      <c r="I1852">
        <v>1281.2</v>
      </c>
    </row>
    <row r="1853" spans="1:9">
      <c r="A1853" s="1">
        <v>24324</v>
      </c>
      <c r="B1853">
        <v>110.47490123762</v>
      </c>
      <c r="C1853" s="39">
        <v>100</v>
      </c>
      <c r="E1853" s="1">
        <v>38313</v>
      </c>
      <c r="F1853">
        <v>1280.93</v>
      </c>
      <c r="G1853">
        <v>1288.58</v>
      </c>
      <c r="H1853">
        <v>1274.92</v>
      </c>
      <c r="I1853">
        <v>1287.49</v>
      </c>
    </row>
    <row r="1854" spans="1:9">
      <c r="A1854" s="1">
        <v>24327</v>
      </c>
      <c r="B1854">
        <v>110.267620390491</v>
      </c>
      <c r="C1854" s="39">
        <v>100</v>
      </c>
      <c r="E1854" s="1">
        <v>38314</v>
      </c>
      <c r="F1854">
        <v>1287.49</v>
      </c>
      <c r="G1854">
        <v>1290.22</v>
      </c>
      <c r="H1854">
        <v>1280.3800000000001</v>
      </c>
      <c r="I1854">
        <v>1288.8499999999999</v>
      </c>
    </row>
    <row r="1855" spans="1:9">
      <c r="A1855" s="1">
        <v>24328</v>
      </c>
      <c r="B1855">
        <v>110.015592528273</v>
      </c>
      <c r="C1855" s="39">
        <v>100</v>
      </c>
      <c r="E1855" s="1">
        <v>38315</v>
      </c>
      <c r="F1855">
        <v>1288.31</v>
      </c>
      <c r="G1855">
        <v>1293.23</v>
      </c>
      <c r="H1855">
        <v>1287.49</v>
      </c>
      <c r="I1855">
        <v>1291.8599999999999</v>
      </c>
    </row>
    <row r="1856" spans="1:9">
      <c r="A1856" s="1">
        <v>24329</v>
      </c>
      <c r="B1856">
        <v>109.70115614228899</v>
      </c>
      <c r="C1856" s="39">
        <v>100</v>
      </c>
      <c r="E1856" s="1">
        <v>38316</v>
      </c>
      <c r="F1856">
        <v>1291.8599999999999</v>
      </c>
      <c r="G1856">
        <v>1296.78</v>
      </c>
      <c r="H1856">
        <v>1290.49</v>
      </c>
      <c r="I1856">
        <v>1296.5</v>
      </c>
    </row>
    <row r="1857" spans="1:9">
      <c r="A1857" s="1">
        <v>24330</v>
      </c>
      <c r="B1857">
        <v>109.592486121479</v>
      </c>
      <c r="C1857" s="39">
        <v>100</v>
      </c>
      <c r="E1857" s="1">
        <v>38317</v>
      </c>
      <c r="F1857">
        <v>1296.23</v>
      </c>
      <c r="G1857">
        <v>1297.8699999999999</v>
      </c>
      <c r="H1857">
        <v>1288.8499999999999</v>
      </c>
      <c r="I1857">
        <v>1290.49</v>
      </c>
    </row>
    <row r="1858" spans="1:9">
      <c r="A1858" s="1">
        <v>24331</v>
      </c>
      <c r="B1858">
        <v>109.682494728292</v>
      </c>
      <c r="C1858" s="39">
        <v>100</v>
      </c>
      <c r="E1858" s="1">
        <v>38320</v>
      </c>
      <c r="F1858">
        <v>1290.22</v>
      </c>
      <c r="G1858">
        <v>1301.97</v>
      </c>
      <c r="H1858">
        <v>1281.2</v>
      </c>
      <c r="I1858">
        <v>1285.3</v>
      </c>
    </row>
    <row r="1859" spans="1:9">
      <c r="A1859" s="1">
        <v>24334</v>
      </c>
      <c r="B1859">
        <v>109.23649126903599</v>
      </c>
      <c r="C1859" s="39">
        <v>100</v>
      </c>
      <c r="E1859" s="1">
        <v>38321</v>
      </c>
      <c r="F1859">
        <v>1285.8499999999999</v>
      </c>
      <c r="G1859">
        <v>1289.1300000000001</v>
      </c>
      <c r="H1859">
        <v>1282.02</v>
      </c>
      <c r="I1859">
        <v>1283.1199999999999</v>
      </c>
    </row>
    <row r="1860" spans="1:9">
      <c r="A1860" s="1">
        <v>24335</v>
      </c>
      <c r="B1860">
        <v>108.235992758007</v>
      </c>
      <c r="C1860" s="39">
        <v>100</v>
      </c>
      <c r="E1860" s="1">
        <v>38322</v>
      </c>
      <c r="F1860">
        <v>1284.76</v>
      </c>
      <c r="G1860">
        <v>1303.06</v>
      </c>
      <c r="H1860">
        <v>1284.21</v>
      </c>
      <c r="I1860">
        <v>1300.33</v>
      </c>
    </row>
    <row r="1861" spans="1:9">
      <c r="A1861" s="1">
        <v>24336</v>
      </c>
      <c r="B1861">
        <v>107.75659971767</v>
      </c>
      <c r="C1861" s="39">
        <v>100</v>
      </c>
      <c r="E1861" s="1">
        <v>38323</v>
      </c>
      <c r="F1861">
        <v>1300.06</v>
      </c>
      <c r="G1861">
        <v>1306.8900000000001</v>
      </c>
      <c r="H1861">
        <v>1297.32</v>
      </c>
      <c r="I1861">
        <v>1301.1500000000001</v>
      </c>
    </row>
    <row r="1862" spans="1:9">
      <c r="A1862" s="1">
        <v>24337</v>
      </c>
      <c r="B1862">
        <v>106.82361123463799</v>
      </c>
      <c r="C1862" s="39">
        <v>100</v>
      </c>
      <c r="E1862" s="1">
        <v>38324</v>
      </c>
      <c r="F1862">
        <v>1304.7</v>
      </c>
      <c r="G1862">
        <v>1309.8900000000001</v>
      </c>
      <c r="H1862">
        <v>1295.96</v>
      </c>
      <c r="I1862">
        <v>1299.78</v>
      </c>
    </row>
    <row r="1863" spans="1:9">
      <c r="A1863" s="1">
        <v>24338</v>
      </c>
      <c r="B1863">
        <v>106.351323413374</v>
      </c>
      <c r="C1863" s="39">
        <v>100</v>
      </c>
      <c r="E1863" s="1">
        <v>38327</v>
      </c>
      <c r="F1863">
        <v>1299.78</v>
      </c>
      <c r="G1863">
        <v>1304.1600000000001</v>
      </c>
      <c r="H1863">
        <v>1295.4100000000001</v>
      </c>
      <c r="I1863">
        <v>1299.78</v>
      </c>
    </row>
    <row r="1864" spans="1:9">
      <c r="A1864" s="1">
        <v>24341</v>
      </c>
      <c r="B1864">
        <v>105.333359589431</v>
      </c>
      <c r="C1864" s="39">
        <v>100</v>
      </c>
      <c r="E1864" s="1">
        <v>38328</v>
      </c>
      <c r="F1864">
        <v>1299.78</v>
      </c>
      <c r="G1864">
        <v>1304.43</v>
      </c>
      <c r="H1864">
        <v>1286.3900000000001</v>
      </c>
      <c r="I1864">
        <v>1287.21</v>
      </c>
    </row>
    <row r="1865" spans="1:9">
      <c r="A1865" s="1">
        <v>24342</v>
      </c>
      <c r="B1865">
        <v>105.12613995691601</v>
      </c>
      <c r="C1865" s="39">
        <v>100</v>
      </c>
      <c r="E1865" s="1">
        <v>38329</v>
      </c>
      <c r="F1865">
        <v>1286.67</v>
      </c>
      <c r="G1865">
        <v>1294.8699999999999</v>
      </c>
      <c r="H1865">
        <v>1285.3</v>
      </c>
      <c r="I1865">
        <v>1294.05</v>
      </c>
    </row>
    <row r="1866" spans="1:9">
      <c r="A1866" s="1">
        <v>24343</v>
      </c>
      <c r="B1866">
        <v>105.78847646065</v>
      </c>
      <c r="C1866" s="39">
        <v>100</v>
      </c>
      <c r="E1866" s="1">
        <v>38330</v>
      </c>
      <c r="F1866">
        <v>1293.5</v>
      </c>
      <c r="G1866">
        <v>1302.24</v>
      </c>
      <c r="H1866">
        <v>1282.57</v>
      </c>
      <c r="I1866">
        <v>1298.96</v>
      </c>
    </row>
    <row r="1867" spans="1:9">
      <c r="A1867" s="1">
        <v>24344</v>
      </c>
      <c r="B1867">
        <v>104.89647089552101</v>
      </c>
      <c r="C1867" s="39">
        <v>100</v>
      </c>
      <c r="E1867" s="1">
        <v>38331</v>
      </c>
      <c r="F1867">
        <v>1298.96</v>
      </c>
      <c r="G1867">
        <v>1302.79</v>
      </c>
      <c r="H1867">
        <v>1294.8699999999999</v>
      </c>
      <c r="I1867">
        <v>1300.33</v>
      </c>
    </row>
    <row r="1868" spans="1:9">
      <c r="A1868" s="1">
        <v>24345</v>
      </c>
      <c r="B1868">
        <v>103.37920075858101</v>
      </c>
      <c r="C1868" s="39">
        <v>100</v>
      </c>
      <c r="E1868" s="1">
        <v>38334</v>
      </c>
      <c r="F1868">
        <v>1300.06</v>
      </c>
      <c r="G1868">
        <v>1312.08</v>
      </c>
      <c r="H1868">
        <v>1300.06</v>
      </c>
      <c r="I1868">
        <v>1311.81</v>
      </c>
    </row>
    <row r="1869" spans="1:9">
      <c r="A1869" s="1">
        <v>24348</v>
      </c>
      <c r="B1869">
        <v>101.788493682004</v>
      </c>
      <c r="C1869" s="39">
        <v>100</v>
      </c>
      <c r="E1869" s="1">
        <v>38335</v>
      </c>
      <c r="F1869">
        <v>1311.26</v>
      </c>
      <c r="G1869">
        <v>1317.82</v>
      </c>
      <c r="H1869">
        <v>1308.25</v>
      </c>
      <c r="I1869">
        <v>1315.9</v>
      </c>
    </row>
    <row r="1870" spans="1:9">
      <c r="A1870" s="1">
        <v>24349</v>
      </c>
      <c r="B1870">
        <v>102.916840331798</v>
      </c>
      <c r="C1870" s="39">
        <v>100</v>
      </c>
      <c r="E1870" s="1">
        <v>38336</v>
      </c>
      <c r="F1870">
        <v>1316.18</v>
      </c>
      <c r="G1870">
        <v>1319.18</v>
      </c>
      <c r="H1870">
        <v>1310.44</v>
      </c>
      <c r="I1870">
        <v>1316.72</v>
      </c>
    </row>
    <row r="1871" spans="1:9">
      <c r="A1871" s="1">
        <v>24350</v>
      </c>
      <c r="B1871">
        <v>104.22650611725</v>
      </c>
      <c r="C1871" s="39">
        <v>100</v>
      </c>
      <c r="E1871" s="1">
        <v>38337</v>
      </c>
      <c r="F1871">
        <v>1316.72</v>
      </c>
      <c r="G1871">
        <v>1320.55</v>
      </c>
      <c r="H1871">
        <v>1309.3499999999999</v>
      </c>
      <c r="I1871">
        <v>1316.18</v>
      </c>
    </row>
    <row r="1872" spans="1:9">
      <c r="A1872" s="1">
        <v>24351</v>
      </c>
      <c r="B1872">
        <v>104.82019891227399</v>
      </c>
      <c r="C1872" s="39">
        <v>100</v>
      </c>
      <c r="E1872" s="1">
        <v>38338</v>
      </c>
      <c r="F1872">
        <v>1315.9</v>
      </c>
      <c r="G1872">
        <v>1318.9</v>
      </c>
      <c r="H1872">
        <v>1303.9100000000001</v>
      </c>
      <c r="I1872">
        <v>1307.18</v>
      </c>
    </row>
    <row r="1873" spans="1:9">
      <c r="A1873" s="1">
        <v>24352</v>
      </c>
      <c r="B1873">
        <v>104.769378787581</v>
      </c>
      <c r="C1873" s="39">
        <v>100</v>
      </c>
      <c r="E1873" s="1">
        <v>38341</v>
      </c>
      <c r="F1873">
        <v>1306.3599999999999</v>
      </c>
      <c r="G1873">
        <v>1316.45</v>
      </c>
      <c r="H1873">
        <v>1303.9100000000001</v>
      </c>
      <c r="I1873">
        <v>1307.72</v>
      </c>
    </row>
    <row r="1874" spans="1:9">
      <c r="A1874" s="1">
        <v>24355</v>
      </c>
      <c r="B1874">
        <v>104.768284625337</v>
      </c>
      <c r="C1874" s="39">
        <v>100</v>
      </c>
      <c r="E1874" s="1">
        <v>38342</v>
      </c>
      <c r="F1874">
        <v>1307.45</v>
      </c>
      <c r="G1874">
        <v>1318.36</v>
      </c>
      <c r="H1874">
        <v>1306.0899999999999</v>
      </c>
      <c r="I1874">
        <v>1317.81</v>
      </c>
    </row>
    <row r="1875" spans="1:9">
      <c r="A1875" s="1">
        <v>24356</v>
      </c>
      <c r="B1875">
        <v>104.46772742186501</v>
      </c>
      <c r="C1875" s="39">
        <v>100</v>
      </c>
      <c r="E1875" s="1">
        <v>38343</v>
      </c>
      <c r="F1875">
        <v>1317</v>
      </c>
      <c r="G1875">
        <v>1324.63</v>
      </c>
      <c r="H1875">
        <v>1316.45</v>
      </c>
      <c r="I1875">
        <v>1321.09</v>
      </c>
    </row>
    <row r="1876" spans="1:9">
      <c r="A1876" s="1">
        <v>24357</v>
      </c>
      <c r="B1876">
        <v>103.95436408586799</v>
      </c>
      <c r="C1876" s="39">
        <v>100</v>
      </c>
      <c r="E1876" s="1">
        <v>38344</v>
      </c>
      <c r="F1876">
        <v>1320.81</v>
      </c>
      <c r="G1876">
        <v>1327.09</v>
      </c>
      <c r="H1876">
        <v>1318.9</v>
      </c>
      <c r="I1876">
        <v>1321.9</v>
      </c>
    </row>
    <row r="1877" spans="1:9">
      <c r="A1877" s="1">
        <v>24358</v>
      </c>
      <c r="B1877">
        <v>103.75600686175601</v>
      </c>
      <c r="C1877" s="39">
        <v>100</v>
      </c>
      <c r="E1877" s="1">
        <v>38348</v>
      </c>
      <c r="F1877">
        <v>1322.45</v>
      </c>
      <c r="G1877">
        <v>1327.63</v>
      </c>
      <c r="H1877">
        <v>1317</v>
      </c>
      <c r="I1877">
        <v>1318.36</v>
      </c>
    </row>
    <row r="1878" spans="1:9">
      <c r="A1878" s="1">
        <v>24359</v>
      </c>
      <c r="B1878">
        <v>103.98033791508399</v>
      </c>
      <c r="C1878" s="39">
        <v>100</v>
      </c>
      <c r="E1878" s="1">
        <v>38349</v>
      </c>
      <c r="F1878">
        <v>1318.36</v>
      </c>
      <c r="G1878">
        <v>1327.36</v>
      </c>
      <c r="H1878">
        <v>1317.54</v>
      </c>
      <c r="I1878">
        <v>1326</v>
      </c>
    </row>
    <row r="1879" spans="1:9">
      <c r="A1879" s="1">
        <v>24362</v>
      </c>
      <c r="B1879">
        <v>105.24826425007601</v>
      </c>
      <c r="C1879" s="39">
        <v>100</v>
      </c>
      <c r="E1879" s="1">
        <v>38350</v>
      </c>
      <c r="F1879">
        <v>1326</v>
      </c>
      <c r="G1879">
        <v>1327.9</v>
      </c>
      <c r="H1879">
        <v>1323</v>
      </c>
      <c r="I1879">
        <v>1327.63</v>
      </c>
    </row>
    <row r="1880" spans="1:9">
      <c r="A1880" s="1">
        <v>24363</v>
      </c>
      <c r="B1880">
        <v>105.62945496906799</v>
      </c>
      <c r="C1880" s="39">
        <v>100</v>
      </c>
      <c r="E1880" s="1">
        <v>38351</v>
      </c>
      <c r="F1880">
        <v>1327.36</v>
      </c>
      <c r="G1880">
        <v>1329.81</v>
      </c>
      <c r="H1880">
        <v>1323.81</v>
      </c>
      <c r="I1880">
        <v>1325.18</v>
      </c>
    </row>
    <row r="1881" spans="1:9">
      <c r="A1881" s="1">
        <v>24364</v>
      </c>
      <c r="B1881">
        <v>106.139251019659</v>
      </c>
      <c r="C1881" s="39">
        <v>100</v>
      </c>
      <c r="E1881" s="1">
        <v>38352</v>
      </c>
      <c r="F1881">
        <v>1325.18</v>
      </c>
      <c r="G1881">
        <v>1330.63</v>
      </c>
      <c r="H1881">
        <v>1320.81</v>
      </c>
      <c r="I1881">
        <v>1324.09</v>
      </c>
    </row>
    <row r="1882" spans="1:9">
      <c r="A1882" s="1">
        <v>24365</v>
      </c>
      <c r="B1882">
        <v>106.82365329973899</v>
      </c>
      <c r="C1882" s="39">
        <v>100</v>
      </c>
      <c r="E1882" s="1">
        <v>38355</v>
      </c>
      <c r="F1882">
        <v>1323.81</v>
      </c>
      <c r="G1882">
        <v>1332.27</v>
      </c>
      <c r="H1882">
        <v>1311</v>
      </c>
      <c r="I1882">
        <v>1315.9</v>
      </c>
    </row>
    <row r="1883" spans="1:9">
      <c r="A1883" s="1">
        <v>24366</v>
      </c>
      <c r="B1883">
        <v>106.77358870444399</v>
      </c>
      <c r="C1883" s="39">
        <v>100</v>
      </c>
      <c r="E1883" s="1">
        <v>38356</v>
      </c>
      <c r="F1883">
        <v>1315.9</v>
      </c>
      <c r="G1883">
        <v>1319.45</v>
      </c>
      <c r="H1883">
        <v>1294.6300000000001</v>
      </c>
      <c r="I1883">
        <v>1299.27</v>
      </c>
    </row>
    <row r="1884" spans="1:9">
      <c r="A1884" s="1">
        <v>24369</v>
      </c>
      <c r="B1884">
        <v>106.261472540043</v>
      </c>
      <c r="C1884" s="39">
        <v>100</v>
      </c>
      <c r="E1884" s="1">
        <v>38357</v>
      </c>
      <c r="F1884">
        <v>1299</v>
      </c>
      <c r="G1884">
        <v>1303.6300000000001</v>
      </c>
      <c r="H1884">
        <v>1290.27</v>
      </c>
      <c r="I1884">
        <v>1290.81</v>
      </c>
    </row>
    <row r="1885" spans="1:9">
      <c r="A1885" s="1">
        <v>24370</v>
      </c>
      <c r="B1885">
        <v>105.92474369964</v>
      </c>
      <c r="C1885" s="39">
        <v>100</v>
      </c>
      <c r="E1885" s="1">
        <v>38358</v>
      </c>
      <c r="F1885">
        <v>1290.81</v>
      </c>
      <c r="G1885">
        <v>1302.27</v>
      </c>
      <c r="H1885">
        <v>1290.27</v>
      </c>
      <c r="I1885">
        <v>1296.27</v>
      </c>
    </row>
    <row r="1886" spans="1:9">
      <c r="A1886" s="1">
        <v>24371</v>
      </c>
      <c r="B1886">
        <v>105.022193568815</v>
      </c>
      <c r="C1886" s="39">
        <v>100</v>
      </c>
      <c r="E1886" s="1">
        <v>38359</v>
      </c>
      <c r="F1886">
        <v>1296.54</v>
      </c>
      <c r="G1886">
        <v>1303.0899999999999</v>
      </c>
      <c r="H1886">
        <v>1291.0899999999999</v>
      </c>
      <c r="I1886">
        <v>1294.0899999999999</v>
      </c>
    </row>
    <row r="1887" spans="1:9">
      <c r="A1887" s="1">
        <v>24372</v>
      </c>
      <c r="B1887">
        <v>105.337993761077</v>
      </c>
      <c r="C1887" s="39">
        <v>100</v>
      </c>
      <c r="E1887" s="1">
        <v>38362</v>
      </c>
      <c r="F1887">
        <v>1294.9100000000001</v>
      </c>
      <c r="G1887">
        <v>1305.54</v>
      </c>
      <c r="H1887">
        <v>1293</v>
      </c>
      <c r="I1887">
        <v>1300.0899999999999</v>
      </c>
    </row>
    <row r="1888" spans="1:9">
      <c r="A1888" s="1">
        <v>24373</v>
      </c>
      <c r="B1888">
        <v>105.10456230380601</v>
      </c>
      <c r="C1888" s="39">
        <v>100</v>
      </c>
      <c r="E1888" s="1">
        <v>38363</v>
      </c>
      <c r="F1888">
        <v>1299.54</v>
      </c>
      <c r="G1888">
        <v>1301.18</v>
      </c>
      <c r="H1888">
        <v>1289.18</v>
      </c>
      <c r="I1888">
        <v>1291.6300000000001</v>
      </c>
    </row>
    <row r="1889" spans="1:9">
      <c r="A1889" s="1">
        <v>24376</v>
      </c>
      <c r="B1889">
        <v>105.293578123901</v>
      </c>
      <c r="C1889" s="39">
        <v>100</v>
      </c>
      <c r="E1889" s="1">
        <v>38364</v>
      </c>
      <c r="F1889">
        <v>1293.81</v>
      </c>
      <c r="G1889">
        <v>1297.9100000000001</v>
      </c>
      <c r="H1889">
        <v>1283.72</v>
      </c>
      <c r="I1889">
        <v>1295.45</v>
      </c>
    </row>
    <row r="1890" spans="1:9">
      <c r="A1890" s="1">
        <v>24377</v>
      </c>
      <c r="B1890">
        <v>105.586277407846</v>
      </c>
      <c r="C1890" s="39">
        <v>100</v>
      </c>
      <c r="E1890" s="1">
        <v>38365</v>
      </c>
      <c r="F1890">
        <v>1295.72</v>
      </c>
      <c r="G1890">
        <v>1298.45</v>
      </c>
      <c r="H1890">
        <v>1283.18</v>
      </c>
      <c r="I1890">
        <v>1285.0899999999999</v>
      </c>
    </row>
    <row r="1891" spans="1:9">
      <c r="A1891" s="1">
        <v>24378</v>
      </c>
      <c r="B1891">
        <v>104.89493449731199</v>
      </c>
      <c r="C1891" s="39">
        <v>100</v>
      </c>
      <c r="E1891" s="1">
        <v>38366</v>
      </c>
      <c r="F1891">
        <v>1285.3599999999999</v>
      </c>
      <c r="G1891">
        <v>1294.6300000000001</v>
      </c>
      <c r="H1891">
        <v>1283.72</v>
      </c>
      <c r="I1891">
        <v>1291.3599999999999</v>
      </c>
    </row>
    <row r="1892" spans="1:9">
      <c r="A1892" s="1">
        <v>24379</v>
      </c>
      <c r="B1892">
        <v>104.491998447423</v>
      </c>
      <c r="C1892" s="39">
        <v>100</v>
      </c>
      <c r="E1892" s="1">
        <v>38369</v>
      </c>
      <c r="F1892">
        <v>1292.72</v>
      </c>
      <c r="G1892">
        <v>1294.9100000000001</v>
      </c>
      <c r="H1892">
        <v>1292.45</v>
      </c>
      <c r="I1892">
        <v>1293.81</v>
      </c>
    </row>
    <row r="1893" spans="1:9">
      <c r="A1893" s="1">
        <v>24380</v>
      </c>
      <c r="B1893">
        <v>104.534747334318</v>
      </c>
      <c r="C1893" s="39">
        <v>100</v>
      </c>
      <c r="E1893" s="1">
        <v>38370</v>
      </c>
      <c r="F1893">
        <v>1294.0899999999999</v>
      </c>
      <c r="G1893">
        <v>1306.6300000000001</v>
      </c>
      <c r="H1893">
        <v>1287.81</v>
      </c>
      <c r="I1893">
        <v>1304.45</v>
      </c>
    </row>
    <row r="1894" spans="1:9">
      <c r="A1894" s="1">
        <v>24383</v>
      </c>
      <c r="B1894">
        <v>103.08093083861699</v>
      </c>
      <c r="C1894" s="39">
        <v>100</v>
      </c>
      <c r="E1894" s="1">
        <v>38371</v>
      </c>
      <c r="F1894">
        <v>1304.72</v>
      </c>
      <c r="G1894">
        <v>1306.0899999999999</v>
      </c>
      <c r="H1894">
        <v>1290.81</v>
      </c>
      <c r="I1894">
        <v>1291.0899999999999</v>
      </c>
    </row>
    <row r="1895" spans="1:9">
      <c r="A1895" s="1">
        <v>24384</v>
      </c>
      <c r="B1895">
        <v>103.325838761418</v>
      </c>
      <c r="C1895" s="39">
        <v>100</v>
      </c>
      <c r="E1895" s="1">
        <v>38372</v>
      </c>
      <c r="F1895">
        <v>1288.9100000000001</v>
      </c>
      <c r="G1895">
        <v>1290.54</v>
      </c>
      <c r="H1895">
        <v>1280.72</v>
      </c>
      <c r="I1895">
        <v>1283.45</v>
      </c>
    </row>
    <row r="1896" spans="1:9">
      <c r="A1896" s="1">
        <v>24385</v>
      </c>
      <c r="B1896">
        <v>103.062315344894</v>
      </c>
      <c r="C1896" s="39">
        <v>100</v>
      </c>
      <c r="E1896" s="1">
        <v>38373</v>
      </c>
      <c r="F1896">
        <v>1284.27</v>
      </c>
      <c r="G1896">
        <v>1288.0899999999999</v>
      </c>
      <c r="H1896">
        <v>1273.3599999999999</v>
      </c>
      <c r="I1896">
        <v>1274.72</v>
      </c>
    </row>
    <row r="1897" spans="1:9">
      <c r="A1897" s="1">
        <v>24386</v>
      </c>
      <c r="B1897">
        <v>102.593278577641</v>
      </c>
      <c r="C1897" s="39">
        <v>100</v>
      </c>
      <c r="E1897" s="1">
        <v>38376</v>
      </c>
      <c r="F1897">
        <v>1276.3599999999999</v>
      </c>
      <c r="G1897">
        <v>1281</v>
      </c>
      <c r="H1897">
        <v>1270.0899999999999</v>
      </c>
      <c r="I1897">
        <v>1272.27</v>
      </c>
    </row>
    <row r="1898" spans="1:9">
      <c r="A1898" s="1">
        <v>24387</v>
      </c>
      <c r="B1898">
        <v>101.87789769334699</v>
      </c>
      <c r="C1898" s="39">
        <v>100</v>
      </c>
      <c r="E1898" s="1">
        <v>38377</v>
      </c>
      <c r="F1898">
        <v>1272.27</v>
      </c>
      <c r="G1898">
        <v>1282.3599999999999</v>
      </c>
      <c r="H1898">
        <v>1272</v>
      </c>
      <c r="I1898">
        <v>1276.0899999999999</v>
      </c>
    </row>
    <row r="1899" spans="1:9">
      <c r="A1899" s="1">
        <v>24390</v>
      </c>
      <c r="B1899">
        <v>102.8868269837</v>
      </c>
      <c r="C1899" s="39">
        <v>100</v>
      </c>
      <c r="E1899" s="1">
        <v>38378</v>
      </c>
      <c r="F1899">
        <v>1276.0899999999999</v>
      </c>
      <c r="G1899">
        <v>1283.72</v>
      </c>
      <c r="H1899">
        <v>1275.81</v>
      </c>
      <c r="I1899">
        <v>1279.9100000000001</v>
      </c>
    </row>
    <row r="1900" spans="1:9">
      <c r="A1900" s="1">
        <v>24391</v>
      </c>
      <c r="B1900">
        <v>103.20952598655001</v>
      </c>
      <c r="C1900" s="39">
        <v>100</v>
      </c>
      <c r="E1900" s="1">
        <v>38379</v>
      </c>
      <c r="F1900">
        <v>1279.6300000000001</v>
      </c>
      <c r="G1900">
        <v>1285.0899999999999</v>
      </c>
      <c r="H1900">
        <v>1276.6300000000001</v>
      </c>
      <c r="I1900">
        <v>1281.54</v>
      </c>
    </row>
    <row r="1901" spans="1:9">
      <c r="A1901" s="1">
        <v>24392</v>
      </c>
      <c r="B1901">
        <v>104.95271622334801</v>
      </c>
      <c r="C1901" s="39">
        <v>100</v>
      </c>
      <c r="E1901" s="1">
        <v>38380</v>
      </c>
      <c r="F1901">
        <v>1282.0899999999999</v>
      </c>
      <c r="G1901">
        <v>1284.54</v>
      </c>
      <c r="H1901">
        <v>1272.27</v>
      </c>
      <c r="I1901">
        <v>1281.54</v>
      </c>
    </row>
    <row r="1902" spans="1:9">
      <c r="A1902" s="1">
        <v>24393</v>
      </c>
      <c r="B1902">
        <v>104.810423091657</v>
      </c>
      <c r="C1902" s="39">
        <v>100</v>
      </c>
      <c r="E1902" s="1">
        <v>38383</v>
      </c>
      <c r="F1902">
        <v>1283.72</v>
      </c>
      <c r="G1902">
        <v>1290.54</v>
      </c>
      <c r="H1902">
        <v>1283.72</v>
      </c>
      <c r="I1902">
        <v>1289.18</v>
      </c>
    </row>
    <row r="1903" spans="1:9">
      <c r="A1903" s="1">
        <v>24394</v>
      </c>
      <c r="B1903">
        <v>104.579901411309</v>
      </c>
      <c r="C1903" s="39">
        <v>100</v>
      </c>
      <c r="E1903" s="1">
        <v>38384</v>
      </c>
      <c r="F1903">
        <v>1289.18</v>
      </c>
      <c r="G1903">
        <v>1299.27</v>
      </c>
      <c r="H1903">
        <v>1286.72</v>
      </c>
      <c r="I1903">
        <v>1297.3599999999999</v>
      </c>
    </row>
    <row r="1904" spans="1:9">
      <c r="A1904" s="1">
        <v>24397</v>
      </c>
      <c r="B1904">
        <v>105.34778799877699</v>
      </c>
      <c r="C1904" s="39">
        <v>100</v>
      </c>
      <c r="E1904" s="1">
        <v>38385</v>
      </c>
      <c r="F1904">
        <v>1297.9100000000001</v>
      </c>
      <c r="G1904">
        <v>1304.72</v>
      </c>
      <c r="H1904">
        <v>1297.0899999999999</v>
      </c>
      <c r="I1904">
        <v>1301.72</v>
      </c>
    </row>
    <row r="1905" spans="1:9">
      <c r="A1905" s="1">
        <v>24398</v>
      </c>
      <c r="B1905">
        <v>106.407838540331</v>
      </c>
      <c r="C1905" s="39">
        <v>100</v>
      </c>
      <c r="E1905" s="1">
        <v>38386</v>
      </c>
      <c r="F1905">
        <v>1300.6300000000001</v>
      </c>
      <c r="G1905">
        <v>1302</v>
      </c>
      <c r="H1905">
        <v>1293.54</v>
      </c>
      <c r="I1905">
        <v>1297.6300000000001</v>
      </c>
    </row>
    <row r="1906" spans="1:9">
      <c r="A1906" s="1">
        <v>24399</v>
      </c>
      <c r="B1906">
        <v>105.867917557071</v>
      </c>
      <c r="C1906" s="39">
        <v>100</v>
      </c>
      <c r="E1906" s="1">
        <v>38387</v>
      </c>
      <c r="F1906">
        <v>1297.9100000000001</v>
      </c>
      <c r="G1906">
        <v>1314</v>
      </c>
      <c r="H1906">
        <v>1296.27</v>
      </c>
      <c r="I1906">
        <v>1311.27</v>
      </c>
    </row>
    <row r="1907" spans="1:9">
      <c r="A1907" s="1">
        <v>24400</v>
      </c>
      <c r="B1907">
        <v>105.637020477031</v>
      </c>
      <c r="C1907" s="39">
        <v>100</v>
      </c>
      <c r="E1907" s="1">
        <v>38390</v>
      </c>
      <c r="F1907">
        <v>1312.09</v>
      </c>
      <c r="G1907">
        <v>1314.54</v>
      </c>
      <c r="H1907">
        <v>1308.54</v>
      </c>
      <c r="I1907">
        <v>1309.9000000000001</v>
      </c>
    </row>
    <row r="1908" spans="1:9">
      <c r="A1908" s="1">
        <v>24401</v>
      </c>
      <c r="B1908">
        <v>106.05835985727001</v>
      </c>
      <c r="C1908" s="39">
        <v>100</v>
      </c>
      <c r="E1908" s="1">
        <v>38391</v>
      </c>
      <c r="F1908">
        <v>1310.18</v>
      </c>
      <c r="G1908">
        <v>1315.9</v>
      </c>
      <c r="H1908">
        <v>1309.0899999999999</v>
      </c>
      <c r="I1908">
        <v>1311.54</v>
      </c>
    </row>
    <row r="1909" spans="1:9">
      <c r="A1909" s="1">
        <v>24404</v>
      </c>
      <c r="B1909">
        <v>106.24508513083801</v>
      </c>
      <c r="C1909" s="39">
        <v>100</v>
      </c>
      <c r="E1909" s="1">
        <v>38392</v>
      </c>
      <c r="F1909">
        <v>1311</v>
      </c>
      <c r="G1909">
        <v>1314</v>
      </c>
      <c r="H1909">
        <v>1300.0899999999999</v>
      </c>
      <c r="I1909">
        <v>1301.45</v>
      </c>
    </row>
    <row r="1910" spans="1:9">
      <c r="A1910" s="1">
        <v>24405</v>
      </c>
      <c r="B1910">
        <v>106.623607867487</v>
      </c>
      <c r="C1910" s="39">
        <v>100</v>
      </c>
      <c r="E1910" s="1">
        <v>38393</v>
      </c>
      <c r="F1910">
        <v>1300.9100000000001</v>
      </c>
      <c r="G1910">
        <v>1308.54</v>
      </c>
      <c r="H1910">
        <v>1300.0899999999999</v>
      </c>
      <c r="I1910">
        <v>1305.27</v>
      </c>
    </row>
    <row r="1911" spans="1:9">
      <c r="A1911" s="1">
        <v>24406</v>
      </c>
      <c r="B1911">
        <v>107.121788372968</v>
      </c>
      <c r="C1911" s="39">
        <v>100</v>
      </c>
      <c r="E1911" s="1">
        <v>38394</v>
      </c>
      <c r="F1911">
        <v>1305.54</v>
      </c>
      <c r="G1911">
        <v>1320</v>
      </c>
      <c r="H1911">
        <v>1302.27</v>
      </c>
      <c r="I1911">
        <v>1316.72</v>
      </c>
    </row>
    <row r="1912" spans="1:9">
      <c r="A1912" s="1">
        <v>24407</v>
      </c>
      <c r="B1912">
        <v>107.612848802286</v>
      </c>
      <c r="C1912" s="39">
        <v>100</v>
      </c>
      <c r="E1912" s="1">
        <v>38397</v>
      </c>
      <c r="F1912">
        <v>1317.54</v>
      </c>
      <c r="G1912">
        <v>1318.36</v>
      </c>
      <c r="H1912">
        <v>1313.45</v>
      </c>
      <c r="I1912">
        <v>1315.9</v>
      </c>
    </row>
    <row r="1913" spans="1:9">
      <c r="A1913" s="1">
        <v>24408</v>
      </c>
      <c r="B1913">
        <v>107.71575311418999</v>
      </c>
      <c r="C1913" s="39">
        <v>100</v>
      </c>
      <c r="E1913" s="1">
        <v>38398</v>
      </c>
      <c r="F1913">
        <v>1315.9</v>
      </c>
      <c r="G1913">
        <v>1323.81</v>
      </c>
      <c r="H1913">
        <v>1315.09</v>
      </c>
      <c r="I1913">
        <v>1320.81</v>
      </c>
    </row>
    <row r="1914" spans="1:9">
      <c r="A1914" s="1">
        <v>24411</v>
      </c>
      <c r="B1914">
        <v>107.6814530005</v>
      </c>
      <c r="C1914" s="39">
        <v>100</v>
      </c>
      <c r="E1914" s="1">
        <v>38399</v>
      </c>
      <c r="F1914">
        <v>1320.54</v>
      </c>
      <c r="G1914">
        <v>1323.81</v>
      </c>
      <c r="H1914">
        <v>1312.9</v>
      </c>
      <c r="I1914">
        <v>1320.54</v>
      </c>
    </row>
    <row r="1915" spans="1:9">
      <c r="A1915" s="1">
        <v>24412</v>
      </c>
      <c r="B1915">
        <v>108.109300451111</v>
      </c>
      <c r="C1915" s="39">
        <v>100</v>
      </c>
      <c r="E1915" s="1">
        <v>38400</v>
      </c>
      <c r="F1915">
        <v>1320.81</v>
      </c>
      <c r="G1915">
        <v>1322.18</v>
      </c>
      <c r="H1915">
        <v>1309.9000000000001</v>
      </c>
      <c r="I1915">
        <v>1310.18</v>
      </c>
    </row>
    <row r="1916" spans="1:9">
      <c r="A1916" s="1">
        <v>24413</v>
      </c>
      <c r="B1916">
        <v>108.04204907217</v>
      </c>
      <c r="C1916" s="39">
        <v>100</v>
      </c>
      <c r="E1916" s="1">
        <v>38401</v>
      </c>
      <c r="F1916">
        <v>1310.45</v>
      </c>
      <c r="G1916">
        <v>1313.18</v>
      </c>
      <c r="H1916">
        <v>1306.3599999999999</v>
      </c>
      <c r="I1916">
        <v>1311.54</v>
      </c>
    </row>
    <row r="1917" spans="1:9">
      <c r="A1917" s="1">
        <v>24414</v>
      </c>
      <c r="B1917">
        <v>107.747579644735</v>
      </c>
      <c r="C1917" s="39">
        <v>100</v>
      </c>
      <c r="E1917" s="1">
        <v>38405</v>
      </c>
      <c r="F1917">
        <v>1310.45</v>
      </c>
      <c r="G1917">
        <v>1312.63</v>
      </c>
      <c r="H1917">
        <v>1291.6300000000001</v>
      </c>
      <c r="I1917">
        <v>1292.45</v>
      </c>
    </row>
    <row r="1918" spans="1:9">
      <c r="A1918" s="1">
        <v>24415</v>
      </c>
      <c r="B1918">
        <v>107.85468210578399</v>
      </c>
      <c r="C1918" s="39">
        <v>100</v>
      </c>
      <c r="E1918" s="1">
        <v>38406</v>
      </c>
      <c r="F1918">
        <v>1292.72</v>
      </c>
      <c r="G1918">
        <v>1302.54</v>
      </c>
      <c r="H1918">
        <v>1291.0899999999999</v>
      </c>
      <c r="I1918">
        <v>1301.18</v>
      </c>
    </row>
    <row r="1919" spans="1:9">
      <c r="A1919" s="1">
        <v>24418</v>
      </c>
      <c r="B1919">
        <v>107.800594594413</v>
      </c>
      <c r="C1919" s="39">
        <v>100</v>
      </c>
      <c r="E1919" s="1">
        <v>38407</v>
      </c>
      <c r="F1919">
        <v>1301.18</v>
      </c>
      <c r="G1919">
        <v>1310.72</v>
      </c>
      <c r="H1919">
        <v>1296</v>
      </c>
      <c r="I1919">
        <v>1309.9000000000001</v>
      </c>
    </row>
    <row r="1920" spans="1:9">
      <c r="A1920" s="1">
        <v>24419</v>
      </c>
      <c r="B1920">
        <v>107.799042901969</v>
      </c>
      <c r="C1920" s="39">
        <v>100</v>
      </c>
      <c r="E1920" s="1">
        <v>38408</v>
      </c>
      <c r="F1920">
        <v>1309.9000000000001</v>
      </c>
      <c r="G1920">
        <v>1323.54</v>
      </c>
      <c r="H1920">
        <v>1308.81</v>
      </c>
      <c r="I1920">
        <v>1322.18</v>
      </c>
    </row>
    <row r="1921" spans="1:9">
      <c r="A1921" s="1">
        <v>24420</v>
      </c>
      <c r="B1921">
        <v>108.334266923757</v>
      </c>
      <c r="C1921" s="39">
        <v>100</v>
      </c>
      <c r="E1921" s="1">
        <v>38411</v>
      </c>
      <c r="F1921">
        <v>1322.18</v>
      </c>
      <c r="G1921">
        <v>1325.18</v>
      </c>
      <c r="H1921">
        <v>1307.18</v>
      </c>
      <c r="I1921">
        <v>1313.45</v>
      </c>
    </row>
    <row r="1922" spans="1:9">
      <c r="A1922" s="1">
        <v>24421</v>
      </c>
      <c r="B1922">
        <v>108.65478025413999</v>
      </c>
      <c r="C1922" s="39">
        <v>100</v>
      </c>
      <c r="E1922" s="1">
        <v>38412</v>
      </c>
      <c r="F1922">
        <v>1314.54</v>
      </c>
      <c r="G1922">
        <v>1323.54</v>
      </c>
      <c r="H1922">
        <v>1312.36</v>
      </c>
      <c r="I1922">
        <v>1320</v>
      </c>
    </row>
    <row r="1923" spans="1:9">
      <c r="A1923" s="1">
        <v>24422</v>
      </c>
      <c r="B1923">
        <v>108.694192881568</v>
      </c>
      <c r="C1923" s="39">
        <v>100</v>
      </c>
      <c r="E1923" s="1">
        <v>38413</v>
      </c>
      <c r="F1923">
        <v>1320.27</v>
      </c>
      <c r="G1923">
        <v>1327.63</v>
      </c>
      <c r="H1923">
        <v>1313.45</v>
      </c>
      <c r="I1923">
        <v>1319.45</v>
      </c>
    </row>
    <row r="1924" spans="1:9">
      <c r="A1924" s="1">
        <v>24425</v>
      </c>
      <c r="B1924">
        <v>108.182364831627</v>
      </c>
      <c r="C1924" s="39">
        <v>100</v>
      </c>
      <c r="E1924" s="1">
        <v>38414</v>
      </c>
      <c r="F1924">
        <v>1319.72</v>
      </c>
      <c r="G1924">
        <v>1327.36</v>
      </c>
      <c r="H1924">
        <v>1314</v>
      </c>
      <c r="I1924">
        <v>1320</v>
      </c>
    </row>
    <row r="1925" spans="1:9">
      <c r="A1925" s="1">
        <v>24426</v>
      </c>
      <c r="B1925">
        <v>108.42575414584</v>
      </c>
      <c r="C1925" s="39">
        <v>100</v>
      </c>
      <c r="E1925" s="1">
        <v>38415</v>
      </c>
      <c r="F1925">
        <v>1320</v>
      </c>
      <c r="G1925">
        <v>1337.18</v>
      </c>
      <c r="H1925">
        <v>1319.18</v>
      </c>
      <c r="I1925">
        <v>1335.54</v>
      </c>
    </row>
    <row r="1926" spans="1:9">
      <c r="A1926" s="1">
        <v>24427</v>
      </c>
      <c r="B1926">
        <v>108.95977829082899</v>
      </c>
      <c r="C1926" s="39">
        <v>100</v>
      </c>
      <c r="E1926" s="1">
        <v>38418</v>
      </c>
      <c r="F1926">
        <v>1337.18</v>
      </c>
      <c r="G1926">
        <v>1341.54</v>
      </c>
      <c r="H1926">
        <v>1334.45</v>
      </c>
      <c r="I1926">
        <v>1336.63</v>
      </c>
    </row>
    <row r="1927" spans="1:9">
      <c r="A1927" s="1">
        <v>24428</v>
      </c>
      <c r="B1927">
        <v>108.482751822682</v>
      </c>
      <c r="C1927" s="39">
        <v>100</v>
      </c>
      <c r="E1927" s="1">
        <v>38419</v>
      </c>
      <c r="F1927">
        <v>1337.18</v>
      </c>
      <c r="G1927">
        <v>1338</v>
      </c>
      <c r="H1927">
        <v>1329.27</v>
      </c>
      <c r="I1927">
        <v>1331.45</v>
      </c>
    </row>
    <row r="1928" spans="1:9">
      <c r="A1928" s="1">
        <v>24429</v>
      </c>
      <c r="B1928">
        <v>108.06065162837101</v>
      </c>
      <c r="C1928" s="39">
        <v>100</v>
      </c>
      <c r="E1928" s="1">
        <v>38420</v>
      </c>
      <c r="F1928">
        <v>1331.72</v>
      </c>
      <c r="G1928">
        <v>1335.27</v>
      </c>
      <c r="H1928">
        <v>1316.18</v>
      </c>
      <c r="I1928">
        <v>1316.72</v>
      </c>
    </row>
    <row r="1929" spans="1:9">
      <c r="A1929" s="1">
        <v>24432</v>
      </c>
      <c r="B1929">
        <v>107.208899253981</v>
      </c>
      <c r="C1929" s="39">
        <v>100</v>
      </c>
      <c r="E1929" s="1">
        <v>38421</v>
      </c>
      <c r="F1929">
        <v>1316.45</v>
      </c>
      <c r="G1929">
        <v>1321.9</v>
      </c>
      <c r="H1929">
        <v>1310.18</v>
      </c>
      <c r="I1929">
        <v>1319.45</v>
      </c>
    </row>
    <row r="1930" spans="1:9">
      <c r="A1930" s="1">
        <v>24433</v>
      </c>
      <c r="B1930">
        <v>106.811662457766</v>
      </c>
      <c r="C1930" s="39">
        <v>100</v>
      </c>
      <c r="E1930" s="1">
        <v>38422</v>
      </c>
      <c r="F1930">
        <v>1320.81</v>
      </c>
      <c r="G1930">
        <v>1324.36</v>
      </c>
      <c r="H1930">
        <v>1306.9100000000001</v>
      </c>
      <c r="I1930">
        <v>1310.18</v>
      </c>
    </row>
    <row r="1931" spans="1:9">
      <c r="A1931" s="1">
        <v>24434</v>
      </c>
      <c r="B1931">
        <v>107.222597361826</v>
      </c>
      <c r="C1931" s="39">
        <v>100</v>
      </c>
      <c r="E1931" s="1">
        <v>38425</v>
      </c>
      <c r="F1931">
        <v>1310.72</v>
      </c>
      <c r="G1931">
        <v>1318.09</v>
      </c>
      <c r="H1931">
        <v>1308.27</v>
      </c>
      <c r="I1931">
        <v>1317.54</v>
      </c>
    </row>
    <row r="1932" spans="1:9">
      <c r="A1932" s="1">
        <v>24435</v>
      </c>
      <c r="B1932">
        <v>107.221463978335</v>
      </c>
      <c r="C1932" s="39">
        <v>100</v>
      </c>
      <c r="E1932" s="1">
        <v>38426</v>
      </c>
      <c r="F1932">
        <v>1317.54</v>
      </c>
      <c r="G1932">
        <v>1321.9</v>
      </c>
      <c r="H1932">
        <v>1306.0899999999999</v>
      </c>
      <c r="I1932">
        <v>1307.45</v>
      </c>
    </row>
    <row r="1933" spans="1:9">
      <c r="A1933" s="1">
        <v>24436</v>
      </c>
      <c r="B1933">
        <v>107.73601261580799</v>
      </c>
      <c r="C1933" s="39">
        <v>100</v>
      </c>
      <c r="E1933" s="1">
        <v>38427</v>
      </c>
      <c r="F1933">
        <v>1307.72</v>
      </c>
      <c r="G1933">
        <v>1311.27</v>
      </c>
      <c r="H1933">
        <v>1293.27</v>
      </c>
      <c r="I1933">
        <v>1295.72</v>
      </c>
    </row>
    <row r="1934" spans="1:9">
      <c r="A1934" s="1">
        <v>24439</v>
      </c>
      <c r="B1934">
        <v>107.70659503822201</v>
      </c>
      <c r="C1934" s="39">
        <v>100</v>
      </c>
      <c r="E1934" s="1">
        <v>38428</v>
      </c>
      <c r="F1934">
        <v>1296.54</v>
      </c>
      <c r="G1934">
        <v>1302</v>
      </c>
      <c r="H1934">
        <v>1294.0899999999999</v>
      </c>
      <c r="I1934">
        <v>1298.18</v>
      </c>
    </row>
    <row r="1935" spans="1:9">
      <c r="A1935" s="1">
        <v>24440</v>
      </c>
      <c r="B1935">
        <v>107.554664281323</v>
      </c>
      <c r="C1935" s="39">
        <v>100</v>
      </c>
      <c r="E1935" s="1">
        <v>38429</v>
      </c>
      <c r="F1935">
        <v>1298.45</v>
      </c>
      <c r="G1935">
        <v>1301.44</v>
      </c>
      <c r="H1935">
        <v>1290.02</v>
      </c>
      <c r="I1935">
        <v>1294.6400000000001</v>
      </c>
    </row>
    <row r="1936" spans="1:9">
      <c r="A1936" s="1">
        <v>24441</v>
      </c>
      <c r="B1936">
        <v>107.643415487491</v>
      </c>
      <c r="C1936" s="39">
        <v>100</v>
      </c>
      <c r="E1936" s="1">
        <v>38432</v>
      </c>
      <c r="F1936">
        <v>1295.46</v>
      </c>
      <c r="G1936">
        <v>1297.6300000000001</v>
      </c>
      <c r="H1936">
        <v>1285.67</v>
      </c>
      <c r="I1936">
        <v>1289.75</v>
      </c>
    </row>
    <row r="1937" spans="1:9">
      <c r="A1937" s="1">
        <v>24442</v>
      </c>
      <c r="B1937">
        <v>107.404656816862</v>
      </c>
      <c r="C1937" s="39">
        <v>100</v>
      </c>
      <c r="E1937" s="1">
        <v>38433</v>
      </c>
      <c r="F1937">
        <v>1289.75</v>
      </c>
      <c r="G1937">
        <v>1297.9100000000001</v>
      </c>
      <c r="H1937">
        <v>1274.26</v>
      </c>
      <c r="I1937">
        <v>1276.7</v>
      </c>
    </row>
    <row r="1938" spans="1:9">
      <c r="A1938" s="1">
        <v>24443</v>
      </c>
      <c r="B1938">
        <v>107.536490441735</v>
      </c>
      <c r="C1938" s="39">
        <v>100</v>
      </c>
      <c r="E1938" s="1">
        <v>38434</v>
      </c>
      <c r="F1938">
        <v>1275.3499999999999</v>
      </c>
      <c r="G1938">
        <v>1283.23</v>
      </c>
      <c r="H1938">
        <v>1270.72</v>
      </c>
      <c r="I1938">
        <v>1276.98</v>
      </c>
    </row>
    <row r="1939" spans="1:9">
      <c r="A1939" s="1">
        <v>24446</v>
      </c>
      <c r="B1939">
        <v>107.572629091096</v>
      </c>
      <c r="C1939" s="39">
        <v>100</v>
      </c>
      <c r="E1939" s="1">
        <v>38435</v>
      </c>
      <c r="F1939">
        <v>1277.25</v>
      </c>
      <c r="G1939">
        <v>1287.58</v>
      </c>
      <c r="H1939">
        <v>1276.98</v>
      </c>
      <c r="I1939">
        <v>1278.06</v>
      </c>
    </row>
    <row r="1940" spans="1:9">
      <c r="A1940" s="1">
        <v>24447</v>
      </c>
      <c r="B1940">
        <v>108.041067605941</v>
      </c>
      <c r="C1940" s="39">
        <v>100</v>
      </c>
      <c r="E1940" s="1">
        <v>38439</v>
      </c>
      <c r="F1940">
        <v>1278.6099999999999</v>
      </c>
      <c r="G1940">
        <v>1286.76</v>
      </c>
      <c r="H1940">
        <v>1278.6099999999999</v>
      </c>
      <c r="I1940">
        <v>1280.24</v>
      </c>
    </row>
    <row r="1941" spans="1:9">
      <c r="A1941" s="1">
        <v>24448</v>
      </c>
      <c r="B1941">
        <v>108.800139925652</v>
      </c>
      <c r="C1941" s="39">
        <v>100</v>
      </c>
      <c r="E1941" s="1">
        <v>38440</v>
      </c>
      <c r="F1941">
        <v>1280.51</v>
      </c>
      <c r="G1941">
        <v>1286.49</v>
      </c>
      <c r="H1941">
        <v>1268.55</v>
      </c>
      <c r="I1941">
        <v>1272.08</v>
      </c>
    </row>
    <row r="1942" spans="1:9">
      <c r="A1942" s="1">
        <v>24449</v>
      </c>
      <c r="B1942">
        <v>109.01670902932101</v>
      </c>
      <c r="C1942" s="39">
        <v>100</v>
      </c>
      <c r="E1942" s="1">
        <v>38441</v>
      </c>
      <c r="F1942">
        <v>1272.08</v>
      </c>
      <c r="G1942">
        <v>1289.21</v>
      </c>
      <c r="H1942">
        <v>1271</v>
      </c>
      <c r="I1942">
        <v>1288.94</v>
      </c>
    </row>
    <row r="1943" spans="1:9">
      <c r="A1943" s="1">
        <v>24450</v>
      </c>
      <c r="B1943">
        <v>109.211765364551</v>
      </c>
      <c r="C1943" s="39">
        <v>100</v>
      </c>
      <c r="E1943" s="1">
        <v>38442</v>
      </c>
      <c r="F1943">
        <v>1288.94</v>
      </c>
      <c r="G1943">
        <v>1291.93</v>
      </c>
      <c r="H1943">
        <v>1285.1300000000001</v>
      </c>
      <c r="I1943">
        <v>1287.31</v>
      </c>
    </row>
    <row r="1944" spans="1:9">
      <c r="A1944" s="1">
        <v>24453</v>
      </c>
      <c r="B1944">
        <v>110.126526684545</v>
      </c>
      <c r="C1944" s="39">
        <v>100</v>
      </c>
      <c r="E1944" s="1">
        <v>38443</v>
      </c>
      <c r="F1944">
        <v>1287.03</v>
      </c>
      <c r="G1944">
        <v>1297.6300000000001</v>
      </c>
      <c r="H1944">
        <v>1274.8</v>
      </c>
      <c r="I1944">
        <v>1280.51</v>
      </c>
    </row>
    <row r="1945" spans="1:9">
      <c r="A1945" s="1">
        <v>24454</v>
      </c>
      <c r="B1945">
        <v>110.033036651893</v>
      </c>
      <c r="C1945" s="39">
        <v>100</v>
      </c>
      <c r="E1945" s="1">
        <v>38446</v>
      </c>
      <c r="F1945">
        <v>1279.97</v>
      </c>
      <c r="G1945">
        <v>1285.1300000000001</v>
      </c>
      <c r="H1945">
        <v>1272.9000000000001</v>
      </c>
      <c r="I1945">
        <v>1282.68</v>
      </c>
    </row>
    <row r="1946" spans="1:9">
      <c r="A1946" s="1">
        <v>24455</v>
      </c>
      <c r="B1946">
        <v>110.011652235673</v>
      </c>
      <c r="C1946" s="39">
        <v>100</v>
      </c>
      <c r="E1946" s="1">
        <v>38447</v>
      </c>
      <c r="F1946">
        <v>1282.96</v>
      </c>
      <c r="G1946">
        <v>1290.57</v>
      </c>
      <c r="H1946">
        <v>1281.33</v>
      </c>
      <c r="I1946">
        <v>1288.6600000000001</v>
      </c>
    </row>
    <row r="1947" spans="1:9">
      <c r="A1947" s="1">
        <v>24456</v>
      </c>
      <c r="B1947">
        <v>109.41414222798799</v>
      </c>
      <c r="C1947" s="39">
        <v>100</v>
      </c>
      <c r="E1947" s="1">
        <v>38448</v>
      </c>
      <c r="F1947">
        <v>1288.1199999999999</v>
      </c>
      <c r="G1947">
        <v>1297.0899999999999</v>
      </c>
      <c r="H1947">
        <v>1287.31</v>
      </c>
      <c r="I1947">
        <v>1293.01</v>
      </c>
    </row>
    <row r="1948" spans="1:9">
      <c r="A1948" s="1">
        <v>24457</v>
      </c>
      <c r="B1948">
        <v>109.33213298872001</v>
      </c>
      <c r="C1948" s="39">
        <v>100</v>
      </c>
      <c r="E1948" s="1">
        <v>38449</v>
      </c>
      <c r="F1948">
        <v>1293.01</v>
      </c>
      <c r="G1948">
        <v>1300.08</v>
      </c>
      <c r="H1948">
        <v>1289.75</v>
      </c>
      <c r="I1948">
        <v>1299.54</v>
      </c>
    </row>
    <row r="1949" spans="1:9">
      <c r="A1949" s="1">
        <v>24460</v>
      </c>
      <c r="B1949">
        <v>109.21228441538901</v>
      </c>
      <c r="C1949" s="39">
        <v>100</v>
      </c>
      <c r="E1949" s="1">
        <v>38450</v>
      </c>
      <c r="F1949">
        <v>1299.54</v>
      </c>
      <c r="G1949">
        <v>1299.81</v>
      </c>
      <c r="H1949">
        <v>1285.95</v>
      </c>
      <c r="I1949">
        <v>1286.76</v>
      </c>
    </row>
    <row r="1950" spans="1:9">
      <c r="A1950" s="1">
        <v>24461</v>
      </c>
      <c r="B1950">
        <v>108.998236278596</v>
      </c>
      <c r="C1950" s="39">
        <v>100</v>
      </c>
      <c r="E1950" s="1">
        <v>38453</v>
      </c>
      <c r="F1950">
        <v>1285.95</v>
      </c>
      <c r="G1950">
        <v>1290.8399999999999</v>
      </c>
      <c r="H1950">
        <v>1284.32</v>
      </c>
      <c r="I1950">
        <v>1287.03</v>
      </c>
    </row>
    <row r="1951" spans="1:9">
      <c r="A1951" s="1">
        <v>24462</v>
      </c>
      <c r="B1951">
        <v>109.38231153310799</v>
      </c>
      <c r="C1951" s="39">
        <v>100</v>
      </c>
      <c r="E1951" s="1">
        <v>38454</v>
      </c>
      <c r="F1951">
        <v>1287.03</v>
      </c>
      <c r="G1951">
        <v>1297.3599999999999</v>
      </c>
      <c r="H1951">
        <v>1275.3499999999999</v>
      </c>
      <c r="I1951">
        <v>1293.83</v>
      </c>
    </row>
    <row r="1952" spans="1:9">
      <c r="A1952" s="1">
        <v>24463</v>
      </c>
      <c r="B1952">
        <v>109.60310233067101</v>
      </c>
      <c r="C1952" s="39">
        <v>100</v>
      </c>
      <c r="E1952" s="1">
        <v>38455</v>
      </c>
      <c r="F1952">
        <v>1293.56</v>
      </c>
      <c r="G1952">
        <v>1294.3699999999999</v>
      </c>
      <c r="H1952">
        <v>1275.8900000000001</v>
      </c>
      <c r="I1952">
        <v>1278.6099999999999</v>
      </c>
    </row>
    <row r="1953" spans="1:9">
      <c r="A1953" s="1">
        <v>24464</v>
      </c>
      <c r="B1953">
        <v>109.444420582183</v>
      </c>
      <c r="C1953" s="39">
        <v>100</v>
      </c>
      <c r="E1953" s="1">
        <v>38456</v>
      </c>
      <c r="F1953">
        <v>1278.3399999999999</v>
      </c>
      <c r="G1953">
        <v>1281.33</v>
      </c>
      <c r="H1953">
        <v>1261.21</v>
      </c>
      <c r="I1953">
        <v>1261.75</v>
      </c>
    </row>
    <row r="1954" spans="1:9">
      <c r="A1954" s="1">
        <v>24467</v>
      </c>
      <c r="B1954">
        <v>109.443307986053</v>
      </c>
      <c r="C1954" s="39">
        <v>100</v>
      </c>
      <c r="E1954" s="1">
        <v>38457</v>
      </c>
      <c r="F1954">
        <v>1261.48</v>
      </c>
      <c r="G1954">
        <v>1265.56</v>
      </c>
      <c r="H1954">
        <v>1242.73</v>
      </c>
      <c r="I1954">
        <v>1243.27</v>
      </c>
    </row>
    <row r="1955" spans="1:9">
      <c r="A1955" s="1">
        <v>24468</v>
      </c>
      <c r="B1955">
        <v>108.979793435994</v>
      </c>
      <c r="C1955" s="39">
        <v>100</v>
      </c>
      <c r="E1955" s="1">
        <v>38460</v>
      </c>
      <c r="F1955">
        <v>1243.82</v>
      </c>
      <c r="G1955">
        <v>1251.97</v>
      </c>
      <c r="H1955">
        <v>1234.8499999999999</v>
      </c>
      <c r="I1955">
        <v>1246.81</v>
      </c>
    </row>
    <row r="1956" spans="1:9">
      <c r="A1956" s="1">
        <v>24469</v>
      </c>
      <c r="B1956">
        <v>108.871568704487</v>
      </c>
      <c r="C1956" s="39">
        <v>100</v>
      </c>
      <c r="E1956" s="1">
        <v>38461</v>
      </c>
      <c r="F1956">
        <v>1247.08</v>
      </c>
      <c r="G1956">
        <v>1257.95</v>
      </c>
      <c r="H1956">
        <v>1246.53</v>
      </c>
      <c r="I1956">
        <v>1256.5899999999999</v>
      </c>
    </row>
    <row r="1957" spans="1:9">
      <c r="A1957" s="1">
        <v>24470</v>
      </c>
      <c r="B1957">
        <v>108.601066237354</v>
      </c>
      <c r="C1957" s="39">
        <v>100</v>
      </c>
      <c r="E1957" s="1">
        <v>38462</v>
      </c>
      <c r="F1957">
        <v>1258.76</v>
      </c>
      <c r="G1957">
        <v>1260.94</v>
      </c>
      <c r="H1957">
        <v>1235.93</v>
      </c>
      <c r="I1957">
        <v>1239.19</v>
      </c>
    </row>
    <row r="1958" spans="1:9">
      <c r="A1958" s="1">
        <v>24471</v>
      </c>
      <c r="B1958">
        <v>108.585655099031</v>
      </c>
      <c r="C1958" s="39">
        <v>100</v>
      </c>
      <c r="E1958" s="1">
        <v>38463</v>
      </c>
      <c r="F1958">
        <v>1238.6500000000001</v>
      </c>
      <c r="G1958">
        <v>1265.29</v>
      </c>
      <c r="H1958">
        <v>1237.02</v>
      </c>
      <c r="I1958">
        <v>1262.8399999999999</v>
      </c>
    </row>
    <row r="1959" spans="1:9">
      <c r="A1959" s="1">
        <v>24474</v>
      </c>
      <c r="B1959">
        <v>108.584465084991</v>
      </c>
      <c r="C1959" s="39">
        <v>100</v>
      </c>
      <c r="E1959" s="1">
        <v>38464</v>
      </c>
      <c r="F1959">
        <v>1262.3</v>
      </c>
      <c r="G1959">
        <v>1262.57</v>
      </c>
      <c r="H1959">
        <v>1243.54</v>
      </c>
      <c r="I1959">
        <v>1258.22</v>
      </c>
    </row>
    <row r="1960" spans="1:9">
      <c r="A1960" s="1">
        <v>24475</v>
      </c>
      <c r="B1960">
        <v>108.521879362962</v>
      </c>
      <c r="C1960" s="39">
        <v>100</v>
      </c>
      <c r="E1960" s="1">
        <v>38467</v>
      </c>
      <c r="F1960">
        <v>1257.95</v>
      </c>
      <c r="G1960">
        <v>1268.01</v>
      </c>
      <c r="H1960">
        <v>1256.32</v>
      </c>
      <c r="I1960">
        <v>1265.56</v>
      </c>
    </row>
    <row r="1961" spans="1:9">
      <c r="A1961" s="1">
        <v>24476</v>
      </c>
      <c r="B1961">
        <v>108.750759564245</v>
      </c>
      <c r="C1961" s="39">
        <v>100</v>
      </c>
      <c r="E1961" s="1">
        <v>38468</v>
      </c>
      <c r="F1961">
        <v>1265.83</v>
      </c>
      <c r="G1961">
        <v>1267.73</v>
      </c>
      <c r="H1961">
        <v>1253.06</v>
      </c>
      <c r="I1961">
        <v>1254.42</v>
      </c>
    </row>
    <row r="1962" spans="1:9">
      <c r="A1962" s="1">
        <v>24477</v>
      </c>
      <c r="B1962">
        <v>109.688609895607</v>
      </c>
      <c r="C1962" s="39">
        <v>100</v>
      </c>
      <c r="E1962" s="1">
        <v>38469</v>
      </c>
      <c r="F1962">
        <v>1253.5999999999999</v>
      </c>
      <c r="G1962">
        <v>1262.8399999999999</v>
      </c>
      <c r="H1962">
        <v>1245.17</v>
      </c>
      <c r="I1962">
        <v>1258.22</v>
      </c>
    </row>
    <row r="1963" spans="1:9">
      <c r="A1963" s="1">
        <v>24478</v>
      </c>
      <c r="B1963">
        <v>110.134705986738</v>
      </c>
      <c r="C1963" s="39">
        <v>100</v>
      </c>
      <c r="E1963" s="1">
        <v>38470</v>
      </c>
      <c r="F1963">
        <v>1258.49</v>
      </c>
      <c r="G1963">
        <v>1259.58</v>
      </c>
      <c r="H1963">
        <v>1242.18</v>
      </c>
      <c r="I1963">
        <v>1242.73</v>
      </c>
    </row>
    <row r="1964" spans="1:9">
      <c r="A1964" s="1">
        <v>24481</v>
      </c>
      <c r="B1964">
        <v>110.496154563722</v>
      </c>
      <c r="C1964" s="39">
        <v>100</v>
      </c>
      <c r="E1964" s="1">
        <v>38471</v>
      </c>
      <c r="F1964">
        <v>1243.82</v>
      </c>
      <c r="G1964">
        <v>1260.67</v>
      </c>
      <c r="H1964">
        <v>1239.74</v>
      </c>
      <c r="I1964">
        <v>1259.58</v>
      </c>
    </row>
    <row r="1965" spans="1:9">
      <c r="A1965" s="1">
        <v>24482</v>
      </c>
      <c r="B1965">
        <v>110.52753704453499</v>
      </c>
      <c r="C1965" s="39">
        <v>100</v>
      </c>
      <c r="E1965" s="1">
        <v>38474</v>
      </c>
      <c r="F1965">
        <v>1258.76</v>
      </c>
      <c r="G1965">
        <v>1266.0999999999999</v>
      </c>
      <c r="H1965">
        <v>1256.32</v>
      </c>
      <c r="I1965">
        <v>1265.02</v>
      </c>
    </row>
    <row r="1966" spans="1:9">
      <c r="A1966" s="1">
        <v>24483</v>
      </c>
      <c r="B1966">
        <v>111.366822961373</v>
      </c>
      <c r="C1966" s="39">
        <v>100</v>
      </c>
      <c r="E1966" s="1">
        <v>38475</v>
      </c>
      <c r="F1966">
        <v>1265.56</v>
      </c>
      <c r="G1966">
        <v>1270.72</v>
      </c>
      <c r="H1966">
        <v>1258.22</v>
      </c>
      <c r="I1966">
        <v>1267.73</v>
      </c>
    </row>
    <row r="1967" spans="1:9">
      <c r="A1967" s="1">
        <v>24484</v>
      </c>
      <c r="B1967">
        <v>111.699010290328</v>
      </c>
      <c r="C1967" s="39">
        <v>100</v>
      </c>
      <c r="E1967" s="1">
        <v>38476</v>
      </c>
      <c r="F1967">
        <v>1267.46</v>
      </c>
      <c r="G1967">
        <v>1280.51</v>
      </c>
      <c r="H1967">
        <v>1264.2</v>
      </c>
      <c r="I1967">
        <v>1277.79</v>
      </c>
    </row>
    <row r="1968" spans="1:9">
      <c r="A1968" s="1">
        <v>24485</v>
      </c>
      <c r="B1968">
        <v>112.29386246363801</v>
      </c>
      <c r="C1968" s="39">
        <v>100</v>
      </c>
      <c r="E1968" s="1">
        <v>38477</v>
      </c>
      <c r="F1968">
        <v>1278.06</v>
      </c>
      <c r="G1968">
        <v>1282.96</v>
      </c>
      <c r="H1968">
        <v>1269.3699999999999</v>
      </c>
      <c r="I1968">
        <v>1277.52</v>
      </c>
    </row>
    <row r="1969" spans="1:9">
      <c r="A1969" s="1">
        <v>24488</v>
      </c>
      <c r="B1969">
        <v>112.216406788246</v>
      </c>
      <c r="C1969" s="39">
        <v>100</v>
      </c>
      <c r="E1969" s="1">
        <v>38478</v>
      </c>
      <c r="F1969">
        <v>1276.98</v>
      </c>
      <c r="G1969">
        <v>1285.4000000000001</v>
      </c>
      <c r="H1969">
        <v>1273.17</v>
      </c>
      <c r="I1969">
        <v>1273.44</v>
      </c>
    </row>
    <row r="1970" spans="1:9">
      <c r="A1970" s="1">
        <v>24489</v>
      </c>
      <c r="B1970">
        <v>112.936381542948</v>
      </c>
      <c r="C1970" s="39">
        <v>100</v>
      </c>
      <c r="E1970" s="1">
        <v>38481</v>
      </c>
      <c r="F1970">
        <v>1274.8</v>
      </c>
      <c r="G1970">
        <v>1283.77</v>
      </c>
      <c r="H1970">
        <v>1272.08</v>
      </c>
      <c r="I1970">
        <v>1281.05</v>
      </c>
    </row>
    <row r="1971" spans="1:9">
      <c r="A1971" s="1">
        <v>24490</v>
      </c>
      <c r="B1971">
        <v>113.32048638776</v>
      </c>
      <c r="C1971" s="39">
        <v>100</v>
      </c>
      <c r="E1971" s="1">
        <v>38482</v>
      </c>
      <c r="F1971">
        <v>1281.05</v>
      </c>
      <c r="G1971">
        <v>1281.33</v>
      </c>
      <c r="H1971">
        <v>1265.02</v>
      </c>
      <c r="I1971">
        <v>1268.01</v>
      </c>
    </row>
    <row r="1972" spans="1:9">
      <c r="A1972" s="1">
        <v>24491</v>
      </c>
      <c r="B1972">
        <v>113.22662860538701</v>
      </c>
      <c r="C1972" s="39">
        <v>100</v>
      </c>
      <c r="E1972" s="1">
        <v>38483</v>
      </c>
      <c r="F1972">
        <v>1267.73</v>
      </c>
      <c r="G1972">
        <v>1275.8900000000001</v>
      </c>
      <c r="H1972">
        <v>1259.04</v>
      </c>
      <c r="I1972">
        <v>1274.8</v>
      </c>
    </row>
    <row r="1973" spans="1:9">
      <c r="A1973" s="1">
        <v>24492</v>
      </c>
      <c r="B1973">
        <v>113.39554018206999</v>
      </c>
      <c r="C1973" s="39">
        <v>100</v>
      </c>
      <c r="E1973" s="1">
        <v>38484</v>
      </c>
      <c r="F1973">
        <v>1274.26</v>
      </c>
      <c r="G1973">
        <v>1277.79</v>
      </c>
      <c r="H1973">
        <v>1259.58</v>
      </c>
      <c r="I1973">
        <v>1260.4000000000001</v>
      </c>
    </row>
    <row r="1974" spans="1:9">
      <c r="A1974" s="1">
        <v>24495</v>
      </c>
      <c r="B1974">
        <v>113.654069520817</v>
      </c>
      <c r="C1974" s="39">
        <v>100</v>
      </c>
      <c r="E1974" s="1">
        <v>38485</v>
      </c>
      <c r="F1974">
        <v>1261.48</v>
      </c>
      <c r="G1974">
        <v>1267.19</v>
      </c>
      <c r="H1974">
        <v>1246.81</v>
      </c>
      <c r="I1974">
        <v>1257.68</v>
      </c>
    </row>
    <row r="1975" spans="1:9">
      <c r="A1975" s="1">
        <v>24496</v>
      </c>
      <c r="B1975">
        <v>113.63408675945</v>
      </c>
      <c r="C1975" s="39">
        <v>100</v>
      </c>
      <c r="E1975" s="1">
        <v>38488</v>
      </c>
      <c r="F1975">
        <v>1257.68</v>
      </c>
      <c r="G1975">
        <v>1269.6400000000001</v>
      </c>
      <c r="H1975">
        <v>1255.5</v>
      </c>
      <c r="I1975">
        <v>1268.82</v>
      </c>
    </row>
    <row r="1976" spans="1:9">
      <c r="A1976" s="1">
        <v>24497</v>
      </c>
      <c r="B1976">
        <v>113.102281900146</v>
      </c>
      <c r="C1976" s="39">
        <v>100</v>
      </c>
      <c r="E1976" s="1">
        <v>38489</v>
      </c>
      <c r="F1976">
        <v>1268.82</v>
      </c>
      <c r="G1976">
        <v>1278.8800000000001</v>
      </c>
      <c r="H1976">
        <v>1262.03</v>
      </c>
      <c r="I1976">
        <v>1277.79</v>
      </c>
    </row>
    <row r="1977" spans="1:9">
      <c r="A1977" s="1">
        <v>24498</v>
      </c>
      <c r="B1977">
        <v>113.37111152790401</v>
      </c>
      <c r="C1977" s="39">
        <v>100</v>
      </c>
      <c r="E1977" s="1">
        <v>38490</v>
      </c>
      <c r="F1977">
        <v>1277.52</v>
      </c>
      <c r="G1977">
        <v>1293.29</v>
      </c>
      <c r="H1977">
        <v>1274.53</v>
      </c>
      <c r="I1977">
        <v>1290.3</v>
      </c>
    </row>
    <row r="1978" spans="1:9">
      <c r="A1978" s="1">
        <v>24499</v>
      </c>
      <c r="B1978">
        <v>113.710400239893</v>
      </c>
      <c r="C1978" s="39">
        <v>100</v>
      </c>
      <c r="E1978" s="1">
        <v>38491</v>
      </c>
      <c r="F1978">
        <v>1290.3</v>
      </c>
      <c r="G1978">
        <v>1296.82</v>
      </c>
      <c r="H1978">
        <v>1288.6600000000001</v>
      </c>
      <c r="I1978">
        <v>1295.19</v>
      </c>
    </row>
    <row r="1979" spans="1:9">
      <c r="A1979" s="1">
        <v>24502</v>
      </c>
      <c r="B1979">
        <v>114.105257437688</v>
      </c>
      <c r="C1979" s="39">
        <v>100</v>
      </c>
      <c r="E1979" s="1">
        <v>38492</v>
      </c>
      <c r="F1979">
        <v>1295.46</v>
      </c>
      <c r="G1979">
        <v>1297.0899999999999</v>
      </c>
      <c r="H1979">
        <v>1289.48</v>
      </c>
      <c r="I1979">
        <v>1294.0999999999999</v>
      </c>
    </row>
    <row r="1980" spans="1:9">
      <c r="A1980" s="1">
        <v>24503</v>
      </c>
      <c r="B1980">
        <v>113.941969245981</v>
      </c>
      <c r="C1980" s="39">
        <v>100</v>
      </c>
      <c r="E1980" s="1">
        <v>38495</v>
      </c>
      <c r="F1980">
        <v>1294.6400000000001</v>
      </c>
      <c r="G1980">
        <v>1303.6099999999999</v>
      </c>
      <c r="H1980">
        <v>1293.01</v>
      </c>
      <c r="I1980">
        <v>1300.6199999999999</v>
      </c>
    </row>
    <row r="1981" spans="1:9">
      <c r="A1981" s="1">
        <v>24504</v>
      </c>
      <c r="B1981">
        <v>113.781262774924</v>
      </c>
      <c r="C1981" s="39">
        <v>100</v>
      </c>
      <c r="E1981" s="1">
        <v>38496</v>
      </c>
      <c r="F1981">
        <v>1300.6199999999999</v>
      </c>
      <c r="G1981">
        <v>1301.17</v>
      </c>
      <c r="H1981">
        <v>1294.3699999999999</v>
      </c>
      <c r="I1981">
        <v>1297.9100000000001</v>
      </c>
    </row>
    <row r="1982" spans="1:9">
      <c r="A1982" s="1">
        <v>24505</v>
      </c>
      <c r="B1982">
        <v>114.07477950576801</v>
      </c>
      <c r="C1982" s="39">
        <v>100</v>
      </c>
      <c r="E1982" s="1">
        <v>38497</v>
      </c>
      <c r="F1982">
        <v>1296.28</v>
      </c>
      <c r="G1982">
        <v>1297.9100000000001</v>
      </c>
      <c r="H1982">
        <v>1289.75</v>
      </c>
      <c r="I1982">
        <v>1296.55</v>
      </c>
    </row>
    <row r="1983" spans="1:9">
      <c r="A1983" s="1">
        <v>24506</v>
      </c>
      <c r="B1983">
        <v>114.56150818947</v>
      </c>
      <c r="C1983" s="39">
        <v>100</v>
      </c>
      <c r="E1983" s="1">
        <v>38498</v>
      </c>
      <c r="F1983">
        <v>1296.28</v>
      </c>
      <c r="G1983">
        <v>1304.97</v>
      </c>
      <c r="H1983">
        <v>1295.73</v>
      </c>
      <c r="I1983">
        <v>1302.53</v>
      </c>
    </row>
    <row r="1984" spans="1:9">
      <c r="A1984" s="1">
        <v>24509</v>
      </c>
      <c r="B1984">
        <v>114.405213677264</v>
      </c>
      <c r="C1984" s="39">
        <v>100</v>
      </c>
      <c r="E1984" s="1">
        <v>38499</v>
      </c>
      <c r="F1984">
        <v>1302.53</v>
      </c>
      <c r="G1984">
        <v>1305.24</v>
      </c>
      <c r="H1984">
        <v>1300.3499999999999</v>
      </c>
      <c r="I1984">
        <v>1304.97</v>
      </c>
    </row>
    <row r="1985" spans="1:9">
      <c r="A1985" s="1">
        <v>24510</v>
      </c>
      <c r="B1985">
        <v>114.180569881148</v>
      </c>
      <c r="C1985" s="39">
        <v>100</v>
      </c>
      <c r="E1985" s="1">
        <v>38502</v>
      </c>
      <c r="F1985">
        <v>1304.7</v>
      </c>
      <c r="G1985">
        <v>1306.8800000000001</v>
      </c>
      <c r="H1985">
        <v>1302.25</v>
      </c>
      <c r="I1985">
        <v>1306.5999999999999</v>
      </c>
    </row>
    <row r="1986" spans="1:9">
      <c r="A1986" s="1">
        <v>24511</v>
      </c>
      <c r="B1986">
        <v>114.81802095777</v>
      </c>
      <c r="C1986" s="39">
        <v>100</v>
      </c>
      <c r="E1986" s="1">
        <v>38503</v>
      </c>
      <c r="F1986">
        <v>1306.33</v>
      </c>
      <c r="G1986">
        <v>1306.8800000000001</v>
      </c>
      <c r="H1986">
        <v>1295.46</v>
      </c>
      <c r="I1986">
        <v>1296.28</v>
      </c>
    </row>
    <row r="1987" spans="1:9">
      <c r="A1987" s="1">
        <v>24512</v>
      </c>
      <c r="B1987">
        <v>114.548578921507</v>
      </c>
      <c r="C1987" s="39">
        <v>100</v>
      </c>
      <c r="E1987" s="1">
        <v>38504</v>
      </c>
      <c r="F1987">
        <v>1296.55</v>
      </c>
      <c r="G1987">
        <v>1312.31</v>
      </c>
      <c r="H1987">
        <v>1295.73</v>
      </c>
      <c r="I1987">
        <v>1306.06</v>
      </c>
    </row>
    <row r="1988" spans="1:9">
      <c r="A1988" s="1">
        <v>24513</v>
      </c>
      <c r="B1988">
        <v>114.512863078357</v>
      </c>
      <c r="C1988" s="39">
        <v>100</v>
      </c>
      <c r="E1988" s="1">
        <v>38505</v>
      </c>
      <c r="F1988">
        <v>1306.33</v>
      </c>
      <c r="G1988">
        <v>1310.95</v>
      </c>
      <c r="H1988">
        <v>1303.07</v>
      </c>
      <c r="I1988">
        <v>1310.4100000000001</v>
      </c>
    </row>
    <row r="1989" spans="1:9">
      <c r="A1989" s="1">
        <v>24516</v>
      </c>
      <c r="B1989">
        <v>114.58504158816299</v>
      </c>
      <c r="C1989" s="39">
        <v>100</v>
      </c>
      <c r="E1989" s="1">
        <v>38506</v>
      </c>
      <c r="F1989">
        <v>1310.1400000000001</v>
      </c>
      <c r="G1989">
        <v>1312.31</v>
      </c>
      <c r="H1989">
        <v>1298.99</v>
      </c>
      <c r="I1989">
        <v>1303.07</v>
      </c>
    </row>
    <row r="1990" spans="1:9">
      <c r="A1990" s="1">
        <v>24517</v>
      </c>
      <c r="B1990">
        <v>114.98789382640901</v>
      </c>
      <c r="C1990" s="39">
        <v>100</v>
      </c>
      <c r="E1990" s="1">
        <v>38509</v>
      </c>
      <c r="F1990">
        <v>1302.8</v>
      </c>
      <c r="G1990">
        <v>1304.1600000000001</v>
      </c>
      <c r="H1990">
        <v>1297.0899999999999</v>
      </c>
      <c r="I1990">
        <v>1302.53</v>
      </c>
    </row>
    <row r="1991" spans="1:9">
      <c r="A1991" s="1">
        <v>24518</v>
      </c>
      <c r="B1991">
        <v>114.966146575653</v>
      </c>
      <c r="C1991" s="39">
        <v>100</v>
      </c>
      <c r="E1991" s="1">
        <v>38510</v>
      </c>
      <c r="F1991">
        <v>1302.53</v>
      </c>
      <c r="G1991">
        <v>1315.3</v>
      </c>
      <c r="H1991">
        <v>1301.98</v>
      </c>
      <c r="I1991">
        <v>1303.6099999999999</v>
      </c>
    </row>
    <row r="1992" spans="1:9">
      <c r="A1992" s="1">
        <v>24519</v>
      </c>
      <c r="B1992">
        <v>114.651632248052</v>
      </c>
      <c r="C1992" s="39">
        <v>100</v>
      </c>
      <c r="E1992" s="1">
        <v>38511</v>
      </c>
      <c r="F1992">
        <v>1303.8900000000001</v>
      </c>
      <c r="G1992">
        <v>1308.51</v>
      </c>
      <c r="H1992">
        <v>1297.6300000000001</v>
      </c>
      <c r="I1992">
        <v>1300.3499999999999</v>
      </c>
    </row>
    <row r="1993" spans="1:9">
      <c r="A1993" s="1">
        <v>24520</v>
      </c>
      <c r="B1993">
        <v>114.652113103706</v>
      </c>
      <c r="C1993" s="39">
        <v>100</v>
      </c>
      <c r="E1993" s="1">
        <v>38512</v>
      </c>
      <c r="F1993">
        <v>1300.08</v>
      </c>
      <c r="G1993">
        <v>1307.69</v>
      </c>
      <c r="H1993">
        <v>1295.19</v>
      </c>
      <c r="I1993">
        <v>1305.79</v>
      </c>
    </row>
    <row r="1994" spans="1:9">
      <c r="A1994" s="1">
        <v>24523</v>
      </c>
      <c r="B1994">
        <v>114.22152223211501</v>
      </c>
      <c r="C1994" s="39">
        <v>100</v>
      </c>
      <c r="E1994" s="1">
        <v>38513</v>
      </c>
      <c r="F1994">
        <v>1305.79</v>
      </c>
      <c r="G1994">
        <v>1308.78</v>
      </c>
      <c r="H1994">
        <v>1296.55</v>
      </c>
      <c r="I1994">
        <v>1303.6099999999999</v>
      </c>
    </row>
    <row r="1995" spans="1:9">
      <c r="A1995" s="1">
        <v>24524</v>
      </c>
      <c r="B1995">
        <v>114.149141941316</v>
      </c>
      <c r="C1995" s="39">
        <v>100</v>
      </c>
      <c r="E1995" s="1">
        <v>38516</v>
      </c>
      <c r="F1995">
        <v>1303.6099999999999</v>
      </c>
      <c r="G1995">
        <v>1312.58</v>
      </c>
      <c r="H1995">
        <v>1298.99</v>
      </c>
      <c r="I1995">
        <v>1307.42</v>
      </c>
    </row>
    <row r="1996" spans="1:9">
      <c r="A1996" s="1">
        <v>24525</v>
      </c>
      <c r="B1996">
        <v>114.148451470155</v>
      </c>
      <c r="C1996" s="39">
        <v>100</v>
      </c>
      <c r="E1996" s="1">
        <v>38517</v>
      </c>
      <c r="F1996">
        <v>1307.1500000000001</v>
      </c>
      <c r="G1996">
        <v>1313.67</v>
      </c>
      <c r="H1996">
        <v>1304.7</v>
      </c>
      <c r="I1996">
        <v>1310.1400000000001</v>
      </c>
    </row>
    <row r="1997" spans="1:9">
      <c r="A1997" s="1">
        <v>24526</v>
      </c>
      <c r="B1997">
        <v>114.181614134242</v>
      </c>
      <c r="C1997" s="39">
        <v>100</v>
      </c>
      <c r="E1997" s="1">
        <v>38518</v>
      </c>
      <c r="F1997">
        <v>1310.1400000000001</v>
      </c>
      <c r="G1997">
        <v>1314.49</v>
      </c>
      <c r="H1997">
        <v>1303.07</v>
      </c>
      <c r="I1997">
        <v>1311.77</v>
      </c>
    </row>
    <row r="1998" spans="1:9">
      <c r="A1998" s="1">
        <v>24527</v>
      </c>
      <c r="B1998">
        <v>114.21251594849301</v>
      </c>
      <c r="C1998" s="39">
        <v>100</v>
      </c>
      <c r="E1998" s="1">
        <v>38519</v>
      </c>
      <c r="F1998">
        <v>1311.77</v>
      </c>
      <c r="G1998">
        <v>1318.02</v>
      </c>
      <c r="H1998">
        <v>1310.4100000000001</v>
      </c>
      <c r="I1998">
        <v>1316.12</v>
      </c>
    </row>
    <row r="1999" spans="1:9">
      <c r="A1999" s="1">
        <v>24530</v>
      </c>
      <c r="B1999">
        <v>113.464505089415</v>
      </c>
      <c r="C1999" s="39">
        <v>100</v>
      </c>
      <c r="E1999" s="1">
        <v>38520</v>
      </c>
      <c r="F1999">
        <v>1316.12</v>
      </c>
      <c r="G1999">
        <v>1326.4</v>
      </c>
      <c r="H1999">
        <v>1315.58</v>
      </c>
      <c r="I1999">
        <v>1321.26</v>
      </c>
    </row>
    <row r="2000" spans="1:9">
      <c r="A2000" s="1">
        <v>24531</v>
      </c>
      <c r="B2000">
        <v>113.72355930619401</v>
      </c>
      <c r="C2000" s="39">
        <v>100</v>
      </c>
      <c r="E2000" s="1">
        <v>38523</v>
      </c>
      <c r="F2000">
        <v>1321.26</v>
      </c>
      <c r="G2000">
        <v>1325.59</v>
      </c>
      <c r="H2000">
        <v>1315.58</v>
      </c>
      <c r="I2000">
        <v>1320.72</v>
      </c>
    </row>
    <row r="2001" spans="1:9">
      <c r="A2001" s="1">
        <v>24532</v>
      </c>
      <c r="B2001">
        <v>114.618730730324</v>
      </c>
      <c r="C2001" s="39">
        <v>100</v>
      </c>
      <c r="E2001" s="1">
        <v>38524</v>
      </c>
      <c r="F2001">
        <v>1320.72</v>
      </c>
      <c r="G2001">
        <v>1323.42</v>
      </c>
      <c r="H2001">
        <v>1316.66</v>
      </c>
      <c r="I2001">
        <v>1321.8</v>
      </c>
    </row>
    <row r="2002" spans="1:9">
      <c r="A2002" s="1">
        <v>24533</v>
      </c>
      <c r="B2002">
        <v>115.118629886002</v>
      </c>
      <c r="C2002" s="39">
        <v>100</v>
      </c>
      <c r="E2002" s="1">
        <v>38525</v>
      </c>
      <c r="F2002">
        <v>1321.8</v>
      </c>
      <c r="G2002">
        <v>1326.13</v>
      </c>
      <c r="H2002">
        <v>1316.39</v>
      </c>
      <c r="I2002">
        <v>1321.8</v>
      </c>
    </row>
    <row r="2003" spans="1:9">
      <c r="A2003" s="1">
        <v>24534</v>
      </c>
      <c r="B2003">
        <v>115.26090387278499</v>
      </c>
      <c r="C2003" s="39">
        <v>100</v>
      </c>
      <c r="E2003" s="1">
        <v>38526</v>
      </c>
      <c r="F2003">
        <v>1322.07</v>
      </c>
      <c r="G2003">
        <v>1323.42</v>
      </c>
      <c r="H2003">
        <v>1303.1300000000001</v>
      </c>
      <c r="I2003">
        <v>1303.4000000000001</v>
      </c>
    </row>
    <row r="2004" spans="1:9">
      <c r="A2004" s="1">
        <v>24537</v>
      </c>
      <c r="B2004">
        <v>115.116013709665</v>
      </c>
      <c r="C2004" s="39">
        <v>100</v>
      </c>
      <c r="E2004" s="1">
        <v>38527</v>
      </c>
      <c r="F2004">
        <v>1303.4000000000001</v>
      </c>
      <c r="G2004">
        <v>1305.83</v>
      </c>
      <c r="H2004">
        <v>1291.76</v>
      </c>
      <c r="I2004">
        <v>1294.47</v>
      </c>
    </row>
    <row r="2005" spans="1:9">
      <c r="A2005" s="1">
        <v>24538</v>
      </c>
      <c r="B2005">
        <v>115.17387922970499</v>
      </c>
      <c r="C2005" s="39">
        <v>100</v>
      </c>
      <c r="E2005" s="1">
        <v>38530</v>
      </c>
      <c r="F2005">
        <v>1294.2</v>
      </c>
      <c r="G2005">
        <v>1298.26</v>
      </c>
      <c r="H2005">
        <v>1290.95</v>
      </c>
      <c r="I2005">
        <v>1295.01</v>
      </c>
    </row>
    <row r="2006" spans="1:9">
      <c r="A2006" s="1">
        <v>24539</v>
      </c>
      <c r="B2006">
        <v>115.239434391019</v>
      </c>
      <c r="C2006" s="39">
        <v>100</v>
      </c>
      <c r="E2006" s="1">
        <v>38531</v>
      </c>
      <c r="F2006">
        <v>1294.74</v>
      </c>
      <c r="G2006">
        <v>1306.92</v>
      </c>
      <c r="H2006">
        <v>1294.47</v>
      </c>
      <c r="I2006">
        <v>1306.3699999999999</v>
      </c>
    </row>
    <row r="2007" spans="1:9">
      <c r="A2007" s="1">
        <v>24540</v>
      </c>
      <c r="B2007">
        <v>115.529420009921</v>
      </c>
      <c r="C2007" s="39">
        <v>100</v>
      </c>
      <c r="E2007" s="1">
        <v>38532</v>
      </c>
      <c r="F2007">
        <v>1306.3699999999999</v>
      </c>
      <c r="G2007">
        <v>1308.54</v>
      </c>
      <c r="H2007">
        <v>1301.23</v>
      </c>
      <c r="I2007">
        <v>1302.31</v>
      </c>
    </row>
    <row r="2008" spans="1:9">
      <c r="A2008" s="1">
        <v>24541</v>
      </c>
      <c r="B2008">
        <v>115.81154102950001</v>
      </c>
      <c r="C2008" s="39">
        <v>100</v>
      </c>
      <c r="E2008" s="1">
        <v>38533</v>
      </c>
      <c r="F2008">
        <v>1302.31</v>
      </c>
      <c r="G2008">
        <v>1307.46</v>
      </c>
      <c r="H2008">
        <v>1292.57</v>
      </c>
      <c r="I2008">
        <v>1294.2</v>
      </c>
    </row>
    <row r="2009" spans="1:9">
      <c r="A2009" s="1">
        <v>24544</v>
      </c>
      <c r="B2009">
        <v>115.471031382288</v>
      </c>
      <c r="C2009" s="39">
        <v>100</v>
      </c>
      <c r="E2009" s="1">
        <v>38534</v>
      </c>
      <c r="F2009">
        <v>1294.74</v>
      </c>
      <c r="G2009">
        <v>1301.5</v>
      </c>
      <c r="H2009">
        <v>1293.93</v>
      </c>
      <c r="I2009">
        <v>1299.07</v>
      </c>
    </row>
    <row r="2010" spans="1:9">
      <c r="A2010" s="1">
        <v>24545</v>
      </c>
      <c r="B2010">
        <v>115.46220300420001</v>
      </c>
      <c r="C2010" s="39">
        <v>100</v>
      </c>
      <c r="E2010" s="1">
        <v>38537</v>
      </c>
      <c r="F2010">
        <v>1299.07</v>
      </c>
      <c r="G2010">
        <v>1299.3399999999999</v>
      </c>
      <c r="H2010">
        <v>1295.82</v>
      </c>
      <c r="I2010">
        <v>1297.17</v>
      </c>
    </row>
    <row r="2011" spans="1:9">
      <c r="A2011" s="1">
        <v>24546</v>
      </c>
      <c r="B2011">
        <v>116.264915690164</v>
      </c>
      <c r="C2011" s="39">
        <v>100</v>
      </c>
      <c r="E2011" s="1">
        <v>38538</v>
      </c>
      <c r="F2011">
        <v>1297.71</v>
      </c>
      <c r="G2011">
        <v>1310.7</v>
      </c>
      <c r="H2011">
        <v>1294.2</v>
      </c>
      <c r="I2011">
        <v>1308.81</v>
      </c>
    </row>
    <row r="2012" spans="1:9">
      <c r="A2012" s="1">
        <v>24547</v>
      </c>
      <c r="B2012">
        <v>117.13086199614401</v>
      </c>
      <c r="C2012" s="39">
        <v>100</v>
      </c>
      <c r="E2012" s="1">
        <v>38539</v>
      </c>
      <c r="F2012">
        <v>1308.54</v>
      </c>
      <c r="G2012">
        <v>1310.7</v>
      </c>
      <c r="H2012">
        <v>1296.9000000000001</v>
      </c>
      <c r="I2012">
        <v>1297.44</v>
      </c>
    </row>
    <row r="2013" spans="1:9">
      <c r="A2013" s="1">
        <v>24548</v>
      </c>
      <c r="B2013">
        <v>117.198910486979</v>
      </c>
      <c r="C2013" s="39">
        <v>100</v>
      </c>
      <c r="E2013" s="1">
        <v>38540</v>
      </c>
      <c r="F2013">
        <v>1297.17</v>
      </c>
      <c r="G2013">
        <v>1302.5899999999999</v>
      </c>
      <c r="H2013">
        <v>1267.4000000000001</v>
      </c>
      <c r="I2013">
        <v>1302.04</v>
      </c>
    </row>
    <row r="2014" spans="1:9">
      <c r="A2014" s="1">
        <v>24551</v>
      </c>
      <c r="B2014">
        <v>117.21945559140499</v>
      </c>
      <c r="C2014" s="39">
        <v>100</v>
      </c>
      <c r="E2014" s="1">
        <v>38541</v>
      </c>
      <c r="F2014">
        <v>1302.04</v>
      </c>
      <c r="G2014">
        <v>1317.74</v>
      </c>
      <c r="H2014">
        <v>1299.8800000000001</v>
      </c>
      <c r="I2014">
        <v>1316.93</v>
      </c>
    </row>
    <row r="2015" spans="1:9">
      <c r="A2015" s="1">
        <v>24552</v>
      </c>
      <c r="B2015">
        <v>116.929115309463</v>
      </c>
      <c r="C2015" s="39">
        <v>100</v>
      </c>
      <c r="E2015" s="1">
        <v>38544</v>
      </c>
      <c r="F2015">
        <v>1316.93</v>
      </c>
      <c r="G2015">
        <v>1325.86</v>
      </c>
      <c r="H2015">
        <v>1315.85</v>
      </c>
      <c r="I2015">
        <v>1324.51</v>
      </c>
    </row>
    <row r="2016" spans="1:9">
      <c r="A2016" s="1">
        <v>24553</v>
      </c>
      <c r="B2016">
        <v>117.108286540554</v>
      </c>
      <c r="C2016" s="39">
        <v>100</v>
      </c>
      <c r="E2016" s="1">
        <v>38545</v>
      </c>
      <c r="F2016">
        <v>1324.24</v>
      </c>
      <c r="G2016">
        <v>1331.27</v>
      </c>
      <c r="H2016">
        <v>1320.45</v>
      </c>
      <c r="I2016">
        <v>1326.67</v>
      </c>
    </row>
    <row r="2017" spans="1:9">
      <c r="A2017" s="1">
        <v>24554</v>
      </c>
      <c r="B2017">
        <v>117.729007729719</v>
      </c>
      <c r="C2017" s="39">
        <v>100</v>
      </c>
      <c r="E2017" s="1">
        <v>38546</v>
      </c>
      <c r="F2017">
        <v>1326.94</v>
      </c>
      <c r="G2017">
        <v>1329.92</v>
      </c>
      <c r="H2017">
        <v>1323.7</v>
      </c>
      <c r="I2017">
        <v>1329.38</v>
      </c>
    </row>
    <row r="2018" spans="1:9">
      <c r="A2018" s="1">
        <v>24555</v>
      </c>
      <c r="B2018">
        <v>117.729019162006</v>
      </c>
      <c r="C2018" s="39">
        <v>100</v>
      </c>
      <c r="E2018" s="1">
        <v>38547</v>
      </c>
      <c r="F2018">
        <v>1329.11</v>
      </c>
      <c r="G2018">
        <v>1339.66</v>
      </c>
      <c r="H2018">
        <v>1328.3</v>
      </c>
      <c r="I2018">
        <v>1333.44</v>
      </c>
    </row>
    <row r="2019" spans="1:9">
      <c r="A2019" s="1">
        <v>24558</v>
      </c>
      <c r="B2019">
        <v>117.611004468264</v>
      </c>
      <c r="C2019" s="39">
        <v>100</v>
      </c>
      <c r="E2019" s="1">
        <v>38548</v>
      </c>
      <c r="F2019">
        <v>1332.9</v>
      </c>
      <c r="G2019">
        <v>1335.33</v>
      </c>
      <c r="H2019">
        <v>1327.75</v>
      </c>
      <c r="I2019">
        <v>1332.9</v>
      </c>
    </row>
    <row r="2020" spans="1:9">
      <c r="A2020" s="1">
        <v>24559</v>
      </c>
      <c r="B2020">
        <v>117.67143354884701</v>
      </c>
      <c r="C2020" s="39">
        <v>100</v>
      </c>
      <c r="E2020" s="1">
        <v>38551</v>
      </c>
      <c r="F2020">
        <v>1332.09</v>
      </c>
      <c r="G2020">
        <v>1333.17</v>
      </c>
      <c r="H2020">
        <v>1325.05</v>
      </c>
      <c r="I2020">
        <v>1327.75</v>
      </c>
    </row>
    <row r="2021" spans="1:9">
      <c r="A2021" s="1">
        <v>24560</v>
      </c>
      <c r="B2021">
        <v>117.525469809621</v>
      </c>
      <c r="C2021" s="39">
        <v>100</v>
      </c>
      <c r="E2021" s="1">
        <v>38552</v>
      </c>
      <c r="F2021">
        <v>1327.75</v>
      </c>
      <c r="G2021">
        <v>1335.87</v>
      </c>
      <c r="H2021">
        <v>1327.75</v>
      </c>
      <c r="I2021">
        <v>1335.06</v>
      </c>
    </row>
    <row r="2022" spans="1:9">
      <c r="A2022" s="1">
        <v>24561</v>
      </c>
      <c r="B2022">
        <v>117.576351389552</v>
      </c>
      <c r="C2022" s="39">
        <v>100</v>
      </c>
      <c r="E2022" s="1">
        <v>38553</v>
      </c>
      <c r="F2022">
        <v>1333.44</v>
      </c>
      <c r="G2022">
        <v>1342.37</v>
      </c>
      <c r="H2022">
        <v>1326.67</v>
      </c>
      <c r="I2022">
        <v>1338.58</v>
      </c>
    </row>
    <row r="2023" spans="1:9">
      <c r="A2023" s="1">
        <v>24562</v>
      </c>
      <c r="B2023">
        <v>117.199074647464</v>
      </c>
      <c r="C2023" s="39">
        <v>100</v>
      </c>
      <c r="E2023" s="1">
        <v>38554</v>
      </c>
      <c r="F2023">
        <v>1340.47</v>
      </c>
      <c r="G2023">
        <v>1348.86</v>
      </c>
      <c r="H2023">
        <v>1328.3</v>
      </c>
      <c r="I2023">
        <v>1331.54</v>
      </c>
    </row>
    <row r="2024" spans="1:9">
      <c r="A2024" s="1">
        <v>24565</v>
      </c>
      <c r="B2024">
        <v>116.451018937648</v>
      </c>
      <c r="C2024" s="39">
        <v>100</v>
      </c>
      <c r="E2024" s="1">
        <v>38555</v>
      </c>
      <c r="F2024">
        <v>1330.73</v>
      </c>
      <c r="G2024">
        <v>1340.2</v>
      </c>
      <c r="H2024">
        <v>1328.57</v>
      </c>
      <c r="I2024">
        <v>1339.12</v>
      </c>
    </row>
    <row r="2025" spans="1:9">
      <c r="A2025" s="1">
        <v>24566</v>
      </c>
      <c r="B2025">
        <v>116.446069325869</v>
      </c>
      <c r="C2025" s="39">
        <v>100</v>
      </c>
      <c r="E2025" s="1">
        <v>38558</v>
      </c>
      <c r="F2025">
        <v>1338.85</v>
      </c>
      <c r="G2025">
        <v>1344.26</v>
      </c>
      <c r="H2025">
        <v>1332.09</v>
      </c>
      <c r="I2025">
        <v>1335.87</v>
      </c>
    </row>
    <row r="2026" spans="1:9">
      <c r="A2026" s="1">
        <v>24567</v>
      </c>
      <c r="B2026">
        <v>116.865576620103</v>
      </c>
      <c r="C2026" s="39">
        <v>100</v>
      </c>
      <c r="E2026" s="1">
        <v>38559</v>
      </c>
      <c r="F2026">
        <v>1335.87</v>
      </c>
      <c r="G2026">
        <v>1339.66</v>
      </c>
      <c r="H2026">
        <v>1333.17</v>
      </c>
      <c r="I2026">
        <v>1336.96</v>
      </c>
    </row>
    <row r="2027" spans="1:9">
      <c r="A2027" s="1">
        <v>24568</v>
      </c>
      <c r="B2027">
        <v>117.038025512899</v>
      </c>
      <c r="C2027" s="39">
        <v>100</v>
      </c>
      <c r="E2027" s="1">
        <v>38560</v>
      </c>
      <c r="F2027">
        <v>1336.96</v>
      </c>
      <c r="G2027">
        <v>1342.91</v>
      </c>
      <c r="H2027">
        <v>1333.98</v>
      </c>
      <c r="I2027">
        <v>1342.1</v>
      </c>
    </row>
    <row r="2028" spans="1:9">
      <c r="A2028" s="1">
        <v>24569</v>
      </c>
      <c r="B2028">
        <v>116.626552511523</v>
      </c>
      <c r="C2028" s="39">
        <v>100</v>
      </c>
      <c r="E2028" s="1">
        <v>38561</v>
      </c>
      <c r="F2028">
        <v>1341.83</v>
      </c>
      <c r="G2028">
        <v>1351.3</v>
      </c>
      <c r="H2028">
        <v>1340.47</v>
      </c>
      <c r="I2028">
        <v>1349.95</v>
      </c>
    </row>
    <row r="2029" spans="1:9">
      <c r="A2029" s="1">
        <v>24572</v>
      </c>
      <c r="B2029">
        <v>115.733556896114</v>
      </c>
      <c r="C2029" s="39">
        <v>100</v>
      </c>
      <c r="E2029" s="1">
        <v>38562</v>
      </c>
      <c r="F2029">
        <v>1349.95</v>
      </c>
      <c r="G2029">
        <v>1351.84</v>
      </c>
      <c r="H2029">
        <v>1338.58</v>
      </c>
      <c r="I2029">
        <v>1338.85</v>
      </c>
    </row>
    <row r="2030" spans="1:9">
      <c r="A2030" s="1">
        <v>24573</v>
      </c>
      <c r="B2030">
        <v>116.178016536893</v>
      </c>
      <c r="C2030" s="39">
        <v>100</v>
      </c>
      <c r="E2030" s="1">
        <v>38565</v>
      </c>
      <c r="F2030">
        <v>1341.56</v>
      </c>
      <c r="G2030">
        <v>1344.53</v>
      </c>
      <c r="H2030">
        <v>1337.77</v>
      </c>
      <c r="I2030">
        <v>1339.66</v>
      </c>
    </row>
    <row r="2031" spans="1:9">
      <c r="A2031" s="1">
        <v>24574</v>
      </c>
      <c r="B2031">
        <v>116.070834651773</v>
      </c>
      <c r="C2031" s="39">
        <v>100</v>
      </c>
      <c r="E2031" s="1">
        <v>38566</v>
      </c>
      <c r="F2031">
        <v>1339.39</v>
      </c>
      <c r="G2031">
        <v>1350.49</v>
      </c>
      <c r="H2031">
        <v>1339.12</v>
      </c>
      <c r="I2031">
        <v>1347.78</v>
      </c>
    </row>
    <row r="2032" spans="1:9">
      <c r="A2032" s="1">
        <v>24575</v>
      </c>
      <c r="B2032">
        <v>116.496195270673</v>
      </c>
      <c r="C2032" s="39">
        <v>100</v>
      </c>
      <c r="E2032" s="1">
        <v>38567</v>
      </c>
      <c r="F2032">
        <v>1347.51</v>
      </c>
      <c r="G2032">
        <v>1351.57</v>
      </c>
      <c r="H2032">
        <v>1344.81</v>
      </c>
      <c r="I2032">
        <v>1350.76</v>
      </c>
    </row>
    <row r="2033" spans="1:9">
      <c r="A2033" s="1">
        <v>24576</v>
      </c>
      <c r="B2033">
        <v>117.217807529194</v>
      </c>
      <c r="C2033" s="39">
        <v>100</v>
      </c>
      <c r="E2033" s="1">
        <v>38568</v>
      </c>
      <c r="F2033">
        <v>1350.76</v>
      </c>
      <c r="G2033">
        <v>1351.57</v>
      </c>
      <c r="H2033">
        <v>1338.58</v>
      </c>
      <c r="I2033">
        <v>1340.2</v>
      </c>
    </row>
    <row r="2034" spans="1:9">
      <c r="A2034" s="1">
        <v>24579</v>
      </c>
      <c r="B2034">
        <v>117.59221841096</v>
      </c>
      <c r="C2034" s="39">
        <v>100</v>
      </c>
      <c r="E2034" s="1">
        <v>38569</v>
      </c>
      <c r="F2034">
        <v>1340.47</v>
      </c>
      <c r="G2034">
        <v>1343.45</v>
      </c>
      <c r="H2034">
        <v>1328.57</v>
      </c>
      <c r="I2034">
        <v>1331.27</v>
      </c>
    </row>
    <row r="2035" spans="1:9">
      <c r="A2035" s="1">
        <v>24580</v>
      </c>
      <c r="B2035">
        <v>118.17382814042899</v>
      </c>
      <c r="C2035" s="39">
        <v>100</v>
      </c>
      <c r="E2035" s="1">
        <v>38572</v>
      </c>
      <c r="F2035">
        <v>1331.27</v>
      </c>
      <c r="G2035">
        <v>1336.42</v>
      </c>
      <c r="H2035">
        <v>1325.32</v>
      </c>
      <c r="I2035">
        <v>1328.57</v>
      </c>
    </row>
    <row r="2036" spans="1:9">
      <c r="A2036" s="1">
        <v>24581</v>
      </c>
      <c r="B2036">
        <v>118.281496134093</v>
      </c>
      <c r="C2036" s="39">
        <v>100</v>
      </c>
      <c r="E2036" s="1">
        <v>38573</v>
      </c>
      <c r="F2036">
        <v>1328.03</v>
      </c>
      <c r="G2036">
        <v>1338.31</v>
      </c>
      <c r="H2036">
        <v>1326.67</v>
      </c>
      <c r="I2036">
        <v>1336.14</v>
      </c>
    </row>
    <row r="2037" spans="1:9">
      <c r="A2037" s="1">
        <v>24582</v>
      </c>
      <c r="B2037">
        <v>118.414969732518</v>
      </c>
      <c r="C2037" s="39">
        <v>100</v>
      </c>
      <c r="E2037" s="1">
        <v>38574</v>
      </c>
      <c r="F2037">
        <v>1335.87</v>
      </c>
      <c r="G2037">
        <v>1348.05</v>
      </c>
      <c r="H2037">
        <v>1329.65</v>
      </c>
      <c r="I2037">
        <v>1335.6</v>
      </c>
    </row>
    <row r="2038" spans="1:9">
      <c r="A2038" s="1">
        <v>24583</v>
      </c>
      <c r="B2038">
        <v>118.50421037561</v>
      </c>
      <c r="C2038" s="39">
        <v>100</v>
      </c>
      <c r="E2038" s="1">
        <v>38575</v>
      </c>
      <c r="F2038">
        <v>1335.33</v>
      </c>
      <c r="G2038">
        <v>1342.91</v>
      </c>
      <c r="H2038">
        <v>1331.54</v>
      </c>
      <c r="I2038">
        <v>1340.75</v>
      </c>
    </row>
    <row r="2039" spans="1:9">
      <c r="A2039" s="1">
        <v>24586</v>
      </c>
      <c r="B2039">
        <v>118.67540101975899</v>
      </c>
      <c r="C2039" s="39">
        <v>100</v>
      </c>
      <c r="E2039" s="1">
        <v>38576</v>
      </c>
      <c r="F2039">
        <v>1340.47</v>
      </c>
      <c r="G2039">
        <v>1340.75</v>
      </c>
      <c r="H2039">
        <v>1328.57</v>
      </c>
      <c r="I2039">
        <v>1332.63</v>
      </c>
    </row>
    <row r="2040" spans="1:9">
      <c r="A2040" s="1">
        <v>24587</v>
      </c>
      <c r="B2040">
        <v>118.984188380425</v>
      </c>
      <c r="C2040" s="39">
        <v>100</v>
      </c>
      <c r="E2040" s="1">
        <v>38579</v>
      </c>
      <c r="F2040">
        <v>1332.36</v>
      </c>
      <c r="G2040">
        <v>1340.75</v>
      </c>
      <c r="H2040">
        <v>1329.11</v>
      </c>
      <c r="I2040">
        <v>1339.66</v>
      </c>
    </row>
    <row r="2041" spans="1:9">
      <c r="A2041" s="1">
        <v>24588</v>
      </c>
      <c r="B2041">
        <v>118.865780444081</v>
      </c>
      <c r="C2041" s="39">
        <v>100</v>
      </c>
      <c r="E2041" s="1">
        <v>38580</v>
      </c>
      <c r="F2041">
        <v>1339.39</v>
      </c>
      <c r="G2041">
        <v>1341.29</v>
      </c>
      <c r="H2041">
        <v>1320.72</v>
      </c>
      <c r="I2041">
        <v>1322.34</v>
      </c>
    </row>
    <row r="2042" spans="1:9">
      <c r="A2042" s="1">
        <v>24589</v>
      </c>
      <c r="B2042">
        <v>119.423926078439</v>
      </c>
      <c r="C2042" s="39">
        <v>100</v>
      </c>
      <c r="E2042" s="1">
        <v>38581</v>
      </c>
      <c r="F2042">
        <v>1322.34</v>
      </c>
      <c r="G2042">
        <v>1329.11</v>
      </c>
      <c r="H2042">
        <v>1318.82</v>
      </c>
      <c r="I2042">
        <v>1322.34</v>
      </c>
    </row>
    <row r="2043" spans="1:9">
      <c r="A2043" s="1">
        <v>24590</v>
      </c>
      <c r="B2043">
        <v>119.45788236254501</v>
      </c>
      <c r="C2043" s="39">
        <v>100</v>
      </c>
      <c r="E2043" s="1">
        <v>38582</v>
      </c>
      <c r="F2043">
        <v>1322.34</v>
      </c>
      <c r="G2043">
        <v>1325.86</v>
      </c>
      <c r="H2043">
        <v>1317.2</v>
      </c>
      <c r="I2043">
        <v>1321.8</v>
      </c>
    </row>
    <row r="2044" spans="1:9">
      <c r="A2044" s="1">
        <v>24593</v>
      </c>
      <c r="B2044">
        <v>119.389145783408</v>
      </c>
      <c r="C2044" s="39">
        <v>100</v>
      </c>
      <c r="E2044" s="1">
        <v>38583</v>
      </c>
      <c r="F2044">
        <v>1321.53</v>
      </c>
      <c r="G2044">
        <v>1328.57</v>
      </c>
      <c r="H2044">
        <v>1320.72</v>
      </c>
      <c r="I2044">
        <v>1324.78</v>
      </c>
    </row>
    <row r="2045" spans="1:9">
      <c r="A2045" s="1">
        <v>24594</v>
      </c>
      <c r="B2045">
        <v>119.283537419696</v>
      </c>
      <c r="C2045" s="39">
        <v>100</v>
      </c>
      <c r="E2045" s="1">
        <v>38586</v>
      </c>
      <c r="F2045">
        <v>1324.24</v>
      </c>
      <c r="G2045">
        <v>1332.63</v>
      </c>
      <c r="H2045">
        <v>1318.01</v>
      </c>
      <c r="I2045">
        <v>1325.05</v>
      </c>
    </row>
    <row r="2046" spans="1:9">
      <c r="A2046" s="1">
        <v>24595</v>
      </c>
      <c r="B2046">
        <v>119.47182560773101</v>
      </c>
      <c r="C2046" s="39">
        <v>100</v>
      </c>
      <c r="E2046" s="1">
        <v>38587</v>
      </c>
      <c r="F2046">
        <v>1324.24</v>
      </c>
      <c r="G2046">
        <v>1326.13</v>
      </c>
      <c r="H2046">
        <v>1315.85</v>
      </c>
      <c r="I2046">
        <v>1322.34</v>
      </c>
    </row>
    <row r="2047" spans="1:9">
      <c r="A2047" s="1">
        <v>24596</v>
      </c>
      <c r="B2047">
        <v>119.768043146175</v>
      </c>
      <c r="C2047" s="39">
        <v>100</v>
      </c>
      <c r="E2047" s="1">
        <v>38588</v>
      </c>
      <c r="F2047">
        <v>1321.8</v>
      </c>
      <c r="G2047">
        <v>1326.94</v>
      </c>
      <c r="H2047">
        <v>1308.81</v>
      </c>
      <c r="I2047">
        <v>1309.8900000000001</v>
      </c>
    </row>
    <row r="2048" spans="1:9">
      <c r="A2048" s="1">
        <v>24597</v>
      </c>
      <c r="B2048">
        <v>119.80892331785</v>
      </c>
      <c r="C2048" s="39">
        <v>100</v>
      </c>
      <c r="E2048" s="1">
        <v>38589</v>
      </c>
      <c r="F2048">
        <v>1309.08</v>
      </c>
      <c r="G2048">
        <v>1315.31</v>
      </c>
      <c r="H2048">
        <v>1308.27</v>
      </c>
      <c r="I2048">
        <v>1313.68</v>
      </c>
    </row>
    <row r="2049" spans="1:9">
      <c r="A2049" s="1">
        <v>24600</v>
      </c>
      <c r="B2049">
        <v>119.801496496038</v>
      </c>
      <c r="C2049" s="39">
        <v>100</v>
      </c>
      <c r="E2049" s="1">
        <v>38590</v>
      </c>
      <c r="F2049">
        <v>1313.95</v>
      </c>
      <c r="G2049">
        <v>1315.58</v>
      </c>
      <c r="H2049">
        <v>1304.21</v>
      </c>
      <c r="I2049">
        <v>1305.56</v>
      </c>
    </row>
    <row r="2050" spans="1:9">
      <c r="A2050" s="1">
        <v>24601</v>
      </c>
      <c r="B2050">
        <v>118.985159288628</v>
      </c>
      <c r="C2050" s="39">
        <v>100</v>
      </c>
      <c r="E2050" s="1">
        <v>38593</v>
      </c>
      <c r="F2050">
        <v>1302.8599999999999</v>
      </c>
      <c r="G2050">
        <v>1316.12</v>
      </c>
      <c r="H2050">
        <v>1292.57</v>
      </c>
      <c r="I2050">
        <v>1314.76</v>
      </c>
    </row>
    <row r="2051" spans="1:9">
      <c r="A2051" s="1">
        <v>24602</v>
      </c>
      <c r="B2051">
        <v>118.821016011648</v>
      </c>
      <c r="C2051" s="39">
        <v>100</v>
      </c>
      <c r="E2051" s="1">
        <v>38594</v>
      </c>
      <c r="F2051">
        <v>1314.76</v>
      </c>
      <c r="G2051">
        <v>1315.31</v>
      </c>
      <c r="H2051">
        <v>1300.69</v>
      </c>
      <c r="I2051">
        <v>1308.3800000000001</v>
      </c>
    </row>
    <row r="2052" spans="1:9">
      <c r="A2052" s="1">
        <v>24603</v>
      </c>
      <c r="B2052">
        <v>119.222200256717</v>
      </c>
      <c r="C2052" s="39">
        <v>100</v>
      </c>
      <c r="E2052" s="1">
        <v>38595</v>
      </c>
      <c r="F2052">
        <v>1308.27</v>
      </c>
      <c r="G2052">
        <v>1325.32</v>
      </c>
      <c r="H2052">
        <v>1304.21</v>
      </c>
      <c r="I2052">
        <v>1322.34</v>
      </c>
    </row>
    <row r="2053" spans="1:9">
      <c r="A2053" s="1">
        <v>24604</v>
      </c>
      <c r="B2053">
        <v>119.07688201723801</v>
      </c>
      <c r="C2053" s="39">
        <v>100</v>
      </c>
      <c r="E2053" s="1">
        <v>38596</v>
      </c>
      <c r="F2053">
        <v>1323.42</v>
      </c>
      <c r="G2053">
        <v>1330.19</v>
      </c>
      <c r="H2053">
        <v>1316.93</v>
      </c>
      <c r="I2053">
        <v>1322.61</v>
      </c>
    </row>
    <row r="2054" spans="1:9">
      <c r="A2054" s="1">
        <v>24607</v>
      </c>
      <c r="B2054">
        <v>118.380088494218</v>
      </c>
      <c r="C2054" s="39">
        <v>100</v>
      </c>
      <c r="E2054" s="1">
        <v>38597</v>
      </c>
      <c r="F2054">
        <v>1322.61</v>
      </c>
      <c r="G2054">
        <v>1327.48</v>
      </c>
      <c r="H2054">
        <v>1318.01</v>
      </c>
      <c r="I2054">
        <v>1320.45</v>
      </c>
    </row>
    <row r="2055" spans="1:9">
      <c r="A2055" s="1">
        <v>24608</v>
      </c>
      <c r="B2055">
        <v>118.64864563829499</v>
      </c>
      <c r="C2055" s="39">
        <v>100</v>
      </c>
      <c r="E2055" s="1">
        <v>38600</v>
      </c>
      <c r="F2055">
        <v>1320.18</v>
      </c>
      <c r="G2055">
        <v>1325.05</v>
      </c>
      <c r="H2055">
        <v>1319.91</v>
      </c>
      <c r="I2055">
        <v>1325.05</v>
      </c>
    </row>
    <row r="2056" spans="1:9">
      <c r="A2056" s="1">
        <v>24609</v>
      </c>
      <c r="B2056">
        <v>118.359851051052</v>
      </c>
      <c r="C2056" s="39">
        <v>100</v>
      </c>
      <c r="E2056" s="1">
        <v>38601</v>
      </c>
      <c r="F2056">
        <v>1324.78</v>
      </c>
      <c r="G2056">
        <v>1336.96</v>
      </c>
      <c r="H2056">
        <v>1319.91</v>
      </c>
      <c r="I2056">
        <v>1336.14</v>
      </c>
    </row>
    <row r="2057" spans="1:9">
      <c r="A2057" s="1">
        <v>24610</v>
      </c>
      <c r="B2057">
        <v>118.181217373834</v>
      </c>
      <c r="C2057" s="39">
        <v>100</v>
      </c>
      <c r="E2057" s="1">
        <v>38602</v>
      </c>
      <c r="F2057">
        <v>1336.14</v>
      </c>
      <c r="G2057">
        <v>1340.2</v>
      </c>
      <c r="H2057">
        <v>1332.9</v>
      </c>
      <c r="I2057">
        <v>1337.5</v>
      </c>
    </row>
    <row r="2058" spans="1:9">
      <c r="A2058" s="1">
        <v>24611</v>
      </c>
      <c r="B2058">
        <v>117.77079434493</v>
      </c>
      <c r="C2058" s="39">
        <v>100</v>
      </c>
      <c r="E2058" s="1">
        <v>38603</v>
      </c>
      <c r="F2058">
        <v>1337.23</v>
      </c>
      <c r="G2058">
        <v>1338.31</v>
      </c>
      <c r="H2058">
        <v>1331</v>
      </c>
      <c r="I2058">
        <v>1333.71</v>
      </c>
    </row>
    <row r="2059" spans="1:9">
      <c r="A2059" s="1">
        <v>24614</v>
      </c>
      <c r="B2059">
        <v>117.353716315339</v>
      </c>
      <c r="C2059" s="39">
        <v>100</v>
      </c>
      <c r="E2059" s="1">
        <v>38604</v>
      </c>
      <c r="F2059">
        <v>1333.71</v>
      </c>
      <c r="G2059">
        <v>1346.43</v>
      </c>
      <c r="H2059">
        <v>1332.9</v>
      </c>
      <c r="I2059">
        <v>1344.53</v>
      </c>
    </row>
    <row r="2060" spans="1:9">
      <c r="A2060" s="1">
        <v>24615</v>
      </c>
      <c r="B2060">
        <v>116.96901779170101</v>
      </c>
      <c r="C2060" s="39">
        <v>100</v>
      </c>
      <c r="E2060" s="1">
        <v>38607</v>
      </c>
      <c r="F2060">
        <v>1344.81</v>
      </c>
      <c r="G2060">
        <v>1347.24</v>
      </c>
      <c r="H2060">
        <v>1341.29</v>
      </c>
      <c r="I2060">
        <v>1342.64</v>
      </c>
    </row>
    <row r="2061" spans="1:9">
      <c r="A2061" s="1">
        <v>24616</v>
      </c>
      <c r="B2061">
        <v>116.191025763998</v>
      </c>
      <c r="C2061" s="39">
        <v>100</v>
      </c>
      <c r="E2061" s="1">
        <v>38608</v>
      </c>
      <c r="F2061">
        <v>1342.1</v>
      </c>
      <c r="G2061">
        <v>1342.91</v>
      </c>
      <c r="H2061">
        <v>1333.17</v>
      </c>
      <c r="I2061">
        <v>1334.25</v>
      </c>
    </row>
    <row r="2062" spans="1:9">
      <c r="A2062" s="1">
        <v>24617</v>
      </c>
      <c r="B2062">
        <v>117.01909296547799</v>
      </c>
      <c r="C2062" s="39">
        <v>100</v>
      </c>
      <c r="E2062" s="1">
        <v>38609</v>
      </c>
      <c r="F2062">
        <v>1334.25</v>
      </c>
      <c r="G2062">
        <v>1337.77</v>
      </c>
      <c r="H2062">
        <v>1326.94</v>
      </c>
      <c r="I2062">
        <v>1329.92</v>
      </c>
    </row>
    <row r="2063" spans="1:9">
      <c r="A2063" s="1">
        <v>24618</v>
      </c>
      <c r="B2063">
        <v>116.959321756965</v>
      </c>
      <c r="C2063" s="39">
        <v>100</v>
      </c>
      <c r="E2063" s="1">
        <v>38610</v>
      </c>
      <c r="F2063">
        <v>1329.38</v>
      </c>
      <c r="G2063">
        <v>1333.98</v>
      </c>
      <c r="H2063">
        <v>1325.86</v>
      </c>
      <c r="I2063">
        <v>1328.57</v>
      </c>
    </row>
    <row r="2064" spans="1:9">
      <c r="A2064" s="1">
        <v>24621</v>
      </c>
      <c r="B2064">
        <v>116.65709099144399</v>
      </c>
      <c r="C2064" s="39">
        <v>100</v>
      </c>
      <c r="E2064" s="1">
        <v>38611</v>
      </c>
      <c r="F2064">
        <v>1328.57</v>
      </c>
      <c r="G2064">
        <v>1340.68</v>
      </c>
      <c r="H2064">
        <v>1327.76</v>
      </c>
      <c r="I2064">
        <v>1337.99</v>
      </c>
    </row>
    <row r="2065" spans="1:9">
      <c r="A2065" s="1">
        <v>24622</v>
      </c>
      <c r="B2065">
        <v>116.658954135778</v>
      </c>
      <c r="C2065" s="39">
        <v>100</v>
      </c>
      <c r="E2065" s="1">
        <v>38614</v>
      </c>
      <c r="F2065">
        <v>1338.26</v>
      </c>
      <c r="G2065">
        <v>1338.8</v>
      </c>
      <c r="H2065">
        <v>1328.3</v>
      </c>
      <c r="I2065">
        <v>1333.41</v>
      </c>
    </row>
    <row r="2066" spans="1:9">
      <c r="A2066" s="1">
        <v>24623</v>
      </c>
      <c r="B2066">
        <v>115.620295598227</v>
      </c>
      <c r="C2066" s="39">
        <v>100</v>
      </c>
      <c r="E2066" s="1">
        <v>38615</v>
      </c>
      <c r="F2066">
        <v>1333.41</v>
      </c>
      <c r="G2066">
        <v>1338.8</v>
      </c>
      <c r="H2066">
        <v>1319.95</v>
      </c>
      <c r="I2066">
        <v>1322.1</v>
      </c>
    </row>
    <row r="2067" spans="1:9">
      <c r="A2067" s="1">
        <v>24624</v>
      </c>
      <c r="B2067">
        <v>116.518633624714</v>
      </c>
      <c r="C2067" s="39">
        <v>100</v>
      </c>
      <c r="E2067" s="1">
        <v>38616</v>
      </c>
      <c r="F2067">
        <v>1322.1</v>
      </c>
      <c r="G2067">
        <v>1324.26</v>
      </c>
      <c r="H2067">
        <v>1307.83</v>
      </c>
      <c r="I2067">
        <v>1309.72</v>
      </c>
    </row>
    <row r="2068" spans="1:9">
      <c r="A2068" s="1">
        <v>24625</v>
      </c>
      <c r="B2068">
        <v>116.15301929102699</v>
      </c>
      <c r="C2068" s="39">
        <v>100</v>
      </c>
      <c r="E2068" s="1">
        <v>38617</v>
      </c>
      <c r="F2068">
        <v>1309.72</v>
      </c>
      <c r="G2068">
        <v>1316.99</v>
      </c>
      <c r="H2068">
        <v>1304.06</v>
      </c>
      <c r="I2068">
        <v>1313.76</v>
      </c>
    </row>
    <row r="2069" spans="1:9">
      <c r="A2069" s="1">
        <v>24628</v>
      </c>
      <c r="B2069">
        <v>115.021273829889</v>
      </c>
      <c r="C2069" s="39">
        <v>100</v>
      </c>
      <c r="E2069" s="1">
        <v>38618</v>
      </c>
      <c r="F2069">
        <v>1313.49</v>
      </c>
      <c r="G2069">
        <v>1319.14</v>
      </c>
      <c r="H2069">
        <v>1308.6400000000001</v>
      </c>
      <c r="I2069">
        <v>1314.56</v>
      </c>
    </row>
    <row r="2070" spans="1:9">
      <c r="A2070" s="1">
        <v>24629</v>
      </c>
      <c r="B2070">
        <v>116.421739077816</v>
      </c>
      <c r="C2070" s="39">
        <v>100</v>
      </c>
      <c r="E2070" s="1">
        <v>38621</v>
      </c>
      <c r="F2070">
        <v>1318.33</v>
      </c>
      <c r="G2070">
        <v>1323.72</v>
      </c>
      <c r="H2070">
        <v>1310.53</v>
      </c>
      <c r="I2070">
        <v>1315.64</v>
      </c>
    </row>
    <row r="2071" spans="1:9">
      <c r="A2071" s="1">
        <v>24630</v>
      </c>
      <c r="B2071">
        <v>116.953779769554</v>
      </c>
      <c r="C2071" s="39">
        <v>100</v>
      </c>
      <c r="E2071" s="1">
        <v>38622</v>
      </c>
      <c r="F2071">
        <v>1315.64</v>
      </c>
      <c r="G2071">
        <v>1320.49</v>
      </c>
      <c r="H2071">
        <v>1309.72</v>
      </c>
      <c r="I2071">
        <v>1315.91</v>
      </c>
    </row>
    <row r="2072" spans="1:9">
      <c r="A2072" s="1">
        <v>24631</v>
      </c>
      <c r="B2072">
        <v>117.274227302643</v>
      </c>
      <c r="C2072" s="39">
        <v>100</v>
      </c>
      <c r="E2072" s="1">
        <v>38623</v>
      </c>
      <c r="F2072">
        <v>1315.91</v>
      </c>
      <c r="G2072">
        <v>1321.57</v>
      </c>
      <c r="H2072">
        <v>1311.33</v>
      </c>
      <c r="I2072">
        <v>1316.99</v>
      </c>
    </row>
    <row r="2073" spans="1:9">
      <c r="A2073" s="1">
        <v>24632</v>
      </c>
      <c r="B2073">
        <v>117.31316336364</v>
      </c>
      <c r="C2073" s="39">
        <v>100</v>
      </c>
      <c r="E2073" s="1">
        <v>38624</v>
      </c>
      <c r="F2073">
        <v>1316.72</v>
      </c>
      <c r="G2073">
        <v>1329.64</v>
      </c>
      <c r="H2073">
        <v>1309.99</v>
      </c>
      <c r="I2073">
        <v>1326.68</v>
      </c>
    </row>
    <row r="2074" spans="1:9">
      <c r="A2074" s="1">
        <v>24635</v>
      </c>
      <c r="B2074">
        <v>117.567826924038</v>
      </c>
      <c r="C2074" s="39">
        <v>100</v>
      </c>
      <c r="E2074" s="1">
        <v>38625</v>
      </c>
      <c r="F2074">
        <v>1326.41</v>
      </c>
      <c r="G2074">
        <v>1331.26</v>
      </c>
      <c r="H2074">
        <v>1324.8</v>
      </c>
      <c r="I2074">
        <v>1329.37</v>
      </c>
    </row>
    <row r="2075" spans="1:9">
      <c r="A2075" s="1">
        <v>24636</v>
      </c>
      <c r="B2075">
        <v>117.968674377235</v>
      </c>
      <c r="C2075" s="39">
        <v>100</v>
      </c>
      <c r="E2075" s="1">
        <v>38628</v>
      </c>
      <c r="F2075">
        <v>1330.45</v>
      </c>
      <c r="G2075">
        <v>1334.49</v>
      </c>
      <c r="H2075">
        <v>1324.53</v>
      </c>
      <c r="I2075">
        <v>1326.68</v>
      </c>
    </row>
    <row r="2076" spans="1:9">
      <c r="A2076" s="1">
        <v>24637</v>
      </c>
      <c r="B2076">
        <v>117.586602747257</v>
      </c>
      <c r="C2076" s="39">
        <v>100</v>
      </c>
      <c r="E2076" s="1">
        <v>38629</v>
      </c>
      <c r="F2076">
        <v>1326.41</v>
      </c>
      <c r="G2076">
        <v>1330.72</v>
      </c>
      <c r="H2076">
        <v>1310.26</v>
      </c>
      <c r="I2076">
        <v>1310.53</v>
      </c>
    </row>
    <row r="2077" spans="1:9">
      <c r="A2077" s="1">
        <v>24638</v>
      </c>
      <c r="B2077">
        <v>117.658436747804</v>
      </c>
      <c r="C2077" s="39">
        <v>100</v>
      </c>
      <c r="E2077" s="1">
        <v>38630</v>
      </c>
      <c r="F2077">
        <v>1310.53</v>
      </c>
      <c r="G2077">
        <v>1312.41</v>
      </c>
      <c r="H2077">
        <v>1292.48</v>
      </c>
      <c r="I2077">
        <v>1293.29</v>
      </c>
    </row>
    <row r="2078" spans="1:9">
      <c r="A2078" s="1">
        <v>24639</v>
      </c>
      <c r="B2078">
        <v>117.53631337009701</v>
      </c>
      <c r="C2078" s="39">
        <v>100</v>
      </c>
      <c r="E2078" s="1">
        <v>38631</v>
      </c>
      <c r="F2078">
        <v>1293.29</v>
      </c>
      <c r="G2078">
        <v>1300.02</v>
      </c>
      <c r="H2078">
        <v>1277.1400000000001</v>
      </c>
      <c r="I2078">
        <v>1289.25</v>
      </c>
    </row>
    <row r="2079" spans="1:9">
      <c r="A2079" s="1">
        <v>24642</v>
      </c>
      <c r="B2079">
        <v>117.51461293203501</v>
      </c>
      <c r="C2079" s="39">
        <v>100</v>
      </c>
      <c r="E2079" s="1">
        <v>38632</v>
      </c>
      <c r="F2079">
        <v>1288.98</v>
      </c>
      <c r="G2079">
        <v>1297.5999999999999</v>
      </c>
      <c r="H2079">
        <v>1287.0999999999999</v>
      </c>
      <c r="I2079">
        <v>1292.48</v>
      </c>
    </row>
    <row r="2080" spans="1:9">
      <c r="A2080" s="1">
        <v>24643</v>
      </c>
      <c r="B2080">
        <v>117.326385664293</v>
      </c>
      <c r="C2080" s="39">
        <v>100</v>
      </c>
      <c r="E2080" s="1">
        <v>38635</v>
      </c>
      <c r="F2080">
        <v>1291.95</v>
      </c>
      <c r="G2080">
        <v>1297.33</v>
      </c>
      <c r="H2080">
        <v>1281.18</v>
      </c>
      <c r="I2080">
        <v>1281.71</v>
      </c>
    </row>
    <row r="2081" spans="1:9">
      <c r="A2081" s="1">
        <v>24644</v>
      </c>
      <c r="B2081">
        <v>117.15263584990601</v>
      </c>
      <c r="C2081" s="39">
        <v>100</v>
      </c>
      <c r="E2081" s="1">
        <v>38636</v>
      </c>
      <c r="F2081">
        <v>1281.98</v>
      </c>
      <c r="G2081">
        <v>1290.33</v>
      </c>
      <c r="H2081">
        <v>1278.48</v>
      </c>
      <c r="I2081">
        <v>1280.0999999999999</v>
      </c>
    </row>
    <row r="2082" spans="1:9">
      <c r="A2082" s="1">
        <v>24645</v>
      </c>
      <c r="B2082">
        <v>117.01329575852699</v>
      </c>
      <c r="C2082" s="39">
        <v>100</v>
      </c>
      <c r="E2082" s="1">
        <v>38637</v>
      </c>
      <c r="F2082">
        <v>1280.9100000000001</v>
      </c>
      <c r="G2082">
        <v>1287.0999999999999</v>
      </c>
      <c r="H2082">
        <v>1267.98</v>
      </c>
      <c r="I2082">
        <v>1269.33</v>
      </c>
    </row>
    <row r="2083" spans="1:9">
      <c r="A2083" s="1">
        <v>24646</v>
      </c>
      <c r="B2083">
        <v>116.986684556013</v>
      </c>
      <c r="C2083" s="39">
        <v>100</v>
      </c>
      <c r="E2083" s="1">
        <v>38638</v>
      </c>
      <c r="F2083">
        <v>1269.8699999999999</v>
      </c>
      <c r="G2083">
        <v>1275.79</v>
      </c>
      <c r="H2083">
        <v>1262.06</v>
      </c>
      <c r="I2083">
        <v>1268.79</v>
      </c>
    </row>
    <row r="2084" spans="1:9">
      <c r="A2084" s="1">
        <v>24649</v>
      </c>
      <c r="B2084">
        <v>116.646754320223</v>
      </c>
      <c r="C2084" s="39">
        <v>100</v>
      </c>
      <c r="E2084" s="1">
        <v>38639</v>
      </c>
      <c r="F2084">
        <v>1269.33</v>
      </c>
      <c r="G2084">
        <v>1283.33</v>
      </c>
      <c r="H2084">
        <v>1269.33</v>
      </c>
      <c r="I2084">
        <v>1281.71</v>
      </c>
    </row>
    <row r="2085" spans="1:9">
      <c r="A2085" s="1">
        <v>24650</v>
      </c>
      <c r="B2085">
        <v>116.251518990029</v>
      </c>
      <c r="C2085" s="39">
        <v>100</v>
      </c>
      <c r="E2085" s="1">
        <v>38642</v>
      </c>
      <c r="F2085">
        <v>1281.44</v>
      </c>
      <c r="G2085">
        <v>1287.9100000000001</v>
      </c>
      <c r="H2085">
        <v>1277.68</v>
      </c>
      <c r="I2085">
        <v>1286.29</v>
      </c>
    </row>
    <row r="2086" spans="1:9">
      <c r="A2086" s="1">
        <v>24651</v>
      </c>
      <c r="B2086">
        <v>116.303329260135</v>
      </c>
      <c r="C2086" s="39">
        <v>100</v>
      </c>
      <c r="E2086" s="1">
        <v>38643</v>
      </c>
      <c r="F2086">
        <v>1286.29</v>
      </c>
      <c r="G2086">
        <v>1288.98</v>
      </c>
      <c r="H2086">
        <v>1271.75</v>
      </c>
      <c r="I2086">
        <v>1272.56</v>
      </c>
    </row>
    <row r="2087" spans="1:9">
      <c r="A2087" s="1">
        <v>24652</v>
      </c>
      <c r="B2087">
        <v>115.87084522147001</v>
      </c>
      <c r="C2087" s="39">
        <v>100</v>
      </c>
      <c r="E2087" s="1">
        <v>38644</v>
      </c>
      <c r="F2087">
        <v>1273.3699999999999</v>
      </c>
      <c r="G2087">
        <v>1293.56</v>
      </c>
      <c r="H2087">
        <v>1264.21</v>
      </c>
      <c r="I2087">
        <v>1293.02</v>
      </c>
    </row>
    <row r="2088" spans="1:9">
      <c r="A2088" s="1">
        <v>24653</v>
      </c>
      <c r="B2088">
        <v>115.576780412692</v>
      </c>
      <c r="C2088" s="39">
        <v>100</v>
      </c>
      <c r="E2088" s="1">
        <v>38645</v>
      </c>
      <c r="F2088">
        <v>1291.4100000000001</v>
      </c>
      <c r="G2088">
        <v>1293.56</v>
      </c>
      <c r="H2088">
        <v>1265.83</v>
      </c>
      <c r="I2088">
        <v>1270.4000000000001</v>
      </c>
    </row>
    <row r="2089" spans="1:9">
      <c r="A2089" s="1">
        <v>24656</v>
      </c>
      <c r="B2089">
        <v>115.76997247666201</v>
      </c>
      <c r="C2089" s="39">
        <v>100</v>
      </c>
      <c r="E2089" s="1">
        <v>38646</v>
      </c>
      <c r="F2089">
        <v>1270.67</v>
      </c>
      <c r="G2089">
        <v>1281.71</v>
      </c>
      <c r="H2089">
        <v>1266.3699999999999</v>
      </c>
      <c r="I2089">
        <v>1274.98</v>
      </c>
    </row>
    <row r="2090" spans="1:9">
      <c r="A2090" s="1">
        <v>24657</v>
      </c>
      <c r="B2090">
        <v>115.770858113679</v>
      </c>
      <c r="C2090" s="39">
        <v>100</v>
      </c>
      <c r="E2090" s="1">
        <v>38649</v>
      </c>
      <c r="F2090">
        <v>1274.98</v>
      </c>
      <c r="G2090">
        <v>1295.99</v>
      </c>
      <c r="H2090">
        <v>1274.44</v>
      </c>
      <c r="I2090">
        <v>1295.18</v>
      </c>
    </row>
    <row r="2091" spans="1:9">
      <c r="A2091" s="1">
        <v>24658</v>
      </c>
      <c r="B2091">
        <v>116.265220716673</v>
      </c>
      <c r="C2091" s="39">
        <v>100</v>
      </c>
      <c r="E2091" s="1">
        <v>38650</v>
      </c>
      <c r="F2091">
        <v>1294.6400000000001</v>
      </c>
      <c r="G2091">
        <v>1297.5999999999999</v>
      </c>
      <c r="H2091">
        <v>1283.5999999999999</v>
      </c>
      <c r="I2091">
        <v>1291.4100000000001</v>
      </c>
    </row>
    <row r="2092" spans="1:9">
      <c r="A2092" s="1">
        <v>24659</v>
      </c>
      <c r="B2092">
        <v>116.35128199136599</v>
      </c>
      <c r="C2092" s="39">
        <v>100</v>
      </c>
      <c r="E2092" s="1">
        <v>38651</v>
      </c>
      <c r="F2092">
        <v>1291.1400000000001</v>
      </c>
      <c r="G2092">
        <v>1300.29</v>
      </c>
      <c r="H2092">
        <v>1285.75</v>
      </c>
      <c r="I2092">
        <v>1288.18</v>
      </c>
    </row>
    <row r="2093" spans="1:9">
      <c r="A2093" s="1">
        <v>24660</v>
      </c>
      <c r="B2093">
        <v>116.523115546198</v>
      </c>
      <c r="C2093" s="39">
        <v>100</v>
      </c>
      <c r="E2093" s="1">
        <v>38652</v>
      </c>
      <c r="F2093">
        <v>1287.6400000000001</v>
      </c>
      <c r="G2093">
        <v>1288.18</v>
      </c>
      <c r="H2093">
        <v>1271.75</v>
      </c>
      <c r="I2093">
        <v>1273.6400000000001</v>
      </c>
    </row>
    <row r="2094" spans="1:9">
      <c r="A2094" s="1">
        <v>24663</v>
      </c>
      <c r="B2094">
        <v>116.803945387046</v>
      </c>
      <c r="C2094" s="39">
        <v>100</v>
      </c>
      <c r="E2094" s="1">
        <v>38653</v>
      </c>
      <c r="F2094">
        <v>1272.56</v>
      </c>
      <c r="G2094">
        <v>1293.83</v>
      </c>
      <c r="H2094">
        <v>1270.4000000000001</v>
      </c>
      <c r="I2094">
        <v>1292.22</v>
      </c>
    </row>
    <row r="2095" spans="1:9">
      <c r="A2095" s="1">
        <v>24664</v>
      </c>
      <c r="B2095">
        <v>117.303059816374</v>
      </c>
      <c r="C2095" s="39">
        <v>100</v>
      </c>
      <c r="E2095" s="1">
        <v>38656</v>
      </c>
      <c r="F2095">
        <v>1292.22</v>
      </c>
      <c r="G2095">
        <v>1308.0999999999999</v>
      </c>
      <c r="H2095">
        <v>1291.95</v>
      </c>
      <c r="I2095">
        <v>1302.99</v>
      </c>
    </row>
    <row r="2096" spans="1:9">
      <c r="A2096" s="1">
        <v>24665</v>
      </c>
      <c r="B2096">
        <v>117.359220412407</v>
      </c>
      <c r="C2096" s="39">
        <v>100</v>
      </c>
      <c r="E2096" s="1">
        <v>38657</v>
      </c>
      <c r="F2096">
        <v>1296.79</v>
      </c>
      <c r="G2096">
        <v>1303.79</v>
      </c>
      <c r="H2096">
        <v>1295.72</v>
      </c>
      <c r="I2096">
        <v>1299.22</v>
      </c>
    </row>
    <row r="2097" spans="1:9">
      <c r="A2097" s="1">
        <v>24666</v>
      </c>
      <c r="B2097">
        <v>117.355507010004</v>
      </c>
      <c r="C2097" s="39">
        <v>100</v>
      </c>
      <c r="E2097" s="1">
        <v>38658</v>
      </c>
      <c r="F2097">
        <v>1299.22</v>
      </c>
      <c r="G2097">
        <v>1312.41</v>
      </c>
      <c r="H2097">
        <v>1295.18</v>
      </c>
      <c r="I2097">
        <v>1311.87</v>
      </c>
    </row>
    <row r="2098" spans="1:9">
      <c r="A2098" s="1">
        <v>24667</v>
      </c>
      <c r="B2098">
        <v>117.601006766929</v>
      </c>
      <c r="C2098" s="39">
        <v>100</v>
      </c>
      <c r="E2098" s="1">
        <v>38659</v>
      </c>
      <c r="F2098">
        <v>1311.87</v>
      </c>
      <c r="G2098">
        <v>1322.37</v>
      </c>
      <c r="H2098">
        <v>1309.72</v>
      </c>
      <c r="I2098">
        <v>1318.07</v>
      </c>
    </row>
    <row r="2099" spans="1:9">
      <c r="A2099" s="1">
        <v>24670</v>
      </c>
      <c r="B2099">
        <v>117.599520035258</v>
      </c>
      <c r="C2099" s="39">
        <v>100</v>
      </c>
      <c r="E2099" s="1">
        <v>38660</v>
      </c>
      <c r="F2099">
        <v>1317.8</v>
      </c>
      <c r="G2099">
        <v>1320.22</v>
      </c>
      <c r="H2099">
        <v>1310.26</v>
      </c>
      <c r="I2099">
        <v>1316.18</v>
      </c>
    </row>
    <row r="2100" spans="1:9">
      <c r="A2100" s="1">
        <v>24671</v>
      </c>
      <c r="B2100">
        <v>118.047093253667</v>
      </c>
      <c r="C2100" s="39">
        <v>100</v>
      </c>
      <c r="E2100" s="1">
        <v>38663</v>
      </c>
      <c r="F2100">
        <v>1316.72</v>
      </c>
      <c r="G2100">
        <v>1321.57</v>
      </c>
      <c r="H2100">
        <v>1313.22</v>
      </c>
      <c r="I2100">
        <v>1316.99</v>
      </c>
    </row>
    <row r="2101" spans="1:9">
      <c r="A2101" s="1">
        <v>24672</v>
      </c>
      <c r="B2101">
        <v>118.114051019496</v>
      </c>
      <c r="C2101" s="39">
        <v>100</v>
      </c>
      <c r="E2101" s="1">
        <v>38664</v>
      </c>
      <c r="F2101">
        <v>1316.72</v>
      </c>
      <c r="G2101">
        <v>1318.87</v>
      </c>
      <c r="H2101">
        <v>1312.41</v>
      </c>
      <c r="I2101">
        <v>1316.99</v>
      </c>
    </row>
    <row r="2102" spans="1:9">
      <c r="A2102" s="1">
        <v>24673</v>
      </c>
      <c r="B2102">
        <v>118.20480978581099</v>
      </c>
      <c r="C2102" s="39">
        <v>100</v>
      </c>
      <c r="E2102" s="1">
        <v>38665</v>
      </c>
      <c r="F2102">
        <v>1316.72</v>
      </c>
      <c r="G2102">
        <v>1324.26</v>
      </c>
      <c r="H2102">
        <v>1312.68</v>
      </c>
      <c r="I2102">
        <v>1318.07</v>
      </c>
    </row>
    <row r="2103" spans="1:9">
      <c r="A2103" s="1">
        <v>24674</v>
      </c>
      <c r="B2103">
        <v>118.350987176243</v>
      </c>
      <c r="C2103" s="39">
        <v>100</v>
      </c>
      <c r="E2103" s="1">
        <v>38666</v>
      </c>
      <c r="F2103">
        <v>1317.8</v>
      </c>
      <c r="G2103">
        <v>1330.72</v>
      </c>
      <c r="H2103">
        <v>1311.06</v>
      </c>
      <c r="I2103">
        <v>1328.84</v>
      </c>
    </row>
    <row r="2104" spans="1:9">
      <c r="A2104" s="1">
        <v>24677</v>
      </c>
      <c r="B2104">
        <v>117.998344403359</v>
      </c>
      <c r="C2104" s="39">
        <v>100</v>
      </c>
      <c r="E2104" s="1">
        <v>38667</v>
      </c>
      <c r="F2104">
        <v>1328.84</v>
      </c>
      <c r="G2104">
        <v>1334.22</v>
      </c>
      <c r="H2104">
        <v>1327.49</v>
      </c>
      <c r="I2104">
        <v>1333.41</v>
      </c>
    </row>
    <row r="2105" spans="1:9">
      <c r="A2105" s="1">
        <v>24678</v>
      </c>
      <c r="B2105">
        <v>118.05005050721</v>
      </c>
      <c r="C2105" s="39">
        <v>100</v>
      </c>
      <c r="E2105" s="1">
        <v>38670</v>
      </c>
      <c r="F2105">
        <v>1333.41</v>
      </c>
      <c r="G2105">
        <v>1335.84</v>
      </c>
      <c r="H2105">
        <v>1329.11</v>
      </c>
      <c r="I2105">
        <v>1332.61</v>
      </c>
    </row>
    <row r="2106" spans="1:9">
      <c r="A2106" s="1">
        <v>24679</v>
      </c>
      <c r="B2106">
        <v>118.382714196064</v>
      </c>
      <c r="C2106" s="39">
        <v>100</v>
      </c>
      <c r="E2106" s="1">
        <v>38671</v>
      </c>
      <c r="F2106">
        <v>1332.34</v>
      </c>
      <c r="G2106">
        <v>1336.64</v>
      </c>
      <c r="H2106">
        <v>1323.18</v>
      </c>
      <c r="I2106">
        <v>1327.49</v>
      </c>
    </row>
    <row r="2107" spans="1:9">
      <c r="A2107" s="1">
        <v>24680</v>
      </c>
      <c r="B2107">
        <v>118.707171131075</v>
      </c>
      <c r="C2107" s="39">
        <v>100</v>
      </c>
      <c r="E2107" s="1">
        <v>38672</v>
      </c>
      <c r="F2107">
        <v>1327.49</v>
      </c>
      <c r="G2107">
        <v>1330.45</v>
      </c>
      <c r="H2107">
        <v>1323.99</v>
      </c>
      <c r="I2107">
        <v>1329.91</v>
      </c>
    </row>
    <row r="2108" spans="1:9">
      <c r="A2108" s="1">
        <v>24681</v>
      </c>
      <c r="B2108">
        <v>118.893135804507</v>
      </c>
      <c r="C2108" s="39">
        <v>100</v>
      </c>
      <c r="E2108" s="1">
        <v>38673</v>
      </c>
      <c r="F2108">
        <v>1329.64</v>
      </c>
      <c r="G2108">
        <v>1342.3</v>
      </c>
      <c r="H2108">
        <v>1328.84</v>
      </c>
      <c r="I2108">
        <v>1341.22</v>
      </c>
    </row>
    <row r="2109" spans="1:9">
      <c r="A2109" s="1">
        <v>24684</v>
      </c>
      <c r="B2109">
        <v>119.12716035591301</v>
      </c>
      <c r="C2109" s="39">
        <v>100</v>
      </c>
      <c r="E2109" s="1">
        <v>38674</v>
      </c>
      <c r="F2109">
        <v>1340.95</v>
      </c>
      <c r="G2109">
        <v>1348.76</v>
      </c>
      <c r="H2109">
        <v>1338.26</v>
      </c>
      <c r="I2109">
        <v>1346.61</v>
      </c>
    </row>
    <row r="2110" spans="1:9">
      <c r="A2110" s="1">
        <v>24685</v>
      </c>
      <c r="B2110">
        <v>119.495073819862</v>
      </c>
      <c r="C2110" s="39">
        <v>100</v>
      </c>
      <c r="E2110" s="1">
        <v>38677</v>
      </c>
      <c r="F2110">
        <v>1346.61</v>
      </c>
      <c r="G2110">
        <v>1355.22</v>
      </c>
      <c r="H2110">
        <v>1344.72</v>
      </c>
      <c r="I2110">
        <v>1353.88</v>
      </c>
    </row>
    <row r="2111" spans="1:9">
      <c r="A2111" s="1">
        <v>24686</v>
      </c>
      <c r="B2111">
        <v>119.722191764966</v>
      </c>
      <c r="C2111" s="39">
        <v>100</v>
      </c>
      <c r="E2111" s="1">
        <v>38678</v>
      </c>
      <c r="F2111">
        <v>1353.61</v>
      </c>
      <c r="G2111">
        <v>1361.42</v>
      </c>
      <c r="H2111">
        <v>1349.57</v>
      </c>
      <c r="I2111">
        <v>1359.26</v>
      </c>
    </row>
    <row r="2112" spans="1:9">
      <c r="A2112" s="1">
        <v>24687</v>
      </c>
      <c r="B2112">
        <v>119.684725202425</v>
      </c>
      <c r="C2112" s="39">
        <v>100</v>
      </c>
      <c r="E2112" s="1">
        <v>38679</v>
      </c>
      <c r="F2112">
        <v>1358.99</v>
      </c>
      <c r="G2112">
        <v>1371.11</v>
      </c>
      <c r="H2112">
        <v>1357.92</v>
      </c>
      <c r="I2112">
        <v>1366.26</v>
      </c>
    </row>
    <row r="2113" spans="1:9">
      <c r="A2113" s="1">
        <v>24688</v>
      </c>
      <c r="B2113">
        <v>119.670243551618</v>
      </c>
      <c r="C2113" s="39">
        <v>100</v>
      </c>
      <c r="E2113" s="1">
        <v>38680</v>
      </c>
      <c r="F2113">
        <v>1366.26</v>
      </c>
      <c r="G2113">
        <v>1366.26</v>
      </c>
      <c r="H2113">
        <v>1363.3</v>
      </c>
      <c r="I2113">
        <v>1365.19</v>
      </c>
    </row>
    <row r="2114" spans="1:9">
      <c r="A2114" s="1">
        <v>24691</v>
      </c>
      <c r="B2114">
        <v>119.354384156439</v>
      </c>
      <c r="C2114" s="39">
        <v>100</v>
      </c>
      <c r="E2114" s="1">
        <v>38681</v>
      </c>
      <c r="F2114">
        <v>1365.19</v>
      </c>
      <c r="G2114">
        <v>1368.69</v>
      </c>
      <c r="H2114">
        <v>1363.3</v>
      </c>
      <c r="I2114">
        <v>1367.88</v>
      </c>
    </row>
    <row r="2115" spans="1:9">
      <c r="A2115" s="1">
        <v>24692</v>
      </c>
      <c r="B2115">
        <v>119.487724908983</v>
      </c>
      <c r="C2115" s="39">
        <v>100</v>
      </c>
      <c r="E2115" s="1">
        <v>38684</v>
      </c>
      <c r="F2115">
        <v>1367.61</v>
      </c>
      <c r="G2115">
        <v>1371.11</v>
      </c>
      <c r="H2115">
        <v>1355.76</v>
      </c>
      <c r="I2115">
        <v>1358.19</v>
      </c>
    </row>
    <row r="2116" spans="1:9">
      <c r="A2116" s="1">
        <v>24693</v>
      </c>
      <c r="B2116">
        <v>119.581665366953</v>
      </c>
      <c r="C2116" s="39">
        <v>100</v>
      </c>
      <c r="E2116" s="1">
        <v>38685</v>
      </c>
      <c r="F2116">
        <v>1357.92</v>
      </c>
      <c r="G2116">
        <v>1365.73</v>
      </c>
      <c r="H2116">
        <v>1355.76</v>
      </c>
      <c r="I2116">
        <v>1356.3</v>
      </c>
    </row>
    <row r="2117" spans="1:9">
      <c r="A2117" s="1">
        <v>24694</v>
      </c>
      <c r="B2117">
        <v>119.352819836885</v>
      </c>
      <c r="C2117" s="39">
        <v>100</v>
      </c>
      <c r="E2117" s="1">
        <v>38686</v>
      </c>
      <c r="F2117">
        <v>1356.3</v>
      </c>
      <c r="G2117">
        <v>1360.34</v>
      </c>
      <c r="H2117">
        <v>1346.88</v>
      </c>
      <c r="I2117">
        <v>1347.42</v>
      </c>
    </row>
    <row r="2118" spans="1:9">
      <c r="A2118" s="1">
        <v>24695</v>
      </c>
      <c r="B2118">
        <v>119.024581593089</v>
      </c>
      <c r="C2118" s="39">
        <v>100</v>
      </c>
      <c r="E2118" s="1">
        <v>38687</v>
      </c>
      <c r="F2118">
        <v>1349.03</v>
      </c>
      <c r="G2118">
        <v>1365.73</v>
      </c>
      <c r="H2118">
        <v>1348.22</v>
      </c>
      <c r="I2118">
        <v>1361.96</v>
      </c>
    </row>
    <row r="2119" spans="1:9">
      <c r="A2119" s="1">
        <v>24698</v>
      </c>
      <c r="B2119">
        <v>118.635443450032</v>
      </c>
      <c r="C2119" s="39">
        <v>100</v>
      </c>
      <c r="E2119" s="1">
        <v>38688</v>
      </c>
      <c r="F2119">
        <v>1362.49</v>
      </c>
      <c r="G2119">
        <v>1366</v>
      </c>
      <c r="H2119">
        <v>1359.8</v>
      </c>
      <c r="I2119">
        <v>1363.57</v>
      </c>
    </row>
    <row r="2120" spans="1:9">
      <c r="A2120" s="1">
        <v>24699</v>
      </c>
      <c r="B2120">
        <v>118.75045358345599</v>
      </c>
      <c r="C2120" s="39">
        <v>100</v>
      </c>
      <c r="E2120" s="1">
        <v>38691</v>
      </c>
      <c r="F2120">
        <v>1363.57</v>
      </c>
      <c r="G2120">
        <v>1364.65</v>
      </c>
      <c r="H2120">
        <v>1356.03</v>
      </c>
      <c r="I2120">
        <v>1360.88</v>
      </c>
    </row>
    <row r="2121" spans="1:9">
      <c r="A2121" s="1">
        <v>24700</v>
      </c>
      <c r="B2121">
        <v>118.592698611743</v>
      </c>
      <c r="C2121" s="39">
        <v>100</v>
      </c>
      <c r="E2121" s="1">
        <v>38692</v>
      </c>
      <c r="F2121">
        <v>1360.88</v>
      </c>
      <c r="G2121">
        <v>1372.73</v>
      </c>
      <c r="H2121">
        <v>1360.34</v>
      </c>
      <c r="I2121">
        <v>1363.03</v>
      </c>
    </row>
    <row r="2122" spans="1:9">
      <c r="A2122" s="1">
        <v>24701</v>
      </c>
      <c r="B2122">
        <v>118.64037314983</v>
      </c>
      <c r="C2122" s="39">
        <v>100</v>
      </c>
      <c r="E2122" s="1">
        <v>38693</v>
      </c>
      <c r="F2122">
        <v>1363.3</v>
      </c>
      <c r="G2122">
        <v>1364.92</v>
      </c>
      <c r="H2122">
        <v>1350.11</v>
      </c>
      <c r="I2122">
        <v>1354.96</v>
      </c>
    </row>
    <row r="2123" spans="1:9">
      <c r="A2123" s="1">
        <v>24702</v>
      </c>
      <c r="B2123">
        <v>118.72711122784099</v>
      </c>
      <c r="C2123" s="39">
        <v>100</v>
      </c>
      <c r="E2123" s="1">
        <v>38694</v>
      </c>
      <c r="F2123">
        <v>1354.69</v>
      </c>
      <c r="G2123">
        <v>1362.23</v>
      </c>
      <c r="H2123">
        <v>1347.68</v>
      </c>
      <c r="I2123">
        <v>1353.61</v>
      </c>
    </row>
    <row r="2124" spans="1:9">
      <c r="A2124" s="1">
        <v>24705</v>
      </c>
      <c r="B2124">
        <v>118.259956429352</v>
      </c>
      <c r="C2124" s="39">
        <v>100</v>
      </c>
      <c r="E2124" s="1">
        <v>38695</v>
      </c>
      <c r="F2124">
        <v>1352.53</v>
      </c>
      <c r="G2124">
        <v>1361.96</v>
      </c>
      <c r="H2124">
        <v>1350.92</v>
      </c>
      <c r="I2124">
        <v>1356.3</v>
      </c>
    </row>
    <row r="2125" spans="1:9">
      <c r="A2125" s="1">
        <v>24706</v>
      </c>
      <c r="B2125">
        <v>117.85611466272699</v>
      </c>
      <c r="C2125" s="39">
        <v>100</v>
      </c>
      <c r="E2125" s="1">
        <v>38698</v>
      </c>
      <c r="F2125">
        <v>1357.11</v>
      </c>
      <c r="G2125">
        <v>1363.57</v>
      </c>
      <c r="H2125">
        <v>1352.53</v>
      </c>
      <c r="I2125">
        <v>1358.19</v>
      </c>
    </row>
    <row r="2126" spans="1:9">
      <c r="A2126" s="1">
        <v>24707</v>
      </c>
      <c r="B2126">
        <v>117.718910761925</v>
      </c>
      <c r="C2126" s="39">
        <v>100</v>
      </c>
      <c r="E2126" s="1">
        <v>38699</v>
      </c>
      <c r="F2126">
        <v>1358.46</v>
      </c>
      <c r="G2126">
        <v>1371.38</v>
      </c>
      <c r="H2126">
        <v>1356.3</v>
      </c>
      <c r="I2126">
        <v>1366.8</v>
      </c>
    </row>
    <row r="2127" spans="1:9">
      <c r="A2127" s="1">
        <v>24708</v>
      </c>
      <c r="B2127">
        <v>117.364897457748</v>
      </c>
      <c r="C2127" s="39">
        <v>100</v>
      </c>
      <c r="E2127" s="1">
        <v>38700</v>
      </c>
      <c r="F2127">
        <v>1367.07</v>
      </c>
      <c r="G2127">
        <v>1374.88</v>
      </c>
      <c r="H2127">
        <v>1362.76</v>
      </c>
      <c r="I2127">
        <v>1371.92</v>
      </c>
    </row>
    <row r="2128" spans="1:9">
      <c r="A2128" s="1">
        <v>24709</v>
      </c>
      <c r="B2128">
        <v>117.043236080673</v>
      </c>
      <c r="C2128" s="39">
        <v>100</v>
      </c>
      <c r="E2128" s="1">
        <v>38701</v>
      </c>
      <c r="F2128">
        <v>1371.65</v>
      </c>
      <c r="G2128">
        <v>1373.8</v>
      </c>
      <c r="H2128">
        <v>1365.19</v>
      </c>
      <c r="I2128">
        <v>1367.34</v>
      </c>
    </row>
    <row r="2129" spans="1:9">
      <c r="A2129" s="1">
        <v>24712</v>
      </c>
      <c r="B2129">
        <v>117.084197129298</v>
      </c>
      <c r="C2129" s="39">
        <v>100</v>
      </c>
      <c r="E2129" s="1">
        <v>38702</v>
      </c>
      <c r="F2129">
        <v>1367.07</v>
      </c>
      <c r="G2129">
        <v>1374.56</v>
      </c>
      <c r="H2129">
        <v>1363.06</v>
      </c>
      <c r="I2129">
        <v>1363.6</v>
      </c>
    </row>
    <row r="2130" spans="1:9">
      <c r="A2130" s="1">
        <v>24713</v>
      </c>
      <c r="B2130">
        <v>117.316356501009</v>
      </c>
      <c r="C2130" s="39">
        <v>100</v>
      </c>
      <c r="E2130" s="1">
        <v>38705</v>
      </c>
      <c r="F2130">
        <v>1364.67</v>
      </c>
      <c r="G2130">
        <v>1369.48</v>
      </c>
      <c r="H2130">
        <v>1355.57</v>
      </c>
      <c r="I2130">
        <v>1356.37</v>
      </c>
    </row>
    <row r="2131" spans="1:9">
      <c r="A2131" s="1">
        <v>24714</v>
      </c>
      <c r="B2131">
        <v>117.423663589317</v>
      </c>
      <c r="C2131" s="39">
        <v>100</v>
      </c>
      <c r="E2131" s="1">
        <v>38706</v>
      </c>
      <c r="F2131">
        <v>1356.64</v>
      </c>
      <c r="G2131">
        <v>1361.19</v>
      </c>
      <c r="H2131">
        <v>1353.43</v>
      </c>
      <c r="I2131">
        <v>1356.91</v>
      </c>
    </row>
    <row r="2132" spans="1:9">
      <c r="A2132" s="1">
        <v>24715</v>
      </c>
      <c r="B2132">
        <v>117.869814764777</v>
      </c>
      <c r="C2132" s="39">
        <v>100</v>
      </c>
      <c r="E2132" s="1">
        <v>38707</v>
      </c>
      <c r="F2132">
        <v>1356.91</v>
      </c>
      <c r="G2132">
        <v>1366.54</v>
      </c>
      <c r="H2132">
        <v>1355.57</v>
      </c>
      <c r="I2132">
        <v>1359.05</v>
      </c>
    </row>
    <row r="2133" spans="1:9">
      <c r="A2133" s="1">
        <v>24716</v>
      </c>
      <c r="B2133">
        <v>117.94906995160601</v>
      </c>
      <c r="C2133" s="39">
        <v>100</v>
      </c>
      <c r="E2133" s="1">
        <v>38708</v>
      </c>
      <c r="F2133">
        <v>1358.25</v>
      </c>
      <c r="G2133">
        <v>1365.47</v>
      </c>
      <c r="H2133">
        <v>1357.98</v>
      </c>
      <c r="I2133">
        <v>1364.93</v>
      </c>
    </row>
    <row r="2134" spans="1:9">
      <c r="A2134" s="1">
        <v>24719</v>
      </c>
      <c r="B2134">
        <v>117.94969095778301</v>
      </c>
      <c r="C2134" s="39">
        <v>100</v>
      </c>
      <c r="E2134" s="1">
        <v>38709</v>
      </c>
      <c r="F2134">
        <v>1365.2</v>
      </c>
      <c r="G2134">
        <v>1367.34</v>
      </c>
      <c r="H2134">
        <v>1362.26</v>
      </c>
      <c r="I2134">
        <v>1366</v>
      </c>
    </row>
    <row r="2135" spans="1:9">
      <c r="A2135" s="1">
        <v>24720</v>
      </c>
      <c r="B2135">
        <v>118.428047505245</v>
      </c>
      <c r="C2135" s="39">
        <v>100</v>
      </c>
      <c r="E2135" s="1">
        <v>38713</v>
      </c>
      <c r="F2135">
        <v>1366.54</v>
      </c>
      <c r="G2135">
        <v>1370.82</v>
      </c>
      <c r="H2135">
        <v>1351.02</v>
      </c>
      <c r="I2135">
        <v>1352.63</v>
      </c>
    </row>
    <row r="2136" spans="1:9">
      <c r="A2136" s="1">
        <v>24721</v>
      </c>
      <c r="B2136">
        <v>118.600204766004</v>
      </c>
      <c r="C2136" s="39">
        <v>100</v>
      </c>
      <c r="E2136" s="1">
        <v>38714</v>
      </c>
      <c r="F2136">
        <v>1352.09</v>
      </c>
      <c r="G2136">
        <v>1357.18</v>
      </c>
      <c r="H2136">
        <v>1351.56</v>
      </c>
      <c r="I2136">
        <v>1353.96</v>
      </c>
    </row>
    <row r="2137" spans="1:9">
      <c r="A2137" s="1">
        <v>24722</v>
      </c>
      <c r="B2137">
        <v>118.525816990313</v>
      </c>
      <c r="C2137" s="39">
        <v>100</v>
      </c>
      <c r="E2137" s="1">
        <v>38715</v>
      </c>
      <c r="F2137">
        <v>1353.96</v>
      </c>
      <c r="G2137">
        <v>1356.64</v>
      </c>
      <c r="H2137">
        <v>1346.74</v>
      </c>
      <c r="I2137">
        <v>1348.35</v>
      </c>
    </row>
    <row r="2138" spans="1:9">
      <c r="A2138" s="1">
        <v>24723</v>
      </c>
      <c r="B2138">
        <v>118.389879484394</v>
      </c>
      <c r="C2138" s="39">
        <v>100</v>
      </c>
      <c r="E2138" s="1">
        <v>38716</v>
      </c>
      <c r="F2138">
        <v>1348.61</v>
      </c>
      <c r="G2138">
        <v>1349.95</v>
      </c>
      <c r="H2138">
        <v>1338.98</v>
      </c>
      <c r="I2138">
        <v>1342.73</v>
      </c>
    </row>
    <row r="2139" spans="1:9">
      <c r="A2139" s="1">
        <v>24726</v>
      </c>
      <c r="B2139">
        <v>118.49463403318001</v>
      </c>
      <c r="C2139" s="39">
        <v>100</v>
      </c>
      <c r="E2139" s="1">
        <v>38720</v>
      </c>
      <c r="F2139">
        <v>1343.26</v>
      </c>
      <c r="G2139">
        <v>1367.07</v>
      </c>
      <c r="H2139">
        <v>1339.25</v>
      </c>
      <c r="I2139">
        <v>1364.13</v>
      </c>
    </row>
    <row r="2140" spans="1:9">
      <c r="A2140" s="1">
        <v>24727</v>
      </c>
      <c r="B2140">
        <v>118.801112668447</v>
      </c>
      <c r="C2140" s="39">
        <v>100</v>
      </c>
      <c r="E2140" s="1">
        <v>38721</v>
      </c>
      <c r="F2140">
        <v>1363.86</v>
      </c>
      <c r="G2140">
        <v>1372.16</v>
      </c>
      <c r="H2140">
        <v>1359.85</v>
      </c>
      <c r="I2140">
        <v>1370.28</v>
      </c>
    </row>
    <row r="2141" spans="1:9">
      <c r="A2141" s="1">
        <v>24728</v>
      </c>
      <c r="B2141">
        <v>119.62906103914401</v>
      </c>
      <c r="C2141" s="39">
        <v>100</v>
      </c>
      <c r="E2141" s="1">
        <v>38722</v>
      </c>
      <c r="F2141">
        <v>1370.28</v>
      </c>
      <c r="G2141">
        <v>1373.23</v>
      </c>
      <c r="H2141">
        <v>1365.2</v>
      </c>
      <c r="I2141">
        <v>1371.09</v>
      </c>
    </row>
    <row r="2142" spans="1:9">
      <c r="A2142" s="1">
        <v>24729</v>
      </c>
      <c r="B2142">
        <v>119.751839089681</v>
      </c>
      <c r="C2142" s="39">
        <v>100</v>
      </c>
      <c r="E2142" s="1">
        <v>38723</v>
      </c>
      <c r="F2142">
        <v>1371.09</v>
      </c>
      <c r="G2142">
        <v>1383.66</v>
      </c>
      <c r="H2142">
        <v>1370.02</v>
      </c>
      <c r="I2142">
        <v>1382.32</v>
      </c>
    </row>
    <row r="2143" spans="1:9">
      <c r="A2143" s="1">
        <v>24730</v>
      </c>
      <c r="B2143">
        <v>119.78192984176199</v>
      </c>
      <c r="C2143" s="39">
        <v>100</v>
      </c>
      <c r="E2143" s="1">
        <v>38726</v>
      </c>
      <c r="F2143">
        <v>1381.79</v>
      </c>
      <c r="G2143">
        <v>1388.48</v>
      </c>
      <c r="H2143">
        <v>1380.72</v>
      </c>
      <c r="I2143">
        <v>1385.8</v>
      </c>
    </row>
    <row r="2144" spans="1:9">
      <c r="A2144" s="1">
        <v>24733</v>
      </c>
      <c r="B2144">
        <v>119.942986524684</v>
      </c>
      <c r="C2144" s="39">
        <v>100</v>
      </c>
      <c r="E2144" s="1">
        <v>38727</v>
      </c>
      <c r="F2144">
        <v>1385</v>
      </c>
      <c r="G2144">
        <v>1387.67</v>
      </c>
      <c r="H2144">
        <v>1379.65</v>
      </c>
      <c r="I2144">
        <v>1386.87</v>
      </c>
    </row>
    <row r="2145" spans="1:9">
      <c r="A2145" s="1">
        <v>24734</v>
      </c>
      <c r="B2145">
        <v>119.54836318288901</v>
      </c>
      <c r="C2145" s="39">
        <v>100</v>
      </c>
      <c r="E2145" s="1">
        <v>38728</v>
      </c>
      <c r="F2145">
        <v>1386.6</v>
      </c>
      <c r="G2145">
        <v>1392.22</v>
      </c>
      <c r="H2145">
        <v>1384.2</v>
      </c>
      <c r="I2145">
        <v>1390.88</v>
      </c>
    </row>
    <row r="2146" spans="1:9">
      <c r="A2146" s="1">
        <v>24735</v>
      </c>
      <c r="B2146">
        <v>119.585006240205</v>
      </c>
      <c r="C2146" s="39">
        <v>100</v>
      </c>
      <c r="E2146" s="1">
        <v>38729</v>
      </c>
      <c r="F2146">
        <v>1390.62</v>
      </c>
      <c r="G2146">
        <v>1390.88</v>
      </c>
      <c r="H2146">
        <v>1380.99</v>
      </c>
      <c r="I2146">
        <v>1384.2</v>
      </c>
    </row>
    <row r="2147" spans="1:9">
      <c r="A2147" s="1">
        <v>24736</v>
      </c>
      <c r="B2147">
        <v>120.011937737926</v>
      </c>
      <c r="C2147" s="39">
        <v>100</v>
      </c>
      <c r="E2147" s="1">
        <v>38730</v>
      </c>
      <c r="F2147">
        <v>1384.2</v>
      </c>
      <c r="G2147">
        <v>1386.6</v>
      </c>
      <c r="H2147">
        <v>1378.04</v>
      </c>
      <c r="I2147">
        <v>1383.39</v>
      </c>
    </row>
    <row r="2148" spans="1:9">
      <c r="A2148" s="1">
        <v>24737</v>
      </c>
      <c r="B2148">
        <v>120.18916691324</v>
      </c>
      <c r="C2148" s="39">
        <v>100</v>
      </c>
      <c r="E2148" s="1">
        <v>38733</v>
      </c>
      <c r="F2148">
        <v>1383.39</v>
      </c>
      <c r="G2148">
        <v>1386.07</v>
      </c>
      <c r="H2148">
        <v>1379.11</v>
      </c>
      <c r="I2148">
        <v>1383.39</v>
      </c>
    </row>
    <row r="2149" spans="1:9">
      <c r="A2149" s="1">
        <v>24740</v>
      </c>
      <c r="B2149">
        <v>120.59321355502399</v>
      </c>
      <c r="C2149" s="39">
        <v>100</v>
      </c>
      <c r="E2149" s="1">
        <v>38734</v>
      </c>
      <c r="F2149">
        <v>1385.53</v>
      </c>
      <c r="G2149">
        <v>1386.07</v>
      </c>
      <c r="H2149">
        <v>1373.49</v>
      </c>
      <c r="I2149">
        <v>1379.92</v>
      </c>
    </row>
    <row r="2150" spans="1:9">
      <c r="A2150" s="1">
        <v>24741</v>
      </c>
      <c r="B2150">
        <v>119.982287956402</v>
      </c>
      <c r="C2150" s="39">
        <v>100</v>
      </c>
      <c r="E2150" s="1">
        <v>38735</v>
      </c>
      <c r="F2150">
        <v>1376.97</v>
      </c>
      <c r="G2150">
        <v>1378.04</v>
      </c>
      <c r="H2150">
        <v>1364.67</v>
      </c>
      <c r="I2150">
        <v>1373.76</v>
      </c>
    </row>
    <row r="2151" spans="1:9">
      <c r="A2151" s="1">
        <v>24742</v>
      </c>
      <c r="B2151">
        <v>120.005630717065</v>
      </c>
      <c r="C2151" s="39">
        <v>100</v>
      </c>
      <c r="E2151" s="1">
        <v>38736</v>
      </c>
      <c r="F2151">
        <v>1372.42</v>
      </c>
      <c r="G2151">
        <v>1383.66</v>
      </c>
      <c r="H2151">
        <v>1370.02</v>
      </c>
      <c r="I2151">
        <v>1378.58</v>
      </c>
    </row>
    <row r="2152" spans="1:9">
      <c r="A2152" s="1">
        <v>24743</v>
      </c>
      <c r="B2152">
        <v>120.05867181660901</v>
      </c>
      <c r="C2152" s="39">
        <v>100</v>
      </c>
      <c r="E2152" s="1">
        <v>38737</v>
      </c>
      <c r="F2152">
        <v>1378.31</v>
      </c>
      <c r="G2152">
        <v>1379.65</v>
      </c>
      <c r="H2152">
        <v>1352.89</v>
      </c>
      <c r="I2152">
        <v>1353.43</v>
      </c>
    </row>
    <row r="2153" spans="1:9">
      <c r="A2153" s="1">
        <v>24744</v>
      </c>
      <c r="B2153">
        <v>120.13166283114199</v>
      </c>
      <c r="C2153" s="39">
        <v>100</v>
      </c>
      <c r="E2153" s="1">
        <v>38740</v>
      </c>
      <c r="F2153">
        <v>1353.96</v>
      </c>
      <c r="G2153">
        <v>1361.99</v>
      </c>
      <c r="H2153">
        <v>1352.36</v>
      </c>
      <c r="I2153">
        <v>1358.25</v>
      </c>
    </row>
    <row r="2154" spans="1:9">
      <c r="A2154" s="1">
        <v>24747</v>
      </c>
      <c r="B2154">
        <v>119.72367492415999</v>
      </c>
      <c r="C2154" s="39">
        <v>100</v>
      </c>
      <c r="E2154" s="1">
        <v>38741</v>
      </c>
      <c r="F2154">
        <v>1358.25</v>
      </c>
      <c r="G2154">
        <v>1365.74</v>
      </c>
      <c r="H2154">
        <v>1356.11</v>
      </c>
      <c r="I2154">
        <v>1359.58</v>
      </c>
    </row>
    <row r="2155" spans="1:9">
      <c r="A2155" s="1">
        <v>24748</v>
      </c>
      <c r="B2155">
        <v>119.95549202785899</v>
      </c>
      <c r="C2155" s="39">
        <v>100</v>
      </c>
      <c r="E2155" s="1">
        <v>38742</v>
      </c>
      <c r="F2155">
        <v>1359.58</v>
      </c>
      <c r="G2155">
        <v>1365.47</v>
      </c>
      <c r="H2155">
        <v>1350.75</v>
      </c>
      <c r="I2155">
        <v>1360.12</v>
      </c>
    </row>
    <row r="2156" spans="1:9">
      <c r="A2156" s="1">
        <v>24749</v>
      </c>
      <c r="B2156">
        <v>119.727286688063</v>
      </c>
      <c r="C2156" s="39">
        <v>100</v>
      </c>
      <c r="E2156" s="1">
        <v>38743</v>
      </c>
      <c r="F2156">
        <v>1359.32</v>
      </c>
      <c r="G2156">
        <v>1370.55</v>
      </c>
      <c r="H2156">
        <v>1358.78</v>
      </c>
      <c r="I2156">
        <v>1367.34</v>
      </c>
    </row>
    <row r="2157" spans="1:9">
      <c r="A2157" s="1">
        <v>24750</v>
      </c>
      <c r="B2157">
        <v>119.906681976114</v>
      </c>
      <c r="C2157" s="39">
        <v>100</v>
      </c>
      <c r="E2157" s="1">
        <v>38744</v>
      </c>
      <c r="F2157">
        <v>1367.88</v>
      </c>
      <c r="G2157">
        <v>1380.99</v>
      </c>
      <c r="H2157">
        <v>1366.81</v>
      </c>
      <c r="I2157">
        <v>1379.65</v>
      </c>
    </row>
    <row r="2158" spans="1:9">
      <c r="A2158" s="1">
        <v>24751</v>
      </c>
      <c r="B2158">
        <v>120.33223686072699</v>
      </c>
      <c r="C2158" s="39">
        <v>100</v>
      </c>
      <c r="E2158" s="1">
        <v>38747</v>
      </c>
      <c r="F2158">
        <v>1379.38</v>
      </c>
      <c r="G2158">
        <v>1382.32</v>
      </c>
      <c r="H2158">
        <v>1376.97</v>
      </c>
      <c r="I2158">
        <v>1378.85</v>
      </c>
    </row>
    <row r="2159" spans="1:9">
      <c r="A2159" s="1">
        <v>24754</v>
      </c>
      <c r="B2159">
        <v>120.48458952555001</v>
      </c>
      <c r="C2159" s="39">
        <v>100</v>
      </c>
      <c r="E2159" s="1">
        <v>38748</v>
      </c>
      <c r="F2159">
        <v>1378.58</v>
      </c>
      <c r="G2159">
        <v>1380.99</v>
      </c>
      <c r="H2159">
        <v>1368.14</v>
      </c>
      <c r="I2159">
        <v>1373.49</v>
      </c>
    </row>
    <row r="2160" spans="1:9">
      <c r="A2160" s="1">
        <v>24755</v>
      </c>
      <c r="B2160">
        <v>119.91128034267599</v>
      </c>
      <c r="C2160" s="39">
        <v>100</v>
      </c>
      <c r="E2160" s="1">
        <v>38749</v>
      </c>
      <c r="F2160">
        <v>1369.21</v>
      </c>
      <c r="G2160">
        <v>1377.77</v>
      </c>
      <c r="H2160">
        <v>1365.74</v>
      </c>
      <c r="I2160">
        <v>1377.51</v>
      </c>
    </row>
    <row r="2161" spans="1:9">
      <c r="A2161" s="1">
        <v>24756</v>
      </c>
      <c r="B2161">
        <v>119.546374307989</v>
      </c>
      <c r="C2161" s="39">
        <v>100</v>
      </c>
      <c r="E2161" s="1">
        <v>38750</v>
      </c>
      <c r="F2161">
        <v>1376.97</v>
      </c>
      <c r="G2161">
        <v>1377.51</v>
      </c>
      <c r="H2161">
        <v>1359.58</v>
      </c>
      <c r="I2161">
        <v>1361.19</v>
      </c>
    </row>
    <row r="2162" spans="1:9">
      <c r="A2162" s="1">
        <v>24757</v>
      </c>
      <c r="B2162">
        <v>119.084341052927</v>
      </c>
      <c r="C2162" s="39">
        <v>100</v>
      </c>
      <c r="E2162" s="1">
        <v>38751</v>
      </c>
      <c r="F2162">
        <v>1360.92</v>
      </c>
      <c r="G2162">
        <v>1366</v>
      </c>
      <c r="H2162">
        <v>1352.09</v>
      </c>
      <c r="I2162">
        <v>1354.23</v>
      </c>
    </row>
    <row r="2163" spans="1:9">
      <c r="A2163" s="1">
        <v>24758</v>
      </c>
      <c r="B2163">
        <v>119.19727103127499</v>
      </c>
      <c r="C2163" s="39">
        <v>100</v>
      </c>
      <c r="E2163" s="1">
        <v>38754</v>
      </c>
      <c r="F2163">
        <v>1354.5</v>
      </c>
      <c r="G2163">
        <v>1359.58</v>
      </c>
      <c r="H2163">
        <v>1352.63</v>
      </c>
      <c r="I2163">
        <v>1357.71</v>
      </c>
    </row>
    <row r="2164" spans="1:9">
      <c r="A2164" s="1">
        <v>24761</v>
      </c>
      <c r="B2164">
        <v>118.559538558719</v>
      </c>
      <c r="C2164" s="39">
        <v>100</v>
      </c>
      <c r="E2164" s="1">
        <v>38755</v>
      </c>
      <c r="F2164">
        <v>1357.44</v>
      </c>
      <c r="G2164">
        <v>1359.05</v>
      </c>
      <c r="H2164">
        <v>1344.07</v>
      </c>
      <c r="I2164">
        <v>1345.67</v>
      </c>
    </row>
    <row r="2165" spans="1:9">
      <c r="A2165" s="1">
        <v>24762</v>
      </c>
      <c r="B2165">
        <v>118.339224761113</v>
      </c>
      <c r="C2165" s="39">
        <v>100</v>
      </c>
      <c r="E2165" s="1">
        <v>38756</v>
      </c>
      <c r="F2165">
        <v>1345.67</v>
      </c>
      <c r="G2165">
        <v>1358.78</v>
      </c>
      <c r="H2165">
        <v>1343.8</v>
      </c>
      <c r="I2165">
        <v>1357.18</v>
      </c>
    </row>
    <row r="2166" spans="1:9">
      <c r="A2166" s="1">
        <v>24763</v>
      </c>
      <c r="B2166">
        <v>118.511758684687</v>
      </c>
      <c r="C2166" s="39">
        <v>100</v>
      </c>
      <c r="E2166" s="1">
        <v>38757</v>
      </c>
      <c r="F2166">
        <v>1356.91</v>
      </c>
      <c r="G2166">
        <v>1367.34</v>
      </c>
      <c r="H2166">
        <v>1353.96</v>
      </c>
      <c r="I2166">
        <v>1354.5</v>
      </c>
    </row>
    <row r="2167" spans="1:9">
      <c r="A2167" s="1">
        <v>24764</v>
      </c>
      <c r="B2167">
        <v>118.651656112406</v>
      </c>
      <c r="C2167" s="39">
        <v>100</v>
      </c>
      <c r="E2167" s="1">
        <v>38758</v>
      </c>
      <c r="F2167">
        <v>1354.77</v>
      </c>
      <c r="G2167">
        <v>1362.26</v>
      </c>
      <c r="H2167">
        <v>1345.14</v>
      </c>
      <c r="I2167">
        <v>1357.18</v>
      </c>
    </row>
    <row r="2168" spans="1:9">
      <c r="A2168" s="1">
        <v>24765</v>
      </c>
      <c r="B2168">
        <v>118.65424881995401</v>
      </c>
      <c r="C2168" s="39">
        <v>100</v>
      </c>
      <c r="E2168" s="1">
        <v>38761</v>
      </c>
      <c r="F2168">
        <v>1357.18</v>
      </c>
      <c r="G2168">
        <v>1358.25</v>
      </c>
      <c r="H2168">
        <v>1348.88</v>
      </c>
      <c r="I2168">
        <v>1354.5</v>
      </c>
    </row>
    <row r="2169" spans="1:9">
      <c r="A2169" s="1">
        <v>24768</v>
      </c>
      <c r="B2169">
        <v>118.24380733682401</v>
      </c>
      <c r="C2169" s="39">
        <v>100</v>
      </c>
      <c r="E2169" s="1">
        <v>38762</v>
      </c>
      <c r="F2169">
        <v>1354.5</v>
      </c>
      <c r="G2169">
        <v>1371.35</v>
      </c>
      <c r="H2169">
        <v>1351.56</v>
      </c>
      <c r="I2169">
        <v>1367.88</v>
      </c>
    </row>
    <row r="2170" spans="1:9">
      <c r="A2170" s="1">
        <v>24769</v>
      </c>
      <c r="B2170">
        <v>117.812251285321</v>
      </c>
      <c r="C2170" s="39">
        <v>100</v>
      </c>
      <c r="E2170" s="1">
        <v>38763</v>
      </c>
      <c r="F2170">
        <v>1367.88</v>
      </c>
      <c r="G2170">
        <v>1373.76</v>
      </c>
      <c r="H2170">
        <v>1361.99</v>
      </c>
      <c r="I2170">
        <v>1372.16</v>
      </c>
    </row>
    <row r="2171" spans="1:9">
      <c r="A2171" s="1">
        <v>24770</v>
      </c>
      <c r="B2171">
        <v>117.877911723605</v>
      </c>
      <c r="C2171" s="39">
        <v>100</v>
      </c>
      <c r="E2171" s="1">
        <v>38764</v>
      </c>
      <c r="F2171">
        <v>1371.89</v>
      </c>
      <c r="G2171">
        <v>1383.39</v>
      </c>
      <c r="H2171">
        <v>1370.82</v>
      </c>
      <c r="I2171">
        <v>1382.32</v>
      </c>
    </row>
    <row r="2172" spans="1:9">
      <c r="A2172" s="1">
        <v>24771</v>
      </c>
      <c r="B2172">
        <v>118.152746985563</v>
      </c>
      <c r="C2172" s="39">
        <v>100</v>
      </c>
      <c r="E2172" s="1">
        <v>38765</v>
      </c>
      <c r="F2172">
        <v>1382.32</v>
      </c>
      <c r="G2172">
        <v>1382.86</v>
      </c>
      <c r="H2172">
        <v>1376.17</v>
      </c>
      <c r="I2172">
        <v>1379.38</v>
      </c>
    </row>
    <row r="2173" spans="1:9">
      <c r="A2173" s="1">
        <v>24772</v>
      </c>
      <c r="B2173">
        <v>118.192746872784</v>
      </c>
      <c r="C2173" s="39">
        <v>100</v>
      </c>
      <c r="E2173" s="1">
        <v>38768</v>
      </c>
      <c r="F2173">
        <v>1378.58</v>
      </c>
      <c r="G2173">
        <v>1380.18</v>
      </c>
      <c r="H2173">
        <v>1376.7</v>
      </c>
      <c r="I2173">
        <v>1379.11</v>
      </c>
    </row>
    <row r="2174" spans="1:9">
      <c r="A2174" s="1">
        <v>24775</v>
      </c>
      <c r="B2174">
        <v>117.993736501915</v>
      </c>
      <c r="C2174" s="39">
        <v>100</v>
      </c>
      <c r="E2174" s="1">
        <v>38769</v>
      </c>
      <c r="F2174">
        <v>1379.11</v>
      </c>
      <c r="G2174">
        <v>1385</v>
      </c>
      <c r="H2174">
        <v>1372.96</v>
      </c>
      <c r="I2174">
        <v>1375.37</v>
      </c>
    </row>
    <row r="2175" spans="1:9">
      <c r="A2175" s="1">
        <v>24776</v>
      </c>
      <c r="B2175">
        <v>117.219023684286</v>
      </c>
      <c r="C2175" s="39">
        <v>100</v>
      </c>
      <c r="E2175" s="1">
        <v>38770</v>
      </c>
      <c r="F2175">
        <v>1375.37</v>
      </c>
      <c r="G2175">
        <v>1387.14</v>
      </c>
      <c r="H2175">
        <v>1373.76</v>
      </c>
      <c r="I2175">
        <v>1382.86</v>
      </c>
    </row>
    <row r="2176" spans="1:9">
      <c r="A2176" s="1">
        <v>24777</v>
      </c>
      <c r="B2176">
        <v>116.216684905823</v>
      </c>
      <c r="C2176" s="39">
        <v>100</v>
      </c>
      <c r="E2176" s="1">
        <v>38771</v>
      </c>
      <c r="F2176">
        <v>1382.86</v>
      </c>
      <c r="G2176">
        <v>1386.87</v>
      </c>
      <c r="H2176">
        <v>1376.7</v>
      </c>
      <c r="I2176">
        <v>1380.72</v>
      </c>
    </row>
    <row r="2177" spans="1:9">
      <c r="A2177" s="1">
        <v>24778</v>
      </c>
      <c r="B2177">
        <v>115.93218785439601</v>
      </c>
      <c r="C2177" s="39">
        <v>100</v>
      </c>
      <c r="E2177" s="1">
        <v>38772</v>
      </c>
      <c r="F2177">
        <v>1380.45</v>
      </c>
      <c r="G2177">
        <v>1385</v>
      </c>
      <c r="H2177">
        <v>1377.24</v>
      </c>
      <c r="I2177">
        <v>1383.66</v>
      </c>
    </row>
    <row r="2178" spans="1:9">
      <c r="A2178" s="1">
        <v>24779</v>
      </c>
      <c r="B2178">
        <v>115.419298990464</v>
      </c>
      <c r="C2178" s="39">
        <v>100</v>
      </c>
      <c r="E2178" s="1">
        <v>38775</v>
      </c>
      <c r="F2178">
        <v>1383.66</v>
      </c>
      <c r="G2178">
        <v>1390.88</v>
      </c>
      <c r="H2178">
        <v>1382.59</v>
      </c>
      <c r="I2178">
        <v>1384.73</v>
      </c>
    </row>
    <row r="2179" spans="1:9">
      <c r="A2179" s="1">
        <v>24782</v>
      </c>
      <c r="B2179">
        <v>115.133989096794</v>
      </c>
      <c r="C2179" s="39">
        <v>100</v>
      </c>
      <c r="E2179" s="1">
        <v>38776</v>
      </c>
      <c r="F2179">
        <v>1385</v>
      </c>
      <c r="G2179">
        <v>1385.8</v>
      </c>
      <c r="H2179">
        <v>1369.75</v>
      </c>
      <c r="I2179">
        <v>1372.42</v>
      </c>
    </row>
    <row r="2180" spans="1:9">
      <c r="A2180" s="1">
        <v>24783</v>
      </c>
      <c r="B2180">
        <v>115.134869757597</v>
      </c>
      <c r="C2180" s="39">
        <v>100</v>
      </c>
      <c r="E2180" s="1">
        <v>38777</v>
      </c>
      <c r="F2180">
        <v>1371.62</v>
      </c>
      <c r="G2180">
        <v>1384.2</v>
      </c>
      <c r="H2180">
        <v>1371.35</v>
      </c>
      <c r="I2180">
        <v>1382.59</v>
      </c>
    </row>
    <row r="2181" spans="1:9">
      <c r="A2181" s="1">
        <v>24784</v>
      </c>
      <c r="B2181">
        <v>114.939386072555</v>
      </c>
      <c r="C2181" s="39">
        <v>100</v>
      </c>
      <c r="E2181" s="1">
        <v>38778</v>
      </c>
      <c r="F2181">
        <v>1382.32</v>
      </c>
      <c r="G2181">
        <v>1383.66</v>
      </c>
      <c r="H2181">
        <v>1374.3</v>
      </c>
      <c r="I2181">
        <v>1382.06</v>
      </c>
    </row>
    <row r="2182" spans="1:9">
      <c r="A2182" s="1">
        <v>24785</v>
      </c>
      <c r="B2182">
        <v>115.20907292975301</v>
      </c>
      <c r="C2182" s="39">
        <v>100</v>
      </c>
      <c r="E2182" s="1">
        <v>38779</v>
      </c>
      <c r="F2182">
        <v>1382.06</v>
      </c>
      <c r="G2182">
        <v>1390.08</v>
      </c>
      <c r="H2182">
        <v>1369.75</v>
      </c>
      <c r="I2182">
        <v>1376.7</v>
      </c>
    </row>
    <row r="2183" spans="1:9">
      <c r="A2183" s="1">
        <v>24786</v>
      </c>
      <c r="B2183">
        <v>115.567464770602</v>
      </c>
      <c r="C2183" s="39">
        <v>100</v>
      </c>
      <c r="E2183" s="1">
        <v>38782</v>
      </c>
      <c r="F2183">
        <v>1376.97</v>
      </c>
      <c r="G2183">
        <v>1381.79</v>
      </c>
      <c r="H2183">
        <v>1365.74</v>
      </c>
      <c r="I2183">
        <v>1369.21</v>
      </c>
    </row>
    <row r="2184" spans="1:9">
      <c r="A2184" s="1">
        <v>24789</v>
      </c>
      <c r="B2184">
        <v>115.294333891685</v>
      </c>
      <c r="C2184" s="39">
        <v>100</v>
      </c>
      <c r="E2184" s="1">
        <v>38783</v>
      </c>
      <c r="F2184">
        <v>1369.21</v>
      </c>
      <c r="G2184">
        <v>1369.21</v>
      </c>
      <c r="H2184">
        <v>1360.92</v>
      </c>
      <c r="I2184">
        <v>1367.07</v>
      </c>
    </row>
    <row r="2185" spans="1:9">
      <c r="A2185" s="1">
        <v>24790</v>
      </c>
      <c r="B2185">
        <v>115.063004421903</v>
      </c>
      <c r="C2185" s="39">
        <v>100</v>
      </c>
      <c r="E2185" s="1">
        <v>38784</v>
      </c>
      <c r="F2185">
        <v>1367.34</v>
      </c>
      <c r="G2185">
        <v>1371.62</v>
      </c>
      <c r="H2185">
        <v>1357.71</v>
      </c>
      <c r="I2185">
        <v>1369.21</v>
      </c>
    </row>
    <row r="2186" spans="1:9">
      <c r="A2186" s="1">
        <v>24791</v>
      </c>
      <c r="B2186">
        <v>115.411651981563</v>
      </c>
      <c r="C2186" s="39">
        <v>100</v>
      </c>
      <c r="E2186" s="1">
        <v>38785</v>
      </c>
      <c r="F2186">
        <v>1369.48</v>
      </c>
      <c r="G2186">
        <v>1373.76</v>
      </c>
      <c r="H2186">
        <v>1360.65</v>
      </c>
      <c r="I2186">
        <v>1361.19</v>
      </c>
    </row>
    <row r="2187" spans="1:9">
      <c r="A2187" s="1">
        <v>24792</v>
      </c>
      <c r="B2187">
        <v>116.241196447102</v>
      </c>
      <c r="C2187" s="39">
        <v>100</v>
      </c>
      <c r="E2187" s="1">
        <v>38786</v>
      </c>
      <c r="F2187">
        <v>1360.92</v>
      </c>
      <c r="G2187">
        <v>1375.37</v>
      </c>
      <c r="H2187">
        <v>1359.85</v>
      </c>
      <c r="I2187">
        <v>1372.96</v>
      </c>
    </row>
    <row r="2188" spans="1:9">
      <c r="A2188" s="1">
        <v>24793</v>
      </c>
      <c r="B2188">
        <v>116.319255482437</v>
      </c>
      <c r="C2188" s="39">
        <v>100</v>
      </c>
      <c r="E2188" s="1">
        <v>38789</v>
      </c>
      <c r="F2188">
        <v>1372.16</v>
      </c>
      <c r="G2188">
        <v>1378.85</v>
      </c>
      <c r="H2188">
        <v>1372.16</v>
      </c>
      <c r="I2188">
        <v>1375.63</v>
      </c>
    </row>
    <row r="2189" spans="1:9">
      <c r="A2189" s="1">
        <v>24796</v>
      </c>
      <c r="B2189">
        <v>115.133917401107</v>
      </c>
      <c r="C2189" s="39">
        <v>100</v>
      </c>
      <c r="E2189" s="1">
        <v>38790</v>
      </c>
      <c r="F2189">
        <v>1375.63</v>
      </c>
      <c r="G2189">
        <v>1390.35</v>
      </c>
      <c r="H2189">
        <v>1372.42</v>
      </c>
      <c r="I2189">
        <v>1389.55</v>
      </c>
    </row>
    <row r="2190" spans="1:9">
      <c r="A2190" s="1">
        <v>24797</v>
      </c>
      <c r="B2190">
        <v>116.563482911908</v>
      </c>
      <c r="C2190" s="39">
        <v>100</v>
      </c>
      <c r="E2190" s="1">
        <v>38791</v>
      </c>
      <c r="F2190">
        <v>1389.55</v>
      </c>
      <c r="G2190">
        <v>1396.5</v>
      </c>
      <c r="H2190">
        <v>1385.8</v>
      </c>
      <c r="I2190">
        <v>1395.16</v>
      </c>
    </row>
    <row r="2191" spans="1:9">
      <c r="A2191" s="1">
        <v>24798</v>
      </c>
      <c r="B2191">
        <v>117.04217691032299</v>
      </c>
      <c r="C2191" s="39">
        <v>100</v>
      </c>
      <c r="E2191" s="1">
        <v>38792</v>
      </c>
      <c r="F2191">
        <v>1394.9</v>
      </c>
      <c r="G2191">
        <v>1402.92</v>
      </c>
      <c r="H2191">
        <v>1392.22</v>
      </c>
      <c r="I2191">
        <v>1397.84</v>
      </c>
    </row>
    <row r="2192" spans="1:9">
      <c r="A2192" s="1">
        <v>24799</v>
      </c>
      <c r="B2192">
        <v>117.04285329984801</v>
      </c>
      <c r="C2192" s="39">
        <v>100</v>
      </c>
      <c r="E2192" s="1">
        <v>38793</v>
      </c>
      <c r="F2192">
        <v>1397.57</v>
      </c>
      <c r="G2192">
        <v>1402.09</v>
      </c>
      <c r="H2192">
        <v>1395.72</v>
      </c>
      <c r="I2192">
        <v>1398.64</v>
      </c>
    </row>
    <row r="2193" spans="1:9">
      <c r="A2193" s="1">
        <v>24800</v>
      </c>
      <c r="B2193">
        <v>117.00744109652901</v>
      </c>
      <c r="C2193" s="39">
        <v>100</v>
      </c>
      <c r="E2193" s="1">
        <v>38796</v>
      </c>
      <c r="F2193">
        <v>1398.64</v>
      </c>
      <c r="G2193">
        <v>1402.35</v>
      </c>
      <c r="H2193">
        <v>1394.39</v>
      </c>
      <c r="I2193">
        <v>1396.51</v>
      </c>
    </row>
    <row r="2194" spans="1:9">
      <c r="A2194" s="1">
        <v>24803</v>
      </c>
      <c r="B2194">
        <v>117.228054168151</v>
      </c>
      <c r="C2194" s="39">
        <v>100</v>
      </c>
      <c r="E2194" s="1">
        <v>38797</v>
      </c>
      <c r="F2194">
        <v>1396.25</v>
      </c>
      <c r="G2194">
        <v>1402.88</v>
      </c>
      <c r="H2194">
        <v>1385.9</v>
      </c>
      <c r="I2194">
        <v>1388.02</v>
      </c>
    </row>
    <row r="2195" spans="1:9">
      <c r="A2195" s="1">
        <v>24804</v>
      </c>
      <c r="B2195">
        <v>117.745238939636</v>
      </c>
      <c r="C2195" s="39">
        <v>100</v>
      </c>
      <c r="E2195" s="1">
        <v>38798</v>
      </c>
      <c r="F2195">
        <v>1387.75</v>
      </c>
      <c r="G2195">
        <v>1397.04</v>
      </c>
      <c r="H2195">
        <v>1385.1</v>
      </c>
      <c r="I2195">
        <v>1395.45</v>
      </c>
    </row>
    <row r="2196" spans="1:9">
      <c r="A2196" s="1">
        <v>24805</v>
      </c>
      <c r="B2196">
        <v>117.66768844097901</v>
      </c>
      <c r="C2196" s="39">
        <v>100</v>
      </c>
      <c r="E2196" s="1">
        <v>38799</v>
      </c>
      <c r="F2196">
        <v>1395.72</v>
      </c>
      <c r="G2196">
        <v>1397.04</v>
      </c>
      <c r="H2196">
        <v>1387.49</v>
      </c>
      <c r="I2196">
        <v>1392.53</v>
      </c>
    </row>
    <row r="2197" spans="1:9">
      <c r="A2197" s="1">
        <v>24806</v>
      </c>
      <c r="B2197">
        <v>117.133641018736</v>
      </c>
      <c r="C2197" s="39">
        <v>100</v>
      </c>
      <c r="E2197" s="1">
        <v>38800</v>
      </c>
      <c r="F2197">
        <v>1392.53</v>
      </c>
      <c r="G2197">
        <v>1397.31</v>
      </c>
      <c r="H2197">
        <v>1388.02</v>
      </c>
      <c r="I2197">
        <v>1393.59</v>
      </c>
    </row>
    <row r="2198" spans="1:9">
      <c r="A2198" s="1">
        <v>24807</v>
      </c>
      <c r="B2198">
        <v>117.39623338233601</v>
      </c>
      <c r="C2198" s="39">
        <v>100</v>
      </c>
      <c r="E2198" s="1">
        <v>38803</v>
      </c>
      <c r="F2198">
        <v>1393.86</v>
      </c>
      <c r="G2198">
        <v>1395.45</v>
      </c>
      <c r="H2198">
        <v>1388.29</v>
      </c>
      <c r="I2198">
        <v>1391.74</v>
      </c>
    </row>
    <row r="2199" spans="1:9">
      <c r="A2199" s="1">
        <v>24810</v>
      </c>
      <c r="B2199">
        <v>117.89179171269301</v>
      </c>
      <c r="C2199" s="39">
        <v>100</v>
      </c>
      <c r="E2199" s="1">
        <v>38804</v>
      </c>
      <c r="F2199">
        <v>1391.47</v>
      </c>
      <c r="G2199">
        <v>1396.51</v>
      </c>
      <c r="H2199">
        <v>1380.32</v>
      </c>
      <c r="I2199">
        <v>1382.71</v>
      </c>
    </row>
    <row r="2200" spans="1:9">
      <c r="A2200" s="1">
        <v>24811</v>
      </c>
      <c r="B2200">
        <v>118.051619377096</v>
      </c>
      <c r="C2200" s="39">
        <v>100</v>
      </c>
      <c r="E2200" s="1">
        <v>38805</v>
      </c>
      <c r="F2200">
        <v>1382.45</v>
      </c>
      <c r="G2200">
        <v>1395.98</v>
      </c>
      <c r="H2200">
        <v>1380.85</v>
      </c>
      <c r="I2200">
        <v>1390.67</v>
      </c>
    </row>
    <row r="2201" spans="1:9">
      <c r="A2201" s="1">
        <v>24812</v>
      </c>
      <c r="B2201">
        <v>118.477766633611</v>
      </c>
      <c r="C2201" s="39">
        <v>100</v>
      </c>
      <c r="E2201" s="1">
        <v>38806</v>
      </c>
      <c r="F2201">
        <v>1391.2</v>
      </c>
      <c r="G2201">
        <v>1400.49</v>
      </c>
      <c r="H2201">
        <v>1385.1</v>
      </c>
      <c r="I2201">
        <v>1388.02</v>
      </c>
    </row>
    <row r="2202" spans="1:9">
      <c r="A2202" s="1">
        <v>24813</v>
      </c>
      <c r="B2202">
        <v>118.318529653068</v>
      </c>
      <c r="C2202" s="39">
        <v>100</v>
      </c>
      <c r="E2202" s="1">
        <v>38807</v>
      </c>
      <c r="F2202">
        <v>1388.29</v>
      </c>
      <c r="G2202">
        <v>1392.53</v>
      </c>
      <c r="H2202">
        <v>1382.98</v>
      </c>
      <c r="I2202">
        <v>1383.51</v>
      </c>
    </row>
    <row r="2203" spans="1:9">
      <c r="A2203" s="1">
        <v>24814</v>
      </c>
      <c r="B2203">
        <v>118.19814684347701</v>
      </c>
      <c r="C2203" s="39">
        <v>100</v>
      </c>
      <c r="E2203" s="1">
        <v>38810</v>
      </c>
      <c r="F2203">
        <v>1387.49</v>
      </c>
      <c r="G2203">
        <v>1399.17</v>
      </c>
      <c r="H2203">
        <v>1384.57</v>
      </c>
      <c r="I2203">
        <v>1386.16</v>
      </c>
    </row>
    <row r="2204" spans="1:9">
      <c r="A2204" s="1">
        <v>24817</v>
      </c>
      <c r="B2204">
        <v>117.912129956272</v>
      </c>
      <c r="C2204" s="39">
        <v>100</v>
      </c>
      <c r="E2204" s="1">
        <v>38811</v>
      </c>
      <c r="F2204">
        <v>1386.43</v>
      </c>
      <c r="G2204">
        <v>1397.31</v>
      </c>
      <c r="H2204">
        <v>1382.45</v>
      </c>
      <c r="I2204">
        <v>1395.72</v>
      </c>
    </row>
    <row r="2205" spans="1:9">
      <c r="A2205" s="1">
        <v>24818</v>
      </c>
      <c r="B2205">
        <v>117.82104582936999</v>
      </c>
      <c r="C2205" s="39">
        <v>100</v>
      </c>
      <c r="E2205" s="1">
        <v>38812</v>
      </c>
      <c r="F2205">
        <v>1395.72</v>
      </c>
      <c r="G2205">
        <v>1402.62</v>
      </c>
      <c r="H2205">
        <v>1393.06</v>
      </c>
      <c r="I2205">
        <v>1400.23</v>
      </c>
    </row>
    <row r="2206" spans="1:9">
      <c r="A2206" s="1">
        <v>24819</v>
      </c>
      <c r="B2206">
        <v>118.20696695930801</v>
      </c>
      <c r="C2206" s="39">
        <v>100</v>
      </c>
      <c r="E2206" s="1">
        <v>38813</v>
      </c>
      <c r="F2206">
        <v>1400.23</v>
      </c>
      <c r="G2206">
        <v>1401.82</v>
      </c>
      <c r="H2206">
        <v>1390.67</v>
      </c>
      <c r="I2206">
        <v>1398.64</v>
      </c>
    </row>
    <row r="2207" spans="1:9">
      <c r="A2207" s="1">
        <v>24820</v>
      </c>
      <c r="B2207">
        <v>118.269747859042</v>
      </c>
      <c r="C2207" s="39">
        <v>100</v>
      </c>
      <c r="E2207" s="1">
        <v>38814</v>
      </c>
      <c r="F2207">
        <v>1398.11</v>
      </c>
      <c r="G2207">
        <v>1405.54</v>
      </c>
      <c r="H2207">
        <v>1381.39</v>
      </c>
      <c r="I2207">
        <v>1384.3</v>
      </c>
    </row>
    <row r="2208" spans="1:9">
      <c r="A2208" s="1">
        <v>24821</v>
      </c>
      <c r="B2208">
        <v>117.90308718385199</v>
      </c>
      <c r="C2208" s="39">
        <v>100</v>
      </c>
      <c r="E2208" s="1">
        <v>38817</v>
      </c>
      <c r="F2208">
        <v>1384.04</v>
      </c>
      <c r="G2208">
        <v>1389.35</v>
      </c>
      <c r="H2208">
        <v>1380.32</v>
      </c>
      <c r="I2208">
        <v>1385.9</v>
      </c>
    </row>
    <row r="2209" spans="1:9">
      <c r="A2209" s="1">
        <v>24824</v>
      </c>
      <c r="B2209">
        <v>117.79582632039001</v>
      </c>
      <c r="C2209" s="39">
        <v>100</v>
      </c>
      <c r="E2209" s="1">
        <v>38818</v>
      </c>
      <c r="F2209">
        <v>1386.16</v>
      </c>
      <c r="G2209">
        <v>1388.29</v>
      </c>
      <c r="H2209">
        <v>1368.65</v>
      </c>
      <c r="I2209">
        <v>1373.69</v>
      </c>
    </row>
    <row r="2210" spans="1:9">
      <c r="A2210" s="1">
        <v>24825</v>
      </c>
      <c r="B2210">
        <v>117.783489606481</v>
      </c>
      <c r="C2210" s="39">
        <v>100</v>
      </c>
      <c r="E2210" s="1">
        <v>38819</v>
      </c>
      <c r="F2210">
        <v>1373.69</v>
      </c>
      <c r="G2210">
        <v>1378.2</v>
      </c>
      <c r="H2210">
        <v>1372.1</v>
      </c>
      <c r="I2210">
        <v>1375.28</v>
      </c>
    </row>
    <row r="2211" spans="1:9">
      <c r="A2211" s="1">
        <v>24826</v>
      </c>
      <c r="B2211">
        <v>118.26807518310299</v>
      </c>
      <c r="C2211" s="39">
        <v>100</v>
      </c>
      <c r="E2211" s="1">
        <v>38820</v>
      </c>
      <c r="F2211">
        <v>1375.28</v>
      </c>
      <c r="G2211">
        <v>1379.26</v>
      </c>
      <c r="H2211">
        <v>1368.91</v>
      </c>
      <c r="I2211">
        <v>1373.95</v>
      </c>
    </row>
    <row r="2212" spans="1:9">
      <c r="A2212" s="1">
        <v>24827</v>
      </c>
      <c r="B2212">
        <v>118.36174110518699</v>
      </c>
      <c r="C2212" s="39">
        <v>100</v>
      </c>
      <c r="E2212" s="1">
        <v>38824</v>
      </c>
      <c r="F2212">
        <v>1373.95</v>
      </c>
      <c r="G2212">
        <v>1379.26</v>
      </c>
      <c r="H2212">
        <v>1365.73</v>
      </c>
      <c r="I2212">
        <v>1372.63</v>
      </c>
    </row>
    <row r="2213" spans="1:9">
      <c r="A2213" s="1">
        <v>24828</v>
      </c>
      <c r="B2213">
        <v>118.121426122329</v>
      </c>
      <c r="C2213" s="39">
        <v>100</v>
      </c>
      <c r="E2213" s="1">
        <v>38825</v>
      </c>
      <c r="F2213">
        <v>1372.36</v>
      </c>
      <c r="G2213">
        <v>1397.04</v>
      </c>
      <c r="H2213">
        <v>1372.1</v>
      </c>
      <c r="I2213">
        <v>1394.39</v>
      </c>
    </row>
    <row r="2214" spans="1:9">
      <c r="A2214" s="1">
        <v>24831</v>
      </c>
      <c r="B2214">
        <v>118.121628019859</v>
      </c>
      <c r="C2214" s="39">
        <v>100</v>
      </c>
      <c r="E2214" s="1">
        <v>38826</v>
      </c>
      <c r="F2214">
        <v>1394.39</v>
      </c>
      <c r="G2214">
        <v>1399.96</v>
      </c>
      <c r="H2214">
        <v>1388.82</v>
      </c>
      <c r="I2214">
        <v>1396.25</v>
      </c>
    </row>
    <row r="2215" spans="1:9">
      <c r="A2215" s="1">
        <v>24832</v>
      </c>
      <c r="B2215">
        <v>118.272463530606</v>
      </c>
      <c r="C2215" s="39">
        <v>100</v>
      </c>
      <c r="E2215" s="1">
        <v>38827</v>
      </c>
      <c r="F2215">
        <v>1395.72</v>
      </c>
      <c r="G2215">
        <v>1406.33</v>
      </c>
      <c r="H2215">
        <v>1392.53</v>
      </c>
      <c r="I2215">
        <v>1398.11</v>
      </c>
    </row>
    <row r="2216" spans="1:9">
      <c r="A2216" s="1">
        <v>24833</v>
      </c>
      <c r="B2216">
        <v>118.757300028708</v>
      </c>
      <c r="C2216" s="39">
        <v>100</v>
      </c>
      <c r="E2216" s="1">
        <v>38828</v>
      </c>
      <c r="F2216">
        <v>1398.37</v>
      </c>
      <c r="G2216">
        <v>1405.54</v>
      </c>
      <c r="H2216">
        <v>1392.8</v>
      </c>
      <c r="I2216">
        <v>1398.11</v>
      </c>
    </row>
    <row r="2217" spans="1:9">
      <c r="A2217" s="1">
        <v>24834</v>
      </c>
      <c r="B2217">
        <v>118.55322815107399</v>
      </c>
      <c r="C2217" s="39">
        <v>100</v>
      </c>
      <c r="E2217" s="1">
        <v>38831</v>
      </c>
      <c r="F2217">
        <v>1397.31</v>
      </c>
      <c r="G2217">
        <v>1399.7</v>
      </c>
      <c r="H2217">
        <v>1389.61</v>
      </c>
      <c r="I2217">
        <v>1395.45</v>
      </c>
    </row>
    <row r="2218" spans="1:9">
      <c r="A2218" s="1">
        <v>24835</v>
      </c>
      <c r="B2218">
        <v>119.000434809197</v>
      </c>
      <c r="C2218" s="39">
        <v>100</v>
      </c>
      <c r="E2218" s="1">
        <v>38832</v>
      </c>
      <c r="F2218">
        <v>1395.45</v>
      </c>
      <c r="G2218">
        <v>1397.84</v>
      </c>
      <c r="H2218">
        <v>1384.57</v>
      </c>
      <c r="I2218">
        <v>1390.14</v>
      </c>
    </row>
    <row r="2219" spans="1:9">
      <c r="A2219" s="1">
        <v>24838</v>
      </c>
      <c r="B2219">
        <v>119.000457717655</v>
      </c>
      <c r="C2219" s="39">
        <v>100</v>
      </c>
      <c r="E2219" s="1">
        <v>38833</v>
      </c>
      <c r="F2219">
        <v>1389.88</v>
      </c>
      <c r="G2219">
        <v>1397.57</v>
      </c>
      <c r="H2219">
        <v>1388.29</v>
      </c>
      <c r="I2219">
        <v>1389.61</v>
      </c>
    </row>
    <row r="2220" spans="1:9">
      <c r="A2220" s="1">
        <v>24839</v>
      </c>
      <c r="B2220">
        <v>118.948614236594</v>
      </c>
      <c r="C2220" s="39">
        <v>100</v>
      </c>
      <c r="E2220" s="1">
        <v>38834</v>
      </c>
      <c r="F2220">
        <v>1389.61</v>
      </c>
      <c r="G2220">
        <v>1402.35</v>
      </c>
      <c r="H2220">
        <v>1380.32</v>
      </c>
      <c r="I2220">
        <v>1395.98</v>
      </c>
    </row>
    <row r="2221" spans="1:9">
      <c r="A2221" s="1">
        <v>24840</v>
      </c>
      <c r="B2221">
        <v>118.637793900784</v>
      </c>
      <c r="C2221" s="39">
        <v>100</v>
      </c>
      <c r="E2221" s="1">
        <v>38835</v>
      </c>
      <c r="F2221">
        <v>1395.72</v>
      </c>
      <c r="G2221">
        <v>1403.41</v>
      </c>
      <c r="H2221">
        <v>1391.47</v>
      </c>
      <c r="I2221">
        <v>1397.04</v>
      </c>
    </row>
    <row r="2222" spans="1:9">
      <c r="A2222" s="1">
        <v>24841</v>
      </c>
      <c r="B2222">
        <v>118.71757767845</v>
      </c>
      <c r="C2222" s="39">
        <v>100</v>
      </c>
      <c r="E2222" s="1">
        <v>38838</v>
      </c>
      <c r="F2222">
        <v>1399.7</v>
      </c>
      <c r="G2222">
        <v>1403.94</v>
      </c>
      <c r="H2222">
        <v>1387.49</v>
      </c>
      <c r="I2222">
        <v>1388.82</v>
      </c>
    </row>
    <row r="2223" spans="1:9">
      <c r="A2223" s="1">
        <v>24842</v>
      </c>
      <c r="B2223">
        <v>119.23618467186201</v>
      </c>
      <c r="C2223" s="39">
        <v>100</v>
      </c>
      <c r="E2223" s="1">
        <v>38839</v>
      </c>
      <c r="F2223">
        <v>1388.82</v>
      </c>
      <c r="G2223">
        <v>1400.23</v>
      </c>
      <c r="H2223">
        <v>1388.82</v>
      </c>
      <c r="I2223">
        <v>1399.17</v>
      </c>
    </row>
    <row r="2224" spans="1:9">
      <c r="A2224" s="1">
        <v>24845</v>
      </c>
      <c r="B2224">
        <v>119.674593511344</v>
      </c>
      <c r="C2224" s="39">
        <v>100</v>
      </c>
      <c r="E2224" s="1">
        <v>38840</v>
      </c>
      <c r="F2224">
        <v>1399.17</v>
      </c>
      <c r="G2224">
        <v>1399.96</v>
      </c>
      <c r="H2224">
        <v>1388.55</v>
      </c>
      <c r="I2224">
        <v>1393.06</v>
      </c>
    </row>
    <row r="2225" spans="1:9">
      <c r="A2225" s="1">
        <v>24846</v>
      </c>
      <c r="B2225">
        <v>119.551004525057</v>
      </c>
      <c r="C2225" s="39">
        <v>100</v>
      </c>
      <c r="E2225" s="1">
        <v>38841</v>
      </c>
      <c r="F2225">
        <v>1392.8</v>
      </c>
      <c r="G2225">
        <v>1401.29</v>
      </c>
      <c r="H2225">
        <v>1392</v>
      </c>
      <c r="I2225">
        <v>1398.11</v>
      </c>
    </row>
    <row r="2226" spans="1:9">
      <c r="A2226" s="1">
        <v>24847</v>
      </c>
      <c r="B2226">
        <v>119.759328334537</v>
      </c>
      <c r="C2226" s="39">
        <v>100</v>
      </c>
      <c r="E2226" s="1">
        <v>38842</v>
      </c>
      <c r="F2226">
        <v>1398.11</v>
      </c>
      <c r="G2226">
        <v>1413.23</v>
      </c>
      <c r="H2226">
        <v>1397.31</v>
      </c>
      <c r="I2226">
        <v>1410.84</v>
      </c>
    </row>
    <row r="2227" spans="1:9">
      <c r="A2227" s="1">
        <v>24848</v>
      </c>
      <c r="B2227">
        <v>119.86329321048601</v>
      </c>
      <c r="C2227" s="39">
        <v>100</v>
      </c>
      <c r="E2227" s="1">
        <v>38845</v>
      </c>
      <c r="F2227">
        <v>1411.11</v>
      </c>
      <c r="G2227">
        <v>1412.97</v>
      </c>
      <c r="H2227">
        <v>1408.46</v>
      </c>
      <c r="I2227">
        <v>1408.99</v>
      </c>
    </row>
    <row r="2228" spans="1:9">
      <c r="A2228" s="1">
        <v>24849</v>
      </c>
      <c r="B2228">
        <v>119.981801042185</v>
      </c>
      <c r="C2228" s="39">
        <v>100</v>
      </c>
      <c r="E2228" s="1">
        <v>38846</v>
      </c>
      <c r="F2228">
        <v>1409.25</v>
      </c>
      <c r="G2228">
        <v>1412.97</v>
      </c>
      <c r="H2228">
        <v>1407.39</v>
      </c>
      <c r="I2228">
        <v>1411.11</v>
      </c>
    </row>
    <row r="2229" spans="1:9">
      <c r="A2229" s="1">
        <v>24852</v>
      </c>
      <c r="B2229">
        <v>119.624480538998</v>
      </c>
      <c r="C2229" s="39">
        <v>100</v>
      </c>
      <c r="E2229" s="1">
        <v>38847</v>
      </c>
      <c r="F2229">
        <v>1411.11</v>
      </c>
      <c r="G2229">
        <v>1411.91</v>
      </c>
      <c r="H2229">
        <v>1402.09</v>
      </c>
      <c r="I2229">
        <v>1409.52</v>
      </c>
    </row>
    <row r="2230" spans="1:9">
      <c r="A2230" s="1">
        <v>24853</v>
      </c>
      <c r="B2230">
        <v>119.09053441992199</v>
      </c>
      <c r="C2230" s="39">
        <v>100</v>
      </c>
      <c r="E2230" s="1">
        <v>38848</v>
      </c>
      <c r="F2230">
        <v>1409.25</v>
      </c>
      <c r="G2230">
        <v>1412.44</v>
      </c>
      <c r="H2230">
        <v>1387.75</v>
      </c>
      <c r="I2230">
        <v>1392.53</v>
      </c>
    </row>
    <row r="2231" spans="1:9">
      <c r="A2231" s="1">
        <v>24854</v>
      </c>
      <c r="B2231">
        <v>119.07159693817501</v>
      </c>
      <c r="C2231" s="39">
        <v>100</v>
      </c>
      <c r="E2231" s="1">
        <v>38849</v>
      </c>
      <c r="F2231">
        <v>1392</v>
      </c>
      <c r="G2231">
        <v>1393.59</v>
      </c>
      <c r="H2231">
        <v>1373.16</v>
      </c>
      <c r="I2231">
        <v>1373.95</v>
      </c>
    </row>
    <row r="2232" spans="1:9">
      <c r="A2232" s="1">
        <v>24855</v>
      </c>
      <c r="B2232">
        <v>118.807718635242</v>
      </c>
      <c r="C2232" s="39">
        <v>100</v>
      </c>
      <c r="E2232" s="1">
        <v>38852</v>
      </c>
      <c r="F2232">
        <v>1368.38</v>
      </c>
      <c r="G2232">
        <v>1379</v>
      </c>
      <c r="H2232">
        <v>1364.4</v>
      </c>
      <c r="I2232">
        <v>1377.14</v>
      </c>
    </row>
    <row r="2233" spans="1:9">
      <c r="A2233" s="1">
        <v>24856</v>
      </c>
      <c r="B2233">
        <v>118.471913859658</v>
      </c>
      <c r="C2233" s="39">
        <v>100</v>
      </c>
      <c r="E2233" s="1">
        <v>38853</v>
      </c>
      <c r="F2233">
        <v>1376.87</v>
      </c>
      <c r="G2233">
        <v>1381.65</v>
      </c>
      <c r="H2233">
        <v>1371.3</v>
      </c>
      <c r="I2233">
        <v>1374.75</v>
      </c>
    </row>
    <row r="2234" spans="1:9">
      <c r="A2234" s="1">
        <v>24859</v>
      </c>
      <c r="B2234">
        <v>117.526994782551</v>
      </c>
      <c r="C2234" s="39">
        <v>100</v>
      </c>
      <c r="E2234" s="1">
        <v>38854</v>
      </c>
      <c r="F2234">
        <v>1375.02</v>
      </c>
      <c r="G2234">
        <v>1379.79</v>
      </c>
      <c r="H2234">
        <v>1346.35</v>
      </c>
      <c r="I2234">
        <v>1347.15</v>
      </c>
    </row>
    <row r="2235" spans="1:9">
      <c r="A2235" s="1">
        <v>24860</v>
      </c>
      <c r="B2235">
        <v>117.376235676479</v>
      </c>
      <c r="C2235" s="39">
        <v>100</v>
      </c>
      <c r="E2235" s="1">
        <v>38855</v>
      </c>
      <c r="F2235">
        <v>1347.95</v>
      </c>
      <c r="G2235">
        <v>1356.7</v>
      </c>
      <c r="H2235">
        <v>1339.19</v>
      </c>
      <c r="I2235">
        <v>1340.78</v>
      </c>
    </row>
    <row r="2236" spans="1:9">
      <c r="A2236" s="1">
        <v>24861</v>
      </c>
      <c r="B2236">
        <v>116.98356176196999</v>
      </c>
      <c r="C2236" s="39">
        <v>100</v>
      </c>
      <c r="E2236" s="1">
        <v>38856</v>
      </c>
      <c r="F2236">
        <v>1341.58</v>
      </c>
      <c r="G2236">
        <v>1354.05</v>
      </c>
      <c r="H2236">
        <v>1335.74</v>
      </c>
      <c r="I2236">
        <v>1349.01</v>
      </c>
    </row>
    <row r="2237" spans="1:9">
      <c r="A2237" s="1">
        <v>24862</v>
      </c>
      <c r="B2237">
        <v>117.208473352762</v>
      </c>
      <c r="C2237" s="39">
        <v>100</v>
      </c>
      <c r="E2237" s="1">
        <v>38859</v>
      </c>
      <c r="F2237">
        <v>1349.01</v>
      </c>
      <c r="G2237">
        <v>1352.46</v>
      </c>
      <c r="H2237">
        <v>1332.55</v>
      </c>
      <c r="I2237">
        <v>1339.72</v>
      </c>
    </row>
    <row r="2238" spans="1:9">
      <c r="A2238" s="1">
        <v>24863</v>
      </c>
      <c r="B2238">
        <v>117.264746766809</v>
      </c>
      <c r="C2238" s="39">
        <v>100</v>
      </c>
      <c r="E2238" s="1">
        <v>38860</v>
      </c>
      <c r="F2238">
        <v>1340.51</v>
      </c>
      <c r="G2238">
        <v>1355.11</v>
      </c>
      <c r="H2238">
        <v>1329.1</v>
      </c>
      <c r="I2238">
        <v>1329.63</v>
      </c>
    </row>
    <row r="2239" spans="1:9">
      <c r="A2239" s="1">
        <v>24866</v>
      </c>
      <c r="B2239">
        <v>117.205897622336</v>
      </c>
      <c r="C2239" s="39">
        <v>100</v>
      </c>
      <c r="E2239" s="1">
        <v>38861</v>
      </c>
      <c r="F2239">
        <v>1330.16</v>
      </c>
      <c r="G2239">
        <v>1345.03</v>
      </c>
      <c r="H2239">
        <v>1323.53</v>
      </c>
      <c r="I2239">
        <v>1338.76</v>
      </c>
    </row>
    <row r="2240" spans="1:9">
      <c r="A2240" s="1">
        <v>24867</v>
      </c>
      <c r="B2240">
        <v>116.85071678221</v>
      </c>
      <c r="C2240" s="39">
        <v>100</v>
      </c>
      <c r="E2240" s="1">
        <v>38862</v>
      </c>
      <c r="F2240">
        <v>1338.92</v>
      </c>
      <c r="G2240">
        <v>1355.11</v>
      </c>
      <c r="H2240">
        <v>1335.21</v>
      </c>
      <c r="I2240">
        <v>1354.58</v>
      </c>
    </row>
    <row r="2241" spans="1:9">
      <c r="A2241" s="1">
        <v>24868</v>
      </c>
      <c r="B2241">
        <v>116.360053658095</v>
      </c>
      <c r="C2241" s="39">
        <v>100</v>
      </c>
      <c r="E2241" s="1">
        <v>38863</v>
      </c>
      <c r="F2241">
        <v>1354.58</v>
      </c>
      <c r="G2241">
        <v>1362.28</v>
      </c>
      <c r="H2241">
        <v>1352.46</v>
      </c>
      <c r="I2241">
        <v>1361.75</v>
      </c>
    </row>
    <row r="2242" spans="1:9">
      <c r="A2242" s="1">
        <v>24869</v>
      </c>
      <c r="B2242">
        <v>116.483085811233</v>
      </c>
      <c r="C2242" s="39">
        <v>100</v>
      </c>
      <c r="E2242" s="1">
        <v>38867</v>
      </c>
      <c r="F2242">
        <v>1358.56</v>
      </c>
      <c r="G2242">
        <v>1362.28</v>
      </c>
      <c r="H2242">
        <v>1336.8</v>
      </c>
      <c r="I2242">
        <v>1337.59</v>
      </c>
    </row>
    <row r="2243" spans="1:9">
      <c r="A2243" s="1">
        <v>24870</v>
      </c>
      <c r="B2243">
        <v>116.268758622626</v>
      </c>
      <c r="C2243" s="39">
        <v>100</v>
      </c>
      <c r="E2243" s="1">
        <v>38868</v>
      </c>
      <c r="F2243">
        <v>1338.13</v>
      </c>
      <c r="G2243">
        <v>1351.66</v>
      </c>
      <c r="H2243">
        <v>1333.35</v>
      </c>
      <c r="I2243">
        <v>1350.33</v>
      </c>
    </row>
    <row r="2244" spans="1:9">
      <c r="A2244" s="1">
        <v>24873</v>
      </c>
      <c r="B2244">
        <v>115.893780054441</v>
      </c>
      <c r="C2244" s="39">
        <v>100</v>
      </c>
      <c r="E2244" s="1">
        <v>38869</v>
      </c>
      <c r="F2244">
        <v>1351.4</v>
      </c>
      <c r="G2244">
        <v>1367.05</v>
      </c>
      <c r="H2244">
        <v>1344.23</v>
      </c>
      <c r="I2244">
        <v>1364.93</v>
      </c>
    </row>
    <row r="2245" spans="1:9">
      <c r="A2245" s="1">
        <v>24874</v>
      </c>
      <c r="B2245">
        <v>115.891577032527</v>
      </c>
      <c r="C2245" s="39">
        <v>100</v>
      </c>
      <c r="E2245" s="1">
        <v>38870</v>
      </c>
      <c r="F2245">
        <v>1364.93</v>
      </c>
      <c r="G2245">
        <v>1373.69</v>
      </c>
      <c r="H2245">
        <v>1360.15</v>
      </c>
      <c r="I2245">
        <v>1367.58</v>
      </c>
    </row>
    <row r="2246" spans="1:9">
      <c r="A2246" s="1">
        <v>24875</v>
      </c>
      <c r="B2246">
        <v>116.059117868786</v>
      </c>
      <c r="C2246" s="39">
        <v>100</v>
      </c>
      <c r="E2246" s="1">
        <v>38873</v>
      </c>
      <c r="F2246">
        <v>1367.05</v>
      </c>
      <c r="G2246">
        <v>1367.85</v>
      </c>
      <c r="H2246">
        <v>1343.7</v>
      </c>
      <c r="I2246">
        <v>1347.68</v>
      </c>
    </row>
    <row r="2247" spans="1:9">
      <c r="A2247" s="1">
        <v>24876</v>
      </c>
      <c r="B2247">
        <v>115.160982281317</v>
      </c>
      <c r="C2247" s="39">
        <v>100</v>
      </c>
      <c r="E2247" s="1">
        <v>38874</v>
      </c>
      <c r="F2247">
        <v>1347.41</v>
      </c>
      <c r="G2247">
        <v>1352.19</v>
      </c>
      <c r="H2247">
        <v>1332.55</v>
      </c>
      <c r="I2247">
        <v>1343.7</v>
      </c>
    </row>
    <row r="2248" spans="1:9">
      <c r="A2248" s="1">
        <v>24877</v>
      </c>
      <c r="B2248">
        <v>114.430661468678</v>
      </c>
      <c r="C2248" s="39">
        <v>100</v>
      </c>
      <c r="E2248" s="1">
        <v>38875</v>
      </c>
      <c r="F2248">
        <v>1343.96</v>
      </c>
      <c r="G2248">
        <v>1352.19</v>
      </c>
      <c r="H2248">
        <v>1332.02</v>
      </c>
      <c r="I2248">
        <v>1333.35</v>
      </c>
    </row>
    <row r="2249" spans="1:9">
      <c r="A2249" s="1">
        <v>24880</v>
      </c>
      <c r="B2249">
        <v>114.430639738921</v>
      </c>
      <c r="C2249" s="39">
        <v>100</v>
      </c>
      <c r="E2249" s="1">
        <v>38876</v>
      </c>
      <c r="F2249">
        <v>1334.14</v>
      </c>
      <c r="G2249">
        <v>1338.92</v>
      </c>
      <c r="H2249">
        <v>1311.32</v>
      </c>
      <c r="I2249">
        <v>1332.82</v>
      </c>
    </row>
    <row r="2250" spans="1:9">
      <c r="A2250" s="1">
        <v>24881</v>
      </c>
      <c r="B2250">
        <v>113.95927453675201</v>
      </c>
      <c r="C2250" s="39">
        <v>100</v>
      </c>
      <c r="E2250" s="1">
        <v>38877</v>
      </c>
      <c r="F2250">
        <v>1332.29</v>
      </c>
      <c r="G2250">
        <v>1341.58</v>
      </c>
      <c r="H2250">
        <v>1326.98</v>
      </c>
      <c r="I2250">
        <v>1328.04</v>
      </c>
    </row>
    <row r="2251" spans="1:9">
      <c r="A2251" s="1">
        <v>24882</v>
      </c>
      <c r="B2251">
        <v>114.790826689433</v>
      </c>
      <c r="C2251" s="39">
        <v>100</v>
      </c>
      <c r="E2251" s="1">
        <v>38880</v>
      </c>
      <c r="F2251">
        <v>1328.04</v>
      </c>
      <c r="G2251">
        <v>1335.47</v>
      </c>
      <c r="H2251">
        <v>1311.06</v>
      </c>
      <c r="I2251">
        <v>1312.65</v>
      </c>
    </row>
    <row r="2252" spans="1:9">
      <c r="A2252" s="1">
        <v>24883</v>
      </c>
      <c r="B2252">
        <v>114.983435214236</v>
      </c>
      <c r="C2252" s="39">
        <v>100</v>
      </c>
      <c r="E2252" s="1">
        <v>38881</v>
      </c>
      <c r="F2252">
        <v>1313.71</v>
      </c>
      <c r="G2252">
        <v>1321.41</v>
      </c>
      <c r="H2252">
        <v>1296.72</v>
      </c>
      <c r="I2252">
        <v>1297.25</v>
      </c>
    </row>
    <row r="2253" spans="1:9">
      <c r="A2253" s="1">
        <v>24884</v>
      </c>
      <c r="B2253">
        <v>114.801657662127</v>
      </c>
      <c r="C2253" s="39">
        <v>100</v>
      </c>
      <c r="E2253" s="1">
        <v>38882</v>
      </c>
      <c r="F2253">
        <v>1297.79</v>
      </c>
      <c r="G2253">
        <v>1307.8699999999999</v>
      </c>
      <c r="H2253">
        <v>1293.8</v>
      </c>
      <c r="I2253">
        <v>1306.54</v>
      </c>
    </row>
    <row r="2254" spans="1:9">
      <c r="A2254" s="1">
        <v>24887</v>
      </c>
      <c r="B2254">
        <v>114.956076737553</v>
      </c>
      <c r="C2254" s="39">
        <v>100</v>
      </c>
      <c r="E2254" s="1">
        <v>38883</v>
      </c>
      <c r="F2254">
        <v>1306.81</v>
      </c>
      <c r="G2254">
        <v>1337.33</v>
      </c>
      <c r="H2254">
        <v>1306.28</v>
      </c>
      <c r="I2254">
        <v>1334.41</v>
      </c>
    </row>
    <row r="2255" spans="1:9">
      <c r="A2255" s="1">
        <v>24888</v>
      </c>
      <c r="B2255">
        <v>115.31631095037901</v>
      </c>
      <c r="C2255" s="39">
        <v>100</v>
      </c>
      <c r="E2255" s="1">
        <v>38884</v>
      </c>
      <c r="F2255">
        <v>1334.41</v>
      </c>
      <c r="G2255">
        <v>1334.67</v>
      </c>
      <c r="H2255">
        <v>1322.83</v>
      </c>
      <c r="I2255">
        <v>1326.25</v>
      </c>
    </row>
    <row r="2256" spans="1:9">
      <c r="A2256" s="1">
        <v>24889</v>
      </c>
      <c r="B2256">
        <v>115.61979063251199</v>
      </c>
      <c r="C2256" s="39">
        <v>100</v>
      </c>
      <c r="E2256" s="1">
        <v>38887</v>
      </c>
      <c r="F2256">
        <v>1327.31</v>
      </c>
      <c r="G2256">
        <v>1333.62</v>
      </c>
      <c r="H2256">
        <v>1312.83</v>
      </c>
      <c r="I2256">
        <v>1314.15</v>
      </c>
    </row>
    <row r="2257" spans="1:9">
      <c r="A2257" s="1">
        <v>24890</v>
      </c>
      <c r="B2257">
        <v>115.61978030454701</v>
      </c>
      <c r="C2257" s="39">
        <v>100</v>
      </c>
      <c r="E2257" s="1">
        <v>38888</v>
      </c>
      <c r="F2257">
        <v>1314.41</v>
      </c>
      <c r="G2257">
        <v>1326.25</v>
      </c>
      <c r="H2257">
        <v>1313.1</v>
      </c>
      <c r="I2257">
        <v>1318.36</v>
      </c>
    </row>
    <row r="2258" spans="1:9">
      <c r="A2258" s="1">
        <v>24891</v>
      </c>
      <c r="B2258">
        <v>115.296220152568</v>
      </c>
      <c r="C2258" s="39">
        <v>100</v>
      </c>
      <c r="E2258" s="1">
        <v>38889</v>
      </c>
      <c r="F2258">
        <v>1318.36</v>
      </c>
      <c r="G2258">
        <v>1335.2</v>
      </c>
      <c r="H2258">
        <v>1314.67</v>
      </c>
      <c r="I2258">
        <v>1328.09</v>
      </c>
    </row>
    <row r="2259" spans="1:9">
      <c r="A2259" s="1">
        <v>24894</v>
      </c>
      <c r="B2259">
        <v>114.70633288028</v>
      </c>
      <c r="C2259" s="39">
        <v>100</v>
      </c>
      <c r="E2259" s="1">
        <v>38890</v>
      </c>
      <c r="F2259">
        <v>1328.62</v>
      </c>
      <c r="G2259">
        <v>1333.36</v>
      </c>
      <c r="H2259">
        <v>1316.78</v>
      </c>
      <c r="I2259">
        <v>1322.04</v>
      </c>
    </row>
    <row r="2260" spans="1:9">
      <c r="A2260" s="1">
        <v>24895</v>
      </c>
      <c r="B2260">
        <v>114.98024239388501</v>
      </c>
      <c r="C2260" s="39">
        <v>100</v>
      </c>
      <c r="E2260" s="1">
        <v>38891</v>
      </c>
      <c r="F2260">
        <v>1321.52</v>
      </c>
      <c r="G2260">
        <v>1330.46</v>
      </c>
      <c r="H2260">
        <v>1316.78</v>
      </c>
      <c r="I2260">
        <v>1321.52</v>
      </c>
    </row>
    <row r="2261" spans="1:9">
      <c r="A2261" s="1">
        <v>24896</v>
      </c>
      <c r="B2261">
        <v>114.686688114894</v>
      </c>
      <c r="C2261" s="39">
        <v>100</v>
      </c>
      <c r="E2261" s="1">
        <v>38894</v>
      </c>
      <c r="F2261">
        <v>1321.78</v>
      </c>
      <c r="G2261">
        <v>1327.57</v>
      </c>
      <c r="H2261">
        <v>1319.15</v>
      </c>
      <c r="I2261">
        <v>1326.52</v>
      </c>
    </row>
    <row r="2262" spans="1:9">
      <c r="A2262" s="1">
        <v>24897</v>
      </c>
      <c r="B2262">
        <v>114.178460194566</v>
      </c>
      <c r="C2262" s="39">
        <v>100</v>
      </c>
      <c r="E2262" s="1">
        <v>38895</v>
      </c>
      <c r="F2262">
        <v>1327.04</v>
      </c>
      <c r="G2262">
        <v>1329.67</v>
      </c>
      <c r="H2262">
        <v>1313.62</v>
      </c>
      <c r="I2262">
        <v>1315.46</v>
      </c>
    </row>
    <row r="2263" spans="1:9">
      <c r="A2263" s="1">
        <v>24898</v>
      </c>
      <c r="B2263">
        <v>113.993392474271</v>
      </c>
      <c r="C2263" s="39">
        <v>100</v>
      </c>
      <c r="E2263" s="1">
        <v>38896</v>
      </c>
      <c r="F2263">
        <v>1315.46</v>
      </c>
      <c r="G2263">
        <v>1324.15</v>
      </c>
      <c r="H2263">
        <v>1312.04</v>
      </c>
      <c r="I2263">
        <v>1323.88</v>
      </c>
    </row>
    <row r="2264" spans="1:9">
      <c r="A2264" s="1">
        <v>24901</v>
      </c>
      <c r="B2264">
        <v>113.072935634302</v>
      </c>
      <c r="C2264" s="39">
        <v>100</v>
      </c>
      <c r="E2264" s="1">
        <v>38897</v>
      </c>
      <c r="F2264">
        <v>1323.88</v>
      </c>
      <c r="G2264">
        <v>1351.25</v>
      </c>
      <c r="H2264">
        <v>1323.09</v>
      </c>
      <c r="I2264">
        <v>1349.94</v>
      </c>
    </row>
    <row r="2265" spans="1:9">
      <c r="A2265" s="1">
        <v>24902</v>
      </c>
      <c r="B2265">
        <v>112.87558439523799</v>
      </c>
      <c r="C2265" s="39">
        <v>100</v>
      </c>
      <c r="E2265" s="1">
        <v>38898</v>
      </c>
      <c r="F2265">
        <v>1349.41</v>
      </c>
      <c r="G2265">
        <v>1354.94</v>
      </c>
      <c r="H2265">
        <v>1346.51</v>
      </c>
      <c r="I2265">
        <v>1346.78</v>
      </c>
    </row>
    <row r="2266" spans="1:9">
      <c r="A2266" s="1">
        <v>24903</v>
      </c>
      <c r="B2266">
        <v>113.96616000045501</v>
      </c>
      <c r="C2266" s="39">
        <v>100</v>
      </c>
      <c r="E2266" s="1">
        <v>38901</v>
      </c>
      <c r="F2266">
        <v>1349.15</v>
      </c>
      <c r="G2266">
        <v>1357.57</v>
      </c>
      <c r="H2266">
        <v>1348.88</v>
      </c>
      <c r="I2266">
        <v>1355.99</v>
      </c>
    </row>
    <row r="2267" spans="1:9">
      <c r="A2267" s="1">
        <v>24904</v>
      </c>
      <c r="B2267">
        <v>113.67042397514599</v>
      </c>
      <c r="C2267" s="39">
        <v>100</v>
      </c>
      <c r="E2267" s="1">
        <v>38903</v>
      </c>
      <c r="F2267">
        <v>1354.67</v>
      </c>
      <c r="G2267">
        <v>1355.99</v>
      </c>
      <c r="H2267">
        <v>1340.99</v>
      </c>
      <c r="I2267">
        <v>1347.04</v>
      </c>
    </row>
    <row r="2268" spans="1:9">
      <c r="A2268" s="1">
        <v>24905</v>
      </c>
      <c r="B2268">
        <v>113.438047039472</v>
      </c>
      <c r="C2268" s="39">
        <v>100</v>
      </c>
      <c r="E2268" s="1">
        <v>38904</v>
      </c>
      <c r="F2268">
        <v>1347.04</v>
      </c>
      <c r="G2268">
        <v>1355.2</v>
      </c>
      <c r="H2268">
        <v>1345.2</v>
      </c>
      <c r="I2268">
        <v>1350.2</v>
      </c>
    </row>
    <row r="2269" spans="1:9">
      <c r="A2269" s="1">
        <v>24908</v>
      </c>
      <c r="B2269">
        <v>114.252278052338</v>
      </c>
      <c r="C2269" s="39">
        <v>100</v>
      </c>
      <c r="E2269" s="1">
        <v>38905</v>
      </c>
      <c r="F2269">
        <v>1350.2</v>
      </c>
      <c r="G2269">
        <v>1357.83</v>
      </c>
      <c r="H2269">
        <v>1337.83</v>
      </c>
      <c r="I2269">
        <v>1342.04</v>
      </c>
    </row>
    <row r="2270" spans="1:9">
      <c r="A2270" s="1">
        <v>24909</v>
      </c>
      <c r="B2270">
        <v>114.22934757892401</v>
      </c>
      <c r="C2270" s="39">
        <v>100</v>
      </c>
      <c r="E2270" s="1">
        <v>38908</v>
      </c>
      <c r="F2270">
        <v>1341.51</v>
      </c>
      <c r="G2270">
        <v>1350.2</v>
      </c>
      <c r="H2270">
        <v>1339.41</v>
      </c>
      <c r="I2270">
        <v>1344.15</v>
      </c>
    </row>
    <row r="2271" spans="1:9">
      <c r="A2271" s="1">
        <v>24910</v>
      </c>
      <c r="B2271">
        <v>113.897478670753</v>
      </c>
      <c r="C2271" s="39">
        <v>100</v>
      </c>
      <c r="E2271" s="1">
        <v>38909</v>
      </c>
      <c r="F2271">
        <v>1343.62</v>
      </c>
      <c r="G2271">
        <v>1349.94</v>
      </c>
      <c r="H2271">
        <v>1334.15</v>
      </c>
      <c r="I2271">
        <v>1349.67</v>
      </c>
    </row>
    <row r="2272" spans="1:9">
      <c r="A2272" s="1">
        <v>24911</v>
      </c>
      <c r="B2272">
        <v>112.401132421881</v>
      </c>
      <c r="C2272" s="39">
        <v>100</v>
      </c>
      <c r="E2272" s="1">
        <v>38910</v>
      </c>
      <c r="F2272">
        <v>1349.41</v>
      </c>
      <c r="G2272">
        <v>1351.25</v>
      </c>
      <c r="H2272">
        <v>1330.99</v>
      </c>
      <c r="I2272">
        <v>1334.94</v>
      </c>
    </row>
    <row r="2273" spans="1:9">
      <c r="A2273" s="1">
        <v>24912</v>
      </c>
      <c r="B2273">
        <v>113.254608850952</v>
      </c>
      <c r="C2273" s="39">
        <v>100</v>
      </c>
      <c r="E2273" s="1">
        <v>38911</v>
      </c>
      <c r="F2273">
        <v>1335.2</v>
      </c>
      <c r="G2273">
        <v>1336.52</v>
      </c>
      <c r="H2273">
        <v>1312.31</v>
      </c>
      <c r="I2273">
        <v>1313.1</v>
      </c>
    </row>
    <row r="2274" spans="1:9">
      <c r="A2274" s="1">
        <v>24915</v>
      </c>
      <c r="B2274">
        <v>113.838728318137</v>
      </c>
      <c r="C2274" s="39">
        <v>100</v>
      </c>
      <c r="E2274" s="1">
        <v>38912</v>
      </c>
      <c r="F2274">
        <v>1313.62</v>
      </c>
      <c r="G2274">
        <v>1317.31</v>
      </c>
      <c r="H2274">
        <v>1299.94</v>
      </c>
      <c r="I2274">
        <v>1307.57</v>
      </c>
    </row>
    <row r="2275" spans="1:9">
      <c r="A2275" s="1">
        <v>24916</v>
      </c>
      <c r="B2275">
        <v>113.38497135771</v>
      </c>
      <c r="C2275" s="39">
        <v>100</v>
      </c>
      <c r="E2275" s="1">
        <v>38915</v>
      </c>
      <c r="F2275">
        <v>1308.3599999999999</v>
      </c>
      <c r="G2275">
        <v>1313.1</v>
      </c>
      <c r="H2275">
        <v>1299.67</v>
      </c>
      <c r="I2275">
        <v>1305.73</v>
      </c>
    </row>
    <row r="2276" spans="1:9">
      <c r="A2276" s="1">
        <v>24917</v>
      </c>
      <c r="B2276">
        <v>113.518528451059</v>
      </c>
      <c r="C2276" s="39">
        <v>100</v>
      </c>
      <c r="E2276" s="1">
        <v>38916</v>
      </c>
      <c r="F2276">
        <v>1305.46</v>
      </c>
      <c r="G2276">
        <v>1312.31</v>
      </c>
      <c r="H2276">
        <v>1295.73</v>
      </c>
      <c r="I2276">
        <v>1311.25</v>
      </c>
    </row>
    <row r="2277" spans="1:9">
      <c r="A2277" s="1">
        <v>24918</v>
      </c>
      <c r="B2277">
        <v>112.90491046396799</v>
      </c>
      <c r="C2277" s="39">
        <v>100</v>
      </c>
      <c r="E2277" s="1">
        <v>38917</v>
      </c>
      <c r="F2277">
        <v>1311.52</v>
      </c>
      <c r="G2277">
        <v>1335.73</v>
      </c>
      <c r="H2277">
        <v>1309.4100000000001</v>
      </c>
      <c r="I2277">
        <v>1328.88</v>
      </c>
    </row>
    <row r="2278" spans="1:9">
      <c r="A2278" s="1">
        <v>24919</v>
      </c>
      <c r="B2278">
        <v>113.04935468349601</v>
      </c>
      <c r="C2278" s="39">
        <v>100</v>
      </c>
      <c r="E2278" s="1">
        <v>38918</v>
      </c>
      <c r="F2278">
        <v>1328.88</v>
      </c>
      <c r="G2278">
        <v>1335.73</v>
      </c>
      <c r="H2278">
        <v>1318.36</v>
      </c>
      <c r="I2278">
        <v>1320.2</v>
      </c>
    </row>
    <row r="2279" spans="1:9">
      <c r="A2279" s="1">
        <v>24922</v>
      </c>
      <c r="B2279">
        <v>112.982683081977</v>
      </c>
      <c r="C2279" s="39">
        <v>100</v>
      </c>
      <c r="E2279" s="1">
        <v>38919</v>
      </c>
      <c r="F2279">
        <v>1322.04</v>
      </c>
      <c r="G2279">
        <v>1326.52</v>
      </c>
      <c r="H2279">
        <v>1308.8800000000001</v>
      </c>
      <c r="I2279">
        <v>1310.2</v>
      </c>
    </row>
    <row r="2280" spans="1:9">
      <c r="A2280" s="1">
        <v>24923</v>
      </c>
      <c r="B2280">
        <v>113.329539512365</v>
      </c>
      <c r="C2280" s="39">
        <v>100</v>
      </c>
      <c r="E2280" s="1">
        <v>38922</v>
      </c>
      <c r="F2280">
        <v>1309.94</v>
      </c>
      <c r="G2280">
        <v>1335.73</v>
      </c>
      <c r="H2280">
        <v>1308.8800000000001</v>
      </c>
      <c r="I2280">
        <v>1334.15</v>
      </c>
    </row>
    <row r="2281" spans="1:9">
      <c r="A2281" s="1">
        <v>24924</v>
      </c>
      <c r="B2281">
        <v>113.88475170716301</v>
      </c>
      <c r="C2281" s="39">
        <v>100</v>
      </c>
      <c r="E2281" s="1">
        <v>38923</v>
      </c>
      <c r="F2281">
        <v>1333.88</v>
      </c>
      <c r="G2281">
        <v>1345.99</v>
      </c>
      <c r="H2281">
        <v>1328.88</v>
      </c>
      <c r="I2281">
        <v>1338.36</v>
      </c>
    </row>
    <row r="2282" spans="1:9">
      <c r="A2282" s="1">
        <v>24925</v>
      </c>
      <c r="B2282">
        <v>113.788745458319</v>
      </c>
      <c r="C2282" s="39">
        <v>100</v>
      </c>
      <c r="E2282" s="1">
        <v>38924</v>
      </c>
      <c r="F2282">
        <v>1338.09</v>
      </c>
      <c r="G2282">
        <v>1347.04</v>
      </c>
      <c r="H2282">
        <v>1333.36</v>
      </c>
      <c r="I2282">
        <v>1340.2</v>
      </c>
    </row>
    <row r="2283" spans="1:9">
      <c r="A2283" s="1">
        <v>24926</v>
      </c>
      <c r="B2283">
        <v>114.31825516678801</v>
      </c>
      <c r="C2283" s="39">
        <v>100</v>
      </c>
      <c r="E2283" s="1">
        <v>38925</v>
      </c>
      <c r="F2283">
        <v>1340.46</v>
      </c>
      <c r="G2283">
        <v>1349.15</v>
      </c>
      <c r="H2283">
        <v>1333.36</v>
      </c>
      <c r="I2283">
        <v>1339.15</v>
      </c>
    </row>
    <row r="2284" spans="1:9">
      <c r="A2284" s="1">
        <v>24929</v>
      </c>
      <c r="B2284">
        <v>116.29710389143</v>
      </c>
      <c r="C2284" s="39">
        <v>100</v>
      </c>
      <c r="E2284" s="1">
        <v>38926</v>
      </c>
      <c r="F2284">
        <v>1338.62</v>
      </c>
      <c r="G2284">
        <v>1353.62</v>
      </c>
      <c r="H2284">
        <v>1337.3</v>
      </c>
      <c r="I2284">
        <v>1351.78</v>
      </c>
    </row>
    <row r="2285" spans="1:9">
      <c r="A2285" s="1">
        <v>24930</v>
      </c>
      <c r="B2285">
        <v>116.52337920133699</v>
      </c>
      <c r="C2285" s="39">
        <v>100</v>
      </c>
      <c r="E2285" s="1">
        <v>38929</v>
      </c>
      <c r="F2285">
        <v>1351.25</v>
      </c>
      <c r="G2285">
        <v>1351.78</v>
      </c>
      <c r="H2285">
        <v>1346.25</v>
      </c>
      <c r="I2285">
        <v>1349.15</v>
      </c>
    </row>
    <row r="2286" spans="1:9">
      <c r="A2286" s="1">
        <v>24931</v>
      </c>
      <c r="B2286">
        <v>117.489826494284</v>
      </c>
      <c r="C2286" s="39">
        <v>100</v>
      </c>
      <c r="E2286" s="1">
        <v>38930</v>
      </c>
      <c r="F2286">
        <v>1350.2</v>
      </c>
      <c r="G2286">
        <v>1350.46</v>
      </c>
      <c r="H2286">
        <v>1337.04</v>
      </c>
      <c r="I2286">
        <v>1343.88</v>
      </c>
    </row>
    <row r="2287" spans="1:9">
      <c r="A2287" s="1">
        <v>24932</v>
      </c>
      <c r="B2287">
        <v>117.68125071647</v>
      </c>
      <c r="C2287" s="39">
        <v>100</v>
      </c>
      <c r="E2287" s="1">
        <v>38931</v>
      </c>
      <c r="F2287">
        <v>1343.62</v>
      </c>
      <c r="G2287">
        <v>1355.99</v>
      </c>
      <c r="H2287">
        <v>1342.83</v>
      </c>
      <c r="I2287">
        <v>1351.78</v>
      </c>
    </row>
    <row r="2288" spans="1:9">
      <c r="A2288" s="1">
        <v>24933</v>
      </c>
      <c r="B2288">
        <v>117.25116252112601</v>
      </c>
      <c r="C2288" s="39">
        <v>100</v>
      </c>
      <c r="E2288" s="1">
        <v>38932</v>
      </c>
      <c r="F2288">
        <v>1351.51</v>
      </c>
      <c r="G2288">
        <v>1356.78</v>
      </c>
      <c r="H2288">
        <v>1341.78</v>
      </c>
      <c r="I2288">
        <v>1354.94</v>
      </c>
    </row>
    <row r="2289" spans="1:9">
      <c r="A2289" s="1">
        <v>24936</v>
      </c>
      <c r="B2289">
        <v>118.46960913228099</v>
      </c>
      <c r="C2289" s="39">
        <v>100</v>
      </c>
      <c r="E2289" s="1">
        <v>38933</v>
      </c>
      <c r="F2289">
        <v>1354.94</v>
      </c>
      <c r="G2289">
        <v>1365.99</v>
      </c>
      <c r="H2289">
        <v>1345.2</v>
      </c>
      <c r="I2289">
        <v>1353.62</v>
      </c>
    </row>
    <row r="2290" spans="1:9">
      <c r="A2290" s="1">
        <v>24937</v>
      </c>
      <c r="B2290">
        <v>118.46921156439601</v>
      </c>
      <c r="C2290" s="39">
        <v>100</v>
      </c>
      <c r="E2290" s="1">
        <v>38936</v>
      </c>
      <c r="F2290">
        <v>1353.36</v>
      </c>
      <c r="G2290">
        <v>1353.36</v>
      </c>
      <c r="H2290">
        <v>1344.15</v>
      </c>
      <c r="I2290">
        <v>1349.67</v>
      </c>
    </row>
    <row r="2291" spans="1:9">
      <c r="A2291" s="1">
        <v>24938</v>
      </c>
      <c r="B2291">
        <v>119.03619127838201</v>
      </c>
      <c r="C2291" s="39">
        <v>100</v>
      </c>
      <c r="E2291" s="1">
        <v>38937</v>
      </c>
      <c r="F2291">
        <v>1349.41</v>
      </c>
      <c r="G2291">
        <v>1355.46</v>
      </c>
      <c r="H2291">
        <v>1338.88</v>
      </c>
      <c r="I2291">
        <v>1343.88</v>
      </c>
    </row>
    <row r="2292" spans="1:9">
      <c r="A2292" s="1">
        <v>24939</v>
      </c>
      <c r="B2292">
        <v>119.601810081552</v>
      </c>
      <c r="C2292" s="39">
        <v>100</v>
      </c>
      <c r="E2292" s="1">
        <v>38938</v>
      </c>
      <c r="F2292">
        <v>1343.62</v>
      </c>
      <c r="G2292">
        <v>1355.99</v>
      </c>
      <c r="H2292">
        <v>1334.94</v>
      </c>
      <c r="I2292">
        <v>1338.36</v>
      </c>
    </row>
    <row r="2293" spans="1:9">
      <c r="A2293" s="1">
        <v>24940</v>
      </c>
      <c r="B2293">
        <v>119.601023460554</v>
      </c>
      <c r="C2293" s="39">
        <v>100</v>
      </c>
      <c r="E2293" s="1">
        <v>38939</v>
      </c>
      <c r="F2293">
        <v>1338.36</v>
      </c>
      <c r="G2293">
        <v>1344.15</v>
      </c>
      <c r="H2293">
        <v>1328.88</v>
      </c>
      <c r="I2293">
        <v>1342.57</v>
      </c>
    </row>
    <row r="2294" spans="1:9">
      <c r="A2294" s="1">
        <v>24943</v>
      </c>
      <c r="B2294">
        <v>119.457261986164</v>
      </c>
      <c r="C2294" s="39">
        <v>100</v>
      </c>
      <c r="E2294" s="1">
        <v>38940</v>
      </c>
      <c r="F2294">
        <v>1342.3</v>
      </c>
      <c r="G2294">
        <v>1344.15</v>
      </c>
      <c r="H2294">
        <v>1332.3</v>
      </c>
      <c r="I2294">
        <v>1339.15</v>
      </c>
    </row>
    <row r="2295" spans="1:9">
      <c r="A2295" s="1">
        <v>24944</v>
      </c>
      <c r="B2295">
        <v>119.402366502051</v>
      </c>
      <c r="C2295" s="39">
        <v>100</v>
      </c>
      <c r="E2295" s="1">
        <v>38943</v>
      </c>
      <c r="F2295">
        <v>1341.25</v>
      </c>
      <c r="G2295">
        <v>1350.73</v>
      </c>
      <c r="H2295">
        <v>1337.57</v>
      </c>
      <c r="I2295">
        <v>1340.2</v>
      </c>
    </row>
    <row r="2296" spans="1:9">
      <c r="A2296" s="1">
        <v>24945</v>
      </c>
      <c r="B2296">
        <v>119.530638474653</v>
      </c>
      <c r="C2296" s="39">
        <v>100</v>
      </c>
      <c r="E2296" s="1">
        <v>38944</v>
      </c>
      <c r="F2296">
        <v>1339.94</v>
      </c>
      <c r="G2296">
        <v>1358.36</v>
      </c>
      <c r="H2296">
        <v>1339.94</v>
      </c>
      <c r="I2296">
        <v>1355.46</v>
      </c>
    </row>
    <row r="2297" spans="1:9">
      <c r="A2297" s="1">
        <v>24946</v>
      </c>
      <c r="B2297">
        <v>119.64274409686401</v>
      </c>
      <c r="C2297" s="39">
        <v>100</v>
      </c>
      <c r="E2297" s="1">
        <v>38945</v>
      </c>
      <c r="F2297">
        <v>1355.46</v>
      </c>
      <c r="G2297">
        <v>1368.62</v>
      </c>
      <c r="H2297">
        <v>1354.41</v>
      </c>
      <c r="I2297">
        <v>1367.3</v>
      </c>
    </row>
    <row r="2298" spans="1:9">
      <c r="A2298" s="1">
        <v>24947</v>
      </c>
      <c r="B2298">
        <v>118.342487171732</v>
      </c>
      <c r="C2298" s="39">
        <v>100</v>
      </c>
      <c r="E2298" s="1">
        <v>38946</v>
      </c>
      <c r="F2298">
        <v>1367.04</v>
      </c>
      <c r="G2298">
        <v>1373.36</v>
      </c>
      <c r="H2298">
        <v>1363.62</v>
      </c>
      <c r="I2298">
        <v>1369.41</v>
      </c>
    </row>
    <row r="2299" spans="1:9">
      <c r="A2299" s="1">
        <v>24950</v>
      </c>
      <c r="B2299">
        <v>117.880618894245</v>
      </c>
      <c r="C2299" s="39">
        <v>100</v>
      </c>
      <c r="E2299" s="1">
        <v>38947</v>
      </c>
      <c r="F2299">
        <v>1369.15</v>
      </c>
      <c r="G2299">
        <v>1376.51</v>
      </c>
      <c r="H2299">
        <v>1364.93</v>
      </c>
      <c r="I2299">
        <v>1375.72</v>
      </c>
    </row>
    <row r="2300" spans="1:9">
      <c r="A2300" s="1">
        <v>24951</v>
      </c>
      <c r="B2300">
        <v>118.928829670414</v>
      </c>
      <c r="C2300" s="39">
        <v>100</v>
      </c>
      <c r="E2300" s="1">
        <v>38950</v>
      </c>
      <c r="F2300">
        <v>1375.2</v>
      </c>
      <c r="G2300">
        <v>1375.46</v>
      </c>
      <c r="H2300">
        <v>1366.78</v>
      </c>
      <c r="I2300">
        <v>1370.72</v>
      </c>
    </row>
    <row r="2301" spans="1:9">
      <c r="A2301" s="1">
        <v>24952</v>
      </c>
      <c r="B2301">
        <v>119.042934077504</v>
      </c>
      <c r="C2301" s="39">
        <v>100</v>
      </c>
      <c r="E2301" s="1">
        <v>38951</v>
      </c>
      <c r="F2301">
        <v>1369.93</v>
      </c>
      <c r="G2301">
        <v>1374.41</v>
      </c>
      <c r="H2301">
        <v>1365.46</v>
      </c>
      <c r="I2301">
        <v>1370.46</v>
      </c>
    </row>
    <row r="2302" spans="1:9">
      <c r="A2302" s="1">
        <v>24953</v>
      </c>
      <c r="B2302">
        <v>119.254173327712</v>
      </c>
      <c r="C2302" s="39">
        <v>100</v>
      </c>
      <c r="E2302" s="1">
        <v>38952</v>
      </c>
      <c r="F2302">
        <v>1370.2</v>
      </c>
      <c r="G2302">
        <v>1372.83</v>
      </c>
      <c r="H2302">
        <v>1359.41</v>
      </c>
      <c r="I2302">
        <v>1365.99</v>
      </c>
    </row>
    <row r="2303" spans="1:9">
      <c r="A2303" s="1">
        <v>24954</v>
      </c>
      <c r="B2303">
        <v>119.495678957121</v>
      </c>
      <c r="C2303" s="39">
        <v>100</v>
      </c>
      <c r="E2303" s="1">
        <v>38953</v>
      </c>
      <c r="F2303">
        <v>1365.72</v>
      </c>
      <c r="G2303">
        <v>1369.15</v>
      </c>
      <c r="H2303">
        <v>1361.51</v>
      </c>
      <c r="I2303">
        <v>1364.15</v>
      </c>
    </row>
    <row r="2304" spans="1:9">
      <c r="A2304" s="1">
        <v>24957</v>
      </c>
      <c r="B2304">
        <v>119.49346432545001</v>
      </c>
      <c r="C2304" s="39">
        <v>100</v>
      </c>
      <c r="E2304" s="1">
        <v>38954</v>
      </c>
      <c r="F2304">
        <v>1364.93</v>
      </c>
      <c r="G2304">
        <v>1370.2</v>
      </c>
      <c r="H2304">
        <v>1362.83</v>
      </c>
      <c r="I2304">
        <v>1365.72</v>
      </c>
    </row>
    <row r="2305" spans="1:9">
      <c r="A2305" s="1">
        <v>24958</v>
      </c>
      <c r="B2305">
        <v>119.581374551756</v>
      </c>
      <c r="C2305" s="39">
        <v>100</v>
      </c>
      <c r="E2305" s="1">
        <v>38957</v>
      </c>
      <c r="F2305">
        <v>1365.99</v>
      </c>
      <c r="G2305">
        <v>1376.25</v>
      </c>
      <c r="H2305">
        <v>1362.57</v>
      </c>
      <c r="I2305">
        <v>1372.3</v>
      </c>
    </row>
    <row r="2306" spans="1:9">
      <c r="A2306" s="1">
        <v>24959</v>
      </c>
      <c r="B2306">
        <v>119.933065341543</v>
      </c>
      <c r="C2306" s="39">
        <v>100</v>
      </c>
      <c r="E2306" s="1">
        <v>38958</v>
      </c>
      <c r="F2306">
        <v>1372.3</v>
      </c>
      <c r="G2306">
        <v>1376.25</v>
      </c>
      <c r="H2306">
        <v>1365.2</v>
      </c>
      <c r="I2306">
        <v>1373.62</v>
      </c>
    </row>
    <row r="2307" spans="1:9">
      <c r="A2307" s="1">
        <v>24960</v>
      </c>
      <c r="B2307">
        <v>120.329632655553</v>
      </c>
      <c r="C2307" s="39">
        <v>100</v>
      </c>
      <c r="E2307" s="1">
        <v>38959</v>
      </c>
      <c r="F2307">
        <v>1373.62</v>
      </c>
      <c r="G2307">
        <v>1377.57</v>
      </c>
      <c r="H2307">
        <v>1372.3</v>
      </c>
      <c r="I2307">
        <v>1373.62</v>
      </c>
    </row>
    <row r="2308" spans="1:9">
      <c r="A2308" s="1">
        <v>24961</v>
      </c>
      <c r="B2308">
        <v>120.259687360679</v>
      </c>
      <c r="C2308" s="39">
        <v>100</v>
      </c>
      <c r="E2308" s="1">
        <v>38960</v>
      </c>
      <c r="F2308">
        <v>1373.62</v>
      </c>
      <c r="G2308">
        <v>1377.04</v>
      </c>
      <c r="H2308">
        <v>1371.51</v>
      </c>
      <c r="I2308">
        <v>1374.15</v>
      </c>
    </row>
    <row r="2309" spans="1:9">
      <c r="A2309" s="1">
        <v>24964</v>
      </c>
      <c r="B2309">
        <v>120.08556225181199</v>
      </c>
      <c r="C2309" s="39">
        <v>100</v>
      </c>
      <c r="E2309" s="1">
        <v>38961</v>
      </c>
      <c r="F2309">
        <v>1373.62</v>
      </c>
      <c r="G2309">
        <v>1383.09</v>
      </c>
      <c r="H2309">
        <v>1373.36</v>
      </c>
      <c r="I2309">
        <v>1381.51</v>
      </c>
    </row>
    <row r="2310" spans="1:9">
      <c r="A2310" s="1">
        <v>24965</v>
      </c>
      <c r="B2310">
        <v>120.504707428684</v>
      </c>
      <c r="C2310" s="39">
        <v>100</v>
      </c>
      <c r="E2310" s="1">
        <v>38965</v>
      </c>
      <c r="F2310">
        <v>1380.72</v>
      </c>
      <c r="G2310">
        <v>1385.99</v>
      </c>
      <c r="H2310">
        <v>1378.88</v>
      </c>
      <c r="I2310">
        <v>1383.62</v>
      </c>
    </row>
    <row r="2311" spans="1:9">
      <c r="A2311" s="1">
        <v>24966</v>
      </c>
      <c r="B2311">
        <v>120.473905125795</v>
      </c>
      <c r="C2311" s="39">
        <v>100</v>
      </c>
      <c r="E2311" s="1">
        <v>38966</v>
      </c>
      <c r="F2311">
        <v>1383.36</v>
      </c>
      <c r="G2311">
        <v>1383.36</v>
      </c>
      <c r="H2311">
        <v>1368.62</v>
      </c>
      <c r="I2311">
        <v>1371.25</v>
      </c>
    </row>
    <row r="2312" spans="1:9">
      <c r="A2312" s="1">
        <v>24967</v>
      </c>
      <c r="B2312">
        <v>120.11813013374</v>
      </c>
      <c r="C2312" s="39">
        <v>100</v>
      </c>
      <c r="E2312" s="1">
        <v>38967</v>
      </c>
      <c r="F2312">
        <v>1370.72</v>
      </c>
      <c r="G2312">
        <v>1370.99</v>
      </c>
      <c r="H2312">
        <v>1360.99</v>
      </c>
      <c r="I2312">
        <v>1364.41</v>
      </c>
    </row>
    <row r="2313" spans="1:9">
      <c r="A2313" s="1">
        <v>24968</v>
      </c>
      <c r="B2313">
        <v>120.20022373652201</v>
      </c>
      <c r="C2313" s="39">
        <v>100</v>
      </c>
      <c r="E2313" s="1">
        <v>38968</v>
      </c>
      <c r="F2313">
        <v>1364.41</v>
      </c>
      <c r="G2313">
        <v>1369.67</v>
      </c>
      <c r="H2313">
        <v>1363.09</v>
      </c>
      <c r="I2313">
        <v>1367.57</v>
      </c>
    </row>
    <row r="2314" spans="1:9">
      <c r="A2314" s="1">
        <v>24971</v>
      </c>
      <c r="B2314">
        <v>119.96541780931</v>
      </c>
      <c r="C2314" s="39">
        <v>100</v>
      </c>
      <c r="E2314" s="1">
        <v>38971</v>
      </c>
      <c r="F2314">
        <v>1368.36</v>
      </c>
      <c r="G2314">
        <v>1372.04</v>
      </c>
      <c r="H2314">
        <v>1359.41</v>
      </c>
      <c r="I2314">
        <v>1368.88</v>
      </c>
    </row>
    <row r="2315" spans="1:9">
      <c r="A2315" s="1">
        <v>24972</v>
      </c>
      <c r="B2315">
        <v>119.84174542472999</v>
      </c>
      <c r="C2315" s="39">
        <v>100</v>
      </c>
      <c r="E2315" s="1">
        <v>38972</v>
      </c>
      <c r="F2315">
        <v>1368.88</v>
      </c>
      <c r="G2315">
        <v>1383.88</v>
      </c>
      <c r="H2315">
        <v>1364.93</v>
      </c>
      <c r="I2315">
        <v>1382.83</v>
      </c>
    </row>
    <row r="2316" spans="1:9">
      <c r="A2316" s="1">
        <v>24973</v>
      </c>
      <c r="B2316">
        <v>119.74741426463299</v>
      </c>
      <c r="C2316" s="39">
        <v>100</v>
      </c>
      <c r="E2316" s="1">
        <v>38973</v>
      </c>
      <c r="F2316">
        <v>1382.04</v>
      </c>
      <c r="G2316">
        <v>1389.93</v>
      </c>
      <c r="H2316">
        <v>1379.93</v>
      </c>
      <c r="I2316">
        <v>1386.78</v>
      </c>
    </row>
    <row r="2317" spans="1:9">
      <c r="A2317" s="1">
        <v>24974</v>
      </c>
      <c r="B2317">
        <v>119.275729126954</v>
      </c>
      <c r="C2317" s="39">
        <v>100</v>
      </c>
      <c r="E2317" s="1">
        <v>38974</v>
      </c>
      <c r="F2317">
        <v>1387.04</v>
      </c>
      <c r="G2317">
        <v>1388.88</v>
      </c>
      <c r="H2317">
        <v>1382.3</v>
      </c>
      <c r="I2317">
        <v>1387.3</v>
      </c>
    </row>
    <row r="2318" spans="1:9">
      <c r="A2318" s="1">
        <v>24975</v>
      </c>
      <c r="B2318">
        <v>118.67209812833499</v>
      </c>
      <c r="C2318" s="39">
        <v>100</v>
      </c>
      <c r="E2318" s="1">
        <v>38975</v>
      </c>
      <c r="F2318">
        <v>1387.04</v>
      </c>
      <c r="G2318">
        <v>1394.87</v>
      </c>
      <c r="H2318">
        <v>1385.74</v>
      </c>
      <c r="I2318">
        <v>1390.17</v>
      </c>
    </row>
    <row r="2319" spans="1:9">
      <c r="A2319" s="1">
        <v>24978</v>
      </c>
      <c r="B2319">
        <v>118.239226673716</v>
      </c>
      <c r="C2319" s="39">
        <v>100</v>
      </c>
      <c r="E2319" s="1">
        <v>38978</v>
      </c>
      <c r="F2319">
        <v>1389.39</v>
      </c>
      <c r="G2319">
        <v>1394.61</v>
      </c>
      <c r="H2319">
        <v>1386.78</v>
      </c>
      <c r="I2319">
        <v>1392.26</v>
      </c>
    </row>
    <row r="2320" spans="1:9">
      <c r="A2320" s="1">
        <v>24979</v>
      </c>
      <c r="B2320">
        <v>118.462511611661</v>
      </c>
      <c r="C2320" s="39">
        <v>100</v>
      </c>
      <c r="E2320" s="1">
        <v>38979</v>
      </c>
      <c r="F2320">
        <v>1391.74</v>
      </c>
      <c r="G2320">
        <v>1392.52</v>
      </c>
      <c r="H2320">
        <v>1380.26</v>
      </c>
      <c r="I2320">
        <v>1388.35</v>
      </c>
    </row>
    <row r="2321" spans="1:9">
      <c r="A2321" s="1">
        <v>24980</v>
      </c>
      <c r="B2321">
        <v>118.66384430631901</v>
      </c>
      <c r="C2321" s="39">
        <v>100</v>
      </c>
      <c r="E2321" s="1">
        <v>38980</v>
      </c>
      <c r="F2321">
        <v>1388.61</v>
      </c>
      <c r="G2321">
        <v>1398</v>
      </c>
      <c r="H2321">
        <v>1387.3</v>
      </c>
      <c r="I2321">
        <v>1394.61</v>
      </c>
    </row>
    <row r="2322" spans="1:9">
      <c r="A2322" s="1">
        <v>24981</v>
      </c>
      <c r="B2322">
        <v>118.63747818098901</v>
      </c>
      <c r="C2322" s="39">
        <v>100</v>
      </c>
      <c r="E2322" s="1">
        <v>38981</v>
      </c>
      <c r="F2322">
        <v>1394.61</v>
      </c>
      <c r="G2322">
        <v>1398.26</v>
      </c>
      <c r="H2322">
        <v>1383.13</v>
      </c>
      <c r="I2322">
        <v>1388.08</v>
      </c>
    </row>
    <row r="2323" spans="1:9">
      <c r="A2323" s="1">
        <v>24982</v>
      </c>
      <c r="B2323">
        <v>118.86018768784599</v>
      </c>
      <c r="C2323" s="39">
        <v>100</v>
      </c>
      <c r="E2323" s="1">
        <v>38982</v>
      </c>
      <c r="F2323">
        <v>1387.82</v>
      </c>
      <c r="G2323">
        <v>1389.39</v>
      </c>
      <c r="H2323">
        <v>1378.43</v>
      </c>
      <c r="I2323">
        <v>1383.65</v>
      </c>
    </row>
    <row r="2324" spans="1:9">
      <c r="A2324" s="1">
        <v>24985</v>
      </c>
      <c r="B2324">
        <v>118.85881360655</v>
      </c>
      <c r="C2324" s="39">
        <v>100</v>
      </c>
      <c r="E2324" s="1">
        <v>38985</v>
      </c>
      <c r="F2324">
        <v>1383.39</v>
      </c>
      <c r="G2324">
        <v>1398.26</v>
      </c>
      <c r="H2324">
        <v>1378.95</v>
      </c>
      <c r="I2324">
        <v>1393.82</v>
      </c>
    </row>
    <row r="2325" spans="1:9">
      <c r="A2325" s="1">
        <v>24986</v>
      </c>
      <c r="B2325">
        <v>119.258902183495</v>
      </c>
      <c r="C2325" s="39">
        <v>100</v>
      </c>
      <c r="E2325" s="1">
        <v>38986</v>
      </c>
      <c r="F2325">
        <v>1393.82</v>
      </c>
      <c r="G2325">
        <v>1405.82</v>
      </c>
      <c r="H2325">
        <v>1391.48</v>
      </c>
      <c r="I2325">
        <v>1405.3</v>
      </c>
    </row>
    <row r="2326" spans="1:9">
      <c r="A2326" s="1">
        <v>24987</v>
      </c>
      <c r="B2326">
        <v>119.44724108474099</v>
      </c>
      <c r="C2326" s="39">
        <v>100</v>
      </c>
      <c r="E2326" s="1">
        <v>38987</v>
      </c>
      <c r="F2326">
        <v>1405.04</v>
      </c>
      <c r="G2326">
        <v>1408.95</v>
      </c>
      <c r="H2326">
        <v>1401.39</v>
      </c>
      <c r="I2326">
        <v>1406.35</v>
      </c>
    </row>
    <row r="2327" spans="1:9">
      <c r="A2327" s="1">
        <v>24988</v>
      </c>
      <c r="B2327">
        <v>119.44633687117199</v>
      </c>
      <c r="C2327" s="39">
        <v>100</v>
      </c>
      <c r="E2327" s="1">
        <v>38988</v>
      </c>
      <c r="F2327">
        <v>1406.08</v>
      </c>
      <c r="G2327">
        <v>1409.22</v>
      </c>
      <c r="H2327">
        <v>1401.39</v>
      </c>
      <c r="I2327">
        <v>1405.82</v>
      </c>
    </row>
    <row r="2328" spans="1:9">
      <c r="A2328" s="1">
        <v>24989</v>
      </c>
      <c r="B2328">
        <v>120.254343973697</v>
      </c>
      <c r="C2328" s="39">
        <v>100</v>
      </c>
      <c r="E2328" s="1">
        <v>38989</v>
      </c>
      <c r="F2328">
        <v>1405.82</v>
      </c>
      <c r="G2328">
        <v>1409.22</v>
      </c>
      <c r="H2328">
        <v>1403.22</v>
      </c>
      <c r="I2328">
        <v>1404</v>
      </c>
    </row>
    <row r="2329" spans="1:9">
      <c r="A2329" s="1">
        <v>24992</v>
      </c>
      <c r="B2329">
        <v>121.39047577860001</v>
      </c>
      <c r="C2329" s="39">
        <v>100</v>
      </c>
      <c r="E2329" s="1">
        <v>38992</v>
      </c>
      <c r="F2329">
        <v>1404.26</v>
      </c>
      <c r="G2329">
        <v>1407.39</v>
      </c>
      <c r="H2329">
        <v>1397.48</v>
      </c>
      <c r="I2329">
        <v>1398.78</v>
      </c>
    </row>
    <row r="2330" spans="1:9">
      <c r="A2330" s="1">
        <v>24993</v>
      </c>
      <c r="B2330">
        <v>121.707135677542</v>
      </c>
      <c r="C2330" s="39">
        <v>100</v>
      </c>
      <c r="E2330" s="1">
        <v>38993</v>
      </c>
      <c r="F2330">
        <v>1398.78</v>
      </c>
      <c r="G2330">
        <v>1406.35</v>
      </c>
      <c r="H2330">
        <v>1394.08</v>
      </c>
      <c r="I2330">
        <v>1401.65</v>
      </c>
    </row>
    <row r="2331" spans="1:9">
      <c r="A2331" s="1">
        <v>24994</v>
      </c>
      <c r="B2331">
        <v>121.251972542429</v>
      </c>
      <c r="C2331" s="39">
        <v>100</v>
      </c>
      <c r="E2331" s="1">
        <v>38994</v>
      </c>
      <c r="F2331">
        <v>1401.91</v>
      </c>
      <c r="G2331">
        <v>1418.08</v>
      </c>
      <c r="H2331">
        <v>1398</v>
      </c>
      <c r="I2331">
        <v>1417.3</v>
      </c>
    </row>
    <row r="2332" spans="1:9">
      <c r="A2332" s="1">
        <v>24995</v>
      </c>
      <c r="B2332">
        <v>121.791966060394</v>
      </c>
      <c r="C2332" s="39">
        <v>100</v>
      </c>
      <c r="E2332" s="1">
        <v>38995</v>
      </c>
      <c r="F2332">
        <v>1417.04</v>
      </c>
      <c r="G2332">
        <v>1422.52</v>
      </c>
      <c r="H2332">
        <v>1415.48</v>
      </c>
      <c r="I2332">
        <v>1419.91</v>
      </c>
    </row>
    <row r="2333" spans="1:9">
      <c r="A2333" s="1">
        <v>24996</v>
      </c>
      <c r="B2333">
        <v>122.29629024883501</v>
      </c>
      <c r="C2333" s="39">
        <v>100</v>
      </c>
      <c r="E2333" s="1">
        <v>38996</v>
      </c>
      <c r="F2333">
        <v>1419.65</v>
      </c>
      <c r="G2333">
        <v>1420.69</v>
      </c>
      <c r="H2333">
        <v>1411.3</v>
      </c>
      <c r="I2333">
        <v>1417.82</v>
      </c>
    </row>
    <row r="2334" spans="1:9">
      <c r="A2334" s="1">
        <v>24999</v>
      </c>
      <c r="B2334">
        <v>122.433454076107</v>
      </c>
      <c r="C2334" s="39">
        <v>100</v>
      </c>
      <c r="E2334" s="1">
        <v>38999</v>
      </c>
      <c r="F2334">
        <v>1416.78</v>
      </c>
      <c r="G2334">
        <v>1420.95</v>
      </c>
      <c r="H2334">
        <v>1413.13</v>
      </c>
      <c r="I2334">
        <v>1418.35</v>
      </c>
    </row>
    <row r="2335" spans="1:9">
      <c r="A2335" s="1">
        <v>25000</v>
      </c>
      <c r="B2335">
        <v>122.644419231748</v>
      </c>
      <c r="C2335" s="39">
        <v>100</v>
      </c>
      <c r="E2335" s="1">
        <v>39000</v>
      </c>
      <c r="F2335">
        <v>1418.35</v>
      </c>
      <c r="G2335">
        <v>1422.52</v>
      </c>
      <c r="H2335">
        <v>1416</v>
      </c>
      <c r="I2335">
        <v>1419.91</v>
      </c>
    </row>
    <row r="2336" spans="1:9">
      <c r="A2336" s="1">
        <v>25001</v>
      </c>
      <c r="B2336">
        <v>122.675867421807</v>
      </c>
      <c r="C2336" s="39">
        <v>100</v>
      </c>
      <c r="E2336" s="1">
        <v>39001</v>
      </c>
      <c r="F2336">
        <v>1419.91</v>
      </c>
      <c r="G2336">
        <v>1421.74</v>
      </c>
      <c r="H2336">
        <v>1409.74</v>
      </c>
      <c r="I2336">
        <v>1418.08</v>
      </c>
    </row>
    <row r="2337" spans="1:9">
      <c r="A2337" s="1">
        <v>25002</v>
      </c>
      <c r="B2337">
        <v>122.403004083054</v>
      </c>
      <c r="C2337" s="39">
        <v>100</v>
      </c>
      <c r="E2337" s="1">
        <v>39002</v>
      </c>
      <c r="F2337">
        <v>1418.35</v>
      </c>
      <c r="G2337">
        <v>1431.65</v>
      </c>
      <c r="H2337">
        <v>1417.56</v>
      </c>
      <c r="I2337">
        <v>1430.35</v>
      </c>
    </row>
    <row r="2338" spans="1:9">
      <c r="A2338" s="1">
        <v>25003</v>
      </c>
      <c r="B2338">
        <v>122.43360500271601</v>
      </c>
      <c r="C2338" s="39">
        <v>100</v>
      </c>
      <c r="E2338" s="1">
        <v>39003</v>
      </c>
      <c r="F2338">
        <v>1430.35</v>
      </c>
      <c r="G2338">
        <v>1434.52</v>
      </c>
      <c r="H2338">
        <v>1427.48</v>
      </c>
      <c r="I2338">
        <v>1433.22</v>
      </c>
    </row>
    <row r="2339" spans="1:9">
      <c r="A2339" s="1">
        <v>25006</v>
      </c>
      <c r="B2339">
        <v>121.70160337686001</v>
      </c>
      <c r="C2339" s="39">
        <v>100</v>
      </c>
      <c r="E2339" s="1">
        <v>39006</v>
      </c>
      <c r="F2339">
        <v>1432.95</v>
      </c>
      <c r="G2339">
        <v>1438.17</v>
      </c>
      <c r="H2339">
        <v>1431.13</v>
      </c>
      <c r="I2339">
        <v>1435.82</v>
      </c>
    </row>
    <row r="2340" spans="1:9">
      <c r="A2340" s="1">
        <v>25007</v>
      </c>
      <c r="B2340">
        <v>121.580712404575</v>
      </c>
      <c r="C2340" s="39">
        <v>100</v>
      </c>
      <c r="E2340" s="1">
        <v>39007</v>
      </c>
      <c r="F2340">
        <v>1435.82</v>
      </c>
      <c r="G2340">
        <v>1435.82</v>
      </c>
      <c r="H2340">
        <v>1423.3</v>
      </c>
      <c r="I2340">
        <v>1431.39</v>
      </c>
    </row>
    <row r="2341" spans="1:9">
      <c r="A2341" s="1">
        <v>25008</v>
      </c>
      <c r="B2341">
        <v>121.673951310997</v>
      </c>
      <c r="C2341" s="39">
        <v>100</v>
      </c>
      <c r="E2341" s="1">
        <v>39008</v>
      </c>
      <c r="F2341">
        <v>1431.91</v>
      </c>
      <c r="G2341">
        <v>1440.26</v>
      </c>
      <c r="H2341">
        <v>1427.22</v>
      </c>
      <c r="I2341">
        <v>1432.17</v>
      </c>
    </row>
    <row r="2342" spans="1:9">
      <c r="A2342" s="1">
        <v>25009</v>
      </c>
      <c r="B2342">
        <v>122.183703766481</v>
      </c>
      <c r="C2342" s="39">
        <v>100</v>
      </c>
      <c r="E2342" s="1">
        <v>39009</v>
      </c>
      <c r="F2342">
        <v>1432.43</v>
      </c>
      <c r="G2342">
        <v>1435.3</v>
      </c>
      <c r="H2342">
        <v>1428.52</v>
      </c>
      <c r="I2342">
        <v>1434</v>
      </c>
    </row>
    <row r="2343" spans="1:9">
      <c r="A2343" s="1">
        <v>25010</v>
      </c>
      <c r="B2343">
        <v>122.30045654713101</v>
      </c>
      <c r="C2343" s="39">
        <v>100</v>
      </c>
      <c r="E2343" s="1">
        <v>39010</v>
      </c>
      <c r="F2343">
        <v>1434.26</v>
      </c>
      <c r="G2343">
        <v>1436.61</v>
      </c>
      <c r="H2343">
        <v>1429.3</v>
      </c>
      <c r="I2343">
        <v>1434.78</v>
      </c>
    </row>
    <row r="2344" spans="1:9">
      <c r="A2344" s="1">
        <v>25013</v>
      </c>
      <c r="B2344">
        <v>122.04370666634</v>
      </c>
      <c r="C2344" s="39">
        <v>100</v>
      </c>
      <c r="E2344" s="1">
        <v>39013</v>
      </c>
      <c r="F2344">
        <v>1434.52</v>
      </c>
      <c r="G2344">
        <v>1458.78</v>
      </c>
      <c r="H2344">
        <v>1429.56</v>
      </c>
      <c r="I2344">
        <v>1440.78</v>
      </c>
    </row>
    <row r="2345" spans="1:9">
      <c r="A2345" s="1">
        <v>25014</v>
      </c>
      <c r="B2345">
        <v>121.723774212224</v>
      </c>
      <c r="C2345" s="39">
        <v>100</v>
      </c>
      <c r="E2345" s="1">
        <v>39014</v>
      </c>
      <c r="F2345">
        <v>1440.78</v>
      </c>
      <c r="G2345">
        <v>1445.74</v>
      </c>
      <c r="H2345">
        <v>1437.91</v>
      </c>
      <c r="I2345">
        <v>1444.95</v>
      </c>
    </row>
    <row r="2346" spans="1:9">
      <c r="A2346" s="1">
        <v>25015</v>
      </c>
      <c r="B2346">
        <v>121.72303131047001</v>
      </c>
      <c r="C2346" s="39">
        <v>100</v>
      </c>
      <c r="E2346" s="1">
        <v>39015</v>
      </c>
      <c r="F2346">
        <v>1444.17</v>
      </c>
      <c r="G2346">
        <v>1450.17</v>
      </c>
      <c r="H2346">
        <v>1441.3</v>
      </c>
      <c r="I2346">
        <v>1449.65</v>
      </c>
    </row>
    <row r="2347" spans="1:9">
      <c r="A2347" s="1">
        <v>25016</v>
      </c>
      <c r="B2347">
        <v>121.637489955001</v>
      </c>
      <c r="C2347" s="39">
        <v>100</v>
      </c>
      <c r="E2347" s="1">
        <v>39016</v>
      </c>
      <c r="F2347">
        <v>1449.39</v>
      </c>
      <c r="G2347">
        <v>1455.91</v>
      </c>
      <c r="H2347">
        <v>1445.22</v>
      </c>
      <c r="I2347">
        <v>1453.56</v>
      </c>
    </row>
    <row r="2348" spans="1:9">
      <c r="A2348" s="1">
        <v>25017</v>
      </c>
      <c r="B2348">
        <v>121.372947115309</v>
      </c>
      <c r="C2348" s="39">
        <v>100</v>
      </c>
      <c r="E2348" s="1">
        <v>39017</v>
      </c>
      <c r="F2348">
        <v>1453.04</v>
      </c>
      <c r="G2348">
        <v>1454.08</v>
      </c>
      <c r="H2348">
        <v>1441.04</v>
      </c>
      <c r="I2348">
        <v>1444.95</v>
      </c>
    </row>
    <row r="2349" spans="1:9">
      <c r="A2349" s="1">
        <v>25020</v>
      </c>
      <c r="B2349">
        <v>121.283823469634</v>
      </c>
      <c r="C2349" s="39">
        <v>100</v>
      </c>
      <c r="E2349" s="1">
        <v>39020</v>
      </c>
      <c r="F2349">
        <v>1444.43</v>
      </c>
      <c r="G2349">
        <v>1447.3</v>
      </c>
      <c r="H2349">
        <v>1438.69</v>
      </c>
      <c r="I2349">
        <v>1443.39</v>
      </c>
    </row>
    <row r="2350" spans="1:9">
      <c r="A2350" s="1">
        <v>25021</v>
      </c>
      <c r="B2350">
        <v>121.631440569972</v>
      </c>
      <c r="C2350" s="39">
        <v>100</v>
      </c>
      <c r="E2350" s="1">
        <v>39021</v>
      </c>
      <c r="F2350">
        <v>1443.39</v>
      </c>
      <c r="G2350">
        <v>1447.56</v>
      </c>
      <c r="H2350">
        <v>1436.87</v>
      </c>
      <c r="I2350">
        <v>1443.39</v>
      </c>
    </row>
    <row r="2351" spans="1:9">
      <c r="A2351" s="1">
        <v>25022</v>
      </c>
      <c r="B2351">
        <v>122.52717325949</v>
      </c>
      <c r="C2351" s="39">
        <v>100</v>
      </c>
      <c r="E2351" s="1">
        <v>39022</v>
      </c>
      <c r="F2351">
        <v>1442.87</v>
      </c>
      <c r="G2351">
        <v>1447.82</v>
      </c>
      <c r="H2351">
        <v>1430.35</v>
      </c>
      <c r="I2351">
        <v>1432.69</v>
      </c>
    </row>
    <row r="2352" spans="1:9">
      <c r="A2352" s="1">
        <v>25023</v>
      </c>
      <c r="B2352">
        <v>122.526239299739</v>
      </c>
      <c r="C2352" s="39">
        <v>100</v>
      </c>
      <c r="E2352" s="1">
        <v>39023</v>
      </c>
      <c r="F2352">
        <v>1432.43</v>
      </c>
      <c r="G2352">
        <v>1435.82</v>
      </c>
      <c r="H2352">
        <v>1426.69</v>
      </c>
      <c r="I2352">
        <v>1430.87</v>
      </c>
    </row>
    <row r="2353" spans="1:9">
      <c r="A2353" s="1">
        <v>25024</v>
      </c>
      <c r="B2353">
        <v>122.550277340083</v>
      </c>
      <c r="C2353" s="39">
        <v>100</v>
      </c>
      <c r="E2353" s="1">
        <v>39024</v>
      </c>
      <c r="F2353">
        <v>1430.87</v>
      </c>
      <c r="G2353">
        <v>1437.13</v>
      </c>
      <c r="H2353">
        <v>1424.87</v>
      </c>
      <c r="I2353">
        <v>1428</v>
      </c>
    </row>
    <row r="2354" spans="1:9">
      <c r="A2354" s="1">
        <v>25027</v>
      </c>
      <c r="B2354">
        <v>123.408650645962</v>
      </c>
      <c r="C2354" s="39">
        <v>100</v>
      </c>
      <c r="E2354" s="1">
        <v>39027</v>
      </c>
      <c r="F2354">
        <v>1428.52</v>
      </c>
      <c r="G2354">
        <v>1446.78</v>
      </c>
      <c r="H2354">
        <v>1426.69</v>
      </c>
      <c r="I2354">
        <v>1443.91</v>
      </c>
    </row>
    <row r="2355" spans="1:9">
      <c r="A2355" s="1">
        <v>25028</v>
      </c>
      <c r="B2355">
        <v>123.70060252380399</v>
      </c>
      <c r="C2355" s="39">
        <v>100</v>
      </c>
      <c r="E2355" s="1">
        <v>39028</v>
      </c>
      <c r="F2355">
        <v>1443.91</v>
      </c>
      <c r="G2355">
        <v>1453.56</v>
      </c>
      <c r="H2355">
        <v>1442.61</v>
      </c>
      <c r="I2355">
        <v>1449.39</v>
      </c>
    </row>
    <row r="2356" spans="1:9">
      <c r="A2356" s="1">
        <v>25029</v>
      </c>
      <c r="B2356">
        <v>123.64409744248201</v>
      </c>
      <c r="C2356" s="39">
        <v>100</v>
      </c>
      <c r="E2356" s="1">
        <v>39029</v>
      </c>
      <c r="F2356">
        <v>1449.39</v>
      </c>
      <c r="G2356">
        <v>1453.82</v>
      </c>
      <c r="H2356">
        <v>1440.26</v>
      </c>
      <c r="I2356">
        <v>1452</v>
      </c>
    </row>
    <row r="2357" spans="1:9">
      <c r="A2357" s="1">
        <v>25030</v>
      </c>
      <c r="B2357">
        <v>123.74509632777701</v>
      </c>
      <c r="C2357" s="39">
        <v>100</v>
      </c>
      <c r="E2357" s="1">
        <v>39030</v>
      </c>
      <c r="F2357">
        <v>1451.48</v>
      </c>
      <c r="G2357">
        <v>1454.35</v>
      </c>
      <c r="H2357">
        <v>1441.3</v>
      </c>
      <c r="I2357">
        <v>1444.17</v>
      </c>
    </row>
    <row r="2358" spans="1:9">
      <c r="A2358" s="1">
        <v>25031</v>
      </c>
      <c r="B2358">
        <v>123.697569630251</v>
      </c>
      <c r="C2358" s="39">
        <v>100</v>
      </c>
      <c r="E2358" s="1">
        <v>39031</v>
      </c>
      <c r="F2358">
        <v>1444.17</v>
      </c>
      <c r="G2358">
        <v>1446.52</v>
      </c>
      <c r="H2358">
        <v>1439.22</v>
      </c>
      <c r="I2358">
        <v>1444.95</v>
      </c>
    </row>
    <row r="2359" spans="1:9">
      <c r="A2359" s="1">
        <v>25034</v>
      </c>
      <c r="B2359">
        <v>123.56282144172</v>
      </c>
      <c r="C2359" s="39">
        <v>100</v>
      </c>
      <c r="E2359" s="1">
        <v>39034</v>
      </c>
      <c r="F2359">
        <v>1445.22</v>
      </c>
      <c r="G2359">
        <v>1452.78</v>
      </c>
      <c r="H2359">
        <v>1442.61</v>
      </c>
      <c r="I2359">
        <v>1448.35</v>
      </c>
    </row>
    <row r="2360" spans="1:9">
      <c r="A2360" s="1">
        <v>25035</v>
      </c>
      <c r="B2360">
        <v>123.141998222174</v>
      </c>
      <c r="C2360" s="39">
        <v>100</v>
      </c>
      <c r="E2360" s="1">
        <v>39035</v>
      </c>
      <c r="F2360">
        <v>1448.35</v>
      </c>
      <c r="G2360">
        <v>1460.08</v>
      </c>
      <c r="H2360">
        <v>1443.13</v>
      </c>
      <c r="I2360">
        <v>1458.52</v>
      </c>
    </row>
    <row r="2361" spans="1:9">
      <c r="A2361" s="1">
        <v>25036</v>
      </c>
      <c r="B2361">
        <v>123.22122244952</v>
      </c>
      <c r="C2361" s="39">
        <v>100</v>
      </c>
      <c r="E2361" s="1">
        <v>39036</v>
      </c>
      <c r="F2361">
        <v>1458.26</v>
      </c>
      <c r="G2361">
        <v>1466.87</v>
      </c>
      <c r="H2361">
        <v>1456.95</v>
      </c>
      <c r="I2361">
        <v>1462.43</v>
      </c>
    </row>
    <row r="2362" spans="1:9">
      <c r="A2362" s="1">
        <v>25037</v>
      </c>
      <c r="B2362">
        <v>123.05045390623199</v>
      </c>
      <c r="C2362" s="39">
        <v>100</v>
      </c>
      <c r="E2362" s="1">
        <v>39037</v>
      </c>
      <c r="F2362">
        <v>1462.17</v>
      </c>
      <c r="G2362">
        <v>1469.22</v>
      </c>
      <c r="H2362">
        <v>1460.08</v>
      </c>
      <c r="I2362">
        <v>1466.08</v>
      </c>
    </row>
    <row r="2363" spans="1:9">
      <c r="A2363" s="1">
        <v>25038</v>
      </c>
      <c r="B2363">
        <v>122.453067065325</v>
      </c>
      <c r="C2363" s="39">
        <v>100</v>
      </c>
      <c r="E2363" s="1">
        <v>39038</v>
      </c>
      <c r="F2363">
        <v>1465.3</v>
      </c>
      <c r="G2363">
        <v>1466.35</v>
      </c>
      <c r="H2363">
        <v>1458.78</v>
      </c>
      <c r="I2363">
        <v>1465.82</v>
      </c>
    </row>
    <row r="2364" spans="1:9">
      <c r="A2364" s="1">
        <v>25041</v>
      </c>
      <c r="B2364">
        <v>121.84188088229401</v>
      </c>
      <c r="C2364" s="39">
        <v>100</v>
      </c>
      <c r="E2364" s="1">
        <v>39041</v>
      </c>
      <c r="F2364">
        <v>1466.08</v>
      </c>
      <c r="G2364">
        <v>1469.22</v>
      </c>
      <c r="H2364">
        <v>1459.82</v>
      </c>
      <c r="I2364">
        <v>1466.35</v>
      </c>
    </row>
    <row r="2365" spans="1:9">
      <c r="A2365" s="1">
        <v>25042</v>
      </c>
      <c r="B2365">
        <v>121.884992254119</v>
      </c>
      <c r="C2365" s="39">
        <v>100</v>
      </c>
      <c r="E2365" s="1">
        <v>39042</v>
      </c>
      <c r="F2365">
        <v>1466.08</v>
      </c>
      <c r="G2365">
        <v>1468.17</v>
      </c>
      <c r="H2365">
        <v>1463.74</v>
      </c>
      <c r="I2365">
        <v>1467.39</v>
      </c>
    </row>
    <row r="2366" spans="1:9">
      <c r="A2366" s="1">
        <v>25043</v>
      </c>
      <c r="B2366">
        <v>121.827862677608</v>
      </c>
      <c r="C2366" s="39">
        <v>100</v>
      </c>
      <c r="E2366" s="1">
        <v>39043</v>
      </c>
      <c r="F2366">
        <v>1467.65</v>
      </c>
      <c r="G2366">
        <v>1472.61</v>
      </c>
      <c r="H2366">
        <v>1465.56</v>
      </c>
      <c r="I2366">
        <v>1469.74</v>
      </c>
    </row>
    <row r="2367" spans="1:9">
      <c r="A2367" s="1">
        <v>25044</v>
      </c>
      <c r="B2367">
        <v>120.91747936301699</v>
      </c>
      <c r="C2367" s="39">
        <v>100</v>
      </c>
      <c r="E2367" s="1">
        <v>39045</v>
      </c>
      <c r="F2367">
        <v>1469.74</v>
      </c>
      <c r="G2367">
        <v>1470</v>
      </c>
      <c r="H2367">
        <v>1460.87</v>
      </c>
      <c r="I2367">
        <v>1464</v>
      </c>
    </row>
    <row r="2368" spans="1:9">
      <c r="A2368" s="1">
        <v>25045</v>
      </c>
      <c r="B2368">
        <v>121.12781437162</v>
      </c>
      <c r="C2368" s="39">
        <v>100</v>
      </c>
      <c r="E2368" s="1">
        <v>39048</v>
      </c>
      <c r="F2368">
        <v>1463.74</v>
      </c>
      <c r="G2368">
        <v>1467.39</v>
      </c>
      <c r="H2368">
        <v>1442.87</v>
      </c>
      <c r="I2368">
        <v>1443.65</v>
      </c>
    </row>
    <row r="2369" spans="1:9">
      <c r="A2369" s="1">
        <v>25048</v>
      </c>
      <c r="B2369">
        <v>120.555709673019</v>
      </c>
      <c r="C2369" s="39">
        <v>100</v>
      </c>
      <c r="E2369" s="1">
        <v>39049</v>
      </c>
      <c r="F2369">
        <v>1443.91</v>
      </c>
      <c r="G2369">
        <v>1450.95</v>
      </c>
      <c r="H2369">
        <v>1438.43</v>
      </c>
      <c r="I2369">
        <v>1448.87</v>
      </c>
    </row>
    <row r="2370" spans="1:9">
      <c r="A2370" s="1">
        <v>25049</v>
      </c>
      <c r="B2370">
        <v>120.620816768859</v>
      </c>
      <c r="C2370" s="39">
        <v>100</v>
      </c>
      <c r="E2370" s="1">
        <v>39050</v>
      </c>
      <c r="F2370">
        <v>1448.87</v>
      </c>
      <c r="G2370">
        <v>1464.52</v>
      </c>
      <c r="H2370">
        <v>1448.87</v>
      </c>
      <c r="I2370">
        <v>1463.22</v>
      </c>
    </row>
    <row r="2371" spans="1:9">
      <c r="A2371" s="1">
        <v>25050</v>
      </c>
      <c r="B2371">
        <v>120.686012498587</v>
      </c>
      <c r="C2371" s="39">
        <v>100</v>
      </c>
      <c r="E2371" s="1">
        <v>39051</v>
      </c>
      <c r="F2371">
        <v>1462.95</v>
      </c>
      <c r="G2371">
        <v>1470</v>
      </c>
      <c r="H2371">
        <v>1456.17</v>
      </c>
      <c r="I2371">
        <v>1464</v>
      </c>
    </row>
    <row r="2372" spans="1:9">
      <c r="A2372" s="1">
        <v>25051</v>
      </c>
      <c r="B2372">
        <v>120.40454509902</v>
      </c>
      <c r="C2372" s="39">
        <v>100</v>
      </c>
      <c r="E2372" s="1">
        <v>39052</v>
      </c>
      <c r="F2372">
        <v>1464</v>
      </c>
      <c r="G2372">
        <v>1467.65</v>
      </c>
      <c r="H2372">
        <v>1447.82</v>
      </c>
      <c r="I2372">
        <v>1461.39</v>
      </c>
    </row>
    <row r="2373" spans="1:9">
      <c r="A2373" s="1">
        <v>25052</v>
      </c>
      <c r="B2373">
        <v>120.030152196263</v>
      </c>
      <c r="C2373" s="39">
        <v>100</v>
      </c>
      <c r="E2373" s="1">
        <v>39055</v>
      </c>
      <c r="F2373">
        <v>1460.08</v>
      </c>
      <c r="G2373">
        <v>1474.95</v>
      </c>
      <c r="H2373">
        <v>1458.52</v>
      </c>
      <c r="I2373">
        <v>1472.08</v>
      </c>
    </row>
    <row r="2374" spans="1:9">
      <c r="A2374" s="1">
        <v>25055</v>
      </c>
      <c r="B2374">
        <v>120.083484627769</v>
      </c>
      <c r="C2374" s="39">
        <v>100</v>
      </c>
      <c r="E2374" s="1">
        <v>39056</v>
      </c>
      <c r="F2374">
        <v>1471.56</v>
      </c>
      <c r="G2374">
        <v>1479.13</v>
      </c>
      <c r="H2374">
        <v>1470.78</v>
      </c>
      <c r="I2374">
        <v>1478.35</v>
      </c>
    </row>
    <row r="2375" spans="1:9">
      <c r="A2375" s="1">
        <v>25056</v>
      </c>
      <c r="B2375">
        <v>120.335262388098</v>
      </c>
      <c r="C2375" s="39">
        <v>100</v>
      </c>
      <c r="E2375" s="1">
        <v>39057</v>
      </c>
      <c r="F2375">
        <v>1478.35</v>
      </c>
      <c r="G2375">
        <v>1479.39</v>
      </c>
      <c r="H2375">
        <v>1473.39</v>
      </c>
      <c r="I2375">
        <v>1476.26</v>
      </c>
    </row>
    <row r="2376" spans="1:9">
      <c r="A2376" s="1">
        <v>25057</v>
      </c>
      <c r="B2376">
        <v>120.431640833779</v>
      </c>
      <c r="C2376" s="39">
        <v>100</v>
      </c>
      <c r="E2376" s="1">
        <v>39058</v>
      </c>
      <c r="F2376">
        <v>1475.74</v>
      </c>
      <c r="G2376">
        <v>1481.74</v>
      </c>
      <c r="H2376">
        <v>1468.95</v>
      </c>
      <c r="I2376">
        <v>1470</v>
      </c>
    </row>
    <row r="2377" spans="1:9">
      <c r="A2377" s="1">
        <v>25058</v>
      </c>
      <c r="B2377">
        <v>120.252026830365</v>
      </c>
      <c r="C2377" s="39">
        <v>100</v>
      </c>
      <c r="E2377" s="1">
        <v>39059</v>
      </c>
      <c r="F2377">
        <v>1470</v>
      </c>
      <c r="G2377">
        <v>1477.04</v>
      </c>
      <c r="H2377">
        <v>1465.3</v>
      </c>
      <c r="I2377">
        <v>1471.3</v>
      </c>
    </row>
    <row r="2378" spans="1:9">
      <c r="A2378" s="1">
        <v>25059</v>
      </c>
      <c r="B2378">
        <v>120.194124163129</v>
      </c>
      <c r="C2378" s="39">
        <v>100</v>
      </c>
      <c r="E2378" s="1">
        <v>39062</v>
      </c>
      <c r="F2378">
        <v>1471.04</v>
      </c>
      <c r="G2378">
        <v>1478.61</v>
      </c>
      <c r="H2378">
        <v>1470.78</v>
      </c>
      <c r="I2378">
        <v>1476</v>
      </c>
    </row>
    <row r="2379" spans="1:9">
      <c r="A2379" s="1">
        <v>25062</v>
      </c>
      <c r="B2379">
        <v>120.81883160216999</v>
      </c>
      <c r="C2379" s="39">
        <v>100</v>
      </c>
      <c r="E2379" s="1">
        <v>39063</v>
      </c>
      <c r="F2379">
        <v>1476.26</v>
      </c>
      <c r="G2379">
        <v>1476.26</v>
      </c>
      <c r="H2379">
        <v>1466.08</v>
      </c>
      <c r="I2379">
        <v>1474.17</v>
      </c>
    </row>
    <row r="2380" spans="1:9">
      <c r="A2380" s="1">
        <v>25063</v>
      </c>
      <c r="B2380">
        <v>121.189008202499</v>
      </c>
      <c r="C2380" s="39">
        <v>100</v>
      </c>
      <c r="E2380" s="1">
        <v>39064</v>
      </c>
      <c r="F2380">
        <v>1474.43</v>
      </c>
      <c r="G2380">
        <v>1480.17</v>
      </c>
      <c r="H2380">
        <v>1472.08</v>
      </c>
      <c r="I2380">
        <v>1475.74</v>
      </c>
    </row>
    <row r="2381" spans="1:9">
      <c r="A2381" s="1">
        <v>25064</v>
      </c>
      <c r="B2381">
        <v>121.203758927086</v>
      </c>
      <c r="C2381" s="39">
        <v>100</v>
      </c>
      <c r="E2381" s="1">
        <v>39065</v>
      </c>
      <c r="F2381">
        <v>1475.48</v>
      </c>
      <c r="G2381">
        <v>1489.56</v>
      </c>
      <c r="H2381">
        <v>1473.39</v>
      </c>
      <c r="I2381">
        <v>1488</v>
      </c>
    </row>
    <row r="2382" spans="1:9">
      <c r="A2382" s="1">
        <v>25065</v>
      </c>
      <c r="B2382">
        <v>120.83103062194699</v>
      </c>
      <c r="C2382" s="39">
        <v>100</v>
      </c>
      <c r="E2382" s="1">
        <v>39066</v>
      </c>
      <c r="F2382">
        <v>1488.26</v>
      </c>
      <c r="G2382">
        <v>1494.98</v>
      </c>
      <c r="H2382">
        <v>1486.96</v>
      </c>
      <c r="I2382">
        <v>1488</v>
      </c>
    </row>
    <row r="2383" spans="1:9">
      <c r="A2383" s="1">
        <v>25066</v>
      </c>
      <c r="B2383">
        <v>121.352955508215</v>
      </c>
      <c r="C2383" s="39">
        <v>100</v>
      </c>
      <c r="E2383" s="1">
        <v>39069</v>
      </c>
      <c r="F2383">
        <v>1488</v>
      </c>
      <c r="G2383">
        <v>1493.95</v>
      </c>
      <c r="H2383">
        <v>1481.79</v>
      </c>
      <c r="I2383">
        <v>1484.38</v>
      </c>
    </row>
    <row r="2384" spans="1:9">
      <c r="A2384" s="1">
        <v>25069</v>
      </c>
      <c r="B2384">
        <v>121.576647970427</v>
      </c>
      <c r="C2384" s="39">
        <v>100</v>
      </c>
      <c r="E2384" s="1">
        <v>39070</v>
      </c>
      <c r="F2384">
        <v>1484.38</v>
      </c>
      <c r="G2384">
        <v>1490.33</v>
      </c>
      <c r="H2384">
        <v>1475.84</v>
      </c>
      <c r="I2384">
        <v>1485.93</v>
      </c>
    </row>
    <row r="2385" spans="1:9">
      <c r="A2385" s="1">
        <v>25070</v>
      </c>
      <c r="B2385">
        <v>121.531545027064</v>
      </c>
      <c r="C2385" s="39">
        <v>100</v>
      </c>
      <c r="E2385" s="1">
        <v>39071</v>
      </c>
      <c r="F2385">
        <v>1486.19</v>
      </c>
      <c r="G2385">
        <v>1490.33</v>
      </c>
      <c r="H2385">
        <v>1483.6</v>
      </c>
      <c r="I2385">
        <v>1484.89</v>
      </c>
    </row>
    <row r="2386" spans="1:9">
      <c r="A2386" s="1">
        <v>25071</v>
      </c>
      <c r="B2386">
        <v>121.470237684849</v>
      </c>
      <c r="C2386" s="39">
        <v>100</v>
      </c>
      <c r="E2386" s="1">
        <v>39072</v>
      </c>
      <c r="F2386">
        <v>1485.15</v>
      </c>
      <c r="G2386">
        <v>1489.29</v>
      </c>
      <c r="H2386">
        <v>1476.1</v>
      </c>
      <c r="I2386">
        <v>1479.2</v>
      </c>
    </row>
    <row r="2387" spans="1:9">
      <c r="A2387" s="1">
        <v>25072</v>
      </c>
      <c r="B2387">
        <v>121.193458401162</v>
      </c>
      <c r="C2387" s="39">
        <v>100</v>
      </c>
      <c r="E2387" s="1">
        <v>39073</v>
      </c>
      <c r="F2387">
        <v>1479.46</v>
      </c>
      <c r="G2387">
        <v>1481.27</v>
      </c>
      <c r="H2387">
        <v>1468.86</v>
      </c>
      <c r="I2387">
        <v>1469.38</v>
      </c>
    </row>
    <row r="2388" spans="1:9">
      <c r="A2388" s="1">
        <v>25073</v>
      </c>
      <c r="B2388">
        <v>121.26131185209999</v>
      </c>
      <c r="C2388" s="39">
        <v>100</v>
      </c>
      <c r="E2388" s="1">
        <v>39077</v>
      </c>
      <c r="F2388">
        <v>1470.15</v>
      </c>
      <c r="G2388">
        <v>1478.95</v>
      </c>
      <c r="H2388">
        <v>1469.63</v>
      </c>
      <c r="I2388">
        <v>1478.17</v>
      </c>
    </row>
    <row r="2389" spans="1:9">
      <c r="A2389" s="1">
        <v>25076</v>
      </c>
      <c r="B2389">
        <v>121.469131137986</v>
      </c>
      <c r="C2389" s="39">
        <v>100</v>
      </c>
      <c r="E2389" s="1">
        <v>39078</v>
      </c>
      <c r="F2389">
        <v>1478.17</v>
      </c>
      <c r="G2389">
        <v>1488.52</v>
      </c>
      <c r="H2389">
        <v>1477.91</v>
      </c>
      <c r="I2389">
        <v>1486.7</v>
      </c>
    </row>
    <row r="2390" spans="1:9">
      <c r="A2390" s="1">
        <v>25077</v>
      </c>
      <c r="B2390">
        <v>121.37343408962199</v>
      </c>
      <c r="C2390" s="39">
        <v>100</v>
      </c>
      <c r="E2390" s="1">
        <v>39079</v>
      </c>
      <c r="F2390">
        <v>1486.7</v>
      </c>
      <c r="G2390">
        <v>1487.74</v>
      </c>
      <c r="H2390">
        <v>1481.53</v>
      </c>
      <c r="I2390">
        <v>1483.34</v>
      </c>
    </row>
    <row r="2391" spans="1:9">
      <c r="A2391" s="1">
        <v>25078</v>
      </c>
      <c r="B2391">
        <v>121.39816085672599</v>
      </c>
      <c r="C2391" s="39">
        <v>100</v>
      </c>
      <c r="E2391" s="1">
        <v>39080</v>
      </c>
      <c r="F2391">
        <v>1483.86</v>
      </c>
      <c r="G2391">
        <v>1487.22</v>
      </c>
      <c r="H2391">
        <v>1474.81</v>
      </c>
      <c r="I2391">
        <v>1477.91</v>
      </c>
    </row>
    <row r="2392" spans="1:9">
      <c r="A2392" s="1">
        <v>25079</v>
      </c>
      <c r="B2392">
        <v>121.381655194521</v>
      </c>
      <c r="C2392" s="39">
        <v>100</v>
      </c>
      <c r="E2392" s="1">
        <v>39084</v>
      </c>
      <c r="F2392">
        <v>1482.82</v>
      </c>
      <c r="G2392">
        <v>1488.77</v>
      </c>
      <c r="H2392">
        <v>1481.53</v>
      </c>
      <c r="I2392">
        <v>1477.91</v>
      </c>
    </row>
    <row r="2393" spans="1:9">
      <c r="A2393" s="1">
        <v>25080</v>
      </c>
      <c r="B2393">
        <v>121.586152125749</v>
      </c>
      <c r="C2393" s="39">
        <v>100</v>
      </c>
      <c r="E2393" s="1">
        <v>39085</v>
      </c>
      <c r="F2393">
        <v>1487.48</v>
      </c>
      <c r="G2393">
        <v>1489.81</v>
      </c>
      <c r="H2393">
        <v>1465.5</v>
      </c>
      <c r="I2393">
        <v>1474.03</v>
      </c>
    </row>
    <row r="2394" spans="1:9">
      <c r="A2394" s="1">
        <v>25083</v>
      </c>
      <c r="B2394">
        <v>121.58561246558899</v>
      </c>
      <c r="C2394" s="39">
        <v>100</v>
      </c>
      <c r="E2394" s="1">
        <v>39086</v>
      </c>
      <c r="F2394">
        <v>1474.55</v>
      </c>
      <c r="G2394">
        <v>1481.01</v>
      </c>
      <c r="H2394">
        <v>1465.75</v>
      </c>
      <c r="I2394">
        <v>1476.88</v>
      </c>
    </row>
    <row r="2395" spans="1:9">
      <c r="A2395" s="1">
        <v>25084</v>
      </c>
      <c r="B2395">
        <v>121.870363107176</v>
      </c>
      <c r="C2395" s="39">
        <v>100</v>
      </c>
      <c r="E2395" s="1">
        <v>39087</v>
      </c>
      <c r="F2395">
        <v>1477.13</v>
      </c>
      <c r="G2395">
        <v>1477.91</v>
      </c>
      <c r="H2395">
        <v>1463.17</v>
      </c>
      <c r="I2395">
        <v>1465.5</v>
      </c>
    </row>
    <row r="2396" spans="1:9">
      <c r="A2396" s="1">
        <v>25085</v>
      </c>
      <c r="B2396">
        <v>122.362069124637</v>
      </c>
      <c r="C2396" s="39">
        <v>100</v>
      </c>
      <c r="E2396" s="1">
        <v>39090</v>
      </c>
      <c r="F2396">
        <v>1466.27</v>
      </c>
      <c r="G2396">
        <v>1473.77</v>
      </c>
      <c r="H2396">
        <v>1461.87</v>
      </c>
      <c r="I2396">
        <v>1471.7</v>
      </c>
    </row>
    <row r="2397" spans="1:9">
      <c r="A2397" s="1">
        <v>25086</v>
      </c>
      <c r="B2397">
        <v>122.812401742823</v>
      </c>
      <c r="C2397" s="39">
        <v>100</v>
      </c>
      <c r="E2397" s="1">
        <v>39091</v>
      </c>
      <c r="F2397">
        <v>1471.7</v>
      </c>
      <c r="G2397">
        <v>1476.36</v>
      </c>
      <c r="H2397">
        <v>1462.91</v>
      </c>
      <c r="I2397">
        <v>1469.63</v>
      </c>
    </row>
    <row r="2398" spans="1:9">
      <c r="A2398" s="1">
        <v>25087</v>
      </c>
      <c r="B2398">
        <v>123.097912722233</v>
      </c>
      <c r="C2398" s="39">
        <v>100</v>
      </c>
      <c r="E2398" s="1">
        <v>39092</v>
      </c>
      <c r="F2398">
        <v>1469.89</v>
      </c>
      <c r="G2398">
        <v>1474.03</v>
      </c>
      <c r="H2398">
        <v>1461.1</v>
      </c>
      <c r="I2398">
        <v>1473.77</v>
      </c>
    </row>
    <row r="2399" spans="1:9">
      <c r="A2399" s="1">
        <v>25090</v>
      </c>
      <c r="B2399">
        <v>123.094006003218</v>
      </c>
      <c r="C2399" s="39">
        <v>100</v>
      </c>
      <c r="E2399" s="1">
        <v>39093</v>
      </c>
      <c r="F2399">
        <v>1473.77</v>
      </c>
      <c r="G2399">
        <v>1485.41</v>
      </c>
      <c r="H2399">
        <v>1469.89</v>
      </c>
      <c r="I2399">
        <v>1480.5</v>
      </c>
    </row>
    <row r="2400" spans="1:9">
      <c r="A2400" s="1">
        <v>25091</v>
      </c>
      <c r="B2400">
        <v>122.676855382119</v>
      </c>
      <c r="C2400" s="39">
        <v>100</v>
      </c>
      <c r="E2400" s="1">
        <v>39094</v>
      </c>
      <c r="F2400">
        <v>1480.76</v>
      </c>
      <c r="G2400">
        <v>1491.36</v>
      </c>
      <c r="H2400">
        <v>1477.65</v>
      </c>
      <c r="I2400">
        <v>1490.58</v>
      </c>
    </row>
    <row r="2401" spans="1:9">
      <c r="A2401" s="1">
        <v>25092</v>
      </c>
      <c r="B2401">
        <v>122.716653585925</v>
      </c>
      <c r="C2401" s="39">
        <v>100</v>
      </c>
      <c r="E2401" s="1">
        <v>39098</v>
      </c>
      <c r="F2401">
        <v>1490.84</v>
      </c>
      <c r="G2401">
        <v>1494.46</v>
      </c>
      <c r="H2401">
        <v>1485.93</v>
      </c>
      <c r="I2401">
        <v>1488.52</v>
      </c>
    </row>
    <row r="2402" spans="1:9">
      <c r="A2402" s="1">
        <v>25093</v>
      </c>
      <c r="B2402">
        <v>122.57220401953001</v>
      </c>
      <c r="C2402" s="39">
        <v>100</v>
      </c>
      <c r="E2402" s="1">
        <v>39099</v>
      </c>
      <c r="F2402">
        <v>1488.26</v>
      </c>
      <c r="G2402">
        <v>1492.91</v>
      </c>
      <c r="H2402">
        <v>1484.89</v>
      </c>
      <c r="I2402">
        <v>1488.52</v>
      </c>
    </row>
    <row r="2403" spans="1:9">
      <c r="A2403" s="1">
        <v>25094</v>
      </c>
      <c r="B2403">
        <v>122.876235299504</v>
      </c>
      <c r="C2403" s="39">
        <v>100</v>
      </c>
      <c r="E2403" s="1">
        <v>39100</v>
      </c>
      <c r="F2403">
        <v>1488.26</v>
      </c>
      <c r="G2403">
        <v>1492.14</v>
      </c>
      <c r="H2403">
        <v>1480.5</v>
      </c>
      <c r="I2403">
        <v>1482.82</v>
      </c>
    </row>
    <row r="2404" spans="1:9">
      <c r="A2404" s="1">
        <v>25097</v>
      </c>
      <c r="B2404">
        <v>123.189150855387</v>
      </c>
      <c r="C2404" s="39">
        <v>100</v>
      </c>
      <c r="E2404" s="1">
        <v>39101</v>
      </c>
      <c r="F2404">
        <v>1481.79</v>
      </c>
      <c r="G2404">
        <v>1488.77</v>
      </c>
      <c r="H2404">
        <v>1480.76</v>
      </c>
      <c r="I2404">
        <v>1486.45</v>
      </c>
    </row>
    <row r="2405" spans="1:9">
      <c r="A2405" s="1">
        <v>25098</v>
      </c>
      <c r="B2405">
        <v>123.394237101587</v>
      </c>
      <c r="C2405" s="39">
        <v>100</v>
      </c>
      <c r="E2405" s="1">
        <v>39104</v>
      </c>
      <c r="F2405">
        <v>1486.96</v>
      </c>
      <c r="G2405">
        <v>1489.03</v>
      </c>
      <c r="H2405">
        <v>1476.1</v>
      </c>
      <c r="I2405">
        <v>1480.5</v>
      </c>
    </row>
    <row r="2406" spans="1:9">
      <c r="A2406" s="1">
        <v>25099</v>
      </c>
      <c r="B2406">
        <v>123.479777179324</v>
      </c>
      <c r="C2406" s="39">
        <v>100</v>
      </c>
      <c r="E2406" s="1">
        <v>39105</v>
      </c>
      <c r="F2406">
        <v>1480.76</v>
      </c>
      <c r="G2406">
        <v>1487.74</v>
      </c>
      <c r="H2406">
        <v>1477.13</v>
      </c>
      <c r="I2406">
        <v>1485.15</v>
      </c>
    </row>
    <row r="2407" spans="1:9">
      <c r="A2407" s="1">
        <v>25100</v>
      </c>
      <c r="B2407">
        <v>123.55047004381601</v>
      </c>
      <c r="C2407" s="39">
        <v>100</v>
      </c>
      <c r="E2407" s="1">
        <v>39106</v>
      </c>
      <c r="F2407">
        <v>1484.64</v>
      </c>
      <c r="G2407">
        <v>1496.53</v>
      </c>
      <c r="H2407">
        <v>1484.38</v>
      </c>
      <c r="I2407">
        <v>1496.27</v>
      </c>
    </row>
    <row r="2408" spans="1:9">
      <c r="A2408" s="1">
        <v>25101</v>
      </c>
      <c r="B2408">
        <v>123.535000718053</v>
      </c>
      <c r="C2408" s="39">
        <v>100</v>
      </c>
      <c r="E2408" s="1">
        <v>39107</v>
      </c>
      <c r="F2408">
        <v>1496.27</v>
      </c>
      <c r="G2408">
        <v>1497.31</v>
      </c>
      <c r="H2408">
        <v>1476.88</v>
      </c>
      <c r="I2408">
        <v>1478.69</v>
      </c>
    </row>
    <row r="2409" spans="1:9">
      <c r="A2409" s="1">
        <v>25104</v>
      </c>
      <c r="B2409">
        <v>123.95912571070799</v>
      </c>
      <c r="C2409" s="39">
        <v>100</v>
      </c>
      <c r="E2409" s="1">
        <v>39108</v>
      </c>
      <c r="F2409">
        <v>1479.72</v>
      </c>
      <c r="G2409">
        <v>1482.57</v>
      </c>
      <c r="H2409">
        <v>1471.19</v>
      </c>
      <c r="I2409">
        <v>1476.88</v>
      </c>
    </row>
    <row r="2410" spans="1:9">
      <c r="A2410" s="1">
        <v>25105</v>
      </c>
      <c r="B2410">
        <v>124.255583321906</v>
      </c>
      <c r="C2410" s="39">
        <v>100</v>
      </c>
      <c r="E2410" s="1">
        <v>39111</v>
      </c>
      <c r="F2410">
        <v>1477.39</v>
      </c>
      <c r="G2410">
        <v>1482.05</v>
      </c>
      <c r="H2410">
        <v>1472.48</v>
      </c>
      <c r="I2410">
        <v>1475.58</v>
      </c>
    </row>
    <row r="2411" spans="1:9">
      <c r="A2411" s="1">
        <v>25106</v>
      </c>
      <c r="B2411">
        <v>124.255169985546</v>
      </c>
      <c r="C2411" s="39">
        <v>100</v>
      </c>
      <c r="E2411" s="1">
        <v>39112</v>
      </c>
      <c r="F2411">
        <v>1475.58</v>
      </c>
      <c r="G2411">
        <v>1484.12</v>
      </c>
      <c r="H2411">
        <v>1474.81</v>
      </c>
      <c r="I2411">
        <v>1483.6</v>
      </c>
    </row>
    <row r="2412" spans="1:9">
      <c r="A2412" s="1">
        <v>25107</v>
      </c>
      <c r="B2412">
        <v>124.06101154737701</v>
      </c>
      <c r="C2412" s="39">
        <v>100</v>
      </c>
      <c r="E2412" s="1">
        <v>39113</v>
      </c>
      <c r="F2412">
        <v>1483.6</v>
      </c>
      <c r="G2412">
        <v>1496.79</v>
      </c>
      <c r="H2412">
        <v>1478.43</v>
      </c>
      <c r="I2412">
        <v>1492.91</v>
      </c>
    </row>
    <row r="2413" spans="1:9">
      <c r="A2413" s="1">
        <v>25108</v>
      </c>
      <c r="B2413">
        <v>124.008729914196</v>
      </c>
      <c r="C2413" s="39">
        <v>100</v>
      </c>
      <c r="E2413" s="1">
        <v>39114</v>
      </c>
      <c r="F2413">
        <v>1492.14</v>
      </c>
      <c r="G2413">
        <v>1501.96</v>
      </c>
      <c r="H2413">
        <v>1490.84</v>
      </c>
      <c r="I2413">
        <v>1500.93</v>
      </c>
    </row>
    <row r="2414" spans="1:9">
      <c r="A2414" s="1">
        <v>25111</v>
      </c>
      <c r="B2414">
        <v>124.201145466925</v>
      </c>
      <c r="C2414" s="39">
        <v>100</v>
      </c>
      <c r="E2414" s="1">
        <v>39115</v>
      </c>
      <c r="F2414">
        <v>1500.93</v>
      </c>
      <c r="G2414">
        <v>1505.07</v>
      </c>
      <c r="H2414">
        <v>1498.86</v>
      </c>
      <c r="I2414">
        <v>1503.26</v>
      </c>
    </row>
    <row r="2415" spans="1:9">
      <c r="A2415" s="1">
        <v>25112</v>
      </c>
      <c r="B2415">
        <v>124.338673660144</v>
      </c>
      <c r="C2415" s="39">
        <v>100</v>
      </c>
      <c r="E2415" s="1">
        <v>39118</v>
      </c>
      <c r="F2415">
        <v>1502.74</v>
      </c>
      <c r="G2415">
        <v>1504.55</v>
      </c>
      <c r="H2415">
        <v>1498.09</v>
      </c>
      <c r="I2415">
        <v>1504.03</v>
      </c>
    </row>
    <row r="2416" spans="1:9">
      <c r="A2416" s="1">
        <v>25113</v>
      </c>
      <c r="B2416">
        <v>124.33829467223499</v>
      </c>
      <c r="C2416" s="39">
        <v>100</v>
      </c>
      <c r="E2416" s="1">
        <v>39119</v>
      </c>
      <c r="F2416">
        <v>1503.52</v>
      </c>
      <c r="G2416">
        <v>1506.1</v>
      </c>
      <c r="H2416">
        <v>1497.57</v>
      </c>
      <c r="I2416">
        <v>1503.52</v>
      </c>
    </row>
    <row r="2417" spans="1:9">
      <c r="A2417" s="1">
        <v>25114</v>
      </c>
      <c r="B2417">
        <v>124.66057128566599</v>
      </c>
      <c r="C2417" s="39">
        <v>100</v>
      </c>
      <c r="E2417" s="1">
        <v>39120</v>
      </c>
      <c r="F2417">
        <v>1503.26</v>
      </c>
      <c r="G2417">
        <v>1508.17</v>
      </c>
      <c r="H2417">
        <v>1500.67</v>
      </c>
      <c r="I2417">
        <v>1506.1</v>
      </c>
    </row>
    <row r="2418" spans="1:9">
      <c r="A2418" s="1">
        <v>25115</v>
      </c>
      <c r="B2418">
        <v>124.892979862242</v>
      </c>
      <c r="C2418" s="39">
        <v>100</v>
      </c>
      <c r="E2418" s="1">
        <v>39121</v>
      </c>
      <c r="F2418">
        <v>1505.84</v>
      </c>
      <c r="G2418">
        <v>1506.1</v>
      </c>
      <c r="H2418">
        <v>1496.79</v>
      </c>
      <c r="I2418">
        <v>1504.29</v>
      </c>
    </row>
    <row r="2419" spans="1:9">
      <c r="A2419" s="1">
        <v>25118</v>
      </c>
      <c r="B2419">
        <v>124.793075124598</v>
      </c>
      <c r="C2419" s="39">
        <v>100</v>
      </c>
      <c r="E2419" s="1">
        <v>39122</v>
      </c>
      <c r="F2419">
        <v>1504.03</v>
      </c>
      <c r="G2419">
        <v>1507.4</v>
      </c>
      <c r="H2419">
        <v>1486.7</v>
      </c>
      <c r="I2419">
        <v>1492.91</v>
      </c>
    </row>
    <row r="2420" spans="1:9">
      <c r="A2420" s="1">
        <v>25119</v>
      </c>
      <c r="B2420">
        <v>124.770663936772</v>
      </c>
      <c r="C2420" s="39">
        <v>100</v>
      </c>
      <c r="E2420" s="1">
        <v>39125</v>
      </c>
      <c r="F2420">
        <v>1492.65</v>
      </c>
      <c r="G2420">
        <v>1494.72</v>
      </c>
      <c r="H2420">
        <v>1484.64</v>
      </c>
      <c r="I2420">
        <v>1487.74</v>
      </c>
    </row>
    <row r="2421" spans="1:9">
      <c r="A2421" s="1">
        <v>25120</v>
      </c>
      <c r="B2421">
        <v>124.724618578094</v>
      </c>
      <c r="C2421" s="39">
        <v>100</v>
      </c>
      <c r="E2421" s="1">
        <v>39126</v>
      </c>
      <c r="F2421">
        <v>1488</v>
      </c>
      <c r="G2421">
        <v>1499.9</v>
      </c>
      <c r="H2421">
        <v>1487.22</v>
      </c>
      <c r="I2421">
        <v>1499.64</v>
      </c>
    </row>
    <row r="2422" spans="1:9">
      <c r="A2422" s="1">
        <v>25121</v>
      </c>
      <c r="B2422">
        <v>124.38745631867501</v>
      </c>
      <c r="C2422" s="39">
        <v>100</v>
      </c>
      <c r="E2422" s="1">
        <v>39127</v>
      </c>
      <c r="F2422">
        <v>1499.12</v>
      </c>
      <c r="G2422">
        <v>1512.05</v>
      </c>
      <c r="H2422">
        <v>1498.86</v>
      </c>
      <c r="I2422">
        <v>1508.95</v>
      </c>
    </row>
    <row r="2423" spans="1:9">
      <c r="A2423" s="1">
        <v>25122</v>
      </c>
      <c r="B2423">
        <v>124.33797315873601</v>
      </c>
      <c r="C2423" s="39">
        <v>100</v>
      </c>
      <c r="E2423" s="1">
        <v>39128</v>
      </c>
      <c r="F2423">
        <v>1508.95</v>
      </c>
      <c r="G2423">
        <v>1512.31</v>
      </c>
      <c r="H2423">
        <v>1506.62</v>
      </c>
      <c r="I2423">
        <v>1509.98</v>
      </c>
    </row>
    <row r="2424" spans="1:9">
      <c r="A2424" s="1">
        <v>25125</v>
      </c>
      <c r="B2424">
        <v>124.398456953756</v>
      </c>
      <c r="C2424" s="39">
        <v>100</v>
      </c>
      <c r="E2424" s="1">
        <v>39129</v>
      </c>
      <c r="F2424">
        <v>1509.98</v>
      </c>
      <c r="G2424">
        <v>1510.24</v>
      </c>
      <c r="H2424">
        <v>1504.81</v>
      </c>
      <c r="I2424">
        <v>1509.47</v>
      </c>
    </row>
    <row r="2425" spans="1:9">
      <c r="A2425" s="1">
        <v>25126</v>
      </c>
      <c r="B2425">
        <v>124.474377973294</v>
      </c>
      <c r="C2425" s="39">
        <v>100</v>
      </c>
      <c r="E2425" s="1">
        <v>39133</v>
      </c>
      <c r="F2425">
        <v>1508.95</v>
      </c>
      <c r="G2425">
        <v>1514.64</v>
      </c>
      <c r="H2425">
        <v>1502.48</v>
      </c>
      <c r="I2425">
        <v>1512.31</v>
      </c>
    </row>
    <row r="2426" spans="1:9">
      <c r="A2426" s="1">
        <v>25127</v>
      </c>
      <c r="B2426">
        <v>124.54980323372</v>
      </c>
      <c r="C2426" s="39">
        <v>100</v>
      </c>
      <c r="E2426" s="1">
        <v>39134</v>
      </c>
      <c r="F2426">
        <v>1512.31</v>
      </c>
      <c r="G2426">
        <v>1513.6</v>
      </c>
      <c r="H2426">
        <v>1504.55</v>
      </c>
      <c r="I2426">
        <v>1511.02</v>
      </c>
    </row>
    <row r="2427" spans="1:9">
      <c r="A2427" s="1">
        <v>25128</v>
      </c>
      <c r="B2427">
        <v>124.999177636106</v>
      </c>
      <c r="C2427" s="39">
        <v>100</v>
      </c>
      <c r="E2427" s="1">
        <v>39135</v>
      </c>
      <c r="F2427">
        <v>1510.76</v>
      </c>
      <c r="G2427">
        <v>1515.41</v>
      </c>
      <c r="H2427">
        <v>1503</v>
      </c>
      <c r="I2427">
        <v>1509.72</v>
      </c>
    </row>
    <row r="2428" spans="1:9">
      <c r="A2428" s="1">
        <v>25129</v>
      </c>
      <c r="B2428">
        <v>125.596609846725</v>
      </c>
      <c r="C2428" s="39">
        <v>100</v>
      </c>
      <c r="E2428" s="1">
        <v>39136</v>
      </c>
      <c r="F2428">
        <v>1509.21</v>
      </c>
      <c r="G2428">
        <v>1509.72</v>
      </c>
      <c r="H2428">
        <v>1500.67</v>
      </c>
      <c r="I2428">
        <v>1504.03</v>
      </c>
    </row>
    <row r="2429" spans="1:9">
      <c r="A2429" s="1">
        <v>25132</v>
      </c>
      <c r="B2429">
        <v>125.66308504574801</v>
      </c>
      <c r="C2429" s="39">
        <v>100</v>
      </c>
      <c r="E2429" s="1">
        <v>39139</v>
      </c>
      <c r="F2429">
        <v>1504.29</v>
      </c>
      <c r="G2429">
        <v>1510.24</v>
      </c>
      <c r="H2429">
        <v>1497.83</v>
      </c>
      <c r="I2429">
        <v>1502.74</v>
      </c>
    </row>
    <row r="2430" spans="1:9">
      <c r="A2430" s="1">
        <v>25133</v>
      </c>
      <c r="B2430">
        <v>125.35763756707701</v>
      </c>
      <c r="C2430" s="39">
        <v>100</v>
      </c>
      <c r="E2430" s="1">
        <v>39140</v>
      </c>
      <c r="F2430">
        <v>1503</v>
      </c>
      <c r="G2430">
        <v>1503</v>
      </c>
      <c r="H2430">
        <v>1437.04</v>
      </c>
      <c r="I2430">
        <v>1443.51</v>
      </c>
    </row>
    <row r="2431" spans="1:9">
      <c r="A2431" s="1">
        <v>25134</v>
      </c>
      <c r="B2431">
        <v>125.372353908223</v>
      </c>
      <c r="C2431" s="39">
        <v>100</v>
      </c>
      <c r="E2431" s="1">
        <v>39141</v>
      </c>
      <c r="F2431">
        <v>1444.03</v>
      </c>
      <c r="G2431">
        <v>1467.82</v>
      </c>
      <c r="H2431">
        <v>1438.6</v>
      </c>
      <c r="I2431">
        <v>1457.74</v>
      </c>
    </row>
    <row r="2432" spans="1:9">
      <c r="A2432" s="1">
        <v>25135</v>
      </c>
      <c r="B2432">
        <v>124.73465670141501</v>
      </c>
      <c r="C2432" s="39">
        <v>100</v>
      </c>
      <c r="E2432" s="1">
        <v>39142</v>
      </c>
      <c r="F2432">
        <v>1457.48</v>
      </c>
      <c r="G2432">
        <v>1462.39</v>
      </c>
      <c r="H2432">
        <v>1428.51</v>
      </c>
      <c r="I2432">
        <v>1453.6</v>
      </c>
    </row>
    <row r="2433" spans="1:9">
      <c r="A2433" s="1">
        <v>25136</v>
      </c>
      <c r="B2433">
        <v>125.036039001904</v>
      </c>
      <c r="C2433" s="39">
        <v>100</v>
      </c>
      <c r="E2433" s="1">
        <v>39143</v>
      </c>
      <c r="F2433">
        <v>1453.34</v>
      </c>
      <c r="G2433">
        <v>1458.77</v>
      </c>
      <c r="H2433">
        <v>1432.91</v>
      </c>
      <c r="I2433">
        <v>1433.68</v>
      </c>
    </row>
    <row r="2434" spans="1:9">
      <c r="A2434" s="1">
        <v>25139</v>
      </c>
      <c r="B2434">
        <v>124.807641536894</v>
      </c>
      <c r="C2434" s="39">
        <v>100</v>
      </c>
      <c r="E2434" s="1">
        <v>39146</v>
      </c>
      <c r="F2434">
        <v>1434.98</v>
      </c>
      <c r="G2434">
        <v>1441.96</v>
      </c>
      <c r="H2434">
        <v>1418.42</v>
      </c>
      <c r="I2434">
        <v>1419.71</v>
      </c>
    </row>
    <row r="2435" spans="1:9">
      <c r="A2435" s="1">
        <v>25140</v>
      </c>
      <c r="B2435">
        <v>124.69356316071099</v>
      </c>
      <c r="C2435" s="39">
        <v>100</v>
      </c>
      <c r="E2435" s="1">
        <v>39147</v>
      </c>
      <c r="F2435">
        <v>1420.49</v>
      </c>
      <c r="G2435">
        <v>1447.91</v>
      </c>
      <c r="H2435">
        <v>1416.09</v>
      </c>
      <c r="I2435">
        <v>1443.77</v>
      </c>
    </row>
    <row r="2436" spans="1:9">
      <c r="A2436" s="1">
        <v>25141</v>
      </c>
      <c r="B2436">
        <v>124.698188274578</v>
      </c>
      <c r="C2436" s="39">
        <v>100</v>
      </c>
      <c r="E2436" s="1">
        <v>39148</v>
      </c>
      <c r="F2436">
        <v>1443.51</v>
      </c>
      <c r="G2436">
        <v>1451.01</v>
      </c>
      <c r="H2436">
        <v>1439.11</v>
      </c>
      <c r="I2436">
        <v>1441.44</v>
      </c>
    </row>
    <row r="2437" spans="1:9">
      <c r="A2437" s="1">
        <v>25142</v>
      </c>
      <c r="B2437">
        <v>124.46502494956199</v>
      </c>
      <c r="C2437" s="39">
        <v>100</v>
      </c>
      <c r="E2437" s="1">
        <v>39149</v>
      </c>
      <c r="F2437">
        <v>1440.92</v>
      </c>
      <c r="G2437">
        <v>1457.99</v>
      </c>
      <c r="H2437">
        <v>1438.34</v>
      </c>
      <c r="I2437">
        <v>1453.34</v>
      </c>
    </row>
    <row r="2438" spans="1:9">
      <c r="A2438" s="1">
        <v>25143</v>
      </c>
      <c r="B2438">
        <v>124.225654293348</v>
      </c>
      <c r="C2438" s="39">
        <v>100</v>
      </c>
      <c r="E2438" s="1">
        <v>39150</v>
      </c>
      <c r="F2438">
        <v>1453.34</v>
      </c>
      <c r="G2438">
        <v>1462.65</v>
      </c>
      <c r="H2438">
        <v>1446.1</v>
      </c>
      <c r="I2438">
        <v>1453.6</v>
      </c>
    </row>
    <row r="2439" spans="1:9">
      <c r="A2439" s="1">
        <v>25146</v>
      </c>
      <c r="B2439">
        <v>124.17237768711399</v>
      </c>
      <c r="C2439" s="39">
        <v>100</v>
      </c>
      <c r="E2439" s="1">
        <v>39153</v>
      </c>
      <c r="F2439">
        <v>1453.34</v>
      </c>
      <c r="G2439">
        <v>1459.29</v>
      </c>
      <c r="H2439">
        <v>1446.87</v>
      </c>
      <c r="I2439">
        <v>1455.67</v>
      </c>
    </row>
    <row r="2440" spans="1:9">
      <c r="A2440" s="1">
        <v>25147</v>
      </c>
      <c r="B2440">
        <v>124.17157026811</v>
      </c>
      <c r="C2440" s="39">
        <v>100</v>
      </c>
      <c r="E2440" s="1">
        <v>39154</v>
      </c>
      <c r="F2440">
        <v>1455.67</v>
      </c>
      <c r="G2440">
        <v>1456.18</v>
      </c>
      <c r="H2440">
        <v>1424.63</v>
      </c>
      <c r="I2440">
        <v>1427.47</v>
      </c>
    </row>
    <row r="2441" spans="1:9">
      <c r="A2441" s="1">
        <v>25148</v>
      </c>
      <c r="B2441">
        <v>124.319470858863</v>
      </c>
      <c r="C2441" s="39">
        <v>100</v>
      </c>
      <c r="E2441" s="1">
        <v>39155</v>
      </c>
      <c r="F2441">
        <v>1427.22</v>
      </c>
      <c r="G2441">
        <v>1437.82</v>
      </c>
      <c r="H2441">
        <v>1410.92</v>
      </c>
      <c r="I2441">
        <v>1437.56</v>
      </c>
    </row>
    <row r="2442" spans="1:9">
      <c r="A2442" s="1">
        <v>25149</v>
      </c>
      <c r="B2442">
        <v>124.444875227883</v>
      </c>
      <c r="C2442" s="39">
        <v>100</v>
      </c>
      <c r="E2442" s="1">
        <v>39156</v>
      </c>
      <c r="F2442">
        <v>1437.82</v>
      </c>
      <c r="G2442">
        <v>1444.55</v>
      </c>
      <c r="H2442">
        <v>1432.65</v>
      </c>
      <c r="I2442">
        <v>1439.63</v>
      </c>
    </row>
    <row r="2443" spans="1:9">
      <c r="A2443" s="1">
        <v>25150</v>
      </c>
      <c r="B2443">
        <v>124.704826219634</v>
      </c>
      <c r="C2443" s="39">
        <v>100</v>
      </c>
      <c r="E2443" s="1">
        <v>39157</v>
      </c>
      <c r="F2443">
        <v>1439.12</v>
      </c>
      <c r="G2443">
        <v>1446.04</v>
      </c>
      <c r="H2443">
        <v>1431.17</v>
      </c>
      <c r="I2443">
        <v>1435.01</v>
      </c>
    </row>
    <row r="2444" spans="1:9">
      <c r="A2444" s="1">
        <v>25153</v>
      </c>
      <c r="B2444">
        <v>124.704130483293</v>
      </c>
      <c r="C2444" s="39">
        <v>100</v>
      </c>
      <c r="E2444" s="1">
        <v>39160</v>
      </c>
      <c r="F2444">
        <v>1433.73</v>
      </c>
      <c r="G2444">
        <v>1452.45</v>
      </c>
      <c r="H2444">
        <v>1430.66</v>
      </c>
      <c r="I2444">
        <v>1452.2</v>
      </c>
    </row>
    <row r="2445" spans="1:9">
      <c r="A2445" s="1">
        <v>25154</v>
      </c>
      <c r="B2445">
        <v>125.12935306809599</v>
      </c>
      <c r="C2445" s="39">
        <v>100</v>
      </c>
      <c r="E2445" s="1">
        <v>39161</v>
      </c>
      <c r="F2445">
        <v>1451.94</v>
      </c>
      <c r="G2445">
        <v>1460.66</v>
      </c>
      <c r="H2445">
        <v>1448.86</v>
      </c>
      <c r="I2445">
        <v>1460.15</v>
      </c>
    </row>
    <row r="2446" spans="1:9">
      <c r="A2446" s="1">
        <v>25155</v>
      </c>
      <c r="B2446">
        <v>125.56458749628401</v>
      </c>
      <c r="C2446" s="39">
        <v>100</v>
      </c>
      <c r="E2446" s="1">
        <v>39162</v>
      </c>
      <c r="F2446">
        <v>1460.15</v>
      </c>
      <c r="G2446">
        <v>1487.07</v>
      </c>
      <c r="H2446">
        <v>1457.58</v>
      </c>
      <c r="I2446">
        <v>1482.2</v>
      </c>
    </row>
    <row r="2447" spans="1:9">
      <c r="A2447" s="1">
        <v>25156</v>
      </c>
      <c r="B2447">
        <v>125.614844088772</v>
      </c>
      <c r="C2447" s="39">
        <v>100</v>
      </c>
      <c r="E2447" s="1">
        <v>39163</v>
      </c>
      <c r="F2447">
        <v>1482.2</v>
      </c>
      <c r="G2447">
        <v>1488.35</v>
      </c>
      <c r="H2447">
        <v>1478.1</v>
      </c>
      <c r="I2447">
        <v>1482.2</v>
      </c>
    </row>
    <row r="2448" spans="1:9">
      <c r="A2448" s="1">
        <v>25157</v>
      </c>
      <c r="B2448">
        <v>125.969455880666</v>
      </c>
      <c r="C2448" s="39">
        <v>100</v>
      </c>
      <c r="E2448" s="1">
        <v>39164</v>
      </c>
      <c r="F2448">
        <v>1481.94</v>
      </c>
      <c r="G2448">
        <v>1488.35</v>
      </c>
      <c r="H2448">
        <v>1480.66</v>
      </c>
      <c r="I2448">
        <v>1484.25</v>
      </c>
    </row>
    <row r="2449" spans="1:9">
      <c r="A2449" s="1">
        <v>25160</v>
      </c>
      <c r="B2449">
        <v>126.010283760775</v>
      </c>
      <c r="C2449" s="39">
        <v>100</v>
      </c>
      <c r="E2449" s="1">
        <v>39167</v>
      </c>
      <c r="F2449">
        <v>1483.48</v>
      </c>
      <c r="G2449">
        <v>1486.56</v>
      </c>
      <c r="H2449">
        <v>1470.66</v>
      </c>
      <c r="I2449">
        <v>1482.46</v>
      </c>
    </row>
    <row r="2450" spans="1:9">
      <c r="A2450" s="1">
        <v>25161</v>
      </c>
      <c r="B2450">
        <v>126.10935472277301</v>
      </c>
      <c r="C2450" s="39">
        <v>100</v>
      </c>
      <c r="E2450" s="1">
        <v>39168</v>
      </c>
      <c r="F2450">
        <v>1482.2</v>
      </c>
      <c r="G2450">
        <v>1483.22</v>
      </c>
      <c r="H2450">
        <v>1472.97</v>
      </c>
      <c r="I2450">
        <v>1477.58</v>
      </c>
    </row>
    <row r="2451" spans="1:9">
      <c r="A2451" s="1">
        <v>25162</v>
      </c>
      <c r="B2451">
        <v>126.124139760319</v>
      </c>
      <c r="C2451" s="39">
        <v>100</v>
      </c>
      <c r="E2451" s="1">
        <v>39169</v>
      </c>
      <c r="F2451">
        <v>1477.58</v>
      </c>
      <c r="G2451">
        <v>1477.84</v>
      </c>
      <c r="H2451">
        <v>1460.91</v>
      </c>
      <c r="I2451">
        <v>1466.3</v>
      </c>
    </row>
    <row r="2452" spans="1:9">
      <c r="A2452" s="1">
        <v>25163</v>
      </c>
      <c r="B2452">
        <v>126.02542102044499</v>
      </c>
      <c r="C2452" s="39">
        <v>100</v>
      </c>
      <c r="E2452" s="1">
        <v>39170</v>
      </c>
      <c r="F2452">
        <v>1466.56</v>
      </c>
      <c r="G2452">
        <v>1475.28</v>
      </c>
      <c r="H2452">
        <v>1459.89</v>
      </c>
      <c r="I2452">
        <v>1468.35</v>
      </c>
    </row>
    <row r="2453" spans="1:9">
      <c r="A2453" s="1">
        <v>25164</v>
      </c>
      <c r="B2453">
        <v>126.239413205934</v>
      </c>
      <c r="C2453" s="39">
        <v>100</v>
      </c>
      <c r="E2453" s="1">
        <v>39171</v>
      </c>
      <c r="F2453">
        <v>1468.61</v>
      </c>
      <c r="G2453">
        <v>1476.81</v>
      </c>
      <c r="H2453">
        <v>1454.5</v>
      </c>
      <c r="I2453">
        <v>1468.1</v>
      </c>
    </row>
    <row r="2454" spans="1:9">
      <c r="A2454" s="1">
        <v>25167</v>
      </c>
      <c r="B2454">
        <v>126.344569874467</v>
      </c>
      <c r="C2454" s="39">
        <v>100</v>
      </c>
      <c r="E2454" s="1">
        <v>39174</v>
      </c>
      <c r="F2454">
        <v>1468.61</v>
      </c>
      <c r="G2454">
        <v>1472.97</v>
      </c>
      <c r="H2454">
        <v>1462.45</v>
      </c>
      <c r="I2454">
        <v>1470.15</v>
      </c>
    </row>
    <row r="2455" spans="1:9">
      <c r="A2455" s="1">
        <v>25168</v>
      </c>
      <c r="B2455">
        <v>126.885261432771</v>
      </c>
      <c r="C2455" s="39">
        <v>100</v>
      </c>
      <c r="E2455" s="1">
        <v>39175</v>
      </c>
      <c r="F2455">
        <v>1470.4</v>
      </c>
      <c r="G2455">
        <v>1487.84</v>
      </c>
      <c r="H2455">
        <v>1470.15</v>
      </c>
      <c r="I2455">
        <v>1484.51</v>
      </c>
    </row>
    <row r="2456" spans="1:9">
      <c r="A2456" s="1">
        <v>25169</v>
      </c>
      <c r="B2456">
        <v>127.247719369881</v>
      </c>
      <c r="C2456" s="39">
        <v>100</v>
      </c>
      <c r="E2456" s="1">
        <v>39176</v>
      </c>
      <c r="F2456">
        <v>1484.25</v>
      </c>
      <c r="G2456">
        <v>1487.33</v>
      </c>
      <c r="H2456">
        <v>1481.43</v>
      </c>
      <c r="I2456">
        <v>1485.79</v>
      </c>
    </row>
    <row r="2457" spans="1:9">
      <c r="A2457" s="1">
        <v>25170</v>
      </c>
      <c r="B2457">
        <v>127.247207093028</v>
      </c>
      <c r="C2457" s="39">
        <v>100</v>
      </c>
      <c r="E2457" s="1">
        <v>39177</v>
      </c>
      <c r="F2457">
        <v>1485.28</v>
      </c>
      <c r="G2457">
        <v>1492.2</v>
      </c>
      <c r="H2457">
        <v>1483.48</v>
      </c>
      <c r="I2457">
        <v>1490.15</v>
      </c>
    </row>
    <row r="2458" spans="1:9">
      <c r="A2458" s="1">
        <v>25171</v>
      </c>
      <c r="B2458">
        <v>127.654642700643</v>
      </c>
      <c r="C2458" s="39">
        <v>100</v>
      </c>
      <c r="E2458" s="1">
        <v>39178</v>
      </c>
      <c r="F2458">
        <v>1489.89</v>
      </c>
      <c r="G2458">
        <v>1496.56</v>
      </c>
      <c r="H2458">
        <v>1489.38</v>
      </c>
      <c r="I2458">
        <v>1490.15</v>
      </c>
    </row>
    <row r="2459" spans="1:9">
      <c r="A2459" s="1">
        <v>25174</v>
      </c>
      <c r="B2459">
        <v>127.16724614826499</v>
      </c>
      <c r="C2459" s="39">
        <v>100</v>
      </c>
      <c r="E2459" s="1">
        <v>39181</v>
      </c>
      <c r="F2459">
        <v>1494.76</v>
      </c>
      <c r="G2459">
        <v>1496.56</v>
      </c>
      <c r="H2459">
        <v>1489.89</v>
      </c>
      <c r="I2459">
        <v>1491.94</v>
      </c>
    </row>
    <row r="2460" spans="1:9">
      <c r="A2460" s="1">
        <v>25175</v>
      </c>
      <c r="B2460">
        <v>126.860587026172</v>
      </c>
      <c r="C2460" s="39">
        <v>100</v>
      </c>
      <c r="E2460" s="1">
        <v>39182</v>
      </c>
      <c r="F2460">
        <v>1491.94</v>
      </c>
      <c r="G2460">
        <v>1495.79</v>
      </c>
      <c r="H2460">
        <v>1488.61</v>
      </c>
      <c r="I2460">
        <v>1493.48</v>
      </c>
    </row>
    <row r="2461" spans="1:9">
      <c r="A2461" s="1">
        <v>25176</v>
      </c>
      <c r="B2461">
        <v>126.824549975545</v>
      </c>
      <c r="C2461" s="39">
        <v>100</v>
      </c>
      <c r="E2461" s="1">
        <v>39183</v>
      </c>
      <c r="F2461">
        <v>1493.23</v>
      </c>
      <c r="G2461">
        <v>1495.79</v>
      </c>
      <c r="H2461">
        <v>1481.69</v>
      </c>
      <c r="I2461">
        <v>1485.79</v>
      </c>
    </row>
    <row r="2462" spans="1:9">
      <c r="A2462" s="1">
        <v>25177</v>
      </c>
      <c r="B2462">
        <v>126.603816554277</v>
      </c>
      <c r="C2462" s="39">
        <v>100</v>
      </c>
      <c r="E2462" s="1">
        <v>39184</v>
      </c>
      <c r="F2462">
        <v>1485.79</v>
      </c>
      <c r="G2462">
        <v>1494.51</v>
      </c>
      <c r="H2462">
        <v>1479.38</v>
      </c>
      <c r="I2462">
        <v>1492.97</v>
      </c>
    </row>
    <row r="2463" spans="1:9">
      <c r="A2463" s="1">
        <v>25178</v>
      </c>
      <c r="B2463">
        <v>126.82592003935601</v>
      </c>
      <c r="C2463" s="39">
        <v>100</v>
      </c>
      <c r="E2463" s="1">
        <v>39185</v>
      </c>
      <c r="F2463">
        <v>1492.71</v>
      </c>
      <c r="G2463">
        <v>1499.38</v>
      </c>
      <c r="H2463">
        <v>1489.64</v>
      </c>
      <c r="I2463">
        <v>1498.87</v>
      </c>
    </row>
    <row r="2464" spans="1:9">
      <c r="A2464" s="1">
        <v>25181</v>
      </c>
      <c r="B2464">
        <v>126.559630449172</v>
      </c>
      <c r="C2464" s="39">
        <v>100</v>
      </c>
      <c r="E2464" s="1">
        <v>39188</v>
      </c>
      <c r="F2464">
        <v>1499.12</v>
      </c>
      <c r="G2464">
        <v>1515.28</v>
      </c>
      <c r="H2464">
        <v>1498.61</v>
      </c>
      <c r="I2464">
        <v>1513.48</v>
      </c>
    </row>
    <row r="2465" spans="1:9">
      <c r="A2465" s="1">
        <v>25182</v>
      </c>
      <c r="B2465">
        <v>126.30829555573401</v>
      </c>
      <c r="C2465" s="39">
        <v>100</v>
      </c>
      <c r="E2465" s="1">
        <v>39189</v>
      </c>
      <c r="F2465">
        <v>1512.71</v>
      </c>
      <c r="G2465">
        <v>1520.92</v>
      </c>
      <c r="H2465">
        <v>1509.12</v>
      </c>
      <c r="I2465">
        <v>1517.07</v>
      </c>
    </row>
    <row r="2466" spans="1:9">
      <c r="A2466" s="1">
        <v>25183</v>
      </c>
      <c r="B2466">
        <v>126.351900272249</v>
      </c>
      <c r="C2466" s="39">
        <v>100</v>
      </c>
      <c r="E2466" s="1">
        <v>39190</v>
      </c>
      <c r="F2466">
        <v>1516.82</v>
      </c>
      <c r="G2466">
        <v>1522.72</v>
      </c>
      <c r="H2466">
        <v>1510.92</v>
      </c>
      <c r="I2466">
        <v>1518.36</v>
      </c>
    </row>
    <row r="2467" spans="1:9">
      <c r="A2467" s="1">
        <v>25184</v>
      </c>
      <c r="B2467">
        <v>126.230555267589</v>
      </c>
      <c r="C2467" s="39">
        <v>100</v>
      </c>
      <c r="E2467" s="1">
        <v>39191</v>
      </c>
      <c r="F2467">
        <v>1518.61</v>
      </c>
      <c r="G2467">
        <v>1519.9</v>
      </c>
      <c r="H2467">
        <v>1506.05</v>
      </c>
      <c r="I2467">
        <v>1518.36</v>
      </c>
    </row>
    <row r="2468" spans="1:9">
      <c r="A2468" s="1">
        <v>25185</v>
      </c>
      <c r="B2468">
        <v>126.472304269714</v>
      </c>
      <c r="C2468" s="39">
        <v>100</v>
      </c>
      <c r="E2468" s="1">
        <v>39192</v>
      </c>
      <c r="F2468">
        <v>1517.84</v>
      </c>
      <c r="G2468">
        <v>1531.95</v>
      </c>
      <c r="H2468">
        <v>1516.82</v>
      </c>
      <c r="I2468">
        <v>1531.43</v>
      </c>
    </row>
    <row r="2469" spans="1:9">
      <c r="A2469" s="1">
        <v>25188</v>
      </c>
      <c r="B2469">
        <v>126.049215984085</v>
      </c>
      <c r="C2469" s="39">
        <v>100</v>
      </c>
      <c r="E2469" s="1">
        <v>39195</v>
      </c>
      <c r="F2469">
        <v>1531.18</v>
      </c>
      <c r="G2469">
        <v>1533.23</v>
      </c>
      <c r="H2469">
        <v>1525.28</v>
      </c>
      <c r="I2469">
        <v>1526.56</v>
      </c>
    </row>
    <row r="2470" spans="1:9">
      <c r="A2470" s="1">
        <v>25189</v>
      </c>
      <c r="B2470">
        <v>125.73275336867501</v>
      </c>
      <c r="C2470" s="39">
        <v>100</v>
      </c>
      <c r="E2470" s="1">
        <v>39196</v>
      </c>
      <c r="F2470">
        <v>1526.31</v>
      </c>
      <c r="G2470">
        <v>1529.9</v>
      </c>
      <c r="H2470">
        <v>1518.36</v>
      </c>
      <c r="I2470">
        <v>1526.82</v>
      </c>
    </row>
    <row r="2471" spans="1:9">
      <c r="A2471" s="1">
        <v>25190</v>
      </c>
      <c r="B2471">
        <v>125.59965091742301</v>
      </c>
      <c r="C2471" s="39">
        <v>100</v>
      </c>
      <c r="E2471" s="1">
        <v>39197</v>
      </c>
      <c r="F2471">
        <v>1526.56</v>
      </c>
      <c r="G2471">
        <v>1542.21</v>
      </c>
      <c r="H2471">
        <v>1525.02</v>
      </c>
      <c r="I2471">
        <v>1539.38</v>
      </c>
    </row>
    <row r="2472" spans="1:9">
      <c r="A2472" s="1">
        <v>25191</v>
      </c>
      <c r="B2472">
        <v>125.66796314680199</v>
      </c>
      <c r="C2472" s="39">
        <v>100</v>
      </c>
      <c r="E2472" s="1">
        <v>39198</v>
      </c>
      <c r="F2472">
        <v>1539.38</v>
      </c>
      <c r="G2472">
        <v>1543.74</v>
      </c>
      <c r="H2472">
        <v>1535.79</v>
      </c>
      <c r="I2472">
        <v>1541.44</v>
      </c>
    </row>
    <row r="2473" spans="1:9">
      <c r="A2473" s="1">
        <v>25192</v>
      </c>
      <c r="B2473">
        <v>125.040120781794</v>
      </c>
      <c r="C2473" s="39">
        <v>100</v>
      </c>
      <c r="E2473" s="1">
        <v>39199</v>
      </c>
      <c r="F2473">
        <v>1540.67</v>
      </c>
      <c r="G2473">
        <v>1542.46</v>
      </c>
      <c r="H2473">
        <v>1532.97</v>
      </c>
      <c r="I2473">
        <v>1540.67</v>
      </c>
    </row>
    <row r="2474" spans="1:9">
      <c r="A2474" s="1">
        <v>25195</v>
      </c>
      <c r="B2474">
        <v>124.01703866419599</v>
      </c>
      <c r="C2474" s="39">
        <v>100</v>
      </c>
      <c r="E2474" s="1">
        <v>39202</v>
      </c>
      <c r="F2474">
        <v>1539.64</v>
      </c>
      <c r="G2474">
        <v>1543.74</v>
      </c>
      <c r="H2474">
        <v>1526.31</v>
      </c>
      <c r="I2474">
        <v>1526.82</v>
      </c>
    </row>
    <row r="2475" spans="1:9">
      <c r="A2475" s="1">
        <v>25196</v>
      </c>
      <c r="B2475">
        <v>123.826085114175</v>
      </c>
      <c r="C2475" s="39">
        <v>100</v>
      </c>
      <c r="E2475" s="1">
        <v>39203</v>
      </c>
      <c r="F2475">
        <v>1527.59</v>
      </c>
      <c r="G2475">
        <v>1531.43</v>
      </c>
      <c r="H2475">
        <v>1520.41</v>
      </c>
      <c r="I2475">
        <v>1531.18</v>
      </c>
    </row>
    <row r="2476" spans="1:9">
      <c r="A2476" s="1">
        <v>25197</v>
      </c>
      <c r="B2476">
        <v>123.824688646213</v>
      </c>
      <c r="C2476" s="39">
        <v>100</v>
      </c>
      <c r="E2476" s="1">
        <v>39204</v>
      </c>
      <c r="F2476">
        <v>1530.92</v>
      </c>
      <c r="G2476">
        <v>1543.49</v>
      </c>
      <c r="H2476">
        <v>1530.41</v>
      </c>
      <c r="I2476">
        <v>1539.64</v>
      </c>
    </row>
    <row r="2477" spans="1:9">
      <c r="A2477" s="1">
        <v>25198</v>
      </c>
      <c r="B2477">
        <v>124.082668721239</v>
      </c>
      <c r="C2477" s="39">
        <v>100</v>
      </c>
      <c r="E2477" s="1">
        <v>39205</v>
      </c>
      <c r="F2477">
        <v>1539.38</v>
      </c>
      <c r="G2477">
        <v>1548.1</v>
      </c>
      <c r="H2477">
        <v>1537.33</v>
      </c>
      <c r="I2477">
        <v>1547.08</v>
      </c>
    </row>
    <row r="2478" spans="1:9">
      <c r="A2478" s="1">
        <v>25199</v>
      </c>
      <c r="B2478">
        <v>123.69714773839399</v>
      </c>
      <c r="C2478" s="39">
        <v>100</v>
      </c>
      <c r="E2478" s="1">
        <v>39206</v>
      </c>
      <c r="F2478">
        <v>1546.56</v>
      </c>
      <c r="G2478">
        <v>1556.05</v>
      </c>
      <c r="H2478">
        <v>1545.8</v>
      </c>
      <c r="I2478">
        <v>1553.23</v>
      </c>
    </row>
    <row r="2479" spans="1:9">
      <c r="A2479" s="1">
        <v>25202</v>
      </c>
      <c r="B2479">
        <v>122.94586178004501</v>
      </c>
      <c r="C2479" s="39">
        <v>100</v>
      </c>
      <c r="E2479" s="1">
        <v>39209</v>
      </c>
      <c r="F2479">
        <v>1552.21</v>
      </c>
      <c r="G2479">
        <v>1555.8</v>
      </c>
      <c r="H2479">
        <v>1551.18</v>
      </c>
      <c r="I2479">
        <v>1553.23</v>
      </c>
    </row>
    <row r="2480" spans="1:9">
      <c r="A2480" s="1">
        <v>25203</v>
      </c>
      <c r="B2480">
        <v>123.077822977045</v>
      </c>
      <c r="C2480" s="39">
        <v>100</v>
      </c>
      <c r="E2480" s="1">
        <v>39210</v>
      </c>
      <c r="F2480">
        <v>1552.98</v>
      </c>
      <c r="G2480">
        <v>1552.98</v>
      </c>
      <c r="H2480">
        <v>1544.51</v>
      </c>
      <c r="I2480">
        <v>1551.18</v>
      </c>
    </row>
    <row r="2481" spans="1:9">
      <c r="A2481" s="1">
        <v>25204</v>
      </c>
      <c r="B2481">
        <v>123.076122286128</v>
      </c>
      <c r="C2481" s="39">
        <v>100</v>
      </c>
      <c r="E2481" s="1">
        <v>39211</v>
      </c>
      <c r="F2481">
        <v>1550.67</v>
      </c>
      <c r="G2481">
        <v>1558.1</v>
      </c>
      <c r="H2481">
        <v>1546.56</v>
      </c>
      <c r="I2481">
        <v>1554.51</v>
      </c>
    </row>
    <row r="2482" spans="1:9">
      <c r="A2482" s="1">
        <v>25205</v>
      </c>
      <c r="B2482">
        <v>123.29994264718501</v>
      </c>
      <c r="C2482" s="39">
        <v>100</v>
      </c>
      <c r="E2482" s="1">
        <v>39212</v>
      </c>
      <c r="F2482">
        <v>1554.51</v>
      </c>
      <c r="G2482">
        <v>1554.77</v>
      </c>
      <c r="H2482">
        <v>1534.51</v>
      </c>
      <c r="I2482">
        <v>1537.85</v>
      </c>
    </row>
    <row r="2483" spans="1:9">
      <c r="A2483" s="1">
        <v>25206</v>
      </c>
      <c r="B2483">
        <v>123.385095556439</v>
      </c>
      <c r="C2483" s="39">
        <v>100</v>
      </c>
      <c r="E2483" s="1">
        <v>39213</v>
      </c>
      <c r="F2483">
        <v>1537.59</v>
      </c>
      <c r="G2483">
        <v>1551.69</v>
      </c>
      <c r="H2483">
        <v>1534.51</v>
      </c>
      <c r="I2483">
        <v>1551.18</v>
      </c>
    </row>
    <row r="2484" spans="1:9">
      <c r="A2484" s="1">
        <v>25209</v>
      </c>
      <c r="B2484">
        <v>122.18230587111501</v>
      </c>
      <c r="C2484" s="39">
        <v>100</v>
      </c>
      <c r="E2484" s="1">
        <v>39216</v>
      </c>
      <c r="F2484">
        <v>1550.92</v>
      </c>
      <c r="G2484">
        <v>1555.28</v>
      </c>
      <c r="H2484">
        <v>1541.44</v>
      </c>
      <c r="I2484">
        <v>1547.59</v>
      </c>
    </row>
    <row r="2485" spans="1:9">
      <c r="A2485" s="1">
        <v>25210</v>
      </c>
      <c r="B2485">
        <v>121.058759927</v>
      </c>
      <c r="C2485" s="39">
        <v>100</v>
      </c>
      <c r="E2485" s="1">
        <v>39217</v>
      </c>
      <c r="F2485">
        <v>1547.08</v>
      </c>
      <c r="G2485">
        <v>1558.87</v>
      </c>
      <c r="H2485">
        <v>1541.69</v>
      </c>
      <c r="I2485">
        <v>1547.33</v>
      </c>
    </row>
    <row r="2486" spans="1:9">
      <c r="A2486" s="1">
        <v>25211</v>
      </c>
      <c r="B2486">
        <v>120.881170280077</v>
      </c>
      <c r="C2486" s="39">
        <v>100</v>
      </c>
      <c r="E2486" s="1">
        <v>39218</v>
      </c>
      <c r="F2486">
        <v>1546.82</v>
      </c>
      <c r="G2486">
        <v>1557.59</v>
      </c>
      <c r="H2486">
        <v>1544.77</v>
      </c>
      <c r="I2486">
        <v>1557.08</v>
      </c>
    </row>
    <row r="2487" spans="1:9">
      <c r="A2487" s="1">
        <v>25212</v>
      </c>
      <c r="B2487">
        <v>121.28637929046801</v>
      </c>
      <c r="C2487" s="39">
        <v>100</v>
      </c>
      <c r="E2487" s="1">
        <v>39219</v>
      </c>
      <c r="F2487">
        <v>1556.82</v>
      </c>
      <c r="G2487">
        <v>1560.92</v>
      </c>
      <c r="H2487">
        <v>1551.95</v>
      </c>
      <c r="I2487">
        <v>1554.26</v>
      </c>
    </row>
    <row r="2488" spans="1:9">
      <c r="A2488" s="1">
        <v>25213</v>
      </c>
      <c r="B2488">
        <v>121.11815424886601</v>
      </c>
      <c r="C2488" s="39">
        <v>100</v>
      </c>
      <c r="E2488" s="1">
        <v>39220</v>
      </c>
      <c r="F2488">
        <v>1554.51</v>
      </c>
      <c r="G2488">
        <v>1567.59</v>
      </c>
      <c r="H2488">
        <v>1552.72</v>
      </c>
      <c r="I2488">
        <v>1567.34</v>
      </c>
    </row>
    <row r="2489" spans="1:9">
      <c r="A2489" s="1">
        <v>25216</v>
      </c>
      <c r="B2489">
        <v>120.788427097661</v>
      </c>
      <c r="C2489" s="39">
        <v>100</v>
      </c>
      <c r="E2489" s="1">
        <v>39223</v>
      </c>
      <c r="F2489">
        <v>1566.82</v>
      </c>
      <c r="G2489">
        <v>1573.49</v>
      </c>
      <c r="H2489">
        <v>1565.54</v>
      </c>
      <c r="I2489">
        <v>1567.34</v>
      </c>
    </row>
    <row r="2490" spans="1:9">
      <c r="A2490" s="1">
        <v>25217</v>
      </c>
      <c r="B2490">
        <v>121.322604914214</v>
      </c>
      <c r="C2490" s="39">
        <v>100</v>
      </c>
      <c r="E2490" s="1">
        <v>39224</v>
      </c>
      <c r="F2490">
        <v>1566.82</v>
      </c>
      <c r="G2490">
        <v>1572.72</v>
      </c>
      <c r="H2490">
        <v>1564.26</v>
      </c>
      <c r="I2490">
        <v>1564.51</v>
      </c>
    </row>
    <row r="2491" spans="1:9">
      <c r="A2491" s="1">
        <v>25218</v>
      </c>
      <c r="B2491">
        <v>121.809818024736</v>
      </c>
      <c r="C2491" s="39">
        <v>100</v>
      </c>
      <c r="E2491" s="1">
        <v>39225</v>
      </c>
      <c r="F2491">
        <v>1564.77</v>
      </c>
      <c r="G2491">
        <v>1575.29</v>
      </c>
      <c r="H2491">
        <v>1563.23</v>
      </c>
      <c r="I2491">
        <v>1564.77</v>
      </c>
    </row>
    <row r="2492" spans="1:9">
      <c r="A2492" s="1">
        <v>25219</v>
      </c>
      <c r="B2492">
        <v>122.36711638448401</v>
      </c>
      <c r="C2492" s="39">
        <v>100</v>
      </c>
      <c r="E2492" s="1">
        <v>39226</v>
      </c>
      <c r="F2492">
        <v>1564.51</v>
      </c>
      <c r="G2492">
        <v>1571.95</v>
      </c>
      <c r="H2492">
        <v>1546.56</v>
      </c>
      <c r="I2492">
        <v>1550.41</v>
      </c>
    </row>
    <row r="2493" spans="1:9">
      <c r="A2493" s="1">
        <v>25220</v>
      </c>
      <c r="B2493">
        <v>122.222795257698</v>
      </c>
      <c r="C2493" s="39">
        <v>100</v>
      </c>
      <c r="E2493" s="1">
        <v>39227</v>
      </c>
      <c r="F2493">
        <v>1550.15</v>
      </c>
      <c r="G2493">
        <v>1559.64</v>
      </c>
      <c r="H2493">
        <v>1549.13</v>
      </c>
      <c r="I2493">
        <v>1556.31</v>
      </c>
    </row>
    <row r="2494" spans="1:9">
      <c r="A2494" s="1">
        <v>25223</v>
      </c>
      <c r="B2494">
        <v>122.044835391801</v>
      </c>
      <c r="C2494" s="39">
        <v>100</v>
      </c>
      <c r="E2494" s="1">
        <v>39231</v>
      </c>
      <c r="F2494">
        <v>1556.57</v>
      </c>
      <c r="G2494">
        <v>1563.75</v>
      </c>
      <c r="H2494">
        <v>1553.23</v>
      </c>
      <c r="I2494">
        <v>1561.69</v>
      </c>
    </row>
    <row r="2495" spans="1:9">
      <c r="A2495" s="1">
        <v>25224</v>
      </c>
      <c r="B2495">
        <v>121.919688053972</v>
      </c>
      <c r="C2495" s="39">
        <v>100</v>
      </c>
      <c r="E2495" s="1">
        <v>39232</v>
      </c>
      <c r="F2495">
        <v>1560.92</v>
      </c>
      <c r="G2495">
        <v>1574.26</v>
      </c>
      <c r="H2495">
        <v>1551.44</v>
      </c>
      <c r="I2495">
        <v>1573.49</v>
      </c>
    </row>
    <row r="2496" spans="1:9">
      <c r="A2496" s="1">
        <v>25225</v>
      </c>
      <c r="B2496">
        <v>122.01640880093299</v>
      </c>
      <c r="C2496" s="39">
        <v>100</v>
      </c>
      <c r="E2496" s="1">
        <v>39233</v>
      </c>
      <c r="F2496">
        <v>1572.72</v>
      </c>
      <c r="G2496">
        <v>1577.59</v>
      </c>
      <c r="H2496">
        <v>1569.64</v>
      </c>
      <c r="I2496">
        <v>1572.46</v>
      </c>
    </row>
    <row r="2497" spans="1:9">
      <c r="A2497" s="1">
        <v>25226</v>
      </c>
      <c r="B2497">
        <v>122.344400214739</v>
      </c>
      <c r="C2497" s="39">
        <v>100</v>
      </c>
      <c r="E2497" s="1">
        <v>39234</v>
      </c>
      <c r="F2497">
        <v>1572.46</v>
      </c>
      <c r="G2497">
        <v>1582.72</v>
      </c>
      <c r="H2497">
        <v>1572.21</v>
      </c>
      <c r="I2497">
        <v>1579.13</v>
      </c>
    </row>
    <row r="2498" spans="1:9">
      <c r="A2498" s="1">
        <v>25227</v>
      </c>
      <c r="B2498">
        <v>122.347215675819</v>
      </c>
      <c r="C2498" s="39">
        <v>100</v>
      </c>
      <c r="E2498" s="1">
        <v>39237</v>
      </c>
      <c r="F2498">
        <v>1578.88</v>
      </c>
      <c r="G2498">
        <v>1582.47</v>
      </c>
      <c r="H2498">
        <v>1572.72</v>
      </c>
      <c r="I2498">
        <v>1579.9</v>
      </c>
    </row>
    <row r="2499" spans="1:9">
      <c r="A2499" s="1">
        <v>25230</v>
      </c>
      <c r="B2499">
        <v>122.324899690555</v>
      </c>
      <c r="C2499" s="39">
        <v>100</v>
      </c>
      <c r="E2499" s="1">
        <v>39238</v>
      </c>
      <c r="F2499">
        <v>1579.39</v>
      </c>
      <c r="G2499">
        <v>1580.93</v>
      </c>
      <c r="H2499">
        <v>1566.31</v>
      </c>
      <c r="I2499">
        <v>1573.23</v>
      </c>
    </row>
    <row r="2500" spans="1:9">
      <c r="A2500" s="1">
        <v>25231</v>
      </c>
      <c r="B2500">
        <v>122.280435899818</v>
      </c>
      <c r="C2500" s="39">
        <v>100</v>
      </c>
      <c r="E2500" s="1">
        <v>39239</v>
      </c>
      <c r="F2500">
        <v>1572.98</v>
      </c>
      <c r="G2500">
        <v>1575.54</v>
      </c>
      <c r="H2500">
        <v>1554</v>
      </c>
      <c r="I2500">
        <v>1555.54</v>
      </c>
    </row>
    <row r="2501" spans="1:9">
      <c r="A2501" s="1">
        <v>25232</v>
      </c>
      <c r="B2501">
        <v>122.2806484436</v>
      </c>
      <c r="C2501" s="39">
        <v>100</v>
      </c>
      <c r="E2501" s="1">
        <v>39240</v>
      </c>
      <c r="F2501">
        <v>1555.8</v>
      </c>
      <c r="G2501">
        <v>1562.98</v>
      </c>
      <c r="H2501">
        <v>1526.05</v>
      </c>
      <c r="I2501">
        <v>1527.59</v>
      </c>
    </row>
    <row r="2502" spans="1:9">
      <c r="A2502" s="1">
        <v>25233</v>
      </c>
      <c r="B2502">
        <v>122.198522843513</v>
      </c>
      <c r="C2502" s="39">
        <v>100</v>
      </c>
      <c r="E2502" s="1">
        <v>39241</v>
      </c>
      <c r="F2502">
        <v>1528.61</v>
      </c>
      <c r="G2502">
        <v>1548.1</v>
      </c>
      <c r="H2502">
        <v>1518.61</v>
      </c>
      <c r="I2502">
        <v>1546.82</v>
      </c>
    </row>
    <row r="2503" spans="1:9">
      <c r="A2503" s="1">
        <v>25234</v>
      </c>
      <c r="B2503">
        <v>122.44584415991601</v>
      </c>
      <c r="C2503" s="39">
        <v>100</v>
      </c>
      <c r="E2503" s="1">
        <v>39244</v>
      </c>
      <c r="F2503">
        <v>1545.8</v>
      </c>
      <c r="G2503">
        <v>1555.8</v>
      </c>
      <c r="H2503">
        <v>1542.72</v>
      </c>
      <c r="I2503">
        <v>1549.39</v>
      </c>
    </row>
    <row r="2504" spans="1:9">
      <c r="A2504" s="1">
        <v>25237</v>
      </c>
      <c r="B2504">
        <v>122.300242470676</v>
      </c>
      <c r="C2504" s="39">
        <v>100</v>
      </c>
      <c r="E2504" s="1">
        <v>39245</v>
      </c>
      <c r="F2504">
        <v>1549.39</v>
      </c>
      <c r="G2504">
        <v>1551.18</v>
      </c>
      <c r="H2504">
        <v>1530.67</v>
      </c>
      <c r="I2504">
        <v>1531.43</v>
      </c>
    </row>
    <row r="2505" spans="1:9">
      <c r="A2505" s="1">
        <v>25238</v>
      </c>
      <c r="B2505">
        <v>122.369386924769</v>
      </c>
      <c r="C2505" s="39">
        <v>100</v>
      </c>
      <c r="E2505" s="1">
        <v>39246</v>
      </c>
      <c r="F2505">
        <v>1531.69</v>
      </c>
      <c r="G2505">
        <v>1556.05</v>
      </c>
      <c r="H2505">
        <v>1527.59</v>
      </c>
      <c r="I2505">
        <v>1554.51</v>
      </c>
    </row>
    <row r="2506" spans="1:9">
      <c r="A2506" s="1">
        <v>25239</v>
      </c>
      <c r="B2506">
        <v>122.54640104353101</v>
      </c>
      <c r="C2506" s="39">
        <v>100</v>
      </c>
      <c r="E2506" s="1">
        <v>39247</v>
      </c>
      <c r="F2506">
        <v>1553.74</v>
      </c>
      <c r="G2506">
        <v>1566.31</v>
      </c>
      <c r="H2506">
        <v>1552.98</v>
      </c>
      <c r="I2506">
        <v>1564</v>
      </c>
    </row>
    <row r="2507" spans="1:9">
      <c r="A2507" s="1">
        <v>25240</v>
      </c>
      <c r="B2507">
        <v>122.74694836208801</v>
      </c>
      <c r="C2507" s="39">
        <v>100</v>
      </c>
      <c r="E2507" s="1">
        <v>39248</v>
      </c>
      <c r="F2507">
        <v>1564</v>
      </c>
      <c r="G2507">
        <v>1578.73</v>
      </c>
      <c r="H2507">
        <v>1562.73</v>
      </c>
      <c r="I2507">
        <v>1572.38</v>
      </c>
    </row>
    <row r="2508" spans="1:9">
      <c r="A2508" s="1">
        <v>25241</v>
      </c>
      <c r="B2508">
        <v>122.855847294387</v>
      </c>
      <c r="C2508" s="39">
        <v>100</v>
      </c>
      <c r="E2508" s="1">
        <v>39251</v>
      </c>
      <c r="F2508">
        <v>1571.62</v>
      </c>
      <c r="G2508">
        <v>1577.72</v>
      </c>
      <c r="H2508">
        <v>1568.32</v>
      </c>
      <c r="I2508">
        <v>1570.61</v>
      </c>
    </row>
    <row r="2509" spans="1:9">
      <c r="A2509" s="1">
        <v>25244</v>
      </c>
      <c r="B2509">
        <v>122.854320758442</v>
      </c>
      <c r="C2509" s="39">
        <v>100</v>
      </c>
      <c r="E2509" s="1">
        <v>39252</v>
      </c>
      <c r="F2509">
        <v>1570.1</v>
      </c>
      <c r="G2509">
        <v>1575.43</v>
      </c>
      <c r="H2509">
        <v>1565.02</v>
      </c>
      <c r="I2509">
        <v>1573.65</v>
      </c>
    </row>
    <row r="2510" spans="1:9">
      <c r="A2510" s="1">
        <v>25245</v>
      </c>
      <c r="B2510">
        <v>123.021869015829</v>
      </c>
      <c r="C2510" s="39">
        <v>100</v>
      </c>
      <c r="E2510" s="1">
        <v>39253</v>
      </c>
      <c r="F2510">
        <v>1573.4</v>
      </c>
      <c r="G2510">
        <v>1578.99</v>
      </c>
      <c r="H2510">
        <v>1549.53</v>
      </c>
      <c r="I2510">
        <v>1551.3</v>
      </c>
    </row>
    <row r="2511" spans="1:9">
      <c r="A2511" s="1">
        <v>25246</v>
      </c>
      <c r="B2511">
        <v>123.006173700258</v>
      </c>
      <c r="C2511" s="39">
        <v>100</v>
      </c>
      <c r="E2511" s="1">
        <v>39254</v>
      </c>
      <c r="F2511">
        <v>1551.56</v>
      </c>
      <c r="G2511">
        <v>1561.46</v>
      </c>
      <c r="H2511">
        <v>1542.16</v>
      </c>
      <c r="I2511">
        <v>1560.19</v>
      </c>
    </row>
    <row r="2512" spans="1:9">
      <c r="A2512" s="1">
        <v>25247</v>
      </c>
      <c r="B2512">
        <v>123.071228783465</v>
      </c>
      <c r="C2512" s="39">
        <v>100</v>
      </c>
      <c r="E2512" s="1">
        <v>39255</v>
      </c>
      <c r="F2512">
        <v>1558.92</v>
      </c>
      <c r="G2512">
        <v>1560.45</v>
      </c>
      <c r="H2512">
        <v>1537.59</v>
      </c>
      <c r="I2512">
        <v>1544.7</v>
      </c>
    </row>
    <row r="2513" spans="1:9">
      <c r="A2513" s="1">
        <v>25248</v>
      </c>
      <c r="B2513">
        <v>122.94904139309</v>
      </c>
      <c r="C2513" s="39">
        <v>100</v>
      </c>
      <c r="E2513" s="1">
        <v>39258</v>
      </c>
      <c r="F2513">
        <v>1543.43</v>
      </c>
      <c r="G2513">
        <v>1552.32</v>
      </c>
      <c r="H2513">
        <v>1528.95</v>
      </c>
      <c r="I2513">
        <v>1537.59</v>
      </c>
    </row>
    <row r="2514" spans="1:9">
      <c r="A2514" s="1">
        <v>25251</v>
      </c>
      <c r="B2514">
        <v>122.041499929645</v>
      </c>
      <c r="C2514" s="39">
        <v>100</v>
      </c>
      <c r="E2514" s="1">
        <v>39259</v>
      </c>
      <c r="F2514">
        <v>1537.84</v>
      </c>
      <c r="G2514">
        <v>1543.68</v>
      </c>
      <c r="H2514">
        <v>1521.08</v>
      </c>
      <c r="I2514">
        <v>1521.59</v>
      </c>
    </row>
    <row r="2515" spans="1:9">
      <c r="A2515" s="1">
        <v>25252</v>
      </c>
      <c r="B2515">
        <v>121.25129676860099</v>
      </c>
      <c r="C2515" s="39">
        <v>100</v>
      </c>
      <c r="E2515" s="1">
        <v>39260</v>
      </c>
      <c r="F2515">
        <v>1522.35</v>
      </c>
      <c r="G2515">
        <v>1544.19</v>
      </c>
      <c r="H2515">
        <v>1515.75</v>
      </c>
      <c r="I2515">
        <v>1543.18</v>
      </c>
    </row>
    <row r="2516" spans="1:9">
      <c r="A2516" s="1">
        <v>25253</v>
      </c>
      <c r="B2516">
        <v>120.648125240233</v>
      </c>
      <c r="C2516" s="39">
        <v>100</v>
      </c>
      <c r="E2516" s="1">
        <v>39261</v>
      </c>
      <c r="F2516">
        <v>1542.67</v>
      </c>
      <c r="G2516">
        <v>1552.32</v>
      </c>
      <c r="H2516">
        <v>1539.62</v>
      </c>
      <c r="I2516">
        <v>1541.4</v>
      </c>
    </row>
    <row r="2517" spans="1:9">
      <c r="A2517" s="1">
        <v>25254</v>
      </c>
      <c r="B2517">
        <v>120.11961949677401</v>
      </c>
      <c r="C2517" s="39">
        <v>100</v>
      </c>
      <c r="E2517" s="1">
        <v>39262</v>
      </c>
      <c r="F2517">
        <v>1541.91</v>
      </c>
      <c r="G2517">
        <v>1554.6</v>
      </c>
      <c r="H2517">
        <v>1528.45</v>
      </c>
      <c r="I2517">
        <v>1539.62</v>
      </c>
    </row>
    <row r="2518" spans="1:9">
      <c r="A2518" s="1">
        <v>25255</v>
      </c>
      <c r="B2518">
        <v>120.108928195587</v>
      </c>
      <c r="C2518" s="39">
        <v>100</v>
      </c>
      <c r="E2518" s="1">
        <v>39265</v>
      </c>
      <c r="F2518">
        <v>1539.37</v>
      </c>
      <c r="G2518">
        <v>1557.14</v>
      </c>
      <c r="H2518">
        <v>1538.86</v>
      </c>
      <c r="I2518">
        <v>1555.37</v>
      </c>
    </row>
    <row r="2519" spans="1:9">
      <c r="A2519" s="1">
        <v>25258</v>
      </c>
      <c r="B2519">
        <v>119.182776789439</v>
      </c>
      <c r="C2519" s="39">
        <v>100</v>
      </c>
      <c r="E2519" s="1">
        <v>39266</v>
      </c>
      <c r="F2519">
        <v>1555.37</v>
      </c>
      <c r="G2519">
        <v>1562.22</v>
      </c>
      <c r="H2519">
        <v>1555.11</v>
      </c>
      <c r="I2519">
        <v>1560.7</v>
      </c>
    </row>
    <row r="2520" spans="1:9">
      <c r="A2520" s="1">
        <v>25259</v>
      </c>
      <c r="B2520">
        <v>118.676732494391</v>
      </c>
      <c r="C2520" s="39">
        <v>100</v>
      </c>
      <c r="E2520" s="1">
        <v>39268</v>
      </c>
      <c r="F2520">
        <v>1562.99</v>
      </c>
      <c r="G2520">
        <v>1565.27</v>
      </c>
      <c r="H2520">
        <v>1552.83</v>
      </c>
      <c r="I2520">
        <v>1558.92</v>
      </c>
    </row>
    <row r="2521" spans="1:9">
      <c r="A2521" s="1">
        <v>25260</v>
      </c>
      <c r="B2521">
        <v>118.979672833658</v>
      </c>
      <c r="C2521" s="39">
        <v>100</v>
      </c>
      <c r="E2521" s="1">
        <v>39269</v>
      </c>
      <c r="F2521">
        <v>1558.67</v>
      </c>
      <c r="G2521">
        <v>1568.57</v>
      </c>
      <c r="H2521">
        <v>1555.62</v>
      </c>
      <c r="I2521">
        <v>1567.05</v>
      </c>
    </row>
    <row r="2522" spans="1:9">
      <c r="A2522" s="1">
        <v>25261</v>
      </c>
      <c r="B2522">
        <v>118.65457665778101</v>
      </c>
      <c r="C2522" s="39">
        <v>100</v>
      </c>
      <c r="E2522" s="1">
        <v>39272</v>
      </c>
      <c r="F2522">
        <v>1566.8</v>
      </c>
      <c r="G2522">
        <v>1570.61</v>
      </c>
      <c r="H2522">
        <v>1562.48</v>
      </c>
      <c r="I2522">
        <v>1567.05</v>
      </c>
    </row>
    <row r="2523" spans="1:9">
      <c r="A2523" s="1">
        <v>25262</v>
      </c>
      <c r="B2523">
        <v>118.670433061837</v>
      </c>
      <c r="C2523" s="39">
        <v>100</v>
      </c>
      <c r="E2523" s="1">
        <v>39273</v>
      </c>
      <c r="F2523">
        <v>1566.8</v>
      </c>
      <c r="G2523">
        <v>1568.57</v>
      </c>
      <c r="H2523">
        <v>1543.18</v>
      </c>
      <c r="I2523">
        <v>1544.19</v>
      </c>
    </row>
    <row r="2524" spans="1:9">
      <c r="A2524" s="1">
        <v>25265</v>
      </c>
      <c r="B2524">
        <v>118.84126261674101</v>
      </c>
      <c r="C2524" s="39">
        <v>100</v>
      </c>
      <c r="E2524" s="1">
        <v>39274</v>
      </c>
      <c r="F2524">
        <v>1544.45</v>
      </c>
      <c r="G2524">
        <v>1556.13</v>
      </c>
      <c r="H2524">
        <v>1539.37</v>
      </c>
      <c r="I2524">
        <v>1555.37</v>
      </c>
    </row>
    <row r="2525" spans="1:9">
      <c r="A2525" s="1">
        <v>25266</v>
      </c>
      <c r="B2525">
        <v>119.56247252222801</v>
      </c>
      <c r="C2525" s="39">
        <v>100</v>
      </c>
      <c r="E2525" s="1">
        <v>39275</v>
      </c>
      <c r="F2525">
        <v>1555.62</v>
      </c>
      <c r="G2525">
        <v>1583.81</v>
      </c>
      <c r="H2525">
        <v>1554.1</v>
      </c>
      <c r="I2525">
        <v>1580.51</v>
      </c>
    </row>
    <row r="2526" spans="1:9">
      <c r="A2526" s="1">
        <v>25267</v>
      </c>
      <c r="B2526">
        <v>119.82338552274101</v>
      </c>
      <c r="C2526" s="39">
        <v>100</v>
      </c>
      <c r="E2526" s="1">
        <v>39276</v>
      </c>
      <c r="F2526">
        <v>1580</v>
      </c>
      <c r="G2526">
        <v>1590.67</v>
      </c>
      <c r="H2526">
        <v>1578.22</v>
      </c>
      <c r="I2526">
        <v>1584.83</v>
      </c>
    </row>
    <row r="2527" spans="1:9">
      <c r="A2527" s="1">
        <v>25268</v>
      </c>
      <c r="B2527">
        <v>119.05507977091</v>
      </c>
      <c r="C2527" s="39">
        <v>100</v>
      </c>
      <c r="E2527" s="1">
        <v>39279</v>
      </c>
      <c r="F2527">
        <v>1585.08</v>
      </c>
      <c r="G2527">
        <v>1591.18</v>
      </c>
      <c r="H2527">
        <v>1581.27</v>
      </c>
      <c r="I2527">
        <v>1584.57</v>
      </c>
    </row>
    <row r="2528" spans="1:9">
      <c r="A2528" s="1">
        <v>25269</v>
      </c>
      <c r="B2528">
        <v>119.008831125152</v>
      </c>
      <c r="C2528" s="39">
        <v>100</v>
      </c>
      <c r="E2528" s="1">
        <v>39280</v>
      </c>
      <c r="F2528">
        <v>1584.07</v>
      </c>
      <c r="G2528">
        <v>1590.42</v>
      </c>
      <c r="H2528">
        <v>1579.75</v>
      </c>
      <c r="I2528">
        <v>1583.56</v>
      </c>
    </row>
    <row r="2529" spans="1:9">
      <c r="A2529" s="1">
        <v>25272</v>
      </c>
      <c r="B2529">
        <v>119.249400868149</v>
      </c>
      <c r="C2529" s="39">
        <v>100</v>
      </c>
      <c r="E2529" s="1">
        <v>39281</v>
      </c>
      <c r="F2529">
        <v>1582.29</v>
      </c>
      <c r="G2529">
        <v>1582.8</v>
      </c>
      <c r="H2529">
        <v>1567.05</v>
      </c>
      <c r="I2529">
        <v>1579.49</v>
      </c>
    </row>
    <row r="2530" spans="1:9">
      <c r="A2530" s="1">
        <v>25273</v>
      </c>
      <c r="B2530">
        <v>119.45465550343999</v>
      </c>
      <c r="C2530" s="39">
        <v>100</v>
      </c>
      <c r="E2530" s="1">
        <v>39282</v>
      </c>
      <c r="F2530">
        <v>1580.26</v>
      </c>
      <c r="G2530">
        <v>1589.91</v>
      </c>
      <c r="H2530">
        <v>1573.15</v>
      </c>
      <c r="I2530">
        <v>1584.57</v>
      </c>
    </row>
    <row r="2531" spans="1:9">
      <c r="A2531" s="1">
        <v>25274</v>
      </c>
      <c r="B2531">
        <v>119.297106723515</v>
      </c>
      <c r="C2531" s="39">
        <v>100</v>
      </c>
      <c r="E2531" s="1">
        <v>39283</v>
      </c>
      <c r="F2531">
        <v>1583.81</v>
      </c>
      <c r="G2531">
        <v>1586.61</v>
      </c>
      <c r="H2531">
        <v>1561.72</v>
      </c>
      <c r="I2531">
        <v>1569.59</v>
      </c>
    </row>
    <row r="2532" spans="1:9">
      <c r="A2532" s="1">
        <v>25275</v>
      </c>
      <c r="B2532">
        <v>118.81755676180499</v>
      </c>
      <c r="C2532" s="39">
        <v>100</v>
      </c>
      <c r="E2532" s="1">
        <v>39286</v>
      </c>
      <c r="F2532">
        <v>1568.32</v>
      </c>
      <c r="G2532">
        <v>1581.02</v>
      </c>
      <c r="H2532">
        <v>1568.07</v>
      </c>
      <c r="I2532">
        <v>1573.65</v>
      </c>
    </row>
    <row r="2533" spans="1:9">
      <c r="A2533" s="1">
        <v>25276</v>
      </c>
      <c r="B2533">
        <v>118.59362001770999</v>
      </c>
      <c r="C2533" s="39">
        <v>100</v>
      </c>
      <c r="E2533" s="1">
        <v>39287</v>
      </c>
      <c r="F2533">
        <v>1573.91</v>
      </c>
      <c r="G2533">
        <v>1576.45</v>
      </c>
      <c r="H2533">
        <v>1540.64</v>
      </c>
      <c r="I2533">
        <v>1546.73</v>
      </c>
    </row>
    <row r="2534" spans="1:9">
      <c r="A2534" s="1">
        <v>25279</v>
      </c>
      <c r="B2534">
        <v>118.657916696136</v>
      </c>
      <c r="C2534" s="39">
        <v>100</v>
      </c>
      <c r="E2534" s="1">
        <v>39288</v>
      </c>
      <c r="F2534">
        <v>1546.73</v>
      </c>
      <c r="G2534">
        <v>1556.64</v>
      </c>
      <c r="H2534">
        <v>1534.54</v>
      </c>
      <c r="I2534">
        <v>1549.02</v>
      </c>
    </row>
    <row r="2535" spans="1:9">
      <c r="A2535" s="1">
        <v>25280</v>
      </c>
      <c r="B2535">
        <v>118.8276136659</v>
      </c>
      <c r="C2535" s="39">
        <v>100</v>
      </c>
      <c r="E2535" s="1">
        <v>39289</v>
      </c>
      <c r="F2535">
        <v>1547.75</v>
      </c>
      <c r="G2535">
        <v>1553.84</v>
      </c>
      <c r="H2535">
        <v>1494.41</v>
      </c>
      <c r="I2535">
        <v>1511.68</v>
      </c>
    </row>
    <row r="2536" spans="1:9">
      <c r="A2536" s="1">
        <v>25281</v>
      </c>
      <c r="B2536">
        <v>119.426612285407</v>
      </c>
      <c r="C2536" s="39">
        <v>100</v>
      </c>
      <c r="E2536" s="1">
        <v>39290</v>
      </c>
      <c r="F2536">
        <v>1513.46</v>
      </c>
      <c r="G2536">
        <v>1520.32</v>
      </c>
      <c r="H2536">
        <v>1480.44</v>
      </c>
      <c r="I2536">
        <v>1481.21</v>
      </c>
    </row>
    <row r="2537" spans="1:9">
      <c r="A2537" s="1">
        <v>25282</v>
      </c>
      <c r="B2537">
        <v>119.898121783829</v>
      </c>
      <c r="C2537" s="39">
        <v>100</v>
      </c>
      <c r="E2537" s="1">
        <v>39293</v>
      </c>
      <c r="F2537">
        <v>1483.24</v>
      </c>
      <c r="G2537">
        <v>1508.38</v>
      </c>
      <c r="H2537">
        <v>1478.16</v>
      </c>
      <c r="I2537">
        <v>1504.32</v>
      </c>
    </row>
    <row r="2538" spans="1:9">
      <c r="A2538" s="1">
        <v>25283</v>
      </c>
      <c r="B2538">
        <v>119.796778432111</v>
      </c>
      <c r="C2538" s="39">
        <v>100</v>
      </c>
      <c r="E2538" s="1">
        <v>39294</v>
      </c>
      <c r="F2538">
        <v>1504.06</v>
      </c>
      <c r="G2538">
        <v>1519.56</v>
      </c>
      <c r="H2538">
        <v>1479.43</v>
      </c>
      <c r="I2538">
        <v>1485.27</v>
      </c>
    </row>
    <row r="2539" spans="1:9">
      <c r="A2539" s="1">
        <v>25286</v>
      </c>
      <c r="B2539">
        <v>119.742993719833</v>
      </c>
      <c r="C2539" s="39">
        <v>100</v>
      </c>
      <c r="E2539" s="1">
        <v>39295</v>
      </c>
      <c r="F2539">
        <v>1485.78</v>
      </c>
      <c r="G2539">
        <v>1498.48</v>
      </c>
      <c r="H2539">
        <v>1465.2</v>
      </c>
      <c r="I2539">
        <v>1493.4</v>
      </c>
    </row>
    <row r="2540" spans="1:9">
      <c r="A2540" s="1">
        <v>25287</v>
      </c>
      <c r="B2540">
        <v>119.792079152453</v>
      </c>
      <c r="C2540" s="39">
        <v>100</v>
      </c>
      <c r="E2540" s="1">
        <v>39296</v>
      </c>
      <c r="F2540">
        <v>1492.89</v>
      </c>
      <c r="G2540">
        <v>1506.6</v>
      </c>
      <c r="H2540">
        <v>1487.81</v>
      </c>
      <c r="I2540">
        <v>1505.33</v>
      </c>
    </row>
    <row r="2541" spans="1:9">
      <c r="A2541" s="1">
        <v>25288</v>
      </c>
      <c r="B2541">
        <v>120.30659662764501</v>
      </c>
      <c r="C2541" s="39">
        <v>100</v>
      </c>
      <c r="E2541" s="1">
        <v>39297</v>
      </c>
      <c r="F2541">
        <v>1504.83</v>
      </c>
      <c r="G2541">
        <v>1507.87</v>
      </c>
      <c r="H2541">
        <v>1459.11</v>
      </c>
      <c r="I2541">
        <v>1465.97</v>
      </c>
    </row>
    <row r="2542" spans="1:9">
      <c r="A2542" s="1">
        <v>25289</v>
      </c>
      <c r="B2542">
        <v>120.786348723331</v>
      </c>
      <c r="C2542" s="39">
        <v>100</v>
      </c>
      <c r="E2542" s="1">
        <v>39300</v>
      </c>
      <c r="F2542">
        <v>1462.41</v>
      </c>
      <c r="G2542">
        <v>1496.95</v>
      </c>
      <c r="H2542">
        <v>1455.05</v>
      </c>
      <c r="I2542">
        <v>1491.11</v>
      </c>
    </row>
    <row r="2543" spans="1:9">
      <c r="A2543" s="1">
        <v>25290</v>
      </c>
      <c r="B2543">
        <v>121.135382589637</v>
      </c>
      <c r="C2543" s="39">
        <v>100</v>
      </c>
      <c r="E2543" s="1">
        <v>39301</v>
      </c>
      <c r="F2543">
        <v>1491.62</v>
      </c>
      <c r="G2543">
        <v>1518.54</v>
      </c>
      <c r="H2543">
        <v>1484</v>
      </c>
      <c r="I2543">
        <v>1506.09</v>
      </c>
    </row>
    <row r="2544" spans="1:9">
      <c r="A2544" s="1">
        <v>25293</v>
      </c>
      <c r="B2544">
        <v>121.13457243770399</v>
      </c>
      <c r="C2544" s="39">
        <v>100</v>
      </c>
      <c r="E2544" s="1">
        <v>39302</v>
      </c>
      <c r="F2544">
        <v>1505.59</v>
      </c>
      <c r="G2544">
        <v>1534.54</v>
      </c>
      <c r="H2544">
        <v>1504.06</v>
      </c>
      <c r="I2544">
        <v>1527.94</v>
      </c>
    </row>
    <row r="2545" spans="1:9">
      <c r="A2545" s="1">
        <v>25294</v>
      </c>
      <c r="B2545">
        <v>121.175426380624</v>
      </c>
      <c r="C2545" s="39">
        <v>100</v>
      </c>
      <c r="E2545" s="1">
        <v>39303</v>
      </c>
      <c r="F2545">
        <v>1526.16</v>
      </c>
      <c r="G2545">
        <v>1528.45</v>
      </c>
      <c r="H2545">
        <v>1479.68</v>
      </c>
      <c r="I2545">
        <v>1481.21</v>
      </c>
    </row>
    <row r="2546" spans="1:9">
      <c r="A2546" s="1">
        <v>25295</v>
      </c>
      <c r="B2546">
        <v>120.716293990886</v>
      </c>
      <c r="C2546" s="39">
        <v>100</v>
      </c>
      <c r="E2546" s="1">
        <v>39304</v>
      </c>
      <c r="F2546">
        <v>1481.21</v>
      </c>
      <c r="G2546">
        <v>1491.87</v>
      </c>
      <c r="H2546">
        <v>1455.81</v>
      </c>
      <c r="I2546">
        <v>1474.09</v>
      </c>
    </row>
    <row r="2547" spans="1:9">
      <c r="A2547" s="1">
        <v>25296</v>
      </c>
      <c r="B2547">
        <v>120.60444641223</v>
      </c>
      <c r="C2547" s="39">
        <v>100</v>
      </c>
      <c r="E2547" s="1">
        <v>39307</v>
      </c>
      <c r="F2547">
        <v>1477.65</v>
      </c>
      <c r="G2547">
        <v>1495.94</v>
      </c>
      <c r="H2547">
        <v>1476.63</v>
      </c>
      <c r="I2547">
        <v>1478.16</v>
      </c>
    </row>
    <row r="2548" spans="1:9">
      <c r="A2548" s="1">
        <v>25297</v>
      </c>
      <c r="B2548">
        <v>120.603364763915</v>
      </c>
      <c r="C2548" s="39">
        <v>100</v>
      </c>
      <c r="E2548" s="1">
        <v>39308</v>
      </c>
      <c r="F2548">
        <v>1478.41</v>
      </c>
      <c r="G2548">
        <v>1486.03</v>
      </c>
      <c r="H2548">
        <v>1453.01</v>
      </c>
      <c r="I2548">
        <v>1457.08</v>
      </c>
    </row>
    <row r="2549" spans="1:9">
      <c r="A2549" s="1">
        <v>25300</v>
      </c>
      <c r="B2549">
        <v>119.97326742988599</v>
      </c>
      <c r="C2549" s="39">
        <v>100</v>
      </c>
      <c r="E2549" s="1">
        <v>39309</v>
      </c>
      <c r="F2549">
        <v>1455.81</v>
      </c>
      <c r="G2549">
        <v>1470.03</v>
      </c>
      <c r="H2549">
        <v>1431.17</v>
      </c>
      <c r="I2549">
        <v>1437.01</v>
      </c>
    </row>
    <row r="2550" spans="1:9">
      <c r="A2550" s="1">
        <v>25301</v>
      </c>
      <c r="B2550">
        <v>120.238527507372</v>
      </c>
      <c r="C2550" s="39">
        <v>100</v>
      </c>
      <c r="E2550" s="1">
        <v>39310</v>
      </c>
      <c r="F2550">
        <v>1437.01</v>
      </c>
      <c r="G2550">
        <v>1455.81</v>
      </c>
      <c r="H2550">
        <v>1396.38</v>
      </c>
      <c r="I2550">
        <v>1447.17</v>
      </c>
    </row>
    <row r="2551" spans="1:9">
      <c r="A2551" s="1">
        <v>25302</v>
      </c>
      <c r="B2551">
        <v>121.02790454404099</v>
      </c>
      <c r="C2551" s="39">
        <v>100</v>
      </c>
      <c r="E2551" s="1">
        <v>39311</v>
      </c>
      <c r="F2551">
        <v>1447.43</v>
      </c>
      <c r="G2551">
        <v>1494.92</v>
      </c>
      <c r="H2551">
        <v>1421.77</v>
      </c>
      <c r="I2551">
        <v>1473.08</v>
      </c>
    </row>
    <row r="2552" spans="1:9">
      <c r="A2552" s="1">
        <v>25303</v>
      </c>
      <c r="B2552">
        <v>121.40062057590301</v>
      </c>
      <c r="C2552" s="39">
        <v>100</v>
      </c>
      <c r="E2552" s="1">
        <v>39314</v>
      </c>
      <c r="F2552">
        <v>1471.81</v>
      </c>
      <c r="G2552">
        <v>1480.19</v>
      </c>
      <c r="H2552">
        <v>1457.33</v>
      </c>
      <c r="I2552">
        <v>1472.06</v>
      </c>
    </row>
    <row r="2553" spans="1:9">
      <c r="A2553" s="1">
        <v>25304</v>
      </c>
      <c r="B2553">
        <v>121.51420564956599</v>
      </c>
      <c r="C2553" s="39">
        <v>100</v>
      </c>
      <c r="E2553" s="1">
        <v>39315</v>
      </c>
      <c r="F2553">
        <v>1471.81</v>
      </c>
      <c r="G2553">
        <v>1483.24</v>
      </c>
      <c r="H2553">
        <v>1463.17</v>
      </c>
      <c r="I2553">
        <v>1473.33</v>
      </c>
    </row>
    <row r="2554" spans="1:9">
      <c r="A2554" s="1">
        <v>25307</v>
      </c>
      <c r="B2554">
        <v>121.630780554739</v>
      </c>
      <c r="C2554" s="39">
        <v>100</v>
      </c>
      <c r="E2554" s="1">
        <v>39316</v>
      </c>
      <c r="F2554">
        <v>1473.33</v>
      </c>
      <c r="G2554">
        <v>1492.89</v>
      </c>
      <c r="H2554">
        <v>1471.81</v>
      </c>
      <c r="I2554">
        <v>1492.13</v>
      </c>
    </row>
    <row r="2555" spans="1:9">
      <c r="A2555" s="1">
        <v>25308</v>
      </c>
      <c r="B2555">
        <v>121.462400222212</v>
      </c>
      <c r="C2555" s="39">
        <v>100</v>
      </c>
      <c r="E2555" s="1">
        <v>39317</v>
      </c>
      <c r="F2555">
        <v>1491.36</v>
      </c>
      <c r="G2555">
        <v>1507.36</v>
      </c>
      <c r="H2555">
        <v>1480.19</v>
      </c>
      <c r="I2555">
        <v>1489.84</v>
      </c>
    </row>
    <row r="2556" spans="1:9">
      <c r="A2556" s="1">
        <v>25309</v>
      </c>
      <c r="B2556">
        <v>120.85578077746</v>
      </c>
      <c r="C2556" s="39">
        <v>100</v>
      </c>
      <c r="E2556" s="1">
        <v>39318</v>
      </c>
      <c r="F2556">
        <v>1489.84</v>
      </c>
      <c r="G2556">
        <v>1507.62</v>
      </c>
      <c r="H2556">
        <v>1483.24</v>
      </c>
      <c r="I2556">
        <v>1507.11</v>
      </c>
    </row>
    <row r="2557" spans="1:9">
      <c r="A2557" s="1">
        <v>25310</v>
      </c>
      <c r="B2557">
        <v>120.887928160011</v>
      </c>
      <c r="C2557" s="39">
        <v>100</v>
      </c>
      <c r="E2557" s="1">
        <v>39321</v>
      </c>
      <c r="F2557">
        <v>1506.86</v>
      </c>
      <c r="G2557">
        <v>1507.11</v>
      </c>
      <c r="H2557">
        <v>1491.36</v>
      </c>
      <c r="I2557">
        <v>1493.14</v>
      </c>
    </row>
    <row r="2558" spans="1:9">
      <c r="A2558" s="1">
        <v>25311</v>
      </c>
      <c r="B2558">
        <v>121.14232080949</v>
      </c>
      <c r="C2558" s="39">
        <v>100</v>
      </c>
      <c r="E2558" s="1">
        <v>39322</v>
      </c>
      <c r="F2558">
        <v>1492.89</v>
      </c>
      <c r="G2558">
        <v>1493.9</v>
      </c>
      <c r="H2558">
        <v>1457.58</v>
      </c>
      <c r="I2558">
        <v>1461.14</v>
      </c>
    </row>
    <row r="2559" spans="1:9">
      <c r="A2559" s="1">
        <v>25314</v>
      </c>
      <c r="B2559">
        <v>120.70271792258001</v>
      </c>
      <c r="C2559" s="39">
        <v>100</v>
      </c>
      <c r="E2559" s="1">
        <v>39323</v>
      </c>
      <c r="F2559">
        <v>1461.39</v>
      </c>
      <c r="G2559">
        <v>1490.6</v>
      </c>
      <c r="H2559">
        <v>1457.84</v>
      </c>
      <c r="I2559">
        <v>1488.82</v>
      </c>
    </row>
    <row r="2560" spans="1:9">
      <c r="A2560" s="1">
        <v>25315</v>
      </c>
      <c r="B2560">
        <v>120.90760264315399</v>
      </c>
      <c r="C2560" s="39">
        <v>100</v>
      </c>
      <c r="E2560" s="1">
        <v>39324</v>
      </c>
      <c r="F2560">
        <v>1488.57</v>
      </c>
      <c r="G2560">
        <v>1494.92</v>
      </c>
      <c r="H2560">
        <v>1475.62</v>
      </c>
      <c r="I2560">
        <v>1484.76</v>
      </c>
    </row>
    <row r="2561" spans="1:9">
      <c r="A2561" s="1">
        <v>25316</v>
      </c>
      <c r="B2561">
        <v>120.920375397256</v>
      </c>
      <c r="C2561" s="39">
        <v>100</v>
      </c>
      <c r="E2561" s="1">
        <v>39325</v>
      </c>
      <c r="F2561">
        <v>1484.76</v>
      </c>
      <c r="G2561">
        <v>1508.38</v>
      </c>
      <c r="H2561">
        <v>1484.51</v>
      </c>
      <c r="I2561">
        <v>1500.25</v>
      </c>
    </row>
    <row r="2562" spans="1:9">
      <c r="A2562" s="1">
        <v>25317</v>
      </c>
      <c r="B2562">
        <v>121.191455847596</v>
      </c>
      <c r="C2562" s="39">
        <v>100</v>
      </c>
      <c r="E2562" s="1">
        <v>39329</v>
      </c>
      <c r="F2562">
        <v>1499.49</v>
      </c>
      <c r="G2562">
        <v>1523.11</v>
      </c>
      <c r="H2562">
        <v>1491.87</v>
      </c>
      <c r="I2562">
        <v>1513.21</v>
      </c>
    </row>
    <row r="2563" spans="1:9">
      <c r="A2563" s="1">
        <v>25318</v>
      </c>
      <c r="B2563">
        <v>121.48782982203601</v>
      </c>
      <c r="C2563" s="39">
        <v>100</v>
      </c>
      <c r="E2563" s="1">
        <v>39330</v>
      </c>
      <c r="F2563">
        <v>1512.44</v>
      </c>
      <c r="G2563">
        <v>1513.21</v>
      </c>
      <c r="H2563">
        <v>1491.62</v>
      </c>
      <c r="I2563">
        <v>1500</v>
      </c>
    </row>
    <row r="2564" spans="1:9">
      <c r="A2564" s="1">
        <v>25321</v>
      </c>
      <c r="B2564">
        <v>121.610844719433</v>
      </c>
      <c r="C2564" s="39">
        <v>100</v>
      </c>
      <c r="E2564" s="1">
        <v>39331</v>
      </c>
      <c r="F2564">
        <v>1499.75</v>
      </c>
      <c r="G2564">
        <v>1508.13</v>
      </c>
      <c r="H2564">
        <v>1492.89</v>
      </c>
      <c r="I2564">
        <v>1503.05</v>
      </c>
    </row>
    <row r="2565" spans="1:9">
      <c r="A2565" s="1">
        <v>25322</v>
      </c>
      <c r="B2565">
        <v>122.075472357997</v>
      </c>
      <c r="C2565" s="39">
        <v>100</v>
      </c>
      <c r="E2565" s="1">
        <v>39332</v>
      </c>
      <c r="F2565">
        <v>1502.79</v>
      </c>
      <c r="G2565">
        <v>1503.81</v>
      </c>
      <c r="H2565">
        <v>1473.33</v>
      </c>
      <c r="I2565">
        <v>1482.98</v>
      </c>
    </row>
    <row r="2566" spans="1:9">
      <c r="A2566" s="1">
        <v>25323</v>
      </c>
      <c r="B2566">
        <v>122.74313677225599</v>
      </c>
      <c r="C2566" s="39">
        <v>100</v>
      </c>
      <c r="E2566" s="1">
        <v>39335</v>
      </c>
      <c r="F2566">
        <v>1481.71</v>
      </c>
      <c r="G2566">
        <v>1488.82</v>
      </c>
      <c r="H2566">
        <v>1463.68</v>
      </c>
      <c r="I2566">
        <v>1478.41</v>
      </c>
    </row>
    <row r="2567" spans="1:9">
      <c r="A2567" s="1">
        <v>25324</v>
      </c>
      <c r="B2567">
        <v>122.432581658361</v>
      </c>
      <c r="C2567" s="39">
        <v>100</v>
      </c>
      <c r="E2567" s="1">
        <v>39336</v>
      </c>
      <c r="F2567">
        <v>1477.9</v>
      </c>
      <c r="G2567">
        <v>1497.97</v>
      </c>
      <c r="H2567">
        <v>1476.38</v>
      </c>
      <c r="I2567">
        <v>1496.19</v>
      </c>
    </row>
    <row r="2568" spans="1:9">
      <c r="A2568" s="1">
        <v>25325</v>
      </c>
      <c r="B2568">
        <v>122.815923145632</v>
      </c>
      <c r="C2568" s="39">
        <v>100</v>
      </c>
      <c r="E2568" s="1">
        <v>39337</v>
      </c>
      <c r="F2568">
        <v>1495.43</v>
      </c>
      <c r="G2568">
        <v>1504.83</v>
      </c>
      <c r="H2568">
        <v>1489.08</v>
      </c>
      <c r="I2568">
        <v>1499.75</v>
      </c>
    </row>
    <row r="2569" spans="1:9">
      <c r="A2569" s="1">
        <v>25328</v>
      </c>
      <c r="B2569">
        <v>123.117305763275</v>
      </c>
      <c r="C2569" s="39">
        <v>100</v>
      </c>
      <c r="E2569" s="1">
        <v>39338</v>
      </c>
      <c r="F2569">
        <v>1499.24</v>
      </c>
      <c r="G2569">
        <v>1514.73</v>
      </c>
      <c r="H2569">
        <v>1494.41</v>
      </c>
      <c r="I2569">
        <v>1508.63</v>
      </c>
    </row>
    <row r="2570" spans="1:9">
      <c r="A2570" s="1">
        <v>25329</v>
      </c>
      <c r="B2570">
        <v>123.423940323853</v>
      </c>
      <c r="C2570" s="39">
        <v>100</v>
      </c>
      <c r="E2570" s="1">
        <v>39339</v>
      </c>
      <c r="F2570">
        <v>1508.38</v>
      </c>
      <c r="G2570">
        <v>1510.67</v>
      </c>
      <c r="H2570">
        <v>1496.7</v>
      </c>
      <c r="I2570">
        <v>1508.63</v>
      </c>
    </row>
    <row r="2571" spans="1:9">
      <c r="A2571" s="1">
        <v>25330</v>
      </c>
      <c r="B2571">
        <v>123.271873228686</v>
      </c>
      <c r="C2571" s="39">
        <v>100</v>
      </c>
      <c r="E2571" s="1">
        <v>39342</v>
      </c>
      <c r="F2571">
        <v>1508.13</v>
      </c>
      <c r="G2571">
        <v>1508.13</v>
      </c>
      <c r="H2571">
        <v>1495.68</v>
      </c>
      <c r="I2571">
        <v>1500.51</v>
      </c>
    </row>
    <row r="2572" spans="1:9">
      <c r="A2572" s="1">
        <v>25331</v>
      </c>
      <c r="B2572">
        <v>123.612027685342</v>
      </c>
      <c r="C2572" s="39">
        <v>100</v>
      </c>
      <c r="E2572" s="1">
        <v>39343</v>
      </c>
      <c r="F2572">
        <v>1501.02</v>
      </c>
      <c r="G2572">
        <v>1545.21</v>
      </c>
      <c r="H2572">
        <v>1495.68</v>
      </c>
      <c r="I2572">
        <v>1544.19</v>
      </c>
    </row>
    <row r="2573" spans="1:9">
      <c r="A2573" s="1">
        <v>25332</v>
      </c>
      <c r="B2573">
        <v>123.517274439348</v>
      </c>
      <c r="C2573" s="39">
        <v>100</v>
      </c>
      <c r="E2573" s="1">
        <v>39344</v>
      </c>
      <c r="F2573">
        <v>1543.18</v>
      </c>
      <c r="G2573">
        <v>1563.49</v>
      </c>
      <c r="H2573">
        <v>1542.92</v>
      </c>
      <c r="I2573">
        <v>1553.08</v>
      </c>
    </row>
    <row r="2574" spans="1:9">
      <c r="A2574" s="1">
        <v>25335</v>
      </c>
      <c r="B2574">
        <v>123.305102446094</v>
      </c>
      <c r="C2574" s="39">
        <v>100</v>
      </c>
      <c r="E2574" s="1">
        <v>39345</v>
      </c>
      <c r="F2574">
        <v>1552.57</v>
      </c>
      <c r="G2574">
        <v>1553.84</v>
      </c>
      <c r="H2574">
        <v>1540.89</v>
      </c>
      <c r="I2574">
        <v>1543.94</v>
      </c>
    </row>
    <row r="2575" spans="1:9">
      <c r="A2575" s="1">
        <v>25336</v>
      </c>
      <c r="B2575">
        <v>123.68883684211301</v>
      </c>
      <c r="C2575" s="39">
        <v>100</v>
      </c>
      <c r="E2575" s="1">
        <v>39346</v>
      </c>
      <c r="F2575">
        <v>1543.18</v>
      </c>
      <c r="G2575">
        <v>1556.29</v>
      </c>
      <c r="H2575">
        <v>1540.66</v>
      </c>
      <c r="I2575">
        <v>1546.71</v>
      </c>
    </row>
    <row r="2576" spans="1:9">
      <c r="A2576" s="1">
        <v>25337</v>
      </c>
      <c r="B2576">
        <v>124.328163737327</v>
      </c>
      <c r="C2576" s="39">
        <v>100</v>
      </c>
      <c r="E2576" s="1">
        <v>39349</v>
      </c>
      <c r="F2576">
        <v>1545.45</v>
      </c>
      <c r="G2576">
        <v>1555.03</v>
      </c>
      <c r="H2576">
        <v>1540.16</v>
      </c>
      <c r="I2576">
        <v>1543.94</v>
      </c>
    </row>
    <row r="2577" spans="1:9">
      <c r="A2577" s="1">
        <v>25338</v>
      </c>
      <c r="B2577">
        <v>124.04189847746601</v>
      </c>
      <c r="C2577" s="39">
        <v>100</v>
      </c>
      <c r="E2577" s="1">
        <v>39350</v>
      </c>
      <c r="F2577">
        <v>1543.43</v>
      </c>
      <c r="G2577">
        <v>1543.69</v>
      </c>
      <c r="H2577">
        <v>1530.83</v>
      </c>
      <c r="I2577">
        <v>1541.17</v>
      </c>
    </row>
    <row r="2578" spans="1:9">
      <c r="A2578" s="1">
        <v>25339</v>
      </c>
      <c r="B2578">
        <v>123.984684584969</v>
      </c>
      <c r="C2578" s="39">
        <v>100</v>
      </c>
      <c r="E2578" s="1">
        <v>39351</v>
      </c>
      <c r="F2578">
        <v>1541.17</v>
      </c>
      <c r="G2578">
        <v>1554.02</v>
      </c>
      <c r="H2578">
        <v>1540.66</v>
      </c>
      <c r="I2578">
        <v>1548.47</v>
      </c>
    </row>
    <row r="2579" spans="1:9">
      <c r="A2579" s="1">
        <v>25342</v>
      </c>
      <c r="B2579">
        <v>123.183805301771</v>
      </c>
      <c r="C2579" s="39">
        <v>100</v>
      </c>
      <c r="E2579" s="1">
        <v>39352</v>
      </c>
      <c r="F2579">
        <v>1548.22</v>
      </c>
      <c r="G2579">
        <v>1557.29</v>
      </c>
      <c r="H2579">
        <v>1547.97</v>
      </c>
      <c r="I2579">
        <v>1556.79</v>
      </c>
    </row>
    <row r="2580" spans="1:9">
      <c r="A2580" s="1">
        <v>25343</v>
      </c>
      <c r="B2580">
        <v>122.531428850282</v>
      </c>
      <c r="C2580" s="39">
        <v>100</v>
      </c>
      <c r="E2580" s="1">
        <v>39353</v>
      </c>
      <c r="F2580">
        <v>1556.29</v>
      </c>
      <c r="G2580">
        <v>1557.8</v>
      </c>
      <c r="H2580">
        <v>1545.2</v>
      </c>
      <c r="I2580">
        <v>1550.24</v>
      </c>
    </row>
    <row r="2581" spans="1:9">
      <c r="A2581" s="1">
        <v>25344</v>
      </c>
      <c r="B2581">
        <v>122.8674244794</v>
      </c>
      <c r="C2581" s="39">
        <v>100</v>
      </c>
      <c r="E2581" s="1">
        <v>39356</v>
      </c>
      <c r="F2581">
        <v>1552.76</v>
      </c>
      <c r="G2581">
        <v>1573.42</v>
      </c>
      <c r="H2581">
        <v>1547.47</v>
      </c>
      <c r="I2581">
        <v>1568.88</v>
      </c>
    </row>
    <row r="2582" spans="1:9">
      <c r="A2582" s="1">
        <v>25345</v>
      </c>
      <c r="B2582">
        <v>122.944765721726</v>
      </c>
      <c r="C2582" s="39">
        <v>100</v>
      </c>
      <c r="E2582" s="1">
        <v>39357</v>
      </c>
      <c r="F2582">
        <v>1568.88</v>
      </c>
      <c r="G2582">
        <v>1572.41</v>
      </c>
      <c r="H2582">
        <v>1563.59</v>
      </c>
      <c r="I2582">
        <v>1566.87</v>
      </c>
    </row>
    <row r="2583" spans="1:9">
      <c r="A2583" s="1">
        <v>25346</v>
      </c>
      <c r="B2583">
        <v>122.87419979189799</v>
      </c>
      <c r="C2583" s="39">
        <v>100</v>
      </c>
      <c r="E2583" s="1">
        <v>39358</v>
      </c>
      <c r="F2583">
        <v>1566.62</v>
      </c>
      <c r="G2583">
        <v>1568.88</v>
      </c>
      <c r="H2583">
        <v>1558.81</v>
      </c>
      <c r="I2583">
        <v>1563.09</v>
      </c>
    </row>
    <row r="2584" spans="1:9">
      <c r="A2584" s="1">
        <v>25349</v>
      </c>
      <c r="B2584">
        <v>122.609522783643</v>
      </c>
      <c r="C2584" s="39">
        <v>100</v>
      </c>
      <c r="E2584" s="1">
        <v>39359</v>
      </c>
      <c r="F2584">
        <v>1563.09</v>
      </c>
      <c r="G2584">
        <v>1567.12</v>
      </c>
      <c r="H2584">
        <v>1560.32</v>
      </c>
      <c r="I2584">
        <v>1564.6</v>
      </c>
    </row>
    <row r="2585" spans="1:9">
      <c r="A2585" s="1">
        <v>25350</v>
      </c>
      <c r="B2585">
        <v>121.878756256074</v>
      </c>
      <c r="C2585" s="39">
        <v>100</v>
      </c>
      <c r="E2585" s="1">
        <v>39360</v>
      </c>
      <c r="F2585">
        <v>1564.85</v>
      </c>
      <c r="G2585">
        <v>1586.02</v>
      </c>
      <c r="H2585">
        <v>1562.84</v>
      </c>
      <c r="I2585">
        <v>1583.25</v>
      </c>
    </row>
    <row r="2586" spans="1:9">
      <c r="A2586" s="1">
        <v>25351</v>
      </c>
      <c r="B2586">
        <v>121.62337033981601</v>
      </c>
      <c r="C2586" s="39">
        <v>100</v>
      </c>
      <c r="E2586" s="1">
        <v>39363</v>
      </c>
      <c r="F2586">
        <v>1582.74</v>
      </c>
      <c r="G2586">
        <v>1583</v>
      </c>
      <c r="H2586">
        <v>1572.16</v>
      </c>
      <c r="I2586">
        <v>1575.18</v>
      </c>
    </row>
    <row r="2587" spans="1:9">
      <c r="A2587" s="1">
        <v>25352</v>
      </c>
      <c r="B2587">
        <v>121.75131282999401</v>
      </c>
      <c r="C2587" s="39">
        <v>100</v>
      </c>
      <c r="E2587" s="1">
        <v>39364</v>
      </c>
      <c r="F2587">
        <v>1575.44</v>
      </c>
      <c r="G2587">
        <v>1590.05</v>
      </c>
      <c r="H2587">
        <v>1572.92</v>
      </c>
      <c r="I2587">
        <v>1588.79</v>
      </c>
    </row>
    <row r="2588" spans="1:9">
      <c r="A2588" s="1">
        <v>25353</v>
      </c>
      <c r="B2588">
        <v>121.750636781754</v>
      </c>
      <c r="C2588" s="39">
        <v>100</v>
      </c>
      <c r="E2588" s="1">
        <v>39365</v>
      </c>
      <c r="F2588">
        <v>1588.54</v>
      </c>
      <c r="G2588">
        <v>1588.79</v>
      </c>
      <c r="H2588">
        <v>1577.7</v>
      </c>
      <c r="I2588">
        <v>1585.77</v>
      </c>
    </row>
    <row r="2589" spans="1:9">
      <c r="A2589" s="1">
        <v>25356</v>
      </c>
      <c r="B2589">
        <v>121.377642876876</v>
      </c>
      <c r="C2589" s="39">
        <v>100</v>
      </c>
      <c r="E2589" s="1">
        <v>39366</v>
      </c>
      <c r="F2589">
        <v>1585.52</v>
      </c>
      <c r="G2589">
        <v>1599.38</v>
      </c>
      <c r="H2589">
        <v>1568.63</v>
      </c>
      <c r="I2589">
        <v>1577.7</v>
      </c>
    </row>
    <row r="2590" spans="1:9">
      <c r="A2590" s="1">
        <v>25357</v>
      </c>
      <c r="B2590">
        <v>121.163958049417</v>
      </c>
      <c r="C2590" s="39">
        <v>100</v>
      </c>
      <c r="E2590" s="1">
        <v>39367</v>
      </c>
      <c r="F2590">
        <v>1577.45</v>
      </c>
      <c r="G2590">
        <v>1587.53</v>
      </c>
      <c r="H2590">
        <v>1571.4</v>
      </c>
      <c r="I2590">
        <v>1587.03</v>
      </c>
    </row>
    <row r="2591" spans="1:9">
      <c r="A2591" s="1">
        <v>25358</v>
      </c>
      <c r="B2591">
        <v>121.09637067717</v>
      </c>
      <c r="C2591" s="39">
        <v>100</v>
      </c>
      <c r="E2591" s="1">
        <v>39370</v>
      </c>
      <c r="F2591">
        <v>1587.03</v>
      </c>
      <c r="G2591">
        <v>1588.54</v>
      </c>
      <c r="H2591">
        <v>1562.33</v>
      </c>
      <c r="I2591">
        <v>1572.66</v>
      </c>
    </row>
    <row r="2592" spans="1:9">
      <c r="A2592" s="1">
        <v>25359</v>
      </c>
      <c r="B2592">
        <v>121.264082403684</v>
      </c>
      <c r="C2592" s="39">
        <v>100</v>
      </c>
      <c r="E2592" s="1">
        <v>39371</v>
      </c>
      <c r="F2592">
        <v>1572.66</v>
      </c>
      <c r="G2592">
        <v>1574.18</v>
      </c>
      <c r="H2592">
        <v>1557.55</v>
      </c>
      <c r="I2592">
        <v>1559.81</v>
      </c>
    </row>
    <row r="2593" spans="1:9">
      <c r="A2593" s="1">
        <v>25360</v>
      </c>
      <c r="B2593">
        <v>120.837140101863</v>
      </c>
      <c r="C2593" s="39">
        <v>100</v>
      </c>
      <c r="E2593" s="1">
        <v>39372</v>
      </c>
      <c r="F2593">
        <v>1561.33</v>
      </c>
      <c r="G2593">
        <v>1573.67</v>
      </c>
      <c r="H2593">
        <v>1546.21</v>
      </c>
      <c r="I2593">
        <v>1564.85</v>
      </c>
    </row>
    <row r="2594" spans="1:9">
      <c r="A2594" s="1">
        <v>25363</v>
      </c>
      <c r="B2594">
        <v>119.997578826767</v>
      </c>
      <c r="C2594" s="39">
        <v>100</v>
      </c>
      <c r="E2594" s="1">
        <v>39373</v>
      </c>
      <c r="F2594">
        <v>1565.86</v>
      </c>
      <c r="G2594">
        <v>1567.37</v>
      </c>
      <c r="H2594">
        <v>1552.25</v>
      </c>
      <c r="I2594">
        <v>1559.06</v>
      </c>
    </row>
    <row r="2595" spans="1:9">
      <c r="A2595" s="1">
        <v>25364</v>
      </c>
      <c r="B2595">
        <v>119.522468425052</v>
      </c>
      <c r="C2595" s="39">
        <v>100</v>
      </c>
      <c r="E2595" s="1">
        <v>39374</v>
      </c>
      <c r="F2595">
        <v>1559.31</v>
      </c>
      <c r="G2595">
        <v>1561.83</v>
      </c>
      <c r="H2595">
        <v>1516.97</v>
      </c>
      <c r="I2595">
        <v>1517.73</v>
      </c>
    </row>
    <row r="2596" spans="1:9">
      <c r="A2596" s="1">
        <v>25365</v>
      </c>
      <c r="B2596">
        <v>118.52536082258</v>
      </c>
      <c r="C2596" s="39">
        <v>100</v>
      </c>
      <c r="E2596" s="1">
        <v>39377</v>
      </c>
      <c r="F2596">
        <v>1517.23</v>
      </c>
      <c r="G2596">
        <v>1527.81</v>
      </c>
      <c r="H2596">
        <v>1504.38</v>
      </c>
      <c r="I2596">
        <v>1525.54</v>
      </c>
    </row>
    <row r="2597" spans="1:9">
      <c r="A2597" s="1">
        <v>25366</v>
      </c>
      <c r="B2597">
        <v>118.019324434011</v>
      </c>
      <c r="C2597" s="39">
        <v>100</v>
      </c>
      <c r="E2597" s="1">
        <v>39378</v>
      </c>
      <c r="F2597">
        <v>1525.54</v>
      </c>
      <c r="G2597">
        <v>1539.65</v>
      </c>
      <c r="H2597">
        <v>1522.27</v>
      </c>
      <c r="I2597">
        <v>1537.64</v>
      </c>
    </row>
    <row r="2598" spans="1:9">
      <c r="A2598" s="1">
        <v>25367</v>
      </c>
      <c r="B2598">
        <v>118.38159816292401</v>
      </c>
      <c r="C2598" s="39">
        <v>100</v>
      </c>
      <c r="E2598" s="1">
        <v>39379</v>
      </c>
      <c r="F2598">
        <v>1535.37</v>
      </c>
      <c r="G2598">
        <v>1536.63</v>
      </c>
      <c r="H2598">
        <v>1507.15</v>
      </c>
      <c r="I2598">
        <v>1534.11</v>
      </c>
    </row>
    <row r="2599" spans="1:9">
      <c r="A2599" s="1">
        <v>25370</v>
      </c>
      <c r="B2599">
        <v>118.190514242018</v>
      </c>
      <c r="C2599" s="39">
        <v>100</v>
      </c>
      <c r="E2599" s="1">
        <v>39380</v>
      </c>
      <c r="F2599">
        <v>1534.36</v>
      </c>
      <c r="G2599">
        <v>1541.92</v>
      </c>
      <c r="H2599">
        <v>1517.48</v>
      </c>
      <c r="I2599">
        <v>1537.13</v>
      </c>
    </row>
    <row r="2600" spans="1:9">
      <c r="A2600" s="1">
        <v>25371</v>
      </c>
      <c r="B2600">
        <v>117.838258713679</v>
      </c>
      <c r="C2600" s="39">
        <v>100</v>
      </c>
      <c r="E2600" s="1">
        <v>39381</v>
      </c>
      <c r="F2600">
        <v>1540.16</v>
      </c>
      <c r="G2600">
        <v>1555.53</v>
      </c>
      <c r="H2600">
        <v>1533.86</v>
      </c>
      <c r="I2600">
        <v>1554.77</v>
      </c>
    </row>
    <row r="2601" spans="1:9">
      <c r="A2601" s="1">
        <v>25372</v>
      </c>
      <c r="B2601">
        <v>117.727377370657</v>
      </c>
      <c r="C2601" s="39">
        <v>100</v>
      </c>
      <c r="E2601" s="1">
        <v>39384</v>
      </c>
      <c r="F2601">
        <v>1554.27</v>
      </c>
      <c r="G2601">
        <v>1563.34</v>
      </c>
      <c r="H2601">
        <v>1553.01</v>
      </c>
      <c r="I2601">
        <v>1559.31</v>
      </c>
    </row>
    <row r="2602" spans="1:9">
      <c r="A2602" s="1">
        <v>25373</v>
      </c>
      <c r="B2602">
        <v>117.19434413130899</v>
      </c>
      <c r="C2602" s="39">
        <v>100</v>
      </c>
      <c r="E2602" s="1">
        <v>39385</v>
      </c>
      <c r="F2602">
        <v>1559.56</v>
      </c>
      <c r="G2602">
        <v>1560.32</v>
      </c>
      <c r="H2602">
        <v>1546.96</v>
      </c>
      <c r="I2602">
        <v>1548.22</v>
      </c>
    </row>
    <row r="2603" spans="1:9">
      <c r="A2603" s="1">
        <v>25374</v>
      </c>
      <c r="B2603">
        <v>116.737634016711</v>
      </c>
      <c r="C2603" s="39">
        <v>100</v>
      </c>
      <c r="E2603" s="1">
        <v>39386</v>
      </c>
      <c r="F2603">
        <v>1548.47</v>
      </c>
      <c r="G2603">
        <v>1571.15</v>
      </c>
      <c r="H2603">
        <v>1545.95</v>
      </c>
      <c r="I2603">
        <v>1567.27</v>
      </c>
    </row>
    <row r="2604" spans="1:9">
      <c r="A2604" s="1">
        <v>25377</v>
      </c>
      <c r="B2604">
        <v>116.383241241162</v>
      </c>
      <c r="C2604" s="39">
        <v>100</v>
      </c>
      <c r="E2604" s="1">
        <v>39387</v>
      </c>
      <c r="F2604">
        <v>1564.85</v>
      </c>
      <c r="G2604">
        <v>1567.37</v>
      </c>
      <c r="H2604">
        <v>1522.52</v>
      </c>
      <c r="I2604">
        <v>1527.81</v>
      </c>
    </row>
    <row r="2605" spans="1:9">
      <c r="A2605" s="1">
        <v>25378</v>
      </c>
      <c r="B2605">
        <v>117.077874589347</v>
      </c>
      <c r="C2605" s="39">
        <v>100</v>
      </c>
      <c r="E2605" s="1">
        <v>39388</v>
      </c>
      <c r="F2605">
        <v>1527.81</v>
      </c>
      <c r="G2605">
        <v>1537.13</v>
      </c>
      <c r="H2605">
        <v>1508.66</v>
      </c>
      <c r="I2605">
        <v>1529.57</v>
      </c>
    </row>
    <row r="2606" spans="1:9">
      <c r="A2606" s="1">
        <v>25379</v>
      </c>
      <c r="B2606">
        <v>116.811352677145</v>
      </c>
      <c r="C2606" s="39">
        <v>100</v>
      </c>
      <c r="E2606" s="1">
        <v>39391</v>
      </c>
      <c r="F2606">
        <v>1527.81</v>
      </c>
      <c r="G2606">
        <v>1528.31</v>
      </c>
      <c r="H2606">
        <v>1506.14</v>
      </c>
      <c r="I2606">
        <v>1517.48</v>
      </c>
    </row>
    <row r="2607" spans="1:9">
      <c r="A2607" s="1">
        <v>25380</v>
      </c>
      <c r="B2607">
        <v>117.005192145072</v>
      </c>
      <c r="C2607" s="39">
        <v>100</v>
      </c>
      <c r="E2607" s="1">
        <v>39392</v>
      </c>
      <c r="F2607">
        <v>1518.99</v>
      </c>
      <c r="G2607">
        <v>1538.14</v>
      </c>
      <c r="H2607">
        <v>1515.46</v>
      </c>
      <c r="I2607">
        <v>1537.13</v>
      </c>
    </row>
    <row r="2608" spans="1:9">
      <c r="A2608" s="1">
        <v>25381</v>
      </c>
      <c r="B2608">
        <v>116.96856433788901</v>
      </c>
      <c r="C2608" s="39">
        <v>100</v>
      </c>
      <c r="E2608" s="1">
        <v>39393</v>
      </c>
      <c r="F2608">
        <v>1536.88</v>
      </c>
      <c r="G2608">
        <v>1537.13</v>
      </c>
      <c r="H2608">
        <v>1490.52</v>
      </c>
      <c r="I2608">
        <v>1494.55</v>
      </c>
    </row>
    <row r="2609" spans="1:9">
      <c r="A2609" s="1">
        <v>25384</v>
      </c>
      <c r="B2609">
        <v>117.034338196492</v>
      </c>
      <c r="C2609" s="39">
        <v>100</v>
      </c>
      <c r="E2609" s="1">
        <v>39394</v>
      </c>
      <c r="F2609">
        <v>1493.79</v>
      </c>
      <c r="G2609">
        <v>1502.86</v>
      </c>
      <c r="H2609">
        <v>1465.57</v>
      </c>
      <c r="I2609">
        <v>1487.24</v>
      </c>
    </row>
    <row r="2610" spans="1:9">
      <c r="A2610" s="1">
        <v>25385</v>
      </c>
      <c r="B2610">
        <v>117.22512860403801</v>
      </c>
      <c r="C2610" s="39">
        <v>100</v>
      </c>
      <c r="E2610" s="1">
        <v>39395</v>
      </c>
      <c r="F2610">
        <v>1488.25</v>
      </c>
      <c r="G2610">
        <v>1492.03</v>
      </c>
      <c r="H2610">
        <v>1463.3</v>
      </c>
      <c r="I2610">
        <v>1466.58</v>
      </c>
    </row>
    <row r="2611" spans="1:9">
      <c r="A2611" s="1">
        <v>25386</v>
      </c>
      <c r="B2611">
        <v>117.795806795065</v>
      </c>
      <c r="C2611" s="39">
        <v>100</v>
      </c>
      <c r="E2611" s="1">
        <v>39398</v>
      </c>
      <c r="F2611">
        <v>1466.58</v>
      </c>
      <c r="G2611">
        <v>1480.94</v>
      </c>
      <c r="H2611">
        <v>1450.95</v>
      </c>
      <c r="I2611">
        <v>1451.66</v>
      </c>
    </row>
    <row r="2612" spans="1:9">
      <c r="A2612" s="1">
        <v>25387</v>
      </c>
      <c r="B2612">
        <v>118.33530035820399</v>
      </c>
      <c r="C2612" s="39">
        <v>100</v>
      </c>
      <c r="E2612" s="1">
        <v>39399</v>
      </c>
      <c r="F2612">
        <v>1452.47</v>
      </c>
      <c r="G2612">
        <v>1498.08</v>
      </c>
      <c r="H2612">
        <v>1448.69</v>
      </c>
      <c r="I2612">
        <v>1495.05</v>
      </c>
    </row>
    <row r="2613" spans="1:9">
      <c r="A2613" s="1">
        <v>25388</v>
      </c>
      <c r="B2613">
        <v>118.333410934192</v>
      </c>
      <c r="C2613" s="39">
        <v>100</v>
      </c>
      <c r="E2613" s="1">
        <v>39400</v>
      </c>
      <c r="F2613">
        <v>1494.8</v>
      </c>
      <c r="G2613">
        <v>1508.66</v>
      </c>
      <c r="H2613">
        <v>1481.7</v>
      </c>
      <c r="I2613">
        <v>1489.76</v>
      </c>
    </row>
    <row r="2614" spans="1:9">
      <c r="A2614" s="1">
        <v>25391</v>
      </c>
      <c r="B2614">
        <v>117.89182864570201</v>
      </c>
      <c r="C2614" s="39">
        <v>100</v>
      </c>
      <c r="E2614" s="1">
        <v>39401</v>
      </c>
      <c r="F2614">
        <v>1489.76</v>
      </c>
      <c r="G2614">
        <v>1493.79</v>
      </c>
      <c r="H2614">
        <v>1458.26</v>
      </c>
      <c r="I2614">
        <v>1469.6</v>
      </c>
    </row>
    <row r="2615" spans="1:9">
      <c r="A2615" s="1">
        <v>25392</v>
      </c>
      <c r="B2615">
        <v>116.82927950235501</v>
      </c>
      <c r="C2615" s="39">
        <v>100</v>
      </c>
      <c r="E2615" s="1">
        <v>39402</v>
      </c>
      <c r="F2615">
        <v>1469.35</v>
      </c>
      <c r="G2615">
        <v>1478.42</v>
      </c>
      <c r="H2615">
        <v>1459.02</v>
      </c>
      <c r="I2615">
        <v>1471.87</v>
      </c>
    </row>
    <row r="2616" spans="1:9">
      <c r="A2616" s="1">
        <v>25393</v>
      </c>
      <c r="B2616">
        <v>116.20568884854301</v>
      </c>
      <c r="C2616" s="39">
        <v>100</v>
      </c>
      <c r="E2616" s="1">
        <v>39405</v>
      </c>
      <c r="F2616">
        <v>1471.87</v>
      </c>
      <c r="G2616">
        <v>1477.41</v>
      </c>
      <c r="H2616">
        <v>1444.65</v>
      </c>
      <c r="I2616">
        <v>1448.94</v>
      </c>
    </row>
    <row r="2617" spans="1:9">
      <c r="A2617" s="1">
        <v>25394</v>
      </c>
      <c r="B2617">
        <v>115.21641742264499</v>
      </c>
      <c r="C2617" s="39">
        <v>100</v>
      </c>
      <c r="E2617" s="1">
        <v>39406</v>
      </c>
      <c r="F2617">
        <v>1449.95</v>
      </c>
      <c r="G2617">
        <v>1468.09</v>
      </c>
      <c r="H2617">
        <v>1433.31</v>
      </c>
      <c r="I2617">
        <v>1457.51</v>
      </c>
    </row>
    <row r="2618" spans="1:9">
      <c r="A2618" s="1">
        <v>25395</v>
      </c>
      <c r="B2618">
        <v>115.84207359077701</v>
      </c>
      <c r="C2618" s="39">
        <v>100</v>
      </c>
      <c r="E2618" s="1">
        <v>39407</v>
      </c>
      <c r="F2618">
        <v>1458.26</v>
      </c>
      <c r="G2618">
        <v>1459.52</v>
      </c>
      <c r="H2618">
        <v>1428.27</v>
      </c>
      <c r="I2618">
        <v>1429.03</v>
      </c>
    </row>
    <row r="2619" spans="1:9">
      <c r="A2619" s="1">
        <v>25398</v>
      </c>
      <c r="B2619">
        <v>114.8333741718</v>
      </c>
      <c r="C2619" s="39">
        <v>100</v>
      </c>
      <c r="E2619" s="1">
        <v>39409</v>
      </c>
      <c r="F2619">
        <v>1436.84</v>
      </c>
      <c r="G2619">
        <v>1455.49</v>
      </c>
      <c r="H2619">
        <v>1428.78</v>
      </c>
      <c r="I2619">
        <v>1453.47</v>
      </c>
    </row>
    <row r="2620" spans="1:9">
      <c r="A2620" s="1">
        <v>25399</v>
      </c>
      <c r="B2620">
        <v>114.53941624766099</v>
      </c>
      <c r="C2620" s="39">
        <v>100</v>
      </c>
      <c r="E2620" s="1">
        <v>39412</v>
      </c>
      <c r="F2620">
        <v>1453.47</v>
      </c>
      <c r="G2620">
        <v>1465.82</v>
      </c>
      <c r="H2620">
        <v>1417.94</v>
      </c>
      <c r="I2620">
        <v>1420.46</v>
      </c>
    </row>
    <row r="2621" spans="1:9">
      <c r="A2621" s="1">
        <v>25400</v>
      </c>
      <c r="B2621">
        <v>115.327208034695</v>
      </c>
      <c r="C2621" s="39">
        <v>100</v>
      </c>
      <c r="E2621" s="1">
        <v>39413</v>
      </c>
      <c r="F2621">
        <v>1420.72</v>
      </c>
      <c r="G2621">
        <v>1444.15</v>
      </c>
      <c r="H2621">
        <v>1417.44</v>
      </c>
      <c r="I2621">
        <v>1437.85</v>
      </c>
    </row>
    <row r="2622" spans="1:9">
      <c r="A2622" s="1">
        <v>25401</v>
      </c>
      <c r="B2622">
        <v>115.68144766578899</v>
      </c>
      <c r="C2622" s="39">
        <v>100</v>
      </c>
      <c r="E2622" s="1">
        <v>39414</v>
      </c>
      <c r="F2622">
        <v>1437.85</v>
      </c>
      <c r="G2622">
        <v>1486.74</v>
      </c>
      <c r="H2622">
        <v>1431.8</v>
      </c>
      <c r="I2622">
        <v>1482.2</v>
      </c>
    </row>
    <row r="2623" spans="1:9">
      <c r="A2623" s="1">
        <v>25402</v>
      </c>
      <c r="B2623">
        <v>115.059783025629</v>
      </c>
      <c r="C2623" s="39">
        <v>100</v>
      </c>
      <c r="E2623" s="1">
        <v>39415</v>
      </c>
      <c r="F2623">
        <v>1482.7</v>
      </c>
      <c r="G2623">
        <v>1488.75</v>
      </c>
      <c r="H2623">
        <v>1472.37</v>
      </c>
      <c r="I2623">
        <v>1483.21</v>
      </c>
    </row>
    <row r="2624" spans="1:9">
      <c r="A2624" s="1">
        <v>25405</v>
      </c>
      <c r="B2624">
        <v>115.057370391898</v>
      </c>
      <c r="C2624" s="39">
        <v>100</v>
      </c>
      <c r="E2624" s="1">
        <v>39416</v>
      </c>
      <c r="F2624">
        <v>1482.2</v>
      </c>
      <c r="G2624">
        <v>1504.12</v>
      </c>
      <c r="H2624">
        <v>1480.18</v>
      </c>
      <c r="I2624">
        <v>1495.56</v>
      </c>
    </row>
    <row r="2625" spans="1:9">
      <c r="A2625" s="1">
        <v>25406</v>
      </c>
      <c r="B2625">
        <v>113.96357655019899</v>
      </c>
      <c r="C2625" s="39">
        <v>100</v>
      </c>
      <c r="E2625" s="1">
        <v>39419</v>
      </c>
      <c r="F2625">
        <v>1495.81</v>
      </c>
      <c r="G2625">
        <v>1498.08</v>
      </c>
      <c r="H2625">
        <v>1483.71</v>
      </c>
      <c r="I2625">
        <v>1487.24</v>
      </c>
    </row>
    <row r="2626" spans="1:9">
      <c r="A2626" s="1">
        <v>25407</v>
      </c>
      <c r="B2626">
        <v>113.641691551376</v>
      </c>
      <c r="C2626" s="39">
        <v>100</v>
      </c>
      <c r="E2626" s="1">
        <v>39420</v>
      </c>
      <c r="F2626">
        <v>1487.24</v>
      </c>
      <c r="G2626">
        <v>1487.74</v>
      </c>
      <c r="H2626">
        <v>1474.14</v>
      </c>
      <c r="I2626">
        <v>1474.89</v>
      </c>
    </row>
    <row r="2627" spans="1:9">
      <c r="A2627" s="1">
        <v>25408</v>
      </c>
      <c r="B2627">
        <v>113.377308421641</v>
      </c>
      <c r="C2627" s="39">
        <v>100</v>
      </c>
      <c r="E2627" s="1">
        <v>39421</v>
      </c>
      <c r="F2627">
        <v>1475.14</v>
      </c>
      <c r="G2627">
        <v>1500.85</v>
      </c>
      <c r="H2627">
        <v>1474.64</v>
      </c>
      <c r="I2627">
        <v>1498.83</v>
      </c>
    </row>
    <row r="2628" spans="1:9">
      <c r="A2628" s="1">
        <v>25409</v>
      </c>
      <c r="B2628">
        <v>112.81998068600601</v>
      </c>
      <c r="C2628" s="39">
        <v>100</v>
      </c>
      <c r="E2628" s="1">
        <v>39422</v>
      </c>
      <c r="F2628">
        <v>1499.08</v>
      </c>
      <c r="G2628">
        <v>1522.77</v>
      </c>
      <c r="H2628">
        <v>1493.79</v>
      </c>
      <c r="I2628">
        <v>1519.49</v>
      </c>
    </row>
    <row r="2629" spans="1:9">
      <c r="A2629" s="1">
        <v>25412</v>
      </c>
      <c r="B2629">
        <v>111.470255936651</v>
      </c>
      <c r="C2629" s="39">
        <v>100</v>
      </c>
      <c r="E2629" s="1">
        <v>39423</v>
      </c>
      <c r="F2629">
        <v>1519.49</v>
      </c>
      <c r="G2629">
        <v>1527.31</v>
      </c>
      <c r="H2629">
        <v>1512.69</v>
      </c>
      <c r="I2629">
        <v>1519.24</v>
      </c>
    </row>
    <row r="2630" spans="1:9">
      <c r="A2630" s="1">
        <v>25413</v>
      </c>
      <c r="B2630">
        <v>110.951802566304</v>
      </c>
      <c r="C2630" s="39">
        <v>100</v>
      </c>
      <c r="E2630" s="1">
        <v>39426</v>
      </c>
      <c r="F2630">
        <v>1518.49</v>
      </c>
      <c r="G2630">
        <v>1532.85</v>
      </c>
      <c r="H2630">
        <v>1512.94</v>
      </c>
      <c r="I2630">
        <v>1530.83</v>
      </c>
    </row>
    <row r="2631" spans="1:9">
      <c r="A2631" s="1">
        <v>25414</v>
      </c>
      <c r="B2631">
        <v>111.286607897792</v>
      </c>
      <c r="C2631" s="39">
        <v>100</v>
      </c>
      <c r="E2631" s="1">
        <v>39427</v>
      </c>
      <c r="F2631">
        <v>1530.58</v>
      </c>
      <c r="G2631">
        <v>1539.15</v>
      </c>
      <c r="H2631">
        <v>1487.24</v>
      </c>
      <c r="I2631">
        <v>1489.76</v>
      </c>
    </row>
    <row r="2632" spans="1:9">
      <c r="A2632" s="1">
        <v>25415</v>
      </c>
      <c r="B2632">
        <v>112.81460447912499</v>
      </c>
      <c r="C2632" s="39">
        <v>100</v>
      </c>
      <c r="E2632" s="1">
        <v>39428</v>
      </c>
      <c r="F2632">
        <v>1489</v>
      </c>
      <c r="G2632">
        <v>1529.07</v>
      </c>
      <c r="H2632">
        <v>1480.44</v>
      </c>
      <c r="I2632">
        <v>1502.11</v>
      </c>
    </row>
    <row r="2633" spans="1:9">
      <c r="A2633" s="1">
        <v>25416</v>
      </c>
      <c r="B2633">
        <v>113.990649776564</v>
      </c>
      <c r="C2633" s="39">
        <v>100</v>
      </c>
      <c r="E2633" s="1">
        <v>39429</v>
      </c>
      <c r="F2633">
        <v>1501.86</v>
      </c>
      <c r="G2633">
        <v>1504.12</v>
      </c>
      <c r="H2633">
        <v>1481.44</v>
      </c>
      <c r="I2633">
        <v>1499.84</v>
      </c>
    </row>
    <row r="2634" spans="1:9">
      <c r="A2634" s="1">
        <v>25419</v>
      </c>
      <c r="B2634">
        <v>113.726280604854</v>
      </c>
      <c r="C2634" s="39">
        <v>100</v>
      </c>
      <c r="E2634" s="1">
        <v>39430</v>
      </c>
      <c r="F2634">
        <v>1500.09</v>
      </c>
      <c r="G2634">
        <v>1505.89</v>
      </c>
      <c r="H2634">
        <v>1479.18</v>
      </c>
      <c r="I2634">
        <v>1479.68</v>
      </c>
    </row>
    <row r="2635" spans="1:9">
      <c r="A2635" s="1">
        <v>25420</v>
      </c>
      <c r="B2635">
        <v>114.09487343080499</v>
      </c>
      <c r="C2635" s="39">
        <v>100</v>
      </c>
      <c r="E2635" s="1">
        <v>39433</v>
      </c>
      <c r="F2635">
        <v>1479.68</v>
      </c>
      <c r="G2635">
        <v>1479.68</v>
      </c>
      <c r="H2635">
        <v>1456.25</v>
      </c>
      <c r="I2635">
        <v>1458.01</v>
      </c>
    </row>
    <row r="2636" spans="1:9">
      <c r="A2636" s="1">
        <v>25421</v>
      </c>
      <c r="B2636">
        <v>114.398494265525</v>
      </c>
      <c r="C2636" s="39">
        <v>100</v>
      </c>
      <c r="E2636" s="1">
        <v>39434</v>
      </c>
      <c r="F2636">
        <v>1458.51</v>
      </c>
      <c r="G2636">
        <v>1473.38</v>
      </c>
      <c r="H2636">
        <v>1446.92</v>
      </c>
      <c r="I2636">
        <v>1467.33</v>
      </c>
    </row>
    <row r="2637" spans="1:9">
      <c r="A2637" s="1">
        <v>25422</v>
      </c>
      <c r="B2637">
        <v>114.42325697426099</v>
      </c>
      <c r="C2637" s="39">
        <v>100</v>
      </c>
      <c r="E2637" s="1">
        <v>39435</v>
      </c>
      <c r="F2637">
        <v>1467.08</v>
      </c>
      <c r="G2637">
        <v>1476.15</v>
      </c>
      <c r="H2637">
        <v>1456.5</v>
      </c>
      <c r="I2637">
        <v>1465.57</v>
      </c>
    </row>
    <row r="2638" spans="1:9">
      <c r="A2638" s="1">
        <v>25423</v>
      </c>
      <c r="B2638">
        <v>114.333521965115</v>
      </c>
      <c r="C2638" s="39">
        <v>100</v>
      </c>
      <c r="E2638" s="1">
        <v>39436</v>
      </c>
      <c r="F2638">
        <v>1464.56</v>
      </c>
      <c r="G2638">
        <v>1476.15</v>
      </c>
      <c r="H2638">
        <v>1458.51</v>
      </c>
      <c r="I2638">
        <v>1475.65</v>
      </c>
    </row>
    <row r="2639" spans="1:9">
      <c r="A2639" s="1">
        <v>25426</v>
      </c>
      <c r="B2639">
        <v>113.78511408566</v>
      </c>
      <c r="C2639" s="39">
        <v>100</v>
      </c>
      <c r="E2639" s="1">
        <v>39437</v>
      </c>
      <c r="F2639">
        <v>1474.9</v>
      </c>
      <c r="G2639">
        <v>1499.91</v>
      </c>
      <c r="H2639">
        <v>1472.15</v>
      </c>
      <c r="I2639">
        <v>1498.91</v>
      </c>
    </row>
    <row r="2640" spans="1:9">
      <c r="A2640" s="1">
        <v>25427</v>
      </c>
      <c r="B2640">
        <v>113.206996002778</v>
      </c>
      <c r="C2640" s="39">
        <v>100</v>
      </c>
      <c r="E2640" s="1">
        <v>39440</v>
      </c>
      <c r="F2640">
        <v>1497.91</v>
      </c>
      <c r="G2640">
        <v>1510.67</v>
      </c>
      <c r="H2640">
        <v>1495.91</v>
      </c>
      <c r="I2640">
        <v>1507.42</v>
      </c>
    </row>
    <row r="2641" spans="1:9">
      <c r="A2641" s="1">
        <v>25428</v>
      </c>
      <c r="B2641">
        <v>113.254664156952</v>
      </c>
      <c r="C2641" s="39">
        <v>100</v>
      </c>
      <c r="E2641" s="1">
        <v>39442</v>
      </c>
      <c r="F2641">
        <v>1507.42</v>
      </c>
      <c r="G2641">
        <v>1511.92</v>
      </c>
      <c r="H2641">
        <v>1500.16</v>
      </c>
      <c r="I2641">
        <v>1510.67</v>
      </c>
    </row>
    <row r="2642" spans="1:9">
      <c r="A2642" s="1">
        <v>25429</v>
      </c>
      <c r="B2642">
        <v>113.757665065647</v>
      </c>
      <c r="C2642" s="39">
        <v>100</v>
      </c>
      <c r="E2642" s="1">
        <v>39443</v>
      </c>
      <c r="F2642">
        <v>1510.67</v>
      </c>
      <c r="G2642">
        <v>1511.92</v>
      </c>
      <c r="H2642">
        <v>1485.9</v>
      </c>
      <c r="I2642">
        <v>1490.66</v>
      </c>
    </row>
    <row r="2643" spans="1:9">
      <c r="A2643" s="1">
        <v>25430</v>
      </c>
      <c r="B2643">
        <v>114.229546134521</v>
      </c>
      <c r="C2643" s="39">
        <v>100</v>
      </c>
      <c r="E2643" s="1">
        <v>39444</v>
      </c>
      <c r="F2643">
        <v>1490.66</v>
      </c>
      <c r="G2643">
        <v>1503.92</v>
      </c>
      <c r="H2643">
        <v>1481.9</v>
      </c>
      <c r="I2643">
        <v>1486.41</v>
      </c>
    </row>
    <row r="2644" spans="1:9">
      <c r="A2644" s="1">
        <v>25433</v>
      </c>
      <c r="B2644">
        <v>114.71083195464099</v>
      </c>
      <c r="C2644" s="39">
        <v>100</v>
      </c>
      <c r="E2644" s="1">
        <v>39447</v>
      </c>
      <c r="F2644">
        <v>1486.16</v>
      </c>
      <c r="G2644">
        <v>1489.91</v>
      </c>
      <c r="H2644">
        <v>1471.9</v>
      </c>
      <c r="I2644">
        <v>1478.15</v>
      </c>
    </row>
    <row r="2645" spans="1:9">
      <c r="A2645" s="1">
        <v>25434</v>
      </c>
      <c r="B2645">
        <v>115.090989283868</v>
      </c>
      <c r="C2645" s="39">
        <v>100</v>
      </c>
      <c r="E2645" s="1">
        <v>39449</v>
      </c>
      <c r="F2645">
        <v>1479.65</v>
      </c>
      <c r="G2645">
        <v>1483.65</v>
      </c>
      <c r="H2645">
        <v>1449.88</v>
      </c>
      <c r="I2645">
        <v>1459.39</v>
      </c>
    </row>
    <row r="2646" spans="1:9">
      <c r="A2646" s="1">
        <v>25435</v>
      </c>
      <c r="B2646">
        <v>115.094059277642</v>
      </c>
      <c r="C2646" s="39">
        <v>100</v>
      </c>
      <c r="E2646" s="1">
        <v>39450</v>
      </c>
      <c r="F2646">
        <v>1459.39</v>
      </c>
      <c r="G2646">
        <v>1465.64</v>
      </c>
      <c r="H2646">
        <v>1451.88</v>
      </c>
      <c r="I2646">
        <v>1459.64</v>
      </c>
    </row>
    <row r="2647" spans="1:9">
      <c r="A2647" s="1">
        <v>25436</v>
      </c>
      <c r="B2647">
        <v>115.247190866094</v>
      </c>
      <c r="C2647" s="39">
        <v>100</v>
      </c>
      <c r="E2647" s="1">
        <v>39451</v>
      </c>
      <c r="F2647">
        <v>1459.64</v>
      </c>
      <c r="G2647">
        <v>1464.14</v>
      </c>
      <c r="H2647">
        <v>1418.36</v>
      </c>
      <c r="I2647">
        <v>1423.87</v>
      </c>
    </row>
    <row r="2648" spans="1:9">
      <c r="A2648" s="1">
        <v>25437</v>
      </c>
      <c r="B2648">
        <v>115.59993522795099</v>
      </c>
      <c r="C2648" s="39">
        <v>100</v>
      </c>
      <c r="E2648" s="1">
        <v>39454</v>
      </c>
      <c r="F2648">
        <v>1423.37</v>
      </c>
      <c r="G2648">
        <v>1433.12</v>
      </c>
      <c r="H2648">
        <v>1410.86</v>
      </c>
      <c r="I2648">
        <v>1422.37</v>
      </c>
    </row>
    <row r="2649" spans="1:9">
      <c r="A2649" s="1">
        <v>25440</v>
      </c>
      <c r="B2649">
        <v>114.863310200803</v>
      </c>
      <c r="C2649" s="39">
        <v>100</v>
      </c>
      <c r="E2649" s="1">
        <v>39455</v>
      </c>
      <c r="F2649">
        <v>1422.62</v>
      </c>
      <c r="G2649">
        <v>1438.63</v>
      </c>
      <c r="H2649">
        <v>1393.85</v>
      </c>
      <c r="I2649">
        <v>1397.85</v>
      </c>
    </row>
    <row r="2650" spans="1:9">
      <c r="A2650" s="1">
        <v>25441</v>
      </c>
      <c r="B2650">
        <v>114.302826421189</v>
      </c>
      <c r="C2650" s="39">
        <v>100</v>
      </c>
      <c r="E2650" s="1">
        <v>39456</v>
      </c>
      <c r="F2650">
        <v>1398.1</v>
      </c>
      <c r="G2650">
        <v>1417.36</v>
      </c>
      <c r="H2650">
        <v>1385.84</v>
      </c>
      <c r="I2650">
        <v>1412.36</v>
      </c>
    </row>
    <row r="2651" spans="1:9">
      <c r="A2651" s="1">
        <v>25442</v>
      </c>
      <c r="B2651">
        <v>114.38260671182999</v>
      </c>
      <c r="C2651" s="39">
        <v>100</v>
      </c>
      <c r="E2651" s="1">
        <v>39457</v>
      </c>
      <c r="F2651">
        <v>1413.36</v>
      </c>
      <c r="G2651">
        <v>1437.13</v>
      </c>
      <c r="H2651">
        <v>1402.35</v>
      </c>
      <c r="I2651">
        <v>1421.87</v>
      </c>
    </row>
    <row r="2652" spans="1:9">
      <c r="A2652" s="1">
        <v>25443</v>
      </c>
      <c r="B2652">
        <v>114.590842461224</v>
      </c>
      <c r="C2652" s="39">
        <v>100</v>
      </c>
      <c r="E2652" s="1">
        <v>39458</v>
      </c>
      <c r="F2652">
        <v>1421.37</v>
      </c>
      <c r="G2652">
        <v>1424.62</v>
      </c>
      <c r="H2652">
        <v>1401.1</v>
      </c>
      <c r="I2652">
        <v>1408.61</v>
      </c>
    </row>
    <row r="2653" spans="1:9">
      <c r="A2653" s="1">
        <v>25444</v>
      </c>
      <c r="B2653">
        <v>115.048054287577</v>
      </c>
      <c r="C2653" s="39">
        <v>100</v>
      </c>
      <c r="E2653" s="1">
        <v>39461</v>
      </c>
      <c r="F2653">
        <v>1409.36</v>
      </c>
      <c r="G2653">
        <v>1425.37</v>
      </c>
      <c r="H2653">
        <v>1398.85</v>
      </c>
      <c r="I2653">
        <v>1421.12</v>
      </c>
    </row>
    <row r="2654" spans="1:9">
      <c r="A2654" s="1">
        <v>25447</v>
      </c>
      <c r="B2654">
        <v>115.045987673204</v>
      </c>
      <c r="C2654" s="39">
        <v>100</v>
      </c>
      <c r="E2654" s="1">
        <v>39462</v>
      </c>
      <c r="F2654">
        <v>1421.87</v>
      </c>
      <c r="G2654">
        <v>1423.37</v>
      </c>
      <c r="H2654">
        <v>1386.09</v>
      </c>
      <c r="I2654">
        <v>1388.85</v>
      </c>
    </row>
    <row r="2655" spans="1:9">
      <c r="A2655" s="1">
        <v>25448</v>
      </c>
      <c r="B2655">
        <v>114.975012678605</v>
      </c>
      <c r="C2655" s="39">
        <v>100</v>
      </c>
      <c r="E2655" s="1">
        <v>39463</v>
      </c>
      <c r="F2655">
        <v>1382.59</v>
      </c>
      <c r="G2655">
        <v>1398.35</v>
      </c>
      <c r="H2655">
        <v>1369.33</v>
      </c>
      <c r="I2655">
        <v>1376.84</v>
      </c>
    </row>
    <row r="2656" spans="1:9">
      <c r="A2656" s="1">
        <v>25449</v>
      </c>
      <c r="B2656">
        <v>114.41267362565</v>
      </c>
      <c r="C2656" s="39">
        <v>100</v>
      </c>
      <c r="E2656" s="1">
        <v>39464</v>
      </c>
      <c r="F2656">
        <v>1378.09</v>
      </c>
      <c r="G2656">
        <v>1390.1</v>
      </c>
      <c r="H2656">
        <v>1334.81</v>
      </c>
      <c r="I2656">
        <v>1340.57</v>
      </c>
    </row>
    <row r="2657" spans="1:9">
      <c r="A2657" s="1">
        <v>25450</v>
      </c>
      <c r="B2657">
        <v>113.80533203382301</v>
      </c>
      <c r="C2657" s="39">
        <v>100</v>
      </c>
      <c r="E2657" s="1">
        <v>39465</v>
      </c>
      <c r="F2657">
        <v>1341.57</v>
      </c>
      <c r="G2657">
        <v>1361.33</v>
      </c>
      <c r="H2657">
        <v>1316.55</v>
      </c>
      <c r="I2657">
        <v>1326.06</v>
      </c>
    </row>
    <row r="2658" spans="1:9">
      <c r="A2658" s="1">
        <v>25451</v>
      </c>
      <c r="B2658">
        <v>113.278367909883</v>
      </c>
      <c r="C2658" s="39">
        <v>100</v>
      </c>
      <c r="E2658" s="1">
        <v>39469</v>
      </c>
      <c r="F2658">
        <v>1328.56</v>
      </c>
      <c r="G2658">
        <v>1332.31</v>
      </c>
      <c r="H2658">
        <v>1256.27</v>
      </c>
      <c r="I2658">
        <v>1310.05</v>
      </c>
    </row>
    <row r="2659" spans="1:9">
      <c r="A2659" s="1">
        <v>25454</v>
      </c>
      <c r="B2659">
        <v>112.484128002977</v>
      </c>
      <c r="C2659" s="39">
        <v>100</v>
      </c>
      <c r="E2659" s="1">
        <v>39470</v>
      </c>
      <c r="F2659">
        <v>1312.55</v>
      </c>
      <c r="G2659">
        <v>1345.32</v>
      </c>
      <c r="H2659">
        <v>1261.77</v>
      </c>
      <c r="I2659">
        <v>1342.32</v>
      </c>
    </row>
    <row r="2660" spans="1:9">
      <c r="A2660" s="1">
        <v>25455</v>
      </c>
      <c r="B2660">
        <v>112.948568177635</v>
      </c>
      <c r="C2660" s="39">
        <v>100</v>
      </c>
      <c r="E2660" s="1">
        <v>39471</v>
      </c>
      <c r="F2660">
        <v>1343.07</v>
      </c>
      <c r="G2660">
        <v>1358.08</v>
      </c>
      <c r="H2660">
        <v>1334.06</v>
      </c>
      <c r="I2660">
        <v>1353.07</v>
      </c>
    </row>
    <row r="2661" spans="1:9">
      <c r="A2661" s="1">
        <v>25456</v>
      </c>
      <c r="B2661">
        <v>114.118971921095</v>
      </c>
      <c r="C2661" s="39">
        <v>100</v>
      </c>
      <c r="E2661" s="1">
        <v>39472</v>
      </c>
      <c r="F2661">
        <v>1356.83</v>
      </c>
      <c r="G2661">
        <v>1371.59</v>
      </c>
      <c r="H2661">
        <v>1329.06</v>
      </c>
      <c r="I2661">
        <v>1334.81</v>
      </c>
    </row>
    <row r="2662" spans="1:9">
      <c r="A2662" s="1">
        <v>25457</v>
      </c>
      <c r="B2662">
        <v>113.48441912759</v>
      </c>
      <c r="C2662" s="39">
        <v>100</v>
      </c>
      <c r="E2662" s="1">
        <v>39475</v>
      </c>
      <c r="F2662">
        <v>1336.81</v>
      </c>
      <c r="G2662">
        <v>1359.08</v>
      </c>
      <c r="H2662">
        <v>1311.05</v>
      </c>
      <c r="I2662">
        <v>1355.33</v>
      </c>
    </row>
    <row r="2663" spans="1:9">
      <c r="A2663" s="1">
        <v>25458</v>
      </c>
      <c r="B2663">
        <v>113.337671597601</v>
      </c>
      <c r="C2663" s="39">
        <v>100</v>
      </c>
      <c r="E2663" s="1">
        <v>39476</v>
      </c>
      <c r="F2663">
        <v>1354.57</v>
      </c>
      <c r="G2663">
        <v>1367.83</v>
      </c>
      <c r="H2663">
        <v>1351.07</v>
      </c>
      <c r="I2663">
        <v>1362.83</v>
      </c>
    </row>
    <row r="2664" spans="1:9">
      <c r="A2664" s="1">
        <v>25461</v>
      </c>
      <c r="B2664">
        <v>113.831725224019</v>
      </c>
      <c r="C2664" s="39">
        <v>100</v>
      </c>
      <c r="E2664" s="1">
        <v>39477</v>
      </c>
      <c r="F2664">
        <v>1362.33</v>
      </c>
      <c r="G2664">
        <v>1388.35</v>
      </c>
      <c r="H2664">
        <v>1348.07</v>
      </c>
      <c r="I2664">
        <v>1351.32</v>
      </c>
    </row>
    <row r="2665" spans="1:9">
      <c r="A2665" s="1">
        <v>25462</v>
      </c>
      <c r="B2665">
        <v>113.790807586002</v>
      </c>
      <c r="C2665" s="39">
        <v>100</v>
      </c>
      <c r="E2665" s="1">
        <v>39478</v>
      </c>
      <c r="F2665">
        <v>1350.57</v>
      </c>
      <c r="G2665">
        <v>1388.1</v>
      </c>
      <c r="H2665">
        <v>1332.31</v>
      </c>
      <c r="I2665">
        <v>1380.34</v>
      </c>
    </row>
    <row r="2666" spans="1:9">
      <c r="A2666" s="1">
        <v>25463</v>
      </c>
      <c r="B2666">
        <v>113.62503878085001</v>
      </c>
      <c r="C2666" s="39">
        <v>100</v>
      </c>
      <c r="E2666" s="1">
        <v>39479</v>
      </c>
      <c r="F2666">
        <v>1373.84</v>
      </c>
      <c r="G2666">
        <v>1398.85</v>
      </c>
      <c r="H2666">
        <v>1372.34</v>
      </c>
      <c r="I2666">
        <v>1397.85</v>
      </c>
    </row>
    <row r="2667" spans="1:9">
      <c r="A2667" s="1">
        <v>25464</v>
      </c>
      <c r="B2667">
        <v>113.411927652928</v>
      </c>
      <c r="C2667" s="39">
        <v>100</v>
      </c>
      <c r="E2667" s="1">
        <v>39482</v>
      </c>
      <c r="F2667">
        <v>1397.6</v>
      </c>
      <c r="G2667">
        <v>1400.85</v>
      </c>
      <c r="H2667">
        <v>1378.84</v>
      </c>
      <c r="I2667">
        <v>1379.59</v>
      </c>
    </row>
    <row r="2668" spans="1:9">
      <c r="A2668" s="1">
        <v>25465</v>
      </c>
      <c r="B2668">
        <v>113.59680415319301</v>
      </c>
      <c r="C2668" s="39">
        <v>100</v>
      </c>
      <c r="E2668" s="1">
        <v>39483</v>
      </c>
      <c r="F2668">
        <v>1380.09</v>
      </c>
      <c r="G2668">
        <v>1382.09</v>
      </c>
      <c r="H2668">
        <v>1338.32</v>
      </c>
      <c r="I2668">
        <v>1344.07</v>
      </c>
    </row>
    <row r="2669" spans="1:9">
      <c r="A2669" s="1">
        <v>25468</v>
      </c>
      <c r="B2669">
        <v>113.927454208521</v>
      </c>
      <c r="C2669" s="39">
        <v>100</v>
      </c>
      <c r="E2669" s="1">
        <v>39484</v>
      </c>
      <c r="F2669">
        <v>1344.07</v>
      </c>
      <c r="G2669">
        <v>1354.07</v>
      </c>
      <c r="H2669">
        <v>1325.56</v>
      </c>
      <c r="I2669">
        <v>1330.81</v>
      </c>
    </row>
    <row r="2670" spans="1:9">
      <c r="A2670" s="1">
        <v>25469</v>
      </c>
      <c r="B2670">
        <v>113.938936636581</v>
      </c>
      <c r="C2670" s="39">
        <v>100</v>
      </c>
      <c r="E2670" s="1">
        <v>39485</v>
      </c>
      <c r="F2670">
        <v>1332.56</v>
      </c>
      <c r="G2670">
        <v>1349.32</v>
      </c>
      <c r="H2670">
        <v>1313.55</v>
      </c>
      <c r="I2670">
        <v>1341.07</v>
      </c>
    </row>
    <row r="2671" spans="1:9">
      <c r="A2671" s="1">
        <v>25470</v>
      </c>
      <c r="B2671">
        <v>113.795131343104</v>
      </c>
      <c r="C2671" s="39">
        <v>100</v>
      </c>
      <c r="E2671" s="1">
        <v>39486</v>
      </c>
      <c r="F2671">
        <v>1341.32</v>
      </c>
      <c r="G2671">
        <v>1344.57</v>
      </c>
      <c r="H2671">
        <v>1321.81</v>
      </c>
      <c r="I2671">
        <v>1331.06</v>
      </c>
    </row>
    <row r="2672" spans="1:9">
      <c r="A2672" s="1">
        <v>25471</v>
      </c>
      <c r="B2672">
        <v>113.19043030453599</v>
      </c>
      <c r="C2672" s="39">
        <v>100</v>
      </c>
      <c r="E2672" s="1">
        <v>39489</v>
      </c>
      <c r="F2672">
        <v>1330.31</v>
      </c>
      <c r="G2672">
        <v>1343.32</v>
      </c>
      <c r="H2672">
        <v>1321.05</v>
      </c>
      <c r="I2672">
        <v>1339.07</v>
      </c>
    </row>
    <row r="2673" spans="1:9">
      <c r="A2673" s="1">
        <v>25472</v>
      </c>
      <c r="B2673">
        <v>112.534991819686</v>
      </c>
      <c r="C2673" s="39">
        <v>100</v>
      </c>
      <c r="E2673" s="1">
        <v>39490</v>
      </c>
      <c r="F2673">
        <v>1338.57</v>
      </c>
      <c r="G2673">
        <v>1364.33</v>
      </c>
      <c r="H2673">
        <v>1333.56</v>
      </c>
      <c r="I2673">
        <v>1350.57</v>
      </c>
    </row>
    <row r="2674" spans="1:9">
      <c r="A2674" s="1">
        <v>25475</v>
      </c>
      <c r="B2674">
        <v>111.874373134363</v>
      </c>
      <c r="C2674" s="39">
        <v>100</v>
      </c>
      <c r="E2674" s="1">
        <v>39491</v>
      </c>
      <c r="F2674">
        <v>1350.32</v>
      </c>
      <c r="G2674">
        <v>1371.34</v>
      </c>
      <c r="H2674">
        <v>1344.32</v>
      </c>
      <c r="I2674">
        <v>1364.58</v>
      </c>
    </row>
    <row r="2675" spans="1:9">
      <c r="A2675" s="1">
        <v>25476</v>
      </c>
      <c r="B2675">
        <v>111.510743726893</v>
      </c>
      <c r="C2675" s="39">
        <v>100</v>
      </c>
      <c r="E2675" s="1">
        <v>39492</v>
      </c>
      <c r="F2675">
        <v>1364.83</v>
      </c>
      <c r="G2675">
        <v>1372.34</v>
      </c>
      <c r="H2675">
        <v>1348.07</v>
      </c>
      <c r="I2675">
        <v>1351.82</v>
      </c>
    </row>
    <row r="2676" spans="1:9">
      <c r="A2676" s="1">
        <v>25477</v>
      </c>
      <c r="B2676">
        <v>111.043716837698</v>
      </c>
      <c r="C2676" s="39">
        <v>100</v>
      </c>
      <c r="E2676" s="1">
        <v>39493</v>
      </c>
      <c r="F2676">
        <v>1351.07</v>
      </c>
      <c r="G2676">
        <v>1358.08</v>
      </c>
      <c r="H2676">
        <v>1337.81</v>
      </c>
      <c r="I2676">
        <v>1352.07</v>
      </c>
    </row>
    <row r="2677" spans="1:9">
      <c r="A2677" s="1">
        <v>25478</v>
      </c>
      <c r="B2677">
        <v>111.69390809684199</v>
      </c>
      <c r="C2677" s="39">
        <v>100</v>
      </c>
      <c r="E2677" s="1">
        <v>39497</v>
      </c>
      <c r="F2677">
        <v>1350.82</v>
      </c>
      <c r="G2677">
        <v>1370.58</v>
      </c>
      <c r="H2677">
        <v>1346.07</v>
      </c>
      <c r="I2677">
        <v>1356.33</v>
      </c>
    </row>
    <row r="2678" spans="1:9">
      <c r="A2678" s="1">
        <v>25479</v>
      </c>
      <c r="B2678">
        <v>111.857643456086</v>
      </c>
      <c r="C2678" s="39">
        <v>100</v>
      </c>
      <c r="E2678" s="1">
        <v>39498</v>
      </c>
      <c r="F2678">
        <v>1355.83</v>
      </c>
      <c r="G2678">
        <v>1365.58</v>
      </c>
      <c r="H2678">
        <v>1333.56</v>
      </c>
      <c r="I2678">
        <v>1359.83</v>
      </c>
    </row>
    <row r="2679" spans="1:9">
      <c r="A2679" s="1">
        <v>25482</v>
      </c>
      <c r="B2679">
        <v>112.06894482563099</v>
      </c>
      <c r="C2679" s="39">
        <v>100</v>
      </c>
      <c r="E2679" s="1">
        <v>39499</v>
      </c>
      <c r="F2679">
        <v>1359.08</v>
      </c>
      <c r="G2679">
        <v>1370.08</v>
      </c>
      <c r="H2679">
        <v>1340.07</v>
      </c>
      <c r="I2679">
        <v>1347.82</v>
      </c>
    </row>
    <row r="2680" spans="1:9">
      <c r="A2680" s="1">
        <v>25483</v>
      </c>
      <c r="B2680">
        <v>111.999282744908</v>
      </c>
      <c r="C2680" s="39">
        <v>100</v>
      </c>
      <c r="E2680" s="1">
        <v>39500</v>
      </c>
      <c r="F2680">
        <v>1347.32</v>
      </c>
      <c r="G2680">
        <v>1358.33</v>
      </c>
      <c r="H2680">
        <v>1327.81</v>
      </c>
      <c r="I2680">
        <v>1356.33</v>
      </c>
    </row>
    <row r="2681" spans="1:9">
      <c r="A2681" s="1">
        <v>25484</v>
      </c>
      <c r="B2681">
        <v>111.712232208817</v>
      </c>
      <c r="C2681" s="39">
        <v>100</v>
      </c>
      <c r="E2681" s="1">
        <v>39503</v>
      </c>
      <c r="F2681">
        <v>1355.33</v>
      </c>
      <c r="G2681">
        <v>1376.34</v>
      </c>
      <c r="H2681">
        <v>1347.07</v>
      </c>
      <c r="I2681">
        <v>1372.34</v>
      </c>
    </row>
    <row r="2682" spans="1:9">
      <c r="A2682" s="1">
        <v>25485</v>
      </c>
      <c r="B2682">
        <v>111.93426182108</v>
      </c>
      <c r="C2682" s="39">
        <v>100</v>
      </c>
      <c r="E2682" s="1">
        <v>39504</v>
      </c>
      <c r="F2682">
        <v>1371.84</v>
      </c>
      <c r="G2682">
        <v>1389.35</v>
      </c>
      <c r="H2682">
        <v>1364.58</v>
      </c>
      <c r="I2682">
        <v>1383.59</v>
      </c>
    </row>
    <row r="2683" spans="1:9">
      <c r="A2683" s="1">
        <v>25486</v>
      </c>
      <c r="B2683">
        <v>112.51245306554701</v>
      </c>
      <c r="C2683" s="39">
        <v>100</v>
      </c>
      <c r="E2683" s="1">
        <v>39505</v>
      </c>
      <c r="F2683">
        <v>1382.59</v>
      </c>
      <c r="G2683">
        <v>1390.85</v>
      </c>
      <c r="H2683">
        <v>1371.84</v>
      </c>
      <c r="I2683">
        <v>1381.34</v>
      </c>
    </row>
    <row r="2684" spans="1:9">
      <c r="A2684" s="1">
        <v>25489</v>
      </c>
      <c r="B2684">
        <v>113.509445286843</v>
      </c>
      <c r="C2684" s="39">
        <v>100</v>
      </c>
      <c r="E2684" s="1">
        <v>39506</v>
      </c>
      <c r="F2684">
        <v>1380.84</v>
      </c>
      <c r="G2684">
        <v>1382.34</v>
      </c>
      <c r="H2684">
        <v>1364.33</v>
      </c>
      <c r="I2684">
        <v>1366.58</v>
      </c>
    </row>
    <row r="2685" spans="1:9">
      <c r="A2685" s="1">
        <v>25490</v>
      </c>
      <c r="B2685">
        <v>114.320609227353</v>
      </c>
      <c r="C2685" s="39">
        <v>100</v>
      </c>
      <c r="E2685" s="1">
        <v>39507</v>
      </c>
      <c r="F2685">
        <v>1366.83</v>
      </c>
      <c r="G2685">
        <v>1367.83</v>
      </c>
      <c r="H2685">
        <v>1326.06</v>
      </c>
      <c r="I2685">
        <v>1332.06</v>
      </c>
    </row>
    <row r="2686" spans="1:9">
      <c r="A2686" s="1">
        <v>25491</v>
      </c>
      <c r="B2686">
        <v>114.302705910236</v>
      </c>
      <c r="C2686" s="39">
        <v>100</v>
      </c>
      <c r="E2686" s="1">
        <v>39510</v>
      </c>
      <c r="F2686">
        <v>1330.31</v>
      </c>
      <c r="G2686">
        <v>1336.56</v>
      </c>
      <c r="H2686">
        <v>1320.8</v>
      </c>
      <c r="I2686">
        <v>1332.81</v>
      </c>
    </row>
    <row r="2687" spans="1:9">
      <c r="A2687" s="1">
        <v>25492</v>
      </c>
      <c r="B2687">
        <v>114.983804467439</v>
      </c>
      <c r="C2687" s="39">
        <v>100</v>
      </c>
      <c r="E2687" s="1">
        <v>39511</v>
      </c>
      <c r="F2687">
        <v>1333.31</v>
      </c>
      <c r="G2687">
        <v>1338.32</v>
      </c>
      <c r="H2687">
        <v>1307.8</v>
      </c>
      <c r="I2687">
        <v>1327.81</v>
      </c>
    </row>
    <row r="2688" spans="1:9">
      <c r="A2688" s="1">
        <v>25493</v>
      </c>
      <c r="B2688">
        <v>115.074412941829</v>
      </c>
      <c r="C2688" s="39">
        <v>100</v>
      </c>
      <c r="E2688" s="1">
        <v>39512</v>
      </c>
      <c r="F2688">
        <v>1328.81</v>
      </c>
      <c r="G2688">
        <v>1345.82</v>
      </c>
      <c r="H2688">
        <v>1321.05</v>
      </c>
      <c r="I2688">
        <v>1336.31</v>
      </c>
    </row>
    <row r="2689" spans="1:9">
      <c r="A2689" s="1">
        <v>25496</v>
      </c>
      <c r="B2689">
        <v>115.57926928035999</v>
      </c>
      <c r="C2689" s="39">
        <v>100</v>
      </c>
      <c r="E2689" s="1">
        <v>39513</v>
      </c>
      <c r="F2689">
        <v>1336.56</v>
      </c>
      <c r="G2689">
        <v>1343.82</v>
      </c>
      <c r="H2689">
        <v>1303.04</v>
      </c>
      <c r="I2689">
        <v>1308.8</v>
      </c>
    </row>
    <row r="2690" spans="1:9">
      <c r="A2690" s="1">
        <v>25497</v>
      </c>
      <c r="B2690">
        <v>116.244175351943</v>
      </c>
      <c r="C2690" s="39">
        <v>100</v>
      </c>
      <c r="E2690" s="1">
        <v>39514</v>
      </c>
      <c r="F2690">
        <v>1307.8</v>
      </c>
      <c r="G2690">
        <v>1319.3</v>
      </c>
      <c r="H2690">
        <v>1283.03</v>
      </c>
      <c r="I2690">
        <v>1293.54</v>
      </c>
    </row>
    <row r="2691" spans="1:9">
      <c r="A2691" s="1">
        <v>25498</v>
      </c>
      <c r="B2691">
        <v>116.598770834698</v>
      </c>
      <c r="C2691" s="39">
        <v>100</v>
      </c>
      <c r="E2691" s="1">
        <v>39517</v>
      </c>
      <c r="F2691">
        <v>1292.79</v>
      </c>
      <c r="G2691">
        <v>1300.29</v>
      </c>
      <c r="H2691">
        <v>1273.28</v>
      </c>
      <c r="I2691">
        <v>1276.28</v>
      </c>
    </row>
    <row r="2692" spans="1:9">
      <c r="A2692" s="1">
        <v>25499</v>
      </c>
      <c r="B2692">
        <v>116.132966069262</v>
      </c>
      <c r="C2692" s="39">
        <v>100</v>
      </c>
      <c r="E2692" s="1">
        <v>39518</v>
      </c>
      <c r="F2692">
        <v>1277.28</v>
      </c>
      <c r="G2692">
        <v>1324.81</v>
      </c>
      <c r="H2692">
        <v>1273.03</v>
      </c>
      <c r="I2692">
        <v>1324.81</v>
      </c>
    </row>
    <row r="2693" spans="1:9">
      <c r="A2693" s="1">
        <v>25500</v>
      </c>
      <c r="B2693">
        <v>116.591252811187</v>
      </c>
      <c r="C2693" s="39">
        <v>100</v>
      </c>
      <c r="E2693" s="1">
        <v>39519</v>
      </c>
      <c r="F2693">
        <v>1323.81</v>
      </c>
      <c r="G2693">
        <v>1335.06</v>
      </c>
      <c r="H2693">
        <v>1308.8</v>
      </c>
      <c r="I2693">
        <v>1310.3</v>
      </c>
    </row>
    <row r="2694" spans="1:9">
      <c r="A2694" s="1">
        <v>25503</v>
      </c>
      <c r="B2694">
        <v>116.40648012961</v>
      </c>
      <c r="C2694" s="39">
        <v>100</v>
      </c>
      <c r="E2694" s="1">
        <v>39520</v>
      </c>
      <c r="F2694">
        <v>1310.8</v>
      </c>
      <c r="G2694">
        <v>1323.31</v>
      </c>
      <c r="H2694">
        <v>1282.78</v>
      </c>
      <c r="I2694">
        <v>1314.05</v>
      </c>
    </row>
    <row r="2695" spans="1:9">
      <c r="A2695" s="1">
        <v>25504</v>
      </c>
      <c r="B2695">
        <v>116.074578010887</v>
      </c>
      <c r="C2695" s="39">
        <v>100</v>
      </c>
      <c r="E2695" s="1">
        <v>39521</v>
      </c>
      <c r="F2695">
        <v>1313.55</v>
      </c>
      <c r="G2695">
        <v>1334.56</v>
      </c>
      <c r="H2695">
        <v>1275.03</v>
      </c>
      <c r="I2695">
        <v>1292.29</v>
      </c>
    </row>
    <row r="2696" spans="1:9">
      <c r="A2696" s="1">
        <v>25505</v>
      </c>
      <c r="B2696">
        <v>115.44815944406</v>
      </c>
      <c r="C2696" s="39">
        <v>100</v>
      </c>
      <c r="E2696" s="1">
        <v>39524</v>
      </c>
      <c r="F2696">
        <v>1291.79</v>
      </c>
      <c r="G2696">
        <v>1315.8</v>
      </c>
      <c r="H2696">
        <v>1253.76</v>
      </c>
      <c r="I2696">
        <v>1279.28</v>
      </c>
    </row>
    <row r="2697" spans="1:9">
      <c r="A2697" s="1">
        <v>25506</v>
      </c>
      <c r="B2697">
        <v>115.566280235758</v>
      </c>
      <c r="C2697" s="39">
        <v>100</v>
      </c>
      <c r="E2697" s="1">
        <v>39525</v>
      </c>
      <c r="F2697">
        <v>1280.53</v>
      </c>
      <c r="G2697">
        <v>1333.56</v>
      </c>
      <c r="H2697">
        <v>1278.78</v>
      </c>
      <c r="I2697">
        <v>1333.31</v>
      </c>
    </row>
    <row r="2698" spans="1:9">
      <c r="A2698" s="1">
        <v>25507</v>
      </c>
      <c r="B2698">
        <v>115.81766637296001</v>
      </c>
      <c r="C2698" s="39">
        <v>100</v>
      </c>
      <c r="E2698" s="1">
        <v>39526</v>
      </c>
      <c r="F2698">
        <v>1331.81</v>
      </c>
      <c r="G2698">
        <v>1343.07</v>
      </c>
      <c r="H2698">
        <v>1296.79</v>
      </c>
      <c r="I2698">
        <v>1299.29</v>
      </c>
    </row>
    <row r="2699" spans="1:9">
      <c r="A2699" s="1">
        <v>25510</v>
      </c>
      <c r="B2699">
        <v>115.840042471129</v>
      </c>
      <c r="C2699" s="39">
        <v>100</v>
      </c>
      <c r="E2699" s="1">
        <v>39527</v>
      </c>
      <c r="F2699">
        <v>1300.04</v>
      </c>
      <c r="G2699">
        <v>1332.29</v>
      </c>
      <c r="H2699">
        <v>1286.29</v>
      </c>
      <c r="I2699">
        <v>1324.54</v>
      </c>
    </row>
    <row r="2700" spans="1:9">
      <c r="A2700" s="1">
        <v>25511</v>
      </c>
      <c r="B2700">
        <v>115.881041102586</v>
      </c>
      <c r="C2700" s="39">
        <v>100</v>
      </c>
      <c r="E2700" s="1">
        <v>39531</v>
      </c>
      <c r="F2700">
        <v>1326.04</v>
      </c>
      <c r="G2700">
        <v>1361.28</v>
      </c>
      <c r="H2700">
        <v>1325.04</v>
      </c>
      <c r="I2700">
        <v>1351.28</v>
      </c>
    </row>
    <row r="2701" spans="1:9">
      <c r="A2701" s="1">
        <v>25512</v>
      </c>
      <c r="B2701">
        <v>116.045265031589</v>
      </c>
      <c r="C2701" s="39">
        <v>100</v>
      </c>
      <c r="E2701" s="1">
        <v>39532</v>
      </c>
      <c r="F2701">
        <v>1351.28</v>
      </c>
      <c r="G2701">
        <v>1359.28</v>
      </c>
      <c r="H2701">
        <v>1341.78</v>
      </c>
      <c r="I2701">
        <v>1351.28</v>
      </c>
    </row>
    <row r="2702" spans="1:9">
      <c r="A2702" s="1">
        <v>25513</v>
      </c>
      <c r="B2702">
        <v>115.97576376299401</v>
      </c>
      <c r="C2702" s="39">
        <v>100</v>
      </c>
      <c r="E2702" s="1">
        <v>39533</v>
      </c>
      <c r="F2702">
        <v>1351.03</v>
      </c>
      <c r="G2702">
        <v>1351.53</v>
      </c>
      <c r="H2702">
        <v>1333.79</v>
      </c>
      <c r="I2702">
        <v>1335.29</v>
      </c>
    </row>
    <row r="2703" spans="1:9">
      <c r="A2703" s="1">
        <v>25514</v>
      </c>
      <c r="B2703">
        <v>116.46920191675299</v>
      </c>
      <c r="C2703" s="39">
        <v>100</v>
      </c>
      <c r="E2703" s="1">
        <v>39534</v>
      </c>
      <c r="F2703">
        <v>1334.79</v>
      </c>
      <c r="G2703">
        <v>1347.78</v>
      </c>
      <c r="H2703">
        <v>1326.29</v>
      </c>
      <c r="I2703">
        <v>1329.54</v>
      </c>
    </row>
    <row r="2704" spans="1:9">
      <c r="A2704" s="1">
        <v>25517</v>
      </c>
      <c r="B2704">
        <v>116.51728291361501</v>
      </c>
      <c r="C2704" s="39">
        <v>100</v>
      </c>
      <c r="E2704" s="1">
        <v>39535</v>
      </c>
      <c r="F2704">
        <v>1330.04</v>
      </c>
      <c r="G2704">
        <v>1340.28</v>
      </c>
      <c r="H2704">
        <v>1313.54</v>
      </c>
      <c r="I2704">
        <v>1318.79</v>
      </c>
    </row>
    <row r="2705" spans="1:9">
      <c r="A2705" s="1">
        <v>25518</v>
      </c>
      <c r="B2705">
        <v>116.328277628823</v>
      </c>
      <c r="C2705" s="39">
        <v>100</v>
      </c>
      <c r="E2705" s="1">
        <v>39538</v>
      </c>
      <c r="F2705">
        <v>1318.79</v>
      </c>
      <c r="G2705">
        <v>1330.29</v>
      </c>
      <c r="H2705">
        <v>1309.29</v>
      </c>
      <c r="I2705">
        <v>1323.79</v>
      </c>
    </row>
    <row r="2706" spans="1:9">
      <c r="A2706" s="1">
        <v>25519</v>
      </c>
      <c r="B2706">
        <v>116.027626334529</v>
      </c>
      <c r="C2706" s="39">
        <v>100</v>
      </c>
      <c r="E2706" s="1">
        <v>39539</v>
      </c>
      <c r="F2706">
        <v>1321.04</v>
      </c>
      <c r="G2706">
        <v>1372.28</v>
      </c>
      <c r="H2706">
        <v>1315.54</v>
      </c>
      <c r="I2706">
        <v>1370.28</v>
      </c>
    </row>
    <row r="2707" spans="1:9">
      <c r="A2707" s="1">
        <v>25520</v>
      </c>
      <c r="B2707">
        <v>115.541759015512</v>
      </c>
      <c r="C2707" s="39">
        <v>100</v>
      </c>
      <c r="E2707" s="1">
        <v>39540</v>
      </c>
      <c r="F2707">
        <v>1370.03</v>
      </c>
      <c r="G2707">
        <v>1379.78</v>
      </c>
      <c r="H2707">
        <v>1362.78</v>
      </c>
      <c r="I2707">
        <v>1370.78</v>
      </c>
    </row>
    <row r="2708" spans="1:9">
      <c r="A2708" s="1">
        <v>25521</v>
      </c>
      <c r="B2708">
        <v>115.375857549413</v>
      </c>
      <c r="C2708" s="39">
        <v>100</v>
      </c>
      <c r="E2708" s="1">
        <v>39541</v>
      </c>
      <c r="F2708">
        <v>1369.78</v>
      </c>
      <c r="G2708">
        <v>1377.53</v>
      </c>
      <c r="H2708">
        <v>1359.28</v>
      </c>
      <c r="I2708">
        <v>1373.28</v>
      </c>
    </row>
    <row r="2709" spans="1:9">
      <c r="A2709" s="1">
        <v>25524</v>
      </c>
      <c r="B2709">
        <v>114.735024492105</v>
      </c>
      <c r="C2709" s="39">
        <v>100</v>
      </c>
      <c r="E2709" s="1">
        <v>39542</v>
      </c>
      <c r="F2709">
        <v>1373.28</v>
      </c>
      <c r="G2709">
        <v>1387.78</v>
      </c>
      <c r="H2709">
        <v>1364.03</v>
      </c>
      <c r="I2709">
        <v>1371.78</v>
      </c>
    </row>
    <row r="2710" spans="1:9">
      <c r="A2710" s="1">
        <v>25525</v>
      </c>
      <c r="B2710">
        <v>114.535473900805</v>
      </c>
      <c r="C2710" s="39">
        <v>100</v>
      </c>
      <c r="E2710" s="1">
        <v>39545</v>
      </c>
      <c r="F2710">
        <v>1372.28</v>
      </c>
      <c r="G2710">
        <v>1388.78</v>
      </c>
      <c r="H2710">
        <v>1369.53</v>
      </c>
      <c r="I2710">
        <v>1372.03</v>
      </c>
    </row>
    <row r="2711" spans="1:9">
      <c r="A2711" s="1">
        <v>25526</v>
      </c>
      <c r="B2711">
        <v>114.143224618809</v>
      </c>
      <c r="C2711" s="39">
        <v>100</v>
      </c>
      <c r="E2711" s="1">
        <v>39546</v>
      </c>
      <c r="F2711">
        <v>1371.03</v>
      </c>
      <c r="G2711">
        <v>1372.03</v>
      </c>
      <c r="H2711">
        <v>1362.03</v>
      </c>
      <c r="I2711">
        <v>1370.78</v>
      </c>
    </row>
    <row r="2712" spans="1:9">
      <c r="A2712" s="1">
        <v>25527</v>
      </c>
      <c r="B2712">
        <v>113.259440663544</v>
      </c>
      <c r="C2712" s="39">
        <v>100</v>
      </c>
      <c r="E2712" s="1">
        <v>39547</v>
      </c>
      <c r="F2712">
        <v>1370.53</v>
      </c>
      <c r="G2712">
        <v>1377.28</v>
      </c>
      <c r="H2712">
        <v>1351.03</v>
      </c>
      <c r="I2712">
        <v>1360.03</v>
      </c>
    </row>
    <row r="2713" spans="1:9">
      <c r="A2713" s="1">
        <v>25528</v>
      </c>
      <c r="B2713">
        <v>112.88455174520701</v>
      </c>
      <c r="C2713" s="39">
        <v>100</v>
      </c>
      <c r="E2713" s="1">
        <v>39548</v>
      </c>
      <c r="F2713">
        <v>1359.03</v>
      </c>
      <c r="G2713">
        <v>1369.03</v>
      </c>
      <c r="H2713">
        <v>1351.03</v>
      </c>
      <c r="I2713">
        <v>1362.53</v>
      </c>
    </row>
    <row r="2714" spans="1:9">
      <c r="A2714" s="1">
        <v>25531</v>
      </c>
      <c r="B2714">
        <v>112.181516814677</v>
      </c>
      <c r="C2714" s="39">
        <v>100</v>
      </c>
      <c r="E2714" s="1">
        <v>39549</v>
      </c>
      <c r="F2714">
        <v>1362.28</v>
      </c>
      <c r="G2714">
        <v>1368.78</v>
      </c>
      <c r="H2714">
        <v>1331.54</v>
      </c>
      <c r="I2714">
        <v>1335.29</v>
      </c>
    </row>
    <row r="2715" spans="1:9">
      <c r="A2715" s="1">
        <v>25532</v>
      </c>
      <c r="B2715">
        <v>111.982384738429</v>
      </c>
      <c r="C2715" s="39">
        <v>100</v>
      </c>
      <c r="E2715" s="1">
        <v>39552</v>
      </c>
      <c r="F2715">
        <v>1335.04</v>
      </c>
      <c r="G2715">
        <v>1337.04</v>
      </c>
      <c r="H2715">
        <v>1325.54</v>
      </c>
      <c r="I2715">
        <v>1331.04</v>
      </c>
    </row>
    <row r="2716" spans="1:9">
      <c r="A2716" s="1">
        <v>25533</v>
      </c>
      <c r="B2716">
        <v>112.173767574472</v>
      </c>
      <c r="C2716" s="39">
        <v>100</v>
      </c>
      <c r="E2716" s="1">
        <v>39553</v>
      </c>
      <c r="F2716">
        <v>1330.79</v>
      </c>
      <c r="G2716">
        <v>1338.54</v>
      </c>
      <c r="H2716">
        <v>1324.79</v>
      </c>
      <c r="I2716">
        <v>1335.79</v>
      </c>
    </row>
    <row r="2717" spans="1:9">
      <c r="A2717" s="1">
        <v>25534</v>
      </c>
      <c r="B2717">
        <v>112.171296767882</v>
      </c>
      <c r="C2717" s="39">
        <v>100</v>
      </c>
      <c r="E2717" s="1">
        <v>39554</v>
      </c>
      <c r="F2717">
        <v>1342.53</v>
      </c>
      <c r="G2717">
        <v>1371.28</v>
      </c>
      <c r="H2717">
        <v>1337.04</v>
      </c>
      <c r="I2717">
        <v>1370.78</v>
      </c>
    </row>
    <row r="2718" spans="1:9">
      <c r="A2718" s="1">
        <v>25535</v>
      </c>
      <c r="B2718">
        <v>112.632217467065</v>
      </c>
      <c r="C2718" s="39">
        <v>100</v>
      </c>
      <c r="E2718" s="1">
        <v>39555</v>
      </c>
      <c r="F2718">
        <v>1370.78</v>
      </c>
      <c r="G2718">
        <v>1374.28</v>
      </c>
      <c r="H2718">
        <v>1358.28</v>
      </c>
      <c r="I2718">
        <v>1372.03</v>
      </c>
    </row>
    <row r="2719" spans="1:9">
      <c r="A2719" s="1">
        <v>25538</v>
      </c>
      <c r="B2719">
        <v>112.273411568942</v>
      </c>
      <c r="C2719" s="39">
        <v>100</v>
      </c>
      <c r="E2719" s="1">
        <v>39556</v>
      </c>
      <c r="F2719">
        <v>1374.28</v>
      </c>
      <c r="G2719">
        <v>1398.03</v>
      </c>
      <c r="H2719">
        <v>1369.78</v>
      </c>
      <c r="I2719">
        <v>1387.78</v>
      </c>
    </row>
    <row r="2720" spans="1:9">
      <c r="A2720" s="1">
        <v>25539</v>
      </c>
      <c r="B2720">
        <v>111.71789433775101</v>
      </c>
      <c r="C2720" s="39">
        <v>100</v>
      </c>
      <c r="E2720" s="1">
        <v>39559</v>
      </c>
      <c r="F2720">
        <v>1388.78</v>
      </c>
      <c r="G2720">
        <v>1393.78</v>
      </c>
      <c r="H2720">
        <v>1380.53</v>
      </c>
      <c r="I2720">
        <v>1388.03</v>
      </c>
    </row>
    <row r="2721" spans="1:9">
      <c r="A2721" s="1">
        <v>25540</v>
      </c>
      <c r="B2721">
        <v>110.843472523024</v>
      </c>
      <c r="C2721" s="39">
        <v>100</v>
      </c>
      <c r="E2721" s="1">
        <v>39560</v>
      </c>
      <c r="F2721">
        <v>1387.03</v>
      </c>
      <c r="G2721">
        <v>1390.53</v>
      </c>
      <c r="H2721">
        <v>1370.53</v>
      </c>
      <c r="I2721">
        <v>1380.53</v>
      </c>
    </row>
    <row r="2722" spans="1:9">
      <c r="A2722" s="1">
        <v>25541</v>
      </c>
      <c r="B2722">
        <v>111.115663965575</v>
      </c>
      <c r="C2722" s="39">
        <v>100</v>
      </c>
      <c r="E2722" s="1">
        <v>39561</v>
      </c>
      <c r="F2722">
        <v>1380.28</v>
      </c>
      <c r="G2722">
        <v>1389.53</v>
      </c>
      <c r="H2722">
        <v>1372.53</v>
      </c>
      <c r="I2722">
        <v>1378.28</v>
      </c>
    </row>
    <row r="2723" spans="1:9">
      <c r="A2723" s="1">
        <v>25542</v>
      </c>
      <c r="B2723">
        <v>110.94164945663501</v>
      </c>
      <c r="C2723" s="39">
        <v>100</v>
      </c>
      <c r="E2723" s="1">
        <v>39562</v>
      </c>
      <c r="F2723">
        <v>1379.53</v>
      </c>
      <c r="G2723">
        <v>1399.03</v>
      </c>
      <c r="H2723">
        <v>1367.78</v>
      </c>
      <c r="I2723">
        <v>1385.78</v>
      </c>
    </row>
    <row r="2724" spans="1:9">
      <c r="A2724" s="1">
        <v>25545</v>
      </c>
      <c r="B2724">
        <v>110.054642222727</v>
      </c>
      <c r="C2724" s="39">
        <v>100</v>
      </c>
      <c r="E2724" s="1">
        <v>39563</v>
      </c>
      <c r="F2724">
        <v>1386.28</v>
      </c>
      <c r="G2724">
        <v>1400.53</v>
      </c>
      <c r="H2724">
        <v>1380.28</v>
      </c>
      <c r="I2724">
        <v>1396.78</v>
      </c>
    </row>
    <row r="2725" spans="1:9">
      <c r="A2725" s="1">
        <v>25546</v>
      </c>
      <c r="B2725">
        <v>109.753833406192</v>
      </c>
      <c r="C2725" s="39">
        <v>100</v>
      </c>
      <c r="E2725" s="1">
        <v>39566</v>
      </c>
      <c r="F2725">
        <v>1398.53</v>
      </c>
      <c r="G2725">
        <v>1404.52</v>
      </c>
      <c r="H2725">
        <v>1393.28</v>
      </c>
      <c r="I2725">
        <v>1397.28</v>
      </c>
    </row>
    <row r="2726" spans="1:9">
      <c r="A2726" s="1">
        <v>25547</v>
      </c>
      <c r="B2726">
        <v>109.496769061028</v>
      </c>
      <c r="C2726" s="39">
        <v>100</v>
      </c>
      <c r="E2726" s="1">
        <v>39567</v>
      </c>
      <c r="F2726">
        <v>1397.03</v>
      </c>
      <c r="G2726">
        <v>1398.78</v>
      </c>
      <c r="H2726">
        <v>1386.78</v>
      </c>
      <c r="I2726">
        <v>1391.03</v>
      </c>
    </row>
    <row r="2727" spans="1:9">
      <c r="A2727" s="1">
        <v>25548</v>
      </c>
      <c r="B2727">
        <v>109.472905296283</v>
      </c>
      <c r="C2727" s="39">
        <v>100</v>
      </c>
      <c r="E2727" s="1">
        <v>39568</v>
      </c>
      <c r="F2727">
        <v>1387.78</v>
      </c>
      <c r="G2727">
        <v>1406.77</v>
      </c>
      <c r="H2727">
        <v>1383.28</v>
      </c>
      <c r="I2727">
        <v>1385.78</v>
      </c>
    </row>
    <row r="2728" spans="1:9">
      <c r="A2728" s="1">
        <v>25549</v>
      </c>
      <c r="B2728">
        <v>109.74702693378801</v>
      </c>
      <c r="C2728" s="39">
        <v>100</v>
      </c>
      <c r="E2728" s="1">
        <v>39569</v>
      </c>
      <c r="F2728">
        <v>1382.78</v>
      </c>
      <c r="G2728">
        <v>1412.02</v>
      </c>
      <c r="H2728">
        <v>1382.03</v>
      </c>
      <c r="I2728">
        <v>1411.27</v>
      </c>
    </row>
    <row r="2729" spans="1:9">
      <c r="A2729" s="1">
        <v>25552</v>
      </c>
      <c r="B2729">
        <v>109.527021741814</v>
      </c>
      <c r="C2729" s="39">
        <v>100</v>
      </c>
      <c r="E2729" s="1">
        <v>39570</v>
      </c>
      <c r="F2729">
        <v>1411.02</v>
      </c>
      <c r="G2729">
        <v>1426.77</v>
      </c>
      <c r="H2729">
        <v>1405.77</v>
      </c>
      <c r="I2729">
        <v>1415.52</v>
      </c>
    </row>
    <row r="2730" spans="1:9">
      <c r="A2730" s="1">
        <v>25553</v>
      </c>
      <c r="B2730">
        <v>108.772621622451</v>
      </c>
      <c r="C2730" s="39">
        <v>100</v>
      </c>
      <c r="E2730" s="1">
        <v>39573</v>
      </c>
      <c r="F2730">
        <v>1413.27</v>
      </c>
      <c r="G2730">
        <v>1417.02</v>
      </c>
      <c r="H2730">
        <v>1400.53</v>
      </c>
      <c r="I2730">
        <v>1408.02</v>
      </c>
    </row>
    <row r="2731" spans="1:9">
      <c r="A2731" s="1">
        <v>25554</v>
      </c>
      <c r="B2731">
        <v>108.30003987453</v>
      </c>
      <c r="C2731" s="39">
        <v>100</v>
      </c>
      <c r="E2731" s="1">
        <v>39574</v>
      </c>
      <c r="F2731">
        <v>1408.77</v>
      </c>
      <c r="G2731">
        <v>1422.02</v>
      </c>
      <c r="H2731">
        <v>1396.78</v>
      </c>
      <c r="I2731">
        <v>1420.52</v>
      </c>
    </row>
    <row r="2732" spans="1:9">
      <c r="A2732" s="1">
        <v>25555</v>
      </c>
      <c r="B2732">
        <v>109.272248810528</v>
      </c>
      <c r="C2732" s="39">
        <v>100</v>
      </c>
      <c r="E2732" s="1">
        <v>39575</v>
      </c>
      <c r="F2732">
        <v>1421.02</v>
      </c>
      <c r="G2732">
        <v>1423.77</v>
      </c>
      <c r="H2732">
        <v>1390.28</v>
      </c>
      <c r="I2732">
        <v>1395.03</v>
      </c>
    </row>
    <row r="2733" spans="1:9">
      <c r="A2733" s="1">
        <v>25556</v>
      </c>
      <c r="B2733">
        <v>109.904010140537</v>
      </c>
      <c r="C2733" s="39">
        <v>100</v>
      </c>
      <c r="E2733" s="1">
        <v>39576</v>
      </c>
      <c r="F2733">
        <v>1393.78</v>
      </c>
      <c r="G2733">
        <v>1402.77</v>
      </c>
      <c r="H2733">
        <v>1389.03</v>
      </c>
      <c r="I2733">
        <v>1391.78</v>
      </c>
    </row>
    <row r="2734" spans="1:9">
      <c r="A2734" s="1">
        <v>25559</v>
      </c>
      <c r="B2734">
        <v>109.37652769878</v>
      </c>
      <c r="C2734" s="39">
        <v>100</v>
      </c>
      <c r="E2734" s="1">
        <v>39577</v>
      </c>
      <c r="F2734">
        <v>1391.03</v>
      </c>
      <c r="G2734">
        <v>1393.03</v>
      </c>
      <c r="H2734">
        <v>1381.53</v>
      </c>
      <c r="I2734">
        <v>1388.78</v>
      </c>
    </row>
    <row r="2735" spans="1:9">
      <c r="A2735" s="1">
        <v>25560</v>
      </c>
      <c r="B2735">
        <v>108.97164875137</v>
      </c>
      <c r="C2735" s="39">
        <v>100</v>
      </c>
      <c r="E2735" s="1">
        <v>39580</v>
      </c>
      <c r="F2735">
        <v>1387.28</v>
      </c>
      <c r="G2735">
        <v>1404.77</v>
      </c>
      <c r="H2735">
        <v>1386.03</v>
      </c>
      <c r="I2735">
        <v>1404.52</v>
      </c>
    </row>
    <row r="2736" spans="1:9">
      <c r="A2736" s="1">
        <v>25561</v>
      </c>
      <c r="B2736">
        <v>109.54637548497</v>
      </c>
      <c r="C2736" s="39">
        <v>100</v>
      </c>
      <c r="E2736" s="1">
        <v>39581</v>
      </c>
      <c r="F2736">
        <v>1403.27</v>
      </c>
      <c r="G2736">
        <v>1410.52</v>
      </c>
      <c r="H2736">
        <v>1396.28</v>
      </c>
      <c r="I2736">
        <v>1404.52</v>
      </c>
    </row>
    <row r="2737" spans="1:9">
      <c r="A2737" s="1">
        <v>25562</v>
      </c>
      <c r="B2737">
        <v>109.544420982388</v>
      </c>
      <c r="C2737" s="39">
        <v>100</v>
      </c>
      <c r="E2737" s="1">
        <v>39582</v>
      </c>
      <c r="F2737">
        <v>1403.77</v>
      </c>
      <c r="G2737">
        <v>1421.27</v>
      </c>
      <c r="H2737">
        <v>1398.53</v>
      </c>
      <c r="I2737">
        <v>1407.52</v>
      </c>
    </row>
    <row r="2738" spans="1:9">
      <c r="A2738" s="1">
        <v>25563</v>
      </c>
      <c r="B2738">
        <v>110.04180827524</v>
      </c>
      <c r="C2738" s="39">
        <v>100</v>
      </c>
      <c r="E2738" s="1">
        <v>39583</v>
      </c>
      <c r="F2738">
        <v>1407.27</v>
      </c>
      <c r="G2738">
        <v>1425.27</v>
      </c>
      <c r="H2738">
        <v>1404.77</v>
      </c>
      <c r="I2738">
        <v>1424.27</v>
      </c>
    </row>
    <row r="2739" spans="1:9">
      <c r="A2739" s="1">
        <v>25566</v>
      </c>
      <c r="B2739">
        <v>109.195967273877</v>
      </c>
      <c r="C2739" s="39">
        <v>100</v>
      </c>
      <c r="E2739" s="1">
        <v>39584</v>
      </c>
      <c r="F2739">
        <v>1424.02</v>
      </c>
      <c r="G2739">
        <v>1429.27</v>
      </c>
      <c r="H2739">
        <v>1414.52</v>
      </c>
      <c r="I2739">
        <v>1425.52</v>
      </c>
    </row>
    <row r="2740" spans="1:9">
      <c r="A2740" s="1">
        <v>25567</v>
      </c>
      <c r="B2740">
        <v>109.59487107813899</v>
      </c>
      <c r="C2740" s="39">
        <v>100</v>
      </c>
      <c r="E2740" s="1">
        <v>39587</v>
      </c>
      <c r="F2740">
        <v>1425.02</v>
      </c>
      <c r="G2740">
        <v>1440.77</v>
      </c>
      <c r="H2740">
        <v>1421.52</v>
      </c>
      <c r="I2740">
        <v>1429.52</v>
      </c>
    </row>
    <row r="2741" spans="1:9">
      <c r="A2741" s="1">
        <v>25568</v>
      </c>
      <c r="B2741">
        <v>110.042624733518</v>
      </c>
      <c r="C2741" s="39">
        <v>100</v>
      </c>
      <c r="E2741" s="1">
        <v>39588</v>
      </c>
      <c r="F2741">
        <v>1428.52</v>
      </c>
      <c r="G2741">
        <v>1429.02</v>
      </c>
      <c r="H2741">
        <v>1408.77</v>
      </c>
      <c r="I2741">
        <v>1417.27</v>
      </c>
    </row>
    <row r="2742" spans="1:9">
      <c r="A2742" s="1">
        <v>25569</v>
      </c>
      <c r="B2742">
        <v>110.04025220569601</v>
      </c>
      <c r="C2742" s="39">
        <v>100</v>
      </c>
      <c r="E2742" s="1">
        <v>39589</v>
      </c>
      <c r="F2742">
        <v>1416.77</v>
      </c>
      <c r="G2742">
        <v>1420.77</v>
      </c>
      <c r="H2742">
        <v>1387.78</v>
      </c>
      <c r="I2742">
        <v>1392.78</v>
      </c>
    </row>
    <row r="2743" spans="1:9">
      <c r="A2743" s="1">
        <v>25570</v>
      </c>
      <c r="B2743">
        <v>110.766203504961</v>
      </c>
      <c r="C2743" s="39">
        <v>100</v>
      </c>
      <c r="E2743" s="1">
        <v>39590</v>
      </c>
      <c r="F2743">
        <v>1392.78</v>
      </c>
      <c r="G2743">
        <v>1399.53</v>
      </c>
      <c r="H2743">
        <v>1390.03</v>
      </c>
      <c r="I2743">
        <v>1393.03</v>
      </c>
    </row>
    <row r="2744" spans="1:9">
      <c r="A2744" s="1">
        <v>25573</v>
      </c>
      <c r="B2744">
        <v>111.078605487434</v>
      </c>
      <c r="C2744" s="39">
        <v>100</v>
      </c>
      <c r="E2744" s="1">
        <v>39591</v>
      </c>
      <c r="F2744">
        <v>1393.53</v>
      </c>
      <c r="G2744">
        <v>1394.78</v>
      </c>
      <c r="H2744">
        <v>1372.53</v>
      </c>
      <c r="I2744">
        <v>1373.28</v>
      </c>
    </row>
    <row r="2745" spans="1:9">
      <c r="A2745" s="1">
        <v>25574</v>
      </c>
      <c r="B2745">
        <v>110.465547671457</v>
      </c>
      <c r="C2745" s="39">
        <v>100</v>
      </c>
      <c r="E2745" s="1">
        <v>39595</v>
      </c>
      <c r="F2745">
        <v>1374.03</v>
      </c>
      <c r="G2745">
        <v>1387.53</v>
      </c>
      <c r="H2745">
        <v>1370.28</v>
      </c>
      <c r="I2745">
        <v>1384.53</v>
      </c>
    </row>
    <row r="2746" spans="1:9">
      <c r="A2746" s="1">
        <v>25575</v>
      </c>
      <c r="B2746">
        <v>110.25282631627501</v>
      </c>
      <c r="C2746" s="39">
        <v>100</v>
      </c>
      <c r="E2746" s="1">
        <v>39596</v>
      </c>
      <c r="F2746">
        <v>1384.78</v>
      </c>
      <c r="G2746">
        <v>1393.03</v>
      </c>
      <c r="H2746">
        <v>1377.53</v>
      </c>
      <c r="I2746">
        <v>1391.28</v>
      </c>
    </row>
    <row r="2747" spans="1:9">
      <c r="A2747" s="1">
        <v>25576</v>
      </c>
      <c r="B2747">
        <v>110.373750979714</v>
      </c>
      <c r="C2747" s="39">
        <v>100</v>
      </c>
      <c r="E2747" s="1">
        <v>39597</v>
      </c>
      <c r="F2747">
        <v>1389.78</v>
      </c>
      <c r="G2747">
        <v>1406.77</v>
      </c>
      <c r="H2747">
        <v>1386.53</v>
      </c>
      <c r="I2747">
        <v>1397.53</v>
      </c>
    </row>
    <row r="2748" spans="1:9">
      <c r="A2748" s="1">
        <v>25577</v>
      </c>
      <c r="B2748">
        <v>110.33713067459</v>
      </c>
      <c r="C2748" s="39">
        <v>100</v>
      </c>
      <c r="E2748" s="1">
        <v>39598</v>
      </c>
      <c r="F2748">
        <v>1397.53</v>
      </c>
      <c r="G2748">
        <v>1404.77</v>
      </c>
      <c r="H2748">
        <v>1394.78</v>
      </c>
      <c r="I2748">
        <v>1400.28</v>
      </c>
    </row>
    <row r="2749" spans="1:9">
      <c r="A2749" s="1">
        <v>25580</v>
      </c>
      <c r="B2749">
        <v>109.88950102644399</v>
      </c>
      <c r="C2749" s="39">
        <v>100</v>
      </c>
      <c r="E2749" s="1">
        <v>39601</v>
      </c>
      <c r="F2749">
        <v>1400.53</v>
      </c>
      <c r="G2749">
        <v>1400.78</v>
      </c>
      <c r="H2749">
        <v>1377.28</v>
      </c>
      <c r="I2749">
        <v>1385.28</v>
      </c>
    </row>
    <row r="2750" spans="1:9">
      <c r="A2750" s="1">
        <v>25581</v>
      </c>
      <c r="B2750">
        <v>109.99866764606099</v>
      </c>
      <c r="C2750" s="39">
        <v>100</v>
      </c>
      <c r="E2750" s="1">
        <v>39602</v>
      </c>
      <c r="F2750">
        <v>1385.53</v>
      </c>
      <c r="G2750">
        <v>1393.28</v>
      </c>
      <c r="H2750">
        <v>1369.03</v>
      </c>
      <c r="I2750">
        <v>1378.28</v>
      </c>
    </row>
    <row r="2751" spans="1:9">
      <c r="A2751" s="1">
        <v>25582</v>
      </c>
      <c r="B2751">
        <v>109.818624471372</v>
      </c>
      <c r="C2751" s="39">
        <v>100</v>
      </c>
      <c r="E2751" s="1">
        <v>39603</v>
      </c>
      <c r="F2751">
        <v>1378.03</v>
      </c>
      <c r="G2751">
        <v>1388.28</v>
      </c>
      <c r="H2751">
        <v>1370.78</v>
      </c>
      <c r="I2751">
        <v>1377.28</v>
      </c>
    </row>
    <row r="2752" spans="1:9">
      <c r="A2752" s="1">
        <v>25583</v>
      </c>
      <c r="B2752">
        <v>109.806651505193</v>
      </c>
      <c r="C2752" s="39">
        <v>100</v>
      </c>
      <c r="E2752" s="1">
        <v>39604</v>
      </c>
      <c r="F2752">
        <v>1376.53</v>
      </c>
      <c r="G2752">
        <v>1405.52</v>
      </c>
      <c r="H2752">
        <v>1375.28</v>
      </c>
      <c r="I2752">
        <v>1405.02</v>
      </c>
    </row>
    <row r="2753" spans="1:9">
      <c r="A2753" s="1">
        <v>25584</v>
      </c>
      <c r="B2753">
        <v>109.40240176034099</v>
      </c>
      <c r="C2753" s="39">
        <v>100</v>
      </c>
      <c r="E2753" s="1">
        <v>39605</v>
      </c>
      <c r="F2753">
        <v>1404.27</v>
      </c>
      <c r="G2753">
        <v>1410.77</v>
      </c>
      <c r="H2753">
        <v>1358.28</v>
      </c>
      <c r="I2753">
        <v>1359.28</v>
      </c>
    </row>
    <row r="2754" spans="1:9">
      <c r="A2754" s="1">
        <v>25587</v>
      </c>
      <c r="B2754">
        <v>108.678020255519</v>
      </c>
      <c r="C2754" s="39">
        <v>100</v>
      </c>
      <c r="E2754" s="1">
        <v>39608</v>
      </c>
      <c r="F2754">
        <v>1358.53</v>
      </c>
      <c r="G2754">
        <v>1371.28</v>
      </c>
      <c r="H2754">
        <v>1350.28</v>
      </c>
      <c r="I2754">
        <v>1363.28</v>
      </c>
    </row>
    <row r="2755" spans="1:9">
      <c r="A2755" s="1">
        <v>25588</v>
      </c>
      <c r="B2755">
        <v>108.715844661216</v>
      </c>
      <c r="C2755" s="39">
        <v>100</v>
      </c>
      <c r="E2755" s="1">
        <v>39609</v>
      </c>
      <c r="F2755">
        <v>1361.78</v>
      </c>
      <c r="G2755">
        <v>1367.03</v>
      </c>
      <c r="H2755">
        <v>1347.03</v>
      </c>
      <c r="I2755">
        <v>1356.03</v>
      </c>
    </row>
    <row r="2756" spans="1:9">
      <c r="A2756" s="1">
        <v>25589</v>
      </c>
      <c r="B2756">
        <v>108.82037413449601</v>
      </c>
      <c r="C2756" s="39">
        <v>100</v>
      </c>
      <c r="E2756" s="1">
        <v>39610</v>
      </c>
      <c r="F2756">
        <v>1356.03</v>
      </c>
      <c r="G2756">
        <v>1363.28</v>
      </c>
      <c r="H2756">
        <v>1334.79</v>
      </c>
      <c r="I2756">
        <v>1335.54</v>
      </c>
    </row>
    <row r="2757" spans="1:9">
      <c r="A2757" s="1">
        <v>25590</v>
      </c>
      <c r="B2757">
        <v>108.86226885164901</v>
      </c>
      <c r="C2757" s="39">
        <v>100</v>
      </c>
      <c r="E2757" s="1">
        <v>39611</v>
      </c>
      <c r="F2757">
        <v>1335.04</v>
      </c>
      <c r="G2757">
        <v>1353.28</v>
      </c>
      <c r="H2757">
        <v>1330.79</v>
      </c>
      <c r="I2757">
        <v>1340.78</v>
      </c>
    </row>
    <row r="2758" spans="1:9">
      <c r="A2758" s="1">
        <v>25591</v>
      </c>
      <c r="B2758">
        <v>108.160620836966</v>
      </c>
      <c r="C2758" s="39">
        <v>100</v>
      </c>
      <c r="E2758" s="1">
        <v>39612</v>
      </c>
      <c r="F2758">
        <v>1340.53</v>
      </c>
      <c r="G2758">
        <v>1361.28</v>
      </c>
      <c r="H2758">
        <v>1336.79</v>
      </c>
      <c r="I2758">
        <v>1357.28</v>
      </c>
    </row>
    <row r="2759" spans="1:9">
      <c r="A2759" s="1">
        <v>25594</v>
      </c>
      <c r="B2759">
        <v>107.43176310565801</v>
      </c>
      <c r="C2759" s="39">
        <v>100</v>
      </c>
      <c r="E2759" s="1">
        <v>39615</v>
      </c>
      <c r="F2759">
        <v>1356.78</v>
      </c>
      <c r="G2759">
        <v>1364.78</v>
      </c>
      <c r="H2759">
        <v>1349.03</v>
      </c>
      <c r="I2759">
        <v>1357.53</v>
      </c>
    </row>
    <row r="2760" spans="1:9">
      <c r="A2760" s="1">
        <v>25595</v>
      </c>
      <c r="B2760">
        <v>107.029529205763</v>
      </c>
      <c r="C2760" s="39">
        <v>100</v>
      </c>
      <c r="E2760" s="1">
        <v>39616</v>
      </c>
      <c r="F2760">
        <v>1357.53</v>
      </c>
      <c r="G2760">
        <v>1370.03</v>
      </c>
      <c r="H2760">
        <v>1348.78</v>
      </c>
      <c r="I2760">
        <v>1350.78</v>
      </c>
    </row>
    <row r="2761" spans="1:9">
      <c r="A2761" s="1">
        <v>25596</v>
      </c>
      <c r="B2761">
        <v>106.37958951829199</v>
      </c>
      <c r="C2761" s="39">
        <v>100</v>
      </c>
      <c r="E2761" s="1">
        <v>39617</v>
      </c>
      <c r="F2761">
        <v>1350.53</v>
      </c>
      <c r="G2761">
        <v>1353.03</v>
      </c>
      <c r="H2761">
        <v>1332.54</v>
      </c>
      <c r="I2761">
        <v>1336.79</v>
      </c>
    </row>
    <row r="2762" spans="1:9">
      <c r="A2762" s="1">
        <v>25597</v>
      </c>
      <c r="B2762">
        <v>105.429807371954</v>
      </c>
      <c r="C2762" s="39">
        <v>100</v>
      </c>
      <c r="E2762" s="1">
        <v>39618</v>
      </c>
      <c r="F2762">
        <v>1336.54</v>
      </c>
      <c r="G2762">
        <v>1347.78</v>
      </c>
      <c r="H2762">
        <v>1330.29</v>
      </c>
      <c r="I2762">
        <v>1339.78</v>
      </c>
    </row>
    <row r="2763" spans="1:9">
      <c r="A2763" s="1">
        <v>25598</v>
      </c>
      <c r="B2763">
        <v>104.975047413299</v>
      </c>
      <c r="C2763" s="39">
        <v>100</v>
      </c>
      <c r="E2763" s="1">
        <v>39619</v>
      </c>
      <c r="F2763">
        <v>1340.78</v>
      </c>
      <c r="G2763">
        <v>1341.78</v>
      </c>
      <c r="H2763">
        <v>1313.57</v>
      </c>
      <c r="I2763">
        <v>1317.31</v>
      </c>
    </row>
    <row r="2764" spans="1:9">
      <c r="A2764" s="1">
        <v>25601</v>
      </c>
      <c r="B2764">
        <v>105.689672898917</v>
      </c>
      <c r="C2764" s="39">
        <v>100</v>
      </c>
      <c r="E2764" s="1">
        <v>39622</v>
      </c>
      <c r="F2764">
        <v>1319.06</v>
      </c>
      <c r="G2764">
        <v>1326.05</v>
      </c>
      <c r="H2764">
        <v>1314.57</v>
      </c>
      <c r="I2764">
        <v>1316.56</v>
      </c>
    </row>
    <row r="2765" spans="1:9">
      <c r="A2765" s="1">
        <v>25602</v>
      </c>
      <c r="B2765">
        <v>106.512521883289</v>
      </c>
      <c r="C2765" s="39">
        <v>100</v>
      </c>
      <c r="E2765" s="1">
        <v>39623</v>
      </c>
      <c r="F2765">
        <v>1316.07</v>
      </c>
      <c r="G2765">
        <v>1326.3</v>
      </c>
      <c r="H2765">
        <v>1303.58</v>
      </c>
      <c r="I2765">
        <v>1313.82</v>
      </c>
    </row>
    <row r="2766" spans="1:9">
      <c r="A2766" s="1">
        <v>25603</v>
      </c>
      <c r="B2766">
        <v>106.16696552300699</v>
      </c>
      <c r="C2766" s="39">
        <v>100</v>
      </c>
      <c r="E2766" s="1">
        <v>39624</v>
      </c>
      <c r="F2766">
        <v>1313.32</v>
      </c>
      <c r="G2766">
        <v>1336.04</v>
      </c>
      <c r="H2766">
        <v>1312.82</v>
      </c>
      <c r="I2766">
        <v>1320.81</v>
      </c>
    </row>
    <row r="2767" spans="1:9">
      <c r="A2767" s="1">
        <v>25604</v>
      </c>
      <c r="B2767">
        <v>105.94711747277699</v>
      </c>
      <c r="C2767" s="39">
        <v>100</v>
      </c>
      <c r="E2767" s="1">
        <v>39625</v>
      </c>
      <c r="F2767">
        <v>1320.56</v>
      </c>
      <c r="G2767">
        <v>1320.56</v>
      </c>
      <c r="H2767">
        <v>1281.3599999999999</v>
      </c>
      <c r="I2767">
        <v>1282.8599999999999</v>
      </c>
    </row>
    <row r="2768" spans="1:9">
      <c r="A2768" s="1">
        <v>25605</v>
      </c>
      <c r="B2768">
        <v>106.389772210375</v>
      </c>
      <c r="C2768" s="39">
        <v>100</v>
      </c>
      <c r="E2768" s="1">
        <v>39626</v>
      </c>
      <c r="F2768">
        <v>1283.3599999999999</v>
      </c>
      <c r="G2768">
        <v>1290.0999999999999</v>
      </c>
      <c r="H2768">
        <v>1271.1199999999999</v>
      </c>
      <c r="I2768">
        <v>1278.3599999999999</v>
      </c>
    </row>
    <row r="2769" spans="1:9">
      <c r="A2769" s="1">
        <v>25608</v>
      </c>
      <c r="B2769">
        <v>107.05683804146599</v>
      </c>
      <c r="C2769" s="39">
        <v>100</v>
      </c>
      <c r="E2769" s="1">
        <v>39629</v>
      </c>
      <c r="F2769">
        <v>1280.1099999999999</v>
      </c>
      <c r="G2769">
        <v>1290.3499999999999</v>
      </c>
      <c r="H2769">
        <v>1273.6199999999999</v>
      </c>
      <c r="I2769">
        <v>1279.3599999999999</v>
      </c>
    </row>
    <row r="2770" spans="1:9">
      <c r="A2770" s="1">
        <v>25609</v>
      </c>
      <c r="B2770">
        <v>106.329702756692</v>
      </c>
      <c r="C2770" s="39">
        <v>100</v>
      </c>
      <c r="E2770" s="1">
        <v>39630</v>
      </c>
      <c r="F2770">
        <v>1281.3599999999999</v>
      </c>
      <c r="G2770">
        <v>1285.0999999999999</v>
      </c>
      <c r="H2770">
        <v>1259.3900000000001</v>
      </c>
      <c r="I2770">
        <v>1284.6099999999999</v>
      </c>
    </row>
    <row r="2771" spans="1:9">
      <c r="A2771" s="1">
        <v>25610</v>
      </c>
      <c r="B2771">
        <v>106.947840664859</v>
      </c>
      <c r="C2771" s="39">
        <v>100</v>
      </c>
      <c r="E2771" s="1">
        <v>39631</v>
      </c>
      <c r="F2771">
        <v>1284.6099999999999</v>
      </c>
      <c r="G2771">
        <v>1293.0899999999999</v>
      </c>
      <c r="H2771">
        <v>1259.3900000000001</v>
      </c>
      <c r="I2771">
        <v>1261.1400000000001</v>
      </c>
    </row>
    <row r="2772" spans="1:9">
      <c r="A2772" s="1">
        <v>25611</v>
      </c>
      <c r="B2772">
        <v>106.794876855336</v>
      </c>
      <c r="C2772" s="39">
        <v>100</v>
      </c>
      <c r="E2772" s="1">
        <v>39632</v>
      </c>
      <c r="F2772">
        <v>1261.8800000000001</v>
      </c>
      <c r="G2772">
        <v>1272.1199999999999</v>
      </c>
      <c r="H2772">
        <v>1250.1500000000001</v>
      </c>
      <c r="I2772">
        <v>1263.3800000000001</v>
      </c>
    </row>
    <row r="2773" spans="1:9">
      <c r="A2773" s="1">
        <v>25612</v>
      </c>
      <c r="B2773">
        <v>107.10378101568099</v>
      </c>
      <c r="C2773" s="39">
        <v>100</v>
      </c>
      <c r="E2773" s="1">
        <v>39636</v>
      </c>
      <c r="F2773">
        <v>1256.8900000000001</v>
      </c>
      <c r="G2773">
        <v>1273.3699999999999</v>
      </c>
      <c r="H2773">
        <v>1239.1600000000001</v>
      </c>
      <c r="I2773">
        <v>1250.1500000000001</v>
      </c>
    </row>
    <row r="2774" spans="1:9">
      <c r="A2774" s="1">
        <v>25615</v>
      </c>
      <c r="B2774">
        <v>107.061683062504</v>
      </c>
      <c r="C2774" s="39">
        <v>100</v>
      </c>
      <c r="E2774" s="1">
        <v>39637</v>
      </c>
      <c r="F2774">
        <v>1250.4000000000001</v>
      </c>
      <c r="G2774">
        <v>1274.1199999999999</v>
      </c>
      <c r="H2774">
        <v>1234.92</v>
      </c>
      <c r="I2774">
        <v>1272.1199999999999</v>
      </c>
    </row>
    <row r="2775" spans="1:9">
      <c r="A2775" s="1">
        <v>25616</v>
      </c>
      <c r="B2775">
        <v>107.138096082082</v>
      </c>
      <c r="C2775" s="39">
        <v>100</v>
      </c>
      <c r="E2775" s="1">
        <v>39638</v>
      </c>
      <c r="F2775">
        <v>1272.8699999999999</v>
      </c>
      <c r="G2775">
        <v>1277.1199999999999</v>
      </c>
      <c r="H2775">
        <v>1243.1600000000001</v>
      </c>
      <c r="I2775">
        <v>1246.4000000000001</v>
      </c>
    </row>
    <row r="2776" spans="1:9">
      <c r="A2776" s="1">
        <v>25617</v>
      </c>
      <c r="B2776">
        <v>108.022671481077</v>
      </c>
      <c r="C2776" s="39">
        <v>100</v>
      </c>
      <c r="E2776" s="1">
        <v>39639</v>
      </c>
      <c r="F2776">
        <v>1247.4000000000001</v>
      </c>
      <c r="G2776">
        <v>1257.6400000000001</v>
      </c>
      <c r="H2776">
        <v>1235.42</v>
      </c>
      <c r="I2776">
        <v>1252.9000000000001</v>
      </c>
    </row>
    <row r="2777" spans="1:9">
      <c r="A2777" s="1">
        <v>25618</v>
      </c>
      <c r="B2777">
        <v>108.369867136306</v>
      </c>
      <c r="C2777" s="39">
        <v>100</v>
      </c>
      <c r="E2777" s="1">
        <v>39640</v>
      </c>
      <c r="F2777">
        <v>1253.1500000000001</v>
      </c>
      <c r="G2777">
        <v>1260.1400000000001</v>
      </c>
      <c r="H2777">
        <v>1223.93</v>
      </c>
      <c r="I2777">
        <v>1238.1600000000001</v>
      </c>
    </row>
    <row r="2778" spans="1:9">
      <c r="A2778" s="1">
        <v>25619</v>
      </c>
      <c r="B2778">
        <v>108.50983299481901</v>
      </c>
      <c r="C2778" s="39">
        <v>100</v>
      </c>
      <c r="E2778" s="1">
        <v>39643</v>
      </c>
      <c r="F2778">
        <v>1238.4100000000001</v>
      </c>
      <c r="G2778">
        <v>1258.8900000000001</v>
      </c>
      <c r="H2778">
        <v>1223.18</v>
      </c>
      <c r="I2778">
        <v>1226.68</v>
      </c>
    </row>
    <row r="2779" spans="1:9">
      <c r="A2779" s="1">
        <v>25622</v>
      </c>
      <c r="B2779">
        <v>108.508268545207</v>
      </c>
      <c r="C2779" s="39">
        <v>100</v>
      </c>
      <c r="E2779" s="1">
        <v>39644</v>
      </c>
      <c r="F2779">
        <v>1227.43</v>
      </c>
      <c r="G2779">
        <v>1234.17</v>
      </c>
      <c r="H2779">
        <v>1199.21</v>
      </c>
      <c r="I2779">
        <v>1209.95</v>
      </c>
    </row>
    <row r="2780" spans="1:9">
      <c r="A2780" s="1">
        <v>25623</v>
      </c>
      <c r="B2780">
        <v>108.420845320412</v>
      </c>
      <c r="C2780" s="39">
        <v>100</v>
      </c>
      <c r="E2780" s="1">
        <v>39645</v>
      </c>
      <c r="F2780">
        <v>1211.2</v>
      </c>
      <c r="G2780">
        <v>1244.6600000000001</v>
      </c>
      <c r="H2780">
        <v>1200.96</v>
      </c>
      <c r="I2780">
        <v>1239.4100000000001</v>
      </c>
    </row>
    <row r="2781" spans="1:9">
      <c r="A2781" s="1">
        <v>25624</v>
      </c>
      <c r="B2781">
        <v>109.639369931587</v>
      </c>
      <c r="C2781" s="39">
        <v>100</v>
      </c>
      <c r="E2781" s="1">
        <v>39646</v>
      </c>
      <c r="F2781">
        <v>1238.4100000000001</v>
      </c>
      <c r="G2781">
        <v>1261.3900000000001</v>
      </c>
      <c r="H2781">
        <v>1236.42</v>
      </c>
      <c r="I2781">
        <v>1251.9000000000001</v>
      </c>
    </row>
    <row r="2782" spans="1:9">
      <c r="A2782" s="1">
        <v>25625</v>
      </c>
      <c r="B2782">
        <v>109.561905601809</v>
      </c>
      <c r="C2782" s="39">
        <v>100</v>
      </c>
      <c r="E2782" s="1">
        <v>39647</v>
      </c>
      <c r="F2782">
        <v>1248.6500000000001</v>
      </c>
      <c r="G2782">
        <v>1261.3900000000001</v>
      </c>
      <c r="H2782">
        <v>1239.4100000000001</v>
      </c>
      <c r="I2782">
        <v>1258.8900000000001</v>
      </c>
    </row>
    <row r="2783" spans="1:9">
      <c r="A2783" s="1">
        <v>25626</v>
      </c>
      <c r="B2783">
        <v>110.106489866479</v>
      </c>
      <c r="C2783" s="39">
        <v>100</v>
      </c>
      <c r="E2783" s="1">
        <v>39650</v>
      </c>
      <c r="F2783">
        <v>1257.6400000000001</v>
      </c>
      <c r="G2783">
        <v>1267.3800000000001</v>
      </c>
      <c r="H2783">
        <v>1253.4000000000001</v>
      </c>
      <c r="I2783">
        <v>1259.8900000000001</v>
      </c>
    </row>
    <row r="2784" spans="1:9">
      <c r="A2784" s="1">
        <v>25629</v>
      </c>
      <c r="B2784">
        <v>110.047388807212</v>
      </c>
      <c r="C2784" s="39">
        <v>100</v>
      </c>
      <c r="E2784" s="1">
        <v>39651</v>
      </c>
      <c r="F2784">
        <v>1256.3900000000001</v>
      </c>
      <c r="G2784">
        <v>1276.3699999999999</v>
      </c>
      <c r="H2784">
        <v>1245.6600000000001</v>
      </c>
      <c r="I2784">
        <v>1272.6199999999999</v>
      </c>
    </row>
    <row r="2785" spans="1:9">
      <c r="A2785" s="1">
        <v>25630</v>
      </c>
      <c r="B2785">
        <v>110.49393859679</v>
      </c>
      <c r="C2785" s="39">
        <v>100</v>
      </c>
      <c r="E2785" s="1">
        <v>39652</v>
      </c>
      <c r="F2785">
        <v>1273.3699999999999</v>
      </c>
      <c r="G2785">
        <v>1289.5999999999999</v>
      </c>
      <c r="H2785">
        <v>1271.1199999999999</v>
      </c>
      <c r="I2785">
        <v>1280.8599999999999</v>
      </c>
    </row>
    <row r="2786" spans="1:9">
      <c r="A2786" s="1">
        <v>25631</v>
      </c>
      <c r="B2786">
        <v>110.48248007756099</v>
      </c>
      <c r="C2786" s="39">
        <v>100</v>
      </c>
      <c r="E2786" s="1">
        <v>39653</v>
      </c>
      <c r="F2786">
        <v>1279.6099999999999</v>
      </c>
      <c r="G2786">
        <v>1283.3599999999999</v>
      </c>
      <c r="H2786">
        <v>1249.4000000000001</v>
      </c>
      <c r="I2786">
        <v>1252.1500000000001</v>
      </c>
    </row>
    <row r="2787" spans="1:9">
      <c r="A2787" s="1">
        <v>25632</v>
      </c>
      <c r="B2787">
        <v>110.567707265321</v>
      </c>
      <c r="C2787" s="39">
        <v>100</v>
      </c>
      <c r="E2787" s="1">
        <v>39654</v>
      </c>
      <c r="F2787">
        <v>1251.6500000000001</v>
      </c>
      <c r="G2787">
        <v>1261.1400000000001</v>
      </c>
      <c r="H2787">
        <v>1247.6500000000001</v>
      </c>
      <c r="I2787">
        <v>1252.1500000000001</v>
      </c>
    </row>
    <row r="2788" spans="1:9">
      <c r="A2788" s="1">
        <v>25633</v>
      </c>
      <c r="B2788">
        <v>110.347842311402</v>
      </c>
      <c r="C2788" s="39">
        <v>100</v>
      </c>
      <c r="E2788" s="1">
        <v>39657</v>
      </c>
      <c r="F2788">
        <v>1253.6500000000001</v>
      </c>
      <c r="G2788">
        <v>1258.3900000000001</v>
      </c>
      <c r="H2788">
        <v>1231.42</v>
      </c>
      <c r="I2788">
        <v>1233.42</v>
      </c>
    </row>
    <row r="2789" spans="1:9">
      <c r="A2789" s="1">
        <v>25636</v>
      </c>
      <c r="B2789">
        <v>109.68193475736101</v>
      </c>
      <c r="C2789" s="39">
        <v>100</v>
      </c>
      <c r="E2789" s="1">
        <v>39658</v>
      </c>
      <c r="F2789">
        <v>1233.17</v>
      </c>
      <c r="G2789">
        <v>1261.6300000000001</v>
      </c>
      <c r="H2789">
        <v>1229.93</v>
      </c>
      <c r="I2789">
        <v>1260.1400000000001</v>
      </c>
    </row>
    <row r="2790" spans="1:9">
      <c r="A2790" s="1">
        <v>25637</v>
      </c>
      <c r="B2790">
        <v>109.866480923065</v>
      </c>
      <c r="C2790" s="39">
        <v>100</v>
      </c>
      <c r="E2790" s="1">
        <v>39659</v>
      </c>
      <c r="F2790">
        <v>1259.8900000000001</v>
      </c>
      <c r="G2790">
        <v>1283.3599999999999</v>
      </c>
      <c r="H2790">
        <v>1258.1400000000001</v>
      </c>
      <c r="I2790">
        <v>1283.1099999999999</v>
      </c>
    </row>
    <row r="2791" spans="1:9">
      <c r="A2791" s="1">
        <v>25638</v>
      </c>
      <c r="B2791">
        <v>109.609499889335</v>
      </c>
      <c r="C2791" s="39">
        <v>100</v>
      </c>
      <c r="E2791" s="1">
        <v>39660</v>
      </c>
      <c r="F2791">
        <v>1282.8599999999999</v>
      </c>
      <c r="G2791">
        <v>1288.3499999999999</v>
      </c>
      <c r="H2791">
        <v>1263.3800000000001</v>
      </c>
      <c r="I2791">
        <v>1265.3800000000001</v>
      </c>
    </row>
    <row r="2792" spans="1:9">
      <c r="A2792" s="1">
        <v>25639</v>
      </c>
      <c r="B2792">
        <v>109.239191352641</v>
      </c>
      <c r="C2792" s="39">
        <v>100</v>
      </c>
      <c r="E2792" s="1">
        <v>39661</v>
      </c>
      <c r="F2792">
        <v>1264.8800000000001</v>
      </c>
      <c r="G2792">
        <v>1273.3699999999999</v>
      </c>
      <c r="H2792">
        <v>1251.4000000000001</v>
      </c>
      <c r="I2792">
        <v>1258.6400000000001</v>
      </c>
    </row>
    <row r="2793" spans="1:9">
      <c r="A2793" s="1">
        <v>25640</v>
      </c>
      <c r="B2793">
        <v>108.64912219371401</v>
      </c>
      <c r="C2793" s="39">
        <v>100</v>
      </c>
      <c r="E2793" s="1">
        <v>39664</v>
      </c>
      <c r="F2793">
        <v>1259.6400000000001</v>
      </c>
      <c r="G2793">
        <v>1261.6300000000001</v>
      </c>
      <c r="H2793">
        <v>1244.6600000000001</v>
      </c>
      <c r="I2793">
        <v>1247.1500000000001</v>
      </c>
    </row>
    <row r="2794" spans="1:9">
      <c r="A2794" s="1">
        <v>25643</v>
      </c>
      <c r="B2794">
        <v>107.95871988943</v>
      </c>
      <c r="C2794" s="39">
        <v>100</v>
      </c>
      <c r="E2794" s="1">
        <v>39665</v>
      </c>
      <c r="F2794">
        <v>1247.6500000000001</v>
      </c>
      <c r="G2794">
        <v>1282.8599999999999</v>
      </c>
      <c r="H2794">
        <v>1245.6600000000001</v>
      </c>
      <c r="I2794">
        <v>1281.3599999999999</v>
      </c>
    </row>
    <row r="2795" spans="1:9">
      <c r="A2795" s="1">
        <v>25644</v>
      </c>
      <c r="B2795">
        <v>107.88453740339</v>
      </c>
      <c r="C2795" s="39">
        <v>100</v>
      </c>
      <c r="E2795" s="1">
        <v>39666</v>
      </c>
      <c r="F2795">
        <v>1281.1099999999999</v>
      </c>
      <c r="G2795">
        <v>1290.0999999999999</v>
      </c>
      <c r="H2795">
        <v>1273.6199999999999</v>
      </c>
      <c r="I2795">
        <v>1286.0999999999999</v>
      </c>
    </row>
    <row r="2796" spans="1:9">
      <c r="A2796" s="1">
        <v>25645</v>
      </c>
      <c r="B2796">
        <v>108.222909983262</v>
      </c>
      <c r="C2796" s="39">
        <v>100</v>
      </c>
      <c r="E2796" s="1">
        <v>39667</v>
      </c>
      <c r="F2796">
        <v>1286.5999999999999</v>
      </c>
      <c r="G2796">
        <v>1287.3499999999999</v>
      </c>
      <c r="H2796">
        <v>1261.8800000000001</v>
      </c>
      <c r="I2796">
        <v>1266.3800000000001</v>
      </c>
    </row>
    <row r="2797" spans="1:9">
      <c r="A2797" s="1">
        <v>25646</v>
      </c>
      <c r="B2797">
        <v>108.567220653414</v>
      </c>
      <c r="C2797" s="39">
        <v>100</v>
      </c>
      <c r="E2797" s="1">
        <v>39668</v>
      </c>
      <c r="F2797">
        <v>1266.3800000000001</v>
      </c>
      <c r="G2797">
        <v>1296.3399999999999</v>
      </c>
      <c r="H2797">
        <v>1260.3900000000001</v>
      </c>
      <c r="I2797">
        <v>1290.5999999999999</v>
      </c>
    </row>
    <row r="2798" spans="1:9">
      <c r="A2798" s="1">
        <v>25647</v>
      </c>
      <c r="B2798">
        <v>108.316447654782</v>
      </c>
      <c r="C2798" s="39">
        <v>100</v>
      </c>
      <c r="E2798" s="1">
        <v>39671</v>
      </c>
      <c r="F2798">
        <v>1289.8499999999999</v>
      </c>
      <c r="G2798">
        <v>1311.82</v>
      </c>
      <c r="H2798">
        <v>1286.3499999999999</v>
      </c>
      <c r="I2798">
        <v>1303.33</v>
      </c>
    </row>
    <row r="2799" spans="1:9">
      <c r="A2799" s="1">
        <v>25650</v>
      </c>
      <c r="B2799">
        <v>108.34295261948</v>
      </c>
      <c r="C2799" s="39">
        <v>100</v>
      </c>
      <c r="E2799" s="1">
        <v>39672</v>
      </c>
      <c r="F2799">
        <v>1302.08</v>
      </c>
      <c r="G2799">
        <v>1306.08</v>
      </c>
      <c r="H2799">
        <v>1283.6099999999999</v>
      </c>
      <c r="I2799">
        <v>1289.8499999999999</v>
      </c>
    </row>
    <row r="2800" spans="1:9">
      <c r="A2800" s="1">
        <v>25651</v>
      </c>
      <c r="B2800">
        <v>109.202848057952</v>
      </c>
      <c r="C2800" s="39">
        <v>100</v>
      </c>
      <c r="E2800" s="1">
        <v>39673</v>
      </c>
      <c r="F2800">
        <v>1289.5999999999999</v>
      </c>
      <c r="G2800">
        <v>1292.8399999999999</v>
      </c>
      <c r="H2800">
        <v>1272.8699999999999</v>
      </c>
      <c r="I2800">
        <v>1282.8599999999999</v>
      </c>
    </row>
    <row r="2801" spans="1:9">
      <c r="A2801" s="1">
        <v>25652</v>
      </c>
      <c r="B2801">
        <v>110.57923175854</v>
      </c>
      <c r="C2801" s="39">
        <v>100</v>
      </c>
      <c r="E2801" s="1">
        <v>39674</v>
      </c>
      <c r="F2801">
        <v>1283.1099999999999</v>
      </c>
      <c r="G2801">
        <v>1299.0899999999999</v>
      </c>
      <c r="H2801">
        <v>1273.6199999999999</v>
      </c>
      <c r="I2801">
        <v>1292.0999999999999</v>
      </c>
    </row>
    <row r="2802" spans="1:9">
      <c r="A2802" s="1">
        <v>25653</v>
      </c>
      <c r="B2802">
        <v>110.571895794919</v>
      </c>
      <c r="C2802" s="39">
        <v>100</v>
      </c>
      <c r="E2802" s="1">
        <v>39675</v>
      </c>
      <c r="F2802">
        <v>1291.8499999999999</v>
      </c>
      <c r="G2802">
        <v>1300.83</v>
      </c>
      <c r="H2802">
        <v>1288.8499999999999</v>
      </c>
      <c r="I2802">
        <v>1298.0899999999999</v>
      </c>
    </row>
    <row r="2803" spans="1:9">
      <c r="A2803" s="1">
        <v>25654</v>
      </c>
      <c r="B2803">
        <v>110.57150772947401</v>
      </c>
      <c r="C2803" s="39">
        <v>100</v>
      </c>
      <c r="E2803" s="1">
        <v>39678</v>
      </c>
      <c r="F2803">
        <v>1297.8399999999999</v>
      </c>
      <c r="G2803">
        <v>1304.33</v>
      </c>
      <c r="H2803">
        <v>1272.3699999999999</v>
      </c>
      <c r="I2803">
        <v>1280.3599999999999</v>
      </c>
    </row>
    <row r="2804" spans="1:9">
      <c r="A2804" s="1">
        <v>25657</v>
      </c>
      <c r="B2804">
        <v>110.164797122632</v>
      </c>
      <c r="C2804" s="39">
        <v>100</v>
      </c>
      <c r="E2804" s="1">
        <v>39679</v>
      </c>
      <c r="F2804">
        <v>1280.3599999999999</v>
      </c>
      <c r="G2804">
        <v>1281.3599999999999</v>
      </c>
      <c r="H2804">
        <v>1261.1400000000001</v>
      </c>
      <c r="I2804">
        <v>1266.8800000000001</v>
      </c>
    </row>
    <row r="2805" spans="1:9">
      <c r="A2805" s="1">
        <v>25658</v>
      </c>
      <c r="B2805">
        <v>110.11156032242</v>
      </c>
      <c r="C2805" s="39">
        <v>100</v>
      </c>
      <c r="E2805" s="1">
        <v>39680</v>
      </c>
      <c r="F2805">
        <v>1266.3800000000001</v>
      </c>
      <c r="G2805">
        <v>1275.1199999999999</v>
      </c>
      <c r="H2805">
        <v>1258.8900000000001</v>
      </c>
      <c r="I2805">
        <v>1272.1199999999999</v>
      </c>
    </row>
    <row r="2806" spans="1:9">
      <c r="A2806" s="1">
        <v>25659</v>
      </c>
      <c r="B2806">
        <v>110.547134487306</v>
      </c>
      <c r="C2806" s="39">
        <v>100</v>
      </c>
      <c r="E2806" s="1">
        <v>39681</v>
      </c>
      <c r="F2806">
        <v>1272.1199999999999</v>
      </c>
      <c r="G2806">
        <v>1280.1099999999999</v>
      </c>
      <c r="H2806">
        <v>1261.6300000000001</v>
      </c>
      <c r="I2806">
        <v>1273.8699999999999</v>
      </c>
    </row>
    <row r="2807" spans="1:9">
      <c r="A2807" s="1">
        <v>25660</v>
      </c>
      <c r="B2807">
        <v>110.22813833652</v>
      </c>
      <c r="C2807" s="39">
        <v>100</v>
      </c>
      <c r="E2807" s="1">
        <v>39682</v>
      </c>
      <c r="F2807">
        <v>1273.6199999999999</v>
      </c>
      <c r="G2807">
        <v>1292.3499999999999</v>
      </c>
      <c r="H2807">
        <v>1269.8699999999999</v>
      </c>
      <c r="I2807">
        <v>1290.5999999999999</v>
      </c>
    </row>
    <row r="2808" spans="1:9">
      <c r="A2808" s="1">
        <v>25661</v>
      </c>
      <c r="B2808">
        <v>109.791856701371</v>
      </c>
      <c r="C2808" s="39">
        <v>100</v>
      </c>
      <c r="E2808" s="1">
        <v>39685</v>
      </c>
      <c r="F2808">
        <v>1289.3499999999999</v>
      </c>
      <c r="G2808">
        <v>1290.5999999999999</v>
      </c>
      <c r="H2808">
        <v>1262.6300000000001</v>
      </c>
      <c r="I2808">
        <v>1264.8800000000001</v>
      </c>
    </row>
    <row r="2809" spans="1:9">
      <c r="A2809" s="1">
        <v>25664</v>
      </c>
      <c r="B2809">
        <v>109.210804713</v>
      </c>
      <c r="C2809" s="39">
        <v>100</v>
      </c>
      <c r="E2809" s="1">
        <v>39686</v>
      </c>
      <c r="F2809">
        <v>1265.1300000000001</v>
      </c>
      <c r="G2809">
        <v>1274.1199999999999</v>
      </c>
      <c r="H2809">
        <v>1260.8900000000001</v>
      </c>
      <c r="I2809">
        <v>1270.1199999999999</v>
      </c>
    </row>
    <row r="2810" spans="1:9">
      <c r="A2810" s="1">
        <v>25665</v>
      </c>
      <c r="B2810">
        <v>109.06495151200799</v>
      </c>
      <c r="C2810" s="39">
        <v>100</v>
      </c>
      <c r="E2810" s="1">
        <v>39687</v>
      </c>
      <c r="F2810">
        <v>1269.8699999999999</v>
      </c>
      <c r="G2810">
        <v>1283.6099999999999</v>
      </c>
      <c r="H2810">
        <v>1263.8800000000001</v>
      </c>
      <c r="I2810">
        <v>1280.3599999999999</v>
      </c>
    </row>
    <row r="2811" spans="1:9">
      <c r="A2811" s="1">
        <v>25666</v>
      </c>
      <c r="B2811">
        <v>109.116141892548</v>
      </c>
      <c r="C2811" s="39">
        <v>100</v>
      </c>
      <c r="E2811" s="1">
        <v>39688</v>
      </c>
      <c r="F2811">
        <v>1280.1099999999999</v>
      </c>
      <c r="G2811">
        <v>1298.3399999999999</v>
      </c>
      <c r="H2811">
        <v>1273.8699999999999</v>
      </c>
      <c r="I2811">
        <v>1296.3399999999999</v>
      </c>
    </row>
    <row r="2812" spans="1:9">
      <c r="A2812" s="1">
        <v>25667</v>
      </c>
      <c r="B2812">
        <v>109.15048865049999</v>
      </c>
      <c r="C2812" s="39">
        <v>100</v>
      </c>
      <c r="E2812" s="1">
        <v>39689</v>
      </c>
      <c r="F2812">
        <v>1295.3399999999999</v>
      </c>
      <c r="G2812">
        <v>1296.3399999999999</v>
      </c>
      <c r="H2812">
        <v>1279.8599999999999</v>
      </c>
      <c r="I2812">
        <v>1280.8599999999999</v>
      </c>
    </row>
    <row r="2813" spans="1:9">
      <c r="A2813" s="1">
        <v>25668</v>
      </c>
      <c r="B2813">
        <v>108.944416824242</v>
      </c>
      <c r="C2813" s="39">
        <v>100</v>
      </c>
      <c r="E2813" s="1">
        <v>39693</v>
      </c>
      <c r="F2813">
        <v>1280.3599999999999</v>
      </c>
      <c r="G2813">
        <v>1301.83</v>
      </c>
      <c r="H2813">
        <v>1269.8699999999999</v>
      </c>
      <c r="I2813">
        <v>1274.8699999999999</v>
      </c>
    </row>
    <row r="2814" spans="1:9">
      <c r="A2814" s="1">
        <v>25671</v>
      </c>
      <c r="B2814">
        <v>108.385567126156</v>
      </c>
      <c r="C2814" s="39">
        <v>100</v>
      </c>
      <c r="E2814" s="1">
        <v>39694</v>
      </c>
      <c r="F2814">
        <v>1274.6199999999999</v>
      </c>
      <c r="G2814">
        <v>1279.3599999999999</v>
      </c>
      <c r="H2814">
        <v>1263.6300000000001</v>
      </c>
      <c r="I2814">
        <v>1273.6199999999999</v>
      </c>
    </row>
    <row r="2815" spans="1:9">
      <c r="A2815" s="1">
        <v>25672</v>
      </c>
      <c r="B2815">
        <v>107.816662515194</v>
      </c>
      <c r="C2815" s="39">
        <v>100</v>
      </c>
      <c r="E2815" s="1">
        <v>39695</v>
      </c>
      <c r="F2815">
        <v>1273.8699999999999</v>
      </c>
      <c r="G2815">
        <v>1275.3699999999999</v>
      </c>
      <c r="H2815">
        <v>1233.42</v>
      </c>
      <c r="I2815">
        <v>1234.92</v>
      </c>
    </row>
    <row r="2816" spans="1:9">
      <c r="A2816" s="1">
        <v>25673</v>
      </c>
      <c r="B2816">
        <v>107.77762719623399</v>
      </c>
      <c r="C2816" s="39">
        <v>100</v>
      </c>
      <c r="E2816" s="1">
        <v>39696</v>
      </c>
      <c r="F2816">
        <v>1234.92</v>
      </c>
      <c r="G2816">
        <v>1243.6600000000001</v>
      </c>
      <c r="H2816">
        <v>1214.94</v>
      </c>
      <c r="I2816">
        <v>1239.4100000000001</v>
      </c>
    </row>
    <row r="2817" spans="1:9">
      <c r="A2817" s="1">
        <v>25674</v>
      </c>
      <c r="B2817">
        <v>107.00349396880399</v>
      </c>
      <c r="C2817" s="39">
        <v>100</v>
      </c>
      <c r="E2817" s="1">
        <v>39699</v>
      </c>
      <c r="F2817">
        <v>1261.8800000000001</v>
      </c>
      <c r="G2817">
        <v>1280.3599999999999</v>
      </c>
      <c r="H2817">
        <v>1245.1600000000001</v>
      </c>
      <c r="I2817">
        <v>1265.3800000000001</v>
      </c>
    </row>
    <row r="2818" spans="1:9">
      <c r="A2818" s="1">
        <v>25675</v>
      </c>
      <c r="B2818">
        <v>106.723013940816</v>
      </c>
      <c r="C2818" s="39">
        <v>100</v>
      </c>
      <c r="E2818" s="1">
        <v>39700</v>
      </c>
      <c r="F2818">
        <v>1265.3800000000001</v>
      </c>
      <c r="G2818">
        <v>1273.3699999999999</v>
      </c>
      <c r="H2818">
        <v>1221.94</v>
      </c>
      <c r="I2818">
        <v>1224.93</v>
      </c>
    </row>
    <row r="2819" spans="1:9">
      <c r="A2819" s="1">
        <v>25678</v>
      </c>
      <c r="B2819">
        <v>106.757685838189</v>
      </c>
      <c r="C2819" s="39">
        <v>100</v>
      </c>
      <c r="E2819" s="1">
        <v>39701</v>
      </c>
      <c r="F2819">
        <v>1226.43</v>
      </c>
      <c r="G2819">
        <v>1243.1600000000001</v>
      </c>
      <c r="H2819">
        <v>1218.69</v>
      </c>
      <c r="I2819">
        <v>1231.67</v>
      </c>
    </row>
    <row r="2820" spans="1:9">
      <c r="A2820" s="1">
        <v>25679</v>
      </c>
      <c r="B2820">
        <v>106.301378875488</v>
      </c>
      <c r="C2820" s="39">
        <v>100</v>
      </c>
      <c r="E2820" s="1">
        <v>39702</v>
      </c>
      <c r="F2820">
        <v>1230.67</v>
      </c>
      <c r="G2820">
        <v>1251.1500000000001</v>
      </c>
      <c r="H2820">
        <v>1209.7</v>
      </c>
      <c r="I2820">
        <v>1249.4000000000001</v>
      </c>
    </row>
    <row r="2821" spans="1:9">
      <c r="A2821" s="1">
        <v>25680</v>
      </c>
      <c r="B2821">
        <v>105.255892216744</v>
      </c>
      <c r="C2821" s="39">
        <v>100</v>
      </c>
      <c r="E2821" s="1">
        <v>39703</v>
      </c>
      <c r="F2821">
        <v>1249.4000000000001</v>
      </c>
      <c r="G2821">
        <v>1256.1400000000001</v>
      </c>
      <c r="H2821">
        <v>1231.92</v>
      </c>
      <c r="I2821">
        <v>1255.6400000000001</v>
      </c>
    </row>
    <row r="2822" spans="1:9">
      <c r="A2822" s="1">
        <v>25681</v>
      </c>
      <c r="B2822">
        <v>104.287661813868</v>
      </c>
      <c r="C2822" s="39">
        <v>100</v>
      </c>
      <c r="E2822" s="1">
        <v>39706</v>
      </c>
      <c r="F2822">
        <v>1228.68</v>
      </c>
      <c r="G2822">
        <v>1236.17</v>
      </c>
      <c r="H2822">
        <v>1192.97</v>
      </c>
      <c r="I2822">
        <v>1193.47</v>
      </c>
    </row>
    <row r="2823" spans="1:9">
      <c r="A2823" s="1">
        <v>25682</v>
      </c>
      <c r="B2823">
        <v>103.925422519214</v>
      </c>
      <c r="C2823" s="39">
        <v>100</v>
      </c>
      <c r="E2823" s="1">
        <v>39707</v>
      </c>
      <c r="F2823">
        <v>1195.22</v>
      </c>
      <c r="G2823">
        <v>1217.44</v>
      </c>
      <c r="H2823">
        <v>1160.26</v>
      </c>
      <c r="I2823">
        <v>1212.7</v>
      </c>
    </row>
    <row r="2824" spans="1:9">
      <c r="A2824" s="1">
        <v>25685</v>
      </c>
      <c r="B2824">
        <v>102.919457044688</v>
      </c>
      <c r="C2824" s="39">
        <v>100</v>
      </c>
      <c r="E2824" s="1">
        <v>39708</v>
      </c>
      <c r="F2824">
        <v>1213.95</v>
      </c>
      <c r="G2824">
        <v>1226.18</v>
      </c>
      <c r="H2824">
        <v>1153.02</v>
      </c>
      <c r="I2824">
        <v>1159.27</v>
      </c>
    </row>
    <row r="2825" spans="1:9">
      <c r="A2825" s="1">
        <v>25686</v>
      </c>
      <c r="B2825">
        <v>101.859755655977</v>
      </c>
      <c r="C2825" s="39">
        <v>100</v>
      </c>
      <c r="E2825" s="1">
        <v>39709</v>
      </c>
      <c r="F2825">
        <v>1162.26</v>
      </c>
      <c r="G2825">
        <v>1211.7</v>
      </c>
      <c r="H2825">
        <v>1131.55</v>
      </c>
      <c r="I2825">
        <v>1196.72</v>
      </c>
    </row>
    <row r="2826" spans="1:9">
      <c r="A2826" s="1">
        <v>25687</v>
      </c>
      <c r="B2826">
        <v>103.03230725717</v>
      </c>
      <c r="C2826" s="39">
        <v>100</v>
      </c>
      <c r="E2826" s="1">
        <v>39710</v>
      </c>
      <c r="F2826">
        <v>1196.72</v>
      </c>
      <c r="G2826">
        <v>1284.24</v>
      </c>
      <c r="H2826">
        <v>1195.97</v>
      </c>
      <c r="I2826">
        <v>1239.24</v>
      </c>
    </row>
    <row r="2827" spans="1:9">
      <c r="A2827" s="1">
        <v>25688</v>
      </c>
      <c r="B2827">
        <v>102.635892635915</v>
      </c>
      <c r="C2827" s="39">
        <v>100</v>
      </c>
      <c r="E2827" s="1">
        <v>39713</v>
      </c>
      <c r="F2827">
        <v>1237.25</v>
      </c>
      <c r="G2827">
        <v>1243.46</v>
      </c>
      <c r="H2827">
        <v>1198.71</v>
      </c>
      <c r="I2827">
        <v>1207.1600000000001</v>
      </c>
    </row>
    <row r="2828" spans="1:9">
      <c r="A2828" s="1">
        <v>25689</v>
      </c>
      <c r="B2828">
        <v>102.516564895383</v>
      </c>
      <c r="C2828" s="39">
        <v>100</v>
      </c>
      <c r="E2828" s="1">
        <v>39714</v>
      </c>
      <c r="F2828">
        <v>1206.42</v>
      </c>
      <c r="G2828">
        <v>1216.1099999999999</v>
      </c>
      <c r="H2828">
        <v>1179.06</v>
      </c>
      <c r="I2828">
        <v>1180.56</v>
      </c>
    </row>
    <row r="2829" spans="1:9">
      <c r="A2829" s="1">
        <v>25692</v>
      </c>
      <c r="B2829">
        <v>100.56358156251299</v>
      </c>
      <c r="C2829" s="39">
        <v>100</v>
      </c>
      <c r="E2829" s="1">
        <v>39715</v>
      </c>
      <c r="F2829">
        <v>1181.55</v>
      </c>
      <c r="G2829">
        <v>1203.68</v>
      </c>
      <c r="H2829">
        <v>1173.8399999999999</v>
      </c>
      <c r="I2829">
        <v>1186.52</v>
      </c>
    </row>
    <row r="2830" spans="1:9">
      <c r="A2830" s="1">
        <v>25693</v>
      </c>
      <c r="B2830">
        <v>100.270002277993</v>
      </c>
      <c r="C2830" s="39">
        <v>100</v>
      </c>
      <c r="E2830" s="1">
        <v>39716</v>
      </c>
      <c r="F2830">
        <v>1185.78</v>
      </c>
      <c r="G2830">
        <v>1218.0999999999999</v>
      </c>
      <c r="H2830">
        <v>1179.56</v>
      </c>
      <c r="I2830">
        <v>1206.9100000000001</v>
      </c>
    </row>
    <row r="2831" spans="1:9">
      <c r="A2831" s="1">
        <v>25694</v>
      </c>
      <c r="B2831">
        <v>101.01805462866101</v>
      </c>
      <c r="C2831" s="39">
        <v>100</v>
      </c>
      <c r="E2831" s="1">
        <v>39717</v>
      </c>
      <c r="F2831">
        <v>1205.67</v>
      </c>
      <c r="G2831">
        <v>1214.6199999999999</v>
      </c>
      <c r="H2831">
        <v>1178.32</v>
      </c>
      <c r="I2831">
        <v>1207.9100000000001</v>
      </c>
    </row>
    <row r="2832" spans="1:9">
      <c r="A2832" s="1">
        <v>25695</v>
      </c>
      <c r="B2832">
        <v>101.40054224025999</v>
      </c>
      <c r="C2832" s="39">
        <v>100</v>
      </c>
      <c r="E2832" s="1">
        <v>39720</v>
      </c>
      <c r="F2832">
        <v>1213.3800000000001</v>
      </c>
      <c r="G2832">
        <v>1214.6199999999999</v>
      </c>
      <c r="H2832">
        <v>1107.46</v>
      </c>
      <c r="I2832">
        <v>1112.68</v>
      </c>
    </row>
    <row r="2833" spans="1:9">
      <c r="A2833" s="1">
        <v>25696</v>
      </c>
      <c r="B2833">
        <v>101.21852907240201</v>
      </c>
      <c r="C2833" s="39">
        <v>100</v>
      </c>
      <c r="E2833" s="1">
        <v>39721</v>
      </c>
      <c r="F2833">
        <v>1112.18</v>
      </c>
      <c r="G2833">
        <v>1169.3699999999999</v>
      </c>
      <c r="H2833">
        <v>1105.96</v>
      </c>
      <c r="I2833">
        <v>1162.6500000000001</v>
      </c>
    </row>
    <row r="2834" spans="1:9">
      <c r="A2834" s="1">
        <v>25699</v>
      </c>
      <c r="B2834">
        <v>100.45576750574099</v>
      </c>
      <c r="C2834" s="39">
        <v>100</v>
      </c>
      <c r="E2834" s="1">
        <v>39722</v>
      </c>
      <c r="F2834">
        <v>1161.1600000000001</v>
      </c>
      <c r="G2834">
        <v>1166.6300000000001</v>
      </c>
      <c r="H2834">
        <v>1137.54</v>
      </c>
      <c r="I2834">
        <v>1162.1600000000001</v>
      </c>
    </row>
    <row r="2835" spans="1:9">
      <c r="A2835" s="1">
        <v>25700</v>
      </c>
      <c r="B2835">
        <v>99.888142422306402</v>
      </c>
      <c r="C2835" s="39">
        <v>100</v>
      </c>
      <c r="E2835" s="1">
        <v>39723</v>
      </c>
      <c r="F2835">
        <v>1161.9100000000001</v>
      </c>
      <c r="G2835">
        <v>1167.6300000000001</v>
      </c>
      <c r="H2835">
        <v>1109.2</v>
      </c>
      <c r="I2835">
        <v>1118.4000000000001</v>
      </c>
    </row>
    <row r="2836" spans="1:9">
      <c r="A2836" s="1">
        <v>25701</v>
      </c>
      <c r="B2836">
        <v>98.894880996589904</v>
      </c>
      <c r="C2836" s="39">
        <v>100</v>
      </c>
      <c r="E2836" s="1">
        <v>39724</v>
      </c>
      <c r="F2836">
        <v>1118.6400000000001</v>
      </c>
      <c r="G2836">
        <v>1154.7</v>
      </c>
      <c r="H2836">
        <v>1096.51</v>
      </c>
      <c r="I2836">
        <v>1102.23</v>
      </c>
    </row>
    <row r="2837" spans="1:9">
      <c r="A2837" s="1">
        <v>25702</v>
      </c>
      <c r="B2837">
        <v>98.046135292440894</v>
      </c>
      <c r="C2837" s="39">
        <v>100</v>
      </c>
      <c r="E2837" s="1">
        <v>39727</v>
      </c>
      <c r="F2837">
        <v>1097.76</v>
      </c>
      <c r="G2837">
        <v>1098.01</v>
      </c>
      <c r="H2837">
        <v>1003.52</v>
      </c>
      <c r="I2837">
        <v>1047.53</v>
      </c>
    </row>
    <row r="2838" spans="1:9">
      <c r="A2838" s="1">
        <v>25703</v>
      </c>
      <c r="B2838">
        <v>99.207182036445602</v>
      </c>
      <c r="C2838" s="39">
        <v>100</v>
      </c>
      <c r="E2838" s="1">
        <v>39728</v>
      </c>
      <c r="F2838">
        <v>1048.28</v>
      </c>
      <c r="G2838">
        <v>1072.1500000000001</v>
      </c>
      <c r="H2838">
        <v>994.07</v>
      </c>
      <c r="I2838">
        <v>1000.29</v>
      </c>
    </row>
    <row r="2839" spans="1:9">
      <c r="A2839" s="1">
        <v>25706</v>
      </c>
      <c r="B2839">
        <v>99.311307490477006</v>
      </c>
      <c r="C2839" s="39">
        <v>100</v>
      </c>
      <c r="E2839" s="1">
        <v>39729</v>
      </c>
      <c r="F2839">
        <v>998.55</v>
      </c>
      <c r="G2839">
        <v>1039.33</v>
      </c>
      <c r="H2839">
        <v>957.77</v>
      </c>
      <c r="I2839">
        <v>975.67</v>
      </c>
    </row>
    <row r="2840" spans="1:9">
      <c r="A2840" s="1">
        <v>25707</v>
      </c>
      <c r="B2840">
        <v>98.218324721897801</v>
      </c>
      <c r="C2840" s="39">
        <v>100</v>
      </c>
      <c r="E2840" s="1">
        <v>39730</v>
      </c>
      <c r="F2840">
        <v>975.92</v>
      </c>
      <c r="G2840">
        <v>1004.52</v>
      </c>
      <c r="H2840">
        <v>900.58</v>
      </c>
      <c r="I2840">
        <v>907.55</v>
      </c>
    </row>
    <row r="2841" spans="1:9">
      <c r="A2841" s="1">
        <v>25708</v>
      </c>
      <c r="B2841">
        <v>96.675443650647694</v>
      </c>
      <c r="C2841" s="39">
        <v>100</v>
      </c>
      <c r="E2841" s="1">
        <v>39731</v>
      </c>
      <c r="F2841">
        <v>908.54</v>
      </c>
      <c r="G2841">
        <v>937.88</v>
      </c>
      <c r="H2841">
        <v>832.46</v>
      </c>
      <c r="I2841">
        <v>886.16</v>
      </c>
    </row>
    <row r="2842" spans="1:9">
      <c r="A2842" s="1">
        <v>25709</v>
      </c>
      <c r="B2842">
        <v>95.611195511171402</v>
      </c>
      <c r="C2842" s="39">
        <v>100</v>
      </c>
      <c r="E2842" s="1">
        <v>39734</v>
      </c>
      <c r="F2842">
        <v>904.56</v>
      </c>
      <c r="G2842">
        <v>1011.98</v>
      </c>
      <c r="H2842">
        <v>904.31</v>
      </c>
      <c r="I2842">
        <v>1011.23</v>
      </c>
    </row>
    <row r="2843" spans="1:9">
      <c r="A2843" s="1">
        <v>25710</v>
      </c>
      <c r="B2843">
        <v>95.586944276840796</v>
      </c>
      <c r="C2843" s="39">
        <v>100</v>
      </c>
      <c r="E2843" s="1">
        <v>39735</v>
      </c>
      <c r="F2843">
        <v>1006.51</v>
      </c>
      <c r="G2843">
        <v>1061.21</v>
      </c>
      <c r="H2843">
        <v>968.96</v>
      </c>
      <c r="I2843">
        <v>996.81</v>
      </c>
    </row>
    <row r="2844" spans="1:9">
      <c r="A2844" s="1">
        <v>25713</v>
      </c>
      <c r="B2844">
        <v>94.037461137544398</v>
      </c>
      <c r="C2844" s="39">
        <v>100</v>
      </c>
      <c r="E2844" s="1">
        <v>39736</v>
      </c>
      <c r="F2844">
        <v>998.55</v>
      </c>
      <c r="G2844">
        <v>1003.03</v>
      </c>
      <c r="H2844">
        <v>892.38</v>
      </c>
      <c r="I2844">
        <v>898.35</v>
      </c>
    </row>
    <row r="2845" spans="1:9">
      <c r="A2845" s="1">
        <v>25714</v>
      </c>
      <c r="B2845">
        <v>93.215171228529499</v>
      </c>
      <c r="C2845" s="39">
        <v>100</v>
      </c>
      <c r="E2845" s="1">
        <v>39737</v>
      </c>
      <c r="F2845">
        <v>898.6</v>
      </c>
      <c r="G2845">
        <v>944.84</v>
      </c>
      <c r="H2845">
        <v>860.55</v>
      </c>
      <c r="I2845">
        <v>935.89</v>
      </c>
    </row>
    <row r="2846" spans="1:9">
      <c r="A2846" s="1">
        <v>25715</v>
      </c>
      <c r="B2846">
        <v>96.072656434392798</v>
      </c>
      <c r="C2846" s="39">
        <v>100</v>
      </c>
      <c r="E2846" s="1">
        <v>39738</v>
      </c>
      <c r="F2846">
        <v>935.89</v>
      </c>
      <c r="G2846">
        <v>982.39</v>
      </c>
      <c r="H2846">
        <v>903.07</v>
      </c>
      <c r="I2846">
        <v>928.43</v>
      </c>
    </row>
    <row r="2847" spans="1:9">
      <c r="A2847" s="1">
        <v>25716</v>
      </c>
      <c r="B2847">
        <v>97.5336300183763</v>
      </c>
      <c r="C2847" s="39">
        <v>100</v>
      </c>
      <c r="E2847" s="1">
        <v>39741</v>
      </c>
      <c r="F2847">
        <v>932.41</v>
      </c>
      <c r="G2847">
        <v>987.36</v>
      </c>
      <c r="H2847">
        <v>920.48</v>
      </c>
      <c r="I2847">
        <v>985.12</v>
      </c>
    </row>
    <row r="2848" spans="1:9">
      <c r="A2848" s="1">
        <v>25717</v>
      </c>
      <c r="B2848">
        <v>99.023559280320299</v>
      </c>
      <c r="C2848" s="39">
        <v>100</v>
      </c>
      <c r="E2848" s="1">
        <v>39742</v>
      </c>
      <c r="F2848">
        <v>987.36</v>
      </c>
      <c r="G2848">
        <v>987.36</v>
      </c>
      <c r="H2848">
        <v>945.84</v>
      </c>
      <c r="I2848">
        <v>954.04</v>
      </c>
    </row>
    <row r="2849" spans="1:9">
      <c r="A2849" s="1">
        <v>25720</v>
      </c>
      <c r="B2849">
        <v>100.181831601361</v>
      </c>
      <c r="C2849" s="39">
        <v>100</v>
      </c>
      <c r="E2849" s="1">
        <v>39743</v>
      </c>
      <c r="F2849">
        <v>953.3</v>
      </c>
      <c r="G2849">
        <v>963.99</v>
      </c>
      <c r="H2849">
        <v>867.76</v>
      </c>
      <c r="I2849">
        <v>897.85</v>
      </c>
    </row>
    <row r="2850" spans="1:9">
      <c r="A2850" s="1">
        <v>25721</v>
      </c>
      <c r="B2850">
        <v>100.21347635917201</v>
      </c>
      <c r="C2850" s="39">
        <v>100</v>
      </c>
      <c r="E2850" s="1">
        <v>39744</v>
      </c>
      <c r="F2850">
        <v>899.59</v>
      </c>
      <c r="G2850">
        <v>918.24</v>
      </c>
      <c r="H2850">
        <v>851.35</v>
      </c>
      <c r="I2850">
        <v>910.28</v>
      </c>
    </row>
    <row r="2851" spans="1:9">
      <c r="A2851" s="1">
        <v>25722</v>
      </c>
      <c r="B2851">
        <v>100.72953662978099</v>
      </c>
      <c r="C2851" s="39">
        <v>100</v>
      </c>
      <c r="E2851" s="1">
        <v>39745</v>
      </c>
      <c r="F2851">
        <v>909.54</v>
      </c>
      <c r="G2851">
        <v>912.27</v>
      </c>
      <c r="H2851">
        <v>835.69</v>
      </c>
      <c r="I2851">
        <v>861.3</v>
      </c>
    </row>
    <row r="2852" spans="1:9">
      <c r="A2852" s="1">
        <v>25723</v>
      </c>
      <c r="B2852">
        <v>99.819132498538707</v>
      </c>
      <c r="C2852" s="39">
        <v>100</v>
      </c>
      <c r="E2852" s="1">
        <v>39748</v>
      </c>
      <c r="F2852">
        <v>859.56</v>
      </c>
      <c r="G2852">
        <v>889.15</v>
      </c>
      <c r="H2852">
        <v>820.52</v>
      </c>
      <c r="I2852">
        <v>830.22</v>
      </c>
    </row>
    <row r="2853" spans="1:9">
      <c r="A2853" s="1">
        <v>25724</v>
      </c>
      <c r="B2853">
        <v>98.729456890037596</v>
      </c>
      <c r="C2853" s="39">
        <v>100</v>
      </c>
      <c r="E2853" s="1">
        <v>39749</v>
      </c>
      <c r="F2853">
        <v>831.96</v>
      </c>
      <c r="G2853">
        <v>937.63</v>
      </c>
      <c r="H2853">
        <v>822.76</v>
      </c>
      <c r="I2853">
        <v>933.65</v>
      </c>
    </row>
    <row r="2854" spans="1:9">
      <c r="A2854" s="1">
        <v>25727</v>
      </c>
      <c r="B2854">
        <v>98.609595684668406</v>
      </c>
      <c r="C2854" s="39">
        <v>100</v>
      </c>
      <c r="E2854" s="1">
        <v>39750</v>
      </c>
      <c r="F2854">
        <v>933.65</v>
      </c>
      <c r="G2854">
        <v>965.98</v>
      </c>
      <c r="H2854">
        <v>909.29</v>
      </c>
      <c r="I2854">
        <v>921.97</v>
      </c>
    </row>
    <row r="2855" spans="1:9">
      <c r="A2855" s="1">
        <v>25728</v>
      </c>
      <c r="B2855">
        <v>98.852150452749797</v>
      </c>
      <c r="C2855" s="39">
        <v>100</v>
      </c>
      <c r="E2855" s="1">
        <v>39751</v>
      </c>
      <c r="F2855">
        <v>922.71</v>
      </c>
      <c r="G2855">
        <v>963.24</v>
      </c>
      <c r="H2855">
        <v>921.72</v>
      </c>
      <c r="I2855">
        <v>956.28</v>
      </c>
    </row>
    <row r="2856" spans="1:9">
      <c r="A2856" s="1">
        <v>25729</v>
      </c>
      <c r="B2856">
        <v>98.304828460182506</v>
      </c>
      <c r="C2856" s="39">
        <v>100</v>
      </c>
      <c r="E2856" s="1">
        <v>39752</v>
      </c>
      <c r="F2856">
        <v>954.54</v>
      </c>
      <c r="G2856">
        <v>978.66</v>
      </c>
      <c r="H2856">
        <v>934.9</v>
      </c>
      <c r="I2856">
        <v>962</v>
      </c>
    </row>
    <row r="2857" spans="1:9">
      <c r="A2857" s="1">
        <v>25730</v>
      </c>
      <c r="B2857">
        <v>97.420026183709396</v>
      </c>
      <c r="C2857" s="39">
        <v>100</v>
      </c>
      <c r="E2857" s="1">
        <v>39755</v>
      </c>
      <c r="F2857">
        <v>960.51</v>
      </c>
      <c r="G2857">
        <v>974.43</v>
      </c>
      <c r="H2857">
        <v>951.8</v>
      </c>
      <c r="I2857">
        <v>964.24</v>
      </c>
    </row>
    <row r="2858" spans="1:9">
      <c r="A2858" s="1">
        <v>25731</v>
      </c>
      <c r="B2858">
        <v>97.0856026693437</v>
      </c>
      <c r="C2858" s="39">
        <v>100</v>
      </c>
      <c r="E2858" s="1">
        <v>39756</v>
      </c>
      <c r="F2858">
        <v>964.24</v>
      </c>
      <c r="G2858">
        <v>1001.28</v>
      </c>
      <c r="H2858">
        <v>958.77</v>
      </c>
      <c r="I2858">
        <v>997.8</v>
      </c>
    </row>
    <row r="2859" spans="1:9">
      <c r="A2859" s="1">
        <v>25734</v>
      </c>
      <c r="B2859">
        <v>97.211142825563996</v>
      </c>
      <c r="C2859" s="39">
        <v>100</v>
      </c>
      <c r="E2859" s="1">
        <v>39757</v>
      </c>
      <c r="F2859">
        <v>997.06</v>
      </c>
      <c r="G2859">
        <v>1003.03</v>
      </c>
      <c r="H2859">
        <v>941.86</v>
      </c>
      <c r="I2859">
        <v>952.8</v>
      </c>
    </row>
    <row r="2860" spans="1:9">
      <c r="A2860" s="1">
        <v>25735</v>
      </c>
      <c r="B2860">
        <v>98.696765103740702</v>
      </c>
      <c r="C2860" s="39">
        <v>100</v>
      </c>
      <c r="E2860" s="1">
        <v>39758</v>
      </c>
      <c r="F2860">
        <v>952.3</v>
      </c>
      <c r="G2860">
        <v>952.8</v>
      </c>
      <c r="H2860">
        <v>892.13</v>
      </c>
      <c r="I2860">
        <v>899.59</v>
      </c>
    </row>
    <row r="2861" spans="1:9">
      <c r="A2861" s="1">
        <v>25736</v>
      </c>
      <c r="B2861">
        <v>98.488395202158401</v>
      </c>
      <c r="C2861" s="39">
        <v>100</v>
      </c>
      <c r="E2861" s="1">
        <v>39759</v>
      </c>
      <c r="F2861">
        <v>898.6</v>
      </c>
      <c r="G2861">
        <v>932.41</v>
      </c>
      <c r="H2861">
        <v>896.11</v>
      </c>
      <c r="I2861">
        <v>931.17</v>
      </c>
    </row>
    <row r="2862" spans="1:9">
      <c r="A2862" s="1">
        <v>25737</v>
      </c>
      <c r="B2862">
        <v>98.864494660363604</v>
      </c>
      <c r="C2862" s="39">
        <v>100</v>
      </c>
      <c r="E2862" s="1">
        <v>39762</v>
      </c>
      <c r="F2862">
        <v>935.89</v>
      </c>
      <c r="G2862">
        <v>957.27</v>
      </c>
      <c r="H2862">
        <v>900.58</v>
      </c>
      <c r="I2862">
        <v>916.5</v>
      </c>
    </row>
    <row r="2863" spans="1:9">
      <c r="A2863" s="1">
        <v>25738</v>
      </c>
      <c r="B2863">
        <v>99.287926597310403</v>
      </c>
      <c r="C2863" s="39">
        <v>100</v>
      </c>
      <c r="E2863" s="1">
        <v>39763</v>
      </c>
      <c r="F2863">
        <v>914.51</v>
      </c>
      <c r="G2863">
        <v>922.22</v>
      </c>
      <c r="H2863">
        <v>877.96</v>
      </c>
      <c r="I2863">
        <v>888.15</v>
      </c>
    </row>
    <row r="2864" spans="1:9">
      <c r="A2864" s="1">
        <v>25741</v>
      </c>
      <c r="B2864">
        <v>99.090971602156202</v>
      </c>
      <c r="C2864" s="39">
        <v>100</v>
      </c>
      <c r="E2864" s="1">
        <v>39764</v>
      </c>
      <c r="F2864">
        <v>888.65</v>
      </c>
      <c r="G2864">
        <v>906.05</v>
      </c>
      <c r="H2864">
        <v>843.89</v>
      </c>
      <c r="I2864">
        <v>848.87</v>
      </c>
    </row>
    <row r="2865" spans="1:9">
      <c r="A2865" s="1">
        <v>25742</v>
      </c>
      <c r="B2865">
        <v>97.807882690418694</v>
      </c>
      <c r="C2865" s="39">
        <v>100</v>
      </c>
      <c r="E2865" s="1">
        <v>39765</v>
      </c>
      <c r="F2865">
        <v>849.36</v>
      </c>
      <c r="G2865">
        <v>908.79</v>
      </c>
      <c r="H2865">
        <v>812.32</v>
      </c>
      <c r="I2865">
        <v>902.82</v>
      </c>
    </row>
    <row r="2866" spans="1:9">
      <c r="A2866" s="1">
        <v>25743</v>
      </c>
      <c r="B2866">
        <v>97.275599919200801</v>
      </c>
      <c r="C2866" s="39">
        <v>100</v>
      </c>
      <c r="E2866" s="1">
        <v>39766</v>
      </c>
      <c r="F2866">
        <v>902.57</v>
      </c>
      <c r="G2866">
        <v>913.02</v>
      </c>
      <c r="H2866">
        <v>855.58</v>
      </c>
      <c r="I2866">
        <v>856.82</v>
      </c>
    </row>
    <row r="2867" spans="1:9">
      <c r="A2867" s="1">
        <v>25744</v>
      </c>
      <c r="B2867">
        <v>97.284946487768593</v>
      </c>
      <c r="C2867" s="39">
        <v>100</v>
      </c>
      <c r="E2867" s="1">
        <v>39769</v>
      </c>
      <c r="F2867">
        <v>857.32</v>
      </c>
      <c r="G2867">
        <v>876.96</v>
      </c>
      <c r="H2867">
        <v>842.4</v>
      </c>
      <c r="I2867">
        <v>846.38</v>
      </c>
    </row>
    <row r="2868" spans="1:9">
      <c r="A2868" s="1">
        <v>25745</v>
      </c>
      <c r="B2868">
        <v>96.865178654286694</v>
      </c>
      <c r="C2868" s="39">
        <v>100</v>
      </c>
      <c r="E2868" s="1">
        <v>39770</v>
      </c>
      <c r="F2868">
        <v>846.13</v>
      </c>
      <c r="G2868">
        <v>864.28</v>
      </c>
      <c r="H2868">
        <v>820.27</v>
      </c>
      <c r="I2868">
        <v>861.8</v>
      </c>
    </row>
    <row r="2869" spans="1:9">
      <c r="A2869" s="1">
        <v>25748</v>
      </c>
      <c r="B2869">
        <v>96.623235653184906</v>
      </c>
      <c r="C2869" s="39">
        <v>100</v>
      </c>
      <c r="E2869" s="1">
        <v>39771</v>
      </c>
      <c r="F2869">
        <v>860.55</v>
      </c>
      <c r="G2869">
        <v>861.3</v>
      </c>
      <c r="H2869">
        <v>799.88</v>
      </c>
      <c r="I2869">
        <v>808.09</v>
      </c>
    </row>
    <row r="2870" spans="1:9">
      <c r="A2870" s="1">
        <v>25749</v>
      </c>
      <c r="B2870">
        <v>96.476222038386695</v>
      </c>
      <c r="C2870" s="39">
        <v>100</v>
      </c>
      <c r="E2870" s="1">
        <v>39772</v>
      </c>
      <c r="F2870">
        <v>806.1</v>
      </c>
      <c r="G2870">
        <v>816.29</v>
      </c>
      <c r="H2870">
        <v>740.96</v>
      </c>
      <c r="I2870">
        <v>744.19</v>
      </c>
    </row>
    <row r="2871" spans="1:9">
      <c r="A2871" s="1">
        <v>25750</v>
      </c>
      <c r="B2871">
        <v>96.850173546212702</v>
      </c>
      <c r="C2871" s="39">
        <v>100</v>
      </c>
      <c r="E2871" s="1">
        <v>39773</v>
      </c>
      <c r="F2871">
        <v>745.68</v>
      </c>
      <c r="G2871">
        <v>797.89</v>
      </c>
      <c r="H2871">
        <v>734.99</v>
      </c>
      <c r="I2871">
        <v>787.7</v>
      </c>
    </row>
    <row r="2872" spans="1:9">
      <c r="A2872" s="1">
        <v>25751</v>
      </c>
      <c r="B2872">
        <v>96.8969274340932</v>
      </c>
      <c r="C2872" s="39">
        <v>100</v>
      </c>
      <c r="E2872" s="1">
        <v>39776</v>
      </c>
      <c r="F2872">
        <v>796.65</v>
      </c>
      <c r="G2872">
        <v>861.55</v>
      </c>
      <c r="H2872">
        <v>779</v>
      </c>
      <c r="I2872">
        <v>843.4</v>
      </c>
    </row>
    <row r="2873" spans="1:9">
      <c r="A2873" s="1">
        <v>25752</v>
      </c>
      <c r="B2873">
        <v>96.897026874483004</v>
      </c>
      <c r="C2873" s="39">
        <v>100</v>
      </c>
      <c r="E2873" s="1">
        <v>39777</v>
      </c>
      <c r="F2873">
        <v>842.65</v>
      </c>
      <c r="G2873">
        <v>869.26</v>
      </c>
      <c r="H2873">
        <v>828.98</v>
      </c>
      <c r="I2873">
        <v>848.62</v>
      </c>
    </row>
    <row r="2874" spans="1:9">
      <c r="A2874" s="1">
        <v>25755</v>
      </c>
      <c r="B2874">
        <v>96.030881461872795</v>
      </c>
      <c r="C2874" s="39">
        <v>100</v>
      </c>
      <c r="E2874" s="1">
        <v>39778</v>
      </c>
      <c r="F2874">
        <v>848.37</v>
      </c>
      <c r="G2874">
        <v>882.93</v>
      </c>
      <c r="H2874">
        <v>825</v>
      </c>
      <c r="I2874">
        <v>881.44</v>
      </c>
    </row>
    <row r="2875" spans="1:9">
      <c r="A2875" s="1">
        <v>25756</v>
      </c>
      <c r="B2875">
        <v>95.601984248684403</v>
      </c>
      <c r="C2875" s="39">
        <v>100</v>
      </c>
      <c r="E2875" s="1">
        <v>39780</v>
      </c>
      <c r="F2875">
        <v>881.69</v>
      </c>
      <c r="G2875">
        <v>892.13</v>
      </c>
      <c r="H2875">
        <v>870.25</v>
      </c>
      <c r="I2875">
        <v>890.39</v>
      </c>
    </row>
    <row r="2876" spans="1:9">
      <c r="A2876" s="1">
        <v>25757</v>
      </c>
      <c r="B2876">
        <v>96.966478952648302</v>
      </c>
      <c r="C2876" s="39">
        <v>100</v>
      </c>
      <c r="E2876" s="1">
        <v>39783</v>
      </c>
      <c r="F2876">
        <v>892.63</v>
      </c>
      <c r="G2876">
        <v>892.63</v>
      </c>
      <c r="H2876">
        <v>808.59</v>
      </c>
      <c r="I2876">
        <v>811.32</v>
      </c>
    </row>
    <row r="2877" spans="1:9">
      <c r="A2877" s="1">
        <v>25758</v>
      </c>
      <c r="B2877">
        <v>97.821494059078503</v>
      </c>
      <c r="C2877" s="39">
        <v>100</v>
      </c>
      <c r="E2877" s="1">
        <v>39784</v>
      </c>
      <c r="F2877">
        <v>811.57</v>
      </c>
      <c r="G2877">
        <v>846.13</v>
      </c>
      <c r="H2877">
        <v>808.59</v>
      </c>
      <c r="I2877">
        <v>844.39</v>
      </c>
    </row>
    <row r="2878" spans="1:9">
      <c r="A2878" s="1">
        <v>25759</v>
      </c>
      <c r="B2878">
        <v>98.192800205387698</v>
      </c>
      <c r="C2878" s="39">
        <v>100</v>
      </c>
      <c r="E2878" s="1">
        <v>39785</v>
      </c>
      <c r="F2878">
        <v>843.89</v>
      </c>
      <c r="G2878">
        <v>869.01</v>
      </c>
      <c r="H2878">
        <v>821.52</v>
      </c>
      <c r="I2878">
        <v>863.79</v>
      </c>
    </row>
    <row r="2879" spans="1:9">
      <c r="A2879" s="1">
        <v>25762</v>
      </c>
      <c r="B2879">
        <v>98.137517244929498</v>
      </c>
      <c r="C2879" s="39">
        <v>100</v>
      </c>
      <c r="E2879" s="1">
        <v>39786</v>
      </c>
      <c r="F2879">
        <v>864.28</v>
      </c>
      <c r="G2879">
        <v>870.75</v>
      </c>
      <c r="H2879">
        <v>827.48</v>
      </c>
      <c r="I2879">
        <v>842.9</v>
      </c>
    </row>
    <row r="2880" spans="1:9">
      <c r="A2880" s="1">
        <v>25763</v>
      </c>
      <c r="B2880">
        <v>98.138385018834498</v>
      </c>
      <c r="C2880" s="39">
        <v>100</v>
      </c>
      <c r="E2880" s="1">
        <v>39787</v>
      </c>
      <c r="F2880">
        <v>842.9</v>
      </c>
      <c r="G2880">
        <v>874.73</v>
      </c>
      <c r="H2880">
        <v>812.56</v>
      </c>
      <c r="I2880">
        <v>867.76</v>
      </c>
    </row>
    <row r="2881" spans="1:9">
      <c r="A2881" s="1">
        <v>25764</v>
      </c>
      <c r="B2881">
        <v>98.868879326852493</v>
      </c>
      <c r="C2881" s="39">
        <v>100</v>
      </c>
      <c r="E2881" s="1">
        <v>39790</v>
      </c>
      <c r="F2881">
        <v>867.51</v>
      </c>
      <c r="G2881">
        <v>914.26</v>
      </c>
      <c r="H2881">
        <v>862.79</v>
      </c>
      <c r="I2881">
        <v>899.84</v>
      </c>
    </row>
    <row r="2882" spans="1:9">
      <c r="A2882" s="1">
        <v>25765</v>
      </c>
      <c r="B2882">
        <v>99.843268272860499</v>
      </c>
      <c r="C2882" s="39">
        <v>100</v>
      </c>
      <c r="E2882" s="1">
        <v>39791</v>
      </c>
      <c r="F2882">
        <v>901.33</v>
      </c>
      <c r="G2882">
        <v>911.28</v>
      </c>
      <c r="H2882">
        <v>879.7</v>
      </c>
      <c r="I2882">
        <v>884.67</v>
      </c>
    </row>
    <row r="2883" spans="1:9">
      <c r="A2883" s="1">
        <v>25766</v>
      </c>
      <c r="B2883">
        <v>100.878133286886</v>
      </c>
      <c r="C2883" s="39">
        <v>100</v>
      </c>
      <c r="E2883" s="1">
        <v>39792</v>
      </c>
      <c r="F2883">
        <v>885.67</v>
      </c>
      <c r="G2883">
        <v>903.82</v>
      </c>
      <c r="H2883">
        <v>879.7</v>
      </c>
      <c r="I2883">
        <v>890.89</v>
      </c>
    </row>
    <row r="2884" spans="1:9">
      <c r="A2884" s="1">
        <v>25769</v>
      </c>
      <c r="B2884">
        <v>100.81332029915301</v>
      </c>
      <c r="C2884" s="39">
        <v>100</v>
      </c>
      <c r="E2884" s="1">
        <v>39793</v>
      </c>
      <c r="F2884">
        <v>893.37</v>
      </c>
      <c r="G2884">
        <v>900.09</v>
      </c>
      <c r="H2884">
        <v>863.54</v>
      </c>
      <c r="I2884">
        <v>870.25</v>
      </c>
    </row>
    <row r="2885" spans="1:9">
      <c r="A2885" s="1">
        <v>25770</v>
      </c>
      <c r="B2885">
        <v>100.242931353019</v>
      </c>
      <c r="C2885" s="39">
        <v>100</v>
      </c>
      <c r="E2885" s="1">
        <v>39794</v>
      </c>
      <c r="F2885">
        <v>868.26</v>
      </c>
      <c r="G2885">
        <v>882.43</v>
      </c>
      <c r="H2885">
        <v>824.5</v>
      </c>
      <c r="I2885">
        <v>881.19</v>
      </c>
    </row>
    <row r="2886" spans="1:9">
      <c r="A2886" s="1">
        <v>25771</v>
      </c>
      <c r="B2886">
        <v>100.319962438609</v>
      </c>
      <c r="C2886" s="39">
        <v>100</v>
      </c>
      <c r="E2886" s="1">
        <v>39797</v>
      </c>
      <c r="F2886">
        <v>878.7</v>
      </c>
      <c r="G2886">
        <v>889.15</v>
      </c>
      <c r="H2886">
        <v>852.6</v>
      </c>
      <c r="I2886">
        <v>868.51</v>
      </c>
    </row>
    <row r="2887" spans="1:9">
      <c r="A2887" s="1">
        <v>25772</v>
      </c>
      <c r="B2887">
        <v>101.273704690185</v>
      </c>
      <c r="C2887" s="39">
        <v>100</v>
      </c>
      <c r="E2887" s="1">
        <v>39798</v>
      </c>
      <c r="F2887">
        <v>868.76</v>
      </c>
      <c r="G2887">
        <v>911.03</v>
      </c>
      <c r="H2887">
        <v>864.78</v>
      </c>
      <c r="I2887">
        <v>908.54</v>
      </c>
    </row>
    <row r="2888" spans="1:9">
      <c r="A2888" s="1">
        <v>25773</v>
      </c>
      <c r="B2888">
        <v>101.03420059063799</v>
      </c>
      <c r="C2888" s="39">
        <v>100</v>
      </c>
      <c r="E2888" s="1">
        <v>39799</v>
      </c>
      <c r="F2888">
        <v>908.79</v>
      </c>
      <c r="G2888">
        <v>914.26</v>
      </c>
      <c r="H2888">
        <v>882.68</v>
      </c>
      <c r="I2888">
        <v>899.34</v>
      </c>
    </row>
    <row r="2889" spans="1:9">
      <c r="A2889" s="1">
        <v>25776</v>
      </c>
      <c r="B2889">
        <v>100.826342313715</v>
      </c>
      <c r="C2889" s="39">
        <v>100</v>
      </c>
      <c r="E2889" s="1">
        <v>39800</v>
      </c>
      <c r="F2889">
        <v>903.07</v>
      </c>
      <c r="G2889">
        <v>907.79</v>
      </c>
      <c r="H2889">
        <v>871.49</v>
      </c>
      <c r="I2889">
        <v>890.64</v>
      </c>
    </row>
    <row r="2890" spans="1:9">
      <c r="A2890" s="1">
        <v>25777</v>
      </c>
      <c r="B2890">
        <v>100.851869232637</v>
      </c>
      <c r="C2890" s="39">
        <v>100</v>
      </c>
      <c r="E2890" s="1">
        <v>39801</v>
      </c>
      <c r="F2890">
        <v>889.14</v>
      </c>
      <c r="G2890">
        <v>901.62</v>
      </c>
      <c r="H2890">
        <v>874.67</v>
      </c>
      <c r="I2890">
        <v>879.41</v>
      </c>
    </row>
    <row r="2891" spans="1:9">
      <c r="A2891" s="1">
        <v>25778</v>
      </c>
      <c r="B2891">
        <v>101.092259648084</v>
      </c>
      <c r="C2891" s="39">
        <v>100</v>
      </c>
      <c r="E2891" s="1">
        <v>39804</v>
      </c>
      <c r="F2891">
        <v>882.41</v>
      </c>
      <c r="G2891">
        <v>889.64</v>
      </c>
      <c r="H2891">
        <v>850.97</v>
      </c>
      <c r="I2891">
        <v>869.43</v>
      </c>
    </row>
    <row r="2892" spans="1:9">
      <c r="A2892" s="1">
        <v>25779</v>
      </c>
      <c r="B2892">
        <v>101.146274086131</v>
      </c>
      <c r="C2892" s="39">
        <v>100</v>
      </c>
      <c r="E2892" s="1">
        <v>39805</v>
      </c>
      <c r="F2892">
        <v>869.43</v>
      </c>
      <c r="G2892">
        <v>876.17</v>
      </c>
      <c r="H2892">
        <v>853.47</v>
      </c>
      <c r="I2892">
        <v>856.71</v>
      </c>
    </row>
    <row r="2893" spans="1:9">
      <c r="A2893" s="1">
        <v>25780</v>
      </c>
      <c r="B2893">
        <v>101.14188112110701</v>
      </c>
      <c r="C2893" s="39">
        <v>100</v>
      </c>
      <c r="E2893" s="1">
        <v>39806</v>
      </c>
      <c r="F2893">
        <v>857.46</v>
      </c>
      <c r="G2893">
        <v>864.69</v>
      </c>
      <c r="H2893">
        <v>854.21</v>
      </c>
      <c r="I2893">
        <v>863.2</v>
      </c>
    </row>
    <row r="2894" spans="1:9">
      <c r="A2894" s="1">
        <v>25783</v>
      </c>
      <c r="B2894">
        <v>100.291595193585</v>
      </c>
      <c r="C2894" s="39">
        <v>100</v>
      </c>
      <c r="E2894" s="1">
        <v>39808</v>
      </c>
      <c r="F2894">
        <v>864.69</v>
      </c>
      <c r="G2894">
        <v>869.93</v>
      </c>
      <c r="H2894">
        <v>860.95</v>
      </c>
      <c r="I2894">
        <v>867.19</v>
      </c>
    </row>
    <row r="2895" spans="1:9">
      <c r="A2895" s="1">
        <v>25784</v>
      </c>
      <c r="B2895">
        <v>100.396529038807</v>
      </c>
      <c r="C2895" s="39">
        <v>100</v>
      </c>
      <c r="E2895" s="1">
        <v>39811</v>
      </c>
      <c r="F2895">
        <v>867.19</v>
      </c>
      <c r="G2895">
        <v>871.68</v>
      </c>
      <c r="H2895">
        <v>851.47</v>
      </c>
      <c r="I2895">
        <v>868.68</v>
      </c>
    </row>
    <row r="2896" spans="1:9">
      <c r="A2896" s="1">
        <v>25785</v>
      </c>
      <c r="B2896">
        <v>100.37443903225601</v>
      </c>
      <c r="C2896" s="39">
        <v>100</v>
      </c>
      <c r="E2896" s="1">
        <v>39812</v>
      </c>
      <c r="F2896">
        <v>868.44</v>
      </c>
      <c r="G2896">
        <v>887.15</v>
      </c>
      <c r="H2896">
        <v>866.94</v>
      </c>
      <c r="I2896">
        <v>886.4</v>
      </c>
    </row>
    <row r="2897" spans="1:9">
      <c r="A2897" s="1">
        <v>25786</v>
      </c>
      <c r="B2897">
        <v>100.287663239872</v>
      </c>
      <c r="C2897" s="39">
        <v>100</v>
      </c>
      <c r="E2897" s="1">
        <v>39813</v>
      </c>
      <c r="F2897">
        <v>886.15</v>
      </c>
      <c r="G2897">
        <v>906.11</v>
      </c>
      <c r="H2897">
        <v>884.65</v>
      </c>
      <c r="I2897">
        <v>898.12</v>
      </c>
    </row>
    <row r="2898" spans="1:9">
      <c r="A2898" s="1">
        <v>25787</v>
      </c>
      <c r="B2898">
        <v>100.42117310913</v>
      </c>
      <c r="C2898" s="39">
        <v>100</v>
      </c>
      <c r="E2898" s="1">
        <v>39815</v>
      </c>
      <c r="F2898">
        <v>898.12</v>
      </c>
      <c r="G2898">
        <v>930.8</v>
      </c>
      <c r="H2898">
        <v>891.64</v>
      </c>
      <c r="I2898">
        <v>923.57</v>
      </c>
    </row>
    <row r="2899" spans="1:9">
      <c r="A2899" s="1">
        <v>25790</v>
      </c>
      <c r="B2899">
        <v>99.457040317657302</v>
      </c>
      <c r="C2899" s="39">
        <v>100</v>
      </c>
      <c r="E2899" s="1">
        <v>39818</v>
      </c>
      <c r="F2899">
        <v>922.82</v>
      </c>
      <c r="G2899">
        <v>932.3</v>
      </c>
      <c r="H2899">
        <v>914.59</v>
      </c>
      <c r="I2899">
        <v>925.57</v>
      </c>
    </row>
    <row r="2900" spans="1:9">
      <c r="A2900" s="1">
        <v>25791</v>
      </c>
      <c r="B2900">
        <v>99.150144326359197</v>
      </c>
      <c r="C2900" s="39">
        <v>100</v>
      </c>
      <c r="E2900" s="1">
        <v>39819</v>
      </c>
      <c r="F2900">
        <v>925.32</v>
      </c>
      <c r="G2900">
        <v>940.78</v>
      </c>
      <c r="H2900">
        <v>921.57</v>
      </c>
      <c r="I2900">
        <v>928.56</v>
      </c>
    </row>
    <row r="2901" spans="1:9">
      <c r="A2901" s="1">
        <v>25792</v>
      </c>
      <c r="B2901">
        <v>98.852744344125398</v>
      </c>
      <c r="C2901" s="39">
        <v>100</v>
      </c>
      <c r="E2901" s="1">
        <v>39820</v>
      </c>
      <c r="F2901">
        <v>928.31</v>
      </c>
      <c r="G2901">
        <v>929.81</v>
      </c>
      <c r="H2901">
        <v>896.88</v>
      </c>
      <c r="I2901">
        <v>903.36</v>
      </c>
    </row>
    <row r="2902" spans="1:9">
      <c r="A2902" s="1">
        <v>25793</v>
      </c>
      <c r="B2902">
        <v>98.3369191602727</v>
      </c>
      <c r="C2902" s="39">
        <v>100</v>
      </c>
      <c r="E2902" s="1">
        <v>39821</v>
      </c>
      <c r="F2902">
        <v>903.11</v>
      </c>
      <c r="G2902">
        <v>905.86</v>
      </c>
      <c r="H2902">
        <v>889.64</v>
      </c>
      <c r="I2902">
        <v>904.86</v>
      </c>
    </row>
    <row r="2903" spans="1:9">
      <c r="A2903" s="1">
        <v>25794</v>
      </c>
      <c r="B2903">
        <v>98.563543115750406</v>
      </c>
      <c r="C2903" s="39">
        <v>100</v>
      </c>
      <c r="E2903" s="1">
        <v>39822</v>
      </c>
      <c r="F2903">
        <v>904.86</v>
      </c>
      <c r="G2903">
        <v>912.84</v>
      </c>
      <c r="H2903">
        <v>880.91</v>
      </c>
      <c r="I2903">
        <v>883.65</v>
      </c>
    </row>
    <row r="2904" spans="1:9">
      <c r="A2904" s="1">
        <v>25797</v>
      </c>
      <c r="B2904">
        <v>98.633001737285596</v>
      </c>
      <c r="C2904" s="39">
        <v>100</v>
      </c>
      <c r="E2904" s="1">
        <v>39825</v>
      </c>
      <c r="F2904">
        <v>883.15</v>
      </c>
      <c r="G2904">
        <v>883.65</v>
      </c>
      <c r="H2904">
        <v>858.46</v>
      </c>
      <c r="I2904">
        <v>866.19</v>
      </c>
    </row>
    <row r="2905" spans="1:9">
      <c r="A2905" s="1">
        <v>25798</v>
      </c>
      <c r="B2905">
        <v>99.380738446227895</v>
      </c>
      <c r="C2905" s="39">
        <v>100</v>
      </c>
      <c r="E2905" s="1">
        <v>39826</v>
      </c>
      <c r="F2905">
        <v>866.69</v>
      </c>
      <c r="G2905">
        <v>872.18</v>
      </c>
      <c r="H2905">
        <v>855.21</v>
      </c>
      <c r="I2905">
        <v>866.69</v>
      </c>
    </row>
    <row r="2906" spans="1:9">
      <c r="A2906" s="1">
        <v>25799</v>
      </c>
      <c r="B2906">
        <v>100.075865544772</v>
      </c>
      <c r="C2906" s="39">
        <v>100</v>
      </c>
      <c r="E2906" s="1">
        <v>39827</v>
      </c>
      <c r="F2906">
        <v>866.94</v>
      </c>
      <c r="G2906">
        <v>873.18</v>
      </c>
      <c r="H2906">
        <v>830.76</v>
      </c>
      <c r="I2906">
        <v>838</v>
      </c>
    </row>
    <row r="2907" spans="1:9">
      <c r="A2907" s="1">
        <v>25800</v>
      </c>
      <c r="B2907">
        <v>100.647660394902</v>
      </c>
      <c r="C2907" s="39">
        <v>100</v>
      </c>
      <c r="E2907" s="1">
        <v>39828</v>
      </c>
      <c r="F2907">
        <v>837.75</v>
      </c>
      <c r="G2907">
        <v>846.73</v>
      </c>
      <c r="H2907">
        <v>811.05</v>
      </c>
      <c r="I2907">
        <v>837.5</v>
      </c>
    </row>
    <row r="2908" spans="1:9">
      <c r="A2908" s="1">
        <v>25801</v>
      </c>
      <c r="B2908">
        <v>101.995538629744</v>
      </c>
      <c r="C2908" s="39">
        <v>100</v>
      </c>
      <c r="E2908" s="1">
        <v>39829</v>
      </c>
      <c r="F2908">
        <v>839.99</v>
      </c>
      <c r="G2908">
        <v>855.96</v>
      </c>
      <c r="H2908">
        <v>824.53</v>
      </c>
      <c r="I2908">
        <v>846.73</v>
      </c>
    </row>
    <row r="2909" spans="1:9">
      <c r="A2909" s="1">
        <v>25804</v>
      </c>
      <c r="B2909">
        <v>103.576262261382</v>
      </c>
      <c r="C2909" s="39">
        <v>100</v>
      </c>
      <c r="E2909" s="1">
        <v>39833</v>
      </c>
      <c r="F2909">
        <v>849.97</v>
      </c>
      <c r="G2909">
        <v>863.94</v>
      </c>
      <c r="H2909">
        <v>795.84</v>
      </c>
      <c r="I2909">
        <v>804.32</v>
      </c>
    </row>
    <row r="2910" spans="1:9">
      <c r="A2910" s="1">
        <v>25805</v>
      </c>
      <c r="B2910">
        <v>103.717600266796</v>
      </c>
      <c r="C2910" s="39">
        <v>100</v>
      </c>
      <c r="E2910" s="1">
        <v>39834</v>
      </c>
      <c r="F2910">
        <v>805.07</v>
      </c>
      <c r="G2910">
        <v>836.75</v>
      </c>
      <c r="H2910">
        <v>798.83</v>
      </c>
      <c r="I2910">
        <v>835</v>
      </c>
    </row>
    <row r="2911" spans="1:9">
      <c r="A2911" s="1">
        <v>25806</v>
      </c>
      <c r="B2911">
        <v>103.79667223496701</v>
      </c>
      <c r="C2911" s="39">
        <v>100</v>
      </c>
      <c r="E2911" s="1">
        <v>39835</v>
      </c>
      <c r="F2911">
        <v>835.25</v>
      </c>
      <c r="G2911">
        <v>842.24</v>
      </c>
      <c r="H2911">
        <v>805.82</v>
      </c>
      <c r="I2911">
        <v>823.78</v>
      </c>
    </row>
    <row r="2912" spans="1:9">
      <c r="A2912" s="1">
        <v>25807</v>
      </c>
      <c r="B2912">
        <v>103.63751477682</v>
      </c>
      <c r="C2912" s="39">
        <v>100</v>
      </c>
      <c r="E2912" s="1">
        <v>39836</v>
      </c>
      <c r="F2912">
        <v>822.53</v>
      </c>
      <c r="G2912">
        <v>834.26</v>
      </c>
      <c r="H2912">
        <v>797.83</v>
      </c>
      <c r="I2912">
        <v>821.78</v>
      </c>
    </row>
    <row r="2913" spans="1:9">
      <c r="A2913" s="1">
        <v>25808</v>
      </c>
      <c r="B2913">
        <v>104.251935873265</v>
      </c>
      <c r="C2913" s="39">
        <v>100</v>
      </c>
      <c r="E2913" s="1">
        <v>39839</v>
      </c>
      <c r="F2913">
        <v>821.78</v>
      </c>
      <c r="G2913">
        <v>847.73</v>
      </c>
      <c r="H2913">
        <v>809.06</v>
      </c>
      <c r="I2913">
        <v>829.02</v>
      </c>
    </row>
    <row r="2914" spans="1:9">
      <c r="A2914" s="1">
        <v>25811</v>
      </c>
      <c r="B2914">
        <v>103.98174832119101</v>
      </c>
      <c r="C2914" s="39">
        <v>100</v>
      </c>
      <c r="E2914" s="1">
        <v>39840</v>
      </c>
      <c r="F2914">
        <v>831.76</v>
      </c>
      <c r="G2914">
        <v>845.73</v>
      </c>
      <c r="H2914">
        <v>829.52</v>
      </c>
      <c r="I2914">
        <v>837.5</v>
      </c>
    </row>
    <row r="2915" spans="1:9">
      <c r="A2915" s="1">
        <v>25812</v>
      </c>
      <c r="B2915">
        <v>103.565711533233</v>
      </c>
      <c r="C2915" s="39">
        <v>100</v>
      </c>
      <c r="E2915" s="1">
        <v>39841</v>
      </c>
      <c r="F2915">
        <v>838.5</v>
      </c>
      <c r="G2915">
        <v>874.17</v>
      </c>
      <c r="H2915">
        <v>836</v>
      </c>
      <c r="I2915">
        <v>869.68</v>
      </c>
    </row>
    <row r="2916" spans="1:9">
      <c r="A2916" s="1">
        <v>25813</v>
      </c>
      <c r="B2916">
        <v>103.567016517318</v>
      </c>
      <c r="C2916" s="39">
        <v>100</v>
      </c>
      <c r="E2916" s="1">
        <v>39842</v>
      </c>
      <c r="F2916">
        <v>869.68</v>
      </c>
      <c r="G2916">
        <v>869.93</v>
      </c>
      <c r="H2916">
        <v>838.5</v>
      </c>
      <c r="I2916">
        <v>840.99</v>
      </c>
    </row>
    <row r="2917" spans="1:9">
      <c r="A2917" s="1">
        <v>25814</v>
      </c>
      <c r="B2917">
        <v>104.478541225133</v>
      </c>
      <c r="C2917" s="39">
        <v>100</v>
      </c>
      <c r="E2917" s="1">
        <v>39843</v>
      </c>
      <c r="F2917">
        <v>841.24</v>
      </c>
      <c r="G2917">
        <v>847.23</v>
      </c>
      <c r="H2917">
        <v>815.8</v>
      </c>
      <c r="I2917">
        <v>820.78</v>
      </c>
    </row>
    <row r="2918" spans="1:9">
      <c r="A2918" s="1">
        <v>25815</v>
      </c>
      <c r="B2918">
        <v>105.13364760575401</v>
      </c>
      <c r="C2918" s="39">
        <v>100</v>
      </c>
      <c r="E2918" s="1">
        <v>39846</v>
      </c>
      <c r="F2918">
        <v>822.03</v>
      </c>
      <c r="G2918">
        <v>825.77</v>
      </c>
      <c r="H2918">
        <v>804.57</v>
      </c>
      <c r="I2918">
        <v>819.54</v>
      </c>
    </row>
    <row r="2919" spans="1:9">
      <c r="A2919" s="1">
        <v>25818</v>
      </c>
      <c r="B2919">
        <v>105.13408933215101</v>
      </c>
      <c r="C2919" s="39">
        <v>100</v>
      </c>
      <c r="E2919" s="1">
        <v>39847</v>
      </c>
      <c r="F2919">
        <v>820.04</v>
      </c>
      <c r="G2919">
        <v>838</v>
      </c>
      <c r="H2919">
        <v>814.3</v>
      </c>
      <c r="I2919">
        <v>829.77</v>
      </c>
    </row>
    <row r="2920" spans="1:9">
      <c r="A2920" s="1">
        <v>25819</v>
      </c>
      <c r="B2920">
        <v>105.245498743947</v>
      </c>
      <c r="C2920" s="39">
        <v>100</v>
      </c>
      <c r="E2920" s="1">
        <v>39848</v>
      </c>
      <c r="F2920">
        <v>830.02</v>
      </c>
      <c r="G2920">
        <v>847.73</v>
      </c>
      <c r="H2920">
        <v>824.28</v>
      </c>
      <c r="I2920">
        <v>828.02</v>
      </c>
    </row>
    <row r="2921" spans="1:9">
      <c r="A2921" s="1">
        <v>25820</v>
      </c>
      <c r="B2921">
        <v>104.972152252529</v>
      </c>
      <c r="C2921" s="39">
        <v>100</v>
      </c>
      <c r="E2921" s="1">
        <v>39849</v>
      </c>
      <c r="F2921">
        <v>828.77</v>
      </c>
      <c r="G2921">
        <v>847.23</v>
      </c>
      <c r="H2921">
        <v>815.05</v>
      </c>
      <c r="I2921">
        <v>838.75</v>
      </c>
    </row>
    <row r="2922" spans="1:9">
      <c r="A2922" s="1">
        <v>25821</v>
      </c>
      <c r="B2922">
        <v>104.60800912136</v>
      </c>
      <c r="C2922" s="39">
        <v>100</v>
      </c>
      <c r="E2922" s="1">
        <v>39850</v>
      </c>
      <c r="F2922">
        <v>839.5</v>
      </c>
      <c r="G2922">
        <v>867.44</v>
      </c>
      <c r="H2922">
        <v>835</v>
      </c>
      <c r="I2922">
        <v>865.94</v>
      </c>
    </row>
    <row r="2923" spans="1:9">
      <c r="A2923" s="1">
        <v>25822</v>
      </c>
      <c r="B2923">
        <v>104.83253142133</v>
      </c>
      <c r="C2923" s="39">
        <v>100</v>
      </c>
      <c r="E2923" s="1">
        <v>39853</v>
      </c>
      <c r="F2923">
        <v>866.19</v>
      </c>
      <c r="G2923">
        <v>871.18</v>
      </c>
      <c r="H2923">
        <v>850.97</v>
      </c>
      <c r="I2923">
        <v>863.2</v>
      </c>
    </row>
    <row r="2924" spans="1:9">
      <c r="A2924" s="1">
        <v>25825</v>
      </c>
      <c r="B2924">
        <v>104.51207215759</v>
      </c>
      <c r="C2924" s="39">
        <v>100</v>
      </c>
      <c r="E2924" s="1">
        <v>39854</v>
      </c>
      <c r="F2924">
        <v>862.45</v>
      </c>
      <c r="G2924">
        <v>864.19</v>
      </c>
      <c r="H2924">
        <v>817.79</v>
      </c>
      <c r="I2924">
        <v>825.28</v>
      </c>
    </row>
    <row r="2925" spans="1:9">
      <c r="A2925" s="1">
        <v>25826</v>
      </c>
      <c r="B2925">
        <v>103.972989924149</v>
      </c>
      <c r="C2925" s="39">
        <v>100</v>
      </c>
      <c r="E2925" s="1">
        <v>39855</v>
      </c>
      <c r="F2925">
        <v>824.78</v>
      </c>
      <c r="G2925">
        <v>834.51</v>
      </c>
      <c r="H2925">
        <v>817.79</v>
      </c>
      <c r="I2925">
        <v>829.77</v>
      </c>
    </row>
    <row r="2926" spans="1:9">
      <c r="A2926" s="1">
        <v>25827</v>
      </c>
      <c r="B2926">
        <v>104.428171605125</v>
      </c>
      <c r="C2926" s="39">
        <v>100</v>
      </c>
      <c r="E2926" s="1">
        <v>39856</v>
      </c>
      <c r="F2926">
        <v>829.27</v>
      </c>
      <c r="G2926">
        <v>835</v>
      </c>
      <c r="H2926">
        <v>803.82</v>
      </c>
      <c r="I2926">
        <v>833.76</v>
      </c>
    </row>
    <row r="2927" spans="1:9">
      <c r="A2927" s="1">
        <v>25828</v>
      </c>
      <c r="B2927">
        <v>104.965627682251</v>
      </c>
      <c r="C2927" s="39">
        <v>100</v>
      </c>
      <c r="E2927" s="1">
        <v>39857</v>
      </c>
      <c r="F2927">
        <v>833.26</v>
      </c>
      <c r="G2927">
        <v>838.75</v>
      </c>
      <c r="H2927">
        <v>817.04</v>
      </c>
      <c r="I2927">
        <v>818.29</v>
      </c>
    </row>
    <row r="2928" spans="1:9">
      <c r="A2928" s="1">
        <v>25829</v>
      </c>
      <c r="B2928">
        <v>105.23586815270301</v>
      </c>
      <c r="C2928" s="39">
        <v>100</v>
      </c>
      <c r="E2928" s="1">
        <v>39861</v>
      </c>
      <c r="F2928">
        <v>812.3</v>
      </c>
      <c r="G2928">
        <v>817.04</v>
      </c>
      <c r="H2928">
        <v>783.86</v>
      </c>
      <c r="I2928">
        <v>783.86</v>
      </c>
    </row>
    <row r="2929" spans="1:9">
      <c r="A2929" s="1">
        <v>25832</v>
      </c>
      <c r="B2929">
        <v>104.709233376795</v>
      </c>
      <c r="C2929" s="39">
        <v>100</v>
      </c>
      <c r="E2929" s="1">
        <v>39862</v>
      </c>
      <c r="F2929">
        <v>785.11</v>
      </c>
      <c r="G2929">
        <v>794.59</v>
      </c>
      <c r="H2929">
        <v>774.88</v>
      </c>
      <c r="I2929">
        <v>777.87</v>
      </c>
    </row>
    <row r="2930" spans="1:9">
      <c r="A2930" s="1">
        <v>25833</v>
      </c>
      <c r="B2930">
        <v>104.553837926314</v>
      </c>
      <c r="C2930" s="39">
        <v>100</v>
      </c>
      <c r="E2930" s="1">
        <v>39863</v>
      </c>
      <c r="F2930">
        <v>778.62</v>
      </c>
      <c r="G2930">
        <v>795.09</v>
      </c>
      <c r="H2930">
        <v>773.38</v>
      </c>
      <c r="I2930">
        <v>777.87</v>
      </c>
    </row>
    <row r="2931" spans="1:9">
      <c r="A2931" s="1">
        <v>25834</v>
      </c>
      <c r="B2931">
        <v>105.62216694533799</v>
      </c>
      <c r="C2931" s="39">
        <v>100</v>
      </c>
      <c r="E2931" s="1">
        <v>39864</v>
      </c>
      <c r="F2931">
        <v>776.88</v>
      </c>
      <c r="G2931">
        <v>777.87</v>
      </c>
      <c r="H2931">
        <v>750.93</v>
      </c>
      <c r="I2931">
        <v>767.9</v>
      </c>
    </row>
    <row r="2932" spans="1:9">
      <c r="A2932" s="1">
        <v>25835</v>
      </c>
      <c r="B2932">
        <v>106.43269992198</v>
      </c>
      <c r="C2932" s="39">
        <v>100</v>
      </c>
      <c r="E2932" s="1">
        <v>39867</v>
      </c>
      <c r="F2932">
        <v>768.39</v>
      </c>
      <c r="G2932">
        <v>784.86</v>
      </c>
      <c r="H2932">
        <v>738.21</v>
      </c>
      <c r="I2932">
        <v>743.45</v>
      </c>
    </row>
    <row r="2933" spans="1:9">
      <c r="A2933" s="1">
        <v>25836</v>
      </c>
      <c r="B2933">
        <v>106.45534384467</v>
      </c>
      <c r="C2933" s="39">
        <v>100</v>
      </c>
      <c r="E2933" s="1">
        <v>39868</v>
      </c>
      <c r="F2933">
        <v>743.45</v>
      </c>
      <c r="G2933">
        <v>773.13</v>
      </c>
      <c r="H2933">
        <v>741.7</v>
      </c>
      <c r="I2933">
        <v>767.15</v>
      </c>
    </row>
    <row r="2934" spans="1:9">
      <c r="A2934" s="1">
        <v>25839</v>
      </c>
      <c r="B2934">
        <v>106.28759835138101</v>
      </c>
      <c r="C2934" s="39">
        <v>100</v>
      </c>
      <c r="E2934" s="1">
        <v>39869</v>
      </c>
      <c r="F2934">
        <v>767.4</v>
      </c>
      <c r="G2934">
        <v>777.87</v>
      </c>
      <c r="H2934">
        <v>749.68</v>
      </c>
      <c r="I2934">
        <v>759.91</v>
      </c>
    </row>
    <row r="2935" spans="1:9">
      <c r="A2935" s="1">
        <v>25840</v>
      </c>
      <c r="B2935">
        <v>106.657913297672</v>
      </c>
      <c r="C2935" s="39">
        <v>100</v>
      </c>
      <c r="E2935" s="1">
        <v>39870</v>
      </c>
      <c r="F2935">
        <v>759.41</v>
      </c>
      <c r="G2935">
        <v>777.38</v>
      </c>
      <c r="H2935">
        <v>748.69</v>
      </c>
      <c r="I2935">
        <v>750.43</v>
      </c>
    </row>
    <row r="2936" spans="1:9">
      <c r="A2936" s="1">
        <v>25841</v>
      </c>
      <c r="B2936">
        <v>106.23632575033</v>
      </c>
      <c r="C2936" s="39">
        <v>100</v>
      </c>
      <c r="E2936" s="1">
        <v>39871</v>
      </c>
      <c r="F2936">
        <v>750.68</v>
      </c>
      <c r="G2936">
        <v>754.42</v>
      </c>
      <c r="H2936">
        <v>727.98</v>
      </c>
      <c r="I2936">
        <v>732.72</v>
      </c>
    </row>
    <row r="2937" spans="1:9">
      <c r="A2937" s="1">
        <v>25842</v>
      </c>
      <c r="B2937">
        <v>106.68993781389899</v>
      </c>
      <c r="C2937" s="39">
        <v>100</v>
      </c>
      <c r="E2937" s="1">
        <v>39874</v>
      </c>
      <c r="F2937">
        <v>729.72</v>
      </c>
      <c r="G2937">
        <v>732.22</v>
      </c>
      <c r="H2937">
        <v>697.29</v>
      </c>
      <c r="I2937">
        <v>704.03</v>
      </c>
    </row>
    <row r="2938" spans="1:9">
      <c r="A2938" s="1">
        <v>25843</v>
      </c>
      <c r="B2938">
        <v>107.375716686429</v>
      </c>
      <c r="C2938" s="39">
        <v>100</v>
      </c>
      <c r="E2938" s="1">
        <v>39875</v>
      </c>
      <c r="F2938">
        <v>703.53</v>
      </c>
      <c r="G2938">
        <v>713.76</v>
      </c>
      <c r="H2938">
        <v>687.31</v>
      </c>
      <c r="I2938">
        <v>688.06</v>
      </c>
    </row>
    <row r="2939" spans="1:9">
      <c r="A2939" s="1">
        <v>25846</v>
      </c>
      <c r="B2939">
        <v>108.39421582489101</v>
      </c>
      <c r="C2939" s="39">
        <v>100</v>
      </c>
      <c r="E2939" s="1">
        <v>39876</v>
      </c>
      <c r="F2939">
        <v>689.06</v>
      </c>
      <c r="G2939">
        <v>722.24</v>
      </c>
      <c r="H2939">
        <v>680.08</v>
      </c>
      <c r="I2939">
        <v>707.02</v>
      </c>
    </row>
    <row r="2940" spans="1:9">
      <c r="A2940" s="1">
        <v>25847</v>
      </c>
      <c r="B2940">
        <v>108.776113113081</v>
      </c>
      <c r="C2940" s="39">
        <v>100</v>
      </c>
      <c r="E2940" s="1">
        <v>39877</v>
      </c>
      <c r="F2940">
        <v>708.02</v>
      </c>
      <c r="G2940">
        <v>710.27</v>
      </c>
      <c r="H2940">
        <v>674.84</v>
      </c>
      <c r="I2940">
        <v>684.57</v>
      </c>
    </row>
    <row r="2941" spans="1:9">
      <c r="A2941" s="1">
        <v>25848</v>
      </c>
      <c r="B2941">
        <v>108.880016025529</v>
      </c>
      <c r="C2941" s="39">
        <v>100</v>
      </c>
      <c r="E2941" s="1">
        <v>39878</v>
      </c>
      <c r="F2941">
        <v>684.82</v>
      </c>
      <c r="G2941">
        <v>697.79</v>
      </c>
      <c r="H2941">
        <v>664.36</v>
      </c>
      <c r="I2941">
        <v>686.32</v>
      </c>
    </row>
    <row r="2942" spans="1:9">
      <c r="A2942" s="1">
        <v>25849</v>
      </c>
      <c r="B2942">
        <v>108.075269740937</v>
      </c>
      <c r="C2942" s="39">
        <v>100</v>
      </c>
      <c r="E2942" s="1">
        <v>39881</v>
      </c>
      <c r="F2942">
        <v>687.31</v>
      </c>
      <c r="G2942">
        <v>693.3</v>
      </c>
      <c r="H2942">
        <v>669.35</v>
      </c>
      <c r="I2942">
        <v>674.59</v>
      </c>
    </row>
    <row r="2943" spans="1:9">
      <c r="A2943" s="1">
        <v>25850</v>
      </c>
      <c r="B2943">
        <v>107.45651134034399</v>
      </c>
      <c r="C2943" s="39">
        <v>100</v>
      </c>
      <c r="E2943" s="1">
        <v>39882</v>
      </c>
      <c r="F2943">
        <v>673.34</v>
      </c>
      <c r="G2943">
        <v>720.24</v>
      </c>
      <c r="H2943">
        <v>671.85</v>
      </c>
      <c r="I2943">
        <v>714.51</v>
      </c>
    </row>
    <row r="2944" spans="1:9">
      <c r="A2944" s="1">
        <v>25853</v>
      </c>
      <c r="B2944">
        <v>106.76845070575</v>
      </c>
      <c r="C2944" s="39">
        <v>100</v>
      </c>
      <c r="E2944" s="1">
        <v>39883</v>
      </c>
      <c r="F2944">
        <v>714.26</v>
      </c>
      <c r="G2944">
        <v>730.97</v>
      </c>
      <c r="H2944">
        <v>710.52</v>
      </c>
      <c r="I2944">
        <v>719</v>
      </c>
    </row>
    <row r="2945" spans="1:9">
      <c r="A2945" s="1">
        <v>25854</v>
      </c>
      <c r="B2945">
        <v>106.72511155949699</v>
      </c>
      <c r="C2945" s="39">
        <v>100</v>
      </c>
      <c r="E2945" s="1">
        <v>39884</v>
      </c>
      <c r="F2945">
        <v>719.75</v>
      </c>
      <c r="G2945">
        <v>751.43</v>
      </c>
      <c r="H2945">
        <v>709.77</v>
      </c>
      <c r="I2945">
        <v>749.93</v>
      </c>
    </row>
    <row r="2946" spans="1:9">
      <c r="A2946" s="1">
        <v>25855</v>
      </c>
      <c r="B2946">
        <v>106.73348225362599</v>
      </c>
      <c r="C2946" s="39">
        <v>100</v>
      </c>
      <c r="E2946" s="1">
        <v>39885</v>
      </c>
      <c r="F2946">
        <v>749.18</v>
      </c>
      <c r="G2946">
        <v>759.66</v>
      </c>
      <c r="H2946">
        <v>740.7</v>
      </c>
      <c r="I2946">
        <v>756.17</v>
      </c>
    </row>
    <row r="2947" spans="1:9">
      <c r="A2947" s="1">
        <v>25856</v>
      </c>
      <c r="B2947">
        <v>107.056608227575</v>
      </c>
      <c r="C2947" s="39">
        <v>100</v>
      </c>
      <c r="E2947" s="1">
        <v>39888</v>
      </c>
      <c r="F2947">
        <v>753.18</v>
      </c>
      <c r="G2947">
        <v>773.13</v>
      </c>
      <c r="H2947">
        <v>748.44</v>
      </c>
      <c r="I2947">
        <v>755.67</v>
      </c>
    </row>
    <row r="2948" spans="1:9">
      <c r="A2948" s="1">
        <v>25857</v>
      </c>
      <c r="B2948">
        <v>106.756913462797</v>
      </c>
      <c r="C2948" s="39">
        <v>100</v>
      </c>
      <c r="E2948" s="1">
        <v>39889</v>
      </c>
      <c r="F2948">
        <v>754.92</v>
      </c>
      <c r="G2948">
        <v>779.12</v>
      </c>
      <c r="H2948">
        <v>747.94</v>
      </c>
      <c r="I2948">
        <v>777.13</v>
      </c>
    </row>
    <row r="2949" spans="1:9">
      <c r="A2949" s="1">
        <v>25860</v>
      </c>
      <c r="B2949">
        <v>105.806878326015</v>
      </c>
      <c r="C2949" s="39">
        <v>100</v>
      </c>
      <c r="E2949" s="1">
        <v>39890</v>
      </c>
      <c r="F2949">
        <v>777.38</v>
      </c>
      <c r="G2949">
        <v>802.32</v>
      </c>
      <c r="H2949">
        <v>763.9</v>
      </c>
      <c r="I2949">
        <v>793.84</v>
      </c>
    </row>
    <row r="2950" spans="1:9">
      <c r="A2950" s="1">
        <v>25861</v>
      </c>
      <c r="B2950">
        <v>106.189569322156</v>
      </c>
      <c r="C2950" s="39">
        <v>100</v>
      </c>
      <c r="E2950" s="1">
        <v>39891</v>
      </c>
      <c r="F2950">
        <v>792.84</v>
      </c>
      <c r="G2950">
        <v>803.82</v>
      </c>
      <c r="H2950">
        <v>779.87</v>
      </c>
      <c r="I2950">
        <v>782.61</v>
      </c>
    </row>
    <row r="2951" spans="1:9">
      <c r="A2951" s="1">
        <v>25862</v>
      </c>
      <c r="B2951">
        <v>106.15498660895599</v>
      </c>
      <c r="C2951" s="39">
        <v>100</v>
      </c>
      <c r="E2951" s="1">
        <v>39892</v>
      </c>
      <c r="F2951">
        <v>782.61</v>
      </c>
      <c r="G2951">
        <v>788.13</v>
      </c>
      <c r="H2951">
        <v>764.05</v>
      </c>
      <c r="I2951">
        <v>766.56</v>
      </c>
    </row>
    <row r="2952" spans="1:9">
      <c r="A2952" s="1">
        <v>25863</v>
      </c>
      <c r="B2952">
        <v>105.87529404121101</v>
      </c>
      <c r="C2952" s="39">
        <v>100</v>
      </c>
      <c r="E2952" s="1">
        <v>39895</v>
      </c>
      <c r="F2952">
        <v>769.32</v>
      </c>
      <c r="G2952">
        <v>823.75</v>
      </c>
      <c r="H2952">
        <v>768.07</v>
      </c>
      <c r="I2952">
        <v>819.99</v>
      </c>
    </row>
    <row r="2953" spans="1:9">
      <c r="A2953" s="1">
        <v>25864</v>
      </c>
      <c r="B2953">
        <v>106.200118308261</v>
      </c>
      <c r="C2953" s="39">
        <v>100</v>
      </c>
      <c r="E2953" s="1">
        <v>39896</v>
      </c>
      <c r="F2953">
        <v>820.74</v>
      </c>
      <c r="G2953">
        <v>822.75</v>
      </c>
      <c r="H2953">
        <v>803.94</v>
      </c>
      <c r="I2953">
        <v>806.19</v>
      </c>
    </row>
    <row r="2954" spans="1:9">
      <c r="A2954" s="1">
        <v>25867</v>
      </c>
      <c r="B2954">
        <v>105.853506680473</v>
      </c>
      <c r="C2954" s="39">
        <v>100</v>
      </c>
      <c r="E2954" s="1">
        <v>39897</v>
      </c>
      <c r="F2954">
        <v>805.94</v>
      </c>
      <c r="G2954">
        <v>826.26</v>
      </c>
      <c r="H2954">
        <v>789.64</v>
      </c>
      <c r="I2954">
        <v>810.96</v>
      </c>
    </row>
    <row r="2955" spans="1:9">
      <c r="A2955" s="1">
        <v>25868</v>
      </c>
      <c r="B2955">
        <v>105.80408711494</v>
      </c>
      <c r="C2955" s="39">
        <v>100</v>
      </c>
      <c r="E2955" s="1">
        <v>39898</v>
      </c>
      <c r="F2955">
        <v>810.21</v>
      </c>
      <c r="G2955">
        <v>833.28</v>
      </c>
      <c r="H2955">
        <v>809.96</v>
      </c>
      <c r="I2955">
        <v>830.02</v>
      </c>
    </row>
    <row r="2956" spans="1:9">
      <c r="A2956" s="1">
        <v>25869</v>
      </c>
      <c r="B2956">
        <v>106.122567041552</v>
      </c>
      <c r="C2956" s="39">
        <v>100</v>
      </c>
      <c r="E2956" s="1">
        <v>39899</v>
      </c>
      <c r="F2956">
        <v>829.52</v>
      </c>
      <c r="G2956">
        <v>832.78</v>
      </c>
      <c r="H2956">
        <v>812.21</v>
      </c>
      <c r="I2956">
        <v>818.74</v>
      </c>
    </row>
    <row r="2957" spans="1:9">
      <c r="A2957" s="1">
        <v>25870</v>
      </c>
      <c r="B2957">
        <v>106.17650444466101</v>
      </c>
      <c r="C2957" s="39">
        <v>100</v>
      </c>
      <c r="E2957" s="1">
        <v>39902</v>
      </c>
      <c r="F2957">
        <v>815.22</v>
      </c>
      <c r="G2957">
        <v>817.98</v>
      </c>
      <c r="H2957">
        <v>778.1</v>
      </c>
      <c r="I2957">
        <v>786.88</v>
      </c>
    </row>
    <row r="2958" spans="1:9">
      <c r="A2958" s="1">
        <v>25871</v>
      </c>
      <c r="B2958">
        <v>106.066103433723</v>
      </c>
      <c r="C2958" s="39">
        <v>100</v>
      </c>
      <c r="E2958" s="1">
        <v>39903</v>
      </c>
      <c r="F2958">
        <v>787.13</v>
      </c>
      <c r="G2958">
        <v>809.7</v>
      </c>
      <c r="H2958">
        <v>786.63</v>
      </c>
      <c r="I2958">
        <v>797.41</v>
      </c>
    </row>
    <row r="2959" spans="1:9">
      <c r="A2959" s="1">
        <v>25874</v>
      </c>
      <c r="B2959">
        <v>106.450918494089</v>
      </c>
      <c r="C2959" s="39">
        <v>100</v>
      </c>
      <c r="E2959" s="1">
        <v>39904</v>
      </c>
      <c r="F2959">
        <v>793.15</v>
      </c>
      <c r="G2959">
        <v>812.97</v>
      </c>
      <c r="H2959">
        <v>781.61</v>
      </c>
      <c r="I2959">
        <v>811.96</v>
      </c>
    </row>
    <row r="2960" spans="1:9">
      <c r="A2960" s="1">
        <v>25875</v>
      </c>
      <c r="B2960">
        <v>106.989830592877</v>
      </c>
      <c r="C2960" s="39">
        <v>100</v>
      </c>
      <c r="E2960" s="1">
        <v>39905</v>
      </c>
      <c r="F2960">
        <v>811.71</v>
      </c>
      <c r="G2960">
        <v>845.07</v>
      </c>
      <c r="H2960">
        <v>809.96</v>
      </c>
      <c r="I2960">
        <v>838.3</v>
      </c>
    </row>
    <row r="2961" spans="1:9">
      <c r="A2961" s="1">
        <v>25876</v>
      </c>
      <c r="B2961">
        <v>107.114584509311</v>
      </c>
      <c r="C2961" s="39">
        <v>100</v>
      </c>
      <c r="E2961" s="1">
        <v>39906</v>
      </c>
      <c r="F2961">
        <v>838.05</v>
      </c>
      <c r="G2961">
        <v>847.33</v>
      </c>
      <c r="H2961">
        <v>825.51</v>
      </c>
      <c r="I2961">
        <v>843.32</v>
      </c>
    </row>
    <row r="2962" spans="1:9">
      <c r="A2962" s="1">
        <v>25877</v>
      </c>
      <c r="B2962">
        <v>107.012036673504</v>
      </c>
      <c r="C2962" s="39">
        <v>100</v>
      </c>
      <c r="E2962" s="1">
        <v>39909</v>
      </c>
      <c r="F2962">
        <v>842.82</v>
      </c>
      <c r="G2962">
        <v>850.84</v>
      </c>
      <c r="H2962">
        <v>821.49</v>
      </c>
      <c r="I2962">
        <v>833.28</v>
      </c>
    </row>
    <row r="2963" spans="1:9">
      <c r="A2963" s="1">
        <v>25878</v>
      </c>
      <c r="B2963">
        <v>107.18323250495899</v>
      </c>
      <c r="C2963" s="39">
        <v>100</v>
      </c>
      <c r="E2963" s="1">
        <v>39910</v>
      </c>
      <c r="F2963">
        <v>833.79</v>
      </c>
      <c r="G2963">
        <v>836.54</v>
      </c>
      <c r="H2963">
        <v>813.47</v>
      </c>
      <c r="I2963">
        <v>816.73</v>
      </c>
    </row>
    <row r="2964" spans="1:9">
      <c r="A2964" s="1">
        <v>25881</v>
      </c>
      <c r="B2964">
        <v>107.768110010293</v>
      </c>
      <c r="C2964" s="39">
        <v>100</v>
      </c>
      <c r="E2964" s="1">
        <v>39911</v>
      </c>
      <c r="F2964">
        <v>817.73</v>
      </c>
      <c r="G2964">
        <v>828.02</v>
      </c>
      <c r="H2964">
        <v>804.94</v>
      </c>
      <c r="I2964">
        <v>825.26</v>
      </c>
    </row>
    <row r="2965" spans="1:9">
      <c r="A2965" s="1">
        <v>25882</v>
      </c>
      <c r="B2965">
        <v>107.820541283427</v>
      </c>
      <c r="C2965" s="39">
        <v>100</v>
      </c>
      <c r="E2965" s="1">
        <v>39912</v>
      </c>
      <c r="F2965">
        <v>826.01</v>
      </c>
      <c r="G2965">
        <v>857.36</v>
      </c>
      <c r="H2965">
        <v>825.01</v>
      </c>
      <c r="I2965">
        <v>855.36</v>
      </c>
    </row>
    <row r="2966" spans="1:9">
      <c r="A2966" s="1">
        <v>25883</v>
      </c>
      <c r="B2966">
        <v>108.00384115182899</v>
      </c>
      <c r="C2966" s="39">
        <v>100</v>
      </c>
      <c r="E2966" s="1">
        <v>39916</v>
      </c>
      <c r="F2966">
        <v>851.59</v>
      </c>
      <c r="G2966">
        <v>864.14</v>
      </c>
      <c r="H2966">
        <v>844.32</v>
      </c>
      <c r="I2966">
        <v>856.86</v>
      </c>
    </row>
    <row r="2967" spans="1:9">
      <c r="A2967" s="1">
        <v>25884</v>
      </c>
      <c r="B2967">
        <v>107.376448805217</v>
      </c>
      <c r="C2967" s="39">
        <v>100</v>
      </c>
      <c r="E2967" s="1">
        <v>39917</v>
      </c>
      <c r="F2967">
        <v>855.86</v>
      </c>
      <c r="G2967">
        <v>860.37</v>
      </c>
      <c r="H2967">
        <v>839.05</v>
      </c>
      <c r="I2967">
        <v>843.07</v>
      </c>
    </row>
    <row r="2968" spans="1:9">
      <c r="A2968" s="1">
        <v>25885</v>
      </c>
      <c r="B2968">
        <v>106.89146047564699</v>
      </c>
      <c r="C2968" s="39">
        <v>100</v>
      </c>
      <c r="E2968" s="1">
        <v>39918</v>
      </c>
      <c r="F2968">
        <v>840.56</v>
      </c>
      <c r="G2968">
        <v>853.35</v>
      </c>
      <c r="H2968">
        <v>834.29</v>
      </c>
      <c r="I2968">
        <v>851.34</v>
      </c>
    </row>
    <row r="2969" spans="1:9">
      <c r="A2969" s="1">
        <v>25888</v>
      </c>
      <c r="B2969">
        <v>106.906953570231</v>
      </c>
      <c r="C2969" s="39">
        <v>100</v>
      </c>
      <c r="E2969" s="1">
        <v>39919</v>
      </c>
      <c r="F2969">
        <v>851.34</v>
      </c>
      <c r="G2969">
        <v>869.91</v>
      </c>
      <c r="H2969">
        <v>843.07</v>
      </c>
      <c r="I2969">
        <v>864.39</v>
      </c>
    </row>
    <row r="2970" spans="1:9">
      <c r="A2970" s="1">
        <v>25889</v>
      </c>
      <c r="B2970">
        <v>107.075783433395</v>
      </c>
      <c r="C2970" s="39">
        <v>100</v>
      </c>
      <c r="E2970" s="1">
        <v>39920</v>
      </c>
      <c r="F2970">
        <v>864.39</v>
      </c>
      <c r="G2970">
        <v>874.92</v>
      </c>
      <c r="H2970">
        <v>856.61</v>
      </c>
      <c r="I2970">
        <v>869.66</v>
      </c>
    </row>
    <row r="2971" spans="1:9">
      <c r="A2971" s="1">
        <v>25890</v>
      </c>
      <c r="B2971">
        <v>106.920159987346</v>
      </c>
      <c r="C2971" s="39">
        <v>100</v>
      </c>
      <c r="E2971" s="1">
        <v>39923</v>
      </c>
      <c r="F2971">
        <v>868.4</v>
      </c>
      <c r="G2971">
        <v>868.4</v>
      </c>
      <c r="H2971">
        <v>831.53</v>
      </c>
      <c r="I2971">
        <v>835.79</v>
      </c>
    </row>
    <row r="2972" spans="1:9">
      <c r="A2972" s="1">
        <v>25891</v>
      </c>
      <c r="B2972">
        <v>107.317527970752</v>
      </c>
      <c r="C2972" s="39">
        <v>100</v>
      </c>
      <c r="E2972" s="1">
        <v>39924</v>
      </c>
      <c r="F2972">
        <v>834.29</v>
      </c>
      <c r="G2972">
        <v>851.59</v>
      </c>
      <c r="H2972">
        <v>825.76</v>
      </c>
      <c r="I2972">
        <v>850.59</v>
      </c>
    </row>
    <row r="2973" spans="1:9">
      <c r="A2973" s="1">
        <v>25892</v>
      </c>
      <c r="B2973">
        <v>108.51625841567601</v>
      </c>
      <c r="C2973" s="39">
        <v>100</v>
      </c>
      <c r="E2973" s="1">
        <v>39925</v>
      </c>
      <c r="F2973">
        <v>850.59</v>
      </c>
      <c r="G2973">
        <v>861.63</v>
      </c>
      <c r="H2973">
        <v>838.05</v>
      </c>
      <c r="I2973">
        <v>839.81</v>
      </c>
    </row>
    <row r="2974" spans="1:9">
      <c r="A2974" s="1">
        <v>25895</v>
      </c>
      <c r="B2974">
        <v>109.18842784687401</v>
      </c>
      <c r="C2974" s="39">
        <v>100</v>
      </c>
      <c r="E2974" s="1">
        <v>39926</v>
      </c>
      <c r="F2974">
        <v>838.8</v>
      </c>
      <c r="G2974">
        <v>852.85</v>
      </c>
      <c r="H2974">
        <v>834.04</v>
      </c>
      <c r="I2974">
        <v>851.59</v>
      </c>
    </row>
    <row r="2975" spans="1:9">
      <c r="A2975" s="1">
        <v>25896</v>
      </c>
      <c r="B2975">
        <v>109.27482327806</v>
      </c>
      <c r="C2975" s="39">
        <v>100</v>
      </c>
      <c r="E2975" s="1">
        <v>39927</v>
      </c>
      <c r="F2975">
        <v>851.34</v>
      </c>
      <c r="G2975">
        <v>871.66</v>
      </c>
      <c r="H2975">
        <v>844.32</v>
      </c>
      <c r="I2975">
        <v>869.4</v>
      </c>
    </row>
    <row r="2976" spans="1:9">
      <c r="A2976" s="1">
        <v>25897</v>
      </c>
      <c r="B2976">
        <v>109.611961246581</v>
      </c>
      <c r="C2976" s="39">
        <v>100</v>
      </c>
      <c r="E2976" s="1">
        <v>39930</v>
      </c>
      <c r="F2976">
        <v>866.14</v>
      </c>
      <c r="G2976">
        <v>868.65</v>
      </c>
      <c r="H2976">
        <v>849.59</v>
      </c>
      <c r="I2976">
        <v>859.62</v>
      </c>
    </row>
    <row r="2977" spans="1:9">
      <c r="A2977" s="1">
        <v>25898</v>
      </c>
      <c r="B2977">
        <v>109.613917214278</v>
      </c>
      <c r="C2977" s="39">
        <v>100</v>
      </c>
      <c r="E2977" s="1">
        <v>39931</v>
      </c>
      <c r="F2977">
        <v>857.87</v>
      </c>
      <c r="G2977">
        <v>864.39</v>
      </c>
      <c r="H2977">
        <v>841.31</v>
      </c>
      <c r="I2977">
        <v>854.6</v>
      </c>
    </row>
    <row r="2978" spans="1:9">
      <c r="A2978" s="1">
        <v>25899</v>
      </c>
      <c r="B2978">
        <v>110.251701650152</v>
      </c>
      <c r="C2978" s="39">
        <v>100</v>
      </c>
      <c r="E2978" s="1">
        <v>39932</v>
      </c>
      <c r="F2978">
        <v>853.1</v>
      </c>
      <c r="G2978">
        <v>882.2</v>
      </c>
      <c r="H2978">
        <v>852.1</v>
      </c>
      <c r="I2978">
        <v>871.91</v>
      </c>
    </row>
    <row r="2979" spans="1:9">
      <c r="A2979" s="1">
        <v>25902</v>
      </c>
      <c r="B2979">
        <v>111.178164091505</v>
      </c>
      <c r="C2979" s="39">
        <v>100</v>
      </c>
      <c r="E2979" s="1">
        <v>39933</v>
      </c>
      <c r="F2979">
        <v>871.41</v>
      </c>
      <c r="G2979">
        <v>889.97</v>
      </c>
      <c r="H2979">
        <v>867.4</v>
      </c>
      <c r="I2979">
        <v>872.92</v>
      </c>
    </row>
    <row r="2980" spans="1:9">
      <c r="A2980" s="1">
        <v>25903</v>
      </c>
      <c r="B2980">
        <v>111.378974283815</v>
      </c>
      <c r="C2980" s="39">
        <v>100</v>
      </c>
      <c r="E2980" s="1">
        <v>39934</v>
      </c>
      <c r="F2980">
        <v>868.9</v>
      </c>
      <c r="G2980">
        <v>881.19</v>
      </c>
      <c r="H2980">
        <v>865.39</v>
      </c>
      <c r="I2980">
        <v>878.94</v>
      </c>
    </row>
    <row r="2981" spans="1:9">
      <c r="A2981" s="1">
        <v>25904</v>
      </c>
      <c r="B2981">
        <v>112.27528442084601</v>
      </c>
      <c r="C2981" s="39">
        <v>100</v>
      </c>
      <c r="E2981" s="1">
        <v>39937</v>
      </c>
      <c r="F2981">
        <v>878.94</v>
      </c>
      <c r="G2981">
        <v>907.78</v>
      </c>
      <c r="H2981">
        <v>878.94</v>
      </c>
      <c r="I2981">
        <v>905.78</v>
      </c>
    </row>
    <row r="2982" spans="1:9">
      <c r="A2982" s="1">
        <v>25905</v>
      </c>
      <c r="B2982">
        <v>112.779613216691</v>
      </c>
      <c r="C2982" s="39">
        <v>100</v>
      </c>
      <c r="E2982" s="1">
        <v>39938</v>
      </c>
      <c r="F2982">
        <v>905.78</v>
      </c>
      <c r="G2982">
        <v>908.03</v>
      </c>
      <c r="H2982">
        <v>896.49</v>
      </c>
      <c r="I2982">
        <v>906.53</v>
      </c>
    </row>
    <row r="2983" spans="1:9">
      <c r="A2983" s="1">
        <v>25906</v>
      </c>
      <c r="B2983">
        <v>113.33475261433099</v>
      </c>
      <c r="C2983" s="39">
        <v>100</v>
      </c>
      <c r="E2983" s="1">
        <v>39939</v>
      </c>
      <c r="F2983">
        <v>906.03</v>
      </c>
      <c r="G2983">
        <v>921.08</v>
      </c>
      <c r="H2983">
        <v>893.99</v>
      </c>
      <c r="I2983">
        <v>920.32</v>
      </c>
    </row>
    <row r="2984" spans="1:9">
      <c r="A2984" s="1">
        <v>25909</v>
      </c>
      <c r="B2984">
        <v>113.590370973684</v>
      </c>
      <c r="C2984" s="39">
        <v>100</v>
      </c>
      <c r="E2984" s="1">
        <v>39940</v>
      </c>
      <c r="F2984">
        <v>919.82</v>
      </c>
      <c r="G2984">
        <v>932.62</v>
      </c>
      <c r="H2984">
        <v>901.01</v>
      </c>
      <c r="I2984">
        <v>910.04</v>
      </c>
    </row>
    <row r="2985" spans="1:9">
      <c r="A2985" s="1">
        <v>25910</v>
      </c>
      <c r="B2985">
        <v>113.176450548066</v>
      </c>
      <c r="C2985" s="39">
        <v>100</v>
      </c>
      <c r="E2985" s="1">
        <v>39941</v>
      </c>
      <c r="F2985">
        <v>910.29</v>
      </c>
      <c r="G2985">
        <v>930.86</v>
      </c>
      <c r="H2985">
        <v>906.03</v>
      </c>
      <c r="I2985">
        <v>927.85</v>
      </c>
    </row>
    <row r="2986" spans="1:9">
      <c r="A2986" s="1">
        <v>25911</v>
      </c>
      <c r="B2986">
        <v>113.117045910887</v>
      </c>
      <c r="C2986" s="39">
        <v>100</v>
      </c>
      <c r="E2986" s="1">
        <v>39944</v>
      </c>
      <c r="F2986">
        <v>924.09</v>
      </c>
      <c r="G2986">
        <v>926.09</v>
      </c>
      <c r="H2986">
        <v>908.79</v>
      </c>
      <c r="I2986">
        <v>912.05</v>
      </c>
    </row>
    <row r="2987" spans="1:9">
      <c r="A2987" s="1">
        <v>25912</v>
      </c>
      <c r="B2987">
        <v>113.43459657127499</v>
      </c>
      <c r="C2987" s="39">
        <v>100</v>
      </c>
      <c r="E2987" s="1">
        <v>39945</v>
      </c>
      <c r="F2987">
        <v>911.8</v>
      </c>
      <c r="G2987">
        <v>918.32</v>
      </c>
      <c r="H2987">
        <v>897</v>
      </c>
      <c r="I2987">
        <v>909.79</v>
      </c>
    </row>
    <row r="2988" spans="1:9">
      <c r="A2988" s="1">
        <v>25913</v>
      </c>
      <c r="B2988">
        <v>113.804353760374</v>
      </c>
      <c r="C2988" s="39">
        <v>100</v>
      </c>
      <c r="E2988" s="1">
        <v>39946</v>
      </c>
      <c r="F2988">
        <v>910.54</v>
      </c>
      <c r="G2988">
        <v>914.3</v>
      </c>
      <c r="H2988">
        <v>882.95</v>
      </c>
      <c r="I2988">
        <v>888.22</v>
      </c>
    </row>
    <row r="2989" spans="1:9">
      <c r="A2989" s="1">
        <v>25916</v>
      </c>
      <c r="B2989">
        <v>113.529836964434</v>
      </c>
      <c r="C2989" s="39">
        <v>100</v>
      </c>
      <c r="E2989" s="1">
        <v>39947</v>
      </c>
      <c r="F2989">
        <v>887.97</v>
      </c>
      <c r="G2989">
        <v>899.76</v>
      </c>
      <c r="H2989">
        <v>881.7</v>
      </c>
      <c r="I2989">
        <v>892.48</v>
      </c>
    </row>
    <row r="2990" spans="1:9">
      <c r="A2990" s="1">
        <v>25917</v>
      </c>
      <c r="B2990">
        <v>113.35711703422599</v>
      </c>
      <c r="C2990" s="39">
        <v>100</v>
      </c>
      <c r="E2990" s="1">
        <v>39948</v>
      </c>
      <c r="F2990">
        <v>892.98</v>
      </c>
      <c r="G2990">
        <v>898.5</v>
      </c>
      <c r="H2990">
        <v>879.69</v>
      </c>
      <c r="I2990">
        <v>885.96</v>
      </c>
    </row>
    <row r="2991" spans="1:9">
      <c r="A2991" s="1">
        <v>25918</v>
      </c>
      <c r="B2991">
        <v>113.404557417308</v>
      </c>
      <c r="C2991" s="39">
        <v>100</v>
      </c>
      <c r="E2991" s="1">
        <v>39951</v>
      </c>
      <c r="F2991">
        <v>885.21</v>
      </c>
      <c r="G2991">
        <v>911.8</v>
      </c>
      <c r="H2991">
        <v>878.18</v>
      </c>
      <c r="I2991">
        <v>910.04</v>
      </c>
    </row>
    <row r="2992" spans="1:9">
      <c r="A2992" s="1">
        <v>25919</v>
      </c>
      <c r="B2992">
        <v>113.64015237177399</v>
      </c>
      <c r="C2992" s="39">
        <v>100</v>
      </c>
      <c r="E2992" s="1">
        <v>39952</v>
      </c>
      <c r="F2992">
        <v>910.79</v>
      </c>
      <c r="G2992">
        <v>918.82</v>
      </c>
      <c r="H2992">
        <v>906.53</v>
      </c>
      <c r="I2992">
        <v>909.54</v>
      </c>
    </row>
    <row r="2993" spans="1:9">
      <c r="A2993" s="1">
        <v>25920</v>
      </c>
      <c r="B2993">
        <v>113.695871687007</v>
      </c>
      <c r="C2993" s="39">
        <v>100</v>
      </c>
      <c r="E2993" s="1">
        <v>39953</v>
      </c>
      <c r="F2993">
        <v>908.79</v>
      </c>
      <c r="G2993">
        <v>926.6</v>
      </c>
      <c r="H2993">
        <v>902.26</v>
      </c>
      <c r="I2993">
        <v>903.02</v>
      </c>
    </row>
    <row r="2994" spans="1:9">
      <c r="A2994" s="1">
        <v>25923</v>
      </c>
      <c r="B2994">
        <v>113.269571914099</v>
      </c>
      <c r="C2994" s="39">
        <v>100</v>
      </c>
      <c r="E2994" s="1">
        <v>39954</v>
      </c>
      <c r="F2994">
        <v>903.02</v>
      </c>
      <c r="G2994">
        <v>904.02</v>
      </c>
      <c r="H2994">
        <v>880.69</v>
      </c>
      <c r="I2994">
        <v>891.73</v>
      </c>
    </row>
    <row r="2995" spans="1:9">
      <c r="A2995" s="1">
        <v>25924</v>
      </c>
      <c r="B2995">
        <v>113.217721296482</v>
      </c>
      <c r="C2995" s="39">
        <v>100</v>
      </c>
      <c r="E2995" s="1">
        <v>39955</v>
      </c>
      <c r="F2995">
        <v>891.73</v>
      </c>
      <c r="G2995">
        <v>899</v>
      </c>
      <c r="H2995">
        <v>884.96</v>
      </c>
      <c r="I2995">
        <v>887.97</v>
      </c>
    </row>
    <row r="2996" spans="1:9">
      <c r="A2996" s="1">
        <v>25925</v>
      </c>
      <c r="B2996">
        <v>113.25127500070199</v>
      </c>
      <c r="C2996" s="39">
        <v>100</v>
      </c>
      <c r="E2996" s="1">
        <v>39959</v>
      </c>
      <c r="F2996">
        <v>887.97</v>
      </c>
      <c r="G2996">
        <v>914.05</v>
      </c>
      <c r="H2996">
        <v>879.69</v>
      </c>
      <c r="I2996">
        <v>911.8</v>
      </c>
    </row>
    <row r="2997" spans="1:9">
      <c r="A2997" s="1">
        <v>25926</v>
      </c>
      <c r="B2997">
        <v>113.771376916016</v>
      </c>
      <c r="C2997" s="39">
        <v>100</v>
      </c>
      <c r="E2997" s="1">
        <v>39960</v>
      </c>
      <c r="F2997">
        <v>911.04</v>
      </c>
      <c r="G2997">
        <v>917.06</v>
      </c>
      <c r="H2997">
        <v>893.48</v>
      </c>
      <c r="I2997">
        <v>895.49</v>
      </c>
    </row>
    <row r="2998" spans="1:9">
      <c r="A2998" s="1">
        <v>25927</v>
      </c>
      <c r="B2998">
        <v>113.773856504669</v>
      </c>
      <c r="C2998" s="39">
        <v>100</v>
      </c>
      <c r="E2998" s="1">
        <v>39961</v>
      </c>
      <c r="F2998">
        <v>895.24</v>
      </c>
      <c r="G2998">
        <v>911.8</v>
      </c>
      <c r="H2998">
        <v>889.22</v>
      </c>
      <c r="I2998">
        <v>908.03</v>
      </c>
    </row>
    <row r="2999" spans="1:9">
      <c r="A2999" s="1">
        <v>25930</v>
      </c>
      <c r="B2999">
        <v>114.10308063695901</v>
      </c>
      <c r="C2999" s="39">
        <v>100</v>
      </c>
      <c r="E2999" s="1">
        <v>39962</v>
      </c>
      <c r="F2999">
        <v>908.03</v>
      </c>
      <c r="G2999">
        <v>930.86</v>
      </c>
      <c r="H2999">
        <v>905.27</v>
      </c>
      <c r="I2999">
        <v>921.08</v>
      </c>
    </row>
    <row r="3000" spans="1:9">
      <c r="A3000" s="1">
        <v>25931</v>
      </c>
      <c r="B3000">
        <v>114.795875379744</v>
      </c>
      <c r="C3000" s="39">
        <v>100</v>
      </c>
      <c r="E3000" s="1">
        <v>39965</v>
      </c>
      <c r="F3000">
        <v>923.33</v>
      </c>
      <c r="G3000">
        <v>950.42</v>
      </c>
      <c r="H3000">
        <v>919.57</v>
      </c>
      <c r="I3000">
        <v>942.15</v>
      </c>
    </row>
    <row r="3001" spans="1:9">
      <c r="A3001" s="1">
        <v>25932</v>
      </c>
      <c r="B3001">
        <v>115.05425523424699</v>
      </c>
      <c r="C3001" s="39">
        <v>100</v>
      </c>
      <c r="E3001" s="1">
        <v>39966</v>
      </c>
      <c r="F3001">
        <v>942.15</v>
      </c>
      <c r="G3001">
        <v>952.18</v>
      </c>
      <c r="H3001">
        <v>937.63</v>
      </c>
      <c r="I3001">
        <v>945.66</v>
      </c>
    </row>
    <row r="3002" spans="1:9">
      <c r="A3002" s="1">
        <v>25933</v>
      </c>
      <c r="B3002">
        <v>114.97292527245899</v>
      </c>
      <c r="C3002" s="39">
        <v>100</v>
      </c>
      <c r="E3002" s="1">
        <v>39967</v>
      </c>
      <c r="F3002">
        <v>945.91</v>
      </c>
      <c r="G3002">
        <v>948.92</v>
      </c>
      <c r="H3002">
        <v>925.59</v>
      </c>
      <c r="I3002">
        <v>934.87</v>
      </c>
    </row>
    <row r="3003" spans="1:9">
      <c r="A3003" s="1">
        <v>25934</v>
      </c>
      <c r="B3003">
        <v>114.973186177065</v>
      </c>
      <c r="C3003" s="39">
        <v>100</v>
      </c>
      <c r="E3003" s="1">
        <v>39968</v>
      </c>
      <c r="F3003">
        <v>934.12</v>
      </c>
      <c r="G3003">
        <v>945.16</v>
      </c>
      <c r="H3003">
        <v>931.11</v>
      </c>
      <c r="I3003">
        <v>943.65</v>
      </c>
    </row>
    <row r="3004" spans="1:9">
      <c r="A3004" s="1">
        <v>25937</v>
      </c>
      <c r="B3004">
        <v>114.25884939276099</v>
      </c>
      <c r="C3004" s="39">
        <v>100</v>
      </c>
      <c r="E3004" s="1">
        <v>39969</v>
      </c>
      <c r="F3004">
        <v>944.15</v>
      </c>
      <c r="G3004">
        <v>960.71</v>
      </c>
      <c r="H3004">
        <v>936.38</v>
      </c>
      <c r="I3004">
        <v>943.65</v>
      </c>
    </row>
    <row r="3005" spans="1:9">
      <c r="A3005" s="1">
        <v>25938</v>
      </c>
      <c r="B3005">
        <v>114.649969660317</v>
      </c>
      <c r="C3005" s="39">
        <v>100</v>
      </c>
      <c r="E3005" s="1">
        <v>39972</v>
      </c>
      <c r="F3005">
        <v>942.65</v>
      </c>
      <c r="G3005">
        <v>949.67</v>
      </c>
      <c r="H3005">
        <v>928.6</v>
      </c>
      <c r="I3005">
        <v>941.9</v>
      </c>
    </row>
    <row r="3006" spans="1:9">
      <c r="A3006" s="1">
        <v>25939</v>
      </c>
      <c r="B3006">
        <v>115.03192682888</v>
      </c>
      <c r="C3006" s="39">
        <v>100</v>
      </c>
      <c r="E3006" s="1">
        <v>39973</v>
      </c>
      <c r="F3006">
        <v>941.9</v>
      </c>
      <c r="G3006">
        <v>950.17</v>
      </c>
      <c r="H3006">
        <v>937.38</v>
      </c>
      <c r="I3006">
        <v>942.65</v>
      </c>
    </row>
    <row r="3007" spans="1:9">
      <c r="A3007" s="1">
        <v>25940</v>
      </c>
      <c r="B3007">
        <v>115.07040510010999</v>
      </c>
      <c r="C3007" s="39">
        <v>100</v>
      </c>
      <c r="E3007" s="1">
        <v>39974</v>
      </c>
      <c r="F3007">
        <v>942.4</v>
      </c>
      <c r="G3007">
        <v>958.2</v>
      </c>
      <c r="H3007">
        <v>930.11</v>
      </c>
      <c r="I3007">
        <v>943.65</v>
      </c>
    </row>
    <row r="3008" spans="1:9">
      <c r="A3008" s="1">
        <v>25941</v>
      </c>
      <c r="B3008">
        <v>114.93554638629</v>
      </c>
      <c r="C3008" s="39">
        <v>100</v>
      </c>
      <c r="E3008" s="1">
        <v>39975</v>
      </c>
      <c r="F3008">
        <v>942.9</v>
      </c>
      <c r="G3008">
        <v>959.71</v>
      </c>
      <c r="H3008">
        <v>939.89</v>
      </c>
      <c r="I3008">
        <v>945.16</v>
      </c>
    </row>
    <row r="3009" spans="1:9">
      <c r="A3009" s="1">
        <v>25944</v>
      </c>
      <c r="B3009">
        <v>114.8918658154</v>
      </c>
      <c r="C3009" s="39">
        <v>100</v>
      </c>
      <c r="E3009" s="1">
        <v>39976</v>
      </c>
      <c r="F3009">
        <v>944.15</v>
      </c>
      <c r="G3009">
        <v>949.92</v>
      </c>
      <c r="H3009">
        <v>938.38</v>
      </c>
      <c r="I3009">
        <v>947.92</v>
      </c>
    </row>
    <row r="3010" spans="1:9">
      <c r="A3010" s="1">
        <v>25945</v>
      </c>
      <c r="B3010">
        <v>115.522497869791</v>
      </c>
      <c r="C3010" s="39">
        <v>100</v>
      </c>
      <c r="E3010" s="1">
        <v>39979</v>
      </c>
      <c r="F3010">
        <v>945.91</v>
      </c>
      <c r="G3010">
        <v>945.91</v>
      </c>
      <c r="H3010">
        <v>922.33</v>
      </c>
      <c r="I3010">
        <v>926.6</v>
      </c>
    </row>
    <row r="3011" spans="1:9">
      <c r="A3011" s="1">
        <v>25946</v>
      </c>
      <c r="B3011">
        <v>115.55480897484701</v>
      </c>
      <c r="C3011" s="39">
        <v>100</v>
      </c>
      <c r="E3011" s="1">
        <v>39980</v>
      </c>
      <c r="F3011">
        <v>926.85</v>
      </c>
      <c r="G3011">
        <v>931.86</v>
      </c>
      <c r="H3011">
        <v>913.8</v>
      </c>
      <c r="I3011">
        <v>915.06</v>
      </c>
    </row>
    <row r="3012" spans="1:9">
      <c r="A3012" s="1">
        <v>25947</v>
      </c>
      <c r="B3012">
        <v>115.882103471287</v>
      </c>
      <c r="C3012" s="39">
        <v>100</v>
      </c>
      <c r="E3012" s="1">
        <v>39981</v>
      </c>
      <c r="F3012">
        <v>915.56</v>
      </c>
      <c r="G3012">
        <v>921.58</v>
      </c>
      <c r="H3012">
        <v>906.53</v>
      </c>
      <c r="I3012">
        <v>912.8</v>
      </c>
    </row>
    <row r="3013" spans="1:9">
      <c r="A3013" s="1">
        <v>25948</v>
      </c>
      <c r="B3013">
        <v>116.068438235694</v>
      </c>
      <c r="C3013" s="39">
        <v>100</v>
      </c>
      <c r="E3013" s="1">
        <v>39982</v>
      </c>
      <c r="F3013">
        <v>913.3</v>
      </c>
      <c r="G3013">
        <v>925.09</v>
      </c>
      <c r="H3013">
        <v>910.54</v>
      </c>
      <c r="I3013">
        <v>920.83</v>
      </c>
    </row>
    <row r="3014" spans="1:9">
      <c r="A3014" s="1">
        <v>25951</v>
      </c>
      <c r="B3014">
        <v>116.37757746865</v>
      </c>
      <c r="C3014" s="39">
        <v>100</v>
      </c>
      <c r="E3014" s="1">
        <v>39983</v>
      </c>
      <c r="F3014">
        <v>919.82</v>
      </c>
      <c r="G3014">
        <v>930.66</v>
      </c>
      <c r="H3014">
        <v>918.31</v>
      </c>
      <c r="I3014">
        <v>923.35</v>
      </c>
    </row>
    <row r="3015" spans="1:9">
      <c r="A3015" s="1">
        <v>25952</v>
      </c>
      <c r="B3015">
        <v>116.630585011354</v>
      </c>
      <c r="C3015" s="39">
        <v>100</v>
      </c>
      <c r="E3015" s="1">
        <v>39986</v>
      </c>
      <c r="F3015">
        <v>922.09</v>
      </c>
      <c r="G3015">
        <v>926.88</v>
      </c>
      <c r="H3015">
        <v>895.11</v>
      </c>
      <c r="I3015">
        <v>895.87</v>
      </c>
    </row>
    <row r="3016" spans="1:9">
      <c r="A3016" s="1">
        <v>25953</v>
      </c>
      <c r="B3016">
        <v>116.721627356723</v>
      </c>
      <c r="C3016" s="39">
        <v>100</v>
      </c>
      <c r="E3016" s="1">
        <v>39987</v>
      </c>
      <c r="F3016">
        <v>896.12</v>
      </c>
      <c r="G3016">
        <v>901.92</v>
      </c>
      <c r="H3016">
        <v>891.59</v>
      </c>
      <c r="I3016">
        <v>897.64</v>
      </c>
    </row>
    <row r="3017" spans="1:9">
      <c r="A3017" s="1">
        <v>25954</v>
      </c>
      <c r="B3017">
        <v>117.18442710041001</v>
      </c>
      <c r="C3017" s="39">
        <v>100</v>
      </c>
      <c r="E3017" s="1">
        <v>39988</v>
      </c>
      <c r="F3017">
        <v>897.89</v>
      </c>
      <c r="G3017">
        <v>914.02</v>
      </c>
      <c r="H3017">
        <v>895.62</v>
      </c>
      <c r="I3017">
        <v>905.45</v>
      </c>
    </row>
    <row r="3018" spans="1:9">
      <c r="A3018" s="1">
        <v>25955</v>
      </c>
      <c r="B3018">
        <v>117.69939316308199</v>
      </c>
      <c r="C3018" s="39">
        <v>100</v>
      </c>
      <c r="E3018" s="1">
        <v>39989</v>
      </c>
      <c r="F3018">
        <v>905.45</v>
      </c>
      <c r="G3018">
        <v>925.36</v>
      </c>
      <c r="H3018">
        <v>898.39</v>
      </c>
      <c r="I3018">
        <v>924.1</v>
      </c>
    </row>
    <row r="3019" spans="1:9">
      <c r="A3019" s="1">
        <v>25958</v>
      </c>
      <c r="B3019">
        <v>118.02274813179901</v>
      </c>
      <c r="C3019" s="39">
        <v>100</v>
      </c>
      <c r="E3019" s="1">
        <v>39990</v>
      </c>
      <c r="F3019">
        <v>924.61</v>
      </c>
      <c r="G3019">
        <v>926.62</v>
      </c>
      <c r="H3019">
        <v>916.04</v>
      </c>
      <c r="I3019">
        <v>921.58</v>
      </c>
    </row>
    <row r="3020" spans="1:9">
      <c r="A3020" s="1">
        <v>25959</v>
      </c>
      <c r="B3020">
        <v>118.17858797911001</v>
      </c>
      <c r="C3020" s="39">
        <v>100</v>
      </c>
      <c r="E3020" s="1">
        <v>39993</v>
      </c>
      <c r="F3020">
        <v>920.57</v>
      </c>
      <c r="G3020">
        <v>931.67</v>
      </c>
      <c r="H3020">
        <v>914.78</v>
      </c>
      <c r="I3020">
        <v>928.89</v>
      </c>
    </row>
    <row r="3021" spans="1:9">
      <c r="A3021" s="1">
        <v>25960</v>
      </c>
      <c r="B3021">
        <v>117.651629398797</v>
      </c>
      <c r="C3021" s="39">
        <v>100</v>
      </c>
      <c r="E3021" s="1">
        <v>39994</v>
      </c>
      <c r="F3021">
        <v>929.14</v>
      </c>
      <c r="G3021">
        <v>933.93</v>
      </c>
      <c r="H3021">
        <v>915.78</v>
      </c>
      <c r="I3021">
        <v>923.09</v>
      </c>
    </row>
    <row r="3022" spans="1:9">
      <c r="A3022" s="1">
        <v>25961</v>
      </c>
      <c r="B3022">
        <v>117.91504348491399</v>
      </c>
      <c r="C3022" s="39">
        <v>100</v>
      </c>
      <c r="E3022" s="1">
        <v>39995</v>
      </c>
      <c r="F3022">
        <v>923.35</v>
      </c>
      <c r="G3022">
        <v>935.95</v>
      </c>
      <c r="H3022">
        <v>921.08</v>
      </c>
      <c r="I3022">
        <v>926.88</v>
      </c>
    </row>
    <row r="3023" spans="1:9">
      <c r="A3023" s="1">
        <v>25962</v>
      </c>
      <c r="B3023">
        <v>118.40756857177399</v>
      </c>
      <c r="C3023" s="39">
        <v>100</v>
      </c>
      <c r="E3023" s="1">
        <v>39996</v>
      </c>
      <c r="F3023">
        <v>926.88</v>
      </c>
      <c r="G3023">
        <v>927.38</v>
      </c>
      <c r="H3023">
        <v>900.16</v>
      </c>
      <c r="I3023">
        <v>900.66</v>
      </c>
    </row>
    <row r="3024" spans="1:9">
      <c r="A3024" s="1">
        <v>25965</v>
      </c>
      <c r="B3024">
        <v>118.797394963401</v>
      </c>
      <c r="C3024" s="39">
        <v>100</v>
      </c>
      <c r="E3024" s="1">
        <v>40000</v>
      </c>
      <c r="F3024">
        <v>899.4</v>
      </c>
      <c r="G3024">
        <v>903.69</v>
      </c>
      <c r="H3024">
        <v>889.32</v>
      </c>
      <c r="I3024">
        <v>902.93</v>
      </c>
    </row>
    <row r="3025" spans="1:9">
      <c r="A3025" s="1">
        <v>25966</v>
      </c>
      <c r="B3025">
        <v>118.81637074887701</v>
      </c>
      <c r="C3025" s="39">
        <v>100</v>
      </c>
      <c r="E3025" s="1">
        <v>40001</v>
      </c>
      <c r="F3025">
        <v>903.18</v>
      </c>
      <c r="G3025">
        <v>905.7</v>
      </c>
      <c r="H3025">
        <v>882.51</v>
      </c>
      <c r="I3025">
        <v>886.54</v>
      </c>
    </row>
    <row r="3026" spans="1:9">
      <c r="A3026" s="1">
        <v>25967</v>
      </c>
      <c r="B3026">
        <v>118.95202942229599</v>
      </c>
      <c r="C3026" s="39">
        <v>100</v>
      </c>
      <c r="E3026" s="1">
        <v>40002</v>
      </c>
      <c r="F3026">
        <v>886.8</v>
      </c>
      <c r="G3026">
        <v>890.83</v>
      </c>
      <c r="H3026">
        <v>872.43</v>
      </c>
      <c r="I3026">
        <v>881</v>
      </c>
    </row>
    <row r="3027" spans="1:9">
      <c r="A3027" s="1">
        <v>25968</v>
      </c>
      <c r="B3027">
        <v>119.012484930018</v>
      </c>
      <c r="C3027" s="39">
        <v>100</v>
      </c>
      <c r="E3027" s="1">
        <v>40003</v>
      </c>
      <c r="F3027">
        <v>881.25</v>
      </c>
      <c r="G3027">
        <v>891.84</v>
      </c>
      <c r="H3027">
        <v>881</v>
      </c>
      <c r="I3027">
        <v>886.29</v>
      </c>
    </row>
    <row r="3028" spans="1:9">
      <c r="A3028" s="1">
        <v>25969</v>
      </c>
      <c r="B3028">
        <v>119.27445346215499</v>
      </c>
      <c r="C3028" s="39">
        <v>100</v>
      </c>
      <c r="E3028" s="1">
        <v>40004</v>
      </c>
      <c r="F3028">
        <v>886.04</v>
      </c>
      <c r="G3028">
        <v>887.55</v>
      </c>
      <c r="H3028">
        <v>875.96</v>
      </c>
      <c r="I3028">
        <v>881.5</v>
      </c>
    </row>
    <row r="3029" spans="1:9">
      <c r="A3029" s="1">
        <v>25972</v>
      </c>
      <c r="B3029">
        <v>119.717521374968</v>
      </c>
      <c r="C3029" s="39">
        <v>100</v>
      </c>
      <c r="E3029" s="1">
        <v>40007</v>
      </c>
      <c r="F3029">
        <v>882.01</v>
      </c>
      <c r="G3029">
        <v>905.2</v>
      </c>
      <c r="H3029">
        <v>872.68</v>
      </c>
      <c r="I3029">
        <v>902.93</v>
      </c>
    </row>
    <row r="3030" spans="1:9">
      <c r="A3030" s="1">
        <v>25973</v>
      </c>
      <c r="B3030">
        <v>119.884872629478</v>
      </c>
      <c r="C3030" s="39">
        <v>100</v>
      </c>
      <c r="E3030" s="1">
        <v>40008</v>
      </c>
      <c r="F3030">
        <v>902.93</v>
      </c>
      <c r="G3030">
        <v>911.5</v>
      </c>
      <c r="H3030">
        <v>899.9</v>
      </c>
      <c r="I3030">
        <v>908.98</v>
      </c>
    </row>
    <row r="3031" spans="1:9">
      <c r="A3031" s="1">
        <v>25974</v>
      </c>
      <c r="B3031">
        <v>119.75901545369</v>
      </c>
      <c r="C3031" s="39">
        <v>100</v>
      </c>
      <c r="E3031" s="1">
        <v>40009</v>
      </c>
      <c r="F3031">
        <v>914.27</v>
      </c>
      <c r="G3031">
        <v>938.47</v>
      </c>
      <c r="H3031">
        <v>914.02</v>
      </c>
      <c r="I3031">
        <v>934.94</v>
      </c>
    </row>
    <row r="3032" spans="1:9">
      <c r="A3032" s="1">
        <v>25975</v>
      </c>
      <c r="B3032">
        <v>120.194383753433</v>
      </c>
      <c r="C3032" s="39">
        <v>100</v>
      </c>
      <c r="E3032" s="1">
        <v>40010</v>
      </c>
      <c r="F3032">
        <v>933.43</v>
      </c>
      <c r="G3032">
        <v>948.55</v>
      </c>
      <c r="H3032">
        <v>928.64</v>
      </c>
      <c r="I3032">
        <v>943.51</v>
      </c>
    </row>
    <row r="3033" spans="1:9">
      <c r="A3033" s="1">
        <v>25976</v>
      </c>
      <c r="B3033">
        <v>120.585927951139</v>
      </c>
      <c r="C3033" s="39">
        <v>100</v>
      </c>
      <c r="E3033" s="1">
        <v>40011</v>
      </c>
      <c r="F3033">
        <v>943.01</v>
      </c>
      <c r="G3033">
        <v>946.54</v>
      </c>
      <c r="H3033">
        <v>935.7</v>
      </c>
      <c r="I3033">
        <v>944.77</v>
      </c>
    </row>
    <row r="3034" spans="1:9">
      <c r="A3034" s="1">
        <v>25979</v>
      </c>
      <c r="B3034">
        <v>120.58868152382701</v>
      </c>
      <c r="C3034" s="39">
        <v>100</v>
      </c>
      <c r="E3034" s="1">
        <v>40014</v>
      </c>
      <c r="F3034">
        <v>944.77</v>
      </c>
      <c r="G3034">
        <v>957.12</v>
      </c>
      <c r="H3034">
        <v>941.5</v>
      </c>
      <c r="I3034">
        <v>956.87</v>
      </c>
    </row>
    <row r="3035" spans="1:9">
      <c r="A3035" s="1">
        <v>25980</v>
      </c>
      <c r="B3035">
        <v>120.765692643511</v>
      </c>
      <c r="C3035" s="39">
        <v>100</v>
      </c>
      <c r="E3035" s="1">
        <v>40015</v>
      </c>
      <c r="F3035">
        <v>955.61</v>
      </c>
      <c r="G3035">
        <v>964.18</v>
      </c>
      <c r="H3035">
        <v>947.29</v>
      </c>
      <c r="I3035">
        <v>961.41</v>
      </c>
    </row>
    <row r="3036" spans="1:9">
      <c r="A3036" s="1">
        <v>25981</v>
      </c>
      <c r="B3036">
        <v>120.542678415232</v>
      </c>
      <c r="C3036" s="39">
        <v>100</v>
      </c>
      <c r="E3036" s="1">
        <v>40016</v>
      </c>
      <c r="F3036">
        <v>959.65</v>
      </c>
      <c r="G3036">
        <v>964.69</v>
      </c>
      <c r="H3036">
        <v>951.33</v>
      </c>
      <c r="I3036">
        <v>957.38</v>
      </c>
    </row>
    <row r="3037" spans="1:9">
      <c r="A3037" s="1">
        <v>25982</v>
      </c>
      <c r="B3037">
        <v>120.200824131141</v>
      </c>
      <c r="C3037" s="39">
        <v>100</v>
      </c>
      <c r="E3037" s="1">
        <v>40017</v>
      </c>
      <c r="F3037">
        <v>958.13</v>
      </c>
      <c r="G3037">
        <v>984.6</v>
      </c>
      <c r="H3037">
        <v>956.62</v>
      </c>
      <c r="I3037">
        <v>977.04</v>
      </c>
    </row>
    <row r="3038" spans="1:9">
      <c r="A3038" s="1">
        <v>25983</v>
      </c>
      <c r="B3038">
        <v>119.671775522934</v>
      </c>
      <c r="C3038" s="39">
        <v>100</v>
      </c>
      <c r="E3038" s="1">
        <v>40018</v>
      </c>
      <c r="F3038">
        <v>973.01</v>
      </c>
      <c r="G3038">
        <v>987.12</v>
      </c>
      <c r="H3038">
        <v>970.48</v>
      </c>
      <c r="I3038">
        <v>985.86</v>
      </c>
    </row>
    <row r="3039" spans="1:9">
      <c r="A3039" s="1">
        <v>25986</v>
      </c>
      <c r="B3039">
        <v>118.84100050753401</v>
      </c>
      <c r="C3039" s="39">
        <v>100</v>
      </c>
      <c r="E3039" s="1">
        <v>40021</v>
      </c>
      <c r="F3039">
        <v>985.1</v>
      </c>
      <c r="G3039">
        <v>992.16</v>
      </c>
      <c r="H3039">
        <v>977.04</v>
      </c>
      <c r="I3039">
        <v>988.13</v>
      </c>
    </row>
    <row r="3040" spans="1:9">
      <c r="A3040" s="1">
        <v>25987</v>
      </c>
      <c r="B3040">
        <v>119.064791898932</v>
      </c>
      <c r="C3040" s="39">
        <v>100</v>
      </c>
      <c r="E3040" s="1">
        <v>40022</v>
      </c>
      <c r="F3040">
        <v>986.62</v>
      </c>
      <c r="G3040">
        <v>989.64</v>
      </c>
      <c r="H3040">
        <v>974.01</v>
      </c>
      <c r="I3040">
        <v>984.1</v>
      </c>
    </row>
    <row r="3041" spans="1:9">
      <c r="A3041" s="1">
        <v>25988</v>
      </c>
      <c r="B3041">
        <v>119.610365049568</v>
      </c>
      <c r="C3041" s="39">
        <v>100</v>
      </c>
      <c r="E3041" s="1">
        <v>40023</v>
      </c>
      <c r="F3041">
        <v>983.34</v>
      </c>
      <c r="G3041">
        <v>984.1</v>
      </c>
      <c r="H3041">
        <v>972</v>
      </c>
      <c r="I3041">
        <v>983.09</v>
      </c>
    </row>
    <row r="3042" spans="1:9">
      <c r="A3042" s="1">
        <v>25989</v>
      </c>
      <c r="B3042">
        <v>119.861916632801</v>
      </c>
      <c r="C3042" s="39">
        <v>100</v>
      </c>
      <c r="E3042" s="1">
        <v>40024</v>
      </c>
      <c r="F3042">
        <v>982.08</v>
      </c>
      <c r="G3042">
        <v>1002.25</v>
      </c>
      <c r="H3042">
        <v>981.58</v>
      </c>
      <c r="I3042">
        <v>990.4</v>
      </c>
    </row>
    <row r="3043" spans="1:9">
      <c r="A3043" s="1">
        <v>25990</v>
      </c>
      <c r="B3043">
        <v>119.681988955338</v>
      </c>
      <c r="C3043" s="39">
        <v>100</v>
      </c>
      <c r="E3043" s="1">
        <v>40025</v>
      </c>
      <c r="F3043">
        <v>990.4</v>
      </c>
      <c r="G3043">
        <v>998.72</v>
      </c>
      <c r="H3043">
        <v>986.37</v>
      </c>
      <c r="I3043">
        <v>992.67</v>
      </c>
    </row>
    <row r="3044" spans="1:9">
      <c r="A3044" s="1">
        <v>25993</v>
      </c>
      <c r="B3044">
        <v>119.906557469973</v>
      </c>
      <c r="C3044" s="39">
        <v>100</v>
      </c>
      <c r="E3044" s="1">
        <v>40028</v>
      </c>
      <c r="F3044">
        <v>990.9</v>
      </c>
      <c r="G3044">
        <v>1009.56</v>
      </c>
      <c r="H3044">
        <v>990.15</v>
      </c>
      <c r="I3044">
        <v>1009.05</v>
      </c>
    </row>
    <row r="3045" spans="1:9">
      <c r="A3045" s="1">
        <v>25994</v>
      </c>
      <c r="B3045">
        <v>119.923514161135</v>
      </c>
      <c r="C3045" s="39">
        <v>100</v>
      </c>
      <c r="E3045" s="1">
        <v>40029</v>
      </c>
      <c r="F3045">
        <v>1008.55</v>
      </c>
      <c r="G3045">
        <v>1013.34</v>
      </c>
      <c r="H3045">
        <v>1000.23</v>
      </c>
      <c r="I3045">
        <v>1013.09</v>
      </c>
    </row>
    <row r="3046" spans="1:9">
      <c r="A3046" s="1">
        <v>25995</v>
      </c>
      <c r="B3046">
        <v>120.002057518703</v>
      </c>
      <c r="C3046" s="39">
        <v>100</v>
      </c>
      <c r="E3046" s="1">
        <v>40030</v>
      </c>
      <c r="F3046">
        <v>1012.83</v>
      </c>
      <c r="G3046">
        <v>1014.85</v>
      </c>
      <c r="H3046">
        <v>999.47</v>
      </c>
      <c r="I3046">
        <v>1009.05</v>
      </c>
    </row>
    <row r="3047" spans="1:9">
      <c r="A3047" s="1">
        <v>25996</v>
      </c>
      <c r="B3047">
        <v>120.82204065871601</v>
      </c>
      <c r="C3047" s="39">
        <v>100</v>
      </c>
      <c r="E3047" s="1">
        <v>40031</v>
      </c>
      <c r="F3047">
        <v>1008.55</v>
      </c>
      <c r="G3047">
        <v>1016.11</v>
      </c>
      <c r="H3047">
        <v>997.96</v>
      </c>
      <c r="I3047">
        <v>1003.25</v>
      </c>
    </row>
    <row r="3048" spans="1:9">
      <c r="A3048" s="1">
        <v>25997</v>
      </c>
      <c r="B3048">
        <v>121.667922061129</v>
      </c>
      <c r="C3048" s="39">
        <v>100</v>
      </c>
      <c r="E3048" s="1">
        <v>40032</v>
      </c>
      <c r="F3048">
        <v>1003</v>
      </c>
      <c r="G3048">
        <v>1024.43</v>
      </c>
      <c r="H3048">
        <v>998.21</v>
      </c>
      <c r="I3048">
        <v>1014.85</v>
      </c>
    </row>
    <row r="3049" spans="1:9">
      <c r="A3049" s="1">
        <v>26000</v>
      </c>
      <c r="B3049">
        <v>122.114177787462</v>
      </c>
      <c r="C3049" s="39">
        <v>100</v>
      </c>
      <c r="E3049" s="1">
        <v>40035</v>
      </c>
      <c r="F3049">
        <v>1014.09</v>
      </c>
      <c r="G3049">
        <v>1016.11</v>
      </c>
      <c r="H3049">
        <v>1006.53</v>
      </c>
      <c r="I3049">
        <v>1015.86</v>
      </c>
    </row>
    <row r="3050" spans="1:9">
      <c r="A3050" s="1">
        <v>26001</v>
      </c>
      <c r="B3050">
        <v>122.444178137094</v>
      </c>
      <c r="C3050" s="39">
        <v>100</v>
      </c>
      <c r="E3050" s="1">
        <v>40036</v>
      </c>
      <c r="F3050">
        <v>1015.35</v>
      </c>
      <c r="G3050">
        <v>1019.13</v>
      </c>
      <c r="H3050">
        <v>998.21</v>
      </c>
      <c r="I3050">
        <v>1001.24</v>
      </c>
    </row>
    <row r="3051" spans="1:9">
      <c r="A3051" s="1">
        <v>26002</v>
      </c>
      <c r="B3051">
        <v>122.49960971901901</v>
      </c>
      <c r="C3051" s="39">
        <v>100</v>
      </c>
      <c r="E3051" s="1">
        <v>40037</v>
      </c>
      <c r="F3051">
        <v>1000.73</v>
      </c>
      <c r="G3051">
        <v>1019.64</v>
      </c>
      <c r="H3051">
        <v>993.93</v>
      </c>
      <c r="I3051">
        <v>1010.56</v>
      </c>
    </row>
    <row r="3052" spans="1:9">
      <c r="A3052" s="1">
        <v>26003</v>
      </c>
      <c r="B3052">
        <v>122.844884991814</v>
      </c>
      <c r="C3052" s="39">
        <v>100</v>
      </c>
      <c r="E3052" s="1">
        <v>40038</v>
      </c>
      <c r="F3052">
        <v>1010.56</v>
      </c>
      <c r="G3052">
        <v>1023.67</v>
      </c>
      <c r="H3052">
        <v>1006.28</v>
      </c>
      <c r="I3052">
        <v>1021.91</v>
      </c>
    </row>
    <row r="3053" spans="1:9">
      <c r="A3053" s="1">
        <v>26004</v>
      </c>
      <c r="B3053">
        <v>122.816004770698</v>
      </c>
      <c r="C3053" s="39">
        <v>100</v>
      </c>
      <c r="E3053" s="1">
        <v>40039</v>
      </c>
      <c r="F3053">
        <v>1021.4</v>
      </c>
      <c r="G3053">
        <v>1024.18</v>
      </c>
      <c r="H3053">
        <v>1000.48</v>
      </c>
      <c r="I3053">
        <v>1014.09</v>
      </c>
    </row>
    <row r="3054" spans="1:9">
      <c r="A3054" s="1">
        <v>26007</v>
      </c>
      <c r="B3054">
        <v>123.753659082559</v>
      </c>
      <c r="C3054" s="39">
        <v>100</v>
      </c>
      <c r="E3054" s="1">
        <v>40042</v>
      </c>
      <c r="F3054">
        <v>1012.58</v>
      </c>
      <c r="G3054">
        <v>1012.58</v>
      </c>
      <c r="H3054">
        <v>983.59</v>
      </c>
      <c r="I3054">
        <v>986.37</v>
      </c>
    </row>
    <row r="3055" spans="1:9">
      <c r="A3055" s="1">
        <v>26008</v>
      </c>
      <c r="B3055">
        <v>124.19743947354399</v>
      </c>
      <c r="C3055" s="39">
        <v>100</v>
      </c>
      <c r="E3055" s="1">
        <v>40043</v>
      </c>
      <c r="F3055">
        <v>986.37</v>
      </c>
      <c r="G3055">
        <v>998.21</v>
      </c>
      <c r="H3055">
        <v>984.35</v>
      </c>
      <c r="I3055">
        <v>997.71</v>
      </c>
    </row>
    <row r="3056" spans="1:9">
      <c r="A3056" s="1">
        <v>26009</v>
      </c>
      <c r="B3056">
        <v>124.309950749821</v>
      </c>
      <c r="C3056" s="39">
        <v>100</v>
      </c>
      <c r="E3056" s="1">
        <v>40044</v>
      </c>
      <c r="F3056">
        <v>997.71</v>
      </c>
      <c r="G3056">
        <v>1007.04</v>
      </c>
      <c r="H3056">
        <v>984.85</v>
      </c>
      <c r="I3056">
        <v>1005.27</v>
      </c>
    </row>
    <row r="3057" spans="1:9">
      <c r="A3057" s="1">
        <v>26010</v>
      </c>
      <c r="B3057">
        <v>124.501930772626</v>
      </c>
      <c r="C3057" s="39">
        <v>100</v>
      </c>
      <c r="E3057" s="1">
        <v>40045</v>
      </c>
      <c r="F3057">
        <v>1005.02</v>
      </c>
      <c r="G3057">
        <v>1016.11</v>
      </c>
      <c r="H3057">
        <v>1002.5</v>
      </c>
      <c r="I3057">
        <v>1013.09</v>
      </c>
    </row>
    <row r="3058" spans="1:9">
      <c r="A3058" s="1">
        <v>26011</v>
      </c>
      <c r="B3058">
        <v>124.39461245508301</v>
      </c>
      <c r="C3058" s="39">
        <v>100</v>
      </c>
      <c r="E3058" s="1">
        <v>40046</v>
      </c>
      <c r="F3058">
        <v>1012.83</v>
      </c>
      <c r="G3058">
        <v>1035.52</v>
      </c>
      <c r="H3058">
        <v>1004.77</v>
      </c>
      <c r="I3058">
        <v>1033.76</v>
      </c>
    </row>
    <row r="3059" spans="1:9">
      <c r="A3059" s="1">
        <v>26014</v>
      </c>
      <c r="B3059">
        <v>124.273368161611</v>
      </c>
      <c r="C3059" s="39">
        <v>100</v>
      </c>
      <c r="E3059" s="1">
        <v>40049</v>
      </c>
      <c r="F3059">
        <v>1033.5</v>
      </c>
      <c r="G3059">
        <v>1043.5899999999999</v>
      </c>
      <c r="H3059">
        <v>1029.72</v>
      </c>
      <c r="I3059">
        <v>1033</v>
      </c>
    </row>
    <row r="3060" spans="1:9">
      <c r="A3060" s="1">
        <v>26015</v>
      </c>
      <c r="B3060">
        <v>124.01566887895299</v>
      </c>
      <c r="C3060" s="39">
        <v>100</v>
      </c>
      <c r="E3060" s="1">
        <v>40050</v>
      </c>
      <c r="F3060">
        <v>1032.75</v>
      </c>
      <c r="G3060">
        <v>1046.6099999999999</v>
      </c>
      <c r="H3060">
        <v>1026.7</v>
      </c>
      <c r="I3060">
        <v>1034.51</v>
      </c>
    </row>
    <row r="3061" spans="1:9">
      <c r="A3061" s="1">
        <v>26016</v>
      </c>
      <c r="B3061">
        <v>123.41758950552</v>
      </c>
      <c r="C3061" s="39">
        <v>100</v>
      </c>
      <c r="E3061" s="1">
        <v>40051</v>
      </c>
      <c r="F3061">
        <v>1034.26</v>
      </c>
      <c r="G3061">
        <v>1040.56</v>
      </c>
      <c r="H3061">
        <v>1028.71</v>
      </c>
      <c r="I3061">
        <v>1035.27</v>
      </c>
    </row>
    <row r="3062" spans="1:9">
      <c r="A3062" s="1">
        <v>26017</v>
      </c>
      <c r="B3062">
        <v>123.331282447506</v>
      </c>
      <c r="C3062" s="39">
        <v>100</v>
      </c>
      <c r="E3062" s="1">
        <v>40052</v>
      </c>
      <c r="F3062">
        <v>1034.76</v>
      </c>
      <c r="G3062">
        <v>1041.32</v>
      </c>
      <c r="H3062">
        <v>1023.17</v>
      </c>
      <c r="I3062">
        <v>1037.79</v>
      </c>
    </row>
    <row r="3063" spans="1:9">
      <c r="A3063" s="1">
        <v>26018</v>
      </c>
      <c r="B3063">
        <v>123.352669842095</v>
      </c>
      <c r="C3063" s="39">
        <v>100</v>
      </c>
      <c r="E3063" s="1">
        <v>40053</v>
      </c>
      <c r="F3063">
        <v>1037.79</v>
      </c>
      <c r="G3063">
        <v>1047.3699999999999</v>
      </c>
      <c r="H3063">
        <v>1030.48</v>
      </c>
      <c r="I3063">
        <v>1036.02</v>
      </c>
    </row>
    <row r="3064" spans="1:9">
      <c r="A3064" s="1">
        <v>26021</v>
      </c>
      <c r="B3064">
        <v>123.217788798299</v>
      </c>
      <c r="C3064" s="39">
        <v>100</v>
      </c>
      <c r="E3064" s="1">
        <v>40056</v>
      </c>
      <c r="F3064">
        <v>1035.02</v>
      </c>
      <c r="G3064">
        <v>1039.55</v>
      </c>
      <c r="H3064">
        <v>1021.66</v>
      </c>
      <c r="I3064">
        <v>1028.21</v>
      </c>
    </row>
    <row r="3065" spans="1:9">
      <c r="A3065" s="1">
        <v>26022</v>
      </c>
      <c r="B3065">
        <v>123.477589255289</v>
      </c>
      <c r="C3065" s="39">
        <v>100</v>
      </c>
      <c r="E3065" s="1">
        <v>40057</v>
      </c>
      <c r="F3065">
        <v>1029.47</v>
      </c>
      <c r="G3065">
        <v>1036.28</v>
      </c>
      <c r="H3065">
        <v>1003.51</v>
      </c>
      <c r="I3065">
        <v>1004.77</v>
      </c>
    </row>
    <row r="3066" spans="1:9">
      <c r="A3066" s="1">
        <v>26023</v>
      </c>
      <c r="B3066">
        <v>123.45716923352499</v>
      </c>
      <c r="C3066" s="39">
        <v>100</v>
      </c>
      <c r="E3066" s="1">
        <v>40058</v>
      </c>
      <c r="F3066">
        <v>1004.51</v>
      </c>
      <c r="G3066">
        <v>1009.3</v>
      </c>
      <c r="H3066">
        <v>999.22</v>
      </c>
      <c r="I3066">
        <v>1002.5</v>
      </c>
    </row>
    <row r="3067" spans="1:9">
      <c r="A3067" s="1">
        <v>26024</v>
      </c>
      <c r="B3067">
        <v>123.312284502195</v>
      </c>
      <c r="C3067" s="39">
        <v>100</v>
      </c>
      <c r="E3067" s="1">
        <v>40059</v>
      </c>
      <c r="F3067">
        <v>1002.25</v>
      </c>
      <c r="G3067">
        <v>1012.58</v>
      </c>
      <c r="H3067">
        <v>999.47</v>
      </c>
      <c r="I3067">
        <v>1010.06</v>
      </c>
    </row>
    <row r="3068" spans="1:9">
      <c r="A3068" s="1">
        <v>26025</v>
      </c>
      <c r="B3068">
        <v>123.326815913378</v>
      </c>
      <c r="C3068" s="39">
        <v>100</v>
      </c>
      <c r="E3068" s="1">
        <v>40060</v>
      </c>
      <c r="F3068">
        <v>1009.81</v>
      </c>
      <c r="G3068">
        <v>1024.68</v>
      </c>
      <c r="H3068">
        <v>1008.3</v>
      </c>
      <c r="I3068">
        <v>1022.41</v>
      </c>
    </row>
    <row r="3069" spans="1:9">
      <c r="A3069" s="1">
        <v>26028</v>
      </c>
      <c r="B3069">
        <v>123.345072119546</v>
      </c>
      <c r="C3069" s="39">
        <v>100</v>
      </c>
      <c r="E3069" s="1">
        <v>40064</v>
      </c>
      <c r="F3069">
        <v>1021.91</v>
      </c>
      <c r="G3069">
        <v>1035.52</v>
      </c>
      <c r="H3069">
        <v>1020.65</v>
      </c>
      <c r="I3069">
        <v>1033.5</v>
      </c>
    </row>
    <row r="3070" spans="1:9">
      <c r="A3070" s="1">
        <v>26029</v>
      </c>
      <c r="B3070">
        <v>123.953879843439</v>
      </c>
      <c r="C3070" s="39">
        <v>100</v>
      </c>
      <c r="E3070" s="1">
        <v>40065</v>
      </c>
      <c r="F3070">
        <v>1033</v>
      </c>
      <c r="G3070">
        <v>1044.8499999999999</v>
      </c>
      <c r="H3070">
        <v>1027.2</v>
      </c>
      <c r="I3070">
        <v>1041.07</v>
      </c>
    </row>
    <row r="3071" spans="1:9">
      <c r="A3071" s="1">
        <v>26030</v>
      </c>
      <c r="B3071">
        <v>124.29102956430501</v>
      </c>
      <c r="C3071" s="39">
        <v>100</v>
      </c>
      <c r="E3071" s="1">
        <v>40066</v>
      </c>
      <c r="F3071">
        <v>1041.07</v>
      </c>
      <c r="G3071">
        <v>1052.6600000000001</v>
      </c>
      <c r="H3071">
        <v>1036.02</v>
      </c>
      <c r="I3071">
        <v>1050.3900000000001</v>
      </c>
    </row>
    <row r="3072" spans="1:9">
      <c r="A3072" s="1">
        <v>26031</v>
      </c>
      <c r="B3072">
        <v>124.14063890313901</v>
      </c>
      <c r="C3072" s="39">
        <v>100</v>
      </c>
      <c r="E3072" s="1">
        <v>40067</v>
      </c>
      <c r="F3072">
        <v>1049.8900000000001</v>
      </c>
      <c r="G3072">
        <v>1056.95</v>
      </c>
      <c r="H3072">
        <v>1046.6099999999999</v>
      </c>
      <c r="I3072">
        <v>1050.1400000000001</v>
      </c>
    </row>
    <row r="3073" spans="1:9">
      <c r="A3073" s="1">
        <v>26032</v>
      </c>
      <c r="B3073">
        <v>124.141055829473</v>
      </c>
      <c r="C3073" s="39">
        <v>100</v>
      </c>
      <c r="E3073" s="1">
        <v>40070</v>
      </c>
      <c r="F3073">
        <v>1049.1300000000001</v>
      </c>
      <c r="G3073">
        <v>1058.46</v>
      </c>
      <c r="H3073">
        <v>1041.32</v>
      </c>
      <c r="I3073">
        <v>1056.69</v>
      </c>
    </row>
    <row r="3074" spans="1:9">
      <c r="A3074" s="1">
        <v>26035</v>
      </c>
      <c r="B3074">
        <v>124.28842995131301</v>
      </c>
      <c r="C3074" s="39">
        <v>100</v>
      </c>
      <c r="E3074" s="1">
        <v>40071</v>
      </c>
      <c r="F3074">
        <v>1056.19</v>
      </c>
      <c r="G3074">
        <v>1065.26</v>
      </c>
      <c r="H3074">
        <v>1051.4000000000001</v>
      </c>
      <c r="I3074">
        <v>1058.96</v>
      </c>
    </row>
    <row r="3075" spans="1:9">
      <c r="A3075" s="1">
        <v>26036</v>
      </c>
      <c r="B3075">
        <v>124.50736541399</v>
      </c>
      <c r="C3075" s="39">
        <v>100</v>
      </c>
      <c r="E3075" s="1">
        <v>40072</v>
      </c>
      <c r="F3075">
        <v>1058.96</v>
      </c>
      <c r="G3075">
        <v>1077.6199999999999</v>
      </c>
      <c r="H3075">
        <v>1057.45</v>
      </c>
      <c r="I3075">
        <v>1076.8599999999999</v>
      </c>
    </row>
    <row r="3076" spans="1:9">
      <c r="A3076" s="1">
        <v>26037</v>
      </c>
      <c r="B3076">
        <v>124.68615054386601</v>
      </c>
      <c r="C3076" s="39">
        <v>100</v>
      </c>
      <c r="E3076" s="1">
        <v>40073</v>
      </c>
      <c r="F3076">
        <v>1076.6099999999999</v>
      </c>
      <c r="G3076">
        <v>1085.43</v>
      </c>
      <c r="H3076">
        <v>1069.8</v>
      </c>
      <c r="I3076">
        <v>1076.3599999999999</v>
      </c>
    </row>
    <row r="3077" spans="1:9">
      <c r="A3077" s="1">
        <v>26038</v>
      </c>
      <c r="B3077">
        <v>124.768099294674</v>
      </c>
      <c r="C3077" s="39">
        <v>100</v>
      </c>
      <c r="E3077" s="1">
        <v>40074</v>
      </c>
      <c r="F3077">
        <v>1076.6099999999999</v>
      </c>
      <c r="G3077">
        <v>1081.42</v>
      </c>
      <c r="H3077">
        <v>1069.52</v>
      </c>
      <c r="I3077">
        <v>1074.58</v>
      </c>
    </row>
    <row r="3078" spans="1:9">
      <c r="A3078" s="1">
        <v>26039</v>
      </c>
      <c r="B3078">
        <v>124.681864461803</v>
      </c>
      <c r="C3078" s="39">
        <v>100</v>
      </c>
      <c r="E3078" s="1">
        <v>40077</v>
      </c>
      <c r="F3078">
        <v>1072.81</v>
      </c>
      <c r="G3078">
        <v>1076.3599999999999</v>
      </c>
      <c r="H3078">
        <v>1064.96</v>
      </c>
      <c r="I3078">
        <v>1074.08</v>
      </c>
    </row>
    <row r="3079" spans="1:9">
      <c r="A3079" s="1">
        <v>26042</v>
      </c>
      <c r="B3079">
        <v>124.93368040473401</v>
      </c>
      <c r="C3079" s="39">
        <v>100</v>
      </c>
      <c r="E3079" s="1">
        <v>40078</v>
      </c>
      <c r="F3079">
        <v>1073.57</v>
      </c>
      <c r="G3079">
        <v>1082.94</v>
      </c>
      <c r="H3079">
        <v>1073.06</v>
      </c>
      <c r="I3079">
        <v>1080.9100000000001</v>
      </c>
    </row>
    <row r="3080" spans="1:9">
      <c r="A3080" s="1">
        <v>26043</v>
      </c>
      <c r="B3080">
        <v>124.373499152694</v>
      </c>
      <c r="C3080" s="39">
        <v>100</v>
      </c>
      <c r="E3080" s="1">
        <v>40079</v>
      </c>
      <c r="F3080">
        <v>1080.9100000000001</v>
      </c>
      <c r="G3080">
        <v>1089.52</v>
      </c>
      <c r="H3080">
        <v>1068.76</v>
      </c>
      <c r="I3080">
        <v>1072.56</v>
      </c>
    </row>
    <row r="3081" spans="1:9">
      <c r="A3081" s="1">
        <v>26044</v>
      </c>
      <c r="B3081">
        <v>123.975083761547</v>
      </c>
      <c r="C3081" s="39">
        <v>100</v>
      </c>
      <c r="E3081" s="1">
        <v>40080</v>
      </c>
      <c r="F3081">
        <v>1072.05</v>
      </c>
      <c r="G3081">
        <v>1077.6199999999999</v>
      </c>
      <c r="H3081">
        <v>1054.33</v>
      </c>
      <c r="I3081">
        <v>1057.6199999999999</v>
      </c>
    </row>
    <row r="3082" spans="1:9">
      <c r="A3082" s="1">
        <v>26045</v>
      </c>
      <c r="B3082">
        <v>124.186641258679</v>
      </c>
      <c r="C3082" s="39">
        <v>100</v>
      </c>
      <c r="E3082" s="1">
        <v>40081</v>
      </c>
      <c r="F3082">
        <v>1057.3699999999999</v>
      </c>
      <c r="G3082">
        <v>1062.94</v>
      </c>
      <c r="H3082">
        <v>1049.52</v>
      </c>
      <c r="I3082">
        <v>1054.33</v>
      </c>
    </row>
    <row r="3083" spans="1:9">
      <c r="A3083" s="1">
        <v>26046</v>
      </c>
      <c r="B3083">
        <v>124.543884389111</v>
      </c>
      <c r="C3083" s="39">
        <v>100</v>
      </c>
      <c r="E3083" s="1">
        <v>40084</v>
      </c>
      <c r="F3083">
        <v>1055.5899999999999</v>
      </c>
      <c r="G3083">
        <v>1074.58</v>
      </c>
      <c r="H3083">
        <v>1049.01</v>
      </c>
      <c r="I3083">
        <v>1072.56</v>
      </c>
    </row>
    <row r="3084" spans="1:9">
      <c r="A3084" s="1">
        <v>26049</v>
      </c>
      <c r="B3084">
        <v>124.42855141144599</v>
      </c>
      <c r="C3084" s="39">
        <v>100</v>
      </c>
      <c r="E3084" s="1">
        <v>40085</v>
      </c>
      <c r="F3084">
        <v>1072.81</v>
      </c>
      <c r="G3084">
        <v>1079.3900000000001</v>
      </c>
      <c r="H3084">
        <v>1066.73</v>
      </c>
      <c r="I3084">
        <v>1068.25</v>
      </c>
    </row>
    <row r="3085" spans="1:9">
      <c r="A3085" s="1">
        <v>26050</v>
      </c>
      <c r="B3085">
        <v>124.643067745754</v>
      </c>
      <c r="C3085" s="39">
        <v>100</v>
      </c>
      <c r="E3085" s="1">
        <v>40086</v>
      </c>
      <c r="F3085">
        <v>1068.25</v>
      </c>
      <c r="G3085">
        <v>1076.8599999999999</v>
      </c>
      <c r="H3085">
        <v>1054.83</v>
      </c>
      <c r="I3085">
        <v>1066.48</v>
      </c>
    </row>
    <row r="3086" spans="1:9">
      <c r="A3086" s="1">
        <v>26051</v>
      </c>
      <c r="B3086">
        <v>124.90358545669299</v>
      </c>
      <c r="C3086" s="39">
        <v>100</v>
      </c>
      <c r="E3086" s="1">
        <v>40087</v>
      </c>
      <c r="F3086">
        <v>1066.99</v>
      </c>
      <c r="G3086">
        <v>1069.52</v>
      </c>
      <c r="H3086">
        <v>1037.6199999999999</v>
      </c>
      <c r="I3086">
        <v>1040.6500000000001</v>
      </c>
    </row>
    <row r="3087" spans="1:9">
      <c r="A3087" s="1">
        <v>26052</v>
      </c>
      <c r="B3087">
        <v>124.50465724279</v>
      </c>
      <c r="C3087" s="39">
        <v>100</v>
      </c>
      <c r="E3087" s="1">
        <v>40088</v>
      </c>
      <c r="F3087">
        <v>1040.1500000000001</v>
      </c>
      <c r="G3087">
        <v>1040.9100000000001</v>
      </c>
      <c r="H3087">
        <v>1024.96</v>
      </c>
      <c r="I3087">
        <v>1034.83</v>
      </c>
    </row>
    <row r="3088" spans="1:9">
      <c r="A3088" s="1">
        <v>26053</v>
      </c>
      <c r="B3088">
        <v>124.080780484805</v>
      </c>
      <c r="C3088" s="39">
        <v>100</v>
      </c>
      <c r="E3088" s="1">
        <v>40091</v>
      </c>
      <c r="F3088">
        <v>1034.83</v>
      </c>
      <c r="G3088">
        <v>1051.8</v>
      </c>
      <c r="H3088">
        <v>1032.55</v>
      </c>
      <c r="I3088">
        <v>1049.77</v>
      </c>
    </row>
    <row r="3089" spans="1:9">
      <c r="A3089" s="1">
        <v>26056</v>
      </c>
      <c r="B3089">
        <v>123.51463017354899</v>
      </c>
      <c r="C3089" s="39">
        <v>100</v>
      </c>
      <c r="E3089" s="1">
        <v>40092</v>
      </c>
      <c r="F3089">
        <v>1050.02</v>
      </c>
      <c r="G3089">
        <v>1070.28</v>
      </c>
      <c r="H3089">
        <v>1048.76</v>
      </c>
      <c r="I3089">
        <v>1061.92</v>
      </c>
    </row>
    <row r="3090" spans="1:9">
      <c r="A3090" s="1">
        <v>26057</v>
      </c>
      <c r="B3090">
        <v>123.719515744709</v>
      </c>
      <c r="C3090" s="39">
        <v>100</v>
      </c>
      <c r="E3090" s="1">
        <v>40093</v>
      </c>
      <c r="F3090">
        <v>1061.67</v>
      </c>
      <c r="G3090">
        <v>1068.25</v>
      </c>
      <c r="H3090">
        <v>1058.6300000000001</v>
      </c>
      <c r="I3090">
        <v>1066.99</v>
      </c>
    </row>
    <row r="3091" spans="1:9">
      <c r="A3091" s="1">
        <v>26058</v>
      </c>
      <c r="B3091">
        <v>123.616347075316</v>
      </c>
      <c r="C3091" s="39">
        <v>100</v>
      </c>
      <c r="E3091" s="1">
        <v>40094</v>
      </c>
      <c r="F3091">
        <v>1066.99</v>
      </c>
      <c r="G3091">
        <v>1080.9100000000001</v>
      </c>
      <c r="H3091">
        <v>1066.73</v>
      </c>
      <c r="I3091">
        <v>1077.3699999999999</v>
      </c>
    </row>
    <row r="3092" spans="1:9">
      <c r="A3092" s="1">
        <v>26059</v>
      </c>
      <c r="B3092">
        <v>123.192862260781</v>
      </c>
      <c r="C3092" s="39">
        <v>100</v>
      </c>
      <c r="E3092" s="1">
        <v>40095</v>
      </c>
      <c r="F3092">
        <v>1076.8599999999999</v>
      </c>
      <c r="G3092">
        <v>1082.18</v>
      </c>
      <c r="H3092">
        <v>1072.05</v>
      </c>
      <c r="I3092">
        <v>1081.67</v>
      </c>
    </row>
    <row r="3093" spans="1:9">
      <c r="A3093" s="1">
        <v>26060</v>
      </c>
      <c r="B3093">
        <v>122.984132696023</v>
      </c>
      <c r="C3093" s="39">
        <v>100</v>
      </c>
      <c r="E3093" s="1">
        <v>40098</v>
      </c>
      <c r="F3093">
        <v>1081.42</v>
      </c>
      <c r="G3093">
        <v>1090.53</v>
      </c>
      <c r="H3093">
        <v>1080.6600000000001</v>
      </c>
      <c r="I3093">
        <v>1085.22</v>
      </c>
    </row>
    <row r="3094" spans="1:9">
      <c r="A3094" s="1">
        <v>26063</v>
      </c>
      <c r="B3094">
        <v>122.70843143547</v>
      </c>
      <c r="C3094" s="39">
        <v>100</v>
      </c>
      <c r="E3094" s="1">
        <v>40099</v>
      </c>
      <c r="F3094">
        <v>1084.71</v>
      </c>
      <c r="G3094">
        <v>1088</v>
      </c>
      <c r="H3094">
        <v>1076.6099999999999</v>
      </c>
      <c r="I3094">
        <v>1082.43</v>
      </c>
    </row>
    <row r="3095" spans="1:9">
      <c r="A3095" s="1">
        <v>26064</v>
      </c>
      <c r="B3095">
        <v>122.806341101873</v>
      </c>
      <c r="C3095" s="39">
        <v>100</v>
      </c>
      <c r="E3095" s="1">
        <v>40100</v>
      </c>
      <c r="F3095">
        <v>1086.48</v>
      </c>
      <c r="G3095">
        <v>1103.7</v>
      </c>
      <c r="H3095">
        <v>1086.48</v>
      </c>
      <c r="I3095">
        <v>1101.68</v>
      </c>
    </row>
    <row r="3096" spans="1:9">
      <c r="A3096" s="1">
        <v>26065</v>
      </c>
      <c r="B3096">
        <v>122.815897985711</v>
      </c>
      <c r="C3096" s="39">
        <v>100</v>
      </c>
      <c r="E3096" s="1">
        <v>40101</v>
      </c>
      <c r="F3096">
        <v>1101.42</v>
      </c>
      <c r="G3096">
        <v>1107.25</v>
      </c>
      <c r="H3096">
        <v>1094.33</v>
      </c>
      <c r="I3096">
        <v>1103.7</v>
      </c>
    </row>
    <row r="3097" spans="1:9">
      <c r="A3097" s="1">
        <v>26066</v>
      </c>
      <c r="B3097">
        <v>122.438475281348</v>
      </c>
      <c r="C3097" s="39">
        <v>100</v>
      </c>
      <c r="E3097" s="1">
        <v>40102</v>
      </c>
      <c r="F3097">
        <v>1104.21</v>
      </c>
      <c r="G3097">
        <v>1109.53</v>
      </c>
      <c r="H3097">
        <v>1091.29</v>
      </c>
      <c r="I3097">
        <v>1095.8499999999999</v>
      </c>
    </row>
    <row r="3098" spans="1:9">
      <c r="A3098" s="1">
        <v>26067</v>
      </c>
      <c r="B3098">
        <v>121.995125894837</v>
      </c>
      <c r="C3098" s="39">
        <v>100</v>
      </c>
      <c r="E3098" s="1">
        <v>40105</v>
      </c>
      <c r="F3098">
        <v>1094.08</v>
      </c>
      <c r="G3098">
        <v>1110.79</v>
      </c>
      <c r="H3098">
        <v>1090.03</v>
      </c>
      <c r="I3098">
        <v>1104.97</v>
      </c>
    </row>
    <row r="3099" spans="1:9">
      <c r="A3099" s="1">
        <v>26070</v>
      </c>
      <c r="B3099">
        <v>120.631324747127</v>
      </c>
      <c r="C3099" s="39">
        <v>100</v>
      </c>
      <c r="E3099" s="1">
        <v>40106</v>
      </c>
      <c r="F3099">
        <v>1103.7</v>
      </c>
      <c r="G3099">
        <v>1113.07</v>
      </c>
      <c r="H3099">
        <v>1095.8499999999999</v>
      </c>
      <c r="I3099">
        <v>1103.45</v>
      </c>
    </row>
    <row r="3100" spans="1:9">
      <c r="A3100" s="1">
        <v>26071</v>
      </c>
      <c r="B3100">
        <v>120.522103665149</v>
      </c>
      <c r="C3100" s="39">
        <v>100</v>
      </c>
      <c r="E3100" s="1">
        <v>40107</v>
      </c>
      <c r="F3100">
        <v>1102.94</v>
      </c>
      <c r="G3100">
        <v>1112.56</v>
      </c>
      <c r="H3100">
        <v>1086.23</v>
      </c>
      <c r="I3100">
        <v>1091.8</v>
      </c>
    </row>
    <row r="3101" spans="1:9">
      <c r="A3101" s="1">
        <v>26072</v>
      </c>
      <c r="B3101">
        <v>120.89646446539901</v>
      </c>
      <c r="C3101" s="39">
        <v>100</v>
      </c>
      <c r="E3101" s="1">
        <v>40108</v>
      </c>
      <c r="F3101">
        <v>1090.28</v>
      </c>
      <c r="G3101">
        <v>1106.23</v>
      </c>
      <c r="H3101">
        <v>1083.95</v>
      </c>
      <c r="I3101">
        <v>1104.71</v>
      </c>
    </row>
    <row r="3102" spans="1:9">
      <c r="A3102" s="1">
        <v>26073</v>
      </c>
      <c r="B3102">
        <v>121.409721509124</v>
      </c>
      <c r="C3102" s="39">
        <v>100</v>
      </c>
      <c r="E3102" s="1">
        <v>40109</v>
      </c>
      <c r="F3102">
        <v>1104.46</v>
      </c>
      <c r="G3102">
        <v>1109.27</v>
      </c>
      <c r="H3102">
        <v>1085.22</v>
      </c>
      <c r="I3102">
        <v>1090.79</v>
      </c>
    </row>
    <row r="3103" spans="1:9">
      <c r="A3103" s="1">
        <v>26074</v>
      </c>
      <c r="B3103">
        <v>121.007941455935</v>
      </c>
      <c r="C3103" s="39">
        <v>100</v>
      </c>
      <c r="E3103" s="1">
        <v>40112</v>
      </c>
      <c r="F3103">
        <v>1090.28</v>
      </c>
      <c r="G3103">
        <v>1102.44</v>
      </c>
      <c r="H3103">
        <v>1074.8399999999999</v>
      </c>
      <c r="I3103">
        <v>1080.1500000000001</v>
      </c>
    </row>
    <row r="3104" spans="1:9">
      <c r="A3104" s="1">
        <v>26077</v>
      </c>
      <c r="B3104">
        <v>120.46465689877699</v>
      </c>
      <c r="C3104" s="39">
        <v>100</v>
      </c>
      <c r="E3104" s="1">
        <v>40113</v>
      </c>
      <c r="F3104">
        <v>1079.9000000000001</v>
      </c>
      <c r="G3104">
        <v>1083.45</v>
      </c>
      <c r="H3104">
        <v>1070.53</v>
      </c>
      <c r="I3104">
        <v>1074.08</v>
      </c>
    </row>
    <row r="3105" spans="1:9">
      <c r="A3105" s="1">
        <v>26078</v>
      </c>
      <c r="B3105">
        <v>120.120871634956</v>
      </c>
      <c r="C3105" s="39">
        <v>100</v>
      </c>
      <c r="E3105" s="1">
        <v>40114</v>
      </c>
      <c r="F3105">
        <v>1074.58</v>
      </c>
      <c r="G3105">
        <v>1076.6099999999999</v>
      </c>
      <c r="H3105">
        <v>1051.29</v>
      </c>
      <c r="I3105">
        <v>1051.8</v>
      </c>
    </row>
    <row r="3106" spans="1:9">
      <c r="A3106" s="1">
        <v>26079</v>
      </c>
      <c r="B3106">
        <v>120.44273257696101</v>
      </c>
      <c r="C3106" s="39">
        <v>100</v>
      </c>
      <c r="E3106" s="1">
        <v>40115</v>
      </c>
      <c r="F3106">
        <v>1052.05</v>
      </c>
      <c r="G3106">
        <v>1077.6199999999999</v>
      </c>
      <c r="H3106">
        <v>1050.53</v>
      </c>
      <c r="I3106">
        <v>1075.0899999999999</v>
      </c>
    </row>
    <row r="3107" spans="1:9">
      <c r="A3107" s="1">
        <v>26080</v>
      </c>
      <c r="B3107">
        <v>120.34817165289</v>
      </c>
      <c r="C3107" s="39">
        <v>100</v>
      </c>
      <c r="E3107" s="1">
        <v>40116</v>
      </c>
      <c r="F3107">
        <v>1074.8399999999999</v>
      </c>
      <c r="G3107">
        <v>1076.3599999999999</v>
      </c>
      <c r="H3107">
        <v>1042.68</v>
      </c>
      <c r="I3107">
        <v>1046.22</v>
      </c>
    </row>
    <row r="3108" spans="1:9">
      <c r="A3108" s="1">
        <v>26081</v>
      </c>
      <c r="B3108">
        <v>120.373313768326</v>
      </c>
      <c r="C3108" s="39">
        <v>100</v>
      </c>
      <c r="E3108" s="1">
        <v>40119</v>
      </c>
      <c r="F3108">
        <v>1044.45</v>
      </c>
      <c r="G3108">
        <v>1062.94</v>
      </c>
      <c r="H3108">
        <v>1039.1400000000001</v>
      </c>
      <c r="I3108">
        <v>1052.3</v>
      </c>
    </row>
    <row r="3109" spans="1:9">
      <c r="A3109" s="1">
        <v>26084</v>
      </c>
      <c r="B3109">
        <v>120.372147105458</v>
      </c>
      <c r="C3109" s="39">
        <v>100</v>
      </c>
      <c r="E3109" s="1">
        <v>40120</v>
      </c>
      <c r="F3109">
        <v>1052.55</v>
      </c>
      <c r="G3109">
        <v>1057.3699999999999</v>
      </c>
      <c r="H3109">
        <v>1039.6400000000001</v>
      </c>
      <c r="I3109">
        <v>1055.0899999999999</v>
      </c>
    </row>
    <row r="3110" spans="1:9">
      <c r="A3110" s="1">
        <v>26085</v>
      </c>
      <c r="B3110">
        <v>120.76589404772599</v>
      </c>
      <c r="C3110" s="39">
        <v>100</v>
      </c>
      <c r="E3110" s="1">
        <v>40121</v>
      </c>
      <c r="F3110">
        <v>1055.0899999999999</v>
      </c>
      <c r="G3110">
        <v>1072.05</v>
      </c>
      <c r="H3110">
        <v>1054.07</v>
      </c>
      <c r="I3110">
        <v>1060.4000000000001</v>
      </c>
    </row>
    <row r="3111" spans="1:9">
      <c r="A3111" s="1">
        <v>26086</v>
      </c>
      <c r="B3111">
        <v>121.63478553180499</v>
      </c>
      <c r="C3111" s="39">
        <v>100</v>
      </c>
      <c r="E3111" s="1">
        <v>40122</v>
      </c>
      <c r="F3111">
        <v>1060.1500000000001</v>
      </c>
      <c r="G3111">
        <v>1077.6199999999999</v>
      </c>
      <c r="H3111">
        <v>1052.3</v>
      </c>
      <c r="I3111">
        <v>1076.8599999999999</v>
      </c>
    </row>
    <row r="3112" spans="1:9">
      <c r="A3112" s="1">
        <v>26087</v>
      </c>
      <c r="B3112">
        <v>121.716240165144</v>
      </c>
      <c r="C3112" s="39">
        <v>100</v>
      </c>
      <c r="E3112" s="1">
        <v>40123</v>
      </c>
      <c r="F3112">
        <v>1076.8599999999999</v>
      </c>
      <c r="G3112">
        <v>1083.19</v>
      </c>
      <c r="H3112">
        <v>1066.99</v>
      </c>
      <c r="I3112">
        <v>1079.9000000000001</v>
      </c>
    </row>
    <row r="3113" spans="1:9">
      <c r="A3113" s="1">
        <v>26088</v>
      </c>
      <c r="B3113">
        <v>121.733776127021</v>
      </c>
      <c r="C3113" s="39">
        <v>100</v>
      </c>
      <c r="E3113" s="1">
        <v>40126</v>
      </c>
      <c r="F3113">
        <v>1079.3900000000001</v>
      </c>
      <c r="G3113">
        <v>1105.98</v>
      </c>
      <c r="H3113">
        <v>1078.6300000000001</v>
      </c>
      <c r="I3113">
        <v>1105.73</v>
      </c>
    </row>
    <row r="3114" spans="1:9">
      <c r="A3114" s="1">
        <v>26091</v>
      </c>
      <c r="B3114">
        <v>121.339182470183</v>
      </c>
      <c r="C3114" s="39">
        <v>100</v>
      </c>
      <c r="E3114" s="1">
        <v>40127</v>
      </c>
      <c r="F3114">
        <v>1105.47</v>
      </c>
      <c r="G3114">
        <v>1108.51</v>
      </c>
      <c r="H3114">
        <v>1098.8900000000001</v>
      </c>
      <c r="I3114">
        <v>1105.98</v>
      </c>
    </row>
    <row r="3115" spans="1:9">
      <c r="A3115" s="1">
        <v>26092</v>
      </c>
      <c r="B3115">
        <v>120.68285790995699</v>
      </c>
      <c r="C3115" s="39">
        <v>100</v>
      </c>
      <c r="E3115" s="1">
        <v>40128</v>
      </c>
      <c r="F3115">
        <v>1105.73</v>
      </c>
      <c r="G3115">
        <v>1117.3699999999999</v>
      </c>
      <c r="H3115">
        <v>1105.22</v>
      </c>
      <c r="I3115">
        <v>1110.28</v>
      </c>
    </row>
    <row r="3116" spans="1:9">
      <c r="A3116" s="1">
        <v>26093</v>
      </c>
      <c r="B3116">
        <v>120.490511168669</v>
      </c>
      <c r="C3116" s="39">
        <v>100</v>
      </c>
      <c r="E3116" s="1">
        <v>40129</v>
      </c>
      <c r="F3116">
        <v>1110.03</v>
      </c>
      <c r="G3116">
        <v>1115.0999999999999</v>
      </c>
      <c r="H3116">
        <v>1096.3599999999999</v>
      </c>
      <c r="I3116">
        <v>1101.17</v>
      </c>
    </row>
    <row r="3117" spans="1:9">
      <c r="A3117" s="1">
        <v>26094</v>
      </c>
      <c r="B3117">
        <v>120.668182054097</v>
      </c>
      <c r="C3117" s="39">
        <v>100</v>
      </c>
      <c r="E3117" s="1">
        <v>40130</v>
      </c>
      <c r="F3117">
        <v>1101.42</v>
      </c>
      <c r="G3117">
        <v>1110.03</v>
      </c>
      <c r="H3117">
        <v>1096.6099999999999</v>
      </c>
      <c r="I3117">
        <v>1105.47</v>
      </c>
    </row>
    <row r="3118" spans="1:9">
      <c r="A3118" s="1">
        <v>26095</v>
      </c>
      <c r="B3118">
        <v>120.936770870383</v>
      </c>
      <c r="C3118" s="39">
        <v>100</v>
      </c>
      <c r="E3118" s="1">
        <v>40133</v>
      </c>
      <c r="F3118">
        <v>1105.98</v>
      </c>
      <c r="G3118">
        <v>1126.49</v>
      </c>
      <c r="H3118">
        <v>1104.97</v>
      </c>
      <c r="I3118">
        <v>1120.4100000000001</v>
      </c>
    </row>
    <row r="3119" spans="1:9">
      <c r="A3119" s="1">
        <v>26098</v>
      </c>
      <c r="B3119">
        <v>119.965811993561</v>
      </c>
      <c r="C3119" s="39">
        <v>100</v>
      </c>
      <c r="E3119" s="1">
        <v>40134</v>
      </c>
      <c r="F3119">
        <v>1120.4100000000001</v>
      </c>
      <c r="G3119">
        <v>1123.2</v>
      </c>
      <c r="H3119">
        <v>1114.08</v>
      </c>
      <c r="I3119">
        <v>1121.68</v>
      </c>
    </row>
    <row r="3120" spans="1:9">
      <c r="A3120" s="1">
        <v>26099</v>
      </c>
      <c r="B3120">
        <v>119.809097032105</v>
      </c>
      <c r="C3120" s="39">
        <v>100</v>
      </c>
      <c r="E3120" s="1">
        <v>40135</v>
      </c>
      <c r="F3120">
        <v>1121.68</v>
      </c>
      <c r="G3120">
        <v>1124.97</v>
      </c>
      <c r="H3120">
        <v>1114.8399999999999</v>
      </c>
      <c r="I3120">
        <v>1122.69</v>
      </c>
    </row>
    <row r="3121" spans="1:9">
      <c r="A3121" s="1">
        <v>26100</v>
      </c>
      <c r="B3121">
        <v>120.135540667258</v>
      </c>
      <c r="C3121" s="39">
        <v>100</v>
      </c>
      <c r="E3121" s="1">
        <v>40136</v>
      </c>
      <c r="F3121">
        <v>1122.69</v>
      </c>
      <c r="G3121">
        <v>1123.7</v>
      </c>
      <c r="H3121">
        <v>1100.4100000000001</v>
      </c>
      <c r="I3121">
        <v>1108.26</v>
      </c>
    </row>
    <row r="3122" spans="1:9">
      <c r="A3122" s="1">
        <v>26101</v>
      </c>
      <c r="B3122">
        <v>120.103397685959</v>
      </c>
      <c r="C3122" s="39">
        <v>100</v>
      </c>
      <c r="E3122" s="1">
        <v>40137</v>
      </c>
      <c r="F3122">
        <v>1108.01</v>
      </c>
      <c r="G3122">
        <v>1109.02</v>
      </c>
      <c r="H3122">
        <v>1097.3699999999999</v>
      </c>
      <c r="I3122">
        <v>1103.95</v>
      </c>
    </row>
    <row r="3123" spans="1:9">
      <c r="A3123" s="1">
        <v>26102</v>
      </c>
      <c r="B3123">
        <v>119.143456701693</v>
      </c>
      <c r="C3123" s="39">
        <v>100</v>
      </c>
      <c r="E3123" s="1">
        <v>40140</v>
      </c>
      <c r="F3123">
        <v>1103.7</v>
      </c>
      <c r="G3123">
        <v>1125.73</v>
      </c>
      <c r="H3123">
        <v>1102.94</v>
      </c>
      <c r="I3123">
        <v>1117.8800000000001</v>
      </c>
    </row>
    <row r="3124" spans="1:9">
      <c r="A3124" s="1">
        <v>26105</v>
      </c>
      <c r="B3124">
        <v>118.514298493265</v>
      </c>
      <c r="C3124" s="39">
        <v>100</v>
      </c>
      <c r="E3124" s="1">
        <v>40141</v>
      </c>
      <c r="F3124">
        <v>1117.6300000000001</v>
      </c>
      <c r="G3124">
        <v>1121.17</v>
      </c>
      <c r="H3124">
        <v>1109.02</v>
      </c>
      <c r="I3124">
        <v>1117.1199999999999</v>
      </c>
    </row>
    <row r="3125" spans="1:9">
      <c r="A3125" s="1">
        <v>26106</v>
      </c>
      <c r="B3125">
        <v>118.083656447012</v>
      </c>
      <c r="C3125" s="39">
        <v>100</v>
      </c>
      <c r="E3125" s="1">
        <v>40142</v>
      </c>
      <c r="F3125">
        <v>1117.3699999999999</v>
      </c>
      <c r="G3125">
        <v>1125.48</v>
      </c>
      <c r="H3125">
        <v>1116.3599999999999</v>
      </c>
      <c r="I3125">
        <v>1123.2</v>
      </c>
    </row>
    <row r="3126" spans="1:9">
      <c r="A3126" s="1">
        <v>26107</v>
      </c>
      <c r="B3126">
        <v>118.73540699601701</v>
      </c>
      <c r="C3126" s="39">
        <v>100</v>
      </c>
      <c r="E3126" s="1">
        <v>40144</v>
      </c>
      <c r="F3126">
        <v>1122.94</v>
      </c>
      <c r="G3126">
        <v>1125.48</v>
      </c>
      <c r="H3126">
        <v>1080.6600000000001</v>
      </c>
      <c r="I3126">
        <v>1103.45</v>
      </c>
    </row>
    <row r="3127" spans="1:9">
      <c r="A3127" s="1">
        <v>26108</v>
      </c>
      <c r="B3127">
        <v>118.513225928485</v>
      </c>
      <c r="C3127" s="39">
        <v>100</v>
      </c>
      <c r="E3127" s="1">
        <v>40147</v>
      </c>
      <c r="F3127">
        <v>1105.47</v>
      </c>
      <c r="G3127">
        <v>1112.06</v>
      </c>
      <c r="H3127">
        <v>1098.3800000000001</v>
      </c>
      <c r="I3127">
        <v>1108.77</v>
      </c>
    </row>
    <row r="3128" spans="1:9">
      <c r="A3128" s="1">
        <v>26109</v>
      </c>
      <c r="B3128">
        <v>118.298392983178</v>
      </c>
      <c r="C3128" s="39">
        <v>100</v>
      </c>
      <c r="E3128" s="1">
        <v>40148</v>
      </c>
      <c r="F3128">
        <v>1106.74</v>
      </c>
      <c r="G3128">
        <v>1125.98</v>
      </c>
      <c r="H3128">
        <v>1106.23</v>
      </c>
      <c r="I3128">
        <v>1122.69</v>
      </c>
    </row>
    <row r="3129" spans="1:9">
      <c r="A3129" s="1">
        <v>26112</v>
      </c>
      <c r="B3129">
        <v>117.995170439782</v>
      </c>
      <c r="C3129" s="39">
        <v>100</v>
      </c>
      <c r="E3129" s="1">
        <v>40149</v>
      </c>
      <c r="F3129">
        <v>1122.44</v>
      </c>
      <c r="G3129">
        <v>1129.78</v>
      </c>
      <c r="H3129">
        <v>1118.3900000000001</v>
      </c>
      <c r="I3129">
        <v>1122.19</v>
      </c>
    </row>
    <row r="3130" spans="1:9">
      <c r="A3130" s="1">
        <v>26113</v>
      </c>
      <c r="B3130">
        <v>118.63480182988999</v>
      </c>
      <c r="C3130" s="39">
        <v>100</v>
      </c>
      <c r="E3130" s="1">
        <v>40150</v>
      </c>
      <c r="F3130">
        <v>1121.93</v>
      </c>
      <c r="G3130">
        <v>1131.3</v>
      </c>
      <c r="H3130">
        <v>1111.55</v>
      </c>
      <c r="I3130">
        <v>1112.06</v>
      </c>
    </row>
    <row r="3131" spans="1:9">
      <c r="A3131" s="1">
        <v>26114</v>
      </c>
      <c r="B3131">
        <v>119.196822758644</v>
      </c>
      <c r="C3131" s="39">
        <v>100</v>
      </c>
      <c r="E3131" s="1">
        <v>40151</v>
      </c>
      <c r="F3131">
        <v>1111.8</v>
      </c>
      <c r="G3131">
        <v>1133.33</v>
      </c>
      <c r="H3131">
        <v>1109.27</v>
      </c>
      <c r="I3131">
        <v>1122.19</v>
      </c>
    </row>
    <row r="3132" spans="1:9">
      <c r="A3132" s="1">
        <v>26115</v>
      </c>
      <c r="B3132">
        <v>119.30204946654899</v>
      </c>
      <c r="C3132" s="39">
        <v>100</v>
      </c>
      <c r="E3132" s="1">
        <v>40154</v>
      </c>
      <c r="F3132">
        <v>1122.19</v>
      </c>
      <c r="G3132">
        <v>1124.97</v>
      </c>
      <c r="H3132">
        <v>1112.82</v>
      </c>
      <c r="I3132">
        <v>1117.8800000000001</v>
      </c>
    </row>
    <row r="3133" spans="1:9">
      <c r="A3133" s="1">
        <v>26116</v>
      </c>
      <c r="B3133">
        <v>119.326355525781</v>
      </c>
      <c r="C3133" s="39">
        <v>100</v>
      </c>
      <c r="E3133" s="1">
        <v>40155</v>
      </c>
      <c r="F3133">
        <v>1118.8900000000001</v>
      </c>
      <c r="G3133">
        <v>1121.68</v>
      </c>
      <c r="H3133">
        <v>1101.68</v>
      </c>
      <c r="I3133">
        <v>1103.95</v>
      </c>
    </row>
    <row r="3134" spans="1:9">
      <c r="A3134" s="1">
        <v>26119</v>
      </c>
      <c r="B3134">
        <v>119.32128561110299</v>
      </c>
      <c r="C3134" s="39">
        <v>100</v>
      </c>
      <c r="E3134" s="1">
        <v>40156</v>
      </c>
      <c r="F3134">
        <v>1103.95</v>
      </c>
      <c r="G3134">
        <v>1111.55</v>
      </c>
      <c r="H3134">
        <v>1098.8900000000001</v>
      </c>
      <c r="I3134">
        <v>1109.53</v>
      </c>
    </row>
    <row r="3135" spans="1:9">
      <c r="A3135" s="1">
        <v>26120</v>
      </c>
      <c r="B3135">
        <v>119.325125023881</v>
      </c>
      <c r="C3135" s="39">
        <v>100</v>
      </c>
      <c r="E3135" s="1">
        <v>40157</v>
      </c>
      <c r="F3135">
        <v>1109.02</v>
      </c>
      <c r="G3135">
        <v>1120.4100000000001</v>
      </c>
      <c r="H3135">
        <v>1106.49</v>
      </c>
      <c r="I3135">
        <v>1116.1099999999999</v>
      </c>
    </row>
    <row r="3136" spans="1:9">
      <c r="A3136" s="1">
        <v>26121</v>
      </c>
      <c r="B3136">
        <v>119.59631567878699</v>
      </c>
      <c r="C3136" s="39">
        <v>100</v>
      </c>
      <c r="E3136" s="1">
        <v>40158</v>
      </c>
      <c r="F3136">
        <v>1116.6099999999999</v>
      </c>
      <c r="G3136">
        <v>1124.72</v>
      </c>
      <c r="H3136">
        <v>1115.3499999999999</v>
      </c>
      <c r="I3136">
        <v>1122.19</v>
      </c>
    </row>
    <row r="3137" spans="1:9">
      <c r="A3137" s="1">
        <v>26122</v>
      </c>
      <c r="B3137">
        <v>119.782333618797</v>
      </c>
      <c r="C3137" s="39">
        <v>100</v>
      </c>
      <c r="E3137" s="1">
        <v>40161</v>
      </c>
      <c r="F3137">
        <v>1121.68</v>
      </c>
      <c r="G3137">
        <v>1132.31</v>
      </c>
      <c r="H3137">
        <v>1118.6400000000001</v>
      </c>
      <c r="I3137">
        <v>1127.76</v>
      </c>
    </row>
    <row r="3138" spans="1:9">
      <c r="A3138" s="1">
        <v>26123</v>
      </c>
      <c r="B3138">
        <v>119.975138001376</v>
      </c>
      <c r="C3138" s="39">
        <v>100</v>
      </c>
      <c r="E3138" s="1">
        <v>40162</v>
      </c>
      <c r="F3138">
        <v>1127</v>
      </c>
      <c r="G3138">
        <v>1130.03</v>
      </c>
      <c r="H3138">
        <v>1119.4000000000001</v>
      </c>
      <c r="I3138">
        <v>1122.94</v>
      </c>
    </row>
    <row r="3139" spans="1:9">
      <c r="A3139" s="1">
        <v>26126</v>
      </c>
      <c r="B3139">
        <v>120.30886988486201</v>
      </c>
      <c r="C3139" s="39">
        <v>100</v>
      </c>
      <c r="E3139" s="1">
        <v>40163</v>
      </c>
      <c r="F3139">
        <v>1122.69</v>
      </c>
      <c r="G3139">
        <v>1131.05</v>
      </c>
      <c r="H3139">
        <v>1121.93</v>
      </c>
      <c r="I3139">
        <v>1124.72</v>
      </c>
    </row>
    <row r="3140" spans="1:9">
      <c r="A3140" s="1">
        <v>26127</v>
      </c>
      <c r="B3140">
        <v>119.318917643264</v>
      </c>
      <c r="C3140" s="39">
        <v>100</v>
      </c>
      <c r="E3140" s="1">
        <v>40164</v>
      </c>
      <c r="F3140">
        <v>1124.46</v>
      </c>
      <c r="G3140">
        <v>1125.22</v>
      </c>
      <c r="H3140">
        <v>1109.78</v>
      </c>
      <c r="I3140">
        <v>1113.07</v>
      </c>
    </row>
    <row r="3141" spans="1:9">
      <c r="A3141" s="1">
        <v>26128</v>
      </c>
      <c r="B3141">
        <v>119.107325049284</v>
      </c>
      <c r="C3141" s="39">
        <v>100</v>
      </c>
      <c r="E3141" s="1">
        <v>40165</v>
      </c>
      <c r="F3141">
        <v>1113.07</v>
      </c>
      <c r="G3141">
        <v>1121.72</v>
      </c>
      <c r="H3141">
        <v>1107.22</v>
      </c>
      <c r="I3141">
        <v>1116.6300000000001</v>
      </c>
    </row>
    <row r="3142" spans="1:9">
      <c r="A3142" s="1">
        <v>26129</v>
      </c>
      <c r="B3142">
        <v>119.153953590189</v>
      </c>
      <c r="C3142" s="39">
        <v>100</v>
      </c>
      <c r="E3142" s="1">
        <v>40168</v>
      </c>
      <c r="F3142">
        <v>1117.6500000000001</v>
      </c>
      <c r="G3142">
        <v>1132.4000000000001</v>
      </c>
      <c r="H3142">
        <v>1115.3599999999999</v>
      </c>
      <c r="I3142">
        <v>1127.31</v>
      </c>
    </row>
    <row r="3143" spans="1:9">
      <c r="A3143" s="1">
        <v>26130</v>
      </c>
      <c r="B3143">
        <v>118.846176990996</v>
      </c>
      <c r="C3143" s="39">
        <v>100</v>
      </c>
      <c r="E3143" s="1">
        <v>40169</v>
      </c>
      <c r="F3143">
        <v>1126.8</v>
      </c>
      <c r="G3143">
        <v>1134.94</v>
      </c>
      <c r="H3143">
        <v>1126.29</v>
      </c>
      <c r="I3143">
        <v>1132.6500000000001</v>
      </c>
    </row>
    <row r="3144" spans="1:9">
      <c r="A3144" s="1">
        <v>26133</v>
      </c>
      <c r="B3144">
        <v>118.535610276776</v>
      </c>
      <c r="C3144" s="39">
        <v>100</v>
      </c>
      <c r="E3144" s="1">
        <v>40170</v>
      </c>
      <c r="F3144">
        <v>1132.9100000000001</v>
      </c>
      <c r="G3144">
        <v>1139.26</v>
      </c>
      <c r="H3144">
        <v>1130.3599999999999</v>
      </c>
      <c r="I3144">
        <v>1134.69</v>
      </c>
    </row>
    <row r="3145" spans="1:9">
      <c r="A3145" s="1">
        <v>26134</v>
      </c>
      <c r="B3145">
        <v>118.86136354942199</v>
      </c>
      <c r="C3145" s="39">
        <v>100</v>
      </c>
      <c r="E3145" s="1">
        <v>40171</v>
      </c>
      <c r="F3145">
        <v>1134.43</v>
      </c>
      <c r="G3145">
        <v>1141.81</v>
      </c>
      <c r="H3145">
        <v>1133.92</v>
      </c>
      <c r="I3145">
        <v>1141.3</v>
      </c>
    </row>
    <row r="3146" spans="1:9">
      <c r="A3146" s="1">
        <v>26135</v>
      </c>
      <c r="B3146">
        <v>118.826816812774</v>
      </c>
      <c r="C3146" s="39">
        <v>100</v>
      </c>
      <c r="E3146" s="1">
        <v>40175</v>
      </c>
      <c r="F3146">
        <v>1139.77</v>
      </c>
      <c r="G3146">
        <v>1145.6199999999999</v>
      </c>
      <c r="H3146">
        <v>1136.72</v>
      </c>
      <c r="I3146">
        <v>1142.31</v>
      </c>
    </row>
    <row r="3147" spans="1:9">
      <c r="A3147" s="1">
        <v>26136</v>
      </c>
      <c r="B3147">
        <v>118.503197574296</v>
      </c>
      <c r="C3147" s="39">
        <v>100</v>
      </c>
      <c r="E3147" s="1">
        <v>40176</v>
      </c>
      <c r="F3147">
        <v>1142.06</v>
      </c>
      <c r="G3147">
        <v>1147.9100000000001</v>
      </c>
      <c r="H3147">
        <v>1139.77</v>
      </c>
      <c r="I3147">
        <v>1141.04</v>
      </c>
    </row>
    <row r="3148" spans="1:9">
      <c r="A3148" s="1">
        <v>26137</v>
      </c>
      <c r="B3148">
        <v>118.27427277861</v>
      </c>
      <c r="C3148" s="39">
        <v>100</v>
      </c>
      <c r="E3148" s="1">
        <v>40177</v>
      </c>
      <c r="F3148">
        <v>1140.53</v>
      </c>
      <c r="G3148">
        <v>1141.81</v>
      </c>
      <c r="H3148">
        <v>1132.1400000000001</v>
      </c>
      <c r="I3148">
        <v>1141.3</v>
      </c>
    </row>
    <row r="3149" spans="1:9">
      <c r="A3149" s="1">
        <v>26140</v>
      </c>
      <c r="B3149">
        <v>118.014694888751</v>
      </c>
      <c r="C3149" s="39">
        <v>100</v>
      </c>
      <c r="E3149" s="1">
        <v>40178</v>
      </c>
      <c r="F3149">
        <v>1141.04</v>
      </c>
      <c r="G3149">
        <v>1144.5999999999999</v>
      </c>
      <c r="H3149">
        <v>1128.8399999999999</v>
      </c>
      <c r="I3149">
        <v>1129.8499999999999</v>
      </c>
    </row>
    <row r="3150" spans="1:9">
      <c r="A3150" s="1">
        <v>26141</v>
      </c>
      <c r="B3150">
        <v>117.29930279090701</v>
      </c>
      <c r="C3150" s="39">
        <v>100</v>
      </c>
      <c r="E3150" s="1">
        <v>40182</v>
      </c>
      <c r="F3150">
        <v>1132.9100000000001</v>
      </c>
      <c r="G3150">
        <v>1149.18</v>
      </c>
      <c r="H3150">
        <v>1132.4000000000001</v>
      </c>
      <c r="I3150">
        <v>1148.1600000000001</v>
      </c>
    </row>
    <row r="3151" spans="1:9">
      <c r="A3151" s="1">
        <v>26142</v>
      </c>
      <c r="B3151">
        <v>116.736367060999</v>
      </c>
      <c r="C3151" s="39">
        <v>100</v>
      </c>
      <c r="E3151" s="1">
        <v>40183</v>
      </c>
      <c r="F3151">
        <v>1147.9100000000001</v>
      </c>
      <c r="G3151">
        <v>1152.49</v>
      </c>
      <c r="H3151">
        <v>1144.3499999999999</v>
      </c>
      <c r="I3151">
        <v>1151.72</v>
      </c>
    </row>
    <row r="3152" spans="1:9">
      <c r="A3152" s="1">
        <v>26143</v>
      </c>
      <c r="B3152">
        <v>116.08323589904801</v>
      </c>
      <c r="C3152" s="39">
        <v>100</v>
      </c>
      <c r="E3152" s="1">
        <v>40184</v>
      </c>
      <c r="F3152">
        <v>1151.47</v>
      </c>
      <c r="G3152">
        <v>1155.03</v>
      </c>
      <c r="H3152">
        <v>1146.6400000000001</v>
      </c>
      <c r="I3152">
        <v>1152.49</v>
      </c>
    </row>
    <row r="3153" spans="1:9">
      <c r="A3153" s="1">
        <v>26144</v>
      </c>
      <c r="B3153">
        <v>115.847004966417</v>
      </c>
      <c r="C3153" s="39">
        <v>100</v>
      </c>
      <c r="E3153" s="1">
        <v>40185</v>
      </c>
      <c r="F3153">
        <v>1152.49</v>
      </c>
      <c r="G3153">
        <v>1158.3399999999999</v>
      </c>
      <c r="H3153">
        <v>1146.3800000000001</v>
      </c>
      <c r="I3153">
        <v>1157.06</v>
      </c>
    </row>
    <row r="3154" spans="1:9">
      <c r="A3154" s="1">
        <v>26147</v>
      </c>
      <c r="B3154">
        <v>116.134525300519</v>
      </c>
      <c r="C3154" s="39">
        <v>100</v>
      </c>
      <c r="E3154" s="1">
        <v>40186</v>
      </c>
      <c r="F3154">
        <v>1156.81</v>
      </c>
      <c r="G3154">
        <v>1161.3900000000001</v>
      </c>
      <c r="H3154">
        <v>1150.45</v>
      </c>
      <c r="I3154">
        <v>1161.1300000000001</v>
      </c>
    </row>
    <row r="3155" spans="1:9">
      <c r="A3155" s="1">
        <v>26148</v>
      </c>
      <c r="B3155">
        <v>114.933290586632</v>
      </c>
      <c r="C3155" s="39">
        <v>100</v>
      </c>
      <c r="E3155" s="1">
        <v>40189</v>
      </c>
      <c r="F3155">
        <v>1161.3900000000001</v>
      </c>
      <c r="G3155">
        <v>1167.74</v>
      </c>
      <c r="H3155">
        <v>1157.32</v>
      </c>
      <c r="I3155">
        <v>1162.1500000000001</v>
      </c>
    </row>
    <row r="3156" spans="1:9">
      <c r="A3156" s="1">
        <v>26149</v>
      </c>
      <c r="B3156">
        <v>114.516966971724</v>
      </c>
      <c r="C3156" s="39">
        <v>100</v>
      </c>
      <c r="E3156" s="1">
        <v>40190</v>
      </c>
      <c r="F3156">
        <v>1160.8800000000001</v>
      </c>
      <c r="G3156">
        <v>1162.6600000000001</v>
      </c>
      <c r="H3156">
        <v>1147.1500000000001</v>
      </c>
      <c r="I3156">
        <v>1153.5</v>
      </c>
    </row>
    <row r="3157" spans="1:9">
      <c r="A3157" s="1">
        <v>26150</v>
      </c>
      <c r="B3157">
        <v>114.72506325743799</v>
      </c>
      <c r="C3157" s="39">
        <v>100</v>
      </c>
      <c r="E3157" s="1">
        <v>40191</v>
      </c>
      <c r="F3157">
        <v>1153.76</v>
      </c>
      <c r="G3157">
        <v>1164.95</v>
      </c>
      <c r="H3157">
        <v>1148.67</v>
      </c>
      <c r="I3157">
        <v>1161.1300000000001</v>
      </c>
    </row>
    <row r="3158" spans="1:9">
      <c r="A3158" s="1">
        <v>26151</v>
      </c>
      <c r="B3158">
        <v>114.835383467756</v>
      </c>
      <c r="C3158" s="39">
        <v>100</v>
      </c>
      <c r="E3158" s="1">
        <v>40192</v>
      </c>
      <c r="F3158">
        <v>1161.1300000000001</v>
      </c>
      <c r="G3158">
        <v>1166.73</v>
      </c>
      <c r="H3158">
        <v>1157.83</v>
      </c>
      <c r="I3158">
        <v>1164.95</v>
      </c>
    </row>
    <row r="3159" spans="1:9">
      <c r="A3159" s="1">
        <v>26154</v>
      </c>
      <c r="B3159">
        <v>114.25535235689399</v>
      </c>
      <c r="C3159" s="39">
        <v>100</v>
      </c>
      <c r="E3159" s="1">
        <v>40193</v>
      </c>
      <c r="F3159">
        <v>1166.47</v>
      </c>
      <c r="G3159">
        <v>1166.98</v>
      </c>
      <c r="H3159">
        <v>1146.8900000000001</v>
      </c>
      <c r="I3159">
        <v>1151.72</v>
      </c>
    </row>
    <row r="3160" spans="1:9">
      <c r="A3160" s="1">
        <v>26155</v>
      </c>
      <c r="B3160">
        <v>114.220889521739</v>
      </c>
      <c r="C3160" s="39">
        <v>100</v>
      </c>
      <c r="E3160" s="1">
        <v>40197</v>
      </c>
      <c r="F3160">
        <v>1151.21</v>
      </c>
      <c r="G3160">
        <v>1166.73</v>
      </c>
      <c r="H3160">
        <v>1145.6199999999999</v>
      </c>
      <c r="I3160">
        <v>1165.46</v>
      </c>
    </row>
    <row r="3161" spans="1:9">
      <c r="A3161" s="1">
        <v>26156</v>
      </c>
      <c r="B3161">
        <v>115.087209985672</v>
      </c>
      <c r="C3161" s="39">
        <v>100</v>
      </c>
      <c r="E3161" s="1">
        <v>40198</v>
      </c>
      <c r="F3161">
        <v>1164.69</v>
      </c>
      <c r="G3161">
        <v>1166.22</v>
      </c>
      <c r="H3161">
        <v>1144.5999999999999</v>
      </c>
      <c r="I3161">
        <v>1153.5</v>
      </c>
    </row>
    <row r="3162" spans="1:9">
      <c r="A3162" s="1">
        <v>26157</v>
      </c>
      <c r="B3162">
        <v>116.23791675384599</v>
      </c>
      <c r="C3162" s="39">
        <v>100</v>
      </c>
      <c r="E3162" s="1">
        <v>40199</v>
      </c>
      <c r="F3162">
        <v>1154.01</v>
      </c>
      <c r="G3162">
        <v>1158.8399999999999</v>
      </c>
      <c r="H3162">
        <v>1129.3399999999999</v>
      </c>
      <c r="I3162">
        <v>1130.1099999999999</v>
      </c>
    </row>
    <row r="3163" spans="1:9">
      <c r="A3163" s="1">
        <v>26158</v>
      </c>
      <c r="B3163">
        <v>116.291479774422</v>
      </c>
      <c r="C3163" s="39">
        <v>100</v>
      </c>
      <c r="E3163" s="1">
        <v>40200</v>
      </c>
      <c r="F3163">
        <v>1128.8399999999999</v>
      </c>
      <c r="G3163">
        <v>1134.94</v>
      </c>
      <c r="H3163">
        <v>1104.93</v>
      </c>
      <c r="I3163">
        <v>1109.76</v>
      </c>
    </row>
    <row r="3164" spans="1:9">
      <c r="A3164" s="1">
        <v>26161</v>
      </c>
      <c r="B3164">
        <v>119.29357703145099</v>
      </c>
      <c r="C3164" s="39">
        <v>100</v>
      </c>
      <c r="E3164" s="1">
        <v>40203</v>
      </c>
      <c r="F3164">
        <v>1112.82</v>
      </c>
      <c r="G3164">
        <v>1121.97</v>
      </c>
      <c r="H3164">
        <v>1108.49</v>
      </c>
      <c r="I3164">
        <v>1111.29</v>
      </c>
    </row>
    <row r="3165" spans="1:9">
      <c r="A3165" s="1">
        <v>26162</v>
      </c>
      <c r="B3165">
        <v>120.600708366847</v>
      </c>
      <c r="C3165" s="39">
        <v>100</v>
      </c>
      <c r="E3165" s="1">
        <v>40204</v>
      </c>
      <c r="F3165">
        <v>1112.82</v>
      </c>
      <c r="G3165">
        <v>1118.92</v>
      </c>
      <c r="H3165">
        <v>1099.5899999999999</v>
      </c>
      <c r="I3165">
        <v>1105.95</v>
      </c>
    </row>
    <row r="3166" spans="1:9">
      <c r="A3166" s="1">
        <v>26163</v>
      </c>
      <c r="B3166">
        <v>119.480875009576</v>
      </c>
      <c r="C3166" s="39">
        <v>100</v>
      </c>
      <c r="E3166" s="1">
        <v>40205</v>
      </c>
      <c r="F3166">
        <v>1106.2</v>
      </c>
      <c r="G3166">
        <v>1115.0999999999999</v>
      </c>
      <c r="H3166">
        <v>1097.05</v>
      </c>
      <c r="I3166">
        <v>1113.32</v>
      </c>
    </row>
    <row r="3167" spans="1:9">
      <c r="A3167" s="1">
        <v>26164</v>
      </c>
      <c r="B3167">
        <v>119.278804793391</v>
      </c>
      <c r="C3167" s="39">
        <v>100</v>
      </c>
      <c r="E3167" s="1">
        <v>40206</v>
      </c>
      <c r="F3167">
        <v>1113.32</v>
      </c>
      <c r="G3167">
        <v>1122.48</v>
      </c>
      <c r="H3167">
        <v>1092.73</v>
      </c>
      <c r="I3167">
        <v>1097.81</v>
      </c>
    </row>
    <row r="3168" spans="1:9">
      <c r="A3168" s="1">
        <v>26165</v>
      </c>
      <c r="B3168">
        <v>119.309938947136</v>
      </c>
      <c r="C3168" s="39">
        <v>100</v>
      </c>
      <c r="E3168" s="1">
        <v>40207</v>
      </c>
      <c r="F3168">
        <v>1099.5899999999999</v>
      </c>
      <c r="G3168">
        <v>1112.05</v>
      </c>
      <c r="H3168">
        <v>1084.8399999999999</v>
      </c>
      <c r="I3168">
        <v>1088.9100000000001</v>
      </c>
    </row>
    <row r="3169" spans="1:9">
      <c r="A3169" s="1">
        <v>26168</v>
      </c>
      <c r="B3169">
        <v>119.71602015217201</v>
      </c>
      <c r="C3169" s="39">
        <v>100</v>
      </c>
      <c r="E3169" s="1">
        <v>40210</v>
      </c>
      <c r="F3169">
        <v>1088.4000000000001</v>
      </c>
      <c r="G3169">
        <v>1105.19</v>
      </c>
      <c r="H3169">
        <v>1086.3699999999999</v>
      </c>
      <c r="I3169">
        <v>1104.93</v>
      </c>
    </row>
    <row r="3170" spans="1:9">
      <c r="A3170" s="1">
        <v>26169</v>
      </c>
      <c r="B3170">
        <v>120.773961235147</v>
      </c>
      <c r="C3170" s="39">
        <v>100</v>
      </c>
      <c r="E3170" s="1">
        <v>40211</v>
      </c>
      <c r="F3170">
        <v>1104.68</v>
      </c>
      <c r="G3170">
        <v>1120.44</v>
      </c>
      <c r="H3170">
        <v>1100.6099999999999</v>
      </c>
      <c r="I3170">
        <v>1116.1199999999999</v>
      </c>
    </row>
    <row r="3171" spans="1:9">
      <c r="A3171" s="1">
        <v>26170</v>
      </c>
      <c r="B3171">
        <v>120.715355621071</v>
      </c>
      <c r="C3171" s="39">
        <v>100</v>
      </c>
      <c r="E3171" s="1">
        <v>40212</v>
      </c>
      <c r="F3171">
        <v>1115.8699999999999</v>
      </c>
      <c r="G3171">
        <v>1119.17</v>
      </c>
      <c r="H3171">
        <v>1109.26</v>
      </c>
      <c r="I3171">
        <v>1115.3599999999999</v>
      </c>
    </row>
    <row r="3172" spans="1:9">
      <c r="A3172" s="1">
        <v>26171</v>
      </c>
      <c r="B3172">
        <v>120.619798352266</v>
      </c>
      <c r="C3172" s="39">
        <v>100</v>
      </c>
      <c r="E3172" s="1">
        <v>40213</v>
      </c>
      <c r="F3172">
        <v>1115.0999999999999</v>
      </c>
      <c r="G3172">
        <v>1117.1400000000001</v>
      </c>
      <c r="H3172">
        <v>1077.47</v>
      </c>
      <c r="I3172">
        <v>1080.01</v>
      </c>
    </row>
    <row r="3173" spans="1:9">
      <c r="A3173" s="1">
        <v>26172</v>
      </c>
      <c r="B3173">
        <v>120.917415905976</v>
      </c>
      <c r="C3173" s="39">
        <v>100</v>
      </c>
      <c r="E3173" s="1">
        <v>40214</v>
      </c>
      <c r="F3173">
        <v>1080.01</v>
      </c>
      <c r="G3173">
        <v>1083.32</v>
      </c>
      <c r="H3173">
        <v>1058.6500000000001</v>
      </c>
      <c r="I3173">
        <v>1077.98</v>
      </c>
    </row>
    <row r="3174" spans="1:9">
      <c r="A3174" s="1">
        <v>26175</v>
      </c>
      <c r="B3174">
        <v>120.254004094705</v>
      </c>
      <c r="C3174" s="39">
        <v>100</v>
      </c>
      <c r="E3174" s="1">
        <v>40217</v>
      </c>
      <c r="F3174">
        <v>1080.27</v>
      </c>
      <c r="G3174">
        <v>1086.8800000000001</v>
      </c>
      <c r="H3174">
        <v>1071.1099999999999</v>
      </c>
      <c r="I3174">
        <v>1074.1600000000001</v>
      </c>
    </row>
    <row r="3175" spans="1:9">
      <c r="A3175" s="1">
        <v>26176</v>
      </c>
      <c r="B3175">
        <v>120.061422845742</v>
      </c>
      <c r="C3175" s="39">
        <v>100</v>
      </c>
      <c r="E3175" s="1">
        <v>40218</v>
      </c>
      <c r="F3175">
        <v>1073.6500000000001</v>
      </c>
      <c r="G3175">
        <v>1095.52</v>
      </c>
      <c r="H3175">
        <v>1072.1300000000001</v>
      </c>
      <c r="I3175">
        <v>1084.5899999999999</v>
      </c>
    </row>
    <row r="3176" spans="1:9">
      <c r="A3176" s="1">
        <v>26177</v>
      </c>
      <c r="B3176">
        <v>120.11520955578</v>
      </c>
      <c r="C3176" s="39">
        <v>100</v>
      </c>
      <c r="E3176" s="1">
        <v>40219</v>
      </c>
      <c r="F3176">
        <v>1084.8399999999999</v>
      </c>
      <c r="G3176">
        <v>1090.95</v>
      </c>
      <c r="H3176">
        <v>1074.42</v>
      </c>
      <c r="I3176">
        <v>1081.54</v>
      </c>
    </row>
    <row r="3177" spans="1:9">
      <c r="A3177" s="1">
        <v>26178</v>
      </c>
      <c r="B3177">
        <v>120.379423627102</v>
      </c>
      <c r="C3177" s="39">
        <v>100</v>
      </c>
      <c r="E3177" s="1">
        <v>40220</v>
      </c>
      <c r="F3177">
        <v>1081.79</v>
      </c>
      <c r="G3177">
        <v>1096.54</v>
      </c>
      <c r="H3177">
        <v>1075.69</v>
      </c>
      <c r="I3177">
        <v>1095.01</v>
      </c>
    </row>
    <row r="3178" spans="1:9">
      <c r="A3178" s="1">
        <v>26179</v>
      </c>
      <c r="B3178">
        <v>121.47209410337</v>
      </c>
      <c r="C3178" s="39">
        <v>100</v>
      </c>
      <c r="E3178" s="1">
        <v>40221</v>
      </c>
      <c r="F3178">
        <v>1094.76</v>
      </c>
      <c r="G3178">
        <v>1098.32</v>
      </c>
      <c r="H3178">
        <v>1078.23</v>
      </c>
      <c r="I3178">
        <v>1097.56</v>
      </c>
    </row>
    <row r="3179" spans="1:9">
      <c r="A3179" s="1">
        <v>26182</v>
      </c>
      <c r="B3179">
        <v>121.470145367374</v>
      </c>
      <c r="C3179" s="39">
        <v>100</v>
      </c>
      <c r="E3179" s="1">
        <v>40225</v>
      </c>
      <c r="F3179">
        <v>1096.03</v>
      </c>
      <c r="G3179">
        <v>1112.82</v>
      </c>
      <c r="H3179">
        <v>1091.96</v>
      </c>
      <c r="I3179">
        <v>1112.05</v>
      </c>
    </row>
    <row r="3180" spans="1:9">
      <c r="A3180" s="1">
        <v>26183</v>
      </c>
      <c r="B3180">
        <v>121.875698512813</v>
      </c>
      <c r="C3180" s="39">
        <v>100</v>
      </c>
      <c r="E3180" s="1">
        <v>40226</v>
      </c>
      <c r="F3180">
        <v>1112.05</v>
      </c>
      <c r="G3180">
        <v>1118.92</v>
      </c>
      <c r="H3180">
        <v>1111.29</v>
      </c>
      <c r="I3180">
        <v>1118.4100000000001</v>
      </c>
    </row>
    <row r="3181" spans="1:9">
      <c r="A3181" s="1">
        <v>26184</v>
      </c>
      <c r="B3181">
        <v>121.922840071984</v>
      </c>
      <c r="C3181" s="39">
        <v>100</v>
      </c>
      <c r="E3181" s="1">
        <v>40227</v>
      </c>
      <c r="F3181">
        <v>1118.6600000000001</v>
      </c>
      <c r="G3181">
        <v>1125.78</v>
      </c>
      <c r="H3181">
        <v>1111.8</v>
      </c>
      <c r="I3181">
        <v>1124.51</v>
      </c>
    </row>
    <row r="3182" spans="1:9">
      <c r="A3182" s="1">
        <v>26185</v>
      </c>
      <c r="B3182">
        <v>121.33325887130501</v>
      </c>
      <c r="C3182" s="39">
        <v>100</v>
      </c>
      <c r="E3182" s="1">
        <v>40228</v>
      </c>
      <c r="F3182">
        <v>1124.51</v>
      </c>
      <c r="G3182">
        <v>1130.1099999999999</v>
      </c>
      <c r="H3182">
        <v>1111.29</v>
      </c>
      <c r="I3182">
        <v>1125.28</v>
      </c>
    </row>
    <row r="3183" spans="1:9">
      <c r="A3183" s="1">
        <v>26186</v>
      </c>
      <c r="B3183">
        <v>121.038308523635</v>
      </c>
      <c r="C3183" s="39">
        <v>100</v>
      </c>
      <c r="E3183" s="1">
        <v>40231</v>
      </c>
      <c r="F3183">
        <v>1125.02</v>
      </c>
      <c r="G3183">
        <v>1131.8900000000001</v>
      </c>
      <c r="H3183">
        <v>1122.48</v>
      </c>
      <c r="I3183">
        <v>1126.55</v>
      </c>
    </row>
    <row r="3184" spans="1:9">
      <c r="A3184" s="1">
        <v>26189</v>
      </c>
      <c r="B3184">
        <v>120.602388599525</v>
      </c>
      <c r="C3184" s="39">
        <v>100</v>
      </c>
      <c r="E3184" s="1">
        <v>40232</v>
      </c>
      <c r="F3184">
        <v>1126.04</v>
      </c>
      <c r="G3184">
        <v>1131.8900000000001</v>
      </c>
      <c r="H3184">
        <v>1109</v>
      </c>
      <c r="I3184">
        <v>1116.1199999999999</v>
      </c>
    </row>
    <row r="3185" spans="1:9">
      <c r="A3185" s="1">
        <v>26190</v>
      </c>
      <c r="B3185">
        <v>120.142060958455</v>
      </c>
      <c r="C3185" s="39">
        <v>100</v>
      </c>
      <c r="E3185" s="1">
        <v>40233</v>
      </c>
      <c r="F3185">
        <v>1115.6099999999999</v>
      </c>
      <c r="G3185">
        <v>1124.51</v>
      </c>
      <c r="H3185">
        <v>1111.29</v>
      </c>
      <c r="I3185">
        <v>1122.48</v>
      </c>
    </row>
    <row r="3186" spans="1:9">
      <c r="A3186" s="1">
        <v>26191</v>
      </c>
      <c r="B3186">
        <v>120.531137131154</v>
      </c>
      <c r="C3186" s="39">
        <v>100</v>
      </c>
      <c r="E3186" s="1">
        <v>40234</v>
      </c>
      <c r="F3186">
        <v>1121.97</v>
      </c>
      <c r="G3186">
        <v>1122.48</v>
      </c>
      <c r="H3186">
        <v>1103.1500000000001</v>
      </c>
      <c r="I3186">
        <v>1121.21</v>
      </c>
    </row>
    <row r="3187" spans="1:9">
      <c r="A3187" s="1">
        <v>26192</v>
      </c>
      <c r="B3187">
        <v>120.523436619238</v>
      </c>
      <c r="C3187" s="39">
        <v>100</v>
      </c>
      <c r="E3187" s="1">
        <v>40235</v>
      </c>
      <c r="F3187">
        <v>1120.95</v>
      </c>
      <c r="G3187">
        <v>1126.8</v>
      </c>
      <c r="H3187">
        <v>1115.0999999999999</v>
      </c>
      <c r="I3187">
        <v>1122.48</v>
      </c>
    </row>
    <row r="3188" spans="1:9">
      <c r="A3188" s="1">
        <v>26193</v>
      </c>
      <c r="B3188">
        <v>120.804954079388</v>
      </c>
      <c r="C3188" s="39">
        <v>100</v>
      </c>
      <c r="E3188" s="1">
        <v>40238</v>
      </c>
      <c r="F3188">
        <v>1124.51</v>
      </c>
      <c r="G3188">
        <v>1134.69</v>
      </c>
      <c r="H3188">
        <v>1123.24</v>
      </c>
      <c r="I3188">
        <v>1133.67</v>
      </c>
    </row>
    <row r="3189" spans="1:9">
      <c r="A3189" s="1">
        <v>26196</v>
      </c>
      <c r="B3189">
        <v>120.476006607559</v>
      </c>
      <c r="C3189" s="39">
        <v>100</v>
      </c>
      <c r="E3189" s="1">
        <v>40239</v>
      </c>
      <c r="F3189">
        <v>1133.4100000000001</v>
      </c>
      <c r="G3189">
        <v>1142.06</v>
      </c>
      <c r="H3189">
        <v>1131.8900000000001</v>
      </c>
      <c r="I3189">
        <v>1136.72</v>
      </c>
    </row>
    <row r="3190" spans="1:9">
      <c r="A3190" s="1">
        <v>26197</v>
      </c>
      <c r="B3190">
        <v>120.165405278827</v>
      </c>
      <c r="C3190" s="39">
        <v>100</v>
      </c>
      <c r="E3190" s="1">
        <v>40240</v>
      </c>
      <c r="F3190">
        <v>1136.72</v>
      </c>
      <c r="G3190">
        <v>1144.3499999999999</v>
      </c>
      <c r="H3190">
        <v>1134.18</v>
      </c>
      <c r="I3190">
        <v>1137.74</v>
      </c>
    </row>
    <row r="3191" spans="1:9">
      <c r="A3191" s="1">
        <v>26198</v>
      </c>
      <c r="B3191">
        <v>119.476312481797</v>
      </c>
      <c r="C3191" s="39">
        <v>100</v>
      </c>
      <c r="E3191" s="1">
        <v>40241</v>
      </c>
      <c r="F3191">
        <v>1137.48</v>
      </c>
      <c r="G3191">
        <v>1142.82</v>
      </c>
      <c r="H3191">
        <v>1133.1600000000001</v>
      </c>
      <c r="I3191">
        <v>1141.55</v>
      </c>
    </row>
    <row r="3192" spans="1:9">
      <c r="A3192" s="1">
        <v>26199</v>
      </c>
      <c r="B3192">
        <v>119.414579143182</v>
      </c>
      <c r="C3192" s="39">
        <v>100</v>
      </c>
      <c r="E3192" s="1">
        <v>40242</v>
      </c>
      <c r="F3192">
        <v>1141.3</v>
      </c>
      <c r="G3192">
        <v>1158.3399999999999</v>
      </c>
      <c r="H3192">
        <v>1140.79</v>
      </c>
      <c r="I3192">
        <v>1156.05</v>
      </c>
    </row>
    <row r="3193" spans="1:9">
      <c r="A3193" s="1">
        <v>26200</v>
      </c>
      <c r="B3193">
        <v>119.315740305197</v>
      </c>
      <c r="C3193" s="39">
        <v>100</v>
      </c>
      <c r="E3193" s="1">
        <v>40245</v>
      </c>
      <c r="F3193">
        <v>1155.79</v>
      </c>
      <c r="G3193">
        <v>1160.1199999999999</v>
      </c>
      <c r="H3193">
        <v>1154.52</v>
      </c>
      <c r="I3193">
        <v>1156.56</v>
      </c>
    </row>
    <row r="3194" spans="1:9">
      <c r="A3194" s="1">
        <v>26203</v>
      </c>
      <c r="B3194">
        <v>118.99330577979499</v>
      </c>
      <c r="C3194" s="39">
        <v>100</v>
      </c>
      <c r="E3194" s="1">
        <v>40246</v>
      </c>
      <c r="F3194">
        <v>1156.81</v>
      </c>
      <c r="G3194">
        <v>1164.95</v>
      </c>
      <c r="H3194">
        <v>1150.96</v>
      </c>
      <c r="I3194">
        <v>1160.1199999999999</v>
      </c>
    </row>
    <row r="3195" spans="1:9">
      <c r="A3195" s="1">
        <v>26204</v>
      </c>
      <c r="B3195">
        <v>119.170472709273</v>
      </c>
      <c r="C3195" s="39">
        <v>100</v>
      </c>
      <c r="E3195" s="1">
        <v>40247</v>
      </c>
      <c r="F3195">
        <v>1159.6099999999999</v>
      </c>
      <c r="G3195">
        <v>1167.74</v>
      </c>
      <c r="H3195">
        <v>1157.32</v>
      </c>
      <c r="I3195">
        <v>1165.46</v>
      </c>
    </row>
    <row r="3196" spans="1:9">
      <c r="A3196" s="1">
        <v>26205</v>
      </c>
      <c r="B3196">
        <v>119.28102183049801</v>
      </c>
      <c r="C3196" s="39">
        <v>100</v>
      </c>
      <c r="E3196" s="1">
        <v>40248</v>
      </c>
      <c r="F3196">
        <v>1164.95</v>
      </c>
      <c r="G3196">
        <v>1170.8</v>
      </c>
      <c r="H3196">
        <v>1158.08</v>
      </c>
      <c r="I3196">
        <v>1170.29</v>
      </c>
    </row>
    <row r="3197" spans="1:9">
      <c r="A3197" s="1">
        <v>26206</v>
      </c>
      <c r="B3197">
        <v>119.791338482367</v>
      </c>
      <c r="C3197" s="39">
        <v>100</v>
      </c>
      <c r="E3197" s="1">
        <v>40249</v>
      </c>
      <c r="F3197">
        <v>1170.54</v>
      </c>
      <c r="G3197">
        <v>1179.44</v>
      </c>
      <c r="H3197">
        <v>1166.47</v>
      </c>
      <c r="I3197">
        <v>1171.05</v>
      </c>
    </row>
    <row r="3198" spans="1:9">
      <c r="A3198" s="1">
        <v>26207</v>
      </c>
      <c r="B3198">
        <v>120.249301018767</v>
      </c>
      <c r="C3198" s="39">
        <v>100</v>
      </c>
      <c r="E3198" s="1">
        <v>40252</v>
      </c>
      <c r="F3198">
        <v>1170.8</v>
      </c>
      <c r="G3198">
        <v>1170.8</v>
      </c>
      <c r="H3198">
        <v>1160.8800000000001</v>
      </c>
      <c r="I3198">
        <v>1170.03</v>
      </c>
    </row>
    <row r="3199" spans="1:9">
      <c r="A3199" s="1">
        <v>26210</v>
      </c>
      <c r="B3199">
        <v>120.470219166718</v>
      </c>
      <c r="C3199" s="39">
        <v>100</v>
      </c>
      <c r="E3199" s="1">
        <v>40253</v>
      </c>
      <c r="F3199">
        <v>1170.03</v>
      </c>
      <c r="G3199">
        <v>1180.46</v>
      </c>
      <c r="H3199">
        <v>1168.76</v>
      </c>
      <c r="I3199">
        <v>1179.44</v>
      </c>
    </row>
    <row r="3200" spans="1:9">
      <c r="A3200" s="1">
        <v>26211</v>
      </c>
      <c r="B3200">
        <v>120.277509141159</v>
      </c>
      <c r="C3200" s="39">
        <v>100</v>
      </c>
      <c r="E3200" s="1">
        <v>40254</v>
      </c>
      <c r="F3200">
        <v>1179.44</v>
      </c>
      <c r="G3200">
        <v>1190.1199999999999</v>
      </c>
      <c r="H3200">
        <v>1178.68</v>
      </c>
      <c r="I3200">
        <v>1185.8</v>
      </c>
    </row>
    <row r="3201" spans="1:9">
      <c r="A3201" s="1">
        <v>26212</v>
      </c>
      <c r="B3201">
        <v>120.88090540726201</v>
      </c>
      <c r="C3201" s="39">
        <v>100</v>
      </c>
      <c r="E3201" s="1">
        <v>40255</v>
      </c>
      <c r="F3201">
        <v>1185.29</v>
      </c>
      <c r="G3201">
        <v>1189.3599999999999</v>
      </c>
      <c r="H3201">
        <v>1180.97</v>
      </c>
      <c r="I3201">
        <v>1186.05</v>
      </c>
    </row>
    <row r="3202" spans="1:9">
      <c r="A3202" s="1">
        <v>26213</v>
      </c>
      <c r="B3202">
        <v>121.01906406792</v>
      </c>
      <c r="C3202" s="39">
        <v>100</v>
      </c>
      <c r="E3202" s="1">
        <v>40256</v>
      </c>
      <c r="F3202">
        <v>1186.05</v>
      </c>
      <c r="G3202">
        <v>1189.8800000000001</v>
      </c>
      <c r="H3202">
        <v>1174.82</v>
      </c>
      <c r="I3202">
        <v>1180.95</v>
      </c>
    </row>
    <row r="3203" spans="1:9">
      <c r="A3203" s="1">
        <v>26214</v>
      </c>
      <c r="B3203">
        <v>120.62158270607399</v>
      </c>
      <c r="C3203" s="39">
        <v>100</v>
      </c>
      <c r="E3203" s="1">
        <v>40259</v>
      </c>
      <c r="F3203">
        <v>1177.8800000000001</v>
      </c>
      <c r="G3203">
        <v>1188.0999999999999</v>
      </c>
      <c r="H3203">
        <v>1171.24</v>
      </c>
      <c r="I3203">
        <v>1186.82</v>
      </c>
    </row>
    <row r="3204" spans="1:9">
      <c r="A3204" s="1">
        <v>26217</v>
      </c>
      <c r="B3204">
        <v>120.47282563145799</v>
      </c>
      <c r="C3204" s="39">
        <v>100</v>
      </c>
      <c r="E3204" s="1">
        <v>40260</v>
      </c>
      <c r="F3204">
        <v>1186.56</v>
      </c>
      <c r="G3204">
        <v>1195.5</v>
      </c>
      <c r="H3204">
        <v>1183.76</v>
      </c>
      <c r="I3204">
        <v>1194.48</v>
      </c>
    </row>
    <row r="3205" spans="1:9">
      <c r="A3205" s="1">
        <v>26218</v>
      </c>
      <c r="B3205">
        <v>120.94532205614099</v>
      </c>
      <c r="C3205" s="39">
        <v>100</v>
      </c>
      <c r="E3205" s="1">
        <v>40261</v>
      </c>
      <c r="F3205">
        <v>1194.22</v>
      </c>
      <c r="G3205">
        <v>1194.99</v>
      </c>
      <c r="H3205">
        <v>1185.8</v>
      </c>
      <c r="I3205">
        <v>1189.3699999999999</v>
      </c>
    </row>
    <row r="3206" spans="1:9">
      <c r="A3206" s="1">
        <v>26219</v>
      </c>
      <c r="B3206">
        <v>120.67185871453999</v>
      </c>
      <c r="C3206" s="39">
        <v>100</v>
      </c>
      <c r="E3206" s="1">
        <v>40262</v>
      </c>
      <c r="F3206">
        <v>1189.1199999999999</v>
      </c>
      <c r="G3206">
        <v>1201.6300000000001</v>
      </c>
      <c r="H3206">
        <v>1185.03</v>
      </c>
      <c r="I3206">
        <v>1187.5899999999999</v>
      </c>
    </row>
    <row r="3207" spans="1:9">
      <c r="A3207" s="1">
        <v>26220</v>
      </c>
      <c r="B3207">
        <v>120.007975545067</v>
      </c>
      <c r="C3207" s="39">
        <v>100</v>
      </c>
      <c r="E3207" s="1">
        <v>40263</v>
      </c>
      <c r="F3207">
        <v>1187.08</v>
      </c>
      <c r="G3207">
        <v>1194.74</v>
      </c>
      <c r="H3207">
        <v>1181.2</v>
      </c>
      <c r="I3207">
        <v>1188.3499999999999</v>
      </c>
    </row>
    <row r="3208" spans="1:9">
      <c r="A3208" s="1">
        <v>26221</v>
      </c>
      <c r="B3208">
        <v>119.72342721345601</v>
      </c>
      <c r="C3208" s="39">
        <v>100</v>
      </c>
      <c r="E3208" s="1">
        <v>40266</v>
      </c>
      <c r="F3208">
        <v>1189.6300000000001</v>
      </c>
      <c r="G3208">
        <v>1196.01</v>
      </c>
      <c r="H3208">
        <v>1188.8599999999999</v>
      </c>
      <c r="I3208">
        <v>1193.71</v>
      </c>
    </row>
    <row r="3209" spans="1:9">
      <c r="A3209" s="1">
        <v>26224</v>
      </c>
      <c r="B3209">
        <v>119.29243771883399</v>
      </c>
      <c r="C3209" s="39">
        <v>100</v>
      </c>
      <c r="E3209" s="1">
        <v>40267</v>
      </c>
      <c r="F3209">
        <v>1193.46</v>
      </c>
      <c r="G3209">
        <v>1198.82</v>
      </c>
      <c r="H3209">
        <v>1189.1199999999999</v>
      </c>
      <c r="I3209">
        <v>1194.48</v>
      </c>
    </row>
    <row r="3210" spans="1:9">
      <c r="A3210" s="1">
        <v>26225</v>
      </c>
      <c r="B3210">
        <v>119.025325094114</v>
      </c>
      <c r="C3210" s="39">
        <v>100</v>
      </c>
      <c r="E3210" s="1">
        <v>40268</v>
      </c>
      <c r="F3210">
        <v>1193.97</v>
      </c>
      <c r="G3210">
        <v>1195.5</v>
      </c>
      <c r="H3210">
        <v>1186.05</v>
      </c>
      <c r="I3210">
        <v>1190.1400000000001</v>
      </c>
    </row>
    <row r="3211" spans="1:9">
      <c r="A3211" s="1">
        <v>26226</v>
      </c>
      <c r="B3211">
        <v>118.194613628816</v>
      </c>
      <c r="C3211" s="39">
        <v>100</v>
      </c>
      <c r="E3211" s="1">
        <v>40269</v>
      </c>
      <c r="F3211">
        <v>1191.93</v>
      </c>
      <c r="G3211">
        <v>1202.6500000000001</v>
      </c>
      <c r="H3211">
        <v>1190.6500000000001</v>
      </c>
      <c r="I3211">
        <v>1198.82</v>
      </c>
    </row>
    <row r="3212" spans="1:9">
      <c r="A3212" s="1">
        <v>26227</v>
      </c>
      <c r="B3212">
        <v>118.19436935383099</v>
      </c>
      <c r="C3212" s="39">
        <v>100</v>
      </c>
      <c r="E3212" s="1">
        <v>40273</v>
      </c>
      <c r="F3212">
        <v>1198.57</v>
      </c>
      <c r="G3212">
        <v>1209.03</v>
      </c>
      <c r="H3212">
        <v>1198.57</v>
      </c>
      <c r="I3212">
        <v>1208.27</v>
      </c>
    </row>
    <row r="3213" spans="1:9">
      <c r="A3213" s="1">
        <v>26228</v>
      </c>
      <c r="B3213">
        <v>118.10746862192001</v>
      </c>
      <c r="C3213" s="39">
        <v>100</v>
      </c>
      <c r="E3213" s="1">
        <v>40274</v>
      </c>
      <c r="F3213">
        <v>1208.27</v>
      </c>
      <c r="G3213">
        <v>1213.3800000000001</v>
      </c>
      <c r="H3213">
        <v>1202.4000000000001</v>
      </c>
      <c r="I3213">
        <v>1211.08</v>
      </c>
    </row>
    <row r="3214" spans="1:9">
      <c r="A3214" s="1">
        <v>26231</v>
      </c>
      <c r="B3214">
        <v>117.80612491383199</v>
      </c>
      <c r="C3214" s="39">
        <v>100</v>
      </c>
      <c r="E3214" s="1">
        <v>40275</v>
      </c>
      <c r="F3214">
        <v>1211.08</v>
      </c>
      <c r="G3214">
        <v>1211.5899999999999</v>
      </c>
      <c r="H3214">
        <v>1198.31</v>
      </c>
      <c r="I3214">
        <v>1204.18</v>
      </c>
    </row>
    <row r="3215" spans="1:9">
      <c r="A3215" s="1">
        <v>26232</v>
      </c>
      <c r="B3215">
        <v>117.550952662322</v>
      </c>
      <c r="C3215" s="39">
        <v>100</v>
      </c>
      <c r="E3215" s="1">
        <v>40276</v>
      </c>
      <c r="F3215">
        <v>1203.67</v>
      </c>
      <c r="G3215">
        <v>1210.31</v>
      </c>
      <c r="H3215">
        <v>1196.01</v>
      </c>
      <c r="I3215">
        <v>1209.03</v>
      </c>
    </row>
    <row r="3216" spans="1:9">
      <c r="A3216" s="1">
        <v>26233</v>
      </c>
      <c r="B3216">
        <v>116.796932358066</v>
      </c>
      <c r="C3216" s="39">
        <v>100</v>
      </c>
      <c r="E3216" s="1">
        <v>40277</v>
      </c>
      <c r="F3216">
        <v>1208.78</v>
      </c>
      <c r="G3216">
        <v>1218.48</v>
      </c>
      <c r="H3216">
        <v>1208.27</v>
      </c>
      <c r="I3216">
        <v>1217.97</v>
      </c>
    </row>
    <row r="3217" spans="1:9">
      <c r="A3217" s="1">
        <v>26234</v>
      </c>
      <c r="B3217">
        <v>116.983585141262</v>
      </c>
      <c r="C3217" s="39">
        <v>100</v>
      </c>
      <c r="E3217" s="1">
        <v>40280</v>
      </c>
      <c r="F3217">
        <v>1220.27</v>
      </c>
      <c r="G3217">
        <v>1224.0999999999999</v>
      </c>
      <c r="H3217">
        <v>1216.18</v>
      </c>
      <c r="I3217">
        <v>1217.97</v>
      </c>
    </row>
    <row r="3218" spans="1:9">
      <c r="A3218" s="1">
        <v>26235</v>
      </c>
      <c r="B3218">
        <v>117.283177389359</v>
      </c>
      <c r="C3218" s="39">
        <v>100</v>
      </c>
      <c r="E3218" s="1">
        <v>40281</v>
      </c>
      <c r="F3218">
        <v>1217.72</v>
      </c>
      <c r="G3218">
        <v>1221.29</v>
      </c>
      <c r="H3218">
        <v>1210.31</v>
      </c>
      <c r="I3218">
        <v>1218.48</v>
      </c>
    </row>
    <row r="3219" spans="1:9">
      <c r="A3219" s="1">
        <v>26238</v>
      </c>
      <c r="B3219">
        <v>116.350574876222</v>
      </c>
      <c r="C3219" s="39">
        <v>100</v>
      </c>
      <c r="E3219" s="1">
        <v>40282</v>
      </c>
      <c r="F3219">
        <v>1221.04</v>
      </c>
      <c r="G3219">
        <v>1233.04</v>
      </c>
      <c r="H3219">
        <v>1220.01</v>
      </c>
      <c r="I3219">
        <v>1232.27</v>
      </c>
    </row>
    <row r="3220" spans="1:9">
      <c r="A3220" s="1">
        <v>26239</v>
      </c>
      <c r="B3220">
        <v>116.627030875765</v>
      </c>
      <c r="C3220" s="39">
        <v>100</v>
      </c>
      <c r="E3220" s="1">
        <v>40283</v>
      </c>
      <c r="F3220">
        <v>1232.27</v>
      </c>
      <c r="G3220">
        <v>1236.3599999999999</v>
      </c>
      <c r="H3220">
        <v>1226.6500000000001</v>
      </c>
      <c r="I3220">
        <v>1234.31</v>
      </c>
    </row>
    <row r="3221" spans="1:9">
      <c r="A3221" s="1">
        <v>26240</v>
      </c>
      <c r="B3221">
        <v>118.01197202432</v>
      </c>
      <c r="C3221" s="39">
        <v>100</v>
      </c>
      <c r="E3221" s="1">
        <v>40284</v>
      </c>
      <c r="F3221">
        <v>1233.8</v>
      </c>
      <c r="G3221">
        <v>1234.31</v>
      </c>
      <c r="H3221">
        <v>1208.01</v>
      </c>
      <c r="I3221">
        <v>1215.67</v>
      </c>
    </row>
    <row r="3222" spans="1:9">
      <c r="A3222" s="1">
        <v>26241</v>
      </c>
      <c r="B3222">
        <v>117.893336078652</v>
      </c>
      <c r="C3222" s="39">
        <v>100</v>
      </c>
      <c r="E3222" s="1">
        <v>40287</v>
      </c>
      <c r="F3222">
        <v>1211.33</v>
      </c>
      <c r="G3222">
        <v>1222.06</v>
      </c>
      <c r="H3222">
        <v>1204.95</v>
      </c>
      <c r="I3222">
        <v>1221.04</v>
      </c>
    </row>
    <row r="3223" spans="1:9">
      <c r="A3223" s="1">
        <v>26242</v>
      </c>
      <c r="B3223">
        <v>117.682056270242</v>
      </c>
      <c r="C3223" s="39">
        <v>100</v>
      </c>
      <c r="E3223" s="1">
        <v>40288</v>
      </c>
      <c r="F3223">
        <v>1221.29</v>
      </c>
      <c r="G3223">
        <v>1231.5</v>
      </c>
      <c r="H3223">
        <v>1219.5</v>
      </c>
      <c r="I3223">
        <v>1231.25</v>
      </c>
    </row>
    <row r="3224" spans="1:9">
      <c r="A3224" s="1">
        <v>26245</v>
      </c>
      <c r="B3224">
        <v>117.505840954945</v>
      </c>
      <c r="C3224" s="39">
        <v>100</v>
      </c>
      <c r="E3224" s="1">
        <v>40289</v>
      </c>
      <c r="F3224">
        <v>1230.74</v>
      </c>
      <c r="G3224">
        <v>1235.33</v>
      </c>
      <c r="H3224">
        <v>1220.52</v>
      </c>
      <c r="I3224">
        <v>1226.1400000000001</v>
      </c>
    </row>
    <row r="3225" spans="1:9">
      <c r="A3225" s="1">
        <v>26246</v>
      </c>
      <c r="B3225">
        <v>117.55636807739999</v>
      </c>
      <c r="C3225" s="39">
        <v>100</v>
      </c>
      <c r="E3225" s="1">
        <v>40290</v>
      </c>
      <c r="F3225">
        <v>1224.0999999999999</v>
      </c>
      <c r="G3225">
        <v>1232.78</v>
      </c>
      <c r="H3225">
        <v>1211.5899999999999</v>
      </c>
      <c r="I3225">
        <v>1227.42</v>
      </c>
    </row>
    <row r="3226" spans="1:9">
      <c r="A3226" s="1">
        <v>26247</v>
      </c>
      <c r="B3226">
        <v>116.650380709945</v>
      </c>
      <c r="C3226" s="39">
        <v>100</v>
      </c>
      <c r="E3226" s="1">
        <v>40291</v>
      </c>
      <c r="F3226">
        <v>1226.9100000000001</v>
      </c>
      <c r="G3226">
        <v>1239.68</v>
      </c>
      <c r="H3226">
        <v>1223.08</v>
      </c>
      <c r="I3226">
        <v>1238.1400000000001</v>
      </c>
    </row>
    <row r="3227" spans="1:9">
      <c r="A3227" s="1">
        <v>26248</v>
      </c>
      <c r="B3227">
        <v>115.78239878896299</v>
      </c>
      <c r="C3227" s="39">
        <v>100</v>
      </c>
      <c r="E3227" s="1">
        <v>40294</v>
      </c>
      <c r="F3227">
        <v>1237.1199999999999</v>
      </c>
      <c r="G3227">
        <v>1242.74</v>
      </c>
      <c r="H3227">
        <v>1233.29</v>
      </c>
      <c r="I3227">
        <v>1234.06</v>
      </c>
    </row>
    <row r="3228" spans="1:9">
      <c r="A3228" s="1">
        <v>26249</v>
      </c>
      <c r="B3228">
        <v>115.906755901913</v>
      </c>
      <c r="C3228" s="39">
        <v>100</v>
      </c>
      <c r="E3228" s="1">
        <v>40295</v>
      </c>
      <c r="F3228">
        <v>1233.55</v>
      </c>
      <c r="G3228">
        <v>1235.8499999999999</v>
      </c>
      <c r="H3228">
        <v>1202.6500000000001</v>
      </c>
      <c r="I3228">
        <v>1206.23</v>
      </c>
    </row>
    <row r="3229" spans="1:9">
      <c r="A3229" s="1">
        <v>26252</v>
      </c>
      <c r="B3229">
        <v>115.710415740465</v>
      </c>
      <c r="C3229" s="39">
        <v>100</v>
      </c>
      <c r="E3229" s="1">
        <v>40296</v>
      </c>
      <c r="F3229">
        <v>1206.74</v>
      </c>
      <c r="G3229">
        <v>1217.46</v>
      </c>
      <c r="H3229">
        <v>1201.8800000000001</v>
      </c>
      <c r="I3229">
        <v>1215.42</v>
      </c>
    </row>
    <row r="3230" spans="1:9">
      <c r="A3230" s="1">
        <v>26253</v>
      </c>
      <c r="B3230">
        <v>116.37667170068799</v>
      </c>
      <c r="C3230" s="39">
        <v>100</v>
      </c>
      <c r="E3230" s="1">
        <v>40297</v>
      </c>
      <c r="F3230">
        <v>1215.42</v>
      </c>
      <c r="G3230">
        <v>1232.02</v>
      </c>
      <c r="H3230">
        <v>1213.3800000000001</v>
      </c>
      <c r="I3230">
        <v>1230.99</v>
      </c>
    </row>
    <row r="3231" spans="1:9">
      <c r="A3231" s="1">
        <v>26254</v>
      </c>
      <c r="B3231">
        <v>116.488370663144</v>
      </c>
      <c r="C3231" s="39">
        <v>100</v>
      </c>
      <c r="E3231" s="1">
        <v>40298</v>
      </c>
      <c r="F3231">
        <v>1231.25</v>
      </c>
      <c r="G3231">
        <v>1233.8</v>
      </c>
      <c r="H3231">
        <v>1208.01</v>
      </c>
      <c r="I3231">
        <v>1208.78</v>
      </c>
    </row>
    <row r="3232" spans="1:9">
      <c r="A3232" s="1">
        <v>26255</v>
      </c>
      <c r="B3232">
        <v>115.943230923819</v>
      </c>
      <c r="C3232" s="39">
        <v>100</v>
      </c>
      <c r="E3232" s="1">
        <v>40301</v>
      </c>
      <c r="F3232">
        <v>1209.8</v>
      </c>
      <c r="G3232">
        <v>1227.67</v>
      </c>
      <c r="H3232">
        <v>1209.03</v>
      </c>
      <c r="I3232">
        <v>1224.0999999999999</v>
      </c>
    </row>
    <row r="3233" spans="1:9">
      <c r="A3233" s="1">
        <v>26256</v>
      </c>
      <c r="B3233">
        <v>115.468340866367</v>
      </c>
      <c r="C3233" s="39">
        <v>100</v>
      </c>
      <c r="E3233" s="1">
        <v>40302</v>
      </c>
      <c r="F3233">
        <v>1223.8399999999999</v>
      </c>
      <c r="G3233">
        <v>1225.3800000000001</v>
      </c>
      <c r="H3233">
        <v>1189.1199999999999</v>
      </c>
      <c r="I3233">
        <v>1197.54</v>
      </c>
    </row>
    <row r="3234" spans="1:9">
      <c r="A3234" s="1">
        <v>26259</v>
      </c>
      <c r="B3234">
        <v>114.76503869165001</v>
      </c>
      <c r="C3234" s="39">
        <v>100</v>
      </c>
      <c r="E3234" s="1">
        <v>40303</v>
      </c>
      <c r="F3234">
        <v>1196.78</v>
      </c>
      <c r="G3234">
        <v>1200.0999999999999</v>
      </c>
      <c r="H3234">
        <v>1179.4100000000001</v>
      </c>
      <c r="I3234">
        <v>1188.8599999999999</v>
      </c>
    </row>
    <row r="3235" spans="1:9">
      <c r="A3235" s="1">
        <v>26260</v>
      </c>
      <c r="B3235">
        <v>114.101748629409</v>
      </c>
      <c r="C3235" s="39">
        <v>100</v>
      </c>
      <c r="E3235" s="1">
        <v>40304</v>
      </c>
      <c r="F3235">
        <v>1188.6099999999999</v>
      </c>
      <c r="G3235">
        <v>1193.71</v>
      </c>
      <c r="H3235">
        <v>1078.56</v>
      </c>
      <c r="I3235">
        <v>1146.48</v>
      </c>
    </row>
    <row r="3236" spans="1:9">
      <c r="A3236" s="1">
        <v>26261</v>
      </c>
      <c r="B3236">
        <v>114.122793520953</v>
      </c>
      <c r="C3236" s="39">
        <v>100</v>
      </c>
      <c r="E3236" s="1">
        <v>40305</v>
      </c>
      <c r="F3236">
        <v>1147.75</v>
      </c>
      <c r="G3236">
        <v>1159.75</v>
      </c>
      <c r="H3236">
        <v>1114.05</v>
      </c>
      <c r="I3236">
        <v>1130.6500000000001</v>
      </c>
    </row>
    <row r="3237" spans="1:9">
      <c r="A3237" s="1">
        <v>26262</v>
      </c>
      <c r="B3237">
        <v>114.12187347801201</v>
      </c>
      <c r="C3237" s="39">
        <v>100</v>
      </c>
      <c r="E3237" s="1">
        <v>40308</v>
      </c>
      <c r="F3237">
        <v>1149.28</v>
      </c>
      <c r="G3237">
        <v>1186.82</v>
      </c>
      <c r="H3237">
        <v>1145.45</v>
      </c>
      <c r="I3237">
        <v>1181.2</v>
      </c>
    </row>
    <row r="3238" spans="1:9">
      <c r="A3238" s="1">
        <v>26263</v>
      </c>
      <c r="B3238">
        <v>115.42447310589201</v>
      </c>
      <c r="C3238" s="39">
        <v>100</v>
      </c>
      <c r="E3238" s="1">
        <v>40309</v>
      </c>
      <c r="F3238">
        <v>1180.69</v>
      </c>
      <c r="G3238">
        <v>1193.97</v>
      </c>
      <c r="H3238">
        <v>1164.8599999999999</v>
      </c>
      <c r="I3238">
        <v>1176.8599999999999</v>
      </c>
    </row>
    <row r="3239" spans="1:9">
      <c r="A3239" s="1">
        <v>26266</v>
      </c>
      <c r="B3239">
        <v>116.471450420693</v>
      </c>
      <c r="C3239" s="39">
        <v>100</v>
      </c>
      <c r="E3239" s="1">
        <v>40310</v>
      </c>
      <c r="F3239">
        <v>1176.3499999999999</v>
      </c>
      <c r="G3239">
        <v>1196.27</v>
      </c>
      <c r="H3239">
        <v>1165.3699999999999</v>
      </c>
      <c r="I3239">
        <v>1194.74</v>
      </c>
    </row>
    <row r="3240" spans="1:9">
      <c r="A3240" s="1">
        <v>26267</v>
      </c>
      <c r="B3240">
        <v>116.942747476221</v>
      </c>
      <c r="C3240" s="39">
        <v>100</v>
      </c>
      <c r="E3240" s="1">
        <v>40311</v>
      </c>
      <c r="F3240">
        <v>1193.97</v>
      </c>
      <c r="G3240">
        <v>1199.8399999999999</v>
      </c>
      <c r="H3240">
        <v>1178.3900000000001</v>
      </c>
      <c r="I3240">
        <v>1181.46</v>
      </c>
    </row>
    <row r="3241" spans="1:9">
      <c r="A3241" s="1">
        <v>26268</v>
      </c>
      <c r="B3241">
        <v>118.142213830069</v>
      </c>
      <c r="C3241" s="39">
        <v>100</v>
      </c>
      <c r="E3241" s="1">
        <v>40312</v>
      </c>
      <c r="F3241">
        <v>1180.18</v>
      </c>
      <c r="G3241">
        <v>1184.27</v>
      </c>
      <c r="H3241">
        <v>1147.75</v>
      </c>
      <c r="I3241">
        <v>1159.5</v>
      </c>
    </row>
    <row r="3242" spans="1:9">
      <c r="A3242" s="1">
        <v>26269</v>
      </c>
      <c r="B3242">
        <v>118.439634617374</v>
      </c>
      <c r="C3242" s="39">
        <v>100</v>
      </c>
      <c r="E3242" s="1">
        <v>40315</v>
      </c>
      <c r="F3242">
        <v>1157.97</v>
      </c>
      <c r="G3242">
        <v>1164.6099999999999</v>
      </c>
      <c r="H3242">
        <v>1136.52</v>
      </c>
      <c r="I3242">
        <v>1158.73</v>
      </c>
    </row>
    <row r="3243" spans="1:9">
      <c r="A3243" s="1">
        <v>26270</v>
      </c>
      <c r="B3243">
        <v>119.408533417348</v>
      </c>
      <c r="C3243" s="39">
        <v>100</v>
      </c>
      <c r="E3243" s="1">
        <v>40316</v>
      </c>
      <c r="F3243">
        <v>1159.75</v>
      </c>
      <c r="G3243">
        <v>1172.01</v>
      </c>
      <c r="H3243">
        <v>1139.07</v>
      </c>
      <c r="I3243">
        <v>1142.6500000000001</v>
      </c>
    </row>
    <row r="3244" spans="1:9">
      <c r="A3244" s="1">
        <v>26273</v>
      </c>
      <c r="B3244">
        <v>118.97691447048901</v>
      </c>
      <c r="C3244" s="39">
        <v>100</v>
      </c>
      <c r="E3244" s="1">
        <v>40317</v>
      </c>
      <c r="F3244">
        <v>1141.8800000000001</v>
      </c>
      <c r="G3244">
        <v>1146.73</v>
      </c>
      <c r="H3244">
        <v>1122.22</v>
      </c>
      <c r="I3244">
        <v>1133.71</v>
      </c>
    </row>
    <row r="3245" spans="1:9">
      <c r="A3245" s="1">
        <v>26274</v>
      </c>
      <c r="B3245">
        <v>119.140603332022</v>
      </c>
      <c r="C3245" s="39">
        <v>100</v>
      </c>
      <c r="E3245" s="1">
        <v>40318</v>
      </c>
      <c r="F3245">
        <v>1133.71</v>
      </c>
      <c r="G3245">
        <v>1140.3499999999999</v>
      </c>
      <c r="H3245">
        <v>1090.05</v>
      </c>
      <c r="I3245">
        <v>1092.8499999999999</v>
      </c>
    </row>
    <row r="3246" spans="1:9">
      <c r="A3246" s="1">
        <v>26275</v>
      </c>
      <c r="B3246">
        <v>119.222357264754</v>
      </c>
      <c r="C3246" s="39">
        <v>100</v>
      </c>
      <c r="E3246" s="1">
        <v>40319</v>
      </c>
      <c r="F3246">
        <v>1092.0899999999999</v>
      </c>
      <c r="G3246">
        <v>1112.01</v>
      </c>
      <c r="H3246">
        <v>1073.7</v>
      </c>
      <c r="I3246">
        <v>1107.6600000000001</v>
      </c>
    </row>
    <row r="3247" spans="1:9">
      <c r="A3247" s="1">
        <v>26276</v>
      </c>
      <c r="B3247">
        <v>119.172166265706</v>
      </c>
      <c r="C3247" s="39">
        <v>100</v>
      </c>
      <c r="E3247" s="1">
        <v>40322</v>
      </c>
      <c r="F3247">
        <v>1108.69</v>
      </c>
      <c r="G3247">
        <v>1112.01</v>
      </c>
      <c r="H3247">
        <v>1092.8499999999999</v>
      </c>
      <c r="I3247">
        <v>1093.8800000000001</v>
      </c>
    </row>
    <row r="3248" spans="1:9">
      <c r="A3248" s="1">
        <v>26277</v>
      </c>
      <c r="B3248">
        <v>119.74441889395899</v>
      </c>
      <c r="C3248" s="39">
        <v>100</v>
      </c>
      <c r="E3248" s="1">
        <v>40323</v>
      </c>
      <c r="F3248">
        <v>1092.3399999999999</v>
      </c>
      <c r="G3248">
        <v>1097.71</v>
      </c>
      <c r="H3248">
        <v>1058.8900000000001</v>
      </c>
      <c r="I3248">
        <v>1095.92</v>
      </c>
    </row>
    <row r="3249" spans="1:9">
      <c r="A3249" s="1">
        <v>26280</v>
      </c>
      <c r="B3249">
        <v>120.02440241078401</v>
      </c>
      <c r="C3249" s="39">
        <v>100</v>
      </c>
      <c r="E3249" s="1">
        <v>40324</v>
      </c>
      <c r="F3249">
        <v>1095.4100000000001</v>
      </c>
      <c r="G3249">
        <v>1112.77</v>
      </c>
      <c r="H3249">
        <v>1083.1500000000001</v>
      </c>
      <c r="I3249">
        <v>1083.92</v>
      </c>
    </row>
    <row r="3250" spans="1:9">
      <c r="A3250" s="1">
        <v>26281</v>
      </c>
      <c r="B3250">
        <v>119.751099709404</v>
      </c>
      <c r="C3250" s="39">
        <v>100</v>
      </c>
      <c r="E3250" s="1">
        <v>40325</v>
      </c>
      <c r="F3250">
        <v>1082.6400000000001</v>
      </c>
      <c r="G3250">
        <v>1126.56</v>
      </c>
      <c r="H3250">
        <v>1078.05</v>
      </c>
      <c r="I3250">
        <v>1124.52</v>
      </c>
    </row>
    <row r="3251" spans="1:9">
      <c r="A3251" s="1">
        <v>26282</v>
      </c>
      <c r="B3251">
        <v>120.35181015431201</v>
      </c>
      <c r="C3251" s="39">
        <v>100</v>
      </c>
      <c r="E3251" s="1">
        <v>40326</v>
      </c>
      <c r="F3251">
        <v>1123.75</v>
      </c>
      <c r="G3251">
        <v>1130.3900000000001</v>
      </c>
      <c r="H3251">
        <v>1106.3900000000001</v>
      </c>
      <c r="I3251">
        <v>1111.75</v>
      </c>
    </row>
    <row r="3252" spans="1:9">
      <c r="A3252" s="1">
        <v>26283</v>
      </c>
      <c r="B3252">
        <v>121.28205482417501</v>
      </c>
      <c r="C3252" s="39">
        <v>100</v>
      </c>
      <c r="E3252" s="1">
        <v>40330</v>
      </c>
      <c r="F3252">
        <v>1111.75</v>
      </c>
      <c r="G3252">
        <v>1119.4100000000001</v>
      </c>
      <c r="H3252">
        <v>1091.32</v>
      </c>
      <c r="I3252">
        <v>1092.3399999999999</v>
      </c>
    </row>
    <row r="3253" spans="1:9">
      <c r="A3253" s="1">
        <v>26284</v>
      </c>
      <c r="B3253">
        <v>121.726240097052</v>
      </c>
      <c r="C3253" s="39">
        <v>100</v>
      </c>
      <c r="E3253" s="1">
        <v>40331</v>
      </c>
      <c r="F3253">
        <v>1092.0899999999999</v>
      </c>
      <c r="G3253">
        <v>1121.71</v>
      </c>
      <c r="H3253">
        <v>1090.05</v>
      </c>
      <c r="I3253">
        <v>1120.18</v>
      </c>
    </row>
    <row r="3254" spans="1:9">
      <c r="A3254" s="1">
        <v>26287</v>
      </c>
      <c r="B3254">
        <v>122.58377848401901</v>
      </c>
      <c r="C3254" s="39">
        <v>100</v>
      </c>
      <c r="E3254" s="1">
        <v>40332</v>
      </c>
      <c r="F3254">
        <v>1120.43</v>
      </c>
      <c r="G3254">
        <v>1128.8599999999999</v>
      </c>
      <c r="H3254">
        <v>1114.05</v>
      </c>
      <c r="I3254">
        <v>1127.07</v>
      </c>
    </row>
    <row r="3255" spans="1:9">
      <c r="A3255" s="1">
        <v>26288</v>
      </c>
      <c r="B3255">
        <v>122.737979936565</v>
      </c>
      <c r="C3255" s="39">
        <v>100</v>
      </c>
      <c r="E3255" s="1">
        <v>40333</v>
      </c>
      <c r="F3255">
        <v>1127.58</v>
      </c>
      <c r="G3255">
        <v>1131.4100000000001</v>
      </c>
      <c r="H3255">
        <v>1081.8800000000001</v>
      </c>
      <c r="I3255">
        <v>1088.77</v>
      </c>
    </row>
    <row r="3256" spans="1:9">
      <c r="A3256" s="1">
        <v>26289</v>
      </c>
      <c r="B3256">
        <v>122.307321416505</v>
      </c>
      <c r="C3256" s="39">
        <v>100</v>
      </c>
      <c r="E3256" s="1">
        <v>40336</v>
      </c>
      <c r="F3256">
        <v>1086.73</v>
      </c>
      <c r="G3256">
        <v>1093.6199999999999</v>
      </c>
      <c r="H3256">
        <v>1068.3399999999999</v>
      </c>
      <c r="I3256">
        <v>1070.3800000000001</v>
      </c>
    </row>
    <row r="3257" spans="1:9">
      <c r="A3257" s="1">
        <v>26290</v>
      </c>
      <c r="B3257">
        <v>122.131394140227</v>
      </c>
      <c r="C3257" s="39">
        <v>100</v>
      </c>
      <c r="E3257" s="1">
        <v>40337</v>
      </c>
      <c r="F3257">
        <v>1070.6400000000001</v>
      </c>
      <c r="G3257">
        <v>1085.96</v>
      </c>
      <c r="H3257">
        <v>1063.49</v>
      </c>
      <c r="I3257">
        <v>1081.8800000000001</v>
      </c>
    </row>
    <row r="3258" spans="1:9">
      <c r="A3258" s="1">
        <v>26291</v>
      </c>
      <c r="B3258">
        <v>122.132918745867</v>
      </c>
      <c r="C3258" s="39">
        <v>100</v>
      </c>
      <c r="E3258" s="1">
        <v>40338</v>
      </c>
      <c r="F3258">
        <v>1081.6199999999999</v>
      </c>
      <c r="G3258">
        <v>1100.77</v>
      </c>
      <c r="H3258">
        <v>1073.7</v>
      </c>
      <c r="I3258">
        <v>1078.05</v>
      </c>
    </row>
    <row r="3259" spans="1:9">
      <c r="A3259" s="1">
        <v>26294</v>
      </c>
      <c r="B3259">
        <v>122.48179261112401</v>
      </c>
      <c r="C3259" s="39">
        <v>100</v>
      </c>
      <c r="E3259" s="1">
        <v>40339</v>
      </c>
      <c r="F3259">
        <v>1077.53</v>
      </c>
      <c r="G3259">
        <v>1110.98</v>
      </c>
      <c r="H3259">
        <v>1074.73</v>
      </c>
      <c r="I3259">
        <v>1106.9000000000001</v>
      </c>
    </row>
    <row r="3260" spans="1:9">
      <c r="A3260" s="1">
        <v>26295</v>
      </c>
      <c r="B3260">
        <v>123.352559872588</v>
      </c>
      <c r="C3260" s="39">
        <v>100</v>
      </c>
      <c r="E3260" s="1">
        <v>40340</v>
      </c>
      <c r="F3260">
        <v>1107.1500000000001</v>
      </c>
      <c r="G3260">
        <v>1115.58</v>
      </c>
      <c r="H3260">
        <v>1097.45</v>
      </c>
      <c r="I3260">
        <v>1112.52</v>
      </c>
    </row>
    <row r="3261" spans="1:9">
      <c r="A3261" s="1">
        <v>26296</v>
      </c>
      <c r="B3261">
        <v>123.428528610436</v>
      </c>
      <c r="C3261" s="39">
        <v>100</v>
      </c>
      <c r="E3261" s="1">
        <v>40343</v>
      </c>
      <c r="F3261">
        <v>1113.79</v>
      </c>
      <c r="G3261">
        <v>1129.6199999999999</v>
      </c>
      <c r="H3261">
        <v>1112.01</v>
      </c>
      <c r="I3261">
        <v>1113.79</v>
      </c>
    </row>
    <row r="3262" spans="1:9">
      <c r="A3262" s="1">
        <v>26297</v>
      </c>
      <c r="B3262">
        <v>123.14776238669801</v>
      </c>
      <c r="C3262" s="39">
        <v>100</v>
      </c>
      <c r="E3262" s="1">
        <v>40344</v>
      </c>
      <c r="F3262">
        <v>1113.54</v>
      </c>
      <c r="G3262">
        <v>1139.58</v>
      </c>
      <c r="H3262">
        <v>1111.75</v>
      </c>
      <c r="I3262">
        <v>1137.28</v>
      </c>
    </row>
    <row r="3263" spans="1:9">
      <c r="A3263" s="1">
        <v>26298</v>
      </c>
      <c r="B3263">
        <v>123.41609233265</v>
      </c>
      <c r="C3263" s="39">
        <v>100</v>
      </c>
      <c r="E3263" s="1">
        <v>40345</v>
      </c>
      <c r="F3263">
        <v>1137.28</v>
      </c>
      <c r="G3263">
        <v>1142.9000000000001</v>
      </c>
      <c r="H3263">
        <v>1127.8399999999999</v>
      </c>
      <c r="I3263">
        <v>1137.79</v>
      </c>
    </row>
    <row r="3264" spans="1:9">
      <c r="A3264" s="1">
        <v>26301</v>
      </c>
      <c r="B3264">
        <v>122.987552339884</v>
      </c>
      <c r="C3264" s="39">
        <v>100</v>
      </c>
      <c r="E3264" s="1">
        <v>40346</v>
      </c>
      <c r="F3264">
        <v>1137.79</v>
      </c>
      <c r="G3264">
        <v>1146.48</v>
      </c>
      <c r="H3264">
        <v>1129.1099999999999</v>
      </c>
      <c r="I3264">
        <v>1140.0899999999999</v>
      </c>
    </row>
    <row r="3265" spans="1:9">
      <c r="A3265" s="1">
        <v>26302</v>
      </c>
      <c r="B3265">
        <v>123.303765022116</v>
      </c>
      <c r="C3265" s="39">
        <v>100</v>
      </c>
      <c r="E3265" s="1">
        <v>40347</v>
      </c>
      <c r="F3265">
        <v>1139.8399999999999</v>
      </c>
      <c r="G3265">
        <v>1145.22</v>
      </c>
      <c r="H3265">
        <v>1136.5</v>
      </c>
      <c r="I3265">
        <v>1138.55</v>
      </c>
    </row>
    <row r="3266" spans="1:9">
      <c r="A3266" s="1">
        <v>26303</v>
      </c>
      <c r="B3266">
        <v>124.02024693656099</v>
      </c>
      <c r="C3266" s="39">
        <v>100</v>
      </c>
      <c r="E3266" s="1">
        <v>40350</v>
      </c>
      <c r="F3266">
        <v>1144.45</v>
      </c>
      <c r="G3266">
        <v>1158.3</v>
      </c>
      <c r="H3266">
        <v>1131.3800000000001</v>
      </c>
      <c r="I3266">
        <v>1138.81</v>
      </c>
    </row>
    <row r="3267" spans="1:9">
      <c r="A3267" s="1">
        <v>26304</v>
      </c>
      <c r="B3267">
        <v>124.397188958508</v>
      </c>
      <c r="C3267" s="39">
        <v>100</v>
      </c>
      <c r="E3267" s="1">
        <v>40351</v>
      </c>
      <c r="F3267">
        <v>1138.81</v>
      </c>
      <c r="G3267">
        <v>1145.48</v>
      </c>
      <c r="H3267">
        <v>1117.28</v>
      </c>
      <c r="I3267">
        <v>1118.3</v>
      </c>
    </row>
    <row r="3268" spans="1:9">
      <c r="A3268" s="1">
        <v>26305</v>
      </c>
      <c r="B3268">
        <v>124.42089625418799</v>
      </c>
      <c r="C3268" s="39">
        <v>100</v>
      </c>
      <c r="E3268" s="1">
        <v>40352</v>
      </c>
      <c r="F3268">
        <v>1118.56</v>
      </c>
      <c r="G3268">
        <v>1125.74</v>
      </c>
      <c r="H3268">
        <v>1107.79</v>
      </c>
      <c r="I3268">
        <v>1115.22</v>
      </c>
    </row>
    <row r="3269" spans="1:9">
      <c r="A3269" s="1">
        <v>26308</v>
      </c>
      <c r="B3269">
        <v>124.38128087661499</v>
      </c>
      <c r="C3269" s="39">
        <v>100</v>
      </c>
      <c r="E3269" s="1">
        <v>40353</v>
      </c>
      <c r="F3269">
        <v>1114.2</v>
      </c>
      <c r="G3269">
        <v>1118.81</v>
      </c>
      <c r="H3269">
        <v>1093.69</v>
      </c>
      <c r="I3269">
        <v>1097.79</v>
      </c>
    </row>
    <row r="3270" spans="1:9">
      <c r="A3270" s="1">
        <v>26309</v>
      </c>
      <c r="B3270">
        <v>124.574130952256</v>
      </c>
      <c r="C3270" s="39">
        <v>100</v>
      </c>
      <c r="E3270" s="1">
        <v>40354</v>
      </c>
      <c r="F3270">
        <v>1097.53</v>
      </c>
      <c r="G3270">
        <v>1107.02</v>
      </c>
      <c r="H3270">
        <v>1089.8399999999999</v>
      </c>
      <c r="I3270">
        <v>1102.1500000000001</v>
      </c>
    </row>
    <row r="3271" spans="1:9">
      <c r="A3271" s="1">
        <v>26310</v>
      </c>
      <c r="B3271">
        <v>124.534356692816</v>
      </c>
      <c r="C3271" s="39">
        <v>100</v>
      </c>
      <c r="E3271" s="1">
        <v>40357</v>
      </c>
      <c r="F3271">
        <v>1101.6400000000001</v>
      </c>
      <c r="G3271">
        <v>1107.28</v>
      </c>
      <c r="H3271">
        <v>1093.69</v>
      </c>
      <c r="I3271">
        <v>1098.3</v>
      </c>
    </row>
    <row r="3272" spans="1:9">
      <c r="A3272" s="1">
        <v>26311</v>
      </c>
      <c r="B3272">
        <v>124.168942528212</v>
      </c>
      <c r="C3272" s="39">
        <v>100</v>
      </c>
      <c r="E3272" s="1">
        <v>40358</v>
      </c>
      <c r="F3272">
        <v>1097.79</v>
      </c>
      <c r="G3272">
        <v>1102.1500000000001</v>
      </c>
      <c r="H3272">
        <v>1056.51</v>
      </c>
      <c r="I3272">
        <v>1061.6400000000001</v>
      </c>
    </row>
    <row r="3273" spans="1:9">
      <c r="A3273" s="1">
        <v>26312</v>
      </c>
      <c r="B3273">
        <v>124.457168600492</v>
      </c>
      <c r="C3273" s="39">
        <v>100</v>
      </c>
      <c r="E3273" s="1">
        <v>40359</v>
      </c>
      <c r="F3273">
        <v>1061.6400000000001</v>
      </c>
      <c r="G3273">
        <v>1071.1300000000001</v>
      </c>
      <c r="H3273">
        <v>1049.08</v>
      </c>
      <c r="I3273">
        <v>1052.67</v>
      </c>
    </row>
    <row r="3274" spans="1:9">
      <c r="A3274" s="1">
        <v>26315</v>
      </c>
      <c r="B3274">
        <v>124.584791259228</v>
      </c>
      <c r="C3274" s="39">
        <v>100</v>
      </c>
      <c r="E3274" s="1">
        <v>40360</v>
      </c>
      <c r="F3274">
        <v>1050.6199999999999</v>
      </c>
      <c r="G3274">
        <v>1056</v>
      </c>
      <c r="H3274">
        <v>1031.6500000000001</v>
      </c>
      <c r="I3274">
        <v>1047.8</v>
      </c>
    </row>
    <row r="3275" spans="1:9">
      <c r="A3275" s="1">
        <v>26316</v>
      </c>
      <c r="B3275">
        <v>124.751399571232</v>
      </c>
      <c r="C3275" s="39">
        <v>100</v>
      </c>
      <c r="E3275" s="1">
        <v>40361</v>
      </c>
      <c r="F3275">
        <v>1048.31</v>
      </c>
      <c r="G3275">
        <v>1058.82</v>
      </c>
      <c r="H3275">
        <v>1036.52</v>
      </c>
      <c r="I3275">
        <v>1040.1099999999999</v>
      </c>
    </row>
    <row r="3276" spans="1:9">
      <c r="A3276" s="1">
        <v>26317</v>
      </c>
      <c r="B3276">
        <v>124.469671694779</v>
      </c>
      <c r="C3276" s="39">
        <v>100</v>
      </c>
      <c r="E3276" s="1">
        <v>40365</v>
      </c>
      <c r="F3276">
        <v>1040.8800000000001</v>
      </c>
      <c r="G3276">
        <v>1064.98</v>
      </c>
      <c r="H3276">
        <v>1028.31</v>
      </c>
      <c r="I3276">
        <v>1050.3599999999999</v>
      </c>
    </row>
    <row r="3277" spans="1:9">
      <c r="A3277" s="1">
        <v>26318</v>
      </c>
      <c r="B3277">
        <v>124.42328468988801</v>
      </c>
      <c r="C3277" s="39">
        <v>100</v>
      </c>
      <c r="E3277" s="1">
        <v>40366</v>
      </c>
      <c r="F3277">
        <v>1050.1099999999999</v>
      </c>
      <c r="G3277">
        <v>1086.77</v>
      </c>
      <c r="H3277">
        <v>1042.1600000000001</v>
      </c>
      <c r="I3277">
        <v>1086.25</v>
      </c>
    </row>
    <row r="3278" spans="1:9">
      <c r="A3278" s="1">
        <v>26319</v>
      </c>
      <c r="B3278">
        <v>124.219578709578</v>
      </c>
      <c r="C3278" s="39">
        <v>100</v>
      </c>
      <c r="E3278" s="1">
        <v>40367</v>
      </c>
      <c r="F3278">
        <v>1085.74</v>
      </c>
      <c r="G3278">
        <v>1095.74</v>
      </c>
      <c r="H3278">
        <v>1080.8699999999999</v>
      </c>
      <c r="I3278">
        <v>1094.2</v>
      </c>
    </row>
    <row r="3279" spans="1:9">
      <c r="A3279" s="1">
        <v>26322</v>
      </c>
      <c r="B3279">
        <v>123.349399490159</v>
      </c>
      <c r="C3279" s="39">
        <v>100</v>
      </c>
      <c r="E3279" s="1">
        <v>40368</v>
      </c>
      <c r="F3279">
        <v>1093.95</v>
      </c>
      <c r="G3279">
        <v>1102.4100000000001</v>
      </c>
      <c r="H3279">
        <v>1090.3599999999999</v>
      </c>
      <c r="I3279">
        <v>1099.8399999999999</v>
      </c>
    </row>
    <row r="3280" spans="1:9">
      <c r="A3280" s="1">
        <v>26323</v>
      </c>
      <c r="B3280">
        <v>123.565580030446</v>
      </c>
      <c r="C3280" s="39">
        <v>100</v>
      </c>
      <c r="E3280" s="1">
        <v>40371</v>
      </c>
      <c r="F3280">
        <v>1098.82</v>
      </c>
      <c r="G3280">
        <v>1104.71</v>
      </c>
      <c r="H3280">
        <v>1092.6600000000001</v>
      </c>
      <c r="I3280">
        <v>1103.94</v>
      </c>
    </row>
    <row r="3281" spans="1:9">
      <c r="A3281" s="1">
        <v>26324</v>
      </c>
      <c r="B3281">
        <v>123.40554538873999</v>
      </c>
      <c r="C3281" s="39">
        <v>100</v>
      </c>
      <c r="E3281" s="1">
        <v>40372</v>
      </c>
      <c r="F3281">
        <v>1103.43</v>
      </c>
      <c r="G3281">
        <v>1123.94</v>
      </c>
      <c r="H3281">
        <v>1100.3499999999999</v>
      </c>
      <c r="I3281">
        <v>1117.53</v>
      </c>
    </row>
    <row r="3282" spans="1:9">
      <c r="A3282" s="1">
        <v>26325</v>
      </c>
      <c r="B3282">
        <v>124.003344245897</v>
      </c>
      <c r="C3282" s="39">
        <v>100</v>
      </c>
      <c r="E3282" s="1">
        <v>40373</v>
      </c>
      <c r="F3282">
        <v>1122.92</v>
      </c>
      <c r="G3282">
        <v>1127.02</v>
      </c>
      <c r="H3282">
        <v>1111.1199999999999</v>
      </c>
      <c r="I3282">
        <v>1118.81</v>
      </c>
    </row>
    <row r="3283" spans="1:9">
      <c r="A3283" s="1">
        <v>26326</v>
      </c>
      <c r="B3283">
        <v>124.42590650949001</v>
      </c>
      <c r="C3283" s="39">
        <v>100</v>
      </c>
      <c r="E3283" s="1">
        <v>40374</v>
      </c>
      <c r="F3283">
        <v>1119.07</v>
      </c>
      <c r="G3283">
        <v>1127.27</v>
      </c>
      <c r="H3283">
        <v>1103.69</v>
      </c>
      <c r="I3283">
        <v>1118.3</v>
      </c>
    </row>
    <row r="3284" spans="1:9">
      <c r="A3284" s="1">
        <v>26329</v>
      </c>
      <c r="B3284">
        <v>124.244922399998</v>
      </c>
      <c r="C3284" s="39">
        <v>100</v>
      </c>
      <c r="E3284" s="1">
        <v>40375</v>
      </c>
      <c r="F3284">
        <v>1118.3</v>
      </c>
      <c r="G3284">
        <v>1122.6600000000001</v>
      </c>
      <c r="H3284">
        <v>1086</v>
      </c>
      <c r="I3284">
        <v>1090.0999999999999</v>
      </c>
    </row>
    <row r="3285" spans="1:9">
      <c r="A3285" s="1">
        <v>26330</v>
      </c>
      <c r="B3285">
        <v>124.253196605388</v>
      </c>
      <c r="C3285" s="39">
        <v>100</v>
      </c>
      <c r="E3285" s="1">
        <v>40378</v>
      </c>
      <c r="F3285">
        <v>1088.82</v>
      </c>
      <c r="G3285">
        <v>1098.3</v>
      </c>
      <c r="H3285">
        <v>1083.95</v>
      </c>
      <c r="I3285">
        <v>1090.8699999999999</v>
      </c>
    </row>
    <row r="3286" spans="1:9">
      <c r="A3286" s="1">
        <v>26331</v>
      </c>
      <c r="B3286">
        <v>124.797165293605</v>
      </c>
      <c r="C3286" s="39">
        <v>100</v>
      </c>
      <c r="E3286" s="1">
        <v>40379</v>
      </c>
      <c r="F3286">
        <v>1090.3599999999999</v>
      </c>
      <c r="G3286">
        <v>1108.3</v>
      </c>
      <c r="H3286">
        <v>1077.54</v>
      </c>
      <c r="I3286">
        <v>1107.53</v>
      </c>
    </row>
    <row r="3287" spans="1:9">
      <c r="A3287" s="1">
        <v>26332</v>
      </c>
      <c r="B3287">
        <v>124.740780473716</v>
      </c>
      <c r="C3287" s="39">
        <v>100</v>
      </c>
      <c r="E3287" s="1">
        <v>40380</v>
      </c>
      <c r="F3287">
        <v>1107.02</v>
      </c>
      <c r="G3287">
        <v>1115.48</v>
      </c>
      <c r="H3287">
        <v>1088.05</v>
      </c>
      <c r="I3287">
        <v>1091.1300000000001</v>
      </c>
    </row>
    <row r="3288" spans="1:9">
      <c r="A3288" s="1">
        <v>26333</v>
      </c>
      <c r="B3288">
        <v>124.979754795132</v>
      </c>
      <c r="C3288" s="39">
        <v>100</v>
      </c>
      <c r="E3288" s="1">
        <v>40381</v>
      </c>
      <c r="F3288">
        <v>1090.3599999999999</v>
      </c>
      <c r="G3288">
        <v>1122.4000000000001</v>
      </c>
      <c r="H3288">
        <v>1088.31</v>
      </c>
      <c r="I3288">
        <v>1115.48</v>
      </c>
    </row>
    <row r="3289" spans="1:9">
      <c r="A3289" s="1">
        <v>26336</v>
      </c>
      <c r="B3289">
        <v>124.726798362582</v>
      </c>
      <c r="C3289" s="39">
        <v>100</v>
      </c>
      <c r="E3289" s="1">
        <v>40382</v>
      </c>
      <c r="F3289">
        <v>1114.97</v>
      </c>
      <c r="G3289">
        <v>1129.58</v>
      </c>
      <c r="H3289">
        <v>1111.6400000000001</v>
      </c>
      <c r="I3289">
        <v>1128.56</v>
      </c>
    </row>
    <row r="3290" spans="1:9">
      <c r="A3290" s="1">
        <v>26337</v>
      </c>
      <c r="B3290">
        <v>124.84176015154</v>
      </c>
      <c r="C3290" s="39">
        <v>100</v>
      </c>
      <c r="E3290" s="1">
        <v>40385</v>
      </c>
      <c r="F3290">
        <v>1129.32</v>
      </c>
      <c r="G3290">
        <v>1140.0899999999999</v>
      </c>
      <c r="H3290">
        <v>1124.97</v>
      </c>
      <c r="I3290">
        <v>1137.79</v>
      </c>
    </row>
    <row r="3291" spans="1:9">
      <c r="A3291" s="1">
        <v>26338</v>
      </c>
      <c r="B3291">
        <v>125.438977845598</v>
      </c>
      <c r="C3291" s="39">
        <v>100</v>
      </c>
      <c r="E3291" s="1">
        <v>40386</v>
      </c>
      <c r="F3291">
        <v>1137.53</v>
      </c>
      <c r="G3291">
        <v>1147.27</v>
      </c>
      <c r="H3291">
        <v>1134.2</v>
      </c>
      <c r="I3291">
        <v>1139.32</v>
      </c>
    </row>
    <row r="3292" spans="1:9">
      <c r="A3292" s="1">
        <v>26339</v>
      </c>
      <c r="B3292">
        <v>125.542892284633</v>
      </c>
      <c r="C3292" s="39">
        <v>100</v>
      </c>
      <c r="E3292" s="1">
        <v>40387</v>
      </c>
      <c r="F3292">
        <v>1138.81</v>
      </c>
      <c r="G3292">
        <v>1144.19</v>
      </c>
      <c r="H3292">
        <v>1127.27</v>
      </c>
      <c r="I3292">
        <v>1130.0899999999999</v>
      </c>
    </row>
    <row r="3293" spans="1:9">
      <c r="A3293" s="1">
        <v>26340</v>
      </c>
      <c r="B3293">
        <v>125.15311251147899</v>
      </c>
      <c r="C3293" s="39">
        <v>100</v>
      </c>
      <c r="E3293" s="1">
        <v>40388</v>
      </c>
      <c r="F3293">
        <v>1130.6099999999999</v>
      </c>
      <c r="G3293">
        <v>1141.3699999999999</v>
      </c>
      <c r="H3293">
        <v>1116.51</v>
      </c>
      <c r="I3293">
        <v>1124.97</v>
      </c>
    </row>
    <row r="3294" spans="1:9">
      <c r="A3294" s="1">
        <v>26343</v>
      </c>
      <c r="B3294">
        <v>124.85239206094801</v>
      </c>
      <c r="C3294" s="39">
        <v>100</v>
      </c>
      <c r="E3294" s="1">
        <v>40389</v>
      </c>
      <c r="F3294">
        <v>1124.2</v>
      </c>
      <c r="G3294">
        <v>1131.6300000000001</v>
      </c>
      <c r="H3294">
        <v>1111.1199999999999</v>
      </c>
      <c r="I3294">
        <v>1126.25</v>
      </c>
    </row>
    <row r="3295" spans="1:9">
      <c r="A3295" s="1">
        <v>26344</v>
      </c>
      <c r="B3295">
        <v>125.19171256752701</v>
      </c>
      <c r="C3295" s="39">
        <v>100</v>
      </c>
      <c r="E3295" s="1">
        <v>40392</v>
      </c>
      <c r="F3295">
        <v>1132.6600000000001</v>
      </c>
      <c r="G3295">
        <v>1152.9100000000001</v>
      </c>
      <c r="H3295">
        <v>1129.8399999999999</v>
      </c>
      <c r="I3295">
        <v>1150.3499999999999</v>
      </c>
    </row>
    <row r="3296" spans="1:9">
      <c r="A3296" s="1">
        <v>26345</v>
      </c>
      <c r="B3296">
        <v>125.704689854652</v>
      </c>
      <c r="C3296" s="39">
        <v>100</v>
      </c>
      <c r="E3296" s="1">
        <v>40393</v>
      </c>
      <c r="F3296">
        <v>1150.3499999999999</v>
      </c>
      <c r="G3296">
        <v>1151.3699999999999</v>
      </c>
      <c r="H3296">
        <v>1141.6300000000001</v>
      </c>
      <c r="I3296">
        <v>1146.76</v>
      </c>
    </row>
    <row r="3297" spans="1:9">
      <c r="A3297" s="1">
        <v>26346</v>
      </c>
      <c r="B3297">
        <v>125.706903602642</v>
      </c>
      <c r="C3297" s="39">
        <v>100</v>
      </c>
      <c r="E3297" s="1">
        <v>40394</v>
      </c>
      <c r="F3297">
        <v>1146.5</v>
      </c>
      <c r="G3297">
        <v>1154.71</v>
      </c>
      <c r="H3297">
        <v>1140.6099999999999</v>
      </c>
      <c r="I3297">
        <v>1153.17</v>
      </c>
    </row>
    <row r="3298" spans="1:9">
      <c r="A3298" s="1">
        <v>26347</v>
      </c>
      <c r="B3298">
        <v>125.47162665018401</v>
      </c>
      <c r="C3298" s="39">
        <v>100</v>
      </c>
      <c r="E3298" s="1">
        <v>40395</v>
      </c>
      <c r="F3298">
        <v>1153.42</v>
      </c>
      <c r="G3298">
        <v>1156.5</v>
      </c>
      <c r="H3298">
        <v>1143.94</v>
      </c>
      <c r="I3298">
        <v>1152.1400000000001</v>
      </c>
    </row>
    <row r="3299" spans="1:9">
      <c r="A3299" s="1">
        <v>26350</v>
      </c>
      <c r="B3299">
        <v>125.476329504273</v>
      </c>
      <c r="C3299" s="39">
        <v>100</v>
      </c>
      <c r="E3299" s="1">
        <v>40396</v>
      </c>
      <c r="F3299">
        <v>1152.1400000000001</v>
      </c>
      <c r="G3299">
        <v>1155.73</v>
      </c>
      <c r="H3299">
        <v>1131.8900000000001</v>
      </c>
      <c r="I3299">
        <v>1148.04</v>
      </c>
    </row>
    <row r="3300" spans="1:9">
      <c r="A3300" s="1">
        <v>26351</v>
      </c>
      <c r="B3300">
        <v>125.488195291466</v>
      </c>
      <c r="C3300" s="39">
        <v>100</v>
      </c>
      <c r="E3300" s="1">
        <v>40399</v>
      </c>
      <c r="F3300">
        <v>1148.55</v>
      </c>
      <c r="G3300">
        <v>1155.48</v>
      </c>
      <c r="H3300">
        <v>1144.96</v>
      </c>
      <c r="I3300">
        <v>1154.19</v>
      </c>
    </row>
    <row r="3301" spans="1:9">
      <c r="A3301" s="1">
        <v>26352</v>
      </c>
      <c r="B3301">
        <v>125.48680910168</v>
      </c>
      <c r="C3301" s="39">
        <v>100</v>
      </c>
      <c r="E3301" s="1">
        <v>40400</v>
      </c>
      <c r="F3301">
        <v>1153.94</v>
      </c>
      <c r="G3301">
        <v>1154.45</v>
      </c>
      <c r="H3301">
        <v>1136.5</v>
      </c>
      <c r="I3301">
        <v>1148.3</v>
      </c>
    </row>
    <row r="3302" spans="1:9">
      <c r="A3302" s="1">
        <v>26353</v>
      </c>
      <c r="B3302">
        <v>125.572535658514</v>
      </c>
      <c r="C3302" s="39">
        <v>100</v>
      </c>
      <c r="E3302" s="1">
        <v>40401</v>
      </c>
      <c r="F3302">
        <v>1147.78</v>
      </c>
      <c r="G3302">
        <v>1148.3</v>
      </c>
      <c r="H3302">
        <v>1112.1500000000001</v>
      </c>
      <c r="I3302">
        <v>1112.6600000000001</v>
      </c>
    </row>
    <row r="3303" spans="1:9">
      <c r="A3303" s="1">
        <v>26354</v>
      </c>
      <c r="B3303">
        <v>126.13075528930899</v>
      </c>
      <c r="C3303" s="39">
        <v>100</v>
      </c>
      <c r="E3303" s="1">
        <v>40402</v>
      </c>
      <c r="F3303">
        <v>1112.6600000000001</v>
      </c>
      <c r="G3303">
        <v>1115.22</v>
      </c>
      <c r="H3303">
        <v>1097.79</v>
      </c>
      <c r="I3303">
        <v>1106.76</v>
      </c>
    </row>
    <row r="3304" spans="1:9">
      <c r="A3304" s="1">
        <v>26357</v>
      </c>
      <c r="B3304">
        <v>126.145348964874</v>
      </c>
      <c r="C3304" s="39">
        <v>100</v>
      </c>
      <c r="E3304" s="1">
        <v>40403</v>
      </c>
      <c r="F3304">
        <v>1107.02</v>
      </c>
      <c r="G3304">
        <v>1116.76</v>
      </c>
      <c r="H3304">
        <v>1099.8399999999999</v>
      </c>
      <c r="I3304">
        <v>1103.43</v>
      </c>
    </row>
    <row r="3305" spans="1:9">
      <c r="A3305" s="1">
        <v>26358</v>
      </c>
      <c r="B3305">
        <v>126.393373899539</v>
      </c>
      <c r="C3305" s="39">
        <v>100</v>
      </c>
      <c r="E3305" s="1">
        <v>40406</v>
      </c>
      <c r="F3305">
        <v>1104.97</v>
      </c>
      <c r="G3305">
        <v>1109.07</v>
      </c>
      <c r="H3305">
        <v>1093.43</v>
      </c>
      <c r="I3305">
        <v>1104.46</v>
      </c>
    </row>
    <row r="3306" spans="1:9">
      <c r="A3306" s="1">
        <v>26359</v>
      </c>
      <c r="B3306">
        <v>126.992430227226</v>
      </c>
      <c r="C3306" s="39">
        <v>100</v>
      </c>
      <c r="E3306" s="1">
        <v>40407</v>
      </c>
      <c r="F3306">
        <v>1104.71</v>
      </c>
      <c r="G3306">
        <v>1126.5</v>
      </c>
      <c r="H3306">
        <v>1101.8900000000001</v>
      </c>
      <c r="I3306">
        <v>1116.76</v>
      </c>
    </row>
    <row r="3307" spans="1:9">
      <c r="A3307" s="1">
        <v>26360</v>
      </c>
      <c r="B3307">
        <v>127.04448440743199</v>
      </c>
      <c r="C3307" s="39">
        <v>100</v>
      </c>
      <c r="E3307" s="1">
        <v>40408</v>
      </c>
      <c r="F3307">
        <v>1116.76</v>
      </c>
      <c r="G3307">
        <v>1126.5</v>
      </c>
      <c r="H3307">
        <v>1111.3800000000001</v>
      </c>
      <c r="I3307">
        <v>1114.46</v>
      </c>
    </row>
    <row r="3308" spans="1:9">
      <c r="A3308" s="1">
        <v>26361</v>
      </c>
      <c r="B3308">
        <v>127.47538586664599</v>
      </c>
      <c r="C3308" s="39">
        <v>100</v>
      </c>
      <c r="E3308" s="1">
        <v>40409</v>
      </c>
      <c r="F3308">
        <v>1114.71</v>
      </c>
      <c r="G3308">
        <v>1122.92</v>
      </c>
      <c r="H3308">
        <v>1095.74</v>
      </c>
      <c r="I3308">
        <v>1098.56</v>
      </c>
    </row>
    <row r="3309" spans="1:9">
      <c r="A3309" s="1">
        <v>26364</v>
      </c>
      <c r="B3309">
        <v>128.05838364185001</v>
      </c>
      <c r="C3309" s="39">
        <v>100</v>
      </c>
      <c r="E3309" s="1">
        <v>40410</v>
      </c>
      <c r="F3309">
        <v>1098.05</v>
      </c>
      <c r="G3309">
        <v>1103.43</v>
      </c>
      <c r="H3309">
        <v>1088.82</v>
      </c>
      <c r="I3309">
        <v>1097.53</v>
      </c>
    </row>
    <row r="3310" spans="1:9">
      <c r="A3310" s="1">
        <v>26365</v>
      </c>
      <c r="B3310">
        <v>128.092820531938</v>
      </c>
      <c r="C3310" s="39">
        <v>100</v>
      </c>
      <c r="E3310" s="1">
        <v>40413</v>
      </c>
      <c r="F3310">
        <v>1097.28</v>
      </c>
      <c r="G3310">
        <v>1107.79</v>
      </c>
      <c r="H3310">
        <v>1091.3800000000001</v>
      </c>
      <c r="I3310">
        <v>1092.6600000000001</v>
      </c>
    </row>
    <row r="3311" spans="1:9">
      <c r="A3311" s="1">
        <v>26366</v>
      </c>
      <c r="B3311">
        <v>128.12944634292899</v>
      </c>
      <c r="C3311" s="39">
        <v>100</v>
      </c>
      <c r="E3311" s="1">
        <v>40414</v>
      </c>
      <c r="F3311">
        <v>1092.6600000000001</v>
      </c>
      <c r="G3311">
        <v>1092.92</v>
      </c>
      <c r="H3311">
        <v>1070.6199999999999</v>
      </c>
      <c r="I3311">
        <v>1076.51</v>
      </c>
    </row>
    <row r="3312" spans="1:9">
      <c r="A3312" s="1">
        <v>26367</v>
      </c>
      <c r="B3312">
        <v>128.055579761118</v>
      </c>
      <c r="C3312" s="39">
        <v>100</v>
      </c>
      <c r="E3312" s="1">
        <v>40415</v>
      </c>
      <c r="F3312">
        <v>1076.77</v>
      </c>
      <c r="G3312">
        <v>1084.72</v>
      </c>
      <c r="H3312">
        <v>1063.44</v>
      </c>
      <c r="I3312">
        <v>1081.3800000000001</v>
      </c>
    </row>
    <row r="3313" spans="1:9">
      <c r="A3313" s="1">
        <v>26368</v>
      </c>
      <c r="B3313">
        <v>127.527480777893</v>
      </c>
      <c r="C3313" s="39">
        <v>100</v>
      </c>
      <c r="E3313" s="1">
        <v>40416</v>
      </c>
      <c r="F3313">
        <v>1082.1500000000001</v>
      </c>
      <c r="G3313">
        <v>1088.82</v>
      </c>
      <c r="H3313">
        <v>1069.5899999999999</v>
      </c>
      <c r="I3313">
        <v>1071.3800000000001</v>
      </c>
    </row>
    <row r="3314" spans="1:9">
      <c r="A3314" s="1">
        <v>26371</v>
      </c>
      <c r="B3314">
        <v>126.599689060702</v>
      </c>
      <c r="C3314" s="39">
        <v>100</v>
      </c>
      <c r="E3314" s="1">
        <v>40417</v>
      </c>
      <c r="F3314">
        <v>1070.3599999999999</v>
      </c>
      <c r="G3314">
        <v>1091.6400000000001</v>
      </c>
      <c r="H3314">
        <v>1063.69</v>
      </c>
      <c r="I3314">
        <v>1090.8699999999999</v>
      </c>
    </row>
    <row r="3315" spans="1:9">
      <c r="A3315" s="1">
        <v>26372</v>
      </c>
      <c r="B3315">
        <v>126.797920777282</v>
      </c>
      <c r="C3315" s="39">
        <v>100</v>
      </c>
      <c r="E3315" s="1">
        <v>40420</v>
      </c>
      <c r="F3315">
        <v>1091.6400000000001</v>
      </c>
      <c r="G3315">
        <v>1100.0999999999999</v>
      </c>
      <c r="H3315">
        <v>1071.1300000000001</v>
      </c>
      <c r="I3315">
        <v>1071.6400000000001</v>
      </c>
    </row>
    <row r="3316" spans="1:9">
      <c r="A3316" s="1">
        <v>26373</v>
      </c>
      <c r="B3316">
        <v>126.74622439948401</v>
      </c>
      <c r="C3316" s="39">
        <v>100</v>
      </c>
      <c r="E3316" s="1">
        <v>40421</v>
      </c>
      <c r="F3316">
        <v>1071.6400000000001</v>
      </c>
      <c r="G3316">
        <v>1081.1300000000001</v>
      </c>
      <c r="H3316">
        <v>1063.95</v>
      </c>
      <c r="I3316">
        <v>1074.97</v>
      </c>
    </row>
    <row r="3317" spans="1:9">
      <c r="A3317" s="1">
        <v>26374</v>
      </c>
      <c r="B3317">
        <v>126.6538852833</v>
      </c>
      <c r="C3317" s="39">
        <v>100</v>
      </c>
      <c r="E3317" s="1">
        <v>40422</v>
      </c>
      <c r="F3317">
        <v>1078.56</v>
      </c>
      <c r="G3317">
        <v>1110.0999999999999</v>
      </c>
      <c r="H3317">
        <v>1077.54</v>
      </c>
      <c r="I3317">
        <v>1109.33</v>
      </c>
    </row>
    <row r="3318" spans="1:9">
      <c r="A3318" s="1">
        <v>26375</v>
      </c>
      <c r="B3318">
        <v>126.898056404531</v>
      </c>
      <c r="C3318" s="39">
        <v>100</v>
      </c>
      <c r="E3318" s="1">
        <v>40423</v>
      </c>
      <c r="F3318">
        <v>1109.07</v>
      </c>
      <c r="G3318">
        <v>1118.3</v>
      </c>
      <c r="H3318">
        <v>1103.94</v>
      </c>
      <c r="I3318">
        <v>1117.28</v>
      </c>
    </row>
    <row r="3319" spans="1:9">
      <c r="A3319" s="1">
        <v>26378</v>
      </c>
      <c r="B3319">
        <v>126.66464370125</v>
      </c>
      <c r="C3319" s="39">
        <v>100</v>
      </c>
      <c r="E3319" s="1">
        <v>40424</v>
      </c>
      <c r="F3319">
        <v>1117.53</v>
      </c>
      <c r="G3319">
        <v>1132.6600000000001</v>
      </c>
      <c r="H3319">
        <v>1113.94</v>
      </c>
      <c r="I3319">
        <v>1131.6300000000001</v>
      </c>
    </row>
    <row r="3320" spans="1:9">
      <c r="A3320" s="1">
        <v>26379</v>
      </c>
      <c r="B3320">
        <v>126.097539182893</v>
      </c>
      <c r="C3320" s="39">
        <v>100</v>
      </c>
      <c r="E3320" s="1">
        <v>40428</v>
      </c>
      <c r="F3320">
        <v>1131.8900000000001</v>
      </c>
      <c r="G3320">
        <v>1135.48</v>
      </c>
      <c r="H3320">
        <v>1117.53</v>
      </c>
      <c r="I3320">
        <v>1119.07</v>
      </c>
    </row>
    <row r="3321" spans="1:9">
      <c r="A3321" s="1">
        <v>26380</v>
      </c>
      <c r="B3321">
        <v>126.267160504637</v>
      </c>
      <c r="C3321" s="39">
        <v>100</v>
      </c>
      <c r="E3321" s="1">
        <v>40429</v>
      </c>
      <c r="F3321">
        <v>1119.33</v>
      </c>
      <c r="G3321">
        <v>1131.1199999999999</v>
      </c>
      <c r="H3321">
        <v>1113.94</v>
      </c>
      <c r="I3321">
        <v>1127.27</v>
      </c>
    </row>
    <row r="3322" spans="1:9">
      <c r="A3322" s="1">
        <v>26381</v>
      </c>
      <c r="B3322">
        <v>126.802050998529</v>
      </c>
      <c r="C3322" s="39">
        <v>100</v>
      </c>
      <c r="E3322" s="1">
        <v>40430</v>
      </c>
      <c r="F3322">
        <v>1127.27</v>
      </c>
      <c r="G3322">
        <v>1140.3499999999999</v>
      </c>
      <c r="H3322">
        <v>1124.71</v>
      </c>
      <c r="I3322">
        <v>1130.6099999999999</v>
      </c>
    </row>
    <row r="3323" spans="1:9">
      <c r="A3323" s="1">
        <v>26382</v>
      </c>
      <c r="B3323">
        <v>126.541512175116</v>
      </c>
      <c r="C3323" s="39">
        <v>100</v>
      </c>
      <c r="E3323" s="1">
        <v>40431</v>
      </c>
      <c r="F3323">
        <v>1131.1199999999999</v>
      </c>
      <c r="G3323">
        <v>1138.81</v>
      </c>
      <c r="H3323">
        <v>1128.56</v>
      </c>
      <c r="I3323">
        <v>1138.04</v>
      </c>
    </row>
    <row r="3324" spans="1:9">
      <c r="A3324" s="1">
        <v>26385</v>
      </c>
      <c r="B3324">
        <v>126.416630349174</v>
      </c>
      <c r="C3324" s="39">
        <v>100</v>
      </c>
      <c r="E3324" s="1">
        <v>40434</v>
      </c>
      <c r="F3324">
        <v>1140.8599999999999</v>
      </c>
      <c r="G3324">
        <v>1152.6500000000001</v>
      </c>
      <c r="H3324">
        <v>1140.3499999999999</v>
      </c>
      <c r="I3324">
        <v>1149.83</v>
      </c>
    </row>
    <row r="3325" spans="1:9">
      <c r="A3325" s="1">
        <v>26386</v>
      </c>
      <c r="B3325">
        <v>126.253240838819</v>
      </c>
      <c r="C3325" s="39">
        <v>100</v>
      </c>
      <c r="E3325" s="1">
        <v>40435</v>
      </c>
      <c r="F3325">
        <v>1149.32</v>
      </c>
      <c r="G3325">
        <v>1156.24</v>
      </c>
      <c r="H3325">
        <v>1143.43</v>
      </c>
      <c r="I3325">
        <v>1149.32</v>
      </c>
    </row>
    <row r="3326" spans="1:9">
      <c r="A3326" s="1">
        <v>26387</v>
      </c>
      <c r="B3326">
        <v>125.661254327194</v>
      </c>
      <c r="C3326" s="39">
        <v>100</v>
      </c>
      <c r="E3326" s="1">
        <v>40436</v>
      </c>
      <c r="F3326">
        <v>1149.32</v>
      </c>
      <c r="G3326">
        <v>1155.22</v>
      </c>
      <c r="H3326">
        <v>1142.4000000000001</v>
      </c>
      <c r="I3326">
        <v>1154.45</v>
      </c>
    </row>
    <row r="3327" spans="1:9">
      <c r="A3327" s="1">
        <v>26388</v>
      </c>
      <c r="B3327">
        <v>126.160884662021</v>
      </c>
      <c r="C3327" s="39">
        <v>100</v>
      </c>
      <c r="E3327" s="1">
        <v>40437</v>
      </c>
      <c r="F3327">
        <v>1154.96</v>
      </c>
      <c r="G3327">
        <v>1157.78</v>
      </c>
      <c r="H3327">
        <v>1146.5</v>
      </c>
      <c r="I3327">
        <v>1156.5</v>
      </c>
    </row>
    <row r="3328" spans="1:9">
      <c r="A3328" s="1">
        <v>26389</v>
      </c>
      <c r="B3328">
        <v>126.16111524084199</v>
      </c>
      <c r="C3328" s="39">
        <v>100</v>
      </c>
      <c r="E3328" s="1">
        <v>40438</v>
      </c>
      <c r="F3328">
        <v>1156.76</v>
      </c>
      <c r="G3328">
        <v>1167.06</v>
      </c>
      <c r="H3328">
        <v>1150.83</v>
      </c>
      <c r="I3328">
        <v>1153.67</v>
      </c>
    </row>
    <row r="3329" spans="1:9">
      <c r="A3329" s="1">
        <v>26392</v>
      </c>
      <c r="B3329">
        <v>126.26178272953101</v>
      </c>
      <c r="C3329" s="39">
        <v>100</v>
      </c>
      <c r="E3329" s="1">
        <v>40441</v>
      </c>
      <c r="F3329">
        <v>1152.3800000000001</v>
      </c>
      <c r="G3329">
        <v>1174.79</v>
      </c>
      <c r="H3329">
        <v>1150.83</v>
      </c>
      <c r="I3329">
        <v>1170.92</v>
      </c>
    </row>
    <row r="3330" spans="1:9">
      <c r="A3330" s="1">
        <v>26393</v>
      </c>
      <c r="B3330">
        <v>126.53528080247099</v>
      </c>
      <c r="C3330" s="39">
        <v>100</v>
      </c>
      <c r="E3330" s="1">
        <v>40442</v>
      </c>
      <c r="F3330">
        <v>1170.92</v>
      </c>
      <c r="G3330">
        <v>1178.6500000000001</v>
      </c>
      <c r="H3330">
        <v>1164.49</v>
      </c>
      <c r="I3330">
        <v>1169.1199999999999</v>
      </c>
    </row>
    <row r="3331" spans="1:9">
      <c r="A3331" s="1">
        <v>26394</v>
      </c>
      <c r="B3331">
        <v>127.203256137607</v>
      </c>
      <c r="C3331" s="39">
        <v>100</v>
      </c>
      <c r="E3331" s="1">
        <v>40443</v>
      </c>
      <c r="F3331">
        <v>1169.3800000000001</v>
      </c>
      <c r="G3331">
        <v>1174.79</v>
      </c>
      <c r="H3331">
        <v>1160.6199999999999</v>
      </c>
      <c r="I3331">
        <v>1163.97</v>
      </c>
    </row>
    <row r="3332" spans="1:9">
      <c r="A3332" s="1">
        <v>26395</v>
      </c>
      <c r="B3332">
        <v>127.484749755723</v>
      </c>
      <c r="C3332" s="39">
        <v>100</v>
      </c>
      <c r="E3332" s="1">
        <v>40444</v>
      </c>
      <c r="F3332">
        <v>1164.23</v>
      </c>
      <c r="G3332">
        <v>1168.8599999999999</v>
      </c>
      <c r="H3332">
        <v>1151.0899999999999</v>
      </c>
      <c r="I3332">
        <v>1154.44</v>
      </c>
    </row>
    <row r="3333" spans="1:9">
      <c r="A3333" s="1">
        <v>26396</v>
      </c>
      <c r="B3333">
        <v>127.62639195169101</v>
      </c>
      <c r="C3333" s="39">
        <v>100</v>
      </c>
      <c r="E3333" s="1">
        <v>40445</v>
      </c>
      <c r="F3333">
        <v>1154.44</v>
      </c>
      <c r="G3333">
        <v>1179.17</v>
      </c>
      <c r="H3333">
        <v>1152.3800000000001</v>
      </c>
      <c r="I3333">
        <v>1177.8800000000001</v>
      </c>
    </row>
    <row r="3334" spans="1:9">
      <c r="A3334" s="1">
        <v>26399</v>
      </c>
      <c r="B3334">
        <v>127.578428526775</v>
      </c>
      <c r="C3334" s="39">
        <v>100</v>
      </c>
      <c r="E3334" s="1">
        <v>40448</v>
      </c>
      <c r="F3334">
        <v>1178.6500000000001</v>
      </c>
      <c r="G3334">
        <v>1184.58</v>
      </c>
      <c r="H3334">
        <v>1171.44</v>
      </c>
      <c r="I3334">
        <v>1172.21</v>
      </c>
    </row>
    <row r="3335" spans="1:9">
      <c r="A3335" s="1">
        <v>26400</v>
      </c>
      <c r="B3335">
        <v>127.710653425156</v>
      </c>
      <c r="C3335" s="39">
        <v>100</v>
      </c>
      <c r="E3335" s="1">
        <v>40449</v>
      </c>
      <c r="F3335">
        <v>1172.21</v>
      </c>
      <c r="G3335">
        <v>1180.71</v>
      </c>
      <c r="H3335">
        <v>1161.3900000000001</v>
      </c>
      <c r="I3335">
        <v>1176.33</v>
      </c>
    </row>
    <row r="3336" spans="1:9">
      <c r="A3336" s="1">
        <v>26401</v>
      </c>
      <c r="B3336">
        <v>127.901066207198</v>
      </c>
      <c r="C3336" s="39">
        <v>100</v>
      </c>
      <c r="E3336" s="1">
        <v>40450</v>
      </c>
      <c r="F3336">
        <v>1176.33</v>
      </c>
      <c r="G3336">
        <v>1181.49</v>
      </c>
      <c r="H3336">
        <v>1169.8900000000001</v>
      </c>
      <c r="I3336">
        <v>1175.56</v>
      </c>
    </row>
    <row r="3337" spans="1:9">
      <c r="A3337" s="1">
        <v>26402</v>
      </c>
      <c r="B3337">
        <v>127.67201898067501</v>
      </c>
      <c r="C3337" s="39">
        <v>100</v>
      </c>
      <c r="E3337" s="1">
        <v>40451</v>
      </c>
      <c r="F3337">
        <v>1175.56</v>
      </c>
      <c r="G3337">
        <v>1188.44</v>
      </c>
      <c r="H3337">
        <v>1165.52</v>
      </c>
      <c r="I3337">
        <v>1171.18</v>
      </c>
    </row>
    <row r="3338" spans="1:9">
      <c r="A3338" s="1">
        <v>26403</v>
      </c>
      <c r="B3338">
        <v>127.69995297055399</v>
      </c>
      <c r="C3338" s="39">
        <v>100</v>
      </c>
      <c r="E3338" s="1">
        <v>40452</v>
      </c>
      <c r="F3338">
        <v>1170.1500000000001</v>
      </c>
      <c r="G3338">
        <v>1181.23</v>
      </c>
      <c r="H3338">
        <v>1168.8599999999999</v>
      </c>
      <c r="I3338">
        <v>1176.8499999999999</v>
      </c>
    </row>
    <row r="3339" spans="1:9">
      <c r="A3339" s="1">
        <v>26406</v>
      </c>
      <c r="B3339">
        <v>127.508043507438</v>
      </c>
      <c r="C3339" s="39">
        <v>100</v>
      </c>
      <c r="E3339" s="1">
        <v>40455</v>
      </c>
      <c r="F3339">
        <v>1177.8800000000001</v>
      </c>
      <c r="G3339">
        <v>1178.6500000000001</v>
      </c>
      <c r="H3339">
        <v>1161.1400000000001</v>
      </c>
      <c r="I3339">
        <v>1169.1199999999999</v>
      </c>
    </row>
    <row r="3340" spans="1:9">
      <c r="A3340" s="1">
        <v>26407</v>
      </c>
      <c r="B3340">
        <v>127.707646370194</v>
      </c>
      <c r="C3340" s="39">
        <v>100</v>
      </c>
      <c r="E3340" s="1">
        <v>40456</v>
      </c>
      <c r="F3340">
        <v>1169.1199999999999</v>
      </c>
      <c r="G3340">
        <v>1193.8499999999999</v>
      </c>
      <c r="H3340">
        <v>1167.06</v>
      </c>
      <c r="I3340">
        <v>1189.73</v>
      </c>
    </row>
    <row r="3341" spans="1:9">
      <c r="A3341" s="1">
        <v>26408</v>
      </c>
      <c r="B3341">
        <v>127.325826052696</v>
      </c>
      <c r="C3341" s="39">
        <v>100</v>
      </c>
      <c r="E3341" s="1">
        <v>40457</v>
      </c>
      <c r="F3341">
        <v>1189.98</v>
      </c>
      <c r="G3341">
        <v>1195.1400000000001</v>
      </c>
      <c r="H3341">
        <v>1185.8599999999999</v>
      </c>
      <c r="I3341">
        <v>1190.76</v>
      </c>
    </row>
    <row r="3342" spans="1:9">
      <c r="A3342" s="1">
        <v>26409</v>
      </c>
      <c r="B3342">
        <v>127.25485883716</v>
      </c>
      <c r="C3342" s="39">
        <v>100</v>
      </c>
      <c r="E3342" s="1">
        <v>40458</v>
      </c>
      <c r="F3342">
        <v>1190.76</v>
      </c>
      <c r="G3342">
        <v>1199</v>
      </c>
      <c r="H3342">
        <v>1182</v>
      </c>
      <c r="I3342">
        <v>1191.53</v>
      </c>
    </row>
    <row r="3343" spans="1:9">
      <c r="A3343" s="1">
        <v>26410</v>
      </c>
      <c r="B3343">
        <v>127.160368185761</v>
      </c>
      <c r="C3343" s="39">
        <v>100</v>
      </c>
      <c r="E3343" s="1">
        <v>40459</v>
      </c>
      <c r="F3343">
        <v>1191.53</v>
      </c>
      <c r="G3343">
        <v>1199.26</v>
      </c>
      <c r="H3343">
        <v>1180.2</v>
      </c>
      <c r="I3343">
        <v>1195.6500000000001</v>
      </c>
    </row>
    <row r="3344" spans="1:9">
      <c r="A3344" s="1">
        <v>26413</v>
      </c>
      <c r="B3344">
        <v>126.67407764641899</v>
      </c>
      <c r="C3344" s="39">
        <v>100</v>
      </c>
      <c r="E3344" s="1">
        <v>40462</v>
      </c>
      <c r="F3344">
        <v>1196.68</v>
      </c>
      <c r="G3344">
        <v>1200.29</v>
      </c>
      <c r="H3344">
        <v>1192.82</v>
      </c>
      <c r="I3344">
        <v>1197.45</v>
      </c>
    </row>
    <row r="3345" spans="1:9">
      <c r="A3345" s="1">
        <v>26414</v>
      </c>
      <c r="B3345">
        <v>125.967537656053</v>
      </c>
      <c r="C3345" s="39">
        <v>100</v>
      </c>
      <c r="E3345" s="1">
        <v>40463</v>
      </c>
      <c r="F3345">
        <v>1197.71</v>
      </c>
      <c r="G3345">
        <v>1204.4100000000001</v>
      </c>
      <c r="H3345">
        <v>1186.6400000000001</v>
      </c>
      <c r="I3345">
        <v>1199.77</v>
      </c>
    </row>
    <row r="3346" spans="1:9">
      <c r="A3346" s="1">
        <v>26415</v>
      </c>
      <c r="B3346">
        <v>125.888780046709</v>
      </c>
      <c r="C3346" s="39">
        <v>100</v>
      </c>
      <c r="E3346" s="1">
        <v>40464</v>
      </c>
      <c r="F3346">
        <v>1200.55</v>
      </c>
      <c r="G3346">
        <v>1216.77</v>
      </c>
      <c r="H3346">
        <v>1199.52</v>
      </c>
      <c r="I3346">
        <v>1209.82</v>
      </c>
    </row>
    <row r="3347" spans="1:9">
      <c r="A3347" s="1">
        <v>26416</v>
      </c>
      <c r="B3347">
        <v>126.393344388692</v>
      </c>
      <c r="C3347" s="39">
        <v>100</v>
      </c>
      <c r="E3347" s="1">
        <v>40465</v>
      </c>
      <c r="F3347">
        <v>1210.33</v>
      </c>
      <c r="G3347">
        <v>1216.51</v>
      </c>
      <c r="H3347">
        <v>1197.71</v>
      </c>
      <c r="I3347">
        <v>1209.05</v>
      </c>
    </row>
    <row r="3348" spans="1:9">
      <c r="A3348" s="1">
        <v>26417</v>
      </c>
      <c r="B3348">
        <v>126.81910883973499</v>
      </c>
      <c r="C3348" s="39">
        <v>100</v>
      </c>
      <c r="E3348" s="1">
        <v>40466</v>
      </c>
      <c r="F3348">
        <v>1209.56</v>
      </c>
      <c r="G3348">
        <v>1215.74</v>
      </c>
      <c r="H3348">
        <v>1198.23</v>
      </c>
      <c r="I3348">
        <v>1210.5899999999999</v>
      </c>
    </row>
    <row r="3349" spans="1:9">
      <c r="A3349" s="1">
        <v>26420</v>
      </c>
      <c r="B3349">
        <v>126.192662718732</v>
      </c>
      <c r="C3349" s="39">
        <v>100</v>
      </c>
      <c r="E3349" s="1">
        <v>40469</v>
      </c>
      <c r="F3349">
        <v>1209.82</v>
      </c>
      <c r="G3349">
        <v>1218.06</v>
      </c>
      <c r="H3349">
        <v>1200.03</v>
      </c>
      <c r="I3349">
        <v>1213.94</v>
      </c>
    </row>
    <row r="3350" spans="1:9">
      <c r="A3350" s="1">
        <v>26421</v>
      </c>
      <c r="B3350">
        <v>125.696968265805</v>
      </c>
      <c r="C3350" s="39">
        <v>100</v>
      </c>
      <c r="E3350" s="1">
        <v>40470</v>
      </c>
      <c r="F3350">
        <v>1214.45</v>
      </c>
      <c r="G3350">
        <v>1215.23</v>
      </c>
      <c r="H3350">
        <v>1190.5</v>
      </c>
      <c r="I3350">
        <v>1199</v>
      </c>
    </row>
    <row r="3351" spans="1:9">
      <c r="A3351" s="1">
        <v>26422</v>
      </c>
      <c r="B3351">
        <v>125.578137792851</v>
      </c>
      <c r="C3351" s="39">
        <v>100</v>
      </c>
      <c r="E3351" s="1">
        <v>40471</v>
      </c>
      <c r="F3351">
        <v>1199.26</v>
      </c>
      <c r="G3351">
        <v>1215.74</v>
      </c>
      <c r="H3351">
        <v>1195.6500000000001</v>
      </c>
      <c r="I3351">
        <v>1210.33</v>
      </c>
    </row>
    <row r="3352" spans="1:9">
      <c r="A3352" s="1">
        <v>26423</v>
      </c>
      <c r="B3352">
        <v>125.74787097508499</v>
      </c>
      <c r="C3352" s="39">
        <v>100</v>
      </c>
      <c r="E3352" s="1">
        <v>40472</v>
      </c>
      <c r="F3352">
        <v>1210.33</v>
      </c>
      <c r="G3352">
        <v>1222.18</v>
      </c>
      <c r="H3352">
        <v>1202.6099999999999</v>
      </c>
      <c r="I3352">
        <v>1211.3599999999999</v>
      </c>
    </row>
    <row r="3353" spans="1:9">
      <c r="A3353" s="1">
        <v>26424</v>
      </c>
      <c r="B3353">
        <v>126.034066697109</v>
      </c>
      <c r="C3353" s="39">
        <v>100</v>
      </c>
      <c r="E3353" s="1">
        <v>40473</v>
      </c>
      <c r="F3353">
        <v>1210.8499999999999</v>
      </c>
      <c r="G3353">
        <v>1217.29</v>
      </c>
      <c r="H3353">
        <v>1208.79</v>
      </c>
      <c r="I3353">
        <v>1216.51</v>
      </c>
    </row>
    <row r="3354" spans="1:9">
      <c r="A3354" s="1">
        <v>26427</v>
      </c>
      <c r="B3354">
        <v>125.67520423518501</v>
      </c>
      <c r="C3354" s="39">
        <v>100</v>
      </c>
      <c r="E3354" s="1">
        <v>40476</v>
      </c>
      <c r="F3354">
        <v>1216.51</v>
      </c>
      <c r="G3354">
        <v>1229.1400000000001</v>
      </c>
      <c r="H3354">
        <v>1216.26</v>
      </c>
      <c r="I3354">
        <v>1218.58</v>
      </c>
    </row>
    <row r="3355" spans="1:9">
      <c r="A3355" s="1">
        <v>26428</v>
      </c>
      <c r="B3355">
        <v>124.613169139549</v>
      </c>
      <c r="C3355" s="39">
        <v>100</v>
      </c>
      <c r="E3355" s="1">
        <v>40477</v>
      </c>
      <c r="F3355">
        <v>1217.8</v>
      </c>
      <c r="G3355">
        <v>1220.1199999999999</v>
      </c>
      <c r="H3355">
        <v>1209.56</v>
      </c>
      <c r="I3355">
        <v>1218.58</v>
      </c>
    </row>
    <row r="3356" spans="1:9">
      <c r="A3356" s="1">
        <v>26429</v>
      </c>
      <c r="B3356">
        <v>125.151952031607</v>
      </c>
      <c r="C3356" s="39">
        <v>100</v>
      </c>
      <c r="E3356" s="1">
        <v>40478</v>
      </c>
      <c r="F3356">
        <v>1219.0899999999999</v>
      </c>
      <c r="G3356">
        <v>1222.18</v>
      </c>
      <c r="H3356">
        <v>1203.1199999999999</v>
      </c>
      <c r="I3356">
        <v>1214.45</v>
      </c>
    </row>
    <row r="3357" spans="1:9">
      <c r="A3357" s="1">
        <v>26430</v>
      </c>
      <c r="B3357">
        <v>125.432485616669</v>
      </c>
      <c r="C3357" s="39">
        <v>100</v>
      </c>
      <c r="E3357" s="1">
        <v>40479</v>
      </c>
      <c r="F3357">
        <v>1214.2</v>
      </c>
      <c r="G3357">
        <v>1223.47</v>
      </c>
      <c r="H3357">
        <v>1209.05</v>
      </c>
      <c r="I3357">
        <v>1214.97</v>
      </c>
    </row>
    <row r="3358" spans="1:9">
      <c r="A3358" s="1">
        <v>26431</v>
      </c>
      <c r="B3358">
        <v>125.973246684134</v>
      </c>
      <c r="C3358" s="39">
        <v>100</v>
      </c>
      <c r="E3358" s="1">
        <v>40480</v>
      </c>
      <c r="F3358">
        <v>1214.97</v>
      </c>
      <c r="G3358">
        <v>1218.32</v>
      </c>
      <c r="H3358">
        <v>1207.5</v>
      </c>
      <c r="I3358">
        <v>1215.48</v>
      </c>
    </row>
    <row r="3359" spans="1:9">
      <c r="A3359" s="1">
        <v>26434</v>
      </c>
      <c r="B3359">
        <v>126.32976511398699</v>
      </c>
      <c r="C3359" s="39">
        <v>100</v>
      </c>
      <c r="E3359" s="1">
        <v>40483</v>
      </c>
      <c r="F3359">
        <v>1216.26</v>
      </c>
      <c r="G3359">
        <v>1228.8800000000001</v>
      </c>
      <c r="H3359">
        <v>1209.3</v>
      </c>
      <c r="I3359">
        <v>1218.83</v>
      </c>
    </row>
    <row r="3360" spans="1:9">
      <c r="A3360" s="1">
        <v>26435</v>
      </c>
      <c r="B3360">
        <v>126.15877950348001</v>
      </c>
      <c r="C3360" s="39">
        <v>100</v>
      </c>
      <c r="E3360" s="1">
        <v>40484</v>
      </c>
      <c r="F3360">
        <v>1218.58</v>
      </c>
      <c r="G3360">
        <v>1229.6500000000001</v>
      </c>
      <c r="H3360">
        <v>1216.51</v>
      </c>
      <c r="I3360">
        <v>1228.8800000000001</v>
      </c>
    </row>
    <row r="3361" spans="1:9">
      <c r="A3361" s="1">
        <v>26436</v>
      </c>
      <c r="B3361">
        <v>126.30064401137901</v>
      </c>
      <c r="C3361" s="39">
        <v>100</v>
      </c>
      <c r="E3361" s="1">
        <v>40485</v>
      </c>
      <c r="F3361">
        <v>1228.8800000000001</v>
      </c>
      <c r="G3361">
        <v>1234.29</v>
      </c>
      <c r="H3361">
        <v>1215.23</v>
      </c>
      <c r="I3361">
        <v>1233.51</v>
      </c>
    </row>
    <row r="3362" spans="1:9">
      <c r="A3362" s="1">
        <v>26437</v>
      </c>
      <c r="B3362">
        <v>127.093891209498</v>
      </c>
      <c r="C3362" s="39">
        <v>100</v>
      </c>
      <c r="E3362" s="1">
        <v>40486</v>
      </c>
      <c r="F3362">
        <v>1233.77</v>
      </c>
      <c r="G3362">
        <v>1255.67</v>
      </c>
      <c r="H3362">
        <v>1231.45</v>
      </c>
      <c r="I3362">
        <v>1255.4100000000001</v>
      </c>
    </row>
    <row r="3363" spans="1:9">
      <c r="A3363" s="1">
        <v>26438</v>
      </c>
      <c r="B3363">
        <v>127.88989134821701</v>
      </c>
      <c r="C3363" s="39">
        <v>100</v>
      </c>
      <c r="E3363" s="1">
        <v>40487</v>
      </c>
      <c r="F3363">
        <v>1255.1500000000001</v>
      </c>
      <c r="G3363">
        <v>1261.5899999999999</v>
      </c>
      <c r="H3363">
        <v>1249.23</v>
      </c>
      <c r="I3363">
        <v>1259.01</v>
      </c>
    </row>
    <row r="3364" spans="1:9">
      <c r="A3364" s="1">
        <v>26441</v>
      </c>
      <c r="B3364">
        <v>128.46898273878699</v>
      </c>
      <c r="C3364" s="39">
        <v>100</v>
      </c>
      <c r="E3364" s="1">
        <v>40490</v>
      </c>
      <c r="F3364">
        <v>1257.47</v>
      </c>
      <c r="G3364">
        <v>1259.27</v>
      </c>
      <c r="H3364">
        <v>1251.54</v>
      </c>
      <c r="I3364">
        <v>1256.95</v>
      </c>
    </row>
    <row r="3365" spans="1:9">
      <c r="A3365" s="1">
        <v>26442</v>
      </c>
      <c r="B3365">
        <v>128.60091691293701</v>
      </c>
      <c r="C3365" s="39">
        <v>100</v>
      </c>
      <c r="E3365" s="1">
        <v>40491</v>
      </c>
      <c r="F3365">
        <v>1256.18</v>
      </c>
      <c r="G3365">
        <v>1261.8499999999999</v>
      </c>
      <c r="H3365">
        <v>1242.79</v>
      </c>
      <c r="I3365">
        <v>1247.68</v>
      </c>
    </row>
    <row r="3366" spans="1:9">
      <c r="A3366" s="1">
        <v>26443</v>
      </c>
      <c r="B3366">
        <v>128.93359040121899</v>
      </c>
      <c r="C3366" s="39">
        <v>100</v>
      </c>
      <c r="E3366" s="1">
        <v>40492</v>
      </c>
      <c r="F3366">
        <v>1247.17</v>
      </c>
      <c r="G3366">
        <v>1253.8599999999999</v>
      </c>
      <c r="H3366">
        <v>1238.1500000000001</v>
      </c>
      <c r="I3366">
        <v>1250.77</v>
      </c>
    </row>
    <row r="3367" spans="1:9">
      <c r="A3367" s="1">
        <v>26444</v>
      </c>
      <c r="B3367">
        <v>129.10777391240501</v>
      </c>
      <c r="C3367" s="39">
        <v>100</v>
      </c>
      <c r="E3367" s="1">
        <v>40493</v>
      </c>
      <c r="F3367">
        <v>1250.26</v>
      </c>
      <c r="G3367">
        <v>1250.51</v>
      </c>
      <c r="H3367">
        <v>1238.4100000000001</v>
      </c>
      <c r="I3367">
        <v>1247.68</v>
      </c>
    </row>
    <row r="3368" spans="1:9">
      <c r="A3368" s="1">
        <v>26445</v>
      </c>
      <c r="B3368">
        <v>129.2497453263</v>
      </c>
      <c r="C3368" s="39">
        <v>100</v>
      </c>
      <c r="E3368" s="1">
        <v>40494</v>
      </c>
      <c r="F3368">
        <v>1247.17</v>
      </c>
      <c r="G3368">
        <v>1248.45</v>
      </c>
      <c r="H3368">
        <v>1227.5899999999999</v>
      </c>
      <c r="I3368">
        <v>1231.71</v>
      </c>
    </row>
    <row r="3369" spans="1:9">
      <c r="A3369" s="1">
        <v>26448</v>
      </c>
      <c r="B3369">
        <v>129.250710317113</v>
      </c>
      <c r="C3369" s="39">
        <v>100</v>
      </c>
      <c r="E3369" s="1">
        <v>40497</v>
      </c>
      <c r="F3369">
        <v>1231.71</v>
      </c>
      <c r="G3369">
        <v>1242.27</v>
      </c>
      <c r="H3369">
        <v>1228.6199999999999</v>
      </c>
      <c r="I3369">
        <v>1231.97</v>
      </c>
    </row>
    <row r="3370" spans="1:9">
      <c r="A3370" s="1">
        <v>26449</v>
      </c>
      <c r="B3370">
        <v>129.05498430620199</v>
      </c>
      <c r="C3370" s="39">
        <v>100</v>
      </c>
      <c r="E3370" s="1">
        <v>40498</v>
      </c>
      <c r="F3370">
        <v>1231.45</v>
      </c>
      <c r="G3370">
        <v>1231.45</v>
      </c>
      <c r="H3370">
        <v>1206.47</v>
      </c>
      <c r="I3370">
        <v>1210.33</v>
      </c>
    </row>
    <row r="3371" spans="1:9">
      <c r="A3371" s="1">
        <v>26450</v>
      </c>
      <c r="B3371">
        <v>128.41369055387401</v>
      </c>
      <c r="C3371" s="39">
        <v>100</v>
      </c>
      <c r="E3371" s="1">
        <v>40499</v>
      </c>
      <c r="F3371">
        <v>1211.3599999999999</v>
      </c>
      <c r="G3371">
        <v>1217.8</v>
      </c>
      <c r="H3371">
        <v>1208.79</v>
      </c>
      <c r="I3371">
        <v>1213.17</v>
      </c>
    </row>
    <row r="3372" spans="1:9">
      <c r="A3372" s="1">
        <v>26451</v>
      </c>
      <c r="B3372">
        <v>128.45946556046101</v>
      </c>
      <c r="C3372" s="39">
        <v>100</v>
      </c>
      <c r="E3372" s="1">
        <v>40500</v>
      </c>
      <c r="F3372">
        <v>1213.42</v>
      </c>
      <c r="G3372">
        <v>1235.32</v>
      </c>
      <c r="H3372">
        <v>1212.6500000000001</v>
      </c>
      <c r="I3372">
        <v>1234.03</v>
      </c>
    </row>
    <row r="3373" spans="1:9">
      <c r="A3373" s="1">
        <v>26452</v>
      </c>
      <c r="B3373">
        <v>128.43656172812101</v>
      </c>
      <c r="C3373" s="39">
        <v>100</v>
      </c>
      <c r="E3373" s="1">
        <v>40501</v>
      </c>
      <c r="F3373">
        <v>1233.77</v>
      </c>
      <c r="G3373">
        <v>1236.3499999999999</v>
      </c>
      <c r="H3373">
        <v>1223.47</v>
      </c>
      <c r="I3373">
        <v>1234.55</v>
      </c>
    </row>
    <row r="3374" spans="1:9">
      <c r="A3374" s="1">
        <v>26455</v>
      </c>
      <c r="B3374">
        <v>127.753768195498</v>
      </c>
      <c r="C3374" s="39">
        <v>100</v>
      </c>
      <c r="E3374" s="1">
        <v>40504</v>
      </c>
      <c r="F3374">
        <v>1239.18</v>
      </c>
      <c r="G3374">
        <v>1242.53</v>
      </c>
      <c r="H3374">
        <v>1218.32</v>
      </c>
      <c r="I3374">
        <v>1234.29</v>
      </c>
    </row>
    <row r="3375" spans="1:9">
      <c r="A3375" s="1">
        <v>26456</v>
      </c>
      <c r="B3375">
        <v>127.26278543999101</v>
      </c>
      <c r="C3375" s="39">
        <v>100</v>
      </c>
      <c r="E3375" s="1">
        <v>40505</v>
      </c>
      <c r="F3375">
        <v>1233.26</v>
      </c>
      <c r="G3375">
        <v>1234.03</v>
      </c>
      <c r="H3375">
        <v>1210.33</v>
      </c>
      <c r="I3375">
        <v>1213.94</v>
      </c>
    </row>
    <row r="3376" spans="1:9">
      <c r="A3376" s="1">
        <v>26457</v>
      </c>
      <c r="B3376">
        <v>126.909966204204</v>
      </c>
      <c r="C3376" s="39">
        <v>100</v>
      </c>
      <c r="E3376" s="1">
        <v>40506</v>
      </c>
      <c r="F3376">
        <v>1213.68</v>
      </c>
      <c r="G3376">
        <v>1233.77</v>
      </c>
      <c r="H3376">
        <v>1211.1099999999999</v>
      </c>
      <c r="I3376">
        <v>1232.74</v>
      </c>
    </row>
    <row r="3377" spans="1:9">
      <c r="A3377" s="1">
        <v>26458</v>
      </c>
      <c r="B3377">
        <v>126.633733738259</v>
      </c>
      <c r="C3377" s="39">
        <v>100</v>
      </c>
      <c r="E3377" s="1">
        <v>40508</v>
      </c>
      <c r="F3377">
        <v>1231.97</v>
      </c>
      <c r="G3377">
        <v>1236.8599999999999</v>
      </c>
      <c r="H3377">
        <v>1218.32</v>
      </c>
      <c r="I3377">
        <v>1219.0899999999999</v>
      </c>
    </row>
    <row r="3378" spans="1:9">
      <c r="A3378" s="1">
        <v>26459</v>
      </c>
      <c r="B3378">
        <v>126.36389149588901</v>
      </c>
      <c r="C3378" s="39">
        <v>100</v>
      </c>
      <c r="E3378" s="1">
        <v>40511</v>
      </c>
      <c r="F3378">
        <v>1224.5</v>
      </c>
      <c r="G3378">
        <v>1229.9100000000001</v>
      </c>
      <c r="H3378">
        <v>1207.76</v>
      </c>
      <c r="I3378">
        <v>1222.44</v>
      </c>
    </row>
    <row r="3379" spans="1:9">
      <c r="A3379" s="1">
        <v>26462</v>
      </c>
      <c r="B3379">
        <v>126.48007723667099</v>
      </c>
      <c r="C3379" s="39">
        <v>100</v>
      </c>
      <c r="E3379" s="1">
        <v>40512</v>
      </c>
      <c r="F3379">
        <v>1222.44</v>
      </c>
      <c r="G3379">
        <v>1224.24</v>
      </c>
      <c r="H3379">
        <v>1208.53</v>
      </c>
      <c r="I3379">
        <v>1215.23</v>
      </c>
    </row>
    <row r="3380" spans="1:9">
      <c r="A3380" s="1">
        <v>26463</v>
      </c>
      <c r="B3380">
        <v>126.845457274171</v>
      </c>
      <c r="C3380" s="39">
        <v>100</v>
      </c>
      <c r="E3380" s="1">
        <v>40513</v>
      </c>
      <c r="F3380">
        <v>1213.42</v>
      </c>
      <c r="G3380">
        <v>1244.33</v>
      </c>
      <c r="H3380">
        <v>1211.8800000000001</v>
      </c>
      <c r="I3380">
        <v>1240.98</v>
      </c>
    </row>
    <row r="3381" spans="1:9">
      <c r="A3381" s="1">
        <v>26464</v>
      </c>
      <c r="B3381">
        <v>127.453930612837</v>
      </c>
      <c r="C3381" s="39">
        <v>100</v>
      </c>
      <c r="E3381" s="1">
        <v>40514</v>
      </c>
      <c r="F3381">
        <v>1240.47</v>
      </c>
      <c r="G3381">
        <v>1260.3</v>
      </c>
      <c r="H3381">
        <v>1238.4100000000001</v>
      </c>
      <c r="I3381">
        <v>1259.79</v>
      </c>
    </row>
    <row r="3382" spans="1:9">
      <c r="A3382" s="1">
        <v>26465</v>
      </c>
      <c r="B3382">
        <v>127.48958187211301</v>
      </c>
      <c r="C3382" s="39">
        <v>100</v>
      </c>
      <c r="E3382" s="1">
        <v>40515</v>
      </c>
      <c r="F3382">
        <v>1259.79</v>
      </c>
      <c r="G3382">
        <v>1264.42</v>
      </c>
      <c r="H3382">
        <v>1249.74</v>
      </c>
      <c r="I3382">
        <v>1260.56</v>
      </c>
    </row>
    <row r="3383" spans="1:9">
      <c r="A3383" s="1">
        <v>26466</v>
      </c>
      <c r="B3383">
        <v>127.38583188249</v>
      </c>
      <c r="C3383" s="39">
        <v>100</v>
      </c>
      <c r="E3383" s="1">
        <v>40518</v>
      </c>
      <c r="F3383">
        <v>1260.3</v>
      </c>
      <c r="G3383">
        <v>1263.9100000000001</v>
      </c>
      <c r="H3383">
        <v>1253.0899999999999</v>
      </c>
      <c r="I3383">
        <v>1259.01</v>
      </c>
    </row>
    <row r="3384" spans="1:9">
      <c r="A3384" s="1">
        <v>26469</v>
      </c>
      <c r="B3384">
        <v>127.24536491560001</v>
      </c>
      <c r="C3384" s="39">
        <v>100</v>
      </c>
      <c r="E3384" s="1">
        <v>40519</v>
      </c>
      <c r="F3384">
        <v>1259.79</v>
      </c>
      <c r="G3384">
        <v>1272.4100000000001</v>
      </c>
      <c r="H3384">
        <v>1255.92</v>
      </c>
      <c r="I3384">
        <v>1260.3</v>
      </c>
    </row>
    <row r="3385" spans="1:9">
      <c r="A3385" s="1">
        <v>26470</v>
      </c>
      <c r="B3385">
        <v>127.530848114002</v>
      </c>
      <c r="C3385" s="39">
        <v>100</v>
      </c>
      <c r="E3385" s="1">
        <v>40520</v>
      </c>
      <c r="F3385">
        <v>1259.79</v>
      </c>
      <c r="G3385">
        <v>1266.48</v>
      </c>
      <c r="H3385">
        <v>1254.1199999999999</v>
      </c>
      <c r="I3385">
        <v>1265.97</v>
      </c>
    </row>
    <row r="3386" spans="1:9">
      <c r="A3386" s="1">
        <v>26471</v>
      </c>
      <c r="B3386">
        <v>127.619548320588</v>
      </c>
      <c r="C3386" s="39">
        <v>100</v>
      </c>
      <c r="E3386" s="1">
        <v>40521</v>
      </c>
      <c r="F3386">
        <v>1265.71</v>
      </c>
      <c r="G3386">
        <v>1275.5</v>
      </c>
      <c r="H3386">
        <v>1263.6500000000001</v>
      </c>
      <c r="I3386">
        <v>1270.3499999999999</v>
      </c>
    </row>
    <row r="3387" spans="1:9">
      <c r="A3387" s="1">
        <v>26472</v>
      </c>
      <c r="B3387">
        <v>127.458728306989</v>
      </c>
      <c r="C3387" s="39">
        <v>100</v>
      </c>
      <c r="E3387" s="1">
        <v>40522</v>
      </c>
      <c r="F3387">
        <v>1270.0899999999999</v>
      </c>
      <c r="G3387">
        <v>1279.1099999999999</v>
      </c>
      <c r="H3387">
        <v>1268.8</v>
      </c>
      <c r="I3387">
        <v>1278.5899999999999</v>
      </c>
    </row>
    <row r="3388" spans="1:9">
      <c r="A3388" s="1">
        <v>26473</v>
      </c>
      <c r="B3388">
        <v>127.179277204402</v>
      </c>
      <c r="C3388" s="39">
        <v>100</v>
      </c>
      <c r="E3388" s="1">
        <v>40525</v>
      </c>
      <c r="F3388">
        <v>1279.6199999999999</v>
      </c>
      <c r="G3388">
        <v>1284.77</v>
      </c>
      <c r="H3388">
        <v>1274.21</v>
      </c>
      <c r="I3388">
        <v>1278.8499999999999</v>
      </c>
    </row>
    <row r="3389" spans="1:9">
      <c r="A3389" s="1">
        <v>26476</v>
      </c>
      <c r="B3389">
        <v>126.570887472552</v>
      </c>
      <c r="C3389" s="39">
        <v>100</v>
      </c>
      <c r="E3389" s="1">
        <v>40526</v>
      </c>
      <c r="F3389">
        <v>1278.33</v>
      </c>
      <c r="G3389">
        <v>1285.03</v>
      </c>
      <c r="H3389">
        <v>1275.24</v>
      </c>
      <c r="I3389">
        <v>1279.3599999999999</v>
      </c>
    </row>
    <row r="3390" spans="1:9">
      <c r="A3390" s="1">
        <v>26477</v>
      </c>
      <c r="B3390">
        <v>126.524535157743</v>
      </c>
      <c r="C3390" s="39">
        <v>100</v>
      </c>
      <c r="E3390" s="1">
        <v>40527</v>
      </c>
      <c r="F3390">
        <v>1279.6199999999999</v>
      </c>
      <c r="G3390">
        <v>1281.94</v>
      </c>
      <c r="H3390">
        <v>1271.3800000000001</v>
      </c>
      <c r="I3390">
        <v>1274.47</v>
      </c>
    </row>
    <row r="3391" spans="1:9">
      <c r="A3391" s="1">
        <v>26478</v>
      </c>
      <c r="B3391">
        <v>126.30925510025</v>
      </c>
      <c r="C3391" s="39">
        <v>100</v>
      </c>
      <c r="E3391" s="1">
        <v>40528</v>
      </c>
      <c r="F3391">
        <v>1274.47</v>
      </c>
      <c r="G3391">
        <v>1282.2</v>
      </c>
      <c r="H3391">
        <v>1269.83</v>
      </c>
      <c r="I3391">
        <v>1281.17</v>
      </c>
    </row>
    <row r="3392" spans="1:9">
      <c r="A3392" s="1">
        <v>26479</v>
      </c>
      <c r="B3392">
        <v>126.08553521403</v>
      </c>
      <c r="C3392" s="39">
        <v>100</v>
      </c>
      <c r="E3392" s="1">
        <v>40529</v>
      </c>
      <c r="F3392">
        <v>1281.17</v>
      </c>
      <c r="G3392">
        <v>1283.75</v>
      </c>
      <c r="H3392">
        <v>1277.03</v>
      </c>
      <c r="I3392">
        <v>1281.17</v>
      </c>
    </row>
    <row r="3393" spans="1:9">
      <c r="A3393" s="1">
        <v>26480</v>
      </c>
      <c r="B3393">
        <v>126.300979045641</v>
      </c>
      <c r="C3393" s="39">
        <v>100</v>
      </c>
      <c r="E3393" s="1">
        <v>40532</v>
      </c>
      <c r="F3393">
        <v>1282.72</v>
      </c>
      <c r="G3393">
        <v>1288.67</v>
      </c>
      <c r="H3393">
        <v>1276.51</v>
      </c>
      <c r="I3393">
        <v>1284.01</v>
      </c>
    </row>
    <row r="3394" spans="1:9">
      <c r="A3394" s="1">
        <v>26483</v>
      </c>
      <c r="B3394">
        <v>126.557859128153</v>
      </c>
      <c r="C3394" s="39">
        <v>100</v>
      </c>
      <c r="E3394" s="1">
        <v>40533</v>
      </c>
      <c r="F3394">
        <v>1283.75</v>
      </c>
      <c r="G3394">
        <v>1294.3499999999999</v>
      </c>
      <c r="H3394">
        <v>1283.49</v>
      </c>
      <c r="I3394">
        <v>1293.8399999999999</v>
      </c>
    </row>
    <row r="3395" spans="1:9">
      <c r="A3395" s="1">
        <v>26484</v>
      </c>
      <c r="B3395">
        <v>126.557121351839</v>
      </c>
      <c r="C3395" s="39">
        <v>100</v>
      </c>
      <c r="E3395" s="1">
        <v>40534</v>
      </c>
      <c r="F3395">
        <v>1293.06</v>
      </c>
      <c r="G3395">
        <v>1298.23</v>
      </c>
      <c r="H3395">
        <v>1292.03</v>
      </c>
      <c r="I3395">
        <v>1297.72</v>
      </c>
    </row>
    <row r="3396" spans="1:9">
      <c r="A3396" s="1">
        <v>26485</v>
      </c>
      <c r="B3396">
        <v>127.060204161728</v>
      </c>
      <c r="C3396" s="39">
        <v>100</v>
      </c>
      <c r="E3396" s="1">
        <v>40535</v>
      </c>
      <c r="F3396">
        <v>1297.72</v>
      </c>
      <c r="G3396">
        <v>1299.01</v>
      </c>
      <c r="H3396">
        <v>1292.29</v>
      </c>
      <c r="I3396">
        <v>1296.17</v>
      </c>
    </row>
    <row r="3397" spans="1:9">
      <c r="A3397" s="1">
        <v>26486</v>
      </c>
      <c r="B3397">
        <v>127.771528556432</v>
      </c>
      <c r="C3397" s="39">
        <v>100</v>
      </c>
      <c r="E3397" s="1">
        <v>40539</v>
      </c>
      <c r="F3397">
        <v>1292.54</v>
      </c>
      <c r="G3397">
        <v>1297.46</v>
      </c>
      <c r="H3397">
        <v>1288.4100000000001</v>
      </c>
      <c r="I3397">
        <v>1296.42</v>
      </c>
    </row>
    <row r="3398" spans="1:9">
      <c r="A3398" s="1">
        <v>26487</v>
      </c>
      <c r="B3398">
        <v>127.445099766241</v>
      </c>
      <c r="C3398" s="39">
        <v>100</v>
      </c>
      <c r="E3398" s="1">
        <v>40540</v>
      </c>
      <c r="F3398">
        <v>1296.68</v>
      </c>
      <c r="G3398">
        <v>1299.79</v>
      </c>
      <c r="H3398">
        <v>1294.6099999999999</v>
      </c>
      <c r="I3398">
        <v>1297.2</v>
      </c>
    </row>
    <row r="3399" spans="1:9">
      <c r="A3399" s="1">
        <v>26490</v>
      </c>
      <c r="B3399">
        <v>127.03454825514</v>
      </c>
      <c r="C3399" s="39">
        <v>100</v>
      </c>
      <c r="E3399" s="1">
        <v>40541</v>
      </c>
      <c r="F3399">
        <v>1297.2</v>
      </c>
      <c r="G3399">
        <v>1301.8499999999999</v>
      </c>
      <c r="H3399">
        <v>1296.42</v>
      </c>
      <c r="I3399">
        <v>1299.01</v>
      </c>
    </row>
    <row r="3400" spans="1:9">
      <c r="A3400" s="1">
        <v>26491</v>
      </c>
      <c r="B3400">
        <v>126.475420882574</v>
      </c>
      <c r="C3400" s="39">
        <v>100</v>
      </c>
      <c r="E3400" s="1">
        <v>40542</v>
      </c>
      <c r="F3400">
        <v>1299.01</v>
      </c>
      <c r="G3400">
        <v>1300.82</v>
      </c>
      <c r="H3400">
        <v>1294.6099999999999</v>
      </c>
      <c r="I3400">
        <v>1297.72</v>
      </c>
    </row>
    <row r="3401" spans="1:9">
      <c r="A3401" s="1">
        <v>26492</v>
      </c>
      <c r="B3401">
        <v>126.196211028825</v>
      </c>
      <c r="C3401" s="39">
        <v>100</v>
      </c>
      <c r="E3401" s="1">
        <v>40543</v>
      </c>
      <c r="F3401">
        <v>1297.46</v>
      </c>
      <c r="G3401">
        <v>1301.08</v>
      </c>
      <c r="H3401">
        <v>1292.54</v>
      </c>
      <c r="I3401">
        <v>1296.17</v>
      </c>
    </row>
    <row r="3402" spans="1:9">
      <c r="A3402" s="1">
        <v>26493</v>
      </c>
      <c r="B3402">
        <v>125.789921139854</v>
      </c>
      <c r="C3402" s="39">
        <v>100</v>
      </c>
      <c r="E3402" s="1">
        <v>40546</v>
      </c>
      <c r="F3402">
        <v>1299.27</v>
      </c>
      <c r="G3402">
        <v>1316.34</v>
      </c>
      <c r="H3402">
        <v>1298.49</v>
      </c>
      <c r="I3402">
        <v>1308.8399999999999</v>
      </c>
    </row>
    <row r="3403" spans="1:9">
      <c r="A3403" s="1">
        <v>26494</v>
      </c>
      <c r="B3403">
        <v>126.214164269999</v>
      </c>
      <c r="C3403" s="39">
        <v>100</v>
      </c>
      <c r="E3403" s="1">
        <v>40547</v>
      </c>
      <c r="F3403">
        <v>1308.32</v>
      </c>
      <c r="G3403">
        <v>1313.75</v>
      </c>
      <c r="H3403">
        <v>1301.5999999999999</v>
      </c>
      <c r="I3403">
        <v>1308.8399999999999</v>
      </c>
    </row>
    <row r="3404" spans="1:9">
      <c r="A3404" s="1">
        <v>26497</v>
      </c>
      <c r="B3404">
        <v>125.538109662843</v>
      </c>
      <c r="C3404" s="39">
        <v>100</v>
      </c>
      <c r="E3404" s="1">
        <v>40548</v>
      </c>
      <c r="F3404">
        <v>1309.0999999999999</v>
      </c>
      <c r="G3404">
        <v>1317.63</v>
      </c>
      <c r="H3404">
        <v>1299.01</v>
      </c>
      <c r="I3404">
        <v>1315.56</v>
      </c>
    </row>
    <row r="3405" spans="1:9">
      <c r="A3405" s="1">
        <v>26498</v>
      </c>
      <c r="B3405">
        <v>125.471395192375</v>
      </c>
      <c r="C3405" s="39">
        <v>100</v>
      </c>
      <c r="E3405" s="1">
        <v>40549</v>
      </c>
      <c r="F3405">
        <v>1315.56</v>
      </c>
      <c r="G3405">
        <v>1320.99</v>
      </c>
      <c r="H3405">
        <v>1309.8699999999999</v>
      </c>
      <c r="I3405">
        <v>1314.01</v>
      </c>
    </row>
    <row r="3406" spans="1:9">
      <c r="A3406" s="1">
        <v>26499</v>
      </c>
      <c r="B3406">
        <v>125.741632331869</v>
      </c>
      <c r="C3406" s="39">
        <v>100</v>
      </c>
      <c r="E3406" s="1">
        <v>40550</v>
      </c>
      <c r="F3406">
        <v>1313.49</v>
      </c>
      <c r="G3406">
        <v>1317.89</v>
      </c>
      <c r="H3406">
        <v>1301.08</v>
      </c>
      <c r="I3406">
        <v>1311.16</v>
      </c>
    </row>
    <row r="3407" spans="1:9">
      <c r="A3407" s="1">
        <v>26500</v>
      </c>
      <c r="B3407">
        <v>125.46133028265599</v>
      </c>
      <c r="C3407" s="39">
        <v>100</v>
      </c>
      <c r="E3407" s="1">
        <v>40553</v>
      </c>
      <c r="F3407">
        <v>1309.8699999999999</v>
      </c>
      <c r="G3407">
        <v>1311.68</v>
      </c>
      <c r="H3407">
        <v>1301.3399999999999</v>
      </c>
      <c r="I3407">
        <v>1309.0999999999999</v>
      </c>
    </row>
    <row r="3408" spans="1:9">
      <c r="A3408" s="1">
        <v>26501</v>
      </c>
      <c r="B3408">
        <v>126.02099910016599</v>
      </c>
      <c r="C3408" s="39">
        <v>100</v>
      </c>
      <c r="E3408" s="1">
        <v>40554</v>
      </c>
      <c r="F3408">
        <v>1309.0999999999999</v>
      </c>
      <c r="G3408">
        <v>1317.63</v>
      </c>
      <c r="H3408">
        <v>1307.54</v>
      </c>
      <c r="I3408">
        <v>1314.27</v>
      </c>
    </row>
    <row r="3409" spans="1:9">
      <c r="A3409" s="1">
        <v>26504</v>
      </c>
      <c r="B3409">
        <v>126.911581256004</v>
      </c>
      <c r="C3409" s="39">
        <v>100</v>
      </c>
      <c r="E3409" s="1">
        <v>40555</v>
      </c>
      <c r="F3409">
        <v>1313.75</v>
      </c>
      <c r="G3409">
        <v>1328.49</v>
      </c>
      <c r="H3409">
        <v>1312.97</v>
      </c>
      <c r="I3409">
        <v>1327.72</v>
      </c>
    </row>
    <row r="3410" spans="1:9">
      <c r="A3410" s="1">
        <v>26505</v>
      </c>
      <c r="B3410">
        <v>126.71073780071301</v>
      </c>
      <c r="C3410" s="39">
        <v>100</v>
      </c>
      <c r="E3410" s="1">
        <v>40556</v>
      </c>
      <c r="F3410">
        <v>1327.46</v>
      </c>
      <c r="G3410">
        <v>1328.75</v>
      </c>
      <c r="H3410">
        <v>1320.22</v>
      </c>
      <c r="I3410">
        <v>1325.39</v>
      </c>
    </row>
    <row r="3411" spans="1:9">
      <c r="A3411" s="1">
        <v>26506</v>
      </c>
      <c r="B3411">
        <v>126.670831561619</v>
      </c>
      <c r="C3411" s="39">
        <v>100</v>
      </c>
      <c r="E3411" s="1">
        <v>40557</v>
      </c>
      <c r="F3411">
        <v>1325.39</v>
      </c>
      <c r="G3411">
        <v>1334.44</v>
      </c>
      <c r="H3411">
        <v>1318.15</v>
      </c>
      <c r="I3411">
        <v>1333.92</v>
      </c>
    </row>
    <row r="3412" spans="1:9">
      <c r="A3412" s="1">
        <v>26507</v>
      </c>
      <c r="B3412">
        <v>126.381917422047</v>
      </c>
      <c r="C3412" s="39">
        <v>100</v>
      </c>
      <c r="E3412" s="1">
        <v>40561</v>
      </c>
      <c r="F3412">
        <v>1333.92</v>
      </c>
      <c r="G3412">
        <v>1339.61</v>
      </c>
      <c r="H3412">
        <v>1326.94</v>
      </c>
      <c r="I3412">
        <v>1339.35</v>
      </c>
    </row>
    <row r="3413" spans="1:9">
      <c r="A3413" s="1">
        <v>26508</v>
      </c>
      <c r="B3413">
        <v>126.493855504961</v>
      </c>
      <c r="C3413" s="39">
        <v>100</v>
      </c>
      <c r="E3413" s="1">
        <v>40562</v>
      </c>
      <c r="F3413">
        <v>1339.09</v>
      </c>
      <c r="G3413">
        <v>1340.91</v>
      </c>
      <c r="H3413">
        <v>1318.92</v>
      </c>
      <c r="I3413">
        <v>1322.54</v>
      </c>
    </row>
    <row r="3414" spans="1:9">
      <c r="A3414" s="1">
        <v>26511</v>
      </c>
      <c r="B3414">
        <v>126.53264638668701</v>
      </c>
      <c r="C3414" s="39">
        <v>100</v>
      </c>
      <c r="E3414" s="1">
        <v>40563</v>
      </c>
      <c r="F3414">
        <v>1323.32</v>
      </c>
      <c r="G3414">
        <v>1325.65</v>
      </c>
      <c r="H3414">
        <v>1311.16</v>
      </c>
      <c r="I3414">
        <v>1320.22</v>
      </c>
    </row>
    <row r="3415" spans="1:9">
      <c r="A3415" s="1">
        <v>26512</v>
      </c>
      <c r="B3415">
        <v>127.22731518176001</v>
      </c>
      <c r="C3415" s="39">
        <v>100</v>
      </c>
      <c r="E3415" s="1">
        <v>40564</v>
      </c>
      <c r="F3415">
        <v>1319.96</v>
      </c>
      <c r="G3415">
        <v>1332.37</v>
      </c>
      <c r="H3415">
        <v>1317.11</v>
      </c>
      <c r="I3415">
        <v>1323.84</v>
      </c>
    </row>
    <row r="3416" spans="1:9">
      <c r="A3416" s="1">
        <v>26513</v>
      </c>
      <c r="B3416">
        <v>127.904013045236</v>
      </c>
      <c r="C3416" s="39">
        <v>100</v>
      </c>
      <c r="E3416" s="1">
        <v>40567</v>
      </c>
      <c r="F3416">
        <v>1323.58</v>
      </c>
      <c r="G3416">
        <v>1334.18</v>
      </c>
      <c r="H3416">
        <v>1321.77</v>
      </c>
      <c r="I3416">
        <v>1332.89</v>
      </c>
    </row>
    <row r="3417" spans="1:9">
      <c r="A3417" s="1">
        <v>26514</v>
      </c>
      <c r="B3417">
        <v>128.47992149572201</v>
      </c>
      <c r="C3417" s="39">
        <v>100</v>
      </c>
      <c r="E3417" s="1">
        <v>40568</v>
      </c>
      <c r="F3417">
        <v>1332.89</v>
      </c>
      <c r="G3417">
        <v>1336.25</v>
      </c>
      <c r="H3417">
        <v>1320.99</v>
      </c>
      <c r="I3417">
        <v>1331.85</v>
      </c>
    </row>
    <row r="3418" spans="1:9">
      <c r="A3418" s="1">
        <v>26515</v>
      </c>
      <c r="B3418">
        <v>128.644381831001</v>
      </c>
      <c r="C3418" s="39">
        <v>100</v>
      </c>
      <c r="E3418" s="1">
        <v>40569</v>
      </c>
      <c r="F3418">
        <v>1331.6</v>
      </c>
      <c r="G3418">
        <v>1341.42</v>
      </c>
      <c r="H3418">
        <v>1330.3</v>
      </c>
      <c r="I3418">
        <v>1338.06</v>
      </c>
    </row>
    <row r="3419" spans="1:9">
      <c r="A3419" s="1">
        <v>26518</v>
      </c>
      <c r="B3419">
        <v>128.772228819227</v>
      </c>
      <c r="C3419" s="39">
        <v>100</v>
      </c>
      <c r="E3419" s="1">
        <v>40570</v>
      </c>
      <c r="F3419">
        <v>1338.32</v>
      </c>
      <c r="G3419">
        <v>1342.97</v>
      </c>
      <c r="H3419">
        <v>1333.66</v>
      </c>
      <c r="I3419">
        <v>1340.39</v>
      </c>
    </row>
    <row r="3420" spans="1:9">
      <c r="A3420" s="1">
        <v>26519</v>
      </c>
      <c r="B3420">
        <v>128.854785667296</v>
      </c>
      <c r="C3420" s="39">
        <v>100</v>
      </c>
      <c r="E3420" s="1">
        <v>40571</v>
      </c>
      <c r="F3420">
        <v>1339.87</v>
      </c>
      <c r="G3420">
        <v>1344.27</v>
      </c>
      <c r="H3420">
        <v>1314.27</v>
      </c>
      <c r="I3420">
        <v>1315.3</v>
      </c>
    </row>
    <row r="3421" spans="1:9">
      <c r="A3421" s="1">
        <v>26520</v>
      </c>
      <c r="B3421">
        <v>129.04206841538499</v>
      </c>
      <c r="C3421" s="39">
        <v>100</v>
      </c>
      <c r="E3421" s="1">
        <v>40574</v>
      </c>
      <c r="F3421">
        <v>1313.23</v>
      </c>
      <c r="G3421">
        <v>1327.97</v>
      </c>
      <c r="H3421">
        <v>1305.73</v>
      </c>
      <c r="I3421">
        <v>1326.68</v>
      </c>
    </row>
    <row r="3422" spans="1:9">
      <c r="A3422" s="1">
        <v>26521</v>
      </c>
      <c r="B3422">
        <v>129.15120745366301</v>
      </c>
      <c r="C3422" s="39">
        <v>100</v>
      </c>
      <c r="E3422" s="1">
        <v>40575</v>
      </c>
      <c r="F3422">
        <v>1326.68</v>
      </c>
      <c r="G3422">
        <v>1350.99</v>
      </c>
      <c r="H3422">
        <v>1325.39</v>
      </c>
      <c r="I3422">
        <v>1347.63</v>
      </c>
    </row>
    <row r="3423" spans="1:9">
      <c r="A3423" s="1">
        <v>26522</v>
      </c>
      <c r="B3423">
        <v>129.787503092599</v>
      </c>
      <c r="C3423" s="39">
        <v>100</v>
      </c>
      <c r="E3423" s="1">
        <v>40576</v>
      </c>
      <c r="F3423">
        <v>1347.11</v>
      </c>
      <c r="G3423">
        <v>1350.47</v>
      </c>
      <c r="H3423">
        <v>1342.72</v>
      </c>
      <c r="I3423">
        <v>1344.78</v>
      </c>
    </row>
    <row r="3424" spans="1:9">
      <c r="A3424" s="1">
        <v>26525</v>
      </c>
      <c r="B3424">
        <v>130.176482826654</v>
      </c>
      <c r="C3424" s="39">
        <v>100</v>
      </c>
      <c r="E3424" s="1">
        <v>40577</v>
      </c>
      <c r="F3424">
        <v>1345.04</v>
      </c>
      <c r="G3424">
        <v>1350.73</v>
      </c>
      <c r="H3424">
        <v>1335.99</v>
      </c>
      <c r="I3424">
        <v>1348.15</v>
      </c>
    </row>
    <row r="3425" spans="1:9">
      <c r="A3425" s="1">
        <v>26526</v>
      </c>
      <c r="B3425">
        <v>129.830737785552</v>
      </c>
      <c r="C3425" s="39">
        <v>100</v>
      </c>
      <c r="E3425" s="1">
        <v>40578</v>
      </c>
      <c r="F3425">
        <v>1348.15</v>
      </c>
      <c r="G3425">
        <v>1353.58</v>
      </c>
      <c r="H3425">
        <v>1342.72</v>
      </c>
      <c r="I3425">
        <v>1352.28</v>
      </c>
    </row>
    <row r="3426" spans="1:9">
      <c r="A3426" s="1">
        <v>26527</v>
      </c>
      <c r="B3426">
        <v>129.55825050933299</v>
      </c>
      <c r="C3426" s="39">
        <v>100</v>
      </c>
      <c r="E3426" s="1">
        <v>40581</v>
      </c>
      <c r="F3426">
        <v>1352.28</v>
      </c>
      <c r="G3426">
        <v>1365.47</v>
      </c>
      <c r="H3426">
        <v>1350.99</v>
      </c>
      <c r="I3426">
        <v>1361.08</v>
      </c>
    </row>
    <row r="3427" spans="1:9">
      <c r="A3427" s="1">
        <v>26528</v>
      </c>
      <c r="B3427">
        <v>129.31289678052599</v>
      </c>
      <c r="C3427" s="39">
        <v>100</v>
      </c>
      <c r="E3427" s="1">
        <v>40582</v>
      </c>
      <c r="F3427">
        <v>1360.3</v>
      </c>
      <c r="G3427">
        <v>1367.8</v>
      </c>
      <c r="H3427">
        <v>1358.23</v>
      </c>
      <c r="I3427">
        <v>1367.28</v>
      </c>
    </row>
    <row r="3428" spans="1:9">
      <c r="A3428" s="1">
        <v>26529</v>
      </c>
      <c r="B3428">
        <v>129.568701408343</v>
      </c>
      <c r="C3428" s="39">
        <v>100</v>
      </c>
      <c r="E3428" s="1">
        <v>40583</v>
      </c>
      <c r="F3428">
        <v>1367.02</v>
      </c>
      <c r="G3428">
        <v>1367.54</v>
      </c>
      <c r="H3428">
        <v>1356.94</v>
      </c>
      <c r="I3428">
        <v>1364.7</v>
      </c>
    </row>
    <row r="3429" spans="1:9">
      <c r="A3429" s="1">
        <v>26532</v>
      </c>
      <c r="B3429">
        <v>129.54066331639001</v>
      </c>
      <c r="C3429" s="39">
        <v>100</v>
      </c>
      <c r="E3429" s="1">
        <v>40584</v>
      </c>
      <c r="F3429">
        <v>1363.92</v>
      </c>
      <c r="G3429">
        <v>1365.99</v>
      </c>
      <c r="H3429">
        <v>1353.58</v>
      </c>
      <c r="I3429">
        <v>1364.18</v>
      </c>
    </row>
    <row r="3430" spans="1:9">
      <c r="A3430" s="1">
        <v>26533</v>
      </c>
      <c r="B3430">
        <v>130.01219518945101</v>
      </c>
      <c r="C3430" s="39">
        <v>100</v>
      </c>
      <c r="E3430" s="1">
        <v>40585</v>
      </c>
      <c r="F3430">
        <v>1363.66</v>
      </c>
      <c r="G3430">
        <v>1374.52</v>
      </c>
      <c r="H3430">
        <v>1355.13</v>
      </c>
      <c r="I3430">
        <v>1372.97</v>
      </c>
    </row>
    <row r="3431" spans="1:9">
      <c r="A3431" s="1">
        <v>26534</v>
      </c>
      <c r="B3431">
        <v>129.81949448254599</v>
      </c>
      <c r="C3431" s="39">
        <v>100</v>
      </c>
      <c r="E3431" s="1">
        <v>40588</v>
      </c>
      <c r="F3431">
        <v>1371.68</v>
      </c>
      <c r="G3431">
        <v>1377.11</v>
      </c>
      <c r="H3431">
        <v>1370.13</v>
      </c>
      <c r="I3431">
        <v>1373.49</v>
      </c>
    </row>
    <row r="3432" spans="1:9">
      <c r="A3432" s="1">
        <v>26535</v>
      </c>
      <c r="B3432">
        <v>128.902043816309</v>
      </c>
      <c r="C3432" s="39">
        <v>100</v>
      </c>
      <c r="E3432" s="1">
        <v>40589</v>
      </c>
      <c r="F3432">
        <v>1373.75</v>
      </c>
      <c r="G3432">
        <v>1375.04</v>
      </c>
      <c r="H3432">
        <v>1367.8</v>
      </c>
      <c r="I3432">
        <v>1371.94</v>
      </c>
    </row>
    <row r="3433" spans="1:9">
      <c r="A3433" s="1">
        <v>26536</v>
      </c>
      <c r="B3433">
        <v>128.48424820096699</v>
      </c>
      <c r="C3433" s="39">
        <v>100</v>
      </c>
      <c r="E3433" s="1">
        <v>40590</v>
      </c>
      <c r="F3433">
        <v>1371.94</v>
      </c>
      <c r="G3433">
        <v>1382.02</v>
      </c>
      <c r="H3433">
        <v>1371.42</v>
      </c>
      <c r="I3433">
        <v>1378.92</v>
      </c>
    </row>
    <row r="3434" spans="1:9">
      <c r="A3434" s="1">
        <v>26539</v>
      </c>
      <c r="B3434">
        <v>128.07154790511601</v>
      </c>
      <c r="C3434" s="39">
        <v>100</v>
      </c>
      <c r="E3434" s="1">
        <v>40591</v>
      </c>
      <c r="F3434">
        <v>1378.92</v>
      </c>
      <c r="G3434">
        <v>1386.16</v>
      </c>
      <c r="H3434">
        <v>1374.27</v>
      </c>
      <c r="I3434">
        <v>1383.83</v>
      </c>
    </row>
    <row r="3435" spans="1:9">
      <c r="A3435" s="1">
        <v>26540</v>
      </c>
      <c r="B3435">
        <v>128.12774829712001</v>
      </c>
      <c r="C3435" s="39">
        <v>100</v>
      </c>
      <c r="E3435" s="1">
        <v>40592</v>
      </c>
      <c r="F3435">
        <v>1383.83</v>
      </c>
      <c r="G3435">
        <v>1389.27</v>
      </c>
      <c r="H3435">
        <v>1380.99</v>
      </c>
      <c r="I3435">
        <v>1388.75</v>
      </c>
    </row>
    <row r="3436" spans="1:9">
      <c r="A3436" s="1">
        <v>26541</v>
      </c>
      <c r="B3436">
        <v>128.11575419472101</v>
      </c>
      <c r="C3436" s="39">
        <v>100</v>
      </c>
      <c r="E3436" s="1">
        <v>40596</v>
      </c>
      <c r="F3436">
        <v>1388.49</v>
      </c>
      <c r="G3436">
        <v>1388.75</v>
      </c>
      <c r="H3436">
        <v>1355.39</v>
      </c>
      <c r="I3436">
        <v>1359.78</v>
      </c>
    </row>
    <row r="3437" spans="1:9">
      <c r="A3437" s="1">
        <v>26542</v>
      </c>
      <c r="B3437">
        <v>128.49607507375899</v>
      </c>
      <c r="C3437" s="39">
        <v>100</v>
      </c>
      <c r="E3437" s="1">
        <v>40597</v>
      </c>
      <c r="F3437">
        <v>1359.27</v>
      </c>
      <c r="G3437">
        <v>1365.99</v>
      </c>
      <c r="H3437">
        <v>1342.2</v>
      </c>
      <c r="I3437">
        <v>1350.47</v>
      </c>
    </row>
    <row r="3438" spans="1:9">
      <c r="A3438" s="1">
        <v>26543</v>
      </c>
      <c r="B3438">
        <v>128.79610258598299</v>
      </c>
      <c r="C3438" s="39">
        <v>100</v>
      </c>
      <c r="E3438" s="1">
        <v>40598</v>
      </c>
      <c r="F3438">
        <v>1350.73</v>
      </c>
      <c r="G3438">
        <v>1355.9</v>
      </c>
      <c r="H3438">
        <v>1337.03</v>
      </c>
      <c r="I3438">
        <v>1347.63</v>
      </c>
    </row>
    <row r="3439" spans="1:9">
      <c r="A3439" s="1">
        <v>26546</v>
      </c>
      <c r="B3439">
        <v>128.793602942489</v>
      </c>
      <c r="C3439" s="39">
        <v>100</v>
      </c>
      <c r="E3439" s="1">
        <v>40599</v>
      </c>
      <c r="F3439">
        <v>1347.37</v>
      </c>
      <c r="G3439">
        <v>1365.47</v>
      </c>
      <c r="H3439">
        <v>1346.34</v>
      </c>
      <c r="I3439">
        <v>1364.18</v>
      </c>
    </row>
    <row r="3440" spans="1:9">
      <c r="A3440" s="1">
        <v>26547</v>
      </c>
      <c r="B3440">
        <v>128.50290117721599</v>
      </c>
      <c r="C3440" s="39">
        <v>100</v>
      </c>
      <c r="E3440" s="1">
        <v>40602</v>
      </c>
      <c r="F3440">
        <v>1363.66</v>
      </c>
      <c r="G3440">
        <v>1374.78</v>
      </c>
      <c r="H3440">
        <v>1358.23</v>
      </c>
      <c r="I3440">
        <v>1371.68</v>
      </c>
    </row>
    <row r="3441" spans="1:9">
      <c r="A3441" s="1">
        <v>26548</v>
      </c>
      <c r="B3441">
        <v>127.96059613981799</v>
      </c>
      <c r="C3441" s="39">
        <v>100</v>
      </c>
      <c r="E3441" s="1">
        <v>40603</v>
      </c>
      <c r="F3441">
        <v>1372.2</v>
      </c>
      <c r="G3441">
        <v>1382.54</v>
      </c>
      <c r="H3441">
        <v>1345.56</v>
      </c>
      <c r="I3441">
        <v>1345.82</v>
      </c>
    </row>
    <row r="3442" spans="1:9">
      <c r="A3442" s="1">
        <v>26549</v>
      </c>
      <c r="B3442">
        <v>127.714816872771</v>
      </c>
      <c r="C3442" s="39">
        <v>100</v>
      </c>
      <c r="E3442" s="1">
        <v>40604</v>
      </c>
      <c r="F3442">
        <v>1346.08</v>
      </c>
      <c r="G3442">
        <v>1359.01</v>
      </c>
      <c r="H3442">
        <v>1340.91</v>
      </c>
      <c r="I3442">
        <v>1350.73</v>
      </c>
    </row>
    <row r="3443" spans="1:9">
      <c r="A3443" s="1">
        <v>26550</v>
      </c>
      <c r="B3443">
        <v>127.544485713405</v>
      </c>
      <c r="C3443" s="39">
        <v>100</v>
      </c>
      <c r="E3443" s="1">
        <v>40605</v>
      </c>
      <c r="F3443">
        <v>1351.25</v>
      </c>
      <c r="G3443">
        <v>1377.89</v>
      </c>
      <c r="H3443">
        <v>1349.96</v>
      </c>
      <c r="I3443">
        <v>1375.56</v>
      </c>
    </row>
    <row r="3444" spans="1:9">
      <c r="A3444" s="1">
        <v>26553</v>
      </c>
      <c r="B3444">
        <v>127.139030283907</v>
      </c>
      <c r="C3444" s="39">
        <v>100</v>
      </c>
      <c r="E3444" s="1">
        <v>40606</v>
      </c>
      <c r="F3444">
        <v>1375.56</v>
      </c>
      <c r="G3444">
        <v>1380.47</v>
      </c>
      <c r="H3444">
        <v>1356.42</v>
      </c>
      <c r="I3444">
        <v>1365.73</v>
      </c>
    </row>
    <row r="3445" spans="1:9">
      <c r="A3445" s="1">
        <v>26554</v>
      </c>
      <c r="B3445">
        <v>126.40189424991701</v>
      </c>
      <c r="C3445" s="39">
        <v>100</v>
      </c>
      <c r="E3445" s="1">
        <v>40609</v>
      </c>
      <c r="F3445">
        <v>1365.73</v>
      </c>
      <c r="G3445">
        <v>1372.97</v>
      </c>
      <c r="H3445">
        <v>1347.63</v>
      </c>
      <c r="I3445">
        <v>1354.09</v>
      </c>
    </row>
    <row r="3446" spans="1:9">
      <c r="A3446" s="1">
        <v>26555</v>
      </c>
      <c r="B3446">
        <v>126.65595271620001</v>
      </c>
      <c r="C3446" s="39">
        <v>100</v>
      </c>
      <c r="E3446" s="1">
        <v>40610</v>
      </c>
      <c r="F3446">
        <v>1353.84</v>
      </c>
      <c r="G3446">
        <v>1371.42</v>
      </c>
      <c r="H3446">
        <v>1350.99</v>
      </c>
      <c r="I3446">
        <v>1365.47</v>
      </c>
    </row>
    <row r="3447" spans="1:9">
      <c r="A3447" s="1">
        <v>26556</v>
      </c>
      <c r="B3447">
        <v>126.630394867993</v>
      </c>
      <c r="C3447" s="39">
        <v>100</v>
      </c>
      <c r="E3447" s="1">
        <v>40611</v>
      </c>
      <c r="F3447">
        <v>1365.21</v>
      </c>
      <c r="G3447">
        <v>1370.65</v>
      </c>
      <c r="H3447">
        <v>1356.68</v>
      </c>
      <c r="I3447">
        <v>1360.82</v>
      </c>
    </row>
    <row r="3448" spans="1:9">
      <c r="A3448" s="1">
        <v>26557</v>
      </c>
      <c r="B3448">
        <v>126.62862263364001</v>
      </c>
      <c r="C3448" s="39">
        <v>100</v>
      </c>
      <c r="E3448" s="1">
        <v>40612</v>
      </c>
      <c r="F3448">
        <v>1361.08</v>
      </c>
      <c r="G3448">
        <v>1362.63</v>
      </c>
      <c r="H3448">
        <v>1337.28</v>
      </c>
      <c r="I3448">
        <v>1338.84</v>
      </c>
    </row>
    <row r="3449" spans="1:9">
      <c r="A3449" s="1">
        <v>26560</v>
      </c>
      <c r="B3449">
        <v>126.57083190048201</v>
      </c>
      <c r="C3449" s="39">
        <v>100</v>
      </c>
      <c r="E3449" s="1">
        <v>40613</v>
      </c>
      <c r="F3449">
        <v>1338.32</v>
      </c>
      <c r="G3449">
        <v>1353.84</v>
      </c>
      <c r="H3449">
        <v>1327.2</v>
      </c>
      <c r="I3449">
        <v>1350.99</v>
      </c>
    </row>
    <row r="3450" spans="1:9">
      <c r="A3450" s="1">
        <v>26561</v>
      </c>
      <c r="B3450">
        <v>126.525664472386</v>
      </c>
      <c r="C3450" s="39">
        <v>100</v>
      </c>
      <c r="E3450" s="1">
        <v>40616</v>
      </c>
      <c r="F3450">
        <v>1347.11</v>
      </c>
      <c r="G3450">
        <v>1350.73</v>
      </c>
      <c r="H3450">
        <v>1330.3</v>
      </c>
      <c r="I3450">
        <v>1340.13</v>
      </c>
    </row>
    <row r="3451" spans="1:9">
      <c r="A3451" s="1">
        <v>26562</v>
      </c>
      <c r="B3451">
        <v>126.53332667529</v>
      </c>
      <c r="C3451" s="39">
        <v>100</v>
      </c>
      <c r="E3451" s="1">
        <v>40617</v>
      </c>
      <c r="F3451">
        <v>1340.13</v>
      </c>
      <c r="G3451">
        <v>1342.72</v>
      </c>
      <c r="H3451">
        <v>1299.27</v>
      </c>
      <c r="I3451">
        <v>1324.1</v>
      </c>
    </row>
    <row r="3452" spans="1:9">
      <c r="A3452" s="1">
        <v>26563</v>
      </c>
      <c r="B3452">
        <v>126.35172588579699</v>
      </c>
      <c r="C3452" s="39">
        <v>100</v>
      </c>
      <c r="E3452" s="1">
        <v>40618</v>
      </c>
      <c r="F3452">
        <v>1324.1</v>
      </c>
      <c r="G3452">
        <v>1332.63</v>
      </c>
      <c r="H3452">
        <v>1290.99</v>
      </c>
      <c r="I3452">
        <v>1302.1099999999999</v>
      </c>
    </row>
    <row r="3453" spans="1:9">
      <c r="A3453" s="1">
        <v>26564</v>
      </c>
      <c r="B3453">
        <v>126.33818003086699</v>
      </c>
      <c r="C3453" s="39">
        <v>100</v>
      </c>
      <c r="E3453" s="1">
        <v>40619</v>
      </c>
      <c r="F3453">
        <v>1303.1500000000001</v>
      </c>
      <c r="G3453">
        <v>1323.32</v>
      </c>
      <c r="H3453">
        <v>1289.44</v>
      </c>
      <c r="I3453">
        <v>1317.63</v>
      </c>
    </row>
    <row r="3454" spans="1:9">
      <c r="A3454" s="1">
        <v>26567</v>
      </c>
      <c r="B3454">
        <v>126.019298548686</v>
      </c>
      <c r="C3454" s="39">
        <v>100</v>
      </c>
      <c r="E3454" s="1">
        <v>40620</v>
      </c>
      <c r="F3454">
        <v>1317.37</v>
      </c>
      <c r="G3454">
        <v>1337.1</v>
      </c>
      <c r="H3454">
        <v>1310.0999999999999</v>
      </c>
      <c r="I3454">
        <v>1323.34</v>
      </c>
    </row>
    <row r="3455" spans="1:9">
      <c r="A3455" s="1">
        <v>26568</v>
      </c>
      <c r="B3455">
        <v>126.19674258136401</v>
      </c>
      <c r="C3455" s="39">
        <v>100</v>
      </c>
      <c r="E3455" s="1">
        <v>40623</v>
      </c>
      <c r="F3455">
        <v>1325.42</v>
      </c>
      <c r="G3455">
        <v>1346.19</v>
      </c>
      <c r="H3455">
        <v>1323.86</v>
      </c>
      <c r="I3455">
        <v>1342.81</v>
      </c>
    </row>
    <row r="3456" spans="1:9">
      <c r="A3456" s="1">
        <v>26569</v>
      </c>
      <c r="B3456">
        <v>127.269468542536</v>
      </c>
      <c r="C3456" s="39">
        <v>100</v>
      </c>
      <c r="E3456" s="1">
        <v>40624</v>
      </c>
      <c r="F3456">
        <v>1342.29</v>
      </c>
      <c r="G3456">
        <v>1346.45</v>
      </c>
      <c r="H3456">
        <v>1337.1</v>
      </c>
      <c r="I3456">
        <v>1337.88</v>
      </c>
    </row>
    <row r="3457" spans="1:9">
      <c r="A3457" s="1">
        <v>26570</v>
      </c>
      <c r="B3457">
        <v>127.65802446077301</v>
      </c>
      <c r="C3457" s="39">
        <v>100</v>
      </c>
      <c r="E3457" s="1">
        <v>40625</v>
      </c>
      <c r="F3457">
        <v>1337.36</v>
      </c>
      <c r="G3457">
        <v>1345.93</v>
      </c>
      <c r="H3457">
        <v>1328.27</v>
      </c>
      <c r="I3457">
        <v>1341.78</v>
      </c>
    </row>
    <row r="3458" spans="1:9">
      <c r="A3458" s="1">
        <v>26571</v>
      </c>
      <c r="B3458">
        <v>127.98429627746999</v>
      </c>
      <c r="C3458" s="39">
        <v>100</v>
      </c>
      <c r="E3458" s="1">
        <v>40626</v>
      </c>
      <c r="F3458">
        <v>1341.78</v>
      </c>
      <c r="G3458">
        <v>1357.09</v>
      </c>
      <c r="H3458">
        <v>1338.92</v>
      </c>
      <c r="I3458">
        <v>1355.54</v>
      </c>
    </row>
    <row r="3459" spans="1:9">
      <c r="A3459" s="1">
        <v>26574</v>
      </c>
      <c r="B3459">
        <v>127.72250096009699</v>
      </c>
      <c r="C3459" s="39">
        <v>100</v>
      </c>
      <c r="E3459" s="1">
        <v>40627</v>
      </c>
      <c r="F3459">
        <v>1354.76</v>
      </c>
      <c r="G3459">
        <v>1365.14</v>
      </c>
      <c r="H3459">
        <v>1354.24</v>
      </c>
      <c r="I3459">
        <v>1360.47</v>
      </c>
    </row>
    <row r="3460" spans="1:9">
      <c r="A3460" s="1">
        <v>26575</v>
      </c>
      <c r="B3460">
        <v>127.722869503575</v>
      </c>
      <c r="C3460" s="39">
        <v>100</v>
      </c>
      <c r="E3460" s="1">
        <v>40630</v>
      </c>
      <c r="F3460">
        <v>1359.69</v>
      </c>
      <c r="G3460">
        <v>1365.92</v>
      </c>
      <c r="H3460">
        <v>1352.16</v>
      </c>
      <c r="I3460">
        <v>1352.42</v>
      </c>
    </row>
    <row r="3461" spans="1:9">
      <c r="A3461" s="1">
        <v>26576</v>
      </c>
      <c r="B3461">
        <v>127.630897494623</v>
      </c>
      <c r="C3461" s="39">
        <v>100</v>
      </c>
      <c r="E3461" s="1">
        <v>40631</v>
      </c>
      <c r="F3461">
        <v>1352.94</v>
      </c>
      <c r="G3461">
        <v>1368.52</v>
      </c>
      <c r="H3461">
        <v>1350.34</v>
      </c>
      <c r="I3461">
        <v>1367.22</v>
      </c>
    </row>
    <row r="3462" spans="1:9">
      <c r="A3462" s="1">
        <v>26577</v>
      </c>
      <c r="B3462">
        <v>126.809183055025</v>
      </c>
      <c r="C3462" s="39">
        <v>100</v>
      </c>
      <c r="E3462" s="1">
        <v>40632</v>
      </c>
      <c r="F3462">
        <v>1366.96</v>
      </c>
      <c r="G3462">
        <v>1378.9</v>
      </c>
      <c r="H3462">
        <v>1365.4</v>
      </c>
      <c r="I3462">
        <v>1375.01</v>
      </c>
    </row>
    <row r="3463" spans="1:9">
      <c r="A3463" s="1">
        <v>26578</v>
      </c>
      <c r="B3463">
        <v>127.33942665133701</v>
      </c>
      <c r="C3463" s="39">
        <v>100</v>
      </c>
      <c r="E3463" s="1">
        <v>40633</v>
      </c>
      <c r="F3463">
        <v>1375.53</v>
      </c>
      <c r="G3463">
        <v>1376.83</v>
      </c>
      <c r="H3463">
        <v>1371.37</v>
      </c>
      <c r="I3463">
        <v>1371.89</v>
      </c>
    </row>
    <row r="3464" spans="1:9">
      <c r="A3464" s="1">
        <v>26581</v>
      </c>
      <c r="B3464">
        <v>127.53124701597901</v>
      </c>
      <c r="C3464" s="39">
        <v>100</v>
      </c>
      <c r="E3464" s="1">
        <v>40634</v>
      </c>
      <c r="F3464">
        <v>1372.15</v>
      </c>
      <c r="G3464">
        <v>1385.13</v>
      </c>
      <c r="H3464">
        <v>1371.37</v>
      </c>
      <c r="I3464">
        <v>1378.9</v>
      </c>
    </row>
    <row r="3465" spans="1:9">
      <c r="A3465" s="1">
        <v>26582</v>
      </c>
      <c r="B3465">
        <v>127.67674659835799</v>
      </c>
      <c r="C3465" s="39">
        <v>100</v>
      </c>
      <c r="E3465" s="1">
        <v>40637</v>
      </c>
      <c r="F3465">
        <v>1378.12</v>
      </c>
      <c r="G3465">
        <v>1384.1</v>
      </c>
      <c r="H3465">
        <v>1375.53</v>
      </c>
      <c r="I3465">
        <v>1380.46</v>
      </c>
    </row>
    <row r="3466" spans="1:9">
      <c r="A3466" s="1">
        <v>26583</v>
      </c>
      <c r="B3466">
        <v>127.326693007963</v>
      </c>
      <c r="C3466" s="39">
        <v>100</v>
      </c>
      <c r="E3466" s="1">
        <v>40638</v>
      </c>
      <c r="F3466">
        <v>1380.98</v>
      </c>
      <c r="G3466">
        <v>1385.65</v>
      </c>
      <c r="H3466">
        <v>1373.97</v>
      </c>
      <c r="I3466">
        <v>1377.86</v>
      </c>
    </row>
    <row r="3467" spans="1:9">
      <c r="A3467" s="1">
        <v>26584</v>
      </c>
      <c r="B3467">
        <v>126.621131080854</v>
      </c>
      <c r="C3467" s="39">
        <v>100</v>
      </c>
      <c r="E3467" s="1">
        <v>40639</v>
      </c>
      <c r="F3467">
        <v>1378.12</v>
      </c>
      <c r="G3467">
        <v>1387.99</v>
      </c>
      <c r="H3467">
        <v>1377.09</v>
      </c>
      <c r="I3467">
        <v>1380.2</v>
      </c>
    </row>
    <row r="3468" spans="1:9">
      <c r="A3468" s="1">
        <v>26585</v>
      </c>
      <c r="B3468">
        <v>126.14496570493201</v>
      </c>
      <c r="C3468" s="39">
        <v>100</v>
      </c>
      <c r="E3468" s="1">
        <v>40640</v>
      </c>
      <c r="F3468">
        <v>1380.2</v>
      </c>
      <c r="G3468">
        <v>1386.69</v>
      </c>
      <c r="H3468">
        <v>1373.19</v>
      </c>
      <c r="I3468">
        <v>1379.68</v>
      </c>
    </row>
    <row r="3469" spans="1:9">
      <c r="A3469" s="1">
        <v>26588</v>
      </c>
      <c r="B3469">
        <v>125.38328687367201</v>
      </c>
      <c r="C3469" s="39">
        <v>100</v>
      </c>
      <c r="E3469" s="1">
        <v>40641</v>
      </c>
      <c r="F3469">
        <v>1379.68</v>
      </c>
      <c r="G3469">
        <v>1387.21</v>
      </c>
      <c r="H3469">
        <v>1369.56</v>
      </c>
      <c r="I3469">
        <v>1374.75</v>
      </c>
    </row>
    <row r="3470" spans="1:9">
      <c r="A3470" s="1">
        <v>26589</v>
      </c>
      <c r="B3470">
        <v>125.887419122442</v>
      </c>
      <c r="C3470" s="39">
        <v>100</v>
      </c>
      <c r="E3470" s="1">
        <v>40644</v>
      </c>
      <c r="F3470">
        <v>1376.83</v>
      </c>
      <c r="G3470">
        <v>1381.5</v>
      </c>
      <c r="H3470">
        <v>1367.74</v>
      </c>
      <c r="I3470">
        <v>1370.34</v>
      </c>
    </row>
    <row r="3471" spans="1:9">
      <c r="A3471" s="1">
        <v>26590</v>
      </c>
      <c r="B3471">
        <v>126.332000392113</v>
      </c>
      <c r="C3471" s="39">
        <v>100</v>
      </c>
      <c r="E3471" s="1">
        <v>40645</v>
      </c>
      <c r="F3471">
        <v>1371.11</v>
      </c>
      <c r="G3471">
        <v>1371.37</v>
      </c>
      <c r="H3471">
        <v>1355.54</v>
      </c>
      <c r="I3471">
        <v>1358.65</v>
      </c>
    </row>
    <row r="3472" spans="1:9">
      <c r="A3472" s="1">
        <v>26591</v>
      </c>
      <c r="B3472">
        <v>126.240985718418</v>
      </c>
      <c r="C3472" s="39">
        <v>100</v>
      </c>
      <c r="E3472" s="1">
        <v>40646</v>
      </c>
      <c r="F3472">
        <v>1358.65</v>
      </c>
      <c r="G3472">
        <v>1369.56</v>
      </c>
      <c r="H3472">
        <v>1355.28</v>
      </c>
      <c r="I3472">
        <v>1359.17</v>
      </c>
    </row>
    <row r="3473" spans="1:9">
      <c r="A3473" s="1">
        <v>26592</v>
      </c>
      <c r="B3473">
        <v>127.07440923714201</v>
      </c>
      <c r="C3473" s="39">
        <v>100</v>
      </c>
      <c r="E3473" s="1">
        <v>40647</v>
      </c>
      <c r="F3473">
        <v>1359.69</v>
      </c>
      <c r="G3473">
        <v>1363.84</v>
      </c>
      <c r="H3473">
        <v>1348.27</v>
      </c>
      <c r="I3473">
        <v>1360.73</v>
      </c>
    </row>
    <row r="3474" spans="1:9">
      <c r="A3474" s="1">
        <v>26595</v>
      </c>
      <c r="B3474">
        <v>127.842468078042</v>
      </c>
      <c r="C3474" s="39">
        <v>100</v>
      </c>
      <c r="E3474" s="1">
        <v>40648</v>
      </c>
      <c r="F3474">
        <v>1360.99</v>
      </c>
      <c r="G3474">
        <v>1370.08</v>
      </c>
      <c r="H3474">
        <v>1356.06</v>
      </c>
      <c r="I3474">
        <v>1369.56</v>
      </c>
    </row>
    <row r="3475" spans="1:9">
      <c r="A3475" s="1">
        <v>26596</v>
      </c>
      <c r="B3475">
        <v>128.225515572989</v>
      </c>
      <c r="C3475" s="39">
        <v>100</v>
      </c>
      <c r="E3475" s="1">
        <v>40651</v>
      </c>
      <c r="F3475">
        <v>1369.04</v>
      </c>
      <c r="G3475">
        <v>1369.56</v>
      </c>
      <c r="H3475">
        <v>1339.96</v>
      </c>
      <c r="I3475">
        <v>1351.12</v>
      </c>
    </row>
    <row r="3476" spans="1:9">
      <c r="A3476" s="1">
        <v>26597</v>
      </c>
      <c r="B3476">
        <v>128.15346728554599</v>
      </c>
      <c r="C3476" s="39">
        <v>100</v>
      </c>
      <c r="E3476" s="1">
        <v>40652</v>
      </c>
      <c r="F3476">
        <v>1351.12</v>
      </c>
      <c r="G3476">
        <v>1359.95</v>
      </c>
      <c r="H3476">
        <v>1343.85</v>
      </c>
      <c r="I3476">
        <v>1358.91</v>
      </c>
    </row>
    <row r="3477" spans="1:9">
      <c r="A3477" s="1">
        <v>26598</v>
      </c>
      <c r="B3477">
        <v>128.372908933368</v>
      </c>
      <c r="C3477" s="39">
        <v>100</v>
      </c>
      <c r="E3477" s="1">
        <v>40653</v>
      </c>
      <c r="F3477">
        <v>1359.17</v>
      </c>
      <c r="G3477">
        <v>1381.76</v>
      </c>
      <c r="H3477">
        <v>1358.91</v>
      </c>
      <c r="I3477">
        <v>1379.42</v>
      </c>
    </row>
    <row r="3478" spans="1:9">
      <c r="A3478" s="1">
        <v>26599</v>
      </c>
      <c r="B3478">
        <v>128.080783802193</v>
      </c>
      <c r="C3478" s="39">
        <v>100</v>
      </c>
      <c r="E3478" s="1">
        <v>40654</v>
      </c>
      <c r="F3478">
        <v>1379.68</v>
      </c>
      <c r="G3478">
        <v>1389.29</v>
      </c>
      <c r="H3478">
        <v>1379.16</v>
      </c>
      <c r="I3478">
        <v>1382.28</v>
      </c>
    </row>
    <row r="3479" spans="1:9">
      <c r="A3479" s="1">
        <v>26602</v>
      </c>
      <c r="B3479">
        <v>128.02488065478201</v>
      </c>
      <c r="C3479" s="39">
        <v>100</v>
      </c>
      <c r="E3479" s="1">
        <v>40658</v>
      </c>
      <c r="F3479">
        <v>1381.76</v>
      </c>
      <c r="G3479">
        <v>1386.69</v>
      </c>
      <c r="H3479">
        <v>1378.38</v>
      </c>
      <c r="I3479">
        <v>1382.02</v>
      </c>
    </row>
    <row r="3480" spans="1:9">
      <c r="A3480" s="1">
        <v>26603</v>
      </c>
      <c r="B3480">
        <v>128.71875516763299</v>
      </c>
      <c r="C3480" s="39">
        <v>100</v>
      </c>
      <c r="E3480" s="1">
        <v>40659</v>
      </c>
      <c r="F3480">
        <v>1382.02</v>
      </c>
      <c r="G3480">
        <v>1398.12</v>
      </c>
      <c r="H3480">
        <v>1379.16</v>
      </c>
      <c r="I3480">
        <v>1392.66</v>
      </c>
    </row>
    <row r="3481" spans="1:9">
      <c r="A3481" s="1">
        <v>26604</v>
      </c>
      <c r="B3481">
        <v>129.49165438761199</v>
      </c>
      <c r="C3481" s="39">
        <v>100</v>
      </c>
      <c r="E3481" s="1">
        <v>40660</v>
      </c>
      <c r="F3481">
        <v>1392.66</v>
      </c>
      <c r="G3481">
        <v>1406.42</v>
      </c>
      <c r="H3481">
        <v>1391.88</v>
      </c>
      <c r="I3481">
        <v>1403.05</v>
      </c>
    </row>
    <row r="3482" spans="1:9">
      <c r="A3482" s="1">
        <v>26605</v>
      </c>
      <c r="B3482">
        <v>130.00469629305201</v>
      </c>
      <c r="C3482" s="39">
        <v>100</v>
      </c>
      <c r="E3482" s="1">
        <v>40661</v>
      </c>
      <c r="F3482">
        <v>1403.57</v>
      </c>
      <c r="G3482">
        <v>1410.84</v>
      </c>
      <c r="H3482">
        <v>1398.64</v>
      </c>
      <c r="I3482">
        <v>1407.2</v>
      </c>
    </row>
    <row r="3483" spans="1:9">
      <c r="A3483" s="1">
        <v>26606</v>
      </c>
      <c r="B3483">
        <v>130.75948092988</v>
      </c>
      <c r="C3483" s="39">
        <v>100</v>
      </c>
      <c r="E3483" s="1">
        <v>40662</v>
      </c>
      <c r="F3483">
        <v>1407.2</v>
      </c>
      <c r="G3483">
        <v>1416.29</v>
      </c>
      <c r="H3483">
        <v>1404.87</v>
      </c>
      <c r="I3483">
        <v>1412.14</v>
      </c>
    </row>
    <row r="3484" spans="1:9">
      <c r="A3484" s="1">
        <v>26609</v>
      </c>
      <c r="B3484">
        <v>130.65039057912099</v>
      </c>
      <c r="C3484" s="39">
        <v>100</v>
      </c>
      <c r="E3484" s="1">
        <v>40665</v>
      </c>
      <c r="F3484">
        <v>1415.77</v>
      </c>
      <c r="G3484">
        <v>1426.42</v>
      </c>
      <c r="H3484">
        <v>1406.94</v>
      </c>
      <c r="I3484">
        <v>1410.06</v>
      </c>
    </row>
    <row r="3485" spans="1:9">
      <c r="A3485" s="1">
        <v>26610</v>
      </c>
      <c r="B3485">
        <v>130.64667973678399</v>
      </c>
      <c r="C3485" s="39">
        <v>100</v>
      </c>
      <c r="E3485" s="1">
        <v>40666</v>
      </c>
      <c r="F3485">
        <v>1410.06</v>
      </c>
      <c r="G3485">
        <v>1410.84</v>
      </c>
      <c r="H3485">
        <v>1397.6</v>
      </c>
      <c r="I3485">
        <v>1404.09</v>
      </c>
    </row>
    <row r="3486" spans="1:9">
      <c r="A3486" s="1">
        <v>26611</v>
      </c>
      <c r="B3486">
        <v>130.11214902063699</v>
      </c>
      <c r="C3486" s="39">
        <v>100</v>
      </c>
      <c r="E3486" s="1">
        <v>40667</v>
      </c>
      <c r="F3486">
        <v>1403.83</v>
      </c>
      <c r="G3486">
        <v>1407.2</v>
      </c>
      <c r="H3486">
        <v>1389.03</v>
      </c>
      <c r="I3486">
        <v>1394.74</v>
      </c>
    </row>
    <row r="3487" spans="1:9">
      <c r="A3487" s="1">
        <v>26612</v>
      </c>
      <c r="B3487">
        <v>130.196512085938</v>
      </c>
      <c r="C3487" s="39">
        <v>100</v>
      </c>
      <c r="E3487" s="1">
        <v>40668</v>
      </c>
      <c r="F3487">
        <v>1395</v>
      </c>
      <c r="G3487">
        <v>1400.71</v>
      </c>
      <c r="H3487">
        <v>1376.31</v>
      </c>
      <c r="I3487">
        <v>1386.43</v>
      </c>
    </row>
    <row r="3488" spans="1:9">
      <c r="A3488" s="1">
        <v>26613</v>
      </c>
      <c r="B3488">
        <v>130.36817226557901</v>
      </c>
      <c r="C3488" s="39">
        <v>100</v>
      </c>
      <c r="E3488" s="1">
        <v>40669</v>
      </c>
      <c r="F3488">
        <v>1385.65</v>
      </c>
      <c r="G3488">
        <v>1403.83</v>
      </c>
      <c r="H3488">
        <v>1383.06</v>
      </c>
      <c r="I3488">
        <v>1385.91</v>
      </c>
    </row>
    <row r="3489" spans="1:9">
      <c r="A3489" s="1">
        <v>26616</v>
      </c>
      <c r="B3489">
        <v>130.57536628616299</v>
      </c>
      <c r="C3489" s="39">
        <v>100</v>
      </c>
      <c r="E3489" s="1">
        <v>40672</v>
      </c>
      <c r="F3489">
        <v>1388.77</v>
      </c>
      <c r="G3489">
        <v>1398.12</v>
      </c>
      <c r="H3489">
        <v>1385.91</v>
      </c>
      <c r="I3489">
        <v>1394.48</v>
      </c>
    </row>
    <row r="3490" spans="1:9">
      <c r="A3490" s="1">
        <v>26617</v>
      </c>
      <c r="B3490">
        <v>131.32596234044601</v>
      </c>
      <c r="C3490" s="39">
        <v>100</v>
      </c>
      <c r="E3490" s="1">
        <v>40673</v>
      </c>
      <c r="F3490">
        <v>1394.22</v>
      </c>
      <c r="G3490">
        <v>1408.76</v>
      </c>
      <c r="H3490">
        <v>1390.59</v>
      </c>
      <c r="I3490">
        <v>1405.9</v>
      </c>
    </row>
    <row r="3491" spans="1:9">
      <c r="A3491" s="1">
        <v>26618</v>
      </c>
      <c r="B3491">
        <v>131.102923646676</v>
      </c>
      <c r="C3491" s="39">
        <v>100</v>
      </c>
      <c r="E3491" s="1">
        <v>40674</v>
      </c>
      <c r="F3491">
        <v>1405.9</v>
      </c>
      <c r="G3491">
        <v>1410.58</v>
      </c>
      <c r="H3491">
        <v>1384.36</v>
      </c>
      <c r="I3491">
        <v>1390.33</v>
      </c>
    </row>
    <row r="3492" spans="1:9">
      <c r="A3492" s="1">
        <v>26619</v>
      </c>
      <c r="B3492">
        <v>131.49413208422899</v>
      </c>
      <c r="C3492" s="39">
        <v>100</v>
      </c>
      <c r="E3492" s="1">
        <v>40675</v>
      </c>
      <c r="F3492">
        <v>1390.85</v>
      </c>
      <c r="G3492">
        <v>1400.71</v>
      </c>
      <c r="H3492">
        <v>1379.94</v>
      </c>
      <c r="I3492">
        <v>1399.41</v>
      </c>
    </row>
    <row r="3493" spans="1:9">
      <c r="A3493" s="1">
        <v>26620</v>
      </c>
      <c r="B3493">
        <v>131.70784440757399</v>
      </c>
      <c r="C3493" s="39">
        <v>100</v>
      </c>
      <c r="E3493" s="1">
        <v>40676</v>
      </c>
      <c r="F3493">
        <v>1399.15</v>
      </c>
      <c r="G3493">
        <v>1404.61</v>
      </c>
      <c r="H3493">
        <v>1381.76</v>
      </c>
      <c r="I3493">
        <v>1385.39</v>
      </c>
    </row>
    <row r="3494" spans="1:9">
      <c r="A3494" s="1">
        <v>26623</v>
      </c>
      <c r="B3494">
        <v>131.77314032607501</v>
      </c>
      <c r="C3494" s="39">
        <v>100</v>
      </c>
      <c r="E3494" s="1">
        <v>40679</v>
      </c>
      <c r="F3494">
        <v>1383.32</v>
      </c>
      <c r="G3494">
        <v>1392.92</v>
      </c>
      <c r="H3494">
        <v>1375.79</v>
      </c>
      <c r="I3494">
        <v>1376.57</v>
      </c>
    </row>
    <row r="3495" spans="1:9">
      <c r="A3495" s="1">
        <v>26624</v>
      </c>
      <c r="B3495">
        <v>132.19486027997399</v>
      </c>
      <c r="C3495" s="39">
        <v>100</v>
      </c>
      <c r="E3495" s="1">
        <v>40680</v>
      </c>
      <c r="F3495">
        <v>1376.31</v>
      </c>
      <c r="G3495">
        <v>1383.32</v>
      </c>
      <c r="H3495">
        <v>1366.7</v>
      </c>
      <c r="I3495">
        <v>1376.57</v>
      </c>
    </row>
    <row r="3496" spans="1:9">
      <c r="A3496" s="1">
        <v>26625</v>
      </c>
      <c r="B3496">
        <v>132.659197245493</v>
      </c>
      <c r="C3496" s="39">
        <v>100</v>
      </c>
      <c r="E3496" s="1">
        <v>40681</v>
      </c>
      <c r="F3496">
        <v>1377.35</v>
      </c>
      <c r="G3496">
        <v>1392.14</v>
      </c>
      <c r="H3496">
        <v>1375.53</v>
      </c>
      <c r="I3496">
        <v>1390.07</v>
      </c>
    </row>
    <row r="3497" spans="1:9">
      <c r="A3497" s="1">
        <v>26626</v>
      </c>
      <c r="B3497">
        <v>132.65464095432799</v>
      </c>
      <c r="C3497" s="39">
        <v>100</v>
      </c>
      <c r="E3497" s="1">
        <v>40682</v>
      </c>
      <c r="F3497">
        <v>1389.81</v>
      </c>
      <c r="G3497">
        <v>1397.34</v>
      </c>
      <c r="H3497">
        <v>1385.91</v>
      </c>
      <c r="I3497">
        <v>1393.44</v>
      </c>
    </row>
    <row r="3498" spans="1:9">
      <c r="A3498" s="1">
        <v>26627</v>
      </c>
      <c r="B3498">
        <v>132.89076170924301</v>
      </c>
      <c r="C3498" s="39">
        <v>100</v>
      </c>
      <c r="E3498" s="1">
        <v>40683</v>
      </c>
      <c r="F3498">
        <v>1393.18</v>
      </c>
      <c r="G3498">
        <v>1395.78</v>
      </c>
      <c r="H3498">
        <v>1378.12</v>
      </c>
      <c r="I3498">
        <v>1378.9</v>
      </c>
    </row>
    <row r="3499" spans="1:9">
      <c r="A3499" s="1">
        <v>26630</v>
      </c>
      <c r="B3499">
        <v>132.427065873239</v>
      </c>
      <c r="C3499" s="39">
        <v>100</v>
      </c>
      <c r="E3499" s="1">
        <v>40686</v>
      </c>
      <c r="F3499">
        <v>1377.09</v>
      </c>
      <c r="G3499">
        <v>1378.12</v>
      </c>
      <c r="H3499">
        <v>1361.25</v>
      </c>
      <c r="I3499">
        <v>1365.92</v>
      </c>
    </row>
    <row r="3500" spans="1:9">
      <c r="A3500" s="1">
        <v>26631</v>
      </c>
      <c r="B3500">
        <v>132.27470776606</v>
      </c>
      <c r="C3500" s="39">
        <v>100</v>
      </c>
      <c r="E3500" s="1">
        <v>40687</v>
      </c>
      <c r="F3500">
        <v>1365.4</v>
      </c>
      <c r="G3500">
        <v>1373.45</v>
      </c>
      <c r="H3500">
        <v>1362.29</v>
      </c>
      <c r="I3500">
        <v>1364.1</v>
      </c>
    </row>
    <row r="3501" spans="1:9">
      <c r="A3501" s="1">
        <v>26632</v>
      </c>
      <c r="B3501">
        <v>132.356217478324</v>
      </c>
      <c r="C3501" s="39">
        <v>100</v>
      </c>
      <c r="E3501" s="1">
        <v>40688</v>
      </c>
      <c r="F3501">
        <v>1363.58</v>
      </c>
      <c r="G3501">
        <v>1375.53</v>
      </c>
      <c r="H3501">
        <v>1352.42</v>
      </c>
      <c r="I3501">
        <v>1367.22</v>
      </c>
    </row>
    <row r="3502" spans="1:9">
      <c r="A3502" s="1">
        <v>26633</v>
      </c>
      <c r="B3502">
        <v>132.41357332291801</v>
      </c>
      <c r="C3502" s="39">
        <v>100</v>
      </c>
      <c r="E3502" s="1">
        <v>40689</v>
      </c>
      <c r="F3502">
        <v>1367.22</v>
      </c>
      <c r="G3502">
        <v>1378.64</v>
      </c>
      <c r="H3502">
        <v>1363.07</v>
      </c>
      <c r="I3502">
        <v>1377.6</v>
      </c>
    </row>
    <row r="3503" spans="1:9">
      <c r="A3503" s="1">
        <v>26634</v>
      </c>
      <c r="B3503">
        <v>132.890977671992</v>
      </c>
      <c r="C3503" s="39">
        <v>100</v>
      </c>
      <c r="E3503" s="1">
        <v>40690</v>
      </c>
      <c r="F3503">
        <v>1377.6</v>
      </c>
      <c r="G3503">
        <v>1385.13</v>
      </c>
      <c r="H3503">
        <v>1375.53</v>
      </c>
      <c r="I3503">
        <v>1381.24</v>
      </c>
    </row>
    <row r="3504" spans="1:9">
      <c r="A3504" s="1">
        <v>26637</v>
      </c>
      <c r="B3504">
        <v>133.130424210607</v>
      </c>
      <c r="C3504" s="39">
        <v>100</v>
      </c>
      <c r="E3504" s="1">
        <v>40694</v>
      </c>
      <c r="F3504">
        <v>1380.98</v>
      </c>
      <c r="G3504">
        <v>1397.6</v>
      </c>
      <c r="H3504">
        <v>1379.42</v>
      </c>
      <c r="I3504">
        <v>1395.78</v>
      </c>
    </row>
    <row r="3505" spans="1:9">
      <c r="A3505" s="1">
        <v>26638</v>
      </c>
      <c r="B3505">
        <v>132.967573557815</v>
      </c>
      <c r="C3505" s="39">
        <v>100</v>
      </c>
      <c r="E3505" s="1">
        <v>40695</v>
      </c>
      <c r="F3505">
        <v>1396.56</v>
      </c>
      <c r="G3505">
        <v>1399.67</v>
      </c>
      <c r="H3505">
        <v>1361.77</v>
      </c>
      <c r="I3505">
        <v>1362.55</v>
      </c>
    </row>
    <row r="3506" spans="1:9">
      <c r="A3506" s="1">
        <v>26639</v>
      </c>
      <c r="B3506">
        <v>133.27596878831699</v>
      </c>
      <c r="C3506" s="39">
        <v>100</v>
      </c>
      <c r="E3506" s="1">
        <v>40696</v>
      </c>
      <c r="F3506">
        <v>1363.84</v>
      </c>
      <c r="G3506">
        <v>1368.52</v>
      </c>
      <c r="H3506">
        <v>1354.5</v>
      </c>
      <c r="I3506">
        <v>1363.07</v>
      </c>
    </row>
    <row r="3507" spans="1:9">
      <c r="A3507" s="1">
        <v>26640</v>
      </c>
      <c r="B3507">
        <v>133.69515061300001</v>
      </c>
      <c r="C3507" s="39">
        <v>100</v>
      </c>
      <c r="E3507" s="1">
        <v>40697</v>
      </c>
      <c r="F3507">
        <v>1362.81</v>
      </c>
      <c r="G3507">
        <v>1364.1</v>
      </c>
      <c r="H3507">
        <v>1344.37</v>
      </c>
      <c r="I3507">
        <v>1346.19</v>
      </c>
    </row>
    <row r="3508" spans="1:9">
      <c r="A3508" s="1">
        <v>26641</v>
      </c>
      <c r="B3508">
        <v>133.827806842705</v>
      </c>
      <c r="C3508" s="39">
        <v>100</v>
      </c>
      <c r="E3508" s="1">
        <v>40700</v>
      </c>
      <c r="F3508">
        <v>1348.79</v>
      </c>
      <c r="G3508">
        <v>1349.05</v>
      </c>
      <c r="H3508">
        <v>1332.69</v>
      </c>
      <c r="I3508">
        <v>1334.51</v>
      </c>
    </row>
    <row r="3509" spans="1:9">
      <c r="A3509" s="1">
        <v>26644</v>
      </c>
      <c r="B3509">
        <v>133.96637669514701</v>
      </c>
      <c r="C3509" s="39">
        <v>100</v>
      </c>
      <c r="E3509" s="1">
        <v>40701</v>
      </c>
      <c r="F3509">
        <v>1334.77</v>
      </c>
      <c r="G3509">
        <v>1345.41</v>
      </c>
      <c r="H3509">
        <v>1331.91</v>
      </c>
      <c r="I3509">
        <v>1334.25</v>
      </c>
    </row>
    <row r="3510" spans="1:9">
      <c r="A3510" s="1">
        <v>26645</v>
      </c>
      <c r="B3510">
        <v>133.66345187944401</v>
      </c>
      <c r="C3510" s="39">
        <v>100</v>
      </c>
      <c r="E3510" s="1">
        <v>40702</v>
      </c>
      <c r="F3510">
        <v>1334.51</v>
      </c>
      <c r="G3510">
        <v>1337.36</v>
      </c>
      <c r="H3510">
        <v>1325.42</v>
      </c>
      <c r="I3510">
        <v>1326.2</v>
      </c>
    </row>
    <row r="3511" spans="1:9">
      <c r="A3511" s="1">
        <v>26646</v>
      </c>
      <c r="B3511">
        <v>133.60418547686299</v>
      </c>
      <c r="C3511" s="39">
        <v>100</v>
      </c>
      <c r="E3511" s="1">
        <v>40703</v>
      </c>
      <c r="F3511">
        <v>1326.98</v>
      </c>
      <c r="G3511">
        <v>1343.85</v>
      </c>
      <c r="H3511">
        <v>1324.38</v>
      </c>
      <c r="I3511">
        <v>1337.1</v>
      </c>
    </row>
    <row r="3512" spans="1:9">
      <c r="A3512" s="1">
        <v>26647</v>
      </c>
      <c r="B3512">
        <v>133.392637582411</v>
      </c>
      <c r="C3512" s="39">
        <v>100</v>
      </c>
      <c r="E3512" s="1">
        <v>40704</v>
      </c>
      <c r="F3512">
        <v>1337.36</v>
      </c>
      <c r="G3512">
        <v>1338.4</v>
      </c>
      <c r="H3512">
        <v>1315.81</v>
      </c>
      <c r="I3512">
        <v>1318.15</v>
      </c>
    </row>
    <row r="3513" spans="1:9">
      <c r="A3513" s="1">
        <v>26648</v>
      </c>
      <c r="B3513">
        <v>133.40069528701301</v>
      </c>
      <c r="C3513" s="39">
        <v>100</v>
      </c>
      <c r="E3513" s="1">
        <v>40707</v>
      </c>
      <c r="F3513">
        <v>1318.93</v>
      </c>
      <c r="G3513">
        <v>1326.46</v>
      </c>
      <c r="H3513">
        <v>1313.74</v>
      </c>
      <c r="I3513">
        <v>1320.49</v>
      </c>
    </row>
    <row r="3514" spans="1:9">
      <c r="A3514" s="1">
        <v>26651</v>
      </c>
      <c r="B3514">
        <v>132.31164154203299</v>
      </c>
      <c r="C3514" s="39">
        <v>100</v>
      </c>
      <c r="E3514" s="1">
        <v>40708</v>
      </c>
      <c r="F3514">
        <v>1321.01</v>
      </c>
      <c r="G3514">
        <v>1342.29</v>
      </c>
      <c r="H3514">
        <v>1319.45</v>
      </c>
      <c r="I3514">
        <v>1339.7</v>
      </c>
    </row>
    <row r="3515" spans="1:9">
      <c r="A3515" s="1">
        <v>26652</v>
      </c>
      <c r="B3515">
        <v>131.897931278551</v>
      </c>
      <c r="C3515" s="39">
        <v>100</v>
      </c>
      <c r="E3515" s="1">
        <v>40709</v>
      </c>
      <c r="F3515">
        <v>1338.4</v>
      </c>
      <c r="G3515">
        <v>1338.66</v>
      </c>
      <c r="H3515">
        <v>1309.8399999999999</v>
      </c>
      <c r="I3515">
        <v>1314.25</v>
      </c>
    </row>
    <row r="3516" spans="1:9">
      <c r="A3516" s="1">
        <v>26653</v>
      </c>
      <c r="B3516">
        <v>131.62156731362899</v>
      </c>
      <c r="C3516" s="39">
        <v>100</v>
      </c>
      <c r="E3516" s="1">
        <v>40710</v>
      </c>
      <c r="F3516">
        <v>1315.03</v>
      </c>
      <c r="G3516">
        <v>1323.6</v>
      </c>
      <c r="H3516">
        <v>1306.47</v>
      </c>
      <c r="I3516">
        <v>1317.89</v>
      </c>
    </row>
    <row r="3517" spans="1:9">
      <c r="A3517" s="1">
        <v>26654</v>
      </c>
      <c r="B3517">
        <v>131.049554318959</v>
      </c>
      <c r="C3517" s="39">
        <v>100</v>
      </c>
      <c r="E3517" s="1">
        <v>40711</v>
      </c>
      <c r="F3517">
        <v>1318.15</v>
      </c>
      <c r="G3517">
        <v>1332.23</v>
      </c>
      <c r="H3517">
        <v>1312.67</v>
      </c>
      <c r="I3517">
        <v>1320.5</v>
      </c>
    </row>
    <row r="3518" spans="1:9">
      <c r="A3518" s="1">
        <v>26655</v>
      </c>
      <c r="B3518">
        <v>131.51041583675899</v>
      </c>
      <c r="C3518" s="39">
        <v>100</v>
      </c>
      <c r="E3518" s="1">
        <v>40714</v>
      </c>
      <c r="F3518">
        <v>1319.45</v>
      </c>
      <c r="G3518">
        <v>1330.15</v>
      </c>
      <c r="H3518">
        <v>1310.33</v>
      </c>
      <c r="I3518">
        <v>1328.58</v>
      </c>
    </row>
    <row r="3519" spans="1:9">
      <c r="A3519" s="1">
        <v>26658</v>
      </c>
      <c r="B3519">
        <v>131.50434051233199</v>
      </c>
      <c r="C3519" s="39">
        <v>100</v>
      </c>
      <c r="E3519" s="1">
        <v>40715</v>
      </c>
      <c r="F3519">
        <v>1328.06</v>
      </c>
      <c r="G3519">
        <v>1348.4</v>
      </c>
      <c r="H3519">
        <v>1326.49</v>
      </c>
      <c r="I3519">
        <v>1343.44</v>
      </c>
    </row>
    <row r="3520" spans="1:9">
      <c r="A3520" s="1">
        <v>26659</v>
      </c>
      <c r="B3520">
        <v>131.83339497863801</v>
      </c>
      <c r="C3520" s="39">
        <v>100</v>
      </c>
      <c r="E3520" s="1">
        <v>40716</v>
      </c>
      <c r="F3520">
        <v>1343.18</v>
      </c>
      <c r="G3520">
        <v>1349.44</v>
      </c>
      <c r="H3520">
        <v>1334.58</v>
      </c>
      <c r="I3520">
        <v>1334.84</v>
      </c>
    </row>
    <row r="3521" spans="1:9">
      <c r="A3521" s="1">
        <v>26660</v>
      </c>
      <c r="B3521">
        <v>132.23771559583901</v>
      </c>
      <c r="C3521" s="39">
        <v>100</v>
      </c>
      <c r="E3521" s="1">
        <v>40717</v>
      </c>
      <c r="F3521">
        <v>1335.1</v>
      </c>
      <c r="G3521">
        <v>1335.88</v>
      </c>
      <c r="H3521">
        <v>1311.11</v>
      </c>
      <c r="I3521">
        <v>1331.97</v>
      </c>
    </row>
    <row r="3522" spans="1:9">
      <c r="A3522" s="1">
        <v>26661</v>
      </c>
      <c r="B3522">
        <v>132.190175352898</v>
      </c>
      <c r="C3522" s="39">
        <v>100</v>
      </c>
      <c r="E3522" s="1">
        <v>40718</v>
      </c>
      <c r="F3522">
        <v>1332.49</v>
      </c>
      <c r="G3522">
        <v>1341.36</v>
      </c>
      <c r="H3522">
        <v>1315.54</v>
      </c>
      <c r="I3522">
        <v>1318.41</v>
      </c>
    </row>
    <row r="3523" spans="1:9">
      <c r="A3523" s="1">
        <v>26662</v>
      </c>
      <c r="B3523">
        <v>132.89600901852901</v>
      </c>
      <c r="C3523" s="39">
        <v>100</v>
      </c>
      <c r="E3523" s="1">
        <v>40721</v>
      </c>
      <c r="F3523">
        <v>1319.45</v>
      </c>
      <c r="G3523">
        <v>1335.1</v>
      </c>
      <c r="H3523">
        <v>1311.11</v>
      </c>
      <c r="I3523">
        <v>1331.19</v>
      </c>
    </row>
    <row r="3524" spans="1:9">
      <c r="A3524" s="1">
        <v>26665</v>
      </c>
      <c r="B3524">
        <v>132.88963379332401</v>
      </c>
      <c r="C3524" s="39">
        <v>100</v>
      </c>
      <c r="E3524" s="1">
        <v>40722</v>
      </c>
      <c r="F3524">
        <v>1331.97</v>
      </c>
      <c r="G3524">
        <v>1350.75</v>
      </c>
      <c r="H3524">
        <v>1326.23</v>
      </c>
      <c r="I3524">
        <v>1350.22</v>
      </c>
    </row>
    <row r="3525" spans="1:9">
      <c r="A3525" s="1">
        <v>26666</v>
      </c>
      <c r="B3525">
        <v>133.52324921676399</v>
      </c>
      <c r="C3525" s="39">
        <v>100</v>
      </c>
      <c r="E3525" s="1">
        <v>40723</v>
      </c>
      <c r="F3525">
        <v>1349.18</v>
      </c>
      <c r="G3525">
        <v>1361.7</v>
      </c>
      <c r="H3525">
        <v>1347.09</v>
      </c>
      <c r="I3525">
        <v>1360.39</v>
      </c>
    </row>
    <row r="3526" spans="1:9">
      <c r="A3526" s="1">
        <v>26667</v>
      </c>
      <c r="B3526">
        <v>133.893330446851</v>
      </c>
      <c r="C3526" s="39">
        <v>100</v>
      </c>
      <c r="E3526" s="1">
        <v>40724</v>
      </c>
      <c r="F3526">
        <v>1360.13</v>
      </c>
      <c r="G3526">
        <v>1374.21</v>
      </c>
      <c r="H3526">
        <v>1358.31</v>
      </c>
      <c r="I3526">
        <v>1372.13</v>
      </c>
    </row>
    <row r="3527" spans="1:9">
      <c r="A3527" s="1">
        <v>26668</v>
      </c>
      <c r="B3527">
        <v>133.84155721349001</v>
      </c>
      <c r="C3527" s="39">
        <v>100</v>
      </c>
      <c r="E3527" s="1">
        <v>40725</v>
      </c>
      <c r="F3527">
        <v>1371.35</v>
      </c>
      <c r="G3527">
        <v>1394.03</v>
      </c>
      <c r="H3527">
        <v>1369</v>
      </c>
      <c r="I3527">
        <v>1392.21</v>
      </c>
    </row>
    <row r="3528" spans="1:9">
      <c r="A3528" s="1">
        <v>26669</v>
      </c>
      <c r="B3528">
        <v>134.06682685906799</v>
      </c>
      <c r="C3528" s="39">
        <v>100</v>
      </c>
      <c r="E3528" s="1">
        <v>40729</v>
      </c>
      <c r="F3528">
        <v>1391.95</v>
      </c>
      <c r="G3528">
        <v>1395.34</v>
      </c>
      <c r="H3528">
        <v>1385.43</v>
      </c>
      <c r="I3528">
        <v>1394.29</v>
      </c>
    </row>
    <row r="3529" spans="1:9">
      <c r="A3529" s="1">
        <v>26672</v>
      </c>
      <c r="B3529">
        <v>133.98788202958499</v>
      </c>
      <c r="C3529" s="39">
        <v>100</v>
      </c>
      <c r="E3529" s="1">
        <v>40730</v>
      </c>
      <c r="F3529">
        <v>1393.51</v>
      </c>
      <c r="G3529">
        <v>1398.46</v>
      </c>
      <c r="H3529">
        <v>1383.6</v>
      </c>
      <c r="I3529">
        <v>1393.25</v>
      </c>
    </row>
    <row r="3530" spans="1:9">
      <c r="A3530" s="1">
        <v>26673</v>
      </c>
      <c r="B3530">
        <v>133.910660501227</v>
      </c>
      <c r="C3530" s="39">
        <v>100</v>
      </c>
      <c r="E3530" s="1">
        <v>40731</v>
      </c>
      <c r="F3530">
        <v>1393.51</v>
      </c>
      <c r="G3530">
        <v>1410.98</v>
      </c>
      <c r="H3530">
        <v>1393.25</v>
      </c>
      <c r="I3530">
        <v>1409.94</v>
      </c>
    </row>
    <row r="3531" spans="1:9">
      <c r="A3531" s="1">
        <v>26674</v>
      </c>
      <c r="B3531">
        <v>133.67526927457101</v>
      </c>
      <c r="C3531" s="39">
        <v>100</v>
      </c>
      <c r="E3531" s="1">
        <v>40732</v>
      </c>
      <c r="F3531">
        <v>1409.68</v>
      </c>
      <c r="G3531">
        <v>1412.81</v>
      </c>
      <c r="H3531">
        <v>1386.47</v>
      </c>
      <c r="I3531">
        <v>1399.51</v>
      </c>
    </row>
    <row r="3532" spans="1:9">
      <c r="A3532" s="1">
        <v>26675</v>
      </c>
      <c r="B3532">
        <v>134.21547398559699</v>
      </c>
      <c r="C3532" s="39">
        <v>100</v>
      </c>
      <c r="E3532" s="1">
        <v>40735</v>
      </c>
      <c r="F3532">
        <v>1396.9</v>
      </c>
      <c r="G3532">
        <v>1397.16</v>
      </c>
      <c r="H3532">
        <v>1368.22</v>
      </c>
      <c r="I3532">
        <v>1375.26</v>
      </c>
    </row>
    <row r="3533" spans="1:9">
      <c r="A3533" s="1">
        <v>26676</v>
      </c>
      <c r="B3533">
        <v>133.53160970232901</v>
      </c>
      <c r="C3533" s="39">
        <v>100</v>
      </c>
      <c r="E3533" s="1">
        <v>40736</v>
      </c>
      <c r="F3533">
        <v>1374.74</v>
      </c>
      <c r="G3533">
        <v>1380.21</v>
      </c>
      <c r="H3533">
        <v>1351.01</v>
      </c>
      <c r="I3533">
        <v>1367.17</v>
      </c>
    </row>
    <row r="3534" spans="1:9">
      <c r="A3534" s="1">
        <v>26679</v>
      </c>
      <c r="B3534">
        <v>132.977113090914</v>
      </c>
      <c r="C3534" s="39">
        <v>100</v>
      </c>
      <c r="E3534" s="1">
        <v>40737</v>
      </c>
      <c r="F3534">
        <v>1367.17</v>
      </c>
      <c r="G3534">
        <v>1384.91</v>
      </c>
      <c r="H3534">
        <v>1363.52</v>
      </c>
      <c r="I3534">
        <v>1368.74</v>
      </c>
    </row>
    <row r="3535" spans="1:9">
      <c r="A3535" s="1">
        <v>26680</v>
      </c>
      <c r="B3535">
        <v>132.75150687396601</v>
      </c>
      <c r="C3535" s="39">
        <v>100</v>
      </c>
      <c r="E3535" s="1">
        <v>40738</v>
      </c>
      <c r="F3535">
        <v>1368.74</v>
      </c>
      <c r="G3535">
        <v>1380.21</v>
      </c>
      <c r="H3535">
        <v>1358.05</v>
      </c>
      <c r="I3535">
        <v>1363</v>
      </c>
    </row>
    <row r="3536" spans="1:9">
      <c r="A3536" s="1">
        <v>26681</v>
      </c>
      <c r="B3536">
        <v>133.13129849536901</v>
      </c>
      <c r="C3536" s="39">
        <v>100</v>
      </c>
      <c r="E3536" s="1">
        <v>40739</v>
      </c>
      <c r="F3536">
        <v>1364.04</v>
      </c>
      <c r="G3536">
        <v>1372.13</v>
      </c>
      <c r="H3536">
        <v>1356.48</v>
      </c>
      <c r="I3536">
        <v>1371.61</v>
      </c>
    </row>
    <row r="3537" spans="1:9">
      <c r="A3537" s="1">
        <v>26682</v>
      </c>
      <c r="B3537">
        <v>133.195999810047</v>
      </c>
      <c r="C3537" s="39">
        <v>100</v>
      </c>
      <c r="E3537" s="1">
        <v>40742</v>
      </c>
      <c r="F3537">
        <v>1371.08</v>
      </c>
      <c r="G3537">
        <v>1371.35</v>
      </c>
      <c r="H3537">
        <v>1346.83</v>
      </c>
      <c r="I3537">
        <v>1356.48</v>
      </c>
    </row>
    <row r="3538" spans="1:9">
      <c r="A3538" s="1">
        <v>26683</v>
      </c>
      <c r="B3538">
        <v>133.04569250049599</v>
      </c>
      <c r="C3538" s="39">
        <v>100</v>
      </c>
      <c r="E3538" s="1">
        <v>40743</v>
      </c>
      <c r="F3538">
        <v>1357.53</v>
      </c>
      <c r="G3538">
        <v>1381.25</v>
      </c>
      <c r="H3538">
        <v>1356.22</v>
      </c>
      <c r="I3538">
        <v>1378.13</v>
      </c>
    </row>
    <row r="3539" spans="1:9">
      <c r="A3539" s="1">
        <v>26686</v>
      </c>
      <c r="B3539">
        <v>132.61065238302399</v>
      </c>
      <c r="C3539" s="39">
        <v>100</v>
      </c>
      <c r="E3539" s="1">
        <v>40744</v>
      </c>
      <c r="F3539">
        <v>1378.13</v>
      </c>
      <c r="G3539">
        <v>1386.99</v>
      </c>
      <c r="H3539">
        <v>1376.04</v>
      </c>
      <c r="I3539">
        <v>1378.13</v>
      </c>
    </row>
    <row r="3540" spans="1:9">
      <c r="A3540" s="1">
        <v>26687</v>
      </c>
      <c r="B3540">
        <v>132.677966388035</v>
      </c>
      <c r="C3540" s="39">
        <v>100</v>
      </c>
      <c r="E3540" s="1">
        <v>40745</v>
      </c>
      <c r="F3540">
        <v>1378.65</v>
      </c>
      <c r="G3540">
        <v>1401.33</v>
      </c>
      <c r="H3540">
        <v>1371.61</v>
      </c>
      <c r="I3540">
        <v>1400.29</v>
      </c>
    </row>
    <row r="3541" spans="1:9">
      <c r="A3541" s="1">
        <v>26688</v>
      </c>
      <c r="B3541">
        <v>131.58965346113601</v>
      </c>
      <c r="C3541" s="39">
        <v>100</v>
      </c>
      <c r="E3541" s="1">
        <v>40746</v>
      </c>
      <c r="F3541">
        <v>1398.99</v>
      </c>
      <c r="G3541">
        <v>1405.77</v>
      </c>
      <c r="H3541">
        <v>1390.12</v>
      </c>
      <c r="I3541">
        <v>1398.73</v>
      </c>
    </row>
    <row r="3542" spans="1:9">
      <c r="A3542" s="1">
        <v>26689</v>
      </c>
      <c r="B3542">
        <v>131.528567309051</v>
      </c>
      <c r="C3542" s="39">
        <v>100</v>
      </c>
      <c r="E3542" s="1">
        <v>40749</v>
      </c>
      <c r="F3542">
        <v>1387.25</v>
      </c>
      <c r="G3542">
        <v>1397.94</v>
      </c>
      <c r="H3542">
        <v>1378.91</v>
      </c>
      <c r="I3542">
        <v>1390.9</v>
      </c>
    </row>
    <row r="3543" spans="1:9">
      <c r="A3543" s="1">
        <v>26690</v>
      </c>
      <c r="B3543">
        <v>131.26237330096001</v>
      </c>
      <c r="C3543" s="39">
        <v>100</v>
      </c>
      <c r="E3543" s="1">
        <v>40750</v>
      </c>
      <c r="F3543">
        <v>1390.9</v>
      </c>
      <c r="G3543">
        <v>1397.42</v>
      </c>
      <c r="H3543">
        <v>1382.56</v>
      </c>
      <c r="I3543">
        <v>1383.34</v>
      </c>
    </row>
    <row r="3544" spans="1:9">
      <c r="A3544" s="1">
        <v>26693</v>
      </c>
      <c r="B3544">
        <v>130.93707555275</v>
      </c>
      <c r="C3544" s="39">
        <v>100</v>
      </c>
      <c r="E3544" s="1">
        <v>40751</v>
      </c>
      <c r="F3544">
        <v>1383.08</v>
      </c>
      <c r="G3544">
        <v>1385.69</v>
      </c>
      <c r="H3544">
        <v>1353.87</v>
      </c>
      <c r="I3544">
        <v>1354.92</v>
      </c>
    </row>
    <row r="3545" spans="1:9">
      <c r="A3545" s="1">
        <v>26694</v>
      </c>
      <c r="B3545">
        <v>130.83706743608701</v>
      </c>
      <c r="C3545" s="39">
        <v>100</v>
      </c>
      <c r="E3545" s="1">
        <v>40752</v>
      </c>
      <c r="F3545">
        <v>1355.18</v>
      </c>
      <c r="G3545">
        <v>1369.52</v>
      </c>
      <c r="H3545">
        <v>1351.01</v>
      </c>
      <c r="I3545">
        <v>1352.57</v>
      </c>
    </row>
    <row r="3546" spans="1:9">
      <c r="A3546" s="1">
        <v>26695</v>
      </c>
      <c r="B3546">
        <v>130.927098988735</v>
      </c>
      <c r="C3546" s="39">
        <v>100</v>
      </c>
      <c r="E3546" s="1">
        <v>40753</v>
      </c>
      <c r="F3546">
        <v>1353.61</v>
      </c>
      <c r="G3546">
        <v>1356.74</v>
      </c>
      <c r="H3546">
        <v>1333.54</v>
      </c>
      <c r="I3546">
        <v>1343.97</v>
      </c>
    </row>
    <row r="3547" spans="1:9">
      <c r="A3547" s="1">
        <v>26696</v>
      </c>
      <c r="B3547">
        <v>129.82502266455899</v>
      </c>
      <c r="C3547" s="39">
        <v>100</v>
      </c>
      <c r="E3547" s="1">
        <v>40756</v>
      </c>
      <c r="F3547">
        <v>1362.22</v>
      </c>
      <c r="G3547">
        <v>1366.13</v>
      </c>
      <c r="H3547">
        <v>1324.93</v>
      </c>
      <c r="I3547">
        <v>1334.84</v>
      </c>
    </row>
    <row r="3548" spans="1:9">
      <c r="A3548" s="1">
        <v>26697</v>
      </c>
      <c r="B3548">
        <v>129.468502394442</v>
      </c>
      <c r="C3548" s="39">
        <v>100</v>
      </c>
      <c r="E3548" s="1">
        <v>40757</v>
      </c>
      <c r="F3548">
        <v>1334.84</v>
      </c>
      <c r="G3548">
        <v>1340.32</v>
      </c>
      <c r="H3548">
        <v>1300.42</v>
      </c>
      <c r="I3548">
        <v>1300.94</v>
      </c>
    </row>
    <row r="3549" spans="1:9">
      <c r="A3549" s="1">
        <v>26700</v>
      </c>
      <c r="B3549">
        <v>129.37919683137599</v>
      </c>
      <c r="C3549" s="39">
        <v>100</v>
      </c>
      <c r="E3549" s="1">
        <v>40758</v>
      </c>
      <c r="F3549">
        <v>1301.98</v>
      </c>
      <c r="G3549">
        <v>1312.15</v>
      </c>
      <c r="H3549">
        <v>1283.21</v>
      </c>
      <c r="I3549">
        <v>1308.5</v>
      </c>
    </row>
    <row r="3550" spans="1:9">
      <c r="A3550" s="1">
        <v>26701</v>
      </c>
      <c r="B3550">
        <v>129.51909812687501</v>
      </c>
      <c r="C3550" s="39">
        <v>100</v>
      </c>
      <c r="E3550" s="1">
        <v>40759</v>
      </c>
      <c r="F3550">
        <v>1308.24</v>
      </c>
      <c r="G3550">
        <v>1318.67</v>
      </c>
      <c r="H3550">
        <v>1244.6199999999999</v>
      </c>
      <c r="I3550">
        <v>1250.3499999999999</v>
      </c>
    </row>
    <row r="3551" spans="1:9">
      <c r="A3551" s="1">
        <v>26702</v>
      </c>
      <c r="B3551">
        <v>128.99488963083101</v>
      </c>
      <c r="C3551" s="39">
        <v>100</v>
      </c>
      <c r="E3551" s="1">
        <v>40760</v>
      </c>
      <c r="F3551">
        <v>1251.1300000000001</v>
      </c>
      <c r="G3551">
        <v>1271.47</v>
      </c>
      <c r="H3551">
        <v>1213.32</v>
      </c>
      <c r="I3551">
        <v>1249.31</v>
      </c>
    </row>
    <row r="3552" spans="1:9">
      <c r="A3552" s="1">
        <v>26703</v>
      </c>
      <c r="B3552">
        <v>128.66292682547399</v>
      </c>
      <c r="C3552" s="39">
        <v>100</v>
      </c>
      <c r="E3552" s="1">
        <v>40763</v>
      </c>
      <c r="F3552">
        <v>1217.5</v>
      </c>
      <c r="G3552">
        <v>1240.18</v>
      </c>
      <c r="H3552">
        <v>1157.26</v>
      </c>
      <c r="I3552">
        <v>1159.0899999999999</v>
      </c>
    </row>
    <row r="3553" spans="1:9">
      <c r="A3553" s="1">
        <v>26704</v>
      </c>
      <c r="B3553">
        <v>129.77307914939101</v>
      </c>
      <c r="C3553" s="39">
        <v>100</v>
      </c>
      <c r="E3553" s="1">
        <v>40764</v>
      </c>
      <c r="F3553">
        <v>1160.9100000000001</v>
      </c>
      <c r="G3553">
        <v>1226.0999999999999</v>
      </c>
      <c r="H3553">
        <v>1123.3599999999999</v>
      </c>
      <c r="I3553">
        <v>1222.19</v>
      </c>
    </row>
    <row r="3554" spans="1:9">
      <c r="A3554" s="1">
        <v>26707</v>
      </c>
      <c r="B3554">
        <v>130.69513103854601</v>
      </c>
      <c r="C3554" s="39">
        <v>100</v>
      </c>
      <c r="E3554" s="1">
        <v>40765</v>
      </c>
      <c r="F3554">
        <v>1221.4100000000001</v>
      </c>
      <c r="G3554">
        <v>1229.49</v>
      </c>
      <c r="H3554">
        <v>1161.69</v>
      </c>
      <c r="I3554">
        <v>1171.8599999999999</v>
      </c>
    </row>
    <row r="3555" spans="1:9">
      <c r="A3555" s="1">
        <v>26708</v>
      </c>
      <c r="B3555">
        <v>131.14405756477299</v>
      </c>
      <c r="C3555" s="39">
        <v>100</v>
      </c>
      <c r="E3555" s="1">
        <v>40766</v>
      </c>
      <c r="F3555">
        <v>1171.3399999999999</v>
      </c>
      <c r="G3555">
        <v>1234.97</v>
      </c>
      <c r="H3555">
        <v>1150.48</v>
      </c>
      <c r="I3555">
        <v>1218.8</v>
      </c>
    </row>
    <row r="3556" spans="1:9">
      <c r="A3556" s="1">
        <v>26709</v>
      </c>
      <c r="B3556">
        <v>129.99571316779699</v>
      </c>
      <c r="C3556" s="39">
        <v>100</v>
      </c>
      <c r="E3556" s="1">
        <v>40767</v>
      </c>
      <c r="F3556">
        <v>1218.54</v>
      </c>
      <c r="G3556">
        <v>1237.8399999999999</v>
      </c>
      <c r="H3556">
        <v>1196.1099999999999</v>
      </c>
      <c r="I3556">
        <v>1227.4100000000001</v>
      </c>
    </row>
    <row r="3557" spans="1:9">
      <c r="A3557" s="1">
        <v>26710</v>
      </c>
      <c r="B3557">
        <v>129.56716379958101</v>
      </c>
      <c r="C3557" s="39">
        <v>100</v>
      </c>
      <c r="E3557" s="1">
        <v>40770</v>
      </c>
      <c r="F3557">
        <v>1230.53</v>
      </c>
      <c r="G3557">
        <v>1253.48</v>
      </c>
      <c r="H3557">
        <v>1226.8800000000001</v>
      </c>
      <c r="I3557">
        <v>1250.0899999999999</v>
      </c>
    </row>
    <row r="3558" spans="1:9">
      <c r="A3558" s="1">
        <v>26711</v>
      </c>
      <c r="B3558">
        <v>129.87500261174</v>
      </c>
      <c r="C3558" s="39">
        <v>100</v>
      </c>
      <c r="E3558" s="1">
        <v>40771</v>
      </c>
      <c r="F3558">
        <v>1248.01</v>
      </c>
      <c r="G3558">
        <v>1253.22</v>
      </c>
      <c r="H3558">
        <v>1228.19</v>
      </c>
      <c r="I3558">
        <v>1243.57</v>
      </c>
    </row>
    <row r="3559" spans="1:9">
      <c r="A3559" s="1">
        <v>26714</v>
      </c>
      <c r="B3559">
        <v>129.86807299496999</v>
      </c>
      <c r="C3559" s="39">
        <v>100</v>
      </c>
      <c r="E3559" s="1">
        <v>40772</v>
      </c>
      <c r="F3559">
        <v>1243.05</v>
      </c>
      <c r="G3559">
        <v>1258.7</v>
      </c>
      <c r="H3559">
        <v>1232.3599999999999</v>
      </c>
      <c r="I3559">
        <v>1241.23</v>
      </c>
    </row>
    <row r="3560" spans="1:9">
      <c r="A3560" s="1">
        <v>26715</v>
      </c>
      <c r="B3560">
        <v>129.95345566425399</v>
      </c>
      <c r="C3560" s="39">
        <v>100</v>
      </c>
      <c r="E3560" s="1">
        <v>40773</v>
      </c>
      <c r="F3560">
        <v>1240.7</v>
      </c>
      <c r="G3560">
        <v>1241.23</v>
      </c>
      <c r="H3560">
        <v>1176.82</v>
      </c>
      <c r="I3560">
        <v>1192.72</v>
      </c>
    </row>
    <row r="3561" spans="1:9">
      <c r="A3561" s="1">
        <v>26716</v>
      </c>
      <c r="B3561">
        <v>129.468054577766</v>
      </c>
      <c r="C3561" s="39">
        <v>100</v>
      </c>
      <c r="E3561" s="1">
        <v>40774</v>
      </c>
      <c r="F3561">
        <v>1192.98</v>
      </c>
      <c r="G3561">
        <v>1202.8900000000001</v>
      </c>
      <c r="H3561">
        <v>1165.5999999999999</v>
      </c>
      <c r="I3561">
        <v>1172.3800000000001</v>
      </c>
    </row>
    <row r="3562" spans="1:9">
      <c r="A3562" s="1">
        <v>26717</v>
      </c>
      <c r="B3562">
        <v>129.301903370438</v>
      </c>
      <c r="C3562" s="39">
        <v>100</v>
      </c>
      <c r="E3562" s="1">
        <v>40777</v>
      </c>
      <c r="F3562">
        <v>1170.3</v>
      </c>
      <c r="G3562">
        <v>1195.8499999999999</v>
      </c>
      <c r="H3562">
        <v>1159.0899999999999</v>
      </c>
      <c r="I3562">
        <v>1171.5999999999999</v>
      </c>
    </row>
    <row r="3563" spans="1:9">
      <c r="A3563" s="1">
        <v>26718</v>
      </c>
      <c r="B3563">
        <v>128.55223930789001</v>
      </c>
      <c r="C3563" s="39">
        <v>100</v>
      </c>
      <c r="E3563" s="1">
        <v>40778</v>
      </c>
      <c r="F3563">
        <v>1171.8599999999999</v>
      </c>
      <c r="G3563">
        <v>1210.72</v>
      </c>
      <c r="H3563">
        <v>1166.6500000000001</v>
      </c>
      <c r="I3563">
        <v>1208.3699999999999</v>
      </c>
    </row>
    <row r="3564" spans="1:9">
      <c r="A3564" s="1">
        <v>26721</v>
      </c>
      <c r="B3564">
        <v>127.66031694797201</v>
      </c>
      <c r="C3564" s="39">
        <v>100</v>
      </c>
      <c r="E3564" s="1">
        <v>40779</v>
      </c>
      <c r="F3564">
        <v>1208.8900000000001</v>
      </c>
      <c r="G3564">
        <v>1227.4100000000001</v>
      </c>
      <c r="H3564">
        <v>1191.68</v>
      </c>
      <c r="I3564">
        <v>1222.45</v>
      </c>
    </row>
    <row r="3565" spans="1:9">
      <c r="A3565" s="1">
        <v>26722</v>
      </c>
      <c r="B3565">
        <v>126.794003752463</v>
      </c>
      <c r="C3565" s="39">
        <v>100</v>
      </c>
      <c r="E3565" s="1">
        <v>40780</v>
      </c>
      <c r="F3565">
        <v>1221.93</v>
      </c>
      <c r="G3565">
        <v>1239.6600000000001</v>
      </c>
      <c r="H3565">
        <v>1202.6300000000001</v>
      </c>
      <c r="I3565">
        <v>1207.33</v>
      </c>
    </row>
    <row r="3566" spans="1:9">
      <c r="A3566" s="1">
        <v>26723</v>
      </c>
      <c r="B3566">
        <v>127.293892747096</v>
      </c>
      <c r="C3566" s="39">
        <v>100</v>
      </c>
      <c r="E3566" s="1">
        <v>40781</v>
      </c>
      <c r="F3566">
        <v>1206.81</v>
      </c>
      <c r="G3566">
        <v>1230.53</v>
      </c>
      <c r="H3566">
        <v>1181.51</v>
      </c>
      <c r="I3566">
        <v>1226.6199999999999</v>
      </c>
    </row>
    <row r="3567" spans="1:9">
      <c r="A3567" s="1">
        <v>26724</v>
      </c>
      <c r="B3567">
        <v>126.867667703509</v>
      </c>
      <c r="C3567" s="39">
        <v>100</v>
      </c>
      <c r="E3567" s="1">
        <v>40784</v>
      </c>
      <c r="F3567">
        <v>1226.0999999999999</v>
      </c>
      <c r="G3567">
        <v>1260.78</v>
      </c>
      <c r="H3567">
        <v>1222.71</v>
      </c>
      <c r="I3567">
        <v>1260</v>
      </c>
    </row>
    <row r="3568" spans="1:9">
      <c r="A3568" s="1">
        <v>26725</v>
      </c>
      <c r="B3568">
        <v>127.587148065804</v>
      </c>
      <c r="C3568" s="39">
        <v>100</v>
      </c>
      <c r="E3568" s="1">
        <v>40785</v>
      </c>
      <c r="F3568">
        <v>1260</v>
      </c>
      <c r="G3568">
        <v>1271.21</v>
      </c>
      <c r="H3568">
        <v>1244.8800000000001</v>
      </c>
      <c r="I3568">
        <v>1256.6099999999999</v>
      </c>
    </row>
    <row r="3569" spans="1:9">
      <c r="A3569" s="1">
        <v>26728</v>
      </c>
      <c r="B3569">
        <v>127.80615638461001</v>
      </c>
      <c r="C3569" s="39">
        <v>100</v>
      </c>
      <c r="E3569" s="1">
        <v>40786</v>
      </c>
      <c r="F3569">
        <v>1256.0899999999999</v>
      </c>
      <c r="G3569">
        <v>1282.69</v>
      </c>
      <c r="H3569">
        <v>1252.96</v>
      </c>
      <c r="I3569">
        <v>1270.17</v>
      </c>
    </row>
    <row r="3570" spans="1:9">
      <c r="A3570" s="1">
        <v>26729</v>
      </c>
      <c r="B3570">
        <v>128.68869289058799</v>
      </c>
      <c r="C3570" s="39">
        <v>100</v>
      </c>
      <c r="E3570" s="1">
        <v>40787</v>
      </c>
      <c r="F3570">
        <v>1270.43</v>
      </c>
      <c r="G3570">
        <v>1281.3800000000001</v>
      </c>
      <c r="H3570">
        <v>1252.44</v>
      </c>
      <c r="I3570">
        <v>1252.96</v>
      </c>
    </row>
    <row r="3571" spans="1:9">
      <c r="A3571" s="1">
        <v>26730</v>
      </c>
      <c r="B3571">
        <v>128.98161683865399</v>
      </c>
      <c r="C3571" s="39">
        <v>100</v>
      </c>
      <c r="E3571" s="1">
        <v>40788</v>
      </c>
      <c r="F3571">
        <v>1252.7</v>
      </c>
      <c r="G3571">
        <v>1255.05</v>
      </c>
      <c r="H3571">
        <v>1218.8</v>
      </c>
      <c r="I3571">
        <v>1219.58</v>
      </c>
    </row>
    <row r="3572" spans="1:9">
      <c r="A3572" s="1">
        <v>26731</v>
      </c>
      <c r="B3572">
        <v>128.767478345152</v>
      </c>
      <c r="C3572" s="39">
        <v>100</v>
      </c>
      <c r="E3572" s="1">
        <v>40792</v>
      </c>
      <c r="F3572">
        <v>1215.1500000000001</v>
      </c>
      <c r="G3572">
        <v>1216.97</v>
      </c>
      <c r="H3572">
        <v>1184.9000000000001</v>
      </c>
      <c r="I3572">
        <v>1214.6300000000001</v>
      </c>
    </row>
    <row r="3573" spans="1:9">
      <c r="A3573" s="1">
        <v>26732</v>
      </c>
      <c r="B3573">
        <v>128.453076622971</v>
      </c>
      <c r="C3573" s="39">
        <v>100</v>
      </c>
      <c r="E3573" s="1">
        <v>40793</v>
      </c>
      <c r="F3573">
        <v>1214.6300000000001</v>
      </c>
      <c r="G3573">
        <v>1251.4000000000001</v>
      </c>
      <c r="H3573">
        <v>1213.8499999999999</v>
      </c>
      <c r="I3573">
        <v>1250.6099999999999</v>
      </c>
    </row>
    <row r="3574" spans="1:9">
      <c r="A3574" s="1">
        <v>26735</v>
      </c>
      <c r="B3574">
        <v>128.47535795009199</v>
      </c>
      <c r="C3574" s="39">
        <v>100</v>
      </c>
      <c r="E3574" s="1">
        <v>40794</v>
      </c>
      <c r="F3574">
        <v>1250.8699999999999</v>
      </c>
      <c r="G3574">
        <v>1255.57</v>
      </c>
      <c r="H3574">
        <v>1232.8800000000001</v>
      </c>
      <c r="I3574">
        <v>1236.79</v>
      </c>
    </row>
    <row r="3575" spans="1:9">
      <c r="A3575" s="1">
        <v>26736</v>
      </c>
      <c r="B3575">
        <v>128.91050661900999</v>
      </c>
      <c r="C3575" s="39">
        <v>100</v>
      </c>
      <c r="E3575" s="1">
        <v>40795</v>
      </c>
      <c r="F3575">
        <v>1236.79</v>
      </c>
      <c r="G3575">
        <v>1245.4000000000001</v>
      </c>
      <c r="H3575">
        <v>1196.1099999999999</v>
      </c>
      <c r="I3575">
        <v>1207.8499999999999</v>
      </c>
    </row>
    <row r="3576" spans="1:9">
      <c r="A3576" s="1">
        <v>26737</v>
      </c>
      <c r="B3576">
        <v>129.21128332831401</v>
      </c>
      <c r="C3576" s="39">
        <v>100</v>
      </c>
      <c r="E3576" s="1">
        <v>40798</v>
      </c>
      <c r="F3576">
        <v>1192.72</v>
      </c>
      <c r="G3576">
        <v>1214.1099999999999</v>
      </c>
      <c r="H3576">
        <v>1178.1199999999999</v>
      </c>
      <c r="I3576">
        <v>1213.32</v>
      </c>
    </row>
    <row r="3577" spans="1:9">
      <c r="A3577" s="1">
        <v>26738</v>
      </c>
      <c r="B3577">
        <v>128.557019538905</v>
      </c>
      <c r="C3577" s="39">
        <v>100</v>
      </c>
      <c r="E3577" s="1">
        <v>40799</v>
      </c>
      <c r="F3577">
        <v>1212.8</v>
      </c>
      <c r="G3577">
        <v>1227.4100000000001</v>
      </c>
      <c r="H3577">
        <v>1194.29</v>
      </c>
      <c r="I3577">
        <v>1221.93</v>
      </c>
    </row>
    <row r="3578" spans="1:9">
      <c r="A3578" s="1">
        <v>26739</v>
      </c>
      <c r="B3578">
        <v>128.00835124554001</v>
      </c>
      <c r="C3578" s="39">
        <v>100</v>
      </c>
      <c r="E3578" s="1">
        <v>40800</v>
      </c>
      <c r="F3578">
        <v>1221.67</v>
      </c>
      <c r="G3578">
        <v>1254.26</v>
      </c>
      <c r="H3578">
        <v>1203.94</v>
      </c>
      <c r="I3578">
        <v>1239.6600000000001</v>
      </c>
    </row>
    <row r="3579" spans="1:9">
      <c r="A3579" s="1">
        <v>26742</v>
      </c>
      <c r="B3579">
        <v>127.20723938731901</v>
      </c>
      <c r="C3579" s="39">
        <v>100</v>
      </c>
      <c r="E3579" s="1">
        <v>40801</v>
      </c>
      <c r="F3579">
        <v>1240.18</v>
      </c>
      <c r="G3579">
        <v>1264.17</v>
      </c>
      <c r="H3579">
        <v>1233.1400000000001</v>
      </c>
      <c r="I3579">
        <v>1262.8699999999999</v>
      </c>
    </row>
    <row r="3580" spans="1:9">
      <c r="A3580" s="1">
        <v>26743</v>
      </c>
      <c r="B3580">
        <v>127.039471174168</v>
      </c>
      <c r="C3580" s="39">
        <v>100</v>
      </c>
      <c r="E3580" s="1">
        <v>40802</v>
      </c>
      <c r="F3580">
        <v>1261.56</v>
      </c>
      <c r="G3580">
        <v>1273.6199999999999</v>
      </c>
      <c r="H3580">
        <v>1252.9100000000001</v>
      </c>
      <c r="I3580">
        <v>1270.73</v>
      </c>
    </row>
    <row r="3581" spans="1:9">
      <c r="A3581" s="1">
        <v>26744</v>
      </c>
      <c r="B3581">
        <v>126.08017523843201</v>
      </c>
      <c r="C3581" s="39">
        <v>100</v>
      </c>
      <c r="E3581" s="1">
        <v>40805</v>
      </c>
      <c r="F3581">
        <v>1257.6300000000001</v>
      </c>
      <c r="G3581">
        <v>1262.3399999999999</v>
      </c>
      <c r="H3581">
        <v>1239.01</v>
      </c>
      <c r="I3581">
        <v>1256.05</v>
      </c>
    </row>
    <row r="3582" spans="1:9">
      <c r="A3582" s="1">
        <v>26745</v>
      </c>
      <c r="B3582">
        <v>124.94628004699</v>
      </c>
      <c r="C3582" s="39">
        <v>100</v>
      </c>
      <c r="E3582" s="1">
        <v>40806</v>
      </c>
      <c r="F3582">
        <v>1255</v>
      </c>
      <c r="G3582">
        <v>1273.6199999999999</v>
      </c>
      <c r="H3582">
        <v>1242.94</v>
      </c>
      <c r="I3582">
        <v>1254.22</v>
      </c>
    </row>
    <row r="3583" spans="1:9">
      <c r="A3583" s="1">
        <v>26746</v>
      </c>
      <c r="B3583">
        <v>124.962658316724</v>
      </c>
      <c r="C3583" s="39">
        <v>100</v>
      </c>
      <c r="E3583" s="1">
        <v>40807</v>
      </c>
      <c r="F3583">
        <v>1255</v>
      </c>
      <c r="G3583">
        <v>1262.3399999999999</v>
      </c>
      <c r="H3583">
        <v>1211.22</v>
      </c>
      <c r="I3583">
        <v>1212.01</v>
      </c>
    </row>
    <row r="3584" spans="1:9">
      <c r="A3584" s="1">
        <v>26749</v>
      </c>
      <c r="B3584">
        <v>125.751548990236</v>
      </c>
      <c r="C3584" s="39">
        <v>100</v>
      </c>
      <c r="E3584" s="1">
        <v>40808</v>
      </c>
      <c r="F3584">
        <v>1211.48</v>
      </c>
      <c r="G3584">
        <v>1215.42</v>
      </c>
      <c r="H3584">
        <v>1160.6199999999999</v>
      </c>
      <c r="I3584">
        <v>1178.19</v>
      </c>
    </row>
    <row r="3585" spans="1:9">
      <c r="A3585" s="1">
        <v>26750</v>
      </c>
      <c r="B3585">
        <v>126.93665450165901</v>
      </c>
      <c r="C3585" s="39">
        <v>100</v>
      </c>
      <c r="E3585" s="1">
        <v>40809</v>
      </c>
      <c r="F3585">
        <v>1178.97</v>
      </c>
      <c r="G3585">
        <v>1193.92</v>
      </c>
      <c r="H3585">
        <v>1155.6400000000001</v>
      </c>
      <c r="I3585">
        <v>1184.74</v>
      </c>
    </row>
    <row r="3586" spans="1:9">
      <c r="A3586" s="1">
        <v>26751</v>
      </c>
      <c r="B3586">
        <v>127.09435116892701</v>
      </c>
      <c r="C3586" s="39">
        <v>100</v>
      </c>
      <c r="E3586" s="1">
        <v>40812</v>
      </c>
      <c r="F3586">
        <v>1176.6199999999999</v>
      </c>
      <c r="G3586">
        <v>1215.42</v>
      </c>
      <c r="H3586">
        <v>1169.27</v>
      </c>
      <c r="I3586">
        <v>1214.8900000000001</v>
      </c>
    </row>
    <row r="3587" spans="1:9">
      <c r="A3587" s="1">
        <v>26752</v>
      </c>
      <c r="B3587">
        <v>127.820942210315</v>
      </c>
      <c r="C3587" s="39">
        <v>100</v>
      </c>
      <c r="E3587" s="1">
        <v>40813</v>
      </c>
      <c r="F3587">
        <v>1213.8399999999999</v>
      </c>
      <c r="G3587">
        <v>1247.93</v>
      </c>
      <c r="H3587">
        <v>1211.22</v>
      </c>
      <c r="I3587">
        <v>1226.43</v>
      </c>
    </row>
    <row r="3588" spans="1:9">
      <c r="A3588" s="1">
        <v>26753</v>
      </c>
      <c r="B3588">
        <v>126.756050157594</v>
      </c>
      <c r="C3588" s="39">
        <v>100</v>
      </c>
      <c r="E3588" s="1">
        <v>40814</v>
      </c>
      <c r="F3588">
        <v>1225.9000000000001</v>
      </c>
      <c r="G3588">
        <v>1239.27</v>
      </c>
      <c r="H3588">
        <v>1199.1600000000001</v>
      </c>
      <c r="I3588">
        <v>1204.67</v>
      </c>
    </row>
    <row r="3589" spans="1:9">
      <c r="A3589" s="1">
        <v>26756</v>
      </c>
      <c r="B3589">
        <v>125.836607408858</v>
      </c>
      <c r="C3589" s="39">
        <v>100</v>
      </c>
      <c r="E3589" s="1">
        <v>40815</v>
      </c>
      <c r="F3589">
        <v>1204.1400000000001</v>
      </c>
      <c r="G3589">
        <v>1227.74</v>
      </c>
      <c r="H3589">
        <v>1188.68</v>
      </c>
      <c r="I3589">
        <v>1212.53</v>
      </c>
    </row>
    <row r="3590" spans="1:9">
      <c r="A3590" s="1">
        <v>26757</v>
      </c>
      <c r="B3590">
        <v>125.251565352307</v>
      </c>
      <c r="C3590" s="39">
        <v>100</v>
      </c>
      <c r="E3590" s="1">
        <v>40816</v>
      </c>
      <c r="F3590">
        <v>1213.58</v>
      </c>
      <c r="G3590">
        <v>1216.2</v>
      </c>
      <c r="H3590">
        <v>1176.0899999999999</v>
      </c>
      <c r="I3590">
        <v>1180.81</v>
      </c>
    </row>
    <row r="3591" spans="1:9">
      <c r="A3591" s="1">
        <v>26758</v>
      </c>
      <c r="B3591">
        <v>125.03816135300799</v>
      </c>
      <c r="C3591" s="39">
        <v>100</v>
      </c>
      <c r="E3591" s="1">
        <v>40819</v>
      </c>
      <c r="F3591">
        <v>1177.6600000000001</v>
      </c>
      <c r="G3591">
        <v>1188.68</v>
      </c>
      <c r="H3591">
        <v>1138.08</v>
      </c>
      <c r="I3591">
        <v>1139.1300000000001</v>
      </c>
    </row>
    <row r="3592" spans="1:9">
      <c r="A3592" s="1">
        <v>26759</v>
      </c>
      <c r="B3592">
        <v>124.889668601339</v>
      </c>
      <c r="C3592" s="39">
        <v>100</v>
      </c>
      <c r="E3592" s="1">
        <v>40820</v>
      </c>
      <c r="F3592">
        <v>1140.44</v>
      </c>
      <c r="G3592">
        <v>1174.26</v>
      </c>
      <c r="H3592">
        <v>1119.99</v>
      </c>
      <c r="I3592">
        <v>1167.7</v>
      </c>
    </row>
    <row r="3593" spans="1:9">
      <c r="A3593" s="1">
        <v>26760</v>
      </c>
      <c r="B3593">
        <v>125.606324083562</v>
      </c>
      <c r="C3593" s="39">
        <v>100</v>
      </c>
      <c r="E3593" s="1">
        <v>40821</v>
      </c>
      <c r="F3593">
        <v>1168.75</v>
      </c>
      <c r="G3593">
        <v>1196.8</v>
      </c>
      <c r="H3593">
        <v>1160.3599999999999</v>
      </c>
      <c r="I3593">
        <v>1190.25</v>
      </c>
    </row>
    <row r="3594" spans="1:9">
      <c r="A3594" s="1">
        <v>26763</v>
      </c>
      <c r="B3594">
        <v>126.75890919756699</v>
      </c>
      <c r="C3594" s="39">
        <v>100</v>
      </c>
      <c r="E3594" s="1">
        <v>40822</v>
      </c>
      <c r="F3594">
        <v>1190.25</v>
      </c>
      <c r="G3594">
        <v>1216.99</v>
      </c>
      <c r="H3594">
        <v>1183.96</v>
      </c>
      <c r="I3594">
        <v>1213.8399999999999</v>
      </c>
    </row>
    <row r="3595" spans="1:9">
      <c r="A3595" s="1">
        <v>26764</v>
      </c>
      <c r="B3595">
        <v>127.607120293557</v>
      </c>
      <c r="C3595" s="39">
        <v>100</v>
      </c>
      <c r="E3595" s="1">
        <v>40823</v>
      </c>
      <c r="F3595">
        <v>1213.58</v>
      </c>
      <c r="G3595">
        <v>1230.8800000000001</v>
      </c>
      <c r="H3595">
        <v>1200.47</v>
      </c>
      <c r="I3595">
        <v>1211.22</v>
      </c>
    </row>
    <row r="3596" spans="1:9">
      <c r="A3596" s="1">
        <v>26765</v>
      </c>
      <c r="B3596">
        <v>127.83114641578101</v>
      </c>
      <c r="C3596" s="39">
        <v>100</v>
      </c>
      <c r="E3596" s="1">
        <v>40826</v>
      </c>
      <c r="F3596">
        <v>1214.1099999999999</v>
      </c>
      <c r="G3596">
        <v>1250.28</v>
      </c>
      <c r="H3596">
        <v>1212.79</v>
      </c>
      <c r="I3596">
        <v>1248.97</v>
      </c>
    </row>
    <row r="3597" spans="1:9">
      <c r="A3597" s="1">
        <v>26766</v>
      </c>
      <c r="B3597">
        <v>127.727015579667</v>
      </c>
      <c r="C3597" s="39">
        <v>100</v>
      </c>
      <c r="E3597" s="1">
        <v>40827</v>
      </c>
      <c r="F3597">
        <v>1248.45</v>
      </c>
      <c r="G3597">
        <v>1252.9100000000001</v>
      </c>
      <c r="H3597">
        <v>1238.22</v>
      </c>
      <c r="I3597">
        <v>1247.4000000000001</v>
      </c>
    </row>
    <row r="3598" spans="1:9">
      <c r="A3598" s="1">
        <v>26767</v>
      </c>
      <c r="B3598">
        <v>127.54183707585599</v>
      </c>
      <c r="C3598" s="39">
        <v>100</v>
      </c>
      <c r="E3598" s="1">
        <v>40828</v>
      </c>
      <c r="F3598">
        <v>1245.3</v>
      </c>
      <c r="G3598">
        <v>1275.19</v>
      </c>
      <c r="H3598">
        <v>1238.22</v>
      </c>
      <c r="I3598">
        <v>1256.58</v>
      </c>
    </row>
    <row r="3599" spans="1:9">
      <c r="A3599" s="1">
        <v>26770</v>
      </c>
      <c r="B3599">
        <v>127.071755614962</v>
      </c>
      <c r="C3599" s="39">
        <v>100</v>
      </c>
      <c r="E3599" s="1">
        <v>40829</v>
      </c>
      <c r="F3599">
        <v>1256.8399999999999</v>
      </c>
      <c r="G3599">
        <v>1262.8699999999999</v>
      </c>
      <c r="H3599">
        <v>1242.94</v>
      </c>
      <c r="I3599">
        <v>1256.31</v>
      </c>
    </row>
    <row r="3600" spans="1:9">
      <c r="A3600" s="1">
        <v>26771</v>
      </c>
      <c r="B3600">
        <v>126.560268343011</v>
      </c>
      <c r="C3600" s="39">
        <v>100</v>
      </c>
      <c r="E3600" s="1">
        <v>40830</v>
      </c>
      <c r="F3600">
        <v>1255.79</v>
      </c>
      <c r="G3600">
        <v>1280.96</v>
      </c>
      <c r="H3600">
        <v>1251.07</v>
      </c>
      <c r="I3600">
        <v>1278.5999999999999</v>
      </c>
    </row>
    <row r="3601" spans="1:9">
      <c r="A3601" s="1">
        <v>26772</v>
      </c>
      <c r="B3601">
        <v>126.94501267429</v>
      </c>
      <c r="C3601" s="39">
        <v>100</v>
      </c>
      <c r="E3601" s="1">
        <v>40833</v>
      </c>
      <c r="F3601">
        <v>1277.55</v>
      </c>
      <c r="G3601">
        <v>1290.6600000000001</v>
      </c>
      <c r="H3601">
        <v>1251.5999999999999</v>
      </c>
      <c r="I3601">
        <v>1252.1199999999999</v>
      </c>
    </row>
    <row r="3602" spans="1:9">
      <c r="A3602" s="1">
        <v>26773</v>
      </c>
      <c r="B3602">
        <v>127.28503846303801</v>
      </c>
      <c r="C3602" s="39">
        <v>100</v>
      </c>
      <c r="E3602" s="1">
        <v>40834</v>
      </c>
      <c r="F3602">
        <v>1252.1199999999999</v>
      </c>
      <c r="G3602">
        <v>1289.6099999999999</v>
      </c>
      <c r="H3602">
        <v>1243.21</v>
      </c>
      <c r="I3602">
        <v>1282.53</v>
      </c>
    </row>
    <row r="3603" spans="1:9">
      <c r="A3603" s="1">
        <v>26774</v>
      </c>
      <c r="B3603">
        <v>127.27474733202899</v>
      </c>
      <c r="C3603" s="39">
        <v>100</v>
      </c>
      <c r="E3603" s="1">
        <v>40835</v>
      </c>
      <c r="F3603">
        <v>1282.27</v>
      </c>
      <c r="G3603">
        <v>1286.99</v>
      </c>
      <c r="H3603">
        <v>1259.99</v>
      </c>
      <c r="I3603">
        <v>1265.23</v>
      </c>
    </row>
    <row r="3604" spans="1:9">
      <c r="A3604" s="1">
        <v>26777</v>
      </c>
      <c r="B3604">
        <v>126.710722121637</v>
      </c>
      <c r="C3604" s="39">
        <v>100</v>
      </c>
      <c r="E3604" s="1">
        <v>40836</v>
      </c>
      <c r="F3604">
        <v>1265.49</v>
      </c>
      <c r="G3604">
        <v>1275.45</v>
      </c>
      <c r="H3604">
        <v>1250.55</v>
      </c>
      <c r="I3604">
        <v>1268.9000000000001</v>
      </c>
    </row>
    <row r="3605" spans="1:9">
      <c r="A3605" s="1">
        <v>26778</v>
      </c>
      <c r="B3605">
        <v>125.731771030302</v>
      </c>
      <c r="C3605" s="39">
        <v>100</v>
      </c>
      <c r="E3605" s="1">
        <v>40837</v>
      </c>
      <c r="F3605">
        <v>1267.5899999999999</v>
      </c>
      <c r="G3605">
        <v>1295.9000000000001</v>
      </c>
      <c r="H3605">
        <v>1266.8</v>
      </c>
      <c r="I3605">
        <v>1295.3800000000001</v>
      </c>
    </row>
    <row r="3606" spans="1:9">
      <c r="A3606" s="1">
        <v>26779</v>
      </c>
      <c r="B3606">
        <v>124.608207815586</v>
      </c>
      <c r="C3606" s="39">
        <v>100</v>
      </c>
      <c r="E3606" s="1">
        <v>40840</v>
      </c>
      <c r="F3606">
        <v>1289.6099999999999</v>
      </c>
      <c r="G3606">
        <v>1313.47</v>
      </c>
      <c r="H3606">
        <v>1286.46</v>
      </c>
      <c r="I3606">
        <v>1307.7</v>
      </c>
    </row>
    <row r="3607" spans="1:9">
      <c r="A3607" s="1">
        <v>26780</v>
      </c>
      <c r="B3607">
        <v>125.031846937354</v>
      </c>
      <c r="C3607" s="39">
        <v>100</v>
      </c>
      <c r="E3607" s="1">
        <v>40841</v>
      </c>
      <c r="F3607">
        <v>1307.7</v>
      </c>
      <c r="G3607">
        <v>1315.56</v>
      </c>
      <c r="H3607">
        <v>1281.75</v>
      </c>
      <c r="I3607">
        <v>1284.0999999999999</v>
      </c>
    </row>
    <row r="3608" spans="1:9">
      <c r="A3608" s="1">
        <v>26781</v>
      </c>
      <c r="B3608">
        <v>123.831048275119</v>
      </c>
      <c r="C3608" s="39">
        <v>100</v>
      </c>
      <c r="E3608" s="1">
        <v>40842</v>
      </c>
      <c r="F3608">
        <v>1284.6300000000001</v>
      </c>
      <c r="G3608">
        <v>1302.98</v>
      </c>
      <c r="H3608">
        <v>1275.72</v>
      </c>
      <c r="I3608">
        <v>1297.74</v>
      </c>
    </row>
    <row r="3609" spans="1:9">
      <c r="A3609" s="1">
        <v>26784</v>
      </c>
      <c r="B3609">
        <v>123.58769914334501</v>
      </c>
      <c r="C3609" s="39">
        <v>100</v>
      </c>
      <c r="E3609" s="1">
        <v>40843</v>
      </c>
      <c r="F3609">
        <v>1298.26</v>
      </c>
      <c r="G3609">
        <v>1352.01</v>
      </c>
      <c r="H3609">
        <v>1297.74</v>
      </c>
      <c r="I3609">
        <v>1344.93</v>
      </c>
    </row>
    <row r="3610" spans="1:9">
      <c r="A3610" s="1">
        <v>26785</v>
      </c>
      <c r="B3610">
        <v>123.58620315249</v>
      </c>
      <c r="C3610" s="39">
        <v>100</v>
      </c>
      <c r="E3610" s="1">
        <v>40844</v>
      </c>
      <c r="F3610">
        <v>1344.67</v>
      </c>
      <c r="G3610">
        <v>1346.76</v>
      </c>
      <c r="H3610">
        <v>1334.7</v>
      </c>
      <c r="I3610">
        <v>1343.35</v>
      </c>
    </row>
    <row r="3611" spans="1:9">
      <c r="A3611" s="1">
        <v>26786</v>
      </c>
      <c r="B3611">
        <v>124.432080855433</v>
      </c>
      <c r="C3611" s="39">
        <v>100</v>
      </c>
      <c r="E3611" s="1">
        <v>40847</v>
      </c>
      <c r="F3611">
        <v>1342.31</v>
      </c>
      <c r="G3611">
        <v>1343.09</v>
      </c>
      <c r="H3611">
        <v>1305.8599999999999</v>
      </c>
      <c r="I3611">
        <v>1310.06</v>
      </c>
    </row>
    <row r="3612" spans="1:9">
      <c r="A3612" s="1">
        <v>26787</v>
      </c>
      <c r="B3612">
        <v>125.605224426604</v>
      </c>
      <c r="C3612" s="39">
        <v>100</v>
      </c>
      <c r="E3612" s="1">
        <v>40848</v>
      </c>
      <c r="F3612">
        <v>1308.22</v>
      </c>
      <c r="G3612">
        <v>1308.75</v>
      </c>
      <c r="H3612">
        <v>1267.33</v>
      </c>
      <c r="I3612">
        <v>1284.0999999999999</v>
      </c>
    </row>
    <row r="3613" spans="1:9">
      <c r="A3613" s="1">
        <v>26788</v>
      </c>
      <c r="B3613">
        <v>126.06359261132999</v>
      </c>
      <c r="C3613" s="39">
        <v>100</v>
      </c>
      <c r="E3613" s="1">
        <v>40849</v>
      </c>
      <c r="F3613">
        <v>1283.06</v>
      </c>
      <c r="G3613">
        <v>1299.05</v>
      </c>
      <c r="H3613">
        <v>1275.72</v>
      </c>
      <c r="I3613">
        <v>1294.33</v>
      </c>
    </row>
    <row r="3614" spans="1:9">
      <c r="A3614" s="1">
        <v>26791</v>
      </c>
      <c r="B3614">
        <v>125.71404851898301</v>
      </c>
      <c r="C3614" s="39">
        <v>100</v>
      </c>
      <c r="E3614" s="1">
        <v>40850</v>
      </c>
      <c r="F3614">
        <v>1294.33</v>
      </c>
      <c r="G3614">
        <v>1321.07</v>
      </c>
      <c r="H3614">
        <v>1272.57</v>
      </c>
      <c r="I3614">
        <v>1316.88</v>
      </c>
    </row>
    <row r="3615" spans="1:9">
      <c r="A3615" s="1">
        <v>26792</v>
      </c>
      <c r="B3615">
        <v>126.25152141115601</v>
      </c>
      <c r="C3615" s="39">
        <v>100</v>
      </c>
      <c r="E3615" s="1">
        <v>40851</v>
      </c>
      <c r="F3615">
        <v>1316.88</v>
      </c>
      <c r="G3615">
        <v>1320.02</v>
      </c>
      <c r="H3615">
        <v>1294.5899999999999</v>
      </c>
      <c r="I3615">
        <v>1311.89</v>
      </c>
    </row>
    <row r="3616" spans="1:9">
      <c r="A3616" s="1">
        <v>26793</v>
      </c>
      <c r="B3616">
        <v>125.71983968181399</v>
      </c>
      <c r="C3616" s="39">
        <v>100</v>
      </c>
      <c r="E3616" s="1">
        <v>40854</v>
      </c>
      <c r="F3616">
        <v>1314.25</v>
      </c>
      <c r="G3616">
        <v>1320.81</v>
      </c>
      <c r="H3616">
        <v>1291.97</v>
      </c>
      <c r="I3616">
        <v>1318.71</v>
      </c>
    </row>
    <row r="3617" spans="1:9">
      <c r="A3617" s="1">
        <v>26794</v>
      </c>
      <c r="B3617">
        <v>125.10243954120099</v>
      </c>
      <c r="C3617" s="39">
        <v>100</v>
      </c>
      <c r="E3617" s="1">
        <v>40855</v>
      </c>
      <c r="F3617">
        <v>1318.71</v>
      </c>
      <c r="G3617">
        <v>1337.32</v>
      </c>
      <c r="H3617">
        <v>1309.27</v>
      </c>
      <c r="I3617">
        <v>1335.23</v>
      </c>
    </row>
    <row r="3618" spans="1:9">
      <c r="A3618" s="1">
        <v>26795</v>
      </c>
      <c r="B3618">
        <v>124.087504733478</v>
      </c>
      <c r="C3618" s="39">
        <v>100</v>
      </c>
      <c r="E3618" s="1">
        <v>40856</v>
      </c>
      <c r="F3618">
        <v>1335.23</v>
      </c>
      <c r="G3618">
        <v>1336.01</v>
      </c>
      <c r="H3618">
        <v>1282.27</v>
      </c>
      <c r="I3618">
        <v>1285.1500000000001</v>
      </c>
    </row>
    <row r="3619" spans="1:9">
      <c r="A3619" s="1">
        <v>26798</v>
      </c>
      <c r="B3619">
        <v>122.534424814066</v>
      </c>
      <c r="C3619" s="39">
        <v>100</v>
      </c>
      <c r="E3619" s="1">
        <v>40857</v>
      </c>
      <c r="F3619">
        <v>1285.94</v>
      </c>
      <c r="G3619">
        <v>1305.5999999999999</v>
      </c>
      <c r="H3619">
        <v>1277.55</v>
      </c>
      <c r="I3619">
        <v>1297.74</v>
      </c>
    </row>
    <row r="3620" spans="1:9">
      <c r="A3620" s="1">
        <v>26799</v>
      </c>
      <c r="B3620">
        <v>122.985503580938</v>
      </c>
      <c r="C3620" s="39">
        <v>100</v>
      </c>
      <c r="E3620" s="1">
        <v>40858</v>
      </c>
      <c r="F3620">
        <v>1297.74</v>
      </c>
      <c r="G3620">
        <v>1326.31</v>
      </c>
      <c r="H3620">
        <v>1293.8</v>
      </c>
      <c r="I3620">
        <v>1322.91</v>
      </c>
    </row>
    <row r="3621" spans="1:9">
      <c r="A3621" s="1">
        <v>26800</v>
      </c>
      <c r="B3621">
        <v>122.930127891645</v>
      </c>
      <c r="C3621" s="39">
        <v>100</v>
      </c>
      <c r="E3621" s="1">
        <v>40861</v>
      </c>
      <c r="F3621">
        <v>1325.79</v>
      </c>
      <c r="G3621">
        <v>1332.61</v>
      </c>
      <c r="H3621">
        <v>1304.03</v>
      </c>
      <c r="I3621">
        <v>1313.47</v>
      </c>
    </row>
    <row r="3622" spans="1:9">
      <c r="A3622" s="1">
        <v>26801</v>
      </c>
      <c r="B3622">
        <v>122.241319279256</v>
      </c>
      <c r="C3622" s="39">
        <v>100</v>
      </c>
      <c r="E3622" s="1">
        <v>40862</v>
      </c>
      <c r="F3622">
        <v>1312.42</v>
      </c>
      <c r="G3622">
        <v>1323.69</v>
      </c>
      <c r="H3622">
        <v>1294.07</v>
      </c>
      <c r="I3622">
        <v>1315.04</v>
      </c>
    </row>
    <row r="3623" spans="1:9">
      <c r="A3623" s="1">
        <v>26802</v>
      </c>
      <c r="B3623">
        <v>121.032069382885</v>
      </c>
      <c r="C3623" s="39">
        <v>100</v>
      </c>
      <c r="E3623" s="1">
        <v>40863</v>
      </c>
      <c r="F3623">
        <v>1315.56</v>
      </c>
      <c r="G3623">
        <v>1320.02</v>
      </c>
      <c r="H3623">
        <v>1290.4000000000001</v>
      </c>
      <c r="I3623">
        <v>1290.92</v>
      </c>
    </row>
    <row r="3624" spans="1:9">
      <c r="A3624" s="1">
        <v>26805</v>
      </c>
      <c r="B3624">
        <v>120.17810681818101</v>
      </c>
      <c r="C3624" s="39">
        <v>100</v>
      </c>
      <c r="E3624" s="1">
        <v>40864</v>
      </c>
      <c r="F3624">
        <v>1291.18</v>
      </c>
      <c r="G3624">
        <v>1302.19</v>
      </c>
      <c r="H3624">
        <v>1265.23</v>
      </c>
      <c r="I3624">
        <v>1273.8800000000001</v>
      </c>
    </row>
    <row r="3625" spans="1:9">
      <c r="A3625" s="1">
        <v>26806</v>
      </c>
      <c r="B3625">
        <v>120.739028889057</v>
      </c>
      <c r="C3625" s="39">
        <v>100</v>
      </c>
      <c r="E3625" s="1">
        <v>40865</v>
      </c>
      <c r="F3625">
        <v>1274.1400000000001</v>
      </c>
      <c r="G3625">
        <v>1289.6099999999999</v>
      </c>
      <c r="H3625">
        <v>1267.5899999999999</v>
      </c>
      <c r="I3625">
        <v>1273.0899999999999</v>
      </c>
    </row>
    <row r="3626" spans="1:9">
      <c r="A3626" s="1">
        <v>26807</v>
      </c>
      <c r="B3626">
        <v>121.074897644476</v>
      </c>
      <c r="C3626" s="39">
        <v>100</v>
      </c>
      <c r="E3626" s="1">
        <v>40868</v>
      </c>
      <c r="F3626">
        <v>1266.8</v>
      </c>
      <c r="G3626">
        <v>1267.8499999999999</v>
      </c>
      <c r="H3626">
        <v>1237.96</v>
      </c>
      <c r="I3626">
        <v>1248.71</v>
      </c>
    </row>
    <row r="3627" spans="1:9">
      <c r="A3627" s="1">
        <v>26808</v>
      </c>
      <c r="B3627">
        <v>123.22837449271</v>
      </c>
      <c r="C3627" s="39">
        <v>100</v>
      </c>
      <c r="E3627" s="1">
        <v>40869</v>
      </c>
      <c r="F3627">
        <v>1248.71</v>
      </c>
      <c r="G3627">
        <v>1257.3599999999999</v>
      </c>
      <c r="H3627">
        <v>1236.6500000000001</v>
      </c>
      <c r="I3627">
        <v>1240.32</v>
      </c>
    </row>
    <row r="3628" spans="1:9">
      <c r="A3628" s="1">
        <v>26809</v>
      </c>
      <c r="B3628">
        <v>123.793765757457</v>
      </c>
      <c r="C3628" s="39">
        <v>100</v>
      </c>
      <c r="E3628" s="1">
        <v>40870</v>
      </c>
      <c r="F3628">
        <v>1240.32</v>
      </c>
      <c r="G3628">
        <v>1242.68</v>
      </c>
      <c r="H3628">
        <v>1214.8900000000001</v>
      </c>
      <c r="I3628">
        <v>1216.46</v>
      </c>
    </row>
    <row r="3629" spans="1:9">
      <c r="A3629" s="1">
        <v>26812</v>
      </c>
      <c r="B3629">
        <v>123.782746555068</v>
      </c>
      <c r="C3629" s="39">
        <v>100</v>
      </c>
      <c r="E3629" s="1">
        <v>40872</v>
      </c>
      <c r="F3629">
        <v>1216.46</v>
      </c>
      <c r="G3629">
        <v>1228.26</v>
      </c>
      <c r="H3629">
        <v>1203.3599999999999</v>
      </c>
      <c r="I3629">
        <v>1209.6500000000001</v>
      </c>
    </row>
    <row r="3630" spans="1:9">
      <c r="A3630" s="1">
        <v>26813</v>
      </c>
      <c r="B3630">
        <v>123.429293040978</v>
      </c>
      <c r="C3630" s="39">
        <v>100</v>
      </c>
      <c r="E3630" s="1">
        <v>40875</v>
      </c>
      <c r="F3630">
        <v>1229.05</v>
      </c>
      <c r="G3630">
        <v>1254.48</v>
      </c>
      <c r="H3630">
        <v>1226.17</v>
      </c>
      <c r="I3630">
        <v>1248.97</v>
      </c>
    </row>
    <row r="3631" spans="1:9">
      <c r="A3631" s="1">
        <v>26814</v>
      </c>
      <c r="B3631">
        <v>122.326861419137</v>
      </c>
      <c r="C3631" s="39">
        <v>100</v>
      </c>
      <c r="E3631" s="1">
        <v>40876</v>
      </c>
      <c r="F3631">
        <v>1248.71</v>
      </c>
      <c r="G3631">
        <v>1264.7</v>
      </c>
      <c r="H3631">
        <v>1243.99</v>
      </c>
      <c r="I3631">
        <v>1254.74</v>
      </c>
    </row>
    <row r="3632" spans="1:9">
      <c r="A3632" s="1">
        <v>26815</v>
      </c>
      <c r="B3632">
        <v>121.691267644275</v>
      </c>
      <c r="C3632" s="39">
        <v>100</v>
      </c>
      <c r="E3632" s="1">
        <v>40877</v>
      </c>
      <c r="F3632">
        <v>1253.17</v>
      </c>
      <c r="G3632">
        <v>1307.44</v>
      </c>
      <c r="H3632">
        <v>1240.58</v>
      </c>
      <c r="I3632">
        <v>1306.6500000000001</v>
      </c>
    </row>
    <row r="3633" spans="1:9">
      <c r="A3633" s="1">
        <v>26816</v>
      </c>
      <c r="B3633">
        <v>120.95675286311599</v>
      </c>
      <c r="C3633" s="39">
        <v>100</v>
      </c>
      <c r="E3633" s="1">
        <v>40878</v>
      </c>
      <c r="F3633">
        <v>1304.29</v>
      </c>
      <c r="G3633">
        <v>1311.89</v>
      </c>
      <c r="H3633">
        <v>1295.9000000000001</v>
      </c>
      <c r="I3633">
        <v>1304.03</v>
      </c>
    </row>
    <row r="3634" spans="1:9">
      <c r="A3634" s="1">
        <v>26819</v>
      </c>
      <c r="B3634">
        <v>120.241809861813</v>
      </c>
      <c r="C3634" s="39">
        <v>100</v>
      </c>
      <c r="E3634" s="1">
        <v>40879</v>
      </c>
      <c r="F3634">
        <v>1304.03</v>
      </c>
      <c r="G3634">
        <v>1324.22</v>
      </c>
      <c r="H3634">
        <v>1302.46</v>
      </c>
      <c r="I3634">
        <v>1304.03</v>
      </c>
    </row>
    <row r="3635" spans="1:9">
      <c r="A3635" s="1">
        <v>26820</v>
      </c>
      <c r="B3635">
        <v>121.533865236027</v>
      </c>
      <c r="C3635" s="39">
        <v>100</v>
      </c>
      <c r="E3635" s="1">
        <v>40882</v>
      </c>
      <c r="F3635">
        <v>1308.75</v>
      </c>
      <c r="G3635">
        <v>1327.89</v>
      </c>
      <c r="H3635">
        <v>1308.75</v>
      </c>
      <c r="I3635">
        <v>1316.09</v>
      </c>
    </row>
    <row r="3636" spans="1:9">
      <c r="A3636" s="1">
        <v>26821</v>
      </c>
      <c r="B3636">
        <v>121.565219291435</v>
      </c>
      <c r="C3636" s="39">
        <v>100</v>
      </c>
      <c r="E3636" s="1">
        <v>40883</v>
      </c>
      <c r="F3636">
        <v>1314.25</v>
      </c>
      <c r="G3636">
        <v>1327.36</v>
      </c>
      <c r="H3636">
        <v>1305.8599999999999</v>
      </c>
      <c r="I3636">
        <v>1316.09</v>
      </c>
    </row>
    <row r="3637" spans="1:9">
      <c r="A3637" s="1">
        <v>26822</v>
      </c>
      <c r="B3637">
        <v>122.532920448578</v>
      </c>
      <c r="C3637" s="39">
        <v>100</v>
      </c>
      <c r="E3637" s="1">
        <v>40884</v>
      </c>
      <c r="F3637">
        <v>1316.61</v>
      </c>
      <c r="G3637">
        <v>1329.72</v>
      </c>
      <c r="H3637">
        <v>1304.55</v>
      </c>
      <c r="I3637">
        <v>1325.53</v>
      </c>
    </row>
    <row r="3638" spans="1:9">
      <c r="A3638" s="1">
        <v>26823</v>
      </c>
      <c r="B3638">
        <v>123.380152676565</v>
      </c>
      <c r="C3638" s="39">
        <v>100</v>
      </c>
      <c r="E3638" s="1">
        <v>40885</v>
      </c>
      <c r="F3638">
        <v>1325.27</v>
      </c>
      <c r="G3638">
        <v>1333.92</v>
      </c>
      <c r="H3638">
        <v>1290.6600000000001</v>
      </c>
      <c r="I3638">
        <v>1296.1600000000001</v>
      </c>
    </row>
    <row r="3639" spans="1:9">
      <c r="A3639" s="1">
        <v>26826</v>
      </c>
      <c r="B3639">
        <v>123.096495616288</v>
      </c>
      <c r="C3639" s="39">
        <v>100</v>
      </c>
      <c r="E3639" s="1">
        <v>40886</v>
      </c>
      <c r="F3639">
        <v>1295.6400000000001</v>
      </c>
      <c r="G3639">
        <v>1321.86</v>
      </c>
      <c r="H3639">
        <v>1288.3</v>
      </c>
      <c r="I3639">
        <v>1320.02</v>
      </c>
    </row>
    <row r="3640" spans="1:9">
      <c r="A3640" s="1">
        <v>26827</v>
      </c>
      <c r="B3640">
        <v>124.190759849977</v>
      </c>
      <c r="C3640" s="39">
        <v>100</v>
      </c>
      <c r="E3640" s="1">
        <v>40889</v>
      </c>
      <c r="F3640">
        <v>1317.14</v>
      </c>
      <c r="G3640">
        <v>1321.86</v>
      </c>
      <c r="H3640">
        <v>1285.68</v>
      </c>
      <c r="I3640">
        <v>1295.3800000000001</v>
      </c>
    </row>
    <row r="3641" spans="1:9">
      <c r="A3641" s="1">
        <v>26828</v>
      </c>
      <c r="B3641">
        <v>123.701791070827</v>
      </c>
      <c r="C3641" s="39">
        <v>100</v>
      </c>
      <c r="E3641" s="1">
        <v>40890</v>
      </c>
      <c r="F3641">
        <v>1295.1199999999999</v>
      </c>
      <c r="G3641">
        <v>1310.58</v>
      </c>
      <c r="H3641">
        <v>1277.81</v>
      </c>
      <c r="I3641">
        <v>1285.94</v>
      </c>
    </row>
    <row r="3642" spans="1:9">
      <c r="A3642" s="1">
        <v>26829</v>
      </c>
      <c r="B3642">
        <v>122.871932093807</v>
      </c>
      <c r="C3642" s="39">
        <v>100</v>
      </c>
      <c r="E3642" s="1">
        <v>40891</v>
      </c>
      <c r="F3642">
        <v>1285.68</v>
      </c>
      <c r="G3642">
        <v>1292.49</v>
      </c>
      <c r="H3642">
        <v>1267.8499999999999</v>
      </c>
      <c r="I3642">
        <v>1271.52</v>
      </c>
    </row>
    <row r="3643" spans="1:9">
      <c r="A3643" s="1">
        <v>26830</v>
      </c>
      <c r="B3643">
        <v>121.94947627599301</v>
      </c>
      <c r="C3643" s="39">
        <v>100</v>
      </c>
      <c r="E3643" s="1">
        <v>40892</v>
      </c>
      <c r="F3643">
        <v>1271.78</v>
      </c>
      <c r="G3643">
        <v>1286.73</v>
      </c>
      <c r="H3643">
        <v>1263.1300000000001</v>
      </c>
      <c r="I3643">
        <v>1277.29</v>
      </c>
    </row>
    <row r="3644" spans="1:9">
      <c r="A3644" s="1">
        <v>26833</v>
      </c>
      <c r="B3644">
        <v>120.875770641312</v>
      </c>
      <c r="C3644" s="39">
        <v>100</v>
      </c>
      <c r="E3644" s="1">
        <v>40893</v>
      </c>
      <c r="F3644">
        <v>1277.82</v>
      </c>
      <c r="G3644">
        <v>1291.25</v>
      </c>
      <c r="H3644">
        <v>1273.5999999999999</v>
      </c>
      <c r="I3644">
        <v>1276.5</v>
      </c>
    </row>
    <row r="3645" spans="1:9">
      <c r="A3645" s="1">
        <v>26834</v>
      </c>
      <c r="B3645">
        <v>121.112546865817</v>
      </c>
      <c r="C3645" s="39">
        <v>100</v>
      </c>
      <c r="E3645" s="1">
        <v>40896</v>
      </c>
      <c r="F3645">
        <v>1277.55</v>
      </c>
      <c r="G3645">
        <v>1285.72</v>
      </c>
      <c r="H3645">
        <v>1260.1600000000001</v>
      </c>
      <c r="I3645">
        <v>1263.8499999999999</v>
      </c>
    </row>
    <row r="3646" spans="1:9">
      <c r="A3646" s="1">
        <v>26835</v>
      </c>
      <c r="B3646">
        <v>121.386703408706</v>
      </c>
      <c r="C3646" s="39">
        <v>100</v>
      </c>
      <c r="E3646" s="1">
        <v>40897</v>
      </c>
      <c r="F3646">
        <v>1263.8499999999999</v>
      </c>
      <c r="G3646">
        <v>1304.17</v>
      </c>
      <c r="H3646">
        <v>1263.5899999999999</v>
      </c>
      <c r="I3646">
        <v>1302.8499999999999</v>
      </c>
    </row>
    <row r="3647" spans="1:9">
      <c r="A3647" s="1">
        <v>26836</v>
      </c>
      <c r="B3647">
        <v>120.521556956141</v>
      </c>
      <c r="C3647" s="39">
        <v>100</v>
      </c>
      <c r="E3647" s="1">
        <v>40898</v>
      </c>
      <c r="F3647">
        <v>1302.8499999999999</v>
      </c>
      <c r="G3647">
        <v>1316.55</v>
      </c>
      <c r="H3647">
        <v>1289.1500000000001</v>
      </c>
      <c r="I3647">
        <v>1303.1099999999999</v>
      </c>
    </row>
    <row r="3648" spans="1:9">
      <c r="A3648" s="1">
        <v>26837</v>
      </c>
      <c r="B3648">
        <v>120.776826302552</v>
      </c>
      <c r="C3648" s="39">
        <v>100</v>
      </c>
      <c r="E3648" s="1">
        <v>40899</v>
      </c>
      <c r="F3648">
        <v>1302.8499999999999</v>
      </c>
      <c r="G3648">
        <v>1318.66</v>
      </c>
      <c r="H3648">
        <v>1298.9000000000001</v>
      </c>
      <c r="I3648">
        <v>1316.55</v>
      </c>
    </row>
    <row r="3649" spans="1:9">
      <c r="A3649" s="1">
        <v>26840</v>
      </c>
      <c r="B3649">
        <v>119.69810672494999</v>
      </c>
      <c r="C3649" s="39">
        <v>100</v>
      </c>
      <c r="E3649" s="1">
        <v>40900</v>
      </c>
      <c r="F3649">
        <v>1317.08</v>
      </c>
      <c r="G3649">
        <v>1328.94</v>
      </c>
      <c r="H3649">
        <v>1316.29</v>
      </c>
      <c r="I3649">
        <v>1328.41</v>
      </c>
    </row>
    <row r="3650" spans="1:9">
      <c r="A3650" s="1">
        <v>26841</v>
      </c>
      <c r="B3650">
        <v>120.368109299637</v>
      </c>
      <c r="C3650" s="39">
        <v>100</v>
      </c>
      <c r="E3650" s="1">
        <v>40904</v>
      </c>
      <c r="F3650">
        <v>1328.67</v>
      </c>
      <c r="G3650">
        <v>1332.36</v>
      </c>
      <c r="H3650">
        <v>1323.93</v>
      </c>
      <c r="I3650">
        <v>1328.41</v>
      </c>
    </row>
    <row r="3651" spans="1:9">
      <c r="A3651" s="1">
        <v>26842</v>
      </c>
      <c r="B3651">
        <v>120.550893015569</v>
      </c>
      <c r="C3651" s="39">
        <v>100</v>
      </c>
      <c r="E3651" s="1">
        <v>40905</v>
      </c>
      <c r="F3651">
        <v>1328.15</v>
      </c>
      <c r="G3651">
        <v>1332.89</v>
      </c>
      <c r="H3651">
        <v>1310.23</v>
      </c>
      <c r="I3651">
        <v>1311.81</v>
      </c>
    </row>
    <row r="3652" spans="1:9">
      <c r="A3652" s="1">
        <v>26843</v>
      </c>
      <c r="B3652">
        <v>121.203247673695</v>
      </c>
      <c r="C3652" s="39">
        <v>100</v>
      </c>
      <c r="E3652" s="1">
        <v>40906</v>
      </c>
      <c r="F3652">
        <v>1311.28</v>
      </c>
      <c r="G3652">
        <v>1326.57</v>
      </c>
      <c r="H3652">
        <v>1311.02</v>
      </c>
      <c r="I3652">
        <v>1325.51</v>
      </c>
    </row>
    <row r="3653" spans="1:9">
      <c r="A3653" s="1">
        <v>26844</v>
      </c>
      <c r="B3653">
        <v>120.756780378957</v>
      </c>
      <c r="C3653" s="39">
        <v>100</v>
      </c>
      <c r="E3653" s="1">
        <v>40907</v>
      </c>
      <c r="F3653">
        <v>1324.72</v>
      </c>
      <c r="G3653">
        <v>1328.67</v>
      </c>
      <c r="H3653">
        <v>1318.4</v>
      </c>
      <c r="I3653">
        <v>1320.24</v>
      </c>
    </row>
    <row r="3654" spans="1:9">
      <c r="A3654" s="1">
        <v>26847</v>
      </c>
      <c r="B3654">
        <v>119.60238545019899</v>
      </c>
      <c r="C3654" s="39">
        <v>100</v>
      </c>
      <c r="E3654" s="1">
        <v>40911</v>
      </c>
      <c r="F3654">
        <v>1343.7</v>
      </c>
      <c r="G3654">
        <v>1349.23</v>
      </c>
      <c r="H3654">
        <v>1338.95</v>
      </c>
      <c r="I3654">
        <v>1340.8</v>
      </c>
    </row>
    <row r="3655" spans="1:9">
      <c r="A3655" s="1">
        <v>26848</v>
      </c>
      <c r="B3655">
        <v>118.82471175047699</v>
      </c>
      <c r="C3655" s="39">
        <v>100</v>
      </c>
      <c r="E3655" s="1">
        <v>40912</v>
      </c>
      <c r="F3655">
        <v>1340.8</v>
      </c>
      <c r="G3655">
        <v>1343.7</v>
      </c>
      <c r="H3655">
        <v>1331.05</v>
      </c>
      <c r="I3655">
        <v>1341.85</v>
      </c>
    </row>
    <row r="3656" spans="1:9">
      <c r="A3656" s="1">
        <v>26849</v>
      </c>
      <c r="B3656">
        <v>118.808519163971</v>
      </c>
      <c r="C3656" s="39">
        <v>100</v>
      </c>
      <c r="E3656" s="1">
        <v>40913</v>
      </c>
      <c r="F3656">
        <v>1342.11</v>
      </c>
      <c r="G3656">
        <v>1347.12</v>
      </c>
      <c r="H3656">
        <v>1327.88</v>
      </c>
      <c r="I3656">
        <v>1341.85</v>
      </c>
    </row>
    <row r="3657" spans="1:9">
      <c r="A3657" s="1">
        <v>26850</v>
      </c>
      <c r="B3657">
        <v>118.743911778007</v>
      </c>
      <c r="C3657" s="39">
        <v>100</v>
      </c>
      <c r="E3657" s="1">
        <v>40914</v>
      </c>
      <c r="F3657">
        <v>1342.11</v>
      </c>
      <c r="G3657">
        <v>1351.6</v>
      </c>
      <c r="H3657">
        <v>1335.26</v>
      </c>
      <c r="I3657">
        <v>1343.17</v>
      </c>
    </row>
    <row r="3658" spans="1:9">
      <c r="A3658" s="1">
        <v>26851</v>
      </c>
      <c r="B3658">
        <v>118.289212536778</v>
      </c>
      <c r="C3658" s="39">
        <v>100</v>
      </c>
      <c r="E3658" s="1">
        <v>40917</v>
      </c>
      <c r="F3658">
        <v>1343.7</v>
      </c>
      <c r="G3658">
        <v>1346.86</v>
      </c>
      <c r="H3658">
        <v>1335.79</v>
      </c>
      <c r="I3658">
        <v>1344.49</v>
      </c>
    </row>
    <row r="3659" spans="1:9">
      <c r="A3659" s="1">
        <v>26854</v>
      </c>
      <c r="B3659">
        <v>118.696155455393</v>
      </c>
      <c r="C3659" s="39">
        <v>100</v>
      </c>
      <c r="E3659" s="1">
        <v>40918</v>
      </c>
      <c r="F3659">
        <v>1343.96</v>
      </c>
      <c r="G3659">
        <v>1361.88</v>
      </c>
      <c r="H3659">
        <v>1343.43</v>
      </c>
      <c r="I3659">
        <v>1355.55</v>
      </c>
    </row>
    <row r="3660" spans="1:9">
      <c r="A3660" s="1">
        <v>26855</v>
      </c>
      <c r="B3660">
        <v>119.741567692063</v>
      </c>
      <c r="C3660" s="39">
        <v>100</v>
      </c>
      <c r="E3660" s="1">
        <v>40919</v>
      </c>
      <c r="F3660">
        <v>1355.55</v>
      </c>
      <c r="G3660">
        <v>1359.24</v>
      </c>
      <c r="H3660">
        <v>1348.44</v>
      </c>
      <c r="I3660">
        <v>1357.93</v>
      </c>
    </row>
    <row r="3661" spans="1:9">
      <c r="A3661" s="1">
        <v>26856</v>
      </c>
      <c r="B3661">
        <v>121.31359211605699</v>
      </c>
      <c r="C3661" s="39">
        <v>100</v>
      </c>
      <c r="E3661" s="1">
        <v>40920</v>
      </c>
      <c r="F3661">
        <v>1357.93</v>
      </c>
      <c r="G3661">
        <v>1367.68</v>
      </c>
      <c r="H3661">
        <v>1350.02</v>
      </c>
      <c r="I3661">
        <v>1361.62</v>
      </c>
    </row>
    <row r="3662" spans="1:9">
      <c r="A3662" s="1">
        <v>26857</v>
      </c>
      <c r="B3662">
        <v>121.082943360721</v>
      </c>
      <c r="C3662" s="39">
        <v>100</v>
      </c>
      <c r="E3662" s="1">
        <v>40921</v>
      </c>
      <c r="F3662">
        <v>1361.88</v>
      </c>
      <c r="G3662">
        <v>1365.04</v>
      </c>
      <c r="H3662">
        <v>1341.59</v>
      </c>
      <c r="I3662">
        <v>1358.72</v>
      </c>
    </row>
    <row r="3663" spans="1:9">
      <c r="A3663" s="1">
        <v>26858</v>
      </c>
      <c r="B3663">
        <v>120.004506626419</v>
      </c>
      <c r="C3663" s="39">
        <v>100</v>
      </c>
      <c r="E3663" s="1">
        <v>40925</v>
      </c>
      <c r="F3663">
        <v>1360.3</v>
      </c>
      <c r="G3663">
        <v>1372.95</v>
      </c>
      <c r="H3663">
        <v>1350.55</v>
      </c>
      <c r="I3663">
        <v>1358.98</v>
      </c>
    </row>
    <row r="3664" spans="1:9">
      <c r="A3664" s="1">
        <v>26861</v>
      </c>
      <c r="B3664">
        <v>121.022402755467</v>
      </c>
      <c r="C3664" s="39">
        <v>100</v>
      </c>
      <c r="E3664" s="1">
        <v>40926</v>
      </c>
      <c r="F3664">
        <v>1358.72</v>
      </c>
      <c r="G3664">
        <v>1374.79</v>
      </c>
      <c r="H3664">
        <v>1356.08</v>
      </c>
      <c r="I3664">
        <v>1372.68</v>
      </c>
    </row>
    <row r="3665" spans="1:9">
      <c r="A3665" s="1">
        <v>26862</v>
      </c>
      <c r="B3665">
        <v>121.02624622284701</v>
      </c>
      <c r="C3665" s="39">
        <v>100</v>
      </c>
      <c r="E3665" s="1">
        <v>40927</v>
      </c>
      <c r="F3665">
        <v>1373.21</v>
      </c>
      <c r="G3665">
        <v>1382.43</v>
      </c>
      <c r="H3665">
        <v>1369.52</v>
      </c>
      <c r="I3665">
        <v>1381.38</v>
      </c>
    </row>
    <row r="3666" spans="1:9">
      <c r="A3666" s="1">
        <v>26863</v>
      </c>
      <c r="B3666">
        <v>121.38185151851501</v>
      </c>
      <c r="C3666" s="39">
        <v>100</v>
      </c>
      <c r="E3666" s="1">
        <v>40928</v>
      </c>
      <c r="F3666">
        <v>1380.85</v>
      </c>
      <c r="G3666">
        <v>1382.7</v>
      </c>
      <c r="H3666">
        <v>1375.32</v>
      </c>
      <c r="I3666">
        <v>1381.64</v>
      </c>
    </row>
    <row r="3667" spans="1:9">
      <c r="A3667" s="1">
        <v>26864</v>
      </c>
      <c r="B3667">
        <v>121.28366077312801</v>
      </c>
      <c r="C3667" s="39">
        <v>100</v>
      </c>
      <c r="E3667" s="1">
        <v>40931</v>
      </c>
      <c r="F3667">
        <v>1378.22</v>
      </c>
      <c r="G3667">
        <v>1389.55</v>
      </c>
      <c r="H3667">
        <v>1375.58</v>
      </c>
      <c r="I3667">
        <v>1381.91</v>
      </c>
    </row>
    <row r="3668" spans="1:9">
      <c r="A3668" s="1">
        <v>26865</v>
      </c>
      <c r="B3668">
        <v>121.497383458738</v>
      </c>
      <c r="C3668" s="39">
        <v>100</v>
      </c>
      <c r="E3668" s="1">
        <v>40932</v>
      </c>
      <c r="F3668">
        <v>1382.17</v>
      </c>
      <c r="G3668">
        <v>1382.7</v>
      </c>
      <c r="H3668">
        <v>1371.89</v>
      </c>
      <c r="I3668">
        <v>1382.43</v>
      </c>
    </row>
    <row r="3669" spans="1:9">
      <c r="A3669" s="1">
        <v>26868</v>
      </c>
      <c r="B3669">
        <v>121.785860310128</v>
      </c>
      <c r="C3669" s="39">
        <v>100</v>
      </c>
      <c r="E3669" s="1">
        <v>40933</v>
      </c>
      <c r="F3669">
        <v>1382.17</v>
      </c>
      <c r="G3669">
        <v>1396.4</v>
      </c>
      <c r="H3669">
        <v>1373.47</v>
      </c>
      <c r="I3669">
        <v>1391.66</v>
      </c>
    </row>
    <row r="3670" spans="1:9">
      <c r="A3670" s="1">
        <v>26869</v>
      </c>
      <c r="B3670">
        <v>122.111709910679</v>
      </c>
      <c r="C3670" s="39">
        <v>100</v>
      </c>
      <c r="E3670" s="1">
        <v>40934</v>
      </c>
      <c r="F3670">
        <v>1392.18</v>
      </c>
      <c r="G3670">
        <v>1401.67</v>
      </c>
      <c r="H3670">
        <v>1380.06</v>
      </c>
      <c r="I3670">
        <v>1386.39</v>
      </c>
    </row>
    <row r="3671" spans="1:9">
      <c r="A3671" s="1">
        <v>26870</v>
      </c>
      <c r="B3671">
        <v>123.052268723013</v>
      </c>
      <c r="C3671" s="39">
        <v>100</v>
      </c>
      <c r="E3671" s="1">
        <v>40935</v>
      </c>
      <c r="F3671">
        <v>1385.86</v>
      </c>
      <c r="G3671">
        <v>1390.6</v>
      </c>
      <c r="H3671">
        <v>1377.69</v>
      </c>
      <c r="I3671">
        <v>1383.49</v>
      </c>
    </row>
    <row r="3672" spans="1:9">
      <c r="A3672" s="1">
        <v>26871</v>
      </c>
      <c r="B3672">
        <v>122.90729546360301</v>
      </c>
      <c r="C3672" s="39">
        <v>100</v>
      </c>
      <c r="E3672" s="1">
        <v>40938</v>
      </c>
      <c r="F3672">
        <v>1385.07</v>
      </c>
      <c r="G3672">
        <v>1385.6</v>
      </c>
      <c r="H3672">
        <v>1366.09</v>
      </c>
      <c r="I3672">
        <v>1379.8</v>
      </c>
    </row>
    <row r="3673" spans="1:9">
      <c r="A3673" s="1">
        <v>26872</v>
      </c>
      <c r="B3673">
        <v>122.538052246272</v>
      </c>
      <c r="C3673" s="39">
        <v>100</v>
      </c>
      <c r="E3673" s="1">
        <v>40939</v>
      </c>
      <c r="F3673">
        <v>1379.8</v>
      </c>
      <c r="G3673">
        <v>1388.76</v>
      </c>
      <c r="H3673">
        <v>1372.68</v>
      </c>
      <c r="I3673">
        <v>1379.01</v>
      </c>
    </row>
    <row r="3674" spans="1:9">
      <c r="A3674" s="1">
        <v>26875</v>
      </c>
      <c r="B3674">
        <v>122.238752394589</v>
      </c>
      <c r="C3674" s="39">
        <v>100</v>
      </c>
      <c r="E3674" s="1">
        <v>40940</v>
      </c>
      <c r="F3674">
        <v>1378.48</v>
      </c>
      <c r="G3674">
        <v>1398.77</v>
      </c>
      <c r="H3674">
        <v>1374.26</v>
      </c>
      <c r="I3674">
        <v>1391.13</v>
      </c>
    </row>
    <row r="3675" spans="1:9">
      <c r="A3675" s="1">
        <v>26876</v>
      </c>
      <c r="B3675">
        <v>121.358018362243</v>
      </c>
      <c r="C3675" s="39">
        <v>100</v>
      </c>
      <c r="E3675" s="1">
        <v>40941</v>
      </c>
      <c r="F3675">
        <v>1391.66</v>
      </c>
      <c r="G3675">
        <v>1397.72</v>
      </c>
      <c r="H3675">
        <v>1388.23</v>
      </c>
      <c r="I3675">
        <v>1394.29</v>
      </c>
    </row>
    <row r="3676" spans="1:9">
      <c r="A3676" s="1">
        <v>26877</v>
      </c>
      <c r="B3676">
        <v>120.178627750826</v>
      </c>
      <c r="C3676" s="39">
        <v>100</v>
      </c>
      <c r="E3676" s="1">
        <v>40942</v>
      </c>
      <c r="F3676">
        <v>1394.29</v>
      </c>
      <c r="G3676">
        <v>1414.58</v>
      </c>
      <c r="H3676">
        <v>1391.39</v>
      </c>
      <c r="I3676">
        <v>1411.42</v>
      </c>
    </row>
    <row r="3677" spans="1:9">
      <c r="A3677" s="1">
        <v>26878</v>
      </c>
      <c r="B3677">
        <v>120.18222205167601</v>
      </c>
      <c r="C3677" s="39">
        <v>100</v>
      </c>
      <c r="E3677" s="1">
        <v>40945</v>
      </c>
      <c r="F3677">
        <v>1408.79</v>
      </c>
      <c r="G3677">
        <v>1413</v>
      </c>
      <c r="H3677">
        <v>1402.2</v>
      </c>
      <c r="I3677">
        <v>1411.42</v>
      </c>
    </row>
    <row r="3678" spans="1:9">
      <c r="A3678" s="1">
        <v>26879</v>
      </c>
      <c r="B3678">
        <v>119.866443302737</v>
      </c>
      <c r="C3678" s="39">
        <v>100</v>
      </c>
      <c r="E3678" s="1">
        <v>40946</v>
      </c>
      <c r="F3678">
        <v>1411.42</v>
      </c>
      <c r="G3678">
        <v>1418.54</v>
      </c>
      <c r="H3678">
        <v>1403.78</v>
      </c>
      <c r="I3678">
        <v>1417.48</v>
      </c>
    </row>
    <row r="3679" spans="1:9">
      <c r="A3679" s="1">
        <v>26882</v>
      </c>
      <c r="B3679">
        <v>119.897655743615</v>
      </c>
      <c r="C3679" s="39">
        <v>100</v>
      </c>
      <c r="E3679" s="1">
        <v>40947</v>
      </c>
      <c r="F3679">
        <v>1416.95</v>
      </c>
      <c r="G3679">
        <v>1421.17</v>
      </c>
      <c r="H3679">
        <v>1410.63</v>
      </c>
      <c r="I3679">
        <v>1419.85</v>
      </c>
    </row>
    <row r="3680" spans="1:9">
      <c r="A3680" s="1">
        <v>26883</v>
      </c>
      <c r="B3680">
        <v>119.626260791519</v>
      </c>
      <c r="C3680" s="39">
        <v>100</v>
      </c>
      <c r="E3680" s="1">
        <v>40948</v>
      </c>
      <c r="F3680">
        <v>1419.85</v>
      </c>
      <c r="G3680">
        <v>1425.91</v>
      </c>
      <c r="H3680">
        <v>1413.27</v>
      </c>
      <c r="I3680">
        <v>1421.17</v>
      </c>
    </row>
    <row r="3681" spans="1:9">
      <c r="A3681" s="1">
        <v>26884</v>
      </c>
      <c r="B3681">
        <v>119.17598387292399</v>
      </c>
      <c r="C3681" s="39">
        <v>100</v>
      </c>
      <c r="E3681" s="1">
        <v>40949</v>
      </c>
      <c r="F3681">
        <v>1420.91</v>
      </c>
      <c r="G3681">
        <v>1421.17</v>
      </c>
      <c r="H3681">
        <v>1405.89</v>
      </c>
      <c r="I3681">
        <v>1413</v>
      </c>
    </row>
    <row r="3682" spans="1:9">
      <c r="A3682" s="1">
        <v>26885</v>
      </c>
      <c r="B3682">
        <v>119.12654475625899</v>
      </c>
      <c r="C3682" s="39">
        <v>100</v>
      </c>
      <c r="E3682" s="1">
        <v>40952</v>
      </c>
      <c r="F3682">
        <v>1420.12</v>
      </c>
      <c r="G3682">
        <v>1425.39</v>
      </c>
      <c r="H3682">
        <v>1415.37</v>
      </c>
      <c r="I3682">
        <v>1421.96</v>
      </c>
    </row>
    <row r="3683" spans="1:9">
      <c r="A3683" s="1">
        <v>26886</v>
      </c>
      <c r="B3683">
        <v>118.60732171275799</v>
      </c>
      <c r="C3683" s="39">
        <v>100</v>
      </c>
      <c r="E3683" s="1">
        <v>40953</v>
      </c>
      <c r="F3683">
        <v>1422.22</v>
      </c>
      <c r="G3683">
        <v>1425.12</v>
      </c>
      <c r="H3683">
        <v>1410.1</v>
      </c>
      <c r="I3683">
        <v>1420.64</v>
      </c>
    </row>
    <row r="3684" spans="1:9">
      <c r="A3684" s="1">
        <v>26889</v>
      </c>
      <c r="B3684">
        <v>117.89252779319</v>
      </c>
      <c r="C3684" s="39">
        <v>100</v>
      </c>
      <c r="E3684" s="1">
        <v>40954</v>
      </c>
      <c r="F3684">
        <v>1420.38</v>
      </c>
      <c r="G3684">
        <v>1431.45</v>
      </c>
      <c r="H3684">
        <v>1410.37</v>
      </c>
      <c r="I3684">
        <v>1414.85</v>
      </c>
    </row>
    <row r="3685" spans="1:9">
      <c r="A3685" s="1">
        <v>26890</v>
      </c>
      <c r="B3685">
        <v>117.186533144902</v>
      </c>
      <c r="C3685" s="39">
        <v>100</v>
      </c>
      <c r="E3685" s="1">
        <v>40955</v>
      </c>
      <c r="F3685">
        <v>1414.32</v>
      </c>
      <c r="G3685">
        <v>1430.66</v>
      </c>
      <c r="H3685">
        <v>1406.41</v>
      </c>
      <c r="I3685">
        <v>1428.02</v>
      </c>
    </row>
    <row r="3686" spans="1:9">
      <c r="A3686" s="1">
        <v>26891</v>
      </c>
      <c r="B3686">
        <v>117.381475989238</v>
      </c>
      <c r="C3686" s="39">
        <v>100</v>
      </c>
      <c r="E3686" s="1">
        <v>40956</v>
      </c>
      <c r="F3686">
        <v>1428.02</v>
      </c>
      <c r="G3686">
        <v>1434.87</v>
      </c>
      <c r="H3686">
        <v>1426.18</v>
      </c>
      <c r="I3686">
        <v>1433.29</v>
      </c>
    </row>
    <row r="3687" spans="1:9">
      <c r="A3687" s="1">
        <v>26892</v>
      </c>
      <c r="B3687">
        <v>116.92746248032699</v>
      </c>
      <c r="C3687" s="39">
        <v>100</v>
      </c>
      <c r="E3687" s="1">
        <v>40960</v>
      </c>
      <c r="F3687">
        <v>1440.67</v>
      </c>
      <c r="G3687">
        <v>1443.57</v>
      </c>
      <c r="H3687">
        <v>1429.08</v>
      </c>
      <c r="I3687">
        <v>1433.56</v>
      </c>
    </row>
    <row r="3688" spans="1:9">
      <c r="A3688" s="1">
        <v>26893</v>
      </c>
      <c r="B3688">
        <v>116.995391328501</v>
      </c>
      <c r="C3688" s="39">
        <v>100</v>
      </c>
      <c r="E3688" s="1">
        <v>40961</v>
      </c>
      <c r="F3688">
        <v>1433.29</v>
      </c>
      <c r="G3688">
        <v>1437.77</v>
      </c>
      <c r="H3688">
        <v>1426.18</v>
      </c>
      <c r="I3688">
        <v>1429.34</v>
      </c>
    </row>
    <row r="3689" spans="1:9">
      <c r="A3689" s="1">
        <v>26896</v>
      </c>
      <c r="B3689">
        <v>116.406045941044</v>
      </c>
      <c r="C3689" s="39">
        <v>100</v>
      </c>
      <c r="E3689" s="1">
        <v>40962</v>
      </c>
      <c r="F3689">
        <v>1429.34</v>
      </c>
      <c r="G3689">
        <v>1437.51</v>
      </c>
      <c r="H3689">
        <v>1423.28</v>
      </c>
      <c r="I3689">
        <v>1436.72</v>
      </c>
    </row>
    <row r="3690" spans="1:9">
      <c r="A3690" s="1">
        <v>26897</v>
      </c>
      <c r="B3690">
        <v>115.903266391144</v>
      </c>
      <c r="C3690" s="39">
        <v>100</v>
      </c>
      <c r="E3690" s="1">
        <v>40963</v>
      </c>
      <c r="F3690">
        <v>1436.72</v>
      </c>
      <c r="G3690">
        <v>1442.52</v>
      </c>
      <c r="H3690">
        <v>1435.14</v>
      </c>
      <c r="I3690">
        <v>1436.98</v>
      </c>
    </row>
    <row r="3691" spans="1:9">
      <c r="A3691" s="1">
        <v>26898</v>
      </c>
      <c r="B3691">
        <v>115.608246501868</v>
      </c>
      <c r="C3691" s="39">
        <v>100</v>
      </c>
      <c r="E3691" s="1">
        <v>40966</v>
      </c>
      <c r="F3691">
        <v>1436.98</v>
      </c>
      <c r="G3691">
        <v>1444.89</v>
      </c>
      <c r="H3691">
        <v>1426.18</v>
      </c>
      <c r="I3691">
        <v>1441.2</v>
      </c>
    </row>
    <row r="3692" spans="1:9">
      <c r="A3692" s="1">
        <v>26899</v>
      </c>
      <c r="B3692">
        <v>116.60975420286699</v>
      </c>
      <c r="C3692" s="39">
        <v>100</v>
      </c>
      <c r="E3692" s="1">
        <v>40967</v>
      </c>
      <c r="F3692">
        <v>1441.2</v>
      </c>
      <c r="G3692">
        <v>1448.05</v>
      </c>
      <c r="H3692">
        <v>1438.3</v>
      </c>
      <c r="I3692">
        <v>1445.68</v>
      </c>
    </row>
    <row r="3693" spans="1:9">
      <c r="A3693" s="1">
        <v>26900</v>
      </c>
      <c r="B3693">
        <v>116.45592487691999</v>
      </c>
      <c r="C3693" s="39">
        <v>100</v>
      </c>
      <c r="E3693" s="1">
        <v>40968</v>
      </c>
      <c r="F3693">
        <v>1445.41</v>
      </c>
      <c r="G3693">
        <v>1451.74</v>
      </c>
      <c r="H3693">
        <v>1430.13</v>
      </c>
      <c r="I3693">
        <v>1438.3</v>
      </c>
    </row>
    <row r="3694" spans="1:9">
      <c r="A3694" s="1">
        <v>26903</v>
      </c>
      <c r="B3694">
        <v>116.964291305681</v>
      </c>
      <c r="C3694" s="39">
        <v>100</v>
      </c>
      <c r="E3694" s="1">
        <v>40969</v>
      </c>
      <c r="F3694">
        <v>1435.93</v>
      </c>
      <c r="G3694">
        <v>1449.63</v>
      </c>
      <c r="H3694">
        <v>1432.24</v>
      </c>
      <c r="I3694">
        <v>1448.84</v>
      </c>
    </row>
    <row r="3695" spans="1:9">
      <c r="A3695" s="1">
        <v>26904</v>
      </c>
      <c r="B3695">
        <v>117.334015146895</v>
      </c>
      <c r="C3695" s="39">
        <v>100</v>
      </c>
      <c r="E3695" s="1">
        <v>40970</v>
      </c>
      <c r="F3695">
        <v>1448.84</v>
      </c>
      <c r="G3695">
        <v>1451.48</v>
      </c>
      <c r="H3695">
        <v>1438.83</v>
      </c>
      <c r="I3695">
        <v>1442.78</v>
      </c>
    </row>
    <row r="3696" spans="1:9">
      <c r="A3696" s="1">
        <v>26905</v>
      </c>
      <c r="B3696">
        <v>118.03721517605899</v>
      </c>
      <c r="C3696" s="39">
        <v>100</v>
      </c>
      <c r="E3696" s="1">
        <v>40973</v>
      </c>
      <c r="F3696">
        <v>1441.2</v>
      </c>
      <c r="G3696">
        <v>1443.57</v>
      </c>
      <c r="H3696">
        <v>1431.45</v>
      </c>
      <c r="I3696">
        <v>1438.3</v>
      </c>
    </row>
    <row r="3697" spans="1:9">
      <c r="A3697" s="1">
        <v>26906</v>
      </c>
      <c r="B3697">
        <v>117.92139431964</v>
      </c>
      <c r="C3697" s="39">
        <v>100</v>
      </c>
      <c r="E3697" s="1">
        <v>40974</v>
      </c>
      <c r="F3697">
        <v>1437.77</v>
      </c>
      <c r="G3697">
        <v>1439.62</v>
      </c>
      <c r="H3697">
        <v>1410.89</v>
      </c>
      <c r="I3697">
        <v>1414.58</v>
      </c>
    </row>
    <row r="3698" spans="1:9">
      <c r="A3698" s="1">
        <v>26907</v>
      </c>
      <c r="B3698">
        <v>118.156867810813</v>
      </c>
      <c r="C3698" s="39">
        <v>100</v>
      </c>
      <c r="E3698" s="1">
        <v>40975</v>
      </c>
      <c r="F3698">
        <v>1414.06</v>
      </c>
      <c r="G3698">
        <v>1427.5</v>
      </c>
      <c r="H3698">
        <v>1413.79</v>
      </c>
      <c r="I3698">
        <v>1425.91</v>
      </c>
    </row>
    <row r="3699" spans="1:9">
      <c r="A3699" s="1">
        <v>26910</v>
      </c>
      <c r="B3699">
        <v>118.136386652203</v>
      </c>
      <c r="C3699" s="39">
        <v>100</v>
      </c>
      <c r="E3699" s="1">
        <v>40976</v>
      </c>
      <c r="F3699">
        <v>1425.91</v>
      </c>
      <c r="G3699">
        <v>1442.52</v>
      </c>
      <c r="H3699">
        <v>1423.54</v>
      </c>
      <c r="I3699">
        <v>1440.41</v>
      </c>
    </row>
    <row r="3700" spans="1:9">
      <c r="A3700" s="1">
        <v>26911</v>
      </c>
      <c r="B3700">
        <v>119.338465919443</v>
      </c>
      <c r="C3700" s="39">
        <v>100</v>
      </c>
      <c r="E3700" s="1">
        <v>40977</v>
      </c>
      <c r="F3700">
        <v>1440.14</v>
      </c>
      <c r="G3700">
        <v>1448.84</v>
      </c>
      <c r="H3700">
        <v>1436.98</v>
      </c>
      <c r="I3700">
        <v>1446.73</v>
      </c>
    </row>
    <row r="3701" spans="1:9">
      <c r="A3701" s="1">
        <v>26912</v>
      </c>
      <c r="B3701">
        <v>119.635525986492</v>
      </c>
      <c r="C3701" s="39">
        <v>100</v>
      </c>
      <c r="E3701" s="1">
        <v>40980</v>
      </c>
      <c r="F3701">
        <v>1447</v>
      </c>
      <c r="G3701">
        <v>1447</v>
      </c>
      <c r="H3701">
        <v>1439.88</v>
      </c>
      <c r="I3701">
        <v>1446.73</v>
      </c>
    </row>
    <row r="3702" spans="1:9">
      <c r="A3702" s="1">
        <v>26913</v>
      </c>
      <c r="B3702">
        <v>119.97614727483899</v>
      </c>
      <c r="C3702" s="39">
        <v>100</v>
      </c>
      <c r="E3702" s="1">
        <v>40981</v>
      </c>
      <c r="F3702">
        <v>1446.73</v>
      </c>
      <c r="G3702">
        <v>1472.56</v>
      </c>
      <c r="H3702">
        <v>1445.68</v>
      </c>
      <c r="I3702">
        <v>1471.77</v>
      </c>
    </row>
    <row r="3703" spans="1:9">
      <c r="A3703" s="1">
        <v>26914</v>
      </c>
      <c r="B3703">
        <v>119.706294845008</v>
      </c>
      <c r="C3703" s="39">
        <v>100</v>
      </c>
      <c r="E3703" s="1">
        <v>40982</v>
      </c>
      <c r="F3703">
        <v>1472.03</v>
      </c>
      <c r="G3703">
        <v>1475.46</v>
      </c>
      <c r="H3703">
        <v>1465.18</v>
      </c>
      <c r="I3703">
        <v>1469.66</v>
      </c>
    </row>
    <row r="3704" spans="1:9">
      <c r="A3704" s="1">
        <v>26917</v>
      </c>
      <c r="B3704">
        <v>118.828132159685</v>
      </c>
      <c r="C3704" s="39">
        <v>100</v>
      </c>
      <c r="E3704" s="1">
        <v>40983</v>
      </c>
      <c r="F3704">
        <v>1469.4</v>
      </c>
      <c r="G3704">
        <v>1478.88</v>
      </c>
      <c r="H3704">
        <v>1465.71</v>
      </c>
      <c r="I3704">
        <v>1477.56</v>
      </c>
    </row>
    <row r="3705" spans="1:9">
      <c r="A3705" s="1">
        <v>26918</v>
      </c>
      <c r="B3705">
        <v>118.20451481892</v>
      </c>
      <c r="C3705" s="39">
        <v>100</v>
      </c>
      <c r="E3705" s="1">
        <v>40984</v>
      </c>
      <c r="F3705">
        <v>1477.3</v>
      </c>
      <c r="G3705">
        <v>1482.33</v>
      </c>
      <c r="H3705">
        <v>1475.45</v>
      </c>
      <c r="I3705">
        <v>1480.21</v>
      </c>
    </row>
    <row r="3706" spans="1:9">
      <c r="A3706" s="1">
        <v>26919</v>
      </c>
      <c r="B3706">
        <v>118.06450670926201</v>
      </c>
      <c r="C3706" s="39">
        <v>100</v>
      </c>
      <c r="E3706" s="1">
        <v>40987</v>
      </c>
      <c r="F3706">
        <v>1478.89</v>
      </c>
      <c r="G3706">
        <v>1490.27</v>
      </c>
      <c r="H3706">
        <v>1474.92</v>
      </c>
      <c r="I3706">
        <v>1486.03</v>
      </c>
    </row>
    <row r="3707" spans="1:9">
      <c r="A3707" s="1">
        <v>26920</v>
      </c>
      <c r="B3707">
        <v>118.199768502929</v>
      </c>
      <c r="C3707" s="39">
        <v>100</v>
      </c>
      <c r="E3707" s="1">
        <v>40988</v>
      </c>
      <c r="F3707">
        <v>1486.03</v>
      </c>
      <c r="G3707">
        <v>1487.09</v>
      </c>
      <c r="H3707">
        <v>1473.07</v>
      </c>
      <c r="I3707">
        <v>1481.8</v>
      </c>
    </row>
    <row r="3708" spans="1:9">
      <c r="A3708" s="1">
        <v>26921</v>
      </c>
      <c r="B3708">
        <v>119.0229240874</v>
      </c>
      <c r="C3708" s="39">
        <v>100</v>
      </c>
      <c r="E3708" s="1">
        <v>40989</v>
      </c>
      <c r="F3708">
        <v>1481.8</v>
      </c>
      <c r="G3708">
        <v>1487.88</v>
      </c>
      <c r="H3708">
        <v>1475.71</v>
      </c>
      <c r="I3708">
        <v>1479.15</v>
      </c>
    </row>
    <row r="3709" spans="1:9">
      <c r="A3709" s="1">
        <v>26924</v>
      </c>
      <c r="B3709">
        <v>119.099772358653</v>
      </c>
      <c r="C3709" s="39">
        <v>100</v>
      </c>
      <c r="E3709" s="1">
        <v>40990</v>
      </c>
      <c r="F3709">
        <v>1479.42</v>
      </c>
      <c r="G3709">
        <v>1482.59</v>
      </c>
      <c r="H3709">
        <v>1463.28</v>
      </c>
      <c r="I3709">
        <v>1470.16</v>
      </c>
    </row>
    <row r="3710" spans="1:9">
      <c r="A3710" s="1">
        <v>26925</v>
      </c>
      <c r="B3710">
        <v>119.057926916375</v>
      </c>
      <c r="C3710" s="39">
        <v>100</v>
      </c>
      <c r="E3710" s="1">
        <v>40991</v>
      </c>
      <c r="F3710">
        <v>1470.16</v>
      </c>
      <c r="G3710">
        <v>1476.77</v>
      </c>
      <c r="H3710">
        <v>1461.16</v>
      </c>
      <c r="I3710">
        <v>1475.45</v>
      </c>
    </row>
    <row r="3711" spans="1:9">
      <c r="A3711" s="1">
        <v>26926</v>
      </c>
      <c r="B3711">
        <v>120.43235221368499</v>
      </c>
      <c r="C3711" s="39">
        <v>100</v>
      </c>
      <c r="E3711" s="1">
        <v>40994</v>
      </c>
      <c r="F3711">
        <v>1475.18</v>
      </c>
      <c r="G3711">
        <v>1498.2</v>
      </c>
      <c r="H3711">
        <v>1473.86</v>
      </c>
      <c r="I3711">
        <v>1497.67</v>
      </c>
    </row>
    <row r="3712" spans="1:9">
      <c r="A3712" s="1">
        <v>26927</v>
      </c>
      <c r="B3712">
        <v>121.128896302839</v>
      </c>
      <c r="C3712" s="39">
        <v>100</v>
      </c>
      <c r="E3712" s="1">
        <v>40995</v>
      </c>
      <c r="F3712">
        <v>1497.67</v>
      </c>
      <c r="G3712">
        <v>1502.7</v>
      </c>
      <c r="H3712">
        <v>1488.15</v>
      </c>
      <c r="I3712">
        <v>1488.68</v>
      </c>
    </row>
    <row r="3713" spans="1:9">
      <c r="A3713" s="1">
        <v>26928</v>
      </c>
      <c r="B3713">
        <v>121.532291496676</v>
      </c>
      <c r="C3713" s="39">
        <v>100</v>
      </c>
      <c r="E3713" s="1">
        <v>40996</v>
      </c>
      <c r="F3713">
        <v>1488.41</v>
      </c>
      <c r="G3713">
        <v>1494.76</v>
      </c>
      <c r="H3713">
        <v>1473.33</v>
      </c>
      <c r="I3713">
        <v>1482.06</v>
      </c>
    </row>
    <row r="3714" spans="1:9">
      <c r="A3714" s="1">
        <v>26931</v>
      </c>
      <c r="B3714">
        <v>121.78848313664</v>
      </c>
      <c r="C3714" s="39">
        <v>100</v>
      </c>
      <c r="E3714" s="1">
        <v>40997</v>
      </c>
      <c r="F3714">
        <v>1481.27</v>
      </c>
      <c r="G3714">
        <v>1486.03</v>
      </c>
      <c r="H3714">
        <v>1467.24</v>
      </c>
      <c r="I3714">
        <v>1479.95</v>
      </c>
    </row>
    <row r="3715" spans="1:9">
      <c r="A3715" s="1">
        <v>26932</v>
      </c>
      <c r="B3715">
        <v>122.312867684822</v>
      </c>
      <c r="C3715" s="39">
        <v>100</v>
      </c>
      <c r="E3715" s="1">
        <v>40998</v>
      </c>
      <c r="F3715">
        <v>1479.68</v>
      </c>
      <c r="G3715">
        <v>1488.41</v>
      </c>
      <c r="H3715">
        <v>1477.3</v>
      </c>
      <c r="I3715">
        <v>1485.24</v>
      </c>
    </row>
    <row r="3716" spans="1:9">
      <c r="A3716" s="1">
        <v>26933</v>
      </c>
      <c r="B3716">
        <v>122.783225651618</v>
      </c>
      <c r="C3716" s="39">
        <v>100</v>
      </c>
      <c r="E3716" s="1">
        <v>41001</v>
      </c>
      <c r="F3716">
        <v>1489.47</v>
      </c>
      <c r="G3716">
        <v>1500.59</v>
      </c>
      <c r="H3716">
        <v>1480.74</v>
      </c>
      <c r="I3716">
        <v>1495.03</v>
      </c>
    </row>
    <row r="3717" spans="1:9">
      <c r="A3717" s="1">
        <v>26934</v>
      </c>
      <c r="B3717">
        <v>122.997095694602</v>
      </c>
      <c r="C3717" s="39">
        <v>100</v>
      </c>
      <c r="E3717" s="1">
        <v>41002</v>
      </c>
      <c r="F3717">
        <v>1494.5</v>
      </c>
      <c r="G3717">
        <v>1496.88</v>
      </c>
      <c r="H3717">
        <v>1481.27</v>
      </c>
      <c r="I3717">
        <v>1491.06</v>
      </c>
    </row>
    <row r="3718" spans="1:9">
      <c r="A3718" s="1">
        <v>26935</v>
      </c>
      <c r="B3718">
        <v>122.688201604667</v>
      </c>
      <c r="C3718" s="39">
        <v>100</v>
      </c>
      <c r="E3718" s="1">
        <v>41003</v>
      </c>
      <c r="F3718">
        <v>1491.32</v>
      </c>
      <c r="G3718">
        <v>1491.32</v>
      </c>
      <c r="H3718">
        <v>1469.63</v>
      </c>
      <c r="I3718">
        <v>1474.65</v>
      </c>
    </row>
    <row r="3719" spans="1:9">
      <c r="A3719" s="1">
        <v>26938</v>
      </c>
      <c r="B3719">
        <v>122.470781762451</v>
      </c>
      <c r="C3719" s="39">
        <v>100</v>
      </c>
      <c r="E3719" s="1">
        <v>41004</v>
      </c>
      <c r="F3719">
        <v>1474.65</v>
      </c>
      <c r="G3719">
        <v>1479.42</v>
      </c>
      <c r="H3719">
        <v>1464.86</v>
      </c>
      <c r="I3719">
        <v>1471.48</v>
      </c>
    </row>
    <row r="3720" spans="1:9">
      <c r="A3720" s="1">
        <v>26939</v>
      </c>
      <c r="B3720">
        <v>122.674949600855</v>
      </c>
      <c r="C3720" s="39">
        <v>100</v>
      </c>
      <c r="E3720" s="1">
        <v>41005</v>
      </c>
      <c r="F3720">
        <v>1471.74</v>
      </c>
      <c r="G3720">
        <v>1476.24</v>
      </c>
      <c r="H3720">
        <v>1452.16</v>
      </c>
      <c r="I3720">
        <v>1471.48</v>
      </c>
    </row>
    <row r="3721" spans="1:9">
      <c r="A3721" s="1">
        <v>26940</v>
      </c>
      <c r="B3721">
        <v>122.732945912874</v>
      </c>
      <c r="C3721" s="39">
        <v>100</v>
      </c>
      <c r="E3721" s="1">
        <v>41008</v>
      </c>
      <c r="F3721">
        <v>1455.34</v>
      </c>
      <c r="G3721">
        <v>1463.54</v>
      </c>
      <c r="H3721">
        <v>1451.9</v>
      </c>
      <c r="I3721">
        <v>1455.34</v>
      </c>
    </row>
    <row r="3722" spans="1:9">
      <c r="A3722" s="1">
        <v>26941</v>
      </c>
      <c r="B3722">
        <v>122.395544319785</v>
      </c>
      <c r="C3722" s="39">
        <v>100</v>
      </c>
      <c r="E3722" s="1">
        <v>41009</v>
      </c>
      <c r="F3722">
        <v>1454.54</v>
      </c>
      <c r="G3722">
        <v>1461.42</v>
      </c>
      <c r="H3722">
        <v>1431.52</v>
      </c>
      <c r="I3722">
        <v>1436.29</v>
      </c>
    </row>
    <row r="3723" spans="1:9">
      <c r="A3723" s="1">
        <v>26942</v>
      </c>
      <c r="B3723">
        <v>123.613035085557</v>
      </c>
      <c r="C3723" s="39">
        <v>100</v>
      </c>
      <c r="E3723" s="1">
        <v>41010</v>
      </c>
      <c r="F3723">
        <v>1437.08</v>
      </c>
      <c r="G3723">
        <v>1450.57</v>
      </c>
      <c r="H3723">
        <v>1436.82</v>
      </c>
      <c r="I3723">
        <v>1443.69</v>
      </c>
    </row>
    <row r="3724" spans="1:9">
      <c r="A3724" s="1">
        <v>26945</v>
      </c>
      <c r="B3724">
        <v>123.856123504013</v>
      </c>
      <c r="C3724" s="39">
        <v>100</v>
      </c>
      <c r="E3724" s="1">
        <v>41011</v>
      </c>
      <c r="F3724">
        <v>1443.96</v>
      </c>
      <c r="G3724">
        <v>1467.24</v>
      </c>
      <c r="H3724">
        <v>1442.9</v>
      </c>
      <c r="I3724">
        <v>1466.98</v>
      </c>
    </row>
    <row r="3725" spans="1:9">
      <c r="A3725" s="1">
        <v>26946</v>
      </c>
      <c r="B3725">
        <v>123.906072460963</v>
      </c>
      <c r="C3725" s="39">
        <v>100</v>
      </c>
      <c r="E3725" s="1">
        <v>41012</v>
      </c>
      <c r="F3725">
        <v>1466.72</v>
      </c>
      <c r="G3725">
        <v>1469.63</v>
      </c>
      <c r="H3725">
        <v>1443.43</v>
      </c>
      <c r="I3725">
        <v>1444.75</v>
      </c>
    </row>
    <row r="3726" spans="1:9">
      <c r="A3726" s="1">
        <v>26947</v>
      </c>
      <c r="B3726">
        <v>123.193642520125</v>
      </c>
      <c r="C3726" s="39">
        <v>100</v>
      </c>
      <c r="E3726" s="1">
        <v>41015</v>
      </c>
      <c r="F3726">
        <v>1445.81</v>
      </c>
      <c r="G3726">
        <v>1455.6</v>
      </c>
      <c r="H3726">
        <v>1439.99</v>
      </c>
      <c r="I3726">
        <v>1443.69</v>
      </c>
    </row>
    <row r="3727" spans="1:9">
      <c r="A3727" s="1">
        <v>26948</v>
      </c>
      <c r="B3727">
        <v>124.438804253161</v>
      </c>
      <c r="C3727" s="39">
        <v>100</v>
      </c>
      <c r="E3727" s="1">
        <v>41016</v>
      </c>
      <c r="F3727">
        <v>1443.96</v>
      </c>
      <c r="G3727">
        <v>1469.89</v>
      </c>
      <c r="H3727">
        <v>1438.67</v>
      </c>
      <c r="I3727">
        <v>1464.33</v>
      </c>
    </row>
    <row r="3728" spans="1:9">
      <c r="A3728" s="1">
        <v>26949</v>
      </c>
      <c r="B3728">
        <v>124.77907644474701</v>
      </c>
      <c r="C3728" s="39">
        <v>100</v>
      </c>
      <c r="E3728" s="1">
        <v>41017</v>
      </c>
      <c r="F3728">
        <v>1464.6</v>
      </c>
      <c r="G3728">
        <v>1467.77</v>
      </c>
      <c r="H3728">
        <v>1458.25</v>
      </c>
      <c r="I3728">
        <v>1458.78</v>
      </c>
    </row>
    <row r="3729" spans="1:9">
      <c r="A3729" s="1">
        <v>26952</v>
      </c>
      <c r="B3729">
        <v>123.69888215010199</v>
      </c>
      <c r="C3729" s="39">
        <v>100</v>
      </c>
      <c r="E3729" s="1">
        <v>41018</v>
      </c>
      <c r="F3729">
        <v>1459.31</v>
      </c>
      <c r="G3729">
        <v>1471.21</v>
      </c>
      <c r="H3729">
        <v>1445.28</v>
      </c>
      <c r="I3729">
        <v>1452.69</v>
      </c>
    </row>
    <row r="3730" spans="1:9">
      <c r="A3730" s="1">
        <v>26953</v>
      </c>
      <c r="B3730">
        <v>123.66822650979501</v>
      </c>
      <c r="C3730" s="39">
        <v>100</v>
      </c>
      <c r="E3730" s="1">
        <v>41019</v>
      </c>
      <c r="F3730">
        <v>1454.01</v>
      </c>
      <c r="G3730">
        <v>1464.07</v>
      </c>
      <c r="H3730">
        <v>1451.37</v>
      </c>
      <c r="I3730">
        <v>1455.6</v>
      </c>
    </row>
    <row r="3731" spans="1:9">
      <c r="A3731" s="1">
        <v>26954</v>
      </c>
      <c r="B3731">
        <v>123.51051563293299</v>
      </c>
      <c r="C3731" s="39">
        <v>100</v>
      </c>
      <c r="E3731" s="1">
        <v>41022</v>
      </c>
      <c r="F3731">
        <v>1452.43</v>
      </c>
      <c r="G3731">
        <v>1455.07</v>
      </c>
      <c r="H3731">
        <v>1433.11</v>
      </c>
      <c r="I3731">
        <v>1442.37</v>
      </c>
    </row>
    <row r="3732" spans="1:9">
      <c r="A3732" s="1">
        <v>26955</v>
      </c>
      <c r="B3732">
        <v>123.562421225489</v>
      </c>
      <c r="C3732" s="39">
        <v>100</v>
      </c>
      <c r="E3732" s="1">
        <v>41023</v>
      </c>
      <c r="F3732">
        <v>1442.64</v>
      </c>
      <c r="G3732">
        <v>1451.37</v>
      </c>
      <c r="H3732">
        <v>1440.52</v>
      </c>
      <c r="I3732">
        <v>1450.05</v>
      </c>
    </row>
    <row r="3733" spans="1:9">
      <c r="A3733" s="1">
        <v>26956</v>
      </c>
      <c r="B3733">
        <v>123.729824633009</v>
      </c>
      <c r="C3733" s="39">
        <v>100</v>
      </c>
      <c r="E3733" s="1">
        <v>41024</v>
      </c>
      <c r="F3733">
        <v>1450.84</v>
      </c>
      <c r="G3733">
        <v>1468.83</v>
      </c>
      <c r="H3733">
        <v>1449.52</v>
      </c>
      <c r="I3733">
        <v>1468.3</v>
      </c>
    </row>
    <row r="3734" spans="1:9">
      <c r="A3734" s="1">
        <v>26959</v>
      </c>
      <c r="B3734">
        <v>122.998078676487</v>
      </c>
      <c r="C3734" s="39">
        <v>100</v>
      </c>
      <c r="E3734" s="1">
        <v>41025</v>
      </c>
      <c r="F3734">
        <v>1468.3</v>
      </c>
      <c r="G3734">
        <v>1479.95</v>
      </c>
      <c r="H3734">
        <v>1461.69</v>
      </c>
      <c r="I3734">
        <v>1478.36</v>
      </c>
    </row>
    <row r="3735" spans="1:9">
      <c r="A3735" s="1">
        <v>26960</v>
      </c>
      <c r="B3735">
        <v>123.30964174300701</v>
      </c>
      <c r="C3735" s="39">
        <v>100</v>
      </c>
      <c r="E3735" s="1">
        <v>41026</v>
      </c>
      <c r="F3735">
        <v>1478.36</v>
      </c>
      <c r="G3735">
        <v>1484.97</v>
      </c>
      <c r="H3735">
        <v>1467.51</v>
      </c>
      <c r="I3735">
        <v>1480.21</v>
      </c>
    </row>
    <row r="3736" spans="1:9">
      <c r="A3736" s="1">
        <v>26961</v>
      </c>
      <c r="B3736">
        <v>123.67899729641999</v>
      </c>
      <c r="C3736" s="39">
        <v>100</v>
      </c>
      <c r="E3736" s="1">
        <v>41029</v>
      </c>
      <c r="F3736">
        <v>1482.06</v>
      </c>
      <c r="G3736">
        <v>1484.44</v>
      </c>
      <c r="H3736">
        <v>1470.95</v>
      </c>
      <c r="I3736">
        <v>1474.92</v>
      </c>
    </row>
    <row r="3737" spans="1:9">
      <c r="A3737" s="1">
        <v>26962</v>
      </c>
      <c r="B3737">
        <v>123.91382856234</v>
      </c>
      <c r="C3737" s="39">
        <v>100</v>
      </c>
      <c r="E3737" s="1">
        <v>41030</v>
      </c>
      <c r="F3737">
        <v>1475.71</v>
      </c>
      <c r="G3737">
        <v>1494.23</v>
      </c>
      <c r="H3737">
        <v>1472.54</v>
      </c>
      <c r="I3737">
        <v>1482.33</v>
      </c>
    </row>
    <row r="3738" spans="1:9">
      <c r="A3738" s="1">
        <v>26963</v>
      </c>
      <c r="B3738">
        <v>124.504980355577</v>
      </c>
      <c r="C3738" s="39">
        <v>100</v>
      </c>
      <c r="E3738" s="1">
        <v>41031</v>
      </c>
      <c r="F3738">
        <v>1482.33</v>
      </c>
      <c r="G3738">
        <v>1486.83</v>
      </c>
      <c r="H3738">
        <v>1470.42</v>
      </c>
      <c r="I3738">
        <v>1479.15</v>
      </c>
    </row>
    <row r="3739" spans="1:9">
      <c r="A3739" s="1">
        <v>26966</v>
      </c>
      <c r="B3739">
        <v>124.320002205611</v>
      </c>
      <c r="C3739" s="39">
        <v>100</v>
      </c>
      <c r="E3739" s="1">
        <v>41032</v>
      </c>
      <c r="F3739">
        <v>1479.15</v>
      </c>
      <c r="G3739">
        <v>1484.71</v>
      </c>
      <c r="H3739">
        <v>1465.39</v>
      </c>
      <c r="I3739">
        <v>1466.98</v>
      </c>
    </row>
    <row r="3740" spans="1:9">
      <c r="A3740" s="1">
        <v>26967</v>
      </c>
      <c r="B3740">
        <v>123.103500119437</v>
      </c>
      <c r="C3740" s="39">
        <v>100</v>
      </c>
      <c r="E3740" s="1">
        <v>41033</v>
      </c>
      <c r="F3740">
        <v>1467.51</v>
      </c>
      <c r="G3740">
        <v>1470.16</v>
      </c>
      <c r="H3740">
        <v>1441.05</v>
      </c>
      <c r="I3740">
        <v>1442.11</v>
      </c>
    </row>
    <row r="3741" spans="1:9">
      <c r="A3741" s="1">
        <v>26968</v>
      </c>
      <c r="B3741">
        <v>122.289842537224</v>
      </c>
      <c r="C3741" s="39">
        <v>100</v>
      </c>
      <c r="E3741" s="1">
        <v>41036</v>
      </c>
      <c r="F3741">
        <v>1433.11</v>
      </c>
      <c r="G3741">
        <v>1450.31</v>
      </c>
      <c r="H3741">
        <v>1420.94</v>
      </c>
      <c r="I3741">
        <v>1445.55</v>
      </c>
    </row>
    <row r="3742" spans="1:9">
      <c r="A3742" s="1">
        <v>26969</v>
      </c>
      <c r="B3742">
        <v>121.85406537863599</v>
      </c>
      <c r="C3742" s="39">
        <v>100</v>
      </c>
      <c r="E3742" s="1">
        <v>41037</v>
      </c>
      <c r="F3742">
        <v>1445.02</v>
      </c>
      <c r="G3742">
        <v>1447.93</v>
      </c>
      <c r="H3742">
        <v>1422.26</v>
      </c>
      <c r="I3742">
        <v>1437.87</v>
      </c>
    </row>
    <row r="3743" spans="1:9">
      <c r="A3743" s="1">
        <v>26970</v>
      </c>
      <c r="B3743">
        <v>121.380305253234</v>
      </c>
      <c r="C3743" s="39">
        <v>100</v>
      </c>
      <c r="E3743" s="1">
        <v>41038</v>
      </c>
      <c r="F3743">
        <v>1438.4</v>
      </c>
      <c r="G3743">
        <v>1440.25</v>
      </c>
      <c r="H3743">
        <v>1417.5</v>
      </c>
      <c r="I3743">
        <v>1429.94</v>
      </c>
    </row>
    <row r="3744" spans="1:9">
      <c r="A3744" s="1">
        <v>26973</v>
      </c>
      <c r="B3744">
        <v>120.074617762719</v>
      </c>
      <c r="C3744" s="39">
        <v>100</v>
      </c>
      <c r="E3744" s="1">
        <v>41039</v>
      </c>
      <c r="F3744">
        <v>1430.2</v>
      </c>
      <c r="G3744">
        <v>1443.43</v>
      </c>
      <c r="H3744">
        <v>1424.38</v>
      </c>
      <c r="I3744">
        <v>1436.82</v>
      </c>
    </row>
    <row r="3745" spans="1:9">
      <c r="A3745" s="1">
        <v>26974</v>
      </c>
      <c r="B3745">
        <v>119.678780603771</v>
      </c>
      <c r="C3745" s="39">
        <v>100</v>
      </c>
      <c r="E3745" s="1">
        <v>41040</v>
      </c>
      <c r="F3745">
        <v>1436.82</v>
      </c>
      <c r="G3745">
        <v>1442.9</v>
      </c>
      <c r="H3745">
        <v>1422.53</v>
      </c>
      <c r="I3745">
        <v>1428.88</v>
      </c>
    </row>
    <row r="3746" spans="1:9">
      <c r="A3746" s="1">
        <v>26975</v>
      </c>
      <c r="B3746">
        <v>120.240565444748</v>
      </c>
      <c r="C3746" s="39">
        <v>100</v>
      </c>
      <c r="E3746" s="1">
        <v>41043</v>
      </c>
      <c r="F3746">
        <v>1424.64</v>
      </c>
      <c r="G3746">
        <v>1429.94</v>
      </c>
      <c r="H3746">
        <v>1411.15</v>
      </c>
      <c r="I3746">
        <v>1411.94</v>
      </c>
    </row>
    <row r="3747" spans="1:9">
      <c r="A3747" s="1">
        <v>26976</v>
      </c>
      <c r="B3747">
        <v>121.141417398653</v>
      </c>
      <c r="C3747" s="39">
        <v>100</v>
      </c>
      <c r="E3747" s="1">
        <v>41044</v>
      </c>
      <c r="F3747">
        <v>1412.47</v>
      </c>
      <c r="G3747">
        <v>1425.7</v>
      </c>
      <c r="H3747">
        <v>1402.95</v>
      </c>
      <c r="I3747">
        <v>1405.86</v>
      </c>
    </row>
    <row r="3748" spans="1:9">
      <c r="A3748" s="1">
        <v>26977</v>
      </c>
      <c r="B3748">
        <v>119.94027264585699</v>
      </c>
      <c r="C3748" s="39">
        <v>100</v>
      </c>
      <c r="E3748" s="1">
        <v>41045</v>
      </c>
      <c r="F3748">
        <v>1406.39</v>
      </c>
      <c r="G3748">
        <v>1418.03</v>
      </c>
      <c r="H3748">
        <v>1397.92</v>
      </c>
      <c r="I3748">
        <v>1399.77</v>
      </c>
    </row>
    <row r="3749" spans="1:9">
      <c r="A3749" s="1">
        <v>26980</v>
      </c>
      <c r="B3749">
        <v>119.193078444954</v>
      </c>
      <c r="C3749" s="39">
        <v>100</v>
      </c>
      <c r="E3749" s="1">
        <v>41046</v>
      </c>
      <c r="F3749">
        <v>1400.3</v>
      </c>
      <c r="G3749">
        <v>1408.5</v>
      </c>
      <c r="H3749">
        <v>1376.48</v>
      </c>
      <c r="I3749">
        <v>1377.28</v>
      </c>
    </row>
    <row r="3750" spans="1:9">
      <c r="A3750" s="1">
        <v>26981</v>
      </c>
      <c r="B3750">
        <v>118.928870223045</v>
      </c>
      <c r="C3750" s="39">
        <v>100</v>
      </c>
      <c r="E3750" s="1">
        <v>41047</v>
      </c>
      <c r="F3750">
        <v>1378.07</v>
      </c>
      <c r="G3750">
        <v>1387.07</v>
      </c>
      <c r="H3750">
        <v>1365.11</v>
      </c>
      <c r="I3750">
        <v>1366.16</v>
      </c>
    </row>
    <row r="3751" spans="1:9">
      <c r="A3751" s="1">
        <v>26982</v>
      </c>
      <c r="B3751">
        <v>117.547866633505</v>
      </c>
      <c r="C3751" s="39">
        <v>100</v>
      </c>
      <c r="E3751" s="1">
        <v>41050</v>
      </c>
      <c r="F3751">
        <v>1367.22</v>
      </c>
      <c r="G3751">
        <v>1392.89</v>
      </c>
      <c r="H3751">
        <v>1362.46</v>
      </c>
      <c r="I3751">
        <v>1392.63</v>
      </c>
    </row>
    <row r="3752" spans="1:9">
      <c r="A3752" s="1">
        <v>26983</v>
      </c>
      <c r="B3752">
        <v>117.674089083897</v>
      </c>
      <c r="C3752" s="39">
        <v>100</v>
      </c>
      <c r="E3752" s="1">
        <v>41051</v>
      </c>
      <c r="F3752">
        <v>1392.1</v>
      </c>
      <c r="G3752">
        <v>1404</v>
      </c>
      <c r="H3752">
        <v>1383.89</v>
      </c>
      <c r="I3752">
        <v>1391.57</v>
      </c>
    </row>
    <row r="3753" spans="1:9">
      <c r="A3753" s="1">
        <v>26984</v>
      </c>
      <c r="B3753">
        <v>118.746323312999</v>
      </c>
      <c r="C3753" s="39">
        <v>100</v>
      </c>
      <c r="E3753" s="1">
        <v>41052</v>
      </c>
      <c r="F3753">
        <v>1392.36</v>
      </c>
      <c r="G3753">
        <v>1396.07</v>
      </c>
      <c r="H3753">
        <v>1369.6</v>
      </c>
      <c r="I3753">
        <v>1392.63</v>
      </c>
    </row>
    <row r="3754" spans="1:9">
      <c r="A3754" s="1">
        <v>26987</v>
      </c>
      <c r="B3754">
        <v>116.804260692233</v>
      </c>
      <c r="C3754" s="39">
        <v>100</v>
      </c>
      <c r="E3754" s="1">
        <v>41053</v>
      </c>
      <c r="F3754">
        <v>1392.63</v>
      </c>
      <c r="G3754">
        <v>1400.83</v>
      </c>
      <c r="H3754">
        <v>1382.31</v>
      </c>
      <c r="I3754">
        <v>1399.77</v>
      </c>
    </row>
    <row r="3755" spans="1:9">
      <c r="A3755" s="1">
        <v>26988</v>
      </c>
      <c r="B3755">
        <v>115.41054105555899</v>
      </c>
      <c r="C3755" s="39">
        <v>100</v>
      </c>
      <c r="E3755" s="1">
        <v>41054</v>
      </c>
      <c r="F3755">
        <v>1399.77</v>
      </c>
      <c r="G3755">
        <v>1407.44</v>
      </c>
      <c r="H3755">
        <v>1388.66</v>
      </c>
      <c r="I3755">
        <v>1391.83</v>
      </c>
    </row>
    <row r="3756" spans="1:9">
      <c r="A3756" s="1">
        <v>26989</v>
      </c>
      <c r="B3756">
        <v>116.294280038181</v>
      </c>
      <c r="C3756" s="39">
        <v>100</v>
      </c>
      <c r="E3756" s="1">
        <v>41058</v>
      </c>
      <c r="F3756">
        <v>1399.24</v>
      </c>
      <c r="G3756">
        <v>1412.21</v>
      </c>
      <c r="H3756">
        <v>1394.48</v>
      </c>
      <c r="I3756">
        <v>1411.41</v>
      </c>
    </row>
    <row r="3757" spans="1:9">
      <c r="A3757" s="1">
        <v>26990</v>
      </c>
      <c r="B3757">
        <v>116.278452947567</v>
      </c>
      <c r="C3757" s="39">
        <v>100</v>
      </c>
      <c r="E3757" s="1">
        <v>41059</v>
      </c>
      <c r="F3757">
        <v>1411.41</v>
      </c>
      <c r="G3757">
        <v>1412.21</v>
      </c>
      <c r="H3757">
        <v>1384.42</v>
      </c>
      <c r="I3757">
        <v>1384.95</v>
      </c>
    </row>
    <row r="3758" spans="1:9">
      <c r="A3758" s="1">
        <v>26991</v>
      </c>
      <c r="B3758">
        <v>116.04098819586601</v>
      </c>
      <c r="C3758" s="39">
        <v>100</v>
      </c>
      <c r="E3758" s="1">
        <v>41060</v>
      </c>
      <c r="F3758">
        <v>1385.48</v>
      </c>
      <c r="G3758">
        <v>1396.07</v>
      </c>
      <c r="H3758">
        <v>1373.04</v>
      </c>
      <c r="I3758">
        <v>1385.75</v>
      </c>
    </row>
    <row r="3759" spans="1:9">
      <c r="A3759" s="1">
        <v>26994</v>
      </c>
      <c r="B3759">
        <v>114.179470336951</v>
      </c>
      <c r="C3759" s="39">
        <v>100</v>
      </c>
      <c r="E3759" s="1">
        <v>41061</v>
      </c>
      <c r="F3759">
        <v>1382.57</v>
      </c>
      <c r="G3759">
        <v>1383.89</v>
      </c>
      <c r="H3759">
        <v>1347.91</v>
      </c>
      <c r="I3759">
        <v>1348.44</v>
      </c>
    </row>
    <row r="3760" spans="1:9">
      <c r="A3760" s="1">
        <v>26995</v>
      </c>
      <c r="B3760">
        <v>113.54664913094</v>
      </c>
      <c r="C3760" s="39">
        <v>100</v>
      </c>
      <c r="E3760" s="1">
        <v>41064</v>
      </c>
      <c r="F3760">
        <v>1349.49</v>
      </c>
      <c r="G3760">
        <v>1356.37</v>
      </c>
      <c r="H3760">
        <v>1335.74</v>
      </c>
      <c r="I3760">
        <v>1347.38</v>
      </c>
    </row>
    <row r="3761" spans="1:9">
      <c r="A3761" s="1">
        <v>26996</v>
      </c>
      <c r="B3761">
        <v>114.802162706272</v>
      </c>
      <c r="C3761" s="39">
        <v>100</v>
      </c>
      <c r="E3761" s="1">
        <v>41065</v>
      </c>
      <c r="F3761">
        <v>1347.64</v>
      </c>
      <c r="G3761">
        <v>1361.93</v>
      </c>
      <c r="H3761">
        <v>1341.56</v>
      </c>
      <c r="I3761">
        <v>1360.08</v>
      </c>
    </row>
    <row r="3762" spans="1:9">
      <c r="A3762" s="1">
        <v>26997</v>
      </c>
      <c r="B3762">
        <v>114.55833862509699</v>
      </c>
      <c r="C3762" s="39">
        <v>100</v>
      </c>
      <c r="E3762" s="1">
        <v>41066</v>
      </c>
      <c r="F3762">
        <v>1360.34</v>
      </c>
      <c r="G3762">
        <v>1392.63</v>
      </c>
      <c r="H3762">
        <v>1357.96</v>
      </c>
      <c r="I3762">
        <v>1392.36</v>
      </c>
    </row>
    <row r="3763" spans="1:9">
      <c r="A3763" s="1">
        <v>26998</v>
      </c>
      <c r="B3763">
        <v>113.688353125002</v>
      </c>
      <c r="C3763" s="39">
        <v>100</v>
      </c>
      <c r="E3763" s="1">
        <v>41067</v>
      </c>
      <c r="F3763">
        <v>1392.1</v>
      </c>
      <c r="G3763">
        <v>1407.18</v>
      </c>
      <c r="H3763">
        <v>1388.66</v>
      </c>
      <c r="I3763">
        <v>1393.68</v>
      </c>
    </row>
    <row r="3764" spans="1:9">
      <c r="A3764" s="1">
        <v>27001</v>
      </c>
      <c r="B3764">
        <v>112.182900334069</v>
      </c>
      <c r="C3764" s="39">
        <v>100</v>
      </c>
      <c r="E3764" s="1">
        <v>41068</v>
      </c>
      <c r="F3764">
        <v>1393.15</v>
      </c>
      <c r="G3764">
        <v>1407.18</v>
      </c>
      <c r="H3764">
        <v>1381.78</v>
      </c>
      <c r="I3764">
        <v>1406.39</v>
      </c>
    </row>
    <row r="3765" spans="1:9">
      <c r="A3765" s="1">
        <v>27002</v>
      </c>
      <c r="B3765">
        <v>111.94704068985</v>
      </c>
      <c r="C3765" s="39">
        <v>100</v>
      </c>
      <c r="E3765" s="1">
        <v>41071</v>
      </c>
      <c r="F3765">
        <v>1420.41</v>
      </c>
      <c r="G3765">
        <v>1427.82</v>
      </c>
      <c r="H3765">
        <v>1382.57</v>
      </c>
      <c r="I3765">
        <v>1383.36</v>
      </c>
    </row>
    <row r="3766" spans="1:9">
      <c r="A3766" s="1">
        <v>27003</v>
      </c>
      <c r="B3766">
        <v>110.86940007609201</v>
      </c>
      <c r="C3766" s="39">
        <v>100</v>
      </c>
      <c r="E3766" s="1">
        <v>41072</v>
      </c>
      <c r="F3766">
        <v>1383.89</v>
      </c>
      <c r="G3766">
        <v>1404.8</v>
      </c>
      <c r="H3766">
        <v>1379.92</v>
      </c>
      <c r="I3766">
        <v>1404.27</v>
      </c>
    </row>
    <row r="3767" spans="1:9">
      <c r="A3767" s="1">
        <v>27004</v>
      </c>
      <c r="B3767">
        <v>112.33634390682801</v>
      </c>
      <c r="C3767" s="39">
        <v>100</v>
      </c>
      <c r="E3767" s="1">
        <v>41073</v>
      </c>
      <c r="F3767">
        <v>1403.74</v>
      </c>
      <c r="G3767">
        <v>1405.33</v>
      </c>
      <c r="H3767">
        <v>1386.8</v>
      </c>
      <c r="I3767">
        <v>1392.36</v>
      </c>
    </row>
    <row r="3768" spans="1:9">
      <c r="A3768" s="1">
        <v>27005</v>
      </c>
      <c r="B3768">
        <v>113.78399126145101</v>
      </c>
      <c r="C3768" s="39">
        <v>100</v>
      </c>
      <c r="E3768" s="1">
        <v>41074</v>
      </c>
      <c r="F3768">
        <v>1392.63</v>
      </c>
      <c r="G3768">
        <v>1412.47</v>
      </c>
      <c r="H3768">
        <v>1388.39</v>
      </c>
      <c r="I3768">
        <v>1410.88</v>
      </c>
    </row>
    <row r="3769" spans="1:9">
      <c r="A3769" s="1">
        <v>27008</v>
      </c>
      <c r="B3769">
        <v>115.00437729955399</v>
      </c>
      <c r="C3769" s="39">
        <v>100</v>
      </c>
      <c r="E3769" s="1">
        <v>41075</v>
      </c>
      <c r="F3769">
        <v>1409.82</v>
      </c>
      <c r="G3769">
        <v>1423.92</v>
      </c>
      <c r="H3769">
        <v>1409.02</v>
      </c>
      <c r="I3769">
        <v>1422.85</v>
      </c>
    </row>
    <row r="3770" spans="1:9">
      <c r="A3770" s="1">
        <v>27009</v>
      </c>
      <c r="B3770">
        <v>113.64892532378499</v>
      </c>
      <c r="C3770" s="39">
        <v>100</v>
      </c>
      <c r="E3770" s="1">
        <v>41078</v>
      </c>
      <c r="F3770">
        <v>1431.1</v>
      </c>
      <c r="G3770">
        <v>1433.49</v>
      </c>
      <c r="H3770">
        <v>1411.95</v>
      </c>
      <c r="I3770">
        <v>1426.57</v>
      </c>
    </row>
    <row r="3771" spans="1:9">
      <c r="A3771" s="1">
        <v>27010</v>
      </c>
      <c r="B3771">
        <v>112.032592489096</v>
      </c>
      <c r="C3771" s="39">
        <v>100</v>
      </c>
      <c r="E3771" s="1">
        <v>41079</v>
      </c>
      <c r="F3771">
        <v>1426.31</v>
      </c>
      <c r="G3771">
        <v>1443.6</v>
      </c>
      <c r="H3771">
        <v>1421.79</v>
      </c>
      <c r="I3771">
        <v>1436.68</v>
      </c>
    </row>
    <row r="3772" spans="1:9">
      <c r="A3772" s="1">
        <v>27011</v>
      </c>
      <c r="B3772">
        <v>111.183202130406</v>
      </c>
      <c r="C3772" s="39">
        <v>100</v>
      </c>
      <c r="E3772" s="1">
        <v>41080</v>
      </c>
      <c r="F3772">
        <v>1436.15</v>
      </c>
      <c r="G3772">
        <v>1442</v>
      </c>
      <c r="H3772">
        <v>1424.18</v>
      </c>
      <c r="I3772">
        <v>1436.95</v>
      </c>
    </row>
    <row r="3773" spans="1:9">
      <c r="A3773" s="1">
        <v>27012</v>
      </c>
      <c r="B3773">
        <v>111.812508124076</v>
      </c>
      <c r="C3773" s="39">
        <v>100</v>
      </c>
      <c r="E3773" s="1">
        <v>41081</v>
      </c>
      <c r="F3773">
        <v>1436.95</v>
      </c>
      <c r="G3773">
        <v>1439.61</v>
      </c>
      <c r="H3773">
        <v>1401.58</v>
      </c>
      <c r="I3773">
        <v>1402.37</v>
      </c>
    </row>
    <row r="3774" spans="1:9">
      <c r="A3774" s="1">
        <v>27015</v>
      </c>
      <c r="B3774">
        <v>111.45358379341801</v>
      </c>
      <c r="C3774" s="39">
        <v>100</v>
      </c>
      <c r="E3774" s="1">
        <v>41082</v>
      </c>
      <c r="F3774">
        <v>1402.64</v>
      </c>
      <c r="G3774">
        <v>1416.73</v>
      </c>
      <c r="H3774">
        <v>1402.37</v>
      </c>
      <c r="I3774">
        <v>1411.42</v>
      </c>
    </row>
    <row r="3775" spans="1:9">
      <c r="A3775" s="1">
        <v>27016</v>
      </c>
      <c r="B3775">
        <v>112.71105027340499</v>
      </c>
      <c r="C3775" s="39">
        <v>100</v>
      </c>
      <c r="E3775" s="1">
        <v>41085</v>
      </c>
      <c r="F3775">
        <v>1410.09</v>
      </c>
      <c r="G3775">
        <v>1411.15</v>
      </c>
      <c r="H3775">
        <v>1385.62</v>
      </c>
      <c r="I3775">
        <v>1389.87</v>
      </c>
    </row>
    <row r="3776" spans="1:9">
      <c r="A3776" s="1">
        <v>27017</v>
      </c>
      <c r="B3776">
        <v>112.734321812102</v>
      </c>
      <c r="C3776" s="39">
        <v>100</v>
      </c>
      <c r="E3776" s="1">
        <v>41086</v>
      </c>
      <c r="F3776">
        <v>1390.14</v>
      </c>
      <c r="G3776">
        <v>1402.11</v>
      </c>
      <c r="H3776">
        <v>1386.42</v>
      </c>
      <c r="I3776">
        <v>1399.45</v>
      </c>
    </row>
    <row r="3777" spans="1:9">
      <c r="A3777" s="1">
        <v>27018</v>
      </c>
      <c r="B3777">
        <v>112.588744708709</v>
      </c>
      <c r="C3777" s="39">
        <v>100</v>
      </c>
      <c r="E3777" s="1">
        <v>41087</v>
      </c>
      <c r="F3777">
        <v>1399.71</v>
      </c>
      <c r="G3777">
        <v>1413.28</v>
      </c>
      <c r="H3777">
        <v>1395.72</v>
      </c>
      <c r="I3777">
        <v>1410.09</v>
      </c>
    </row>
    <row r="3778" spans="1:9">
      <c r="A3778" s="1">
        <v>27019</v>
      </c>
      <c r="B3778">
        <v>111.849351543032</v>
      </c>
      <c r="C3778" s="39">
        <v>100</v>
      </c>
      <c r="E3778" s="1">
        <v>41088</v>
      </c>
      <c r="F3778">
        <v>1410.35</v>
      </c>
      <c r="G3778">
        <v>1412.48</v>
      </c>
      <c r="H3778">
        <v>1390.14</v>
      </c>
      <c r="I3778">
        <v>1406.89</v>
      </c>
    </row>
    <row r="3779" spans="1:9">
      <c r="A3779" s="1">
        <v>27022</v>
      </c>
      <c r="B3779">
        <v>111.407108616537</v>
      </c>
      <c r="C3779" s="39">
        <v>100</v>
      </c>
      <c r="E3779" s="1">
        <v>41089</v>
      </c>
      <c r="F3779">
        <v>1406.36</v>
      </c>
      <c r="G3779">
        <v>1446.26</v>
      </c>
      <c r="H3779">
        <v>1399.98</v>
      </c>
      <c r="I3779">
        <v>1443.06</v>
      </c>
    </row>
    <row r="3780" spans="1:9">
      <c r="A3780" s="1">
        <v>27023</v>
      </c>
      <c r="B3780">
        <v>111.39526633617</v>
      </c>
      <c r="C3780" s="39">
        <v>100</v>
      </c>
      <c r="E3780" s="1">
        <v>41092</v>
      </c>
      <c r="F3780">
        <v>1445.46</v>
      </c>
      <c r="G3780">
        <v>1449.18</v>
      </c>
      <c r="H3780">
        <v>1435.62</v>
      </c>
      <c r="I3780">
        <v>1444.13</v>
      </c>
    </row>
    <row r="3781" spans="1:9">
      <c r="A3781" s="1">
        <v>27024</v>
      </c>
      <c r="B3781">
        <v>113.067740247917</v>
      </c>
      <c r="C3781" s="39">
        <v>100</v>
      </c>
      <c r="E3781" s="1">
        <v>41093</v>
      </c>
      <c r="F3781">
        <v>1444.93</v>
      </c>
      <c r="G3781">
        <v>1456.89</v>
      </c>
      <c r="H3781">
        <v>1441.73</v>
      </c>
      <c r="I3781">
        <v>1455.3</v>
      </c>
    </row>
    <row r="3782" spans="1:9">
      <c r="A3782" s="1">
        <v>27025</v>
      </c>
      <c r="B3782">
        <v>114.470633242893</v>
      </c>
      <c r="C3782" s="39">
        <v>100</v>
      </c>
      <c r="E3782" s="1">
        <v>41095</v>
      </c>
      <c r="F3782">
        <v>1453.7</v>
      </c>
      <c r="G3782">
        <v>1462.74</v>
      </c>
      <c r="H3782">
        <v>1443.6</v>
      </c>
      <c r="I3782">
        <v>1448.38</v>
      </c>
    </row>
    <row r="3783" spans="1:9">
      <c r="A3783" s="1">
        <v>27026</v>
      </c>
      <c r="B3783">
        <v>114.23230060331301</v>
      </c>
      <c r="C3783" s="39">
        <v>100</v>
      </c>
      <c r="E3783" s="1">
        <v>41096</v>
      </c>
      <c r="F3783">
        <v>1448.38</v>
      </c>
      <c r="G3783">
        <v>1451.04</v>
      </c>
      <c r="H3783">
        <v>1427.9</v>
      </c>
      <c r="I3783">
        <v>1438.01</v>
      </c>
    </row>
    <row r="3784" spans="1:9">
      <c r="A3784" s="1">
        <v>27029</v>
      </c>
      <c r="B3784">
        <v>114.205902900105</v>
      </c>
      <c r="C3784" s="39">
        <v>100</v>
      </c>
      <c r="E3784" s="1">
        <v>41099</v>
      </c>
      <c r="F3784">
        <v>1435.35</v>
      </c>
      <c r="G3784">
        <v>1436.42</v>
      </c>
      <c r="H3784">
        <v>1426.57</v>
      </c>
      <c r="I3784">
        <v>1435.35</v>
      </c>
    </row>
    <row r="3785" spans="1:9">
      <c r="A3785" s="1">
        <v>27030</v>
      </c>
      <c r="B3785">
        <v>114.19310981324099</v>
      </c>
      <c r="C3785" s="39">
        <v>100</v>
      </c>
      <c r="E3785" s="1">
        <v>41100</v>
      </c>
      <c r="F3785">
        <v>1435.09</v>
      </c>
      <c r="G3785">
        <v>1443.06</v>
      </c>
      <c r="H3785">
        <v>1415.4</v>
      </c>
      <c r="I3785">
        <v>1420.72</v>
      </c>
    </row>
    <row r="3786" spans="1:9">
      <c r="A3786" s="1">
        <v>27031</v>
      </c>
      <c r="B3786">
        <v>114.19624350803601</v>
      </c>
      <c r="C3786" s="39">
        <v>100</v>
      </c>
      <c r="E3786" s="1">
        <v>41101</v>
      </c>
      <c r="F3786">
        <v>1420.19</v>
      </c>
      <c r="G3786">
        <v>1428.17</v>
      </c>
      <c r="H3786">
        <v>1412.48</v>
      </c>
      <c r="I3786">
        <v>1421.52</v>
      </c>
    </row>
    <row r="3787" spans="1:9">
      <c r="A3787" s="1">
        <v>27032</v>
      </c>
      <c r="B3787">
        <v>115.69697456946</v>
      </c>
      <c r="C3787" s="39">
        <v>100</v>
      </c>
      <c r="E3787" s="1">
        <v>41102</v>
      </c>
      <c r="F3787">
        <v>1421.79</v>
      </c>
      <c r="G3787">
        <v>1424.98</v>
      </c>
      <c r="H3787">
        <v>1403.97</v>
      </c>
      <c r="I3787">
        <v>1414.07</v>
      </c>
    </row>
    <row r="3788" spans="1:9">
      <c r="A3788" s="1">
        <v>27033</v>
      </c>
      <c r="B3788">
        <v>115.068815252194</v>
      </c>
      <c r="C3788" s="39">
        <v>100</v>
      </c>
      <c r="E3788" s="1">
        <v>41103</v>
      </c>
      <c r="F3788">
        <v>1414.07</v>
      </c>
      <c r="G3788">
        <v>1439.61</v>
      </c>
      <c r="H3788">
        <v>1413.54</v>
      </c>
      <c r="I3788">
        <v>1438.01</v>
      </c>
    </row>
    <row r="3789" spans="1:9">
      <c r="A3789" s="1">
        <v>27036</v>
      </c>
      <c r="B3789">
        <v>114.414651601926</v>
      </c>
      <c r="C3789" s="39">
        <v>100</v>
      </c>
      <c r="E3789" s="1">
        <v>41106</v>
      </c>
      <c r="F3789">
        <v>1437.48</v>
      </c>
      <c r="G3789">
        <v>1438.81</v>
      </c>
      <c r="H3789">
        <v>1428.7</v>
      </c>
      <c r="I3789">
        <v>1433.49</v>
      </c>
    </row>
    <row r="3790" spans="1:9">
      <c r="A3790" s="1">
        <v>27037</v>
      </c>
      <c r="B3790">
        <v>113.018811521435</v>
      </c>
      <c r="C3790" s="39">
        <v>100</v>
      </c>
      <c r="E3790" s="1">
        <v>41107</v>
      </c>
      <c r="F3790">
        <v>1433.22</v>
      </c>
      <c r="G3790">
        <v>1447.32</v>
      </c>
      <c r="H3790">
        <v>1424.71</v>
      </c>
      <c r="I3790">
        <v>1445.19</v>
      </c>
    </row>
    <row r="3791" spans="1:9">
      <c r="A3791" s="1">
        <v>27038</v>
      </c>
      <c r="B3791">
        <v>111.110749101724</v>
      </c>
      <c r="C3791" s="39">
        <v>100</v>
      </c>
      <c r="E3791" s="1">
        <v>41108</v>
      </c>
      <c r="F3791">
        <v>1445.19</v>
      </c>
      <c r="G3791">
        <v>1457.96</v>
      </c>
      <c r="H3791">
        <v>1438.81</v>
      </c>
      <c r="I3791">
        <v>1454.5</v>
      </c>
    </row>
    <row r="3792" spans="1:9">
      <c r="A3792" s="1">
        <v>27039</v>
      </c>
      <c r="B3792">
        <v>110.28605161288201</v>
      </c>
      <c r="C3792" s="39">
        <v>100</v>
      </c>
      <c r="E3792" s="1">
        <v>41109</v>
      </c>
      <c r="F3792">
        <v>1454.5</v>
      </c>
      <c r="G3792">
        <v>1463.81</v>
      </c>
      <c r="H3792">
        <v>1453.17</v>
      </c>
      <c r="I3792">
        <v>1459.55</v>
      </c>
    </row>
    <row r="3793" spans="1:9">
      <c r="A3793" s="1">
        <v>27040</v>
      </c>
      <c r="B3793">
        <v>111.086217748069</v>
      </c>
      <c r="C3793" s="39">
        <v>100</v>
      </c>
      <c r="E3793" s="1">
        <v>41110</v>
      </c>
      <c r="F3793">
        <v>1459.02</v>
      </c>
      <c r="G3793">
        <v>1459.55</v>
      </c>
      <c r="H3793">
        <v>1443.6</v>
      </c>
      <c r="I3793">
        <v>1444.93</v>
      </c>
    </row>
    <row r="3794" spans="1:9">
      <c r="A3794" s="1">
        <v>27043</v>
      </c>
      <c r="B3794">
        <v>110.876455798279</v>
      </c>
      <c r="C3794" s="39">
        <v>100</v>
      </c>
      <c r="E3794" s="1">
        <v>41113</v>
      </c>
      <c r="F3794">
        <v>1442</v>
      </c>
      <c r="G3794">
        <v>1443.33</v>
      </c>
      <c r="H3794">
        <v>1417</v>
      </c>
      <c r="I3794">
        <v>1429.5</v>
      </c>
    </row>
    <row r="3795" spans="1:9">
      <c r="A3795" s="1">
        <v>27044</v>
      </c>
      <c r="B3795">
        <v>111.502040020481</v>
      </c>
      <c r="C3795" s="39">
        <v>100</v>
      </c>
      <c r="E3795" s="1">
        <v>41114</v>
      </c>
      <c r="F3795">
        <v>1429.5</v>
      </c>
      <c r="G3795">
        <v>1432.43</v>
      </c>
      <c r="H3795">
        <v>1408.22</v>
      </c>
      <c r="I3795">
        <v>1414.34</v>
      </c>
    </row>
    <row r="3796" spans="1:9">
      <c r="A3796" s="1">
        <v>27045</v>
      </c>
      <c r="B3796">
        <v>112.47009374618899</v>
      </c>
      <c r="C3796" s="39">
        <v>100</v>
      </c>
      <c r="E3796" s="1">
        <v>41115</v>
      </c>
      <c r="F3796">
        <v>1415.94</v>
      </c>
      <c r="G3796">
        <v>1425.51</v>
      </c>
      <c r="H3796">
        <v>1405.56</v>
      </c>
      <c r="I3796">
        <v>1420.19</v>
      </c>
    </row>
    <row r="3797" spans="1:9">
      <c r="A3797" s="1">
        <v>27046</v>
      </c>
      <c r="B3797">
        <v>113.65648252944899</v>
      </c>
      <c r="C3797" s="39">
        <v>100</v>
      </c>
      <c r="E3797" s="1">
        <v>41116</v>
      </c>
      <c r="F3797">
        <v>1419.93</v>
      </c>
      <c r="G3797">
        <v>1445.46</v>
      </c>
      <c r="H3797">
        <v>1412.48</v>
      </c>
      <c r="I3797">
        <v>1441.2</v>
      </c>
    </row>
    <row r="3798" spans="1:9">
      <c r="A3798" s="1">
        <v>27047</v>
      </c>
      <c r="B3798">
        <v>112.40017852465699</v>
      </c>
      <c r="C3798" s="39">
        <v>100</v>
      </c>
      <c r="E3798" s="1">
        <v>41117</v>
      </c>
      <c r="F3798">
        <v>1441.2</v>
      </c>
      <c r="G3798">
        <v>1473.38</v>
      </c>
      <c r="H3798">
        <v>1439.07</v>
      </c>
      <c r="I3798">
        <v>1470.72</v>
      </c>
    </row>
    <row r="3799" spans="1:9">
      <c r="A3799" s="1">
        <v>27050</v>
      </c>
      <c r="B3799">
        <v>112.19645027228501</v>
      </c>
      <c r="C3799" s="39">
        <v>100</v>
      </c>
      <c r="E3799" s="1">
        <v>41120</v>
      </c>
      <c r="F3799">
        <v>1467.27</v>
      </c>
      <c r="G3799">
        <v>1476.04</v>
      </c>
      <c r="H3799">
        <v>1463.54</v>
      </c>
      <c r="I3799">
        <v>1468.6</v>
      </c>
    </row>
    <row r="3800" spans="1:9">
      <c r="A3800" s="1">
        <v>27051</v>
      </c>
      <c r="B3800">
        <v>112.896947249505</v>
      </c>
      <c r="C3800" s="39">
        <v>100</v>
      </c>
      <c r="E3800" s="1">
        <v>41121</v>
      </c>
      <c r="F3800">
        <v>1468.06</v>
      </c>
      <c r="G3800">
        <v>1474.98</v>
      </c>
      <c r="H3800">
        <v>1458.49</v>
      </c>
      <c r="I3800">
        <v>1462.21</v>
      </c>
    </row>
    <row r="3801" spans="1:9">
      <c r="A3801" s="1">
        <v>27052</v>
      </c>
      <c r="B3801">
        <v>113.197058229701</v>
      </c>
      <c r="C3801" s="39">
        <v>100</v>
      </c>
      <c r="E3801" s="1">
        <v>41122</v>
      </c>
      <c r="F3801">
        <v>1459.55</v>
      </c>
      <c r="G3801">
        <v>1469.66</v>
      </c>
      <c r="H3801">
        <v>1455.03</v>
      </c>
      <c r="I3801">
        <v>1457.96</v>
      </c>
    </row>
    <row r="3802" spans="1:9">
      <c r="A3802" s="1">
        <v>27053</v>
      </c>
      <c r="B3802">
        <v>113.025930004312</v>
      </c>
      <c r="C3802" s="39">
        <v>100</v>
      </c>
      <c r="E3802" s="1">
        <v>41123</v>
      </c>
      <c r="F3802">
        <v>1457.43</v>
      </c>
      <c r="G3802">
        <v>1471.25</v>
      </c>
      <c r="H3802">
        <v>1435.35</v>
      </c>
      <c r="I3802">
        <v>1448.91</v>
      </c>
    </row>
    <row r="3803" spans="1:9">
      <c r="A3803" s="1">
        <v>27054</v>
      </c>
      <c r="B3803">
        <v>112.87787049477799</v>
      </c>
      <c r="C3803" s="39">
        <v>100</v>
      </c>
      <c r="E3803" s="1">
        <v>41124</v>
      </c>
      <c r="F3803">
        <v>1449.18</v>
      </c>
      <c r="G3803">
        <v>1479.23</v>
      </c>
      <c r="H3803">
        <v>1446.79</v>
      </c>
      <c r="I3803">
        <v>1477.64</v>
      </c>
    </row>
    <row r="3804" spans="1:9">
      <c r="A3804" s="1">
        <v>27057</v>
      </c>
      <c r="B3804">
        <v>112.561597501267</v>
      </c>
      <c r="C3804" s="39">
        <v>100</v>
      </c>
      <c r="E3804" s="1">
        <v>41127</v>
      </c>
      <c r="F3804">
        <v>1478.97</v>
      </c>
      <c r="G3804">
        <v>1484.82</v>
      </c>
      <c r="H3804">
        <v>1475.78</v>
      </c>
      <c r="I3804">
        <v>1478.7</v>
      </c>
    </row>
    <row r="3805" spans="1:9">
      <c r="A3805" s="1">
        <v>27058</v>
      </c>
      <c r="B3805">
        <v>112.469404204298</v>
      </c>
      <c r="C3805" s="39">
        <v>100</v>
      </c>
      <c r="E3805" s="1">
        <v>41128</v>
      </c>
      <c r="F3805">
        <v>1478.7</v>
      </c>
      <c r="G3805">
        <v>1492.8</v>
      </c>
      <c r="H3805">
        <v>1476.04</v>
      </c>
      <c r="I3805">
        <v>1486.15</v>
      </c>
    </row>
    <row r="3806" spans="1:9">
      <c r="A3806" s="1">
        <v>27059</v>
      </c>
      <c r="B3806">
        <v>113.267747817779</v>
      </c>
      <c r="C3806" s="39">
        <v>100</v>
      </c>
      <c r="E3806" s="1">
        <v>41129</v>
      </c>
      <c r="F3806">
        <v>1485.62</v>
      </c>
      <c r="G3806">
        <v>1489.61</v>
      </c>
      <c r="H3806">
        <v>1479.23</v>
      </c>
      <c r="I3806">
        <v>1487.48</v>
      </c>
    </row>
    <row r="3807" spans="1:9">
      <c r="A3807" s="1">
        <v>27060</v>
      </c>
      <c r="B3807">
        <v>113.00246779390299</v>
      </c>
      <c r="C3807" s="39">
        <v>100</v>
      </c>
      <c r="E3807" s="1">
        <v>41130</v>
      </c>
      <c r="F3807">
        <v>1487.74</v>
      </c>
      <c r="G3807">
        <v>1493.33</v>
      </c>
      <c r="H3807">
        <v>1482.69</v>
      </c>
      <c r="I3807">
        <v>1489.87</v>
      </c>
    </row>
    <row r="3808" spans="1:9">
      <c r="A3808" s="1">
        <v>27061</v>
      </c>
      <c r="B3808">
        <v>112.197916176234</v>
      </c>
      <c r="C3808" s="39">
        <v>100</v>
      </c>
      <c r="E3808" s="1">
        <v>41131</v>
      </c>
      <c r="F3808">
        <v>1489.61</v>
      </c>
      <c r="G3808">
        <v>1492.27</v>
      </c>
      <c r="H3808">
        <v>1480.83</v>
      </c>
      <c r="I3808">
        <v>1492</v>
      </c>
    </row>
    <row r="3809" spans="1:9">
      <c r="A3809" s="1">
        <v>27064</v>
      </c>
      <c r="B3809">
        <v>110.851658785868</v>
      </c>
      <c r="C3809" s="39">
        <v>100</v>
      </c>
      <c r="E3809" s="1">
        <v>41134</v>
      </c>
      <c r="F3809">
        <v>1489.87</v>
      </c>
      <c r="G3809">
        <v>1493.6</v>
      </c>
      <c r="H3809">
        <v>1483.22</v>
      </c>
      <c r="I3809">
        <v>1492</v>
      </c>
    </row>
    <row r="3810" spans="1:9">
      <c r="A3810" s="1">
        <v>27065</v>
      </c>
      <c r="B3810">
        <v>110.662963712452</v>
      </c>
      <c r="C3810" s="39">
        <v>100</v>
      </c>
      <c r="E3810" s="1">
        <v>41135</v>
      </c>
      <c r="F3810">
        <v>1491.47</v>
      </c>
      <c r="G3810">
        <v>1499.45</v>
      </c>
      <c r="H3810">
        <v>1486.41</v>
      </c>
      <c r="I3810">
        <v>1490.94</v>
      </c>
    </row>
    <row r="3811" spans="1:9">
      <c r="A3811" s="1">
        <v>27066</v>
      </c>
      <c r="B3811">
        <v>110.89297238982</v>
      </c>
      <c r="C3811" s="39">
        <v>100</v>
      </c>
      <c r="E3811" s="1">
        <v>41136</v>
      </c>
      <c r="F3811">
        <v>1490.67</v>
      </c>
      <c r="G3811">
        <v>1495.46</v>
      </c>
      <c r="H3811">
        <v>1486.15</v>
      </c>
      <c r="I3811">
        <v>1493.06</v>
      </c>
    </row>
    <row r="3812" spans="1:9">
      <c r="A3812" s="1">
        <v>27067</v>
      </c>
      <c r="B3812">
        <v>110.84106126826001</v>
      </c>
      <c r="C3812" s="39">
        <v>100</v>
      </c>
      <c r="E3812" s="1">
        <v>41137</v>
      </c>
      <c r="F3812">
        <v>1493.06</v>
      </c>
      <c r="G3812">
        <v>1505.83</v>
      </c>
      <c r="H3812">
        <v>1491.2</v>
      </c>
      <c r="I3812">
        <v>1503.17</v>
      </c>
    </row>
    <row r="3813" spans="1:9">
      <c r="A3813" s="1">
        <v>27068</v>
      </c>
      <c r="B3813">
        <v>110.193835218982</v>
      </c>
      <c r="C3813" s="39">
        <v>100</v>
      </c>
      <c r="E3813" s="1">
        <v>41138</v>
      </c>
      <c r="F3813">
        <v>1503.97</v>
      </c>
      <c r="G3813">
        <v>1507.16</v>
      </c>
      <c r="H3813">
        <v>1500.78</v>
      </c>
      <c r="I3813">
        <v>1505.56</v>
      </c>
    </row>
    <row r="3814" spans="1:9">
      <c r="A3814" s="1">
        <v>27071</v>
      </c>
      <c r="B3814">
        <v>109.02976980759</v>
      </c>
      <c r="C3814" s="39">
        <v>100</v>
      </c>
      <c r="E3814" s="1">
        <v>41141</v>
      </c>
      <c r="F3814">
        <v>1505.3</v>
      </c>
      <c r="G3814">
        <v>1508.49</v>
      </c>
      <c r="H3814">
        <v>1499.45</v>
      </c>
      <c r="I3814">
        <v>1505.03</v>
      </c>
    </row>
    <row r="3815" spans="1:9">
      <c r="A3815" s="1">
        <v>27072</v>
      </c>
      <c r="B3815">
        <v>109.21520286569501</v>
      </c>
      <c r="C3815" s="39">
        <v>100</v>
      </c>
      <c r="E3815" s="1">
        <v>41142</v>
      </c>
      <c r="F3815">
        <v>1505.03</v>
      </c>
      <c r="G3815">
        <v>1515.67</v>
      </c>
      <c r="H3815">
        <v>1497.85</v>
      </c>
      <c r="I3815">
        <v>1502.64</v>
      </c>
    </row>
    <row r="3816" spans="1:9">
      <c r="A3816" s="1">
        <v>27073</v>
      </c>
      <c r="B3816">
        <v>109.26072061332501</v>
      </c>
      <c r="C3816" s="39">
        <v>100</v>
      </c>
      <c r="E3816" s="1">
        <v>41143</v>
      </c>
      <c r="F3816">
        <v>1502.9</v>
      </c>
      <c r="G3816">
        <v>1504.5</v>
      </c>
      <c r="H3816">
        <v>1493.86</v>
      </c>
      <c r="I3816">
        <v>1502.37</v>
      </c>
    </row>
    <row r="3817" spans="1:9">
      <c r="A3817" s="1">
        <v>27074</v>
      </c>
      <c r="B3817">
        <v>109.28543418328999</v>
      </c>
      <c r="C3817" s="39">
        <v>100</v>
      </c>
      <c r="E3817" s="1">
        <v>41144</v>
      </c>
      <c r="F3817">
        <v>1502.37</v>
      </c>
      <c r="G3817">
        <v>1508.49</v>
      </c>
      <c r="H3817">
        <v>1487.21</v>
      </c>
      <c r="I3817">
        <v>1489.34</v>
      </c>
    </row>
    <row r="3818" spans="1:9">
      <c r="A3818" s="1">
        <v>27075</v>
      </c>
      <c r="B3818">
        <v>110.169935261616</v>
      </c>
      <c r="C3818" s="39">
        <v>100</v>
      </c>
      <c r="E3818" s="1">
        <v>41145</v>
      </c>
      <c r="F3818">
        <v>1489.07</v>
      </c>
      <c r="G3818">
        <v>1502.11</v>
      </c>
      <c r="H3818">
        <v>1484.29</v>
      </c>
      <c r="I3818">
        <v>1499.71</v>
      </c>
    </row>
    <row r="3819" spans="1:9">
      <c r="A3819" s="1">
        <v>27078</v>
      </c>
      <c r="B3819">
        <v>110.15975346669499</v>
      </c>
      <c r="C3819" s="39">
        <v>100</v>
      </c>
      <c r="E3819" s="1">
        <v>41148</v>
      </c>
      <c r="F3819">
        <v>1499.98</v>
      </c>
      <c r="G3819">
        <v>1506.36</v>
      </c>
      <c r="H3819">
        <v>1496.79</v>
      </c>
      <c r="I3819">
        <v>1498.12</v>
      </c>
    </row>
    <row r="3820" spans="1:9">
      <c r="A3820" s="1">
        <v>27079</v>
      </c>
      <c r="B3820">
        <v>110.016914236159</v>
      </c>
      <c r="C3820" s="39">
        <v>100</v>
      </c>
      <c r="E3820" s="1">
        <v>41149</v>
      </c>
      <c r="F3820">
        <v>1498.12</v>
      </c>
      <c r="G3820">
        <v>1502.11</v>
      </c>
      <c r="H3820">
        <v>1492.8</v>
      </c>
      <c r="I3820">
        <v>1497.58</v>
      </c>
    </row>
    <row r="3821" spans="1:9">
      <c r="A3821" s="1">
        <v>27080</v>
      </c>
      <c r="B3821">
        <v>110.88982161809901</v>
      </c>
      <c r="C3821" s="39">
        <v>100</v>
      </c>
      <c r="E3821" s="1">
        <v>41150</v>
      </c>
      <c r="F3821">
        <v>1497.05</v>
      </c>
      <c r="G3821">
        <v>1502.64</v>
      </c>
      <c r="H3821">
        <v>1494.39</v>
      </c>
      <c r="I3821">
        <v>1497.05</v>
      </c>
    </row>
    <row r="3822" spans="1:9">
      <c r="A3822" s="1">
        <v>27081</v>
      </c>
      <c r="B3822">
        <v>111.69424095202</v>
      </c>
      <c r="C3822" s="39">
        <v>100</v>
      </c>
      <c r="E3822" s="1">
        <v>41151</v>
      </c>
      <c r="F3822">
        <v>1496.79</v>
      </c>
      <c r="G3822">
        <v>1497.58</v>
      </c>
      <c r="H3822">
        <v>1484.29</v>
      </c>
      <c r="I3822">
        <v>1486.15</v>
      </c>
    </row>
    <row r="3823" spans="1:9">
      <c r="A3823" s="1">
        <v>27082</v>
      </c>
      <c r="B3823">
        <v>112.153105194997</v>
      </c>
      <c r="C3823" s="39">
        <v>100</v>
      </c>
      <c r="E3823" s="1">
        <v>41152</v>
      </c>
      <c r="F3823">
        <v>1486.15</v>
      </c>
      <c r="G3823">
        <v>1502.37</v>
      </c>
      <c r="H3823">
        <v>1484.55</v>
      </c>
      <c r="I3823">
        <v>1494.66</v>
      </c>
    </row>
    <row r="3824" spans="1:9">
      <c r="A3824" s="1">
        <v>27085</v>
      </c>
      <c r="B3824">
        <v>111.885572095615</v>
      </c>
      <c r="C3824" s="39">
        <v>100</v>
      </c>
      <c r="E3824" s="1">
        <v>41156</v>
      </c>
      <c r="F3824">
        <v>1495.99</v>
      </c>
      <c r="G3824">
        <v>1499.45</v>
      </c>
      <c r="H3824">
        <v>1483.49</v>
      </c>
      <c r="I3824">
        <v>1495.72</v>
      </c>
    </row>
    <row r="3825" spans="1:9">
      <c r="A3825" s="1">
        <v>27086</v>
      </c>
      <c r="B3825">
        <v>112.38269660672999</v>
      </c>
      <c r="C3825" s="39">
        <v>100</v>
      </c>
      <c r="E3825" s="1">
        <v>41157</v>
      </c>
      <c r="F3825">
        <v>1495.99</v>
      </c>
      <c r="G3825">
        <v>1498.12</v>
      </c>
      <c r="H3825">
        <v>1486.41</v>
      </c>
      <c r="I3825">
        <v>1493.06</v>
      </c>
    </row>
    <row r="3826" spans="1:9">
      <c r="A3826" s="1">
        <v>27087</v>
      </c>
      <c r="B3826">
        <v>112.606254961077</v>
      </c>
      <c r="C3826" s="39">
        <v>100</v>
      </c>
      <c r="E3826" s="1">
        <v>41158</v>
      </c>
      <c r="F3826">
        <v>1493.06</v>
      </c>
      <c r="G3826">
        <v>1523.65</v>
      </c>
      <c r="H3826">
        <v>1492.8</v>
      </c>
      <c r="I3826">
        <v>1522.32</v>
      </c>
    </row>
    <row r="3827" spans="1:9">
      <c r="A3827" s="1">
        <v>27088</v>
      </c>
      <c r="B3827">
        <v>112.433066034975</v>
      </c>
      <c r="C3827" s="39">
        <v>100</v>
      </c>
      <c r="E3827" s="1">
        <v>41159</v>
      </c>
      <c r="F3827">
        <v>1522.32</v>
      </c>
      <c r="G3827">
        <v>1530.56</v>
      </c>
      <c r="H3827">
        <v>1521.79</v>
      </c>
      <c r="I3827">
        <v>1530.03</v>
      </c>
    </row>
    <row r="3828" spans="1:9">
      <c r="A3828" s="1">
        <v>27089</v>
      </c>
      <c r="B3828">
        <v>111.77165829915801</v>
      </c>
      <c r="C3828" s="39">
        <v>100</v>
      </c>
      <c r="E3828" s="1">
        <v>41162</v>
      </c>
      <c r="F3828">
        <v>1528.44</v>
      </c>
      <c r="G3828">
        <v>1529.76</v>
      </c>
      <c r="H3828">
        <v>1516.73</v>
      </c>
      <c r="I3828">
        <v>1517.53</v>
      </c>
    </row>
    <row r="3829" spans="1:9">
      <c r="A3829" s="1">
        <v>27092</v>
      </c>
      <c r="B3829">
        <v>111.72389879351699</v>
      </c>
      <c r="C3829" s="39">
        <v>100</v>
      </c>
      <c r="E3829" s="1">
        <v>41163</v>
      </c>
      <c r="F3829">
        <v>1516.47</v>
      </c>
      <c r="G3829">
        <v>1529.23</v>
      </c>
      <c r="H3829">
        <v>1512.21</v>
      </c>
      <c r="I3829">
        <v>1521.79</v>
      </c>
    </row>
    <row r="3830" spans="1:9">
      <c r="A3830" s="1">
        <v>27093</v>
      </c>
      <c r="B3830">
        <v>112.951957437614</v>
      </c>
      <c r="C3830" s="39">
        <v>100</v>
      </c>
      <c r="E3830" s="1">
        <v>41164</v>
      </c>
      <c r="F3830">
        <v>1521.79</v>
      </c>
      <c r="G3830">
        <v>1532.16</v>
      </c>
      <c r="H3830">
        <v>1519.66</v>
      </c>
      <c r="I3830">
        <v>1531.36</v>
      </c>
    </row>
    <row r="3831" spans="1:9">
      <c r="A3831" s="1">
        <v>27094</v>
      </c>
      <c r="B3831">
        <v>113.489243437846</v>
      </c>
      <c r="C3831" s="39">
        <v>100</v>
      </c>
      <c r="E3831" s="1">
        <v>41165</v>
      </c>
      <c r="F3831">
        <v>1530.03</v>
      </c>
      <c r="G3831">
        <v>1557.69</v>
      </c>
      <c r="H3831">
        <v>1526.57</v>
      </c>
      <c r="I3831">
        <v>1550.24</v>
      </c>
    </row>
    <row r="3832" spans="1:9">
      <c r="A3832" s="1">
        <v>27095</v>
      </c>
      <c r="B3832">
        <v>112.78906461629001</v>
      </c>
      <c r="C3832" s="39">
        <v>100</v>
      </c>
      <c r="E3832" s="1">
        <v>41166</v>
      </c>
      <c r="F3832">
        <v>1549.45</v>
      </c>
      <c r="G3832">
        <v>1568.86</v>
      </c>
      <c r="H3832">
        <v>1549.45</v>
      </c>
      <c r="I3832">
        <v>1559.29</v>
      </c>
    </row>
    <row r="3833" spans="1:9">
      <c r="A3833" s="1">
        <v>27096</v>
      </c>
      <c r="B3833">
        <v>113.251969263801</v>
      </c>
      <c r="C3833" s="39">
        <v>100</v>
      </c>
      <c r="E3833" s="1">
        <v>41169</v>
      </c>
      <c r="F3833">
        <v>1559.29</v>
      </c>
      <c r="G3833">
        <v>1559.29</v>
      </c>
      <c r="H3833">
        <v>1550.51</v>
      </c>
      <c r="I3833">
        <v>1553.97</v>
      </c>
    </row>
    <row r="3834" spans="1:9">
      <c r="A3834" s="1">
        <v>27099</v>
      </c>
      <c r="B3834">
        <v>113.94767325255501</v>
      </c>
      <c r="C3834" s="39">
        <v>100</v>
      </c>
      <c r="E3834" s="1">
        <v>41170</v>
      </c>
      <c r="F3834">
        <v>1553.7</v>
      </c>
      <c r="G3834">
        <v>1556.63</v>
      </c>
      <c r="H3834">
        <v>1548.65</v>
      </c>
      <c r="I3834">
        <v>1552.37</v>
      </c>
    </row>
    <row r="3835" spans="1:9">
      <c r="A3835" s="1">
        <v>27100</v>
      </c>
      <c r="B3835">
        <v>114.113589456208</v>
      </c>
      <c r="C3835" s="39">
        <v>100</v>
      </c>
      <c r="E3835" s="1">
        <v>41171</v>
      </c>
      <c r="F3835">
        <v>1553.17</v>
      </c>
      <c r="G3835">
        <v>1559.02</v>
      </c>
      <c r="H3835">
        <v>1550.78</v>
      </c>
      <c r="I3835">
        <v>1552.64</v>
      </c>
    </row>
    <row r="3836" spans="1:9">
      <c r="A3836" s="1">
        <v>27101</v>
      </c>
      <c r="B3836">
        <v>114.423576351153</v>
      </c>
      <c r="C3836" s="39">
        <v>100</v>
      </c>
      <c r="E3836" s="1">
        <v>41172</v>
      </c>
      <c r="F3836">
        <v>1552.9</v>
      </c>
      <c r="G3836">
        <v>1555.03</v>
      </c>
      <c r="H3836">
        <v>1542.53</v>
      </c>
      <c r="I3836">
        <v>1553.7</v>
      </c>
    </row>
    <row r="3837" spans="1:9">
      <c r="A3837" s="1">
        <v>27102</v>
      </c>
      <c r="B3837">
        <v>114.373978109201</v>
      </c>
      <c r="C3837" s="39">
        <v>100</v>
      </c>
      <c r="E3837" s="1">
        <v>41173</v>
      </c>
      <c r="F3837">
        <v>1554.23</v>
      </c>
      <c r="G3837">
        <v>1562.78</v>
      </c>
      <c r="H3837">
        <v>1550.23</v>
      </c>
      <c r="I3837">
        <v>1551.83</v>
      </c>
    </row>
    <row r="3838" spans="1:9">
      <c r="A3838" s="1">
        <v>27103</v>
      </c>
      <c r="B3838">
        <v>113.952951152575</v>
      </c>
      <c r="C3838" s="39">
        <v>100</v>
      </c>
      <c r="E3838" s="1">
        <v>41176</v>
      </c>
      <c r="F3838">
        <v>1549.96</v>
      </c>
      <c r="G3838">
        <v>1554.5</v>
      </c>
      <c r="H3838">
        <v>1544.08</v>
      </c>
      <c r="I3838">
        <v>1551.3</v>
      </c>
    </row>
    <row r="3839" spans="1:9">
      <c r="A3839" s="1">
        <v>27106</v>
      </c>
      <c r="B3839">
        <v>112.90641554227101</v>
      </c>
      <c r="C3839" s="39">
        <v>100</v>
      </c>
      <c r="E3839" s="1">
        <v>41177</v>
      </c>
      <c r="F3839">
        <v>1551.56</v>
      </c>
      <c r="G3839">
        <v>1557.17</v>
      </c>
      <c r="H3839">
        <v>1533.66</v>
      </c>
      <c r="I3839">
        <v>1536.07</v>
      </c>
    </row>
    <row r="3840" spans="1:9">
      <c r="A3840" s="1">
        <v>27107</v>
      </c>
      <c r="B3840">
        <v>112.299479533729</v>
      </c>
      <c r="C3840" s="39">
        <v>100</v>
      </c>
      <c r="E3840" s="1">
        <v>41178</v>
      </c>
      <c r="F3840">
        <v>1535.53</v>
      </c>
      <c r="G3840">
        <v>1538.74</v>
      </c>
      <c r="H3840">
        <v>1521.91</v>
      </c>
      <c r="I3840">
        <v>1525.11</v>
      </c>
    </row>
    <row r="3841" spans="1:9">
      <c r="A3841" s="1">
        <v>27108</v>
      </c>
      <c r="B3841">
        <v>112.403718902675</v>
      </c>
      <c r="C3841" s="39">
        <v>100</v>
      </c>
      <c r="E3841" s="1">
        <v>41179</v>
      </c>
      <c r="F3841">
        <v>1525.65</v>
      </c>
      <c r="G3841">
        <v>1543.81</v>
      </c>
      <c r="H3841">
        <v>1525.65</v>
      </c>
      <c r="I3841">
        <v>1540.07</v>
      </c>
    </row>
    <row r="3842" spans="1:9">
      <c r="A3842" s="1">
        <v>27109</v>
      </c>
      <c r="B3842">
        <v>111.99128769741699</v>
      </c>
      <c r="C3842" s="39">
        <v>100</v>
      </c>
      <c r="E3842" s="1">
        <v>41180</v>
      </c>
      <c r="F3842">
        <v>1540.07</v>
      </c>
      <c r="G3842">
        <v>1542.75</v>
      </c>
      <c r="H3842">
        <v>1527.25</v>
      </c>
      <c r="I3842">
        <v>1532.86</v>
      </c>
    </row>
    <row r="3843" spans="1:9">
      <c r="A3843" s="1">
        <v>27110</v>
      </c>
      <c r="B3843">
        <v>111.76887876349601</v>
      </c>
      <c r="C3843" s="39">
        <v>100</v>
      </c>
      <c r="E3843" s="1">
        <v>41183</v>
      </c>
      <c r="F3843">
        <v>1531.26</v>
      </c>
      <c r="G3843">
        <v>1551.3</v>
      </c>
      <c r="H3843">
        <v>1525.91</v>
      </c>
      <c r="I3843">
        <v>1535.8</v>
      </c>
    </row>
    <row r="3844" spans="1:9">
      <c r="A3844" s="1">
        <v>27113</v>
      </c>
      <c r="B3844">
        <v>111.94047344024401</v>
      </c>
      <c r="C3844" s="39">
        <v>100</v>
      </c>
      <c r="E3844" s="1">
        <v>41184</v>
      </c>
      <c r="F3844">
        <v>1535.26</v>
      </c>
      <c r="G3844">
        <v>1545.42</v>
      </c>
      <c r="H3844">
        <v>1530.72</v>
      </c>
      <c r="I3844">
        <v>1540.07</v>
      </c>
    </row>
    <row r="3845" spans="1:9">
      <c r="A3845" s="1">
        <v>27114</v>
      </c>
      <c r="B3845">
        <v>112.227564892804</v>
      </c>
      <c r="C3845" s="39">
        <v>100</v>
      </c>
      <c r="E3845" s="1">
        <v>41185</v>
      </c>
      <c r="F3845">
        <v>1539.27</v>
      </c>
      <c r="G3845">
        <v>1548.36</v>
      </c>
      <c r="H3845">
        <v>1534.2</v>
      </c>
      <c r="I3845">
        <v>1544.08</v>
      </c>
    </row>
    <row r="3846" spans="1:9">
      <c r="A3846" s="1">
        <v>27115</v>
      </c>
      <c r="B3846">
        <v>111.328643285355</v>
      </c>
      <c r="C3846" s="39">
        <v>100</v>
      </c>
      <c r="E3846" s="1">
        <v>41186</v>
      </c>
      <c r="F3846">
        <v>1543.28</v>
      </c>
      <c r="G3846">
        <v>1557.98</v>
      </c>
      <c r="H3846">
        <v>1543.28</v>
      </c>
      <c r="I3846">
        <v>1555.84</v>
      </c>
    </row>
    <row r="3847" spans="1:9">
      <c r="A3847" s="1">
        <v>27116</v>
      </c>
      <c r="B3847">
        <v>109.95199474575099</v>
      </c>
      <c r="C3847" s="39">
        <v>100</v>
      </c>
      <c r="E3847" s="1">
        <v>41187</v>
      </c>
      <c r="F3847">
        <v>1555.84</v>
      </c>
      <c r="G3847">
        <v>1566.79</v>
      </c>
      <c r="H3847">
        <v>1551.03</v>
      </c>
      <c r="I3847">
        <v>1555.57</v>
      </c>
    </row>
    <row r="3848" spans="1:9">
      <c r="A3848" s="1">
        <v>27117</v>
      </c>
      <c r="B3848">
        <v>109.354444251814</v>
      </c>
      <c r="C3848" s="39">
        <v>100</v>
      </c>
      <c r="E3848" s="1">
        <v>41190</v>
      </c>
      <c r="F3848">
        <v>1557.44</v>
      </c>
      <c r="G3848">
        <v>1557.44</v>
      </c>
      <c r="H3848">
        <v>1547.02</v>
      </c>
      <c r="I3848">
        <v>1549.43</v>
      </c>
    </row>
    <row r="3849" spans="1:9">
      <c r="A3849" s="1">
        <v>27120</v>
      </c>
      <c r="B3849">
        <v>108.805373574935</v>
      </c>
      <c r="C3849" s="39">
        <v>100</v>
      </c>
      <c r="E3849" s="1">
        <v>41191</v>
      </c>
      <c r="F3849">
        <v>1549.43</v>
      </c>
      <c r="G3849">
        <v>1554.5</v>
      </c>
      <c r="H3849">
        <v>1533.93</v>
      </c>
      <c r="I3849">
        <v>1534.73</v>
      </c>
    </row>
    <row r="3850" spans="1:9">
      <c r="A3850" s="1">
        <v>27121</v>
      </c>
      <c r="B3850">
        <v>108.792666611386</v>
      </c>
      <c r="C3850" s="39">
        <v>100</v>
      </c>
      <c r="E3850" s="1">
        <v>41192</v>
      </c>
      <c r="F3850">
        <v>1535.8</v>
      </c>
      <c r="G3850">
        <v>1536.6</v>
      </c>
      <c r="H3850">
        <v>1522.97</v>
      </c>
      <c r="I3850">
        <v>1524.31</v>
      </c>
    </row>
    <row r="3851" spans="1:9">
      <c r="A3851" s="1">
        <v>27122</v>
      </c>
      <c r="B3851">
        <v>109.411316106675</v>
      </c>
      <c r="C3851" s="39">
        <v>100</v>
      </c>
      <c r="E3851" s="1">
        <v>41193</v>
      </c>
      <c r="F3851">
        <v>1523.78</v>
      </c>
      <c r="G3851">
        <v>1538.2</v>
      </c>
      <c r="H3851">
        <v>1518.97</v>
      </c>
      <c r="I3851">
        <v>1526.71</v>
      </c>
    </row>
    <row r="3852" spans="1:9">
      <c r="A3852" s="1">
        <v>27123</v>
      </c>
      <c r="B3852">
        <v>109.165483411681</v>
      </c>
      <c r="C3852" s="39">
        <v>100</v>
      </c>
      <c r="E3852" s="1">
        <v>41194</v>
      </c>
      <c r="F3852">
        <v>1526.45</v>
      </c>
      <c r="G3852">
        <v>1533.13</v>
      </c>
      <c r="H3852">
        <v>1517.63</v>
      </c>
      <c r="I3852">
        <v>1519.23</v>
      </c>
    </row>
    <row r="3853" spans="1:9">
      <c r="A3853" s="1">
        <v>27124</v>
      </c>
      <c r="B3853">
        <v>108.087336178155</v>
      </c>
      <c r="C3853" s="39">
        <v>100</v>
      </c>
      <c r="E3853" s="1">
        <v>41197</v>
      </c>
      <c r="F3853">
        <v>1521.37</v>
      </c>
      <c r="G3853">
        <v>1535.26</v>
      </c>
      <c r="H3853">
        <v>1513.89</v>
      </c>
      <c r="I3853">
        <v>1534.2</v>
      </c>
    </row>
    <row r="3854" spans="1:9">
      <c r="A3854" s="1">
        <v>27127</v>
      </c>
      <c r="B3854">
        <v>107.479779565382</v>
      </c>
      <c r="C3854" s="39">
        <v>100</v>
      </c>
      <c r="E3854" s="1">
        <v>41198</v>
      </c>
      <c r="F3854">
        <v>1534.73</v>
      </c>
      <c r="G3854">
        <v>1551.3</v>
      </c>
      <c r="H3854">
        <v>1533.13</v>
      </c>
      <c r="I3854">
        <v>1548.89</v>
      </c>
    </row>
    <row r="3855" spans="1:9">
      <c r="A3855" s="1">
        <v>27128</v>
      </c>
      <c r="B3855">
        <v>107.877127567728</v>
      </c>
      <c r="C3855" s="39">
        <v>100</v>
      </c>
      <c r="E3855" s="1">
        <v>41199</v>
      </c>
      <c r="F3855">
        <v>1548.89</v>
      </c>
      <c r="G3855">
        <v>1557.98</v>
      </c>
      <c r="H3855">
        <v>1545.68</v>
      </c>
      <c r="I3855">
        <v>1557.17</v>
      </c>
    </row>
    <row r="3856" spans="1:9">
      <c r="A3856" s="1">
        <v>27129</v>
      </c>
      <c r="B3856">
        <v>107.83929815979999</v>
      </c>
      <c r="C3856" s="39">
        <v>100</v>
      </c>
      <c r="E3856" s="1">
        <v>41200</v>
      </c>
      <c r="F3856">
        <v>1557.17</v>
      </c>
      <c r="G3856">
        <v>1560.11</v>
      </c>
      <c r="H3856">
        <v>1547.29</v>
      </c>
      <c r="I3856">
        <v>1551.3</v>
      </c>
    </row>
    <row r="3857" spans="1:9">
      <c r="A3857" s="1">
        <v>27130</v>
      </c>
      <c r="B3857">
        <v>107.648383992161</v>
      </c>
      <c r="C3857" s="39">
        <v>100</v>
      </c>
      <c r="E3857" s="1">
        <v>41201</v>
      </c>
      <c r="F3857">
        <v>1551.03</v>
      </c>
      <c r="G3857">
        <v>1553.43</v>
      </c>
      <c r="H3857">
        <v>1521.37</v>
      </c>
      <c r="I3857">
        <v>1521.91</v>
      </c>
    </row>
    <row r="3858" spans="1:9">
      <c r="A3858" s="1">
        <v>27131</v>
      </c>
      <c r="B3858">
        <v>107.633354912803</v>
      </c>
      <c r="C3858" s="39">
        <v>100</v>
      </c>
      <c r="E3858" s="1">
        <v>41204</v>
      </c>
      <c r="F3858">
        <v>1522.44</v>
      </c>
      <c r="G3858">
        <v>1529.65</v>
      </c>
      <c r="H3858">
        <v>1514.16</v>
      </c>
      <c r="I3858">
        <v>1528.32</v>
      </c>
    </row>
    <row r="3859" spans="1:9">
      <c r="A3859" s="1">
        <v>27134</v>
      </c>
      <c r="B3859">
        <v>107.69562080073599</v>
      </c>
      <c r="C3859" s="39">
        <v>100</v>
      </c>
      <c r="E3859" s="1">
        <v>41205</v>
      </c>
      <c r="F3859">
        <v>1529.12</v>
      </c>
      <c r="G3859">
        <v>1531.79</v>
      </c>
      <c r="H3859">
        <v>1498.39</v>
      </c>
      <c r="I3859">
        <v>1503.47</v>
      </c>
    </row>
    <row r="3860" spans="1:9">
      <c r="A3860" s="1">
        <v>27135</v>
      </c>
      <c r="B3860">
        <v>108.631207775652</v>
      </c>
      <c r="C3860" s="39">
        <v>100</v>
      </c>
      <c r="E3860" s="1">
        <v>41206</v>
      </c>
      <c r="F3860">
        <v>1503.2</v>
      </c>
      <c r="G3860">
        <v>1512.29</v>
      </c>
      <c r="H3860">
        <v>1498.13</v>
      </c>
      <c r="I3860">
        <v>1501.87</v>
      </c>
    </row>
    <row r="3861" spans="1:9">
      <c r="A3861" s="1">
        <v>27136</v>
      </c>
      <c r="B3861">
        <v>109.09004819058499</v>
      </c>
      <c r="C3861" s="39">
        <v>100</v>
      </c>
      <c r="E3861" s="1">
        <v>41207</v>
      </c>
      <c r="F3861">
        <v>1502.93</v>
      </c>
      <c r="G3861">
        <v>1514.16</v>
      </c>
      <c r="H3861">
        <v>1495.72</v>
      </c>
      <c r="I3861">
        <v>1505.07</v>
      </c>
    </row>
    <row r="3862" spans="1:9">
      <c r="A3862" s="1">
        <v>27137</v>
      </c>
      <c r="B3862">
        <v>109.214979362222</v>
      </c>
      <c r="C3862" s="39">
        <v>100</v>
      </c>
      <c r="E3862" s="1">
        <v>41208</v>
      </c>
      <c r="F3862">
        <v>1506.68</v>
      </c>
      <c r="G3862">
        <v>1509.61</v>
      </c>
      <c r="H3862">
        <v>1490.38</v>
      </c>
      <c r="I3862">
        <v>1504.27</v>
      </c>
    </row>
    <row r="3863" spans="1:9">
      <c r="A3863" s="1">
        <v>27138</v>
      </c>
      <c r="B3863">
        <v>108.52441099424</v>
      </c>
      <c r="C3863" s="39">
        <v>100</v>
      </c>
      <c r="E3863" s="1">
        <v>41211</v>
      </c>
      <c r="F3863">
        <v>1502.93</v>
      </c>
      <c r="G3863">
        <v>1503.74</v>
      </c>
      <c r="H3863">
        <v>1493.05</v>
      </c>
      <c r="I3863">
        <v>1504.27</v>
      </c>
    </row>
    <row r="3864" spans="1:9">
      <c r="A3864" s="1">
        <v>27141</v>
      </c>
      <c r="B3864">
        <v>108.21947252608901</v>
      </c>
      <c r="C3864" s="39">
        <v>100</v>
      </c>
      <c r="E3864" s="1">
        <v>41212</v>
      </c>
      <c r="F3864">
        <v>1495.45</v>
      </c>
      <c r="G3864">
        <v>1509.35</v>
      </c>
      <c r="H3864">
        <v>1488.77</v>
      </c>
      <c r="I3864">
        <v>1504.27</v>
      </c>
    </row>
    <row r="3865" spans="1:9">
      <c r="A3865" s="1">
        <v>27142</v>
      </c>
      <c r="B3865">
        <v>107.081921586891</v>
      </c>
      <c r="C3865" s="39">
        <v>100</v>
      </c>
      <c r="E3865" s="1">
        <v>41213</v>
      </c>
      <c r="F3865">
        <v>1509.61</v>
      </c>
      <c r="G3865">
        <v>1515.76</v>
      </c>
      <c r="H3865">
        <v>1496.79</v>
      </c>
      <c r="I3865">
        <v>1503.47</v>
      </c>
    </row>
    <row r="3866" spans="1:9">
      <c r="A3866" s="1">
        <v>27143</v>
      </c>
      <c r="B3866">
        <v>105.99642528362099</v>
      </c>
      <c r="C3866" s="39">
        <v>100</v>
      </c>
      <c r="E3866" s="1">
        <v>41214</v>
      </c>
      <c r="F3866">
        <v>1498.39</v>
      </c>
      <c r="G3866">
        <v>1522.97</v>
      </c>
      <c r="H3866">
        <v>1494.65</v>
      </c>
      <c r="I3866">
        <v>1521.1</v>
      </c>
    </row>
    <row r="3867" spans="1:9">
      <c r="A3867" s="1">
        <v>27144</v>
      </c>
      <c r="B3867">
        <v>105.32092009506501</v>
      </c>
      <c r="C3867" s="39">
        <v>100</v>
      </c>
      <c r="E3867" s="1">
        <v>41215</v>
      </c>
      <c r="F3867">
        <v>1521.1</v>
      </c>
      <c r="G3867">
        <v>1529.92</v>
      </c>
      <c r="H3867">
        <v>1501.6</v>
      </c>
      <c r="I3867">
        <v>1502.13</v>
      </c>
    </row>
    <row r="3868" spans="1:9">
      <c r="A3868" s="1">
        <v>27145</v>
      </c>
      <c r="B3868">
        <v>105.636535964541</v>
      </c>
      <c r="C3868" s="39">
        <v>100</v>
      </c>
      <c r="E3868" s="1">
        <v>41218</v>
      </c>
      <c r="F3868">
        <v>1499.19</v>
      </c>
      <c r="G3868">
        <v>1512.82</v>
      </c>
      <c r="H3868">
        <v>1498.93</v>
      </c>
      <c r="I3868">
        <v>1509.08</v>
      </c>
    </row>
    <row r="3869" spans="1:9">
      <c r="A3869" s="1">
        <v>27148</v>
      </c>
      <c r="B3869">
        <v>105.37499710826501</v>
      </c>
      <c r="C3869" s="39">
        <v>100</v>
      </c>
      <c r="E3869" s="1">
        <v>41219</v>
      </c>
      <c r="F3869">
        <v>1508.01</v>
      </c>
      <c r="G3869">
        <v>1527.52</v>
      </c>
      <c r="H3869">
        <v>1506.68</v>
      </c>
      <c r="I3869">
        <v>1523.24</v>
      </c>
    </row>
    <row r="3870" spans="1:9">
      <c r="A3870" s="1">
        <v>27149</v>
      </c>
      <c r="B3870">
        <v>105.555164854013</v>
      </c>
      <c r="C3870" s="39">
        <v>100</v>
      </c>
      <c r="E3870" s="1">
        <v>41220</v>
      </c>
      <c r="F3870">
        <v>1522.97</v>
      </c>
      <c r="G3870">
        <v>1530.19</v>
      </c>
      <c r="H3870">
        <v>1479.16</v>
      </c>
      <c r="I3870">
        <v>1484.5</v>
      </c>
    </row>
    <row r="3871" spans="1:9">
      <c r="A3871" s="1">
        <v>27150</v>
      </c>
      <c r="B3871">
        <v>106.963819065103</v>
      </c>
      <c r="C3871" s="39">
        <v>100</v>
      </c>
      <c r="E3871" s="1">
        <v>41221</v>
      </c>
      <c r="F3871">
        <v>1485.83</v>
      </c>
      <c r="G3871">
        <v>1493.58</v>
      </c>
      <c r="H3871">
        <v>1466.86</v>
      </c>
      <c r="I3871">
        <v>1469.8</v>
      </c>
    </row>
    <row r="3872" spans="1:9">
      <c r="A3872" s="1">
        <v>27151</v>
      </c>
      <c r="B3872">
        <v>106.83705270090699</v>
      </c>
      <c r="C3872" s="39">
        <v>100</v>
      </c>
      <c r="E3872" s="1">
        <v>41222</v>
      </c>
      <c r="F3872">
        <v>1470.34</v>
      </c>
      <c r="G3872">
        <v>1483.43</v>
      </c>
      <c r="H3872">
        <v>1457.25</v>
      </c>
      <c r="I3872">
        <v>1470.34</v>
      </c>
    </row>
    <row r="3873" spans="1:9">
      <c r="A3873" s="1">
        <v>27152</v>
      </c>
      <c r="B3873">
        <v>106.022025829862</v>
      </c>
      <c r="C3873" s="39">
        <v>100</v>
      </c>
      <c r="E3873" s="1">
        <v>41225</v>
      </c>
      <c r="F3873">
        <v>1469.8</v>
      </c>
      <c r="G3873">
        <v>1476.75</v>
      </c>
      <c r="H3873">
        <v>1466.86</v>
      </c>
      <c r="I3873">
        <v>1473.01</v>
      </c>
    </row>
    <row r="3874" spans="1:9">
      <c r="A3874" s="1">
        <v>27155</v>
      </c>
      <c r="B3874">
        <v>105.800284917539</v>
      </c>
      <c r="C3874" s="39">
        <v>100</v>
      </c>
      <c r="E3874" s="1">
        <v>41226</v>
      </c>
      <c r="F3874">
        <v>1473.01</v>
      </c>
      <c r="G3874">
        <v>1481.56</v>
      </c>
      <c r="H3874">
        <v>1459.65</v>
      </c>
      <c r="I3874">
        <v>1465.26</v>
      </c>
    </row>
    <row r="3875" spans="1:9">
      <c r="A3875" s="1">
        <v>27156</v>
      </c>
      <c r="B3875">
        <v>105.847898449445</v>
      </c>
      <c r="C3875" s="39">
        <v>100</v>
      </c>
      <c r="E3875" s="1">
        <v>41227</v>
      </c>
      <c r="F3875">
        <v>1467.67</v>
      </c>
      <c r="G3875">
        <v>1476.75</v>
      </c>
      <c r="H3875">
        <v>1442.28</v>
      </c>
      <c r="I3875">
        <v>1446.02</v>
      </c>
    </row>
    <row r="3876" spans="1:9">
      <c r="A3876" s="1">
        <v>27157</v>
      </c>
      <c r="B3876">
        <v>106.079145104162</v>
      </c>
      <c r="C3876" s="39">
        <v>100</v>
      </c>
      <c r="E3876" s="1">
        <v>41228</v>
      </c>
      <c r="F3876">
        <v>1447.09</v>
      </c>
      <c r="G3876">
        <v>1452.44</v>
      </c>
      <c r="H3876">
        <v>1437.74</v>
      </c>
      <c r="I3876">
        <v>1444.15</v>
      </c>
    </row>
    <row r="3877" spans="1:9">
      <c r="A3877" s="1">
        <v>27158</v>
      </c>
      <c r="B3877">
        <v>106.93283190083</v>
      </c>
      <c r="C3877" s="39">
        <v>100</v>
      </c>
      <c r="E3877" s="1">
        <v>41229</v>
      </c>
      <c r="F3877">
        <v>1444.42</v>
      </c>
      <c r="G3877">
        <v>1454.04</v>
      </c>
      <c r="H3877">
        <v>1432.4</v>
      </c>
      <c r="I3877">
        <v>1453.24</v>
      </c>
    </row>
    <row r="3878" spans="1:9">
      <c r="A3878" s="1">
        <v>27159</v>
      </c>
      <c r="B3878">
        <v>106.276523973691</v>
      </c>
      <c r="C3878" s="39">
        <v>100</v>
      </c>
      <c r="E3878" s="1">
        <v>41232</v>
      </c>
      <c r="F3878">
        <v>1454.31</v>
      </c>
      <c r="G3878">
        <v>1481.03</v>
      </c>
      <c r="H3878">
        <v>1453.77</v>
      </c>
      <c r="I3878">
        <v>1477.55</v>
      </c>
    </row>
    <row r="3879" spans="1:9">
      <c r="A3879" s="1">
        <v>27162</v>
      </c>
      <c r="B3879">
        <v>105.928862337575</v>
      </c>
      <c r="C3879" s="39">
        <v>100</v>
      </c>
      <c r="E3879" s="1">
        <v>41233</v>
      </c>
      <c r="F3879">
        <v>1474.88</v>
      </c>
      <c r="G3879">
        <v>1482.9</v>
      </c>
      <c r="H3879">
        <v>1468.47</v>
      </c>
      <c r="I3879">
        <v>1481.56</v>
      </c>
    </row>
    <row r="3880" spans="1:9">
      <c r="A3880" s="1">
        <v>27163</v>
      </c>
      <c r="B3880">
        <v>105.824729168614</v>
      </c>
      <c r="C3880" s="39">
        <v>100</v>
      </c>
      <c r="E3880" s="1">
        <v>41234</v>
      </c>
      <c r="F3880">
        <v>1481.29</v>
      </c>
      <c r="G3880">
        <v>1485.3</v>
      </c>
      <c r="H3880">
        <v>1471.67</v>
      </c>
      <c r="I3880">
        <v>1483.7</v>
      </c>
    </row>
    <row r="3881" spans="1:9">
      <c r="A3881" s="1">
        <v>27164</v>
      </c>
      <c r="B3881">
        <v>105.696823863936</v>
      </c>
      <c r="C3881" s="39">
        <v>100</v>
      </c>
      <c r="E3881" s="1">
        <v>41236</v>
      </c>
      <c r="F3881">
        <v>1484.5</v>
      </c>
      <c r="G3881">
        <v>1504.27</v>
      </c>
      <c r="H3881">
        <v>1482.63</v>
      </c>
      <c r="I3881">
        <v>1501.87</v>
      </c>
    </row>
    <row r="3882" spans="1:9">
      <c r="A3882" s="1">
        <v>27165</v>
      </c>
      <c r="B3882">
        <v>105.157904685327</v>
      </c>
      <c r="C3882" s="39">
        <v>100</v>
      </c>
      <c r="E3882" s="1">
        <v>41239</v>
      </c>
      <c r="F3882">
        <v>1499.73</v>
      </c>
      <c r="G3882">
        <v>1501.6</v>
      </c>
      <c r="H3882">
        <v>1490.91</v>
      </c>
      <c r="I3882">
        <v>1499.73</v>
      </c>
    </row>
    <row r="3883" spans="1:9">
      <c r="A3883" s="1">
        <v>27166</v>
      </c>
      <c r="B3883">
        <v>103.957980671464</v>
      </c>
      <c r="C3883" s="39">
        <v>100</v>
      </c>
      <c r="E3883" s="1">
        <v>41240</v>
      </c>
      <c r="F3883">
        <v>1500.53</v>
      </c>
      <c r="G3883">
        <v>1504.54</v>
      </c>
      <c r="H3883">
        <v>1491.45</v>
      </c>
      <c r="I3883">
        <v>1493.58</v>
      </c>
    </row>
    <row r="3884" spans="1:9">
      <c r="A3884" s="1">
        <v>27169</v>
      </c>
      <c r="B3884">
        <v>103.694075237574</v>
      </c>
      <c r="C3884" s="39">
        <v>100</v>
      </c>
      <c r="E3884" s="1">
        <v>41241</v>
      </c>
      <c r="F3884">
        <v>1493.58</v>
      </c>
      <c r="G3884">
        <v>1505.61</v>
      </c>
      <c r="H3884">
        <v>1478.09</v>
      </c>
      <c r="I3884">
        <v>1503.74</v>
      </c>
    </row>
    <row r="3885" spans="1:9">
      <c r="A3885" s="1">
        <v>27170</v>
      </c>
      <c r="B3885">
        <v>103.823587180205</v>
      </c>
      <c r="C3885" s="39">
        <v>100</v>
      </c>
      <c r="E3885" s="1">
        <v>41242</v>
      </c>
      <c r="F3885">
        <v>1503.47</v>
      </c>
      <c r="G3885">
        <v>1516.03</v>
      </c>
      <c r="H3885">
        <v>1501.06</v>
      </c>
      <c r="I3885">
        <v>1513.09</v>
      </c>
    </row>
    <row r="3886" spans="1:9">
      <c r="A3886" s="1">
        <v>27171</v>
      </c>
      <c r="B3886">
        <v>103.322839164085</v>
      </c>
      <c r="C3886" s="39">
        <v>100</v>
      </c>
      <c r="E3886" s="1">
        <v>41243</v>
      </c>
      <c r="F3886">
        <v>1508.55</v>
      </c>
      <c r="G3886">
        <v>1517.1</v>
      </c>
      <c r="H3886">
        <v>1506.68</v>
      </c>
      <c r="I3886">
        <v>1511.75</v>
      </c>
    </row>
    <row r="3887" spans="1:9">
      <c r="A3887" s="1">
        <v>27172</v>
      </c>
      <c r="B3887">
        <v>103.593160766023</v>
      </c>
      <c r="C3887" s="39">
        <v>100</v>
      </c>
      <c r="E3887" s="1">
        <v>41246</v>
      </c>
      <c r="F3887">
        <v>1510.42</v>
      </c>
      <c r="G3887">
        <v>1521.91</v>
      </c>
      <c r="H3887">
        <v>1501.06</v>
      </c>
      <c r="I3887">
        <v>1503.74</v>
      </c>
    </row>
    <row r="3888" spans="1:9">
      <c r="A3888" s="1">
        <v>27173</v>
      </c>
      <c r="B3888">
        <v>104.552329651752</v>
      </c>
      <c r="C3888" s="39">
        <v>100</v>
      </c>
      <c r="E3888" s="1">
        <v>41247</v>
      </c>
      <c r="F3888">
        <v>1502.67</v>
      </c>
      <c r="G3888">
        <v>1508.81</v>
      </c>
      <c r="H3888">
        <v>1497.86</v>
      </c>
      <c r="I3888">
        <v>1502.13</v>
      </c>
    </row>
    <row r="3889" spans="1:9">
      <c r="A3889" s="1">
        <v>27176</v>
      </c>
      <c r="B3889">
        <v>104.54054715327</v>
      </c>
      <c r="C3889" s="39">
        <v>100</v>
      </c>
      <c r="E3889" s="1">
        <v>41248</v>
      </c>
      <c r="F3889">
        <v>1499.19</v>
      </c>
      <c r="G3889">
        <v>1512.02</v>
      </c>
      <c r="H3889">
        <v>1492.78</v>
      </c>
      <c r="I3889">
        <v>1505.07</v>
      </c>
    </row>
    <row r="3890" spans="1:9">
      <c r="A3890" s="1">
        <v>27177</v>
      </c>
      <c r="B3890">
        <v>104.23515351625301</v>
      </c>
      <c r="C3890" s="39">
        <v>100</v>
      </c>
      <c r="E3890" s="1">
        <v>41249</v>
      </c>
      <c r="F3890">
        <v>1503.2</v>
      </c>
      <c r="G3890">
        <v>1510.68</v>
      </c>
      <c r="H3890">
        <v>1500.53</v>
      </c>
      <c r="I3890">
        <v>1510.15</v>
      </c>
    </row>
    <row r="3891" spans="1:9">
      <c r="A3891" s="1">
        <v>27178</v>
      </c>
      <c r="B3891">
        <v>103.165737453471</v>
      </c>
      <c r="C3891" s="39">
        <v>100</v>
      </c>
      <c r="E3891" s="1">
        <v>41250</v>
      </c>
      <c r="F3891">
        <v>1509.35</v>
      </c>
      <c r="G3891">
        <v>1520.03</v>
      </c>
      <c r="H3891">
        <v>1505.34</v>
      </c>
      <c r="I3891">
        <v>1513.36</v>
      </c>
    </row>
    <row r="3892" spans="1:9">
      <c r="A3892" s="1">
        <v>27179</v>
      </c>
      <c r="B3892">
        <v>103.586329305468</v>
      </c>
      <c r="C3892" s="39">
        <v>100</v>
      </c>
      <c r="E3892" s="1">
        <v>41253</v>
      </c>
      <c r="F3892">
        <v>1513.36</v>
      </c>
      <c r="G3892">
        <v>1518.7</v>
      </c>
      <c r="H3892">
        <v>1507.74</v>
      </c>
      <c r="I3892">
        <v>1517.9</v>
      </c>
    </row>
    <row r="3893" spans="1:9">
      <c r="A3893" s="1">
        <v>27180</v>
      </c>
      <c r="B3893">
        <v>103.41141287430101</v>
      </c>
      <c r="C3893" s="39">
        <v>100</v>
      </c>
      <c r="E3893" s="1">
        <v>41254</v>
      </c>
      <c r="F3893">
        <v>1514.96</v>
      </c>
      <c r="G3893">
        <v>1532.86</v>
      </c>
      <c r="H3893">
        <v>1512.29</v>
      </c>
      <c r="I3893">
        <v>1529.92</v>
      </c>
    </row>
    <row r="3894" spans="1:9">
      <c r="A3894" s="1">
        <v>27183</v>
      </c>
      <c r="B3894">
        <v>104.592413731908</v>
      </c>
      <c r="C3894" s="39">
        <v>100</v>
      </c>
      <c r="E3894" s="1">
        <v>41255</v>
      </c>
      <c r="F3894">
        <v>1529.65</v>
      </c>
      <c r="G3894">
        <v>1537.67</v>
      </c>
      <c r="H3894">
        <v>1523.78</v>
      </c>
      <c r="I3894">
        <v>1525.38</v>
      </c>
    </row>
    <row r="3895" spans="1:9">
      <c r="A3895" s="1">
        <v>27184</v>
      </c>
      <c r="B3895">
        <v>105.422666293777</v>
      </c>
      <c r="C3895" s="39">
        <v>100</v>
      </c>
      <c r="E3895" s="1">
        <v>41256</v>
      </c>
      <c r="F3895">
        <v>1523.78</v>
      </c>
      <c r="G3895">
        <v>1529.92</v>
      </c>
      <c r="H3895">
        <v>1513.09</v>
      </c>
      <c r="I3895">
        <v>1515.49</v>
      </c>
    </row>
    <row r="3896" spans="1:9">
      <c r="A3896" s="1">
        <v>27185</v>
      </c>
      <c r="B3896">
        <v>105.502526996293</v>
      </c>
      <c r="C3896" s="39">
        <v>100</v>
      </c>
      <c r="E3896" s="1">
        <v>41257</v>
      </c>
      <c r="F3896">
        <v>1514.16</v>
      </c>
      <c r="G3896">
        <v>1523.51</v>
      </c>
      <c r="H3896">
        <v>1508.55</v>
      </c>
      <c r="I3896">
        <v>1512.29</v>
      </c>
    </row>
    <row r="3897" spans="1:9">
      <c r="A3897" s="1">
        <v>27186</v>
      </c>
      <c r="B3897">
        <v>106.70145005625299</v>
      </c>
      <c r="C3897" s="39">
        <v>100</v>
      </c>
      <c r="E3897" s="1">
        <v>41260</v>
      </c>
      <c r="F3897">
        <v>1518.97</v>
      </c>
      <c r="G3897">
        <v>1532.86</v>
      </c>
      <c r="H3897">
        <v>1512.29</v>
      </c>
      <c r="I3897">
        <v>1530.99</v>
      </c>
    </row>
    <row r="3898" spans="1:9">
      <c r="A3898" s="1">
        <v>27187</v>
      </c>
      <c r="B3898">
        <v>107.21740696651101</v>
      </c>
      <c r="C3898" s="39">
        <v>100</v>
      </c>
      <c r="E3898" s="1">
        <v>41261</v>
      </c>
      <c r="F3898">
        <v>1532.33</v>
      </c>
      <c r="G3898">
        <v>1547.82</v>
      </c>
      <c r="H3898">
        <v>1528.85</v>
      </c>
      <c r="I3898">
        <v>1545.15</v>
      </c>
    </row>
    <row r="3899" spans="1:9">
      <c r="A3899" s="1">
        <v>27190</v>
      </c>
      <c r="B3899">
        <v>107.578142713733</v>
      </c>
      <c r="C3899" s="39">
        <v>100</v>
      </c>
      <c r="E3899" s="1">
        <v>41262</v>
      </c>
      <c r="F3899">
        <v>1544.35</v>
      </c>
      <c r="G3899">
        <v>1550.23</v>
      </c>
      <c r="H3899">
        <v>1531.26</v>
      </c>
      <c r="I3899">
        <v>1536.07</v>
      </c>
    </row>
    <row r="3900" spans="1:9">
      <c r="A3900" s="1">
        <v>27191</v>
      </c>
      <c r="B3900">
        <v>106.962453490108</v>
      </c>
      <c r="C3900" s="39">
        <v>100</v>
      </c>
      <c r="E3900" s="1">
        <v>41263</v>
      </c>
      <c r="F3900">
        <v>1532.06</v>
      </c>
      <c r="G3900">
        <v>1545.68</v>
      </c>
      <c r="H3900">
        <v>1530.19</v>
      </c>
      <c r="I3900">
        <v>1544.88</v>
      </c>
    </row>
    <row r="3901" spans="1:9">
      <c r="A3901" s="1">
        <v>27192</v>
      </c>
      <c r="B3901">
        <v>106.67948827117399</v>
      </c>
      <c r="C3901" s="39">
        <v>100</v>
      </c>
      <c r="E3901" s="1">
        <v>41264</v>
      </c>
      <c r="F3901">
        <v>1545.42</v>
      </c>
      <c r="G3901">
        <v>1545.69</v>
      </c>
      <c r="H3901">
        <v>1492.06</v>
      </c>
      <c r="I3901">
        <v>1529.33</v>
      </c>
    </row>
    <row r="3902" spans="1:9">
      <c r="A3902" s="1">
        <v>27193</v>
      </c>
      <c r="B3902">
        <v>106.771661267534</v>
      </c>
      <c r="C3902" s="39">
        <v>100</v>
      </c>
      <c r="E3902" s="1">
        <v>41267</v>
      </c>
      <c r="F3902">
        <v>1527.46</v>
      </c>
      <c r="G3902">
        <v>1527.72</v>
      </c>
      <c r="H3902">
        <v>1520.22</v>
      </c>
      <c r="I3902">
        <v>1522.63</v>
      </c>
    </row>
    <row r="3903" spans="1:9">
      <c r="A3903" s="1">
        <v>27194</v>
      </c>
      <c r="B3903">
        <v>106.086301069716</v>
      </c>
      <c r="C3903" s="39">
        <v>100</v>
      </c>
      <c r="E3903" s="1">
        <v>41269</v>
      </c>
      <c r="F3903">
        <v>1527.19</v>
      </c>
      <c r="G3903">
        <v>1528.8</v>
      </c>
      <c r="H3903">
        <v>1512.98</v>
      </c>
      <c r="I3903">
        <v>1515.93</v>
      </c>
    </row>
    <row r="3904" spans="1:9">
      <c r="A3904" s="1">
        <v>27197</v>
      </c>
      <c r="B3904">
        <v>105.269122366556</v>
      </c>
      <c r="C3904" s="39">
        <v>100</v>
      </c>
      <c r="E3904" s="1">
        <v>41270</v>
      </c>
      <c r="F3904">
        <v>1515.66</v>
      </c>
      <c r="G3904">
        <v>1521.29</v>
      </c>
      <c r="H3904">
        <v>1497.16</v>
      </c>
      <c r="I3904">
        <v>1512.98</v>
      </c>
    </row>
    <row r="3905" spans="1:9">
      <c r="A3905" s="1">
        <v>27198</v>
      </c>
      <c r="B3905">
        <v>104.760381129604</v>
      </c>
      <c r="C3905" s="39">
        <v>100</v>
      </c>
      <c r="E3905" s="1">
        <v>41271</v>
      </c>
      <c r="F3905">
        <v>1515.66</v>
      </c>
      <c r="G3905">
        <v>1519.41</v>
      </c>
      <c r="H3905">
        <v>1482.41</v>
      </c>
      <c r="I3905">
        <v>1484.29</v>
      </c>
    </row>
    <row r="3906" spans="1:9">
      <c r="A3906" s="1">
        <v>27199</v>
      </c>
      <c r="B3906">
        <v>104.32431835310901</v>
      </c>
      <c r="C3906" s="39">
        <v>100</v>
      </c>
      <c r="E3906" s="1">
        <v>41274</v>
      </c>
      <c r="F3906">
        <v>1488.85</v>
      </c>
      <c r="G3906">
        <v>1529.06</v>
      </c>
      <c r="H3906">
        <v>1483.75</v>
      </c>
      <c r="I3906">
        <v>1522.9</v>
      </c>
    </row>
    <row r="3907" spans="1:9">
      <c r="A3907" s="1">
        <v>27200</v>
      </c>
      <c r="B3907">
        <v>103.839555110451</v>
      </c>
      <c r="C3907" s="39">
        <v>100</v>
      </c>
      <c r="E3907" s="1">
        <v>41276</v>
      </c>
      <c r="F3907">
        <v>1547.56</v>
      </c>
      <c r="G3907">
        <v>1563.65</v>
      </c>
      <c r="H3907">
        <v>1542.47</v>
      </c>
      <c r="I3907">
        <v>1562.58</v>
      </c>
    </row>
    <row r="3908" spans="1:9">
      <c r="A3908" s="1">
        <v>27201</v>
      </c>
      <c r="B3908">
        <v>103.270334835046</v>
      </c>
      <c r="C3908" s="39">
        <v>100</v>
      </c>
      <c r="E3908" s="1">
        <v>41277</v>
      </c>
      <c r="F3908">
        <v>1561.51</v>
      </c>
      <c r="G3908">
        <v>1566.33</v>
      </c>
      <c r="H3908">
        <v>1555.07</v>
      </c>
      <c r="I3908">
        <v>1558.83</v>
      </c>
    </row>
    <row r="3909" spans="1:9">
      <c r="A3909" s="1">
        <v>27204</v>
      </c>
      <c r="B3909">
        <v>103.24577724932099</v>
      </c>
      <c r="C3909" s="39">
        <v>100</v>
      </c>
      <c r="E3909" s="1">
        <v>41278</v>
      </c>
      <c r="F3909">
        <v>1559.36</v>
      </c>
      <c r="G3909">
        <v>1569.01</v>
      </c>
      <c r="H3909">
        <v>1556.41</v>
      </c>
      <c r="I3909">
        <v>1563.38</v>
      </c>
    </row>
    <row r="3910" spans="1:9">
      <c r="A3910" s="1">
        <v>27205</v>
      </c>
      <c r="B3910">
        <v>104.011466047073</v>
      </c>
      <c r="C3910" s="39">
        <v>100</v>
      </c>
      <c r="E3910" s="1">
        <v>41281</v>
      </c>
      <c r="F3910">
        <v>1566.06</v>
      </c>
      <c r="G3910">
        <v>1566.6</v>
      </c>
      <c r="H3910">
        <v>1555.88</v>
      </c>
      <c r="I3910">
        <v>1561.24</v>
      </c>
    </row>
    <row r="3911" spans="1:9">
      <c r="A3911" s="1">
        <v>27206</v>
      </c>
      <c r="B3911">
        <v>103.142634280938</v>
      </c>
      <c r="C3911" s="39">
        <v>100</v>
      </c>
      <c r="E3911" s="1">
        <v>41282</v>
      </c>
      <c r="F3911">
        <v>1562.31</v>
      </c>
      <c r="G3911">
        <v>1562.58</v>
      </c>
      <c r="H3911">
        <v>1550.78</v>
      </c>
      <c r="I3911">
        <v>1557.48</v>
      </c>
    </row>
    <row r="3912" spans="1:9">
      <c r="A3912" s="1">
        <v>27207</v>
      </c>
      <c r="B3912">
        <v>102.038417450959</v>
      </c>
      <c r="C3912" s="39">
        <v>100</v>
      </c>
      <c r="E3912" s="1">
        <v>41283</v>
      </c>
      <c r="F3912">
        <v>1556.68</v>
      </c>
      <c r="G3912">
        <v>1565.26</v>
      </c>
      <c r="H3912">
        <v>1556.41</v>
      </c>
      <c r="I3912">
        <v>1561.24</v>
      </c>
    </row>
    <row r="3913" spans="1:9">
      <c r="A3913" s="1">
        <v>27208</v>
      </c>
      <c r="B3913">
        <v>101.85056055678</v>
      </c>
      <c r="C3913" s="39">
        <v>100</v>
      </c>
      <c r="E3913" s="1">
        <v>41284</v>
      </c>
      <c r="F3913">
        <v>1562.04</v>
      </c>
      <c r="G3913">
        <v>1576.79</v>
      </c>
      <c r="H3913">
        <v>1560.17</v>
      </c>
      <c r="I3913">
        <v>1573.3</v>
      </c>
    </row>
    <row r="3914" spans="1:9">
      <c r="A3914" s="1">
        <v>27211</v>
      </c>
      <c r="B3914">
        <v>101.785356305484</v>
      </c>
      <c r="C3914" s="39">
        <v>100</v>
      </c>
      <c r="E3914" s="1">
        <v>41285</v>
      </c>
      <c r="F3914">
        <v>1576.25</v>
      </c>
      <c r="G3914">
        <v>1578.13</v>
      </c>
      <c r="H3914">
        <v>1568.21</v>
      </c>
      <c r="I3914">
        <v>1573.57</v>
      </c>
    </row>
    <row r="3915" spans="1:9">
      <c r="A3915" s="1">
        <v>27212</v>
      </c>
      <c r="B3915">
        <v>100.590306503094</v>
      </c>
      <c r="C3915" s="39">
        <v>100</v>
      </c>
      <c r="E3915" s="1">
        <v>41288</v>
      </c>
      <c r="F3915">
        <v>1573.04</v>
      </c>
      <c r="G3915">
        <v>1577.86</v>
      </c>
      <c r="H3915">
        <v>1566.06</v>
      </c>
      <c r="I3915">
        <v>1570.35</v>
      </c>
    </row>
    <row r="3916" spans="1:9">
      <c r="A3916" s="1">
        <v>27213</v>
      </c>
      <c r="B3916">
        <v>100.413499446489</v>
      </c>
      <c r="C3916" s="39">
        <v>100</v>
      </c>
      <c r="E3916" s="1">
        <v>41289</v>
      </c>
      <c r="F3916">
        <v>1571.16</v>
      </c>
      <c r="G3916">
        <v>1574.64</v>
      </c>
      <c r="H3916">
        <v>1562.04</v>
      </c>
      <c r="I3916">
        <v>1571.43</v>
      </c>
    </row>
    <row r="3917" spans="1:9">
      <c r="A3917" s="1">
        <v>27214</v>
      </c>
      <c r="B3917">
        <v>100.40293086894999</v>
      </c>
      <c r="C3917" s="39">
        <v>100</v>
      </c>
      <c r="E3917" s="1">
        <v>41290</v>
      </c>
      <c r="F3917">
        <v>1573.3</v>
      </c>
      <c r="G3917">
        <v>1575.45</v>
      </c>
      <c r="H3917">
        <v>1565.8</v>
      </c>
      <c r="I3917">
        <v>1571.69</v>
      </c>
    </row>
    <row r="3918" spans="1:9">
      <c r="A3918" s="1">
        <v>27215</v>
      </c>
      <c r="B3918">
        <v>99.871479433581996</v>
      </c>
      <c r="C3918" s="39">
        <v>100</v>
      </c>
      <c r="E3918" s="1">
        <v>41291</v>
      </c>
      <c r="F3918">
        <v>1571.16</v>
      </c>
      <c r="G3918">
        <v>1587.78</v>
      </c>
      <c r="H3918">
        <v>1566.33</v>
      </c>
      <c r="I3918">
        <v>1582.69</v>
      </c>
    </row>
    <row r="3919" spans="1:9">
      <c r="A3919" s="1">
        <v>27218</v>
      </c>
      <c r="B3919">
        <v>97.895642475637899</v>
      </c>
      <c r="C3919" s="39">
        <v>100</v>
      </c>
      <c r="E3919" s="1">
        <v>41292</v>
      </c>
      <c r="F3919">
        <v>1582.42</v>
      </c>
      <c r="G3919">
        <v>1588.32</v>
      </c>
      <c r="H3919">
        <v>1577.06</v>
      </c>
      <c r="I3919">
        <v>1586.17</v>
      </c>
    </row>
    <row r="3920" spans="1:9">
      <c r="A3920" s="1">
        <v>27219</v>
      </c>
      <c r="B3920">
        <v>98.162068016388503</v>
      </c>
      <c r="C3920" s="39">
        <v>100</v>
      </c>
      <c r="E3920" s="1">
        <v>41296</v>
      </c>
      <c r="F3920">
        <v>1585.1</v>
      </c>
      <c r="G3920">
        <v>1599.58</v>
      </c>
      <c r="H3920">
        <v>1581.88</v>
      </c>
      <c r="I3920">
        <v>1597.43</v>
      </c>
    </row>
    <row r="3921" spans="1:9">
      <c r="A3921" s="1">
        <v>27220</v>
      </c>
      <c r="B3921">
        <v>97.0754377778091</v>
      </c>
      <c r="C3921" s="39">
        <v>100</v>
      </c>
      <c r="E3921" s="1">
        <v>41297</v>
      </c>
      <c r="F3921">
        <v>1598.51</v>
      </c>
      <c r="G3921">
        <v>1599.31</v>
      </c>
      <c r="H3921">
        <v>1592.07</v>
      </c>
      <c r="I3921">
        <v>1598.24</v>
      </c>
    </row>
    <row r="3922" spans="1:9">
      <c r="A3922" s="1">
        <v>27221</v>
      </c>
      <c r="B3922">
        <v>97.028222839480406</v>
      </c>
      <c r="C3922" s="39">
        <v>100</v>
      </c>
      <c r="E3922" s="1">
        <v>41298</v>
      </c>
      <c r="F3922">
        <v>1590.73</v>
      </c>
      <c r="G3922">
        <v>1606.28</v>
      </c>
      <c r="H3922">
        <v>1590.19</v>
      </c>
      <c r="I3922">
        <v>1599.85</v>
      </c>
    </row>
    <row r="3923" spans="1:9">
      <c r="A3923" s="1">
        <v>27222</v>
      </c>
      <c r="B3923">
        <v>99.477455760749095</v>
      </c>
      <c r="C3923" s="39">
        <v>100</v>
      </c>
      <c r="E3923" s="1">
        <v>41299</v>
      </c>
      <c r="F3923">
        <v>1595.56</v>
      </c>
      <c r="G3923">
        <v>1607.89</v>
      </c>
      <c r="H3923">
        <v>1594.48</v>
      </c>
      <c r="I3923">
        <v>1604.14</v>
      </c>
    </row>
    <row r="3924" spans="1:9">
      <c r="A3924" s="1">
        <v>27225</v>
      </c>
      <c r="B3924">
        <v>99.896050547364794</v>
      </c>
      <c r="C3924" s="39">
        <v>100</v>
      </c>
      <c r="E3924" s="1">
        <v>41302</v>
      </c>
      <c r="F3924">
        <v>1604.14</v>
      </c>
      <c r="G3924">
        <v>1608.69</v>
      </c>
      <c r="H3924">
        <v>1599.31</v>
      </c>
      <c r="I3924">
        <v>1605.48</v>
      </c>
    </row>
    <row r="3925" spans="1:9">
      <c r="A3925" s="1">
        <v>27226</v>
      </c>
      <c r="B3925">
        <v>99.184510714549901</v>
      </c>
      <c r="C3925" s="39">
        <v>100</v>
      </c>
      <c r="E3925" s="1">
        <v>41303</v>
      </c>
      <c r="F3925">
        <v>1603.87</v>
      </c>
      <c r="G3925">
        <v>1614.86</v>
      </c>
      <c r="H3925">
        <v>1599.04</v>
      </c>
      <c r="I3925">
        <v>1614.06</v>
      </c>
    </row>
    <row r="3926" spans="1:9">
      <c r="A3926" s="1">
        <v>27227</v>
      </c>
      <c r="B3926">
        <v>99.832237146598402</v>
      </c>
      <c r="C3926" s="39">
        <v>100</v>
      </c>
      <c r="E3926" s="1">
        <v>41304</v>
      </c>
      <c r="F3926">
        <v>1614.06</v>
      </c>
      <c r="G3926">
        <v>1615.13</v>
      </c>
      <c r="H3926">
        <v>1601.72</v>
      </c>
      <c r="I3926">
        <v>1603.6</v>
      </c>
    </row>
    <row r="3927" spans="1:9">
      <c r="A3927" s="1">
        <v>27228</v>
      </c>
      <c r="B3927">
        <v>99.885861541246101</v>
      </c>
      <c r="C3927" s="39">
        <v>100</v>
      </c>
      <c r="E3927" s="1">
        <v>41305</v>
      </c>
      <c r="F3927">
        <v>1602.53</v>
      </c>
      <c r="G3927">
        <v>1608.69</v>
      </c>
      <c r="H3927">
        <v>1599.31</v>
      </c>
      <c r="I3927">
        <v>1601.46</v>
      </c>
    </row>
    <row r="3928" spans="1:9">
      <c r="A3928" s="1">
        <v>27229</v>
      </c>
      <c r="B3928">
        <v>99.833218340866594</v>
      </c>
      <c r="C3928" s="39">
        <v>100</v>
      </c>
      <c r="E3928" s="1">
        <v>41306</v>
      </c>
      <c r="F3928">
        <v>1604.41</v>
      </c>
      <c r="G3928">
        <v>1619.96</v>
      </c>
      <c r="H3928">
        <v>1604.14</v>
      </c>
      <c r="I3928">
        <v>1615.93</v>
      </c>
    </row>
    <row r="3929" spans="1:9">
      <c r="A3929" s="1">
        <v>27232</v>
      </c>
      <c r="B3929">
        <v>100.216337012547</v>
      </c>
      <c r="C3929" s="39">
        <v>100</v>
      </c>
      <c r="E3929" s="1">
        <v>41309</v>
      </c>
      <c r="F3929">
        <v>1617.27</v>
      </c>
      <c r="G3929">
        <v>1617.81</v>
      </c>
      <c r="H3929">
        <v>1598.24</v>
      </c>
      <c r="I3929">
        <v>1601.72</v>
      </c>
    </row>
    <row r="3930" spans="1:9">
      <c r="A3930" s="1">
        <v>27233</v>
      </c>
      <c r="B3930">
        <v>100.82357841821199</v>
      </c>
      <c r="C3930" s="39">
        <v>100</v>
      </c>
      <c r="E3930" s="1">
        <v>41310</v>
      </c>
      <c r="F3930">
        <v>1600.65</v>
      </c>
      <c r="G3930">
        <v>1620.49</v>
      </c>
      <c r="H3930">
        <v>1600.38</v>
      </c>
      <c r="I3930">
        <v>1615.13</v>
      </c>
    </row>
    <row r="3931" spans="1:9">
      <c r="A3931" s="1">
        <v>27234</v>
      </c>
      <c r="B3931">
        <v>101.18482152572599</v>
      </c>
      <c r="C3931" s="39">
        <v>100</v>
      </c>
      <c r="E3931" s="1">
        <v>41311</v>
      </c>
      <c r="F3931">
        <v>1616.47</v>
      </c>
      <c r="G3931">
        <v>1619.69</v>
      </c>
      <c r="H3931">
        <v>1607.62</v>
      </c>
      <c r="I3931">
        <v>1615.93</v>
      </c>
    </row>
    <row r="3932" spans="1:9">
      <c r="A3932" s="1">
        <v>27235</v>
      </c>
      <c r="B3932">
        <v>100.491552795064</v>
      </c>
      <c r="C3932" s="39">
        <v>100</v>
      </c>
      <c r="E3932" s="1">
        <v>41312</v>
      </c>
      <c r="F3932">
        <v>1616.47</v>
      </c>
      <c r="G3932">
        <v>1620.49</v>
      </c>
      <c r="H3932">
        <v>1602.8</v>
      </c>
      <c r="I3932">
        <v>1614.33</v>
      </c>
    </row>
    <row r="3933" spans="1:9">
      <c r="A3933" s="1">
        <v>27236</v>
      </c>
      <c r="B3933">
        <v>99.092393809141697</v>
      </c>
      <c r="C3933" s="39">
        <v>100</v>
      </c>
      <c r="E3933" s="1">
        <v>41313</v>
      </c>
      <c r="F3933">
        <v>1614.06</v>
      </c>
      <c r="G3933">
        <v>1624.78</v>
      </c>
      <c r="H3933">
        <v>1612.72</v>
      </c>
      <c r="I3933">
        <v>1622.1</v>
      </c>
    </row>
    <row r="3934" spans="1:9">
      <c r="A3934" s="1">
        <v>27239</v>
      </c>
      <c r="B3934">
        <v>97.9109018593971</v>
      </c>
      <c r="C3934" s="39">
        <v>100</v>
      </c>
      <c r="E3934" s="1">
        <v>41316</v>
      </c>
      <c r="F3934">
        <v>1623.17</v>
      </c>
      <c r="G3934">
        <v>1626.93</v>
      </c>
      <c r="H3934">
        <v>1619.15</v>
      </c>
      <c r="I3934">
        <v>1622.64</v>
      </c>
    </row>
    <row r="3935" spans="1:9">
      <c r="A3935" s="1">
        <v>27240</v>
      </c>
      <c r="B3935">
        <v>97.383143667882194</v>
      </c>
      <c r="C3935" s="39">
        <v>100</v>
      </c>
      <c r="E3935" s="1">
        <v>41317</v>
      </c>
      <c r="F3935">
        <v>1622.1</v>
      </c>
      <c r="G3935">
        <v>1629.07</v>
      </c>
      <c r="H3935">
        <v>1617.81</v>
      </c>
      <c r="I3935">
        <v>1626.12</v>
      </c>
    </row>
    <row r="3936" spans="1:9">
      <c r="A3936" s="1">
        <v>27241</v>
      </c>
      <c r="B3936">
        <v>96.542842824042395</v>
      </c>
      <c r="C3936" s="39">
        <v>100</v>
      </c>
      <c r="E3936" s="1">
        <v>41318</v>
      </c>
      <c r="F3936">
        <v>1627.46</v>
      </c>
      <c r="G3936">
        <v>1632.29</v>
      </c>
      <c r="H3936">
        <v>1622.64</v>
      </c>
      <c r="I3936">
        <v>1627.19</v>
      </c>
    </row>
    <row r="3937" spans="1:9">
      <c r="A3937" s="1">
        <v>27242</v>
      </c>
      <c r="B3937">
        <v>95.986083707255204</v>
      </c>
      <c r="C3937" s="39">
        <v>100</v>
      </c>
      <c r="E3937" s="1">
        <v>41319</v>
      </c>
      <c r="F3937">
        <v>1626.12</v>
      </c>
      <c r="G3937">
        <v>1630.95</v>
      </c>
      <c r="H3937">
        <v>1619.42</v>
      </c>
      <c r="I3937">
        <v>1628.54</v>
      </c>
    </row>
    <row r="3938" spans="1:9">
      <c r="A3938" s="1">
        <v>27243</v>
      </c>
      <c r="B3938">
        <v>95.705736208889604</v>
      </c>
      <c r="C3938" s="39">
        <v>100</v>
      </c>
      <c r="E3938" s="1">
        <v>41320</v>
      </c>
      <c r="F3938">
        <v>1628.8</v>
      </c>
      <c r="G3938">
        <v>1632.02</v>
      </c>
      <c r="H3938">
        <v>1620.76</v>
      </c>
      <c r="I3938">
        <v>1626.93</v>
      </c>
    </row>
    <row r="3939" spans="1:9">
      <c r="A3939" s="1">
        <v>27246</v>
      </c>
      <c r="B3939">
        <v>96.251097708949104</v>
      </c>
      <c r="C3939" s="39">
        <v>100</v>
      </c>
      <c r="E3939" s="1">
        <v>41324</v>
      </c>
      <c r="F3939">
        <v>1625.85</v>
      </c>
      <c r="G3939">
        <v>1639.8</v>
      </c>
      <c r="H3939">
        <v>1625.05</v>
      </c>
      <c r="I3939">
        <v>1638.72</v>
      </c>
    </row>
    <row r="3940" spans="1:9">
      <c r="A3940" s="1">
        <v>27247</v>
      </c>
      <c r="B3940">
        <v>97.217775227186493</v>
      </c>
      <c r="C3940" s="39">
        <v>100</v>
      </c>
      <c r="E3940" s="1">
        <v>41325</v>
      </c>
      <c r="F3940">
        <v>1639.53</v>
      </c>
      <c r="G3940">
        <v>1640.87</v>
      </c>
      <c r="H3940">
        <v>1615.67</v>
      </c>
      <c r="I3940">
        <v>1616.2</v>
      </c>
    </row>
    <row r="3941" spans="1:9">
      <c r="A3941" s="1">
        <v>27248</v>
      </c>
      <c r="B3941">
        <v>98.606801986153798</v>
      </c>
      <c r="C3941" s="39">
        <v>100</v>
      </c>
      <c r="E3941" s="1">
        <v>41326</v>
      </c>
      <c r="F3941">
        <v>1617.01</v>
      </c>
      <c r="G3941">
        <v>1619.15</v>
      </c>
      <c r="H3941">
        <v>1603.33</v>
      </c>
      <c r="I3941">
        <v>1609.77</v>
      </c>
    </row>
    <row r="3942" spans="1:9">
      <c r="A3942" s="1">
        <v>27249</v>
      </c>
      <c r="B3942">
        <v>97.864786778330696</v>
      </c>
      <c r="C3942" s="39">
        <v>100</v>
      </c>
      <c r="E3942" s="1">
        <v>41327</v>
      </c>
      <c r="F3942">
        <v>1611.11</v>
      </c>
      <c r="G3942">
        <v>1624.78</v>
      </c>
      <c r="H3942">
        <v>1610.84</v>
      </c>
      <c r="I3942">
        <v>1624.25</v>
      </c>
    </row>
    <row r="3943" spans="1:9">
      <c r="A3943" s="1">
        <v>27250</v>
      </c>
      <c r="B3943">
        <v>97.2723672689132</v>
      </c>
      <c r="C3943" s="39">
        <v>100</v>
      </c>
      <c r="E3943" s="1">
        <v>41330</v>
      </c>
      <c r="F3943">
        <v>1625.32</v>
      </c>
      <c r="G3943">
        <v>1634.97</v>
      </c>
      <c r="H3943">
        <v>1589.12</v>
      </c>
      <c r="I3943">
        <v>1595.02</v>
      </c>
    </row>
    <row r="3944" spans="1:9">
      <c r="A3944" s="1">
        <v>27253</v>
      </c>
      <c r="B3944">
        <v>96.507303209637797</v>
      </c>
      <c r="C3944" s="39">
        <v>100</v>
      </c>
      <c r="E3944" s="1">
        <v>41331</v>
      </c>
      <c r="F3944">
        <v>1593.14</v>
      </c>
      <c r="G3944">
        <v>1606.28</v>
      </c>
      <c r="H3944">
        <v>1590.19</v>
      </c>
      <c r="I3944">
        <v>1600.65</v>
      </c>
    </row>
    <row r="3945" spans="1:9">
      <c r="A3945" s="1">
        <v>27254</v>
      </c>
      <c r="B3945">
        <v>95.573528979999793</v>
      </c>
      <c r="C3945" s="39">
        <v>100</v>
      </c>
      <c r="E3945" s="1">
        <v>41332</v>
      </c>
      <c r="F3945">
        <v>1601.46</v>
      </c>
      <c r="G3945">
        <v>1629.34</v>
      </c>
      <c r="H3945">
        <v>1597.97</v>
      </c>
      <c r="I3945">
        <v>1625.59</v>
      </c>
    </row>
    <row r="3946" spans="1:9">
      <c r="A3946" s="1">
        <v>27255</v>
      </c>
      <c r="B3946">
        <v>94.347226632648002</v>
      </c>
      <c r="C3946" s="39">
        <v>100</v>
      </c>
      <c r="E3946" s="1">
        <v>41333</v>
      </c>
      <c r="F3946">
        <v>1626.12</v>
      </c>
      <c r="G3946">
        <v>1634.97</v>
      </c>
      <c r="H3946">
        <v>1618.08</v>
      </c>
      <c r="I3946">
        <v>1622.91</v>
      </c>
    </row>
    <row r="3947" spans="1:9">
      <c r="A3947" s="1">
        <v>27256</v>
      </c>
      <c r="B3947">
        <v>94.063425638559806</v>
      </c>
      <c r="C3947" s="39">
        <v>100</v>
      </c>
      <c r="E3947" s="1">
        <v>41334</v>
      </c>
      <c r="F3947">
        <v>1622.1</v>
      </c>
      <c r="G3947">
        <v>1629.07</v>
      </c>
      <c r="H3947">
        <v>1608.16</v>
      </c>
      <c r="I3947">
        <v>1626.39</v>
      </c>
    </row>
    <row r="3948" spans="1:9">
      <c r="A3948" s="1">
        <v>27257</v>
      </c>
      <c r="B3948">
        <v>93.666643641645805</v>
      </c>
      <c r="C3948" s="39">
        <v>100</v>
      </c>
      <c r="E3948" s="1">
        <v>41337</v>
      </c>
      <c r="F3948">
        <v>1624.51</v>
      </c>
      <c r="G3948">
        <v>1638.19</v>
      </c>
      <c r="H3948">
        <v>1616.2</v>
      </c>
      <c r="I3948">
        <v>1636.31</v>
      </c>
    </row>
    <row r="3949" spans="1:9">
      <c r="A3949" s="1">
        <v>27260</v>
      </c>
      <c r="B3949">
        <v>92.891062468419506</v>
      </c>
      <c r="C3949" s="39">
        <v>100</v>
      </c>
      <c r="E3949" s="1">
        <v>41338</v>
      </c>
      <c r="F3949">
        <v>1637.38</v>
      </c>
      <c r="G3949">
        <v>1654.54</v>
      </c>
      <c r="H3949">
        <v>1634.97</v>
      </c>
      <c r="I3949">
        <v>1648.38</v>
      </c>
    </row>
    <row r="3950" spans="1:9">
      <c r="A3950" s="1">
        <v>27261</v>
      </c>
      <c r="B3950">
        <v>93.104802276360104</v>
      </c>
      <c r="C3950" s="39">
        <v>100</v>
      </c>
      <c r="E3950" s="1">
        <v>41339</v>
      </c>
      <c r="F3950">
        <v>1650.52</v>
      </c>
      <c r="G3950">
        <v>1656.69</v>
      </c>
      <c r="H3950">
        <v>1648.38</v>
      </c>
      <c r="I3950">
        <v>1650.52</v>
      </c>
    </row>
    <row r="3951" spans="1:9">
      <c r="A3951" s="1">
        <v>27262</v>
      </c>
      <c r="B3951">
        <v>91.927404165007303</v>
      </c>
      <c r="C3951" s="39">
        <v>100</v>
      </c>
      <c r="E3951" s="1">
        <v>41340</v>
      </c>
      <c r="F3951">
        <v>1651.33</v>
      </c>
      <c r="G3951">
        <v>1657.49</v>
      </c>
      <c r="H3951">
        <v>1648.91</v>
      </c>
      <c r="I3951">
        <v>1654.54</v>
      </c>
    </row>
    <row r="3952" spans="1:9">
      <c r="A3952" s="1">
        <v>27263</v>
      </c>
      <c r="B3952">
        <v>91.221644410304606</v>
      </c>
      <c r="C3952" s="39">
        <v>100</v>
      </c>
      <c r="E3952" s="1">
        <v>41341</v>
      </c>
      <c r="F3952">
        <v>1654.54</v>
      </c>
      <c r="G3952">
        <v>1666.07</v>
      </c>
      <c r="H3952">
        <v>1651.86</v>
      </c>
      <c r="I3952">
        <v>1661.78</v>
      </c>
    </row>
    <row r="3953" spans="1:9">
      <c r="A3953" s="1">
        <v>27264</v>
      </c>
      <c r="B3953">
        <v>90.283854489069896</v>
      </c>
      <c r="C3953" s="39">
        <v>100</v>
      </c>
      <c r="E3953" s="1">
        <v>41344</v>
      </c>
      <c r="F3953">
        <v>1659.37</v>
      </c>
      <c r="G3953">
        <v>1670.09</v>
      </c>
      <c r="H3953">
        <v>1657.49</v>
      </c>
      <c r="I3953">
        <v>1668.75</v>
      </c>
    </row>
    <row r="3954" spans="1:9">
      <c r="A3954" s="1">
        <v>27267</v>
      </c>
      <c r="B3954">
        <v>90.716286460767094</v>
      </c>
      <c r="C3954" s="39">
        <v>100</v>
      </c>
      <c r="E3954" s="1">
        <v>41345</v>
      </c>
      <c r="F3954">
        <v>1669.56</v>
      </c>
      <c r="G3954">
        <v>1669.83</v>
      </c>
      <c r="H3954">
        <v>1659.64</v>
      </c>
      <c r="I3954">
        <v>1665</v>
      </c>
    </row>
    <row r="3955" spans="1:9">
      <c r="A3955" s="1">
        <v>27268</v>
      </c>
      <c r="B3955">
        <v>89.905342977365507</v>
      </c>
      <c r="C3955" s="39">
        <v>100</v>
      </c>
      <c r="E3955" s="1">
        <v>41346</v>
      </c>
      <c r="F3955">
        <v>1665.54</v>
      </c>
      <c r="G3955">
        <v>1669.83</v>
      </c>
      <c r="H3955">
        <v>1660.17</v>
      </c>
      <c r="I3955">
        <v>1668.75</v>
      </c>
    </row>
    <row r="3956" spans="1:9">
      <c r="A3956" s="1">
        <v>27269</v>
      </c>
      <c r="B3956">
        <v>89.775412580692006</v>
      </c>
      <c r="C3956" s="39">
        <v>100</v>
      </c>
      <c r="E3956" s="1">
        <v>41347</v>
      </c>
      <c r="F3956">
        <v>1669.29</v>
      </c>
      <c r="G3956">
        <v>1676.8</v>
      </c>
      <c r="H3956">
        <v>1667.68</v>
      </c>
      <c r="I3956">
        <v>1675.46</v>
      </c>
    </row>
    <row r="3957" spans="1:9">
      <c r="A3957" s="1">
        <v>27270</v>
      </c>
      <c r="B3957">
        <v>89.253054496542106</v>
      </c>
      <c r="C3957" s="39">
        <v>100</v>
      </c>
      <c r="E3957" s="1">
        <v>41348</v>
      </c>
      <c r="F3957">
        <v>1673.84</v>
      </c>
      <c r="G3957">
        <v>1678.42</v>
      </c>
      <c r="H3957">
        <v>1667.92</v>
      </c>
      <c r="I3957">
        <v>1672.76</v>
      </c>
    </row>
    <row r="3958" spans="1:9">
      <c r="A3958" s="1">
        <v>27271</v>
      </c>
      <c r="B3958">
        <v>90.849633746831799</v>
      </c>
      <c r="C3958" s="39">
        <v>100</v>
      </c>
      <c r="E3958" s="1">
        <v>41351</v>
      </c>
      <c r="F3958">
        <v>1662.53</v>
      </c>
      <c r="G3958">
        <v>1671.69</v>
      </c>
      <c r="H3958">
        <v>1646.92</v>
      </c>
      <c r="I3958">
        <v>1665.5</v>
      </c>
    </row>
    <row r="3959" spans="1:9">
      <c r="A3959" s="1">
        <v>27274</v>
      </c>
      <c r="B3959">
        <v>90.837523558029901</v>
      </c>
      <c r="C3959" s="39">
        <v>100</v>
      </c>
      <c r="E3959" s="1">
        <v>41352</v>
      </c>
      <c r="F3959">
        <v>1666.03</v>
      </c>
      <c r="G3959">
        <v>1670.34</v>
      </c>
      <c r="H3959">
        <v>1649.34</v>
      </c>
      <c r="I3959">
        <v>1660.65</v>
      </c>
    </row>
    <row r="3960" spans="1:9">
      <c r="A3960" s="1">
        <v>27275</v>
      </c>
      <c r="B3960">
        <v>89.652710905214803</v>
      </c>
      <c r="C3960" s="39">
        <v>100</v>
      </c>
      <c r="E3960" s="1">
        <v>41353</v>
      </c>
      <c r="F3960">
        <v>1657.42</v>
      </c>
      <c r="G3960">
        <v>1675.19</v>
      </c>
      <c r="H3960">
        <v>1654.46</v>
      </c>
      <c r="I3960">
        <v>1667.92</v>
      </c>
    </row>
    <row r="3961" spans="1:9">
      <c r="A3961" s="1">
        <v>27276</v>
      </c>
      <c r="B3961">
        <v>88.366312842160298</v>
      </c>
      <c r="C3961" s="39">
        <v>100</v>
      </c>
      <c r="E3961" s="1">
        <v>41354</v>
      </c>
      <c r="F3961">
        <v>1668.46</v>
      </c>
      <c r="G3961">
        <v>1669.8</v>
      </c>
      <c r="H3961">
        <v>1654.46</v>
      </c>
      <c r="I3961">
        <v>1657.15</v>
      </c>
    </row>
    <row r="3962" spans="1:9">
      <c r="A3962" s="1">
        <v>27277</v>
      </c>
      <c r="B3962">
        <v>89.950867784856797</v>
      </c>
      <c r="C3962" s="39">
        <v>100</v>
      </c>
      <c r="E3962" s="1">
        <v>41355</v>
      </c>
      <c r="F3962">
        <v>1656.61</v>
      </c>
      <c r="G3962">
        <v>1673.3</v>
      </c>
      <c r="H3962">
        <v>1652.84</v>
      </c>
      <c r="I3962">
        <v>1671.15</v>
      </c>
    </row>
    <row r="3963" spans="1:9">
      <c r="A3963" s="1">
        <v>27278</v>
      </c>
      <c r="B3963">
        <v>90.356184780329201</v>
      </c>
      <c r="C3963" s="39">
        <v>100</v>
      </c>
      <c r="E3963" s="1">
        <v>41358</v>
      </c>
      <c r="F3963">
        <v>1669</v>
      </c>
      <c r="G3963">
        <v>1680.3</v>
      </c>
      <c r="H3963">
        <v>1657.15</v>
      </c>
      <c r="I3963">
        <v>1665.76</v>
      </c>
    </row>
    <row r="3964" spans="1:9">
      <c r="A3964" s="1">
        <v>27281</v>
      </c>
      <c r="B3964">
        <v>89.287483154803894</v>
      </c>
      <c r="C3964" s="39">
        <v>100</v>
      </c>
      <c r="E3964" s="1">
        <v>41359</v>
      </c>
      <c r="F3964">
        <v>1667.11</v>
      </c>
      <c r="G3964">
        <v>1678.42</v>
      </c>
      <c r="H3964">
        <v>1665.5</v>
      </c>
      <c r="I3964">
        <v>1676.8</v>
      </c>
    </row>
    <row r="3965" spans="1:9">
      <c r="A3965" s="1">
        <v>27282</v>
      </c>
      <c r="B3965">
        <v>88.911793021529604</v>
      </c>
      <c r="C3965" s="39">
        <v>100</v>
      </c>
      <c r="E3965" s="1">
        <v>41360</v>
      </c>
      <c r="F3965">
        <v>1677.88</v>
      </c>
      <c r="G3965">
        <v>1680.3</v>
      </c>
      <c r="H3965">
        <v>1664.42</v>
      </c>
      <c r="I3965">
        <v>1676.26</v>
      </c>
    </row>
    <row r="3966" spans="1:9">
      <c r="A3966" s="1">
        <v>27283</v>
      </c>
      <c r="B3966">
        <v>88.418964083790897</v>
      </c>
      <c r="C3966" s="39">
        <v>100</v>
      </c>
      <c r="E3966" s="1">
        <v>41361</v>
      </c>
      <c r="F3966">
        <v>1676.26</v>
      </c>
      <c r="G3966">
        <v>1684.61</v>
      </c>
      <c r="H3966">
        <v>1668.73</v>
      </c>
      <c r="I3966">
        <v>1682.72</v>
      </c>
    </row>
    <row r="3967" spans="1:9">
      <c r="A3967" s="1">
        <v>27284</v>
      </c>
      <c r="B3967">
        <v>86.962450757221902</v>
      </c>
      <c r="C3967" s="39">
        <v>100</v>
      </c>
      <c r="E3967" s="1">
        <v>41365</v>
      </c>
      <c r="F3967">
        <v>1682.99</v>
      </c>
      <c r="G3967">
        <v>1685.15</v>
      </c>
      <c r="H3967">
        <v>1671.69</v>
      </c>
      <c r="I3967">
        <v>1675.46</v>
      </c>
    </row>
    <row r="3968" spans="1:9">
      <c r="A3968" s="1">
        <v>27285</v>
      </c>
      <c r="B3968">
        <v>85.934502677019594</v>
      </c>
      <c r="C3968" s="39">
        <v>100</v>
      </c>
      <c r="E3968" s="1">
        <v>41366</v>
      </c>
      <c r="F3968">
        <v>1675.72</v>
      </c>
      <c r="G3968">
        <v>1688.38</v>
      </c>
      <c r="H3968">
        <v>1673.57</v>
      </c>
      <c r="I3968">
        <v>1684.61</v>
      </c>
    </row>
    <row r="3969" spans="1:9">
      <c r="A3969" s="1">
        <v>27288</v>
      </c>
      <c r="B3969">
        <v>86.763704529505503</v>
      </c>
      <c r="C3969" s="39">
        <v>100</v>
      </c>
      <c r="E3969" s="1">
        <v>41367</v>
      </c>
      <c r="F3969">
        <v>1686.22</v>
      </c>
      <c r="G3969">
        <v>1688.11</v>
      </c>
      <c r="H3969">
        <v>1662.53</v>
      </c>
      <c r="I3969">
        <v>1667.38</v>
      </c>
    </row>
    <row r="3970" spans="1:9">
      <c r="A3970" s="1">
        <v>27289</v>
      </c>
      <c r="B3970">
        <v>87.618653135496601</v>
      </c>
      <c r="C3970" s="39">
        <v>100</v>
      </c>
      <c r="E3970" s="1">
        <v>41368</v>
      </c>
      <c r="F3970">
        <v>1667.38</v>
      </c>
      <c r="G3970">
        <v>1677.07</v>
      </c>
      <c r="H3970">
        <v>1664.69</v>
      </c>
      <c r="I3970">
        <v>1673.84</v>
      </c>
    </row>
    <row r="3971" spans="1:9">
      <c r="A3971" s="1">
        <v>27290</v>
      </c>
      <c r="B3971">
        <v>87.927472546695597</v>
      </c>
      <c r="C3971" s="39">
        <v>100</v>
      </c>
      <c r="E3971" s="1">
        <v>41369</v>
      </c>
      <c r="F3971">
        <v>1674.11</v>
      </c>
      <c r="G3971">
        <v>1674.65</v>
      </c>
      <c r="H3971">
        <v>1650.96</v>
      </c>
      <c r="I3971">
        <v>1664.69</v>
      </c>
    </row>
    <row r="3972" spans="1:9">
      <c r="A3972" s="1">
        <v>27291</v>
      </c>
      <c r="B3972">
        <v>89.675074124804695</v>
      </c>
      <c r="C3972" s="39">
        <v>100</v>
      </c>
      <c r="E3972" s="1">
        <v>41372</v>
      </c>
      <c r="F3972">
        <v>1664.15</v>
      </c>
      <c r="G3972">
        <v>1682.72</v>
      </c>
      <c r="H3972">
        <v>1661.46</v>
      </c>
      <c r="I3972">
        <v>1678.96</v>
      </c>
    </row>
    <row r="3973" spans="1:9">
      <c r="A3973" s="1">
        <v>27292</v>
      </c>
      <c r="B3973">
        <v>89.765963759893594</v>
      </c>
      <c r="C3973" s="39">
        <v>100</v>
      </c>
      <c r="E3973" s="1">
        <v>41373</v>
      </c>
      <c r="F3973">
        <v>1680.57</v>
      </c>
      <c r="G3973">
        <v>1689.45</v>
      </c>
      <c r="H3973">
        <v>1674.92</v>
      </c>
      <c r="I3973">
        <v>1683.26</v>
      </c>
    </row>
    <row r="3974" spans="1:9">
      <c r="A3974" s="1">
        <v>27295</v>
      </c>
      <c r="B3974">
        <v>89.461471705764595</v>
      </c>
      <c r="C3974" s="39">
        <v>100</v>
      </c>
      <c r="E3974" s="1">
        <v>41374</v>
      </c>
      <c r="F3974">
        <v>1683.8</v>
      </c>
      <c r="G3974">
        <v>1706.14</v>
      </c>
      <c r="H3974">
        <v>1680.84</v>
      </c>
      <c r="I3974">
        <v>1704.26</v>
      </c>
    </row>
    <row r="3975" spans="1:9">
      <c r="A3975" s="1">
        <v>27296</v>
      </c>
      <c r="B3975">
        <v>88.438772110853606</v>
      </c>
      <c r="C3975" s="39">
        <v>100</v>
      </c>
      <c r="E3975" s="1">
        <v>41375</v>
      </c>
      <c r="F3975">
        <v>1705.07</v>
      </c>
      <c r="G3975">
        <v>1715.3</v>
      </c>
      <c r="H3975">
        <v>1702.11</v>
      </c>
      <c r="I3975">
        <v>1709.64</v>
      </c>
    </row>
    <row r="3976" spans="1:9">
      <c r="A3976" s="1">
        <v>27297</v>
      </c>
      <c r="B3976">
        <v>88.117651739918003</v>
      </c>
      <c r="C3976" s="39">
        <v>100</v>
      </c>
      <c r="E3976" s="1">
        <v>41376</v>
      </c>
      <c r="F3976">
        <v>1710.18</v>
      </c>
      <c r="G3976">
        <v>1711.8</v>
      </c>
      <c r="H3976">
        <v>1695.91</v>
      </c>
      <c r="I3976">
        <v>1703.45</v>
      </c>
    </row>
    <row r="3977" spans="1:9">
      <c r="A3977" s="1">
        <v>27298</v>
      </c>
      <c r="B3977">
        <v>87.378418140317507</v>
      </c>
      <c r="C3977" s="39">
        <v>100</v>
      </c>
      <c r="E3977" s="1">
        <v>41379</v>
      </c>
      <c r="F3977">
        <v>1703.72</v>
      </c>
      <c r="G3977">
        <v>1704.53</v>
      </c>
      <c r="H3977">
        <v>1656.88</v>
      </c>
      <c r="I3977">
        <v>1662</v>
      </c>
    </row>
    <row r="3978" spans="1:9">
      <c r="A3978" s="1">
        <v>27299</v>
      </c>
      <c r="B3978">
        <v>86.367889252690503</v>
      </c>
      <c r="C3978" s="39">
        <v>100</v>
      </c>
      <c r="E3978" s="1">
        <v>41380</v>
      </c>
      <c r="F3978">
        <v>1660.92</v>
      </c>
      <c r="G3978">
        <v>1691.34</v>
      </c>
      <c r="H3978">
        <v>1660.65</v>
      </c>
      <c r="I3978">
        <v>1689.18</v>
      </c>
    </row>
    <row r="3979" spans="1:9">
      <c r="A3979" s="1">
        <v>27302</v>
      </c>
      <c r="B3979">
        <v>85.405915616779296</v>
      </c>
      <c r="C3979" s="39">
        <v>100</v>
      </c>
      <c r="E3979" s="1">
        <v>41381</v>
      </c>
      <c r="F3979">
        <v>1689.72</v>
      </c>
      <c r="G3979">
        <v>1689.99</v>
      </c>
      <c r="H3979">
        <v>1656.07</v>
      </c>
      <c r="I3979">
        <v>1664.69</v>
      </c>
    </row>
    <row r="3980" spans="1:9">
      <c r="A3980" s="1">
        <v>27303</v>
      </c>
      <c r="B3980">
        <v>85.205001750483305</v>
      </c>
      <c r="C3980" s="39">
        <v>100</v>
      </c>
      <c r="E3980" s="1">
        <v>41382</v>
      </c>
      <c r="F3980">
        <v>1663.07</v>
      </c>
      <c r="G3980">
        <v>1672.76</v>
      </c>
      <c r="H3980">
        <v>1648.27</v>
      </c>
      <c r="I3980">
        <v>1651.77</v>
      </c>
    </row>
    <row r="3981" spans="1:9">
      <c r="A3981" s="1">
        <v>27304</v>
      </c>
      <c r="B3981">
        <v>85.168676076998494</v>
      </c>
      <c r="C3981" s="39">
        <v>100</v>
      </c>
      <c r="E3981" s="1">
        <v>41383</v>
      </c>
      <c r="F3981">
        <v>1655</v>
      </c>
      <c r="G3981">
        <v>1669.8</v>
      </c>
      <c r="H3981">
        <v>1653.11</v>
      </c>
      <c r="I3981">
        <v>1666.3</v>
      </c>
    </row>
    <row r="3982" spans="1:9">
      <c r="A3982" s="1">
        <v>27305</v>
      </c>
      <c r="B3982">
        <v>84.234115002382794</v>
      </c>
      <c r="C3982" s="39">
        <v>100</v>
      </c>
      <c r="E3982" s="1">
        <v>41386</v>
      </c>
      <c r="F3982">
        <v>1667.38</v>
      </c>
      <c r="G3982">
        <v>1680.84</v>
      </c>
      <c r="H3982">
        <v>1661.19</v>
      </c>
      <c r="I3982">
        <v>1675.46</v>
      </c>
    </row>
    <row r="3983" spans="1:9">
      <c r="A3983" s="1">
        <v>27306</v>
      </c>
      <c r="B3983">
        <v>84.382269025924998</v>
      </c>
      <c r="C3983" s="39">
        <v>100</v>
      </c>
      <c r="E3983" s="1">
        <v>41387</v>
      </c>
      <c r="F3983">
        <v>1676.8</v>
      </c>
      <c r="G3983">
        <v>1698.07</v>
      </c>
      <c r="H3983">
        <v>1667.65</v>
      </c>
      <c r="I3983">
        <v>1694.3</v>
      </c>
    </row>
    <row r="3984" spans="1:9">
      <c r="A3984" s="1">
        <v>27309</v>
      </c>
      <c r="B3984">
        <v>86.561956876220407</v>
      </c>
      <c r="C3984" s="39">
        <v>100</v>
      </c>
      <c r="E3984" s="1">
        <v>41388</v>
      </c>
      <c r="F3984">
        <v>1694.3</v>
      </c>
      <c r="G3984">
        <v>1700.22</v>
      </c>
      <c r="H3984">
        <v>1691.34</v>
      </c>
      <c r="I3984">
        <v>1694.84</v>
      </c>
    </row>
    <row r="3985" spans="1:9">
      <c r="A3985" s="1">
        <v>27310</v>
      </c>
      <c r="B3985">
        <v>86.516803088958895</v>
      </c>
      <c r="C3985" s="39">
        <v>100</v>
      </c>
      <c r="E3985" s="1">
        <v>41389</v>
      </c>
      <c r="F3985">
        <v>1693.76</v>
      </c>
      <c r="G3985">
        <v>1710.18</v>
      </c>
      <c r="H3985">
        <v>1691.34</v>
      </c>
      <c r="I3985">
        <v>1703.18</v>
      </c>
    </row>
    <row r="3986" spans="1:9">
      <c r="A3986" s="1">
        <v>27311</v>
      </c>
      <c r="B3986">
        <v>88.865931030279398</v>
      </c>
      <c r="C3986" s="39">
        <v>100</v>
      </c>
      <c r="E3986" s="1">
        <v>41390</v>
      </c>
      <c r="F3986">
        <v>1702.91</v>
      </c>
      <c r="G3986">
        <v>1703.99</v>
      </c>
      <c r="H3986">
        <v>1693.22</v>
      </c>
      <c r="I3986">
        <v>1697.53</v>
      </c>
    </row>
    <row r="3987" spans="1:9">
      <c r="A3987" s="1">
        <v>27312</v>
      </c>
      <c r="B3987">
        <v>90.492355462777198</v>
      </c>
      <c r="C3987" s="39">
        <v>100</v>
      </c>
      <c r="E3987" s="1">
        <v>41393</v>
      </c>
      <c r="F3987">
        <v>1697.26</v>
      </c>
      <c r="G3987">
        <v>1714.49</v>
      </c>
      <c r="H3987">
        <v>1694.57</v>
      </c>
      <c r="I3987">
        <v>1710.18</v>
      </c>
    </row>
    <row r="3988" spans="1:9">
      <c r="A3988" s="1">
        <v>27313</v>
      </c>
      <c r="B3988">
        <v>91.666081570302893</v>
      </c>
      <c r="C3988" s="39">
        <v>100</v>
      </c>
      <c r="E3988" s="1">
        <v>41394</v>
      </c>
      <c r="F3988">
        <v>1710.45</v>
      </c>
      <c r="G3988">
        <v>1716.64</v>
      </c>
      <c r="H3988">
        <v>1702.64</v>
      </c>
      <c r="I3988">
        <v>1714.49</v>
      </c>
    </row>
    <row r="3989" spans="1:9">
      <c r="A3989" s="1">
        <v>27316</v>
      </c>
      <c r="B3989">
        <v>92.950811509565398</v>
      </c>
      <c r="C3989" s="39">
        <v>100</v>
      </c>
      <c r="E3989" s="1">
        <v>41395</v>
      </c>
      <c r="F3989">
        <v>1716.1</v>
      </c>
      <c r="G3989">
        <v>1717.99</v>
      </c>
      <c r="H3989">
        <v>1696.99</v>
      </c>
      <c r="I3989">
        <v>1698.34</v>
      </c>
    </row>
    <row r="3990" spans="1:9">
      <c r="A3990" s="1">
        <v>27317</v>
      </c>
      <c r="B3990">
        <v>91.913685542793104</v>
      </c>
      <c r="C3990" s="39">
        <v>100</v>
      </c>
      <c r="E3990" s="1">
        <v>41396</v>
      </c>
      <c r="F3990">
        <v>1700.49</v>
      </c>
      <c r="G3990">
        <v>1716.64</v>
      </c>
      <c r="H3990">
        <v>1699.95</v>
      </c>
      <c r="I3990">
        <v>1714.49</v>
      </c>
    </row>
    <row r="3991" spans="1:9">
      <c r="A3991" s="1">
        <v>27318</v>
      </c>
      <c r="B3991">
        <v>90.972634509310595</v>
      </c>
      <c r="C3991" s="39">
        <v>100</v>
      </c>
      <c r="E3991" s="1">
        <v>41397</v>
      </c>
      <c r="F3991">
        <v>1714.49</v>
      </c>
      <c r="G3991">
        <v>1738.18</v>
      </c>
      <c r="H3991">
        <v>1711.53</v>
      </c>
      <c r="I3991">
        <v>1731.99</v>
      </c>
    </row>
    <row r="3992" spans="1:9">
      <c r="A3992" s="1">
        <v>27319</v>
      </c>
      <c r="B3992">
        <v>91.617682016321396</v>
      </c>
      <c r="C3992" s="39">
        <v>100</v>
      </c>
      <c r="E3992" s="1">
        <v>41400</v>
      </c>
      <c r="F3992">
        <v>1731.72</v>
      </c>
      <c r="G3992">
        <v>1739.25</v>
      </c>
      <c r="H3992">
        <v>1730.64</v>
      </c>
      <c r="I3992">
        <v>1737.37</v>
      </c>
    </row>
    <row r="3993" spans="1:9">
      <c r="A3993" s="1">
        <v>27320</v>
      </c>
      <c r="B3993">
        <v>92.619940371974096</v>
      </c>
      <c r="C3993" s="39">
        <v>100</v>
      </c>
      <c r="E3993" s="1">
        <v>41401</v>
      </c>
      <c r="F3993">
        <v>1736.29</v>
      </c>
      <c r="G3993">
        <v>1746.25</v>
      </c>
      <c r="H3993">
        <v>1732.79</v>
      </c>
      <c r="I3993">
        <v>1744.91</v>
      </c>
    </row>
    <row r="3994" spans="1:9">
      <c r="A3994" s="1">
        <v>27323</v>
      </c>
      <c r="B3994">
        <v>93.657879154339696</v>
      </c>
      <c r="C3994" s="39">
        <v>100</v>
      </c>
      <c r="E3994" s="1">
        <v>41402</v>
      </c>
      <c r="F3994">
        <v>1745.18</v>
      </c>
      <c r="G3994">
        <v>1754.6</v>
      </c>
      <c r="H3994">
        <v>1741.14</v>
      </c>
      <c r="I3994">
        <v>1753.79</v>
      </c>
    </row>
    <row r="3995" spans="1:9">
      <c r="A3995" s="1">
        <v>27324</v>
      </c>
      <c r="B3995">
        <v>93.344040864202697</v>
      </c>
      <c r="C3995" s="39">
        <v>100</v>
      </c>
      <c r="E3995" s="1">
        <v>41403</v>
      </c>
      <c r="F3995">
        <v>1753.25</v>
      </c>
      <c r="G3995">
        <v>1757.56</v>
      </c>
      <c r="H3995">
        <v>1744.37</v>
      </c>
      <c r="I3995">
        <v>1749.21</v>
      </c>
    </row>
    <row r="3996" spans="1:9">
      <c r="A3996" s="1">
        <v>27325</v>
      </c>
      <c r="B3996">
        <v>91.6025507716314</v>
      </c>
      <c r="C3996" s="39">
        <v>100</v>
      </c>
      <c r="E3996" s="1">
        <v>41404</v>
      </c>
      <c r="F3996">
        <v>1750.83</v>
      </c>
      <c r="G3996">
        <v>1756.21</v>
      </c>
      <c r="H3996">
        <v>1744.64</v>
      </c>
      <c r="I3996">
        <v>1754.6</v>
      </c>
    </row>
    <row r="3997" spans="1:9">
      <c r="A3997" s="1">
        <v>27326</v>
      </c>
      <c r="B3997">
        <v>90.912420782109393</v>
      </c>
      <c r="C3997" s="39">
        <v>100</v>
      </c>
      <c r="E3997" s="1">
        <v>41407</v>
      </c>
      <c r="F3997">
        <v>1750.29</v>
      </c>
      <c r="G3997">
        <v>1758.64</v>
      </c>
      <c r="H3997">
        <v>1745.98</v>
      </c>
      <c r="I3997">
        <v>1755.94</v>
      </c>
    </row>
    <row r="3998" spans="1:9">
      <c r="A3998" s="1">
        <v>27327</v>
      </c>
      <c r="B3998">
        <v>90.811910476886695</v>
      </c>
      <c r="C3998" s="39">
        <v>100</v>
      </c>
      <c r="E3998" s="1">
        <v>41408</v>
      </c>
      <c r="F3998">
        <v>1755.94</v>
      </c>
      <c r="G3998">
        <v>1775.33</v>
      </c>
      <c r="H3998">
        <v>1751.37</v>
      </c>
      <c r="I3998">
        <v>1774.52</v>
      </c>
    </row>
    <row r="3999" spans="1:9">
      <c r="A3999" s="1">
        <v>27330</v>
      </c>
      <c r="B3999">
        <v>90.7085905456277</v>
      </c>
      <c r="C3999" s="39">
        <v>100</v>
      </c>
      <c r="E3999" s="1">
        <v>41409</v>
      </c>
      <c r="F3999">
        <v>1773.98</v>
      </c>
      <c r="G3999">
        <v>1787.17</v>
      </c>
      <c r="H3999">
        <v>1768.87</v>
      </c>
      <c r="I3999">
        <v>1781.25</v>
      </c>
    </row>
    <row r="4000" spans="1:9">
      <c r="A4000" s="1">
        <v>27331</v>
      </c>
      <c r="B4000">
        <v>92.962999518254307</v>
      </c>
      <c r="C4000" s="39">
        <v>100</v>
      </c>
      <c r="E4000" s="1">
        <v>41410</v>
      </c>
      <c r="F4000">
        <v>1782.33</v>
      </c>
      <c r="G4000">
        <v>1786.09</v>
      </c>
      <c r="H4000">
        <v>1772.37</v>
      </c>
      <c r="I4000">
        <v>1774.52</v>
      </c>
    </row>
    <row r="4001" spans="1:9">
      <c r="A4001" s="1">
        <v>27332</v>
      </c>
      <c r="B4001">
        <v>94.165960031909293</v>
      </c>
      <c r="C4001" s="39">
        <v>100</v>
      </c>
      <c r="E4001" s="1">
        <v>41411</v>
      </c>
      <c r="F4001">
        <v>1776.13</v>
      </c>
      <c r="G4001">
        <v>1793.63</v>
      </c>
      <c r="H4001">
        <v>1774.79</v>
      </c>
      <c r="I4001">
        <v>1790.67</v>
      </c>
    </row>
    <row r="4002" spans="1:9">
      <c r="A4002" s="1">
        <v>27333</v>
      </c>
      <c r="B4002">
        <v>93.850448146982103</v>
      </c>
      <c r="C4002" s="39">
        <v>100</v>
      </c>
      <c r="E4002" s="1">
        <v>41414</v>
      </c>
      <c r="F4002">
        <v>1790.13</v>
      </c>
      <c r="G4002">
        <v>1799.02</v>
      </c>
      <c r="H4002">
        <v>1787.17</v>
      </c>
      <c r="I4002">
        <v>1792.29</v>
      </c>
    </row>
    <row r="4003" spans="1:9">
      <c r="A4003" s="1">
        <v>27334</v>
      </c>
      <c r="B4003">
        <v>93.810661376270701</v>
      </c>
      <c r="C4003" s="39">
        <v>100</v>
      </c>
      <c r="E4003" s="1">
        <v>41415</v>
      </c>
      <c r="F4003">
        <v>1791.21</v>
      </c>
      <c r="G4003">
        <v>1801.71</v>
      </c>
      <c r="H4003">
        <v>1787.44</v>
      </c>
      <c r="I4003">
        <v>1793.36</v>
      </c>
    </row>
    <row r="4004" spans="1:9">
      <c r="A4004" s="1">
        <v>27337</v>
      </c>
      <c r="B4004">
        <v>93.1588119990856</v>
      </c>
      <c r="C4004" s="39">
        <v>100</v>
      </c>
      <c r="E4004" s="1">
        <v>41416</v>
      </c>
      <c r="F4004">
        <v>1793.63</v>
      </c>
      <c r="G4004">
        <v>1815.17</v>
      </c>
      <c r="H4004">
        <v>1772.9</v>
      </c>
      <c r="I4004">
        <v>1782.59</v>
      </c>
    </row>
    <row r="4005" spans="1:9">
      <c r="A4005" s="1">
        <v>27338</v>
      </c>
      <c r="B4005">
        <v>94.785215837822307</v>
      </c>
      <c r="C4005" s="39">
        <v>100</v>
      </c>
      <c r="E4005" s="1">
        <v>41417</v>
      </c>
      <c r="F4005">
        <v>1784.75</v>
      </c>
      <c r="G4005">
        <v>1786.36</v>
      </c>
      <c r="H4005">
        <v>1758.1</v>
      </c>
      <c r="I4005">
        <v>1776.67</v>
      </c>
    </row>
    <row r="4006" spans="1:9">
      <c r="A4006" s="1">
        <v>27339</v>
      </c>
      <c r="B4006">
        <v>94.592749863794694</v>
      </c>
      <c r="C4006" s="39">
        <v>100</v>
      </c>
      <c r="E4006" s="1">
        <v>41418</v>
      </c>
      <c r="F4006">
        <v>1778.02</v>
      </c>
      <c r="G4006">
        <v>1782.33</v>
      </c>
      <c r="H4006">
        <v>1759.98</v>
      </c>
      <c r="I4006">
        <v>1777.21</v>
      </c>
    </row>
    <row r="4007" spans="1:9">
      <c r="A4007" s="1">
        <v>27340</v>
      </c>
      <c r="B4007">
        <v>95.028725791665707</v>
      </c>
      <c r="C4007" s="39">
        <v>100</v>
      </c>
      <c r="E4007" s="1">
        <v>41422</v>
      </c>
      <c r="F4007">
        <v>1776.67</v>
      </c>
      <c r="G4007">
        <v>1801.17</v>
      </c>
      <c r="H4007">
        <v>1770.48</v>
      </c>
      <c r="I4007">
        <v>1781.52</v>
      </c>
    </row>
    <row r="4008" spans="1:9">
      <c r="A4008" s="1">
        <v>27341</v>
      </c>
      <c r="B4008">
        <v>94.812185337479605</v>
      </c>
      <c r="C4008" s="39">
        <v>100</v>
      </c>
      <c r="E4008" s="1">
        <v>41423</v>
      </c>
      <c r="F4008">
        <v>1781.25</v>
      </c>
      <c r="G4008">
        <v>1783.94</v>
      </c>
      <c r="H4008">
        <v>1763.75</v>
      </c>
      <c r="I4008">
        <v>1773.44</v>
      </c>
    </row>
    <row r="4009" spans="1:9">
      <c r="A4009" s="1">
        <v>27344</v>
      </c>
      <c r="B4009">
        <v>94.997744408304996</v>
      </c>
      <c r="C4009" s="39">
        <v>100</v>
      </c>
      <c r="E4009" s="1">
        <v>41424</v>
      </c>
      <c r="F4009">
        <v>1772.9</v>
      </c>
      <c r="G4009">
        <v>1788.25</v>
      </c>
      <c r="H4009">
        <v>1766.98</v>
      </c>
      <c r="I4009">
        <v>1780.44</v>
      </c>
    </row>
    <row r="4010" spans="1:9">
      <c r="A4010" s="1">
        <v>27345</v>
      </c>
      <c r="B4010">
        <v>93.794390990229303</v>
      </c>
      <c r="C4010" s="39">
        <v>100</v>
      </c>
      <c r="E4010" s="1">
        <v>41425</v>
      </c>
      <c r="F4010">
        <v>1780.71</v>
      </c>
      <c r="G4010">
        <v>1785.29</v>
      </c>
      <c r="H4010">
        <v>1751.1</v>
      </c>
      <c r="I4010">
        <v>1754.06</v>
      </c>
    </row>
    <row r="4011" spans="1:9">
      <c r="A4011" s="1">
        <v>27346</v>
      </c>
      <c r="B4011">
        <v>93.548343547419805</v>
      </c>
      <c r="C4011" s="39">
        <v>100</v>
      </c>
      <c r="E4011" s="1">
        <v>41428</v>
      </c>
      <c r="F4011">
        <v>1754.6</v>
      </c>
      <c r="G4011">
        <v>1764.83</v>
      </c>
      <c r="H4011">
        <v>1745.18</v>
      </c>
      <c r="I4011">
        <v>1761.87</v>
      </c>
    </row>
    <row r="4012" spans="1:9">
      <c r="A4012" s="1">
        <v>27347</v>
      </c>
      <c r="B4012">
        <v>93.388708646582103</v>
      </c>
      <c r="C4012" s="39">
        <v>100</v>
      </c>
      <c r="E4012" s="1">
        <v>41429</v>
      </c>
      <c r="F4012">
        <v>1761.33</v>
      </c>
      <c r="G4012">
        <v>1772.1</v>
      </c>
      <c r="H4012">
        <v>1745.98</v>
      </c>
      <c r="I4012">
        <v>1756.48</v>
      </c>
    </row>
    <row r="4013" spans="1:9">
      <c r="A4013" s="1">
        <v>27348</v>
      </c>
      <c r="B4013">
        <v>92.627315430795406</v>
      </c>
      <c r="C4013" s="39">
        <v>100</v>
      </c>
      <c r="E4013" s="1">
        <v>41430</v>
      </c>
      <c r="F4013">
        <v>1754.33</v>
      </c>
      <c r="G4013">
        <v>1757.56</v>
      </c>
      <c r="H4013">
        <v>1728.76</v>
      </c>
      <c r="I4013">
        <v>1731.45</v>
      </c>
    </row>
    <row r="4014" spans="1:9">
      <c r="A4014" s="1">
        <v>27351</v>
      </c>
      <c r="B4014">
        <v>90.474777730727695</v>
      </c>
      <c r="C4014" s="39">
        <v>100</v>
      </c>
      <c r="E4014" s="1">
        <v>41431</v>
      </c>
      <c r="F4014">
        <v>1731.99</v>
      </c>
      <c r="G4014">
        <v>1748.95</v>
      </c>
      <c r="H4014">
        <v>1719.07</v>
      </c>
      <c r="I4014">
        <v>1747.33</v>
      </c>
    </row>
    <row r="4015" spans="1:9">
      <c r="A4015" s="1">
        <v>27352</v>
      </c>
      <c r="B4015">
        <v>89.618049899750105</v>
      </c>
      <c r="C4015" s="39">
        <v>100</v>
      </c>
      <c r="E4015" s="1">
        <v>41432</v>
      </c>
      <c r="F4015">
        <v>1746.52</v>
      </c>
      <c r="G4015">
        <v>1770.21</v>
      </c>
      <c r="H4015">
        <v>1742.22</v>
      </c>
      <c r="I4015">
        <v>1764.29</v>
      </c>
    </row>
    <row r="4016" spans="1:9">
      <c r="A4016" s="1">
        <v>27353</v>
      </c>
      <c r="B4016">
        <v>89.446804602520004</v>
      </c>
      <c r="C4016" s="39">
        <v>100</v>
      </c>
      <c r="E4016" s="1">
        <v>41435</v>
      </c>
      <c r="F4016">
        <v>1762.14</v>
      </c>
      <c r="G4016">
        <v>1775.06</v>
      </c>
      <c r="H4016">
        <v>1759.98</v>
      </c>
      <c r="I4016">
        <v>1768.06</v>
      </c>
    </row>
    <row r="4017" spans="1:9">
      <c r="A4017" s="1">
        <v>27354</v>
      </c>
      <c r="B4017">
        <v>89.659395336406305</v>
      </c>
      <c r="C4017" s="39">
        <v>100</v>
      </c>
      <c r="E4017" s="1">
        <v>41436</v>
      </c>
      <c r="F4017">
        <v>1768.06</v>
      </c>
      <c r="G4017">
        <v>1768.6</v>
      </c>
      <c r="H4017">
        <v>1745.98</v>
      </c>
      <c r="I4017">
        <v>1751.91</v>
      </c>
    </row>
    <row r="4018" spans="1:9">
      <c r="A4018" s="1">
        <v>27355</v>
      </c>
      <c r="B4018">
        <v>90.242181425983304</v>
      </c>
      <c r="C4018" s="39">
        <v>100</v>
      </c>
      <c r="E4018" s="1">
        <v>41437</v>
      </c>
      <c r="F4018">
        <v>1752.44</v>
      </c>
      <c r="G4018">
        <v>1764.02</v>
      </c>
      <c r="H4018">
        <v>1733.06</v>
      </c>
      <c r="I4018">
        <v>1733.6</v>
      </c>
    </row>
    <row r="4019" spans="1:9">
      <c r="A4019" s="1">
        <v>27358</v>
      </c>
      <c r="B4019">
        <v>90.177801719710899</v>
      </c>
      <c r="C4019" s="39">
        <v>100</v>
      </c>
      <c r="E4019" s="1">
        <v>41438</v>
      </c>
      <c r="F4019">
        <v>1734.41</v>
      </c>
      <c r="G4019">
        <v>1765.37</v>
      </c>
      <c r="H4019">
        <v>1720.14</v>
      </c>
      <c r="I4019">
        <v>1762.41</v>
      </c>
    </row>
    <row r="4020" spans="1:9">
      <c r="A4020" s="1">
        <v>27359</v>
      </c>
      <c r="B4020">
        <v>90.6485866151735</v>
      </c>
      <c r="C4020" s="39">
        <v>100</v>
      </c>
      <c r="E4020" s="1">
        <v>41439</v>
      </c>
      <c r="F4020">
        <v>1763.48</v>
      </c>
      <c r="G4020">
        <v>1766.71</v>
      </c>
      <c r="H4020">
        <v>1747.87</v>
      </c>
      <c r="I4020">
        <v>1748.95</v>
      </c>
    </row>
    <row r="4021" spans="1:9">
      <c r="A4021" s="1">
        <v>27360</v>
      </c>
      <c r="B4021">
        <v>91.013720736994003</v>
      </c>
      <c r="C4021" s="39">
        <v>100</v>
      </c>
      <c r="E4021" s="1">
        <v>41442</v>
      </c>
      <c r="F4021">
        <v>1749.21</v>
      </c>
      <c r="G4021">
        <v>1773.17</v>
      </c>
      <c r="H4021">
        <v>1748.68</v>
      </c>
      <c r="I4021">
        <v>1765.64</v>
      </c>
    </row>
    <row r="4022" spans="1:9">
      <c r="A4022" s="1">
        <v>27361</v>
      </c>
      <c r="B4022">
        <v>91.006818859304204</v>
      </c>
      <c r="C4022" s="39">
        <v>100</v>
      </c>
      <c r="E4022" s="1">
        <v>41443</v>
      </c>
      <c r="F4022">
        <v>1766.71</v>
      </c>
      <c r="G4022">
        <v>1781.52</v>
      </c>
      <c r="H4022">
        <v>1763.75</v>
      </c>
      <c r="I4022">
        <v>1777.75</v>
      </c>
    </row>
    <row r="4023" spans="1:9">
      <c r="A4023" s="1">
        <v>27362</v>
      </c>
      <c r="B4023">
        <v>91.024251879063797</v>
      </c>
      <c r="C4023" s="39">
        <v>100</v>
      </c>
      <c r="E4023" s="1">
        <v>41444</v>
      </c>
      <c r="F4023">
        <v>1779.36</v>
      </c>
      <c r="G4023">
        <v>1782.06</v>
      </c>
      <c r="H4023">
        <v>1751.1</v>
      </c>
      <c r="I4023">
        <v>1754.6</v>
      </c>
    </row>
    <row r="4024" spans="1:9">
      <c r="A4024" s="1">
        <v>27365</v>
      </c>
      <c r="B4024">
        <v>89.439203907248597</v>
      </c>
      <c r="C4024" s="39">
        <v>100</v>
      </c>
      <c r="E4024" s="1">
        <v>41445</v>
      </c>
      <c r="F4024">
        <v>1752.18</v>
      </c>
      <c r="G4024">
        <v>1753.79</v>
      </c>
      <c r="H4024">
        <v>1705.34</v>
      </c>
      <c r="I4024">
        <v>1712.6</v>
      </c>
    </row>
    <row r="4025" spans="1:9">
      <c r="A4025" s="1">
        <v>27366</v>
      </c>
      <c r="B4025">
        <v>88.618479259879905</v>
      </c>
      <c r="C4025" s="39">
        <v>100</v>
      </c>
      <c r="E4025" s="1">
        <v>41446</v>
      </c>
      <c r="F4025">
        <v>1712.87</v>
      </c>
      <c r="G4025">
        <v>1726.93</v>
      </c>
      <c r="H4025">
        <v>1698.01</v>
      </c>
      <c r="I4025">
        <v>1712.6</v>
      </c>
    </row>
    <row r="4026" spans="1:9">
      <c r="A4026" s="1">
        <v>27367</v>
      </c>
      <c r="B4026">
        <v>88.914120879279807</v>
      </c>
      <c r="C4026" s="39">
        <v>100</v>
      </c>
      <c r="E4026" s="1">
        <v>41449</v>
      </c>
      <c r="F4026">
        <v>1712.33</v>
      </c>
      <c r="G4026">
        <v>1715.04</v>
      </c>
      <c r="H4026">
        <v>1679.36</v>
      </c>
      <c r="I4026">
        <v>1693.41</v>
      </c>
    </row>
    <row r="4027" spans="1:9">
      <c r="A4027" s="1">
        <v>27368</v>
      </c>
      <c r="B4027">
        <v>87.956393313268705</v>
      </c>
      <c r="C4027" s="39">
        <v>100</v>
      </c>
      <c r="E4027" s="1">
        <v>41450</v>
      </c>
      <c r="F4027">
        <v>1693.68</v>
      </c>
      <c r="G4027">
        <v>1716.66</v>
      </c>
      <c r="H4027">
        <v>1684.76</v>
      </c>
      <c r="I4027">
        <v>1709.9</v>
      </c>
    </row>
    <row r="4028" spans="1:9">
      <c r="A4028" s="1">
        <v>27369</v>
      </c>
      <c r="B4028">
        <v>87.133764298306104</v>
      </c>
      <c r="C4028" s="39">
        <v>100</v>
      </c>
      <c r="E4028" s="1">
        <v>41451</v>
      </c>
      <c r="F4028">
        <v>1708.55</v>
      </c>
      <c r="G4028">
        <v>1731.25</v>
      </c>
      <c r="H4028">
        <v>1700.71</v>
      </c>
      <c r="I4028">
        <v>1725.04</v>
      </c>
    </row>
    <row r="4029" spans="1:9">
      <c r="A4029" s="1">
        <v>27372</v>
      </c>
      <c r="B4029">
        <v>87.949467329650105</v>
      </c>
      <c r="C4029" s="39">
        <v>100</v>
      </c>
      <c r="E4029" s="1">
        <v>41452</v>
      </c>
      <c r="F4029">
        <v>1726.39</v>
      </c>
      <c r="G4029">
        <v>1745.31</v>
      </c>
      <c r="H4029">
        <v>1724.23</v>
      </c>
      <c r="I4029">
        <v>1736.93</v>
      </c>
    </row>
    <row r="4030" spans="1:9">
      <c r="A4030" s="1">
        <v>27373</v>
      </c>
      <c r="B4030">
        <v>89.259520052085094</v>
      </c>
      <c r="C4030" s="39">
        <v>100</v>
      </c>
      <c r="E4030" s="1">
        <v>41453</v>
      </c>
      <c r="F4030">
        <v>1736.66</v>
      </c>
      <c r="G4030">
        <v>1745.58</v>
      </c>
      <c r="H4030">
        <v>1723.69</v>
      </c>
      <c r="I4030">
        <v>1729.09</v>
      </c>
    </row>
    <row r="4031" spans="1:9">
      <c r="A4031" s="1">
        <v>27374</v>
      </c>
      <c r="B4031">
        <v>89.645724002113795</v>
      </c>
      <c r="C4031" s="39">
        <v>100</v>
      </c>
      <c r="E4031" s="1">
        <v>41456</v>
      </c>
      <c r="F4031">
        <v>1730.17</v>
      </c>
      <c r="G4031">
        <v>1752.07</v>
      </c>
      <c r="H4031">
        <v>1722.61</v>
      </c>
      <c r="I4031">
        <v>1737.2</v>
      </c>
    </row>
    <row r="4032" spans="1:9">
      <c r="A4032" s="1">
        <v>27375</v>
      </c>
      <c r="B4032">
        <v>89.414877659551394</v>
      </c>
      <c r="C4032" s="39">
        <v>100</v>
      </c>
      <c r="E4032" s="1">
        <v>41457</v>
      </c>
      <c r="F4032">
        <v>1737.2</v>
      </c>
      <c r="G4032">
        <v>1749.91</v>
      </c>
      <c r="H4032">
        <v>1730.17</v>
      </c>
      <c r="I4032">
        <v>1737.74</v>
      </c>
    </row>
    <row r="4033" spans="1:9">
      <c r="A4033" s="1">
        <v>27376</v>
      </c>
      <c r="B4033">
        <v>89.174314761265904</v>
      </c>
      <c r="C4033" s="39">
        <v>100</v>
      </c>
      <c r="E4033" s="1">
        <v>41458</v>
      </c>
      <c r="F4033">
        <v>1737.47</v>
      </c>
      <c r="G4033">
        <v>1743.96</v>
      </c>
      <c r="H4033">
        <v>1723.42</v>
      </c>
      <c r="I4033">
        <v>1739.63</v>
      </c>
    </row>
    <row r="4034" spans="1:9">
      <c r="A4034" s="1">
        <v>27379</v>
      </c>
      <c r="B4034">
        <v>88.6937264671176</v>
      </c>
      <c r="C4034" s="39">
        <v>100</v>
      </c>
      <c r="E4034" s="1">
        <v>41460</v>
      </c>
      <c r="F4034">
        <v>1739.63</v>
      </c>
      <c r="G4034">
        <v>1763.15</v>
      </c>
      <c r="H4034">
        <v>1738.82</v>
      </c>
      <c r="I4034">
        <v>1759.37</v>
      </c>
    </row>
    <row r="4035" spans="1:9">
      <c r="A4035" s="1">
        <v>27380</v>
      </c>
      <c r="B4035">
        <v>89.711221512139304</v>
      </c>
      <c r="C4035" s="39">
        <v>100</v>
      </c>
      <c r="E4035" s="1">
        <v>41463</v>
      </c>
      <c r="F4035">
        <v>1760.72</v>
      </c>
      <c r="G4035">
        <v>1772.61</v>
      </c>
      <c r="H4035">
        <v>1758.01</v>
      </c>
      <c r="I4035">
        <v>1768.29</v>
      </c>
    </row>
    <row r="4036" spans="1:9">
      <c r="A4036" s="1">
        <v>27381</v>
      </c>
      <c r="B4036">
        <v>90.025819971540599</v>
      </c>
      <c r="C4036" s="39">
        <v>100</v>
      </c>
      <c r="E4036" s="1">
        <v>41464</v>
      </c>
      <c r="F4036">
        <v>1769.64</v>
      </c>
      <c r="G4036">
        <v>1782.88</v>
      </c>
      <c r="H4036">
        <v>1768.56</v>
      </c>
      <c r="I4036">
        <v>1779.1</v>
      </c>
    </row>
    <row r="4037" spans="1:9">
      <c r="A4037" s="1">
        <v>27382</v>
      </c>
      <c r="B4037">
        <v>89.487768041932796</v>
      </c>
      <c r="C4037" s="39">
        <v>100</v>
      </c>
      <c r="E4037" s="1">
        <v>41465</v>
      </c>
      <c r="F4037">
        <v>1780.72</v>
      </c>
      <c r="G4037">
        <v>1793.42</v>
      </c>
      <c r="H4037">
        <v>1774.5</v>
      </c>
      <c r="I4037">
        <v>1782.34</v>
      </c>
    </row>
    <row r="4038" spans="1:9">
      <c r="A4038" s="1">
        <v>27383</v>
      </c>
      <c r="B4038">
        <v>89.194019081643006</v>
      </c>
      <c r="C4038" s="39">
        <v>100</v>
      </c>
      <c r="E4038" s="1">
        <v>41466</v>
      </c>
      <c r="F4038">
        <v>1792.88</v>
      </c>
      <c r="G4038">
        <v>1807.48</v>
      </c>
      <c r="H4038">
        <v>1792.07</v>
      </c>
      <c r="I4038">
        <v>1805.59</v>
      </c>
    </row>
    <row r="4039" spans="1:9">
      <c r="A4039" s="1">
        <v>27386</v>
      </c>
      <c r="B4039">
        <v>88.1338402732124</v>
      </c>
      <c r="C4039" s="39">
        <v>100</v>
      </c>
      <c r="E4039" s="1">
        <v>41467</v>
      </c>
      <c r="F4039">
        <v>1804.51</v>
      </c>
      <c r="G4039">
        <v>1810.18</v>
      </c>
      <c r="H4039">
        <v>1801.53</v>
      </c>
      <c r="I4039">
        <v>1805.86</v>
      </c>
    </row>
    <row r="4040" spans="1:9">
      <c r="A4040" s="1">
        <v>27387</v>
      </c>
      <c r="B4040">
        <v>88.812568449732794</v>
      </c>
      <c r="C4040" s="39">
        <v>100</v>
      </c>
      <c r="E4040" s="1">
        <v>41470</v>
      </c>
      <c r="F4040">
        <v>1805.59</v>
      </c>
      <c r="G4040">
        <v>1815.86</v>
      </c>
      <c r="H4040">
        <v>1805.32</v>
      </c>
      <c r="I4040">
        <v>1813.7</v>
      </c>
    </row>
    <row r="4041" spans="1:9">
      <c r="A4041" s="1">
        <v>27388</v>
      </c>
      <c r="B4041">
        <v>88.808178066606899</v>
      </c>
      <c r="C4041" s="39">
        <v>100</v>
      </c>
      <c r="E4041" s="1">
        <v>41471</v>
      </c>
      <c r="F4041">
        <v>1813.97</v>
      </c>
      <c r="G4041">
        <v>1815.86</v>
      </c>
      <c r="H4041">
        <v>1801.8</v>
      </c>
      <c r="I4041">
        <v>1806.94</v>
      </c>
    </row>
    <row r="4042" spans="1:9">
      <c r="A4042" s="1">
        <v>27389</v>
      </c>
      <c r="B4042">
        <v>89.354087265356995</v>
      </c>
      <c r="C4042" s="39">
        <v>100</v>
      </c>
      <c r="E4042" s="1">
        <v>41472</v>
      </c>
      <c r="F4042">
        <v>1807.48</v>
      </c>
      <c r="G4042">
        <v>1816.94</v>
      </c>
      <c r="H4042">
        <v>1800.99</v>
      </c>
      <c r="I4042">
        <v>1811.53</v>
      </c>
    </row>
    <row r="4043" spans="1:9">
      <c r="A4043" s="1">
        <v>27390</v>
      </c>
      <c r="B4043">
        <v>89.096464352292202</v>
      </c>
      <c r="C4043" s="39">
        <v>100</v>
      </c>
      <c r="E4043" s="1">
        <v>41473</v>
      </c>
      <c r="F4043">
        <v>1812.88</v>
      </c>
      <c r="G4043">
        <v>1825.59</v>
      </c>
      <c r="H4043">
        <v>1807.48</v>
      </c>
      <c r="I4043">
        <v>1816.94</v>
      </c>
    </row>
    <row r="4044" spans="1:9">
      <c r="A4044" s="1">
        <v>27393</v>
      </c>
      <c r="B4044">
        <v>89.033659365357096</v>
      </c>
      <c r="C4044" s="39">
        <v>100</v>
      </c>
      <c r="E4044" s="1">
        <v>41474</v>
      </c>
      <c r="F4044">
        <v>1816.4</v>
      </c>
      <c r="G4044">
        <v>1827.75</v>
      </c>
      <c r="H4044">
        <v>1811.26</v>
      </c>
      <c r="I4044">
        <v>1826.67</v>
      </c>
    </row>
    <row r="4045" spans="1:9">
      <c r="A4045" s="1">
        <v>27394</v>
      </c>
      <c r="B4045">
        <v>90.124599303842004</v>
      </c>
      <c r="C4045" s="39">
        <v>100</v>
      </c>
      <c r="E4045" s="1">
        <v>41477</v>
      </c>
      <c r="F4045">
        <v>1827.21</v>
      </c>
      <c r="G4045">
        <v>1831.81</v>
      </c>
      <c r="H4045">
        <v>1822.35</v>
      </c>
      <c r="I4045">
        <v>1827.48</v>
      </c>
    </row>
    <row r="4046" spans="1:9">
      <c r="A4046" s="1">
        <v>27395</v>
      </c>
      <c r="B4046">
        <v>90.120004494748997</v>
      </c>
      <c r="C4046" s="39">
        <v>100</v>
      </c>
      <c r="E4046" s="1">
        <v>41478</v>
      </c>
      <c r="F4046">
        <v>1827.75</v>
      </c>
      <c r="G4046">
        <v>1833.16</v>
      </c>
      <c r="H4046">
        <v>1822.89</v>
      </c>
      <c r="I4046">
        <v>1825.32</v>
      </c>
    </row>
    <row r="4047" spans="1:9">
      <c r="A4047" s="1">
        <v>27396</v>
      </c>
      <c r="B4047">
        <v>91.441517348575999</v>
      </c>
      <c r="C4047" s="39">
        <v>100</v>
      </c>
      <c r="E4047" s="1">
        <v>41479</v>
      </c>
      <c r="F4047">
        <v>1826.67</v>
      </c>
      <c r="G4047">
        <v>1832.89</v>
      </c>
      <c r="H4047">
        <v>1813.43</v>
      </c>
      <c r="I4047">
        <v>1820.45</v>
      </c>
    </row>
    <row r="4048" spans="1:9">
      <c r="A4048" s="1">
        <v>27397</v>
      </c>
      <c r="B4048">
        <v>91.787858871966904</v>
      </c>
      <c r="C4048" s="39">
        <v>100</v>
      </c>
      <c r="E4048" s="1">
        <v>41480</v>
      </c>
      <c r="F4048">
        <v>1820.72</v>
      </c>
      <c r="G4048">
        <v>1823.43</v>
      </c>
      <c r="H4048">
        <v>1807.48</v>
      </c>
      <c r="I4048">
        <v>1820.72</v>
      </c>
    </row>
    <row r="4049" spans="1:9">
      <c r="A4049" s="1">
        <v>27400</v>
      </c>
      <c r="B4049">
        <v>92.115289405723303</v>
      </c>
      <c r="C4049" s="39">
        <v>100</v>
      </c>
      <c r="E4049" s="1">
        <v>41481</v>
      </c>
      <c r="F4049">
        <v>1822.62</v>
      </c>
      <c r="G4049">
        <v>1826.13</v>
      </c>
      <c r="H4049">
        <v>1806.13</v>
      </c>
      <c r="I4049">
        <v>1823.43</v>
      </c>
    </row>
    <row r="4050" spans="1:9">
      <c r="A4050" s="1">
        <v>27401</v>
      </c>
      <c r="B4050">
        <v>92.067948106970107</v>
      </c>
      <c r="C4050" s="39">
        <v>100</v>
      </c>
      <c r="E4050" s="1">
        <v>41484</v>
      </c>
      <c r="F4050">
        <v>1823.43</v>
      </c>
      <c r="G4050">
        <v>1825.05</v>
      </c>
      <c r="H4050">
        <v>1812.61</v>
      </c>
      <c r="I4050">
        <v>1819.1</v>
      </c>
    </row>
    <row r="4051" spans="1:9">
      <c r="A4051" s="1">
        <v>27402</v>
      </c>
      <c r="B4051">
        <v>91.318315035730294</v>
      </c>
      <c r="C4051" s="39">
        <v>100</v>
      </c>
      <c r="E4051" s="1">
        <v>41485</v>
      </c>
      <c r="F4051">
        <v>1818.83</v>
      </c>
      <c r="G4051">
        <v>1825.59</v>
      </c>
      <c r="H4051">
        <v>1813.43</v>
      </c>
      <c r="I4051">
        <v>1821.53</v>
      </c>
    </row>
    <row r="4052" spans="1:9">
      <c r="A4052" s="1">
        <v>27403</v>
      </c>
      <c r="B4052">
        <v>92.264607499400299</v>
      </c>
      <c r="C4052" s="39">
        <v>100</v>
      </c>
      <c r="E4052" s="1">
        <v>41486</v>
      </c>
      <c r="F4052">
        <v>1820.72</v>
      </c>
      <c r="G4052">
        <v>1831.54</v>
      </c>
      <c r="H4052">
        <v>1816.67</v>
      </c>
      <c r="I4052">
        <v>1816.94</v>
      </c>
    </row>
    <row r="4053" spans="1:9">
      <c r="A4053" s="1">
        <v>27404</v>
      </c>
      <c r="B4053">
        <v>93.329409889268007</v>
      </c>
      <c r="C4053" s="39">
        <v>100</v>
      </c>
      <c r="E4053" s="1">
        <v>41487</v>
      </c>
      <c r="F4053">
        <v>1822.35</v>
      </c>
      <c r="G4053">
        <v>1842.08</v>
      </c>
      <c r="H4053">
        <v>1821.26</v>
      </c>
      <c r="I4053">
        <v>1838.29</v>
      </c>
    </row>
    <row r="4054" spans="1:9">
      <c r="A4054" s="1">
        <v>27407</v>
      </c>
      <c r="B4054">
        <v>92.966571394640994</v>
      </c>
      <c r="C4054" s="39">
        <v>100</v>
      </c>
      <c r="E4054" s="1">
        <v>41488</v>
      </c>
      <c r="F4054">
        <v>1840.46</v>
      </c>
      <c r="G4054">
        <v>1843.43</v>
      </c>
      <c r="H4054">
        <v>1833.43</v>
      </c>
      <c r="I4054">
        <v>1842.35</v>
      </c>
    </row>
    <row r="4055" spans="1:9">
      <c r="A4055" s="1">
        <v>27408</v>
      </c>
      <c r="B4055">
        <v>92.436787319676398</v>
      </c>
      <c r="C4055" s="39">
        <v>100</v>
      </c>
      <c r="E4055" s="1">
        <v>41491</v>
      </c>
      <c r="F4055">
        <v>1841</v>
      </c>
      <c r="G4055">
        <v>1843.43</v>
      </c>
      <c r="H4055">
        <v>1836.67</v>
      </c>
      <c r="I4055">
        <v>1840.73</v>
      </c>
    </row>
    <row r="4056" spans="1:9">
      <c r="A4056" s="1">
        <v>27409</v>
      </c>
      <c r="B4056">
        <v>92.678259871018696</v>
      </c>
      <c r="C4056" s="39">
        <v>100</v>
      </c>
      <c r="E4056" s="1">
        <v>41492</v>
      </c>
      <c r="F4056">
        <v>1839.37</v>
      </c>
      <c r="G4056">
        <v>1841.81</v>
      </c>
      <c r="H4056">
        <v>1825.86</v>
      </c>
      <c r="I4056">
        <v>1831.54</v>
      </c>
    </row>
    <row r="4057" spans="1:9">
      <c r="A4057" s="1">
        <v>27410</v>
      </c>
      <c r="B4057">
        <v>92.615121506722005</v>
      </c>
      <c r="C4057" s="39">
        <v>100</v>
      </c>
      <c r="E4057" s="1">
        <v>41493</v>
      </c>
      <c r="F4057">
        <v>1830.18</v>
      </c>
      <c r="G4057">
        <v>1830.99</v>
      </c>
      <c r="H4057">
        <v>1816.94</v>
      </c>
      <c r="I4057">
        <v>1825.32</v>
      </c>
    </row>
    <row r="4058" spans="1:9">
      <c r="A4058" s="1">
        <v>27411</v>
      </c>
      <c r="B4058">
        <v>91.792096966138104</v>
      </c>
      <c r="C4058" s="39">
        <v>100</v>
      </c>
      <c r="E4058" s="1">
        <v>41494</v>
      </c>
      <c r="F4058">
        <v>1825.86</v>
      </c>
      <c r="G4058">
        <v>1834.78</v>
      </c>
      <c r="H4058">
        <v>1821.26</v>
      </c>
      <c r="I4058">
        <v>1831.26</v>
      </c>
    </row>
    <row r="4059" spans="1:9">
      <c r="A4059" s="1">
        <v>27414</v>
      </c>
      <c r="B4059">
        <v>91.749637770292196</v>
      </c>
      <c r="C4059" s="39">
        <v>100</v>
      </c>
      <c r="E4059" s="1">
        <v>41495</v>
      </c>
      <c r="F4059">
        <v>1831.54</v>
      </c>
      <c r="G4059">
        <v>1833.97</v>
      </c>
      <c r="H4059">
        <v>1819.1</v>
      </c>
      <c r="I4059">
        <v>1823.16</v>
      </c>
    </row>
    <row r="4060" spans="1:9">
      <c r="A4060" s="1">
        <v>27415</v>
      </c>
      <c r="B4060">
        <v>91.537427058979702</v>
      </c>
      <c r="C4060" s="39">
        <v>100</v>
      </c>
      <c r="E4060" s="1">
        <v>41498</v>
      </c>
      <c r="F4060">
        <v>1821.8</v>
      </c>
      <c r="G4060">
        <v>1825.59</v>
      </c>
      <c r="H4060">
        <v>1811.26</v>
      </c>
      <c r="I4060">
        <v>1823.97</v>
      </c>
    </row>
    <row r="4061" spans="1:9">
      <c r="A4061" s="1">
        <v>27416</v>
      </c>
      <c r="B4061">
        <v>92.412791339395795</v>
      </c>
      <c r="C4061" s="39">
        <v>100</v>
      </c>
      <c r="E4061" s="1">
        <v>41499</v>
      </c>
      <c r="F4061">
        <v>1825.05</v>
      </c>
      <c r="G4061">
        <v>1832.08</v>
      </c>
      <c r="H4061">
        <v>1815.59</v>
      </c>
      <c r="I4061">
        <v>1828.02</v>
      </c>
    </row>
    <row r="4062" spans="1:9">
      <c r="A4062" s="1">
        <v>27417</v>
      </c>
      <c r="B4062">
        <v>92.579807617536403</v>
      </c>
      <c r="C4062" s="39">
        <v>100</v>
      </c>
      <c r="E4062" s="1">
        <v>41500</v>
      </c>
      <c r="F4062">
        <v>1828.83</v>
      </c>
      <c r="G4062">
        <v>1830.72</v>
      </c>
      <c r="H4062">
        <v>1817.48</v>
      </c>
      <c r="I4062">
        <v>1818.56</v>
      </c>
    </row>
    <row r="4063" spans="1:9">
      <c r="A4063" s="1">
        <v>27418</v>
      </c>
      <c r="B4063">
        <v>93.306947897215593</v>
      </c>
      <c r="C4063" s="39">
        <v>100</v>
      </c>
      <c r="E4063" s="1">
        <v>41501</v>
      </c>
      <c r="F4063">
        <v>1816.94</v>
      </c>
      <c r="G4063">
        <v>1818.56</v>
      </c>
      <c r="H4063">
        <v>1788.56</v>
      </c>
      <c r="I4063">
        <v>1790.18</v>
      </c>
    </row>
    <row r="4064" spans="1:9">
      <c r="A4064" s="1">
        <v>27421</v>
      </c>
      <c r="B4064">
        <v>95.220415822701895</v>
      </c>
      <c r="C4064" s="39">
        <v>100</v>
      </c>
      <c r="E4064" s="1">
        <v>41502</v>
      </c>
      <c r="F4064">
        <v>1789.1</v>
      </c>
      <c r="G4064">
        <v>1796.94</v>
      </c>
      <c r="H4064">
        <v>1783.42</v>
      </c>
      <c r="I4064">
        <v>1785.04</v>
      </c>
    </row>
    <row r="4065" spans="1:9">
      <c r="A4065" s="1">
        <v>27422</v>
      </c>
      <c r="B4065">
        <v>95.762592717590906</v>
      </c>
      <c r="C4065" s="39">
        <v>100</v>
      </c>
      <c r="E4065" s="1">
        <v>41505</v>
      </c>
      <c r="F4065">
        <v>1785.04</v>
      </c>
      <c r="G4065">
        <v>1791.53</v>
      </c>
      <c r="H4065">
        <v>1775.58</v>
      </c>
      <c r="I4065">
        <v>1778.56</v>
      </c>
    </row>
    <row r="4066" spans="1:9">
      <c r="A4066" s="1">
        <v>27423</v>
      </c>
      <c r="B4066">
        <v>96.787907967599907</v>
      </c>
      <c r="C4066" s="39">
        <v>100</v>
      </c>
      <c r="E4066" s="1">
        <v>41506</v>
      </c>
      <c r="F4066">
        <v>1777.75</v>
      </c>
      <c r="G4066">
        <v>1791.26</v>
      </c>
      <c r="H4066">
        <v>1774.23</v>
      </c>
      <c r="I4066">
        <v>1784.5</v>
      </c>
    </row>
    <row r="4067" spans="1:9">
      <c r="A4067" s="1">
        <v>27424</v>
      </c>
      <c r="B4067">
        <v>96.0247348413033</v>
      </c>
      <c r="C4067" s="39">
        <v>100</v>
      </c>
      <c r="E4067" s="1">
        <v>41507</v>
      </c>
      <c r="F4067">
        <v>1785.04</v>
      </c>
      <c r="G4067">
        <v>1789.1</v>
      </c>
      <c r="H4067">
        <v>1766.66</v>
      </c>
      <c r="I4067">
        <v>1769.37</v>
      </c>
    </row>
    <row r="4068" spans="1:9">
      <c r="A4068" s="1">
        <v>27425</v>
      </c>
      <c r="B4068">
        <v>96.6484886629584</v>
      </c>
      <c r="C4068" s="39">
        <v>100</v>
      </c>
      <c r="E4068" s="1">
        <v>41508</v>
      </c>
      <c r="F4068">
        <v>1767.75</v>
      </c>
      <c r="G4068">
        <v>1792.34</v>
      </c>
      <c r="H4068">
        <v>1763.96</v>
      </c>
      <c r="I4068">
        <v>1789.1</v>
      </c>
    </row>
    <row r="4069" spans="1:9">
      <c r="A4069" s="1">
        <v>27428</v>
      </c>
      <c r="B4069">
        <v>97.433028409820494</v>
      </c>
      <c r="C4069" s="39">
        <v>100</v>
      </c>
      <c r="E4069" s="1">
        <v>41509</v>
      </c>
      <c r="F4069">
        <v>1789.91</v>
      </c>
      <c r="G4069">
        <v>1797.75</v>
      </c>
      <c r="H4069">
        <v>1784.5</v>
      </c>
      <c r="I4069">
        <v>1796.4</v>
      </c>
    </row>
    <row r="4070" spans="1:9">
      <c r="A4070" s="1">
        <v>27429</v>
      </c>
      <c r="B4070">
        <v>97.345409207300804</v>
      </c>
      <c r="C4070" s="39">
        <v>100</v>
      </c>
      <c r="E4070" s="1">
        <v>41512</v>
      </c>
      <c r="F4070">
        <v>1795.59</v>
      </c>
      <c r="G4070">
        <v>1802.88</v>
      </c>
      <c r="H4070">
        <v>1787.48</v>
      </c>
      <c r="I4070">
        <v>1788.56</v>
      </c>
    </row>
    <row r="4071" spans="1:9">
      <c r="A4071" s="1">
        <v>27430</v>
      </c>
      <c r="B4071">
        <v>98.598107134298999</v>
      </c>
      <c r="C4071" s="39">
        <v>100</v>
      </c>
      <c r="E4071" s="1">
        <v>41513</v>
      </c>
      <c r="F4071">
        <v>1788.83</v>
      </c>
      <c r="G4071">
        <v>1789.91</v>
      </c>
      <c r="H4071">
        <v>1758.28</v>
      </c>
      <c r="I4071">
        <v>1760.45</v>
      </c>
    </row>
    <row r="4072" spans="1:9">
      <c r="A4072" s="1">
        <v>27431</v>
      </c>
      <c r="B4072">
        <v>98.205797696774098</v>
      </c>
      <c r="C4072" s="39">
        <v>100</v>
      </c>
      <c r="E4072" s="1">
        <v>41514</v>
      </c>
      <c r="F4072">
        <v>1760.45</v>
      </c>
      <c r="G4072">
        <v>1772.34</v>
      </c>
      <c r="H4072">
        <v>1756.66</v>
      </c>
      <c r="I4072">
        <v>1764.77</v>
      </c>
    </row>
    <row r="4073" spans="1:9">
      <c r="A4073" s="1">
        <v>27432</v>
      </c>
      <c r="B4073">
        <v>98.292539930081105</v>
      </c>
      <c r="C4073" s="39">
        <v>100</v>
      </c>
      <c r="E4073" s="1">
        <v>41515</v>
      </c>
      <c r="F4073">
        <v>1762.88</v>
      </c>
      <c r="G4073">
        <v>1778.29</v>
      </c>
      <c r="H4073">
        <v>1759.91</v>
      </c>
      <c r="I4073">
        <v>1769.64</v>
      </c>
    </row>
    <row r="4074" spans="1:9">
      <c r="A4074" s="1">
        <v>27435</v>
      </c>
      <c r="B4074">
        <v>97.912465663713604</v>
      </c>
      <c r="C4074" s="39">
        <v>100</v>
      </c>
      <c r="E4074" s="1">
        <v>41516</v>
      </c>
      <c r="F4074">
        <v>1772.07</v>
      </c>
      <c r="G4074">
        <v>1778.56</v>
      </c>
      <c r="H4074">
        <v>1757.47</v>
      </c>
      <c r="I4074">
        <v>1763.69</v>
      </c>
    </row>
    <row r="4075" spans="1:9">
      <c r="A4075" s="1">
        <v>27436</v>
      </c>
      <c r="B4075">
        <v>98.136656995718099</v>
      </c>
      <c r="C4075" s="39">
        <v>100</v>
      </c>
      <c r="E4075" s="1">
        <v>41520</v>
      </c>
      <c r="F4075">
        <v>1773.42</v>
      </c>
      <c r="G4075">
        <v>1783.96</v>
      </c>
      <c r="H4075">
        <v>1763.15</v>
      </c>
      <c r="I4075">
        <v>1772.07</v>
      </c>
    </row>
    <row r="4076" spans="1:9">
      <c r="A4076" s="1">
        <v>27437</v>
      </c>
      <c r="B4076">
        <v>99.191222673140899</v>
      </c>
      <c r="C4076" s="39">
        <v>100</v>
      </c>
      <c r="E4076" s="1">
        <v>41521</v>
      </c>
      <c r="F4076">
        <v>1770.99</v>
      </c>
      <c r="G4076">
        <v>1789.64</v>
      </c>
      <c r="H4076">
        <v>1767.75</v>
      </c>
      <c r="I4076">
        <v>1787.75</v>
      </c>
    </row>
    <row r="4077" spans="1:9">
      <c r="A4077" s="1">
        <v>27438</v>
      </c>
      <c r="B4077">
        <v>100.03602476026199</v>
      </c>
      <c r="C4077" s="39">
        <v>100</v>
      </c>
      <c r="E4077" s="1">
        <v>41522</v>
      </c>
      <c r="F4077">
        <v>1789.1</v>
      </c>
      <c r="G4077">
        <v>1792.88</v>
      </c>
      <c r="H4077">
        <v>1784.5</v>
      </c>
      <c r="I4077">
        <v>1787.21</v>
      </c>
    </row>
    <row r="4078" spans="1:9">
      <c r="A4078" s="1">
        <v>27439</v>
      </c>
      <c r="B4078">
        <v>100.610512236978</v>
      </c>
      <c r="C4078" s="39">
        <v>100</v>
      </c>
      <c r="E4078" s="1">
        <v>41523</v>
      </c>
      <c r="F4078">
        <v>1786.13</v>
      </c>
      <c r="G4078">
        <v>1799.1</v>
      </c>
      <c r="H4078">
        <v>1771.8</v>
      </c>
      <c r="I4078">
        <v>1787.75</v>
      </c>
    </row>
    <row r="4079" spans="1:9">
      <c r="A4079" s="1">
        <v>27442</v>
      </c>
      <c r="B4079">
        <v>100.6101239294</v>
      </c>
      <c r="C4079" s="39">
        <v>100</v>
      </c>
      <c r="E4079" s="1">
        <v>41526</v>
      </c>
      <c r="F4079">
        <v>1786.13</v>
      </c>
      <c r="G4079">
        <v>1807.48</v>
      </c>
      <c r="H4079">
        <v>1786.13</v>
      </c>
      <c r="I4079">
        <v>1804.51</v>
      </c>
    </row>
    <row r="4080" spans="1:9">
      <c r="A4080" s="1">
        <v>27443</v>
      </c>
      <c r="B4080">
        <v>100.283681378796</v>
      </c>
      <c r="C4080" s="39">
        <v>100</v>
      </c>
      <c r="E4080" s="1">
        <v>41527</v>
      </c>
      <c r="F4080">
        <v>1806.67</v>
      </c>
      <c r="G4080">
        <v>1819.91</v>
      </c>
      <c r="H4080">
        <v>1804.51</v>
      </c>
      <c r="I4080">
        <v>1819.1</v>
      </c>
    </row>
    <row r="4081" spans="1:9">
      <c r="A4081" s="1">
        <v>27444</v>
      </c>
      <c r="B4081">
        <v>100.776226298392</v>
      </c>
      <c r="C4081" s="39">
        <v>100</v>
      </c>
      <c r="E4081" s="1">
        <v>41528</v>
      </c>
      <c r="F4081">
        <v>1818.83</v>
      </c>
      <c r="G4081">
        <v>1827.75</v>
      </c>
      <c r="H4081">
        <v>1813.97</v>
      </c>
      <c r="I4081">
        <v>1825.86</v>
      </c>
    </row>
    <row r="4082" spans="1:9">
      <c r="A4082" s="1">
        <v>27445</v>
      </c>
      <c r="B4082">
        <v>101.27865008033601</v>
      </c>
      <c r="C4082" s="39">
        <v>100</v>
      </c>
      <c r="E4082" s="1">
        <v>41529</v>
      </c>
      <c r="F4082">
        <v>1826.94</v>
      </c>
      <c r="G4082">
        <v>1827.21</v>
      </c>
      <c r="H4082">
        <v>1817.75</v>
      </c>
      <c r="I4082">
        <v>1821.8</v>
      </c>
    </row>
    <row r="4083" spans="1:9">
      <c r="A4083" s="1">
        <v>27446</v>
      </c>
      <c r="B4083">
        <v>101.62105637102999</v>
      </c>
      <c r="C4083" s="39">
        <v>100</v>
      </c>
      <c r="E4083" s="1">
        <v>41530</v>
      </c>
      <c r="F4083">
        <v>1821.53</v>
      </c>
      <c r="G4083">
        <v>1827.75</v>
      </c>
      <c r="H4083">
        <v>1816.94</v>
      </c>
      <c r="I4083">
        <v>1825.59</v>
      </c>
    </row>
    <row r="4084" spans="1:9">
      <c r="A4084" s="1">
        <v>27449</v>
      </c>
      <c r="B4084">
        <v>100.600731855197</v>
      </c>
      <c r="C4084" s="39">
        <v>100</v>
      </c>
      <c r="E4084" s="1">
        <v>41533</v>
      </c>
      <c r="F4084">
        <v>1836.4</v>
      </c>
      <c r="G4084">
        <v>1849.37</v>
      </c>
      <c r="H4084">
        <v>1832.35</v>
      </c>
      <c r="I4084">
        <v>1835.86</v>
      </c>
    </row>
    <row r="4085" spans="1:9">
      <c r="A4085" s="1">
        <v>27450</v>
      </c>
      <c r="B4085">
        <v>98.940833798529596</v>
      </c>
      <c r="C4085" s="39">
        <v>100</v>
      </c>
      <c r="E4085" s="1">
        <v>41534</v>
      </c>
      <c r="F4085">
        <v>1833.97</v>
      </c>
      <c r="G4085">
        <v>1845.32</v>
      </c>
      <c r="H4085">
        <v>1832.35</v>
      </c>
      <c r="I4085">
        <v>1843.43</v>
      </c>
    </row>
    <row r="4086" spans="1:9">
      <c r="A4086" s="1">
        <v>27451</v>
      </c>
      <c r="B4086">
        <v>99.480439368384793</v>
      </c>
      <c r="C4086" s="39">
        <v>100</v>
      </c>
      <c r="E4086" s="1">
        <v>41535</v>
      </c>
      <c r="F4086">
        <v>1844.51</v>
      </c>
      <c r="G4086">
        <v>1870.19</v>
      </c>
      <c r="H4086">
        <v>1838.02</v>
      </c>
      <c r="I4086">
        <v>1864.51</v>
      </c>
    </row>
    <row r="4087" spans="1:9">
      <c r="A4087" s="1">
        <v>27452</v>
      </c>
      <c r="B4087">
        <v>99.847129942787106</v>
      </c>
      <c r="C4087" s="39">
        <v>100</v>
      </c>
      <c r="E4087" s="1">
        <v>41536</v>
      </c>
      <c r="F4087">
        <v>1865.05</v>
      </c>
      <c r="G4087">
        <v>1873.97</v>
      </c>
      <c r="H4087">
        <v>1860.19</v>
      </c>
      <c r="I4087">
        <v>1864.24</v>
      </c>
    </row>
    <row r="4088" spans="1:9">
      <c r="A4088" s="1">
        <v>27453</v>
      </c>
      <c r="B4088">
        <v>100.54280330931</v>
      </c>
      <c r="C4088" s="39">
        <v>100</v>
      </c>
      <c r="E4088" s="1">
        <v>41537</v>
      </c>
      <c r="F4088">
        <v>1863.97</v>
      </c>
      <c r="G4088">
        <v>1866.41</v>
      </c>
      <c r="H4088">
        <v>1846.6</v>
      </c>
      <c r="I4088">
        <v>1847.96</v>
      </c>
    </row>
    <row r="4089" spans="1:9">
      <c r="A4089" s="1">
        <v>27456</v>
      </c>
      <c r="B4089">
        <v>101.573689204331</v>
      </c>
      <c r="C4089" s="39">
        <v>100</v>
      </c>
      <c r="E4089" s="1">
        <v>41540</v>
      </c>
      <c r="F4089">
        <v>1852.3</v>
      </c>
      <c r="G4089">
        <v>1853.39</v>
      </c>
      <c r="H4089">
        <v>1833.85</v>
      </c>
      <c r="I4089">
        <v>1837.38</v>
      </c>
    </row>
    <row r="4090" spans="1:9">
      <c r="A4090" s="1">
        <v>27457</v>
      </c>
      <c r="B4090">
        <v>101.949156646501</v>
      </c>
      <c r="C4090" s="39">
        <v>100</v>
      </c>
      <c r="E4090" s="1">
        <v>41541</v>
      </c>
      <c r="F4090">
        <v>1837.92</v>
      </c>
      <c r="G4090">
        <v>1846.33</v>
      </c>
      <c r="H4090">
        <v>1831.68</v>
      </c>
      <c r="I4090">
        <v>1837.11</v>
      </c>
    </row>
    <row r="4091" spans="1:9">
      <c r="A4091" s="1">
        <v>27458</v>
      </c>
      <c r="B4091">
        <v>101.547823629799</v>
      </c>
      <c r="C4091" s="39">
        <v>100</v>
      </c>
      <c r="E4091" s="1">
        <v>41542</v>
      </c>
      <c r="F4091">
        <v>1836.83</v>
      </c>
      <c r="G4091">
        <v>1839.82</v>
      </c>
      <c r="H4091">
        <v>1828.42</v>
      </c>
      <c r="I4091">
        <v>1829.78</v>
      </c>
    </row>
    <row r="4092" spans="1:9">
      <c r="A4092" s="1">
        <v>27459</v>
      </c>
      <c r="B4092">
        <v>102.14059961392999</v>
      </c>
      <c r="C4092" s="39">
        <v>100</v>
      </c>
      <c r="E4092" s="1">
        <v>41543</v>
      </c>
      <c r="F4092">
        <v>1830.59</v>
      </c>
      <c r="G4092">
        <v>1842.53</v>
      </c>
      <c r="H4092">
        <v>1829.78</v>
      </c>
      <c r="I4092">
        <v>1837.11</v>
      </c>
    </row>
    <row r="4093" spans="1:9">
      <c r="A4093" s="1">
        <v>27460</v>
      </c>
      <c r="B4093">
        <v>102.545868589994</v>
      </c>
      <c r="C4093" s="39">
        <v>100</v>
      </c>
      <c r="E4093" s="1">
        <v>41544</v>
      </c>
      <c r="F4093">
        <v>1839.28</v>
      </c>
      <c r="G4093">
        <v>1840.36</v>
      </c>
      <c r="H4093">
        <v>1823.54</v>
      </c>
      <c r="I4093">
        <v>1830.59</v>
      </c>
    </row>
    <row r="4094" spans="1:9">
      <c r="A4094" s="1">
        <v>27463</v>
      </c>
      <c r="B4094">
        <v>102.98729458703799</v>
      </c>
      <c r="C4094" s="39">
        <v>100</v>
      </c>
      <c r="E4094" s="1">
        <v>41547</v>
      </c>
      <c r="F4094">
        <v>1818.11</v>
      </c>
      <c r="G4094">
        <v>1824.62</v>
      </c>
      <c r="H4094">
        <v>1809.16</v>
      </c>
      <c r="I4094">
        <v>1817.3</v>
      </c>
    </row>
    <row r="4095" spans="1:9">
      <c r="A4095" s="1">
        <v>27464</v>
      </c>
      <c r="B4095">
        <v>102.563763169691</v>
      </c>
      <c r="C4095" s="39">
        <v>100</v>
      </c>
      <c r="E4095" s="1">
        <v>41548</v>
      </c>
      <c r="F4095">
        <v>1821.91</v>
      </c>
      <c r="G4095">
        <v>1836.83</v>
      </c>
      <c r="H4095">
        <v>1818.38</v>
      </c>
      <c r="I4095">
        <v>1833.85</v>
      </c>
    </row>
    <row r="4096" spans="1:9">
      <c r="A4096" s="1">
        <v>27465</v>
      </c>
      <c r="B4096">
        <v>101.95696170357201</v>
      </c>
      <c r="C4096" s="39">
        <v>100</v>
      </c>
      <c r="E4096" s="1">
        <v>41549</v>
      </c>
      <c r="F4096">
        <v>1836.02</v>
      </c>
      <c r="G4096">
        <v>1836.29</v>
      </c>
      <c r="H4096">
        <v>1816.21</v>
      </c>
      <c r="I4096">
        <v>1826.79</v>
      </c>
    </row>
    <row r="4097" spans="1:9">
      <c r="A4097" s="1">
        <v>27466</v>
      </c>
      <c r="B4097">
        <v>102.098169931885</v>
      </c>
      <c r="C4097" s="39">
        <v>100</v>
      </c>
      <c r="E4097" s="1">
        <v>41550</v>
      </c>
      <c r="F4097">
        <v>1826.79</v>
      </c>
      <c r="G4097">
        <v>1828.69</v>
      </c>
      <c r="H4097">
        <v>1805.36</v>
      </c>
      <c r="I4097">
        <v>1812.41</v>
      </c>
    </row>
    <row r="4098" spans="1:9">
      <c r="A4098" s="1">
        <v>27467</v>
      </c>
      <c r="B4098">
        <v>102.86608130702101</v>
      </c>
      <c r="C4098" s="39">
        <v>100</v>
      </c>
      <c r="E4098" s="1">
        <v>41551</v>
      </c>
      <c r="F4098">
        <v>1810.51</v>
      </c>
      <c r="G4098">
        <v>1830.05</v>
      </c>
      <c r="H4098">
        <v>1809.97</v>
      </c>
      <c r="I4098">
        <v>1828.69</v>
      </c>
    </row>
    <row r="4099" spans="1:9">
      <c r="A4099" s="1">
        <v>27470</v>
      </c>
      <c r="B4099">
        <v>103.65353429461101</v>
      </c>
      <c r="C4099" s="39">
        <v>100</v>
      </c>
      <c r="E4099" s="1">
        <v>41554</v>
      </c>
      <c r="F4099">
        <v>1820.01</v>
      </c>
      <c r="G4099">
        <v>1822.99</v>
      </c>
      <c r="H4099">
        <v>1808.88</v>
      </c>
      <c r="I4099">
        <v>1810.24</v>
      </c>
    </row>
    <row r="4100" spans="1:9">
      <c r="A4100" s="1">
        <v>27471</v>
      </c>
      <c r="B4100">
        <v>102.971458216768</v>
      </c>
      <c r="C4100" s="39">
        <v>100</v>
      </c>
      <c r="E4100" s="1">
        <v>41555</v>
      </c>
      <c r="F4100">
        <v>1809.43</v>
      </c>
      <c r="G4100">
        <v>1814.31</v>
      </c>
      <c r="H4100">
        <v>1786.63</v>
      </c>
      <c r="I4100">
        <v>1791.52</v>
      </c>
    </row>
    <row r="4101" spans="1:9">
      <c r="A4101" s="1">
        <v>27472</v>
      </c>
      <c r="B4101">
        <v>102.20017445372901</v>
      </c>
      <c r="C4101" s="39">
        <v>100</v>
      </c>
      <c r="E4101" s="1">
        <v>41556</v>
      </c>
      <c r="F4101">
        <v>1788.8</v>
      </c>
      <c r="G4101">
        <v>1799.93</v>
      </c>
      <c r="H4101">
        <v>1780.12</v>
      </c>
      <c r="I4101">
        <v>1789.62</v>
      </c>
    </row>
    <row r="4102" spans="1:9">
      <c r="A4102" s="1">
        <v>27473</v>
      </c>
      <c r="B4102">
        <v>101.55540406220599</v>
      </c>
      <c r="C4102" s="39">
        <v>100</v>
      </c>
      <c r="E4102" s="1">
        <v>41557</v>
      </c>
      <c r="F4102">
        <v>1789.35</v>
      </c>
      <c r="G4102">
        <v>1831.95</v>
      </c>
      <c r="H4102">
        <v>1788.8</v>
      </c>
      <c r="I4102">
        <v>1828.96</v>
      </c>
    </row>
    <row r="4103" spans="1:9">
      <c r="A4103" s="1">
        <v>27474</v>
      </c>
      <c r="B4103">
        <v>101.417106195313</v>
      </c>
      <c r="C4103" s="39">
        <v>100</v>
      </c>
      <c r="E4103" s="1">
        <v>41558</v>
      </c>
      <c r="F4103">
        <v>1826.79</v>
      </c>
      <c r="G4103">
        <v>1845.52</v>
      </c>
      <c r="H4103">
        <v>1815.94</v>
      </c>
      <c r="I4103">
        <v>1844.16</v>
      </c>
    </row>
    <row r="4104" spans="1:9">
      <c r="A4104" s="1">
        <v>27477</v>
      </c>
      <c r="B4104">
        <v>99.684794871291899</v>
      </c>
      <c r="C4104" s="39">
        <v>100</v>
      </c>
      <c r="E4104" s="1">
        <v>41561</v>
      </c>
      <c r="F4104">
        <v>1827.88</v>
      </c>
      <c r="G4104">
        <v>1852.57</v>
      </c>
      <c r="H4104">
        <v>1824.35</v>
      </c>
      <c r="I4104">
        <v>1849.86</v>
      </c>
    </row>
    <row r="4105" spans="1:9">
      <c r="A4105" s="1">
        <v>27478</v>
      </c>
      <c r="B4105">
        <v>100.221983666922</v>
      </c>
      <c r="C4105" s="39">
        <v>100</v>
      </c>
      <c r="E4105" s="1">
        <v>41562</v>
      </c>
      <c r="F4105">
        <v>1852.03</v>
      </c>
      <c r="G4105">
        <v>1855.83</v>
      </c>
      <c r="H4105">
        <v>1833.85</v>
      </c>
      <c r="I4105">
        <v>1836.56</v>
      </c>
    </row>
    <row r="4106" spans="1:9">
      <c r="A4106" s="1">
        <v>27479</v>
      </c>
      <c r="B4106">
        <v>101.3996196743</v>
      </c>
      <c r="C4106" s="39">
        <v>100</v>
      </c>
      <c r="E4106" s="1">
        <v>41563</v>
      </c>
      <c r="F4106">
        <v>1839</v>
      </c>
      <c r="G4106">
        <v>1863.7</v>
      </c>
      <c r="H4106">
        <v>1835.75</v>
      </c>
      <c r="I4106">
        <v>1859.63</v>
      </c>
    </row>
    <row r="4107" spans="1:9">
      <c r="A4107" s="1">
        <v>27480</v>
      </c>
      <c r="B4107">
        <v>101.568174568126</v>
      </c>
      <c r="C4107" s="39">
        <v>100</v>
      </c>
      <c r="E4107" s="1">
        <v>41564</v>
      </c>
      <c r="F4107">
        <v>1858.27</v>
      </c>
      <c r="G4107">
        <v>1876.45</v>
      </c>
      <c r="H4107">
        <v>1852.03</v>
      </c>
      <c r="I4107">
        <v>1875.37</v>
      </c>
    </row>
    <row r="4108" spans="1:9">
      <c r="A4108" s="1">
        <v>27481</v>
      </c>
      <c r="B4108">
        <v>101.568249220873</v>
      </c>
      <c r="C4108" s="39">
        <v>100</v>
      </c>
      <c r="E4108" s="1">
        <v>41565</v>
      </c>
      <c r="F4108">
        <v>1875.1</v>
      </c>
      <c r="G4108">
        <v>1888.93</v>
      </c>
      <c r="H4108">
        <v>1874.55</v>
      </c>
      <c r="I4108">
        <v>1884.86</v>
      </c>
    </row>
    <row r="4109" spans="1:9">
      <c r="A4109" s="1">
        <v>27484</v>
      </c>
      <c r="B4109">
        <v>101.18164002753301</v>
      </c>
      <c r="C4109" s="39">
        <v>100</v>
      </c>
      <c r="E4109" s="1">
        <v>41568</v>
      </c>
      <c r="F4109">
        <v>1886.49</v>
      </c>
      <c r="G4109">
        <v>1891.38</v>
      </c>
      <c r="H4109">
        <v>1882.97</v>
      </c>
      <c r="I4109">
        <v>1886.76</v>
      </c>
    </row>
    <row r="4110" spans="1:9">
      <c r="A4110" s="1">
        <v>27485</v>
      </c>
      <c r="B4110">
        <v>100.426463616521</v>
      </c>
      <c r="C4110" s="39">
        <v>100</v>
      </c>
      <c r="E4110" s="1">
        <v>41569</v>
      </c>
      <c r="F4110">
        <v>1886.22</v>
      </c>
      <c r="G4110">
        <v>1904.4</v>
      </c>
      <c r="H4110">
        <v>1884.32</v>
      </c>
      <c r="I4110">
        <v>1898.98</v>
      </c>
    </row>
    <row r="4111" spans="1:9">
      <c r="A4111" s="1">
        <v>27486</v>
      </c>
      <c r="B4111">
        <v>99.973088665649897</v>
      </c>
      <c r="C4111" s="39">
        <v>100</v>
      </c>
      <c r="E4111" s="1">
        <v>41570</v>
      </c>
      <c r="F4111">
        <v>1898.98</v>
      </c>
      <c r="G4111">
        <v>1898.98</v>
      </c>
      <c r="H4111">
        <v>1882.69</v>
      </c>
      <c r="I4111">
        <v>1890.56</v>
      </c>
    </row>
    <row r="4112" spans="1:9">
      <c r="A4112" s="1">
        <v>27487</v>
      </c>
      <c r="B4112">
        <v>99.351366465555301</v>
      </c>
      <c r="C4112" s="39">
        <v>100</v>
      </c>
      <c r="E4112" s="1">
        <v>41571</v>
      </c>
      <c r="F4112">
        <v>1891.65</v>
      </c>
      <c r="G4112">
        <v>1901.42</v>
      </c>
      <c r="H4112">
        <v>1888.66</v>
      </c>
      <c r="I4112">
        <v>1897.89</v>
      </c>
    </row>
    <row r="4113" spans="1:9">
      <c r="A4113" s="1">
        <v>27488</v>
      </c>
      <c r="B4113">
        <v>98.867009293884294</v>
      </c>
      <c r="C4113" s="39">
        <v>100</v>
      </c>
      <c r="E4113" s="1">
        <v>41572</v>
      </c>
      <c r="F4113">
        <v>1897.35</v>
      </c>
      <c r="G4113">
        <v>1905.76</v>
      </c>
      <c r="H4113">
        <v>1891.65</v>
      </c>
      <c r="I4113">
        <v>1903.86</v>
      </c>
    </row>
    <row r="4114" spans="1:9">
      <c r="A4114" s="1">
        <v>27491</v>
      </c>
      <c r="B4114">
        <v>98.143751104180893</v>
      </c>
      <c r="C4114" s="39">
        <v>100</v>
      </c>
      <c r="E4114" s="1">
        <v>41575</v>
      </c>
      <c r="F4114">
        <v>1903.59</v>
      </c>
      <c r="G4114">
        <v>1912.81</v>
      </c>
      <c r="H4114">
        <v>1901.15</v>
      </c>
      <c r="I4114">
        <v>1909.29</v>
      </c>
    </row>
    <row r="4115" spans="1:9">
      <c r="A4115" s="1">
        <v>27492</v>
      </c>
      <c r="B4115">
        <v>98.747871614719301</v>
      </c>
      <c r="C4115" s="39">
        <v>100</v>
      </c>
      <c r="E4115" s="1">
        <v>41576</v>
      </c>
      <c r="F4115">
        <v>1909.29</v>
      </c>
      <c r="G4115">
        <v>1919.87</v>
      </c>
      <c r="H4115">
        <v>1904.4</v>
      </c>
      <c r="I4115">
        <v>1918.51</v>
      </c>
    </row>
    <row r="4116" spans="1:9">
      <c r="A4116" s="1">
        <v>27493</v>
      </c>
      <c r="B4116">
        <v>100.168296161695</v>
      </c>
      <c r="C4116" s="39">
        <v>100</v>
      </c>
      <c r="E4116" s="1">
        <v>41577</v>
      </c>
      <c r="F4116">
        <v>1919.33</v>
      </c>
      <c r="G4116">
        <v>1924.75</v>
      </c>
      <c r="H4116">
        <v>1901.42</v>
      </c>
      <c r="I4116">
        <v>1910.92</v>
      </c>
    </row>
    <row r="4117" spans="1:9">
      <c r="A4117" s="1">
        <v>27494</v>
      </c>
      <c r="B4117">
        <v>100.783763443871</v>
      </c>
      <c r="C4117" s="39">
        <v>100</v>
      </c>
      <c r="E4117" s="1">
        <v>41578</v>
      </c>
      <c r="F4117">
        <v>1907.93</v>
      </c>
      <c r="G4117">
        <v>1914.71</v>
      </c>
      <c r="H4117">
        <v>1899.79</v>
      </c>
      <c r="I4117">
        <v>1900.6</v>
      </c>
    </row>
    <row r="4118" spans="1:9">
      <c r="A4118" s="1">
        <v>27495</v>
      </c>
      <c r="B4118">
        <v>101.073505207186</v>
      </c>
      <c r="C4118" s="39">
        <v>100</v>
      </c>
      <c r="E4118" s="1">
        <v>41579</v>
      </c>
      <c r="F4118">
        <v>1905.49</v>
      </c>
      <c r="G4118">
        <v>1911.73</v>
      </c>
      <c r="H4118">
        <v>1896.26</v>
      </c>
      <c r="I4118">
        <v>1904.67</v>
      </c>
    </row>
    <row r="4119" spans="1:9">
      <c r="A4119" s="1">
        <v>27498</v>
      </c>
      <c r="B4119">
        <v>102.218135986071</v>
      </c>
      <c r="C4119" s="39">
        <v>100</v>
      </c>
      <c r="E4119" s="1">
        <v>41582</v>
      </c>
      <c r="F4119">
        <v>1903.86</v>
      </c>
      <c r="G4119">
        <v>1914.71</v>
      </c>
      <c r="H4119">
        <v>1903.05</v>
      </c>
      <c r="I4119">
        <v>1913.63</v>
      </c>
    </row>
    <row r="4120" spans="1:9">
      <c r="A4120" s="1">
        <v>27499</v>
      </c>
      <c r="B4120">
        <v>102.727529100303</v>
      </c>
      <c r="C4120" s="39">
        <v>100</v>
      </c>
      <c r="E4120" s="1">
        <v>41583</v>
      </c>
      <c r="F4120">
        <v>1913.36</v>
      </c>
      <c r="G4120">
        <v>1914.71</v>
      </c>
      <c r="H4120">
        <v>1900.06</v>
      </c>
      <c r="I4120">
        <v>1906.57</v>
      </c>
    </row>
    <row r="4121" spans="1:9">
      <c r="A4121" s="1">
        <v>27500</v>
      </c>
      <c r="B4121">
        <v>102.952687851862</v>
      </c>
      <c r="C4121" s="39">
        <v>100</v>
      </c>
      <c r="E4121" s="1">
        <v>41584</v>
      </c>
      <c r="F4121">
        <v>1907.39</v>
      </c>
      <c r="G4121">
        <v>1921.23</v>
      </c>
      <c r="H4121">
        <v>1905.76</v>
      </c>
      <c r="I4121">
        <v>1916.34</v>
      </c>
    </row>
    <row r="4122" spans="1:9">
      <c r="A4122" s="1">
        <v>27501</v>
      </c>
      <c r="B4122">
        <v>103.27867106512601</v>
      </c>
      <c r="C4122" s="39">
        <v>100</v>
      </c>
      <c r="E4122" s="1">
        <v>41585</v>
      </c>
      <c r="F4122">
        <v>1914.44</v>
      </c>
      <c r="G4122">
        <v>1926.11</v>
      </c>
      <c r="H4122">
        <v>1891.11</v>
      </c>
      <c r="I4122">
        <v>1894.36</v>
      </c>
    </row>
    <row r="4123" spans="1:9">
      <c r="A4123" s="1">
        <v>27502</v>
      </c>
      <c r="B4123">
        <v>102.476491441983</v>
      </c>
      <c r="C4123" s="39">
        <v>100</v>
      </c>
      <c r="E4123" s="1">
        <v>41586</v>
      </c>
      <c r="F4123">
        <v>1893.82</v>
      </c>
      <c r="G4123">
        <v>1919.06</v>
      </c>
      <c r="H4123">
        <v>1884.86</v>
      </c>
      <c r="I4123">
        <v>1916.89</v>
      </c>
    </row>
    <row r="4124" spans="1:9">
      <c r="A4124" s="1">
        <v>27505</v>
      </c>
      <c r="B4124">
        <v>102.990715684473</v>
      </c>
      <c r="C4124" s="39">
        <v>100</v>
      </c>
      <c r="E4124" s="1">
        <v>41589</v>
      </c>
      <c r="F4124">
        <v>1917.97</v>
      </c>
      <c r="G4124">
        <v>1921.5</v>
      </c>
      <c r="H4124">
        <v>1913.36</v>
      </c>
      <c r="I4124">
        <v>1918.51</v>
      </c>
    </row>
    <row r="4125" spans="1:9">
      <c r="A4125" s="1">
        <v>27506</v>
      </c>
      <c r="B4125">
        <v>102.923792679212</v>
      </c>
      <c r="C4125" s="39">
        <v>100</v>
      </c>
      <c r="E4125" s="1">
        <v>41590</v>
      </c>
      <c r="F4125">
        <v>1918.78</v>
      </c>
      <c r="G4125">
        <v>1920.96</v>
      </c>
      <c r="H4125">
        <v>1908.74</v>
      </c>
      <c r="I4125">
        <v>1915.8</v>
      </c>
    </row>
    <row r="4126" spans="1:9">
      <c r="A4126" s="1">
        <v>27507</v>
      </c>
      <c r="B4126">
        <v>102.29719192000999</v>
      </c>
      <c r="C4126" s="39">
        <v>100</v>
      </c>
      <c r="E4126" s="1">
        <v>41591</v>
      </c>
      <c r="F4126">
        <v>1915.53</v>
      </c>
      <c r="G4126">
        <v>1934.52</v>
      </c>
      <c r="H4126">
        <v>1904.13</v>
      </c>
      <c r="I4126">
        <v>1930.72</v>
      </c>
    </row>
    <row r="4127" spans="1:9">
      <c r="A4127" s="1">
        <v>27508</v>
      </c>
      <c r="B4127">
        <v>102.275212927151</v>
      </c>
      <c r="C4127" s="39">
        <v>100</v>
      </c>
      <c r="E4127" s="1">
        <v>41592</v>
      </c>
      <c r="F4127">
        <v>1931.81</v>
      </c>
      <c r="G4127">
        <v>1941.85</v>
      </c>
      <c r="H4127">
        <v>1929.1</v>
      </c>
      <c r="I4127">
        <v>1940.49</v>
      </c>
    </row>
    <row r="4128" spans="1:9">
      <c r="A4128" s="1">
        <v>27509</v>
      </c>
      <c r="B4128">
        <v>102.69674004533501</v>
      </c>
      <c r="C4128" s="39">
        <v>100</v>
      </c>
      <c r="E4128" s="1">
        <v>41593</v>
      </c>
      <c r="F4128">
        <v>1940.49</v>
      </c>
      <c r="G4128">
        <v>1949.45</v>
      </c>
      <c r="H4128">
        <v>1939.14</v>
      </c>
      <c r="I4128">
        <v>1946.73</v>
      </c>
    </row>
    <row r="4129" spans="1:9">
      <c r="A4129" s="1">
        <v>27512</v>
      </c>
      <c r="B4129">
        <v>102.228353820458</v>
      </c>
      <c r="C4129" s="39">
        <v>100</v>
      </c>
      <c r="E4129" s="1">
        <v>41596</v>
      </c>
      <c r="F4129">
        <v>1946.73</v>
      </c>
      <c r="G4129">
        <v>1953.52</v>
      </c>
      <c r="H4129">
        <v>1937.24</v>
      </c>
      <c r="I4129">
        <v>1941.58</v>
      </c>
    </row>
    <row r="4130" spans="1:9">
      <c r="A4130" s="1">
        <v>27513</v>
      </c>
      <c r="B4130">
        <v>101.863870233331</v>
      </c>
      <c r="C4130" s="39">
        <v>100</v>
      </c>
      <c r="E4130" s="1">
        <v>41597</v>
      </c>
      <c r="F4130">
        <v>1942.39</v>
      </c>
      <c r="G4130">
        <v>1947.01</v>
      </c>
      <c r="H4130">
        <v>1934.25</v>
      </c>
      <c r="I4130">
        <v>1937.78</v>
      </c>
    </row>
    <row r="4131" spans="1:9">
      <c r="A4131" s="1">
        <v>27514</v>
      </c>
      <c r="B4131">
        <v>103.0910658655</v>
      </c>
      <c r="C4131" s="39">
        <v>100</v>
      </c>
      <c r="E4131" s="1">
        <v>41598</v>
      </c>
      <c r="F4131">
        <v>1938.05</v>
      </c>
      <c r="G4131">
        <v>1947.55</v>
      </c>
      <c r="H4131">
        <v>1926.11</v>
      </c>
      <c r="I4131">
        <v>1931.81</v>
      </c>
    </row>
    <row r="4132" spans="1:9">
      <c r="A4132" s="1">
        <v>27515</v>
      </c>
      <c r="B4132">
        <v>103.66104819109</v>
      </c>
      <c r="C4132" s="39">
        <v>100</v>
      </c>
      <c r="E4132" s="1">
        <v>41599</v>
      </c>
      <c r="F4132">
        <v>1931.54</v>
      </c>
      <c r="G4132">
        <v>1948.91</v>
      </c>
      <c r="H4132">
        <v>1927.47</v>
      </c>
      <c r="I4132">
        <v>1947.01</v>
      </c>
    </row>
    <row r="4133" spans="1:9">
      <c r="A4133" s="1">
        <v>27516</v>
      </c>
      <c r="B4133">
        <v>104.92460844384399</v>
      </c>
      <c r="C4133" s="39">
        <v>100</v>
      </c>
      <c r="E4133" s="1">
        <v>41600</v>
      </c>
      <c r="F4133">
        <v>1946.46</v>
      </c>
      <c r="G4133">
        <v>1957.32</v>
      </c>
      <c r="H4133">
        <v>1945.11</v>
      </c>
      <c r="I4133">
        <v>1955.15</v>
      </c>
    </row>
    <row r="4134" spans="1:9">
      <c r="A4134" s="1">
        <v>27519</v>
      </c>
      <c r="B4134">
        <v>105.60632442121</v>
      </c>
      <c r="C4134" s="39">
        <v>100</v>
      </c>
      <c r="E4134" s="1">
        <v>41603</v>
      </c>
      <c r="F4134">
        <v>1955.96</v>
      </c>
      <c r="G4134">
        <v>1963.83</v>
      </c>
      <c r="H4134">
        <v>1952.16</v>
      </c>
      <c r="I4134">
        <v>1956.5</v>
      </c>
    </row>
    <row r="4135" spans="1:9">
      <c r="A4135" s="1">
        <v>27520</v>
      </c>
      <c r="B4135">
        <v>104.46648581911001</v>
      </c>
      <c r="C4135" s="39">
        <v>100</v>
      </c>
      <c r="E4135" s="1">
        <v>41604</v>
      </c>
      <c r="F4135">
        <v>1955.15</v>
      </c>
      <c r="G4135">
        <v>1961.39</v>
      </c>
      <c r="H4135">
        <v>1952.43</v>
      </c>
      <c r="I4135">
        <v>1955.96</v>
      </c>
    </row>
    <row r="4136" spans="1:9">
      <c r="A4136" s="1">
        <v>27521</v>
      </c>
      <c r="B4136">
        <v>104.89673450785</v>
      </c>
      <c r="C4136" s="39">
        <v>100</v>
      </c>
      <c r="E4136" s="1">
        <v>41605</v>
      </c>
      <c r="F4136">
        <v>1955.96</v>
      </c>
      <c r="G4136">
        <v>1961.93</v>
      </c>
      <c r="H4136">
        <v>1955.15</v>
      </c>
      <c r="I4136">
        <v>1958.4</v>
      </c>
    </row>
    <row r="4137" spans="1:9">
      <c r="A4137" s="1">
        <v>27522</v>
      </c>
      <c r="B4137">
        <v>105.17199338624</v>
      </c>
      <c r="C4137" s="39">
        <v>100</v>
      </c>
      <c r="E4137" s="1">
        <v>41607</v>
      </c>
      <c r="F4137">
        <v>1958.67</v>
      </c>
      <c r="G4137">
        <v>1967.36</v>
      </c>
      <c r="H4137">
        <v>1956.77</v>
      </c>
      <c r="I4137">
        <v>1958.13</v>
      </c>
    </row>
    <row r="4138" spans="1:9">
      <c r="A4138" s="1">
        <v>27523</v>
      </c>
      <c r="B4138">
        <v>105.979582750766</v>
      </c>
      <c r="C4138" s="39">
        <v>100</v>
      </c>
      <c r="E4138" s="1">
        <v>41610</v>
      </c>
      <c r="F4138">
        <v>1960.57</v>
      </c>
      <c r="G4138">
        <v>1963.56</v>
      </c>
      <c r="H4138">
        <v>1950.53</v>
      </c>
      <c r="I4138">
        <v>1953.52</v>
      </c>
    </row>
    <row r="4139" spans="1:9">
      <c r="A4139" s="1">
        <v>27526</v>
      </c>
      <c r="B4139">
        <v>106.104614911488</v>
      </c>
      <c r="C4139" s="39">
        <v>100</v>
      </c>
      <c r="E4139" s="1">
        <v>41611</v>
      </c>
      <c r="F4139">
        <v>1954.06</v>
      </c>
      <c r="G4139">
        <v>1955.69</v>
      </c>
      <c r="H4139">
        <v>1938.87</v>
      </c>
      <c r="I4139">
        <v>1944.56</v>
      </c>
    </row>
    <row r="4140" spans="1:9">
      <c r="A4140" s="1">
        <v>27527</v>
      </c>
      <c r="B4140">
        <v>106.865718837478</v>
      </c>
      <c r="C4140" s="39">
        <v>100</v>
      </c>
      <c r="E4140" s="1">
        <v>41612</v>
      </c>
      <c r="F4140">
        <v>1945.11</v>
      </c>
      <c r="G4140">
        <v>1953.25</v>
      </c>
      <c r="H4140">
        <v>1929.64</v>
      </c>
      <c r="I4140">
        <v>1944.84</v>
      </c>
    </row>
    <row r="4141" spans="1:9">
      <c r="A4141" s="1">
        <v>27528</v>
      </c>
      <c r="B4141">
        <v>107.468334220054</v>
      </c>
      <c r="C4141" s="39">
        <v>100</v>
      </c>
      <c r="E4141" s="1">
        <v>41613</v>
      </c>
      <c r="F4141">
        <v>1945.65</v>
      </c>
      <c r="G4141">
        <v>1947.55</v>
      </c>
      <c r="H4141">
        <v>1934.25</v>
      </c>
      <c r="I4141">
        <v>1936.42</v>
      </c>
    </row>
    <row r="4142" spans="1:9">
      <c r="A4142" s="1">
        <v>27529</v>
      </c>
      <c r="B4142">
        <v>106.79571172133799</v>
      </c>
      <c r="C4142" s="39">
        <v>100</v>
      </c>
      <c r="E4142" s="1">
        <v>41614</v>
      </c>
      <c r="F4142">
        <v>1936.97</v>
      </c>
      <c r="G4142">
        <v>1960.3</v>
      </c>
      <c r="H4142">
        <v>1936.69</v>
      </c>
      <c r="I4142">
        <v>1959.22</v>
      </c>
    </row>
    <row r="4143" spans="1:9">
      <c r="A4143" s="1">
        <v>27530</v>
      </c>
      <c r="B4143">
        <v>106.139407655451</v>
      </c>
      <c r="C4143" s="39">
        <v>100</v>
      </c>
      <c r="E4143" s="1">
        <v>41617</v>
      </c>
      <c r="F4143">
        <v>1960.85</v>
      </c>
      <c r="G4143">
        <v>1966.27</v>
      </c>
      <c r="H4143">
        <v>1958.95</v>
      </c>
      <c r="I4143">
        <v>1963.56</v>
      </c>
    </row>
    <row r="4144" spans="1:9">
      <c r="A4144" s="1">
        <v>27533</v>
      </c>
      <c r="B4144">
        <v>106.244358198857</v>
      </c>
      <c r="C4144" s="39">
        <v>100</v>
      </c>
      <c r="E4144" s="1">
        <v>41618</v>
      </c>
      <c r="F4144">
        <v>1963.83</v>
      </c>
      <c r="G4144">
        <v>1966.27</v>
      </c>
      <c r="H4144">
        <v>1954.88</v>
      </c>
      <c r="I4144">
        <v>1957.05</v>
      </c>
    </row>
    <row r="4145" spans="1:9">
      <c r="A4145" s="1">
        <v>27534</v>
      </c>
      <c r="B4145">
        <v>105.961052815046</v>
      </c>
      <c r="C4145" s="39">
        <v>100</v>
      </c>
      <c r="E4145" s="1">
        <v>41619</v>
      </c>
      <c r="F4145">
        <v>1958.4</v>
      </c>
      <c r="G4145">
        <v>1962.47</v>
      </c>
      <c r="H4145">
        <v>1931.27</v>
      </c>
      <c r="I4145">
        <v>1932.9</v>
      </c>
    </row>
    <row r="4146" spans="1:9">
      <c r="A4146" s="1">
        <v>27535</v>
      </c>
      <c r="B4146">
        <v>105.21549130043699</v>
      </c>
      <c r="C4146" s="39">
        <v>100</v>
      </c>
      <c r="E4146" s="1">
        <v>41620</v>
      </c>
      <c r="F4146">
        <v>1932.9</v>
      </c>
      <c r="G4146">
        <v>1936.42</v>
      </c>
      <c r="H4146">
        <v>1923.13</v>
      </c>
      <c r="I4146">
        <v>1926.65</v>
      </c>
    </row>
    <row r="4147" spans="1:9">
      <c r="A4147" s="1">
        <v>27536</v>
      </c>
      <c r="B4147">
        <v>105.392363296265</v>
      </c>
      <c r="C4147" s="39">
        <v>100</v>
      </c>
      <c r="E4147" s="1">
        <v>41621</v>
      </c>
      <c r="F4147">
        <v>1925.03</v>
      </c>
      <c r="G4147">
        <v>1935.34</v>
      </c>
      <c r="H4147">
        <v>1923.13</v>
      </c>
      <c r="I4147">
        <v>1926.38</v>
      </c>
    </row>
    <row r="4148" spans="1:9">
      <c r="A4148" s="1">
        <v>27537</v>
      </c>
      <c r="B4148">
        <v>106.28265365308501</v>
      </c>
      <c r="C4148" s="39">
        <v>100</v>
      </c>
      <c r="E4148" s="1">
        <v>41624</v>
      </c>
      <c r="F4148">
        <v>1926.38</v>
      </c>
      <c r="G4148">
        <v>1945.65</v>
      </c>
      <c r="H4148">
        <v>1910.64</v>
      </c>
      <c r="I4148">
        <v>1939.14</v>
      </c>
    </row>
    <row r="4149" spans="1:9">
      <c r="A4149" s="1">
        <v>27540</v>
      </c>
      <c r="B4149">
        <v>106.28339259257901</v>
      </c>
      <c r="C4149" s="39">
        <v>100</v>
      </c>
      <c r="E4149" s="1">
        <v>41625</v>
      </c>
      <c r="F4149">
        <v>1937.24</v>
      </c>
      <c r="G4149">
        <v>1941.85</v>
      </c>
      <c r="H4149">
        <v>1928.28</v>
      </c>
      <c r="I4149">
        <v>1931.27</v>
      </c>
    </row>
    <row r="4150" spans="1:9">
      <c r="A4150" s="1">
        <v>27541</v>
      </c>
      <c r="B4150">
        <v>106.14911008071</v>
      </c>
      <c r="C4150" s="39">
        <v>100</v>
      </c>
      <c r="E4150" s="1">
        <v>41626</v>
      </c>
      <c r="F4150">
        <v>1930.18</v>
      </c>
      <c r="G4150">
        <v>1967.63</v>
      </c>
      <c r="H4150">
        <v>1918.24</v>
      </c>
      <c r="I4150">
        <v>1965.46</v>
      </c>
    </row>
    <row r="4151" spans="1:9">
      <c r="A4151" s="1">
        <v>27542</v>
      </c>
      <c r="B4151">
        <v>105.61548047332499</v>
      </c>
      <c r="C4151" s="39">
        <v>100</v>
      </c>
      <c r="E4151" s="1">
        <v>41627</v>
      </c>
      <c r="F4151">
        <v>1964.64</v>
      </c>
      <c r="G4151">
        <v>1967.9</v>
      </c>
      <c r="H4151">
        <v>1955.15</v>
      </c>
      <c r="I4151">
        <v>1963.02</v>
      </c>
    </row>
    <row r="4152" spans="1:9">
      <c r="A4152" s="1">
        <v>27543</v>
      </c>
      <c r="B4152">
        <v>105.388241391999</v>
      </c>
      <c r="C4152" s="39">
        <v>100</v>
      </c>
      <c r="E4152" s="1">
        <v>41628</v>
      </c>
      <c r="F4152">
        <v>1963.56</v>
      </c>
      <c r="G4152">
        <v>1980.45</v>
      </c>
      <c r="H4152">
        <v>1963.56</v>
      </c>
      <c r="I4152">
        <v>1976.63</v>
      </c>
    </row>
    <row r="4153" spans="1:9">
      <c r="A4153" s="1">
        <v>27544</v>
      </c>
      <c r="B4153">
        <v>106.684523471566</v>
      </c>
      <c r="C4153" s="39">
        <v>100</v>
      </c>
      <c r="E4153" s="1">
        <v>41631</v>
      </c>
      <c r="F4153">
        <v>1979.36</v>
      </c>
      <c r="G4153">
        <v>1987.53</v>
      </c>
      <c r="H4153">
        <v>1979.08</v>
      </c>
      <c r="I4153">
        <v>1985.62</v>
      </c>
    </row>
    <row r="4154" spans="1:9">
      <c r="A4154" s="1">
        <v>27547</v>
      </c>
      <c r="B4154">
        <v>107.725941169327</v>
      </c>
      <c r="C4154" s="39">
        <v>100</v>
      </c>
      <c r="E4154" s="1">
        <v>41632</v>
      </c>
      <c r="F4154">
        <v>1985.62</v>
      </c>
      <c r="G4154">
        <v>1992.97</v>
      </c>
      <c r="H4154">
        <v>1983.17</v>
      </c>
      <c r="I4154">
        <v>1992.43</v>
      </c>
    </row>
    <row r="4155" spans="1:9">
      <c r="A4155" s="1">
        <v>27548</v>
      </c>
      <c r="B4155">
        <v>107.96514511921799</v>
      </c>
      <c r="C4155" s="39">
        <v>100</v>
      </c>
      <c r="E4155" s="1">
        <v>41634</v>
      </c>
      <c r="F4155">
        <v>1993.52</v>
      </c>
      <c r="G4155">
        <v>2001.96</v>
      </c>
      <c r="H4155">
        <v>1993.25</v>
      </c>
      <c r="I4155">
        <v>2000.6</v>
      </c>
    </row>
    <row r="4156" spans="1:9">
      <c r="A4156" s="1">
        <v>27549</v>
      </c>
      <c r="B4156">
        <v>107.822099146545</v>
      </c>
      <c r="C4156" s="39">
        <v>100</v>
      </c>
      <c r="E4156" s="1">
        <v>41635</v>
      </c>
      <c r="F4156">
        <v>2000.6</v>
      </c>
      <c r="G4156">
        <v>2004.41</v>
      </c>
      <c r="H4156">
        <v>1997.06</v>
      </c>
      <c r="I4156">
        <v>2000.6</v>
      </c>
    </row>
    <row r="4157" spans="1:9">
      <c r="A4157" s="1">
        <v>27550</v>
      </c>
      <c r="B4157">
        <v>107.962344527057</v>
      </c>
      <c r="C4157" s="39">
        <v>100</v>
      </c>
      <c r="E4157" s="1">
        <v>41638</v>
      </c>
      <c r="F4157">
        <v>2000.05</v>
      </c>
      <c r="G4157">
        <v>2002.78</v>
      </c>
      <c r="H4157">
        <v>1997.33</v>
      </c>
      <c r="I4157">
        <v>1998.69</v>
      </c>
    </row>
    <row r="4158" spans="1:9">
      <c r="A4158" s="1">
        <v>27551</v>
      </c>
      <c r="B4158">
        <v>107.92091401951799</v>
      </c>
      <c r="C4158" s="39">
        <v>100</v>
      </c>
      <c r="E4158" s="1">
        <v>41639</v>
      </c>
      <c r="F4158">
        <v>1999.51</v>
      </c>
      <c r="G4158">
        <v>2011.49</v>
      </c>
      <c r="H4158">
        <v>1998.15</v>
      </c>
      <c r="I4158">
        <v>2005.5</v>
      </c>
    </row>
    <row r="4159" spans="1:9">
      <c r="A4159" s="1">
        <v>27554</v>
      </c>
      <c r="B4159">
        <v>107.21491010685099</v>
      </c>
      <c r="C4159" s="39">
        <v>100</v>
      </c>
      <c r="E4159" s="1">
        <v>41641</v>
      </c>
      <c r="F4159">
        <v>2001.96</v>
      </c>
      <c r="G4159">
        <v>2005.23</v>
      </c>
      <c r="H4159">
        <v>1984.53</v>
      </c>
      <c r="I4159">
        <v>1989.71</v>
      </c>
    </row>
    <row r="4160" spans="1:9">
      <c r="A4160" s="1">
        <v>27555</v>
      </c>
      <c r="B4160">
        <v>106.675055099796</v>
      </c>
      <c r="C4160" s="39">
        <v>100</v>
      </c>
      <c r="E4160" s="1">
        <v>41642</v>
      </c>
      <c r="F4160">
        <v>1990.52</v>
      </c>
      <c r="G4160">
        <v>1996.79</v>
      </c>
      <c r="H4160">
        <v>1983.17</v>
      </c>
      <c r="I4160">
        <v>1988.62</v>
      </c>
    </row>
    <row r="4161" spans="1:9">
      <c r="A4161" s="1">
        <v>27556</v>
      </c>
      <c r="B4161">
        <v>106.988748567334</v>
      </c>
      <c r="C4161" s="39">
        <v>100</v>
      </c>
      <c r="E4161" s="1">
        <v>41645</v>
      </c>
      <c r="F4161">
        <v>1986.98</v>
      </c>
      <c r="G4161">
        <v>1996.24</v>
      </c>
      <c r="H4161">
        <v>1979.63</v>
      </c>
      <c r="I4161">
        <v>1983.44</v>
      </c>
    </row>
    <row r="4162" spans="1:9">
      <c r="A4162" s="1">
        <v>27557</v>
      </c>
      <c r="B4162">
        <v>106.621238980057</v>
      </c>
      <c r="C4162" s="39">
        <v>100</v>
      </c>
      <c r="E4162" s="1">
        <v>41646</v>
      </c>
      <c r="F4162">
        <v>1982.35</v>
      </c>
      <c r="G4162">
        <v>1998.69</v>
      </c>
      <c r="H4162">
        <v>1982.08</v>
      </c>
      <c r="I4162">
        <v>1994.34</v>
      </c>
    </row>
    <row r="4163" spans="1:9">
      <c r="A4163" s="1">
        <v>27558</v>
      </c>
      <c r="B4163">
        <v>106.952653469173</v>
      </c>
      <c r="C4163" s="39">
        <v>100</v>
      </c>
      <c r="E4163" s="1">
        <v>41647</v>
      </c>
      <c r="F4163">
        <v>1994.34</v>
      </c>
      <c r="G4163">
        <v>1998.69</v>
      </c>
      <c r="H4163">
        <v>1988.62</v>
      </c>
      <c r="I4163">
        <v>1996.24</v>
      </c>
    </row>
    <row r="4164" spans="1:9">
      <c r="A4164" s="1">
        <v>27561</v>
      </c>
      <c r="B4164">
        <v>107.67058017923</v>
      </c>
      <c r="C4164" s="39">
        <v>100</v>
      </c>
      <c r="E4164" s="1">
        <v>41648</v>
      </c>
      <c r="F4164">
        <v>1995.42</v>
      </c>
      <c r="G4164">
        <v>2003.32</v>
      </c>
      <c r="H4164">
        <v>1987.25</v>
      </c>
      <c r="I4164">
        <v>1996.79</v>
      </c>
    </row>
    <row r="4165" spans="1:9">
      <c r="A4165" s="1">
        <v>27562</v>
      </c>
      <c r="B4165">
        <v>106.876873378922</v>
      </c>
      <c r="C4165" s="39">
        <v>100</v>
      </c>
      <c r="E4165" s="1">
        <v>41649</v>
      </c>
      <c r="F4165">
        <v>1997.06</v>
      </c>
      <c r="G4165">
        <v>2007.14</v>
      </c>
      <c r="H4165">
        <v>1989.43</v>
      </c>
      <c r="I4165">
        <v>2001.96</v>
      </c>
    </row>
    <row r="4166" spans="1:9">
      <c r="A4166" s="1">
        <v>27563</v>
      </c>
      <c r="B4166">
        <v>106.524732709551</v>
      </c>
      <c r="C4166" s="39">
        <v>100</v>
      </c>
      <c r="E4166" s="1">
        <v>41652</v>
      </c>
      <c r="F4166">
        <v>2002.78</v>
      </c>
      <c r="G4166">
        <v>2003.05</v>
      </c>
      <c r="H4166">
        <v>1971.19</v>
      </c>
      <c r="I4166">
        <v>1977.18</v>
      </c>
    </row>
    <row r="4167" spans="1:9">
      <c r="A4167" s="1">
        <v>27564</v>
      </c>
      <c r="B4167">
        <v>107.693007950752</v>
      </c>
      <c r="C4167" s="39">
        <v>100</v>
      </c>
      <c r="E4167" s="1">
        <v>41653</v>
      </c>
      <c r="F4167">
        <v>1977.99</v>
      </c>
      <c r="G4167">
        <v>1998.15</v>
      </c>
      <c r="H4167">
        <v>1974.73</v>
      </c>
      <c r="I4167">
        <v>1996.79</v>
      </c>
    </row>
    <row r="4168" spans="1:9">
      <c r="A4168" s="1">
        <v>27565</v>
      </c>
      <c r="B4168">
        <v>107.80132950208299</v>
      </c>
      <c r="C4168" s="39">
        <v>100</v>
      </c>
      <c r="E4168" s="1">
        <v>41654</v>
      </c>
      <c r="F4168">
        <v>1996.79</v>
      </c>
      <c r="G4168">
        <v>2010.68</v>
      </c>
      <c r="H4168">
        <v>1995.15</v>
      </c>
      <c r="I4168">
        <v>2006.05</v>
      </c>
    </row>
    <row r="4169" spans="1:9">
      <c r="A4169" s="1">
        <v>27568</v>
      </c>
      <c r="B4169">
        <v>108.537024346797</v>
      </c>
      <c r="C4169" s="39">
        <v>100</v>
      </c>
      <c r="E4169" s="1">
        <v>41655</v>
      </c>
      <c r="F4169">
        <v>2006.05</v>
      </c>
      <c r="G4169">
        <v>2008.5</v>
      </c>
      <c r="H4169">
        <v>1998.42</v>
      </c>
      <c r="I4169">
        <v>2000.33</v>
      </c>
    </row>
    <row r="4170" spans="1:9">
      <c r="A4170" s="1">
        <v>27569</v>
      </c>
      <c r="B4170">
        <v>108.949373761185</v>
      </c>
      <c r="C4170" s="39">
        <v>100</v>
      </c>
      <c r="E4170" s="1">
        <v>41656</v>
      </c>
      <c r="F4170">
        <v>2002.23</v>
      </c>
      <c r="G4170">
        <v>2007.41</v>
      </c>
      <c r="H4170">
        <v>1992.7</v>
      </c>
      <c r="I4170">
        <v>1998.15</v>
      </c>
    </row>
    <row r="4171" spans="1:9">
      <c r="A4171" s="1">
        <v>27570</v>
      </c>
      <c r="B4171">
        <v>108.945367575902</v>
      </c>
      <c r="C4171" s="39">
        <v>100</v>
      </c>
      <c r="E4171" s="1">
        <v>41660</v>
      </c>
      <c r="F4171">
        <v>1997.88</v>
      </c>
      <c r="G4171">
        <v>2008.77</v>
      </c>
      <c r="H4171">
        <v>1989.43</v>
      </c>
      <c r="I4171">
        <v>2002.78</v>
      </c>
    </row>
    <row r="4172" spans="1:9">
      <c r="A4172" s="1">
        <v>27571</v>
      </c>
      <c r="B4172">
        <v>109.084196656796</v>
      </c>
      <c r="C4172" s="39">
        <v>100</v>
      </c>
      <c r="E4172" s="1">
        <v>41661</v>
      </c>
      <c r="F4172">
        <v>2001.69</v>
      </c>
      <c r="G4172">
        <v>2007.95</v>
      </c>
      <c r="H4172">
        <v>1998.69</v>
      </c>
      <c r="I4172">
        <v>2002.78</v>
      </c>
    </row>
    <row r="4173" spans="1:9">
      <c r="A4173" s="1">
        <v>27572</v>
      </c>
      <c r="B4173">
        <v>109.185823591594</v>
      </c>
      <c r="C4173" s="39">
        <v>100</v>
      </c>
      <c r="E4173" s="1">
        <v>41662</v>
      </c>
      <c r="F4173">
        <v>2003.32</v>
      </c>
      <c r="G4173">
        <v>2008.77</v>
      </c>
      <c r="H4173">
        <v>1975.82</v>
      </c>
      <c r="I4173">
        <v>1987.25</v>
      </c>
    </row>
    <row r="4174" spans="1:9">
      <c r="A4174" s="1">
        <v>27575</v>
      </c>
      <c r="B4174">
        <v>109.40387039914</v>
      </c>
      <c r="C4174" s="39">
        <v>100</v>
      </c>
      <c r="E4174" s="1">
        <v>41663</v>
      </c>
      <c r="F4174">
        <v>1986.98</v>
      </c>
      <c r="G4174">
        <v>1991.34</v>
      </c>
      <c r="H4174">
        <v>1939.05</v>
      </c>
      <c r="I4174">
        <v>1941.23</v>
      </c>
    </row>
    <row r="4175" spans="1:9">
      <c r="A4175" s="1">
        <v>27576</v>
      </c>
      <c r="B4175">
        <v>109.119880955021</v>
      </c>
      <c r="C4175" s="39">
        <v>100</v>
      </c>
      <c r="E4175" s="1">
        <v>41666</v>
      </c>
      <c r="F4175">
        <v>1940.96</v>
      </c>
      <c r="G4175">
        <v>1952.12</v>
      </c>
      <c r="H4175">
        <v>1924.89</v>
      </c>
      <c r="I4175">
        <v>1934.42</v>
      </c>
    </row>
    <row r="4176" spans="1:9">
      <c r="A4176" s="1">
        <v>27577</v>
      </c>
      <c r="B4176">
        <v>108.555900802339</v>
      </c>
      <c r="C4176" s="39">
        <v>100</v>
      </c>
      <c r="E4176" s="1">
        <v>41667</v>
      </c>
      <c r="F4176">
        <v>1929.52</v>
      </c>
      <c r="G4176">
        <v>1957.57</v>
      </c>
      <c r="H4176">
        <v>1929.25</v>
      </c>
      <c r="I4176">
        <v>1948.04</v>
      </c>
    </row>
    <row r="4177" spans="1:9">
      <c r="A4177" s="1">
        <v>27578</v>
      </c>
      <c r="B4177">
        <v>108.598745031028</v>
      </c>
      <c r="C4177" s="39">
        <v>100</v>
      </c>
      <c r="E4177" s="1">
        <v>41668</v>
      </c>
      <c r="F4177">
        <v>1956.48</v>
      </c>
      <c r="G4177">
        <v>1962.2</v>
      </c>
      <c r="H4177">
        <v>1921.62</v>
      </c>
      <c r="I4177">
        <v>1929.52</v>
      </c>
    </row>
    <row r="4178" spans="1:9">
      <c r="A4178" s="1">
        <v>27579</v>
      </c>
      <c r="B4178">
        <v>108.59540626357</v>
      </c>
      <c r="C4178" s="39">
        <v>100</v>
      </c>
      <c r="E4178" s="1">
        <v>41669</v>
      </c>
      <c r="F4178">
        <v>1928.16</v>
      </c>
      <c r="G4178">
        <v>1954.03</v>
      </c>
      <c r="H4178">
        <v>1925.71</v>
      </c>
      <c r="I4178">
        <v>1940.41</v>
      </c>
    </row>
    <row r="4179" spans="1:9">
      <c r="A4179" s="1">
        <v>27582</v>
      </c>
      <c r="B4179">
        <v>108.032261161099</v>
      </c>
      <c r="C4179" s="39">
        <v>100</v>
      </c>
      <c r="E4179" s="1">
        <v>41670</v>
      </c>
      <c r="F4179">
        <v>1942.86</v>
      </c>
      <c r="G4179">
        <v>1948.04</v>
      </c>
      <c r="H4179">
        <v>1918.62</v>
      </c>
      <c r="I4179">
        <v>1935.24</v>
      </c>
    </row>
    <row r="4180" spans="1:9">
      <c r="A4180" s="1">
        <v>27583</v>
      </c>
      <c r="B4180">
        <v>108.104969512162</v>
      </c>
      <c r="C4180" s="39">
        <v>100</v>
      </c>
      <c r="E4180" s="1">
        <v>41673</v>
      </c>
      <c r="F4180">
        <v>1936.33</v>
      </c>
      <c r="G4180">
        <v>1943.14</v>
      </c>
      <c r="H4180">
        <v>1887.03</v>
      </c>
      <c r="I4180">
        <v>1887.58</v>
      </c>
    </row>
    <row r="4181" spans="1:9">
      <c r="A4181" s="1">
        <v>27584</v>
      </c>
      <c r="B4181">
        <v>108.987245269098</v>
      </c>
      <c r="C4181" s="39">
        <v>100</v>
      </c>
      <c r="E4181" s="1">
        <v>41674</v>
      </c>
      <c r="F4181">
        <v>1893.57</v>
      </c>
      <c r="G4181">
        <v>1910.18</v>
      </c>
      <c r="H4181">
        <v>1888.94</v>
      </c>
      <c r="I4181">
        <v>1899.56</v>
      </c>
    </row>
    <row r="4182" spans="1:9">
      <c r="A4182" s="1">
        <v>27585</v>
      </c>
      <c r="B4182">
        <v>108.93831823098</v>
      </c>
      <c r="C4182" s="39">
        <v>100</v>
      </c>
      <c r="E4182" s="1">
        <v>41675</v>
      </c>
      <c r="F4182">
        <v>1900.11</v>
      </c>
      <c r="G4182">
        <v>1907.19</v>
      </c>
      <c r="H4182">
        <v>1886.76</v>
      </c>
      <c r="I4182">
        <v>1899.83</v>
      </c>
    </row>
    <row r="4183" spans="1:9">
      <c r="A4183" s="1">
        <v>27586</v>
      </c>
      <c r="B4183">
        <v>108.983362325253</v>
      </c>
      <c r="C4183" s="39">
        <v>100</v>
      </c>
      <c r="E4183" s="1">
        <v>41676</v>
      </c>
      <c r="F4183">
        <v>1900.65</v>
      </c>
      <c r="G4183">
        <v>1927.88</v>
      </c>
      <c r="H4183">
        <v>1899.83</v>
      </c>
      <c r="I4183">
        <v>1924.34</v>
      </c>
    </row>
    <row r="4184" spans="1:9">
      <c r="A4184" s="1">
        <v>27589</v>
      </c>
      <c r="B4184">
        <v>109.410339459393</v>
      </c>
      <c r="C4184" s="39">
        <v>100</v>
      </c>
      <c r="E4184" s="1">
        <v>41677</v>
      </c>
      <c r="F4184">
        <v>1925.98</v>
      </c>
      <c r="G4184">
        <v>1954.3</v>
      </c>
      <c r="H4184">
        <v>1915.36</v>
      </c>
      <c r="I4184">
        <v>1953.76</v>
      </c>
    </row>
    <row r="4185" spans="1:9">
      <c r="A4185" s="1">
        <v>27590</v>
      </c>
      <c r="B4185">
        <v>109.638090503553</v>
      </c>
      <c r="C4185" s="39">
        <v>100</v>
      </c>
      <c r="E4185" s="1">
        <v>41680</v>
      </c>
      <c r="F4185">
        <v>1953.21</v>
      </c>
      <c r="G4185">
        <v>1956.48</v>
      </c>
      <c r="H4185">
        <v>1945.86</v>
      </c>
      <c r="I4185">
        <v>1955.12</v>
      </c>
    </row>
    <row r="4186" spans="1:9">
      <c r="A4186" s="1">
        <v>27591</v>
      </c>
      <c r="B4186">
        <v>108.81657306768901</v>
      </c>
      <c r="C4186" s="39">
        <v>100</v>
      </c>
      <c r="E4186" s="1">
        <v>41681</v>
      </c>
      <c r="F4186">
        <v>1955.66</v>
      </c>
      <c r="G4186">
        <v>1982.08</v>
      </c>
      <c r="H4186">
        <v>1954.57</v>
      </c>
      <c r="I4186">
        <v>1975.54</v>
      </c>
    </row>
    <row r="4187" spans="1:9">
      <c r="A4187" s="1">
        <v>27592</v>
      </c>
      <c r="B4187">
        <v>108.14333041175</v>
      </c>
      <c r="C4187" s="39">
        <v>100</v>
      </c>
      <c r="E4187" s="1">
        <v>41682</v>
      </c>
      <c r="F4187">
        <v>1975.27</v>
      </c>
      <c r="G4187">
        <v>1986.16</v>
      </c>
      <c r="H4187">
        <v>1973.09</v>
      </c>
      <c r="I4187">
        <v>1979.36</v>
      </c>
    </row>
    <row r="4188" spans="1:9">
      <c r="A4188" s="1">
        <v>27593</v>
      </c>
      <c r="B4188">
        <v>107.776692194002</v>
      </c>
      <c r="C4188" s="39">
        <v>100</v>
      </c>
      <c r="E4188" s="1">
        <v>41683</v>
      </c>
      <c r="F4188">
        <v>1979.08</v>
      </c>
      <c r="G4188">
        <v>1990.25</v>
      </c>
      <c r="H4188">
        <v>1963.29</v>
      </c>
      <c r="I4188">
        <v>1987.25</v>
      </c>
    </row>
    <row r="4189" spans="1:9">
      <c r="A4189" s="1">
        <v>27596</v>
      </c>
      <c r="B4189">
        <v>107.177207197741</v>
      </c>
      <c r="C4189" s="39">
        <v>100</v>
      </c>
      <c r="E4189" s="1">
        <v>41684</v>
      </c>
      <c r="F4189">
        <v>1986.71</v>
      </c>
      <c r="G4189">
        <v>2003.05</v>
      </c>
      <c r="H4189">
        <v>1978.27</v>
      </c>
      <c r="I4189">
        <v>1998.96</v>
      </c>
    </row>
    <row r="4190" spans="1:9">
      <c r="A4190" s="1">
        <v>27597</v>
      </c>
      <c r="B4190">
        <v>106.456162719869</v>
      </c>
      <c r="C4190" s="39">
        <v>100</v>
      </c>
      <c r="E4190" s="1">
        <v>41688</v>
      </c>
      <c r="F4190">
        <v>1997.33</v>
      </c>
      <c r="G4190">
        <v>2004.68</v>
      </c>
      <c r="H4190">
        <v>1995.15</v>
      </c>
      <c r="I4190">
        <v>2001.69</v>
      </c>
    </row>
    <row r="4191" spans="1:9">
      <c r="A4191" s="1">
        <v>27598</v>
      </c>
      <c r="B4191">
        <v>105.61037593388301</v>
      </c>
      <c r="C4191" s="39">
        <v>100</v>
      </c>
      <c r="E4191" s="1">
        <v>41689</v>
      </c>
      <c r="F4191">
        <v>2001.42</v>
      </c>
      <c r="G4191">
        <v>2009.31</v>
      </c>
      <c r="H4191">
        <v>1986.16</v>
      </c>
      <c r="I4191">
        <v>1988.62</v>
      </c>
    </row>
    <row r="4192" spans="1:9">
      <c r="A4192" s="1">
        <v>27599</v>
      </c>
      <c r="B4192">
        <v>105.53037240412</v>
      </c>
      <c r="C4192" s="39">
        <v>100</v>
      </c>
      <c r="E4192" s="1">
        <v>41690</v>
      </c>
      <c r="F4192">
        <v>1989.16</v>
      </c>
      <c r="G4192">
        <v>2004.68</v>
      </c>
      <c r="H4192">
        <v>1979.63</v>
      </c>
      <c r="I4192">
        <v>2000.33</v>
      </c>
    </row>
    <row r="4193" spans="1:9">
      <c r="A4193" s="1">
        <v>27600</v>
      </c>
      <c r="B4193">
        <v>104.915357732312</v>
      </c>
      <c r="C4193" s="39">
        <v>100</v>
      </c>
      <c r="E4193" s="1">
        <v>41691</v>
      </c>
      <c r="F4193">
        <v>2000.05</v>
      </c>
      <c r="G4193">
        <v>2008.77</v>
      </c>
      <c r="H4193">
        <v>1996.51</v>
      </c>
      <c r="I4193">
        <v>1998.15</v>
      </c>
    </row>
    <row r="4194" spans="1:9">
      <c r="A4194" s="1">
        <v>27603</v>
      </c>
      <c r="B4194">
        <v>104.523945726843</v>
      </c>
      <c r="C4194" s="39">
        <v>100</v>
      </c>
      <c r="E4194" s="1">
        <v>41694</v>
      </c>
      <c r="F4194">
        <v>1999.24</v>
      </c>
      <c r="G4194">
        <v>2022.66</v>
      </c>
      <c r="H4194">
        <v>1992.7</v>
      </c>
      <c r="I4194">
        <v>2010.95</v>
      </c>
    </row>
    <row r="4195" spans="1:9">
      <c r="A4195" s="1">
        <v>27604</v>
      </c>
      <c r="B4195">
        <v>104.142343956312</v>
      </c>
      <c r="C4195" s="39">
        <v>100</v>
      </c>
      <c r="E4195" s="1">
        <v>41695</v>
      </c>
      <c r="F4195">
        <v>2009.59</v>
      </c>
      <c r="G4195">
        <v>2016.39</v>
      </c>
      <c r="H4195">
        <v>2001.42</v>
      </c>
      <c r="I4195">
        <v>2011.22</v>
      </c>
    </row>
    <row r="4196" spans="1:9">
      <c r="A4196" s="1">
        <v>27605</v>
      </c>
      <c r="B4196">
        <v>104.518089755296</v>
      </c>
      <c r="C4196" s="39">
        <v>100</v>
      </c>
      <c r="E4196" s="1">
        <v>41696</v>
      </c>
      <c r="F4196">
        <v>2012.58</v>
      </c>
      <c r="G4196">
        <v>2018.85</v>
      </c>
      <c r="H4196">
        <v>2002.23</v>
      </c>
      <c r="I4196">
        <v>2006.59</v>
      </c>
    </row>
    <row r="4197" spans="1:9">
      <c r="A4197" s="1">
        <v>27606</v>
      </c>
      <c r="B4197">
        <v>104.378548588662</v>
      </c>
      <c r="C4197" s="39">
        <v>100</v>
      </c>
      <c r="E4197" s="1">
        <v>41697</v>
      </c>
      <c r="F4197">
        <v>2008.5</v>
      </c>
      <c r="G4197">
        <v>2021.57</v>
      </c>
      <c r="H4197">
        <v>1996.51</v>
      </c>
      <c r="I4197">
        <v>2019.66</v>
      </c>
    </row>
    <row r="4198" spans="1:9">
      <c r="A4198" s="1">
        <v>27607</v>
      </c>
      <c r="B4198">
        <v>103.666728551755</v>
      </c>
      <c r="C4198" s="39">
        <v>100</v>
      </c>
      <c r="E4198" s="1">
        <v>41698</v>
      </c>
      <c r="F4198">
        <v>2020.21</v>
      </c>
      <c r="G4198">
        <v>2033.28</v>
      </c>
      <c r="H4198">
        <v>2010.13</v>
      </c>
      <c r="I4198">
        <v>2023.48</v>
      </c>
    </row>
    <row r="4199" spans="1:9">
      <c r="A4199" s="1">
        <v>27610</v>
      </c>
      <c r="B4199">
        <v>102.903481174018</v>
      </c>
      <c r="C4199" s="39">
        <v>100</v>
      </c>
      <c r="E4199" s="1">
        <v>41701</v>
      </c>
      <c r="F4199">
        <v>2010.95</v>
      </c>
      <c r="G4199">
        <v>2014.76</v>
      </c>
      <c r="H4199">
        <v>1995.97</v>
      </c>
      <c r="I4199">
        <v>2007.68</v>
      </c>
    </row>
    <row r="4200" spans="1:9">
      <c r="A4200" s="1">
        <v>27611</v>
      </c>
      <c r="B4200">
        <v>102.241321472697</v>
      </c>
      <c r="C4200" s="39">
        <v>100</v>
      </c>
      <c r="E4200" s="1">
        <v>41702</v>
      </c>
      <c r="F4200">
        <v>2008.5</v>
      </c>
      <c r="G4200">
        <v>2042.27</v>
      </c>
      <c r="H4200">
        <v>2008.22</v>
      </c>
      <c r="I4200">
        <v>2038.73</v>
      </c>
    </row>
    <row r="4201" spans="1:9">
      <c r="A4201" s="1">
        <v>27612</v>
      </c>
      <c r="B4201">
        <v>102.21733049281799</v>
      </c>
      <c r="C4201" s="39">
        <v>100</v>
      </c>
      <c r="E4201" s="1">
        <v>41703</v>
      </c>
      <c r="F4201">
        <v>2037.91</v>
      </c>
      <c r="G4201">
        <v>2043.08</v>
      </c>
      <c r="H4201">
        <v>2034.64</v>
      </c>
      <c r="I4201">
        <v>2039.82</v>
      </c>
    </row>
    <row r="4202" spans="1:9">
      <c r="A4202" s="1">
        <v>27613</v>
      </c>
      <c r="B4202">
        <v>102.05188141533201</v>
      </c>
      <c r="C4202" s="39">
        <v>100</v>
      </c>
      <c r="E4202" s="1">
        <v>41704</v>
      </c>
      <c r="F4202">
        <v>2041.18</v>
      </c>
      <c r="G4202">
        <v>2049.08</v>
      </c>
      <c r="H4202">
        <v>2038.18</v>
      </c>
      <c r="I4202">
        <v>2043.9</v>
      </c>
    </row>
    <row r="4203" spans="1:9">
      <c r="A4203" s="1">
        <v>27614</v>
      </c>
      <c r="B4203">
        <v>102.01268548518701</v>
      </c>
      <c r="C4203" s="39">
        <v>100</v>
      </c>
      <c r="E4203" s="1">
        <v>41705</v>
      </c>
      <c r="F4203">
        <v>2043.9</v>
      </c>
      <c r="G4203">
        <v>2056.16</v>
      </c>
      <c r="H4203">
        <v>2036.28</v>
      </c>
      <c r="I4203">
        <v>2045.81</v>
      </c>
    </row>
    <row r="4204" spans="1:9">
      <c r="A4204" s="1">
        <v>27617</v>
      </c>
      <c r="B4204">
        <v>102.476491087479</v>
      </c>
      <c r="C4204" s="39">
        <v>100</v>
      </c>
      <c r="E4204" s="1">
        <v>41708</v>
      </c>
      <c r="F4204">
        <v>2043.08</v>
      </c>
      <c r="G4204">
        <v>2046.62</v>
      </c>
      <c r="H4204">
        <v>2032.46</v>
      </c>
      <c r="I4204">
        <v>2044.99</v>
      </c>
    </row>
    <row r="4205" spans="1:9">
      <c r="A4205" s="1">
        <v>27618</v>
      </c>
      <c r="B4205">
        <v>102.73644146846</v>
      </c>
      <c r="C4205" s="39">
        <v>100</v>
      </c>
      <c r="E4205" s="1">
        <v>41709</v>
      </c>
      <c r="F4205">
        <v>2043.9</v>
      </c>
      <c r="G4205">
        <v>2050.44</v>
      </c>
      <c r="H4205">
        <v>2029.47</v>
      </c>
      <c r="I4205">
        <v>2031.92</v>
      </c>
    </row>
    <row r="4206" spans="1:9">
      <c r="A4206" s="1">
        <v>27619</v>
      </c>
      <c r="B4206">
        <v>101.961543837448</v>
      </c>
      <c r="C4206" s="39">
        <v>100</v>
      </c>
      <c r="E4206" s="1">
        <v>41710</v>
      </c>
      <c r="F4206">
        <v>2031.37</v>
      </c>
      <c r="G4206">
        <v>2036</v>
      </c>
      <c r="H4206">
        <v>2019.39</v>
      </c>
      <c r="I4206">
        <v>2034.64</v>
      </c>
    </row>
    <row r="4207" spans="1:9">
      <c r="A4207" s="1">
        <v>27620</v>
      </c>
      <c r="B4207">
        <v>101.58484051601</v>
      </c>
      <c r="C4207" s="39">
        <v>100</v>
      </c>
      <c r="E4207" s="1">
        <v>41711</v>
      </c>
      <c r="F4207">
        <v>2035.73</v>
      </c>
      <c r="G4207">
        <v>2042.54</v>
      </c>
      <c r="H4207">
        <v>2006.05</v>
      </c>
      <c r="I4207">
        <v>2011.76</v>
      </c>
    </row>
    <row r="4208" spans="1:9">
      <c r="A4208" s="1">
        <v>27621</v>
      </c>
      <c r="B4208">
        <v>102.019663293153</v>
      </c>
      <c r="C4208" s="39">
        <v>100</v>
      </c>
      <c r="E4208" s="1">
        <v>41712</v>
      </c>
      <c r="F4208">
        <v>2012.31</v>
      </c>
      <c r="G4208">
        <v>2018.57</v>
      </c>
      <c r="H4208">
        <v>2003.32</v>
      </c>
      <c r="I4208">
        <v>2004.41</v>
      </c>
    </row>
    <row r="4209" spans="1:9">
      <c r="A4209" s="1">
        <v>27624</v>
      </c>
      <c r="B4209">
        <v>101.97034134360899</v>
      </c>
      <c r="C4209" s="39">
        <v>100</v>
      </c>
      <c r="E4209" s="1">
        <v>41715</v>
      </c>
      <c r="F4209">
        <v>2003.87</v>
      </c>
      <c r="G4209">
        <v>2029.19</v>
      </c>
      <c r="H4209">
        <v>1994.06</v>
      </c>
      <c r="I4209">
        <v>2023.75</v>
      </c>
    </row>
    <row r="4210" spans="1:9">
      <c r="A4210" s="1">
        <v>27625</v>
      </c>
      <c r="B4210">
        <v>101.185849585683</v>
      </c>
      <c r="C4210" s="39">
        <v>100</v>
      </c>
      <c r="E4210" s="1">
        <v>41716</v>
      </c>
      <c r="F4210">
        <v>2024.84</v>
      </c>
      <c r="G4210">
        <v>2041.45</v>
      </c>
      <c r="H4210">
        <v>2018.03</v>
      </c>
      <c r="I4210">
        <v>2037.91</v>
      </c>
    </row>
    <row r="4211" spans="1:9">
      <c r="A4211" s="1">
        <v>27626</v>
      </c>
      <c r="B4211">
        <v>99.967538378576904</v>
      </c>
      <c r="C4211" s="39">
        <v>100</v>
      </c>
      <c r="E4211" s="1">
        <v>41717</v>
      </c>
      <c r="F4211">
        <v>2038.18</v>
      </c>
      <c r="G4211">
        <v>2041.99</v>
      </c>
      <c r="H4211">
        <v>2014.76</v>
      </c>
      <c r="I4211">
        <v>2025.93</v>
      </c>
    </row>
    <row r="4212" spans="1:9">
      <c r="A4212" s="1">
        <v>27627</v>
      </c>
      <c r="B4212">
        <v>99.7174202668985</v>
      </c>
      <c r="C4212" s="39">
        <v>100</v>
      </c>
      <c r="E4212" s="1">
        <v>41718</v>
      </c>
      <c r="F4212">
        <v>2024.56</v>
      </c>
      <c r="G4212">
        <v>2041.72</v>
      </c>
      <c r="H4212">
        <v>2018.03</v>
      </c>
      <c r="I4212">
        <v>2041.18</v>
      </c>
    </row>
    <row r="4213" spans="1:9">
      <c r="A4213" s="1">
        <v>27628</v>
      </c>
      <c r="B4213">
        <v>100.63487151445401</v>
      </c>
      <c r="C4213" s="39">
        <v>100</v>
      </c>
      <c r="E4213" s="1">
        <v>41719</v>
      </c>
      <c r="F4213">
        <v>2039.81</v>
      </c>
      <c r="G4213">
        <v>2052.94</v>
      </c>
      <c r="H4213">
        <v>2029.69</v>
      </c>
      <c r="I4213">
        <v>2031.33</v>
      </c>
    </row>
    <row r="4214" spans="1:9">
      <c r="A4214" s="1">
        <v>27631</v>
      </c>
      <c r="B4214">
        <v>101.14210502131699</v>
      </c>
      <c r="C4214" s="39">
        <v>100</v>
      </c>
      <c r="E4214" s="1">
        <v>41722</v>
      </c>
      <c r="F4214">
        <v>2029.69</v>
      </c>
      <c r="G4214">
        <v>2041.18</v>
      </c>
      <c r="H4214">
        <v>2014.1</v>
      </c>
      <c r="I4214">
        <v>2023.13</v>
      </c>
    </row>
    <row r="4215" spans="1:9">
      <c r="A4215" s="1">
        <v>27632</v>
      </c>
      <c r="B4215">
        <v>100.52513660449701</v>
      </c>
      <c r="C4215" s="39">
        <v>100</v>
      </c>
      <c r="E4215" s="1">
        <v>41723</v>
      </c>
      <c r="F4215">
        <v>2023.95</v>
      </c>
      <c r="G4215">
        <v>2039.54</v>
      </c>
      <c r="H4215">
        <v>2021.49</v>
      </c>
      <c r="I4215">
        <v>2033.79</v>
      </c>
    </row>
    <row r="4216" spans="1:9">
      <c r="A4216" s="1">
        <v>27633</v>
      </c>
      <c r="B4216">
        <v>100.953900709124</v>
      </c>
      <c r="C4216" s="39">
        <v>100</v>
      </c>
      <c r="E4216" s="1">
        <v>41724</v>
      </c>
      <c r="F4216">
        <v>2033.52</v>
      </c>
      <c r="G4216">
        <v>2044.19</v>
      </c>
      <c r="H4216">
        <v>2014.38</v>
      </c>
      <c r="I4216">
        <v>2015.47</v>
      </c>
    </row>
    <row r="4217" spans="1:9">
      <c r="A4217" s="1">
        <v>27634</v>
      </c>
      <c r="B4217">
        <v>102.431389320579</v>
      </c>
      <c r="C4217" s="39">
        <v>100</v>
      </c>
      <c r="E4217" s="1">
        <v>41725</v>
      </c>
      <c r="F4217">
        <v>2018.21</v>
      </c>
      <c r="G4217">
        <v>2022.03</v>
      </c>
      <c r="H4217">
        <v>2006.17</v>
      </c>
      <c r="I4217">
        <v>2013.28</v>
      </c>
    </row>
    <row r="4218" spans="1:9">
      <c r="A4218" s="1">
        <v>27635</v>
      </c>
      <c r="B4218">
        <v>102.833872814892</v>
      </c>
      <c r="C4218" s="39">
        <v>100</v>
      </c>
      <c r="E4218" s="1">
        <v>41726</v>
      </c>
      <c r="F4218">
        <v>2016.57</v>
      </c>
      <c r="G4218">
        <v>2034.07</v>
      </c>
      <c r="H4218">
        <v>2014.38</v>
      </c>
      <c r="I4218">
        <v>2024.22</v>
      </c>
    </row>
    <row r="4219" spans="1:9">
      <c r="A4219" s="1">
        <v>27638</v>
      </c>
      <c r="B4219">
        <v>102.83032163228199</v>
      </c>
      <c r="C4219" s="39">
        <v>100</v>
      </c>
      <c r="E4219" s="1">
        <v>41729</v>
      </c>
      <c r="F4219">
        <v>2029.14</v>
      </c>
      <c r="G4219">
        <v>2043.37</v>
      </c>
      <c r="H4219">
        <v>2029.14</v>
      </c>
      <c r="I4219">
        <v>2039.54</v>
      </c>
    </row>
    <row r="4220" spans="1:9">
      <c r="A4220" s="1">
        <v>27639</v>
      </c>
      <c r="B4220">
        <v>101.828357139506</v>
      </c>
      <c r="C4220" s="39">
        <v>100</v>
      </c>
      <c r="E4220" s="1">
        <v>41730</v>
      </c>
      <c r="F4220">
        <v>2039.54</v>
      </c>
      <c r="G4220">
        <v>2055.12</v>
      </c>
      <c r="H4220">
        <v>2037.08</v>
      </c>
      <c r="I4220">
        <v>2054.0300000000002</v>
      </c>
    </row>
    <row r="4221" spans="1:9">
      <c r="A4221" s="1">
        <v>27640</v>
      </c>
      <c r="B4221">
        <v>102.16815307855801</v>
      </c>
      <c r="C4221" s="39">
        <v>100</v>
      </c>
      <c r="E4221" s="1">
        <v>41731</v>
      </c>
      <c r="F4221">
        <v>2054.0300000000002</v>
      </c>
      <c r="G4221">
        <v>2063.33</v>
      </c>
      <c r="H4221">
        <v>2052.39</v>
      </c>
      <c r="I4221">
        <v>2059.77</v>
      </c>
    </row>
    <row r="4222" spans="1:9">
      <c r="A4222" s="1">
        <v>27641</v>
      </c>
      <c r="B4222">
        <v>102.26871853003399</v>
      </c>
      <c r="C4222" s="39">
        <v>100</v>
      </c>
      <c r="E4222" s="1">
        <v>41732</v>
      </c>
      <c r="F4222">
        <v>2059.5</v>
      </c>
      <c r="G4222">
        <v>2064.6999999999998</v>
      </c>
      <c r="H4222">
        <v>2051.5700000000002</v>
      </c>
      <c r="I4222">
        <v>2059.77</v>
      </c>
    </row>
    <row r="4223" spans="1:9">
      <c r="A4223" s="1">
        <v>27642</v>
      </c>
      <c r="B4223">
        <v>101.709149665296</v>
      </c>
      <c r="C4223" s="39">
        <v>100</v>
      </c>
      <c r="E4223" s="1">
        <v>41733</v>
      </c>
      <c r="F4223">
        <v>2061.14</v>
      </c>
      <c r="G4223">
        <v>2070.17</v>
      </c>
      <c r="H4223">
        <v>2029.97</v>
      </c>
      <c r="I4223">
        <v>2034.61</v>
      </c>
    </row>
    <row r="4224" spans="1:9">
      <c r="A4224" s="1">
        <v>27645</v>
      </c>
      <c r="B4224">
        <v>101.88402143125001</v>
      </c>
      <c r="C4224" s="39">
        <v>100</v>
      </c>
      <c r="E4224" s="1">
        <v>41736</v>
      </c>
      <c r="F4224">
        <v>2035.71</v>
      </c>
      <c r="G4224">
        <v>2036.53</v>
      </c>
      <c r="H4224">
        <v>2006.72</v>
      </c>
      <c r="I4224">
        <v>2010.55</v>
      </c>
    </row>
    <row r="4225" spans="1:9">
      <c r="A4225" s="1">
        <v>27646</v>
      </c>
      <c r="B4225">
        <v>100.915568561968</v>
      </c>
      <c r="C4225" s="39">
        <v>100</v>
      </c>
      <c r="E4225" s="1">
        <v>41737</v>
      </c>
      <c r="F4225">
        <v>2012.74</v>
      </c>
      <c r="G4225">
        <v>2022.58</v>
      </c>
      <c r="H4225">
        <v>2002.62</v>
      </c>
      <c r="I4225">
        <v>2018.21</v>
      </c>
    </row>
    <row r="4226" spans="1:9">
      <c r="A4226" s="1">
        <v>27647</v>
      </c>
      <c r="B4226">
        <v>100.23766067563</v>
      </c>
      <c r="C4226" s="39">
        <v>100</v>
      </c>
      <c r="E4226" s="1">
        <v>41738</v>
      </c>
      <c r="F4226">
        <v>2018.21</v>
      </c>
      <c r="G4226">
        <v>2041.72</v>
      </c>
      <c r="H4226">
        <v>2016.84</v>
      </c>
      <c r="I4226">
        <v>2039.81</v>
      </c>
    </row>
    <row r="4227" spans="1:9">
      <c r="A4227" s="1">
        <v>27648</v>
      </c>
      <c r="B4227">
        <v>99.799025391637898</v>
      </c>
      <c r="C4227" s="39">
        <v>100</v>
      </c>
      <c r="E4227" s="1">
        <v>41739</v>
      </c>
      <c r="F4227">
        <v>2040.9</v>
      </c>
      <c r="G4227">
        <v>2042.82</v>
      </c>
      <c r="H4227">
        <v>1994.96</v>
      </c>
      <c r="I4227">
        <v>1998.52</v>
      </c>
    </row>
    <row r="4228" spans="1:9">
      <c r="A4228" s="1">
        <v>27649</v>
      </c>
      <c r="B4228">
        <v>99.666351537947904</v>
      </c>
      <c r="C4228" s="39">
        <v>100</v>
      </c>
      <c r="E4228" s="1">
        <v>41740</v>
      </c>
      <c r="F4228">
        <v>2001.25</v>
      </c>
      <c r="G4228">
        <v>2003.99</v>
      </c>
      <c r="H4228">
        <v>1976.91</v>
      </c>
      <c r="I4228">
        <v>1981.83</v>
      </c>
    </row>
    <row r="4229" spans="1:9">
      <c r="A4229" s="1">
        <v>27652</v>
      </c>
      <c r="B4229">
        <v>99.330368916815303</v>
      </c>
      <c r="C4229" s="39">
        <v>100</v>
      </c>
      <c r="E4229" s="1">
        <v>41743</v>
      </c>
      <c r="F4229">
        <v>1975.54</v>
      </c>
      <c r="G4229">
        <v>1999.61</v>
      </c>
      <c r="H4229">
        <v>1972.54</v>
      </c>
      <c r="I4229">
        <v>1995.78</v>
      </c>
    </row>
    <row r="4230" spans="1:9">
      <c r="A4230" s="1">
        <v>27653</v>
      </c>
      <c r="B4230">
        <v>98.777814273727003</v>
      </c>
      <c r="C4230" s="39">
        <v>100</v>
      </c>
      <c r="E4230" s="1">
        <v>41744</v>
      </c>
      <c r="F4230">
        <v>1996.33</v>
      </c>
      <c r="G4230">
        <v>2017.11</v>
      </c>
      <c r="H4230">
        <v>1979.1</v>
      </c>
      <c r="I4230">
        <v>2012.19</v>
      </c>
    </row>
    <row r="4231" spans="1:9">
      <c r="A4231" s="1">
        <v>27654</v>
      </c>
      <c r="B4231">
        <v>99.108104318934593</v>
      </c>
      <c r="C4231" s="39">
        <v>100</v>
      </c>
      <c r="E4231" s="1">
        <v>41745</v>
      </c>
      <c r="F4231">
        <v>2015.74</v>
      </c>
      <c r="G4231">
        <v>2031.33</v>
      </c>
      <c r="H4231">
        <v>2013.28</v>
      </c>
      <c r="I4231">
        <v>2026.68</v>
      </c>
    </row>
    <row r="4232" spans="1:9">
      <c r="A4232" s="1">
        <v>27655</v>
      </c>
      <c r="B4232">
        <v>100.32330016338901</v>
      </c>
      <c r="C4232" s="39">
        <v>100</v>
      </c>
      <c r="E4232" s="1">
        <v>41746</v>
      </c>
      <c r="F4232">
        <v>2026.41</v>
      </c>
      <c r="G4232">
        <v>2038.72</v>
      </c>
      <c r="H4232">
        <v>2020.67</v>
      </c>
      <c r="I4232">
        <v>2032.43</v>
      </c>
    </row>
    <row r="4233" spans="1:9">
      <c r="A4233" s="1">
        <v>27656</v>
      </c>
      <c r="B4233">
        <v>101.763401200538</v>
      </c>
      <c r="C4233" s="39">
        <v>100</v>
      </c>
      <c r="E4233" s="1">
        <v>41750</v>
      </c>
      <c r="F4233">
        <v>2033.79</v>
      </c>
      <c r="G4233">
        <v>2040.63</v>
      </c>
      <c r="H4233">
        <v>2030.79</v>
      </c>
      <c r="I4233">
        <v>2039.54</v>
      </c>
    </row>
    <row r="4234" spans="1:9">
      <c r="A4234" s="1">
        <v>27659</v>
      </c>
      <c r="B4234">
        <v>101.38457169352699</v>
      </c>
      <c r="C4234" s="39">
        <v>100</v>
      </c>
      <c r="E4234" s="1">
        <v>41751</v>
      </c>
      <c r="F4234">
        <v>2039.26</v>
      </c>
      <c r="G4234">
        <v>2055.12</v>
      </c>
      <c r="H4234">
        <v>2035.43</v>
      </c>
      <c r="I4234">
        <v>2049.9299999999998</v>
      </c>
    </row>
    <row r="4235" spans="1:9">
      <c r="A4235" s="1">
        <v>27660</v>
      </c>
      <c r="B4235">
        <v>101.250058613452</v>
      </c>
      <c r="C4235" s="39">
        <v>100</v>
      </c>
      <c r="E4235" s="1">
        <v>41752</v>
      </c>
      <c r="F4235">
        <v>2048.83</v>
      </c>
      <c r="G4235">
        <v>2057.31</v>
      </c>
      <c r="H4235">
        <v>2042.82</v>
      </c>
      <c r="I4235">
        <v>2048.83</v>
      </c>
    </row>
    <row r="4236" spans="1:9">
      <c r="A4236" s="1">
        <v>27661</v>
      </c>
      <c r="B4236">
        <v>101.88782890027601</v>
      </c>
      <c r="C4236" s="39">
        <v>100</v>
      </c>
      <c r="E4236" s="1">
        <v>41753</v>
      </c>
      <c r="F4236">
        <v>2055.4</v>
      </c>
      <c r="G4236">
        <v>2059.23</v>
      </c>
      <c r="H4236">
        <v>2038.72</v>
      </c>
      <c r="I4236">
        <v>2048.83</v>
      </c>
    </row>
    <row r="4237" spans="1:9">
      <c r="A4237" s="1">
        <v>27662</v>
      </c>
      <c r="B4237">
        <v>101.663697549453</v>
      </c>
      <c r="C4237" s="39">
        <v>100</v>
      </c>
      <c r="E4237" s="1">
        <v>41754</v>
      </c>
      <c r="F4237">
        <v>2048.29</v>
      </c>
      <c r="G4237">
        <v>2049.65</v>
      </c>
      <c r="H4237">
        <v>2026.96</v>
      </c>
      <c r="I4237">
        <v>2034.61</v>
      </c>
    </row>
    <row r="4238" spans="1:9">
      <c r="A4238" s="1">
        <v>27663</v>
      </c>
      <c r="B4238">
        <v>101.860935891968</v>
      </c>
      <c r="C4238" s="39">
        <v>100</v>
      </c>
      <c r="E4238" s="1">
        <v>41757</v>
      </c>
      <c r="F4238">
        <v>2036.53</v>
      </c>
      <c r="G4238">
        <v>2047.47</v>
      </c>
      <c r="H4238">
        <v>2017.11</v>
      </c>
      <c r="I4238">
        <v>2041.18</v>
      </c>
    </row>
    <row r="4239" spans="1:9">
      <c r="A4239" s="1">
        <v>27666</v>
      </c>
      <c r="B4239">
        <v>101.054881315668</v>
      </c>
      <c r="C4239" s="39">
        <v>100</v>
      </c>
      <c r="E4239" s="1">
        <v>41758</v>
      </c>
      <c r="F4239">
        <v>2041.18</v>
      </c>
      <c r="G4239">
        <v>2051.3000000000002</v>
      </c>
      <c r="H4239">
        <v>2040.08</v>
      </c>
      <c r="I4239">
        <v>2047.47</v>
      </c>
    </row>
    <row r="4240" spans="1:9">
      <c r="A4240" s="1">
        <v>27667</v>
      </c>
      <c r="B4240">
        <v>100.216712474988</v>
      </c>
      <c r="C4240" s="39">
        <v>100</v>
      </c>
      <c r="E4240" s="1">
        <v>41759</v>
      </c>
      <c r="F4240">
        <v>2046.1</v>
      </c>
      <c r="G4240">
        <v>2056.77</v>
      </c>
      <c r="H4240">
        <v>2041.45</v>
      </c>
      <c r="I4240">
        <v>2054.3000000000002</v>
      </c>
    </row>
    <row r="4241" spans="1:9">
      <c r="A4241" s="1">
        <v>27668</v>
      </c>
      <c r="B4241">
        <v>99.569295140586902</v>
      </c>
      <c r="C4241" s="39">
        <v>100</v>
      </c>
      <c r="E4241" s="1">
        <v>41760</v>
      </c>
      <c r="F4241">
        <v>2055.94</v>
      </c>
      <c r="G4241">
        <v>2059.5</v>
      </c>
      <c r="H4241">
        <v>2047.19</v>
      </c>
      <c r="I4241">
        <v>2054.0300000000002</v>
      </c>
    </row>
    <row r="4242" spans="1:9">
      <c r="A4242" s="1">
        <v>27669</v>
      </c>
      <c r="B4242">
        <v>100.282789172587</v>
      </c>
      <c r="C4242" s="39">
        <v>100</v>
      </c>
      <c r="E4242" s="1">
        <v>41761</v>
      </c>
      <c r="F4242">
        <v>2055.12</v>
      </c>
      <c r="G4242">
        <v>2063.0500000000002</v>
      </c>
      <c r="H4242">
        <v>2047.74</v>
      </c>
      <c r="I4242">
        <v>2050.48</v>
      </c>
    </row>
    <row r="4243" spans="1:9">
      <c r="A4243" s="1">
        <v>27670</v>
      </c>
      <c r="B4243">
        <v>102.140475193828</v>
      </c>
      <c r="C4243" s="39">
        <v>100</v>
      </c>
      <c r="E4243" s="1">
        <v>41764</v>
      </c>
      <c r="F4243">
        <v>2051.5700000000002</v>
      </c>
      <c r="G4243">
        <v>2056.4899999999998</v>
      </c>
      <c r="H4243">
        <v>2035.16</v>
      </c>
      <c r="I4243">
        <v>2051.84</v>
      </c>
    </row>
    <row r="4244" spans="1:9">
      <c r="A4244" s="1">
        <v>27673</v>
      </c>
      <c r="B4244">
        <v>102.836329391333</v>
      </c>
      <c r="C4244" s="39">
        <v>100</v>
      </c>
      <c r="E4244" s="1">
        <v>41765</v>
      </c>
      <c r="F4244">
        <v>2053.7600000000002</v>
      </c>
      <c r="G4244">
        <v>2058.13</v>
      </c>
      <c r="H4244">
        <v>2036.53</v>
      </c>
      <c r="I4244">
        <v>2039.26</v>
      </c>
    </row>
    <row r="4245" spans="1:9">
      <c r="A4245" s="1">
        <v>27674</v>
      </c>
      <c r="B4245">
        <v>102.649919203957</v>
      </c>
      <c r="C4245" s="39">
        <v>100</v>
      </c>
      <c r="E4245" s="1">
        <v>41766</v>
      </c>
      <c r="F4245">
        <v>2038.99</v>
      </c>
      <c r="G4245">
        <v>2051.84</v>
      </c>
      <c r="H4245">
        <v>2028.6</v>
      </c>
      <c r="I4245">
        <v>2050.1999999999998</v>
      </c>
    </row>
    <row r="4246" spans="1:9">
      <c r="A4246" s="1">
        <v>27675</v>
      </c>
      <c r="B4246">
        <v>103.517560232755</v>
      </c>
      <c r="C4246" s="39">
        <v>100</v>
      </c>
      <c r="E4246" s="1">
        <v>41767</v>
      </c>
      <c r="F4246">
        <v>2050.75</v>
      </c>
      <c r="G4246">
        <v>2061.69</v>
      </c>
      <c r="H4246">
        <v>2040.08</v>
      </c>
      <c r="I4246">
        <v>2048.0100000000002</v>
      </c>
    </row>
    <row r="4247" spans="1:9">
      <c r="A4247" s="1">
        <v>27676</v>
      </c>
      <c r="B4247">
        <v>103.906070643405</v>
      </c>
      <c r="C4247" s="39">
        <v>100</v>
      </c>
      <c r="E4247" s="1">
        <v>41768</v>
      </c>
      <c r="F4247">
        <v>2045.83</v>
      </c>
      <c r="G4247">
        <v>2051.02</v>
      </c>
      <c r="H4247">
        <v>2037.35</v>
      </c>
      <c r="I4247">
        <v>2049.38</v>
      </c>
    </row>
    <row r="4248" spans="1:9">
      <c r="A4248" s="1">
        <v>27677</v>
      </c>
      <c r="B4248">
        <v>103.975314860979</v>
      </c>
      <c r="C4248" s="39">
        <v>100</v>
      </c>
      <c r="E4248" s="1">
        <v>41771</v>
      </c>
      <c r="F4248">
        <v>2049.9299999999998</v>
      </c>
      <c r="G4248">
        <v>2071.81</v>
      </c>
      <c r="H4248">
        <v>2049.9299999999998</v>
      </c>
      <c r="I4248">
        <v>2070.44</v>
      </c>
    </row>
    <row r="4249" spans="1:9">
      <c r="A4249" s="1">
        <v>27680</v>
      </c>
      <c r="B4249">
        <v>104.868330706449</v>
      </c>
      <c r="C4249" s="39">
        <v>100</v>
      </c>
      <c r="E4249" s="1">
        <v>41772</v>
      </c>
      <c r="F4249">
        <v>2071.2600000000002</v>
      </c>
      <c r="G4249">
        <v>2076.73</v>
      </c>
      <c r="H4249">
        <v>2069.62</v>
      </c>
      <c r="I4249">
        <v>2072.08</v>
      </c>
    </row>
    <row r="4250" spans="1:9">
      <c r="A4250" s="1">
        <v>27681</v>
      </c>
      <c r="B4250">
        <v>104.636576304653</v>
      </c>
      <c r="C4250" s="39">
        <v>100</v>
      </c>
      <c r="E4250" s="1">
        <v>41773</v>
      </c>
      <c r="F4250">
        <v>2072.63</v>
      </c>
      <c r="G4250">
        <v>2075.36</v>
      </c>
      <c r="H4250">
        <v>2058.9499999999998</v>
      </c>
      <c r="I4250">
        <v>2062.23</v>
      </c>
    </row>
    <row r="4251" spans="1:9">
      <c r="A4251" s="1">
        <v>27682</v>
      </c>
      <c r="B4251">
        <v>104.59821781009001</v>
      </c>
      <c r="C4251" s="39">
        <v>100</v>
      </c>
      <c r="E4251" s="1">
        <v>41774</v>
      </c>
      <c r="F4251">
        <v>2062.7800000000002</v>
      </c>
      <c r="G4251">
        <v>2065.79</v>
      </c>
      <c r="H4251">
        <v>2033.52</v>
      </c>
      <c r="I4251">
        <v>2042.54</v>
      </c>
    </row>
    <row r="4252" spans="1:9">
      <c r="A4252" s="1">
        <v>27683</v>
      </c>
      <c r="B4252">
        <v>105.007514446279</v>
      </c>
      <c r="C4252" s="39">
        <v>100</v>
      </c>
      <c r="E4252" s="1">
        <v>41775</v>
      </c>
      <c r="F4252">
        <v>2042.27</v>
      </c>
      <c r="G4252">
        <v>2051.84</v>
      </c>
      <c r="H4252">
        <v>2035.98</v>
      </c>
      <c r="I4252">
        <v>2050.75</v>
      </c>
    </row>
    <row r="4253" spans="1:9">
      <c r="A4253" s="1">
        <v>27684</v>
      </c>
      <c r="B4253">
        <v>104.62785696183499</v>
      </c>
      <c r="C4253" s="39">
        <v>100</v>
      </c>
      <c r="E4253" s="1">
        <v>41778</v>
      </c>
      <c r="F4253">
        <v>2052.39</v>
      </c>
      <c r="G4253">
        <v>2059.77</v>
      </c>
      <c r="H4253">
        <v>2040.9</v>
      </c>
      <c r="I4253">
        <v>2058.9499999999998</v>
      </c>
    </row>
    <row r="4254" spans="1:9">
      <c r="A4254" s="1">
        <v>27687</v>
      </c>
      <c r="B4254">
        <v>105.31360273275</v>
      </c>
      <c r="C4254" s="39">
        <v>100</v>
      </c>
      <c r="E4254" s="1">
        <v>41779</v>
      </c>
      <c r="F4254">
        <v>2058.13</v>
      </c>
      <c r="G4254">
        <v>2061.41</v>
      </c>
      <c r="H4254">
        <v>2039.81</v>
      </c>
      <c r="I4254">
        <v>2043.37</v>
      </c>
    </row>
    <row r="4255" spans="1:9">
      <c r="A4255" s="1">
        <v>27688</v>
      </c>
      <c r="B4255">
        <v>105.91688348337399</v>
      </c>
      <c r="C4255" s="39">
        <v>100</v>
      </c>
      <c r="E4255" s="1">
        <v>41780</v>
      </c>
      <c r="F4255">
        <v>2043.91</v>
      </c>
      <c r="G4255">
        <v>2063.6</v>
      </c>
      <c r="H4255">
        <v>2041.72</v>
      </c>
      <c r="I4255">
        <v>2061.96</v>
      </c>
    </row>
    <row r="4256" spans="1:9">
      <c r="A4256" s="1">
        <v>27689</v>
      </c>
      <c r="B4256">
        <v>106.023116903743</v>
      </c>
      <c r="C4256" s="39">
        <v>100</v>
      </c>
      <c r="E4256" s="1">
        <v>41781</v>
      </c>
      <c r="F4256">
        <v>2060.59</v>
      </c>
      <c r="G4256">
        <v>2071.81</v>
      </c>
      <c r="H4256">
        <v>2059.5</v>
      </c>
      <c r="I4256">
        <v>2067.6999999999998</v>
      </c>
    </row>
    <row r="4257" spans="1:9">
      <c r="A4257" s="1">
        <v>27690</v>
      </c>
      <c r="B4257">
        <v>106.565734831369</v>
      </c>
      <c r="C4257" s="39">
        <v>100</v>
      </c>
      <c r="E4257" s="1">
        <v>41782</v>
      </c>
      <c r="F4257">
        <v>2067.6999999999998</v>
      </c>
      <c r="G4257">
        <v>2077.5500000000002</v>
      </c>
      <c r="H4257">
        <v>2066.88</v>
      </c>
      <c r="I4257">
        <v>2075.09</v>
      </c>
    </row>
    <row r="4258" spans="1:9">
      <c r="A4258" s="1">
        <v>27691</v>
      </c>
      <c r="B4258">
        <v>105.523190662971</v>
      </c>
      <c r="C4258" s="39">
        <v>100</v>
      </c>
      <c r="E4258" s="1">
        <v>41786</v>
      </c>
      <c r="F4258">
        <v>2076.1799999999998</v>
      </c>
      <c r="G4258">
        <v>2089.31</v>
      </c>
      <c r="H4258">
        <v>2075.09</v>
      </c>
      <c r="I4258">
        <v>2088.4899999999998</v>
      </c>
    </row>
    <row r="4259" spans="1:9">
      <c r="A4259" s="1">
        <v>27694</v>
      </c>
      <c r="B4259">
        <v>105.413667951609</v>
      </c>
      <c r="C4259" s="39">
        <v>100</v>
      </c>
      <c r="E4259" s="1">
        <v>41787</v>
      </c>
      <c r="F4259">
        <v>2089.0300000000002</v>
      </c>
      <c r="G4259">
        <v>2093.6799999999998</v>
      </c>
      <c r="H4259">
        <v>2083.29</v>
      </c>
      <c r="I4259">
        <v>2088.21</v>
      </c>
    </row>
    <row r="4260" spans="1:9">
      <c r="A4260" s="1">
        <v>27695</v>
      </c>
      <c r="B4260">
        <v>106.00276713471899</v>
      </c>
      <c r="C4260" s="39">
        <v>100</v>
      </c>
      <c r="E4260" s="1">
        <v>41788</v>
      </c>
      <c r="F4260">
        <v>2089.0300000000002</v>
      </c>
      <c r="G4260">
        <v>2098.06</v>
      </c>
      <c r="H4260">
        <v>2086.3000000000002</v>
      </c>
      <c r="I4260">
        <v>2098.06</v>
      </c>
    </row>
    <row r="4261" spans="1:9">
      <c r="A4261" s="1">
        <v>27696</v>
      </c>
      <c r="B4261">
        <v>105.30558133014399</v>
      </c>
      <c r="C4261" s="39">
        <v>100</v>
      </c>
      <c r="E4261" s="1">
        <v>41789</v>
      </c>
      <c r="F4261">
        <v>2096.9699999999998</v>
      </c>
      <c r="G4261">
        <v>2102.71</v>
      </c>
      <c r="H4261">
        <v>2093.96</v>
      </c>
      <c r="I4261">
        <v>2101.89</v>
      </c>
    </row>
    <row r="4262" spans="1:9">
      <c r="A4262" s="1">
        <v>27697</v>
      </c>
      <c r="B4262">
        <v>105.413784050773</v>
      </c>
      <c r="C4262" s="39">
        <v>100</v>
      </c>
      <c r="E4262" s="1">
        <v>41792</v>
      </c>
      <c r="F4262">
        <v>2101.61</v>
      </c>
      <c r="G4262">
        <v>2104.9</v>
      </c>
      <c r="H4262">
        <v>2093.41</v>
      </c>
      <c r="I4262">
        <v>2102.16</v>
      </c>
    </row>
    <row r="4263" spans="1:9">
      <c r="A4263" s="1">
        <v>27698</v>
      </c>
      <c r="B4263">
        <v>105.177368352568</v>
      </c>
      <c r="C4263" s="39">
        <v>100</v>
      </c>
      <c r="E4263" s="1">
        <v>41793</v>
      </c>
      <c r="F4263">
        <v>2101.89</v>
      </c>
      <c r="G4263">
        <v>2104.08</v>
      </c>
      <c r="H4263">
        <v>2095.87</v>
      </c>
      <c r="I4263">
        <v>2102.4299999999998</v>
      </c>
    </row>
    <row r="4264" spans="1:9">
      <c r="A4264" s="1">
        <v>27701</v>
      </c>
      <c r="B4264">
        <v>104.34225239424001</v>
      </c>
      <c r="C4264" s="39">
        <v>100</v>
      </c>
      <c r="E4264" s="1">
        <v>41794</v>
      </c>
      <c r="F4264">
        <v>2103.25</v>
      </c>
      <c r="G4264">
        <v>2107.9</v>
      </c>
      <c r="H4264">
        <v>2095.87</v>
      </c>
      <c r="I4264">
        <v>2106.54</v>
      </c>
    </row>
    <row r="4265" spans="1:9">
      <c r="A4265" s="1">
        <v>27702</v>
      </c>
      <c r="B4265">
        <v>104.642093755424</v>
      </c>
      <c r="C4265" s="39">
        <v>100</v>
      </c>
      <c r="E4265" s="1">
        <v>41795</v>
      </c>
      <c r="F4265">
        <v>2106.2600000000002</v>
      </c>
      <c r="G4265">
        <v>2122.94</v>
      </c>
      <c r="H4265">
        <v>2101.34</v>
      </c>
      <c r="I4265">
        <v>2120.48</v>
      </c>
    </row>
    <row r="4266" spans="1:9">
      <c r="A4266" s="1">
        <v>27703</v>
      </c>
      <c r="B4266">
        <v>105.265076565879</v>
      </c>
      <c r="C4266" s="39">
        <v>100</v>
      </c>
      <c r="E4266" s="1">
        <v>41796</v>
      </c>
      <c r="F4266">
        <v>2120.48</v>
      </c>
      <c r="G4266">
        <v>2132.79</v>
      </c>
      <c r="H4266">
        <v>2119.66</v>
      </c>
      <c r="I4266">
        <v>2132.2399999999998</v>
      </c>
    </row>
    <row r="4267" spans="1:9">
      <c r="A4267" s="1">
        <v>27704</v>
      </c>
      <c r="B4267">
        <v>105.479555385279</v>
      </c>
      <c r="C4267" s="39">
        <v>100</v>
      </c>
      <c r="E4267" s="1">
        <v>41799</v>
      </c>
      <c r="F4267">
        <v>2132.2399999999998</v>
      </c>
      <c r="G4267">
        <v>2138.2600000000002</v>
      </c>
      <c r="H4267">
        <v>2128.41</v>
      </c>
      <c r="I4267">
        <v>2133.34</v>
      </c>
    </row>
    <row r="4268" spans="1:9">
      <c r="A4268" s="1">
        <v>27705</v>
      </c>
      <c r="B4268">
        <v>105.466574701509</v>
      </c>
      <c r="C4268" s="39">
        <v>100</v>
      </c>
      <c r="E4268" s="1">
        <v>41800</v>
      </c>
      <c r="F4268">
        <v>2132.2399999999998</v>
      </c>
      <c r="G4268">
        <v>2134.98</v>
      </c>
      <c r="H4268">
        <v>2125.41</v>
      </c>
      <c r="I4268">
        <v>2133.61</v>
      </c>
    </row>
    <row r="4269" spans="1:9">
      <c r="A4269" s="1">
        <v>27708</v>
      </c>
      <c r="B4269">
        <v>105.542915804202</v>
      </c>
      <c r="C4269" s="39">
        <v>100</v>
      </c>
      <c r="E4269" s="1">
        <v>41801</v>
      </c>
      <c r="F4269">
        <v>2133.88</v>
      </c>
      <c r="G4269">
        <v>2134.16</v>
      </c>
      <c r="H4269">
        <v>2120.48</v>
      </c>
      <c r="I4269">
        <v>2126.5</v>
      </c>
    </row>
    <row r="4270" spans="1:9">
      <c r="A4270" s="1">
        <v>27709</v>
      </c>
      <c r="B4270">
        <v>105.922176476003</v>
      </c>
      <c r="C4270" s="39">
        <v>100</v>
      </c>
      <c r="E4270" s="1">
        <v>41802</v>
      </c>
      <c r="F4270">
        <v>2126.77</v>
      </c>
      <c r="G4270">
        <v>2130.6</v>
      </c>
      <c r="H4270">
        <v>2105.44</v>
      </c>
      <c r="I4270">
        <v>2111.73</v>
      </c>
    </row>
    <row r="4271" spans="1:9">
      <c r="A4271" s="1">
        <v>27710</v>
      </c>
      <c r="B4271">
        <v>106.731111861748</v>
      </c>
      <c r="C4271" s="39">
        <v>100</v>
      </c>
      <c r="E4271" s="1">
        <v>41803</v>
      </c>
      <c r="F4271">
        <v>2112.0100000000002</v>
      </c>
      <c r="G4271">
        <v>2118.84</v>
      </c>
      <c r="H4271">
        <v>2107.36</v>
      </c>
      <c r="I4271">
        <v>2117.48</v>
      </c>
    </row>
    <row r="4272" spans="1:9">
      <c r="A4272" s="1">
        <v>27711</v>
      </c>
      <c r="B4272">
        <v>106.53471822513301</v>
      </c>
      <c r="C4272" s="39">
        <v>100</v>
      </c>
      <c r="E4272" s="1">
        <v>41806</v>
      </c>
      <c r="F4272">
        <v>2115.83</v>
      </c>
      <c r="G4272">
        <v>2122.94</v>
      </c>
      <c r="H4272">
        <v>2107.36</v>
      </c>
      <c r="I4272">
        <v>2118.3000000000002</v>
      </c>
    </row>
    <row r="4273" spans="1:9">
      <c r="A4273" s="1">
        <v>27712</v>
      </c>
      <c r="B4273">
        <v>106.222400085679</v>
      </c>
      <c r="C4273" s="39">
        <v>100</v>
      </c>
      <c r="E4273" s="1">
        <v>41807</v>
      </c>
      <c r="F4273">
        <v>2118.3000000000002</v>
      </c>
      <c r="G4273">
        <v>2125.9499999999998</v>
      </c>
      <c r="H4273">
        <v>2112.5500000000002</v>
      </c>
      <c r="I4273">
        <v>2123.77</v>
      </c>
    </row>
    <row r="4274" spans="1:9">
      <c r="A4274" s="1">
        <v>27715</v>
      </c>
      <c r="B4274">
        <v>106.521792179676</v>
      </c>
      <c r="C4274" s="39">
        <v>100</v>
      </c>
      <c r="E4274" s="1">
        <v>41808</v>
      </c>
      <c r="F4274">
        <v>2123.77</v>
      </c>
      <c r="G4274">
        <v>2141.81</v>
      </c>
      <c r="H4274">
        <v>2119.94</v>
      </c>
      <c r="I4274">
        <v>2140.7199999999998</v>
      </c>
    </row>
    <row r="4275" spans="1:9">
      <c r="A4275" s="1">
        <v>27716</v>
      </c>
      <c r="B4275">
        <v>106.108393552328</v>
      </c>
      <c r="C4275" s="39">
        <v>100</v>
      </c>
      <c r="E4275" s="1">
        <v>41809</v>
      </c>
      <c r="F4275">
        <v>2139.63</v>
      </c>
      <c r="G4275">
        <v>2144.2800000000002</v>
      </c>
      <c r="H4275">
        <v>2135.52</v>
      </c>
      <c r="I4275">
        <v>2142.36</v>
      </c>
    </row>
    <row r="4276" spans="1:9">
      <c r="A4276" s="1">
        <v>27717</v>
      </c>
      <c r="B4276">
        <v>105.334504471286</v>
      </c>
      <c r="C4276" s="39">
        <v>100</v>
      </c>
      <c r="E4276" s="1">
        <v>41810</v>
      </c>
      <c r="F4276">
        <v>2140.9899999999998</v>
      </c>
      <c r="G4276">
        <v>2149.5</v>
      </c>
      <c r="H4276">
        <v>2140.16</v>
      </c>
      <c r="I4276">
        <v>2145.66</v>
      </c>
    </row>
    <row r="4277" spans="1:9">
      <c r="A4277" s="1">
        <v>27718</v>
      </c>
      <c r="B4277">
        <v>105.177802076931</v>
      </c>
      <c r="C4277" s="39">
        <v>100</v>
      </c>
      <c r="E4277" s="1">
        <v>41813</v>
      </c>
      <c r="F4277">
        <v>2145.11</v>
      </c>
      <c r="G4277">
        <v>2152.8000000000002</v>
      </c>
      <c r="H4277">
        <v>2142.09</v>
      </c>
      <c r="I4277">
        <v>2145.38</v>
      </c>
    </row>
    <row r="4278" spans="1:9">
      <c r="A4278" s="1">
        <v>27719</v>
      </c>
      <c r="B4278">
        <v>104.877035655706</v>
      </c>
      <c r="C4278" s="39">
        <v>100</v>
      </c>
      <c r="E4278" s="1">
        <v>41814</v>
      </c>
      <c r="F4278">
        <v>2143.46</v>
      </c>
      <c r="G4278">
        <v>2153.0700000000002</v>
      </c>
      <c r="H4278">
        <v>2130.83</v>
      </c>
      <c r="I4278">
        <v>2134.67</v>
      </c>
    </row>
    <row r="4279" spans="1:9">
      <c r="A4279" s="1">
        <v>27722</v>
      </c>
      <c r="B4279">
        <v>105.165785932997</v>
      </c>
      <c r="C4279" s="39">
        <v>100</v>
      </c>
      <c r="E4279" s="1">
        <v>41815</v>
      </c>
      <c r="F4279">
        <v>2133.5700000000002</v>
      </c>
      <c r="G4279">
        <v>2145.66</v>
      </c>
      <c r="H4279">
        <v>2128.08</v>
      </c>
      <c r="I4279">
        <v>2141.54</v>
      </c>
    </row>
    <row r="4280" spans="1:9">
      <c r="A4280" s="1">
        <v>27723</v>
      </c>
      <c r="B4280">
        <v>105.850938886717</v>
      </c>
      <c r="C4280" s="39">
        <v>100</v>
      </c>
      <c r="E4280" s="1">
        <v>41816</v>
      </c>
      <c r="F4280">
        <v>2140.71</v>
      </c>
      <c r="G4280">
        <v>2144.83</v>
      </c>
      <c r="H4280">
        <v>2126.98</v>
      </c>
      <c r="I4280">
        <v>2140.71</v>
      </c>
    </row>
    <row r="4281" spans="1:9">
      <c r="A4281" s="1">
        <v>27724</v>
      </c>
      <c r="B4281">
        <v>106.033759792597</v>
      </c>
      <c r="C4281" s="39">
        <v>100</v>
      </c>
      <c r="E4281" s="1">
        <v>41817</v>
      </c>
      <c r="F4281">
        <v>2140.16</v>
      </c>
      <c r="G4281">
        <v>2146.48</v>
      </c>
      <c r="H4281">
        <v>2134.12</v>
      </c>
      <c r="I4281">
        <v>2144.2800000000002</v>
      </c>
    </row>
    <row r="4282" spans="1:9">
      <c r="A4282" s="1">
        <v>27725</v>
      </c>
      <c r="B4282">
        <v>106.03294236018</v>
      </c>
      <c r="C4282" s="39">
        <v>100</v>
      </c>
      <c r="E4282" s="1">
        <v>41820</v>
      </c>
      <c r="F4282">
        <v>2144.0100000000002</v>
      </c>
      <c r="G4282">
        <v>2149.5</v>
      </c>
      <c r="H4282">
        <v>2139.89</v>
      </c>
      <c r="I4282">
        <v>2144.83</v>
      </c>
    </row>
    <row r="4283" spans="1:9">
      <c r="A4283" s="1">
        <v>27726</v>
      </c>
      <c r="B4283">
        <v>106.277944846861</v>
      </c>
      <c r="C4283" s="39">
        <v>100</v>
      </c>
      <c r="E4283" s="1">
        <v>41821</v>
      </c>
      <c r="F4283">
        <v>2147.0300000000002</v>
      </c>
      <c r="G4283">
        <v>2165.98</v>
      </c>
      <c r="H4283">
        <v>2145.9299999999998</v>
      </c>
      <c r="I4283">
        <v>2159.39</v>
      </c>
    </row>
    <row r="4284" spans="1:9">
      <c r="A4284" s="1">
        <v>27729</v>
      </c>
      <c r="B4284">
        <v>105.91983655131099</v>
      </c>
      <c r="C4284" s="39">
        <v>100</v>
      </c>
      <c r="E4284" s="1">
        <v>41822</v>
      </c>
      <c r="F4284">
        <v>2159.94</v>
      </c>
      <c r="G4284">
        <v>2164.06</v>
      </c>
      <c r="H4284">
        <v>2158.0100000000002</v>
      </c>
      <c r="I4284">
        <v>2161.58</v>
      </c>
    </row>
    <row r="4285" spans="1:9">
      <c r="A4285" s="1">
        <v>27730</v>
      </c>
      <c r="B4285">
        <v>104.986597119233</v>
      </c>
      <c r="C4285" s="39">
        <v>100</v>
      </c>
      <c r="E4285" s="1">
        <v>41823</v>
      </c>
      <c r="F4285">
        <v>2161.86</v>
      </c>
      <c r="G4285">
        <v>2173.12</v>
      </c>
      <c r="H4285">
        <v>2159.66</v>
      </c>
      <c r="I4285">
        <v>2172.3000000000002</v>
      </c>
    </row>
    <row r="4286" spans="1:9">
      <c r="A4286" s="1">
        <v>27731</v>
      </c>
      <c r="B4286">
        <v>103.772919796544</v>
      </c>
      <c r="C4286" s="39">
        <v>100</v>
      </c>
      <c r="E4286" s="1">
        <v>41827</v>
      </c>
      <c r="F4286">
        <v>2171.75</v>
      </c>
      <c r="G4286">
        <v>2172.3000000000002</v>
      </c>
      <c r="H4286">
        <v>2161.04</v>
      </c>
      <c r="I4286">
        <v>2165.16</v>
      </c>
    </row>
    <row r="4287" spans="1:9">
      <c r="A4287" s="1">
        <v>27732</v>
      </c>
      <c r="B4287">
        <v>103.882058828326</v>
      </c>
      <c r="C4287" s="39">
        <v>100</v>
      </c>
      <c r="E4287" s="1">
        <v>41828</v>
      </c>
      <c r="F4287">
        <v>2164.61</v>
      </c>
      <c r="G4287">
        <v>2164.88</v>
      </c>
      <c r="H4287">
        <v>2145.11</v>
      </c>
      <c r="I4287">
        <v>2153.62</v>
      </c>
    </row>
    <row r="4288" spans="1:9">
      <c r="A4288" s="1">
        <v>27733</v>
      </c>
      <c r="B4288">
        <v>103.12919620855899</v>
      </c>
      <c r="C4288" s="39">
        <v>100</v>
      </c>
      <c r="E4288" s="1">
        <v>41829</v>
      </c>
      <c r="F4288">
        <v>2153.62</v>
      </c>
      <c r="G4288">
        <v>2162.13</v>
      </c>
      <c r="H4288">
        <v>2151.15</v>
      </c>
      <c r="I4288">
        <v>2161.04</v>
      </c>
    </row>
    <row r="4289" spans="1:9">
      <c r="A4289" s="1">
        <v>27736</v>
      </c>
      <c r="B4289">
        <v>103.196661327846</v>
      </c>
      <c r="C4289" s="39">
        <v>100</v>
      </c>
      <c r="E4289" s="1">
        <v>41830</v>
      </c>
      <c r="F4289">
        <v>2161.31</v>
      </c>
      <c r="G4289">
        <v>2162.13</v>
      </c>
      <c r="H4289">
        <v>2136.87</v>
      </c>
      <c r="I4289">
        <v>2150.6</v>
      </c>
    </row>
    <row r="4290" spans="1:9">
      <c r="A4290" s="1">
        <v>27737</v>
      </c>
      <c r="B4290">
        <v>103.295764133551</v>
      </c>
      <c r="C4290" s="39">
        <v>100</v>
      </c>
      <c r="E4290" s="1">
        <v>41831</v>
      </c>
      <c r="F4290">
        <v>2150.0500000000002</v>
      </c>
      <c r="G4290">
        <v>2156.92</v>
      </c>
      <c r="H4290">
        <v>2145.38</v>
      </c>
      <c r="I4290">
        <v>2155.8200000000002</v>
      </c>
    </row>
    <row r="4291" spans="1:9">
      <c r="A4291" s="1">
        <v>27738</v>
      </c>
      <c r="B4291">
        <v>103.824646516133</v>
      </c>
      <c r="C4291" s="39">
        <v>100</v>
      </c>
      <c r="E4291" s="1">
        <v>41834</v>
      </c>
      <c r="F4291">
        <v>2156.09</v>
      </c>
      <c r="G4291">
        <v>2168.4499999999998</v>
      </c>
      <c r="H4291">
        <v>2155.8200000000002</v>
      </c>
      <c r="I4291">
        <v>2165.16</v>
      </c>
    </row>
    <row r="4292" spans="1:9">
      <c r="A4292" s="1">
        <v>27739</v>
      </c>
      <c r="B4292">
        <v>103.74418025691</v>
      </c>
      <c r="C4292" s="39">
        <v>100</v>
      </c>
      <c r="E4292" s="1">
        <v>41835</v>
      </c>
      <c r="F4292">
        <v>2165.4299999999998</v>
      </c>
      <c r="G4292">
        <v>2170.92</v>
      </c>
      <c r="H4292">
        <v>2151.6999999999998</v>
      </c>
      <c r="I4292">
        <v>2161.86</v>
      </c>
    </row>
    <row r="4293" spans="1:9">
      <c r="A4293" s="1">
        <v>27740</v>
      </c>
      <c r="B4293">
        <v>103.82875091793299</v>
      </c>
      <c r="C4293" s="39">
        <v>100</v>
      </c>
      <c r="E4293" s="1">
        <v>41836</v>
      </c>
      <c r="F4293">
        <v>2161.86</v>
      </c>
      <c r="G4293">
        <v>2172.84</v>
      </c>
      <c r="H4293">
        <v>2160.7600000000002</v>
      </c>
      <c r="I4293">
        <v>2169.27</v>
      </c>
    </row>
    <row r="4294" spans="1:9">
      <c r="A4294" s="1">
        <v>27743</v>
      </c>
      <c r="B4294">
        <v>104.104037843236</v>
      </c>
      <c r="C4294" s="39">
        <v>100</v>
      </c>
      <c r="E4294" s="1">
        <v>41837</v>
      </c>
      <c r="F4294">
        <v>2165.4299999999998</v>
      </c>
      <c r="G4294">
        <v>2170.65</v>
      </c>
      <c r="H4294">
        <v>2140.44</v>
      </c>
      <c r="I4294">
        <v>2145.9299999999998</v>
      </c>
    </row>
    <row r="4295" spans="1:9">
      <c r="A4295" s="1">
        <v>27744</v>
      </c>
      <c r="B4295">
        <v>104.806573125532</v>
      </c>
      <c r="C4295" s="39">
        <v>100</v>
      </c>
      <c r="E4295" s="1">
        <v>41838</v>
      </c>
      <c r="F4295">
        <v>2141.2600000000002</v>
      </c>
      <c r="G4295">
        <v>2168.73</v>
      </c>
      <c r="H4295">
        <v>2133.85</v>
      </c>
      <c r="I4295">
        <v>2165.6999999999998</v>
      </c>
    </row>
    <row r="4296" spans="1:9">
      <c r="A4296" s="1">
        <v>27745</v>
      </c>
      <c r="B4296">
        <v>105.14563238242999</v>
      </c>
      <c r="C4296" s="39">
        <v>100</v>
      </c>
      <c r="E4296" s="1">
        <v>41841</v>
      </c>
      <c r="F4296">
        <v>2164.33</v>
      </c>
      <c r="G4296">
        <v>2165.6999999999998</v>
      </c>
      <c r="H4296">
        <v>2151.9699999999998</v>
      </c>
      <c r="I4296">
        <v>2159.94</v>
      </c>
    </row>
    <row r="4297" spans="1:9">
      <c r="A4297" s="1">
        <v>27746</v>
      </c>
      <c r="B4297">
        <v>105.300504460675</v>
      </c>
      <c r="C4297" s="39">
        <v>100</v>
      </c>
      <c r="E4297" s="1">
        <v>41842</v>
      </c>
      <c r="F4297">
        <v>2159.39</v>
      </c>
      <c r="G4297">
        <v>2175.59</v>
      </c>
      <c r="H4297">
        <v>2158.84</v>
      </c>
      <c r="I4297">
        <v>2169.5500000000002</v>
      </c>
    </row>
    <row r="4298" spans="1:9">
      <c r="A4298" s="1">
        <v>27747</v>
      </c>
      <c r="B4298">
        <v>105.05468157519999</v>
      </c>
      <c r="C4298" s="39">
        <v>100</v>
      </c>
      <c r="E4298" s="1">
        <v>41843</v>
      </c>
      <c r="F4298">
        <v>2167.35</v>
      </c>
      <c r="G4298">
        <v>2178.89</v>
      </c>
      <c r="H4298">
        <v>2167.08</v>
      </c>
      <c r="I4298">
        <v>2175.87</v>
      </c>
    </row>
    <row r="4299" spans="1:9">
      <c r="A4299" s="1">
        <v>27750</v>
      </c>
      <c r="B4299">
        <v>104.552277881782</v>
      </c>
      <c r="C4299" s="39">
        <v>100</v>
      </c>
      <c r="E4299" s="1">
        <v>41844</v>
      </c>
      <c r="F4299">
        <v>2176.14</v>
      </c>
      <c r="G4299">
        <v>2181.36</v>
      </c>
      <c r="H4299">
        <v>2171.4699999999998</v>
      </c>
      <c r="I4299">
        <v>2175.87</v>
      </c>
    </row>
    <row r="4300" spans="1:9">
      <c r="A4300" s="1">
        <v>27751</v>
      </c>
      <c r="B4300">
        <v>104.998259817979</v>
      </c>
      <c r="C4300" s="39">
        <v>100</v>
      </c>
      <c r="E4300" s="1">
        <v>41845</v>
      </c>
      <c r="F4300">
        <v>2173.67</v>
      </c>
      <c r="G4300">
        <v>2175.87</v>
      </c>
      <c r="H4300">
        <v>2161.86</v>
      </c>
      <c r="I4300">
        <v>2165.6999999999998</v>
      </c>
    </row>
    <row r="4301" spans="1:9">
      <c r="A4301" s="1">
        <v>27752</v>
      </c>
      <c r="B4301">
        <v>105.592553215029</v>
      </c>
      <c r="C4301" s="39">
        <v>100</v>
      </c>
      <c r="E4301" s="1">
        <v>41848</v>
      </c>
      <c r="F4301">
        <v>2164.88</v>
      </c>
      <c r="G4301">
        <v>2170.65</v>
      </c>
      <c r="H4301">
        <v>2153.9</v>
      </c>
      <c r="I4301">
        <v>2167.35</v>
      </c>
    </row>
    <row r="4302" spans="1:9">
      <c r="A4302" s="1">
        <v>27753</v>
      </c>
      <c r="B4302">
        <v>105.59216680238001</v>
      </c>
      <c r="C4302" s="39">
        <v>100</v>
      </c>
      <c r="E4302" s="1">
        <v>41849</v>
      </c>
      <c r="F4302">
        <v>2166.8000000000002</v>
      </c>
      <c r="G4302">
        <v>2174.4899999999998</v>
      </c>
      <c r="H4302">
        <v>2155.27</v>
      </c>
      <c r="I4302">
        <v>2156.37</v>
      </c>
    </row>
    <row r="4303" spans="1:9">
      <c r="A4303" s="1">
        <v>27754</v>
      </c>
      <c r="B4303">
        <v>106.34415326695201</v>
      </c>
      <c r="C4303" s="39">
        <v>100</v>
      </c>
      <c r="E4303" s="1">
        <v>41850</v>
      </c>
      <c r="F4303">
        <v>2157.7399999999998</v>
      </c>
      <c r="G4303">
        <v>2168.73</v>
      </c>
      <c r="H4303">
        <v>2149.23</v>
      </c>
      <c r="I4303">
        <v>2158.56</v>
      </c>
    </row>
    <row r="4304" spans="1:9">
      <c r="A4304" s="1">
        <v>27757</v>
      </c>
      <c r="B4304">
        <v>106.220535576613</v>
      </c>
      <c r="C4304" s="39">
        <v>100</v>
      </c>
      <c r="E4304" s="1">
        <v>41851</v>
      </c>
      <c r="F4304">
        <v>2158.56</v>
      </c>
      <c r="G4304">
        <v>2159.11</v>
      </c>
      <c r="H4304">
        <v>2112.98</v>
      </c>
      <c r="I4304">
        <v>2114.35</v>
      </c>
    </row>
    <row r="4305" spans="1:9">
      <c r="A4305" s="1">
        <v>27758</v>
      </c>
      <c r="B4305">
        <v>106.04064831989299</v>
      </c>
      <c r="C4305" s="39">
        <v>100</v>
      </c>
      <c r="E4305" s="1">
        <v>41852</v>
      </c>
      <c r="F4305">
        <v>2115.7199999999998</v>
      </c>
      <c r="G4305">
        <v>2122.59</v>
      </c>
      <c r="H4305">
        <v>2098.42</v>
      </c>
      <c r="I4305">
        <v>2107.48</v>
      </c>
    </row>
    <row r="4306" spans="1:9">
      <c r="A4306" s="1">
        <v>27759</v>
      </c>
      <c r="B4306">
        <v>106.268410791368</v>
      </c>
      <c r="C4306" s="39">
        <v>100</v>
      </c>
      <c r="E4306" s="1">
        <v>41855</v>
      </c>
      <c r="F4306">
        <v>2108.58</v>
      </c>
      <c r="G4306">
        <v>2128.36</v>
      </c>
      <c r="H4306">
        <v>2103.36</v>
      </c>
      <c r="I4306">
        <v>2122.31</v>
      </c>
    </row>
    <row r="4307" spans="1:9">
      <c r="A4307" s="1">
        <v>27760</v>
      </c>
      <c r="B4307">
        <v>106.26847454684</v>
      </c>
      <c r="C4307" s="39">
        <v>100</v>
      </c>
      <c r="E4307" s="1">
        <v>41856</v>
      </c>
      <c r="F4307">
        <v>2121.21</v>
      </c>
      <c r="G4307">
        <v>2123.69</v>
      </c>
      <c r="H4307">
        <v>2095.4</v>
      </c>
      <c r="I4307">
        <v>2101.44</v>
      </c>
    </row>
    <row r="4308" spans="1:9">
      <c r="A4308" s="1">
        <v>27761</v>
      </c>
      <c r="B4308">
        <v>106.711982733204</v>
      </c>
      <c r="C4308" s="39">
        <v>100</v>
      </c>
      <c r="E4308" s="1">
        <v>41857</v>
      </c>
      <c r="F4308">
        <v>2103.36</v>
      </c>
      <c r="G4308">
        <v>2112.98</v>
      </c>
      <c r="H4308">
        <v>2090.46</v>
      </c>
      <c r="I4308">
        <v>2103.36</v>
      </c>
    </row>
    <row r="4309" spans="1:9">
      <c r="A4309" s="1">
        <v>27764</v>
      </c>
      <c r="B4309">
        <v>107.972630470721</v>
      </c>
      <c r="C4309" s="39">
        <v>100</v>
      </c>
      <c r="E4309" s="1">
        <v>41858</v>
      </c>
      <c r="F4309">
        <v>2103.36</v>
      </c>
      <c r="G4309">
        <v>2115.4499999999998</v>
      </c>
      <c r="H4309">
        <v>2086.89</v>
      </c>
      <c r="I4309">
        <v>2092.9299999999998</v>
      </c>
    </row>
    <row r="4310" spans="1:9">
      <c r="A4310" s="1">
        <v>27765</v>
      </c>
      <c r="B4310">
        <v>108.83292228798101</v>
      </c>
      <c r="C4310" s="39">
        <v>100</v>
      </c>
      <c r="E4310" s="1">
        <v>41859</v>
      </c>
      <c r="F4310">
        <v>2092.9299999999998</v>
      </c>
      <c r="G4310">
        <v>2118.19</v>
      </c>
      <c r="H4310">
        <v>2076.4499999999998</v>
      </c>
      <c r="I4310">
        <v>2113.25</v>
      </c>
    </row>
    <row r="4311" spans="1:9">
      <c r="A4311" s="1">
        <v>27766</v>
      </c>
      <c r="B4311">
        <v>109.066914633385</v>
      </c>
      <c r="C4311" s="39">
        <v>100</v>
      </c>
      <c r="E4311" s="1">
        <v>41862</v>
      </c>
      <c r="F4311">
        <v>2112.98</v>
      </c>
      <c r="G4311">
        <v>2132.1999999999998</v>
      </c>
      <c r="H4311">
        <v>2112.6999999999998</v>
      </c>
      <c r="I4311">
        <v>2122.86</v>
      </c>
    </row>
    <row r="4312" spans="1:9">
      <c r="A4312" s="1">
        <v>27767</v>
      </c>
      <c r="B4312">
        <v>109.424171981355</v>
      </c>
      <c r="C4312" s="39">
        <v>100</v>
      </c>
      <c r="E4312" s="1">
        <v>41863</v>
      </c>
      <c r="F4312">
        <v>2124.5100000000002</v>
      </c>
      <c r="G4312">
        <v>2129.73</v>
      </c>
      <c r="H4312">
        <v>2112.98</v>
      </c>
      <c r="I4312">
        <v>2120.67</v>
      </c>
    </row>
    <row r="4313" spans="1:9">
      <c r="A4313" s="1">
        <v>27768</v>
      </c>
      <c r="B4313">
        <v>109.888312800572</v>
      </c>
      <c r="C4313" s="39">
        <v>100</v>
      </c>
      <c r="E4313" s="1">
        <v>41864</v>
      </c>
      <c r="F4313">
        <v>2122.59</v>
      </c>
      <c r="G4313">
        <v>2138.2399999999998</v>
      </c>
      <c r="H4313">
        <v>2120.94</v>
      </c>
      <c r="I4313">
        <v>2136.3200000000002</v>
      </c>
    </row>
    <row r="4314" spans="1:9">
      <c r="A4314" s="1">
        <v>27771</v>
      </c>
      <c r="B4314">
        <v>110.91082868579601</v>
      </c>
      <c r="C4314" s="39">
        <v>100</v>
      </c>
      <c r="E4314" s="1">
        <v>41865</v>
      </c>
      <c r="F4314">
        <v>2137.69</v>
      </c>
      <c r="G4314">
        <v>2147.58</v>
      </c>
      <c r="H4314">
        <v>2133.3000000000002</v>
      </c>
      <c r="I4314">
        <v>2145.9299999999998</v>
      </c>
    </row>
    <row r="4315" spans="1:9">
      <c r="A4315" s="1">
        <v>27772</v>
      </c>
      <c r="B4315">
        <v>110.27692831529301</v>
      </c>
      <c r="C4315" s="39">
        <v>100</v>
      </c>
      <c r="E4315" s="1">
        <v>41866</v>
      </c>
      <c r="F4315">
        <v>2146.7600000000002</v>
      </c>
      <c r="G4315">
        <v>2154.17</v>
      </c>
      <c r="H4315">
        <v>2128.08</v>
      </c>
      <c r="I4315">
        <v>2144.83</v>
      </c>
    </row>
    <row r="4316" spans="1:9">
      <c r="A4316" s="1">
        <v>27773</v>
      </c>
      <c r="B4316">
        <v>111.25124773012701</v>
      </c>
      <c r="C4316" s="39">
        <v>100</v>
      </c>
      <c r="E4316" s="1">
        <v>41869</v>
      </c>
      <c r="F4316">
        <v>2148.4</v>
      </c>
      <c r="G4316">
        <v>2162.96</v>
      </c>
      <c r="H4316">
        <v>2148.4</v>
      </c>
      <c r="I4316">
        <v>2161.31</v>
      </c>
    </row>
    <row r="4317" spans="1:9">
      <c r="A4317" s="1">
        <v>27774</v>
      </c>
      <c r="B4317">
        <v>110.793308943464</v>
      </c>
      <c r="C4317" s="39">
        <v>100</v>
      </c>
      <c r="E4317" s="1">
        <v>41870</v>
      </c>
      <c r="F4317">
        <v>2162.41</v>
      </c>
      <c r="G4317">
        <v>2174.77</v>
      </c>
      <c r="H4317">
        <v>2162.13</v>
      </c>
      <c r="I4317">
        <v>2172.02</v>
      </c>
    </row>
    <row r="4318" spans="1:9">
      <c r="A4318" s="1">
        <v>27775</v>
      </c>
      <c r="B4318">
        <v>111.026073419867</v>
      </c>
      <c r="C4318" s="39">
        <v>100</v>
      </c>
      <c r="E4318" s="1">
        <v>41871</v>
      </c>
      <c r="F4318">
        <v>2172.5700000000002</v>
      </c>
      <c r="G4318">
        <v>2181.63</v>
      </c>
      <c r="H4318">
        <v>2167.35</v>
      </c>
      <c r="I4318">
        <v>2178.61</v>
      </c>
    </row>
    <row r="4319" spans="1:9">
      <c r="A4319" s="1">
        <v>27778</v>
      </c>
      <c r="B4319">
        <v>112.07164956773001</v>
      </c>
      <c r="C4319" s="39">
        <v>100</v>
      </c>
      <c r="E4319" s="1">
        <v>41872</v>
      </c>
      <c r="F4319">
        <v>2178.06</v>
      </c>
      <c r="G4319">
        <v>2188.2199999999998</v>
      </c>
      <c r="H4319">
        <v>2175.87</v>
      </c>
      <c r="I4319">
        <v>2185.48</v>
      </c>
    </row>
    <row r="4320" spans="1:9">
      <c r="A4320" s="1">
        <v>27779</v>
      </c>
      <c r="B4320">
        <v>112.414737131037</v>
      </c>
      <c r="C4320" s="39">
        <v>100</v>
      </c>
      <c r="E4320" s="1">
        <v>41873</v>
      </c>
      <c r="F4320">
        <v>2185.75</v>
      </c>
      <c r="G4320">
        <v>2187.67</v>
      </c>
      <c r="H4320">
        <v>2176.69</v>
      </c>
      <c r="I4320">
        <v>2183.56</v>
      </c>
    </row>
    <row r="4321" spans="1:9">
      <c r="A4321" s="1">
        <v>27780</v>
      </c>
      <c r="B4321">
        <v>111.977667834047</v>
      </c>
      <c r="C4321" s="39">
        <v>100</v>
      </c>
      <c r="E4321" s="1">
        <v>41876</v>
      </c>
      <c r="F4321">
        <v>2186.0300000000002</v>
      </c>
      <c r="G4321">
        <v>2196.7399999999998</v>
      </c>
      <c r="H4321">
        <v>2184.65</v>
      </c>
      <c r="I4321">
        <v>2191.52</v>
      </c>
    </row>
    <row r="4322" spans="1:9">
      <c r="A4322" s="1">
        <v>27781</v>
      </c>
      <c r="B4322">
        <v>111.784895853546</v>
      </c>
      <c r="C4322" s="39">
        <v>100</v>
      </c>
      <c r="E4322" s="1">
        <v>41877</v>
      </c>
      <c r="F4322">
        <v>2190.9699999999998</v>
      </c>
      <c r="G4322">
        <v>2200.0300000000002</v>
      </c>
      <c r="H4322">
        <v>2188.5</v>
      </c>
      <c r="I4322">
        <v>2195.36</v>
      </c>
    </row>
    <row r="4323" spans="1:9">
      <c r="A4323" s="1">
        <v>27782</v>
      </c>
      <c r="B4323">
        <v>112.704761442655</v>
      </c>
      <c r="C4323" s="39">
        <v>100</v>
      </c>
      <c r="E4323" s="1">
        <v>41878</v>
      </c>
      <c r="F4323">
        <v>2196.19</v>
      </c>
      <c r="G4323">
        <v>2197.56</v>
      </c>
      <c r="H4323">
        <v>2189.87</v>
      </c>
      <c r="I4323">
        <v>2193.7199999999998</v>
      </c>
    </row>
    <row r="4324" spans="1:9">
      <c r="A4324" s="1">
        <v>27785</v>
      </c>
      <c r="B4324">
        <v>113.005825279166</v>
      </c>
      <c r="C4324" s="39">
        <v>100</v>
      </c>
      <c r="E4324" s="1">
        <v>41879</v>
      </c>
      <c r="F4324">
        <v>2193.44</v>
      </c>
      <c r="G4324">
        <v>2196.46</v>
      </c>
      <c r="H4324">
        <v>2183.2800000000002</v>
      </c>
      <c r="I4324">
        <v>2193.44</v>
      </c>
    </row>
    <row r="4325" spans="1:9">
      <c r="A4325" s="1">
        <v>27786</v>
      </c>
      <c r="B4325">
        <v>112.55659454003199</v>
      </c>
      <c r="C4325" s="39">
        <v>100</v>
      </c>
      <c r="E4325" s="1">
        <v>41880</v>
      </c>
      <c r="F4325">
        <v>2196.19</v>
      </c>
      <c r="G4325">
        <v>2201.13</v>
      </c>
      <c r="H4325">
        <v>2188.5</v>
      </c>
      <c r="I4325">
        <v>2198.66</v>
      </c>
    </row>
    <row r="4326" spans="1:9">
      <c r="A4326" s="1">
        <v>27787</v>
      </c>
      <c r="B4326">
        <v>112.103795354376</v>
      </c>
      <c r="C4326" s="39">
        <v>100</v>
      </c>
      <c r="E4326" s="1">
        <v>41884</v>
      </c>
      <c r="F4326">
        <v>2195.91</v>
      </c>
      <c r="G4326">
        <v>2203.88</v>
      </c>
      <c r="H4326">
        <v>2189.0500000000002</v>
      </c>
      <c r="I4326">
        <v>2196.7399999999998</v>
      </c>
    </row>
    <row r="4327" spans="1:9">
      <c r="A4327" s="1">
        <v>27788</v>
      </c>
      <c r="B4327">
        <v>113.30618170754499</v>
      </c>
      <c r="C4327" s="39">
        <v>100</v>
      </c>
      <c r="E4327" s="1">
        <v>41885</v>
      </c>
      <c r="F4327">
        <v>2197.56</v>
      </c>
      <c r="G4327">
        <v>2209.1</v>
      </c>
      <c r="H4327">
        <v>2192.89</v>
      </c>
      <c r="I4327">
        <v>2195.64</v>
      </c>
    </row>
    <row r="4328" spans="1:9">
      <c r="A4328" s="1">
        <v>27789</v>
      </c>
      <c r="B4328">
        <v>113.890951138522</v>
      </c>
      <c r="C4328" s="39">
        <v>100</v>
      </c>
      <c r="E4328" s="1">
        <v>41886</v>
      </c>
      <c r="F4328">
        <v>2195.64</v>
      </c>
      <c r="G4328">
        <v>2208</v>
      </c>
      <c r="H4328">
        <v>2186.85</v>
      </c>
      <c r="I4328">
        <v>2194.54</v>
      </c>
    </row>
    <row r="4329" spans="1:9">
      <c r="A4329" s="1">
        <v>27792</v>
      </c>
      <c r="B4329">
        <v>113.886511868154</v>
      </c>
      <c r="C4329" s="39">
        <v>100</v>
      </c>
      <c r="E4329" s="1">
        <v>41887</v>
      </c>
      <c r="F4329">
        <v>2195.91</v>
      </c>
      <c r="G4329">
        <v>2205.5300000000002</v>
      </c>
      <c r="H4329">
        <v>2184.1</v>
      </c>
      <c r="I4329">
        <v>2203.6</v>
      </c>
    </row>
    <row r="4330" spans="1:9">
      <c r="A4330" s="1">
        <v>27793</v>
      </c>
      <c r="B4330">
        <v>114.06605467514299</v>
      </c>
      <c r="C4330" s="39">
        <v>100</v>
      </c>
      <c r="E4330" s="1">
        <v>41890</v>
      </c>
      <c r="F4330">
        <v>2204.15</v>
      </c>
      <c r="G4330">
        <v>2204.4299999999998</v>
      </c>
      <c r="H4330">
        <v>2190.42</v>
      </c>
      <c r="I4330">
        <v>2197.56</v>
      </c>
    </row>
    <row r="4331" spans="1:9">
      <c r="A4331" s="1">
        <v>27794</v>
      </c>
      <c r="B4331">
        <v>114.50892907244</v>
      </c>
      <c r="C4331" s="39">
        <v>100</v>
      </c>
      <c r="E4331" s="1">
        <v>41891</v>
      </c>
      <c r="F4331">
        <v>2197.29</v>
      </c>
      <c r="G4331">
        <v>2200.31</v>
      </c>
      <c r="H4331">
        <v>2178.61</v>
      </c>
      <c r="I4331">
        <v>2185.75</v>
      </c>
    </row>
    <row r="4332" spans="1:9">
      <c r="A4332" s="1">
        <v>27795</v>
      </c>
      <c r="B4332">
        <v>113.48849514750999</v>
      </c>
      <c r="C4332" s="39">
        <v>100</v>
      </c>
      <c r="E4332" s="1">
        <v>41892</v>
      </c>
      <c r="F4332">
        <v>2185.48</v>
      </c>
      <c r="G4332">
        <v>2192.89</v>
      </c>
      <c r="H4332">
        <v>2176.69</v>
      </c>
      <c r="I4332">
        <v>2191.52</v>
      </c>
    </row>
    <row r="4333" spans="1:9">
      <c r="A4333" s="1">
        <v>27796</v>
      </c>
      <c r="B4333">
        <v>112.76976150537899</v>
      </c>
      <c r="C4333" s="39">
        <v>100</v>
      </c>
      <c r="E4333" s="1">
        <v>41893</v>
      </c>
      <c r="F4333">
        <v>2190.9699999999998</v>
      </c>
      <c r="G4333">
        <v>2196.46</v>
      </c>
      <c r="H4333">
        <v>2180.5300000000002</v>
      </c>
      <c r="I4333">
        <v>2193.7199999999998</v>
      </c>
    </row>
    <row r="4334" spans="1:9">
      <c r="A4334" s="1">
        <v>27799</v>
      </c>
      <c r="B4334">
        <v>112.923387211923</v>
      </c>
      <c r="C4334" s="39">
        <v>100</v>
      </c>
      <c r="E4334" s="1">
        <v>41894</v>
      </c>
      <c r="F4334">
        <v>2196.19</v>
      </c>
      <c r="G4334">
        <v>2196.19</v>
      </c>
      <c r="H4334">
        <v>2174.4899999999998</v>
      </c>
      <c r="I4334">
        <v>2180.2600000000002</v>
      </c>
    </row>
    <row r="4335" spans="1:9">
      <c r="A4335" s="1">
        <v>27800</v>
      </c>
      <c r="B4335">
        <v>113.48400733221099</v>
      </c>
      <c r="C4335" s="39">
        <v>100</v>
      </c>
      <c r="E4335" s="1">
        <v>41897</v>
      </c>
      <c r="F4335">
        <v>2176.96</v>
      </c>
      <c r="G4335">
        <v>2183.0100000000002</v>
      </c>
      <c r="H4335">
        <v>2166.25</v>
      </c>
      <c r="I4335">
        <v>2179.71</v>
      </c>
    </row>
    <row r="4336" spans="1:9">
      <c r="A4336" s="1">
        <v>27801</v>
      </c>
      <c r="B4336">
        <v>113.705368682979</v>
      </c>
      <c r="C4336" s="39">
        <v>100</v>
      </c>
      <c r="E4336" s="1">
        <v>41898</v>
      </c>
      <c r="F4336">
        <v>2180.2600000000002</v>
      </c>
      <c r="G4336">
        <v>2199.7600000000002</v>
      </c>
      <c r="H4336">
        <v>2173.39</v>
      </c>
      <c r="I4336">
        <v>2196.46</v>
      </c>
    </row>
    <row r="4337" spans="1:9">
      <c r="A4337" s="1">
        <v>27802</v>
      </c>
      <c r="B4337">
        <v>113.33860068072499</v>
      </c>
      <c r="C4337" s="39">
        <v>100</v>
      </c>
      <c r="E4337" s="1">
        <v>41899</v>
      </c>
      <c r="F4337">
        <v>2196.46</v>
      </c>
      <c r="G4337">
        <v>2208.8200000000002</v>
      </c>
      <c r="H4337">
        <v>2187.4</v>
      </c>
      <c r="I4337">
        <v>2198.66</v>
      </c>
    </row>
    <row r="4338" spans="1:9">
      <c r="A4338" s="1">
        <v>27803</v>
      </c>
      <c r="B4338">
        <v>112.951377877593</v>
      </c>
      <c r="C4338" s="39">
        <v>100</v>
      </c>
      <c r="E4338" s="1">
        <v>41900</v>
      </c>
      <c r="F4338">
        <v>2200.86</v>
      </c>
      <c r="G4338">
        <v>2212.94</v>
      </c>
      <c r="H4338">
        <v>2198.11</v>
      </c>
      <c r="I4338">
        <v>2210.4699999999998</v>
      </c>
    </row>
    <row r="4339" spans="1:9">
      <c r="A4339" s="1">
        <v>27806</v>
      </c>
      <c r="B4339">
        <v>112.951757355521</v>
      </c>
      <c r="C4339" s="39">
        <v>100</v>
      </c>
      <c r="E4339" s="1">
        <v>41901</v>
      </c>
      <c r="F4339">
        <v>2212.12</v>
      </c>
      <c r="G4339">
        <v>2221.5</v>
      </c>
      <c r="H4339">
        <v>2203.58</v>
      </c>
      <c r="I4339">
        <v>2209.64</v>
      </c>
    </row>
    <row r="4340" spans="1:9">
      <c r="A4340" s="1">
        <v>27807</v>
      </c>
      <c r="B4340">
        <v>112.620473684643</v>
      </c>
      <c r="C4340" s="39">
        <v>100</v>
      </c>
      <c r="E4340" s="1">
        <v>41904</v>
      </c>
      <c r="F4340">
        <v>2207.71</v>
      </c>
      <c r="G4340">
        <v>2208.81</v>
      </c>
      <c r="H4340">
        <v>2186.21</v>
      </c>
      <c r="I4340">
        <v>2190.34</v>
      </c>
    </row>
    <row r="4341" spans="1:9">
      <c r="A4341" s="1">
        <v>27808</v>
      </c>
      <c r="B4341">
        <v>113.13963248748099</v>
      </c>
      <c r="C4341" s="39">
        <v>100</v>
      </c>
      <c r="E4341" s="1">
        <v>41905</v>
      </c>
      <c r="F4341">
        <v>2187.86</v>
      </c>
      <c r="G4341">
        <v>2192.27</v>
      </c>
      <c r="H4341">
        <v>2170.4899999999998</v>
      </c>
      <c r="I4341">
        <v>2174.9</v>
      </c>
    </row>
    <row r="4342" spans="1:9">
      <c r="A4342" s="1">
        <v>27809</v>
      </c>
      <c r="B4342">
        <v>114.259568908368</v>
      </c>
      <c r="C4342" s="39">
        <v>100</v>
      </c>
      <c r="E4342" s="1">
        <v>41906</v>
      </c>
      <c r="F4342">
        <v>2172.15</v>
      </c>
      <c r="G4342">
        <v>2197.2399999999998</v>
      </c>
      <c r="H4342">
        <v>2171.87</v>
      </c>
      <c r="I4342">
        <v>2195.58</v>
      </c>
    </row>
    <row r="4343" spans="1:9">
      <c r="A4343" s="1">
        <v>27810</v>
      </c>
      <c r="B4343">
        <v>114.820436805694</v>
      </c>
      <c r="C4343" s="39">
        <v>100</v>
      </c>
      <c r="E4343" s="1">
        <v>41907</v>
      </c>
      <c r="F4343">
        <v>2195.31</v>
      </c>
      <c r="G4343">
        <v>2196.13</v>
      </c>
      <c r="H4343">
        <v>2158.91</v>
      </c>
      <c r="I4343">
        <v>2163.0500000000002</v>
      </c>
    </row>
    <row r="4344" spans="1:9">
      <c r="A4344" s="1">
        <v>27813</v>
      </c>
      <c r="B4344">
        <v>114.537506663345</v>
      </c>
      <c r="C4344" s="39">
        <v>100</v>
      </c>
      <c r="E4344" s="1">
        <v>41908</v>
      </c>
      <c r="F4344">
        <v>2162.5</v>
      </c>
      <c r="G4344">
        <v>2182.62</v>
      </c>
      <c r="H4344">
        <v>2157.54</v>
      </c>
      <c r="I4344">
        <v>2179.04</v>
      </c>
    </row>
    <row r="4345" spans="1:9">
      <c r="A4345" s="1">
        <v>27814</v>
      </c>
      <c r="B4345">
        <v>114.856425397379</v>
      </c>
      <c r="C4345" s="39">
        <v>100</v>
      </c>
      <c r="E4345" s="1">
        <v>41911</v>
      </c>
      <c r="F4345">
        <v>2177.66</v>
      </c>
      <c r="G4345">
        <v>2180.14</v>
      </c>
      <c r="H4345">
        <v>2156.4299999999998</v>
      </c>
      <c r="I4345">
        <v>2171.87</v>
      </c>
    </row>
    <row r="4346" spans="1:9">
      <c r="A4346" s="1">
        <v>27815</v>
      </c>
      <c r="B4346">
        <v>114.649678532655</v>
      </c>
      <c r="C4346" s="39">
        <v>100</v>
      </c>
      <c r="E4346" s="1">
        <v>41912</v>
      </c>
      <c r="F4346">
        <v>2171.0500000000002</v>
      </c>
      <c r="G4346">
        <v>2181.52</v>
      </c>
      <c r="H4346">
        <v>2161.9499999999998</v>
      </c>
      <c r="I4346">
        <v>2167.46</v>
      </c>
    </row>
    <row r="4347" spans="1:9">
      <c r="A4347" s="1">
        <v>27816</v>
      </c>
      <c r="B4347">
        <v>113.53442915277</v>
      </c>
      <c r="C4347" s="39">
        <v>100</v>
      </c>
      <c r="E4347" s="1">
        <v>41913</v>
      </c>
      <c r="F4347">
        <v>2162.5</v>
      </c>
      <c r="G4347">
        <v>2169.12</v>
      </c>
      <c r="H4347">
        <v>2132.4499999999998</v>
      </c>
      <c r="I4347">
        <v>2140.17</v>
      </c>
    </row>
    <row r="4348" spans="1:9">
      <c r="A4348" s="1">
        <v>27817</v>
      </c>
      <c r="B4348">
        <v>113.068758889997</v>
      </c>
      <c r="C4348" s="39">
        <v>100</v>
      </c>
      <c r="E4348" s="1">
        <v>41914</v>
      </c>
      <c r="F4348">
        <v>2140.17</v>
      </c>
      <c r="G4348">
        <v>2145.6799999999998</v>
      </c>
      <c r="H4348">
        <v>2115.36</v>
      </c>
      <c r="I4348">
        <v>2137.69</v>
      </c>
    </row>
    <row r="4349" spans="1:9">
      <c r="A4349" s="1">
        <v>27820</v>
      </c>
      <c r="B4349">
        <v>113.079564519729</v>
      </c>
      <c r="C4349" s="39">
        <v>100</v>
      </c>
      <c r="E4349" s="1">
        <v>41915</v>
      </c>
      <c r="F4349">
        <v>2137.69</v>
      </c>
      <c r="G4349">
        <v>2166.36</v>
      </c>
      <c r="H4349">
        <v>2134.65</v>
      </c>
      <c r="I4349">
        <v>2161.67</v>
      </c>
    </row>
    <row r="4350" spans="1:9">
      <c r="A4350" s="1">
        <v>27821</v>
      </c>
      <c r="B4350">
        <v>113.540124378025</v>
      </c>
      <c r="C4350" s="39">
        <v>100</v>
      </c>
      <c r="E4350" s="1">
        <v>41918</v>
      </c>
      <c r="F4350">
        <v>2162.5</v>
      </c>
      <c r="G4350">
        <v>2173.5300000000002</v>
      </c>
      <c r="H4350">
        <v>2150.92</v>
      </c>
      <c r="I4350">
        <v>2156.98</v>
      </c>
    </row>
    <row r="4351" spans="1:9">
      <c r="A4351" s="1">
        <v>27822</v>
      </c>
      <c r="B4351">
        <v>113.091372774444</v>
      </c>
      <c r="C4351" s="39">
        <v>100</v>
      </c>
      <c r="E4351" s="1">
        <v>41919</v>
      </c>
      <c r="F4351">
        <v>2153.9499999999998</v>
      </c>
      <c r="G4351">
        <v>2157.2600000000002</v>
      </c>
      <c r="H4351">
        <v>2121.9699999999998</v>
      </c>
      <c r="I4351">
        <v>2126.11</v>
      </c>
    </row>
    <row r="4352" spans="1:9">
      <c r="A4352" s="1">
        <v>27823</v>
      </c>
      <c r="B4352">
        <v>112.256448162502</v>
      </c>
      <c r="C4352" s="39">
        <v>100</v>
      </c>
      <c r="E4352" s="1">
        <v>41920</v>
      </c>
      <c r="F4352">
        <v>2124.1799999999998</v>
      </c>
      <c r="G4352">
        <v>2165.81</v>
      </c>
      <c r="H4352">
        <v>2115.08</v>
      </c>
      <c r="I4352">
        <v>2163.33</v>
      </c>
    </row>
    <row r="4353" spans="1:9">
      <c r="A4353" s="1">
        <v>27824</v>
      </c>
      <c r="B4353">
        <v>112.489712260361</v>
      </c>
      <c r="C4353" s="39">
        <v>100</v>
      </c>
      <c r="E4353" s="1">
        <v>41921</v>
      </c>
      <c r="F4353">
        <v>2163.0500000000002</v>
      </c>
      <c r="G4353">
        <v>2170.77</v>
      </c>
      <c r="H4353">
        <v>2112.0500000000002</v>
      </c>
      <c r="I4353">
        <v>2122.8000000000002</v>
      </c>
    </row>
    <row r="4354" spans="1:9">
      <c r="A4354" s="1">
        <v>27827</v>
      </c>
      <c r="B4354">
        <v>113.30589057766799</v>
      </c>
      <c r="C4354" s="39">
        <v>100</v>
      </c>
      <c r="E4354" s="1">
        <v>41922</v>
      </c>
      <c r="F4354">
        <v>2113.98</v>
      </c>
      <c r="G4354">
        <v>2129.69</v>
      </c>
      <c r="H4354">
        <v>2087.79</v>
      </c>
      <c r="I4354">
        <v>2088.89</v>
      </c>
    </row>
    <row r="4355" spans="1:9">
      <c r="A4355" s="1">
        <v>27828</v>
      </c>
      <c r="B4355">
        <v>113.540015127285</v>
      </c>
      <c r="C4355" s="39">
        <v>100</v>
      </c>
      <c r="E4355" s="1">
        <v>41925</v>
      </c>
      <c r="F4355">
        <v>2086.41</v>
      </c>
      <c r="G4355">
        <v>2101.85</v>
      </c>
      <c r="H4355">
        <v>2055.2600000000002</v>
      </c>
      <c r="I4355">
        <v>2057.19</v>
      </c>
    </row>
    <row r="4356" spans="1:9">
      <c r="A4356" s="1">
        <v>27829</v>
      </c>
      <c r="B4356">
        <v>113.808227255505</v>
      </c>
      <c r="C4356" s="39">
        <v>100</v>
      </c>
      <c r="E4356" s="1">
        <v>41926</v>
      </c>
      <c r="F4356">
        <v>2058.0100000000002</v>
      </c>
      <c r="G4356">
        <v>2087.2399999999998</v>
      </c>
      <c r="H4356">
        <v>2056.36</v>
      </c>
      <c r="I4356">
        <v>2067.39</v>
      </c>
    </row>
    <row r="4357" spans="1:9">
      <c r="A4357" s="1">
        <v>27830</v>
      </c>
      <c r="B4357">
        <v>114.47065008158501</v>
      </c>
      <c r="C4357" s="39">
        <v>100</v>
      </c>
      <c r="E4357" s="1">
        <v>41927</v>
      </c>
      <c r="F4357">
        <v>2071.25</v>
      </c>
      <c r="G4357">
        <v>2076.7600000000002</v>
      </c>
      <c r="H4357">
        <v>1999.29</v>
      </c>
      <c r="I4357">
        <v>2036.51</v>
      </c>
    </row>
    <row r="4358" spans="1:9">
      <c r="A4358" s="1">
        <v>27831</v>
      </c>
      <c r="B4358">
        <v>113.864542654521</v>
      </c>
      <c r="C4358" s="39">
        <v>100</v>
      </c>
      <c r="E4358" s="1">
        <v>41928</v>
      </c>
      <c r="F4358">
        <v>2036.51</v>
      </c>
      <c r="G4358">
        <v>2061.87</v>
      </c>
      <c r="H4358">
        <v>2001.77</v>
      </c>
      <c r="I4358">
        <v>2040.64</v>
      </c>
    </row>
    <row r="4359" spans="1:9">
      <c r="A4359" s="1">
        <v>27834</v>
      </c>
      <c r="B4359">
        <v>113.068648674484</v>
      </c>
      <c r="C4359" s="39">
        <v>100</v>
      </c>
      <c r="E4359" s="1">
        <v>41929</v>
      </c>
      <c r="F4359">
        <v>2043.4</v>
      </c>
      <c r="G4359">
        <v>2086.13</v>
      </c>
      <c r="H4359">
        <v>2041.2</v>
      </c>
      <c r="I4359">
        <v>2074.2800000000002</v>
      </c>
    </row>
    <row r="4360" spans="1:9">
      <c r="A4360" s="1">
        <v>27835</v>
      </c>
      <c r="B4360">
        <v>113.818046224051</v>
      </c>
      <c r="C4360" s="39">
        <v>100</v>
      </c>
      <c r="E4360" s="1">
        <v>41932</v>
      </c>
      <c r="F4360">
        <v>2077.59</v>
      </c>
      <c r="G4360">
        <v>2100.19</v>
      </c>
      <c r="H4360">
        <v>2064.63</v>
      </c>
      <c r="I4360">
        <v>2095.23</v>
      </c>
    </row>
    <row r="4361" spans="1:9">
      <c r="A4361" s="1">
        <v>27836</v>
      </c>
      <c r="B4361">
        <v>113.800961403568</v>
      </c>
      <c r="C4361" s="39">
        <v>100</v>
      </c>
      <c r="E4361" s="1">
        <v>41933</v>
      </c>
      <c r="F4361">
        <v>2099.09</v>
      </c>
      <c r="G4361">
        <v>2139.0700000000002</v>
      </c>
      <c r="H4361">
        <v>2079.52</v>
      </c>
      <c r="I4361">
        <v>2137.14</v>
      </c>
    </row>
    <row r="4362" spans="1:9">
      <c r="A4362" s="1">
        <v>27837</v>
      </c>
      <c r="B4362">
        <v>113.584860651284</v>
      </c>
      <c r="C4362" s="39">
        <v>100</v>
      </c>
      <c r="E4362" s="1">
        <v>41934</v>
      </c>
      <c r="F4362">
        <v>2137.41</v>
      </c>
      <c r="G4362">
        <v>2143.48</v>
      </c>
      <c r="H4362">
        <v>2117.56</v>
      </c>
      <c r="I4362">
        <v>2122.8000000000002</v>
      </c>
    </row>
    <row r="4363" spans="1:9">
      <c r="A4363" s="1">
        <v>27838</v>
      </c>
      <c r="B4363">
        <v>113.656010000016</v>
      </c>
      <c r="C4363" s="39">
        <v>100</v>
      </c>
      <c r="E4363" s="1">
        <v>41935</v>
      </c>
      <c r="F4363">
        <v>2122.25</v>
      </c>
      <c r="G4363">
        <v>2157.2600000000002</v>
      </c>
      <c r="H4363">
        <v>2119.77</v>
      </c>
      <c r="I4363">
        <v>2145.96</v>
      </c>
    </row>
    <row r="4364" spans="1:9">
      <c r="A4364" s="1">
        <v>27841</v>
      </c>
      <c r="B4364">
        <v>113.86904530414699</v>
      </c>
      <c r="C4364" s="39">
        <v>100</v>
      </c>
      <c r="E4364" s="1">
        <v>41936</v>
      </c>
      <c r="F4364">
        <v>2145.96</v>
      </c>
      <c r="G4364">
        <v>2162.77</v>
      </c>
      <c r="H4364">
        <v>2130.2399999999998</v>
      </c>
      <c r="I4364">
        <v>2161.12</v>
      </c>
    </row>
    <row r="4365" spans="1:9">
      <c r="A4365" s="1">
        <v>27842</v>
      </c>
      <c r="B4365">
        <v>114.98131554844799</v>
      </c>
      <c r="C4365" s="39">
        <v>100</v>
      </c>
      <c r="E4365" s="1">
        <v>41939</v>
      </c>
      <c r="F4365">
        <v>2161.67</v>
      </c>
      <c r="G4365">
        <v>2167.7399999999998</v>
      </c>
      <c r="H4365">
        <v>2144.3000000000002</v>
      </c>
      <c r="I4365">
        <v>2158.09</v>
      </c>
    </row>
    <row r="4366" spans="1:9">
      <c r="A4366" s="1">
        <v>27843</v>
      </c>
      <c r="B4366">
        <v>115.841254194016</v>
      </c>
      <c r="C4366" s="39">
        <v>100</v>
      </c>
      <c r="E4366" s="1">
        <v>41940</v>
      </c>
      <c r="F4366">
        <v>2158.91</v>
      </c>
      <c r="G4366">
        <v>2184.2800000000002</v>
      </c>
      <c r="H4366">
        <v>2157.81</v>
      </c>
      <c r="I4366">
        <v>2183.4499999999998</v>
      </c>
    </row>
    <row r="4367" spans="1:9">
      <c r="A4367" s="1">
        <v>27844</v>
      </c>
      <c r="B4367">
        <v>115.472634912733</v>
      </c>
      <c r="C4367" s="39">
        <v>100</v>
      </c>
      <c r="E4367" s="1">
        <v>41941</v>
      </c>
      <c r="F4367">
        <v>2179.04</v>
      </c>
      <c r="G4367">
        <v>2189.79</v>
      </c>
      <c r="H4367">
        <v>2163.6</v>
      </c>
      <c r="I4367">
        <v>2174.9</v>
      </c>
    </row>
    <row r="4368" spans="1:9">
      <c r="A4368" s="1">
        <v>27845</v>
      </c>
      <c r="B4368">
        <v>115.47266469723</v>
      </c>
      <c r="C4368" s="39">
        <v>100</v>
      </c>
      <c r="E4368" s="1">
        <v>41942</v>
      </c>
      <c r="F4368">
        <v>2174.35</v>
      </c>
      <c r="G4368">
        <v>2199.17</v>
      </c>
      <c r="H4368">
        <v>2160.5700000000002</v>
      </c>
      <c r="I4368">
        <v>2192.8200000000002</v>
      </c>
    </row>
    <row r="4369" spans="1:9">
      <c r="A4369" s="1">
        <v>27848</v>
      </c>
      <c r="B4369">
        <v>115.17533723397101</v>
      </c>
      <c r="C4369" s="39">
        <v>100</v>
      </c>
      <c r="E4369" s="1">
        <v>41943</v>
      </c>
      <c r="F4369">
        <v>2192</v>
      </c>
      <c r="G4369">
        <v>2223.98</v>
      </c>
      <c r="H4369">
        <v>2190.89</v>
      </c>
      <c r="I4369">
        <v>2218.19</v>
      </c>
    </row>
    <row r="4370" spans="1:9">
      <c r="A4370" s="1">
        <v>27849</v>
      </c>
      <c r="B4370">
        <v>114.846804031875</v>
      </c>
      <c r="C4370" s="39">
        <v>100</v>
      </c>
      <c r="E4370" s="1">
        <v>41946</v>
      </c>
      <c r="F4370">
        <v>2217.91</v>
      </c>
      <c r="G4370">
        <v>2226.73</v>
      </c>
      <c r="H4370">
        <v>2213.23</v>
      </c>
      <c r="I4370">
        <v>2217.64</v>
      </c>
    </row>
    <row r="4371" spans="1:9">
      <c r="A4371" s="1">
        <v>27850</v>
      </c>
      <c r="B4371">
        <v>115.387678552933</v>
      </c>
      <c r="C4371" s="39">
        <v>100</v>
      </c>
      <c r="E4371" s="1">
        <v>41947</v>
      </c>
      <c r="F4371">
        <v>2217.08</v>
      </c>
      <c r="G4371">
        <v>2220.67</v>
      </c>
      <c r="H4371">
        <v>2200.27</v>
      </c>
      <c r="I4371">
        <v>2211.5700000000002</v>
      </c>
    </row>
    <row r="4372" spans="1:9">
      <c r="A4372" s="1">
        <v>27851</v>
      </c>
      <c r="B4372">
        <v>114.9448744521</v>
      </c>
      <c r="C4372" s="39">
        <v>100</v>
      </c>
      <c r="E4372" s="1">
        <v>41948</v>
      </c>
      <c r="F4372">
        <v>2212.4</v>
      </c>
      <c r="G4372">
        <v>2228.11</v>
      </c>
      <c r="H4372">
        <v>2209.64</v>
      </c>
      <c r="I4372">
        <v>2226.1799999999998</v>
      </c>
    </row>
    <row r="4373" spans="1:9">
      <c r="A4373" s="1">
        <v>27852</v>
      </c>
      <c r="B4373">
        <v>115.042646844662</v>
      </c>
      <c r="C4373" s="39">
        <v>100</v>
      </c>
      <c r="E4373" s="1">
        <v>41949</v>
      </c>
      <c r="F4373">
        <v>2225.91</v>
      </c>
      <c r="G4373">
        <v>2237.7600000000002</v>
      </c>
      <c r="H4373">
        <v>2217.36</v>
      </c>
      <c r="I4373">
        <v>2236.38</v>
      </c>
    </row>
    <row r="4374" spans="1:9">
      <c r="A4374" s="1">
        <v>27855</v>
      </c>
      <c r="B4374">
        <v>115.987144493386</v>
      </c>
      <c r="C4374" s="39">
        <v>100</v>
      </c>
      <c r="E4374" s="1">
        <v>41950</v>
      </c>
      <c r="F4374">
        <v>2235.56</v>
      </c>
      <c r="G4374">
        <v>2242.4499999999998</v>
      </c>
      <c r="H4374">
        <v>2228.11</v>
      </c>
      <c r="I4374">
        <v>2234.1799999999998</v>
      </c>
    </row>
    <row r="4375" spans="1:9">
      <c r="A4375" s="1">
        <v>27856</v>
      </c>
      <c r="B4375">
        <v>115.952142402538</v>
      </c>
      <c r="C4375" s="39">
        <v>100</v>
      </c>
      <c r="E4375" s="1">
        <v>41953</v>
      </c>
      <c r="F4375">
        <v>2233.9</v>
      </c>
      <c r="G4375">
        <v>2244.1</v>
      </c>
      <c r="H4375">
        <v>2228.66</v>
      </c>
      <c r="I4375">
        <v>2243</v>
      </c>
    </row>
    <row r="4376" spans="1:9">
      <c r="A4376" s="1">
        <v>27857</v>
      </c>
      <c r="B4376">
        <v>115.22977603807701</v>
      </c>
      <c r="C4376" s="39">
        <v>100</v>
      </c>
      <c r="E4376" s="1">
        <v>41954</v>
      </c>
      <c r="F4376">
        <v>2242.7199999999998</v>
      </c>
      <c r="G4376">
        <v>2248.5100000000002</v>
      </c>
      <c r="H4376">
        <v>2239.69</v>
      </c>
      <c r="I4376">
        <v>2245.7600000000002</v>
      </c>
    </row>
    <row r="4377" spans="1:9">
      <c r="A4377" s="1">
        <v>27858</v>
      </c>
      <c r="B4377">
        <v>114.681501683398</v>
      </c>
      <c r="C4377" s="39">
        <v>100</v>
      </c>
      <c r="E4377" s="1">
        <v>41955</v>
      </c>
      <c r="F4377">
        <v>2245.7600000000002</v>
      </c>
      <c r="G4377">
        <v>2246.58</v>
      </c>
      <c r="H4377">
        <v>2235</v>
      </c>
      <c r="I4377">
        <v>2245.21</v>
      </c>
    </row>
    <row r="4378" spans="1:9">
      <c r="A4378" s="1">
        <v>27859</v>
      </c>
      <c r="B4378">
        <v>114.093685080124</v>
      </c>
      <c r="C4378" s="39">
        <v>100</v>
      </c>
      <c r="E4378" s="1">
        <v>41956</v>
      </c>
      <c r="F4378">
        <v>2243.83</v>
      </c>
      <c r="G4378">
        <v>2253.75</v>
      </c>
      <c r="H4378">
        <v>2235</v>
      </c>
      <c r="I4378">
        <v>2243</v>
      </c>
    </row>
    <row r="4379" spans="1:9">
      <c r="A4379" s="1">
        <v>27862</v>
      </c>
      <c r="B4379">
        <v>114.03495335370999</v>
      </c>
      <c r="C4379" s="39">
        <v>100</v>
      </c>
      <c r="E4379" s="1">
        <v>41957</v>
      </c>
      <c r="F4379">
        <v>2241.9</v>
      </c>
      <c r="G4379">
        <v>2249.34</v>
      </c>
      <c r="H4379">
        <v>2240.79</v>
      </c>
      <c r="I4379">
        <v>2247.41</v>
      </c>
    </row>
    <row r="4380" spans="1:9">
      <c r="A4380" s="1">
        <v>27863</v>
      </c>
      <c r="B4380">
        <v>114.68035735065</v>
      </c>
      <c r="C4380" s="39">
        <v>100</v>
      </c>
      <c r="E4380" s="1">
        <v>41960</v>
      </c>
      <c r="F4380">
        <v>2247.96</v>
      </c>
      <c r="G4380">
        <v>2250.17</v>
      </c>
      <c r="H4380">
        <v>2233.35</v>
      </c>
      <c r="I4380">
        <v>2249.34</v>
      </c>
    </row>
    <row r="4381" spans="1:9">
      <c r="A4381" s="1">
        <v>27864</v>
      </c>
      <c r="B4381">
        <v>114.235348184777</v>
      </c>
      <c r="C4381" s="39">
        <v>100</v>
      </c>
      <c r="E4381" s="1">
        <v>41961</v>
      </c>
      <c r="F4381">
        <v>2248.79</v>
      </c>
      <c r="G4381">
        <v>2265.0500000000002</v>
      </c>
      <c r="H4381">
        <v>2244.9299999999998</v>
      </c>
      <c r="I4381">
        <v>2258.9899999999998</v>
      </c>
    </row>
    <row r="4382" spans="1:9">
      <c r="A4382" s="1">
        <v>27865</v>
      </c>
      <c r="B4382">
        <v>114.47815975034599</v>
      </c>
      <c r="C4382" s="39">
        <v>100</v>
      </c>
      <c r="E4382" s="1">
        <v>41962</v>
      </c>
      <c r="F4382">
        <v>2259.27</v>
      </c>
      <c r="G4382">
        <v>2261.1999999999998</v>
      </c>
      <c r="H4382">
        <v>2247.13</v>
      </c>
      <c r="I4382">
        <v>2257.61</v>
      </c>
    </row>
    <row r="4383" spans="1:9">
      <c r="A4383" s="1">
        <v>27866</v>
      </c>
      <c r="B4383">
        <v>114.478609584075</v>
      </c>
      <c r="C4383" s="39">
        <v>100</v>
      </c>
      <c r="E4383" s="1">
        <v>41963</v>
      </c>
      <c r="F4383">
        <v>2257.34</v>
      </c>
      <c r="G4383">
        <v>2263.6799999999998</v>
      </c>
      <c r="H4383">
        <v>2244.38</v>
      </c>
      <c r="I4383">
        <v>2262.85</v>
      </c>
    </row>
    <row r="4384" spans="1:9">
      <c r="A4384" s="1">
        <v>27869</v>
      </c>
      <c r="B4384">
        <v>114.90798234594099</v>
      </c>
      <c r="C4384" s="39">
        <v>100</v>
      </c>
      <c r="E4384" s="1">
        <v>41964</v>
      </c>
      <c r="F4384">
        <v>2263.12</v>
      </c>
      <c r="G4384">
        <v>2285.1799999999998</v>
      </c>
      <c r="H4384">
        <v>2260.37</v>
      </c>
      <c r="I4384">
        <v>2273.6</v>
      </c>
    </row>
    <row r="4385" spans="1:9">
      <c r="A4385" s="1">
        <v>27870</v>
      </c>
      <c r="B4385">
        <v>115.893585708495</v>
      </c>
      <c r="C4385" s="39">
        <v>100</v>
      </c>
      <c r="E4385" s="1">
        <v>41967</v>
      </c>
      <c r="F4385">
        <v>2274.15</v>
      </c>
      <c r="G4385">
        <v>2281.6</v>
      </c>
      <c r="H4385">
        <v>2272.5</v>
      </c>
      <c r="I4385">
        <v>2279.94</v>
      </c>
    </row>
    <row r="4386" spans="1:9">
      <c r="A4386" s="1">
        <v>27871</v>
      </c>
      <c r="B4386">
        <v>116.29244693841299</v>
      </c>
      <c r="C4386" s="39">
        <v>100</v>
      </c>
      <c r="E4386" s="1">
        <v>41968</v>
      </c>
      <c r="F4386">
        <v>2279.67</v>
      </c>
      <c r="G4386">
        <v>2286.0100000000002</v>
      </c>
      <c r="H4386">
        <v>2274.6999999999998</v>
      </c>
      <c r="I4386">
        <v>2279.94</v>
      </c>
    </row>
    <row r="4387" spans="1:9">
      <c r="A4387" s="1">
        <v>27872</v>
      </c>
      <c r="B4387">
        <v>115.923855582486</v>
      </c>
      <c r="C4387" s="39">
        <v>100</v>
      </c>
      <c r="E4387" s="1">
        <v>41969</v>
      </c>
      <c r="F4387">
        <v>2280.77</v>
      </c>
      <c r="G4387">
        <v>2288.4899999999998</v>
      </c>
      <c r="H4387">
        <v>2277.46</v>
      </c>
      <c r="I4387">
        <v>2285.1799999999998</v>
      </c>
    </row>
    <row r="4388" spans="1:9">
      <c r="A4388" s="1">
        <v>27873</v>
      </c>
      <c r="B4388">
        <v>115.233157137156</v>
      </c>
      <c r="C4388" s="39">
        <v>100</v>
      </c>
      <c r="E4388" s="1">
        <v>41971</v>
      </c>
      <c r="F4388">
        <v>2287.11</v>
      </c>
      <c r="G4388">
        <v>2287.94</v>
      </c>
      <c r="H4388">
        <v>2275.5300000000002</v>
      </c>
      <c r="I4388">
        <v>2278.56</v>
      </c>
    </row>
    <row r="4389" spans="1:9">
      <c r="A4389" s="1">
        <v>27876</v>
      </c>
      <c r="B4389">
        <v>115.32533558217401</v>
      </c>
      <c r="C4389" s="39">
        <v>100</v>
      </c>
      <c r="E4389" s="1">
        <v>41974</v>
      </c>
      <c r="F4389">
        <v>2275.2600000000002</v>
      </c>
      <c r="G4389">
        <v>2276.08</v>
      </c>
      <c r="H4389">
        <v>2258.71</v>
      </c>
      <c r="I4389">
        <v>2261.4699999999998</v>
      </c>
    </row>
    <row r="4390" spans="1:9">
      <c r="A4390" s="1">
        <v>27877</v>
      </c>
      <c r="B4390">
        <v>114.91974961786001</v>
      </c>
      <c r="C4390" s="39">
        <v>100</v>
      </c>
      <c r="E4390" s="1">
        <v>41975</v>
      </c>
      <c r="F4390">
        <v>2261.75</v>
      </c>
      <c r="G4390">
        <v>2280.4899999999998</v>
      </c>
      <c r="H4390">
        <v>2261.4699999999998</v>
      </c>
      <c r="I4390">
        <v>2278.29</v>
      </c>
    </row>
    <row r="4391" spans="1:9">
      <c r="A4391" s="1">
        <v>27878</v>
      </c>
      <c r="B4391">
        <v>115.159885218798</v>
      </c>
      <c r="C4391" s="39">
        <v>100</v>
      </c>
      <c r="E4391" s="1">
        <v>41976</v>
      </c>
      <c r="F4391">
        <v>2278.84</v>
      </c>
      <c r="G4391">
        <v>2289.3200000000002</v>
      </c>
      <c r="H4391">
        <v>2275.2600000000002</v>
      </c>
      <c r="I4391">
        <v>2285.46</v>
      </c>
    </row>
    <row r="4392" spans="1:9">
      <c r="A4392" s="1">
        <v>27879</v>
      </c>
      <c r="B4392">
        <v>115.194198948788</v>
      </c>
      <c r="C4392" s="39">
        <v>100</v>
      </c>
      <c r="E4392" s="1">
        <v>41977</v>
      </c>
      <c r="F4392">
        <v>2286.0100000000002</v>
      </c>
      <c r="G4392">
        <v>2290.69</v>
      </c>
      <c r="H4392">
        <v>2273.0500000000002</v>
      </c>
      <c r="I4392">
        <v>2284.9</v>
      </c>
    </row>
    <row r="4393" spans="1:9">
      <c r="A4393" s="1">
        <v>27880</v>
      </c>
      <c r="B4393">
        <v>114.68964202372899</v>
      </c>
      <c r="C4393" s="39">
        <v>100</v>
      </c>
      <c r="E4393" s="1">
        <v>41978</v>
      </c>
      <c r="F4393">
        <v>2284.63</v>
      </c>
      <c r="G4393">
        <v>2292.62</v>
      </c>
      <c r="H4393">
        <v>2281.04</v>
      </c>
      <c r="I4393">
        <v>2289.3200000000002</v>
      </c>
    </row>
    <row r="4394" spans="1:9">
      <c r="A4394" s="1">
        <v>27883</v>
      </c>
      <c r="B4394">
        <v>114.16140827632201</v>
      </c>
      <c r="C4394" s="39">
        <v>100</v>
      </c>
      <c r="E4394" s="1">
        <v>41981</v>
      </c>
      <c r="F4394">
        <v>2289.04</v>
      </c>
      <c r="G4394">
        <v>2290.9699999999998</v>
      </c>
      <c r="H4394">
        <v>2264.7800000000002</v>
      </c>
      <c r="I4394">
        <v>2271.12</v>
      </c>
    </row>
    <row r="4395" spans="1:9">
      <c r="A4395" s="1">
        <v>27884</v>
      </c>
      <c r="B4395">
        <v>114.592185341175</v>
      </c>
      <c r="C4395" s="39">
        <v>100</v>
      </c>
      <c r="E4395" s="1">
        <v>41982</v>
      </c>
      <c r="F4395">
        <v>2271.9499999999998</v>
      </c>
      <c r="G4395">
        <v>2274.15</v>
      </c>
      <c r="H4395">
        <v>2242.17</v>
      </c>
      <c r="I4395">
        <v>2268.91</v>
      </c>
    </row>
    <row r="4396" spans="1:9">
      <c r="A4396" s="1">
        <v>27885</v>
      </c>
      <c r="B4396">
        <v>114.17117365217599</v>
      </c>
      <c r="C4396" s="39">
        <v>100</v>
      </c>
      <c r="E4396" s="1">
        <v>41983</v>
      </c>
      <c r="F4396">
        <v>2269.19</v>
      </c>
      <c r="G4396">
        <v>2271.67</v>
      </c>
      <c r="H4396">
        <v>2231.15</v>
      </c>
      <c r="I4396">
        <v>2234.73</v>
      </c>
    </row>
    <row r="4397" spans="1:9">
      <c r="A4397" s="1">
        <v>27886</v>
      </c>
      <c r="B4397">
        <v>114.23805011499699</v>
      </c>
      <c r="C4397" s="39">
        <v>100</v>
      </c>
      <c r="E4397" s="1">
        <v>41984</v>
      </c>
      <c r="F4397">
        <v>2234.4499999999998</v>
      </c>
      <c r="G4397">
        <v>2267.81</v>
      </c>
      <c r="H4397">
        <v>2231.6999999999998</v>
      </c>
      <c r="I4397">
        <v>2239.69</v>
      </c>
    </row>
    <row r="4398" spans="1:9">
      <c r="A4398" s="1">
        <v>27887</v>
      </c>
      <c r="B4398">
        <v>114.53997033242401</v>
      </c>
      <c r="C4398" s="39">
        <v>100</v>
      </c>
      <c r="E4398" s="1">
        <v>41985</v>
      </c>
      <c r="F4398">
        <v>2238.04</v>
      </c>
      <c r="G4398">
        <v>2241.0700000000002</v>
      </c>
      <c r="H4398">
        <v>2201.65</v>
      </c>
      <c r="I4398">
        <v>2202.4699999999998</v>
      </c>
    </row>
    <row r="4399" spans="1:9">
      <c r="A4399" s="1">
        <v>27890</v>
      </c>
      <c r="B4399">
        <v>115.23855476693601</v>
      </c>
      <c r="C4399" s="39">
        <v>100</v>
      </c>
      <c r="E4399" s="1">
        <v>41988</v>
      </c>
      <c r="F4399">
        <v>2204.13</v>
      </c>
      <c r="G4399">
        <v>2226.73</v>
      </c>
      <c r="H4399">
        <v>2185.11</v>
      </c>
      <c r="I4399">
        <v>2194.48</v>
      </c>
    </row>
    <row r="4400" spans="1:9">
      <c r="A4400" s="1">
        <v>27891</v>
      </c>
      <c r="B4400">
        <v>115.12394652757899</v>
      </c>
      <c r="C4400" s="39">
        <v>100</v>
      </c>
      <c r="E4400" s="1">
        <v>41989</v>
      </c>
      <c r="F4400">
        <v>2195.86</v>
      </c>
      <c r="G4400">
        <v>2225.36</v>
      </c>
      <c r="H4400">
        <v>2170.4899999999998</v>
      </c>
      <c r="I4400">
        <v>2174.08</v>
      </c>
    </row>
    <row r="4401" spans="1:9">
      <c r="A4401" s="1">
        <v>27892</v>
      </c>
      <c r="B4401">
        <v>114.959572053786</v>
      </c>
      <c r="C4401" s="39">
        <v>100</v>
      </c>
      <c r="E4401" s="1">
        <v>41990</v>
      </c>
      <c r="F4401">
        <v>2176.2800000000002</v>
      </c>
      <c r="G4401">
        <v>2224.25</v>
      </c>
      <c r="H4401">
        <v>2175.46</v>
      </c>
      <c r="I4401">
        <v>2221.2199999999998</v>
      </c>
    </row>
    <row r="4402" spans="1:9">
      <c r="A4402" s="1">
        <v>27893</v>
      </c>
      <c r="B4402">
        <v>114.578478948079</v>
      </c>
      <c r="C4402" s="39">
        <v>100</v>
      </c>
      <c r="E4402" s="1">
        <v>41991</v>
      </c>
      <c r="F4402">
        <v>2220.67</v>
      </c>
      <c r="G4402">
        <v>2280.4899999999998</v>
      </c>
      <c r="H4402">
        <v>2217.36</v>
      </c>
      <c r="I4402">
        <v>2277.19</v>
      </c>
    </row>
    <row r="4403" spans="1:9">
      <c r="A4403" s="1">
        <v>27894</v>
      </c>
      <c r="B4403">
        <v>113.936079551068</v>
      </c>
      <c r="C4403" s="39">
        <v>100</v>
      </c>
      <c r="E4403" s="1">
        <v>41992</v>
      </c>
      <c r="F4403">
        <v>2277.46</v>
      </c>
      <c r="G4403">
        <v>2295.15</v>
      </c>
      <c r="H4403">
        <v>2273.3200000000002</v>
      </c>
      <c r="I4403">
        <v>2284.92</v>
      </c>
    </row>
    <row r="4404" spans="1:9">
      <c r="A4404" s="1">
        <v>27897</v>
      </c>
      <c r="B4404">
        <v>113.704680083057</v>
      </c>
      <c r="C4404" s="39">
        <v>100</v>
      </c>
      <c r="E4404" s="1">
        <v>41995</v>
      </c>
      <c r="F4404">
        <v>2282.71</v>
      </c>
      <c r="G4404">
        <v>2294.87</v>
      </c>
      <c r="H4404">
        <v>2281.61</v>
      </c>
      <c r="I4404">
        <v>2291</v>
      </c>
    </row>
    <row r="4405" spans="1:9">
      <c r="A4405" s="1">
        <v>27898</v>
      </c>
      <c r="B4405">
        <v>113.818352858453</v>
      </c>
      <c r="C4405" s="39">
        <v>100</v>
      </c>
      <c r="E4405" s="1">
        <v>41996</v>
      </c>
      <c r="F4405">
        <v>2291.56</v>
      </c>
      <c r="G4405">
        <v>2304.27</v>
      </c>
      <c r="H4405">
        <v>2289.9</v>
      </c>
      <c r="I4405">
        <v>2298.19</v>
      </c>
    </row>
    <row r="4406" spans="1:9">
      <c r="A4406" s="1">
        <v>27899</v>
      </c>
      <c r="B4406">
        <v>113.749941189013</v>
      </c>
      <c r="C4406" s="39">
        <v>100</v>
      </c>
      <c r="E4406" s="1">
        <v>41997</v>
      </c>
      <c r="F4406">
        <v>2297.91</v>
      </c>
      <c r="G4406">
        <v>2303.16</v>
      </c>
      <c r="H4406">
        <v>2295.98</v>
      </c>
      <c r="I4406">
        <v>2297.91</v>
      </c>
    </row>
    <row r="4407" spans="1:9">
      <c r="A4407" s="1">
        <v>27900</v>
      </c>
      <c r="B4407">
        <v>114.19648532072</v>
      </c>
      <c r="C4407" s="39">
        <v>100</v>
      </c>
      <c r="E4407" s="1">
        <v>41999</v>
      </c>
      <c r="F4407">
        <v>2297.91</v>
      </c>
      <c r="G4407">
        <v>2308.9699999999998</v>
      </c>
      <c r="H4407">
        <v>2297.64</v>
      </c>
      <c r="I4407">
        <v>2303.9899999999998</v>
      </c>
    </row>
    <row r="4408" spans="1:9">
      <c r="A4408" s="1">
        <v>27901</v>
      </c>
      <c r="B4408">
        <v>113.52191629949699</v>
      </c>
      <c r="C4408" s="39">
        <v>100</v>
      </c>
      <c r="E4408" s="1">
        <v>42002</v>
      </c>
      <c r="F4408">
        <v>2305.9299999999998</v>
      </c>
      <c r="G4408">
        <v>2308.9699999999998</v>
      </c>
      <c r="H4408">
        <v>2294.87</v>
      </c>
      <c r="I4408">
        <v>2305.65</v>
      </c>
    </row>
    <row r="4409" spans="1:9">
      <c r="A4409" s="1">
        <v>27904</v>
      </c>
      <c r="B4409">
        <v>112.379839060484</v>
      </c>
      <c r="C4409" s="39">
        <v>100</v>
      </c>
      <c r="E4409" s="1">
        <v>42003</v>
      </c>
      <c r="F4409">
        <v>2307.58</v>
      </c>
      <c r="G4409">
        <v>2308.69</v>
      </c>
      <c r="H4409">
        <v>2291.56</v>
      </c>
      <c r="I4409">
        <v>2295.6999999999998</v>
      </c>
    </row>
    <row r="4410" spans="1:9">
      <c r="A4410" s="1">
        <v>27905</v>
      </c>
      <c r="B4410">
        <v>112.49730148259999</v>
      </c>
      <c r="C4410" s="39">
        <v>100</v>
      </c>
      <c r="E4410" s="1">
        <v>42004</v>
      </c>
      <c r="F4410">
        <v>2295.15</v>
      </c>
      <c r="G4410">
        <v>2302.33</v>
      </c>
      <c r="H4410">
        <v>2266.96</v>
      </c>
      <c r="I4410">
        <v>2268.89</v>
      </c>
    </row>
    <row r="4411" spans="1:9">
      <c r="A4411" s="1">
        <v>27906</v>
      </c>
      <c r="B4411">
        <v>112.30499881951199</v>
      </c>
      <c r="C4411" s="39">
        <v>100</v>
      </c>
      <c r="E4411" s="1">
        <v>42006</v>
      </c>
      <c r="F4411">
        <v>2271.66</v>
      </c>
      <c r="G4411">
        <v>2285.1999999999998</v>
      </c>
      <c r="H4411">
        <v>2253.69</v>
      </c>
      <c r="I4411">
        <v>2261.9899999999998</v>
      </c>
    </row>
    <row r="4412" spans="1:9">
      <c r="A4412" s="1">
        <v>27907</v>
      </c>
      <c r="B4412">
        <v>112.24453680320001</v>
      </c>
      <c r="C4412" s="39">
        <v>100</v>
      </c>
      <c r="E4412" s="1">
        <v>42009</v>
      </c>
      <c r="F4412">
        <v>2261.4299999999998</v>
      </c>
      <c r="G4412">
        <v>2264.1999999999998</v>
      </c>
      <c r="H4412">
        <v>2221.36</v>
      </c>
      <c r="I4412">
        <v>2228.5500000000002</v>
      </c>
    </row>
    <row r="4413" spans="1:9">
      <c r="A4413" s="1">
        <v>27908</v>
      </c>
      <c r="B4413">
        <v>113.183964811858</v>
      </c>
      <c r="C4413" s="39">
        <v>100</v>
      </c>
      <c r="E4413" s="1">
        <v>42010</v>
      </c>
      <c r="F4413">
        <v>2231.86</v>
      </c>
      <c r="G4413">
        <v>2236.84</v>
      </c>
      <c r="H4413">
        <v>2193.4499999999998</v>
      </c>
      <c r="I4413">
        <v>2204.7800000000002</v>
      </c>
    </row>
    <row r="4414" spans="1:9">
      <c r="A4414" s="1">
        <v>27911</v>
      </c>
      <c r="B4414">
        <v>113.18237059393201</v>
      </c>
      <c r="C4414" s="39">
        <v>100</v>
      </c>
      <c r="E4414" s="1">
        <v>42011</v>
      </c>
      <c r="F4414">
        <v>2206.9899999999998</v>
      </c>
      <c r="G4414">
        <v>2237.11</v>
      </c>
      <c r="H4414">
        <v>2206.16</v>
      </c>
      <c r="I4414">
        <v>2232.42</v>
      </c>
    </row>
    <row r="4415" spans="1:9">
      <c r="A4415" s="1">
        <v>27912</v>
      </c>
      <c r="B4415">
        <v>113.071174605168</v>
      </c>
      <c r="C4415" s="39">
        <v>100</v>
      </c>
      <c r="E4415" s="1">
        <v>42012</v>
      </c>
      <c r="F4415">
        <v>2233.52</v>
      </c>
      <c r="G4415">
        <v>2275.5300000000002</v>
      </c>
      <c r="H4415">
        <v>2233.2399999999998</v>
      </c>
      <c r="I4415">
        <v>2271.66</v>
      </c>
    </row>
    <row r="4416" spans="1:9">
      <c r="A4416" s="1">
        <v>27913</v>
      </c>
      <c r="B4416">
        <v>113.304275013845</v>
      </c>
      <c r="C4416" s="39">
        <v>100</v>
      </c>
      <c r="E4416" s="1">
        <v>42013</v>
      </c>
      <c r="F4416">
        <v>2270.2800000000002</v>
      </c>
      <c r="G4416">
        <v>2279.4</v>
      </c>
      <c r="H4416">
        <v>2245.4</v>
      </c>
      <c r="I4416">
        <v>2249.83</v>
      </c>
    </row>
    <row r="4417" spans="1:9">
      <c r="A4417" s="1">
        <v>27914</v>
      </c>
      <c r="B4417">
        <v>113.257670800833</v>
      </c>
      <c r="C4417" s="39">
        <v>100</v>
      </c>
      <c r="E4417" s="1">
        <v>42016</v>
      </c>
      <c r="F4417">
        <v>2249</v>
      </c>
      <c r="G4417">
        <v>2264.1999999999998</v>
      </c>
      <c r="H4417">
        <v>2227.7199999999998</v>
      </c>
      <c r="I4417">
        <v>2235.73</v>
      </c>
    </row>
    <row r="4418" spans="1:9">
      <c r="A4418" s="1">
        <v>27915</v>
      </c>
      <c r="B4418">
        <v>112.759610039587</v>
      </c>
      <c r="C4418" s="39">
        <v>100</v>
      </c>
      <c r="E4418" s="1">
        <v>42017</v>
      </c>
      <c r="F4418">
        <v>2237.11</v>
      </c>
      <c r="G4418">
        <v>2268.0700000000002</v>
      </c>
      <c r="H4418">
        <v>2211.96</v>
      </c>
      <c r="I4418">
        <v>2228.5500000000002</v>
      </c>
    </row>
    <row r="4419" spans="1:9">
      <c r="A4419" s="1">
        <v>27918</v>
      </c>
      <c r="B4419">
        <v>112.458544659018</v>
      </c>
      <c r="C4419" s="39">
        <v>100</v>
      </c>
      <c r="E4419" s="1">
        <v>42018</v>
      </c>
      <c r="F4419">
        <v>2229.9299999999998</v>
      </c>
      <c r="G4419">
        <v>2232.42</v>
      </c>
      <c r="H4419">
        <v>2190.13</v>
      </c>
      <c r="I4419">
        <v>2219.15</v>
      </c>
    </row>
    <row r="4420" spans="1:9">
      <c r="A4420" s="1">
        <v>27919</v>
      </c>
      <c r="B4420">
        <v>112.52779093169799</v>
      </c>
      <c r="C4420" s="39">
        <v>100</v>
      </c>
      <c r="E4420" s="1">
        <v>42019</v>
      </c>
      <c r="F4420">
        <v>2221.64</v>
      </c>
      <c r="G4420">
        <v>2240.98</v>
      </c>
      <c r="H4420">
        <v>2186.8200000000002</v>
      </c>
      <c r="I4420">
        <v>2198.6999999999998</v>
      </c>
    </row>
    <row r="4421" spans="1:9">
      <c r="A4421" s="1">
        <v>27920</v>
      </c>
      <c r="B4421">
        <v>112.514173365701</v>
      </c>
      <c r="C4421" s="39">
        <v>100</v>
      </c>
      <c r="E4421" s="1">
        <v>42020</v>
      </c>
      <c r="F4421">
        <v>2189.58</v>
      </c>
      <c r="G4421">
        <v>2226.61</v>
      </c>
      <c r="H4421">
        <v>2177.9699999999998</v>
      </c>
      <c r="I4421">
        <v>2225.23</v>
      </c>
    </row>
    <row r="4422" spans="1:9">
      <c r="A4422" s="1">
        <v>27921</v>
      </c>
      <c r="B4422">
        <v>113.157356064943</v>
      </c>
      <c r="C4422" s="39">
        <v>100</v>
      </c>
      <c r="E4422" s="1">
        <v>42024</v>
      </c>
      <c r="F4422">
        <v>2225.7800000000002</v>
      </c>
      <c r="G4422">
        <v>2240.15</v>
      </c>
      <c r="H4422">
        <v>2208.1</v>
      </c>
      <c r="I4422">
        <v>2229.38</v>
      </c>
    </row>
    <row r="4423" spans="1:9">
      <c r="A4423" s="1">
        <v>27922</v>
      </c>
      <c r="B4423">
        <v>114.07768083888099</v>
      </c>
      <c r="C4423" s="39">
        <v>100</v>
      </c>
      <c r="E4423" s="1">
        <v>42025</v>
      </c>
      <c r="F4423">
        <v>2228.27</v>
      </c>
      <c r="G4423">
        <v>2247.06</v>
      </c>
      <c r="H4423">
        <v>2216.66</v>
      </c>
      <c r="I4423">
        <v>2240.15</v>
      </c>
    </row>
    <row r="4424" spans="1:9">
      <c r="A4424" s="1">
        <v>27925</v>
      </c>
      <c r="B4424">
        <v>115.16331330778</v>
      </c>
      <c r="C4424" s="39">
        <v>100</v>
      </c>
      <c r="E4424" s="1">
        <v>42026</v>
      </c>
      <c r="F4424">
        <v>2240.4299999999998</v>
      </c>
      <c r="G4424">
        <v>2276.36</v>
      </c>
      <c r="H4424">
        <v>2232.14</v>
      </c>
      <c r="I4424">
        <v>2273.3200000000002</v>
      </c>
    </row>
    <row r="4425" spans="1:9">
      <c r="A4425" s="1">
        <v>27926</v>
      </c>
      <c r="B4425">
        <v>114.89681755751801</v>
      </c>
      <c r="C4425" s="39">
        <v>100</v>
      </c>
      <c r="E4425" s="1">
        <v>42027</v>
      </c>
      <c r="F4425">
        <v>2273.3200000000002</v>
      </c>
      <c r="G4425">
        <v>2279.9499999999998</v>
      </c>
      <c r="H4425">
        <v>2257.56</v>
      </c>
      <c r="I4425">
        <v>2259.5</v>
      </c>
    </row>
    <row r="4426" spans="1:9">
      <c r="A4426" s="1">
        <v>27927</v>
      </c>
      <c r="B4426">
        <v>115.07808248510101</v>
      </c>
      <c r="C4426" s="39">
        <v>100</v>
      </c>
      <c r="E4426" s="1">
        <v>42030</v>
      </c>
      <c r="F4426">
        <v>2249.5500000000002</v>
      </c>
      <c r="G4426">
        <v>2271.66</v>
      </c>
      <c r="H4426">
        <v>2239.0500000000002</v>
      </c>
      <c r="I4426">
        <v>2270</v>
      </c>
    </row>
    <row r="4427" spans="1:9">
      <c r="A4427" s="1">
        <v>27928</v>
      </c>
      <c r="B4427">
        <v>116.167633818485</v>
      </c>
      <c r="C4427" s="39">
        <v>100</v>
      </c>
      <c r="E4427" s="1">
        <v>42031</v>
      </c>
      <c r="F4427">
        <v>2270.5500000000002</v>
      </c>
      <c r="G4427">
        <v>2271.38</v>
      </c>
      <c r="H4427">
        <v>2225.5100000000002</v>
      </c>
      <c r="I4427">
        <v>2244.02</v>
      </c>
    </row>
    <row r="4428" spans="1:9">
      <c r="A4428" s="1">
        <v>27929</v>
      </c>
      <c r="B4428">
        <v>116.299255503382</v>
      </c>
      <c r="C4428" s="39">
        <v>100</v>
      </c>
      <c r="E4428" s="1">
        <v>42032</v>
      </c>
      <c r="F4428">
        <v>2251.21</v>
      </c>
      <c r="G4428">
        <v>2262.2600000000002</v>
      </c>
      <c r="H4428">
        <v>2201.19</v>
      </c>
      <c r="I4428">
        <v>2201.46</v>
      </c>
    </row>
    <row r="4429" spans="1:9">
      <c r="A4429" s="1">
        <v>27932</v>
      </c>
      <c r="B4429">
        <v>116.55610576541299</v>
      </c>
      <c r="C4429" s="39">
        <v>100</v>
      </c>
      <c r="E4429" s="1">
        <v>42033</v>
      </c>
      <c r="F4429">
        <v>2203.67</v>
      </c>
      <c r="G4429">
        <v>2232.9699999999998</v>
      </c>
      <c r="H4429">
        <v>2190.96</v>
      </c>
      <c r="I4429">
        <v>2231.31</v>
      </c>
    </row>
    <row r="4430" spans="1:9">
      <c r="A4430" s="1">
        <v>27933</v>
      </c>
      <c r="B4430">
        <v>115.961892570174</v>
      </c>
      <c r="C4430" s="39">
        <v>100</v>
      </c>
      <c r="E4430" s="1">
        <v>42034</v>
      </c>
      <c r="F4430">
        <v>2232.14</v>
      </c>
      <c r="G4430">
        <v>2233.52</v>
      </c>
      <c r="H4430">
        <v>2195.66</v>
      </c>
      <c r="I4430">
        <v>2198.15</v>
      </c>
    </row>
    <row r="4431" spans="1:9">
      <c r="A4431" s="1">
        <v>27934</v>
      </c>
      <c r="B4431">
        <v>115.882919805607</v>
      </c>
      <c r="C4431" s="39">
        <v>100</v>
      </c>
      <c r="E4431" s="1">
        <v>42037</v>
      </c>
      <c r="F4431">
        <v>2200.36</v>
      </c>
      <c r="G4431">
        <v>2231.31</v>
      </c>
      <c r="H4431">
        <v>2181.84</v>
      </c>
      <c r="I4431">
        <v>2229.65</v>
      </c>
    </row>
    <row r="4432" spans="1:9">
      <c r="A4432" s="1">
        <v>27935</v>
      </c>
      <c r="B4432">
        <v>115.714268399985</v>
      </c>
      <c r="C4432" s="39">
        <v>100</v>
      </c>
      <c r="E4432" s="1">
        <v>42038</v>
      </c>
      <c r="F4432">
        <v>2227.44</v>
      </c>
      <c r="G4432">
        <v>2259.5</v>
      </c>
      <c r="H4432">
        <v>2218.6</v>
      </c>
      <c r="I4432">
        <v>2257.29</v>
      </c>
    </row>
    <row r="4433" spans="1:9">
      <c r="A4433" s="1">
        <v>27936</v>
      </c>
      <c r="B4433">
        <v>116.180998690132</v>
      </c>
      <c r="C4433" s="39">
        <v>100</v>
      </c>
      <c r="E4433" s="1">
        <v>42039</v>
      </c>
      <c r="F4433">
        <v>2255.63</v>
      </c>
      <c r="G4433">
        <v>2265.3000000000002</v>
      </c>
      <c r="H4433">
        <v>2236.0100000000002</v>
      </c>
      <c r="I4433">
        <v>2244.02</v>
      </c>
    </row>
    <row r="4434" spans="1:9">
      <c r="A4434" s="1">
        <v>27939</v>
      </c>
      <c r="B4434">
        <v>116.06111060112499</v>
      </c>
      <c r="C4434" s="39">
        <v>100</v>
      </c>
      <c r="E4434" s="1">
        <v>42040</v>
      </c>
      <c r="F4434">
        <v>2238.4899999999998</v>
      </c>
      <c r="G4434">
        <v>2275.8000000000002</v>
      </c>
      <c r="H4434">
        <v>2233.8000000000002</v>
      </c>
      <c r="I4434">
        <v>2271.66</v>
      </c>
    </row>
    <row r="4435" spans="1:9">
      <c r="A4435" s="1">
        <v>27940</v>
      </c>
      <c r="B4435">
        <v>116.46299466540999</v>
      </c>
      <c r="C4435" s="39">
        <v>100</v>
      </c>
      <c r="E4435" s="1">
        <v>42041</v>
      </c>
      <c r="F4435">
        <v>2273.04</v>
      </c>
      <c r="G4435">
        <v>2286.0300000000002</v>
      </c>
      <c r="H4435">
        <v>2260.0500000000002</v>
      </c>
      <c r="I4435">
        <v>2269.4499999999998</v>
      </c>
    </row>
    <row r="4436" spans="1:9">
      <c r="A4436" s="1">
        <v>27941</v>
      </c>
      <c r="B4436">
        <v>116.672723087379</v>
      </c>
      <c r="C4436" s="39">
        <v>100</v>
      </c>
      <c r="E4436" s="1">
        <v>42044</v>
      </c>
      <c r="F4436">
        <v>2266.13</v>
      </c>
      <c r="G4436">
        <v>2268.0700000000002</v>
      </c>
      <c r="H4436">
        <v>2251.21</v>
      </c>
      <c r="I4436">
        <v>2257.84</v>
      </c>
    </row>
    <row r="4437" spans="1:9">
      <c r="A4437" s="1">
        <v>27942</v>
      </c>
      <c r="B4437">
        <v>115.86528438109001</v>
      </c>
      <c r="C4437" s="39">
        <v>100</v>
      </c>
      <c r="E4437" s="1">
        <v>42045</v>
      </c>
      <c r="F4437">
        <v>2259.2199999999998</v>
      </c>
      <c r="G4437">
        <v>2284.37</v>
      </c>
      <c r="H4437">
        <v>2255.63</v>
      </c>
      <c r="I4437">
        <v>2279.67</v>
      </c>
    </row>
    <row r="4438" spans="1:9">
      <c r="A4438" s="1">
        <v>27943</v>
      </c>
      <c r="B4438">
        <v>116.315003592309</v>
      </c>
      <c r="C4438" s="39">
        <v>100</v>
      </c>
      <c r="E4438" s="1">
        <v>42046</v>
      </c>
      <c r="F4438">
        <v>2280.2199999999998</v>
      </c>
      <c r="G4438">
        <v>2298.7399999999998</v>
      </c>
      <c r="H4438">
        <v>2269.7199999999998</v>
      </c>
      <c r="I4438">
        <v>2283.54</v>
      </c>
    </row>
    <row r="4439" spans="1:9">
      <c r="A4439" s="1">
        <v>27946</v>
      </c>
      <c r="B4439">
        <v>116.313807254203</v>
      </c>
      <c r="C4439" s="39">
        <v>100</v>
      </c>
      <c r="E4439" s="1">
        <v>42047</v>
      </c>
      <c r="F4439">
        <v>2289.9</v>
      </c>
      <c r="G4439">
        <v>2305.37</v>
      </c>
      <c r="H4439">
        <v>2275.5300000000002</v>
      </c>
      <c r="I4439">
        <v>2303.7199999999998</v>
      </c>
    </row>
    <row r="4440" spans="1:9">
      <c r="A4440" s="1">
        <v>27947</v>
      </c>
      <c r="B4440">
        <v>115.988136333992</v>
      </c>
      <c r="C4440" s="39">
        <v>100</v>
      </c>
      <c r="E4440" s="1">
        <v>42048</v>
      </c>
      <c r="F4440">
        <v>2302.61</v>
      </c>
      <c r="G4440">
        <v>2315.88</v>
      </c>
      <c r="H4440">
        <v>2300.9499999999998</v>
      </c>
      <c r="I4440">
        <v>2314.2199999999998</v>
      </c>
    </row>
    <row r="4441" spans="1:9">
      <c r="A4441" s="1">
        <v>27948</v>
      </c>
      <c r="B4441">
        <v>116.10901349782399</v>
      </c>
      <c r="C4441" s="39">
        <v>100</v>
      </c>
      <c r="E4441" s="1">
        <v>42052</v>
      </c>
      <c r="F4441">
        <v>2311.73</v>
      </c>
      <c r="G4441">
        <v>2320.02</v>
      </c>
      <c r="H4441">
        <v>2300.12</v>
      </c>
      <c r="I4441">
        <v>2316.98</v>
      </c>
    </row>
    <row r="4442" spans="1:9">
      <c r="A4442" s="1">
        <v>27949</v>
      </c>
      <c r="B4442">
        <v>116.322834725813</v>
      </c>
      <c r="C4442" s="39">
        <v>100</v>
      </c>
      <c r="E4442" s="1">
        <v>42053</v>
      </c>
      <c r="F4442">
        <v>2317.5300000000002</v>
      </c>
      <c r="G4442">
        <v>2319.7399999999998</v>
      </c>
      <c r="H4442">
        <v>2308.69</v>
      </c>
      <c r="I4442">
        <v>2316.4299999999998</v>
      </c>
    </row>
    <row r="4443" spans="1:9">
      <c r="A4443" s="1">
        <v>27950</v>
      </c>
      <c r="B4443">
        <v>117.16614161493</v>
      </c>
      <c r="C4443" s="39">
        <v>100</v>
      </c>
      <c r="E4443" s="1">
        <v>42054</v>
      </c>
      <c r="F4443">
        <v>2316.15</v>
      </c>
      <c r="G4443">
        <v>2320.85</v>
      </c>
      <c r="H4443">
        <v>2307.31</v>
      </c>
      <c r="I4443">
        <v>2316.15</v>
      </c>
    </row>
    <row r="4444" spans="1:9">
      <c r="A4444" s="1">
        <v>27953</v>
      </c>
      <c r="B4444">
        <v>117.898380302181</v>
      </c>
      <c r="C4444" s="39">
        <v>100</v>
      </c>
      <c r="E4444" s="1">
        <v>42055</v>
      </c>
      <c r="F4444">
        <v>2316.98</v>
      </c>
      <c r="G4444">
        <v>2331.0700000000002</v>
      </c>
      <c r="H4444">
        <v>2301.7800000000002</v>
      </c>
      <c r="I4444">
        <v>2329.14</v>
      </c>
    </row>
    <row r="4445" spans="1:9">
      <c r="A4445" s="1">
        <v>27954</v>
      </c>
      <c r="B4445">
        <v>117.70689935614899</v>
      </c>
      <c r="C4445" s="39">
        <v>100</v>
      </c>
      <c r="E4445" s="1">
        <v>42058</v>
      </c>
      <c r="F4445">
        <v>2329.42</v>
      </c>
      <c r="G4445">
        <v>2330.52</v>
      </c>
      <c r="H4445">
        <v>2321.13</v>
      </c>
      <c r="I4445">
        <v>2328.86</v>
      </c>
    </row>
    <row r="4446" spans="1:9">
      <c r="A4446" s="1">
        <v>27955</v>
      </c>
      <c r="B4446">
        <v>117.864030403284</v>
      </c>
      <c r="C4446" s="39">
        <v>100</v>
      </c>
      <c r="E4446" s="1">
        <v>42059</v>
      </c>
      <c r="F4446">
        <v>2328.31</v>
      </c>
      <c r="G4446">
        <v>2338.81</v>
      </c>
      <c r="H4446">
        <v>2324.44</v>
      </c>
      <c r="I4446">
        <v>2336.6</v>
      </c>
    </row>
    <row r="4447" spans="1:9">
      <c r="A4447" s="1">
        <v>27956</v>
      </c>
      <c r="B4447">
        <v>117.447968582389</v>
      </c>
      <c r="C4447" s="39">
        <v>100</v>
      </c>
      <c r="E4447" s="1">
        <v>42060</v>
      </c>
      <c r="F4447">
        <v>2336.6</v>
      </c>
      <c r="G4447">
        <v>2341.02</v>
      </c>
      <c r="H4447">
        <v>2329.42</v>
      </c>
      <c r="I4447">
        <v>2332.73</v>
      </c>
    </row>
    <row r="4448" spans="1:9">
      <c r="A4448" s="1">
        <v>27957</v>
      </c>
      <c r="B4448">
        <v>116.87886672632899</v>
      </c>
      <c r="C4448" s="39">
        <v>100</v>
      </c>
      <c r="E4448" s="1">
        <v>42061</v>
      </c>
      <c r="F4448">
        <v>2333.0100000000002</v>
      </c>
      <c r="G4448">
        <v>2337.71</v>
      </c>
      <c r="H4448">
        <v>2323.06</v>
      </c>
      <c r="I4448">
        <v>2332.46</v>
      </c>
    </row>
    <row r="4449" spans="1:9">
      <c r="A4449" s="1">
        <v>27960</v>
      </c>
      <c r="B4449">
        <v>116.5218746756</v>
      </c>
      <c r="C4449" s="39">
        <v>100</v>
      </c>
      <c r="E4449" s="1">
        <v>42062</v>
      </c>
      <c r="F4449">
        <v>2331.9</v>
      </c>
      <c r="G4449">
        <v>2333.56</v>
      </c>
      <c r="H4449">
        <v>2322.23</v>
      </c>
      <c r="I4449">
        <v>2324.44</v>
      </c>
    </row>
    <row r="4450" spans="1:9">
      <c r="A4450" s="1">
        <v>27961</v>
      </c>
      <c r="B4450">
        <v>116.13113851575</v>
      </c>
      <c r="C4450" s="39">
        <v>100</v>
      </c>
      <c r="E4450" s="1">
        <v>42065</v>
      </c>
      <c r="F4450">
        <v>2325.8200000000002</v>
      </c>
      <c r="G4450">
        <v>2338.54</v>
      </c>
      <c r="H4450">
        <v>2321.9499999999998</v>
      </c>
      <c r="I4450">
        <v>2336.88</v>
      </c>
    </row>
    <row r="4451" spans="1:9">
      <c r="A4451" s="1">
        <v>27962</v>
      </c>
      <c r="B4451">
        <v>116.17729069116299</v>
      </c>
      <c r="C4451" s="39">
        <v>100</v>
      </c>
      <c r="E4451" s="1">
        <v>42066</v>
      </c>
      <c r="F4451">
        <v>2336.88</v>
      </c>
      <c r="G4451">
        <v>2337.4299999999998</v>
      </c>
      <c r="H4451">
        <v>2316.4299999999998</v>
      </c>
      <c r="I4451">
        <v>2326.65</v>
      </c>
    </row>
    <row r="4452" spans="1:9">
      <c r="A4452" s="1">
        <v>27963</v>
      </c>
      <c r="B4452">
        <v>116.26469457193799</v>
      </c>
      <c r="C4452" s="39">
        <v>100</v>
      </c>
      <c r="E4452" s="1">
        <v>42067</v>
      </c>
      <c r="F4452">
        <v>2326.65</v>
      </c>
      <c r="G4452">
        <v>2326.65</v>
      </c>
      <c r="H4452">
        <v>2305.1</v>
      </c>
      <c r="I4452">
        <v>2317.5300000000002</v>
      </c>
    </row>
    <row r="4453" spans="1:9">
      <c r="A4453" s="1">
        <v>27964</v>
      </c>
      <c r="B4453">
        <v>116.381380891709</v>
      </c>
      <c r="C4453" s="39">
        <v>100</v>
      </c>
      <c r="E4453" s="1">
        <v>42068</v>
      </c>
      <c r="F4453">
        <v>2317.5300000000002</v>
      </c>
      <c r="G4453">
        <v>2325.27</v>
      </c>
      <c r="H4453">
        <v>2313.94</v>
      </c>
      <c r="I4453">
        <v>2321.13</v>
      </c>
    </row>
    <row r="4454" spans="1:9">
      <c r="A4454" s="1">
        <v>27967</v>
      </c>
      <c r="B4454">
        <v>116.378005129036</v>
      </c>
      <c r="C4454" s="39">
        <v>100</v>
      </c>
      <c r="E4454" s="1">
        <v>42069</v>
      </c>
      <c r="F4454">
        <v>2320.85</v>
      </c>
      <c r="G4454">
        <v>2325.27</v>
      </c>
      <c r="H4454">
        <v>2283.2600000000002</v>
      </c>
      <c r="I4454">
        <v>2289.0700000000002</v>
      </c>
    </row>
    <row r="4455" spans="1:9">
      <c r="A4455" s="1">
        <v>27968</v>
      </c>
      <c r="B4455">
        <v>116.125654152235</v>
      </c>
      <c r="C4455" s="39">
        <v>100</v>
      </c>
      <c r="E4455" s="1">
        <v>42072</v>
      </c>
      <c r="F4455">
        <v>2292.11</v>
      </c>
      <c r="G4455">
        <v>2302.06</v>
      </c>
      <c r="H4455">
        <v>2283.8200000000002</v>
      </c>
      <c r="I4455">
        <v>2296.81</v>
      </c>
    </row>
    <row r="4456" spans="1:9">
      <c r="A4456" s="1">
        <v>27969</v>
      </c>
      <c r="B4456">
        <v>115.79440705787999</v>
      </c>
      <c r="C4456" s="39">
        <v>100</v>
      </c>
      <c r="E4456" s="1">
        <v>42073</v>
      </c>
      <c r="F4456">
        <v>2296.5300000000002</v>
      </c>
      <c r="G4456">
        <v>2297.08</v>
      </c>
      <c r="H4456">
        <v>2256.46</v>
      </c>
      <c r="I4456">
        <v>2257.29</v>
      </c>
    </row>
    <row r="4457" spans="1:9">
      <c r="A4457" s="1">
        <v>27970</v>
      </c>
      <c r="B4457">
        <v>115.827832739567</v>
      </c>
      <c r="C4457" s="39">
        <v>100</v>
      </c>
      <c r="E4457" s="1">
        <v>42074</v>
      </c>
      <c r="F4457">
        <v>2259.77</v>
      </c>
      <c r="G4457">
        <v>2268.62</v>
      </c>
      <c r="H4457">
        <v>2253.14</v>
      </c>
      <c r="I4457">
        <v>2254.52</v>
      </c>
    </row>
    <row r="4458" spans="1:9">
      <c r="A4458" s="1">
        <v>27971</v>
      </c>
      <c r="B4458">
        <v>116.09024108435899</v>
      </c>
      <c r="C4458" s="39">
        <v>100</v>
      </c>
      <c r="E4458" s="1">
        <v>42075</v>
      </c>
      <c r="F4458">
        <v>2257.29</v>
      </c>
      <c r="G4458">
        <v>2284.37</v>
      </c>
      <c r="H4458">
        <v>2253.14</v>
      </c>
      <c r="I4458">
        <v>2281.61</v>
      </c>
    </row>
    <row r="4459" spans="1:9">
      <c r="A4459" s="1">
        <v>27974</v>
      </c>
      <c r="B4459">
        <v>115.97345237749801</v>
      </c>
      <c r="C4459" s="39">
        <v>100</v>
      </c>
      <c r="E4459" s="1">
        <v>42076</v>
      </c>
      <c r="F4459">
        <v>2281.88</v>
      </c>
      <c r="G4459">
        <v>2286.86</v>
      </c>
      <c r="H4459">
        <v>2255.08</v>
      </c>
      <c r="I4459">
        <v>2265.85</v>
      </c>
    </row>
    <row r="4460" spans="1:9">
      <c r="A4460" s="1">
        <v>27975</v>
      </c>
      <c r="B4460">
        <v>116.69153994910501</v>
      </c>
      <c r="C4460" s="39">
        <v>100</v>
      </c>
      <c r="E4460" s="1">
        <v>42079</v>
      </c>
      <c r="F4460">
        <v>2266.96</v>
      </c>
      <c r="G4460">
        <v>2301.23</v>
      </c>
      <c r="H4460">
        <v>2260.0500000000002</v>
      </c>
      <c r="I4460">
        <v>2295.42</v>
      </c>
    </row>
    <row r="4461" spans="1:9">
      <c r="A4461" s="1">
        <v>27976</v>
      </c>
      <c r="B4461">
        <v>116.98006107902999</v>
      </c>
      <c r="C4461" s="39">
        <v>100</v>
      </c>
      <c r="E4461" s="1">
        <v>42080</v>
      </c>
      <c r="F4461">
        <v>2293.21</v>
      </c>
      <c r="G4461">
        <v>2297.91</v>
      </c>
      <c r="H4461">
        <v>2281.88</v>
      </c>
      <c r="I4461">
        <v>2293.21</v>
      </c>
    </row>
    <row r="4462" spans="1:9">
      <c r="A4462" s="1">
        <v>27977</v>
      </c>
      <c r="B4462">
        <v>116.468185359551</v>
      </c>
      <c r="C4462" s="39">
        <v>100</v>
      </c>
      <c r="E4462" s="1">
        <v>42081</v>
      </c>
      <c r="F4462">
        <v>2292.94</v>
      </c>
      <c r="G4462">
        <v>2329.9699999999998</v>
      </c>
      <c r="H4462">
        <v>2277.7399999999998</v>
      </c>
      <c r="I4462">
        <v>2321.9499999999998</v>
      </c>
    </row>
    <row r="4463" spans="1:9">
      <c r="A4463" s="1">
        <v>27978</v>
      </c>
      <c r="B4463">
        <v>116.569779995353</v>
      </c>
      <c r="C4463" s="39">
        <v>100</v>
      </c>
      <c r="E4463" s="1">
        <v>42082</v>
      </c>
      <c r="F4463">
        <v>2322.5100000000002</v>
      </c>
      <c r="G4463">
        <v>2329.42</v>
      </c>
      <c r="H4463">
        <v>2304.8200000000002</v>
      </c>
      <c r="I4463">
        <v>2310.9</v>
      </c>
    </row>
    <row r="4464" spans="1:9">
      <c r="A4464" s="1">
        <v>27981</v>
      </c>
      <c r="B4464">
        <v>116.39777566677</v>
      </c>
      <c r="C4464" s="39">
        <v>100</v>
      </c>
      <c r="E4464" s="1">
        <v>42083</v>
      </c>
      <c r="F4464">
        <v>2308.6799999999998</v>
      </c>
      <c r="G4464">
        <v>2338.9299999999998</v>
      </c>
      <c r="H4464">
        <v>2306.7399999999998</v>
      </c>
      <c r="I4464">
        <v>2330.61</v>
      </c>
    </row>
    <row r="4465" spans="1:9">
      <c r="A4465" s="1">
        <v>27982</v>
      </c>
      <c r="B4465">
        <v>117.00009794856</v>
      </c>
      <c r="C4465" s="39">
        <v>100</v>
      </c>
      <c r="E4465" s="1">
        <v>42086</v>
      </c>
      <c r="F4465">
        <v>2328.94</v>
      </c>
      <c r="G4465">
        <v>2339.21</v>
      </c>
      <c r="H4465">
        <v>2323.9499999999998</v>
      </c>
      <c r="I4465">
        <v>2325.61</v>
      </c>
    </row>
    <row r="4466" spans="1:9">
      <c r="A4466" s="1">
        <v>27983</v>
      </c>
      <c r="B4466">
        <v>116.810574739966</v>
      </c>
      <c r="C4466" s="39">
        <v>100</v>
      </c>
      <c r="E4466" s="1">
        <v>42087</v>
      </c>
      <c r="F4466">
        <v>2324.7800000000002</v>
      </c>
      <c r="G4466">
        <v>2332.5500000000002</v>
      </c>
      <c r="H4466">
        <v>2312.5700000000002</v>
      </c>
      <c r="I4466">
        <v>2314.79</v>
      </c>
    </row>
    <row r="4467" spans="1:9">
      <c r="A4467" s="1">
        <v>27984</v>
      </c>
      <c r="B4467">
        <v>116.91154429071</v>
      </c>
      <c r="C4467" s="39">
        <v>100</v>
      </c>
      <c r="E4467" s="1">
        <v>42088</v>
      </c>
      <c r="F4467">
        <v>2315.06</v>
      </c>
      <c r="G4467">
        <v>2319.5</v>
      </c>
      <c r="H4467">
        <v>2278.4299999999998</v>
      </c>
      <c r="I4467">
        <v>2280.09</v>
      </c>
    </row>
    <row r="4468" spans="1:9">
      <c r="A4468" s="1">
        <v>27985</v>
      </c>
      <c r="B4468">
        <v>117.04254897244699</v>
      </c>
      <c r="C4468" s="39">
        <v>100</v>
      </c>
      <c r="E4468" s="1">
        <v>42089</v>
      </c>
      <c r="F4468">
        <v>2282.59</v>
      </c>
      <c r="G4468">
        <v>2285.64</v>
      </c>
      <c r="H4468">
        <v>2257.33</v>
      </c>
      <c r="I4468">
        <v>2274.2600000000002</v>
      </c>
    </row>
    <row r="4469" spans="1:9">
      <c r="A4469" s="1">
        <v>27988</v>
      </c>
      <c r="B4469">
        <v>117.239050194915</v>
      </c>
      <c r="C4469" s="39">
        <v>100</v>
      </c>
      <c r="E4469" s="1">
        <v>42090</v>
      </c>
      <c r="F4469">
        <v>2275.9299999999998</v>
      </c>
      <c r="G4469">
        <v>2284.5300000000002</v>
      </c>
      <c r="H4469">
        <v>2265.94</v>
      </c>
      <c r="I4469">
        <v>2278.6999999999998</v>
      </c>
    </row>
    <row r="4470" spans="1:9">
      <c r="A4470" s="1">
        <v>27989</v>
      </c>
      <c r="B4470">
        <v>117.46454242047</v>
      </c>
      <c r="C4470" s="39">
        <v>100</v>
      </c>
      <c r="E4470" s="1">
        <v>42093</v>
      </c>
      <c r="F4470">
        <v>2278.98</v>
      </c>
      <c r="G4470">
        <v>2311.1799999999998</v>
      </c>
      <c r="H4470">
        <v>2272.88</v>
      </c>
      <c r="I4470">
        <v>2304.2399999999998</v>
      </c>
    </row>
    <row r="4471" spans="1:9">
      <c r="A4471" s="1">
        <v>27990</v>
      </c>
      <c r="B4471">
        <v>117.28137772112601</v>
      </c>
      <c r="C4471" s="39">
        <v>100</v>
      </c>
      <c r="E4471" s="1">
        <v>42094</v>
      </c>
      <c r="F4471">
        <v>2303.41</v>
      </c>
      <c r="G4471">
        <v>2305.63</v>
      </c>
      <c r="H4471">
        <v>2282.87</v>
      </c>
      <c r="I4471">
        <v>2287.86</v>
      </c>
    </row>
    <row r="4472" spans="1:9">
      <c r="A4472" s="1">
        <v>27991</v>
      </c>
      <c r="B4472">
        <v>116.439775228025</v>
      </c>
      <c r="C4472" s="39">
        <v>100</v>
      </c>
      <c r="E4472" s="1">
        <v>42095</v>
      </c>
      <c r="F4472">
        <v>2284.81</v>
      </c>
      <c r="G4472">
        <v>2287.86</v>
      </c>
      <c r="H4472">
        <v>2257.61</v>
      </c>
      <c r="I4472">
        <v>2279.2600000000002</v>
      </c>
    </row>
    <row r="4473" spans="1:9">
      <c r="A4473" s="1">
        <v>27992</v>
      </c>
      <c r="B4473">
        <v>115.640881354398</v>
      </c>
      <c r="C4473" s="39">
        <v>100</v>
      </c>
      <c r="E4473" s="1">
        <v>42096</v>
      </c>
      <c r="F4473">
        <v>2281.7600000000002</v>
      </c>
      <c r="G4473">
        <v>2292.3000000000002</v>
      </c>
      <c r="H4473">
        <v>2269.27</v>
      </c>
      <c r="I4473">
        <v>2286.48</v>
      </c>
    </row>
    <row r="4474" spans="1:9">
      <c r="A4474" s="1">
        <v>27995</v>
      </c>
      <c r="B4474">
        <v>115.50583832613</v>
      </c>
      <c r="C4474" s="39">
        <v>100</v>
      </c>
      <c r="E4474" s="1">
        <v>42097</v>
      </c>
      <c r="F4474">
        <v>2287.0300000000002</v>
      </c>
      <c r="G4474">
        <v>2291.19</v>
      </c>
      <c r="H4474">
        <v>2262.61</v>
      </c>
      <c r="I4474">
        <v>2286.48</v>
      </c>
    </row>
    <row r="4475" spans="1:9">
      <c r="A4475" s="1">
        <v>27996</v>
      </c>
      <c r="B4475">
        <v>115.081016280298</v>
      </c>
      <c r="C4475" s="39">
        <v>100</v>
      </c>
      <c r="E4475" s="1">
        <v>42100</v>
      </c>
      <c r="F4475">
        <v>2264.27</v>
      </c>
      <c r="G4475">
        <v>2309.2399999999998</v>
      </c>
      <c r="H4475">
        <v>2263.44</v>
      </c>
      <c r="I4475">
        <v>2301.7399999999998</v>
      </c>
    </row>
    <row r="4476" spans="1:9">
      <c r="A4476" s="1">
        <v>27997</v>
      </c>
      <c r="B4476">
        <v>115.68719136607299</v>
      </c>
      <c r="C4476" s="39">
        <v>100</v>
      </c>
      <c r="E4476" s="1">
        <v>42101</v>
      </c>
      <c r="F4476">
        <v>2299.8000000000002</v>
      </c>
      <c r="G4476">
        <v>2312.29</v>
      </c>
      <c r="H4476">
        <v>2293.69</v>
      </c>
      <c r="I4476">
        <v>2295.64</v>
      </c>
    </row>
    <row r="4477" spans="1:9">
      <c r="A4477" s="1">
        <v>27998</v>
      </c>
      <c r="B4477">
        <v>115.20567219399901</v>
      </c>
      <c r="C4477" s="39">
        <v>100</v>
      </c>
      <c r="E4477" s="1">
        <v>42102</v>
      </c>
      <c r="F4477">
        <v>2296.4699999999998</v>
      </c>
      <c r="G4477">
        <v>2309.5100000000002</v>
      </c>
      <c r="H4477">
        <v>2292.0300000000002</v>
      </c>
      <c r="I4477">
        <v>2304.79</v>
      </c>
    </row>
    <row r="4478" spans="1:9">
      <c r="A4478" s="1">
        <v>27999</v>
      </c>
      <c r="B4478">
        <v>115.164262183799</v>
      </c>
      <c r="C4478" s="39">
        <v>100</v>
      </c>
      <c r="E4478" s="1">
        <v>42103</v>
      </c>
      <c r="F4478">
        <v>2306.7399999999998</v>
      </c>
      <c r="G4478">
        <v>2317.0100000000002</v>
      </c>
      <c r="H4478">
        <v>2294.5300000000002</v>
      </c>
      <c r="I4478">
        <v>2315.62</v>
      </c>
    </row>
    <row r="4479" spans="1:9">
      <c r="A4479" s="1">
        <v>28002</v>
      </c>
      <c r="B4479">
        <v>115.66913163404701</v>
      </c>
      <c r="C4479" s="39">
        <v>100</v>
      </c>
      <c r="E4479" s="1">
        <v>42104</v>
      </c>
      <c r="F4479">
        <v>2315.9</v>
      </c>
      <c r="G4479">
        <v>2327.2800000000002</v>
      </c>
      <c r="H4479">
        <v>2312.5700000000002</v>
      </c>
      <c r="I4479">
        <v>2326.44</v>
      </c>
    </row>
    <row r="4480" spans="1:9">
      <c r="A4480" s="1">
        <v>28003</v>
      </c>
      <c r="B4480">
        <v>116.359901368065</v>
      </c>
      <c r="C4480" s="39">
        <v>100</v>
      </c>
      <c r="E4480" s="1">
        <v>42107</v>
      </c>
      <c r="F4480">
        <v>2326.17</v>
      </c>
      <c r="G4480">
        <v>2332.83</v>
      </c>
      <c r="H4480">
        <v>2315.06</v>
      </c>
      <c r="I4480">
        <v>2316.4499999999998</v>
      </c>
    </row>
    <row r="4481" spans="1:9">
      <c r="A4481" s="1">
        <v>28004</v>
      </c>
      <c r="B4481">
        <v>117.16124611469201</v>
      </c>
      <c r="C4481" s="39">
        <v>100</v>
      </c>
      <c r="E4481" s="1">
        <v>42108</v>
      </c>
      <c r="F4481">
        <v>2317.0100000000002</v>
      </c>
      <c r="G4481">
        <v>2323.39</v>
      </c>
      <c r="H4481">
        <v>2304.52</v>
      </c>
      <c r="I4481">
        <v>2321.4499999999998</v>
      </c>
    </row>
    <row r="4482" spans="1:9">
      <c r="A4482" s="1">
        <v>28005</v>
      </c>
      <c r="B4482">
        <v>116.970329284135</v>
      </c>
      <c r="C4482" s="39">
        <v>100</v>
      </c>
      <c r="E4482" s="1">
        <v>42109</v>
      </c>
      <c r="F4482">
        <v>2322.2800000000002</v>
      </c>
      <c r="G4482">
        <v>2337.5500000000002</v>
      </c>
      <c r="H4482">
        <v>2317.2800000000002</v>
      </c>
      <c r="I4482">
        <v>2331.16</v>
      </c>
    </row>
    <row r="4483" spans="1:9">
      <c r="A4483" s="1">
        <v>28006</v>
      </c>
      <c r="B4483">
        <v>117.285135098029</v>
      </c>
      <c r="C4483" s="39">
        <v>100</v>
      </c>
      <c r="E4483" s="1">
        <v>42110</v>
      </c>
      <c r="F4483">
        <v>2333.1</v>
      </c>
      <c r="G4483">
        <v>2336.71</v>
      </c>
      <c r="H4483">
        <v>2319.23</v>
      </c>
      <c r="I4483">
        <v>2332.27</v>
      </c>
    </row>
    <row r="4484" spans="1:9">
      <c r="A4484" s="1">
        <v>28009</v>
      </c>
      <c r="B4484">
        <v>117.285564529751</v>
      </c>
      <c r="C4484" s="39">
        <v>100</v>
      </c>
      <c r="E4484" s="1">
        <v>42111</v>
      </c>
      <c r="F4484">
        <v>2332.83</v>
      </c>
      <c r="G4484">
        <v>2333.38</v>
      </c>
      <c r="H4484">
        <v>2292.0300000000002</v>
      </c>
      <c r="I4484">
        <v>2304.2399999999998</v>
      </c>
    </row>
    <row r="4485" spans="1:9">
      <c r="A4485" s="1">
        <v>28010</v>
      </c>
      <c r="B4485">
        <v>117.841233266228</v>
      </c>
      <c r="C4485" s="39">
        <v>100</v>
      </c>
      <c r="E4485" s="1">
        <v>42114</v>
      </c>
      <c r="F4485">
        <v>2310.35</v>
      </c>
      <c r="G4485">
        <v>2328.66</v>
      </c>
      <c r="H4485">
        <v>2307.5700000000002</v>
      </c>
      <c r="I4485">
        <v>2321.4499999999998</v>
      </c>
    </row>
    <row r="4486" spans="1:9">
      <c r="A4486" s="1">
        <v>28011</v>
      </c>
      <c r="B4486">
        <v>117.766794717556</v>
      </c>
      <c r="C4486" s="39">
        <v>100</v>
      </c>
      <c r="E4486" s="1">
        <v>42115</v>
      </c>
      <c r="F4486">
        <v>2319.7800000000002</v>
      </c>
      <c r="G4486">
        <v>2337.27</v>
      </c>
      <c r="H4486">
        <v>2317.2800000000002</v>
      </c>
      <c r="I4486">
        <v>2321.4499999999998</v>
      </c>
    </row>
    <row r="4487" spans="1:9">
      <c r="A4487" s="1">
        <v>28012</v>
      </c>
      <c r="B4487">
        <v>117.34551162815301</v>
      </c>
      <c r="C4487" s="39">
        <v>100</v>
      </c>
      <c r="E4487" s="1">
        <v>42116</v>
      </c>
      <c r="F4487">
        <v>2322.56</v>
      </c>
      <c r="G4487">
        <v>2335.6</v>
      </c>
      <c r="H4487">
        <v>2309.5100000000002</v>
      </c>
      <c r="I4487">
        <v>2331.7199999999998</v>
      </c>
    </row>
    <row r="4488" spans="1:9">
      <c r="A4488" s="1">
        <v>28013</v>
      </c>
      <c r="B4488">
        <v>117.587943518038</v>
      </c>
      <c r="C4488" s="39">
        <v>100</v>
      </c>
      <c r="E4488" s="1">
        <v>42117</v>
      </c>
      <c r="F4488">
        <v>2330.61</v>
      </c>
      <c r="G4488">
        <v>2347.54</v>
      </c>
      <c r="H4488">
        <v>2317.56</v>
      </c>
      <c r="I4488">
        <v>2339.21</v>
      </c>
    </row>
    <row r="4489" spans="1:9">
      <c r="A4489" s="1">
        <v>28016</v>
      </c>
      <c r="B4489">
        <v>117.33275690136</v>
      </c>
      <c r="C4489" s="39">
        <v>100</v>
      </c>
      <c r="E4489" s="1">
        <v>42118</v>
      </c>
      <c r="F4489">
        <v>2339.77</v>
      </c>
      <c r="G4489">
        <v>2347.8200000000002</v>
      </c>
      <c r="H4489">
        <v>2334.77</v>
      </c>
      <c r="I4489">
        <v>2344.48</v>
      </c>
    </row>
    <row r="4490" spans="1:9">
      <c r="A4490" s="1">
        <v>28017</v>
      </c>
      <c r="B4490">
        <v>117.054984932144</v>
      </c>
      <c r="C4490" s="39">
        <v>100</v>
      </c>
      <c r="E4490" s="1">
        <v>42121</v>
      </c>
      <c r="F4490">
        <v>2346.15</v>
      </c>
      <c r="G4490">
        <v>2353.37</v>
      </c>
      <c r="H4490">
        <v>2331.7199999999998</v>
      </c>
      <c r="I4490">
        <v>2336.71</v>
      </c>
    </row>
    <row r="4491" spans="1:9">
      <c r="A4491" s="1">
        <v>28018</v>
      </c>
      <c r="B4491">
        <v>117.337551237477</v>
      </c>
      <c r="C4491" s="39">
        <v>100</v>
      </c>
      <c r="E4491" s="1">
        <v>42122</v>
      </c>
      <c r="F4491">
        <v>2335.6</v>
      </c>
      <c r="G4491">
        <v>2345.3200000000002</v>
      </c>
      <c r="H4491">
        <v>2318.39</v>
      </c>
      <c r="I4491">
        <v>2344.7600000000002</v>
      </c>
    </row>
    <row r="4492" spans="1:9">
      <c r="A4492" s="1">
        <v>28019</v>
      </c>
      <c r="B4492">
        <v>118.142260927428</v>
      </c>
      <c r="C4492" s="39">
        <v>100</v>
      </c>
      <c r="E4492" s="1">
        <v>42123</v>
      </c>
      <c r="F4492">
        <v>2343.37</v>
      </c>
      <c r="G4492">
        <v>2345.3200000000002</v>
      </c>
      <c r="H4492">
        <v>2320.89</v>
      </c>
      <c r="I4492">
        <v>2330.33</v>
      </c>
    </row>
    <row r="4493" spans="1:9">
      <c r="A4493" s="1">
        <v>28020</v>
      </c>
      <c r="B4493">
        <v>119.07569605561901</v>
      </c>
      <c r="C4493" s="39">
        <v>100</v>
      </c>
      <c r="E4493" s="1">
        <v>42124</v>
      </c>
      <c r="F4493">
        <v>2329.5</v>
      </c>
      <c r="G4493">
        <v>2333.66</v>
      </c>
      <c r="H4493">
        <v>2298.41</v>
      </c>
      <c r="I4493">
        <v>2308.13</v>
      </c>
    </row>
    <row r="4494" spans="1:9">
      <c r="A4494" s="1">
        <v>28023</v>
      </c>
      <c r="B4494">
        <v>118.98068910689901</v>
      </c>
      <c r="C4494" s="39">
        <v>100</v>
      </c>
      <c r="E4494" s="1">
        <v>42125</v>
      </c>
      <c r="F4494">
        <v>2312.29</v>
      </c>
      <c r="G4494">
        <v>2334.2199999999998</v>
      </c>
      <c r="H4494">
        <v>2309.79</v>
      </c>
      <c r="I4494">
        <v>2333.1</v>
      </c>
    </row>
    <row r="4495" spans="1:9">
      <c r="A4495" s="1">
        <v>28024</v>
      </c>
      <c r="B4495">
        <v>120.04395861878101</v>
      </c>
      <c r="C4495" s="39">
        <v>100</v>
      </c>
      <c r="E4495" s="1">
        <v>42128</v>
      </c>
      <c r="F4495">
        <v>2333.38</v>
      </c>
      <c r="G4495">
        <v>2348.09</v>
      </c>
      <c r="H4495">
        <v>2329.2199999999998</v>
      </c>
      <c r="I4495">
        <v>2341.71</v>
      </c>
    </row>
    <row r="4496" spans="1:9">
      <c r="A4496" s="1">
        <v>28025</v>
      </c>
      <c r="B4496">
        <v>119.70627094221901</v>
      </c>
      <c r="C4496" s="39">
        <v>100</v>
      </c>
      <c r="E4496" s="1">
        <v>42129</v>
      </c>
      <c r="F4496">
        <v>2341.9899999999998</v>
      </c>
      <c r="G4496">
        <v>2344.48</v>
      </c>
      <c r="H4496">
        <v>2310.9</v>
      </c>
      <c r="I4496">
        <v>2313.6799999999998</v>
      </c>
    </row>
    <row r="4497" spans="1:9">
      <c r="A4497" s="1">
        <v>28026</v>
      </c>
      <c r="B4497">
        <v>119.307705166101</v>
      </c>
      <c r="C4497" s="39">
        <v>100</v>
      </c>
      <c r="E4497" s="1">
        <v>42130</v>
      </c>
      <c r="F4497">
        <v>2315.34</v>
      </c>
      <c r="G4497">
        <v>2324.5</v>
      </c>
      <c r="H4497">
        <v>2288.42</v>
      </c>
      <c r="I4497">
        <v>2302.85</v>
      </c>
    </row>
    <row r="4498" spans="1:9">
      <c r="A4498" s="1">
        <v>28027</v>
      </c>
      <c r="B4498">
        <v>119.076830948534</v>
      </c>
      <c r="C4498" s="39">
        <v>100</v>
      </c>
      <c r="E4498" s="1">
        <v>42131</v>
      </c>
      <c r="F4498">
        <v>2303.41</v>
      </c>
      <c r="G4498">
        <v>2318.39</v>
      </c>
      <c r="H4498">
        <v>2283.6999999999998</v>
      </c>
      <c r="I4498">
        <v>2313.9499999999998</v>
      </c>
    </row>
    <row r="4499" spans="1:9">
      <c r="A4499" s="1">
        <v>28030</v>
      </c>
      <c r="B4499">
        <v>119.40436031257001</v>
      </c>
      <c r="C4499" s="39">
        <v>100</v>
      </c>
      <c r="E4499" s="1">
        <v>42132</v>
      </c>
      <c r="F4499">
        <v>2315.06</v>
      </c>
      <c r="G4499">
        <v>2346.4299999999998</v>
      </c>
      <c r="H4499">
        <v>2313.6799999999998</v>
      </c>
      <c r="I4499">
        <v>2340.88</v>
      </c>
    </row>
    <row r="4500" spans="1:9">
      <c r="A4500" s="1">
        <v>28031</v>
      </c>
      <c r="B4500">
        <v>118.65212326769699</v>
      </c>
      <c r="C4500" s="39">
        <v>100</v>
      </c>
      <c r="E4500" s="1">
        <v>42135</v>
      </c>
      <c r="F4500">
        <v>2342.54</v>
      </c>
      <c r="G4500">
        <v>2346.4299999999998</v>
      </c>
      <c r="H4500">
        <v>2326.7199999999998</v>
      </c>
      <c r="I4500">
        <v>2328.94</v>
      </c>
    </row>
    <row r="4501" spans="1:9">
      <c r="A4501" s="1">
        <v>28032</v>
      </c>
      <c r="B4501">
        <v>118.284768768866</v>
      </c>
      <c r="C4501" s="39">
        <v>100</v>
      </c>
      <c r="E4501" s="1">
        <v>42136</v>
      </c>
      <c r="F4501">
        <v>2328.94</v>
      </c>
      <c r="G4501">
        <v>2332.5500000000002</v>
      </c>
      <c r="H4501">
        <v>2308.4</v>
      </c>
      <c r="I4501">
        <v>2325.89</v>
      </c>
    </row>
    <row r="4502" spans="1:9">
      <c r="A4502" s="1">
        <v>28033</v>
      </c>
      <c r="B4502">
        <v>118.22130855853401</v>
      </c>
      <c r="C4502" s="39">
        <v>100</v>
      </c>
      <c r="E4502" s="1">
        <v>42137</v>
      </c>
      <c r="F4502">
        <v>2327.2800000000002</v>
      </c>
      <c r="G4502">
        <v>2338.66</v>
      </c>
      <c r="H4502">
        <v>2322</v>
      </c>
      <c r="I4502">
        <v>2325.33</v>
      </c>
    </row>
    <row r="4503" spans="1:9">
      <c r="A4503" s="1">
        <v>28034</v>
      </c>
      <c r="B4503">
        <v>117.710176962397</v>
      </c>
      <c r="C4503" s="39">
        <v>100</v>
      </c>
      <c r="E4503" s="1">
        <v>42138</v>
      </c>
      <c r="F4503">
        <v>2327</v>
      </c>
      <c r="G4503">
        <v>2351.6999999999998</v>
      </c>
      <c r="H4503">
        <v>2322.56</v>
      </c>
      <c r="I4503">
        <v>2350.87</v>
      </c>
    </row>
    <row r="4504" spans="1:9">
      <c r="A4504" s="1">
        <v>28037</v>
      </c>
      <c r="B4504">
        <v>117.72921955593</v>
      </c>
      <c r="C4504" s="39">
        <v>100</v>
      </c>
      <c r="E4504" s="1">
        <v>42139</v>
      </c>
      <c r="F4504">
        <v>2350.59</v>
      </c>
      <c r="G4504">
        <v>2356.6999999999998</v>
      </c>
      <c r="H4504">
        <v>2346.15</v>
      </c>
      <c r="I4504">
        <v>2352.5300000000002</v>
      </c>
    </row>
    <row r="4505" spans="1:9">
      <c r="A4505" s="1">
        <v>28038</v>
      </c>
      <c r="B4505">
        <v>117.18212888298</v>
      </c>
      <c r="C4505" s="39">
        <v>100</v>
      </c>
      <c r="E4505" s="1">
        <v>42142</v>
      </c>
      <c r="F4505">
        <v>2352.81</v>
      </c>
      <c r="G4505">
        <v>2363.36</v>
      </c>
      <c r="H4505">
        <v>2345.04</v>
      </c>
      <c r="I4505">
        <v>2360.3000000000002</v>
      </c>
    </row>
    <row r="4506" spans="1:9">
      <c r="A4506" s="1">
        <v>28039</v>
      </c>
      <c r="B4506">
        <v>117.120661251629</v>
      </c>
      <c r="C4506" s="39">
        <v>100</v>
      </c>
      <c r="E4506" s="1">
        <v>42143</v>
      </c>
      <c r="F4506">
        <v>2361.14</v>
      </c>
      <c r="G4506">
        <v>2369.19</v>
      </c>
      <c r="H4506">
        <v>2355.0300000000002</v>
      </c>
      <c r="I4506">
        <v>2358.64</v>
      </c>
    </row>
    <row r="4507" spans="1:9">
      <c r="A4507" s="1">
        <v>28040</v>
      </c>
      <c r="B4507">
        <v>117.5283503336</v>
      </c>
      <c r="C4507" s="39">
        <v>100</v>
      </c>
      <c r="E4507" s="1">
        <v>42144</v>
      </c>
      <c r="F4507">
        <v>2358.36</v>
      </c>
      <c r="G4507">
        <v>2367.2399999999998</v>
      </c>
      <c r="H4507">
        <v>2352.81</v>
      </c>
      <c r="I4507">
        <v>2356.42</v>
      </c>
    </row>
    <row r="4508" spans="1:9">
      <c r="A4508" s="1">
        <v>28041</v>
      </c>
      <c r="B4508">
        <v>117.251571855851</v>
      </c>
      <c r="C4508" s="39">
        <v>100</v>
      </c>
      <c r="E4508" s="1">
        <v>42145</v>
      </c>
      <c r="F4508">
        <v>2354.48</v>
      </c>
      <c r="G4508">
        <v>2366.9699999999998</v>
      </c>
      <c r="H4508">
        <v>2348.09</v>
      </c>
      <c r="I4508">
        <v>2362.5300000000002</v>
      </c>
    </row>
    <row r="4509" spans="1:9">
      <c r="A4509" s="1">
        <v>28044</v>
      </c>
      <c r="B4509">
        <v>116.632858636061</v>
      </c>
      <c r="C4509" s="39">
        <v>100</v>
      </c>
      <c r="E4509" s="1">
        <v>42146</v>
      </c>
      <c r="F4509">
        <v>2363.91</v>
      </c>
      <c r="G4509">
        <v>2365.86</v>
      </c>
      <c r="H4509">
        <v>2356.6999999999998</v>
      </c>
      <c r="I4509">
        <v>2358.64</v>
      </c>
    </row>
    <row r="4510" spans="1:9">
      <c r="A4510" s="1">
        <v>28045</v>
      </c>
      <c r="B4510">
        <v>116.265727096585</v>
      </c>
      <c r="C4510" s="39">
        <v>100</v>
      </c>
      <c r="E4510" s="1">
        <v>42150</v>
      </c>
      <c r="F4510">
        <v>2358.64</v>
      </c>
      <c r="G4510">
        <v>2361.42</v>
      </c>
      <c r="H4510">
        <v>2327</v>
      </c>
      <c r="I4510">
        <v>2336.9899999999998</v>
      </c>
    </row>
    <row r="4511" spans="1:9">
      <c r="A4511" s="1">
        <v>28046</v>
      </c>
      <c r="B4511">
        <v>117.119491527279</v>
      </c>
      <c r="C4511" s="39">
        <v>100</v>
      </c>
      <c r="E4511" s="1">
        <v>42151</v>
      </c>
      <c r="F4511">
        <v>2337.8200000000002</v>
      </c>
      <c r="G4511">
        <v>2358.36</v>
      </c>
      <c r="H4511">
        <v>2332.83</v>
      </c>
      <c r="I4511">
        <v>2354.75</v>
      </c>
    </row>
    <row r="4512" spans="1:9">
      <c r="A4512" s="1">
        <v>28047</v>
      </c>
      <c r="B4512">
        <v>116.278883263456</v>
      </c>
      <c r="C4512" s="39">
        <v>100</v>
      </c>
      <c r="E4512" s="1">
        <v>42152</v>
      </c>
      <c r="F4512">
        <v>2353.64</v>
      </c>
      <c r="G4512">
        <v>2356.6999999999998</v>
      </c>
      <c r="H4512">
        <v>2343.1</v>
      </c>
      <c r="I4512">
        <v>2355.59</v>
      </c>
    </row>
    <row r="4513" spans="1:9">
      <c r="A4513" s="1">
        <v>28048</v>
      </c>
      <c r="B4513">
        <v>116.34620842379201</v>
      </c>
      <c r="C4513" s="39">
        <v>100</v>
      </c>
      <c r="E4513" s="1">
        <v>42153</v>
      </c>
      <c r="F4513">
        <v>2355.59</v>
      </c>
      <c r="G4513">
        <v>2356.6999999999998</v>
      </c>
      <c r="H4513">
        <v>2333.94</v>
      </c>
      <c r="I4513">
        <v>2338.1</v>
      </c>
    </row>
    <row r="4514" spans="1:9">
      <c r="A4514" s="1">
        <v>28051</v>
      </c>
      <c r="B4514">
        <v>116.780894174891</v>
      </c>
      <c r="C4514" s="39">
        <v>100</v>
      </c>
      <c r="E4514" s="1">
        <v>42156</v>
      </c>
      <c r="F4514">
        <v>2339.21</v>
      </c>
      <c r="G4514">
        <v>2351.15</v>
      </c>
      <c r="H4514">
        <v>2331.7199999999998</v>
      </c>
      <c r="I4514">
        <v>2341.71</v>
      </c>
    </row>
    <row r="4515" spans="1:9">
      <c r="A4515" s="1">
        <v>28052</v>
      </c>
      <c r="B4515">
        <v>116.56828859922101</v>
      </c>
      <c r="C4515" s="39">
        <v>100</v>
      </c>
      <c r="E4515" s="1">
        <v>42157</v>
      </c>
      <c r="F4515">
        <v>2343.65</v>
      </c>
      <c r="G4515">
        <v>2349.1999999999998</v>
      </c>
      <c r="H4515">
        <v>2324.7800000000002</v>
      </c>
      <c r="I4515">
        <v>2338.9299999999998</v>
      </c>
    </row>
    <row r="4516" spans="1:9">
      <c r="A4516" s="1">
        <v>28053</v>
      </c>
      <c r="B4516">
        <v>116.634447854369</v>
      </c>
      <c r="C4516" s="39">
        <v>100</v>
      </c>
      <c r="E4516" s="1">
        <v>42158</v>
      </c>
      <c r="F4516">
        <v>2339.21</v>
      </c>
      <c r="G4516">
        <v>2354.48</v>
      </c>
      <c r="H4516">
        <v>2338.9299999999998</v>
      </c>
      <c r="I4516">
        <v>2349.1999999999998</v>
      </c>
    </row>
    <row r="4517" spans="1:9">
      <c r="A4517" s="1">
        <v>28054</v>
      </c>
      <c r="B4517">
        <v>115.94432991184</v>
      </c>
      <c r="C4517" s="39">
        <v>100</v>
      </c>
      <c r="E4517" s="1">
        <v>42159</v>
      </c>
      <c r="F4517">
        <v>2349.48</v>
      </c>
      <c r="G4517">
        <v>2349.7600000000002</v>
      </c>
      <c r="H4517">
        <v>2321.73</v>
      </c>
      <c r="I4517">
        <v>2330.33</v>
      </c>
    </row>
    <row r="4518" spans="1:9">
      <c r="A4518" s="1">
        <v>28055</v>
      </c>
      <c r="B4518">
        <v>115.145054605929</v>
      </c>
      <c r="C4518" s="39">
        <v>100</v>
      </c>
      <c r="E4518" s="1">
        <v>42160</v>
      </c>
      <c r="F4518">
        <v>2330.0500000000002</v>
      </c>
      <c r="G4518">
        <v>2334.4899999999998</v>
      </c>
      <c r="H4518">
        <v>2313.12</v>
      </c>
      <c r="I4518">
        <v>2322.84</v>
      </c>
    </row>
    <row r="4519" spans="1:9">
      <c r="A4519" s="1">
        <v>28058</v>
      </c>
      <c r="B4519">
        <v>115.030436840777</v>
      </c>
      <c r="C4519" s="39">
        <v>100</v>
      </c>
      <c r="E4519" s="1">
        <v>42163</v>
      </c>
      <c r="F4519">
        <v>2322.56</v>
      </c>
      <c r="G4519">
        <v>2323.9499999999998</v>
      </c>
      <c r="H4519">
        <v>2305.0700000000002</v>
      </c>
      <c r="I4519">
        <v>2307.29</v>
      </c>
    </row>
    <row r="4520" spans="1:9">
      <c r="A4520" s="1">
        <v>28059</v>
      </c>
      <c r="B4520">
        <v>115.76929153969699</v>
      </c>
      <c r="C4520" s="39">
        <v>100</v>
      </c>
      <c r="E4520" s="1">
        <v>42164</v>
      </c>
      <c r="F4520">
        <v>2309.2399999999998</v>
      </c>
      <c r="G4520">
        <v>2314.5100000000002</v>
      </c>
      <c r="H4520">
        <v>2296.75</v>
      </c>
      <c r="I4520">
        <v>2309.2399999999998</v>
      </c>
    </row>
    <row r="4521" spans="1:9">
      <c r="A4521" s="1">
        <v>28060</v>
      </c>
      <c r="B4521">
        <v>116.35571679708499</v>
      </c>
      <c r="C4521" s="39">
        <v>100</v>
      </c>
      <c r="E4521" s="1">
        <v>42165</v>
      </c>
      <c r="F4521">
        <v>2310.0700000000002</v>
      </c>
      <c r="G4521">
        <v>2340.3200000000002</v>
      </c>
      <c r="H4521">
        <v>2309.2399999999998</v>
      </c>
      <c r="I4521">
        <v>2339.21</v>
      </c>
    </row>
    <row r="4522" spans="1:9">
      <c r="A4522" s="1">
        <v>28061</v>
      </c>
      <c r="B4522">
        <v>116.319087634046</v>
      </c>
      <c r="C4522" s="39">
        <v>100</v>
      </c>
      <c r="E4522" s="1">
        <v>42166</v>
      </c>
      <c r="F4522">
        <v>2338.1</v>
      </c>
      <c r="G4522">
        <v>2347.8200000000002</v>
      </c>
      <c r="H4522">
        <v>2335.0500000000002</v>
      </c>
      <c r="I4522">
        <v>2341.71</v>
      </c>
    </row>
    <row r="4523" spans="1:9">
      <c r="A4523" s="1">
        <v>28062</v>
      </c>
      <c r="B4523">
        <v>117.16590960155</v>
      </c>
      <c r="C4523" s="39">
        <v>100</v>
      </c>
      <c r="E4523" s="1">
        <v>42167</v>
      </c>
      <c r="F4523">
        <v>2341.4299999999998</v>
      </c>
      <c r="G4523">
        <v>2341.71</v>
      </c>
      <c r="H4523">
        <v>2320.61</v>
      </c>
      <c r="I4523">
        <v>2323.67</v>
      </c>
    </row>
    <row r="4524" spans="1:9">
      <c r="A4524" s="1">
        <v>28065</v>
      </c>
      <c r="B4524">
        <v>117.36524122462301</v>
      </c>
      <c r="C4524" s="39">
        <v>100</v>
      </c>
      <c r="E4524" s="1">
        <v>42170</v>
      </c>
      <c r="F4524">
        <v>2317.0100000000002</v>
      </c>
      <c r="G4524">
        <v>2320.06</v>
      </c>
      <c r="H4524">
        <v>2299.52</v>
      </c>
      <c r="I4524">
        <v>2313.6799999999998</v>
      </c>
    </row>
    <row r="4525" spans="1:9">
      <c r="A4525" s="1">
        <v>28066</v>
      </c>
      <c r="B4525">
        <v>117.36686810283599</v>
      </c>
      <c r="C4525" s="39">
        <v>100</v>
      </c>
      <c r="E4525" s="1">
        <v>42171</v>
      </c>
      <c r="F4525">
        <v>2313.12</v>
      </c>
      <c r="G4525">
        <v>2329.5</v>
      </c>
      <c r="H4525">
        <v>2298.69</v>
      </c>
      <c r="I4525">
        <v>2328.66</v>
      </c>
    </row>
    <row r="4526" spans="1:9">
      <c r="A4526" s="1">
        <v>28067</v>
      </c>
      <c r="B4526">
        <v>116.449333931737</v>
      </c>
      <c r="C4526" s="39">
        <v>100</v>
      </c>
      <c r="E4526" s="1">
        <v>42172</v>
      </c>
      <c r="F4526">
        <v>2328.94</v>
      </c>
      <c r="G4526">
        <v>2339.21</v>
      </c>
      <c r="H4526">
        <v>2317.0100000000002</v>
      </c>
      <c r="I4526">
        <v>2328.66</v>
      </c>
    </row>
    <row r="4527" spans="1:9">
      <c r="A4527" s="1">
        <v>28068</v>
      </c>
      <c r="B4527">
        <v>116.97959003232801</v>
      </c>
      <c r="C4527" s="39">
        <v>100</v>
      </c>
      <c r="E4527" s="1">
        <v>42173</v>
      </c>
      <c r="F4527">
        <v>2328.39</v>
      </c>
      <c r="G4527">
        <v>2361.9699999999998</v>
      </c>
      <c r="H4527">
        <v>2320.89</v>
      </c>
      <c r="I4527">
        <v>2356.9699999999998</v>
      </c>
    </row>
    <row r="4528" spans="1:9">
      <c r="A4528" s="1">
        <v>28069</v>
      </c>
      <c r="B4528">
        <v>115.781292100909</v>
      </c>
      <c r="C4528" s="39">
        <v>100</v>
      </c>
      <c r="E4528" s="1">
        <v>42174</v>
      </c>
      <c r="F4528">
        <v>2356.9699999999998</v>
      </c>
      <c r="G4528">
        <v>2360.3200000000002</v>
      </c>
      <c r="H4528">
        <v>2337.19</v>
      </c>
      <c r="I4528">
        <v>2338.0300000000002</v>
      </c>
    </row>
    <row r="4529" spans="1:9">
      <c r="A4529" s="1">
        <v>28072</v>
      </c>
      <c r="B4529">
        <v>114.905304784663</v>
      </c>
      <c r="C4529" s="39">
        <v>100</v>
      </c>
      <c r="E4529" s="1">
        <v>42177</v>
      </c>
      <c r="F4529">
        <v>2346.94</v>
      </c>
      <c r="G4529">
        <v>2365.0500000000002</v>
      </c>
      <c r="H4529">
        <v>2344.44</v>
      </c>
      <c r="I4529">
        <v>2354.75</v>
      </c>
    </row>
    <row r="4530" spans="1:9">
      <c r="A4530" s="1">
        <v>28073</v>
      </c>
      <c r="B4530">
        <v>114.68891485992999</v>
      </c>
      <c r="C4530" s="39">
        <v>100</v>
      </c>
      <c r="E4530" s="1">
        <v>42178</v>
      </c>
      <c r="F4530">
        <v>2356.9699999999998</v>
      </c>
      <c r="G4530">
        <v>2363.38</v>
      </c>
      <c r="H4530">
        <v>2353.0700000000002</v>
      </c>
      <c r="I4530">
        <v>2358.92</v>
      </c>
    </row>
    <row r="4531" spans="1:9">
      <c r="A4531" s="1">
        <v>28074</v>
      </c>
      <c r="B4531">
        <v>114.37051656262599</v>
      </c>
      <c r="C4531" s="39">
        <v>100</v>
      </c>
      <c r="E4531" s="1">
        <v>42179</v>
      </c>
      <c r="F4531">
        <v>2360.04</v>
      </c>
      <c r="G4531">
        <v>2361.15</v>
      </c>
      <c r="H4531">
        <v>2339.42</v>
      </c>
      <c r="I4531">
        <v>2339.98</v>
      </c>
    </row>
    <row r="4532" spans="1:9">
      <c r="A4532" s="1">
        <v>28075</v>
      </c>
      <c r="B4532">
        <v>114.93091337630599</v>
      </c>
      <c r="C4532" s="39">
        <v>100</v>
      </c>
      <c r="E4532" s="1">
        <v>42180</v>
      </c>
      <c r="F4532">
        <v>2341.9299999999998</v>
      </c>
      <c r="G4532">
        <v>2354.75</v>
      </c>
      <c r="H4532">
        <v>2331.62</v>
      </c>
      <c r="I4532">
        <v>2333.85</v>
      </c>
    </row>
    <row r="4533" spans="1:9">
      <c r="A4533" s="1">
        <v>28076</v>
      </c>
      <c r="B4533">
        <v>114.739518946065</v>
      </c>
      <c r="C4533" s="39">
        <v>100</v>
      </c>
      <c r="E4533" s="1">
        <v>42181</v>
      </c>
      <c r="F4533">
        <v>2334.6799999999998</v>
      </c>
      <c r="G4533">
        <v>2341.37</v>
      </c>
      <c r="H4533">
        <v>2325.21</v>
      </c>
      <c r="I4533">
        <v>2335.8000000000002</v>
      </c>
    </row>
    <row r="4534" spans="1:9">
      <c r="A4534" s="1">
        <v>28079</v>
      </c>
      <c r="B4534">
        <v>115.261792289659</v>
      </c>
      <c r="C4534" s="39">
        <v>100</v>
      </c>
      <c r="E4534" s="1">
        <v>42184</v>
      </c>
      <c r="F4534">
        <v>2300.41</v>
      </c>
      <c r="G4534">
        <v>2321.87</v>
      </c>
      <c r="H4534">
        <v>2281.7399999999998</v>
      </c>
      <c r="I4534">
        <v>2285.37</v>
      </c>
    </row>
    <row r="4535" spans="1:9">
      <c r="A4535" s="1">
        <v>28080</v>
      </c>
      <c r="B4535">
        <v>115.589267268787</v>
      </c>
      <c r="C4535" s="39">
        <v>100</v>
      </c>
      <c r="E4535" s="1">
        <v>42185</v>
      </c>
      <c r="F4535">
        <v>2289.8200000000002</v>
      </c>
      <c r="G4535">
        <v>2305.98</v>
      </c>
      <c r="H4535">
        <v>2281.19</v>
      </c>
      <c r="I4535">
        <v>2289.8200000000002</v>
      </c>
    </row>
    <row r="4536" spans="1:9">
      <c r="A4536" s="1">
        <v>28081</v>
      </c>
      <c r="B4536">
        <v>116.088799544002</v>
      </c>
      <c r="C4536" s="39">
        <v>100</v>
      </c>
      <c r="E4536" s="1">
        <v>42186</v>
      </c>
      <c r="F4536">
        <v>2289.8200000000002</v>
      </c>
      <c r="G4536">
        <v>2315.46</v>
      </c>
      <c r="H4536">
        <v>2289.8200000000002</v>
      </c>
      <c r="I4536">
        <v>2308.21</v>
      </c>
    </row>
    <row r="4537" spans="1:9">
      <c r="A4537" s="1">
        <v>28082</v>
      </c>
      <c r="B4537">
        <v>116.91356466859899</v>
      </c>
      <c r="C4537" s="39">
        <v>100</v>
      </c>
      <c r="E4537" s="1">
        <v>42187</v>
      </c>
      <c r="F4537">
        <v>2308.77</v>
      </c>
      <c r="G4537">
        <v>2317.13</v>
      </c>
      <c r="H4537">
        <v>2298.46</v>
      </c>
      <c r="I4537">
        <v>2305.71</v>
      </c>
    </row>
    <row r="4538" spans="1:9">
      <c r="A4538" s="1">
        <v>28083</v>
      </c>
      <c r="B4538">
        <v>117.223732141933</v>
      </c>
      <c r="C4538" s="39">
        <v>100</v>
      </c>
      <c r="E4538" s="1">
        <v>42191</v>
      </c>
      <c r="F4538">
        <v>2305.4299999999998</v>
      </c>
      <c r="G4538">
        <v>2307.66</v>
      </c>
      <c r="H4538">
        <v>2267.25</v>
      </c>
      <c r="I4538">
        <v>2300.9699999999998</v>
      </c>
    </row>
    <row r="4539" spans="1:9">
      <c r="A4539" s="1">
        <v>28086</v>
      </c>
      <c r="B4539">
        <v>117.92020959183399</v>
      </c>
      <c r="C4539" s="39">
        <v>100</v>
      </c>
      <c r="E4539" s="1">
        <v>42192</v>
      </c>
      <c r="F4539">
        <v>2304.59</v>
      </c>
      <c r="G4539">
        <v>2316.0100000000002</v>
      </c>
      <c r="H4539">
        <v>2268.09</v>
      </c>
      <c r="I4539">
        <v>2311.2800000000002</v>
      </c>
    </row>
    <row r="4540" spans="1:9">
      <c r="A4540" s="1">
        <v>28087</v>
      </c>
      <c r="B4540">
        <v>117.52313164949</v>
      </c>
      <c r="C4540" s="39">
        <v>100</v>
      </c>
      <c r="E4540" s="1">
        <v>42193</v>
      </c>
      <c r="F4540">
        <v>2310.44</v>
      </c>
      <c r="G4540">
        <v>2310.7199999999998</v>
      </c>
      <c r="H4540">
        <v>2269.48</v>
      </c>
      <c r="I4540">
        <v>2272.83</v>
      </c>
    </row>
    <row r="4541" spans="1:9">
      <c r="A4541" s="1">
        <v>28088</v>
      </c>
      <c r="B4541">
        <v>117.90761916823099</v>
      </c>
      <c r="C4541" s="39">
        <v>100</v>
      </c>
      <c r="E4541" s="1">
        <v>42194</v>
      </c>
      <c r="F4541">
        <v>2273.38</v>
      </c>
      <c r="G4541">
        <v>2304.87</v>
      </c>
      <c r="H4541">
        <v>2271.71</v>
      </c>
      <c r="I4541">
        <v>2275.06</v>
      </c>
    </row>
    <row r="4542" spans="1:9">
      <c r="A4542" s="1">
        <v>28089</v>
      </c>
      <c r="B4542">
        <v>118.04114936894899</v>
      </c>
      <c r="C4542" s="39">
        <v>100</v>
      </c>
      <c r="E4542" s="1">
        <v>42195</v>
      </c>
      <c r="F4542">
        <v>2278.96</v>
      </c>
      <c r="G4542">
        <v>2312.39</v>
      </c>
      <c r="H4542">
        <v>2278.96</v>
      </c>
      <c r="I4542">
        <v>2305.98</v>
      </c>
    </row>
    <row r="4543" spans="1:9">
      <c r="A4543" s="1">
        <v>28090</v>
      </c>
      <c r="B4543">
        <v>118.69633901337301</v>
      </c>
      <c r="C4543" s="39">
        <v>100</v>
      </c>
      <c r="E4543" s="1">
        <v>42198</v>
      </c>
      <c r="F4543">
        <v>2290.1</v>
      </c>
      <c r="G4543">
        <v>2334.6799999999998</v>
      </c>
      <c r="H4543">
        <v>2287.04</v>
      </c>
      <c r="I4543">
        <v>2334.4</v>
      </c>
    </row>
    <row r="4544" spans="1:9">
      <c r="A4544" s="1">
        <v>28093</v>
      </c>
      <c r="B4544">
        <v>118.148654589212</v>
      </c>
      <c r="C4544" s="39">
        <v>100</v>
      </c>
      <c r="E4544" s="1">
        <v>42199</v>
      </c>
      <c r="F4544">
        <v>2333.85</v>
      </c>
      <c r="G4544">
        <v>2346.66</v>
      </c>
      <c r="H4544">
        <v>2329.9499999999998</v>
      </c>
      <c r="I4544">
        <v>2342.7600000000002</v>
      </c>
    </row>
    <row r="4545" spans="1:9">
      <c r="A4545" s="1">
        <v>28094</v>
      </c>
      <c r="B4545">
        <v>117.978687014431</v>
      </c>
      <c r="C4545" s="39">
        <v>100</v>
      </c>
      <c r="E4545" s="1">
        <v>42200</v>
      </c>
      <c r="F4545">
        <v>2343.3200000000002</v>
      </c>
      <c r="G4545">
        <v>2349.17</v>
      </c>
      <c r="H4545">
        <v>2334.96</v>
      </c>
      <c r="I4545">
        <v>2345.27</v>
      </c>
    </row>
    <row r="4546" spans="1:9">
      <c r="A4546" s="1">
        <v>28095</v>
      </c>
      <c r="B4546">
        <v>118.31111509939799</v>
      </c>
      <c r="C4546" s="39">
        <v>100</v>
      </c>
      <c r="E4546" s="1">
        <v>42201</v>
      </c>
      <c r="F4546">
        <v>2344.9899999999998</v>
      </c>
      <c r="G4546">
        <v>2361.15</v>
      </c>
      <c r="H4546">
        <v>2343.6</v>
      </c>
      <c r="I4546">
        <v>2359.48</v>
      </c>
    </row>
    <row r="4547" spans="1:9">
      <c r="A4547" s="1">
        <v>28096</v>
      </c>
      <c r="B4547">
        <v>118.234849160924</v>
      </c>
      <c r="C4547" s="39">
        <v>100</v>
      </c>
      <c r="E4547" s="1">
        <v>42202</v>
      </c>
      <c r="F4547">
        <v>2359.48</v>
      </c>
      <c r="G4547">
        <v>2362.83</v>
      </c>
      <c r="H4547">
        <v>2354.75</v>
      </c>
      <c r="I4547">
        <v>2361.4299999999998</v>
      </c>
    </row>
    <row r="4548" spans="1:9">
      <c r="A4548" s="1">
        <v>28097</v>
      </c>
      <c r="B4548">
        <v>118.707113964416</v>
      </c>
      <c r="C4548" s="39">
        <v>100</v>
      </c>
      <c r="E4548" s="1">
        <v>42205</v>
      </c>
      <c r="F4548">
        <v>2360.6</v>
      </c>
      <c r="G4548">
        <v>2369.79</v>
      </c>
      <c r="H4548">
        <v>2358.92</v>
      </c>
      <c r="I4548">
        <v>2365.0500000000002</v>
      </c>
    </row>
    <row r="4549" spans="1:9">
      <c r="A4549" s="1">
        <v>28100</v>
      </c>
      <c r="B4549">
        <v>119.17744581695899</v>
      </c>
      <c r="C4549" s="39">
        <v>100</v>
      </c>
      <c r="E4549" s="1">
        <v>42206</v>
      </c>
      <c r="F4549">
        <v>2364.2199999999998</v>
      </c>
      <c r="G4549">
        <v>2368.4</v>
      </c>
      <c r="H4549">
        <v>2348.06</v>
      </c>
      <c r="I4549">
        <v>2356.6999999999998</v>
      </c>
    </row>
    <row r="4550" spans="1:9">
      <c r="A4550" s="1">
        <v>28101</v>
      </c>
      <c r="B4550">
        <v>119.047034949034</v>
      </c>
      <c r="C4550" s="39">
        <v>100</v>
      </c>
      <c r="E4550" s="1">
        <v>42207</v>
      </c>
      <c r="F4550">
        <v>2349.17</v>
      </c>
      <c r="G4550">
        <v>2353.91</v>
      </c>
      <c r="H4550">
        <v>2343.04</v>
      </c>
      <c r="I4550">
        <v>2349.4499999999998</v>
      </c>
    </row>
    <row r="4551" spans="1:9">
      <c r="A4551" s="1">
        <v>28102</v>
      </c>
      <c r="B4551">
        <v>119.405239640494</v>
      </c>
      <c r="C4551" s="39">
        <v>100</v>
      </c>
      <c r="E4551" s="1">
        <v>42208</v>
      </c>
      <c r="F4551">
        <v>2350.84</v>
      </c>
      <c r="G4551">
        <v>2355.86</v>
      </c>
      <c r="H4551">
        <v>2331.06</v>
      </c>
      <c r="I4551">
        <v>2338.86</v>
      </c>
    </row>
    <row r="4552" spans="1:9">
      <c r="A4552" s="1">
        <v>28103</v>
      </c>
      <c r="B4552">
        <v>119.67364460204701</v>
      </c>
      <c r="C4552" s="39">
        <v>100</v>
      </c>
      <c r="E4552" s="1">
        <v>42209</v>
      </c>
      <c r="F4552">
        <v>2341.65</v>
      </c>
      <c r="G4552">
        <v>2344.9899999999998</v>
      </c>
      <c r="H4552">
        <v>2306.8200000000002</v>
      </c>
      <c r="I4552">
        <v>2315.46</v>
      </c>
    </row>
    <row r="4553" spans="1:9">
      <c r="A4553" s="1">
        <v>28104</v>
      </c>
      <c r="B4553">
        <v>120.08077610993401</v>
      </c>
      <c r="C4553" s="39">
        <v>100</v>
      </c>
      <c r="E4553" s="1">
        <v>42212</v>
      </c>
      <c r="F4553">
        <v>2316.29</v>
      </c>
      <c r="G4553">
        <v>2319.08</v>
      </c>
      <c r="H4553">
        <v>2292.0500000000002</v>
      </c>
      <c r="I4553">
        <v>2300.9699999999998</v>
      </c>
    </row>
    <row r="4554" spans="1:9">
      <c r="A4554" s="1">
        <v>28107</v>
      </c>
      <c r="B4554">
        <v>119.792903398579</v>
      </c>
      <c r="C4554" s="39">
        <v>100</v>
      </c>
      <c r="E4554" s="1">
        <v>42213</v>
      </c>
      <c r="F4554">
        <v>2302.08</v>
      </c>
      <c r="G4554">
        <v>2328.27</v>
      </c>
      <c r="H4554">
        <v>2297.63</v>
      </c>
      <c r="I4554">
        <v>2326.3200000000002</v>
      </c>
    </row>
    <row r="4555" spans="1:9">
      <c r="A4555" s="1">
        <v>28108</v>
      </c>
      <c r="B4555">
        <v>120.13275762919</v>
      </c>
      <c r="C4555" s="39">
        <v>100</v>
      </c>
      <c r="E4555" s="1">
        <v>42214</v>
      </c>
      <c r="F4555">
        <v>2327.16</v>
      </c>
      <c r="G4555">
        <v>2345.27</v>
      </c>
      <c r="H4555">
        <v>2323.2600000000002</v>
      </c>
      <c r="I4555">
        <v>2342.21</v>
      </c>
    </row>
    <row r="4556" spans="1:9">
      <c r="A4556" s="1">
        <v>28109</v>
      </c>
      <c r="B4556">
        <v>120.20832038169701</v>
      </c>
      <c r="C4556" s="39">
        <v>100</v>
      </c>
      <c r="E4556" s="1">
        <v>42215</v>
      </c>
      <c r="F4556">
        <v>2339.98</v>
      </c>
      <c r="G4556">
        <v>2345.27</v>
      </c>
      <c r="H4556">
        <v>2326.88</v>
      </c>
      <c r="I4556">
        <v>2344.71</v>
      </c>
    </row>
    <row r="4557" spans="1:9">
      <c r="A4557" s="1">
        <v>28110</v>
      </c>
      <c r="B4557">
        <v>119.93680551341799</v>
      </c>
      <c r="C4557" s="39">
        <v>100</v>
      </c>
      <c r="E4557" s="1">
        <v>42216</v>
      </c>
      <c r="F4557">
        <v>2342.4899999999998</v>
      </c>
      <c r="G4557">
        <v>2350.84</v>
      </c>
      <c r="H4557">
        <v>2335.2399999999998</v>
      </c>
      <c r="I4557">
        <v>2338.86</v>
      </c>
    </row>
    <row r="4558" spans="1:9">
      <c r="A4558" s="1">
        <v>28111</v>
      </c>
      <c r="B4558">
        <v>119.577648581849</v>
      </c>
      <c r="C4558" s="39">
        <v>100</v>
      </c>
      <c r="E4558" s="1">
        <v>42219</v>
      </c>
      <c r="F4558">
        <v>2339.14</v>
      </c>
      <c r="G4558">
        <v>2343.3200000000002</v>
      </c>
      <c r="H4558">
        <v>2318.2399999999998</v>
      </c>
      <c r="I4558">
        <v>2330.5</v>
      </c>
    </row>
    <row r="4559" spans="1:9">
      <c r="A4559" s="1">
        <v>28114</v>
      </c>
      <c r="B4559">
        <v>119.269716142725</v>
      </c>
      <c r="C4559" s="39">
        <v>100</v>
      </c>
      <c r="E4559" s="1">
        <v>42220</v>
      </c>
      <c r="F4559">
        <v>2329.9499999999998</v>
      </c>
      <c r="G4559">
        <v>2336.36</v>
      </c>
      <c r="H4559">
        <v>2319.92</v>
      </c>
      <c r="I4559">
        <v>2321.59</v>
      </c>
    </row>
    <row r="4560" spans="1:9">
      <c r="A4560" s="1">
        <v>28115</v>
      </c>
      <c r="B4560">
        <v>119.617122756409</v>
      </c>
      <c r="C4560" s="39">
        <v>100</v>
      </c>
      <c r="E4560" s="1">
        <v>42221</v>
      </c>
      <c r="F4560">
        <v>2321.0300000000002</v>
      </c>
      <c r="G4560">
        <v>2348.34</v>
      </c>
      <c r="H4560">
        <v>2320.75</v>
      </c>
      <c r="I4560">
        <v>2333.5700000000002</v>
      </c>
    </row>
    <row r="4561" spans="1:9">
      <c r="A4561" s="1">
        <v>28116</v>
      </c>
      <c r="B4561">
        <v>119.926316328271</v>
      </c>
      <c r="C4561" s="39">
        <v>100</v>
      </c>
      <c r="E4561" s="1">
        <v>42222</v>
      </c>
      <c r="F4561">
        <v>2333.85</v>
      </c>
      <c r="G4561">
        <v>2339.6999999999998</v>
      </c>
      <c r="H4561">
        <v>2307.1</v>
      </c>
      <c r="I4561">
        <v>2317.69</v>
      </c>
    </row>
    <row r="4562" spans="1:9">
      <c r="A4562" s="1">
        <v>28117</v>
      </c>
      <c r="B4562">
        <v>120.082661463577</v>
      </c>
      <c r="C4562" s="39">
        <v>100</v>
      </c>
      <c r="E4562" s="1">
        <v>42223</v>
      </c>
      <c r="F4562">
        <v>2318.2399999999998</v>
      </c>
      <c r="G4562">
        <v>2321.31</v>
      </c>
      <c r="H4562">
        <v>2298.1799999999998</v>
      </c>
      <c r="I4562">
        <v>2311</v>
      </c>
    </row>
    <row r="4563" spans="1:9">
      <c r="A4563" s="1">
        <v>28118</v>
      </c>
      <c r="B4563">
        <v>120.086859371207</v>
      </c>
      <c r="C4563" s="39">
        <v>100</v>
      </c>
      <c r="E4563" s="1">
        <v>42226</v>
      </c>
      <c r="F4563">
        <v>2309.33</v>
      </c>
      <c r="G4563">
        <v>2341.9299999999998</v>
      </c>
      <c r="H4563">
        <v>2309.0500000000002</v>
      </c>
      <c r="I4563">
        <v>2340.2600000000002</v>
      </c>
    </row>
    <row r="4564" spans="1:9">
      <c r="A4564" s="1">
        <v>28121</v>
      </c>
      <c r="B4564">
        <v>120.88026034681199</v>
      </c>
      <c r="C4564" s="39">
        <v>100</v>
      </c>
      <c r="E4564" s="1">
        <v>42227</v>
      </c>
      <c r="F4564">
        <v>2341.37</v>
      </c>
      <c r="G4564">
        <v>2342.4899999999998</v>
      </c>
      <c r="H4564">
        <v>2307.9299999999998</v>
      </c>
      <c r="I4564">
        <v>2317.9699999999998</v>
      </c>
    </row>
    <row r="4565" spans="1:9">
      <c r="A4565" s="1">
        <v>28122</v>
      </c>
      <c r="B4565">
        <v>121.281363482774</v>
      </c>
      <c r="C4565" s="39">
        <v>100</v>
      </c>
      <c r="E4565" s="1">
        <v>42228</v>
      </c>
      <c r="F4565">
        <v>2319.08</v>
      </c>
      <c r="G4565">
        <v>2324.1</v>
      </c>
      <c r="H4565">
        <v>2280.91</v>
      </c>
      <c r="I4565">
        <v>2322.98</v>
      </c>
    </row>
    <row r="4566" spans="1:9">
      <c r="A4566" s="1">
        <v>28123</v>
      </c>
      <c r="B4566">
        <v>120.982824536725</v>
      </c>
      <c r="C4566" s="39">
        <v>100</v>
      </c>
      <c r="E4566" s="1">
        <v>42229</v>
      </c>
      <c r="F4566">
        <v>2321.31</v>
      </c>
      <c r="G4566">
        <v>2332.73</v>
      </c>
      <c r="H4566">
        <v>2310.7199999999998</v>
      </c>
      <c r="I4566">
        <v>2318.8000000000002</v>
      </c>
    </row>
    <row r="4567" spans="1:9">
      <c r="A4567" s="1">
        <v>28124</v>
      </c>
      <c r="B4567">
        <v>121.447859000663</v>
      </c>
      <c r="C4567" s="39">
        <v>100</v>
      </c>
      <c r="E4567" s="1">
        <v>42230</v>
      </c>
      <c r="F4567">
        <v>2317.41</v>
      </c>
      <c r="G4567">
        <v>2329.9499999999998</v>
      </c>
      <c r="H4567">
        <v>2311.2800000000002</v>
      </c>
      <c r="I4567">
        <v>2328.83</v>
      </c>
    </row>
    <row r="4568" spans="1:9">
      <c r="A4568" s="1">
        <v>28125</v>
      </c>
      <c r="B4568">
        <v>121.832500012682</v>
      </c>
      <c r="C4568" s="39">
        <v>100</v>
      </c>
      <c r="E4568" s="1">
        <v>42233</v>
      </c>
      <c r="F4568">
        <v>2328.83</v>
      </c>
      <c r="G4568">
        <v>2341.09</v>
      </c>
      <c r="H4568">
        <v>2312.39</v>
      </c>
      <c r="I4568">
        <v>2339.6999999999998</v>
      </c>
    </row>
    <row r="4569" spans="1:9">
      <c r="A4569" s="1">
        <v>28128</v>
      </c>
      <c r="B4569">
        <v>121.450383191063</v>
      </c>
      <c r="C4569" s="39">
        <v>100</v>
      </c>
      <c r="E4569" s="1">
        <v>42234</v>
      </c>
      <c r="F4569">
        <v>2338.58</v>
      </c>
      <c r="G4569">
        <v>2344.71</v>
      </c>
      <c r="H4569">
        <v>2329.67</v>
      </c>
      <c r="I4569">
        <v>2333.85</v>
      </c>
    </row>
    <row r="4570" spans="1:9">
      <c r="A4570" s="1">
        <v>28129</v>
      </c>
      <c r="B4570">
        <v>120.43975593998999</v>
      </c>
      <c r="C4570" s="39">
        <v>100</v>
      </c>
      <c r="E4570" s="1">
        <v>42235</v>
      </c>
      <c r="F4570">
        <v>2333.0100000000002</v>
      </c>
      <c r="G4570">
        <v>2338.31</v>
      </c>
      <c r="H4570">
        <v>2303.1999999999998</v>
      </c>
      <c r="I4570">
        <v>2310.16</v>
      </c>
    </row>
    <row r="4571" spans="1:9">
      <c r="A4571" s="1">
        <v>28130</v>
      </c>
      <c r="B4571">
        <v>119.80559283994</v>
      </c>
      <c r="C4571" s="39">
        <v>100</v>
      </c>
      <c r="E4571" s="1">
        <v>42236</v>
      </c>
      <c r="F4571">
        <v>2311</v>
      </c>
      <c r="G4571">
        <v>2315.7399999999998</v>
      </c>
      <c r="H4571">
        <v>2256.39</v>
      </c>
      <c r="I4571">
        <v>2257.5</v>
      </c>
    </row>
    <row r="4572" spans="1:9">
      <c r="A4572" s="1">
        <v>28131</v>
      </c>
      <c r="B4572">
        <v>119.804081835153</v>
      </c>
      <c r="C4572" s="39">
        <v>100</v>
      </c>
      <c r="E4572" s="1">
        <v>42237</v>
      </c>
      <c r="F4572">
        <v>2258.34</v>
      </c>
      <c r="G4572">
        <v>2261.4</v>
      </c>
      <c r="H4572">
        <v>2192.58</v>
      </c>
      <c r="I4572">
        <v>2197.3200000000002</v>
      </c>
    </row>
    <row r="4573" spans="1:9">
      <c r="A4573" s="1">
        <v>28132</v>
      </c>
      <c r="B4573">
        <v>119.983043312332</v>
      </c>
      <c r="C4573" s="39">
        <v>100</v>
      </c>
      <c r="E4573" s="1">
        <v>42240</v>
      </c>
      <c r="F4573">
        <v>2189.5100000000002</v>
      </c>
      <c r="G4573">
        <v>2189.79</v>
      </c>
      <c r="H4573">
        <v>2040.72</v>
      </c>
      <c r="I4573">
        <v>2085.58</v>
      </c>
    </row>
    <row r="4574" spans="1:9">
      <c r="A4574" s="1">
        <v>28135</v>
      </c>
      <c r="B4574">
        <v>119.297759223646</v>
      </c>
      <c r="C4574" s="39">
        <v>100</v>
      </c>
      <c r="E4574" s="1">
        <v>42241</v>
      </c>
      <c r="F4574">
        <v>2087.2600000000002</v>
      </c>
      <c r="G4574">
        <v>2171.6799999999998</v>
      </c>
      <c r="H4574">
        <v>2073.0500000000002</v>
      </c>
      <c r="I4574">
        <v>2087.2600000000002</v>
      </c>
    </row>
    <row r="4575" spans="1:9">
      <c r="A4575" s="1">
        <v>28136</v>
      </c>
      <c r="B4575">
        <v>118.334348944686</v>
      </c>
      <c r="C4575" s="39">
        <v>100</v>
      </c>
      <c r="E4575" s="1">
        <v>42242</v>
      </c>
      <c r="F4575">
        <v>2090.88</v>
      </c>
      <c r="G4575">
        <v>2165.5500000000002</v>
      </c>
      <c r="H4575">
        <v>2062.46</v>
      </c>
      <c r="I4575">
        <v>2159.98</v>
      </c>
    </row>
    <row r="4576" spans="1:9">
      <c r="A4576" s="1">
        <v>28137</v>
      </c>
      <c r="B4576">
        <v>117.967484074195</v>
      </c>
      <c r="C4576" s="39">
        <v>100</v>
      </c>
      <c r="E4576" s="1">
        <v>42243</v>
      </c>
      <c r="F4576">
        <v>2163.6</v>
      </c>
      <c r="G4576">
        <v>2218.21</v>
      </c>
      <c r="H4576">
        <v>2156.08</v>
      </c>
      <c r="I4576">
        <v>2217.1</v>
      </c>
    </row>
    <row r="4577" spans="1:9">
      <c r="A4577" s="1">
        <v>28138</v>
      </c>
      <c r="B4577">
        <v>118.68548687928001</v>
      </c>
      <c r="C4577" s="39">
        <v>100</v>
      </c>
      <c r="E4577" s="1">
        <v>42244</v>
      </c>
      <c r="F4577">
        <v>2215.98</v>
      </c>
      <c r="G4577">
        <v>2221</v>
      </c>
      <c r="H4577">
        <v>2192.58</v>
      </c>
      <c r="I4577">
        <v>2217.66</v>
      </c>
    </row>
    <row r="4578" spans="1:9">
      <c r="A4578" s="1">
        <v>28139</v>
      </c>
      <c r="B4578">
        <v>118.19062441499</v>
      </c>
      <c r="C4578" s="39">
        <v>100</v>
      </c>
      <c r="E4578" s="1">
        <v>42247</v>
      </c>
      <c r="F4578">
        <v>2213.7600000000002</v>
      </c>
      <c r="G4578">
        <v>2215.4299999999998</v>
      </c>
      <c r="H4578">
        <v>2183.66</v>
      </c>
      <c r="I4578">
        <v>2194.81</v>
      </c>
    </row>
    <row r="4579" spans="1:9">
      <c r="A4579" s="1">
        <v>28142</v>
      </c>
      <c r="B4579">
        <v>118.017354187154</v>
      </c>
      <c r="C4579" s="39">
        <v>100</v>
      </c>
      <c r="E4579" s="1">
        <v>42248</v>
      </c>
      <c r="F4579">
        <v>2190.63</v>
      </c>
      <c r="G4579">
        <v>2191.4699999999998</v>
      </c>
      <c r="H4579">
        <v>2116.23</v>
      </c>
      <c r="I4579">
        <v>2135.46</v>
      </c>
    </row>
    <row r="4580" spans="1:9">
      <c r="A4580" s="1">
        <v>28143</v>
      </c>
      <c r="B4580">
        <v>117.55785574560799</v>
      </c>
      <c r="C4580" s="39">
        <v>100</v>
      </c>
      <c r="E4580" s="1">
        <v>42249</v>
      </c>
      <c r="F4580">
        <v>2132.67</v>
      </c>
      <c r="G4580">
        <v>2172.2399999999998</v>
      </c>
      <c r="H4580">
        <v>2125.71</v>
      </c>
      <c r="I4580">
        <v>2170.0100000000002</v>
      </c>
    </row>
    <row r="4581" spans="1:9">
      <c r="A4581" s="1">
        <v>28144</v>
      </c>
      <c r="B4581">
        <v>118.058317162397</v>
      </c>
      <c r="C4581" s="39">
        <v>100</v>
      </c>
      <c r="E4581" s="1">
        <v>42250</v>
      </c>
      <c r="F4581">
        <v>2170.5700000000002</v>
      </c>
      <c r="G4581">
        <v>2199.5500000000002</v>
      </c>
      <c r="H4581">
        <v>2164.44</v>
      </c>
      <c r="I4581">
        <v>2168.9</v>
      </c>
    </row>
    <row r="4582" spans="1:9">
      <c r="A4582" s="1">
        <v>28145</v>
      </c>
      <c r="B4582">
        <v>117.493627843521</v>
      </c>
      <c r="C4582" s="39">
        <v>100</v>
      </c>
      <c r="E4582" s="1">
        <v>42251</v>
      </c>
      <c r="F4582">
        <v>2170.29</v>
      </c>
      <c r="G4582">
        <v>2172.52</v>
      </c>
      <c r="H4582">
        <v>2126.2600000000002</v>
      </c>
      <c r="I4582">
        <v>2141.87</v>
      </c>
    </row>
    <row r="4583" spans="1:9">
      <c r="A4583" s="1">
        <v>28146</v>
      </c>
      <c r="B4583">
        <v>117.64336658987401</v>
      </c>
      <c r="C4583" s="39">
        <v>100</v>
      </c>
      <c r="E4583" s="1">
        <v>42255</v>
      </c>
      <c r="F4583">
        <v>2136.3000000000002</v>
      </c>
      <c r="G4583">
        <v>2194.25</v>
      </c>
      <c r="H4583">
        <v>2135.1799999999998</v>
      </c>
      <c r="I4583">
        <v>2190.91</v>
      </c>
    </row>
    <row r="4584" spans="1:9">
      <c r="A4584" s="1">
        <v>28149</v>
      </c>
      <c r="B4584">
        <v>117.43014992161601</v>
      </c>
      <c r="C4584" s="39">
        <v>100</v>
      </c>
      <c r="E4584" s="1">
        <v>42256</v>
      </c>
      <c r="F4584">
        <v>2191.7399999999998</v>
      </c>
      <c r="G4584">
        <v>2220.16</v>
      </c>
      <c r="H4584">
        <v>2157.19</v>
      </c>
      <c r="I4584">
        <v>2165.27</v>
      </c>
    </row>
    <row r="4585" spans="1:9">
      <c r="A4585" s="1">
        <v>28150</v>
      </c>
      <c r="B4585">
        <v>117.42558949614499</v>
      </c>
      <c r="C4585" s="39">
        <v>100</v>
      </c>
      <c r="E4585" s="1">
        <v>42257</v>
      </c>
      <c r="F4585">
        <v>2166.39</v>
      </c>
      <c r="G4585">
        <v>2192.58</v>
      </c>
      <c r="H4585">
        <v>2149.39</v>
      </c>
      <c r="I4585">
        <v>2172.8000000000002</v>
      </c>
    </row>
    <row r="4586" spans="1:9">
      <c r="A4586" s="1">
        <v>28151</v>
      </c>
      <c r="B4586">
        <v>116.88211287597601</v>
      </c>
      <c r="C4586" s="39">
        <v>100</v>
      </c>
      <c r="E4586" s="1">
        <v>42258</v>
      </c>
      <c r="F4586">
        <v>2172.8000000000002</v>
      </c>
      <c r="G4586">
        <v>2187.29</v>
      </c>
      <c r="H4586">
        <v>2159.14</v>
      </c>
      <c r="I4586">
        <v>2184.7800000000002</v>
      </c>
    </row>
    <row r="4587" spans="1:9">
      <c r="A4587" s="1">
        <v>28152</v>
      </c>
      <c r="B4587">
        <v>116.133831444747</v>
      </c>
      <c r="C4587" s="39">
        <v>100</v>
      </c>
      <c r="E4587" s="1">
        <v>42261</v>
      </c>
      <c r="F4587">
        <v>2188.6799999999998</v>
      </c>
      <c r="G4587">
        <v>2200.38</v>
      </c>
      <c r="H4587">
        <v>2169.4499999999998</v>
      </c>
      <c r="I4587">
        <v>2177.81</v>
      </c>
    </row>
    <row r="4588" spans="1:9">
      <c r="A4588" s="1">
        <v>28153</v>
      </c>
      <c r="B4588">
        <v>116.34219098153299</v>
      </c>
      <c r="C4588" s="39">
        <v>100</v>
      </c>
      <c r="E4588" s="1">
        <v>42262</v>
      </c>
      <c r="F4588">
        <v>2176.98</v>
      </c>
      <c r="G4588">
        <v>2210.13</v>
      </c>
      <c r="H4588">
        <v>2167.7800000000002</v>
      </c>
      <c r="I4588">
        <v>2206.5100000000002</v>
      </c>
    </row>
    <row r="4589" spans="1:9">
      <c r="A4589" s="1">
        <v>28156</v>
      </c>
      <c r="B4589">
        <v>116.470344855989</v>
      </c>
      <c r="C4589" s="39">
        <v>100</v>
      </c>
      <c r="E4589" s="1">
        <v>42263</v>
      </c>
      <c r="F4589">
        <v>2206.5100000000002</v>
      </c>
      <c r="G4589">
        <v>2227.9699999999998</v>
      </c>
      <c r="H4589">
        <v>2198.71</v>
      </c>
      <c r="I4589">
        <v>2227.13</v>
      </c>
    </row>
    <row r="4590" spans="1:9">
      <c r="A4590" s="1">
        <v>28157</v>
      </c>
      <c r="B4590">
        <v>116.229720691363</v>
      </c>
      <c r="C4590" s="39">
        <v>100</v>
      </c>
      <c r="E4590" s="1">
        <v>42264</v>
      </c>
      <c r="F4590">
        <v>2225.7399999999998</v>
      </c>
      <c r="G4590">
        <v>2253.04</v>
      </c>
      <c r="H4590">
        <v>2209.58</v>
      </c>
      <c r="I4590">
        <v>2215.4299999999998</v>
      </c>
    </row>
    <row r="4591" spans="1:9">
      <c r="A4591" s="1">
        <v>28158</v>
      </c>
      <c r="B4591">
        <v>115.889410347008</v>
      </c>
      <c r="C4591" s="39">
        <v>100</v>
      </c>
      <c r="E4591" s="1">
        <v>42265</v>
      </c>
      <c r="F4591">
        <v>2214.59</v>
      </c>
      <c r="G4591">
        <v>2221.87</v>
      </c>
      <c r="H4591">
        <v>2175.09</v>
      </c>
      <c r="I4591">
        <v>2185.46</v>
      </c>
    </row>
    <row r="4592" spans="1:9">
      <c r="A4592" s="1">
        <v>28159</v>
      </c>
      <c r="B4592">
        <v>115.67947643082201</v>
      </c>
      <c r="C4592" s="39">
        <v>100</v>
      </c>
      <c r="E4592" s="1">
        <v>42268</v>
      </c>
      <c r="F4592">
        <v>2184.0500000000002</v>
      </c>
      <c r="G4592">
        <v>2206.1799999999998</v>
      </c>
      <c r="H4592">
        <v>2172.0100000000002</v>
      </c>
      <c r="I4592">
        <v>2199.46</v>
      </c>
    </row>
    <row r="4593" spans="1:9">
      <c r="A4593" s="1">
        <v>28160</v>
      </c>
      <c r="B4593">
        <v>116.174784581407</v>
      </c>
      <c r="C4593" s="39">
        <v>100</v>
      </c>
      <c r="E4593" s="1">
        <v>42269</v>
      </c>
      <c r="F4593">
        <v>2200.86</v>
      </c>
      <c r="G4593">
        <v>2201.6999999999998</v>
      </c>
      <c r="H4593">
        <v>2148.7600000000002</v>
      </c>
      <c r="I4593">
        <v>2164.73</v>
      </c>
    </row>
    <row r="4594" spans="1:9">
      <c r="A4594" s="1">
        <v>28163</v>
      </c>
      <c r="B4594">
        <v>116.061846292685</v>
      </c>
      <c r="C4594" s="39">
        <v>100</v>
      </c>
      <c r="E4594" s="1">
        <v>42270</v>
      </c>
      <c r="F4594">
        <v>2163.0500000000002</v>
      </c>
      <c r="G4594">
        <v>2175.65</v>
      </c>
      <c r="H4594">
        <v>2140.64</v>
      </c>
      <c r="I4594">
        <v>2160.81</v>
      </c>
    </row>
    <row r="4595" spans="1:9">
      <c r="A4595" s="1">
        <v>28164</v>
      </c>
      <c r="B4595">
        <v>115.844438659172</v>
      </c>
      <c r="C4595" s="39">
        <v>100</v>
      </c>
      <c r="E4595" s="1">
        <v>42271</v>
      </c>
      <c r="F4595">
        <v>2164.4499999999998</v>
      </c>
      <c r="G4595">
        <v>2169.4899999999998</v>
      </c>
      <c r="H4595">
        <v>2125.79</v>
      </c>
      <c r="I4595">
        <v>2149.88</v>
      </c>
    </row>
    <row r="4596" spans="1:9">
      <c r="A4596" s="1">
        <v>28165</v>
      </c>
      <c r="B4596">
        <v>115.306760305829</v>
      </c>
      <c r="C4596" s="39">
        <v>100</v>
      </c>
      <c r="E4596" s="1">
        <v>42272</v>
      </c>
      <c r="F4596">
        <v>2143.7199999999998</v>
      </c>
      <c r="G4596">
        <v>2186.02</v>
      </c>
      <c r="H4596">
        <v>2140.36</v>
      </c>
      <c r="I4596">
        <v>2150.44</v>
      </c>
    </row>
    <row r="4597" spans="1:9">
      <c r="A4597" s="1">
        <v>28166</v>
      </c>
      <c r="B4597">
        <v>115.327279985895</v>
      </c>
      <c r="C4597" s="39">
        <v>100</v>
      </c>
      <c r="E4597" s="1">
        <v>42275</v>
      </c>
      <c r="F4597">
        <v>2146.2399999999998</v>
      </c>
      <c r="G4597">
        <v>2162.21</v>
      </c>
      <c r="H4597">
        <v>2093.86</v>
      </c>
      <c r="I4597">
        <v>2097.5</v>
      </c>
    </row>
    <row r="4598" spans="1:9">
      <c r="A4598" s="1">
        <v>28167</v>
      </c>
      <c r="B4598">
        <v>114.905362803877</v>
      </c>
      <c r="C4598" s="39">
        <v>100</v>
      </c>
      <c r="E4598" s="1">
        <v>42276</v>
      </c>
      <c r="F4598">
        <v>2102.2600000000002</v>
      </c>
      <c r="G4598">
        <v>2117.39</v>
      </c>
      <c r="H4598">
        <v>2085.17</v>
      </c>
      <c r="I4598">
        <v>2100.3000000000002</v>
      </c>
    </row>
    <row r="4599" spans="1:9">
      <c r="A4599" s="1">
        <v>28170</v>
      </c>
      <c r="B4599">
        <v>115.244790756211</v>
      </c>
      <c r="C4599" s="39">
        <v>100</v>
      </c>
      <c r="E4599" s="1">
        <v>42277</v>
      </c>
      <c r="F4599">
        <v>2100.86</v>
      </c>
      <c r="G4599">
        <v>2140.64</v>
      </c>
      <c r="H4599">
        <v>2096.66</v>
      </c>
      <c r="I4599">
        <v>2138.6799999999998</v>
      </c>
    </row>
    <row r="4600" spans="1:9">
      <c r="A4600" s="1">
        <v>28171</v>
      </c>
      <c r="B4600">
        <v>115.525049664587</v>
      </c>
      <c r="C4600" s="39">
        <v>100</v>
      </c>
      <c r="E4600" s="1">
        <v>42278</v>
      </c>
      <c r="F4600">
        <v>2131.67</v>
      </c>
      <c r="G4600">
        <v>2161.9299999999998</v>
      </c>
      <c r="H4600">
        <v>2117.9499999999998</v>
      </c>
      <c r="I4600">
        <v>2147.64</v>
      </c>
    </row>
    <row r="4601" spans="1:9">
      <c r="A4601" s="1">
        <v>28172</v>
      </c>
      <c r="B4601">
        <v>115.885497893638</v>
      </c>
      <c r="C4601" s="39">
        <v>100</v>
      </c>
      <c r="E4601" s="1">
        <v>42279</v>
      </c>
      <c r="F4601">
        <v>2147.92</v>
      </c>
      <c r="G4601">
        <v>2177.89</v>
      </c>
      <c r="H4601">
        <v>2109.8200000000002</v>
      </c>
      <c r="I4601">
        <v>2177.0500000000002</v>
      </c>
    </row>
    <row r="4602" spans="1:9">
      <c r="A4602" s="1">
        <v>28173</v>
      </c>
      <c r="B4602">
        <v>115.603477715228</v>
      </c>
      <c r="C4602" s="39">
        <v>100</v>
      </c>
      <c r="E4602" s="1">
        <v>42282</v>
      </c>
      <c r="F4602">
        <v>2174.81</v>
      </c>
      <c r="G4602">
        <v>2218.5100000000002</v>
      </c>
      <c r="H4602">
        <v>2170.61</v>
      </c>
      <c r="I4602">
        <v>2212.63</v>
      </c>
    </row>
    <row r="4603" spans="1:9">
      <c r="A4603" s="1">
        <v>28174</v>
      </c>
      <c r="B4603">
        <v>114.971905412257</v>
      </c>
      <c r="C4603" s="39">
        <v>100</v>
      </c>
      <c r="E4603" s="1">
        <v>42283</v>
      </c>
      <c r="F4603">
        <v>2210.67</v>
      </c>
      <c r="G4603">
        <v>2221.0300000000002</v>
      </c>
      <c r="H4603">
        <v>2198.9</v>
      </c>
      <c r="I4603">
        <v>2205.62</v>
      </c>
    </row>
    <row r="4604" spans="1:9">
      <c r="A4604" s="1">
        <v>28177</v>
      </c>
      <c r="B4604">
        <v>114.97434190960099</v>
      </c>
      <c r="C4604" s="39">
        <v>100</v>
      </c>
      <c r="E4604" s="1">
        <v>42284</v>
      </c>
      <c r="F4604">
        <v>2197.2199999999998</v>
      </c>
      <c r="G4604">
        <v>2231.11</v>
      </c>
      <c r="H4604">
        <v>2196.66</v>
      </c>
      <c r="I4604">
        <v>2226.63</v>
      </c>
    </row>
    <row r="4605" spans="1:9">
      <c r="A4605" s="1">
        <v>28178</v>
      </c>
      <c r="B4605">
        <v>114.656441659192</v>
      </c>
      <c r="C4605" s="39">
        <v>100</v>
      </c>
      <c r="E4605" s="1">
        <v>42285</v>
      </c>
      <c r="F4605">
        <v>2227.19</v>
      </c>
      <c r="G4605">
        <v>2250.7199999999998</v>
      </c>
      <c r="H4605">
        <v>2208.42</v>
      </c>
      <c r="I4605">
        <v>2248.1999999999998</v>
      </c>
    </row>
    <row r="4606" spans="1:9">
      <c r="A4606" s="1">
        <v>28179</v>
      </c>
      <c r="B4606">
        <v>114.267552210057</v>
      </c>
      <c r="C4606" s="39">
        <v>100</v>
      </c>
      <c r="E4606" s="1">
        <v>42286</v>
      </c>
      <c r="F4606">
        <v>2245.4</v>
      </c>
      <c r="G4606">
        <v>2256.6</v>
      </c>
      <c r="H4606">
        <v>2239.52</v>
      </c>
      <c r="I4606">
        <v>2249.3200000000002</v>
      </c>
    </row>
    <row r="4607" spans="1:9">
      <c r="A4607" s="1">
        <v>28180</v>
      </c>
      <c r="B4607">
        <v>113.762890545739</v>
      </c>
      <c r="C4607" s="39">
        <v>100</v>
      </c>
      <c r="E4607" s="1">
        <v>42289</v>
      </c>
      <c r="F4607">
        <v>2246.8000000000002</v>
      </c>
      <c r="G4607">
        <v>2256.6</v>
      </c>
      <c r="H4607">
        <v>2242.88</v>
      </c>
      <c r="I4607">
        <v>2253.2399999999998</v>
      </c>
    </row>
    <row r="4608" spans="1:9">
      <c r="A4608" s="1">
        <v>28181</v>
      </c>
      <c r="B4608">
        <v>113.750079797726</v>
      </c>
      <c r="C4608" s="39">
        <v>100</v>
      </c>
      <c r="E4608" s="1">
        <v>42290</v>
      </c>
      <c r="F4608">
        <v>2254.36</v>
      </c>
      <c r="G4608">
        <v>2257.44</v>
      </c>
      <c r="H4608">
        <v>2231.11</v>
      </c>
      <c r="I4608">
        <v>2234.1999999999998</v>
      </c>
    </row>
    <row r="4609" spans="1:9">
      <c r="A4609" s="1">
        <v>28184</v>
      </c>
      <c r="B4609">
        <v>113.99041673775</v>
      </c>
      <c r="C4609" s="39">
        <v>100</v>
      </c>
      <c r="E4609" s="1">
        <v>42291</v>
      </c>
      <c r="F4609">
        <v>2231.39</v>
      </c>
      <c r="G4609">
        <v>2242.88</v>
      </c>
      <c r="H4609">
        <v>2221.31</v>
      </c>
      <c r="I4609">
        <v>2222.9899999999998</v>
      </c>
    </row>
    <row r="4610" spans="1:9">
      <c r="A4610" s="1">
        <v>28185</v>
      </c>
      <c r="B4610">
        <v>114.79715010192299</v>
      </c>
      <c r="C4610" s="39">
        <v>100</v>
      </c>
      <c r="E4610" s="1">
        <v>42292</v>
      </c>
      <c r="F4610">
        <v>2224.9499999999998</v>
      </c>
      <c r="G4610">
        <v>2262.77</v>
      </c>
      <c r="H4610">
        <v>2224.11</v>
      </c>
      <c r="I4610">
        <v>2262.21</v>
      </c>
    </row>
    <row r="4611" spans="1:9">
      <c r="A4611" s="1">
        <v>28186</v>
      </c>
      <c r="B4611">
        <v>114.733555746701</v>
      </c>
      <c r="C4611" s="39">
        <v>100</v>
      </c>
      <c r="E4611" s="1">
        <v>42293</v>
      </c>
      <c r="F4611">
        <v>2261.37</v>
      </c>
      <c r="G4611">
        <v>2270.61</v>
      </c>
      <c r="H4611">
        <v>2254.64</v>
      </c>
      <c r="I4611">
        <v>2269.4899999999998</v>
      </c>
    </row>
    <row r="4612" spans="1:9">
      <c r="A4612" s="1">
        <v>28187</v>
      </c>
      <c r="B4612">
        <v>115.128088115694</v>
      </c>
      <c r="C4612" s="39">
        <v>100</v>
      </c>
      <c r="E4612" s="1">
        <v>42296</v>
      </c>
      <c r="F4612">
        <v>2268.37</v>
      </c>
      <c r="G4612">
        <v>2272.29</v>
      </c>
      <c r="H4612">
        <v>2256.88</v>
      </c>
      <c r="I4612">
        <v>2271.73</v>
      </c>
    </row>
    <row r="4613" spans="1:9">
      <c r="A4613" s="1">
        <v>28188</v>
      </c>
      <c r="B4613">
        <v>115.19347682102701</v>
      </c>
      <c r="C4613" s="39">
        <v>100</v>
      </c>
      <c r="E4613" s="1">
        <v>42297</v>
      </c>
      <c r="F4613">
        <v>2270.61</v>
      </c>
      <c r="G4613">
        <v>2276.21</v>
      </c>
      <c r="H4613">
        <v>2261.65</v>
      </c>
      <c r="I4613">
        <v>2263.89</v>
      </c>
    </row>
    <row r="4614" spans="1:9">
      <c r="A4614" s="1">
        <v>28191</v>
      </c>
      <c r="B4614">
        <v>115.199762623449</v>
      </c>
      <c r="C4614" s="39">
        <v>100</v>
      </c>
      <c r="E4614" s="1">
        <v>42298</v>
      </c>
      <c r="F4614">
        <v>2263.0500000000002</v>
      </c>
      <c r="G4614">
        <v>2279.29</v>
      </c>
      <c r="H4614">
        <v>2249.3200000000002</v>
      </c>
      <c r="I4614">
        <v>2250.44</v>
      </c>
    </row>
    <row r="4615" spans="1:9">
      <c r="A4615" s="1">
        <v>28192</v>
      </c>
      <c r="B4615">
        <v>114.92811013363701</v>
      </c>
      <c r="C4615" s="39">
        <v>100</v>
      </c>
      <c r="E4615" s="1">
        <v>42299</v>
      </c>
      <c r="F4615">
        <v>2252.6799999999998</v>
      </c>
      <c r="G4615">
        <v>2303.66</v>
      </c>
      <c r="H4615">
        <v>2250.44</v>
      </c>
      <c r="I4615">
        <v>2300.3000000000002</v>
      </c>
    </row>
    <row r="4616" spans="1:9">
      <c r="A4616" s="1">
        <v>28193</v>
      </c>
      <c r="B4616">
        <v>114.452316853352</v>
      </c>
      <c r="C4616" s="39">
        <v>100</v>
      </c>
      <c r="E4616" s="1">
        <v>42300</v>
      </c>
      <c r="F4616">
        <v>2301.6999999999998</v>
      </c>
      <c r="G4616">
        <v>2324.39</v>
      </c>
      <c r="H4616">
        <v>2300.58</v>
      </c>
      <c r="I4616">
        <v>2314.87</v>
      </c>
    </row>
    <row r="4617" spans="1:9">
      <c r="A4617" s="1">
        <v>28194</v>
      </c>
      <c r="B4617">
        <v>114.87889238646</v>
      </c>
      <c r="C4617" s="39">
        <v>100</v>
      </c>
      <c r="E4617" s="1">
        <v>42303</v>
      </c>
      <c r="F4617">
        <v>2314.87</v>
      </c>
      <c r="G4617">
        <v>2317.11</v>
      </c>
      <c r="H4617">
        <v>2305.34</v>
      </c>
      <c r="I4617">
        <v>2310.67</v>
      </c>
    </row>
    <row r="4618" spans="1:9">
      <c r="A4618" s="1">
        <v>28195</v>
      </c>
      <c r="B4618">
        <v>114.979884923176</v>
      </c>
      <c r="C4618" s="39">
        <v>100</v>
      </c>
      <c r="E4618" s="1">
        <v>42304</v>
      </c>
      <c r="F4618">
        <v>2312.35</v>
      </c>
      <c r="G4618">
        <v>2313.4699999999998</v>
      </c>
      <c r="H4618">
        <v>2298.34</v>
      </c>
      <c r="I4618">
        <v>2308.71</v>
      </c>
    </row>
    <row r="4619" spans="1:9">
      <c r="A4619" s="1">
        <v>28198</v>
      </c>
      <c r="B4619">
        <v>115.512013200903</v>
      </c>
      <c r="C4619" s="39">
        <v>100</v>
      </c>
      <c r="E4619" s="1">
        <v>42305</v>
      </c>
      <c r="F4619">
        <v>2310.39</v>
      </c>
      <c r="G4619">
        <v>2336.44</v>
      </c>
      <c r="H4619">
        <v>2303.1</v>
      </c>
      <c r="I4619">
        <v>2335.6</v>
      </c>
    </row>
    <row r="4620" spans="1:9">
      <c r="A4620" s="1">
        <v>28199</v>
      </c>
      <c r="B4620">
        <v>115.932188316527</v>
      </c>
      <c r="C4620" s="39">
        <v>100</v>
      </c>
      <c r="E4620" s="1">
        <v>42306</v>
      </c>
      <c r="F4620">
        <v>2331.6799999999998</v>
      </c>
      <c r="G4620">
        <v>2337.84</v>
      </c>
      <c r="H4620">
        <v>2322.9899999999998</v>
      </c>
      <c r="I4620">
        <v>2333.92</v>
      </c>
    </row>
    <row r="4621" spans="1:9">
      <c r="A4621" s="1">
        <v>28200</v>
      </c>
      <c r="B4621">
        <v>116.021533781603</v>
      </c>
      <c r="C4621" s="39">
        <v>100</v>
      </c>
      <c r="E4621" s="1">
        <v>42307</v>
      </c>
      <c r="F4621">
        <v>2335.88</v>
      </c>
      <c r="G4621">
        <v>2347.08</v>
      </c>
      <c r="H4621">
        <v>2319.0700000000002</v>
      </c>
      <c r="I4621">
        <v>2323.5500000000002</v>
      </c>
    </row>
    <row r="4622" spans="1:9">
      <c r="A4622" s="1">
        <v>28201</v>
      </c>
      <c r="B4622">
        <v>115.881785203147</v>
      </c>
      <c r="C4622" s="39">
        <v>100</v>
      </c>
      <c r="E4622" s="1">
        <v>42310</v>
      </c>
      <c r="F4622">
        <v>2322.71</v>
      </c>
      <c r="G4622">
        <v>2352.96</v>
      </c>
      <c r="H4622">
        <v>2312.91</v>
      </c>
      <c r="I4622">
        <v>2347.92</v>
      </c>
    </row>
    <row r="4623" spans="1:9">
      <c r="A4623" s="1">
        <v>28202</v>
      </c>
      <c r="B4623">
        <v>115.81658044536699</v>
      </c>
      <c r="C4623" s="39">
        <v>100</v>
      </c>
      <c r="E4623" s="1">
        <v>42311</v>
      </c>
      <c r="F4623">
        <v>2345.4</v>
      </c>
      <c r="G4623">
        <v>2364.4499999999998</v>
      </c>
      <c r="H4623">
        <v>2340.64</v>
      </c>
      <c r="I4623">
        <v>2356.33</v>
      </c>
    </row>
    <row r="4624" spans="1:9">
      <c r="A4624" s="1">
        <v>28205</v>
      </c>
      <c r="B4624">
        <v>115.48267447229399</v>
      </c>
      <c r="C4624" s="39">
        <v>100</v>
      </c>
      <c r="E4624" s="1">
        <v>42312</v>
      </c>
      <c r="F4624">
        <v>2355.77</v>
      </c>
      <c r="G4624">
        <v>2363.89</v>
      </c>
      <c r="H4624">
        <v>2342.3200000000002</v>
      </c>
      <c r="I4624">
        <v>2347.08</v>
      </c>
    </row>
    <row r="4625" spans="1:9">
      <c r="A4625" s="1">
        <v>28206</v>
      </c>
      <c r="B4625">
        <v>115.289475497559</v>
      </c>
      <c r="C4625" s="39">
        <v>100</v>
      </c>
      <c r="E4625" s="1">
        <v>42313</v>
      </c>
      <c r="F4625">
        <v>2347.92</v>
      </c>
      <c r="G4625">
        <v>2358.29</v>
      </c>
      <c r="H4625">
        <v>2335.04</v>
      </c>
      <c r="I4625">
        <v>2346.2399999999998</v>
      </c>
    </row>
    <row r="4626" spans="1:9">
      <c r="A4626" s="1">
        <v>28207</v>
      </c>
      <c r="B4626">
        <v>114.72676411295799</v>
      </c>
      <c r="C4626" s="39">
        <v>100</v>
      </c>
      <c r="E4626" s="1">
        <v>42314</v>
      </c>
      <c r="F4626">
        <v>2347.08</v>
      </c>
      <c r="G4626">
        <v>2351.84</v>
      </c>
      <c r="H4626">
        <v>2327.75</v>
      </c>
      <c r="I4626">
        <v>2345.96</v>
      </c>
    </row>
    <row r="4627" spans="1:9">
      <c r="A4627" s="1">
        <v>28208</v>
      </c>
      <c r="B4627">
        <v>114.34543064105399</v>
      </c>
      <c r="C4627" s="39">
        <v>100</v>
      </c>
      <c r="E4627" s="1">
        <v>42317</v>
      </c>
      <c r="F4627">
        <v>2344</v>
      </c>
      <c r="G4627">
        <v>2350.44</v>
      </c>
      <c r="H4627">
        <v>2310.39</v>
      </c>
      <c r="I4627">
        <v>2322.71</v>
      </c>
    </row>
    <row r="4628" spans="1:9">
      <c r="A4628" s="1">
        <v>28209</v>
      </c>
      <c r="B4628">
        <v>113.84049030707</v>
      </c>
      <c r="C4628" s="39">
        <v>100</v>
      </c>
      <c r="E4628" s="1">
        <v>42318</v>
      </c>
      <c r="F4628">
        <v>2321.87</v>
      </c>
      <c r="G4628">
        <v>2329.4299999999998</v>
      </c>
      <c r="H4628">
        <v>2313.19</v>
      </c>
      <c r="I4628">
        <v>2328.31</v>
      </c>
    </row>
    <row r="4629" spans="1:9">
      <c r="A4629" s="1">
        <v>28212</v>
      </c>
      <c r="B4629">
        <v>113.78253039171901</v>
      </c>
      <c r="C4629" s="39">
        <v>100</v>
      </c>
      <c r="E4629" s="1">
        <v>42319</v>
      </c>
      <c r="F4629">
        <v>2326.63</v>
      </c>
      <c r="G4629">
        <v>2338.6799999999998</v>
      </c>
      <c r="H4629">
        <v>2316.83</v>
      </c>
      <c r="I4629">
        <v>2318.23</v>
      </c>
    </row>
    <row r="4630" spans="1:9">
      <c r="A4630" s="1">
        <v>28213</v>
      </c>
      <c r="B4630">
        <v>114.29681108758101</v>
      </c>
      <c r="C4630" s="39">
        <v>100</v>
      </c>
      <c r="E4630" s="1">
        <v>42320</v>
      </c>
      <c r="F4630">
        <v>2317.67</v>
      </c>
      <c r="G4630">
        <v>2327.75</v>
      </c>
      <c r="H4630">
        <v>2285.1799999999998</v>
      </c>
      <c r="I4630">
        <v>2286.3000000000002</v>
      </c>
    </row>
    <row r="4631" spans="1:9">
      <c r="A4631" s="1">
        <v>28214</v>
      </c>
      <c r="B4631">
        <v>113.514942568047</v>
      </c>
      <c r="C4631" s="39">
        <v>100</v>
      </c>
      <c r="E4631" s="1">
        <v>42321</v>
      </c>
      <c r="F4631">
        <v>2286.3000000000002</v>
      </c>
      <c r="G4631">
        <v>2292.46</v>
      </c>
      <c r="H4631">
        <v>2253.8000000000002</v>
      </c>
      <c r="I4631">
        <v>2261.65</v>
      </c>
    </row>
    <row r="4632" spans="1:9">
      <c r="A4632" s="1">
        <v>28215</v>
      </c>
      <c r="B4632">
        <v>113.467206086103</v>
      </c>
      <c r="C4632" s="39">
        <v>100</v>
      </c>
      <c r="E4632" s="1">
        <v>42324</v>
      </c>
      <c r="F4632">
        <v>2248.1999999999998</v>
      </c>
      <c r="G4632">
        <v>2298.06</v>
      </c>
      <c r="H4632">
        <v>2239.2399999999998</v>
      </c>
      <c r="I4632">
        <v>2294.6999999999998</v>
      </c>
    </row>
    <row r="4633" spans="1:9">
      <c r="A4633" s="1">
        <v>28216</v>
      </c>
      <c r="B4633">
        <v>114.036523523125</v>
      </c>
      <c r="C4633" s="39">
        <v>100</v>
      </c>
      <c r="E4633" s="1">
        <v>42325</v>
      </c>
      <c r="F4633">
        <v>2294.42</v>
      </c>
      <c r="G4633">
        <v>2312.0700000000002</v>
      </c>
      <c r="H4633">
        <v>2287.42</v>
      </c>
      <c r="I4633">
        <v>2295.8200000000002</v>
      </c>
    </row>
    <row r="4634" spans="1:9">
      <c r="A4634" s="1">
        <v>28219</v>
      </c>
      <c r="B4634">
        <v>113.326170338246</v>
      </c>
      <c r="C4634" s="39">
        <v>100</v>
      </c>
      <c r="E4634" s="1">
        <v>42326</v>
      </c>
      <c r="F4634">
        <v>2296.66</v>
      </c>
      <c r="G4634">
        <v>2333.36</v>
      </c>
      <c r="H4634">
        <v>2289.1</v>
      </c>
      <c r="I4634">
        <v>2330.27</v>
      </c>
    </row>
    <row r="4635" spans="1:9">
      <c r="A4635" s="1">
        <v>28220</v>
      </c>
      <c r="B4635">
        <v>113.139457051203</v>
      </c>
      <c r="C4635" s="39">
        <v>100</v>
      </c>
      <c r="E4635" s="1">
        <v>42327</v>
      </c>
      <c r="F4635">
        <v>2328.59</v>
      </c>
      <c r="G4635">
        <v>2340.92</v>
      </c>
      <c r="H4635">
        <v>2325.23</v>
      </c>
      <c r="I4635">
        <v>2329.71</v>
      </c>
    </row>
    <row r="4636" spans="1:9">
      <c r="A4636" s="1">
        <v>28221</v>
      </c>
      <c r="B4636">
        <v>113.08145128337</v>
      </c>
      <c r="C4636" s="39">
        <v>100</v>
      </c>
      <c r="E4636" s="1">
        <v>42328</v>
      </c>
      <c r="F4636">
        <v>2328.59</v>
      </c>
      <c r="G4636">
        <v>2346.8000000000002</v>
      </c>
      <c r="H4636">
        <v>2326.0700000000002</v>
      </c>
      <c r="I4636">
        <v>2340.36</v>
      </c>
    </row>
    <row r="4637" spans="1:9">
      <c r="A4637" s="1">
        <v>28222</v>
      </c>
      <c r="B4637">
        <v>113.440592433974</v>
      </c>
      <c r="C4637" s="39">
        <v>100</v>
      </c>
      <c r="E4637" s="1">
        <v>42331</v>
      </c>
      <c r="F4637">
        <v>2341.48</v>
      </c>
      <c r="G4637">
        <v>2345.12</v>
      </c>
      <c r="H4637">
        <v>2328.59</v>
      </c>
      <c r="I4637">
        <v>2335.3200000000002</v>
      </c>
    </row>
    <row r="4638" spans="1:9">
      <c r="A4638" s="1">
        <v>28223</v>
      </c>
      <c r="B4638">
        <v>113.443773288022</v>
      </c>
      <c r="C4638" s="39">
        <v>100</v>
      </c>
      <c r="E4638" s="1">
        <v>42332</v>
      </c>
      <c r="F4638">
        <v>2333.92</v>
      </c>
      <c r="G4638">
        <v>2343.44</v>
      </c>
      <c r="H4638">
        <v>2314.31</v>
      </c>
      <c r="I4638">
        <v>2335.88</v>
      </c>
    </row>
    <row r="4639" spans="1:9">
      <c r="A4639" s="1">
        <v>28226</v>
      </c>
      <c r="B4639">
        <v>113.970246678169</v>
      </c>
      <c r="C4639" s="39">
        <v>100</v>
      </c>
      <c r="E4639" s="1">
        <v>42333</v>
      </c>
      <c r="F4639">
        <v>2335.04</v>
      </c>
      <c r="G4639">
        <v>2344.56</v>
      </c>
      <c r="H4639">
        <v>2333.08</v>
      </c>
      <c r="I4639">
        <v>2339.52</v>
      </c>
    </row>
    <row r="4640" spans="1:9">
      <c r="A4640" s="1">
        <v>28227</v>
      </c>
      <c r="B4640">
        <v>114.865859616131</v>
      </c>
      <c r="C4640" s="39">
        <v>100</v>
      </c>
      <c r="E4640" s="1">
        <v>42335</v>
      </c>
      <c r="F4640">
        <v>2341.1999999999998</v>
      </c>
      <c r="G4640">
        <v>2351</v>
      </c>
      <c r="H4640">
        <v>2332.2399999999998</v>
      </c>
      <c r="I4640">
        <v>2341.7600000000002</v>
      </c>
    </row>
    <row r="4641" spans="1:9">
      <c r="A4641" s="1">
        <v>28228</v>
      </c>
      <c r="B4641">
        <v>114.928004118308</v>
      </c>
      <c r="C4641" s="39">
        <v>100</v>
      </c>
      <c r="E4641" s="1">
        <v>42338</v>
      </c>
      <c r="F4641">
        <v>2341.1999999999998</v>
      </c>
      <c r="G4641">
        <v>2347.36</v>
      </c>
      <c r="H4641">
        <v>2328.87</v>
      </c>
      <c r="I4641">
        <v>2330.27</v>
      </c>
    </row>
    <row r="4642" spans="1:9">
      <c r="A4642" s="1">
        <v>28229</v>
      </c>
      <c r="B4642">
        <v>115.99056430315601</v>
      </c>
      <c r="C4642" s="39">
        <v>100</v>
      </c>
      <c r="E4642" s="1">
        <v>42339</v>
      </c>
      <c r="F4642">
        <v>2336.7199999999998</v>
      </c>
      <c r="G4642">
        <v>2354.64</v>
      </c>
      <c r="H4642">
        <v>2334.48</v>
      </c>
      <c r="I4642">
        <v>2352.96</v>
      </c>
    </row>
    <row r="4643" spans="1:9">
      <c r="A4643" s="1">
        <v>28230</v>
      </c>
      <c r="B4643">
        <v>115.92363569474099</v>
      </c>
      <c r="C4643" s="39">
        <v>100</v>
      </c>
      <c r="E4643" s="1">
        <v>42340</v>
      </c>
      <c r="F4643">
        <v>2352.4</v>
      </c>
      <c r="G4643">
        <v>2358.5700000000002</v>
      </c>
      <c r="H4643">
        <v>2324.9499999999998</v>
      </c>
      <c r="I4643">
        <v>2332.2399999999998</v>
      </c>
    </row>
    <row r="4644" spans="1:9">
      <c r="A4644" s="1">
        <v>28233</v>
      </c>
      <c r="B4644">
        <v>115.567079320242</v>
      </c>
      <c r="C4644" s="39">
        <v>100</v>
      </c>
      <c r="E4644" s="1">
        <v>42341</v>
      </c>
      <c r="F4644">
        <v>2334.1999999999998</v>
      </c>
      <c r="G4644">
        <v>2347.64</v>
      </c>
      <c r="H4644">
        <v>2285.7399999999998</v>
      </c>
      <c r="I4644">
        <v>2298.34</v>
      </c>
    </row>
    <row r="4645" spans="1:9">
      <c r="A4645" s="1">
        <v>28234</v>
      </c>
      <c r="B4645">
        <v>115.13379416647</v>
      </c>
      <c r="C4645" s="39">
        <v>100</v>
      </c>
      <c r="E4645" s="1">
        <v>42342</v>
      </c>
      <c r="F4645">
        <v>2300.58</v>
      </c>
      <c r="G4645">
        <v>2345.12</v>
      </c>
      <c r="H4645">
        <v>2293.3000000000002</v>
      </c>
      <c r="I4645">
        <v>2340.08</v>
      </c>
    </row>
    <row r="4646" spans="1:9">
      <c r="A4646" s="1">
        <v>28235</v>
      </c>
      <c r="B4646">
        <v>115.278728723759</v>
      </c>
      <c r="C4646" s="39">
        <v>100</v>
      </c>
      <c r="E4646" s="1">
        <v>42345</v>
      </c>
      <c r="F4646">
        <v>2344.2800000000002</v>
      </c>
      <c r="G4646">
        <v>2347.92</v>
      </c>
      <c r="H4646">
        <v>2313.19</v>
      </c>
      <c r="I4646">
        <v>2331.6799999999998</v>
      </c>
    </row>
    <row r="4647" spans="1:9">
      <c r="A4647" s="1">
        <v>28236</v>
      </c>
      <c r="B4647">
        <v>114.81055942864</v>
      </c>
      <c r="C4647" s="39">
        <v>100</v>
      </c>
      <c r="E4647" s="1">
        <v>42346</v>
      </c>
      <c r="F4647">
        <v>2330.5500000000002</v>
      </c>
      <c r="G4647">
        <v>2332.2399999999998</v>
      </c>
      <c r="H4647">
        <v>2297.2199999999998</v>
      </c>
      <c r="I4647">
        <v>2306.75</v>
      </c>
    </row>
    <row r="4648" spans="1:9">
      <c r="A4648" s="1">
        <v>28237</v>
      </c>
      <c r="B4648">
        <v>113.771374935802</v>
      </c>
      <c r="C4648" s="39">
        <v>100</v>
      </c>
      <c r="E4648" s="1">
        <v>42347</v>
      </c>
      <c r="F4648">
        <v>2307.59</v>
      </c>
      <c r="G4648">
        <v>2330.27</v>
      </c>
      <c r="H4648">
        <v>2279.29</v>
      </c>
      <c r="I4648">
        <v>2287.98</v>
      </c>
    </row>
    <row r="4649" spans="1:9">
      <c r="A4649" s="1">
        <v>28240</v>
      </c>
      <c r="B4649">
        <v>112.822439367315</v>
      </c>
      <c r="C4649" s="39">
        <v>100</v>
      </c>
      <c r="E4649" s="1">
        <v>42348</v>
      </c>
      <c r="F4649">
        <v>2292.1799999999998</v>
      </c>
      <c r="G4649">
        <v>2315.9899999999998</v>
      </c>
      <c r="H4649">
        <v>2289.94</v>
      </c>
      <c r="I4649">
        <v>2296.1</v>
      </c>
    </row>
    <row r="4650" spans="1:9">
      <c r="A4650" s="1">
        <v>28241</v>
      </c>
      <c r="B4650">
        <v>112.898198442447</v>
      </c>
      <c r="C4650" s="39">
        <v>100</v>
      </c>
      <c r="E4650" s="1">
        <v>42349</v>
      </c>
      <c r="F4650">
        <v>2297.7800000000002</v>
      </c>
      <c r="G4650">
        <v>2303.94</v>
      </c>
      <c r="H4650">
        <v>2246.52</v>
      </c>
      <c r="I4650">
        <v>2251.84</v>
      </c>
    </row>
    <row r="4651" spans="1:9">
      <c r="A4651" s="1">
        <v>28242</v>
      </c>
      <c r="B4651">
        <v>113.503769621134</v>
      </c>
      <c r="C4651" s="39">
        <v>100</v>
      </c>
      <c r="E4651" s="1">
        <v>42352</v>
      </c>
      <c r="F4651">
        <v>2249.88</v>
      </c>
      <c r="G4651">
        <v>2272.5700000000002</v>
      </c>
      <c r="H4651">
        <v>2232.23</v>
      </c>
      <c r="I4651">
        <v>2261.65</v>
      </c>
    </row>
    <row r="4652" spans="1:9">
      <c r="A4652" s="1">
        <v>28243</v>
      </c>
      <c r="B4652">
        <v>113.61542249041401</v>
      </c>
      <c r="C4652" s="39">
        <v>100</v>
      </c>
      <c r="E4652" s="1">
        <v>42353</v>
      </c>
      <c r="F4652">
        <v>2265.29</v>
      </c>
      <c r="G4652">
        <v>2301.42</v>
      </c>
      <c r="H4652">
        <v>2262.21</v>
      </c>
      <c r="I4652">
        <v>2291.9</v>
      </c>
    </row>
    <row r="4653" spans="1:9">
      <c r="A4653" s="1">
        <v>28244</v>
      </c>
      <c r="B4653">
        <v>113.576990177601</v>
      </c>
      <c r="C4653" s="39">
        <v>100</v>
      </c>
      <c r="E4653" s="1">
        <v>42354</v>
      </c>
      <c r="F4653">
        <v>2292.46</v>
      </c>
      <c r="G4653">
        <v>2327.19</v>
      </c>
      <c r="H4653">
        <v>2285.7399999999998</v>
      </c>
      <c r="I4653">
        <v>2321.59</v>
      </c>
    </row>
    <row r="4654" spans="1:9">
      <c r="A4654" s="1">
        <v>28247</v>
      </c>
      <c r="B4654">
        <v>113.86339323827799</v>
      </c>
      <c r="C4654" s="39">
        <v>100</v>
      </c>
      <c r="E4654" s="1">
        <v>42355</v>
      </c>
      <c r="F4654">
        <v>2319.0700000000002</v>
      </c>
      <c r="G4654">
        <v>2333.08</v>
      </c>
      <c r="H4654">
        <v>2277.33</v>
      </c>
      <c r="I4654">
        <v>2279.29</v>
      </c>
    </row>
    <row r="4655" spans="1:9">
      <c r="A4655" s="1">
        <v>28248</v>
      </c>
      <c r="B4655">
        <v>114.275469063944</v>
      </c>
      <c r="C4655" s="39">
        <v>100</v>
      </c>
      <c r="E4655" s="1">
        <v>42356</v>
      </c>
      <c r="F4655">
        <v>2278.4499999999998</v>
      </c>
      <c r="G4655">
        <v>2284.92</v>
      </c>
      <c r="H4655">
        <v>2241.3000000000002</v>
      </c>
      <c r="I4655">
        <v>2242.4299999999998</v>
      </c>
    </row>
    <row r="4656" spans="1:9">
      <c r="A4656" s="1">
        <v>28249</v>
      </c>
      <c r="B4656">
        <v>114.650764758606</v>
      </c>
      <c r="C4656" s="39">
        <v>100</v>
      </c>
      <c r="E4656" s="1">
        <v>42359</v>
      </c>
      <c r="F4656">
        <v>2248.34</v>
      </c>
      <c r="G4656">
        <v>2273.38</v>
      </c>
      <c r="H4656">
        <v>2246.09</v>
      </c>
      <c r="I4656">
        <v>2268.3200000000002</v>
      </c>
    </row>
    <row r="4657" spans="1:9">
      <c r="A4657" s="1">
        <v>28250</v>
      </c>
      <c r="B4657">
        <v>114.671911412474</v>
      </c>
      <c r="C4657" s="39">
        <v>100</v>
      </c>
      <c r="E4657" s="1">
        <v>42360</v>
      </c>
      <c r="F4657">
        <v>2270.5700000000002</v>
      </c>
      <c r="G4657">
        <v>2292.52</v>
      </c>
      <c r="H4657">
        <v>2259.59</v>
      </c>
      <c r="I4657">
        <v>2291.96</v>
      </c>
    </row>
    <row r="4658" spans="1:9">
      <c r="A4658" s="1">
        <v>28251</v>
      </c>
      <c r="B4658">
        <v>114.138798674585</v>
      </c>
      <c r="C4658" s="39">
        <v>100</v>
      </c>
      <c r="E4658" s="1">
        <v>42361</v>
      </c>
      <c r="F4658">
        <v>2289.71</v>
      </c>
      <c r="G4658">
        <v>2316.44</v>
      </c>
      <c r="H4658">
        <v>2286.0500000000002</v>
      </c>
      <c r="I4658">
        <v>2311.1</v>
      </c>
    </row>
    <row r="4659" spans="1:9">
      <c r="A4659" s="1">
        <v>28254</v>
      </c>
      <c r="B4659">
        <v>113.96844577306901</v>
      </c>
      <c r="C4659" s="39">
        <v>100</v>
      </c>
      <c r="E4659" s="1">
        <v>42362</v>
      </c>
      <c r="F4659">
        <v>2310.81</v>
      </c>
      <c r="G4659">
        <v>2318.69</v>
      </c>
      <c r="H4659">
        <v>2306.59</v>
      </c>
      <c r="I4659">
        <v>2309.13</v>
      </c>
    </row>
    <row r="4660" spans="1:9">
      <c r="A4660" s="1">
        <v>28255</v>
      </c>
      <c r="B4660">
        <v>114.252523171248</v>
      </c>
      <c r="C4660" s="39">
        <v>100</v>
      </c>
      <c r="E4660" s="1">
        <v>42366</v>
      </c>
      <c r="F4660">
        <v>2309.13</v>
      </c>
      <c r="G4660">
        <v>2312.7800000000002</v>
      </c>
      <c r="H4660">
        <v>2291.11</v>
      </c>
      <c r="I4660">
        <v>2306.31</v>
      </c>
    </row>
    <row r="4661" spans="1:9">
      <c r="A4661" s="1">
        <v>28256</v>
      </c>
      <c r="B4661">
        <v>113.596983793215</v>
      </c>
      <c r="C4661" s="39">
        <v>100</v>
      </c>
      <c r="E4661" s="1">
        <v>42367</v>
      </c>
      <c r="F4661">
        <v>2307.44</v>
      </c>
      <c r="G4661">
        <v>2335.3000000000002</v>
      </c>
      <c r="H4661">
        <v>2304.9</v>
      </c>
      <c r="I4661">
        <v>2333.33</v>
      </c>
    </row>
    <row r="4662" spans="1:9">
      <c r="A4662" s="1">
        <v>28257</v>
      </c>
      <c r="B4662">
        <v>113.71790182068</v>
      </c>
      <c r="C4662" s="39">
        <v>100</v>
      </c>
      <c r="E4662" s="1">
        <v>42368</v>
      </c>
      <c r="F4662">
        <v>2332.48</v>
      </c>
      <c r="G4662">
        <v>2335.86</v>
      </c>
      <c r="H4662">
        <v>2311.66</v>
      </c>
      <c r="I4662">
        <v>2312.7800000000002</v>
      </c>
    </row>
    <row r="4663" spans="1:9">
      <c r="A4663" s="1">
        <v>28258</v>
      </c>
      <c r="B4663">
        <v>113.92920533388801</v>
      </c>
      <c r="C4663" s="39">
        <v>100</v>
      </c>
      <c r="E4663" s="1">
        <v>42369</v>
      </c>
      <c r="F4663">
        <v>2313.63</v>
      </c>
      <c r="G4663">
        <v>2316.44</v>
      </c>
      <c r="H4663">
        <v>2285.4899999999998</v>
      </c>
      <c r="I4663">
        <v>2291.4</v>
      </c>
    </row>
    <row r="4664" spans="1:9">
      <c r="A4664" s="1">
        <v>28261</v>
      </c>
      <c r="B4664">
        <v>114.27885794947299</v>
      </c>
      <c r="C4664" s="39">
        <v>100</v>
      </c>
      <c r="E4664" s="1">
        <v>42373</v>
      </c>
      <c r="F4664">
        <v>2293.9299999999998</v>
      </c>
      <c r="G4664">
        <v>2300.4</v>
      </c>
      <c r="H4664">
        <v>2229.1999999999998</v>
      </c>
      <c r="I4664">
        <v>2261.56</v>
      </c>
    </row>
    <row r="4665" spans="1:9">
      <c r="A4665" s="1">
        <v>28262</v>
      </c>
      <c r="B4665">
        <v>114.50984157924201</v>
      </c>
      <c r="C4665" s="39">
        <v>100</v>
      </c>
      <c r="E4665" s="1">
        <v>42374</v>
      </c>
      <c r="F4665">
        <v>2261.56</v>
      </c>
      <c r="G4665">
        <v>2270.5700000000002</v>
      </c>
      <c r="H4665">
        <v>2242.71</v>
      </c>
      <c r="I4665">
        <v>2264.66</v>
      </c>
    </row>
    <row r="4666" spans="1:9">
      <c r="A4666" s="1">
        <v>28263</v>
      </c>
      <c r="B4666">
        <v>114.921725403727</v>
      </c>
      <c r="C4666" s="39">
        <v>100</v>
      </c>
      <c r="E4666" s="1">
        <v>42375</v>
      </c>
      <c r="F4666">
        <v>2263.5300000000002</v>
      </c>
      <c r="G4666">
        <v>2266.35</v>
      </c>
      <c r="H4666">
        <v>2218.2199999999998</v>
      </c>
      <c r="I4666">
        <v>2235.67</v>
      </c>
    </row>
    <row r="4667" spans="1:9">
      <c r="A4667" s="1">
        <v>28264</v>
      </c>
      <c r="B4667">
        <v>114.431657566173</v>
      </c>
      <c r="C4667" s="39">
        <v>100</v>
      </c>
      <c r="E4667" s="1">
        <v>42376</v>
      </c>
      <c r="F4667">
        <v>2237.64</v>
      </c>
      <c r="G4667">
        <v>2241.3000000000002</v>
      </c>
      <c r="H4667">
        <v>2170.94</v>
      </c>
      <c r="I4667">
        <v>2176.0100000000002</v>
      </c>
    </row>
    <row r="4668" spans="1:9">
      <c r="A4668" s="1">
        <v>28265</v>
      </c>
      <c r="B4668">
        <v>114.12175782726899</v>
      </c>
      <c r="C4668" s="39">
        <v>100</v>
      </c>
      <c r="E4668" s="1">
        <v>42377</v>
      </c>
      <c r="F4668">
        <v>2179.9499999999998</v>
      </c>
      <c r="G4668">
        <v>2211.75</v>
      </c>
      <c r="H4668">
        <v>2150.12</v>
      </c>
      <c r="I4668">
        <v>2151.81</v>
      </c>
    </row>
    <row r="4669" spans="1:9">
      <c r="A4669" s="1">
        <v>28268</v>
      </c>
      <c r="B4669">
        <v>113.275505637864</v>
      </c>
      <c r="C4669" s="39">
        <v>100</v>
      </c>
      <c r="E4669" s="1">
        <v>42380</v>
      </c>
      <c r="F4669">
        <v>2149.27</v>
      </c>
      <c r="G4669">
        <v>2171.5100000000002</v>
      </c>
      <c r="H4669">
        <v>2130.42</v>
      </c>
      <c r="I4669">
        <v>2154.9</v>
      </c>
    </row>
    <row r="4670" spans="1:9">
      <c r="A4670" s="1">
        <v>28269</v>
      </c>
      <c r="B4670">
        <v>113.067646610705</v>
      </c>
      <c r="C4670" s="39">
        <v>100</v>
      </c>
      <c r="E4670" s="1">
        <v>42381</v>
      </c>
      <c r="F4670">
        <v>2154.06</v>
      </c>
      <c r="G4670">
        <v>2184.17</v>
      </c>
      <c r="H4670">
        <v>2137.7399999999998</v>
      </c>
      <c r="I4670">
        <v>2167</v>
      </c>
    </row>
    <row r="4671" spans="1:9">
      <c r="A4671" s="1">
        <v>28270</v>
      </c>
      <c r="B4671">
        <v>112.532087366814</v>
      </c>
      <c r="C4671" s="39">
        <v>100</v>
      </c>
      <c r="E4671" s="1">
        <v>42382</v>
      </c>
      <c r="F4671">
        <v>2164.19</v>
      </c>
      <c r="G4671">
        <v>2191.21</v>
      </c>
      <c r="H4671">
        <v>2114.09</v>
      </c>
      <c r="I4671">
        <v>2118.0300000000002</v>
      </c>
    </row>
    <row r="4672" spans="1:9">
      <c r="A4672" s="1">
        <v>28271</v>
      </c>
      <c r="B4672">
        <v>112.842634439503</v>
      </c>
      <c r="C4672" s="39">
        <v>100</v>
      </c>
      <c r="E4672" s="1">
        <v>42383</v>
      </c>
      <c r="F4672">
        <v>2120.5700000000002</v>
      </c>
      <c r="G4672">
        <v>2169.8200000000002</v>
      </c>
      <c r="H4672">
        <v>2106.21</v>
      </c>
      <c r="I4672">
        <v>2155.1799999999998</v>
      </c>
    </row>
    <row r="4673" spans="1:9">
      <c r="A4673" s="1">
        <v>28272</v>
      </c>
      <c r="B4673">
        <v>112.196665349952</v>
      </c>
      <c r="C4673" s="39">
        <v>100</v>
      </c>
      <c r="E4673" s="1">
        <v>42384</v>
      </c>
      <c r="F4673">
        <v>2154.06</v>
      </c>
      <c r="G4673">
        <v>2162.5</v>
      </c>
      <c r="H4673">
        <v>2081.73</v>
      </c>
      <c r="I4673">
        <v>2110.7199999999998</v>
      </c>
    </row>
    <row r="4674" spans="1:9">
      <c r="A4674" s="1">
        <v>28275</v>
      </c>
      <c r="B4674">
        <v>112.19813025735</v>
      </c>
      <c r="C4674" s="39">
        <v>100</v>
      </c>
      <c r="E4674" s="1">
        <v>42388</v>
      </c>
      <c r="F4674">
        <v>2104.81</v>
      </c>
      <c r="G4674">
        <v>2147.3000000000002</v>
      </c>
      <c r="H4674">
        <v>2089.61</v>
      </c>
      <c r="I4674">
        <v>2108.4699999999998</v>
      </c>
    </row>
    <row r="4675" spans="1:9">
      <c r="A4675" s="1">
        <v>28276</v>
      </c>
      <c r="B4675">
        <v>112.10999027022299</v>
      </c>
      <c r="C4675" s="39">
        <v>100</v>
      </c>
      <c r="E4675" s="1">
        <v>42389</v>
      </c>
      <c r="F4675">
        <v>2107.06</v>
      </c>
      <c r="G4675">
        <v>2114.66</v>
      </c>
      <c r="H4675">
        <v>2031.07</v>
      </c>
      <c r="I4675">
        <v>2088.1999999999998</v>
      </c>
    </row>
    <row r="4676" spans="1:9">
      <c r="A4676" s="1">
        <v>28277</v>
      </c>
      <c r="B4676">
        <v>112.67151000974</v>
      </c>
      <c r="C4676" s="39">
        <v>100</v>
      </c>
      <c r="E4676" s="1">
        <v>42390</v>
      </c>
      <c r="F4676">
        <v>2087.92</v>
      </c>
      <c r="G4676">
        <v>2120</v>
      </c>
      <c r="H4676">
        <v>2067.1</v>
      </c>
      <c r="I4676">
        <v>2094.96</v>
      </c>
    </row>
    <row r="4677" spans="1:9">
      <c r="A4677" s="1">
        <v>28278</v>
      </c>
      <c r="B4677">
        <v>112.533777619929</v>
      </c>
      <c r="C4677" s="39">
        <v>100</v>
      </c>
      <c r="E4677" s="1">
        <v>42391</v>
      </c>
      <c r="F4677">
        <v>2092.14</v>
      </c>
      <c r="G4677">
        <v>2141.39</v>
      </c>
      <c r="H4677">
        <v>2089.0500000000002</v>
      </c>
      <c r="I4677">
        <v>2138.02</v>
      </c>
    </row>
    <row r="4678" spans="1:9">
      <c r="A4678" s="1">
        <v>28279</v>
      </c>
      <c r="B4678">
        <v>113.230280568102</v>
      </c>
      <c r="C4678" s="39">
        <v>100</v>
      </c>
      <c r="E4678" s="1">
        <v>42394</v>
      </c>
      <c r="F4678">
        <v>2138.3000000000002</v>
      </c>
      <c r="G4678">
        <v>2143.65</v>
      </c>
      <c r="H4678">
        <v>2102.27</v>
      </c>
      <c r="I4678">
        <v>2105.37</v>
      </c>
    </row>
    <row r="4679" spans="1:9">
      <c r="A4679" s="1">
        <v>28282</v>
      </c>
      <c r="B4679">
        <v>112.61309285205201</v>
      </c>
      <c r="C4679" s="39">
        <v>100</v>
      </c>
      <c r="E4679" s="1">
        <v>42395</v>
      </c>
      <c r="F4679">
        <v>2107.06</v>
      </c>
      <c r="G4679">
        <v>2138.58</v>
      </c>
      <c r="H4679">
        <v>2083.98</v>
      </c>
      <c r="I4679">
        <v>2134.36</v>
      </c>
    </row>
    <row r="4680" spans="1:9">
      <c r="A4680" s="1">
        <v>28283</v>
      </c>
      <c r="B4680">
        <v>113.028051059456</v>
      </c>
      <c r="C4680" s="39">
        <v>100</v>
      </c>
      <c r="E4680" s="1">
        <v>42396</v>
      </c>
      <c r="F4680">
        <v>2122.2600000000002</v>
      </c>
      <c r="G4680">
        <v>2150.12</v>
      </c>
      <c r="H4680">
        <v>2098.9</v>
      </c>
      <c r="I4680">
        <v>2110.7199999999998</v>
      </c>
    </row>
    <row r="4681" spans="1:9">
      <c r="A4681" s="1">
        <v>28284</v>
      </c>
      <c r="B4681">
        <v>113.369308742692</v>
      </c>
      <c r="C4681" s="39">
        <v>100</v>
      </c>
      <c r="E4681" s="1">
        <v>42397</v>
      </c>
      <c r="F4681">
        <v>2116.35</v>
      </c>
      <c r="G4681">
        <v>2141.6799999999998</v>
      </c>
      <c r="H4681">
        <v>2100.3000000000002</v>
      </c>
      <c r="I4681">
        <v>2117.19</v>
      </c>
    </row>
    <row r="4682" spans="1:9">
      <c r="A4682" s="1">
        <v>28285</v>
      </c>
      <c r="B4682">
        <v>113.316323700616</v>
      </c>
      <c r="C4682" s="39">
        <v>100</v>
      </c>
      <c r="E4682" s="1">
        <v>42398</v>
      </c>
      <c r="F4682">
        <v>2114.94</v>
      </c>
      <c r="G4682">
        <v>2176.0100000000002</v>
      </c>
      <c r="H4682">
        <v>2112.41</v>
      </c>
      <c r="I4682">
        <v>2172.63</v>
      </c>
    </row>
    <row r="4683" spans="1:9">
      <c r="A4683" s="1">
        <v>28286</v>
      </c>
      <c r="B4683">
        <v>113.64537110128001</v>
      </c>
      <c r="C4683" s="39">
        <v>100</v>
      </c>
      <c r="E4683" s="1">
        <v>42401</v>
      </c>
      <c r="F4683">
        <v>2172.35</v>
      </c>
      <c r="G4683">
        <v>2183.89</v>
      </c>
      <c r="H4683">
        <v>2152.9299999999998</v>
      </c>
      <c r="I4683">
        <v>2174.04</v>
      </c>
    </row>
    <row r="4684" spans="1:9">
      <c r="A4684" s="1">
        <v>28289</v>
      </c>
      <c r="B4684">
        <v>113.92882193905901</v>
      </c>
      <c r="C4684" s="39">
        <v>100</v>
      </c>
      <c r="E4684" s="1">
        <v>42402</v>
      </c>
      <c r="F4684">
        <v>2170.94</v>
      </c>
      <c r="G4684">
        <v>2171.79</v>
      </c>
      <c r="H4684">
        <v>2126.48</v>
      </c>
      <c r="I4684">
        <v>2136.0500000000002</v>
      </c>
    </row>
    <row r="4685" spans="1:9">
      <c r="A4685" s="1">
        <v>28290</v>
      </c>
      <c r="B4685">
        <v>114.813348316911</v>
      </c>
      <c r="C4685" s="39">
        <v>100</v>
      </c>
      <c r="E4685" s="1">
        <v>42403</v>
      </c>
      <c r="F4685">
        <v>2133.23</v>
      </c>
      <c r="G4685">
        <v>2152.65</v>
      </c>
      <c r="H4685">
        <v>2099.46</v>
      </c>
      <c r="I4685">
        <v>2148.4299999999998</v>
      </c>
    </row>
    <row r="4686" spans="1:9">
      <c r="A4686" s="1">
        <v>28291</v>
      </c>
      <c r="B4686">
        <v>114.564759761985</v>
      </c>
      <c r="C4686" s="39">
        <v>100</v>
      </c>
      <c r="E4686" s="1">
        <v>42404</v>
      </c>
      <c r="F4686">
        <v>2147.59</v>
      </c>
      <c r="G4686">
        <v>2163.91</v>
      </c>
      <c r="H4686">
        <v>2127.89</v>
      </c>
      <c r="I4686">
        <v>2147.59</v>
      </c>
    </row>
    <row r="4687" spans="1:9">
      <c r="A4687" s="1">
        <v>28292</v>
      </c>
      <c r="B4687">
        <v>115.007428021533</v>
      </c>
      <c r="C4687" s="39">
        <v>100</v>
      </c>
      <c r="E4687" s="1">
        <v>42405</v>
      </c>
      <c r="F4687">
        <v>2144.77</v>
      </c>
      <c r="G4687">
        <v>2155.1799999999998</v>
      </c>
      <c r="H4687">
        <v>2100.3000000000002</v>
      </c>
      <c r="I4687">
        <v>2111</v>
      </c>
    </row>
    <row r="4688" spans="1:9">
      <c r="A4688" s="1">
        <v>28293</v>
      </c>
      <c r="B4688">
        <v>115.12018817890799</v>
      </c>
      <c r="C4688" s="39">
        <v>100</v>
      </c>
      <c r="E4688" s="1">
        <v>42408</v>
      </c>
      <c r="F4688">
        <v>2112.12</v>
      </c>
      <c r="G4688">
        <v>2121.41</v>
      </c>
      <c r="H4688">
        <v>2050.77</v>
      </c>
      <c r="I4688">
        <v>2084.83</v>
      </c>
    </row>
    <row r="4689" spans="1:9">
      <c r="A4689" s="1">
        <v>28296</v>
      </c>
      <c r="B4689">
        <v>115.380062097723</v>
      </c>
      <c r="C4689" s="39">
        <v>100</v>
      </c>
      <c r="E4689" s="1">
        <v>42409</v>
      </c>
      <c r="F4689">
        <v>2082.29</v>
      </c>
      <c r="G4689">
        <v>2098.0500000000002</v>
      </c>
      <c r="H4689">
        <v>2055.2800000000002</v>
      </c>
      <c r="I4689">
        <v>2080.6</v>
      </c>
    </row>
    <row r="4690" spans="1:9">
      <c r="A4690" s="1">
        <v>28297</v>
      </c>
      <c r="B4690">
        <v>115.611094739742</v>
      </c>
      <c r="C4690" s="39">
        <v>100</v>
      </c>
      <c r="E4690" s="1">
        <v>42410</v>
      </c>
      <c r="F4690">
        <v>2082.5700000000002</v>
      </c>
      <c r="G4690">
        <v>2113.81</v>
      </c>
      <c r="H4690">
        <v>2069.63</v>
      </c>
      <c r="I4690">
        <v>2078.92</v>
      </c>
    </row>
    <row r="4691" spans="1:9">
      <c r="A4691" s="1">
        <v>28298</v>
      </c>
      <c r="B4691">
        <v>115.48383761715</v>
      </c>
      <c r="C4691" s="39">
        <v>100</v>
      </c>
      <c r="E4691" s="1">
        <v>42411</v>
      </c>
      <c r="F4691">
        <v>2073.85</v>
      </c>
      <c r="G4691">
        <v>2079.48</v>
      </c>
      <c r="H4691">
        <v>2029.1</v>
      </c>
      <c r="I4691">
        <v>2053.87</v>
      </c>
    </row>
    <row r="4692" spans="1:9">
      <c r="A4692" s="1">
        <v>28299</v>
      </c>
      <c r="B4692">
        <v>115.559652319478</v>
      </c>
      <c r="C4692" s="39">
        <v>100</v>
      </c>
      <c r="E4692" s="1">
        <v>42412</v>
      </c>
      <c r="F4692">
        <v>2056.96</v>
      </c>
      <c r="G4692">
        <v>2094.6799999999998</v>
      </c>
      <c r="H4692">
        <v>2051.62</v>
      </c>
      <c r="I4692">
        <v>2091.86</v>
      </c>
    </row>
    <row r="4693" spans="1:9">
      <c r="A4693" s="1">
        <v>28300</v>
      </c>
      <c r="B4693">
        <v>116.060886459171</v>
      </c>
      <c r="C4693" s="39">
        <v>100</v>
      </c>
      <c r="E4693" s="1">
        <v>42416</v>
      </c>
      <c r="F4693">
        <v>2099.7399999999998</v>
      </c>
      <c r="G4693">
        <v>2130.6999999999998</v>
      </c>
      <c r="H4693">
        <v>2099.46</v>
      </c>
      <c r="I4693">
        <v>2126.1999999999998</v>
      </c>
    </row>
    <row r="4694" spans="1:9">
      <c r="A4694" s="1">
        <v>28303</v>
      </c>
      <c r="B4694">
        <v>115.960031720347</v>
      </c>
      <c r="C4694" s="39">
        <v>100</v>
      </c>
      <c r="E4694" s="1">
        <v>42417</v>
      </c>
      <c r="F4694">
        <v>2125.63</v>
      </c>
      <c r="G4694">
        <v>2170.38</v>
      </c>
      <c r="H4694">
        <v>2118.0300000000002</v>
      </c>
      <c r="I4694">
        <v>2164.4699999999998</v>
      </c>
    </row>
    <row r="4695" spans="1:9">
      <c r="A4695" s="1">
        <v>28304</v>
      </c>
      <c r="B4695">
        <v>115.428795523255</v>
      </c>
      <c r="C4695" s="39">
        <v>100</v>
      </c>
      <c r="E4695" s="1">
        <v>42418</v>
      </c>
      <c r="F4695">
        <v>2168.9699999999998</v>
      </c>
      <c r="G4695">
        <v>2176.5700000000002</v>
      </c>
      <c r="H4695">
        <v>2151.5300000000002</v>
      </c>
      <c r="I4695">
        <v>2157.44</v>
      </c>
    </row>
    <row r="4696" spans="1:9">
      <c r="A4696" s="1">
        <v>28305</v>
      </c>
      <c r="B4696">
        <v>115.328234163237</v>
      </c>
      <c r="C4696" s="39">
        <v>100</v>
      </c>
      <c r="E4696" s="1">
        <v>42419</v>
      </c>
      <c r="F4696">
        <v>2158.56</v>
      </c>
      <c r="G4696">
        <v>2164.4699999999998</v>
      </c>
      <c r="H4696">
        <v>2137.17</v>
      </c>
      <c r="I4696">
        <v>2155.1799999999998</v>
      </c>
    </row>
    <row r="4697" spans="1:9">
      <c r="A4697" s="1">
        <v>28306</v>
      </c>
      <c r="B4697">
        <v>115.548971395732</v>
      </c>
      <c r="C4697" s="39">
        <v>100</v>
      </c>
      <c r="E4697" s="1">
        <v>42422</v>
      </c>
      <c r="F4697">
        <v>2151.2399999999998</v>
      </c>
      <c r="G4697">
        <v>2188.11</v>
      </c>
      <c r="H4697">
        <v>2148.15</v>
      </c>
      <c r="I4697">
        <v>2179.67</v>
      </c>
    </row>
    <row r="4698" spans="1:9">
      <c r="A4698" s="1">
        <v>28307</v>
      </c>
      <c r="B4698">
        <v>115.159029690732</v>
      </c>
      <c r="C4698" s="39">
        <v>100</v>
      </c>
      <c r="E4698" s="1">
        <v>42423</v>
      </c>
      <c r="F4698">
        <v>2177.14</v>
      </c>
      <c r="G4698">
        <v>2181.64</v>
      </c>
      <c r="H4698">
        <v>2154.34</v>
      </c>
      <c r="I4698">
        <v>2156.87</v>
      </c>
    </row>
    <row r="4699" spans="1:9">
      <c r="A4699" s="1">
        <v>28310</v>
      </c>
      <c r="B4699">
        <v>115.16076536429</v>
      </c>
      <c r="C4699" s="39">
        <v>100</v>
      </c>
      <c r="E4699" s="1">
        <v>42424</v>
      </c>
      <c r="F4699">
        <v>2154.62</v>
      </c>
      <c r="G4699">
        <v>2176.85</v>
      </c>
      <c r="H4699">
        <v>2123.9499999999998</v>
      </c>
      <c r="I4699">
        <v>2172.91</v>
      </c>
    </row>
    <row r="4700" spans="1:9">
      <c r="A4700" s="1">
        <v>28311</v>
      </c>
      <c r="B4700">
        <v>115.090728683245</v>
      </c>
      <c r="C4700" s="39">
        <v>100</v>
      </c>
      <c r="E4700" s="1">
        <v>42425</v>
      </c>
      <c r="F4700">
        <v>2176.0100000000002</v>
      </c>
      <c r="G4700">
        <v>2196.84</v>
      </c>
      <c r="H4700">
        <v>2161.66</v>
      </c>
      <c r="I4700">
        <v>2195.71</v>
      </c>
    </row>
    <row r="4701" spans="1:9">
      <c r="A4701" s="1">
        <v>28312</v>
      </c>
      <c r="B4701">
        <v>114.681552923052</v>
      </c>
      <c r="C4701" s="39">
        <v>100</v>
      </c>
      <c r="E4701" s="1">
        <v>42426</v>
      </c>
      <c r="F4701">
        <v>2194.02</v>
      </c>
      <c r="G4701">
        <v>2216.25</v>
      </c>
      <c r="H4701">
        <v>2185.3000000000002</v>
      </c>
      <c r="I4701">
        <v>2186.9899999999998</v>
      </c>
    </row>
    <row r="4702" spans="1:9">
      <c r="A4702" s="1">
        <v>28313</v>
      </c>
      <c r="B4702">
        <v>114.347728908641</v>
      </c>
      <c r="C4702" s="39">
        <v>100</v>
      </c>
      <c r="E4702" s="1">
        <v>42429</v>
      </c>
      <c r="F4702">
        <v>2187.27</v>
      </c>
      <c r="G4702">
        <v>2202.1799999999998</v>
      </c>
      <c r="H4702">
        <v>2168.69</v>
      </c>
      <c r="I4702">
        <v>2172.0700000000002</v>
      </c>
    </row>
    <row r="4703" spans="1:9">
      <c r="A4703" s="1">
        <v>28314</v>
      </c>
      <c r="B4703">
        <v>114.82102064150099</v>
      </c>
      <c r="C4703" s="39">
        <v>100</v>
      </c>
      <c r="E4703" s="1">
        <v>42430</v>
      </c>
      <c r="F4703">
        <v>2170.38</v>
      </c>
      <c r="G4703">
        <v>2227.23</v>
      </c>
      <c r="H4703">
        <v>2162.2199999999998</v>
      </c>
      <c r="I4703">
        <v>2226.67</v>
      </c>
    </row>
    <row r="4704" spans="1:9">
      <c r="A4704" s="1">
        <v>28317</v>
      </c>
      <c r="B4704">
        <v>114.625992362058</v>
      </c>
      <c r="C4704" s="39">
        <v>100</v>
      </c>
      <c r="E4704" s="1">
        <v>42431</v>
      </c>
      <c r="F4704">
        <v>2224.6999999999998</v>
      </c>
      <c r="G4704">
        <v>2234.27</v>
      </c>
      <c r="H4704">
        <v>2213.44</v>
      </c>
      <c r="I4704">
        <v>2232.86</v>
      </c>
    </row>
    <row r="4705" spans="1:9">
      <c r="A4705" s="1">
        <v>28318</v>
      </c>
      <c r="B4705">
        <v>114.594134564279</v>
      </c>
      <c r="C4705" s="39">
        <v>100</v>
      </c>
      <c r="E4705" s="1">
        <v>42432</v>
      </c>
      <c r="F4705">
        <v>2230.89</v>
      </c>
      <c r="G4705">
        <v>2242.9899999999998</v>
      </c>
      <c r="H4705">
        <v>2223.0100000000002</v>
      </c>
      <c r="I4705">
        <v>2240.7399999999998</v>
      </c>
    </row>
    <row r="4706" spans="1:9">
      <c r="A4706" s="1">
        <v>28319</v>
      </c>
      <c r="B4706">
        <v>114.80855855680799</v>
      </c>
      <c r="C4706" s="39">
        <v>100</v>
      </c>
      <c r="E4706" s="1">
        <v>42433</v>
      </c>
      <c r="F4706">
        <v>2241.3000000000002</v>
      </c>
      <c r="G4706">
        <v>2259.88</v>
      </c>
      <c r="H4706">
        <v>2233.42</v>
      </c>
      <c r="I4706">
        <v>2245.8000000000002</v>
      </c>
    </row>
    <row r="4707" spans="1:9">
      <c r="A4707" s="1">
        <v>28320</v>
      </c>
      <c r="B4707">
        <v>114.80934419881</v>
      </c>
      <c r="C4707" s="39">
        <v>100</v>
      </c>
      <c r="E4707" s="1">
        <v>42436</v>
      </c>
      <c r="F4707">
        <v>2245.2399999999998</v>
      </c>
      <c r="G4707">
        <v>2256.5</v>
      </c>
      <c r="H4707">
        <v>2233.98</v>
      </c>
      <c r="I4707">
        <v>2250.31</v>
      </c>
    </row>
    <row r="4708" spans="1:9">
      <c r="A4708" s="1">
        <v>28321</v>
      </c>
      <c r="B4708">
        <v>115.093612728404</v>
      </c>
      <c r="C4708" s="39">
        <v>100</v>
      </c>
      <c r="E4708" s="1">
        <v>42437</v>
      </c>
      <c r="F4708">
        <v>2250.31</v>
      </c>
      <c r="G4708">
        <v>2251.71</v>
      </c>
      <c r="H4708">
        <v>2224.42</v>
      </c>
      <c r="I4708">
        <v>2230.04</v>
      </c>
    </row>
    <row r="4709" spans="1:9">
      <c r="A4709" s="1">
        <v>28324</v>
      </c>
      <c r="B4709">
        <v>115.57279869655</v>
      </c>
      <c r="C4709" s="39">
        <v>100</v>
      </c>
      <c r="E4709" s="1">
        <v>42438</v>
      </c>
      <c r="F4709">
        <v>2230.89</v>
      </c>
      <c r="G4709">
        <v>2244.6799999999998</v>
      </c>
      <c r="H4709">
        <v>2226.67</v>
      </c>
      <c r="I4709">
        <v>2239.0500000000002</v>
      </c>
    </row>
    <row r="4710" spans="1:9">
      <c r="A4710" s="1">
        <v>28325</v>
      </c>
      <c r="B4710">
        <v>116.17500894265901</v>
      </c>
      <c r="C4710" s="39">
        <v>100</v>
      </c>
      <c r="E4710" s="1">
        <v>42439</v>
      </c>
      <c r="F4710">
        <v>2240.1799999999998</v>
      </c>
      <c r="G4710">
        <v>2262.9699999999998</v>
      </c>
      <c r="H4710">
        <v>2214.5700000000002</v>
      </c>
      <c r="I4710">
        <v>2238.77</v>
      </c>
    </row>
    <row r="4711" spans="1:9">
      <c r="A4711" s="1">
        <v>28326</v>
      </c>
      <c r="B4711">
        <v>116.11417460205701</v>
      </c>
      <c r="C4711" s="39">
        <v>100</v>
      </c>
      <c r="E4711" s="1">
        <v>42440</v>
      </c>
      <c r="F4711">
        <v>2238.4899999999998</v>
      </c>
      <c r="G4711">
        <v>2276.48</v>
      </c>
      <c r="H4711">
        <v>2237.36</v>
      </c>
      <c r="I4711">
        <v>2273.9499999999998</v>
      </c>
    </row>
    <row r="4712" spans="1:9">
      <c r="A4712" s="1">
        <v>28327</v>
      </c>
      <c r="B4712">
        <v>115.96187497949001</v>
      </c>
      <c r="C4712" s="39">
        <v>100</v>
      </c>
      <c r="E4712" s="1">
        <v>42443</v>
      </c>
      <c r="F4712">
        <v>2273.1</v>
      </c>
      <c r="G4712">
        <v>2279.0100000000002</v>
      </c>
      <c r="H4712">
        <v>2264.94</v>
      </c>
      <c r="I4712">
        <v>2272.54</v>
      </c>
    </row>
    <row r="4713" spans="1:9">
      <c r="A4713" s="1">
        <v>28328</v>
      </c>
      <c r="B4713">
        <v>116.03958336282</v>
      </c>
      <c r="C4713" s="39">
        <v>100</v>
      </c>
      <c r="E4713" s="1">
        <v>42444</v>
      </c>
      <c r="F4713">
        <v>2272.8200000000002</v>
      </c>
      <c r="G4713">
        <v>2273.38</v>
      </c>
      <c r="H4713">
        <v>2256.5</v>
      </c>
      <c r="I4713">
        <v>2269.16</v>
      </c>
    </row>
    <row r="4714" spans="1:9">
      <c r="A4714" s="1">
        <v>28331</v>
      </c>
      <c r="B4714">
        <v>115.527087815695</v>
      </c>
      <c r="C4714" s="39">
        <v>100</v>
      </c>
      <c r="E4714" s="1">
        <v>42445</v>
      </c>
      <c r="F4714">
        <v>2269.73</v>
      </c>
      <c r="G4714">
        <v>2287.7399999999998</v>
      </c>
      <c r="H4714">
        <v>2258.75</v>
      </c>
      <c r="I4714">
        <v>2281.83</v>
      </c>
    </row>
    <row r="4715" spans="1:9">
      <c r="A4715" s="1">
        <v>28332</v>
      </c>
      <c r="B4715">
        <v>115.127612807275</v>
      </c>
      <c r="C4715" s="39">
        <v>100</v>
      </c>
      <c r="E4715" s="1">
        <v>42446</v>
      </c>
      <c r="F4715">
        <v>2281.5500000000002</v>
      </c>
      <c r="G4715">
        <v>2304.06</v>
      </c>
      <c r="H4715">
        <v>2269.16</v>
      </c>
      <c r="I4715">
        <v>2296.1799999999998</v>
      </c>
    </row>
    <row r="4716" spans="1:9">
      <c r="A4716" s="1">
        <v>28333</v>
      </c>
      <c r="B4716">
        <v>113.82626365750799</v>
      </c>
      <c r="C4716" s="39">
        <v>100</v>
      </c>
      <c r="E4716" s="1">
        <v>42447</v>
      </c>
      <c r="F4716">
        <v>2297.31</v>
      </c>
      <c r="G4716">
        <v>2310.3200000000002</v>
      </c>
      <c r="H4716">
        <v>2292.5</v>
      </c>
      <c r="I4716">
        <v>2304.38</v>
      </c>
    </row>
    <row r="4717" spans="1:9">
      <c r="A4717" s="1">
        <v>28334</v>
      </c>
      <c r="B4717">
        <v>113.791697959654</v>
      </c>
      <c r="C4717" s="39">
        <v>100</v>
      </c>
      <c r="E4717" s="1">
        <v>42450</v>
      </c>
      <c r="F4717">
        <v>2303.25</v>
      </c>
      <c r="G4717">
        <v>2312.3000000000002</v>
      </c>
      <c r="H4717">
        <v>2297.0300000000002</v>
      </c>
      <c r="I4717">
        <v>2310.3200000000002</v>
      </c>
    </row>
    <row r="4718" spans="1:9">
      <c r="A4718" s="1">
        <v>28335</v>
      </c>
      <c r="B4718">
        <v>113.797245170924</v>
      </c>
      <c r="C4718" s="39">
        <v>100</v>
      </c>
      <c r="E4718" s="1">
        <v>42451</v>
      </c>
      <c r="F4718">
        <v>2310.88</v>
      </c>
      <c r="G4718">
        <v>2315.69</v>
      </c>
      <c r="H4718">
        <v>2294.48</v>
      </c>
      <c r="I4718">
        <v>2310.0300000000002</v>
      </c>
    </row>
    <row r="4719" spans="1:9">
      <c r="A4719" s="1">
        <v>28338</v>
      </c>
      <c r="B4719">
        <v>113.989294069712</v>
      </c>
      <c r="C4719" s="39">
        <v>100</v>
      </c>
      <c r="E4719" s="1">
        <v>42452</v>
      </c>
      <c r="F4719">
        <v>2310.6</v>
      </c>
      <c r="G4719">
        <v>2313.14</v>
      </c>
      <c r="H4719">
        <v>2290.52</v>
      </c>
      <c r="I4719">
        <v>2294.48</v>
      </c>
    </row>
    <row r="4720" spans="1:9">
      <c r="A4720" s="1">
        <v>28339</v>
      </c>
      <c r="B4720">
        <v>113.512222351077</v>
      </c>
      <c r="C4720" s="39">
        <v>100</v>
      </c>
      <c r="E4720" s="1">
        <v>42453</v>
      </c>
      <c r="F4720">
        <v>2293.63</v>
      </c>
      <c r="G4720">
        <v>2296.1799999999998</v>
      </c>
      <c r="H4720">
        <v>2275.8200000000002</v>
      </c>
      <c r="I4720">
        <v>2294.1999999999998</v>
      </c>
    </row>
    <row r="4721" spans="1:9">
      <c r="A4721" s="1">
        <v>28340</v>
      </c>
      <c r="B4721">
        <v>113.480334694623</v>
      </c>
      <c r="C4721" s="39">
        <v>100</v>
      </c>
      <c r="E4721" s="1">
        <v>42457</v>
      </c>
      <c r="F4721">
        <v>2296.1799999999998</v>
      </c>
      <c r="G4721">
        <v>2306.92</v>
      </c>
      <c r="H4721">
        <v>2286.85</v>
      </c>
      <c r="I4721">
        <v>2293.63</v>
      </c>
    </row>
    <row r="4722" spans="1:9">
      <c r="A4722" s="1">
        <v>28341</v>
      </c>
      <c r="B4722">
        <v>113.685932735633</v>
      </c>
      <c r="C4722" s="39">
        <v>100</v>
      </c>
      <c r="E4722" s="1">
        <v>42458</v>
      </c>
      <c r="F4722">
        <v>2293.35</v>
      </c>
      <c r="G4722">
        <v>2317.67</v>
      </c>
      <c r="H4722">
        <v>2283.7399999999998</v>
      </c>
      <c r="I4722">
        <v>2315.69</v>
      </c>
    </row>
    <row r="4723" spans="1:9">
      <c r="A4723" s="1">
        <v>28342</v>
      </c>
      <c r="B4723">
        <v>113.749537227768</v>
      </c>
      <c r="C4723" s="39">
        <v>100</v>
      </c>
      <c r="E4723" s="1">
        <v>42459</v>
      </c>
      <c r="F4723">
        <v>2316.8200000000002</v>
      </c>
      <c r="G4723">
        <v>2334.92</v>
      </c>
      <c r="H4723">
        <v>2314.84</v>
      </c>
      <c r="I4723">
        <v>2324.4499999999998</v>
      </c>
    </row>
    <row r="4724" spans="1:9">
      <c r="A4724" s="1">
        <v>28345</v>
      </c>
      <c r="B4724">
        <v>113.240873288008</v>
      </c>
      <c r="C4724" s="39">
        <v>100</v>
      </c>
      <c r="E4724" s="1">
        <v>42460</v>
      </c>
      <c r="F4724">
        <v>2324.7399999999998</v>
      </c>
      <c r="G4724">
        <v>2329.54</v>
      </c>
      <c r="H4724">
        <v>2315.41</v>
      </c>
      <c r="I4724">
        <v>2320.21</v>
      </c>
    </row>
    <row r="4725" spans="1:9">
      <c r="A4725" s="1">
        <v>28346</v>
      </c>
      <c r="B4725">
        <v>113.180593628959</v>
      </c>
      <c r="C4725" s="39">
        <v>100</v>
      </c>
      <c r="E4725" s="1">
        <v>42461</v>
      </c>
      <c r="F4725">
        <v>2321.63</v>
      </c>
      <c r="G4725">
        <v>2337.7399999999998</v>
      </c>
      <c r="H4725">
        <v>2301.83</v>
      </c>
      <c r="I4725">
        <v>2335.48</v>
      </c>
    </row>
    <row r="4726" spans="1:9">
      <c r="A4726" s="1">
        <v>28347</v>
      </c>
      <c r="B4726">
        <v>113.75819737318</v>
      </c>
      <c r="C4726" s="39">
        <v>100</v>
      </c>
      <c r="E4726" s="1">
        <v>42464</v>
      </c>
      <c r="F4726">
        <v>2334.35</v>
      </c>
      <c r="G4726">
        <v>2342.83</v>
      </c>
      <c r="H4726">
        <v>2323.3200000000002</v>
      </c>
      <c r="I4726">
        <v>2327</v>
      </c>
    </row>
    <row r="4727" spans="1:9">
      <c r="A4727" s="1">
        <v>28348</v>
      </c>
      <c r="B4727">
        <v>113.21219570658</v>
      </c>
      <c r="C4727" s="39">
        <v>100</v>
      </c>
      <c r="E4727" s="1">
        <v>42465</v>
      </c>
      <c r="F4727">
        <v>2324.7399999999998</v>
      </c>
      <c r="G4727">
        <v>2324.7399999999998</v>
      </c>
      <c r="H4727">
        <v>2300.6999999999998</v>
      </c>
      <c r="I4727">
        <v>2305.79</v>
      </c>
    </row>
    <row r="4728" spans="1:9">
      <c r="A4728" s="1">
        <v>28349</v>
      </c>
      <c r="B4728">
        <v>112.98314355995799</v>
      </c>
      <c r="C4728" s="39">
        <v>100</v>
      </c>
      <c r="E4728" s="1">
        <v>42466</v>
      </c>
      <c r="F4728">
        <v>2309.4699999999998</v>
      </c>
      <c r="G4728">
        <v>2330.39</v>
      </c>
      <c r="H4728">
        <v>2301.5500000000002</v>
      </c>
      <c r="I4728">
        <v>2330.11</v>
      </c>
    </row>
    <row r="4729" spans="1:9">
      <c r="A4729" s="1">
        <v>28352</v>
      </c>
      <c r="B4729">
        <v>113.17571735033199</v>
      </c>
      <c r="C4729" s="39">
        <v>100</v>
      </c>
      <c r="E4729" s="1">
        <v>42467</v>
      </c>
      <c r="F4729">
        <v>2329.54</v>
      </c>
      <c r="G4729">
        <v>2332.09</v>
      </c>
      <c r="H4729">
        <v>2291.37</v>
      </c>
      <c r="I4729">
        <v>2301.5500000000002</v>
      </c>
    </row>
    <row r="4730" spans="1:9">
      <c r="A4730" s="1">
        <v>28353</v>
      </c>
      <c r="B4730">
        <v>112.85111879912201</v>
      </c>
      <c r="C4730" s="39">
        <v>100</v>
      </c>
      <c r="E4730" s="1">
        <v>42468</v>
      </c>
      <c r="F4730">
        <v>2300.9899999999998</v>
      </c>
      <c r="G4730">
        <v>2323.3200000000002</v>
      </c>
      <c r="H4730">
        <v>2296.1799999999998</v>
      </c>
      <c r="I4730">
        <v>2308.0500000000002</v>
      </c>
    </row>
    <row r="4731" spans="1:9">
      <c r="A4731" s="1">
        <v>28354</v>
      </c>
      <c r="B4731">
        <v>112.944351279904</v>
      </c>
      <c r="C4731" s="39">
        <v>100</v>
      </c>
      <c r="E4731" s="1">
        <v>42471</v>
      </c>
      <c r="F4731">
        <v>2308.34</v>
      </c>
      <c r="G4731">
        <v>2325.87</v>
      </c>
      <c r="H4731">
        <v>2298.7199999999998</v>
      </c>
      <c r="I4731">
        <v>2300.9899999999998</v>
      </c>
    </row>
    <row r="4732" spans="1:9">
      <c r="A4732" s="1">
        <v>28355</v>
      </c>
      <c r="B4732">
        <v>112.945983783476</v>
      </c>
      <c r="C4732" s="39">
        <v>100</v>
      </c>
      <c r="E4732" s="1">
        <v>42472</v>
      </c>
      <c r="F4732">
        <v>2298.7199999999998</v>
      </c>
      <c r="G4732">
        <v>2328.13</v>
      </c>
      <c r="H4732">
        <v>2295.0500000000002</v>
      </c>
      <c r="I4732">
        <v>2325.02</v>
      </c>
    </row>
    <row r="4733" spans="1:9">
      <c r="A4733" s="1">
        <v>28356</v>
      </c>
      <c r="B4733">
        <v>112.872052824333</v>
      </c>
      <c r="C4733" s="39">
        <v>100</v>
      </c>
      <c r="E4733" s="1">
        <v>42473</v>
      </c>
      <c r="F4733">
        <v>2324.4499999999998</v>
      </c>
      <c r="G4733">
        <v>2349.0500000000002</v>
      </c>
      <c r="H4733">
        <v>2323.04</v>
      </c>
      <c r="I4733">
        <v>2347.92</v>
      </c>
    </row>
    <row r="4734" spans="1:9">
      <c r="A4734" s="1">
        <v>28359</v>
      </c>
      <c r="B4734">
        <v>113.058719026481</v>
      </c>
      <c r="C4734" s="39">
        <v>100</v>
      </c>
      <c r="E4734" s="1">
        <v>42474</v>
      </c>
      <c r="F4734">
        <v>2348.1999999999998</v>
      </c>
      <c r="G4734">
        <v>2354.4299999999998</v>
      </c>
      <c r="H4734">
        <v>2339.44</v>
      </c>
      <c r="I4734">
        <v>2348.4899999999998</v>
      </c>
    </row>
    <row r="4735" spans="1:9">
      <c r="A4735" s="1">
        <v>28360</v>
      </c>
      <c r="B4735">
        <v>113.006896514627</v>
      </c>
      <c r="C4735" s="39">
        <v>100</v>
      </c>
      <c r="E4735" s="1">
        <v>42475</v>
      </c>
      <c r="F4735">
        <v>2349.9</v>
      </c>
      <c r="G4735">
        <v>2352.4499999999998</v>
      </c>
      <c r="H4735">
        <v>2340.5700000000002</v>
      </c>
      <c r="I4735">
        <v>2346.79</v>
      </c>
    </row>
    <row r="4736" spans="1:9">
      <c r="A4736" s="1">
        <v>28361</v>
      </c>
      <c r="B4736">
        <v>112.759419108619</v>
      </c>
      <c r="C4736" s="39">
        <v>100</v>
      </c>
      <c r="E4736" s="1">
        <v>42478</v>
      </c>
      <c r="F4736">
        <v>2334.63</v>
      </c>
      <c r="G4736">
        <v>2362.34</v>
      </c>
      <c r="H4736">
        <v>2328.13</v>
      </c>
      <c r="I4736">
        <v>2360.08</v>
      </c>
    </row>
    <row r="4737" spans="1:9">
      <c r="A4737" s="1">
        <v>28362</v>
      </c>
      <c r="B4737">
        <v>112.08060337690701</v>
      </c>
      <c r="C4737" s="39">
        <v>100</v>
      </c>
      <c r="E4737" s="1">
        <v>42479</v>
      </c>
      <c r="F4737">
        <v>2358.38</v>
      </c>
      <c r="G4737">
        <v>2373.37</v>
      </c>
      <c r="H4737">
        <v>2357.8200000000002</v>
      </c>
      <c r="I4737">
        <v>2368</v>
      </c>
    </row>
    <row r="4738" spans="1:9">
      <c r="A4738" s="1">
        <v>28363</v>
      </c>
      <c r="B4738">
        <v>112.251555168857</v>
      </c>
      <c r="C4738" s="39">
        <v>100</v>
      </c>
      <c r="E4738" s="1">
        <v>42480</v>
      </c>
      <c r="F4738">
        <v>2368.56</v>
      </c>
      <c r="G4738">
        <v>2381</v>
      </c>
      <c r="H4738">
        <v>2358.9499999999998</v>
      </c>
      <c r="I4738">
        <v>2372.8000000000002</v>
      </c>
    </row>
    <row r="4739" spans="1:9">
      <c r="A4739" s="1">
        <v>28366</v>
      </c>
      <c r="B4739">
        <v>112.91822141536601</v>
      </c>
      <c r="C4739" s="39">
        <v>100</v>
      </c>
      <c r="E4739" s="1">
        <v>42481</v>
      </c>
      <c r="F4739">
        <v>2372.52</v>
      </c>
      <c r="G4739">
        <v>2379.59</v>
      </c>
      <c r="H4739">
        <v>2351.0300000000002</v>
      </c>
      <c r="I4739">
        <v>2355.56</v>
      </c>
    </row>
    <row r="4740" spans="1:9">
      <c r="A4740" s="1">
        <v>28367</v>
      </c>
      <c r="B4740">
        <v>112.485900005362</v>
      </c>
      <c r="C4740" s="39">
        <v>100</v>
      </c>
      <c r="E4740" s="1">
        <v>42482</v>
      </c>
      <c r="F4740">
        <v>2352.16</v>
      </c>
      <c r="G4740">
        <v>2362.62</v>
      </c>
      <c r="H4740">
        <v>2346.79</v>
      </c>
      <c r="I4740">
        <v>2359.23</v>
      </c>
    </row>
    <row r="4741" spans="1:9">
      <c r="A4741" s="1">
        <v>28368</v>
      </c>
      <c r="B4741">
        <v>112.73091486844</v>
      </c>
      <c r="C4741" s="39">
        <v>100</v>
      </c>
      <c r="E4741" s="1">
        <v>42485</v>
      </c>
      <c r="F4741">
        <v>2365.4499999999998</v>
      </c>
      <c r="G4741">
        <v>2365.4499999999998</v>
      </c>
      <c r="H4741">
        <v>2342.27</v>
      </c>
      <c r="I4741">
        <v>2356.12</v>
      </c>
    </row>
    <row r="4742" spans="1:9">
      <c r="A4742" s="1">
        <v>28369</v>
      </c>
      <c r="B4742">
        <v>112.571595319523</v>
      </c>
      <c r="C4742" s="39">
        <v>100</v>
      </c>
      <c r="E4742" s="1">
        <v>42486</v>
      </c>
      <c r="F4742">
        <v>2357.25</v>
      </c>
      <c r="G4742">
        <v>2365.17</v>
      </c>
      <c r="H4742">
        <v>2351.88</v>
      </c>
      <c r="I4742">
        <v>2362.06</v>
      </c>
    </row>
    <row r="4743" spans="1:9">
      <c r="A4743" s="1">
        <v>28370</v>
      </c>
      <c r="B4743">
        <v>113.102970842839</v>
      </c>
      <c r="C4743" s="39">
        <v>100</v>
      </c>
      <c r="E4743" s="1">
        <v>42487</v>
      </c>
      <c r="F4743">
        <v>2354.9899999999998</v>
      </c>
      <c r="G4743">
        <v>2368.2800000000002</v>
      </c>
      <c r="H4743">
        <v>2348.1999999999998</v>
      </c>
      <c r="I4743">
        <v>2364.6</v>
      </c>
    </row>
    <row r="4744" spans="1:9">
      <c r="A4744" s="1">
        <v>28373</v>
      </c>
      <c r="B4744">
        <v>113.102324812066</v>
      </c>
      <c r="C4744" s="39">
        <v>100</v>
      </c>
      <c r="E4744" s="1">
        <v>42488</v>
      </c>
      <c r="F4744">
        <v>2366.58</v>
      </c>
      <c r="G4744">
        <v>2368.56</v>
      </c>
      <c r="H4744">
        <v>2335.7600000000002</v>
      </c>
      <c r="I4744">
        <v>2343.96</v>
      </c>
    </row>
    <row r="4745" spans="1:9">
      <c r="A4745" s="1">
        <v>28374</v>
      </c>
      <c r="B4745">
        <v>113.32277171657501</v>
      </c>
      <c r="C4745" s="39">
        <v>100</v>
      </c>
      <c r="E4745" s="1">
        <v>42489</v>
      </c>
      <c r="F4745">
        <v>2345.38</v>
      </c>
      <c r="G4745">
        <v>2347.92</v>
      </c>
      <c r="H4745">
        <v>2313.71</v>
      </c>
      <c r="I4745">
        <v>2328.6999999999998</v>
      </c>
    </row>
    <row r="4746" spans="1:9">
      <c r="A4746" s="1">
        <v>28375</v>
      </c>
      <c r="B4746">
        <v>113.442101412296</v>
      </c>
      <c r="C4746" s="39">
        <v>100</v>
      </c>
      <c r="E4746" s="1">
        <v>42492</v>
      </c>
      <c r="F4746">
        <v>2330.67</v>
      </c>
      <c r="G4746">
        <v>2349.62</v>
      </c>
      <c r="H4746">
        <v>2324.7399999999998</v>
      </c>
      <c r="I4746">
        <v>2345.94</v>
      </c>
    </row>
    <row r="4747" spans="1:9">
      <c r="A4747" s="1">
        <v>28376</v>
      </c>
      <c r="B4747">
        <v>112.908088004229</v>
      </c>
      <c r="C4747" s="39">
        <v>100</v>
      </c>
      <c r="E4747" s="1">
        <v>42493</v>
      </c>
      <c r="F4747">
        <v>2347.36</v>
      </c>
      <c r="G4747">
        <v>2348.1999999999998</v>
      </c>
      <c r="H4747">
        <v>2316.25</v>
      </c>
      <c r="I4747">
        <v>2326.4299999999998</v>
      </c>
    </row>
    <row r="4748" spans="1:9">
      <c r="A4748" s="1">
        <v>28377</v>
      </c>
      <c r="B4748">
        <v>112.01926615574099</v>
      </c>
      <c r="C4748" s="39">
        <v>100</v>
      </c>
      <c r="E4748" s="1">
        <v>42494</v>
      </c>
      <c r="F4748">
        <v>2327</v>
      </c>
      <c r="G4748">
        <v>2330.11</v>
      </c>
      <c r="H4748">
        <v>2306.08</v>
      </c>
      <c r="I4748">
        <v>2315.12</v>
      </c>
    </row>
    <row r="4749" spans="1:9">
      <c r="A4749" s="1">
        <v>28380</v>
      </c>
      <c r="B4749">
        <v>111.767518811923</v>
      </c>
      <c r="C4749" s="39">
        <v>100</v>
      </c>
      <c r="E4749" s="1">
        <v>42495</v>
      </c>
      <c r="F4749">
        <v>2314.56</v>
      </c>
      <c r="G4749">
        <v>2329.83</v>
      </c>
      <c r="H4749">
        <v>2306.64</v>
      </c>
      <c r="I4749">
        <v>2311.73</v>
      </c>
    </row>
    <row r="4750" spans="1:9">
      <c r="A4750" s="1">
        <v>28381</v>
      </c>
      <c r="B4750">
        <v>111.870794732062</v>
      </c>
      <c r="C4750" s="39">
        <v>100</v>
      </c>
      <c r="E4750" s="1">
        <v>42496</v>
      </c>
      <c r="F4750">
        <v>2311.17</v>
      </c>
      <c r="G4750">
        <v>2323.61</v>
      </c>
      <c r="H4750">
        <v>2296.46</v>
      </c>
      <c r="I4750">
        <v>2321.63</v>
      </c>
    </row>
    <row r="4751" spans="1:9">
      <c r="A4751" s="1">
        <v>28382</v>
      </c>
      <c r="B4751">
        <v>112.224084513807</v>
      </c>
      <c r="C4751" s="39">
        <v>100</v>
      </c>
      <c r="E4751" s="1">
        <v>42499</v>
      </c>
      <c r="F4751">
        <v>2321.91</v>
      </c>
      <c r="G4751">
        <v>2329.54</v>
      </c>
      <c r="H4751">
        <v>2316.54</v>
      </c>
      <c r="I4751">
        <v>2323.3200000000002</v>
      </c>
    </row>
    <row r="4752" spans="1:9">
      <c r="A4752" s="1">
        <v>28383</v>
      </c>
      <c r="B4752">
        <v>112.41648050534801</v>
      </c>
      <c r="C4752" s="39">
        <v>100</v>
      </c>
      <c r="E4752" s="1">
        <v>42500</v>
      </c>
      <c r="F4752">
        <v>2323.04</v>
      </c>
      <c r="G4752">
        <v>2352.16</v>
      </c>
      <c r="H4752">
        <v>2316.25</v>
      </c>
      <c r="I4752">
        <v>2349.62</v>
      </c>
    </row>
    <row r="4753" spans="1:9">
      <c r="A4753" s="1">
        <v>28384</v>
      </c>
      <c r="B4753">
        <v>112.23023624509599</v>
      </c>
      <c r="C4753" s="39">
        <v>100</v>
      </c>
      <c r="E4753" s="1">
        <v>42501</v>
      </c>
      <c r="F4753">
        <v>2349.34</v>
      </c>
      <c r="G4753">
        <v>2351.0300000000002</v>
      </c>
      <c r="H4753">
        <v>2327</v>
      </c>
      <c r="I4753">
        <v>2327.56</v>
      </c>
    </row>
    <row r="4754" spans="1:9">
      <c r="A4754" s="1">
        <v>28387</v>
      </c>
      <c r="B4754">
        <v>111.79462013547599</v>
      </c>
      <c r="C4754" s="39">
        <v>100</v>
      </c>
      <c r="E4754" s="1">
        <v>42502</v>
      </c>
      <c r="F4754">
        <v>2328.6999999999998</v>
      </c>
      <c r="G4754">
        <v>2344.25</v>
      </c>
      <c r="H4754">
        <v>2316.8200000000002</v>
      </c>
      <c r="I4754">
        <v>2328.41</v>
      </c>
    </row>
    <row r="4755" spans="1:9">
      <c r="A4755" s="1">
        <v>28388</v>
      </c>
      <c r="B4755">
        <v>111.759934310677</v>
      </c>
      <c r="C4755" s="39">
        <v>100</v>
      </c>
      <c r="E4755" s="1">
        <v>42503</v>
      </c>
      <c r="F4755">
        <v>2328.98</v>
      </c>
      <c r="G4755">
        <v>2333.7800000000002</v>
      </c>
      <c r="H4755">
        <v>2305.5100000000002</v>
      </c>
      <c r="I4755">
        <v>2311.17</v>
      </c>
    </row>
    <row r="4756" spans="1:9">
      <c r="A4756" s="1">
        <v>28389</v>
      </c>
      <c r="B4756">
        <v>111.200350499745</v>
      </c>
      <c r="C4756" s="39">
        <v>100</v>
      </c>
      <c r="E4756" s="1">
        <v>42506</v>
      </c>
      <c r="F4756">
        <v>2308.62</v>
      </c>
      <c r="G4756">
        <v>2339.44</v>
      </c>
      <c r="H4756">
        <v>2301.5500000000002</v>
      </c>
      <c r="I4756">
        <v>2332.94</v>
      </c>
    </row>
    <row r="4757" spans="1:9">
      <c r="A4757" s="1">
        <v>28390</v>
      </c>
      <c r="B4757">
        <v>111.12562071287</v>
      </c>
      <c r="C4757" s="39">
        <v>100</v>
      </c>
      <c r="E4757" s="1">
        <v>42507</v>
      </c>
      <c r="F4757">
        <v>2332.09</v>
      </c>
      <c r="G4757">
        <v>2340.5700000000002</v>
      </c>
      <c r="H4757">
        <v>2303.5300000000002</v>
      </c>
      <c r="I4757">
        <v>2311.17</v>
      </c>
    </row>
    <row r="4758" spans="1:9">
      <c r="A4758" s="1">
        <v>28391</v>
      </c>
      <c r="B4758">
        <v>111.075327565433</v>
      </c>
      <c r="C4758" s="39">
        <v>100</v>
      </c>
      <c r="E4758" s="1">
        <v>42508</v>
      </c>
      <c r="F4758">
        <v>2311.4499999999998</v>
      </c>
      <c r="G4758">
        <v>2327.2800000000002</v>
      </c>
      <c r="H4758">
        <v>2296.75</v>
      </c>
      <c r="I4758">
        <v>2308.9</v>
      </c>
    </row>
    <row r="4759" spans="1:9">
      <c r="A4759" s="1">
        <v>28394</v>
      </c>
      <c r="B4759">
        <v>111.213808625165</v>
      </c>
      <c r="C4759" s="39">
        <v>100</v>
      </c>
      <c r="E4759" s="1">
        <v>42509</v>
      </c>
      <c r="F4759">
        <v>2311.17</v>
      </c>
      <c r="G4759">
        <v>2312.58</v>
      </c>
      <c r="H4759">
        <v>2286.85</v>
      </c>
      <c r="I4759">
        <v>2305.79</v>
      </c>
    </row>
    <row r="4760" spans="1:9">
      <c r="A4760" s="1">
        <v>28395</v>
      </c>
      <c r="B4760">
        <v>111.244235641004</v>
      </c>
      <c r="C4760" s="39">
        <v>100</v>
      </c>
      <c r="E4760" s="1">
        <v>42510</v>
      </c>
      <c r="F4760">
        <v>2305.79</v>
      </c>
      <c r="G4760">
        <v>2324.7399999999998</v>
      </c>
      <c r="H4760">
        <v>2304.1</v>
      </c>
      <c r="I4760">
        <v>2318.52</v>
      </c>
    </row>
    <row r="4761" spans="1:9">
      <c r="A4761" s="1">
        <v>28396</v>
      </c>
      <c r="B4761">
        <v>111.276606798255</v>
      </c>
      <c r="C4761" s="39">
        <v>100</v>
      </c>
      <c r="E4761" s="1">
        <v>42513</v>
      </c>
      <c r="F4761">
        <v>2322.19</v>
      </c>
      <c r="G4761">
        <v>2325.3000000000002</v>
      </c>
      <c r="H4761">
        <v>2311.17</v>
      </c>
      <c r="I4761">
        <v>2313.14</v>
      </c>
    </row>
    <row r="4762" spans="1:9">
      <c r="A4762" s="1">
        <v>28397</v>
      </c>
      <c r="B4762">
        <v>111.610673503836</v>
      </c>
      <c r="C4762" s="39">
        <v>100</v>
      </c>
      <c r="E4762" s="1">
        <v>42514</v>
      </c>
      <c r="F4762">
        <v>2312.86</v>
      </c>
      <c r="G4762">
        <v>2349.34</v>
      </c>
      <c r="H4762">
        <v>2308.62</v>
      </c>
      <c r="I4762">
        <v>2346.79</v>
      </c>
    </row>
    <row r="4763" spans="1:9">
      <c r="A4763" s="1">
        <v>28398</v>
      </c>
      <c r="B4763">
        <v>112.046979619103</v>
      </c>
      <c r="C4763" s="39">
        <v>100</v>
      </c>
      <c r="E4763" s="1">
        <v>42515</v>
      </c>
      <c r="F4763">
        <v>2346.79</v>
      </c>
      <c r="G4763">
        <v>2366.58</v>
      </c>
      <c r="H4763">
        <v>2345.09</v>
      </c>
      <c r="I4763">
        <v>2360.65</v>
      </c>
    </row>
    <row r="4764" spans="1:9">
      <c r="A4764" s="1">
        <v>28401</v>
      </c>
      <c r="B4764">
        <v>112.164175718507</v>
      </c>
      <c r="C4764" s="39">
        <v>100</v>
      </c>
      <c r="E4764" s="1">
        <v>42516</v>
      </c>
      <c r="F4764">
        <v>2362.34</v>
      </c>
      <c r="G4764">
        <v>2365.7399999999998</v>
      </c>
      <c r="H4764">
        <v>2355.27</v>
      </c>
      <c r="I4764">
        <v>2363.4699999999998</v>
      </c>
    </row>
    <row r="4765" spans="1:9">
      <c r="A4765" s="1">
        <v>28402</v>
      </c>
      <c r="B4765">
        <v>111.64835180389601</v>
      </c>
      <c r="C4765" s="39">
        <v>100</v>
      </c>
      <c r="E4765" s="1">
        <v>42517</v>
      </c>
      <c r="F4765">
        <v>2364.3200000000002</v>
      </c>
      <c r="G4765">
        <v>2373.65</v>
      </c>
      <c r="H4765">
        <v>2361.4899999999998</v>
      </c>
      <c r="I4765">
        <v>2371.96</v>
      </c>
    </row>
    <row r="4766" spans="1:9">
      <c r="A4766" s="1">
        <v>28403</v>
      </c>
      <c r="B4766">
        <v>111.38850458632</v>
      </c>
      <c r="C4766" s="39">
        <v>100</v>
      </c>
      <c r="E4766" s="1">
        <v>42521</v>
      </c>
      <c r="F4766">
        <v>2375.0700000000002</v>
      </c>
      <c r="G4766">
        <v>2379.31</v>
      </c>
      <c r="H4766">
        <v>2359.23</v>
      </c>
      <c r="I4766">
        <v>2369.41</v>
      </c>
    </row>
    <row r="4767" spans="1:9">
      <c r="A4767" s="1">
        <v>28404</v>
      </c>
      <c r="B4767">
        <v>111.51685377277001</v>
      </c>
      <c r="C4767" s="39">
        <v>100</v>
      </c>
      <c r="E4767" s="1">
        <v>42522</v>
      </c>
      <c r="F4767">
        <v>2368.2800000000002</v>
      </c>
      <c r="G4767">
        <v>2374.2199999999998</v>
      </c>
      <c r="H4767">
        <v>2356.12</v>
      </c>
      <c r="I4767">
        <v>2372.8000000000002</v>
      </c>
    </row>
    <row r="4768" spans="1:9">
      <c r="A4768" s="1">
        <v>28405</v>
      </c>
      <c r="B4768">
        <v>111.399895926333</v>
      </c>
      <c r="C4768" s="39">
        <v>100</v>
      </c>
      <c r="E4768" s="1">
        <v>42523</v>
      </c>
      <c r="F4768">
        <v>2371.39</v>
      </c>
      <c r="G4768">
        <v>2380.44</v>
      </c>
      <c r="H4768">
        <v>2360.08</v>
      </c>
      <c r="I4768">
        <v>2379.31</v>
      </c>
    </row>
    <row r="4769" spans="1:9">
      <c r="A4769" s="1">
        <v>28408</v>
      </c>
      <c r="B4769">
        <v>111.244056875309</v>
      </c>
      <c r="C4769" s="39">
        <v>100</v>
      </c>
      <c r="E4769" s="1">
        <v>42524</v>
      </c>
      <c r="F4769">
        <v>2379.02</v>
      </c>
      <c r="G4769">
        <v>2381.85</v>
      </c>
      <c r="H4769">
        <v>2355.56</v>
      </c>
      <c r="I4769">
        <v>2372.52</v>
      </c>
    </row>
    <row r="4770" spans="1:9">
      <c r="A4770" s="1">
        <v>28409</v>
      </c>
      <c r="B4770">
        <v>110.555878052965</v>
      </c>
      <c r="C4770" s="39">
        <v>100</v>
      </c>
      <c r="E4770" s="1">
        <v>42527</v>
      </c>
      <c r="F4770">
        <v>2372.2399999999998</v>
      </c>
      <c r="G4770">
        <v>2388.92</v>
      </c>
      <c r="H4770">
        <v>2368.2800000000002</v>
      </c>
      <c r="I4770">
        <v>2384.4</v>
      </c>
    </row>
    <row r="4771" spans="1:9">
      <c r="A4771" s="1">
        <v>28410</v>
      </c>
      <c r="B4771">
        <v>109.87945865380701</v>
      </c>
      <c r="C4771" s="39">
        <v>100</v>
      </c>
      <c r="E4771" s="1">
        <v>42528</v>
      </c>
      <c r="F4771">
        <v>2384.4</v>
      </c>
      <c r="G4771">
        <v>2395.42</v>
      </c>
      <c r="H4771">
        <v>2382.42</v>
      </c>
      <c r="I4771">
        <v>2386.66</v>
      </c>
    </row>
    <row r="4772" spans="1:9">
      <c r="A4772" s="1">
        <v>28411</v>
      </c>
      <c r="B4772">
        <v>109.472302237834</v>
      </c>
      <c r="C4772" s="39">
        <v>100</v>
      </c>
      <c r="E4772" s="1">
        <v>42529</v>
      </c>
      <c r="F4772">
        <v>2386.66</v>
      </c>
      <c r="G4772">
        <v>2397.4</v>
      </c>
      <c r="H4772">
        <v>2382.42</v>
      </c>
      <c r="I4772">
        <v>2395.42</v>
      </c>
    </row>
    <row r="4773" spans="1:9">
      <c r="A4773" s="1">
        <v>28412</v>
      </c>
      <c r="B4773">
        <v>109.57872462104901</v>
      </c>
      <c r="C4773" s="39">
        <v>100</v>
      </c>
      <c r="E4773" s="1">
        <v>42530</v>
      </c>
      <c r="F4773">
        <v>2395.14</v>
      </c>
      <c r="G4773">
        <v>2395.9899999999998</v>
      </c>
      <c r="H4773">
        <v>2382.13</v>
      </c>
      <c r="I4773">
        <v>2391.1799999999998</v>
      </c>
    </row>
    <row r="4774" spans="1:9">
      <c r="A4774" s="1">
        <v>28415</v>
      </c>
      <c r="B4774">
        <v>109.47820240793</v>
      </c>
      <c r="C4774" s="39">
        <v>100</v>
      </c>
      <c r="E4774" s="1">
        <v>42531</v>
      </c>
      <c r="F4774">
        <v>2390.62</v>
      </c>
      <c r="G4774">
        <v>2390.9</v>
      </c>
      <c r="H4774">
        <v>2362.06</v>
      </c>
      <c r="I4774">
        <v>2370.8200000000002</v>
      </c>
    </row>
    <row r="4775" spans="1:9">
      <c r="A4775" s="1">
        <v>28416</v>
      </c>
      <c r="B4775">
        <v>109.42782072677301</v>
      </c>
      <c r="C4775" s="39">
        <v>100</v>
      </c>
      <c r="E4775" s="1">
        <v>42534</v>
      </c>
      <c r="F4775">
        <v>2362.91</v>
      </c>
      <c r="G4775">
        <v>2373.09</v>
      </c>
      <c r="H4775">
        <v>2347.64</v>
      </c>
      <c r="I4775">
        <v>2351.0300000000002</v>
      </c>
    </row>
    <row r="4776" spans="1:9">
      <c r="A4776" s="1">
        <v>28417</v>
      </c>
      <c r="B4776">
        <v>108.69420192704099</v>
      </c>
      <c r="C4776" s="39">
        <v>100</v>
      </c>
      <c r="E4776" s="1">
        <v>42535</v>
      </c>
      <c r="F4776">
        <v>2349.0500000000002</v>
      </c>
      <c r="G4776">
        <v>2354.4299999999998</v>
      </c>
      <c r="H4776">
        <v>2333.5</v>
      </c>
      <c r="I4776">
        <v>2346.23</v>
      </c>
    </row>
    <row r="4777" spans="1:9">
      <c r="A4777" s="1">
        <v>28418</v>
      </c>
      <c r="B4777">
        <v>108.879883469528</v>
      </c>
      <c r="C4777" s="39">
        <v>100</v>
      </c>
      <c r="E4777" s="1">
        <v>42536</v>
      </c>
      <c r="F4777">
        <v>2344.25</v>
      </c>
      <c r="G4777">
        <v>2359.5100000000002</v>
      </c>
      <c r="H4777">
        <v>2339.7199999999998</v>
      </c>
      <c r="I4777">
        <v>2343.12</v>
      </c>
    </row>
    <row r="4778" spans="1:9">
      <c r="A4778" s="1">
        <v>28419</v>
      </c>
      <c r="B4778">
        <v>108.58577938125499</v>
      </c>
      <c r="C4778" s="39">
        <v>100</v>
      </c>
      <c r="E4778" s="1">
        <v>42537</v>
      </c>
      <c r="F4778">
        <v>2341.6999999999998</v>
      </c>
      <c r="G4778">
        <v>2352.4499999999998</v>
      </c>
      <c r="H4778">
        <v>2318.52</v>
      </c>
      <c r="I4778">
        <v>2351.6</v>
      </c>
    </row>
    <row r="4779" spans="1:9">
      <c r="A4779" s="1">
        <v>28422</v>
      </c>
      <c r="B4779">
        <v>108.095292062637</v>
      </c>
      <c r="C4779" s="39">
        <v>100</v>
      </c>
      <c r="E4779" s="1">
        <v>42538</v>
      </c>
      <c r="F4779">
        <v>2349.61</v>
      </c>
      <c r="G4779">
        <v>2356.42</v>
      </c>
      <c r="H4779">
        <v>2332.0100000000002</v>
      </c>
      <c r="I4779">
        <v>2338.54</v>
      </c>
    </row>
    <row r="4780" spans="1:9">
      <c r="A4780" s="1">
        <v>28423</v>
      </c>
      <c r="B4780">
        <v>107.612061447369</v>
      </c>
      <c r="C4780" s="39">
        <v>100</v>
      </c>
      <c r="E4780" s="1">
        <v>42541</v>
      </c>
      <c r="F4780">
        <v>2352.17</v>
      </c>
      <c r="G4780">
        <v>2376.58</v>
      </c>
      <c r="H4780">
        <v>2351.31</v>
      </c>
      <c r="I4780">
        <v>2355.86</v>
      </c>
    </row>
    <row r="4781" spans="1:9">
      <c r="A4781" s="1">
        <v>28424</v>
      </c>
      <c r="B4781">
        <v>108.39595329810101</v>
      </c>
      <c r="C4781" s="39">
        <v>100</v>
      </c>
      <c r="E4781" s="1">
        <v>42542</v>
      </c>
      <c r="F4781">
        <v>2361.25</v>
      </c>
      <c r="G4781">
        <v>2369.1999999999998</v>
      </c>
      <c r="H4781">
        <v>2355.5700000000002</v>
      </c>
      <c r="I4781">
        <v>2362.96</v>
      </c>
    </row>
    <row r="4782" spans="1:9">
      <c r="A4782" s="1">
        <v>28425</v>
      </c>
      <c r="B4782">
        <v>108.594935765363</v>
      </c>
      <c r="C4782" s="39">
        <v>100</v>
      </c>
      <c r="E4782" s="1">
        <v>42543</v>
      </c>
      <c r="F4782">
        <v>2361.54</v>
      </c>
      <c r="G4782">
        <v>2375.16</v>
      </c>
      <c r="H4782">
        <v>2356.9899999999998</v>
      </c>
      <c r="I4782">
        <v>2358.6999999999998</v>
      </c>
    </row>
    <row r="4783" spans="1:9">
      <c r="A4783" s="1">
        <v>28426</v>
      </c>
      <c r="B4783">
        <v>108.780469347674</v>
      </c>
      <c r="C4783" s="39">
        <v>100</v>
      </c>
      <c r="E4783" s="1">
        <v>42544</v>
      </c>
      <c r="F4783">
        <v>2365.79</v>
      </c>
      <c r="G4783">
        <v>2400.15</v>
      </c>
      <c r="H4783">
        <v>2365.79</v>
      </c>
      <c r="I4783">
        <v>2391.63</v>
      </c>
    </row>
    <row r="4784" spans="1:9">
      <c r="A4784" s="1">
        <v>28429</v>
      </c>
      <c r="B4784">
        <v>108.463684668583</v>
      </c>
      <c r="C4784" s="39">
        <v>100</v>
      </c>
      <c r="E4784" s="1">
        <v>42545</v>
      </c>
      <c r="F4784">
        <v>2402.9899999999998</v>
      </c>
      <c r="G4784">
        <v>2407.25</v>
      </c>
      <c r="H4784">
        <v>2270.39</v>
      </c>
      <c r="I4784">
        <v>2292.54</v>
      </c>
    </row>
    <row r="4785" spans="1:9">
      <c r="A4785" s="1">
        <v>28430</v>
      </c>
      <c r="B4785">
        <v>107.72509876495999</v>
      </c>
      <c r="C4785" s="39">
        <v>100</v>
      </c>
      <c r="E4785" s="1">
        <v>42548</v>
      </c>
      <c r="F4785">
        <v>2287.14</v>
      </c>
      <c r="G4785">
        <v>2297.08</v>
      </c>
      <c r="H4785">
        <v>2250.5100000000002</v>
      </c>
      <c r="I4785">
        <v>2254.4899999999998</v>
      </c>
    </row>
    <row r="4786" spans="1:9">
      <c r="A4786" s="1">
        <v>28431</v>
      </c>
      <c r="B4786">
        <v>107.231470762689</v>
      </c>
      <c r="C4786" s="39">
        <v>100</v>
      </c>
      <c r="E4786" s="1">
        <v>42549</v>
      </c>
      <c r="F4786">
        <v>2251.65</v>
      </c>
      <c r="G4786">
        <v>2305.3200000000002</v>
      </c>
      <c r="H4786">
        <v>2251.37</v>
      </c>
      <c r="I4786">
        <v>2303.9</v>
      </c>
    </row>
    <row r="4787" spans="1:9">
      <c r="A4787" s="1">
        <v>28432</v>
      </c>
      <c r="B4787">
        <v>107.29841699102001</v>
      </c>
      <c r="C4787" s="39">
        <v>100</v>
      </c>
      <c r="E4787" s="1">
        <v>42550</v>
      </c>
      <c r="F4787">
        <v>2303.61</v>
      </c>
      <c r="G4787">
        <v>2356.42</v>
      </c>
      <c r="H4787">
        <v>2297.37</v>
      </c>
      <c r="I4787">
        <v>2347.34</v>
      </c>
    </row>
    <row r="4788" spans="1:9">
      <c r="A4788" s="1">
        <v>28433</v>
      </c>
      <c r="B4788">
        <v>107.937378456747</v>
      </c>
      <c r="C4788" s="39">
        <v>100</v>
      </c>
      <c r="E4788" s="1">
        <v>42551</v>
      </c>
      <c r="F4788">
        <v>2353.59</v>
      </c>
      <c r="G4788">
        <v>2375.16</v>
      </c>
      <c r="H4788">
        <v>2335.6999999999998</v>
      </c>
      <c r="I4788">
        <v>2374.0300000000002</v>
      </c>
    </row>
    <row r="4789" spans="1:9">
      <c r="A4789" s="1">
        <v>28436</v>
      </c>
      <c r="B4789">
        <v>108.471273157223</v>
      </c>
      <c r="C4789" s="39">
        <v>100</v>
      </c>
      <c r="E4789" s="1">
        <v>42552</v>
      </c>
      <c r="F4789">
        <v>2369.77</v>
      </c>
      <c r="G4789">
        <v>2385.9499999999998</v>
      </c>
      <c r="H4789">
        <v>2364.09</v>
      </c>
      <c r="I4789">
        <v>2380.84</v>
      </c>
    </row>
    <row r="4790" spans="1:9">
      <c r="A4790" s="1">
        <v>28437</v>
      </c>
      <c r="B4790">
        <v>108.587521267065</v>
      </c>
      <c r="C4790" s="39">
        <v>100</v>
      </c>
      <c r="E4790" s="1">
        <v>42556</v>
      </c>
      <c r="F4790">
        <v>2384.8200000000002</v>
      </c>
      <c r="G4790">
        <v>2390.5</v>
      </c>
      <c r="H4790">
        <v>2353.87</v>
      </c>
      <c r="I4790">
        <v>2365.5100000000002</v>
      </c>
    </row>
    <row r="4791" spans="1:9">
      <c r="A4791" s="1">
        <v>28438</v>
      </c>
      <c r="B4791">
        <v>109.02936935938099</v>
      </c>
      <c r="C4791" s="39">
        <v>100</v>
      </c>
      <c r="E4791" s="1">
        <v>42557</v>
      </c>
      <c r="F4791">
        <v>2366.9299999999998</v>
      </c>
      <c r="G4791">
        <v>2378.86</v>
      </c>
      <c r="H4791">
        <v>2346.1999999999998</v>
      </c>
      <c r="I4791">
        <v>2378.29</v>
      </c>
    </row>
    <row r="4792" spans="1:9">
      <c r="A4792" s="1">
        <v>28439</v>
      </c>
      <c r="B4792">
        <v>110.25160505455101</v>
      </c>
      <c r="C4792" s="39">
        <v>100</v>
      </c>
      <c r="E4792" s="1">
        <v>42558</v>
      </c>
      <c r="F4792">
        <v>2376.02</v>
      </c>
      <c r="G4792">
        <v>2387.37</v>
      </c>
      <c r="H4792">
        <v>2364.38</v>
      </c>
      <c r="I4792">
        <v>2376.02</v>
      </c>
    </row>
    <row r="4793" spans="1:9">
      <c r="A4793" s="1">
        <v>28440</v>
      </c>
      <c r="B4793">
        <v>111.132774752714</v>
      </c>
      <c r="C4793" s="39">
        <v>100</v>
      </c>
      <c r="E4793" s="1">
        <v>42559</v>
      </c>
      <c r="F4793">
        <v>2376.02</v>
      </c>
      <c r="G4793">
        <v>2414.06</v>
      </c>
      <c r="H4793">
        <v>2370.91</v>
      </c>
      <c r="I4793">
        <v>2408.39</v>
      </c>
    </row>
    <row r="4794" spans="1:9">
      <c r="A4794" s="1">
        <v>28443</v>
      </c>
      <c r="B4794">
        <v>110.829240562565</v>
      </c>
      <c r="C4794" s="39">
        <v>100</v>
      </c>
      <c r="E4794" s="1">
        <v>42562</v>
      </c>
      <c r="F4794">
        <v>2408.1</v>
      </c>
      <c r="G4794">
        <v>2426.84</v>
      </c>
      <c r="H4794">
        <v>2407.8200000000002</v>
      </c>
      <c r="I4794">
        <v>2419.46</v>
      </c>
    </row>
    <row r="4795" spans="1:9">
      <c r="A4795" s="1">
        <v>28444</v>
      </c>
      <c r="B4795">
        <v>111.224658842168</v>
      </c>
      <c r="C4795" s="39">
        <v>100</v>
      </c>
      <c r="E4795" s="1">
        <v>42563</v>
      </c>
      <c r="F4795">
        <v>2420.0300000000002</v>
      </c>
      <c r="G4795">
        <v>2441.04</v>
      </c>
      <c r="H4795">
        <v>2417.4699999999998</v>
      </c>
      <c r="I4795">
        <v>2437.06</v>
      </c>
    </row>
    <row r="4796" spans="1:9">
      <c r="A4796" s="1">
        <v>28445</v>
      </c>
      <c r="B4796">
        <v>110.870033244456</v>
      </c>
      <c r="C4796" s="39">
        <v>100</v>
      </c>
      <c r="E4796" s="1">
        <v>42564</v>
      </c>
      <c r="F4796">
        <v>2437.06</v>
      </c>
      <c r="G4796">
        <v>2444.4499999999998</v>
      </c>
      <c r="H4796">
        <v>2429.9699999999998</v>
      </c>
      <c r="I4796">
        <v>2437.35</v>
      </c>
    </row>
    <row r="4797" spans="1:9">
      <c r="A4797" s="1">
        <v>28446</v>
      </c>
      <c r="B4797">
        <v>110.674477800969</v>
      </c>
      <c r="C4797" s="39">
        <v>100</v>
      </c>
      <c r="E4797" s="1">
        <v>42565</v>
      </c>
      <c r="F4797">
        <v>2436.5</v>
      </c>
      <c r="G4797">
        <v>2462.33</v>
      </c>
      <c r="H4797">
        <v>2433.66</v>
      </c>
      <c r="I4797">
        <v>2450.13</v>
      </c>
    </row>
    <row r="4798" spans="1:9">
      <c r="A4798" s="1">
        <v>28447</v>
      </c>
      <c r="B4798">
        <v>110.791008347049</v>
      </c>
      <c r="C4798" s="39">
        <v>100</v>
      </c>
      <c r="E4798" s="1">
        <v>42566</v>
      </c>
      <c r="F4798">
        <v>2449.27</v>
      </c>
      <c r="G4798">
        <v>2458.64</v>
      </c>
      <c r="H4798">
        <v>2434.2199999999998</v>
      </c>
      <c r="I4798">
        <v>2445.0100000000002</v>
      </c>
    </row>
    <row r="4799" spans="1:9">
      <c r="A4799" s="1">
        <v>28450</v>
      </c>
      <c r="B4799">
        <v>110.691238801504</v>
      </c>
      <c r="C4799" s="39">
        <v>100</v>
      </c>
      <c r="E4799" s="1">
        <v>42569</v>
      </c>
      <c r="F4799">
        <v>2447</v>
      </c>
      <c r="G4799">
        <v>2456.94</v>
      </c>
      <c r="H4799">
        <v>2445.0100000000002</v>
      </c>
      <c r="I4799">
        <v>2453.25</v>
      </c>
    </row>
    <row r="4800" spans="1:9">
      <c r="A4800" s="1">
        <v>28451</v>
      </c>
      <c r="B4800">
        <v>111.289067519574</v>
      </c>
      <c r="C4800" s="39">
        <v>100</v>
      </c>
      <c r="E4800" s="1">
        <v>42570</v>
      </c>
      <c r="F4800">
        <v>2453.25</v>
      </c>
      <c r="G4800">
        <v>2454.1</v>
      </c>
      <c r="H4800">
        <v>2443.31</v>
      </c>
      <c r="I4800">
        <v>2451.83</v>
      </c>
    </row>
    <row r="4801" spans="1:9">
      <c r="A4801" s="1">
        <v>28452</v>
      </c>
      <c r="B4801">
        <v>111.580990231483</v>
      </c>
      <c r="C4801" s="39">
        <v>100</v>
      </c>
      <c r="E4801" s="1">
        <v>42571</v>
      </c>
      <c r="F4801">
        <v>2452.11</v>
      </c>
      <c r="G4801">
        <v>2464.3200000000002</v>
      </c>
      <c r="H4801">
        <v>2447.85</v>
      </c>
      <c r="I4801">
        <v>2461.77</v>
      </c>
    </row>
    <row r="4802" spans="1:9">
      <c r="A4802" s="1">
        <v>28453</v>
      </c>
      <c r="B4802">
        <v>111.579252161334</v>
      </c>
      <c r="C4802" s="39">
        <v>100</v>
      </c>
      <c r="E4802" s="1">
        <v>42572</v>
      </c>
      <c r="F4802">
        <v>2462.62</v>
      </c>
      <c r="G4802">
        <v>2464.89</v>
      </c>
      <c r="H4802">
        <v>2445.87</v>
      </c>
      <c r="I4802">
        <v>2450.98</v>
      </c>
    </row>
    <row r="4803" spans="1:9">
      <c r="A4803" s="1">
        <v>28454</v>
      </c>
      <c r="B4803">
        <v>111.703098691337</v>
      </c>
      <c r="C4803" s="39">
        <v>100</v>
      </c>
      <c r="E4803" s="1">
        <v>42573</v>
      </c>
      <c r="F4803">
        <v>2452.11</v>
      </c>
      <c r="G4803">
        <v>2463.75</v>
      </c>
      <c r="H4803">
        <v>2448.71</v>
      </c>
      <c r="I4803">
        <v>2461.77</v>
      </c>
    </row>
    <row r="4804" spans="1:9">
      <c r="A4804" s="1">
        <v>28457</v>
      </c>
      <c r="B4804">
        <v>111.24181709729299</v>
      </c>
      <c r="C4804" s="39">
        <v>100</v>
      </c>
      <c r="E4804" s="1">
        <v>42576</v>
      </c>
      <c r="F4804">
        <v>2462.0500000000002</v>
      </c>
      <c r="G4804">
        <v>2467.4499999999998</v>
      </c>
      <c r="H4804">
        <v>2448.42</v>
      </c>
      <c r="I4804">
        <v>2455.8000000000002</v>
      </c>
    </row>
    <row r="4805" spans="1:9">
      <c r="A4805" s="1">
        <v>28458</v>
      </c>
      <c r="B4805">
        <v>110.175587748426</v>
      </c>
      <c r="C4805" s="39">
        <v>100</v>
      </c>
      <c r="E4805" s="1">
        <v>42577</v>
      </c>
      <c r="F4805">
        <v>2456.37</v>
      </c>
      <c r="G4805">
        <v>2462.33</v>
      </c>
      <c r="H4805">
        <v>2446.15</v>
      </c>
      <c r="I4805">
        <v>2456.94</v>
      </c>
    </row>
    <row r="4806" spans="1:9">
      <c r="A4806" s="1">
        <v>28459</v>
      </c>
      <c r="B4806">
        <v>110.314836475885</v>
      </c>
      <c r="C4806" s="39">
        <v>100</v>
      </c>
      <c r="E4806" s="1">
        <v>42578</v>
      </c>
      <c r="F4806">
        <v>2460.06</v>
      </c>
      <c r="G4806">
        <v>2463.75</v>
      </c>
      <c r="H4806">
        <v>2444.16</v>
      </c>
      <c r="I4806">
        <v>2453.8200000000002</v>
      </c>
    </row>
    <row r="4807" spans="1:9">
      <c r="A4807" s="1">
        <v>28460</v>
      </c>
      <c r="B4807">
        <v>110.165667722618</v>
      </c>
      <c r="C4807" s="39">
        <v>100</v>
      </c>
      <c r="E4807" s="1">
        <v>42579</v>
      </c>
      <c r="F4807">
        <v>2456.37</v>
      </c>
      <c r="G4807">
        <v>2462.9</v>
      </c>
      <c r="H4807">
        <v>2445.87</v>
      </c>
      <c r="I4807">
        <v>2458.64</v>
      </c>
    </row>
    <row r="4808" spans="1:9">
      <c r="A4808" s="1">
        <v>28461</v>
      </c>
      <c r="B4808">
        <v>110.11559023382</v>
      </c>
      <c r="C4808" s="39">
        <v>100</v>
      </c>
      <c r="E4808" s="1">
        <v>42580</v>
      </c>
      <c r="F4808">
        <v>2459.5</v>
      </c>
      <c r="G4808">
        <v>2466.59</v>
      </c>
      <c r="H4808">
        <v>2450.41</v>
      </c>
      <c r="I4808">
        <v>2462.62</v>
      </c>
    </row>
    <row r="4809" spans="1:9">
      <c r="A4809" s="1">
        <v>28464</v>
      </c>
      <c r="B4809">
        <v>109.82824503371199</v>
      </c>
      <c r="C4809" s="39">
        <v>100</v>
      </c>
      <c r="E4809" s="1">
        <v>42583</v>
      </c>
      <c r="F4809">
        <v>2469.15</v>
      </c>
      <c r="G4809">
        <v>2473.41</v>
      </c>
      <c r="H4809">
        <v>2452.96</v>
      </c>
      <c r="I4809">
        <v>2458.36</v>
      </c>
    </row>
    <row r="4810" spans="1:9">
      <c r="A4810" s="1">
        <v>28465</v>
      </c>
      <c r="B4810">
        <v>108.74939650445999</v>
      </c>
      <c r="C4810" s="39">
        <v>100</v>
      </c>
      <c r="E4810" s="1">
        <v>42584</v>
      </c>
      <c r="F4810">
        <v>2460.06</v>
      </c>
      <c r="G4810">
        <v>2465.7399999999998</v>
      </c>
      <c r="H4810">
        <v>2432.2399999999998</v>
      </c>
      <c r="I4810">
        <v>2445.0100000000002</v>
      </c>
    </row>
    <row r="4811" spans="1:9">
      <c r="A4811" s="1">
        <v>28466</v>
      </c>
      <c r="B4811">
        <v>108.69960336192899</v>
      </c>
      <c r="C4811" s="39">
        <v>100</v>
      </c>
      <c r="E4811" s="1">
        <v>42585</v>
      </c>
      <c r="F4811">
        <v>2444.4499999999998</v>
      </c>
      <c r="G4811">
        <v>2451.2600000000002</v>
      </c>
      <c r="H4811">
        <v>2436.5</v>
      </c>
      <c r="I4811">
        <v>2449.84</v>
      </c>
    </row>
    <row r="4812" spans="1:9">
      <c r="A4812" s="1">
        <v>28467</v>
      </c>
      <c r="B4812">
        <v>108.801807349874</v>
      </c>
      <c r="C4812" s="39">
        <v>100</v>
      </c>
      <c r="E4812" s="1">
        <v>42586</v>
      </c>
      <c r="F4812">
        <v>2449.56</v>
      </c>
      <c r="G4812">
        <v>2458.08</v>
      </c>
      <c r="H4812">
        <v>2446.4299999999998</v>
      </c>
      <c r="I4812">
        <v>2452.4</v>
      </c>
    </row>
    <row r="4813" spans="1:9">
      <c r="A4813" s="1">
        <v>28468</v>
      </c>
      <c r="B4813">
        <v>109.300397709197</v>
      </c>
      <c r="C4813" s="39">
        <v>100</v>
      </c>
      <c r="E4813" s="1">
        <v>42587</v>
      </c>
      <c r="F4813">
        <v>2452.6799999999998</v>
      </c>
      <c r="G4813">
        <v>2474.2600000000002</v>
      </c>
      <c r="H4813">
        <v>2452.4</v>
      </c>
      <c r="I4813">
        <v>2472.27</v>
      </c>
    </row>
    <row r="4814" spans="1:9">
      <c r="A4814" s="1">
        <v>28471</v>
      </c>
      <c r="B4814">
        <v>109.263663766552</v>
      </c>
      <c r="C4814" s="39">
        <v>100</v>
      </c>
      <c r="E4814" s="1">
        <v>42590</v>
      </c>
      <c r="F4814">
        <v>2471.42</v>
      </c>
      <c r="G4814">
        <v>2479.37</v>
      </c>
      <c r="H4814">
        <v>2468.3000000000002</v>
      </c>
      <c r="I4814">
        <v>2470.85</v>
      </c>
    </row>
    <row r="4815" spans="1:9">
      <c r="A4815" s="1">
        <v>28472</v>
      </c>
      <c r="B4815">
        <v>109.20554850179199</v>
      </c>
      <c r="C4815" s="39">
        <v>100</v>
      </c>
      <c r="E4815" s="1">
        <v>42591</v>
      </c>
      <c r="F4815">
        <v>2471.42</v>
      </c>
      <c r="G4815">
        <v>2479.94</v>
      </c>
      <c r="H4815">
        <v>2468.87</v>
      </c>
      <c r="I4815">
        <v>2473.12</v>
      </c>
    </row>
    <row r="4816" spans="1:9">
      <c r="A4816" s="1">
        <v>28473</v>
      </c>
      <c r="B4816">
        <v>109.522612108909</v>
      </c>
      <c r="C4816" s="39">
        <v>100</v>
      </c>
      <c r="E4816" s="1">
        <v>42592</v>
      </c>
      <c r="F4816">
        <v>2473.69</v>
      </c>
      <c r="G4816">
        <v>2477.67</v>
      </c>
      <c r="H4816">
        <v>2462.0500000000002</v>
      </c>
      <c r="I4816">
        <v>2467.73</v>
      </c>
    </row>
    <row r="4817" spans="1:9">
      <c r="A4817" s="1">
        <v>28474</v>
      </c>
      <c r="B4817">
        <v>109.17985570936</v>
      </c>
      <c r="C4817" s="39">
        <v>100</v>
      </c>
      <c r="E4817" s="1">
        <v>42593</v>
      </c>
      <c r="F4817">
        <v>2467.4499999999998</v>
      </c>
      <c r="G4817">
        <v>2481.9299999999998</v>
      </c>
      <c r="H4817">
        <v>2464.61</v>
      </c>
      <c r="I4817">
        <v>2477.9499999999998</v>
      </c>
    </row>
    <row r="4818" spans="1:9">
      <c r="A4818" s="1">
        <v>28475</v>
      </c>
      <c r="B4818">
        <v>109.100774111343</v>
      </c>
      <c r="C4818" s="39">
        <v>100</v>
      </c>
      <c r="E4818" s="1">
        <v>42594</v>
      </c>
      <c r="F4818">
        <v>2477.9499999999998</v>
      </c>
      <c r="G4818">
        <v>2480.5100000000002</v>
      </c>
      <c r="H4818">
        <v>2470.85</v>
      </c>
      <c r="I4818">
        <v>2476.25</v>
      </c>
    </row>
    <row r="4819" spans="1:9">
      <c r="A4819" s="1">
        <v>28478</v>
      </c>
      <c r="B4819">
        <v>108.53761982922499</v>
      </c>
      <c r="C4819" s="39">
        <v>100</v>
      </c>
      <c r="E4819" s="1">
        <v>42597</v>
      </c>
      <c r="F4819">
        <v>2476.8200000000002</v>
      </c>
      <c r="G4819">
        <v>2488.17</v>
      </c>
      <c r="H4819">
        <v>2476.5300000000002</v>
      </c>
      <c r="I4819">
        <v>2482.7800000000002</v>
      </c>
    </row>
    <row r="4820" spans="1:9">
      <c r="A4820" s="1">
        <v>28479</v>
      </c>
      <c r="B4820">
        <v>108.33948399832801</v>
      </c>
      <c r="C4820" s="39">
        <v>100</v>
      </c>
      <c r="E4820" s="1">
        <v>42598</v>
      </c>
      <c r="F4820">
        <v>2482.7800000000002</v>
      </c>
      <c r="G4820">
        <v>2483.06</v>
      </c>
      <c r="H4820">
        <v>2470.5700000000002</v>
      </c>
      <c r="I4820">
        <v>2472.27</v>
      </c>
    </row>
    <row r="4821" spans="1:9">
      <c r="A4821" s="1">
        <v>28480</v>
      </c>
      <c r="B4821">
        <v>108.761941953094</v>
      </c>
      <c r="C4821" s="39">
        <v>100</v>
      </c>
      <c r="E4821" s="1">
        <v>42599</v>
      </c>
      <c r="F4821">
        <v>2473.12</v>
      </c>
      <c r="G4821">
        <v>2478.2399999999998</v>
      </c>
      <c r="H4821">
        <v>2459.5</v>
      </c>
      <c r="I4821">
        <v>2475.6799999999998</v>
      </c>
    </row>
    <row r="4822" spans="1:9">
      <c r="A4822" s="1">
        <v>28481</v>
      </c>
      <c r="B4822">
        <v>109.20528774140701</v>
      </c>
      <c r="C4822" s="39">
        <v>100</v>
      </c>
      <c r="E4822" s="1">
        <v>42600</v>
      </c>
      <c r="F4822">
        <v>2476.8200000000002</v>
      </c>
      <c r="G4822">
        <v>2481.0700000000002</v>
      </c>
      <c r="H4822">
        <v>2471.6999999999998</v>
      </c>
      <c r="I4822">
        <v>2479.94</v>
      </c>
    </row>
    <row r="4823" spans="1:9">
      <c r="A4823" s="1">
        <v>28482</v>
      </c>
      <c r="B4823">
        <v>109.781922361734</v>
      </c>
      <c r="C4823" s="39">
        <v>100</v>
      </c>
      <c r="E4823" s="1">
        <v>42601</v>
      </c>
      <c r="F4823">
        <v>2479.94</v>
      </c>
      <c r="G4823">
        <v>2480.79</v>
      </c>
      <c r="H4823">
        <v>2467.4499999999998</v>
      </c>
      <c r="I4823">
        <v>2477.9499999999998</v>
      </c>
    </row>
    <row r="4824" spans="1:9">
      <c r="A4824" s="1">
        <v>28485</v>
      </c>
      <c r="B4824">
        <v>109.780192426054</v>
      </c>
      <c r="C4824" s="39">
        <v>100</v>
      </c>
      <c r="E4824" s="1">
        <v>42604</v>
      </c>
      <c r="F4824">
        <v>2477.9499999999998</v>
      </c>
      <c r="G4824">
        <v>2481.0700000000002</v>
      </c>
      <c r="H4824">
        <v>2468.58</v>
      </c>
      <c r="I4824">
        <v>2477.67</v>
      </c>
    </row>
    <row r="4825" spans="1:9">
      <c r="A4825" s="1">
        <v>28486</v>
      </c>
      <c r="B4825">
        <v>109.763164290961</v>
      </c>
      <c r="C4825" s="39">
        <v>100</v>
      </c>
      <c r="E4825" s="1">
        <v>42605</v>
      </c>
      <c r="F4825">
        <v>2476.8200000000002</v>
      </c>
      <c r="G4825">
        <v>2489.0300000000002</v>
      </c>
      <c r="H4825">
        <v>2475.11</v>
      </c>
      <c r="I4825">
        <v>2481.9299999999998</v>
      </c>
    </row>
    <row r="4826" spans="1:9">
      <c r="A4826" s="1">
        <v>28487</v>
      </c>
      <c r="B4826">
        <v>109.795294407093</v>
      </c>
      <c r="C4826" s="39">
        <v>100</v>
      </c>
      <c r="E4826" s="1">
        <v>42606</v>
      </c>
      <c r="F4826">
        <v>2482.4899999999998</v>
      </c>
      <c r="G4826">
        <v>2484.77</v>
      </c>
      <c r="H4826">
        <v>2463.19</v>
      </c>
      <c r="I4826">
        <v>2470.29</v>
      </c>
    </row>
    <row r="4827" spans="1:9">
      <c r="A4827" s="1">
        <v>28488</v>
      </c>
      <c r="B4827">
        <v>109.89488655253299</v>
      </c>
      <c r="C4827" s="39">
        <v>100</v>
      </c>
      <c r="E4827" s="1">
        <v>42607</v>
      </c>
      <c r="F4827">
        <v>2470.29</v>
      </c>
      <c r="G4827">
        <v>2472.84</v>
      </c>
      <c r="H4827">
        <v>2461.77</v>
      </c>
      <c r="I4827">
        <v>2468.58</v>
      </c>
    </row>
    <row r="4828" spans="1:9">
      <c r="A4828" s="1">
        <v>28489</v>
      </c>
      <c r="B4828">
        <v>110.034462432349</v>
      </c>
      <c r="C4828" s="39">
        <v>100</v>
      </c>
      <c r="E4828" s="1">
        <v>42608</v>
      </c>
      <c r="F4828">
        <v>2469.15</v>
      </c>
      <c r="G4828">
        <v>2483.63</v>
      </c>
      <c r="H4828">
        <v>2450.41</v>
      </c>
      <c r="I4828">
        <v>2462.9</v>
      </c>
    </row>
    <row r="4829" spans="1:9">
      <c r="A4829" s="1">
        <v>28492</v>
      </c>
      <c r="B4829">
        <v>110.03266719550901</v>
      </c>
      <c r="C4829" s="39">
        <v>100</v>
      </c>
      <c r="E4829" s="1">
        <v>42611</v>
      </c>
      <c r="F4829">
        <v>2462.0500000000002</v>
      </c>
      <c r="G4829">
        <v>2478.52</v>
      </c>
      <c r="H4829">
        <v>2458.36</v>
      </c>
      <c r="I4829">
        <v>2475.11</v>
      </c>
    </row>
    <row r="4830" spans="1:9">
      <c r="A4830" s="1">
        <v>28493</v>
      </c>
      <c r="B4830">
        <v>109.06465596543499</v>
      </c>
      <c r="C4830" s="39">
        <v>100</v>
      </c>
      <c r="E4830" s="1">
        <v>42612</v>
      </c>
      <c r="F4830">
        <v>2475.96</v>
      </c>
      <c r="G4830">
        <v>2477.67</v>
      </c>
      <c r="H4830">
        <v>2462.9</v>
      </c>
      <c r="I4830">
        <v>2470.5700000000002</v>
      </c>
    </row>
    <row r="4831" spans="1:9">
      <c r="A4831" s="1">
        <v>28494</v>
      </c>
      <c r="B4831">
        <v>108.862199721689</v>
      </c>
      <c r="C4831" s="39">
        <v>100</v>
      </c>
      <c r="E4831" s="1">
        <v>42613</v>
      </c>
      <c r="F4831">
        <v>2471.14</v>
      </c>
      <c r="G4831">
        <v>2471.6999999999998</v>
      </c>
      <c r="H4831">
        <v>2452.6799999999998</v>
      </c>
      <c r="I4831">
        <v>2464.04</v>
      </c>
    </row>
    <row r="4832" spans="1:9">
      <c r="A4832" s="1">
        <v>28495</v>
      </c>
      <c r="B4832">
        <v>108.311442443207</v>
      </c>
      <c r="C4832" s="39">
        <v>100</v>
      </c>
      <c r="E4832" s="1">
        <v>42614</v>
      </c>
      <c r="F4832">
        <v>2463.4699999999998</v>
      </c>
      <c r="G4832">
        <v>2472.84</v>
      </c>
      <c r="H4832">
        <v>2447.29</v>
      </c>
      <c r="I4832">
        <v>2461.48</v>
      </c>
    </row>
    <row r="4833" spans="1:9">
      <c r="A4833" s="1">
        <v>28496</v>
      </c>
      <c r="B4833">
        <v>107.490698615198</v>
      </c>
      <c r="C4833" s="39">
        <v>100</v>
      </c>
      <c r="E4833" s="1">
        <v>42615</v>
      </c>
      <c r="F4833">
        <v>2460.35</v>
      </c>
      <c r="G4833">
        <v>2480.2199999999998</v>
      </c>
      <c r="H4833">
        <v>2458.08</v>
      </c>
      <c r="I4833">
        <v>2473.69</v>
      </c>
    </row>
    <row r="4834" spans="1:9">
      <c r="A4834" s="1">
        <v>28499</v>
      </c>
      <c r="B4834">
        <v>106.345067628401</v>
      </c>
      <c r="C4834" s="39">
        <v>100</v>
      </c>
      <c r="E4834" s="1">
        <v>42619</v>
      </c>
      <c r="F4834">
        <v>2475.11</v>
      </c>
      <c r="G4834">
        <v>2483.06</v>
      </c>
      <c r="H4834">
        <v>2468.0100000000002</v>
      </c>
      <c r="I4834">
        <v>2481.0700000000002</v>
      </c>
    </row>
    <row r="4835" spans="1:9">
      <c r="A4835" s="1">
        <v>28500</v>
      </c>
      <c r="B4835">
        <v>106.021436486608</v>
      </c>
      <c r="C4835" s="39">
        <v>100</v>
      </c>
      <c r="E4835" s="1">
        <v>42620</v>
      </c>
      <c r="F4835">
        <v>2481.9299999999998</v>
      </c>
      <c r="G4835">
        <v>2483.63</v>
      </c>
      <c r="H4835">
        <v>2473.12</v>
      </c>
      <c r="I4835">
        <v>2481.0700000000002</v>
      </c>
    </row>
    <row r="4836" spans="1:9">
      <c r="A4836" s="1">
        <v>28501</v>
      </c>
      <c r="B4836">
        <v>105.68654487231299</v>
      </c>
      <c r="C4836" s="39">
        <v>100</v>
      </c>
      <c r="E4836" s="1">
        <v>42621</v>
      </c>
      <c r="F4836">
        <v>2481.0700000000002</v>
      </c>
      <c r="G4836">
        <v>2486.4699999999998</v>
      </c>
      <c r="H4836">
        <v>2471.14</v>
      </c>
      <c r="I4836">
        <v>2473.12</v>
      </c>
    </row>
    <row r="4837" spans="1:9">
      <c r="A4837" s="1">
        <v>28502</v>
      </c>
      <c r="B4837">
        <v>105.74621662711201</v>
      </c>
      <c r="C4837" s="39">
        <v>100</v>
      </c>
      <c r="E4837" s="1">
        <v>42622</v>
      </c>
      <c r="F4837">
        <v>2472.84</v>
      </c>
      <c r="G4837">
        <v>2473.98</v>
      </c>
      <c r="H4837">
        <v>2407.5300000000002</v>
      </c>
      <c r="I4837">
        <v>2410.94</v>
      </c>
    </row>
    <row r="4838" spans="1:9">
      <c r="A4838" s="1">
        <v>28503</v>
      </c>
      <c r="B4838">
        <v>105.74728863443799</v>
      </c>
      <c r="C4838" s="39">
        <v>100</v>
      </c>
      <c r="E4838" s="1">
        <v>42625</v>
      </c>
      <c r="F4838">
        <v>2409.81</v>
      </c>
      <c r="G4838">
        <v>2456.37</v>
      </c>
      <c r="H4838">
        <v>2393.0500000000002</v>
      </c>
      <c r="I4838">
        <v>2451.54</v>
      </c>
    </row>
    <row r="4839" spans="1:9">
      <c r="A4839" s="1">
        <v>28506</v>
      </c>
      <c r="B4839">
        <v>105.56403285459599</v>
      </c>
      <c r="C4839" s="39">
        <v>100</v>
      </c>
      <c r="E4839" s="1">
        <v>42626</v>
      </c>
      <c r="F4839">
        <v>2448.9899999999998</v>
      </c>
      <c r="G4839">
        <v>2450.41</v>
      </c>
      <c r="H4839">
        <v>2406.6799999999998</v>
      </c>
      <c r="I4839">
        <v>2417.7600000000002</v>
      </c>
    </row>
    <row r="4840" spans="1:9">
      <c r="A4840" s="1">
        <v>28507</v>
      </c>
      <c r="B4840">
        <v>105.886442105246</v>
      </c>
      <c r="C4840" s="39">
        <v>100</v>
      </c>
      <c r="E4840" s="1">
        <v>42627</v>
      </c>
      <c r="F4840">
        <v>2421.16</v>
      </c>
      <c r="G4840">
        <v>2431.9499999999998</v>
      </c>
      <c r="H4840">
        <v>2406.4</v>
      </c>
      <c r="I4840">
        <v>2408.1</v>
      </c>
    </row>
    <row r="4841" spans="1:9">
      <c r="A4841" s="1">
        <v>28508</v>
      </c>
      <c r="B4841">
        <v>106.35533251824501</v>
      </c>
      <c r="C4841" s="39">
        <v>100</v>
      </c>
      <c r="E4841" s="1">
        <v>42628</v>
      </c>
      <c r="F4841">
        <v>2409.81</v>
      </c>
      <c r="G4841">
        <v>2443.59</v>
      </c>
      <c r="H4841">
        <v>2401.86</v>
      </c>
      <c r="I4841">
        <v>2436.21</v>
      </c>
    </row>
    <row r="4842" spans="1:9">
      <c r="A4842" s="1">
        <v>28509</v>
      </c>
      <c r="B4842">
        <v>106.03379939352</v>
      </c>
      <c r="C4842" s="39">
        <v>100</v>
      </c>
      <c r="E4842" s="1">
        <v>42629</v>
      </c>
      <c r="F4842">
        <v>2434.5</v>
      </c>
      <c r="G4842">
        <v>2435.0700000000002</v>
      </c>
      <c r="H4842">
        <v>2419.12</v>
      </c>
      <c r="I4842">
        <v>2429.94</v>
      </c>
    </row>
    <row r="4843" spans="1:9">
      <c r="A4843" s="1">
        <v>28510</v>
      </c>
      <c r="B4843">
        <v>105.892205415051</v>
      </c>
      <c r="C4843" s="39">
        <v>100</v>
      </c>
      <c r="E4843" s="1">
        <v>42632</v>
      </c>
      <c r="F4843">
        <v>2429.66</v>
      </c>
      <c r="G4843">
        <v>2446.1799999999998</v>
      </c>
      <c r="H4843">
        <v>2424.5300000000002</v>
      </c>
      <c r="I4843">
        <v>2430.5100000000002</v>
      </c>
    </row>
    <row r="4844" spans="1:9">
      <c r="A4844" s="1">
        <v>28513</v>
      </c>
      <c r="B4844">
        <v>105.47755117812601</v>
      </c>
      <c r="C4844" s="39">
        <v>100</v>
      </c>
      <c r="E4844" s="1">
        <v>42633</v>
      </c>
      <c r="F4844">
        <v>2431.37</v>
      </c>
      <c r="G4844">
        <v>2442.48</v>
      </c>
      <c r="H4844">
        <v>2425.96</v>
      </c>
      <c r="I4844">
        <v>2428.2399999999998</v>
      </c>
    </row>
    <row r="4845" spans="1:9">
      <c r="A4845" s="1">
        <v>28514</v>
      </c>
      <c r="B4845">
        <v>105.440953313351</v>
      </c>
      <c r="C4845" s="39">
        <v>100</v>
      </c>
      <c r="E4845" s="1">
        <v>42634</v>
      </c>
      <c r="F4845">
        <v>2427.1</v>
      </c>
      <c r="G4845">
        <v>2458.4299999999998</v>
      </c>
      <c r="H4845">
        <v>2422.8200000000002</v>
      </c>
      <c r="I4845">
        <v>2457.0100000000002</v>
      </c>
    </row>
    <row r="4846" spans="1:9">
      <c r="A4846" s="1">
        <v>28515</v>
      </c>
      <c r="B4846">
        <v>105.502000798078</v>
      </c>
      <c r="C4846" s="39">
        <v>100</v>
      </c>
      <c r="E4846" s="1">
        <v>42635</v>
      </c>
      <c r="F4846">
        <v>2457.0100000000002</v>
      </c>
      <c r="G4846">
        <v>2475.81</v>
      </c>
      <c r="H4846">
        <v>2453.02</v>
      </c>
      <c r="I4846">
        <v>2470.6799999999998</v>
      </c>
    </row>
    <row r="4847" spans="1:9">
      <c r="A4847" s="1">
        <v>28516</v>
      </c>
      <c r="B4847">
        <v>105.004385243568</v>
      </c>
      <c r="C4847" s="39">
        <v>100</v>
      </c>
      <c r="E4847" s="1">
        <v>42636</v>
      </c>
      <c r="F4847">
        <v>2470.6799999999998</v>
      </c>
      <c r="G4847">
        <v>2472.11</v>
      </c>
      <c r="H4847">
        <v>2456.7199999999998</v>
      </c>
      <c r="I4847">
        <v>2459</v>
      </c>
    </row>
    <row r="4848" spans="1:9">
      <c r="A4848" s="1">
        <v>28517</v>
      </c>
      <c r="B4848">
        <v>105.022304761146</v>
      </c>
      <c r="C4848" s="39">
        <v>100</v>
      </c>
      <c r="E4848" s="1">
        <v>42639</v>
      </c>
      <c r="F4848">
        <v>2457.0100000000002</v>
      </c>
      <c r="G4848">
        <v>2460.71</v>
      </c>
      <c r="H4848">
        <v>2434.79</v>
      </c>
      <c r="I4848">
        <v>2438.21</v>
      </c>
    </row>
    <row r="4849" spans="1:9">
      <c r="A4849" s="1">
        <v>28520</v>
      </c>
      <c r="B4849">
        <v>105.580312254937</v>
      </c>
      <c r="C4849" s="39">
        <v>100</v>
      </c>
      <c r="E4849" s="1">
        <v>42640</v>
      </c>
      <c r="F4849">
        <v>2437.64</v>
      </c>
      <c r="G4849">
        <v>2454.44</v>
      </c>
      <c r="H4849">
        <v>2430.23</v>
      </c>
      <c r="I4849">
        <v>2453.02</v>
      </c>
    </row>
    <row r="4850" spans="1:9">
      <c r="A4850" s="1">
        <v>28521</v>
      </c>
      <c r="B4850">
        <v>105.56968611645701</v>
      </c>
      <c r="C4850" s="39">
        <v>100</v>
      </c>
      <c r="E4850" s="1">
        <v>42641</v>
      </c>
      <c r="F4850">
        <v>2452.16</v>
      </c>
      <c r="G4850">
        <v>2467.2600000000002</v>
      </c>
      <c r="H4850">
        <v>2443.0500000000002</v>
      </c>
      <c r="I4850">
        <v>2464.98</v>
      </c>
    </row>
    <row r="4851" spans="1:9">
      <c r="A4851" s="1">
        <v>28522</v>
      </c>
      <c r="B4851">
        <v>105.99806913276601</v>
      </c>
      <c r="C4851" s="39">
        <v>100</v>
      </c>
      <c r="E4851" s="1">
        <v>42642</v>
      </c>
      <c r="F4851">
        <v>2463.84</v>
      </c>
      <c r="G4851">
        <v>2469.2600000000002</v>
      </c>
      <c r="H4851">
        <v>2435.36</v>
      </c>
      <c r="I4851">
        <v>2448.1799999999998</v>
      </c>
    </row>
    <row r="4852" spans="1:9">
      <c r="A4852" s="1">
        <v>28523</v>
      </c>
      <c r="B4852">
        <v>106.12178518930401</v>
      </c>
      <c r="C4852" s="39">
        <v>100</v>
      </c>
      <c r="E4852" s="1">
        <v>42643</v>
      </c>
      <c r="F4852">
        <v>2445.04</v>
      </c>
      <c r="G4852">
        <v>2470.6799999999998</v>
      </c>
      <c r="H4852">
        <v>2433.65</v>
      </c>
      <c r="I4852">
        <v>2461.85</v>
      </c>
    </row>
    <row r="4853" spans="1:9">
      <c r="A4853" s="1">
        <v>28524</v>
      </c>
      <c r="B4853">
        <v>105.758930942703</v>
      </c>
      <c r="C4853" s="39">
        <v>100</v>
      </c>
      <c r="E4853" s="1">
        <v>42646</v>
      </c>
      <c r="F4853">
        <v>2459.86</v>
      </c>
      <c r="G4853">
        <v>2465.84</v>
      </c>
      <c r="H4853">
        <v>2446.1799999999998</v>
      </c>
      <c r="I4853">
        <v>2453.59</v>
      </c>
    </row>
    <row r="4854" spans="1:9">
      <c r="A4854" s="1">
        <v>28527</v>
      </c>
      <c r="B4854">
        <v>105.61995503089901</v>
      </c>
      <c r="C4854" s="39">
        <v>100</v>
      </c>
      <c r="E4854" s="1">
        <v>42647</v>
      </c>
      <c r="F4854">
        <v>2454.16</v>
      </c>
      <c r="G4854">
        <v>2461</v>
      </c>
      <c r="H4854">
        <v>2433.9299999999998</v>
      </c>
      <c r="I4854">
        <v>2443.9</v>
      </c>
    </row>
    <row r="4855" spans="1:9">
      <c r="A4855" s="1">
        <v>28528</v>
      </c>
      <c r="B4855">
        <v>106.20659548288</v>
      </c>
      <c r="C4855" s="39">
        <v>100</v>
      </c>
      <c r="E4855" s="1">
        <v>42648</v>
      </c>
      <c r="F4855">
        <v>2443.33</v>
      </c>
      <c r="G4855">
        <v>2459</v>
      </c>
      <c r="H4855">
        <v>2439.63</v>
      </c>
      <c r="I4855">
        <v>2453.59</v>
      </c>
    </row>
    <row r="4856" spans="1:9">
      <c r="A4856" s="1">
        <v>28529</v>
      </c>
      <c r="B4856">
        <v>106.517926922729</v>
      </c>
      <c r="C4856" s="39">
        <v>100</v>
      </c>
      <c r="E4856" s="1">
        <v>42649</v>
      </c>
      <c r="F4856">
        <v>2453.59</v>
      </c>
      <c r="G4856">
        <v>2458.15</v>
      </c>
      <c r="H4856">
        <v>2442.19</v>
      </c>
      <c r="I4856">
        <v>2457.29</v>
      </c>
    </row>
    <row r="4857" spans="1:9">
      <c r="A4857" s="1">
        <v>28530</v>
      </c>
      <c r="B4857">
        <v>106.12838088661</v>
      </c>
      <c r="C4857" s="39">
        <v>100</v>
      </c>
      <c r="E4857" s="1">
        <v>42650</v>
      </c>
      <c r="F4857">
        <v>2455.87</v>
      </c>
      <c r="G4857">
        <v>2462.9899999999998</v>
      </c>
      <c r="H4857">
        <v>2436.21</v>
      </c>
      <c r="I4857">
        <v>2445.9</v>
      </c>
    </row>
    <row r="4858" spans="1:9">
      <c r="A4858" s="1">
        <v>28531</v>
      </c>
      <c r="B4858">
        <v>105.953797414907</v>
      </c>
      <c r="C4858" s="39">
        <v>100</v>
      </c>
      <c r="E4858" s="1">
        <v>42653</v>
      </c>
      <c r="F4858">
        <v>2452.16</v>
      </c>
      <c r="G4858">
        <v>2465.27</v>
      </c>
      <c r="H4858">
        <v>2448.1799999999998</v>
      </c>
      <c r="I4858">
        <v>2460.14</v>
      </c>
    </row>
    <row r="4859" spans="1:9">
      <c r="A4859" s="1">
        <v>28534</v>
      </c>
      <c r="B4859">
        <v>105.799637600414</v>
      </c>
      <c r="C4859" s="39">
        <v>100</v>
      </c>
      <c r="E4859" s="1">
        <v>42654</v>
      </c>
      <c r="F4859">
        <v>2460.71</v>
      </c>
      <c r="G4859">
        <v>2462.14</v>
      </c>
      <c r="H4859">
        <v>2417.6999999999998</v>
      </c>
      <c r="I4859">
        <v>2432.2199999999998</v>
      </c>
    </row>
    <row r="4860" spans="1:9">
      <c r="A4860" s="1">
        <v>28535</v>
      </c>
      <c r="B4860">
        <v>105.168451396603</v>
      </c>
      <c r="C4860" s="39">
        <v>100</v>
      </c>
      <c r="E4860" s="1">
        <v>42655</v>
      </c>
      <c r="F4860">
        <v>2430.5100000000002</v>
      </c>
      <c r="G4860">
        <v>2439.35</v>
      </c>
      <c r="H4860">
        <v>2422.8200000000002</v>
      </c>
      <c r="I4860">
        <v>2428.81</v>
      </c>
    </row>
    <row r="4861" spans="1:9">
      <c r="A4861" s="1">
        <v>28536</v>
      </c>
      <c r="B4861">
        <v>104.96018006091001</v>
      </c>
      <c r="C4861" s="39">
        <v>100</v>
      </c>
      <c r="E4861" s="1">
        <v>42656</v>
      </c>
      <c r="F4861">
        <v>2424.5300000000002</v>
      </c>
      <c r="G4861">
        <v>2429.66</v>
      </c>
      <c r="H4861">
        <v>2401.7399999999998</v>
      </c>
      <c r="I4861">
        <v>2422.8200000000002</v>
      </c>
    </row>
    <row r="4862" spans="1:9">
      <c r="A4862" s="1">
        <v>28537</v>
      </c>
      <c r="B4862">
        <v>104.38513036030299</v>
      </c>
      <c r="C4862" s="39">
        <v>100</v>
      </c>
      <c r="E4862" s="1">
        <v>42657</v>
      </c>
      <c r="F4862">
        <v>2422.8200000000002</v>
      </c>
      <c r="G4862">
        <v>2442.19</v>
      </c>
      <c r="H4862">
        <v>2418.27</v>
      </c>
      <c r="I4862">
        <v>2423.6799999999998</v>
      </c>
    </row>
    <row r="4863" spans="1:9">
      <c r="A4863" s="1">
        <v>28538</v>
      </c>
      <c r="B4863">
        <v>104.333441894093</v>
      </c>
      <c r="C4863" s="39">
        <v>100</v>
      </c>
      <c r="E4863" s="1">
        <v>42660</v>
      </c>
      <c r="F4863">
        <v>2422.8200000000002</v>
      </c>
      <c r="G4863">
        <v>2427.1</v>
      </c>
      <c r="H4863">
        <v>2412</v>
      </c>
      <c r="I4863">
        <v>2419.12</v>
      </c>
    </row>
    <row r="4864" spans="1:9">
      <c r="A4864" s="1">
        <v>28541</v>
      </c>
      <c r="B4864">
        <v>104.331855492619</v>
      </c>
      <c r="C4864" s="39">
        <v>100</v>
      </c>
      <c r="E4864" s="1">
        <v>42661</v>
      </c>
      <c r="F4864">
        <v>2418.5500000000002</v>
      </c>
      <c r="G4864">
        <v>2438.21</v>
      </c>
      <c r="H4864">
        <v>2415.9899999999998</v>
      </c>
      <c r="I4864">
        <v>2429.38</v>
      </c>
    </row>
    <row r="4865" spans="1:9">
      <c r="A4865" s="1">
        <v>28542</v>
      </c>
      <c r="B4865">
        <v>104.053586708342</v>
      </c>
      <c r="C4865" s="39">
        <v>100</v>
      </c>
      <c r="E4865" s="1">
        <v>42662</v>
      </c>
      <c r="F4865">
        <v>2428.81</v>
      </c>
      <c r="G4865">
        <v>2441.34</v>
      </c>
      <c r="H4865">
        <v>2423.11</v>
      </c>
      <c r="I4865">
        <v>2436.21</v>
      </c>
    </row>
    <row r="4866" spans="1:9">
      <c r="A4866" s="1">
        <v>28543</v>
      </c>
      <c r="B4866">
        <v>104.005257485077</v>
      </c>
      <c r="C4866" s="39">
        <v>100</v>
      </c>
      <c r="E4866" s="1">
        <v>42663</v>
      </c>
      <c r="F4866">
        <v>2435.64</v>
      </c>
      <c r="G4866">
        <v>2443.62</v>
      </c>
      <c r="H4866">
        <v>2423.39</v>
      </c>
      <c r="I4866">
        <v>2435.0700000000002</v>
      </c>
    </row>
    <row r="4867" spans="1:9">
      <c r="A4867" s="1">
        <v>28544</v>
      </c>
      <c r="B4867">
        <v>104.086644509023</v>
      </c>
      <c r="C4867" s="39">
        <v>100</v>
      </c>
      <c r="E4867" s="1">
        <v>42664</v>
      </c>
      <c r="F4867">
        <v>2433.9299999999998</v>
      </c>
      <c r="G4867">
        <v>2436.7800000000002</v>
      </c>
      <c r="H4867">
        <v>2419.4</v>
      </c>
      <c r="I4867">
        <v>2432.5100000000002</v>
      </c>
    </row>
    <row r="4868" spans="1:9">
      <c r="A4868" s="1">
        <v>28545</v>
      </c>
      <c r="B4868">
        <v>104.72924340116001</v>
      </c>
      <c r="C4868" s="39">
        <v>100</v>
      </c>
      <c r="E4868" s="1">
        <v>42667</v>
      </c>
      <c r="F4868">
        <v>2435.0700000000002</v>
      </c>
      <c r="G4868">
        <v>2448.75</v>
      </c>
      <c r="H4868">
        <v>2432.5100000000002</v>
      </c>
      <c r="I4868">
        <v>2443.33</v>
      </c>
    </row>
    <row r="4869" spans="1:9">
      <c r="A4869" s="1">
        <v>28548</v>
      </c>
      <c r="B4869">
        <v>104.234882078987</v>
      </c>
      <c r="C4869" s="39">
        <v>100</v>
      </c>
      <c r="E4869" s="1">
        <v>42668</v>
      </c>
      <c r="F4869">
        <v>2443.9</v>
      </c>
      <c r="G4869">
        <v>2449.6</v>
      </c>
      <c r="H4869">
        <v>2433.08</v>
      </c>
      <c r="I4869">
        <v>2436.21</v>
      </c>
    </row>
    <row r="4870" spans="1:9">
      <c r="A4870" s="1">
        <v>28549</v>
      </c>
      <c r="B4870">
        <v>103.747646188242</v>
      </c>
      <c r="C4870" s="39">
        <v>100</v>
      </c>
      <c r="E4870" s="1">
        <v>42669</v>
      </c>
      <c r="F4870">
        <v>2433.08</v>
      </c>
      <c r="G4870">
        <v>2438.4899999999998</v>
      </c>
      <c r="H4870">
        <v>2421.11</v>
      </c>
      <c r="I4870">
        <v>2431.65</v>
      </c>
    </row>
    <row r="4871" spans="1:9">
      <c r="A4871" s="1">
        <v>28550</v>
      </c>
      <c r="B4871">
        <v>103.829958939557</v>
      </c>
      <c r="C4871" s="39">
        <v>100</v>
      </c>
      <c r="E4871" s="1">
        <v>42670</v>
      </c>
      <c r="F4871">
        <v>2431.37</v>
      </c>
      <c r="G4871">
        <v>2442.7600000000002</v>
      </c>
      <c r="H4871">
        <v>2418.5500000000002</v>
      </c>
      <c r="I4871">
        <v>2419.69</v>
      </c>
    </row>
    <row r="4872" spans="1:9">
      <c r="A4872" s="1">
        <v>28551</v>
      </c>
      <c r="B4872">
        <v>103.92621416093399</v>
      </c>
      <c r="C4872" s="39">
        <v>100</v>
      </c>
      <c r="E4872" s="1">
        <v>42671</v>
      </c>
      <c r="F4872">
        <v>2423.96</v>
      </c>
      <c r="G4872">
        <v>2433.08</v>
      </c>
      <c r="H4872">
        <v>2407.16</v>
      </c>
      <c r="I4872">
        <v>2419.9699999999998</v>
      </c>
    </row>
    <row r="4873" spans="1:9">
      <c r="A4873" s="1">
        <v>28552</v>
      </c>
      <c r="B4873">
        <v>104.01522390604801</v>
      </c>
      <c r="C4873" s="39">
        <v>100</v>
      </c>
      <c r="E4873" s="1">
        <v>42674</v>
      </c>
      <c r="F4873">
        <v>2415.6999999999998</v>
      </c>
      <c r="G4873">
        <v>2427.67</v>
      </c>
      <c r="H4873">
        <v>2409.7199999999998</v>
      </c>
      <c r="I4873">
        <v>2415.6999999999998</v>
      </c>
    </row>
    <row r="4874" spans="1:9">
      <c r="A4874" s="1">
        <v>28555</v>
      </c>
      <c r="B4874">
        <v>103.62602061133001</v>
      </c>
      <c r="C4874" s="39">
        <v>100</v>
      </c>
      <c r="E4874" s="1">
        <v>42675</v>
      </c>
      <c r="F4874">
        <v>2419.69</v>
      </c>
      <c r="G4874">
        <v>2426.5300000000002</v>
      </c>
      <c r="H4874">
        <v>2382.66</v>
      </c>
      <c r="I4874">
        <v>2397.1799999999998</v>
      </c>
    </row>
    <row r="4875" spans="1:9">
      <c r="A4875" s="1">
        <v>28556</v>
      </c>
      <c r="B4875">
        <v>103.98452917571301</v>
      </c>
      <c r="C4875" s="39">
        <v>100</v>
      </c>
      <c r="E4875" s="1">
        <v>42676</v>
      </c>
      <c r="F4875">
        <v>2395.48</v>
      </c>
      <c r="G4875">
        <v>2400.3200000000002</v>
      </c>
      <c r="H4875">
        <v>2378.38</v>
      </c>
      <c r="I4875">
        <v>2384.08</v>
      </c>
    </row>
    <row r="4876" spans="1:9">
      <c r="A4876" s="1">
        <v>28557</v>
      </c>
      <c r="B4876">
        <v>103.969951450575</v>
      </c>
      <c r="C4876" s="39">
        <v>100</v>
      </c>
      <c r="E4876" s="1">
        <v>42677</v>
      </c>
      <c r="F4876">
        <v>2379.52</v>
      </c>
      <c r="G4876">
        <v>2391.4899999999998</v>
      </c>
      <c r="H4876">
        <v>2369.84</v>
      </c>
      <c r="I4876">
        <v>2374.11</v>
      </c>
    </row>
    <row r="4877" spans="1:9">
      <c r="A4877" s="1">
        <v>28558</v>
      </c>
      <c r="B4877">
        <v>104.357650767377</v>
      </c>
      <c r="C4877" s="39">
        <v>100</v>
      </c>
      <c r="E4877" s="1">
        <v>42678</v>
      </c>
      <c r="F4877">
        <v>2374.6799999999998</v>
      </c>
      <c r="G4877">
        <v>2386.36</v>
      </c>
      <c r="H4877">
        <v>2368.6999999999998</v>
      </c>
      <c r="I4877">
        <v>2370.12</v>
      </c>
    </row>
    <row r="4878" spans="1:9">
      <c r="A4878" s="1">
        <v>28559</v>
      </c>
      <c r="B4878">
        <v>105.09645381027801</v>
      </c>
      <c r="C4878" s="39">
        <v>100</v>
      </c>
      <c r="E4878" s="1">
        <v>42681</v>
      </c>
      <c r="F4878">
        <v>2399.75</v>
      </c>
      <c r="G4878">
        <v>2427.9499999999998</v>
      </c>
      <c r="H4878">
        <v>2396.0500000000002</v>
      </c>
      <c r="I4878">
        <v>2425.96</v>
      </c>
    </row>
    <row r="4879" spans="1:9">
      <c r="A4879" s="1">
        <v>28562</v>
      </c>
      <c r="B4879">
        <v>105.151731075269</v>
      </c>
      <c r="C4879" s="39">
        <v>100</v>
      </c>
      <c r="E4879" s="1">
        <v>42682</v>
      </c>
      <c r="F4879">
        <v>2425.96</v>
      </c>
      <c r="G4879">
        <v>2442.19</v>
      </c>
      <c r="H4879">
        <v>2414.56</v>
      </c>
      <c r="I4879">
        <v>2433.36</v>
      </c>
    </row>
    <row r="4880" spans="1:9">
      <c r="A4880" s="1">
        <v>28563</v>
      </c>
      <c r="B4880">
        <v>105.441120025575</v>
      </c>
      <c r="C4880" s="39">
        <v>100</v>
      </c>
      <c r="E4880" s="1">
        <v>42683</v>
      </c>
      <c r="F4880">
        <v>2436.21</v>
      </c>
      <c r="G4880">
        <v>2468.9699999999998</v>
      </c>
      <c r="H4880">
        <v>2311.44</v>
      </c>
      <c r="I4880">
        <v>2461.5700000000002</v>
      </c>
    </row>
    <row r="4881" spans="1:9">
      <c r="A4881" s="1">
        <v>28564</v>
      </c>
      <c r="B4881">
        <v>105.27378024466</v>
      </c>
      <c r="C4881" s="39">
        <v>100</v>
      </c>
      <c r="E4881" s="1">
        <v>42684</v>
      </c>
      <c r="F4881">
        <v>2460.71</v>
      </c>
      <c r="G4881">
        <v>2484.64</v>
      </c>
      <c r="H4881">
        <v>2447.3200000000002</v>
      </c>
      <c r="I4881">
        <v>2469.54</v>
      </c>
    </row>
    <row r="4882" spans="1:9">
      <c r="A4882" s="1">
        <v>28565</v>
      </c>
      <c r="B4882">
        <v>105.53028513423401</v>
      </c>
      <c r="C4882" s="39">
        <v>100</v>
      </c>
      <c r="E4882" s="1">
        <v>42685</v>
      </c>
      <c r="F4882">
        <v>2466.98</v>
      </c>
      <c r="G4882">
        <v>2473.25</v>
      </c>
      <c r="H4882">
        <v>2448.1799999999998</v>
      </c>
      <c r="I4882">
        <v>2462.9899999999998</v>
      </c>
    </row>
    <row r="4883" spans="1:9">
      <c r="A4883" s="1">
        <v>28566</v>
      </c>
      <c r="B4883">
        <v>106.02057981806701</v>
      </c>
      <c r="C4883" s="39">
        <v>100</v>
      </c>
      <c r="E4883" s="1">
        <v>42688</v>
      </c>
      <c r="F4883">
        <v>2466.41</v>
      </c>
      <c r="G4883">
        <v>2477.8000000000002</v>
      </c>
      <c r="H4883">
        <v>2452.4499999999998</v>
      </c>
      <c r="I4883">
        <v>2461.85</v>
      </c>
    </row>
    <row r="4884" spans="1:9">
      <c r="A4884" s="1">
        <v>28569</v>
      </c>
      <c r="B4884">
        <v>106.51075597765001</v>
      </c>
      <c r="C4884" s="39">
        <v>100</v>
      </c>
      <c r="E4884" s="1">
        <v>42689</v>
      </c>
      <c r="F4884">
        <v>2462.42</v>
      </c>
      <c r="G4884">
        <v>2483.79</v>
      </c>
      <c r="H4884">
        <v>2459.5700000000002</v>
      </c>
      <c r="I4884">
        <v>2483.2199999999998</v>
      </c>
    </row>
    <row r="4885" spans="1:9">
      <c r="A4885" s="1">
        <v>28570</v>
      </c>
      <c r="B4885">
        <v>105.784213876596</v>
      </c>
      <c r="C4885" s="39">
        <v>100</v>
      </c>
      <c r="E4885" s="1">
        <v>42690</v>
      </c>
      <c r="F4885">
        <v>2482.9299999999998</v>
      </c>
      <c r="G4885">
        <v>2489.77</v>
      </c>
      <c r="H4885">
        <v>2471.25</v>
      </c>
      <c r="I4885">
        <v>2475.81</v>
      </c>
    </row>
    <row r="4886" spans="1:9">
      <c r="A4886" s="1">
        <v>28571</v>
      </c>
      <c r="B4886">
        <v>105.528740748101</v>
      </c>
      <c r="C4886" s="39">
        <v>100</v>
      </c>
      <c r="E4886" s="1">
        <v>42691</v>
      </c>
      <c r="F4886">
        <v>2475.52</v>
      </c>
      <c r="G4886">
        <v>2490.34</v>
      </c>
      <c r="H4886">
        <v>2474.67</v>
      </c>
      <c r="I4886">
        <v>2488.91</v>
      </c>
    </row>
    <row r="4887" spans="1:9">
      <c r="A4887" s="1">
        <v>28572</v>
      </c>
      <c r="B4887">
        <v>105.36480255495201</v>
      </c>
      <c r="C4887" s="39">
        <v>100</v>
      </c>
      <c r="E4887" s="1">
        <v>42692</v>
      </c>
      <c r="F4887">
        <v>2488.63</v>
      </c>
      <c r="G4887">
        <v>2492.62</v>
      </c>
      <c r="H4887">
        <v>2480.08</v>
      </c>
      <c r="I4887">
        <v>2484.92</v>
      </c>
    </row>
    <row r="4888" spans="1:9">
      <c r="A4888" s="1">
        <v>28573</v>
      </c>
      <c r="B4888">
        <v>105.36436237013</v>
      </c>
      <c r="C4888" s="39">
        <v>100</v>
      </c>
      <c r="E4888" s="1">
        <v>42695</v>
      </c>
      <c r="F4888">
        <v>2483.5</v>
      </c>
      <c r="G4888">
        <v>2502.87</v>
      </c>
      <c r="H4888">
        <v>2482.36</v>
      </c>
      <c r="I4888">
        <v>2498.88</v>
      </c>
    </row>
    <row r="4889" spans="1:9">
      <c r="A4889" s="1">
        <v>28576</v>
      </c>
      <c r="B4889">
        <v>104.878593504778</v>
      </c>
      <c r="C4889" s="39">
        <v>100</v>
      </c>
      <c r="E4889" s="1">
        <v>42696</v>
      </c>
      <c r="F4889">
        <v>2499.17</v>
      </c>
      <c r="G4889">
        <v>2510.2800000000002</v>
      </c>
      <c r="H4889">
        <v>2497.46</v>
      </c>
      <c r="I4889">
        <v>2507.14</v>
      </c>
    </row>
    <row r="4890" spans="1:9">
      <c r="A4890" s="1">
        <v>28577</v>
      </c>
      <c r="B4890">
        <v>105.275611336415</v>
      </c>
      <c r="C4890" s="39">
        <v>100</v>
      </c>
      <c r="E4890" s="1">
        <v>42697</v>
      </c>
      <c r="F4890">
        <v>2508.2800000000002</v>
      </c>
      <c r="G4890">
        <v>2510.85</v>
      </c>
      <c r="H4890">
        <v>2497.7399999999998</v>
      </c>
      <c r="I4890">
        <v>2507.71</v>
      </c>
    </row>
    <row r="4891" spans="1:9">
      <c r="A4891" s="1">
        <v>28578</v>
      </c>
      <c r="B4891">
        <v>105.379420340249</v>
      </c>
      <c r="C4891" s="39">
        <v>100</v>
      </c>
      <c r="E4891" s="1">
        <v>42699</v>
      </c>
      <c r="F4891">
        <v>2508</v>
      </c>
      <c r="G4891">
        <v>2520.25</v>
      </c>
      <c r="H4891">
        <v>2504.0100000000002</v>
      </c>
      <c r="I4891">
        <v>2519.6799999999998</v>
      </c>
    </row>
    <row r="4892" spans="1:9">
      <c r="A4892" s="1">
        <v>28579</v>
      </c>
      <c r="B4892">
        <v>105.199447972473</v>
      </c>
      <c r="C4892" s="39">
        <v>100</v>
      </c>
      <c r="E4892" s="1">
        <v>42702</v>
      </c>
      <c r="F4892">
        <v>2515.98</v>
      </c>
      <c r="G4892">
        <v>2517.69</v>
      </c>
      <c r="H4892">
        <v>2504.87</v>
      </c>
      <c r="I4892">
        <v>2507.71</v>
      </c>
    </row>
    <row r="4893" spans="1:9">
      <c r="A4893" s="1">
        <v>28580</v>
      </c>
      <c r="B4893">
        <v>105.012427230326</v>
      </c>
      <c r="C4893" s="39">
        <v>100</v>
      </c>
      <c r="E4893" s="1">
        <v>42703</v>
      </c>
      <c r="F4893">
        <v>2507.14</v>
      </c>
      <c r="G4893">
        <v>2517.69</v>
      </c>
      <c r="H4893">
        <v>2502.59</v>
      </c>
      <c r="I4893">
        <v>2511.13</v>
      </c>
    </row>
    <row r="4894" spans="1:9">
      <c r="A4894" s="1">
        <v>28583</v>
      </c>
      <c r="B4894">
        <v>104.508301450055</v>
      </c>
      <c r="C4894" s="39">
        <v>100</v>
      </c>
      <c r="E4894" s="1">
        <v>42704</v>
      </c>
      <c r="F4894">
        <v>2510.56</v>
      </c>
      <c r="G4894">
        <v>2522.5300000000002</v>
      </c>
      <c r="H4894">
        <v>2503.73</v>
      </c>
      <c r="I4894">
        <v>2505.44</v>
      </c>
    </row>
    <row r="4895" spans="1:9">
      <c r="A4895" s="1">
        <v>28584</v>
      </c>
      <c r="B4895">
        <v>104.809512600311</v>
      </c>
      <c r="C4895" s="39">
        <v>100</v>
      </c>
      <c r="E4895" s="1">
        <v>42705</v>
      </c>
      <c r="F4895">
        <v>2506.29</v>
      </c>
      <c r="G4895">
        <v>2510.2800000000002</v>
      </c>
      <c r="H4895">
        <v>2490.91</v>
      </c>
      <c r="I4895">
        <v>2497.7399999999998</v>
      </c>
    </row>
    <row r="4896" spans="1:9">
      <c r="A4896" s="1">
        <v>28585</v>
      </c>
      <c r="B4896">
        <v>105.320014281509</v>
      </c>
      <c r="C4896" s="39">
        <v>100</v>
      </c>
      <c r="E4896" s="1">
        <v>42706</v>
      </c>
      <c r="F4896">
        <v>2496.0300000000002</v>
      </c>
      <c r="G4896">
        <v>2503.73</v>
      </c>
      <c r="H4896">
        <v>2488.91</v>
      </c>
      <c r="I4896">
        <v>2497.7399999999998</v>
      </c>
    </row>
    <row r="4897" spans="1:9">
      <c r="A4897" s="1">
        <v>28586</v>
      </c>
      <c r="B4897">
        <v>105.39808014939101</v>
      </c>
      <c r="C4897" s="39">
        <v>100</v>
      </c>
      <c r="E4897" s="1">
        <v>42709</v>
      </c>
      <c r="F4897">
        <v>2488.63</v>
      </c>
      <c r="G4897">
        <v>2516.83</v>
      </c>
      <c r="H4897">
        <v>2482.9299999999998</v>
      </c>
      <c r="I4897">
        <v>2511.6999999999998</v>
      </c>
    </row>
    <row r="4898" spans="1:9">
      <c r="A4898" s="1">
        <v>28587</v>
      </c>
      <c r="B4898">
        <v>105.69193386791299</v>
      </c>
      <c r="C4898" s="39">
        <v>100</v>
      </c>
      <c r="E4898" s="1">
        <v>42710</v>
      </c>
      <c r="F4898">
        <v>2512.56</v>
      </c>
      <c r="G4898">
        <v>2520.5300000000002</v>
      </c>
      <c r="H4898">
        <v>2507.14</v>
      </c>
      <c r="I4898">
        <v>2518.25</v>
      </c>
    </row>
    <row r="4899" spans="1:9">
      <c r="A4899" s="1">
        <v>28590</v>
      </c>
      <c r="B4899">
        <v>105.89727449691</v>
      </c>
      <c r="C4899" s="39">
        <v>100</v>
      </c>
      <c r="E4899" s="1">
        <v>42711</v>
      </c>
      <c r="F4899">
        <v>2519.6799999999998</v>
      </c>
      <c r="G4899">
        <v>2553.86</v>
      </c>
      <c r="H4899">
        <v>2514.5500000000002</v>
      </c>
      <c r="I4899">
        <v>2548.7399999999998</v>
      </c>
    </row>
    <row r="4900" spans="1:9">
      <c r="A4900" s="1">
        <v>28591</v>
      </c>
      <c r="B4900">
        <v>105.732214350161</v>
      </c>
      <c r="C4900" s="39">
        <v>100</v>
      </c>
      <c r="E4900" s="1">
        <v>42712</v>
      </c>
      <c r="F4900">
        <v>2548.4499999999998</v>
      </c>
      <c r="G4900">
        <v>2565.54</v>
      </c>
      <c r="H4900">
        <v>2543.89</v>
      </c>
      <c r="I4900">
        <v>2561.27</v>
      </c>
    </row>
    <row r="4901" spans="1:9">
      <c r="A4901" s="1">
        <v>28592</v>
      </c>
      <c r="B4901">
        <v>105.63237621608</v>
      </c>
      <c r="C4901" s="39">
        <v>100</v>
      </c>
      <c r="E4901" s="1">
        <v>42713</v>
      </c>
      <c r="F4901">
        <v>2560.13</v>
      </c>
      <c r="G4901">
        <v>2576.65</v>
      </c>
      <c r="H4901">
        <v>2558.14</v>
      </c>
      <c r="I4901">
        <v>2575.23</v>
      </c>
    </row>
    <row r="4902" spans="1:9">
      <c r="A4902" s="1">
        <v>28593</v>
      </c>
      <c r="B4902">
        <v>106.277843524868</v>
      </c>
      <c r="C4902" s="39">
        <v>100</v>
      </c>
      <c r="E4902" s="1">
        <v>42716</v>
      </c>
      <c r="F4902">
        <v>2576.08</v>
      </c>
      <c r="G4902">
        <v>2586.91</v>
      </c>
      <c r="H4902">
        <v>2566.4</v>
      </c>
      <c r="I4902">
        <v>2570.67</v>
      </c>
    </row>
    <row r="4903" spans="1:9">
      <c r="A4903" s="1">
        <v>28594</v>
      </c>
      <c r="B4903">
        <v>107.730728071456</v>
      </c>
      <c r="C4903" s="39">
        <v>100</v>
      </c>
      <c r="E4903" s="1">
        <v>42717</v>
      </c>
      <c r="F4903">
        <v>2570.67</v>
      </c>
      <c r="G4903">
        <v>2596.02</v>
      </c>
      <c r="H4903">
        <v>2567.54</v>
      </c>
      <c r="I4903">
        <v>2590.33</v>
      </c>
    </row>
    <row r="4904" spans="1:9">
      <c r="A4904" s="1">
        <v>28597</v>
      </c>
      <c r="B4904">
        <v>108.86412366880801</v>
      </c>
      <c r="C4904" s="39">
        <v>100</v>
      </c>
      <c r="E4904" s="1">
        <v>42718</v>
      </c>
      <c r="F4904">
        <v>2590.33</v>
      </c>
      <c r="G4904">
        <v>2594.6</v>
      </c>
      <c r="H4904">
        <v>2561.56</v>
      </c>
      <c r="I4904">
        <v>2571.81</v>
      </c>
    </row>
    <row r="4905" spans="1:9">
      <c r="A4905" s="1">
        <v>28598</v>
      </c>
      <c r="B4905">
        <v>108.13104781670999</v>
      </c>
      <c r="C4905" s="39">
        <v>100</v>
      </c>
      <c r="E4905" s="1">
        <v>42719</v>
      </c>
      <c r="F4905">
        <v>2570.67</v>
      </c>
      <c r="G4905">
        <v>2589.7600000000002</v>
      </c>
      <c r="H4905">
        <v>2566.4</v>
      </c>
      <c r="I4905">
        <v>2579.2199999999998</v>
      </c>
    </row>
    <row r="4906" spans="1:9">
      <c r="A4906" s="1">
        <v>28599</v>
      </c>
      <c r="B4906">
        <v>108.272613717293</v>
      </c>
      <c r="C4906" s="39">
        <v>100</v>
      </c>
      <c r="E4906" s="1">
        <v>42720</v>
      </c>
      <c r="F4906">
        <v>2580.36</v>
      </c>
      <c r="G4906">
        <v>2585.5</v>
      </c>
      <c r="H4906">
        <v>2568.94</v>
      </c>
      <c r="I4906">
        <v>2575.5100000000002</v>
      </c>
    </row>
    <row r="4907" spans="1:9">
      <c r="A4907" s="1">
        <v>28600</v>
      </c>
      <c r="B4907">
        <v>108.719683224132</v>
      </c>
      <c r="C4907" s="39">
        <v>100</v>
      </c>
      <c r="E4907" s="1">
        <v>42723</v>
      </c>
      <c r="F4907">
        <v>2576.36</v>
      </c>
      <c r="G4907">
        <v>2585.21</v>
      </c>
      <c r="H4907">
        <v>2574.08</v>
      </c>
      <c r="I4907">
        <v>2580.9299999999998</v>
      </c>
    </row>
    <row r="4908" spans="1:9">
      <c r="A4908" s="1">
        <v>28601</v>
      </c>
      <c r="B4908">
        <v>108.55099084799301</v>
      </c>
      <c r="C4908" s="39">
        <v>100</v>
      </c>
      <c r="E4908" s="1">
        <v>42724</v>
      </c>
      <c r="F4908">
        <v>2581.2199999999998</v>
      </c>
      <c r="G4908">
        <v>2591.7800000000002</v>
      </c>
      <c r="H4908">
        <v>2580.9299999999998</v>
      </c>
      <c r="I4908">
        <v>2588.35</v>
      </c>
    </row>
    <row r="4909" spans="1:9">
      <c r="A4909" s="1">
        <v>28604</v>
      </c>
      <c r="B4909">
        <v>109.53323404974</v>
      </c>
      <c r="C4909" s="39">
        <v>100</v>
      </c>
      <c r="E4909" s="1">
        <v>42725</v>
      </c>
      <c r="F4909">
        <v>2589.21</v>
      </c>
      <c r="G4909">
        <v>2590.0700000000002</v>
      </c>
      <c r="H4909">
        <v>2578.65</v>
      </c>
      <c r="I4909">
        <v>2581.5</v>
      </c>
    </row>
    <row r="4910" spans="1:9">
      <c r="A4910" s="1">
        <v>28605</v>
      </c>
      <c r="B4910">
        <v>110.159455414135</v>
      </c>
      <c r="C4910" s="39">
        <v>100</v>
      </c>
      <c r="E4910" s="1">
        <v>42726</v>
      </c>
      <c r="F4910">
        <v>2578.9299999999998</v>
      </c>
      <c r="G4910">
        <v>2582.0700000000002</v>
      </c>
      <c r="H4910">
        <v>2571.2199999999998</v>
      </c>
      <c r="I4910">
        <v>2579.5</v>
      </c>
    </row>
    <row r="4911" spans="1:9">
      <c r="A4911" s="1">
        <v>28606</v>
      </c>
      <c r="B4911">
        <v>110.220286091411</v>
      </c>
      <c r="C4911" s="39">
        <v>100</v>
      </c>
      <c r="E4911" s="1">
        <v>42727</v>
      </c>
      <c r="F4911">
        <v>2578.08</v>
      </c>
      <c r="G4911">
        <v>2582.0700000000002</v>
      </c>
      <c r="H4911">
        <v>2574.36</v>
      </c>
      <c r="I4911">
        <v>2580.9299999999998</v>
      </c>
    </row>
    <row r="4912" spans="1:9">
      <c r="A4912" s="1">
        <v>28607</v>
      </c>
      <c r="B4912">
        <v>109.502997923138</v>
      </c>
      <c r="C4912" s="39">
        <v>100</v>
      </c>
      <c r="E4912" s="1">
        <v>42731</v>
      </c>
      <c r="F4912">
        <v>2579.5</v>
      </c>
      <c r="G4912">
        <v>2591.7800000000002</v>
      </c>
      <c r="H4912">
        <v>2578.36</v>
      </c>
      <c r="I4912">
        <v>2582.0700000000002</v>
      </c>
    </row>
    <row r="4913" spans="1:9">
      <c r="A4913" s="1">
        <v>28608</v>
      </c>
      <c r="B4913">
        <v>110.161476418669</v>
      </c>
      <c r="C4913" s="39">
        <v>100</v>
      </c>
      <c r="E4913" s="1">
        <v>42732</v>
      </c>
      <c r="F4913">
        <v>2582.36</v>
      </c>
      <c r="G4913">
        <v>2589.5</v>
      </c>
      <c r="H4913">
        <v>2562.09</v>
      </c>
      <c r="I4913">
        <v>2564.09</v>
      </c>
    </row>
    <row r="4914" spans="1:9">
      <c r="A4914" s="1">
        <v>28611</v>
      </c>
      <c r="B4914">
        <v>110.765209932236</v>
      </c>
      <c r="C4914" s="39">
        <v>100</v>
      </c>
      <c r="E4914" s="1">
        <v>42733</v>
      </c>
      <c r="F4914">
        <v>2564.37</v>
      </c>
      <c r="G4914">
        <v>2569.5100000000002</v>
      </c>
      <c r="H4914">
        <v>2557.52</v>
      </c>
      <c r="I4914">
        <v>2563.8000000000002</v>
      </c>
    </row>
    <row r="4915" spans="1:9">
      <c r="A4915" s="1">
        <v>28612</v>
      </c>
      <c r="B4915">
        <v>110.44757412372</v>
      </c>
      <c r="C4915" s="39">
        <v>100</v>
      </c>
      <c r="E4915" s="1">
        <v>42734</v>
      </c>
      <c r="F4915">
        <v>2565.23</v>
      </c>
      <c r="G4915">
        <v>2572.65</v>
      </c>
      <c r="H4915">
        <v>2544.39</v>
      </c>
      <c r="I4915">
        <v>2553.81</v>
      </c>
    </row>
    <row r="4916" spans="1:9">
      <c r="A4916" s="1">
        <v>28613</v>
      </c>
      <c r="B4916">
        <v>109.738249189811</v>
      </c>
      <c r="C4916" s="39">
        <v>100</v>
      </c>
      <c r="E4916" s="1">
        <v>42738</v>
      </c>
      <c r="F4916">
        <v>2558.9499999999998</v>
      </c>
      <c r="G4916">
        <v>2580.36</v>
      </c>
      <c r="H4916">
        <v>2557.52</v>
      </c>
      <c r="I4916">
        <v>2572.37</v>
      </c>
    </row>
    <row r="4917" spans="1:9">
      <c r="A4917" s="1">
        <v>28614</v>
      </c>
      <c r="B4917">
        <v>109.522826691536</v>
      </c>
      <c r="C4917" s="39">
        <v>100</v>
      </c>
      <c r="E4917" s="1">
        <v>42739</v>
      </c>
      <c r="F4917">
        <v>2572.65</v>
      </c>
      <c r="G4917">
        <v>2589.21</v>
      </c>
      <c r="H4917">
        <v>2570.65</v>
      </c>
      <c r="I4917">
        <v>2585.7800000000002</v>
      </c>
    </row>
    <row r="4918" spans="1:9">
      <c r="A4918" s="1">
        <v>28615</v>
      </c>
      <c r="B4918">
        <v>109.795959792559</v>
      </c>
      <c r="C4918" s="39">
        <v>100</v>
      </c>
      <c r="E4918" s="1">
        <v>42740</v>
      </c>
      <c r="F4918">
        <v>2586.0700000000002</v>
      </c>
      <c r="G4918">
        <v>2587.7800000000002</v>
      </c>
      <c r="H4918">
        <v>2574.08</v>
      </c>
      <c r="I4918">
        <v>2585.7800000000002</v>
      </c>
    </row>
    <row r="4919" spans="1:9">
      <c r="A4919" s="1">
        <v>28618</v>
      </c>
      <c r="B4919">
        <v>109.522306366447</v>
      </c>
      <c r="C4919" s="39">
        <v>100</v>
      </c>
      <c r="E4919" s="1">
        <v>42741</v>
      </c>
      <c r="F4919">
        <v>2585.7800000000002</v>
      </c>
      <c r="G4919">
        <v>2600.34</v>
      </c>
      <c r="H4919">
        <v>2578.9299999999998</v>
      </c>
      <c r="I4919">
        <v>2594.06</v>
      </c>
    </row>
    <row r="4920" spans="1:9">
      <c r="A4920" s="1">
        <v>28619</v>
      </c>
      <c r="B4920">
        <v>109.334913232218</v>
      </c>
      <c r="C4920" s="39">
        <v>100</v>
      </c>
      <c r="E4920" s="1">
        <v>42744</v>
      </c>
      <c r="F4920">
        <v>2593.7800000000002</v>
      </c>
      <c r="G4920">
        <v>2598.35</v>
      </c>
      <c r="H4920">
        <v>2584.9299999999998</v>
      </c>
      <c r="I4920">
        <v>2586.64</v>
      </c>
    </row>
    <row r="4921" spans="1:9">
      <c r="A4921" s="1">
        <v>28620</v>
      </c>
      <c r="B4921">
        <v>109.346830757584</v>
      </c>
      <c r="C4921" s="39">
        <v>100</v>
      </c>
      <c r="E4921" s="1">
        <v>42745</v>
      </c>
      <c r="F4921">
        <v>2586.0700000000002</v>
      </c>
      <c r="G4921">
        <v>2596.92</v>
      </c>
      <c r="H4921">
        <v>2580.36</v>
      </c>
      <c r="I4921">
        <v>2585.21</v>
      </c>
    </row>
    <row r="4922" spans="1:9">
      <c r="A4922" s="1">
        <v>28621</v>
      </c>
      <c r="B4922">
        <v>110.235473593899</v>
      </c>
      <c r="C4922" s="39">
        <v>100</v>
      </c>
      <c r="E4922" s="1">
        <v>42746</v>
      </c>
      <c r="F4922">
        <v>2585.21</v>
      </c>
      <c r="G4922">
        <v>2594.35</v>
      </c>
      <c r="H4922">
        <v>2575.2199999999998</v>
      </c>
      <c r="I4922">
        <v>2592.92</v>
      </c>
    </row>
    <row r="4923" spans="1:9">
      <c r="A4923" s="1">
        <v>28622</v>
      </c>
      <c r="B4923">
        <v>110.79636125517</v>
      </c>
      <c r="C4923" s="39">
        <v>100</v>
      </c>
      <c r="E4923" s="1">
        <v>42747</v>
      </c>
      <c r="F4923">
        <v>2592.92</v>
      </c>
      <c r="G4923">
        <v>2592.92</v>
      </c>
      <c r="H4923">
        <v>2567.8000000000002</v>
      </c>
      <c r="I4923">
        <v>2584.9299999999998</v>
      </c>
    </row>
    <row r="4924" spans="1:9">
      <c r="A4924" s="1">
        <v>28625</v>
      </c>
      <c r="B4924">
        <v>111.32511280970699</v>
      </c>
      <c r="C4924" s="39">
        <v>100</v>
      </c>
      <c r="E4924" s="1">
        <v>42748</v>
      </c>
      <c r="F4924">
        <v>2586.0700000000002</v>
      </c>
      <c r="G4924">
        <v>2596.35</v>
      </c>
      <c r="H4924">
        <v>2584.0700000000002</v>
      </c>
      <c r="I4924">
        <v>2595.21</v>
      </c>
    </row>
    <row r="4925" spans="1:9">
      <c r="A4925" s="1">
        <v>28626</v>
      </c>
      <c r="B4925">
        <v>111.77111890392101</v>
      </c>
      <c r="C4925" s="39">
        <v>100</v>
      </c>
      <c r="E4925" s="1">
        <v>42752</v>
      </c>
      <c r="F4925">
        <v>2592.64</v>
      </c>
      <c r="G4925">
        <v>2592.92</v>
      </c>
      <c r="H4925">
        <v>2577.79</v>
      </c>
      <c r="I4925">
        <v>2584.0700000000002</v>
      </c>
    </row>
    <row r="4926" spans="1:9">
      <c r="A4926" s="1">
        <v>28627</v>
      </c>
      <c r="B4926">
        <v>111.964825897239</v>
      </c>
      <c r="C4926" s="39">
        <v>100</v>
      </c>
      <c r="E4926" s="1">
        <v>42753</v>
      </c>
      <c r="F4926">
        <v>2583.21</v>
      </c>
      <c r="G4926">
        <v>2590.64</v>
      </c>
      <c r="H4926">
        <v>2578.9299999999998</v>
      </c>
      <c r="I4926">
        <v>2588.35</v>
      </c>
    </row>
    <row r="4927" spans="1:9">
      <c r="A4927" s="1">
        <v>28628</v>
      </c>
      <c r="B4927">
        <v>111.182085972933</v>
      </c>
      <c r="C4927" s="39">
        <v>100</v>
      </c>
      <c r="E4927" s="1">
        <v>42754</v>
      </c>
      <c r="F4927">
        <v>2587.21</v>
      </c>
      <c r="G4927">
        <v>2591.7800000000002</v>
      </c>
      <c r="H4927">
        <v>2572.94</v>
      </c>
      <c r="I4927">
        <v>2582.64</v>
      </c>
    </row>
    <row r="4928" spans="1:9">
      <c r="A4928" s="1">
        <v>28629</v>
      </c>
      <c r="B4928">
        <v>110.78352323665401</v>
      </c>
      <c r="C4928" s="39">
        <v>100</v>
      </c>
      <c r="E4928" s="1">
        <v>42755</v>
      </c>
      <c r="F4928">
        <v>2582.0700000000002</v>
      </c>
      <c r="G4928">
        <v>2595.4899999999998</v>
      </c>
      <c r="H4928">
        <v>2580.64</v>
      </c>
      <c r="I4928">
        <v>2587.7800000000002</v>
      </c>
    </row>
    <row r="4929" spans="1:9">
      <c r="A4929" s="1">
        <v>28632</v>
      </c>
      <c r="B4929">
        <v>111.46550219009799</v>
      </c>
      <c r="C4929" s="39">
        <v>100</v>
      </c>
      <c r="E4929" s="1">
        <v>42758</v>
      </c>
      <c r="F4929">
        <v>2587.7800000000002</v>
      </c>
      <c r="G4929">
        <v>2589.5</v>
      </c>
      <c r="H4929">
        <v>2571.5100000000002</v>
      </c>
      <c r="I4929">
        <v>2583.21</v>
      </c>
    </row>
    <row r="4930" spans="1:9">
      <c r="A4930" s="1">
        <v>28633</v>
      </c>
      <c r="B4930">
        <v>110.73667298140801</v>
      </c>
      <c r="C4930" s="39">
        <v>100</v>
      </c>
      <c r="E4930" s="1">
        <v>42759</v>
      </c>
      <c r="F4930">
        <v>2581.79</v>
      </c>
      <c r="G4930">
        <v>2604.34</v>
      </c>
      <c r="H4930">
        <v>2580.36</v>
      </c>
      <c r="I4930">
        <v>2597.4899999999998</v>
      </c>
    </row>
    <row r="4931" spans="1:9">
      <c r="A4931" s="1">
        <v>28634</v>
      </c>
      <c r="B4931">
        <v>110.011747600893</v>
      </c>
      <c r="C4931" s="39">
        <v>100</v>
      </c>
      <c r="E4931" s="1">
        <v>42760</v>
      </c>
      <c r="F4931">
        <v>2598.92</v>
      </c>
      <c r="G4931">
        <v>2621.19</v>
      </c>
      <c r="H4931">
        <v>2597.77</v>
      </c>
      <c r="I4931">
        <v>2619.7600000000002</v>
      </c>
    </row>
    <row r="4932" spans="1:9">
      <c r="A4932" s="1">
        <v>28635</v>
      </c>
      <c r="B4932">
        <v>109.780309481598</v>
      </c>
      <c r="C4932" s="39">
        <v>100</v>
      </c>
      <c r="E4932" s="1">
        <v>42761</v>
      </c>
      <c r="F4932">
        <v>2619.4699999999998</v>
      </c>
      <c r="G4932">
        <v>2626.04</v>
      </c>
      <c r="H4932">
        <v>2614.62</v>
      </c>
      <c r="I4932">
        <v>2619.7600000000002</v>
      </c>
    </row>
    <row r="4933" spans="1:9">
      <c r="A4933" s="1">
        <v>28636</v>
      </c>
      <c r="B4933">
        <v>109.596529349997</v>
      </c>
      <c r="C4933" s="39">
        <v>100</v>
      </c>
      <c r="E4933" s="1">
        <v>42762</v>
      </c>
      <c r="F4933">
        <v>2619.7600000000002</v>
      </c>
      <c r="G4933">
        <v>2622.9</v>
      </c>
      <c r="H4933">
        <v>2611.7600000000002</v>
      </c>
      <c r="I4933">
        <v>2614.0500000000002</v>
      </c>
    </row>
    <row r="4934" spans="1:9">
      <c r="A4934" s="1">
        <v>28639</v>
      </c>
      <c r="B4934">
        <v>109.593639733035</v>
      </c>
      <c r="C4934" s="39">
        <v>100</v>
      </c>
      <c r="E4934" s="1">
        <v>42765</v>
      </c>
      <c r="F4934">
        <v>2606.0500000000002</v>
      </c>
      <c r="G4934">
        <v>2610.34</v>
      </c>
      <c r="H4934">
        <v>2584.64</v>
      </c>
      <c r="I4934">
        <v>2599.1999999999998</v>
      </c>
    </row>
    <row r="4935" spans="1:9">
      <c r="A4935" s="1">
        <v>28640</v>
      </c>
      <c r="B4935">
        <v>109.788088756775</v>
      </c>
      <c r="C4935" s="39">
        <v>100</v>
      </c>
      <c r="E4935" s="1">
        <v>42766</v>
      </c>
      <c r="F4935">
        <v>2598.92</v>
      </c>
      <c r="G4935">
        <v>2601.77</v>
      </c>
      <c r="H4935">
        <v>2583.5</v>
      </c>
      <c r="I4935">
        <v>2597.4899999999998</v>
      </c>
    </row>
    <row r="4936" spans="1:9">
      <c r="A4936" s="1">
        <v>28641</v>
      </c>
      <c r="B4936">
        <v>110.075931592541</v>
      </c>
      <c r="C4936" s="39">
        <v>100</v>
      </c>
      <c r="E4936" s="1">
        <v>42767</v>
      </c>
      <c r="F4936">
        <v>2600.34</v>
      </c>
      <c r="G4936">
        <v>2609.48</v>
      </c>
      <c r="H4936">
        <v>2590.35</v>
      </c>
      <c r="I4936">
        <v>2597.4899999999998</v>
      </c>
    </row>
    <row r="4937" spans="1:9">
      <c r="A4937" s="1">
        <v>28642</v>
      </c>
      <c r="B4937">
        <v>110.134291811037</v>
      </c>
      <c r="C4937" s="39">
        <v>100</v>
      </c>
      <c r="E4937" s="1">
        <v>42768</v>
      </c>
      <c r="F4937">
        <v>2598.06</v>
      </c>
      <c r="G4937">
        <v>2603.48</v>
      </c>
      <c r="H4937">
        <v>2586.0700000000002</v>
      </c>
      <c r="I4937">
        <v>2598.63</v>
      </c>
    </row>
    <row r="4938" spans="1:9">
      <c r="A4938" s="1">
        <v>28643</v>
      </c>
      <c r="B4938">
        <v>110.701895028219</v>
      </c>
      <c r="C4938" s="39">
        <v>100</v>
      </c>
      <c r="E4938" s="1">
        <v>42769</v>
      </c>
      <c r="F4938">
        <v>2596.92</v>
      </c>
      <c r="G4938">
        <v>2619.7600000000002</v>
      </c>
      <c r="H4938">
        <v>2592.92</v>
      </c>
      <c r="I4938">
        <v>2616.33</v>
      </c>
    </row>
    <row r="4939" spans="1:9">
      <c r="A4939" s="1">
        <v>28646</v>
      </c>
      <c r="B4939">
        <v>111.999200329065</v>
      </c>
      <c r="C4939" s="39">
        <v>100</v>
      </c>
      <c r="E4939" s="1">
        <v>42772</v>
      </c>
      <c r="F4939">
        <v>2618.62</v>
      </c>
      <c r="G4939">
        <v>2620.04</v>
      </c>
      <c r="H4939">
        <v>2607.77</v>
      </c>
      <c r="I4939">
        <v>2611.19</v>
      </c>
    </row>
    <row r="4940" spans="1:9">
      <c r="A4940" s="1">
        <v>28647</v>
      </c>
      <c r="B4940">
        <v>112.282952249728</v>
      </c>
      <c r="C4940" s="39">
        <v>100</v>
      </c>
      <c r="E4940" s="1">
        <v>42773</v>
      </c>
      <c r="F4940">
        <v>2610.91</v>
      </c>
      <c r="G4940">
        <v>2620.9</v>
      </c>
      <c r="H4940">
        <v>2608.34</v>
      </c>
      <c r="I4940">
        <v>2613.48</v>
      </c>
    </row>
    <row r="4941" spans="1:9">
      <c r="A4941" s="1">
        <v>28648</v>
      </c>
      <c r="B4941">
        <v>112.138788768648</v>
      </c>
      <c r="C4941" s="39">
        <v>100</v>
      </c>
      <c r="E4941" s="1">
        <v>42774</v>
      </c>
      <c r="F4941">
        <v>2610.34</v>
      </c>
      <c r="G4941">
        <v>2617.4699999999998</v>
      </c>
      <c r="H4941">
        <v>2604.91</v>
      </c>
      <c r="I4941">
        <v>2615.48</v>
      </c>
    </row>
    <row r="4942" spans="1:9">
      <c r="A4942" s="1">
        <v>28649</v>
      </c>
      <c r="B4942">
        <v>112.179740612186</v>
      </c>
      <c r="C4942" s="39">
        <v>100</v>
      </c>
      <c r="E4942" s="1">
        <v>42775</v>
      </c>
      <c r="F4942">
        <v>2615.7600000000002</v>
      </c>
      <c r="G4942">
        <v>2635.46</v>
      </c>
      <c r="H4942">
        <v>2612.62</v>
      </c>
      <c r="I4942">
        <v>2631.46</v>
      </c>
    </row>
    <row r="4943" spans="1:9">
      <c r="A4943" s="1">
        <v>28650</v>
      </c>
      <c r="B4943">
        <v>111.933899269338</v>
      </c>
      <c r="C4943" s="39">
        <v>100</v>
      </c>
      <c r="E4943" s="1">
        <v>42776</v>
      </c>
      <c r="F4943">
        <v>2631.46</v>
      </c>
      <c r="G4943">
        <v>2644.6</v>
      </c>
      <c r="H4943">
        <v>2630.04</v>
      </c>
      <c r="I4943">
        <v>2641.17</v>
      </c>
    </row>
    <row r="4944" spans="1:9">
      <c r="A4944" s="1">
        <v>28653</v>
      </c>
      <c r="B4944">
        <v>111.657497872357</v>
      </c>
      <c r="C4944" s="39">
        <v>100</v>
      </c>
      <c r="E4944" s="1">
        <v>42779</v>
      </c>
      <c r="F4944">
        <v>2642.88</v>
      </c>
      <c r="G4944">
        <v>2659.73</v>
      </c>
      <c r="H4944">
        <v>2641.74</v>
      </c>
      <c r="I4944">
        <v>2656.59</v>
      </c>
    </row>
    <row r="4945" spans="1:9">
      <c r="A4945" s="1">
        <v>28654</v>
      </c>
      <c r="B4945">
        <v>111.661514560276</v>
      </c>
      <c r="C4945" s="39">
        <v>100</v>
      </c>
      <c r="E4945" s="1">
        <v>42780</v>
      </c>
      <c r="F4945">
        <v>2656.87</v>
      </c>
      <c r="G4945">
        <v>2669.72</v>
      </c>
      <c r="H4945">
        <v>2649.16</v>
      </c>
      <c r="I4945">
        <v>2668.86</v>
      </c>
    </row>
    <row r="4946" spans="1:9">
      <c r="A4946" s="1">
        <v>28655</v>
      </c>
      <c r="B4946">
        <v>111.59490732044</v>
      </c>
      <c r="C4946" s="39">
        <v>100</v>
      </c>
      <c r="E4946" s="1">
        <v>42781</v>
      </c>
      <c r="F4946">
        <v>2667.15</v>
      </c>
      <c r="G4946">
        <v>2685.42</v>
      </c>
      <c r="H4946">
        <v>2662.3</v>
      </c>
      <c r="I4946">
        <v>2684.28</v>
      </c>
    </row>
    <row r="4947" spans="1:9">
      <c r="A4947" s="1">
        <v>28656</v>
      </c>
      <c r="B4947">
        <v>110.788560116878</v>
      </c>
      <c r="C4947" s="39">
        <v>100</v>
      </c>
      <c r="E4947" s="1">
        <v>42782</v>
      </c>
      <c r="F4947">
        <v>2684</v>
      </c>
      <c r="G4947">
        <v>2684.57</v>
      </c>
      <c r="H4947">
        <v>2668.58</v>
      </c>
      <c r="I4947">
        <v>2678.57</v>
      </c>
    </row>
    <row r="4948" spans="1:9">
      <c r="A4948" s="1">
        <v>28657</v>
      </c>
      <c r="B4948">
        <v>110.07431759466201</v>
      </c>
      <c r="C4948" s="39">
        <v>100</v>
      </c>
      <c r="E4948" s="1">
        <v>42783</v>
      </c>
      <c r="F4948">
        <v>2678</v>
      </c>
      <c r="G4948">
        <v>2682.28</v>
      </c>
      <c r="H4948">
        <v>2668.29</v>
      </c>
      <c r="I4948">
        <v>2681.43</v>
      </c>
    </row>
    <row r="4949" spans="1:9">
      <c r="A4949" s="1">
        <v>28660</v>
      </c>
      <c r="B4949">
        <v>110.08206152351499</v>
      </c>
      <c r="C4949" s="39">
        <v>100</v>
      </c>
      <c r="E4949" s="1">
        <v>42787</v>
      </c>
      <c r="F4949">
        <v>2679.71</v>
      </c>
      <c r="G4949">
        <v>2700.84</v>
      </c>
      <c r="H4949">
        <v>2679.14</v>
      </c>
      <c r="I4949">
        <v>2695.13</v>
      </c>
    </row>
    <row r="4950" spans="1:9">
      <c r="A4950" s="1">
        <v>28661</v>
      </c>
      <c r="B4950">
        <v>109.276902794096</v>
      </c>
      <c r="C4950" s="39">
        <v>100</v>
      </c>
      <c r="E4950" s="1">
        <v>42788</v>
      </c>
      <c r="F4950">
        <v>2695.13</v>
      </c>
      <c r="G4950">
        <v>2699.41</v>
      </c>
      <c r="H4950">
        <v>2689.71</v>
      </c>
      <c r="I4950">
        <v>2696.27</v>
      </c>
    </row>
    <row r="4951" spans="1:9">
      <c r="A4951" s="1">
        <v>28662</v>
      </c>
      <c r="B4951">
        <v>108.824849723555</v>
      </c>
      <c r="C4951" s="39">
        <v>100</v>
      </c>
      <c r="E4951" s="1">
        <v>42789</v>
      </c>
      <c r="F4951">
        <v>2697.41</v>
      </c>
      <c r="G4951">
        <v>2703.7</v>
      </c>
      <c r="H4951">
        <v>2687.14</v>
      </c>
      <c r="I4951">
        <v>2698.27</v>
      </c>
    </row>
    <row r="4952" spans="1:9">
      <c r="A4952" s="1">
        <v>28663</v>
      </c>
      <c r="B4952">
        <v>109.002095047623</v>
      </c>
      <c r="C4952" s="39">
        <v>100</v>
      </c>
      <c r="E4952" s="1">
        <v>42790</v>
      </c>
      <c r="F4952">
        <v>2696.84</v>
      </c>
      <c r="G4952">
        <v>2701.7</v>
      </c>
      <c r="H4952">
        <v>2683.14</v>
      </c>
      <c r="I4952">
        <v>2700.84</v>
      </c>
    </row>
    <row r="4953" spans="1:9">
      <c r="A4953" s="1">
        <v>28664</v>
      </c>
      <c r="B4953">
        <v>108.685919298695</v>
      </c>
      <c r="C4953" s="39">
        <v>100</v>
      </c>
      <c r="E4953" s="1">
        <v>42793</v>
      </c>
      <c r="F4953">
        <v>2698.27</v>
      </c>
      <c r="G4953">
        <v>2707.41</v>
      </c>
      <c r="H4953">
        <v>2696.27</v>
      </c>
      <c r="I4953">
        <v>2704.55</v>
      </c>
    </row>
    <row r="4954" spans="1:9">
      <c r="A4954" s="1">
        <v>28667</v>
      </c>
      <c r="B4954">
        <v>107.73176123775799</v>
      </c>
      <c r="C4954" s="39">
        <v>100</v>
      </c>
      <c r="E4954" s="1">
        <v>42794</v>
      </c>
      <c r="F4954">
        <v>2701.7</v>
      </c>
      <c r="G4954">
        <v>2705.12</v>
      </c>
      <c r="H4954">
        <v>2692.28</v>
      </c>
      <c r="I4954">
        <v>2698.27</v>
      </c>
    </row>
    <row r="4955" spans="1:9">
      <c r="A4955" s="1">
        <v>28668</v>
      </c>
      <c r="B4955">
        <v>108.008980139654</v>
      </c>
      <c r="C4955" s="39">
        <v>100</v>
      </c>
      <c r="E4955" s="1">
        <v>42795</v>
      </c>
      <c r="F4955">
        <v>2700.27</v>
      </c>
      <c r="G4955">
        <v>2741.95</v>
      </c>
      <c r="H4955">
        <v>2698.84</v>
      </c>
      <c r="I4955">
        <v>2733.39</v>
      </c>
    </row>
    <row r="4956" spans="1:9">
      <c r="A4956" s="1">
        <v>28669</v>
      </c>
      <c r="B4956">
        <v>108.33167509293</v>
      </c>
      <c r="C4956" s="39">
        <v>100</v>
      </c>
      <c r="E4956" s="1">
        <v>42796</v>
      </c>
      <c r="F4956">
        <v>2731.96</v>
      </c>
      <c r="G4956">
        <v>2734.24</v>
      </c>
      <c r="H4956">
        <v>2715.69</v>
      </c>
      <c r="I4956">
        <v>2720.25</v>
      </c>
    </row>
    <row r="4957" spans="1:9">
      <c r="A4957" s="1">
        <v>28670</v>
      </c>
      <c r="B4957">
        <v>108.471674998642</v>
      </c>
      <c r="C4957" s="39">
        <v>100</v>
      </c>
      <c r="E4957" s="1">
        <v>42797</v>
      </c>
      <c r="F4957">
        <v>2717.69</v>
      </c>
      <c r="G4957">
        <v>2721.68</v>
      </c>
      <c r="H4957">
        <v>2710.83</v>
      </c>
      <c r="I4957">
        <v>2719.4</v>
      </c>
    </row>
    <row r="4958" spans="1:9">
      <c r="A4958" s="1">
        <v>28671</v>
      </c>
      <c r="B4958">
        <v>108.357287254299</v>
      </c>
      <c r="C4958" s="39">
        <v>100</v>
      </c>
      <c r="E4958" s="1">
        <v>42800</v>
      </c>
      <c r="F4958">
        <v>2718.26</v>
      </c>
      <c r="G4958">
        <v>2718.83</v>
      </c>
      <c r="H4958">
        <v>2703.12</v>
      </c>
      <c r="I4958">
        <v>2712.83</v>
      </c>
    </row>
    <row r="4959" spans="1:9">
      <c r="A4959" s="1">
        <v>28674</v>
      </c>
      <c r="B4959">
        <v>108.10077642871001</v>
      </c>
      <c r="C4959" s="39">
        <v>100</v>
      </c>
      <c r="E4959" s="1">
        <v>42801</v>
      </c>
      <c r="F4959">
        <v>2707.98</v>
      </c>
      <c r="G4959">
        <v>2712.83</v>
      </c>
      <c r="H4959">
        <v>2700.27</v>
      </c>
      <c r="I4959">
        <v>2702.55</v>
      </c>
    </row>
    <row r="4960" spans="1:9">
      <c r="A4960" s="1">
        <v>28675</v>
      </c>
      <c r="B4960">
        <v>108.097078655296</v>
      </c>
      <c r="C4960" s="39">
        <v>100</v>
      </c>
      <c r="E4960" s="1">
        <v>42802</v>
      </c>
      <c r="F4960">
        <v>2701.7</v>
      </c>
      <c r="G4960">
        <v>2709.98</v>
      </c>
      <c r="H4960">
        <v>2694.56</v>
      </c>
      <c r="I4960">
        <v>2699.7</v>
      </c>
    </row>
    <row r="4961" spans="1:9">
      <c r="A4961" s="1">
        <v>28676</v>
      </c>
      <c r="B4961">
        <v>107.488491413565</v>
      </c>
      <c r="C4961" s="39">
        <v>100</v>
      </c>
      <c r="E4961" s="1">
        <v>42803</v>
      </c>
      <c r="F4961">
        <v>2699.41</v>
      </c>
      <c r="G4961">
        <v>2705.69</v>
      </c>
      <c r="H4961">
        <v>2688.28</v>
      </c>
      <c r="I4961">
        <v>2702.27</v>
      </c>
    </row>
    <row r="4962" spans="1:9">
      <c r="A4962" s="1">
        <v>28677</v>
      </c>
      <c r="B4962">
        <v>107.518582781738</v>
      </c>
      <c r="C4962" s="39">
        <v>100</v>
      </c>
      <c r="E4962" s="1">
        <v>42804</v>
      </c>
      <c r="F4962">
        <v>2703.7</v>
      </c>
      <c r="G4962">
        <v>2717.69</v>
      </c>
      <c r="H4962">
        <v>2697.7</v>
      </c>
      <c r="I4962">
        <v>2708.55</v>
      </c>
    </row>
    <row r="4963" spans="1:9">
      <c r="A4963" s="1">
        <v>28678</v>
      </c>
      <c r="B4963">
        <v>107.848614337154</v>
      </c>
      <c r="C4963" s="39">
        <v>100</v>
      </c>
      <c r="E4963" s="1">
        <v>42807</v>
      </c>
      <c r="F4963">
        <v>2707.41</v>
      </c>
      <c r="G4963">
        <v>2712.55</v>
      </c>
      <c r="H4963">
        <v>2704.27</v>
      </c>
      <c r="I4963">
        <v>2712.26</v>
      </c>
    </row>
    <row r="4964" spans="1:9">
      <c r="A4964" s="1">
        <v>28681</v>
      </c>
      <c r="B4964">
        <v>108.037915060663</v>
      </c>
      <c r="C4964" s="39">
        <v>100</v>
      </c>
      <c r="E4964" s="1">
        <v>42808</v>
      </c>
      <c r="F4964">
        <v>2711.12</v>
      </c>
      <c r="G4964">
        <v>2711.98</v>
      </c>
      <c r="H4964">
        <v>2692.85</v>
      </c>
      <c r="I4964">
        <v>2702.55</v>
      </c>
    </row>
    <row r="4965" spans="1:9">
      <c r="A4965" s="1">
        <v>28682</v>
      </c>
      <c r="B4965">
        <v>108.482579129689</v>
      </c>
      <c r="C4965" s="39">
        <v>100</v>
      </c>
      <c r="E4965" s="1">
        <v>42809</v>
      </c>
      <c r="F4965">
        <v>2703.12</v>
      </c>
      <c r="G4965">
        <v>2729.96</v>
      </c>
      <c r="H4965">
        <v>2702.55</v>
      </c>
      <c r="I4965">
        <v>2722.25</v>
      </c>
    </row>
    <row r="4966" spans="1:9">
      <c r="A4966" s="1">
        <v>28683</v>
      </c>
      <c r="B4966">
        <v>108.69600384550201</v>
      </c>
      <c r="C4966" s="39">
        <v>100</v>
      </c>
      <c r="E4966" s="1">
        <v>42810</v>
      </c>
      <c r="F4966">
        <v>2720.83</v>
      </c>
      <c r="G4966">
        <v>2731.67</v>
      </c>
      <c r="H4966">
        <v>2714.26</v>
      </c>
      <c r="I4966">
        <v>2721.11</v>
      </c>
    </row>
    <row r="4967" spans="1:9">
      <c r="A4967" s="1">
        <v>28684</v>
      </c>
      <c r="B4967">
        <v>108.67854893584899</v>
      </c>
      <c r="C4967" s="39">
        <v>100</v>
      </c>
      <c r="E4967" s="1">
        <v>42811</v>
      </c>
      <c r="F4967">
        <v>2721.4</v>
      </c>
      <c r="G4967">
        <v>2724.83</v>
      </c>
      <c r="H4967">
        <v>2713.96</v>
      </c>
      <c r="I4967">
        <v>2716.82</v>
      </c>
    </row>
    <row r="4968" spans="1:9">
      <c r="A4968" s="1">
        <v>28685</v>
      </c>
      <c r="B4968">
        <v>109.57868800406899</v>
      </c>
      <c r="C4968" s="39">
        <v>100</v>
      </c>
      <c r="E4968" s="1">
        <v>42814</v>
      </c>
      <c r="F4968">
        <v>2715.11</v>
      </c>
      <c r="G4968">
        <v>2717.68</v>
      </c>
      <c r="H4968">
        <v>2705.67</v>
      </c>
      <c r="I4968">
        <v>2711.1</v>
      </c>
    </row>
    <row r="4969" spans="1:9">
      <c r="A4969" s="1">
        <v>28688</v>
      </c>
      <c r="B4969">
        <v>109.757009125937</v>
      </c>
      <c r="C4969" s="39">
        <v>100</v>
      </c>
      <c r="E4969" s="1">
        <v>42815</v>
      </c>
      <c r="F4969">
        <v>2709.67</v>
      </c>
      <c r="G4969">
        <v>2720.83</v>
      </c>
      <c r="H4969">
        <v>2674.22</v>
      </c>
      <c r="I4969">
        <v>2679.08</v>
      </c>
    </row>
    <row r="4970" spans="1:9">
      <c r="A4970" s="1">
        <v>28689</v>
      </c>
      <c r="B4970">
        <v>109.160911325966</v>
      </c>
      <c r="C4970" s="39">
        <v>100</v>
      </c>
      <c r="E4970" s="1">
        <v>42816</v>
      </c>
      <c r="F4970">
        <v>2677.07</v>
      </c>
      <c r="G4970">
        <v>2686.51</v>
      </c>
      <c r="H4970">
        <v>2667.64</v>
      </c>
      <c r="I4970">
        <v>2679.36</v>
      </c>
    </row>
    <row r="4971" spans="1:9">
      <c r="A4971" s="1">
        <v>28690</v>
      </c>
      <c r="B4971">
        <v>110.013679337387</v>
      </c>
      <c r="C4971" s="39">
        <v>100</v>
      </c>
      <c r="E4971" s="1">
        <v>42817</v>
      </c>
      <c r="F4971">
        <v>2679.08</v>
      </c>
      <c r="G4971">
        <v>2694.8</v>
      </c>
      <c r="H4971">
        <v>2674.5</v>
      </c>
      <c r="I4971">
        <v>2676.5</v>
      </c>
    </row>
    <row r="4972" spans="1:9">
      <c r="A4972" s="1">
        <v>28691</v>
      </c>
      <c r="B4972">
        <v>109.881758631004</v>
      </c>
      <c r="C4972" s="39">
        <v>100</v>
      </c>
      <c r="E4972" s="1">
        <v>42818</v>
      </c>
      <c r="F4972">
        <v>2677.65</v>
      </c>
      <c r="G4972">
        <v>2691.09</v>
      </c>
      <c r="H4972">
        <v>2667.07</v>
      </c>
      <c r="I4972">
        <v>2681.94</v>
      </c>
    </row>
    <row r="4973" spans="1:9">
      <c r="A4973" s="1">
        <v>28692</v>
      </c>
      <c r="B4973">
        <v>109.66747692369201</v>
      </c>
      <c r="C4973" s="39">
        <v>100</v>
      </c>
      <c r="E4973" s="1">
        <v>42821</v>
      </c>
      <c r="F4973">
        <v>2673.07</v>
      </c>
      <c r="G4973">
        <v>2678.22</v>
      </c>
      <c r="H4973">
        <v>2651.05</v>
      </c>
      <c r="I4973">
        <v>2674.79</v>
      </c>
    </row>
    <row r="4974" spans="1:9">
      <c r="A4974" s="1">
        <v>28695</v>
      </c>
      <c r="B4974">
        <v>109.63050624636401</v>
      </c>
      <c r="C4974" s="39">
        <v>100</v>
      </c>
      <c r="E4974" s="1">
        <v>42822</v>
      </c>
      <c r="F4974">
        <v>2677.07</v>
      </c>
      <c r="G4974">
        <v>2699.95</v>
      </c>
      <c r="H4974">
        <v>2669.07</v>
      </c>
      <c r="I4974">
        <v>2689.66</v>
      </c>
    </row>
    <row r="4975" spans="1:9">
      <c r="A4975" s="1">
        <v>28696</v>
      </c>
      <c r="B4975">
        <v>110.116416649264</v>
      </c>
      <c r="C4975" s="39">
        <v>100</v>
      </c>
      <c r="E4975" s="1">
        <v>42823</v>
      </c>
      <c r="F4975">
        <v>2691.37</v>
      </c>
      <c r="G4975">
        <v>2699.09</v>
      </c>
      <c r="H4975">
        <v>2686.51</v>
      </c>
      <c r="I4975">
        <v>2695.95</v>
      </c>
    </row>
    <row r="4976" spans="1:9">
      <c r="A4976" s="1">
        <v>28697</v>
      </c>
      <c r="B4976">
        <v>110.592898835634</v>
      </c>
      <c r="C4976" s="39">
        <v>100</v>
      </c>
      <c r="E4976" s="1">
        <v>42824</v>
      </c>
      <c r="F4976">
        <v>2695.95</v>
      </c>
      <c r="G4976">
        <v>2707.1</v>
      </c>
      <c r="H4976">
        <v>2691.66</v>
      </c>
      <c r="I4976">
        <v>2704.53</v>
      </c>
    </row>
    <row r="4977" spans="1:9">
      <c r="A4977" s="1">
        <v>28698</v>
      </c>
      <c r="B4977">
        <v>111.060154340182</v>
      </c>
      <c r="C4977" s="39">
        <v>100</v>
      </c>
      <c r="E4977" s="1">
        <v>42825</v>
      </c>
      <c r="F4977">
        <v>2705.67</v>
      </c>
      <c r="G4977">
        <v>2707.1</v>
      </c>
      <c r="H4977">
        <v>2695.66</v>
      </c>
      <c r="I4977">
        <v>2698.52</v>
      </c>
    </row>
    <row r="4978" spans="1:9">
      <c r="A4978" s="1">
        <v>28699</v>
      </c>
      <c r="B4978">
        <v>111.429209615495</v>
      </c>
      <c r="C4978" s="39">
        <v>100</v>
      </c>
      <c r="E4978" s="1">
        <v>42828</v>
      </c>
      <c r="F4978">
        <v>2696.52</v>
      </c>
      <c r="G4978">
        <v>2703.1</v>
      </c>
      <c r="H4978">
        <v>2676.5</v>
      </c>
      <c r="I4978">
        <v>2694.8</v>
      </c>
    </row>
    <row r="4979" spans="1:9">
      <c r="A4979" s="1">
        <v>28702</v>
      </c>
      <c r="B4979">
        <v>111.867991197393</v>
      </c>
      <c r="C4979" s="39">
        <v>100</v>
      </c>
      <c r="E4979" s="1">
        <v>42829</v>
      </c>
      <c r="F4979">
        <v>2692.8</v>
      </c>
      <c r="G4979">
        <v>2697.95</v>
      </c>
      <c r="H4979">
        <v>2681.94</v>
      </c>
      <c r="I4979">
        <v>2695.38</v>
      </c>
    </row>
    <row r="4980" spans="1:9">
      <c r="A4980" s="1">
        <v>28703</v>
      </c>
      <c r="B4980">
        <v>111.89061010075299</v>
      </c>
      <c r="C4980" s="39">
        <v>100</v>
      </c>
      <c r="E4980" s="1">
        <v>42830</v>
      </c>
      <c r="F4980">
        <v>2697.95</v>
      </c>
      <c r="G4980">
        <v>2716.54</v>
      </c>
      <c r="H4980">
        <v>2680.79</v>
      </c>
      <c r="I4980">
        <v>2683.94</v>
      </c>
    </row>
    <row r="4981" spans="1:9">
      <c r="A4981" s="1">
        <v>28704</v>
      </c>
      <c r="B4981">
        <v>113.609179552008</v>
      </c>
      <c r="C4981" s="39">
        <v>100</v>
      </c>
      <c r="E4981" s="1">
        <v>42831</v>
      </c>
      <c r="F4981">
        <v>2682.79</v>
      </c>
      <c r="G4981">
        <v>2700.81</v>
      </c>
      <c r="H4981">
        <v>2674.22</v>
      </c>
      <c r="I4981">
        <v>2692.23</v>
      </c>
    </row>
    <row r="4982" spans="1:9">
      <c r="A4982" s="1">
        <v>28705</v>
      </c>
      <c r="B4982">
        <v>114.10666416349299</v>
      </c>
      <c r="C4982" s="39">
        <v>100</v>
      </c>
      <c r="E4982" s="1">
        <v>42832</v>
      </c>
      <c r="F4982">
        <v>2693.95</v>
      </c>
      <c r="G4982">
        <v>2700.24</v>
      </c>
      <c r="H4982">
        <v>2672.79</v>
      </c>
      <c r="I4982">
        <v>2690.51</v>
      </c>
    </row>
    <row r="4983" spans="1:9">
      <c r="A4983" s="1">
        <v>28706</v>
      </c>
      <c r="B4983">
        <v>114.44008954560999</v>
      </c>
      <c r="C4983" s="39">
        <v>100</v>
      </c>
      <c r="E4983" s="1">
        <v>42835</v>
      </c>
      <c r="F4983">
        <v>2689.94</v>
      </c>
      <c r="G4983">
        <v>2703.1</v>
      </c>
      <c r="H4983">
        <v>2685.08</v>
      </c>
      <c r="I4983">
        <v>2690.8</v>
      </c>
    </row>
    <row r="4984" spans="1:9">
      <c r="A4984" s="1">
        <v>28709</v>
      </c>
      <c r="B4984">
        <v>114.225117565948</v>
      </c>
      <c r="C4984" s="39">
        <v>100</v>
      </c>
      <c r="E4984" s="1">
        <v>42836</v>
      </c>
      <c r="F4984">
        <v>2692.8</v>
      </c>
      <c r="G4984">
        <v>2694.52</v>
      </c>
      <c r="H4984">
        <v>2668.78</v>
      </c>
      <c r="I4984">
        <v>2689.08</v>
      </c>
    </row>
    <row r="4985" spans="1:9">
      <c r="A4985" s="1">
        <v>28710</v>
      </c>
      <c r="B4985">
        <v>114.540844798504</v>
      </c>
      <c r="C4985" s="39">
        <v>100</v>
      </c>
      <c r="E4985" s="1">
        <v>42837</v>
      </c>
      <c r="F4985">
        <v>2689.94</v>
      </c>
      <c r="G4985">
        <v>2695.38</v>
      </c>
      <c r="H4985">
        <v>2673.64</v>
      </c>
      <c r="I4985">
        <v>2677.36</v>
      </c>
    </row>
    <row r="4986" spans="1:9">
      <c r="A4986" s="1">
        <v>28711</v>
      </c>
      <c r="B4986">
        <v>114.92893215890599</v>
      </c>
      <c r="C4986" s="39">
        <v>100</v>
      </c>
      <c r="E4986" s="1">
        <v>42838</v>
      </c>
      <c r="F4986">
        <v>2675.07</v>
      </c>
      <c r="G4986">
        <v>2682.22</v>
      </c>
      <c r="H4986">
        <v>2658.2</v>
      </c>
      <c r="I4986">
        <v>2662.21</v>
      </c>
    </row>
    <row r="4987" spans="1:9">
      <c r="A4987" s="1">
        <v>28712</v>
      </c>
      <c r="B4987">
        <v>114.143775751381</v>
      </c>
      <c r="C4987" s="39">
        <v>100</v>
      </c>
      <c r="E4987" s="1">
        <v>42842</v>
      </c>
      <c r="F4987">
        <v>2658.2</v>
      </c>
      <c r="G4987">
        <v>2683.37</v>
      </c>
      <c r="H4987">
        <v>2656.77</v>
      </c>
      <c r="I4987">
        <v>2682.22</v>
      </c>
    </row>
    <row r="4988" spans="1:9">
      <c r="A4988" s="1">
        <v>28713</v>
      </c>
      <c r="B4988">
        <v>114.376407408559</v>
      </c>
      <c r="C4988" s="39">
        <v>100</v>
      </c>
      <c r="E4988" s="1">
        <v>42843</v>
      </c>
      <c r="F4988">
        <v>2682.22</v>
      </c>
      <c r="G4988">
        <v>2684.51</v>
      </c>
      <c r="H4988">
        <v>2665.35</v>
      </c>
      <c r="I4988">
        <v>2673.36</v>
      </c>
    </row>
    <row r="4989" spans="1:9">
      <c r="A4989" s="1">
        <v>28716</v>
      </c>
      <c r="B4989">
        <v>114.35872318439399</v>
      </c>
      <c r="C4989" s="39">
        <v>100</v>
      </c>
      <c r="E4989" s="1">
        <v>42844</v>
      </c>
      <c r="F4989">
        <v>2673.93</v>
      </c>
      <c r="G4989">
        <v>2687.08</v>
      </c>
      <c r="H4989">
        <v>2666.49</v>
      </c>
      <c r="I4989">
        <v>2669.35</v>
      </c>
    </row>
    <row r="4990" spans="1:9">
      <c r="A4990" s="1">
        <v>28717</v>
      </c>
      <c r="B4990">
        <v>114.25261378893001</v>
      </c>
      <c r="C4990" s="39">
        <v>100</v>
      </c>
      <c r="E4990" s="1">
        <v>42845</v>
      </c>
      <c r="F4990">
        <v>2668.78</v>
      </c>
      <c r="G4990">
        <v>2697.38</v>
      </c>
      <c r="H4990">
        <v>2667.92</v>
      </c>
      <c r="I4990">
        <v>2690.23</v>
      </c>
    </row>
    <row r="4991" spans="1:9">
      <c r="A4991" s="1">
        <v>28718</v>
      </c>
      <c r="B4991">
        <v>114.54488526912699</v>
      </c>
      <c r="C4991" s="39">
        <v>100</v>
      </c>
      <c r="E4991" s="1">
        <v>42846</v>
      </c>
      <c r="F4991">
        <v>2691.09</v>
      </c>
      <c r="G4991">
        <v>2694.8</v>
      </c>
      <c r="H4991">
        <v>2677.07</v>
      </c>
      <c r="I4991">
        <v>2685.08</v>
      </c>
    </row>
    <row r="4992" spans="1:9">
      <c r="A4992" s="1">
        <v>28719</v>
      </c>
      <c r="B4992">
        <v>114.932556571224</v>
      </c>
      <c r="C4992" s="39">
        <v>100</v>
      </c>
      <c r="E4992" s="1">
        <v>42849</v>
      </c>
      <c r="F4992">
        <v>2705.96</v>
      </c>
      <c r="G4992">
        <v>2718.54</v>
      </c>
      <c r="H4992">
        <v>2705.38</v>
      </c>
      <c r="I4992">
        <v>2710.82</v>
      </c>
    </row>
    <row r="4993" spans="1:9">
      <c r="A4993" s="1">
        <v>28720</v>
      </c>
      <c r="B4993">
        <v>114.703517439004</v>
      </c>
      <c r="C4993" s="39">
        <v>100</v>
      </c>
      <c r="E4993" s="1">
        <v>42850</v>
      </c>
      <c r="F4993">
        <v>2710.82</v>
      </c>
      <c r="G4993">
        <v>2732.84</v>
      </c>
      <c r="H4993">
        <v>2708.82</v>
      </c>
      <c r="I4993">
        <v>2727.97</v>
      </c>
    </row>
    <row r="4994" spans="1:9">
      <c r="A4994" s="1">
        <v>28723</v>
      </c>
      <c r="B4994">
        <v>114.17608862972099</v>
      </c>
      <c r="C4994" s="39">
        <v>100</v>
      </c>
      <c r="E4994" s="1">
        <v>42851</v>
      </c>
      <c r="F4994">
        <v>2725.69</v>
      </c>
      <c r="G4994">
        <v>2739.13</v>
      </c>
      <c r="H4994">
        <v>2723.97</v>
      </c>
      <c r="I4994">
        <v>2724.83</v>
      </c>
    </row>
    <row r="4995" spans="1:9">
      <c r="A4995" s="1">
        <v>28724</v>
      </c>
      <c r="B4995">
        <v>114.467836708634</v>
      </c>
      <c r="C4995" s="39">
        <v>100</v>
      </c>
      <c r="E4995" s="1">
        <v>42852</v>
      </c>
      <c r="F4995">
        <v>2723.97</v>
      </c>
      <c r="G4995">
        <v>2732.26</v>
      </c>
      <c r="H4995">
        <v>2720.83</v>
      </c>
      <c r="I4995">
        <v>2729.12</v>
      </c>
    </row>
    <row r="4996" spans="1:9">
      <c r="A4996" s="1">
        <v>28725</v>
      </c>
      <c r="B4996">
        <v>115.024193475223</v>
      </c>
      <c r="C4996" s="39">
        <v>100</v>
      </c>
      <c r="E4996" s="1">
        <v>42853</v>
      </c>
      <c r="F4996">
        <v>2729.4</v>
      </c>
      <c r="G4996">
        <v>2732.26</v>
      </c>
      <c r="H4996">
        <v>2720.25</v>
      </c>
      <c r="I4996">
        <v>2722.83</v>
      </c>
    </row>
    <row r="4997" spans="1:9">
      <c r="A4997" s="1">
        <v>28726</v>
      </c>
      <c r="B4997">
        <v>115.08540251694301</v>
      </c>
      <c r="C4997" s="39">
        <v>100</v>
      </c>
      <c r="E4997" s="1">
        <v>42856</v>
      </c>
      <c r="F4997">
        <v>2723.97</v>
      </c>
      <c r="G4997">
        <v>2734.55</v>
      </c>
      <c r="H4997">
        <v>2718.82</v>
      </c>
      <c r="I4997">
        <v>2730.26</v>
      </c>
    </row>
    <row r="4998" spans="1:9">
      <c r="A4998" s="1">
        <v>28727</v>
      </c>
      <c r="B4998">
        <v>114.977107679509</v>
      </c>
      <c r="C4998" s="39">
        <v>100</v>
      </c>
      <c r="E4998" s="1">
        <v>42857</v>
      </c>
      <c r="F4998">
        <v>2729.4</v>
      </c>
      <c r="G4998">
        <v>2732.26</v>
      </c>
      <c r="H4998">
        <v>2724.26</v>
      </c>
      <c r="I4998">
        <v>2728.83</v>
      </c>
    </row>
    <row r="4999" spans="1:9">
      <c r="A4999" s="1">
        <v>28730</v>
      </c>
      <c r="B4999">
        <v>114.35141326445699</v>
      </c>
      <c r="C4999" s="39">
        <v>100</v>
      </c>
      <c r="E4999" s="1">
        <v>42858</v>
      </c>
      <c r="F4999">
        <v>2726.83</v>
      </c>
      <c r="G4999">
        <v>2729.12</v>
      </c>
      <c r="H4999">
        <v>2717.11</v>
      </c>
      <c r="I4999">
        <v>2725.97</v>
      </c>
    </row>
    <row r="5000" spans="1:9">
      <c r="A5000" s="1">
        <v>28731</v>
      </c>
      <c r="B5000">
        <v>113.85282477917799</v>
      </c>
      <c r="C5000" s="39">
        <v>100</v>
      </c>
      <c r="E5000" s="1">
        <v>42859</v>
      </c>
      <c r="F5000">
        <v>2724.54</v>
      </c>
      <c r="G5000">
        <v>2734.55</v>
      </c>
      <c r="H5000">
        <v>2717.68</v>
      </c>
      <c r="I5000">
        <v>2728.55</v>
      </c>
    </row>
    <row r="5001" spans="1:9">
      <c r="A5001" s="1">
        <v>28732</v>
      </c>
      <c r="B5001">
        <v>113.819663644659</v>
      </c>
      <c r="C5001" s="39">
        <v>100</v>
      </c>
      <c r="E5001" s="1">
        <v>42860</v>
      </c>
      <c r="F5001">
        <v>2729.12</v>
      </c>
      <c r="G5001">
        <v>2744.27</v>
      </c>
      <c r="H5001">
        <v>2721.11</v>
      </c>
      <c r="I5001">
        <v>2742.56</v>
      </c>
    </row>
    <row r="5002" spans="1:9">
      <c r="A5002" s="1">
        <v>28733</v>
      </c>
      <c r="B5002">
        <v>113.691701469877</v>
      </c>
      <c r="C5002" s="39">
        <v>100</v>
      </c>
      <c r="E5002" s="1">
        <v>42863</v>
      </c>
      <c r="F5002">
        <v>2747.99</v>
      </c>
      <c r="G5002">
        <v>2749.42</v>
      </c>
      <c r="H5002">
        <v>2733.41</v>
      </c>
      <c r="I5002">
        <v>2739.41</v>
      </c>
    </row>
    <row r="5003" spans="1:9">
      <c r="A5003" s="1">
        <v>28734</v>
      </c>
      <c r="B5003">
        <v>113.955809389351</v>
      </c>
      <c r="C5003" s="39">
        <v>100</v>
      </c>
      <c r="E5003" s="1">
        <v>42864</v>
      </c>
      <c r="F5003">
        <v>2738.84</v>
      </c>
      <c r="G5003">
        <v>2745.13</v>
      </c>
      <c r="H5003">
        <v>2732.26</v>
      </c>
      <c r="I5003">
        <v>2737.41</v>
      </c>
    </row>
    <row r="5004" spans="1:9">
      <c r="A5004" s="1">
        <v>28737</v>
      </c>
      <c r="B5004">
        <v>113.94762191398</v>
      </c>
      <c r="C5004" s="39">
        <v>100</v>
      </c>
      <c r="E5004" s="1">
        <v>42865</v>
      </c>
      <c r="F5004">
        <v>2735.69</v>
      </c>
      <c r="G5004">
        <v>2741.7</v>
      </c>
      <c r="H5004">
        <v>2730.83</v>
      </c>
      <c r="I5004">
        <v>2739.7</v>
      </c>
    </row>
    <row r="5005" spans="1:9">
      <c r="A5005" s="1">
        <v>28738</v>
      </c>
      <c r="B5005">
        <v>114.569152660893</v>
      </c>
      <c r="C5005" s="39">
        <v>100</v>
      </c>
      <c r="E5005" s="1">
        <v>42866</v>
      </c>
      <c r="F5005">
        <v>2739.41</v>
      </c>
      <c r="G5005">
        <v>2739.7</v>
      </c>
      <c r="H5005">
        <v>2721.11</v>
      </c>
      <c r="I5005">
        <v>2734.84</v>
      </c>
    </row>
    <row r="5006" spans="1:9">
      <c r="A5006" s="1">
        <v>28739</v>
      </c>
      <c r="B5006">
        <v>115.15722989996</v>
      </c>
      <c r="C5006" s="39">
        <v>100</v>
      </c>
      <c r="E5006" s="1">
        <v>42867</v>
      </c>
      <c r="F5006">
        <v>2733.98</v>
      </c>
      <c r="G5006">
        <v>2735.41</v>
      </c>
      <c r="H5006">
        <v>2727.12</v>
      </c>
      <c r="I5006">
        <v>2732.26</v>
      </c>
    </row>
    <row r="5007" spans="1:9">
      <c r="A5007" s="1">
        <v>28740</v>
      </c>
      <c r="B5007">
        <v>115.209212571704</v>
      </c>
      <c r="C5007" s="39">
        <v>100</v>
      </c>
      <c r="E5007" s="1">
        <v>42870</v>
      </c>
      <c r="F5007">
        <v>2732.26</v>
      </c>
      <c r="G5007">
        <v>2747.7</v>
      </c>
      <c r="H5007">
        <v>2731.41</v>
      </c>
      <c r="I5007">
        <v>2743.42</v>
      </c>
    </row>
    <row r="5008" spans="1:9">
      <c r="A5008" s="1">
        <v>28741</v>
      </c>
      <c r="B5008">
        <v>116.116772331844</v>
      </c>
      <c r="C5008" s="39">
        <v>100</v>
      </c>
      <c r="E5008" s="1">
        <v>42871</v>
      </c>
      <c r="F5008">
        <v>2744.85</v>
      </c>
      <c r="G5008">
        <v>2750.28</v>
      </c>
      <c r="H5008">
        <v>2737.98</v>
      </c>
      <c r="I5008">
        <v>2741.7</v>
      </c>
    </row>
    <row r="5009" spans="1:9">
      <c r="A5009" s="1">
        <v>28744</v>
      </c>
      <c r="B5009">
        <v>116.310370525134</v>
      </c>
      <c r="C5009" s="39">
        <v>100</v>
      </c>
      <c r="E5009" s="1">
        <v>42872</v>
      </c>
      <c r="F5009">
        <v>2741.13</v>
      </c>
      <c r="G5009">
        <v>2741.41</v>
      </c>
      <c r="H5009">
        <v>2693.37</v>
      </c>
      <c r="I5009">
        <v>2696.52</v>
      </c>
    </row>
    <row r="5010" spans="1:9">
      <c r="A5010" s="1">
        <v>28745</v>
      </c>
      <c r="B5010">
        <v>116.297119644454</v>
      </c>
      <c r="C5010" s="39">
        <v>100</v>
      </c>
      <c r="E5010" s="1">
        <v>42873</v>
      </c>
      <c r="F5010">
        <v>2693.66</v>
      </c>
      <c r="G5010">
        <v>2716.54</v>
      </c>
      <c r="H5010">
        <v>2681.65</v>
      </c>
      <c r="I5010">
        <v>2703.38</v>
      </c>
    </row>
    <row r="5011" spans="1:9">
      <c r="A5011" s="1">
        <v>28746</v>
      </c>
      <c r="B5011">
        <v>115.85313575482</v>
      </c>
      <c r="C5011" s="39">
        <v>100</v>
      </c>
      <c r="E5011" s="1">
        <v>42874</v>
      </c>
      <c r="F5011">
        <v>2703.95</v>
      </c>
      <c r="G5011">
        <v>2731.41</v>
      </c>
      <c r="H5011">
        <v>2700.52</v>
      </c>
      <c r="I5011">
        <v>2723.97</v>
      </c>
    </row>
    <row r="5012" spans="1:9">
      <c r="A5012" s="1">
        <v>28747</v>
      </c>
      <c r="B5012">
        <v>114.96334843158699</v>
      </c>
      <c r="C5012" s="39">
        <v>100</v>
      </c>
      <c r="E5012" s="1">
        <v>42877</v>
      </c>
      <c r="F5012">
        <v>2724.26</v>
      </c>
      <c r="G5012">
        <v>2738.55</v>
      </c>
      <c r="H5012">
        <v>2720.25</v>
      </c>
      <c r="I5012">
        <v>2736.84</v>
      </c>
    </row>
    <row r="5013" spans="1:9">
      <c r="A5013" s="1">
        <v>28748</v>
      </c>
      <c r="B5013">
        <v>114.22964939563499</v>
      </c>
      <c r="C5013" s="39">
        <v>100</v>
      </c>
      <c r="E5013" s="1">
        <v>42878</v>
      </c>
      <c r="F5013">
        <v>2737.7</v>
      </c>
      <c r="G5013">
        <v>2744.56</v>
      </c>
      <c r="H5013">
        <v>2729.98</v>
      </c>
      <c r="I5013">
        <v>2742.84</v>
      </c>
    </row>
    <row r="5014" spans="1:9">
      <c r="A5014" s="1">
        <v>28751</v>
      </c>
      <c r="B5014">
        <v>113.563575579088</v>
      </c>
      <c r="C5014" s="39">
        <v>100</v>
      </c>
      <c r="E5014" s="1">
        <v>42879</v>
      </c>
      <c r="F5014">
        <v>2741.7</v>
      </c>
      <c r="G5014">
        <v>2749.71</v>
      </c>
      <c r="H5014">
        <v>2739.13</v>
      </c>
      <c r="I5014">
        <v>2747.42</v>
      </c>
    </row>
    <row r="5015" spans="1:9">
      <c r="A5015" s="1">
        <v>28752</v>
      </c>
      <c r="B5015">
        <v>112.997059476291</v>
      </c>
      <c r="C5015" s="39">
        <v>100</v>
      </c>
      <c r="E5015" s="1">
        <v>42880</v>
      </c>
      <c r="F5015">
        <v>2748.56</v>
      </c>
      <c r="G5015">
        <v>2765.43</v>
      </c>
      <c r="H5015">
        <v>2747.99</v>
      </c>
      <c r="I5015">
        <v>2760.57</v>
      </c>
    </row>
    <row r="5016" spans="1:9">
      <c r="A5016" s="1">
        <v>28753</v>
      </c>
      <c r="B5016">
        <v>112.377036343168</v>
      </c>
      <c r="C5016" s="39">
        <v>100</v>
      </c>
      <c r="E5016" s="1">
        <v>42881</v>
      </c>
      <c r="F5016">
        <v>2760</v>
      </c>
      <c r="G5016">
        <v>2763.15</v>
      </c>
      <c r="H5016">
        <v>2754.28</v>
      </c>
      <c r="I5016">
        <v>2760.86</v>
      </c>
    </row>
    <row r="5017" spans="1:9">
      <c r="A5017" s="1">
        <v>28754</v>
      </c>
      <c r="B5017">
        <v>112.45705639011</v>
      </c>
      <c r="C5017" s="39">
        <v>100</v>
      </c>
      <c r="E5017" s="1">
        <v>42885</v>
      </c>
      <c r="F5017">
        <v>2761.14</v>
      </c>
      <c r="G5017">
        <v>2764.58</v>
      </c>
      <c r="H5017">
        <v>2754</v>
      </c>
      <c r="I5017">
        <v>2757.43</v>
      </c>
    </row>
    <row r="5018" spans="1:9">
      <c r="A5018" s="1">
        <v>28755</v>
      </c>
      <c r="B5018">
        <v>112.34549904199299</v>
      </c>
      <c r="C5018" s="39">
        <v>100</v>
      </c>
      <c r="E5018" s="1">
        <v>42886</v>
      </c>
      <c r="F5018">
        <v>2757.14</v>
      </c>
      <c r="G5018">
        <v>2764.29</v>
      </c>
      <c r="H5018">
        <v>2748.28</v>
      </c>
      <c r="I5018">
        <v>2757.71</v>
      </c>
    </row>
    <row r="5019" spans="1:9">
      <c r="A5019" s="1">
        <v>28758</v>
      </c>
      <c r="B5019">
        <v>112.298208458738</v>
      </c>
      <c r="C5019" s="39">
        <v>100</v>
      </c>
      <c r="E5019" s="1">
        <v>42887</v>
      </c>
      <c r="F5019">
        <v>2760.86</v>
      </c>
      <c r="G5019">
        <v>2780.02</v>
      </c>
      <c r="H5019">
        <v>2757.14</v>
      </c>
      <c r="I5019">
        <v>2778.87</v>
      </c>
    </row>
    <row r="5020" spans="1:9">
      <c r="A5020" s="1">
        <v>28759</v>
      </c>
      <c r="B5020">
        <v>112.862604867299</v>
      </c>
      <c r="C5020" s="39">
        <v>100</v>
      </c>
      <c r="E5020" s="1">
        <v>42888</v>
      </c>
      <c r="F5020">
        <v>2778.59</v>
      </c>
      <c r="G5020">
        <v>2790.6</v>
      </c>
      <c r="H5020">
        <v>2776.01</v>
      </c>
      <c r="I5020">
        <v>2788.31</v>
      </c>
    </row>
    <row r="5021" spans="1:9">
      <c r="A5021" s="1">
        <v>28760</v>
      </c>
      <c r="B5021">
        <v>112.18337395968599</v>
      </c>
      <c r="C5021" s="39">
        <v>100</v>
      </c>
      <c r="E5021" s="1">
        <v>42891</v>
      </c>
      <c r="F5021">
        <v>2785.45</v>
      </c>
      <c r="G5021">
        <v>2789.74</v>
      </c>
      <c r="H5021">
        <v>2782.88</v>
      </c>
      <c r="I5021">
        <v>2784.59</v>
      </c>
    </row>
    <row r="5022" spans="1:9">
      <c r="A5022" s="1">
        <v>28761</v>
      </c>
      <c r="B5022">
        <v>112.390101663903</v>
      </c>
      <c r="C5022" s="39">
        <v>100</v>
      </c>
      <c r="E5022" s="1">
        <v>42892</v>
      </c>
      <c r="F5022">
        <v>2784.31</v>
      </c>
      <c r="G5022">
        <v>2786.02</v>
      </c>
      <c r="H5022">
        <v>2775.16</v>
      </c>
      <c r="I5022">
        <v>2780.3</v>
      </c>
    </row>
    <row r="5023" spans="1:9">
      <c r="A5023" s="1">
        <v>28762</v>
      </c>
      <c r="B5023">
        <v>112.772166922886</v>
      </c>
      <c r="C5023" s="39">
        <v>100</v>
      </c>
      <c r="E5023" s="1">
        <v>42893</v>
      </c>
      <c r="F5023">
        <v>2778.87</v>
      </c>
      <c r="G5023">
        <v>2785.16</v>
      </c>
      <c r="H5023">
        <v>2772.58</v>
      </c>
      <c r="I5023">
        <v>2781.73</v>
      </c>
    </row>
    <row r="5024" spans="1:9">
      <c r="A5024" s="1">
        <v>28765</v>
      </c>
      <c r="B5024">
        <v>113.00740795914299</v>
      </c>
      <c r="C5024" s="39">
        <v>100</v>
      </c>
      <c r="E5024" s="1">
        <v>42894</v>
      </c>
      <c r="F5024">
        <v>2781.16</v>
      </c>
      <c r="G5024">
        <v>2789.74</v>
      </c>
      <c r="H5024">
        <v>2776.3</v>
      </c>
      <c r="I5024">
        <v>2782.3</v>
      </c>
    </row>
    <row r="5025" spans="1:9">
      <c r="A5025" s="1">
        <v>28766</v>
      </c>
      <c r="B5025">
        <v>112.768564743676</v>
      </c>
      <c r="C5025" s="39">
        <v>100</v>
      </c>
      <c r="E5025" s="1">
        <v>42895</v>
      </c>
      <c r="F5025">
        <v>2776.3</v>
      </c>
      <c r="G5025">
        <v>2797.46</v>
      </c>
      <c r="H5025">
        <v>2762</v>
      </c>
      <c r="I5025">
        <v>2780.02</v>
      </c>
    </row>
    <row r="5026" spans="1:9">
      <c r="A5026" s="1">
        <v>28767</v>
      </c>
      <c r="B5026">
        <v>113.033761710893</v>
      </c>
      <c r="C5026" s="39">
        <v>100</v>
      </c>
      <c r="E5026" s="1">
        <v>42898</v>
      </c>
      <c r="F5026">
        <v>2779.45</v>
      </c>
      <c r="G5026">
        <v>2780.59</v>
      </c>
      <c r="H5026">
        <v>2766.86</v>
      </c>
      <c r="I5026">
        <v>2777.73</v>
      </c>
    </row>
    <row r="5027" spans="1:9">
      <c r="A5027" s="1">
        <v>28768</v>
      </c>
      <c r="B5027">
        <v>113.154924796728</v>
      </c>
      <c r="C5027" s="39">
        <v>100</v>
      </c>
      <c r="E5027" s="1">
        <v>42899</v>
      </c>
      <c r="F5027">
        <v>2778.02</v>
      </c>
      <c r="G5027">
        <v>2792.6</v>
      </c>
      <c r="H5027">
        <v>2776.3</v>
      </c>
      <c r="I5027">
        <v>2790.88</v>
      </c>
    </row>
    <row r="5028" spans="1:9">
      <c r="A5028" s="1">
        <v>28769</v>
      </c>
      <c r="B5028">
        <v>113.351069898384</v>
      </c>
      <c r="C5028" s="39">
        <v>100</v>
      </c>
      <c r="E5028" s="1">
        <v>42900</v>
      </c>
      <c r="F5028">
        <v>2791.17</v>
      </c>
      <c r="G5028">
        <v>2797.17</v>
      </c>
      <c r="H5028">
        <v>2776.87</v>
      </c>
      <c r="I5028">
        <v>2787.74</v>
      </c>
    </row>
    <row r="5029" spans="1:9">
      <c r="A5029" s="1">
        <v>28772</v>
      </c>
      <c r="B5029">
        <v>114.04551047512101</v>
      </c>
      <c r="C5029" s="39">
        <v>100</v>
      </c>
      <c r="E5029" s="1">
        <v>42901</v>
      </c>
      <c r="F5029">
        <v>2786.31</v>
      </c>
      <c r="G5029">
        <v>2786.31</v>
      </c>
      <c r="H5029">
        <v>2766.01</v>
      </c>
      <c r="I5029">
        <v>2784.31</v>
      </c>
    </row>
    <row r="5030" spans="1:9">
      <c r="A5030" s="1">
        <v>28773</v>
      </c>
      <c r="B5030">
        <v>113.963263429942</v>
      </c>
      <c r="C5030" s="39">
        <v>100</v>
      </c>
      <c r="E5030" s="1">
        <v>42902</v>
      </c>
      <c r="F5030">
        <v>2783.45</v>
      </c>
      <c r="G5030">
        <v>2789.74</v>
      </c>
      <c r="H5030">
        <v>2770.85</v>
      </c>
      <c r="I5030">
        <v>2783.16</v>
      </c>
    </row>
    <row r="5031" spans="1:9">
      <c r="A5031" s="1">
        <v>28774</v>
      </c>
      <c r="B5031">
        <v>114.566839733279</v>
      </c>
      <c r="C5031" s="39">
        <v>100</v>
      </c>
      <c r="E5031" s="1">
        <v>42905</v>
      </c>
      <c r="F5031">
        <v>2786.02</v>
      </c>
      <c r="G5031">
        <v>2806.63</v>
      </c>
      <c r="H5031">
        <v>2785.17</v>
      </c>
      <c r="I5031">
        <v>2802.05</v>
      </c>
    </row>
    <row r="5032" spans="1:9">
      <c r="A5032" s="1">
        <v>28775</v>
      </c>
      <c r="B5032">
        <v>114.312061789433</v>
      </c>
      <c r="C5032" s="39">
        <v>100</v>
      </c>
      <c r="E5032" s="1">
        <v>42906</v>
      </c>
      <c r="F5032">
        <v>2802.34</v>
      </c>
      <c r="G5032">
        <v>2806.06</v>
      </c>
      <c r="H5032">
        <v>2786.6</v>
      </c>
      <c r="I5032">
        <v>2790.6</v>
      </c>
    </row>
    <row r="5033" spans="1:9">
      <c r="A5033" s="1">
        <v>28776</v>
      </c>
      <c r="B5033">
        <v>114.151023156562</v>
      </c>
      <c r="C5033" s="39">
        <v>100</v>
      </c>
      <c r="E5033" s="1">
        <v>42907</v>
      </c>
      <c r="F5033">
        <v>2788.6</v>
      </c>
      <c r="G5033">
        <v>2793.47</v>
      </c>
      <c r="H5033">
        <v>2779.73</v>
      </c>
      <c r="I5033">
        <v>2786.02</v>
      </c>
    </row>
    <row r="5034" spans="1:9">
      <c r="A5034" s="1">
        <v>28779</v>
      </c>
      <c r="B5034">
        <v>112.608154149496</v>
      </c>
      <c r="C5034" s="39">
        <v>100</v>
      </c>
      <c r="E5034" s="1">
        <v>42908</v>
      </c>
      <c r="F5034">
        <v>2784.02</v>
      </c>
      <c r="G5034">
        <v>2792.32</v>
      </c>
      <c r="H5034">
        <v>2779.73</v>
      </c>
      <c r="I5034">
        <v>2784.02</v>
      </c>
    </row>
    <row r="5035" spans="1:9">
      <c r="A5035" s="1">
        <v>28780</v>
      </c>
      <c r="B5035">
        <v>111.703934708913</v>
      </c>
      <c r="C5035" s="39">
        <v>100</v>
      </c>
      <c r="E5035" s="1">
        <v>42909</v>
      </c>
      <c r="F5035">
        <v>2783.45</v>
      </c>
      <c r="G5035">
        <v>2792.03</v>
      </c>
      <c r="H5035">
        <v>2780.01</v>
      </c>
      <c r="I5035">
        <v>2787.74</v>
      </c>
    </row>
    <row r="5036" spans="1:9">
      <c r="A5036" s="1">
        <v>28781</v>
      </c>
      <c r="B5036">
        <v>111.160366979873</v>
      </c>
      <c r="C5036" s="39">
        <v>100</v>
      </c>
      <c r="E5036" s="1">
        <v>42912</v>
      </c>
      <c r="F5036">
        <v>2784.31</v>
      </c>
      <c r="G5036">
        <v>2802.05</v>
      </c>
      <c r="H5036">
        <v>2782.02</v>
      </c>
      <c r="I5036">
        <v>2788.89</v>
      </c>
    </row>
    <row r="5037" spans="1:9">
      <c r="A5037" s="1">
        <v>28782</v>
      </c>
      <c r="B5037">
        <v>110.34785804177299</v>
      </c>
      <c r="C5037" s="39">
        <v>100</v>
      </c>
      <c r="E5037" s="1">
        <v>42913</v>
      </c>
      <c r="F5037">
        <v>2788.6</v>
      </c>
      <c r="G5037">
        <v>2790.32</v>
      </c>
      <c r="H5037">
        <v>2766.56</v>
      </c>
      <c r="I5037">
        <v>2771.14</v>
      </c>
    </row>
    <row r="5038" spans="1:9">
      <c r="A5038" s="1">
        <v>28783</v>
      </c>
      <c r="B5038">
        <v>109.391430962355</v>
      </c>
      <c r="C5038" s="39">
        <v>100</v>
      </c>
      <c r="E5038" s="1">
        <v>42914</v>
      </c>
      <c r="F5038">
        <v>2767.13</v>
      </c>
      <c r="G5038">
        <v>2796.33</v>
      </c>
      <c r="H5038">
        <v>2763.41</v>
      </c>
      <c r="I5038">
        <v>2791.75</v>
      </c>
    </row>
    <row r="5039" spans="1:9">
      <c r="A5039" s="1">
        <v>28786</v>
      </c>
      <c r="B5039">
        <v>109.535121538037</v>
      </c>
      <c r="C5039" s="39">
        <v>100</v>
      </c>
      <c r="E5039" s="1">
        <v>42915</v>
      </c>
      <c r="F5039">
        <v>2795.75</v>
      </c>
      <c r="G5039">
        <v>2799.19</v>
      </c>
      <c r="H5039">
        <v>2750.25</v>
      </c>
      <c r="I5039">
        <v>2770.57</v>
      </c>
    </row>
    <row r="5040" spans="1:9">
      <c r="A5040" s="1">
        <v>28787</v>
      </c>
      <c r="B5040">
        <v>109.115457125139</v>
      </c>
      <c r="C5040" s="39">
        <v>100</v>
      </c>
      <c r="E5040" s="1">
        <v>42916</v>
      </c>
      <c r="F5040">
        <v>2771.43</v>
      </c>
      <c r="G5040">
        <v>2781.73</v>
      </c>
      <c r="H5040">
        <v>2764.84</v>
      </c>
      <c r="I5040">
        <v>2771.71</v>
      </c>
    </row>
    <row r="5041" spans="1:9">
      <c r="A5041" s="1">
        <v>28788</v>
      </c>
      <c r="B5041">
        <v>108.955954543131</v>
      </c>
      <c r="C5041" s="39">
        <v>100</v>
      </c>
      <c r="E5041" s="1">
        <v>42919</v>
      </c>
      <c r="F5041">
        <v>2772.86</v>
      </c>
      <c r="G5041">
        <v>2789.46</v>
      </c>
      <c r="H5041">
        <v>2772.29</v>
      </c>
      <c r="I5041">
        <v>2776.29</v>
      </c>
    </row>
    <row r="5042" spans="1:9">
      <c r="A5042" s="1">
        <v>28789</v>
      </c>
      <c r="B5042">
        <v>107.963893647394</v>
      </c>
      <c r="C5042" s="39">
        <v>100</v>
      </c>
      <c r="E5042" s="1">
        <v>42921</v>
      </c>
      <c r="F5042">
        <v>2774.86</v>
      </c>
      <c r="G5042">
        <v>2784.59</v>
      </c>
      <c r="H5042">
        <v>2769.71</v>
      </c>
      <c r="I5042">
        <v>2779.73</v>
      </c>
    </row>
    <row r="5043" spans="1:9">
      <c r="A5043" s="1">
        <v>28790</v>
      </c>
      <c r="B5043">
        <v>106.84819253964601</v>
      </c>
      <c r="C5043" s="39">
        <v>100</v>
      </c>
      <c r="E5043" s="1">
        <v>42922</v>
      </c>
      <c r="F5043">
        <v>2779.73</v>
      </c>
      <c r="G5043">
        <v>2782.59</v>
      </c>
      <c r="H5043">
        <v>2753.68</v>
      </c>
      <c r="I5043">
        <v>2757.4</v>
      </c>
    </row>
    <row r="5044" spans="1:9">
      <c r="A5044" s="1">
        <v>28793</v>
      </c>
      <c r="B5044">
        <v>106.880581654831</v>
      </c>
      <c r="C5044" s="39">
        <v>100</v>
      </c>
      <c r="E5044" s="1">
        <v>42923</v>
      </c>
      <c r="F5044">
        <v>2758.26</v>
      </c>
      <c r="G5044">
        <v>2776.29</v>
      </c>
      <c r="H5044">
        <v>2756.26</v>
      </c>
      <c r="I5044">
        <v>2773.43</v>
      </c>
    </row>
    <row r="5045" spans="1:9">
      <c r="A5045" s="1">
        <v>28794</v>
      </c>
      <c r="B5045">
        <v>105.26164711103</v>
      </c>
      <c r="C5045" s="39">
        <v>100</v>
      </c>
      <c r="E5045" s="1">
        <v>42926</v>
      </c>
      <c r="F5045">
        <v>2774</v>
      </c>
      <c r="G5045">
        <v>2782.02</v>
      </c>
      <c r="H5045">
        <v>2769.71</v>
      </c>
      <c r="I5045">
        <v>2775.72</v>
      </c>
    </row>
    <row r="5046" spans="1:9">
      <c r="A5046" s="1">
        <v>28795</v>
      </c>
      <c r="B5046">
        <v>108.392552126716</v>
      </c>
      <c r="C5046" s="39">
        <v>100</v>
      </c>
      <c r="E5046" s="1">
        <v>42927</v>
      </c>
      <c r="F5046">
        <v>2774.86</v>
      </c>
      <c r="G5046">
        <v>2779.44</v>
      </c>
      <c r="H5046">
        <v>2759.41</v>
      </c>
      <c r="I5046">
        <v>2775.72</v>
      </c>
    </row>
    <row r="5047" spans="1:9">
      <c r="A5047" s="1">
        <v>28796</v>
      </c>
      <c r="B5047">
        <v>107.503313748696</v>
      </c>
      <c r="C5047" s="39">
        <v>100</v>
      </c>
      <c r="E5047" s="1">
        <v>42928</v>
      </c>
      <c r="F5047">
        <v>2776.29</v>
      </c>
      <c r="G5047">
        <v>2797.76</v>
      </c>
      <c r="H5047">
        <v>2773.43</v>
      </c>
      <c r="I5047">
        <v>2793.47</v>
      </c>
    </row>
    <row r="5048" spans="1:9">
      <c r="A5048" s="1">
        <v>28797</v>
      </c>
      <c r="B5048">
        <v>107.74730537549701</v>
      </c>
      <c r="C5048" s="39">
        <v>100</v>
      </c>
      <c r="E5048" s="1">
        <v>42929</v>
      </c>
      <c r="F5048">
        <v>2794.9</v>
      </c>
      <c r="G5048">
        <v>2801.48</v>
      </c>
      <c r="H5048">
        <v>2792.32</v>
      </c>
      <c r="I5048">
        <v>2799.76</v>
      </c>
    </row>
    <row r="5049" spans="1:9">
      <c r="A5049" s="1">
        <v>28800</v>
      </c>
      <c r="B5049">
        <v>107.02902147528999</v>
      </c>
      <c r="C5049" s="39">
        <v>100</v>
      </c>
      <c r="E5049" s="1">
        <v>42930</v>
      </c>
      <c r="F5049">
        <v>2800.91</v>
      </c>
      <c r="G5049">
        <v>2817.79</v>
      </c>
      <c r="H5049">
        <v>2795.75</v>
      </c>
      <c r="I5049">
        <v>2811.78</v>
      </c>
    </row>
    <row r="5050" spans="1:9">
      <c r="A5050" s="1">
        <v>28801</v>
      </c>
      <c r="B5050">
        <v>106.13893938371901</v>
      </c>
      <c r="C5050" s="39">
        <v>100</v>
      </c>
      <c r="E5050" s="1">
        <v>42933</v>
      </c>
      <c r="F5050">
        <v>2812.93</v>
      </c>
      <c r="G5050">
        <v>2816.93</v>
      </c>
      <c r="H5050">
        <v>2809.49</v>
      </c>
      <c r="I5050">
        <v>2814.65</v>
      </c>
    </row>
    <row r="5051" spans="1:9">
      <c r="A5051" s="1">
        <v>28802</v>
      </c>
      <c r="B5051">
        <v>106.489355740175</v>
      </c>
      <c r="C5051" s="39">
        <v>100</v>
      </c>
      <c r="E5051" s="1">
        <v>42934</v>
      </c>
      <c r="F5051">
        <v>2815.5</v>
      </c>
      <c r="G5051">
        <v>2817.51</v>
      </c>
      <c r="H5051">
        <v>2802.62</v>
      </c>
      <c r="I5051">
        <v>2813.79</v>
      </c>
    </row>
    <row r="5052" spans="1:9">
      <c r="A5052" s="1">
        <v>28803</v>
      </c>
      <c r="B5052">
        <v>106.438945092805</v>
      </c>
      <c r="C5052" s="39">
        <v>100</v>
      </c>
      <c r="E5052" s="1">
        <v>42935</v>
      </c>
      <c r="F5052">
        <v>2816.08</v>
      </c>
      <c r="G5052">
        <v>2830.1</v>
      </c>
      <c r="H5052">
        <v>2813.79</v>
      </c>
      <c r="I5052">
        <v>2829.53</v>
      </c>
    </row>
    <row r="5053" spans="1:9">
      <c r="A5053" s="1">
        <v>28804</v>
      </c>
      <c r="B5053">
        <v>106.704740373411</v>
      </c>
      <c r="C5053" s="39">
        <v>100</v>
      </c>
      <c r="E5053" s="1">
        <v>42936</v>
      </c>
      <c r="F5053">
        <v>2828.96</v>
      </c>
      <c r="G5053">
        <v>2834.97</v>
      </c>
      <c r="H5053">
        <v>2822.66</v>
      </c>
      <c r="I5053">
        <v>2829.24</v>
      </c>
    </row>
    <row r="5054" spans="1:9">
      <c r="A5054" s="1">
        <v>28807</v>
      </c>
      <c r="B5054">
        <v>105.62791657916</v>
      </c>
      <c r="C5054" s="39">
        <v>100</v>
      </c>
      <c r="E5054" s="1">
        <v>42937</v>
      </c>
      <c r="F5054">
        <v>2830.67</v>
      </c>
      <c r="G5054">
        <v>2833.82</v>
      </c>
      <c r="H5054">
        <v>2819.51</v>
      </c>
      <c r="I5054">
        <v>2827.24</v>
      </c>
    </row>
    <row r="5055" spans="1:9">
      <c r="A5055" s="1">
        <v>28808</v>
      </c>
      <c r="B5055">
        <v>105.23279396384601</v>
      </c>
      <c r="C5055" s="39">
        <v>100</v>
      </c>
      <c r="E5055" s="1">
        <v>42940</v>
      </c>
      <c r="F5055">
        <v>2827.52</v>
      </c>
      <c r="G5055">
        <v>2828.38</v>
      </c>
      <c r="H5055">
        <v>2820.37</v>
      </c>
      <c r="I5055">
        <v>2826.09</v>
      </c>
    </row>
    <row r="5056" spans="1:9">
      <c r="A5056" s="1">
        <v>28809</v>
      </c>
      <c r="B5056">
        <v>105.516279680347</v>
      </c>
      <c r="C5056" s="39">
        <v>100</v>
      </c>
      <c r="E5056" s="1">
        <v>42941</v>
      </c>
      <c r="F5056">
        <v>2824.38</v>
      </c>
      <c r="G5056">
        <v>2837.83</v>
      </c>
      <c r="H5056">
        <v>2823.52</v>
      </c>
      <c r="I5056">
        <v>2832.39</v>
      </c>
    </row>
    <row r="5057" spans="1:9">
      <c r="A5057" s="1">
        <v>28810</v>
      </c>
      <c r="B5057">
        <v>106.259080750103</v>
      </c>
      <c r="C5057" s="39">
        <v>100</v>
      </c>
      <c r="E5057" s="1">
        <v>42942</v>
      </c>
      <c r="F5057">
        <v>2833.82</v>
      </c>
      <c r="G5057">
        <v>2838.97</v>
      </c>
      <c r="H5057">
        <v>2829.53</v>
      </c>
      <c r="I5057">
        <v>2831.53</v>
      </c>
    </row>
    <row r="5058" spans="1:9">
      <c r="A5058" s="1">
        <v>28811</v>
      </c>
      <c r="B5058">
        <v>106.70398820314</v>
      </c>
      <c r="C5058" s="39">
        <v>100</v>
      </c>
      <c r="E5058" s="1">
        <v>42943</v>
      </c>
      <c r="F5058">
        <v>2832.96</v>
      </c>
      <c r="G5058">
        <v>2839.83</v>
      </c>
      <c r="H5058">
        <v>2812.93</v>
      </c>
      <c r="I5058">
        <v>2830.1</v>
      </c>
    </row>
    <row r="5059" spans="1:9">
      <c r="A5059" s="1">
        <v>28814</v>
      </c>
      <c r="B5059">
        <v>107.214687444432</v>
      </c>
      <c r="C5059" s="39">
        <v>100</v>
      </c>
      <c r="E5059" s="1">
        <v>42944</v>
      </c>
      <c r="F5059">
        <v>2830.1</v>
      </c>
      <c r="G5059">
        <v>2830.1</v>
      </c>
      <c r="H5059">
        <v>2818.08</v>
      </c>
      <c r="I5059">
        <v>2828.1</v>
      </c>
    </row>
    <row r="5060" spans="1:9">
      <c r="A5060" s="1">
        <v>28815</v>
      </c>
      <c r="B5060">
        <v>106.973276963125</v>
      </c>
      <c r="C5060" s="39">
        <v>100</v>
      </c>
      <c r="E5060" s="1">
        <v>42947</v>
      </c>
      <c r="F5060">
        <v>2828.38</v>
      </c>
      <c r="G5060">
        <v>2833.54</v>
      </c>
      <c r="H5060">
        <v>2822.37</v>
      </c>
      <c r="I5060">
        <v>2825.52</v>
      </c>
    </row>
    <row r="5061" spans="1:9">
      <c r="A5061" s="1">
        <v>28816</v>
      </c>
      <c r="B5061">
        <v>107.271890841594</v>
      </c>
      <c r="C5061" s="39">
        <v>100</v>
      </c>
      <c r="E5061" s="1">
        <v>42948</v>
      </c>
      <c r="F5061">
        <v>2825.52</v>
      </c>
      <c r="G5061">
        <v>2836.11</v>
      </c>
      <c r="H5061">
        <v>2823.52</v>
      </c>
      <c r="I5061">
        <v>2830.39</v>
      </c>
    </row>
    <row r="5062" spans="1:9">
      <c r="A5062" s="1">
        <v>28817</v>
      </c>
      <c r="B5062">
        <v>107.262503699296</v>
      </c>
      <c r="C5062" s="39">
        <v>100</v>
      </c>
      <c r="E5062" s="1">
        <v>42949</v>
      </c>
      <c r="F5062">
        <v>2832.39</v>
      </c>
      <c r="G5062">
        <v>2834.68</v>
      </c>
      <c r="H5062">
        <v>2820.08</v>
      </c>
      <c r="I5062">
        <v>2831.82</v>
      </c>
    </row>
    <row r="5063" spans="1:9">
      <c r="A5063" s="1">
        <v>28818</v>
      </c>
      <c r="B5063">
        <v>107.168892461361</v>
      </c>
      <c r="C5063" s="39">
        <v>100</v>
      </c>
      <c r="E5063" s="1">
        <v>42950</v>
      </c>
      <c r="F5063">
        <v>2831.53</v>
      </c>
      <c r="G5063">
        <v>2832.96</v>
      </c>
      <c r="H5063">
        <v>2823.23</v>
      </c>
      <c r="I5063">
        <v>2829.81</v>
      </c>
    </row>
    <row r="5064" spans="1:9">
      <c r="A5064" s="1">
        <v>28821</v>
      </c>
      <c r="B5064">
        <v>107.263844008004</v>
      </c>
      <c r="C5064" s="39">
        <v>100</v>
      </c>
      <c r="E5064" s="1">
        <v>42951</v>
      </c>
      <c r="F5064">
        <v>2828.67</v>
      </c>
      <c r="G5064">
        <v>2836.68</v>
      </c>
      <c r="H5064">
        <v>2825.24</v>
      </c>
      <c r="I5064">
        <v>2830.1</v>
      </c>
    </row>
    <row r="5065" spans="1:9">
      <c r="A5065" s="1">
        <v>28822</v>
      </c>
      <c r="B5065">
        <v>106.702513060878</v>
      </c>
      <c r="C5065" s="39">
        <v>100</v>
      </c>
      <c r="E5065" s="1">
        <v>42954</v>
      </c>
      <c r="F5065">
        <v>2830.39</v>
      </c>
      <c r="G5065">
        <v>2837.26</v>
      </c>
      <c r="H5065">
        <v>2830.1</v>
      </c>
      <c r="I5065">
        <v>2836.4</v>
      </c>
    </row>
    <row r="5066" spans="1:9">
      <c r="A5066" s="1">
        <v>28823</v>
      </c>
      <c r="B5066">
        <v>105.81274094153299</v>
      </c>
      <c r="C5066" s="39">
        <v>100</v>
      </c>
      <c r="E5066" s="1">
        <v>42955</v>
      </c>
      <c r="F5066">
        <v>2836.4</v>
      </c>
      <c r="G5066">
        <v>2848.99</v>
      </c>
      <c r="H5066">
        <v>2824.95</v>
      </c>
      <c r="I5066">
        <v>2830.96</v>
      </c>
    </row>
    <row r="5067" spans="1:9">
      <c r="A5067" s="1">
        <v>28824</v>
      </c>
      <c r="B5067">
        <v>106.411441744019</v>
      </c>
      <c r="C5067" s="39">
        <v>100</v>
      </c>
      <c r="E5067" s="1">
        <v>42956</v>
      </c>
      <c r="F5067">
        <v>2827.81</v>
      </c>
      <c r="G5067">
        <v>2832.96</v>
      </c>
      <c r="H5067">
        <v>2815.22</v>
      </c>
      <c r="I5067">
        <v>2831.25</v>
      </c>
    </row>
    <row r="5068" spans="1:9">
      <c r="A5068" s="1">
        <v>28825</v>
      </c>
      <c r="B5068">
        <v>107.646514856894</v>
      </c>
      <c r="C5068" s="39">
        <v>100</v>
      </c>
      <c r="E5068" s="1">
        <v>42957</v>
      </c>
      <c r="F5068">
        <v>2832.39</v>
      </c>
      <c r="G5068">
        <v>2832.68</v>
      </c>
      <c r="H5068">
        <v>2785.17</v>
      </c>
      <c r="I5068">
        <v>2790.6</v>
      </c>
    </row>
    <row r="5069" spans="1:9">
      <c r="A5069" s="1">
        <v>28828</v>
      </c>
      <c r="B5069">
        <v>107.483982406148</v>
      </c>
      <c r="C5069" s="39">
        <v>100</v>
      </c>
      <c r="E5069" s="1">
        <v>42958</v>
      </c>
      <c r="F5069">
        <v>2787.17</v>
      </c>
      <c r="G5069">
        <v>2800.91</v>
      </c>
      <c r="H5069">
        <v>2782.3</v>
      </c>
      <c r="I5069">
        <v>2793.47</v>
      </c>
    </row>
    <row r="5070" spans="1:9">
      <c r="A5070" s="1">
        <v>28829</v>
      </c>
      <c r="B5070">
        <v>108.270301609209</v>
      </c>
      <c r="C5070" s="39">
        <v>100</v>
      </c>
      <c r="E5070" s="1">
        <v>42961</v>
      </c>
      <c r="F5070">
        <v>2795.18</v>
      </c>
      <c r="G5070">
        <v>2823.8</v>
      </c>
      <c r="H5070">
        <v>2795.18</v>
      </c>
      <c r="I5070">
        <v>2820.37</v>
      </c>
    </row>
    <row r="5071" spans="1:9">
      <c r="A5071" s="1">
        <v>28830</v>
      </c>
      <c r="B5071">
        <v>108.27897641953101</v>
      </c>
      <c r="C5071" s="39">
        <v>100</v>
      </c>
      <c r="E5071" s="1">
        <v>42962</v>
      </c>
      <c r="F5071">
        <v>2821.51</v>
      </c>
      <c r="G5071">
        <v>2831.53</v>
      </c>
      <c r="H5071">
        <v>2816.36</v>
      </c>
      <c r="I5071">
        <v>2820.66</v>
      </c>
    </row>
    <row r="5072" spans="1:9">
      <c r="A5072" s="1">
        <v>28831</v>
      </c>
      <c r="B5072">
        <v>107.91904433494</v>
      </c>
      <c r="C5072" s="39">
        <v>100</v>
      </c>
      <c r="E5072" s="1">
        <v>42963</v>
      </c>
      <c r="F5072">
        <v>2821.51</v>
      </c>
      <c r="G5072">
        <v>2832.39</v>
      </c>
      <c r="H5072">
        <v>2818.08</v>
      </c>
      <c r="I5072">
        <v>2824.95</v>
      </c>
    </row>
    <row r="5073" spans="1:9">
      <c r="A5073" s="1">
        <v>28832</v>
      </c>
      <c r="B5073">
        <v>107.593429203382</v>
      </c>
      <c r="C5073" s="39">
        <v>100</v>
      </c>
      <c r="E5073" s="1">
        <v>42964</v>
      </c>
      <c r="F5073">
        <v>2824.09</v>
      </c>
      <c r="G5073">
        <v>2826.09</v>
      </c>
      <c r="H5073">
        <v>2774.86</v>
      </c>
      <c r="I5073">
        <v>2781.44</v>
      </c>
    </row>
    <row r="5074" spans="1:9">
      <c r="A5074" s="1">
        <v>28835</v>
      </c>
      <c r="B5074">
        <v>107.89664459874901</v>
      </c>
      <c r="C5074" s="39">
        <v>100</v>
      </c>
      <c r="E5074" s="1">
        <v>42965</v>
      </c>
      <c r="F5074">
        <v>2778.3</v>
      </c>
      <c r="G5074">
        <v>2792.89</v>
      </c>
      <c r="H5074">
        <v>2770</v>
      </c>
      <c r="I5074">
        <v>2778.3</v>
      </c>
    </row>
    <row r="5075" spans="1:9">
      <c r="A5075" s="1">
        <v>28836</v>
      </c>
      <c r="B5075">
        <v>107.54407966084599</v>
      </c>
      <c r="C5075" s="39">
        <v>100</v>
      </c>
      <c r="E5075" s="1">
        <v>42968</v>
      </c>
      <c r="F5075">
        <v>2780.59</v>
      </c>
      <c r="G5075">
        <v>2783.73</v>
      </c>
      <c r="H5075">
        <v>2765.7</v>
      </c>
      <c r="I5075">
        <v>2779.73</v>
      </c>
    </row>
    <row r="5076" spans="1:9">
      <c r="A5076" s="1">
        <v>28837</v>
      </c>
      <c r="B5076">
        <v>107.06639728585201</v>
      </c>
      <c r="C5076" s="39">
        <v>100</v>
      </c>
      <c r="E5076" s="1">
        <v>42969</v>
      </c>
      <c r="F5076">
        <v>2779.73</v>
      </c>
      <c r="G5076">
        <v>2809.78</v>
      </c>
      <c r="H5076">
        <v>2779.15</v>
      </c>
      <c r="I5076">
        <v>2808.06</v>
      </c>
    </row>
    <row r="5077" spans="1:9">
      <c r="A5077" s="1">
        <v>28838</v>
      </c>
      <c r="B5077">
        <v>107.05680888958901</v>
      </c>
      <c r="C5077" s="39">
        <v>100</v>
      </c>
      <c r="E5077" s="1">
        <v>42970</v>
      </c>
      <c r="F5077">
        <v>2808.35</v>
      </c>
      <c r="G5077">
        <v>2810.35</v>
      </c>
      <c r="H5077">
        <v>2792.03</v>
      </c>
      <c r="I5077">
        <v>2795.18</v>
      </c>
    </row>
    <row r="5078" spans="1:9">
      <c r="A5078" s="1">
        <v>28839</v>
      </c>
      <c r="B5078">
        <v>106.46305051037</v>
      </c>
      <c r="C5078" s="39">
        <v>100</v>
      </c>
      <c r="E5078" s="1">
        <v>42971</v>
      </c>
      <c r="F5078">
        <v>2793.75</v>
      </c>
      <c r="G5078">
        <v>2803.77</v>
      </c>
      <c r="H5078">
        <v>2787.17</v>
      </c>
      <c r="I5078">
        <v>2794.32</v>
      </c>
    </row>
    <row r="5079" spans="1:9">
      <c r="A5079" s="1">
        <v>28842</v>
      </c>
      <c r="B5079">
        <v>104.97031716339499</v>
      </c>
      <c r="C5079" s="39">
        <v>100</v>
      </c>
      <c r="E5079" s="1">
        <v>42972</v>
      </c>
      <c r="F5079">
        <v>2796.33</v>
      </c>
      <c r="G5079">
        <v>2808.92</v>
      </c>
      <c r="H5079">
        <v>2790.6</v>
      </c>
      <c r="I5079">
        <v>2796.33</v>
      </c>
    </row>
    <row r="5080" spans="1:9">
      <c r="A5080" s="1">
        <v>28843</v>
      </c>
      <c r="B5080">
        <v>105.475288873886</v>
      </c>
      <c r="C5080" s="39">
        <v>100</v>
      </c>
      <c r="E5080" s="1">
        <v>42975</v>
      </c>
      <c r="F5080">
        <v>2795.75</v>
      </c>
      <c r="G5080">
        <v>2804.06</v>
      </c>
      <c r="H5080">
        <v>2789.17</v>
      </c>
      <c r="I5080">
        <v>2797.76</v>
      </c>
    </row>
    <row r="5081" spans="1:9">
      <c r="A5081" s="1">
        <v>28844</v>
      </c>
      <c r="B5081">
        <v>105.623285158283</v>
      </c>
      <c r="C5081" s="39">
        <v>100</v>
      </c>
      <c r="E5081" s="1">
        <v>42976</v>
      </c>
      <c r="F5081">
        <v>2786.6</v>
      </c>
      <c r="G5081">
        <v>2803.2</v>
      </c>
      <c r="H5081">
        <v>2771.71</v>
      </c>
      <c r="I5081">
        <v>2801.48</v>
      </c>
    </row>
    <row r="5082" spans="1:9">
      <c r="A5082" s="1">
        <v>28845</v>
      </c>
      <c r="B5082">
        <v>105.517397635789</v>
      </c>
      <c r="C5082" s="39">
        <v>100</v>
      </c>
      <c r="E5082" s="1">
        <v>42977</v>
      </c>
      <c r="F5082">
        <v>2800.91</v>
      </c>
      <c r="G5082">
        <v>2816.08</v>
      </c>
      <c r="H5082">
        <v>2796.61</v>
      </c>
      <c r="I5082">
        <v>2811.5</v>
      </c>
    </row>
    <row r="5083" spans="1:9">
      <c r="A5083" s="1">
        <v>28846</v>
      </c>
      <c r="B5083">
        <v>106.623673696674</v>
      </c>
      <c r="C5083" s="39">
        <v>100</v>
      </c>
      <c r="E5083" s="1">
        <v>42978</v>
      </c>
      <c r="F5083">
        <v>2810.92</v>
      </c>
      <c r="G5083">
        <v>2832.68</v>
      </c>
      <c r="H5083">
        <v>2810.35</v>
      </c>
      <c r="I5083">
        <v>2827.81</v>
      </c>
    </row>
    <row r="5084" spans="1:9">
      <c r="A5084" s="1">
        <v>28849</v>
      </c>
      <c r="B5084">
        <v>106.6112300227</v>
      </c>
      <c r="C5084" s="39">
        <v>100</v>
      </c>
      <c r="E5084" s="1">
        <v>42979</v>
      </c>
      <c r="F5084">
        <v>2828.1</v>
      </c>
      <c r="G5084">
        <v>2838.97</v>
      </c>
      <c r="H5084">
        <v>2827.81</v>
      </c>
      <c r="I5084">
        <v>2832.68</v>
      </c>
    </row>
    <row r="5085" spans="1:9">
      <c r="A5085" s="1">
        <v>28850</v>
      </c>
      <c r="B5085">
        <v>107.375707895945</v>
      </c>
      <c r="C5085" s="39">
        <v>100</v>
      </c>
      <c r="E5085" s="1">
        <v>42983</v>
      </c>
      <c r="F5085">
        <v>2817.79</v>
      </c>
      <c r="G5085">
        <v>2829.24</v>
      </c>
      <c r="H5085">
        <v>2799.76</v>
      </c>
      <c r="I5085">
        <v>2816.08</v>
      </c>
    </row>
    <row r="5086" spans="1:9">
      <c r="A5086" s="1">
        <v>28851</v>
      </c>
      <c r="B5086">
        <v>106.820799630286</v>
      </c>
      <c r="C5086" s="39">
        <v>100</v>
      </c>
      <c r="E5086" s="1">
        <v>42984</v>
      </c>
      <c r="F5086">
        <v>2816.65</v>
      </c>
      <c r="G5086">
        <v>2826.67</v>
      </c>
      <c r="H5086">
        <v>2812.36</v>
      </c>
      <c r="I5086">
        <v>2822.66</v>
      </c>
    </row>
    <row r="5087" spans="1:9">
      <c r="A5087" s="1">
        <v>28852</v>
      </c>
      <c r="B5087">
        <v>106.49499407665</v>
      </c>
      <c r="C5087" s="39">
        <v>100</v>
      </c>
      <c r="E5087" s="1">
        <v>42985</v>
      </c>
      <c r="F5087">
        <v>2820.94</v>
      </c>
      <c r="G5087">
        <v>2826.38</v>
      </c>
      <c r="H5087">
        <v>2813.5</v>
      </c>
      <c r="I5087">
        <v>2823.8</v>
      </c>
    </row>
    <row r="5088" spans="1:9">
      <c r="A5088" s="1">
        <v>28853</v>
      </c>
      <c r="B5088">
        <v>106.403999419732</v>
      </c>
      <c r="C5088" s="39">
        <v>100</v>
      </c>
      <c r="E5088" s="1">
        <v>42986</v>
      </c>
      <c r="F5088">
        <v>2823.8</v>
      </c>
      <c r="G5088">
        <v>2824.95</v>
      </c>
      <c r="H5088">
        <v>2812.64</v>
      </c>
      <c r="I5088">
        <v>2819.22</v>
      </c>
    </row>
    <row r="5089" spans="1:9">
      <c r="A5089" s="1">
        <v>28856</v>
      </c>
      <c r="B5089">
        <v>106.391867998827</v>
      </c>
      <c r="C5089" s="39">
        <v>100</v>
      </c>
      <c r="E5089" s="1">
        <v>42989</v>
      </c>
      <c r="F5089">
        <v>2825.52</v>
      </c>
      <c r="G5089">
        <v>2849.56</v>
      </c>
      <c r="H5089">
        <v>2825.52</v>
      </c>
      <c r="I5089">
        <v>2847.85</v>
      </c>
    </row>
    <row r="5090" spans="1:9">
      <c r="A5090" s="1">
        <v>28857</v>
      </c>
      <c r="B5090">
        <v>106.75883000910601</v>
      </c>
      <c r="C5090" s="39">
        <v>100</v>
      </c>
      <c r="E5090" s="1">
        <v>42990</v>
      </c>
      <c r="F5090">
        <v>2848.7</v>
      </c>
      <c r="G5090">
        <v>2858.72</v>
      </c>
      <c r="H5090">
        <v>2846.99</v>
      </c>
      <c r="I5090">
        <v>2857.58</v>
      </c>
    </row>
    <row r="5091" spans="1:9">
      <c r="A5091" s="1">
        <v>28858</v>
      </c>
      <c r="B5091">
        <v>107.470173907514</v>
      </c>
      <c r="C5091" s="39">
        <v>100</v>
      </c>
      <c r="E5091" s="1">
        <v>42991</v>
      </c>
      <c r="F5091">
        <v>2858.72</v>
      </c>
      <c r="G5091">
        <v>2859.29</v>
      </c>
      <c r="H5091">
        <v>2851.57</v>
      </c>
      <c r="I5091">
        <v>2858.15</v>
      </c>
    </row>
    <row r="5092" spans="1:9">
      <c r="A5092" s="1">
        <v>28859</v>
      </c>
      <c r="B5092">
        <v>108.082735426695</v>
      </c>
      <c r="C5092" s="39">
        <v>100</v>
      </c>
      <c r="E5092" s="1">
        <v>42992</v>
      </c>
      <c r="F5092">
        <v>2857.86</v>
      </c>
      <c r="G5092">
        <v>2860.15</v>
      </c>
      <c r="H5092">
        <v>2850.14</v>
      </c>
      <c r="I5092">
        <v>2858.15</v>
      </c>
    </row>
    <row r="5093" spans="1:9">
      <c r="A5093" s="1">
        <v>28860</v>
      </c>
      <c r="B5093">
        <v>108.429481315253</v>
      </c>
      <c r="C5093" s="39">
        <v>100</v>
      </c>
      <c r="E5093" s="1">
        <v>42993</v>
      </c>
      <c r="F5093">
        <v>2857.58</v>
      </c>
      <c r="G5093">
        <v>2864.74</v>
      </c>
      <c r="H5093">
        <v>2849.84</v>
      </c>
      <c r="I5093">
        <v>2861.59</v>
      </c>
    </row>
    <row r="5094" spans="1:9">
      <c r="A5094" s="1">
        <v>28863</v>
      </c>
      <c r="B5094">
        <v>108.133435426137</v>
      </c>
      <c r="C5094" s="39">
        <v>100</v>
      </c>
      <c r="E5094" s="1">
        <v>42996</v>
      </c>
      <c r="F5094">
        <v>2863.59</v>
      </c>
      <c r="G5094">
        <v>2871.61</v>
      </c>
      <c r="H5094">
        <v>2862.16</v>
      </c>
      <c r="I5094">
        <v>2867.89</v>
      </c>
    </row>
    <row r="5095" spans="1:9">
      <c r="A5095" s="1">
        <v>28864</v>
      </c>
      <c r="B5095">
        <v>108.471154839002</v>
      </c>
      <c r="C5095" s="39">
        <v>100</v>
      </c>
      <c r="E5095" s="1">
        <v>42997</v>
      </c>
      <c r="F5095">
        <v>2867.89</v>
      </c>
      <c r="G5095">
        <v>2871.61</v>
      </c>
      <c r="H5095">
        <v>2865.88</v>
      </c>
      <c r="I5095">
        <v>2870.18</v>
      </c>
    </row>
    <row r="5096" spans="1:9">
      <c r="A5096" s="1">
        <v>28865</v>
      </c>
      <c r="B5096">
        <v>108.086873272947</v>
      </c>
      <c r="C5096" s="39">
        <v>100</v>
      </c>
      <c r="E5096" s="1">
        <v>42998</v>
      </c>
      <c r="F5096">
        <v>2869.04</v>
      </c>
      <c r="G5096">
        <v>2873.05</v>
      </c>
      <c r="H5096">
        <v>2857.86</v>
      </c>
      <c r="I5096">
        <v>2870.75</v>
      </c>
    </row>
    <row r="5097" spans="1:9">
      <c r="A5097" s="1">
        <v>28866</v>
      </c>
      <c r="B5097">
        <v>108.299957981208</v>
      </c>
      <c r="C5097" s="39">
        <v>100</v>
      </c>
      <c r="E5097" s="1">
        <v>42999</v>
      </c>
      <c r="F5097">
        <v>2869.9</v>
      </c>
      <c r="G5097">
        <v>2871.9</v>
      </c>
      <c r="H5097">
        <v>2860.73</v>
      </c>
      <c r="I5097">
        <v>2865.88</v>
      </c>
    </row>
    <row r="5098" spans="1:9">
      <c r="A5098" s="1">
        <v>28867</v>
      </c>
      <c r="B5098">
        <v>108.86914399701099</v>
      </c>
      <c r="C5098" s="39">
        <v>100</v>
      </c>
      <c r="E5098" s="1">
        <v>43000</v>
      </c>
      <c r="F5098">
        <v>2865.6</v>
      </c>
      <c r="G5098">
        <v>2865.88</v>
      </c>
      <c r="H5098">
        <v>2855.57</v>
      </c>
      <c r="I5098">
        <v>2864.17</v>
      </c>
    </row>
    <row r="5099" spans="1:9">
      <c r="A5099" s="1">
        <v>28870</v>
      </c>
      <c r="B5099">
        <v>109.36576471164</v>
      </c>
      <c r="C5099" s="39">
        <v>100</v>
      </c>
      <c r="E5099" s="1">
        <v>43003</v>
      </c>
      <c r="F5099">
        <v>2863.59</v>
      </c>
      <c r="G5099">
        <v>2869.9</v>
      </c>
      <c r="H5099">
        <v>2847.55</v>
      </c>
      <c r="I5099">
        <v>2861.3</v>
      </c>
    </row>
    <row r="5100" spans="1:9">
      <c r="A5100" s="1">
        <v>28871</v>
      </c>
      <c r="B5100">
        <v>108.54235657652499</v>
      </c>
      <c r="C5100" s="39">
        <v>100</v>
      </c>
      <c r="E5100" s="1">
        <v>43004</v>
      </c>
      <c r="F5100">
        <v>2862.45</v>
      </c>
      <c r="G5100">
        <v>2866.17</v>
      </c>
      <c r="H5100">
        <v>2855.86</v>
      </c>
      <c r="I5100">
        <v>2859.58</v>
      </c>
    </row>
    <row r="5101" spans="1:9">
      <c r="A5101" s="1">
        <v>28872</v>
      </c>
      <c r="B5101">
        <v>108.50432076788699</v>
      </c>
      <c r="C5101" s="39">
        <v>100</v>
      </c>
      <c r="E5101" s="1">
        <v>43005</v>
      </c>
      <c r="F5101">
        <v>2859.01</v>
      </c>
      <c r="G5101">
        <v>2875.34</v>
      </c>
      <c r="H5101">
        <v>2856.72</v>
      </c>
      <c r="I5101">
        <v>2869.9</v>
      </c>
    </row>
    <row r="5102" spans="1:9">
      <c r="A5102" s="1">
        <v>28873</v>
      </c>
      <c r="B5102">
        <v>108.66251194317</v>
      </c>
      <c r="C5102" s="39">
        <v>100</v>
      </c>
      <c r="E5102" s="1">
        <v>43006</v>
      </c>
      <c r="F5102">
        <v>2868.46</v>
      </c>
      <c r="G5102">
        <v>2874.19</v>
      </c>
      <c r="H5102">
        <v>2863.59</v>
      </c>
      <c r="I5102">
        <v>2873.62</v>
      </c>
    </row>
    <row r="5103" spans="1:9">
      <c r="A5103" s="1">
        <v>28874</v>
      </c>
      <c r="B5103">
        <v>108.726205968946</v>
      </c>
      <c r="C5103" s="39">
        <v>100</v>
      </c>
      <c r="E5103" s="1">
        <v>43007</v>
      </c>
      <c r="F5103">
        <v>2873.62</v>
      </c>
      <c r="G5103">
        <v>2885.08</v>
      </c>
      <c r="H5103">
        <v>2870.18</v>
      </c>
      <c r="I5103">
        <v>2883.07</v>
      </c>
    </row>
    <row r="5104" spans="1:9">
      <c r="A5104" s="1">
        <v>28877</v>
      </c>
      <c r="B5104">
        <v>108.882019180691</v>
      </c>
      <c r="C5104" s="39">
        <v>100</v>
      </c>
      <c r="E5104" s="1">
        <v>43010</v>
      </c>
      <c r="F5104">
        <v>2885.37</v>
      </c>
      <c r="G5104">
        <v>2896.82</v>
      </c>
      <c r="H5104">
        <v>2884.22</v>
      </c>
      <c r="I5104">
        <v>2894.82</v>
      </c>
    </row>
    <row r="5105" spans="1:9">
      <c r="A5105" s="1">
        <v>28878</v>
      </c>
      <c r="B5105">
        <v>109.39578577241799</v>
      </c>
      <c r="C5105" s="39">
        <v>100</v>
      </c>
      <c r="E5105" s="1">
        <v>43011</v>
      </c>
      <c r="F5105">
        <v>2895.96</v>
      </c>
      <c r="G5105">
        <v>2903.13</v>
      </c>
      <c r="H5105">
        <v>2893.96</v>
      </c>
      <c r="I5105">
        <v>2902.27</v>
      </c>
    </row>
    <row r="5106" spans="1:9">
      <c r="A5106" s="1">
        <v>28879</v>
      </c>
      <c r="B5106">
        <v>109.104661305139</v>
      </c>
      <c r="C5106" s="39">
        <v>100</v>
      </c>
      <c r="E5106" s="1">
        <v>43012</v>
      </c>
      <c r="F5106">
        <v>2902.55</v>
      </c>
      <c r="G5106">
        <v>2908.28</v>
      </c>
      <c r="H5106">
        <v>2897.97</v>
      </c>
      <c r="I5106">
        <v>2906.28</v>
      </c>
    </row>
    <row r="5107" spans="1:9">
      <c r="A5107" s="1">
        <v>28880</v>
      </c>
      <c r="B5107">
        <v>110.027695355696</v>
      </c>
      <c r="C5107" s="39">
        <v>100</v>
      </c>
      <c r="E5107" s="1">
        <v>43013</v>
      </c>
      <c r="F5107">
        <v>2905.13</v>
      </c>
      <c r="G5107">
        <v>2922.89</v>
      </c>
      <c r="H5107">
        <v>2904.27</v>
      </c>
      <c r="I5107">
        <v>2922.03</v>
      </c>
    </row>
    <row r="5108" spans="1:9">
      <c r="A5108" s="1">
        <v>28881</v>
      </c>
      <c r="B5108">
        <v>110.53009253510901</v>
      </c>
      <c r="C5108" s="39">
        <v>100</v>
      </c>
      <c r="E5108" s="1">
        <v>43014</v>
      </c>
      <c r="F5108">
        <v>2920.6</v>
      </c>
      <c r="G5108">
        <v>2921.75</v>
      </c>
      <c r="H5108">
        <v>2912.29</v>
      </c>
      <c r="I5108">
        <v>2916.3</v>
      </c>
    </row>
    <row r="5109" spans="1:9">
      <c r="A5109" s="1">
        <v>28884</v>
      </c>
      <c r="B5109">
        <v>110.265621216572</v>
      </c>
      <c r="C5109" s="39">
        <v>100</v>
      </c>
      <c r="E5109" s="1">
        <v>43017</v>
      </c>
      <c r="F5109">
        <v>2914.3</v>
      </c>
      <c r="G5109">
        <v>2922.61</v>
      </c>
      <c r="H5109">
        <v>2909.72</v>
      </c>
      <c r="I5109">
        <v>2914.87</v>
      </c>
    </row>
    <row r="5110" spans="1:9">
      <c r="A5110" s="1">
        <v>28885</v>
      </c>
      <c r="B5110">
        <v>109.953208398595</v>
      </c>
      <c r="C5110" s="39">
        <v>100</v>
      </c>
      <c r="E5110" s="1">
        <v>43018</v>
      </c>
      <c r="F5110">
        <v>2914.3</v>
      </c>
      <c r="G5110">
        <v>2925.76</v>
      </c>
      <c r="H5110">
        <v>2913.73</v>
      </c>
      <c r="I5110">
        <v>2920.31</v>
      </c>
    </row>
    <row r="5111" spans="1:9">
      <c r="A5111" s="1">
        <v>28886</v>
      </c>
      <c r="B5111">
        <v>109.236182150294</v>
      </c>
      <c r="C5111" s="39">
        <v>100</v>
      </c>
      <c r="E5111" s="1">
        <v>43019</v>
      </c>
      <c r="F5111">
        <v>2920.6</v>
      </c>
      <c r="G5111">
        <v>2926.04</v>
      </c>
      <c r="H5111">
        <v>2915.44</v>
      </c>
      <c r="I5111">
        <v>2925.47</v>
      </c>
    </row>
    <row r="5112" spans="1:9">
      <c r="A5112" s="1">
        <v>28887</v>
      </c>
      <c r="B5112">
        <v>109.24981029984799</v>
      </c>
      <c r="C5112" s="39">
        <v>100</v>
      </c>
      <c r="E5112" s="1">
        <v>43020</v>
      </c>
      <c r="F5112">
        <v>2924.61</v>
      </c>
      <c r="G5112">
        <v>2925.76</v>
      </c>
      <c r="H5112">
        <v>2917.74</v>
      </c>
      <c r="I5112">
        <v>2921.46</v>
      </c>
    </row>
    <row r="5113" spans="1:9">
      <c r="A5113" s="1">
        <v>28888</v>
      </c>
      <c r="B5113">
        <v>109.10491424938699</v>
      </c>
      <c r="C5113" s="39">
        <v>100</v>
      </c>
      <c r="E5113" s="1">
        <v>43021</v>
      </c>
      <c r="F5113">
        <v>2919.74</v>
      </c>
      <c r="G5113">
        <v>2928.34</v>
      </c>
      <c r="H5113">
        <v>2918.6</v>
      </c>
      <c r="I5113">
        <v>2925.18</v>
      </c>
    </row>
    <row r="5114" spans="1:9">
      <c r="A5114" s="1">
        <v>28891</v>
      </c>
      <c r="B5114">
        <v>108.016148000671</v>
      </c>
      <c r="C5114" s="39">
        <v>100</v>
      </c>
      <c r="E5114" s="1">
        <v>43024</v>
      </c>
      <c r="F5114">
        <v>2924.61</v>
      </c>
      <c r="G5114">
        <v>2930.91</v>
      </c>
      <c r="H5114">
        <v>2922.89</v>
      </c>
      <c r="I5114">
        <v>2929.2</v>
      </c>
    </row>
    <row r="5115" spans="1:9">
      <c r="A5115" s="1">
        <v>28892</v>
      </c>
      <c r="B5115">
        <v>107.84193769035799</v>
      </c>
      <c r="C5115" s="39">
        <v>100</v>
      </c>
      <c r="E5115" s="1">
        <v>43025</v>
      </c>
      <c r="F5115">
        <v>2928.34</v>
      </c>
      <c r="G5115">
        <v>2930.91</v>
      </c>
      <c r="H5115">
        <v>2924.61</v>
      </c>
      <c r="I5115">
        <v>2930.05</v>
      </c>
    </row>
    <row r="5116" spans="1:9">
      <c r="A5116" s="1">
        <v>28893</v>
      </c>
      <c r="B5116">
        <v>107.041258762944</v>
      </c>
      <c r="C5116" s="39">
        <v>100</v>
      </c>
      <c r="E5116" s="1">
        <v>43026</v>
      </c>
      <c r="F5116">
        <v>2929.48</v>
      </c>
      <c r="G5116">
        <v>2936.07</v>
      </c>
      <c r="H5116">
        <v>2929.2</v>
      </c>
      <c r="I5116">
        <v>2933.49</v>
      </c>
    </row>
    <row r="5117" spans="1:9">
      <c r="A5117" s="1">
        <v>28894</v>
      </c>
      <c r="B5117">
        <v>107.35274209702</v>
      </c>
      <c r="C5117" s="39">
        <v>100</v>
      </c>
      <c r="E5117" s="1">
        <v>43027</v>
      </c>
      <c r="F5117">
        <v>2933.49</v>
      </c>
      <c r="G5117">
        <v>2935.21</v>
      </c>
      <c r="H5117">
        <v>2913.44</v>
      </c>
      <c r="I5117">
        <v>2934.07</v>
      </c>
    </row>
    <row r="5118" spans="1:9">
      <c r="A5118" s="1">
        <v>28895</v>
      </c>
      <c r="B5118">
        <v>107.45956855036999</v>
      </c>
      <c r="C5118" s="39">
        <v>100</v>
      </c>
      <c r="E5118" s="1">
        <v>43028</v>
      </c>
      <c r="F5118">
        <v>2934.64</v>
      </c>
      <c r="G5118">
        <v>2950.11</v>
      </c>
      <c r="H5118">
        <v>2932.92</v>
      </c>
      <c r="I5118">
        <v>2949.54</v>
      </c>
    </row>
    <row r="5119" spans="1:9">
      <c r="A5119" s="1">
        <v>28898</v>
      </c>
      <c r="B5119">
        <v>107.664918877205</v>
      </c>
      <c r="C5119" s="39">
        <v>100</v>
      </c>
      <c r="E5119" s="1">
        <v>43031</v>
      </c>
      <c r="F5119">
        <v>2948.1</v>
      </c>
      <c r="G5119">
        <v>2953.26</v>
      </c>
      <c r="H5119">
        <v>2935.21</v>
      </c>
      <c r="I5119">
        <v>2937.5</v>
      </c>
    </row>
    <row r="5120" spans="1:9">
      <c r="A5120" s="1">
        <v>28899</v>
      </c>
      <c r="B5120">
        <v>108.13461692110199</v>
      </c>
      <c r="C5120" s="39">
        <v>100</v>
      </c>
      <c r="E5120" s="1">
        <v>43032</v>
      </c>
      <c r="F5120">
        <v>2936.36</v>
      </c>
      <c r="G5120">
        <v>2945.24</v>
      </c>
      <c r="H5120">
        <v>2936.07</v>
      </c>
      <c r="I5120">
        <v>2941.8</v>
      </c>
    </row>
    <row r="5121" spans="1:9">
      <c r="A5121" s="1">
        <v>28900</v>
      </c>
      <c r="B5121">
        <v>108.06287057602501</v>
      </c>
      <c r="C5121" s="39">
        <v>100</v>
      </c>
      <c r="E5121" s="1">
        <v>43033</v>
      </c>
      <c r="F5121">
        <v>2938.94</v>
      </c>
      <c r="G5121">
        <v>2940.65</v>
      </c>
      <c r="H5121">
        <v>2912.29</v>
      </c>
      <c r="I5121">
        <v>2931.77</v>
      </c>
    </row>
    <row r="5122" spans="1:9">
      <c r="A5122" s="1">
        <v>28901</v>
      </c>
      <c r="B5122">
        <v>107.957500669873</v>
      </c>
      <c r="C5122" s="39">
        <v>100</v>
      </c>
      <c r="E5122" s="1">
        <v>43034</v>
      </c>
      <c r="F5122">
        <v>2932.92</v>
      </c>
      <c r="G5122">
        <v>2939.22</v>
      </c>
      <c r="H5122">
        <v>2928.34</v>
      </c>
      <c r="I5122">
        <v>2935.21</v>
      </c>
    </row>
    <row r="5123" spans="1:9">
      <c r="A5123" s="1">
        <v>28902</v>
      </c>
      <c r="B5123">
        <v>107.89936491088299</v>
      </c>
      <c r="C5123" s="39">
        <v>100</v>
      </c>
      <c r="E5123" s="1">
        <v>43035</v>
      </c>
      <c r="F5123">
        <v>2935.21</v>
      </c>
      <c r="G5123">
        <v>2957.27</v>
      </c>
      <c r="H5123">
        <v>2930.63</v>
      </c>
      <c r="I5123">
        <v>2954.69</v>
      </c>
    </row>
    <row r="5124" spans="1:9">
      <c r="A5124" s="1">
        <v>28905</v>
      </c>
      <c r="B5124">
        <v>107.88644770581899</v>
      </c>
      <c r="C5124" s="39">
        <v>100</v>
      </c>
      <c r="E5124" s="1">
        <v>43038</v>
      </c>
      <c r="F5124">
        <v>2951.25</v>
      </c>
      <c r="G5124">
        <v>2954.41</v>
      </c>
      <c r="H5124">
        <v>2939.8</v>
      </c>
      <c r="I5124">
        <v>2942.95</v>
      </c>
    </row>
    <row r="5125" spans="1:9">
      <c r="A5125" s="1">
        <v>28906</v>
      </c>
      <c r="B5125">
        <v>108.32490621889001</v>
      </c>
      <c r="C5125" s="39">
        <v>100</v>
      </c>
      <c r="E5125" s="1">
        <v>43039</v>
      </c>
      <c r="F5125">
        <v>2942.66</v>
      </c>
      <c r="G5125">
        <v>2951.25</v>
      </c>
      <c r="H5125">
        <v>2941.23</v>
      </c>
      <c r="I5125">
        <v>2948.1</v>
      </c>
    </row>
    <row r="5126" spans="1:9">
      <c r="A5126" s="1">
        <v>28907</v>
      </c>
      <c r="B5126">
        <v>108.02308654559</v>
      </c>
      <c r="C5126" s="39">
        <v>100</v>
      </c>
      <c r="E5126" s="1">
        <v>43040</v>
      </c>
      <c r="F5126">
        <v>2948.1</v>
      </c>
      <c r="G5126">
        <v>2962.71</v>
      </c>
      <c r="H5126">
        <v>2946.1</v>
      </c>
      <c r="I5126">
        <v>2950.39</v>
      </c>
    </row>
    <row r="5127" spans="1:9">
      <c r="A5127" s="1">
        <v>28908</v>
      </c>
      <c r="B5127">
        <v>107.376329697576</v>
      </c>
      <c r="C5127" s="39">
        <v>100</v>
      </c>
      <c r="E5127" s="1">
        <v>43041</v>
      </c>
      <c r="F5127">
        <v>2946.67</v>
      </c>
      <c r="G5127">
        <v>2954.69</v>
      </c>
      <c r="H5127">
        <v>2936.07</v>
      </c>
      <c r="I5127">
        <v>2952.69</v>
      </c>
    </row>
    <row r="5128" spans="1:9">
      <c r="A5128" s="1">
        <v>28909</v>
      </c>
      <c r="B5128">
        <v>106.968680806336</v>
      </c>
      <c r="C5128" s="39">
        <v>100</v>
      </c>
      <c r="E5128" s="1">
        <v>43042</v>
      </c>
      <c r="F5128">
        <v>2953.55</v>
      </c>
      <c r="G5128">
        <v>2962.71</v>
      </c>
      <c r="H5128">
        <v>2948.96</v>
      </c>
      <c r="I5128">
        <v>2959.56</v>
      </c>
    </row>
    <row r="5129" spans="1:9">
      <c r="A5129" s="1">
        <v>28912</v>
      </c>
      <c r="B5129">
        <v>106.92621267723101</v>
      </c>
      <c r="C5129" s="39">
        <v>100</v>
      </c>
      <c r="E5129" s="1">
        <v>43045</v>
      </c>
      <c r="F5129">
        <v>2956.41</v>
      </c>
      <c r="G5129">
        <v>2967.87</v>
      </c>
      <c r="H5129">
        <v>2951.25</v>
      </c>
      <c r="I5129">
        <v>2966.44</v>
      </c>
    </row>
    <row r="5130" spans="1:9">
      <c r="A5130" s="1">
        <v>28913</v>
      </c>
      <c r="B5130">
        <v>105.878534772384</v>
      </c>
      <c r="C5130" s="39">
        <v>100</v>
      </c>
      <c r="E5130" s="1">
        <v>43046</v>
      </c>
      <c r="F5130">
        <v>2965.29</v>
      </c>
      <c r="G5130">
        <v>2971.88</v>
      </c>
      <c r="H5130">
        <v>2957.27</v>
      </c>
      <c r="I5130">
        <v>2964.15</v>
      </c>
    </row>
    <row r="5131" spans="1:9">
      <c r="A5131" s="1">
        <v>28914</v>
      </c>
      <c r="B5131">
        <v>105.990068486797</v>
      </c>
      <c r="C5131" s="39">
        <v>100</v>
      </c>
      <c r="E5131" s="1">
        <v>43047</v>
      </c>
      <c r="F5131">
        <v>2960.99</v>
      </c>
      <c r="G5131">
        <v>2970.73</v>
      </c>
      <c r="H5131">
        <v>2956.12</v>
      </c>
      <c r="I5131">
        <v>2969.02</v>
      </c>
    </row>
    <row r="5132" spans="1:9">
      <c r="A5132" s="1">
        <v>28915</v>
      </c>
      <c r="B5132">
        <v>106.39846618431901</v>
      </c>
      <c r="C5132" s="39">
        <v>100</v>
      </c>
      <c r="E5132" s="1">
        <v>43048</v>
      </c>
      <c r="F5132">
        <v>2969.3</v>
      </c>
      <c r="G5132">
        <v>2973.03</v>
      </c>
      <c r="H5132">
        <v>2937.22</v>
      </c>
      <c r="I5132">
        <v>2960.99</v>
      </c>
    </row>
    <row r="5133" spans="1:9">
      <c r="A5133" s="1">
        <v>28916</v>
      </c>
      <c r="B5133">
        <v>106.463090931972</v>
      </c>
      <c r="C5133" s="39">
        <v>100</v>
      </c>
      <c r="E5133" s="1">
        <v>43049</v>
      </c>
      <c r="F5133">
        <v>2958.7</v>
      </c>
      <c r="G5133">
        <v>2963</v>
      </c>
      <c r="H5133">
        <v>2946.67</v>
      </c>
      <c r="I5133">
        <v>2955.84</v>
      </c>
    </row>
    <row r="5134" spans="1:9">
      <c r="A5134" s="1">
        <v>28919</v>
      </c>
      <c r="B5134">
        <v>107.252002218708</v>
      </c>
      <c r="C5134" s="39">
        <v>100</v>
      </c>
      <c r="E5134" s="1">
        <v>43052</v>
      </c>
      <c r="F5134">
        <v>2956.7</v>
      </c>
      <c r="G5134">
        <v>2962.71</v>
      </c>
      <c r="H5134">
        <v>2945.24</v>
      </c>
      <c r="I5134">
        <v>2958.7</v>
      </c>
    </row>
    <row r="5135" spans="1:9">
      <c r="A5135" s="1">
        <v>28920</v>
      </c>
      <c r="B5135">
        <v>107.118274300199</v>
      </c>
      <c r="C5135" s="39">
        <v>100</v>
      </c>
      <c r="E5135" s="1">
        <v>43053</v>
      </c>
      <c r="F5135">
        <v>2956.7</v>
      </c>
      <c r="G5135">
        <v>2958.99</v>
      </c>
      <c r="H5135">
        <v>2938.36</v>
      </c>
      <c r="I5135">
        <v>2954.12</v>
      </c>
    </row>
    <row r="5136" spans="1:9">
      <c r="A5136" s="1">
        <v>28921</v>
      </c>
      <c r="B5136">
        <v>107.53289616911</v>
      </c>
      <c r="C5136" s="39">
        <v>100</v>
      </c>
      <c r="E5136" s="1">
        <v>43054</v>
      </c>
      <c r="F5136">
        <v>2952.69</v>
      </c>
      <c r="G5136">
        <v>2952.97</v>
      </c>
      <c r="H5136">
        <v>2928.34</v>
      </c>
      <c r="I5136">
        <v>2939.22</v>
      </c>
    </row>
    <row r="5137" spans="1:9">
      <c r="A5137" s="1">
        <v>28922</v>
      </c>
      <c r="B5137">
        <v>108.271526895484</v>
      </c>
      <c r="C5137" s="39">
        <v>100</v>
      </c>
      <c r="E5137" s="1">
        <v>43055</v>
      </c>
      <c r="F5137">
        <v>2938.36</v>
      </c>
      <c r="G5137">
        <v>2967.3</v>
      </c>
      <c r="H5137">
        <v>2936.07</v>
      </c>
      <c r="I5137">
        <v>2962.14</v>
      </c>
    </row>
    <row r="5138" spans="1:9">
      <c r="A5138" s="1">
        <v>28923</v>
      </c>
      <c r="B5138">
        <v>108.200566876726</v>
      </c>
      <c r="C5138" s="39">
        <v>100</v>
      </c>
      <c r="E5138" s="1">
        <v>43056</v>
      </c>
      <c r="F5138">
        <v>2961.28</v>
      </c>
      <c r="G5138">
        <v>2963.29</v>
      </c>
      <c r="H5138">
        <v>2950.39</v>
      </c>
      <c r="I5138">
        <v>2952.11</v>
      </c>
    </row>
    <row r="5139" spans="1:9">
      <c r="A5139" s="1">
        <v>28926</v>
      </c>
      <c r="B5139">
        <v>108.297621453071</v>
      </c>
      <c r="C5139" s="39">
        <v>100</v>
      </c>
      <c r="E5139" s="1">
        <v>43059</v>
      </c>
      <c r="F5139">
        <v>2951.83</v>
      </c>
      <c r="G5139">
        <v>2960.99</v>
      </c>
      <c r="H5139">
        <v>2942.37</v>
      </c>
      <c r="I5139">
        <v>2958.7</v>
      </c>
    </row>
    <row r="5140" spans="1:9">
      <c r="A5140" s="1">
        <v>28927</v>
      </c>
      <c r="B5140">
        <v>108.371608462023</v>
      </c>
      <c r="C5140" s="39">
        <v>100</v>
      </c>
      <c r="E5140" s="1">
        <v>43060</v>
      </c>
      <c r="F5140">
        <v>2958.7</v>
      </c>
      <c r="G5140">
        <v>2979.9</v>
      </c>
      <c r="H5140">
        <v>2955.55</v>
      </c>
      <c r="I5140">
        <v>2975.03</v>
      </c>
    </row>
    <row r="5141" spans="1:9">
      <c r="A5141" s="1">
        <v>28928</v>
      </c>
      <c r="B5141">
        <v>108.253493855367</v>
      </c>
      <c r="C5141" s="39">
        <v>100</v>
      </c>
      <c r="E5141" s="1">
        <v>43061</v>
      </c>
      <c r="F5141">
        <v>2974.46</v>
      </c>
      <c r="G5141">
        <v>2979.33</v>
      </c>
      <c r="H5141">
        <v>2971.02</v>
      </c>
      <c r="I5141">
        <v>2973.03</v>
      </c>
    </row>
    <row r="5142" spans="1:9">
      <c r="A5142" s="1">
        <v>28929</v>
      </c>
      <c r="B5142">
        <v>108.325492235247</v>
      </c>
      <c r="C5142" s="39">
        <v>100</v>
      </c>
      <c r="E5142" s="1">
        <v>43063</v>
      </c>
      <c r="F5142">
        <v>2971.59</v>
      </c>
      <c r="G5142">
        <v>2982.77</v>
      </c>
      <c r="H5142">
        <v>2967.3</v>
      </c>
      <c r="I5142">
        <v>2980.47</v>
      </c>
    </row>
    <row r="5143" spans="1:9">
      <c r="A5143" s="1">
        <v>28930</v>
      </c>
      <c r="B5143">
        <v>108.859981427094</v>
      </c>
      <c r="C5143" s="39">
        <v>100</v>
      </c>
      <c r="E5143" s="1">
        <v>43066</v>
      </c>
      <c r="F5143">
        <v>2980.47</v>
      </c>
      <c r="G5143">
        <v>2985.63</v>
      </c>
      <c r="H5143">
        <v>2975.32</v>
      </c>
      <c r="I5143">
        <v>2981.33</v>
      </c>
    </row>
    <row r="5144" spans="1:9">
      <c r="A5144" s="1">
        <v>28933</v>
      </c>
      <c r="B5144">
        <v>109.102479456753</v>
      </c>
      <c r="C5144" s="39">
        <v>100</v>
      </c>
      <c r="E5144" s="1">
        <v>43067</v>
      </c>
      <c r="F5144">
        <v>2981.91</v>
      </c>
      <c r="G5144">
        <v>3010.27</v>
      </c>
      <c r="H5144">
        <v>2976.46</v>
      </c>
      <c r="I5144">
        <v>3009.12</v>
      </c>
    </row>
    <row r="5145" spans="1:9">
      <c r="A5145" s="1">
        <v>28934</v>
      </c>
      <c r="B5145">
        <v>108.713533917804</v>
      </c>
      <c r="C5145" s="39">
        <v>100</v>
      </c>
      <c r="E5145" s="1">
        <v>43068</v>
      </c>
      <c r="F5145">
        <v>3008.55</v>
      </c>
      <c r="G5145">
        <v>3018.58</v>
      </c>
      <c r="H5145">
        <v>3001.96</v>
      </c>
      <c r="I5145">
        <v>3007.98</v>
      </c>
    </row>
    <row r="5146" spans="1:9">
      <c r="A5146" s="1">
        <v>28935</v>
      </c>
      <c r="B5146">
        <v>109.193789755072</v>
      </c>
      <c r="C5146" s="39">
        <v>100</v>
      </c>
      <c r="E5146" s="1">
        <v>43069</v>
      </c>
      <c r="F5146">
        <v>3007.98</v>
      </c>
      <c r="G5146">
        <v>3046.36</v>
      </c>
      <c r="H5146">
        <v>3004.25</v>
      </c>
      <c r="I5146">
        <v>3034.33</v>
      </c>
    </row>
    <row r="5147" spans="1:9">
      <c r="A5147" s="1">
        <v>28936</v>
      </c>
      <c r="B5147">
        <v>109.475634572167</v>
      </c>
      <c r="C5147" s="39">
        <v>100</v>
      </c>
      <c r="E5147" s="1">
        <v>43070</v>
      </c>
      <c r="F5147">
        <v>3026.02</v>
      </c>
      <c r="G5147">
        <v>3037.48</v>
      </c>
      <c r="H5147">
        <v>2985.06</v>
      </c>
      <c r="I5147">
        <v>3029.75</v>
      </c>
    </row>
    <row r="5148" spans="1:9">
      <c r="A5148" s="1">
        <v>28937</v>
      </c>
      <c r="B5148">
        <v>109.415838268789</v>
      </c>
      <c r="C5148" s="39">
        <v>100</v>
      </c>
      <c r="E5148" s="1">
        <v>43073</v>
      </c>
      <c r="F5148">
        <v>3041.78</v>
      </c>
      <c r="G5148">
        <v>3054.1</v>
      </c>
      <c r="H5148">
        <v>3018</v>
      </c>
      <c r="I5148">
        <v>3023.16</v>
      </c>
    </row>
    <row r="5149" spans="1:9">
      <c r="A5149" s="1">
        <v>28940</v>
      </c>
      <c r="B5149">
        <v>109.033651264266</v>
      </c>
      <c r="C5149" s="39">
        <v>100</v>
      </c>
      <c r="E5149" s="1">
        <v>43074</v>
      </c>
      <c r="F5149">
        <v>3020.58</v>
      </c>
      <c r="G5149">
        <v>3035.19</v>
      </c>
      <c r="H5149">
        <v>3010.55</v>
      </c>
      <c r="I5149">
        <v>3011.7</v>
      </c>
    </row>
    <row r="5150" spans="1:9">
      <c r="A5150" s="1">
        <v>28941</v>
      </c>
      <c r="B5150">
        <v>109.99885153039099</v>
      </c>
      <c r="C5150" s="39">
        <v>100</v>
      </c>
      <c r="E5150" s="1">
        <v>43075</v>
      </c>
      <c r="F5150">
        <v>3009.98</v>
      </c>
      <c r="G5150">
        <v>3018.86</v>
      </c>
      <c r="H5150">
        <v>3002.25</v>
      </c>
      <c r="I5150">
        <v>3012.85</v>
      </c>
    </row>
    <row r="5151" spans="1:9">
      <c r="A5151" s="1">
        <v>28942</v>
      </c>
      <c r="B5151">
        <v>109.80014045506999</v>
      </c>
      <c r="C5151" s="39">
        <v>100</v>
      </c>
      <c r="E5151" s="1">
        <v>43076</v>
      </c>
      <c r="F5151">
        <v>3014.28</v>
      </c>
      <c r="G5151">
        <v>3026.6</v>
      </c>
      <c r="H5151">
        <v>3009.41</v>
      </c>
      <c r="I5151">
        <v>3024.59</v>
      </c>
    </row>
    <row r="5152" spans="1:9">
      <c r="A5152" s="1">
        <v>28943</v>
      </c>
      <c r="B5152">
        <v>109.74666107209799</v>
      </c>
      <c r="C5152" s="39">
        <v>100</v>
      </c>
      <c r="E5152" s="1">
        <v>43077</v>
      </c>
      <c r="F5152">
        <v>3024.59</v>
      </c>
      <c r="G5152">
        <v>3039.49</v>
      </c>
      <c r="H5152">
        <v>3022.59</v>
      </c>
      <c r="I5152">
        <v>3037.77</v>
      </c>
    </row>
    <row r="5153" spans="1:9">
      <c r="A5153" s="1">
        <v>28944</v>
      </c>
      <c r="B5153">
        <v>109.360441270363</v>
      </c>
      <c r="C5153" s="39">
        <v>100</v>
      </c>
      <c r="E5153" s="1">
        <v>43080</v>
      </c>
      <c r="F5153">
        <v>3038.92</v>
      </c>
      <c r="G5153">
        <v>3053.53</v>
      </c>
      <c r="H5153">
        <v>3035.76</v>
      </c>
      <c r="I5153">
        <v>3049.8</v>
      </c>
    </row>
    <row r="5154" spans="1:9">
      <c r="A5154" s="1">
        <v>28947</v>
      </c>
      <c r="B5154">
        <v>108.88072185579399</v>
      </c>
      <c r="C5154" s="39">
        <v>100</v>
      </c>
      <c r="E5154" s="1">
        <v>43081</v>
      </c>
      <c r="F5154">
        <v>3051.23</v>
      </c>
      <c r="G5154">
        <v>3059.83</v>
      </c>
      <c r="H5154">
        <v>3048.66</v>
      </c>
      <c r="I5154">
        <v>3053.81</v>
      </c>
    </row>
    <row r="5155" spans="1:9">
      <c r="A5155" s="1">
        <v>28948</v>
      </c>
      <c r="B5155">
        <v>109.857581790019</v>
      </c>
      <c r="C5155" s="39">
        <v>100</v>
      </c>
      <c r="E5155" s="1">
        <v>43082</v>
      </c>
      <c r="F5155">
        <v>3054.38</v>
      </c>
      <c r="G5155">
        <v>3062.41</v>
      </c>
      <c r="H5155">
        <v>3044.36</v>
      </c>
      <c r="I5155">
        <v>3055.53</v>
      </c>
    </row>
    <row r="5156" spans="1:9">
      <c r="A5156" s="1">
        <v>28949</v>
      </c>
      <c r="B5156">
        <v>110.02491220117599</v>
      </c>
      <c r="C5156" s="39">
        <v>100</v>
      </c>
      <c r="E5156" s="1">
        <v>43083</v>
      </c>
      <c r="F5156">
        <v>3054.38</v>
      </c>
      <c r="G5156">
        <v>3060.4</v>
      </c>
      <c r="H5156">
        <v>3035.76</v>
      </c>
      <c r="I5156">
        <v>3040.35</v>
      </c>
    </row>
    <row r="5157" spans="1:9">
      <c r="A5157" s="1">
        <v>28950</v>
      </c>
      <c r="B5157">
        <v>110.45739078033201</v>
      </c>
      <c r="C5157" s="39">
        <v>100</v>
      </c>
      <c r="E5157" s="1">
        <v>43084</v>
      </c>
      <c r="F5157">
        <v>3036.63</v>
      </c>
      <c r="G5157">
        <v>3071.54</v>
      </c>
      <c r="H5157">
        <v>3036.34</v>
      </c>
      <c r="I5157">
        <v>3070.11</v>
      </c>
    </row>
    <row r="5158" spans="1:9">
      <c r="A5158" s="1">
        <v>28951</v>
      </c>
      <c r="B5158">
        <v>110.319953475967</v>
      </c>
      <c r="C5158" s="39">
        <v>100</v>
      </c>
      <c r="E5158" s="1">
        <v>43087</v>
      </c>
      <c r="F5158">
        <v>3071.25</v>
      </c>
      <c r="G5158">
        <v>3088.43</v>
      </c>
      <c r="H5158">
        <v>3070.68</v>
      </c>
      <c r="I5158">
        <v>3084.42</v>
      </c>
    </row>
    <row r="5159" spans="1:9">
      <c r="A5159" s="1">
        <v>28954</v>
      </c>
      <c r="B5159">
        <v>110.026787208885</v>
      </c>
      <c r="C5159" s="39">
        <v>100</v>
      </c>
      <c r="E5159" s="1">
        <v>43088</v>
      </c>
      <c r="F5159">
        <v>3084.99</v>
      </c>
      <c r="G5159">
        <v>3088.43</v>
      </c>
      <c r="H5159">
        <v>3070.68</v>
      </c>
      <c r="I5159">
        <v>3072.4</v>
      </c>
    </row>
    <row r="5160" spans="1:9">
      <c r="A5160" s="1">
        <v>28955</v>
      </c>
      <c r="B5160">
        <v>110.24525325146401</v>
      </c>
      <c r="C5160" s="39">
        <v>100</v>
      </c>
      <c r="E5160" s="1">
        <v>43089</v>
      </c>
      <c r="F5160">
        <v>3073.26</v>
      </c>
      <c r="G5160">
        <v>3085.56</v>
      </c>
      <c r="H5160">
        <v>3066.68</v>
      </c>
      <c r="I5160">
        <v>3069.54</v>
      </c>
    </row>
    <row r="5161" spans="1:9">
      <c r="A5161" s="1">
        <v>28956</v>
      </c>
      <c r="B5161">
        <v>109.505900311796</v>
      </c>
      <c r="C5161" s="39">
        <v>100</v>
      </c>
      <c r="E5161" s="1">
        <v>43090</v>
      </c>
      <c r="F5161">
        <v>3069.54</v>
      </c>
      <c r="G5161">
        <v>3086.14</v>
      </c>
      <c r="H5161">
        <v>3068.68</v>
      </c>
      <c r="I5161">
        <v>3076.69</v>
      </c>
    </row>
    <row r="5162" spans="1:9">
      <c r="A5162" s="1">
        <v>28957</v>
      </c>
      <c r="B5162">
        <v>109.290655909344</v>
      </c>
      <c r="C5162" s="39">
        <v>100</v>
      </c>
      <c r="E5162" s="1">
        <v>43091</v>
      </c>
      <c r="F5162">
        <v>3075.55</v>
      </c>
      <c r="G5162">
        <v>3080.98</v>
      </c>
      <c r="H5162">
        <v>3070.4</v>
      </c>
      <c r="I5162">
        <v>3074.69</v>
      </c>
    </row>
    <row r="5163" spans="1:9">
      <c r="A5163" s="1">
        <v>28958</v>
      </c>
      <c r="B5163">
        <v>109.275949965283</v>
      </c>
      <c r="C5163" s="39">
        <v>100</v>
      </c>
      <c r="E5163" s="1">
        <v>43095</v>
      </c>
      <c r="F5163">
        <v>3075.55</v>
      </c>
      <c r="G5163">
        <v>3078.7</v>
      </c>
      <c r="H5163">
        <v>3071.83</v>
      </c>
      <c r="I5163">
        <v>3075.83</v>
      </c>
    </row>
    <row r="5164" spans="1:9">
      <c r="A5164" s="1">
        <v>28961</v>
      </c>
      <c r="B5164">
        <v>108.711716702019</v>
      </c>
      <c r="C5164" s="39">
        <v>100</v>
      </c>
      <c r="E5164" s="1">
        <v>43096</v>
      </c>
      <c r="F5164">
        <v>3076.41</v>
      </c>
      <c r="G5164">
        <v>3080.41</v>
      </c>
      <c r="H5164">
        <v>3069.54</v>
      </c>
      <c r="I5164">
        <v>3074.12</v>
      </c>
    </row>
    <row r="5165" spans="1:9">
      <c r="A5165" s="1">
        <v>28962</v>
      </c>
      <c r="B5165">
        <v>108.858036253336</v>
      </c>
      <c r="C5165" s="39">
        <v>100</v>
      </c>
      <c r="E5165" s="1">
        <v>43097</v>
      </c>
      <c r="F5165">
        <v>3072.4</v>
      </c>
      <c r="G5165">
        <v>3078.12</v>
      </c>
      <c r="H5165">
        <v>3071.25</v>
      </c>
      <c r="I5165">
        <v>3074.4</v>
      </c>
    </row>
    <row r="5166" spans="1:9">
      <c r="A5166" s="1">
        <v>28963</v>
      </c>
      <c r="B5166">
        <v>109.17339902729</v>
      </c>
      <c r="C5166" s="39">
        <v>100</v>
      </c>
      <c r="E5166" s="1">
        <v>43098</v>
      </c>
      <c r="F5166">
        <v>3073.26</v>
      </c>
      <c r="G5166">
        <v>3088.71</v>
      </c>
      <c r="H5166">
        <v>3053.8</v>
      </c>
      <c r="I5166">
        <v>3063.24</v>
      </c>
    </row>
    <row r="5167" spans="1:9">
      <c r="A5167" s="1">
        <v>28964</v>
      </c>
      <c r="B5167">
        <v>108.913772586283</v>
      </c>
      <c r="C5167" s="39">
        <v>100</v>
      </c>
      <c r="E5167" s="1">
        <v>43102</v>
      </c>
      <c r="F5167">
        <v>3062.38</v>
      </c>
      <c r="G5167">
        <v>3086.14</v>
      </c>
      <c r="H5167">
        <v>3061.52</v>
      </c>
      <c r="I5167">
        <v>3082.7</v>
      </c>
    </row>
    <row r="5168" spans="1:9">
      <c r="A5168" s="1">
        <v>28965</v>
      </c>
      <c r="B5168">
        <v>108.765118310296</v>
      </c>
      <c r="C5168" s="39">
        <v>100</v>
      </c>
      <c r="E5168" s="1">
        <v>43103</v>
      </c>
      <c r="F5168">
        <v>3083.56</v>
      </c>
      <c r="G5168">
        <v>3107.03</v>
      </c>
      <c r="H5168">
        <v>3081.84</v>
      </c>
      <c r="I5168">
        <v>3103.31</v>
      </c>
    </row>
    <row r="5169" spans="1:9">
      <c r="A5169" s="1">
        <v>28968</v>
      </c>
      <c r="B5169">
        <v>108.957997959222</v>
      </c>
      <c r="C5169" s="39">
        <v>100</v>
      </c>
      <c r="E5169" s="1">
        <v>43104</v>
      </c>
      <c r="F5169">
        <v>3102.45</v>
      </c>
      <c r="G5169">
        <v>3123.91</v>
      </c>
      <c r="H5169">
        <v>3100.44</v>
      </c>
      <c r="I5169">
        <v>3117.9</v>
      </c>
    </row>
    <row r="5170" spans="1:9">
      <c r="A5170" s="1">
        <v>28969</v>
      </c>
      <c r="B5170">
        <v>109.29406109459001</v>
      </c>
      <c r="C5170" s="39">
        <v>100</v>
      </c>
      <c r="E5170" s="1">
        <v>43105</v>
      </c>
      <c r="F5170">
        <v>3119.33</v>
      </c>
      <c r="G5170">
        <v>3140.22</v>
      </c>
      <c r="H5170">
        <v>3117.9</v>
      </c>
      <c r="I5170">
        <v>3139.36</v>
      </c>
    </row>
    <row r="5171" spans="1:9">
      <c r="A5171" s="1">
        <v>28970</v>
      </c>
      <c r="B5171">
        <v>109.51975059079101</v>
      </c>
      <c r="C5171" s="39">
        <v>100</v>
      </c>
      <c r="E5171" s="1">
        <v>43108</v>
      </c>
      <c r="F5171">
        <v>3138.51</v>
      </c>
      <c r="G5171">
        <v>3146.23</v>
      </c>
      <c r="H5171">
        <v>3132.5</v>
      </c>
      <c r="I5171">
        <v>3144.23</v>
      </c>
    </row>
    <row r="5172" spans="1:9">
      <c r="A5172" s="1">
        <v>28971</v>
      </c>
      <c r="B5172">
        <v>109.1388060964</v>
      </c>
      <c r="C5172" s="39">
        <v>100</v>
      </c>
      <c r="E5172" s="1">
        <v>43109</v>
      </c>
      <c r="F5172">
        <v>3143.94</v>
      </c>
      <c r="G5172">
        <v>3159.4</v>
      </c>
      <c r="H5172">
        <v>3139.65</v>
      </c>
      <c r="I5172">
        <v>3150.53</v>
      </c>
    </row>
    <row r="5173" spans="1:9">
      <c r="A5173" s="1">
        <v>28972</v>
      </c>
      <c r="B5173">
        <v>108.89402578337599</v>
      </c>
      <c r="C5173" s="39">
        <v>100</v>
      </c>
      <c r="E5173" s="1">
        <v>43110</v>
      </c>
      <c r="F5173">
        <v>3147.66</v>
      </c>
      <c r="G5173">
        <v>3150.24</v>
      </c>
      <c r="H5173">
        <v>3132.5</v>
      </c>
      <c r="I5173">
        <v>3148.52</v>
      </c>
    </row>
    <row r="5174" spans="1:9">
      <c r="A5174" s="1">
        <v>28975</v>
      </c>
      <c r="B5174">
        <v>108.809380866146</v>
      </c>
      <c r="C5174" s="39">
        <v>100</v>
      </c>
      <c r="E5174" s="1">
        <v>43111</v>
      </c>
      <c r="F5174">
        <v>3147.95</v>
      </c>
      <c r="G5174">
        <v>3171.42</v>
      </c>
      <c r="H5174">
        <v>3145.37</v>
      </c>
      <c r="I5174">
        <v>3170.27</v>
      </c>
    </row>
    <row r="5175" spans="1:9">
      <c r="A5175" s="1">
        <v>28976</v>
      </c>
      <c r="B5175">
        <v>108.737550122613</v>
      </c>
      <c r="C5175" s="39">
        <v>100</v>
      </c>
      <c r="E5175" s="1">
        <v>43112</v>
      </c>
      <c r="F5175">
        <v>3169.41</v>
      </c>
      <c r="G5175">
        <v>3193.74</v>
      </c>
      <c r="H5175">
        <v>3167.12</v>
      </c>
      <c r="I5175">
        <v>3192.31</v>
      </c>
    </row>
    <row r="5176" spans="1:9">
      <c r="A5176" s="1">
        <v>28977</v>
      </c>
      <c r="B5176">
        <v>108.775774903805</v>
      </c>
      <c r="C5176" s="39">
        <v>100</v>
      </c>
      <c r="E5176" s="1">
        <v>43116</v>
      </c>
      <c r="F5176">
        <v>3193.45</v>
      </c>
      <c r="G5176">
        <v>3214.92</v>
      </c>
      <c r="H5176">
        <v>3169.99</v>
      </c>
      <c r="I5176">
        <v>3185.15</v>
      </c>
    </row>
    <row r="5177" spans="1:9">
      <c r="A5177" s="1">
        <v>28978</v>
      </c>
      <c r="B5177">
        <v>108.768369599127</v>
      </c>
      <c r="C5177" s="39">
        <v>100</v>
      </c>
      <c r="E5177" s="1">
        <v>43117</v>
      </c>
      <c r="F5177">
        <v>3185.44</v>
      </c>
      <c r="G5177">
        <v>3216.06</v>
      </c>
      <c r="H5177">
        <v>3181.15</v>
      </c>
      <c r="I5177">
        <v>3209.48</v>
      </c>
    </row>
    <row r="5178" spans="1:9">
      <c r="A5178" s="1">
        <v>28979</v>
      </c>
      <c r="B5178">
        <v>108.00054141279401</v>
      </c>
      <c r="C5178" s="39">
        <v>100</v>
      </c>
      <c r="E5178" s="1">
        <v>43118</v>
      </c>
      <c r="F5178">
        <v>3208.91</v>
      </c>
      <c r="G5178">
        <v>3214.34</v>
      </c>
      <c r="H5178">
        <v>3198.03</v>
      </c>
      <c r="I5178">
        <v>3200.89</v>
      </c>
    </row>
    <row r="5179" spans="1:9">
      <c r="A5179" s="1">
        <v>28982</v>
      </c>
      <c r="B5179">
        <v>106.93462674409101</v>
      </c>
      <c r="C5179" s="39">
        <v>100</v>
      </c>
      <c r="E5179" s="1">
        <v>43119</v>
      </c>
      <c r="F5179">
        <v>3201.75</v>
      </c>
      <c r="G5179">
        <v>3222.36</v>
      </c>
      <c r="H5179">
        <v>3195.74</v>
      </c>
      <c r="I5179">
        <v>3217.78</v>
      </c>
    </row>
    <row r="5180" spans="1:9">
      <c r="A5180" s="1">
        <v>28983</v>
      </c>
      <c r="B5180">
        <v>107.02430912515</v>
      </c>
      <c r="C5180" s="39">
        <v>100</v>
      </c>
      <c r="E5180" s="1">
        <v>43122</v>
      </c>
      <c r="F5180">
        <v>3209.76</v>
      </c>
      <c r="G5180">
        <v>3248.97</v>
      </c>
      <c r="H5180">
        <v>3207.47</v>
      </c>
      <c r="I5180">
        <v>3245.54</v>
      </c>
    </row>
    <row r="5181" spans="1:9">
      <c r="A5181" s="1">
        <v>28984</v>
      </c>
      <c r="B5181">
        <v>107.223325970793</v>
      </c>
      <c r="C5181" s="39">
        <v>100</v>
      </c>
      <c r="E5181" s="1">
        <v>43123</v>
      </c>
      <c r="F5181">
        <v>3245.54</v>
      </c>
      <c r="G5181">
        <v>3256.41</v>
      </c>
      <c r="H5181">
        <v>3238.1</v>
      </c>
      <c r="I5181">
        <v>3250.4</v>
      </c>
    </row>
    <row r="5182" spans="1:9">
      <c r="A5182" s="1">
        <v>28985</v>
      </c>
      <c r="B5182">
        <v>106.578727922254</v>
      </c>
      <c r="C5182" s="39">
        <v>100</v>
      </c>
      <c r="E5182" s="1">
        <v>43124</v>
      </c>
      <c r="F5182">
        <v>3247.54</v>
      </c>
      <c r="G5182">
        <v>3268.43</v>
      </c>
      <c r="H5182">
        <v>3234.38</v>
      </c>
      <c r="I5182">
        <v>3252.12</v>
      </c>
    </row>
    <row r="5183" spans="1:9">
      <c r="A5183" s="1">
        <v>28986</v>
      </c>
      <c r="B5183">
        <v>106.628286331322</v>
      </c>
      <c r="C5183" s="39">
        <v>100</v>
      </c>
      <c r="E5183" s="1">
        <v>43125</v>
      </c>
      <c r="F5183">
        <v>3250.97</v>
      </c>
      <c r="G5183">
        <v>3266.71</v>
      </c>
      <c r="H5183">
        <v>3240.39</v>
      </c>
      <c r="I5183">
        <v>3252.4</v>
      </c>
    </row>
    <row r="5184" spans="1:9">
      <c r="A5184" s="1">
        <v>28989</v>
      </c>
      <c r="B5184">
        <v>106.382731830498</v>
      </c>
      <c r="C5184" s="39">
        <v>100</v>
      </c>
      <c r="E5184" s="1">
        <v>43126</v>
      </c>
      <c r="F5184">
        <v>3253.55</v>
      </c>
      <c r="G5184">
        <v>3292.18</v>
      </c>
      <c r="H5184">
        <v>3252.4</v>
      </c>
      <c r="I5184">
        <v>3290.47</v>
      </c>
    </row>
    <row r="5185" spans="1:9">
      <c r="A5185" s="1">
        <v>28990</v>
      </c>
      <c r="B5185">
        <v>106.38229578484901</v>
      </c>
      <c r="C5185" s="39">
        <v>100</v>
      </c>
      <c r="E5185" s="1">
        <v>43129</v>
      </c>
      <c r="F5185">
        <v>3290.18</v>
      </c>
      <c r="G5185">
        <v>3295.05</v>
      </c>
      <c r="H5185">
        <v>3264.14</v>
      </c>
      <c r="I5185">
        <v>3266.43</v>
      </c>
    </row>
    <row r="5186" spans="1:9">
      <c r="A5186" s="1">
        <v>28991</v>
      </c>
      <c r="B5186">
        <v>106.58082379404</v>
      </c>
      <c r="C5186" s="39">
        <v>100</v>
      </c>
      <c r="E5186" s="1">
        <v>43130</v>
      </c>
      <c r="F5186">
        <v>3266.14</v>
      </c>
      <c r="G5186">
        <v>3271.58</v>
      </c>
      <c r="H5186">
        <v>3226.36</v>
      </c>
      <c r="I5186">
        <v>3233.23</v>
      </c>
    </row>
    <row r="5187" spans="1:9">
      <c r="A5187" s="1">
        <v>28992</v>
      </c>
      <c r="B5187">
        <v>107.693363315615</v>
      </c>
      <c r="C5187" s="39">
        <v>100</v>
      </c>
      <c r="E5187" s="1">
        <v>43131</v>
      </c>
      <c r="F5187">
        <v>3231.8</v>
      </c>
      <c r="G5187">
        <v>3250.69</v>
      </c>
      <c r="H5187">
        <v>3220.07</v>
      </c>
      <c r="I5187">
        <v>3234.66</v>
      </c>
    </row>
    <row r="5188" spans="1:9">
      <c r="A5188" s="1">
        <v>28993</v>
      </c>
      <c r="B5188">
        <v>107.704988778743</v>
      </c>
      <c r="C5188" s="39">
        <v>100</v>
      </c>
      <c r="E5188" s="1">
        <v>43132</v>
      </c>
      <c r="F5188">
        <v>3238.1</v>
      </c>
      <c r="G5188">
        <v>3247.83</v>
      </c>
      <c r="H5188">
        <v>3216.06</v>
      </c>
      <c r="I5188">
        <v>3230.94</v>
      </c>
    </row>
    <row r="5189" spans="1:9">
      <c r="A5189" s="1">
        <v>28996</v>
      </c>
      <c r="B5189">
        <v>107.7939841534</v>
      </c>
      <c r="C5189" s="39">
        <v>100</v>
      </c>
      <c r="E5189" s="1">
        <v>43133</v>
      </c>
      <c r="F5189">
        <v>3235.52</v>
      </c>
      <c r="G5189">
        <v>3240.67</v>
      </c>
      <c r="H5189">
        <v>3153.96</v>
      </c>
      <c r="I5189">
        <v>3155.68</v>
      </c>
    </row>
    <row r="5190" spans="1:9">
      <c r="A5190" s="1">
        <v>28997</v>
      </c>
      <c r="B5190">
        <v>108.17943914172299</v>
      </c>
      <c r="C5190" s="39">
        <v>100</v>
      </c>
      <c r="E5190" s="1">
        <v>43136</v>
      </c>
      <c r="F5190">
        <v>3155.96</v>
      </c>
      <c r="G5190">
        <v>3162.83</v>
      </c>
      <c r="H5190">
        <v>2971.38</v>
      </c>
      <c r="I5190">
        <v>2985.12</v>
      </c>
    </row>
    <row r="5191" spans="1:9">
      <c r="A5191" s="1">
        <v>28998</v>
      </c>
      <c r="B5191">
        <v>107.92815928994099</v>
      </c>
      <c r="C5191" s="39">
        <v>100</v>
      </c>
      <c r="E5191" s="1">
        <v>43137</v>
      </c>
      <c r="F5191">
        <v>3003.72</v>
      </c>
      <c r="G5191">
        <v>3090.43</v>
      </c>
      <c r="H5191">
        <v>2894.97</v>
      </c>
      <c r="I5191">
        <v>3084.13</v>
      </c>
    </row>
    <row r="5192" spans="1:9">
      <c r="A5192" s="1">
        <v>28999</v>
      </c>
      <c r="B5192">
        <v>107.991108105397</v>
      </c>
      <c r="C5192" s="39">
        <v>100</v>
      </c>
      <c r="E5192" s="1">
        <v>43138</v>
      </c>
      <c r="F5192">
        <v>3074.12</v>
      </c>
      <c r="G5192">
        <v>3121.34</v>
      </c>
      <c r="H5192">
        <v>3045.5</v>
      </c>
      <c r="I5192">
        <v>3054.37</v>
      </c>
    </row>
    <row r="5193" spans="1:9">
      <c r="A5193" s="1">
        <v>29000</v>
      </c>
      <c r="B5193">
        <v>108.24927377892401</v>
      </c>
      <c r="C5193" s="39">
        <v>100</v>
      </c>
      <c r="E5193" s="1">
        <v>43139</v>
      </c>
      <c r="F5193">
        <v>3050.36</v>
      </c>
      <c r="G5193">
        <v>3075.26</v>
      </c>
      <c r="H5193">
        <v>2949.92</v>
      </c>
      <c r="I5193">
        <v>2968.8</v>
      </c>
    </row>
    <row r="5194" spans="1:9">
      <c r="A5194" s="1">
        <v>29003</v>
      </c>
      <c r="B5194">
        <v>108.235252173218</v>
      </c>
      <c r="C5194" s="39">
        <v>100</v>
      </c>
      <c r="E5194" s="1">
        <v>43140</v>
      </c>
      <c r="F5194">
        <v>2969.09</v>
      </c>
      <c r="G5194">
        <v>3019.46</v>
      </c>
      <c r="H5194">
        <v>2896.4</v>
      </c>
      <c r="I5194">
        <v>2997.99</v>
      </c>
    </row>
    <row r="5195" spans="1:9">
      <c r="A5195" s="1">
        <v>29004</v>
      </c>
      <c r="B5195">
        <v>108.099171733924</v>
      </c>
      <c r="C5195" s="39">
        <v>100</v>
      </c>
      <c r="E5195" s="1">
        <v>43143</v>
      </c>
      <c r="F5195">
        <v>3008.58</v>
      </c>
      <c r="G5195">
        <v>3058.09</v>
      </c>
      <c r="H5195">
        <v>2999.14</v>
      </c>
      <c r="I5195">
        <v>3039.49</v>
      </c>
    </row>
    <row r="5196" spans="1:9">
      <c r="A5196" s="1">
        <v>29005</v>
      </c>
      <c r="B5196">
        <v>107.480784299004</v>
      </c>
      <c r="C5196" s="39">
        <v>100</v>
      </c>
      <c r="E5196" s="1">
        <v>43144</v>
      </c>
      <c r="F5196">
        <v>3037.2</v>
      </c>
      <c r="G5196">
        <v>3053.51</v>
      </c>
      <c r="H5196">
        <v>3015.45</v>
      </c>
      <c r="I5196">
        <v>3046.93</v>
      </c>
    </row>
    <row r="5197" spans="1:9">
      <c r="A5197" s="1">
        <v>29006</v>
      </c>
      <c r="B5197">
        <v>107.34922681488599</v>
      </c>
      <c r="C5197" s="39">
        <v>100</v>
      </c>
      <c r="E5197" s="1">
        <v>43145</v>
      </c>
      <c r="F5197">
        <v>3047.79</v>
      </c>
      <c r="G5197">
        <v>3092.72</v>
      </c>
      <c r="H5197">
        <v>3007.15</v>
      </c>
      <c r="I5197">
        <v>3087.28</v>
      </c>
    </row>
    <row r="5198" spans="1:9">
      <c r="A5198" s="1">
        <v>29007</v>
      </c>
      <c r="B5198">
        <v>107.43855920970201</v>
      </c>
      <c r="C5198" s="39">
        <v>100</v>
      </c>
      <c r="E5198" s="1">
        <v>43146</v>
      </c>
      <c r="F5198">
        <v>3085.56</v>
      </c>
      <c r="G5198">
        <v>3132.78</v>
      </c>
      <c r="H5198">
        <v>3077.55</v>
      </c>
      <c r="I5198">
        <v>3129.63</v>
      </c>
    </row>
    <row r="5199" spans="1:9">
      <c r="A5199" s="1">
        <v>29010</v>
      </c>
      <c r="B5199">
        <v>107.51462675537</v>
      </c>
      <c r="C5199" s="39">
        <v>100</v>
      </c>
      <c r="E5199" s="1">
        <v>43147</v>
      </c>
      <c r="F5199">
        <v>3129.63</v>
      </c>
      <c r="G5199">
        <v>3153.39</v>
      </c>
      <c r="H5199">
        <v>3116.18</v>
      </c>
      <c r="I5199">
        <v>3130.78</v>
      </c>
    </row>
    <row r="5200" spans="1:9">
      <c r="A5200" s="1">
        <v>29011</v>
      </c>
      <c r="B5200">
        <v>108.415253211806</v>
      </c>
      <c r="C5200" s="39">
        <v>100</v>
      </c>
      <c r="E5200" s="1">
        <v>43151</v>
      </c>
      <c r="F5200">
        <v>3130.21</v>
      </c>
      <c r="G5200">
        <v>3145.37</v>
      </c>
      <c r="H5200">
        <v>3097.3</v>
      </c>
      <c r="I5200">
        <v>3106.74</v>
      </c>
    </row>
    <row r="5201" spans="1:9">
      <c r="A5201" s="1">
        <v>29012</v>
      </c>
      <c r="B5201">
        <v>108.95029832386</v>
      </c>
      <c r="C5201" s="39">
        <v>100</v>
      </c>
      <c r="E5201" s="1">
        <v>43152</v>
      </c>
      <c r="F5201">
        <v>3107.31</v>
      </c>
      <c r="G5201">
        <v>3145.37</v>
      </c>
      <c r="H5201">
        <v>3083.27</v>
      </c>
      <c r="I5201">
        <v>3089.28</v>
      </c>
    </row>
    <row r="5202" spans="1:9">
      <c r="A5202" s="1">
        <v>29013</v>
      </c>
      <c r="B5202">
        <v>109.423327956215</v>
      </c>
      <c r="C5202" s="39">
        <v>100</v>
      </c>
      <c r="E5202" s="1">
        <v>43153</v>
      </c>
      <c r="F5202">
        <v>3089</v>
      </c>
      <c r="G5202">
        <v>3126.2</v>
      </c>
      <c r="H5202">
        <v>3070.11</v>
      </c>
      <c r="I5202">
        <v>3103.88</v>
      </c>
    </row>
    <row r="5203" spans="1:9">
      <c r="A5203" s="1">
        <v>29014</v>
      </c>
      <c r="B5203">
        <v>109.185009398183</v>
      </c>
      <c r="C5203" s="39">
        <v>100</v>
      </c>
      <c r="E5203" s="1">
        <v>43154</v>
      </c>
      <c r="F5203">
        <v>3105.31</v>
      </c>
      <c r="G5203">
        <v>3148.24</v>
      </c>
      <c r="H5203">
        <v>3102.16</v>
      </c>
      <c r="I5203">
        <v>3146.52</v>
      </c>
    </row>
    <row r="5204" spans="1:9">
      <c r="A5204" s="1">
        <v>29017</v>
      </c>
      <c r="B5204">
        <v>109.375574783901</v>
      </c>
      <c r="C5204" s="39">
        <v>100</v>
      </c>
      <c r="E5204" s="1">
        <v>43157</v>
      </c>
      <c r="F5204">
        <v>3149.67</v>
      </c>
      <c r="G5204">
        <v>3189.16</v>
      </c>
      <c r="H5204">
        <v>3139.36</v>
      </c>
      <c r="I5204">
        <v>3187.44</v>
      </c>
    </row>
    <row r="5205" spans="1:9">
      <c r="A5205" s="1">
        <v>29018</v>
      </c>
      <c r="B5205">
        <v>110.278065399985</v>
      </c>
      <c r="C5205" s="39">
        <v>100</v>
      </c>
      <c r="E5205" s="1">
        <v>43158</v>
      </c>
      <c r="F5205">
        <v>3186.3</v>
      </c>
      <c r="G5205">
        <v>3193.45</v>
      </c>
      <c r="H5205">
        <v>3138.79</v>
      </c>
      <c r="I5205">
        <v>3145.09</v>
      </c>
    </row>
    <row r="5206" spans="1:9">
      <c r="A5206" s="1">
        <v>29019</v>
      </c>
      <c r="B5206">
        <v>109.83938914194999</v>
      </c>
      <c r="C5206" s="39">
        <v>100</v>
      </c>
      <c r="E5206" s="1">
        <v>43159</v>
      </c>
      <c r="F5206">
        <v>3143.94</v>
      </c>
      <c r="G5206">
        <v>3161.69</v>
      </c>
      <c r="H5206">
        <v>3104.45</v>
      </c>
      <c r="I5206">
        <v>3107.31</v>
      </c>
    </row>
    <row r="5207" spans="1:9">
      <c r="A5207" s="1">
        <v>29020</v>
      </c>
      <c r="B5207">
        <v>109.67727521976001</v>
      </c>
      <c r="C5207" s="39">
        <v>100</v>
      </c>
      <c r="E5207" s="1">
        <v>43160</v>
      </c>
      <c r="F5207">
        <v>3111.61</v>
      </c>
      <c r="G5207">
        <v>3126.2</v>
      </c>
      <c r="H5207">
        <v>3043.21</v>
      </c>
      <c r="I5207">
        <v>3065.82</v>
      </c>
    </row>
    <row r="5208" spans="1:9">
      <c r="A5208" s="1">
        <v>29021</v>
      </c>
      <c r="B5208">
        <v>109.389666547099</v>
      </c>
      <c r="C5208" s="39">
        <v>100</v>
      </c>
      <c r="E5208" s="1">
        <v>43161</v>
      </c>
      <c r="F5208">
        <v>3066.39</v>
      </c>
      <c r="G5208">
        <v>3086.14</v>
      </c>
      <c r="H5208">
        <v>3030.05</v>
      </c>
      <c r="I5208">
        <v>3079.55</v>
      </c>
    </row>
    <row r="5209" spans="1:9">
      <c r="A5209" s="1">
        <v>29024</v>
      </c>
      <c r="B5209">
        <v>109.096123865553</v>
      </c>
      <c r="C5209" s="39">
        <v>100</v>
      </c>
      <c r="E5209" s="1">
        <v>43164</v>
      </c>
      <c r="F5209">
        <v>3071.54</v>
      </c>
      <c r="G5209">
        <v>3122.48</v>
      </c>
      <c r="H5209">
        <v>3049.22</v>
      </c>
      <c r="I5209">
        <v>3111.89</v>
      </c>
    </row>
    <row r="5210" spans="1:9">
      <c r="A5210" s="1">
        <v>29025</v>
      </c>
      <c r="B5210">
        <v>109.072013359903</v>
      </c>
      <c r="C5210" s="39">
        <v>100</v>
      </c>
      <c r="E5210" s="1">
        <v>43165</v>
      </c>
      <c r="F5210">
        <v>3112.46</v>
      </c>
      <c r="G5210">
        <v>3130.21</v>
      </c>
      <c r="H5210">
        <v>3102.45</v>
      </c>
      <c r="I5210">
        <v>3118.19</v>
      </c>
    </row>
    <row r="5211" spans="1:9">
      <c r="A5211" s="1">
        <v>29026</v>
      </c>
      <c r="B5211">
        <v>109.112655721406</v>
      </c>
      <c r="C5211" s="39">
        <v>100</v>
      </c>
      <c r="E5211" s="1">
        <v>43166</v>
      </c>
      <c r="F5211">
        <v>3090.71</v>
      </c>
      <c r="G5211">
        <v>3125.34</v>
      </c>
      <c r="H5211">
        <v>3069.25</v>
      </c>
      <c r="I5211">
        <v>3117.33</v>
      </c>
    </row>
    <row r="5212" spans="1:9">
      <c r="A5212" s="1">
        <v>29027</v>
      </c>
      <c r="B5212">
        <v>109.39067319332599</v>
      </c>
      <c r="C5212" s="39">
        <v>100</v>
      </c>
      <c r="E5212" s="1">
        <v>43167</v>
      </c>
      <c r="F5212">
        <v>3116.47</v>
      </c>
      <c r="G5212">
        <v>3137.08</v>
      </c>
      <c r="H5212">
        <v>3113.61</v>
      </c>
      <c r="I5212">
        <v>3135.64</v>
      </c>
    </row>
    <row r="5213" spans="1:9">
      <c r="A5213" s="1">
        <v>29028</v>
      </c>
      <c r="B5213">
        <v>109.62002093093299</v>
      </c>
      <c r="C5213" s="39">
        <v>100</v>
      </c>
      <c r="E5213" s="1">
        <v>43168</v>
      </c>
      <c r="F5213">
        <v>3132.5</v>
      </c>
      <c r="G5213">
        <v>3190.3</v>
      </c>
      <c r="H5213">
        <v>3125.06</v>
      </c>
      <c r="I5213">
        <v>3186.87</v>
      </c>
    </row>
    <row r="5214" spans="1:9">
      <c r="A5214" s="1">
        <v>29031</v>
      </c>
      <c r="B5214">
        <v>109.35494591244</v>
      </c>
      <c r="C5214" s="39">
        <v>100</v>
      </c>
      <c r="E5214" s="1">
        <v>43171</v>
      </c>
      <c r="F5214">
        <v>3186.87</v>
      </c>
      <c r="G5214">
        <v>3205.76</v>
      </c>
      <c r="H5214">
        <v>3181.15</v>
      </c>
      <c r="I5214">
        <v>3186.87</v>
      </c>
    </row>
    <row r="5215" spans="1:9">
      <c r="A5215" s="1">
        <v>29032</v>
      </c>
      <c r="B5215">
        <v>109.27403834884601</v>
      </c>
      <c r="C5215" s="39">
        <v>100</v>
      </c>
      <c r="E5215" s="1">
        <v>43172</v>
      </c>
      <c r="F5215">
        <v>3184.87</v>
      </c>
      <c r="G5215">
        <v>3208.05</v>
      </c>
      <c r="H5215">
        <v>3157.68</v>
      </c>
      <c r="I5215">
        <v>3169.13</v>
      </c>
    </row>
    <row r="5216" spans="1:9">
      <c r="A5216" s="1">
        <v>29033</v>
      </c>
      <c r="B5216">
        <v>109.758832017301</v>
      </c>
      <c r="C5216" s="39">
        <v>100</v>
      </c>
      <c r="E5216" s="1">
        <v>43173</v>
      </c>
      <c r="F5216">
        <v>3162.83</v>
      </c>
      <c r="G5216">
        <v>3181.72</v>
      </c>
      <c r="H5216">
        <v>3141.37</v>
      </c>
      <c r="I5216">
        <v>3147.66</v>
      </c>
    </row>
    <row r="5217" spans="1:9">
      <c r="A5217" s="1">
        <v>29034</v>
      </c>
      <c r="B5217">
        <v>110.100563382339</v>
      </c>
      <c r="C5217" s="39">
        <v>100</v>
      </c>
      <c r="E5217" s="1">
        <v>43174</v>
      </c>
      <c r="F5217">
        <v>3148.81</v>
      </c>
      <c r="G5217">
        <v>3163.4</v>
      </c>
      <c r="H5217">
        <v>3137.65</v>
      </c>
      <c r="I5217">
        <v>3149.67</v>
      </c>
    </row>
    <row r="5218" spans="1:9">
      <c r="A5218" s="1">
        <v>29035</v>
      </c>
      <c r="B5218">
        <v>110.113723342201</v>
      </c>
      <c r="C5218" s="39">
        <v>100</v>
      </c>
      <c r="E5218" s="1">
        <v>43175</v>
      </c>
      <c r="F5218">
        <v>3151.95</v>
      </c>
      <c r="G5218">
        <v>3161.95</v>
      </c>
      <c r="H5218">
        <v>3143.67</v>
      </c>
      <c r="I5218">
        <v>3150.24</v>
      </c>
    </row>
    <row r="5219" spans="1:9">
      <c r="A5219" s="1">
        <v>29038</v>
      </c>
      <c r="B5219">
        <v>109.600010750096</v>
      </c>
      <c r="C5219" s="39">
        <v>100</v>
      </c>
      <c r="E5219" s="1">
        <v>43178</v>
      </c>
      <c r="F5219">
        <v>3150.52</v>
      </c>
      <c r="G5219">
        <v>3150.81</v>
      </c>
      <c r="H5219">
        <v>3083.08</v>
      </c>
      <c r="I5219">
        <v>3112.23</v>
      </c>
    </row>
    <row r="5220" spans="1:9">
      <c r="A5220" s="1">
        <v>29039</v>
      </c>
      <c r="B5220">
        <v>109.632831247734</v>
      </c>
      <c r="C5220" s="39">
        <v>100</v>
      </c>
      <c r="E5220" s="1">
        <v>43179</v>
      </c>
      <c r="F5220">
        <v>3110.8</v>
      </c>
      <c r="G5220">
        <v>3119.38</v>
      </c>
      <c r="H5220">
        <v>3100.8</v>
      </c>
      <c r="I5220">
        <v>3113.09</v>
      </c>
    </row>
    <row r="5221" spans="1:9">
      <c r="A5221" s="1">
        <v>29040</v>
      </c>
      <c r="B5221">
        <v>109.62077679874901</v>
      </c>
      <c r="C5221" s="39">
        <v>100</v>
      </c>
      <c r="E5221" s="1">
        <v>43180</v>
      </c>
      <c r="F5221">
        <v>3112.8</v>
      </c>
      <c r="G5221">
        <v>3136.52</v>
      </c>
      <c r="H5221">
        <v>3100.52</v>
      </c>
      <c r="I5221">
        <v>3107.09</v>
      </c>
    </row>
    <row r="5222" spans="1:9">
      <c r="A5222" s="1">
        <v>29041</v>
      </c>
      <c r="B5222">
        <v>109.780782697745</v>
      </c>
      <c r="C5222" s="39">
        <v>100</v>
      </c>
      <c r="E5222" s="1">
        <v>43181</v>
      </c>
      <c r="F5222">
        <v>3107.09</v>
      </c>
      <c r="G5222">
        <v>3116.23</v>
      </c>
      <c r="H5222">
        <v>3019.65</v>
      </c>
      <c r="I5222">
        <v>3021.36</v>
      </c>
    </row>
    <row r="5223" spans="1:9">
      <c r="A5223" s="1">
        <v>29042</v>
      </c>
      <c r="B5223">
        <v>110.456918469839</v>
      </c>
      <c r="C5223" s="39">
        <v>100</v>
      </c>
      <c r="E5223" s="1">
        <v>43182</v>
      </c>
      <c r="F5223">
        <v>3024.22</v>
      </c>
      <c r="G5223">
        <v>3039.08</v>
      </c>
      <c r="H5223">
        <v>2955.92</v>
      </c>
      <c r="I5223">
        <v>2969.35</v>
      </c>
    </row>
    <row r="5224" spans="1:9">
      <c r="A5224" s="1">
        <v>29045</v>
      </c>
      <c r="B5224">
        <v>110.912531771567</v>
      </c>
      <c r="C5224" s="39">
        <v>100</v>
      </c>
      <c r="E5224" s="1">
        <v>43185</v>
      </c>
      <c r="F5224">
        <v>2966.21</v>
      </c>
      <c r="G5224">
        <v>3043.65</v>
      </c>
      <c r="H5224">
        <v>2961.64</v>
      </c>
      <c r="I5224">
        <v>3039.93</v>
      </c>
    </row>
    <row r="5225" spans="1:9">
      <c r="A5225" s="1">
        <v>29046</v>
      </c>
      <c r="B5225">
        <v>110.645231735058</v>
      </c>
      <c r="C5225" s="39">
        <v>100</v>
      </c>
      <c r="E5225" s="1">
        <v>43186</v>
      </c>
      <c r="F5225">
        <v>3039.93</v>
      </c>
      <c r="G5225">
        <v>3063.08</v>
      </c>
      <c r="H5225">
        <v>2967.35</v>
      </c>
      <c r="I5225">
        <v>2989.93</v>
      </c>
    </row>
    <row r="5226" spans="1:9">
      <c r="A5226" s="1">
        <v>29047</v>
      </c>
      <c r="B5226">
        <v>110.198424753707</v>
      </c>
      <c r="C5226" s="39">
        <v>100</v>
      </c>
      <c r="E5226" s="1">
        <v>43187</v>
      </c>
      <c r="F5226">
        <v>2986.5</v>
      </c>
      <c r="G5226">
        <v>3010.5</v>
      </c>
      <c r="H5226">
        <v>2963.92</v>
      </c>
      <c r="I5226">
        <v>2980.5</v>
      </c>
    </row>
    <row r="5227" spans="1:9">
      <c r="A5227" s="1">
        <v>29048</v>
      </c>
      <c r="B5227">
        <v>109.587436752781</v>
      </c>
      <c r="C5227" s="39">
        <v>100</v>
      </c>
      <c r="E5227" s="1">
        <v>43188</v>
      </c>
      <c r="F5227">
        <v>2983.07</v>
      </c>
      <c r="G5227">
        <v>3039.93</v>
      </c>
      <c r="H5227">
        <v>2973.07</v>
      </c>
      <c r="I5227">
        <v>3021.07</v>
      </c>
    </row>
    <row r="5228" spans="1:9">
      <c r="A5228" s="1">
        <v>29049</v>
      </c>
      <c r="B5228">
        <v>109.343163481719</v>
      </c>
      <c r="C5228" s="39">
        <v>100</v>
      </c>
      <c r="E5228" s="1">
        <v>43192</v>
      </c>
      <c r="F5228">
        <v>3011.93</v>
      </c>
      <c r="G5228">
        <v>3019.36</v>
      </c>
      <c r="H5228">
        <v>2917.06</v>
      </c>
      <c r="I5228">
        <v>2943.35</v>
      </c>
    </row>
    <row r="5229" spans="1:9">
      <c r="A5229" s="1">
        <v>29052</v>
      </c>
      <c r="B5229">
        <v>109.515083844039</v>
      </c>
      <c r="C5229" s="39">
        <v>100</v>
      </c>
      <c r="E5229" s="1">
        <v>43193</v>
      </c>
      <c r="F5229">
        <v>2950.49</v>
      </c>
      <c r="G5229">
        <v>2993.36</v>
      </c>
      <c r="H5229">
        <v>2941.63</v>
      </c>
      <c r="I5229">
        <v>2987.07</v>
      </c>
    </row>
    <row r="5230" spans="1:9">
      <c r="A5230" s="1">
        <v>29053</v>
      </c>
      <c r="B5230">
        <v>108.889662722729</v>
      </c>
      <c r="C5230" s="39">
        <v>100</v>
      </c>
      <c r="E5230" s="1">
        <v>43194</v>
      </c>
      <c r="F5230">
        <v>2985.64</v>
      </c>
      <c r="G5230">
        <v>3028.79</v>
      </c>
      <c r="H5230">
        <v>2925.63</v>
      </c>
      <c r="I5230">
        <v>3025.65</v>
      </c>
    </row>
    <row r="5231" spans="1:9">
      <c r="A5231" s="1">
        <v>29054</v>
      </c>
      <c r="B5231">
        <v>108.772968918259</v>
      </c>
      <c r="C5231" s="39">
        <v>100</v>
      </c>
      <c r="E5231" s="1">
        <v>43195</v>
      </c>
      <c r="F5231">
        <v>3024.22</v>
      </c>
      <c r="G5231">
        <v>3054.51</v>
      </c>
      <c r="H5231">
        <v>3022.22</v>
      </c>
      <c r="I5231">
        <v>3042.51</v>
      </c>
    </row>
    <row r="5232" spans="1:9">
      <c r="A5232" s="1">
        <v>29055</v>
      </c>
      <c r="B5232">
        <v>108.66397181044</v>
      </c>
      <c r="C5232" s="39">
        <v>100</v>
      </c>
      <c r="E5232" s="1">
        <v>43196</v>
      </c>
      <c r="F5232">
        <v>3043.94</v>
      </c>
      <c r="G5232">
        <v>3045.08</v>
      </c>
      <c r="H5232">
        <v>2954.21</v>
      </c>
      <c r="I5232">
        <v>2978.5</v>
      </c>
    </row>
    <row r="5233" spans="1:9">
      <c r="A5233" s="1">
        <v>29056</v>
      </c>
      <c r="B5233">
        <v>108.82751956585901</v>
      </c>
      <c r="C5233" s="39">
        <v>100</v>
      </c>
      <c r="E5233" s="1">
        <v>43199</v>
      </c>
      <c r="F5233">
        <v>2980.5</v>
      </c>
      <c r="G5233">
        <v>3033.36</v>
      </c>
      <c r="H5233">
        <v>2980.5</v>
      </c>
      <c r="I5233">
        <v>2993.64</v>
      </c>
    </row>
    <row r="5234" spans="1:9">
      <c r="A5234" s="1">
        <v>29059</v>
      </c>
      <c r="B5234">
        <v>108.606455494841</v>
      </c>
      <c r="C5234" s="39">
        <v>100</v>
      </c>
      <c r="E5234" s="1">
        <v>43200</v>
      </c>
      <c r="F5234">
        <v>2992.21</v>
      </c>
      <c r="G5234">
        <v>3047.65</v>
      </c>
      <c r="H5234">
        <v>2985.93</v>
      </c>
      <c r="I5234">
        <v>3034.79</v>
      </c>
    </row>
    <row r="5235" spans="1:9">
      <c r="A5235" s="1">
        <v>29060</v>
      </c>
      <c r="B5235">
        <v>108.77920062168199</v>
      </c>
      <c r="C5235" s="39">
        <v>100</v>
      </c>
      <c r="E5235" s="1">
        <v>43201</v>
      </c>
      <c r="F5235">
        <v>3034.22</v>
      </c>
      <c r="G5235">
        <v>3041.93</v>
      </c>
      <c r="H5235">
        <v>3001.64</v>
      </c>
      <c r="I5235">
        <v>3018.79</v>
      </c>
    </row>
    <row r="5236" spans="1:9">
      <c r="A5236" s="1">
        <v>29061</v>
      </c>
      <c r="B5236">
        <v>109.565777731583</v>
      </c>
      <c r="C5236" s="39">
        <v>100</v>
      </c>
      <c r="E5236" s="1">
        <v>43202</v>
      </c>
      <c r="F5236">
        <v>3020.5</v>
      </c>
      <c r="G5236">
        <v>3057.65</v>
      </c>
      <c r="H5236">
        <v>3017.36</v>
      </c>
      <c r="I5236">
        <v>3045.08</v>
      </c>
    </row>
    <row r="5237" spans="1:9">
      <c r="A5237" s="1">
        <v>29062</v>
      </c>
      <c r="B5237">
        <v>109.62997983683</v>
      </c>
      <c r="C5237" s="39">
        <v>100</v>
      </c>
      <c r="E5237" s="1">
        <v>43203</v>
      </c>
      <c r="F5237">
        <v>3042.51</v>
      </c>
      <c r="G5237">
        <v>3063.94</v>
      </c>
      <c r="H5237">
        <v>3023.07</v>
      </c>
      <c r="I5237">
        <v>3037.36</v>
      </c>
    </row>
    <row r="5238" spans="1:9">
      <c r="A5238" s="1">
        <v>29063</v>
      </c>
      <c r="B5238">
        <v>109.494238416448</v>
      </c>
      <c r="C5238" s="39">
        <v>100</v>
      </c>
      <c r="E5238" s="1">
        <v>43206</v>
      </c>
      <c r="F5238">
        <v>3055.65</v>
      </c>
      <c r="G5238">
        <v>3071.37</v>
      </c>
      <c r="H5238">
        <v>3041.36</v>
      </c>
      <c r="I5238">
        <v>3065.37</v>
      </c>
    </row>
    <row r="5239" spans="1:9">
      <c r="A5239" s="1">
        <v>29066</v>
      </c>
      <c r="B5239">
        <v>109.50681455490199</v>
      </c>
      <c r="C5239" s="39">
        <v>100</v>
      </c>
      <c r="E5239" s="1">
        <v>43207</v>
      </c>
      <c r="F5239">
        <v>3062.51</v>
      </c>
      <c r="G5239">
        <v>3101.94</v>
      </c>
      <c r="H5239">
        <v>3061.94</v>
      </c>
      <c r="I5239">
        <v>3093.66</v>
      </c>
    </row>
    <row r="5240" spans="1:9">
      <c r="A5240" s="1">
        <v>29067</v>
      </c>
      <c r="B5240">
        <v>109.957508337728</v>
      </c>
      <c r="C5240" s="39">
        <v>100</v>
      </c>
      <c r="E5240" s="1">
        <v>43208</v>
      </c>
      <c r="F5240">
        <v>3091.37</v>
      </c>
      <c r="G5240">
        <v>3107.37</v>
      </c>
      <c r="H5240">
        <v>3090.51</v>
      </c>
      <c r="I5240">
        <v>3097.37</v>
      </c>
    </row>
    <row r="5241" spans="1:9">
      <c r="A5241" s="1">
        <v>29068</v>
      </c>
      <c r="B5241">
        <v>110.227784528821</v>
      </c>
      <c r="C5241" s="39">
        <v>100</v>
      </c>
      <c r="E5241" s="1">
        <v>43209</v>
      </c>
      <c r="F5241">
        <v>3099.66</v>
      </c>
      <c r="G5241">
        <v>3101.37</v>
      </c>
      <c r="H5241">
        <v>3065.08</v>
      </c>
      <c r="I5241">
        <v>3078.23</v>
      </c>
    </row>
    <row r="5242" spans="1:9">
      <c r="A5242" s="1">
        <v>29069</v>
      </c>
      <c r="B5242">
        <v>110.300954313433</v>
      </c>
      <c r="C5242" s="39">
        <v>100</v>
      </c>
      <c r="E5242" s="1">
        <v>43210</v>
      </c>
      <c r="F5242">
        <v>3077.66</v>
      </c>
      <c r="G5242">
        <v>3084.23</v>
      </c>
      <c r="H5242">
        <v>3040.22</v>
      </c>
      <c r="I5242">
        <v>3053.65</v>
      </c>
    </row>
    <row r="5243" spans="1:9">
      <c r="A5243" s="1">
        <v>29070</v>
      </c>
      <c r="B5243">
        <v>110.216804066899</v>
      </c>
      <c r="C5243" s="39">
        <v>100</v>
      </c>
      <c r="E5243" s="1">
        <v>43213</v>
      </c>
      <c r="F5243">
        <v>3066.8</v>
      </c>
      <c r="G5243">
        <v>3068.8</v>
      </c>
      <c r="H5243">
        <v>3037.36</v>
      </c>
      <c r="I5243">
        <v>3053.37</v>
      </c>
    </row>
    <row r="5244" spans="1:9">
      <c r="A5244" s="1">
        <v>29073</v>
      </c>
      <c r="B5244">
        <v>110.402648861439</v>
      </c>
      <c r="C5244" s="39">
        <v>100</v>
      </c>
      <c r="E5244" s="1">
        <v>43214</v>
      </c>
      <c r="F5244">
        <v>3054.22</v>
      </c>
      <c r="G5244">
        <v>3073.08</v>
      </c>
      <c r="H5244">
        <v>2990.21</v>
      </c>
      <c r="I5244">
        <v>3012.22</v>
      </c>
    </row>
    <row r="5245" spans="1:9">
      <c r="A5245" s="1">
        <v>29074</v>
      </c>
      <c r="B5245">
        <v>111.256252456788</v>
      </c>
      <c r="C5245" s="39">
        <v>100</v>
      </c>
      <c r="E5245" s="1">
        <v>43215</v>
      </c>
      <c r="F5245">
        <v>3012.22</v>
      </c>
      <c r="G5245">
        <v>3027.08</v>
      </c>
      <c r="H5245">
        <v>2984.78</v>
      </c>
      <c r="I5245">
        <v>3022.79</v>
      </c>
    </row>
    <row r="5246" spans="1:9">
      <c r="A5246" s="1">
        <v>29075</v>
      </c>
      <c r="B5246">
        <v>111.415167052773</v>
      </c>
      <c r="C5246" s="39">
        <v>100</v>
      </c>
      <c r="E5246" s="1">
        <v>43216</v>
      </c>
      <c r="F5246">
        <v>3027.08</v>
      </c>
      <c r="G5246">
        <v>3060.51</v>
      </c>
      <c r="H5246">
        <v>3017.07</v>
      </c>
      <c r="I5246">
        <v>3057.08</v>
      </c>
    </row>
    <row r="5247" spans="1:9">
      <c r="A5247" s="1">
        <v>29076</v>
      </c>
      <c r="B5247">
        <v>111.008405634732</v>
      </c>
      <c r="C5247" s="39">
        <v>100</v>
      </c>
      <c r="E5247" s="1">
        <v>43217</v>
      </c>
      <c r="F5247">
        <v>3058.22</v>
      </c>
      <c r="G5247">
        <v>3059.08</v>
      </c>
      <c r="H5247">
        <v>3037.93</v>
      </c>
      <c r="I5247">
        <v>3053.65</v>
      </c>
    </row>
    <row r="5248" spans="1:9">
      <c r="A5248" s="1">
        <v>29077</v>
      </c>
      <c r="B5248">
        <v>111.52026635848701</v>
      </c>
      <c r="C5248" s="39">
        <v>100</v>
      </c>
      <c r="E5248" s="1">
        <v>43220</v>
      </c>
      <c r="F5248">
        <v>3052.51</v>
      </c>
      <c r="G5248">
        <v>3065.94</v>
      </c>
      <c r="H5248">
        <v>3023.36</v>
      </c>
      <c r="I5248">
        <v>3025.65</v>
      </c>
    </row>
    <row r="5249" spans="1:9">
      <c r="A5249" s="1">
        <v>29080</v>
      </c>
      <c r="B5249">
        <v>112.14839204555101</v>
      </c>
      <c r="C5249" s="39">
        <v>100</v>
      </c>
      <c r="E5249" s="1">
        <v>43221</v>
      </c>
      <c r="F5249">
        <v>3024.79</v>
      </c>
      <c r="G5249">
        <v>3038.22</v>
      </c>
      <c r="H5249">
        <v>2998.5</v>
      </c>
      <c r="I5249">
        <v>3031.65</v>
      </c>
    </row>
    <row r="5250" spans="1:9">
      <c r="A5250" s="1">
        <v>29081</v>
      </c>
      <c r="B5250">
        <v>112.237315756104</v>
      </c>
      <c r="C5250" s="39">
        <v>100</v>
      </c>
      <c r="E5250" s="1">
        <v>43222</v>
      </c>
      <c r="F5250">
        <v>3035.36</v>
      </c>
      <c r="G5250">
        <v>3038.79</v>
      </c>
      <c r="H5250">
        <v>2999.64</v>
      </c>
      <c r="I5250">
        <v>3003.36</v>
      </c>
    </row>
    <row r="5251" spans="1:9">
      <c r="A5251" s="1">
        <v>29082</v>
      </c>
      <c r="B5251">
        <v>112.62720405636</v>
      </c>
      <c r="C5251" s="39">
        <v>100</v>
      </c>
      <c r="E5251" s="1">
        <v>43223</v>
      </c>
      <c r="F5251">
        <v>3002.5</v>
      </c>
      <c r="G5251">
        <v>3013.36</v>
      </c>
      <c r="H5251">
        <v>2961.92</v>
      </c>
      <c r="I5251">
        <v>3008.22</v>
      </c>
    </row>
    <row r="5252" spans="1:9">
      <c r="A5252" s="1">
        <v>29083</v>
      </c>
      <c r="B5252">
        <v>112.510012330979</v>
      </c>
      <c r="C5252" s="39">
        <v>100</v>
      </c>
      <c r="E5252" s="1">
        <v>43224</v>
      </c>
      <c r="F5252">
        <v>3008.22</v>
      </c>
      <c r="G5252">
        <v>3051.37</v>
      </c>
      <c r="H5252">
        <v>2985.93</v>
      </c>
      <c r="I5252">
        <v>3043.94</v>
      </c>
    </row>
    <row r="5253" spans="1:9">
      <c r="A5253" s="1">
        <v>29084</v>
      </c>
      <c r="B5253">
        <v>112.61072584468999</v>
      </c>
      <c r="C5253" s="39">
        <v>100</v>
      </c>
      <c r="E5253" s="1">
        <v>43227</v>
      </c>
      <c r="F5253">
        <v>3043.65</v>
      </c>
      <c r="G5253">
        <v>3065.08</v>
      </c>
      <c r="H5253">
        <v>3041.93</v>
      </c>
      <c r="I5253">
        <v>3051.94</v>
      </c>
    </row>
    <row r="5254" spans="1:9">
      <c r="A5254" s="1">
        <v>29087</v>
      </c>
      <c r="B5254">
        <v>112.904020547047</v>
      </c>
      <c r="C5254" s="39">
        <v>100</v>
      </c>
      <c r="E5254" s="1">
        <v>43228</v>
      </c>
      <c r="F5254">
        <v>3049.65</v>
      </c>
      <c r="G5254">
        <v>3056.79</v>
      </c>
      <c r="H5254">
        <v>3031.65</v>
      </c>
      <c r="I5254">
        <v>3052.22</v>
      </c>
    </row>
    <row r="5255" spans="1:9">
      <c r="A5255" s="1">
        <v>29088</v>
      </c>
      <c r="B5255">
        <v>112.876864367008</v>
      </c>
      <c r="C5255" s="39">
        <v>100</v>
      </c>
      <c r="E5255" s="1">
        <v>43229</v>
      </c>
      <c r="F5255">
        <v>3051.65</v>
      </c>
      <c r="G5255">
        <v>3086.23</v>
      </c>
      <c r="H5255">
        <v>3047.94</v>
      </c>
      <c r="I5255">
        <v>3081.66</v>
      </c>
    </row>
    <row r="5256" spans="1:9">
      <c r="A5256" s="1">
        <v>29089</v>
      </c>
      <c r="B5256">
        <v>112.888465911693</v>
      </c>
      <c r="C5256" s="39">
        <v>100</v>
      </c>
      <c r="E5256" s="1">
        <v>43230</v>
      </c>
      <c r="F5256">
        <v>3081.66</v>
      </c>
      <c r="G5256">
        <v>3114.8</v>
      </c>
      <c r="H5256">
        <v>3077.94</v>
      </c>
      <c r="I5256">
        <v>3107.66</v>
      </c>
    </row>
    <row r="5257" spans="1:9">
      <c r="A5257" s="1">
        <v>29090</v>
      </c>
      <c r="B5257">
        <v>112.636133375513</v>
      </c>
      <c r="C5257" s="39">
        <v>100</v>
      </c>
      <c r="E5257" s="1">
        <v>43231</v>
      </c>
      <c r="F5257">
        <v>3104.8</v>
      </c>
      <c r="G5257">
        <v>3123.38</v>
      </c>
      <c r="H5257">
        <v>3104.8</v>
      </c>
      <c r="I5257">
        <v>3119.95</v>
      </c>
    </row>
    <row r="5258" spans="1:9">
      <c r="A5258" s="1">
        <v>29091</v>
      </c>
      <c r="B5258">
        <v>112.440854652474</v>
      </c>
      <c r="C5258" s="39">
        <v>100</v>
      </c>
      <c r="E5258" s="1">
        <v>43234</v>
      </c>
      <c r="F5258">
        <v>3117.38</v>
      </c>
      <c r="G5258">
        <v>3133.38</v>
      </c>
      <c r="H5258">
        <v>3113.95</v>
      </c>
      <c r="I5258">
        <v>3121.66</v>
      </c>
    </row>
    <row r="5259" spans="1:9">
      <c r="A5259" s="1">
        <v>29094</v>
      </c>
      <c r="B5259">
        <v>112.798022619115</v>
      </c>
      <c r="C5259" s="39">
        <v>100</v>
      </c>
      <c r="E5259" s="1">
        <v>43235</v>
      </c>
      <c r="F5259">
        <v>3118.8</v>
      </c>
      <c r="G5259">
        <v>3121.95</v>
      </c>
      <c r="H5259">
        <v>3086.8</v>
      </c>
      <c r="I5259">
        <v>3096.52</v>
      </c>
    </row>
    <row r="5260" spans="1:9">
      <c r="A5260" s="1">
        <v>29095</v>
      </c>
      <c r="B5260">
        <v>112.62358412381801</v>
      </c>
      <c r="C5260" s="39">
        <v>100</v>
      </c>
      <c r="E5260" s="1">
        <v>43236</v>
      </c>
      <c r="F5260">
        <v>3099.09</v>
      </c>
      <c r="G5260">
        <v>3118.23</v>
      </c>
      <c r="H5260">
        <v>3091.37</v>
      </c>
      <c r="I5260">
        <v>3112.52</v>
      </c>
    </row>
    <row r="5261" spans="1:9">
      <c r="A5261" s="1">
        <v>29096</v>
      </c>
      <c r="B5261">
        <v>112.59027194585001</v>
      </c>
      <c r="C5261" s="39">
        <v>100</v>
      </c>
      <c r="E5261" s="1">
        <v>43237</v>
      </c>
      <c r="F5261">
        <v>3111.09</v>
      </c>
      <c r="G5261">
        <v>3122.81</v>
      </c>
      <c r="H5261">
        <v>3098.8</v>
      </c>
      <c r="I5261">
        <v>3107.66</v>
      </c>
    </row>
    <row r="5262" spans="1:9">
      <c r="A5262" s="1">
        <v>29097</v>
      </c>
      <c r="B5262">
        <v>112.440932453133</v>
      </c>
      <c r="C5262" s="39">
        <v>100</v>
      </c>
      <c r="E5262" s="1">
        <v>43238</v>
      </c>
      <c r="F5262">
        <v>3107.66</v>
      </c>
      <c r="G5262">
        <v>3117.09</v>
      </c>
      <c r="H5262">
        <v>3096.23</v>
      </c>
      <c r="I5262">
        <v>3101.09</v>
      </c>
    </row>
    <row r="5263" spans="1:9">
      <c r="A5263" s="1">
        <v>29098</v>
      </c>
      <c r="B5263">
        <v>112.54807785064099</v>
      </c>
      <c r="C5263" s="39">
        <v>100</v>
      </c>
      <c r="E5263" s="1">
        <v>43241</v>
      </c>
      <c r="F5263">
        <v>3119.09</v>
      </c>
      <c r="G5263">
        <v>3131.09</v>
      </c>
      <c r="H5263">
        <v>3113.95</v>
      </c>
      <c r="I5263">
        <v>3123.95</v>
      </c>
    </row>
    <row r="5264" spans="1:9">
      <c r="A5264" s="1">
        <v>29101</v>
      </c>
      <c r="B5264">
        <v>112.53221801820401</v>
      </c>
      <c r="C5264" s="39">
        <v>100</v>
      </c>
      <c r="E5264" s="1">
        <v>43242</v>
      </c>
      <c r="F5264">
        <v>3121.95</v>
      </c>
      <c r="G5264">
        <v>3133.95</v>
      </c>
      <c r="H5264">
        <v>3110.8</v>
      </c>
      <c r="I5264">
        <v>3115.95</v>
      </c>
    </row>
    <row r="5265" spans="1:9">
      <c r="A5265" s="1">
        <v>29102</v>
      </c>
      <c r="B5265">
        <v>111.185497005706</v>
      </c>
      <c r="C5265" s="39">
        <v>100</v>
      </c>
      <c r="E5265" s="1">
        <v>43243</v>
      </c>
      <c r="F5265">
        <v>3114.23</v>
      </c>
      <c r="G5265">
        <v>3123.95</v>
      </c>
      <c r="H5265">
        <v>3091.37</v>
      </c>
      <c r="I5265">
        <v>3121.38</v>
      </c>
    </row>
    <row r="5266" spans="1:9">
      <c r="A5266" s="1">
        <v>29103</v>
      </c>
      <c r="B5266">
        <v>110.50346592968501</v>
      </c>
      <c r="C5266" s="39">
        <v>100</v>
      </c>
      <c r="E5266" s="1">
        <v>43244</v>
      </c>
      <c r="F5266">
        <v>3120.23</v>
      </c>
      <c r="G5266">
        <v>3124.23</v>
      </c>
      <c r="H5266">
        <v>3092.8</v>
      </c>
      <c r="I5266">
        <v>3117.66</v>
      </c>
    </row>
    <row r="5267" spans="1:9">
      <c r="A5267" s="1">
        <v>29104</v>
      </c>
      <c r="B5267">
        <v>110.75489818042701</v>
      </c>
      <c r="C5267" s="39">
        <v>100</v>
      </c>
      <c r="E5267" s="1">
        <v>43245</v>
      </c>
      <c r="F5267">
        <v>3116.8</v>
      </c>
      <c r="G5267">
        <v>3129.38</v>
      </c>
      <c r="H5267">
        <v>3101.94</v>
      </c>
      <c r="I5267">
        <v>3107.09</v>
      </c>
    </row>
    <row r="5268" spans="1:9">
      <c r="A5268" s="1">
        <v>29105</v>
      </c>
      <c r="B5268">
        <v>111.27458315693301</v>
      </c>
      <c r="C5268" s="39">
        <v>100</v>
      </c>
      <c r="E5268" s="1">
        <v>43249</v>
      </c>
      <c r="F5268">
        <v>3119.38</v>
      </c>
      <c r="G5268">
        <v>3122.52</v>
      </c>
      <c r="H5268">
        <v>3057.65</v>
      </c>
      <c r="I5268">
        <v>3077.37</v>
      </c>
    </row>
    <row r="5269" spans="1:9">
      <c r="A5269" s="1">
        <v>29108</v>
      </c>
      <c r="B5269">
        <v>111.55728542393</v>
      </c>
      <c r="C5269" s="39">
        <v>100</v>
      </c>
      <c r="E5269" s="1">
        <v>43250</v>
      </c>
      <c r="F5269">
        <v>3078.51</v>
      </c>
      <c r="G5269">
        <v>3119.66</v>
      </c>
      <c r="H5269">
        <v>3069.94</v>
      </c>
      <c r="I5269">
        <v>3114.23</v>
      </c>
    </row>
    <row r="5270" spans="1:9">
      <c r="A5270" s="1">
        <v>29109</v>
      </c>
      <c r="B5270">
        <v>111.37271319089599</v>
      </c>
      <c r="C5270" s="39">
        <v>100</v>
      </c>
      <c r="E5270" s="1">
        <v>43251</v>
      </c>
      <c r="F5270">
        <v>3109.37</v>
      </c>
      <c r="G5270">
        <v>3118.52</v>
      </c>
      <c r="H5270">
        <v>3085.94</v>
      </c>
      <c r="I5270">
        <v>3092.51</v>
      </c>
    </row>
    <row r="5271" spans="1:9">
      <c r="A5271" s="1">
        <v>29110</v>
      </c>
      <c r="B5271">
        <v>111.408009772955</v>
      </c>
      <c r="C5271" s="39">
        <v>100</v>
      </c>
      <c r="E5271" s="1">
        <v>43252</v>
      </c>
      <c r="F5271">
        <v>3094.8</v>
      </c>
      <c r="G5271">
        <v>3128.52</v>
      </c>
      <c r="H5271">
        <v>3093.09</v>
      </c>
      <c r="I5271">
        <v>3124.81</v>
      </c>
    </row>
    <row r="5272" spans="1:9">
      <c r="A5272" s="1">
        <v>29111</v>
      </c>
      <c r="B5272">
        <v>111.32074006837099</v>
      </c>
      <c r="C5272" s="39">
        <v>100</v>
      </c>
      <c r="E5272" s="1">
        <v>43255</v>
      </c>
      <c r="F5272">
        <v>3121.66</v>
      </c>
      <c r="G5272">
        <v>3142.52</v>
      </c>
      <c r="H5272">
        <v>3119.38</v>
      </c>
      <c r="I5272">
        <v>3138.24</v>
      </c>
    </row>
    <row r="5273" spans="1:9">
      <c r="A5273" s="1">
        <v>29112</v>
      </c>
      <c r="B5273">
        <v>111.978072889038</v>
      </c>
      <c r="C5273" s="39">
        <v>100</v>
      </c>
      <c r="E5273" s="1">
        <v>43256</v>
      </c>
      <c r="F5273">
        <v>3138.81</v>
      </c>
      <c r="G5273">
        <v>3147.1</v>
      </c>
      <c r="H5273">
        <v>3130.81</v>
      </c>
      <c r="I5273">
        <v>3145.09</v>
      </c>
    </row>
    <row r="5274" spans="1:9">
      <c r="A5274" s="1">
        <v>29115</v>
      </c>
      <c r="B5274">
        <v>111.85963571408401</v>
      </c>
      <c r="C5274" s="39">
        <v>100</v>
      </c>
      <c r="E5274" s="1">
        <v>43257</v>
      </c>
      <c r="F5274">
        <v>3144.52</v>
      </c>
      <c r="G5274">
        <v>3171.67</v>
      </c>
      <c r="H5274">
        <v>3141.09</v>
      </c>
      <c r="I5274">
        <v>3168.81</v>
      </c>
    </row>
    <row r="5275" spans="1:9">
      <c r="A5275" s="1">
        <v>29116</v>
      </c>
      <c r="B5275">
        <v>111.299001272471</v>
      </c>
      <c r="C5275" s="39">
        <v>100</v>
      </c>
      <c r="E5275" s="1">
        <v>43258</v>
      </c>
      <c r="F5275">
        <v>3169.96</v>
      </c>
      <c r="G5275">
        <v>3177.39</v>
      </c>
      <c r="H5275">
        <v>3154.81</v>
      </c>
      <c r="I5275">
        <v>3168.81</v>
      </c>
    </row>
    <row r="5276" spans="1:9">
      <c r="A5276" s="1">
        <v>29117</v>
      </c>
      <c r="B5276">
        <v>111.57801562173999</v>
      </c>
      <c r="C5276" s="39">
        <v>100</v>
      </c>
      <c r="E5276" s="1">
        <v>43259</v>
      </c>
      <c r="F5276">
        <v>3167.38</v>
      </c>
      <c r="G5276">
        <v>3177.39</v>
      </c>
      <c r="H5276">
        <v>3145.67</v>
      </c>
      <c r="I5276">
        <v>3176.24</v>
      </c>
    </row>
    <row r="5277" spans="1:9">
      <c r="A5277" s="1">
        <v>29118</v>
      </c>
      <c r="B5277">
        <v>112.99751383071499</v>
      </c>
      <c r="C5277" s="39">
        <v>100</v>
      </c>
      <c r="E5277" s="1">
        <v>43262</v>
      </c>
      <c r="F5277">
        <v>3167.38</v>
      </c>
      <c r="G5277">
        <v>3189.67</v>
      </c>
      <c r="H5277">
        <v>3166.81</v>
      </c>
      <c r="I5277">
        <v>3181.1</v>
      </c>
    </row>
    <row r="5278" spans="1:9">
      <c r="A5278" s="1">
        <v>29119</v>
      </c>
      <c r="B5278">
        <v>112.973886951279</v>
      </c>
      <c r="C5278" s="39">
        <v>100</v>
      </c>
      <c r="E5278" s="1">
        <v>43263</v>
      </c>
      <c r="F5278">
        <v>3179.1</v>
      </c>
      <c r="G5278">
        <v>3188.82</v>
      </c>
      <c r="H5278">
        <v>3175.96</v>
      </c>
      <c r="I5278">
        <v>3182.24</v>
      </c>
    </row>
    <row r="5279" spans="1:9">
      <c r="A5279" s="1">
        <v>29122</v>
      </c>
      <c r="B5279">
        <v>112.317319575128</v>
      </c>
      <c r="C5279" s="39">
        <v>100</v>
      </c>
      <c r="E5279" s="1">
        <v>43264</v>
      </c>
      <c r="F5279">
        <v>3186.82</v>
      </c>
      <c r="G5279">
        <v>3191.1</v>
      </c>
      <c r="H5279">
        <v>3170.53</v>
      </c>
      <c r="I5279">
        <v>3171.1</v>
      </c>
    </row>
    <row r="5280" spans="1:9">
      <c r="A5280" s="1">
        <v>29123</v>
      </c>
      <c r="B5280">
        <v>112.370175544234</v>
      </c>
      <c r="C5280" s="39">
        <v>100</v>
      </c>
      <c r="E5280" s="1">
        <v>43265</v>
      </c>
      <c r="F5280">
        <v>3169.96</v>
      </c>
      <c r="G5280">
        <v>3188.24</v>
      </c>
      <c r="H5280">
        <v>3163.38</v>
      </c>
      <c r="I5280">
        <v>3181.39</v>
      </c>
    </row>
    <row r="5281" spans="1:9">
      <c r="A5281" s="1">
        <v>29124</v>
      </c>
      <c r="B5281">
        <v>112.443811762754</v>
      </c>
      <c r="C5281" s="39">
        <v>100</v>
      </c>
      <c r="E5281" s="1">
        <v>43266</v>
      </c>
      <c r="F5281">
        <v>3179.68</v>
      </c>
      <c r="G5281">
        <v>3181.39</v>
      </c>
      <c r="H5281">
        <v>3155.15</v>
      </c>
      <c r="I5281">
        <v>3176.82</v>
      </c>
    </row>
    <row r="5282" spans="1:9">
      <c r="A5282" s="1">
        <v>29125</v>
      </c>
      <c r="B5282">
        <v>112.472004487832</v>
      </c>
      <c r="C5282" s="39">
        <v>100</v>
      </c>
      <c r="E5282" s="1">
        <v>43269</v>
      </c>
      <c r="F5282">
        <v>3171.69</v>
      </c>
      <c r="G5282">
        <v>3179.39</v>
      </c>
      <c r="H5282">
        <v>3150.3</v>
      </c>
      <c r="I5282">
        <v>3171.4</v>
      </c>
    </row>
    <row r="5283" spans="1:9">
      <c r="A5283" s="1">
        <v>29126</v>
      </c>
      <c r="B5283">
        <v>111.910991548803</v>
      </c>
      <c r="C5283" s="39">
        <v>100</v>
      </c>
      <c r="E5283" s="1">
        <v>43270</v>
      </c>
      <c r="F5283">
        <v>3169.69</v>
      </c>
      <c r="G5283">
        <v>3171.97</v>
      </c>
      <c r="H5283">
        <v>3121.2</v>
      </c>
      <c r="I5283">
        <v>3156</v>
      </c>
    </row>
    <row r="5284" spans="1:9">
      <c r="A5284" s="1">
        <v>29129</v>
      </c>
      <c r="B5284">
        <v>111.27833985576</v>
      </c>
      <c r="C5284" s="39">
        <v>100</v>
      </c>
      <c r="E5284" s="1">
        <v>43271</v>
      </c>
      <c r="F5284">
        <v>3154.86</v>
      </c>
      <c r="G5284">
        <v>3169.69</v>
      </c>
      <c r="H5284">
        <v>3145.73</v>
      </c>
      <c r="I5284">
        <v>3162.56</v>
      </c>
    </row>
    <row r="5285" spans="1:9">
      <c r="A5285" s="1">
        <v>29130</v>
      </c>
      <c r="B5285">
        <v>111.9351022247</v>
      </c>
      <c r="C5285" s="39">
        <v>100</v>
      </c>
      <c r="E5285" s="1">
        <v>43272</v>
      </c>
      <c r="F5285">
        <v>3162.28</v>
      </c>
      <c r="G5285">
        <v>3177.68</v>
      </c>
      <c r="H5285">
        <v>3134.04</v>
      </c>
      <c r="I5285">
        <v>3140.31</v>
      </c>
    </row>
    <row r="5286" spans="1:9">
      <c r="A5286" s="1">
        <v>29131</v>
      </c>
      <c r="B5286">
        <v>111.884028750377</v>
      </c>
      <c r="C5286" s="39">
        <v>100</v>
      </c>
      <c r="E5286" s="1">
        <v>43273</v>
      </c>
      <c r="F5286">
        <v>3138.03</v>
      </c>
      <c r="G5286">
        <v>3158.57</v>
      </c>
      <c r="H5286">
        <v>3136.61</v>
      </c>
      <c r="I5286">
        <v>3148.3</v>
      </c>
    </row>
    <row r="5287" spans="1:9">
      <c r="A5287" s="1">
        <v>29132</v>
      </c>
      <c r="B5287">
        <v>112.09112778919599</v>
      </c>
      <c r="C5287" s="39">
        <v>100</v>
      </c>
      <c r="E5287" s="1">
        <v>43276</v>
      </c>
      <c r="F5287">
        <v>3145.45</v>
      </c>
      <c r="G5287">
        <v>3146.59</v>
      </c>
      <c r="H5287">
        <v>3080.99</v>
      </c>
      <c r="I5287">
        <v>3105.8</v>
      </c>
    </row>
    <row r="5288" spans="1:9">
      <c r="A5288" s="1">
        <v>29133</v>
      </c>
      <c r="B5288">
        <v>112.56942561220001</v>
      </c>
      <c r="C5288" s="39">
        <v>100</v>
      </c>
      <c r="E5288" s="1">
        <v>43277</v>
      </c>
      <c r="F5288">
        <v>3105.23</v>
      </c>
      <c r="G5288">
        <v>3120.63</v>
      </c>
      <c r="H5288">
        <v>3097.25</v>
      </c>
      <c r="I5288">
        <v>3112.93</v>
      </c>
    </row>
    <row r="5289" spans="1:9">
      <c r="A5289" s="1">
        <v>29136</v>
      </c>
      <c r="B5289">
        <v>111.696258086215</v>
      </c>
      <c r="C5289" s="39">
        <v>100</v>
      </c>
      <c r="E5289" s="1">
        <v>43278</v>
      </c>
      <c r="F5289">
        <v>3110.65</v>
      </c>
      <c r="G5289">
        <v>3135.18</v>
      </c>
      <c r="H5289">
        <v>3081.56</v>
      </c>
      <c r="I5289">
        <v>3086.12</v>
      </c>
    </row>
    <row r="5290" spans="1:9">
      <c r="A5290" s="1">
        <v>29137</v>
      </c>
      <c r="B5290">
        <v>108.75991253035799</v>
      </c>
      <c r="C5290" s="39">
        <v>100</v>
      </c>
      <c r="E5290" s="1">
        <v>43279</v>
      </c>
      <c r="F5290">
        <v>3086.12</v>
      </c>
      <c r="G5290">
        <v>3110.37</v>
      </c>
      <c r="H5290">
        <v>3072.72</v>
      </c>
      <c r="I5290">
        <v>3102.66</v>
      </c>
    </row>
    <row r="5291" spans="1:9">
      <c r="A5291" s="1">
        <v>29138</v>
      </c>
      <c r="B5291">
        <v>107.584875683539</v>
      </c>
      <c r="C5291" s="39">
        <v>100</v>
      </c>
      <c r="E5291" s="1">
        <v>43280</v>
      </c>
      <c r="F5291">
        <v>3103.24</v>
      </c>
      <c r="G5291">
        <v>3132.33</v>
      </c>
      <c r="H5291">
        <v>3099.53</v>
      </c>
      <c r="I5291">
        <v>3104.95</v>
      </c>
    </row>
    <row r="5292" spans="1:9">
      <c r="A5292" s="1">
        <v>29139</v>
      </c>
      <c r="B5292">
        <v>107.395437971806</v>
      </c>
      <c r="C5292" s="39">
        <v>100</v>
      </c>
      <c r="E5292" s="1">
        <v>43283</v>
      </c>
      <c r="F5292">
        <v>3104.38</v>
      </c>
      <c r="G5292">
        <v>3112.93</v>
      </c>
      <c r="H5292">
        <v>3078.71</v>
      </c>
      <c r="I5292">
        <v>3111.51</v>
      </c>
    </row>
    <row r="5293" spans="1:9">
      <c r="A5293" s="1">
        <v>29140</v>
      </c>
      <c r="B5293">
        <v>107.043456387679</v>
      </c>
      <c r="C5293" s="39">
        <v>100</v>
      </c>
      <c r="E5293" s="1">
        <v>43284</v>
      </c>
      <c r="F5293">
        <v>3111.51</v>
      </c>
      <c r="G5293">
        <v>3127.76</v>
      </c>
      <c r="H5293">
        <v>3094.11</v>
      </c>
      <c r="I5293">
        <v>3095.53</v>
      </c>
    </row>
    <row r="5294" spans="1:9">
      <c r="A5294" s="1">
        <v>29143</v>
      </c>
      <c r="B5294">
        <v>106.04629048400599</v>
      </c>
      <c r="C5294" s="39">
        <v>100</v>
      </c>
      <c r="E5294" s="1">
        <v>43286</v>
      </c>
      <c r="F5294">
        <v>3095.25</v>
      </c>
      <c r="G5294">
        <v>3125.77</v>
      </c>
      <c r="H5294">
        <v>3092.68</v>
      </c>
      <c r="I5294">
        <v>3124.34</v>
      </c>
    </row>
    <row r="5295" spans="1:9">
      <c r="A5295" s="1">
        <v>29144</v>
      </c>
      <c r="B5295">
        <v>105.99390235049999</v>
      </c>
      <c r="C5295" s="39">
        <v>100</v>
      </c>
      <c r="E5295" s="1">
        <v>43287</v>
      </c>
      <c r="F5295">
        <v>3122.63</v>
      </c>
      <c r="G5295">
        <v>3156</v>
      </c>
      <c r="H5295">
        <v>3116.07</v>
      </c>
      <c r="I5295">
        <v>3152.29</v>
      </c>
    </row>
    <row r="5296" spans="1:9">
      <c r="A5296" s="1">
        <v>29145</v>
      </c>
      <c r="B5296">
        <v>106.199066961038</v>
      </c>
      <c r="C5296" s="39">
        <v>100</v>
      </c>
      <c r="E5296" s="1">
        <v>43290</v>
      </c>
      <c r="F5296">
        <v>3151.15</v>
      </c>
      <c r="G5296">
        <v>3180.82</v>
      </c>
      <c r="H5296">
        <v>3150.87</v>
      </c>
      <c r="I5296">
        <v>3180.25</v>
      </c>
    </row>
    <row r="5297" spans="1:9">
      <c r="A5297" s="1">
        <v>29146</v>
      </c>
      <c r="B5297">
        <v>105.90273655411001</v>
      </c>
      <c r="C5297" s="39">
        <v>100</v>
      </c>
      <c r="E5297" s="1">
        <v>43291</v>
      </c>
      <c r="F5297">
        <v>3180.25</v>
      </c>
      <c r="G5297">
        <v>3191.94</v>
      </c>
      <c r="H5297">
        <v>3172.26</v>
      </c>
      <c r="I5297">
        <v>3190.8</v>
      </c>
    </row>
    <row r="5298" spans="1:9">
      <c r="A5298" s="1">
        <v>29147</v>
      </c>
      <c r="B5298">
        <v>104.06566888004799</v>
      </c>
      <c r="C5298" s="39">
        <v>100</v>
      </c>
      <c r="E5298" s="1">
        <v>43292</v>
      </c>
      <c r="F5298">
        <v>3172.54</v>
      </c>
      <c r="G5298">
        <v>3180.53</v>
      </c>
      <c r="H5298">
        <v>3155.43</v>
      </c>
      <c r="I5298">
        <v>3164.84</v>
      </c>
    </row>
    <row r="5299" spans="1:9">
      <c r="A5299" s="1">
        <v>29150</v>
      </c>
      <c r="B5299">
        <v>102.969631569741</v>
      </c>
      <c r="C5299" s="39">
        <v>100</v>
      </c>
      <c r="E5299" s="1">
        <v>43293</v>
      </c>
      <c r="F5299">
        <v>3167.98</v>
      </c>
      <c r="G5299">
        <v>3195.65</v>
      </c>
      <c r="H5299">
        <v>3164.56</v>
      </c>
      <c r="I5299">
        <v>3192.8</v>
      </c>
    </row>
    <row r="5300" spans="1:9">
      <c r="A5300" s="1">
        <v>29151</v>
      </c>
      <c r="B5300">
        <v>102.55620243968499</v>
      </c>
      <c r="C5300" s="39">
        <v>100</v>
      </c>
      <c r="E5300" s="1">
        <v>43294</v>
      </c>
      <c r="F5300">
        <v>3192.8</v>
      </c>
      <c r="G5300">
        <v>3202.78</v>
      </c>
      <c r="H5300">
        <v>3186.81</v>
      </c>
      <c r="I5300">
        <v>3198.21</v>
      </c>
    </row>
    <row r="5301" spans="1:9">
      <c r="A5301" s="1">
        <v>29152</v>
      </c>
      <c r="B5301">
        <v>102.87577290802901</v>
      </c>
      <c r="C5301" s="39">
        <v>100</v>
      </c>
      <c r="E5301" s="1">
        <v>43297</v>
      </c>
      <c r="F5301">
        <v>3199.93</v>
      </c>
      <c r="G5301">
        <v>3204.78</v>
      </c>
      <c r="H5301">
        <v>3188.8</v>
      </c>
      <c r="I5301">
        <v>3190.51</v>
      </c>
    </row>
    <row r="5302" spans="1:9">
      <c r="A5302" s="1">
        <v>29153</v>
      </c>
      <c r="B5302">
        <v>102.334312487215</v>
      </c>
      <c r="C5302" s="39">
        <v>100</v>
      </c>
      <c r="E5302" s="1">
        <v>43298</v>
      </c>
      <c r="F5302">
        <v>3189.66</v>
      </c>
      <c r="G5302">
        <v>3212.48</v>
      </c>
      <c r="H5302">
        <v>3182.81</v>
      </c>
      <c r="I5302">
        <v>3207.34</v>
      </c>
    </row>
    <row r="5303" spans="1:9">
      <c r="A5303" s="1">
        <v>29154</v>
      </c>
      <c r="B5303">
        <v>103.281630916784</v>
      </c>
      <c r="C5303" s="39">
        <v>100</v>
      </c>
      <c r="E5303" s="1">
        <v>43299</v>
      </c>
      <c r="F5303">
        <v>3209.34</v>
      </c>
      <c r="G5303">
        <v>3215.33</v>
      </c>
      <c r="H5303">
        <v>3202.21</v>
      </c>
      <c r="I5303">
        <v>3212.76</v>
      </c>
    </row>
    <row r="5304" spans="1:9">
      <c r="A5304" s="1">
        <v>29157</v>
      </c>
      <c r="B5304">
        <v>103.093847349418</v>
      </c>
      <c r="C5304" s="39">
        <v>100</v>
      </c>
      <c r="E5304" s="1">
        <v>43300</v>
      </c>
      <c r="F5304">
        <v>3211.05</v>
      </c>
      <c r="G5304">
        <v>3215.04</v>
      </c>
      <c r="H5304">
        <v>3194.79</v>
      </c>
      <c r="I5304">
        <v>3200.5</v>
      </c>
    </row>
    <row r="5305" spans="1:9">
      <c r="A5305" s="1">
        <v>29158</v>
      </c>
      <c r="B5305">
        <v>104.288881409358</v>
      </c>
      <c r="C5305" s="39">
        <v>100</v>
      </c>
      <c r="E5305" s="1">
        <v>43301</v>
      </c>
      <c r="F5305">
        <v>3200.78</v>
      </c>
      <c r="G5305">
        <v>3206.49</v>
      </c>
      <c r="H5305">
        <v>3186.52</v>
      </c>
      <c r="I5305">
        <v>3195.36</v>
      </c>
    </row>
    <row r="5306" spans="1:9">
      <c r="A5306" s="1">
        <v>29159</v>
      </c>
      <c r="B5306">
        <v>103.844816576394</v>
      </c>
      <c r="C5306" s="39">
        <v>100</v>
      </c>
      <c r="E5306" s="1">
        <v>43304</v>
      </c>
      <c r="F5306">
        <v>3200.5</v>
      </c>
      <c r="G5306">
        <v>3208.77</v>
      </c>
      <c r="H5306">
        <v>3185.95</v>
      </c>
      <c r="I5306">
        <v>3208.2</v>
      </c>
    </row>
    <row r="5307" spans="1:9">
      <c r="A5307" s="1">
        <v>29160</v>
      </c>
      <c r="B5307">
        <v>104.281705498024</v>
      </c>
      <c r="C5307" s="39">
        <v>100</v>
      </c>
      <c r="E5307" s="1">
        <v>43305</v>
      </c>
      <c r="F5307">
        <v>3206.49</v>
      </c>
      <c r="G5307">
        <v>3230.16</v>
      </c>
      <c r="H5307">
        <v>3206.2</v>
      </c>
      <c r="I5307">
        <v>3218.47</v>
      </c>
    </row>
    <row r="5308" spans="1:9">
      <c r="A5308" s="1">
        <v>29161</v>
      </c>
      <c r="B5308">
        <v>104.223368820215</v>
      </c>
      <c r="C5308" s="39">
        <v>100</v>
      </c>
      <c r="E5308" s="1">
        <v>43306</v>
      </c>
      <c r="F5308">
        <v>3216.47</v>
      </c>
      <c r="G5308">
        <v>3250.98</v>
      </c>
      <c r="H5308">
        <v>3210.48</v>
      </c>
      <c r="I5308">
        <v>3241.57</v>
      </c>
    </row>
    <row r="5309" spans="1:9">
      <c r="A5309" s="1">
        <v>29164</v>
      </c>
      <c r="B5309">
        <v>103.645602013241</v>
      </c>
      <c r="C5309" s="39">
        <v>100</v>
      </c>
      <c r="E5309" s="1">
        <v>43307</v>
      </c>
      <c r="F5309">
        <v>3234.72</v>
      </c>
      <c r="G5309">
        <v>3247.56</v>
      </c>
      <c r="H5309">
        <v>3232.44</v>
      </c>
      <c r="I5309">
        <v>3243</v>
      </c>
    </row>
    <row r="5310" spans="1:9">
      <c r="A5310" s="1">
        <v>29165</v>
      </c>
      <c r="B5310">
        <v>103.245624837894</v>
      </c>
      <c r="C5310" s="39">
        <v>100</v>
      </c>
      <c r="E5310" s="1">
        <v>43308</v>
      </c>
      <c r="F5310">
        <v>3240.43</v>
      </c>
      <c r="G5310">
        <v>3248.13</v>
      </c>
      <c r="H5310">
        <v>3204.49</v>
      </c>
      <c r="I5310">
        <v>3214.47</v>
      </c>
    </row>
    <row r="5311" spans="1:9">
      <c r="A5311" s="1">
        <v>29166</v>
      </c>
      <c r="B5311">
        <v>102.209385005146</v>
      </c>
      <c r="C5311" s="39">
        <v>100</v>
      </c>
      <c r="E5311" s="1">
        <v>43311</v>
      </c>
      <c r="F5311">
        <v>3212.76</v>
      </c>
      <c r="G5311">
        <v>3219.32</v>
      </c>
      <c r="H5311">
        <v>3192.51</v>
      </c>
      <c r="I5311">
        <v>3198.21</v>
      </c>
    </row>
    <row r="5312" spans="1:9">
      <c r="A5312" s="1">
        <v>29167</v>
      </c>
      <c r="B5312">
        <v>102.553411858814</v>
      </c>
      <c r="C5312" s="39">
        <v>100</v>
      </c>
      <c r="E5312" s="1">
        <v>43312</v>
      </c>
      <c r="F5312">
        <v>3200.78</v>
      </c>
      <c r="G5312">
        <v>3226.17</v>
      </c>
      <c r="H5312">
        <v>3197.64</v>
      </c>
      <c r="I5312">
        <v>3213.9</v>
      </c>
    </row>
    <row r="5313" spans="1:9">
      <c r="A5313" s="1">
        <v>29168</v>
      </c>
      <c r="B5313">
        <v>103.799949591302</v>
      </c>
      <c r="C5313" s="39">
        <v>100</v>
      </c>
      <c r="E5313" s="1">
        <v>43313</v>
      </c>
      <c r="F5313">
        <v>3222.17</v>
      </c>
      <c r="G5313">
        <v>3223.89</v>
      </c>
      <c r="H5313">
        <v>3200.78</v>
      </c>
      <c r="I5313">
        <v>3206.77</v>
      </c>
    </row>
    <row r="5314" spans="1:9">
      <c r="A5314" s="1">
        <v>29171</v>
      </c>
      <c r="B5314">
        <v>104.999940518946</v>
      </c>
      <c r="C5314" s="39">
        <v>100</v>
      </c>
      <c r="E5314" s="1">
        <v>43314</v>
      </c>
      <c r="F5314">
        <v>3210.48</v>
      </c>
      <c r="G5314">
        <v>3230.16</v>
      </c>
      <c r="H5314">
        <v>3184.24</v>
      </c>
      <c r="I5314">
        <v>3227.02</v>
      </c>
    </row>
    <row r="5315" spans="1:9">
      <c r="A5315" s="1">
        <v>29172</v>
      </c>
      <c r="B5315">
        <v>104.77739077147601</v>
      </c>
      <c r="C5315" s="39">
        <v>100</v>
      </c>
      <c r="E5315" s="1">
        <v>43315</v>
      </c>
      <c r="F5315">
        <v>3229.59</v>
      </c>
      <c r="G5315">
        <v>3241.85</v>
      </c>
      <c r="H5315">
        <v>3222.74</v>
      </c>
      <c r="I5315">
        <v>3239.57</v>
      </c>
    </row>
    <row r="5316" spans="1:9">
      <c r="A5316" s="1">
        <v>29173</v>
      </c>
      <c r="B5316">
        <v>104.817892224795</v>
      </c>
      <c r="C5316" s="39">
        <v>100</v>
      </c>
      <c r="E5316" s="1">
        <v>43318</v>
      </c>
      <c r="F5316">
        <v>3241.85</v>
      </c>
      <c r="G5316">
        <v>3255.54</v>
      </c>
      <c r="H5316">
        <v>3234.44</v>
      </c>
      <c r="I5316">
        <v>3251.55</v>
      </c>
    </row>
    <row r="5317" spans="1:9">
      <c r="A5317" s="1">
        <v>29174</v>
      </c>
      <c r="B5317">
        <v>105.465696027793</v>
      </c>
      <c r="C5317" s="39">
        <v>100</v>
      </c>
      <c r="E5317" s="1">
        <v>43319</v>
      </c>
      <c r="F5317">
        <v>3250.7</v>
      </c>
      <c r="G5317">
        <v>3267.24</v>
      </c>
      <c r="H5317">
        <v>3249.56</v>
      </c>
      <c r="I5317">
        <v>3262.68</v>
      </c>
    </row>
    <row r="5318" spans="1:9">
      <c r="A5318" s="1">
        <v>29175</v>
      </c>
      <c r="B5318">
        <v>104.889334119411</v>
      </c>
      <c r="C5318" s="39">
        <v>100</v>
      </c>
      <c r="E5318" s="1">
        <v>43320</v>
      </c>
      <c r="F5318">
        <v>3263.53</v>
      </c>
      <c r="G5318">
        <v>3265.81</v>
      </c>
      <c r="H5318">
        <v>3254.4</v>
      </c>
      <c r="I5318">
        <v>3257.54</v>
      </c>
    </row>
    <row r="5319" spans="1:9">
      <c r="A5319" s="1">
        <v>29178</v>
      </c>
      <c r="B5319">
        <v>104.99171640463101</v>
      </c>
      <c r="C5319" s="39">
        <v>100</v>
      </c>
      <c r="E5319" s="1">
        <v>43321</v>
      </c>
      <c r="F5319">
        <v>3255.54</v>
      </c>
      <c r="G5319">
        <v>3266.1</v>
      </c>
      <c r="H5319">
        <v>3252.12</v>
      </c>
      <c r="I5319">
        <v>3255.83</v>
      </c>
    </row>
    <row r="5320" spans="1:9">
      <c r="A5320" s="1">
        <v>29179</v>
      </c>
      <c r="B5320">
        <v>104.61886948556599</v>
      </c>
      <c r="C5320" s="39">
        <v>100</v>
      </c>
      <c r="E5320" s="1">
        <v>43322</v>
      </c>
      <c r="F5320">
        <v>3254.4</v>
      </c>
      <c r="G5320">
        <v>3254.69</v>
      </c>
      <c r="H5320">
        <v>3224.17</v>
      </c>
      <c r="I5320">
        <v>3236.43</v>
      </c>
    </row>
    <row r="5321" spans="1:9">
      <c r="A5321" s="1">
        <v>29180</v>
      </c>
      <c r="B5321">
        <v>104.807051005023</v>
      </c>
      <c r="C5321" s="39">
        <v>100</v>
      </c>
      <c r="E5321" s="1">
        <v>43325</v>
      </c>
      <c r="F5321">
        <v>3235.29</v>
      </c>
      <c r="G5321">
        <v>3244.42</v>
      </c>
      <c r="H5321">
        <v>3217.32</v>
      </c>
      <c r="I5321">
        <v>3223.6</v>
      </c>
    </row>
    <row r="5322" spans="1:9">
      <c r="A5322" s="1">
        <v>29181</v>
      </c>
      <c r="B5322">
        <v>104.786579154785</v>
      </c>
      <c r="C5322" s="39">
        <v>100</v>
      </c>
      <c r="E5322" s="1">
        <v>43326</v>
      </c>
      <c r="F5322">
        <v>3225.03</v>
      </c>
      <c r="G5322">
        <v>3244.14</v>
      </c>
      <c r="H5322">
        <v>3223.89</v>
      </c>
      <c r="I5322">
        <v>3241.28</v>
      </c>
    </row>
    <row r="5323" spans="1:9">
      <c r="A5323" s="1">
        <v>29182</v>
      </c>
      <c r="B5323">
        <v>105.752369208735</v>
      </c>
      <c r="C5323" s="39">
        <v>100</v>
      </c>
      <c r="E5323" s="1">
        <v>43327</v>
      </c>
      <c r="F5323">
        <v>3242.14</v>
      </c>
      <c r="G5323">
        <v>3243.57</v>
      </c>
      <c r="H5323">
        <v>3197.93</v>
      </c>
      <c r="I5323">
        <v>3218.75</v>
      </c>
    </row>
    <row r="5324" spans="1:9">
      <c r="A5324" s="1">
        <v>29185</v>
      </c>
      <c r="B5324">
        <v>107.49169132598399</v>
      </c>
      <c r="C5324" s="39">
        <v>100</v>
      </c>
      <c r="E5324" s="1">
        <v>43328</v>
      </c>
      <c r="F5324">
        <v>3219.89</v>
      </c>
      <c r="G5324">
        <v>3253.55</v>
      </c>
      <c r="H5324">
        <v>3214.47</v>
      </c>
      <c r="I5324">
        <v>3245.56</v>
      </c>
    </row>
    <row r="5325" spans="1:9">
      <c r="A5325" s="1">
        <v>29186</v>
      </c>
      <c r="B5325">
        <v>107.585104265985</v>
      </c>
      <c r="C5325" s="39">
        <v>100</v>
      </c>
      <c r="E5325" s="1">
        <v>43329</v>
      </c>
      <c r="F5325">
        <v>3244.14</v>
      </c>
      <c r="G5325">
        <v>3259.54</v>
      </c>
      <c r="H5325">
        <v>3234.44</v>
      </c>
      <c r="I5325">
        <v>3254.12</v>
      </c>
    </row>
    <row r="5326" spans="1:9">
      <c r="A5326" s="1">
        <v>29187</v>
      </c>
      <c r="B5326">
        <v>107.503526293523</v>
      </c>
      <c r="C5326" s="39">
        <v>100</v>
      </c>
      <c r="E5326" s="1">
        <v>43332</v>
      </c>
      <c r="F5326">
        <v>3253.55</v>
      </c>
      <c r="G5326">
        <v>3263.82</v>
      </c>
      <c r="H5326">
        <v>3251.84</v>
      </c>
      <c r="I5326">
        <v>3261.25</v>
      </c>
    </row>
    <row r="5327" spans="1:9">
      <c r="A5327" s="1">
        <v>29188</v>
      </c>
      <c r="B5327">
        <v>107.575331908886</v>
      </c>
      <c r="C5327" s="39">
        <v>100</v>
      </c>
      <c r="E5327" s="1">
        <v>43333</v>
      </c>
      <c r="F5327">
        <v>3259.25</v>
      </c>
      <c r="G5327">
        <v>3278.93</v>
      </c>
      <c r="H5327">
        <v>3253.83</v>
      </c>
      <c r="I5327">
        <v>3264.96</v>
      </c>
    </row>
    <row r="5328" spans="1:9">
      <c r="A5328" s="1">
        <v>29189</v>
      </c>
      <c r="B5328">
        <v>107.111780109381</v>
      </c>
      <c r="C5328" s="39">
        <v>100</v>
      </c>
      <c r="E5328" s="1">
        <v>43334</v>
      </c>
      <c r="F5328">
        <v>3254.97</v>
      </c>
      <c r="G5328">
        <v>3272.37</v>
      </c>
      <c r="H5328">
        <v>3247.27</v>
      </c>
      <c r="I5328">
        <v>3264.39</v>
      </c>
    </row>
    <row r="5329" spans="1:9">
      <c r="A5329" s="1">
        <v>29192</v>
      </c>
      <c r="B5329">
        <v>106.80609659966299</v>
      </c>
      <c r="C5329" s="39">
        <v>100</v>
      </c>
      <c r="E5329" s="1">
        <v>43335</v>
      </c>
      <c r="F5329">
        <v>3264.96</v>
      </c>
      <c r="G5329">
        <v>3274.08</v>
      </c>
      <c r="H5329">
        <v>3256.97</v>
      </c>
      <c r="I5329">
        <v>3260.68</v>
      </c>
    </row>
    <row r="5330" spans="1:9">
      <c r="A5330" s="1">
        <v>29193</v>
      </c>
      <c r="B5330">
        <v>107.539043891822</v>
      </c>
      <c r="C5330" s="39">
        <v>100</v>
      </c>
      <c r="E5330" s="1">
        <v>43336</v>
      </c>
      <c r="F5330">
        <v>3260.96</v>
      </c>
      <c r="G5330">
        <v>3282.93</v>
      </c>
      <c r="H5330">
        <v>3258.68</v>
      </c>
      <c r="I5330">
        <v>3282.07</v>
      </c>
    </row>
    <row r="5331" spans="1:9">
      <c r="A5331" s="1">
        <v>29194</v>
      </c>
      <c r="B5331">
        <v>107.937630462363</v>
      </c>
      <c r="C5331" s="39">
        <v>100</v>
      </c>
      <c r="E5331" s="1">
        <v>43339</v>
      </c>
      <c r="F5331">
        <v>3283.21</v>
      </c>
      <c r="G5331">
        <v>3308.03</v>
      </c>
      <c r="H5331">
        <v>3282.07</v>
      </c>
      <c r="I5331">
        <v>3306.89</v>
      </c>
    </row>
    <row r="5332" spans="1:9">
      <c r="A5332" s="1">
        <v>29195</v>
      </c>
      <c r="B5332">
        <v>108.593619333707</v>
      </c>
      <c r="C5332" s="39">
        <v>100</v>
      </c>
      <c r="E5332" s="1">
        <v>43340</v>
      </c>
      <c r="F5332">
        <v>3307.46</v>
      </c>
      <c r="G5332">
        <v>3315.73</v>
      </c>
      <c r="H5332">
        <v>3302.04</v>
      </c>
      <c r="I5332">
        <v>3307.74</v>
      </c>
    </row>
    <row r="5333" spans="1:9">
      <c r="A5333" s="1">
        <v>29196</v>
      </c>
      <c r="B5333">
        <v>108.06339513790699</v>
      </c>
      <c r="C5333" s="39">
        <v>100</v>
      </c>
      <c r="E5333" s="1">
        <v>43341</v>
      </c>
      <c r="F5333">
        <v>3309.17</v>
      </c>
      <c r="G5333">
        <v>3328.56</v>
      </c>
      <c r="H5333">
        <v>3305.74</v>
      </c>
      <c r="I5333">
        <v>3325.42</v>
      </c>
    </row>
    <row r="5334" spans="1:9">
      <c r="A5334" s="1">
        <v>29199</v>
      </c>
      <c r="B5334">
        <v>108.151396352257</v>
      </c>
      <c r="C5334" s="39">
        <v>100</v>
      </c>
      <c r="E5334" s="1">
        <v>43342</v>
      </c>
      <c r="F5334">
        <v>3326.57</v>
      </c>
      <c r="G5334">
        <v>3327.14</v>
      </c>
      <c r="H5334">
        <v>3303.46</v>
      </c>
      <c r="I5334">
        <v>3310.88</v>
      </c>
    </row>
    <row r="5335" spans="1:9">
      <c r="A5335" s="1">
        <v>29200</v>
      </c>
      <c r="B5335">
        <v>107.68291352993801</v>
      </c>
      <c r="C5335" s="39">
        <v>100</v>
      </c>
      <c r="E5335" s="1">
        <v>43343</v>
      </c>
      <c r="F5335">
        <v>3306.31</v>
      </c>
      <c r="G5335">
        <v>3317.15</v>
      </c>
      <c r="H5335">
        <v>3299.18</v>
      </c>
      <c r="I5335">
        <v>3310.88</v>
      </c>
    </row>
    <row r="5336" spans="1:9">
      <c r="A5336" s="1">
        <v>29201</v>
      </c>
      <c r="B5336">
        <v>107.485496570333</v>
      </c>
      <c r="C5336" s="39">
        <v>100</v>
      </c>
      <c r="E5336" s="1">
        <v>43347</v>
      </c>
      <c r="F5336">
        <v>3316.01</v>
      </c>
      <c r="G5336">
        <v>3322.86</v>
      </c>
      <c r="H5336">
        <v>3292.05</v>
      </c>
      <c r="I5336">
        <v>3306.6</v>
      </c>
    </row>
    <row r="5337" spans="1:9">
      <c r="A5337" s="1">
        <v>29202</v>
      </c>
      <c r="B5337">
        <v>107.66607387486</v>
      </c>
      <c r="C5337" s="39">
        <v>100</v>
      </c>
      <c r="E5337" s="1">
        <v>43348</v>
      </c>
      <c r="F5337">
        <v>3307.17</v>
      </c>
      <c r="G5337">
        <v>3309.17</v>
      </c>
      <c r="H5337">
        <v>3282.93</v>
      </c>
      <c r="I5337">
        <v>3295.19</v>
      </c>
    </row>
    <row r="5338" spans="1:9">
      <c r="A5338" s="1">
        <v>29203</v>
      </c>
      <c r="B5338">
        <v>108.569337985519</v>
      </c>
      <c r="C5338" s="39">
        <v>100</v>
      </c>
      <c r="E5338" s="1">
        <v>43349</v>
      </c>
      <c r="F5338">
        <v>3295.48</v>
      </c>
      <c r="G5338">
        <v>3300.61</v>
      </c>
      <c r="H5338">
        <v>3272.09</v>
      </c>
      <c r="I5338">
        <v>3284.64</v>
      </c>
    </row>
    <row r="5339" spans="1:9">
      <c r="A5339" s="1">
        <v>29206</v>
      </c>
      <c r="B5339">
        <v>108.825055883011</v>
      </c>
      <c r="C5339" s="39">
        <v>100</v>
      </c>
      <c r="E5339" s="1">
        <v>43350</v>
      </c>
      <c r="F5339">
        <v>3283.21</v>
      </c>
      <c r="G5339">
        <v>3291.48</v>
      </c>
      <c r="H5339">
        <v>3268.67</v>
      </c>
      <c r="I5339">
        <v>3279.79</v>
      </c>
    </row>
    <row r="5340" spans="1:9">
      <c r="A5340" s="1">
        <v>29207</v>
      </c>
      <c r="B5340">
        <v>108.298211569518</v>
      </c>
      <c r="C5340" s="39">
        <v>100</v>
      </c>
      <c r="E5340" s="1">
        <v>43353</v>
      </c>
      <c r="F5340">
        <v>3278.65</v>
      </c>
      <c r="G5340">
        <v>3295.19</v>
      </c>
      <c r="H5340">
        <v>3278.08</v>
      </c>
      <c r="I5340">
        <v>3286.06</v>
      </c>
    </row>
    <row r="5341" spans="1:9">
      <c r="A5341" s="1">
        <v>29208</v>
      </c>
      <c r="B5341">
        <v>108.220793916679</v>
      </c>
      <c r="C5341" s="39">
        <v>100</v>
      </c>
      <c r="E5341" s="1">
        <v>43354</v>
      </c>
      <c r="F5341">
        <v>3285.49</v>
      </c>
      <c r="G5341">
        <v>3300.61</v>
      </c>
      <c r="H5341">
        <v>3271.23</v>
      </c>
      <c r="I5341">
        <v>3296.9</v>
      </c>
    </row>
    <row r="5342" spans="1:9">
      <c r="A5342" s="1">
        <v>29209</v>
      </c>
      <c r="B5342">
        <v>108.119267563184</v>
      </c>
      <c r="C5342" s="39">
        <v>100</v>
      </c>
      <c r="E5342" s="1">
        <v>43355</v>
      </c>
      <c r="F5342">
        <v>3297.19</v>
      </c>
      <c r="G5342">
        <v>3303.18</v>
      </c>
      <c r="H5342">
        <v>3285.21</v>
      </c>
      <c r="I5342">
        <v>3295.48</v>
      </c>
    </row>
    <row r="5343" spans="1:9">
      <c r="A5343" s="1">
        <v>29210</v>
      </c>
      <c r="B5343">
        <v>107.58841207826499</v>
      </c>
      <c r="C5343" s="39">
        <v>100</v>
      </c>
      <c r="E5343" s="1">
        <v>43356</v>
      </c>
      <c r="F5343">
        <v>3293.76</v>
      </c>
      <c r="G5343">
        <v>3316.58</v>
      </c>
      <c r="H5343">
        <v>3291.2</v>
      </c>
      <c r="I5343">
        <v>3314.59</v>
      </c>
    </row>
    <row r="5344" spans="1:9">
      <c r="A5344" s="1">
        <v>29213</v>
      </c>
      <c r="B5344">
        <v>107.559596546552</v>
      </c>
      <c r="C5344" s="39">
        <v>100</v>
      </c>
      <c r="E5344" s="1">
        <v>43357</v>
      </c>
      <c r="F5344">
        <v>3314.02</v>
      </c>
      <c r="G5344">
        <v>3322.57</v>
      </c>
      <c r="H5344">
        <v>3304.89</v>
      </c>
      <c r="I5344">
        <v>3315.73</v>
      </c>
    </row>
    <row r="5345" spans="1:9">
      <c r="A5345" s="1">
        <v>29214</v>
      </c>
      <c r="B5345">
        <v>107.53726175845701</v>
      </c>
      <c r="C5345" s="39">
        <v>100</v>
      </c>
      <c r="E5345" s="1">
        <v>43360</v>
      </c>
      <c r="F5345">
        <v>3312.59</v>
      </c>
      <c r="G5345">
        <v>3315.73</v>
      </c>
      <c r="H5345">
        <v>3294.05</v>
      </c>
      <c r="I5345">
        <v>3298.33</v>
      </c>
    </row>
    <row r="5346" spans="1:9">
      <c r="A5346" s="1">
        <v>29215</v>
      </c>
      <c r="B5346">
        <v>107.53346720118699</v>
      </c>
      <c r="C5346" s="39">
        <v>100</v>
      </c>
      <c r="E5346" s="1">
        <v>43361</v>
      </c>
      <c r="F5346">
        <v>3297.76</v>
      </c>
      <c r="G5346">
        <v>3322.86</v>
      </c>
      <c r="H5346">
        <v>3284.07</v>
      </c>
      <c r="I5346">
        <v>3316.01</v>
      </c>
    </row>
    <row r="5347" spans="1:9">
      <c r="A5347" s="1">
        <v>29216</v>
      </c>
      <c r="B5347">
        <v>107.608622251255</v>
      </c>
      <c r="C5347" s="39">
        <v>100</v>
      </c>
      <c r="E5347" s="1">
        <v>43362</v>
      </c>
      <c r="F5347">
        <v>3317.44</v>
      </c>
      <c r="G5347">
        <v>3324.28</v>
      </c>
      <c r="H5347">
        <v>3309.45</v>
      </c>
      <c r="I5347">
        <v>3320.01</v>
      </c>
    </row>
    <row r="5348" spans="1:9">
      <c r="A5348" s="1">
        <v>29217</v>
      </c>
      <c r="B5348">
        <v>107.592083258714</v>
      </c>
      <c r="C5348" s="39">
        <v>100</v>
      </c>
      <c r="E5348" s="1">
        <v>43363</v>
      </c>
      <c r="F5348">
        <v>3321.43</v>
      </c>
      <c r="G5348">
        <v>3349.38</v>
      </c>
      <c r="H5348">
        <v>3318.01</v>
      </c>
      <c r="I5348">
        <v>3347.39</v>
      </c>
    </row>
    <row r="5349" spans="1:9">
      <c r="A5349" s="1">
        <v>29220</v>
      </c>
      <c r="B5349">
        <v>107.82294446495401</v>
      </c>
      <c r="C5349" s="39">
        <v>100</v>
      </c>
      <c r="E5349" s="1">
        <v>43364</v>
      </c>
      <c r="F5349">
        <v>3347.39</v>
      </c>
      <c r="G5349">
        <v>3355.93</v>
      </c>
      <c r="H5349">
        <v>3338.85</v>
      </c>
      <c r="I5349">
        <v>3340.84</v>
      </c>
    </row>
    <row r="5350" spans="1:9">
      <c r="A5350" s="1">
        <v>29221</v>
      </c>
      <c r="B5350">
        <v>107.800538546487</v>
      </c>
      <c r="C5350" s="39">
        <v>100</v>
      </c>
      <c r="E5350" s="1">
        <v>43367</v>
      </c>
      <c r="F5350">
        <v>3336</v>
      </c>
      <c r="G5350">
        <v>3336.85</v>
      </c>
      <c r="H5350">
        <v>3322.62</v>
      </c>
      <c r="I5350">
        <v>3331.44</v>
      </c>
    </row>
    <row r="5351" spans="1:9">
      <c r="A5351" s="1">
        <v>29222</v>
      </c>
      <c r="B5351">
        <v>106.194461323449</v>
      </c>
      <c r="C5351" s="39">
        <v>100</v>
      </c>
      <c r="E5351" s="1">
        <v>43368</v>
      </c>
      <c r="F5351">
        <v>3332.58</v>
      </c>
      <c r="G5351">
        <v>3341.41</v>
      </c>
      <c r="H5351">
        <v>3323.19</v>
      </c>
      <c r="I5351">
        <v>3326.6</v>
      </c>
    </row>
    <row r="5352" spans="1:9">
      <c r="A5352" s="1">
        <v>29223</v>
      </c>
      <c r="B5352">
        <v>105.763320915983</v>
      </c>
      <c r="C5352" s="39">
        <v>100</v>
      </c>
      <c r="E5352" s="1">
        <v>43369</v>
      </c>
      <c r="F5352">
        <v>3328.03</v>
      </c>
      <c r="G5352">
        <v>3343.4</v>
      </c>
      <c r="H5352">
        <v>3310.95</v>
      </c>
      <c r="I5352">
        <v>3315.5</v>
      </c>
    </row>
    <row r="5353" spans="1:9">
      <c r="A5353" s="1">
        <v>29224</v>
      </c>
      <c r="B5353">
        <v>106.386876746914</v>
      </c>
      <c r="C5353" s="39">
        <v>100</v>
      </c>
      <c r="E5353" s="1">
        <v>43370</v>
      </c>
      <c r="F5353">
        <v>3315.5</v>
      </c>
      <c r="G5353">
        <v>3338.85</v>
      </c>
      <c r="H5353">
        <v>3310.95</v>
      </c>
      <c r="I5353">
        <v>3325.18</v>
      </c>
    </row>
    <row r="5354" spans="1:9">
      <c r="A5354" s="1">
        <v>29227</v>
      </c>
      <c r="B5354">
        <v>106.629032099033</v>
      </c>
      <c r="C5354" s="39">
        <v>100</v>
      </c>
      <c r="E5354" s="1">
        <v>43371</v>
      </c>
      <c r="F5354">
        <v>3327.74</v>
      </c>
      <c r="G5354">
        <v>3331.44</v>
      </c>
      <c r="H5354">
        <v>3311.52</v>
      </c>
      <c r="I5354">
        <v>3324.04</v>
      </c>
    </row>
    <row r="5355" spans="1:9">
      <c r="A5355" s="1">
        <v>29228</v>
      </c>
      <c r="B5355">
        <v>107.97339422625301</v>
      </c>
      <c r="C5355" s="39">
        <v>100</v>
      </c>
      <c r="E5355" s="1">
        <v>43374</v>
      </c>
      <c r="F5355">
        <v>3328.03</v>
      </c>
      <c r="G5355">
        <v>3350.23</v>
      </c>
      <c r="H5355">
        <v>3328.03</v>
      </c>
      <c r="I5355">
        <v>3336.57</v>
      </c>
    </row>
    <row r="5356" spans="1:9">
      <c r="A5356" s="1">
        <v>29229</v>
      </c>
      <c r="B5356">
        <v>107.993652964549</v>
      </c>
      <c r="C5356" s="39">
        <v>100</v>
      </c>
      <c r="E5356" s="1">
        <v>43375</v>
      </c>
      <c r="F5356">
        <v>3335.71</v>
      </c>
      <c r="G5356">
        <v>3343.4</v>
      </c>
      <c r="H5356">
        <v>3322.33</v>
      </c>
      <c r="I5356">
        <v>3334.86</v>
      </c>
    </row>
    <row r="5357" spans="1:9">
      <c r="A5357" s="1">
        <v>29230</v>
      </c>
      <c r="B5357">
        <v>108.590411984555</v>
      </c>
      <c r="C5357" s="39">
        <v>100</v>
      </c>
      <c r="E5357" s="1">
        <v>43376</v>
      </c>
      <c r="F5357">
        <v>3335.43</v>
      </c>
      <c r="G5357">
        <v>3353.37</v>
      </c>
      <c r="H5357">
        <v>3330.59</v>
      </c>
      <c r="I5357">
        <v>3338.28</v>
      </c>
    </row>
    <row r="5358" spans="1:9">
      <c r="A5358" s="1">
        <v>29231</v>
      </c>
      <c r="B5358">
        <v>108.31364624813099</v>
      </c>
      <c r="C5358" s="39">
        <v>100</v>
      </c>
      <c r="E5358" s="1">
        <v>43377</v>
      </c>
      <c r="F5358">
        <v>3332.01</v>
      </c>
      <c r="G5358">
        <v>3332.3</v>
      </c>
      <c r="H5358">
        <v>3288.46</v>
      </c>
      <c r="I5358">
        <v>3311.23</v>
      </c>
    </row>
    <row r="5359" spans="1:9">
      <c r="A5359" s="1">
        <v>29234</v>
      </c>
      <c r="B5359">
        <v>108.555605557345</v>
      </c>
      <c r="C5359" s="39">
        <v>100</v>
      </c>
      <c r="E5359" s="1">
        <v>43378</v>
      </c>
      <c r="F5359">
        <v>3313.79</v>
      </c>
      <c r="G5359">
        <v>3320.06</v>
      </c>
      <c r="H5359">
        <v>3271.94</v>
      </c>
      <c r="I5359">
        <v>3295.57</v>
      </c>
    </row>
    <row r="5360" spans="1:9">
      <c r="A5360" s="1">
        <v>29235</v>
      </c>
      <c r="B5360">
        <v>109.01874690479499</v>
      </c>
      <c r="C5360" s="39">
        <v>100</v>
      </c>
      <c r="E5360" s="1">
        <v>43381</v>
      </c>
      <c r="F5360">
        <v>3299.56</v>
      </c>
      <c r="G5360">
        <v>3300.41</v>
      </c>
      <c r="H5360">
        <v>3263.69</v>
      </c>
      <c r="I5360">
        <v>3295.29</v>
      </c>
    </row>
    <row r="5361" spans="1:9">
      <c r="A5361" s="1">
        <v>29236</v>
      </c>
      <c r="B5361">
        <v>108.955403740976</v>
      </c>
      <c r="C5361" s="39">
        <v>100</v>
      </c>
      <c r="E5361" s="1">
        <v>43382</v>
      </c>
      <c r="F5361">
        <v>3293.58</v>
      </c>
      <c r="G5361">
        <v>3302.41</v>
      </c>
      <c r="H5361">
        <v>3273.37</v>
      </c>
      <c r="I5361">
        <v>3289.03</v>
      </c>
    </row>
    <row r="5362" spans="1:9">
      <c r="A5362" s="1">
        <v>29237</v>
      </c>
      <c r="B5362">
        <v>108.664453511715</v>
      </c>
      <c r="C5362" s="39">
        <v>100</v>
      </c>
      <c r="E5362" s="1">
        <v>43383</v>
      </c>
      <c r="F5362">
        <v>3287.32</v>
      </c>
      <c r="G5362">
        <v>3292.44</v>
      </c>
      <c r="H5362">
        <v>3156.08</v>
      </c>
      <c r="I5362">
        <v>3166.89</v>
      </c>
    </row>
    <row r="5363" spans="1:9">
      <c r="A5363" s="1">
        <v>29238</v>
      </c>
      <c r="B5363">
        <v>108.653584776028</v>
      </c>
      <c r="C5363" s="39">
        <v>100</v>
      </c>
      <c r="E5363" s="1">
        <v>43384</v>
      </c>
      <c r="F5363">
        <v>3161.77</v>
      </c>
      <c r="G5363">
        <v>3187.11</v>
      </c>
      <c r="H5363">
        <v>3088.6</v>
      </c>
      <c r="I5363">
        <v>3126.47</v>
      </c>
    </row>
    <row r="5364" spans="1:9">
      <c r="A5364" s="1">
        <v>29241</v>
      </c>
      <c r="B5364">
        <v>109.020647526575</v>
      </c>
      <c r="C5364" s="39">
        <v>100</v>
      </c>
      <c r="E5364" s="1">
        <v>43385</v>
      </c>
      <c r="F5364">
        <v>3129.88</v>
      </c>
      <c r="G5364">
        <v>3171.45</v>
      </c>
      <c r="H5364">
        <v>3111.38</v>
      </c>
      <c r="I5364">
        <v>3152.66</v>
      </c>
    </row>
    <row r="5365" spans="1:9">
      <c r="A5365" s="1">
        <v>29242</v>
      </c>
      <c r="B5365">
        <v>108.781221850755</v>
      </c>
      <c r="C5365" s="39">
        <v>100</v>
      </c>
      <c r="E5365" s="1">
        <v>43388</v>
      </c>
      <c r="F5365">
        <v>3154.37</v>
      </c>
      <c r="G5365">
        <v>3164.33</v>
      </c>
      <c r="H5365">
        <v>3126.18</v>
      </c>
      <c r="I5365">
        <v>3130.45</v>
      </c>
    </row>
    <row r="5366" spans="1:9">
      <c r="A5366" s="1">
        <v>29243</v>
      </c>
      <c r="B5366">
        <v>109.97602415346201</v>
      </c>
      <c r="C5366" s="39">
        <v>100</v>
      </c>
      <c r="E5366" s="1">
        <v>43389</v>
      </c>
      <c r="F5366">
        <v>3128.74</v>
      </c>
      <c r="G5366">
        <v>3210.17</v>
      </c>
      <c r="H5366">
        <v>3126.47</v>
      </c>
      <c r="I5366">
        <v>3208.74</v>
      </c>
    </row>
    <row r="5367" spans="1:9">
      <c r="A5367" s="1">
        <v>29244</v>
      </c>
      <c r="B5367">
        <v>109.829689761466</v>
      </c>
      <c r="C5367" s="39">
        <v>100</v>
      </c>
      <c r="E5367" s="1">
        <v>43390</v>
      </c>
      <c r="F5367">
        <v>3207.03</v>
      </c>
      <c r="G5367">
        <v>3216.14</v>
      </c>
      <c r="H5367">
        <v>3169.46</v>
      </c>
      <c r="I5367">
        <v>3207.03</v>
      </c>
    </row>
    <row r="5368" spans="1:9">
      <c r="A5368" s="1">
        <v>29245</v>
      </c>
      <c r="B5368">
        <v>109.535841561781</v>
      </c>
      <c r="C5368" s="39">
        <v>100</v>
      </c>
      <c r="E5368" s="1">
        <v>43391</v>
      </c>
      <c r="F5368">
        <v>3203.62</v>
      </c>
      <c r="G5368">
        <v>3205.33</v>
      </c>
      <c r="H5368">
        <v>3138.99</v>
      </c>
      <c r="I5368">
        <v>3156.93</v>
      </c>
    </row>
    <row r="5369" spans="1:9">
      <c r="A5369" s="1">
        <v>29248</v>
      </c>
      <c r="B5369">
        <v>110.17704927298701</v>
      </c>
      <c r="C5369" s="39">
        <v>100</v>
      </c>
      <c r="E5369" s="1">
        <v>43392</v>
      </c>
      <c r="F5369">
        <v>3159.78</v>
      </c>
      <c r="G5369">
        <v>3189.1</v>
      </c>
      <c r="H5369">
        <v>3145.54</v>
      </c>
      <c r="I5369">
        <v>3151.52</v>
      </c>
    </row>
    <row r="5370" spans="1:9">
      <c r="A5370" s="1">
        <v>29249</v>
      </c>
      <c r="B5370">
        <v>109.584820089063</v>
      </c>
      <c r="C5370" s="39">
        <v>100</v>
      </c>
      <c r="E5370" s="1">
        <v>43395</v>
      </c>
      <c r="F5370">
        <v>3140.7</v>
      </c>
      <c r="G5370">
        <v>3168.03</v>
      </c>
      <c r="H5370">
        <v>3131.31</v>
      </c>
      <c r="I5370">
        <v>3138.99</v>
      </c>
    </row>
    <row r="5371" spans="1:9">
      <c r="A5371" s="1">
        <v>29250</v>
      </c>
      <c r="B5371">
        <v>110.287278709601</v>
      </c>
      <c r="C5371" s="39">
        <v>100</v>
      </c>
      <c r="E5371" s="1">
        <v>43396</v>
      </c>
      <c r="F5371">
        <v>3138.14</v>
      </c>
      <c r="G5371">
        <v>3140.13</v>
      </c>
      <c r="H5371">
        <v>3065.83</v>
      </c>
      <c r="I5371">
        <v>3127.32</v>
      </c>
    </row>
    <row r="5372" spans="1:9">
      <c r="A5372" s="1">
        <v>29251</v>
      </c>
      <c r="B5372">
        <v>109.673361004426</v>
      </c>
      <c r="C5372" s="39">
        <v>100</v>
      </c>
      <c r="E5372" s="1">
        <v>43397</v>
      </c>
      <c r="F5372">
        <v>3126.18</v>
      </c>
      <c r="G5372">
        <v>3131.59</v>
      </c>
      <c r="H5372">
        <v>3020.28</v>
      </c>
      <c r="I5372">
        <v>3033.94</v>
      </c>
    </row>
    <row r="5373" spans="1:9">
      <c r="A5373" s="1">
        <v>29252</v>
      </c>
      <c r="B5373">
        <v>109.90995619101299</v>
      </c>
      <c r="C5373" s="39">
        <v>100</v>
      </c>
      <c r="E5373" s="1">
        <v>43398</v>
      </c>
      <c r="F5373">
        <v>3044.76</v>
      </c>
      <c r="G5373">
        <v>3101.7</v>
      </c>
      <c r="H5373">
        <v>3027.68</v>
      </c>
      <c r="I5373">
        <v>3061.27</v>
      </c>
    </row>
    <row r="5374" spans="1:9">
      <c r="A5374" s="1">
        <v>29255</v>
      </c>
      <c r="B5374">
        <v>109.28658688074501</v>
      </c>
      <c r="C5374" s="39">
        <v>100</v>
      </c>
      <c r="E5374" s="1">
        <v>43399</v>
      </c>
      <c r="F5374">
        <v>3049.6</v>
      </c>
      <c r="G5374">
        <v>3066.4</v>
      </c>
      <c r="H5374">
        <v>2991.81</v>
      </c>
      <c r="I5374">
        <v>3039.92</v>
      </c>
    </row>
    <row r="5375" spans="1:9">
      <c r="A5375" s="1">
        <v>29256</v>
      </c>
      <c r="B5375">
        <v>108.77305735680601</v>
      </c>
      <c r="C5375" s="39">
        <v>100</v>
      </c>
      <c r="E5375" s="1">
        <v>43402</v>
      </c>
      <c r="F5375">
        <v>3037.07</v>
      </c>
      <c r="G5375">
        <v>3082.63</v>
      </c>
      <c r="H5375">
        <v>2964.19</v>
      </c>
      <c r="I5375">
        <v>3010.31</v>
      </c>
    </row>
    <row r="5376" spans="1:9">
      <c r="A5376" s="1">
        <v>29257</v>
      </c>
      <c r="B5376">
        <v>109.21357440513199</v>
      </c>
      <c r="C5376" s="39">
        <v>100</v>
      </c>
      <c r="E5376" s="1">
        <v>43403</v>
      </c>
      <c r="F5376">
        <v>3005.19</v>
      </c>
      <c r="G5376">
        <v>3063.55</v>
      </c>
      <c r="H5376">
        <v>2998.64</v>
      </c>
      <c r="I5376">
        <v>3057.86</v>
      </c>
    </row>
    <row r="5377" spans="1:9">
      <c r="A5377" s="1">
        <v>29258</v>
      </c>
      <c r="B5377">
        <v>109.912954563908</v>
      </c>
      <c r="C5377" s="39">
        <v>100</v>
      </c>
      <c r="E5377" s="1">
        <v>43404</v>
      </c>
      <c r="F5377">
        <v>3064.12</v>
      </c>
      <c r="G5377">
        <v>3117.07</v>
      </c>
      <c r="H5377">
        <v>3054.16</v>
      </c>
      <c r="I5377">
        <v>3087.18</v>
      </c>
    </row>
    <row r="5378" spans="1:9">
      <c r="A5378" s="1">
        <v>29259</v>
      </c>
      <c r="B5378">
        <v>110.666921494554</v>
      </c>
      <c r="C5378" s="39">
        <v>100</v>
      </c>
      <c r="E5378" s="1">
        <v>43405</v>
      </c>
      <c r="F5378">
        <v>3081.49</v>
      </c>
      <c r="G5378">
        <v>3121.63</v>
      </c>
      <c r="H5378">
        <v>3080.92</v>
      </c>
      <c r="I5378">
        <v>3117.93</v>
      </c>
    </row>
    <row r="5379" spans="1:9">
      <c r="A5379" s="1">
        <v>29262</v>
      </c>
      <c r="B5379">
        <v>109.871726570628</v>
      </c>
      <c r="C5379" s="39">
        <v>100</v>
      </c>
      <c r="E5379" s="1">
        <v>43406</v>
      </c>
      <c r="F5379">
        <v>3101.98</v>
      </c>
      <c r="G5379">
        <v>3150.1</v>
      </c>
      <c r="H5379">
        <v>3074.08</v>
      </c>
      <c r="I5379">
        <v>3102.27</v>
      </c>
    </row>
    <row r="5380" spans="1:9">
      <c r="A5380" s="1">
        <v>29263</v>
      </c>
      <c r="B5380">
        <v>110.312917444937</v>
      </c>
      <c r="C5380" s="39">
        <v>100</v>
      </c>
      <c r="E5380" s="1">
        <v>43409</v>
      </c>
      <c r="F5380">
        <v>3100.28</v>
      </c>
      <c r="G5380">
        <v>3124.47</v>
      </c>
      <c r="H5380">
        <v>3089.17</v>
      </c>
      <c r="I5380">
        <v>3119.63</v>
      </c>
    </row>
    <row r="5381" spans="1:9">
      <c r="A5381" s="1">
        <v>29264</v>
      </c>
      <c r="B5381">
        <v>110.744625983071</v>
      </c>
      <c r="C5381" s="39">
        <v>100</v>
      </c>
      <c r="E5381" s="1">
        <v>43410</v>
      </c>
      <c r="F5381">
        <v>3119.07</v>
      </c>
      <c r="G5381">
        <v>3144.12</v>
      </c>
      <c r="H5381">
        <v>3108.53</v>
      </c>
      <c r="I5381">
        <v>3141.84</v>
      </c>
    </row>
    <row r="5382" spans="1:9">
      <c r="A5382" s="1">
        <v>29265</v>
      </c>
      <c r="B5382">
        <v>109.56362108558901</v>
      </c>
      <c r="C5382" s="39">
        <v>100</v>
      </c>
      <c r="E5382" s="1">
        <v>43411</v>
      </c>
      <c r="F5382">
        <v>3139.28</v>
      </c>
      <c r="G5382">
        <v>3208.74</v>
      </c>
      <c r="H5382">
        <v>3125.61</v>
      </c>
      <c r="I5382">
        <v>3207.32</v>
      </c>
    </row>
    <row r="5383" spans="1:9">
      <c r="A5383" s="1">
        <v>29266</v>
      </c>
      <c r="B5383">
        <v>108.277158617751</v>
      </c>
      <c r="C5383" s="39">
        <v>100</v>
      </c>
      <c r="E5383" s="1">
        <v>43412</v>
      </c>
      <c r="F5383">
        <v>3206.47</v>
      </c>
      <c r="G5383">
        <v>3209.03</v>
      </c>
      <c r="H5383">
        <v>3182.84</v>
      </c>
      <c r="I5383">
        <v>3198.49</v>
      </c>
    </row>
    <row r="5384" spans="1:9">
      <c r="A5384" s="1">
        <v>29269</v>
      </c>
      <c r="B5384">
        <v>108.253055928507</v>
      </c>
      <c r="C5384" s="39">
        <v>100</v>
      </c>
      <c r="E5384" s="1">
        <v>43413</v>
      </c>
      <c r="F5384">
        <v>3193.08</v>
      </c>
      <c r="G5384">
        <v>3201.34</v>
      </c>
      <c r="H5384">
        <v>3148.1</v>
      </c>
      <c r="I5384">
        <v>3164.62</v>
      </c>
    </row>
    <row r="5385" spans="1:9">
      <c r="A5385" s="1">
        <v>29270</v>
      </c>
      <c r="B5385">
        <v>106.74729243595699</v>
      </c>
      <c r="C5385" s="39">
        <v>100</v>
      </c>
      <c r="E5385" s="1">
        <v>43416</v>
      </c>
      <c r="F5385">
        <v>3164.33</v>
      </c>
      <c r="G5385">
        <v>3183.12</v>
      </c>
      <c r="H5385">
        <v>3099.99</v>
      </c>
      <c r="I5385">
        <v>3106.25</v>
      </c>
    </row>
    <row r="5386" spans="1:9">
      <c r="A5386" s="1">
        <v>29271</v>
      </c>
      <c r="B5386">
        <v>107.607174592763</v>
      </c>
      <c r="C5386" s="39">
        <v>100</v>
      </c>
      <c r="E5386" s="1">
        <v>43417</v>
      </c>
      <c r="F5386">
        <v>3111.09</v>
      </c>
      <c r="G5386">
        <v>3138.14</v>
      </c>
      <c r="H5386">
        <v>3091.17</v>
      </c>
      <c r="I5386">
        <v>3105.97</v>
      </c>
    </row>
    <row r="5387" spans="1:9">
      <c r="A5387" s="1">
        <v>29272</v>
      </c>
      <c r="B5387">
        <v>106.283263725899</v>
      </c>
      <c r="C5387" s="39">
        <v>100</v>
      </c>
      <c r="E5387" s="1">
        <v>43418</v>
      </c>
      <c r="F5387">
        <v>3110.24</v>
      </c>
      <c r="G5387">
        <v>3129.6</v>
      </c>
      <c r="H5387">
        <v>3059</v>
      </c>
      <c r="I5387">
        <v>3072.95</v>
      </c>
    </row>
    <row r="5388" spans="1:9">
      <c r="A5388" s="1">
        <v>29273</v>
      </c>
      <c r="B5388">
        <v>106.308920687648</v>
      </c>
      <c r="C5388" s="39">
        <v>100</v>
      </c>
      <c r="E5388" s="1">
        <v>43419</v>
      </c>
      <c r="F5388">
        <v>3076.93</v>
      </c>
      <c r="G5388">
        <v>3116.5</v>
      </c>
      <c r="H5388">
        <v>3041.91</v>
      </c>
      <c r="I5388">
        <v>3113.94</v>
      </c>
    </row>
    <row r="5389" spans="1:9">
      <c r="A5389" s="1">
        <v>29276</v>
      </c>
      <c r="B5389">
        <v>104.84692133347799</v>
      </c>
      <c r="C5389" s="39">
        <v>100</v>
      </c>
      <c r="E5389" s="1">
        <v>43420</v>
      </c>
      <c r="F5389">
        <v>3110.81</v>
      </c>
      <c r="G5389">
        <v>3130.17</v>
      </c>
      <c r="H5389">
        <v>3084.62</v>
      </c>
      <c r="I5389">
        <v>3123.62</v>
      </c>
    </row>
    <row r="5390" spans="1:9">
      <c r="A5390" s="1">
        <v>29277</v>
      </c>
      <c r="B5390">
        <v>104.616641199177</v>
      </c>
      <c r="C5390" s="39">
        <v>100</v>
      </c>
      <c r="E5390" s="1">
        <v>43423</v>
      </c>
      <c r="F5390">
        <v>3112.23</v>
      </c>
      <c r="G5390">
        <v>3129.31</v>
      </c>
      <c r="H5390">
        <v>3053.59</v>
      </c>
      <c r="I5390">
        <v>3070.38</v>
      </c>
    </row>
    <row r="5391" spans="1:9">
      <c r="A5391" s="1">
        <v>29278</v>
      </c>
      <c r="B5391">
        <v>103.763143715266</v>
      </c>
      <c r="C5391" s="39">
        <v>100</v>
      </c>
      <c r="E5391" s="1">
        <v>43424</v>
      </c>
      <c r="F5391">
        <v>3070.38</v>
      </c>
      <c r="G5391">
        <v>3070.95</v>
      </c>
      <c r="H5391">
        <v>2996.93</v>
      </c>
      <c r="I5391">
        <v>3006.33</v>
      </c>
    </row>
    <row r="5392" spans="1:9">
      <c r="A5392" s="1">
        <v>29279</v>
      </c>
      <c r="B5392">
        <v>104.601357710944</v>
      </c>
      <c r="C5392" s="39">
        <v>100</v>
      </c>
      <c r="E5392" s="1">
        <v>43425</v>
      </c>
      <c r="F5392">
        <v>3006.04</v>
      </c>
      <c r="G5392">
        <v>3041.91</v>
      </c>
      <c r="H5392">
        <v>2997.5</v>
      </c>
      <c r="I5392">
        <v>3016.58</v>
      </c>
    </row>
    <row r="5393" spans="1:9">
      <c r="A5393" s="1">
        <v>29280</v>
      </c>
      <c r="B5393">
        <v>105.383777131974</v>
      </c>
      <c r="C5393" s="39">
        <v>100</v>
      </c>
      <c r="E5393" s="1">
        <v>43427</v>
      </c>
      <c r="F5393">
        <v>3017.72</v>
      </c>
      <c r="G5393">
        <v>3024.83</v>
      </c>
      <c r="H5393">
        <v>2990.39</v>
      </c>
      <c r="I5393">
        <v>2994.37</v>
      </c>
    </row>
    <row r="5394" spans="1:9">
      <c r="A5394" s="1">
        <v>29283</v>
      </c>
      <c r="B5394">
        <v>104.58382238825899</v>
      </c>
      <c r="C5394" s="39">
        <v>100</v>
      </c>
      <c r="E5394" s="1">
        <v>43430</v>
      </c>
      <c r="F5394">
        <v>2998.93</v>
      </c>
      <c r="G5394">
        <v>3047.61</v>
      </c>
      <c r="H5394">
        <v>2996.65</v>
      </c>
      <c r="I5394">
        <v>3040.49</v>
      </c>
    </row>
    <row r="5395" spans="1:9">
      <c r="A5395" s="1">
        <v>29284</v>
      </c>
      <c r="B5395">
        <v>104.581215695507</v>
      </c>
      <c r="C5395" s="39">
        <v>100</v>
      </c>
      <c r="E5395" s="1">
        <v>43431</v>
      </c>
      <c r="F5395">
        <v>3030.24</v>
      </c>
      <c r="G5395">
        <v>3059.57</v>
      </c>
      <c r="H5395">
        <v>3023.69</v>
      </c>
      <c r="I5395">
        <v>3055.86</v>
      </c>
    </row>
    <row r="5396" spans="1:9">
      <c r="A5396" s="1">
        <v>29285</v>
      </c>
      <c r="B5396">
        <v>103.446922445174</v>
      </c>
      <c r="C5396" s="39">
        <v>100</v>
      </c>
      <c r="E5396" s="1">
        <v>43432</v>
      </c>
      <c r="F5396">
        <v>3059</v>
      </c>
      <c r="G5396">
        <v>3125.9</v>
      </c>
      <c r="H5396">
        <v>3053.02</v>
      </c>
      <c r="I5396">
        <v>3121.91</v>
      </c>
    </row>
    <row r="5397" spans="1:9">
      <c r="A5397" s="1">
        <v>29286</v>
      </c>
      <c r="B5397">
        <v>101.78182222816</v>
      </c>
      <c r="C5397" s="39">
        <v>100</v>
      </c>
      <c r="E5397" s="1">
        <v>43433</v>
      </c>
      <c r="F5397">
        <v>3117.93</v>
      </c>
      <c r="G5397">
        <v>3136.72</v>
      </c>
      <c r="H5397">
        <v>3101.13</v>
      </c>
      <c r="I5397">
        <v>3125.04</v>
      </c>
    </row>
    <row r="5398" spans="1:9">
      <c r="A5398" s="1">
        <v>29287</v>
      </c>
      <c r="B5398">
        <v>100.996354076315</v>
      </c>
      <c r="C5398" s="39">
        <v>100</v>
      </c>
      <c r="E5398" s="1">
        <v>43434</v>
      </c>
      <c r="F5398">
        <v>3122.48</v>
      </c>
      <c r="G5398">
        <v>3148.39</v>
      </c>
      <c r="H5398">
        <v>3107.68</v>
      </c>
      <c r="I5398">
        <v>3140.99</v>
      </c>
    </row>
    <row r="5399" spans="1:9">
      <c r="A5399" s="1">
        <v>29290</v>
      </c>
      <c r="B5399">
        <v>101.110847834824</v>
      </c>
      <c r="C5399" s="39">
        <v>100</v>
      </c>
      <c r="E5399" s="1">
        <v>43437</v>
      </c>
      <c r="F5399">
        <v>3181.13</v>
      </c>
      <c r="G5399">
        <v>3204.47</v>
      </c>
      <c r="H5399">
        <v>3158.35</v>
      </c>
      <c r="I5399">
        <v>3178</v>
      </c>
    </row>
    <row r="5400" spans="1:9">
      <c r="A5400" s="1">
        <v>29291</v>
      </c>
      <c r="B5400">
        <v>102.279272155166</v>
      </c>
      <c r="C5400" s="39">
        <v>100</v>
      </c>
      <c r="E5400" s="1">
        <v>43438</v>
      </c>
      <c r="F5400">
        <v>3176.86</v>
      </c>
      <c r="G5400">
        <v>3177.71</v>
      </c>
      <c r="H5400">
        <v>3070.1</v>
      </c>
      <c r="I5400">
        <v>3076.65</v>
      </c>
    </row>
    <row r="5401" spans="1:9">
      <c r="A5401" s="1">
        <v>29292</v>
      </c>
      <c r="B5401">
        <v>101.35715231829001</v>
      </c>
      <c r="C5401" s="39">
        <v>100</v>
      </c>
      <c r="E5401" s="1">
        <v>43439</v>
      </c>
      <c r="F5401">
        <v>3074.08</v>
      </c>
      <c r="G5401">
        <v>3098.28</v>
      </c>
      <c r="H5401">
        <v>3072.38</v>
      </c>
      <c r="I5401">
        <v>3076.65</v>
      </c>
    </row>
    <row r="5402" spans="1:9">
      <c r="A5402" s="1">
        <v>29293</v>
      </c>
      <c r="B5402">
        <v>100.715455369018</v>
      </c>
      <c r="C5402" s="39">
        <v>100</v>
      </c>
      <c r="E5402" s="1">
        <v>43440</v>
      </c>
      <c r="F5402">
        <v>3089.74</v>
      </c>
      <c r="G5402">
        <v>3090.6</v>
      </c>
      <c r="H5402">
        <v>2984.98</v>
      </c>
      <c r="I5402">
        <v>3064.4</v>
      </c>
    </row>
    <row r="5403" spans="1:9">
      <c r="A5403" s="1">
        <v>29294</v>
      </c>
      <c r="B5403">
        <v>100.551247902323</v>
      </c>
      <c r="C5403" s="39">
        <v>100</v>
      </c>
      <c r="E5403" s="1">
        <v>43441</v>
      </c>
      <c r="F5403">
        <v>3068.11</v>
      </c>
      <c r="G5403">
        <v>3085.76</v>
      </c>
      <c r="H5403">
        <v>2987.25</v>
      </c>
      <c r="I5403">
        <v>3001.77</v>
      </c>
    </row>
    <row r="5404" spans="1:9">
      <c r="A5404" s="1">
        <v>29297</v>
      </c>
      <c r="B5404">
        <v>98.610477069843398</v>
      </c>
      <c r="C5404" s="39">
        <v>100</v>
      </c>
      <c r="E5404" s="1">
        <v>43444</v>
      </c>
      <c r="F5404">
        <v>2989.25</v>
      </c>
      <c r="G5404">
        <v>3016.01</v>
      </c>
      <c r="H5404">
        <v>2941.42</v>
      </c>
      <c r="I5404">
        <v>3009.74</v>
      </c>
    </row>
    <row r="5405" spans="1:9">
      <c r="A5405" s="1">
        <v>29298</v>
      </c>
      <c r="B5405">
        <v>99.967154982808296</v>
      </c>
      <c r="C5405" s="39">
        <v>100</v>
      </c>
      <c r="E5405" s="1">
        <v>43445</v>
      </c>
      <c r="F5405">
        <v>3010.88</v>
      </c>
      <c r="G5405">
        <v>3049.6</v>
      </c>
      <c r="H5405">
        <v>2984.98</v>
      </c>
      <c r="I5405">
        <v>3007.75</v>
      </c>
    </row>
    <row r="5406" spans="1:9">
      <c r="A5406" s="1">
        <v>29299</v>
      </c>
      <c r="B5406">
        <v>100.096102334688</v>
      </c>
      <c r="C5406" s="39">
        <v>100</v>
      </c>
      <c r="E5406" s="1">
        <v>43446</v>
      </c>
      <c r="F5406">
        <v>2997.79</v>
      </c>
      <c r="G5406">
        <v>3059.28</v>
      </c>
      <c r="H5406">
        <v>2996.93</v>
      </c>
      <c r="I5406">
        <v>3020.56</v>
      </c>
    </row>
    <row r="5407" spans="1:9">
      <c r="A5407" s="1">
        <v>29300</v>
      </c>
      <c r="B5407">
        <v>98.900985499902205</v>
      </c>
      <c r="C5407" s="39">
        <v>100</v>
      </c>
      <c r="E5407" s="1">
        <v>43447</v>
      </c>
      <c r="F5407">
        <v>3021.13</v>
      </c>
      <c r="G5407">
        <v>3041.63</v>
      </c>
      <c r="H5407">
        <v>3003.2</v>
      </c>
      <c r="I5407">
        <v>3012.59</v>
      </c>
    </row>
    <row r="5408" spans="1:9">
      <c r="A5408" s="1">
        <v>29301</v>
      </c>
      <c r="B5408">
        <v>98.138319404992899</v>
      </c>
      <c r="C5408" s="39">
        <v>100</v>
      </c>
      <c r="E5408" s="1">
        <v>43448</v>
      </c>
      <c r="F5408">
        <v>3013.73</v>
      </c>
      <c r="G5408">
        <v>3016.29</v>
      </c>
      <c r="H5408">
        <v>2953.95</v>
      </c>
      <c r="I5408">
        <v>2963.06</v>
      </c>
    </row>
    <row r="5409" spans="1:9">
      <c r="A5409" s="1">
        <v>29304</v>
      </c>
      <c r="B5409">
        <v>95.603287279949598</v>
      </c>
      <c r="C5409" s="39">
        <v>100</v>
      </c>
      <c r="E5409" s="1">
        <v>43451</v>
      </c>
      <c r="F5409">
        <v>2953.95</v>
      </c>
      <c r="G5409">
        <v>2976.44</v>
      </c>
      <c r="H5409">
        <v>2881.63</v>
      </c>
      <c r="I5409">
        <v>2906.69</v>
      </c>
    </row>
    <row r="5410" spans="1:9">
      <c r="A5410" s="1">
        <v>29305</v>
      </c>
      <c r="B5410">
        <v>95.579825465228097</v>
      </c>
      <c r="C5410" s="39">
        <v>100</v>
      </c>
      <c r="E5410" s="1">
        <v>43452</v>
      </c>
      <c r="F5410">
        <v>2908.11</v>
      </c>
      <c r="G5410">
        <v>2932.02</v>
      </c>
      <c r="H5410">
        <v>2878.79</v>
      </c>
      <c r="I5410">
        <v>2887.61</v>
      </c>
    </row>
    <row r="5411" spans="1:9">
      <c r="A5411" s="1">
        <v>29306</v>
      </c>
      <c r="B5411">
        <v>95.406664184480604</v>
      </c>
      <c r="C5411" s="39">
        <v>100</v>
      </c>
      <c r="E5411" s="1">
        <v>43453</v>
      </c>
      <c r="F5411">
        <v>2881.63</v>
      </c>
      <c r="G5411">
        <v>2953.09</v>
      </c>
      <c r="H5411">
        <v>2833.24</v>
      </c>
      <c r="I5411">
        <v>2850.6</v>
      </c>
    </row>
    <row r="5412" spans="1:9">
      <c r="A5412" s="1">
        <v>29307</v>
      </c>
      <c r="B5412">
        <v>95.250307294589405</v>
      </c>
      <c r="C5412" s="39">
        <v>100</v>
      </c>
      <c r="E5412" s="1">
        <v>43454</v>
      </c>
      <c r="F5412">
        <v>2850.89</v>
      </c>
      <c r="G5412">
        <v>2866.83</v>
      </c>
      <c r="H5412">
        <v>2779.71</v>
      </c>
      <c r="I5412">
        <v>2830.67</v>
      </c>
    </row>
    <row r="5413" spans="1:9">
      <c r="A5413" s="1">
        <v>29308</v>
      </c>
      <c r="B5413">
        <v>97.029509631954596</v>
      </c>
      <c r="C5413" s="39">
        <v>100</v>
      </c>
      <c r="E5413" s="1">
        <v>43455</v>
      </c>
      <c r="F5413">
        <v>2829.25</v>
      </c>
      <c r="G5413">
        <v>2855.44</v>
      </c>
      <c r="H5413">
        <v>2743.01</v>
      </c>
      <c r="I5413">
        <v>2747.85</v>
      </c>
    </row>
    <row r="5414" spans="1:9">
      <c r="A5414" s="1">
        <v>29311</v>
      </c>
      <c r="B5414">
        <v>98.057800562794995</v>
      </c>
      <c r="C5414" s="39">
        <v>100</v>
      </c>
      <c r="E5414" s="1">
        <v>43458</v>
      </c>
      <c r="F5414">
        <v>2741.3</v>
      </c>
      <c r="G5414">
        <v>2771.76</v>
      </c>
      <c r="H5414">
        <v>2664.73</v>
      </c>
      <c r="I5414">
        <v>2666.16</v>
      </c>
    </row>
    <row r="5415" spans="1:9">
      <c r="A5415" s="1">
        <v>29312</v>
      </c>
      <c r="B5415">
        <v>97.973742861344405</v>
      </c>
      <c r="C5415" s="39">
        <v>100</v>
      </c>
      <c r="E5415" s="1">
        <v>43460</v>
      </c>
      <c r="F5415">
        <v>2673.84</v>
      </c>
      <c r="G5415">
        <v>2821</v>
      </c>
      <c r="H5415">
        <v>2637.69</v>
      </c>
      <c r="I5415">
        <v>2813.31</v>
      </c>
    </row>
    <row r="5416" spans="1:9">
      <c r="A5416" s="1">
        <v>29313</v>
      </c>
      <c r="B5416">
        <v>98.387142481630903</v>
      </c>
      <c r="C5416" s="39">
        <v>100</v>
      </c>
      <c r="E5416" s="1">
        <v>43461</v>
      </c>
      <c r="F5416">
        <v>2812.46</v>
      </c>
      <c r="G5416">
        <v>2844.91</v>
      </c>
      <c r="H5416">
        <v>2729.06</v>
      </c>
      <c r="I5416">
        <v>2840.64</v>
      </c>
    </row>
    <row r="5417" spans="1:9">
      <c r="A5417" s="1">
        <v>29314</v>
      </c>
      <c r="B5417">
        <v>98.191355615039697</v>
      </c>
      <c r="C5417" s="39">
        <v>100</v>
      </c>
      <c r="E5417" s="1">
        <v>43462</v>
      </c>
      <c r="F5417">
        <v>2836.65</v>
      </c>
      <c r="G5417">
        <v>2872.52</v>
      </c>
      <c r="H5417">
        <v>2815.3</v>
      </c>
      <c r="I5417">
        <v>2830.39</v>
      </c>
    </row>
    <row r="5418" spans="1:9">
      <c r="A5418" s="1">
        <v>29315</v>
      </c>
      <c r="B5418">
        <v>98.162746085260906</v>
      </c>
      <c r="C5418" s="39">
        <v>100</v>
      </c>
      <c r="E5418" s="1">
        <v>43465</v>
      </c>
      <c r="F5418">
        <v>2841.21</v>
      </c>
      <c r="G5418">
        <v>2861.13</v>
      </c>
      <c r="H5418">
        <v>2826.69</v>
      </c>
      <c r="I5418">
        <v>2852.31</v>
      </c>
    </row>
    <row r="5419" spans="1:9">
      <c r="A5419" s="1">
        <v>29318</v>
      </c>
      <c r="B5419">
        <v>97.716078667172795</v>
      </c>
      <c r="C5419" s="39">
        <v>100</v>
      </c>
      <c r="E5419" s="1">
        <v>43467</v>
      </c>
      <c r="F5419">
        <v>2855.44</v>
      </c>
      <c r="G5419">
        <v>2870.52</v>
      </c>
      <c r="H5419">
        <v>2791.96</v>
      </c>
      <c r="I5419">
        <v>2858.85</v>
      </c>
    </row>
    <row r="5420" spans="1:9">
      <c r="A5420" s="1">
        <v>29319</v>
      </c>
      <c r="B5420">
        <v>98.293484835323994</v>
      </c>
      <c r="C5420" s="39">
        <v>100</v>
      </c>
      <c r="E5420" s="1">
        <v>43468</v>
      </c>
      <c r="F5420">
        <v>2826.12</v>
      </c>
      <c r="G5420">
        <v>2838.93</v>
      </c>
      <c r="H5420">
        <v>2781.72</v>
      </c>
      <c r="I5420">
        <v>2786.84</v>
      </c>
    </row>
    <row r="5421" spans="1:9">
      <c r="A5421" s="1">
        <v>29320</v>
      </c>
      <c r="B5421">
        <v>99.496723220226897</v>
      </c>
      <c r="C5421" s="39">
        <v>100</v>
      </c>
      <c r="E5421" s="1">
        <v>43469</v>
      </c>
      <c r="F5421">
        <v>2791.39</v>
      </c>
      <c r="G5421">
        <v>2891.02</v>
      </c>
      <c r="H5421">
        <v>2776.31</v>
      </c>
      <c r="I5421">
        <v>2881.91</v>
      </c>
    </row>
    <row r="5422" spans="1:9">
      <c r="A5422" s="1">
        <v>29321</v>
      </c>
      <c r="B5422">
        <v>100.005519699608</v>
      </c>
      <c r="C5422" s="39">
        <v>100</v>
      </c>
      <c r="E5422" s="1">
        <v>43472</v>
      </c>
      <c r="F5422">
        <v>2888.74</v>
      </c>
      <c r="G5422">
        <v>2923.18</v>
      </c>
      <c r="H5422">
        <v>2872.8</v>
      </c>
      <c r="I5422">
        <v>2903.82</v>
      </c>
    </row>
    <row r="5423" spans="1:9">
      <c r="A5423" s="1">
        <v>29322</v>
      </c>
      <c r="B5423">
        <v>100.290009371614</v>
      </c>
      <c r="C5423" s="39">
        <v>100</v>
      </c>
      <c r="E5423" s="1">
        <v>43473</v>
      </c>
      <c r="F5423">
        <v>2906.96</v>
      </c>
      <c r="G5423">
        <v>2938.83</v>
      </c>
      <c r="H5423">
        <v>2900.41</v>
      </c>
      <c r="I5423">
        <v>2928.87</v>
      </c>
    </row>
    <row r="5424" spans="1:9">
      <c r="A5424" s="1">
        <v>29325</v>
      </c>
      <c r="B5424">
        <v>99.975463921134704</v>
      </c>
      <c r="C5424" s="39">
        <v>100</v>
      </c>
      <c r="E5424" s="1">
        <v>43474</v>
      </c>
      <c r="F5424">
        <v>2925.46</v>
      </c>
      <c r="G5424">
        <v>2956.48</v>
      </c>
      <c r="H5424">
        <v>2924.32</v>
      </c>
      <c r="I5424">
        <v>2940.26</v>
      </c>
    </row>
    <row r="5425" spans="1:9">
      <c r="A5425" s="1">
        <v>29326</v>
      </c>
      <c r="B5425">
        <v>100.001308584695</v>
      </c>
      <c r="C5425" s="39">
        <v>100</v>
      </c>
      <c r="E5425" s="1">
        <v>43475</v>
      </c>
      <c r="F5425">
        <v>2937.41</v>
      </c>
      <c r="G5425">
        <v>2959.61</v>
      </c>
      <c r="H5425">
        <v>2915.21</v>
      </c>
      <c r="I5425">
        <v>2953.35</v>
      </c>
    </row>
    <row r="5426" spans="1:9">
      <c r="A5426" s="1">
        <v>29327</v>
      </c>
      <c r="B5426">
        <v>100.385667980676</v>
      </c>
      <c r="C5426" s="39">
        <v>100</v>
      </c>
      <c r="E5426" s="1">
        <v>43476</v>
      </c>
      <c r="F5426">
        <v>2953.35</v>
      </c>
      <c r="G5426">
        <v>2957.62</v>
      </c>
      <c r="H5426">
        <v>2934</v>
      </c>
      <c r="I5426">
        <v>2954.49</v>
      </c>
    </row>
    <row r="5427" spans="1:9">
      <c r="A5427" s="1">
        <v>29328</v>
      </c>
      <c r="B5427">
        <v>99.838471378222806</v>
      </c>
      <c r="C5427" s="39">
        <v>100</v>
      </c>
      <c r="E5427" s="1">
        <v>43479</v>
      </c>
      <c r="F5427">
        <v>2947.09</v>
      </c>
      <c r="G5427">
        <v>2951.07</v>
      </c>
      <c r="H5427">
        <v>2922.9</v>
      </c>
      <c r="I5427">
        <v>2937.98</v>
      </c>
    </row>
    <row r="5428" spans="1:9">
      <c r="A5428" s="1">
        <v>29329</v>
      </c>
      <c r="B5428">
        <v>99.8971249908099</v>
      </c>
      <c r="C5428" s="39">
        <v>100</v>
      </c>
      <c r="E5428" s="1">
        <v>43480</v>
      </c>
      <c r="F5428">
        <v>2939.12</v>
      </c>
      <c r="G5428">
        <v>2975.84</v>
      </c>
      <c r="H5428">
        <v>2937.41</v>
      </c>
      <c r="I5428">
        <v>2966.44</v>
      </c>
    </row>
    <row r="5429" spans="1:9">
      <c r="A5429" s="1">
        <v>29332</v>
      </c>
      <c r="B5429">
        <v>99.695779398060907</v>
      </c>
      <c r="C5429" s="39">
        <v>100</v>
      </c>
      <c r="E5429" s="1">
        <v>43481</v>
      </c>
      <c r="F5429">
        <v>2966.73</v>
      </c>
      <c r="G5429">
        <v>2990.07</v>
      </c>
      <c r="H5429">
        <v>2963.03</v>
      </c>
      <c r="I5429">
        <v>2975.27</v>
      </c>
    </row>
    <row r="5430" spans="1:9">
      <c r="A5430" s="1">
        <v>29333</v>
      </c>
      <c r="B5430">
        <v>102.03942990019399</v>
      </c>
      <c r="C5430" s="39">
        <v>100</v>
      </c>
      <c r="E5430" s="1">
        <v>43482</v>
      </c>
      <c r="F5430">
        <v>2976.69</v>
      </c>
      <c r="G5430">
        <v>3011.99</v>
      </c>
      <c r="H5430">
        <v>2956.2</v>
      </c>
      <c r="I5430">
        <v>3000.32</v>
      </c>
    </row>
    <row r="5431" spans="1:9">
      <c r="A5431" s="1">
        <v>29334</v>
      </c>
      <c r="B5431">
        <v>101.99240936058099</v>
      </c>
      <c r="C5431" s="39">
        <v>100</v>
      </c>
      <c r="E5431" s="1">
        <v>43483</v>
      </c>
      <c r="F5431">
        <v>3002.02</v>
      </c>
      <c r="G5431">
        <v>3048.7</v>
      </c>
      <c r="H5431">
        <v>2997.47</v>
      </c>
      <c r="I5431">
        <v>3041.59</v>
      </c>
    </row>
    <row r="5432" spans="1:9">
      <c r="A5432" s="1">
        <v>29335</v>
      </c>
      <c r="B5432">
        <v>101.75627813051599</v>
      </c>
      <c r="C5432" s="39">
        <v>100</v>
      </c>
      <c r="E5432" s="1">
        <v>43487</v>
      </c>
      <c r="F5432">
        <v>3039.03</v>
      </c>
      <c r="G5432">
        <v>3043.86</v>
      </c>
      <c r="H5432">
        <v>2978.97</v>
      </c>
      <c r="I5432">
        <v>2996.62</v>
      </c>
    </row>
    <row r="5433" spans="1:9">
      <c r="A5433" s="1">
        <v>29336</v>
      </c>
      <c r="B5433">
        <v>102.594975074583</v>
      </c>
      <c r="C5433" s="39">
        <v>100</v>
      </c>
      <c r="E5433" s="1">
        <v>43488</v>
      </c>
      <c r="F5433">
        <v>2995.19</v>
      </c>
      <c r="G5433">
        <v>3021.38</v>
      </c>
      <c r="H5433">
        <v>2974.41</v>
      </c>
      <c r="I5433">
        <v>3003.73</v>
      </c>
    </row>
    <row r="5434" spans="1:9">
      <c r="A5434" s="1">
        <v>29339</v>
      </c>
      <c r="B5434">
        <v>103.524919192146</v>
      </c>
      <c r="C5434" s="39">
        <v>100</v>
      </c>
      <c r="E5434" s="1">
        <v>43489</v>
      </c>
      <c r="F5434">
        <v>3000.03</v>
      </c>
      <c r="G5434">
        <v>3014.26</v>
      </c>
      <c r="H5434">
        <v>2989.78</v>
      </c>
      <c r="I5434">
        <v>2998.89</v>
      </c>
    </row>
    <row r="5435" spans="1:9">
      <c r="A5435" s="1">
        <v>29340</v>
      </c>
      <c r="B5435">
        <v>103.609571303572</v>
      </c>
      <c r="C5435" s="39">
        <v>100</v>
      </c>
      <c r="E5435" s="1">
        <v>43490</v>
      </c>
      <c r="F5435">
        <v>3001.45</v>
      </c>
      <c r="G5435">
        <v>3042.73</v>
      </c>
      <c r="H5435">
        <v>2999.46</v>
      </c>
      <c r="I5435">
        <v>3032.48</v>
      </c>
    </row>
    <row r="5436" spans="1:9">
      <c r="A5436" s="1">
        <v>29341</v>
      </c>
      <c r="B5436">
        <v>103.676330359532</v>
      </c>
      <c r="C5436" s="39">
        <v>100</v>
      </c>
      <c r="E5436" s="1">
        <v>43493</v>
      </c>
      <c r="F5436">
        <v>3028.49</v>
      </c>
      <c r="G5436">
        <v>3032.48</v>
      </c>
      <c r="H5436">
        <v>2985.51</v>
      </c>
      <c r="I5436">
        <v>3008</v>
      </c>
    </row>
    <row r="5437" spans="1:9">
      <c r="A5437" s="1">
        <v>29342</v>
      </c>
      <c r="B5437">
        <v>103.422173440736</v>
      </c>
      <c r="C5437" s="39">
        <v>100</v>
      </c>
      <c r="E5437" s="1">
        <v>43494</v>
      </c>
      <c r="F5437">
        <v>3006.01</v>
      </c>
      <c r="G5437">
        <v>3017.11</v>
      </c>
      <c r="H5437">
        <v>2992.63</v>
      </c>
      <c r="I5437">
        <v>3006.01</v>
      </c>
    </row>
    <row r="5438" spans="1:9">
      <c r="A5438" s="1">
        <v>29343</v>
      </c>
      <c r="B5438">
        <v>104.346294127497</v>
      </c>
      <c r="C5438" s="39">
        <v>100</v>
      </c>
      <c r="E5438" s="1">
        <v>43495</v>
      </c>
      <c r="F5438">
        <v>3015.4</v>
      </c>
      <c r="G5438">
        <v>3062.37</v>
      </c>
      <c r="H5438">
        <v>3001.45</v>
      </c>
      <c r="I5438">
        <v>3054.11</v>
      </c>
    </row>
    <row r="5439" spans="1:9">
      <c r="A5439" s="1">
        <v>29346</v>
      </c>
      <c r="B5439">
        <v>104.942320937128</v>
      </c>
      <c r="C5439" s="39">
        <v>100</v>
      </c>
      <c r="E5439" s="1">
        <v>43496</v>
      </c>
      <c r="F5439">
        <v>3055.25</v>
      </c>
      <c r="G5439">
        <v>3088.84</v>
      </c>
      <c r="H5439">
        <v>3046.43</v>
      </c>
      <c r="I5439">
        <v>3079.16</v>
      </c>
    </row>
    <row r="5440" spans="1:9">
      <c r="A5440" s="1">
        <v>29347</v>
      </c>
      <c r="B5440">
        <v>105.56749340711499</v>
      </c>
      <c r="C5440" s="39">
        <v>100</v>
      </c>
      <c r="E5440" s="1">
        <v>43497</v>
      </c>
      <c r="F5440">
        <v>3082.86</v>
      </c>
      <c r="G5440">
        <v>3092.25</v>
      </c>
      <c r="H5440">
        <v>3068.91</v>
      </c>
      <c r="I5440">
        <v>3078.87</v>
      </c>
    </row>
    <row r="5441" spans="1:9">
      <c r="A5441" s="1">
        <v>29348</v>
      </c>
      <c r="B5441">
        <v>105.800189065089</v>
      </c>
      <c r="C5441" s="39">
        <v>100</v>
      </c>
      <c r="E5441" s="1">
        <v>43500</v>
      </c>
      <c r="F5441">
        <v>3073.18</v>
      </c>
      <c r="G5441">
        <v>3102.5</v>
      </c>
      <c r="H5441">
        <v>3070.62</v>
      </c>
      <c r="I5441">
        <v>3098.23</v>
      </c>
    </row>
    <row r="5442" spans="1:9">
      <c r="A5442" s="1">
        <v>29349</v>
      </c>
      <c r="B5442">
        <v>104.98162025576499</v>
      </c>
      <c r="C5442" s="39">
        <v>100</v>
      </c>
      <c r="E5442" s="1">
        <v>43501</v>
      </c>
      <c r="F5442">
        <v>3096.24</v>
      </c>
      <c r="G5442">
        <v>3117.02</v>
      </c>
      <c r="H5442">
        <v>3092.54</v>
      </c>
      <c r="I5442">
        <v>3109.33</v>
      </c>
    </row>
    <row r="5443" spans="1:9">
      <c r="A5443" s="1">
        <v>29350</v>
      </c>
      <c r="B5443">
        <v>103.86060328689101</v>
      </c>
      <c r="C5443" s="39">
        <v>100</v>
      </c>
      <c r="E5443" s="1">
        <v>43502</v>
      </c>
      <c r="F5443">
        <v>3109.05</v>
      </c>
      <c r="G5443">
        <v>3115.59</v>
      </c>
      <c r="H5443">
        <v>3099.37</v>
      </c>
      <c r="I5443">
        <v>3107.62</v>
      </c>
    </row>
    <row r="5444" spans="1:9">
      <c r="A5444" s="1">
        <v>29353</v>
      </c>
      <c r="B5444">
        <v>104.00016668150199</v>
      </c>
      <c r="C5444" s="39">
        <v>100</v>
      </c>
      <c r="E5444" s="1">
        <v>43503</v>
      </c>
      <c r="F5444">
        <v>3104.78</v>
      </c>
      <c r="G5444">
        <v>3107.34</v>
      </c>
      <c r="H5444">
        <v>3057.53</v>
      </c>
      <c r="I5444">
        <v>3078.59</v>
      </c>
    </row>
    <row r="5445" spans="1:9">
      <c r="A5445" s="1">
        <v>29354</v>
      </c>
      <c r="B5445">
        <v>105.22336272256599</v>
      </c>
      <c r="C5445" s="39">
        <v>100</v>
      </c>
      <c r="E5445" s="1">
        <v>43504</v>
      </c>
      <c r="F5445">
        <v>3076.31</v>
      </c>
      <c r="G5445">
        <v>3084.28</v>
      </c>
      <c r="H5445">
        <v>3052.12</v>
      </c>
      <c r="I5445">
        <v>3081.15</v>
      </c>
    </row>
    <row r="5446" spans="1:9">
      <c r="A5446" s="1">
        <v>29355</v>
      </c>
      <c r="B5446">
        <v>105.46107516751999</v>
      </c>
      <c r="C5446" s="39">
        <v>100</v>
      </c>
      <c r="E5446" s="1">
        <v>43507</v>
      </c>
      <c r="F5446">
        <v>3086.27</v>
      </c>
      <c r="G5446">
        <v>3098.51</v>
      </c>
      <c r="H5446">
        <v>3074.6</v>
      </c>
      <c r="I5446">
        <v>3083.43</v>
      </c>
    </row>
    <row r="5447" spans="1:9">
      <c r="A5447" s="1">
        <v>29356</v>
      </c>
      <c r="B5447">
        <v>105.259162702227</v>
      </c>
      <c r="C5447" s="39">
        <v>100</v>
      </c>
      <c r="E5447" s="1">
        <v>43508</v>
      </c>
      <c r="F5447">
        <v>3082.01</v>
      </c>
      <c r="G5447">
        <v>3128.68</v>
      </c>
      <c r="H5447">
        <v>3080.3</v>
      </c>
      <c r="I5447">
        <v>3124.98</v>
      </c>
    </row>
    <row r="5448" spans="1:9">
      <c r="A5448" s="1">
        <v>29357</v>
      </c>
      <c r="B5448">
        <v>105.26786353775699</v>
      </c>
      <c r="C5448" s="39">
        <v>100</v>
      </c>
      <c r="E5448" s="1">
        <v>43509</v>
      </c>
      <c r="F5448">
        <v>3123.56</v>
      </c>
      <c r="G5448">
        <v>3144.62</v>
      </c>
      <c r="H5448">
        <v>3122.71</v>
      </c>
      <c r="I5448">
        <v>3130.39</v>
      </c>
    </row>
    <row r="5449" spans="1:9">
      <c r="A5449" s="1">
        <v>29360</v>
      </c>
      <c r="B5449">
        <v>105.20382406364099</v>
      </c>
      <c r="C5449" s="39">
        <v>100</v>
      </c>
      <c r="E5449" s="1">
        <v>43510</v>
      </c>
      <c r="F5449">
        <v>3130.11</v>
      </c>
      <c r="G5449">
        <v>3145.76</v>
      </c>
      <c r="H5449">
        <v>3108.48</v>
      </c>
      <c r="I5449">
        <v>3123.56</v>
      </c>
    </row>
    <row r="5450" spans="1:9">
      <c r="A5450" s="1">
        <v>29361</v>
      </c>
      <c r="B5450">
        <v>105.74787598602801</v>
      </c>
      <c r="C5450" s="39">
        <v>100</v>
      </c>
      <c r="E5450" s="1">
        <v>43511</v>
      </c>
      <c r="F5450">
        <v>3121</v>
      </c>
      <c r="G5450">
        <v>3163.41</v>
      </c>
      <c r="H5450">
        <v>3107.05</v>
      </c>
      <c r="I5450">
        <v>3161.7</v>
      </c>
    </row>
    <row r="5451" spans="1:9">
      <c r="A5451" s="1">
        <v>29362</v>
      </c>
      <c r="B5451">
        <v>105.94028238483401</v>
      </c>
      <c r="C5451" s="39">
        <v>100</v>
      </c>
      <c r="E5451" s="1">
        <v>43515</v>
      </c>
      <c r="F5451">
        <v>3161.7</v>
      </c>
      <c r="G5451">
        <v>3173.66</v>
      </c>
      <c r="H5451">
        <v>3149.18</v>
      </c>
      <c r="I5451">
        <v>3163.69</v>
      </c>
    </row>
    <row r="5452" spans="1:9">
      <c r="A5452" s="1">
        <v>29363</v>
      </c>
      <c r="B5452">
        <v>106.60764156437899</v>
      </c>
      <c r="C5452" s="39">
        <v>100</v>
      </c>
      <c r="E5452" s="1">
        <v>43516</v>
      </c>
      <c r="F5452">
        <v>3162.56</v>
      </c>
      <c r="G5452">
        <v>3177.36</v>
      </c>
      <c r="H5452">
        <v>3157.43</v>
      </c>
      <c r="I5452">
        <v>3173.09</v>
      </c>
    </row>
    <row r="5453" spans="1:9">
      <c r="A5453" s="1">
        <v>29364</v>
      </c>
      <c r="B5453">
        <v>108.041669792402</v>
      </c>
      <c r="C5453" s="39">
        <v>100</v>
      </c>
      <c r="E5453" s="1">
        <v>43517</v>
      </c>
      <c r="F5453">
        <v>3173.09</v>
      </c>
      <c r="G5453">
        <v>3185.61</v>
      </c>
      <c r="H5453">
        <v>3147.19</v>
      </c>
      <c r="I5453">
        <v>3158.57</v>
      </c>
    </row>
    <row r="5454" spans="1:9">
      <c r="A5454" s="1">
        <v>29367</v>
      </c>
      <c r="B5454">
        <v>108.037657793924</v>
      </c>
      <c r="C5454" s="39">
        <v>100</v>
      </c>
      <c r="E5454" s="1">
        <v>43518</v>
      </c>
      <c r="F5454">
        <v>3157.72</v>
      </c>
      <c r="G5454">
        <v>3182.77</v>
      </c>
      <c r="H5454">
        <v>3154.3</v>
      </c>
      <c r="I5454">
        <v>3177.93</v>
      </c>
    </row>
    <row r="5455" spans="1:9">
      <c r="A5455" s="1">
        <v>29368</v>
      </c>
      <c r="B5455">
        <v>108.380033309851</v>
      </c>
      <c r="C5455" s="39">
        <v>100</v>
      </c>
      <c r="E5455" s="1">
        <v>43521</v>
      </c>
      <c r="F5455">
        <v>3187.32</v>
      </c>
      <c r="G5455">
        <v>3203.83</v>
      </c>
      <c r="H5455">
        <v>3181.63</v>
      </c>
      <c r="I5455">
        <v>3184.47</v>
      </c>
    </row>
    <row r="5456" spans="1:9">
      <c r="A5456" s="1">
        <v>29369</v>
      </c>
      <c r="B5456">
        <v>108.467028127229</v>
      </c>
      <c r="C5456" s="39">
        <v>100</v>
      </c>
      <c r="E5456" s="1">
        <v>43522</v>
      </c>
      <c r="F5456">
        <v>3183.05</v>
      </c>
      <c r="G5456">
        <v>3191.87</v>
      </c>
      <c r="H5456">
        <v>3168.82</v>
      </c>
      <c r="I5456">
        <v>3178.21</v>
      </c>
    </row>
    <row r="5457" spans="1:9">
      <c r="A5457" s="1">
        <v>29370</v>
      </c>
      <c r="B5457">
        <v>107.222286139395</v>
      </c>
      <c r="C5457" s="39">
        <v>100</v>
      </c>
      <c r="E5457" s="1">
        <v>43523</v>
      </c>
      <c r="F5457">
        <v>3174.23</v>
      </c>
      <c r="G5457">
        <v>3184.76</v>
      </c>
      <c r="H5457">
        <v>3159.43</v>
      </c>
      <c r="I5457">
        <v>3182.2</v>
      </c>
    </row>
    <row r="5458" spans="1:9">
      <c r="A5458" s="1">
        <v>29371</v>
      </c>
      <c r="B5458">
        <v>107.778453539917</v>
      </c>
      <c r="C5458" s="39">
        <v>100</v>
      </c>
      <c r="E5458" s="1">
        <v>43524</v>
      </c>
      <c r="F5458">
        <v>3182.48</v>
      </c>
      <c r="G5458">
        <v>3183.05</v>
      </c>
      <c r="H5458">
        <v>3167.11</v>
      </c>
      <c r="I5458">
        <v>3170.53</v>
      </c>
    </row>
    <row r="5459" spans="1:9">
      <c r="A5459" s="1">
        <v>29374</v>
      </c>
      <c r="B5459">
        <v>107.334780518768</v>
      </c>
      <c r="C5459" s="39">
        <v>100</v>
      </c>
      <c r="E5459" s="1">
        <v>43525</v>
      </c>
      <c r="F5459">
        <v>3171.1</v>
      </c>
      <c r="G5459">
        <v>3197.28</v>
      </c>
      <c r="H5459">
        <v>3168.53</v>
      </c>
      <c r="I5459">
        <v>3193.58</v>
      </c>
    </row>
    <row r="5460" spans="1:9">
      <c r="A5460" s="1">
        <v>29375</v>
      </c>
      <c r="B5460">
        <v>107.67565212071</v>
      </c>
      <c r="C5460" s="39">
        <v>100</v>
      </c>
      <c r="E5460" s="1">
        <v>43528</v>
      </c>
      <c r="F5460">
        <v>3203.83</v>
      </c>
      <c r="G5460">
        <v>3210.37</v>
      </c>
      <c r="H5460">
        <v>3150.89</v>
      </c>
      <c r="I5460">
        <v>3178.21</v>
      </c>
    </row>
    <row r="5461" spans="1:9">
      <c r="A5461" s="1">
        <v>29376</v>
      </c>
      <c r="B5461">
        <v>109.071068877173</v>
      </c>
      <c r="C5461" s="39">
        <v>100</v>
      </c>
      <c r="E5461" s="1">
        <v>43529</v>
      </c>
      <c r="F5461">
        <v>3177.07</v>
      </c>
      <c r="G5461">
        <v>3186.75</v>
      </c>
      <c r="H5461">
        <v>3168.82</v>
      </c>
      <c r="I5461">
        <v>3178.21</v>
      </c>
    </row>
    <row r="5462" spans="1:9">
      <c r="A5462" s="1">
        <v>29377</v>
      </c>
      <c r="B5462">
        <v>109.314679774905</v>
      </c>
      <c r="C5462" s="39">
        <v>100</v>
      </c>
      <c r="E5462" s="1">
        <v>43530</v>
      </c>
      <c r="F5462">
        <v>3172.52</v>
      </c>
      <c r="G5462">
        <v>3179.63</v>
      </c>
      <c r="H5462">
        <v>3152.02</v>
      </c>
      <c r="I5462">
        <v>3155.44</v>
      </c>
    </row>
    <row r="5463" spans="1:9">
      <c r="A5463" s="1">
        <v>29378</v>
      </c>
      <c r="B5463">
        <v>109.964399472678</v>
      </c>
      <c r="C5463" s="39">
        <v>100</v>
      </c>
      <c r="E5463" s="1">
        <v>43531</v>
      </c>
      <c r="F5463">
        <v>3154.3</v>
      </c>
      <c r="G5463">
        <v>3160.85</v>
      </c>
      <c r="H5463">
        <v>3117.87</v>
      </c>
      <c r="I5463">
        <v>3130.96</v>
      </c>
    </row>
    <row r="5464" spans="1:9">
      <c r="A5464" s="1">
        <v>29381</v>
      </c>
      <c r="B5464">
        <v>110.41288691660399</v>
      </c>
      <c r="C5464" s="39">
        <v>100</v>
      </c>
      <c r="E5464" s="1">
        <v>43532</v>
      </c>
      <c r="F5464">
        <v>3129.82</v>
      </c>
      <c r="G5464">
        <v>3132.67</v>
      </c>
      <c r="H5464">
        <v>3099.08</v>
      </c>
      <c r="I5464">
        <v>3127.55</v>
      </c>
    </row>
    <row r="5465" spans="1:9">
      <c r="A5465" s="1">
        <v>29382</v>
      </c>
      <c r="B5465">
        <v>110.752693322909</v>
      </c>
      <c r="C5465" s="39">
        <v>100</v>
      </c>
      <c r="E5465" s="1">
        <v>43535</v>
      </c>
      <c r="F5465">
        <v>3125.84</v>
      </c>
      <c r="G5465">
        <v>3173.66</v>
      </c>
      <c r="H5465">
        <v>3115.88</v>
      </c>
      <c r="I5465">
        <v>3169.67</v>
      </c>
    </row>
    <row r="5466" spans="1:9">
      <c r="A5466" s="1">
        <v>29383</v>
      </c>
      <c r="B5466">
        <v>111.74830736235</v>
      </c>
      <c r="C5466" s="39">
        <v>100</v>
      </c>
      <c r="E5466" s="1">
        <v>43536</v>
      </c>
      <c r="F5466">
        <v>3170.53</v>
      </c>
      <c r="G5466">
        <v>3185.9</v>
      </c>
      <c r="H5466">
        <v>3165.69</v>
      </c>
      <c r="I5466">
        <v>3178.78</v>
      </c>
    </row>
    <row r="5467" spans="1:9">
      <c r="A5467" s="1">
        <v>29384</v>
      </c>
      <c r="B5467">
        <v>111.899190395269</v>
      </c>
      <c r="C5467" s="39">
        <v>100</v>
      </c>
      <c r="E5467" s="1">
        <v>43537</v>
      </c>
      <c r="F5467">
        <v>3179.07</v>
      </c>
      <c r="G5467">
        <v>3212.08</v>
      </c>
      <c r="H5467">
        <v>3168.53</v>
      </c>
      <c r="I5467">
        <v>3204.4</v>
      </c>
    </row>
    <row r="5468" spans="1:9">
      <c r="A5468" s="1">
        <v>29385</v>
      </c>
      <c r="B5468">
        <v>112.13376290438001</v>
      </c>
      <c r="C5468" s="39">
        <v>100</v>
      </c>
      <c r="E5468" s="1">
        <v>43538</v>
      </c>
      <c r="F5468">
        <v>3206.11</v>
      </c>
      <c r="G5468">
        <v>3210.66</v>
      </c>
      <c r="H5468">
        <v>3192.16</v>
      </c>
      <c r="I5468">
        <v>3196.14</v>
      </c>
    </row>
    <row r="5469" spans="1:9">
      <c r="A5469" s="1">
        <v>29388</v>
      </c>
      <c r="B5469">
        <v>112.349843572004</v>
      </c>
      <c r="C5469" s="39">
        <v>100</v>
      </c>
      <c r="E5469" s="1">
        <v>43539</v>
      </c>
      <c r="F5469">
        <v>3197.56</v>
      </c>
      <c r="G5469">
        <v>3223.7</v>
      </c>
      <c r="H5469">
        <v>3196.43</v>
      </c>
      <c r="I5469">
        <v>3216.03</v>
      </c>
    </row>
    <row r="5470" spans="1:9">
      <c r="A5470" s="1">
        <v>29389</v>
      </c>
      <c r="B5470">
        <v>112.315771353664</v>
      </c>
      <c r="C5470" s="39">
        <v>100</v>
      </c>
      <c r="E5470" s="1">
        <v>43542</v>
      </c>
      <c r="F5470">
        <v>3212.91</v>
      </c>
      <c r="G5470">
        <v>3229.95</v>
      </c>
      <c r="H5470">
        <v>3209.5</v>
      </c>
      <c r="I5470">
        <v>3228.25</v>
      </c>
    </row>
    <row r="5471" spans="1:9">
      <c r="A5471" s="1">
        <v>29390</v>
      </c>
      <c r="B5471">
        <v>112.261955075484</v>
      </c>
      <c r="C5471" s="39">
        <v>100</v>
      </c>
      <c r="E5471" s="1">
        <v>43543</v>
      </c>
      <c r="F5471">
        <v>3229.39</v>
      </c>
      <c r="G5471">
        <v>3248.99</v>
      </c>
      <c r="H5471">
        <v>3215.18</v>
      </c>
      <c r="I5471">
        <v>3223.7</v>
      </c>
    </row>
    <row r="5472" spans="1:9">
      <c r="A5472" s="1">
        <v>29391</v>
      </c>
      <c r="B5472">
        <v>111.34839725096199</v>
      </c>
      <c r="C5472" s="39">
        <v>100</v>
      </c>
      <c r="E5472" s="1">
        <v>43544</v>
      </c>
      <c r="F5472">
        <v>3224.56</v>
      </c>
      <c r="G5472">
        <v>3238.19</v>
      </c>
      <c r="H5472">
        <v>3201.83</v>
      </c>
      <c r="I5472">
        <v>3212.91</v>
      </c>
    </row>
    <row r="5473" spans="1:9">
      <c r="A5473" s="1">
        <v>29392</v>
      </c>
      <c r="B5473">
        <v>111.188746030429</v>
      </c>
      <c r="C5473" s="39">
        <v>100</v>
      </c>
      <c r="E5473" s="1">
        <v>43545</v>
      </c>
      <c r="F5473">
        <v>3209.21</v>
      </c>
      <c r="G5473">
        <v>3257.23</v>
      </c>
      <c r="H5473">
        <v>3197.85</v>
      </c>
      <c r="I5473">
        <v>3253.25</v>
      </c>
    </row>
    <row r="5474" spans="1:9">
      <c r="A5474" s="1">
        <v>29395</v>
      </c>
      <c r="B5474">
        <v>111.129513245868</v>
      </c>
      <c r="C5474" s="39">
        <v>100</v>
      </c>
      <c r="E5474" s="1">
        <v>43546</v>
      </c>
      <c r="F5474">
        <v>3249.84</v>
      </c>
      <c r="G5474">
        <v>3255.81</v>
      </c>
      <c r="H5474">
        <v>3188.19</v>
      </c>
      <c r="I5474">
        <v>3194.44</v>
      </c>
    </row>
    <row r="5475" spans="1:9">
      <c r="A5475" s="1">
        <v>29396</v>
      </c>
      <c r="B5475">
        <v>111.30485906040199</v>
      </c>
      <c r="C5475" s="39">
        <v>100</v>
      </c>
      <c r="E5475" s="1">
        <v>43549</v>
      </c>
      <c r="F5475">
        <v>3197</v>
      </c>
      <c r="G5475">
        <v>3203.25</v>
      </c>
      <c r="H5475">
        <v>3170.29</v>
      </c>
      <c r="I5475">
        <v>3190.18</v>
      </c>
    </row>
    <row r="5476" spans="1:9">
      <c r="A5476" s="1">
        <v>29397</v>
      </c>
      <c r="B5476">
        <v>111.99476832328899</v>
      </c>
      <c r="C5476" s="39">
        <v>100</v>
      </c>
      <c r="E5476" s="1">
        <v>43550</v>
      </c>
      <c r="F5476">
        <v>3191.88</v>
      </c>
      <c r="G5476">
        <v>3222</v>
      </c>
      <c r="H5476">
        <v>3189.04</v>
      </c>
      <c r="I5476">
        <v>3208.36</v>
      </c>
    </row>
    <row r="5477" spans="1:9">
      <c r="A5477" s="1">
        <v>29398</v>
      </c>
      <c r="B5477">
        <v>111.503043602105</v>
      </c>
      <c r="C5477" s="39">
        <v>100</v>
      </c>
      <c r="E5477" s="1">
        <v>43551</v>
      </c>
      <c r="F5477">
        <v>3208.93</v>
      </c>
      <c r="G5477">
        <v>3218.3</v>
      </c>
      <c r="H5477">
        <v>3172.84</v>
      </c>
      <c r="I5477">
        <v>3194.15</v>
      </c>
    </row>
    <row r="5478" spans="1:9">
      <c r="A5478" s="1">
        <v>29399</v>
      </c>
      <c r="B5478">
        <v>111.119612761859</v>
      </c>
      <c r="C5478" s="39">
        <v>100</v>
      </c>
      <c r="E5478" s="1">
        <v>43552</v>
      </c>
      <c r="F5478">
        <v>3190.18</v>
      </c>
      <c r="G5478">
        <v>3209.78</v>
      </c>
      <c r="H5478">
        <v>3176.54</v>
      </c>
      <c r="I5478">
        <v>3206.09</v>
      </c>
    </row>
    <row r="5479" spans="1:9">
      <c r="A5479" s="1">
        <v>29402</v>
      </c>
      <c r="B5479">
        <v>110.04031961403</v>
      </c>
      <c r="C5479" s="39">
        <v>100</v>
      </c>
      <c r="E5479" s="1">
        <v>43553</v>
      </c>
      <c r="F5479">
        <v>3205.52</v>
      </c>
      <c r="G5479">
        <v>3228.53</v>
      </c>
      <c r="H5479">
        <v>3205.24</v>
      </c>
      <c r="I5479">
        <v>3225.12</v>
      </c>
    </row>
    <row r="5480" spans="1:9">
      <c r="A5480" s="1">
        <v>29403</v>
      </c>
      <c r="B5480">
        <v>110.319448967483</v>
      </c>
      <c r="C5480" s="39">
        <v>100</v>
      </c>
      <c r="E5480" s="1">
        <v>43556</v>
      </c>
      <c r="F5480">
        <v>3232.8</v>
      </c>
      <c r="G5480">
        <v>3265.75</v>
      </c>
      <c r="H5480">
        <v>3232.8</v>
      </c>
      <c r="I5480">
        <v>3262.34</v>
      </c>
    </row>
    <row r="5481" spans="1:9">
      <c r="A5481" s="1">
        <v>29404</v>
      </c>
      <c r="B5481">
        <v>110.78606304634</v>
      </c>
      <c r="C5481" s="39">
        <v>100</v>
      </c>
      <c r="E5481" s="1">
        <v>43557</v>
      </c>
      <c r="F5481">
        <v>3260.07</v>
      </c>
      <c r="G5481">
        <v>3266.04</v>
      </c>
      <c r="H5481">
        <v>3252.97</v>
      </c>
      <c r="I5481">
        <v>3258.37</v>
      </c>
    </row>
    <row r="5482" spans="1:9">
      <c r="A5482" s="1">
        <v>29405</v>
      </c>
      <c r="B5482">
        <v>112.090412646818</v>
      </c>
      <c r="C5482" s="39">
        <v>100</v>
      </c>
      <c r="E5482" s="1">
        <v>43558</v>
      </c>
      <c r="F5482">
        <v>3257.23</v>
      </c>
      <c r="G5482">
        <v>3283.65</v>
      </c>
      <c r="H5482">
        <v>3256.38</v>
      </c>
      <c r="I5482">
        <v>3272.86</v>
      </c>
    </row>
    <row r="5483" spans="1:9">
      <c r="A5483" s="1">
        <v>29406</v>
      </c>
      <c r="B5483">
        <v>112.08549478227999</v>
      </c>
      <c r="C5483" s="39">
        <v>100</v>
      </c>
      <c r="E5483" s="1">
        <v>43559</v>
      </c>
      <c r="F5483">
        <v>3273.99</v>
      </c>
      <c r="G5483">
        <v>3279.68</v>
      </c>
      <c r="H5483">
        <v>3262.91</v>
      </c>
      <c r="I5483">
        <v>3276.27</v>
      </c>
    </row>
    <row r="5484" spans="1:9">
      <c r="A5484" s="1">
        <v>29409</v>
      </c>
      <c r="B5484">
        <v>112.26965737095399</v>
      </c>
      <c r="C5484" s="39">
        <v>100</v>
      </c>
      <c r="E5484" s="1">
        <v>43560</v>
      </c>
      <c r="F5484">
        <v>3275.98</v>
      </c>
      <c r="G5484">
        <v>3293.6</v>
      </c>
      <c r="H5484">
        <v>3273.71</v>
      </c>
      <c r="I5484">
        <v>3291.33</v>
      </c>
    </row>
    <row r="5485" spans="1:9">
      <c r="A5485" s="1">
        <v>29410</v>
      </c>
      <c r="B5485">
        <v>112.22682058199599</v>
      </c>
      <c r="C5485" s="39">
        <v>100</v>
      </c>
      <c r="E5485" s="1">
        <v>43563</v>
      </c>
      <c r="F5485">
        <v>3291.61</v>
      </c>
      <c r="G5485">
        <v>3295.59</v>
      </c>
      <c r="H5485">
        <v>3277.97</v>
      </c>
      <c r="I5485">
        <v>3293.88</v>
      </c>
    </row>
    <row r="5486" spans="1:9">
      <c r="A5486" s="1">
        <v>29411</v>
      </c>
      <c r="B5486">
        <v>112.218457411272</v>
      </c>
      <c r="C5486" s="39">
        <v>100</v>
      </c>
      <c r="E5486" s="1">
        <v>43564</v>
      </c>
      <c r="F5486">
        <v>3294.17</v>
      </c>
      <c r="G5486">
        <v>3295.87</v>
      </c>
      <c r="H5486">
        <v>3270.02</v>
      </c>
      <c r="I5486">
        <v>3275.98</v>
      </c>
    </row>
    <row r="5487" spans="1:9">
      <c r="A5487" s="1">
        <v>29412</v>
      </c>
      <c r="B5487">
        <v>111.496483093314</v>
      </c>
      <c r="C5487" s="39">
        <v>100</v>
      </c>
      <c r="E5487" s="1">
        <v>43565</v>
      </c>
      <c r="F5487">
        <v>3275.41</v>
      </c>
      <c r="G5487">
        <v>3291.33</v>
      </c>
      <c r="H5487">
        <v>3270.87</v>
      </c>
      <c r="I5487">
        <v>3289.62</v>
      </c>
    </row>
    <row r="5488" spans="1:9">
      <c r="A5488" s="1">
        <v>29413</v>
      </c>
      <c r="B5488">
        <v>111.84559226005599</v>
      </c>
      <c r="C5488" s="39">
        <v>100</v>
      </c>
      <c r="E5488" s="1">
        <v>43566</v>
      </c>
      <c r="F5488">
        <v>3289.9</v>
      </c>
      <c r="G5488">
        <v>3295.87</v>
      </c>
      <c r="H5488">
        <v>3279.11</v>
      </c>
      <c r="I5488">
        <v>3286.5</v>
      </c>
    </row>
    <row r="5489" spans="1:9">
      <c r="A5489" s="1">
        <v>29416</v>
      </c>
      <c r="B5489">
        <v>113.06127493488</v>
      </c>
      <c r="C5489" s="39">
        <v>100</v>
      </c>
      <c r="E5489" s="1">
        <v>43567</v>
      </c>
      <c r="F5489">
        <v>3286.78</v>
      </c>
      <c r="G5489">
        <v>3312.63</v>
      </c>
      <c r="H5489">
        <v>3285.36</v>
      </c>
      <c r="I5489">
        <v>3310.08</v>
      </c>
    </row>
    <row r="5490" spans="1:9">
      <c r="A5490" s="1">
        <v>29417</v>
      </c>
      <c r="B5490">
        <v>112.88552583509799</v>
      </c>
      <c r="C5490" s="39">
        <v>100</v>
      </c>
      <c r="E5490" s="1">
        <v>43570</v>
      </c>
      <c r="F5490">
        <v>3309.51</v>
      </c>
      <c r="G5490">
        <v>3312.35</v>
      </c>
      <c r="H5490">
        <v>3296.44</v>
      </c>
      <c r="I5490">
        <v>3306.67</v>
      </c>
    </row>
    <row r="5491" spans="1:9">
      <c r="A5491" s="1">
        <v>29418</v>
      </c>
      <c r="B5491">
        <v>113.274896775055</v>
      </c>
      <c r="C5491" s="39">
        <v>100</v>
      </c>
      <c r="E5491" s="1">
        <v>43571</v>
      </c>
      <c r="F5491">
        <v>3307.52</v>
      </c>
      <c r="G5491">
        <v>3320.02</v>
      </c>
      <c r="H5491">
        <v>3300.99</v>
      </c>
      <c r="I5491">
        <v>3308.94</v>
      </c>
    </row>
    <row r="5492" spans="1:9">
      <c r="A5492" s="1">
        <v>29419</v>
      </c>
      <c r="B5492">
        <v>114.108508837575</v>
      </c>
      <c r="C5492" s="39">
        <v>100</v>
      </c>
      <c r="E5492" s="1">
        <v>43572</v>
      </c>
      <c r="F5492">
        <v>3307.52</v>
      </c>
      <c r="G5492">
        <v>3322.58</v>
      </c>
      <c r="H5492">
        <v>3294.17</v>
      </c>
      <c r="I5492">
        <v>3296.44</v>
      </c>
    </row>
    <row r="5493" spans="1:9">
      <c r="A5493" s="1">
        <v>29420</v>
      </c>
      <c r="B5493">
        <v>114.468466463566</v>
      </c>
      <c r="C5493" s="39">
        <v>100</v>
      </c>
      <c r="E5493" s="1">
        <v>43573</v>
      </c>
      <c r="F5493">
        <v>3297.01</v>
      </c>
      <c r="G5493">
        <v>3309.23</v>
      </c>
      <c r="H5493">
        <v>3283.94</v>
      </c>
      <c r="I5493">
        <v>3307.24</v>
      </c>
    </row>
    <row r="5494" spans="1:9">
      <c r="A5494" s="1">
        <v>29423</v>
      </c>
      <c r="B5494">
        <v>114.830042500932</v>
      </c>
      <c r="C5494" s="39">
        <v>100</v>
      </c>
      <c r="E5494" s="1">
        <v>43577</v>
      </c>
      <c r="F5494">
        <v>3305.82</v>
      </c>
      <c r="G5494">
        <v>3313.77</v>
      </c>
      <c r="H5494">
        <v>3294.74</v>
      </c>
      <c r="I5494">
        <v>3310.08</v>
      </c>
    </row>
    <row r="5495" spans="1:9">
      <c r="A5495" s="1">
        <v>29424</v>
      </c>
      <c r="B5495">
        <v>114.569492741034</v>
      </c>
      <c r="C5495" s="39">
        <v>100</v>
      </c>
      <c r="E5495" s="1">
        <v>43578</v>
      </c>
      <c r="F5495">
        <v>3309.23</v>
      </c>
      <c r="G5495">
        <v>3341.05</v>
      </c>
      <c r="H5495">
        <v>3304.96</v>
      </c>
      <c r="I5495">
        <v>3339.06</v>
      </c>
    </row>
    <row r="5496" spans="1:9">
      <c r="A5496" s="1">
        <v>29425</v>
      </c>
      <c r="B5496">
        <v>114.465320370901</v>
      </c>
      <c r="C5496" s="39">
        <v>100</v>
      </c>
      <c r="E5496" s="1">
        <v>43579</v>
      </c>
      <c r="F5496">
        <v>3338.21</v>
      </c>
      <c r="G5496">
        <v>3341.05</v>
      </c>
      <c r="H5496">
        <v>3327.41</v>
      </c>
      <c r="I5496">
        <v>3330.82</v>
      </c>
    </row>
    <row r="5497" spans="1:9">
      <c r="A5497" s="1">
        <v>29426</v>
      </c>
      <c r="B5497">
        <v>114.161181511617</v>
      </c>
      <c r="C5497" s="39">
        <v>100</v>
      </c>
      <c r="E5497" s="1">
        <v>43580</v>
      </c>
      <c r="F5497">
        <v>3329.97</v>
      </c>
      <c r="G5497">
        <v>3336.5</v>
      </c>
      <c r="H5497">
        <v>3312.07</v>
      </c>
      <c r="I5497">
        <v>3325.7</v>
      </c>
    </row>
    <row r="5498" spans="1:9">
      <c r="A5498" s="1">
        <v>29427</v>
      </c>
      <c r="B5498">
        <v>113.40151612479001</v>
      </c>
      <c r="C5498" s="39">
        <v>100</v>
      </c>
      <c r="E5498" s="1">
        <v>43581</v>
      </c>
      <c r="F5498">
        <v>3322.86</v>
      </c>
      <c r="G5498">
        <v>3344.46</v>
      </c>
      <c r="H5498">
        <v>3315.48</v>
      </c>
      <c r="I5498">
        <v>3343.04</v>
      </c>
    </row>
    <row r="5499" spans="1:9">
      <c r="A5499" s="1">
        <v>29430</v>
      </c>
      <c r="B5499">
        <v>113.47370793004499</v>
      </c>
      <c r="C5499" s="39">
        <v>100</v>
      </c>
      <c r="E5499" s="1">
        <v>43584</v>
      </c>
      <c r="F5499">
        <v>3340.48</v>
      </c>
      <c r="G5499">
        <v>3354.4</v>
      </c>
      <c r="H5499">
        <v>3338.77</v>
      </c>
      <c r="I5499">
        <v>3344.74</v>
      </c>
    </row>
    <row r="5500" spans="1:9">
      <c r="A5500" s="1">
        <v>29431</v>
      </c>
      <c r="B5500">
        <v>114.033127324413</v>
      </c>
      <c r="C5500" s="39">
        <v>100</v>
      </c>
      <c r="E5500" s="1">
        <v>43585</v>
      </c>
      <c r="F5500">
        <v>3344.17</v>
      </c>
      <c r="G5500">
        <v>3360.08</v>
      </c>
      <c r="H5500">
        <v>3325.42</v>
      </c>
      <c r="I5500">
        <v>3350.99</v>
      </c>
    </row>
    <row r="5501" spans="1:9">
      <c r="A5501" s="1">
        <v>29432</v>
      </c>
      <c r="B5501">
        <v>113.829002145095</v>
      </c>
      <c r="C5501" s="39">
        <v>100</v>
      </c>
      <c r="E5501" s="1">
        <v>43586</v>
      </c>
      <c r="F5501">
        <v>3358.38</v>
      </c>
      <c r="G5501">
        <v>3365.48</v>
      </c>
      <c r="H5501">
        <v>3314.06</v>
      </c>
      <c r="I5501">
        <v>3322.01</v>
      </c>
    </row>
    <row r="5502" spans="1:9">
      <c r="A5502" s="1">
        <v>29433</v>
      </c>
      <c r="B5502">
        <v>113.00793980590601</v>
      </c>
      <c r="C5502" s="39">
        <v>100</v>
      </c>
      <c r="E5502" s="1">
        <v>43587</v>
      </c>
      <c r="F5502">
        <v>3314.62</v>
      </c>
      <c r="G5502">
        <v>3333.09</v>
      </c>
      <c r="H5502">
        <v>3297.01</v>
      </c>
      <c r="I5502">
        <v>3315.76</v>
      </c>
    </row>
    <row r="5503" spans="1:9">
      <c r="A5503" s="1">
        <v>29434</v>
      </c>
      <c r="B5503">
        <v>112.64873706316899</v>
      </c>
      <c r="C5503" s="39">
        <v>100</v>
      </c>
      <c r="E5503" s="1">
        <v>43588</v>
      </c>
      <c r="F5503">
        <v>3316.9</v>
      </c>
      <c r="G5503">
        <v>3352.13</v>
      </c>
      <c r="H5503">
        <v>3314.62</v>
      </c>
      <c r="I5503">
        <v>3349.86</v>
      </c>
    </row>
    <row r="5504" spans="1:9">
      <c r="A5504" s="1">
        <v>29437</v>
      </c>
      <c r="B5504">
        <v>112.69649115553899</v>
      </c>
      <c r="C5504" s="39">
        <v>100</v>
      </c>
      <c r="E5504" s="1">
        <v>43591</v>
      </c>
      <c r="F5504">
        <v>3316.04</v>
      </c>
      <c r="G5504">
        <v>3339.34</v>
      </c>
      <c r="H5504">
        <v>3277.12</v>
      </c>
      <c r="I5504">
        <v>3332.81</v>
      </c>
    </row>
    <row r="5505" spans="1:9">
      <c r="A5505" s="1">
        <v>29438</v>
      </c>
      <c r="B5505">
        <v>112.51897152372599</v>
      </c>
      <c r="C5505" s="39">
        <v>100</v>
      </c>
      <c r="E5505" s="1">
        <v>43592</v>
      </c>
      <c r="F5505">
        <v>3309.23</v>
      </c>
      <c r="G5505">
        <v>3330.53</v>
      </c>
      <c r="H5505">
        <v>3253.25</v>
      </c>
      <c r="I5505">
        <v>3285.36</v>
      </c>
    </row>
    <row r="5506" spans="1:9">
      <c r="A5506" s="1">
        <v>29439</v>
      </c>
      <c r="B5506">
        <v>112.75700478310399</v>
      </c>
      <c r="C5506" s="39">
        <v>100</v>
      </c>
      <c r="E5506" s="1">
        <v>43593</v>
      </c>
      <c r="F5506">
        <v>3284.22</v>
      </c>
      <c r="G5506">
        <v>3295.3</v>
      </c>
      <c r="H5506">
        <v>3260.36</v>
      </c>
      <c r="I5506">
        <v>3281.38</v>
      </c>
    </row>
    <row r="5507" spans="1:9">
      <c r="A5507" s="1">
        <v>29440</v>
      </c>
      <c r="B5507">
        <v>113.920661502257</v>
      </c>
      <c r="C5507" s="39">
        <v>100</v>
      </c>
      <c r="E5507" s="1">
        <v>43594</v>
      </c>
      <c r="F5507">
        <v>3277.69</v>
      </c>
      <c r="G5507">
        <v>3279.39</v>
      </c>
      <c r="H5507">
        <v>3223.42</v>
      </c>
      <c r="I5507">
        <v>3264.9</v>
      </c>
    </row>
    <row r="5508" spans="1:9">
      <c r="A5508" s="1">
        <v>29441</v>
      </c>
      <c r="B5508">
        <v>113.84790964822901</v>
      </c>
      <c r="C5508" s="39">
        <v>100</v>
      </c>
      <c r="E5508" s="1">
        <v>43595</v>
      </c>
      <c r="F5508">
        <v>3261.49</v>
      </c>
      <c r="G5508">
        <v>3287.92</v>
      </c>
      <c r="H5508">
        <v>3211.77</v>
      </c>
      <c r="I5508">
        <v>3281.1</v>
      </c>
    </row>
    <row r="5509" spans="1:9">
      <c r="A5509" s="1">
        <v>29444</v>
      </c>
      <c r="B5509">
        <v>114.113997168982</v>
      </c>
      <c r="C5509" s="39">
        <v>100</v>
      </c>
      <c r="E5509" s="1">
        <v>43598</v>
      </c>
      <c r="F5509">
        <v>3248.71</v>
      </c>
      <c r="G5509">
        <v>3260.92</v>
      </c>
      <c r="H5509">
        <v>3184.49</v>
      </c>
      <c r="I5509">
        <v>3190.18</v>
      </c>
    </row>
    <row r="5510" spans="1:9">
      <c r="A5510" s="1">
        <v>29445</v>
      </c>
      <c r="B5510">
        <v>113.55156781796801</v>
      </c>
      <c r="C5510" s="39">
        <v>100</v>
      </c>
      <c r="E5510" s="1">
        <v>43599</v>
      </c>
      <c r="F5510">
        <v>3189.04</v>
      </c>
      <c r="G5510">
        <v>3243.31</v>
      </c>
      <c r="H5510">
        <v>3181.94</v>
      </c>
      <c r="I5510">
        <v>3226.83</v>
      </c>
    </row>
    <row r="5511" spans="1:9">
      <c r="A5511" s="1">
        <v>29446</v>
      </c>
      <c r="B5511">
        <v>113.325507711532</v>
      </c>
      <c r="C5511" s="39">
        <v>100</v>
      </c>
      <c r="E5511" s="1">
        <v>43600</v>
      </c>
      <c r="F5511">
        <v>3228.53</v>
      </c>
      <c r="G5511">
        <v>3250.41</v>
      </c>
      <c r="H5511">
        <v>3199.27</v>
      </c>
      <c r="I5511">
        <v>3244.73</v>
      </c>
    </row>
    <row r="5512" spans="1:9">
      <c r="A5512" s="1">
        <v>29447</v>
      </c>
      <c r="B5512">
        <v>114.421402745097</v>
      </c>
      <c r="C5512" s="39">
        <v>100</v>
      </c>
      <c r="E5512" s="1">
        <v>43601</v>
      </c>
      <c r="F5512">
        <v>3243.02</v>
      </c>
      <c r="G5512">
        <v>3289.05</v>
      </c>
      <c r="H5512">
        <v>3228.25</v>
      </c>
      <c r="I5512">
        <v>3271.44</v>
      </c>
    </row>
    <row r="5513" spans="1:9">
      <c r="A5513" s="1">
        <v>29448</v>
      </c>
      <c r="B5513">
        <v>114.706898042305</v>
      </c>
      <c r="C5513" s="39">
        <v>100</v>
      </c>
      <c r="E5513" s="1">
        <v>43602</v>
      </c>
      <c r="F5513">
        <v>3272.86</v>
      </c>
      <c r="G5513">
        <v>3281.67</v>
      </c>
      <c r="H5513">
        <v>3241.89</v>
      </c>
      <c r="I5513">
        <v>3252.68</v>
      </c>
    </row>
    <row r="5514" spans="1:9">
      <c r="A5514" s="1">
        <v>29451</v>
      </c>
      <c r="B5514">
        <v>112.584443478808</v>
      </c>
      <c r="C5514" s="39">
        <v>100</v>
      </c>
      <c r="E5514" s="1">
        <v>43605</v>
      </c>
      <c r="F5514">
        <v>3252.12</v>
      </c>
      <c r="G5514">
        <v>3269.16</v>
      </c>
      <c r="H5514">
        <v>3219.16</v>
      </c>
      <c r="I5514">
        <v>3232.23</v>
      </c>
    </row>
    <row r="5515" spans="1:9">
      <c r="A5515" s="1">
        <v>29452</v>
      </c>
      <c r="B5515">
        <v>111.916746645757</v>
      </c>
      <c r="C5515" s="39">
        <v>100</v>
      </c>
      <c r="E5515" s="1">
        <v>43606</v>
      </c>
      <c r="F5515">
        <v>3236.77</v>
      </c>
      <c r="G5515">
        <v>3262.63</v>
      </c>
      <c r="H5515">
        <v>3234.78</v>
      </c>
      <c r="I5515">
        <v>3257.23</v>
      </c>
    </row>
    <row r="5516" spans="1:9">
      <c r="A5516" s="1">
        <v>29453</v>
      </c>
      <c r="B5516">
        <v>112.382134333865</v>
      </c>
      <c r="C5516" s="39">
        <v>100</v>
      </c>
      <c r="E5516" s="1">
        <v>43607</v>
      </c>
      <c r="F5516">
        <v>3255.81</v>
      </c>
      <c r="G5516">
        <v>3261.21</v>
      </c>
      <c r="H5516">
        <v>3237.06</v>
      </c>
      <c r="I5516">
        <v>3247.57</v>
      </c>
    </row>
    <row r="5517" spans="1:9">
      <c r="A5517" s="1">
        <v>29454</v>
      </c>
      <c r="B5517">
        <v>113.183179813412</v>
      </c>
      <c r="C5517" s="39">
        <v>100</v>
      </c>
      <c r="E5517" s="1">
        <v>43608</v>
      </c>
      <c r="F5517">
        <v>3247.85</v>
      </c>
      <c r="G5517">
        <v>3248.71</v>
      </c>
      <c r="H5517">
        <v>3188.76</v>
      </c>
      <c r="I5517">
        <v>3204.38</v>
      </c>
    </row>
    <row r="5518" spans="1:9">
      <c r="A5518" s="1">
        <v>29455</v>
      </c>
      <c r="B5518">
        <v>113.735575711441</v>
      </c>
      <c r="C5518" s="39">
        <v>100</v>
      </c>
      <c r="E5518" s="1">
        <v>43609</v>
      </c>
      <c r="F5518">
        <v>3206.94</v>
      </c>
      <c r="G5518">
        <v>3229.95</v>
      </c>
      <c r="H5518">
        <v>3204.1</v>
      </c>
      <c r="I5518">
        <v>3218.3</v>
      </c>
    </row>
    <row r="5519" spans="1:9">
      <c r="A5519" s="1">
        <v>29458</v>
      </c>
      <c r="B5519">
        <v>112.741847859118</v>
      </c>
      <c r="C5519" s="39">
        <v>100</v>
      </c>
      <c r="E5519" s="1">
        <v>43613</v>
      </c>
      <c r="F5519">
        <v>3217.45</v>
      </c>
      <c r="G5519">
        <v>3229.1</v>
      </c>
      <c r="H5519">
        <v>3182.79</v>
      </c>
      <c r="I5519">
        <v>3187.9</v>
      </c>
    </row>
    <row r="5520" spans="1:9">
      <c r="A5520" s="1">
        <v>29459</v>
      </c>
      <c r="B5520">
        <v>112.53319206013801</v>
      </c>
      <c r="C5520" s="39">
        <v>100</v>
      </c>
      <c r="E5520" s="1">
        <v>43614</v>
      </c>
      <c r="F5520">
        <v>3187.05</v>
      </c>
      <c r="G5520">
        <v>3189.04</v>
      </c>
      <c r="H5520">
        <v>3143.86</v>
      </c>
      <c r="I5520">
        <v>3159.49</v>
      </c>
    </row>
    <row r="5521" spans="1:9">
      <c r="A5521" s="1">
        <v>29460</v>
      </c>
      <c r="B5521">
        <v>111.386219125808</v>
      </c>
      <c r="C5521" s="39">
        <v>100</v>
      </c>
      <c r="E5521" s="1">
        <v>43615</v>
      </c>
      <c r="F5521">
        <v>3158.92</v>
      </c>
      <c r="G5521">
        <v>3181.08</v>
      </c>
      <c r="H5521">
        <v>3155.51</v>
      </c>
      <c r="I5521">
        <v>3171.42</v>
      </c>
    </row>
    <row r="5522" spans="1:9">
      <c r="A5522" s="1">
        <v>29461</v>
      </c>
      <c r="B5522">
        <v>110.248588693654</v>
      </c>
      <c r="C5522" s="39">
        <v>100</v>
      </c>
      <c r="E5522" s="1">
        <v>43616</v>
      </c>
      <c r="F5522">
        <v>3169.44</v>
      </c>
      <c r="G5522">
        <v>3171.99</v>
      </c>
      <c r="H5522">
        <v>3125.4</v>
      </c>
      <c r="I5522">
        <v>3128.24</v>
      </c>
    </row>
    <row r="5523" spans="1:9">
      <c r="A5523" s="1">
        <v>29462</v>
      </c>
      <c r="B5523">
        <v>110.871828067294</v>
      </c>
      <c r="C5523" s="39">
        <v>100</v>
      </c>
      <c r="E5523" s="1">
        <v>43619</v>
      </c>
      <c r="F5523">
        <v>3115.17</v>
      </c>
      <c r="G5523">
        <v>3141.02</v>
      </c>
      <c r="H5523">
        <v>3101.24</v>
      </c>
      <c r="I5523">
        <v>3124.83</v>
      </c>
    </row>
    <row r="5524" spans="1:9">
      <c r="A5524" s="1">
        <v>29465</v>
      </c>
      <c r="B5524">
        <v>110.857597644259</v>
      </c>
      <c r="C5524" s="39">
        <v>100</v>
      </c>
      <c r="E5524" s="1">
        <v>43620</v>
      </c>
      <c r="F5524">
        <v>3129.94</v>
      </c>
      <c r="G5524">
        <v>3189.32</v>
      </c>
      <c r="H5524">
        <v>3118.58</v>
      </c>
      <c r="I5524">
        <v>3187.9</v>
      </c>
    </row>
    <row r="5525" spans="1:9">
      <c r="A5525" s="1">
        <v>29466</v>
      </c>
      <c r="B5525">
        <v>111.979243470976</v>
      </c>
      <c r="C5525" s="39">
        <v>100</v>
      </c>
      <c r="E5525" s="1">
        <v>43621</v>
      </c>
      <c r="F5525">
        <v>3189.61</v>
      </c>
      <c r="G5525">
        <v>3215.75</v>
      </c>
      <c r="H5525">
        <v>3183.36</v>
      </c>
      <c r="I5525">
        <v>3213.76</v>
      </c>
    </row>
    <row r="5526" spans="1:9">
      <c r="A5526" s="1">
        <v>29467</v>
      </c>
      <c r="B5526">
        <v>113.83435861277199</v>
      </c>
      <c r="C5526" s="39">
        <v>100</v>
      </c>
      <c r="E5526" s="1">
        <v>43622</v>
      </c>
      <c r="F5526">
        <v>3205.52</v>
      </c>
      <c r="G5526">
        <v>3242.46</v>
      </c>
      <c r="H5526">
        <v>3196.71</v>
      </c>
      <c r="I5526">
        <v>3234.22</v>
      </c>
    </row>
    <row r="5527" spans="1:9">
      <c r="A5527" s="1">
        <v>29468</v>
      </c>
      <c r="B5527">
        <v>113.34922100077701</v>
      </c>
      <c r="C5527" s="39">
        <v>100</v>
      </c>
      <c r="E5527" s="1">
        <v>43623</v>
      </c>
      <c r="F5527">
        <v>3227.68</v>
      </c>
      <c r="G5527">
        <v>3280.24</v>
      </c>
      <c r="H5527">
        <v>3225.41</v>
      </c>
      <c r="I5527">
        <v>3267.46</v>
      </c>
    </row>
    <row r="5528" spans="1:9">
      <c r="A5528" s="1">
        <v>29469</v>
      </c>
      <c r="B5528">
        <v>112.950518760216</v>
      </c>
      <c r="C5528" s="39">
        <v>100</v>
      </c>
      <c r="E5528" s="1">
        <v>43626</v>
      </c>
      <c r="F5528">
        <v>3288.2</v>
      </c>
      <c r="G5528">
        <v>3302.41</v>
      </c>
      <c r="H5528">
        <v>3273.71</v>
      </c>
      <c r="I5528">
        <v>3283.65</v>
      </c>
    </row>
    <row r="5529" spans="1:9">
      <c r="A5529" s="1">
        <v>29472</v>
      </c>
      <c r="B5529">
        <v>111.863120279179</v>
      </c>
      <c r="C5529" s="39">
        <v>100</v>
      </c>
      <c r="E5529" s="1">
        <v>43627</v>
      </c>
      <c r="F5529">
        <v>3284.79</v>
      </c>
      <c r="G5529">
        <v>3308.94</v>
      </c>
      <c r="H5529">
        <v>3272.29</v>
      </c>
      <c r="I5529">
        <v>3281.1</v>
      </c>
    </row>
    <row r="5530" spans="1:9">
      <c r="A5530" s="1">
        <v>29473</v>
      </c>
      <c r="B5530">
        <v>112.37490477049499</v>
      </c>
      <c r="C5530" s="39">
        <v>100</v>
      </c>
      <c r="E5530" s="1">
        <v>43628</v>
      </c>
      <c r="F5530">
        <v>3281.38</v>
      </c>
      <c r="G5530">
        <v>3285.64</v>
      </c>
      <c r="H5530">
        <v>3267.74</v>
      </c>
      <c r="I5530">
        <v>3274.28</v>
      </c>
    </row>
    <row r="5531" spans="1:9">
      <c r="A5531" s="1">
        <v>29474</v>
      </c>
      <c r="B5531">
        <v>112.904601746336</v>
      </c>
      <c r="C5531" s="39">
        <v>100</v>
      </c>
      <c r="E5531" s="1">
        <v>43629</v>
      </c>
      <c r="F5531">
        <v>3275.41</v>
      </c>
      <c r="G5531">
        <v>3291.89</v>
      </c>
      <c r="H5531">
        <v>3258.65</v>
      </c>
      <c r="I5531">
        <v>3289.62</v>
      </c>
    </row>
    <row r="5532" spans="1:9">
      <c r="A5532" s="1">
        <v>29475</v>
      </c>
      <c r="B5532">
        <v>113.068184354566</v>
      </c>
      <c r="C5532" s="39">
        <v>100</v>
      </c>
      <c r="E5532" s="1">
        <v>43630</v>
      </c>
      <c r="F5532">
        <v>3288.77</v>
      </c>
      <c r="G5532">
        <v>3294.45</v>
      </c>
      <c r="H5532">
        <v>3273.71</v>
      </c>
      <c r="I5532">
        <v>3285.07</v>
      </c>
    </row>
    <row r="5533" spans="1:9">
      <c r="A5533" s="1">
        <v>29476</v>
      </c>
      <c r="B5533">
        <v>112.910619351089</v>
      </c>
      <c r="C5533" s="39">
        <v>100</v>
      </c>
      <c r="E5533" s="1">
        <v>43633</v>
      </c>
      <c r="F5533">
        <v>3285.36</v>
      </c>
      <c r="G5533">
        <v>3296.72</v>
      </c>
      <c r="H5533">
        <v>3281.95</v>
      </c>
      <c r="I5533">
        <v>3286.78</v>
      </c>
    </row>
    <row r="5534" spans="1:9">
      <c r="A5534" s="1">
        <v>29479</v>
      </c>
      <c r="B5534">
        <v>112.44509170879699</v>
      </c>
      <c r="C5534" s="39">
        <v>100</v>
      </c>
      <c r="E5534" s="1">
        <v>43634</v>
      </c>
      <c r="F5534">
        <v>3288.48</v>
      </c>
      <c r="G5534">
        <v>3331.96</v>
      </c>
      <c r="H5534">
        <v>3278.26</v>
      </c>
      <c r="I5534">
        <v>3320.59</v>
      </c>
    </row>
    <row r="5535" spans="1:9">
      <c r="A5535" s="1">
        <v>29480</v>
      </c>
      <c r="B5535">
        <v>113.163271404997</v>
      </c>
      <c r="C5535" s="39">
        <v>100</v>
      </c>
      <c r="E5535" s="1">
        <v>43635</v>
      </c>
      <c r="F5535">
        <v>3319.17</v>
      </c>
      <c r="G5535">
        <v>3332.81</v>
      </c>
      <c r="H5535">
        <v>3306.1</v>
      </c>
      <c r="I5535">
        <v>3328.83</v>
      </c>
    </row>
    <row r="5536" spans="1:9">
      <c r="A5536" s="1">
        <v>29481</v>
      </c>
      <c r="B5536">
        <v>114.18482278284699</v>
      </c>
      <c r="C5536" s="39">
        <v>100</v>
      </c>
      <c r="E5536" s="1">
        <v>43636</v>
      </c>
      <c r="F5536">
        <v>3326.27</v>
      </c>
      <c r="G5536">
        <v>3364.06</v>
      </c>
      <c r="H5536">
        <v>3325.42</v>
      </c>
      <c r="I5536">
        <v>3359.23</v>
      </c>
    </row>
    <row r="5537" spans="1:9">
      <c r="A5537" s="1">
        <v>29482</v>
      </c>
      <c r="B5537">
        <v>113.931749790365</v>
      </c>
      <c r="C5537" s="39">
        <v>100</v>
      </c>
      <c r="E5537" s="1">
        <v>43637</v>
      </c>
      <c r="F5537">
        <v>3356.68</v>
      </c>
      <c r="G5537">
        <v>3369.73</v>
      </c>
      <c r="H5537">
        <v>3345.33</v>
      </c>
      <c r="I5537">
        <v>3348.45</v>
      </c>
    </row>
    <row r="5538" spans="1:9">
      <c r="A5538" s="1">
        <v>29483</v>
      </c>
      <c r="B5538">
        <v>114.83306546445201</v>
      </c>
      <c r="C5538" s="39">
        <v>100</v>
      </c>
      <c r="E5538" s="1">
        <v>43640</v>
      </c>
      <c r="F5538">
        <v>3345.61</v>
      </c>
      <c r="G5538">
        <v>3361.22</v>
      </c>
      <c r="H5538">
        <v>3344.76</v>
      </c>
      <c r="I5538">
        <v>3350.15</v>
      </c>
    </row>
    <row r="5539" spans="1:9">
      <c r="A5539" s="1">
        <v>29486</v>
      </c>
      <c r="B5539">
        <v>114.836847884116</v>
      </c>
      <c r="C5539" s="39">
        <v>100</v>
      </c>
      <c r="E5539" s="1">
        <v>43641</v>
      </c>
      <c r="F5539">
        <v>3349.02</v>
      </c>
      <c r="G5539">
        <v>3357.25</v>
      </c>
      <c r="H5539">
        <v>3313.84</v>
      </c>
      <c r="I5539">
        <v>3316.11</v>
      </c>
    </row>
    <row r="5540" spans="1:9">
      <c r="A5540" s="1">
        <v>29487</v>
      </c>
      <c r="B5540">
        <v>114.171923654487</v>
      </c>
      <c r="C5540" s="39">
        <v>100</v>
      </c>
      <c r="E5540" s="1">
        <v>43642</v>
      </c>
      <c r="F5540">
        <v>3316.67</v>
      </c>
      <c r="G5540">
        <v>3335.4</v>
      </c>
      <c r="H5540">
        <v>3307.59</v>
      </c>
      <c r="I5540">
        <v>3311.57</v>
      </c>
    </row>
    <row r="5541" spans="1:9">
      <c r="A5541" s="1">
        <v>29488</v>
      </c>
      <c r="B5541">
        <v>114.710396027051</v>
      </c>
      <c r="C5541" s="39">
        <v>100</v>
      </c>
      <c r="E5541" s="1">
        <v>43643</v>
      </c>
      <c r="F5541">
        <v>3307.88</v>
      </c>
      <c r="G5541">
        <v>3331.71</v>
      </c>
      <c r="H5541">
        <v>3307.88</v>
      </c>
      <c r="I5541">
        <v>3326.32</v>
      </c>
    </row>
    <row r="5542" spans="1:9">
      <c r="A5542" s="1">
        <v>29489</v>
      </c>
      <c r="B5542">
        <v>113.577118199675</v>
      </c>
      <c r="C5542" s="39">
        <v>100</v>
      </c>
      <c r="E5542" s="1">
        <v>43644</v>
      </c>
      <c r="F5542">
        <v>3328.31</v>
      </c>
      <c r="G5542">
        <v>3353.84</v>
      </c>
      <c r="H5542">
        <v>3325.19</v>
      </c>
      <c r="I5542">
        <v>3341.36</v>
      </c>
    </row>
    <row r="5543" spans="1:9">
      <c r="A5543" s="1">
        <v>29490</v>
      </c>
      <c r="B5543">
        <v>112.01994921927</v>
      </c>
      <c r="C5543" s="39">
        <v>100</v>
      </c>
      <c r="E5543" s="1">
        <v>43647</v>
      </c>
      <c r="F5543">
        <v>3370.58</v>
      </c>
      <c r="G5543">
        <v>3383.92</v>
      </c>
      <c r="H5543">
        <v>3354.12</v>
      </c>
      <c r="I5543">
        <v>3368.03</v>
      </c>
    </row>
    <row r="5544" spans="1:9">
      <c r="A5544" s="1">
        <v>29493</v>
      </c>
      <c r="B5544">
        <v>110.33110961496099</v>
      </c>
      <c r="C5544" s="39">
        <v>100</v>
      </c>
      <c r="E5544" s="1">
        <v>43648</v>
      </c>
      <c r="F5544">
        <v>3368.31</v>
      </c>
      <c r="G5544">
        <v>3381.93</v>
      </c>
      <c r="H5544">
        <v>3357.53</v>
      </c>
      <c r="I5544">
        <v>3381.36</v>
      </c>
    </row>
    <row r="5545" spans="1:9">
      <c r="A5545" s="1">
        <v>29494</v>
      </c>
      <c r="B5545">
        <v>111.85481624311799</v>
      </c>
      <c r="C5545" s="39">
        <v>100</v>
      </c>
      <c r="E5545" s="1">
        <v>43649</v>
      </c>
      <c r="F5545">
        <v>3380.79</v>
      </c>
      <c r="G5545">
        <v>3406.33</v>
      </c>
      <c r="H5545">
        <v>3374.84</v>
      </c>
      <c r="I5545">
        <v>3404.91</v>
      </c>
    </row>
    <row r="5546" spans="1:9">
      <c r="A5546" s="1">
        <v>29495</v>
      </c>
      <c r="B5546">
        <v>112.91153344075499</v>
      </c>
      <c r="C5546" s="39">
        <v>100</v>
      </c>
      <c r="E5546" s="1">
        <v>43651</v>
      </c>
      <c r="F5546">
        <v>3405.48</v>
      </c>
      <c r="G5546">
        <v>3411.44</v>
      </c>
      <c r="H5546">
        <v>3372</v>
      </c>
      <c r="I5546">
        <v>3393.85</v>
      </c>
    </row>
    <row r="5547" spans="1:9">
      <c r="A5547" s="1">
        <v>29496</v>
      </c>
      <c r="B5547">
        <v>113.301545791854</v>
      </c>
      <c r="C5547" s="39">
        <v>100</v>
      </c>
      <c r="E5547" s="1">
        <v>43654</v>
      </c>
      <c r="F5547">
        <v>3394.13</v>
      </c>
      <c r="G5547">
        <v>3398.67</v>
      </c>
      <c r="H5547">
        <v>3374.27</v>
      </c>
      <c r="I5547">
        <v>3380.23</v>
      </c>
    </row>
    <row r="5548" spans="1:9">
      <c r="A5548" s="1">
        <v>29497</v>
      </c>
      <c r="B5548">
        <v>114.79043699228799</v>
      </c>
      <c r="C5548" s="39">
        <v>100</v>
      </c>
      <c r="E5548" s="1">
        <v>43655</v>
      </c>
      <c r="F5548">
        <v>3379.38</v>
      </c>
      <c r="G5548">
        <v>3389.02</v>
      </c>
      <c r="H5548">
        <v>3363.2</v>
      </c>
      <c r="I5548">
        <v>3384.2</v>
      </c>
    </row>
    <row r="5549" spans="1:9">
      <c r="A5549" s="1">
        <v>29500</v>
      </c>
      <c r="B5549">
        <v>116.084033157143</v>
      </c>
      <c r="C5549" s="39">
        <v>100</v>
      </c>
      <c r="E5549" s="1">
        <v>43656</v>
      </c>
      <c r="F5549">
        <v>3384.48</v>
      </c>
      <c r="G5549">
        <v>3413.14</v>
      </c>
      <c r="H5549">
        <v>3372</v>
      </c>
      <c r="I5549">
        <v>3401.79</v>
      </c>
    </row>
    <row r="5550" spans="1:9">
      <c r="A5550" s="1">
        <v>29501</v>
      </c>
      <c r="B5550">
        <v>115.56076972405801</v>
      </c>
      <c r="C5550" s="39">
        <v>100</v>
      </c>
      <c r="E5550" s="1">
        <v>43657</v>
      </c>
      <c r="F5550">
        <v>3400.09</v>
      </c>
      <c r="G5550">
        <v>3412.29</v>
      </c>
      <c r="H5550">
        <v>3396.12</v>
      </c>
      <c r="I5550">
        <v>3409.17</v>
      </c>
    </row>
    <row r="5551" spans="1:9">
      <c r="A5551" s="1">
        <v>29502</v>
      </c>
      <c r="B5551">
        <v>115.648629166623</v>
      </c>
      <c r="C5551" s="39">
        <v>100</v>
      </c>
      <c r="E5551" s="1">
        <v>43658</v>
      </c>
      <c r="F5551">
        <v>3408.03</v>
      </c>
      <c r="G5551">
        <v>3425.05</v>
      </c>
      <c r="H5551">
        <v>3407.18</v>
      </c>
      <c r="I5551">
        <v>3422.22</v>
      </c>
    </row>
    <row r="5552" spans="1:9">
      <c r="A5552" s="1">
        <v>29503</v>
      </c>
      <c r="B5552">
        <v>115.500802604349</v>
      </c>
      <c r="C5552" s="39">
        <v>100</v>
      </c>
      <c r="E5552" s="1">
        <v>43661</v>
      </c>
      <c r="F5552">
        <v>3421.93</v>
      </c>
      <c r="G5552">
        <v>3431.3</v>
      </c>
      <c r="H5552">
        <v>3416.83</v>
      </c>
      <c r="I5552">
        <v>3424.2</v>
      </c>
    </row>
    <row r="5553" spans="1:9">
      <c r="A5553" s="1">
        <v>29504</v>
      </c>
      <c r="B5553">
        <v>114.923107793491</v>
      </c>
      <c r="C5553" s="39">
        <v>100</v>
      </c>
      <c r="E5553" s="1">
        <v>43662</v>
      </c>
      <c r="F5553">
        <v>3424.2</v>
      </c>
      <c r="G5553">
        <v>3429.31</v>
      </c>
      <c r="H5553">
        <v>3409.73</v>
      </c>
      <c r="I5553">
        <v>3412.57</v>
      </c>
    </row>
    <row r="5554" spans="1:9">
      <c r="A5554" s="1">
        <v>29507</v>
      </c>
      <c r="B5554">
        <v>115.831884063001</v>
      </c>
      <c r="C5554" s="39">
        <v>100</v>
      </c>
      <c r="E5554" s="1">
        <v>43663</v>
      </c>
      <c r="F5554">
        <v>3411.15</v>
      </c>
      <c r="G5554">
        <v>3419.38</v>
      </c>
      <c r="H5554">
        <v>3382.5</v>
      </c>
      <c r="I5554">
        <v>3387.6</v>
      </c>
    </row>
    <row r="5555" spans="1:9">
      <c r="A5555" s="1">
        <v>29508</v>
      </c>
      <c r="B5555">
        <v>115.91176673228399</v>
      </c>
      <c r="C5555" s="39">
        <v>100</v>
      </c>
      <c r="E5555" s="1">
        <v>43664</v>
      </c>
      <c r="F5555">
        <v>3382.78</v>
      </c>
      <c r="G5555">
        <v>3410.58</v>
      </c>
      <c r="H5555">
        <v>3375.69</v>
      </c>
      <c r="I5555">
        <v>3401.79</v>
      </c>
    </row>
    <row r="5556" spans="1:9">
      <c r="A5556" s="1">
        <v>29509</v>
      </c>
      <c r="B5556">
        <v>116.913063007632</v>
      </c>
      <c r="C5556" s="39">
        <v>100</v>
      </c>
      <c r="E5556" s="1">
        <v>43665</v>
      </c>
      <c r="F5556">
        <v>3408.88</v>
      </c>
      <c r="G5556">
        <v>3415.69</v>
      </c>
      <c r="H5556">
        <v>3370.01</v>
      </c>
      <c r="I5556">
        <v>3378.52</v>
      </c>
    </row>
    <row r="5557" spans="1:9">
      <c r="A5557" s="1">
        <v>29510</v>
      </c>
      <c r="B5557">
        <v>115.853294181875</v>
      </c>
      <c r="C5557" s="39">
        <v>100</v>
      </c>
      <c r="E5557" s="1">
        <v>43668</v>
      </c>
      <c r="F5557">
        <v>3375.69</v>
      </c>
      <c r="G5557">
        <v>3397.25</v>
      </c>
      <c r="H5557">
        <v>3373.42</v>
      </c>
      <c r="I5557">
        <v>3392.14</v>
      </c>
    </row>
    <row r="5558" spans="1:9">
      <c r="A5558" s="1">
        <v>29511</v>
      </c>
      <c r="B5558">
        <v>115.193508987028</v>
      </c>
      <c r="C5558" s="39">
        <v>100</v>
      </c>
      <c r="E5558" s="1">
        <v>43669</v>
      </c>
      <c r="F5558">
        <v>3391.86</v>
      </c>
      <c r="G5558">
        <v>3414.27</v>
      </c>
      <c r="H5558">
        <v>3390.44</v>
      </c>
      <c r="I5558">
        <v>3413.71</v>
      </c>
    </row>
    <row r="5559" spans="1:9">
      <c r="A5559" s="1">
        <v>29514</v>
      </c>
      <c r="B5559">
        <v>115.705648906135</v>
      </c>
      <c r="C5559" s="39">
        <v>100</v>
      </c>
      <c r="E5559" s="1">
        <v>43670</v>
      </c>
      <c r="F5559">
        <v>3408.03</v>
      </c>
      <c r="G5559">
        <v>3429.59</v>
      </c>
      <c r="H5559">
        <v>3400.09</v>
      </c>
      <c r="I5559">
        <v>3429.03</v>
      </c>
    </row>
    <row r="5560" spans="1:9">
      <c r="A5560" s="1">
        <v>29515</v>
      </c>
      <c r="B5560">
        <v>115.126994813233</v>
      </c>
      <c r="C5560" s="39">
        <v>100</v>
      </c>
      <c r="E5560" s="1">
        <v>43671</v>
      </c>
      <c r="F5560">
        <v>3425.05</v>
      </c>
      <c r="G5560">
        <v>3436.12</v>
      </c>
      <c r="H5560">
        <v>3402.36</v>
      </c>
      <c r="I5560">
        <v>3412</v>
      </c>
    </row>
    <row r="5561" spans="1:9">
      <c r="A5561" s="1">
        <v>29516</v>
      </c>
      <c r="B5561">
        <v>114.72032447860001</v>
      </c>
      <c r="C5561" s="39">
        <v>100</v>
      </c>
      <c r="E5561" s="1">
        <v>43672</v>
      </c>
      <c r="F5561">
        <v>3412</v>
      </c>
      <c r="G5561">
        <v>3438.11</v>
      </c>
      <c r="H5561">
        <v>3411.44</v>
      </c>
      <c r="I5561">
        <v>3432.43</v>
      </c>
    </row>
    <row r="5562" spans="1:9">
      <c r="A5562" s="1">
        <v>29517</v>
      </c>
      <c r="B5562">
        <v>113.60594527689599</v>
      </c>
      <c r="C5562" s="39">
        <v>100</v>
      </c>
      <c r="E5562" s="1">
        <v>43675</v>
      </c>
      <c r="F5562">
        <v>3429.59</v>
      </c>
      <c r="G5562">
        <v>3435.55</v>
      </c>
      <c r="H5562">
        <v>3422.22</v>
      </c>
      <c r="I5562">
        <v>3429.31</v>
      </c>
    </row>
    <row r="5563" spans="1:9">
      <c r="A5563" s="1">
        <v>29518</v>
      </c>
      <c r="B5563">
        <v>113.875262460347</v>
      </c>
      <c r="C5563" s="39">
        <v>100</v>
      </c>
      <c r="E5563" s="1">
        <v>43676</v>
      </c>
      <c r="F5563">
        <v>3429.88</v>
      </c>
      <c r="G5563">
        <v>3435.84</v>
      </c>
      <c r="H5563">
        <v>3406.33</v>
      </c>
      <c r="I5563">
        <v>3418.53</v>
      </c>
    </row>
    <row r="5564" spans="1:9">
      <c r="A5564" s="1">
        <v>29521</v>
      </c>
      <c r="B5564">
        <v>112.045786696295</v>
      </c>
      <c r="C5564" s="39">
        <v>100</v>
      </c>
      <c r="E5564" s="1">
        <v>43677</v>
      </c>
      <c r="F5564">
        <v>3423.07</v>
      </c>
      <c r="G5564">
        <v>3428.18</v>
      </c>
      <c r="H5564">
        <v>3356.96</v>
      </c>
      <c r="I5564">
        <v>3384.48</v>
      </c>
    </row>
    <row r="5565" spans="1:9">
      <c r="A5565" s="1">
        <v>29522</v>
      </c>
      <c r="B5565">
        <v>111.718574493792</v>
      </c>
      <c r="C5565" s="39">
        <v>100</v>
      </c>
      <c r="E5565" s="1">
        <v>43678</v>
      </c>
      <c r="F5565">
        <v>3370.86</v>
      </c>
      <c r="G5565">
        <v>3420.8</v>
      </c>
      <c r="H5565">
        <v>3341.64</v>
      </c>
      <c r="I5565">
        <v>3350.15</v>
      </c>
    </row>
    <row r="5566" spans="1:9">
      <c r="A5566" s="1">
        <v>29523</v>
      </c>
      <c r="B5566">
        <v>111.307794658074</v>
      </c>
      <c r="C5566" s="39">
        <v>100</v>
      </c>
      <c r="E5566" s="1">
        <v>43679</v>
      </c>
      <c r="F5566">
        <v>3348.17</v>
      </c>
      <c r="G5566">
        <v>3360.37</v>
      </c>
      <c r="H5566">
        <v>3306.46</v>
      </c>
      <c r="I5566">
        <v>3328.02</v>
      </c>
    </row>
    <row r="5567" spans="1:9">
      <c r="A5567" s="1">
        <v>29524</v>
      </c>
      <c r="B5567">
        <v>110.468972689842</v>
      </c>
      <c r="C5567" s="39">
        <v>100</v>
      </c>
      <c r="E5567" s="1">
        <v>43682</v>
      </c>
      <c r="F5567">
        <v>3324.33</v>
      </c>
      <c r="G5567">
        <v>3329.16</v>
      </c>
      <c r="H5567">
        <v>3200.92</v>
      </c>
      <c r="I5567">
        <v>3211.7</v>
      </c>
    </row>
    <row r="5568" spans="1:9">
      <c r="A5568" s="1">
        <v>29525</v>
      </c>
      <c r="B5568">
        <v>111.048864594991</v>
      </c>
      <c r="C5568" s="39">
        <v>100</v>
      </c>
      <c r="E5568" s="1">
        <v>43683</v>
      </c>
      <c r="F5568">
        <v>3196.09</v>
      </c>
      <c r="G5568">
        <v>3272.7</v>
      </c>
      <c r="H5568">
        <v>3150.13</v>
      </c>
      <c r="I5568">
        <v>3263.9</v>
      </c>
    </row>
    <row r="5569" spans="1:9">
      <c r="A5569" s="1">
        <v>29528</v>
      </c>
      <c r="B5569">
        <v>111.85902717568101</v>
      </c>
      <c r="C5569" s="39">
        <v>100</v>
      </c>
      <c r="E5569" s="1">
        <v>43684</v>
      </c>
      <c r="F5569">
        <v>3261.35</v>
      </c>
      <c r="G5569">
        <v>3281.49</v>
      </c>
      <c r="H5569">
        <v>3204.04</v>
      </c>
      <c r="I5569">
        <v>3269.01</v>
      </c>
    </row>
    <row r="5570" spans="1:9">
      <c r="A5570" s="1">
        <v>29529</v>
      </c>
      <c r="B5570">
        <v>111.832778639815</v>
      </c>
      <c r="C5570" s="39">
        <v>100</v>
      </c>
      <c r="E5570" s="1">
        <v>43685</v>
      </c>
      <c r="F5570">
        <v>3267.31</v>
      </c>
      <c r="G5570">
        <v>3337.39</v>
      </c>
      <c r="H5570">
        <v>3257.66</v>
      </c>
      <c r="I5570">
        <v>3336.53</v>
      </c>
    </row>
    <row r="5571" spans="1:9">
      <c r="A5571" s="1">
        <v>29530</v>
      </c>
      <c r="B5571">
        <v>112.696208194235</v>
      </c>
      <c r="C5571" s="39">
        <v>100</v>
      </c>
      <c r="E5571" s="1">
        <v>43686</v>
      </c>
      <c r="F5571">
        <v>3322.92</v>
      </c>
      <c r="G5571">
        <v>3331.71</v>
      </c>
      <c r="H5571">
        <v>3290</v>
      </c>
      <c r="I5571">
        <v>3313.55</v>
      </c>
    </row>
    <row r="5572" spans="1:9">
      <c r="A5572" s="1">
        <v>29531</v>
      </c>
      <c r="B5572">
        <v>110.877491044948</v>
      </c>
      <c r="C5572" s="39">
        <v>100</v>
      </c>
      <c r="E5572" s="1">
        <v>43689</v>
      </c>
      <c r="F5572">
        <v>3312.42</v>
      </c>
      <c r="G5572">
        <v>3326.32</v>
      </c>
      <c r="H5572">
        <v>3259.93</v>
      </c>
      <c r="I5572">
        <v>3268.73</v>
      </c>
    </row>
    <row r="5573" spans="1:9">
      <c r="A5573" s="1">
        <v>29532</v>
      </c>
      <c r="B5573">
        <v>111.553538706301</v>
      </c>
      <c r="C5573" s="39">
        <v>100</v>
      </c>
      <c r="E5573" s="1">
        <v>43690</v>
      </c>
      <c r="F5573">
        <v>3271</v>
      </c>
      <c r="G5573">
        <v>3341.36</v>
      </c>
      <c r="H5573">
        <v>3253.4</v>
      </c>
      <c r="I5573">
        <v>3327.46</v>
      </c>
    </row>
    <row r="5574" spans="1:9">
      <c r="A5574" s="1">
        <v>29535</v>
      </c>
      <c r="B5574">
        <v>111.610805791453</v>
      </c>
      <c r="C5574" s="39">
        <v>100</v>
      </c>
      <c r="E5574" s="1">
        <v>43691</v>
      </c>
      <c r="F5574">
        <v>3326.32</v>
      </c>
      <c r="G5574">
        <v>3332.56</v>
      </c>
      <c r="H5574">
        <v>3218.22</v>
      </c>
      <c r="I5574">
        <v>3223.9</v>
      </c>
    </row>
    <row r="5575" spans="1:9">
      <c r="A5575" s="1">
        <v>29536</v>
      </c>
      <c r="B5575">
        <v>112.528114891283</v>
      </c>
      <c r="C5575" s="39">
        <v>100</v>
      </c>
      <c r="E5575" s="1">
        <v>43692</v>
      </c>
      <c r="F5575">
        <v>3218.51</v>
      </c>
      <c r="G5575">
        <v>3259.08</v>
      </c>
      <c r="H5575">
        <v>3197.8</v>
      </c>
      <c r="I5575">
        <v>3232.69</v>
      </c>
    </row>
    <row r="5576" spans="1:9">
      <c r="A5576" s="1">
        <v>29537</v>
      </c>
      <c r="B5576">
        <v>114.997594759718</v>
      </c>
      <c r="C5576" s="39">
        <v>100</v>
      </c>
      <c r="E5576" s="1">
        <v>43693</v>
      </c>
      <c r="F5576">
        <v>3235.53</v>
      </c>
      <c r="G5576">
        <v>3285.18</v>
      </c>
      <c r="H5576">
        <v>3233.83</v>
      </c>
      <c r="I5576">
        <v>3281.49</v>
      </c>
    </row>
    <row r="5577" spans="1:9">
      <c r="A5577" s="1">
        <v>29538</v>
      </c>
      <c r="B5577">
        <v>115.978589074643</v>
      </c>
      <c r="C5577" s="39">
        <v>100</v>
      </c>
      <c r="E5577" s="1">
        <v>43696</v>
      </c>
      <c r="F5577">
        <v>3283.2</v>
      </c>
      <c r="G5577">
        <v>3327.74</v>
      </c>
      <c r="H5577">
        <v>3282.63</v>
      </c>
      <c r="I5577">
        <v>3318.09</v>
      </c>
    </row>
    <row r="5578" spans="1:9">
      <c r="A5578" s="1">
        <v>29539</v>
      </c>
      <c r="B5578">
        <v>115.756912377661</v>
      </c>
      <c r="C5578" s="39">
        <v>100</v>
      </c>
      <c r="E5578" s="1">
        <v>43697</v>
      </c>
      <c r="F5578">
        <v>3315.26</v>
      </c>
      <c r="G5578">
        <v>3327.74</v>
      </c>
      <c r="H5578">
        <v>3284.61</v>
      </c>
      <c r="I5578">
        <v>3289.15</v>
      </c>
    </row>
    <row r="5579" spans="1:9">
      <c r="A5579" s="1">
        <v>29542</v>
      </c>
      <c r="B5579">
        <v>115.66965048818101</v>
      </c>
      <c r="C5579" s="39">
        <v>100</v>
      </c>
      <c r="E5579" s="1">
        <v>43698</v>
      </c>
      <c r="F5579">
        <v>3283.48</v>
      </c>
      <c r="G5579">
        <v>3328.02</v>
      </c>
      <c r="H5579">
        <v>3283.2</v>
      </c>
      <c r="I5579">
        <v>3324.33</v>
      </c>
    </row>
    <row r="5580" spans="1:9">
      <c r="A5580" s="1">
        <v>29543</v>
      </c>
      <c r="B5580">
        <v>117.165880354436</v>
      </c>
      <c r="C5580" s="39">
        <v>100</v>
      </c>
      <c r="E5580" s="1">
        <v>43699</v>
      </c>
      <c r="F5580">
        <v>3326.6</v>
      </c>
      <c r="G5580">
        <v>3336.25</v>
      </c>
      <c r="H5580">
        <v>3295.96</v>
      </c>
      <c r="I5580">
        <v>3316.39</v>
      </c>
    </row>
    <row r="5581" spans="1:9">
      <c r="A5581" s="1">
        <v>29544</v>
      </c>
      <c r="B5581">
        <v>116.93693220004501</v>
      </c>
      <c r="C5581" s="39">
        <v>100</v>
      </c>
      <c r="E5581" s="1">
        <v>43700</v>
      </c>
      <c r="F5581">
        <v>3314.12</v>
      </c>
      <c r="G5581">
        <v>3332.85</v>
      </c>
      <c r="H5581">
        <v>3216.24</v>
      </c>
      <c r="I5581">
        <v>3240.64</v>
      </c>
    </row>
    <row r="5582" spans="1:9">
      <c r="A5582" s="1">
        <v>29545</v>
      </c>
      <c r="B5582">
        <v>117.47824912786901</v>
      </c>
      <c r="C5582" s="39">
        <v>100</v>
      </c>
      <c r="E5582" s="1">
        <v>43703</v>
      </c>
      <c r="F5582">
        <v>3212.83</v>
      </c>
      <c r="G5582">
        <v>3278.09</v>
      </c>
      <c r="H5582">
        <v>3189.28</v>
      </c>
      <c r="I5582">
        <v>3272.13</v>
      </c>
    </row>
    <row r="5583" spans="1:9">
      <c r="A5583" s="1">
        <v>29546</v>
      </c>
      <c r="B5583">
        <v>116.311569052697</v>
      </c>
      <c r="C5583" s="39">
        <v>100</v>
      </c>
      <c r="E5583" s="1">
        <v>43704</v>
      </c>
      <c r="F5583">
        <v>3271.56</v>
      </c>
      <c r="G5583">
        <v>3290.57</v>
      </c>
      <c r="H5583">
        <v>3245.74</v>
      </c>
      <c r="I5583">
        <v>3251.99</v>
      </c>
    </row>
    <row r="5584" spans="1:9">
      <c r="A5584" s="1">
        <v>29549</v>
      </c>
      <c r="B5584">
        <v>115.842007561994</v>
      </c>
      <c r="C5584" s="39">
        <v>100</v>
      </c>
      <c r="E5584" s="1">
        <v>43705</v>
      </c>
      <c r="F5584">
        <v>3252.84</v>
      </c>
      <c r="G5584">
        <v>3280.36</v>
      </c>
      <c r="H5584">
        <v>3236.38</v>
      </c>
      <c r="I5584">
        <v>3279.51</v>
      </c>
    </row>
    <row r="5585" spans="1:9">
      <c r="A5585" s="1">
        <v>29550</v>
      </c>
      <c r="B5585">
        <v>116.279052413245</v>
      </c>
      <c r="C5585" s="39">
        <v>100</v>
      </c>
      <c r="E5585" s="1">
        <v>43706</v>
      </c>
      <c r="F5585">
        <v>3272.13</v>
      </c>
      <c r="G5585">
        <v>3326.04</v>
      </c>
      <c r="H5585">
        <v>3263.05</v>
      </c>
      <c r="I5585">
        <v>3321.5</v>
      </c>
    </row>
    <row r="5586" spans="1:9">
      <c r="A5586" s="1">
        <v>29551</v>
      </c>
      <c r="B5586">
        <v>116.806560161718</v>
      </c>
      <c r="C5586" s="39">
        <v>100</v>
      </c>
      <c r="E5586" s="1">
        <v>43707</v>
      </c>
      <c r="F5586">
        <v>3317.53</v>
      </c>
      <c r="G5586">
        <v>3343.91</v>
      </c>
      <c r="H5586">
        <v>3306.18</v>
      </c>
      <c r="I5586">
        <v>3319.23</v>
      </c>
    </row>
    <row r="5587" spans="1:9">
      <c r="A5587" s="1">
        <v>29552</v>
      </c>
      <c r="B5587">
        <v>116.77337693742</v>
      </c>
      <c r="C5587" s="39">
        <v>100</v>
      </c>
      <c r="E5587" s="1">
        <v>43711</v>
      </c>
      <c r="F5587">
        <v>3292.27</v>
      </c>
      <c r="G5587">
        <v>3321.21</v>
      </c>
      <c r="H5587">
        <v>3278.66</v>
      </c>
      <c r="I5587">
        <v>3297.95</v>
      </c>
    </row>
    <row r="5588" spans="1:9">
      <c r="A5588" s="1">
        <v>29553</v>
      </c>
      <c r="B5588">
        <v>116.738216047495</v>
      </c>
      <c r="C5588" s="39">
        <v>100</v>
      </c>
      <c r="E5588" s="1">
        <v>43712</v>
      </c>
      <c r="F5588">
        <v>3294.54</v>
      </c>
      <c r="G5588">
        <v>3335.97</v>
      </c>
      <c r="H5588">
        <v>3293.41</v>
      </c>
      <c r="I5588">
        <v>3334.83</v>
      </c>
    </row>
    <row r="5589" spans="1:9">
      <c r="A5589" s="1">
        <v>29556</v>
      </c>
      <c r="B5589">
        <v>114.61038172592001</v>
      </c>
      <c r="C5589" s="39">
        <v>100</v>
      </c>
      <c r="E5589" s="1">
        <v>43713</v>
      </c>
      <c r="F5589">
        <v>3334.26</v>
      </c>
      <c r="G5589">
        <v>3389.31</v>
      </c>
      <c r="H5589">
        <v>3332.56</v>
      </c>
      <c r="I5589">
        <v>3372.85</v>
      </c>
    </row>
    <row r="5590" spans="1:9">
      <c r="A5590" s="1">
        <v>29557</v>
      </c>
      <c r="B5590">
        <v>114.41072328486101</v>
      </c>
      <c r="C5590" s="39">
        <v>100</v>
      </c>
      <c r="E5590" s="1">
        <v>43714</v>
      </c>
      <c r="F5590">
        <v>3371.43</v>
      </c>
      <c r="G5590">
        <v>3391.29</v>
      </c>
      <c r="H5590">
        <v>3370.86</v>
      </c>
      <c r="I5590">
        <v>3382.78</v>
      </c>
    </row>
    <row r="5591" spans="1:9">
      <c r="A5591" s="1">
        <v>29558</v>
      </c>
      <c r="B5591">
        <v>114.197584839192</v>
      </c>
      <c r="C5591" s="39">
        <v>100</v>
      </c>
      <c r="E5591" s="1">
        <v>43717</v>
      </c>
      <c r="F5591">
        <v>3382.21</v>
      </c>
      <c r="G5591">
        <v>3394.98</v>
      </c>
      <c r="H5591">
        <v>3370.01</v>
      </c>
      <c r="I5591">
        <v>3379.94</v>
      </c>
    </row>
    <row r="5592" spans="1:9">
      <c r="A5592" s="1">
        <v>29559</v>
      </c>
      <c r="B5592">
        <v>114.034841588132</v>
      </c>
      <c r="C5592" s="39">
        <v>100</v>
      </c>
      <c r="E5592" s="1">
        <v>43718</v>
      </c>
      <c r="F5592">
        <v>3381.08</v>
      </c>
      <c r="G5592">
        <v>3387.6</v>
      </c>
      <c r="H5592">
        <v>3356.11</v>
      </c>
      <c r="I5592">
        <v>3380.23</v>
      </c>
    </row>
    <row r="5593" spans="1:9">
      <c r="A5593" s="1">
        <v>29560</v>
      </c>
      <c r="B5593">
        <v>112.71449362187499</v>
      </c>
      <c r="C5593" s="39">
        <v>100</v>
      </c>
      <c r="E5593" s="1">
        <v>43719</v>
      </c>
      <c r="F5593">
        <v>3380.79</v>
      </c>
      <c r="G5593">
        <v>3409.45</v>
      </c>
      <c r="H5593">
        <v>3372.85</v>
      </c>
      <c r="I5593">
        <v>3406.9</v>
      </c>
    </row>
    <row r="5594" spans="1:9">
      <c r="A5594" s="1">
        <v>29563</v>
      </c>
      <c r="B5594">
        <v>110.77389900242601</v>
      </c>
      <c r="C5594" s="39">
        <v>100</v>
      </c>
      <c r="E5594" s="1">
        <v>43720</v>
      </c>
      <c r="F5594">
        <v>3408.03</v>
      </c>
      <c r="G5594">
        <v>3429.31</v>
      </c>
      <c r="H5594">
        <v>3405.76</v>
      </c>
      <c r="I5594">
        <v>3417.96</v>
      </c>
    </row>
    <row r="5595" spans="1:9">
      <c r="A5595" s="1">
        <v>29564</v>
      </c>
      <c r="B5595">
        <v>110.45598594215301</v>
      </c>
      <c r="C5595" s="39">
        <v>100</v>
      </c>
      <c r="E5595" s="1">
        <v>43721</v>
      </c>
      <c r="F5595">
        <v>3415.98</v>
      </c>
      <c r="G5595">
        <v>3431.58</v>
      </c>
      <c r="H5595">
        <v>3408.6</v>
      </c>
      <c r="I5595">
        <v>3412</v>
      </c>
    </row>
    <row r="5596" spans="1:9">
      <c r="A5596" s="1">
        <v>29565</v>
      </c>
      <c r="B5596">
        <v>109.197856627002</v>
      </c>
      <c r="C5596" s="39">
        <v>100</v>
      </c>
      <c r="E5596" s="1">
        <v>43724</v>
      </c>
      <c r="F5596">
        <v>3397.25</v>
      </c>
      <c r="G5596">
        <v>3408.32</v>
      </c>
      <c r="H5596">
        <v>3383.35</v>
      </c>
      <c r="I5596">
        <v>3403.49</v>
      </c>
    </row>
    <row r="5597" spans="1:9">
      <c r="A5597" s="1">
        <v>29566</v>
      </c>
      <c r="B5597">
        <v>108.01935651704299</v>
      </c>
      <c r="C5597" s="39">
        <v>100</v>
      </c>
      <c r="E5597" s="1">
        <v>43725</v>
      </c>
      <c r="F5597">
        <v>3406.61</v>
      </c>
      <c r="G5597">
        <v>3412</v>
      </c>
      <c r="H5597">
        <v>3394.98</v>
      </c>
      <c r="I5597">
        <v>3410.87</v>
      </c>
    </row>
    <row r="5598" spans="1:9">
      <c r="A5598" s="1">
        <v>29567</v>
      </c>
      <c r="B5598">
        <v>109.577663261688</v>
      </c>
      <c r="C5598" s="39">
        <v>100</v>
      </c>
      <c r="E5598" s="1">
        <v>43726</v>
      </c>
      <c r="F5598">
        <v>3411.44</v>
      </c>
      <c r="G5598">
        <v>3417.11</v>
      </c>
      <c r="H5598">
        <v>3380.23</v>
      </c>
      <c r="I5598">
        <v>3411.72</v>
      </c>
    </row>
    <row r="5599" spans="1:9">
      <c r="A5599" s="1">
        <v>29570</v>
      </c>
      <c r="B5599">
        <v>109.499555517177</v>
      </c>
      <c r="C5599" s="39">
        <v>100</v>
      </c>
      <c r="E5599" s="1">
        <v>43727</v>
      </c>
      <c r="F5599">
        <v>3413.71</v>
      </c>
      <c r="G5599">
        <v>3429.88</v>
      </c>
      <c r="H5599">
        <v>3391.86</v>
      </c>
      <c r="I5599">
        <v>3411.44</v>
      </c>
    </row>
    <row r="5600" spans="1:9">
      <c r="A5600" s="1">
        <v>29571</v>
      </c>
      <c r="B5600">
        <v>109.61575552068</v>
      </c>
      <c r="C5600" s="39">
        <v>100</v>
      </c>
      <c r="E5600" s="1">
        <v>43728</v>
      </c>
      <c r="F5600">
        <v>3410.3</v>
      </c>
      <c r="G5600">
        <v>3422.78</v>
      </c>
      <c r="H5600">
        <v>3385.63</v>
      </c>
      <c r="I5600">
        <v>3390.45</v>
      </c>
    </row>
    <row r="5601" spans="1:9">
      <c r="A5601" s="1">
        <v>29572</v>
      </c>
      <c r="B5601">
        <v>111.072282375001</v>
      </c>
      <c r="C5601" s="39">
        <v>100</v>
      </c>
      <c r="E5601" s="1">
        <v>43731</v>
      </c>
      <c r="F5601">
        <v>3397.54</v>
      </c>
      <c r="G5601">
        <v>3411.72</v>
      </c>
      <c r="H5601">
        <v>3381.95</v>
      </c>
      <c r="I5601">
        <v>3398.96</v>
      </c>
    </row>
    <row r="5602" spans="1:9">
      <c r="A5602" s="1">
        <v>29573</v>
      </c>
      <c r="B5602">
        <v>111.205009372332</v>
      </c>
      <c r="C5602" s="39">
        <v>100</v>
      </c>
      <c r="E5602" s="1">
        <v>43732</v>
      </c>
      <c r="F5602">
        <v>3403.5</v>
      </c>
      <c r="G5602">
        <v>3416.26</v>
      </c>
      <c r="H5602">
        <v>3355.3</v>
      </c>
      <c r="I5602">
        <v>3368.62</v>
      </c>
    </row>
    <row r="5603" spans="1:9">
      <c r="A5603" s="1">
        <v>29574</v>
      </c>
      <c r="B5603">
        <v>112.662943862576</v>
      </c>
      <c r="C5603" s="39">
        <v>100</v>
      </c>
      <c r="E5603" s="1">
        <v>43733</v>
      </c>
      <c r="F5603">
        <v>3369.47</v>
      </c>
      <c r="G5603">
        <v>3393.01</v>
      </c>
      <c r="H5603">
        <v>3349.91</v>
      </c>
      <c r="I5603">
        <v>3386.77</v>
      </c>
    </row>
    <row r="5604" spans="1:9">
      <c r="A5604" s="1">
        <v>29577</v>
      </c>
      <c r="B5604">
        <v>114.75761664344201</v>
      </c>
      <c r="C5604" s="39">
        <v>100</v>
      </c>
      <c r="E5604" s="1">
        <v>43734</v>
      </c>
      <c r="F5604">
        <v>3386.2</v>
      </c>
      <c r="G5604">
        <v>3396.69</v>
      </c>
      <c r="H5604">
        <v>3361.82</v>
      </c>
      <c r="I5604">
        <v>3380.25</v>
      </c>
    </row>
    <row r="5605" spans="1:9">
      <c r="A5605" s="1">
        <v>29578</v>
      </c>
      <c r="B5605">
        <v>114.161099915462</v>
      </c>
      <c r="C5605" s="39">
        <v>100</v>
      </c>
      <c r="E5605" s="1">
        <v>43735</v>
      </c>
      <c r="F5605">
        <v>3379.4</v>
      </c>
      <c r="G5605">
        <v>3394.42</v>
      </c>
      <c r="H5605">
        <v>3341.4</v>
      </c>
      <c r="I5605">
        <v>3361.25</v>
      </c>
    </row>
    <row r="5606" spans="1:9">
      <c r="A5606" s="1">
        <v>29579</v>
      </c>
      <c r="B5606">
        <v>114.261433044261</v>
      </c>
      <c r="C5606" s="39">
        <v>100</v>
      </c>
      <c r="E5606" s="1">
        <v>43738</v>
      </c>
      <c r="F5606">
        <v>3375.14</v>
      </c>
      <c r="G5606">
        <v>3386.77</v>
      </c>
      <c r="H5606">
        <v>3362.1</v>
      </c>
      <c r="I5606">
        <v>3377.98</v>
      </c>
    </row>
    <row r="5607" spans="1:9">
      <c r="A5607" s="1">
        <v>29580</v>
      </c>
      <c r="B5607">
        <v>114.224953201275</v>
      </c>
      <c r="C5607" s="39">
        <v>100</v>
      </c>
      <c r="E5607" s="1">
        <v>43739</v>
      </c>
      <c r="F5607">
        <v>3384.22</v>
      </c>
      <c r="G5607">
        <v>3396.13</v>
      </c>
      <c r="H5607">
        <v>3330.91</v>
      </c>
      <c r="I5607">
        <v>3331.76</v>
      </c>
    </row>
    <row r="5608" spans="1:9">
      <c r="A5608" s="1">
        <v>29581</v>
      </c>
      <c r="B5608">
        <v>114.736324612483</v>
      </c>
      <c r="C5608" s="39">
        <v>100</v>
      </c>
      <c r="E5608" s="1">
        <v>43740</v>
      </c>
      <c r="F5608">
        <v>3336.87</v>
      </c>
      <c r="G5608">
        <v>3344.52</v>
      </c>
      <c r="H5608">
        <v>3259.46</v>
      </c>
      <c r="I5608">
        <v>3266.84</v>
      </c>
    </row>
    <row r="5609" spans="1:9">
      <c r="A5609" s="1">
        <v>29584</v>
      </c>
      <c r="B5609">
        <v>114.062479259558</v>
      </c>
      <c r="C5609" s="39">
        <v>100</v>
      </c>
      <c r="E5609" s="1">
        <v>43741</v>
      </c>
      <c r="F5609">
        <v>3270.52</v>
      </c>
      <c r="G5609">
        <v>3303.13</v>
      </c>
      <c r="H5609">
        <v>3237.92</v>
      </c>
      <c r="I5609">
        <v>3302.28</v>
      </c>
    </row>
    <row r="5610" spans="1:9">
      <c r="A5610" s="1">
        <v>29585</v>
      </c>
      <c r="B5610">
        <v>113.914899940152</v>
      </c>
      <c r="C5610" s="39">
        <v>100</v>
      </c>
      <c r="E5610" s="1">
        <v>43742</v>
      </c>
      <c r="F5610">
        <v>3301.99</v>
      </c>
      <c r="G5610">
        <v>3349.34</v>
      </c>
      <c r="H5610">
        <v>3285.27</v>
      </c>
      <c r="I5610">
        <v>3346.79</v>
      </c>
    </row>
    <row r="5611" spans="1:9">
      <c r="A5611" s="1">
        <v>29586</v>
      </c>
      <c r="B5611">
        <v>114.037711725294</v>
      </c>
      <c r="C5611" s="39">
        <v>100</v>
      </c>
      <c r="E5611" s="1">
        <v>43745</v>
      </c>
      <c r="F5611">
        <v>3322.69</v>
      </c>
      <c r="G5611">
        <v>3356.43</v>
      </c>
      <c r="H5611">
        <v>3320.71</v>
      </c>
      <c r="I5611">
        <v>3331.48</v>
      </c>
    </row>
    <row r="5612" spans="1:9">
      <c r="A5612" s="1">
        <v>29587</v>
      </c>
      <c r="B5612">
        <v>114.00445156356901</v>
      </c>
      <c r="C5612" s="39">
        <v>100</v>
      </c>
      <c r="E5612" s="1">
        <v>43746</v>
      </c>
      <c r="F5612">
        <v>3328.08</v>
      </c>
      <c r="G5612">
        <v>3345.66</v>
      </c>
      <c r="H5612">
        <v>3278.18</v>
      </c>
      <c r="I5612">
        <v>3280.45</v>
      </c>
    </row>
    <row r="5613" spans="1:9">
      <c r="A5613" s="1">
        <v>29588</v>
      </c>
      <c r="B5613">
        <v>114.24423117360701</v>
      </c>
      <c r="C5613" s="39">
        <v>100</v>
      </c>
      <c r="E5613" s="1">
        <v>43747</v>
      </c>
      <c r="F5613">
        <v>3281.58</v>
      </c>
      <c r="G5613">
        <v>3327.79</v>
      </c>
      <c r="H5613">
        <v>3275.63</v>
      </c>
      <c r="I5613">
        <v>3310.5</v>
      </c>
    </row>
    <row r="5614" spans="1:9">
      <c r="A5614" s="1">
        <v>29591</v>
      </c>
      <c r="B5614">
        <v>115.582516397459</v>
      </c>
      <c r="C5614" s="39">
        <v>100</v>
      </c>
      <c r="E5614" s="1">
        <v>43748</v>
      </c>
      <c r="F5614">
        <v>3312.2</v>
      </c>
      <c r="G5614">
        <v>3350.19</v>
      </c>
      <c r="H5614">
        <v>3268.25</v>
      </c>
      <c r="I5614">
        <v>3335.45</v>
      </c>
    </row>
    <row r="5615" spans="1:9">
      <c r="A5615" s="1">
        <v>29592</v>
      </c>
      <c r="B5615">
        <v>115.750891210191</v>
      </c>
      <c r="C5615" s="39">
        <v>100</v>
      </c>
      <c r="E5615" s="1">
        <v>43749</v>
      </c>
      <c r="F5615">
        <v>3344.52</v>
      </c>
      <c r="G5615">
        <v>3395.56</v>
      </c>
      <c r="H5615">
        <v>3336.3</v>
      </c>
      <c r="I5615">
        <v>3369.19</v>
      </c>
    </row>
    <row r="5616" spans="1:9">
      <c r="A5616" s="1">
        <v>29593</v>
      </c>
      <c r="B5616">
        <v>113.52295616211001</v>
      </c>
      <c r="C5616" s="39">
        <v>100</v>
      </c>
      <c r="E5616" s="1">
        <v>43752</v>
      </c>
      <c r="F5616">
        <v>3366.07</v>
      </c>
      <c r="G5616">
        <v>3382.52</v>
      </c>
      <c r="H5616">
        <v>3349.91</v>
      </c>
      <c r="I5616">
        <v>3363.24</v>
      </c>
    </row>
    <row r="5617" spans="1:9">
      <c r="A5617" s="1">
        <v>29594</v>
      </c>
      <c r="B5617">
        <v>112.404414298532</v>
      </c>
      <c r="C5617" s="39">
        <v>100</v>
      </c>
      <c r="E5617" s="1">
        <v>43753</v>
      </c>
      <c r="F5617">
        <v>3364.65</v>
      </c>
      <c r="G5617">
        <v>3406.05</v>
      </c>
      <c r="H5617">
        <v>3364.37</v>
      </c>
      <c r="I5617">
        <v>3399.81</v>
      </c>
    </row>
    <row r="5618" spans="1:9">
      <c r="A5618" s="1">
        <v>29595</v>
      </c>
      <c r="B5618">
        <v>112.208676636441</v>
      </c>
      <c r="C5618" s="39">
        <v>100</v>
      </c>
      <c r="E5618" s="1">
        <v>43754</v>
      </c>
      <c r="F5618">
        <v>3398.39</v>
      </c>
      <c r="G5618">
        <v>3399.81</v>
      </c>
      <c r="H5618">
        <v>3385.07</v>
      </c>
      <c r="I5618">
        <v>3392.72</v>
      </c>
    </row>
    <row r="5619" spans="1:9">
      <c r="A5619" s="1">
        <v>29598</v>
      </c>
      <c r="B5619">
        <v>112.467847946109</v>
      </c>
      <c r="C5619" s="39">
        <v>100</v>
      </c>
      <c r="E5619" s="1">
        <v>43755</v>
      </c>
      <c r="F5619">
        <v>3393.57</v>
      </c>
      <c r="G5619">
        <v>3411.44</v>
      </c>
      <c r="H5619">
        <v>3385.63</v>
      </c>
      <c r="I5619">
        <v>3400.09</v>
      </c>
    </row>
    <row r="5620" spans="1:9">
      <c r="A5620" s="1">
        <v>29599</v>
      </c>
      <c r="B5620">
        <v>112.307811834622</v>
      </c>
      <c r="C5620" s="39">
        <v>100</v>
      </c>
      <c r="E5620" s="1">
        <v>43756</v>
      </c>
      <c r="F5620">
        <v>3399.81</v>
      </c>
      <c r="G5620">
        <v>3403.78</v>
      </c>
      <c r="H5620">
        <v>3374.01</v>
      </c>
      <c r="I5620">
        <v>3389.04</v>
      </c>
    </row>
    <row r="5621" spans="1:9">
      <c r="A5621" s="1">
        <v>29600</v>
      </c>
      <c r="B5621">
        <v>112.44858414230301</v>
      </c>
      <c r="C5621" s="39">
        <v>100</v>
      </c>
      <c r="E5621" s="1">
        <v>43759</v>
      </c>
      <c r="F5621">
        <v>3385.07</v>
      </c>
      <c r="G5621">
        <v>3410.87</v>
      </c>
      <c r="H5621">
        <v>3383.93</v>
      </c>
      <c r="I5621">
        <v>3409.73</v>
      </c>
    </row>
    <row r="5622" spans="1:9">
      <c r="A5622" s="1">
        <v>29601</v>
      </c>
      <c r="B5622">
        <v>112.541304488492</v>
      </c>
      <c r="C5622" s="39">
        <v>100</v>
      </c>
      <c r="E5622" s="1">
        <v>43760</v>
      </c>
      <c r="F5622">
        <v>3409.73</v>
      </c>
      <c r="G5622">
        <v>3418.52</v>
      </c>
      <c r="H5622">
        <v>3389.04</v>
      </c>
      <c r="I5622">
        <v>3396.13</v>
      </c>
    </row>
    <row r="5623" spans="1:9">
      <c r="A5623" s="1">
        <v>29602</v>
      </c>
      <c r="B5623">
        <v>112.966257537899</v>
      </c>
      <c r="C5623" s="39">
        <v>100</v>
      </c>
      <c r="E5623" s="1">
        <v>43761</v>
      </c>
      <c r="F5623">
        <v>3393.29</v>
      </c>
      <c r="G5623">
        <v>3409.17</v>
      </c>
      <c r="H5623">
        <v>3381.95</v>
      </c>
      <c r="I5623">
        <v>3408.88</v>
      </c>
    </row>
    <row r="5624" spans="1:9">
      <c r="A5624" s="1">
        <v>29605</v>
      </c>
      <c r="B5624">
        <v>112.34718804291499</v>
      </c>
      <c r="C5624" s="39">
        <v>100</v>
      </c>
      <c r="E5624" s="1">
        <v>43762</v>
      </c>
      <c r="F5624">
        <v>3409.17</v>
      </c>
      <c r="G5624">
        <v>3419.66</v>
      </c>
      <c r="H5624">
        <v>3400.95</v>
      </c>
      <c r="I5624">
        <v>3407.18</v>
      </c>
    </row>
    <row r="5625" spans="1:9">
      <c r="A5625" s="1">
        <v>29606</v>
      </c>
      <c r="B5625">
        <v>111.205692647576</v>
      </c>
      <c r="C5625" s="39">
        <v>100</v>
      </c>
      <c r="E5625" s="1">
        <v>43763</v>
      </c>
      <c r="F5625">
        <v>3406.62</v>
      </c>
      <c r="G5625">
        <v>3432.42</v>
      </c>
      <c r="H5625">
        <v>3402.36</v>
      </c>
      <c r="I5625">
        <v>3425.33</v>
      </c>
    </row>
    <row r="5626" spans="1:9">
      <c r="A5626" s="1">
        <v>29607</v>
      </c>
      <c r="B5626">
        <v>110.492272456027</v>
      </c>
      <c r="C5626" s="39">
        <v>100</v>
      </c>
      <c r="E5626" s="1">
        <v>43766</v>
      </c>
      <c r="F5626">
        <v>3428.45</v>
      </c>
      <c r="G5626">
        <v>3450.85</v>
      </c>
      <c r="H5626">
        <v>3428.16</v>
      </c>
      <c r="I5626">
        <v>3443.47</v>
      </c>
    </row>
    <row r="5627" spans="1:9">
      <c r="A5627" s="1">
        <v>29608</v>
      </c>
      <c r="B5627">
        <v>109.753176930424</v>
      </c>
      <c r="C5627" s="39">
        <v>100</v>
      </c>
      <c r="E5627" s="1">
        <v>43767</v>
      </c>
      <c r="F5627">
        <v>3445.74</v>
      </c>
      <c r="G5627">
        <v>3454.82</v>
      </c>
      <c r="H5627">
        <v>3435.82</v>
      </c>
      <c r="I5627">
        <v>3442.91</v>
      </c>
    </row>
    <row r="5628" spans="1:9">
      <c r="A5628" s="1">
        <v>29609</v>
      </c>
      <c r="B5628">
        <v>109.789292945589</v>
      </c>
      <c r="C5628" s="39">
        <v>100</v>
      </c>
      <c r="E5628" s="1">
        <v>43768</v>
      </c>
      <c r="F5628">
        <v>3443.76</v>
      </c>
      <c r="G5628">
        <v>3464.74</v>
      </c>
      <c r="H5628">
        <v>3428.73</v>
      </c>
      <c r="I5628">
        <v>3456.52</v>
      </c>
    </row>
    <row r="5629" spans="1:9">
      <c r="A5629" s="1">
        <v>29612</v>
      </c>
      <c r="B5629">
        <v>109.88536479467</v>
      </c>
      <c r="C5629" s="39">
        <v>100</v>
      </c>
      <c r="E5629" s="1">
        <v>43769</v>
      </c>
      <c r="F5629">
        <v>3461.05</v>
      </c>
      <c r="G5629">
        <v>3461.34</v>
      </c>
      <c r="H5629">
        <v>3425.33</v>
      </c>
      <c r="I5629">
        <v>3442.91</v>
      </c>
    </row>
    <row r="5630" spans="1:9">
      <c r="A5630" s="1">
        <v>29613</v>
      </c>
      <c r="B5630">
        <v>110.437120135234</v>
      </c>
      <c r="C5630" s="39">
        <v>100</v>
      </c>
      <c r="E5630" s="1">
        <v>43770</v>
      </c>
      <c r="F5630">
        <v>3443.19</v>
      </c>
      <c r="G5630">
        <v>3476.08</v>
      </c>
      <c r="H5630">
        <v>3439.79</v>
      </c>
      <c r="I5630">
        <v>3474.1</v>
      </c>
    </row>
    <row r="5631" spans="1:9">
      <c r="A5631" s="1">
        <v>29614</v>
      </c>
      <c r="B5631">
        <v>109.965256333588</v>
      </c>
      <c r="C5631" s="39">
        <v>100</v>
      </c>
      <c r="E5631" s="1">
        <v>43773</v>
      </c>
      <c r="F5631">
        <v>3475.8</v>
      </c>
      <c r="G5631">
        <v>3497.35</v>
      </c>
      <c r="H5631">
        <v>3475.8</v>
      </c>
      <c r="I5631">
        <v>3488.27</v>
      </c>
    </row>
    <row r="5632" spans="1:9">
      <c r="A5632" s="1">
        <v>29615</v>
      </c>
      <c r="B5632">
        <v>109.924542673822</v>
      </c>
      <c r="C5632" s="39">
        <v>100</v>
      </c>
      <c r="E5632" s="1">
        <v>43774</v>
      </c>
      <c r="F5632">
        <v>3489.41</v>
      </c>
      <c r="G5632">
        <v>3499.61</v>
      </c>
      <c r="H5632">
        <v>3481.47</v>
      </c>
      <c r="I5632">
        <v>3484.02</v>
      </c>
    </row>
    <row r="5633" spans="1:9">
      <c r="A5633" s="1">
        <v>29616</v>
      </c>
      <c r="B5633">
        <v>109.721140301764</v>
      </c>
      <c r="C5633" s="39">
        <v>100</v>
      </c>
      <c r="E5633" s="1">
        <v>43775</v>
      </c>
      <c r="F5633">
        <v>3483.45</v>
      </c>
      <c r="G5633">
        <v>3490.82</v>
      </c>
      <c r="H5633">
        <v>3473.81</v>
      </c>
      <c r="I5633">
        <v>3487.99</v>
      </c>
    </row>
    <row r="5634" spans="1:9">
      <c r="A5634" s="1">
        <v>29619</v>
      </c>
      <c r="B5634">
        <v>108.001862518751</v>
      </c>
      <c r="C5634" s="39">
        <v>100</v>
      </c>
      <c r="E5634" s="1">
        <v>43776</v>
      </c>
      <c r="F5634">
        <v>3489.97</v>
      </c>
      <c r="G5634">
        <v>3512.37</v>
      </c>
      <c r="H5634">
        <v>3482.04</v>
      </c>
      <c r="I5634">
        <v>3499.9</v>
      </c>
    </row>
    <row r="5635" spans="1:9">
      <c r="A5635" s="1">
        <v>29620</v>
      </c>
      <c r="B5635">
        <v>108.46199398437101</v>
      </c>
      <c r="C5635" s="39">
        <v>100</v>
      </c>
      <c r="E5635" s="1">
        <v>43777</v>
      </c>
      <c r="F5635">
        <v>3500.18</v>
      </c>
      <c r="G5635">
        <v>3507.27</v>
      </c>
      <c r="H5635">
        <v>3484.59</v>
      </c>
      <c r="I5635">
        <v>3505</v>
      </c>
    </row>
    <row r="5636" spans="1:9">
      <c r="A5636" s="1">
        <v>29621</v>
      </c>
      <c r="B5636">
        <v>108.689975289347</v>
      </c>
      <c r="C5636" s="39">
        <v>100</v>
      </c>
      <c r="E5636" s="1">
        <v>43780</v>
      </c>
      <c r="F5636">
        <v>3505</v>
      </c>
      <c r="G5636">
        <v>3506.99</v>
      </c>
      <c r="H5636">
        <v>3486.86</v>
      </c>
      <c r="I5636">
        <v>3501.6</v>
      </c>
    </row>
    <row r="5637" spans="1:9">
      <c r="A5637" s="1">
        <v>29622</v>
      </c>
      <c r="B5637">
        <v>109.11610446810199</v>
      </c>
      <c r="C5637" s="39">
        <v>100</v>
      </c>
      <c r="E5637" s="1">
        <v>43781</v>
      </c>
      <c r="F5637">
        <v>3501.88</v>
      </c>
      <c r="G5637">
        <v>3518.04</v>
      </c>
      <c r="H5637">
        <v>3494.51</v>
      </c>
      <c r="I5637">
        <v>3506.7</v>
      </c>
    </row>
    <row r="5638" spans="1:9">
      <c r="A5638" s="1">
        <v>29623</v>
      </c>
      <c r="B5638">
        <v>109.33673731707999</v>
      </c>
      <c r="C5638" s="39">
        <v>100</v>
      </c>
      <c r="E5638" s="1">
        <v>43782</v>
      </c>
      <c r="F5638">
        <v>3505.85</v>
      </c>
      <c r="G5638">
        <v>3512.37</v>
      </c>
      <c r="H5638">
        <v>3488.27</v>
      </c>
      <c r="I5638">
        <v>3510.67</v>
      </c>
    </row>
    <row r="5639" spans="1:9">
      <c r="A5639" s="1">
        <v>29626</v>
      </c>
      <c r="B5639">
        <v>108.433766102212</v>
      </c>
      <c r="C5639" s="39">
        <v>100</v>
      </c>
      <c r="E5639" s="1">
        <v>43783</v>
      </c>
      <c r="F5639">
        <v>3511.52</v>
      </c>
      <c r="G5639">
        <v>3515.49</v>
      </c>
      <c r="H5639">
        <v>3495.08</v>
      </c>
      <c r="I5639">
        <v>3512.37</v>
      </c>
    </row>
    <row r="5640" spans="1:9">
      <c r="A5640" s="1">
        <v>29627</v>
      </c>
      <c r="B5640">
        <v>108.176823680946</v>
      </c>
      <c r="C5640" s="39">
        <v>100</v>
      </c>
      <c r="E5640" s="1">
        <v>43784</v>
      </c>
      <c r="F5640">
        <v>3512.37</v>
      </c>
      <c r="G5640">
        <v>3537.89</v>
      </c>
      <c r="H5640">
        <v>3510.96</v>
      </c>
      <c r="I5640">
        <v>3536.47</v>
      </c>
    </row>
    <row r="5641" spans="1:9">
      <c r="A5641" s="1">
        <v>29628</v>
      </c>
      <c r="B5641">
        <v>107.379868460415</v>
      </c>
      <c r="C5641" s="39">
        <v>100</v>
      </c>
      <c r="E5641" s="1">
        <v>43787</v>
      </c>
      <c r="F5641">
        <v>3537.32</v>
      </c>
      <c r="G5641">
        <v>3547.25</v>
      </c>
      <c r="H5641">
        <v>3528.25</v>
      </c>
      <c r="I5641">
        <v>3540.44</v>
      </c>
    </row>
    <row r="5642" spans="1:9">
      <c r="A5642" s="1">
        <v>29629</v>
      </c>
      <c r="B5642">
        <v>106.967437827154</v>
      </c>
      <c r="C5642" s="39">
        <v>100</v>
      </c>
      <c r="E5642" s="1">
        <v>43788</v>
      </c>
      <c r="F5642">
        <v>3540.16</v>
      </c>
      <c r="G5642">
        <v>3552.63</v>
      </c>
      <c r="H5642">
        <v>3530.24</v>
      </c>
      <c r="I5642">
        <v>3536.76</v>
      </c>
    </row>
    <row r="5643" spans="1:9">
      <c r="A5643" s="1">
        <v>29630</v>
      </c>
      <c r="B5643">
        <v>106.359306938188</v>
      </c>
      <c r="C5643" s="39">
        <v>100</v>
      </c>
      <c r="E5643" s="1">
        <v>43789</v>
      </c>
      <c r="F5643">
        <v>3534.49</v>
      </c>
      <c r="G5643">
        <v>3536.76</v>
      </c>
      <c r="H5643">
        <v>3505.28</v>
      </c>
      <c r="I5643">
        <v>3525.98</v>
      </c>
    </row>
    <row r="5644" spans="1:9">
      <c r="A5644" s="1">
        <v>29633</v>
      </c>
      <c r="B5644">
        <v>106.32592676371</v>
      </c>
      <c r="C5644" s="39">
        <v>100</v>
      </c>
      <c r="E5644" s="1">
        <v>43790</v>
      </c>
      <c r="F5644">
        <v>3512.66</v>
      </c>
      <c r="G5644">
        <v>3532.22</v>
      </c>
      <c r="H5644">
        <v>3505.85</v>
      </c>
      <c r="I5644">
        <v>3520.31</v>
      </c>
    </row>
    <row r="5645" spans="1:9">
      <c r="A5645" s="1">
        <v>29634</v>
      </c>
      <c r="B5645">
        <v>107.300229563676</v>
      </c>
      <c r="C5645" s="39">
        <v>100</v>
      </c>
      <c r="E5645" s="1">
        <v>43791</v>
      </c>
      <c r="F5645">
        <v>3520.31</v>
      </c>
      <c r="G5645">
        <v>3532.22</v>
      </c>
      <c r="H5645">
        <v>3513.22</v>
      </c>
      <c r="I5645">
        <v>3528.82</v>
      </c>
    </row>
    <row r="5646" spans="1:9">
      <c r="A5646" s="1">
        <v>29635</v>
      </c>
      <c r="B5646">
        <v>107.627748184388</v>
      </c>
      <c r="C5646" s="39">
        <v>100</v>
      </c>
      <c r="E5646" s="1">
        <v>43794</v>
      </c>
      <c r="F5646">
        <v>3537.32</v>
      </c>
      <c r="G5646">
        <v>3553.77</v>
      </c>
      <c r="H5646">
        <v>3534.49</v>
      </c>
      <c r="I5646">
        <v>3552.92</v>
      </c>
    </row>
    <row r="5647" spans="1:9">
      <c r="A5647" s="1">
        <v>29636</v>
      </c>
      <c r="B5647">
        <v>107.009011557842</v>
      </c>
      <c r="C5647" s="39">
        <v>100</v>
      </c>
      <c r="E5647" s="1">
        <v>43795</v>
      </c>
      <c r="F5647">
        <v>3551.22</v>
      </c>
      <c r="G5647">
        <v>3566.81</v>
      </c>
      <c r="H5647">
        <v>3547.53</v>
      </c>
      <c r="I5647">
        <v>3565.39</v>
      </c>
    </row>
    <row r="5648" spans="1:9">
      <c r="A5648" s="1">
        <v>29637</v>
      </c>
      <c r="B5648">
        <v>107.241932712444</v>
      </c>
      <c r="C5648" s="39">
        <v>100</v>
      </c>
      <c r="E5648" s="1">
        <v>43796</v>
      </c>
      <c r="F5648">
        <v>3565.39</v>
      </c>
      <c r="G5648">
        <v>3578.15</v>
      </c>
      <c r="H5648">
        <v>3563.12</v>
      </c>
      <c r="I5648">
        <v>3576.73</v>
      </c>
    </row>
    <row r="5649" spans="1:9">
      <c r="A5649" s="1">
        <v>29640</v>
      </c>
      <c r="B5649">
        <v>106.973166032999</v>
      </c>
      <c r="C5649" s="39">
        <v>100</v>
      </c>
      <c r="E5649" s="1">
        <v>43798</v>
      </c>
      <c r="F5649">
        <v>3577.87</v>
      </c>
      <c r="G5649">
        <v>3578.15</v>
      </c>
      <c r="H5649">
        <v>3560.57</v>
      </c>
      <c r="I5649">
        <v>3565.39</v>
      </c>
    </row>
    <row r="5650" spans="1:9">
      <c r="A5650" s="1">
        <v>29641</v>
      </c>
      <c r="B5650">
        <v>106.929864951322</v>
      </c>
      <c r="C5650" s="39">
        <v>100</v>
      </c>
      <c r="E5650" s="1">
        <v>43801</v>
      </c>
      <c r="F5650">
        <v>3568.23</v>
      </c>
      <c r="G5650">
        <v>3581.55</v>
      </c>
      <c r="H5650">
        <v>3527.4</v>
      </c>
      <c r="I5650">
        <v>3531.94</v>
      </c>
    </row>
    <row r="5651" spans="1:9">
      <c r="A5651" s="1">
        <v>29642</v>
      </c>
      <c r="B5651">
        <v>107.303416194444</v>
      </c>
      <c r="C5651" s="39">
        <v>100</v>
      </c>
      <c r="E5651" s="1">
        <v>43802</v>
      </c>
      <c r="F5651">
        <v>3531.94</v>
      </c>
      <c r="G5651">
        <v>3540.44</v>
      </c>
      <c r="H5651">
        <v>3481.18</v>
      </c>
      <c r="I5651">
        <v>3505.57</v>
      </c>
    </row>
    <row r="5652" spans="1:9">
      <c r="A5652" s="1">
        <v>29643</v>
      </c>
      <c r="B5652">
        <v>107.745230980334</v>
      </c>
      <c r="C5652" s="39">
        <v>100</v>
      </c>
      <c r="E5652" s="1">
        <v>43803</v>
      </c>
      <c r="F5652">
        <v>3506.42</v>
      </c>
      <c r="G5652">
        <v>3537.89</v>
      </c>
      <c r="H5652">
        <v>3495.08</v>
      </c>
      <c r="I5652">
        <v>3528.25</v>
      </c>
    </row>
    <row r="5653" spans="1:9">
      <c r="A5653" s="1">
        <v>29644</v>
      </c>
      <c r="B5653">
        <v>108.362541645725</v>
      </c>
      <c r="C5653" s="39">
        <v>100</v>
      </c>
      <c r="E5653" s="1">
        <v>43804</v>
      </c>
      <c r="F5653">
        <v>3528.25</v>
      </c>
      <c r="G5653">
        <v>3543.84</v>
      </c>
      <c r="H5653">
        <v>3519.46</v>
      </c>
      <c r="I5653">
        <v>3535.91</v>
      </c>
    </row>
    <row r="5654" spans="1:9">
      <c r="A5654" s="1">
        <v>29647</v>
      </c>
      <c r="B5654">
        <v>108.419616177397</v>
      </c>
      <c r="C5654" s="39">
        <v>100</v>
      </c>
      <c r="E5654" s="1">
        <v>43805</v>
      </c>
      <c r="F5654">
        <v>3535.91</v>
      </c>
      <c r="G5654">
        <v>3573.62</v>
      </c>
      <c r="H5654">
        <v>3535.06</v>
      </c>
      <c r="I5654">
        <v>3567.94</v>
      </c>
    </row>
    <row r="5655" spans="1:9">
      <c r="A5655" s="1">
        <v>29648</v>
      </c>
      <c r="B5655">
        <v>107.925435379104</v>
      </c>
      <c r="C5655" s="39">
        <v>100</v>
      </c>
      <c r="E5655" s="1">
        <v>43808</v>
      </c>
      <c r="F5655">
        <v>3568.51</v>
      </c>
      <c r="G5655">
        <v>3571.91</v>
      </c>
      <c r="H5655">
        <v>3551.22</v>
      </c>
      <c r="I5655">
        <v>3554.9</v>
      </c>
    </row>
    <row r="5656" spans="1:9">
      <c r="A5656" s="1">
        <v>29649</v>
      </c>
      <c r="B5656">
        <v>107.988134475339</v>
      </c>
      <c r="C5656" s="39">
        <v>100</v>
      </c>
      <c r="E5656" s="1">
        <v>43809</v>
      </c>
      <c r="F5656">
        <v>3553.77</v>
      </c>
      <c r="G5656">
        <v>3564.54</v>
      </c>
      <c r="H5656">
        <v>3534.2</v>
      </c>
      <c r="I5656">
        <v>3556.6</v>
      </c>
    </row>
    <row r="5657" spans="1:9">
      <c r="A5657" s="1">
        <v>29650</v>
      </c>
      <c r="B5657">
        <v>107.553304956654</v>
      </c>
      <c r="C5657" s="39">
        <v>100</v>
      </c>
      <c r="E5657" s="1">
        <v>43810</v>
      </c>
      <c r="F5657">
        <v>3556.04</v>
      </c>
      <c r="G5657">
        <v>3566.24</v>
      </c>
      <c r="H5657">
        <v>3549.23</v>
      </c>
      <c r="I5657">
        <v>3564.54</v>
      </c>
    </row>
    <row r="5658" spans="1:9">
      <c r="A5658" s="1">
        <v>29651</v>
      </c>
      <c r="B5658">
        <v>107.93310027334999</v>
      </c>
      <c r="C5658" s="39">
        <v>100</v>
      </c>
      <c r="E5658" s="1">
        <v>43811</v>
      </c>
      <c r="F5658">
        <v>3565.68</v>
      </c>
      <c r="G5658">
        <v>3603.67</v>
      </c>
      <c r="H5658">
        <v>3558.02</v>
      </c>
      <c r="I5658">
        <v>3592.9</v>
      </c>
    </row>
    <row r="5659" spans="1:9">
      <c r="A5659" s="1">
        <v>29654</v>
      </c>
      <c r="B5659">
        <v>108.705713930947</v>
      </c>
      <c r="C5659" s="39">
        <v>100</v>
      </c>
      <c r="E5659" s="1">
        <v>43812</v>
      </c>
      <c r="F5659">
        <v>3601.68</v>
      </c>
      <c r="G5659">
        <v>3612.18</v>
      </c>
      <c r="H5659">
        <v>3580.14</v>
      </c>
      <c r="I5659">
        <v>3597.43</v>
      </c>
    </row>
    <row r="5660" spans="1:9">
      <c r="A5660" s="1">
        <v>29655</v>
      </c>
      <c r="B5660">
        <v>108.378386331475</v>
      </c>
      <c r="C5660" s="39">
        <v>100</v>
      </c>
      <c r="E5660" s="1">
        <v>43815</v>
      </c>
      <c r="F5660">
        <v>3602.54</v>
      </c>
      <c r="G5660">
        <v>3627.77</v>
      </c>
      <c r="H5660">
        <v>3599.42</v>
      </c>
      <c r="I5660">
        <v>3622.67</v>
      </c>
    </row>
    <row r="5661" spans="1:9">
      <c r="A5661" s="1">
        <v>29656</v>
      </c>
      <c r="B5661">
        <v>108.04100416588</v>
      </c>
      <c r="C5661" s="39">
        <v>100</v>
      </c>
      <c r="E5661" s="1">
        <v>43816</v>
      </c>
      <c r="F5661">
        <v>3620.68</v>
      </c>
      <c r="G5661">
        <v>3628.34</v>
      </c>
      <c r="H5661">
        <v>3615.29</v>
      </c>
      <c r="I5661">
        <v>3620.11</v>
      </c>
    </row>
    <row r="5662" spans="1:9">
      <c r="A5662" s="1">
        <v>29657</v>
      </c>
      <c r="B5662">
        <v>109.74340876239199</v>
      </c>
      <c r="C5662" s="39">
        <v>100</v>
      </c>
      <c r="E5662" s="1">
        <v>43817</v>
      </c>
      <c r="F5662">
        <v>3617.28</v>
      </c>
      <c r="G5662">
        <v>3628.05</v>
      </c>
      <c r="H5662">
        <v>3616.14</v>
      </c>
      <c r="I5662">
        <v>3623.23</v>
      </c>
    </row>
    <row r="5663" spans="1:9">
      <c r="A5663" s="1">
        <v>29658</v>
      </c>
      <c r="B5663">
        <v>109.94264044397499</v>
      </c>
      <c r="C5663" s="39">
        <v>100</v>
      </c>
      <c r="E5663" s="1">
        <v>43818</v>
      </c>
      <c r="F5663">
        <v>3623.52</v>
      </c>
      <c r="G5663">
        <v>3639.39</v>
      </c>
      <c r="H5663">
        <v>3618.13</v>
      </c>
      <c r="I5663">
        <v>3637.13</v>
      </c>
    </row>
    <row r="5664" spans="1:9">
      <c r="A5664" s="1">
        <v>29661</v>
      </c>
      <c r="B5664">
        <v>110.73221009511801</v>
      </c>
      <c r="C5664" s="39">
        <v>100</v>
      </c>
      <c r="E5664" s="1">
        <v>43819</v>
      </c>
      <c r="F5664">
        <v>3639.11</v>
      </c>
      <c r="G5664">
        <v>3657.23</v>
      </c>
      <c r="H5664">
        <v>3633.45</v>
      </c>
      <c r="I5664">
        <v>3652.98</v>
      </c>
    </row>
    <row r="5665" spans="1:9">
      <c r="A5665" s="1">
        <v>29662</v>
      </c>
      <c r="B5665">
        <v>110.636409287777</v>
      </c>
      <c r="C5665" s="39">
        <v>100</v>
      </c>
      <c r="E5665" s="1">
        <v>43822</v>
      </c>
      <c r="F5665">
        <v>3654.4</v>
      </c>
      <c r="G5665">
        <v>3662.61</v>
      </c>
      <c r="H5665">
        <v>3651.28</v>
      </c>
      <c r="I5665">
        <v>3654.68</v>
      </c>
    </row>
    <row r="5666" spans="1:9">
      <c r="A5666" s="1">
        <v>29663</v>
      </c>
      <c r="B5666">
        <v>111.017798033191</v>
      </c>
      <c r="C5666" s="39">
        <v>100</v>
      </c>
      <c r="E5666" s="1">
        <v>43823</v>
      </c>
      <c r="F5666">
        <v>3655.81</v>
      </c>
      <c r="G5666">
        <v>3659.21</v>
      </c>
      <c r="H5666">
        <v>3649.3</v>
      </c>
      <c r="I5666">
        <v>3652.98</v>
      </c>
    </row>
    <row r="5667" spans="1:9">
      <c r="A5667" s="1">
        <v>29664</v>
      </c>
      <c r="B5667">
        <v>110.386892576997</v>
      </c>
      <c r="C5667" s="39">
        <v>100</v>
      </c>
      <c r="E5667" s="1">
        <v>43825</v>
      </c>
      <c r="F5667">
        <v>3654.96</v>
      </c>
      <c r="G5667">
        <v>3674.5</v>
      </c>
      <c r="H5667">
        <v>3654.4</v>
      </c>
      <c r="I5667">
        <v>3674.21</v>
      </c>
    </row>
    <row r="5668" spans="1:9">
      <c r="A5668" s="1">
        <v>29665</v>
      </c>
      <c r="B5668">
        <v>110.542098468668</v>
      </c>
      <c r="C5668" s="39">
        <v>100</v>
      </c>
      <c r="E5668" s="1">
        <v>43826</v>
      </c>
      <c r="F5668">
        <v>3671.38</v>
      </c>
      <c r="G5668">
        <v>3684.97</v>
      </c>
      <c r="H5668">
        <v>3664.02</v>
      </c>
      <c r="I5668">
        <v>3666.29</v>
      </c>
    </row>
    <row r="5669" spans="1:9">
      <c r="A5669" s="1">
        <v>29668</v>
      </c>
      <c r="B5669">
        <v>110.67428690881501</v>
      </c>
      <c r="C5669" s="39">
        <v>100</v>
      </c>
      <c r="E5669" s="1">
        <v>43829</v>
      </c>
      <c r="F5669">
        <v>3667.14</v>
      </c>
      <c r="G5669">
        <v>3673.93</v>
      </c>
      <c r="H5669">
        <v>3643.35</v>
      </c>
      <c r="I5669">
        <v>3650.43</v>
      </c>
    </row>
    <row r="5670" spans="1:9">
      <c r="A5670" s="1">
        <v>29669</v>
      </c>
      <c r="B5670">
        <v>109.83584215759601</v>
      </c>
      <c r="C5670" s="39">
        <v>100</v>
      </c>
      <c r="E5670" s="1">
        <v>43830</v>
      </c>
      <c r="F5670">
        <v>3650.15</v>
      </c>
      <c r="G5670">
        <v>3664.87</v>
      </c>
      <c r="H5670">
        <v>3638.54</v>
      </c>
      <c r="I5670">
        <v>3658.93</v>
      </c>
    </row>
    <row r="5671" spans="1:9">
      <c r="A5671" s="1">
        <v>29670</v>
      </c>
      <c r="B5671">
        <v>111.130286598834</v>
      </c>
      <c r="C5671" s="39">
        <v>100</v>
      </c>
      <c r="E5671" s="1">
        <v>43832</v>
      </c>
      <c r="F5671">
        <v>3665.72</v>
      </c>
      <c r="G5671">
        <v>3693.75</v>
      </c>
      <c r="H5671">
        <v>3662.61</v>
      </c>
      <c r="I5671">
        <v>3690.63</v>
      </c>
    </row>
    <row r="5672" spans="1:9">
      <c r="A5672" s="1">
        <v>29671</v>
      </c>
      <c r="B5672">
        <v>110.484991072535</v>
      </c>
      <c r="C5672" s="39">
        <v>100</v>
      </c>
      <c r="E5672" s="1">
        <v>43833</v>
      </c>
      <c r="F5672">
        <v>3692.9</v>
      </c>
      <c r="G5672">
        <v>3695.73</v>
      </c>
      <c r="H5672">
        <v>3631.46</v>
      </c>
      <c r="I5672">
        <v>3664.02</v>
      </c>
    </row>
    <row r="5673" spans="1:9">
      <c r="A5673" s="1">
        <v>29672</v>
      </c>
      <c r="B5673">
        <v>109.594513195609</v>
      </c>
      <c r="C5673" s="39">
        <v>100</v>
      </c>
      <c r="E5673" s="1">
        <v>43836</v>
      </c>
      <c r="F5673">
        <v>3646.75</v>
      </c>
      <c r="G5673">
        <v>3679.88</v>
      </c>
      <c r="H5673">
        <v>3633.73</v>
      </c>
      <c r="I5673">
        <v>3673.08</v>
      </c>
    </row>
    <row r="5674" spans="1:9">
      <c r="A5674" s="1">
        <v>29675</v>
      </c>
      <c r="B5674">
        <v>109.68947809356401</v>
      </c>
      <c r="C5674" s="39">
        <v>100</v>
      </c>
      <c r="E5674" s="1">
        <v>43837</v>
      </c>
      <c r="F5674">
        <v>3673.08</v>
      </c>
      <c r="G5674">
        <v>3685.54</v>
      </c>
      <c r="H5674">
        <v>3653.26</v>
      </c>
      <c r="I5674">
        <v>3663.74</v>
      </c>
    </row>
    <row r="5675" spans="1:9">
      <c r="A5675" s="1">
        <v>29676</v>
      </c>
      <c r="B5675">
        <v>110.664016053284</v>
      </c>
      <c r="C5675" s="39">
        <v>100</v>
      </c>
      <c r="E5675" s="1">
        <v>43838</v>
      </c>
      <c r="F5675">
        <v>3659.78</v>
      </c>
      <c r="G5675">
        <v>3700.54</v>
      </c>
      <c r="H5675">
        <v>3602.3</v>
      </c>
      <c r="I5675">
        <v>3692.05</v>
      </c>
    </row>
    <row r="5676" spans="1:9">
      <c r="A5676" s="1">
        <v>29677</v>
      </c>
      <c r="B5676">
        <v>110.949106044296</v>
      </c>
      <c r="C5676" s="39">
        <v>100</v>
      </c>
      <c r="E5676" s="1">
        <v>43839</v>
      </c>
      <c r="F5676">
        <v>3693.18</v>
      </c>
      <c r="G5676">
        <v>3710.74</v>
      </c>
      <c r="H5676">
        <v>3689.22</v>
      </c>
      <c r="I5676">
        <v>3709.89</v>
      </c>
    </row>
    <row r="5677" spans="1:9">
      <c r="A5677" s="1">
        <v>29678</v>
      </c>
      <c r="B5677">
        <v>110.627120407945</v>
      </c>
      <c r="C5677" s="39">
        <v>100</v>
      </c>
      <c r="E5677" s="1">
        <v>43840</v>
      </c>
      <c r="F5677">
        <v>3709.32</v>
      </c>
      <c r="G5677">
        <v>3722.34</v>
      </c>
      <c r="H5677">
        <v>3692.62</v>
      </c>
      <c r="I5677">
        <v>3697.15</v>
      </c>
    </row>
    <row r="5678" spans="1:9">
      <c r="A5678" s="1">
        <v>29679</v>
      </c>
      <c r="B5678">
        <v>109.931473529236</v>
      </c>
      <c r="C5678" s="39">
        <v>100</v>
      </c>
      <c r="E5678" s="1">
        <v>43843</v>
      </c>
      <c r="F5678">
        <v>3698.28</v>
      </c>
      <c r="G5678">
        <v>3726.87</v>
      </c>
      <c r="H5678">
        <v>3698</v>
      </c>
      <c r="I5678">
        <v>3725.46</v>
      </c>
    </row>
    <row r="5679" spans="1:9">
      <c r="A5679" s="1">
        <v>29682</v>
      </c>
      <c r="B5679">
        <v>108.515572806612</v>
      </c>
      <c r="C5679" s="39">
        <v>100</v>
      </c>
      <c r="E5679" s="1">
        <v>43844</v>
      </c>
      <c r="F5679">
        <v>3724.89</v>
      </c>
      <c r="G5679">
        <v>3733.38</v>
      </c>
      <c r="H5679">
        <v>3709.04</v>
      </c>
      <c r="I5679">
        <v>3723.47</v>
      </c>
    </row>
    <row r="5680" spans="1:9">
      <c r="A5680" s="1">
        <v>29683</v>
      </c>
      <c r="B5680">
        <v>108.951893928803</v>
      </c>
      <c r="C5680" s="39">
        <v>100</v>
      </c>
      <c r="E5680" s="1">
        <v>43845</v>
      </c>
      <c r="F5680">
        <v>3723.19</v>
      </c>
      <c r="G5680">
        <v>3735.93</v>
      </c>
      <c r="H5680">
        <v>3711.87</v>
      </c>
      <c r="I5680">
        <v>3729.99</v>
      </c>
    </row>
    <row r="5681" spans="1:9">
      <c r="A5681" s="1">
        <v>29684</v>
      </c>
      <c r="B5681">
        <v>109.182502067907</v>
      </c>
      <c r="C5681" s="39">
        <v>100</v>
      </c>
      <c r="E5681" s="1">
        <v>43846</v>
      </c>
      <c r="F5681">
        <v>3730.55</v>
      </c>
      <c r="G5681">
        <v>3757.45</v>
      </c>
      <c r="H5681">
        <v>3730.27</v>
      </c>
      <c r="I5681">
        <v>3755.75</v>
      </c>
    </row>
    <row r="5682" spans="1:9">
      <c r="A5682" s="1">
        <v>29685</v>
      </c>
      <c r="B5682">
        <v>109.211759148688</v>
      </c>
      <c r="C5682" s="39">
        <v>100</v>
      </c>
      <c r="E5682" s="1">
        <v>43847</v>
      </c>
      <c r="F5682">
        <v>3756.03</v>
      </c>
      <c r="G5682">
        <v>3771.32</v>
      </c>
      <c r="H5682">
        <v>3755.18</v>
      </c>
      <c r="I5682">
        <v>3765.38</v>
      </c>
    </row>
    <row r="5683" spans="1:9">
      <c r="A5683" s="1">
        <v>29686</v>
      </c>
      <c r="B5683">
        <v>108.954466932204</v>
      </c>
      <c r="C5683" s="39">
        <v>100</v>
      </c>
      <c r="E5683" s="1">
        <v>43851</v>
      </c>
      <c r="F5683">
        <v>3765.38</v>
      </c>
      <c r="G5683">
        <v>3770.75</v>
      </c>
      <c r="H5683">
        <v>3745.27</v>
      </c>
      <c r="I5683">
        <v>3759.15</v>
      </c>
    </row>
    <row r="5684" spans="1:9">
      <c r="A5684" s="1">
        <v>29689</v>
      </c>
      <c r="B5684">
        <v>108.024179795574</v>
      </c>
      <c r="C5684" s="39">
        <v>100</v>
      </c>
      <c r="E5684" s="1">
        <v>43852</v>
      </c>
      <c r="F5684">
        <v>3761.13</v>
      </c>
      <c r="G5684">
        <v>3779.53</v>
      </c>
      <c r="H5684">
        <v>3754.33</v>
      </c>
      <c r="I5684">
        <v>3759.43</v>
      </c>
    </row>
    <row r="5685" spans="1:9">
      <c r="A5685" s="1">
        <v>29690</v>
      </c>
      <c r="B5685">
        <v>107.955303944129</v>
      </c>
      <c r="C5685" s="39">
        <v>100</v>
      </c>
      <c r="E5685" s="1">
        <v>43853</v>
      </c>
      <c r="F5685">
        <v>3756.6</v>
      </c>
      <c r="G5685">
        <v>3767.64</v>
      </c>
      <c r="H5685">
        <v>3738.48</v>
      </c>
      <c r="I5685">
        <v>3766.51</v>
      </c>
    </row>
    <row r="5686" spans="1:9">
      <c r="A5686" s="1">
        <v>29691</v>
      </c>
      <c r="B5686">
        <v>108.38975233670701</v>
      </c>
      <c r="C5686" s="39">
        <v>100</v>
      </c>
      <c r="E5686" s="1">
        <v>43854</v>
      </c>
      <c r="F5686">
        <v>3767.07</v>
      </c>
      <c r="G5686">
        <v>3778.96</v>
      </c>
      <c r="H5686">
        <v>3714.98</v>
      </c>
      <c r="I5686">
        <v>3729.7</v>
      </c>
    </row>
    <row r="5687" spans="1:9">
      <c r="A5687" s="1">
        <v>29692</v>
      </c>
      <c r="B5687">
        <v>108.561578668024</v>
      </c>
      <c r="C5687" s="39">
        <v>100</v>
      </c>
      <c r="E5687" s="1">
        <v>43857</v>
      </c>
      <c r="F5687">
        <v>3702.81</v>
      </c>
      <c r="G5687">
        <v>3702.81</v>
      </c>
      <c r="H5687">
        <v>3661.19</v>
      </c>
      <c r="I5687">
        <v>3668.55</v>
      </c>
    </row>
    <row r="5688" spans="1:9">
      <c r="A5688" s="1">
        <v>29693</v>
      </c>
      <c r="B5688">
        <v>108.53419932667499</v>
      </c>
      <c r="C5688" s="39">
        <v>100</v>
      </c>
      <c r="E5688" s="1">
        <v>43858</v>
      </c>
      <c r="F5688">
        <v>3668.55</v>
      </c>
      <c r="G5688">
        <v>3720.08</v>
      </c>
      <c r="H5688">
        <v>3667.7</v>
      </c>
      <c r="I5688">
        <v>3712.43</v>
      </c>
    </row>
    <row r="5689" spans="1:9">
      <c r="A5689" s="1">
        <v>29696</v>
      </c>
      <c r="B5689">
        <v>108.898414069959</v>
      </c>
      <c r="C5689" s="39">
        <v>100</v>
      </c>
      <c r="E5689" s="1">
        <v>43859</v>
      </c>
      <c r="F5689">
        <v>3716.4</v>
      </c>
      <c r="G5689">
        <v>3728.85</v>
      </c>
      <c r="H5689">
        <v>3697.71</v>
      </c>
      <c r="I5689">
        <v>3705.92</v>
      </c>
    </row>
    <row r="5690" spans="1:9">
      <c r="A5690" s="1">
        <v>29697</v>
      </c>
      <c r="B5690">
        <v>108.29198928193701</v>
      </c>
      <c r="C5690" s="39">
        <v>100</v>
      </c>
      <c r="E5690" s="1">
        <v>43860</v>
      </c>
      <c r="F5690">
        <v>3704.79</v>
      </c>
      <c r="G5690">
        <v>3731.69</v>
      </c>
      <c r="H5690">
        <v>3668.83</v>
      </c>
      <c r="I5690">
        <v>3725.46</v>
      </c>
    </row>
    <row r="5691" spans="1:9">
      <c r="A5691" s="1">
        <v>29698</v>
      </c>
      <c r="B5691">
        <v>107.935534841296</v>
      </c>
      <c r="C5691" s="39">
        <v>100</v>
      </c>
      <c r="E5691" s="1">
        <v>43861</v>
      </c>
      <c r="F5691">
        <v>3728</v>
      </c>
      <c r="G5691">
        <v>3734.23</v>
      </c>
      <c r="H5691">
        <v>3638.26</v>
      </c>
      <c r="I5691">
        <v>3651</v>
      </c>
    </row>
    <row r="5692" spans="1:9">
      <c r="A5692" s="1">
        <v>29699</v>
      </c>
      <c r="B5692">
        <v>107.936102835871</v>
      </c>
      <c r="C5692" s="39">
        <v>100</v>
      </c>
      <c r="E5692" s="1">
        <v>43864</v>
      </c>
      <c r="F5692">
        <v>3649.58</v>
      </c>
      <c r="G5692">
        <v>3699.98</v>
      </c>
      <c r="H5692">
        <v>3648.73</v>
      </c>
      <c r="I5692">
        <v>3675.35</v>
      </c>
    </row>
    <row r="5693" spans="1:9">
      <c r="A5693" s="1">
        <v>29700</v>
      </c>
      <c r="B5693">
        <v>108.38433871735</v>
      </c>
      <c r="C5693" s="39">
        <v>100</v>
      </c>
      <c r="E5693" s="1">
        <v>43865</v>
      </c>
      <c r="F5693">
        <v>3673.93</v>
      </c>
      <c r="G5693">
        <v>3743.01</v>
      </c>
      <c r="H5693">
        <v>3664.59</v>
      </c>
      <c r="I5693">
        <v>3736.5</v>
      </c>
    </row>
    <row r="5694" spans="1:9">
      <c r="A5694" s="1">
        <v>29703</v>
      </c>
      <c r="B5694">
        <v>108.422747653183</v>
      </c>
      <c r="C5694" s="39">
        <v>100</v>
      </c>
      <c r="E5694" s="1">
        <v>43866</v>
      </c>
      <c r="F5694">
        <v>3737.35</v>
      </c>
      <c r="G5694">
        <v>3780.1</v>
      </c>
      <c r="H5694">
        <v>3723.76</v>
      </c>
      <c r="I5694">
        <v>3776.7</v>
      </c>
    </row>
    <row r="5695" spans="1:9">
      <c r="A5695" s="1">
        <v>29704</v>
      </c>
      <c r="B5695">
        <v>107.864434300914</v>
      </c>
      <c r="C5695" s="39">
        <v>100</v>
      </c>
      <c r="E5695" s="1">
        <v>43867</v>
      </c>
      <c r="F5695">
        <v>3778.96</v>
      </c>
      <c r="G5695">
        <v>3802.46</v>
      </c>
      <c r="H5695">
        <v>3773.87</v>
      </c>
      <c r="I5695">
        <v>3788.31</v>
      </c>
    </row>
    <row r="5696" spans="1:9">
      <c r="A5696" s="1">
        <v>29705</v>
      </c>
      <c r="B5696">
        <v>107.055258325324</v>
      </c>
      <c r="C5696" s="39">
        <v>100</v>
      </c>
      <c r="E5696" s="1">
        <v>43868</v>
      </c>
      <c r="F5696">
        <v>3792.55</v>
      </c>
      <c r="G5696">
        <v>3793.69</v>
      </c>
      <c r="H5696">
        <v>3760.56</v>
      </c>
      <c r="I5696">
        <v>3765.94</v>
      </c>
    </row>
    <row r="5697" spans="1:9">
      <c r="A5697" s="1">
        <v>29706</v>
      </c>
      <c r="B5697">
        <v>106.79152933131201</v>
      </c>
      <c r="C5697" s="39">
        <v>100</v>
      </c>
      <c r="E5697" s="1">
        <v>43871</v>
      </c>
      <c r="F5697">
        <v>3762.26</v>
      </c>
      <c r="G5697">
        <v>3797.65</v>
      </c>
      <c r="H5697">
        <v>3741.03</v>
      </c>
      <c r="I5697">
        <v>3797.08</v>
      </c>
    </row>
    <row r="5698" spans="1:9">
      <c r="A5698" s="1">
        <v>29707</v>
      </c>
      <c r="B5698">
        <v>106.835177942462</v>
      </c>
      <c r="C5698" s="39">
        <v>100</v>
      </c>
      <c r="E5698" s="1">
        <v>43872</v>
      </c>
      <c r="F5698">
        <v>3794.82</v>
      </c>
      <c r="G5698">
        <v>3821.43</v>
      </c>
      <c r="H5698">
        <v>3792.84</v>
      </c>
      <c r="I5698">
        <v>3802.18</v>
      </c>
    </row>
    <row r="5699" spans="1:9">
      <c r="A5699" s="1">
        <v>29710</v>
      </c>
      <c r="B5699">
        <v>105.09760644843701</v>
      </c>
      <c r="C5699" s="39">
        <v>100</v>
      </c>
      <c r="E5699" s="1">
        <v>43873</v>
      </c>
      <c r="F5699">
        <v>3805.58</v>
      </c>
      <c r="G5699">
        <v>3829.36</v>
      </c>
      <c r="H5699">
        <v>3799.91</v>
      </c>
      <c r="I5699">
        <v>3828.23</v>
      </c>
    </row>
    <row r="5700" spans="1:9">
      <c r="A5700" s="1">
        <v>29711</v>
      </c>
      <c r="B5700">
        <v>104.229228943119</v>
      </c>
      <c r="C5700" s="39">
        <v>100</v>
      </c>
      <c r="E5700" s="1">
        <v>43874</v>
      </c>
      <c r="F5700">
        <v>3829.08</v>
      </c>
      <c r="G5700">
        <v>3833.04</v>
      </c>
      <c r="H5700">
        <v>3791.99</v>
      </c>
      <c r="I5700">
        <v>3824.83</v>
      </c>
    </row>
    <row r="5701" spans="1:9">
      <c r="A5701" s="1">
        <v>29712</v>
      </c>
      <c r="B5701">
        <v>104.823201089067</v>
      </c>
      <c r="C5701" s="39">
        <v>100</v>
      </c>
      <c r="E5701" s="1">
        <v>43875</v>
      </c>
      <c r="F5701">
        <v>3827.09</v>
      </c>
      <c r="G5701">
        <v>3837.29</v>
      </c>
      <c r="H5701">
        <v>3810.96</v>
      </c>
      <c r="I5701">
        <v>3828.79</v>
      </c>
    </row>
    <row r="5702" spans="1:9">
      <c r="A5702" s="1">
        <v>29713</v>
      </c>
      <c r="B5702">
        <v>105.527006755644</v>
      </c>
      <c r="C5702" s="39">
        <v>100</v>
      </c>
      <c r="E5702" s="1">
        <v>43879</v>
      </c>
      <c r="F5702">
        <v>3830.21</v>
      </c>
      <c r="G5702">
        <v>3841.82</v>
      </c>
      <c r="H5702">
        <v>3799.63</v>
      </c>
      <c r="I5702">
        <v>3815.49</v>
      </c>
    </row>
    <row r="5703" spans="1:9">
      <c r="A5703" s="1">
        <v>29714</v>
      </c>
      <c r="B5703">
        <v>105.71661989909499</v>
      </c>
      <c r="C5703" s="39">
        <v>100</v>
      </c>
      <c r="E5703" s="1">
        <v>43880</v>
      </c>
      <c r="F5703">
        <v>3818.6</v>
      </c>
      <c r="G5703">
        <v>3843.23</v>
      </c>
      <c r="H5703">
        <v>3817.18</v>
      </c>
      <c r="I5703">
        <v>3835.87</v>
      </c>
    </row>
    <row r="5704" spans="1:9">
      <c r="A5704" s="1">
        <v>29717</v>
      </c>
      <c r="B5704">
        <v>104.45576870194699</v>
      </c>
      <c r="C5704" s="39">
        <v>100</v>
      </c>
      <c r="E5704" s="1">
        <v>43881</v>
      </c>
      <c r="F5704">
        <v>3840.97</v>
      </c>
      <c r="G5704">
        <v>3847.48</v>
      </c>
      <c r="H5704">
        <v>3781.51</v>
      </c>
      <c r="I5704">
        <v>3815.49</v>
      </c>
    </row>
    <row r="5705" spans="1:9">
      <c r="A5705" s="1">
        <v>29718</v>
      </c>
      <c r="B5705">
        <v>104.64563282382601</v>
      </c>
      <c r="C5705" s="39">
        <v>100</v>
      </c>
      <c r="E5705" s="1">
        <v>43882</v>
      </c>
      <c r="F5705">
        <v>3812.94</v>
      </c>
      <c r="G5705">
        <v>3815.49</v>
      </c>
      <c r="H5705">
        <v>3768.77</v>
      </c>
      <c r="I5705">
        <v>3781.51</v>
      </c>
    </row>
    <row r="5706" spans="1:9">
      <c r="A5706" s="1">
        <v>29719</v>
      </c>
      <c r="B5706">
        <v>104.52271635144101</v>
      </c>
      <c r="C5706" s="39">
        <v>100</v>
      </c>
      <c r="E5706" s="1">
        <v>43885</v>
      </c>
      <c r="F5706">
        <v>3747.26</v>
      </c>
      <c r="G5706">
        <v>3750.65</v>
      </c>
      <c r="H5706">
        <v>3639.39</v>
      </c>
      <c r="I5706">
        <v>3653.55</v>
      </c>
    </row>
    <row r="5707" spans="1:9">
      <c r="A5707" s="1">
        <v>29720</v>
      </c>
      <c r="B5707">
        <v>105.176827292167</v>
      </c>
      <c r="C5707" s="39">
        <v>100</v>
      </c>
      <c r="E5707" s="1">
        <v>43886</v>
      </c>
      <c r="F5707">
        <v>3649.87</v>
      </c>
      <c r="G5707">
        <v>3691.2</v>
      </c>
      <c r="H5707">
        <v>3530.11</v>
      </c>
      <c r="I5707">
        <v>3547.38</v>
      </c>
    </row>
    <row r="5708" spans="1:9">
      <c r="A5708" s="1">
        <v>29721</v>
      </c>
      <c r="B5708">
        <v>105.919124084508</v>
      </c>
      <c r="C5708" s="39">
        <v>100</v>
      </c>
      <c r="E5708" s="1">
        <v>43887</v>
      </c>
      <c r="F5708">
        <v>3553.61</v>
      </c>
      <c r="G5708">
        <v>3603.44</v>
      </c>
      <c r="H5708">
        <v>3500.38</v>
      </c>
      <c r="I5708">
        <v>3522.18</v>
      </c>
    </row>
    <row r="5709" spans="1:9">
      <c r="A5709" s="1">
        <v>29724</v>
      </c>
      <c r="B5709">
        <v>106.59536861408399</v>
      </c>
      <c r="C5709" s="39">
        <v>100</v>
      </c>
      <c r="E5709" s="1">
        <v>43888</v>
      </c>
      <c r="F5709">
        <v>3510.86</v>
      </c>
      <c r="G5709">
        <v>3529.83</v>
      </c>
      <c r="H5709">
        <v>3334.48</v>
      </c>
      <c r="I5709">
        <v>3348.64</v>
      </c>
    </row>
    <row r="5710" spans="1:9">
      <c r="A5710" s="1">
        <v>29725</v>
      </c>
      <c r="B5710">
        <v>105.852845459143</v>
      </c>
      <c r="C5710" s="39">
        <v>100</v>
      </c>
      <c r="E5710" s="1">
        <v>43889</v>
      </c>
      <c r="F5710">
        <v>3340.71</v>
      </c>
      <c r="G5710">
        <v>3392.8</v>
      </c>
      <c r="H5710">
        <v>3231.15</v>
      </c>
      <c r="I5710">
        <v>3341.84</v>
      </c>
    </row>
    <row r="5711" spans="1:9">
      <c r="A5711" s="1">
        <v>29726</v>
      </c>
      <c r="B5711">
        <v>105.62683792618</v>
      </c>
      <c r="C5711" s="39">
        <v>100</v>
      </c>
      <c r="E5711" s="1">
        <v>43892</v>
      </c>
      <c r="F5711">
        <v>3284.09</v>
      </c>
      <c r="G5711">
        <v>3502.93</v>
      </c>
      <c r="H5711">
        <v>3271.91</v>
      </c>
      <c r="I5711">
        <v>3470.94</v>
      </c>
    </row>
    <row r="5712" spans="1:9">
      <c r="A5712" s="1">
        <v>29727</v>
      </c>
      <c r="B5712">
        <v>105.367963575117</v>
      </c>
      <c r="C5712" s="39">
        <v>100</v>
      </c>
      <c r="E5712" s="1">
        <v>43893</v>
      </c>
      <c r="F5712">
        <v>3484.53</v>
      </c>
      <c r="G5712">
        <v>3552.48</v>
      </c>
      <c r="H5712">
        <v>3366.76</v>
      </c>
      <c r="I5712">
        <v>3393.93</v>
      </c>
    </row>
    <row r="5713" spans="1:9">
      <c r="A5713" s="1">
        <v>29728</v>
      </c>
      <c r="B5713">
        <v>105.644955294529</v>
      </c>
      <c r="C5713" s="39">
        <v>100</v>
      </c>
      <c r="E5713" s="1">
        <v>43894</v>
      </c>
      <c r="F5713">
        <v>3384.02</v>
      </c>
      <c r="G5713">
        <v>3543.98</v>
      </c>
      <c r="H5713">
        <v>3370.72</v>
      </c>
      <c r="I5713">
        <v>3527.28</v>
      </c>
    </row>
    <row r="5714" spans="1:9">
      <c r="A5714" s="1">
        <v>29731</v>
      </c>
      <c r="B5714">
        <v>105.606684359277</v>
      </c>
      <c r="C5714" s="39">
        <v>100</v>
      </c>
      <c r="E5714" s="1">
        <v>43895</v>
      </c>
      <c r="F5714">
        <v>3521.05</v>
      </c>
      <c r="G5714">
        <v>3526.15</v>
      </c>
      <c r="H5714">
        <v>3393.37</v>
      </c>
      <c r="I5714">
        <v>3414.88</v>
      </c>
    </row>
    <row r="5715" spans="1:9">
      <c r="A5715" s="1">
        <v>29732</v>
      </c>
      <c r="B5715">
        <v>106.628039061549</v>
      </c>
      <c r="C5715" s="39">
        <v>100</v>
      </c>
      <c r="E5715" s="1">
        <v>43896</v>
      </c>
      <c r="F5715">
        <v>3424.79</v>
      </c>
      <c r="G5715">
        <v>3439.23</v>
      </c>
      <c r="H5715">
        <v>3281.82</v>
      </c>
      <c r="I5715">
        <v>3356.56</v>
      </c>
    </row>
    <row r="5716" spans="1:9">
      <c r="A5716" s="1">
        <v>29733</v>
      </c>
      <c r="B5716">
        <v>106.928616005265</v>
      </c>
      <c r="C5716" s="39">
        <v>100</v>
      </c>
      <c r="E5716" s="1">
        <v>43899</v>
      </c>
      <c r="F5716">
        <v>3302.21</v>
      </c>
      <c r="G5716">
        <v>3302.21</v>
      </c>
      <c r="H5716">
        <v>3074.58</v>
      </c>
      <c r="I5716">
        <v>3111.67</v>
      </c>
    </row>
    <row r="5717" spans="1:9">
      <c r="A5717" s="1">
        <v>29734</v>
      </c>
      <c r="B5717">
        <v>107.092349138686</v>
      </c>
      <c r="C5717" s="39">
        <v>100</v>
      </c>
      <c r="E5717" s="1">
        <v>43900</v>
      </c>
      <c r="F5717">
        <v>3094.97</v>
      </c>
      <c r="G5717">
        <v>3266.82</v>
      </c>
      <c r="H5717">
        <v>3052.22</v>
      </c>
      <c r="I5717">
        <v>3245.3</v>
      </c>
    </row>
    <row r="5718" spans="1:9">
      <c r="A5718" s="1">
        <v>29735</v>
      </c>
      <c r="B5718">
        <v>106.67516341218899</v>
      </c>
      <c r="C5718" s="39">
        <v>100</v>
      </c>
      <c r="E5718" s="1">
        <v>43901</v>
      </c>
      <c r="F5718">
        <v>3238.22</v>
      </c>
      <c r="G5718">
        <v>3249.55</v>
      </c>
      <c r="H5718">
        <v>3060.71</v>
      </c>
      <c r="I5718">
        <v>3103.18</v>
      </c>
    </row>
    <row r="5719" spans="1:9">
      <c r="A5719" s="1">
        <v>29738</v>
      </c>
      <c r="B5719">
        <v>106.575337002317</v>
      </c>
      <c r="C5719" s="39">
        <v>100</v>
      </c>
      <c r="E5719" s="1">
        <v>43902</v>
      </c>
      <c r="F5719">
        <v>3100.63</v>
      </c>
      <c r="G5719">
        <v>3141.4</v>
      </c>
      <c r="H5719">
        <v>2765.99</v>
      </c>
      <c r="I5719">
        <v>2796</v>
      </c>
    </row>
    <row r="5720" spans="1:9">
      <c r="A5720" s="1">
        <v>29739</v>
      </c>
      <c r="B5720">
        <v>105.609834974607</v>
      </c>
      <c r="C5720" s="39">
        <v>100</v>
      </c>
      <c r="E5720" s="1">
        <v>43903</v>
      </c>
      <c r="F5720">
        <v>2751.27</v>
      </c>
      <c r="G5720">
        <v>3066.37</v>
      </c>
      <c r="H5720">
        <v>2710.5</v>
      </c>
      <c r="I5720">
        <v>3053.07</v>
      </c>
    </row>
    <row r="5721" spans="1:9">
      <c r="A5721" s="1">
        <v>29740</v>
      </c>
      <c r="B5721">
        <v>105.577435943118</v>
      </c>
      <c r="C5721" s="39">
        <v>100</v>
      </c>
      <c r="E5721" s="1">
        <v>43906</v>
      </c>
      <c r="F5721">
        <v>3027.87</v>
      </c>
      <c r="G5721">
        <v>3029.29</v>
      </c>
      <c r="H5721">
        <v>2672.85</v>
      </c>
      <c r="I5721">
        <v>2736.27</v>
      </c>
    </row>
    <row r="5722" spans="1:9">
      <c r="A5722" s="1">
        <v>29741</v>
      </c>
      <c r="B5722">
        <v>105.739598720632</v>
      </c>
      <c r="C5722" s="39">
        <v>100</v>
      </c>
      <c r="E5722" s="1">
        <v>43907</v>
      </c>
      <c r="F5722">
        <v>2737.4</v>
      </c>
      <c r="G5722">
        <v>2892.83</v>
      </c>
      <c r="H5722">
        <v>2678.23</v>
      </c>
      <c r="I5722">
        <v>2826.01</v>
      </c>
    </row>
    <row r="5723" spans="1:9">
      <c r="A5723" s="1">
        <v>29742</v>
      </c>
      <c r="B5723">
        <v>106.170380130156</v>
      </c>
      <c r="C5723" s="39">
        <v>100</v>
      </c>
      <c r="E5723" s="1">
        <v>43908</v>
      </c>
      <c r="F5723">
        <v>2806.76</v>
      </c>
      <c r="G5723">
        <v>2828.84</v>
      </c>
      <c r="H5723">
        <v>2576.0300000000002</v>
      </c>
      <c r="I5723">
        <v>2733.72</v>
      </c>
    </row>
    <row r="5724" spans="1:9">
      <c r="A5724" s="1">
        <v>29745</v>
      </c>
      <c r="B5724">
        <v>106.605891747798</v>
      </c>
      <c r="C5724" s="39">
        <v>100</v>
      </c>
      <c r="E5724" s="1">
        <v>43909</v>
      </c>
      <c r="F5724">
        <v>2734</v>
      </c>
      <c r="G5724">
        <v>2801.67</v>
      </c>
      <c r="H5724">
        <v>2591.0300000000002</v>
      </c>
      <c r="I5724">
        <v>2721.55</v>
      </c>
    </row>
    <row r="5725" spans="1:9">
      <c r="A5725" s="1">
        <v>29746</v>
      </c>
      <c r="B5725">
        <v>106.335255371662</v>
      </c>
      <c r="C5725" s="39">
        <v>100</v>
      </c>
      <c r="E5725" s="1">
        <v>43910</v>
      </c>
      <c r="F5725">
        <v>2678.26</v>
      </c>
      <c r="G5725">
        <v>2846.86</v>
      </c>
      <c r="H5725">
        <v>2574.59</v>
      </c>
      <c r="I5725">
        <v>2607.06</v>
      </c>
    </row>
    <row r="5726" spans="1:9">
      <c r="A5726" s="1">
        <v>29747</v>
      </c>
      <c r="B5726">
        <v>106.60373088009899</v>
      </c>
      <c r="C5726" s="39">
        <v>100</v>
      </c>
      <c r="E5726" s="1">
        <v>43913</v>
      </c>
      <c r="F5726">
        <v>2529.31</v>
      </c>
      <c r="G5726">
        <v>2718.13</v>
      </c>
      <c r="H5726">
        <v>2476.62</v>
      </c>
      <c r="I5726">
        <v>2529.59</v>
      </c>
    </row>
    <row r="5727" spans="1:9">
      <c r="A5727" s="1">
        <v>29748</v>
      </c>
      <c r="B5727">
        <v>107.1827248428</v>
      </c>
      <c r="C5727" s="39">
        <v>100</v>
      </c>
      <c r="E5727" s="1">
        <v>43914</v>
      </c>
      <c r="F5727">
        <v>2544.12</v>
      </c>
      <c r="G5727">
        <v>2788.47</v>
      </c>
      <c r="H5727">
        <v>2540.98</v>
      </c>
      <c r="I5727">
        <v>2777.37</v>
      </c>
    </row>
    <row r="5728" spans="1:9">
      <c r="A5728" s="1">
        <v>29749</v>
      </c>
      <c r="B5728">
        <v>106.977541406814</v>
      </c>
      <c r="C5728" s="39">
        <v>100</v>
      </c>
      <c r="E5728" s="1">
        <v>43915</v>
      </c>
      <c r="F5728">
        <v>2782.78</v>
      </c>
      <c r="G5728">
        <v>2917.2</v>
      </c>
      <c r="H5728">
        <v>2718.13</v>
      </c>
      <c r="I5728">
        <v>2810.4</v>
      </c>
    </row>
    <row r="5729" spans="1:9">
      <c r="A5729" s="1">
        <v>29752</v>
      </c>
      <c r="B5729">
        <v>107.48008309217001</v>
      </c>
      <c r="C5729" s="39">
        <v>100</v>
      </c>
      <c r="E5729" s="1">
        <v>43916</v>
      </c>
      <c r="F5729">
        <v>2814.96</v>
      </c>
      <c r="G5729">
        <v>2991.25</v>
      </c>
      <c r="H5729">
        <v>2736.64</v>
      </c>
      <c r="I5729">
        <v>2971.03</v>
      </c>
    </row>
    <row r="5730" spans="1:9">
      <c r="A5730" s="1">
        <v>29753</v>
      </c>
      <c r="B5730">
        <v>106.747442717129</v>
      </c>
      <c r="C5730" s="39">
        <v>100</v>
      </c>
      <c r="E5730" s="1">
        <v>43917</v>
      </c>
      <c r="F5730">
        <v>2993.53</v>
      </c>
      <c r="G5730">
        <v>3001.22</v>
      </c>
      <c r="H5730">
        <v>2853.98</v>
      </c>
      <c r="I5730">
        <v>2875.34</v>
      </c>
    </row>
    <row r="5731" spans="1:9">
      <c r="A5731" s="1">
        <v>29754</v>
      </c>
      <c r="B5731">
        <v>107.048578510024</v>
      </c>
      <c r="C5731" s="39">
        <v>100</v>
      </c>
      <c r="E5731" s="1">
        <v>43920</v>
      </c>
      <c r="F5731">
        <v>2801.29</v>
      </c>
      <c r="G5731">
        <v>2986.69</v>
      </c>
      <c r="H5731">
        <v>2785.34</v>
      </c>
      <c r="I5731">
        <v>2974.73</v>
      </c>
    </row>
    <row r="5732" spans="1:9">
      <c r="A5732" s="1">
        <v>29755</v>
      </c>
      <c r="B5732">
        <v>105.592274899846</v>
      </c>
      <c r="C5732" s="39">
        <v>100</v>
      </c>
      <c r="E5732" s="1">
        <v>43921</v>
      </c>
      <c r="F5732">
        <v>2977.01</v>
      </c>
      <c r="G5732">
        <v>3002.64</v>
      </c>
      <c r="H5732">
        <v>2911.51</v>
      </c>
      <c r="I5732">
        <v>2927.46</v>
      </c>
    </row>
    <row r="5733" spans="1:9">
      <c r="A5733" s="1">
        <v>29756</v>
      </c>
      <c r="B5733">
        <v>105.951460801572</v>
      </c>
      <c r="C5733" s="39">
        <v>100</v>
      </c>
      <c r="E5733" s="1">
        <v>43922</v>
      </c>
      <c r="F5733">
        <v>2918.63</v>
      </c>
      <c r="G5733">
        <v>2918.91</v>
      </c>
      <c r="H5733">
        <v>2773.09</v>
      </c>
      <c r="I5733">
        <v>2788.76</v>
      </c>
    </row>
    <row r="5734" spans="1:9">
      <c r="A5734" s="1">
        <v>29759</v>
      </c>
      <c r="B5734">
        <v>105.902114606558</v>
      </c>
      <c r="C5734" s="39">
        <v>100</v>
      </c>
      <c r="E5734" s="1">
        <v>43923</v>
      </c>
      <c r="F5734">
        <v>2801.29</v>
      </c>
      <c r="G5734">
        <v>2876.48</v>
      </c>
      <c r="H5734">
        <v>2762.27</v>
      </c>
      <c r="I5734">
        <v>2866.79</v>
      </c>
    </row>
    <row r="5735" spans="1:9">
      <c r="A5735" s="1">
        <v>29760</v>
      </c>
      <c r="B5735">
        <v>106.43446515525</v>
      </c>
      <c r="C5735" s="39">
        <v>100</v>
      </c>
      <c r="E5735" s="1">
        <v>43924</v>
      </c>
      <c r="F5735">
        <v>2863.66</v>
      </c>
      <c r="G5735">
        <v>2881.6</v>
      </c>
      <c r="H5735">
        <v>2789.9</v>
      </c>
      <c r="I5735">
        <v>2828.35</v>
      </c>
    </row>
    <row r="5736" spans="1:9">
      <c r="A5736" s="1">
        <v>29761</v>
      </c>
      <c r="B5736">
        <v>105.912520116409</v>
      </c>
      <c r="C5736" s="39">
        <v>100</v>
      </c>
      <c r="E5736" s="1">
        <v>43927</v>
      </c>
      <c r="F5736">
        <v>2830.91</v>
      </c>
      <c r="G5736">
        <v>3039.95</v>
      </c>
      <c r="H5736">
        <v>2830.62</v>
      </c>
      <c r="I5736">
        <v>3012.61</v>
      </c>
    </row>
    <row r="5737" spans="1:9">
      <c r="A5737" s="1">
        <v>29762</v>
      </c>
      <c r="B5737">
        <v>105.956926004002</v>
      </c>
      <c r="C5737" s="39">
        <v>100</v>
      </c>
      <c r="E5737" s="1">
        <v>43928</v>
      </c>
      <c r="F5737">
        <v>3013.75</v>
      </c>
      <c r="G5737">
        <v>3132.8</v>
      </c>
      <c r="H5737">
        <v>2988.69</v>
      </c>
      <c r="I5737">
        <v>3009.76</v>
      </c>
    </row>
    <row r="5738" spans="1:9">
      <c r="A5738" s="1">
        <v>29763</v>
      </c>
      <c r="B5738">
        <v>105.802878151022</v>
      </c>
      <c r="C5738" s="39">
        <v>100</v>
      </c>
      <c r="E5738" s="1">
        <v>43929</v>
      </c>
      <c r="F5738">
        <v>3008.05</v>
      </c>
      <c r="G5738">
        <v>3135.64</v>
      </c>
      <c r="H5738">
        <v>2985.55</v>
      </c>
      <c r="I5738">
        <v>3115.71</v>
      </c>
    </row>
    <row r="5739" spans="1:9">
      <c r="A5739" s="1">
        <v>29766</v>
      </c>
      <c r="B5739">
        <v>105.55033597264</v>
      </c>
      <c r="C5739" s="39">
        <v>100</v>
      </c>
      <c r="E5739" s="1">
        <v>43930</v>
      </c>
      <c r="F5739">
        <v>3118.84</v>
      </c>
      <c r="G5739">
        <v>3200.58</v>
      </c>
      <c r="H5739">
        <v>3076.98</v>
      </c>
      <c r="I5739">
        <v>3166.69</v>
      </c>
    </row>
    <row r="5740" spans="1:9">
      <c r="A5740" s="1">
        <v>29767</v>
      </c>
      <c r="B5740">
        <v>104.839420954551</v>
      </c>
      <c r="C5740" s="39">
        <v>100</v>
      </c>
      <c r="E5740" s="1">
        <v>43934</v>
      </c>
      <c r="F5740">
        <v>3202.29</v>
      </c>
      <c r="G5740">
        <v>3211.97</v>
      </c>
      <c r="H5740">
        <v>3088.37</v>
      </c>
      <c r="I5740">
        <v>3143.33</v>
      </c>
    </row>
    <row r="5741" spans="1:9">
      <c r="A5741" s="1">
        <v>29768</v>
      </c>
      <c r="B5741">
        <v>103.792492688954</v>
      </c>
      <c r="C5741" s="39">
        <v>100</v>
      </c>
      <c r="E5741" s="1">
        <v>43935</v>
      </c>
      <c r="F5741">
        <v>3144.19</v>
      </c>
      <c r="G5741">
        <v>3242.16</v>
      </c>
      <c r="H5741">
        <v>3135.64</v>
      </c>
      <c r="I5741">
        <v>3238.74</v>
      </c>
    </row>
    <row r="5742" spans="1:9">
      <c r="A5742" s="1">
        <v>29769</v>
      </c>
      <c r="B5742">
        <v>103.362752025232</v>
      </c>
      <c r="C5742" s="39">
        <v>100</v>
      </c>
      <c r="E5742" s="1">
        <v>43936</v>
      </c>
      <c r="F5742">
        <v>3239.6</v>
      </c>
      <c r="G5742">
        <v>3241.59</v>
      </c>
      <c r="H5742">
        <v>3134.22</v>
      </c>
      <c r="I5742">
        <v>3161.28</v>
      </c>
    </row>
    <row r="5743" spans="1:9">
      <c r="A5743" s="1">
        <v>29770</v>
      </c>
      <c r="B5743">
        <v>103.334669686024</v>
      </c>
      <c r="C5743" s="39">
        <v>100</v>
      </c>
      <c r="E5743" s="1">
        <v>43937</v>
      </c>
      <c r="F5743">
        <v>3153.02</v>
      </c>
      <c r="G5743">
        <v>3225.64</v>
      </c>
      <c r="H5743">
        <v>3128.24</v>
      </c>
      <c r="I5743">
        <v>3175.52</v>
      </c>
    </row>
    <row r="5744" spans="1:9">
      <c r="A5744" s="1">
        <v>29773</v>
      </c>
      <c r="B5744">
        <v>102.88527209660801</v>
      </c>
      <c r="C5744" s="39">
        <v>100</v>
      </c>
      <c r="E5744" s="1">
        <v>43938</v>
      </c>
      <c r="F5744">
        <v>3261.53</v>
      </c>
      <c r="G5744">
        <v>3286.59</v>
      </c>
      <c r="H5744">
        <v>3213.68</v>
      </c>
      <c r="I5744">
        <v>3269.5</v>
      </c>
    </row>
    <row r="5745" spans="1:9">
      <c r="A5745" s="1">
        <v>29774</v>
      </c>
      <c r="B5745">
        <v>102.921331544625</v>
      </c>
      <c r="C5745" s="39">
        <v>100</v>
      </c>
      <c r="E5745" s="1">
        <v>43941</v>
      </c>
      <c r="F5745">
        <v>3259.82</v>
      </c>
      <c r="G5745">
        <v>3275.77</v>
      </c>
      <c r="H5745">
        <v>3194.6</v>
      </c>
      <c r="I5745">
        <v>3197.16</v>
      </c>
    </row>
    <row r="5746" spans="1:9">
      <c r="A5746" s="1">
        <v>29775</v>
      </c>
      <c r="B5746">
        <v>102.810786692791</v>
      </c>
      <c r="C5746" s="39">
        <v>100</v>
      </c>
      <c r="E5746" s="1">
        <v>43942</v>
      </c>
      <c r="F5746">
        <v>3197.73</v>
      </c>
      <c r="G5746">
        <v>3227.63</v>
      </c>
      <c r="H5746">
        <v>3095.49</v>
      </c>
      <c r="I5746">
        <v>3112.29</v>
      </c>
    </row>
    <row r="5747" spans="1:9">
      <c r="A5747" s="1">
        <v>29776</v>
      </c>
      <c r="B5747">
        <v>103.212985288022</v>
      </c>
      <c r="C5747" s="39">
        <v>100</v>
      </c>
      <c r="E5747" s="1">
        <v>43943</v>
      </c>
      <c r="F5747">
        <v>3118.27</v>
      </c>
      <c r="G5747">
        <v>3198.87</v>
      </c>
      <c r="H5747">
        <v>3095.49</v>
      </c>
      <c r="I5747">
        <v>3176.66</v>
      </c>
    </row>
    <row r="5748" spans="1:9">
      <c r="A5748" s="1">
        <v>29777</v>
      </c>
      <c r="B5748">
        <v>103.46242402497499</v>
      </c>
      <c r="C5748" s="39">
        <v>100</v>
      </c>
      <c r="E5748" s="1">
        <v>43944</v>
      </c>
      <c r="F5748">
        <v>3178.93</v>
      </c>
      <c r="G5748">
        <v>3231.62</v>
      </c>
      <c r="H5748">
        <v>3158.71</v>
      </c>
      <c r="I5748">
        <v>3167.83</v>
      </c>
    </row>
    <row r="5749" spans="1:9">
      <c r="A5749" s="1">
        <v>29780</v>
      </c>
      <c r="B5749">
        <v>103.58189880043</v>
      </c>
      <c r="C5749" s="39">
        <v>100</v>
      </c>
      <c r="E5749" s="1">
        <v>43945</v>
      </c>
      <c r="F5749">
        <v>3163.55</v>
      </c>
      <c r="G5749">
        <v>3229.63</v>
      </c>
      <c r="H5749">
        <v>3138.78</v>
      </c>
      <c r="I5749">
        <v>3223.36</v>
      </c>
    </row>
    <row r="5750" spans="1:9">
      <c r="A5750" s="1">
        <v>29781</v>
      </c>
      <c r="B5750">
        <v>103.329684788298</v>
      </c>
      <c r="C5750" s="39">
        <v>100</v>
      </c>
      <c r="E5750" s="1">
        <v>43948</v>
      </c>
      <c r="F5750">
        <v>3222.79</v>
      </c>
      <c r="G5750">
        <v>3282.32</v>
      </c>
      <c r="H5750">
        <v>3204.28</v>
      </c>
      <c r="I5750">
        <v>3268.36</v>
      </c>
    </row>
    <row r="5751" spans="1:9">
      <c r="A5751" s="1">
        <v>29782</v>
      </c>
      <c r="B5751">
        <v>103.62472509921599</v>
      </c>
      <c r="C5751" s="39">
        <v>100</v>
      </c>
      <c r="E5751" s="1">
        <v>43949</v>
      </c>
      <c r="F5751">
        <v>3266.94</v>
      </c>
      <c r="G5751">
        <v>3319.06</v>
      </c>
      <c r="H5751">
        <v>3247.86</v>
      </c>
      <c r="I5751">
        <v>3266.37</v>
      </c>
    </row>
    <row r="5752" spans="1:9">
      <c r="A5752" s="1">
        <v>29783</v>
      </c>
      <c r="B5752">
        <v>103.57727988388901</v>
      </c>
      <c r="C5752" s="39">
        <v>100</v>
      </c>
      <c r="E5752" s="1">
        <v>43950</v>
      </c>
      <c r="F5752">
        <v>3270.07</v>
      </c>
      <c r="G5752">
        <v>3371.74</v>
      </c>
      <c r="H5752">
        <v>3258.96</v>
      </c>
      <c r="I5752">
        <v>3350.38</v>
      </c>
    </row>
    <row r="5753" spans="1:9">
      <c r="A5753" s="1">
        <v>29784</v>
      </c>
      <c r="B5753">
        <v>103.82329003378401</v>
      </c>
      <c r="C5753" s="39">
        <v>100</v>
      </c>
      <c r="E5753" s="1">
        <v>43951</v>
      </c>
      <c r="F5753">
        <v>3368.04</v>
      </c>
      <c r="G5753">
        <v>3377.72</v>
      </c>
      <c r="H5753">
        <v>3278.61</v>
      </c>
      <c r="I5753">
        <v>3306.52</v>
      </c>
    </row>
    <row r="5754" spans="1:9">
      <c r="A5754" s="1">
        <v>29787</v>
      </c>
      <c r="B5754">
        <v>101.80942895286699</v>
      </c>
      <c r="C5754" s="39">
        <v>100</v>
      </c>
      <c r="E5754" s="1">
        <v>43952</v>
      </c>
      <c r="F5754">
        <v>3271.21</v>
      </c>
      <c r="G5754">
        <v>3280.61</v>
      </c>
      <c r="H5754">
        <v>3203.14</v>
      </c>
      <c r="I5754">
        <v>3214.53</v>
      </c>
    </row>
    <row r="5755" spans="1:9">
      <c r="A5755" s="1">
        <v>29788</v>
      </c>
      <c r="B5755">
        <v>101.60964425297</v>
      </c>
      <c r="C5755" s="39">
        <v>100</v>
      </c>
      <c r="E5755" s="1">
        <v>43955</v>
      </c>
      <c r="F5755">
        <v>3177.22</v>
      </c>
      <c r="G5755">
        <v>3230.48</v>
      </c>
      <c r="H5755">
        <v>3156.72</v>
      </c>
      <c r="I5755">
        <v>3218.52</v>
      </c>
    </row>
    <row r="5756" spans="1:9">
      <c r="A5756" s="1">
        <v>29789</v>
      </c>
      <c r="B5756">
        <v>100.982497155856</v>
      </c>
      <c r="C5756" s="39">
        <v>100</v>
      </c>
      <c r="E5756" s="1">
        <v>43956</v>
      </c>
      <c r="F5756">
        <v>3220.51</v>
      </c>
      <c r="G5756">
        <v>3292</v>
      </c>
      <c r="H5756">
        <v>3217.67</v>
      </c>
      <c r="I5756">
        <v>3256.11</v>
      </c>
    </row>
    <row r="5757" spans="1:9">
      <c r="A5757" s="1">
        <v>29790</v>
      </c>
      <c r="B5757">
        <v>101.179389156742</v>
      </c>
      <c r="C5757" s="39">
        <v>100</v>
      </c>
      <c r="E5757" s="1">
        <v>43957</v>
      </c>
      <c r="F5757">
        <v>3255.54</v>
      </c>
      <c r="G5757">
        <v>3288.01</v>
      </c>
      <c r="H5757">
        <v>3226.21</v>
      </c>
      <c r="I5757">
        <v>3227.92</v>
      </c>
    </row>
    <row r="5758" spans="1:9">
      <c r="A5758" s="1">
        <v>29791</v>
      </c>
      <c r="B5758">
        <v>101.94363578245699</v>
      </c>
      <c r="C5758" s="39">
        <v>100</v>
      </c>
      <c r="E5758" s="1">
        <v>43958</v>
      </c>
      <c r="F5758">
        <v>3226.21</v>
      </c>
      <c r="G5758">
        <v>3297.98</v>
      </c>
      <c r="H5758">
        <v>3215.96</v>
      </c>
      <c r="I5758">
        <v>3280.89</v>
      </c>
    </row>
    <row r="5759" spans="1:9">
      <c r="A5759" s="1">
        <v>29794</v>
      </c>
      <c r="B5759">
        <v>102.685029606085</v>
      </c>
      <c r="C5759" s="39">
        <v>100</v>
      </c>
      <c r="E5759" s="1">
        <v>43959</v>
      </c>
      <c r="F5759">
        <v>3283.17</v>
      </c>
      <c r="G5759">
        <v>3341.27</v>
      </c>
      <c r="H5759">
        <v>3280.61</v>
      </c>
      <c r="I5759">
        <v>3336.14</v>
      </c>
    </row>
    <row r="5760" spans="1:9">
      <c r="A5760" s="1">
        <v>29795</v>
      </c>
      <c r="B5760">
        <v>102.067882930731</v>
      </c>
      <c r="C5760" s="39">
        <v>100</v>
      </c>
      <c r="E5760" s="1">
        <v>43962</v>
      </c>
      <c r="F5760">
        <v>3327.31</v>
      </c>
      <c r="G5760">
        <v>3357.22</v>
      </c>
      <c r="H5760">
        <v>3292</v>
      </c>
      <c r="I5760">
        <v>3329.59</v>
      </c>
    </row>
    <row r="5761" spans="1:9">
      <c r="A5761" s="1">
        <v>29796</v>
      </c>
      <c r="B5761">
        <v>101.83309836114699</v>
      </c>
      <c r="C5761" s="39">
        <v>100</v>
      </c>
      <c r="E5761" s="1">
        <v>43963</v>
      </c>
      <c r="F5761">
        <v>3325.61</v>
      </c>
      <c r="G5761">
        <v>3348.39</v>
      </c>
      <c r="H5761">
        <v>3233.05</v>
      </c>
      <c r="I5761">
        <v>3249.56</v>
      </c>
    </row>
    <row r="5762" spans="1:9">
      <c r="A5762" s="1">
        <v>29797</v>
      </c>
      <c r="B5762">
        <v>102.059485136777</v>
      </c>
      <c r="C5762" s="39">
        <v>100</v>
      </c>
      <c r="E5762" s="1">
        <v>43964</v>
      </c>
      <c r="F5762">
        <v>3235.04</v>
      </c>
      <c r="G5762">
        <v>3277.19</v>
      </c>
      <c r="H5762">
        <v>3173.81</v>
      </c>
      <c r="I5762">
        <v>3204.57</v>
      </c>
    </row>
    <row r="5763" spans="1:9">
      <c r="A5763" s="1">
        <v>29798</v>
      </c>
      <c r="B5763">
        <v>102.55271204049799</v>
      </c>
      <c r="C5763" s="39">
        <v>100</v>
      </c>
      <c r="E5763" s="1">
        <v>43965</v>
      </c>
      <c r="F5763">
        <v>3212.82</v>
      </c>
      <c r="G5763">
        <v>3250.99</v>
      </c>
      <c r="H5763">
        <v>3144.47</v>
      </c>
      <c r="I5763">
        <v>3243.3</v>
      </c>
    </row>
    <row r="5764" spans="1:9">
      <c r="A5764" s="1">
        <v>29801</v>
      </c>
      <c r="B5764">
        <v>101.797235857887</v>
      </c>
      <c r="C5764" s="39">
        <v>100</v>
      </c>
      <c r="E5764" s="1">
        <v>43966</v>
      </c>
      <c r="F5764">
        <v>3242.44</v>
      </c>
      <c r="G5764">
        <v>3262.1</v>
      </c>
      <c r="H5764">
        <v>3200.58</v>
      </c>
      <c r="I5764">
        <v>3242.73</v>
      </c>
    </row>
    <row r="5765" spans="1:9">
      <c r="A5765" s="1">
        <v>29802</v>
      </c>
      <c r="B5765">
        <v>102.499577800602</v>
      </c>
      <c r="C5765" s="39">
        <v>100</v>
      </c>
      <c r="E5765" s="1">
        <v>43969</v>
      </c>
      <c r="F5765">
        <v>3257.82</v>
      </c>
      <c r="G5765">
        <v>3377.44</v>
      </c>
      <c r="H5765">
        <v>3246.72</v>
      </c>
      <c r="I5765">
        <v>3358.36</v>
      </c>
    </row>
    <row r="5766" spans="1:9">
      <c r="A5766" s="1">
        <v>29803</v>
      </c>
      <c r="B5766">
        <v>103.016752233725</v>
      </c>
      <c r="C5766" s="39">
        <v>100</v>
      </c>
      <c r="E5766" s="1">
        <v>43970</v>
      </c>
      <c r="F5766">
        <v>3354.94</v>
      </c>
      <c r="G5766">
        <v>3390.54</v>
      </c>
      <c r="H5766">
        <v>3319.91</v>
      </c>
      <c r="I5766">
        <v>3325.04</v>
      </c>
    </row>
    <row r="5767" spans="1:9">
      <c r="A5767" s="1">
        <v>29804</v>
      </c>
      <c r="B5767">
        <v>103.085612924618</v>
      </c>
      <c r="C5767" s="39">
        <v>100</v>
      </c>
      <c r="E5767" s="1">
        <v>43971</v>
      </c>
      <c r="F5767">
        <v>3319.06</v>
      </c>
      <c r="G5767">
        <v>3389.97</v>
      </c>
      <c r="H5767">
        <v>3313.36</v>
      </c>
      <c r="I5767">
        <v>3381.71</v>
      </c>
    </row>
    <row r="5768" spans="1:9">
      <c r="A5768" s="1">
        <v>29805</v>
      </c>
      <c r="B5768">
        <v>102.614506967981</v>
      </c>
      <c r="C5768" s="39">
        <v>100</v>
      </c>
      <c r="E5768" s="1">
        <v>43972</v>
      </c>
      <c r="F5768">
        <v>3385.98</v>
      </c>
      <c r="G5768">
        <v>3387.41</v>
      </c>
      <c r="H5768">
        <v>3341.27</v>
      </c>
      <c r="I5768">
        <v>3345.83</v>
      </c>
    </row>
    <row r="5769" spans="1:9">
      <c r="A5769" s="1">
        <v>29808</v>
      </c>
      <c r="B5769">
        <v>103.30390540883199</v>
      </c>
      <c r="C5769" s="39">
        <v>100</v>
      </c>
      <c r="E5769" s="1">
        <v>43973</v>
      </c>
      <c r="F5769">
        <v>3345.54</v>
      </c>
      <c r="G5769">
        <v>3369.18</v>
      </c>
      <c r="H5769">
        <v>3307.95</v>
      </c>
      <c r="I5769">
        <v>3364.05</v>
      </c>
    </row>
    <row r="5770" spans="1:9">
      <c r="A5770" s="1">
        <v>29809</v>
      </c>
      <c r="B5770">
        <v>104.224202374765</v>
      </c>
      <c r="C5770" s="39">
        <v>100</v>
      </c>
      <c r="E5770" s="1">
        <v>43977</v>
      </c>
      <c r="F5770">
        <v>3358.93</v>
      </c>
      <c r="G5770">
        <v>3440.09</v>
      </c>
      <c r="H5770">
        <v>3357.79</v>
      </c>
      <c r="I5770">
        <v>3411.33</v>
      </c>
    </row>
    <row r="5771" spans="1:9">
      <c r="A5771" s="1">
        <v>29810</v>
      </c>
      <c r="B5771">
        <v>103.621717334341</v>
      </c>
      <c r="C5771" s="39">
        <v>100</v>
      </c>
      <c r="E5771" s="1">
        <v>43978</v>
      </c>
      <c r="F5771">
        <v>3410.76</v>
      </c>
      <c r="G5771">
        <v>3462.59</v>
      </c>
      <c r="H5771">
        <v>3378.29</v>
      </c>
      <c r="I5771">
        <v>3458.04</v>
      </c>
    </row>
    <row r="5772" spans="1:9">
      <c r="A5772" s="1">
        <v>29811</v>
      </c>
      <c r="B5772">
        <v>103.47937814135</v>
      </c>
      <c r="C5772" s="39">
        <v>100</v>
      </c>
      <c r="E5772" s="1">
        <v>43979</v>
      </c>
      <c r="F5772">
        <v>3457.47</v>
      </c>
      <c r="G5772">
        <v>3492.21</v>
      </c>
      <c r="H5772">
        <v>3439.81</v>
      </c>
      <c r="I5772">
        <v>3460.89</v>
      </c>
    </row>
    <row r="5773" spans="1:9">
      <c r="A5773" s="1">
        <v>29812</v>
      </c>
      <c r="B5773">
        <v>102.84288968968001</v>
      </c>
      <c r="C5773" s="39">
        <v>100</v>
      </c>
      <c r="E5773" s="1">
        <v>43980</v>
      </c>
      <c r="F5773">
        <v>3458.61</v>
      </c>
      <c r="G5773">
        <v>3483.95</v>
      </c>
      <c r="H5773">
        <v>3408.48</v>
      </c>
      <c r="I5773">
        <v>3465.44</v>
      </c>
    </row>
    <row r="5774" spans="1:9">
      <c r="A5774" s="1">
        <v>29815</v>
      </c>
      <c r="B5774">
        <v>102.171996245318</v>
      </c>
      <c r="C5774" s="39">
        <v>100</v>
      </c>
      <c r="E5774" s="1">
        <v>43983</v>
      </c>
      <c r="F5774">
        <v>3451.49</v>
      </c>
      <c r="G5774">
        <v>3484.81</v>
      </c>
      <c r="H5774">
        <v>3426.71</v>
      </c>
      <c r="I5774">
        <v>3479.11</v>
      </c>
    </row>
    <row r="5775" spans="1:9">
      <c r="A5775" s="1">
        <v>29816</v>
      </c>
      <c r="B5775">
        <v>101.518605519659</v>
      </c>
      <c r="C5775" s="39">
        <v>100</v>
      </c>
      <c r="E5775" s="1">
        <v>43984</v>
      </c>
      <c r="F5775">
        <v>3477.69</v>
      </c>
      <c r="G5775">
        <v>3507.59</v>
      </c>
      <c r="H5775">
        <v>3457.47</v>
      </c>
      <c r="I5775">
        <v>3505.31</v>
      </c>
    </row>
    <row r="5776" spans="1:9">
      <c r="A5776" s="1">
        <v>29817</v>
      </c>
      <c r="B5776">
        <v>101.644770255026</v>
      </c>
      <c r="C5776" s="39">
        <v>100</v>
      </c>
      <c r="E5776" s="1">
        <v>43985</v>
      </c>
      <c r="F5776">
        <v>3506.45</v>
      </c>
      <c r="G5776">
        <v>3565.12</v>
      </c>
      <c r="H5776">
        <v>3502.18</v>
      </c>
      <c r="I5776">
        <v>3551.74</v>
      </c>
    </row>
    <row r="5777" spans="1:9">
      <c r="A5777" s="1">
        <v>29818</v>
      </c>
      <c r="B5777">
        <v>101.502647873729</v>
      </c>
      <c r="C5777" s="39">
        <v>100</v>
      </c>
      <c r="E5777" s="1">
        <v>43986</v>
      </c>
      <c r="F5777">
        <v>3551.74</v>
      </c>
      <c r="G5777">
        <v>3561.99</v>
      </c>
      <c r="H5777">
        <v>3517.28</v>
      </c>
      <c r="I5777">
        <v>3543.48</v>
      </c>
    </row>
    <row r="5778" spans="1:9">
      <c r="A5778" s="1">
        <v>29819</v>
      </c>
      <c r="B5778">
        <v>100.75757918365299</v>
      </c>
      <c r="C5778" s="39">
        <v>100</v>
      </c>
      <c r="E5778" s="1">
        <v>43987</v>
      </c>
      <c r="F5778">
        <v>3546.61</v>
      </c>
      <c r="G5778">
        <v>3657.4</v>
      </c>
      <c r="H5778">
        <v>3538.92</v>
      </c>
      <c r="I5778">
        <v>3630.34</v>
      </c>
    </row>
    <row r="5779" spans="1:9">
      <c r="A5779" s="1">
        <v>29822</v>
      </c>
      <c r="B5779">
        <v>98.432252469562201</v>
      </c>
      <c r="C5779" s="39">
        <v>100</v>
      </c>
      <c r="E5779" s="1">
        <v>43990</v>
      </c>
      <c r="F5779">
        <v>3636.89</v>
      </c>
      <c r="G5779">
        <v>3681.04</v>
      </c>
      <c r="H5779">
        <v>3626.35</v>
      </c>
      <c r="I5779">
        <v>3676.76</v>
      </c>
    </row>
    <row r="5780" spans="1:9">
      <c r="A5780" s="1">
        <v>29823</v>
      </c>
      <c r="B5780">
        <v>98.617706623898997</v>
      </c>
      <c r="C5780" s="39">
        <v>100</v>
      </c>
      <c r="E5780" s="1">
        <v>43991</v>
      </c>
      <c r="F5780">
        <v>3677.05</v>
      </c>
      <c r="G5780">
        <v>3680.75</v>
      </c>
      <c r="H5780">
        <v>3634.04</v>
      </c>
      <c r="I5780">
        <v>3651.7</v>
      </c>
    </row>
    <row r="5781" spans="1:9">
      <c r="A5781" s="1">
        <v>29824</v>
      </c>
      <c r="B5781">
        <v>98.130466323866301</v>
      </c>
      <c r="C5781" s="39">
        <v>100</v>
      </c>
      <c r="E5781" s="1">
        <v>43992</v>
      </c>
      <c r="F5781">
        <v>3650.85</v>
      </c>
      <c r="G5781">
        <v>3676.48</v>
      </c>
      <c r="H5781">
        <v>3622.37</v>
      </c>
      <c r="I5781">
        <v>3629.49</v>
      </c>
    </row>
    <row r="5782" spans="1:9">
      <c r="A5782" s="1">
        <v>29825</v>
      </c>
      <c r="B5782">
        <v>97.237046664751702</v>
      </c>
      <c r="C5782" s="39">
        <v>100</v>
      </c>
      <c r="E5782" s="1">
        <v>43993</v>
      </c>
      <c r="F5782">
        <v>3626.92</v>
      </c>
      <c r="G5782">
        <v>3632.33</v>
      </c>
      <c r="H5782">
        <v>3413.32</v>
      </c>
      <c r="I5782">
        <v>3429.27</v>
      </c>
    </row>
    <row r="5783" spans="1:9">
      <c r="A5783" s="1">
        <v>29826</v>
      </c>
      <c r="B5783">
        <v>97.658754266840404</v>
      </c>
      <c r="C5783" s="39">
        <v>100</v>
      </c>
      <c r="E5783" s="1">
        <v>43994</v>
      </c>
      <c r="F5783">
        <v>3430.98</v>
      </c>
      <c r="G5783">
        <v>3517.56</v>
      </c>
      <c r="H5783">
        <v>3397.09</v>
      </c>
      <c r="I5783">
        <v>3457.18</v>
      </c>
    </row>
    <row r="5784" spans="1:9">
      <c r="A5784" s="1">
        <v>29829</v>
      </c>
      <c r="B5784">
        <v>96.857158632192096</v>
      </c>
      <c r="C5784" s="39">
        <v>100</v>
      </c>
      <c r="E5784" s="1">
        <v>43997</v>
      </c>
      <c r="F5784">
        <v>3409.34</v>
      </c>
      <c r="G5784">
        <v>3507.88</v>
      </c>
      <c r="H5784">
        <v>3343.55</v>
      </c>
      <c r="I5784">
        <v>3500.76</v>
      </c>
    </row>
    <row r="5785" spans="1:9">
      <c r="A5785" s="1">
        <v>29830</v>
      </c>
      <c r="B5785">
        <v>96.927234951084102</v>
      </c>
      <c r="C5785" s="39">
        <v>100</v>
      </c>
      <c r="E5785" s="1">
        <v>43998</v>
      </c>
      <c r="F5785">
        <v>3504.46</v>
      </c>
      <c r="G5785">
        <v>3608.7</v>
      </c>
      <c r="H5785">
        <v>3498.76</v>
      </c>
      <c r="I5785">
        <v>3564.27</v>
      </c>
    </row>
    <row r="5786" spans="1:9">
      <c r="A5786" s="1">
        <v>29831</v>
      </c>
      <c r="B5786">
        <v>97.153649113018204</v>
      </c>
      <c r="C5786" s="39">
        <v>100</v>
      </c>
      <c r="E5786" s="1">
        <v>43999</v>
      </c>
      <c r="F5786">
        <v>3556.58</v>
      </c>
      <c r="G5786">
        <v>3597.3</v>
      </c>
      <c r="H5786">
        <v>3537.21</v>
      </c>
      <c r="I5786">
        <v>3552.02</v>
      </c>
    </row>
    <row r="5787" spans="1:9">
      <c r="A5787" s="1">
        <v>29832</v>
      </c>
      <c r="B5787">
        <v>95.984131222666605</v>
      </c>
      <c r="C5787" s="39">
        <v>100</v>
      </c>
      <c r="E5787" s="1">
        <v>44000</v>
      </c>
      <c r="F5787">
        <v>3548.6</v>
      </c>
      <c r="G5787">
        <v>3566.26</v>
      </c>
      <c r="H5787">
        <v>3503.32</v>
      </c>
      <c r="I5787">
        <v>3541.77</v>
      </c>
    </row>
    <row r="5788" spans="1:9">
      <c r="A5788" s="1">
        <v>29833</v>
      </c>
      <c r="B5788">
        <v>95.364059328198294</v>
      </c>
      <c r="C5788" s="39">
        <v>100</v>
      </c>
      <c r="E5788" s="1">
        <v>44001</v>
      </c>
      <c r="F5788">
        <v>3540.34</v>
      </c>
      <c r="G5788">
        <v>3595.22</v>
      </c>
      <c r="H5788">
        <v>3494.61</v>
      </c>
      <c r="I5788">
        <v>3497.75</v>
      </c>
    </row>
    <row r="5789" spans="1:9">
      <c r="A5789" s="1">
        <v>29836</v>
      </c>
      <c r="B5789">
        <v>95.336534435786007</v>
      </c>
      <c r="C5789" s="39">
        <v>100</v>
      </c>
      <c r="E5789" s="1">
        <v>44004</v>
      </c>
      <c r="F5789">
        <v>3475.75</v>
      </c>
      <c r="G5789">
        <v>3560.35</v>
      </c>
      <c r="H5789">
        <v>3460.88</v>
      </c>
      <c r="I5789">
        <v>3556.34</v>
      </c>
    </row>
    <row r="5790" spans="1:9">
      <c r="A5790" s="1">
        <v>29837</v>
      </c>
      <c r="B5790">
        <v>94.235423464636199</v>
      </c>
      <c r="C5790" s="39">
        <v>100</v>
      </c>
      <c r="E5790" s="1">
        <v>44005</v>
      </c>
      <c r="F5790">
        <v>3557.49</v>
      </c>
      <c r="G5790">
        <v>3596.36</v>
      </c>
      <c r="H5790">
        <v>3498.33</v>
      </c>
      <c r="I5790">
        <v>3565.2</v>
      </c>
    </row>
    <row r="5791" spans="1:9">
      <c r="A5791" s="1">
        <v>29838</v>
      </c>
      <c r="B5791">
        <v>94.439492957496697</v>
      </c>
      <c r="C5791" s="39">
        <v>100</v>
      </c>
      <c r="E5791" s="1">
        <v>44006</v>
      </c>
      <c r="F5791">
        <v>3559.2</v>
      </c>
      <c r="G5791">
        <v>3576.64</v>
      </c>
      <c r="H5791">
        <v>3452.31</v>
      </c>
      <c r="I5791">
        <v>3485.75</v>
      </c>
    </row>
    <row r="5792" spans="1:9">
      <c r="A5792" s="1">
        <v>29839</v>
      </c>
      <c r="B5792">
        <v>95.528192657743205</v>
      </c>
      <c r="C5792" s="39">
        <v>100</v>
      </c>
      <c r="E5792" s="1">
        <v>44007</v>
      </c>
      <c r="F5792">
        <v>3483.18</v>
      </c>
      <c r="G5792">
        <v>3520.62</v>
      </c>
      <c r="H5792">
        <v>3435.45</v>
      </c>
      <c r="I5792">
        <v>3510.61</v>
      </c>
    </row>
    <row r="5793" spans="1:9">
      <c r="A5793" s="1">
        <v>29840</v>
      </c>
      <c r="B5793">
        <v>96.493238505868405</v>
      </c>
      <c r="C5793" s="39">
        <v>100</v>
      </c>
      <c r="E5793" s="1">
        <v>44008</v>
      </c>
      <c r="F5793">
        <v>3511.19</v>
      </c>
      <c r="G5793">
        <v>3523.48</v>
      </c>
      <c r="H5793">
        <v>3421.16</v>
      </c>
      <c r="I5793">
        <v>3437.73</v>
      </c>
    </row>
    <row r="5794" spans="1:9">
      <c r="A5794" s="1">
        <v>29843</v>
      </c>
      <c r="B5794">
        <v>95.839287612261998</v>
      </c>
      <c r="C5794" s="39">
        <v>100</v>
      </c>
      <c r="E5794" s="1">
        <v>44011</v>
      </c>
      <c r="F5794">
        <v>3414.01</v>
      </c>
      <c r="G5794">
        <v>3488.32</v>
      </c>
      <c r="H5794">
        <v>3410.87</v>
      </c>
      <c r="I5794">
        <v>3484.32</v>
      </c>
    </row>
    <row r="5795" spans="1:9">
      <c r="A5795" s="1">
        <v>29844</v>
      </c>
      <c r="B5795">
        <v>95.665433476188994</v>
      </c>
      <c r="C5795" s="39">
        <v>100</v>
      </c>
      <c r="E5795" s="1">
        <v>44012</v>
      </c>
      <c r="F5795">
        <v>3482.32</v>
      </c>
      <c r="G5795">
        <v>3545.48</v>
      </c>
      <c r="H5795">
        <v>3464.31</v>
      </c>
      <c r="I5795">
        <v>3532.91</v>
      </c>
    </row>
    <row r="5796" spans="1:9">
      <c r="A5796" s="1">
        <v>29845</v>
      </c>
      <c r="B5796">
        <v>95.166731375150704</v>
      </c>
      <c r="C5796" s="39">
        <v>100</v>
      </c>
      <c r="E5796" s="1">
        <v>44013</v>
      </c>
      <c r="F5796">
        <v>3527.19</v>
      </c>
      <c r="G5796">
        <v>3564.35</v>
      </c>
      <c r="H5796">
        <v>3501.47</v>
      </c>
      <c r="I5796">
        <v>3547.48</v>
      </c>
    </row>
    <row r="5797" spans="1:9">
      <c r="A5797" s="1">
        <v>29846</v>
      </c>
      <c r="B5797">
        <v>94.603991710835302</v>
      </c>
      <c r="C5797" s="39">
        <v>100</v>
      </c>
      <c r="E5797" s="1">
        <v>44014</v>
      </c>
      <c r="F5797">
        <v>3546.06</v>
      </c>
      <c r="G5797">
        <v>3608.65</v>
      </c>
      <c r="H5797">
        <v>3538.91</v>
      </c>
      <c r="I5797">
        <v>3577.21</v>
      </c>
    </row>
    <row r="5798" spans="1:9">
      <c r="A5798" s="1">
        <v>29847</v>
      </c>
      <c r="B5798">
        <v>94.180547388497402</v>
      </c>
      <c r="C5798" s="39">
        <v>100</v>
      </c>
      <c r="E5798" s="1">
        <v>44018</v>
      </c>
      <c r="F5798">
        <v>3568.35</v>
      </c>
      <c r="G5798">
        <v>3629.23</v>
      </c>
      <c r="H5798">
        <v>3568.35</v>
      </c>
      <c r="I5798">
        <v>3626.37</v>
      </c>
    </row>
    <row r="5799" spans="1:9">
      <c r="A5799" s="1">
        <v>29850</v>
      </c>
      <c r="B5799">
        <v>94.915360011164097</v>
      </c>
      <c r="C5799" s="39">
        <v>100</v>
      </c>
      <c r="E5799" s="1">
        <v>44019</v>
      </c>
      <c r="F5799">
        <v>3624.08</v>
      </c>
      <c r="G5799">
        <v>3640.09</v>
      </c>
      <c r="H5799">
        <v>3581.21</v>
      </c>
      <c r="I5799">
        <v>3585.78</v>
      </c>
    </row>
    <row r="5800" spans="1:9">
      <c r="A5800" s="1">
        <v>29851</v>
      </c>
      <c r="B5800">
        <v>94.214022412987404</v>
      </c>
      <c r="C5800" s="39">
        <v>100</v>
      </c>
      <c r="E5800" s="1">
        <v>44020</v>
      </c>
      <c r="F5800">
        <v>3584.35</v>
      </c>
      <c r="G5800">
        <v>3619.79</v>
      </c>
      <c r="H5800">
        <v>3573.21</v>
      </c>
      <c r="I5800">
        <v>3616.65</v>
      </c>
    </row>
    <row r="5801" spans="1:9">
      <c r="A5801" s="1">
        <v>29852</v>
      </c>
      <c r="B5801">
        <v>93.443022171537706</v>
      </c>
      <c r="C5801" s="39">
        <v>100</v>
      </c>
      <c r="E5801" s="1">
        <v>44021</v>
      </c>
      <c r="F5801">
        <v>3619.79</v>
      </c>
      <c r="G5801">
        <v>3624.94</v>
      </c>
      <c r="H5801">
        <v>3550.06</v>
      </c>
      <c r="I5801">
        <v>3590.93</v>
      </c>
    </row>
    <row r="5802" spans="1:9">
      <c r="A5802" s="1">
        <v>29853</v>
      </c>
      <c r="B5802">
        <v>93.048458863548902</v>
      </c>
      <c r="C5802" s="39">
        <v>100</v>
      </c>
      <c r="E5802" s="1">
        <v>44022</v>
      </c>
      <c r="F5802">
        <v>3592.36</v>
      </c>
      <c r="G5802">
        <v>3636.94</v>
      </c>
      <c r="H5802">
        <v>3557.2</v>
      </c>
      <c r="I5802">
        <v>3633.8</v>
      </c>
    </row>
    <row r="5803" spans="1:9">
      <c r="A5803" s="1">
        <v>29854</v>
      </c>
      <c r="B5803">
        <v>91.528884627904105</v>
      </c>
      <c r="C5803" s="39">
        <v>100</v>
      </c>
      <c r="E5803" s="1">
        <v>44025</v>
      </c>
      <c r="F5803">
        <v>3639.52</v>
      </c>
      <c r="G5803">
        <v>3688.39</v>
      </c>
      <c r="H5803">
        <v>3590.36</v>
      </c>
      <c r="I5803">
        <v>3599.22</v>
      </c>
    </row>
    <row r="5804" spans="1:9">
      <c r="A5804" s="1">
        <v>29857</v>
      </c>
      <c r="B5804">
        <v>92.810723698944003</v>
      </c>
      <c r="C5804" s="39">
        <v>100</v>
      </c>
      <c r="E5804" s="1">
        <v>44026</v>
      </c>
      <c r="F5804">
        <v>3600.93</v>
      </c>
      <c r="G5804">
        <v>3649.52</v>
      </c>
      <c r="H5804">
        <v>3565.78</v>
      </c>
      <c r="I5804">
        <v>3639.52</v>
      </c>
    </row>
    <row r="5805" spans="1:9">
      <c r="A5805" s="1">
        <v>29858</v>
      </c>
      <c r="B5805">
        <v>92.888949163426105</v>
      </c>
      <c r="C5805" s="39">
        <v>100</v>
      </c>
      <c r="E5805" s="1">
        <v>44027</v>
      </c>
      <c r="F5805">
        <v>3662.95</v>
      </c>
      <c r="G5805">
        <v>3696.39</v>
      </c>
      <c r="H5805">
        <v>3649.23</v>
      </c>
      <c r="I5805">
        <v>3680.67</v>
      </c>
    </row>
    <row r="5806" spans="1:9">
      <c r="A5806" s="1">
        <v>29859</v>
      </c>
      <c r="B5806">
        <v>92.860886687261896</v>
      </c>
      <c r="C5806" s="39">
        <v>100</v>
      </c>
      <c r="E5806" s="1">
        <v>44028</v>
      </c>
      <c r="F5806">
        <v>3684.96</v>
      </c>
      <c r="G5806">
        <v>3690.96</v>
      </c>
      <c r="H5806">
        <v>3645.23</v>
      </c>
      <c r="I5806">
        <v>3652.09</v>
      </c>
    </row>
    <row r="5807" spans="1:9">
      <c r="A5807" s="1">
        <v>29860</v>
      </c>
      <c r="B5807">
        <v>93.435489669825699</v>
      </c>
      <c r="C5807" s="39">
        <v>100</v>
      </c>
      <c r="E5807" s="1">
        <v>44029</v>
      </c>
      <c r="F5807">
        <v>3656.66</v>
      </c>
      <c r="G5807">
        <v>3687.25</v>
      </c>
      <c r="H5807">
        <v>3652.38</v>
      </c>
      <c r="I5807">
        <v>3674.38</v>
      </c>
    </row>
    <row r="5808" spans="1:9">
      <c r="A5808" s="1">
        <v>29861</v>
      </c>
      <c r="B5808">
        <v>94.917699160547102</v>
      </c>
      <c r="C5808" s="39">
        <v>100</v>
      </c>
      <c r="E5808" s="1">
        <v>44032</v>
      </c>
      <c r="F5808">
        <v>3674.96</v>
      </c>
      <c r="G5808">
        <v>3716.11</v>
      </c>
      <c r="H5808">
        <v>3647.23</v>
      </c>
      <c r="I5808">
        <v>3710.11</v>
      </c>
    </row>
    <row r="5809" spans="1:9">
      <c r="A5809" s="1">
        <v>29864</v>
      </c>
      <c r="B5809">
        <v>95.320919703316804</v>
      </c>
      <c r="C5809" s="39">
        <v>100</v>
      </c>
      <c r="E5809" s="1">
        <v>44033</v>
      </c>
      <c r="F5809">
        <v>3708.4</v>
      </c>
      <c r="G5809">
        <v>3742.12</v>
      </c>
      <c r="H5809">
        <v>3703.25</v>
      </c>
      <c r="I5809">
        <v>3716.97</v>
      </c>
    </row>
    <row r="5810" spans="1:9">
      <c r="A5810" s="1">
        <v>29865</v>
      </c>
      <c r="B5810">
        <v>95.280481238078394</v>
      </c>
      <c r="C5810" s="39">
        <v>100</v>
      </c>
      <c r="E5810" s="1">
        <v>44034</v>
      </c>
      <c r="F5810">
        <v>3714.68</v>
      </c>
      <c r="G5810">
        <v>3740.41</v>
      </c>
      <c r="H5810">
        <v>3689.53</v>
      </c>
      <c r="I5810">
        <v>3733.26</v>
      </c>
    </row>
    <row r="5811" spans="1:9">
      <c r="A5811" s="1">
        <v>29866</v>
      </c>
      <c r="B5811">
        <v>96.316041059946002</v>
      </c>
      <c r="C5811" s="39">
        <v>100</v>
      </c>
      <c r="E5811" s="1">
        <v>44035</v>
      </c>
      <c r="F5811">
        <v>3735.83</v>
      </c>
      <c r="G5811">
        <v>3754.98</v>
      </c>
      <c r="H5811">
        <v>3674.67</v>
      </c>
      <c r="I5811">
        <v>3689.82</v>
      </c>
    </row>
    <row r="5812" spans="1:9">
      <c r="A5812" s="1">
        <v>29867</v>
      </c>
      <c r="B5812">
        <v>96.809043793465506</v>
      </c>
      <c r="C5812" s="39">
        <v>100</v>
      </c>
      <c r="E5812" s="1">
        <v>44036</v>
      </c>
      <c r="F5812">
        <v>3692.68</v>
      </c>
      <c r="G5812">
        <v>3702.97</v>
      </c>
      <c r="H5812">
        <v>3648.66</v>
      </c>
      <c r="I5812">
        <v>3662.95</v>
      </c>
    </row>
    <row r="5813" spans="1:9">
      <c r="A5813" s="1">
        <v>29868</v>
      </c>
      <c r="B5813">
        <v>96.859094548169196</v>
      </c>
      <c r="C5813" s="39">
        <v>100</v>
      </c>
      <c r="E5813" s="1">
        <v>44039</v>
      </c>
      <c r="F5813">
        <v>3670.67</v>
      </c>
      <c r="G5813">
        <v>3698.39</v>
      </c>
      <c r="H5813">
        <v>3649.23</v>
      </c>
      <c r="I5813">
        <v>3695.25</v>
      </c>
    </row>
    <row r="5814" spans="1:9">
      <c r="A5814" s="1">
        <v>29871</v>
      </c>
      <c r="B5814">
        <v>96.723963694449495</v>
      </c>
      <c r="C5814" s="39">
        <v>100</v>
      </c>
      <c r="E5814" s="1">
        <v>44040</v>
      </c>
      <c r="F5814">
        <v>3698.39</v>
      </c>
      <c r="G5814">
        <v>3711.83</v>
      </c>
      <c r="H5814">
        <v>3667.53</v>
      </c>
      <c r="I5814">
        <v>3673.24</v>
      </c>
    </row>
    <row r="5815" spans="1:9">
      <c r="A5815" s="1">
        <v>29872</v>
      </c>
      <c r="B5815">
        <v>96.461903261216307</v>
      </c>
      <c r="C5815" s="39">
        <v>100</v>
      </c>
      <c r="E5815" s="1">
        <v>44041</v>
      </c>
      <c r="F5815">
        <v>3675.53</v>
      </c>
      <c r="G5815">
        <v>3723.54</v>
      </c>
      <c r="H5815">
        <v>3663.24</v>
      </c>
      <c r="I5815">
        <v>3718.4</v>
      </c>
    </row>
    <row r="5816" spans="1:9">
      <c r="A5816" s="1">
        <v>29873</v>
      </c>
      <c r="B5816">
        <v>95.373010190253396</v>
      </c>
      <c r="C5816" s="39">
        <v>100</v>
      </c>
      <c r="E5816" s="1">
        <v>44042</v>
      </c>
      <c r="F5816">
        <v>3723.26</v>
      </c>
      <c r="G5816">
        <v>3737.26</v>
      </c>
      <c r="H5816">
        <v>3652.66</v>
      </c>
      <c r="I5816">
        <v>3714.11</v>
      </c>
    </row>
    <row r="5817" spans="1:9">
      <c r="A5817" s="1">
        <v>29874</v>
      </c>
      <c r="B5817">
        <v>95.794696123769398</v>
      </c>
      <c r="C5817" s="39">
        <v>100</v>
      </c>
      <c r="E5817" s="1">
        <v>44043</v>
      </c>
      <c r="F5817">
        <v>3737.55</v>
      </c>
      <c r="G5817">
        <v>3742.69</v>
      </c>
      <c r="H5817">
        <v>3672.67</v>
      </c>
      <c r="I5817">
        <v>3730.98</v>
      </c>
    </row>
    <row r="5818" spans="1:9">
      <c r="A5818" s="1">
        <v>29875</v>
      </c>
      <c r="B5818">
        <v>95.422285827805496</v>
      </c>
      <c r="C5818" s="39">
        <v>100</v>
      </c>
      <c r="E5818" s="1">
        <v>44046</v>
      </c>
      <c r="F5818">
        <v>3740.69</v>
      </c>
      <c r="G5818">
        <v>3767.56</v>
      </c>
      <c r="H5818">
        <v>3720.97</v>
      </c>
      <c r="I5818">
        <v>3759.56</v>
      </c>
    </row>
    <row r="5819" spans="1:9">
      <c r="A5819" s="1">
        <v>29878</v>
      </c>
      <c r="B5819">
        <v>95.208925885669203</v>
      </c>
      <c r="C5819" s="39">
        <v>100</v>
      </c>
      <c r="E5819" s="1">
        <v>44047</v>
      </c>
      <c r="F5819">
        <v>3762.13</v>
      </c>
      <c r="G5819">
        <v>3773.28</v>
      </c>
      <c r="H5819">
        <v>3739.55</v>
      </c>
      <c r="I5819">
        <v>3772.7</v>
      </c>
    </row>
    <row r="5820" spans="1:9">
      <c r="A5820" s="1">
        <v>29879</v>
      </c>
      <c r="B5820">
        <v>95.674255110645404</v>
      </c>
      <c r="C5820" s="39">
        <v>100</v>
      </c>
      <c r="E5820" s="1">
        <v>44048</v>
      </c>
      <c r="F5820">
        <v>3773.56</v>
      </c>
      <c r="G5820">
        <v>3799.28</v>
      </c>
      <c r="H5820">
        <v>3763.56</v>
      </c>
      <c r="I5820">
        <v>3791</v>
      </c>
    </row>
    <row r="5821" spans="1:9">
      <c r="A5821" s="1">
        <v>29880</v>
      </c>
      <c r="B5821">
        <v>95.291933511334406</v>
      </c>
      <c r="C5821" s="39">
        <v>100</v>
      </c>
      <c r="E5821" s="1">
        <v>44049</v>
      </c>
      <c r="F5821">
        <v>3792.14</v>
      </c>
      <c r="G5821">
        <v>3824.72</v>
      </c>
      <c r="H5821">
        <v>3773.28</v>
      </c>
      <c r="I5821">
        <v>3823.29</v>
      </c>
    </row>
    <row r="5822" spans="1:9">
      <c r="A5822" s="1">
        <v>29881</v>
      </c>
      <c r="B5822">
        <v>95.018504379402302</v>
      </c>
      <c r="C5822" s="39">
        <v>100</v>
      </c>
      <c r="E5822" s="1">
        <v>44050</v>
      </c>
      <c r="F5822">
        <v>3822.72</v>
      </c>
      <c r="G5822">
        <v>3827.29</v>
      </c>
      <c r="H5822">
        <v>3798.14</v>
      </c>
      <c r="I5822">
        <v>3823.86</v>
      </c>
    </row>
    <row r="5823" spans="1:9">
      <c r="A5823" s="1">
        <v>29882</v>
      </c>
      <c r="B5823">
        <v>94.641801623950897</v>
      </c>
      <c r="C5823" s="39">
        <v>100</v>
      </c>
      <c r="E5823" s="1">
        <v>44053</v>
      </c>
      <c r="F5823">
        <v>3826.44</v>
      </c>
      <c r="G5823">
        <v>3838.15</v>
      </c>
      <c r="H5823">
        <v>3805.86</v>
      </c>
      <c r="I5823">
        <v>3833.01</v>
      </c>
    </row>
    <row r="5824" spans="1:9">
      <c r="A5824" s="1">
        <v>29885</v>
      </c>
      <c r="B5824">
        <v>94.081058584689501</v>
      </c>
      <c r="C5824" s="39">
        <v>100</v>
      </c>
      <c r="E5824" s="1">
        <v>44054</v>
      </c>
      <c r="F5824">
        <v>3830.15</v>
      </c>
      <c r="G5824">
        <v>3863.02</v>
      </c>
      <c r="H5824">
        <v>3795</v>
      </c>
      <c r="I5824">
        <v>3807</v>
      </c>
    </row>
    <row r="5825" spans="1:9">
      <c r="A5825" s="1">
        <v>29886</v>
      </c>
      <c r="B5825">
        <v>94.682662368699894</v>
      </c>
      <c r="C5825" s="39">
        <v>100</v>
      </c>
      <c r="E5825" s="1">
        <v>44055</v>
      </c>
      <c r="F5825">
        <v>3817.86</v>
      </c>
      <c r="G5825">
        <v>3867.02</v>
      </c>
      <c r="H5825">
        <v>3802.71</v>
      </c>
      <c r="I5825">
        <v>3852.73</v>
      </c>
    </row>
    <row r="5826" spans="1:9">
      <c r="A5826" s="1">
        <v>29887</v>
      </c>
      <c r="B5826">
        <v>95.828665981250694</v>
      </c>
      <c r="C5826" s="39">
        <v>100</v>
      </c>
      <c r="E5826" s="1">
        <v>44056</v>
      </c>
      <c r="F5826">
        <v>3850.16</v>
      </c>
      <c r="G5826">
        <v>3866.45</v>
      </c>
      <c r="H5826">
        <v>3838.44</v>
      </c>
      <c r="I5826">
        <v>3850.16</v>
      </c>
    </row>
    <row r="5827" spans="1:9">
      <c r="A5827" s="1">
        <v>29888</v>
      </c>
      <c r="B5827">
        <v>95.103870621725804</v>
      </c>
      <c r="C5827" s="39">
        <v>100</v>
      </c>
      <c r="E5827" s="1">
        <v>44057</v>
      </c>
      <c r="F5827">
        <v>3851.87</v>
      </c>
      <c r="G5827">
        <v>3864.73</v>
      </c>
      <c r="H5827">
        <v>3829.87</v>
      </c>
      <c r="I5827">
        <v>3843.01</v>
      </c>
    </row>
    <row r="5828" spans="1:9">
      <c r="A5828" s="1">
        <v>29889</v>
      </c>
      <c r="B5828">
        <v>97.024415314645793</v>
      </c>
      <c r="C5828" s="39">
        <v>100</v>
      </c>
      <c r="E5828" s="1">
        <v>44060</v>
      </c>
      <c r="F5828">
        <v>3848.16</v>
      </c>
      <c r="G5828">
        <v>3867.31</v>
      </c>
      <c r="H5828">
        <v>3846.73</v>
      </c>
      <c r="I5828">
        <v>3863.88</v>
      </c>
    </row>
    <row r="5829" spans="1:9">
      <c r="A5829" s="1">
        <v>29892</v>
      </c>
      <c r="B5829">
        <v>98.304136815021295</v>
      </c>
      <c r="C5829" s="39">
        <v>100</v>
      </c>
      <c r="E5829" s="1">
        <v>44061</v>
      </c>
      <c r="F5829">
        <v>3863.31</v>
      </c>
      <c r="G5829">
        <v>3876.45</v>
      </c>
      <c r="H5829">
        <v>3847.3</v>
      </c>
      <c r="I5829">
        <v>3872.17</v>
      </c>
    </row>
    <row r="5830" spans="1:9">
      <c r="A5830" s="1">
        <v>29893</v>
      </c>
      <c r="B5830">
        <v>98.571489097045998</v>
      </c>
      <c r="C5830" s="39">
        <v>100</v>
      </c>
      <c r="E5830" s="1">
        <v>44062</v>
      </c>
      <c r="F5830">
        <v>3874.17</v>
      </c>
      <c r="G5830">
        <v>3882.17</v>
      </c>
      <c r="H5830">
        <v>3847.59</v>
      </c>
      <c r="I5830">
        <v>3855.87</v>
      </c>
    </row>
    <row r="5831" spans="1:9">
      <c r="A5831" s="1">
        <v>29894</v>
      </c>
      <c r="B5831">
        <v>98.988070933075704</v>
      </c>
      <c r="C5831" s="39">
        <v>100</v>
      </c>
      <c r="E5831" s="1">
        <v>44063</v>
      </c>
      <c r="F5831">
        <v>3853.02</v>
      </c>
      <c r="G5831">
        <v>3872.17</v>
      </c>
      <c r="H5831">
        <v>3823.86</v>
      </c>
      <c r="I5831">
        <v>3865.02</v>
      </c>
    </row>
    <row r="5832" spans="1:9">
      <c r="A5832" s="1">
        <v>29895</v>
      </c>
      <c r="B5832">
        <v>98.280580762829402</v>
      </c>
      <c r="C5832" s="39">
        <v>100</v>
      </c>
      <c r="E5832" s="1">
        <v>44064</v>
      </c>
      <c r="F5832">
        <v>3868.16</v>
      </c>
      <c r="G5832">
        <v>3882.74</v>
      </c>
      <c r="H5832">
        <v>3837.58</v>
      </c>
      <c r="I5832">
        <v>3878.45</v>
      </c>
    </row>
    <row r="5833" spans="1:9">
      <c r="A5833" s="1">
        <v>29896</v>
      </c>
      <c r="B5833">
        <v>98.332469447624703</v>
      </c>
      <c r="C5833" s="39">
        <v>100</v>
      </c>
      <c r="E5833" s="1">
        <v>44067</v>
      </c>
      <c r="F5833">
        <v>3885.6</v>
      </c>
      <c r="G5833">
        <v>3920.75</v>
      </c>
      <c r="H5833">
        <v>3879.6</v>
      </c>
      <c r="I5833">
        <v>3918.47</v>
      </c>
    </row>
    <row r="5834" spans="1:9">
      <c r="A5834" s="1">
        <v>29899</v>
      </c>
      <c r="B5834">
        <v>99.421784953546506</v>
      </c>
      <c r="C5834" s="39">
        <v>100</v>
      </c>
      <c r="E5834" s="1">
        <v>44068</v>
      </c>
      <c r="F5834">
        <v>3917.9</v>
      </c>
      <c r="G5834">
        <v>3942.76</v>
      </c>
      <c r="H5834">
        <v>3911.89</v>
      </c>
      <c r="I5834">
        <v>3936.19</v>
      </c>
    </row>
    <row r="5835" spans="1:9">
      <c r="A5835" s="1">
        <v>29900</v>
      </c>
      <c r="B5835">
        <v>99.023969045812805</v>
      </c>
      <c r="C5835" s="39">
        <v>100</v>
      </c>
      <c r="E5835" s="1">
        <v>44069</v>
      </c>
      <c r="F5835">
        <v>3938.19</v>
      </c>
      <c r="G5835">
        <v>3982.49</v>
      </c>
      <c r="H5835">
        <v>3929.04</v>
      </c>
      <c r="I5835">
        <v>3978.77</v>
      </c>
    </row>
    <row r="5836" spans="1:9">
      <c r="A5836" s="1">
        <v>29901</v>
      </c>
      <c r="B5836">
        <v>99.114347590105496</v>
      </c>
      <c r="C5836" s="39">
        <v>100</v>
      </c>
      <c r="E5836" s="1">
        <v>44070</v>
      </c>
      <c r="F5836">
        <v>3977.92</v>
      </c>
      <c r="G5836">
        <v>3999.35</v>
      </c>
      <c r="H5836">
        <v>3961.05</v>
      </c>
      <c r="I5836">
        <v>3984.49</v>
      </c>
    </row>
    <row r="5837" spans="1:9">
      <c r="A5837" s="1">
        <v>29902</v>
      </c>
      <c r="B5837">
        <v>99.762288401987206</v>
      </c>
      <c r="C5837" s="39">
        <v>100</v>
      </c>
      <c r="E5837" s="1">
        <v>44071</v>
      </c>
      <c r="F5837">
        <v>3987.63</v>
      </c>
      <c r="G5837">
        <v>4012.21</v>
      </c>
      <c r="H5837">
        <v>3979.34</v>
      </c>
      <c r="I5837">
        <v>4006.5</v>
      </c>
    </row>
    <row r="5838" spans="1:9">
      <c r="A5838" s="1">
        <v>29903</v>
      </c>
      <c r="B5838">
        <v>98.943909529194897</v>
      </c>
      <c r="C5838" s="39">
        <v>100</v>
      </c>
      <c r="E5838" s="1">
        <v>44074</v>
      </c>
      <c r="F5838">
        <v>4011.07</v>
      </c>
      <c r="G5838">
        <v>4029.36</v>
      </c>
      <c r="H5838">
        <v>3989.92</v>
      </c>
      <c r="I5838">
        <v>4000.21</v>
      </c>
    </row>
    <row r="5839" spans="1:9">
      <c r="A5839" s="1">
        <v>29906</v>
      </c>
      <c r="B5839">
        <v>98.416258082594993</v>
      </c>
      <c r="C5839" s="39">
        <v>100</v>
      </c>
      <c r="E5839" s="1">
        <v>44075</v>
      </c>
      <c r="F5839">
        <v>3993.64</v>
      </c>
      <c r="G5839">
        <v>4035.65</v>
      </c>
      <c r="H5839">
        <v>3983.35</v>
      </c>
      <c r="I5839">
        <v>4032.22</v>
      </c>
    </row>
    <row r="5840" spans="1:9">
      <c r="A5840" s="1">
        <v>29907</v>
      </c>
      <c r="B5840">
        <v>98.782077350056397</v>
      </c>
      <c r="C5840" s="39">
        <v>100</v>
      </c>
      <c r="E5840" s="1">
        <v>44076</v>
      </c>
      <c r="F5840">
        <v>4034.51</v>
      </c>
      <c r="G5840">
        <v>4100.8100000000004</v>
      </c>
      <c r="H5840">
        <v>4031.36</v>
      </c>
      <c r="I5840">
        <v>4091.95</v>
      </c>
    </row>
    <row r="5841" spans="1:9">
      <c r="A5841" s="1">
        <v>29908</v>
      </c>
      <c r="B5841">
        <v>98.547590496343702</v>
      </c>
      <c r="C5841" s="39">
        <v>100</v>
      </c>
      <c r="E5841" s="1">
        <v>44077</v>
      </c>
      <c r="F5841">
        <v>4091.38</v>
      </c>
      <c r="G5841">
        <v>4100.24</v>
      </c>
      <c r="H5841">
        <v>3915.04</v>
      </c>
      <c r="I5841">
        <v>3957.34</v>
      </c>
    </row>
    <row r="5842" spans="1:9">
      <c r="A5842" s="1">
        <v>29909</v>
      </c>
      <c r="B5842">
        <v>98.808992126989693</v>
      </c>
      <c r="C5842" s="39">
        <v>100</v>
      </c>
      <c r="E5842" s="1">
        <v>44078</v>
      </c>
      <c r="F5842">
        <v>3949.62</v>
      </c>
      <c r="G5842">
        <v>3983.35</v>
      </c>
      <c r="H5842">
        <v>3827.29</v>
      </c>
      <c r="I5842">
        <v>3907.03</v>
      </c>
    </row>
    <row r="5843" spans="1:9">
      <c r="A5843" s="1">
        <v>29910</v>
      </c>
      <c r="B5843">
        <v>99.257535216119095</v>
      </c>
      <c r="C5843" s="39">
        <v>100</v>
      </c>
      <c r="E5843" s="1">
        <v>44082</v>
      </c>
      <c r="F5843">
        <v>3910.46</v>
      </c>
      <c r="G5843">
        <v>3940.76</v>
      </c>
      <c r="H5843">
        <v>3804.14</v>
      </c>
      <c r="I5843">
        <v>3813.29</v>
      </c>
    </row>
    <row r="5844" spans="1:9">
      <c r="A5844" s="1">
        <v>29913</v>
      </c>
      <c r="B5844">
        <v>98.711650128009893</v>
      </c>
      <c r="C5844" s="39">
        <v>100</v>
      </c>
      <c r="E5844" s="1">
        <v>44083</v>
      </c>
      <c r="F5844">
        <v>3790.14</v>
      </c>
      <c r="G5844">
        <v>3914.47</v>
      </c>
      <c r="H5844">
        <v>3767.56</v>
      </c>
      <c r="I5844">
        <v>3887.31</v>
      </c>
    </row>
    <row r="5845" spans="1:9">
      <c r="A5845" s="1">
        <v>29914</v>
      </c>
      <c r="B5845">
        <v>100.37215813730801</v>
      </c>
      <c r="C5845" s="39">
        <v>100</v>
      </c>
      <c r="E5845" s="1">
        <v>44084</v>
      </c>
      <c r="F5845">
        <v>3882.45</v>
      </c>
      <c r="G5845">
        <v>3914.75</v>
      </c>
      <c r="H5845">
        <v>3803.86</v>
      </c>
      <c r="I5845">
        <v>3819</v>
      </c>
    </row>
    <row r="5846" spans="1:9">
      <c r="A5846" s="1">
        <v>29915</v>
      </c>
      <c r="B5846">
        <v>100.85185128545599</v>
      </c>
      <c r="C5846" s="39">
        <v>100</v>
      </c>
      <c r="E5846" s="1">
        <v>44085</v>
      </c>
      <c r="F5846">
        <v>3824.44</v>
      </c>
      <c r="G5846">
        <v>3858.45</v>
      </c>
      <c r="H5846">
        <v>3782.71</v>
      </c>
      <c r="I5846">
        <v>3811.29</v>
      </c>
    </row>
    <row r="5847" spans="1:9">
      <c r="A5847" s="1">
        <v>29916</v>
      </c>
      <c r="B5847">
        <v>100.841993577094</v>
      </c>
      <c r="C5847" s="39">
        <v>100</v>
      </c>
      <c r="E5847" s="1">
        <v>44088</v>
      </c>
      <c r="F5847">
        <v>3829.87</v>
      </c>
      <c r="G5847">
        <v>3890.17</v>
      </c>
      <c r="H5847">
        <v>3824.72</v>
      </c>
      <c r="I5847">
        <v>3867.02</v>
      </c>
    </row>
    <row r="5848" spans="1:9">
      <c r="A5848" s="1">
        <v>29917</v>
      </c>
      <c r="B5848">
        <v>101.389977750296</v>
      </c>
      <c r="C5848" s="39">
        <v>100</v>
      </c>
      <c r="E5848" s="1">
        <v>44089</v>
      </c>
      <c r="F5848">
        <v>3863.59</v>
      </c>
      <c r="G5848">
        <v>3908.75</v>
      </c>
      <c r="H5848">
        <v>3859.59</v>
      </c>
      <c r="I5848">
        <v>3893.03</v>
      </c>
    </row>
    <row r="5849" spans="1:9">
      <c r="A5849" s="1">
        <v>29920</v>
      </c>
      <c r="B5849">
        <v>101.63009281637601</v>
      </c>
      <c r="C5849" s="39">
        <v>100</v>
      </c>
      <c r="E5849" s="1">
        <v>44090</v>
      </c>
      <c r="F5849">
        <v>3892.74</v>
      </c>
      <c r="G5849">
        <v>3921.04</v>
      </c>
      <c r="H5849">
        <v>3868.74</v>
      </c>
      <c r="I5849">
        <v>3875.02</v>
      </c>
    </row>
    <row r="5850" spans="1:9">
      <c r="A5850" s="1">
        <v>29921</v>
      </c>
      <c r="B5850">
        <v>101.01951958432601</v>
      </c>
      <c r="C5850" s="39">
        <v>100</v>
      </c>
      <c r="E5850" s="1">
        <v>44091</v>
      </c>
      <c r="F5850">
        <v>3878.74</v>
      </c>
      <c r="G5850">
        <v>3883.03</v>
      </c>
      <c r="H5850">
        <v>3796.14</v>
      </c>
      <c r="I5850">
        <v>3843.01</v>
      </c>
    </row>
    <row r="5851" spans="1:9">
      <c r="A5851" s="1">
        <v>29922</v>
      </c>
      <c r="B5851">
        <v>100.12657065407799</v>
      </c>
      <c r="C5851" s="39">
        <v>100</v>
      </c>
      <c r="E5851" s="1">
        <v>44092</v>
      </c>
      <c r="F5851">
        <v>3836.13</v>
      </c>
      <c r="G5851">
        <v>3856.77</v>
      </c>
      <c r="H5851">
        <v>3762.45</v>
      </c>
      <c r="I5851">
        <v>3803.16</v>
      </c>
    </row>
    <row r="5852" spans="1:9">
      <c r="A5852" s="1">
        <v>29923</v>
      </c>
      <c r="B5852">
        <v>100.382352079068</v>
      </c>
      <c r="C5852" s="39">
        <v>100</v>
      </c>
      <c r="E5852" s="1">
        <v>44095</v>
      </c>
      <c r="F5852">
        <v>3801.15</v>
      </c>
      <c r="G5852">
        <v>3814.63</v>
      </c>
      <c r="H5852">
        <v>3690.2</v>
      </c>
      <c r="I5852">
        <v>3755.85</v>
      </c>
    </row>
    <row r="5853" spans="1:9">
      <c r="A5853" s="1">
        <v>29924</v>
      </c>
      <c r="B5853">
        <v>101.508689120253</v>
      </c>
      <c r="C5853" s="39">
        <v>100</v>
      </c>
      <c r="E5853" s="1">
        <v>44096</v>
      </c>
      <c r="F5853">
        <v>3751.84</v>
      </c>
      <c r="G5853">
        <v>3795.42</v>
      </c>
      <c r="H5853">
        <v>3734.64</v>
      </c>
      <c r="I5853">
        <v>3783.66</v>
      </c>
    </row>
    <row r="5854" spans="1:9">
      <c r="A5854" s="1">
        <v>29927</v>
      </c>
      <c r="B5854">
        <v>100.343852319607</v>
      </c>
      <c r="C5854" s="39">
        <v>100</v>
      </c>
      <c r="E5854" s="1">
        <v>44097</v>
      </c>
      <c r="F5854">
        <v>3788.83</v>
      </c>
      <c r="G5854">
        <v>3807.17</v>
      </c>
      <c r="H5854">
        <v>3693.93</v>
      </c>
      <c r="I5854">
        <v>3705.68</v>
      </c>
    </row>
    <row r="5855" spans="1:9">
      <c r="A5855" s="1">
        <v>29928</v>
      </c>
      <c r="B5855">
        <v>99.596395304295299</v>
      </c>
      <c r="C5855" s="39">
        <v>100</v>
      </c>
      <c r="E5855" s="1">
        <v>44098</v>
      </c>
      <c r="F5855">
        <v>3701.95</v>
      </c>
      <c r="G5855">
        <v>3748.11</v>
      </c>
      <c r="H5855">
        <v>3667.55</v>
      </c>
      <c r="I5855">
        <v>3713.42</v>
      </c>
    </row>
    <row r="5856" spans="1:9">
      <c r="A5856" s="1">
        <v>29929</v>
      </c>
      <c r="B5856">
        <v>100.188130144859</v>
      </c>
      <c r="C5856" s="39">
        <v>100</v>
      </c>
      <c r="E5856" s="1">
        <v>44099</v>
      </c>
      <c r="F5856">
        <v>3719.73</v>
      </c>
      <c r="G5856">
        <v>3780.22</v>
      </c>
      <c r="H5856">
        <v>3677.3</v>
      </c>
      <c r="I5856">
        <v>3769.9</v>
      </c>
    </row>
    <row r="5857" spans="1:9">
      <c r="A5857" s="1">
        <v>29930</v>
      </c>
      <c r="B5857">
        <v>99.806979247356793</v>
      </c>
      <c r="C5857" s="39">
        <v>100</v>
      </c>
      <c r="E5857" s="1">
        <v>44102</v>
      </c>
      <c r="F5857">
        <v>3774.2</v>
      </c>
      <c r="G5857">
        <v>3843.3</v>
      </c>
      <c r="H5857">
        <v>3770.19</v>
      </c>
      <c r="I5857">
        <v>3837.28</v>
      </c>
    </row>
    <row r="5858" spans="1:9">
      <c r="A5858" s="1">
        <v>29931</v>
      </c>
      <c r="B5858">
        <v>99.450831190219603</v>
      </c>
      <c r="C5858" s="39">
        <v>100</v>
      </c>
      <c r="E5858" s="1">
        <v>44103</v>
      </c>
      <c r="F5858">
        <v>3840.43</v>
      </c>
      <c r="G5858">
        <v>3856.77</v>
      </c>
      <c r="H5858">
        <v>3803.45</v>
      </c>
      <c r="I5858">
        <v>3823.23</v>
      </c>
    </row>
    <row r="5859" spans="1:9">
      <c r="A5859" s="1">
        <v>29934</v>
      </c>
      <c r="B5859">
        <v>98.715711916645006</v>
      </c>
      <c r="C5859" s="39">
        <v>100</v>
      </c>
      <c r="E5859" s="1">
        <v>44104</v>
      </c>
      <c r="F5859">
        <v>3818.93</v>
      </c>
      <c r="G5859">
        <v>3880.86</v>
      </c>
      <c r="H5859">
        <v>3774.49</v>
      </c>
      <c r="I5859">
        <v>3844.16</v>
      </c>
    </row>
    <row r="5860" spans="1:9">
      <c r="A5860" s="1">
        <v>29935</v>
      </c>
      <c r="B5860">
        <v>99.052526599933799</v>
      </c>
      <c r="C5860" s="39">
        <v>100</v>
      </c>
      <c r="E5860" s="1">
        <v>44105</v>
      </c>
      <c r="F5860">
        <v>3835.85</v>
      </c>
      <c r="G5860">
        <v>3885.45</v>
      </c>
      <c r="H5860">
        <v>3834.13</v>
      </c>
      <c r="I5860">
        <v>3862.22</v>
      </c>
    </row>
    <row r="5861" spans="1:9">
      <c r="A5861" s="1">
        <v>29936</v>
      </c>
      <c r="B5861">
        <v>98.769190253908903</v>
      </c>
      <c r="C5861" s="39">
        <v>100</v>
      </c>
      <c r="E5861" s="1">
        <v>44106</v>
      </c>
      <c r="F5861">
        <v>3861.36</v>
      </c>
      <c r="G5861">
        <v>3871.11</v>
      </c>
      <c r="H5861">
        <v>3784.81</v>
      </c>
      <c r="I5861">
        <v>3829.54</v>
      </c>
    </row>
    <row r="5862" spans="1:9">
      <c r="A5862" s="1">
        <v>29937</v>
      </c>
      <c r="B5862">
        <v>98.794594308128097</v>
      </c>
      <c r="C5862" s="39">
        <v>100</v>
      </c>
      <c r="E5862" s="1">
        <v>44109</v>
      </c>
      <c r="F5862">
        <v>3853.33</v>
      </c>
      <c r="G5862">
        <v>3899.21</v>
      </c>
      <c r="H5862">
        <v>3837.85</v>
      </c>
      <c r="I5862">
        <v>3891.18</v>
      </c>
    </row>
    <row r="5863" spans="1:9">
      <c r="A5863" s="1">
        <v>29938</v>
      </c>
      <c r="B5863">
        <v>99.453757817613806</v>
      </c>
      <c r="C5863" s="39">
        <v>100</v>
      </c>
      <c r="E5863" s="1">
        <v>44110</v>
      </c>
      <c r="F5863">
        <v>3890.03</v>
      </c>
      <c r="G5863">
        <v>3924.15</v>
      </c>
      <c r="H5863">
        <v>3819.5</v>
      </c>
      <c r="I5863">
        <v>3845.59</v>
      </c>
    </row>
    <row r="5864" spans="1:9">
      <c r="A5864" s="1">
        <v>29941</v>
      </c>
      <c r="B5864">
        <v>98.463551894686105</v>
      </c>
      <c r="C5864" s="39">
        <v>100</v>
      </c>
      <c r="E5864" s="1">
        <v>44111</v>
      </c>
      <c r="F5864">
        <v>3828.1</v>
      </c>
      <c r="G5864">
        <v>3918.42</v>
      </c>
      <c r="H5864">
        <v>3821.51</v>
      </c>
      <c r="I5864">
        <v>3906.95</v>
      </c>
    </row>
    <row r="5865" spans="1:9">
      <c r="A5865" s="1">
        <v>29942</v>
      </c>
      <c r="B5865">
        <v>97.976260442662493</v>
      </c>
      <c r="C5865" s="39">
        <v>100</v>
      </c>
      <c r="E5865" s="1">
        <v>44112</v>
      </c>
      <c r="F5865">
        <v>3906.38</v>
      </c>
      <c r="G5865">
        <v>3953.4</v>
      </c>
      <c r="H5865">
        <v>3905.52</v>
      </c>
      <c r="I5865">
        <v>3942.21</v>
      </c>
    </row>
    <row r="5866" spans="1:9">
      <c r="A5866" s="1">
        <v>29943</v>
      </c>
      <c r="B5866">
        <v>97.461115560847304</v>
      </c>
      <c r="C5866" s="39">
        <v>100</v>
      </c>
      <c r="E5866" s="1">
        <v>44113</v>
      </c>
      <c r="F5866">
        <v>3953.4</v>
      </c>
      <c r="G5866">
        <v>3990.95</v>
      </c>
      <c r="H5866">
        <v>3951.1</v>
      </c>
      <c r="I5866">
        <v>3983.21</v>
      </c>
    </row>
    <row r="5867" spans="1:9">
      <c r="A5867" s="1">
        <v>29944</v>
      </c>
      <c r="B5867">
        <v>97.792003745346307</v>
      </c>
      <c r="C5867" s="39">
        <v>100</v>
      </c>
      <c r="E5867" s="1">
        <v>44116</v>
      </c>
      <c r="F5867">
        <v>3976.62</v>
      </c>
      <c r="G5867">
        <v>4060.91</v>
      </c>
      <c r="H5867">
        <v>3972.89</v>
      </c>
      <c r="I5867">
        <v>4051.45</v>
      </c>
    </row>
    <row r="5868" spans="1:9">
      <c r="A5868" s="1">
        <v>29945</v>
      </c>
      <c r="B5868">
        <v>97.779229773635706</v>
      </c>
      <c r="C5868" s="39">
        <v>100</v>
      </c>
      <c r="E5868" s="1">
        <v>44117</v>
      </c>
      <c r="F5868">
        <v>4052.88</v>
      </c>
      <c r="G5868">
        <v>4054.89</v>
      </c>
      <c r="H5868">
        <v>4004.14</v>
      </c>
      <c r="I5868">
        <v>4019.34</v>
      </c>
    </row>
    <row r="5869" spans="1:9">
      <c r="A5869" s="1">
        <v>29948</v>
      </c>
      <c r="B5869">
        <v>97.659928819915507</v>
      </c>
      <c r="C5869" s="39">
        <v>100</v>
      </c>
      <c r="E5869" s="1">
        <v>44118</v>
      </c>
      <c r="F5869">
        <v>4016.18</v>
      </c>
      <c r="G5869">
        <v>4041.41</v>
      </c>
      <c r="H5869">
        <v>3981.78</v>
      </c>
      <c r="I5869">
        <v>3992.1</v>
      </c>
    </row>
    <row r="5870" spans="1:9">
      <c r="A5870" s="1">
        <v>29949</v>
      </c>
      <c r="B5870">
        <v>97.208224945419005</v>
      </c>
      <c r="C5870" s="39">
        <v>100</v>
      </c>
      <c r="E5870" s="1">
        <v>44119</v>
      </c>
      <c r="F5870">
        <v>3990.09</v>
      </c>
      <c r="G5870">
        <v>3998.41</v>
      </c>
      <c r="H5870">
        <v>3935.33</v>
      </c>
      <c r="I5870">
        <v>3985.79</v>
      </c>
    </row>
    <row r="5871" spans="1:9">
      <c r="A5871" s="1">
        <v>29950</v>
      </c>
      <c r="B5871">
        <v>97.5219741527971</v>
      </c>
      <c r="C5871" s="39">
        <v>100</v>
      </c>
      <c r="E5871" s="1">
        <v>44120</v>
      </c>
      <c r="F5871">
        <v>3989.23</v>
      </c>
      <c r="G5871">
        <v>4023.64</v>
      </c>
      <c r="H5871">
        <v>3969.45</v>
      </c>
      <c r="I5871">
        <v>3970.6</v>
      </c>
    </row>
    <row r="5872" spans="1:9">
      <c r="A5872" s="1">
        <v>29951</v>
      </c>
      <c r="B5872">
        <v>97.805895570116107</v>
      </c>
      <c r="C5872" s="39">
        <v>100</v>
      </c>
      <c r="E5872" s="1">
        <v>44123</v>
      </c>
      <c r="F5872">
        <v>3980.63</v>
      </c>
      <c r="G5872">
        <v>4009.88</v>
      </c>
      <c r="H5872">
        <v>3911.54</v>
      </c>
      <c r="I5872">
        <v>3925.3</v>
      </c>
    </row>
    <row r="5873" spans="1:9">
      <c r="A5873" s="1">
        <v>29952</v>
      </c>
      <c r="B5873">
        <v>97.792967676933799</v>
      </c>
      <c r="C5873" s="39">
        <v>100</v>
      </c>
      <c r="E5873" s="1">
        <v>44124</v>
      </c>
      <c r="F5873">
        <v>3940.49</v>
      </c>
      <c r="G5873">
        <v>3979.2</v>
      </c>
      <c r="H5873">
        <v>3920.71</v>
      </c>
      <c r="I5873">
        <v>3936.19</v>
      </c>
    </row>
    <row r="5874" spans="1:9">
      <c r="A5874" s="1">
        <v>29955</v>
      </c>
      <c r="B5874">
        <v>97.592275370370203</v>
      </c>
      <c r="C5874" s="39">
        <v>100</v>
      </c>
      <c r="E5874" s="1">
        <v>44125</v>
      </c>
      <c r="F5874">
        <v>3941.64</v>
      </c>
      <c r="G5874">
        <v>3965.72</v>
      </c>
      <c r="H5874">
        <v>3922.72</v>
      </c>
      <c r="I5874">
        <v>3936.48</v>
      </c>
    </row>
    <row r="5875" spans="1:9">
      <c r="A5875" s="1">
        <v>29956</v>
      </c>
      <c r="B5875">
        <v>95.917261365326794</v>
      </c>
      <c r="C5875" s="39">
        <v>100</v>
      </c>
      <c r="E5875" s="1">
        <v>44126</v>
      </c>
      <c r="F5875">
        <v>3933.9</v>
      </c>
      <c r="G5875">
        <v>3959.99</v>
      </c>
      <c r="H5875">
        <v>3902.07</v>
      </c>
      <c r="I5875">
        <v>3955.69</v>
      </c>
    </row>
    <row r="5876" spans="1:9">
      <c r="A5876" s="1">
        <v>29957</v>
      </c>
      <c r="B5876">
        <v>95.232564334515203</v>
      </c>
      <c r="C5876" s="39">
        <v>100</v>
      </c>
      <c r="E5876" s="1">
        <v>44127</v>
      </c>
      <c r="F5876">
        <v>3963.14</v>
      </c>
      <c r="G5876">
        <v>3970.88</v>
      </c>
      <c r="H5876">
        <v>3935.33</v>
      </c>
      <c r="I5876">
        <v>3958.56</v>
      </c>
    </row>
    <row r="5877" spans="1:9">
      <c r="A5877" s="1">
        <v>29958</v>
      </c>
      <c r="B5877">
        <v>95.023114645500002</v>
      </c>
      <c r="C5877" s="39">
        <v>100</v>
      </c>
      <c r="E5877" s="1">
        <v>44130</v>
      </c>
      <c r="F5877">
        <v>3951.67</v>
      </c>
      <c r="G5877">
        <v>3952.25</v>
      </c>
      <c r="H5877">
        <v>3848.75</v>
      </c>
      <c r="I5877">
        <v>3891.75</v>
      </c>
    </row>
    <row r="5878" spans="1:9">
      <c r="A5878" s="1">
        <v>29959</v>
      </c>
      <c r="B5878">
        <v>95.557266900547305</v>
      </c>
      <c r="C5878" s="39">
        <v>100</v>
      </c>
      <c r="E5878" s="1">
        <v>44131</v>
      </c>
      <c r="F5878">
        <v>3892.61</v>
      </c>
      <c r="G5878">
        <v>3910.68</v>
      </c>
      <c r="H5878">
        <v>3862.8</v>
      </c>
      <c r="I5878">
        <v>3879.71</v>
      </c>
    </row>
    <row r="5879" spans="1:9">
      <c r="A5879" s="1">
        <v>29962</v>
      </c>
      <c r="B5879">
        <v>93.719302292055701</v>
      </c>
      <c r="C5879" s="39">
        <v>100</v>
      </c>
      <c r="E5879" s="1">
        <v>44132</v>
      </c>
      <c r="F5879">
        <v>3863.66</v>
      </c>
      <c r="G5879">
        <v>3865.09</v>
      </c>
      <c r="H5879">
        <v>3739.51</v>
      </c>
      <c r="I5879">
        <v>3742.67</v>
      </c>
    </row>
    <row r="5880" spans="1:9">
      <c r="A5880" s="1">
        <v>29963</v>
      </c>
      <c r="B5880">
        <v>93.681119207959298</v>
      </c>
      <c r="C5880" s="39">
        <v>100</v>
      </c>
      <c r="E5880" s="1">
        <v>44133</v>
      </c>
      <c r="F5880">
        <v>3760.44</v>
      </c>
      <c r="G5880">
        <v>3823.23</v>
      </c>
      <c r="H5880">
        <v>3727.47</v>
      </c>
      <c r="I5880">
        <v>3787.11</v>
      </c>
    </row>
    <row r="5881" spans="1:9">
      <c r="A5881" s="1">
        <v>29964</v>
      </c>
      <c r="B5881">
        <v>92.743118555601399</v>
      </c>
      <c r="C5881" s="39">
        <v>100</v>
      </c>
      <c r="E5881" s="1">
        <v>44134</v>
      </c>
      <c r="F5881">
        <v>3747.83</v>
      </c>
      <c r="G5881">
        <v>3780.22</v>
      </c>
      <c r="H5881">
        <v>3698.51</v>
      </c>
      <c r="I5881">
        <v>3744.1</v>
      </c>
    </row>
    <row r="5882" spans="1:9">
      <c r="A5882" s="1">
        <v>29965</v>
      </c>
      <c r="B5882">
        <v>93.231786111602005</v>
      </c>
      <c r="C5882" s="39">
        <v>100</v>
      </c>
      <c r="E5882" s="1">
        <v>44137</v>
      </c>
      <c r="F5882">
        <v>3738.65</v>
      </c>
      <c r="G5882">
        <v>3811.48</v>
      </c>
      <c r="H5882">
        <v>3719.44</v>
      </c>
      <c r="I5882">
        <v>3785.1</v>
      </c>
    </row>
    <row r="5883" spans="1:9">
      <c r="A5883" s="1">
        <v>29966</v>
      </c>
      <c r="B5883">
        <v>93.707984726972199</v>
      </c>
      <c r="C5883" s="39">
        <v>100</v>
      </c>
      <c r="E5883" s="1">
        <v>44138</v>
      </c>
      <c r="F5883">
        <v>3789.11</v>
      </c>
      <c r="G5883">
        <v>3879.42</v>
      </c>
      <c r="H5883">
        <v>3785.96</v>
      </c>
      <c r="I5883">
        <v>3855.05</v>
      </c>
    </row>
    <row r="5884" spans="1:9">
      <c r="A5884" s="1">
        <v>29969</v>
      </c>
      <c r="B5884">
        <v>93.937003181943595</v>
      </c>
      <c r="C5884" s="39">
        <v>100</v>
      </c>
      <c r="E5884" s="1">
        <v>44139</v>
      </c>
      <c r="F5884">
        <v>3856.49</v>
      </c>
      <c r="G5884">
        <v>3990.95</v>
      </c>
      <c r="H5884">
        <v>3806.31</v>
      </c>
      <c r="I5884">
        <v>3939.35</v>
      </c>
    </row>
    <row r="5885" spans="1:9">
      <c r="A5885" s="1">
        <v>29970</v>
      </c>
      <c r="B5885">
        <v>93.284743092448394</v>
      </c>
      <c r="C5885" s="39">
        <v>100</v>
      </c>
      <c r="E5885" s="1">
        <v>44140</v>
      </c>
      <c r="F5885">
        <v>3954.26</v>
      </c>
      <c r="G5885">
        <v>4039.69</v>
      </c>
      <c r="H5885">
        <v>3931.61</v>
      </c>
      <c r="I5885">
        <v>4019.34</v>
      </c>
    </row>
    <row r="5886" spans="1:9">
      <c r="A5886" s="1">
        <v>29971</v>
      </c>
      <c r="B5886">
        <v>92.821984376970207</v>
      </c>
      <c r="C5886" s="39">
        <v>100</v>
      </c>
      <c r="E5886" s="1">
        <v>44141</v>
      </c>
      <c r="F5886">
        <v>4023.92</v>
      </c>
      <c r="G5886">
        <v>4035.68</v>
      </c>
      <c r="H5886">
        <v>3964.29</v>
      </c>
      <c r="I5886">
        <v>4014.75</v>
      </c>
    </row>
    <row r="5887" spans="1:9">
      <c r="A5887" s="1">
        <v>29972</v>
      </c>
      <c r="B5887">
        <v>93.258879698280793</v>
      </c>
      <c r="C5887" s="39">
        <v>100</v>
      </c>
      <c r="E5887" s="1">
        <v>44144</v>
      </c>
      <c r="F5887">
        <v>4039.69</v>
      </c>
      <c r="G5887">
        <v>4206.5600000000004</v>
      </c>
      <c r="H5887">
        <v>4031.95</v>
      </c>
      <c r="I5887">
        <v>4064.35</v>
      </c>
    </row>
    <row r="5888" spans="1:9">
      <c r="A5888" s="1">
        <v>29973</v>
      </c>
      <c r="B5888">
        <v>92.937485605636496</v>
      </c>
      <c r="C5888" s="39">
        <v>100</v>
      </c>
      <c r="E5888" s="1">
        <v>44145</v>
      </c>
      <c r="F5888">
        <v>4070.66</v>
      </c>
      <c r="G5888">
        <v>4085.85</v>
      </c>
      <c r="H5888">
        <v>4021.34</v>
      </c>
      <c r="I5888">
        <v>4060.91</v>
      </c>
    </row>
    <row r="5889" spans="1:9">
      <c r="A5889" s="1">
        <v>29976</v>
      </c>
      <c r="B5889">
        <v>93.011924901466202</v>
      </c>
      <c r="C5889" s="39">
        <v>100</v>
      </c>
      <c r="E5889" s="1">
        <v>44146</v>
      </c>
      <c r="F5889">
        <v>4066.93</v>
      </c>
      <c r="G5889">
        <v>4101.91</v>
      </c>
      <c r="H5889">
        <v>4049.44</v>
      </c>
      <c r="I5889">
        <v>4091.87</v>
      </c>
    </row>
    <row r="5890" spans="1:9">
      <c r="A5890" s="1">
        <v>29977</v>
      </c>
      <c r="B5890">
        <v>93.089497961214704</v>
      </c>
      <c r="C5890" s="39">
        <v>100</v>
      </c>
      <c r="E5890" s="1">
        <v>44147</v>
      </c>
      <c r="F5890">
        <v>4099.33</v>
      </c>
      <c r="G5890">
        <v>4099.33</v>
      </c>
      <c r="H5890">
        <v>4028.8</v>
      </c>
      <c r="I5890">
        <v>4051.16</v>
      </c>
    </row>
    <row r="5891" spans="1:9">
      <c r="A5891" s="1">
        <v>29978</v>
      </c>
      <c r="B5891">
        <v>93.070277728807397</v>
      </c>
      <c r="C5891" s="39">
        <v>100</v>
      </c>
      <c r="E5891" s="1">
        <v>44148</v>
      </c>
      <c r="F5891">
        <v>4056.9</v>
      </c>
      <c r="G5891">
        <v>4117.1000000000004</v>
      </c>
      <c r="H5891">
        <v>4034.53</v>
      </c>
      <c r="I5891">
        <v>4107.93</v>
      </c>
    </row>
    <row r="5892" spans="1:9">
      <c r="A5892" s="1">
        <v>29979</v>
      </c>
      <c r="B5892">
        <v>95.235363401304497</v>
      </c>
      <c r="C5892" s="39">
        <v>100</v>
      </c>
      <c r="E5892" s="1">
        <v>44151</v>
      </c>
      <c r="F5892">
        <v>4113.66</v>
      </c>
      <c r="G5892">
        <v>4171.01</v>
      </c>
      <c r="H5892">
        <v>4113.09</v>
      </c>
      <c r="I5892">
        <v>4154.95</v>
      </c>
    </row>
    <row r="5893" spans="1:9">
      <c r="A5893" s="1">
        <v>29980</v>
      </c>
      <c r="B5893">
        <v>96.078928335373405</v>
      </c>
      <c r="C5893" s="39">
        <v>100</v>
      </c>
      <c r="E5893" s="1">
        <v>44152</v>
      </c>
      <c r="F5893">
        <v>4157.82</v>
      </c>
      <c r="G5893">
        <v>4162.9799999999996</v>
      </c>
      <c r="H5893">
        <v>4110.51</v>
      </c>
      <c r="I5893">
        <v>4136.3100000000004</v>
      </c>
    </row>
    <row r="5894" spans="1:9">
      <c r="A5894" s="1">
        <v>29983</v>
      </c>
      <c r="B5894">
        <v>94.062634948100595</v>
      </c>
      <c r="C5894" s="39">
        <v>100</v>
      </c>
      <c r="E5894" s="1">
        <v>44153</v>
      </c>
      <c r="F5894">
        <v>4133.7299999999996</v>
      </c>
      <c r="G5894">
        <v>4155.24</v>
      </c>
      <c r="H5894">
        <v>4078.69</v>
      </c>
      <c r="I5894">
        <v>4088.43</v>
      </c>
    </row>
    <row r="5895" spans="1:9">
      <c r="A5895" s="1">
        <v>29984</v>
      </c>
      <c r="B5895">
        <v>94.375726447972198</v>
      </c>
      <c r="C5895" s="39">
        <v>100</v>
      </c>
      <c r="E5895" s="1">
        <v>44154</v>
      </c>
      <c r="F5895">
        <v>4084.99</v>
      </c>
      <c r="G5895">
        <v>4108.79</v>
      </c>
      <c r="H5895">
        <v>4062.34</v>
      </c>
      <c r="I5895">
        <v>4105.6400000000003</v>
      </c>
    </row>
    <row r="5896" spans="1:9">
      <c r="A5896" s="1">
        <v>29985</v>
      </c>
      <c r="B5896">
        <v>93.416358014577298</v>
      </c>
      <c r="C5896" s="39">
        <v>100</v>
      </c>
      <c r="E5896" s="1">
        <v>44155</v>
      </c>
      <c r="F5896">
        <v>4082.7</v>
      </c>
      <c r="G5896">
        <v>4108.5</v>
      </c>
      <c r="H5896">
        <v>4062.92</v>
      </c>
      <c r="I5896">
        <v>4076.11</v>
      </c>
    </row>
    <row r="5897" spans="1:9">
      <c r="A5897" s="1">
        <v>29986</v>
      </c>
      <c r="B5897">
        <v>93.250191779754203</v>
      </c>
      <c r="C5897" s="39">
        <v>100</v>
      </c>
      <c r="E5897" s="1">
        <v>44158</v>
      </c>
      <c r="F5897">
        <v>4067.22</v>
      </c>
      <c r="G5897">
        <v>4114.8100000000004</v>
      </c>
      <c r="H5897">
        <v>4066.07</v>
      </c>
      <c r="I5897">
        <v>4101.05</v>
      </c>
    </row>
    <row r="5898" spans="1:9">
      <c r="A5898" s="1">
        <v>29987</v>
      </c>
      <c r="B5898">
        <v>93.773116404856296</v>
      </c>
      <c r="C5898" s="39">
        <v>100</v>
      </c>
      <c r="E5898" s="1">
        <v>44159</v>
      </c>
      <c r="F5898">
        <v>4101.05</v>
      </c>
      <c r="G5898">
        <v>4174.45</v>
      </c>
      <c r="H5898">
        <v>4100.1899999999996</v>
      </c>
      <c r="I5898">
        <v>4166.13</v>
      </c>
    </row>
    <row r="5899" spans="1:9">
      <c r="A5899" s="1">
        <v>29990</v>
      </c>
      <c r="B5899">
        <v>92.190175875977204</v>
      </c>
      <c r="C5899" s="39">
        <v>100</v>
      </c>
      <c r="E5899" s="1">
        <v>44160</v>
      </c>
      <c r="F5899">
        <v>4169.28</v>
      </c>
      <c r="G5899">
        <v>4191.6499999999996</v>
      </c>
      <c r="H5899">
        <v>4146.0600000000004</v>
      </c>
      <c r="I5899">
        <v>4159.82</v>
      </c>
    </row>
    <row r="5900" spans="1:9">
      <c r="A5900" s="1">
        <v>29991</v>
      </c>
      <c r="B5900">
        <v>91.611842430939802</v>
      </c>
      <c r="C5900" s="39">
        <v>100</v>
      </c>
      <c r="E5900" s="1">
        <v>44162</v>
      </c>
      <c r="F5900">
        <v>4163.26</v>
      </c>
      <c r="G5900">
        <v>4177.6000000000004</v>
      </c>
      <c r="H5900">
        <v>4143.1899999999996</v>
      </c>
      <c r="I5900">
        <v>4170.43</v>
      </c>
    </row>
    <row r="5901" spans="1:9">
      <c r="A5901" s="1">
        <v>29992</v>
      </c>
      <c r="B5901">
        <v>92.239148061076605</v>
      </c>
      <c r="C5901" s="39">
        <v>100</v>
      </c>
      <c r="E5901" s="1">
        <v>44165</v>
      </c>
      <c r="F5901">
        <v>4178.75</v>
      </c>
      <c r="G5901">
        <v>4188.21</v>
      </c>
      <c r="H5901">
        <v>4119.68</v>
      </c>
      <c r="I5901">
        <v>4155.24</v>
      </c>
    </row>
    <row r="5902" spans="1:9">
      <c r="A5902" s="1">
        <v>29993</v>
      </c>
      <c r="B5902">
        <v>92.237334079430298</v>
      </c>
      <c r="C5902" s="39">
        <v>100</v>
      </c>
      <c r="E5902" s="1">
        <v>44166</v>
      </c>
      <c r="F5902">
        <v>4164.12</v>
      </c>
      <c r="G5902">
        <v>4217.45</v>
      </c>
      <c r="H5902">
        <v>4158.3900000000003</v>
      </c>
      <c r="I5902">
        <v>4197.96</v>
      </c>
    </row>
    <row r="5903" spans="1:9">
      <c r="A5903" s="1">
        <v>29994</v>
      </c>
      <c r="B5903">
        <v>92.192171783593494</v>
      </c>
      <c r="C5903" s="39">
        <v>100</v>
      </c>
      <c r="E5903" s="1">
        <v>44167</v>
      </c>
      <c r="F5903">
        <v>4198.82</v>
      </c>
      <c r="G5903">
        <v>4212</v>
      </c>
      <c r="H5903">
        <v>4177.03</v>
      </c>
      <c r="I5903">
        <v>4205.7</v>
      </c>
    </row>
    <row r="5904" spans="1:9">
      <c r="A5904" s="1">
        <v>29997</v>
      </c>
      <c r="B5904">
        <v>92.170695843863498</v>
      </c>
      <c r="C5904" s="39">
        <v>100</v>
      </c>
      <c r="E5904" s="1">
        <v>44168</v>
      </c>
      <c r="F5904">
        <v>4210</v>
      </c>
      <c r="G5904">
        <v>4222.6099999999997</v>
      </c>
      <c r="H5904">
        <v>4191.93</v>
      </c>
      <c r="I5904">
        <v>4202.54</v>
      </c>
    </row>
    <row r="5905" spans="1:9">
      <c r="A5905" s="1">
        <v>29998</v>
      </c>
      <c r="B5905">
        <v>92.188807672863803</v>
      </c>
      <c r="C5905" s="39">
        <v>100</v>
      </c>
      <c r="E5905" s="1">
        <v>44169</v>
      </c>
      <c r="F5905">
        <v>4206.84</v>
      </c>
      <c r="G5905">
        <v>4243.26</v>
      </c>
      <c r="H5905">
        <v>4203.6899999999996</v>
      </c>
      <c r="I5905">
        <v>4240.96</v>
      </c>
    </row>
    <row r="5906" spans="1:9">
      <c r="A5906" s="1">
        <v>29999</v>
      </c>
      <c r="B5906">
        <v>91.953468957436996</v>
      </c>
      <c r="C5906" s="39">
        <v>100</v>
      </c>
      <c r="E5906" s="1">
        <v>44172</v>
      </c>
      <c r="F5906">
        <v>4237.2299999999996</v>
      </c>
      <c r="G5906">
        <v>4248.99</v>
      </c>
      <c r="H5906">
        <v>4211.43</v>
      </c>
      <c r="I5906">
        <v>4232.6499999999996</v>
      </c>
    </row>
    <row r="5907" spans="1:9">
      <c r="A5907" s="1">
        <v>30000</v>
      </c>
      <c r="B5907">
        <v>92.361737396687204</v>
      </c>
      <c r="C5907" s="39">
        <v>100</v>
      </c>
      <c r="E5907" s="1">
        <v>44173</v>
      </c>
      <c r="F5907">
        <v>4223.47</v>
      </c>
      <c r="G5907">
        <v>4252.43</v>
      </c>
      <c r="H5907">
        <v>4202.26</v>
      </c>
      <c r="I5907">
        <v>4245.55</v>
      </c>
    </row>
    <row r="5908" spans="1:9">
      <c r="A5908" s="1">
        <v>30001</v>
      </c>
      <c r="B5908">
        <v>92.083600221709702</v>
      </c>
      <c r="C5908" s="39">
        <v>100</v>
      </c>
      <c r="E5908" s="1">
        <v>44174</v>
      </c>
      <c r="F5908">
        <v>4252.1400000000003</v>
      </c>
      <c r="G5908">
        <v>4260.17</v>
      </c>
      <c r="H5908">
        <v>4196.8100000000004</v>
      </c>
      <c r="I5908">
        <v>4211.72</v>
      </c>
    </row>
    <row r="5909" spans="1:9">
      <c r="A5909" s="1">
        <v>30004</v>
      </c>
      <c r="B5909">
        <v>91.922538475767993</v>
      </c>
      <c r="C5909" s="39">
        <v>100</v>
      </c>
      <c r="E5909" s="1">
        <v>44175</v>
      </c>
      <c r="F5909">
        <v>4208.28</v>
      </c>
      <c r="G5909">
        <v>4221.75</v>
      </c>
      <c r="H5909">
        <v>4179.03</v>
      </c>
      <c r="I5909">
        <v>4207.13</v>
      </c>
    </row>
    <row r="5910" spans="1:9">
      <c r="A5910" s="1">
        <v>30005</v>
      </c>
      <c r="B5910">
        <v>91.7786209559995</v>
      </c>
      <c r="C5910" s="39">
        <v>100</v>
      </c>
      <c r="E5910" s="1">
        <v>44176</v>
      </c>
      <c r="F5910">
        <v>4208.8500000000004</v>
      </c>
      <c r="G5910">
        <v>4214.3</v>
      </c>
      <c r="H5910">
        <v>4160.97</v>
      </c>
      <c r="I5910">
        <v>4198.82</v>
      </c>
    </row>
    <row r="5911" spans="1:9">
      <c r="A5911" s="1">
        <v>30006</v>
      </c>
      <c r="B5911">
        <v>92.768712751509497</v>
      </c>
      <c r="C5911" s="39">
        <v>100</v>
      </c>
      <c r="E5911" s="1">
        <v>44179</v>
      </c>
      <c r="F5911">
        <v>4217.74</v>
      </c>
      <c r="G5911">
        <v>4240.96</v>
      </c>
      <c r="H5911">
        <v>4177.6000000000004</v>
      </c>
      <c r="I5911">
        <v>4181.8999999999996</v>
      </c>
    </row>
    <row r="5912" spans="1:9">
      <c r="A5912" s="1">
        <v>30007</v>
      </c>
      <c r="B5912">
        <v>92.581103783215895</v>
      </c>
      <c r="C5912" s="39">
        <v>100</v>
      </c>
      <c r="E5912" s="1">
        <v>44180</v>
      </c>
      <c r="F5912">
        <v>4189.3500000000004</v>
      </c>
      <c r="G5912">
        <v>4238.38</v>
      </c>
      <c r="H5912">
        <v>4177.6000000000004</v>
      </c>
      <c r="I5912">
        <v>4236.95</v>
      </c>
    </row>
    <row r="5913" spans="1:9">
      <c r="A5913" s="1">
        <v>30008</v>
      </c>
      <c r="B5913">
        <v>92.331183373291296</v>
      </c>
      <c r="C5913" s="39">
        <v>100</v>
      </c>
      <c r="E5913" s="1">
        <v>44181</v>
      </c>
      <c r="F5913">
        <v>4240.67</v>
      </c>
      <c r="G5913">
        <v>4256.4399999999996</v>
      </c>
      <c r="H5913">
        <v>4228.3500000000004</v>
      </c>
      <c r="I5913">
        <v>4244.12</v>
      </c>
    </row>
    <row r="5914" spans="1:9">
      <c r="A5914" s="1">
        <v>30011</v>
      </c>
      <c r="B5914">
        <v>92.662864442252996</v>
      </c>
      <c r="C5914" s="39">
        <v>100</v>
      </c>
      <c r="E5914" s="1">
        <v>44182</v>
      </c>
      <c r="F5914">
        <v>4248.42</v>
      </c>
      <c r="G5914">
        <v>4271.6400000000003</v>
      </c>
      <c r="H5914">
        <v>4242.68</v>
      </c>
      <c r="I5914">
        <v>4267.63</v>
      </c>
    </row>
    <row r="5915" spans="1:9">
      <c r="A5915" s="1">
        <v>30012</v>
      </c>
      <c r="B5915">
        <v>92.501649537538299</v>
      </c>
      <c r="C5915" s="39">
        <v>100</v>
      </c>
      <c r="E5915" s="1">
        <v>44183</v>
      </c>
      <c r="F5915">
        <v>4267.91</v>
      </c>
      <c r="G5915">
        <v>4279.41</v>
      </c>
      <c r="H5915">
        <v>4226.82</v>
      </c>
      <c r="I5915">
        <v>4260.1499999999996</v>
      </c>
    </row>
    <row r="5916" spans="1:9">
      <c r="A5916" s="1">
        <v>30013</v>
      </c>
      <c r="B5916">
        <v>91.7799671064938</v>
      </c>
      <c r="C5916" s="39">
        <v>100</v>
      </c>
      <c r="E5916" s="1">
        <v>44186</v>
      </c>
      <c r="F5916">
        <v>4273.95</v>
      </c>
      <c r="G5916">
        <v>4280.5600000000004</v>
      </c>
      <c r="H5916">
        <v>4133.43</v>
      </c>
      <c r="I5916">
        <v>4236.59</v>
      </c>
    </row>
    <row r="5917" spans="1:9">
      <c r="A5917" s="1">
        <v>30014</v>
      </c>
      <c r="B5917">
        <v>91.476420202088406</v>
      </c>
      <c r="C5917" s="39">
        <v>100</v>
      </c>
      <c r="E5917" s="1">
        <v>44187</v>
      </c>
      <c r="F5917">
        <v>4235.7299999999996</v>
      </c>
      <c r="G5917">
        <v>4247.22</v>
      </c>
      <c r="H5917">
        <v>4211.3</v>
      </c>
      <c r="I5917">
        <v>4226.82</v>
      </c>
    </row>
    <row r="5918" spans="1:9">
      <c r="A5918" s="1">
        <v>30015</v>
      </c>
      <c r="B5918">
        <v>91.257820948754301</v>
      </c>
      <c r="C5918" s="39">
        <v>100</v>
      </c>
      <c r="E5918" s="1">
        <v>44188</v>
      </c>
      <c r="F5918">
        <v>4223.37</v>
      </c>
      <c r="G5918">
        <v>4254.9799999999996</v>
      </c>
      <c r="H5918">
        <v>4196.6499999999996</v>
      </c>
      <c r="I5918">
        <v>4231.7</v>
      </c>
    </row>
    <row r="5919" spans="1:9">
      <c r="A5919" s="1">
        <v>30018</v>
      </c>
      <c r="B5919">
        <v>90.261497526156305</v>
      </c>
      <c r="C5919" s="39">
        <v>100</v>
      </c>
      <c r="E5919" s="1">
        <v>44189</v>
      </c>
      <c r="F5919">
        <v>4236.0200000000004</v>
      </c>
      <c r="G5919">
        <v>4248.37</v>
      </c>
      <c r="H5919">
        <v>4228.26</v>
      </c>
      <c r="I5919">
        <v>4247.22</v>
      </c>
    </row>
    <row r="5920" spans="1:9">
      <c r="A5920" s="1">
        <v>30019</v>
      </c>
      <c r="B5920">
        <v>90.784462159364594</v>
      </c>
      <c r="C5920" s="39">
        <v>100</v>
      </c>
      <c r="E5920" s="1">
        <v>44193</v>
      </c>
      <c r="F5920">
        <v>4232.28</v>
      </c>
      <c r="G5920">
        <v>4290.04</v>
      </c>
      <c r="H5920">
        <v>4225.38</v>
      </c>
      <c r="I5920">
        <v>4284.58</v>
      </c>
    </row>
    <row r="5921" spans="1:9">
      <c r="A5921" s="1">
        <v>30020</v>
      </c>
      <c r="B5921">
        <v>90.994395919498501</v>
      </c>
      <c r="C5921" s="39">
        <v>100</v>
      </c>
      <c r="E5921" s="1">
        <v>44194</v>
      </c>
      <c r="F5921">
        <v>4288.6000000000004</v>
      </c>
      <c r="G5921">
        <v>4307.8599999999997</v>
      </c>
      <c r="H5921">
        <v>4269.6400000000003</v>
      </c>
      <c r="I5921">
        <v>4275.96</v>
      </c>
    </row>
    <row r="5922" spans="1:9">
      <c r="A5922" s="1">
        <v>30021</v>
      </c>
      <c r="B5922">
        <v>90.564368789168896</v>
      </c>
      <c r="C5922" s="39">
        <v>100</v>
      </c>
      <c r="E5922" s="1">
        <v>44195</v>
      </c>
      <c r="F5922">
        <v>4281.13</v>
      </c>
      <c r="G5922">
        <v>4296.9399999999996</v>
      </c>
      <c r="H5922">
        <v>4271.9399999999996</v>
      </c>
      <c r="I5922">
        <v>4280.84</v>
      </c>
    </row>
    <row r="5923" spans="1:9">
      <c r="A5923" s="1">
        <v>30022</v>
      </c>
      <c r="B5923">
        <v>90.175800070553805</v>
      </c>
      <c r="C5923" s="39">
        <v>100</v>
      </c>
      <c r="E5923" s="1">
        <v>44196</v>
      </c>
      <c r="F5923">
        <v>4281.71</v>
      </c>
      <c r="G5923">
        <v>4313.8900000000003</v>
      </c>
      <c r="H5923">
        <v>4270.21</v>
      </c>
      <c r="I5923">
        <v>4309.01</v>
      </c>
    </row>
    <row r="5924" spans="1:9">
      <c r="A5924" s="1">
        <v>30025</v>
      </c>
      <c r="B5924">
        <v>90.489283521432398</v>
      </c>
      <c r="C5924" s="39">
        <v>100</v>
      </c>
      <c r="E5924" s="1">
        <v>44200</v>
      </c>
      <c r="F5924">
        <v>4309.01</v>
      </c>
      <c r="G5924">
        <v>4337.17</v>
      </c>
      <c r="H5924">
        <v>4198.37</v>
      </c>
      <c r="I5924">
        <v>4244.0600000000004</v>
      </c>
    </row>
    <row r="5925" spans="1:9">
      <c r="A5925" s="1">
        <v>30026</v>
      </c>
      <c r="B5925">
        <v>90.486690156740295</v>
      </c>
      <c r="C5925" s="39">
        <v>100</v>
      </c>
      <c r="E5925" s="1">
        <v>44201</v>
      </c>
      <c r="F5925">
        <v>4247.22</v>
      </c>
      <c r="G5925">
        <v>4287.45</v>
      </c>
      <c r="H5925">
        <v>4222.22</v>
      </c>
      <c r="I5925">
        <v>4273.95</v>
      </c>
    </row>
    <row r="5926" spans="1:9">
      <c r="A5926" s="1">
        <v>30027</v>
      </c>
      <c r="B5926">
        <v>90.430869787675903</v>
      </c>
      <c r="C5926" s="39">
        <v>100</v>
      </c>
      <c r="E5926" s="1">
        <v>44202</v>
      </c>
      <c r="F5926">
        <v>4273.09</v>
      </c>
      <c r="G5926">
        <v>4338.8900000000003</v>
      </c>
      <c r="H5926">
        <v>4236.3</v>
      </c>
      <c r="I5926">
        <v>4299.5200000000004</v>
      </c>
    </row>
    <row r="5927" spans="1:9">
      <c r="A5927" s="1">
        <v>30028</v>
      </c>
      <c r="B5927">
        <v>90.984662962071496</v>
      </c>
      <c r="C5927" s="39">
        <v>100</v>
      </c>
      <c r="E5927" s="1">
        <v>44203</v>
      </c>
      <c r="F5927">
        <v>4313.32</v>
      </c>
      <c r="G5927">
        <v>4372.51</v>
      </c>
      <c r="H5927">
        <v>4301.25</v>
      </c>
      <c r="I5927">
        <v>4362.74</v>
      </c>
    </row>
    <row r="5928" spans="1:9">
      <c r="A5928" s="1">
        <v>30029</v>
      </c>
      <c r="B5928">
        <v>91.054185458733798</v>
      </c>
      <c r="C5928" s="39">
        <v>100</v>
      </c>
      <c r="E5928" s="1">
        <v>44204</v>
      </c>
      <c r="F5928">
        <v>4365.33</v>
      </c>
      <c r="G5928">
        <v>4396.08</v>
      </c>
      <c r="H5928">
        <v>4339.18</v>
      </c>
      <c r="I5928">
        <v>4388.03</v>
      </c>
    </row>
    <row r="5929" spans="1:9">
      <c r="A5929" s="1">
        <v>30032</v>
      </c>
      <c r="B5929">
        <v>92.276476101503903</v>
      </c>
      <c r="C5929" s="39">
        <v>100</v>
      </c>
      <c r="E5929" s="1">
        <v>44207</v>
      </c>
      <c r="F5929">
        <v>4385.7299999999996</v>
      </c>
      <c r="G5929">
        <v>4391.7700000000004</v>
      </c>
      <c r="H5929">
        <v>4340.8999999999996</v>
      </c>
      <c r="I5929">
        <v>4358.72</v>
      </c>
    </row>
    <row r="5930" spans="1:9">
      <c r="A5930" s="1">
        <v>30033</v>
      </c>
      <c r="B5930">
        <v>92.657590065550806</v>
      </c>
      <c r="C5930" s="39">
        <v>100</v>
      </c>
      <c r="E5930" s="1">
        <v>44208</v>
      </c>
      <c r="F5930">
        <v>4361.3100000000004</v>
      </c>
      <c r="G5930">
        <v>4375.67</v>
      </c>
      <c r="H5930">
        <v>4331.13</v>
      </c>
      <c r="I5930">
        <v>4361.59</v>
      </c>
    </row>
    <row r="5931" spans="1:9">
      <c r="A5931" s="1">
        <v>30034</v>
      </c>
      <c r="B5931">
        <v>92.065066318711601</v>
      </c>
      <c r="C5931" s="39">
        <v>100</v>
      </c>
      <c r="E5931" s="1">
        <v>44209</v>
      </c>
      <c r="F5931">
        <v>4358.72</v>
      </c>
      <c r="G5931">
        <v>4383.43</v>
      </c>
      <c r="H5931">
        <v>4340.8999999999996</v>
      </c>
      <c r="I5931">
        <v>4372.2299999999996</v>
      </c>
    </row>
    <row r="5932" spans="1:9">
      <c r="A5932" s="1">
        <v>30035</v>
      </c>
      <c r="B5932">
        <v>92.1766223331676</v>
      </c>
      <c r="C5932" s="39">
        <v>100</v>
      </c>
      <c r="E5932" s="1">
        <v>44210</v>
      </c>
      <c r="F5932">
        <v>4377.6899999999996</v>
      </c>
      <c r="G5932">
        <v>4388.32</v>
      </c>
      <c r="H5932">
        <v>4352.1099999999997</v>
      </c>
      <c r="I5932">
        <v>4357.8599999999997</v>
      </c>
    </row>
    <row r="5933" spans="1:9">
      <c r="A5933" s="1">
        <v>30036</v>
      </c>
      <c r="B5933">
        <v>91.421209809862006</v>
      </c>
      <c r="C5933" s="39">
        <v>100</v>
      </c>
      <c r="E5933" s="1">
        <v>44211</v>
      </c>
      <c r="F5933">
        <v>4359.87</v>
      </c>
      <c r="G5933">
        <v>4365.33</v>
      </c>
      <c r="H5933">
        <v>4300.67</v>
      </c>
      <c r="I5933">
        <v>4324.5200000000004</v>
      </c>
    </row>
    <row r="5934" spans="1:9">
      <c r="A5934" s="1">
        <v>30039</v>
      </c>
      <c r="B5934">
        <v>91.294357639811693</v>
      </c>
      <c r="C5934" s="39">
        <v>100</v>
      </c>
      <c r="E5934" s="1">
        <v>44215</v>
      </c>
      <c r="F5934">
        <v>4310.4399999999996</v>
      </c>
      <c r="G5934">
        <v>4364.47</v>
      </c>
      <c r="H5934">
        <v>4299.5200000000004</v>
      </c>
      <c r="I5934">
        <v>4357</v>
      </c>
    </row>
    <row r="5935" spans="1:9">
      <c r="A5935" s="1">
        <v>30040</v>
      </c>
      <c r="B5935">
        <v>91.229433687341</v>
      </c>
      <c r="C5935" s="39">
        <v>100</v>
      </c>
      <c r="E5935" s="1">
        <v>44216</v>
      </c>
      <c r="F5935">
        <v>4364.18</v>
      </c>
      <c r="G5935">
        <v>4428.26</v>
      </c>
      <c r="H5935">
        <v>4354.7</v>
      </c>
      <c r="I5935">
        <v>4419.6400000000003</v>
      </c>
    </row>
    <row r="5936" spans="1:9">
      <c r="A5936" s="1">
        <v>30041</v>
      </c>
      <c r="B5936">
        <v>91.090149921958499</v>
      </c>
      <c r="C5936" s="39">
        <v>100</v>
      </c>
      <c r="E5936" s="1">
        <v>44217</v>
      </c>
      <c r="F5936">
        <v>4415.62</v>
      </c>
      <c r="G5936">
        <v>4436.59</v>
      </c>
      <c r="H5936">
        <v>4409.87</v>
      </c>
      <c r="I5936">
        <v>4420.79</v>
      </c>
    </row>
    <row r="5937" spans="1:9">
      <c r="A5937" s="1">
        <v>30042</v>
      </c>
      <c r="B5937">
        <v>92.122234986201704</v>
      </c>
      <c r="C5937" s="39">
        <v>100</v>
      </c>
      <c r="E5937" s="1">
        <v>44218</v>
      </c>
      <c r="F5937">
        <v>4421.6499999999996</v>
      </c>
      <c r="G5937">
        <v>4424.24</v>
      </c>
      <c r="H5937">
        <v>4383.1499999999996</v>
      </c>
      <c r="I5937">
        <v>4407.28</v>
      </c>
    </row>
    <row r="5938" spans="1:9">
      <c r="A5938" s="1">
        <v>30043</v>
      </c>
      <c r="B5938">
        <v>92.753128482899697</v>
      </c>
      <c r="C5938" s="39">
        <v>100</v>
      </c>
      <c r="E5938" s="1">
        <v>44221</v>
      </c>
      <c r="F5938">
        <v>4408.72</v>
      </c>
      <c r="G5938">
        <v>4429.12</v>
      </c>
      <c r="H5938">
        <v>4354.7</v>
      </c>
      <c r="I5938">
        <v>4423.66</v>
      </c>
    </row>
    <row r="5939" spans="1:9">
      <c r="A5939" s="1">
        <v>30046</v>
      </c>
      <c r="B5939">
        <v>92.500807371392099</v>
      </c>
      <c r="C5939" s="39">
        <v>100</v>
      </c>
      <c r="E5939" s="1">
        <v>44222</v>
      </c>
      <c r="F5939">
        <v>4419.6400000000003</v>
      </c>
      <c r="G5939">
        <v>4439.47</v>
      </c>
      <c r="H5939">
        <v>4392.63</v>
      </c>
      <c r="I5939">
        <v>4416.7700000000004</v>
      </c>
    </row>
    <row r="5940" spans="1:9">
      <c r="A5940" s="1">
        <v>30047</v>
      </c>
      <c r="B5940">
        <v>92.762970971188594</v>
      </c>
      <c r="C5940" s="39">
        <v>100</v>
      </c>
      <c r="E5940" s="1">
        <v>44223</v>
      </c>
      <c r="F5940">
        <v>4419.93</v>
      </c>
      <c r="G5940">
        <v>4428.84</v>
      </c>
      <c r="H5940">
        <v>4260.4399999999996</v>
      </c>
      <c r="I5940">
        <v>4303.83</v>
      </c>
    </row>
    <row r="5941" spans="1:9">
      <c r="A5941" s="1">
        <v>30048</v>
      </c>
      <c r="B5941">
        <v>92.793786274800397</v>
      </c>
      <c r="C5941" s="39">
        <v>100</v>
      </c>
      <c r="E5941" s="1">
        <v>44224</v>
      </c>
      <c r="F5941">
        <v>4293.49</v>
      </c>
      <c r="G5941">
        <v>4394.93</v>
      </c>
      <c r="H5941">
        <v>4256.99</v>
      </c>
      <c r="I5941">
        <v>4344.0600000000004</v>
      </c>
    </row>
    <row r="5942" spans="1:9">
      <c r="A5942" s="1">
        <v>30049</v>
      </c>
      <c r="B5942">
        <v>93.410098002731601</v>
      </c>
      <c r="C5942" s="39">
        <v>100</v>
      </c>
      <c r="E5942" s="1">
        <v>44225</v>
      </c>
      <c r="F5942">
        <v>4333.72</v>
      </c>
      <c r="G5942">
        <v>4341.76</v>
      </c>
      <c r="H5942">
        <v>4236.3</v>
      </c>
      <c r="I5942">
        <v>4259</v>
      </c>
    </row>
    <row r="5943" spans="1:9">
      <c r="A5943" s="1">
        <v>30050</v>
      </c>
      <c r="B5943">
        <v>93.3921362341448</v>
      </c>
      <c r="C5943" s="39">
        <v>100</v>
      </c>
      <c r="E5943" s="1">
        <v>44228</v>
      </c>
      <c r="F5943">
        <v>4244.0600000000004</v>
      </c>
      <c r="G5943">
        <v>4341.4799999999996</v>
      </c>
      <c r="H5943">
        <v>4202.97</v>
      </c>
      <c r="I5943">
        <v>4328.55</v>
      </c>
    </row>
    <row r="5944" spans="1:9">
      <c r="A5944" s="1">
        <v>30053</v>
      </c>
      <c r="B5944">
        <v>93.426604454772303</v>
      </c>
      <c r="C5944" s="39">
        <v>100</v>
      </c>
      <c r="E5944" s="1">
        <v>44229</v>
      </c>
      <c r="F5944">
        <v>4327.3999999999996</v>
      </c>
      <c r="G5944">
        <v>4409.01</v>
      </c>
      <c r="H5944">
        <v>4321.9399999999996</v>
      </c>
      <c r="I5944">
        <v>4388.8900000000003</v>
      </c>
    </row>
    <row r="5945" spans="1:9">
      <c r="A5945" s="1">
        <v>30054</v>
      </c>
      <c r="B5945">
        <v>93.423828891193395</v>
      </c>
      <c r="C5945" s="39">
        <v>100</v>
      </c>
      <c r="E5945" s="1">
        <v>44230</v>
      </c>
      <c r="F5945">
        <v>4401.82</v>
      </c>
      <c r="G5945">
        <v>4417.92</v>
      </c>
      <c r="H5945">
        <v>4376.82</v>
      </c>
      <c r="I5945">
        <v>4394.93</v>
      </c>
    </row>
    <row r="5946" spans="1:9">
      <c r="A5946" s="1">
        <v>30055</v>
      </c>
      <c r="B5946">
        <v>93.1512905223301</v>
      </c>
      <c r="C5946" s="39">
        <v>100</v>
      </c>
      <c r="E5946" s="1">
        <v>44231</v>
      </c>
      <c r="F5946">
        <v>4405.5600000000004</v>
      </c>
      <c r="G5946">
        <v>4448.09</v>
      </c>
      <c r="H5946">
        <v>4380.8500000000004</v>
      </c>
      <c r="I5946">
        <v>4442.05</v>
      </c>
    </row>
    <row r="5947" spans="1:9">
      <c r="A5947" s="1">
        <v>30056</v>
      </c>
      <c r="B5947">
        <v>93.471745262358795</v>
      </c>
      <c r="C5947" s="39">
        <v>100</v>
      </c>
      <c r="E5947" s="1">
        <v>44232</v>
      </c>
      <c r="F5947">
        <v>4441.7700000000004</v>
      </c>
      <c r="G5947">
        <v>4469.3500000000004</v>
      </c>
      <c r="H5947">
        <v>4436.88</v>
      </c>
      <c r="I5947">
        <v>4460.16</v>
      </c>
    </row>
    <row r="5948" spans="1:9">
      <c r="A5948" s="1">
        <v>30057</v>
      </c>
      <c r="B5948">
        <v>93.976181143156793</v>
      </c>
      <c r="C5948" s="39">
        <v>100</v>
      </c>
      <c r="E5948" s="1">
        <v>44235</v>
      </c>
      <c r="F5948">
        <v>4470.22</v>
      </c>
      <c r="G5948">
        <v>4495.79</v>
      </c>
      <c r="H5948">
        <v>4466.1899999999996</v>
      </c>
      <c r="I5948">
        <v>4492.0600000000004</v>
      </c>
    </row>
    <row r="5949" spans="1:9">
      <c r="A5949" s="1">
        <v>30060</v>
      </c>
      <c r="B5949">
        <v>93.927212709063397</v>
      </c>
      <c r="C5949" s="39">
        <v>100</v>
      </c>
      <c r="E5949" s="1">
        <v>44236</v>
      </c>
      <c r="F5949">
        <v>4494.93</v>
      </c>
      <c r="G5949">
        <v>4498.09</v>
      </c>
      <c r="H5949">
        <v>4477.1099999999997</v>
      </c>
      <c r="I5949">
        <v>4489.18</v>
      </c>
    </row>
    <row r="5950" spans="1:9">
      <c r="A5950" s="1">
        <v>30061</v>
      </c>
      <c r="B5950">
        <v>93.212935975398693</v>
      </c>
      <c r="C5950" s="39">
        <v>100</v>
      </c>
      <c r="E5950" s="1">
        <v>44237</v>
      </c>
      <c r="F5950">
        <v>4496.9399999999996</v>
      </c>
      <c r="G5950">
        <v>4515.62</v>
      </c>
      <c r="H5950">
        <v>4457.8599999999997</v>
      </c>
      <c r="I5950">
        <v>4486.3100000000004</v>
      </c>
    </row>
    <row r="5951" spans="1:9">
      <c r="A5951" s="1">
        <v>30062</v>
      </c>
      <c r="B5951">
        <v>93.424403774875003</v>
      </c>
      <c r="C5951" s="39">
        <v>100</v>
      </c>
      <c r="E5951" s="1">
        <v>44238</v>
      </c>
      <c r="F5951">
        <v>4490.91</v>
      </c>
      <c r="G5951">
        <v>4506.42</v>
      </c>
      <c r="H5951">
        <v>4465.04</v>
      </c>
      <c r="I5951">
        <v>4496.6499999999996</v>
      </c>
    </row>
    <row r="5952" spans="1:9">
      <c r="A5952" s="1">
        <v>30063</v>
      </c>
      <c r="B5952">
        <v>94.055864248743305</v>
      </c>
      <c r="C5952" s="39">
        <v>100</v>
      </c>
      <c r="E5952" s="1">
        <v>44239</v>
      </c>
      <c r="F5952">
        <v>4488.8900000000003</v>
      </c>
      <c r="G5952">
        <v>4524.53</v>
      </c>
      <c r="H5952">
        <v>4471.6499999999996</v>
      </c>
      <c r="I5952">
        <v>4518.49</v>
      </c>
    </row>
    <row r="5953" spans="1:9">
      <c r="A5953" s="1">
        <v>30064</v>
      </c>
      <c r="B5953">
        <v>94.782646426338104</v>
      </c>
      <c r="C5953" s="39">
        <v>100</v>
      </c>
      <c r="E5953" s="1">
        <v>44243</v>
      </c>
      <c r="F5953">
        <v>4524.8100000000004</v>
      </c>
      <c r="G5953">
        <v>4550.97</v>
      </c>
      <c r="H5953">
        <v>4504.41</v>
      </c>
      <c r="I5953">
        <v>4514.76</v>
      </c>
    </row>
    <row r="5954" spans="1:9">
      <c r="A5954" s="1">
        <v>30067</v>
      </c>
      <c r="B5954">
        <v>95.092981916462705</v>
      </c>
      <c r="C5954" s="39">
        <v>100</v>
      </c>
      <c r="E5954" s="1">
        <v>44244</v>
      </c>
      <c r="F5954">
        <v>4516.1899999999996</v>
      </c>
      <c r="G5954">
        <v>4519.93</v>
      </c>
      <c r="H5954">
        <v>4478.84</v>
      </c>
      <c r="I5954">
        <v>4515.04</v>
      </c>
    </row>
    <row r="5955" spans="1:9">
      <c r="A5955" s="1">
        <v>30068</v>
      </c>
      <c r="B5955">
        <v>94.474362044775702</v>
      </c>
      <c r="C5955" s="39">
        <v>100</v>
      </c>
      <c r="E5955" s="1">
        <v>44245</v>
      </c>
      <c r="F5955">
        <v>4515.33</v>
      </c>
      <c r="G5955">
        <v>4524.24</v>
      </c>
      <c r="H5955">
        <v>4460.45</v>
      </c>
      <c r="I5955">
        <v>4493.78</v>
      </c>
    </row>
    <row r="5956" spans="1:9">
      <c r="A5956" s="1">
        <v>30069</v>
      </c>
      <c r="B5956">
        <v>93.9998842656465</v>
      </c>
      <c r="C5956" s="39">
        <v>100</v>
      </c>
      <c r="E5956" s="1">
        <v>44246</v>
      </c>
      <c r="F5956">
        <v>4494.93</v>
      </c>
      <c r="G5956">
        <v>4518.49</v>
      </c>
      <c r="H5956">
        <v>4471.6499999999996</v>
      </c>
      <c r="I5956">
        <v>4486.3100000000004</v>
      </c>
    </row>
    <row r="5957" spans="1:9">
      <c r="A5957" s="1">
        <v>30070</v>
      </c>
      <c r="B5957">
        <v>93.314250794371702</v>
      </c>
      <c r="C5957" s="39">
        <v>100</v>
      </c>
      <c r="E5957" s="1">
        <v>44249</v>
      </c>
      <c r="F5957">
        <v>4489.18</v>
      </c>
      <c r="G5957">
        <v>4499.53</v>
      </c>
      <c r="H5957">
        <v>4438.32</v>
      </c>
      <c r="I5957">
        <v>4452.3999999999996</v>
      </c>
    </row>
    <row r="5958" spans="1:9">
      <c r="A5958" s="1">
        <v>30071</v>
      </c>
      <c r="B5958">
        <v>93.497792705138806</v>
      </c>
      <c r="C5958" s="39">
        <v>100</v>
      </c>
      <c r="E5958" s="1">
        <v>44250</v>
      </c>
      <c r="F5958">
        <v>4457.57</v>
      </c>
      <c r="G5958">
        <v>4478.26</v>
      </c>
      <c r="H5958">
        <v>4373.37</v>
      </c>
      <c r="I5958">
        <v>4457.57</v>
      </c>
    </row>
    <row r="5959" spans="1:9">
      <c r="A5959" s="1">
        <v>30074</v>
      </c>
      <c r="B5959">
        <v>93.510198152376205</v>
      </c>
      <c r="C5959" s="39">
        <v>100</v>
      </c>
      <c r="E5959" s="1">
        <v>44251</v>
      </c>
      <c r="F5959">
        <v>4455.5600000000004</v>
      </c>
      <c r="G5959">
        <v>4514.76</v>
      </c>
      <c r="H5959">
        <v>4427.3999999999996</v>
      </c>
      <c r="I5959">
        <v>4508.72</v>
      </c>
    </row>
    <row r="5960" spans="1:9">
      <c r="A5960" s="1">
        <v>30075</v>
      </c>
      <c r="B5960">
        <v>93.842246753652006</v>
      </c>
      <c r="C5960" s="39">
        <v>100</v>
      </c>
      <c r="E5960" s="1">
        <v>44252</v>
      </c>
      <c r="F5960">
        <v>4509.87</v>
      </c>
      <c r="G5960">
        <v>4522.5200000000004</v>
      </c>
      <c r="H5960">
        <v>4379.7</v>
      </c>
      <c r="I5960">
        <v>4400.1000000000004</v>
      </c>
    </row>
    <row r="5961" spans="1:9">
      <c r="A5961" s="1">
        <v>30076</v>
      </c>
      <c r="B5961">
        <v>93.996881388540302</v>
      </c>
      <c r="C5961" s="39">
        <v>100</v>
      </c>
      <c r="E5961" s="1">
        <v>44253</v>
      </c>
      <c r="F5961">
        <v>4394.6400000000003</v>
      </c>
      <c r="G5961">
        <v>4435.16</v>
      </c>
      <c r="H5961">
        <v>4350.67</v>
      </c>
      <c r="I5961">
        <v>4378.49</v>
      </c>
    </row>
    <row r="5962" spans="1:9">
      <c r="A5962" s="1">
        <v>30077</v>
      </c>
      <c r="B5962">
        <v>94.990235635424398</v>
      </c>
      <c r="C5962" s="39">
        <v>100</v>
      </c>
      <c r="E5962" s="1">
        <v>44256</v>
      </c>
      <c r="F5962">
        <v>4387.74</v>
      </c>
      <c r="G5962">
        <v>4496.6499999999996</v>
      </c>
      <c r="H5962">
        <v>4382.28</v>
      </c>
      <c r="I5962">
        <v>4481.4799999999996</v>
      </c>
    </row>
    <row r="5963" spans="1:9">
      <c r="A5963" s="1">
        <v>30078</v>
      </c>
      <c r="B5963">
        <v>95.516349162844193</v>
      </c>
      <c r="C5963" s="39">
        <v>100</v>
      </c>
      <c r="E5963" s="1">
        <v>44257</v>
      </c>
      <c r="F5963">
        <v>4486.6000000000004</v>
      </c>
      <c r="G5963">
        <v>4490.33</v>
      </c>
      <c r="H5963">
        <v>4443.2</v>
      </c>
      <c r="I5963">
        <v>4445.62</v>
      </c>
    </row>
    <row r="5964" spans="1:9">
      <c r="A5964" s="1">
        <v>30081</v>
      </c>
      <c r="B5964">
        <v>94.905703689728696</v>
      </c>
      <c r="C5964" s="39">
        <v>100</v>
      </c>
      <c r="E5964" s="1">
        <v>44258</v>
      </c>
      <c r="F5964">
        <v>4445.5</v>
      </c>
      <c r="G5964">
        <v>4480.5600000000004</v>
      </c>
      <c r="H5964">
        <v>4382.8599999999997</v>
      </c>
      <c r="I5964">
        <v>4387.1099999999997</v>
      </c>
    </row>
    <row r="5965" spans="1:9">
      <c r="A5965" s="1">
        <v>30082</v>
      </c>
      <c r="B5965">
        <v>95.462812731033495</v>
      </c>
      <c r="C5965" s="39">
        <v>100</v>
      </c>
      <c r="E5965" s="1">
        <v>44259</v>
      </c>
      <c r="F5965">
        <v>4388.6099999999997</v>
      </c>
      <c r="G5965">
        <v>4416.4799999999996</v>
      </c>
      <c r="H5965">
        <v>4276.53</v>
      </c>
      <c r="I5965">
        <v>4328.37</v>
      </c>
    </row>
    <row r="5966" spans="1:9">
      <c r="A5966" s="1">
        <v>30083</v>
      </c>
      <c r="B5966">
        <v>95.124265175404801</v>
      </c>
      <c r="C5966" s="39">
        <v>100</v>
      </c>
      <c r="E5966" s="1">
        <v>44260</v>
      </c>
      <c r="F5966">
        <v>4328.26</v>
      </c>
      <c r="G5966">
        <v>4425.3900000000003</v>
      </c>
      <c r="H5966">
        <v>4285.7299999999996</v>
      </c>
      <c r="I5966">
        <v>4412.74</v>
      </c>
    </row>
    <row r="5967" spans="1:9">
      <c r="A5967" s="1">
        <v>30084</v>
      </c>
      <c r="B5967">
        <v>94.514217233443503</v>
      </c>
      <c r="C5967" s="39">
        <v>100</v>
      </c>
      <c r="E5967" s="1">
        <v>44263</v>
      </c>
      <c r="F5967">
        <v>4430.8500000000004</v>
      </c>
      <c r="G5967">
        <v>4458.43</v>
      </c>
      <c r="H5967">
        <v>4363.6000000000004</v>
      </c>
      <c r="I5967">
        <v>4390.1000000000004</v>
      </c>
    </row>
    <row r="5968" spans="1:9">
      <c r="A5968" s="1">
        <v>30085</v>
      </c>
      <c r="B5968">
        <v>94.668349558937294</v>
      </c>
      <c r="C5968" s="39">
        <v>100</v>
      </c>
      <c r="E5968" s="1">
        <v>44264</v>
      </c>
      <c r="F5968">
        <v>4403.84</v>
      </c>
      <c r="G5968">
        <v>4484.3</v>
      </c>
      <c r="H5968">
        <v>4398.09</v>
      </c>
      <c r="I5968">
        <v>4452.17</v>
      </c>
    </row>
    <row r="5969" spans="1:9">
      <c r="A5969" s="1">
        <v>30088</v>
      </c>
      <c r="B5969">
        <v>93.776682196087506</v>
      </c>
      <c r="C5969" s="39">
        <v>100</v>
      </c>
      <c r="E5969" s="1">
        <v>44265</v>
      </c>
      <c r="F5969">
        <v>4458.1499999999996</v>
      </c>
      <c r="G5969">
        <v>4501.54</v>
      </c>
      <c r="H5969">
        <v>4432.57</v>
      </c>
      <c r="I5969">
        <v>4478.84</v>
      </c>
    </row>
    <row r="5970" spans="1:9">
      <c r="A5970" s="1">
        <v>30089</v>
      </c>
      <c r="B5970">
        <v>93.454057155265005</v>
      </c>
      <c r="C5970" s="39">
        <v>100</v>
      </c>
      <c r="E5970" s="1">
        <v>44266</v>
      </c>
      <c r="F5970">
        <v>4491.7700000000004</v>
      </c>
      <c r="G5970">
        <v>4550.1000000000004</v>
      </c>
      <c r="H5970">
        <v>4474.8100000000004</v>
      </c>
      <c r="I5970">
        <v>4525.04</v>
      </c>
    </row>
    <row r="5971" spans="1:9">
      <c r="A5971" s="1">
        <v>30090</v>
      </c>
      <c r="B5971">
        <v>92.777779484409805</v>
      </c>
      <c r="C5971" s="39">
        <v>100</v>
      </c>
      <c r="E5971" s="1">
        <v>44267</v>
      </c>
      <c r="F5971">
        <v>4525.96</v>
      </c>
      <c r="G5971">
        <v>4537.46</v>
      </c>
      <c r="H5971">
        <v>4494.6400000000003</v>
      </c>
      <c r="I5971">
        <v>4531.37</v>
      </c>
    </row>
    <row r="5972" spans="1:9">
      <c r="A5972" s="1">
        <v>30091</v>
      </c>
      <c r="B5972">
        <v>92.934884723558696</v>
      </c>
      <c r="C5972" s="39">
        <v>100</v>
      </c>
      <c r="E5972" s="1">
        <v>44270</v>
      </c>
      <c r="F5972">
        <v>4535.45</v>
      </c>
      <c r="G5972">
        <v>4563.03</v>
      </c>
      <c r="H5972">
        <v>4508.4399999999996</v>
      </c>
      <c r="I5972">
        <v>4560.5600000000004</v>
      </c>
    </row>
    <row r="5973" spans="1:9">
      <c r="A5973" s="1">
        <v>30092</v>
      </c>
      <c r="B5973">
        <v>93.022075231405296</v>
      </c>
      <c r="C5973" s="39">
        <v>100</v>
      </c>
      <c r="E5973" s="1">
        <v>44271</v>
      </c>
      <c r="F5973">
        <v>4559.87</v>
      </c>
      <c r="G5973">
        <v>4575.3900000000003</v>
      </c>
      <c r="H5973">
        <v>4543.49</v>
      </c>
      <c r="I5973">
        <v>4554.59</v>
      </c>
    </row>
    <row r="5974" spans="1:9">
      <c r="A5974" s="1">
        <v>30095</v>
      </c>
      <c r="B5974">
        <v>92.938542146723407</v>
      </c>
      <c r="C5974" s="39">
        <v>100</v>
      </c>
      <c r="E5974" s="1">
        <v>44272</v>
      </c>
      <c r="F5974">
        <v>4560.45</v>
      </c>
      <c r="G5974">
        <v>4579.13</v>
      </c>
      <c r="H5974">
        <v>4523.38</v>
      </c>
      <c r="I5974">
        <v>4567.92</v>
      </c>
    </row>
    <row r="5975" spans="1:9">
      <c r="A5975" s="1">
        <v>30096</v>
      </c>
      <c r="B5975">
        <v>92.624815979922701</v>
      </c>
      <c r="C5975" s="39">
        <v>100</v>
      </c>
      <c r="E5975" s="1">
        <v>44273</v>
      </c>
      <c r="F5975">
        <v>4565.62</v>
      </c>
      <c r="G5975">
        <v>4584.87</v>
      </c>
      <c r="H5975">
        <v>4495.5</v>
      </c>
      <c r="I5975">
        <v>4501.71</v>
      </c>
    </row>
    <row r="5976" spans="1:9">
      <c r="A5976" s="1">
        <v>30097</v>
      </c>
      <c r="B5976">
        <v>91.808683166311596</v>
      </c>
      <c r="C5976" s="39">
        <v>100</v>
      </c>
      <c r="E5976" s="1">
        <v>44274</v>
      </c>
      <c r="F5976">
        <v>4507.1899999999996</v>
      </c>
      <c r="G5976">
        <v>4521.88</v>
      </c>
      <c r="H5976">
        <v>4465.9799999999996</v>
      </c>
      <c r="I5976">
        <v>4494.57</v>
      </c>
    </row>
    <row r="5977" spans="1:9">
      <c r="A5977" s="1">
        <v>30098</v>
      </c>
      <c r="B5977">
        <v>91.511418457394399</v>
      </c>
      <c r="C5977" s="39">
        <v>100</v>
      </c>
      <c r="E5977" s="1">
        <v>44277</v>
      </c>
      <c r="F5977">
        <v>4487.3</v>
      </c>
      <c r="G5977">
        <v>4546.08</v>
      </c>
      <c r="H5977">
        <v>4477.51</v>
      </c>
      <c r="I5977">
        <v>4529.37</v>
      </c>
    </row>
    <row r="5978" spans="1:9">
      <c r="A5978" s="1">
        <v>30099</v>
      </c>
      <c r="B5978">
        <v>91.099969171602993</v>
      </c>
      <c r="C5978" s="39">
        <v>100</v>
      </c>
      <c r="E5978" s="1">
        <v>44278</v>
      </c>
      <c r="F5978">
        <v>4533.12</v>
      </c>
      <c r="G5978">
        <v>4539.46</v>
      </c>
      <c r="H5978">
        <v>4483.8500000000004</v>
      </c>
      <c r="I5978">
        <v>4494.57</v>
      </c>
    </row>
    <row r="5979" spans="1:9">
      <c r="A5979" s="1">
        <v>30102</v>
      </c>
      <c r="B5979">
        <v>91.088182179763507</v>
      </c>
      <c r="C5979" s="39">
        <v>100</v>
      </c>
      <c r="E5979" s="1">
        <v>44279</v>
      </c>
      <c r="F5979">
        <v>4501.42</v>
      </c>
      <c r="G5979">
        <v>4531.1000000000004</v>
      </c>
      <c r="H5979">
        <v>4468.8599999999997</v>
      </c>
      <c r="I5979">
        <v>4472.67</v>
      </c>
    </row>
    <row r="5980" spans="1:9">
      <c r="A5980" s="1">
        <v>30103</v>
      </c>
      <c r="B5980">
        <v>90.551533676409093</v>
      </c>
      <c r="C5980" s="39">
        <v>100</v>
      </c>
      <c r="E5980" s="1">
        <v>44280</v>
      </c>
      <c r="F5980">
        <v>4474.92</v>
      </c>
      <c r="G5980">
        <v>4505.74</v>
      </c>
      <c r="H5980">
        <v>4429.3900000000003</v>
      </c>
      <c r="I5980">
        <v>4495.37</v>
      </c>
    </row>
    <row r="5981" spans="1:9">
      <c r="A5981" s="1">
        <v>30104</v>
      </c>
      <c r="B5981">
        <v>90.848391538908501</v>
      </c>
      <c r="C5981" s="39">
        <v>100</v>
      </c>
      <c r="E5981" s="1">
        <v>44281</v>
      </c>
      <c r="F5981">
        <v>4503.4399999999996</v>
      </c>
      <c r="G5981">
        <v>4573.17</v>
      </c>
      <c r="H5981">
        <v>4495.66</v>
      </c>
      <c r="I5981">
        <v>4569.4799999999996</v>
      </c>
    </row>
    <row r="5982" spans="1:9">
      <c r="A5982" s="1">
        <v>30105</v>
      </c>
      <c r="B5982">
        <v>90.704168277280999</v>
      </c>
      <c r="C5982" s="39">
        <v>100</v>
      </c>
      <c r="E5982" s="1">
        <v>44284</v>
      </c>
      <c r="F5982">
        <v>4566.54</v>
      </c>
      <c r="G5982">
        <v>4576.91</v>
      </c>
      <c r="H5982">
        <v>4527.93</v>
      </c>
      <c r="I5982">
        <v>4562.68</v>
      </c>
    </row>
    <row r="5983" spans="1:9">
      <c r="A5983" s="1">
        <v>30106</v>
      </c>
      <c r="B5983">
        <v>89.657355386360706</v>
      </c>
      <c r="C5983" s="39">
        <v>100</v>
      </c>
      <c r="E5983" s="1">
        <v>44285</v>
      </c>
      <c r="F5983">
        <v>4570</v>
      </c>
      <c r="G5983">
        <v>4573.74</v>
      </c>
      <c r="H5983">
        <v>4533.6899999999996</v>
      </c>
      <c r="I5983">
        <v>4549.7700000000004</v>
      </c>
    </row>
    <row r="5984" spans="1:9">
      <c r="A5984" s="1">
        <v>30109</v>
      </c>
      <c r="B5984">
        <v>89.727148241358293</v>
      </c>
      <c r="C5984" s="39">
        <v>100</v>
      </c>
      <c r="E5984" s="1">
        <v>44286</v>
      </c>
      <c r="F5984">
        <v>4551.8500000000004</v>
      </c>
      <c r="G5984">
        <v>4591.32</v>
      </c>
      <c r="H5984">
        <v>4542.63</v>
      </c>
      <c r="I5984">
        <v>4572.4799999999996</v>
      </c>
    </row>
    <row r="5985" spans="1:9">
      <c r="A5985" s="1">
        <v>30110</v>
      </c>
      <c r="B5985">
        <v>89.433394788584096</v>
      </c>
      <c r="C5985" s="39">
        <v>100</v>
      </c>
      <c r="E5985" s="1">
        <v>44287</v>
      </c>
      <c r="F5985">
        <v>4572.59</v>
      </c>
      <c r="G5985">
        <v>4627.62</v>
      </c>
      <c r="H5985">
        <v>4569.13</v>
      </c>
      <c r="I5985">
        <v>4621.46</v>
      </c>
    </row>
    <row r="5986" spans="1:9">
      <c r="A5986" s="1">
        <v>30111</v>
      </c>
      <c r="B5986">
        <v>89.1350255411853</v>
      </c>
      <c r="C5986" s="39">
        <v>100</v>
      </c>
      <c r="E5986" s="1">
        <v>44288</v>
      </c>
      <c r="F5986">
        <v>4626.76</v>
      </c>
      <c r="G5986">
        <v>4653.84</v>
      </c>
      <c r="H5986">
        <v>4624.45</v>
      </c>
      <c r="I5986">
        <v>4621.46</v>
      </c>
    </row>
    <row r="5987" spans="1:9">
      <c r="A5987" s="1">
        <v>30112</v>
      </c>
      <c r="B5987">
        <v>89.309144844102903</v>
      </c>
      <c r="C5987" s="39">
        <v>100</v>
      </c>
      <c r="E5987" s="1">
        <v>44291</v>
      </c>
      <c r="F5987">
        <v>4644.62</v>
      </c>
      <c r="G5987">
        <v>4695.04</v>
      </c>
      <c r="H5987">
        <v>4634.25</v>
      </c>
      <c r="I5987">
        <v>4688.07</v>
      </c>
    </row>
    <row r="5988" spans="1:9">
      <c r="A5988" s="1">
        <v>30113</v>
      </c>
      <c r="B5988">
        <v>90.330483365473199</v>
      </c>
      <c r="C5988" s="39">
        <v>100</v>
      </c>
      <c r="E5988" s="1">
        <v>44292</v>
      </c>
      <c r="F5988">
        <v>4690.43</v>
      </c>
      <c r="G5988">
        <v>4697.6400000000003</v>
      </c>
      <c r="H5988">
        <v>4670.2700000000004</v>
      </c>
      <c r="I5988">
        <v>4683.8100000000004</v>
      </c>
    </row>
    <row r="5989" spans="1:9">
      <c r="A5989" s="1">
        <v>30116</v>
      </c>
      <c r="B5989">
        <v>89.137851415291493</v>
      </c>
      <c r="C5989" s="39">
        <v>100</v>
      </c>
      <c r="E5989" s="1">
        <v>44293</v>
      </c>
      <c r="F5989">
        <v>4687.2700000000004</v>
      </c>
      <c r="G5989">
        <v>4697.0600000000004</v>
      </c>
      <c r="H5989">
        <v>4675.16</v>
      </c>
      <c r="I5989">
        <v>4690.6099999999997</v>
      </c>
    </row>
    <row r="5990" spans="1:9">
      <c r="A5990" s="1">
        <v>30117</v>
      </c>
      <c r="B5990">
        <v>89.125302440668307</v>
      </c>
      <c r="C5990" s="39">
        <v>100</v>
      </c>
      <c r="E5990" s="1">
        <v>44294</v>
      </c>
      <c r="F5990">
        <v>4695.62</v>
      </c>
      <c r="G5990">
        <v>4723.57</v>
      </c>
      <c r="H5990">
        <v>4693.6000000000004</v>
      </c>
      <c r="I5990">
        <v>4712.62</v>
      </c>
    </row>
    <row r="5991" spans="1:9">
      <c r="A5991" s="1">
        <v>30118</v>
      </c>
      <c r="B5991">
        <v>88.4750268702483</v>
      </c>
      <c r="C5991" s="39">
        <v>100</v>
      </c>
      <c r="E5991" s="1">
        <v>44295</v>
      </c>
      <c r="F5991">
        <v>4722.99</v>
      </c>
      <c r="G5991">
        <v>4750.08</v>
      </c>
      <c r="H5991">
        <v>4703.3999999999996</v>
      </c>
      <c r="I5991">
        <v>4747.7700000000004</v>
      </c>
    </row>
    <row r="5992" spans="1:9">
      <c r="A5992" s="1">
        <v>30119</v>
      </c>
      <c r="B5992">
        <v>87.535336405829597</v>
      </c>
      <c r="C5992" s="39">
        <v>100</v>
      </c>
      <c r="E5992" s="1">
        <v>44298</v>
      </c>
      <c r="F5992">
        <v>4741.72</v>
      </c>
      <c r="G5992">
        <v>4753.53</v>
      </c>
      <c r="H5992">
        <v>4730.4799999999996</v>
      </c>
      <c r="I5992">
        <v>4748.6899999999996</v>
      </c>
    </row>
    <row r="5993" spans="1:9">
      <c r="A5993" s="1">
        <v>30120</v>
      </c>
      <c r="B5993">
        <v>86.9854534792794</v>
      </c>
      <c r="C5993" s="39">
        <v>100</v>
      </c>
      <c r="E5993" s="1">
        <v>44299</v>
      </c>
      <c r="F5993">
        <v>4751.5200000000004</v>
      </c>
      <c r="G5993">
        <v>4771.1099999999997</v>
      </c>
      <c r="H5993">
        <v>4726.74</v>
      </c>
      <c r="I5993">
        <v>4763.1000000000004</v>
      </c>
    </row>
    <row r="5994" spans="1:9">
      <c r="A5994" s="1">
        <v>30123</v>
      </c>
      <c r="B5994">
        <v>86.866541203616293</v>
      </c>
      <c r="C5994" s="39">
        <v>100</v>
      </c>
      <c r="E5994" s="1">
        <v>44300</v>
      </c>
      <c r="F5994">
        <v>4765.3500000000004</v>
      </c>
      <c r="G5994">
        <v>4776.01</v>
      </c>
      <c r="H5994">
        <v>4740.28</v>
      </c>
      <c r="I5994">
        <v>4745.93</v>
      </c>
    </row>
    <row r="5995" spans="1:9">
      <c r="A5995" s="1">
        <v>30124</v>
      </c>
      <c r="B5995">
        <v>87.382859736235503</v>
      </c>
      <c r="C5995" s="39">
        <v>100</v>
      </c>
      <c r="E5995" s="1">
        <v>44301</v>
      </c>
      <c r="F5995">
        <v>4752.38</v>
      </c>
      <c r="G5995">
        <v>4801.9399999999996</v>
      </c>
      <c r="H5995">
        <v>4747.7700000000004</v>
      </c>
      <c r="I5995">
        <v>4797.22</v>
      </c>
    </row>
    <row r="5996" spans="1:9">
      <c r="A5996" s="1">
        <v>30125</v>
      </c>
      <c r="B5996">
        <v>88.142066484369494</v>
      </c>
      <c r="C5996" s="39">
        <v>100</v>
      </c>
      <c r="E5996" s="1">
        <v>44302</v>
      </c>
      <c r="F5996">
        <v>4797.62</v>
      </c>
      <c r="G5996">
        <v>4821.53</v>
      </c>
      <c r="H5996">
        <v>4787.82</v>
      </c>
      <c r="I5996">
        <v>4813.2299999999996</v>
      </c>
    </row>
    <row r="5997" spans="1:9">
      <c r="A5997" s="1">
        <v>30126</v>
      </c>
      <c r="B5997">
        <v>87.979247909321799</v>
      </c>
      <c r="C5997" s="39">
        <v>100</v>
      </c>
      <c r="E5997" s="1">
        <v>44305</v>
      </c>
      <c r="F5997">
        <v>4800.21</v>
      </c>
      <c r="G5997">
        <v>4811.45</v>
      </c>
      <c r="H5997">
        <v>4773.42</v>
      </c>
      <c r="I5997">
        <v>4789.26</v>
      </c>
    </row>
    <row r="5998" spans="1:9">
      <c r="A5998" s="1">
        <v>30127</v>
      </c>
      <c r="B5998">
        <v>87.588464960464293</v>
      </c>
      <c r="C5998" s="39">
        <v>100</v>
      </c>
      <c r="E5998" s="1">
        <v>44306</v>
      </c>
      <c r="F5998">
        <v>4790.13</v>
      </c>
      <c r="G5998">
        <v>4802.8</v>
      </c>
      <c r="H5998">
        <v>4737.3999999999996</v>
      </c>
      <c r="I5998">
        <v>4755.96</v>
      </c>
    </row>
    <row r="5999" spans="1:9">
      <c r="A5999" s="1">
        <v>30130</v>
      </c>
      <c r="B5999">
        <v>88.248034504515402</v>
      </c>
      <c r="C5999" s="39">
        <v>100</v>
      </c>
      <c r="E5999" s="1">
        <v>44307</v>
      </c>
      <c r="F5999">
        <v>4749.79</v>
      </c>
      <c r="G5999">
        <v>4802.8</v>
      </c>
      <c r="H5999">
        <v>4740.28</v>
      </c>
      <c r="I5999">
        <v>4799.9799999999996</v>
      </c>
    </row>
    <row r="6000" spans="1:9">
      <c r="A6000" s="1">
        <v>30131</v>
      </c>
      <c r="B6000">
        <v>88.322506741623599</v>
      </c>
      <c r="C6000" s="39">
        <v>100</v>
      </c>
      <c r="E6000" s="1">
        <v>44308</v>
      </c>
      <c r="F6000">
        <v>4791.57</v>
      </c>
      <c r="G6000">
        <v>4807.99</v>
      </c>
      <c r="H6000">
        <v>4742.87</v>
      </c>
      <c r="I6000">
        <v>4757.22</v>
      </c>
    </row>
    <row r="6001" spans="1:9">
      <c r="A6001" s="1">
        <v>30132</v>
      </c>
      <c r="B6001">
        <v>88.380867037742405</v>
      </c>
      <c r="C6001" s="39">
        <v>100</v>
      </c>
      <c r="E6001" s="1">
        <v>44309</v>
      </c>
      <c r="F6001">
        <v>4758.72</v>
      </c>
      <c r="G6001">
        <v>4825.28</v>
      </c>
      <c r="H6001">
        <v>4756.99</v>
      </c>
      <c r="I6001">
        <v>4807.7</v>
      </c>
    </row>
    <row r="6002" spans="1:9">
      <c r="A6002" s="1">
        <v>30133</v>
      </c>
      <c r="B6002">
        <v>88.021043136974797</v>
      </c>
      <c r="C6002" s="39">
        <v>100</v>
      </c>
      <c r="E6002" s="1">
        <v>44312</v>
      </c>
      <c r="F6002">
        <v>4806.84</v>
      </c>
      <c r="G6002">
        <v>4824.41</v>
      </c>
      <c r="H6002">
        <v>4798.7700000000004</v>
      </c>
      <c r="I6002">
        <v>4816.8100000000004</v>
      </c>
    </row>
    <row r="6003" spans="1:9">
      <c r="A6003" s="1">
        <v>30134</v>
      </c>
      <c r="B6003">
        <v>87.249892534227499</v>
      </c>
      <c r="C6003" s="39">
        <v>100</v>
      </c>
      <c r="E6003" s="1">
        <v>44313</v>
      </c>
      <c r="F6003">
        <v>4819.2299999999996</v>
      </c>
      <c r="G6003">
        <v>4831.91</v>
      </c>
      <c r="H6003">
        <v>4802.2299999999996</v>
      </c>
      <c r="I6003">
        <v>4816.2299999999996</v>
      </c>
    </row>
    <row r="6004" spans="1:9">
      <c r="A6004" s="1">
        <v>30137</v>
      </c>
      <c r="B6004">
        <v>87.236878694827894</v>
      </c>
      <c r="C6004" s="39">
        <v>100</v>
      </c>
      <c r="E6004" s="1">
        <v>44314</v>
      </c>
      <c r="F6004">
        <v>4817.79</v>
      </c>
      <c r="G6004">
        <v>4833.3500000000004</v>
      </c>
      <c r="H6004">
        <v>4809.1400000000003</v>
      </c>
      <c r="I6004">
        <v>4813.2299999999996</v>
      </c>
    </row>
    <row r="6005" spans="1:9">
      <c r="A6005" s="1">
        <v>30138</v>
      </c>
      <c r="B6005">
        <v>87.139058725037103</v>
      </c>
      <c r="C6005" s="39">
        <v>100</v>
      </c>
      <c r="E6005" s="1">
        <v>44315</v>
      </c>
      <c r="F6005">
        <v>4822.97</v>
      </c>
      <c r="G6005">
        <v>4853.2299999999996</v>
      </c>
      <c r="H6005">
        <v>4803.67</v>
      </c>
      <c r="I6005">
        <v>4844.47</v>
      </c>
    </row>
    <row r="6006" spans="1:9">
      <c r="A6006" s="1">
        <v>30139</v>
      </c>
      <c r="B6006">
        <v>87.2261349820362</v>
      </c>
      <c r="C6006" s="39">
        <v>100</v>
      </c>
      <c r="E6006" s="1">
        <v>44316</v>
      </c>
      <c r="F6006">
        <v>4841.41</v>
      </c>
      <c r="G6006">
        <v>4842.28</v>
      </c>
      <c r="H6006">
        <v>4802.8</v>
      </c>
      <c r="I6006">
        <v>4811.05</v>
      </c>
    </row>
    <row r="6007" spans="1:9">
      <c r="A6007" s="1">
        <v>30140</v>
      </c>
      <c r="B6007">
        <v>87.831658325083595</v>
      </c>
      <c r="C6007" s="39">
        <v>100</v>
      </c>
      <c r="E6007" s="1">
        <v>44319</v>
      </c>
      <c r="F6007">
        <v>4819.2299999999996</v>
      </c>
      <c r="G6007">
        <v>4843.43</v>
      </c>
      <c r="H6007">
        <v>4818.6499999999996</v>
      </c>
      <c r="I6007">
        <v>4824.18</v>
      </c>
    </row>
    <row r="6008" spans="1:9">
      <c r="A6008" s="1">
        <v>30141</v>
      </c>
      <c r="B6008">
        <v>88.782039219831901</v>
      </c>
      <c r="C6008" s="39">
        <v>100</v>
      </c>
      <c r="E6008" s="1">
        <v>44320</v>
      </c>
      <c r="F6008">
        <v>4822.3999999999996</v>
      </c>
      <c r="G6008">
        <v>4823.84</v>
      </c>
      <c r="H6008">
        <v>4748.92</v>
      </c>
      <c r="I6008">
        <v>4792.49</v>
      </c>
    </row>
    <row r="6009" spans="1:9">
      <c r="A6009" s="1">
        <v>30144</v>
      </c>
      <c r="B6009">
        <v>89.372834462745104</v>
      </c>
      <c r="C6009" s="39">
        <v>100</v>
      </c>
      <c r="E6009" s="1">
        <v>44321</v>
      </c>
      <c r="F6009">
        <v>4792.43</v>
      </c>
      <c r="G6009">
        <v>4817.5</v>
      </c>
      <c r="H6009">
        <v>4786.38</v>
      </c>
      <c r="I6009">
        <v>4794.33</v>
      </c>
    </row>
    <row r="6010" spans="1:9">
      <c r="A6010" s="1">
        <v>30145</v>
      </c>
      <c r="B6010">
        <v>88.946447303091503</v>
      </c>
      <c r="C6010" s="39">
        <v>100</v>
      </c>
      <c r="E6010" s="1">
        <v>44322</v>
      </c>
      <c r="F6010">
        <v>4793.01</v>
      </c>
      <c r="G6010">
        <v>4837.38</v>
      </c>
      <c r="H6010">
        <v>4771.9799999999996</v>
      </c>
      <c r="I6010">
        <v>4833.8599999999997</v>
      </c>
    </row>
    <row r="6011" spans="1:9">
      <c r="A6011" s="1">
        <v>30146</v>
      </c>
      <c r="B6011">
        <v>89.278844392469296</v>
      </c>
      <c r="C6011" s="39">
        <v>100</v>
      </c>
      <c r="E6011" s="1">
        <v>44323</v>
      </c>
      <c r="F6011">
        <v>4837.67</v>
      </c>
      <c r="G6011">
        <v>4877.72</v>
      </c>
      <c r="H6011">
        <v>4831.04</v>
      </c>
      <c r="I6011">
        <v>4869.59</v>
      </c>
    </row>
    <row r="6012" spans="1:9">
      <c r="A6012" s="1">
        <v>30147</v>
      </c>
      <c r="B6012">
        <v>89.526887000010902</v>
      </c>
      <c r="C6012" s="39">
        <v>100</v>
      </c>
      <c r="E6012" s="1">
        <v>44326</v>
      </c>
      <c r="F6012">
        <v>4871.38</v>
      </c>
      <c r="G6012">
        <v>4884.63</v>
      </c>
      <c r="H6012">
        <v>4808.28</v>
      </c>
      <c r="I6012">
        <v>4821.42</v>
      </c>
    </row>
    <row r="6013" spans="1:9">
      <c r="A6013" s="1">
        <v>30148</v>
      </c>
      <c r="B6013">
        <v>90.384784075298697</v>
      </c>
      <c r="C6013" s="39">
        <v>100</v>
      </c>
      <c r="E6013" s="1">
        <v>44327</v>
      </c>
      <c r="F6013">
        <v>4813.75</v>
      </c>
      <c r="G6013">
        <v>4823.84</v>
      </c>
      <c r="H6013">
        <v>4729.62</v>
      </c>
      <c r="I6013">
        <v>4778.54</v>
      </c>
    </row>
    <row r="6014" spans="1:9">
      <c r="A6014" s="1">
        <v>30151</v>
      </c>
      <c r="B6014">
        <v>90.276814205860802</v>
      </c>
      <c r="C6014" s="39">
        <v>100</v>
      </c>
      <c r="E6014" s="1">
        <v>44328</v>
      </c>
      <c r="F6014">
        <v>4771.3999999999996</v>
      </c>
      <c r="G6014">
        <v>4783.5</v>
      </c>
      <c r="H6014">
        <v>4668.83</v>
      </c>
      <c r="I6014">
        <v>4677.7</v>
      </c>
    </row>
    <row r="6015" spans="1:9">
      <c r="A6015" s="1">
        <v>30152</v>
      </c>
      <c r="B6015">
        <v>90.768724186670795</v>
      </c>
      <c r="C6015" s="39">
        <v>100</v>
      </c>
      <c r="E6015" s="1">
        <v>44329</v>
      </c>
      <c r="F6015">
        <v>4671.71</v>
      </c>
      <c r="G6015">
        <v>4756.13</v>
      </c>
      <c r="H6015">
        <v>4643.76</v>
      </c>
      <c r="I6015">
        <v>4733.4799999999996</v>
      </c>
    </row>
    <row r="6016" spans="1:9">
      <c r="A6016" s="1">
        <v>30153</v>
      </c>
      <c r="B6016">
        <v>90.500244862024203</v>
      </c>
      <c r="C6016" s="39">
        <v>100</v>
      </c>
      <c r="E6016" s="1">
        <v>44330</v>
      </c>
      <c r="F6016">
        <v>4739.7</v>
      </c>
      <c r="G6016">
        <v>4815.4799999999996</v>
      </c>
      <c r="H6016">
        <v>4731.3500000000004</v>
      </c>
      <c r="I6016">
        <v>4804.71</v>
      </c>
    </row>
    <row r="6017" spans="1:9">
      <c r="A6017" s="1">
        <v>30154</v>
      </c>
      <c r="B6017">
        <v>90.715417089190097</v>
      </c>
      <c r="C6017" s="39">
        <v>100</v>
      </c>
      <c r="E6017" s="1">
        <v>44333</v>
      </c>
      <c r="F6017">
        <v>4804.82</v>
      </c>
      <c r="G6017">
        <v>4816.0600000000004</v>
      </c>
      <c r="H6017">
        <v>4767.3599999999997</v>
      </c>
      <c r="I6017">
        <v>4791.91</v>
      </c>
    </row>
    <row r="6018" spans="1:9">
      <c r="A6018" s="1">
        <v>30155</v>
      </c>
      <c r="B6018">
        <v>90.405562346542993</v>
      </c>
      <c r="C6018" s="39">
        <v>100</v>
      </c>
      <c r="E6018" s="1">
        <v>44334</v>
      </c>
      <c r="F6018">
        <v>4793.3</v>
      </c>
      <c r="G6018">
        <v>4816.92</v>
      </c>
      <c r="H6018">
        <v>4738.55</v>
      </c>
      <c r="I6018">
        <v>4751.92</v>
      </c>
    </row>
    <row r="6019" spans="1:9">
      <c r="A6019" s="1">
        <v>30158</v>
      </c>
      <c r="B6019">
        <v>89.404290559503806</v>
      </c>
      <c r="C6019" s="39">
        <v>100</v>
      </c>
      <c r="E6019" s="1">
        <v>44335</v>
      </c>
      <c r="F6019">
        <v>4741.43</v>
      </c>
      <c r="G6019">
        <v>4751.8100000000004</v>
      </c>
      <c r="H6019">
        <v>4674.01</v>
      </c>
      <c r="I6019">
        <v>4738.67</v>
      </c>
    </row>
    <row r="6020" spans="1:9">
      <c r="A6020" s="1">
        <v>30159</v>
      </c>
      <c r="B6020">
        <v>89.036277071803497</v>
      </c>
      <c r="C6020" s="39">
        <v>100</v>
      </c>
      <c r="E6020" s="1">
        <v>44336</v>
      </c>
      <c r="F6020">
        <v>4734.2299999999996</v>
      </c>
      <c r="G6020">
        <v>4805.1099999999997</v>
      </c>
      <c r="H6020">
        <v>4707.43</v>
      </c>
      <c r="I6020">
        <v>4787.76</v>
      </c>
    </row>
    <row r="6021" spans="1:9">
      <c r="A6021" s="1">
        <v>30160</v>
      </c>
      <c r="B6021">
        <v>87.962992749417495</v>
      </c>
      <c r="C6021" s="39">
        <v>100</v>
      </c>
      <c r="E6021" s="1">
        <v>44337</v>
      </c>
      <c r="F6021">
        <v>4785.8100000000004</v>
      </c>
      <c r="G6021">
        <v>4823.26</v>
      </c>
      <c r="H6021">
        <v>4779.47</v>
      </c>
      <c r="I6021">
        <v>4785</v>
      </c>
    </row>
    <row r="6022" spans="1:9">
      <c r="A6022" s="1">
        <v>30161</v>
      </c>
      <c r="B6022">
        <v>88.395202858097505</v>
      </c>
      <c r="C6022" s="39">
        <v>100</v>
      </c>
      <c r="E6022" s="1">
        <v>44340</v>
      </c>
      <c r="F6022">
        <v>4784.6499999999996</v>
      </c>
      <c r="G6022">
        <v>4847.75</v>
      </c>
      <c r="H6022">
        <v>4774.28</v>
      </c>
      <c r="I6022">
        <v>4833.3999999999996</v>
      </c>
    </row>
    <row r="6023" spans="1:9">
      <c r="A6023" s="1">
        <v>30162</v>
      </c>
      <c r="B6023">
        <v>88.350865038860704</v>
      </c>
      <c r="C6023" s="39">
        <v>100</v>
      </c>
      <c r="E6023" s="1">
        <v>44341</v>
      </c>
      <c r="F6023">
        <v>4839.6899999999996</v>
      </c>
      <c r="G6023">
        <v>4855.24</v>
      </c>
      <c r="H6023">
        <v>4816.63</v>
      </c>
      <c r="I6023">
        <v>4823.84</v>
      </c>
    </row>
    <row r="6024" spans="1:9">
      <c r="A6024" s="1">
        <v>30165</v>
      </c>
      <c r="B6024">
        <v>89.788478982608694</v>
      </c>
      <c r="C6024" s="39">
        <v>100</v>
      </c>
      <c r="E6024" s="1">
        <v>44342</v>
      </c>
      <c r="F6024">
        <v>4826.72</v>
      </c>
      <c r="G6024">
        <v>4845.45</v>
      </c>
      <c r="H6024">
        <v>4818.08</v>
      </c>
      <c r="I6024">
        <v>4832.6000000000004</v>
      </c>
    </row>
    <row r="6025" spans="1:9">
      <c r="A6025" s="1">
        <v>30166</v>
      </c>
      <c r="B6025">
        <v>88.982136963845406</v>
      </c>
      <c r="C6025" s="39">
        <v>100</v>
      </c>
      <c r="E6025" s="1">
        <v>44343</v>
      </c>
      <c r="F6025">
        <v>4832.4799999999996</v>
      </c>
      <c r="G6025">
        <v>4853.8</v>
      </c>
      <c r="H6025">
        <v>4814.91</v>
      </c>
      <c r="I6025">
        <v>4839.3999999999996</v>
      </c>
    </row>
    <row r="6026" spans="1:9">
      <c r="A6026" s="1">
        <v>30167</v>
      </c>
      <c r="B6026">
        <v>88.094507476332595</v>
      </c>
      <c r="C6026" s="39">
        <v>100</v>
      </c>
      <c r="E6026" s="1">
        <v>44344</v>
      </c>
      <c r="F6026">
        <v>4853.5200000000004</v>
      </c>
      <c r="G6026">
        <v>4860.72</v>
      </c>
      <c r="H6026">
        <v>4841.7</v>
      </c>
      <c r="I6026">
        <v>4843.32</v>
      </c>
    </row>
    <row r="6027" spans="1:9">
      <c r="A6027" s="1">
        <v>30168</v>
      </c>
      <c r="B6027">
        <v>87.548968317321695</v>
      </c>
      <c r="C6027" s="39">
        <v>100</v>
      </c>
      <c r="E6027" s="1">
        <v>44348</v>
      </c>
      <c r="F6027">
        <v>4848.04</v>
      </c>
      <c r="G6027">
        <v>4875.12</v>
      </c>
      <c r="H6027">
        <v>4829.0200000000004</v>
      </c>
      <c r="I6027">
        <v>4838.9399999999996</v>
      </c>
    </row>
    <row r="6028" spans="1:9">
      <c r="A6028" s="1">
        <v>30169</v>
      </c>
      <c r="B6028">
        <v>86.465010849515494</v>
      </c>
      <c r="C6028" s="39">
        <v>100</v>
      </c>
      <c r="E6028" s="1">
        <v>44349</v>
      </c>
      <c r="F6028">
        <v>4838.82</v>
      </c>
      <c r="G6028">
        <v>4857.84</v>
      </c>
      <c r="H6028">
        <v>4829.8900000000003</v>
      </c>
      <c r="I6028">
        <v>4847.7</v>
      </c>
    </row>
    <row r="6029" spans="1:9">
      <c r="A6029" s="1">
        <v>30172</v>
      </c>
      <c r="B6029">
        <v>86.489264050154802</v>
      </c>
      <c r="C6029" s="39">
        <v>100</v>
      </c>
      <c r="E6029" s="1">
        <v>44350</v>
      </c>
      <c r="F6029">
        <v>4849.7700000000004</v>
      </c>
      <c r="G6029">
        <v>4855.82</v>
      </c>
      <c r="H6029">
        <v>4800.5</v>
      </c>
      <c r="I6029">
        <v>4830.5200000000004</v>
      </c>
    </row>
    <row r="6030" spans="1:9">
      <c r="A6030" s="1">
        <v>30173</v>
      </c>
      <c r="B6030">
        <v>86.344585377991507</v>
      </c>
      <c r="C6030" s="39">
        <v>100</v>
      </c>
      <c r="E6030" s="1">
        <v>44351</v>
      </c>
      <c r="F6030">
        <v>4829.8900000000003</v>
      </c>
      <c r="G6030">
        <v>4877.43</v>
      </c>
      <c r="H6030">
        <v>4814.04</v>
      </c>
      <c r="I6030">
        <v>4873.17</v>
      </c>
    </row>
    <row r="6031" spans="1:9">
      <c r="A6031" s="1">
        <v>30174</v>
      </c>
      <c r="B6031">
        <v>86.177662078943698</v>
      </c>
      <c r="C6031" s="39">
        <v>100</v>
      </c>
      <c r="E6031" s="1">
        <v>44354</v>
      </c>
      <c r="F6031">
        <v>4877.72</v>
      </c>
      <c r="G6031">
        <v>4878.01</v>
      </c>
      <c r="H6031">
        <v>4856.68</v>
      </c>
      <c r="I6031">
        <v>4869.9399999999996</v>
      </c>
    </row>
    <row r="6032" spans="1:9">
      <c r="A6032" s="1">
        <v>30175</v>
      </c>
      <c r="B6032">
        <v>86.441240184062096</v>
      </c>
      <c r="C6032" s="39">
        <v>100</v>
      </c>
      <c r="E6032" s="1">
        <v>44355</v>
      </c>
      <c r="F6032">
        <v>4872.24</v>
      </c>
      <c r="G6032">
        <v>4882.8999999999996</v>
      </c>
      <c r="H6032">
        <v>4847.18</v>
      </c>
      <c r="I6032">
        <v>4870.28</v>
      </c>
    </row>
    <row r="6033" spans="1:9">
      <c r="A6033" s="1">
        <v>30176</v>
      </c>
      <c r="B6033">
        <v>87.568702927634504</v>
      </c>
      <c r="C6033" s="39">
        <v>100</v>
      </c>
      <c r="E6033" s="1">
        <v>44356</v>
      </c>
      <c r="F6033">
        <v>4869.9399999999996</v>
      </c>
      <c r="G6033">
        <v>4880.8900000000003</v>
      </c>
      <c r="H6033">
        <v>4860.1400000000003</v>
      </c>
      <c r="I6033">
        <v>4861.99</v>
      </c>
    </row>
    <row r="6034" spans="1:9">
      <c r="A6034" s="1">
        <v>30179</v>
      </c>
      <c r="B6034">
        <v>88.079728645793793</v>
      </c>
      <c r="C6034" s="39">
        <v>100</v>
      </c>
      <c r="E6034" s="1">
        <v>44357</v>
      </c>
      <c r="F6034">
        <v>4866.1899999999996</v>
      </c>
      <c r="G6034">
        <v>4897.0200000000004</v>
      </c>
      <c r="H6034">
        <v>4848.62</v>
      </c>
      <c r="I6034">
        <v>4884.46</v>
      </c>
    </row>
    <row r="6035" spans="1:9">
      <c r="A6035" s="1">
        <v>30180</v>
      </c>
      <c r="B6035">
        <v>91.324465241475806</v>
      </c>
      <c r="C6035" s="39">
        <v>100</v>
      </c>
      <c r="E6035" s="1">
        <v>44358</v>
      </c>
      <c r="F6035">
        <v>4886.07</v>
      </c>
      <c r="G6035">
        <v>4895.58</v>
      </c>
      <c r="H6035">
        <v>4875.99</v>
      </c>
      <c r="I6035">
        <v>4893.22</v>
      </c>
    </row>
    <row r="6036" spans="1:9">
      <c r="A6036" s="1">
        <v>30181</v>
      </c>
      <c r="B6036">
        <v>91.475963168508798</v>
      </c>
      <c r="C6036" s="39">
        <v>100</v>
      </c>
      <c r="E6036" s="1">
        <v>44361</v>
      </c>
      <c r="F6036">
        <v>4895.87</v>
      </c>
      <c r="G6036">
        <v>4906.82</v>
      </c>
      <c r="H6036">
        <v>4879.16</v>
      </c>
      <c r="I6036">
        <v>4903.59</v>
      </c>
    </row>
    <row r="6037" spans="1:9">
      <c r="A6037" s="1">
        <v>30182</v>
      </c>
      <c r="B6037">
        <v>91.730505695901002</v>
      </c>
      <c r="C6037" s="39">
        <v>100</v>
      </c>
      <c r="E6037" s="1">
        <v>44362</v>
      </c>
      <c r="F6037">
        <v>4904.2299999999996</v>
      </c>
      <c r="G6037">
        <v>4918.34</v>
      </c>
      <c r="H6037">
        <v>4884.34</v>
      </c>
      <c r="I6037">
        <v>4894.26</v>
      </c>
    </row>
    <row r="6038" spans="1:9">
      <c r="A6038" s="1">
        <v>30183</v>
      </c>
      <c r="B6038">
        <v>94.118118503021194</v>
      </c>
      <c r="C6038" s="39">
        <v>100</v>
      </c>
      <c r="E6038" s="1">
        <v>44363</v>
      </c>
      <c r="F6038">
        <v>4895.87</v>
      </c>
      <c r="G6038">
        <v>4899.62</v>
      </c>
      <c r="H6038">
        <v>4841.41</v>
      </c>
      <c r="I6038">
        <v>4867.17</v>
      </c>
    </row>
    <row r="6039" spans="1:9">
      <c r="A6039" s="1">
        <v>30186</v>
      </c>
      <c r="B6039">
        <v>95.110271073778904</v>
      </c>
      <c r="C6039" s="39">
        <v>100</v>
      </c>
      <c r="E6039" s="1">
        <v>44364</v>
      </c>
      <c r="F6039">
        <v>4856.97</v>
      </c>
      <c r="G6039">
        <v>4878.01</v>
      </c>
      <c r="H6039">
        <v>4832.4799999999996</v>
      </c>
      <c r="I6039">
        <v>4866.1400000000003</v>
      </c>
    </row>
    <row r="6040" spans="1:9">
      <c r="A6040" s="1">
        <v>30187</v>
      </c>
      <c r="B6040">
        <v>95.071648848421304</v>
      </c>
      <c r="C6040" s="39">
        <v>100</v>
      </c>
      <c r="E6040" s="1">
        <v>44365</v>
      </c>
      <c r="F6040">
        <v>4870.53</v>
      </c>
      <c r="G6040">
        <v>4875.1499999999996</v>
      </c>
      <c r="H6040">
        <v>4783.59</v>
      </c>
      <c r="I6040">
        <v>4798.32</v>
      </c>
    </row>
    <row r="6041" spans="1:9">
      <c r="A6041" s="1">
        <v>30188</v>
      </c>
      <c r="B6041">
        <v>95.900506429226994</v>
      </c>
      <c r="C6041" s="39">
        <v>100</v>
      </c>
      <c r="E6041" s="1">
        <v>44368</v>
      </c>
      <c r="F6041">
        <v>4785.6099999999997</v>
      </c>
      <c r="G6041">
        <v>4874.8599999999997</v>
      </c>
      <c r="H6041">
        <v>4767.42</v>
      </c>
      <c r="I6041">
        <v>4867.9799999999996</v>
      </c>
    </row>
    <row r="6042" spans="1:9">
      <c r="A6042" s="1">
        <v>30189</v>
      </c>
      <c r="B6042">
        <v>96.074605467168595</v>
      </c>
      <c r="C6042" s="39">
        <v>100</v>
      </c>
      <c r="E6042" s="1">
        <v>44369</v>
      </c>
      <c r="F6042">
        <v>4874.28</v>
      </c>
      <c r="G6042">
        <v>4904.6099999999997</v>
      </c>
      <c r="H6042">
        <v>4858.68</v>
      </c>
      <c r="I6042">
        <v>4893.8599999999997</v>
      </c>
    </row>
    <row r="6043" spans="1:9">
      <c r="A6043" s="1">
        <v>30190</v>
      </c>
      <c r="B6043">
        <v>94.867183617457002</v>
      </c>
      <c r="C6043" s="39">
        <v>100</v>
      </c>
      <c r="E6043" s="1">
        <v>44370</v>
      </c>
      <c r="F6043">
        <v>4895.3599999999997</v>
      </c>
      <c r="G6043">
        <v>4907.78</v>
      </c>
      <c r="H6043">
        <v>4887.28</v>
      </c>
      <c r="I6043">
        <v>4888.32</v>
      </c>
    </row>
    <row r="6044" spans="1:9">
      <c r="A6044" s="1">
        <v>30193</v>
      </c>
      <c r="B6044">
        <v>95.306794241176405</v>
      </c>
      <c r="C6044" s="39">
        <v>100</v>
      </c>
      <c r="E6044" s="1">
        <v>44371</v>
      </c>
      <c r="F6044">
        <v>4891.03</v>
      </c>
      <c r="G6044">
        <v>4925.6899999999996</v>
      </c>
      <c r="H6044">
        <v>4888.72</v>
      </c>
      <c r="I6044">
        <v>4916.8500000000004</v>
      </c>
    </row>
    <row r="6045" spans="1:9">
      <c r="A6045" s="1">
        <v>30194</v>
      </c>
      <c r="B6045">
        <v>96.035822694763894</v>
      </c>
      <c r="C6045" s="39">
        <v>100</v>
      </c>
      <c r="E6045" s="1">
        <v>44372</v>
      </c>
      <c r="F6045">
        <v>4923.67</v>
      </c>
      <c r="G6045">
        <v>4940.71</v>
      </c>
      <c r="H6045">
        <v>4913.8500000000004</v>
      </c>
      <c r="I6045">
        <v>4934.41</v>
      </c>
    </row>
    <row r="6046" spans="1:9">
      <c r="A6046" s="1">
        <v>30195</v>
      </c>
      <c r="B6046">
        <v>95.626259144895499</v>
      </c>
      <c r="C6046" s="39">
        <v>100</v>
      </c>
      <c r="E6046" s="1">
        <v>44375</v>
      </c>
      <c r="F6046">
        <v>4938.68</v>
      </c>
      <c r="G6046">
        <v>4946.7700000000004</v>
      </c>
      <c r="H6046">
        <v>4926.2700000000004</v>
      </c>
      <c r="I6046">
        <v>4944.92</v>
      </c>
    </row>
    <row r="6047" spans="1:9">
      <c r="A6047" s="1">
        <v>30196</v>
      </c>
      <c r="B6047">
        <v>96.908708822173594</v>
      </c>
      <c r="C6047" s="39">
        <v>100</v>
      </c>
      <c r="E6047" s="1">
        <v>44376</v>
      </c>
      <c r="F6047">
        <v>4945.04</v>
      </c>
      <c r="G6047">
        <v>4957.17</v>
      </c>
      <c r="H6047">
        <v>4934.93</v>
      </c>
      <c r="I6047">
        <v>4946.7700000000004</v>
      </c>
    </row>
    <row r="6048" spans="1:9">
      <c r="A6048" s="1">
        <v>30197</v>
      </c>
      <c r="B6048">
        <v>98.324061124824397</v>
      </c>
      <c r="C6048" s="39">
        <v>100</v>
      </c>
      <c r="E6048" s="1">
        <v>44377</v>
      </c>
      <c r="F6048">
        <v>4949.95</v>
      </c>
      <c r="G6048">
        <v>4960.92</v>
      </c>
      <c r="H6048">
        <v>4932.04</v>
      </c>
      <c r="I6048">
        <v>4954.3999999999996</v>
      </c>
    </row>
    <row r="6049" spans="1:9">
      <c r="A6049" s="1">
        <v>30200</v>
      </c>
      <c r="B6049">
        <v>98.318652645625306</v>
      </c>
      <c r="C6049" s="39">
        <v>100</v>
      </c>
      <c r="E6049" s="1">
        <v>44378</v>
      </c>
      <c r="F6049">
        <v>4960.92</v>
      </c>
      <c r="G6049">
        <v>4981.43</v>
      </c>
      <c r="H6049">
        <v>4951.3900000000003</v>
      </c>
      <c r="I6049">
        <v>4980.04</v>
      </c>
    </row>
    <row r="6050" spans="1:9">
      <c r="A6050" s="1">
        <v>30201</v>
      </c>
      <c r="B6050">
        <v>97.594580777233702</v>
      </c>
      <c r="C6050" s="39">
        <v>100</v>
      </c>
      <c r="E6050" s="1">
        <v>44379</v>
      </c>
      <c r="F6050">
        <v>4978.83</v>
      </c>
      <c r="G6050">
        <v>5021.8599999999997</v>
      </c>
      <c r="H6050">
        <v>4976.8100000000004</v>
      </c>
      <c r="I6050">
        <v>5017.01</v>
      </c>
    </row>
    <row r="6051" spans="1:9">
      <c r="A6051" s="1">
        <v>30202</v>
      </c>
      <c r="B6051">
        <v>98.054477493905097</v>
      </c>
      <c r="C6051" s="39">
        <v>100</v>
      </c>
      <c r="E6051" s="1">
        <v>44383</v>
      </c>
      <c r="F6051">
        <v>5014.93</v>
      </c>
      <c r="G6051">
        <v>5023.0200000000004</v>
      </c>
      <c r="H6051">
        <v>4973.63</v>
      </c>
      <c r="I6051">
        <v>5006.7299999999996</v>
      </c>
    </row>
    <row r="6052" spans="1:9">
      <c r="A6052" s="1">
        <v>30203</v>
      </c>
      <c r="B6052">
        <v>97.8491356528978</v>
      </c>
      <c r="C6052" s="39">
        <v>100</v>
      </c>
      <c r="E6052" s="1">
        <v>44384</v>
      </c>
      <c r="F6052">
        <v>4999.91</v>
      </c>
      <c r="G6052">
        <v>5029.08</v>
      </c>
      <c r="H6052">
        <v>4990.96</v>
      </c>
      <c r="I6052">
        <v>5024.9799999999996</v>
      </c>
    </row>
    <row r="6053" spans="1:9">
      <c r="A6053" s="1">
        <v>30204</v>
      </c>
      <c r="B6053">
        <v>96.828141508827997</v>
      </c>
      <c r="C6053" s="39">
        <v>100</v>
      </c>
      <c r="E6053" s="1">
        <v>44385</v>
      </c>
      <c r="F6053">
        <v>5027.93</v>
      </c>
      <c r="G6053">
        <v>5027.93</v>
      </c>
      <c r="H6053">
        <v>4943.59</v>
      </c>
      <c r="I6053">
        <v>4982.47</v>
      </c>
    </row>
    <row r="6054" spans="1:9">
      <c r="A6054" s="1">
        <v>30207</v>
      </c>
      <c r="B6054">
        <v>97.833573872667102</v>
      </c>
      <c r="C6054" s="39">
        <v>100</v>
      </c>
      <c r="E6054" s="1">
        <v>44386</v>
      </c>
      <c r="F6054">
        <v>4979.41</v>
      </c>
      <c r="G6054">
        <v>5041.5</v>
      </c>
      <c r="H6054">
        <v>4959.7700000000004</v>
      </c>
      <c r="I6054">
        <v>5036.7700000000004</v>
      </c>
    </row>
    <row r="6055" spans="1:9">
      <c r="A6055" s="1">
        <v>30208</v>
      </c>
      <c r="B6055">
        <v>98.263356560063201</v>
      </c>
      <c r="C6055" s="39">
        <v>100</v>
      </c>
      <c r="E6055" s="1">
        <v>44389</v>
      </c>
      <c r="F6055">
        <v>5039.1899999999996</v>
      </c>
      <c r="G6055">
        <v>5059.12</v>
      </c>
      <c r="H6055">
        <v>5015.8</v>
      </c>
      <c r="I6055">
        <v>5055.9399999999996</v>
      </c>
    </row>
    <row r="6056" spans="1:9">
      <c r="A6056" s="1">
        <v>30209</v>
      </c>
      <c r="B6056">
        <v>98.762316637552303</v>
      </c>
      <c r="C6056" s="39">
        <v>100</v>
      </c>
      <c r="E6056" s="1">
        <v>44390</v>
      </c>
      <c r="F6056">
        <v>5056.5200000000004</v>
      </c>
      <c r="G6056">
        <v>5064.32</v>
      </c>
      <c r="H6056">
        <v>5032.84</v>
      </c>
      <c r="I6056">
        <v>5038.2700000000004</v>
      </c>
    </row>
    <row r="6057" spans="1:9">
      <c r="A6057" s="1">
        <v>30210</v>
      </c>
      <c r="B6057">
        <v>98.440362183687697</v>
      </c>
      <c r="C6057" s="39">
        <v>100</v>
      </c>
      <c r="E6057" s="1">
        <v>44391</v>
      </c>
      <c r="F6057">
        <v>5036.3</v>
      </c>
      <c r="G6057">
        <v>5065.18</v>
      </c>
      <c r="H6057">
        <v>5025.33</v>
      </c>
      <c r="I6057">
        <v>5045.78</v>
      </c>
    </row>
    <row r="6058" spans="1:9">
      <c r="A6058" s="1">
        <v>30211</v>
      </c>
      <c r="B6058">
        <v>98.094616426411704</v>
      </c>
      <c r="C6058" s="39">
        <v>100</v>
      </c>
      <c r="E6058" s="1">
        <v>44392</v>
      </c>
      <c r="F6058">
        <v>5044.3900000000003</v>
      </c>
      <c r="G6058">
        <v>5048.72</v>
      </c>
      <c r="H6058">
        <v>5005.1099999999997</v>
      </c>
      <c r="I6058">
        <v>5027.6400000000003</v>
      </c>
    </row>
    <row r="6059" spans="1:9">
      <c r="A6059" s="1">
        <v>30214</v>
      </c>
      <c r="B6059">
        <v>98.181791831936295</v>
      </c>
      <c r="C6059" s="39">
        <v>100</v>
      </c>
      <c r="E6059" s="1">
        <v>44393</v>
      </c>
      <c r="F6059">
        <v>5022.7299999999996</v>
      </c>
      <c r="G6059">
        <v>5046.12</v>
      </c>
      <c r="H6059">
        <v>4984.03</v>
      </c>
      <c r="I6059">
        <v>4989.05</v>
      </c>
    </row>
    <row r="6060" spans="1:9">
      <c r="A6060" s="1">
        <v>30215</v>
      </c>
      <c r="B6060">
        <v>99.983081114973999</v>
      </c>
      <c r="C6060" s="39">
        <v>100</v>
      </c>
      <c r="E6060" s="1">
        <v>44396</v>
      </c>
      <c r="F6060">
        <v>4990.67</v>
      </c>
      <c r="G6060">
        <v>4991.54</v>
      </c>
      <c r="H6060">
        <v>4879.7700000000004</v>
      </c>
      <c r="I6060">
        <v>4911.1899999999996</v>
      </c>
    </row>
    <row r="6061" spans="1:9">
      <c r="A6061" s="1">
        <v>30216</v>
      </c>
      <c r="B6061">
        <v>99.551451173141103</v>
      </c>
      <c r="C6061" s="39">
        <v>100</v>
      </c>
      <c r="E6061" s="1">
        <v>44397</v>
      </c>
      <c r="F6061">
        <v>4924.53</v>
      </c>
      <c r="G6061">
        <v>5001.07</v>
      </c>
      <c r="H6061">
        <v>4912.9799999999996</v>
      </c>
      <c r="I6061">
        <v>4985.59</v>
      </c>
    </row>
    <row r="6062" spans="1:9">
      <c r="A6062" s="1">
        <v>30217</v>
      </c>
      <c r="B6062">
        <v>99.639205217166307</v>
      </c>
      <c r="C6062" s="39">
        <v>100</v>
      </c>
      <c r="E6062" s="1">
        <v>44398</v>
      </c>
      <c r="F6062">
        <v>4989.2299999999996</v>
      </c>
      <c r="G6062">
        <v>5031.3900000000003</v>
      </c>
      <c r="H6062">
        <v>4979.12</v>
      </c>
      <c r="I6062">
        <v>5025.91</v>
      </c>
    </row>
    <row r="6063" spans="1:9">
      <c r="A6063" s="1">
        <v>30218</v>
      </c>
      <c r="B6063">
        <v>99.1323864163287</v>
      </c>
      <c r="C6063" s="39">
        <v>100</v>
      </c>
      <c r="E6063" s="1">
        <v>44399</v>
      </c>
      <c r="F6063">
        <v>5031.1000000000004</v>
      </c>
      <c r="G6063">
        <v>5050.17</v>
      </c>
      <c r="H6063">
        <v>5015.51</v>
      </c>
      <c r="I6063">
        <v>5036.3</v>
      </c>
    </row>
    <row r="6064" spans="1:9">
      <c r="A6064" s="1">
        <v>30221</v>
      </c>
      <c r="B6064">
        <v>99.316677193356995</v>
      </c>
      <c r="C6064" s="39">
        <v>100</v>
      </c>
      <c r="E6064" s="1">
        <v>44400</v>
      </c>
      <c r="F6064">
        <v>5050.17</v>
      </c>
      <c r="G6064">
        <v>5092.62</v>
      </c>
      <c r="H6064">
        <v>5045.26</v>
      </c>
      <c r="I6064">
        <v>5086.67</v>
      </c>
    </row>
    <row r="6065" spans="1:9">
      <c r="A6065" s="1">
        <v>30222</v>
      </c>
      <c r="B6065">
        <v>99.419985068859702</v>
      </c>
      <c r="C6065" s="39">
        <v>100</v>
      </c>
      <c r="E6065" s="1">
        <v>44403</v>
      </c>
      <c r="F6065">
        <v>5083.67</v>
      </c>
      <c r="G6065">
        <v>5102.4399999999996</v>
      </c>
      <c r="H6065">
        <v>5054.79</v>
      </c>
      <c r="I6065">
        <v>5099.6099999999997</v>
      </c>
    </row>
    <row r="6066" spans="1:9">
      <c r="A6066" s="1">
        <v>30223</v>
      </c>
      <c r="B6066">
        <v>98.598894266160301</v>
      </c>
      <c r="C6066" s="39">
        <v>100</v>
      </c>
      <c r="E6066" s="1">
        <v>44404</v>
      </c>
      <c r="F6066">
        <v>5101.29</v>
      </c>
      <c r="G6066">
        <v>5101.57</v>
      </c>
      <c r="H6066">
        <v>5042.37</v>
      </c>
      <c r="I6066">
        <v>5076.8500000000004</v>
      </c>
    </row>
    <row r="6067" spans="1:9">
      <c r="A6067" s="1">
        <v>30224</v>
      </c>
      <c r="B6067">
        <v>98.192616104135794</v>
      </c>
      <c r="C6067" s="39">
        <v>100</v>
      </c>
      <c r="E6067" s="1">
        <v>44405</v>
      </c>
      <c r="F6067">
        <v>5059.99</v>
      </c>
      <c r="G6067">
        <v>5092.04</v>
      </c>
      <c r="H6067">
        <v>5057.1000000000004</v>
      </c>
      <c r="I6067">
        <v>5075.93</v>
      </c>
    </row>
    <row r="6068" spans="1:9">
      <c r="A6068" s="1">
        <v>30225</v>
      </c>
      <c r="B6068">
        <v>99.423223209175305</v>
      </c>
      <c r="C6068" s="39">
        <v>100</v>
      </c>
      <c r="E6068" s="1">
        <v>44406</v>
      </c>
      <c r="F6068">
        <v>5075.87</v>
      </c>
      <c r="G6068">
        <v>5109.08</v>
      </c>
      <c r="H6068">
        <v>5060.5600000000004</v>
      </c>
      <c r="I6068">
        <v>5096.72</v>
      </c>
    </row>
    <row r="6069" spans="1:9">
      <c r="A6069" s="1">
        <v>30228</v>
      </c>
      <c r="B6069">
        <v>98.5224889783142</v>
      </c>
      <c r="C6069" s="39">
        <v>100</v>
      </c>
      <c r="E6069" s="1">
        <v>44407</v>
      </c>
      <c r="F6069">
        <v>5076.45</v>
      </c>
      <c r="G6069">
        <v>5088.87</v>
      </c>
      <c r="H6069">
        <v>5049.3</v>
      </c>
      <c r="I6069">
        <v>5070.96</v>
      </c>
    </row>
    <row r="6070" spans="1:9">
      <c r="A6070" s="1">
        <v>30229</v>
      </c>
      <c r="B6070">
        <v>98.877475484505993</v>
      </c>
      <c r="C6070" s="39">
        <v>100</v>
      </c>
      <c r="E6070" s="1">
        <v>44410</v>
      </c>
      <c r="F6070">
        <v>5079.05</v>
      </c>
      <c r="G6070">
        <v>5105.91</v>
      </c>
      <c r="H6070">
        <v>5056.8100000000004</v>
      </c>
      <c r="I6070">
        <v>5059.6400000000003</v>
      </c>
    </row>
    <row r="6071" spans="1:9">
      <c r="A6071" s="1">
        <v>30230</v>
      </c>
      <c r="B6071">
        <v>101.74628494375</v>
      </c>
      <c r="C6071" s="39">
        <v>100</v>
      </c>
      <c r="E6071" s="1">
        <v>44411</v>
      </c>
      <c r="F6071">
        <v>5064.32</v>
      </c>
      <c r="G6071">
        <v>5102.7299999999996</v>
      </c>
      <c r="H6071">
        <v>5042.95</v>
      </c>
      <c r="I6071">
        <v>5100.54</v>
      </c>
    </row>
    <row r="6072" spans="1:9">
      <c r="A6072" s="1">
        <v>30231</v>
      </c>
      <c r="B6072">
        <v>103.632188954417</v>
      </c>
      <c r="C6072" s="39">
        <v>100</v>
      </c>
      <c r="E6072" s="1">
        <v>44412</v>
      </c>
      <c r="F6072">
        <v>5094.3500000000004</v>
      </c>
      <c r="G6072">
        <v>5100.42</v>
      </c>
      <c r="H6072">
        <v>5072.9799999999996</v>
      </c>
      <c r="I6072">
        <v>5076.97</v>
      </c>
    </row>
    <row r="6073" spans="1:9">
      <c r="A6073" s="1">
        <v>30232</v>
      </c>
      <c r="B6073">
        <v>104.94394992065099</v>
      </c>
      <c r="C6073" s="39">
        <v>100</v>
      </c>
      <c r="E6073" s="1">
        <v>44413</v>
      </c>
      <c r="F6073">
        <v>5078.76</v>
      </c>
      <c r="G6073">
        <v>5109.37</v>
      </c>
      <c r="H6073">
        <v>5075.87</v>
      </c>
      <c r="I6073">
        <v>5108.04</v>
      </c>
    </row>
    <row r="6074" spans="1:9">
      <c r="A6074" s="1">
        <v>30235</v>
      </c>
      <c r="B6074">
        <v>107.628870874635</v>
      </c>
      <c r="C6074" s="39">
        <v>100</v>
      </c>
      <c r="E6074" s="1">
        <v>44414</v>
      </c>
      <c r="F6074">
        <v>5106.4799999999996</v>
      </c>
      <c r="G6074">
        <v>5121.5</v>
      </c>
      <c r="H6074">
        <v>5101.57</v>
      </c>
      <c r="I6074">
        <v>5117.0600000000004</v>
      </c>
    </row>
    <row r="6075" spans="1:9">
      <c r="A6075" s="1">
        <v>30236</v>
      </c>
      <c r="B6075">
        <v>107.544271884034</v>
      </c>
      <c r="C6075" s="39">
        <v>100</v>
      </c>
      <c r="E6075" s="1">
        <v>44417</v>
      </c>
      <c r="F6075">
        <v>5115.4399999999996</v>
      </c>
      <c r="G6075">
        <v>5120.0600000000004</v>
      </c>
      <c r="H6075">
        <v>5097.24</v>
      </c>
      <c r="I6075">
        <v>5112.78</v>
      </c>
    </row>
    <row r="6076" spans="1:9">
      <c r="A6076" s="1">
        <v>30237</v>
      </c>
      <c r="B6076">
        <v>108.844275617093</v>
      </c>
      <c r="C6076" s="39">
        <v>100</v>
      </c>
      <c r="E6076" s="1">
        <v>44418</v>
      </c>
      <c r="F6076">
        <v>5114.57</v>
      </c>
      <c r="G6076">
        <v>5127.28</v>
      </c>
      <c r="H6076">
        <v>5102.1499999999996</v>
      </c>
      <c r="I6076">
        <v>5117.63</v>
      </c>
    </row>
    <row r="6077" spans="1:9">
      <c r="A6077" s="1">
        <v>30238</v>
      </c>
      <c r="B6077">
        <v>107.316835140013</v>
      </c>
      <c r="C6077" s="39">
        <v>100</v>
      </c>
      <c r="E6077" s="1">
        <v>44419</v>
      </c>
      <c r="F6077">
        <v>5116.88</v>
      </c>
      <c r="G6077">
        <v>5133.0600000000004</v>
      </c>
      <c r="H6077">
        <v>5107.0600000000004</v>
      </c>
      <c r="I6077">
        <v>5129.99</v>
      </c>
    </row>
    <row r="6078" spans="1:9">
      <c r="A6078" s="1">
        <v>30239</v>
      </c>
      <c r="B6078">
        <v>106.476781870647</v>
      </c>
      <c r="C6078" s="39">
        <v>100</v>
      </c>
      <c r="E6078" s="1">
        <v>44420</v>
      </c>
      <c r="F6078">
        <v>5129.3</v>
      </c>
      <c r="G6078">
        <v>5148.07</v>
      </c>
      <c r="H6078">
        <v>5118.04</v>
      </c>
      <c r="I6078">
        <v>5146.17</v>
      </c>
    </row>
    <row r="6079" spans="1:9">
      <c r="A6079" s="1">
        <v>30242</v>
      </c>
      <c r="B6079">
        <v>108.42831103418899</v>
      </c>
      <c r="C6079" s="39">
        <v>100</v>
      </c>
      <c r="E6079" s="1">
        <v>44421</v>
      </c>
      <c r="F6079">
        <v>5147.5</v>
      </c>
      <c r="G6079">
        <v>5156.16</v>
      </c>
      <c r="H6079">
        <v>5142.01</v>
      </c>
      <c r="I6079">
        <v>5155.29</v>
      </c>
    </row>
    <row r="6080" spans="1:9">
      <c r="A6080" s="1">
        <v>30243</v>
      </c>
      <c r="B6080">
        <v>108.52353593743101</v>
      </c>
      <c r="C6080" s="39">
        <v>100</v>
      </c>
      <c r="E6080" s="1">
        <v>44424</v>
      </c>
      <c r="F6080">
        <v>5148.07</v>
      </c>
      <c r="G6080">
        <v>5171.47</v>
      </c>
      <c r="H6080">
        <v>5120.6400000000003</v>
      </c>
      <c r="I6080">
        <v>5168.58</v>
      </c>
    </row>
    <row r="6081" spans="1:9">
      <c r="A6081" s="1">
        <v>30244</v>
      </c>
      <c r="B6081">
        <v>109.59754761475401</v>
      </c>
      <c r="C6081" s="39">
        <v>100</v>
      </c>
      <c r="E6081" s="1">
        <v>44425</v>
      </c>
      <c r="F6081">
        <v>5166.2700000000004</v>
      </c>
      <c r="G6081">
        <v>5166.5600000000004</v>
      </c>
      <c r="H6081">
        <v>5096.66</v>
      </c>
      <c r="I6081">
        <v>5133.46</v>
      </c>
    </row>
    <row r="6082" spans="1:9">
      <c r="A6082" s="1">
        <v>30245</v>
      </c>
      <c r="B6082">
        <v>109.552922527555</v>
      </c>
      <c r="C6082" s="39">
        <v>100</v>
      </c>
      <c r="E6082" s="1">
        <v>44426</v>
      </c>
      <c r="F6082">
        <v>5125.55</v>
      </c>
      <c r="G6082">
        <v>5140.5600000000004</v>
      </c>
      <c r="H6082">
        <v>5061.72</v>
      </c>
      <c r="I6082">
        <v>5076.74</v>
      </c>
    </row>
    <row r="6083" spans="1:9">
      <c r="A6083" s="1">
        <v>30246</v>
      </c>
      <c r="B6083">
        <v>109.089160447149</v>
      </c>
      <c r="C6083" s="39">
        <v>100</v>
      </c>
      <c r="E6083" s="1">
        <v>44427</v>
      </c>
      <c r="F6083">
        <v>5071.25</v>
      </c>
      <c r="G6083">
        <v>5100.13</v>
      </c>
      <c r="H6083">
        <v>5022.7299999999996</v>
      </c>
      <c r="I6083">
        <v>5084.71</v>
      </c>
    </row>
    <row r="6084" spans="1:9">
      <c r="A6084" s="1">
        <v>30249</v>
      </c>
      <c r="B6084">
        <v>105.763511694409</v>
      </c>
      <c r="C6084" s="39">
        <v>100</v>
      </c>
      <c r="E6084" s="1">
        <v>44428</v>
      </c>
      <c r="F6084">
        <v>5087.42</v>
      </c>
      <c r="G6084">
        <v>5129.88</v>
      </c>
      <c r="H6084">
        <v>5050.46</v>
      </c>
      <c r="I6084">
        <v>5125.72</v>
      </c>
    </row>
    <row r="6085" spans="1:9">
      <c r="A6085" s="1">
        <v>30250</v>
      </c>
      <c r="B6085">
        <v>106.801458992973</v>
      </c>
      <c r="C6085" s="39">
        <v>100</v>
      </c>
      <c r="E6085" s="1">
        <v>44431</v>
      </c>
      <c r="F6085">
        <v>5123.5200000000004</v>
      </c>
      <c r="G6085">
        <v>5182.1499999999996</v>
      </c>
      <c r="H6085">
        <v>5121.79</v>
      </c>
      <c r="I6085">
        <v>5170.3100000000004</v>
      </c>
    </row>
    <row r="6086" spans="1:9">
      <c r="A6086" s="1">
        <v>30251</v>
      </c>
      <c r="B6086">
        <v>107.01366313645001</v>
      </c>
      <c r="C6086" s="39">
        <v>100</v>
      </c>
      <c r="E6086" s="1">
        <v>44432</v>
      </c>
      <c r="F6086">
        <v>5176.67</v>
      </c>
      <c r="G6086">
        <v>5189.37</v>
      </c>
      <c r="H6086">
        <v>5171.76</v>
      </c>
      <c r="I6086">
        <v>5178.3999999999996</v>
      </c>
    </row>
    <row r="6087" spans="1:9">
      <c r="A6087" s="1">
        <v>30252</v>
      </c>
      <c r="B6087">
        <v>106.59386733610199</v>
      </c>
      <c r="C6087" s="39">
        <v>100</v>
      </c>
      <c r="E6087" s="1">
        <v>44433</v>
      </c>
      <c r="F6087">
        <v>5179.55</v>
      </c>
      <c r="G6087">
        <v>5196.3100000000004</v>
      </c>
      <c r="H6087">
        <v>5171.18</v>
      </c>
      <c r="I6087">
        <v>5190.41</v>
      </c>
    </row>
    <row r="6088" spans="1:9">
      <c r="A6088" s="1">
        <v>30253</v>
      </c>
      <c r="B6088">
        <v>107.0146129415</v>
      </c>
      <c r="C6088" s="39">
        <v>100</v>
      </c>
      <c r="E6088" s="1">
        <v>44434</v>
      </c>
      <c r="F6088">
        <v>5191.3999999999996</v>
      </c>
      <c r="G6088">
        <v>5191.97</v>
      </c>
      <c r="H6088">
        <v>5158.18</v>
      </c>
      <c r="I6088">
        <v>5159.91</v>
      </c>
    </row>
    <row r="6089" spans="1:9">
      <c r="A6089" s="1">
        <v>30256</v>
      </c>
      <c r="B6089">
        <v>108.14956608118</v>
      </c>
      <c r="C6089" s="39">
        <v>100</v>
      </c>
      <c r="E6089" s="1">
        <v>44435</v>
      </c>
      <c r="F6089">
        <v>5163.96</v>
      </c>
      <c r="G6089">
        <v>5210.17</v>
      </c>
      <c r="H6089">
        <v>5155</v>
      </c>
      <c r="I6089">
        <v>5205.08</v>
      </c>
    </row>
    <row r="6090" spans="1:9">
      <c r="A6090" s="1">
        <v>30257</v>
      </c>
      <c r="B6090">
        <v>109.129695567347</v>
      </c>
      <c r="C6090" s="39">
        <v>100</v>
      </c>
      <c r="E6090" s="1">
        <v>44438</v>
      </c>
      <c r="F6090">
        <v>5208.72</v>
      </c>
      <c r="G6090">
        <v>5238.47</v>
      </c>
      <c r="H6090">
        <v>5199.4799999999996</v>
      </c>
      <c r="I6090">
        <v>5227.7299999999996</v>
      </c>
    </row>
    <row r="6091" spans="1:9">
      <c r="A6091" s="1">
        <v>30258</v>
      </c>
      <c r="B6091">
        <v>112.053591879149</v>
      </c>
      <c r="C6091" s="39">
        <v>100</v>
      </c>
      <c r="E6091" s="1">
        <v>44439</v>
      </c>
      <c r="F6091">
        <v>5232.7</v>
      </c>
      <c r="G6091">
        <v>5247.42</v>
      </c>
      <c r="H6091">
        <v>5213.0600000000004</v>
      </c>
      <c r="I6091">
        <v>5222.3</v>
      </c>
    </row>
    <row r="6092" spans="1:9">
      <c r="A6092" s="1">
        <v>30259</v>
      </c>
      <c r="B6092">
        <v>111.64004765322299</v>
      </c>
      <c r="C6092" s="39">
        <v>100</v>
      </c>
      <c r="E6092" s="1">
        <v>44440</v>
      </c>
      <c r="F6092">
        <v>5230.67</v>
      </c>
      <c r="G6092">
        <v>5244.83</v>
      </c>
      <c r="H6092">
        <v>5220.8500000000004</v>
      </c>
      <c r="I6092">
        <v>5223.22</v>
      </c>
    </row>
    <row r="6093" spans="1:9">
      <c r="A6093" s="1">
        <v>30260</v>
      </c>
      <c r="B6093">
        <v>111.54140641448799</v>
      </c>
      <c r="C6093" s="39">
        <v>100</v>
      </c>
      <c r="E6093" s="1">
        <v>44441</v>
      </c>
      <c r="F6093">
        <v>5224.6099999999997</v>
      </c>
      <c r="G6093">
        <v>5249.45</v>
      </c>
      <c r="H6093">
        <v>5217.1000000000004</v>
      </c>
      <c r="I6093">
        <v>5239.28</v>
      </c>
    </row>
    <row r="6094" spans="1:9">
      <c r="A6094" s="1">
        <v>30263</v>
      </c>
      <c r="B6094">
        <v>110.542966912431</v>
      </c>
      <c r="C6094" s="39">
        <v>100</v>
      </c>
      <c r="E6094" s="1">
        <v>44442</v>
      </c>
      <c r="F6094">
        <v>5241.07</v>
      </c>
      <c r="G6094">
        <v>5255.8</v>
      </c>
      <c r="H6094">
        <v>5220.8500000000004</v>
      </c>
      <c r="I6094">
        <v>5238.3599999999997</v>
      </c>
    </row>
    <row r="6095" spans="1:9">
      <c r="A6095" s="1">
        <v>30264</v>
      </c>
      <c r="B6095">
        <v>111.903507069282</v>
      </c>
      <c r="C6095" s="39">
        <v>100</v>
      </c>
      <c r="E6095" s="1">
        <v>44446</v>
      </c>
      <c r="F6095">
        <v>5236.74</v>
      </c>
      <c r="G6095">
        <v>5254.07</v>
      </c>
      <c r="H6095">
        <v>5211.03</v>
      </c>
      <c r="I6095">
        <v>5220.91</v>
      </c>
    </row>
    <row r="6096" spans="1:9">
      <c r="A6096" s="1">
        <v>30265</v>
      </c>
      <c r="B6096">
        <v>111.00970911754899</v>
      </c>
      <c r="C6096" s="39">
        <v>100</v>
      </c>
      <c r="E6096" s="1">
        <v>44447</v>
      </c>
      <c r="F6096">
        <v>5218.83</v>
      </c>
      <c r="G6096">
        <v>5227.21</v>
      </c>
      <c r="H6096">
        <v>5189.37</v>
      </c>
      <c r="I6096">
        <v>5213.17</v>
      </c>
    </row>
    <row r="6097" spans="1:9">
      <c r="A6097" s="1">
        <v>30266</v>
      </c>
      <c r="B6097">
        <v>110.99185769819999</v>
      </c>
      <c r="C6097" s="39">
        <v>100</v>
      </c>
      <c r="E6097" s="1">
        <v>44448</v>
      </c>
      <c r="F6097">
        <v>5211.32</v>
      </c>
      <c r="G6097">
        <v>5232.7</v>
      </c>
      <c r="H6097">
        <v>5181.8599999999997</v>
      </c>
      <c r="I6097">
        <v>5189.72</v>
      </c>
    </row>
    <row r="6098" spans="1:9">
      <c r="A6098" s="1">
        <v>30267</v>
      </c>
      <c r="B6098">
        <v>110.068936747064</v>
      </c>
      <c r="C6098" s="39">
        <v>100</v>
      </c>
      <c r="E6098" s="1">
        <v>44449</v>
      </c>
      <c r="F6098">
        <v>5188.51</v>
      </c>
      <c r="G6098">
        <v>5219.7</v>
      </c>
      <c r="H6098">
        <v>5148.3599999999997</v>
      </c>
      <c r="I6098">
        <v>5150.4399999999996</v>
      </c>
    </row>
    <row r="6099" spans="1:9">
      <c r="A6099" s="1">
        <v>30270</v>
      </c>
      <c r="B6099">
        <v>108.646126492107</v>
      </c>
      <c r="C6099" s="39">
        <v>100</v>
      </c>
      <c r="E6099" s="1">
        <v>44452</v>
      </c>
      <c r="F6099">
        <v>5153.5600000000004</v>
      </c>
      <c r="G6099">
        <v>5190.24</v>
      </c>
      <c r="H6099">
        <v>5134.79</v>
      </c>
      <c r="I6099">
        <v>5162.6899999999996</v>
      </c>
    </row>
    <row r="6100" spans="1:9">
      <c r="A6100" s="1">
        <v>30271</v>
      </c>
      <c r="B6100">
        <v>107.59271303816899</v>
      </c>
      <c r="C6100" s="39">
        <v>100</v>
      </c>
      <c r="E6100" s="1">
        <v>44453</v>
      </c>
      <c r="F6100">
        <v>5170.3100000000004</v>
      </c>
      <c r="G6100">
        <v>5186.49</v>
      </c>
      <c r="H6100">
        <v>5123.5200000000004</v>
      </c>
      <c r="I6100">
        <v>5134.6099999999997</v>
      </c>
    </row>
    <row r="6101" spans="1:9">
      <c r="A6101" s="1">
        <v>30272</v>
      </c>
      <c r="B6101">
        <v>109.198894195824</v>
      </c>
      <c r="C6101" s="39">
        <v>100</v>
      </c>
      <c r="E6101" s="1">
        <v>44454</v>
      </c>
      <c r="F6101">
        <v>5137.1000000000004</v>
      </c>
      <c r="G6101">
        <v>5184.18</v>
      </c>
      <c r="H6101">
        <v>5126.41</v>
      </c>
      <c r="I6101">
        <v>5177.47</v>
      </c>
    </row>
    <row r="6102" spans="1:9">
      <c r="A6102" s="1">
        <v>30273</v>
      </c>
      <c r="B6102">
        <v>109.65054126823</v>
      </c>
      <c r="C6102" s="39">
        <v>100</v>
      </c>
      <c r="E6102" s="1">
        <v>44455</v>
      </c>
      <c r="F6102">
        <v>5182.4399999999996</v>
      </c>
      <c r="G6102">
        <v>5184.18</v>
      </c>
      <c r="H6102">
        <v>5132.7700000000004</v>
      </c>
      <c r="I6102">
        <v>5168.93</v>
      </c>
    </row>
    <row r="6103" spans="1:9">
      <c r="A6103" s="1">
        <v>30274</v>
      </c>
      <c r="B6103">
        <v>109.04201477769099</v>
      </c>
      <c r="C6103" s="39">
        <v>100</v>
      </c>
      <c r="E6103" s="1">
        <v>44456</v>
      </c>
      <c r="F6103">
        <v>5163.1899999999996</v>
      </c>
      <c r="G6103">
        <v>5178.54</v>
      </c>
      <c r="H6103">
        <v>5102.12</v>
      </c>
      <c r="I6103">
        <v>5119.83</v>
      </c>
    </row>
    <row r="6104" spans="1:9">
      <c r="A6104" s="1">
        <v>30277</v>
      </c>
      <c r="B6104">
        <v>107.538904589113</v>
      </c>
      <c r="C6104" s="39">
        <v>100</v>
      </c>
      <c r="E6104" s="1">
        <v>44459</v>
      </c>
      <c r="F6104">
        <v>5108.2</v>
      </c>
      <c r="G6104">
        <v>5115.43</v>
      </c>
      <c r="H6104">
        <v>4971.57</v>
      </c>
      <c r="I6104">
        <v>5034.67</v>
      </c>
    </row>
    <row r="6105" spans="1:9">
      <c r="A6105" s="1">
        <v>30278</v>
      </c>
      <c r="B6105">
        <v>106.707606521663</v>
      </c>
      <c r="C6105" s="39">
        <v>100</v>
      </c>
      <c r="E6105" s="1">
        <v>44460</v>
      </c>
      <c r="F6105">
        <v>5028.01</v>
      </c>
      <c r="G6105">
        <v>5089.67</v>
      </c>
      <c r="H6105">
        <v>5012.67</v>
      </c>
      <c r="I6105">
        <v>5028.88</v>
      </c>
    </row>
    <row r="6106" spans="1:9">
      <c r="A6106" s="1">
        <v>30279</v>
      </c>
      <c r="B6106">
        <v>107.120260396985</v>
      </c>
      <c r="C6106" s="39">
        <v>100</v>
      </c>
      <c r="E6106" s="1">
        <v>44461</v>
      </c>
      <c r="F6106">
        <v>5021.07</v>
      </c>
      <c r="G6106">
        <v>5102.12</v>
      </c>
      <c r="H6106">
        <v>5003.41</v>
      </c>
      <c r="I6106">
        <v>5076.07</v>
      </c>
    </row>
    <row r="6107" spans="1:9">
      <c r="A6107" s="1">
        <v>30280</v>
      </c>
      <c r="B6107">
        <v>107.113071559453</v>
      </c>
      <c r="C6107" s="39">
        <v>100</v>
      </c>
      <c r="E6107" s="1">
        <v>44462</v>
      </c>
      <c r="F6107">
        <v>5078.38</v>
      </c>
      <c r="G6107">
        <v>5158.2700000000004</v>
      </c>
      <c r="H6107">
        <v>5078.09</v>
      </c>
      <c r="I6107">
        <v>5138.59</v>
      </c>
    </row>
    <row r="6108" spans="1:9">
      <c r="A6108" s="1">
        <v>30281</v>
      </c>
      <c r="B6108">
        <v>107.37686263477499</v>
      </c>
      <c r="C6108" s="39">
        <v>100</v>
      </c>
      <c r="E6108" s="1">
        <v>44463</v>
      </c>
      <c r="F6108">
        <v>5139.75</v>
      </c>
      <c r="G6108">
        <v>5155.96</v>
      </c>
      <c r="H6108">
        <v>5107.04</v>
      </c>
      <c r="I6108">
        <v>5147.5600000000004</v>
      </c>
    </row>
    <row r="6109" spans="1:9">
      <c r="A6109" s="1">
        <v>30284</v>
      </c>
      <c r="B6109">
        <v>106.648266648638</v>
      </c>
      <c r="C6109" s="39">
        <v>100</v>
      </c>
      <c r="E6109" s="1">
        <v>44466</v>
      </c>
      <c r="F6109">
        <v>5147.8500000000004</v>
      </c>
      <c r="G6109">
        <v>5177.96</v>
      </c>
      <c r="H6109">
        <v>5123.54</v>
      </c>
      <c r="I6109">
        <v>5132.8</v>
      </c>
    </row>
    <row r="6110" spans="1:9">
      <c r="A6110" s="1">
        <v>30285</v>
      </c>
      <c r="B6110">
        <v>108.798903801804</v>
      </c>
      <c r="C6110" s="39">
        <v>100</v>
      </c>
      <c r="E6110" s="1">
        <v>44467</v>
      </c>
      <c r="F6110">
        <v>5129.04</v>
      </c>
      <c r="G6110">
        <v>5143.22</v>
      </c>
      <c r="H6110">
        <v>5019.04</v>
      </c>
      <c r="I6110">
        <v>5029.17</v>
      </c>
    </row>
    <row r="6111" spans="1:9">
      <c r="A6111" s="1">
        <v>30286</v>
      </c>
      <c r="B6111">
        <v>108.921727459989</v>
      </c>
      <c r="C6111" s="39">
        <v>100</v>
      </c>
      <c r="E6111" s="1">
        <v>44468</v>
      </c>
      <c r="F6111">
        <v>5033.8</v>
      </c>
      <c r="G6111">
        <v>5069.99</v>
      </c>
      <c r="H6111">
        <v>5030.04</v>
      </c>
      <c r="I6111">
        <v>5036.41</v>
      </c>
    </row>
    <row r="6112" spans="1:9">
      <c r="A6112" s="1">
        <v>30287</v>
      </c>
      <c r="B6112">
        <v>109.11387143237999</v>
      </c>
      <c r="C6112" s="39">
        <v>100</v>
      </c>
      <c r="E6112" s="1">
        <v>44469</v>
      </c>
      <c r="F6112">
        <v>5048.28</v>
      </c>
      <c r="G6112">
        <v>5081.8500000000004</v>
      </c>
      <c r="H6112">
        <v>4972.1499999999996</v>
      </c>
      <c r="I6112">
        <v>4976.2</v>
      </c>
    </row>
    <row r="6113" spans="1:9">
      <c r="A6113" s="1">
        <v>30288</v>
      </c>
      <c r="B6113">
        <v>109.60555979522501</v>
      </c>
      <c r="C6113" s="39">
        <v>100</v>
      </c>
      <c r="E6113" s="1">
        <v>44470</v>
      </c>
      <c r="F6113">
        <v>4979.96</v>
      </c>
      <c r="G6113">
        <v>5054.93</v>
      </c>
      <c r="H6113">
        <v>4932.49</v>
      </c>
      <c r="I6113">
        <v>5029.46</v>
      </c>
    </row>
    <row r="6114" spans="1:9">
      <c r="A6114" s="1">
        <v>30291</v>
      </c>
      <c r="B6114">
        <v>111.11968330705599</v>
      </c>
      <c r="C6114" s="39">
        <v>100</v>
      </c>
      <c r="E6114" s="1">
        <v>44473</v>
      </c>
      <c r="F6114">
        <v>5035.54</v>
      </c>
      <c r="G6114">
        <v>5050.59</v>
      </c>
      <c r="H6114">
        <v>4941.17</v>
      </c>
      <c r="I6114">
        <v>4968.67</v>
      </c>
    </row>
    <row r="6115" spans="1:9">
      <c r="A6115" s="1">
        <v>30292</v>
      </c>
      <c r="B6115">
        <v>111.531112899592</v>
      </c>
      <c r="C6115" s="39">
        <v>100</v>
      </c>
      <c r="E6115" s="1">
        <v>44474</v>
      </c>
      <c r="F6115">
        <v>4973.88</v>
      </c>
      <c r="G6115">
        <v>5047.99</v>
      </c>
      <c r="H6115">
        <v>4942.91</v>
      </c>
      <c r="I6115">
        <v>5018.17</v>
      </c>
    </row>
    <row r="6116" spans="1:9">
      <c r="A6116" s="1">
        <v>30293</v>
      </c>
      <c r="B6116">
        <v>110.690170729035</v>
      </c>
      <c r="C6116" s="39">
        <v>100</v>
      </c>
      <c r="E6116" s="1">
        <v>44475</v>
      </c>
      <c r="F6116">
        <v>5018.17</v>
      </c>
      <c r="G6116">
        <v>5045.38</v>
      </c>
      <c r="H6116">
        <v>4948.41</v>
      </c>
      <c r="I6116">
        <v>5041.33</v>
      </c>
    </row>
    <row r="6117" spans="1:9">
      <c r="A6117" s="1">
        <v>30294</v>
      </c>
      <c r="B6117">
        <v>109.887431478217</v>
      </c>
      <c r="C6117" s="39">
        <v>100</v>
      </c>
      <c r="E6117" s="1">
        <v>44476</v>
      </c>
      <c r="F6117">
        <v>5042.78</v>
      </c>
      <c r="G6117">
        <v>5119.49</v>
      </c>
      <c r="H6117">
        <v>5042.49</v>
      </c>
      <c r="I6117">
        <v>5083.01</v>
      </c>
    </row>
    <row r="6118" spans="1:9">
      <c r="A6118" s="1">
        <v>30295</v>
      </c>
      <c r="B6118">
        <v>109.345334851166</v>
      </c>
      <c r="C6118" s="39">
        <v>100</v>
      </c>
      <c r="E6118" s="1">
        <v>44477</v>
      </c>
      <c r="F6118">
        <v>5083.59</v>
      </c>
      <c r="G6118">
        <v>5103.5600000000004</v>
      </c>
      <c r="H6118">
        <v>5067.09</v>
      </c>
      <c r="I6118">
        <v>5074.04</v>
      </c>
    </row>
    <row r="6119" spans="1:9">
      <c r="A6119" s="1">
        <v>30298</v>
      </c>
      <c r="B6119">
        <v>109.76056154828601</v>
      </c>
      <c r="C6119" s="39">
        <v>100</v>
      </c>
      <c r="E6119" s="1">
        <v>44480</v>
      </c>
      <c r="F6119">
        <v>5072.59</v>
      </c>
      <c r="G6119">
        <v>5103.2700000000004</v>
      </c>
      <c r="H6119">
        <v>5029.75</v>
      </c>
      <c r="I6119">
        <v>5037.8599999999997</v>
      </c>
    </row>
    <row r="6120" spans="1:9">
      <c r="A6120" s="1">
        <v>30299</v>
      </c>
      <c r="B6120">
        <v>108.788218321945</v>
      </c>
      <c r="C6120" s="39">
        <v>100</v>
      </c>
      <c r="E6120" s="1">
        <v>44481</v>
      </c>
      <c r="F6120">
        <v>5034.09</v>
      </c>
      <c r="G6120">
        <v>5054.07</v>
      </c>
      <c r="H6120">
        <v>4998.78</v>
      </c>
      <c r="I6120">
        <v>5025.99</v>
      </c>
    </row>
    <row r="6121" spans="1:9">
      <c r="A6121" s="1">
        <v>30300</v>
      </c>
      <c r="B6121">
        <v>107.64784587694101</v>
      </c>
      <c r="C6121" s="39">
        <v>100</v>
      </c>
      <c r="E6121" s="1">
        <v>44482</v>
      </c>
      <c r="F6121">
        <v>5010.6499999999996</v>
      </c>
      <c r="G6121">
        <v>5053.78</v>
      </c>
      <c r="H6121">
        <v>5000.51</v>
      </c>
      <c r="I6121">
        <v>5042.49</v>
      </c>
    </row>
    <row r="6122" spans="1:9">
      <c r="A6122" s="1">
        <v>30301</v>
      </c>
      <c r="B6122">
        <v>107.388329319099</v>
      </c>
      <c r="C6122" s="39">
        <v>100</v>
      </c>
      <c r="E6122" s="1">
        <v>44483</v>
      </c>
      <c r="F6122">
        <v>5042.2</v>
      </c>
      <c r="G6122">
        <v>5137.72</v>
      </c>
      <c r="H6122">
        <v>5041.33</v>
      </c>
      <c r="I6122">
        <v>5128.17</v>
      </c>
    </row>
    <row r="6123" spans="1:9">
      <c r="A6123" s="1">
        <v>30302</v>
      </c>
      <c r="B6123">
        <v>108.533315175059</v>
      </c>
      <c r="C6123" s="39">
        <v>100</v>
      </c>
      <c r="E6123" s="1">
        <v>44484</v>
      </c>
      <c r="F6123">
        <v>5132.8</v>
      </c>
      <c r="G6123">
        <v>5172.75</v>
      </c>
      <c r="H6123">
        <v>5124.9799999999996</v>
      </c>
      <c r="I6123">
        <v>5166.96</v>
      </c>
    </row>
    <row r="6124" spans="1:9">
      <c r="A6124" s="1">
        <v>30305</v>
      </c>
      <c r="B6124">
        <v>107.840796417577</v>
      </c>
      <c r="C6124" s="39">
        <v>100</v>
      </c>
      <c r="E6124" s="1">
        <v>44487</v>
      </c>
      <c r="F6124">
        <v>5170.43</v>
      </c>
      <c r="G6124">
        <v>5186.93</v>
      </c>
      <c r="H6124">
        <v>5136.5600000000004</v>
      </c>
      <c r="I6124">
        <v>5184.33</v>
      </c>
    </row>
    <row r="6125" spans="1:9">
      <c r="A6125" s="1">
        <v>30306</v>
      </c>
      <c r="B6125">
        <v>109.474640379946</v>
      </c>
      <c r="C6125" s="39">
        <v>100</v>
      </c>
      <c r="E6125" s="1">
        <v>44488</v>
      </c>
      <c r="F6125">
        <v>5182.3</v>
      </c>
      <c r="G6125">
        <v>5230.6400000000003</v>
      </c>
      <c r="H6125">
        <v>5177.67</v>
      </c>
      <c r="I6125">
        <v>5223.3999999999996</v>
      </c>
    </row>
    <row r="6126" spans="1:9">
      <c r="A6126" s="1">
        <v>30307</v>
      </c>
      <c r="B6126">
        <v>109.46579498502599</v>
      </c>
      <c r="C6126" s="39">
        <v>100</v>
      </c>
      <c r="E6126" s="1">
        <v>44489</v>
      </c>
      <c r="F6126">
        <v>5228.8999999999996</v>
      </c>
      <c r="G6126">
        <v>5247.72</v>
      </c>
      <c r="H6126">
        <v>5215.01</v>
      </c>
      <c r="I6126">
        <v>5242.8</v>
      </c>
    </row>
    <row r="6127" spans="1:9">
      <c r="A6127" s="1">
        <v>30308</v>
      </c>
      <c r="B6127">
        <v>110.12921055977201</v>
      </c>
      <c r="C6127" s="39">
        <v>100</v>
      </c>
      <c r="E6127" s="1">
        <v>44490</v>
      </c>
      <c r="F6127">
        <v>5239.32</v>
      </c>
      <c r="G6127">
        <v>5260.45</v>
      </c>
      <c r="H6127">
        <v>5222.25</v>
      </c>
      <c r="I6127">
        <v>5258.72</v>
      </c>
    </row>
    <row r="6128" spans="1:9">
      <c r="A6128" s="1">
        <v>30309</v>
      </c>
      <c r="B6128">
        <v>110.121495497118</v>
      </c>
      <c r="C6128" s="39">
        <v>100</v>
      </c>
      <c r="E6128" s="1">
        <v>44491</v>
      </c>
      <c r="F6128">
        <v>5245.11</v>
      </c>
      <c r="G6128">
        <v>5270.01</v>
      </c>
      <c r="H6128">
        <v>5228.03</v>
      </c>
      <c r="I6128">
        <v>5252.64</v>
      </c>
    </row>
    <row r="6129" spans="1:9">
      <c r="A6129" s="1">
        <v>30312</v>
      </c>
      <c r="B6129">
        <v>111.50489440819899</v>
      </c>
      <c r="C6129" s="39">
        <v>100</v>
      </c>
      <c r="E6129" s="1">
        <v>44494</v>
      </c>
      <c r="F6129">
        <v>5243.67</v>
      </c>
      <c r="G6129">
        <v>5287.09</v>
      </c>
      <c r="H6129">
        <v>5236.43</v>
      </c>
      <c r="I6129">
        <v>5277.53</v>
      </c>
    </row>
    <row r="6130" spans="1:9">
      <c r="A6130" s="1">
        <v>30313</v>
      </c>
      <c r="B6130">
        <v>110.811333357487</v>
      </c>
      <c r="C6130" s="39">
        <v>100</v>
      </c>
      <c r="E6130" s="1">
        <v>44495</v>
      </c>
      <c r="F6130">
        <v>5285.35</v>
      </c>
      <c r="G6130">
        <v>5314.58</v>
      </c>
      <c r="H6130">
        <v>5280.72</v>
      </c>
      <c r="I6130">
        <v>5285.93</v>
      </c>
    </row>
    <row r="6131" spans="1:9">
      <c r="A6131" s="1">
        <v>30314</v>
      </c>
      <c r="B6131">
        <v>110.901853876641</v>
      </c>
      <c r="C6131" s="39">
        <v>100</v>
      </c>
      <c r="E6131" s="1">
        <v>44496</v>
      </c>
      <c r="F6131">
        <v>5284.19</v>
      </c>
      <c r="G6131">
        <v>5299.24</v>
      </c>
      <c r="H6131">
        <v>5261.03</v>
      </c>
      <c r="I6131">
        <v>5261.9</v>
      </c>
    </row>
    <row r="6132" spans="1:9">
      <c r="A6132" s="1">
        <v>30315</v>
      </c>
      <c r="B6132">
        <v>110.47304861770399</v>
      </c>
      <c r="C6132" s="39">
        <v>100</v>
      </c>
      <c r="E6132" s="1">
        <v>44497</v>
      </c>
      <c r="F6132">
        <v>5266.82</v>
      </c>
      <c r="G6132">
        <v>5314.3</v>
      </c>
      <c r="H6132">
        <v>5262.77</v>
      </c>
      <c r="I6132">
        <v>5311.69</v>
      </c>
    </row>
    <row r="6133" spans="1:9">
      <c r="A6133" s="1">
        <v>30316</v>
      </c>
      <c r="B6133">
        <v>110.615709690892</v>
      </c>
      <c r="C6133" s="39">
        <v>100</v>
      </c>
      <c r="E6133" s="1">
        <v>44498</v>
      </c>
      <c r="F6133">
        <v>5299.53</v>
      </c>
      <c r="G6133">
        <v>5330.22</v>
      </c>
      <c r="H6133">
        <v>5278.98</v>
      </c>
      <c r="I6133">
        <v>5322.69</v>
      </c>
    </row>
    <row r="6134" spans="1:9">
      <c r="A6134" s="1">
        <v>30319</v>
      </c>
      <c r="B6134">
        <v>109.953210135101</v>
      </c>
      <c r="C6134" s="39">
        <v>100</v>
      </c>
      <c r="E6134" s="1">
        <v>44501</v>
      </c>
      <c r="F6134">
        <v>5335.43</v>
      </c>
      <c r="G6134">
        <v>5348.74</v>
      </c>
      <c r="H6134">
        <v>5310.53</v>
      </c>
      <c r="I6134">
        <v>5332.82</v>
      </c>
    </row>
    <row r="6135" spans="1:9">
      <c r="A6135" s="1">
        <v>30320</v>
      </c>
      <c r="B6135">
        <v>111.207110047309</v>
      </c>
      <c r="C6135" s="39">
        <v>100</v>
      </c>
      <c r="E6135" s="1">
        <v>44502</v>
      </c>
      <c r="F6135">
        <v>5332.82</v>
      </c>
      <c r="G6135">
        <v>5357.43</v>
      </c>
      <c r="H6135">
        <v>5318.35</v>
      </c>
      <c r="I6135">
        <v>5353.37</v>
      </c>
    </row>
    <row r="6136" spans="1:9">
      <c r="A6136" s="1">
        <v>30321</v>
      </c>
      <c r="B6136">
        <v>111.487010094128</v>
      </c>
      <c r="C6136" s="39">
        <v>100</v>
      </c>
      <c r="E6136" s="1">
        <v>44503</v>
      </c>
      <c r="F6136">
        <v>5350.77</v>
      </c>
      <c r="G6136">
        <v>5392.16</v>
      </c>
      <c r="H6136">
        <v>5341.22</v>
      </c>
      <c r="I6136">
        <v>5386.66</v>
      </c>
    </row>
    <row r="6137" spans="1:9">
      <c r="A6137" s="1">
        <v>30322</v>
      </c>
      <c r="B6137">
        <v>112.97256972647</v>
      </c>
      <c r="C6137" s="39">
        <v>100</v>
      </c>
      <c r="E6137" s="1">
        <v>44504</v>
      </c>
      <c r="F6137">
        <v>5385.79</v>
      </c>
      <c r="G6137">
        <v>5414.45</v>
      </c>
      <c r="H6137">
        <v>5384.92</v>
      </c>
      <c r="I6137">
        <v>5410.98</v>
      </c>
    </row>
    <row r="6138" spans="1:9">
      <c r="A6138" s="1">
        <v>30323</v>
      </c>
      <c r="B6138">
        <v>112.96753037383201</v>
      </c>
      <c r="C6138" s="39">
        <v>100</v>
      </c>
      <c r="E6138" s="1">
        <v>44505</v>
      </c>
      <c r="F6138">
        <v>5409.24</v>
      </c>
      <c r="G6138">
        <v>5455.55</v>
      </c>
      <c r="H6138">
        <v>5404.32</v>
      </c>
      <c r="I6138">
        <v>5430.66</v>
      </c>
    </row>
    <row r="6139" spans="1:9">
      <c r="A6139" s="1">
        <v>30326</v>
      </c>
      <c r="B6139">
        <v>113.737046774568</v>
      </c>
      <c r="C6139" s="39">
        <v>100</v>
      </c>
      <c r="E6139" s="1">
        <v>44508</v>
      </c>
      <c r="F6139">
        <v>5417.06</v>
      </c>
      <c r="G6139">
        <v>5450.05</v>
      </c>
      <c r="H6139">
        <v>5414.45</v>
      </c>
      <c r="I6139">
        <v>5435</v>
      </c>
    </row>
    <row r="6140" spans="1:9">
      <c r="A6140" s="1">
        <v>30327</v>
      </c>
      <c r="B6140">
        <v>113.484413398369</v>
      </c>
      <c r="C6140" s="39">
        <v>100</v>
      </c>
      <c r="E6140" s="1">
        <v>44509</v>
      </c>
      <c r="F6140">
        <v>5431.24</v>
      </c>
      <c r="G6140">
        <v>5442.53</v>
      </c>
      <c r="H6140">
        <v>5399.4</v>
      </c>
      <c r="I6140">
        <v>5416.77</v>
      </c>
    </row>
    <row r="6141" spans="1:9">
      <c r="A6141" s="1">
        <v>30328</v>
      </c>
      <c r="B6141">
        <v>113.973929448026</v>
      </c>
      <c r="C6141" s="39">
        <v>100</v>
      </c>
      <c r="E6141" s="1">
        <v>44510</v>
      </c>
      <c r="F6141">
        <v>5412.71</v>
      </c>
      <c r="G6141">
        <v>5419.08</v>
      </c>
      <c r="H6141">
        <v>5355.4</v>
      </c>
      <c r="I6141">
        <v>5374.79</v>
      </c>
    </row>
    <row r="6142" spans="1:9">
      <c r="A6142" s="1">
        <v>30329</v>
      </c>
      <c r="B6142">
        <v>113.554388331838</v>
      </c>
      <c r="C6142" s="39">
        <v>100</v>
      </c>
      <c r="E6142" s="1">
        <v>44511</v>
      </c>
      <c r="F6142">
        <v>5378.27</v>
      </c>
      <c r="G6142">
        <v>5397.37</v>
      </c>
      <c r="H6142">
        <v>5370.16</v>
      </c>
      <c r="I6142">
        <v>5375.95</v>
      </c>
    </row>
    <row r="6143" spans="1:9">
      <c r="A6143" s="1">
        <v>30330</v>
      </c>
      <c r="B6143">
        <v>114.05347334264501</v>
      </c>
      <c r="C6143" s="39">
        <v>100</v>
      </c>
      <c r="E6143" s="1">
        <v>44512</v>
      </c>
      <c r="F6143">
        <v>5380.58</v>
      </c>
      <c r="G6143">
        <v>5425.16</v>
      </c>
      <c r="H6143">
        <v>5376.82</v>
      </c>
      <c r="I6143">
        <v>5416.77</v>
      </c>
    </row>
    <row r="6144" spans="1:9">
      <c r="A6144" s="1">
        <v>30333</v>
      </c>
      <c r="B6144">
        <v>114.07442416751501</v>
      </c>
      <c r="C6144" s="39">
        <v>100</v>
      </c>
      <c r="E6144" s="1">
        <v>44515</v>
      </c>
      <c r="F6144">
        <v>5424.29</v>
      </c>
      <c r="G6144">
        <v>5439.05</v>
      </c>
      <c r="H6144">
        <v>5403.74</v>
      </c>
      <c r="I6144">
        <v>5417.63</v>
      </c>
    </row>
    <row r="6145" spans="1:9">
      <c r="A6145" s="1">
        <v>30334</v>
      </c>
      <c r="B6145">
        <v>113.92098154586</v>
      </c>
      <c r="C6145" s="39">
        <v>100</v>
      </c>
      <c r="E6145" s="1">
        <v>44516</v>
      </c>
      <c r="F6145">
        <v>5419.66</v>
      </c>
      <c r="G6145">
        <v>5453.24</v>
      </c>
      <c r="H6145">
        <v>5408.08</v>
      </c>
      <c r="I6145">
        <v>5437.32</v>
      </c>
    </row>
    <row r="6146" spans="1:9">
      <c r="A6146" s="1">
        <v>30335</v>
      </c>
      <c r="B6146">
        <v>113.08641811550299</v>
      </c>
      <c r="C6146" s="39">
        <v>100</v>
      </c>
      <c r="E6146" s="1">
        <v>44517</v>
      </c>
      <c r="F6146">
        <v>5437.9</v>
      </c>
      <c r="G6146">
        <v>5443.11</v>
      </c>
      <c r="H6146">
        <v>5417.92</v>
      </c>
      <c r="I6146">
        <v>5426.03</v>
      </c>
    </row>
    <row r="6147" spans="1:9">
      <c r="A6147" s="1">
        <v>30336</v>
      </c>
      <c r="B6147">
        <v>113.468996326574</v>
      </c>
      <c r="C6147" s="39">
        <v>100</v>
      </c>
      <c r="E6147" s="1">
        <v>44518</v>
      </c>
      <c r="F6147">
        <v>5424.87</v>
      </c>
      <c r="G6147">
        <v>5449.48</v>
      </c>
      <c r="H6147">
        <v>5404.9</v>
      </c>
      <c r="I6147">
        <v>5443.69</v>
      </c>
    </row>
    <row r="6148" spans="1:9">
      <c r="A6148" s="1">
        <v>30337</v>
      </c>
      <c r="B6148">
        <v>111.858240450357</v>
      </c>
      <c r="C6148" s="39">
        <v>100</v>
      </c>
      <c r="E6148" s="1">
        <v>44519</v>
      </c>
      <c r="F6148">
        <v>5448.03</v>
      </c>
      <c r="G6148">
        <v>5469.16</v>
      </c>
      <c r="H6148">
        <v>5423.71</v>
      </c>
      <c r="I6148">
        <v>5435.58</v>
      </c>
    </row>
    <row r="6149" spans="1:9">
      <c r="A6149" s="1">
        <v>30340</v>
      </c>
      <c r="B6149">
        <v>109.72774910456</v>
      </c>
      <c r="C6149" s="39">
        <v>100</v>
      </c>
      <c r="E6149" s="1">
        <v>44522</v>
      </c>
      <c r="F6149">
        <v>5443.11</v>
      </c>
      <c r="G6149">
        <v>5488.84</v>
      </c>
      <c r="H6149">
        <v>5412.13</v>
      </c>
      <c r="I6149">
        <v>5418.5</v>
      </c>
    </row>
    <row r="6150" spans="1:9">
      <c r="A6150" s="1">
        <v>30341</v>
      </c>
      <c r="B6150">
        <v>110.830466948024</v>
      </c>
      <c r="C6150" s="39">
        <v>100</v>
      </c>
      <c r="E6150" s="1">
        <v>44523</v>
      </c>
      <c r="F6150">
        <v>5425.74</v>
      </c>
      <c r="G6150">
        <v>5436.74</v>
      </c>
      <c r="H6150">
        <v>5382.9</v>
      </c>
      <c r="I6150">
        <v>5428.63</v>
      </c>
    </row>
    <row r="6151" spans="1:9">
      <c r="A6151" s="1">
        <v>30342</v>
      </c>
      <c r="B6151">
        <v>110.51956255407001</v>
      </c>
      <c r="C6151" s="39">
        <v>100</v>
      </c>
      <c r="E6151" s="1">
        <v>44524</v>
      </c>
      <c r="F6151">
        <v>5426.03</v>
      </c>
      <c r="G6151">
        <v>5444.55</v>
      </c>
      <c r="H6151">
        <v>5391.29</v>
      </c>
      <c r="I6151">
        <v>5440.79</v>
      </c>
    </row>
    <row r="6152" spans="1:9">
      <c r="A6152" s="1">
        <v>30343</v>
      </c>
      <c r="B6152">
        <v>111.842601025028</v>
      </c>
      <c r="C6152" s="39">
        <v>100</v>
      </c>
      <c r="E6152" s="1">
        <v>44526</v>
      </c>
      <c r="F6152">
        <v>5442.53</v>
      </c>
      <c r="G6152">
        <v>5461.63</v>
      </c>
      <c r="H6152">
        <v>5299.82</v>
      </c>
      <c r="I6152">
        <v>5321.24</v>
      </c>
    </row>
    <row r="6153" spans="1:9">
      <c r="A6153" s="1">
        <v>30344</v>
      </c>
      <c r="B6153">
        <v>111.83413428946299</v>
      </c>
      <c r="C6153" s="39">
        <v>100</v>
      </c>
      <c r="E6153" s="1">
        <v>44529</v>
      </c>
      <c r="F6153">
        <v>5313.43</v>
      </c>
      <c r="G6153">
        <v>5406.92</v>
      </c>
      <c r="H6153">
        <v>5313.14</v>
      </c>
      <c r="I6153">
        <v>5385.21</v>
      </c>
    </row>
    <row r="6154" spans="1:9">
      <c r="A6154" s="1">
        <v>30347</v>
      </c>
      <c r="B6154">
        <v>111.993725502766</v>
      </c>
      <c r="C6154" s="39">
        <v>100</v>
      </c>
      <c r="E6154" s="1">
        <v>44530</v>
      </c>
      <c r="F6154">
        <v>5392.45</v>
      </c>
      <c r="G6154">
        <v>5404.32</v>
      </c>
      <c r="H6154">
        <v>5276.38</v>
      </c>
      <c r="I6154">
        <v>5287.09</v>
      </c>
    </row>
    <row r="6155" spans="1:9">
      <c r="A6155" s="1">
        <v>30348</v>
      </c>
      <c r="B6155">
        <v>110.928820795006</v>
      </c>
      <c r="C6155" s="39">
        <v>100</v>
      </c>
      <c r="E6155" s="1">
        <v>44531</v>
      </c>
      <c r="F6155">
        <v>5311.69</v>
      </c>
      <c r="G6155">
        <v>5384.92</v>
      </c>
      <c r="H6155">
        <v>5207.7700000000004</v>
      </c>
      <c r="I6155">
        <v>5220.22</v>
      </c>
    </row>
    <row r="6156" spans="1:9">
      <c r="A6156" s="1">
        <v>30349</v>
      </c>
      <c r="B6156">
        <v>111.047322485362</v>
      </c>
      <c r="C6156" s="39">
        <v>100</v>
      </c>
      <c r="E6156" s="1">
        <v>44532</v>
      </c>
      <c r="F6156">
        <v>5227.46</v>
      </c>
      <c r="G6156">
        <v>5318.93</v>
      </c>
      <c r="H6156">
        <v>5216.75</v>
      </c>
      <c r="I6156">
        <v>5298.09</v>
      </c>
    </row>
    <row r="6157" spans="1:9">
      <c r="A6157" s="1">
        <v>30350</v>
      </c>
      <c r="B6157">
        <v>111.319416315599</v>
      </c>
      <c r="C6157" s="39">
        <v>100</v>
      </c>
      <c r="E6157" s="1">
        <v>44533</v>
      </c>
      <c r="F6157">
        <v>5311.4</v>
      </c>
      <c r="G6157">
        <v>5333.69</v>
      </c>
      <c r="H6157">
        <v>5201.1099999999997</v>
      </c>
      <c r="I6157">
        <v>5253.8</v>
      </c>
    </row>
    <row r="6158" spans="1:9">
      <c r="A6158" s="1">
        <v>30351</v>
      </c>
      <c r="B6158">
        <v>112.036595388843</v>
      </c>
      <c r="C6158" s="39">
        <v>100</v>
      </c>
      <c r="E6158" s="1">
        <v>44536</v>
      </c>
      <c r="F6158">
        <v>5259.3</v>
      </c>
      <c r="G6158">
        <v>5339.77</v>
      </c>
      <c r="H6158">
        <v>5246.85</v>
      </c>
      <c r="I6158">
        <v>5314.58</v>
      </c>
    </row>
    <row r="6159" spans="1:9">
      <c r="A6159" s="1">
        <v>30354</v>
      </c>
      <c r="B6159">
        <v>112.512585105493</v>
      </c>
      <c r="C6159" s="39">
        <v>100</v>
      </c>
      <c r="E6159" s="1">
        <v>44537</v>
      </c>
      <c r="F6159">
        <v>5319.51</v>
      </c>
      <c r="G6159">
        <v>5438.77</v>
      </c>
      <c r="H6159">
        <v>5311.4</v>
      </c>
      <c r="I6159">
        <v>5424.58</v>
      </c>
    </row>
    <row r="6160" spans="1:9">
      <c r="A6160" s="1">
        <v>30355</v>
      </c>
      <c r="B6160">
        <v>111.924668611876</v>
      </c>
      <c r="C6160" s="39">
        <v>100</v>
      </c>
      <c r="E6160" s="1">
        <v>44538</v>
      </c>
      <c r="F6160">
        <v>5436.45</v>
      </c>
      <c r="G6160">
        <v>5455.84</v>
      </c>
      <c r="H6160">
        <v>5409.24</v>
      </c>
      <c r="I6160">
        <v>5440.79</v>
      </c>
    </row>
    <row r="6161" spans="1:9">
      <c r="A6161" s="1">
        <v>30356</v>
      </c>
      <c r="B6161">
        <v>111.563502405051</v>
      </c>
      <c r="C6161" s="39">
        <v>100</v>
      </c>
      <c r="E6161" s="1">
        <v>44539</v>
      </c>
      <c r="F6161">
        <v>5438.77</v>
      </c>
      <c r="G6161">
        <v>5448.9</v>
      </c>
      <c r="H6161">
        <v>5398.24</v>
      </c>
      <c r="I6161">
        <v>5403.74</v>
      </c>
    </row>
    <row r="6162" spans="1:9">
      <c r="A6162" s="1">
        <v>30357</v>
      </c>
      <c r="B6162">
        <v>113.09295497167901</v>
      </c>
      <c r="C6162" s="39">
        <v>100</v>
      </c>
      <c r="E6162" s="1">
        <v>44540</v>
      </c>
      <c r="F6162">
        <v>5406.35</v>
      </c>
      <c r="G6162">
        <v>5456.71</v>
      </c>
      <c r="H6162">
        <v>5400.56</v>
      </c>
      <c r="I6162">
        <v>5454.69</v>
      </c>
    </row>
    <row r="6163" spans="1:9">
      <c r="A6163" s="1">
        <v>30358</v>
      </c>
      <c r="B6163">
        <v>113.303566868749</v>
      </c>
      <c r="C6163" s="39">
        <v>100</v>
      </c>
      <c r="E6163" s="1">
        <v>44543</v>
      </c>
      <c r="F6163">
        <v>5454.98</v>
      </c>
      <c r="G6163">
        <v>5477.84</v>
      </c>
      <c r="H6163">
        <v>5401.13</v>
      </c>
      <c r="I6163">
        <v>5405.77</v>
      </c>
    </row>
    <row r="6164" spans="1:9">
      <c r="A6164" s="1">
        <v>30361</v>
      </c>
      <c r="B6164">
        <v>113.92358124623399</v>
      </c>
      <c r="C6164" s="39">
        <v>100</v>
      </c>
      <c r="E6164" s="1">
        <v>44544</v>
      </c>
      <c r="F6164">
        <v>5409.53</v>
      </c>
      <c r="G6164">
        <v>5425.74</v>
      </c>
      <c r="H6164">
        <v>5333.11</v>
      </c>
      <c r="I6164">
        <v>5369</v>
      </c>
    </row>
    <row r="6165" spans="1:9">
      <c r="A6165" s="1">
        <v>30362</v>
      </c>
      <c r="B6165">
        <v>113.48670676046299</v>
      </c>
      <c r="C6165" s="39">
        <v>100</v>
      </c>
      <c r="E6165" s="1">
        <v>44545</v>
      </c>
      <c r="F6165">
        <v>5369.87</v>
      </c>
      <c r="G6165">
        <v>5459.32</v>
      </c>
      <c r="H6165">
        <v>5339.19</v>
      </c>
      <c r="I6165">
        <v>5452.95</v>
      </c>
    </row>
    <row r="6166" spans="1:9">
      <c r="A6166" s="1">
        <v>30363</v>
      </c>
      <c r="B6166">
        <v>113.227077030836</v>
      </c>
      <c r="C6166" s="39">
        <v>100</v>
      </c>
      <c r="E6166" s="1">
        <v>44546</v>
      </c>
      <c r="F6166">
        <v>5455.26</v>
      </c>
      <c r="G6166">
        <v>5502.74</v>
      </c>
      <c r="H6166">
        <v>5385.5</v>
      </c>
      <c r="I6166">
        <v>5405.77</v>
      </c>
    </row>
    <row r="6167" spans="1:9">
      <c r="A6167" s="1">
        <v>30364</v>
      </c>
      <c r="B6167">
        <v>113.562632341385</v>
      </c>
      <c r="C6167" s="39">
        <v>100</v>
      </c>
      <c r="E6167" s="1">
        <v>44547</v>
      </c>
      <c r="F6167">
        <v>5411.28</v>
      </c>
      <c r="G6167">
        <v>5415.92</v>
      </c>
      <c r="H6167">
        <v>5325.42</v>
      </c>
      <c r="I6167">
        <v>5348.63</v>
      </c>
    </row>
    <row r="6168" spans="1:9">
      <c r="A6168" s="1">
        <v>30365</v>
      </c>
      <c r="B6168">
        <v>114.156841041652</v>
      </c>
      <c r="C6168" s="39">
        <v>100</v>
      </c>
      <c r="E6168" s="1">
        <v>44550</v>
      </c>
      <c r="F6168">
        <v>5350.95</v>
      </c>
      <c r="G6168">
        <v>5361.97</v>
      </c>
      <c r="H6168">
        <v>5244.5</v>
      </c>
      <c r="I6168">
        <v>5288.87</v>
      </c>
    </row>
    <row r="6169" spans="1:9">
      <c r="A6169" s="1">
        <v>30368</v>
      </c>
      <c r="B6169">
        <v>114.147931756353</v>
      </c>
      <c r="C6169" s="39">
        <v>100</v>
      </c>
      <c r="E6169" s="1">
        <v>44551</v>
      </c>
      <c r="F6169">
        <v>5299.61</v>
      </c>
      <c r="G6169">
        <v>5386.91</v>
      </c>
      <c r="H6169">
        <v>5297.29</v>
      </c>
      <c r="I6169">
        <v>5384.3</v>
      </c>
    </row>
    <row r="6170" spans="1:9">
      <c r="A6170" s="1">
        <v>30369</v>
      </c>
      <c r="B6170">
        <v>113.27246672325199</v>
      </c>
      <c r="C6170" s="39">
        <v>100</v>
      </c>
      <c r="E6170" s="1">
        <v>44552</v>
      </c>
      <c r="F6170">
        <v>5385.46</v>
      </c>
      <c r="G6170">
        <v>5442.02</v>
      </c>
      <c r="H6170">
        <v>5362.84</v>
      </c>
      <c r="I6170">
        <v>5436.8</v>
      </c>
    </row>
    <row r="6171" spans="1:9">
      <c r="A6171" s="1">
        <v>30370</v>
      </c>
      <c r="B6171">
        <v>113.743337047342</v>
      </c>
      <c r="C6171" s="39">
        <v>100</v>
      </c>
      <c r="E6171" s="1">
        <v>44553</v>
      </c>
      <c r="F6171">
        <v>5440.28</v>
      </c>
      <c r="G6171">
        <v>5489.3</v>
      </c>
      <c r="H6171">
        <v>5434.77</v>
      </c>
      <c r="I6171">
        <v>5471.32</v>
      </c>
    </row>
    <row r="6172" spans="1:9">
      <c r="A6172" s="1">
        <v>30371</v>
      </c>
      <c r="B6172">
        <v>115.190730761073</v>
      </c>
      <c r="C6172" s="39">
        <v>100</v>
      </c>
      <c r="E6172" s="1">
        <v>44557</v>
      </c>
      <c r="F6172">
        <v>5472.77</v>
      </c>
      <c r="G6172">
        <v>5550.79</v>
      </c>
      <c r="H6172">
        <v>5468.42</v>
      </c>
      <c r="I6172">
        <v>5548.47</v>
      </c>
    </row>
    <row r="6173" spans="1:9">
      <c r="A6173" s="1">
        <v>30372</v>
      </c>
      <c r="B6173">
        <v>115.723897009423</v>
      </c>
      <c r="C6173" s="39">
        <v>100</v>
      </c>
      <c r="E6173" s="1">
        <v>44558</v>
      </c>
      <c r="F6173">
        <v>5546.44</v>
      </c>
      <c r="G6173">
        <v>5566.75</v>
      </c>
      <c r="H6173">
        <v>5534.84</v>
      </c>
      <c r="I6173">
        <v>5544.12</v>
      </c>
    </row>
    <row r="6174" spans="1:9">
      <c r="A6174" s="1">
        <v>30375</v>
      </c>
      <c r="B6174">
        <v>114.76757213291</v>
      </c>
      <c r="C6174" s="39">
        <v>100</v>
      </c>
      <c r="E6174" s="1">
        <v>44559</v>
      </c>
      <c r="F6174">
        <v>5547.02</v>
      </c>
      <c r="G6174">
        <v>5564.43</v>
      </c>
      <c r="H6174">
        <v>5534.26</v>
      </c>
      <c r="I6174">
        <v>5551.08</v>
      </c>
    </row>
    <row r="6175" spans="1:9">
      <c r="A6175" s="1">
        <v>30376</v>
      </c>
      <c r="B6175">
        <v>116.30975386719901</v>
      </c>
      <c r="C6175" s="39">
        <v>100</v>
      </c>
      <c r="E6175" s="1">
        <v>44560</v>
      </c>
      <c r="F6175">
        <v>5551.37</v>
      </c>
      <c r="G6175">
        <v>5568.78</v>
      </c>
      <c r="H6175">
        <v>5531.07</v>
      </c>
      <c r="I6175">
        <v>5536.87</v>
      </c>
    </row>
    <row r="6176" spans="1:9">
      <c r="A6176" s="1">
        <v>30377</v>
      </c>
      <c r="B6176">
        <v>116.96753635205501</v>
      </c>
      <c r="C6176" s="39">
        <v>100</v>
      </c>
      <c r="E6176" s="1">
        <v>44561</v>
      </c>
      <c r="F6176">
        <v>5538.61</v>
      </c>
      <c r="G6176">
        <v>5544.12</v>
      </c>
      <c r="H6176">
        <v>5511.64</v>
      </c>
      <c r="I6176">
        <v>5520.92</v>
      </c>
    </row>
    <row r="6177" spans="1:9">
      <c r="A6177" s="1">
        <v>30378</v>
      </c>
      <c r="B6177">
        <v>117.58047169001399</v>
      </c>
      <c r="C6177" s="39">
        <v>100</v>
      </c>
      <c r="E6177" s="1">
        <v>44564</v>
      </c>
      <c r="F6177">
        <v>5535.42</v>
      </c>
      <c r="G6177">
        <v>5558.92</v>
      </c>
      <c r="H6177">
        <v>5508.16</v>
      </c>
      <c r="I6177">
        <v>5552.82</v>
      </c>
    </row>
    <row r="6178" spans="1:9">
      <c r="A6178" s="1">
        <v>30379</v>
      </c>
      <c r="B6178">
        <v>117.479167759185</v>
      </c>
      <c r="C6178" s="39">
        <v>100</v>
      </c>
      <c r="E6178" s="1">
        <v>44565</v>
      </c>
      <c r="F6178">
        <v>5551.95</v>
      </c>
      <c r="G6178">
        <v>5578.64</v>
      </c>
      <c r="H6178">
        <v>5527.88</v>
      </c>
      <c r="I6178">
        <v>5550.79</v>
      </c>
    </row>
    <row r="6179" spans="1:9">
      <c r="A6179" s="1">
        <v>30382</v>
      </c>
      <c r="B6179">
        <v>117.06179706333199</v>
      </c>
      <c r="C6179" s="39">
        <v>100</v>
      </c>
      <c r="E6179" s="1">
        <v>44566</v>
      </c>
      <c r="F6179">
        <v>5549.92</v>
      </c>
      <c r="G6179">
        <v>5555.44</v>
      </c>
      <c r="H6179">
        <v>5440.86</v>
      </c>
      <c r="I6179">
        <v>5444.34</v>
      </c>
    </row>
    <row r="6180" spans="1:9">
      <c r="A6180" s="1">
        <v>30383</v>
      </c>
      <c r="B6180">
        <v>115.69457762871301</v>
      </c>
      <c r="C6180" s="39">
        <v>100</v>
      </c>
      <c r="E6180" s="1">
        <v>44567</v>
      </c>
      <c r="F6180">
        <v>5443.76</v>
      </c>
      <c r="G6180">
        <v>5471.32</v>
      </c>
      <c r="H6180">
        <v>5408.96</v>
      </c>
      <c r="I6180">
        <v>5438.54</v>
      </c>
    </row>
    <row r="6181" spans="1:9">
      <c r="A6181" s="1">
        <v>30384</v>
      </c>
      <c r="B6181">
        <v>116.463090667264</v>
      </c>
      <c r="C6181" s="39">
        <v>100</v>
      </c>
      <c r="E6181" s="1">
        <v>44568</v>
      </c>
      <c r="F6181">
        <v>5447.24</v>
      </c>
      <c r="G6181">
        <v>5459.72</v>
      </c>
      <c r="H6181">
        <v>5399.39</v>
      </c>
      <c r="I6181">
        <v>5415.63</v>
      </c>
    </row>
    <row r="6182" spans="1:9">
      <c r="A6182" s="1">
        <v>30385</v>
      </c>
      <c r="B6182">
        <v>115.838026556964</v>
      </c>
      <c r="C6182" s="39">
        <v>100</v>
      </c>
      <c r="E6182" s="1">
        <v>44571</v>
      </c>
      <c r="F6182">
        <v>5419.69</v>
      </c>
      <c r="G6182">
        <v>5431.87</v>
      </c>
      <c r="H6182">
        <v>5305.41</v>
      </c>
      <c r="I6182">
        <v>5409.25</v>
      </c>
    </row>
    <row r="6183" spans="1:9">
      <c r="A6183" s="1">
        <v>30386</v>
      </c>
      <c r="B6183">
        <v>115.474928203731</v>
      </c>
      <c r="C6183" s="39">
        <v>100</v>
      </c>
      <c r="E6183" s="1">
        <v>44572</v>
      </c>
      <c r="F6183">
        <v>5410.7</v>
      </c>
      <c r="G6183">
        <v>5461.75</v>
      </c>
      <c r="H6183">
        <v>5368.64</v>
      </c>
      <c r="I6183">
        <v>5458.85</v>
      </c>
    </row>
    <row r="6184" spans="1:9">
      <c r="A6184" s="1">
        <v>30389</v>
      </c>
      <c r="B6184">
        <v>115.590253866616</v>
      </c>
      <c r="C6184" s="39">
        <v>100</v>
      </c>
      <c r="E6184" s="1">
        <v>44573</v>
      </c>
      <c r="F6184">
        <v>5457.69</v>
      </c>
      <c r="G6184">
        <v>5498.87</v>
      </c>
      <c r="H6184">
        <v>5447.24</v>
      </c>
      <c r="I6184">
        <v>5471.9</v>
      </c>
    </row>
    <row r="6185" spans="1:9">
      <c r="A6185" s="1">
        <v>30390</v>
      </c>
      <c r="B6185">
        <v>115.987752849446</v>
      </c>
      <c r="C6185" s="39">
        <v>100</v>
      </c>
      <c r="E6185" s="1">
        <v>44574</v>
      </c>
      <c r="F6185">
        <v>5475.38</v>
      </c>
      <c r="G6185">
        <v>5495.1</v>
      </c>
      <c r="H6185">
        <v>5386.33</v>
      </c>
      <c r="I6185">
        <v>5397.35</v>
      </c>
    </row>
    <row r="6186" spans="1:9">
      <c r="A6186" s="1">
        <v>30391</v>
      </c>
      <c r="B6186">
        <v>115.065140894433</v>
      </c>
      <c r="C6186" s="39">
        <v>100</v>
      </c>
      <c r="E6186" s="1">
        <v>44575</v>
      </c>
      <c r="F6186">
        <v>5400.84</v>
      </c>
      <c r="G6186">
        <v>5414.76</v>
      </c>
      <c r="H6186">
        <v>5343.98</v>
      </c>
      <c r="I6186">
        <v>5400.55</v>
      </c>
    </row>
    <row r="6187" spans="1:9">
      <c r="A6187" s="1">
        <v>30392</v>
      </c>
      <c r="B6187">
        <v>114.911568860757</v>
      </c>
      <c r="C6187" s="39">
        <v>100</v>
      </c>
      <c r="E6187" s="1">
        <v>44579</v>
      </c>
      <c r="F6187">
        <v>5413.6</v>
      </c>
      <c r="G6187">
        <v>5420.27</v>
      </c>
      <c r="H6187">
        <v>5290.61</v>
      </c>
      <c r="I6187">
        <v>5303.67</v>
      </c>
    </row>
    <row r="6188" spans="1:9">
      <c r="A6188" s="1">
        <v>30393</v>
      </c>
      <c r="B6188">
        <v>115.09230637066599</v>
      </c>
      <c r="C6188" s="39">
        <v>100</v>
      </c>
      <c r="E6188" s="1">
        <v>44580</v>
      </c>
      <c r="F6188">
        <v>5311.21</v>
      </c>
      <c r="G6188">
        <v>5340.5</v>
      </c>
      <c r="H6188">
        <v>5241.01</v>
      </c>
      <c r="I6188">
        <v>5249.14</v>
      </c>
    </row>
    <row r="6189" spans="1:9">
      <c r="A6189" s="1">
        <v>30396</v>
      </c>
      <c r="B6189">
        <v>115.59616944305699</v>
      </c>
      <c r="C6189" s="39">
        <v>100</v>
      </c>
      <c r="E6189" s="1">
        <v>44581</v>
      </c>
      <c r="F6189">
        <v>5251.17</v>
      </c>
      <c r="G6189">
        <v>5330.35</v>
      </c>
      <c r="H6189">
        <v>5148.78</v>
      </c>
      <c r="I6189">
        <v>5191.71</v>
      </c>
    </row>
    <row r="6190" spans="1:9">
      <c r="A6190" s="1">
        <v>30397</v>
      </c>
      <c r="B6190">
        <v>115.292100838173</v>
      </c>
      <c r="C6190" s="39">
        <v>100</v>
      </c>
      <c r="E6190" s="1">
        <v>44582</v>
      </c>
      <c r="F6190">
        <v>5167.92</v>
      </c>
      <c r="G6190">
        <v>5205.92</v>
      </c>
      <c r="H6190">
        <v>5083.22</v>
      </c>
      <c r="I6190">
        <v>5093.38</v>
      </c>
    </row>
    <row r="6191" spans="1:9">
      <c r="A6191" s="1">
        <v>30398</v>
      </c>
      <c r="B6191">
        <v>116.493166303755</v>
      </c>
      <c r="C6191" s="39">
        <v>100</v>
      </c>
      <c r="E6191" s="1">
        <v>44585</v>
      </c>
      <c r="F6191">
        <v>5092.22</v>
      </c>
      <c r="G6191">
        <v>5136.88</v>
      </c>
      <c r="H6191">
        <v>4887.7299999999996</v>
      </c>
      <c r="I6191">
        <v>5109.33</v>
      </c>
    </row>
    <row r="6192" spans="1:9">
      <c r="A6192" s="1">
        <v>30399</v>
      </c>
      <c r="B6192">
        <v>116.85833643087901</v>
      </c>
      <c r="C6192" s="39">
        <v>100</v>
      </c>
      <c r="E6192" s="1">
        <v>44586</v>
      </c>
      <c r="F6192">
        <v>5108.17</v>
      </c>
      <c r="G6192">
        <v>5112.8100000000004</v>
      </c>
      <c r="H6192">
        <v>4961.6899999999996</v>
      </c>
      <c r="I6192">
        <v>5045.8100000000004</v>
      </c>
    </row>
    <row r="6193" spans="1:9">
      <c r="A6193" s="1">
        <v>30400</v>
      </c>
      <c r="B6193">
        <v>116.24772584436199</v>
      </c>
      <c r="C6193" s="39">
        <v>100</v>
      </c>
      <c r="E6193" s="1">
        <v>44587</v>
      </c>
      <c r="F6193">
        <v>4999.1099999999997</v>
      </c>
      <c r="G6193">
        <v>5158.6400000000003</v>
      </c>
      <c r="H6193">
        <v>4982.29</v>
      </c>
      <c r="I6193">
        <v>5037.1099999999997</v>
      </c>
    </row>
    <row r="6194" spans="1:9">
      <c r="A6194" s="1">
        <v>30403</v>
      </c>
      <c r="B6194">
        <v>115.898249555451</v>
      </c>
      <c r="C6194" s="39">
        <v>100</v>
      </c>
      <c r="E6194" s="1">
        <v>44588</v>
      </c>
      <c r="F6194">
        <v>5041.46</v>
      </c>
      <c r="G6194">
        <v>5130.5</v>
      </c>
      <c r="H6194">
        <v>4946.32</v>
      </c>
      <c r="I6194">
        <v>5009.55</v>
      </c>
    </row>
    <row r="6195" spans="1:9">
      <c r="A6195" s="1">
        <v>30404</v>
      </c>
      <c r="B6195">
        <v>115.856410126307</v>
      </c>
      <c r="C6195" s="39">
        <v>100</v>
      </c>
      <c r="E6195" s="1">
        <v>44589</v>
      </c>
      <c r="F6195">
        <v>5044.6499999999996</v>
      </c>
      <c r="G6195">
        <v>5135.1400000000003</v>
      </c>
      <c r="H6195">
        <v>4949.8</v>
      </c>
      <c r="I6195">
        <v>5131.95</v>
      </c>
    </row>
    <row r="6196" spans="1:9">
      <c r="A6196" s="1">
        <v>30405</v>
      </c>
      <c r="B6196">
        <v>116.73374699111601</v>
      </c>
      <c r="C6196" s="39">
        <v>100</v>
      </c>
      <c r="E6196" s="1">
        <v>44592</v>
      </c>
      <c r="F6196">
        <v>5132.24</v>
      </c>
      <c r="G6196">
        <v>5229.99</v>
      </c>
      <c r="H6196">
        <v>5099.76</v>
      </c>
      <c r="I6196">
        <v>5225.93</v>
      </c>
    </row>
    <row r="6197" spans="1:9">
      <c r="A6197" s="1">
        <v>30406</v>
      </c>
      <c r="B6197">
        <v>116.43072073018</v>
      </c>
      <c r="C6197" s="39">
        <v>100</v>
      </c>
      <c r="E6197" s="1">
        <v>44593</v>
      </c>
      <c r="F6197">
        <v>5213.17</v>
      </c>
      <c r="G6197">
        <v>5284.52</v>
      </c>
      <c r="H6197">
        <v>5190.84</v>
      </c>
      <c r="I6197">
        <v>5261.61</v>
      </c>
    </row>
    <row r="6198" spans="1:9">
      <c r="A6198" s="1">
        <v>30407</v>
      </c>
      <c r="B6198">
        <v>116.41985599175</v>
      </c>
      <c r="C6198" s="39">
        <v>100</v>
      </c>
      <c r="E6198" s="1">
        <v>44594</v>
      </c>
      <c r="F6198">
        <v>5281.33</v>
      </c>
      <c r="G6198">
        <v>5320.78</v>
      </c>
      <c r="H6198">
        <v>5261.9</v>
      </c>
      <c r="I6198">
        <v>5310.63</v>
      </c>
    </row>
    <row r="6199" spans="1:9">
      <c r="A6199" s="1">
        <v>30410</v>
      </c>
      <c r="B6199">
        <v>116.577591546394</v>
      </c>
      <c r="C6199" s="39">
        <v>100</v>
      </c>
      <c r="E6199" s="1">
        <v>44595</v>
      </c>
      <c r="F6199">
        <v>5274.08</v>
      </c>
      <c r="G6199">
        <v>5276.98</v>
      </c>
      <c r="H6199">
        <v>5176.91</v>
      </c>
      <c r="I6199">
        <v>5185.03</v>
      </c>
    </row>
    <row r="6200" spans="1:9">
      <c r="A6200" s="1">
        <v>30411</v>
      </c>
      <c r="B6200">
        <v>116.403979963499</v>
      </c>
      <c r="C6200" s="39">
        <v>100</v>
      </c>
      <c r="E6200" s="1">
        <v>44596</v>
      </c>
      <c r="F6200">
        <v>5241.88</v>
      </c>
      <c r="G6200">
        <v>5258.71</v>
      </c>
      <c r="H6200">
        <v>5149.6499999999996</v>
      </c>
      <c r="I6200">
        <v>5212.3</v>
      </c>
    </row>
    <row r="6201" spans="1:9">
      <c r="A6201" s="1">
        <v>30412</v>
      </c>
      <c r="B6201">
        <v>116.05240701044799</v>
      </c>
      <c r="C6201" s="39">
        <v>100</v>
      </c>
      <c r="E6201" s="1">
        <v>44599</v>
      </c>
      <c r="F6201">
        <v>5217.5200000000004</v>
      </c>
      <c r="G6201">
        <v>5237.82</v>
      </c>
      <c r="H6201">
        <v>5177.78</v>
      </c>
      <c r="I6201">
        <v>5192.87</v>
      </c>
    </row>
    <row r="6202" spans="1:9">
      <c r="A6202" s="1">
        <v>30413</v>
      </c>
      <c r="B6202">
        <v>116.252858519035</v>
      </c>
      <c r="C6202" s="39">
        <v>100</v>
      </c>
      <c r="E6202" s="1">
        <v>44600</v>
      </c>
      <c r="F6202">
        <v>5202.4399999999996</v>
      </c>
      <c r="G6202">
        <v>5248.56</v>
      </c>
      <c r="H6202">
        <v>5170.24</v>
      </c>
      <c r="I6202">
        <v>5235.5</v>
      </c>
    </row>
    <row r="6203" spans="1:9">
      <c r="A6203" s="1">
        <v>30414</v>
      </c>
      <c r="B6203">
        <v>116.64572359669501</v>
      </c>
      <c r="C6203" s="39">
        <v>100</v>
      </c>
      <c r="E6203" s="1">
        <v>44601</v>
      </c>
      <c r="F6203">
        <v>5243.05</v>
      </c>
      <c r="G6203">
        <v>5319.62</v>
      </c>
      <c r="H6203">
        <v>5241.01</v>
      </c>
      <c r="I6203">
        <v>5311.21</v>
      </c>
    </row>
    <row r="6204" spans="1:9">
      <c r="A6204" s="1">
        <v>30417</v>
      </c>
      <c r="B6204">
        <v>118.01002083262399</v>
      </c>
      <c r="C6204" s="39">
        <v>100</v>
      </c>
      <c r="E6204" s="1">
        <v>44602</v>
      </c>
      <c r="F6204">
        <v>5316.43</v>
      </c>
      <c r="G6204">
        <v>5318.17</v>
      </c>
      <c r="H6204">
        <v>5193.16</v>
      </c>
      <c r="I6204">
        <v>5218.1000000000004</v>
      </c>
    </row>
    <row r="6205" spans="1:9">
      <c r="A6205" s="1">
        <v>30418</v>
      </c>
      <c r="B6205">
        <v>118.286440009077</v>
      </c>
      <c r="C6205" s="39">
        <v>100</v>
      </c>
      <c r="E6205" s="1">
        <v>44603</v>
      </c>
      <c r="F6205">
        <v>5214.62</v>
      </c>
      <c r="G6205">
        <v>5244.79</v>
      </c>
      <c r="H6205">
        <v>5097.1499999999996</v>
      </c>
      <c r="I6205">
        <v>5116</v>
      </c>
    </row>
    <row r="6206" spans="1:9">
      <c r="A6206" s="1">
        <v>30419</v>
      </c>
      <c r="B6206">
        <v>118.827303679411</v>
      </c>
      <c r="C6206" s="39">
        <v>100</v>
      </c>
      <c r="E6206" s="1">
        <v>44606</v>
      </c>
      <c r="F6206">
        <v>5118.6099999999997</v>
      </c>
      <c r="G6206">
        <v>5137.46</v>
      </c>
      <c r="H6206">
        <v>5051.6099999999997</v>
      </c>
      <c r="I6206">
        <v>5098.0200000000004</v>
      </c>
    </row>
    <row r="6207" spans="1:9">
      <c r="A6207" s="1">
        <v>30420</v>
      </c>
      <c r="B6207">
        <v>119.80503890395499</v>
      </c>
      <c r="C6207" s="39">
        <v>100</v>
      </c>
      <c r="E6207" s="1">
        <v>44607</v>
      </c>
      <c r="F6207">
        <v>5097.4399999999996</v>
      </c>
      <c r="G6207">
        <v>5183.87</v>
      </c>
      <c r="H6207">
        <v>5083.8</v>
      </c>
      <c r="I6207">
        <v>5179.8100000000004</v>
      </c>
    </row>
    <row r="6208" spans="1:9">
      <c r="A6208" s="1">
        <v>30421</v>
      </c>
      <c r="B6208">
        <v>119.992543726013</v>
      </c>
      <c r="C6208" s="39">
        <v>100</v>
      </c>
      <c r="E6208" s="1">
        <v>44608</v>
      </c>
      <c r="F6208">
        <v>5173.1400000000003</v>
      </c>
      <c r="G6208">
        <v>5203.0200000000004</v>
      </c>
      <c r="H6208">
        <v>5131.37</v>
      </c>
      <c r="I6208">
        <v>5186.1899999999996</v>
      </c>
    </row>
    <row r="6209" spans="1:9">
      <c r="A6209" s="1">
        <v>30424</v>
      </c>
      <c r="B6209">
        <v>120.575113924029</v>
      </c>
      <c r="C6209" s="39">
        <v>100</v>
      </c>
      <c r="E6209" s="1">
        <v>44609</v>
      </c>
      <c r="F6209">
        <v>5179.5200000000004</v>
      </c>
      <c r="G6209">
        <v>5191.71</v>
      </c>
      <c r="H6209">
        <v>5066.9799999999996</v>
      </c>
      <c r="I6209">
        <v>5075.3900000000003</v>
      </c>
    </row>
    <row r="6210" spans="1:9">
      <c r="A6210" s="1">
        <v>30425</v>
      </c>
      <c r="B6210">
        <v>119.671545193534</v>
      </c>
      <c r="C6210" s="39">
        <v>100</v>
      </c>
      <c r="E6210" s="1">
        <v>44610</v>
      </c>
      <c r="F6210">
        <v>5075.68</v>
      </c>
      <c r="G6210">
        <v>5118.32</v>
      </c>
      <c r="H6210">
        <v>5013.32</v>
      </c>
      <c r="I6210">
        <v>5039.43</v>
      </c>
    </row>
    <row r="6211" spans="1:9">
      <c r="A6211" s="1">
        <v>30426</v>
      </c>
      <c r="B6211">
        <v>120.64378983967499</v>
      </c>
      <c r="C6211" s="39">
        <v>100</v>
      </c>
      <c r="E6211" s="1">
        <v>44614</v>
      </c>
      <c r="F6211">
        <v>5017.09</v>
      </c>
      <c r="G6211">
        <v>5094.83</v>
      </c>
      <c r="H6211">
        <v>4930.95</v>
      </c>
      <c r="I6211">
        <v>4988.96</v>
      </c>
    </row>
    <row r="6212" spans="1:9">
      <c r="A6212" s="1">
        <v>30427</v>
      </c>
      <c r="B6212">
        <v>120.12087821797201</v>
      </c>
      <c r="C6212" s="39">
        <v>100</v>
      </c>
      <c r="E6212" s="1">
        <v>44615</v>
      </c>
      <c r="F6212">
        <v>5001.43</v>
      </c>
      <c r="G6212">
        <v>5041.75</v>
      </c>
      <c r="H6212">
        <v>4887.4399999999996</v>
      </c>
      <c r="I6212">
        <v>4898.46</v>
      </c>
    </row>
    <row r="6213" spans="1:9">
      <c r="A6213" s="1">
        <v>30428</v>
      </c>
      <c r="B6213">
        <v>120.302871907979</v>
      </c>
      <c r="C6213" s="39">
        <v>100</v>
      </c>
      <c r="E6213" s="1">
        <v>44616</v>
      </c>
      <c r="F6213">
        <v>4890.92</v>
      </c>
      <c r="G6213">
        <v>4977.3500000000004</v>
      </c>
      <c r="H6213">
        <v>4758.9399999999996</v>
      </c>
      <c r="I6213">
        <v>4970.3900000000003</v>
      </c>
    </row>
    <row r="6214" spans="1:9">
      <c r="A6214" s="1">
        <v>30431</v>
      </c>
      <c r="B6214">
        <v>119.653266137099</v>
      </c>
      <c r="C6214" s="39">
        <v>100</v>
      </c>
      <c r="E6214" s="1">
        <v>44617</v>
      </c>
      <c r="F6214">
        <v>4950.38</v>
      </c>
      <c r="G6214">
        <v>5086.71</v>
      </c>
      <c r="H6214">
        <v>4904.84</v>
      </c>
      <c r="I6214">
        <v>5081.7700000000004</v>
      </c>
    </row>
    <row r="6215" spans="1:9">
      <c r="A6215" s="1">
        <v>30432</v>
      </c>
      <c r="B6215">
        <v>121.127652136007</v>
      </c>
      <c r="C6215" s="39">
        <v>100</v>
      </c>
      <c r="E6215" s="1">
        <v>44620</v>
      </c>
      <c r="F6215">
        <v>4988.38</v>
      </c>
      <c r="G6215">
        <v>5088.16</v>
      </c>
      <c r="H6215">
        <v>4932.6899999999996</v>
      </c>
      <c r="I6215">
        <v>5067.8500000000004</v>
      </c>
    </row>
    <row r="6216" spans="1:9">
      <c r="A6216" s="1">
        <v>30433</v>
      </c>
      <c r="B6216">
        <v>121.20786963801601</v>
      </c>
      <c r="C6216" s="39">
        <v>100</v>
      </c>
      <c r="E6216" s="1">
        <v>44621</v>
      </c>
      <c r="F6216">
        <v>5067.2700000000004</v>
      </c>
      <c r="G6216">
        <v>5103.82</v>
      </c>
      <c r="H6216">
        <v>4959.95</v>
      </c>
      <c r="I6216">
        <v>4993.3100000000004</v>
      </c>
    </row>
    <row r="6217" spans="1:9">
      <c r="A6217" s="1">
        <v>30434</v>
      </c>
      <c r="B6217">
        <v>121.908969724377</v>
      </c>
      <c r="C6217" s="39">
        <v>100</v>
      </c>
      <c r="E6217" s="1">
        <v>44622</v>
      </c>
      <c r="F6217">
        <v>4999.1099999999997</v>
      </c>
      <c r="G6217">
        <v>5104.1099999999997</v>
      </c>
      <c r="H6217">
        <v>4963.72</v>
      </c>
      <c r="I6217">
        <v>5083.8</v>
      </c>
    </row>
    <row r="6218" spans="1:9">
      <c r="A6218" s="1">
        <v>30435</v>
      </c>
      <c r="B6218">
        <v>122.66204447162499</v>
      </c>
      <c r="C6218" s="39">
        <v>100</v>
      </c>
      <c r="E6218" s="1">
        <v>44623</v>
      </c>
      <c r="F6218">
        <v>5074.5200000000004</v>
      </c>
      <c r="G6218">
        <v>5126.7299999999996</v>
      </c>
      <c r="H6218">
        <v>5036.53</v>
      </c>
      <c r="I6218">
        <v>5057.7</v>
      </c>
    </row>
    <row r="6219" spans="1:9">
      <c r="A6219" s="1">
        <v>30438</v>
      </c>
      <c r="B6219">
        <v>121.623003606361</v>
      </c>
      <c r="C6219" s="39">
        <v>100</v>
      </c>
      <c r="E6219" s="1">
        <v>44624</v>
      </c>
      <c r="F6219">
        <v>5066.1099999999997</v>
      </c>
      <c r="G6219">
        <v>5075.3900000000003</v>
      </c>
      <c r="H6219">
        <v>4967.2</v>
      </c>
      <c r="I6219">
        <v>5020.57</v>
      </c>
    </row>
    <row r="6220" spans="1:9">
      <c r="A6220" s="1">
        <v>30439</v>
      </c>
      <c r="B6220">
        <v>121.787644512551</v>
      </c>
      <c r="C6220" s="39">
        <v>100</v>
      </c>
      <c r="E6220" s="1">
        <v>44627</v>
      </c>
      <c r="F6220">
        <v>4999.1099999999997</v>
      </c>
      <c r="G6220">
        <v>5018.25</v>
      </c>
      <c r="H6220">
        <v>4855.82</v>
      </c>
      <c r="I6220">
        <v>4871.1899999999996</v>
      </c>
    </row>
    <row r="6221" spans="1:9">
      <c r="A6221" s="1">
        <v>30440</v>
      </c>
      <c r="B6221">
        <v>122.524526087092</v>
      </c>
      <c r="C6221" s="39">
        <v>100</v>
      </c>
      <c r="E6221" s="1">
        <v>44628</v>
      </c>
      <c r="F6221">
        <v>4857.2700000000004</v>
      </c>
      <c r="G6221">
        <v>4959.95</v>
      </c>
      <c r="H6221">
        <v>4801.87</v>
      </c>
      <c r="I6221">
        <v>4836.68</v>
      </c>
    </row>
    <row r="6222" spans="1:9">
      <c r="A6222" s="1">
        <v>30441</v>
      </c>
      <c r="B6222">
        <v>122.766766538304</v>
      </c>
      <c r="C6222" s="39">
        <v>100</v>
      </c>
      <c r="E6222" s="1">
        <v>44629</v>
      </c>
      <c r="F6222">
        <v>4818.3999999999996</v>
      </c>
      <c r="G6222">
        <v>4986.93</v>
      </c>
      <c r="H6222">
        <v>4817.24</v>
      </c>
      <c r="I6222">
        <v>4960.24</v>
      </c>
    </row>
    <row r="6223" spans="1:9">
      <c r="A6223" s="1">
        <v>30442</v>
      </c>
      <c r="B6223">
        <v>123.65471427595</v>
      </c>
      <c r="C6223" s="39">
        <v>100</v>
      </c>
      <c r="E6223" s="1">
        <v>44630</v>
      </c>
      <c r="F6223">
        <v>4964.59</v>
      </c>
      <c r="G6223">
        <v>4968.3599999999997</v>
      </c>
      <c r="H6223">
        <v>4881.0600000000004</v>
      </c>
      <c r="I6223">
        <v>4939.3599999999997</v>
      </c>
    </row>
    <row r="6224" spans="1:9">
      <c r="A6224" s="1">
        <v>30445</v>
      </c>
      <c r="B6224">
        <v>123.18198158882301</v>
      </c>
      <c r="C6224" s="39">
        <v>100</v>
      </c>
      <c r="E6224" s="1">
        <v>44631</v>
      </c>
      <c r="F6224">
        <v>4940.8100000000004</v>
      </c>
      <c r="G6224">
        <v>5030.1400000000003</v>
      </c>
      <c r="H6224">
        <v>4870.6099999999997</v>
      </c>
      <c r="I6224">
        <v>4874.67</v>
      </c>
    </row>
    <row r="6225" spans="1:9">
      <c r="A6225" s="1">
        <v>30446</v>
      </c>
      <c r="B6225">
        <v>123.493582559857</v>
      </c>
      <c r="C6225" s="39">
        <v>100</v>
      </c>
      <c r="E6225" s="1">
        <v>44634</v>
      </c>
      <c r="F6225">
        <v>4891.5</v>
      </c>
      <c r="G6225">
        <v>4936.17</v>
      </c>
      <c r="H6225">
        <v>4827.3999999999996</v>
      </c>
      <c r="I6225">
        <v>4840.45</v>
      </c>
    </row>
    <row r="6226" spans="1:9">
      <c r="A6226" s="1">
        <v>30447</v>
      </c>
      <c r="B6226">
        <v>122.9616033349</v>
      </c>
      <c r="C6226" s="39">
        <v>100</v>
      </c>
      <c r="E6226" s="1">
        <v>44635</v>
      </c>
      <c r="F6226">
        <v>4850.0200000000004</v>
      </c>
      <c r="G6226">
        <v>4955.8900000000003</v>
      </c>
      <c r="H6226">
        <v>4801</v>
      </c>
      <c r="I6226">
        <v>4944.87</v>
      </c>
    </row>
    <row r="6227" spans="1:9">
      <c r="A6227" s="1">
        <v>30448</v>
      </c>
      <c r="B6227">
        <v>122.509969447495</v>
      </c>
      <c r="C6227" s="39">
        <v>100</v>
      </c>
      <c r="E6227" s="1">
        <v>44636</v>
      </c>
      <c r="F6227">
        <v>4939.6499999999996</v>
      </c>
      <c r="G6227">
        <v>5077.13</v>
      </c>
      <c r="H6227">
        <v>4926.59</v>
      </c>
      <c r="I6227">
        <v>5056.25</v>
      </c>
    </row>
    <row r="6228" spans="1:9">
      <c r="A6228" s="1">
        <v>30449</v>
      </c>
      <c r="B6228">
        <v>122.86523020982899</v>
      </c>
      <c r="C6228" s="39">
        <v>100</v>
      </c>
      <c r="E6228" s="1">
        <v>44637</v>
      </c>
      <c r="F6228">
        <v>5070.75</v>
      </c>
      <c r="G6228">
        <v>5122.67</v>
      </c>
      <c r="H6228">
        <v>5022.6000000000004</v>
      </c>
      <c r="I6228">
        <v>5116.87</v>
      </c>
    </row>
    <row r="6229" spans="1:9">
      <c r="A6229" s="1">
        <v>30452</v>
      </c>
      <c r="B6229">
        <v>121.701211783351</v>
      </c>
      <c r="C6229" s="39">
        <v>100</v>
      </c>
      <c r="E6229" s="1">
        <v>44638</v>
      </c>
      <c r="F6229">
        <v>5096.24</v>
      </c>
      <c r="G6229">
        <v>5190.97</v>
      </c>
      <c r="H6229">
        <v>5073.28</v>
      </c>
      <c r="I6229">
        <v>5176.7299999999996</v>
      </c>
    </row>
    <row r="6230" spans="1:9">
      <c r="A6230" s="1">
        <v>30453</v>
      </c>
      <c r="B6230">
        <v>121.760424745629</v>
      </c>
      <c r="C6230" s="39">
        <v>100</v>
      </c>
      <c r="E6230" s="1">
        <v>44641</v>
      </c>
      <c r="F6230">
        <v>5184.29</v>
      </c>
      <c r="G6230">
        <v>5199.3999999999996</v>
      </c>
      <c r="H6230">
        <v>5131.9799999999996</v>
      </c>
      <c r="I6230">
        <v>5175.28</v>
      </c>
    </row>
    <row r="6231" spans="1:9">
      <c r="A6231" s="1">
        <v>30454</v>
      </c>
      <c r="B6231">
        <v>121.502221803936</v>
      </c>
      <c r="C6231" s="39">
        <v>100</v>
      </c>
      <c r="E6231" s="1">
        <v>44642</v>
      </c>
      <c r="F6231">
        <v>5180.51</v>
      </c>
      <c r="G6231">
        <v>5247.93</v>
      </c>
      <c r="H6231">
        <v>5152.91</v>
      </c>
      <c r="I6231">
        <v>5236.6000000000004</v>
      </c>
    </row>
    <row r="6232" spans="1:9">
      <c r="A6232" s="1">
        <v>30455</v>
      </c>
      <c r="B6232">
        <v>120.650382066194</v>
      </c>
      <c r="C6232" s="39">
        <v>100</v>
      </c>
      <c r="E6232" s="1">
        <v>44643</v>
      </c>
      <c r="F6232">
        <v>5235.4399999999996</v>
      </c>
      <c r="G6232">
        <v>5247.06</v>
      </c>
      <c r="H6232">
        <v>5166.5600000000004</v>
      </c>
      <c r="I6232">
        <v>5169.76</v>
      </c>
    </row>
    <row r="6233" spans="1:9">
      <c r="A6233" s="1">
        <v>30456</v>
      </c>
      <c r="B6233">
        <v>120.63679620917701</v>
      </c>
      <c r="C6233" s="39">
        <v>100</v>
      </c>
      <c r="E6233" s="1">
        <v>44644</v>
      </c>
      <c r="F6233">
        <v>5171.79</v>
      </c>
      <c r="G6233">
        <v>5251.13</v>
      </c>
      <c r="H6233">
        <v>5167.7299999999996</v>
      </c>
      <c r="I6233">
        <v>5245.32</v>
      </c>
    </row>
    <row r="6234" spans="1:9">
      <c r="A6234" s="1">
        <v>30459</v>
      </c>
      <c r="B6234">
        <v>121.140850670622</v>
      </c>
      <c r="C6234" s="39">
        <v>100</v>
      </c>
      <c r="E6234" s="1">
        <v>44645</v>
      </c>
      <c r="F6234">
        <v>5249.67</v>
      </c>
      <c r="G6234">
        <v>5276.12</v>
      </c>
      <c r="H6234">
        <v>5222.9399999999996</v>
      </c>
      <c r="I6234">
        <v>5273.21</v>
      </c>
    </row>
    <row r="6235" spans="1:9">
      <c r="A6235" s="1">
        <v>30460</v>
      </c>
      <c r="B6235">
        <v>122.13471157177101</v>
      </c>
      <c r="C6235" s="39">
        <v>100</v>
      </c>
      <c r="E6235" s="1">
        <v>44648</v>
      </c>
      <c r="F6235">
        <v>5271.76</v>
      </c>
      <c r="G6235">
        <v>5314.77</v>
      </c>
      <c r="H6235">
        <v>5242.12</v>
      </c>
      <c r="I6235">
        <v>5309.83</v>
      </c>
    </row>
    <row r="6236" spans="1:9">
      <c r="A6236" s="1">
        <v>30461</v>
      </c>
      <c r="B6236">
        <v>122.403438412228</v>
      </c>
      <c r="C6236" s="39">
        <v>100</v>
      </c>
      <c r="E6236" s="1">
        <v>44649</v>
      </c>
      <c r="F6236">
        <v>5312.44</v>
      </c>
      <c r="G6236">
        <v>5383.06</v>
      </c>
      <c r="H6236">
        <v>5306.63</v>
      </c>
      <c r="I6236">
        <v>5376.67</v>
      </c>
    </row>
    <row r="6237" spans="1:9">
      <c r="A6237" s="1">
        <v>30462</v>
      </c>
      <c r="B6237">
        <v>121.87134160648399</v>
      </c>
      <c r="C6237" s="39">
        <v>100</v>
      </c>
      <c r="E6237" s="1">
        <v>44650</v>
      </c>
      <c r="F6237">
        <v>5371.73</v>
      </c>
      <c r="G6237">
        <v>5378.99</v>
      </c>
      <c r="H6237">
        <v>5317.67</v>
      </c>
      <c r="I6237">
        <v>5342.38</v>
      </c>
    </row>
    <row r="6238" spans="1:9">
      <c r="A6238" s="1">
        <v>30463</v>
      </c>
      <c r="B6238">
        <v>121.37244440371801</v>
      </c>
      <c r="C6238" s="39">
        <v>100</v>
      </c>
      <c r="E6238" s="1">
        <v>44651</v>
      </c>
      <c r="F6238">
        <v>5345.86</v>
      </c>
      <c r="G6238">
        <v>5363.59</v>
      </c>
      <c r="H6238">
        <v>5261.3</v>
      </c>
      <c r="I6238">
        <v>5266.53</v>
      </c>
    </row>
    <row r="6239" spans="1:9">
      <c r="A6239" s="1">
        <v>30466</v>
      </c>
      <c r="B6239">
        <v>121.360252245735</v>
      </c>
      <c r="C6239" s="39">
        <v>100</v>
      </c>
      <c r="E6239" s="1">
        <v>44652</v>
      </c>
      <c r="F6239">
        <v>5278.44</v>
      </c>
      <c r="G6239">
        <v>5295.3</v>
      </c>
      <c r="H6239">
        <v>5232.24</v>
      </c>
      <c r="I6239">
        <v>5276.41</v>
      </c>
    </row>
    <row r="6240" spans="1:9">
      <c r="A6240" s="1">
        <v>30467</v>
      </c>
      <c r="B6240">
        <v>119.867004240394</v>
      </c>
      <c r="C6240" s="39">
        <v>100</v>
      </c>
      <c r="E6240" s="1">
        <v>44655</v>
      </c>
      <c r="F6240">
        <v>5275.25</v>
      </c>
      <c r="G6240">
        <v>5323.78</v>
      </c>
      <c r="H6240">
        <v>5263.04</v>
      </c>
      <c r="I6240">
        <v>5321.16</v>
      </c>
    </row>
    <row r="6241" spans="1:9">
      <c r="A6241" s="1">
        <v>30468</v>
      </c>
      <c r="B6241">
        <v>120.139302557981</v>
      </c>
      <c r="C6241" s="39">
        <v>100</v>
      </c>
      <c r="E6241" s="1">
        <v>44656</v>
      </c>
      <c r="F6241">
        <v>5319.42</v>
      </c>
      <c r="G6241">
        <v>5333.95</v>
      </c>
      <c r="H6241">
        <v>5239.79</v>
      </c>
      <c r="I6241">
        <v>5254.32</v>
      </c>
    </row>
    <row r="6242" spans="1:9">
      <c r="A6242" s="1">
        <v>30469</v>
      </c>
      <c r="B6242">
        <v>120.728670091791</v>
      </c>
      <c r="C6242" s="39">
        <v>100</v>
      </c>
      <c r="E6242" s="1">
        <v>44657</v>
      </c>
      <c r="F6242">
        <v>5261.3</v>
      </c>
      <c r="G6242">
        <v>5264.2</v>
      </c>
      <c r="H6242">
        <v>5166.2700000000004</v>
      </c>
      <c r="I6242">
        <v>5202.6000000000004</v>
      </c>
    </row>
    <row r="6243" spans="1:9">
      <c r="A6243" s="1">
        <v>30470</v>
      </c>
      <c r="B6243">
        <v>120.86847790731601</v>
      </c>
      <c r="C6243" s="39">
        <v>100</v>
      </c>
      <c r="E6243" s="1">
        <v>44658</v>
      </c>
      <c r="F6243">
        <v>5197.37</v>
      </c>
      <c r="G6243">
        <v>5250.84</v>
      </c>
      <c r="H6243">
        <v>5166.2700000000004</v>
      </c>
      <c r="I6243">
        <v>5226.43</v>
      </c>
    </row>
    <row r="6244" spans="1:9">
      <c r="A6244" s="1">
        <v>30473</v>
      </c>
      <c r="B6244">
        <v>121.18283376461299</v>
      </c>
      <c r="C6244" s="39">
        <v>100</v>
      </c>
      <c r="E6244" s="1">
        <v>44659</v>
      </c>
      <c r="F6244">
        <v>5224.68</v>
      </c>
      <c r="G6244">
        <v>5253.74</v>
      </c>
      <c r="H6244">
        <v>5194.46</v>
      </c>
      <c r="I6244">
        <v>5211.6099999999997</v>
      </c>
    </row>
    <row r="6245" spans="1:9">
      <c r="A6245" s="1">
        <v>30474</v>
      </c>
      <c r="B6245">
        <v>119.976436060826</v>
      </c>
      <c r="C6245" s="39">
        <v>100</v>
      </c>
      <c r="E6245" s="1">
        <v>44662</v>
      </c>
      <c r="F6245">
        <v>5217.71</v>
      </c>
      <c r="G6245">
        <v>5220.6099999999997</v>
      </c>
      <c r="H6245">
        <v>5118.6099999999997</v>
      </c>
      <c r="I6245">
        <v>5125.01</v>
      </c>
    </row>
    <row r="6246" spans="1:9">
      <c r="A6246" s="1">
        <v>30475</v>
      </c>
      <c r="B6246">
        <v>119.064912159125</v>
      </c>
      <c r="C6246" s="39">
        <v>100</v>
      </c>
      <c r="E6246" s="1">
        <v>44663</v>
      </c>
      <c r="F6246">
        <v>5127.33</v>
      </c>
      <c r="G6246">
        <v>5192.1400000000003</v>
      </c>
      <c r="H6246">
        <v>5086.07</v>
      </c>
      <c r="I6246">
        <v>5106.41</v>
      </c>
    </row>
    <row r="6247" spans="1:9">
      <c r="A6247" s="1">
        <v>30476</v>
      </c>
      <c r="B6247">
        <v>119.45326589715501</v>
      </c>
      <c r="C6247" s="39">
        <v>100</v>
      </c>
      <c r="E6247" s="1">
        <v>44664</v>
      </c>
      <c r="F6247">
        <v>5110.7700000000004</v>
      </c>
      <c r="G6247">
        <v>5172.08</v>
      </c>
      <c r="H6247">
        <v>5095.95</v>
      </c>
      <c r="I6247">
        <v>5163.66</v>
      </c>
    </row>
    <row r="6248" spans="1:9">
      <c r="A6248" s="1">
        <v>30477</v>
      </c>
      <c r="B6248">
        <v>119.778394849645</v>
      </c>
      <c r="C6248" s="39">
        <v>100</v>
      </c>
      <c r="E6248" s="1">
        <v>44665</v>
      </c>
      <c r="F6248">
        <v>5159.3</v>
      </c>
      <c r="G6248">
        <v>5179.3500000000004</v>
      </c>
      <c r="H6248">
        <v>5097.1099999999997</v>
      </c>
      <c r="I6248">
        <v>5100.0200000000004</v>
      </c>
    </row>
    <row r="6249" spans="1:9">
      <c r="A6249" s="1">
        <v>30480</v>
      </c>
      <c r="B6249">
        <v>121.26214126232701</v>
      </c>
      <c r="C6249" s="39">
        <v>100</v>
      </c>
      <c r="E6249" s="1">
        <v>44669</v>
      </c>
      <c r="F6249">
        <v>5102.92</v>
      </c>
      <c r="G6249">
        <v>5121.8100000000004</v>
      </c>
      <c r="H6249">
        <v>5062.82</v>
      </c>
      <c r="I6249">
        <v>5099.1400000000003</v>
      </c>
    </row>
    <row r="6250" spans="1:9">
      <c r="A6250" s="1">
        <v>30481</v>
      </c>
      <c r="B6250">
        <v>121.44371490958</v>
      </c>
      <c r="C6250" s="39">
        <v>100</v>
      </c>
      <c r="E6250" s="1">
        <v>44670</v>
      </c>
      <c r="F6250">
        <v>5113.38</v>
      </c>
      <c r="G6250">
        <v>5192.43</v>
      </c>
      <c r="H6250">
        <v>5081.71</v>
      </c>
      <c r="I6250">
        <v>5183.42</v>
      </c>
    </row>
    <row r="6251" spans="1:9">
      <c r="A6251" s="1">
        <v>30482</v>
      </c>
      <c r="B6251">
        <v>122.244759127365</v>
      </c>
      <c r="C6251" s="39">
        <v>100</v>
      </c>
      <c r="E6251" s="1">
        <v>44671</v>
      </c>
      <c r="F6251">
        <v>5162.2</v>
      </c>
      <c r="G6251">
        <v>5212.4799999999996</v>
      </c>
      <c r="H6251">
        <v>5152.6099999999997</v>
      </c>
      <c r="I6251">
        <v>5179.0600000000004</v>
      </c>
    </row>
    <row r="6252" spans="1:9">
      <c r="A6252" s="1">
        <v>30483</v>
      </c>
      <c r="B6252">
        <v>123.40519296508199</v>
      </c>
      <c r="C6252" s="39">
        <v>100</v>
      </c>
      <c r="E6252" s="1">
        <v>44672</v>
      </c>
      <c r="F6252">
        <v>5193.59</v>
      </c>
      <c r="G6252">
        <v>5241.25</v>
      </c>
      <c r="H6252">
        <v>5091.3</v>
      </c>
      <c r="I6252">
        <v>5103.5</v>
      </c>
    </row>
    <row r="6253" spans="1:9">
      <c r="A6253" s="1">
        <v>30484</v>
      </c>
      <c r="B6253">
        <v>123.222054761207</v>
      </c>
      <c r="C6253" s="39">
        <v>100</v>
      </c>
      <c r="E6253" s="1">
        <v>44673</v>
      </c>
      <c r="F6253">
        <v>5097.9799999999996</v>
      </c>
      <c r="G6253">
        <v>5106.7</v>
      </c>
      <c r="H6253">
        <v>4937.28</v>
      </c>
      <c r="I6253">
        <v>4960.24</v>
      </c>
    </row>
    <row r="6254" spans="1:9">
      <c r="A6254" s="1">
        <v>30487</v>
      </c>
      <c r="B6254">
        <v>122.852078547584</v>
      </c>
      <c r="C6254" s="39">
        <v>100</v>
      </c>
      <c r="E6254" s="1">
        <v>44676</v>
      </c>
      <c r="F6254">
        <v>4950.6499999999996</v>
      </c>
      <c r="G6254">
        <v>4994.24</v>
      </c>
      <c r="H6254">
        <v>4876.55</v>
      </c>
      <c r="I6254">
        <v>4989.88</v>
      </c>
    </row>
    <row r="6255" spans="1:9">
      <c r="A6255" s="1">
        <v>30488</v>
      </c>
      <c r="B6255">
        <v>123.615638032482</v>
      </c>
      <c r="C6255" s="39">
        <v>100</v>
      </c>
      <c r="E6255" s="1">
        <v>44677</v>
      </c>
      <c r="F6255">
        <v>4991.33</v>
      </c>
      <c r="G6255">
        <v>5002.37</v>
      </c>
      <c r="H6255">
        <v>4808.55</v>
      </c>
      <c r="I6255">
        <v>4847.78</v>
      </c>
    </row>
    <row r="6256" spans="1:9">
      <c r="A6256" s="1">
        <v>30489</v>
      </c>
      <c r="B6256">
        <v>123.69165956562099</v>
      </c>
      <c r="C6256" s="39">
        <v>100</v>
      </c>
      <c r="E6256" s="1">
        <v>44678</v>
      </c>
      <c r="F6256">
        <v>4823.37</v>
      </c>
      <c r="G6256">
        <v>4924.2</v>
      </c>
      <c r="H6256">
        <v>4822.78</v>
      </c>
      <c r="I6256">
        <v>4859.1099999999997</v>
      </c>
    </row>
    <row r="6257" spans="1:9">
      <c r="A6257" s="1">
        <v>30490</v>
      </c>
      <c r="B6257">
        <v>123.416454684329</v>
      </c>
      <c r="C6257" s="39">
        <v>100</v>
      </c>
      <c r="E6257" s="1">
        <v>44679</v>
      </c>
      <c r="F6257">
        <v>4897.18</v>
      </c>
      <c r="G6257">
        <v>5002.37</v>
      </c>
      <c r="H6257">
        <v>4861.72</v>
      </c>
      <c r="I6257">
        <v>4979.13</v>
      </c>
    </row>
    <row r="6258" spans="1:9">
      <c r="A6258" s="1">
        <v>30491</v>
      </c>
      <c r="B6258">
        <v>122.90118789098599</v>
      </c>
      <c r="C6258" s="39">
        <v>100</v>
      </c>
      <c r="E6258" s="1">
        <v>44680</v>
      </c>
      <c r="F6258">
        <v>4933.21</v>
      </c>
      <c r="G6258">
        <v>4974.7700000000004</v>
      </c>
      <c r="H6258">
        <v>4787.62</v>
      </c>
      <c r="I6258">
        <v>4797.79</v>
      </c>
    </row>
    <row r="6259" spans="1:9">
      <c r="A6259" s="1">
        <v>30494</v>
      </c>
      <c r="B6259">
        <v>121.702896973286</v>
      </c>
      <c r="C6259" s="39">
        <v>100</v>
      </c>
      <c r="E6259" s="1">
        <v>44683</v>
      </c>
      <c r="F6259">
        <v>4816.97</v>
      </c>
      <c r="G6259">
        <v>4842.25</v>
      </c>
      <c r="H6259">
        <v>4714.68</v>
      </c>
      <c r="I6259">
        <v>4825.1099999999997</v>
      </c>
    </row>
    <row r="6260" spans="1:9">
      <c r="A6260" s="1">
        <v>30495</v>
      </c>
      <c r="B6260">
        <v>120.61950367348901</v>
      </c>
      <c r="C6260" s="39">
        <v>100</v>
      </c>
      <c r="E6260" s="1">
        <v>44684</v>
      </c>
      <c r="F6260">
        <v>4818.72</v>
      </c>
      <c r="G6260">
        <v>4877.13</v>
      </c>
      <c r="H6260">
        <v>4799.54</v>
      </c>
      <c r="I6260">
        <v>4846.32</v>
      </c>
    </row>
    <row r="6261" spans="1:9">
      <c r="A6261" s="1">
        <v>30496</v>
      </c>
      <c r="B6261">
        <v>121.251417210659</v>
      </c>
      <c r="C6261" s="39">
        <v>100</v>
      </c>
      <c r="E6261" s="1">
        <v>44685</v>
      </c>
      <c r="F6261">
        <v>4848.6499999999996</v>
      </c>
      <c r="G6261">
        <v>5001.79</v>
      </c>
      <c r="H6261">
        <v>4815.5200000000004</v>
      </c>
      <c r="I6261">
        <v>4992.79</v>
      </c>
    </row>
    <row r="6262" spans="1:9">
      <c r="A6262" s="1">
        <v>30497</v>
      </c>
      <c r="B6262">
        <v>122.066688311414</v>
      </c>
      <c r="C6262" s="39">
        <v>100</v>
      </c>
      <c r="E6262" s="1">
        <v>44686</v>
      </c>
      <c r="F6262">
        <v>4986.3900000000003</v>
      </c>
      <c r="G6262">
        <v>4999.18</v>
      </c>
      <c r="H6262">
        <v>4764.96</v>
      </c>
      <c r="I6262">
        <v>4816.1000000000004</v>
      </c>
    </row>
    <row r="6263" spans="1:9">
      <c r="A6263" s="1">
        <v>30498</v>
      </c>
      <c r="B6263">
        <v>122.451165955596</v>
      </c>
      <c r="C6263" s="39">
        <v>100</v>
      </c>
      <c r="E6263" s="1">
        <v>44687</v>
      </c>
      <c r="F6263">
        <v>4819.88</v>
      </c>
      <c r="G6263">
        <v>4827.72</v>
      </c>
      <c r="H6263">
        <v>4721.66</v>
      </c>
      <c r="I6263">
        <v>4788.49</v>
      </c>
    </row>
    <row r="6264" spans="1:9">
      <c r="A6264" s="1">
        <v>30501</v>
      </c>
      <c r="B6264">
        <v>122.437003582728</v>
      </c>
      <c r="C6264" s="39">
        <v>100</v>
      </c>
      <c r="E6264" s="1">
        <v>44690</v>
      </c>
      <c r="F6264">
        <v>4751.01</v>
      </c>
      <c r="G6264">
        <v>4764.66</v>
      </c>
      <c r="H6264">
        <v>4614.72</v>
      </c>
      <c r="I6264">
        <v>4635.0600000000004</v>
      </c>
    </row>
    <row r="6265" spans="1:9">
      <c r="A6265" s="1">
        <v>30502</v>
      </c>
      <c r="B6265">
        <v>120.468494601022</v>
      </c>
      <c r="C6265" s="39">
        <v>100</v>
      </c>
      <c r="E6265" s="1">
        <v>44691</v>
      </c>
      <c r="F6265">
        <v>4641.74</v>
      </c>
      <c r="G6265">
        <v>4725.72</v>
      </c>
      <c r="H6265">
        <v>4594.95</v>
      </c>
      <c r="I6265">
        <v>4645.8100000000004</v>
      </c>
    </row>
    <row r="6266" spans="1:9">
      <c r="A6266" s="1">
        <v>30503</v>
      </c>
      <c r="B6266">
        <v>121.422603976567</v>
      </c>
      <c r="C6266" s="39">
        <v>100</v>
      </c>
      <c r="E6266" s="1">
        <v>44692</v>
      </c>
      <c r="F6266">
        <v>4638.54</v>
      </c>
      <c r="G6266">
        <v>4708.29</v>
      </c>
      <c r="H6266">
        <v>4560.95</v>
      </c>
      <c r="I6266">
        <v>4568.51</v>
      </c>
    </row>
    <row r="6267" spans="1:9">
      <c r="A6267" s="1">
        <v>30504</v>
      </c>
      <c r="B6267">
        <v>120.733200294437</v>
      </c>
      <c r="C6267" s="39">
        <v>100</v>
      </c>
      <c r="E6267" s="1">
        <v>44693</v>
      </c>
      <c r="F6267">
        <v>4579.55</v>
      </c>
      <c r="G6267">
        <v>4605.13</v>
      </c>
      <c r="H6267">
        <v>4481.04</v>
      </c>
      <c r="I6267">
        <v>4565.0200000000004</v>
      </c>
    </row>
    <row r="6268" spans="1:9">
      <c r="A6268" s="1">
        <v>30505</v>
      </c>
      <c r="B6268">
        <v>120.285331399651</v>
      </c>
      <c r="C6268" s="39">
        <v>100</v>
      </c>
      <c r="E6268" s="1">
        <v>44694</v>
      </c>
      <c r="F6268">
        <v>4552.24</v>
      </c>
      <c r="G6268">
        <v>4691.43</v>
      </c>
      <c r="H6268">
        <v>4551.3599999999997</v>
      </c>
      <c r="I6268">
        <v>4672.54</v>
      </c>
    </row>
    <row r="6269" spans="1:9">
      <c r="A6269" s="1">
        <v>30508</v>
      </c>
      <c r="B6269">
        <v>120.94373577553399</v>
      </c>
      <c r="C6269" s="39">
        <v>100</v>
      </c>
      <c r="E6269" s="1">
        <v>44697</v>
      </c>
      <c r="F6269">
        <v>4678.6499999999996</v>
      </c>
      <c r="G6269">
        <v>4700.1499999999996</v>
      </c>
      <c r="H6269">
        <v>4625.76</v>
      </c>
      <c r="I6269">
        <v>4655.1099999999997</v>
      </c>
    </row>
    <row r="6270" spans="1:9">
      <c r="A6270" s="1">
        <v>30509</v>
      </c>
      <c r="B6270">
        <v>119.357612673627</v>
      </c>
      <c r="C6270" s="39">
        <v>100</v>
      </c>
      <c r="E6270" s="1">
        <v>44698</v>
      </c>
      <c r="F6270">
        <v>4651.91</v>
      </c>
      <c r="G6270">
        <v>4755.95</v>
      </c>
      <c r="H6270">
        <v>4650.17</v>
      </c>
      <c r="I6270">
        <v>4748.1000000000004</v>
      </c>
    </row>
    <row r="6271" spans="1:9">
      <c r="A6271" s="1">
        <v>30510</v>
      </c>
      <c r="B6271">
        <v>119.387683575536</v>
      </c>
      <c r="C6271" s="39">
        <v>100</v>
      </c>
      <c r="E6271" s="1">
        <v>44699</v>
      </c>
      <c r="F6271">
        <v>4755.66</v>
      </c>
      <c r="G6271">
        <v>4760.0200000000004</v>
      </c>
      <c r="H6271">
        <v>4539.74</v>
      </c>
      <c r="I6271">
        <v>4559.79</v>
      </c>
    </row>
    <row r="6272" spans="1:9">
      <c r="A6272" s="1">
        <v>30511</v>
      </c>
      <c r="B6272">
        <v>119.712348033108</v>
      </c>
      <c r="C6272" s="39">
        <v>100</v>
      </c>
      <c r="E6272" s="1">
        <v>44700</v>
      </c>
      <c r="F6272">
        <v>4552.53</v>
      </c>
      <c r="G6272">
        <v>4583.91</v>
      </c>
      <c r="H6272">
        <v>4482.2</v>
      </c>
      <c r="I6272">
        <v>4530.7299999999996</v>
      </c>
    </row>
    <row r="6273" spans="1:9">
      <c r="A6273" s="1">
        <v>30512</v>
      </c>
      <c r="B6273">
        <v>118.650650472831</v>
      </c>
      <c r="C6273" s="39">
        <v>100</v>
      </c>
      <c r="E6273" s="1">
        <v>44701</v>
      </c>
      <c r="F6273">
        <v>4533.93</v>
      </c>
      <c r="G6273">
        <v>4590.8900000000003</v>
      </c>
      <c r="H6273">
        <v>4425.83</v>
      </c>
      <c r="I6273">
        <v>4532.7700000000004</v>
      </c>
    </row>
    <row r="6274" spans="1:9">
      <c r="A6274" s="1">
        <v>30515</v>
      </c>
      <c r="B6274">
        <v>118.937659379576</v>
      </c>
      <c r="C6274" s="39">
        <v>100</v>
      </c>
      <c r="E6274" s="1">
        <v>44704</v>
      </c>
      <c r="F6274">
        <v>4545.55</v>
      </c>
      <c r="G6274">
        <v>4628.95</v>
      </c>
      <c r="H6274">
        <v>4540.8999999999996</v>
      </c>
      <c r="I6274">
        <v>4616.75</v>
      </c>
    </row>
    <row r="6275" spans="1:9">
      <c r="A6275" s="1">
        <v>30516</v>
      </c>
      <c r="B6275">
        <v>119.430611748799</v>
      </c>
      <c r="C6275" s="39">
        <v>100</v>
      </c>
      <c r="E6275" s="1">
        <v>44705</v>
      </c>
      <c r="F6275">
        <v>4593.5</v>
      </c>
      <c r="G6275">
        <v>4596.7</v>
      </c>
      <c r="H6275">
        <v>4500.8</v>
      </c>
      <c r="I6275">
        <v>4580.42</v>
      </c>
    </row>
    <row r="6276" spans="1:9">
      <c r="A6276" s="1">
        <v>30517</v>
      </c>
      <c r="B6276">
        <v>121.529014843507</v>
      </c>
      <c r="C6276" s="39">
        <v>100</v>
      </c>
      <c r="E6276" s="1">
        <v>44706</v>
      </c>
      <c r="F6276">
        <v>4591.47</v>
      </c>
      <c r="G6276">
        <v>4646.97</v>
      </c>
      <c r="H6276">
        <v>4549.04</v>
      </c>
      <c r="I6276">
        <v>4622.5600000000004</v>
      </c>
    </row>
    <row r="6277" spans="1:9">
      <c r="A6277" s="1">
        <v>30518</v>
      </c>
      <c r="B6277">
        <v>121.214797445055</v>
      </c>
      <c r="C6277" s="39">
        <v>100</v>
      </c>
      <c r="E6277" s="1">
        <v>44707</v>
      </c>
      <c r="F6277">
        <v>4617.33</v>
      </c>
      <c r="G6277">
        <v>4735.0200000000004</v>
      </c>
      <c r="H6277">
        <v>4603.67</v>
      </c>
      <c r="I6277">
        <v>4714.3900000000003</v>
      </c>
    </row>
    <row r="6278" spans="1:9">
      <c r="A6278" s="1">
        <v>30519</v>
      </c>
      <c r="B6278">
        <v>120.801829428887</v>
      </c>
      <c r="C6278" s="39">
        <v>100</v>
      </c>
      <c r="E6278" s="1">
        <v>44708</v>
      </c>
      <c r="F6278">
        <v>4704.8</v>
      </c>
      <c r="G6278">
        <v>4845.16</v>
      </c>
      <c r="H6278">
        <v>4697.54</v>
      </c>
      <c r="I6278">
        <v>4830.63</v>
      </c>
    </row>
    <row r="6279" spans="1:9">
      <c r="A6279" s="1">
        <v>30522</v>
      </c>
      <c r="B6279">
        <v>121.23972032148799</v>
      </c>
      <c r="C6279" s="39">
        <v>100</v>
      </c>
      <c r="E6279" s="1">
        <v>44712</v>
      </c>
      <c r="F6279">
        <v>4840.8</v>
      </c>
      <c r="G6279">
        <v>4884.68</v>
      </c>
      <c r="H6279">
        <v>4769.0200000000004</v>
      </c>
      <c r="I6279">
        <v>4802.1499999999996</v>
      </c>
    </row>
    <row r="6280" spans="1:9">
      <c r="A6280" s="1">
        <v>30523</v>
      </c>
      <c r="B6280">
        <v>121.356457235604</v>
      </c>
      <c r="C6280" s="39">
        <v>100</v>
      </c>
      <c r="E6280" s="1">
        <v>44713</v>
      </c>
      <c r="F6280">
        <v>4810.58</v>
      </c>
      <c r="G6280">
        <v>4841.38</v>
      </c>
      <c r="H6280">
        <v>4732.7</v>
      </c>
      <c r="I6280">
        <v>4764.66</v>
      </c>
    </row>
    <row r="6281" spans="1:9">
      <c r="A6281" s="1">
        <v>30524</v>
      </c>
      <c r="B6281">
        <v>120.093590248699</v>
      </c>
      <c r="C6281" s="39">
        <v>100</v>
      </c>
      <c r="E6281" s="1">
        <v>44714</v>
      </c>
      <c r="F6281">
        <v>4763.21</v>
      </c>
      <c r="G6281">
        <v>4857.66</v>
      </c>
      <c r="H6281">
        <v>4733.57</v>
      </c>
      <c r="I6281">
        <v>4853.3</v>
      </c>
    </row>
    <row r="6282" spans="1:9">
      <c r="A6282" s="1">
        <v>30525</v>
      </c>
      <c r="B6282">
        <v>118.548021666905</v>
      </c>
      <c r="C6282" s="39">
        <v>100</v>
      </c>
      <c r="E6282" s="1">
        <v>44715</v>
      </c>
      <c r="F6282">
        <v>4856.2</v>
      </c>
      <c r="G6282">
        <v>4869.28</v>
      </c>
      <c r="H6282">
        <v>4762.05</v>
      </c>
      <c r="I6282">
        <v>4773.96</v>
      </c>
    </row>
    <row r="6283" spans="1:9">
      <c r="A6283" s="1">
        <v>30526</v>
      </c>
      <c r="B6283">
        <v>117.182986437292</v>
      </c>
      <c r="C6283" s="39">
        <v>100</v>
      </c>
      <c r="E6283" s="1">
        <v>44718</v>
      </c>
      <c r="F6283">
        <v>4778.03</v>
      </c>
      <c r="G6283">
        <v>4845.16</v>
      </c>
      <c r="H6283">
        <v>4771.0600000000004</v>
      </c>
      <c r="I6283">
        <v>4789.66</v>
      </c>
    </row>
    <row r="6284" spans="1:9">
      <c r="A6284" s="1">
        <v>30529</v>
      </c>
      <c r="B6284">
        <v>116.943160236246</v>
      </c>
      <c r="C6284" s="39">
        <v>100</v>
      </c>
      <c r="E6284" s="1">
        <v>44719</v>
      </c>
      <c r="F6284">
        <v>4791.3999999999996</v>
      </c>
      <c r="G6284">
        <v>4840.22</v>
      </c>
      <c r="H6284">
        <v>4737.93</v>
      </c>
      <c r="I6284">
        <v>4834.12</v>
      </c>
    </row>
    <row r="6285" spans="1:9">
      <c r="A6285" s="1">
        <v>30530</v>
      </c>
      <c r="B6285">
        <v>116.965706069435</v>
      </c>
      <c r="C6285" s="39">
        <v>100</v>
      </c>
      <c r="E6285" s="1">
        <v>44720</v>
      </c>
      <c r="F6285">
        <v>4824.82</v>
      </c>
      <c r="G6285">
        <v>4835.57</v>
      </c>
      <c r="H6285">
        <v>4771.93</v>
      </c>
      <c r="I6285">
        <v>4782.1000000000004</v>
      </c>
    </row>
    <row r="6286" spans="1:9">
      <c r="A6286" s="1">
        <v>30531</v>
      </c>
      <c r="B6286">
        <v>117.54646651363601</v>
      </c>
      <c r="C6286" s="39">
        <v>100</v>
      </c>
      <c r="E6286" s="1">
        <v>44721</v>
      </c>
      <c r="F6286">
        <v>4784.43</v>
      </c>
      <c r="G6286">
        <v>4817.26</v>
      </c>
      <c r="H6286">
        <v>4666.7299999999996</v>
      </c>
      <c r="I6286">
        <v>4668.4799999999996</v>
      </c>
    </row>
    <row r="6287" spans="1:9">
      <c r="A6287" s="1">
        <v>30532</v>
      </c>
      <c r="B6287">
        <v>116.11802079672</v>
      </c>
      <c r="C6287" s="39">
        <v>100</v>
      </c>
      <c r="E6287" s="1">
        <v>44722</v>
      </c>
      <c r="F6287">
        <v>4678.9399999999996</v>
      </c>
      <c r="G6287">
        <v>4683.88</v>
      </c>
      <c r="H6287">
        <v>4527.83</v>
      </c>
      <c r="I6287">
        <v>4532.1899999999996</v>
      </c>
    </row>
    <row r="6288" spans="1:9">
      <c r="A6288" s="1">
        <v>30533</v>
      </c>
      <c r="B6288">
        <v>116.33120100691301</v>
      </c>
      <c r="C6288" s="39">
        <v>100</v>
      </c>
      <c r="E6288" s="1">
        <v>44725</v>
      </c>
      <c r="F6288">
        <v>4499.3500000000004</v>
      </c>
      <c r="G6288">
        <v>4506.03</v>
      </c>
      <c r="H6288">
        <v>4338.6499999999996</v>
      </c>
      <c r="I6288">
        <v>4359.57</v>
      </c>
    </row>
    <row r="6289" spans="1:9">
      <c r="A6289" s="1">
        <v>30536</v>
      </c>
      <c r="B6289">
        <v>115.0075114127</v>
      </c>
      <c r="C6289" s="39">
        <v>100</v>
      </c>
      <c r="E6289" s="1">
        <v>44726</v>
      </c>
      <c r="F6289">
        <v>4368.58</v>
      </c>
      <c r="G6289">
        <v>4422.92</v>
      </c>
      <c r="H6289">
        <v>4306.97</v>
      </c>
      <c r="I6289">
        <v>4343.59</v>
      </c>
    </row>
    <row r="6290" spans="1:9">
      <c r="A6290" s="1">
        <v>30537</v>
      </c>
      <c r="B6290">
        <v>115.504472388832</v>
      </c>
      <c r="C6290" s="39">
        <v>100</v>
      </c>
      <c r="E6290" s="1">
        <v>44727</v>
      </c>
      <c r="F6290">
        <v>4347.3599999999997</v>
      </c>
      <c r="G6290">
        <v>4462.4399999999996</v>
      </c>
      <c r="H6290">
        <v>4324.41</v>
      </c>
      <c r="I6290">
        <v>4404.6099999999997</v>
      </c>
    </row>
    <row r="6291" spans="1:9">
      <c r="A6291" s="1">
        <v>30538</v>
      </c>
      <c r="B6291">
        <v>115.950987567523</v>
      </c>
      <c r="C6291" s="39">
        <v>100</v>
      </c>
      <c r="E6291" s="1">
        <v>44728</v>
      </c>
      <c r="F6291">
        <v>4410.42</v>
      </c>
      <c r="G6291">
        <v>4450.53</v>
      </c>
      <c r="H6291">
        <v>4229.96</v>
      </c>
      <c r="I6291">
        <v>4263.96</v>
      </c>
    </row>
    <row r="6292" spans="1:9">
      <c r="A6292" s="1">
        <v>30539</v>
      </c>
      <c r="B6292">
        <v>116.21501470756699</v>
      </c>
      <c r="C6292" s="39">
        <v>100</v>
      </c>
      <c r="E6292" s="1">
        <v>44729</v>
      </c>
      <c r="F6292">
        <v>4274.71</v>
      </c>
      <c r="G6292">
        <v>4313.03</v>
      </c>
      <c r="H6292">
        <v>4226.51</v>
      </c>
      <c r="I6292">
        <v>4269.1899999999996</v>
      </c>
    </row>
    <row r="6293" spans="1:9">
      <c r="A6293" s="1">
        <v>30540</v>
      </c>
      <c r="B6293">
        <v>116.86371134038301</v>
      </c>
      <c r="C6293" s="39">
        <v>100</v>
      </c>
      <c r="E6293" s="1">
        <v>44733</v>
      </c>
      <c r="F6293">
        <v>4278.7700000000004</v>
      </c>
      <c r="G6293">
        <v>4394.63</v>
      </c>
      <c r="H6293">
        <v>4252.6400000000003</v>
      </c>
      <c r="I6293">
        <v>4376.04</v>
      </c>
    </row>
    <row r="6294" spans="1:9">
      <c r="A6294" s="1">
        <v>30543</v>
      </c>
      <c r="B6294">
        <v>118.044084985157</v>
      </c>
      <c r="C6294" s="39">
        <v>100</v>
      </c>
      <c r="E6294" s="1">
        <v>44734</v>
      </c>
      <c r="F6294">
        <v>4374.3</v>
      </c>
      <c r="G6294">
        <v>4419.8900000000003</v>
      </c>
      <c r="H6294">
        <v>4289.51</v>
      </c>
      <c r="I6294">
        <v>4370.2299999999996</v>
      </c>
    </row>
    <row r="6295" spans="1:9">
      <c r="A6295" s="1">
        <v>30544</v>
      </c>
      <c r="B6295">
        <v>117.97432633954099</v>
      </c>
      <c r="C6295" s="39">
        <v>100</v>
      </c>
      <c r="E6295" s="1">
        <v>44735</v>
      </c>
      <c r="F6295">
        <v>4368.49</v>
      </c>
      <c r="G6295">
        <v>4420.18</v>
      </c>
      <c r="H6295">
        <v>4338</v>
      </c>
      <c r="I6295">
        <v>4413.21</v>
      </c>
    </row>
    <row r="6296" spans="1:9">
      <c r="A6296" s="1">
        <v>30545</v>
      </c>
      <c r="B6296">
        <v>119.09770047908999</v>
      </c>
      <c r="C6296" s="39">
        <v>100</v>
      </c>
      <c r="E6296" s="1">
        <v>44736</v>
      </c>
      <c r="F6296">
        <v>4396.37</v>
      </c>
      <c r="G6296">
        <v>4552.58</v>
      </c>
      <c r="H6296">
        <v>4391.72</v>
      </c>
      <c r="I6296">
        <v>4548.5200000000004</v>
      </c>
    </row>
    <row r="6297" spans="1:9">
      <c r="A6297" s="1">
        <v>30546</v>
      </c>
      <c r="B6297">
        <v>118.080661394785</v>
      </c>
      <c r="C6297" s="39">
        <v>100</v>
      </c>
      <c r="E6297" s="1">
        <v>44739</v>
      </c>
      <c r="F6297">
        <v>4547.0600000000004</v>
      </c>
      <c r="G6297">
        <v>4585.3900000000003</v>
      </c>
      <c r="H6297">
        <v>4520.93</v>
      </c>
      <c r="I6297">
        <v>4534</v>
      </c>
    </row>
    <row r="6298" spans="1:9">
      <c r="A6298" s="1">
        <v>30547</v>
      </c>
      <c r="B6298">
        <v>118.102609629593</v>
      </c>
      <c r="C6298" s="39">
        <v>100</v>
      </c>
      <c r="E6298" s="1">
        <v>44740</v>
      </c>
      <c r="F6298">
        <v>4542.71</v>
      </c>
      <c r="G6298">
        <v>4587.72</v>
      </c>
      <c r="H6298">
        <v>4438.76</v>
      </c>
      <c r="I6298">
        <v>4443.12</v>
      </c>
    </row>
    <row r="6299" spans="1:9">
      <c r="A6299" s="1">
        <v>30550</v>
      </c>
      <c r="B6299">
        <v>118.917711800554</v>
      </c>
      <c r="C6299" s="39">
        <v>100</v>
      </c>
      <c r="E6299" s="1">
        <v>44741</v>
      </c>
      <c r="F6299">
        <v>4446.3100000000004</v>
      </c>
      <c r="G6299">
        <v>4459.96</v>
      </c>
      <c r="H6299">
        <v>4414.95</v>
      </c>
      <c r="I6299">
        <v>4438.18</v>
      </c>
    </row>
    <row r="6300" spans="1:9">
      <c r="A6300" s="1">
        <v>30551</v>
      </c>
      <c r="B6300">
        <v>118.099851725601</v>
      </c>
      <c r="C6300" s="39">
        <v>100</v>
      </c>
      <c r="E6300" s="1">
        <v>44742</v>
      </c>
      <c r="F6300">
        <v>4439.92</v>
      </c>
      <c r="G6300">
        <v>4442.53</v>
      </c>
      <c r="H6300">
        <v>4345.26</v>
      </c>
      <c r="I6300">
        <v>4401.3</v>
      </c>
    </row>
    <row r="6301" spans="1:9">
      <c r="A6301" s="1">
        <v>30552</v>
      </c>
      <c r="B6301">
        <v>117.503592625076</v>
      </c>
      <c r="C6301" s="39">
        <v>100</v>
      </c>
      <c r="E6301" s="1">
        <v>44743</v>
      </c>
      <c r="F6301">
        <v>4392.59</v>
      </c>
      <c r="G6301">
        <v>4452.41</v>
      </c>
      <c r="H6301">
        <v>4349.04</v>
      </c>
      <c r="I6301">
        <v>4445.1499999999996</v>
      </c>
    </row>
    <row r="6302" spans="1:9">
      <c r="A6302" s="1">
        <v>30553</v>
      </c>
      <c r="B6302">
        <v>117.08799527971701</v>
      </c>
      <c r="C6302" s="39">
        <v>100</v>
      </c>
      <c r="E6302" s="1">
        <v>44747</v>
      </c>
      <c r="F6302">
        <v>4446.6000000000004</v>
      </c>
      <c r="G6302">
        <v>4480.57</v>
      </c>
      <c r="H6302">
        <v>4348.46</v>
      </c>
      <c r="I6302">
        <v>4452.99</v>
      </c>
    </row>
    <row r="6303" spans="1:9">
      <c r="A6303" s="1">
        <v>30554</v>
      </c>
      <c r="B6303">
        <v>117.63594041893499</v>
      </c>
      <c r="C6303" s="39">
        <v>100</v>
      </c>
      <c r="E6303" s="1">
        <v>44748</v>
      </c>
      <c r="F6303">
        <v>4457.63</v>
      </c>
      <c r="G6303">
        <v>4500.6099999999997</v>
      </c>
      <c r="H6303">
        <v>4423.66</v>
      </c>
      <c r="I6303">
        <v>4469.54</v>
      </c>
    </row>
    <row r="6304" spans="1:9">
      <c r="A6304" s="1">
        <v>30557</v>
      </c>
      <c r="B6304">
        <v>117.04571743943301</v>
      </c>
      <c r="C6304" s="39">
        <v>100</v>
      </c>
      <c r="E6304" s="1">
        <v>44749</v>
      </c>
      <c r="F6304">
        <v>4475.93</v>
      </c>
      <c r="G6304">
        <v>4546.1899999999996</v>
      </c>
      <c r="H6304">
        <v>4451.25</v>
      </c>
      <c r="I6304">
        <v>4535.45</v>
      </c>
    </row>
    <row r="6305" spans="1:9">
      <c r="A6305" s="1">
        <v>30558</v>
      </c>
      <c r="B6305">
        <v>117.049420331972</v>
      </c>
      <c r="C6305" s="39">
        <v>100</v>
      </c>
      <c r="E6305" s="1">
        <v>44750</v>
      </c>
      <c r="F6305">
        <v>4526.16</v>
      </c>
      <c r="G6305">
        <v>4555.2</v>
      </c>
      <c r="H6305">
        <v>4492.4799999999996</v>
      </c>
      <c r="I6305">
        <v>4531.1000000000004</v>
      </c>
    </row>
    <row r="6306" spans="1:9">
      <c r="A6306" s="1">
        <v>30559</v>
      </c>
      <c r="B6306">
        <v>117.59679999038001</v>
      </c>
      <c r="C6306" s="39">
        <v>100</v>
      </c>
      <c r="E6306" s="1">
        <v>44753</v>
      </c>
      <c r="F6306">
        <v>4529.6400000000003</v>
      </c>
      <c r="G6306">
        <v>4530.51</v>
      </c>
      <c r="H6306">
        <v>4471.57</v>
      </c>
      <c r="I6306">
        <v>4479.41</v>
      </c>
    </row>
    <row r="6307" spans="1:9">
      <c r="A6307" s="1">
        <v>30560</v>
      </c>
      <c r="B6307">
        <v>117.683728409978</v>
      </c>
      <c r="C6307" s="39">
        <v>100</v>
      </c>
      <c r="E6307" s="1">
        <v>44754</v>
      </c>
      <c r="F6307">
        <v>4485.51</v>
      </c>
      <c r="G6307">
        <v>4502.3500000000004</v>
      </c>
      <c r="H6307">
        <v>4419.0200000000004</v>
      </c>
      <c r="I6307">
        <v>4441.08</v>
      </c>
    </row>
    <row r="6308" spans="1:9">
      <c r="A6308" s="1">
        <v>30561</v>
      </c>
      <c r="B6308">
        <v>117.87719345395899</v>
      </c>
      <c r="C6308" s="39">
        <v>100</v>
      </c>
      <c r="E6308" s="1">
        <v>44755</v>
      </c>
      <c r="F6308">
        <v>4442.53</v>
      </c>
      <c r="G6308">
        <v>4498.28</v>
      </c>
      <c r="H6308">
        <v>4357.75</v>
      </c>
      <c r="I6308">
        <v>4418.7299999999996</v>
      </c>
    </row>
    <row r="6309" spans="1:9">
      <c r="A6309" s="1">
        <v>30564</v>
      </c>
      <c r="B6309">
        <v>117.862962332248</v>
      </c>
      <c r="C6309" s="39">
        <v>100</v>
      </c>
      <c r="E6309" s="1">
        <v>44756</v>
      </c>
      <c r="F6309">
        <v>4408.5600000000004</v>
      </c>
      <c r="G6309">
        <v>4420.76</v>
      </c>
      <c r="H6309">
        <v>4324.9399999999996</v>
      </c>
      <c r="I6309">
        <v>4405.66</v>
      </c>
    </row>
    <row r="6310" spans="1:9">
      <c r="A6310" s="1">
        <v>30565</v>
      </c>
      <c r="B6310">
        <v>119.669718066755</v>
      </c>
      <c r="C6310" s="39">
        <v>100</v>
      </c>
      <c r="E6310" s="1">
        <v>44757</v>
      </c>
      <c r="F6310">
        <v>4410.8900000000003</v>
      </c>
      <c r="G6310">
        <v>4492.7700000000004</v>
      </c>
      <c r="H6310">
        <v>4390.5600000000004</v>
      </c>
      <c r="I6310">
        <v>4488.99</v>
      </c>
    </row>
    <row r="6311" spans="1:9">
      <c r="A6311" s="1">
        <v>30566</v>
      </c>
      <c r="B6311">
        <v>120.00986098177999</v>
      </c>
      <c r="C6311" s="39">
        <v>100</v>
      </c>
      <c r="E6311" s="1">
        <v>44760</v>
      </c>
      <c r="F6311">
        <v>4504.67</v>
      </c>
      <c r="G6311">
        <v>4540.68</v>
      </c>
      <c r="H6311">
        <v>4437.0200000000004</v>
      </c>
      <c r="I6311">
        <v>4452.7</v>
      </c>
    </row>
    <row r="6312" spans="1:9">
      <c r="A6312" s="1">
        <v>30567</v>
      </c>
      <c r="B6312">
        <v>119.81376708003</v>
      </c>
      <c r="C6312" s="39">
        <v>100</v>
      </c>
      <c r="E6312" s="1">
        <v>44761</v>
      </c>
      <c r="F6312">
        <v>4458.21</v>
      </c>
      <c r="G6312">
        <v>4585.3900000000003</v>
      </c>
      <c r="H6312">
        <v>4452.99</v>
      </c>
      <c r="I6312">
        <v>4573.2</v>
      </c>
    </row>
    <row r="6313" spans="1:9">
      <c r="A6313" s="1">
        <v>30568</v>
      </c>
      <c r="B6313">
        <v>119.58273994823401</v>
      </c>
      <c r="C6313" s="39">
        <v>100</v>
      </c>
      <c r="E6313" s="1">
        <v>44762</v>
      </c>
      <c r="F6313">
        <v>4584.2299999999996</v>
      </c>
      <c r="G6313">
        <v>4619.37</v>
      </c>
      <c r="H6313">
        <v>4555.49</v>
      </c>
      <c r="I6313">
        <v>4602.2299999999996</v>
      </c>
    </row>
    <row r="6314" spans="1:9">
      <c r="A6314" s="1">
        <v>30571</v>
      </c>
      <c r="B6314">
        <v>119.24714119959</v>
      </c>
      <c r="C6314" s="39">
        <v>100</v>
      </c>
      <c r="E6314" s="1">
        <v>44763</v>
      </c>
      <c r="F6314">
        <v>4592.3599999999997</v>
      </c>
      <c r="G6314">
        <v>4651.3</v>
      </c>
      <c r="H6314">
        <v>4564.78</v>
      </c>
      <c r="I6314">
        <v>4647.24</v>
      </c>
    </row>
    <row r="6315" spans="1:9">
      <c r="A6315" s="1">
        <v>30572</v>
      </c>
      <c r="B6315">
        <v>118.89014521105599</v>
      </c>
      <c r="C6315" s="39">
        <v>100</v>
      </c>
      <c r="E6315" s="1">
        <v>44764</v>
      </c>
      <c r="F6315">
        <v>4631.8500000000004</v>
      </c>
      <c r="G6315">
        <v>4664.66</v>
      </c>
      <c r="H6315">
        <v>4577.84</v>
      </c>
      <c r="I6315">
        <v>4605.1400000000003</v>
      </c>
    </row>
    <row r="6316" spans="1:9">
      <c r="A6316" s="1">
        <v>30573</v>
      </c>
      <c r="B6316">
        <v>118.718437299055</v>
      </c>
      <c r="C6316" s="39">
        <v>100</v>
      </c>
      <c r="E6316" s="1">
        <v>44767</v>
      </c>
      <c r="F6316">
        <v>4608.33</v>
      </c>
      <c r="G6316">
        <v>4632.72</v>
      </c>
      <c r="H6316">
        <v>4583.07</v>
      </c>
      <c r="I6316">
        <v>4610.9399999999996</v>
      </c>
    </row>
    <row r="6317" spans="1:9">
      <c r="A6317" s="1">
        <v>30574</v>
      </c>
      <c r="B6317">
        <v>118.132472403395</v>
      </c>
      <c r="C6317" s="39">
        <v>100</v>
      </c>
      <c r="E6317" s="1">
        <v>44768</v>
      </c>
      <c r="F6317">
        <v>4598.17</v>
      </c>
      <c r="G6317">
        <v>4604.5600000000004</v>
      </c>
      <c r="H6317">
        <v>4545.03</v>
      </c>
      <c r="I6317">
        <v>4556.6499999999996</v>
      </c>
    </row>
    <row r="6318" spans="1:9">
      <c r="A6318" s="1">
        <v>30575</v>
      </c>
      <c r="B6318">
        <v>119.29433002123599</v>
      </c>
      <c r="C6318" s="39">
        <v>100</v>
      </c>
      <c r="E6318" s="1">
        <v>44769</v>
      </c>
      <c r="F6318">
        <v>4575.2299999999996</v>
      </c>
      <c r="G6318">
        <v>4695.4399999999996</v>
      </c>
      <c r="H6318">
        <v>4574.6499999999996</v>
      </c>
      <c r="I6318">
        <v>4674.24</v>
      </c>
    </row>
    <row r="6319" spans="1:9">
      <c r="A6319" s="1">
        <v>30578</v>
      </c>
      <c r="B6319">
        <v>119.94982602426199</v>
      </c>
      <c r="C6319" s="39">
        <v>100</v>
      </c>
      <c r="E6319" s="1">
        <v>44770</v>
      </c>
      <c r="F6319">
        <v>4671.34</v>
      </c>
      <c r="G6319">
        <v>4774.71</v>
      </c>
      <c r="H6319">
        <v>4639.3999999999996</v>
      </c>
      <c r="I6319">
        <v>4731.1499999999996</v>
      </c>
    </row>
    <row r="6320" spans="1:9">
      <c r="A6320" s="1">
        <v>30579</v>
      </c>
      <c r="B6320">
        <v>120.86256398056599</v>
      </c>
      <c r="C6320" s="39">
        <v>100</v>
      </c>
      <c r="E6320" s="1">
        <v>44771</v>
      </c>
      <c r="F6320">
        <v>4767.74</v>
      </c>
      <c r="G6320">
        <v>4813.04</v>
      </c>
      <c r="H6320">
        <v>4739.87</v>
      </c>
      <c r="I6320">
        <v>4800.84</v>
      </c>
    </row>
    <row r="6321" spans="1:9">
      <c r="A6321" s="1">
        <v>30580</v>
      </c>
      <c r="B6321">
        <v>120.337174965999</v>
      </c>
      <c r="C6321" s="39">
        <v>100</v>
      </c>
      <c r="E6321" s="1">
        <v>44774</v>
      </c>
      <c r="F6321">
        <v>4805.49</v>
      </c>
      <c r="G6321">
        <v>4816.8100000000004</v>
      </c>
      <c r="H6321">
        <v>4758.45</v>
      </c>
      <c r="I6321">
        <v>4785.74</v>
      </c>
    </row>
    <row r="6322" spans="1:9">
      <c r="A6322" s="1">
        <v>30581</v>
      </c>
      <c r="B6322">
        <v>121.05421419374601</v>
      </c>
      <c r="C6322" s="39">
        <v>100</v>
      </c>
      <c r="E6322" s="1">
        <v>44775</v>
      </c>
      <c r="F6322">
        <v>4784.87</v>
      </c>
      <c r="G6322">
        <v>4811.87</v>
      </c>
      <c r="H6322">
        <v>4739.28</v>
      </c>
      <c r="I6322">
        <v>4754.67</v>
      </c>
    </row>
    <row r="6323" spans="1:9">
      <c r="A6323" s="1">
        <v>30582</v>
      </c>
      <c r="B6323">
        <v>121.30693204276</v>
      </c>
      <c r="C6323" s="39">
        <v>100</v>
      </c>
      <c r="E6323" s="1">
        <v>44776</v>
      </c>
      <c r="F6323">
        <v>4758.45</v>
      </c>
      <c r="G6323">
        <v>4843.2299999999996</v>
      </c>
      <c r="H6323">
        <v>4743.93</v>
      </c>
      <c r="I6323">
        <v>4827.26</v>
      </c>
    </row>
    <row r="6324" spans="1:9">
      <c r="A6324" s="1">
        <v>30585</v>
      </c>
      <c r="B6324">
        <v>121.733869632497</v>
      </c>
      <c r="C6324" s="39">
        <v>100</v>
      </c>
      <c r="E6324" s="1">
        <v>44777</v>
      </c>
      <c r="F6324">
        <v>4820.3</v>
      </c>
      <c r="G6324">
        <v>4847.01</v>
      </c>
      <c r="H6324">
        <v>4803.74</v>
      </c>
      <c r="I6324">
        <v>4822.62</v>
      </c>
    </row>
    <row r="6325" spans="1:9">
      <c r="A6325" s="1">
        <v>30586</v>
      </c>
      <c r="B6325">
        <v>120.864881375046</v>
      </c>
      <c r="C6325" s="39">
        <v>100</v>
      </c>
      <c r="E6325" s="1">
        <v>44778</v>
      </c>
      <c r="F6325">
        <v>4822.33</v>
      </c>
      <c r="G6325">
        <v>4838.88</v>
      </c>
      <c r="H6325">
        <v>4766.29</v>
      </c>
      <c r="I6325">
        <v>4816.2299999999996</v>
      </c>
    </row>
    <row r="6326" spans="1:9">
      <c r="A6326" s="1">
        <v>30587</v>
      </c>
      <c r="B6326">
        <v>120.570915849939</v>
      </c>
      <c r="C6326" s="39">
        <v>100</v>
      </c>
      <c r="E6326" s="1">
        <v>44781</v>
      </c>
      <c r="F6326">
        <v>4819.71</v>
      </c>
      <c r="G6326">
        <v>4864.1400000000003</v>
      </c>
      <c r="H6326">
        <v>4795.8999999999996</v>
      </c>
      <c r="I6326">
        <v>4810.42</v>
      </c>
    </row>
    <row r="6327" spans="1:9">
      <c r="A6327" s="1">
        <v>30588</v>
      </c>
      <c r="B6327">
        <v>120.221970685231</v>
      </c>
      <c r="C6327" s="39">
        <v>100</v>
      </c>
      <c r="E6327" s="1">
        <v>44782</v>
      </c>
      <c r="F6327">
        <v>4818.26</v>
      </c>
      <c r="G6327">
        <v>4825.8100000000004</v>
      </c>
      <c r="H6327">
        <v>4777.03</v>
      </c>
      <c r="I6327">
        <v>4790.3900000000003</v>
      </c>
    </row>
    <row r="6328" spans="1:9">
      <c r="A6328" s="1">
        <v>30589</v>
      </c>
      <c r="B6328">
        <v>119.83450264675901</v>
      </c>
      <c r="C6328" s="39">
        <v>100</v>
      </c>
      <c r="E6328" s="1">
        <v>44783</v>
      </c>
      <c r="F6328">
        <v>4795.32</v>
      </c>
      <c r="G6328">
        <v>4893.76</v>
      </c>
      <c r="H6328">
        <v>4777.8999999999996</v>
      </c>
      <c r="I6328">
        <v>4889.6899999999996</v>
      </c>
    </row>
    <row r="6329" spans="1:9">
      <c r="A6329" s="1">
        <v>30592</v>
      </c>
      <c r="B6329">
        <v>119.63018501565099</v>
      </c>
      <c r="C6329" s="39">
        <v>100</v>
      </c>
      <c r="E6329" s="1">
        <v>44784</v>
      </c>
      <c r="F6329">
        <v>4890.5600000000004</v>
      </c>
      <c r="G6329">
        <v>4948.34</v>
      </c>
      <c r="H6329">
        <v>4881.2700000000004</v>
      </c>
      <c r="I6329">
        <v>4889.3999999999996</v>
      </c>
    </row>
    <row r="6330" spans="1:9">
      <c r="A6330" s="1">
        <v>30593</v>
      </c>
      <c r="B6330">
        <v>119.820450958644</v>
      </c>
      <c r="C6330" s="39">
        <v>100</v>
      </c>
      <c r="E6330" s="1">
        <v>44785</v>
      </c>
      <c r="F6330">
        <v>4900.4399999999996</v>
      </c>
      <c r="G6330">
        <v>4974.1899999999996</v>
      </c>
      <c r="H6330">
        <v>4887.66</v>
      </c>
      <c r="I6330">
        <v>4972.1499999999996</v>
      </c>
    </row>
    <row r="6331" spans="1:9">
      <c r="A6331" s="1">
        <v>30594</v>
      </c>
      <c r="B6331">
        <v>120.86338527207501</v>
      </c>
      <c r="C6331" s="39">
        <v>100</v>
      </c>
      <c r="E6331" s="1">
        <v>44788</v>
      </c>
      <c r="F6331">
        <v>4967.51</v>
      </c>
      <c r="G6331">
        <v>4999.74</v>
      </c>
      <c r="H6331">
        <v>4934.99</v>
      </c>
      <c r="I6331">
        <v>4992.1899999999996</v>
      </c>
    </row>
    <row r="6332" spans="1:9">
      <c r="A6332" s="1">
        <v>30595</v>
      </c>
      <c r="B6332">
        <v>121.949381670588</v>
      </c>
      <c r="C6332" s="39">
        <v>100</v>
      </c>
      <c r="E6332" s="1">
        <v>44789</v>
      </c>
      <c r="F6332">
        <v>4987.83</v>
      </c>
      <c r="G6332">
        <v>5026.16</v>
      </c>
      <c r="H6332">
        <v>4969.54</v>
      </c>
      <c r="I6332">
        <v>5003.22</v>
      </c>
    </row>
    <row r="6333" spans="1:9">
      <c r="A6333" s="1">
        <v>30596</v>
      </c>
      <c r="B6333">
        <v>122.037510528681</v>
      </c>
      <c r="C6333" s="39">
        <v>100</v>
      </c>
      <c r="E6333" s="1">
        <v>44790</v>
      </c>
      <c r="F6333">
        <v>5004.97</v>
      </c>
      <c r="G6333">
        <v>5011.6400000000003</v>
      </c>
      <c r="H6333">
        <v>4941.96</v>
      </c>
      <c r="I6333">
        <v>4967.22</v>
      </c>
    </row>
    <row r="6334" spans="1:9">
      <c r="A6334" s="1">
        <v>30599</v>
      </c>
      <c r="B6334">
        <v>122.626735450968</v>
      </c>
      <c r="C6334" s="39">
        <v>100</v>
      </c>
      <c r="E6334" s="1">
        <v>44791</v>
      </c>
      <c r="F6334">
        <v>4970.41</v>
      </c>
      <c r="G6334">
        <v>4989</v>
      </c>
      <c r="H6334">
        <v>4945.4399999999996</v>
      </c>
      <c r="I6334">
        <v>4978.54</v>
      </c>
    </row>
    <row r="6335" spans="1:9">
      <c r="A6335" s="1">
        <v>30600</v>
      </c>
      <c r="B6335">
        <v>121.218780447584</v>
      </c>
      <c r="C6335" s="39">
        <v>100</v>
      </c>
      <c r="E6335" s="1">
        <v>44792</v>
      </c>
      <c r="F6335">
        <v>4979.12</v>
      </c>
      <c r="G6335">
        <v>4980.28</v>
      </c>
      <c r="H6335">
        <v>4902.18</v>
      </c>
      <c r="I6335">
        <v>4914.66</v>
      </c>
    </row>
    <row r="6336" spans="1:9">
      <c r="A6336" s="1">
        <v>30601</v>
      </c>
      <c r="B6336">
        <v>120.824045476875</v>
      </c>
      <c r="C6336" s="39">
        <v>100</v>
      </c>
      <c r="E6336" s="1">
        <v>44795</v>
      </c>
      <c r="F6336">
        <v>4902.47</v>
      </c>
      <c r="G6336">
        <v>4903.05</v>
      </c>
      <c r="H6336">
        <v>4798.5200000000004</v>
      </c>
      <c r="I6336">
        <v>4809.84</v>
      </c>
    </row>
    <row r="6337" spans="1:9">
      <c r="A6337" s="1">
        <v>30602</v>
      </c>
      <c r="B6337">
        <v>120.770296473865</v>
      </c>
      <c r="C6337" s="39">
        <v>100</v>
      </c>
      <c r="E6337" s="1">
        <v>44796</v>
      </c>
      <c r="F6337">
        <v>4816.5200000000004</v>
      </c>
      <c r="G6337">
        <v>4833.6499999999996</v>
      </c>
      <c r="H6337">
        <v>4782.84</v>
      </c>
      <c r="I6337">
        <v>4797.3599999999997</v>
      </c>
    </row>
    <row r="6338" spans="1:9">
      <c r="A6338" s="1">
        <v>30603</v>
      </c>
      <c r="B6338">
        <v>120.995024453124</v>
      </c>
      <c r="C6338" s="39">
        <v>100</v>
      </c>
      <c r="E6338" s="1">
        <v>44797</v>
      </c>
      <c r="F6338">
        <v>4794.74</v>
      </c>
      <c r="G6338">
        <v>4829.88</v>
      </c>
      <c r="H6338">
        <v>4774.42</v>
      </c>
      <c r="I6338">
        <v>4811.58</v>
      </c>
    </row>
    <row r="6339" spans="1:9">
      <c r="A6339" s="1">
        <v>30606</v>
      </c>
      <c r="B6339">
        <v>121.524288052627</v>
      </c>
      <c r="C6339" s="39">
        <v>100</v>
      </c>
      <c r="E6339" s="1">
        <v>44798</v>
      </c>
      <c r="F6339">
        <v>4818.55</v>
      </c>
      <c r="G6339">
        <v>4881.2700000000004</v>
      </c>
      <c r="H6339">
        <v>4811.87</v>
      </c>
      <c r="I6339">
        <v>4879.24</v>
      </c>
    </row>
    <row r="6340" spans="1:9">
      <c r="A6340" s="1">
        <v>30607</v>
      </c>
      <c r="B6340">
        <v>120.20606854431399</v>
      </c>
      <c r="C6340" s="39">
        <v>100</v>
      </c>
      <c r="E6340" s="1">
        <v>44799</v>
      </c>
      <c r="F6340">
        <v>4876.04</v>
      </c>
      <c r="G6340">
        <v>4898.1099999999997</v>
      </c>
      <c r="H6340">
        <v>4695.4399999999996</v>
      </c>
      <c r="I6340">
        <v>4714.8900000000003</v>
      </c>
    </row>
    <row r="6341" spans="1:9">
      <c r="A6341" s="1">
        <v>30608</v>
      </c>
      <c r="B6341">
        <v>119.899401869945</v>
      </c>
      <c r="C6341" s="39">
        <v>100</v>
      </c>
      <c r="E6341" s="1">
        <v>44802</v>
      </c>
      <c r="F6341">
        <v>4673.66</v>
      </c>
      <c r="G6341">
        <v>4720.12</v>
      </c>
      <c r="H6341">
        <v>4653.63</v>
      </c>
      <c r="I6341">
        <v>4682.08</v>
      </c>
    </row>
    <row r="6342" spans="1:9">
      <c r="A6342" s="1">
        <v>30609</v>
      </c>
      <c r="B6342">
        <v>119.96984365623899</v>
      </c>
      <c r="C6342" s="39">
        <v>100</v>
      </c>
      <c r="E6342" s="1">
        <v>44803</v>
      </c>
      <c r="F6342">
        <v>4687.3100000000004</v>
      </c>
      <c r="G6342">
        <v>4730.28</v>
      </c>
      <c r="H6342">
        <v>4604.5600000000004</v>
      </c>
      <c r="I6342">
        <v>4631.2700000000004</v>
      </c>
    </row>
    <row r="6343" spans="1:9">
      <c r="A6343" s="1">
        <v>30610</v>
      </c>
      <c r="B6343">
        <v>119.684957538525</v>
      </c>
      <c r="C6343" s="39">
        <v>100</v>
      </c>
      <c r="E6343" s="1">
        <v>44804</v>
      </c>
      <c r="F6343">
        <v>4630.9799999999996</v>
      </c>
      <c r="G6343">
        <v>4666.9799999999996</v>
      </c>
      <c r="H6343">
        <v>4591.2</v>
      </c>
      <c r="I6343">
        <v>4595.2700000000004</v>
      </c>
    </row>
    <row r="6344" spans="1:9">
      <c r="A6344" s="1">
        <v>30613</v>
      </c>
      <c r="B6344">
        <v>119.02249856015401</v>
      </c>
      <c r="C6344" s="39">
        <v>100</v>
      </c>
      <c r="E6344" s="1">
        <v>44805</v>
      </c>
      <c r="F6344">
        <v>4597.01</v>
      </c>
      <c r="G6344">
        <v>4612.3999999999996</v>
      </c>
      <c r="H6344">
        <v>4533.71</v>
      </c>
      <c r="I6344">
        <v>4609.49</v>
      </c>
    </row>
    <row r="6345" spans="1:9">
      <c r="A6345" s="1">
        <v>30614</v>
      </c>
      <c r="B6345">
        <v>119.117988379522</v>
      </c>
      <c r="C6345" s="39">
        <v>100</v>
      </c>
      <c r="E6345" s="1">
        <v>44806</v>
      </c>
      <c r="F6345">
        <v>4608.04</v>
      </c>
      <c r="G6345">
        <v>4668.1499999999996</v>
      </c>
      <c r="H6345">
        <v>4536.6099999999997</v>
      </c>
      <c r="I6345">
        <v>4558.1000000000004</v>
      </c>
    </row>
    <row r="6346" spans="1:9">
      <c r="A6346" s="1">
        <v>30615</v>
      </c>
      <c r="B6346">
        <v>118.659209104002</v>
      </c>
      <c r="C6346" s="39">
        <v>100</v>
      </c>
      <c r="E6346" s="1">
        <v>44810</v>
      </c>
      <c r="F6346">
        <v>4563.33</v>
      </c>
      <c r="G6346">
        <v>4603.1000000000004</v>
      </c>
      <c r="H6346">
        <v>4514.25</v>
      </c>
      <c r="I6346">
        <v>4541.84</v>
      </c>
    </row>
    <row r="6347" spans="1:9">
      <c r="A6347" s="1">
        <v>30616</v>
      </c>
      <c r="B6347">
        <v>118.38856325052799</v>
      </c>
      <c r="C6347" s="39">
        <v>100</v>
      </c>
      <c r="E6347" s="1">
        <v>44811</v>
      </c>
      <c r="F6347">
        <v>4538.3500000000004</v>
      </c>
      <c r="G6347">
        <v>4632.72</v>
      </c>
      <c r="H6347">
        <v>4510.4799999999996</v>
      </c>
      <c r="I6347">
        <v>4622.5600000000004</v>
      </c>
    </row>
    <row r="6348" spans="1:9">
      <c r="A6348" s="1">
        <v>30617</v>
      </c>
      <c r="B6348">
        <v>117.71678321764701</v>
      </c>
      <c r="C6348" s="39">
        <v>100</v>
      </c>
      <c r="E6348" s="1">
        <v>44812</v>
      </c>
      <c r="F6348">
        <v>4622.5600000000004</v>
      </c>
      <c r="G6348">
        <v>4659.1400000000003</v>
      </c>
      <c r="H6348">
        <v>4579.3</v>
      </c>
      <c r="I6348">
        <v>4652.18</v>
      </c>
    </row>
    <row r="6349" spans="1:9">
      <c r="A6349" s="1">
        <v>30620</v>
      </c>
      <c r="B6349">
        <v>117.65842583400401</v>
      </c>
      <c r="C6349" s="39">
        <v>100</v>
      </c>
      <c r="E6349" s="1">
        <v>44813</v>
      </c>
      <c r="F6349">
        <v>4657.6899999999996</v>
      </c>
      <c r="G6349">
        <v>4735.51</v>
      </c>
      <c r="H6349">
        <v>4652.47</v>
      </c>
      <c r="I6349">
        <v>4723.8999999999996</v>
      </c>
    </row>
    <row r="6350" spans="1:9">
      <c r="A6350" s="1">
        <v>30621</v>
      </c>
      <c r="B6350">
        <v>117.832997987387</v>
      </c>
      <c r="C6350" s="39">
        <v>100</v>
      </c>
      <c r="E6350" s="1">
        <v>44816</v>
      </c>
      <c r="F6350">
        <v>4735.51</v>
      </c>
      <c r="G6350">
        <v>4784.87</v>
      </c>
      <c r="H6350">
        <v>4718.09</v>
      </c>
      <c r="I6350">
        <v>4774.42</v>
      </c>
    </row>
    <row r="6351" spans="1:9">
      <c r="A6351" s="1">
        <v>30622</v>
      </c>
      <c r="B6351">
        <v>118.313436202234</v>
      </c>
      <c r="C6351" s="39">
        <v>100</v>
      </c>
      <c r="E6351" s="1">
        <v>44817</v>
      </c>
      <c r="F6351">
        <v>4783.13</v>
      </c>
      <c r="G6351">
        <v>4829.3</v>
      </c>
      <c r="H6351">
        <v>4552.58</v>
      </c>
      <c r="I6351">
        <v>4565.9399999999996</v>
      </c>
    </row>
    <row r="6352" spans="1:9">
      <c r="A6352" s="1">
        <v>30623</v>
      </c>
      <c r="B6352">
        <v>117.528733844553</v>
      </c>
      <c r="C6352" s="39">
        <v>100</v>
      </c>
      <c r="E6352" s="1">
        <v>44818</v>
      </c>
      <c r="F6352">
        <v>4572.33</v>
      </c>
      <c r="G6352">
        <v>4602.5200000000004</v>
      </c>
      <c r="H6352">
        <v>4542.71</v>
      </c>
      <c r="I6352">
        <v>4584.8100000000004</v>
      </c>
    </row>
    <row r="6353" spans="1:9">
      <c r="A6353" s="1">
        <v>30624</v>
      </c>
      <c r="B6353">
        <v>116.83376636987499</v>
      </c>
      <c r="C6353" s="39">
        <v>100</v>
      </c>
      <c r="E6353" s="1">
        <v>44819</v>
      </c>
      <c r="F6353">
        <v>4593.5200000000004</v>
      </c>
      <c r="G6353">
        <v>4598.75</v>
      </c>
      <c r="H6353">
        <v>4515.71</v>
      </c>
      <c r="I6353">
        <v>4531.97</v>
      </c>
    </row>
    <row r="6354" spans="1:9">
      <c r="A6354" s="1">
        <v>30627</v>
      </c>
      <c r="B6354">
        <v>116.66674495663101</v>
      </c>
      <c r="C6354" s="39">
        <v>100</v>
      </c>
      <c r="E6354" s="1">
        <v>44820</v>
      </c>
      <c r="F6354">
        <v>4514.33</v>
      </c>
      <c r="G6354">
        <v>4515.49</v>
      </c>
      <c r="H6354">
        <v>4455.3599999999997</v>
      </c>
      <c r="I6354">
        <v>4498.1400000000003</v>
      </c>
    </row>
    <row r="6355" spans="1:9">
      <c r="A6355" s="1">
        <v>30628</v>
      </c>
      <c r="B6355">
        <v>116.663470357097</v>
      </c>
      <c r="C6355" s="39">
        <v>100</v>
      </c>
      <c r="E6355" s="1">
        <v>44823</v>
      </c>
      <c r="F6355">
        <v>4497.57</v>
      </c>
      <c r="G6355">
        <v>4540.93</v>
      </c>
      <c r="H6355">
        <v>4447.55</v>
      </c>
      <c r="I6355">
        <v>4529.6499999999996</v>
      </c>
    </row>
    <row r="6356" spans="1:9">
      <c r="A6356" s="1">
        <v>30629</v>
      </c>
      <c r="B6356">
        <v>117.528806966893</v>
      </c>
      <c r="C6356" s="39">
        <v>100</v>
      </c>
      <c r="E6356" s="1">
        <v>44824</v>
      </c>
      <c r="F6356">
        <v>4536.3</v>
      </c>
      <c r="G6356">
        <v>4551.62</v>
      </c>
      <c r="H6356">
        <v>4444.08</v>
      </c>
      <c r="I6356">
        <v>4478.2</v>
      </c>
    </row>
    <row r="6357" spans="1:9">
      <c r="A6357" s="1">
        <v>30630</v>
      </c>
      <c r="B6357">
        <v>118.05118483371101</v>
      </c>
      <c r="C6357" s="39">
        <v>100</v>
      </c>
      <c r="E6357" s="1">
        <v>44825</v>
      </c>
      <c r="F6357">
        <v>4485.13</v>
      </c>
      <c r="G6357">
        <v>4538.8999999999996</v>
      </c>
      <c r="H6357">
        <v>4384.82</v>
      </c>
      <c r="I6357">
        <v>4401.3</v>
      </c>
    </row>
    <row r="6358" spans="1:9">
      <c r="A6358" s="1">
        <v>30631</v>
      </c>
      <c r="B6358">
        <v>119.218385918796</v>
      </c>
      <c r="C6358" s="39">
        <v>100</v>
      </c>
      <c r="E6358" s="1">
        <v>44826</v>
      </c>
      <c r="F6358">
        <v>4387.1400000000003</v>
      </c>
      <c r="G6358">
        <v>4432.2299999999996</v>
      </c>
      <c r="H6358">
        <v>4351.87</v>
      </c>
      <c r="I6358">
        <v>4361.7</v>
      </c>
    </row>
    <row r="6359" spans="1:9">
      <c r="A6359" s="1">
        <v>30634</v>
      </c>
      <c r="B6359">
        <v>119.083225408147</v>
      </c>
      <c r="C6359" s="39">
        <v>100</v>
      </c>
      <c r="E6359" s="1">
        <v>44827</v>
      </c>
      <c r="F6359">
        <v>4367.7700000000004</v>
      </c>
      <c r="G6359">
        <v>4374.7</v>
      </c>
      <c r="H6359">
        <v>4232.4799999999996</v>
      </c>
      <c r="I6359">
        <v>4288.8500000000004</v>
      </c>
    </row>
    <row r="6360" spans="1:9">
      <c r="A6360" s="1">
        <v>30635</v>
      </c>
      <c r="B6360">
        <v>118.470761034631</v>
      </c>
      <c r="C6360" s="39">
        <v>100</v>
      </c>
      <c r="E6360" s="1">
        <v>44830</v>
      </c>
      <c r="F6360">
        <v>4284.51</v>
      </c>
      <c r="G6360">
        <v>4313.71</v>
      </c>
      <c r="H6360">
        <v>4229.3</v>
      </c>
      <c r="I6360">
        <v>4243.75</v>
      </c>
    </row>
    <row r="6361" spans="1:9">
      <c r="A6361" s="1">
        <v>30636</v>
      </c>
      <c r="B6361">
        <v>118.742926356043</v>
      </c>
      <c r="C6361" s="39">
        <v>100</v>
      </c>
      <c r="E6361" s="1">
        <v>44831</v>
      </c>
      <c r="F6361">
        <v>4241.4399999999996</v>
      </c>
      <c r="G6361">
        <v>4316.6000000000004</v>
      </c>
      <c r="H6361">
        <v>4203.57</v>
      </c>
      <c r="I6361">
        <v>4233.34</v>
      </c>
    </row>
    <row r="6362" spans="1:9">
      <c r="A6362" s="1">
        <v>30637</v>
      </c>
      <c r="B6362">
        <v>118.75125348986499</v>
      </c>
      <c r="C6362" s="39">
        <v>100</v>
      </c>
      <c r="E6362" s="1">
        <v>44832</v>
      </c>
      <c r="F6362">
        <v>4242.0200000000004</v>
      </c>
      <c r="G6362">
        <v>4337.7</v>
      </c>
      <c r="H6362">
        <v>4177.84</v>
      </c>
      <c r="I6362">
        <v>4315.4399999999996</v>
      </c>
    </row>
    <row r="6363" spans="1:9">
      <c r="A6363" s="1">
        <v>30638</v>
      </c>
      <c r="B6363">
        <v>118.24111943272401</v>
      </c>
      <c r="C6363" s="39">
        <v>100</v>
      </c>
      <c r="E6363" s="1">
        <v>44833</v>
      </c>
      <c r="F6363">
        <v>4313.42</v>
      </c>
      <c r="G6363">
        <v>4320.07</v>
      </c>
      <c r="H6363">
        <v>4188.25</v>
      </c>
      <c r="I6363">
        <v>4225.54</v>
      </c>
    </row>
    <row r="6364" spans="1:9">
      <c r="A6364" s="1">
        <v>30641</v>
      </c>
      <c r="B6364">
        <v>118.912605244018</v>
      </c>
      <c r="C6364" s="39">
        <v>100</v>
      </c>
      <c r="E6364" s="1">
        <v>44834</v>
      </c>
      <c r="F6364">
        <v>4228.1400000000003</v>
      </c>
      <c r="G6364">
        <v>4271.21</v>
      </c>
      <c r="H6364">
        <v>4157.3100000000004</v>
      </c>
      <c r="I6364">
        <v>4164.54</v>
      </c>
    </row>
    <row r="6365" spans="1:9">
      <c r="A6365" s="1">
        <v>30642</v>
      </c>
      <c r="B6365">
        <v>119.486176327007</v>
      </c>
      <c r="C6365" s="39">
        <v>100</v>
      </c>
      <c r="E6365" s="1">
        <v>44837</v>
      </c>
      <c r="F6365">
        <v>4155</v>
      </c>
      <c r="G6365">
        <v>4292.03</v>
      </c>
      <c r="H6365">
        <v>4130.1400000000003</v>
      </c>
      <c r="I6365">
        <v>4267.17</v>
      </c>
    </row>
    <row r="6366" spans="1:9">
      <c r="A6366" s="1">
        <v>30643</v>
      </c>
      <c r="B6366">
        <v>119.499818645918</v>
      </c>
      <c r="C6366" s="39">
        <v>100</v>
      </c>
      <c r="E6366" s="1">
        <v>44838</v>
      </c>
      <c r="F6366">
        <v>4274.3900000000003</v>
      </c>
      <c r="G6366">
        <v>4404.1899999999996</v>
      </c>
      <c r="H6366">
        <v>4262.54</v>
      </c>
      <c r="I6366">
        <v>4397.83</v>
      </c>
    </row>
    <row r="6367" spans="1:9">
      <c r="A6367" s="1">
        <v>30644</v>
      </c>
      <c r="B6367">
        <v>119.48652875810301</v>
      </c>
      <c r="C6367" s="39">
        <v>100</v>
      </c>
      <c r="E6367" s="1">
        <v>44839</v>
      </c>
      <c r="F6367">
        <v>4395.2299999999996</v>
      </c>
      <c r="G6367">
        <v>4417.2</v>
      </c>
      <c r="H6367">
        <v>4317.76</v>
      </c>
      <c r="I6367">
        <v>4387.1400000000003</v>
      </c>
    </row>
    <row r="6368" spans="1:9">
      <c r="A6368" s="1">
        <v>30645</v>
      </c>
      <c r="B6368">
        <v>119.691318565046</v>
      </c>
      <c r="C6368" s="39">
        <v>100</v>
      </c>
      <c r="E6368" s="1">
        <v>44840</v>
      </c>
      <c r="F6368">
        <v>4389.16</v>
      </c>
      <c r="G6368">
        <v>4416.62</v>
      </c>
      <c r="H6368">
        <v>4336.26</v>
      </c>
      <c r="I6368">
        <v>4344.0600000000004</v>
      </c>
    </row>
    <row r="6369" spans="1:9">
      <c r="A6369" s="1">
        <v>30648</v>
      </c>
      <c r="B6369">
        <v>119.131189584369</v>
      </c>
      <c r="C6369" s="39">
        <v>100</v>
      </c>
      <c r="E6369" s="1">
        <v>44841</v>
      </c>
      <c r="F6369">
        <v>4331.34</v>
      </c>
      <c r="G6369">
        <v>4359.96</v>
      </c>
      <c r="H6369">
        <v>4200.3900000000003</v>
      </c>
      <c r="I6369">
        <v>4224.38</v>
      </c>
    </row>
    <row r="6370" spans="1:9">
      <c r="A6370" s="1">
        <v>30649</v>
      </c>
      <c r="B6370">
        <v>119.879419661306</v>
      </c>
      <c r="C6370" s="39">
        <v>100</v>
      </c>
      <c r="E6370" s="1">
        <v>44844</v>
      </c>
      <c r="F6370">
        <v>4207.6099999999997</v>
      </c>
      <c r="G6370">
        <v>4240.8599999999997</v>
      </c>
      <c r="H6370">
        <v>4162.8100000000004</v>
      </c>
      <c r="I6370">
        <v>4192</v>
      </c>
    </row>
    <row r="6371" spans="1:9">
      <c r="A6371" s="1">
        <v>30650</v>
      </c>
      <c r="B6371">
        <v>119.06891095531699</v>
      </c>
      <c r="C6371" s="39">
        <v>100</v>
      </c>
      <c r="E6371" s="1">
        <v>44845</v>
      </c>
      <c r="F6371">
        <v>4191.43</v>
      </c>
      <c r="G6371">
        <v>4224.38</v>
      </c>
      <c r="H6371">
        <v>4138.5200000000004</v>
      </c>
      <c r="I6371">
        <v>4161.9399999999996</v>
      </c>
    </row>
    <row r="6372" spans="1:9">
      <c r="A6372" s="1">
        <v>30651</v>
      </c>
      <c r="B6372">
        <v>119.06940266044499</v>
      </c>
      <c r="C6372" s="39">
        <v>100</v>
      </c>
      <c r="E6372" s="1">
        <v>44846</v>
      </c>
      <c r="F6372">
        <v>4170.8999999999996</v>
      </c>
      <c r="G6372">
        <v>4203.57</v>
      </c>
      <c r="H6372">
        <v>4146.04</v>
      </c>
      <c r="I6372">
        <v>4149.51</v>
      </c>
    </row>
    <row r="6373" spans="1:9">
      <c r="A6373" s="1">
        <v>30652</v>
      </c>
      <c r="B6373">
        <v>118.20970973414001</v>
      </c>
      <c r="C6373" s="39">
        <v>100</v>
      </c>
      <c r="E6373" s="1">
        <v>44847</v>
      </c>
      <c r="F6373">
        <v>4158.47</v>
      </c>
      <c r="G6373">
        <v>4275.84</v>
      </c>
      <c r="H6373">
        <v>4049.49</v>
      </c>
      <c r="I6373">
        <v>4257.34</v>
      </c>
    </row>
    <row r="6374" spans="1:9">
      <c r="A6374" s="1">
        <v>30655</v>
      </c>
      <c r="B6374">
        <v>118.337813573047</v>
      </c>
      <c r="C6374" s="39">
        <v>100</v>
      </c>
      <c r="E6374" s="1">
        <v>44848</v>
      </c>
      <c r="F6374">
        <v>4255.6000000000004</v>
      </c>
      <c r="G6374">
        <v>4317.47</v>
      </c>
      <c r="H6374">
        <v>4152.6899999999996</v>
      </c>
      <c r="I6374">
        <v>4159.92</v>
      </c>
    </row>
    <row r="6375" spans="1:9">
      <c r="A6375" s="1">
        <v>30656</v>
      </c>
      <c r="B6375">
        <v>118.220066491206</v>
      </c>
      <c r="C6375" s="39">
        <v>100</v>
      </c>
      <c r="E6375" s="1">
        <v>44851</v>
      </c>
      <c r="F6375">
        <v>4152.3999999999996</v>
      </c>
      <c r="G6375">
        <v>4281.33</v>
      </c>
      <c r="H6375">
        <v>4151.82</v>
      </c>
      <c r="I6375">
        <v>4266.01</v>
      </c>
    </row>
    <row r="6376" spans="1:9">
      <c r="A6376" s="1">
        <v>30657</v>
      </c>
      <c r="B6376">
        <v>118.29652493843901</v>
      </c>
      <c r="C6376" s="39">
        <v>100</v>
      </c>
      <c r="E6376" s="1">
        <v>44852</v>
      </c>
      <c r="F6376">
        <v>4285.67</v>
      </c>
      <c r="G6376">
        <v>4367.7700000000004</v>
      </c>
      <c r="H6376">
        <v>4275.26</v>
      </c>
      <c r="I6376">
        <v>4316.3100000000004</v>
      </c>
    </row>
    <row r="6377" spans="1:9">
      <c r="A6377" s="1">
        <v>30658</v>
      </c>
      <c r="B6377">
        <v>117.681750567481</v>
      </c>
      <c r="C6377" s="39">
        <v>100</v>
      </c>
      <c r="E6377" s="1">
        <v>44853</v>
      </c>
      <c r="F6377">
        <v>4347.53</v>
      </c>
      <c r="G6377">
        <v>4364.3</v>
      </c>
      <c r="H6377">
        <v>4251.55</v>
      </c>
      <c r="I6377">
        <v>4286.82</v>
      </c>
    </row>
    <row r="6378" spans="1:9">
      <c r="A6378" s="1">
        <v>30659</v>
      </c>
      <c r="B6378">
        <v>117.596202187996</v>
      </c>
      <c r="C6378" s="39">
        <v>100</v>
      </c>
      <c r="E6378" s="1">
        <v>44854</v>
      </c>
      <c r="F6378">
        <v>4287.6899999999996</v>
      </c>
      <c r="G6378">
        <v>4333.9399999999996</v>
      </c>
      <c r="H6378">
        <v>4239.41</v>
      </c>
      <c r="I6378">
        <v>4249.82</v>
      </c>
    </row>
    <row r="6379" spans="1:9">
      <c r="A6379" s="1">
        <v>30662</v>
      </c>
      <c r="B6379">
        <v>117.908678003427</v>
      </c>
      <c r="C6379" s="39">
        <v>100</v>
      </c>
      <c r="E6379" s="1">
        <v>44855</v>
      </c>
      <c r="F6379">
        <v>4252.71</v>
      </c>
      <c r="G6379">
        <v>4363.1400000000003</v>
      </c>
      <c r="H6379">
        <v>4210.79</v>
      </c>
      <c r="I6379">
        <v>4352.45</v>
      </c>
    </row>
    <row r="6380" spans="1:9">
      <c r="A6380" s="1">
        <v>30663</v>
      </c>
      <c r="B6380">
        <v>117.376617987877</v>
      </c>
      <c r="C6380" s="39">
        <v>100</v>
      </c>
      <c r="E6380" s="1">
        <v>44858</v>
      </c>
      <c r="F6380">
        <v>4360.54</v>
      </c>
      <c r="G6380">
        <v>4419.51</v>
      </c>
      <c r="H6380">
        <v>4320.6499999999996</v>
      </c>
      <c r="I6380">
        <v>4404.7700000000004</v>
      </c>
    </row>
    <row r="6381" spans="1:9">
      <c r="A6381" s="1">
        <v>30664</v>
      </c>
      <c r="B6381">
        <v>116.602458349779</v>
      </c>
      <c r="C6381" s="39">
        <v>100</v>
      </c>
      <c r="E6381" s="1">
        <v>44859</v>
      </c>
      <c r="F6381">
        <v>4397.83</v>
      </c>
      <c r="G6381">
        <v>4479.93</v>
      </c>
      <c r="H6381">
        <v>4382.51</v>
      </c>
      <c r="I6381">
        <v>4475.3100000000004</v>
      </c>
    </row>
    <row r="6382" spans="1:9">
      <c r="A6382" s="1">
        <v>30665</v>
      </c>
      <c r="B6382">
        <v>115.97559725539401</v>
      </c>
      <c r="C6382" s="39">
        <v>100</v>
      </c>
      <c r="E6382" s="1">
        <v>44860</v>
      </c>
      <c r="F6382">
        <v>4441.4799999999996</v>
      </c>
      <c r="G6382">
        <v>4506.82</v>
      </c>
      <c r="H6382">
        <v>4422.1099999999997</v>
      </c>
      <c r="I6382">
        <v>4441.4799999999996</v>
      </c>
    </row>
    <row r="6383" spans="1:9">
      <c r="A6383" s="1">
        <v>30666</v>
      </c>
      <c r="B6383">
        <v>116.49268832244999</v>
      </c>
      <c r="C6383" s="39">
        <v>100</v>
      </c>
      <c r="E6383" s="1">
        <v>44861</v>
      </c>
      <c r="F6383">
        <v>4445.24</v>
      </c>
      <c r="G6383">
        <v>4475.88</v>
      </c>
      <c r="H6383">
        <v>4344.93</v>
      </c>
      <c r="I6383">
        <v>4416.62</v>
      </c>
    </row>
    <row r="6384" spans="1:9">
      <c r="A6384" s="1">
        <v>30669</v>
      </c>
      <c r="B6384">
        <v>116.49828158482001</v>
      </c>
      <c r="C6384" s="39">
        <v>100</v>
      </c>
      <c r="E6384" s="1">
        <v>44862</v>
      </c>
      <c r="F6384">
        <v>4392.05</v>
      </c>
      <c r="G6384">
        <v>4537.75</v>
      </c>
      <c r="H6384">
        <v>4367.1899999999996</v>
      </c>
      <c r="I6384">
        <v>4522.72</v>
      </c>
    </row>
    <row r="6385" spans="1:9">
      <c r="A6385" s="1">
        <v>30670</v>
      </c>
      <c r="B6385">
        <v>116.347402576596</v>
      </c>
      <c r="C6385" s="39">
        <v>100</v>
      </c>
      <c r="E6385" s="1">
        <v>44865</v>
      </c>
      <c r="F6385">
        <v>4523</v>
      </c>
      <c r="G6385">
        <v>4526.76</v>
      </c>
      <c r="H6385">
        <v>4477.62</v>
      </c>
      <c r="I6385">
        <v>4490.05</v>
      </c>
    </row>
    <row r="6386" spans="1:9">
      <c r="A6386" s="1">
        <v>30671</v>
      </c>
      <c r="B6386">
        <v>117.076122552757</v>
      </c>
      <c r="C6386" s="39">
        <v>100</v>
      </c>
      <c r="E6386" s="1">
        <v>44866</v>
      </c>
      <c r="F6386">
        <v>4491.21</v>
      </c>
      <c r="G6386">
        <v>4542.08</v>
      </c>
      <c r="H6386">
        <v>4454.78</v>
      </c>
      <c r="I6386">
        <v>4470.3900000000003</v>
      </c>
    </row>
    <row r="6387" spans="1:9">
      <c r="A6387" s="1">
        <v>30672</v>
      </c>
      <c r="B6387">
        <v>117.135803730595</v>
      </c>
      <c r="C6387" s="39">
        <v>100</v>
      </c>
      <c r="E6387" s="1">
        <v>44867</v>
      </c>
      <c r="F6387">
        <v>4466.92</v>
      </c>
      <c r="G6387">
        <v>4517.8</v>
      </c>
      <c r="H6387">
        <v>4348.1099999999997</v>
      </c>
      <c r="I6387">
        <v>4357.9399999999996</v>
      </c>
    </row>
    <row r="6388" spans="1:9">
      <c r="A6388" s="1">
        <v>30673</v>
      </c>
      <c r="B6388">
        <v>117.05140342399901</v>
      </c>
      <c r="C6388" s="39">
        <v>100</v>
      </c>
      <c r="E6388" s="1">
        <v>44868</v>
      </c>
      <c r="F6388">
        <v>4355.63</v>
      </c>
      <c r="G6388">
        <v>4373.84</v>
      </c>
      <c r="H6388">
        <v>4283.3500000000004</v>
      </c>
      <c r="I6388">
        <v>4310.53</v>
      </c>
    </row>
    <row r="6389" spans="1:9">
      <c r="A6389" s="1">
        <v>30676</v>
      </c>
      <c r="B6389">
        <v>117.03784238613</v>
      </c>
      <c r="C6389" s="39">
        <v>100</v>
      </c>
      <c r="E6389" s="1">
        <v>44869</v>
      </c>
      <c r="F6389">
        <v>4306.1899999999996</v>
      </c>
      <c r="G6389">
        <v>4400.43</v>
      </c>
      <c r="H6389">
        <v>4291.16</v>
      </c>
      <c r="I6389">
        <v>4370.37</v>
      </c>
    </row>
    <row r="6390" spans="1:9">
      <c r="A6390" s="1">
        <v>30677</v>
      </c>
      <c r="B6390">
        <v>117.856412224276</v>
      </c>
      <c r="C6390" s="39">
        <v>100</v>
      </c>
      <c r="E6390" s="1">
        <v>44872</v>
      </c>
      <c r="F6390">
        <v>4336.26</v>
      </c>
      <c r="G6390">
        <v>4419.22</v>
      </c>
      <c r="H6390">
        <v>4322.67</v>
      </c>
      <c r="I6390">
        <v>4411.71</v>
      </c>
    </row>
    <row r="6391" spans="1:9">
      <c r="A6391" s="1">
        <v>30678</v>
      </c>
      <c r="B6391">
        <v>117.844035692665</v>
      </c>
      <c r="C6391" s="39">
        <v>100</v>
      </c>
      <c r="E6391" s="1">
        <v>44873</v>
      </c>
      <c r="F6391">
        <v>4408.82</v>
      </c>
      <c r="G6391">
        <v>4471.55</v>
      </c>
      <c r="H6391">
        <v>4385.6899999999996</v>
      </c>
      <c r="I6391">
        <v>4434.83</v>
      </c>
    </row>
    <row r="6392" spans="1:9">
      <c r="A6392" s="1">
        <v>30679</v>
      </c>
      <c r="B6392">
        <v>117.723701737458</v>
      </c>
      <c r="C6392" s="39">
        <v>100</v>
      </c>
      <c r="E6392" s="1">
        <v>44874</v>
      </c>
      <c r="F6392">
        <v>4431.6499999999996</v>
      </c>
      <c r="G6392">
        <v>4450.4399999999996</v>
      </c>
      <c r="H6392">
        <v>4336.26</v>
      </c>
      <c r="I6392">
        <v>4342.62</v>
      </c>
    </row>
    <row r="6393" spans="1:9">
      <c r="A6393" s="1">
        <v>30680</v>
      </c>
      <c r="B6393">
        <v>117.665943437568</v>
      </c>
      <c r="C6393" s="39">
        <v>100</v>
      </c>
      <c r="E6393" s="1">
        <v>44875</v>
      </c>
      <c r="F6393">
        <v>4344.3500000000004</v>
      </c>
      <c r="G6393">
        <v>4594.7</v>
      </c>
      <c r="H6393">
        <v>4337.99</v>
      </c>
      <c r="I6393">
        <v>4580.24</v>
      </c>
    </row>
    <row r="6394" spans="1:9">
      <c r="A6394" s="1">
        <v>30683</v>
      </c>
      <c r="B6394">
        <v>117.65235997027401</v>
      </c>
      <c r="C6394" s="39">
        <v>100</v>
      </c>
      <c r="E6394" s="1">
        <v>44876</v>
      </c>
      <c r="F6394">
        <v>4594.12</v>
      </c>
      <c r="G6394">
        <v>4636.6099999999997</v>
      </c>
      <c r="H6394">
        <v>4568.68</v>
      </c>
      <c r="I6394">
        <v>4625.63</v>
      </c>
    </row>
    <row r="6395" spans="1:9">
      <c r="A6395" s="1">
        <v>30684</v>
      </c>
      <c r="B6395">
        <v>117.134458167674</v>
      </c>
      <c r="C6395" s="39">
        <v>100</v>
      </c>
      <c r="E6395" s="1">
        <v>44879</v>
      </c>
      <c r="F6395">
        <v>4606.84</v>
      </c>
      <c r="G6395">
        <v>4645.58</v>
      </c>
      <c r="H6395">
        <v>4583.71</v>
      </c>
      <c r="I6395">
        <v>4586.0200000000004</v>
      </c>
    </row>
    <row r="6396" spans="1:9">
      <c r="A6396" s="1">
        <v>30685</v>
      </c>
      <c r="B6396">
        <v>118.515416444024</v>
      </c>
      <c r="C6396" s="39">
        <v>100</v>
      </c>
      <c r="E6396" s="1">
        <v>44880</v>
      </c>
      <c r="F6396">
        <v>4596.1400000000003</v>
      </c>
      <c r="G6396">
        <v>4684.0200000000004</v>
      </c>
      <c r="H6396">
        <v>4579.09</v>
      </c>
      <c r="I6396">
        <v>4624.76</v>
      </c>
    </row>
    <row r="6397" spans="1:9">
      <c r="A6397" s="1">
        <v>30686</v>
      </c>
      <c r="B6397">
        <v>119.37025496884699</v>
      </c>
      <c r="C6397" s="39">
        <v>100</v>
      </c>
      <c r="E6397" s="1">
        <v>44881</v>
      </c>
      <c r="F6397">
        <v>4616.09</v>
      </c>
      <c r="G6397">
        <v>4643.55</v>
      </c>
      <c r="H6397">
        <v>4581.3999999999996</v>
      </c>
      <c r="I6397">
        <v>4588.92</v>
      </c>
    </row>
    <row r="6398" spans="1:9">
      <c r="A6398" s="1">
        <v>30687</v>
      </c>
      <c r="B6398">
        <v>119.680827537933</v>
      </c>
      <c r="C6398" s="39">
        <v>100</v>
      </c>
      <c r="E6398" s="1">
        <v>44882</v>
      </c>
      <c r="F6398">
        <v>4599.03</v>
      </c>
      <c r="G6398">
        <v>4614.07</v>
      </c>
      <c r="H6398">
        <v>4524.16</v>
      </c>
      <c r="I6398">
        <v>4573.59</v>
      </c>
    </row>
    <row r="6399" spans="1:9">
      <c r="A6399" s="1">
        <v>30690</v>
      </c>
      <c r="B6399">
        <v>119.455164669075</v>
      </c>
      <c r="C6399" s="39">
        <v>100</v>
      </c>
      <c r="E6399" s="1">
        <v>44883</v>
      </c>
      <c r="F6399">
        <v>4579.66</v>
      </c>
      <c r="G6399">
        <v>4618.3999999999996</v>
      </c>
      <c r="H6399">
        <v>4558.8500000000004</v>
      </c>
      <c r="I6399">
        <v>4595.28</v>
      </c>
    </row>
    <row r="6400" spans="1:9">
      <c r="A6400" s="1">
        <v>30691</v>
      </c>
      <c r="B6400">
        <v>119.183172621392</v>
      </c>
      <c r="C6400" s="39">
        <v>100</v>
      </c>
      <c r="E6400" s="1">
        <v>44886</v>
      </c>
      <c r="F6400">
        <v>4593.54</v>
      </c>
      <c r="G6400">
        <v>4604.53</v>
      </c>
      <c r="H6400">
        <v>4553.07</v>
      </c>
      <c r="I6400">
        <v>4576.7700000000004</v>
      </c>
    </row>
    <row r="6401" spans="1:9">
      <c r="A6401" s="1">
        <v>30692</v>
      </c>
      <c r="B6401">
        <v>119.002430837688</v>
      </c>
      <c r="C6401" s="39">
        <v>100</v>
      </c>
      <c r="E6401" s="1">
        <v>44887</v>
      </c>
      <c r="F6401">
        <v>4576.49</v>
      </c>
      <c r="G6401">
        <v>4639.79</v>
      </c>
      <c r="H6401">
        <v>4562.03</v>
      </c>
      <c r="I6401">
        <v>4637.1899999999996</v>
      </c>
    </row>
    <row r="6402" spans="1:9">
      <c r="A6402" s="1">
        <v>30693</v>
      </c>
      <c r="B6402">
        <v>118.922344776776</v>
      </c>
      <c r="C6402" s="39">
        <v>100</v>
      </c>
      <c r="E6402" s="1">
        <v>44888</v>
      </c>
      <c r="F6402">
        <v>4636.8999999999996</v>
      </c>
      <c r="G6402">
        <v>4671.0200000000004</v>
      </c>
      <c r="H6402">
        <v>4627.6499999999996</v>
      </c>
      <c r="I6402">
        <v>4663.5</v>
      </c>
    </row>
    <row r="6403" spans="1:9">
      <c r="A6403" s="1">
        <v>30694</v>
      </c>
      <c r="B6403">
        <v>119.164229582031</v>
      </c>
      <c r="C6403" s="39">
        <v>100</v>
      </c>
      <c r="E6403" s="1">
        <v>44890</v>
      </c>
      <c r="F6403">
        <v>4670.1499999999996</v>
      </c>
      <c r="G6403">
        <v>4682.29</v>
      </c>
      <c r="H6403">
        <v>4653.96</v>
      </c>
      <c r="I6403">
        <v>4662.92</v>
      </c>
    </row>
    <row r="6404" spans="1:9">
      <c r="A6404" s="1">
        <v>30697</v>
      </c>
      <c r="B6404">
        <v>119.29326014437601</v>
      </c>
      <c r="C6404" s="39">
        <v>100</v>
      </c>
      <c r="E6404" s="1">
        <v>44893</v>
      </c>
      <c r="F6404">
        <v>4648.76</v>
      </c>
      <c r="G6404">
        <v>4653.09</v>
      </c>
      <c r="H6404">
        <v>4579.38</v>
      </c>
      <c r="I6404">
        <v>4590.9399999999996</v>
      </c>
    </row>
    <row r="6405" spans="1:9">
      <c r="A6405" s="1">
        <v>30698</v>
      </c>
      <c r="B6405">
        <v>119.43428141681299</v>
      </c>
      <c r="C6405" s="39">
        <v>100</v>
      </c>
      <c r="E6405" s="1">
        <v>44894</v>
      </c>
      <c r="F6405">
        <v>4592.96</v>
      </c>
      <c r="G6405">
        <v>4614.07</v>
      </c>
      <c r="H6405">
        <v>4557.41</v>
      </c>
      <c r="I6405">
        <v>4581.3999999999996</v>
      </c>
    </row>
    <row r="6406" spans="1:9">
      <c r="A6406" s="1">
        <v>30699</v>
      </c>
      <c r="B6406">
        <v>119.20258965257899</v>
      </c>
      <c r="C6406" s="39">
        <v>100</v>
      </c>
      <c r="E6406" s="1">
        <v>44895</v>
      </c>
      <c r="F6406">
        <v>4581.6899999999996</v>
      </c>
      <c r="G6406">
        <v>4733.46</v>
      </c>
      <c r="H6406">
        <v>4559.1400000000003</v>
      </c>
      <c r="I6406">
        <v>4719.29</v>
      </c>
    </row>
    <row r="6407" spans="1:9">
      <c r="A6407" s="1">
        <v>30700</v>
      </c>
      <c r="B6407">
        <v>119.045344538094</v>
      </c>
      <c r="C6407" s="39">
        <v>100</v>
      </c>
      <c r="E6407" s="1">
        <v>44896</v>
      </c>
      <c r="F6407">
        <v>4734.6099999999997</v>
      </c>
      <c r="G6407">
        <v>4752.54</v>
      </c>
      <c r="H6407">
        <v>4688.3599999999997</v>
      </c>
      <c r="I6407">
        <v>4719.87</v>
      </c>
    </row>
    <row r="6408" spans="1:9">
      <c r="A6408" s="1">
        <v>30701</v>
      </c>
      <c r="B6408">
        <v>118.60348705553</v>
      </c>
      <c r="C6408" s="39">
        <v>100</v>
      </c>
      <c r="E6408" s="1">
        <v>44897</v>
      </c>
      <c r="F6408">
        <v>4714.96</v>
      </c>
      <c r="G6408">
        <v>4724.21</v>
      </c>
      <c r="H6408">
        <v>4633.1499999999996</v>
      </c>
      <c r="I6408">
        <v>4712.6400000000003</v>
      </c>
    </row>
    <row r="6409" spans="1:9">
      <c r="A6409" s="1">
        <v>30704</v>
      </c>
      <c r="B6409">
        <v>118.067362746925</v>
      </c>
      <c r="C6409" s="39">
        <v>100</v>
      </c>
      <c r="E6409" s="1">
        <v>44900</v>
      </c>
      <c r="F6409">
        <v>4710.91</v>
      </c>
      <c r="G6409">
        <v>4712.93</v>
      </c>
      <c r="H6409">
        <v>4610.6000000000004</v>
      </c>
      <c r="I6409">
        <v>4629.1000000000004</v>
      </c>
    </row>
    <row r="6410" spans="1:9">
      <c r="A6410" s="1">
        <v>30705</v>
      </c>
      <c r="B6410">
        <v>118.486007289919</v>
      </c>
      <c r="C6410" s="39">
        <v>100</v>
      </c>
      <c r="E6410" s="1">
        <v>44901</v>
      </c>
      <c r="F6410">
        <v>4631.99</v>
      </c>
      <c r="G6410">
        <v>4642.3999999999996</v>
      </c>
      <c r="H6410">
        <v>4534.57</v>
      </c>
      <c r="I6410">
        <v>4561.74</v>
      </c>
    </row>
    <row r="6411" spans="1:9">
      <c r="A6411" s="1">
        <v>30706</v>
      </c>
      <c r="B6411">
        <v>118.003170286844</v>
      </c>
      <c r="C6411" s="39">
        <v>100</v>
      </c>
      <c r="E6411" s="1">
        <v>44902</v>
      </c>
      <c r="F6411">
        <v>4561.16</v>
      </c>
      <c r="G6411">
        <v>4580.82</v>
      </c>
      <c r="H6411">
        <v>4525.8999999999996</v>
      </c>
      <c r="I6411">
        <v>4552.2</v>
      </c>
    </row>
    <row r="6412" spans="1:9">
      <c r="A6412" s="1">
        <v>30707</v>
      </c>
      <c r="B6412">
        <v>117.78316260095799</v>
      </c>
      <c r="C6412" s="39">
        <v>100</v>
      </c>
      <c r="E6412" s="1">
        <v>44903</v>
      </c>
      <c r="F6412">
        <v>4551.05</v>
      </c>
      <c r="G6412">
        <v>4599.03</v>
      </c>
      <c r="H6412">
        <v>4528.21</v>
      </c>
      <c r="I6412">
        <v>4585.74</v>
      </c>
    </row>
    <row r="6413" spans="1:9">
      <c r="A6413" s="1">
        <v>30708</v>
      </c>
      <c r="B6413">
        <v>117.64193065521501</v>
      </c>
      <c r="C6413" s="39">
        <v>100</v>
      </c>
      <c r="E6413" s="1">
        <v>44904</v>
      </c>
      <c r="F6413">
        <v>4584.58</v>
      </c>
      <c r="G6413">
        <v>4613.78</v>
      </c>
      <c r="H6413">
        <v>4544.3999999999996</v>
      </c>
      <c r="I6413">
        <v>4551.62</v>
      </c>
    </row>
    <row r="6414" spans="1:9">
      <c r="A6414" s="1">
        <v>30711</v>
      </c>
      <c r="B6414">
        <v>117.09838536462701</v>
      </c>
      <c r="C6414" s="39">
        <v>100</v>
      </c>
      <c r="E6414" s="1">
        <v>44907</v>
      </c>
      <c r="F6414">
        <v>4547.87</v>
      </c>
      <c r="G6414">
        <v>4616.96</v>
      </c>
      <c r="H6414">
        <v>4538.04</v>
      </c>
      <c r="I6414">
        <v>4615.8</v>
      </c>
    </row>
    <row r="6415" spans="1:9">
      <c r="A6415" s="1">
        <v>30712</v>
      </c>
      <c r="B6415">
        <v>117.315553098123</v>
      </c>
      <c r="C6415" s="39">
        <v>100</v>
      </c>
      <c r="E6415" s="1">
        <v>44908</v>
      </c>
      <c r="F6415">
        <v>4612.91</v>
      </c>
      <c r="G6415">
        <v>4793.01</v>
      </c>
      <c r="H6415">
        <v>4608</v>
      </c>
      <c r="I6415">
        <v>4651.07</v>
      </c>
    </row>
    <row r="6416" spans="1:9">
      <c r="A6416" s="1">
        <v>30713</v>
      </c>
      <c r="B6416">
        <v>117.090844116273</v>
      </c>
      <c r="C6416" s="39">
        <v>100</v>
      </c>
      <c r="E6416" s="1">
        <v>44909</v>
      </c>
      <c r="F6416">
        <v>4650.49</v>
      </c>
      <c r="G6416">
        <v>4709.75</v>
      </c>
      <c r="H6416">
        <v>4585.16</v>
      </c>
      <c r="I6416">
        <v>4623.03</v>
      </c>
    </row>
    <row r="6417" spans="1:9">
      <c r="A6417" s="1">
        <v>30714</v>
      </c>
      <c r="B6417">
        <v>117.56405894196099</v>
      </c>
      <c r="C6417" s="39">
        <v>100</v>
      </c>
      <c r="E6417" s="1">
        <v>44910</v>
      </c>
      <c r="F6417">
        <v>4630.25</v>
      </c>
      <c r="G6417">
        <v>4637.1899999999996</v>
      </c>
      <c r="H6417">
        <v>4484.8500000000004</v>
      </c>
      <c r="I6417">
        <v>4506.24</v>
      </c>
    </row>
    <row r="6418" spans="1:9">
      <c r="A6418" s="1">
        <v>30715</v>
      </c>
      <c r="B6418">
        <v>116.457487165515</v>
      </c>
      <c r="C6418" s="39">
        <v>100</v>
      </c>
      <c r="E6418" s="1">
        <v>44911</v>
      </c>
      <c r="F6418">
        <v>4497.92</v>
      </c>
      <c r="G6418">
        <v>4514.5600000000004</v>
      </c>
      <c r="H6418">
        <v>4423.62</v>
      </c>
      <c r="I6418">
        <v>4450.87</v>
      </c>
    </row>
    <row r="6419" spans="1:9">
      <c r="A6419" s="1">
        <v>30718</v>
      </c>
      <c r="B6419">
        <v>115.065999135537</v>
      </c>
      <c r="C6419" s="39">
        <v>100</v>
      </c>
      <c r="E6419" s="1">
        <v>44914</v>
      </c>
      <c r="F6419">
        <v>4445.1400000000003</v>
      </c>
      <c r="G6419">
        <v>4473.82</v>
      </c>
      <c r="H6419">
        <v>4391.49</v>
      </c>
      <c r="I6419">
        <v>4412.4399999999996</v>
      </c>
    </row>
    <row r="6420" spans="1:9">
      <c r="A6420" s="1">
        <v>30719</v>
      </c>
      <c r="B6420">
        <v>115.309586413064</v>
      </c>
      <c r="C6420" s="39">
        <v>100</v>
      </c>
      <c r="E6420" s="1">
        <v>44915</v>
      </c>
      <c r="F6420">
        <v>4409.28</v>
      </c>
      <c r="G6420">
        <v>4436.53</v>
      </c>
      <c r="H6420">
        <v>4364.24</v>
      </c>
      <c r="I6420">
        <v>4416.74</v>
      </c>
    </row>
    <row r="6421" spans="1:9">
      <c r="A6421" s="1">
        <v>30720</v>
      </c>
      <c r="B6421">
        <v>114.041088520649</v>
      </c>
      <c r="C6421" s="39">
        <v>100</v>
      </c>
      <c r="E6421" s="1">
        <v>44916</v>
      </c>
      <c r="F6421">
        <v>4425.92</v>
      </c>
      <c r="G6421">
        <v>4496.4799999999996</v>
      </c>
      <c r="H6421">
        <v>4423.91</v>
      </c>
      <c r="I6421">
        <v>4481.57</v>
      </c>
    </row>
    <row r="6422" spans="1:9">
      <c r="A6422" s="1">
        <v>30721</v>
      </c>
      <c r="B6422">
        <v>113.77127332026799</v>
      </c>
      <c r="C6422" s="39">
        <v>100</v>
      </c>
      <c r="E6422" s="1">
        <v>44917</v>
      </c>
      <c r="F6422">
        <v>4492.18</v>
      </c>
      <c r="G6422">
        <v>4497.63</v>
      </c>
      <c r="H6422">
        <v>4347.03</v>
      </c>
      <c r="I6422">
        <v>4416.74</v>
      </c>
    </row>
    <row r="6423" spans="1:9">
      <c r="A6423" s="1">
        <v>30722</v>
      </c>
      <c r="B6423">
        <v>113.93590034659999</v>
      </c>
      <c r="C6423" s="39">
        <v>100</v>
      </c>
      <c r="E6423" s="1">
        <v>44918</v>
      </c>
      <c r="F6423">
        <v>4417.6000000000004</v>
      </c>
      <c r="G6423">
        <v>4443.42</v>
      </c>
      <c r="H6423">
        <v>4384.6099999999997</v>
      </c>
      <c r="I6423">
        <v>4440.26</v>
      </c>
    </row>
    <row r="6424" spans="1:9">
      <c r="A6424" s="1">
        <v>30725</v>
      </c>
      <c r="B6424">
        <v>113.101837050475</v>
      </c>
      <c r="C6424" s="39">
        <v>100</v>
      </c>
      <c r="E6424" s="1">
        <v>44922</v>
      </c>
      <c r="F6424">
        <v>4449.7299999999996</v>
      </c>
      <c r="G6424">
        <v>4475.54</v>
      </c>
      <c r="H6424">
        <v>4402.97</v>
      </c>
      <c r="I6424">
        <v>4423.34</v>
      </c>
    </row>
    <row r="6425" spans="1:9">
      <c r="A6425" s="1">
        <v>30726</v>
      </c>
      <c r="B6425">
        <v>113.968240520077</v>
      </c>
      <c r="C6425" s="39">
        <v>100</v>
      </c>
      <c r="E6425" s="1">
        <v>44923</v>
      </c>
      <c r="F6425">
        <v>4426.78</v>
      </c>
      <c r="G6425">
        <v>4446.28</v>
      </c>
      <c r="H6425">
        <v>4365.3900000000003</v>
      </c>
      <c r="I6425">
        <v>4368.83</v>
      </c>
    </row>
    <row r="6426" spans="1:9">
      <c r="A6426" s="1">
        <v>30727</v>
      </c>
      <c r="B6426">
        <v>113.851541505396</v>
      </c>
      <c r="C6426" s="39">
        <v>100</v>
      </c>
      <c r="E6426" s="1">
        <v>44924</v>
      </c>
      <c r="F6426">
        <v>4372.8500000000004</v>
      </c>
      <c r="G6426">
        <v>4455.18</v>
      </c>
      <c r="H6426">
        <v>4367.3999999999996</v>
      </c>
      <c r="I6426">
        <v>4442.5600000000004</v>
      </c>
    </row>
    <row r="6427" spans="1:9">
      <c r="A6427" s="1">
        <v>30728</v>
      </c>
      <c r="B6427">
        <v>113.787588317521</v>
      </c>
      <c r="C6427" s="39">
        <v>100</v>
      </c>
      <c r="E6427" s="1">
        <v>44925</v>
      </c>
      <c r="F6427">
        <v>4440.26</v>
      </c>
      <c r="G6427">
        <v>4441.6899999999996</v>
      </c>
      <c r="H6427">
        <v>4384.8999999999996</v>
      </c>
      <c r="I6427">
        <v>4430.22</v>
      </c>
    </row>
    <row r="6428" spans="1:9">
      <c r="A6428" s="1">
        <v>30729</v>
      </c>
      <c r="B6428">
        <v>113.33743218189601</v>
      </c>
      <c r="C6428" s="39">
        <v>100</v>
      </c>
      <c r="E6428" s="1">
        <v>44929</v>
      </c>
      <c r="F6428">
        <v>4469.2299999999996</v>
      </c>
      <c r="G6428">
        <v>4482.72</v>
      </c>
      <c r="H6428">
        <v>4376.87</v>
      </c>
      <c r="I6428">
        <v>4413.01</v>
      </c>
    </row>
    <row r="6429" spans="1:9">
      <c r="A6429" s="1">
        <v>30732</v>
      </c>
      <c r="B6429">
        <v>113.32445569786699</v>
      </c>
      <c r="C6429" s="39">
        <v>100</v>
      </c>
      <c r="E6429" s="1">
        <v>44930</v>
      </c>
      <c r="F6429">
        <v>4409.28</v>
      </c>
      <c r="G6429">
        <v>4470.67</v>
      </c>
      <c r="H6429">
        <v>4402.1099999999997</v>
      </c>
      <c r="I6429">
        <v>4445.71</v>
      </c>
    </row>
    <row r="6430" spans="1:9">
      <c r="A6430" s="1">
        <v>30733</v>
      </c>
      <c r="B6430">
        <v>112.942447752086</v>
      </c>
      <c r="C6430" s="39">
        <v>100</v>
      </c>
      <c r="E6430" s="1">
        <v>44931</v>
      </c>
      <c r="F6430">
        <v>4441.6899999999996</v>
      </c>
      <c r="G6430">
        <v>4458.33</v>
      </c>
      <c r="H6430">
        <v>4386.04</v>
      </c>
      <c r="I6430">
        <v>4393.5</v>
      </c>
    </row>
    <row r="6431" spans="1:9">
      <c r="A6431" s="1">
        <v>30734</v>
      </c>
      <c r="B6431">
        <v>112.739923563986</v>
      </c>
      <c r="C6431" s="39">
        <v>100</v>
      </c>
      <c r="E6431" s="1">
        <v>44932</v>
      </c>
      <c r="F6431">
        <v>4398.09</v>
      </c>
      <c r="G6431">
        <v>4507.96</v>
      </c>
      <c r="H6431">
        <v>4382.03</v>
      </c>
      <c r="I6431">
        <v>4492.76</v>
      </c>
    </row>
    <row r="6432" spans="1:9">
      <c r="A6432" s="1">
        <v>30735</v>
      </c>
      <c r="B6432">
        <v>112.373132008119</v>
      </c>
      <c r="C6432" s="39">
        <v>100</v>
      </c>
      <c r="E6432" s="1">
        <v>44935</v>
      </c>
      <c r="F6432">
        <v>4496.2</v>
      </c>
      <c r="G6432">
        <v>4559.0200000000004</v>
      </c>
      <c r="H6432">
        <v>4486.16</v>
      </c>
      <c r="I6432">
        <v>4490.75</v>
      </c>
    </row>
    <row r="6433" spans="1:9">
      <c r="A6433" s="1">
        <v>30736</v>
      </c>
      <c r="B6433">
        <v>113.925669711618</v>
      </c>
      <c r="C6433" s="39">
        <v>100</v>
      </c>
      <c r="E6433" s="1">
        <v>44936</v>
      </c>
      <c r="F6433">
        <v>4491.6099999999997</v>
      </c>
      <c r="G6433">
        <v>4525.17</v>
      </c>
      <c r="H6433">
        <v>4465.22</v>
      </c>
      <c r="I6433">
        <v>4521.7299999999996</v>
      </c>
    </row>
    <row r="6434" spans="1:9">
      <c r="A6434" s="1">
        <v>30739</v>
      </c>
      <c r="B6434">
        <v>114.500214261167</v>
      </c>
      <c r="C6434" s="39">
        <v>100</v>
      </c>
      <c r="E6434" s="1">
        <v>44937</v>
      </c>
      <c r="F6434">
        <v>4522.01</v>
      </c>
      <c r="G6434">
        <v>4581.1099999999997</v>
      </c>
      <c r="H6434">
        <v>4514.5600000000004</v>
      </c>
      <c r="I6434">
        <v>4578.24</v>
      </c>
    </row>
    <row r="6435" spans="1:9">
      <c r="A6435" s="1">
        <v>30740</v>
      </c>
      <c r="B6435">
        <v>113.359499585767</v>
      </c>
      <c r="C6435" s="39">
        <v>100</v>
      </c>
      <c r="E6435" s="1">
        <v>44938</v>
      </c>
      <c r="F6435">
        <v>4580.25</v>
      </c>
      <c r="G6435">
        <v>4614.38</v>
      </c>
      <c r="H6435">
        <v>4536.93</v>
      </c>
      <c r="I6435">
        <v>4593.7299999999996</v>
      </c>
    </row>
    <row r="6436" spans="1:9">
      <c r="A6436" s="1">
        <v>30741</v>
      </c>
      <c r="B6436">
        <v>113.645778539113</v>
      </c>
      <c r="C6436" s="39">
        <v>100</v>
      </c>
      <c r="E6436" s="1">
        <v>44939</v>
      </c>
      <c r="F6436">
        <v>4593.16</v>
      </c>
      <c r="G6436">
        <v>4617.54</v>
      </c>
      <c r="H6436">
        <v>4545.82</v>
      </c>
      <c r="I6436">
        <v>4610.6499999999996</v>
      </c>
    </row>
    <row r="6437" spans="1:9">
      <c r="A6437" s="1">
        <v>30742</v>
      </c>
      <c r="B6437">
        <v>114.03868771433901</v>
      </c>
      <c r="C6437" s="39">
        <v>100</v>
      </c>
      <c r="E6437" s="1">
        <v>44943</v>
      </c>
      <c r="F6437">
        <v>4612.66</v>
      </c>
      <c r="G6437">
        <v>4630.16</v>
      </c>
      <c r="H6437">
        <v>4585.9799999999996</v>
      </c>
      <c r="I6437">
        <v>4600.6099999999997</v>
      </c>
    </row>
    <row r="6438" spans="1:9">
      <c r="A6438" s="1">
        <v>30743</v>
      </c>
      <c r="B6438">
        <v>114.644211177294</v>
      </c>
      <c r="C6438" s="39">
        <v>100</v>
      </c>
      <c r="E6438" s="1">
        <v>44944</v>
      </c>
      <c r="F6438">
        <v>4599.47</v>
      </c>
      <c r="G6438">
        <v>4628.1499999999996</v>
      </c>
      <c r="H6438">
        <v>4525.17</v>
      </c>
      <c r="I6438">
        <v>4527.47</v>
      </c>
    </row>
    <row r="6439" spans="1:9">
      <c r="A6439" s="1">
        <v>30746</v>
      </c>
      <c r="B6439">
        <v>113.78697854102801</v>
      </c>
      <c r="C6439" s="39">
        <v>100</v>
      </c>
      <c r="E6439" s="1">
        <v>44945</v>
      </c>
      <c r="F6439">
        <v>4526.8900000000003</v>
      </c>
      <c r="G6439">
        <v>4530.91</v>
      </c>
      <c r="H6439">
        <v>4476.9799999999996</v>
      </c>
      <c r="I6439">
        <v>4492.76</v>
      </c>
    </row>
    <row r="6440" spans="1:9">
      <c r="A6440" s="1">
        <v>30747</v>
      </c>
      <c r="B6440">
        <v>113.00415240243601</v>
      </c>
      <c r="C6440" s="39">
        <v>100</v>
      </c>
      <c r="E6440" s="1">
        <v>44946</v>
      </c>
      <c r="F6440">
        <v>4503.66</v>
      </c>
      <c r="G6440">
        <v>4578.8100000000004</v>
      </c>
      <c r="H6440">
        <v>4488.45</v>
      </c>
      <c r="I6440">
        <v>4576.5200000000004</v>
      </c>
    </row>
    <row r="6441" spans="1:9">
      <c r="A6441" s="1">
        <v>30748</v>
      </c>
      <c r="B6441">
        <v>111.98258264338899</v>
      </c>
      <c r="C6441" s="39">
        <v>100</v>
      </c>
      <c r="E6441" s="1">
        <v>44949</v>
      </c>
      <c r="F6441">
        <v>4574.8</v>
      </c>
      <c r="G6441">
        <v>4654.83</v>
      </c>
      <c r="H6441">
        <v>4567.05</v>
      </c>
      <c r="I6441">
        <v>4631.59</v>
      </c>
    </row>
    <row r="6442" spans="1:9">
      <c r="A6442" s="1">
        <v>30749</v>
      </c>
      <c r="B6442">
        <v>112.158771723052</v>
      </c>
      <c r="C6442" s="39">
        <v>100</v>
      </c>
      <c r="E6442" s="1">
        <v>44950</v>
      </c>
      <c r="F6442">
        <v>4631.59</v>
      </c>
      <c r="G6442">
        <v>4644.22</v>
      </c>
      <c r="H6442">
        <v>4595.74</v>
      </c>
      <c r="I6442">
        <v>4627.29</v>
      </c>
    </row>
    <row r="6443" spans="1:9">
      <c r="A6443" s="1">
        <v>30750</v>
      </c>
      <c r="B6443">
        <v>111.715649789401</v>
      </c>
      <c r="C6443" s="39">
        <v>100</v>
      </c>
      <c r="E6443" s="1">
        <v>44951</v>
      </c>
      <c r="F6443">
        <v>4634.46</v>
      </c>
      <c r="G6443">
        <v>4636.18</v>
      </c>
      <c r="H6443">
        <v>4547.55</v>
      </c>
      <c r="I6443">
        <v>4626.43</v>
      </c>
    </row>
    <row r="6444" spans="1:9">
      <c r="A6444" s="1">
        <v>30753</v>
      </c>
      <c r="B6444">
        <v>112.62051128583199</v>
      </c>
      <c r="C6444" s="39">
        <v>100</v>
      </c>
      <c r="E6444" s="1">
        <v>44952</v>
      </c>
      <c r="F6444">
        <v>4625.28</v>
      </c>
      <c r="G6444">
        <v>4678.07</v>
      </c>
      <c r="H6444">
        <v>4620.9799999999996</v>
      </c>
      <c r="I6444">
        <v>4676.34</v>
      </c>
    </row>
    <row r="6445" spans="1:9">
      <c r="A6445" s="1">
        <v>30754</v>
      </c>
      <c r="B6445">
        <v>112.769240950042</v>
      </c>
      <c r="C6445" s="39">
        <v>100</v>
      </c>
      <c r="E6445" s="1">
        <v>44953</v>
      </c>
      <c r="F6445">
        <v>4664.3</v>
      </c>
      <c r="G6445">
        <v>4715.07</v>
      </c>
      <c r="H6445">
        <v>4655.3999999999996</v>
      </c>
      <c r="I6445">
        <v>4686.38</v>
      </c>
    </row>
    <row r="6446" spans="1:9">
      <c r="A6446" s="1">
        <v>30755</v>
      </c>
      <c r="B6446">
        <v>112.628430396361</v>
      </c>
      <c r="C6446" s="39">
        <v>100</v>
      </c>
      <c r="E6446" s="1">
        <v>44956</v>
      </c>
      <c r="F6446">
        <v>4678.07</v>
      </c>
      <c r="G6446">
        <v>4688.3900000000003</v>
      </c>
      <c r="H6446">
        <v>4623.5600000000004</v>
      </c>
      <c r="I6446">
        <v>4627</v>
      </c>
    </row>
    <row r="6447" spans="1:9">
      <c r="A6447" s="1">
        <v>30756</v>
      </c>
      <c r="B6447">
        <v>112.886339414727</v>
      </c>
      <c r="C6447" s="39">
        <v>100</v>
      </c>
      <c r="E6447" s="1">
        <v>44957</v>
      </c>
      <c r="F6447">
        <v>4634.75</v>
      </c>
      <c r="G6447">
        <v>4694.42</v>
      </c>
      <c r="H6447">
        <v>4598.32</v>
      </c>
      <c r="I6447">
        <v>4692.9799999999996</v>
      </c>
    </row>
    <row r="6448" spans="1:9">
      <c r="A6448" s="1">
        <v>30757</v>
      </c>
      <c r="B6448">
        <v>113.562240574379</v>
      </c>
      <c r="C6448" s="39">
        <v>100</v>
      </c>
      <c r="E6448" s="1">
        <v>44958</v>
      </c>
      <c r="F6448">
        <v>4688.1099999999997</v>
      </c>
      <c r="G6448">
        <v>4777.03</v>
      </c>
      <c r="H6448">
        <v>4645.3599999999997</v>
      </c>
      <c r="I6448">
        <v>4741.46</v>
      </c>
    </row>
    <row r="6449" spans="1:9">
      <c r="A6449" s="1">
        <v>30760</v>
      </c>
      <c r="B6449">
        <v>112.64597488851901</v>
      </c>
      <c r="C6449" s="39">
        <v>100</v>
      </c>
      <c r="E6449" s="1">
        <v>44959</v>
      </c>
      <c r="F6449">
        <v>4756.66</v>
      </c>
      <c r="G6449">
        <v>4828.95</v>
      </c>
      <c r="H6449">
        <v>4746.62</v>
      </c>
      <c r="I6449">
        <v>4809.45</v>
      </c>
    </row>
    <row r="6450" spans="1:9">
      <c r="A6450" s="1">
        <v>30761</v>
      </c>
      <c r="B6450">
        <v>113.138740081384</v>
      </c>
      <c r="C6450" s="39">
        <v>100</v>
      </c>
      <c r="E6450" s="1">
        <v>44960</v>
      </c>
      <c r="F6450">
        <v>4791.66</v>
      </c>
      <c r="G6450">
        <v>4812.3100000000004</v>
      </c>
      <c r="H6450">
        <v>4741.75</v>
      </c>
      <c r="I6450">
        <v>4759.25</v>
      </c>
    </row>
    <row r="6451" spans="1:9">
      <c r="A6451" s="1">
        <v>30762</v>
      </c>
      <c r="B6451">
        <v>113.03980463941799</v>
      </c>
      <c r="C6451" s="39">
        <v>100</v>
      </c>
      <c r="E6451" s="1">
        <v>44963</v>
      </c>
      <c r="F6451">
        <v>4743.76</v>
      </c>
      <c r="G6451">
        <v>4753.8</v>
      </c>
      <c r="H6451">
        <v>4709.05</v>
      </c>
      <c r="I6451">
        <v>4731.42</v>
      </c>
    </row>
    <row r="6452" spans="1:9">
      <c r="A6452" s="1">
        <v>30763</v>
      </c>
      <c r="B6452">
        <v>112.11759156631901</v>
      </c>
      <c r="C6452" s="39">
        <v>100</v>
      </c>
      <c r="E6452" s="1">
        <v>44964</v>
      </c>
      <c r="F6452">
        <v>4731.42</v>
      </c>
      <c r="G6452">
        <v>4805.72</v>
      </c>
      <c r="H6452">
        <v>4702.45</v>
      </c>
      <c r="I6452">
        <v>4791.37</v>
      </c>
    </row>
    <row r="6453" spans="1:9">
      <c r="A6453" s="1">
        <v>30764</v>
      </c>
      <c r="B6453">
        <v>112.126053475848</v>
      </c>
      <c r="C6453" s="39">
        <v>100</v>
      </c>
      <c r="E6453" s="1">
        <v>44965</v>
      </c>
      <c r="F6453">
        <v>4781.62</v>
      </c>
      <c r="G6453">
        <v>4795.3900000000003</v>
      </c>
      <c r="H6453">
        <v>4728.84</v>
      </c>
      <c r="I6453">
        <v>4739.45</v>
      </c>
    </row>
    <row r="6454" spans="1:9">
      <c r="A6454" s="1">
        <v>30767</v>
      </c>
      <c r="B6454">
        <v>112.130120575418</v>
      </c>
      <c r="C6454" s="39">
        <v>100</v>
      </c>
      <c r="E6454" s="1">
        <v>44966</v>
      </c>
      <c r="F6454">
        <v>4741.46</v>
      </c>
      <c r="G6454">
        <v>4785.0600000000004</v>
      </c>
      <c r="H6454">
        <v>4679.5</v>
      </c>
      <c r="I6454">
        <v>4694.99</v>
      </c>
    </row>
    <row r="6455" spans="1:9">
      <c r="A6455" s="1">
        <v>30768</v>
      </c>
      <c r="B6455">
        <v>112.333110380791</v>
      </c>
      <c r="C6455" s="39">
        <v>100</v>
      </c>
      <c r="E6455" s="1">
        <v>44967</v>
      </c>
      <c r="F6455">
        <v>4702.16</v>
      </c>
      <c r="G6455">
        <v>4709.33</v>
      </c>
      <c r="H6455">
        <v>4659.42</v>
      </c>
      <c r="I6455">
        <v>4704.17</v>
      </c>
    </row>
    <row r="6456" spans="1:9">
      <c r="A6456" s="1">
        <v>30769</v>
      </c>
      <c r="B6456">
        <v>113.632158065615</v>
      </c>
      <c r="C6456" s="39">
        <v>100</v>
      </c>
      <c r="E6456" s="1">
        <v>44970</v>
      </c>
      <c r="F6456">
        <v>4710.1899999999996</v>
      </c>
      <c r="G6456">
        <v>4762.6899999999996</v>
      </c>
      <c r="H6456">
        <v>4680.07</v>
      </c>
      <c r="I6456">
        <v>4758.67</v>
      </c>
    </row>
    <row r="6457" spans="1:9">
      <c r="A6457" s="1">
        <v>30770</v>
      </c>
      <c r="B6457">
        <v>113.564223256394</v>
      </c>
      <c r="C6457" s="39">
        <v>100</v>
      </c>
      <c r="E6457" s="1">
        <v>44971</v>
      </c>
      <c r="F6457">
        <v>4761.54</v>
      </c>
      <c r="G6457">
        <v>4803.71</v>
      </c>
      <c r="H6457">
        <v>4708.76</v>
      </c>
      <c r="I6457">
        <v>4756.66</v>
      </c>
    </row>
    <row r="6458" spans="1:9">
      <c r="A6458" s="1">
        <v>30771</v>
      </c>
      <c r="B6458">
        <v>113.08549949337601</v>
      </c>
      <c r="C6458" s="39">
        <v>100</v>
      </c>
      <c r="E6458" s="1">
        <v>44972</v>
      </c>
      <c r="F6458">
        <v>4751.79</v>
      </c>
      <c r="G6458">
        <v>4775.3100000000004</v>
      </c>
      <c r="H6458">
        <v>4719.37</v>
      </c>
      <c r="I6458">
        <v>4771.29</v>
      </c>
    </row>
    <row r="6459" spans="1:9">
      <c r="A6459" s="1">
        <v>30774</v>
      </c>
      <c r="B6459">
        <v>112.539292294094</v>
      </c>
      <c r="C6459" s="39">
        <v>100</v>
      </c>
      <c r="E6459" s="1">
        <v>44973</v>
      </c>
      <c r="F6459">
        <v>4772.1499999999996</v>
      </c>
      <c r="G6459">
        <v>4783.05</v>
      </c>
      <c r="H6459">
        <v>4698.72</v>
      </c>
      <c r="I6459">
        <v>4704.17</v>
      </c>
    </row>
    <row r="6460" spans="1:9">
      <c r="A6460" s="1">
        <v>30775</v>
      </c>
      <c r="B6460">
        <v>112.194004827207</v>
      </c>
      <c r="C6460" s="39">
        <v>100</v>
      </c>
      <c r="E6460" s="1">
        <v>44974</v>
      </c>
      <c r="F6460">
        <v>4699.29</v>
      </c>
      <c r="G6460">
        <v>4699.87</v>
      </c>
      <c r="H6460">
        <v>4653.68</v>
      </c>
      <c r="I6460">
        <v>4690.1099999999997</v>
      </c>
    </row>
    <row r="6461" spans="1:9">
      <c r="A6461" s="1">
        <v>30776</v>
      </c>
      <c r="B6461">
        <v>112.079710940808</v>
      </c>
      <c r="C6461" s="39">
        <v>100</v>
      </c>
      <c r="E6461" s="1">
        <v>44978</v>
      </c>
      <c r="F6461">
        <v>4684.95</v>
      </c>
      <c r="G6461">
        <v>4692.12</v>
      </c>
      <c r="H6461">
        <v>4592.01</v>
      </c>
      <c r="I6461">
        <v>4596.3100000000004</v>
      </c>
    </row>
    <row r="6462" spans="1:9">
      <c r="A6462" s="1">
        <v>30777</v>
      </c>
      <c r="B6462">
        <v>111.09414014044999</v>
      </c>
      <c r="C6462" s="39">
        <v>100</v>
      </c>
      <c r="E6462" s="1">
        <v>44979</v>
      </c>
      <c r="F6462">
        <v>4598.32</v>
      </c>
      <c r="G6462">
        <v>4618.3999999999996</v>
      </c>
      <c r="H6462">
        <v>4571.07</v>
      </c>
      <c r="I6462">
        <v>4588.57</v>
      </c>
    </row>
    <row r="6463" spans="1:9">
      <c r="A6463" s="1">
        <v>30778</v>
      </c>
      <c r="B6463">
        <v>111.607342288829</v>
      </c>
      <c r="C6463" s="39">
        <v>100</v>
      </c>
      <c r="E6463" s="1">
        <v>44980</v>
      </c>
      <c r="F6463">
        <v>4601.1899999999996</v>
      </c>
      <c r="G6463">
        <v>4629.01</v>
      </c>
      <c r="H6463">
        <v>4560.17</v>
      </c>
      <c r="I6463">
        <v>4611.2299999999996</v>
      </c>
    </row>
    <row r="6464" spans="1:9">
      <c r="A6464" s="1">
        <v>30781</v>
      </c>
      <c r="B6464">
        <v>111.6530820835</v>
      </c>
      <c r="C6464" s="39">
        <v>100</v>
      </c>
      <c r="E6464" s="1">
        <v>44981</v>
      </c>
      <c r="F6464">
        <v>4607.21</v>
      </c>
      <c r="G6464">
        <v>4616.3900000000003</v>
      </c>
      <c r="H6464">
        <v>4529.47</v>
      </c>
      <c r="I6464">
        <v>4561.8900000000003</v>
      </c>
    </row>
    <row r="6465" spans="1:9">
      <c r="A6465" s="1">
        <v>30782</v>
      </c>
      <c r="B6465">
        <v>111.721221758274</v>
      </c>
      <c r="C6465" s="39">
        <v>100</v>
      </c>
      <c r="E6465" s="1">
        <v>44984</v>
      </c>
      <c r="F6465">
        <v>4562.75</v>
      </c>
      <c r="G6465">
        <v>4618.1099999999997</v>
      </c>
      <c r="H6465">
        <v>4558.7299999999996</v>
      </c>
      <c r="I6465">
        <v>4575.9399999999996</v>
      </c>
    </row>
    <row r="6466" spans="1:9">
      <c r="A6466" s="1">
        <v>30783</v>
      </c>
      <c r="B6466">
        <v>111.384202536297</v>
      </c>
      <c r="C6466" s="39">
        <v>100</v>
      </c>
      <c r="E6466" s="1">
        <v>44985</v>
      </c>
      <c r="F6466">
        <v>4579.96</v>
      </c>
      <c r="G6466">
        <v>4594.0200000000004</v>
      </c>
      <c r="H6466">
        <v>4549.55</v>
      </c>
      <c r="I6466">
        <v>4561.6000000000004</v>
      </c>
    </row>
    <row r="6467" spans="1:9">
      <c r="A6467" s="1">
        <v>30784</v>
      </c>
      <c r="B6467">
        <v>112.729294744039</v>
      </c>
      <c r="C6467" s="39">
        <v>100</v>
      </c>
      <c r="E6467" s="1">
        <v>44986</v>
      </c>
      <c r="F6467">
        <v>4553.57</v>
      </c>
      <c r="G6467">
        <v>4579.3900000000003</v>
      </c>
      <c r="H6467">
        <v>4524.3100000000004</v>
      </c>
      <c r="I6467">
        <v>4539.8</v>
      </c>
    </row>
    <row r="6468" spans="1:9">
      <c r="A6468" s="1">
        <v>30785</v>
      </c>
      <c r="B6468">
        <v>112.14763416794899</v>
      </c>
      <c r="C6468" s="39">
        <v>100</v>
      </c>
      <c r="E6468" s="1">
        <v>44987</v>
      </c>
      <c r="F6468">
        <v>4543.53</v>
      </c>
      <c r="G6468">
        <v>4584.26</v>
      </c>
      <c r="H6468">
        <v>4503.66</v>
      </c>
      <c r="I6468">
        <v>4572.21</v>
      </c>
    </row>
    <row r="6469" spans="1:9">
      <c r="A6469" s="1">
        <v>30788</v>
      </c>
      <c r="B6469">
        <v>112.442782895897</v>
      </c>
      <c r="C6469" s="39">
        <v>100</v>
      </c>
      <c r="E6469" s="1">
        <v>44988</v>
      </c>
      <c r="F6469">
        <v>4570.21</v>
      </c>
      <c r="G6469">
        <v>4650.53</v>
      </c>
      <c r="H6469">
        <v>4559.88</v>
      </c>
      <c r="I6469">
        <v>4646.8</v>
      </c>
    </row>
    <row r="6470" spans="1:9">
      <c r="A6470" s="1">
        <v>30789</v>
      </c>
      <c r="B6470">
        <v>112.826780178284</v>
      </c>
      <c r="C6470" s="39">
        <v>100</v>
      </c>
      <c r="E6470" s="1">
        <v>44991</v>
      </c>
      <c r="F6470">
        <v>4646.22</v>
      </c>
      <c r="G6470">
        <v>4684.38</v>
      </c>
      <c r="H6470">
        <v>4637.62</v>
      </c>
      <c r="I6470">
        <v>4649.95</v>
      </c>
    </row>
    <row r="6471" spans="1:9">
      <c r="A6471" s="1">
        <v>30790</v>
      </c>
      <c r="B6471">
        <v>111.967917526118</v>
      </c>
      <c r="C6471" s="39">
        <v>100</v>
      </c>
      <c r="E6471" s="1">
        <v>44992</v>
      </c>
      <c r="F6471">
        <v>4651.3900000000003</v>
      </c>
      <c r="G6471">
        <v>4663.72</v>
      </c>
      <c r="H6471">
        <v>4569.63</v>
      </c>
      <c r="I6471">
        <v>4577.95</v>
      </c>
    </row>
    <row r="6472" spans="1:9">
      <c r="A6472" s="1">
        <v>30791</v>
      </c>
      <c r="B6472">
        <v>111.83487132801901</v>
      </c>
      <c r="C6472" s="39">
        <v>100</v>
      </c>
      <c r="E6472" s="1">
        <v>44993</v>
      </c>
      <c r="F6472">
        <v>4578.24</v>
      </c>
      <c r="G6472">
        <v>4593.4399999999996</v>
      </c>
      <c r="H6472">
        <v>4557.01</v>
      </c>
      <c r="I6472">
        <v>4583.9799999999996</v>
      </c>
    </row>
    <row r="6473" spans="1:9">
      <c r="A6473" s="1">
        <v>30792</v>
      </c>
      <c r="B6473">
        <v>111.820443336823</v>
      </c>
      <c r="C6473" s="39">
        <v>100</v>
      </c>
      <c r="E6473" s="1">
        <v>44994</v>
      </c>
      <c r="F6473">
        <v>4586.2700000000004</v>
      </c>
      <c r="G6473">
        <v>4612.37</v>
      </c>
      <c r="H6473">
        <v>4485.87</v>
      </c>
      <c r="I6473">
        <v>4497.92</v>
      </c>
    </row>
    <row r="6474" spans="1:9">
      <c r="A6474" s="1">
        <v>30795</v>
      </c>
      <c r="B6474">
        <v>111.286172618679</v>
      </c>
      <c r="C6474" s="39">
        <v>100</v>
      </c>
      <c r="E6474" s="1">
        <v>44995</v>
      </c>
      <c r="F6474">
        <v>4496.7700000000004</v>
      </c>
      <c r="G6474">
        <v>4522.88</v>
      </c>
      <c r="H6474">
        <v>4413.3</v>
      </c>
      <c r="I6474">
        <v>4432.2299999999996</v>
      </c>
    </row>
    <row r="6475" spans="1:9">
      <c r="A6475" s="1">
        <v>30796</v>
      </c>
      <c r="B6475">
        <v>111.93432984470699</v>
      </c>
      <c r="C6475" s="39">
        <v>100</v>
      </c>
      <c r="E6475" s="1">
        <v>44998</v>
      </c>
      <c r="F6475">
        <v>4460.91</v>
      </c>
      <c r="G6475">
        <v>4519.43</v>
      </c>
      <c r="H6475">
        <v>4370.2700000000004</v>
      </c>
      <c r="I6475">
        <v>4425.34</v>
      </c>
    </row>
    <row r="6476" spans="1:9">
      <c r="A6476" s="1">
        <v>30797</v>
      </c>
      <c r="B6476">
        <v>112.264150703198</v>
      </c>
      <c r="C6476" s="39">
        <v>100</v>
      </c>
      <c r="E6476" s="1">
        <v>44999</v>
      </c>
      <c r="F6476">
        <v>4435.67</v>
      </c>
      <c r="G6476">
        <v>4518.57</v>
      </c>
      <c r="H6476">
        <v>4423.62</v>
      </c>
      <c r="I6476">
        <v>4498.49</v>
      </c>
    </row>
    <row r="6477" spans="1:9">
      <c r="A6477" s="1">
        <v>30798</v>
      </c>
      <c r="B6477">
        <v>113.04964055260901</v>
      </c>
      <c r="C6477" s="39">
        <v>100</v>
      </c>
      <c r="E6477" s="1">
        <v>45000</v>
      </c>
      <c r="F6477">
        <v>4498.49</v>
      </c>
      <c r="G6477">
        <v>4510.54</v>
      </c>
      <c r="H6477">
        <v>4399.24</v>
      </c>
      <c r="I6477">
        <v>4466.6499999999996</v>
      </c>
    </row>
    <row r="6478" spans="1:9">
      <c r="A6478" s="1">
        <v>30799</v>
      </c>
      <c r="B6478">
        <v>112.59385932318</v>
      </c>
      <c r="C6478" s="39">
        <v>100</v>
      </c>
      <c r="E6478" s="1">
        <v>45001</v>
      </c>
      <c r="F6478">
        <v>4466.6499999999996</v>
      </c>
      <c r="G6478">
        <v>4551.2700000000004</v>
      </c>
      <c r="H6478">
        <v>4432.8</v>
      </c>
      <c r="I6478">
        <v>4544.3900000000003</v>
      </c>
    </row>
    <row r="6479" spans="1:9">
      <c r="A6479" s="1">
        <v>30802</v>
      </c>
      <c r="B6479">
        <v>112.574783292145</v>
      </c>
      <c r="C6479" s="39">
        <v>100</v>
      </c>
      <c r="E6479" s="1">
        <v>45002</v>
      </c>
      <c r="F6479">
        <v>4544.96</v>
      </c>
      <c r="G6479">
        <v>4561.17</v>
      </c>
      <c r="H6479">
        <v>4473.8500000000004</v>
      </c>
      <c r="I6479">
        <v>4490.3500000000004</v>
      </c>
    </row>
    <row r="6480" spans="1:9">
      <c r="A6480" s="1">
        <v>30803</v>
      </c>
      <c r="B6480">
        <v>113.229788784181</v>
      </c>
      <c r="C6480" s="39">
        <v>100</v>
      </c>
      <c r="E6480" s="1">
        <v>45005</v>
      </c>
      <c r="F6480">
        <v>4509.41</v>
      </c>
      <c r="G6480">
        <v>4538.7</v>
      </c>
      <c r="H6480">
        <v>4433.75</v>
      </c>
      <c r="I6480">
        <v>4531.3100000000004</v>
      </c>
    </row>
    <row r="6481" spans="1:9">
      <c r="A6481" s="1">
        <v>30804</v>
      </c>
      <c r="B6481">
        <v>113.284586450326</v>
      </c>
      <c r="C6481" s="39">
        <v>100</v>
      </c>
      <c r="E6481" s="1">
        <v>45006</v>
      </c>
      <c r="F6481">
        <v>4535.29</v>
      </c>
      <c r="G6481">
        <v>4599.8500000000004</v>
      </c>
      <c r="H6481">
        <v>4529.88</v>
      </c>
      <c r="I6481">
        <v>4591.32</v>
      </c>
    </row>
    <row r="6482" spans="1:9">
      <c r="A6482" s="1">
        <v>30805</v>
      </c>
      <c r="B6482">
        <v>112.94793179113201</v>
      </c>
      <c r="C6482" s="39">
        <v>100</v>
      </c>
      <c r="E6482" s="1">
        <v>45007</v>
      </c>
      <c r="F6482">
        <v>4594.7299999999996</v>
      </c>
      <c r="G6482">
        <v>4634.55</v>
      </c>
      <c r="H6482">
        <v>4512.25</v>
      </c>
      <c r="I6482">
        <v>4517.09</v>
      </c>
    </row>
    <row r="6483" spans="1:9">
      <c r="A6483" s="1">
        <v>30806</v>
      </c>
      <c r="B6483">
        <v>111.65619261578399</v>
      </c>
      <c r="C6483" s="39">
        <v>100</v>
      </c>
      <c r="E6483" s="1">
        <v>45008</v>
      </c>
      <c r="F6483">
        <v>4519.6499999999996</v>
      </c>
      <c r="G6483">
        <v>4595.58</v>
      </c>
      <c r="H6483">
        <v>4492.0600000000004</v>
      </c>
      <c r="I6483">
        <v>4525.62</v>
      </c>
    </row>
    <row r="6484" spans="1:9">
      <c r="A6484" s="1">
        <v>30809</v>
      </c>
      <c r="B6484">
        <v>111.624630244489</v>
      </c>
      <c r="C6484" s="39">
        <v>100</v>
      </c>
      <c r="E6484" s="1">
        <v>45009</v>
      </c>
      <c r="F6484">
        <v>4537.8500000000004</v>
      </c>
      <c r="G6484">
        <v>4562.88</v>
      </c>
      <c r="H6484">
        <v>4478.97</v>
      </c>
      <c r="I6484">
        <v>4552.07</v>
      </c>
    </row>
    <row r="6485" spans="1:9">
      <c r="A6485" s="1">
        <v>30810</v>
      </c>
      <c r="B6485">
        <v>112.225723754067</v>
      </c>
      <c r="C6485" s="39">
        <v>100</v>
      </c>
      <c r="E6485" s="1">
        <v>45012</v>
      </c>
      <c r="F6485">
        <v>4559.75</v>
      </c>
      <c r="G6485">
        <v>4589.6099999999997</v>
      </c>
      <c r="H6485">
        <v>4547.8</v>
      </c>
      <c r="I6485">
        <v>4558.8900000000003</v>
      </c>
    </row>
    <row r="6486" spans="1:9">
      <c r="A6486" s="1">
        <v>30811</v>
      </c>
      <c r="B6486">
        <v>111.72081927939399</v>
      </c>
      <c r="C6486" s="39">
        <v>100</v>
      </c>
      <c r="E6486" s="1">
        <v>45013</v>
      </c>
      <c r="F6486">
        <v>4566.01</v>
      </c>
      <c r="G6486">
        <v>4577.67</v>
      </c>
      <c r="H6486">
        <v>4528.75</v>
      </c>
      <c r="I6486">
        <v>4552.3500000000004</v>
      </c>
    </row>
    <row r="6487" spans="1:9">
      <c r="A6487" s="1">
        <v>30812</v>
      </c>
      <c r="B6487">
        <v>111.58610362909501</v>
      </c>
      <c r="C6487" s="39">
        <v>100</v>
      </c>
      <c r="E6487" s="1">
        <v>45014</v>
      </c>
      <c r="F6487">
        <v>4558.04</v>
      </c>
      <c r="G6487">
        <v>4620.33</v>
      </c>
      <c r="H6487">
        <v>4557.47</v>
      </c>
      <c r="I6487">
        <v>4616.0600000000004</v>
      </c>
    </row>
    <row r="6488" spans="1:9">
      <c r="A6488" s="1">
        <v>30813</v>
      </c>
      <c r="B6488">
        <v>110.226012985284</v>
      </c>
      <c r="C6488" s="39">
        <v>100</v>
      </c>
      <c r="E6488" s="1">
        <v>45015</v>
      </c>
      <c r="F6488">
        <v>4616.63</v>
      </c>
      <c r="G6488">
        <v>4650.4799999999996</v>
      </c>
      <c r="H6488">
        <v>4610.37</v>
      </c>
      <c r="I6488">
        <v>4641.66</v>
      </c>
    </row>
    <row r="6489" spans="1:9">
      <c r="A6489" s="1">
        <v>30816</v>
      </c>
      <c r="B6489">
        <v>109.69328267281099</v>
      </c>
      <c r="C6489" s="39">
        <v>100</v>
      </c>
      <c r="E6489" s="1">
        <v>45016</v>
      </c>
      <c r="F6489">
        <v>4642.8</v>
      </c>
      <c r="G6489">
        <v>4712.76</v>
      </c>
      <c r="H6489">
        <v>4639.38</v>
      </c>
      <c r="I6489">
        <v>4707.3599999999997</v>
      </c>
    </row>
    <row r="6490" spans="1:9">
      <c r="A6490" s="1">
        <v>30817</v>
      </c>
      <c r="B6490">
        <v>110.157214556177</v>
      </c>
      <c r="C6490" s="39">
        <v>100</v>
      </c>
      <c r="E6490" s="1">
        <v>45019</v>
      </c>
      <c r="F6490">
        <v>4695.13</v>
      </c>
      <c r="G6490">
        <v>4730.1099999999997</v>
      </c>
      <c r="H6490">
        <v>4690.29</v>
      </c>
      <c r="I6490">
        <v>4725.5600000000004</v>
      </c>
    </row>
    <row r="6491" spans="1:9">
      <c r="A6491" s="1">
        <v>30818</v>
      </c>
      <c r="B6491">
        <v>110.380502085125</v>
      </c>
      <c r="C6491" s="39">
        <v>100</v>
      </c>
      <c r="E6491" s="1">
        <v>45020</v>
      </c>
      <c r="F6491">
        <v>4724.1400000000003</v>
      </c>
      <c r="G6491">
        <v>4746.04</v>
      </c>
      <c r="H6491">
        <v>4681.76</v>
      </c>
      <c r="I6491">
        <v>4697.41</v>
      </c>
    </row>
    <row r="6492" spans="1:9">
      <c r="A6492" s="1">
        <v>30819</v>
      </c>
      <c r="B6492">
        <v>109.39908139122301</v>
      </c>
      <c r="C6492" s="39">
        <v>100</v>
      </c>
      <c r="E6492" s="1">
        <v>45021</v>
      </c>
      <c r="F6492">
        <v>4703.09</v>
      </c>
      <c r="G6492">
        <v>4704.8</v>
      </c>
      <c r="H6492">
        <v>4663.28</v>
      </c>
      <c r="I6492">
        <v>4684.04</v>
      </c>
    </row>
    <row r="6493" spans="1:9">
      <c r="A6493" s="1">
        <v>30820</v>
      </c>
      <c r="B6493">
        <v>109.24322834396</v>
      </c>
      <c r="C6493" s="39">
        <v>100</v>
      </c>
      <c r="E6493" s="1">
        <v>45022</v>
      </c>
      <c r="F6493">
        <v>4680.0600000000004</v>
      </c>
      <c r="G6493">
        <v>4704.5200000000004</v>
      </c>
      <c r="H6493">
        <v>4660.43</v>
      </c>
      <c r="I6493">
        <v>4700.82</v>
      </c>
    </row>
    <row r="6494" spans="1:9">
      <c r="A6494" s="1">
        <v>30823</v>
      </c>
      <c r="B6494">
        <v>108.880074591024</v>
      </c>
      <c r="C6494" s="39">
        <v>100</v>
      </c>
      <c r="E6494" s="1">
        <v>45023</v>
      </c>
      <c r="F6494">
        <v>4697.41</v>
      </c>
      <c r="G6494">
        <v>4717.6000000000004</v>
      </c>
      <c r="H6494">
        <v>4688.3</v>
      </c>
      <c r="I6494">
        <v>4700.82</v>
      </c>
    </row>
    <row r="6495" spans="1:9">
      <c r="A6495" s="1">
        <v>30824</v>
      </c>
      <c r="B6495">
        <v>108.310832903666</v>
      </c>
      <c r="C6495" s="39">
        <v>100</v>
      </c>
      <c r="E6495" s="1">
        <v>45026</v>
      </c>
      <c r="F6495">
        <v>4708.78</v>
      </c>
      <c r="G6495">
        <v>4713.33</v>
      </c>
      <c r="H6495">
        <v>4662.99</v>
      </c>
      <c r="I6495">
        <v>4705.6499999999996</v>
      </c>
    </row>
    <row r="6496" spans="1:9">
      <c r="A6496" s="1">
        <v>30825</v>
      </c>
      <c r="B6496">
        <v>108.010904034587</v>
      </c>
      <c r="C6496" s="39">
        <v>100</v>
      </c>
      <c r="E6496" s="1">
        <v>45027</v>
      </c>
      <c r="F6496">
        <v>4708.21</v>
      </c>
      <c r="G6496">
        <v>4723.29</v>
      </c>
      <c r="H6496">
        <v>4697.12</v>
      </c>
      <c r="I6496">
        <v>4705.9399999999996</v>
      </c>
    </row>
    <row r="6497" spans="1:9">
      <c r="A6497" s="1">
        <v>30826</v>
      </c>
      <c r="B6497">
        <v>106.673205811429</v>
      </c>
      <c r="C6497" s="39">
        <v>100</v>
      </c>
      <c r="E6497" s="1">
        <v>45028</v>
      </c>
      <c r="F6497">
        <v>4707.08</v>
      </c>
      <c r="G6497">
        <v>4752.87</v>
      </c>
      <c r="H6497">
        <v>4679.7700000000004</v>
      </c>
      <c r="I6497">
        <v>4686.03</v>
      </c>
    </row>
    <row r="6498" spans="1:9">
      <c r="A6498" s="1">
        <v>30827</v>
      </c>
      <c r="B6498">
        <v>106.72764233293201</v>
      </c>
      <c r="C6498" s="39">
        <v>100</v>
      </c>
      <c r="E6498" s="1">
        <v>45029</v>
      </c>
      <c r="F6498">
        <v>4684.32</v>
      </c>
      <c r="G6498">
        <v>4752.01</v>
      </c>
      <c r="H6498">
        <v>4676.07</v>
      </c>
      <c r="I6498">
        <v>4747.18</v>
      </c>
    </row>
    <row r="6499" spans="1:9">
      <c r="A6499" s="1">
        <v>30830</v>
      </c>
      <c r="B6499">
        <v>106.71389339144</v>
      </c>
      <c r="C6499" s="39">
        <v>100</v>
      </c>
      <c r="E6499" s="1">
        <v>45030</v>
      </c>
      <c r="F6499">
        <v>4742.63</v>
      </c>
      <c r="G6499">
        <v>4765.66</v>
      </c>
      <c r="H6499">
        <v>4707.6400000000003</v>
      </c>
      <c r="I6499">
        <v>4736.9399999999996</v>
      </c>
    </row>
    <row r="6500" spans="1:9">
      <c r="A6500" s="1">
        <v>30831</v>
      </c>
      <c r="B6500">
        <v>105.89393028223</v>
      </c>
      <c r="C6500" s="39">
        <v>100</v>
      </c>
      <c r="E6500" s="1">
        <v>45033</v>
      </c>
      <c r="F6500">
        <v>4748.88</v>
      </c>
      <c r="G6500">
        <v>4755.99</v>
      </c>
      <c r="H6500">
        <v>4719.0200000000004</v>
      </c>
      <c r="I6500">
        <v>4751.7299999999996</v>
      </c>
    </row>
    <row r="6501" spans="1:9">
      <c r="A6501" s="1">
        <v>30832</v>
      </c>
      <c r="B6501">
        <v>105.663103180183</v>
      </c>
      <c r="C6501" s="39">
        <v>100</v>
      </c>
      <c r="E6501" s="1">
        <v>45034</v>
      </c>
      <c r="F6501">
        <v>4752.01</v>
      </c>
      <c r="G6501">
        <v>4776.1899999999996</v>
      </c>
      <c r="H6501">
        <v>4737.79</v>
      </c>
      <c r="I6501">
        <v>4755.43</v>
      </c>
    </row>
    <row r="6502" spans="1:9">
      <c r="A6502" s="1">
        <v>30833</v>
      </c>
      <c r="B6502">
        <v>105.904151312134</v>
      </c>
      <c r="C6502" s="39">
        <v>100</v>
      </c>
      <c r="E6502" s="1">
        <v>45035</v>
      </c>
      <c r="F6502">
        <v>4750.88</v>
      </c>
      <c r="G6502">
        <v>4763.96</v>
      </c>
      <c r="H6502">
        <v>4721.8599999999997</v>
      </c>
      <c r="I6502">
        <v>4753.72</v>
      </c>
    </row>
    <row r="6503" spans="1:9">
      <c r="A6503" s="1">
        <v>30834</v>
      </c>
      <c r="B6503">
        <v>107.854530958467</v>
      </c>
      <c r="C6503" s="39">
        <v>100</v>
      </c>
      <c r="E6503" s="1">
        <v>45036</v>
      </c>
      <c r="F6503">
        <v>4746.6099999999997</v>
      </c>
      <c r="G6503">
        <v>4748.03</v>
      </c>
      <c r="H6503">
        <v>4706.51</v>
      </c>
      <c r="I6503">
        <v>4724.1400000000003</v>
      </c>
    </row>
    <row r="6504" spans="1:9">
      <c r="A6504" s="1">
        <v>30837</v>
      </c>
      <c r="B6504">
        <v>108.76747581400799</v>
      </c>
      <c r="C6504" s="39">
        <v>100</v>
      </c>
      <c r="E6504" s="1">
        <v>45037</v>
      </c>
      <c r="F6504">
        <v>4725.5600000000004</v>
      </c>
      <c r="G6504">
        <v>4733.8100000000004</v>
      </c>
      <c r="H6504">
        <v>4704.5200000000004</v>
      </c>
      <c r="I6504">
        <v>4728.9799999999996</v>
      </c>
    </row>
    <row r="6505" spans="1:9">
      <c r="A6505" s="1">
        <v>30838</v>
      </c>
      <c r="B6505">
        <v>108.51037908066399</v>
      </c>
      <c r="C6505" s="39">
        <v>100</v>
      </c>
      <c r="E6505" s="1">
        <v>45040</v>
      </c>
      <c r="F6505">
        <v>4721.3</v>
      </c>
      <c r="G6505">
        <v>4737.51</v>
      </c>
      <c r="H6505">
        <v>4702.5200000000004</v>
      </c>
      <c r="I6505">
        <v>4732.1000000000004</v>
      </c>
    </row>
    <row r="6506" spans="1:9">
      <c r="A6506" s="1">
        <v>30839</v>
      </c>
      <c r="B6506">
        <v>108.757218162423</v>
      </c>
      <c r="C6506" s="39">
        <v>100</v>
      </c>
      <c r="E6506" s="1">
        <v>45041</v>
      </c>
      <c r="F6506">
        <v>4729.54</v>
      </c>
      <c r="G6506">
        <v>4730.97</v>
      </c>
      <c r="H6506">
        <v>4654.74</v>
      </c>
      <c r="I6506">
        <v>4656.7299999999996</v>
      </c>
    </row>
    <row r="6507" spans="1:9">
      <c r="A6507" s="1">
        <v>30840</v>
      </c>
      <c r="B6507">
        <v>108.560090110495</v>
      </c>
      <c r="C6507" s="39">
        <v>100</v>
      </c>
      <c r="E6507" s="1">
        <v>45042</v>
      </c>
      <c r="F6507">
        <v>4676.07</v>
      </c>
      <c r="G6507">
        <v>4682.8999999999996</v>
      </c>
      <c r="H6507">
        <v>4628.8599999999997</v>
      </c>
      <c r="I6507">
        <v>4637.1099999999997</v>
      </c>
    </row>
    <row r="6508" spans="1:9">
      <c r="A6508" s="1">
        <v>30841</v>
      </c>
      <c r="B6508">
        <v>108.846300584312</v>
      </c>
      <c r="C6508" s="39">
        <v>100</v>
      </c>
      <c r="E6508" s="1">
        <v>45043</v>
      </c>
      <c r="F6508">
        <v>4647.92</v>
      </c>
      <c r="G6508">
        <v>4740.07</v>
      </c>
      <c r="H6508">
        <v>4642.51</v>
      </c>
      <c r="I6508">
        <v>4725.5600000000004</v>
      </c>
    </row>
    <row r="6509" spans="1:9">
      <c r="A6509" s="1">
        <v>30844</v>
      </c>
      <c r="B6509">
        <v>107.697550026549</v>
      </c>
      <c r="C6509" s="39">
        <v>100</v>
      </c>
      <c r="E6509" s="1">
        <v>45044</v>
      </c>
      <c r="F6509">
        <v>4722.43</v>
      </c>
      <c r="G6509">
        <v>4771.07</v>
      </c>
      <c r="H6509">
        <v>4700.25</v>
      </c>
      <c r="I6509">
        <v>4765.1000000000004</v>
      </c>
    </row>
    <row r="6510" spans="1:9">
      <c r="A6510" s="1">
        <v>30845</v>
      </c>
      <c r="B6510">
        <v>107.41293543275</v>
      </c>
      <c r="C6510" s="39">
        <v>100</v>
      </c>
      <c r="E6510" s="1">
        <v>45047</v>
      </c>
      <c r="F6510">
        <v>4766.8</v>
      </c>
      <c r="G6510">
        <v>4785.29</v>
      </c>
      <c r="H6510">
        <v>4753.72</v>
      </c>
      <c r="I6510">
        <v>4761.97</v>
      </c>
    </row>
    <row r="6511" spans="1:9">
      <c r="A6511" s="1">
        <v>30846</v>
      </c>
      <c r="B6511">
        <v>107.68928113912899</v>
      </c>
      <c r="C6511" s="39">
        <v>100</v>
      </c>
      <c r="E6511" s="1">
        <v>45048</v>
      </c>
      <c r="F6511">
        <v>4754.8599999999997</v>
      </c>
      <c r="G6511">
        <v>4768.51</v>
      </c>
      <c r="H6511">
        <v>4670.67</v>
      </c>
      <c r="I6511">
        <v>4706.22</v>
      </c>
    </row>
    <row r="6512" spans="1:9">
      <c r="A6512" s="1">
        <v>30847</v>
      </c>
      <c r="B6512">
        <v>107.158624632536</v>
      </c>
      <c r="C6512" s="39">
        <v>100</v>
      </c>
      <c r="E6512" s="1">
        <v>45049</v>
      </c>
      <c r="F6512">
        <v>4702.24</v>
      </c>
      <c r="G6512">
        <v>4740.6400000000003</v>
      </c>
      <c r="H6512">
        <v>4658.72</v>
      </c>
      <c r="I6512">
        <v>4672.95</v>
      </c>
    </row>
    <row r="6513" spans="1:9">
      <c r="A6513" s="1">
        <v>30848</v>
      </c>
      <c r="B6513">
        <v>107.05568725223399</v>
      </c>
      <c r="C6513" s="39">
        <v>100</v>
      </c>
      <c r="E6513" s="1">
        <v>45050</v>
      </c>
      <c r="F6513">
        <v>4649.62</v>
      </c>
      <c r="G6513">
        <v>4684.8900000000003</v>
      </c>
      <c r="H6513">
        <v>4621.47</v>
      </c>
      <c r="I6513">
        <v>4636.82</v>
      </c>
    </row>
    <row r="6514" spans="1:9">
      <c r="A6514" s="1">
        <v>30851</v>
      </c>
      <c r="B6514">
        <v>108.110381803417</v>
      </c>
      <c r="C6514" s="39">
        <v>100</v>
      </c>
      <c r="E6514" s="1">
        <v>45051</v>
      </c>
      <c r="F6514">
        <v>4638.53</v>
      </c>
      <c r="G6514">
        <v>4736.37</v>
      </c>
      <c r="H6514">
        <v>4637.96</v>
      </c>
      <c r="I6514">
        <v>4721.58</v>
      </c>
    </row>
    <row r="6515" spans="1:9">
      <c r="A6515" s="1">
        <v>30852</v>
      </c>
      <c r="B6515">
        <v>108.177521636688</v>
      </c>
      <c r="C6515" s="39">
        <v>100</v>
      </c>
      <c r="E6515" s="1">
        <v>45054</v>
      </c>
      <c r="F6515">
        <v>4722.43</v>
      </c>
      <c r="G6515">
        <v>4733.8100000000004</v>
      </c>
      <c r="H6515">
        <v>4707.08</v>
      </c>
      <c r="I6515">
        <v>4724.42</v>
      </c>
    </row>
    <row r="6516" spans="1:9">
      <c r="A6516" s="1">
        <v>30853</v>
      </c>
      <c r="B6516">
        <v>108.378080855397</v>
      </c>
      <c r="C6516" s="39">
        <v>100</v>
      </c>
      <c r="E6516" s="1">
        <v>45055</v>
      </c>
      <c r="F6516">
        <v>4721.8599999999997</v>
      </c>
      <c r="G6516">
        <v>4724.71</v>
      </c>
      <c r="H6516">
        <v>4699.68</v>
      </c>
      <c r="I6516">
        <v>4703.09</v>
      </c>
    </row>
    <row r="6517" spans="1:9">
      <c r="A6517" s="1">
        <v>30854</v>
      </c>
      <c r="B6517">
        <v>108.055207565901</v>
      </c>
      <c r="C6517" s="39">
        <v>100</v>
      </c>
      <c r="E6517" s="1">
        <v>45056</v>
      </c>
      <c r="F6517">
        <v>4701.96</v>
      </c>
      <c r="G6517">
        <v>4747.75</v>
      </c>
      <c r="H6517">
        <v>4678.3500000000004</v>
      </c>
      <c r="I6517">
        <v>4723.57</v>
      </c>
    </row>
    <row r="6518" spans="1:9">
      <c r="A6518" s="1">
        <v>30855</v>
      </c>
      <c r="B6518">
        <v>107.92346507123401</v>
      </c>
      <c r="C6518" s="39">
        <v>100</v>
      </c>
      <c r="E6518" s="1">
        <v>45057</v>
      </c>
      <c r="F6518">
        <v>4724.42</v>
      </c>
      <c r="G6518">
        <v>4742.34</v>
      </c>
      <c r="H6518">
        <v>4688.87</v>
      </c>
      <c r="I6518">
        <v>4714.1899999999996</v>
      </c>
    </row>
    <row r="6519" spans="1:9">
      <c r="A6519" s="1">
        <v>30858</v>
      </c>
      <c r="B6519">
        <v>107.775784435788</v>
      </c>
      <c r="C6519" s="39">
        <v>100</v>
      </c>
      <c r="E6519" s="1">
        <v>45058</v>
      </c>
      <c r="F6519">
        <v>4715.04</v>
      </c>
      <c r="G6519">
        <v>4737.79</v>
      </c>
      <c r="H6519">
        <v>4677.78</v>
      </c>
      <c r="I6519">
        <v>4707.6400000000003</v>
      </c>
    </row>
    <row r="6520" spans="1:9">
      <c r="A6520" s="1">
        <v>30859</v>
      </c>
      <c r="B6520">
        <v>107.109338739065</v>
      </c>
      <c r="C6520" s="39">
        <v>100</v>
      </c>
      <c r="E6520" s="1">
        <v>45061</v>
      </c>
      <c r="F6520">
        <v>4701.1000000000004</v>
      </c>
      <c r="G6520">
        <v>4728.41</v>
      </c>
      <c r="H6520">
        <v>4690.58</v>
      </c>
      <c r="I6520">
        <v>4721.3</v>
      </c>
    </row>
    <row r="6521" spans="1:9">
      <c r="A6521" s="1">
        <v>30860</v>
      </c>
      <c r="B6521">
        <v>106.765928700012</v>
      </c>
      <c r="C6521" s="39">
        <v>100</v>
      </c>
      <c r="E6521" s="1">
        <v>45062</v>
      </c>
      <c r="F6521">
        <v>4719.3100000000004</v>
      </c>
      <c r="G6521">
        <v>4723</v>
      </c>
      <c r="H6521">
        <v>4687.17</v>
      </c>
      <c r="I6521">
        <v>4690.58</v>
      </c>
    </row>
    <row r="6522" spans="1:9">
      <c r="A6522" s="1">
        <v>30861</v>
      </c>
      <c r="B6522">
        <v>107.161832312453</v>
      </c>
      <c r="C6522" s="39">
        <v>100</v>
      </c>
      <c r="E6522" s="1">
        <v>45063</v>
      </c>
      <c r="F6522">
        <v>4693.99</v>
      </c>
      <c r="G6522">
        <v>4754.29</v>
      </c>
      <c r="H6522">
        <v>4689.4399999999996</v>
      </c>
      <c r="I6522">
        <v>4745.76</v>
      </c>
    </row>
    <row r="6523" spans="1:9">
      <c r="A6523" s="1">
        <v>30862</v>
      </c>
      <c r="B6523">
        <v>107.146252224601</v>
      </c>
      <c r="C6523" s="39">
        <v>100</v>
      </c>
      <c r="E6523" s="1">
        <v>45064</v>
      </c>
      <c r="F6523">
        <v>4745.47</v>
      </c>
      <c r="G6523">
        <v>4796.1000000000004</v>
      </c>
      <c r="H6523">
        <v>4734.09</v>
      </c>
      <c r="I6523">
        <v>4791.83</v>
      </c>
    </row>
    <row r="6524" spans="1:9">
      <c r="A6524" s="1">
        <v>30865</v>
      </c>
      <c r="B6524">
        <v>107.141077006731</v>
      </c>
      <c r="C6524" s="39">
        <v>100</v>
      </c>
      <c r="E6524" s="1">
        <v>45065</v>
      </c>
      <c r="F6524">
        <v>4795.8100000000004</v>
      </c>
      <c r="G6524">
        <v>4809.18</v>
      </c>
      <c r="H6524">
        <v>4768.51</v>
      </c>
      <c r="I6524">
        <v>4783.58</v>
      </c>
    </row>
    <row r="6525" spans="1:9">
      <c r="A6525" s="1">
        <v>30866</v>
      </c>
      <c r="B6525">
        <v>107.654764975242</v>
      </c>
      <c r="C6525" s="39">
        <v>100</v>
      </c>
      <c r="E6525" s="1">
        <v>45068</v>
      </c>
      <c r="F6525">
        <v>4765.66</v>
      </c>
      <c r="G6525">
        <v>4802.92</v>
      </c>
      <c r="H6525">
        <v>4762.82</v>
      </c>
      <c r="I6525">
        <v>4783.87</v>
      </c>
    </row>
    <row r="6526" spans="1:9">
      <c r="A6526" s="1">
        <v>30867</v>
      </c>
      <c r="B6526">
        <v>107.64113113539101</v>
      </c>
      <c r="C6526" s="39">
        <v>100</v>
      </c>
      <c r="E6526" s="1">
        <v>45069</v>
      </c>
      <c r="F6526">
        <v>4786.71</v>
      </c>
      <c r="G6526">
        <v>4804.0600000000004</v>
      </c>
      <c r="H6526">
        <v>4724.71</v>
      </c>
      <c r="I6526">
        <v>4731.25</v>
      </c>
    </row>
    <row r="6527" spans="1:9">
      <c r="A6527" s="1">
        <v>30868</v>
      </c>
      <c r="B6527">
        <v>107.233179213791</v>
      </c>
      <c r="C6527" s="39">
        <v>100</v>
      </c>
      <c r="E6527" s="1">
        <v>45070</v>
      </c>
      <c r="F6527">
        <v>4730.3999999999996</v>
      </c>
      <c r="G6527">
        <v>4739.78</v>
      </c>
      <c r="H6527">
        <v>4680.34</v>
      </c>
      <c r="I6527">
        <v>4693.99</v>
      </c>
    </row>
    <row r="6528" spans="1:9">
      <c r="A6528" s="1">
        <v>30869</v>
      </c>
      <c r="B6528">
        <v>107.099143901205</v>
      </c>
      <c r="C6528" s="39">
        <v>100</v>
      </c>
      <c r="E6528" s="1">
        <v>45071</v>
      </c>
      <c r="F6528">
        <v>4729.26</v>
      </c>
      <c r="G6528">
        <v>4750.3100000000004</v>
      </c>
      <c r="H6528">
        <v>4700.25</v>
      </c>
      <c r="I6528">
        <v>4732.3900000000003</v>
      </c>
    </row>
    <row r="6529" spans="1:9">
      <c r="A6529" s="1">
        <v>30872</v>
      </c>
      <c r="B6529">
        <v>108.189906870214</v>
      </c>
      <c r="C6529" s="39">
        <v>100</v>
      </c>
      <c r="E6529" s="1">
        <v>45072</v>
      </c>
      <c r="F6529">
        <v>4729.26</v>
      </c>
      <c r="G6529">
        <v>4802.3500000000004</v>
      </c>
      <c r="H6529">
        <v>4716.75</v>
      </c>
      <c r="I6529">
        <v>4793.25</v>
      </c>
    </row>
    <row r="6530" spans="1:9">
      <c r="A6530" s="1">
        <v>30873</v>
      </c>
      <c r="B6530">
        <v>107.90570353576599</v>
      </c>
      <c r="C6530" s="39">
        <v>100</v>
      </c>
      <c r="E6530" s="1">
        <v>45076</v>
      </c>
      <c r="F6530">
        <v>4823.3999999999996</v>
      </c>
      <c r="G6530">
        <v>4827.38</v>
      </c>
      <c r="H6530">
        <v>4778.18</v>
      </c>
      <c r="I6530">
        <v>4795.24</v>
      </c>
    </row>
    <row r="6531" spans="1:9">
      <c r="A6531" s="1">
        <v>30874</v>
      </c>
      <c r="B6531">
        <v>106.79319783811501</v>
      </c>
      <c r="C6531" s="39">
        <v>100</v>
      </c>
      <c r="E6531" s="1">
        <v>45077</v>
      </c>
      <c r="F6531">
        <v>4792.97</v>
      </c>
      <c r="G6531">
        <v>4798.37</v>
      </c>
      <c r="H6531">
        <v>4748.6000000000004</v>
      </c>
      <c r="I6531">
        <v>4767.37</v>
      </c>
    </row>
    <row r="6532" spans="1:9">
      <c r="A6532" s="1">
        <v>30875</v>
      </c>
      <c r="B6532">
        <v>106.899273843758</v>
      </c>
      <c r="C6532" s="39">
        <v>100</v>
      </c>
      <c r="E6532" s="1">
        <v>45078</v>
      </c>
      <c r="F6532">
        <v>4765.1000000000004</v>
      </c>
      <c r="G6532">
        <v>4823.3999999999996</v>
      </c>
      <c r="H6532">
        <v>4753.1499999999996</v>
      </c>
      <c r="I6532">
        <v>4810.03</v>
      </c>
    </row>
    <row r="6533" spans="1:9">
      <c r="A6533" s="1">
        <v>30876</v>
      </c>
      <c r="B6533">
        <v>107.510345923722</v>
      </c>
      <c r="C6533" s="39">
        <v>100</v>
      </c>
      <c r="E6533" s="1">
        <v>45079</v>
      </c>
      <c r="F6533">
        <v>4814.3</v>
      </c>
      <c r="G6533">
        <v>4889.3900000000003</v>
      </c>
      <c r="H6533">
        <v>4811.17</v>
      </c>
      <c r="I6533">
        <v>4878.29</v>
      </c>
    </row>
    <row r="6534" spans="1:9">
      <c r="A6534" s="1">
        <v>30879</v>
      </c>
      <c r="B6534">
        <v>107.798038157978</v>
      </c>
      <c r="C6534" s="39">
        <v>100</v>
      </c>
      <c r="E6534" s="1">
        <v>45082</v>
      </c>
      <c r="F6534">
        <v>4878.29</v>
      </c>
      <c r="G6534">
        <v>4898.49</v>
      </c>
      <c r="H6534">
        <v>4861.2299999999996</v>
      </c>
      <c r="I6534">
        <v>4870.33</v>
      </c>
    </row>
    <row r="6535" spans="1:9">
      <c r="A6535" s="1">
        <v>30880</v>
      </c>
      <c r="B6535">
        <v>107.96413065797501</v>
      </c>
      <c r="C6535" s="39">
        <v>100</v>
      </c>
      <c r="E6535" s="1">
        <v>45083</v>
      </c>
      <c r="F6535">
        <v>4868.91</v>
      </c>
      <c r="G6535">
        <v>4885.97</v>
      </c>
      <c r="H6535">
        <v>4856.1099999999997</v>
      </c>
      <c r="I6535">
        <v>4880.28</v>
      </c>
    </row>
    <row r="6536" spans="1:9">
      <c r="A6536" s="1">
        <v>30881</v>
      </c>
      <c r="B6536">
        <v>107.68635410372499</v>
      </c>
      <c r="C6536" s="39">
        <v>100</v>
      </c>
      <c r="E6536" s="1">
        <v>45084</v>
      </c>
      <c r="F6536">
        <v>4883.13</v>
      </c>
      <c r="G6536">
        <v>4897.3500000000004</v>
      </c>
      <c r="H6536">
        <v>4856.96</v>
      </c>
      <c r="I6536">
        <v>4862.6499999999996</v>
      </c>
    </row>
    <row r="6537" spans="1:9">
      <c r="A6537" s="1">
        <v>30882</v>
      </c>
      <c r="B6537">
        <v>107.412234358643</v>
      </c>
      <c r="C6537" s="39">
        <v>100</v>
      </c>
      <c r="E6537" s="1">
        <v>45085</v>
      </c>
      <c r="F6537">
        <v>4861.51</v>
      </c>
      <c r="G6537">
        <v>4894.79</v>
      </c>
      <c r="H6537">
        <v>4849.57</v>
      </c>
      <c r="I6537">
        <v>4889.95</v>
      </c>
    </row>
    <row r="6538" spans="1:9">
      <c r="A6538" s="1">
        <v>30883</v>
      </c>
      <c r="B6538">
        <v>106.737757777857</v>
      </c>
      <c r="C6538" s="39">
        <v>100</v>
      </c>
      <c r="E6538" s="1">
        <v>45086</v>
      </c>
      <c r="F6538">
        <v>4889.3900000000003</v>
      </c>
      <c r="G6538">
        <v>4920.96</v>
      </c>
      <c r="H6538">
        <v>4873.74</v>
      </c>
      <c r="I6538">
        <v>4897.3500000000004</v>
      </c>
    </row>
    <row r="6539" spans="1:9">
      <c r="A6539" s="1">
        <v>30886</v>
      </c>
      <c r="B6539">
        <v>106.643722965005</v>
      </c>
      <c r="C6539" s="39">
        <v>100</v>
      </c>
      <c r="E6539" s="1">
        <v>45089</v>
      </c>
      <c r="F6539">
        <v>4899.34</v>
      </c>
      <c r="G6539">
        <v>4944.8500000000004</v>
      </c>
      <c r="H6539">
        <v>4897.92</v>
      </c>
      <c r="I6539">
        <v>4940.58</v>
      </c>
    </row>
    <row r="6540" spans="1:9">
      <c r="A6540" s="1">
        <v>30887</v>
      </c>
      <c r="B6540">
        <v>106.132677585831</v>
      </c>
      <c r="C6540" s="39">
        <v>100</v>
      </c>
      <c r="E6540" s="1">
        <v>45090</v>
      </c>
      <c r="F6540">
        <v>4943.1400000000003</v>
      </c>
      <c r="G6540">
        <v>4980.3999999999996</v>
      </c>
      <c r="H6540">
        <v>4932.62</v>
      </c>
      <c r="I6540">
        <v>4973.57</v>
      </c>
    </row>
    <row r="6541" spans="1:9">
      <c r="A6541" s="1">
        <v>30888</v>
      </c>
      <c r="B6541">
        <v>107.298081852894</v>
      </c>
      <c r="C6541" s="39">
        <v>100</v>
      </c>
      <c r="E6541" s="1">
        <v>45091</v>
      </c>
      <c r="F6541">
        <v>4973.8599999999997</v>
      </c>
      <c r="G6541">
        <v>4999.74</v>
      </c>
      <c r="H6541">
        <v>4937.17</v>
      </c>
      <c r="I6541">
        <v>4976.42</v>
      </c>
    </row>
    <row r="6542" spans="1:9">
      <c r="A6542" s="1">
        <v>30889</v>
      </c>
      <c r="B6542">
        <v>108.14848560612501</v>
      </c>
      <c r="C6542" s="39">
        <v>100</v>
      </c>
      <c r="E6542" s="1">
        <v>45092</v>
      </c>
      <c r="F6542">
        <v>4981.54</v>
      </c>
      <c r="G6542">
        <v>5052.3599999999997</v>
      </c>
      <c r="H6542">
        <v>4948.83</v>
      </c>
      <c r="I6542">
        <v>5035.8599999999997</v>
      </c>
    </row>
    <row r="6543" spans="1:9">
      <c r="A6543" s="1">
        <v>30890</v>
      </c>
      <c r="B6543">
        <v>108.500556780805</v>
      </c>
      <c r="C6543" s="39">
        <v>100</v>
      </c>
      <c r="E6543" s="1">
        <v>45093</v>
      </c>
      <c r="F6543">
        <v>5033.33</v>
      </c>
      <c r="G6543">
        <v>5061.2</v>
      </c>
      <c r="H6543">
        <v>5013.05</v>
      </c>
      <c r="I6543">
        <v>5016.1499999999996</v>
      </c>
    </row>
    <row r="6544" spans="1:9">
      <c r="A6544" s="1">
        <v>30893</v>
      </c>
      <c r="B6544">
        <v>107.775214542453</v>
      </c>
      <c r="C6544" s="39">
        <v>100</v>
      </c>
      <c r="E6544" s="1">
        <v>45097</v>
      </c>
      <c r="F6544">
        <v>5020.9399999999996</v>
      </c>
      <c r="G6544">
        <v>5025.4399999999996</v>
      </c>
      <c r="H6544">
        <v>4967.4399999999996</v>
      </c>
      <c r="I6544">
        <v>4994.75</v>
      </c>
    </row>
    <row r="6545" spans="1:9">
      <c r="A6545" s="1">
        <v>30894</v>
      </c>
      <c r="B6545">
        <v>108.29910006711999</v>
      </c>
      <c r="C6545" s="39">
        <v>100</v>
      </c>
      <c r="E6545" s="1">
        <v>45098</v>
      </c>
      <c r="F6545">
        <v>4989.68</v>
      </c>
      <c r="G6545">
        <v>4998.97</v>
      </c>
      <c r="H6545">
        <v>4959.55</v>
      </c>
      <c r="I6545">
        <v>4966.03</v>
      </c>
    </row>
    <row r="6546" spans="1:9">
      <c r="A6546" s="1">
        <v>30895</v>
      </c>
      <c r="B6546">
        <v>109.932917470272</v>
      </c>
      <c r="C6546" s="39">
        <v>100</v>
      </c>
      <c r="E6546" s="1">
        <v>45099</v>
      </c>
      <c r="F6546">
        <v>4966.88</v>
      </c>
      <c r="G6546">
        <v>4986.0200000000004</v>
      </c>
      <c r="H6546">
        <v>4947.7299999999996</v>
      </c>
      <c r="I6546">
        <v>4982.3599999999997</v>
      </c>
    </row>
    <row r="6547" spans="1:9">
      <c r="A6547" s="1">
        <v>30896</v>
      </c>
      <c r="B6547">
        <v>111.672999052647</v>
      </c>
      <c r="C6547" s="39">
        <v>100</v>
      </c>
      <c r="E6547" s="1">
        <v>45100</v>
      </c>
      <c r="F6547">
        <v>4984.6099999999997</v>
      </c>
      <c r="G6547">
        <v>4985.18</v>
      </c>
      <c r="H6547">
        <v>4934.78</v>
      </c>
      <c r="I6547">
        <v>4943.22</v>
      </c>
    </row>
    <row r="6548" spans="1:9">
      <c r="A6548" s="1">
        <v>30897</v>
      </c>
      <c r="B6548">
        <v>113.893222885502</v>
      </c>
      <c r="C6548" s="39">
        <v>100</v>
      </c>
      <c r="E6548" s="1">
        <v>45103</v>
      </c>
      <c r="F6548">
        <v>4944.3500000000004</v>
      </c>
      <c r="G6548">
        <v>4958.99</v>
      </c>
      <c r="H6548">
        <v>4920.13</v>
      </c>
      <c r="I6548">
        <v>4922.1099999999997</v>
      </c>
    </row>
    <row r="6549" spans="1:9">
      <c r="A6549" s="1">
        <v>30900</v>
      </c>
      <c r="B6549">
        <v>113.591157578432</v>
      </c>
      <c r="C6549" s="39">
        <v>100</v>
      </c>
      <c r="E6549" s="1">
        <v>45104</v>
      </c>
      <c r="F6549">
        <v>4928.3</v>
      </c>
      <c r="G6549">
        <v>4983.49</v>
      </c>
      <c r="H6549">
        <v>4923.51</v>
      </c>
      <c r="I6549">
        <v>4976.7299999999996</v>
      </c>
    </row>
    <row r="6550" spans="1:9">
      <c r="A6550" s="1">
        <v>30901</v>
      </c>
      <c r="B6550">
        <v>113.767821375252</v>
      </c>
      <c r="C6550" s="39">
        <v>100</v>
      </c>
      <c r="E6550" s="1">
        <v>45105</v>
      </c>
      <c r="F6550">
        <v>4971.38</v>
      </c>
      <c r="G6550">
        <v>4989.68</v>
      </c>
      <c r="H6550">
        <v>4954.7700000000004</v>
      </c>
      <c r="I6550">
        <v>4975.32</v>
      </c>
    </row>
    <row r="6551" spans="1:9">
      <c r="A6551" s="1">
        <v>30902</v>
      </c>
      <c r="B6551">
        <v>113.351557173358</v>
      </c>
      <c r="C6551" s="39">
        <v>100</v>
      </c>
      <c r="E6551" s="1">
        <v>45106</v>
      </c>
      <c r="F6551">
        <v>4982.3599999999997</v>
      </c>
      <c r="G6551">
        <v>4998.41</v>
      </c>
      <c r="H6551">
        <v>4966.59</v>
      </c>
      <c r="I6551">
        <v>4995.88</v>
      </c>
    </row>
    <row r="6552" spans="1:9">
      <c r="A6552" s="1">
        <v>30903</v>
      </c>
      <c r="B6552">
        <v>115.038993049791</v>
      </c>
      <c r="C6552" s="39">
        <v>100</v>
      </c>
      <c r="E6552" s="1">
        <v>45107</v>
      </c>
      <c r="F6552">
        <v>4995.3100000000004</v>
      </c>
      <c r="G6552">
        <v>5065.99</v>
      </c>
      <c r="H6552">
        <v>4992.78</v>
      </c>
      <c r="I6552">
        <v>5055.01</v>
      </c>
    </row>
    <row r="6553" spans="1:9">
      <c r="A6553" s="1">
        <v>30904</v>
      </c>
      <c r="B6553">
        <v>114.850969151499</v>
      </c>
      <c r="C6553" s="39">
        <v>100</v>
      </c>
      <c r="E6553" s="1">
        <v>45110</v>
      </c>
      <c r="F6553">
        <v>5051.91</v>
      </c>
      <c r="G6553">
        <v>5061.4799999999996</v>
      </c>
      <c r="H6553">
        <v>5045.1499999999996</v>
      </c>
      <c r="I6553">
        <v>5059.51</v>
      </c>
    </row>
    <row r="6554" spans="1:9">
      <c r="A6554" s="1">
        <v>30907</v>
      </c>
      <c r="B6554">
        <v>114.59505406376501</v>
      </c>
      <c r="C6554" s="39">
        <v>100</v>
      </c>
      <c r="E6554" s="1">
        <v>45112</v>
      </c>
      <c r="F6554">
        <v>5059.2299999999996</v>
      </c>
      <c r="G6554">
        <v>5060.07</v>
      </c>
      <c r="H6554">
        <v>5030.2299999999996</v>
      </c>
      <c r="I6554">
        <v>5049.9399999999996</v>
      </c>
    </row>
    <row r="6555" spans="1:9">
      <c r="A6555" s="1">
        <v>30908</v>
      </c>
      <c r="B6555">
        <v>114.329286548299</v>
      </c>
      <c r="C6555" s="39">
        <v>100</v>
      </c>
      <c r="E6555" s="1">
        <v>45113</v>
      </c>
      <c r="F6555">
        <v>5047.6899999999996</v>
      </c>
      <c r="G6555">
        <v>5049.66</v>
      </c>
      <c r="H6555">
        <v>4977.57</v>
      </c>
      <c r="I6555">
        <v>5008.55</v>
      </c>
    </row>
    <row r="6556" spans="1:9">
      <c r="A6556" s="1">
        <v>30909</v>
      </c>
      <c r="B6556">
        <v>113.467771483891</v>
      </c>
      <c r="C6556" s="39">
        <v>100</v>
      </c>
      <c r="E6556" s="1">
        <v>45114</v>
      </c>
      <c r="F6556">
        <v>5002.07</v>
      </c>
      <c r="G6556">
        <v>5041.21</v>
      </c>
      <c r="H6556">
        <v>4991.09</v>
      </c>
      <c r="I6556">
        <v>4993.91</v>
      </c>
    </row>
    <row r="6557" spans="1:9">
      <c r="A6557" s="1">
        <v>30910</v>
      </c>
      <c r="B6557">
        <v>114.02749476225</v>
      </c>
      <c r="C6557" s="39">
        <v>100</v>
      </c>
      <c r="E6557" s="1">
        <v>45117</v>
      </c>
      <c r="F6557">
        <v>4997.8500000000004</v>
      </c>
      <c r="G6557">
        <v>5009.96</v>
      </c>
      <c r="H6557">
        <v>4968.28</v>
      </c>
      <c r="I6557">
        <v>5005.45</v>
      </c>
    </row>
    <row r="6558" spans="1:9">
      <c r="A6558" s="1">
        <v>30911</v>
      </c>
      <c r="B6558">
        <v>114.16620615146699</v>
      </c>
      <c r="C6558" s="39">
        <v>100</v>
      </c>
      <c r="E6558" s="1">
        <v>45118</v>
      </c>
      <c r="F6558">
        <v>5007.1400000000003</v>
      </c>
      <c r="G6558">
        <v>5044.03</v>
      </c>
      <c r="H6558">
        <v>4999.54</v>
      </c>
      <c r="I6558">
        <v>5038.3900000000003</v>
      </c>
    </row>
    <row r="6559" spans="1:9">
      <c r="A6559" s="1">
        <v>30914</v>
      </c>
      <c r="B6559">
        <v>114.483860111178</v>
      </c>
      <c r="C6559" s="39">
        <v>100</v>
      </c>
      <c r="E6559" s="1">
        <v>45119</v>
      </c>
      <c r="F6559">
        <v>5035.58</v>
      </c>
      <c r="G6559">
        <v>5094.99</v>
      </c>
      <c r="H6559">
        <v>5034.45</v>
      </c>
      <c r="I6559">
        <v>5076.6899999999996</v>
      </c>
    </row>
    <row r="6560" spans="1:9">
      <c r="A6560" s="1">
        <v>30915</v>
      </c>
      <c r="B6560">
        <v>115.915685425975</v>
      </c>
      <c r="C6560" s="39">
        <v>100</v>
      </c>
      <c r="E6560" s="1">
        <v>45120</v>
      </c>
      <c r="F6560">
        <v>5080.07</v>
      </c>
      <c r="G6560">
        <v>5126.24</v>
      </c>
      <c r="H6560">
        <v>5078.66</v>
      </c>
      <c r="I6560">
        <v>5117.2299999999996</v>
      </c>
    </row>
    <row r="6561" spans="1:9">
      <c r="A6561" s="1">
        <v>30916</v>
      </c>
      <c r="B6561">
        <v>115.45714000647</v>
      </c>
      <c r="C6561" s="39">
        <v>100</v>
      </c>
      <c r="E6561" s="1">
        <v>45121</v>
      </c>
      <c r="F6561">
        <v>5112.7299999999996</v>
      </c>
      <c r="G6561">
        <v>5136.38</v>
      </c>
      <c r="H6561">
        <v>5103.1499999999996</v>
      </c>
      <c r="I6561">
        <v>5109.63</v>
      </c>
    </row>
    <row r="6562" spans="1:9">
      <c r="A6562" s="1">
        <v>30917</v>
      </c>
      <c r="B6562">
        <v>115.344097294714</v>
      </c>
      <c r="C6562" s="39">
        <v>100</v>
      </c>
      <c r="E6562" s="1">
        <v>45124</v>
      </c>
      <c r="F6562">
        <v>5108.79</v>
      </c>
      <c r="G6562">
        <v>5142.29</v>
      </c>
      <c r="H6562">
        <v>5099.78</v>
      </c>
      <c r="I6562">
        <v>5128.78</v>
      </c>
    </row>
    <row r="6563" spans="1:9">
      <c r="A6563" s="1">
        <v>30918</v>
      </c>
      <c r="B6563">
        <v>115.588048722945</v>
      </c>
      <c r="C6563" s="39">
        <v>100</v>
      </c>
      <c r="E6563" s="1">
        <v>45125</v>
      </c>
      <c r="F6563">
        <v>5124.84</v>
      </c>
      <c r="G6563">
        <v>5174.67</v>
      </c>
      <c r="H6563">
        <v>5118.6400000000003</v>
      </c>
      <c r="I6563">
        <v>5167.07</v>
      </c>
    </row>
    <row r="6564" spans="1:9">
      <c r="A6564" s="1">
        <v>30921</v>
      </c>
      <c r="B6564">
        <v>114.711597074465</v>
      </c>
      <c r="C6564" s="39">
        <v>100</v>
      </c>
      <c r="E6564" s="1">
        <v>45126</v>
      </c>
      <c r="F6564">
        <v>5161.4399999999996</v>
      </c>
      <c r="G6564">
        <v>5191.29</v>
      </c>
      <c r="H6564">
        <v>5160.88</v>
      </c>
      <c r="I6564">
        <v>5177.49</v>
      </c>
    </row>
    <row r="6565" spans="1:9">
      <c r="A6565" s="1">
        <v>30922</v>
      </c>
      <c r="B6565">
        <v>115.14341035798201</v>
      </c>
      <c r="C6565" s="39">
        <v>100</v>
      </c>
      <c r="E6565" s="1">
        <v>45127</v>
      </c>
      <c r="F6565">
        <v>5173.2700000000004</v>
      </c>
      <c r="G6565">
        <v>5174.3900000000003</v>
      </c>
      <c r="H6565">
        <v>5132.72</v>
      </c>
      <c r="I6565">
        <v>5142.01</v>
      </c>
    </row>
    <row r="6566" spans="1:9">
      <c r="A6566" s="1">
        <v>30923</v>
      </c>
      <c r="B6566">
        <v>114.904544665804</v>
      </c>
      <c r="C6566" s="39">
        <v>100</v>
      </c>
      <c r="E6566" s="1">
        <v>45128</v>
      </c>
      <c r="F6566">
        <v>5142.8599999999997</v>
      </c>
      <c r="G6566">
        <v>5169.6000000000004</v>
      </c>
      <c r="H6566">
        <v>5137.79</v>
      </c>
      <c r="I6566">
        <v>5141.17</v>
      </c>
    </row>
    <row r="6567" spans="1:9">
      <c r="A6567" s="1">
        <v>30924</v>
      </c>
      <c r="B6567">
        <v>114.704630351193</v>
      </c>
      <c r="C6567" s="39">
        <v>100</v>
      </c>
      <c r="E6567" s="1">
        <v>45131</v>
      </c>
      <c r="F6567">
        <v>5140.6000000000004</v>
      </c>
      <c r="G6567">
        <v>5172.42</v>
      </c>
      <c r="H6567">
        <v>5135.82</v>
      </c>
      <c r="I6567">
        <v>5162.28</v>
      </c>
    </row>
    <row r="6568" spans="1:9">
      <c r="A6568" s="1">
        <v>30925</v>
      </c>
      <c r="B6568">
        <v>114.867548414485</v>
      </c>
      <c r="C6568" s="39">
        <v>100</v>
      </c>
      <c r="E6568" s="1">
        <v>45132</v>
      </c>
      <c r="F6568">
        <v>5163.41</v>
      </c>
      <c r="G6568">
        <v>5190.72</v>
      </c>
      <c r="H6568">
        <v>5157.5</v>
      </c>
      <c r="I6568">
        <v>5176.3599999999997</v>
      </c>
    </row>
    <row r="6569" spans="1:9">
      <c r="A6569" s="1">
        <v>30928</v>
      </c>
      <c r="B6569">
        <v>114.85042929799999</v>
      </c>
      <c r="C6569" s="39">
        <v>100</v>
      </c>
      <c r="E6569" s="1">
        <v>45133</v>
      </c>
      <c r="F6569">
        <v>5186.22</v>
      </c>
      <c r="G6569">
        <v>5192.97</v>
      </c>
      <c r="H6569">
        <v>5151.3</v>
      </c>
      <c r="I6569">
        <v>5175.5200000000004</v>
      </c>
    </row>
    <row r="6570" spans="1:9">
      <c r="A6570" s="1">
        <v>30929</v>
      </c>
      <c r="B6570">
        <v>113.84117102592499</v>
      </c>
      <c r="C6570" s="39">
        <v>100</v>
      </c>
      <c r="E6570" s="1">
        <v>45134</v>
      </c>
      <c r="F6570">
        <v>5174.95</v>
      </c>
      <c r="G6570">
        <v>5219.72</v>
      </c>
      <c r="H6570">
        <v>5128.78</v>
      </c>
      <c r="I6570">
        <v>5140.6000000000004</v>
      </c>
    </row>
    <row r="6571" spans="1:9">
      <c r="A6571" s="1">
        <v>30930</v>
      </c>
      <c r="B6571">
        <v>113.45678428952</v>
      </c>
      <c r="C6571" s="39">
        <v>100</v>
      </c>
      <c r="E6571" s="1">
        <v>45135</v>
      </c>
      <c r="F6571">
        <v>5142.57</v>
      </c>
      <c r="G6571">
        <v>5199.45</v>
      </c>
      <c r="H6571">
        <v>5133.5600000000004</v>
      </c>
      <c r="I6571">
        <v>5188.1899999999996</v>
      </c>
    </row>
    <row r="6572" spans="1:9">
      <c r="A6572" s="1">
        <v>30931</v>
      </c>
      <c r="B6572">
        <v>114.39486345533599</v>
      </c>
      <c r="C6572" s="39">
        <v>100</v>
      </c>
      <c r="E6572" s="1">
        <v>45138</v>
      </c>
      <c r="F6572">
        <v>5190.72</v>
      </c>
      <c r="G6572">
        <v>5202.55</v>
      </c>
      <c r="H6572">
        <v>5175.5200000000004</v>
      </c>
      <c r="I6572">
        <v>5197.2</v>
      </c>
    </row>
    <row r="6573" spans="1:9">
      <c r="A6573" s="1">
        <v>30932</v>
      </c>
      <c r="B6573">
        <v>114.11481000336801</v>
      </c>
      <c r="C6573" s="39">
        <v>100</v>
      </c>
      <c r="E6573" s="1">
        <v>45139</v>
      </c>
      <c r="F6573">
        <v>5200.8599999999997</v>
      </c>
      <c r="G6573">
        <v>5205.3599999999997</v>
      </c>
      <c r="H6573">
        <v>5170.7299999999996</v>
      </c>
      <c r="I6573">
        <v>5182.28</v>
      </c>
    </row>
    <row r="6574" spans="1:9">
      <c r="A6574" s="1">
        <v>30935</v>
      </c>
      <c r="B6574">
        <v>114.296274757658</v>
      </c>
      <c r="C6574" s="39">
        <v>100</v>
      </c>
      <c r="E6574" s="1">
        <v>45140</v>
      </c>
      <c r="F6574">
        <v>5158.34</v>
      </c>
      <c r="G6574">
        <v>5173.55</v>
      </c>
      <c r="H6574">
        <v>5099.49</v>
      </c>
      <c r="I6574">
        <v>5110.1899999999996</v>
      </c>
    </row>
    <row r="6575" spans="1:9">
      <c r="A6575" s="1">
        <v>30936</v>
      </c>
      <c r="B6575">
        <v>114.52903080351599</v>
      </c>
      <c r="C6575" s="39">
        <v>100</v>
      </c>
      <c r="E6575" s="1">
        <v>45141</v>
      </c>
      <c r="F6575">
        <v>5106.8100000000004</v>
      </c>
      <c r="G6575">
        <v>5121.74</v>
      </c>
      <c r="H6575">
        <v>5074.72</v>
      </c>
      <c r="I6575">
        <v>5092.74</v>
      </c>
    </row>
    <row r="6576" spans="1:9">
      <c r="A6576" s="1">
        <v>30937</v>
      </c>
      <c r="B6576">
        <v>114.65635718812101</v>
      </c>
      <c r="C6576" s="39">
        <v>100</v>
      </c>
      <c r="E6576" s="1">
        <v>45142</v>
      </c>
      <c r="F6576">
        <v>5094.71</v>
      </c>
      <c r="G6576">
        <v>5136.66</v>
      </c>
      <c r="H6576">
        <v>5061.2</v>
      </c>
      <c r="I6576">
        <v>5065.99</v>
      </c>
    </row>
    <row r="6577" spans="1:9">
      <c r="A6577" s="1">
        <v>30938</v>
      </c>
      <c r="B6577">
        <v>116.284322806379</v>
      </c>
      <c r="C6577" s="39">
        <v>100</v>
      </c>
      <c r="E6577" s="1">
        <v>45145</v>
      </c>
      <c r="F6577">
        <v>5068.8</v>
      </c>
      <c r="G6577">
        <v>5115.26</v>
      </c>
      <c r="H6577">
        <v>5068.8</v>
      </c>
      <c r="I6577">
        <v>5110.76</v>
      </c>
    </row>
    <row r="6578" spans="1:9">
      <c r="A6578" s="1">
        <v>30939</v>
      </c>
      <c r="B6578">
        <v>116.73751568967801</v>
      </c>
      <c r="C6578" s="39">
        <v>100</v>
      </c>
      <c r="E6578" s="1">
        <v>45146</v>
      </c>
      <c r="F6578">
        <v>5112.7299999999996</v>
      </c>
      <c r="G6578">
        <v>5114.42</v>
      </c>
      <c r="H6578">
        <v>5047.97</v>
      </c>
      <c r="I6578">
        <v>5089.08</v>
      </c>
    </row>
    <row r="6579" spans="1:9">
      <c r="A6579" s="1">
        <v>30942</v>
      </c>
      <c r="B6579">
        <v>116.782097357924</v>
      </c>
      <c r="C6579" s="39">
        <v>100</v>
      </c>
      <c r="E6579" s="1">
        <v>45147</v>
      </c>
      <c r="F6579">
        <v>5086.82</v>
      </c>
      <c r="G6579">
        <v>5109.07</v>
      </c>
      <c r="H6579">
        <v>5043.74</v>
      </c>
      <c r="I6579">
        <v>5052.1899999999996</v>
      </c>
    </row>
    <row r="6580" spans="1:9">
      <c r="A6580" s="1">
        <v>30943</v>
      </c>
      <c r="B6580">
        <v>116.332745555223</v>
      </c>
      <c r="C6580" s="39">
        <v>100</v>
      </c>
      <c r="E6580" s="1">
        <v>45148</v>
      </c>
      <c r="F6580">
        <v>5060.6400000000003</v>
      </c>
      <c r="G6580">
        <v>5118.6400000000003</v>
      </c>
      <c r="H6580">
        <v>5038.3900000000003</v>
      </c>
      <c r="I6580">
        <v>5052.1899999999996</v>
      </c>
    </row>
    <row r="6581" spans="1:9">
      <c r="A6581" s="1">
        <v>30944</v>
      </c>
      <c r="B6581">
        <v>116.41246021900599</v>
      </c>
      <c r="C6581" s="39">
        <v>100</v>
      </c>
      <c r="E6581" s="1">
        <v>45149</v>
      </c>
      <c r="F6581">
        <v>5054.4399999999996</v>
      </c>
      <c r="G6581">
        <v>5064.0200000000004</v>
      </c>
      <c r="H6581">
        <v>5022.0600000000004</v>
      </c>
      <c r="I6581">
        <v>5046.5600000000004</v>
      </c>
    </row>
    <row r="6582" spans="1:9">
      <c r="A6582" s="1">
        <v>30945</v>
      </c>
      <c r="B6582">
        <v>116.517527531856</v>
      </c>
      <c r="C6582" s="39">
        <v>100</v>
      </c>
      <c r="E6582" s="1">
        <v>45152</v>
      </c>
      <c r="F6582">
        <v>5051.3500000000004</v>
      </c>
      <c r="G6582">
        <v>5076.97</v>
      </c>
      <c r="H6582">
        <v>5028.82</v>
      </c>
      <c r="I6582">
        <v>5075</v>
      </c>
    </row>
    <row r="6583" spans="1:9">
      <c r="A6583" s="1">
        <v>30946</v>
      </c>
      <c r="B6583">
        <v>115.315940205685</v>
      </c>
      <c r="C6583" s="39">
        <v>100</v>
      </c>
      <c r="E6583" s="1">
        <v>45153</v>
      </c>
      <c r="F6583">
        <v>5074.72</v>
      </c>
      <c r="G6583">
        <v>5088.2299999999996</v>
      </c>
      <c r="H6583">
        <v>5008.55</v>
      </c>
      <c r="I6583">
        <v>5016.43</v>
      </c>
    </row>
    <row r="6584" spans="1:9">
      <c r="A6584" s="1">
        <v>30949</v>
      </c>
      <c r="B6584">
        <v>114.918106862371</v>
      </c>
      <c r="C6584" s="39">
        <v>100</v>
      </c>
      <c r="E6584" s="1">
        <v>45154</v>
      </c>
      <c r="F6584">
        <v>5015.59</v>
      </c>
      <c r="G6584">
        <v>5031.3500000000004</v>
      </c>
      <c r="H6584">
        <v>4974.76</v>
      </c>
      <c r="I6584">
        <v>4978.1400000000003</v>
      </c>
    </row>
    <row r="6585" spans="1:9">
      <c r="A6585" s="1">
        <v>30950</v>
      </c>
      <c r="B6585">
        <v>114.895747564014</v>
      </c>
      <c r="C6585" s="39">
        <v>100</v>
      </c>
      <c r="E6585" s="1">
        <v>45155</v>
      </c>
      <c r="F6585">
        <v>4978.7</v>
      </c>
      <c r="G6585">
        <v>4997</v>
      </c>
      <c r="H6585">
        <v>4930.55</v>
      </c>
      <c r="I6585">
        <v>4938.16</v>
      </c>
    </row>
    <row r="6586" spans="1:9">
      <c r="A6586" s="1">
        <v>30951</v>
      </c>
      <c r="B6586">
        <v>115.347684809515</v>
      </c>
      <c r="C6586" s="39">
        <v>100</v>
      </c>
      <c r="E6586" s="1">
        <v>45156</v>
      </c>
      <c r="F6586">
        <v>4932.24</v>
      </c>
      <c r="G6586">
        <v>4951.1099999999997</v>
      </c>
      <c r="H6586">
        <v>4899.3</v>
      </c>
      <c r="I6586">
        <v>4936.18</v>
      </c>
    </row>
    <row r="6587" spans="1:9">
      <c r="A6587" s="1">
        <v>30952</v>
      </c>
      <c r="B6587">
        <v>116.07644662502901</v>
      </c>
      <c r="C6587" s="39">
        <v>100</v>
      </c>
      <c r="E6587" s="1">
        <v>45159</v>
      </c>
      <c r="F6587">
        <v>4935.8999999999996</v>
      </c>
      <c r="G6587">
        <v>4979.26</v>
      </c>
      <c r="H6587">
        <v>4924.3599999999997</v>
      </c>
      <c r="I6587">
        <v>4969.6899999999996</v>
      </c>
    </row>
    <row r="6588" spans="1:9">
      <c r="A6588" s="1">
        <v>30953</v>
      </c>
      <c r="B6588">
        <v>115.215924151458</v>
      </c>
      <c r="C6588" s="39">
        <v>100</v>
      </c>
      <c r="E6588" s="1">
        <v>45160</v>
      </c>
      <c r="F6588">
        <v>4967.16</v>
      </c>
      <c r="G6588">
        <v>5000.66</v>
      </c>
      <c r="H6588">
        <v>4949.1400000000003</v>
      </c>
      <c r="I6588">
        <v>4954.7700000000004</v>
      </c>
    </row>
    <row r="6589" spans="1:9">
      <c r="A6589" s="1">
        <v>30956</v>
      </c>
      <c r="B6589">
        <v>114.465510910804</v>
      </c>
      <c r="C6589" s="39">
        <v>100</v>
      </c>
      <c r="E6589" s="1">
        <v>45161</v>
      </c>
      <c r="F6589">
        <v>4955.6099999999997</v>
      </c>
      <c r="G6589">
        <v>5041.49</v>
      </c>
      <c r="H6589">
        <v>4955.05</v>
      </c>
      <c r="I6589">
        <v>5008.55</v>
      </c>
    </row>
    <row r="6590" spans="1:9">
      <c r="A6590" s="1">
        <v>30957</v>
      </c>
      <c r="B6590">
        <v>113.99530487116201</v>
      </c>
      <c r="C6590" s="39">
        <v>100</v>
      </c>
      <c r="E6590" s="1">
        <v>45162</v>
      </c>
      <c r="F6590">
        <v>5035.01</v>
      </c>
      <c r="G6590">
        <v>5051.91</v>
      </c>
      <c r="H6590">
        <v>4931.3999999999996</v>
      </c>
      <c r="I6590">
        <v>4939.84</v>
      </c>
    </row>
    <row r="6591" spans="1:9">
      <c r="A6591" s="1">
        <v>30958</v>
      </c>
      <c r="B6591">
        <v>113.451226472299</v>
      </c>
      <c r="C6591" s="39">
        <v>100</v>
      </c>
      <c r="E6591" s="1">
        <v>45163</v>
      </c>
      <c r="F6591">
        <v>4938.16</v>
      </c>
      <c r="G6591">
        <v>4988.2700000000004</v>
      </c>
      <c r="H6591">
        <v>4916.47</v>
      </c>
      <c r="I6591">
        <v>4971.66</v>
      </c>
    </row>
    <row r="6592" spans="1:9">
      <c r="A6592" s="1">
        <v>30959</v>
      </c>
      <c r="B6592">
        <v>113.731676514322</v>
      </c>
      <c r="C6592" s="39">
        <v>100</v>
      </c>
      <c r="E6592" s="1">
        <v>45166</v>
      </c>
      <c r="F6592">
        <v>4975.8900000000003</v>
      </c>
      <c r="G6592">
        <v>5011.3599999999997</v>
      </c>
      <c r="H6592">
        <v>4971.9399999999996</v>
      </c>
      <c r="I6592">
        <v>5003.2</v>
      </c>
    </row>
    <row r="6593" spans="1:9">
      <c r="A6593" s="1">
        <v>30960</v>
      </c>
      <c r="B6593">
        <v>113.97687826123899</v>
      </c>
      <c r="C6593" s="39">
        <v>100</v>
      </c>
      <c r="E6593" s="1">
        <v>45167</v>
      </c>
      <c r="F6593">
        <v>5005.17</v>
      </c>
      <c r="G6593">
        <v>5078.9399999999996</v>
      </c>
      <c r="H6593">
        <v>4993.34</v>
      </c>
      <c r="I6593">
        <v>5075.84</v>
      </c>
    </row>
    <row r="6594" spans="1:9">
      <c r="A6594" s="1">
        <v>30963</v>
      </c>
      <c r="B6594">
        <v>113.82803195652301</v>
      </c>
      <c r="C6594" s="39">
        <v>100</v>
      </c>
      <c r="E6594" s="1">
        <v>45168</v>
      </c>
      <c r="F6594">
        <v>5078.09</v>
      </c>
      <c r="G6594">
        <v>5102.87</v>
      </c>
      <c r="H6594">
        <v>5064.0200000000004</v>
      </c>
      <c r="I6594">
        <v>5095.55</v>
      </c>
    </row>
    <row r="6595" spans="1:9">
      <c r="A6595" s="1">
        <v>30964</v>
      </c>
      <c r="B6595">
        <v>113.57232155010099</v>
      </c>
      <c r="C6595" s="39">
        <v>100</v>
      </c>
      <c r="E6595" s="1">
        <v>45169</v>
      </c>
      <c r="F6595">
        <v>5098.6499999999996</v>
      </c>
      <c r="G6595">
        <v>5114.7</v>
      </c>
      <c r="H6595">
        <v>5082.6000000000004</v>
      </c>
      <c r="I6595">
        <v>5086.26</v>
      </c>
    </row>
    <row r="6596" spans="1:9">
      <c r="A6596" s="1">
        <v>30965</v>
      </c>
      <c r="B6596">
        <v>113.667644071643</v>
      </c>
      <c r="C6596" s="39">
        <v>100</v>
      </c>
      <c r="E6596" s="1">
        <v>45170</v>
      </c>
      <c r="F6596">
        <v>5087.1099999999997</v>
      </c>
      <c r="G6596">
        <v>5122.0200000000004</v>
      </c>
      <c r="H6596">
        <v>5076.41</v>
      </c>
      <c r="I6596">
        <v>5092.45</v>
      </c>
    </row>
    <row r="6597" spans="1:9">
      <c r="A6597" s="1">
        <v>30966</v>
      </c>
      <c r="B6597">
        <v>114.099665209801</v>
      </c>
      <c r="C6597" s="39">
        <v>100</v>
      </c>
      <c r="E6597" s="1">
        <v>45174</v>
      </c>
      <c r="F6597">
        <v>5092.17</v>
      </c>
      <c r="G6597">
        <v>5103.4399999999996</v>
      </c>
      <c r="H6597">
        <v>5067.3999999999996</v>
      </c>
      <c r="I6597">
        <v>5071.0600000000004</v>
      </c>
    </row>
    <row r="6598" spans="1:9">
      <c r="A6598" s="1">
        <v>30967</v>
      </c>
      <c r="B6598">
        <v>114.787516673225</v>
      </c>
      <c r="C6598" s="39">
        <v>100</v>
      </c>
      <c r="E6598" s="1">
        <v>45175</v>
      </c>
      <c r="F6598">
        <v>5068.24</v>
      </c>
      <c r="G6598">
        <v>5072.46</v>
      </c>
      <c r="H6598">
        <v>5008.55</v>
      </c>
      <c r="I6598">
        <v>5036.1400000000003</v>
      </c>
    </row>
    <row r="6599" spans="1:9">
      <c r="A6599" s="1">
        <v>30970</v>
      </c>
      <c r="B6599">
        <v>115.217032608023</v>
      </c>
      <c r="C6599" s="39">
        <v>100</v>
      </c>
      <c r="E6599" s="1">
        <v>45176</v>
      </c>
      <c r="F6599">
        <v>5033.8900000000003</v>
      </c>
      <c r="G6599">
        <v>5036.42</v>
      </c>
      <c r="H6599">
        <v>4994.1899999999996</v>
      </c>
      <c r="I6599">
        <v>5018.97</v>
      </c>
    </row>
    <row r="6600" spans="1:9">
      <c r="A6600" s="1">
        <v>30971</v>
      </c>
      <c r="B6600">
        <v>114.837407149822</v>
      </c>
      <c r="C6600" s="39">
        <v>100</v>
      </c>
      <c r="E6600" s="1">
        <v>45177</v>
      </c>
      <c r="F6600">
        <v>5021.22</v>
      </c>
      <c r="G6600">
        <v>5042.8999999999996</v>
      </c>
      <c r="H6600">
        <v>5004.04</v>
      </c>
      <c r="I6600">
        <v>5025.16</v>
      </c>
    </row>
    <row r="6601" spans="1:9">
      <c r="A6601" s="1">
        <v>30972</v>
      </c>
      <c r="B6601">
        <v>114.77238940190399</v>
      </c>
      <c r="C6601" s="39">
        <v>100</v>
      </c>
      <c r="E6601" s="1">
        <v>45180</v>
      </c>
      <c r="F6601">
        <v>5027.13</v>
      </c>
      <c r="G6601">
        <v>5060.92</v>
      </c>
      <c r="H6601">
        <v>5022.34</v>
      </c>
      <c r="I6601">
        <v>5057.26</v>
      </c>
    </row>
    <row r="6602" spans="1:9">
      <c r="A6602" s="1">
        <v>30973</v>
      </c>
      <c r="B6602">
        <v>116.88643578704099</v>
      </c>
      <c r="C6602" s="39">
        <v>100</v>
      </c>
      <c r="E6602" s="1">
        <v>45181</v>
      </c>
      <c r="F6602">
        <v>5054.4399999999996</v>
      </c>
      <c r="G6602">
        <v>5058.1000000000004</v>
      </c>
      <c r="H6602">
        <v>5021.78</v>
      </c>
      <c r="I6602">
        <v>5028.82</v>
      </c>
    </row>
    <row r="6603" spans="1:9">
      <c r="A6603" s="1">
        <v>30974</v>
      </c>
      <c r="B6603">
        <v>117.12606592997901</v>
      </c>
      <c r="C6603" s="39">
        <v>100</v>
      </c>
      <c r="E6603" s="1">
        <v>45182</v>
      </c>
      <c r="F6603">
        <v>5028.26</v>
      </c>
      <c r="G6603">
        <v>5046.84</v>
      </c>
      <c r="H6603">
        <v>5008.2700000000004</v>
      </c>
      <c r="I6603">
        <v>5033.04</v>
      </c>
    </row>
    <row r="6604" spans="1:9">
      <c r="A6604" s="1">
        <v>30977</v>
      </c>
      <c r="B6604">
        <v>116.933757423616</v>
      </c>
      <c r="C6604" s="39">
        <v>100</v>
      </c>
      <c r="E6604" s="1">
        <v>45183</v>
      </c>
      <c r="F6604">
        <v>5036.42</v>
      </c>
      <c r="G6604">
        <v>5082.88</v>
      </c>
      <c r="H6604">
        <v>5034.7299999999996</v>
      </c>
      <c r="I6604">
        <v>5075</v>
      </c>
    </row>
    <row r="6605" spans="1:9">
      <c r="A6605" s="1">
        <v>30978</v>
      </c>
      <c r="B6605">
        <v>117.047622414134</v>
      </c>
      <c r="C6605" s="39">
        <v>100</v>
      </c>
      <c r="E6605" s="1">
        <v>45184</v>
      </c>
      <c r="F6605">
        <v>5076.67</v>
      </c>
      <c r="G6605">
        <v>5087.25</v>
      </c>
      <c r="H6605">
        <v>5007.03</v>
      </c>
      <c r="I6605">
        <v>5011.49</v>
      </c>
    </row>
    <row r="6606" spans="1:9">
      <c r="A6606" s="1">
        <v>30979</v>
      </c>
      <c r="B6606">
        <v>117.19957615398199</v>
      </c>
      <c r="C6606" s="39">
        <v>100</v>
      </c>
      <c r="E6606" s="1">
        <v>45187</v>
      </c>
      <c r="F6606">
        <v>5013.16</v>
      </c>
      <c r="G6606">
        <v>5029.87</v>
      </c>
      <c r="H6606">
        <v>4999.2299999999996</v>
      </c>
      <c r="I6606">
        <v>5015.3900000000003</v>
      </c>
    </row>
    <row r="6607" spans="1:9">
      <c r="A6607" s="1">
        <v>30980</v>
      </c>
      <c r="B6607">
        <v>116.57478796794901</v>
      </c>
      <c r="C6607" s="39">
        <v>100</v>
      </c>
      <c r="E6607" s="1">
        <v>45188</v>
      </c>
      <c r="F6607">
        <v>5017.34</v>
      </c>
      <c r="G6607">
        <v>5024.3</v>
      </c>
      <c r="H6607">
        <v>4971.66</v>
      </c>
      <c r="I6607">
        <v>5002.58</v>
      </c>
    </row>
    <row r="6608" spans="1:9">
      <c r="A6608" s="1">
        <v>30981</v>
      </c>
      <c r="B6608">
        <v>115.799817143402</v>
      </c>
      <c r="C6608" s="39">
        <v>100</v>
      </c>
      <c r="E6608" s="1">
        <v>45189</v>
      </c>
      <c r="F6608">
        <v>5003.97</v>
      </c>
      <c r="G6608">
        <v>5022.63</v>
      </c>
      <c r="H6608">
        <v>4950.49</v>
      </c>
      <c r="I6608">
        <v>4954.67</v>
      </c>
    </row>
    <row r="6609" spans="1:9">
      <c r="A6609" s="1">
        <v>30984</v>
      </c>
      <c r="B6609">
        <v>115.62227436296099</v>
      </c>
      <c r="C6609" s="39">
        <v>100</v>
      </c>
      <c r="E6609" s="1">
        <v>45190</v>
      </c>
      <c r="F6609">
        <v>4952.4399999999996</v>
      </c>
      <c r="G6609">
        <v>4954.67</v>
      </c>
      <c r="H6609">
        <v>4864.9799999999996</v>
      </c>
      <c r="I6609">
        <v>4871.1099999999997</v>
      </c>
    </row>
    <row r="6610" spans="1:9">
      <c r="A6610" s="1">
        <v>30985</v>
      </c>
      <c r="B6610">
        <v>117.066346048391</v>
      </c>
      <c r="C6610" s="39">
        <v>100</v>
      </c>
      <c r="E6610" s="1">
        <v>45191</v>
      </c>
      <c r="F6610">
        <v>4869.16</v>
      </c>
      <c r="G6610">
        <v>4901.1899999999996</v>
      </c>
      <c r="H6610">
        <v>4854.67</v>
      </c>
      <c r="I6610">
        <v>4858.8500000000004</v>
      </c>
    </row>
    <row r="6611" spans="1:9">
      <c r="A6611" s="1">
        <v>30986</v>
      </c>
      <c r="B6611">
        <v>116.596851410816</v>
      </c>
      <c r="C6611" s="39">
        <v>100</v>
      </c>
      <c r="E6611" s="1">
        <v>45194</v>
      </c>
      <c r="F6611">
        <v>4863.3100000000004</v>
      </c>
      <c r="G6611">
        <v>4883.92</v>
      </c>
      <c r="H6611">
        <v>4833.5</v>
      </c>
      <c r="I6611">
        <v>4878.63</v>
      </c>
    </row>
    <row r="6612" spans="1:9">
      <c r="A6612" s="1">
        <v>30987</v>
      </c>
      <c r="B6612">
        <v>117.550216086964</v>
      </c>
      <c r="C6612" s="39">
        <v>100</v>
      </c>
      <c r="E6612" s="1">
        <v>45195</v>
      </c>
      <c r="F6612">
        <v>4882.25</v>
      </c>
      <c r="G6612">
        <v>4882.25</v>
      </c>
      <c r="H6612">
        <v>4797.01</v>
      </c>
      <c r="I6612">
        <v>4807.32</v>
      </c>
    </row>
    <row r="6613" spans="1:9">
      <c r="A6613" s="1">
        <v>30988</v>
      </c>
      <c r="B6613">
        <v>117.459768727213</v>
      </c>
      <c r="C6613" s="39">
        <v>100</v>
      </c>
      <c r="E6613" s="1">
        <v>45196</v>
      </c>
      <c r="F6613">
        <v>4813.45</v>
      </c>
      <c r="G6613">
        <v>4831.55</v>
      </c>
      <c r="H6613">
        <v>4765.26</v>
      </c>
      <c r="I6613">
        <v>4805.93</v>
      </c>
    </row>
    <row r="6614" spans="1:9">
      <c r="A6614" s="1">
        <v>30991</v>
      </c>
      <c r="B6614">
        <v>118.21732339975399</v>
      </c>
      <c r="C6614" s="39">
        <v>100</v>
      </c>
      <c r="E6614" s="1">
        <v>45197</v>
      </c>
      <c r="F6614">
        <v>4816.79</v>
      </c>
      <c r="G6614">
        <v>4853</v>
      </c>
      <c r="H6614">
        <v>4792</v>
      </c>
      <c r="I6614">
        <v>4832.67</v>
      </c>
    </row>
    <row r="6615" spans="1:9">
      <c r="A6615" s="1">
        <v>30992</v>
      </c>
      <c r="B6615">
        <v>119.012076522383</v>
      </c>
      <c r="C6615" s="39">
        <v>100</v>
      </c>
      <c r="E6615" s="1">
        <v>45198</v>
      </c>
      <c r="F6615">
        <v>4837.68</v>
      </c>
      <c r="G6615">
        <v>4870.2700000000004</v>
      </c>
      <c r="H6615">
        <v>4803.1400000000003</v>
      </c>
      <c r="I6615">
        <v>4819.3</v>
      </c>
    </row>
    <row r="6616" spans="1:9">
      <c r="A6616" s="1">
        <v>30993</v>
      </c>
      <c r="B6616">
        <v>118.00325684185199</v>
      </c>
      <c r="C6616" s="39">
        <v>100</v>
      </c>
      <c r="E6616" s="1">
        <v>45201</v>
      </c>
      <c r="F6616">
        <v>4845.4799999999996</v>
      </c>
      <c r="G6616">
        <v>4852.72</v>
      </c>
      <c r="H6616">
        <v>4785.87</v>
      </c>
      <c r="I6616">
        <v>4817.91</v>
      </c>
    </row>
    <row r="6617" spans="1:9">
      <c r="A6617" s="1">
        <v>30994</v>
      </c>
      <c r="B6617">
        <v>117.40215969640199</v>
      </c>
      <c r="C6617" s="39">
        <v>100</v>
      </c>
      <c r="E6617" s="1">
        <v>45202</v>
      </c>
      <c r="F6617">
        <v>4819.8599999999997</v>
      </c>
      <c r="G6617">
        <v>4830.72</v>
      </c>
      <c r="H6617">
        <v>4736.57</v>
      </c>
      <c r="I6617">
        <v>4751.6099999999997</v>
      </c>
    </row>
    <row r="6618" spans="1:9">
      <c r="A6618" s="1">
        <v>30995</v>
      </c>
      <c r="B6618">
        <v>117.279161289904</v>
      </c>
      <c r="C6618" s="39">
        <v>100</v>
      </c>
      <c r="E6618" s="1">
        <v>45203</v>
      </c>
      <c r="F6618">
        <v>4749.38</v>
      </c>
      <c r="G6618">
        <v>4795.34</v>
      </c>
      <c r="H6618">
        <v>4719.0200000000004</v>
      </c>
      <c r="I6618">
        <v>4788.38</v>
      </c>
    </row>
    <row r="6619" spans="1:9">
      <c r="A6619" s="1">
        <v>30998</v>
      </c>
      <c r="B6619">
        <v>117.119353181634</v>
      </c>
      <c r="C6619" s="39">
        <v>100</v>
      </c>
      <c r="E6619" s="1">
        <v>45204</v>
      </c>
      <c r="F6619">
        <v>4781.42</v>
      </c>
      <c r="G6619">
        <v>4793.12</v>
      </c>
      <c r="H6619">
        <v>4744.09</v>
      </c>
      <c r="I6619">
        <v>4780.58</v>
      </c>
    </row>
    <row r="6620" spans="1:9">
      <c r="A6620" s="1">
        <v>30999</v>
      </c>
      <c r="B6620">
        <v>116.314222801125</v>
      </c>
      <c r="C6620" s="39">
        <v>100</v>
      </c>
      <c r="E6620" s="1">
        <v>45205</v>
      </c>
      <c r="F6620">
        <v>4776.96</v>
      </c>
      <c r="G6620">
        <v>4856.07</v>
      </c>
      <c r="H6620">
        <v>4726.54</v>
      </c>
      <c r="I6620">
        <v>4837.12</v>
      </c>
    </row>
    <row r="6621" spans="1:9">
      <c r="A6621" s="1">
        <v>31000</v>
      </c>
      <c r="B6621">
        <v>116.23816935652199</v>
      </c>
      <c r="C6621" s="39">
        <v>100</v>
      </c>
      <c r="E6621" s="1">
        <v>45208</v>
      </c>
      <c r="F6621">
        <v>4807.6000000000004</v>
      </c>
      <c r="G6621">
        <v>4875.28</v>
      </c>
      <c r="H6621">
        <v>4790.33</v>
      </c>
      <c r="I6621">
        <v>4867.49</v>
      </c>
    </row>
    <row r="6622" spans="1:9">
      <c r="A6622" s="1">
        <v>31001</v>
      </c>
      <c r="B6622">
        <v>116.425604553486</v>
      </c>
      <c r="C6622" s="39">
        <v>100</v>
      </c>
      <c r="E6622" s="1">
        <v>45209</v>
      </c>
      <c r="F6622">
        <v>4867.49</v>
      </c>
      <c r="G6622">
        <v>4923.47</v>
      </c>
      <c r="H6622">
        <v>4864.7</v>
      </c>
      <c r="I6622">
        <v>4892.83</v>
      </c>
    </row>
    <row r="6623" spans="1:9">
      <c r="A6623" s="1">
        <v>31002</v>
      </c>
      <c r="B6623">
        <v>115.768383829472</v>
      </c>
      <c r="C6623" s="39">
        <v>100</v>
      </c>
      <c r="E6623" s="1">
        <v>45210</v>
      </c>
      <c r="F6623">
        <v>4893.3900000000003</v>
      </c>
      <c r="G6623">
        <v>4924.3100000000004</v>
      </c>
      <c r="H6623">
        <v>4876.96</v>
      </c>
      <c r="I6623">
        <v>4913.17</v>
      </c>
    </row>
    <row r="6624" spans="1:9">
      <c r="A6624" s="1">
        <v>31005</v>
      </c>
      <c r="B6624">
        <v>115.53507889049899</v>
      </c>
      <c r="C6624" s="39">
        <v>100</v>
      </c>
      <c r="E6624" s="1">
        <v>45211</v>
      </c>
      <c r="F6624">
        <v>4922.08</v>
      </c>
      <c r="G6624">
        <v>4936.28</v>
      </c>
      <c r="H6624">
        <v>4852.72</v>
      </c>
      <c r="I6624">
        <v>4880.58</v>
      </c>
    </row>
    <row r="6625" spans="1:9">
      <c r="A6625" s="1">
        <v>31006</v>
      </c>
      <c r="B6625">
        <v>116.187588645285</v>
      </c>
      <c r="C6625" s="39">
        <v>100</v>
      </c>
      <c r="E6625" s="1">
        <v>45212</v>
      </c>
      <c r="F6625">
        <v>4880.8599999999997</v>
      </c>
      <c r="G6625">
        <v>4910.9399999999996</v>
      </c>
      <c r="H6625">
        <v>4836.29</v>
      </c>
      <c r="I6625">
        <v>4854.67</v>
      </c>
    </row>
    <row r="6626" spans="1:9">
      <c r="A6626" s="1">
        <v>31007</v>
      </c>
      <c r="B6626">
        <v>116.67814361406001</v>
      </c>
      <c r="C6626" s="39">
        <v>100</v>
      </c>
      <c r="E6626" s="1">
        <v>45215</v>
      </c>
      <c r="F6626">
        <v>4854.12</v>
      </c>
      <c r="G6626">
        <v>4918.18</v>
      </c>
      <c r="H6626">
        <v>4851.6099999999997</v>
      </c>
      <c r="I6626">
        <v>4903.42</v>
      </c>
    </row>
    <row r="6627" spans="1:9">
      <c r="A6627" s="1">
        <v>31008</v>
      </c>
      <c r="B6627">
        <v>116.666687413996</v>
      </c>
      <c r="C6627" s="39">
        <v>100</v>
      </c>
      <c r="E6627" s="1">
        <v>45216</v>
      </c>
      <c r="F6627">
        <v>4909.2700000000004</v>
      </c>
      <c r="G6627">
        <v>4928.21</v>
      </c>
      <c r="H6627">
        <v>4864.1400000000003</v>
      </c>
      <c r="I6627">
        <v>4904.25</v>
      </c>
    </row>
    <row r="6628" spans="1:9">
      <c r="A6628" s="1">
        <v>31009</v>
      </c>
      <c r="B6628">
        <v>118.202919436656</v>
      </c>
      <c r="C6628" s="39">
        <v>100</v>
      </c>
      <c r="E6628" s="1">
        <v>45217</v>
      </c>
      <c r="F6628">
        <v>4900.07</v>
      </c>
      <c r="G6628">
        <v>4901.47</v>
      </c>
      <c r="H6628">
        <v>4825.1499999999996</v>
      </c>
      <c r="I6628">
        <v>4837.96</v>
      </c>
    </row>
    <row r="6629" spans="1:9">
      <c r="A6629" s="1">
        <v>31012</v>
      </c>
      <c r="B6629">
        <v>117.55217925030099</v>
      </c>
      <c r="C6629" s="39">
        <v>100</v>
      </c>
      <c r="E6629" s="1">
        <v>45218</v>
      </c>
      <c r="F6629">
        <v>4842.7</v>
      </c>
      <c r="G6629">
        <v>4864.9799999999996</v>
      </c>
      <c r="H6629">
        <v>4782.8100000000004</v>
      </c>
      <c r="I6629">
        <v>4794.2299999999996</v>
      </c>
    </row>
    <row r="6630" spans="1:9">
      <c r="A6630" s="1">
        <v>31013</v>
      </c>
      <c r="B6630">
        <v>117.847213114719</v>
      </c>
      <c r="C6630" s="39">
        <v>100</v>
      </c>
      <c r="E6630" s="1">
        <v>45219</v>
      </c>
      <c r="F6630">
        <v>4785.32</v>
      </c>
      <c r="G6630">
        <v>4795.62</v>
      </c>
      <c r="H6630">
        <v>4727.9399999999996</v>
      </c>
      <c r="I6630">
        <v>4733.51</v>
      </c>
    </row>
    <row r="6631" spans="1:9">
      <c r="A6631" s="1">
        <v>31014</v>
      </c>
      <c r="B6631">
        <v>116.97330888391799</v>
      </c>
      <c r="C6631" s="39">
        <v>100</v>
      </c>
      <c r="E6631" s="1">
        <v>45222</v>
      </c>
      <c r="F6631">
        <v>4742.1400000000003</v>
      </c>
      <c r="G6631">
        <v>4769.4399999999996</v>
      </c>
      <c r="H6631">
        <v>4694.2299999999996</v>
      </c>
      <c r="I6631">
        <v>4725.99</v>
      </c>
    </row>
    <row r="6632" spans="1:9">
      <c r="A6632" s="1">
        <v>31015</v>
      </c>
      <c r="B6632">
        <v>116.478880683489</v>
      </c>
      <c r="C6632" s="39">
        <v>100</v>
      </c>
      <c r="E6632" s="1">
        <v>45223</v>
      </c>
      <c r="F6632">
        <v>4735.46</v>
      </c>
      <c r="G6632">
        <v>4780.3</v>
      </c>
      <c r="H6632">
        <v>4726.2700000000004</v>
      </c>
      <c r="I6632">
        <v>4758.8500000000004</v>
      </c>
    </row>
    <row r="6633" spans="1:9">
      <c r="A6633" s="1">
        <v>31016</v>
      </c>
      <c r="B6633">
        <v>115.80155075690899</v>
      </c>
      <c r="C6633" s="39">
        <v>100</v>
      </c>
      <c r="E6633" s="1">
        <v>45224</v>
      </c>
      <c r="F6633">
        <v>4756.91</v>
      </c>
      <c r="G6633">
        <v>4761.3599999999997</v>
      </c>
      <c r="H6633">
        <v>4683.6499999999996</v>
      </c>
      <c r="I6633">
        <v>4690.33</v>
      </c>
    </row>
    <row r="6634" spans="1:9">
      <c r="A6634" s="1">
        <v>31019</v>
      </c>
      <c r="B6634">
        <v>115.500325123827</v>
      </c>
      <c r="C6634" s="39">
        <v>100</v>
      </c>
      <c r="E6634" s="1">
        <v>45225</v>
      </c>
      <c r="F6634">
        <v>4681.7</v>
      </c>
      <c r="G6634">
        <v>4685.04</v>
      </c>
      <c r="H6634">
        <v>4619.58</v>
      </c>
      <c r="I6634">
        <v>4631</v>
      </c>
    </row>
    <row r="6635" spans="1:9">
      <c r="A6635" s="1">
        <v>31020</v>
      </c>
      <c r="B6635">
        <v>115.841419503419</v>
      </c>
      <c r="C6635" s="39">
        <v>100</v>
      </c>
      <c r="E6635" s="1">
        <v>45226</v>
      </c>
      <c r="F6635">
        <v>4642.7</v>
      </c>
      <c r="G6635">
        <v>4662.76</v>
      </c>
      <c r="H6635">
        <v>4592.84</v>
      </c>
      <c r="I6635">
        <v>4610.1099999999997</v>
      </c>
    </row>
    <row r="6636" spans="1:9">
      <c r="A6636" s="1">
        <v>31021</v>
      </c>
      <c r="B6636">
        <v>115.277199159774</v>
      </c>
      <c r="C6636" s="39">
        <v>100</v>
      </c>
      <c r="E6636" s="1">
        <v>45229</v>
      </c>
      <c r="F6636">
        <v>4621.53</v>
      </c>
      <c r="G6636">
        <v>4676.6899999999996</v>
      </c>
      <c r="H6636">
        <v>4616.5200000000004</v>
      </c>
      <c r="I6636">
        <v>4663.59</v>
      </c>
    </row>
    <row r="6637" spans="1:9">
      <c r="A6637" s="1">
        <v>31022</v>
      </c>
      <c r="B6637">
        <v>115.298405060025</v>
      </c>
      <c r="C6637" s="39">
        <v>100</v>
      </c>
      <c r="E6637" s="1">
        <v>45230</v>
      </c>
      <c r="F6637">
        <v>4661.92</v>
      </c>
      <c r="G6637">
        <v>4696.18</v>
      </c>
      <c r="H6637">
        <v>4642.43</v>
      </c>
      <c r="I6637">
        <v>4693.12</v>
      </c>
    </row>
    <row r="6638" spans="1:9">
      <c r="A6638" s="1">
        <v>31023</v>
      </c>
      <c r="B6638">
        <v>114.767940986187</v>
      </c>
      <c r="C6638" s="39">
        <v>100</v>
      </c>
      <c r="E6638" s="1">
        <v>45231</v>
      </c>
      <c r="F6638">
        <v>4685.04</v>
      </c>
      <c r="G6638">
        <v>4751.6099999999997</v>
      </c>
      <c r="H6638">
        <v>4669.72</v>
      </c>
      <c r="I6638">
        <v>4741.8599999999997</v>
      </c>
    </row>
    <row r="6639" spans="1:9">
      <c r="A6639" s="1">
        <v>31026</v>
      </c>
      <c r="B6639">
        <v>115.185586992154</v>
      </c>
      <c r="C6639" s="39">
        <v>100</v>
      </c>
      <c r="E6639" s="1">
        <v>45232</v>
      </c>
      <c r="F6639">
        <v>4744.6499999999996</v>
      </c>
      <c r="G6639">
        <v>4835.17</v>
      </c>
      <c r="H6639">
        <v>4743.8100000000004</v>
      </c>
      <c r="I6639">
        <v>4830.72</v>
      </c>
    </row>
    <row r="6640" spans="1:9">
      <c r="A6640" s="1">
        <v>31027</v>
      </c>
      <c r="B6640">
        <v>115.490939162627</v>
      </c>
      <c r="C6640" s="39">
        <v>100</v>
      </c>
      <c r="E6640" s="1">
        <v>45233</v>
      </c>
      <c r="F6640">
        <v>4821.53</v>
      </c>
      <c r="G6640">
        <v>4893.1099999999997</v>
      </c>
      <c r="H6640">
        <v>4819.3</v>
      </c>
      <c r="I6640">
        <v>4875.5600000000004</v>
      </c>
    </row>
    <row r="6641" spans="1:9">
      <c r="A6641" s="1">
        <v>31028</v>
      </c>
      <c r="B6641">
        <v>115.44320445223801</v>
      </c>
      <c r="C6641" s="39">
        <v>100</v>
      </c>
      <c r="E6641" s="1">
        <v>45236</v>
      </c>
      <c r="F6641">
        <v>4879.18</v>
      </c>
      <c r="G6641">
        <v>4890.6000000000004</v>
      </c>
      <c r="H6641">
        <v>4862.47</v>
      </c>
      <c r="I6641">
        <v>4884.75</v>
      </c>
    </row>
    <row r="6642" spans="1:9">
      <c r="A6642" s="1">
        <v>31029</v>
      </c>
      <c r="B6642">
        <v>114.63649765071899</v>
      </c>
      <c r="C6642" s="39">
        <v>100</v>
      </c>
      <c r="E6642" s="1">
        <v>45237</v>
      </c>
      <c r="F6642">
        <v>4880.0200000000004</v>
      </c>
      <c r="G6642">
        <v>4905.92</v>
      </c>
      <c r="H6642">
        <v>4864.42</v>
      </c>
      <c r="I6642">
        <v>4897.8500000000004</v>
      </c>
    </row>
    <row r="6643" spans="1:9">
      <c r="A6643" s="1">
        <v>31030</v>
      </c>
      <c r="B6643">
        <v>115.35103921416299</v>
      </c>
      <c r="C6643" s="39">
        <v>100</v>
      </c>
      <c r="E6643" s="1">
        <v>45238</v>
      </c>
      <c r="F6643">
        <v>4899.5200000000004</v>
      </c>
      <c r="G6643">
        <v>4910.9399999999996</v>
      </c>
      <c r="H6643">
        <v>4874.45</v>
      </c>
      <c r="I6643">
        <v>4901.75</v>
      </c>
    </row>
    <row r="6644" spans="1:9">
      <c r="A6644" s="1">
        <v>31033</v>
      </c>
      <c r="B6644">
        <v>115.96182614355099</v>
      </c>
      <c r="C6644" s="39">
        <v>100</v>
      </c>
      <c r="E6644" s="1">
        <v>45239</v>
      </c>
      <c r="F6644">
        <v>4894.78</v>
      </c>
      <c r="G6644">
        <v>4916.79</v>
      </c>
      <c r="H6644">
        <v>4855.2299999999996</v>
      </c>
      <c r="I6644">
        <v>4860.24</v>
      </c>
    </row>
    <row r="6645" spans="1:9">
      <c r="A6645" s="1">
        <v>31034</v>
      </c>
      <c r="B6645">
        <v>118.36406149204301</v>
      </c>
      <c r="C6645" s="39">
        <v>100</v>
      </c>
      <c r="E6645" s="1">
        <v>45240</v>
      </c>
      <c r="F6645">
        <v>4862.75</v>
      </c>
      <c r="G6645">
        <v>4941.8599999999997</v>
      </c>
      <c r="H6645">
        <v>4851.33</v>
      </c>
      <c r="I6645">
        <v>4936.28</v>
      </c>
    </row>
    <row r="6646" spans="1:9">
      <c r="A6646" s="1">
        <v>31035</v>
      </c>
      <c r="B6646">
        <v>117.74547072065801</v>
      </c>
      <c r="C6646" s="39">
        <v>100</v>
      </c>
      <c r="E6646" s="1">
        <v>45243</v>
      </c>
      <c r="F6646">
        <v>4930.99</v>
      </c>
      <c r="G6646">
        <v>4943.25</v>
      </c>
      <c r="H6646">
        <v>4910.38</v>
      </c>
      <c r="I6646">
        <v>4930.4399999999996</v>
      </c>
    </row>
    <row r="6647" spans="1:9">
      <c r="A6647" s="1">
        <v>31036</v>
      </c>
      <c r="B6647">
        <v>117.389989932866</v>
      </c>
      <c r="C6647" s="39">
        <v>100</v>
      </c>
      <c r="E6647" s="1">
        <v>45244</v>
      </c>
      <c r="F6647">
        <v>4932.66</v>
      </c>
      <c r="G6647">
        <v>5040.74</v>
      </c>
      <c r="H6647">
        <v>4924.8599999999997</v>
      </c>
      <c r="I6647">
        <v>5025.97</v>
      </c>
    </row>
    <row r="6648" spans="1:9">
      <c r="A6648" s="1">
        <v>31037</v>
      </c>
      <c r="B6648">
        <v>117.06993103324299</v>
      </c>
      <c r="C6648" s="39">
        <v>100</v>
      </c>
      <c r="E6648" s="1">
        <v>45245</v>
      </c>
      <c r="F6648">
        <v>5030.99</v>
      </c>
      <c r="G6648">
        <v>5059.68</v>
      </c>
      <c r="H6648">
        <v>5025.7</v>
      </c>
      <c r="I6648">
        <v>5035.17</v>
      </c>
    </row>
    <row r="6649" spans="1:9">
      <c r="A6649" s="1">
        <v>31040</v>
      </c>
      <c r="B6649">
        <v>117.673101050325</v>
      </c>
      <c r="C6649" s="39">
        <v>100</v>
      </c>
      <c r="E6649" s="1">
        <v>45246</v>
      </c>
      <c r="F6649">
        <v>5029.6000000000004</v>
      </c>
      <c r="G6649">
        <v>5046.59</v>
      </c>
      <c r="H6649">
        <v>5015.67</v>
      </c>
      <c r="I6649">
        <v>5039.62</v>
      </c>
    </row>
    <row r="6650" spans="1:9">
      <c r="A6650" s="1">
        <v>31041</v>
      </c>
      <c r="B6650">
        <v>117.66415550001599</v>
      </c>
      <c r="C6650" s="39">
        <v>100</v>
      </c>
      <c r="E6650" s="1">
        <v>45247</v>
      </c>
      <c r="F6650">
        <v>5044.6400000000003</v>
      </c>
      <c r="G6650">
        <v>5057.7299999999996</v>
      </c>
      <c r="H6650">
        <v>5027.92</v>
      </c>
      <c r="I6650">
        <v>5044.3599999999997</v>
      </c>
    </row>
    <row r="6651" spans="1:9">
      <c r="A6651" s="1">
        <v>31042</v>
      </c>
      <c r="B6651">
        <v>117.15028900371399</v>
      </c>
      <c r="C6651" s="39">
        <v>100</v>
      </c>
      <c r="E6651" s="1">
        <v>45250</v>
      </c>
      <c r="F6651">
        <v>5043.5200000000004</v>
      </c>
      <c r="G6651">
        <v>5092.82</v>
      </c>
      <c r="H6651">
        <v>5036</v>
      </c>
      <c r="I6651">
        <v>5083.08</v>
      </c>
    </row>
    <row r="6652" spans="1:9">
      <c r="A6652" s="1">
        <v>31043</v>
      </c>
      <c r="B6652">
        <v>116.748098970106</v>
      </c>
      <c r="C6652" s="39">
        <v>100</v>
      </c>
      <c r="E6652" s="1">
        <v>45251</v>
      </c>
      <c r="F6652">
        <v>5082.5200000000004</v>
      </c>
      <c r="G6652">
        <v>5088.37</v>
      </c>
      <c r="H6652">
        <v>5054.66</v>
      </c>
      <c r="I6652">
        <v>5070.82</v>
      </c>
    </row>
    <row r="6653" spans="1:9">
      <c r="A6653" s="1">
        <v>31044</v>
      </c>
      <c r="B6653">
        <v>117.04578790746901</v>
      </c>
      <c r="C6653" s="39">
        <v>100</v>
      </c>
      <c r="E6653" s="1">
        <v>45252</v>
      </c>
      <c r="F6653">
        <v>5066.92</v>
      </c>
      <c r="G6653">
        <v>5103.41</v>
      </c>
      <c r="H6653">
        <v>5061.63</v>
      </c>
      <c r="I6653">
        <v>5088.6499999999996</v>
      </c>
    </row>
    <row r="6654" spans="1:9">
      <c r="A6654" s="1">
        <v>31047</v>
      </c>
      <c r="B6654">
        <v>117.07945576684</v>
      </c>
      <c r="C6654" s="39">
        <v>100</v>
      </c>
      <c r="E6654" s="1">
        <v>45254</v>
      </c>
      <c r="F6654">
        <v>5085.03</v>
      </c>
      <c r="G6654">
        <v>5096.17</v>
      </c>
      <c r="H6654">
        <v>5082.8</v>
      </c>
      <c r="I6654">
        <v>5089.76</v>
      </c>
    </row>
    <row r="6655" spans="1:9">
      <c r="A6655" s="1">
        <v>31048</v>
      </c>
      <c r="B6655">
        <v>117.06993516349699</v>
      </c>
      <c r="C6655" s="39">
        <v>100</v>
      </c>
      <c r="E6655" s="1">
        <v>45257</v>
      </c>
      <c r="F6655">
        <v>5090.04</v>
      </c>
      <c r="G6655">
        <v>5091.71</v>
      </c>
      <c r="H6655">
        <v>5071.66</v>
      </c>
      <c r="I6655">
        <v>5081.68</v>
      </c>
    </row>
    <row r="6656" spans="1:9">
      <c r="A6656" s="1">
        <v>31049</v>
      </c>
      <c r="B6656">
        <v>115.92340259434199</v>
      </c>
      <c r="C6656" s="39">
        <v>100</v>
      </c>
      <c r="E6656" s="1">
        <v>45258</v>
      </c>
      <c r="F6656">
        <v>5082.24</v>
      </c>
      <c r="G6656">
        <v>5099.79</v>
      </c>
      <c r="H6656">
        <v>5066.08</v>
      </c>
      <c r="I6656">
        <v>5083.91</v>
      </c>
    </row>
    <row r="6657" spans="1:9">
      <c r="A6657" s="1">
        <v>31050</v>
      </c>
      <c r="B6657">
        <v>115.859265059183</v>
      </c>
      <c r="C6657" s="39">
        <v>100</v>
      </c>
      <c r="E6657" s="1">
        <v>45259</v>
      </c>
      <c r="F6657">
        <v>5085.03</v>
      </c>
      <c r="G6657">
        <v>5121.79</v>
      </c>
      <c r="H6657">
        <v>5075.55</v>
      </c>
      <c r="I6657">
        <v>5079.7299999999996</v>
      </c>
    </row>
    <row r="6658" spans="1:9">
      <c r="A6658" s="1">
        <v>31051</v>
      </c>
      <c r="B6658">
        <v>115.35895282007201</v>
      </c>
      <c r="C6658" s="39">
        <v>100</v>
      </c>
      <c r="E6658" s="1">
        <v>45260</v>
      </c>
      <c r="F6658">
        <v>5083.08</v>
      </c>
      <c r="G6658">
        <v>5102.29</v>
      </c>
      <c r="H6658">
        <v>5063.58</v>
      </c>
      <c r="I6658">
        <v>5099.2299999999996</v>
      </c>
    </row>
    <row r="6659" spans="1:9">
      <c r="A6659" s="1">
        <v>31054</v>
      </c>
      <c r="B6659">
        <v>116.170645550887</v>
      </c>
      <c r="C6659" s="39">
        <v>100</v>
      </c>
      <c r="E6659" s="1">
        <v>45261</v>
      </c>
      <c r="F6659">
        <v>5093.66</v>
      </c>
      <c r="G6659">
        <v>5133.7700000000004</v>
      </c>
      <c r="H6659">
        <v>5083.3500000000004</v>
      </c>
      <c r="I6659">
        <v>5125.97</v>
      </c>
    </row>
    <row r="6660" spans="1:9">
      <c r="A6660" s="1">
        <v>31055</v>
      </c>
      <c r="B6660">
        <v>116.150065996834</v>
      </c>
      <c r="C6660" s="39">
        <v>100</v>
      </c>
      <c r="E6660" s="1">
        <v>45264</v>
      </c>
      <c r="F6660">
        <v>5128.76</v>
      </c>
      <c r="G6660">
        <v>5130.1499999999996</v>
      </c>
      <c r="H6660">
        <v>5073.33</v>
      </c>
      <c r="I6660">
        <v>5098.95</v>
      </c>
    </row>
    <row r="6661" spans="1:9">
      <c r="A6661" s="1">
        <v>31056</v>
      </c>
      <c r="B6661">
        <v>116.61677025602199</v>
      </c>
      <c r="C6661" s="39">
        <v>100</v>
      </c>
      <c r="E6661" s="1">
        <v>45265</v>
      </c>
      <c r="F6661">
        <v>5095.05</v>
      </c>
      <c r="G6661">
        <v>5108.9799999999996</v>
      </c>
      <c r="H6661">
        <v>5075.55</v>
      </c>
      <c r="I6661">
        <v>5097.28</v>
      </c>
    </row>
    <row r="6662" spans="1:9">
      <c r="A6662" s="1">
        <v>31057</v>
      </c>
      <c r="B6662">
        <v>117.89744815936</v>
      </c>
      <c r="C6662" s="39">
        <v>100</v>
      </c>
      <c r="E6662" s="1">
        <v>45266</v>
      </c>
      <c r="F6662">
        <v>5095.33</v>
      </c>
      <c r="G6662">
        <v>5123.46</v>
      </c>
      <c r="H6662">
        <v>5071.66</v>
      </c>
      <c r="I6662">
        <v>5076.1099999999997</v>
      </c>
    </row>
    <row r="6663" spans="1:9">
      <c r="A6663" s="1">
        <v>31058</v>
      </c>
      <c r="B6663">
        <v>117.391925205517</v>
      </c>
      <c r="C6663" s="39">
        <v>100</v>
      </c>
      <c r="E6663" s="1">
        <v>45267</v>
      </c>
      <c r="F6663">
        <v>5076.1099999999997</v>
      </c>
      <c r="G6663">
        <v>5120.68</v>
      </c>
      <c r="H6663">
        <v>5068.03</v>
      </c>
      <c r="I6663">
        <v>5113.4399999999996</v>
      </c>
    </row>
    <row r="6664" spans="1:9">
      <c r="A6664" s="1">
        <v>31061</v>
      </c>
      <c r="B6664">
        <v>118.40290368868401</v>
      </c>
      <c r="C6664" s="39">
        <v>100</v>
      </c>
      <c r="E6664" s="1">
        <v>45268</v>
      </c>
      <c r="F6664">
        <v>5110.09</v>
      </c>
      <c r="G6664">
        <v>5140.45</v>
      </c>
      <c r="H6664">
        <v>5082.5200000000004</v>
      </c>
      <c r="I6664">
        <v>5133.49</v>
      </c>
    </row>
    <row r="6665" spans="1:9">
      <c r="A6665" s="1">
        <v>31062</v>
      </c>
      <c r="B6665">
        <v>118.753534492116</v>
      </c>
      <c r="C6665" s="39">
        <v>100</v>
      </c>
      <c r="E6665" s="1">
        <v>45271</v>
      </c>
      <c r="F6665">
        <v>5133.7700000000004</v>
      </c>
      <c r="G6665">
        <v>5155.5</v>
      </c>
      <c r="H6665">
        <v>5124.58</v>
      </c>
      <c r="I6665">
        <v>5154.1000000000004</v>
      </c>
    </row>
    <row r="6666" spans="1:9">
      <c r="A6666" s="1">
        <v>31063</v>
      </c>
      <c r="B6666">
        <v>118.950183192944</v>
      </c>
      <c r="C6666" s="39">
        <v>100</v>
      </c>
      <c r="E6666" s="1">
        <v>45272</v>
      </c>
      <c r="F6666">
        <v>5152.99</v>
      </c>
      <c r="G6666">
        <v>5180.5600000000004</v>
      </c>
      <c r="H6666">
        <v>5136.83</v>
      </c>
      <c r="I6666">
        <v>5176.1099999999997</v>
      </c>
    </row>
    <row r="6667" spans="1:9">
      <c r="A6667" s="1">
        <v>31064</v>
      </c>
      <c r="B6667">
        <v>118.817968740336</v>
      </c>
      <c r="C6667" s="39">
        <v>100</v>
      </c>
      <c r="E6667" s="1">
        <v>45273</v>
      </c>
      <c r="F6667">
        <v>5179.7299999999996</v>
      </c>
      <c r="G6667">
        <v>5249.64</v>
      </c>
      <c r="H6667">
        <v>5175.2700000000004</v>
      </c>
      <c r="I6667">
        <v>5245.74</v>
      </c>
    </row>
    <row r="6668" spans="1:9">
      <c r="A6668" s="1">
        <v>31065</v>
      </c>
      <c r="B6668">
        <v>119.33705225807</v>
      </c>
      <c r="C6668" s="39">
        <v>100</v>
      </c>
      <c r="E6668" s="1">
        <v>45274</v>
      </c>
      <c r="F6668">
        <v>5245.46</v>
      </c>
      <c r="G6668">
        <v>5280.28</v>
      </c>
      <c r="H6668">
        <v>5230.1400000000003</v>
      </c>
      <c r="I6668">
        <v>5260.78</v>
      </c>
    </row>
    <row r="6669" spans="1:9">
      <c r="A6669" s="1">
        <v>31068</v>
      </c>
      <c r="B6669">
        <v>120.91983770936901</v>
      </c>
      <c r="C6669" s="39">
        <v>100</v>
      </c>
      <c r="E6669" s="1">
        <v>45275</v>
      </c>
      <c r="F6669">
        <v>5253.9</v>
      </c>
      <c r="G6669">
        <v>5277.31</v>
      </c>
      <c r="H6669">
        <v>5242.33</v>
      </c>
      <c r="I6669">
        <v>5254.17</v>
      </c>
    </row>
    <row r="6670" spans="1:9">
      <c r="A6670" s="1">
        <v>31069</v>
      </c>
      <c r="B6670">
        <v>121.483694622592</v>
      </c>
      <c r="C6670" s="39">
        <v>100</v>
      </c>
      <c r="E6670" s="1">
        <v>45278</v>
      </c>
      <c r="F6670">
        <v>5256.93</v>
      </c>
      <c r="G6670">
        <v>5291.91</v>
      </c>
      <c r="H6670">
        <v>5255.82</v>
      </c>
      <c r="I6670">
        <v>5281.72</v>
      </c>
    </row>
    <row r="6671" spans="1:9">
      <c r="A6671" s="1">
        <v>31070</v>
      </c>
      <c r="B6671">
        <v>122.30716073481901</v>
      </c>
      <c r="C6671" s="39">
        <v>100</v>
      </c>
      <c r="E6671" s="1">
        <v>45279</v>
      </c>
      <c r="F6671">
        <v>5278.97</v>
      </c>
      <c r="G6671">
        <v>5313.13</v>
      </c>
      <c r="H6671">
        <v>5275.94</v>
      </c>
      <c r="I6671">
        <v>5311.75</v>
      </c>
    </row>
    <row r="6672" spans="1:9">
      <c r="A6672" s="1">
        <v>31071</v>
      </c>
      <c r="B6672">
        <v>122.58931562097899</v>
      </c>
      <c r="C6672" s="39">
        <v>100</v>
      </c>
      <c r="E6672" s="1">
        <v>45280</v>
      </c>
      <c r="F6672">
        <v>5309.82</v>
      </c>
      <c r="G6672">
        <v>5323.32</v>
      </c>
      <c r="H6672">
        <v>5226.8999999999996</v>
      </c>
      <c r="I6672">
        <v>5234.0600000000004</v>
      </c>
    </row>
    <row r="6673" spans="1:9">
      <c r="A6673" s="1">
        <v>31072</v>
      </c>
      <c r="B6673">
        <v>122.68376340209601</v>
      </c>
      <c r="C6673" s="39">
        <v>100</v>
      </c>
      <c r="E6673" s="1">
        <v>45281</v>
      </c>
      <c r="F6673">
        <v>5235.4399999999996</v>
      </c>
      <c r="G6673">
        <v>5287.51</v>
      </c>
      <c r="H6673">
        <v>5235.4399999999996</v>
      </c>
      <c r="I6673">
        <v>5285.85</v>
      </c>
    </row>
    <row r="6674" spans="1:9">
      <c r="A6674" s="1">
        <v>31075</v>
      </c>
      <c r="B6674">
        <v>122.64800918598</v>
      </c>
      <c r="C6674" s="39">
        <v>100</v>
      </c>
      <c r="E6674" s="1">
        <v>45282</v>
      </c>
      <c r="F6674">
        <v>5284.75</v>
      </c>
      <c r="G6674">
        <v>5313.4</v>
      </c>
      <c r="H6674">
        <v>5272.63</v>
      </c>
      <c r="I6674">
        <v>5295.22</v>
      </c>
    </row>
    <row r="6675" spans="1:9">
      <c r="A6675" s="1">
        <v>31076</v>
      </c>
      <c r="B6675">
        <v>123.36031975157699</v>
      </c>
      <c r="C6675" s="39">
        <v>100</v>
      </c>
      <c r="E6675" s="1">
        <v>45286</v>
      </c>
      <c r="F6675">
        <v>5289.71</v>
      </c>
      <c r="G6675">
        <v>5327.45</v>
      </c>
      <c r="H6675">
        <v>5289.71</v>
      </c>
      <c r="I6675">
        <v>5316.98</v>
      </c>
    </row>
    <row r="6676" spans="1:9">
      <c r="A6676" s="1">
        <v>31077</v>
      </c>
      <c r="B6676">
        <v>123.461561396444</v>
      </c>
      <c r="C6676" s="39">
        <v>100</v>
      </c>
      <c r="E6676" s="1">
        <v>45287</v>
      </c>
      <c r="F6676">
        <v>5320.01</v>
      </c>
      <c r="G6676">
        <v>5329.66</v>
      </c>
      <c r="H6676">
        <v>5307.62</v>
      </c>
      <c r="I6676">
        <v>5326.35</v>
      </c>
    </row>
    <row r="6677" spans="1:9">
      <c r="A6677" s="1">
        <v>31078</v>
      </c>
      <c r="B6677">
        <v>123.387219030032</v>
      </c>
      <c r="C6677" s="39">
        <v>100</v>
      </c>
      <c r="E6677" s="1">
        <v>45288</v>
      </c>
      <c r="F6677">
        <v>5327.45</v>
      </c>
      <c r="G6677">
        <v>5335.17</v>
      </c>
      <c r="H6677">
        <v>5320.29</v>
      </c>
      <c r="I6677">
        <v>5324.97</v>
      </c>
    </row>
    <row r="6678" spans="1:9">
      <c r="A6678" s="1">
        <v>31079</v>
      </c>
      <c r="B6678">
        <v>122.535273764008</v>
      </c>
      <c r="C6678" s="39">
        <v>100</v>
      </c>
      <c r="E6678" s="1">
        <v>45289</v>
      </c>
      <c r="F6678">
        <v>5327.73</v>
      </c>
      <c r="G6678">
        <v>5334.62</v>
      </c>
      <c r="H6678">
        <v>5285.85</v>
      </c>
      <c r="I6678">
        <v>5311.47</v>
      </c>
    </row>
    <row r="6679" spans="1:9">
      <c r="A6679" s="1">
        <v>31082</v>
      </c>
      <c r="B6679">
        <v>123.19700627726699</v>
      </c>
      <c r="C6679" s="39">
        <v>100</v>
      </c>
      <c r="E6679" s="1">
        <v>45293</v>
      </c>
      <c r="F6679">
        <v>5309.27</v>
      </c>
      <c r="G6679">
        <v>5320.29</v>
      </c>
      <c r="H6679">
        <v>5251.42</v>
      </c>
      <c r="I6679">
        <v>5275.38</v>
      </c>
    </row>
    <row r="6680" spans="1:9">
      <c r="A6680" s="1">
        <v>31083</v>
      </c>
      <c r="B6680">
        <v>123.41122356893401</v>
      </c>
      <c r="C6680" s="39">
        <v>100</v>
      </c>
      <c r="E6680" s="1">
        <v>45294</v>
      </c>
      <c r="F6680">
        <v>5279.24</v>
      </c>
      <c r="G6680">
        <v>5279.24</v>
      </c>
      <c r="H6680">
        <v>5224.42</v>
      </c>
      <c r="I6680">
        <v>5230.4799999999996</v>
      </c>
    </row>
    <row r="6681" spans="1:9">
      <c r="A6681" s="1">
        <v>31084</v>
      </c>
      <c r="B6681">
        <v>123.04266289788301</v>
      </c>
      <c r="C6681" s="39">
        <v>100</v>
      </c>
      <c r="E6681" s="1">
        <v>45295</v>
      </c>
      <c r="F6681">
        <v>5234.34</v>
      </c>
      <c r="G6681">
        <v>5252.52</v>
      </c>
      <c r="H6681">
        <v>5208.99</v>
      </c>
      <c r="I6681">
        <v>5211.75</v>
      </c>
    </row>
    <row r="6682" spans="1:9">
      <c r="A6682" s="1">
        <v>31085</v>
      </c>
      <c r="B6682">
        <v>123.54194169788499</v>
      </c>
      <c r="C6682" s="39">
        <v>100</v>
      </c>
      <c r="E6682" s="1">
        <v>45296</v>
      </c>
      <c r="F6682">
        <v>5215.33</v>
      </c>
      <c r="G6682">
        <v>5245.63</v>
      </c>
      <c r="H6682">
        <v>5181.4399999999996</v>
      </c>
      <c r="I6682">
        <v>5217.53</v>
      </c>
    </row>
    <row r="6683" spans="1:9">
      <c r="A6683" s="1">
        <v>31086</v>
      </c>
      <c r="B6683">
        <v>123.895400260115</v>
      </c>
      <c r="C6683" s="39">
        <v>100</v>
      </c>
      <c r="E6683" s="1">
        <v>45299</v>
      </c>
      <c r="F6683">
        <v>5218.63</v>
      </c>
      <c r="G6683">
        <v>5293.02</v>
      </c>
      <c r="H6683">
        <v>5196.04</v>
      </c>
      <c r="I6683">
        <v>5290.81</v>
      </c>
    </row>
    <row r="6684" spans="1:9">
      <c r="A6684" s="1">
        <v>31089</v>
      </c>
      <c r="B6684">
        <v>123.039509050475</v>
      </c>
      <c r="C6684" s="39">
        <v>100</v>
      </c>
      <c r="E6684" s="1">
        <v>45300</v>
      </c>
      <c r="F6684">
        <v>5286.96</v>
      </c>
      <c r="G6684">
        <v>5293.84</v>
      </c>
      <c r="H6684">
        <v>5253.62</v>
      </c>
      <c r="I6684">
        <v>5281.45</v>
      </c>
    </row>
    <row r="6685" spans="1:9">
      <c r="A6685" s="1">
        <v>31090</v>
      </c>
      <c r="B6685">
        <v>123.071499953103</v>
      </c>
      <c r="C6685" s="39">
        <v>100</v>
      </c>
      <c r="E6685" s="1">
        <v>45301</v>
      </c>
      <c r="F6685">
        <v>5279.24</v>
      </c>
      <c r="G6685">
        <v>5320.84</v>
      </c>
      <c r="H6685">
        <v>5274.01</v>
      </c>
      <c r="I6685">
        <v>5311.75</v>
      </c>
    </row>
    <row r="6686" spans="1:9">
      <c r="A6686" s="1">
        <v>31091</v>
      </c>
      <c r="B6686">
        <v>124.225944557725</v>
      </c>
      <c r="C6686" s="39">
        <v>100</v>
      </c>
      <c r="E6686" s="1">
        <v>45302</v>
      </c>
      <c r="F6686">
        <v>5312.03</v>
      </c>
      <c r="G6686">
        <v>5331.31</v>
      </c>
      <c r="H6686">
        <v>5259.41</v>
      </c>
      <c r="I6686">
        <v>5306.52</v>
      </c>
    </row>
    <row r="6687" spans="1:9">
      <c r="A6687" s="1">
        <v>31092</v>
      </c>
      <c r="B6687">
        <v>124.101612101426</v>
      </c>
      <c r="C6687" s="39">
        <v>100</v>
      </c>
      <c r="E6687" s="1">
        <v>45303</v>
      </c>
      <c r="F6687">
        <v>5301.83</v>
      </c>
      <c r="G6687">
        <v>5329.66</v>
      </c>
      <c r="H6687">
        <v>5280.07</v>
      </c>
      <c r="I6687">
        <v>5307.62</v>
      </c>
    </row>
    <row r="6688" spans="1:9">
      <c r="A6688" s="1">
        <v>31093</v>
      </c>
      <c r="B6688">
        <v>123.46922439477</v>
      </c>
      <c r="C6688" s="39">
        <v>100</v>
      </c>
      <c r="E6688" s="1">
        <v>45307</v>
      </c>
      <c r="F6688">
        <v>5302.66</v>
      </c>
      <c r="G6688">
        <v>5314.78</v>
      </c>
      <c r="H6688">
        <v>5266.84</v>
      </c>
      <c r="I6688">
        <v>5287.78</v>
      </c>
    </row>
    <row r="6689" spans="1:9">
      <c r="A6689" s="1">
        <v>31096</v>
      </c>
      <c r="B6689">
        <v>123.456815559143</v>
      </c>
      <c r="C6689" s="39">
        <v>100</v>
      </c>
      <c r="E6689" s="1">
        <v>45308</v>
      </c>
      <c r="F6689">
        <v>5289.16</v>
      </c>
      <c r="G6689">
        <v>5290.26</v>
      </c>
      <c r="H6689">
        <v>5230.2</v>
      </c>
      <c r="I6689">
        <v>5257.75</v>
      </c>
    </row>
    <row r="6690" spans="1:9">
      <c r="A6690" s="1">
        <v>31097</v>
      </c>
      <c r="B6690">
        <v>123.42533933712799</v>
      </c>
      <c r="C6690" s="39">
        <v>100</v>
      </c>
      <c r="E6690" s="1">
        <v>45309</v>
      </c>
      <c r="F6690">
        <v>5254.17</v>
      </c>
      <c r="G6690">
        <v>5308.17</v>
      </c>
      <c r="H6690">
        <v>5249.21</v>
      </c>
      <c r="I6690">
        <v>5301.83</v>
      </c>
    </row>
    <row r="6691" spans="1:9">
      <c r="A6691" s="1">
        <v>31098</v>
      </c>
      <c r="B6691">
        <v>122.83454586645399</v>
      </c>
      <c r="C6691" s="39">
        <v>100</v>
      </c>
      <c r="E6691" s="1">
        <v>45310</v>
      </c>
      <c r="F6691">
        <v>5301.83</v>
      </c>
      <c r="G6691">
        <v>5371.26</v>
      </c>
      <c r="H6691">
        <v>5298.8</v>
      </c>
      <c r="I6691">
        <v>5366.02</v>
      </c>
    </row>
    <row r="6692" spans="1:9">
      <c r="A6692" s="1">
        <v>31099</v>
      </c>
      <c r="B6692">
        <v>122.150598546634</v>
      </c>
      <c r="C6692" s="39">
        <v>100</v>
      </c>
      <c r="E6692" s="1">
        <v>45313</v>
      </c>
      <c r="F6692">
        <v>5369.33</v>
      </c>
      <c r="G6692">
        <v>5397.7</v>
      </c>
      <c r="H6692">
        <v>5369.33</v>
      </c>
      <c r="I6692">
        <v>5378.69</v>
      </c>
    </row>
    <row r="6693" spans="1:9">
      <c r="A6693" s="1">
        <v>31100</v>
      </c>
      <c r="B6693">
        <v>121.53359331052501</v>
      </c>
      <c r="C6693" s="39">
        <v>100</v>
      </c>
      <c r="E6693" s="1">
        <v>45314</v>
      </c>
      <c r="F6693">
        <v>5379.52</v>
      </c>
      <c r="G6693">
        <v>5401.84</v>
      </c>
      <c r="H6693">
        <v>5371.26</v>
      </c>
      <c r="I6693">
        <v>5394.12</v>
      </c>
    </row>
    <row r="6694" spans="1:9">
      <c r="A6694" s="1">
        <v>31103</v>
      </c>
      <c r="B6694">
        <v>121.42000303753299</v>
      </c>
      <c r="C6694" s="39">
        <v>100</v>
      </c>
      <c r="E6694" s="1">
        <v>45315</v>
      </c>
      <c r="F6694">
        <v>5399.91</v>
      </c>
      <c r="G6694">
        <v>5436.27</v>
      </c>
      <c r="H6694">
        <v>5387.51</v>
      </c>
      <c r="I6694">
        <v>5397.43</v>
      </c>
    </row>
    <row r="6695" spans="1:9">
      <c r="A6695" s="1">
        <v>31104</v>
      </c>
      <c r="B6695">
        <v>122.42867758943601</v>
      </c>
      <c r="C6695" s="39">
        <v>100</v>
      </c>
      <c r="E6695" s="1">
        <v>45316</v>
      </c>
      <c r="F6695">
        <v>5399.08</v>
      </c>
      <c r="G6695">
        <v>5428.83</v>
      </c>
      <c r="H6695">
        <v>5392.19</v>
      </c>
      <c r="I6695">
        <v>5425.25</v>
      </c>
    </row>
    <row r="6696" spans="1:9">
      <c r="A6696" s="1">
        <v>31105</v>
      </c>
      <c r="B6696">
        <v>121.708387030776</v>
      </c>
      <c r="C6696" s="39">
        <v>100</v>
      </c>
      <c r="E6696" s="1">
        <v>45317</v>
      </c>
      <c r="F6696">
        <v>5420.84</v>
      </c>
      <c r="G6696">
        <v>5437.37</v>
      </c>
      <c r="H6696">
        <v>5397.98</v>
      </c>
      <c r="I6696">
        <v>5417.54</v>
      </c>
    </row>
    <row r="6697" spans="1:9">
      <c r="A6697" s="1">
        <v>31106</v>
      </c>
      <c r="B6697">
        <v>121.82173227811001</v>
      </c>
      <c r="C6697" s="39">
        <v>100</v>
      </c>
      <c r="E6697" s="1">
        <v>45320</v>
      </c>
      <c r="F6697">
        <v>5409.27</v>
      </c>
      <c r="G6697">
        <v>5461.34</v>
      </c>
      <c r="H6697">
        <v>5401.56</v>
      </c>
      <c r="I6697">
        <v>5459.69</v>
      </c>
    </row>
    <row r="6698" spans="1:9">
      <c r="A6698" s="1">
        <v>31107</v>
      </c>
      <c r="B6698">
        <v>122.85231407264899</v>
      </c>
      <c r="C6698" s="39">
        <v>100</v>
      </c>
      <c r="E6698" s="1">
        <v>45321</v>
      </c>
      <c r="F6698">
        <v>5455.01</v>
      </c>
      <c r="G6698">
        <v>5462.72</v>
      </c>
      <c r="H6698">
        <v>5436</v>
      </c>
      <c r="I6698">
        <v>5455.83</v>
      </c>
    </row>
    <row r="6699" spans="1:9">
      <c r="A6699" s="1">
        <v>31110</v>
      </c>
      <c r="B6699">
        <v>122.093484474739</v>
      </c>
      <c r="C6699" s="39">
        <v>100</v>
      </c>
      <c r="E6699" s="1">
        <v>45322</v>
      </c>
      <c r="F6699">
        <v>5432.97</v>
      </c>
      <c r="G6699">
        <v>5441.51</v>
      </c>
      <c r="H6699">
        <v>5362.16</v>
      </c>
      <c r="I6699">
        <v>5367.12</v>
      </c>
    </row>
    <row r="6700" spans="1:9">
      <c r="A6700" s="1">
        <v>31111</v>
      </c>
      <c r="B6700">
        <v>122.409163114131</v>
      </c>
      <c r="C6700" s="39">
        <v>100</v>
      </c>
      <c r="E6700" s="1">
        <v>45323</v>
      </c>
      <c r="F6700">
        <v>5371.53</v>
      </c>
      <c r="G6700">
        <v>5469.88</v>
      </c>
      <c r="H6700">
        <v>5369.33</v>
      </c>
      <c r="I6700">
        <v>5431.04</v>
      </c>
    </row>
    <row r="6701" spans="1:9">
      <c r="A6701" s="1">
        <v>31112</v>
      </c>
      <c r="B6701">
        <v>121.549095193295</v>
      </c>
      <c r="C6701" s="39">
        <v>100</v>
      </c>
      <c r="E6701" s="1">
        <v>45324</v>
      </c>
      <c r="F6701">
        <v>5457.76</v>
      </c>
      <c r="G6701">
        <v>5507.35</v>
      </c>
      <c r="H6701">
        <v>5428.01</v>
      </c>
      <c r="I6701">
        <v>5488.06</v>
      </c>
    </row>
    <row r="6702" spans="1:9">
      <c r="A6702" s="1">
        <v>31113</v>
      </c>
      <c r="B6702">
        <v>120.89597369101401</v>
      </c>
      <c r="C6702" s="39">
        <v>100</v>
      </c>
      <c r="E6702" s="1">
        <v>45327</v>
      </c>
      <c r="F6702">
        <v>5483.38</v>
      </c>
      <c r="G6702">
        <v>5488.62</v>
      </c>
      <c r="H6702">
        <v>5441.23</v>
      </c>
      <c r="I6702">
        <v>5467.95</v>
      </c>
    </row>
    <row r="6703" spans="1:9">
      <c r="A6703" s="1">
        <v>31114</v>
      </c>
      <c r="B6703">
        <v>121.344401079787</v>
      </c>
      <c r="C6703" s="39">
        <v>100</v>
      </c>
      <c r="E6703" s="1">
        <v>45328</v>
      </c>
      <c r="F6703">
        <v>5465.2</v>
      </c>
      <c r="G6703">
        <v>5485.86</v>
      </c>
      <c r="H6703">
        <v>5459.69</v>
      </c>
      <c r="I6703">
        <v>5482</v>
      </c>
    </row>
    <row r="6704" spans="1:9">
      <c r="A6704" s="1">
        <v>31117</v>
      </c>
      <c r="B6704">
        <v>121.225262837603</v>
      </c>
      <c r="C6704" s="39">
        <v>100</v>
      </c>
      <c r="E6704" s="1">
        <v>45329</v>
      </c>
      <c r="F6704">
        <v>5478.42</v>
      </c>
      <c r="G6704">
        <v>5531.87</v>
      </c>
      <c r="H6704">
        <v>5476.77</v>
      </c>
      <c r="I6704">
        <v>5526.63</v>
      </c>
    </row>
    <row r="6705" spans="1:9">
      <c r="A6705" s="1">
        <v>31118</v>
      </c>
      <c r="B6705">
        <v>121.434063863517</v>
      </c>
      <c r="C6705" s="39">
        <v>100</v>
      </c>
      <c r="E6705" s="1">
        <v>45330</v>
      </c>
      <c r="F6705">
        <v>5527.18</v>
      </c>
      <c r="G6705">
        <v>5531.87</v>
      </c>
      <c r="H6705">
        <v>5513.96</v>
      </c>
      <c r="I6705">
        <v>5529.39</v>
      </c>
    </row>
    <row r="6706" spans="1:9">
      <c r="A6706" s="1">
        <v>31119</v>
      </c>
      <c r="B6706">
        <v>120.50331714571099</v>
      </c>
      <c r="C6706" s="39">
        <v>100</v>
      </c>
      <c r="E6706" s="1">
        <v>45331</v>
      </c>
      <c r="F6706">
        <v>5525.81</v>
      </c>
      <c r="G6706">
        <v>5563.27</v>
      </c>
      <c r="H6706">
        <v>5524.15</v>
      </c>
      <c r="I6706">
        <v>5558.31</v>
      </c>
    </row>
    <row r="6707" spans="1:9">
      <c r="A6707" s="1">
        <v>31120</v>
      </c>
      <c r="B6707">
        <v>120.34405161263901</v>
      </c>
      <c r="C6707" s="39">
        <v>100</v>
      </c>
      <c r="E6707" s="1">
        <v>45334</v>
      </c>
      <c r="F6707">
        <v>5556.66</v>
      </c>
      <c r="G6707">
        <v>5583.11</v>
      </c>
      <c r="H6707">
        <v>5544.54</v>
      </c>
      <c r="I6707">
        <v>5555.28</v>
      </c>
    </row>
    <row r="6708" spans="1:9">
      <c r="A6708" s="1">
        <v>31121</v>
      </c>
      <c r="B6708">
        <v>119.73784453256199</v>
      </c>
      <c r="C6708" s="39">
        <v>100</v>
      </c>
      <c r="E6708" s="1">
        <v>45335</v>
      </c>
      <c r="F6708">
        <v>5547.29</v>
      </c>
      <c r="G6708">
        <v>5553.91</v>
      </c>
      <c r="H6708">
        <v>5439.85</v>
      </c>
      <c r="I6708">
        <v>5478.15</v>
      </c>
    </row>
    <row r="6709" spans="1:9">
      <c r="A6709" s="1">
        <v>31124</v>
      </c>
      <c r="B6709">
        <v>119.635817749175</v>
      </c>
      <c r="C6709" s="39">
        <v>100</v>
      </c>
      <c r="E6709" s="1">
        <v>45336</v>
      </c>
      <c r="F6709">
        <v>5481.45</v>
      </c>
      <c r="G6709">
        <v>5534.62</v>
      </c>
      <c r="H6709">
        <v>5475.39</v>
      </c>
      <c r="I6709">
        <v>5529.66</v>
      </c>
    </row>
    <row r="6710" spans="1:9">
      <c r="A6710" s="1">
        <v>31125</v>
      </c>
      <c r="B6710">
        <v>120.89443622619299</v>
      </c>
      <c r="C6710" s="39">
        <v>100</v>
      </c>
      <c r="E6710" s="1">
        <v>45337</v>
      </c>
      <c r="F6710">
        <v>5529.11</v>
      </c>
      <c r="G6710">
        <v>5566.85</v>
      </c>
      <c r="H6710">
        <v>5521.95</v>
      </c>
      <c r="I6710">
        <v>5561.07</v>
      </c>
    </row>
    <row r="6711" spans="1:9">
      <c r="A6711" s="1">
        <v>31126</v>
      </c>
      <c r="B6711">
        <v>120.900366821772</v>
      </c>
      <c r="C6711" s="39">
        <v>100</v>
      </c>
      <c r="E6711" s="1">
        <v>45338</v>
      </c>
      <c r="F6711">
        <v>5564.38</v>
      </c>
      <c r="G6711">
        <v>5575.12</v>
      </c>
      <c r="H6711">
        <v>5523.88</v>
      </c>
      <c r="I6711">
        <v>5531.59</v>
      </c>
    </row>
    <row r="6712" spans="1:9">
      <c r="A6712" s="1">
        <v>31127</v>
      </c>
      <c r="B6712">
        <v>121.140173922773</v>
      </c>
      <c r="C6712" s="39">
        <v>100</v>
      </c>
      <c r="E6712" s="1">
        <v>45342</v>
      </c>
      <c r="F6712">
        <v>5528.01</v>
      </c>
      <c r="G6712">
        <v>5542.34</v>
      </c>
      <c r="H6712">
        <v>5474.84</v>
      </c>
      <c r="I6712">
        <v>5500.46</v>
      </c>
    </row>
    <row r="6713" spans="1:9">
      <c r="A6713" s="1">
        <v>31128</v>
      </c>
      <c r="B6713">
        <v>120.904141051835</v>
      </c>
      <c r="C6713" s="39">
        <v>100</v>
      </c>
      <c r="E6713" s="1">
        <v>45343</v>
      </c>
      <c r="F6713">
        <v>5498.81</v>
      </c>
      <c r="G6713">
        <v>5532.42</v>
      </c>
      <c r="H6713">
        <v>5464.65</v>
      </c>
      <c r="I6713">
        <v>5505.7</v>
      </c>
    </row>
    <row r="6714" spans="1:9">
      <c r="A6714" s="1">
        <v>31131</v>
      </c>
      <c r="B6714">
        <v>120.609847903421</v>
      </c>
      <c r="C6714" s="39">
        <v>100</v>
      </c>
      <c r="E6714" s="1">
        <v>45344</v>
      </c>
      <c r="F6714">
        <v>5527.46</v>
      </c>
      <c r="G6714">
        <v>5628.56</v>
      </c>
      <c r="H6714">
        <v>5526.63</v>
      </c>
      <c r="I6714">
        <v>5617.55</v>
      </c>
    </row>
    <row r="6715" spans="1:9">
      <c r="A6715" s="1">
        <v>31132</v>
      </c>
      <c r="B6715">
        <v>121.06971333627401</v>
      </c>
      <c r="C6715" s="39">
        <v>100</v>
      </c>
      <c r="E6715" s="1">
        <v>45345</v>
      </c>
      <c r="F6715">
        <v>5613.69</v>
      </c>
      <c r="G6715">
        <v>5645.92</v>
      </c>
      <c r="H6715">
        <v>5611.21</v>
      </c>
      <c r="I6715">
        <v>5621.68</v>
      </c>
    </row>
    <row r="6716" spans="1:9">
      <c r="A6716" s="1">
        <v>31133</v>
      </c>
      <c r="B6716">
        <v>121.23749232909201</v>
      </c>
      <c r="C6716" s="39">
        <v>100</v>
      </c>
      <c r="E6716" s="1">
        <v>45348</v>
      </c>
      <c r="F6716">
        <v>5614.51</v>
      </c>
      <c r="G6716">
        <v>5628.84</v>
      </c>
      <c r="H6716">
        <v>5593.85</v>
      </c>
      <c r="I6716">
        <v>5598.26</v>
      </c>
    </row>
    <row r="6717" spans="1:9">
      <c r="A6717" s="1">
        <v>31134</v>
      </c>
      <c r="B6717">
        <v>121.435880305464</v>
      </c>
      <c r="C6717" s="39">
        <v>100</v>
      </c>
      <c r="E6717" s="1">
        <v>45349</v>
      </c>
      <c r="F6717">
        <v>5595.23</v>
      </c>
      <c r="G6717">
        <v>5612.31</v>
      </c>
      <c r="H6717">
        <v>5583.66</v>
      </c>
      <c r="I6717">
        <v>5609</v>
      </c>
    </row>
    <row r="6718" spans="1:9">
      <c r="A6718" s="1">
        <v>31135</v>
      </c>
      <c r="B6718">
        <v>122.240894147402</v>
      </c>
      <c r="C6718" s="39">
        <v>100</v>
      </c>
      <c r="E6718" s="1">
        <v>45350</v>
      </c>
      <c r="F6718">
        <v>5609.83</v>
      </c>
      <c r="G6718">
        <v>5610.38</v>
      </c>
      <c r="H6718">
        <v>5579.53</v>
      </c>
      <c r="I6718">
        <v>5599.09</v>
      </c>
    </row>
    <row r="6719" spans="1:9">
      <c r="A6719" s="1">
        <v>31138</v>
      </c>
      <c r="B6719">
        <v>122.43528824772901</v>
      </c>
      <c r="C6719" s="39">
        <v>100</v>
      </c>
      <c r="E6719" s="1">
        <v>45351</v>
      </c>
      <c r="F6719">
        <v>5589.17</v>
      </c>
      <c r="G6719">
        <v>5636</v>
      </c>
      <c r="H6719">
        <v>5575.95</v>
      </c>
      <c r="I6719">
        <v>5624.16</v>
      </c>
    </row>
    <row r="6720" spans="1:9">
      <c r="A6720" s="1">
        <v>31139</v>
      </c>
      <c r="B6720">
        <v>122.001365580034</v>
      </c>
      <c r="C6720" s="39">
        <v>100</v>
      </c>
      <c r="E6720" s="1">
        <v>45352</v>
      </c>
      <c r="F6720">
        <v>5621.68</v>
      </c>
      <c r="G6720">
        <v>5674.3</v>
      </c>
      <c r="H6720">
        <v>5608.18</v>
      </c>
      <c r="I6720">
        <v>5670.71</v>
      </c>
    </row>
    <row r="6721" spans="1:9">
      <c r="A6721" s="1">
        <v>31140</v>
      </c>
      <c r="B6721">
        <v>121.38966811352699</v>
      </c>
      <c r="C6721" s="39">
        <v>100</v>
      </c>
      <c r="E6721" s="1">
        <v>45355</v>
      </c>
      <c r="F6721">
        <v>5666.31</v>
      </c>
      <c r="G6721">
        <v>5683.66</v>
      </c>
      <c r="H6721">
        <v>5655.29</v>
      </c>
      <c r="I6721">
        <v>5662.17</v>
      </c>
    </row>
    <row r="6722" spans="1:9">
      <c r="A6722" s="1">
        <v>31141</v>
      </c>
      <c r="B6722">
        <v>121.247944949455</v>
      </c>
      <c r="C6722" s="39">
        <v>100</v>
      </c>
      <c r="E6722" s="1">
        <v>45356</v>
      </c>
      <c r="F6722">
        <v>5657.22</v>
      </c>
      <c r="G6722">
        <v>5659.14</v>
      </c>
      <c r="H6722">
        <v>5579.25</v>
      </c>
      <c r="I6722">
        <v>5604.32</v>
      </c>
    </row>
    <row r="6723" spans="1:9">
      <c r="A6723" s="1">
        <v>31142</v>
      </c>
      <c r="B6723">
        <v>121.236253683255</v>
      </c>
      <c r="C6723" s="39">
        <v>100</v>
      </c>
      <c r="E6723" s="1">
        <v>45357</v>
      </c>
      <c r="F6723">
        <v>5610.11</v>
      </c>
      <c r="G6723">
        <v>5658.04</v>
      </c>
      <c r="H6723">
        <v>5602.12</v>
      </c>
      <c r="I6723">
        <v>5632.97</v>
      </c>
    </row>
    <row r="6724" spans="1:9">
      <c r="A6724" s="1">
        <v>31145</v>
      </c>
      <c r="B6724">
        <v>120.819604658789</v>
      </c>
      <c r="C6724" s="39">
        <v>100</v>
      </c>
      <c r="E6724" s="1">
        <v>45358</v>
      </c>
      <c r="F6724">
        <v>5635.73</v>
      </c>
      <c r="G6724">
        <v>5697.71</v>
      </c>
      <c r="H6724">
        <v>5605.15</v>
      </c>
      <c r="I6724">
        <v>5688.07</v>
      </c>
    </row>
    <row r="6725" spans="1:9">
      <c r="A6725" s="1">
        <v>31146</v>
      </c>
      <c r="B6725">
        <v>121.198021001098</v>
      </c>
      <c r="C6725" s="39">
        <v>100</v>
      </c>
      <c r="E6725" s="1">
        <v>45359</v>
      </c>
      <c r="F6725">
        <v>5685.32</v>
      </c>
      <c r="G6725">
        <v>5722.51</v>
      </c>
      <c r="H6725">
        <v>5643.99</v>
      </c>
      <c r="I6725">
        <v>5651.98</v>
      </c>
    </row>
    <row r="6726" spans="1:9">
      <c r="A6726" s="1">
        <v>31147</v>
      </c>
      <c r="B6726">
        <v>121.94467408882301</v>
      </c>
      <c r="C6726" s="39">
        <v>100</v>
      </c>
      <c r="E6726" s="1">
        <v>45362</v>
      </c>
      <c r="F6726">
        <v>5655.84</v>
      </c>
      <c r="G6726">
        <v>5656.66</v>
      </c>
      <c r="H6726">
        <v>5614.24</v>
      </c>
      <c r="I6726">
        <v>5645.37</v>
      </c>
    </row>
    <row r="6727" spans="1:9">
      <c r="A6727" s="1">
        <v>31148</v>
      </c>
      <c r="B6727">
        <v>122.683857747342</v>
      </c>
      <c r="C6727" s="39">
        <v>100</v>
      </c>
      <c r="E6727" s="1">
        <v>45363</v>
      </c>
      <c r="F6727">
        <v>5651.98</v>
      </c>
      <c r="G6727">
        <v>5711.49</v>
      </c>
      <c r="H6727">
        <v>5634.07</v>
      </c>
      <c r="I6727">
        <v>5705.15</v>
      </c>
    </row>
    <row r="6728" spans="1:9">
      <c r="A6728" s="1">
        <v>31149</v>
      </c>
      <c r="B6728">
        <v>122.789613126232</v>
      </c>
      <c r="C6728" s="39">
        <v>100</v>
      </c>
      <c r="E6728" s="1">
        <v>45364</v>
      </c>
      <c r="F6728">
        <v>5703.77</v>
      </c>
      <c r="G6728">
        <v>5712.31</v>
      </c>
      <c r="H6728">
        <v>5678.43</v>
      </c>
      <c r="I6728">
        <v>5694.96</v>
      </c>
    </row>
    <row r="6729" spans="1:9">
      <c r="A6729" s="1">
        <v>31152</v>
      </c>
      <c r="B6729">
        <v>123.102633612369</v>
      </c>
      <c r="C6729" s="39">
        <v>100</v>
      </c>
      <c r="E6729" s="1">
        <v>45365</v>
      </c>
      <c r="F6729">
        <v>5698.82</v>
      </c>
      <c r="G6729">
        <v>5718.65</v>
      </c>
      <c r="H6729">
        <v>5646.75</v>
      </c>
      <c r="I6729">
        <v>5679.26</v>
      </c>
    </row>
    <row r="6730" spans="1:9">
      <c r="A6730" s="1">
        <v>31153</v>
      </c>
      <c r="B6730">
        <v>123.59474791538101</v>
      </c>
      <c r="C6730" s="39">
        <v>100</v>
      </c>
      <c r="E6730" s="1">
        <v>45366</v>
      </c>
      <c r="F6730">
        <v>5677.08</v>
      </c>
      <c r="G6730">
        <v>5693.13</v>
      </c>
      <c r="H6730">
        <v>5624.56</v>
      </c>
      <c r="I6730">
        <v>5640.89</v>
      </c>
    </row>
    <row r="6731" spans="1:9">
      <c r="A6731" s="1">
        <v>31154</v>
      </c>
      <c r="B6731">
        <v>123.582614308903</v>
      </c>
      <c r="C6731" s="39">
        <v>100</v>
      </c>
      <c r="E6731" s="1">
        <v>45369</v>
      </c>
      <c r="F6731">
        <v>5644.15</v>
      </c>
      <c r="G6731">
        <v>5703.47</v>
      </c>
      <c r="H6731">
        <v>5639.8</v>
      </c>
      <c r="I6731">
        <v>5675.72</v>
      </c>
    </row>
    <row r="6732" spans="1:9">
      <c r="A6732" s="1">
        <v>31155</v>
      </c>
      <c r="B6732">
        <v>123.622074453553</v>
      </c>
      <c r="C6732" s="39">
        <v>100</v>
      </c>
      <c r="E6732" s="1">
        <v>45370</v>
      </c>
      <c r="F6732">
        <v>5676.26</v>
      </c>
      <c r="G6732">
        <v>5708.37</v>
      </c>
      <c r="H6732">
        <v>5644.43</v>
      </c>
      <c r="I6732">
        <v>5705.1</v>
      </c>
    </row>
    <row r="6733" spans="1:9">
      <c r="A6733" s="1">
        <v>31156</v>
      </c>
      <c r="B6733">
        <v>123.67162545077301</v>
      </c>
      <c r="C6733" s="39">
        <v>100</v>
      </c>
      <c r="E6733" s="1">
        <v>45371</v>
      </c>
      <c r="F6733">
        <v>5702.93</v>
      </c>
      <c r="G6733">
        <v>5766.05</v>
      </c>
      <c r="H6733">
        <v>5695.58</v>
      </c>
      <c r="I6733">
        <v>5754.08</v>
      </c>
    </row>
    <row r="6734" spans="1:9">
      <c r="A6734" s="1">
        <v>31159</v>
      </c>
      <c r="B6734">
        <v>123.64148672024</v>
      </c>
      <c r="C6734" s="39">
        <v>100</v>
      </c>
      <c r="E6734" s="1">
        <v>45372</v>
      </c>
      <c r="F6734">
        <v>5762.79</v>
      </c>
      <c r="G6734">
        <v>5793.26</v>
      </c>
      <c r="H6734">
        <v>5761.43</v>
      </c>
      <c r="I6734">
        <v>5771.22</v>
      </c>
    </row>
    <row r="6735" spans="1:9">
      <c r="A6735" s="1">
        <v>31160</v>
      </c>
      <c r="B6735">
        <v>123.79084040382</v>
      </c>
      <c r="C6735" s="39">
        <v>100</v>
      </c>
      <c r="E6735" s="1">
        <v>45373</v>
      </c>
      <c r="F6735">
        <v>5775.85</v>
      </c>
      <c r="G6735">
        <v>5781.29</v>
      </c>
      <c r="H6735">
        <v>5755.17</v>
      </c>
      <c r="I6735">
        <v>5761.16</v>
      </c>
    </row>
    <row r="6736" spans="1:9">
      <c r="A6736" s="1">
        <v>31161</v>
      </c>
      <c r="B6736">
        <v>123.909356628079</v>
      </c>
      <c r="C6736" s="39">
        <v>100</v>
      </c>
      <c r="E6736" s="1">
        <v>45376</v>
      </c>
      <c r="F6736">
        <v>5758.16</v>
      </c>
      <c r="G6736">
        <v>5763.06</v>
      </c>
      <c r="H6736">
        <v>5738.57</v>
      </c>
      <c r="I6736">
        <v>5744.83</v>
      </c>
    </row>
    <row r="6737" spans="1:9">
      <c r="A6737" s="1">
        <v>31162</v>
      </c>
      <c r="B6737">
        <v>124.05439996748299</v>
      </c>
      <c r="C6737" s="39">
        <v>100</v>
      </c>
      <c r="E6737" s="1">
        <v>45377</v>
      </c>
      <c r="F6737">
        <v>5747.55</v>
      </c>
      <c r="G6737">
        <v>5769.05</v>
      </c>
      <c r="H6737">
        <v>5728.23</v>
      </c>
      <c r="I6737">
        <v>5730.68</v>
      </c>
    </row>
    <row r="6738" spans="1:9">
      <c r="A6738" s="1">
        <v>31163</v>
      </c>
      <c r="B6738">
        <v>123.733496572552</v>
      </c>
      <c r="C6738" s="39">
        <v>100</v>
      </c>
      <c r="E6738" s="1">
        <v>45378</v>
      </c>
      <c r="F6738">
        <v>5739.39</v>
      </c>
      <c r="G6738">
        <v>5783.47</v>
      </c>
      <c r="H6738">
        <v>5736.67</v>
      </c>
      <c r="I6738">
        <v>5777.48</v>
      </c>
    </row>
    <row r="6739" spans="1:9">
      <c r="A6739" s="1">
        <v>31166</v>
      </c>
      <c r="B6739">
        <v>122.779246310518</v>
      </c>
      <c r="C6739" s="39">
        <v>100</v>
      </c>
      <c r="E6739" s="1">
        <v>45379</v>
      </c>
      <c r="F6739">
        <v>5777.21</v>
      </c>
      <c r="G6739">
        <v>5791.36</v>
      </c>
      <c r="H6739">
        <v>5769.59</v>
      </c>
      <c r="I6739">
        <v>5777.76</v>
      </c>
    </row>
    <row r="6740" spans="1:9">
      <c r="A6740" s="1">
        <v>31167</v>
      </c>
      <c r="B6740">
        <v>122.664754619063</v>
      </c>
      <c r="C6740" s="39">
        <v>100</v>
      </c>
      <c r="E6740" s="1">
        <v>45383</v>
      </c>
      <c r="F6740">
        <v>5784.01</v>
      </c>
      <c r="G6740">
        <v>5804.97</v>
      </c>
      <c r="H6740">
        <v>5749.18</v>
      </c>
      <c r="I6740">
        <v>5763.33</v>
      </c>
    </row>
    <row r="6741" spans="1:9">
      <c r="A6741" s="1">
        <v>31168</v>
      </c>
      <c r="B6741">
        <v>122.235083389097</v>
      </c>
      <c r="C6741" s="39">
        <v>100</v>
      </c>
      <c r="E6741" s="1">
        <v>45384</v>
      </c>
      <c r="F6741">
        <v>5762.52</v>
      </c>
      <c r="G6741">
        <v>5764.15</v>
      </c>
      <c r="H6741">
        <v>5697.76</v>
      </c>
      <c r="I6741">
        <v>5725.51</v>
      </c>
    </row>
    <row r="6742" spans="1:9">
      <c r="A6742" s="1">
        <v>31169</v>
      </c>
      <c r="B6742">
        <v>122.58065525833</v>
      </c>
      <c r="C6742" s="39">
        <v>100</v>
      </c>
      <c r="E6742" s="1">
        <v>45385</v>
      </c>
      <c r="F6742">
        <v>5727.69</v>
      </c>
      <c r="G6742">
        <v>5747.55</v>
      </c>
      <c r="H6742">
        <v>5708.1</v>
      </c>
      <c r="I6742">
        <v>5732.04</v>
      </c>
    </row>
    <row r="6743" spans="1:9">
      <c r="A6743" s="1">
        <v>31170</v>
      </c>
      <c r="B6743">
        <v>123.270606430424</v>
      </c>
      <c r="C6743" s="39">
        <v>100</v>
      </c>
      <c r="E6743" s="1">
        <v>45386</v>
      </c>
      <c r="F6743">
        <v>5736.67</v>
      </c>
      <c r="G6743">
        <v>5777.76</v>
      </c>
      <c r="H6743">
        <v>5651.5</v>
      </c>
      <c r="I6743">
        <v>5656.67</v>
      </c>
    </row>
    <row r="6744" spans="1:9">
      <c r="A6744" s="1">
        <v>31173</v>
      </c>
      <c r="B6744">
        <v>123.296931992404</v>
      </c>
      <c r="C6744" s="39">
        <v>100</v>
      </c>
      <c r="E6744" s="1">
        <v>45387</v>
      </c>
      <c r="F6744">
        <v>5659.39</v>
      </c>
      <c r="G6744">
        <v>5738.57</v>
      </c>
      <c r="H6744">
        <v>5650.41</v>
      </c>
      <c r="I6744">
        <v>5717.35</v>
      </c>
    </row>
    <row r="6745" spans="1:9">
      <c r="A6745" s="1">
        <v>31174</v>
      </c>
      <c r="B6745">
        <v>123.59731724203399</v>
      </c>
      <c r="C6745" s="39">
        <v>100</v>
      </c>
      <c r="E6745" s="1">
        <v>45390</v>
      </c>
      <c r="F6745">
        <v>5728.51</v>
      </c>
      <c r="G6745">
        <v>5735.04</v>
      </c>
      <c r="H6745">
        <v>5699.39</v>
      </c>
      <c r="I6745">
        <v>5717.62</v>
      </c>
    </row>
    <row r="6746" spans="1:9">
      <c r="A6746" s="1">
        <v>31175</v>
      </c>
      <c r="B6746">
        <v>123.18881228642699</v>
      </c>
      <c r="C6746" s="39">
        <v>100</v>
      </c>
      <c r="E6746" s="1">
        <v>45391</v>
      </c>
      <c r="F6746">
        <v>5722.79</v>
      </c>
      <c r="G6746">
        <v>5740.48</v>
      </c>
      <c r="H6746">
        <v>5668.64</v>
      </c>
      <c r="I6746">
        <v>5725.24</v>
      </c>
    </row>
    <row r="6747" spans="1:9">
      <c r="A6747" s="1">
        <v>31176</v>
      </c>
      <c r="B6747">
        <v>124.04443641533599</v>
      </c>
      <c r="C6747" s="39">
        <v>100</v>
      </c>
      <c r="E6747" s="1">
        <v>45392</v>
      </c>
      <c r="F6747">
        <v>5729.59</v>
      </c>
      <c r="G6747">
        <v>5752.18</v>
      </c>
      <c r="H6747">
        <v>5634.09</v>
      </c>
      <c r="I6747">
        <v>5668.1</v>
      </c>
    </row>
    <row r="6748" spans="1:9">
      <c r="A6748" s="1">
        <v>31177</v>
      </c>
      <c r="B6748">
        <v>125.474029373718</v>
      </c>
      <c r="C6748" s="39">
        <v>100</v>
      </c>
      <c r="E6748" s="1">
        <v>45393</v>
      </c>
      <c r="F6748">
        <v>5661.84</v>
      </c>
      <c r="G6748">
        <v>5722.25</v>
      </c>
      <c r="H6748">
        <v>5630.82</v>
      </c>
      <c r="I6748">
        <v>5706.74</v>
      </c>
    </row>
    <row r="6749" spans="1:9">
      <c r="A6749" s="1">
        <v>31180</v>
      </c>
      <c r="B6749">
        <v>125.54776802056401</v>
      </c>
      <c r="C6749" s="39">
        <v>100</v>
      </c>
      <c r="E6749" s="1">
        <v>45394</v>
      </c>
      <c r="F6749">
        <v>5707.55</v>
      </c>
      <c r="G6749">
        <v>5712.72</v>
      </c>
      <c r="H6749">
        <v>5605.24</v>
      </c>
      <c r="I6749">
        <v>5624.29</v>
      </c>
    </row>
    <row r="6750" spans="1:9">
      <c r="A6750" s="1">
        <v>31181</v>
      </c>
      <c r="B6750">
        <v>125.77533202502001</v>
      </c>
      <c r="C6750" s="39">
        <v>100</v>
      </c>
      <c r="E6750" s="1">
        <v>45397</v>
      </c>
      <c r="F6750">
        <v>5623.2</v>
      </c>
      <c r="G6750">
        <v>5674.09</v>
      </c>
      <c r="H6750">
        <v>5544.29</v>
      </c>
      <c r="I6750">
        <v>5555.18</v>
      </c>
    </row>
    <row r="6751" spans="1:9">
      <c r="A6751" s="1">
        <v>31182</v>
      </c>
      <c r="B6751">
        <v>125.913473772317</v>
      </c>
      <c r="C6751" s="39">
        <v>100</v>
      </c>
      <c r="E6751" s="1">
        <v>45398</v>
      </c>
      <c r="F6751">
        <v>5552.18</v>
      </c>
      <c r="G6751">
        <v>5576.13</v>
      </c>
      <c r="H6751">
        <v>5527.7</v>
      </c>
      <c r="I6751">
        <v>5542.66</v>
      </c>
    </row>
    <row r="6752" spans="1:9">
      <c r="A6752" s="1">
        <v>31183</v>
      </c>
      <c r="B6752">
        <v>126.69666944063</v>
      </c>
      <c r="C6752" s="39">
        <v>100</v>
      </c>
      <c r="E6752" s="1">
        <v>45399</v>
      </c>
      <c r="F6752">
        <v>5546.74</v>
      </c>
      <c r="G6752">
        <v>5573.14</v>
      </c>
      <c r="H6752">
        <v>5493.14</v>
      </c>
      <c r="I6752">
        <v>5509.74</v>
      </c>
    </row>
    <row r="6753" spans="1:9">
      <c r="A6753" s="1">
        <v>31184</v>
      </c>
      <c r="B6753">
        <v>127.27467127647201</v>
      </c>
      <c r="C6753" s="39">
        <v>100</v>
      </c>
      <c r="E6753" s="1">
        <v>45400</v>
      </c>
      <c r="F6753">
        <v>5510.55</v>
      </c>
      <c r="G6753">
        <v>5545.65</v>
      </c>
      <c r="H6753">
        <v>5483.89</v>
      </c>
      <c r="I6753">
        <v>5495.32</v>
      </c>
    </row>
    <row r="6754" spans="1:9">
      <c r="A6754" s="1">
        <v>31187</v>
      </c>
      <c r="B6754">
        <v>129.070351483823</v>
      </c>
      <c r="C6754" s="39">
        <v>100</v>
      </c>
      <c r="E6754" s="1">
        <v>45401</v>
      </c>
      <c r="F6754">
        <v>5493.41</v>
      </c>
      <c r="G6754">
        <v>5505.11</v>
      </c>
      <c r="H6754">
        <v>5402.26</v>
      </c>
      <c r="I6754">
        <v>5446.07</v>
      </c>
    </row>
    <row r="6755" spans="1:9">
      <c r="A6755" s="1">
        <v>31188</v>
      </c>
      <c r="B6755">
        <v>128.906412030398</v>
      </c>
      <c r="C6755" s="39">
        <v>100</v>
      </c>
      <c r="E6755" s="1">
        <v>45404</v>
      </c>
      <c r="F6755">
        <v>5457.49</v>
      </c>
      <c r="G6755">
        <v>5525.52</v>
      </c>
      <c r="H6755">
        <v>5448.52</v>
      </c>
      <c r="I6755">
        <v>5493.68</v>
      </c>
    </row>
    <row r="6756" spans="1:9">
      <c r="A6756" s="1">
        <v>31189</v>
      </c>
      <c r="B6756">
        <v>128.363831913252</v>
      </c>
      <c r="C6756" s="39">
        <v>100</v>
      </c>
      <c r="E6756" s="1">
        <v>45405</v>
      </c>
      <c r="F6756">
        <v>5497.49</v>
      </c>
      <c r="G6756">
        <v>5565.52</v>
      </c>
      <c r="H6756">
        <v>5483.07</v>
      </c>
      <c r="I6756">
        <v>5557.9</v>
      </c>
    </row>
    <row r="6757" spans="1:9">
      <c r="A6757" s="1">
        <v>31190</v>
      </c>
      <c r="B6757">
        <v>128.016183339343</v>
      </c>
      <c r="C6757" s="39">
        <v>100</v>
      </c>
      <c r="E6757" s="1">
        <v>45406</v>
      </c>
      <c r="F6757">
        <v>5567.42</v>
      </c>
      <c r="G6757">
        <v>5582.12</v>
      </c>
      <c r="H6757">
        <v>5520.62</v>
      </c>
      <c r="I6757">
        <v>5558.99</v>
      </c>
    </row>
    <row r="6758" spans="1:9">
      <c r="A6758" s="1">
        <v>31191</v>
      </c>
      <c r="B6758">
        <v>128.45565245292099</v>
      </c>
      <c r="C6758" s="39">
        <v>100</v>
      </c>
      <c r="E6758" s="1">
        <v>45407</v>
      </c>
      <c r="F6758">
        <v>5518.17</v>
      </c>
      <c r="G6758">
        <v>5586.47</v>
      </c>
      <c r="H6758">
        <v>5466.2</v>
      </c>
      <c r="I6758">
        <v>5531.51</v>
      </c>
    </row>
    <row r="6759" spans="1:9">
      <c r="A6759" s="1">
        <v>31194</v>
      </c>
      <c r="B6759">
        <v>128.44637023167101</v>
      </c>
      <c r="C6759" s="39">
        <v>100</v>
      </c>
      <c r="E6759" s="1">
        <v>45408</v>
      </c>
      <c r="F6759">
        <v>5585.65</v>
      </c>
      <c r="G6759">
        <v>5601.43</v>
      </c>
      <c r="H6759">
        <v>5555.72</v>
      </c>
      <c r="I6759">
        <v>5585.11</v>
      </c>
    </row>
    <row r="6760" spans="1:9">
      <c r="A6760" s="1">
        <v>31195</v>
      </c>
      <c r="B6760">
        <v>128.75161874137899</v>
      </c>
      <c r="C6760" s="39">
        <v>100</v>
      </c>
      <c r="E6760" s="1">
        <v>45411</v>
      </c>
      <c r="F6760">
        <v>5594.63</v>
      </c>
      <c r="G6760">
        <v>5609.87</v>
      </c>
      <c r="H6760">
        <v>5571.23</v>
      </c>
      <c r="I6760">
        <v>5601.98</v>
      </c>
    </row>
    <row r="6761" spans="1:9">
      <c r="A6761" s="1">
        <v>31196</v>
      </c>
      <c r="B6761">
        <v>128.62106857667999</v>
      </c>
      <c r="C6761" s="39">
        <v>100</v>
      </c>
      <c r="E6761" s="1">
        <v>45412</v>
      </c>
      <c r="F6761">
        <v>5603.61</v>
      </c>
      <c r="G6761">
        <v>5603.61</v>
      </c>
      <c r="H6761">
        <v>5497.49</v>
      </c>
      <c r="I6761">
        <v>5514.91</v>
      </c>
    </row>
    <row r="6762" spans="1:9">
      <c r="A6762" s="1">
        <v>31197</v>
      </c>
      <c r="B6762">
        <v>128.90833299178601</v>
      </c>
      <c r="C6762" s="39">
        <v>100</v>
      </c>
      <c r="E6762" s="1">
        <v>45413</v>
      </c>
      <c r="F6762">
        <v>5496.4</v>
      </c>
      <c r="G6762">
        <v>5579.94</v>
      </c>
      <c r="H6762">
        <v>5483.07</v>
      </c>
      <c r="I6762">
        <v>5492.6</v>
      </c>
    </row>
    <row r="6763" spans="1:9">
      <c r="A6763" s="1">
        <v>31198</v>
      </c>
      <c r="B6763">
        <v>129.867905741041</v>
      </c>
      <c r="C6763" s="39">
        <v>100</v>
      </c>
      <c r="E6763" s="1">
        <v>45414</v>
      </c>
      <c r="F6763">
        <v>5504.02</v>
      </c>
      <c r="G6763">
        <v>5564.97</v>
      </c>
      <c r="H6763">
        <v>5481.44</v>
      </c>
      <c r="I6763">
        <v>5541.57</v>
      </c>
    </row>
    <row r="6764" spans="1:9">
      <c r="A6764" s="1">
        <v>31201</v>
      </c>
      <c r="B6764">
        <v>130.570791765791</v>
      </c>
      <c r="C6764" s="39">
        <v>100</v>
      </c>
      <c r="E6764" s="1">
        <v>45415</v>
      </c>
      <c r="F6764">
        <v>5561.98</v>
      </c>
      <c r="G6764">
        <v>5623.47</v>
      </c>
      <c r="H6764">
        <v>5550.01</v>
      </c>
      <c r="I6764">
        <v>5610.41</v>
      </c>
    </row>
    <row r="6765" spans="1:9">
      <c r="A6765" s="1">
        <v>31202</v>
      </c>
      <c r="B6765">
        <v>130.851461572456</v>
      </c>
      <c r="C6765" s="39">
        <v>100</v>
      </c>
      <c r="E6765" s="1">
        <v>45418</v>
      </c>
      <c r="F6765">
        <v>5623.47</v>
      </c>
      <c r="G6765">
        <v>5668.1</v>
      </c>
      <c r="H6765">
        <v>5611.5</v>
      </c>
      <c r="I6765">
        <v>5666.74</v>
      </c>
    </row>
    <row r="6766" spans="1:9">
      <c r="A6766" s="1">
        <v>31203</v>
      </c>
      <c r="B6766">
        <v>131.64663276250201</v>
      </c>
      <c r="C6766" s="39">
        <v>100</v>
      </c>
      <c r="E6766" s="1">
        <v>45419</v>
      </c>
      <c r="F6766">
        <v>5664.83</v>
      </c>
      <c r="G6766">
        <v>5688.78</v>
      </c>
      <c r="H6766">
        <v>5662.11</v>
      </c>
      <c r="I6766">
        <v>5674.63</v>
      </c>
    </row>
    <row r="6767" spans="1:9">
      <c r="A6767" s="1">
        <v>31204</v>
      </c>
      <c r="B6767">
        <v>131.70705265236401</v>
      </c>
      <c r="C6767" s="39">
        <v>100</v>
      </c>
      <c r="E6767" s="1">
        <v>45420</v>
      </c>
      <c r="F6767">
        <v>5672.45</v>
      </c>
      <c r="G6767">
        <v>5679.26</v>
      </c>
      <c r="H6767">
        <v>5647.42</v>
      </c>
      <c r="I6767">
        <v>5673.54</v>
      </c>
    </row>
    <row r="6768" spans="1:9">
      <c r="A6768" s="1">
        <v>31205</v>
      </c>
      <c r="B6768">
        <v>130.19096607461</v>
      </c>
      <c r="C6768" s="39">
        <v>100</v>
      </c>
      <c r="E6768" s="1">
        <v>45421</v>
      </c>
      <c r="F6768">
        <v>5669.73</v>
      </c>
      <c r="G6768">
        <v>5708.37</v>
      </c>
      <c r="H6768">
        <v>5654.22</v>
      </c>
      <c r="I6768">
        <v>5702.11</v>
      </c>
    </row>
    <row r="6769" spans="1:9">
      <c r="A6769" s="1">
        <v>31208</v>
      </c>
      <c r="B6769">
        <v>130.25940001773299</v>
      </c>
      <c r="C6769" s="39">
        <v>100</v>
      </c>
      <c r="E6769" s="1">
        <v>45422</v>
      </c>
      <c r="F6769">
        <v>5704.02</v>
      </c>
      <c r="G6769">
        <v>5729.32</v>
      </c>
      <c r="H6769">
        <v>5695.31</v>
      </c>
      <c r="I6769">
        <v>5710</v>
      </c>
    </row>
    <row r="6770" spans="1:9">
      <c r="A6770" s="1">
        <v>31209</v>
      </c>
      <c r="B6770">
        <v>130.37777281038399</v>
      </c>
      <c r="C6770" s="39">
        <v>100</v>
      </c>
      <c r="E6770" s="1">
        <v>45425</v>
      </c>
      <c r="F6770">
        <v>5703.74</v>
      </c>
      <c r="G6770">
        <v>5729.32</v>
      </c>
      <c r="H6770">
        <v>5695.85</v>
      </c>
      <c r="I6770">
        <v>5709.19</v>
      </c>
    </row>
    <row r="6771" spans="1:9">
      <c r="A6771" s="1">
        <v>31210</v>
      </c>
      <c r="B6771">
        <v>129.597788873366</v>
      </c>
      <c r="C6771" s="39">
        <v>100</v>
      </c>
      <c r="E6771" s="1">
        <v>45426</v>
      </c>
      <c r="F6771">
        <v>5705.1</v>
      </c>
      <c r="G6771">
        <v>5740.48</v>
      </c>
      <c r="H6771">
        <v>5677.89</v>
      </c>
      <c r="I6771">
        <v>5735.31</v>
      </c>
    </row>
    <row r="6772" spans="1:9">
      <c r="A6772" s="1">
        <v>31211</v>
      </c>
      <c r="B6772">
        <v>128.47615649207299</v>
      </c>
      <c r="C6772" s="39">
        <v>100</v>
      </c>
      <c r="E6772" s="1">
        <v>45427</v>
      </c>
      <c r="F6772">
        <v>5734.22</v>
      </c>
      <c r="G6772">
        <v>5809.05</v>
      </c>
      <c r="H6772">
        <v>5731.77</v>
      </c>
      <c r="I6772">
        <v>5804.42</v>
      </c>
    </row>
    <row r="6773" spans="1:9">
      <c r="A6773" s="1">
        <v>31212</v>
      </c>
      <c r="B6773">
        <v>129.91101237630301</v>
      </c>
      <c r="C6773" s="39">
        <v>100</v>
      </c>
      <c r="E6773" s="1">
        <v>45428</v>
      </c>
      <c r="F6773">
        <v>5802.79</v>
      </c>
      <c r="G6773">
        <v>5821.84</v>
      </c>
      <c r="H6773">
        <v>5785.37</v>
      </c>
      <c r="I6773">
        <v>5790.54</v>
      </c>
    </row>
    <row r="6774" spans="1:9">
      <c r="A6774" s="1">
        <v>31215</v>
      </c>
      <c r="B6774">
        <v>129.64865691904299</v>
      </c>
      <c r="C6774" s="39">
        <v>100</v>
      </c>
      <c r="E6774" s="1">
        <v>45429</v>
      </c>
      <c r="F6774">
        <v>5788.37</v>
      </c>
      <c r="G6774">
        <v>5799.8</v>
      </c>
      <c r="H6774">
        <v>5774.76</v>
      </c>
      <c r="I6774">
        <v>5798.16</v>
      </c>
    </row>
    <row r="6775" spans="1:9">
      <c r="A6775" s="1">
        <v>31216</v>
      </c>
      <c r="B6775">
        <v>130.283000561329</v>
      </c>
      <c r="C6775" s="39">
        <v>100</v>
      </c>
      <c r="E6775" s="1">
        <v>45432</v>
      </c>
      <c r="F6775">
        <v>5800.34</v>
      </c>
      <c r="G6775">
        <v>5821.02</v>
      </c>
      <c r="H6775">
        <v>5794.35</v>
      </c>
      <c r="I6775">
        <v>5803.06</v>
      </c>
    </row>
    <row r="6776" spans="1:9">
      <c r="A6776" s="1">
        <v>31217</v>
      </c>
      <c r="B6776">
        <v>129.42807017577701</v>
      </c>
      <c r="C6776" s="39">
        <v>100</v>
      </c>
      <c r="E6776" s="1">
        <v>45433</v>
      </c>
      <c r="F6776">
        <v>5803.06</v>
      </c>
      <c r="G6776">
        <v>5820.2</v>
      </c>
      <c r="H6776">
        <v>5792.99</v>
      </c>
      <c r="I6776">
        <v>5817.75</v>
      </c>
    </row>
    <row r="6777" spans="1:9">
      <c r="A6777" s="1">
        <v>31218</v>
      </c>
      <c r="B6777">
        <v>129.11824146007601</v>
      </c>
      <c r="C6777" s="39">
        <v>100</v>
      </c>
      <c r="E6777" s="1">
        <v>45434</v>
      </c>
      <c r="F6777">
        <v>5815.85</v>
      </c>
      <c r="G6777">
        <v>5822.11</v>
      </c>
      <c r="H6777">
        <v>5775.85</v>
      </c>
      <c r="I6777">
        <v>5798.98</v>
      </c>
    </row>
    <row r="6778" spans="1:9">
      <c r="A6778" s="1">
        <v>31219</v>
      </c>
      <c r="B6778">
        <v>129.60876426566699</v>
      </c>
      <c r="C6778" s="39">
        <v>100</v>
      </c>
      <c r="E6778" s="1">
        <v>45435</v>
      </c>
      <c r="F6778">
        <v>5810.95</v>
      </c>
      <c r="G6778">
        <v>5842.79</v>
      </c>
      <c r="H6778">
        <v>5739.66</v>
      </c>
      <c r="I6778">
        <v>5752.45</v>
      </c>
    </row>
    <row r="6779" spans="1:9">
      <c r="A6779" s="1">
        <v>31222</v>
      </c>
      <c r="B6779">
        <v>129.02450213807199</v>
      </c>
      <c r="C6779" s="39">
        <v>100</v>
      </c>
      <c r="E6779" s="1">
        <v>45436</v>
      </c>
      <c r="F6779">
        <v>5752.99</v>
      </c>
      <c r="G6779">
        <v>5800.34</v>
      </c>
      <c r="H6779">
        <v>5752.99</v>
      </c>
      <c r="I6779">
        <v>5791.9</v>
      </c>
    </row>
    <row r="6780" spans="1:9">
      <c r="A6780" s="1">
        <v>31223</v>
      </c>
      <c r="B6780">
        <v>129.10608671083801</v>
      </c>
      <c r="C6780" s="39">
        <v>100</v>
      </c>
      <c r="E6780" s="1">
        <v>45440</v>
      </c>
      <c r="F6780">
        <v>5792.18</v>
      </c>
      <c r="G6780">
        <v>5810.95</v>
      </c>
      <c r="H6780">
        <v>5764.97</v>
      </c>
      <c r="I6780">
        <v>5795.44</v>
      </c>
    </row>
    <row r="6781" spans="1:9">
      <c r="A6781" s="1">
        <v>31224</v>
      </c>
      <c r="B6781">
        <v>129.127915541737</v>
      </c>
      <c r="C6781" s="39">
        <v>100</v>
      </c>
      <c r="E6781" s="1">
        <v>45441</v>
      </c>
      <c r="F6781">
        <v>5794.35</v>
      </c>
      <c r="G6781">
        <v>5794.63</v>
      </c>
      <c r="H6781">
        <v>5733.95</v>
      </c>
      <c r="I6781">
        <v>5751.09</v>
      </c>
    </row>
    <row r="6782" spans="1:9">
      <c r="A6782" s="1">
        <v>31225</v>
      </c>
      <c r="B6782">
        <v>130.17428711945399</v>
      </c>
      <c r="C6782" s="39">
        <v>100</v>
      </c>
      <c r="E6782" s="1">
        <v>45442</v>
      </c>
      <c r="F6782">
        <v>5736.4</v>
      </c>
      <c r="G6782">
        <v>5743.47</v>
      </c>
      <c r="H6782">
        <v>5701.3</v>
      </c>
      <c r="I6782">
        <v>5717.35</v>
      </c>
    </row>
    <row r="6783" spans="1:9">
      <c r="A6783" s="1">
        <v>31226</v>
      </c>
      <c r="B6783">
        <v>130.707020520421</v>
      </c>
      <c r="C6783" s="39">
        <v>100</v>
      </c>
      <c r="E6783" s="1">
        <v>45443</v>
      </c>
      <c r="F6783">
        <v>5714.63</v>
      </c>
      <c r="G6783">
        <v>5776.12</v>
      </c>
      <c r="H6783">
        <v>5665.65</v>
      </c>
      <c r="I6783">
        <v>5763.61</v>
      </c>
    </row>
    <row r="6784" spans="1:9">
      <c r="A6784" s="1">
        <v>31229</v>
      </c>
      <c r="B6784">
        <v>131.223522031557</v>
      </c>
      <c r="C6784" s="39">
        <v>100</v>
      </c>
      <c r="E6784" s="1">
        <v>45446</v>
      </c>
      <c r="F6784">
        <v>5767.96</v>
      </c>
      <c r="G6784">
        <v>5782.92</v>
      </c>
      <c r="H6784">
        <v>5710.55</v>
      </c>
      <c r="I6784">
        <v>5765.51</v>
      </c>
    </row>
    <row r="6785" spans="1:9">
      <c r="A6785" s="1">
        <v>31230</v>
      </c>
      <c r="B6785">
        <v>130.87608681332799</v>
      </c>
      <c r="C6785" s="39">
        <v>100</v>
      </c>
      <c r="E6785" s="1">
        <v>45447</v>
      </c>
      <c r="F6785">
        <v>5768.78</v>
      </c>
      <c r="G6785">
        <v>5781.84</v>
      </c>
      <c r="H6785">
        <v>5727.14</v>
      </c>
      <c r="I6785">
        <v>5772.86</v>
      </c>
    </row>
    <row r="6786" spans="1:9">
      <c r="A6786" s="1">
        <v>31231</v>
      </c>
      <c r="B6786">
        <v>130.613769062519</v>
      </c>
      <c r="C6786" s="39">
        <v>100</v>
      </c>
      <c r="E6786" s="1">
        <v>45448</v>
      </c>
      <c r="F6786">
        <v>5773.95</v>
      </c>
      <c r="G6786">
        <v>5842.79</v>
      </c>
      <c r="H6786">
        <v>5771.22</v>
      </c>
      <c r="I6786">
        <v>5840.34</v>
      </c>
    </row>
    <row r="6787" spans="1:9">
      <c r="A6787" s="1">
        <v>31232</v>
      </c>
      <c r="B6787">
        <v>130.60426073381299</v>
      </c>
      <c r="C6787" s="39">
        <v>100</v>
      </c>
      <c r="E6787" s="1">
        <v>45449</v>
      </c>
      <c r="F6787">
        <v>5842.24</v>
      </c>
      <c r="G6787">
        <v>5848.23</v>
      </c>
      <c r="H6787">
        <v>5817.75</v>
      </c>
      <c r="I6787">
        <v>5838.16</v>
      </c>
    </row>
    <row r="6788" spans="1:9">
      <c r="A6788" s="1">
        <v>31233</v>
      </c>
      <c r="B6788">
        <v>132.00592201264101</v>
      </c>
      <c r="C6788" s="39">
        <v>100</v>
      </c>
      <c r="E6788" s="1">
        <v>45450</v>
      </c>
      <c r="F6788">
        <v>5835.98</v>
      </c>
      <c r="G6788">
        <v>5861.56</v>
      </c>
      <c r="H6788">
        <v>5800.07</v>
      </c>
      <c r="I6788">
        <v>5829.18</v>
      </c>
    </row>
    <row r="6789" spans="1:9">
      <c r="A6789" s="1">
        <v>31236</v>
      </c>
      <c r="B6789">
        <v>131.39914910870101</v>
      </c>
      <c r="C6789" s="39">
        <v>100</v>
      </c>
      <c r="E6789" s="1">
        <v>45453</v>
      </c>
      <c r="F6789">
        <v>5824.56</v>
      </c>
      <c r="G6789">
        <v>5850.95</v>
      </c>
      <c r="H6789">
        <v>5810.13</v>
      </c>
      <c r="I6789">
        <v>5846.05</v>
      </c>
    </row>
    <row r="6790" spans="1:9">
      <c r="A6790" s="1">
        <v>31237</v>
      </c>
      <c r="B6790">
        <v>131.07744910081101</v>
      </c>
      <c r="C6790" s="39">
        <v>100</v>
      </c>
      <c r="E6790" s="1">
        <v>45454</v>
      </c>
      <c r="F6790">
        <v>5844.42</v>
      </c>
      <c r="G6790">
        <v>5862.38</v>
      </c>
      <c r="H6790">
        <v>5806.05</v>
      </c>
      <c r="I6790">
        <v>5859.93</v>
      </c>
    </row>
    <row r="6791" spans="1:9">
      <c r="A6791" s="1">
        <v>31238</v>
      </c>
      <c r="B6791">
        <v>131.489113205846</v>
      </c>
      <c r="C6791" s="39">
        <v>100</v>
      </c>
      <c r="E6791" s="1">
        <v>45455</v>
      </c>
      <c r="F6791">
        <v>5860.47</v>
      </c>
      <c r="G6791">
        <v>5936.66</v>
      </c>
      <c r="H6791">
        <v>5855.58</v>
      </c>
      <c r="I6791">
        <v>5907.27</v>
      </c>
    </row>
    <row r="6792" spans="1:9">
      <c r="A6792" s="1">
        <v>31239</v>
      </c>
      <c r="B6792">
        <v>131.23777329481601</v>
      </c>
      <c r="C6792" s="39">
        <v>100</v>
      </c>
      <c r="E6792" s="1">
        <v>45456</v>
      </c>
      <c r="F6792">
        <v>5916.8</v>
      </c>
      <c r="G6792">
        <v>5934.76</v>
      </c>
      <c r="H6792">
        <v>5886.59</v>
      </c>
      <c r="I6792">
        <v>5919.25</v>
      </c>
    </row>
    <row r="6793" spans="1:9">
      <c r="A6793" s="1">
        <v>31240</v>
      </c>
      <c r="B6793">
        <v>131.39488462068101</v>
      </c>
      <c r="C6793" s="39">
        <v>100</v>
      </c>
      <c r="E6793" s="1">
        <v>45457</v>
      </c>
      <c r="F6793">
        <v>5916.53</v>
      </c>
      <c r="G6793">
        <v>5924.14</v>
      </c>
      <c r="H6793">
        <v>5874.89</v>
      </c>
      <c r="I6793">
        <v>5918.16</v>
      </c>
    </row>
    <row r="6794" spans="1:9">
      <c r="A6794" s="1">
        <v>31243</v>
      </c>
      <c r="B6794">
        <v>131.152126506717</v>
      </c>
      <c r="C6794" s="39">
        <v>100</v>
      </c>
      <c r="E6794" s="1">
        <v>45460</v>
      </c>
      <c r="F6794">
        <v>5915.98</v>
      </c>
      <c r="G6794">
        <v>5979.65</v>
      </c>
      <c r="H6794">
        <v>5904.28</v>
      </c>
      <c r="I6794">
        <v>5962.78</v>
      </c>
    </row>
    <row r="6795" spans="1:9">
      <c r="A6795" s="1">
        <v>31244</v>
      </c>
      <c r="B6795">
        <v>132.197182012214</v>
      </c>
      <c r="C6795" s="39">
        <v>100</v>
      </c>
      <c r="E6795" s="1">
        <v>45461</v>
      </c>
      <c r="F6795">
        <v>5964.69</v>
      </c>
      <c r="G6795">
        <v>5979.65</v>
      </c>
      <c r="H6795">
        <v>5957.34</v>
      </c>
      <c r="I6795">
        <v>5976.39</v>
      </c>
    </row>
    <row r="6796" spans="1:9">
      <c r="A6796" s="1">
        <v>31245</v>
      </c>
      <c r="B6796">
        <v>132.75741284716099</v>
      </c>
      <c r="C6796" s="39">
        <v>100</v>
      </c>
      <c r="E6796" s="1">
        <v>45463</v>
      </c>
      <c r="F6796">
        <v>5978.29</v>
      </c>
      <c r="G6796">
        <v>6006.32</v>
      </c>
      <c r="H6796">
        <v>5941.01</v>
      </c>
      <c r="I6796">
        <v>5960.88</v>
      </c>
    </row>
    <row r="6797" spans="1:9">
      <c r="A6797" s="1">
        <v>31246</v>
      </c>
      <c r="B6797">
        <v>131.46892892048399</v>
      </c>
      <c r="C6797" s="39">
        <v>100</v>
      </c>
      <c r="E6797" s="1">
        <v>45464</v>
      </c>
      <c r="F6797">
        <v>5961.42</v>
      </c>
      <c r="G6797">
        <v>5967.6</v>
      </c>
      <c r="H6797">
        <v>5933.46</v>
      </c>
      <c r="I6797">
        <v>5949.86</v>
      </c>
    </row>
    <row r="6798" spans="1:9">
      <c r="A6798" s="1">
        <v>31247</v>
      </c>
      <c r="B6798">
        <v>131.765351667674</v>
      </c>
      <c r="C6798" s="39">
        <v>100</v>
      </c>
      <c r="E6798" s="1">
        <v>45467</v>
      </c>
      <c r="F6798">
        <v>5954.43</v>
      </c>
      <c r="G6798">
        <v>5975.93</v>
      </c>
      <c r="H6798">
        <v>5924.06</v>
      </c>
      <c r="I6798">
        <v>5931.31</v>
      </c>
    </row>
    <row r="6799" spans="1:9">
      <c r="A6799" s="1">
        <v>31250</v>
      </c>
      <c r="B6799">
        <v>131.05674742050201</v>
      </c>
      <c r="C6799" s="39">
        <v>100</v>
      </c>
      <c r="E6799" s="1">
        <v>45468</v>
      </c>
      <c r="F6799">
        <v>5930.24</v>
      </c>
      <c r="G6799">
        <v>5955.77</v>
      </c>
      <c r="H6799">
        <v>5924.86</v>
      </c>
      <c r="I6799">
        <v>5952.81</v>
      </c>
    </row>
    <row r="6800" spans="1:9">
      <c r="A6800" s="1">
        <v>31251</v>
      </c>
      <c r="B6800">
        <v>130.287642776349</v>
      </c>
      <c r="C6800" s="39">
        <v>100</v>
      </c>
      <c r="E6800" s="1">
        <v>45469</v>
      </c>
      <c r="F6800">
        <v>5950.66</v>
      </c>
      <c r="G6800">
        <v>5968.67</v>
      </c>
      <c r="H6800">
        <v>5930.51</v>
      </c>
      <c r="I6800">
        <v>5959.8</v>
      </c>
    </row>
    <row r="6801" spans="1:9">
      <c r="A6801" s="1">
        <v>31252</v>
      </c>
      <c r="B6801">
        <v>129.73889705893799</v>
      </c>
      <c r="C6801" s="39">
        <v>100</v>
      </c>
      <c r="E6801" s="1">
        <v>45470</v>
      </c>
      <c r="F6801">
        <v>5948.51</v>
      </c>
      <c r="G6801">
        <v>5972.17</v>
      </c>
      <c r="H6801">
        <v>5929.97</v>
      </c>
      <c r="I6801">
        <v>5962.49</v>
      </c>
    </row>
    <row r="6802" spans="1:9">
      <c r="A6802" s="1">
        <v>31253</v>
      </c>
      <c r="B6802">
        <v>129.853546341438</v>
      </c>
      <c r="C6802" s="39">
        <v>100</v>
      </c>
      <c r="E6802" s="1">
        <v>45471</v>
      </c>
      <c r="F6802">
        <v>5964.91</v>
      </c>
      <c r="G6802">
        <v>6004.42</v>
      </c>
      <c r="H6802">
        <v>5924.59</v>
      </c>
      <c r="I6802">
        <v>5936.15</v>
      </c>
    </row>
    <row r="6803" spans="1:9">
      <c r="A6803" s="1">
        <v>31254</v>
      </c>
      <c r="B6803">
        <v>129.83970730234401</v>
      </c>
      <c r="C6803" s="39">
        <v>100</v>
      </c>
      <c r="E6803" s="1">
        <v>45474</v>
      </c>
      <c r="F6803">
        <v>5949.86</v>
      </c>
      <c r="G6803">
        <v>5957.12</v>
      </c>
      <c r="H6803">
        <v>5917.87</v>
      </c>
      <c r="I6803">
        <v>5949.32</v>
      </c>
    </row>
    <row r="6804" spans="1:9">
      <c r="A6804" s="1">
        <v>31257</v>
      </c>
      <c r="B6804">
        <v>128.44908270280101</v>
      </c>
      <c r="C6804" s="39">
        <v>100</v>
      </c>
      <c r="E6804" s="1">
        <v>45475</v>
      </c>
      <c r="F6804">
        <v>5949.05</v>
      </c>
      <c r="G6804">
        <v>5988.02</v>
      </c>
      <c r="H6804">
        <v>5915.99</v>
      </c>
      <c r="I6804">
        <v>5986.95</v>
      </c>
    </row>
    <row r="6805" spans="1:9">
      <c r="A6805" s="1">
        <v>31258</v>
      </c>
      <c r="B6805">
        <v>128.62107078849399</v>
      </c>
      <c r="C6805" s="39">
        <v>100</v>
      </c>
      <c r="E6805" s="1">
        <v>45476</v>
      </c>
      <c r="F6805">
        <v>5981.57</v>
      </c>
      <c r="G6805">
        <v>6015.98</v>
      </c>
      <c r="H6805">
        <v>5977.27</v>
      </c>
      <c r="I6805">
        <v>6010.06</v>
      </c>
    </row>
    <row r="6806" spans="1:9">
      <c r="A6806" s="1">
        <v>31259</v>
      </c>
      <c r="B6806">
        <v>129.347251842828</v>
      </c>
      <c r="C6806" s="39">
        <v>100</v>
      </c>
      <c r="E6806" s="1">
        <v>45478</v>
      </c>
      <c r="F6806">
        <v>6010.87</v>
      </c>
      <c r="G6806">
        <v>6048.5</v>
      </c>
      <c r="H6806">
        <v>6004.42</v>
      </c>
      <c r="I6806">
        <v>6043.66</v>
      </c>
    </row>
    <row r="6807" spans="1:9">
      <c r="A6807" s="1">
        <v>31260</v>
      </c>
      <c r="B6807">
        <v>130.107440455366</v>
      </c>
      <c r="C6807" s="39">
        <v>100</v>
      </c>
      <c r="E6807" s="1">
        <v>45481</v>
      </c>
      <c r="F6807">
        <v>6033.45</v>
      </c>
      <c r="G6807">
        <v>6060.86</v>
      </c>
      <c r="H6807">
        <v>6032.1</v>
      </c>
      <c r="I6807">
        <v>6047.69</v>
      </c>
    </row>
    <row r="6808" spans="1:9">
      <c r="A6808" s="1">
        <v>31261</v>
      </c>
      <c r="B6808">
        <v>129.29404959518499</v>
      </c>
      <c r="C6808" s="39">
        <v>100</v>
      </c>
      <c r="E6808" s="1">
        <v>45482</v>
      </c>
      <c r="F6808">
        <v>6050.38</v>
      </c>
      <c r="G6808">
        <v>6069.73</v>
      </c>
      <c r="H6808">
        <v>6048.77</v>
      </c>
      <c r="I6808">
        <v>6054.14</v>
      </c>
    </row>
    <row r="6809" spans="1:9">
      <c r="A6809" s="1">
        <v>31264</v>
      </c>
      <c r="B6809">
        <v>129.09912022862301</v>
      </c>
      <c r="C6809" s="39">
        <v>100</v>
      </c>
      <c r="E6809" s="1">
        <v>45483</v>
      </c>
      <c r="F6809">
        <v>6054.68</v>
      </c>
      <c r="G6809">
        <v>6117.84</v>
      </c>
      <c r="H6809">
        <v>6053.61</v>
      </c>
      <c r="I6809">
        <v>6115.15</v>
      </c>
    </row>
    <row r="6810" spans="1:9">
      <c r="A6810" s="1">
        <v>31265</v>
      </c>
      <c r="B6810">
        <v>127.920491555186</v>
      </c>
      <c r="C6810" s="39">
        <v>100</v>
      </c>
      <c r="E6810" s="1">
        <v>45484</v>
      </c>
      <c r="F6810">
        <v>6111.12</v>
      </c>
      <c r="G6810">
        <v>6136.39</v>
      </c>
      <c r="H6810">
        <v>6052.8</v>
      </c>
      <c r="I6810">
        <v>6063.28</v>
      </c>
    </row>
    <row r="6811" spans="1:9">
      <c r="A6811" s="1">
        <v>31266</v>
      </c>
      <c r="B6811">
        <v>128.16464756488</v>
      </c>
      <c r="C6811" s="39">
        <v>100</v>
      </c>
      <c r="E6811" s="1">
        <v>45485</v>
      </c>
      <c r="F6811">
        <v>6061.94</v>
      </c>
      <c r="G6811">
        <v>6136.93</v>
      </c>
      <c r="H6811">
        <v>6043.39</v>
      </c>
      <c r="I6811">
        <v>6090.16</v>
      </c>
    </row>
    <row r="6812" spans="1:9">
      <c r="A6812" s="1">
        <v>31267</v>
      </c>
      <c r="B6812">
        <v>129.05243867420401</v>
      </c>
      <c r="C6812" s="39">
        <v>100</v>
      </c>
      <c r="E6812" s="1">
        <v>45488</v>
      </c>
      <c r="F6812">
        <v>6107.63</v>
      </c>
      <c r="G6812">
        <v>6148.21</v>
      </c>
      <c r="H6812">
        <v>6090.96</v>
      </c>
      <c r="I6812">
        <v>6109.78</v>
      </c>
    </row>
    <row r="6813" spans="1:9">
      <c r="A6813" s="1">
        <v>31268</v>
      </c>
      <c r="B6813">
        <v>128.90435853249599</v>
      </c>
      <c r="C6813" s="39">
        <v>100</v>
      </c>
      <c r="E6813" s="1">
        <v>45489</v>
      </c>
      <c r="F6813">
        <v>6115.96</v>
      </c>
      <c r="G6813">
        <v>6150.9</v>
      </c>
      <c r="H6813">
        <v>6099.03</v>
      </c>
      <c r="I6813">
        <v>6146.6</v>
      </c>
    </row>
    <row r="6814" spans="1:9">
      <c r="A6814" s="1">
        <v>31271</v>
      </c>
      <c r="B6814">
        <v>128.660711835445</v>
      </c>
      <c r="C6814" s="39">
        <v>100</v>
      </c>
      <c r="E6814" s="1">
        <v>45490</v>
      </c>
      <c r="F6814">
        <v>6144.18</v>
      </c>
      <c r="G6814">
        <v>6147.14</v>
      </c>
      <c r="H6814">
        <v>6054.68</v>
      </c>
      <c r="I6814">
        <v>6062.47</v>
      </c>
    </row>
    <row r="6815" spans="1:9">
      <c r="A6815" s="1">
        <v>31272</v>
      </c>
      <c r="B6815">
        <v>128.18409933818299</v>
      </c>
      <c r="C6815" s="39">
        <v>100</v>
      </c>
      <c r="E6815" s="1">
        <v>45491</v>
      </c>
      <c r="F6815">
        <v>6067.85</v>
      </c>
      <c r="G6815">
        <v>6089.35</v>
      </c>
      <c r="H6815">
        <v>5988.56</v>
      </c>
      <c r="I6815">
        <v>6014.63</v>
      </c>
    </row>
    <row r="6816" spans="1:9">
      <c r="A6816" s="1">
        <v>31273</v>
      </c>
      <c r="B6816">
        <v>128.527905485746</v>
      </c>
      <c r="C6816" s="39">
        <v>100</v>
      </c>
      <c r="E6816" s="1">
        <v>45492</v>
      </c>
      <c r="F6816">
        <v>6023.23</v>
      </c>
      <c r="G6816">
        <v>6028.61</v>
      </c>
      <c r="H6816">
        <v>5958.19</v>
      </c>
      <c r="I6816">
        <v>5970.82</v>
      </c>
    </row>
    <row r="6817" spans="1:9">
      <c r="A6817" s="1">
        <v>31274</v>
      </c>
      <c r="B6817">
        <v>128.50448457381501</v>
      </c>
      <c r="C6817" s="39">
        <v>100</v>
      </c>
      <c r="E6817" s="1">
        <v>45495</v>
      </c>
      <c r="F6817">
        <v>5982.38</v>
      </c>
      <c r="G6817">
        <v>6037.75</v>
      </c>
      <c r="H6817">
        <v>5970.55</v>
      </c>
      <c r="I6817">
        <v>6032.1</v>
      </c>
    </row>
    <row r="6818" spans="1:9">
      <c r="A6818" s="1">
        <v>31275</v>
      </c>
      <c r="B6818">
        <v>128.354495127967</v>
      </c>
      <c r="C6818" s="39">
        <v>100</v>
      </c>
      <c r="E6818" s="1">
        <v>45496</v>
      </c>
      <c r="F6818">
        <v>6028.88</v>
      </c>
      <c r="G6818">
        <v>6052.53</v>
      </c>
      <c r="H6818">
        <v>6007.38</v>
      </c>
      <c r="I6818">
        <v>6019.74</v>
      </c>
    </row>
    <row r="6819" spans="1:9">
      <c r="A6819" s="1">
        <v>31278</v>
      </c>
      <c r="B6819">
        <v>128.60139186185299</v>
      </c>
      <c r="C6819" s="39">
        <v>100</v>
      </c>
      <c r="E6819" s="1">
        <v>45497</v>
      </c>
      <c r="F6819">
        <v>6004.42</v>
      </c>
      <c r="G6819">
        <v>6004.42</v>
      </c>
      <c r="H6819">
        <v>5872.18</v>
      </c>
      <c r="I6819">
        <v>5882.93</v>
      </c>
    </row>
    <row r="6820" spans="1:9">
      <c r="A6820" s="1">
        <v>31279</v>
      </c>
      <c r="B6820">
        <v>129.37923708497399</v>
      </c>
      <c r="C6820" s="39">
        <v>100</v>
      </c>
      <c r="E6820" s="1">
        <v>45498</v>
      </c>
      <c r="F6820">
        <v>5894.22</v>
      </c>
      <c r="G6820">
        <v>5948.78</v>
      </c>
      <c r="H6820">
        <v>5840.47</v>
      </c>
      <c r="I6820">
        <v>5849.87</v>
      </c>
    </row>
    <row r="6821" spans="1:9">
      <c r="A6821" s="1">
        <v>31280</v>
      </c>
      <c r="B6821">
        <v>130.023169567574</v>
      </c>
      <c r="C6821" s="39">
        <v>100</v>
      </c>
      <c r="E6821" s="1">
        <v>45499</v>
      </c>
      <c r="F6821">
        <v>5854.98</v>
      </c>
      <c r="G6821">
        <v>5943.41</v>
      </c>
      <c r="H6821">
        <v>5854.17</v>
      </c>
      <c r="I6821">
        <v>5911.96</v>
      </c>
    </row>
    <row r="6822" spans="1:9">
      <c r="A6822" s="1">
        <v>31281</v>
      </c>
      <c r="B6822">
        <v>129.35176552292299</v>
      </c>
      <c r="C6822" s="39">
        <v>100</v>
      </c>
      <c r="E6822" s="1">
        <v>45502</v>
      </c>
      <c r="F6822">
        <v>5909.27</v>
      </c>
      <c r="G6822">
        <v>5950.13</v>
      </c>
      <c r="H6822">
        <v>5892.61</v>
      </c>
      <c r="I6822">
        <v>5916.26</v>
      </c>
    </row>
    <row r="6823" spans="1:9">
      <c r="A6823" s="1">
        <v>31282</v>
      </c>
      <c r="B6823">
        <v>129.16999446067999</v>
      </c>
      <c r="C6823" s="39">
        <v>100</v>
      </c>
      <c r="E6823" s="1">
        <v>45503</v>
      </c>
      <c r="F6823">
        <v>5917.87</v>
      </c>
      <c r="G6823">
        <v>5942.6</v>
      </c>
      <c r="H6823">
        <v>5841</v>
      </c>
      <c r="I6823">
        <v>5883.47</v>
      </c>
    </row>
    <row r="6824" spans="1:9">
      <c r="A6824" s="1">
        <v>31285</v>
      </c>
      <c r="B6824">
        <v>129.122612054526</v>
      </c>
      <c r="C6824" s="39">
        <v>100</v>
      </c>
      <c r="E6824" s="1">
        <v>45504</v>
      </c>
      <c r="F6824">
        <v>5864.39</v>
      </c>
      <c r="G6824">
        <v>6008.18</v>
      </c>
      <c r="H6824">
        <v>5860.89</v>
      </c>
      <c r="I6824">
        <v>5975.39</v>
      </c>
    </row>
    <row r="6825" spans="1:9">
      <c r="A6825" s="1">
        <v>31286</v>
      </c>
      <c r="B6825">
        <v>129.71968998114099</v>
      </c>
      <c r="C6825" s="39">
        <v>100</v>
      </c>
      <c r="E6825" s="1">
        <v>45505</v>
      </c>
      <c r="F6825">
        <v>5993.4</v>
      </c>
      <c r="G6825">
        <v>6021.35</v>
      </c>
      <c r="H6825">
        <v>5853.64</v>
      </c>
      <c r="I6825">
        <v>5891.8</v>
      </c>
    </row>
    <row r="6826" spans="1:9">
      <c r="A6826" s="1">
        <v>31287</v>
      </c>
      <c r="B6826">
        <v>129.888688304976</v>
      </c>
      <c r="C6826" s="39">
        <v>100</v>
      </c>
      <c r="E6826" s="1">
        <v>45506</v>
      </c>
      <c r="F6826">
        <v>5874.6</v>
      </c>
      <c r="G6826">
        <v>5884.28</v>
      </c>
      <c r="H6826">
        <v>5732.15</v>
      </c>
      <c r="I6826">
        <v>5779.72</v>
      </c>
    </row>
    <row r="6827" spans="1:9">
      <c r="A6827" s="1">
        <v>31288</v>
      </c>
      <c r="B6827">
        <v>130.014881620035</v>
      </c>
      <c r="C6827" s="39">
        <v>100</v>
      </c>
      <c r="E6827" s="1">
        <v>45509</v>
      </c>
      <c r="F6827">
        <v>5730.27</v>
      </c>
      <c r="G6827">
        <v>5746.93</v>
      </c>
      <c r="H6827">
        <v>5504.5</v>
      </c>
      <c r="I6827">
        <v>5609.32</v>
      </c>
    </row>
    <row r="6828" spans="1:9">
      <c r="A6828" s="1">
        <v>31289</v>
      </c>
      <c r="B6828">
        <v>129.38476632467601</v>
      </c>
      <c r="C6828" s="39">
        <v>100</v>
      </c>
      <c r="E6828" s="1">
        <v>45510</v>
      </c>
      <c r="F6828">
        <v>5644.26</v>
      </c>
      <c r="G6828">
        <v>5743.17</v>
      </c>
      <c r="H6828">
        <v>5613.89</v>
      </c>
      <c r="I6828">
        <v>5661.73</v>
      </c>
    </row>
    <row r="6829" spans="1:9">
      <c r="A6829" s="1">
        <v>31292</v>
      </c>
      <c r="B6829">
        <v>129.37528197747</v>
      </c>
      <c r="C6829" s="39">
        <v>100</v>
      </c>
      <c r="E6829" s="1">
        <v>45511</v>
      </c>
      <c r="F6829">
        <v>5635.12</v>
      </c>
      <c r="G6829">
        <v>5761.72</v>
      </c>
      <c r="H6829">
        <v>5587.01</v>
      </c>
      <c r="I6829">
        <v>5620.07</v>
      </c>
    </row>
    <row r="6830" spans="1:9">
      <c r="A6830" s="1">
        <v>31293</v>
      </c>
      <c r="B6830">
        <v>129.191568951222</v>
      </c>
      <c r="C6830" s="39">
        <v>100</v>
      </c>
      <c r="E6830" s="1">
        <v>45512</v>
      </c>
      <c r="F6830">
        <v>5599.38</v>
      </c>
      <c r="G6830">
        <v>5763.6</v>
      </c>
      <c r="H6830">
        <v>5571.16</v>
      </c>
      <c r="I6830">
        <v>5749.89</v>
      </c>
    </row>
    <row r="6831" spans="1:9">
      <c r="A6831" s="1">
        <v>31294</v>
      </c>
      <c r="B6831">
        <v>129.22368700434001</v>
      </c>
      <c r="C6831" s="39">
        <v>100</v>
      </c>
      <c r="E6831" s="1">
        <v>45513</v>
      </c>
      <c r="F6831">
        <v>5749.89</v>
      </c>
      <c r="G6831">
        <v>5789.67</v>
      </c>
      <c r="H6831">
        <v>5718.98</v>
      </c>
      <c r="I6831">
        <v>5773.54</v>
      </c>
    </row>
    <row r="6832" spans="1:9">
      <c r="A6832" s="1">
        <v>31295</v>
      </c>
      <c r="B6832">
        <v>128.841316945458</v>
      </c>
      <c r="C6832" s="39">
        <v>100</v>
      </c>
      <c r="E6832" s="1">
        <v>45516</v>
      </c>
      <c r="F6832">
        <v>5767.09</v>
      </c>
      <c r="G6832">
        <v>5802.03</v>
      </c>
      <c r="H6832">
        <v>5749.35</v>
      </c>
      <c r="I6832">
        <v>5773</v>
      </c>
    </row>
    <row r="6833" spans="1:9">
      <c r="A6833" s="1">
        <v>31296</v>
      </c>
      <c r="B6833">
        <v>128.466653578125</v>
      </c>
      <c r="C6833" s="39">
        <v>100</v>
      </c>
      <c r="E6833" s="1">
        <v>45517</v>
      </c>
      <c r="F6833">
        <v>5775.96</v>
      </c>
      <c r="G6833">
        <v>5871.38</v>
      </c>
      <c r="H6833">
        <v>5770.59</v>
      </c>
      <c r="I6833">
        <v>5868.96</v>
      </c>
    </row>
    <row r="6834" spans="1:9">
      <c r="A6834" s="1">
        <v>31299</v>
      </c>
      <c r="B6834">
        <v>128.46115477373399</v>
      </c>
      <c r="C6834" s="39">
        <v>100</v>
      </c>
      <c r="E6834" s="1">
        <v>45518</v>
      </c>
      <c r="F6834">
        <v>5867.34</v>
      </c>
      <c r="G6834">
        <v>5899.87</v>
      </c>
      <c r="H6834">
        <v>5847.19</v>
      </c>
      <c r="I6834">
        <v>5888.31</v>
      </c>
    </row>
    <row r="6835" spans="1:9">
      <c r="A6835" s="1">
        <v>31300</v>
      </c>
      <c r="B6835">
        <v>127.97383866275401</v>
      </c>
      <c r="C6835" s="39">
        <v>100</v>
      </c>
      <c r="E6835" s="1">
        <v>45519</v>
      </c>
      <c r="F6835">
        <v>5892.88</v>
      </c>
      <c r="G6835">
        <v>5990.17</v>
      </c>
      <c r="H6835">
        <v>5882.66</v>
      </c>
      <c r="I6835">
        <v>5985.61</v>
      </c>
    </row>
    <row r="6836" spans="1:9">
      <c r="A6836" s="1">
        <v>31301</v>
      </c>
      <c r="B6836">
        <v>127.156515738572</v>
      </c>
      <c r="C6836" s="39">
        <v>100</v>
      </c>
      <c r="E6836" s="1">
        <v>45520</v>
      </c>
      <c r="F6836">
        <v>5986.68</v>
      </c>
      <c r="G6836">
        <v>6005.76</v>
      </c>
      <c r="H6836">
        <v>5952.28</v>
      </c>
      <c r="I6836">
        <v>5997.16</v>
      </c>
    </row>
    <row r="6837" spans="1:9">
      <c r="A6837" s="1">
        <v>31302</v>
      </c>
      <c r="B6837">
        <v>126.53101939546499</v>
      </c>
      <c r="C6837" s="39">
        <v>100</v>
      </c>
      <c r="E6837" s="1">
        <v>45523</v>
      </c>
      <c r="F6837">
        <v>6003.34</v>
      </c>
      <c r="G6837">
        <v>6054.68</v>
      </c>
      <c r="H6837">
        <v>5983.19</v>
      </c>
      <c r="I6837">
        <v>6052.8</v>
      </c>
    </row>
    <row r="6838" spans="1:9">
      <c r="A6838" s="1">
        <v>31303</v>
      </c>
      <c r="B6838">
        <v>126.584358507517</v>
      </c>
      <c r="C6838" s="39">
        <v>100</v>
      </c>
      <c r="E6838" s="1">
        <v>45524</v>
      </c>
      <c r="F6838">
        <v>6052.26</v>
      </c>
      <c r="G6838">
        <v>6067.58</v>
      </c>
      <c r="H6838">
        <v>6028.88</v>
      </c>
      <c r="I6838">
        <v>6041.78</v>
      </c>
    </row>
    <row r="6839" spans="1:9">
      <c r="A6839" s="1">
        <v>31306</v>
      </c>
      <c r="B6839">
        <v>126.68147130424001</v>
      </c>
      <c r="C6839" s="39">
        <v>100</v>
      </c>
      <c r="E6839" s="1">
        <v>45525</v>
      </c>
      <c r="F6839">
        <v>6041.51</v>
      </c>
      <c r="G6839">
        <v>6079.94</v>
      </c>
      <c r="H6839">
        <v>6035.06</v>
      </c>
      <c r="I6839">
        <v>6065.16</v>
      </c>
    </row>
    <row r="6840" spans="1:9">
      <c r="A6840" s="1">
        <v>31307</v>
      </c>
      <c r="B6840">
        <v>125.84085500296599</v>
      </c>
      <c r="C6840" s="39">
        <v>100</v>
      </c>
      <c r="E6840" s="1">
        <v>45526</v>
      </c>
      <c r="F6840">
        <v>6065.7</v>
      </c>
      <c r="G6840">
        <v>6090.7</v>
      </c>
      <c r="H6840">
        <v>6002</v>
      </c>
      <c r="I6840">
        <v>6014.1</v>
      </c>
    </row>
    <row r="6841" spans="1:9">
      <c r="A6841" s="1">
        <v>31308</v>
      </c>
      <c r="B6841">
        <v>125.926396420804</v>
      </c>
      <c r="C6841" s="39">
        <v>100</v>
      </c>
      <c r="E6841" s="1">
        <v>45527</v>
      </c>
      <c r="F6841">
        <v>6018.13</v>
      </c>
      <c r="G6841">
        <v>6087.47</v>
      </c>
      <c r="H6841">
        <v>6018.13</v>
      </c>
      <c r="I6841">
        <v>6076.99</v>
      </c>
    </row>
    <row r="6842" spans="1:9">
      <c r="A6842" s="1">
        <v>31309</v>
      </c>
      <c r="B6842">
        <v>126.647231979243</v>
      </c>
      <c r="C6842" s="39">
        <v>100</v>
      </c>
      <c r="E6842" s="1">
        <v>45530</v>
      </c>
      <c r="F6842">
        <v>6074.84</v>
      </c>
      <c r="G6842">
        <v>6094.73</v>
      </c>
      <c r="H6842">
        <v>6041.78</v>
      </c>
      <c r="I6842">
        <v>6060.32</v>
      </c>
    </row>
    <row r="6843" spans="1:9">
      <c r="A6843" s="1">
        <v>31310</v>
      </c>
      <c r="B6843">
        <v>126.331267427361</v>
      </c>
      <c r="C6843" s="39">
        <v>100</v>
      </c>
      <c r="E6843" s="1">
        <v>45531</v>
      </c>
      <c r="F6843">
        <v>6052.8</v>
      </c>
      <c r="G6843">
        <v>6073.76</v>
      </c>
      <c r="H6843">
        <v>6032.91</v>
      </c>
      <c r="I6843">
        <v>6068.66</v>
      </c>
    </row>
    <row r="6844" spans="1:9">
      <c r="A6844" s="1">
        <v>31313</v>
      </c>
      <c r="B6844">
        <v>127.117624093987</v>
      </c>
      <c r="C6844" s="39">
        <v>100</v>
      </c>
      <c r="E6844" s="1">
        <v>45532</v>
      </c>
      <c r="F6844">
        <v>6067.58</v>
      </c>
      <c r="G6844">
        <v>6074.84</v>
      </c>
      <c r="H6844">
        <v>5994.74</v>
      </c>
      <c r="I6844">
        <v>6031.57</v>
      </c>
    </row>
    <row r="6845" spans="1:9">
      <c r="A6845" s="1">
        <v>31314</v>
      </c>
      <c r="B6845">
        <v>126.664085612802</v>
      </c>
      <c r="C6845" s="39">
        <v>100</v>
      </c>
      <c r="E6845" s="1">
        <v>45533</v>
      </c>
      <c r="F6845">
        <v>5999.58</v>
      </c>
      <c r="G6845">
        <v>6089.08</v>
      </c>
      <c r="H6845">
        <v>5978.89</v>
      </c>
      <c r="I6845">
        <v>6031.3</v>
      </c>
    </row>
    <row r="6846" spans="1:9">
      <c r="A6846" s="1">
        <v>31315</v>
      </c>
      <c r="B6846">
        <v>126.025879994196</v>
      </c>
      <c r="C6846" s="39">
        <v>100</v>
      </c>
      <c r="E6846" s="1">
        <v>45534</v>
      </c>
      <c r="F6846">
        <v>6040.44</v>
      </c>
      <c r="G6846">
        <v>6090.43</v>
      </c>
      <c r="H6846">
        <v>6014.36</v>
      </c>
      <c r="I6846">
        <v>6086.13</v>
      </c>
    </row>
    <row r="6847" spans="1:9">
      <c r="A6847" s="1">
        <v>31316</v>
      </c>
      <c r="B6847">
        <v>126.463107262348</v>
      </c>
      <c r="C6847" s="39">
        <v>100</v>
      </c>
      <c r="E6847" s="1">
        <v>45538</v>
      </c>
      <c r="F6847">
        <v>6081.02</v>
      </c>
      <c r="G6847">
        <v>6095.53</v>
      </c>
      <c r="H6847">
        <v>5931.04</v>
      </c>
      <c r="I6847">
        <v>5957.92</v>
      </c>
    </row>
    <row r="6848" spans="1:9">
      <c r="A6848" s="1">
        <v>31317</v>
      </c>
      <c r="B6848">
        <v>126.197431920805</v>
      </c>
      <c r="C6848" s="39">
        <v>100</v>
      </c>
      <c r="E6848" s="1">
        <v>45539</v>
      </c>
      <c r="F6848">
        <v>5954.43</v>
      </c>
      <c r="G6848">
        <v>5982.92</v>
      </c>
      <c r="H6848">
        <v>5920.29</v>
      </c>
      <c r="I6848">
        <v>5945.29</v>
      </c>
    </row>
    <row r="6849" spans="1:9">
      <c r="A6849" s="1">
        <v>31320</v>
      </c>
      <c r="B6849">
        <v>126.552976616569</v>
      </c>
      <c r="C6849" s="39">
        <v>100</v>
      </c>
      <c r="E6849" s="1">
        <v>45540</v>
      </c>
      <c r="F6849">
        <v>5942.6</v>
      </c>
      <c r="G6849">
        <v>5974.59</v>
      </c>
      <c r="H6849">
        <v>5902.29</v>
      </c>
      <c r="I6849">
        <v>5926.21</v>
      </c>
    </row>
    <row r="6850" spans="1:9">
      <c r="A6850" s="1">
        <v>31321</v>
      </c>
      <c r="B6850">
        <v>127.88243437601101</v>
      </c>
      <c r="C6850" s="39">
        <v>100</v>
      </c>
      <c r="E6850" s="1">
        <v>45541</v>
      </c>
      <c r="F6850">
        <v>5927.01</v>
      </c>
      <c r="G6850">
        <v>5947.98</v>
      </c>
      <c r="H6850">
        <v>5799.08</v>
      </c>
      <c r="I6850">
        <v>5826.49</v>
      </c>
    </row>
    <row r="6851" spans="1:9">
      <c r="A6851" s="1">
        <v>31322</v>
      </c>
      <c r="B6851">
        <v>127.269895371418</v>
      </c>
      <c r="C6851" s="39">
        <v>100</v>
      </c>
      <c r="E6851" s="1">
        <v>45544</v>
      </c>
      <c r="F6851">
        <v>5816.28</v>
      </c>
      <c r="G6851">
        <v>5905.51</v>
      </c>
      <c r="H6851">
        <v>5811.17</v>
      </c>
      <c r="I6851">
        <v>5891</v>
      </c>
    </row>
    <row r="6852" spans="1:9">
      <c r="A6852" s="1">
        <v>31323</v>
      </c>
      <c r="B6852">
        <v>127.47758478319599</v>
      </c>
      <c r="C6852" s="39">
        <v>100</v>
      </c>
      <c r="E6852" s="1">
        <v>45545</v>
      </c>
      <c r="F6852">
        <v>5900.4</v>
      </c>
      <c r="G6852">
        <v>5919.49</v>
      </c>
      <c r="H6852">
        <v>5857.4</v>
      </c>
      <c r="I6852">
        <v>5917.34</v>
      </c>
    </row>
    <row r="6853" spans="1:9">
      <c r="A6853" s="1">
        <v>31324</v>
      </c>
      <c r="B6853">
        <v>126.83390782586901</v>
      </c>
      <c r="C6853" s="39">
        <v>100</v>
      </c>
      <c r="E6853" s="1">
        <v>45546</v>
      </c>
      <c r="F6853">
        <v>5912.23</v>
      </c>
      <c r="G6853">
        <v>5985.61</v>
      </c>
      <c r="H6853">
        <v>5818.43</v>
      </c>
      <c r="I6853">
        <v>5978.89</v>
      </c>
    </row>
    <row r="6854" spans="1:9">
      <c r="A6854" s="1">
        <v>31327</v>
      </c>
      <c r="B6854">
        <v>126.034221474074</v>
      </c>
      <c r="C6854" s="39">
        <v>100</v>
      </c>
      <c r="E6854" s="1">
        <v>45547</v>
      </c>
      <c r="F6854">
        <v>5975.39</v>
      </c>
      <c r="G6854">
        <v>6028.07</v>
      </c>
      <c r="H6854">
        <v>5956.31</v>
      </c>
      <c r="I6854">
        <v>6022.96</v>
      </c>
    </row>
    <row r="6855" spans="1:9">
      <c r="A6855" s="1">
        <v>31328</v>
      </c>
      <c r="B6855">
        <v>126.11676392624101</v>
      </c>
      <c r="C6855" s="39">
        <v>100</v>
      </c>
      <c r="E6855" s="1">
        <v>45548</v>
      </c>
      <c r="F6855">
        <v>6018.93</v>
      </c>
      <c r="G6855">
        <v>6065.16</v>
      </c>
      <c r="H6855">
        <v>6017.59</v>
      </c>
      <c r="I6855">
        <v>6052.53</v>
      </c>
    </row>
    <row r="6856" spans="1:9">
      <c r="A6856" s="1">
        <v>31329</v>
      </c>
      <c r="B6856">
        <v>126.310331340678</v>
      </c>
      <c r="C6856" s="39">
        <v>100</v>
      </c>
      <c r="E6856" s="1">
        <v>45551</v>
      </c>
      <c r="F6856">
        <v>6045</v>
      </c>
      <c r="G6856">
        <v>6065.16</v>
      </c>
      <c r="H6856">
        <v>6030.49</v>
      </c>
      <c r="I6856">
        <v>6061.4</v>
      </c>
    </row>
    <row r="6857" spans="1:9">
      <c r="A6857" s="1">
        <v>31330</v>
      </c>
      <c r="B6857">
        <v>126.54663040302999</v>
      </c>
      <c r="C6857" s="39">
        <v>100</v>
      </c>
      <c r="E6857" s="1">
        <v>45552</v>
      </c>
      <c r="F6857">
        <v>6056.29</v>
      </c>
      <c r="G6857">
        <v>6101.72</v>
      </c>
      <c r="H6857">
        <v>6038.82</v>
      </c>
      <c r="I6857">
        <v>6062.47</v>
      </c>
    </row>
    <row r="6858" spans="1:9">
      <c r="A6858" s="1">
        <v>31331</v>
      </c>
      <c r="B6858">
        <v>127.208221502142</v>
      </c>
      <c r="C6858" s="39">
        <v>100</v>
      </c>
      <c r="E6858" s="1">
        <v>45553</v>
      </c>
      <c r="F6858">
        <v>6063.01</v>
      </c>
      <c r="G6858">
        <v>6124.02</v>
      </c>
      <c r="H6858">
        <v>6035.33</v>
      </c>
      <c r="I6858">
        <v>6042.85</v>
      </c>
    </row>
    <row r="6859" spans="1:9">
      <c r="A6859" s="1">
        <v>31334</v>
      </c>
      <c r="B6859">
        <v>128.25237501759801</v>
      </c>
      <c r="C6859" s="39">
        <v>100</v>
      </c>
      <c r="E6859" s="1">
        <v>45554</v>
      </c>
      <c r="F6859">
        <v>6054.41</v>
      </c>
      <c r="G6859">
        <v>6168.37</v>
      </c>
      <c r="H6859">
        <v>6054.41</v>
      </c>
      <c r="I6859">
        <v>6147.14</v>
      </c>
    </row>
    <row r="6860" spans="1:9">
      <c r="A6860" s="1">
        <v>31335</v>
      </c>
      <c r="B6860">
        <v>128.21362235251399</v>
      </c>
      <c r="C6860" s="39">
        <v>100</v>
      </c>
      <c r="E6860" s="1">
        <v>45555</v>
      </c>
      <c r="F6860">
        <v>6145.01</v>
      </c>
      <c r="G6860">
        <v>6145.81</v>
      </c>
      <c r="H6860">
        <v>6099.8</v>
      </c>
      <c r="I6860">
        <v>6130.12</v>
      </c>
    </row>
    <row r="6861" spans="1:9">
      <c r="A6861" s="1">
        <v>31336</v>
      </c>
      <c r="B6861">
        <v>129.20111152375699</v>
      </c>
      <c r="C6861" s="39">
        <v>100</v>
      </c>
      <c r="E6861" s="1">
        <v>45558</v>
      </c>
      <c r="F6861">
        <v>6130.12</v>
      </c>
      <c r="G6861">
        <v>6154.05</v>
      </c>
      <c r="H6861">
        <v>6112.3</v>
      </c>
      <c r="I6861">
        <v>6145.81</v>
      </c>
    </row>
    <row r="6862" spans="1:9">
      <c r="A6862" s="1">
        <v>31337</v>
      </c>
      <c r="B6862">
        <v>129.195434536558</v>
      </c>
      <c r="C6862" s="39">
        <v>100</v>
      </c>
      <c r="E6862" s="1">
        <v>45559</v>
      </c>
      <c r="F6862">
        <v>6142.88</v>
      </c>
      <c r="G6862">
        <v>6164.43</v>
      </c>
      <c r="H6862">
        <v>6122.4</v>
      </c>
      <c r="I6862">
        <v>6162.03</v>
      </c>
    </row>
    <row r="6863" spans="1:9">
      <c r="A6863" s="1">
        <v>31338</v>
      </c>
      <c r="B6863">
        <v>129.01921474816601</v>
      </c>
      <c r="C6863" s="39">
        <v>100</v>
      </c>
      <c r="E6863" s="1">
        <v>45560</v>
      </c>
      <c r="F6863">
        <v>6162.3</v>
      </c>
      <c r="G6863">
        <v>6169.21</v>
      </c>
      <c r="H6863">
        <v>6136.5</v>
      </c>
      <c r="I6863">
        <v>6148.2</v>
      </c>
    </row>
    <row r="6864" spans="1:9">
      <c r="A6864" s="1">
        <v>31341</v>
      </c>
      <c r="B6864">
        <v>128.95378778183201</v>
      </c>
      <c r="C6864" s="39">
        <v>100</v>
      </c>
      <c r="E6864" s="1">
        <v>45561</v>
      </c>
      <c r="F6864">
        <v>6152.99</v>
      </c>
      <c r="G6864">
        <v>6202.46</v>
      </c>
      <c r="H6864">
        <v>6147.4</v>
      </c>
      <c r="I6864">
        <v>6175.33</v>
      </c>
    </row>
    <row r="6865" spans="1:9">
      <c r="A6865" s="1">
        <v>31342</v>
      </c>
      <c r="B6865">
        <v>129.6223060698</v>
      </c>
      <c r="C6865" s="39">
        <v>100</v>
      </c>
      <c r="E6865" s="1">
        <v>45562</v>
      </c>
      <c r="F6865">
        <v>6175.07</v>
      </c>
      <c r="G6865">
        <v>6193.42</v>
      </c>
      <c r="H6865">
        <v>6151.39</v>
      </c>
      <c r="I6865">
        <v>6161.24</v>
      </c>
    </row>
    <row r="6866" spans="1:9">
      <c r="A6866" s="1">
        <v>31343</v>
      </c>
      <c r="B6866">
        <v>130.027158023667</v>
      </c>
      <c r="C6866" s="39">
        <v>100</v>
      </c>
      <c r="E6866" s="1">
        <v>45565</v>
      </c>
      <c r="F6866">
        <v>6153.52</v>
      </c>
      <c r="G6866">
        <v>6192.09</v>
      </c>
      <c r="H6866">
        <v>6124</v>
      </c>
      <c r="I6866">
        <v>6185.7</v>
      </c>
    </row>
    <row r="6867" spans="1:9">
      <c r="A6867" s="1">
        <v>31344</v>
      </c>
      <c r="B6867">
        <v>129.74932242630501</v>
      </c>
      <c r="C6867" s="39">
        <v>100</v>
      </c>
      <c r="E6867" s="1">
        <v>45566</v>
      </c>
      <c r="F6867">
        <v>6177.99</v>
      </c>
      <c r="G6867">
        <v>6194.48</v>
      </c>
      <c r="H6867">
        <v>6099.26</v>
      </c>
      <c r="I6867">
        <v>6127.72</v>
      </c>
    </row>
    <row r="6868" spans="1:9">
      <c r="A6868" s="1">
        <v>31345</v>
      </c>
      <c r="B6868">
        <v>129.14946557983299</v>
      </c>
      <c r="C6868" s="39">
        <v>100</v>
      </c>
      <c r="E6868" s="1">
        <v>45567</v>
      </c>
      <c r="F6868">
        <v>6128.25</v>
      </c>
      <c r="G6868">
        <v>6142.09</v>
      </c>
      <c r="H6868">
        <v>6089.69</v>
      </c>
      <c r="I6868">
        <v>6128.25</v>
      </c>
    </row>
    <row r="6869" spans="1:9">
      <c r="A6869" s="1">
        <v>31348</v>
      </c>
      <c r="B6869">
        <v>129.03448844128499</v>
      </c>
      <c r="C6869" s="39">
        <v>100</v>
      </c>
      <c r="E6869" s="1">
        <v>45568</v>
      </c>
      <c r="F6869">
        <v>6138.1</v>
      </c>
      <c r="G6869">
        <v>6141.55</v>
      </c>
      <c r="H6869">
        <v>6091.55</v>
      </c>
      <c r="I6869">
        <v>6116.82</v>
      </c>
    </row>
    <row r="6870" spans="1:9">
      <c r="A6870" s="1">
        <v>31349</v>
      </c>
      <c r="B6870">
        <v>130.29852569792399</v>
      </c>
      <c r="C6870" s="39">
        <v>100</v>
      </c>
      <c r="E6870" s="1">
        <v>45569</v>
      </c>
      <c r="F6870">
        <v>6112.83</v>
      </c>
      <c r="G6870">
        <v>6175.6</v>
      </c>
      <c r="H6870">
        <v>6107.77</v>
      </c>
      <c r="I6870">
        <v>6170.54</v>
      </c>
    </row>
    <row r="6871" spans="1:9">
      <c r="A6871" s="1">
        <v>31350</v>
      </c>
      <c r="B6871">
        <v>130.91238455898301</v>
      </c>
      <c r="C6871" s="39">
        <v>100</v>
      </c>
      <c r="E6871" s="1">
        <v>45572</v>
      </c>
      <c r="F6871">
        <v>6172.67</v>
      </c>
      <c r="G6871">
        <v>6179.06</v>
      </c>
      <c r="H6871">
        <v>6100.59</v>
      </c>
      <c r="I6871">
        <v>6111.76</v>
      </c>
    </row>
    <row r="6872" spans="1:9">
      <c r="A6872" s="1">
        <v>31351</v>
      </c>
      <c r="B6872">
        <v>130.844387432632</v>
      </c>
      <c r="C6872" s="39">
        <v>100</v>
      </c>
      <c r="E6872" s="1">
        <v>45573</v>
      </c>
      <c r="F6872">
        <v>6120.01</v>
      </c>
      <c r="G6872">
        <v>6177.73</v>
      </c>
      <c r="H6872">
        <v>6091.02</v>
      </c>
      <c r="I6872">
        <v>6171.08</v>
      </c>
    </row>
    <row r="6873" spans="1:9">
      <c r="A6873" s="1">
        <v>31352</v>
      </c>
      <c r="B6873">
        <v>131.54581648869799</v>
      </c>
      <c r="C6873" s="39">
        <v>100</v>
      </c>
      <c r="E6873" s="1">
        <v>45574</v>
      </c>
      <c r="F6873">
        <v>6169.75</v>
      </c>
      <c r="G6873">
        <v>6220.01</v>
      </c>
      <c r="H6873">
        <v>6150.06</v>
      </c>
      <c r="I6873">
        <v>6214.43</v>
      </c>
    </row>
    <row r="6874" spans="1:9">
      <c r="A6874" s="1">
        <v>31355</v>
      </c>
      <c r="B6874">
        <v>131.48792258242</v>
      </c>
      <c r="C6874" s="39">
        <v>100</v>
      </c>
      <c r="E6874" s="1">
        <v>45575</v>
      </c>
      <c r="F6874">
        <v>6208.84</v>
      </c>
      <c r="G6874">
        <v>6217.36</v>
      </c>
      <c r="H6874">
        <v>6182.78</v>
      </c>
      <c r="I6874">
        <v>6201.4</v>
      </c>
    </row>
    <row r="6875" spans="1:9">
      <c r="A6875" s="1">
        <v>31356</v>
      </c>
      <c r="B6875">
        <v>132.14902523101901</v>
      </c>
      <c r="C6875" s="39">
        <v>100</v>
      </c>
      <c r="E6875" s="1">
        <v>45576</v>
      </c>
      <c r="F6875">
        <v>6203.52</v>
      </c>
      <c r="G6875">
        <v>6243.15</v>
      </c>
      <c r="H6875">
        <v>6187.57</v>
      </c>
      <c r="I6875">
        <v>6234.11</v>
      </c>
    </row>
    <row r="6876" spans="1:9">
      <c r="A6876" s="1">
        <v>31357</v>
      </c>
      <c r="B6876">
        <v>132.301032116876</v>
      </c>
      <c r="C6876" s="39">
        <v>100</v>
      </c>
      <c r="E6876" s="1">
        <v>45579</v>
      </c>
      <c r="F6876">
        <v>6228.53</v>
      </c>
      <c r="G6876">
        <v>6296.61</v>
      </c>
      <c r="H6876">
        <v>6223.74</v>
      </c>
      <c r="I6876">
        <v>6285.71</v>
      </c>
    </row>
    <row r="6877" spans="1:9">
      <c r="A6877" s="1">
        <v>31358</v>
      </c>
      <c r="B6877">
        <v>132.32388954606</v>
      </c>
      <c r="C6877" s="39">
        <v>100</v>
      </c>
      <c r="E6877" s="1">
        <v>45580</v>
      </c>
      <c r="F6877">
        <v>6292.09</v>
      </c>
      <c r="G6877">
        <v>6293.42</v>
      </c>
      <c r="H6877">
        <v>6223.74</v>
      </c>
      <c r="I6877">
        <v>6237.3</v>
      </c>
    </row>
    <row r="6878" spans="1:9">
      <c r="A6878" s="1">
        <v>31359</v>
      </c>
      <c r="B6878">
        <v>133.04474144869999</v>
      </c>
      <c r="C6878" s="39">
        <v>100</v>
      </c>
      <c r="E6878" s="1">
        <v>45581</v>
      </c>
      <c r="F6878">
        <v>6235.44</v>
      </c>
      <c r="G6878">
        <v>6269.22</v>
      </c>
      <c r="H6878">
        <v>6227.2</v>
      </c>
      <c r="I6878">
        <v>6263.1</v>
      </c>
    </row>
    <row r="6879" spans="1:9">
      <c r="A6879" s="1">
        <v>31362</v>
      </c>
      <c r="B6879">
        <v>134.44547085379301</v>
      </c>
      <c r="C6879" s="39">
        <v>100</v>
      </c>
      <c r="E6879" s="1">
        <v>45582</v>
      </c>
      <c r="F6879">
        <v>6258.58</v>
      </c>
      <c r="G6879">
        <v>6305.92</v>
      </c>
      <c r="H6879">
        <v>6246.35</v>
      </c>
      <c r="I6879">
        <v>6263.1</v>
      </c>
    </row>
    <row r="6880" spans="1:9">
      <c r="A6880" s="1">
        <v>31363</v>
      </c>
      <c r="B6880">
        <v>135.17824612283499</v>
      </c>
      <c r="C6880" s="39">
        <v>100</v>
      </c>
      <c r="E6880" s="1">
        <v>45583</v>
      </c>
      <c r="F6880">
        <v>6264.43</v>
      </c>
      <c r="G6880">
        <v>6293.42</v>
      </c>
      <c r="H6880">
        <v>6251.67</v>
      </c>
      <c r="I6880">
        <v>6283.32</v>
      </c>
    </row>
    <row r="6881" spans="1:9">
      <c r="A6881" s="1">
        <v>31364</v>
      </c>
      <c r="B6881">
        <v>134.60078487301999</v>
      </c>
      <c r="C6881" s="39">
        <v>100</v>
      </c>
      <c r="E6881" s="1">
        <v>45586</v>
      </c>
      <c r="F6881">
        <v>6289.17</v>
      </c>
      <c r="G6881">
        <v>6293.42</v>
      </c>
      <c r="H6881">
        <v>6239.7</v>
      </c>
      <c r="I6881">
        <v>6272.94</v>
      </c>
    </row>
    <row r="6882" spans="1:9">
      <c r="A6882" s="1">
        <v>31365</v>
      </c>
      <c r="B6882">
        <v>135.267443416878</v>
      </c>
      <c r="C6882" s="39">
        <v>100</v>
      </c>
      <c r="E6882" s="1">
        <v>45587</v>
      </c>
      <c r="F6882">
        <v>6277.73</v>
      </c>
      <c r="G6882">
        <v>6281.45</v>
      </c>
      <c r="H6882">
        <v>6235.71</v>
      </c>
      <c r="I6882">
        <v>6268.95</v>
      </c>
    </row>
    <row r="6883" spans="1:9">
      <c r="A6883" s="1">
        <v>31366</v>
      </c>
      <c r="B6883">
        <v>134.63383106277499</v>
      </c>
      <c r="C6883" s="39">
        <v>100</v>
      </c>
      <c r="E6883" s="1">
        <v>45588</v>
      </c>
      <c r="F6883">
        <v>6263.37</v>
      </c>
      <c r="G6883">
        <v>6270.28</v>
      </c>
      <c r="H6883">
        <v>6171.61</v>
      </c>
      <c r="I6883">
        <v>6210.71</v>
      </c>
    </row>
    <row r="6884" spans="1:9">
      <c r="A6884" s="1">
        <v>31369</v>
      </c>
      <c r="B6884">
        <v>135.55709703283199</v>
      </c>
      <c r="C6884" s="39">
        <v>100</v>
      </c>
      <c r="E6884" s="1">
        <v>45589</v>
      </c>
      <c r="F6884">
        <v>6217.36</v>
      </c>
      <c r="G6884">
        <v>6245.02</v>
      </c>
      <c r="H6884">
        <v>6194.48</v>
      </c>
      <c r="I6884">
        <v>6222.67</v>
      </c>
    </row>
    <row r="6885" spans="1:9">
      <c r="A6885" s="1">
        <v>31370</v>
      </c>
      <c r="B6885">
        <v>135.52990417238499</v>
      </c>
      <c r="C6885" s="39">
        <v>100</v>
      </c>
      <c r="E6885" s="1">
        <v>45590</v>
      </c>
      <c r="F6885">
        <v>6227.2</v>
      </c>
      <c r="G6885">
        <v>6277.73</v>
      </c>
      <c r="H6885">
        <v>6207.78</v>
      </c>
      <c r="I6885">
        <v>6219.48</v>
      </c>
    </row>
    <row r="6886" spans="1:9">
      <c r="A6886" s="1">
        <v>31371</v>
      </c>
      <c r="B6886">
        <v>135.65224370910599</v>
      </c>
      <c r="C6886" s="39">
        <v>100</v>
      </c>
      <c r="E6886" s="1">
        <v>45593</v>
      </c>
      <c r="F6886">
        <v>6231.19</v>
      </c>
      <c r="G6886">
        <v>6260.44</v>
      </c>
      <c r="H6886">
        <v>6231.19</v>
      </c>
      <c r="I6886">
        <v>6235.97</v>
      </c>
    </row>
    <row r="6887" spans="1:9">
      <c r="A6887" s="1">
        <v>31372</v>
      </c>
      <c r="B6887">
        <v>136.73766134644899</v>
      </c>
      <c r="C6887" s="39">
        <v>100</v>
      </c>
      <c r="E6887" s="1">
        <v>45594</v>
      </c>
      <c r="F6887">
        <v>6241.82</v>
      </c>
      <c r="G6887">
        <v>6259.64</v>
      </c>
      <c r="H6887">
        <v>6210.44</v>
      </c>
      <c r="I6887">
        <v>6246.08</v>
      </c>
    </row>
    <row r="6888" spans="1:9">
      <c r="A6888" s="1">
        <v>31373</v>
      </c>
      <c r="B6888">
        <v>136.56725726570599</v>
      </c>
      <c r="C6888" s="39">
        <v>100</v>
      </c>
      <c r="E6888" s="1">
        <v>45595</v>
      </c>
      <c r="F6888">
        <v>6258.85</v>
      </c>
      <c r="G6888">
        <v>6269.49</v>
      </c>
      <c r="H6888">
        <v>6213.37</v>
      </c>
      <c r="I6888">
        <v>6225.87</v>
      </c>
    </row>
    <row r="6889" spans="1:9">
      <c r="A6889" s="1">
        <v>31376</v>
      </c>
      <c r="B6889">
        <v>136.07103530171901</v>
      </c>
      <c r="C6889" s="39">
        <v>100</v>
      </c>
      <c r="E6889" s="1">
        <v>45596</v>
      </c>
      <c r="F6889">
        <v>6213.1</v>
      </c>
      <c r="G6889">
        <v>6217.36</v>
      </c>
      <c r="H6889">
        <v>6099.53</v>
      </c>
      <c r="I6889">
        <v>6105.11</v>
      </c>
    </row>
    <row r="6890" spans="1:9">
      <c r="A6890" s="1">
        <v>31377</v>
      </c>
      <c r="B6890">
        <v>136.216109011312</v>
      </c>
      <c r="C6890" s="39">
        <v>100</v>
      </c>
      <c r="E6890" s="1">
        <v>45597</v>
      </c>
      <c r="F6890">
        <v>6108.84</v>
      </c>
      <c r="G6890">
        <v>6174.53</v>
      </c>
      <c r="H6890">
        <v>6098.73</v>
      </c>
      <c r="I6890">
        <v>6126.13</v>
      </c>
    </row>
    <row r="6891" spans="1:9">
      <c r="A6891" s="1">
        <v>31378</v>
      </c>
      <c r="B6891">
        <v>137.16412329625601</v>
      </c>
      <c r="C6891" s="39">
        <v>100</v>
      </c>
      <c r="E6891" s="1">
        <v>45600</v>
      </c>
      <c r="F6891">
        <v>6108.57</v>
      </c>
      <c r="G6891">
        <v>6145.54</v>
      </c>
      <c r="H6891">
        <v>6089.95</v>
      </c>
      <c r="I6891">
        <v>6110.17</v>
      </c>
    </row>
    <row r="6892" spans="1:9">
      <c r="A6892" s="1">
        <v>31379</v>
      </c>
      <c r="B6892">
        <v>137.15354321414401</v>
      </c>
      <c r="C6892" s="39">
        <v>100</v>
      </c>
      <c r="E6892" s="1">
        <v>45601</v>
      </c>
      <c r="F6892">
        <v>6119.74</v>
      </c>
      <c r="G6892">
        <v>6195.28</v>
      </c>
      <c r="H6892">
        <v>6101.39</v>
      </c>
      <c r="I6892">
        <v>6183.58</v>
      </c>
    </row>
    <row r="6893" spans="1:9">
      <c r="A6893" s="1">
        <v>31380</v>
      </c>
      <c r="B6893">
        <v>137.14900783991601</v>
      </c>
      <c r="C6893" s="39">
        <v>100</v>
      </c>
      <c r="E6893" s="1">
        <v>45602</v>
      </c>
      <c r="F6893">
        <v>6192.09</v>
      </c>
      <c r="G6893">
        <v>6348.21</v>
      </c>
      <c r="H6893">
        <v>6186.24</v>
      </c>
      <c r="I6893">
        <v>6338.9</v>
      </c>
    </row>
    <row r="6894" spans="1:9">
      <c r="A6894" s="1">
        <v>31383</v>
      </c>
      <c r="B6894">
        <v>136.01789075796901</v>
      </c>
      <c r="C6894" s="39">
        <v>100</v>
      </c>
      <c r="E6894" s="1">
        <v>45603</v>
      </c>
      <c r="F6894">
        <v>6344.49</v>
      </c>
      <c r="G6894">
        <v>6397.15</v>
      </c>
      <c r="H6894">
        <v>6331.19</v>
      </c>
      <c r="I6894">
        <v>6387.31</v>
      </c>
    </row>
    <row r="6895" spans="1:9">
      <c r="A6895" s="1">
        <v>31384</v>
      </c>
      <c r="B6895">
        <v>136.24119630143699</v>
      </c>
      <c r="C6895" s="39">
        <v>100</v>
      </c>
      <c r="E6895" s="1">
        <v>45604</v>
      </c>
      <c r="F6895">
        <v>6391.57</v>
      </c>
      <c r="G6895">
        <v>6426.41</v>
      </c>
      <c r="H6895">
        <v>6372.95</v>
      </c>
      <c r="I6895">
        <v>6410.18</v>
      </c>
    </row>
    <row r="6896" spans="1:9">
      <c r="A6896" s="1">
        <v>31385</v>
      </c>
      <c r="B6896">
        <v>137.90138136682</v>
      </c>
      <c r="C6896" s="39">
        <v>100</v>
      </c>
      <c r="E6896" s="1">
        <v>45607</v>
      </c>
      <c r="F6896">
        <v>6415.24</v>
      </c>
      <c r="G6896">
        <v>6439.97</v>
      </c>
      <c r="H6896">
        <v>6397.68</v>
      </c>
      <c r="I6896">
        <v>6417.1</v>
      </c>
    </row>
    <row r="6897" spans="1:9">
      <c r="A6897" s="1">
        <v>31386</v>
      </c>
      <c r="B6897">
        <v>137.76761947448699</v>
      </c>
      <c r="C6897" s="39">
        <v>100</v>
      </c>
      <c r="E6897" s="1">
        <v>45608</v>
      </c>
      <c r="F6897">
        <v>6414.44</v>
      </c>
      <c r="G6897">
        <v>6422.15</v>
      </c>
      <c r="H6897">
        <v>6369.22</v>
      </c>
      <c r="I6897">
        <v>6397.15</v>
      </c>
    </row>
    <row r="6898" spans="1:9">
      <c r="A6898" s="1">
        <v>31387</v>
      </c>
      <c r="B6898">
        <v>137.318725458382</v>
      </c>
      <c r="C6898" s="39">
        <v>100</v>
      </c>
      <c r="E6898" s="1">
        <v>45609</v>
      </c>
      <c r="F6898">
        <v>6396.35</v>
      </c>
      <c r="G6898">
        <v>6420.82</v>
      </c>
      <c r="H6898">
        <v>6374.54</v>
      </c>
      <c r="I6898">
        <v>6400.34</v>
      </c>
    </row>
    <row r="6899" spans="1:9">
      <c r="A6899" s="1">
        <v>31390</v>
      </c>
      <c r="B6899">
        <v>138.51429115009199</v>
      </c>
      <c r="C6899" s="39">
        <v>100</v>
      </c>
      <c r="E6899" s="1">
        <v>45610</v>
      </c>
      <c r="F6899">
        <v>6402.21</v>
      </c>
      <c r="G6899">
        <v>6410.18</v>
      </c>
      <c r="H6899">
        <v>6345.29</v>
      </c>
      <c r="I6899">
        <v>6360.18</v>
      </c>
    </row>
    <row r="6900" spans="1:9">
      <c r="A6900" s="1">
        <v>31391</v>
      </c>
      <c r="B6900">
        <v>138.90320212483701</v>
      </c>
      <c r="C6900" s="39">
        <v>100</v>
      </c>
      <c r="E6900" s="1">
        <v>45611</v>
      </c>
      <c r="F6900">
        <v>6353.53</v>
      </c>
      <c r="G6900">
        <v>6355.93</v>
      </c>
      <c r="H6900">
        <v>6252.2</v>
      </c>
      <c r="I6900">
        <v>6273.21</v>
      </c>
    </row>
    <row r="6901" spans="1:9">
      <c r="A6901" s="1">
        <v>31392</v>
      </c>
      <c r="B6901">
        <v>140.23528277477399</v>
      </c>
      <c r="C6901" s="39">
        <v>100</v>
      </c>
      <c r="E6901" s="1">
        <v>45614</v>
      </c>
      <c r="F6901">
        <v>6276.67</v>
      </c>
      <c r="G6901">
        <v>6312.04</v>
      </c>
      <c r="H6901">
        <v>6262.57</v>
      </c>
      <c r="I6901">
        <v>6298.21</v>
      </c>
    </row>
    <row r="6902" spans="1:9">
      <c r="A6902" s="1">
        <v>31393</v>
      </c>
      <c r="B6902">
        <v>140.14698570572099</v>
      </c>
      <c r="C6902" s="39">
        <v>100</v>
      </c>
      <c r="E6902" s="1">
        <v>45615</v>
      </c>
      <c r="F6902">
        <v>6297.15</v>
      </c>
      <c r="G6902">
        <v>6327.47</v>
      </c>
      <c r="H6902">
        <v>6229.06</v>
      </c>
      <c r="I6902">
        <v>6318.16</v>
      </c>
    </row>
    <row r="6903" spans="1:9">
      <c r="A6903" s="1">
        <v>31394</v>
      </c>
      <c r="B6903">
        <v>141.57982261830401</v>
      </c>
      <c r="C6903" s="39">
        <v>100</v>
      </c>
      <c r="E6903" s="1">
        <v>45616</v>
      </c>
      <c r="F6903">
        <v>6317.09</v>
      </c>
      <c r="G6903">
        <v>6338.37</v>
      </c>
      <c r="H6903">
        <v>6255.65</v>
      </c>
      <c r="I6903">
        <v>6317.09</v>
      </c>
    </row>
    <row r="6904" spans="1:9">
      <c r="A6904" s="1">
        <v>31397</v>
      </c>
      <c r="B6904">
        <v>142.658369137119</v>
      </c>
      <c r="C6904" s="39">
        <v>100</v>
      </c>
      <c r="E6904" s="1">
        <v>45617</v>
      </c>
      <c r="F6904">
        <v>6316.56</v>
      </c>
      <c r="G6904">
        <v>6367.36</v>
      </c>
      <c r="H6904">
        <v>6282.52</v>
      </c>
      <c r="I6904">
        <v>6351.94</v>
      </c>
    </row>
    <row r="6905" spans="1:9">
      <c r="A6905" s="1">
        <v>31398</v>
      </c>
      <c r="B6905">
        <v>142.51323556244699</v>
      </c>
      <c r="C6905" s="39">
        <v>100</v>
      </c>
      <c r="E6905" s="1">
        <v>45618</v>
      </c>
      <c r="F6905">
        <v>6348.21</v>
      </c>
      <c r="G6905">
        <v>6376.41</v>
      </c>
      <c r="H6905">
        <v>6320.29</v>
      </c>
      <c r="I6905">
        <v>6369.49</v>
      </c>
    </row>
    <row r="6906" spans="1:9">
      <c r="A6906" s="1">
        <v>31399</v>
      </c>
      <c r="B6906">
        <v>141.92575368128999</v>
      </c>
      <c r="C6906" s="39">
        <v>100</v>
      </c>
      <c r="E6906" s="1">
        <v>45621</v>
      </c>
      <c r="F6906">
        <v>6389.7</v>
      </c>
      <c r="G6906">
        <v>6425.88</v>
      </c>
      <c r="H6906">
        <v>6364.7</v>
      </c>
      <c r="I6906">
        <v>6390.24</v>
      </c>
    </row>
    <row r="6907" spans="1:9">
      <c r="A6907" s="1">
        <v>31400</v>
      </c>
      <c r="B6907">
        <v>142.02415067234901</v>
      </c>
      <c r="C6907" s="39">
        <v>100</v>
      </c>
      <c r="E6907" s="1">
        <v>45622</v>
      </c>
      <c r="F6907">
        <v>6397.42</v>
      </c>
      <c r="G6907">
        <v>6430.13</v>
      </c>
      <c r="H6907">
        <v>6358.05</v>
      </c>
      <c r="I6907">
        <v>6424.02</v>
      </c>
    </row>
    <row r="6908" spans="1:9">
      <c r="A6908" s="1">
        <v>31401</v>
      </c>
      <c r="B6908">
        <v>142.64469400259401</v>
      </c>
      <c r="C6908" s="39">
        <v>100</v>
      </c>
      <c r="E6908" s="1">
        <v>45623</v>
      </c>
      <c r="F6908">
        <v>6427.74</v>
      </c>
      <c r="G6908">
        <v>6433.32</v>
      </c>
      <c r="H6908">
        <v>6383.59</v>
      </c>
      <c r="I6908">
        <v>6399.28</v>
      </c>
    </row>
    <row r="6909" spans="1:9">
      <c r="A6909" s="1">
        <v>31404</v>
      </c>
      <c r="B6909">
        <v>141.51525618521899</v>
      </c>
      <c r="C6909" s="39">
        <v>100</v>
      </c>
      <c r="E6909" s="1">
        <v>45625</v>
      </c>
      <c r="F6909">
        <v>6399.28</v>
      </c>
      <c r="G6909">
        <v>6447.15</v>
      </c>
      <c r="H6909">
        <v>6399.01</v>
      </c>
      <c r="I6909">
        <v>6438.11</v>
      </c>
    </row>
    <row r="6910" spans="1:9">
      <c r="A6910" s="1">
        <v>31405</v>
      </c>
      <c r="B6910">
        <v>140.93494038784701</v>
      </c>
      <c r="C6910" s="39">
        <v>100</v>
      </c>
      <c r="E6910" s="1">
        <v>45628</v>
      </c>
      <c r="F6910">
        <v>6438.11</v>
      </c>
      <c r="G6910">
        <v>6456.2</v>
      </c>
      <c r="H6910">
        <v>6421.62</v>
      </c>
      <c r="I6910">
        <v>6449.02</v>
      </c>
    </row>
    <row r="6911" spans="1:9">
      <c r="A6911" s="1">
        <v>31406</v>
      </c>
      <c r="B6911">
        <v>140.92379063032101</v>
      </c>
      <c r="C6911" s="39">
        <v>100</v>
      </c>
      <c r="E6911" s="1">
        <v>45629</v>
      </c>
      <c r="F6911">
        <v>6451.41</v>
      </c>
      <c r="G6911">
        <v>6458.59</v>
      </c>
      <c r="H6911">
        <v>6433.86</v>
      </c>
      <c r="I6911">
        <v>6450.61</v>
      </c>
    </row>
    <row r="6912" spans="1:9">
      <c r="A6912" s="1">
        <v>31407</v>
      </c>
      <c r="B6912">
        <v>141.03097772857501</v>
      </c>
      <c r="C6912" s="39">
        <v>100</v>
      </c>
      <c r="E6912" s="1">
        <v>45630</v>
      </c>
      <c r="F6912">
        <v>6454.6</v>
      </c>
      <c r="G6912">
        <v>6492.1</v>
      </c>
      <c r="H6912">
        <v>6450.35</v>
      </c>
      <c r="I6912">
        <v>6488.11</v>
      </c>
    </row>
    <row r="6913" spans="1:9">
      <c r="A6913" s="1">
        <v>31408</v>
      </c>
      <c r="B6913">
        <v>142.2432352875</v>
      </c>
      <c r="C6913" s="39">
        <v>100</v>
      </c>
      <c r="E6913" s="1">
        <v>45631</v>
      </c>
      <c r="F6913">
        <v>6484.66</v>
      </c>
      <c r="G6913">
        <v>6497.42</v>
      </c>
      <c r="H6913">
        <v>6470.03</v>
      </c>
      <c r="I6913">
        <v>6477.74</v>
      </c>
    </row>
    <row r="6914" spans="1:9">
      <c r="A6914" s="1">
        <v>31411</v>
      </c>
      <c r="B6914">
        <v>142.53781500209001</v>
      </c>
      <c r="C6914" s="39">
        <v>100</v>
      </c>
      <c r="E6914" s="1">
        <v>45632</v>
      </c>
      <c r="F6914">
        <v>6474.28</v>
      </c>
      <c r="G6914">
        <v>6501.41</v>
      </c>
      <c r="H6914">
        <v>6464.18</v>
      </c>
      <c r="I6914">
        <v>6488.65</v>
      </c>
    </row>
    <row r="6915" spans="1:9">
      <c r="A6915" s="1">
        <v>31412</v>
      </c>
      <c r="B6915">
        <v>142.84308735101001</v>
      </c>
      <c r="C6915" s="39">
        <v>100</v>
      </c>
      <c r="E6915" s="1">
        <v>45635</v>
      </c>
      <c r="F6915">
        <v>6485.72</v>
      </c>
      <c r="G6915">
        <v>6495.83</v>
      </c>
      <c r="H6915">
        <v>6447.15</v>
      </c>
      <c r="I6915">
        <v>6453.27</v>
      </c>
    </row>
    <row r="6916" spans="1:9">
      <c r="A6916" s="1">
        <v>31413</v>
      </c>
      <c r="B6916">
        <v>142.83176886151799</v>
      </c>
      <c r="C6916" s="39">
        <v>100</v>
      </c>
      <c r="E6916" s="1">
        <v>45636</v>
      </c>
      <c r="F6916">
        <v>6452.74</v>
      </c>
      <c r="G6916">
        <v>6463.38</v>
      </c>
      <c r="H6916">
        <v>6425.61</v>
      </c>
      <c r="I6916">
        <v>6432.53</v>
      </c>
    </row>
    <row r="6917" spans="1:9">
      <c r="A6917" s="1">
        <v>31414</v>
      </c>
      <c r="B6917">
        <v>141.99376394437701</v>
      </c>
      <c r="C6917" s="39">
        <v>100</v>
      </c>
      <c r="E6917" s="1">
        <v>45637</v>
      </c>
      <c r="F6917">
        <v>6439.44</v>
      </c>
      <c r="G6917">
        <v>6492.37</v>
      </c>
      <c r="H6917">
        <v>6431.73</v>
      </c>
      <c r="I6917">
        <v>6482</v>
      </c>
    </row>
    <row r="6918" spans="1:9">
      <c r="A6918" s="1">
        <v>31415</v>
      </c>
      <c r="B6918">
        <v>142.50547752381601</v>
      </c>
      <c r="C6918" s="39">
        <v>100</v>
      </c>
      <c r="E6918" s="1">
        <v>45638</v>
      </c>
      <c r="F6918">
        <v>6476.41</v>
      </c>
      <c r="G6918">
        <v>6477.21</v>
      </c>
      <c r="H6918">
        <v>6442.37</v>
      </c>
      <c r="I6918">
        <v>6447.95</v>
      </c>
    </row>
    <row r="6919" spans="1:9">
      <c r="A6919" s="1">
        <v>31418</v>
      </c>
      <c r="B6919">
        <v>142.35364835423999</v>
      </c>
      <c r="C6919" s="39">
        <v>100</v>
      </c>
      <c r="E6919" s="1">
        <v>45639</v>
      </c>
      <c r="F6919">
        <v>6452.47</v>
      </c>
      <c r="G6919">
        <v>6474.02</v>
      </c>
      <c r="H6919">
        <v>6427.21</v>
      </c>
      <c r="I6919">
        <v>6442.37</v>
      </c>
    </row>
    <row r="6920" spans="1:9">
      <c r="A6920" s="1">
        <v>31419</v>
      </c>
      <c r="B6920">
        <v>144.13652918091501</v>
      </c>
      <c r="C6920" s="39">
        <v>100</v>
      </c>
      <c r="E6920" s="1">
        <v>45642</v>
      </c>
      <c r="F6920">
        <v>6442.37</v>
      </c>
      <c r="G6920">
        <v>6479.6</v>
      </c>
      <c r="H6920">
        <v>6438.11</v>
      </c>
      <c r="I6920">
        <v>6468.96</v>
      </c>
    </row>
    <row r="6921" spans="1:9">
      <c r="A6921" s="1">
        <v>31420</v>
      </c>
      <c r="B6921">
        <v>141.032397666604</v>
      </c>
      <c r="C6921" s="39">
        <v>100</v>
      </c>
      <c r="E6921" s="1">
        <v>45643</v>
      </c>
      <c r="F6921">
        <v>6465.24</v>
      </c>
      <c r="G6921">
        <v>6467.63</v>
      </c>
      <c r="H6921">
        <v>6426.67</v>
      </c>
      <c r="I6921">
        <v>6440.51</v>
      </c>
    </row>
    <row r="6922" spans="1:9">
      <c r="A6922" s="1">
        <v>31421</v>
      </c>
      <c r="B6922">
        <v>139.84361099823801</v>
      </c>
      <c r="C6922" s="39">
        <v>100</v>
      </c>
      <c r="E6922" s="1">
        <v>45644</v>
      </c>
      <c r="F6922">
        <v>6440.24</v>
      </c>
      <c r="G6922">
        <v>6462.58</v>
      </c>
      <c r="H6922">
        <v>6213.1</v>
      </c>
      <c r="I6922">
        <v>6247.41</v>
      </c>
    </row>
    <row r="6923" spans="1:9">
      <c r="A6923" s="1">
        <v>31422</v>
      </c>
      <c r="B6923">
        <v>139.53600373864799</v>
      </c>
      <c r="C6923" s="39">
        <v>100</v>
      </c>
      <c r="E6923" s="1">
        <v>45645</v>
      </c>
      <c r="F6923">
        <v>6257.52</v>
      </c>
      <c r="G6923">
        <v>6317.36</v>
      </c>
      <c r="H6923">
        <v>6240.23</v>
      </c>
      <c r="I6923">
        <v>6243.69</v>
      </c>
    </row>
    <row r="6924" spans="1:9">
      <c r="A6924" s="1">
        <v>31425</v>
      </c>
      <c r="B6924">
        <v>139.12680073635801</v>
      </c>
      <c r="C6924" s="39">
        <v>100</v>
      </c>
      <c r="E6924" s="1">
        <v>45646</v>
      </c>
      <c r="F6924">
        <v>6254.73</v>
      </c>
      <c r="G6924">
        <v>6366.53</v>
      </c>
      <c r="H6924">
        <v>6172.14</v>
      </c>
      <c r="I6924">
        <v>6314.97</v>
      </c>
    </row>
    <row r="6925" spans="1:9">
      <c r="A6925" s="1">
        <v>31426</v>
      </c>
      <c r="B6925">
        <v>139.48221636909301</v>
      </c>
      <c r="C6925" s="39">
        <v>100</v>
      </c>
      <c r="E6925" s="1">
        <v>45649</v>
      </c>
      <c r="F6925">
        <v>6314.97</v>
      </c>
      <c r="G6925">
        <v>6358.37</v>
      </c>
      <c r="H6925">
        <v>6276.3</v>
      </c>
      <c r="I6925">
        <v>6351.01</v>
      </c>
    </row>
    <row r="6926" spans="1:9">
      <c r="A6926" s="1">
        <v>31427</v>
      </c>
      <c r="B6926">
        <v>140.502809668391</v>
      </c>
      <c r="C6926" s="39">
        <v>100</v>
      </c>
      <c r="E6926" s="1">
        <v>45650</v>
      </c>
      <c r="F6926">
        <v>6352.85</v>
      </c>
      <c r="G6926">
        <v>6417.82</v>
      </c>
      <c r="H6926">
        <v>6344.7</v>
      </c>
      <c r="I6926">
        <v>6416.25</v>
      </c>
    </row>
    <row r="6927" spans="1:9">
      <c r="A6927" s="1">
        <v>31428</v>
      </c>
      <c r="B6927">
        <v>140.93014302095699</v>
      </c>
      <c r="C6927" s="39">
        <v>100</v>
      </c>
      <c r="E6927" s="1">
        <v>45652</v>
      </c>
      <c r="F6927">
        <v>6417.56</v>
      </c>
      <c r="G6927">
        <v>6426.24</v>
      </c>
      <c r="H6927">
        <v>6379.68</v>
      </c>
      <c r="I6927">
        <v>6413.35</v>
      </c>
    </row>
    <row r="6928" spans="1:9">
      <c r="A6928" s="1">
        <v>31429</v>
      </c>
      <c r="B6928">
        <v>140.83028529439801</v>
      </c>
      <c r="C6928" s="39">
        <v>100</v>
      </c>
      <c r="E6928" s="1">
        <v>45653</v>
      </c>
      <c r="F6928">
        <v>6409.93</v>
      </c>
      <c r="G6928">
        <v>6413.35</v>
      </c>
      <c r="H6928">
        <v>6294.98</v>
      </c>
      <c r="I6928">
        <v>6341.54</v>
      </c>
    </row>
    <row r="6929" spans="1:9">
      <c r="A6929" s="1">
        <v>31432</v>
      </c>
      <c r="B6929">
        <v>140.40711182275101</v>
      </c>
      <c r="C6929" s="39">
        <v>100</v>
      </c>
      <c r="E6929" s="1">
        <v>45656</v>
      </c>
      <c r="F6929">
        <v>6343.38</v>
      </c>
      <c r="G6929">
        <v>6351.27</v>
      </c>
      <c r="H6929">
        <v>6227.11</v>
      </c>
      <c r="I6929">
        <v>6269.73</v>
      </c>
    </row>
    <row r="6930" spans="1:9">
      <c r="A6930" s="1">
        <v>31433</v>
      </c>
      <c r="B6930">
        <v>139.78513966853899</v>
      </c>
      <c r="C6930" s="39">
        <v>100</v>
      </c>
      <c r="E6930" s="1">
        <v>45657</v>
      </c>
      <c r="F6930">
        <v>6265.78</v>
      </c>
      <c r="G6930">
        <v>6295.51</v>
      </c>
      <c r="H6930">
        <v>6226.06</v>
      </c>
      <c r="I6930">
        <v>6245.53</v>
      </c>
    </row>
    <row r="6931" spans="1:9">
      <c r="A6931" s="1">
        <v>31434</v>
      </c>
      <c r="B6931">
        <v>138.65462705267001</v>
      </c>
      <c r="C6931" s="39">
        <v>100</v>
      </c>
      <c r="E6931" s="1">
        <v>45659</v>
      </c>
      <c r="F6931">
        <v>6259.73</v>
      </c>
      <c r="G6931">
        <v>6308.13</v>
      </c>
      <c r="H6931">
        <v>6181.34</v>
      </c>
      <c r="I6931">
        <v>6225.27</v>
      </c>
    </row>
    <row r="6932" spans="1:9">
      <c r="A6932" s="1">
        <v>31435</v>
      </c>
      <c r="B6932">
        <v>139.13924971905101</v>
      </c>
      <c r="C6932" s="39">
        <v>100</v>
      </c>
      <c r="E6932" s="1">
        <v>45660</v>
      </c>
      <c r="F6932">
        <v>6230.01</v>
      </c>
      <c r="G6932">
        <v>6309.71</v>
      </c>
      <c r="H6932">
        <v>6219.75</v>
      </c>
      <c r="I6932">
        <v>6302.08</v>
      </c>
    </row>
    <row r="6933" spans="1:9">
      <c r="A6933" s="1">
        <v>31436</v>
      </c>
      <c r="B6933">
        <v>140.03398516050399</v>
      </c>
      <c r="C6933" s="39">
        <v>100</v>
      </c>
      <c r="E6933" s="1">
        <v>45663</v>
      </c>
      <c r="F6933">
        <v>6307.34</v>
      </c>
      <c r="G6933">
        <v>6384.94</v>
      </c>
      <c r="H6933">
        <v>6292.88</v>
      </c>
      <c r="I6933">
        <v>6334.7</v>
      </c>
    </row>
    <row r="6934" spans="1:9">
      <c r="A6934" s="1">
        <v>31439</v>
      </c>
      <c r="B6934">
        <v>140.85811238984499</v>
      </c>
      <c r="C6934" s="39">
        <v>100</v>
      </c>
      <c r="E6934" s="1">
        <v>45664</v>
      </c>
      <c r="F6934">
        <v>6342.59</v>
      </c>
      <c r="G6934">
        <v>6361.01</v>
      </c>
      <c r="H6934">
        <v>6244.74</v>
      </c>
      <c r="I6934">
        <v>6264.99</v>
      </c>
    </row>
    <row r="6935" spans="1:9">
      <c r="A6935" s="1">
        <v>31440</v>
      </c>
      <c r="B6935">
        <v>142.17886769420201</v>
      </c>
      <c r="C6935" s="39">
        <v>100</v>
      </c>
      <c r="E6935" s="1">
        <v>45665</v>
      </c>
      <c r="F6935">
        <v>6266.31</v>
      </c>
      <c r="G6935">
        <v>6286.83</v>
      </c>
      <c r="H6935">
        <v>6225.8</v>
      </c>
      <c r="I6935">
        <v>6270.25</v>
      </c>
    </row>
    <row r="6936" spans="1:9">
      <c r="A6936" s="1">
        <v>31441</v>
      </c>
      <c r="B6936">
        <v>142.150115958534</v>
      </c>
      <c r="C6936" s="39">
        <v>100</v>
      </c>
      <c r="E6936" s="1">
        <v>45666</v>
      </c>
      <c r="F6936">
        <v>6265.78</v>
      </c>
      <c r="G6936">
        <v>6267.89</v>
      </c>
      <c r="H6936">
        <v>6238.69</v>
      </c>
      <c r="I6936">
        <v>6270.25</v>
      </c>
    </row>
    <row r="6937" spans="1:9">
      <c r="A6937" s="1">
        <v>31442</v>
      </c>
      <c r="B6937">
        <v>141.726911603144</v>
      </c>
      <c r="C6937" s="39">
        <v>100</v>
      </c>
      <c r="E6937" s="1">
        <v>45667</v>
      </c>
      <c r="F6937">
        <v>6253.95</v>
      </c>
      <c r="G6937">
        <v>6270.25</v>
      </c>
      <c r="H6937">
        <v>6150.3</v>
      </c>
      <c r="I6937">
        <v>6172.4</v>
      </c>
    </row>
    <row r="6938" spans="1:9">
      <c r="A6938" s="1">
        <v>31443</v>
      </c>
      <c r="B6938">
        <v>142.82406490877801</v>
      </c>
      <c r="C6938" s="39">
        <v>100</v>
      </c>
      <c r="E6938" s="1">
        <v>45670</v>
      </c>
      <c r="F6938">
        <v>6170.56</v>
      </c>
      <c r="G6938">
        <v>6190.29</v>
      </c>
      <c r="H6938">
        <v>6112.16</v>
      </c>
      <c r="I6938">
        <v>6181.08</v>
      </c>
    </row>
    <row r="6939" spans="1:9">
      <c r="A6939" s="1">
        <v>31446</v>
      </c>
      <c r="B6939">
        <v>143.97637247338</v>
      </c>
      <c r="C6939" s="39">
        <v>100</v>
      </c>
      <c r="E6939" s="1">
        <v>45671</v>
      </c>
      <c r="F6939">
        <v>6194.5</v>
      </c>
      <c r="G6939">
        <v>6227.38</v>
      </c>
      <c r="H6939">
        <v>6147.41</v>
      </c>
      <c r="I6939">
        <v>6189.24</v>
      </c>
    </row>
    <row r="6940" spans="1:9">
      <c r="A6940" s="1">
        <v>31447</v>
      </c>
      <c r="B6940">
        <v>143.75045381058001</v>
      </c>
      <c r="C6940" s="39">
        <v>100</v>
      </c>
      <c r="E6940" s="1">
        <v>45672</v>
      </c>
      <c r="F6940">
        <v>6198.97</v>
      </c>
      <c r="G6940">
        <v>6314.45</v>
      </c>
      <c r="H6940">
        <v>6186.34</v>
      </c>
      <c r="I6940">
        <v>6301.56</v>
      </c>
    </row>
    <row r="6941" spans="1:9">
      <c r="A6941" s="1">
        <v>31448</v>
      </c>
      <c r="B6941">
        <v>143.478524876742</v>
      </c>
      <c r="C6941" s="39">
        <v>100</v>
      </c>
      <c r="E6941" s="1">
        <v>45673</v>
      </c>
      <c r="F6941">
        <v>6301.03</v>
      </c>
      <c r="G6941">
        <v>6331.54</v>
      </c>
      <c r="H6941">
        <v>6272.88</v>
      </c>
      <c r="I6941">
        <v>6287.35</v>
      </c>
    </row>
    <row r="6942" spans="1:9">
      <c r="A6942" s="1">
        <v>31449</v>
      </c>
      <c r="B6942">
        <v>143.46146661018199</v>
      </c>
      <c r="C6942" s="39">
        <v>100</v>
      </c>
      <c r="E6942" s="1">
        <v>45674</v>
      </c>
      <c r="F6942">
        <v>6281.83</v>
      </c>
      <c r="G6942">
        <v>6367.32</v>
      </c>
      <c r="H6942">
        <v>6279.46</v>
      </c>
      <c r="I6942">
        <v>6348.38</v>
      </c>
    </row>
    <row r="6943" spans="1:9">
      <c r="A6943" s="1">
        <v>31450</v>
      </c>
      <c r="B6943">
        <v>143.561016487194</v>
      </c>
      <c r="C6943" s="39">
        <v>100</v>
      </c>
      <c r="E6943" s="1">
        <v>45678</v>
      </c>
      <c r="F6943">
        <v>6347.06</v>
      </c>
      <c r="G6943">
        <v>6411.25</v>
      </c>
      <c r="H6943">
        <v>6307.34</v>
      </c>
      <c r="I6943">
        <v>6401.78</v>
      </c>
    </row>
    <row r="6944" spans="1:9">
      <c r="A6944" s="1">
        <v>31453</v>
      </c>
      <c r="B6944">
        <v>144.65120838094799</v>
      </c>
      <c r="C6944" s="39">
        <v>100</v>
      </c>
      <c r="E6944" s="1">
        <v>45679</v>
      </c>
      <c r="F6944">
        <v>6412.04</v>
      </c>
      <c r="G6944">
        <v>6455.97</v>
      </c>
      <c r="H6944">
        <v>6404.67</v>
      </c>
      <c r="I6944">
        <v>6439.92</v>
      </c>
    </row>
    <row r="6945" spans="1:9">
      <c r="A6945" s="1">
        <v>31454</v>
      </c>
      <c r="B6945">
        <v>144.86255478813499</v>
      </c>
      <c r="C6945" s="39">
        <v>100</v>
      </c>
      <c r="E6945" s="1">
        <v>45680</v>
      </c>
      <c r="F6945">
        <v>6439.39</v>
      </c>
      <c r="G6945">
        <v>6475.17</v>
      </c>
      <c r="H6945">
        <v>6419.93</v>
      </c>
      <c r="I6945">
        <v>6473.06</v>
      </c>
    </row>
    <row r="6946" spans="1:9">
      <c r="A6946" s="1">
        <v>31455</v>
      </c>
      <c r="B6946">
        <v>144.91777578314699</v>
      </c>
      <c r="C6946" s="39">
        <v>100</v>
      </c>
      <c r="E6946" s="1">
        <v>45681</v>
      </c>
      <c r="F6946">
        <v>6468.85</v>
      </c>
      <c r="G6946">
        <v>6483.85</v>
      </c>
      <c r="H6946">
        <v>6441.5</v>
      </c>
      <c r="I6946">
        <v>6453.33</v>
      </c>
    </row>
    <row r="6947" spans="1:9">
      <c r="A6947" s="1">
        <v>31456</v>
      </c>
      <c r="B6947">
        <v>145.76572991032199</v>
      </c>
      <c r="C6947" s="39">
        <v>100</v>
      </c>
      <c r="E6947" s="1">
        <v>45684</v>
      </c>
      <c r="F6947">
        <v>6420.72</v>
      </c>
      <c r="G6947">
        <v>6423.87</v>
      </c>
      <c r="H6947">
        <v>6258.42</v>
      </c>
      <c r="I6947">
        <v>6362.32</v>
      </c>
    </row>
    <row r="6948" spans="1:9">
      <c r="A6948" s="1">
        <v>31457</v>
      </c>
      <c r="B6948">
        <v>147.36540986861601</v>
      </c>
      <c r="C6948" s="39">
        <v>100</v>
      </c>
      <c r="E6948" s="1">
        <v>45685</v>
      </c>
      <c r="F6948">
        <v>6375.74</v>
      </c>
      <c r="G6948">
        <v>6424.14</v>
      </c>
      <c r="H6948">
        <v>6337.86</v>
      </c>
      <c r="I6948">
        <v>6415.19</v>
      </c>
    </row>
    <row r="6949" spans="1:9">
      <c r="A6949" s="1">
        <v>31460</v>
      </c>
      <c r="B6949">
        <v>147.35344698095</v>
      </c>
      <c r="C6949" s="39">
        <v>100</v>
      </c>
      <c r="E6949" s="1">
        <v>45686</v>
      </c>
      <c r="F6949">
        <v>6408.62</v>
      </c>
      <c r="G6949">
        <v>6430.45</v>
      </c>
      <c r="H6949">
        <v>6357.59</v>
      </c>
      <c r="I6949">
        <v>6384.15</v>
      </c>
    </row>
    <row r="6950" spans="1:9">
      <c r="A6950" s="1">
        <v>31461</v>
      </c>
      <c r="B6950">
        <v>148.54527736457899</v>
      </c>
      <c r="C6950" s="39">
        <v>100</v>
      </c>
      <c r="E6950" s="1">
        <v>45687</v>
      </c>
      <c r="F6950">
        <v>6385.21</v>
      </c>
      <c r="G6950">
        <v>6435.45</v>
      </c>
      <c r="H6950">
        <v>6372.58</v>
      </c>
      <c r="I6950">
        <v>6417.56</v>
      </c>
    </row>
    <row r="6951" spans="1:9">
      <c r="A6951" s="1">
        <v>31462</v>
      </c>
      <c r="B6951">
        <v>147.14145671491301</v>
      </c>
      <c r="C6951" s="39">
        <v>100</v>
      </c>
      <c r="E6951" s="1">
        <v>45688</v>
      </c>
      <c r="F6951">
        <v>6424.66</v>
      </c>
      <c r="G6951">
        <v>6468.59</v>
      </c>
      <c r="H6951">
        <v>6373.89</v>
      </c>
      <c r="I6951">
        <v>6383.89</v>
      </c>
    </row>
    <row r="6952" spans="1:9">
      <c r="A6952" s="1">
        <v>31463</v>
      </c>
      <c r="B6952">
        <v>148.31055432559901</v>
      </c>
      <c r="C6952" s="39">
        <v>100</v>
      </c>
      <c r="E6952" s="1">
        <v>45691</v>
      </c>
      <c r="F6952">
        <v>6294.45</v>
      </c>
      <c r="G6952">
        <v>6378.37</v>
      </c>
      <c r="H6952">
        <v>6245.26</v>
      </c>
      <c r="I6952">
        <v>6336.54</v>
      </c>
    </row>
    <row r="6953" spans="1:9">
      <c r="A6953" s="1">
        <v>31464</v>
      </c>
      <c r="B6953">
        <v>149.99608601061101</v>
      </c>
      <c r="C6953" s="39">
        <v>100</v>
      </c>
      <c r="E6953" s="1">
        <v>45692</v>
      </c>
      <c r="F6953">
        <v>6385.73</v>
      </c>
      <c r="G6953">
        <v>6385.73</v>
      </c>
      <c r="H6953">
        <v>6299.45</v>
      </c>
      <c r="I6953">
        <v>6379.42</v>
      </c>
    </row>
    <row r="6954" spans="1:9">
      <c r="A6954" s="1">
        <v>31467</v>
      </c>
      <c r="B6954">
        <v>150.31765715850901</v>
      </c>
      <c r="C6954" s="39">
        <v>100</v>
      </c>
      <c r="E6954" s="1">
        <v>45693</v>
      </c>
      <c r="F6954">
        <v>6358.11</v>
      </c>
      <c r="G6954">
        <v>6409.93</v>
      </c>
      <c r="H6954">
        <v>6334.44</v>
      </c>
      <c r="I6954">
        <v>6404.14</v>
      </c>
    </row>
    <row r="6955" spans="1:9">
      <c r="A6955" s="1">
        <v>31468</v>
      </c>
      <c r="B6955">
        <v>149.942414655151</v>
      </c>
      <c r="C6955" s="39">
        <v>100</v>
      </c>
      <c r="E6955" s="1">
        <v>45694</v>
      </c>
      <c r="F6955">
        <v>6408.09</v>
      </c>
      <c r="G6955">
        <v>6427.29</v>
      </c>
      <c r="H6955">
        <v>6386.78</v>
      </c>
      <c r="I6955">
        <v>6424.66</v>
      </c>
    </row>
    <row r="6956" spans="1:9">
      <c r="A6956" s="1">
        <v>31469</v>
      </c>
      <c r="B6956">
        <v>150.26620441460901</v>
      </c>
      <c r="C6956" s="39">
        <v>100</v>
      </c>
      <c r="E6956" s="1">
        <v>45695</v>
      </c>
      <c r="F6956">
        <v>6407.56</v>
      </c>
      <c r="G6956">
        <v>6442.81</v>
      </c>
      <c r="H6956">
        <v>6356.53</v>
      </c>
      <c r="I6956">
        <v>6365.21</v>
      </c>
    </row>
    <row r="6957" spans="1:9">
      <c r="A6957" s="1">
        <v>31470</v>
      </c>
      <c r="B6957">
        <v>152.17825574776501</v>
      </c>
      <c r="C6957" s="39">
        <v>100</v>
      </c>
      <c r="E6957" s="1">
        <v>45698</v>
      </c>
      <c r="F6957">
        <v>6329.97</v>
      </c>
      <c r="G6957">
        <v>6414.14</v>
      </c>
      <c r="H6957">
        <v>6327.86</v>
      </c>
      <c r="I6957">
        <v>6406.51</v>
      </c>
    </row>
    <row r="6958" spans="1:9">
      <c r="A6958" s="1">
        <v>31471</v>
      </c>
      <c r="B6958">
        <v>152.32022302870701</v>
      </c>
      <c r="C6958" s="39">
        <v>100</v>
      </c>
      <c r="E6958" s="1">
        <v>45699</v>
      </c>
      <c r="F6958">
        <v>6403.09</v>
      </c>
      <c r="G6958">
        <v>6417.03</v>
      </c>
      <c r="H6958">
        <v>6373.89</v>
      </c>
      <c r="I6958">
        <v>6410.2</v>
      </c>
    </row>
    <row r="6959" spans="1:9">
      <c r="A6959" s="1">
        <v>31474</v>
      </c>
      <c r="B6959">
        <v>152.21997426841</v>
      </c>
      <c r="C6959" s="39">
        <v>100</v>
      </c>
      <c r="E6959" s="1">
        <v>45700</v>
      </c>
      <c r="F6959">
        <v>6408.62</v>
      </c>
      <c r="G6959">
        <v>6416.25</v>
      </c>
      <c r="H6959">
        <v>6334.96</v>
      </c>
      <c r="I6959">
        <v>6389.68</v>
      </c>
    </row>
    <row r="6960" spans="1:9">
      <c r="A6960" s="1">
        <v>31475</v>
      </c>
      <c r="B6960">
        <v>151.95276537795701</v>
      </c>
      <c r="C6960" s="39">
        <v>100</v>
      </c>
      <c r="E6960" s="1">
        <v>45701</v>
      </c>
      <c r="F6960">
        <v>6397.04</v>
      </c>
      <c r="G6960">
        <v>6458.33</v>
      </c>
      <c r="H6960">
        <v>6369.42</v>
      </c>
      <c r="I6960">
        <v>6455.44</v>
      </c>
    </row>
    <row r="6961" spans="1:9">
      <c r="A6961" s="1">
        <v>31476</v>
      </c>
      <c r="B6961">
        <v>150.960346177833</v>
      </c>
      <c r="C6961" s="39">
        <v>100</v>
      </c>
      <c r="E6961" s="1">
        <v>45702</v>
      </c>
      <c r="F6961">
        <v>6451.76</v>
      </c>
      <c r="G6961">
        <v>6467.54</v>
      </c>
      <c r="H6961">
        <v>6440.71</v>
      </c>
      <c r="I6961">
        <v>6452.02</v>
      </c>
    </row>
    <row r="6962" spans="1:9">
      <c r="A6962" s="1">
        <v>31477</v>
      </c>
      <c r="B6962">
        <v>151.54892678162801</v>
      </c>
      <c r="C6962" s="39">
        <v>100</v>
      </c>
      <c r="E6962" s="1">
        <v>45706</v>
      </c>
      <c r="F6962">
        <v>6458.6</v>
      </c>
      <c r="G6962">
        <v>6479.11</v>
      </c>
      <c r="H6962">
        <v>6437.55</v>
      </c>
      <c r="I6962">
        <v>6467.54</v>
      </c>
    </row>
    <row r="6963" spans="1:9">
      <c r="A6963" s="1">
        <v>31478</v>
      </c>
      <c r="B6963">
        <v>152.043594246255</v>
      </c>
      <c r="C6963" s="39">
        <v>100</v>
      </c>
      <c r="E6963" s="1">
        <v>45707</v>
      </c>
      <c r="F6963">
        <v>6464.38</v>
      </c>
      <c r="G6963">
        <v>6488.32</v>
      </c>
      <c r="H6963">
        <v>6449.13</v>
      </c>
      <c r="I6963">
        <v>6484.64</v>
      </c>
    </row>
    <row r="6964" spans="1:9">
      <c r="A6964" s="1">
        <v>31481</v>
      </c>
      <c r="B6964">
        <v>153.33244554941101</v>
      </c>
      <c r="C6964" s="39">
        <v>100</v>
      </c>
      <c r="E6964" s="1">
        <v>45708</v>
      </c>
      <c r="F6964">
        <v>6474.9</v>
      </c>
      <c r="G6964">
        <v>6480.95</v>
      </c>
      <c r="H6964">
        <v>6421.24</v>
      </c>
      <c r="I6964">
        <v>6456.75</v>
      </c>
    </row>
    <row r="6965" spans="1:9">
      <c r="A6965" s="1">
        <v>31482</v>
      </c>
      <c r="B6965">
        <v>155.45052544744399</v>
      </c>
      <c r="C6965" s="39">
        <v>100</v>
      </c>
      <c r="E6965" s="1">
        <v>45709</v>
      </c>
      <c r="F6965">
        <v>6452.55</v>
      </c>
      <c r="G6965">
        <v>6463.07</v>
      </c>
      <c r="H6965">
        <v>6338.91</v>
      </c>
      <c r="I6965">
        <v>6343.64</v>
      </c>
    </row>
    <row r="6966" spans="1:9">
      <c r="A6966" s="1">
        <v>31483</v>
      </c>
      <c r="B6966">
        <v>155.82815988195699</v>
      </c>
      <c r="C6966" s="39">
        <v>100</v>
      </c>
      <c r="E6966" s="1">
        <v>45712</v>
      </c>
      <c r="F6966">
        <v>6356.01</v>
      </c>
      <c r="G6966">
        <v>6384.15</v>
      </c>
      <c r="H6966">
        <v>6307.34</v>
      </c>
      <c r="I6966">
        <v>6313.92</v>
      </c>
    </row>
    <row r="6967" spans="1:9">
      <c r="A6967" s="1">
        <v>31484</v>
      </c>
      <c r="B6967">
        <v>155.84303746528499</v>
      </c>
      <c r="C6967" s="39">
        <v>100</v>
      </c>
      <c r="E6967" s="1">
        <v>45713</v>
      </c>
      <c r="F6967">
        <v>6319.97</v>
      </c>
      <c r="G6967">
        <v>6329.97</v>
      </c>
      <c r="H6967">
        <v>6233.16</v>
      </c>
      <c r="I6967">
        <v>6281.57</v>
      </c>
    </row>
    <row r="6968" spans="1:9">
      <c r="A6968" s="1">
        <v>31485</v>
      </c>
      <c r="B6968">
        <v>157.37281251589499</v>
      </c>
      <c r="C6968" s="39">
        <v>100</v>
      </c>
      <c r="E6968" s="1">
        <v>45714</v>
      </c>
      <c r="F6968">
        <v>6294.19</v>
      </c>
      <c r="G6968">
        <v>6338.12</v>
      </c>
      <c r="H6968">
        <v>6255.79</v>
      </c>
      <c r="I6968">
        <v>6282.35</v>
      </c>
    </row>
    <row r="6969" spans="1:9">
      <c r="A6969" s="1">
        <v>31488</v>
      </c>
      <c r="B6969">
        <v>156.41557684036599</v>
      </c>
      <c r="C6969" s="39">
        <v>100</v>
      </c>
      <c r="E6969" s="1">
        <v>45715</v>
      </c>
      <c r="F6969">
        <v>6292.09</v>
      </c>
      <c r="G6969">
        <v>6328.39</v>
      </c>
      <c r="H6969">
        <v>6179.5</v>
      </c>
      <c r="I6969">
        <v>6182.92</v>
      </c>
    </row>
    <row r="6970" spans="1:9">
      <c r="A6970" s="1">
        <v>31489</v>
      </c>
      <c r="B6970">
        <v>156.47461753674401</v>
      </c>
      <c r="C6970" s="39">
        <v>100</v>
      </c>
      <c r="E6970" s="1">
        <v>45716</v>
      </c>
      <c r="F6970">
        <v>6190.02</v>
      </c>
      <c r="G6970">
        <v>6282.62</v>
      </c>
      <c r="H6970">
        <v>6153.2</v>
      </c>
      <c r="I6970">
        <v>6274.46</v>
      </c>
    </row>
    <row r="6971" spans="1:9">
      <c r="A6971" s="1">
        <v>31490</v>
      </c>
      <c r="B6971">
        <v>156.578543249424</v>
      </c>
      <c r="C6971" s="39">
        <v>100</v>
      </c>
      <c r="E6971" s="1">
        <v>45719</v>
      </c>
      <c r="F6971">
        <v>6278.93</v>
      </c>
      <c r="G6971">
        <v>6313.66</v>
      </c>
      <c r="H6971">
        <v>6125.58</v>
      </c>
      <c r="I6971">
        <v>6166.61</v>
      </c>
    </row>
    <row r="6972" spans="1:9">
      <c r="A6972" s="1">
        <v>31491</v>
      </c>
      <c r="B6972">
        <v>157.11000729940099</v>
      </c>
      <c r="C6972" s="39">
        <v>100</v>
      </c>
      <c r="E6972" s="1">
        <v>45720</v>
      </c>
      <c r="F6972">
        <v>6180.55</v>
      </c>
      <c r="G6972">
        <v>6191.08</v>
      </c>
      <c r="H6972">
        <v>6043.77</v>
      </c>
      <c r="I6972">
        <v>6091.65</v>
      </c>
    </row>
    <row r="6973" spans="1:9">
      <c r="A6973" s="1">
        <v>31492</v>
      </c>
      <c r="B6973">
        <v>155.528072982239</v>
      </c>
      <c r="C6973" s="39">
        <v>100</v>
      </c>
      <c r="E6973" s="1">
        <v>45721</v>
      </c>
      <c r="F6973">
        <v>6136.36</v>
      </c>
      <c r="G6973">
        <v>6175.82</v>
      </c>
      <c r="H6973">
        <v>6050.87</v>
      </c>
      <c r="I6973">
        <v>6156.62</v>
      </c>
    </row>
    <row r="6974" spans="1:9">
      <c r="A6974" s="1">
        <v>31495</v>
      </c>
      <c r="B6974">
        <v>156.85866232479501</v>
      </c>
      <c r="C6974" s="39">
        <v>100</v>
      </c>
      <c r="E6974" s="1">
        <v>45722</v>
      </c>
      <c r="F6974">
        <v>6149.78</v>
      </c>
      <c r="G6974">
        <v>6158.99</v>
      </c>
      <c r="H6974">
        <v>6018.52</v>
      </c>
      <c r="I6974">
        <v>6046.14</v>
      </c>
    </row>
    <row r="6975" spans="1:9">
      <c r="A6975" s="1">
        <v>31496</v>
      </c>
      <c r="B6975">
        <v>156.625408020088</v>
      </c>
      <c r="C6975" s="39">
        <v>100</v>
      </c>
      <c r="E6975" s="1">
        <v>45723</v>
      </c>
      <c r="F6975">
        <v>6066.92</v>
      </c>
      <c r="G6975">
        <v>6093.22</v>
      </c>
      <c r="H6975">
        <v>5969.07</v>
      </c>
      <c r="I6975">
        <v>6077.44</v>
      </c>
    </row>
    <row r="6976" spans="1:9">
      <c r="A6976" s="1">
        <v>31497</v>
      </c>
      <c r="B6976">
        <v>157.98165077864101</v>
      </c>
      <c r="C6976" s="39">
        <v>100</v>
      </c>
      <c r="E6976" s="1">
        <v>45726</v>
      </c>
      <c r="F6976">
        <v>6053.24</v>
      </c>
      <c r="G6976">
        <v>6058.24</v>
      </c>
      <c r="H6976">
        <v>5862.27</v>
      </c>
      <c r="I6976">
        <v>5914.09</v>
      </c>
    </row>
    <row r="6977" spans="1:9">
      <c r="A6977" s="1">
        <v>31498</v>
      </c>
      <c r="B6977">
        <v>159.13613697616699</v>
      </c>
      <c r="C6977" s="39">
        <v>100</v>
      </c>
      <c r="E6977" s="1">
        <v>45727</v>
      </c>
      <c r="F6977">
        <v>5915.4</v>
      </c>
      <c r="G6977">
        <v>5946.71</v>
      </c>
      <c r="H6977">
        <v>5822.81</v>
      </c>
      <c r="I6977">
        <v>5868.05</v>
      </c>
    </row>
    <row r="6978" spans="1:9">
      <c r="A6978" s="1">
        <v>31499</v>
      </c>
      <c r="B6978">
        <v>159.12483836100799</v>
      </c>
      <c r="C6978" s="39">
        <v>100</v>
      </c>
      <c r="E6978" s="1">
        <v>45728</v>
      </c>
      <c r="F6978">
        <v>5871.21</v>
      </c>
      <c r="G6978">
        <v>5971.17</v>
      </c>
      <c r="H6978">
        <v>5839.91</v>
      </c>
      <c r="I6978">
        <v>5897.25</v>
      </c>
    </row>
    <row r="6979" spans="1:9">
      <c r="A6979" s="1">
        <v>31502</v>
      </c>
      <c r="B6979">
        <v>159.532008257136</v>
      </c>
      <c r="C6979" s="39">
        <v>100</v>
      </c>
      <c r="E6979" s="1">
        <v>45729</v>
      </c>
      <c r="F6979">
        <v>5888.57</v>
      </c>
      <c r="G6979">
        <v>5916.46</v>
      </c>
      <c r="H6979">
        <v>5796.77</v>
      </c>
      <c r="I6979">
        <v>5815.97</v>
      </c>
    </row>
    <row r="6980" spans="1:9">
      <c r="A6980" s="1">
        <v>31503</v>
      </c>
      <c r="B6980">
        <v>157.99039532258499</v>
      </c>
      <c r="C6980" s="39">
        <v>100</v>
      </c>
      <c r="E6980" s="1">
        <v>45730</v>
      </c>
      <c r="F6980">
        <v>5829.12</v>
      </c>
      <c r="G6980">
        <v>5943.55</v>
      </c>
      <c r="H6980">
        <v>5827.81</v>
      </c>
      <c r="I6980">
        <v>5934.34</v>
      </c>
    </row>
    <row r="6981" spans="1:9">
      <c r="A6981" s="1">
        <v>31504</v>
      </c>
      <c r="B6981">
        <v>158.30202995118299</v>
      </c>
      <c r="C6981" s="39">
        <v>100</v>
      </c>
      <c r="E6981" s="1">
        <v>45733</v>
      </c>
      <c r="F6981">
        <v>5920.4</v>
      </c>
      <c r="G6981">
        <v>6005.37</v>
      </c>
      <c r="H6981">
        <v>5891.2</v>
      </c>
      <c r="I6981">
        <v>5976.69</v>
      </c>
    </row>
    <row r="6982" spans="1:9">
      <c r="A6982" s="1">
        <v>31505</v>
      </c>
      <c r="B6982">
        <v>156.61435651584901</v>
      </c>
      <c r="C6982" s="39">
        <v>100</v>
      </c>
      <c r="E6982" s="1">
        <v>45734</v>
      </c>
      <c r="F6982">
        <v>5976.43</v>
      </c>
      <c r="G6982">
        <v>5983.01</v>
      </c>
      <c r="H6982">
        <v>5892.26</v>
      </c>
      <c r="I6982">
        <v>5911.19</v>
      </c>
    </row>
    <row r="6983" spans="1:9">
      <c r="A6983" s="1">
        <v>31506</v>
      </c>
      <c r="B6983">
        <v>154.805422429065</v>
      </c>
      <c r="C6983" s="39">
        <v>100</v>
      </c>
      <c r="E6983" s="1">
        <v>45735</v>
      </c>
      <c r="F6983">
        <v>5911.72</v>
      </c>
      <c r="G6983">
        <v>6016.94</v>
      </c>
      <c r="H6983">
        <v>5898.83</v>
      </c>
      <c r="I6983">
        <v>5974.85</v>
      </c>
    </row>
    <row r="6984" spans="1:9">
      <c r="A6984" s="1">
        <v>31509</v>
      </c>
      <c r="B6984">
        <v>154.77055251257099</v>
      </c>
      <c r="C6984" s="39">
        <v>100</v>
      </c>
      <c r="E6984" s="1">
        <v>45736</v>
      </c>
      <c r="F6984">
        <v>5976.43</v>
      </c>
      <c r="G6984">
        <v>6012.47</v>
      </c>
      <c r="H6984">
        <v>5925.4</v>
      </c>
      <c r="I6984">
        <v>5958.02</v>
      </c>
    </row>
    <row r="6985" spans="1:9">
      <c r="A6985" s="1">
        <v>31510</v>
      </c>
      <c r="B6985">
        <v>157.569400514965</v>
      </c>
      <c r="C6985" s="39">
        <v>100</v>
      </c>
      <c r="E6985" s="1">
        <v>45737</v>
      </c>
      <c r="F6985">
        <v>5960.62</v>
      </c>
      <c r="G6985">
        <v>5969.49</v>
      </c>
      <c r="H6985">
        <v>5893.88</v>
      </c>
      <c r="I6985">
        <v>5963.75</v>
      </c>
    </row>
    <row r="6986" spans="1:9">
      <c r="A6986" s="1">
        <v>31511</v>
      </c>
      <c r="B6986">
        <v>157.91097069259999</v>
      </c>
      <c r="C6986" s="39">
        <v>100</v>
      </c>
      <c r="E6986" s="1">
        <v>45740</v>
      </c>
      <c r="F6986">
        <v>5986.44</v>
      </c>
      <c r="G6986">
        <v>6075.61</v>
      </c>
      <c r="H6986">
        <v>5985.39</v>
      </c>
      <c r="I6986">
        <v>6065.18</v>
      </c>
    </row>
    <row r="6987" spans="1:9">
      <c r="A6987" s="1">
        <v>31512</v>
      </c>
      <c r="B6987">
        <v>158.90639716858999</v>
      </c>
      <c r="C6987" s="39">
        <v>100</v>
      </c>
      <c r="E6987" s="1">
        <v>45741</v>
      </c>
      <c r="F6987">
        <v>6062.57</v>
      </c>
      <c r="G6987">
        <v>6087.86</v>
      </c>
      <c r="H6987">
        <v>6051.36</v>
      </c>
      <c r="I6987">
        <v>6076.65</v>
      </c>
    </row>
    <row r="6988" spans="1:9">
      <c r="A6988" s="1">
        <v>31513</v>
      </c>
      <c r="B6988">
        <v>158.42399489607601</v>
      </c>
      <c r="C6988" s="39">
        <v>100</v>
      </c>
      <c r="E6988" s="1">
        <v>45742</v>
      </c>
      <c r="F6988">
        <v>6081.34</v>
      </c>
      <c r="G6988">
        <v>6087.08</v>
      </c>
      <c r="H6988">
        <v>5989.57</v>
      </c>
      <c r="I6988">
        <v>6006.77</v>
      </c>
    </row>
    <row r="6989" spans="1:9">
      <c r="A6989" s="1">
        <v>31516</v>
      </c>
      <c r="B6989">
        <v>159.45848258298</v>
      </c>
      <c r="C6989" s="39">
        <v>100</v>
      </c>
      <c r="E6989" s="1">
        <v>45743</v>
      </c>
      <c r="F6989">
        <v>5983.57</v>
      </c>
      <c r="G6989">
        <v>6027.89</v>
      </c>
      <c r="H6989">
        <v>5965.58</v>
      </c>
      <c r="I6989">
        <v>5985.65</v>
      </c>
    </row>
    <row r="6990" spans="1:9">
      <c r="A6990" s="1">
        <v>31517</v>
      </c>
      <c r="B6990">
        <v>159.36840283147799</v>
      </c>
      <c r="C6990" s="39">
        <v>100</v>
      </c>
      <c r="E6990" s="1">
        <v>45744</v>
      </c>
      <c r="F6990">
        <v>5988.26</v>
      </c>
      <c r="G6990">
        <v>5994.52</v>
      </c>
      <c r="H6990">
        <v>5842.77</v>
      </c>
      <c r="I6990">
        <v>5864.41</v>
      </c>
    </row>
    <row r="6991" spans="1:9">
      <c r="A6991" s="1">
        <v>31518</v>
      </c>
      <c r="B6991">
        <v>162.219641497868</v>
      </c>
      <c r="C6991" s="39">
        <v>100</v>
      </c>
      <c r="E6991" s="1">
        <v>45747</v>
      </c>
      <c r="F6991">
        <v>5830</v>
      </c>
      <c r="G6991">
        <v>5916.3</v>
      </c>
      <c r="H6991">
        <v>5771.33</v>
      </c>
      <c r="I6991">
        <v>5895.96</v>
      </c>
    </row>
    <row r="6992" spans="1:9">
      <c r="A6992" s="1">
        <v>31519</v>
      </c>
      <c r="B6992">
        <v>162.15537553647499</v>
      </c>
      <c r="C6992" s="39">
        <v>100</v>
      </c>
      <c r="E6992" s="1">
        <v>45748</v>
      </c>
      <c r="F6992">
        <v>5886.58</v>
      </c>
      <c r="G6992">
        <v>5939.24</v>
      </c>
      <c r="H6992">
        <v>5840.69</v>
      </c>
      <c r="I6992">
        <v>5918.12</v>
      </c>
    </row>
    <row r="6993" spans="1:9">
      <c r="A6993" s="1">
        <v>31520</v>
      </c>
      <c r="B6993">
        <v>161.55425220160501</v>
      </c>
      <c r="C6993" s="39">
        <v>100</v>
      </c>
      <c r="E6993" s="1">
        <v>45749</v>
      </c>
      <c r="F6993">
        <v>5915.52</v>
      </c>
      <c r="G6993">
        <v>6021.11</v>
      </c>
      <c r="H6993">
        <v>5805.23</v>
      </c>
      <c r="I6993">
        <v>5957.5</v>
      </c>
    </row>
    <row r="6994" spans="1:9">
      <c r="A6994" s="1">
        <v>31523</v>
      </c>
      <c r="B6994">
        <v>162.535679107768</v>
      </c>
      <c r="C6994" s="39">
        <v>100</v>
      </c>
      <c r="E6994" s="1">
        <v>45750</v>
      </c>
      <c r="F6994">
        <v>5788.8</v>
      </c>
      <c r="G6994">
        <v>5803.66</v>
      </c>
      <c r="H6994">
        <v>5647.74</v>
      </c>
      <c r="I6994">
        <v>5666</v>
      </c>
    </row>
    <row r="6995" spans="1:9">
      <c r="A6995" s="1">
        <v>31524</v>
      </c>
      <c r="B6995">
        <v>160.67497809494699</v>
      </c>
      <c r="C6995" s="39">
        <v>100</v>
      </c>
      <c r="E6995" s="1">
        <v>45751</v>
      </c>
      <c r="F6995">
        <v>5655.83</v>
      </c>
      <c r="G6995">
        <v>5668.34</v>
      </c>
      <c r="H6995">
        <v>5291.84</v>
      </c>
      <c r="I6995">
        <v>5329.65</v>
      </c>
    </row>
    <row r="6996" spans="1:9">
      <c r="A6996" s="1">
        <v>31525</v>
      </c>
      <c r="B6996">
        <v>159.87626711452501</v>
      </c>
      <c r="C6996" s="39">
        <v>100</v>
      </c>
      <c r="E6996" s="1">
        <v>45754</v>
      </c>
      <c r="F6996">
        <v>5221.97</v>
      </c>
      <c r="G6996">
        <v>5513.47</v>
      </c>
      <c r="H6996">
        <v>5039.45</v>
      </c>
      <c r="I6996">
        <v>5316.09</v>
      </c>
    </row>
    <row r="6997" spans="1:9">
      <c r="A6997" s="1">
        <v>31526</v>
      </c>
      <c r="B6997">
        <v>159.524306673035</v>
      </c>
      <c r="C6997" s="39">
        <v>100</v>
      </c>
      <c r="E6997" s="1">
        <v>45755</v>
      </c>
      <c r="F6997">
        <v>5346.6</v>
      </c>
      <c r="G6997">
        <v>5533.02</v>
      </c>
      <c r="H6997">
        <v>5152.6099999999997</v>
      </c>
      <c r="I6997">
        <v>5235.79</v>
      </c>
    </row>
    <row r="6998" spans="1:9">
      <c r="A6998" s="1">
        <v>31527</v>
      </c>
      <c r="B6998">
        <v>159.40871153542</v>
      </c>
      <c r="C6998" s="39">
        <v>100</v>
      </c>
      <c r="E6998" s="1">
        <v>45756</v>
      </c>
      <c r="F6998">
        <v>5221.18</v>
      </c>
      <c r="G6998">
        <v>5756.99</v>
      </c>
      <c r="H6998">
        <v>5080.91</v>
      </c>
      <c r="I6998">
        <v>5726.75</v>
      </c>
    </row>
    <row r="6999" spans="1:9">
      <c r="A6999" s="1">
        <v>31530</v>
      </c>
      <c r="B6999">
        <v>160.257860349613</v>
      </c>
      <c r="C6999" s="39">
        <v>100</v>
      </c>
      <c r="E6999" s="1">
        <v>45757</v>
      </c>
      <c r="F6999">
        <v>5738.74</v>
      </c>
      <c r="G6999">
        <v>5766.12</v>
      </c>
      <c r="H6999">
        <v>5367.72</v>
      </c>
      <c r="I6999">
        <v>5529.63</v>
      </c>
    </row>
    <row r="7000" spans="1:9">
      <c r="A7000" s="1">
        <v>31531</v>
      </c>
      <c r="B7000">
        <v>159.669023506787</v>
      </c>
      <c r="C7000" s="39">
        <v>100</v>
      </c>
      <c r="E7000" s="1">
        <v>45758</v>
      </c>
      <c r="F7000">
        <v>5526.76</v>
      </c>
      <c r="G7000">
        <v>5650.87</v>
      </c>
      <c r="H7000">
        <v>5429.51</v>
      </c>
      <c r="I7000">
        <v>5622.71</v>
      </c>
    </row>
    <row r="7001" spans="1:9">
      <c r="A7001" s="1">
        <v>31532</v>
      </c>
      <c r="B7001">
        <v>157.64007817889001</v>
      </c>
      <c r="C7001" s="39">
        <v>100</v>
      </c>
      <c r="E7001" s="1">
        <v>45761</v>
      </c>
      <c r="F7001">
        <v>5686.59</v>
      </c>
      <c r="G7001">
        <v>5733.79</v>
      </c>
      <c r="H7001">
        <v>5622.45</v>
      </c>
      <c r="I7001">
        <v>5674.34</v>
      </c>
    </row>
    <row r="7002" spans="1:9">
      <c r="A7002" s="1">
        <v>31533</v>
      </c>
      <c r="B7002">
        <v>157.08370774989501</v>
      </c>
      <c r="C7002" s="39">
        <v>100</v>
      </c>
      <c r="E7002" s="1">
        <v>45762</v>
      </c>
      <c r="F7002">
        <v>5664.95</v>
      </c>
      <c r="G7002">
        <v>5720.49</v>
      </c>
      <c r="H7002">
        <v>5645.4</v>
      </c>
      <c r="I7002">
        <v>5661.3</v>
      </c>
    </row>
    <row r="7003" spans="1:9">
      <c r="A7003" s="1">
        <v>31534</v>
      </c>
      <c r="B7003">
        <v>156.61799495469899</v>
      </c>
      <c r="C7003" s="39">
        <v>100</v>
      </c>
      <c r="E7003" s="1">
        <v>45763</v>
      </c>
      <c r="F7003">
        <v>5635.75</v>
      </c>
      <c r="G7003">
        <v>5657.91</v>
      </c>
      <c r="H7003">
        <v>5476.44</v>
      </c>
      <c r="I7003">
        <v>5533.54</v>
      </c>
    </row>
    <row r="7004" spans="1:9">
      <c r="A7004" s="1">
        <v>31537</v>
      </c>
      <c r="B7004">
        <v>158.35019268776301</v>
      </c>
      <c r="C7004" s="39">
        <v>100</v>
      </c>
      <c r="E7004" s="1">
        <v>45764</v>
      </c>
      <c r="F7004">
        <v>5535.89</v>
      </c>
      <c r="G7004">
        <v>5601.86</v>
      </c>
      <c r="H7004">
        <v>5512.42</v>
      </c>
      <c r="I7004">
        <v>5540.84</v>
      </c>
    </row>
    <row r="7005" spans="1:9">
      <c r="A7005" s="1">
        <v>31538</v>
      </c>
      <c r="B7005">
        <v>157.978501020468</v>
      </c>
      <c r="C7005" s="39">
        <v>100</v>
      </c>
      <c r="E7005" s="1">
        <v>45768</v>
      </c>
      <c r="F7005">
        <v>5510.6</v>
      </c>
      <c r="G7005">
        <v>5534.59</v>
      </c>
      <c r="H7005">
        <v>5347.38</v>
      </c>
      <c r="I7005">
        <v>5407.35</v>
      </c>
    </row>
    <row r="7006" spans="1:9">
      <c r="A7006" s="1">
        <v>31539</v>
      </c>
      <c r="B7006">
        <v>157.24464725482599</v>
      </c>
      <c r="C7006" s="39">
        <v>100</v>
      </c>
      <c r="E7006" s="1">
        <v>45769</v>
      </c>
      <c r="F7006">
        <v>5405</v>
      </c>
      <c r="G7006">
        <v>5568.48</v>
      </c>
      <c r="H7006">
        <v>5393.79</v>
      </c>
      <c r="I7006">
        <v>5542.93</v>
      </c>
    </row>
    <row r="7007" spans="1:9">
      <c r="A7007" s="1">
        <v>31540</v>
      </c>
      <c r="B7007">
        <v>157.86675105747199</v>
      </c>
      <c r="C7007" s="39">
        <v>100</v>
      </c>
      <c r="E7007" s="1">
        <v>45770</v>
      </c>
      <c r="F7007">
        <v>5610.72</v>
      </c>
      <c r="G7007">
        <v>5735.87</v>
      </c>
      <c r="H7007">
        <v>5608.63</v>
      </c>
      <c r="I7007">
        <v>5633.66</v>
      </c>
    </row>
    <row r="7008" spans="1:9">
      <c r="A7008" s="1">
        <v>31541</v>
      </c>
      <c r="B7008">
        <v>157.76567619502501</v>
      </c>
      <c r="C7008" s="39">
        <v>100</v>
      </c>
      <c r="E7008" s="1">
        <v>45771</v>
      </c>
      <c r="F7008">
        <v>5641.23</v>
      </c>
      <c r="G7008">
        <v>5779.41</v>
      </c>
      <c r="H7008">
        <v>5585.17</v>
      </c>
      <c r="I7008">
        <v>5747.87</v>
      </c>
    </row>
    <row r="7009" spans="1:9">
      <c r="A7009" s="1">
        <v>31544</v>
      </c>
      <c r="B7009">
        <v>156.84334708204199</v>
      </c>
      <c r="C7009" s="39">
        <v>100</v>
      </c>
      <c r="E7009" s="1">
        <v>45772</v>
      </c>
      <c r="F7009">
        <v>5766.38</v>
      </c>
      <c r="G7009">
        <v>5801.06</v>
      </c>
      <c r="H7009">
        <v>5715.54</v>
      </c>
      <c r="I7009">
        <v>5788.02</v>
      </c>
    </row>
    <row r="7010" spans="1:9">
      <c r="A7010" s="1">
        <v>31545</v>
      </c>
      <c r="B7010">
        <v>156.76788878117401</v>
      </c>
      <c r="C7010" s="39">
        <v>100</v>
      </c>
      <c r="E7010" s="1">
        <v>45775</v>
      </c>
      <c r="F7010">
        <v>5782.02</v>
      </c>
      <c r="G7010">
        <v>5818.26</v>
      </c>
      <c r="H7010">
        <v>5727.79</v>
      </c>
      <c r="I7010">
        <v>5791.41</v>
      </c>
    </row>
    <row r="7011" spans="1:9">
      <c r="A7011" s="1">
        <v>31546</v>
      </c>
      <c r="B7011">
        <v>157.09056756196799</v>
      </c>
      <c r="C7011" s="39">
        <v>100</v>
      </c>
      <c r="E7011" s="1">
        <v>45776</v>
      </c>
      <c r="F7011">
        <v>5780.98</v>
      </c>
      <c r="G7011">
        <v>5837.56</v>
      </c>
      <c r="H7011">
        <v>5758.56</v>
      </c>
      <c r="I7011">
        <v>5823.48</v>
      </c>
    </row>
    <row r="7012" spans="1:9">
      <c r="A7012" s="1">
        <v>31547</v>
      </c>
      <c r="B7012">
        <v>155.22337699681401</v>
      </c>
      <c r="C7012" s="39">
        <v>100</v>
      </c>
      <c r="E7012" s="1">
        <v>45777</v>
      </c>
      <c r="F7012">
        <v>5819.05</v>
      </c>
      <c r="G7012">
        <v>5867.8</v>
      </c>
      <c r="H7012">
        <v>5689.72</v>
      </c>
      <c r="I7012">
        <v>5826.87</v>
      </c>
    </row>
    <row r="7013" spans="1:9">
      <c r="A7013" s="1">
        <v>31548</v>
      </c>
      <c r="B7013">
        <v>153.90758992895101</v>
      </c>
      <c r="C7013" s="39">
        <v>100</v>
      </c>
      <c r="E7013" s="1">
        <v>45778</v>
      </c>
      <c r="F7013">
        <v>5858.68</v>
      </c>
      <c r="G7013">
        <v>5926.47</v>
      </c>
      <c r="H7013">
        <v>5842.25</v>
      </c>
      <c r="I7013">
        <v>5864.67</v>
      </c>
    </row>
    <row r="7014" spans="1:9">
      <c r="A7014" s="1">
        <v>31551</v>
      </c>
      <c r="B7014">
        <v>154.072679859472</v>
      </c>
      <c r="C7014" s="39">
        <v>100</v>
      </c>
      <c r="E7014" s="1">
        <v>45779</v>
      </c>
      <c r="F7014">
        <v>5849.29</v>
      </c>
      <c r="G7014">
        <v>5970.53</v>
      </c>
      <c r="H7014">
        <v>5841.47</v>
      </c>
      <c r="I7014">
        <v>5954.11</v>
      </c>
    </row>
    <row r="7015" spans="1:9">
      <c r="A7015" s="1">
        <v>31552</v>
      </c>
      <c r="B7015">
        <v>155.72020897092</v>
      </c>
      <c r="C7015" s="39">
        <v>100</v>
      </c>
      <c r="E7015" s="1">
        <v>45782</v>
      </c>
      <c r="F7015">
        <v>5949.93</v>
      </c>
      <c r="G7015">
        <v>5951.24</v>
      </c>
      <c r="H7015">
        <v>5898.05</v>
      </c>
      <c r="I7015">
        <v>5915.26</v>
      </c>
    </row>
    <row r="7016" spans="1:9">
      <c r="A7016" s="1">
        <v>31553</v>
      </c>
      <c r="B7016">
        <v>155.39880504251201</v>
      </c>
      <c r="C7016" s="39">
        <v>100</v>
      </c>
      <c r="E7016" s="1">
        <v>45783</v>
      </c>
      <c r="F7016">
        <v>5909.52</v>
      </c>
      <c r="G7016">
        <v>5916.82</v>
      </c>
      <c r="H7016">
        <v>5845.64</v>
      </c>
      <c r="I7016">
        <v>5867.28</v>
      </c>
    </row>
    <row r="7017" spans="1:9">
      <c r="A7017" s="1">
        <v>31554</v>
      </c>
      <c r="B7017">
        <v>157.27523755158799</v>
      </c>
      <c r="C7017" s="39">
        <v>100</v>
      </c>
      <c r="E7017" s="1">
        <v>45784</v>
      </c>
      <c r="F7017">
        <v>5849.29</v>
      </c>
      <c r="G7017">
        <v>5934.03</v>
      </c>
      <c r="H7017">
        <v>5836.25</v>
      </c>
      <c r="I7017">
        <v>5894.66</v>
      </c>
    </row>
    <row r="7018" spans="1:9">
      <c r="A7018" s="1">
        <v>31555</v>
      </c>
      <c r="B7018">
        <v>158.015305388917</v>
      </c>
      <c r="C7018" s="39">
        <v>100</v>
      </c>
      <c r="E7018" s="1">
        <v>45785</v>
      </c>
      <c r="F7018">
        <v>5885.53</v>
      </c>
      <c r="G7018">
        <v>5987.48</v>
      </c>
      <c r="H7018">
        <v>5878.49</v>
      </c>
      <c r="I7018">
        <v>5928.55</v>
      </c>
    </row>
    <row r="7019" spans="1:9">
      <c r="A7019" s="1">
        <v>31558</v>
      </c>
      <c r="B7019">
        <v>158.00442406632101</v>
      </c>
      <c r="C7019" s="39">
        <v>100</v>
      </c>
      <c r="E7019" s="1">
        <v>45786</v>
      </c>
      <c r="F7019">
        <v>5932.73</v>
      </c>
      <c r="G7019">
        <v>5960.62</v>
      </c>
      <c r="H7019">
        <v>5905.61</v>
      </c>
      <c r="I7019">
        <v>5921.78</v>
      </c>
    </row>
    <row r="7020" spans="1:9">
      <c r="A7020" s="1">
        <v>31559</v>
      </c>
      <c r="B7020">
        <v>159.775530119943</v>
      </c>
      <c r="C7020" s="39">
        <v>100</v>
      </c>
      <c r="E7020" s="1">
        <v>45789</v>
      </c>
      <c r="F7020">
        <v>6008.34</v>
      </c>
      <c r="G7020">
        <v>6128.54</v>
      </c>
      <c r="H7020">
        <v>5980.44</v>
      </c>
      <c r="I7020">
        <v>6116.8</v>
      </c>
    </row>
    <row r="7021" spans="1:9">
      <c r="A7021" s="1">
        <v>31560</v>
      </c>
      <c r="B7021">
        <v>160.396060630383</v>
      </c>
      <c r="C7021" s="39">
        <v>100</v>
      </c>
      <c r="E7021" s="1">
        <v>45790</v>
      </c>
      <c r="F7021">
        <v>6119.93</v>
      </c>
      <c r="G7021">
        <v>6181.47</v>
      </c>
      <c r="H7021">
        <v>6086.3</v>
      </c>
      <c r="I7021">
        <v>6158</v>
      </c>
    </row>
    <row r="7022" spans="1:9">
      <c r="A7022" s="1">
        <v>31561</v>
      </c>
      <c r="B7022">
        <v>159.882456529802</v>
      </c>
      <c r="C7022" s="39">
        <v>100</v>
      </c>
      <c r="E7022" s="1">
        <v>45791</v>
      </c>
      <c r="F7022">
        <v>6155.39</v>
      </c>
      <c r="G7022">
        <v>6179.38</v>
      </c>
      <c r="H7022">
        <v>6142.88</v>
      </c>
      <c r="I7022">
        <v>6162.17</v>
      </c>
    </row>
    <row r="7023" spans="1:9">
      <c r="A7023" s="1">
        <v>31562</v>
      </c>
      <c r="B7023">
        <v>159.33575347179601</v>
      </c>
      <c r="C7023" s="39">
        <v>100</v>
      </c>
      <c r="E7023" s="1">
        <v>45792</v>
      </c>
      <c r="F7023">
        <v>6157.48</v>
      </c>
      <c r="G7023">
        <v>6199.72</v>
      </c>
      <c r="H7023">
        <v>6118.89</v>
      </c>
      <c r="I7023">
        <v>6187.98</v>
      </c>
    </row>
    <row r="7024" spans="1:9">
      <c r="A7024" s="1">
        <v>31565</v>
      </c>
      <c r="B7024">
        <v>157.409424062168</v>
      </c>
      <c r="C7024" s="39">
        <v>100</v>
      </c>
      <c r="E7024" s="1">
        <v>45793</v>
      </c>
      <c r="F7024">
        <v>6189.81</v>
      </c>
      <c r="G7024">
        <v>6234.13</v>
      </c>
      <c r="H7024">
        <v>6177.29</v>
      </c>
      <c r="I7024">
        <v>6232.05</v>
      </c>
    </row>
    <row r="7025" spans="1:9">
      <c r="A7025" s="1">
        <v>31566</v>
      </c>
      <c r="B7025">
        <v>158.45989558786599</v>
      </c>
      <c r="C7025" s="39">
        <v>100</v>
      </c>
      <c r="E7025" s="1">
        <v>45796</v>
      </c>
      <c r="F7025">
        <v>6184.86</v>
      </c>
      <c r="G7025">
        <v>6244.56</v>
      </c>
      <c r="H7025">
        <v>6145.75</v>
      </c>
      <c r="I7025">
        <v>6239.35</v>
      </c>
    </row>
    <row r="7026" spans="1:9">
      <c r="A7026" s="1">
        <v>31567</v>
      </c>
      <c r="B7026">
        <v>156.85199453886599</v>
      </c>
      <c r="C7026" s="39">
        <v>100</v>
      </c>
      <c r="E7026" s="1">
        <v>45797</v>
      </c>
      <c r="F7026">
        <v>6236.74</v>
      </c>
      <c r="G7026">
        <v>6250.82</v>
      </c>
      <c r="H7026">
        <v>6181.2</v>
      </c>
      <c r="I7026">
        <v>6215.62</v>
      </c>
    </row>
    <row r="7027" spans="1:9">
      <c r="A7027" s="1">
        <v>31568</v>
      </c>
      <c r="B7027">
        <v>158.04143578366001</v>
      </c>
      <c r="C7027" s="39">
        <v>100</v>
      </c>
      <c r="E7027" s="1">
        <v>45798</v>
      </c>
      <c r="F7027">
        <v>6209.1</v>
      </c>
      <c r="G7027">
        <v>6214.06</v>
      </c>
      <c r="H7027">
        <v>6098.81</v>
      </c>
      <c r="I7027">
        <v>6112.89</v>
      </c>
    </row>
    <row r="7028" spans="1:9">
      <c r="A7028" s="1">
        <v>31569</v>
      </c>
      <c r="B7028">
        <v>159.29054639289399</v>
      </c>
      <c r="C7028" s="39">
        <v>100</v>
      </c>
      <c r="E7028" s="1">
        <v>45799</v>
      </c>
      <c r="F7028">
        <v>6109.5</v>
      </c>
      <c r="G7028">
        <v>6148.09</v>
      </c>
      <c r="H7028">
        <v>6079</v>
      </c>
      <c r="I7028">
        <v>6108.2</v>
      </c>
    </row>
    <row r="7029" spans="1:9">
      <c r="A7029" s="1">
        <v>31572</v>
      </c>
      <c r="B7029">
        <v>156.03326446157399</v>
      </c>
      <c r="C7029" s="39">
        <v>100</v>
      </c>
      <c r="E7029" s="1">
        <v>45800</v>
      </c>
      <c r="F7029">
        <v>6121.24</v>
      </c>
      <c r="G7029">
        <v>6124.1</v>
      </c>
      <c r="H7029">
        <v>6003.65</v>
      </c>
      <c r="I7029">
        <v>6066.74</v>
      </c>
    </row>
    <row r="7030" spans="1:9">
      <c r="A7030" s="1">
        <v>31573</v>
      </c>
      <c r="B7030">
        <v>156.153758305948</v>
      </c>
      <c r="C7030" s="39">
        <v>100</v>
      </c>
      <c r="E7030" s="1">
        <v>45804</v>
      </c>
      <c r="F7030">
        <v>6069.87</v>
      </c>
      <c r="G7030">
        <v>6196.85</v>
      </c>
      <c r="H7030">
        <v>6062.57</v>
      </c>
      <c r="I7030">
        <v>6189.03</v>
      </c>
    </row>
    <row r="7031" spans="1:9">
      <c r="A7031" s="1">
        <v>31574</v>
      </c>
      <c r="B7031">
        <v>157.25599639968499</v>
      </c>
      <c r="C7031" s="39">
        <v>100</v>
      </c>
      <c r="E7031" s="1">
        <v>45805</v>
      </c>
      <c r="F7031">
        <v>6195.81</v>
      </c>
      <c r="G7031">
        <v>6208.06</v>
      </c>
      <c r="H7031">
        <v>6142.88</v>
      </c>
      <c r="I7031">
        <v>6156.17</v>
      </c>
    </row>
    <row r="7032" spans="1:9">
      <c r="A7032" s="1">
        <v>31575</v>
      </c>
      <c r="B7032">
        <v>157.36385390478901</v>
      </c>
      <c r="C7032" s="39">
        <v>100</v>
      </c>
      <c r="E7032" s="1">
        <v>45806</v>
      </c>
      <c r="F7032">
        <v>6177.82</v>
      </c>
      <c r="G7032">
        <v>6265.94</v>
      </c>
      <c r="H7032">
        <v>6136.62</v>
      </c>
      <c r="I7032">
        <v>6177.03</v>
      </c>
    </row>
    <row r="7033" spans="1:9">
      <c r="A7033" s="1">
        <v>31576</v>
      </c>
      <c r="B7033">
        <v>160.15247868880999</v>
      </c>
      <c r="C7033" s="39">
        <v>100</v>
      </c>
      <c r="E7033" s="1">
        <v>45807</v>
      </c>
      <c r="F7033">
        <v>6166.08</v>
      </c>
      <c r="G7033">
        <v>6187.46</v>
      </c>
      <c r="H7033">
        <v>6104.55</v>
      </c>
      <c r="I7033">
        <v>6169.99</v>
      </c>
    </row>
    <row r="7034" spans="1:9">
      <c r="A7034" s="1">
        <v>31579</v>
      </c>
      <c r="B7034">
        <v>160.67849689812601</v>
      </c>
      <c r="C7034" s="39">
        <v>100</v>
      </c>
      <c r="E7034" s="1">
        <v>45810</v>
      </c>
      <c r="F7034">
        <v>6152</v>
      </c>
      <c r="G7034">
        <v>6211.19</v>
      </c>
      <c r="H7034">
        <v>6119.41</v>
      </c>
      <c r="I7034">
        <v>6202.58</v>
      </c>
    </row>
    <row r="7035" spans="1:9">
      <c r="A7035" s="1">
        <v>31580</v>
      </c>
      <c r="B7035">
        <v>159.981850351508</v>
      </c>
      <c r="C7035" s="39">
        <v>100</v>
      </c>
      <c r="E7035" s="1">
        <v>45811</v>
      </c>
      <c r="F7035">
        <v>6204.41</v>
      </c>
      <c r="G7035">
        <v>6248.47</v>
      </c>
      <c r="H7035">
        <v>6162.95</v>
      </c>
      <c r="I7035">
        <v>6238.31</v>
      </c>
    </row>
    <row r="7036" spans="1:9">
      <c r="A7036" s="1">
        <v>31581</v>
      </c>
      <c r="B7036">
        <v>160.20162443623099</v>
      </c>
      <c r="C7036" s="39">
        <v>100</v>
      </c>
      <c r="E7036" s="1">
        <v>45812</v>
      </c>
      <c r="F7036">
        <v>6236.74</v>
      </c>
      <c r="G7036">
        <v>6256.56</v>
      </c>
      <c r="H7036">
        <v>6230.48</v>
      </c>
      <c r="I7036">
        <v>6237.78</v>
      </c>
    </row>
    <row r="7037" spans="1:9">
      <c r="A7037" s="1">
        <v>31582</v>
      </c>
      <c r="B7037">
        <v>159.039522273122</v>
      </c>
      <c r="C7037" s="39">
        <v>100</v>
      </c>
      <c r="E7037" s="1">
        <v>45813</v>
      </c>
      <c r="F7037">
        <v>6230.74</v>
      </c>
      <c r="G7037">
        <v>6274.81</v>
      </c>
      <c r="H7037">
        <v>6183.29</v>
      </c>
      <c r="I7037">
        <v>6201.28</v>
      </c>
    </row>
    <row r="7038" spans="1:9">
      <c r="A7038" s="1">
        <v>31583</v>
      </c>
      <c r="B7038">
        <v>161.18612921671101</v>
      </c>
      <c r="C7038" s="39">
        <v>100</v>
      </c>
      <c r="E7038" s="1">
        <v>45814</v>
      </c>
      <c r="F7038">
        <v>6186.42</v>
      </c>
      <c r="G7038">
        <v>6283.67</v>
      </c>
      <c r="H7038">
        <v>6184.59</v>
      </c>
      <c r="I7038">
        <v>6264.64</v>
      </c>
    </row>
    <row r="7039" spans="1:9">
      <c r="A7039" s="1">
        <v>31586</v>
      </c>
      <c r="B7039">
        <v>160.535203408429</v>
      </c>
      <c r="C7039" s="39">
        <v>100</v>
      </c>
      <c r="E7039" s="1">
        <v>45817</v>
      </c>
      <c r="F7039">
        <v>6268.03</v>
      </c>
      <c r="G7039">
        <v>6286.54</v>
      </c>
      <c r="H7039">
        <v>6249.52</v>
      </c>
      <c r="I7039">
        <v>6268.29</v>
      </c>
    </row>
    <row r="7040" spans="1:9">
      <c r="A7040" s="1">
        <v>31587</v>
      </c>
      <c r="B7040">
        <v>161.370203024061</v>
      </c>
      <c r="C7040" s="39">
        <v>100</v>
      </c>
      <c r="E7040" s="1">
        <v>45818</v>
      </c>
      <c r="F7040">
        <v>6270.38</v>
      </c>
      <c r="G7040">
        <v>6309.22</v>
      </c>
      <c r="H7040">
        <v>6248.47</v>
      </c>
      <c r="I7040">
        <v>6304.53</v>
      </c>
    </row>
    <row r="7041" spans="1:9">
      <c r="A7041" s="1">
        <v>31588</v>
      </c>
      <c r="B7041">
        <v>162.11487565521301</v>
      </c>
      <c r="C7041" s="39">
        <v>100</v>
      </c>
      <c r="E7041" s="1">
        <v>45819</v>
      </c>
      <c r="F7041">
        <v>6298.01</v>
      </c>
      <c r="G7041">
        <v>6335.56</v>
      </c>
      <c r="H7041">
        <v>6264.12</v>
      </c>
      <c r="I7041">
        <v>6287.84</v>
      </c>
    </row>
    <row r="7042" spans="1:9">
      <c r="A7042" s="1">
        <v>31589</v>
      </c>
      <c r="B7042">
        <v>162.09885235845601</v>
      </c>
      <c r="C7042" s="39">
        <v>100</v>
      </c>
      <c r="E7042" s="1">
        <v>45820</v>
      </c>
      <c r="F7042">
        <v>6280.8</v>
      </c>
      <c r="G7042">
        <v>6311.05</v>
      </c>
      <c r="H7042">
        <v>6244.82</v>
      </c>
      <c r="I7042">
        <v>6309.22</v>
      </c>
    </row>
    <row r="7043" spans="1:9">
      <c r="A7043" s="1">
        <v>31590</v>
      </c>
      <c r="B7043">
        <v>162.689907564344</v>
      </c>
      <c r="C7043" s="39">
        <v>100</v>
      </c>
      <c r="E7043" s="1">
        <v>45821</v>
      </c>
      <c r="F7043">
        <v>6304.53</v>
      </c>
      <c r="G7043">
        <v>6304.53</v>
      </c>
      <c r="H7043">
        <v>6181.99</v>
      </c>
      <c r="I7043">
        <v>6235.96</v>
      </c>
    </row>
    <row r="7044" spans="1:9">
      <c r="A7044" s="1">
        <v>31593</v>
      </c>
      <c r="B7044">
        <v>163.26649489626701</v>
      </c>
      <c r="C7044" s="39">
        <v>100</v>
      </c>
      <c r="E7044" s="1">
        <v>45824</v>
      </c>
      <c r="F7044">
        <v>6204.41</v>
      </c>
      <c r="G7044">
        <v>6315.22</v>
      </c>
      <c r="H7044">
        <v>6199.2</v>
      </c>
      <c r="I7044">
        <v>6294.88</v>
      </c>
    </row>
    <row r="7045" spans="1:9">
      <c r="A7045" s="1">
        <v>31594</v>
      </c>
      <c r="B7045">
        <v>163.69973812436601</v>
      </c>
      <c r="C7045" s="39">
        <v>100</v>
      </c>
      <c r="E7045" s="1">
        <v>45825</v>
      </c>
      <c r="F7045">
        <v>6297.75</v>
      </c>
      <c r="G7045">
        <v>6299.84</v>
      </c>
      <c r="H7045">
        <v>6233.35</v>
      </c>
      <c r="I7045">
        <v>6241.96</v>
      </c>
    </row>
    <row r="7046" spans="1:9">
      <c r="A7046" s="1">
        <v>31595</v>
      </c>
      <c r="B7046">
        <v>163.84904826808301</v>
      </c>
      <c r="C7046" s="39">
        <v>100</v>
      </c>
      <c r="E7046" s="1">
        <v>45826</v>
      </c>
      <c r="F7046">
        <v>6233.87</v>
      </c>
      <c r="G7046">
        <v>6279.24</v>
      </c>
      <c r="H7046">
        <v>6220.84</v>
      </c>
      <c r="I7046">
        <v>6238.31</v>
      </c>
    </row>
    <row r="7047" spans="1:9">
      <c r="A7047" s="1">
        <v>31596</v>
      </c>
      <c r="B7047">
        <v>164.06648189174501</v>
      </c>
      <c r="C7047" s="39">
        <v>100</v>
      </c>
      <c r="E7047" s="1">
        <v>45828</v>
      </c>
      <c r="F7047">
        <v>6242.44</v>
      </c>
      <c r="G7047">
        <v>6276.3</v>
      </c>
      <c r="H7047">
        <v>6171.37</v>
      </c>
      <c r="I7047">
        <v>6221.51</v>
      </c>
    </row>
    <row r="7048" spans="1:9">
      <c r="A7048" s="1">
        <v>31597</v>
      </c>
      <c r="B7048">
        <v>164.05559873726801</v>
      </c>
      <c r="C7048" s="39">
        <v>100</v>
      </c>
      <c r="E7048" s="1">
        <v>45831</v>
      </c>
      <c r="F7048">
        <v>6165.68</v>
      </c>
      <c r="G7048">
        <v>6287.15</v>
      </c>
      <c r="H7048">
        <v>6160.51</v>
      </c>
      <c r="I7048">
        <v>6282.5</v>
      </c>
    </row>
    <row r="7049" spans="1:9">
      <c r="A7049" s="1">
        <v>31600</v>
      </c>
      <c r="B7049">
        <v>160.755959750268</v>
      </c>
      <c r="C7049" s="39">
        <v>100</v>
      </c>
      <c r="E7049" s="1">
        <v>45832</v>
      </c>
      <c r="F7049">
        <v>6283.53</v>
      </c>
      <c r="G7049">
        <v>6363.4</v>
      </c>
      <c r="H7049">
        <v>6280.69</v>
      </c>
      <c r="I7049">
        <v>6354.09</v>
      </c>
    </row>
    <row r="7050" spans="1:9">
      <c r="A7050" s="1">
        <v>31601</v>
      </c>
      <c r="B7050">
        <v>159.34750294221999</v>
      </c>
      <c r="C7050" s="39">
        <v>100</v>
      </c>
      <c r="E7050" s="1">
        <v>45833</v>
      </c>
      <c r="F7050">
        <v>6352.54</v>
      </c>
      <c r="G7050">
        <v>6368.57</v>
      </c>
      <c r="H7050">
        <v>6338.07</v>
      </c>
      <c r="I7050">
        <v>6354.87</v>
      </c>
    </row>
    <row r="7051" spans="1:9">
      <c r="A7051" s="1">
        <v>31602</v>
      </c>
      <c r="B7051">
        <v>160.30368960148999</v>
      </c>
      <c r="C7051" s="39">
        <v>100</v>
      </c>
      <c r="E7051" s="1">
        <v>45834</v>
      </c>
      <c r="F7051">
        <v>6352.54</v>
      </c>
      <c r="G7051">
        <v>6409.66</v>
      </c>
      <c r="H7051">
        <v>6348.92</v>
      </c>
      <c r="I7051">
        <v>6404.49</v>
      </c>
    </row>
    <row r="7052" spans="1:9">
      <c r="A7052" s="1">
        <v>31603</v>
      </c>
      <c r="B7052">
        <v>160.31903990500601</v>
      </c>
      <c r="C7052" s="39">
        <v>100</v>
      </c>
      <c r="E7052" s="1">
        <v>45835</v>
      </c>
      <c r="F7052">
        <v>6407.08</v>
      </c>
      <c r="G7052">
        <v>6449.98</v>
      </c>
      <c r="H7052">
        <v>6392.34</v>
      </c>
      <c r="I7052">
        <v>6434.21</v>
      </c>
    </row>
    <row r="7053" spans="1:9">
      <c r="A7053" s="1">
        <v>31604</v>
      </c>
      <c r="B7053">
        <v>160.025100548712</v>
      </c>
      <c r="C7053" s="39">
        <v>100</v>
      </c>
      <c r="E7053" s="1">
        <v>45838</v>
      </c>
      <c r="F7053">
        <v>6433.7</v>
      </c>
      <c r="G7053">
        <v>6477.38</v>
      </c>
      <c r="H7053">
        <v>6433.7</v>
      </c>
      <c r="I7053">
        <v>6465.23</v>
      </c>
    </row>
    <row r="7054" spans="1:9">
      <c r="A7054" s="1">
        <v>31607</v>
      </c>
      <c r="B7054">
        <v>158.581959618875</v>
      </c>
      <c r="C7054" s="39">
        <v>100</v>
      </c>
      <c r="E7054" s="1">
        <v>45839</v>
      </c>
      <c r="F7054">
        <v>6456.96</v>
      </c>
      <c r="G7054">
        <v>6473.24</v>
      </c>
      <c r="H7054">
        <v>6437.83</v>
      </c>
      <c r="I7054">
        <v>6460.06</v>
      </c>
    </row>
    <row r="7055" spans="1:9">
      <c r="A7055" s="1">
        <v>31608</v>
      </c>
      <c r="B7055">
        <v>157.32277491152601</v>
      </c>
      <c r="C7055" s="39">
        <v>100</v>
      </c>
      <c r="E7055" s="1">
        <v>45840</v>
      </c>
      <c r="F7055">
        <v>6459.03</v>
      </c>
      <c r="G7055">
        <v>6491.85</v>
      </c>
      <c r="H7055">
        <v>6446.36</v>
      </c>
      <c r="I7055">
        <v>6487.2</v>
      </c>
    </row>
    <row r="7056" spans="1:9">
      <c r="A7056" s="1">
        <v>31609</v>
      </c>
      <c r="B7056">
        <v>157.596612547879</v>
      </c>
      <c r="C7056" s="39">
        <v>100</v>
      </c>
      <c r="E7056" s="1">
        <v>45841</v>
      </c>
      <c r="F7056">
        <v>6488.75</v>
      </c>
      <c r="G7056">
        <v>6547.42</v>
      </c>
      <c r="H7056">
        <v>6482.54</v>
      </c>
      <c r="I7056">
        <v>6538.11</v>
      </c>
    </row>
    <row r="7057" spans="1:9">
      <c r="A7057" s="1">
        <v>31610</v>
      </c>
      <c r="B7057">
        <v>158.024820667033</v>
      </c>
      <c r="C7057" s="39">
        <v>100</v>
      </c>
      <c r="E7057" s="1">
        <v>45845</v>
      </c>
      <c r="F7057">
        <v>6521.05</v>
      </c>
      <c r="G7057">
        <v>6528.55</v>
      </c>
      <c r="H7057">
        <v>6457.47</v>
      </c>
      <c r="I7057">
        <v>6488.23</v>
      </c>
    </row>
    <row r="7058" spans="1:9">
      <c r="A7058" s="1">
        <v>31611</v>
      </c>
      <c r="B7058">
        <v>158.225740824062</v>
      </c>
      <c r="C7058" s="39">
        <v>100</v>
      </c>
      <c r="E7058" s="1">
        <v>45846</v>
      </c>
      <c r="F7058">
        <v>6474.27</v>
      </c>
      <c r="G7058">
        <v>6501.67</v>
      </c>
      <c r="H7058">
        <v>6466</v>
      </c>
      <c r="I7058">
        <v>6484.1</v>
      </c>
    </row>
    <row r="7059" spans="1:9">
      <c r="A7059" s="1">
        <v>31614</v>
      </c>
      <c r="B7059">
        <v>158.41274538494201</v>
      </c>
      <c r="C7059" s="39">
        <v>100</v>
      </c>
      <c r="E7059" s="1">
        <v>45847</v>
      </c>
      <c r="F7059">
        <v>6484.1</v>
      </c>
      <c r="G7059">
        <v>6528.81</v>
      </c>
      <c r="H7059">
        <v>6471.69</v>
      </c>
      <c r="I7059">
        <v>6520.54</v>
      </c>
    </row>
    <row r="7060" spans="1:9">
      <c r="A7060" s="1">
        <v>31615</v>
      </c>
      <c r="B7060">
        <v>158.89214804513699</v>
      </c>
      <c r="C7060" s="39">
        <v>100</v>
      </c>
      <c r="E7060" s="1">
        <v>45848</v>
      </c>
      <c r="F7060">
        <v>6519.24</v>
      </c>
      <c r="G7060">
        <v>6549.74</v>
      </c>
      <c r="H7060">
        <v>6500.12</v>
      </c>
      <c r="I7060">
        <v>6538.11</v>
      </c>
    </row>
    <row r="7061" spans="1:9">
      <c r="A7061" s="1">
        <v>31616</v>
      </c>
      <c r="B7061">
        <v>158.733064235104</v>
      </c>
      <c r="C7061" s="39">
        <v>100</v>
      </c>
      <c r="E7061" s="1">
        <v>45849</v>
      </c>
      <c r="F7061">
        <v>6536.82</v>
      </c>
      <c r="G7061">
        <v>6544.32</v>
      </c>
      <c r="H7061">
        <v>6489.01</v>
      </c>
      <c r="I7061">
        <v>6513.04</v>
      </c>
    </row>
    <row r="7062" spans="1:9">
      <c r="A7062" s="1">
        <v>31617</v>
      </c>
      <c r="B7062">
        <v>158.077894244737</v>
      </c>
      <c r="C7062" s="39">
        <v>100</v>
      </c>
      <c r="E7062" s="1">
        <v>45852</v>
      </c>
      <c r="F7062">
        <v>6486.16</v>
      </c>
      <c r="G7062">
        <v>6528.55</v>
      </c>
      <c r="H7062">
        <v>6471.43</v>
      </c>
      <c r="I7062">
        <v>6524.41</v>
      </c>
    </row>
    <row r="7063" spans="1:9">
      <c r="A7063" s="1">
        <v>31618</v>
      </c>
      <c r="B7063">
        <v>159.05026271505301</v>
      </c>
      <c r="C7063" s="39">
        <v>100</v>
      </c>
      <c r="E7063" s="1">
        <v>45853</v>
      </c>
      <c r="F7063">
        <v>6522.86</v>
      </c>
      <c r="G7063">
        <v>6557.5</v>
      </c>
      <c r="H7063">
        <v>6484.61</v>
      </c>
      <c r="I7063">
        <v>6496.5</v>
      </c>
    </row>
    <row r="7064" spans="1:9">
      <c r="A7064" s="1">
        <v>31621</v>
      </c>
      <c r="B7064">
        <v>156.54829566957099</v>
      </c>
      <c r="C7064" s="39">
        <v>100</v>
      </c>
      <c r="E7064" s="1">
        <v>45854</v>
      </c>
      <c r="F7064">
        <v>6485.9</v>
      </c>
      <c r="G7064">
        <v>6522.09</v>
      </c>
      <c r="H7064">
        <v>6452.05</v>
      </c>
      <c r="I7064">
        <v>6516.4</v>
      </c>
    </row>
    <row r="7065" spans="1:9">
      <c r="A7065" s="1">
        <v>31622</v>
      </c>
      <c r="B7065">
        <v>156.60198135200599</v>
      </c>
      <c r="C7065" s="39">
        <v>100</v>
      </c>
      <c r="E7065" s="1">
        <v>45855</v>
      </c>
      <c r="F7065">
        <v>6512.27</v>
      </c>
      <c r="G7065">
        <v>6560.08</v>
      </c>
      <c r="H7065">
        <v>6500.89</v>
      </c>
      <c r="I7065">
        <v>6554.91</v>
      </c>
    </row>
    <row r="7066" spans="1:9">
      <c r="A7066" s="1">
        <v>31623</v>
      </c>
      <c r="B7066">
        <v>157.50878883042199</v>
      </c>
      <c r="C7066" s="39">
        <v>100</v>
      </c>
      <c r="E7066" s="1">
        <v>45856</v>
      </c>
      <c r="F7066">
        <v>6556.98</v>
      </c>
      <c r="G7066">
        <v>6571.97</v>
      </c>
      <c r="H7066">
        <v>6537.08</v>
      </c>
      <c r="I7066">
        <v>6548.97</v>
      </c>
    </row>
    <row r="7067" spans="1:9">
      <c r="A7067" s="1">
        <v>31624</v>
      </c>
      <c r="B7067">
        <v>157.65675683763899</v>
      </c>
      <c r="C7067" s="39">
        <v>100</v>
      </c>
      <c r="E7067" s="1">
        <v>45859</v>
      </c>
      <c r="F7067">
        <v>6550</v>
      </c>
      <c r="G7067">
        <v>6589.54</v>
      </c>
      <c r="H7067">
        <v>6543.8</v>
      </c>
      <c r="I7067">
        <v>6559.31</v>
      </c>
    </row>
    <row r="7068" spans="1:9">
      <c r="A7068" s="1">
        <v>31625</v>
      </c>
      <c r="B7068">
        <v>157.322129445733</v>
      </c>
      <c r="C7068" s="39">
        <v>100</v>
      </c>
      <c r="E7068" s="1">
        <v>45860</v>
      </c>
      <c r="F7068">
        <v>6561.63</v>
      </c>
      <c r="G7068">
        <v>6568.61</v>
      </c>
      <c r="H7068">
        <v>6532.43</v>
      </c>
      <c r="I7068">
        <v>6561.37</v>
      </c>
    </row>
    <row r="7069" spans="1:9">
      <c r="A7069" s="1">
        <v>31628</v>
      </c>
      <c r="B7069">
        <v>157.75823046014199</v>
      </c>
      <c r="C7069" s="39">
        <v>100</v>
      </c>
      <c r="E7069" s="1">
        <v>45861</v>
      </c>
      <c r="F7069">
        <v>6561.11</v>
      </c>
      <c r="G7069">
        <v>6623.92</v>
      </c>
      <c r="H7069">
        <v>6557.24</v>
      </c>
      <c r="I7069">
        <v>6612.55</v>
      </c>
    </row>
    <row r="7070" spans="1:9">
      <c r="A7070" s="1">
        <v>31629</v>
      </c>
      <c r="B7070">
        <v>157.95990317872901</v>
      </c>
      <c r="C7070" s="39">
        <v>100</v>
      </c>
      <c r="E7070" s="1">
        <v>45862</v>
      </c>
      <c r="F7070">
        <v>6620.56</v>
      </c>
      <c r="G7070">
        <v>6635.29</v>
      </c>
      <c r="H7070">
        <v>6607.64</v>
      </c>
      <c r="I7070">
        <v>6617.97</v>
      </c>
    </row>
    <row r="7071" spans="1:9">
      <c r="A7071" s="1">
        <v>31630</v>
      </c>
      <c r="B7071">
        <v>157.53663646718101</v>
      </c>
      <c r="C7071" s="39">
        <v>100</v>
      </c>
      <c r="E7071" s="1">
        <v>45863</v>
      </c>
      <c r="F7071">
        <v>6623.4</v>
      </c>
      <c r="G7071">
        <v>6648.47</v>
      </c>
      <c r="H7071">
        <v>6617.46</v>
      </c>
      <c r="I7071">
        <v>6642.27</v>
      </c>
    </row>
    <row r="7072" spans="1:9">
      <c r="A7072" s="1">
        <v>31631</v>
      </c>
      <c r="B7072">
        <v>157.84906342335199</v>
      </c>
      <c r="C7072" s="39">
        <v>100</v>
      </c>
      <c r="E7072" s="1">
        <v>45866</v>
      </c>
      <c r="F7072">
        <v>6668.11</v>
      </c>
      <c r="G7072">
        <v>6676.13</v>
      </c>
      <c r="H7072">
        <v>6625.47</v>
      </c>
      <c r="I7072">
        <v>6639.94</v>
      </c>
    </row>
    <row r="7073" spans="1:9">
      <c r="A7073" s="1">
        <v>31632</v>
      </c>
      <c r="B7073">
        <v>158.386192659953</v>
      </c>
      <c r="C7073" s="39">
        <v>100</v>
      </c>
      <c r="E7073" s="1">
        <v>45867</v>
      </c>
      <c r="F7073">
        <v>6641.49</v>
      </c>
      <c r="G7073">
        <v>6660.36</v>
      </c>
      <c r="H7073">
        <v>6612.55</v>
      </c>
      <c r="I7073">
        <v>6622.63</v>
      </c>
    </row>
    <row r="7074" spans="1:9">
      <c r="A7074" s="1">
        <v>31635</v>
      </c>
      <c r="B7074">
        <v>160.12475582664101</v>
      </c>
      <c r="C7074" s="39">
        <v>100</v>
      </c>
      <c r="E7074" s="1">
        <v>45868</v>
      </c>
      <c r="F7074">
        <v>6620.56</v>
      </c>
      <c r="G7074">
        <v>6652.87</v>
      </c>
      <c r="H7074">
        <v>6582.05</v>
      </c>
      <c r="I7074">
        <v>6612.55</v>
      </c>
    </row>
    <row r="7075" spans="1:9">
      <c r="A7075" s="1">
        <v>31636</v>
      </c>
      <c r="B7075">
        <v>161.32201961870399</v>
      </c>
      <c r="C7075" s="39">
        <v>100</v>
      </c>
      <c r="E7075" s="1">
        <v>45869</v>
      </c>
      <c r="F7075">
        <v>6653.12</v>
      </c>
      <c r="G7075">
        <v>6687.24</v>
      </c>
      <c r="H7075">
        <v>6572.49</v>
      </c>
      <c r="I7075">
        <v>6589.8</v>
      </c>
    </row>
    <row r="7076" spans="1:9">
      <c r="A7076" s="1">
        <v>31637</v>
      </c>
      <c r="B7076">
        <v>162.56103524183101</v>
      </c>
      <c r="C7076" s="39">
        <v>100</v>
      </c>
      <c r="E7076" s="1">
        <v>45870</v>
      </c>
      <c r="F7076">
        <v>6574.55</v>
      </c>
      <c r="G7076">
        <v>6589.03</v>
      </c>
      <c r="H7076">
        <v>6450.5</v>
      </c>
      <c r="I7076">
        <v>6476.34</v>
      </c>
    </row>
    <row r="7077" spans="1:9">
      <c r="A7077" s="1">
        <v>31638</v>
      </c>
      <c r="B7077">
        <v>162.65664346763299</v>
      </c>
      <c r="C7077" s="39">
        <v>100</v>
      </c>
      <c r="E7077" s="1">
        <v>45873</v>
      </c>
      <c r="F7077">
        <v>6468.59</v>
      </c>
      <c r="G7077">
        <v>6585.41</v>
      </c>
      <c r="H7077">
        <v>6462.64</v>
      </c>
      <c r="I7077">
        <v>6570.94</v>
      </c>
    </row>
    <row r="7078" spans="1:9">
      <c r="A7078" s="1">
        <v>31639</v>
      </c>
      <c r="B7078">
        <v>163.02276054224399</v>
      </c>
      <c r="C7078" s="39">
        <v>100</v>
      </c>
      <c r="E7078" s="1">
        <v>45874</v>
      </c>
      <c r="F7078">
        <v>6585.41</v>
      </c>
      <c r="G7078">
        <v>6593.16</v>
      </c>
      <c r="H7078">
        <v>6529.07</v>
      </c>
      <c r="I7078">
        <v>6539.15</v>
      </c>
    </row>
    <row r="7079" spans="1:9">
      <c r="A7079" s="1">
        <v>31642</v>
      </c>
      <c r="B7079">
        <v>163.20101450883899</v>
      </c>
      <c r="C7079" s="39">
        <v>100</v>
      </c>
      <c r="E7079" s="1">
        <v>45875</v>
      </c>
      <c r="F7079">
        <v>6536.82</v>
      </c>
      <c r="G7079">
        <v>6595.23</v>
      </c>
      <c r="H7079">
        <v>6526.74</v>
      </c>
      <c r="I7079">
        <v>6586.44</v>
      </c>
    </row>
    <row r="7080" spans="1:9">
      <c r="A7080" s="1">
        <v>31643</v>
      </c>
      <c r="B7080">
        <v>163.17018171099099</v>
      </c>
      <c r="C7080" s="39">
        <v>100</v>
      </c>
      <c r="E7080" s="1">
        <v>45876</v>
      </c>
      <c r="F7080">
        <v>6586.44</v>
      </c>
      <c r="G7080">
        <v>6644.08</v>
      </c>
      <c r="H7080">
        <v>6548.71</v>
      </c>
      <c r="I7080">
        <v>6581.79</v>
      </c>
    </row>
    <row r="7081" spans="1:9">
      <c r="A7081" s="1">
        <v>31644</v>
      </c>
      <c r="B7081">
        <v>164.62499525371999</v>
      </c>
      <c r="C7081" s="39">
        <v>100</v>
      </c>
      <c r="E7081" s="1">
        <v>45877</v>
      </c>
      <c r="F7081">
        <v>6587.99</v>
      </c>
      <c r="G7081">
        <v>6643.04</v>
      </c>
      <c r="H7081">
        <v>6584.63</v>
      </c>
      <c r="I7081">
        <v>6630.38</v>
      </c>
    </row>
    <row r="7082" spans="1:9">
      <c r="A7082" s="1">
        <v>31645</v>
      </c>
      <c r="B7082">
        <v>164.57795252357499</v>
      </c>
      <c r="C7082" s="39">
        <v>100</v>
      </c>
      <c r="E7082" s="1">
        <v>45880</v>
      </c>
      <c r="F7082">
        <v>6639.94</v>
      </c>
      <c r="G7082">
        <v>6648.99</v>
      </c>
      <c r="H7082">
        <v>6603.5</v>
      </c>
      <c r="I7082">
        <v>6616.17</v>
      </c>
    </row>
    <row r="7083" spans="1:9">
      <c r="A7083" s="1">
        <v>31646</v>
      </c>
      <c r="B7083">
        <v>164.26150157212399</v>
      </c>
      <c r="C7083" s="39">
        <v>100</v>
      </c>
      <c r="E7083" s="1">
        <v>45881</v>
      </c>
      <c r="F7083">
        <v>6612.29</v>
      </c>
      <c r="G7083">
        <v>6688.79</v>
      </c>
      <c r="H7083">
        <v>6607.38</v>
      </c>
      <c r="I7083">
        <v>6687.24</v>
      </c>
    </row>
    <row r="7084" spans="1:9">
      <c r="A7084" s="1">
        <v>31649</v>
      </c>
      <c r="B7084">
        <v>163.522453390896</v>
      </c>
      <c r="C7084" s="39">
        <v>100</v>
      </c>
      <c r="E7084" s="1">
        <v>45882</v>
      </c>
      <c r="F7084">
        <v>6686.72</v>
      </c>
      <c r="G7084">
        <v>6722.39</v>
      </c>
      <c r="H7084">
        <v>6679.49</v>
      </c>
      <c r="I7084">
        <v>6708.17</v>
      </c>
    </row>
    <row r="7085" spans="1:9">
      <c r="A7085" s="1">
        <v>31650</v>
      </c>
      <c r="B7085">
        <v>165.93353011256499</v>
      </c>
      <c r="C7085" s="39">
        <v>100</v>
      </c>
      <c r="E7085" s="1">
        <v>45883</v>
      </c>
      <c r="F7085">
        <v>6704.3</v>
      </c>
      <c r="G7085">
        <v>6715.67</v>
      </c>
      <c r="H7085">
        <v>6671.47</v>
      </c>
      <c r="I7085">
        <v>6709.98</v>
      </c>
    </row>
    <row r="7086" spans="1:9">
      <c r="A7086" s="1">
        <v>31651</v>
      </c>
      <c r="B7086">
        <v>165.642650270198</v>
      </c>
      <c r="C7086" s="39">
        <v>100</v>
      </c>
      <c r="E7086" s="1">
        <v>45884</v>
      </c>
      <c r="F7086">
        <v>6708.69</v>
      </c>
      <c r="G7086">
        <v>6728.85</v>
      </c>
      <c r="H7086">
        <v>6680</v>
      </c>
      <c r="I7086">
        <v>6690.34</v>
      </c>
    </row>
    <row r="7087" spans="1:9">
      <c r="A7087" s="1">
        <v>31652</v>
      </c>
      <c r="B7087">
        <v>165.65071738724399</v>
      </c>
      <c r="C7087" s="39">
        <v>100</v>
      </c>
      <c r="E7087" s="1">
        <v>45887</v>
      </c>
      <c r="F7087">
        <v>6685.69</v>
      </c>
      <c r="G7087">
        <v>6703.52</v>
      </c>
      <c r="H7087">
        <v>6674.32</v>
      </c>
      <c r="I7087">
        <v>6688.02</v>
      </c>
    </row>
    <row r="7088" spans="1:9">
      <c r="A7088" s="1">
        <v>31653</v>
      </c>
      <c r="B7088">
        <v>166.06724147865501</v>
      </c>
      <c r="C7088" s="39">
        <v>100</v>
      </c>
      <c r="E7088" s="1">
        <v>45888</v>
      </c>
      <c r="F7088">
        <v>6687.24</v>
      </c>
      <c r="G7088">
        <v>6696.54</v>
      </c>
      <c r="H7088">
        <v>6636.32</v>
      </c>
      <c r="I7088">
        <v>6650.02</v>
      </c>
    </row>
    <row r="7089" spans="1:9">
      <c r="A7089" s="1">
        <v>31656</v>
      </c>
      <c r="B7089">
        <v>166.05957361367501</v>
      </c>
      <c r="C7089" s="39">
        <v>100</v>
      </c>
      <c r="E7089" s="1">
        <v>45889</v>
      </c>
      <c r="F7089">
        <v>6650.54</v>
      </c>
      <c r="G7089">
        <v>6655.71</v>
      </c>
      <c r="H7089">
        <v>6577.91</v>
      </c>
      <c r="I7089">
        <v>6630.12</v>
      </c>
    </row>
    <row r="7090" spans="1:9">
      <c r="A7090" s="1">
        <v>31657</v>
      </c>
      <c r="B7090">
        <v>163.80202422989899</v>
      </c>
      <c r="C7090" s="39">
        <v>100</v>
      </c>
      <c r="E7090" s="1">
        <v>45890</v>
      </c>
      <c r="F7090">
        <v>6631.16</v>
      </c>
      <c r="G7090">
        <v>6636.07</v>
      </c>
      <c r="H7090">
        <v>6585.67</v>
      </c>
      <c r="I7090">
        <v>6604.28</v>
      </c>
    </row>
    <row r="7091" spans="1:9">
      <c r="A7091" s="1">
        <v>31658</v>
      </c>
      <c r="B7091">
        <v>163.69550460563701</v>
      </c>
      <c r="C7091" s="39">
        <v>100</v>
      </c>
      <c r="E7091" s="1">
        <v>45891</v>
      </c>
      <c r="F7091">
        <v>6608.15</v>
      </c>
      <c r="G7091">
        <v>6715.93</v>
      </c>
      <c r="H7091">
        <v>6579.21</v>
      </c>
      <c r="I7091">
        <v>6702.49</v>
      </c>
    </row>
    <row r="7092" spans="1:9">
      <c r="A7092" s="1">
        <v>31659</v>
      </c>
      <c r="B7092">
        <v>165.26722966312499</v>
      </c>
      <c r="C7092" s="39">
        <v>100</v>
      </c>
      <c r="E7092" s="1">
        <v>45894</v>
      </c>
      <c r="F7092">
        <v>6712.57</v>
      </c>
      <c r="G7092">
        <v>6713.6</v>
      </c>
      <c r="H7092">
        <v>6671.22</v>
      </c>
      <c r="I7092">
        <v>6673.8</v>
      </c>
    </row>
    <row r="7093" spans="1:9">
      <c r="A7093" s="1">
        <v>31660</v>
      </c>
      <c r="B7093">
        <v>163.41806894541301</v>
      </c>
      <c r="C7093" s="39">
        <v>100</v>
      </c>
      <c r="E7093" s="1">
        <v>45895</v>
      </c>
      <c r="F7093">
        <v>6678.71</v>
      </c>
      <c r="G7093">
        <v>6706.88</v>
      </c>
      <c r="H7093">
        <v>6648.21</v>
      </c>
      <c r="I7093">
        <v>6701.71</v>
      </c>
    </row>
    <row r="7094" spans="1:9">
      <c r="A7094" s="1">
        <v>31663</v>
      </c>
      <c r="B7094">
        <v>162.09100816654899</v>
      </c>
      <c r="C7094" s="39">
        <v>100</v>
      </c>
      <c r="E7094" s="1">
        <v>45896</v>
      </c>
      <c r="F7094">
        <v>6706.11</v>
      </c>
      <c r="G7094">
        <v>6725.49</v>
      </c>
      <c r="H7094">
        <v>6677.68</v>
      </c>
      <c r="I7094">
        <v>6715.67</v>
      </c>
    </row>
    <row r="7095" spans="1:9">
      <c r="A7095" s="1">
        <v>31664</v>
      </c>
      <c r="B7095">
        <v>162.14376489293599</v>
      </c>
      <c r="C7095" s="39">
        <v>100</v>
      </c>
      <c r="E7095" s="1">
        <v>45897</v>
      </c>
      <c r="F7095">
        <v>6704.3</v>
      </c>
      <c r="G7095">
        <v>6743.58</v>
      </c>
      <c r="H7095">
        <v>6689.82</v>
      </c>
      <c r="I7095">
        <v>6737.9</v>
      </c>
    </row>
    <row r="7096" spans="1:9">
      <c r="A7096" s="1">
        <v>31665</v>
      </c>
      <c r="B7096">
        <v>161.97194537826999</v>
      </c>
      <c r="C7096" s="39">
        <v>100</v>
      </c>
      <c r="E7096" s="1">
        <v>45898</v>
      </c>
      <c r="F7096">
        <v>6736.35</v>
      </c>
      <c r="G7096">
        <v>6738.41</v>
      </c>
      <c r="H7096">
        <v>6673.8</v>
      </c>
      <c r="I7096">
        <v>6691.63</v>
      </c>
    </row>
    <row r="7097" spans="1:9">
      <c r="A7097" s="1">
        <v>31666</v>
      </c>
      <c r="B7097">
        <v>156.69089961164201</v>
      </c>
      <c r="C7097" s="39">
        <v>100</v>
      </c>
      <c r="E7097" s="1">
        <v>45902</v>
      </c>
      <c r="F7097">
        <v>6697.84</v>
      </c>
      <c r="G7097">
        <v>6711.02</v>
      </c>
      <c r="H7097">
        <v>6587.22</v>
      </c>
      <c r="I7097">
        <v>6642.79</v>
      </c>
    </row>
    <row r="7098" spans="1:9">
      <c r="A7098" s="1">
        <v>31667</v>
      </c>
      <c r="B7098">
        <v>154.56629298794101</v>
      </c>
      <c r="C7098" s="39">
        <v>100</v>
      </c>
      <c r="E7098" s="1">
        <v>45903</v>
      </c>
      <c r="F7098">
        <v>6666.05</v>
      </c>
      <c r="G7098">
        <v>6682.85</v>
      </c>
      <c r="H7098">
        <v>6642.79</v>
      </c>
      <c r="I7098">
        <v>6675.61</v>
      </c>
    </row>
    <row r="7099" spans="1:9">
      <c r="A7099" s="1">
        <v>31670</v>
      </c>
      <c r="B7099">
        <v>155.44176674012201</v>
      </c>
      <c r="C7099" s="39">
        <v>100</v>
      </c>
      <c r="E7099" s="1">
        <v>45904</v>
      </c>
      <c r="F7099">
        <v>6678.45</v>
      </c>
      <c r="G7099">
        <v>6737.12</v>
      </c>
      <c r="H7099">
        <v>6672.77</v>
      </c>
      <c r="I7099">
        <v>6730.92</v>
      </c>
    </row>
    <row r="7100" spans="1:9">
      <c r="A7100" s="1">
        <v>31671</v>
      </c>
      <c r="B7100">
        <v>155.349200986574</v>
      </c>
      <c r="C7100" s="39">
        <v>100</v>
      </c>
      <c r="E7100" s="1">
        <v>45905</v>
      </c>
      <c r="F7100">
        <v>6736.09</v>
      </c>
      <c r="G7100">
        <v>6762.97</v>
      </c>
      <c r="H7100">
        <v>6670.18</v>
      </c>
      <c r="I7100">
        <v>6709.21</v>
      </c>
    </row>
    <row r="7101" spans="1:9">
      <c r="A7101" s="1">
        <v>31672</v>
      </c>
      <c r="B7101">
        <v>155.83738313806199</v>
      </c>
      <c r="C7101" s="39">
        <v>100</v>
      </c>
      <c r="E7101" s="1">
        <v>45908</v>
      </c>
      <c r="F7101">
        <v>6703.01</v>
      </c>
      <c r="G7101">
        <v>6736.86</v>
      </c>
      <c r="H7101">
        <v>6699.39</v>
      </c>
      <c r="I7101">
        <v>6726.01</v>
      </c>
    </row>
    <row r="7102" spans="1:9">
      <c r="A7102" s="1">
        <v>31673</v>
      </c>
      <c r="B7102">
        <v>155.39390310279501</v>
      </c>
      <c r="C7102" s="39">
        <v>100</v>
      </c>
      <c r="E7102" s="1">
        <v>45909</v>
      </c>
      <c r="F7102">
        <v>6727.82</v>
      </c>
      <c r="G7102">
        <v>6757.28</v>
      </c>
      <c r="H7102">
        <v>6708.69</v>
      </c>
      <c r="I7102">
        <v>6742.29</v>
      </c>
    </row>
    <row r="7103" spans="1:9">
      <c r="A7103" s="1">
        <v>31674</v>
      </c>
      <c r="B7103">
        <v>155.15320972605301</v>
      </c>
      <c r="C7103" s="39">
        <v>100</v>
      </c>
      <c r="E7103" s="1">
        <v>45910</v>
      </c>
      <c r="F7103">
        <v>6753.15</v>
      </c>
      <c r="G7103">
        <v>6787.26</v>
      </c>
      <c r="H7103">
        <v>6743.07</v>
      </c>
      <c r="I7103">
        <v>6760.9</v>
      </c>
    </row>
    <row r="7104" spans="1:9">
      <c r="A7104" s="1">
        <v>31677</v>
      </c>
      <c r="B7104">
        <v>156.44551998126099</v>
      </c>
      <c r="C7104" s="39">
        <v>100</v>
      </c>
      <c r="E7104" s="1">
        <v>45911</v>
      </c>
      <c r="F7104">
        <v>6756.76</v>
      </c>
      <c r="G7104">
        <v>6823.19</v>
      </c>
      <c r="H7104">
        <v>6756.51</v>
      </c>
      <c r="I7104">
        <v>6815.43</v>
      </c>
    </row>
    <row r="7105" spans="1:9">
      <c r="A7105" s="1">
        <v>31678</v>
      </c>
      <c r="B7105">
        <v>156.82276519249601</v>
      </c>
      <c r="C7105" s="39">
        <v>100</v>
      </c>
      <c r="E7105" s="1">
        <v>45912</v>
      </c>
      <c r="F7105">
        <v>6819.31</v>
      </c>
      <c r="G7105">
        <v>6829.39</v>
      </c>
      <c r="H7105">
        <v>6798.38</v>
      </c>
      <c r="I7105">
        <v>6811.04</v>
      </c>
    </row>
    <row r="7106" spans="1:9">
      <c r="A7106" s="1">
        <v>31679</v>
      </c>
      <c r="B7106">
        <v>157.58728247058201</v>
      </c>
      <c r="C7106" s="39">
        <v>100</v>
      </c>
      <c r="E7106" s="1">
        <v>45915</v>
      </c>
      <c r="F7106">
        <v>6811.04</v>
      </c>
      <c r="G7106">
        <v>6847.48</v>
      </c>
      <c r="H7106">
        <v>6807.94</v>
      </c>
      <c r="I7106">
        <v>6845.41</v>
      </c>
    </row>
    <row r="7107" spans="1:9">
      <c r="A7107" s="1">
        <v>31680</v>
      </c>
      <c r="B7107">
        <v>155.75460743177501</v>
      </c>
      <c r="C7107" s="39">
        <v>100</v>
      </c>
      <c r="E7107" s="1">
        <v>45916</v>
      </c>
      <c r="F7107">
        <v>6839.99</v>
      </c>
      <c r="G7107">
        <v>6863.51</v>
      </c>
      <c r="H7107">
        <v>6827.58</v>
      </c>
      <c r="I7107">
        <v>6834.3</v>
      </c>
    </row>
    <row r="7108" spans="1:9">
      <c r="A7108" s="1">
        <v>31681</v>
      </c>
      <c r="B7108">
        <v>156.12146912038801</v>
      </c>
      <c r="C7108" s="39">
        <v>100</v>
      </c>
      <c r="E7108" s="1">
        <v>45917</v>
      </c>
      <c r="F7108">
        <v>6836.63</v>
      </c>
      <c r="G7108">
        <v>6853.17</v>
      </c>
      <c r="H7108">
        <v>6775.63</v>
      </c>
      <c r="I7108">
        <v>6824.48</v>
      </c>
    </row>
    <row r="7109" spans="1:9">
      <c r="A7109" s="1">
        <v>31684</v>
      </c>
      <c r="B7109">
        <v>154.77561802180901</v>
      </c>
      <c r="C7109" s="39">
        <v>100</v>
      </c>
      <c r="E7109" s="1">
        <v>45918</v>
      </c>
      <c r="F7109">
        <v>6829.39</v>
      </c>
      <c r="G7109">
        <v>6887.28</v>
      </c>
      <c r="H7109">
        <v>6829.13</v>
      </c>
      <c r="I7109">
        <v>6859.37</v>
      </c>
    </row>
    <row r="7110" spans="1:9">
      <c r="A7110" s="1">
        <v>31685</v>
      </c>
      <c r="B7110">
        <v>155.753916052873</v>
      </c>
      <c r="C7110" s="39">
        <v>100</v>
      </c>
      <c r="E7110" s="1">
        <v>45919</v>
      </c>
      <c r="F7110">
        <v>6866.03</v>
      </c>
      <c r="G7110">
        <v>6898.31</v>
      </c>
      <c r="H7110">
        <v>6845.02</v>
      </c>
      <c r="I7110">
        <v>6889.09</v>
      </c>
    </row>
    <row r="7111" spans="1:9">
      <c r="A7111" s="1">
        <v>31686</v>
      </c>
      <c r="B7111">
        <v>156.78298666588</v>
      </c>
      <c r="C7111" s="39">
        <v>100</v>
      </c>
      <c r="E7111" s="1">
        <v>45922</v>
      </c>
      <c r="F7111">
        <v>6882.43</v>
      </c>
      <c r="G7111">
        <v>6924.19</v>
      </c>
      <c r="H7111">
        <v>6861.16</v>
      </c>
      <c r="I7111">
        <v>6919.83</v>
      </c>
    </row>
    <row r="7112" spans="1:9">
      <c r="A7112" s="1">
        <v>31687</v>
      </c>
      <c r="B7112">
        <v>156.79060571497101</v>
      </c>
      <c r="C7112" s="39">
        <v>100</v>
      </c>
      <c r="E7112" s="1">
        <v>45923</v>
      </c>
      <c r="F7112">
        <v>6916.76</v>
      </c>
      <c r="G7112">
        <v>6923.93</v>
      </c>
      <c r="H7112">
        <v>6867.82</v>
      </c>
      <c r="I7112">
        <v>6881.4</v>
      </c>
    </row>
    <row r="7113" spans="1:9">
      <c r="A7113" s="1">
        <v>31688</v>
      </c>
      <c r="B7113">
        <v>157.31959152224599</v>
      </c>
      <c r="C7113" s="39">
        <v>100</v>
      </c>
      <c r="E7113" s="1">
        <v>45924</v>
      </c>
      <c r="F7113">
        <v>6884.22</v>
      </c>
      <c r="G7113">
        <v>6895.49</v>
      </c>
      <c r="H7113">
        <v>6843.49</v>
      </c>
      <c r="I7113">
        <v>6858.09</v>
      </c>
    </row>
    <row r="7114" spans="1:9">
      <c r="A7114" s="1">
        <v>31691</v>
      </c>
      <c r="B7114">
        <v>157.860352154205</v>
      </c>
      <c r="C7114" s="39">
        <v>100</v>
      </c>
      <c r="E7114" s="1">
        <v>45925</v>
      </c>
      <c r="F7114">
        <v>6863.21</v>
      </c>
      <c r="G7114">
        <v>6871.41</v>
      </c>
      <c r="H7114">
        <v>6788.4</v>
      </c>
      <c r="I7114">
        <v>6824.78</v>
      </c>
    </row>
    <row r="7115" spans="1:9">
      <c r="A7115" s="1">
        <v>31692</v>
      </c>
      <c r="B7115">
        <v>157.77367353572899</v>
      </c>
      <c r="C7115" s="39">
        <v>100</v>
      </c>
      <c r="E7115" s="1">
        <v>45926</v>
      </c>
      <c r="F7115">
        <v>6827.86</v>
      </c>
      <c r="G7115">
        <v>6869.87</v>
      </c>
      <c r="H7115">
        <v>6818.12</v>
      </c>
      <c r="I7115">
        <v>6862.44</v>
      </c>
    </row>
    <row r="7116" spans="1:9">
      <c r="A7116" s="1">
        <v>31693</v>
      </c>
      <c r="B7116">
        <v>158.38571431505801</v>
      </c>
      <c r="C7116" s="39">
        <v>100</v>
      </c>
      <c r="E7116" s="1">
        <v>45929</v>
      </c>
      <c r="F7116">
        <v>6862.96</v>
      </c>
      <c r="G7116">
        <v>6902.92</v>
      </c>
      <c r="H7116">
        <v>6862.19</v>
      </c>
      <c r="I7116">
        <v>6879.87</v>
      </c>
    </row>
    <row r="7117" spans="1:9">
      <c r="A7117" s="1">
        <v>31694</v>
      </c>
      <c r="B7117">
        <v>158.228239685012</v>
      </c>
      <c r="C7117" s="39">
        <v>100</v>
      </c>
      <c r="E7117" s="1">
        <v>45930</v>
      </c>
      <c r="F7117">
        <v>6874.23</v>
      </c>
      <c r="G7117">
        <v>6910.61</v>
      </c>
      <c r="H7117">
        <v>6858.86</v>
      </c>
      <c r="I7117">
        <v>6905.74</v>
      </c>
    </row>
    <row r="7118" spans="1:9">
      <c r="A7118" s="1">
        <v>31695</v>
      </c>
      <c r="B7118">
        <v>157.86604889631101</v>
      </c>
      <c r="C7118" s="39">
        <v>100</v>
      </c>
      <c r="E7118" s="1">
        <v>45931</v>
      </c>
      <c r="F7118">
        <v>6892.16</v>
      </c>
      <c r="G7118">
        <v>6937.25</v>
      </c>
      <c r="H7118">
        <v>6845.54</v>
      </c>
      <c r="I7118">
        <v>6929.06</v>
      </c>
    </row>
    <row r="7119" spans="1:9">
      <c r="A7119" s="1">
        <v>31698</v>
      </c>
      <c r="B7119">
        <v>157.849889574651</v>
      </c>
      <c r="C7119" s="39">
        <v>100</v>
      </c>
      <c r="E7119" s="1">
        <v>45932</v>
      </c>
      <c r="F7119">
        <v>6924.44</v>
      </c>
      <c r="G7119">
        <v>6950.32</v>
      </c>
      <c r="H7119">
        <v>6908.56</v>
      </c>
      <c r="I7119">
        <v>6934.44</v>
      </c>
    </row>
    <row r="7120" spans="1:9">
      <c r="A7120" s="1">
        <v>31699</v>
      </c>
      <c r="B7120">
        <v>157.120344597024</v>
      </c>
      <c r="C7120" s="39">
        <v>100</v>
      </c>
      <c r="E7120" s="1">
        <v>45933</v>
      </c>
      <c r="F7120">
        <v>6932.39</v>
      </c>
      <c r="G7120">
        <v>6968.51</v>
      </c>
      <c r="H7120">
        <v>6921.37</v>
      </c>
      <c r="I7120">
        <v>6931.62</v>
      </c>
    </row>
    <row r="7121" spans="1:9">
      <c r="A7121" s="1">
        <v>31700</v>
      </c>
      <c r="B7121">
        <v>158.68272413761699</v>
      </c>
      <c r="C7121" s="39">
        <v>100</v>
      </c>
      <c r="E7121" s="1">
        <v>45936</v>
      </c>
      <c r="F7121">
        <v>6935.72</v>
      </c>
      <c r="G7121">
        <v>6966.2</v>
      </c>
      <c r="H7121">
        <v>6934.18</v>
      </c>
      <c r="I7121">
        <v>6956.98</v>
      </c>
    </row>
    <row r="7122" spans="1:9">
      <c r="A7122" s="1">
        <v>31701</v>
      </c>
      <c r="B7122">
        <v>158.83320671048099</v>
      </c>
      <c r="C7122" s="39">
        <v>100</v>
      </c>
      <c r="E7122" s="1">
        <v>45937</v>
      </c>
      <c r="F7122">
        <v>6957.75</v>
      </c>
      <c r="G7122">
        <v>6971.33</v>
      </c>
      <c r="H7122">
        <v>6914.45</v>
      </c>
      <c r="I7122">
        <v>6929.06</v>
      </c>
    </row>
    <row r="7123" spans="1:9">
      <c r="A7123" s="1">
        <v>31702</v>
      </c>
      <c r="B7123">
        <v>158.50216121856201</v>
      </c>
      <c r="C7123" s="39">
        <v>100</v>
      </c>
      <c r="E7123" s="1">
        <v>45938</v>
      </c>
      <c r="F7123">
        <v>6933.67</v>
      </c>
      <c r="G7123">
        <v>6976.45</v>
      </c>
      <c r="H7123">
        <v>6925.73</v>
      </c>
      <c r="I7123">
        <v>6969.79</v>
      </c>
    </row>
    <row r="7124" spans="1:9">
      <c r="A7124" s="1">
        <v>31705</v>
      </c>
      <c r="B7124">
        <v>156.96944896592601</v>
      </c>
      <c r="C7124" s="39">
        <v>100</v>
      </c>
      <c r="E7124" s="1">
        <v>45939</v>
      </c>
      <c r="F7124">
        <v>6971.33</v>
      </c>
      <c r="G7124">
        <v>6981.06</v>
      </c>
      <c r="H7124">
        <v>6928.29</v>
      </c>
      <c r="I7124">
        <v>6947.25</v>
      </c>
    </row>
    <row r="7125" spans="1:9">
      <c r="A7125" s="1">
        <v>31706</v>
      </c>
      <c r="B7125">
        <v>157.36288744252801</v>
      </c>
      <c r="C7125" s="39">
        <v>100</v>
      </c>
      <c r="E7125" s="1">
        <v>45940</v>
      </c>
      <c r="F7125">
        <v>6947.5</v>
      </c>
      <c r="G7125">
        <v>6975.17</v>
      </c>
      <c r="H7125">
        <v>6702.32</v>
      </c>
      <c r="I7125">
        <v>6758.69</v>
      </c>
    </row>
    <row r="7126" spans="1:9">
      <c r="A7126" s="1">
        <v>31707</v>
      </c>
      <c r="B7126">
        <v>157.78517466315299</v>
      </c>
      <c r="C7126" s="39">
        <v>100</v>
      </c>
      <c r="E7126" s="1">
        <v>45943</v>
      </c>
      <c r="F7126">
        <v>6796.35</v>
      </c>
      <c r="G7126">
        <v>6877.82</v>
      </c>
      <c r="H7126">
        <v>6796.35</v>
      </c>
      <c r="I7126">
        <v>6860.65</v>
      </c>
    </row>
    <row r="7127" spans="1:9">
      <c r="A7127" s="1">
        <v>31708</v>
      </c>
      <c r="B7127">
        <v>159.295808035687</v>
      </c>
      <c r="C7127" s="39">
        <v>100</v>
      </c>
      <c r="E7127" s="1">
        <v>45944</v>
      </c>
      <c r="F7127">
        <v>6856.81</v>
      </c>
      <c r="G7127">
        <v>6889.09</v>
      </c>
      <c r="H7127">
        <v>6756.64</v>
      </c>
      <c r="I7127">
        <v>6852.2</v>
      </c>
    </row>
    <row r="7128" spans="1:9">
      <c r="A7128" s="1">
        <v>31709</v>
      </c>
      <c r="B7128">
        <v>158.739505185334</v>
      </c>
      <c r="C7128" s="39">
        <v>100</v>
      </c>
      <c r="E7128" s="1">
        <v>45945</v>
      </c>
      <c r="F7128">
        <v>6849.89</v>
      </c>
      <c r="G7128">
        <v>6934.44</v>
      </c>
      <c r="H7128">
        <v>6816.33</v>
      </c>
      <c r="I7128">
        <v>6881.4</v>
      </c>
    </row>
    <row r="7129" spans="1:9">
      <c r="A7129" s="1">
        <v>31712</v>
      </c>
      <c r="B7129">
        <v>159.14533393418699</v>
      </c>
      <c r="C7129" s="39">
        <v>100</v>
      </c>
      <c r="E7129" s="1">
        <v>45946</v>
      </c>
      <c r="F7129">
        <v>6881.66</v>
      </c>
      <c r="G7129">
        <v>6917.78</v>
      </c>
      <c r="H7129">
        <v>6796.35</v>
      </c>
      <c r="I7129">
        <v>6834.01</v>
      </c>
    </row>
    <row r="7130" spans="1:9">
      <c r="A7130" s="1">
        <v>31713</v>
      </c>
      <c r="B7130">
        <v>159.26739801766499</v>
      </c>
      <c r="C7130" s="39">
        <v>100</v>
      </c>
      <c r="E7130" s="1">
        <v>45947</v>
      </c>
      <c r="F7130">
        <v>6824.27</v>
      </c>
      <c r="G7130">
        <v>6884.48</v>
      </c>
      <c r="H7130">
        <v>6734.09</v>
      </c>
      <c r="I7130">
        <v>6868.59</v>
      </c>
    </row>
    <row r="7131" spans="1:9">
      <c r="A7131" s="1">
        <v>31714</v>
      </c>
      <c r="B7131">
        <v>160.23716901463499</v>
      </c>
      <c r="C7131" s="39">
        <v>100</v>
      </c>
      <c r="E7131" s="1">
        <v>45950</v>
      </c>
      <c r="F7131">
        <v>6887.55</v>
      </c>
      <c r="G7131">
        <v>6951.09</v>
      </c>
      <c r="H7131">
        <v>6859.88</v>
      </c>
      <c r="I7131">
        <v>6941.61</v>
      </c>
    </row>
    <row r="7132" spans="1:9">
      <c r="A7132" s="1">
        <v>31715</v>
      </c>
      <c r="B7132">
        <v>161.64663650310601</v>
      </c>
      <c r="C7132" s="39">
        <v>100</v>
      </c>
      <c r="E7132" s="1">
        <v>45951</v>
      </c>
      <c r="F7132">
        <v>6947.5</v>
      </c>
      <c r="G7132">
        <v>6958.01</v>
      </c>
      <c r="H7132">
        <v>6926.75</v>
      </c>
      <c r="I7132">
        <v>6941.1</v>
      </c>
    </row>
    <row r="7133" spans="1:9">
      <c r="A7133" s="1">
        <v>31716</v>
      </c>
      <c r="B7133">
        <v>161.679692233612</v>
      </c>
      <c r="C7133" s="39">
        <v>100</v>
      </c>
      <c r="E7133" s="1">
        <v>45952</v>
      </c>
      <c r="F7133">
        <v>6943.91</v>
      </c>
      <c r="G7133">
        <v>6956.98</v>
      </c>
      <c r="H7133">
        <v>6856.55</v>
      </c>
      <c r="I7133">
        <v>6903.95</v>
      </c>
    </row>
    <row r="7134" spans="1:9">
      <c r="A7134" s="1">
        <v>31719</v>
      </c>
      <c r="B7134">
        <v>162.56746488526801</v>
      </c>
      <c r="C7134" s="39">
        <v>100</v>
      </c>
      <c r="E7134" s="1">
        <v>45953</v>
      </c>
      <c r="F7134">
        <v>6900.36</v>
      </c>
      <c r="G7134">
        <v>6953.91</v>
      </c>
      <c r="H7134">
        <v>6883.97</v>
      </c>
      <c r="I7134">
        <v>6942.89</v>
      </c>
    </row>
    <row r="7135" spans="1:9">
      <c r="A7135" s="1">
        <v>31720</v>
      </c>
      <c r="B7135">
        <v>162.652526841043</v>
      </c>
      <c r="C7135" s="39">
        <v>100</v>
      </c>
      <c r="E7135" s="1">
        <v>45954</v>
      </c>
      <c r="F7135">
        <v>6946.22</v>
      </c>
      <c r="G7135">
        <v>7010.78</v>
      </c>
      <c r="H7135">
        <v>6944.43</v>
      </c>
      <c r="I7135">
        <v>6996.18</v>
      </c>
    </row>
    <row r="7136" spans="1:9">
      <c r="A7136" s="1">
        <v>31721</v>
      </c>
      <c r="B7136">
        <v>162.79831030910501</v>
      </c>
      <c r="C7136" s="39">
        <v>100</v>
      </c>
      <c r="E7136" s="1">
        <v>45957</v>
      </c>
      <c r="F7136">
        <v>7051.52</v>
      </c>
      <c r="G7136">
        <v>7087.64</v>
      </c>
      <c r="H7136">
        <v>7035.89</v>
      </c>
      <c r="I7136">
        <v>7079.44</v>
      </c>
    </row>
    <row r="7137" spans="1:9">
      <c r="A7137" s="1">
        <v>31722</v>
      </c>
      <c r="B7137">
        <v>162.159827266858</v>
      </c>
      <c r="C7137" s="39">
        <v>100</v>
      </c>
      <c r="E7137" s="1">
        <v>45958</v>
      </c>
      <c r="F7137">
        <v>7085.33</v>
      </c>
      <c r="G7137">
        <v>7116.85</v>
      </c>
      <c r="H7137">
        <v>7072.52</v>
      </c>
      <c r="I7137">
        <v>7097.38</v>
      </c>
    </row>
    <row r="7138" spans="1:9">
      <c r="A7138" s="1">
        <v>31723</v>
      </c>
      <c r="B7138">
        <v>161.859018660929</v>
      </c>
      <c r="C7138" s="39">
        <v>100</v>
      </c>
      <c r="E7138" s="1">
        <v>45959</v>
      </c>
      <c r="F7138">
        <v>7100.96</v>
      </c>
      <c r="G7138">
        <v>7124.28</v>
      </c>
      <c r="H7138">
        <v>7052.8</v>
      </c>
      <c r="I7138">
        <v>7094.3</v>
      </c>
    </row>
    <row r="7139" spans="1:9">
      <c r="A7139" s="1">
        <v>31726</v>
      </c>
      <c r="B7139">
        <v>162.06514757301699</v>
      </c>
      <c r="C7139" s="39">
        <v>100</v>
      </c>
      <c r="E7139" s="1">
        <v>45960</v>
      </c>
      <c r="F7139">
        <v>7077.65</v>
      </c>
      <c r="G7139">
        <v>7126.07</v>
      </c>
      <c r="H7139">
        <v>7020.77</v>
      </c>
      <c r="I7139">
        <v>7025.38</v>
      </c>
    </row>
    <row r="7140" spans="1:9">
      <c r="A7140" s="1">
        <v>31727</v>
      </c>
      <c r="B7140">
        <v>162.48604939717001</v>
      </c>
      <c r="C7140" s="39">
        <v>100</v>
      </c>
      <c r="E7140" s="1">
        <v>45961</v>
      </c>
      <c r="F7140">
        <v>7067.91</v>
      </c>
      <c r="G7140">
        <v>7089.95</v>
      </c>
      <c r="H7140">
        <v>7013.09</v>
      </c>
      <c r="I7140">
        <v>7044.34</v>
      </c>
    </row>
    <row r="7141" spans="1:9">
      <c r="A7141" s="1">
        <v>31728</v>
      </c>
      <c r="B7141">
        <v>162.41541265066601</v>
      </c>
      <c r="C7141" s="39">
        <v>100</v>
      </c>
      <c r="E7141" s="1">
        <v>45964</v>
      </c>
      <c r="F7141">
        <v>7048.44</v>
      </c>
      <c r="G7141">
        <v>7080.72</v>
      </c>
      <c r="H7141">
        <v>7019.24</v>
      </c>
      <c r="I7141">
        <v>7053.31</v>
      </c>
    </row>
    <row r="7142" spans="1:9">
      <c r="A7142" s="1">
        <v>31729</v>
      </c>
      <c r="B7142">
        <v>160.993953099002</v>
      </c>
      <c r="C7142" s="39">
        <v>100</v>
      </c>
      <c r="E7142" s="1">
        <v>45965</v>
      </c>
      <c r="F7142">
        <v>7054.59</v>
      </c>
      <c r="G7142">
        <v>7054.59</v>
      </c>
      <c r="H7142">
        <v>6954.42</v>
      </c>
      <c r="I7142">
        <v>6970.3</v>
      </c>
    </row>
    <row r="7143" spans="1:9">
      <c r="A7143" s="1">
        <v>31730</v>
      </c>
      <c r="B7143">
        <v>161.766279226775</v>
      </c>
      <c r="C7143" s="39">
        <v>100</v>
      </c>
      <c r="E7143" s="1">
        <v>45966</v>
      </c>
      <c r="F7143">
        <v>6969.53</v>
      </c>
      <c r="G7143">
        <v>7027.69</v>
      </c>
      <c r="H7143">
        <v>6915.73</v>
      </c>
      <c r="I7143">
        <v>6994.39</v>
      </c>
    </row>
    <row r="7144" spans="1:9">
      <c r="A7144" s="1">
        <v>31733</v>
      </c>
      <c r="B7144">
        <v>161.582852255859</v>
      </c>
      <c r="C7144" s="39">
        <v>100</v>
      </c>
      <c r="E7144" s="1">
        <v>45967</v>
      </c>
      <c r="F7144">
        <v>6997.72</v>
      </c>
      <c r="G7144">
        <v>7013.09</v>
      </c>
      <c r="H7144">
        <v>6900.36</v>
      </c>
      <c r="I7144">
        <v>6914.71</v>
      </c>
    </row>
    <row r="7145" spans="1:9">
      <c r="A7145" s="1">
        <v>31734</v>
      </c>
      <c r="B7145">
        <v>158.75372120904899</v>
      </c>
      <c r="C7145" s="39">
        <v>100</v>
      </c>
      <c r="E7145" s="1">
        <v>45968</v>
      </c>
      <c r="F7145">
        <v>6930.59</v>
      </c>
      <c r="G7145">
        <v>6939.82</v>
      </c>
      <c r="H7145">
        <v>6820.43</v>
      </c>
      <c r="I7145">
        <v>6921.11</v>
      </c>
    </row>
    <row r="7146" spans="1:9">
      <c r="A7146" s="1">
        <v>31735</v>
      </c>
      <c r="B7146">
        <v>159.468186230258</v>
      </c>
      <c r="C7146" s="39">
        <v>100</v>
      </c>
      <c r="E7146" s="1">
        <v>45971</v>
      </c>
      <c r="F7146">
        <v>6956.21</v>
      </c>
      <c r="G7146">
        <v>7035.89</v>
      </c>
      <c r="H7146">
        <v>6939.82</v>
      </c>
      <c r="I7146">
        <v>7026.67</v>
      </c>
    </row>
    <row r="7147" spans="1:9">
      <c r="A7147" s="1">
        <v>31736</v>
      </c>
      <c r="B7147">
        <v>161.206364799656</v>
      </c>
      <c r="C7147" s="39">
        <v>100</v>
      </c>
      <c r="E7147" s="1">
        <v>45972</v>
      </c>
      <c r="F7147">
        <v>7027.18</v>
      </c>
      <c r="G7147">
        <v>7050.49</v>
      </c>
      <c r="H7147">
        <v>6999.77</v>
      </c>
      <c r="I7147">
        <v>7041.78</v>
      </c>
    </row>
    <row r="7148" spans="1:9">
      <c r="A7148" s="1">
        <v>31737</v>
      </c>
      <c r="B7148">
        <v>162.871378189269</v>
      </c>
      <c r="C7148" s="39">
        <v>100</v>
      </c>
      <c r="E7148" s="1">
        <v>45973</v>
      </c>
      <c r="F7148">
        <v>7044.34</v>
      </c>
      <c r="G7148">
        <v>7071.5</v>
      </c>
      <c r="H7148">
        <v>7021.8</v>
      </c>
      <c r="I7148">
        <v>7046.14</v>
      </c>
    </row>
    <row r="7149" spans="1:9">
      <c r="A7149" s="1">
        <v>31740</v>
      </c>
      <c r="B7149">
        <v>163.68770649437599</v>
      </c>
      <c r="C7149" s="39">
        <v>100</v>
      </c>
      <c r="E7149" s="1">
        <v>45974</v>
      </c>
      <c r="F7149">
        <v>7043.57</v>
      </c>
      <c r="G7149">
        <v>7063.3</v>
      </c>
      <c r="H7149">
        <v>6913.17</v>
      </c>
      <c r="I7149">
        <v>6927.52</v>
      </c>
    </row>
    <row r="7150" spans="1:9">
      <c r="A7150" s="1">
        <v>31741</v>
      </c>
      <c r="B7150">
        <v>163.67097680586801</v>
      </c>
      <c r="C7150" s="39">
        <v>100</v>
      </c>
      <c r="E7150" s="1">
        <v>45975</v>
      </c>
      <c r="F7150">
        <v>6930.34</v>
      </c>
      <c r="G7150">
        <v>6963.9</v>
      </c>
      <c r="H7150">
        <v>6835.8</v>
      </c>
      <c r="I7150">
        <v>6922.65</v>
      </c>
    </row>
    <row r="7151" spans="1:9">
      <c r="A7151" s="1">
        <v>31742</v>
      </c>
      <c r="B7151">
        <v>164.042309312485</v>
      </c>
      <c r="C7151" s="39">
        <v>100</v>
      </c>
      <c r="E7151" s="1">
        <v>45978</v>
      </c>
      <c r="F7151">
        <v>6932.39</v>
      </c>
      <c r="G7151">
        <v>6970.05</v>
      </c>
      <c r="H7151">
        <v>6823.5</v>
      </c>
      <c r="I7151">
        <v>6857.83</v>
      </c>
    </row>
    <row r="7152" spans="1:9">
      <c r="A7152" s="1">
        <v>31743</v>
      </c>
      <c r="B7152">
        <v>164.03407393228099</v>
      </c>
      <c r="C7152" s="39">
        <v>100</v>
      </c>
      <c r="E7152" s="1">
        <v>45979</v>
      </c>
      <c r="F7152">
        <v>6862.44</v>
      </c>
      <c r="G7152">
        <v>6875</v>
      </c>
      <c r="H7152">
        <v>6757.4</v>
      </c>
      <c r="I7152">
        <v>6804.29</v>
      </c>
    </row>
    <row r="7153" spans="1:9">
      <c r="A7153" s="1">
        <v>31744</v>
      </c>
      <c r="B7153">
        <v>164.25293053485001</v>
      </c>
      <c r="C7153" s="39">
        <v>100</v>
      </c>
      <c r="E7153" s="1">
        <v>45980</v>
      </c>
      <c r="F7153">
        <v>6795.07</v>
      </c>
      <c r="G7153">
        <v>6875.25</v>
      </c>
      <c r="H7153">
        <v>6777.13</v>
      </c>
      <c r="I7153">
        <v>6826.58</v>
      </c>
    </row>
    <row r="7154" spans="1:9">
      <c r="A7154" s="1">
        <v>31747</v>
      </c>
      <c r="B7154">
        <v>164.084141719466</v>
      </c>
      <c r="C7154" s="39">
        <v>100</v>
      </c>
      <c r="E7154" s="1">
        <v>45981</v>
      </c>
      <c r="F7154">
        <v>6863.47</v>
      </c>
      <c r="G7154">
        <v>6959.54</v>
      </c>
      <c r="H7154">
        <v>6712.83</v>
      </c>
      <c r="I7154">
        <v>6720</v>
      </c>
    </row>
    <row r="7155" spans="1:9">
      <c r="A7155" s="1">
        <v>31748</v>
      </c>
      <c r="B7155">
        <v>166.62030937142799</v>
      </c>
      <c r="C7155" s="39">
        <v>100</v>
      </c>
      <c r="E7155" s="1">
        <v>45982</v>
      </c>
      <c r="F7155">
        <v>6722.56</v>
      </c>
      <c r="G7155">
        <v>6842.97</v>
      </c>
      <c r="H7155">
        <v>6686.69</v>
      </c>
      <c r="I7155">
        <v>6784.31</v>
      </c>
    </row>
    <row r="7156" spans="1:9">
      <c r="A7156" s="1">
        <v>31749</v>
      </c>
      <c r="B7156">
        <v>166.528208279853</v>
      </c>
      <c r="C7156" s="39">
        <v>100</v>
      </c>
      <c r="E7156" s="1">
        <v>45985</v>
      </c>
      <c r="F7156">
        <v>6819.66</v>
      </c>
      <c r="G7156">
        <v>6898.57</v>
      </c>
      <c r="H7156">
        <v>6789.17</v>
      </c>
      <c r="I7156">
        <v>6887.81</v>
      </c>
    </row>
    <row r="7157" spans="1:9">
      <c r="A7157" s="1">
        <v>31750</v>
      </c>
      <c r="B7157">
        <v>166.49208576665001</v>
      </c>
      <c r="C7157" s="39">
        <v>100</v>
      </c>
      <c r="E7157" s="1">
        <v>45986</v>
      </c>
      <c r="F7157">
        <v>6892.93</v>
      </c>
      <c r="G7157">
        <v>6960.82</v>
      </c>
      <c r="H7157">
        <v>6839.9</v>
      </c>
      <c r="I7157">
        <v>6949.55</v>
      </c>
    </row>
    <row r="7158" spans="1:9">
      <c r="A7158" s="1">
        <v>31751</v>
      </c>
      <c r="B7158">
        <v>165.15625360164</v>
      </c>
      <c r="C7158" s="39">
        <v>100</v>
      </c>
      <c r="E7158" s="1">
        <v>45987</v>
      </c>
      <c r="F7158">
        <v>6949.04</v>
      </c>
      <c r="G7158">
        <v>7016.42</v>
      </c>
      <c r="H7158">
        <v>6946.22</v>
      </c>
      <c r="I7158">
        <v>6997.2</v>
      </c>
    </row>
    <row r="7159" spans="1:9">
      <c r="A7159" s="1">
        <v>31754</v>
      </c>
      <c r="B7159">
        <v>165.46508112407801</v>
      </c>
      <c r="C7159" s="39">
        <v>100</v>
      </c>
      <c r="E7159" s="1">
        <v>45989</v>
      </c>
      <c r="F7159">
        <v>6999.51</v>
      </c>
      <c r="G7159">
        <v>7033.84</v>
      </c>
      <c r="H7159">
        <v>6993.36</v>
      </c>
      <c r="I7159">
        <v>7029.48</v>
      </c>
    </row>
    <row r="7160" spans="1:9">
      <c r="A7160" s="1">
        <v>31755</v>
      </c>
      <c r="B7160">
        <v>164.676535533954</v>
      </c>
      <c r="C7160" s="39">
        <v>100</v>
      </c>
      <c r="E7160" s="1">
        <v>45992</v>
      </c>
      <c r="F7160">
        <v>7024.62</v>
      </c>
      <c r="G7160">
        <v>7034.61</v>
      </c>
      <c r="H7160">
        <v>6970.56</v>
      </c>
      <c r="I7160">
        <v>6995.92</v>
      </c>
    </row>
    <row r="7161" spans="1:9">
      <c r="A7161" s="1">
        <v>31756</v>
      </c>
      <c r="B7161">
        <v>165.481736612514</v>
      </c>
      <c r="C7161" s="39">
        <v>100</v>
      </c>
      <c r="E7161" s="1">
        <v>45993</v>
      </c>
      <c r="F7161">
        <v>6998.23</v>
      </c>
      <c r="G7161">
        <v>7033.58</v>
      </c>
      <c r="H7161">
        <v>6981.06</v>
      </c>
      <c r="I7161">
        <v>7009.76</v>
      </c>
    </row>
    <row r="7162" spans="1:9">
      <c r="A7162" s="1">
        <v>31757</v>
      </c>
      <c r="B7162">
        <v>164.074365411597</v>
      </c>
      <c r="C7162" s="39">
        <v>100</v>
      </c>
      <c r="E7162" s="1">
        <v>45994</v>
      </c>
      <c r="F7162">
        <v>7012.58</v>
      </c>
      <c r="G7162">
        <v>7043.57</v>
      </c>
      <c r="H7162">
        <v>6986.44</v>
      </c>
      <c r="I7162">
        <v>7032.05</v>
      </c>
    </row>
    <row r="7163" spans="1:9">
      <c r="A7163" s="1">
        <v>31758</v>
      </c>
      <c r="B7163">
        <v>163.758561895458</v>
      </c>
      <c r="C7163" s="39">
        <v>100</v>
      </c>
      <c r="E7163" s="1">
        <v>45995</v>
      </c>
      <c r="F7163">
        <v>7036.15</v>
      </c>
      <c r="G7163">
        <v>7051.26</v>
      </c>
      <c r="H7163">
        <v>7005.66</v>
      </c>
      <c r="I7163">
        <v>7036.91</v>
      </c>
    </row>
    <row r="7164" spans="1:9">
      <c r="A7164" s="1">
        <v>31761</v>
      </c>
      <c r="B7164">
        <v>164.026803010897</v>
      </c>
      <c r="C7164" s="39">
        <v>100</v>
      </c>
      <c r="E7164" s="1">
        <v>45996</v>
      </c>
      <c r="F7164">
        <v>7035.63</v>
      </c>
      <c r="G7164">
        <v>7076.11</v>
      </c>
      <c r="H7164">
        <v>7026.67</v>
      </c>
      <c r="I7164">
        <v>7048.7</v>
      </c>
    </row>
    <row r="7165" spans="1:9">
      <c r="A7165" s="1">
        <v>31762</v>
      </c>
      <c r="B7165">
        <v>164.937821611315</v>
      </c>
      <c r="C7165" s="39">
        <v>100</v>
      </c>
      <c r="E7165" s="1">
        <v>45999</v>
      </c>
      <c r="F7165">
        <v>7053.57</v>
      </c>
      <c r="G7165">
        <v>7064.58</v>
      </c>
      <c r="H7165">
        <v>7004.63</v>
      </c>
      <c r="I7165">
        <v>7025.64</v>
      </c>
    </row>
    <row r="7166" spans="1:9">
      <c r="A7166" s="1">
        <v>31763</v>
      </c>
      <c r="B7166">
        <v>163.976824675675</v>
      </c>
      <c r="C7166" s="39">
        <v>100</v>
      </c>
      <c r="E7166" s="1">
        <v>46000</v>
      </c>
      <c r="F7166">
        <v>7035.12</v>
      </c>
      <c r="G7166">
        <v>7043.06</v>
      </c>
      <c r="H7166">
        <v>7013.6</v>
      </c>
      <c r="I7166">
        <v>7017.96</v>
      </c>
    </row>
    <row r="7167" spans="1:9">
      <c r="A7167" s="1">
        <v>31764</v>
      </c>
      <c r="B7167">
        <v>163.722794434435</v>
      </c>
      <c r="C7167" s="39">
        <v>100</v>
      </c>
      <c r="E7167" s="1">
        <v>46001</v>
      </c>
      <c r="F7167">
        <v>7016.93</v>
      </c>
      <c r="G7167">
        <v>7079.19</v>
      </c>
      <c r="H7167">
        <v>7000.02</v>
      </c>
      <c r="I7167">
        <v>7062.53</v>
      </c>
    </row>
    <row r="7168" spans="1:9">
      <c r="A7168" s="1">
        <v>31765</v>
      </c>
      <c r="B7168">
        <v>164.96923921242299</v>
      </c>
      <c r="C7168" s="39">
        <v>100</v>
      </c>
      <c r="E7168" s="1">
        <v>46002</v>
      </c>
      <c r="F7168">
        <v>7057.67</v>
      </c>
      <c r="G7168">
        <v>7100.45</v>
      </c>
      <c r="H7168">
        <v>6986.44</v>
      </c>
      <c r="I7168">
        <v>7078.42</v>
      </c>
    </row>
    <row r="7169" spans="1:9">
      <c r="A7169" s="1">
        <v>31768</v>
      </c>
      <c r="B7169">
        <v>164.56599228270599</v>
      </c>
      <c r="C7169" s="39">
        <v>100</v>
      </c>
      <c r="E7169" s="1">
        <v>46003</v>
      </c>
      <c r="F7169">
        <v>7085.33</v>
      </c>
      <c r="G7169">
        <v>7086.87</v>
      </c>
      <c r="H7169">
        <v>6973.63</v>
      </c>
      <c r="I7169">
        <v>7000.02</v>
      </c>
    </row>
    <row r="7170" spans="1:9">
      <c r="A7170" s="1">
        <v>31769</v>
      </c>
      <c r="B7170">
        <v>163.72547465755301</v>
      </c>
      <c r="C7170" s="39">
        <v>100</v>
      </c>
      <c r="E7170" s="1">
        <v>46006</v>
      </c>
      <c r="F7170">
        <v>7000.28</v>
      </c>
      <c r="G7170">
        <v>7042.81</v>
      </c>
      <c r="H7170">
        <v>6974.91</v>
      </c>
      <c r="I7170">
        <v>6992.08</v>
      </c>
    </row>
    <row r="7171" spans="1:9">
      <c r="A7171" s="1">
        <v>31770</v>
      </c>
      <c r="B7171">
        <v>163.835305285761</v>
      </c>
      <c r="C7171" s="39">
        <v>100</v>
      </c>
      <c r="E7171" s="1">
        <v>46007</v>
      </c>
      <c r="F7171">
        <v>6994.39</v>
      </c>
      <c r="G7171">
        <v>7003.1</v>
      </c>
      <c r="H7171">
        <v>6929.57</v>
      </c>
      <c r="I7171">
        <v>6969.53</v>
      </c>
    </row>
    <row r="7172" spans="1:9">
      <c r="A7172" s="1">
        <v>31771</v>
      </c>
      <c r="B7172">
        <v>163.82618293517399</v>
      </c>
      <c r="C7172" s="39">
        <v>100</v>
      </c>
      <c r="E7172" s="1">
        <v>46008</v>
      </c>
      <c r="F7172">
        <v>6964.41</v>
      </c>
      <c r="G7172">
        <v>6995.92</v>
      </c>
      <c r="H7172">
        <v>6890.37</v>
      </c>
      <c r="I7172">
        <v>6893.19</v>
      </c>
    </row>
    <row r="7173" spans="1:9">
      <c r="A7173" s="1">
        <v>31772</v>
      </c>
      <c r="B7173">
        <v>163.86241463907001</v>
      </c>
      <c r="C7173" s="39">
        <v>100</v>
      </c>
      <c r="E7173" s="1">
        <v>46009</v>
      </c>
      <c r="F7173">
        <v>6906.25</v>
      </c>
      <c r="G7173">
        <v>6987.47</v>
      </c>
      <c r="H7173">
        <v>6886.78</v>
      </c>
      <c r="I7173">
        <v>6946.22</v>
      </c>
    </row>
    <row r="7174" spans="1:9">
      <c r="A7174" s="1">
        <v>31775</v>
      </c>
      <c r="B7174">
        <v>162.58102443794999</v>
      </c>
      <c r="C7174" s="39">
        <v>100</v>
      </c>
      <c r="E7174" s="1">
        <v>46010</v>
      </c>
      <c r="F7174">
        <v>6940.37</v>
      </c>
      <c r="G7174">
        <v>7012.07</v>
      </c>
      <c r="H7174">
        <v>6935.54</v>
      </c>
      <c r="I7174">
        <v>7003.93</v>
      </c>
    </row>
    <row r="7175" spans="1:9">
      <c r="A7175" s="1">
        <v>31776</v>
      </c>
      <c r="B7175">
        <v>161.865349131767</v>
      </c>
      <c r="C7175" s="39">
        <v>100</v>
      </c>
      <c r="E7175" s="1">
        <v>46013</v>
      </c>
      <c r="F7175">
        <v>7023.25</v>
      </c>
      <c r="G7175">
        <v>7053.76</v>
      </c>
      <c r="H7175">
        <v>7017.41</v>
      </c>
      <c r="I7175">
        <v>7047.66</v>
      </c>
    </row>
    <row r="7176" spans="1:9">
      <c r="A7176" s="1">
        <v>31777</v>
      </c>
      <c r="B7176">
        <v>161.30493028959</v>
      </c>
      <c r="C7176" s="39">
        <v>100</v>
      </c>
      <c r="E7176" s="1">
        <v>46014</v>
      </c>
      <c r="F7176">
        <v>7048.17</v>
      </c>
      <c r="G7176">
        <v>7081.73</v>
      </c>
      <c r="H7176">
        <v>7030.37</v>
      </c>
      <c r="I7176">
        <v>7078.93</v>
      </c>
    </row>
    <row r="7177" spans="1:9">
      <c r="A7177" s="1">
        <v>31778</v>
      </c>
      <c r="B7177">
        <v>161.29590923372899</v>
      </c>
      <c r="C7177" s="39">
        <v>100</v>
      </c>
      <c r="E7177" s="1">
        <v>46015</v>
      </c>
      <c r="F7177">
        <v>7077.41</v>
      </c>
      <c r="G7177">
        <v>7106.39</v>
      </c>
      <c r="H7177">
        <v>7070.29</v>
      </c>
      <c r="I7177">
        <v>7100.8</v>
      </c>
    </row>
    <row r="7178" spans="1:9">
      <c r="A7178" s="1">
        <v>31779</v>
      </c>
      <c r="B7178">
        <v>163.483937001264</v>
      </c>
      <c r="C7178" s="39">
        <v>100</v>
      </c>
      <c r="E7178" s="1">
        <v>46017</v>
      </c>
      <c r="F7178">
        <v>7097.74</v>
      </c>
      <c r="G7178">
        <v>7112.49</v>
      </c>
      <c r="H7178">
        <v>7087.07</v>
      </c>
      <c r="I7178">
        <v>7097.49</v>
      </c>
    </row>
    <row r="7179" spans="1:9">
      <c r="A7179" s="1">
        <v>31782</v>
      </c>
      <c r="B7179">
        <v>166.069871701789</v>
      </c>
      <c r="C7179" s="39">
        <v>100</v>
      </c>
      <c r="E7179" s="1">
        <v>46020</v>
      </c>
      <c r="F7179">
        <v>7098.76</v>
      </c>
      <c r="G7179">
        <v>7103.08</v>
      </c>
      <c r="H7179">
        <v>7053.51</v>
      </c>
      <c r="I7179">
        <v>7072.83</v>
      </c>
    </row>
    <row r="7180" spans="1:9">
      <c r="A7180" s="1">
        <v>31783</v>
      </c>
      <c r="B7180">
        <v>166.22724513153801</v>
      </c>
      <c r="C7180" s="39">
        <v>100</v>
      </c>
      <c r="E7180" s="1">
        <v>46021</v>
      </c>
      <c r="F7180">
        <v>7074.36</v>
      </c>
      <c r="G7180">
        <v>7079.44</v>
      </c>
      <c r="H7180">
        <v>7058.34</v>
      </c>
      <c r="I7180">
        <v>7061.9</v>
      </c>
    </row>
    <row r="7181" spans="1:9">
      <c r="A7181" s="1">
        <v>31784</v>
      </c>
      <c r="B7181">
        <v>167.32997261309001</v>
      </c>
      <c r="C7181" s="39">
        <v>100</v>
      </c>
      <c r="E7181" s="1">
        <v>46022</v>
      </c>
      <c r="F7181">
        <v>7063.17</v>
      </c>
      <c r="G7181">
        <v>7069.27</v>
      </c>
      <c r="H7181">
        <v>7006.98</v>
      </c>
      <c r="I7181">
        <v>7009.27</v>
      </c>
    </row>
    <row r="7182" spans="1:9">
      <c r="A7182" s="1">
        <v>31785</v>
      </c>
      <c r="B7182">
        <v>168.10426896960499</v>
      </c>
      <c r="C7182" s="39">
        <v>100</v>
      </c>
      <c r="E7182" s="1">
        <v>46024</v>
      </c>
      <c r="F7182">
        <v>7018.93</v>
      </c>
      <c r="G7182">
        <v>7057.32</v>
      </c>
      <c r="H7182">
        <v>6983.08</v>
      </c>
      <c r="I7182">
        <v>7017.41</v>
      </c>
    </row>
    <row r="7183" spans="1:9">
      <c r="A7183" s="1">
        <v>31786</v>
      </c>
      <c r="B7183">
        <v>168.78671654537999</v>
      </c>
      <c r="C7183" s="39">
        <v>100</v>
      </c>
      <c r="E7183" s="1">
        <v>46027</v>
      </c>
      <c r="F7183">
        <v>7028.59</v>
      </c>
      <c r="G7183">
        <v>7081.47</v>
      </c>
      <c r="H7183">
        <v>7016.39</v>
      </c>
      <c r="I7183">
        <v>7061.39</v>
      </c>
    </row>
    <row r="7184" spans="1:9">
      <c r="A7184" s="1">
        <v>31789</v>
      </c>
      <c r="B7184">
        <v>169.21989560292801</v>
      </c>
      <c r="C7184" s="39">
        <v>100</v>
      </c>
      <c r="E7184" s="1">
        <v>46028</v>
      </c>
      <c r="F7184">
        <v>7063.17</v>
      </c>
      <c r="G7184">
        <v>7109.95</v>
      </c>
      <c r="H7184">
        <v>7048.42</v>
      </c>
      <c r="I7184">
        <v>7106.13</v>
      </c>
    </row>
    <row r="7185" spans="1:9">
      <c r="A7185" s="1">
        <v>31790</v>
      </c>
      <c r="B7185">
        <v>168.95582064499001</v>
      </c>
      <c r="C7185" s="39">
        <v>100</v>
      </c>
      <c r="E7185" s="1">
        <v>46029</v>
      </c>
      <c r="F7185">
        <v>7106.9</v>
      </c>
      <c r="G7185">
        <v>7125.46</v>
      </c>
      <c r="H7185">
        <v>7075.88</v>
      </c>
      <c r="I7185">
        <v>7081.22</v>
      </c>
    </row>
    <row r="7186" spans="1:9">
      <c r="A7186" s="1">
        <v>31791</v>
      </c>
      <c r="B7186">
        <v>169.85952066461701</v>
      </c>
      <c r="C7186" s="39">
        <v>100</v>
      </c>
      <c r="E7186" s="1">
        <v>46030</v>
      </c>
      <c r="F7186">
        <v>7085.54</v>
      </c>
      <c r="G7186">
        <v>7095.97</v>
      </c>
      <c r="H7186">
        <v>7052.75</v>
      </c>
      <c r="I7186">
        <v>7079.95</v>
      </c>
    </row>
    <row r="7187" spans="1:9">
      <c r="A7187" s="1">
        <v>31792</v>
      </c>
      <c r="B7187">
        <v>171.15129469322099</v>
      </c>
      <c r="C7187" s="39">
        <v>100</v>
      </c>
      <c r="E7187" s="1">
        <v>46031</v>
      </c>
      <c r="F7187">
        <v>7091.39</v>
      </c>
      <c r="G7187">
        <v>7136.39</v>
      </c>
      <c r="H7187">
        <v>7072.07</v>
      </c>
      <c r="I7187">
        <v>7123.68</v>
      </c>
    </row>
    <row r="7188" spans="1:9">
      <c r="A7188" s="1">
        <v>31793</v>
      </c>
      <c r="B7188">
        <v>171.75943417032099</v>
      </c>
      <c r="C7188" s="39">
        <v>100</v>
      </c>
      <c r="E7188" s="1">
        <v>46034</v>
      </c>
      <c r="F7188">
        <v>7125.71</v>
      </c>
      <c r="G7188">
        <v>7144.27</v>
      </c>
      <c r="H7188">
        <v>7067.75</v>
      </c>
      <c r="I7188">
        <v>7135.37</v>
      </c>
    </row>
    <row r="7189" spans="1:9">
      <c r="A7189" s="1">
        <v>31796</v>
      </c>
      <c r="B7189">
        <v>173.111667640213</v>
      </c>
      <c r="C7189" s="39">
        <v>100</v>
      </c>
      <c r="E7189" s="1">
        <v>46035</v>
      </c>
      <c r="F7189">
        <v>7132.83</v>
      </c>
      <c r="G7189">
        <v>7155.46</v>
      </c>
      <c r="H7189">
        <v>7094.95</v>
      </c>
      <c r="I7189">
        <v>7120.37</v>
      </c>
    </row>
    <row r="7190" spans="1:9">
      <c r="A7190" s="1">
        <v>31797</v>
      </c>
      <c r="B7190">
        <v>172.93713204961901</v>
      </c>
      <c r="C7190" s="39">
        <v>100</v>
      </c>
      <c r="E7190" s="1">
        <v>46036</v>
      </c>
      <c r="F7190">
        <v>7117.07</v>
      </c>
      <c r="G7190">
        <v>7121.13</v>
      </c>
      <c r="H7190">
        <v>7040.54</v>
      </c>
      <c r="I7190">
        <v>7084.27</v>
      </c>
    </row>
    <row r="7191" spans="1:9">
      <c r="A7191" s="1">
        <v>31798</v>
      </c>
      <c r="B7191">
        <v>172.472850221474</v>
      </c>
      <c r="C7191" s="39">
        <v>100</v>
      </c>
      <c r="E7191" s="1">
        <v>46037</v>
      </c>
      <c r="F7191">
        <v>7073.59</v>
      </c>
      <c r="G7191">
        <v>7136.13</v>
      </c>
      <c r="H7191">
        <v>7067.24</v>
      </c>
      <c r="I7191">
        <v>7100.03</v>
      </c>
    </row>
    <row r="7192" spans="1:9">
      <c r="A7192" s="1">
        <v>31799</v>
      </c>
      <c r="B7192">
        <v>174.817720668666</v>
      </c>
      <c r="C7192" s="39">
        <v>100</v>
      </c>
      <c r="E7192" s="1">
        <v>46038</v>
      </c>
      <c r="F7192">
        <v>7105.12</v>
      </c>
      <c r="G7192">
        <v>7125.71</v>
      </c>
      <c r="H7192">
        <v>7078.42</v>
      </c>
      <c r="I7192">
        <v>7094.95</v>
      </c>
    </row>
    <row r="7193" spans="1:9">
      <c r="A7193" s="1">
        <v>31800</v>
      </c>
      <c r="B7193">
        <v>173.056648528088</v>
      </c>
      <c r="C7193" s="39">
        <v>100</v>
      </c>
      <c r="E7193" s="1">
        <v>46042</v>
      </c>
      <c r="F7193">
        <v>7035.46</v>
      </c>
      <c r="G7193">
        <v>7052.49</v>
      </c>
      <c r="H7193">
        <v>6937.83</v>
      </c>
      <c r="I7193">
        <v>6945.2</v>
      </c>
    </row>
    <row r="7194" spans="1:9">
      <c r="A7194" s="1">
        <v>31803</v>
      </c>
      <c r="B7194">
        <v>172.59748485822001</v>
      </c>
      <c r="C7194" s="39">
        <v>100</v>
      </c>
      <c r="E7194" s="1">
        <v>46043</v>
      </c>
      <c r="F7194">
        <v>6954.86</v>
      </c>
      <c r="G7194">
        <v>7062.91</v>
      </c>
      <c r="H7194">
        <v>6929.95</v>
      </c>
      <c r="I7194">
        <v>7027.07</v>
      </c>
    </row>
    <row r="7195" spans="1:9">
      <c r="A7195" s="1">
        <v>31804</v>
      </c>
      <c r="B7195">
        <v>174.31021664058099</v>
      </c>
      <c r="C7195" s="39">
        <v>100</v>
      </c>
      <c r="E7195" s="1">
        <v>46044</v>
      </c>
      <c r="F7195">
        <v>7037.24</v>
      </c>
      <c r="G7195">
        <v>7087.07</v>
      </c>
      <c r="H7195">
        <v>7028.34</v>
      </c>
      <c r="I7195">
        <v>7062.66</v>
      </c>
    </row>
    <row r="7196" spans="1:9">
      <c r="A7196" s="1">
        <v>31805</v>
      </c>
      <c r="B7196">
        <v>175.14489885443601</v>
      </c>
      <c r="C7196" s="39">
        <v>100</v>
      </c>
      <c r="E7196" s="1">
        <v>46045</v>
      </c>
      <c r="F7196">
        <v>7055.54</v>
      </c>
      <c r="G7196">
        <v>7081.98</v>
      </c>
      <c r="H7196">
        <v>7042.07</v>
      </c>
      <c r="I7196">
        <v>7063.42</v>
      </c>
    </row>
    <row r="7197" spans="1:9">
      <c r="A7197" s="1">
        <v>31806</v>
      </c>
      <c r="B7197">
        <v>174.649681183458</v>
      </c>
      <c r="C7197" s="39">
        <v>100</v>
      </c>
      <c r="E7197" s="1">
        <v>46048</v>
      </c>
      <c r="F7197">
        <v>7020.97</v>
      </c>
      <c r="G7197">
        <v>7114.02</v>
      </c>
      <c r="H7197">
        <v>6995.54</v>
      </c>
      <c r="I7197">
        <v>7099.52</v>
      </c>
    </row>
    <row r="7198" spans="1:9">
      <c r="A7198" s="1">
        <v>31807</v>
      </c>
      <c r="B7198">
        <v>174.41373059597601</v>
      </c>
      <c r="C7198" s="39">
        <v>100</v>
      </c>
      <c r="E7198" s="1">
        <v>46049</v>
      </c>
      <c r="F7198">
        <v>7095.2</v>
      </c>
      <c r="G7198">
        <v>7137.41</v>
      </c>
      <c r="H7198">
        <v>7090.12</v>
      </c>
      <c r="I7198">
        <v>7127.24</v>
      </c>
    </row>
    <row r="7199" spans="1:9">
      <c r="A7199" s="1">
        <v>31810</v>
      </c>
      <c r="B7199">
        <v>175.23298290881499</v>
      </c>
      <c r="C7199" s="39">
        <v>100</v>
      </c>
      <c r="E7199" s="1">
        <v>46050</v>
      </c>
      <c r="F7199">
        <v>7129.02</v>
      </c>
      <c r="G7199">
        <v>7162.32</v>
      </c>
      <c r="H7199">
        <v>7095.46</v>
      </c>
      <c r="I7199">
        <v>7125.97</v>
      </c>
    </row>
    <row r="7200" spans="1:9">
      <c r="A7200" s="1">
        <v>31811</v>
      </c>
      <c r="B7200">
        <v>174.946058363411</v>
      </c>
      <c r="C7200" s="39">
        <v>100</v>
      </c>
      <c r="E7200" s="1">
        <v>46051</v>
      </c>
      <c r="F7200">
        <v>7140.46</v>
      </c>
      <c r="G7200">
        <v>7148.59</v>
      </c>
      <c r="H7200">
        <v>7015.12</v>
      </c>
      <c r="I7200">
        <v>7111.22</v>
      </c>
    </row>
    <row r="7201" spans="1:9">
      <c r="A7201" s="1">
        <v>31812</v>
      </c>
      <c r="B7201">
        <v>176.48344658229101</v>
      </c>
      <c r="C7201" s="39">
        <v>100</v>
      </c>
      <c r="E7201" s="1">
        <v>46052</v>
      </c>
      <c r="F7201">
        <v>7111.22</v>
      </c>
      <c r="G7201">
        <v>7113.51</v>
      </c>
      <c r="H7201">
        <v>7034.69</v>
      </c>
      <c r="I7201">
        <v>7083.76</v>
      </c>
    </row>
    <row r="7202" spans="1:9">
      <c r="A7202" s="1">
        <v>31813</v>
      </c>
      <c r="B7202">
        <v>177.356317801914</v>
      </c>
      <c r="C7202" s="39">
        <v>100</v>
      </c>
      <c r="E7202" s="1">
        <v>46055</v>
      </c>
      <c r="F7202">
        <v>7056.05</v>
      </c>
      <c r="G7202">
        <v>7136.13</v>
      </c>
      <c r="H7202">
        <v>6980.8</v>
      </c>
      <c r="I7202">
        <v>7121.13</v>
      </c>
    </row>
    <row r="7203" spans="1:9">
      <c r="A7203" s="1">
        <v>31814</v>
      </c>
      <c r="B7203">
        <v>176.89812433606801</v>
      </c>
      <c r="C7203" s="39">
        <v>100</v>
      </c>
      <c r="E7203" s="1">
        <v>46056</v>
      </c>
      <c r="F7203">
        <v>7122.91</v>
      </c>
      <c r="G7203">
        <v>7146.3</v>
      </c>
      <c r="H7203">
        <v>7002.92</v>
      </c>
      <c r="I7203">
        <v>7059.36</v>
      </c>
    </row>
    <row r="7204" spans="1:9">
      <c r="A7204" s="1">
        <v>31817</v>
      </c>
      <c r="B7204">
        <v>175.742920320493</v>
      </c>
      <c r="C7204" s="39">
        <v>100</v>
      </c>
      <c r="E7204" s="1">
        <v>46057</v>
      </c>
      <c r="F7204">
        <v>7051.47</v>
      </c>
      <c r="G7204">
        <v>7083.76</v>
      </c>
      <c r="H7204">
        <v>6978.76</v>
      </c>
      <c r="I7204">
        <v>7023.25</v>
      </c>
    </row>
    <row r="7205" spans="1:9">
      <c r="A7205" s="1">
        <v>31818</v>
      </c>
      <c r="B7205">
        <v>174.24421291055299</v>
      </c>
      <c r="C7205" s="39">
        <v>100</v>
      </c>
      <c r="E7205" s="1">
        <v>46058</v>
      </c>
      <c r="F7205">
        <v>7032.66</v>
      </c>
      <c r="G7205">
        <v>7052.75</v>
      </c>
      <c r="H7205">
        <v>6899.95</v>
      </c>
      <c r="I7205">
        <v>6936.31</v>
      </c>
    </row>
    <row r="7206" spans="1:9">
      <c r="A7206" s="1">
        <v>31819</v>
      </c>
      <c r="B7206">
        <v>175.03145766851301</v>
      </c>
      <c r="C7206" s="39">
        <v>100</v>
      </c>
      <c r="E7206" s="1">
        <v>46059</v>
      </c>
      <c r="F7206">
        <v>6900.46</v>
      </c>
      <c r="G7206">
        <v>7083.51</v>
      </c>
      <c r="H7206">
        <v>6865.88</v>
      </c>
      <c r="I7206">
        <v>7070.54</v>
      </c>
    </row>
    <row r="7207" spans="1:9">
      <c r="A7207" s="1">
        <v>31820</v>
      </c>
      <c r="B7207">
        <v>174.53213221937199</v>
      </c>
      <c r="C7207" s="39">
        <v>100</v>
      </c>
      <c r="E7207" s="1">
        <v>46062</v>
      </c>
      <c r="F7207">
        <v>7078.17</v>
      </c>
      <c r="G7207">
        <v>7119.1</v>
      </c>
      <c r="H7207">
        <v>7038.25</v>
      </c>
      <c r="I7207">
        <v>7101.56</v>
      </c>
    </row>
    <row r="7208" spans="1:9">
      <c r="A7208" s="1">
        <v>31821</v>
      </c>
      <c r="B7208">
        <v>176.19267940548599</v>
      </c>
      <c r="C7208" s="39">
        <v>100</v>
      </c>
      <c r="E7208" s="1">
        <v>46063</v>
      </c>
      <c r="F7208">
        <v>7103.34</v>
      </c>
      <c r="G7208">
        <v>7125.2</v>
      </c>
      <c r="H7208">
        <v>7074.86</v>
      </c>
      <c r="I7208">
        <v>7079.44</v>
      </c>
    </row>
    <row r="7209" spans="1:9">
      <c r="A7209" s="1">
        <v>31824</v>
      </c>
      <c r="B7209">
        <v>176.18069835338301</v>
      </c>
      <c r="C7209" s="39">
        <v>100</v>
      </c>
      <c r="E7209" s="1">
        <v>46064</v>
      </c>
      <c r="F7209">
        <v>7089.61</v>
      </c>
      <c r="G7209">
        <v>7130.29</v>
      </c>
      <c r="H7209">
        <v>7048.42</v>
      </c>
      <c r="I7209">
        <v>7078.42</v>
      </c>
    </row>
    <row r="7210" spans="1:9">
      <c r="A7210" s="1">
        <v>31825</v>
      </c>
      <c r="B7210">
        <v>178.452691288578</v>
      </c>
      <c r="C7210" s="39">
        <v>100</v>
      </c>
      <c r="E7210" s="1">
        <v>46065</v>
      </c>
      <c r="F7210">
        <v>7082.49</v>
      </c>
      <c r="G7210">
        <v>7111.22</v>
      </c>
      <c r="H7210">
        <v>6957.92</v>
      </c>
      <c r="I7210">
        <v>6967.07</v>
      </c>
    </row>
    <row r="7211" spans="1:9">
      <c r="A7211" s="1">
        <v>31826</v>
      </c>
      <c r="B7211">
        <v>178.598071848416</v>
      </c>
      <c r="C7211" s="39">
        <v>100</v>
      </c>
      <c r="E7211" s="1">
        <v>46066</v>
      </c>
      <c r="F7211">
        <v>6981.81</v>
      </c>
      <c r="G7211">
        <v>7014.61</v>
      </c>
      <c r="H7211">
        <v>6924.1</v>
      </c>
      <c r="I7211">
        <v>6966.56</v>
      </c>
    </row>
    <row r="7212" spans="1:9">
      <c r="A7212" s="1">
        <v>31827</v>
      </c>
      <c r="B7212">
        <v>178.854577690253</v>
      </c>
      <c r="C7212" s="39">
        <v>100</v>
      </c>
      <c r="E7212" s="1">
        <v>46070</v>
      </c>
      <c r="F7212">
        <v>6968.59</v>
      </c>
      <c r="G7212">
        <v>7002.15</v>
      </c>
      <c r="H7212">
        <v>6906.05</v>
      </c>
      <c r="I7212">
        <v>6976.73</v>
      </c>
    </row>
    <row r="7213" spans="1:9">
      <c r="A7213" s="1">
        <v>31828</v>
      </c>
      <c r="B7213">
        <v>178.85348912946199</v>
      </c>
      <c r="C7213" s="39">
        <v>100</v>
      </c>
      <c r="E7213" s="1">
        <v>46071</v>
      </c>
      <c r="F7213">
        <v>6979.02</v>
      </c>
      <c r="G7213">
        <v>7043.08</v>
      </c>
      <c r="H7213">
        <v>6964.78</v>
      </c>
      <c r="I7213">
        <v>7011.05</v>
      </c>
    </row>
    <row r="7214" spans="1:9">
      <c r="A7214" s="1">
        <v>31831</v>
      </c>
      <c r="B7214">
        <v>177.723174269933</v>
      </c>
      <c r="C7214" s="39">
        <v>100</v>
      </c>
      <c r="E7214" s="1">
        <v>46072</v>
      </c>
      <c r="F7214">
        <v>7008.51</v>
      </c>
      <c r="G7214">
        <v>7029.61</v>
      </c>
      <c r="H7214">
        <v>6963.76</v>
      </c>
      <c r="I7214">
        <v>6993.51</v>
      </c>
    </row>
    <row r="7215" spans="1:9">
      <c r="A7215" s="1">
        <v>31832</v>
      </c>
      <c r="B7215">
        <v>178.09638493444899</v>
      </c>
      <c r="C7215" s="39">
        <v>100</v>
      </c>
      <c r="E7215" s="1">
        <v>46073</v>
      </c>
      <c r="F7215">
        <v>6990.71</v>
      </c>
      <c r="G7215">
        <v>7048.93</v>
      </c>
      <c r="H7215">
        <v>6963.25</v>
      </c>
      <c r="I7215">
        <v>7040.54</v>
      </c>
    </row>
    <row r="7216" spans="1:9">
      <c r="A7216" s="1">
        <v>31833</v>
      </c>
      <c r="B7216">
        <v>178.392152365919</v>
      </c>
      <c r="C7216" s="39">
        <v>100</v>
      </c>
      <c r="E7216" s="1">
        <v>46076</v>
      </c>
      <c r="F7216">
        <v>7035.2</v>
      </c>
      <c r="G7216">
        <v>7047.66</v>
      </c>
      <c r="H7216">
        <v>6948.51</v>
      </c>
      <c r="I7216">
        <v>6967.58</v>
      </c>
    </row>
    <row r="7217" spans="1:9">
      <c r="A7217" s="1">
        <v>31834</v>
      </c>
      <c r="B7217">
        <v>177.96680798902801</v>
      </c>
      <c r="C7217" s="39">
        <v>100</v>
      </c>
      <c r="E7217" s="1">
        <v>46077</v>
      </c>
      <c r="F7217">
        <v>6974.44</v>
      </c>
      <c r="G7217">
        <v>7029.86</v>
      </c>
      <c r="H7217">
        <v>6944.19</v>
      </c>
      <c r="I7217">
        <v>7020.71</v>
      </c>
    </row>
    <row r="7218" spans="1:9">
      <c r="A7218" s="1">
        <v>31835</v>
      </c>
      <c r="B7218">
        <v>178.54186527139501</v>
      </c>
      <c r="C7218" s="39">
        <v>100</v>
      </c>
      <c r="E7218" s="1">
        <v>46078</v>
      </c>
      <c r="F7218">
        <v>7017.15</v>
      </c>
      <c r="G7218">
        <v>7102.07</v>
      </c>
      <c r="H7218">
        <v>7009.02</v>
      </c>
      <c r="I7218">
        <v>7077.66</v>
      </c>
    </row>
    <row r="7219" spans="1:9">
      <c r="A7219" s="1">
        <v>31838</v>
      </c>
      <c r="B7219">
        <v>178.12216030856499</v>
      </c>
      <c r="C7219" s="39">
        <v>100</v>
      </c>
      <c r="E7219" s="1">
        <v>46079</v>
      </c>
      <c r="F7219">
        <v>7083</v>
      </c>
      <c r="G7219">
        <v>7088.85</v>
      </c>
      <c r="H7219">
        <v>6987.15</v>
      </c>
      <c r="I7219">
        <v>7037.24</v>
      </c>
    </row>
    <row r="7220" spans="1:9">
      <c r="A7220" s="1">
        <v>31839</v>
      </c>
      <c r="B7220">
        <v>178.417388186539</v>
      </c>
      <c r="C7220" s="39">
        <v>100</v>
      </c>
      <c r="E7220" s="1">
        <v>46080</v>
      </c>
      <c r="F7220">
        <v>7015.88</v>
      </c>
      <c r="G7220">
        <v>7032.66</v>
      </c>
      <c r="H7220">
        <v>6957.41</v>
      </c>
      <c r="I7220">
        <v>7005.71</v>
      </c>
    </row>
    <row r="7221" spans="1:9">
      <c r="A7221" s="1">
        <v>31840</v>
      </c>
      <c r="B7221">
        <v>180.49795430763299</v>
      </c>
      <c r="C7221" s="39">
        <v>100</v>
      </c>
      <c r="E7221" s="1">
        <v>46083</v>
      </c>
      <c r="F7221">
        <v>6935.54</v>
      </c>
      <c r="G7221">
        <v>7028.34</v>
      </c>
      <c r="H7221">
        <v>6883.17</v>
      </c>
      <c r="I7221">
        <v>7004.95</v>
      </c>
    </row>
    <row r="7222" spans="1:9">
      <c r="A7222" s="1">
        <v>31841</v>
      </c>
      <c r="B7222">
        <v>181.21900217689901</v>
      </c>
      <c r="C7222" s="39">
        <v>100</v>
      </c>
      <c r="E7222" s="1">
        <v>46084</v>
      </c>
      <c r="F7222">
        <v>7000.12</v>
      </c>
      <c r="G7222">
        <v>7002.66</v>
      </c>
      <c r="H7222">
        <v>6832.58</v>
      </c>
      <c r="I7222">
        <v>6940.37</v>
      </c>
    </row>
    <row r="7223" spans="1:9">
      <c r="A7223" s="1">
        <v>31842</v>
      </c>
      <c r="B7223">
        <v>180.98443969095899</v>
      </c>
      <c r="C7223" s="39">
        <v>100</v>
      </c>
      <c r="E7223" s="1">
        <v>46085</v>
      </c>
      <c r="F7223">
        <v>6928.68</v>
      </c>
      <c r="G7223">
        <v>7010.8</v>
      </c>
      <c r="H7223">
        <v>6888.25</v>
      </c>
      <c r="I7223">
        <v>6992.49</v>
      </c>
    </row>
    <row r="7224" spans="1:9">
      <c r="A7224" s="1">
        <v>31845</v>
      </c>
      <c r="B7224">
        <v>180.00985098967899</v>
      </c>
      <c r="C7224" s="39">
        <v>100</v>
      </c>
      <c r="E7224" s="1">
        <v>46086</v>
      </c>
      <c r="F7224">
        <v>6999.86</v>
      </c>
      <c r="G7224">
        <v>7017.66</v>
      </c>
      <c r="H7224">
        <v>6891.81</v>
      </c>
      <c r="I7224">
        <v>6951.05</v>
      </c>
    </row>
    <row r="7225" spans="1:9">
      <c r="A7225" s="1">
        <v>31846</v>
      </c>
      <c r="B7225">
        <v>180.99276558812301</v>
      </c>
      <c r="C7225" s="39">
        <v>100</v>
      </c>
      <c r="E7225" s="1">
        <v>46087</v>
      </c>
      <c r="F7225">
        <v>6941.64</v>
      </c>
      <c r="G7225">
        <v>6970.12</v>
      </c>
      <c r="H7225">
        <v>6829.53</v>
      </c>
      <c r="I7225">
        <v>6858</v>
      </c>
    </row>
    <row r="7226" spans="1:9">
      <c r="A7226" s="1">
        <v>31847</v>
      </c>
      <c r="B7226">
        <v>180.78448800520499</v>
      </c>
      <c r="C7226" s="39">
        <v>100</v>
      </c>
      <c r="E7226" s="1">
        <v>46090</v>
      </c>
      <c r="F7226">
        <v>6798.76</v>
      </c>
      <c r="G7226">
        <v>6934.02</v>
      </c>
      <c r="H7226">
        <v>6696.05</v>
      </c>
      <c r="I7226">
        <v>6916.22</v>
      </c>
    </row>
    <row r="7227" spans="1:9">
      <c r="A7227" s="1">
        <v>31848</v>
      </c>
      <c r="B7227">
        <v>181.156927233212</v>
      </c>
      <c r="C7227" s="39">
        <v>100</v>
      </c>
      <c r="E7227" s="1">
        <v>46091</v>
      </c>
      <c r="F7227">
        <v>6915.97</v>
      </c>
      <c r="G7227">
        <v>6968.08</v>
      </c>
      <c r="H7227">
        <v>6877.07</v>
      </c>
      <c r="I7227">
        <v>6902.24</v>
      </c>
    </row>
    <row r="7228" spans="1:9">
      <c r="A7228" s="1">
        <v>31849</v>
      </c>
      <c r="B7228">
        <v>180.73108291078799</v>
      </c>
      <c r="C7228" s="39">
        <v>100</v>
      </c>
      <c r="E7228" s="1">
        <v>46092</v>
      </c>
      <c r="F7228">
        <v>6911.9</v>
      </c>
      <c r="G7228">
        <v>6938.09</v>
      </c>
      <c r="H7228">
        <v>6864.1</v>
      </c>
      <c r="I7228">
        <v>6894.36</v>
      </c>
    </row>
    <row r="7229" spans="1:9">
      <c r="A7229" s="1">
        <v>31852</v>
      </c>
      <c r="B7229">
        <v>179.96568165152101</v>
      </c>
      <c r="C7229" s="39">
        <v>100</v>
      </c>
      <c r="E7229" s="1">
        <v>46093</v>
      </c>
      <c r="F7229">
        <v>6880.63</v>
      </c>
      <c r="G7229">
        <v>6884.19</v>
      </c>
      <c r="H7229">
        <v>6784.78</v>
      </c>
      <c r="I7229">
        <v>6790.63</v>
      </c>
    </row>
    <row r="7230" spans="1:9">
      <c r="A7230" s="1">
        <v>31853</v>
      </c>
      <c r="B7230">
        <v>181.73189391846199</v>
      </c>
      <c r="C7230" s="39">
        <v>100</v>
      </c>
      <c r="E7230" s="1">
        <v>46094</v>
      </c>
      <c r="F7230">
        <v>6797.49</v>
      </c>
      <c r="G7230">
        <v>6851.65</v>
      </c>
      <c r="H7230">
        <v>6737.24</v>
      </c>
      <c r="I7230">
        <v>6748.43</v>
      </c>
    </row>
    <row r="7231" spans="1:9">
      <c r="A7231" s="1">
        <v>31854</v>
      </c>
      <c r="B7231">
        <v>181.79633477626899</v>
      </c>
      <c r="C7231" s="39">
        <v>100</v>
      </c>
      <c r="E7231" s="1">
        <v>46097</v>
      </c>
      <c r="F7231">
        <v>6720.46</v>
      </c>
      <c r="G7231">
        <v>6848.34</v>
      </c>
      <c r="H7231">
        <v>6720.46</v>
      </c>
      <c r="I7231">
        <v>6818.34</v>
      </c>
    </row>
    <row r="7232" spans="1:9">
      <c r="A7232" s="1">
        <v>31855</v>
      </c>
      <c r="B7232">
        <v>182.34711007406</v>
      </c>
      <c r="C7232" s="39">
        <v>100</v>
      </c>
      <c r="E7232" s="1">
        <v>46098</v>
      </c>
      <c r="F7232">
        <v>6813.51</v>
      </c>
      <c r="G7232">
        <v>6871.98</v>
      </c>
      <c r="H7232">
        <v>6778.17</v>
      </c>
      <c r="I7232">
        <v>6835.63</v>
      </c>
    </row>
    <row r="7233" spans="1:9">
      <c r="A7233" s="1">
        <v>31856</v>
      </c>
      <c r="B7233">
        <v>183.891027329135</v>
      </c>
      <c r="C7233" s="39">
        <v>100</v>
      </c>
      <c r="E7233" s="1">
        <v>46099</v>
      </c>
      <c r="F7233">
        <v>6836.39</v>
      </c>
      <c r="G7233">
        <v>6876.81</v>
      </c>
      <c r="H7233">
        <v>6715.88</v>
      </c>
      <c r="I7233">
        <v>6738.26</v>
      </c>
    </row>
    <row r="7234" spans="1:9">
      <c r="A7234" s="1">
        <v>31859</v>
      </c>
      <c r="B7234">
        <v>184.97414141889001</v>
      </c>
      <c r="C7234" s="39">
        <v>100</v>
      </c>
      <c r="E7234" s="1">
        <v>46100</v>
      </c>
      <c r="F7234">
        <v>6734.19</v>
      </c>
      <c r="G7234">
        <v>6757.07</v>
      </c>
      <c r="H7234">
        <v>6672.92</v>
      </c>
      <c r="I7234">
        <v>6721.22</v>
      </c>
    </row>
    <row r="7235" spans="1:9">
      <c r="A7235" s="1">
        <v>31860</v>
      </c>
      <c r="B7235">
        <v>185.08260455031299</v>
      </c>
      <c r="C7235" s="39">
        <v>100</v>
      </c>
      <c r="E7235" s="1">
        <v>46101</v>
      </c>
      <c r="F7235">
        <v>6736.86</v>
      </c>
      <c r="G7235">
        <v>6746.96</v>
      </c>
      <c r="H7235">
        <v>6583.72</v>
      </c>
      <c r="I7235">
        <v>6619.29</v>
      </c>
    </row>
    <row r="7236" spans="1:9">
      <c r="A7236" s="1">
        <v>31861</v>
      </c>
      <c r="B7236">
        <v>184.59224961031299</v>
      </c>
      <c r="C7236" s="39">
        <v>100</v>
      </c>
      <c r="E7236" s="1">
        <v>46104</v>
      </c>
      <c r="F7236">
        <v>6569.84</v>
      </c>
      <c r="G7236">
        <v>6810.03</v>
      </c>
      <c r="H7236">
        <v>6543.1</v>
      </c>
      <c r="I7236">
        <v>6695.74</v>
      </c>
    </row>
    <row r="7237" spans="1:9">
      <c r="A7237" s="1">
        <v>31862</v>
      </c>
      <c r="B7237">
        <v>184.91386503695799</v>
      </c>
      <c r="C7237" s="39">
        <v>100</v>
      </c>
      <c r="E7237" s="1">
        <v>46105</v>
      </c>
      <c r="F7237">
        <v>6695.99</v>
      </c>
      <c r="G7237">
        <v>6741.91</v>
      </c>
      <c r="H7237">
        <v>6633.93</v>
      </c>
      <c r="I7237">
        <v>6666.73</v>
      </c>
    </row>
    <row r="7238" spans="1:9">
      <c r="A7238" s="1">
        <v>31863</v>
      </c>
      <c r="B7238">
        <v>182.69275584446501</v>
      </c>
      <c r="C7238" s="39">
        <v>100</v>
      </c>
      <c r="E7238" s="1">
        <v>46106</v>
      </c>
      <c r="F7238">
        <v>6707.6</v>
      </c>
      <c r="G7238">
        <v>6746.2</v>
      </c>
      <c r="H7238">
        <v>6677.32</v>
      </c>
      <c r="I7238">
        <v>6701.8</v>
      </c>
    </row>
    <row r="7239" spans="1:9">
      <c r="A7239" s="1">
        <v>31866</v>
      </c>
      <c r="B7239">
        <v>179.04653878513199</v>
      </c>
      <c r="C7239" s="39">
        <v>100</v>
      </c>
      <c r="E7239" s="1">
        <v>46107</v>
      </c>
      <c r="F7239">
        <v>6702.55</v>
      </c>
      <c r="G7239">
        <v>6708.1</v>
      </c>
      <c r="H7239">
        <v>6576.91</v>
      </c>
      <c r="I7239">
        <v>6584.98</v>
      </c>
    </row>
    <row r="7240" spans="1:9">
      <c r="A7240" s="1">
        <v>31867</v>
      </c>
      <c r="B7240">
        <v>180.21198845298599</v>
      </c>
      <c r="C7240" s="39">
        <v>100</v>
      </c>
      <c r="E7240" s="1">
        <v>46108</v>
      </c>
      <c r="F7240">
        <v>6596.08</v>
      </c>
      <c r="G7240">
        <v>6628.88</v>
      </c>
      <c r="H7240">
        <v>6447.73</v>
      </c>
      <c r="I7240">
        <v>6471.19</v>
      </c>
    </row>
    <row r="7241" spans="1:9">
      <c r="A7241" s="1">
        <v>31868</v>
      </c>
      <c r="B7241">
        <v>180.092553224922</v>
      </c>
      <c r="C7241" s="39">
        <v>100</v>
      </c>
      <c r="E7241" s="1">
        <v>46111</v>
      </c>
      <c r="F7241">
        <v>6438.65</v>
      </c>
      <c r="G7241">
        <v>6541.33</v>
      </c>
      <c r="H7241">
        <v>6417.96</v>
      </c>
      <c r="I7241">
        <v>6446.97</v>
      </c>
    </row>
    <row r="7242" spans="1:9">
      <c r="A7242" s="1">
        <v>31869</v>
      </c>
      <c r="B7242">
        <v>180.35863219626799</v>
      </c>
      <c r="C7242" s="39">
        <v>100</v>
      </c>
      <c r="E7242" s="1">
        <v>46112</v>
      </c>
      <c r="F7242">
        <v>6443.95</v>
      </c>
      <c r="G7242">
        <v>6643.77</v>
      </c>
      <c r="H7242">
        <v>6411.65</v>
      </c>
      <c r="I7242">
        <v>6631.15</v>
      </c>
    </row>
    <row r="7243" spans="1:9">
      <c r="A7243" s="1">
        <v>31870</v>
      </c>
      <c r="B7243">
        <v>183.015153354262</v>
      </c>
      <c r="C7243" s="39">
        <v>100</v>
      </c>
      <c r="E7243" s="1">
        <v>46113</v>
      </c>
      <c r="F7243">
        <v>6622.32</v>
      </c>
      <c r="G7243">
        <v>6714.91</v>
      </c>
      <c r="H7243">
        <v>6621.31</v>
      </c>
      <c r="I7243">
        <v>6678.58</v>
      </c>
    </row>
    <row r="7244" spans="1:9">
      <c r="A7244" s="1">
        <v>31873</v>
      </c>
      <c r="B7244">
        <v>183.78133512322501</v>
      </c>
      <c r="C7244" s="39">
        <v>100</v>
      </c>
      <c r="E7244" s="1">
        <v>46114</v>
      </c>
      <c r="F7244">
        <v>6679.34</v>
      </c>
      <c r="G7244">
        <v>6705.58</v>
      </c>
      <c r="H7244">
        <v>6563.54</v>
      </c>
      <c r="I7244">
        <v>6683.13</v>
      </c>
    </row>
    <row r="7245" spans="1:9">
      <c r="A7245" s="1">
        <v>31874</v>
      </c>
      <c r="B7245">
        <v>181.379132662193</v>
      </c>
      <c r="C7245" s="39">
        <v>100</v>
      </c>
      <c r="E7245" s="1">
        <v>46115</v>
      </c>
      <c r="F7245">
        <v>6683.38</v>
      </c>
      <c r="G7245">
        <v>6700.03</v>
      </c>
      <c r="H7245">
        <v>6658.9</v>
      </c>
      <c r="I7245">
        <v>6683.13</v>
      </c>
    </row>
    <row r="7246" spans="1:9">
      <c r="A7246" s="1">
        <v>31875</v>
      </c>
      <c r="B7246">
        <v>181.656288053748</v>
      </c>
      <c r="C7246" s="39">
        <v>100</v>
      </c>
      <c r="E7246" s="1">
        <v>46118</v>
      </c>
      <c r="F7246">
        <v>6650.58</v>
      </c>
      <c r="G7246">
        <v>6722.23</v>
      </c>
      <c r="H7246">
        <v>6627.37</v>
      </c>
      <c r="I7246">
        <v>6712.14</v>
      </c>
    </row>
    <row r="7247" spans="1:9">
      <c r="A7247" s="1">
        <v>31876</v>
      </c>
      <c r="B7247">
        <v>179.05403833333801</v>
      </c>
      <c r="C7247" s="39">
        <v>100</v>
      </c>
      <c r="E7247" s="1">
        <v>46119</v>
      </c>
      <c r="F7247">
        <v>6711.63</v>
      </c>
      <c r="G7247">
        <v>6734.85</v>
      </c>
      <c r="H7247">
        <v>6633.17</v>
      </c>
      <c r="I7247">
        <v>6717.94</v>
      </c>
    </row>
    <row r="7248" spans="1:9">
      <c r="A7248" s="1">
        <v>31877</v>
      </c>
      <c r="B7248">
        <v>178.15205368851599</v>
      </c>
      <c r="C7248" s="39">
        <v>100</v>
      </c>
      <c r="E7248" s="1">
        <v>46120</v>
      </c>
      <c r="F7248">
        <v>6750.49</v>
      </c>
      <c r="G7248">
        <v>6910.19</v>
      </c>
      <c r="H7248">
        <v>6713.4</v>
      </c>
      <c r="I7248">
        <v>6886.48</v>
      </c>
    </row>
    <row r="7249" spans="1:9">
      <c r="A7249" s="1">
        <v>31880</v>
      </c>
      <c r="B7249">
        <v>175.17963666239399</v>
      </c>
      <c r="C7249" s="39">
        <v>100</v>
      </c>
      <c r="E7249" s="1">
        <v>46121</v>
      </c>
      <c r="F7249">
        <v>6876.89</v>
      </c>
      <c r="G7249">
        <v>6939.21</v>
      </c>
      <c r="H7249">
        <v>6854.94</v>
      </c>
      <c r="I7249">
        <v>6926.34</v>
      </c>
    </row>
    <row r="7250" spans="1:9">
      <c r="A7250" s="1">
        <v>31881</v>
      </c>
      <c r="B7250">
        <v>172.07416358568699</v>
      </c>
      <c r="C7250" s="39">
        <v>100</v>
      </c>
      <c r="E7250" s="1">
        <v>46122</v>
      </c>
      <c r="F7250">
        <v>6921.04</v>
      </c>
      <c r="G7250">
        <v>6951.32</v>
      </c>
      <c r="H7250">
        <v>6909.18</v>
      </c>
      <c r="I7250">
        <v>6918.27</v>
      </c>
    </row>
    <row r="7251" spans="1:9">
      <c r="A7251" s="1">
        <v>31882</v>
      </c>
      <c r="B7251">
        <v>174.53597328778901</v>
      </c>
      <c r="C7251" s="39">
        <v>100</v>
      </c>
      <c r="E7251" s="1">
        <v>46125</v>
      </c>
      <c r="F7251">
        <v>6842.33</v>
      </c>
      <c r="G7251">
        <v>6991.94</v>
      </c>
      <c r="H7251">
        <v>6829.21</v>
      </c>
      <c r="I7251">
        <v>6986.39</v>
      </c>
    </row>
    <row r="7252" spans="1:9">
      <c r="A7252" s="1">
        <v>31883</v>
      </c>
      <c r="B7252">
        <v>176.009165796633</v>
      </c>
      <c r="C7252" s="39">
        <v>100</v>
      </c>
      <c r="E7252" s="1">
        <v>46126</v>
      </c>
      <c r="F7252">
        <v>6988.91</v>
      </c>
      <c r="G7252">
        <v>7072.42</v>
      </c>
      <c r="H7252">
        <v>6983.86</v>
      </c>
      <c r="I7252">
        <v>7069.14</v>
      </c>
    </row>
    <row r="7253" spans="1:9">
      <c r="A7253" s="1">
        <v>31884</v>
      </c>
      <c r="B7253">
        <v>175.99711835211801</v>
      </c>
      <c r="C7253" s="39">
        <v>100</v>
      </c>
      <c r="E7253" s="1">
        <v>46127</v>
      </c>
      <c r="F7253">
        <v>7068.38</v>
      </c>
      <c r="G7253">
        <v>7129.44</v>
      </c>
      <c r="H7253">
        <v>7056.02</v>
      </c>
      <c r="I7253">
        <v>7125.4</v>
      </c>
    </row>
    <row r="7254" spans="1:9">
      <c r="A7254" s="1">
        <v>31887</v>
      </c>
      <c r="B7254">
        <v>174.851308653073</v>
      </c>
      <c r="C7254" s="39">
        <v>100</v>
      </c>
      <c r="E7254" s="1">
        <v>46128</v>
      </c>
      <c r="F7254">
        <v>7122.12</v>
      </c>
      <c r="G7254">
        <v>7154.17</v>
      </c>
      <c r="H7254">
        <v>7111.28</v>
      </c>
      <c r="I7254">
        <v>7142.06</v>
      </c>
    </row>
    <row r="7255" spans="1:9">
      <c r="A7255" s="1">
        <v>31888</v>
      </c>
      <c r="B7255">
        <v>177.37102409863201</v>
      </c>
      <c r="C7255" s="39">
        <v>100</v>
      </c>
      <c r="E7255" s="1">
        <v>46129</v>
      </c>
      <c r="F7255">
        <v>7142.31</v>
      </c>
      <c r="G7255">
        <v>7251.81</v>
      </c>
      <c r="H7255">
        <v>7140.29</v>
      </c>
      <c r="I7255">
        <v>7227.33</v>
      </c>
    </row>
    <row r="7256" spans="1:9">
      <c r="A7256" s="1">
        <v>31889</v>
      </c>
      <c r="B7256">
        <v>174.97578239163099</v>
      </c>
      <c r="C7256" s="39">
        <v>100</v>
      </c>
      <c r="E7256" s="1">
        <v>46132</v>
      </c>
      <c r="F7256">
        <v>7167.79</v>
      </c>
      <c r="G7256">
        <v>7226.32</v>
      </c>
      <c r="H7256">
        <v>7150.13</v>
      </c>
      <c r="I7256">
        <v>7213.71</v>
      </c>
    </row>
    <row r="7257" spans="1:9">
      <c r="A7257" s="1">
        <v>31890</v>
      </c>
      <c r="B7257">
        <v>174.3862876263</v>
      </c>
      <c r="C7257" s="39">
        <v>100</v>
      </c>
      <c r="E7257" s="1">
        <v>46133</v>
      </c>
      <c r="F7257">
        <v>7216.48</v>
      </c>
      <c r="G7257">
        <v>7249.03</v>
      </c>
      <c r="H7257">
        <v>7150.13</v>
      </c>
      <c r="I7257">
        <v>7165.27</v>
      </c>
    </row>
    <row r="7258" spans="1:9">
      <c r="A7258" s="1">
        <v>31891</v>
      </c>
      <c r="B7258">
        <v>171.635132717316</v>
      </c>
      <c r="C7258" s="39">
        <v>100</v>
      </c>
      <c r="E7258" s="1">
        <v>46134</v>
      </c>
      <c r="F7258">
        <v>7190.5</v>
      </c>
      <c r="G7258">
        <v>7238.94</v>
      </c>
      <c r="H7258">
        <v>7186.71</v>
      </c>
      <c r="I7258">
        <v>7237.17</v>
      </c>
    </row>
    <row r="7259" spans="1:9">
      <c r="A7259" s="1">
        <v>31894</v>
      </c>
      <c r="B7259">
        <v>172.33466187299899</v>
      </c>
      <c r="C7259" s="39">
        <v>100</v>
      </c>
      <c r="E7259" s="1">
        <v>46135</v>
      </c>
      <c r="F7259">
        <v>7228.85</v>
      </c>
      <c r="G7259">
        <v>7247.52</v>
      </c>
      <c r="H7259">
        <v>7144.33</v>
      </c>
      <c r="I7259">
        <v>7209.17</v>
      </c>
    </row>
    <row r="7260" spans="1:9">
      <c r="A7260" s="1">
        <v>31895</v>
      </c>
      <c r="B7260">
        <v>173.04111049363499</v>
      </c>
      <c r="C7260" s="39">
        <v>100</v>
      </c>
      <c r="E7260" s="1">
        <v>46136</v>
      </c>
      <c r="F7260">
        <v>7208.66</v>
      </c>
      <c r="G7260">
        <v>7266.69</v>
      </c>
      <c r="H7260">
        <v>7201.09</v>
      </c>
      <c r="I7260">
        <v>7260.89</v>
      </c>
    </row>
    <row r="7261" spans="1:9">
      <c r="A7261" s="1">
        <v>31896</v>
      </c>
      <c r="B7261">
        <v>173.55747607806401</v>
      </c>
      <c r="C7261" s="39">
        <v>100</v>
      </c>
      <c r="E7261" s="1">
        <v>46139</v>
      </c>
      <c r="F7261">
        <v>7251.05</v>
      </c>
      <c r="G7261">
        <v>7277.54</v>
      </c>
      <c r="H7261">
        <v>7237.42</v>
      </c>
      <c r="I7261">
        <v>7272.24</v>
      </c>
    </row>
    <row r="7262" spans="1:9">
      <c r="A7262" s="1">
        <v>31897</v>
      </c>
      <c r="B7262">
        <v>175.492355488877</v>
      </c>
      <c r="C7262" s="39">
        <v>100</v>
      </c>
      <c r="E7262" s="1">
        <v>46140</v>
      </c>
      <c r="F7262">
        <v>7270.98</v>
      </c>
      <c r="G7262">
        <v>7289.65</v>
      </c>
      <c r="H7262">
        <v>7211.94</v>
      </c>
      <c r="I7262">
        <v>7236.92</v>
      </c>
    </row>
    <row r="7263" spans="1:9">
      <c r="A7263" s="1">
        <v>31898</v>
      </c>
      <c r="B7263">
        <v>174.632118920518</v>
      </c>
      <c r="C7263" s="39">
        <v>100</v>
      </c>
      <c r="E7263" s="1">
        <v>46141</v>
      </c>
      <c r="F7263">
        <v>7238.43</v>
      </c>
      <c r="G7263">
        <v>7256.85</v>
      </c>
      <c r="H7263">
        <v>7196.8</v>
      </c>
      <c r="I7263">
        <v>7233.89</v>
      </c>
    </row>
    <row r="7264" spans="1:9">
      <c r="A7264" s="1">
        <v>31901</v>
      </c>
      <c r="B7264">
        <v>174.43720530142301</v>
      </c>
      <c r="C7264" s="39">
        <v>100</v>
      </c>
      <c r="E7264" s="1">
        <v>46142</v>
      </c>
      <c r="F7264">
        <v>7215.73</v>
      </c>
      <c r="G7264">
        <v>7320.18</v>
      </c>
      <c r="H7264">
        <v>7199.33</v>
      </c>
      <c r="I7264">
        <v>7310.34</v>
      </c>
    </row>
    <row r="7265" spans="1:9">
      <c r="A7265" s="1">
        <v>31902</v>
      </c>
      <c r="B7265">
        <v>177.024976610349</v>
      </c>
      <c r="C7265" s="39">
        <v>100</v>
      </c>
      <c r="E7265" s="1">
        <v>46143</v>
      </c>
      <c r="F7265">
        <v>7322.7</v>
      </c>
      <c r="G7265">
        <v>7367.86</v>
      </c>
      <c r="H7265">
        <v>7307.31</v>
      </c>
      <c r="I7265">
        <v>7324.72</v>
      </c>
    </row>
    <row r="7266" spans="1:9">
      <c r="A7266" s="1">
        <v>31903</v>
      </c>
      <c r="B7266">
        <v>176.723701740351</v>
      </c>
      <c r="C7266" s="39">
        <v>100</v>
      </c>
      <c r="E7266" s="1">
        <v>46146</v>
      </c>
      <c r="F7266">
        <v>7343.14</v>
      </c>
      <c r="G7266">
        <v>7346.67</v>
      </c>
      <c r="H7266">
        <v>7265.68</v>
      </c>
      <c r="I7266">
        <v>7296.71</v>
      </c>
    </row>
    <row r="7267" spans="1:9">
      <c r="A7267" s="1">
        <v>31904</v>
      </c>
      <c r="B7267">
        <v>176.820170638755</v>
      </c>
      <c r="C7267" s="39">
        <v>100</v>
      </c>
      <c r="E7267" s="1">
        <v>46147</v>
      </c>
      <c r="F7267">
        <v>7295.2</v>
      </c>
      <c r="G7267">
        <v>7371.39</v>
      </c>
      <c r="H7267">
        <v>7290.15</v>
      </c>
      <c r="I7267">
        <v>7354.24</v>
      </c>
    </row>
    <row r="7268" spans="1:9">
      <c r="A7268" s="1">
        <v>31905</v>
      </c>
      <c r="B7268">
        <v>176.520826826356</v>
      </c>
      <c r="C7268" s="39">
        <v>100</v>
      </c>
      <c r="E7268" s="1">
        <v>46148</v>
      </c>
      <c r="F7268">
        <v>7367.61</v>
      </c>
      <c r="G7268">
        <v>7463.74</v>
      </c>
      <c r="H7268">
        <v>7360.55</v>
      </c>
      <c r="I7268">
        <v>7457.43</v>
      </c>
    </row>
    <row r="7269" spans="1:9">
      <c r="A7269" s="1">
        <v>31908</v>
      </c>
      <c r="B7269">
        <v>175.16902539917399</v>
      </c>
      <c r="C7269" s="39">
        <v>100</v>
      </c>
      <c r="E7269" s="1">
        <v>46149</v>
      </c>
      <c r="F7269">
        <v>7448.35</v>
      </c>
      <c r="G7269">
        <v>7478.62</v>
      </c>
      <c r="H7269">
        <v>7413.02</v>
      </c>
      <c r="I7269">
        <v>7430.68</v>
      </c>
    </row>
    <row r="7270" spans="1:9">
      <c r="A7270" s="1">
        <v>31909</v>
      </c>
      <c r="B7270">
        <v>175.87426253629499</v>
      </c>
      <c r="C7270" s="39">
        <v>100</v>
      </c>
      <c r="E7270" s="1">
        <v>46150</v>
      </c>
      <c r="F7270">
        <v>7407.47</v>
      </c>
      <c r="G7270">
        <v>7496.03</v>
      </c>
      <c r="H7270">
        <v>7403.69</v>
      </c>
      <c r="I7270">
        <v>7487.2</v>
      </c>
    </row>
    <row r="7271" spans="1:9">
      <c r="A7271" s="1">
        <v>31910</v>
      </c>
      <c r="B7271">
        <v>176.21755537202699</v>
      </c>
      <c r="C7271" s="39">
        <v>100</v>
      </c>
      <c r="E7271" s="1">
        <v>46153</v>
      </c>
      <c r="F7271">
        <v>7471.56</v>
      </c>
      <c r="G7271">
        <v>7523.28</v>
      </c>
      <c r="H7271">
        <v>7458.44</v>
      </c>
      <c r="I7271">
        <v>7505.11</v>
      </c>
    </row>
    <row r="7272" spans="1:9">
      <c r="A7272" s="1">
        <v>31911</v>
      </c>
      <c r="B7272">
        <v>176.042198156979</v>
      </c>
      <c r="C7272" s="39">
        <v>100</v>
      </c>
      <c r="E7272" s="1">
        <v>46154</v>
      </c>
      <c r="F7272">
        <v>7503.85</v>
      </c>
      <c r="G7272">
        <v>7512.18</v>
      </c>
      <c r="H7272">
        <v>7430.94</v>
      </c>
      <c r="I7272">
        <v>7494.77</v>
      </c>
    </row>
    <row r="7273" spans="1:9">
      <c r="A7273" s="1">
        <v>31912</v>
      </c>
      <c r="B7273">
        <v>172.372811399358</v>
      </c>
      <c r="C7273" s="39">
        <v>100</v>
      </c>
      <c r="E7273" s="1">
        <v>46155</v>
      </c>
      <c r="F7273">
        <v>7487.45</v>
      </c>
      <c r="G7273">
        <v>7552.54</v>
      </c>
      <c r="H7273">
        <v>7467.02</v>
      </c>
      <c r="I7273">
        <v>7538.16</v>
      </c>
    </row>
    <row r="7274" spans="1:9">
      <c r="A7274" s="1">
        <v>31915</v>
      </c>
      <c r="B7274">
        <v>172.513435901951</v>
      </c>
      <c r="C7274" s="39">
        <v>100</v>
      </c>
      <c r="E7274" s="1">
        <v>46156</v>
      </c>
      <c r="F7274">
        <v>7546.24</v>
      </c>
      <c r="G7274">
        <v>7609.31</v>
      </c>
      <c r="H7274">
        <v>7539.68</v>
      </c>
      <c r="I7274">
        <v>7594.68</v>
      </c>
    </row>
    <row r="7275" spans="1:9">
      <c r="A7275" s="1">
        <v>31916</v>
      </c>
      <c r="B7275">
        <v>169.30853110227</v>
      </c>
      <c r="C7275" s="39">
        <v>100</v>
      </c>
      <c r="E7275" s="1">
        <v>46157</v>
      </c>
      <c r="F7275">
        <v>7591.4</v>
      </c>
      <c r="G7275">
        <v>7597.45</v>
      </c>
      <c r="H7275">
        <v>7477.36</v>
      </c>
      <c r="I7275">
        <v>7500.57</v>
      </c>
    </row>
    <row r="7276" spans="1:9">
      <c r="A7276" s="1">
        <v>31917</v>
      </c>
      <c r="B7276">
        <v>168.64648756483999</v>
      </c>
      <c r="C7276" s="39">
        <v>100</v>
      </c>
      <c r="E7276" s="1">
        <v>46160</v>
      </c>
      <c r="F7276">
        <v>7478.12</v>
      </c>
      <c r="G7276">
        <v>7522.77</v>
      </c>
      <c r="H7276">
        <v>7441.28</v>
      </c>
      <c r="I7276">
        <v>7494.01</v>
      </c>
    </row>
    <row r="7277" spans="1:9">
      <c r="A7277" s="1">
        <v>31918</v>
      </c>
      <c r="B7277">
        <v>169.48860613664201</v>
      </c>
      <c r="C7277" s="39">
        <v>100</v>
      </c>
      <c r="E7277" s="1">
        <v>46161</v>
      </c>
      <c r="F7277">
        <v>7491.74</v>
      </c>
      <c r="G7277">
        <v>7509.15</v>
      </c>
      <c r="H7277">
        <v>7421.85</v>
      </c>
      <c r="I7277">
        <v>7445.82</v>
      </c>
    </row>
    <row r="7278" spans="1:9">
      <c r="A7278" s="1">
        <v>31919</v>
      </c>
      <c r="B7278">
        <v>170.65311118169799</v>
      </c>
      <c r="C7278" s="39">
        <v>100</v>
      </c>
      <c r="E7278" s="1">
        <v>46162</v>
      </c>
      <c r="F7278">
        <v>7444.81</v>
      </c>
      <c r="G7278">
        <v>7526.56</v>
      </c>
      <c r="H7278">
        <v>7423.62</v>
      </c>
      <c r="I7278">
        <v>7520.25</v>
      </c>
    </row>
    <row r="7279" spans="1:9">
      <c r="A7279" s="1">
        <v>31922</v>
      </c>
      <c r="B7279">
        <v>170.64187049221201</v>
      </c>
      <c r="C7279" s="39">
        <v>100</v>
      </c>
      <c r="E7279" s="1">
        <v>46163</v>
      </c>
      <c r="F7279">
        <v>7501.08</v>
      </c>
      <c r="G7279">
        <v>7555.57</v>
      </c>
      <c r="H7279">
        <v>7475.59</v>
      </c>
      <c r="I7279">
        <v>7534.63</v>
      </c>
    </row>
    <row r="7280" spans="1:9">
      <c r="A7280" s="1">
        <v>31923</v>
      </c>
      <c r="B7280">
        <v>174.41506639360199</v>
      </c>
      <c r="C7280" s="39">
        <v>100</v>
      </c>
      <c r="E7280" s="1">
        <v>46164</v>
      </c>
      <c r="F7280">
        <v>7535.64</v>
      </c>
      <c r="G7280">
        <v>7593.16</v>
      </c>
      <c r="H7280">
        <v>7535.39</v>
      </c>
      <c r="I7280">
        <v>7559.86</v>
      </c>
    </row>
    <row r="7281" spans="1:9">
      <c r="A7281" s="1">
        <v>31924</v>
      </c>
      <c r="B7281">
        <v>173.899759316017</v>
      </c>
      <c r="C7281" s="39">
        <v>100</v>
      </c>
      <c r="E7281" s="1">
        <v>46168</v>
      </c>
      <c r="F7281">
        <v>7588.12</v>
      </c>
      <c r="G7281">
        <v>7639.34</v>
      </c>
      <c r="H7281">
        <v>7586.1</v>
      </c>
      <c r="I7281">
        <v>7606.28</v>
      </c>
    </row>
    <row r="7282" spans="1:9">
      <c r="A7282" s="1">
        <v>31925</v>
      </c>
      <c r="B7282">
        <v>174.74084948741</v>
      </c>
      <c r="C7282" s="39">
        <v>100</v>
      </c>
      <c r="E7282" s="1">
        <v>46169</v>
      </c>
      <c r="F7282">
        <v>7602.25</v>
      </c>
      <c r="G7282">
        <v>7640.34</v>
      </c>
      <c r="H7282">
        <v>7584.08</v>
      </c>
      <c r="I7282">
        <v>7609.31</v>
      </c>
    </row>
    <row r="7283" spans="1:9">
      <c r="A7283" s="1">
        <v>31926</v>
      </c>
      <c r="B7283">
        <v>174.84873981202199</v>
      </c>
      <c r="C7283" s="39">
        <v>100</v>
      </c>
      <c r="E7283" s="1">
        <v>46170</v>
      </c>
      <c r="F7283">
        <v>7623.19</v>
      </c>
      <c r="G7283">
        <v>7660.53</v>
      </c>
      <c r="H7283">
        <v>7574.75</v>
      </c>
      <c r="I7283">
        <v>7651.45</v>
      </c>
    </row>
    <row r="7284" spans="1:9">
      <c r="A7284" s="1">
        <v>31929</v>
      </c>
      <c r="B7284">
        <v>174.89271215101201</v>
      </c>
      <c r="C7284" s="39">
        <v>100</v>
      </c>
      <c r="E7284" s="1">
        <v>46171</v>
      </c>
      <c r="F7284">
        <v>7657.25</v>
      </c>
      <c r="G7284">
        <v>7681.47</v>
      </c>
      <c r="H7284">
        <v>7642.36</v>
      </c>
      <c r="I7284">
        <v>7665.57</v>
      </c>
    </row>
    <row r="7285" spans="1:9">
      <c r="A7285" s="1">
        <v>31930</v>
      </c>
      <c r="B7285">
        <v>173.07780291860399</v>
      </c>
      <c r="C7285" s="39">
        <v>100</v>
      </c>
      <c r="E7285" s="1">
        <v>46174</v>
      </c>
      <c r="F7285">
        <v>7664.82</v>
      </c>
      <c r="G7285">
        <v>7702.41</v>
      </c>
      <c r="H7285">
        <v>7645.89</v>
      </c>
      <c r="I7285">
        <v>7683.24</v>
      </c>
    </row>
    <row r="7286" spans="1:9">
      <c r="A7286" s="1">
        <v>31931</v>
      </c>
      <c r="B7286">
        <v>175.27683586099701</v>
      </c>
      <c r="C7286" s="39">
        <v>100</v>
      </c>
      <c r="E7286" s="1">
        <v>46175</v>
      </c>
      <c r="F7286">
        <v>7681.97</v>
      </c>
      <c r="G7286">
        <v>7702.16</v>
      </c>
      <c r="H7286">
        <v>7646.15</v>
      </c>
      <c r="I7286">
        <v>7693.83</v>
      </c>
    </row>
    <row r="7287" spans="1:9">
      <c r="A7287" s="1">
        <v>31932</v>
      </c>
      <c r="B7287">
        <v>176.01773354466499</v>
      </c>
      <c r="C7287" s="39">
        <v>100</v>
      </c>
      <c r="E7287" s="1">
        <v>46176</v>
      </c>
      <c r="F7287">
        <v>7698.12</v>
      </c>
      <c r="G7287">
        <v>7698.63</v>
      </c>
      <c r="H7287">
        <v>7611.08</v>
      </c>
      <c r="I7287">
        <v>7641.35</v>
      </c>
    </row>
    <row r="7288" spans="1:9">
      <c r="A7288" s="1">
        <v>31933</v>
      </c>
      <c r="B7288">
        <v>175.94567461148901</v>
      </c>
      <c r="C7288" s="39">
        <v>100</v>
      </c>
      <c r="E7288" s="1">
        <v>46177</v>
      </c>
      <c r="F7288">
        <v>7609.06</v>
      </c>
      <c r="G7288">
        <v>7681.47</v>
      </c>
      <c r="H7288">
        <v>7593.67</v>
      </c>
      <c r="I7288">
        <v>7670.87</v>
      </c>
    </row>
    <row r="7289" spans="1:9">
      <c r="A7289" s="1">
        <v>31936</v>
      </c>
      <c r="B7289">
        <v>177.00954800898799</v>
      </c>
      <c r="C7289" s="39">
        <v>100</v>
      </c>
      <c r="E7289" s="1">
        <v>46178</v>
      </c>
      <c r="F7289">
        <v>7659.27</v>
      </c>
      <c r="G7289">
        <v>7660.78</v>
      </c>
      <c r="H7289">
        <v>7426.65</v>
      </c>
      <c r="I7289">
        <v>7468.53</v>
      </c>
    </row>
    <row r="7290" spans="1:9">
      <c r="A7290" s="1">
        <v>31937</v>
      </c>
      <c r="B7290">
        <v>177.074285141361</v>
      </c>
      <c r="C7290" s="39">
        <v>100</v>
      </c>
      <c r="E7290" s="1">
        <v>46181</v>
      </c>
      <c r="F7290">
        <v>7435.73</v>
      </c>
      <c r="G7290">
        <v>7545.48</v>
      </c>
      <c r="H7290">
        <v>7423.12</v>
      </c>
      <c r="I7290">
        <v>7484.17</v>
      </c>
    </row>
    <row r="7291" spans="1:9">
      <c r="A7291" s="1">
        <v>31938</v>
      </c>
      <c r="B7291">
        <v>177.21037871117301</v>
      </c>
      <c r="C7291" s="39">
        <v>100</v>
      </c>
      <c r="E7291" s="1">
        <v>46182</v>
      </c>
      <c r="F7291">
        <v>7480.89</v>
      </c>
      <c r="G7291">
        <v>7559.86</v>
      </c>
      <c r="H7291">
        <v>7313.87</v>
      </c>
      <c r="I7291">
        <v>7460.71</v>
      </c>
    </row>
    <row r="7292" spans="1:9">
      <c r="A7292" s="1">
        <v>31939</v>
      </c>
      <c r="B7292">
        <v>177.79282461147901</v>
      </c>
      <c r="C7292" s="39">
        <v>100</v>
      </c>
      <c r="E7292" s="1">
        <v>46183</v>
      </c>
      <c r="F7292">
        <v>7447.84</v>
      </c>
      <c r="G7292">
        <v>7472.82</v>
      </c>
      <c r="H7292">
        <v>7322.7</v>
      </c>
      <c r="I7292">
        <v>7345.41</v>
      </c>
    </row>
    <row r="7293" spans="1:9">
      <c r="A7293" s="1">
        <v>31940</v>
      </c>
      <c r="B7293">
        <v>179.91002463839101</v>
      </c>
      <c r="C7293" s="39">
        <v>100</v>
      </c>
      <c r="E7293" s="1">
        <v>46184</v>
      </c>
      <c r="F7293">
        <v>7325.98</v>
      </c>
      <c r="G7293">
        <v>7488.21</v>
      </c>
      <c r="H7293">
        <v>7298.73</v>
      </c>
      <c r="I7293">
        <v>7463.99</v>
      </c>
    </row>
    <row r="7294" spans="1:9">
      <c r="A7294" s="1">
        <v>31943</v>
      </c>
      <c r="B7294">
        <v>180.717576892691</v>
      </c>
      <c r="C7294" s="39">
        <v>100</v>
      </c>
      <c r="E7294" s="1">
        <v>46185</v>
      </c>
      <c r="F7294">
        <v>7465.5</v>
      </c>
      <c r="G7294">
        <v>7530.34</v>
      </c>
      <c r="H7294">
        <v>7434.22</v>
      </c>
      <c r="I7294">
        <v>7503.35</v>
      </c>
    </row>
    <row r="7295" spans="1:9">
      <c r="A7295" s="1">
        <v>31944</v>
      </c>
      <c r="B7295">
        <v>181.17260142927199</v>
      </c>
      <c r="C7295" s="39">
        <v>100</v>
      </c>
      <c r="E7295" s="1">
        <v>46188</v>
      </c>
      <c r="F7295">
        <v>7548.76</v>
      </c>
      <c r="G7295">
        <v>7654.22</v>
      </c>
      <c r="H7295">
        <v>7548.76</v>
      </c>
      <c r="I7295">
        <v>7630.76</v>
      </c>
    </row>
    <row r="7296" spans="1:9">
      <c r="A7296" s="1">
        <v>31945</v>
      </c>
      <c r="B7296">
        <v>181.41229517849101</v>
      </c>
      <c r="C7296" s="39">
        <v>100</v>
      </c>
      <c r="E7296" s="1">
        <v>46189</v>
      </c>
      <c r="F7296">
        <v>7630.25</v>
      </c>
      <c r="G7296">
        <v>7640.09</v>
      </c>
      <c r="H7296">
        <v>7578.78</v>
      </c>
      <c r="I7296">
        <v>7587.61</v>
      </c>
    </row>
    <row r="7297" spans="1:9">
      <c r="A7297" s="1">
        <v>31946</v>
      </c>
      <c r="B7297">
        <v>181.56845932864701</v>
      </c>
      <c r="C7297" s="39">
        <v>100</v>
      </c>
      <c r="E7297" s="1">
        <v>46190</v>
      </c>
      <c r="F7297">
        <v>7583.58</v>
      </c>
      <c r="G7297">
        <v>7613.85</v>
      </c>
      <c r="H7297">
        <v>7473.07</v>
      </c>
      <c r="I7297">
        <v>7492.75</v>
      </c>
    </row>
    <row r="7298" spans="1:9">
      <c r="A7298" s="1">
        <v>31947</v>
      </c>
      <c r="B7298">
        <v>181.81996011686601</v>
      </c>
      <c r="C7298" s="39">
        <v>100</v>
      </c>
      <c r="E7298" s="1">
        <v>46191</v>
      </c>
      <c r="F7298">
        <v>7512.5</v>
      </c>
      <c r="G7298">
        <v>7583</v>
      </c>
      <c r="H7298">
        <v>7504.25</v>
      </c>
      <c r="I7298">
        <v>7570.75</v>
      </c>
    </row>
    <row r="7299" spans="1:9">
      <c r="A7299" s="1">
        <v>31950</v>
      </c>
      <c r="B7299">
        <v>183.23564300764201</v>
      </c>
      <c r="C7299" s="39">
        <v>100</v>
      </c>
      <c r="E7299" s="1">
        <v>46195</v>
      </c>
      <c r="F7299">
        <v>7576.75</v>
      </c>
      <c r="G7299">
        <v>7599.25</v>
      </c>
      <c r="H7299">
        <v>7513</v>
      </c>
      <c r="I7299">
        <v>7541.25</v>
      </c>
    </row>
    <row r="7300" spans="1:9">
      <c r="A7300" s="1">
        <v>31951</v>
      </c>
      <c r="B7300">
        <v>182.74769468542499</v>
      </c>
      <c r="C7300" s="39">
        <v>100</v>
      </c>
      <c r="E7300" s="1">
        <v>46196</v>
      </c>
      <c r="F7300">
        <v>7541.25</v>
      </c>
      <c r="G7300">
        <v>7549.5</v>
      </c>
      <c r="H7300">
        <v>7415.25</v>
      </c>
      <c r="I7300">
        <v>7437.5</v>
      </c>
    </row>
    <row r="7301" spans="1:9">
      <c r="A7301" s="1">
        <v>31952</v>
      </c>
      <c r="B7301">
        <v>181.689638436948</v>
      </c>
      <c r="C7301" s="39">
        <v>100</v>
      </c>
      <c r="E7301" s="1">
        <v>46197</v>
      </c>
      <c r="F7301">
        <v>7449.25</v>
      </c>
      <c r="G7301">
        <v>7496.5</v>
      </c>
      <c r="H7301">
        <v>7404.25</v>
      </c>
      <c r="I7301">
        <v>7428.25</v>
      </c>
    </row>
    <row r="7302" spans="1:9">
      <c r="A7302" s="1">
        <v>31953</v>
      </c>
      <c r="B7302">
        <v>182.65740823512101</v>
      </c>
      <c r="C7302" s="39">
        <v>100</v>
      </c>
      <c r="E7302" s="1">
        <v>46198</v>
      </c>
      <c r="F7302">
        <v>7476.25</v>
      </c>
      <c r="G7302">
        <v>7496</v>
      </c>
      <c r="H7302">
        <v>7390.5</v>
      </c>
      <c r="I7302">
        <v>7423.25</v>
      </c>
    </row>
    <row r="7303" spans="1:9">
      <c r="A7303" s="1">
        <v>31954</v>
      </c>
      <c r="B7303">
        <v>181.54055479853599</v>
      </c>
      <c r="C7303" s="39">
        <v>100</v>
      </c>
      <c r="E7303" s="1">
        <v>46199</v>
      </c>
      <c r="F7303">
        <v>7431</v>
      </c>
      <c r="G7303">
        <v>7459.5</v>
      </c>
      <c r="H7303">
        <v>7357.25</v>
      </c>
      <c r="I7303">
        <v>7401.75</v>
      </c>
    </row>
    <row r="7304" spans="1:9">
      <c r="A7304" s="1">
        <v>31957</v>
      </c>
      <c r="B7304">
        <v>182.007527384821</v>
      </c>
      <c r="C7304" s="39">
        <v>100</v>
      </c>
      <c r="E7304" s="1">
        <v>46202</v>
      </c>
      <c r="F7304">
        <v>7398</v>
      </c>
      <c r="G7304">
        <v>7505</v>
      </c>
      <c r="H7304">
        <v>7398</v>
      </c>
      <c r="I7304">
        <v>7500.25</v>
      </c>
    </row>
    <row r="7305" spans="1:9">
      <c r="A7305" s="1">
        <v>31958</v>
      </c>
      <c r="B7305">
        <v>180.299512933621</v>
      </c>
      <c r="C7305" s="39">
        <v>100</v>
      </c>
      <c r="E7305" s="1">
        <v>46203</v>
      </c>
      <c r="F7305">
        <v>7495.5</v>
      </c>
      <c r="G7305">
        <v>7567.75</v>
      </c>
      <c r="H7305">
        <v>7481.75</v>
      </c>
      <c r="I7305">
        <v>7548.25</v>
      </c>
    </row>
    <row r="7306" spans="1:9">
      <c r="A7306" s="1">
        <v>31959</v>
      </c>
      <c r="B7306">
        <v>179.93715596977299</v>
      </c>
      <c r="C7306" s="39">
        <v>100</v>
      </c>
      <c r="E7306" s="1">
        <v>46204</v>
      </c>
      <c r="F7306">
        <v>7543.25</v>
      </c>
      <c r="G7306">
        <v>7579</v>
      </c>
      <c r="H7306">
        <v>7505.75</v>
      </c>
      <c r="I7306">
        <v>7543.5</v>
      </c>
    </row>
    <row r="7307" spans="1:9">
      <c r="A7307" s="1">
        <v>31960</v>
      </c>
      <c r="B7307">
        <v>181.29205317436799</v>
      </c>
      <c r="C7307" s="39">
        <v>100</v>
      </c>
      <c r="E7307" s="1">
        <v>46205</v>
      </c>
      <c r="F7307">
        <v>7536</v>
      </c>
      <c r="G7307">
        <v>7593.75</v>
      </c>
      <c r="H7307">
        <v>7479.5</v>
      </c>
      <c r="I7307">
        <v>7528.25</v>
      </c>
    </row>
    <row r="7308" spans="1:9">
      <c r="A7308" s="1">
        <v>31961</v>
      </c>
      <c r="B7308">
        <v>181.27945128771199</v>
      </c>
      <c r="C7308" s="39">
        <v>100</v>
      </c>
    </row>
    <row r="7309" spans="1:9">
      <c r="A7309" s="1">
        <v>31964</v>
      </c>
      <c r="B7309">
        <v>181.06909438376499</v>
      </c>
      <c r="C7309" s="39">
        <v>100</v>
      </c>
    </row>
    <row r="7310" spans="1:9">
      <c r="A7310" s="1">
        <v>31965</v>
      </c>
      <c r="B7310">
        <v>182.048223863342</v>
      </c>
      <c r="C7310" s="39">
        <v>100</v>
      </c>
    </row>
    <row r="7311" spans="1:9">
      <c r="A7311" s="1">
        <v>31966</v>
      </c>
      <c r="B7311">
        <v>182.13357765095401</v>
      </c>
      <c r="C7311" s="39">
        <v>100</v>
      </c>
    </row>
    <row r="7312" spans="1:9">
      <c r="A7312" s="1">
        <v>31967</v>
      </c>
      <c r="B7312">
        <v>181.51911467696101</v>
      </c>
      <c r="C7312" s="39">
        <v>100</v>
      </c>
    </row>
    <row r="7313" spans="1:3">
      <c r="A7313" s="1">
        <v>31968</v>
      </c>
      <c r="B7313">
        <v>182.219189263065</v>
      </c>
      <c r="C7313" s="39">
        <v>100</v>
      </c>
    </row>
    <row r="7314" spans="1:3">
      <c r="A7314" s="1">
        <v>31971</v>
      </c>
      <c r="B7314">
        <v>181.670242751465</v>
      </c>
      <c r="C7314" s="39">
        <v>100</v>
      </c>
    </row>
    <row r="7315" spans="1:3">
      <c r="A7315" s="1">
        <v>31972</v>
      </c>
      <c r="B7315">
        <v>182.988339477854</v>
      </c>
      <c r="C7315" s="39">
        <v>100</v>
      </c>
    </row>
    <row r="7316" spans="1:3">
      <c r="A7316" s="1">
        <v>31973</v>
      </c>
      <c r="B7316">
        <v>182.47329450875901</v>
      </c>
      <c r="C7316" s="39">
        <v>100</v>
      </c>
    </row>
    <row r="7317" spans="1:3">
      <c r="A7317" s="1">
        <v>31974</v>
      </c>
      <c r="B7317">
        <v>183.435326852728</v>
      </c>
      <c r="C7317" s="39">
        <v>100</v>
      </c>
    </row>
    <row r="7318" spans="1:3">
      <c r="A7318" s="1">
        <v>31975</v>
      </c>
      <c r="B7318">
        <v>184.368018617931</v>
      </c>
      <c r="C7318" s="39">
        <v>100</v>
      </c>
    </row>
    <row r="7319" spans="1:3">
      <c r="A7319" s="1">
        <v>31978</v>
      </c>
      <c r="B7319">
        <v>182.917640839916</v>
      </c>
      <c r="C7319" s="39">
        <v>100</v>
      </c>
    </row>
    <row r="7320" spans="1:3">
      <c r="A7320" s="1">
        <v>31979</v>
      </c>
      <c r="B7320">
        <v>181.45851429181801</v>
      </c>
      <c r="C7320" s="39">
        <v>100</v>
      </c>
    </row>
    <row r="7321" spans="1:3">
      <c r="A7321" s="1">
        <v>31980</v>
      </c>
      <c r="B7321">
        <v>181.22620174393401</v>
      </c>
      <c r="C7321" s="39">
        <v>100</v>
      </c>
    </row>
    <row r="7322" spans="1:3">
      <c r="A7322" s="1">
        <v>31981</v>
      </c>
      <c r="B7322">
        <v>180.89719717908301</v>
      </c>
      <c r="C7322" s="39">
        <v>100</v>
      </c>
    </row>
    <row r="7323" spans="1:3">
      <c r="A7323" s="1">
        <v>31982</v>
      </c>
      <c r="B7323">
        <v>181.320910592149</v>
      </c>
      <c r="C7323" s="39">
        <v>100</v>
      </c>
    </row>
    <row r="7324" spans="1:3">
      <c r="A7324" s="1">
        <v>31985</v>
      </c>
      <c r="B7324">
        <v>181.68860878031899</v>
      </c>
      <c r="C7324" s="39">
        <v>100</v>
      </c>
    </row>
    <row r="7325" spans="1:3">
      <c r="A7325" s="1">
        <v>31986</v>
      </c>
      <c r="B7325">
        <v>182.217239289232</v>
      </c>
      <c r="C7325" s="39">
        <v>100</v>
      </c>
    </row>
    <row r="7326" spans="1:3">
      <c r="A7326" s="1">
        <v>31987</v>
      </c>
      <c r="B7326">
        <v>183.464597744201</v>
      </c>
      <c r="C7326" s="39">
        <v>100</v>
      </c>
    </row>
    <row r="7327" spans="1:3">
      <c r="A7327" s="1">
        <v>31988</v>
      </c>
      <c r="B7327">
        <v>184.41233908267799</v>
      </c>
      <c r="C7327" s="39">
        <v>100</v>
      </c>
    </row>
    <row r="7328" spans="1:3">
      <c r="A7328" s="1">
        <v>31989</v>
      </c>
      <c r="B7328">
        <v>184.395772769231</v>
      </c>
      <c r="C7328" s="39">
        <v>100</v>
      </c>
    </row>
    <row r="7329" spans="1:3">
      <c r="A7329" s="1">
        <v>31992</v>
      </c>
      <c r="B7329">
        <v>183.20132856216699</v>
      </c>
      <c r="C7329" s="39">
        <v>100</v>
      </c>
    </row>
    <row r="7330" spans="1:3">
      <c r="A7330" s="1">
        <v>31993</v>
      </c>
      <c r="B7330">
        <v>182.766076513814</v>
      </c>
      <c r="C7330" s="39">
        <v>100</v>
      </c>
    </row>
    <row r="7331" spans="1:3">
      <c r="A7331" s="1">
        <v>31994</v>
      </c>
      <c r="B7331">
        <v>184.08641839529099</v>
      </c>
      <c r="C7331" s="39">
        <v>100</v>
      </c>
    </row>
    <row r="7332" spans="1:3">
      <c r="A7332" s="1">
        <v>31995</v>
      </c>
      <c r="B7332">
        <v>185.25412918633199</v>
      </c>
      <c r="C7332" s="39">
        <v>100</v>
      </c>
    </row>
    <row r="7333" spans="1:3">
      <c r="A7333" s="1">
        <v>31996</v>
      </c>
      <c r="B7333">
        <v>185.72650907408399</v>
      </c>
      <c r="C7333" s="39">
        <v>100</v>
      </c>
    </row>
    <row r="7334" spans="1:3">
      <c r="A7334" s="1">
        <v>31999</v>
      </c>
      <c r="B7334">
        <v>187.29379987839599</v>
      </c>
      <c r="C7334" s="39">
        <v>100</v>
      </c>
    </row>
    <row r="7335" spans="1:3">
      <c r="A7335" s="1">
        <v>32000</v>
      </c>
      <c r="B7335">
        <v>189.22370457630299</v>
      </c>
      <c r="C7335" s="39">
        <v>100</v>
      </c>
    </row>
    <row r="7336" spans="1:3">
      <c r="A7336" s="1">
        <v>32001</v>
      </c>
      <c r="B7336">
        <v>188.92971350597</v>
      </c>
      <c r="C7336" s="39">
        <v>100</v>
      </c>
    </row>
    <row r="7337" spans="1:3">
      <c r="A7337" s="1">
        <v>32002</v>
      </c>
      <c r="B7337">
        <v>190.207888505639</v>
      </c>
      <c r="C7337" s="39">
        <v>100</v>
      </c>
    </row>
    <row r="7338" spans="1:3">
      <c r="A7338" s="1">
        <v>32003</v>
      </c>
      <c r="B7338">
        <v>190.17716193158799</v>
      </c>
      <c r="C7338" s="39">
        <v>100</v>
      </c>
    </row>
    <row r="7339" spans="1:3">
      <c r="A7339" s="1">
        <v>32006</v>
      </c>
      <c r="B7339">
        <v>190.25882902009999</v>
      </c>
      <c r="C7339" s="39">
        <v>100</v>
      </c>
    </row>
    <row r="7340" spans="1:3">
      <c r="A7340" s="1">
        <v>32007</v>
      </c>
      <c r="B7340">
        <v>187.67289618688</v>
      </c>
      <c r="C7340" s="39">
        <v>100</v>
      </c>
    </row>
    <row r="7341" spans="1:3">
      <c r="A7341" s="1">
        <v>32008</v>
      </c>
      <c r="B7341">
        <v>187.69872397066101</v>
      </c>
      <c r="C7341" s="39">
        <v>100</v>
      </c>
    </row>
    <row r="7342" spans="1:3">
      <c r="A7342" s="1">
        <v>32009</v>
      </c>
      <c r="B7342">
        <v>189.70419048873899</v>
      </c>
      <c r="C7342" s="39">
        <v>100</v>
      </c>
    </row>
    <row r="7343" spans="1:3">
      <c r="A7343" s="1">
        <v>32010</v>
      </c>
      <c r="B7343">
        <v>189.87210484805399</v>
      </c>
      <c r="C7343" s="39">
        <v>100</v>
      </c>
    </row>
    <row r="7344" spans="1:3">
      <c r="A7344" s="1">
        <v>32013</v>
      </c>
      <c r="B7344">
        <v>188.89064867058201</v>
      </c>
      <c r="C7344" s="39">
        <v>100</v>
      </c>
    </row>
    <row r="7345" spans="1:3">
      <c r="A7345" s="1">
        <v>32014</v>
      </c>
      <c r="B7345">
        <v>190.33869081731601</v>
      </c>
      <c r="C7345" s="39">
        <v>100</v>
      </c>
    </row>
    <row r="7346" spans="1:3">
      <c r="A7346" s="1">
        <v>32015</v>
      </c>
      <c r="B7346">
        <v>189.29664472522299</v>
      </c>
      <c r="C7346" s="39">
        <v>100</v>
      </c>
    </row>
    <row r="7347" spans="1:3">
      <c r="A7347" s="1">
        <v>32016</v>
      </c>
      <c r="B7347">
        <v>187.493881303134</v>
      </c>
      <c r="C7347" s="39">
        <v>100</v>
      </c>
    </row>
    <row r="7348" spans="1:3">
      <c r="A7348" s="1">
        <v>32017</v>
      </c>
      <c r="B7348">
        <v>185.53030063772499</v>
      </c>
      <c r="C7348" s="39">
        <v>100</v>
      </c>
    </row>
    <row r="7349" spans="1:3">
      <c r="A7349" s="1">
        <v>32020</v>
      </c>
      <c r="B7349">
        <v>186.57259514413201</v>
      </c>
      <c r="C7349" s="39">
        <v>100</v>
      </c>
    </row>
    <row r="7350" spans="1:3">
      <c r="A7350" s="1">
        <v>32021</v>
      </c>
      <c r="B7350">
        <v>184.071942122152</v>
      </c>
      <c r="C7350" s="39">
        <v>100</v>
      </c>
    </row>
    <row r="7351" spans="1:3">
      <c r="A7351" s="1">
        <v>32022</v>
      </c>
      <c r="B7351">
        <v>182.40768964570199</v>
      </c>
      <c r="C7351" s="39">
        <v>100</v>
      </c>
    </row>
    <row r="7352" spans="1:3">
      <c r="A7352" s="1">
        <v>32023</v>
      </c>
      <c r="B7352">
        <v>181.81659321817</v>
      </c>
      <c r="C7352" s="39">
        <v>100</v>
      </c>
    </row>
    <row r="7353" spans="1:3">
      <c r="A7353" s="1">
        <v>32024</v>
      </c>
      <c r="B7353">
        <v>180.53095569570499</v>
      </c>
      <c r="C7353" s="39">
        <v>100</v>
      </c>
    </row>
    <row r="7354" spans="1:3">
      <c r="A7354" s="1">
        <v>32027</v>
      </c>
      <c r="B7354">
        <v>180.51433510249601</v>
      </c>
      <c r="C7354" s="39">
        <v>100</v>
      </c>
    </row>
    <row r="7355" spans="1:3">
      <c r="A7355" s="1">
        <v>32028</v>
      </c>
      <c r="B7355">
        <v>178.42974006760701</v>
      </c>
      <c r="C7355" s="39">
        <v>100</v>
      </c>
    </row>
    <row r="7356" spans="1:3">
      <c r="A7356" s="1">
        <v>32029</v>
      </c>
      <c r="B7356">
        <v>178.62224114315001</v>
      </c>
      <c r="C7356" s="39">
        <v>100</v>
      </c>
    </row>
    <row r="7357" spans="1:3">
      <c r="A7357" s="1">
        <v>32030</v>
      </c>
      <c r="B7357">
        <v>180.12322019215301</v>
      </c>
      <c r="C7357" s="39">
        <v>100</v>
      </c>
    </row>
    <row r="7358" spans="1:3">
      <c r="A7358" s="1">
        <v>32031</v>
      </c>
      <c r="B7358">
        <v>182.285638164885</v>
      </c>
      <c r="C7358" s="39">
        <v>100</v>
      </c>
    </row>
    <row r="7359" spans="1:3">
      <c r="A7359" s="1">
        <v>32034</v>
      </c>
      <c r="B7359">
        <v>182.684523275429</v>
      </c>
      <c r="C7359" s="39">
        <v>100</v>
      </c>
    </row>
    <row r="7360" spans="1:3">
      <c r="A7360" s="1">
        <v>32035</v>
      </c>
      <c r="B7360">
        <v>180.34250938267601</v>
      </c>
      <c r="C7360" s="39">
        <v>100</v>
      </c>
    </row>
    <row r="7361" spans="1:3">
      <c r="A7361" s="1">
        <v>32036</v>
      </c>
      <c r="B7361">
        <v>178.97974634669501</v>
      </c>
      <c r="C7361" s="39">
        <v>100</v>
      </c>
    </row>
    <row r="7362" spans="1:3">
      <c r="A7362" s="1">
        <v>32037</v>
      </c>
      <c r="B7362">
        <v>179.15175481027799</v>
      </c>
      <c r="C7362" s="39">
        <v>100</v>
      </c>
    </row>
    <row r="7363" spans="1:3">
      <c r="A7363" s="1">
        <v>32038</v>
      </c>
      <c r="B7363">
        <v>179.57501896062101</v>
      </c>
      <c r="C7363" s="39">
        <v>100</v>
      </c>
    </row>
    <row r="7364" spans="1:3">
      <c r="A7364" s="1">
        <v>32041</v>
      </c>
      <c r="B7364">
        <v>177.78604281180699</v>
      </c>
      <c r="C7364" s="39">
        <v>100</v>
      </c>
    </row>
    <row r="7365" spans="1:3">
      <c r="A7365" s="1">
        <v>32042</v>
      </c>
      <c r="B7365">
        <v>181.28865618446301</v>
      </c>
      <c r="C7365" s="39">
        <v>100</v>
      </c>
    </row>
    <row r="7366" spans="1:3">
      <c r="A7366" s="1">
        <v>32043</v>
      </c>
      <c r="B7366">
        <v>181.75841501240299</v>
      </c>
      <c r="C7366" s="39">
        <v>100</v>
      </c>
    </row>
    <row r="7367" spans="1:3">
      <c r="A7367" s="1">
        <v>32044</v>
      </c>
      <c r="B7367">
        <v>180.701953693192</v>
      </c>
      <c r="C7367" s="39">
        <v>100</v>
      </c>
    </row>
    <row r="7368" spans="1:3">
      <c r="A7368" s="1">
        <v>32045</v>
      </c>
      <c r="B7368">
        <v>180.811915318579</v>
      </c>
      <c r="C7368" s="39">
        <v>100</v>
      </c>
    </row>
    <row r="7369" spans="1:3">
      <c r="A7369" s="1">
        <v>32048</v>
      </c>
      <c r="B7369">
        <v>181.92142689873199</v>
      </c>
      <c r="C7369" s="39">
        <v>100</v>
      </c>
    </row>
    <row r="7370" spans="1:3">
      <c r="A7370" s="1">
        <v>32049</v>
      </c>
      <c r="B7370">
        <v>180.93267435584801</v>
      </c>
      <c r="C7370" s="39">
        <v>100</v>
      </c>
    </row>
    <row r="7371" spans="1:3">
      <c r="A7371" s="1">
        <v>32050</v>
      </c>
      <c r="B7371">
        <v>180.79982836527799</v>
      </c>
      <c r="C7371" s="39">
        <v>100</v>
      </c>
    </row>
    <row r="7372" spans="1:3">
      <c r="A7372" s="1">
        <v>32051</v>
      </c>
      <c r="B7372">
        <v>182.459918677091</v>
      </c>
      <c r="C7372" s="39">
        <v>100</v>
      </c>
    </row>
    <row r="7373" spans="1:3">
      <c r="A7373" s="1">
        <v>32052</v>
      </c>
      <c r="B7373">
        <v>183.10316328572901</v>
      </c>
      <c r="C7373" s="39">
        <v>100</v>
      </c>
    </row>
    <row r="7374" spans="1:3">
      <c r="A7374" s="1">
        <v>32055</v>
      </c>
      <c r="B7374">
        <v>182.67738076900599</v>
      </c>
      <c r="C7374" s="39">
        <v>100</v>
      </c>
    </row>
    <row r="7375" spans="1:3">
      <c r="A7375" s="1">
        <v>32056</v>
      </c>
      <c r="B7375">
        <v>179.52793894422001</v>
      </c>
      <c r="C7375" s="39">
        <v>100</v>
      </c>
    </row>
    <row r="7376" spans="1:3">
      <c r="A7376" s="1">
        <v>32057</v>
      </c>
      <c r="B7376">
        <v>179.34081879474999</v>
      </c>
      <c r="C7376" s="39">
        <v>100</v>
      </c>
    </row>
    <row r="7377" spans="1:3">
      <c r="A7377" s="1">
        <v>32058</v>
      </c>
      <c r="B7377">
        <v>177.08425998355199</v>
      </c>
      <c r="C7377" s="39">
        <v>100</v>
      </c>
    </row>
    <row r="7378" spans="1:3">
      <c r="A7378" s="1">
        <v>32059</v>
      </c>
      <c r="B7378">
        <v>175.70339966785099</v>
      </c>
      <c r="C7378" s="39">
        <v>100</v>
      </c>
    </row>
    <row r="7379" spans="1:3">
      <c r="A7379" s="1">
        <v>32062</v>
      </c>
      <c r="B7379">
        <v>174.62112304316699</v>
      </c>
      <c r="C7379" s="39">
        <v>100</v>
      </c>
    </row>
    <row r="7380" spans="1:3">
      <c r="A7380" s="1">
        <v>32063</v>
      </c>
      <c r="B7380">
        <v>177.095253551198</v>
      </c>
      <c r="C7380" s="39">
        <v>100</v>
      </c>
    </row>
    <row r="7381" spans="1:3">
      <c r="A7381" s="1">
        <v>32064</v>
      </c>
      <c r="B7381">
        <v>172.89200533164299</v>
      </c>
      <c r="C7381" s="39">
        <v>100</v>
      </c>
    </row>
    <row r="7382" spans="1:3">
      <c r="A7382" s="1">
        <v>32065</v>
      </c>
      <c r="B7382">
        <v>170.37998098110899</v>
      </c>
      <c r="C7382" s="39">
        <v>100</v>
      </c>
    </row>
    <row r="7383" spans="1:3">
      <c r="A7383" s="1">
        <v>32066</v>
      </c>
      <c r="B7383">
        <v>164.95302909532899</v>
      </c>
      <c r="C7383" s="39">
        <v>100</v>
      </c>
    </row>
    <row r="7384" spans="1:3">
      <c r="A7384" s="1">
        <v>32069</v>
      </c>
      <c r="B7384">
        <v>145.708048332022</v>
      </c>
      <c r="C7384" s="39">
        <v>100</v>
      </c>
    </row>
    <row r="7385" spans="1:3">
      <c r="A7385" s="1">
        <v>32070</v>
      </c>
      <c r="B7385">
        <v>152.14005836238201</v>
      </c>
      <c r="C7385" s="39">
        <v>100</v>
      </c>
    </row>
    <row r="7386" spans="1:3">
      <c r="A7386" s="1">
        <v>32071</v>
      </c>
      <c r="B7386">
        <v>160.87536674254599</v>
      </c>
      <c r="C7386" s="39">
        <v>100</v>
      </c>
    </row>
    <row r="7387" spans="1:3">
      <c r="A7387" s="1">
        <v>32072</v>
      </c>
      <c r="B7387">
        <v>159.07496558931999</v>
      </c>
      <c r="C7387" s="39">
        <v>100</v>
      </c>
    </row>
    <row r="7388" spans="1:3">
      <c r="A7388" s="1">
        <v>32073</v>
      </c>
      <c r="B7388">
        <v>158.76086430267901</v>
      </c>
      <c r="C7388" s="39">
        <v>100</v>
      </c>
    </row>
    <row r="7389" spans="1:3">
      <c r="A7389" s="1">
        <v>32076</v>
      </c>
      <c r="B7389">
        <v>152.87214630323501</v>
      </c>
      <c r="C7389" s="39">
        <v>100</v>
      </c>
    </row>
    <row r="7390" spans="1:3">
      <c r="A7390" s="1">
        <v>32077</v>
      </c>
      <c r="B7390">
        <v>154.10173302765901</v>
      </c>
      <c r="C7390" s="39">
        <v>100</v>
      </c>
    </row>
    <row r="7391" spans="1:3">
      <c r="A7391" s="1">
        <v>32078</v>
      </c>
      <c r="B7391">
        <v>153.59454619586</v>
      </c>
      <c r="C7391" s="39">
        <v>100</v>
      </c>
    </row>
    <row r="7392" spans="1:3">
      <c r="A7392" s="1">
        <v>32079</v>
      </c>
      <c r="B7392">
        <v>157.800579228506</v>
      </c>
      <c r="C7392" s="39">
        <v>100</v>
      </c>
    </row>
    <row r="7393" spans="1:3">
      <c r="A7393" s="1">
        <v>32080</v>
      </c>
      <c r="B7393">
        <v>160.38699451538301</v>
      </c>
      <c r="C7393" s="39">
        <v>100</v>
      </c>
    </row>
    <row r="7394" spans="1:3">
      <c r="A7394" s="1">
        <v>32083</v>
      </c>
      <c r="B7394">
        <v>161.44497510394399</v>
      </c>
      <c r="C7394" s="39">
        <v>100</v>
      </c>
    </row>
    <row r="7395" spans="1:3">
      <c r="A7395" s="1">
        <v>32084</v>
      </c>
      <c r="B7395">
        <v>160.25117665372699</v>
      </c>
      <c r="C7395" s="39">
        <v>100</v>
      </c>
    </row>
    <row r="7396" spans="1:3">
      <c r="A7396" s="1">
        <v>32085</v>
      </c>
      <c r="B7396">
        <v>160.00099367654499</v>
      </c>
      <c r="C7396" s="39">
        <v>100</v>
      </c>
    </row>
    <row r="7397" spans="1:3">
      <c r="A7397" s="1">
        <v>32086</v>
      </c>
      <c r="B7397">
        <v>162.43562759380799</v>
      </c>
      <c r="C7397" s="39">
        <v>100</v>
      </c>
    </row>
    <row r="7398" spans="1:3">
      <c r="A7398" s="1">
        <v>32087</v>
      </c>
      <c r="B7398">
        <v>160.855142270562</v>
      </c>
      <c r="C7398" s="39">
        <v>100</v>
      </c>
    </row>
    <row r="7399" spans="1:3">
      <c r="A7399" s="1">
        <v>32090</v>
      </c>
      <c r="B7399">
        <v>158.32783737080501</v>
      </c>
      <c r="C7399" s="39">
        <v>100</v>
      </c>
    </row>
    <row r="7400" spans="1:3">
      <c r="A7400" s="1">
        <v>32091</v>
      </c>
      <c r="B7400">
        <v>156.89071440693999</v>
      </c>
      <c r="C7400" s="39">
        <v>100</v>
      </c>
    </row>
    <row r="7401" spans="1:3">
      <c r="A7401" s="1">
        <v>32092</v>
      </c>
      <c r="B7401">
        <v>157.62197503748899</v>
      </c>
      <c r="C7401" s="39">
        <v>100</v>
      </c>
    </row>
    <row r="7402" spans="1:3">
      <c r="A7402" s="1">
        <v>32093</v>
      </c>
      <c r="B7402">
        <v>159.95465386494701</v>
      </c>
      <c r="C7402" s="39">
        <v>100</v>
      </c>
    </row>
    <row r="7403" spans="1:3">
      <c r="A7403" s="1">
        <v>32094</v>
      </c>
      <c r="B7403">
        <v>158.744692622901</v>
      </c>
      <c r="C7403" s="39">
        <v>100</v>
      </c>
    </row>
    <row r="7404" spans="1:3">
      <c r="A7404" s="1">
        <v>32097</v>
      </c>
      <c r="B7404">
        <v>159.31838491078801</v>
      </c>
      <c r="C7404" s="39">
        <v>100</v>
      </c>
    </row>
    <row r="7405" spans="1:3">
      <c r="A7405" s="1">
        <v>32098</v>
      </c>
      <c r="B7405">
        <v>157.797072133722</v>
      </c>
      <c r="C7405" s="39">
        <v>100</v>
      </c>
    </row>
    <row r="7406" spans="1:3">
      <c r="A7406" s="1">
        <v>32099</v>
      </c>
      <c r="B7406">
        <v>158.74912538092801</v>
      </c>
      <c r="C7406" s="39">
        <v>100</v>
      </c>
    </row>
    <row r="7407" spans="1:3">
      <c r="A7407" s="1">
        <v>32100</v>
      </c>
      <c r="B7407">
        <v>157.013252389527</v>
      </c>
      <c r="C7407" s="39">
        <v>100</v>
      </c>
    </row>
    <row r="7408" spans="1:3">
      <c r="A7408" s="1">
        <v>32101</v>
      </c>
      <c r="B7408">
        <v>157.77763731926601</v>
      </c>
      <c r="C7408" s="39">
        <v>100</v>
      </c>
    </row>
    <row r="7409" spans="1:3">
      <c r="A7409" s="1">
        <v>32104</v>
      </c>
      <c r="B7409">
        <v>158.10218868424701</v>
      </c>
      <c r="C7409" s="39">
        <v>100</v>
      </c>
    </row>
    <row r="7410" spans="1:3">
      <c r="A7410" s="1">
        <v>32105</v>
      </c>
      <c r="B7410">
        <v>158.823566235215</v>
      </c>
      <c r="C7410" s="39">
        <v>100</v>
      </c>
    </row>
    <row r="7411" spans="1:3">
      <c r="A7411" s="1">
        <v>32106</v>
      </c>
      <c r="B7411">
        <v>157.724258798031</v>
      </c>
      <c r="C7411" s="39">
        <v>100</v>
      </c>
    </row>
    <row r="7412" spans="1:3">
      <c r="A7412" s="1">
        <v>32107</v>
      </c>
      <c r="B7412">
        <v>157.71663781521201</v>
      </c>
      <c r="C7412" s="39">
        <v>100</v>
      </c>
    </row>
    <row r="7413" spans="1:3">
      <c r="A7413" s="1">
        <v>32108</v>
      </c>
      <c r="B7413">
        <v>155.80125704419299</v>
      </c>
      <c r="C7413" s="39">
        <v>100</v>
      </c>
    </row>
    <row r="7414" spans="1:3">
      <c r="A7414" s="1">
        <v>32111</v>
      </c>
      <c r="B7414">
        <v>152.92736314830199</v>
      </c>
      <c r="C7414" s="39">
        <v>100</v>
      </c>
    </row>
    <row r="7415" spans="1:3">
      <c r="A7415" s="1">
        <v>32112</v>
      </c>
      <c r="B7415">
        <v>153.4325540694</v>
      </c>
      <c r="C7415" s="39">
        <v>100</v>
      </c>
    </row>
    <row r="7416" spans="1:3">
      <c r="A7416" s="1">
        <v>32113</v>
      </c>
      <c r="B7416">
        <v>153.912956577914</v>
      </c>
      <c r="C7416" s="39">
        <v>100</v>
      </c>
    </row>
    <row r="7417" spans="1:3">
      <c r="A7417" s="1">
        <v>32114</v>
      </c>
      <c r="B7417">
        <v>151.46812689101</v>
      </c>
      <c r="C7417" s="39">
        <v>100</v>
      </c>
    </row>
    <row r="7418" spans="1:3">
      <c r="A7418" s="1">
        <v>32115</v>
      </c>
      <c r="B7418">
        <v>150.97153150548201</v>
      </c>
      <c r="C7418" s="39">
        <v>100</v>
      </c>
    </row>
    <row r="7419" spans="1:3">
      <c r="A7419" s="1">
        <v>32118</v>
      </c>
      <c r="B7419">
        <v>151.941656740105</v>
      </c>
      <c r="C7419" s="39">
        <v>100</v>
      </c>
    </row>
    <row r="7420" spans="1:3">
      <c r="A7420" s="1">
        <v>32119</v>
      </c>
      <c r="B7420">
        <v>153.879579971445</v>
      </c>
      <c r="C7420" s="39">
        <v>100</v>
      </c>
    </row>
    <row r="7421" spans="1:3">
      <c r="A7421" s="1">
        <v>32120</v>
      </c>
      <c r="B7421">
        <v>155.41304169995601</v>
      </c>
      <c r="C7421" s="39">
        <v>100</v>
      </c>
    </row>
    <row r="7422" spans="1:3">
      <c r="A7422" s="1">
        <v>32121</v>
      </c>
      <c r="B7422">
        <v>152.74144864350299</v>
      </c>
      <c r="C7422" s="39">
        <v>100</v>
      </c>
    </row>
    <row r="7423" spans="1:3">
      <c r="A7423" s="1">
        <v>32122</v>
      </c>
      <c r="B7423">
        <v>153.203738054795</v>
      </c>
      <c r="C7423" s="39">
        <v>100</v>
      </c>
    </row>
    <row r="7424" spans="1:3">
      <c r="A7424" s="1">
        <v>32125</v>
      </c>
      <c r="B7424">
        <v>155.70492052618101</v>
      </c>
      <c r="C7424" s="39">
        <v>100</v>
      </c>
    </row>
    <row r="7425" spans="1:3">
      <c r="A7425" s="1">
        <v>32126</v>
      </c>
      <c r="B7425">
        <v>156.725443576131</v>
      </c>
      <c r="C7425" s="39">
        <v>100</v>
      </c>
    </row>
    <row r="7426" spans="1:3">
      <c r="A7426" s="1">
        <v>32127</v>
      </c>
      <c r="B7426">
        <v>159.01652878730201</v>
      </c>
      <c r="C7426" s="39">
        <v>100</v>
      </c>
    </row>
    <row r="7427" spans="1:3">
      <c r="A7427" s="1">
        <v>32128</v>
      </c>
      <c r="B7427">
        <v>157.15370493987299</v>
      </c>
      <c r="C7427" s="39">
        <v>100</v>
      </c>
    </row>
    <row r="7428" spans="1:3">
      <c r="A7428" s="1">
        <v>32129</v>
      </c>
      <c r="B7428">
        <v>159.95180568550299</v>
      </c>
      <c r="C7428" s="39">
        <v>100</v>
      </c>
    </row>
    <row r="7429" spans="1:3">
      <c r="A7429" s="1">
        <v>32132</v>
      </c>
      <c r="B7429">
        <v>160.101190620343</v>
      </c>
      <c r="C7429" s="39">
        <v>100</v>
      </c>
    </row>
    <row r="7430" spans="1:3">
      <c r="A7430" s="1">
        <v>32133</v>
      </c>
      <c r="B7430">
        <v>159.937212121605</v>
      </c>
      <c r="C7430" s="39">
        <v>100</v>
      </c>
    </row>
    <row r="7431" spans="1:3">
      <c r="A7431" s="1">
        <v>32134</v>
      </c>
      <c r="B7431">
        <v>161.65183099139799</v>
      </c>
      <c r="C7431" s="39">
        <v>100</v>
      </c>
    </row>
    <row r="7432" spans="1:3">
      <c r="A7432" s="1">
        <v>32135</v>
      </c>
      <c r="B7432">
        <v>161.145373502578</v>
      </c>
      <c r="C7432" s="39">
        <v>100</v>
      </c>
    </row>
    <row r="7433" spans="1:3">
      <c r="A7433" s="1">
        <v>32136</v>
      </c>
      <c r="B7433">
        <v>161.13838310477999</v>
      </c>
      <c r="C7433" s="39">
        <v>100</v>
      </c>
    </row>
    <row r="7434" spans="1:3">
      <c r="A7434" s="1">
        <v>32139</v>
      </c>
      <c r="B7434">
        <v>158.56034495769401</v>
      </c>
      <c r="C7434" s="39">
        <v>100</v>
      </c>
    </row>
    <row r="7435" spans="1:3">
      <c r="A7435" s="1">
        <v>32140</v>
      </c>
      <c r="B7435">
        <v>158.63699895994199</v>
      </c>
      <c r="C7435" s="39">
        <v>100</v>
      </c>
    </row>
    <row r="7436" spans="1:3">
      <c r="A7436" s="1">
        <v>32141</v>
      </c>
      <c r="B7436">
        <v>160.048310493049</v>
      </c>
      <c r="C7436" s="39">
        <v>100</v>
      </c>
    </row>
    <row r="7437" spans="1:3">
      <c r="A7437" s="1">
        <v>32142</v>
      </c>
      <c r="B7437">
        <v>159.36867584879101</v>
      </c>
      <c r="C7437" s="39">
        <v>100</v>
      </c>
    </row>
    <row r="7438" spans="1:3">
      <c r="A7438" s="1">
        <v>32143</v>
      </c>
      <c r="B7438">
        <v>159.360521574525</v>
      </c>
      <c r="C7438" s="39">
        <v>100</v>
      </c>
    </row>
    <row r="7439" spans="1:3">
      <c r="A7439" s="1">
        <v>32146</v>
      </c>
      <c r="B7439">
        <v>162.975777594042</v>
      </c>
      <c r="C7439" s="39">
        <v>100</v>
      </c>
    </row>
    <row r="7440" spans="1:3">
      <c r="A7440" s="1">
        <v>32147</v>
      </c>
      <c r="B7440">
        <v>164.27583114849801</v>
      </c>
      <c r="C7440" s="39">
        <v>100</v>
      </c>
    </row>
    <row r="7441" spans="1:3">
      <c r="A7441" s="1">
        <v>32148</v>
      </c>
      <c r="B7441">
        <v>164.07307853787901</v>
      </c>
      <c r="C7441" s="39">
        <v>100</v>
      </c>
    </row>
    <row r="7442" spans="1:3">
      <c r="A7442" s="1">
        <v>32149</v>
      </c>
      <c r="B7442">
        <v>164.857378384284</v>
      </c>
      <c r="C7442" s="39">
        <v>100</v>
      </c>
    </row>
    <row r="7443" spans="1:3">
      <c r="A7443" s="1">
        <v>32150</v>
      </c>
      <c r="B7443">
        <v>157.13241988423101</v>
      </c>
      <c r="C7443" s="39">
        <v>100</v>
      </c>
    </row>
    <row r="7444" spans="1:3">
      <c r="A7444" s="1">
        <v>32153</v>
      </c>
      <c r="B7444">
        <v>159.21842563952501</v>
      </c>
      <c r="C7444" s="39">
        <v>100</v>
      </c>
    </row>
    <row r="7445" spans="1:3">
      <c r="A7445" s="1">
        <v>32154</v>
      </c>
      <c r="B7445">
        <v>158.35962064408099</v>
      </c>
      <c r="C7445" s="39">
        <v>100</v>
      </c>
    </row>
    <row r="7446" spans="1:3">
      <c r="A7446" s="1">
        <v>32155</v>
      </c>
      <c r="B7446">
        <v>158.79452870965901</v>
      </c>
      <c r="C7446" s="39">
        <v>100</v>
      </c>
    </row>
    <row r="7447" spans="1:3">
      <c r="A7447" s="1">
        <v>32156</v>
      </c>
      <c r="B7447">
        <v>158.88563327729699</v>
      </c>
      <c r="C7447" s="39">
        <v>100</v>
      </c>
    </row>
    <row r="7448" spans="1:3">
      <c r="A7448" s="1">
        <v>32157</v>
      </c>
      <c r="B7448">
        <v>162.43495523147601</v>
      </c>
      <c r="C7448" s="39">
        <v>100</v>
      </c>
    </row>
    <row r="7449" spans="1:3">
      <c r="A7449" s="1">
        <v>32160</v>
      </c>
      <c r="B7449">
        <v>162.28610147525001</v>
      </c>
      <c r="C7449" s="39">
        <v>100</v>
      </c>
    </row>
    <row r="7450" spans="1:3">
      <c r="A7450" s="1">
        <v>32161</v>
      </c>
      <c r="B7450">
        <v>161.26221172296499</v>
      </c>
      <c r="C7450" s="39">
        <v>100</v>
      </c>
    </row>
    <row r="7451" spans="1:3">
      <c r="A7451" s="1">
        <v>32162</v>
      </c>
      <c r="B7451">
        <v>158.83797470658899</v>
      </c>
      <c r="C7451" s="39">
        <v>100</v>
      </c>
    </row>
    <row r="7452" spans="1:3">
      <c r="A7452" s="1">
        <v>32163</v>
      </c>
      <c r="B7452">
        <v>159.392532376144</v>
      </c>
      <c r="C7452" s="39">
        <v>100</v>
      </c>
    </row>
    <row r="7453" spans="1:3">
      <c r="A7453" s="1">
        <v>32164</v>
      </c>
      <c r="B7453">
        <v>160.90177028493</v>
      </c>
      <c r="C7453" s="39">
        <v>100</v>
      </c>
    </row>
    <row r="7454" spans="1:3">
      <c r="A7454" s="1">
        <v>32167</v>
      </c>
      <c r="B7454">
        <v>163.25436978677899</v>
      </c>
      <c r="C7454" s="39">
        <v>100</v>
      </c>
    </row>
    <row r="7455" spans="1:3">
      <c r="A7455" s="1">
        <v>32168</v>
      </c>
      <c r="B7455">
        <v>161.84911932289501</v>
      </c>
      <c r="C7455" s="39">
        <v>100</v>
      </c>
    </row>
    <row r="7456" spans="1:3">
      <c r="A7456" s="1">
        <v>32169</v>
      </c>
      <c r="B7456">
        <v>162.499581016322</v>
      </c>
      <c r="C7456" s="39">
        <v>100</v>
      </c>
    </row>
    <row r="7457" spans="1:3">
      <c r="A7457" s="1">
        <v>32170</v>
      </c>
      <c r="B7457">
        <v>164.17172880087</v>
      </c>
      <c r="C7457" s="39">
        <v>100</v>
      </c>
    </row>
    <row r="7458" spans="1:3">
      <c r="A7458" s="1">
        <v>32171</v>
      </c>
      <c r="B7458">
        <v>165.94006801191199</v>
      </c>
      <c r="C7458" s="39">
        <v>100</v>
      </c>
    </row>
    <row r="7459" spans="1:3">
      <c r="A7459" s="1">
        <v>32174</v>
      </c>
      <c r="B7459">
        <v>165.146689118258</v>
      </c>
      <c r="C7459" s="39">
        <v>100</v>
      </c>
    </row>
    <row r="7460" spans="1:3">
      <c r="A7460" s="1">
        <v>32175</v>
      </c>
      <c r="B7460">
        <v>165.75772876516601</v>
      </c>
      <c r="C7460" s="39">
        <v>100</v>
      </c>
    </row>
    <row r="7461" spans="1:3">
      <c r="A7461" s="1">
        <v>32176</v>
      </c>
      <c r="B7461">
        <v>164.06016680277</v>
      </c>
      <c r="C7461" s="39">
        <v>100</v>
      </c>
    </row>
    <row r="7462" spans="1:3">
      <c r="A7462" s="1">
        <v>32177</v>
      </c>
      <c r="B7462">
        <v>164.051380989303</v>
      </c>
      <c r="C7462" s="39">
        <v>100</v>
      </c>
    </row>
    <row r="7463" spans="1:3">
      <c r="A7463" s="1">
        <v>32178</v>
      </c>
      <c r="B7463">
        <v>164.049008705441</v>
      </c>
      <c r="C7463" s="39">
        <v>100</v>
      </c>
    </row>
    <row r="7464" spans="1:3">
      <c r="A7464" s="1">
        <v>32181</v>
      </c>
      <c r="B7464">
        <v>163.05366725697601</v>
      </c>
      <c r="C7464" s="39">
        <v>100</v>
      </c>
    </row>
    <row r="7465" spans="1:3">
      <c r="A7465" s="1">
        <v>32182</v>
      </c>
      <c r="B7465">
        <v>164.203358978761</v>
      </c>
      <c r="C7465" s="39">
        <v>100</v>
      </c>
    </row>
    <row r="7466" spans="1:3">
      <c r="A7466" s="1">
        <v>32183</v>
      </c>
      <c r="B7466">
        <v>166.32164165388701</v>
      </c>
      <c r="C7466" s="39">
        <v>100</v>
      </c>
    </row>
    <row r="7467" spans="1:3">
      <c r="A7467" s="1">
        <v>32184</v>
      </c>
      <c r="B7467">
        <v>165.81903609690701</v>
      </c>
      <c r="C7467" s="39">
        <v>100</v>
      </c>
    </row>
    <row r="7468" spans="1:3">
      <c r="A7468" s="1">
        <v>32185</v>
      </c>
      <c r="B7468">
        <v>165.847491532265</v>
      </c>
      <c r="C7468" s="39">
        <v>100</v>
      </c>
    </row>
    <row r="7469" spans="1:3">
      <c r="A7469" s="1">
        <v>32188</v>
      </c>
      <c r="B7469">
        <v>165.83851201197999</v>
      </c>
      <c r="C7469" s="39">
        <v>100</v>
      </c>
    </row>
    <row r="7470" spans="1:3">
      <c r="A7470" s="1">
        <v>32189</v>
      </c>
      <c r="B7470">
        <v>166.53158821474099</v>
      </c>
      <c r="C7470" s="39">
        <v>100</v>
      </c>
    </row>
    <row r="7471" spans="1:3">
      <c r="A7471" s="1">
        <v>32190</v>
      </c>
      <c r="B7471">
        <v>166.25870461124401</v>
      </c>
      <c r="C7471" s="39">
        <v>100</v>
      </c>
    </row>
    <row r="7472" spans="1:3">
      <c r="A7472" s="1">
        <v>32191</v>
      </c>
      <c r="B7472">
        <v>165.894680028734</v>
      </c>
      <c r="C7472" s="39">
        <v>100</v>
      </c>
    </row>
    <row r="7473" spans="1:3">
      <c r="A7473" s="1">
        <v>32192</v>
      </c>
      <c r="B7473">
        <v>167.459371160698</v>
      </c>
      <c r="C7473" s="39">
        <v>100</v>
      </c>
    </row>
    <row r="7474" spans="1:3">
      <c r="A7474" s="1">
        <v>32195</v>
      </c>
      <c r="B7474">
        <v>169.126582984571</v>
      </c>
      <c r="C7474" s="39">
        <v>100</v>
      </c>
    </row>
    <row r="7475" spans="1:3">
      <c r="A7475" s="1">
        <v>32196</v>
      </c>
      <c r="B7475">
        <v>169.22020874622299</v>
      </c>
      <c r="C7475" s="39">
        <v>100</v>
      </c>
    </row>
    <row r="7476" spans="1:3">
      <c r="A7476" s="1">
        <v>32197</v>
      </c>
      <c r="B7476">
        <v>168.885481259899</v>
      </c>
      <c r="C7476" s="39">
        <v>100</v>
      </c>
    </row>
    <row r="7477" spans="1:3">
      <c r="A7477" s="1">
        <v>32198</v>
      </c>
      <c r="B7477">
        <v>167.58164146216899</v>
      </c>
      <c r="C7477" s="39">
        <v>100</v>
      </c>
    </row>
    <row r="7478" spans="1:3">
      <c r="A7478" s="1">
        <v>32199</v>
      </c>
      <c r="B7478">
        <v>168.10727697574001</v>
      </c>
      <c r="C7478" s="39">
        <v>100</v>
      </c>
    </row>
    <row r="7479" spans="1:3">
      <c r="A7479" s="1">
        <v>32202</v>
      </c>
      <c r="B7479">
        <v>170.286571214117</v>
      </c>
      <c r="C7479" s="39">
        <v>100</v>
      </c>
    </row>
    <row r="7480" spans="1:3">
      <c r="A7480" s="1">
        <v>32203</v>
      </c>
      <c r="B7480">
        <v>170.070225989742</v>
      </c>
      <c r="C7480" s="39">
        <v>100</v>
      </c>
    </row>
    <row r="7481" spans="1:3">
      <c r="A7481" s="1">
        <v>32204</v>
      </c>
      <c r="B7481">
        <v>170.524782882084</v>
      </c>
      <c r="C7481" s="39">
        <v>100</v>
      </c>
    </row>
    <row r="7482" spans="1:3">
      <c r="A7482" s="1">
        <v>32205</v>
      </c>
      <c r="B7482">
        <v>170.57447796794099</v>
      </c>
      <c r="C7482" s="39">
        <v>100</v>
      </c>
    </row>
    <row r="7483" spans="1:3">
      <c r="A7483" s="1">
        <v>32206</v>
      </c>
      <c r="B7483">
        <v>169.53464921388701</v>
      </c>
      <c r="C7483" s="39">
        <v>100</v>
      </c>
    </row>
    <row r="7484" spans="1:3">
      <c r="A7484" s="1">
        <v>32209</v>
      </c>
      <c r="B7484">
        <v>169.50681825177401</v>
      </c>
      <c r="C7484" s="39">
        <v>100</v>
      </c>
    </row>
    <row r="7485" spans="1:3">
      <c r="A7485" s="1">
        <v>32210</v>
      </c>
      <c r="B7485">
        <v>170.16455824820099</v>
      </c>
      <c r="C7485" s="39">
        <v>100</v>
      </c>
    </row>
    <row r="7486" spans="1:3">
      <c r="A7486" s="1">
        <v>32211</v>
      </c>
      <c r="B7486">
        <v>170.08526834763799</v>
      </c>
      <c r="C7486" s="39">
        <v>100</v>
      </c>
    </row>
    <row r="7487" spans="1:3">
      <c r="A7487" s="1">
        <v>32212</v>
      </c>
      <c r="B7487">
        <v>167.91768838114899</v>
      </c>
      <c r="C7487" s="39">
        <v>100</v>
      </c>
    </row>
    <row r="7488" spans="1:3">
      <c r="A7488" s="1">
        <v>32213</v>
      </c>
      <c r="B7488">
        <v>168.60046482551999</v>
      </c>
      <c r="C7488" s="39">
        <v>100</v>
      </c>
    </row>
    <row r="7489" spans="1:3">
      <c r="A7489" s="1">
        <v>32216</v>
      </c>
      <c r="B7489">
        <v>169.116947614552</v>
      </c>
      <c r="C7489" s="39">
        <v>100</v>
      </c>
    </row>
    <row r="7490" spans="1:3">
      <c r="A7490" s="1">
        <v>32217</v>
      </c>
      <c r="B7490">
        <v>169.01477679843899</v>
      </c>
      <c r="C7490" s="39">
        <v>100</v>
      </c>
    </row>
    <row r="7491" spans="1:3">
      <c r="A7491" s="1">
        <v>32218</v>
      </c>
      <c r="B7491">
        <v>169.657739646523</v>
      </c>
      <c r="C7491" s="39">
        <v>100</v>
      </c>
    </row>
    <row r="7492" spans="1:3">
      <c r="A7492" s="1">
        <v>32219</v>
      </c>
      <c r="B7492">
        <v>170.95530521631801</v>
      </c>
      <c r="C7492" s="39">
        <v>100</v>
      </c>
    </row>
    <row r="7493" spans="1:3">
      <c r="A7493" s="1">
        <v>32220</v>
      </c>
      <c r="B7493">
        <v>170.32021559198699</v>
      </c>
      <c r="C7493" s="39">
        <v>100</v>
      </c>
    </row>
    <row r="7494" spans="1:3">
      <c r="A7494" s="1">
        <v>32223</v>
      </c>
      <c r="B7494">
        <v>169.22281800243499</v>
      </c>
      <c r="C7494" s="39">
        <v>100</v>
      </c>
    </row>
    <row r="7495" spans="1:3">
      <c r="A7495" s="1">
        <v>32224</v>
      </c>
      <c r="B7495">
        <v>169.25114663310001</v>
      </c>
      <c r="C7495" s="39">
        <v>100</v>
      </c>
    </row>
    <row r="7496" spans="1:3">
      <c r="A7496" s="1">
        <v>32225</v>
      </c>
      <c r="B7496">
        <v>169.194428676276</v>
      </c>
      <c r="C7496" s="39">
        <v>100</v>
      </c>
    </row>
    <row r="7497" spans="1:3">
      <c r="A7497" s="1">
        <v>32226</v>
      </c>
      <c r="B7497">
        <v>166.97101038557301</v>
      </c>
      <c r="C7497" s="39">
        <v>100</v>
      </c>
    </row>
    <row r="7498" spans="1:3">
      <c r="A7498" s="1">
        <v>32227</v>
      </c>
      <c r="B7498">
        <v>165.269851676504</v>
      </c>
      <c r="C7498" s="39">
        <v>100</v>
      </c>
    </row>
    <row r="7499" spans="1:3">
      <c r="A7499" s="1">
        <v>32230</v>
      </c>
      <c r="B7499">
        <v>164.62277958261799</v>
      </c>
      <c r="C7499" s="39">
        <v>100</v>
      </c>
    </row>
    <row r="7500" spans="1:3">
      <c r="A7500" s="1">
        <v>32231</v>
      </c>
      <c r="B7500">
        <v>165.484438676141</v>
      </c>
      <c r="C7500" s="39">
        <v>100</v>
      </c>
    </row>
    <row r="7501" spans="1:3">
      <c r="A7501" s="1">
        <v>32232</v>
      </c>
      <c r="B7501">
        <v>164.63225744704599</v>
      </c>
      <c r="C7501" s="39">
        <v>100</v>
      </c>
    </row>
    <row r="7502" spans="1:3">
      <c r="A7502" s="1">
        <v>32233</v>
      </c>
      <c r="B7502">
        <v>165.036159412318</v>
      </c>
      <c r="C7502" s="39">
        <v>100</v>
      </c>
    </row>
    <row r="7503" spans="1:3">
      <c r="A7503" s="1">
        <v>32234</v>
      </c>
      <c r="B7503">
        <v>165.02692945934899</v>
      </c>
      <c r="C7503" s="39">
        <v>100</v>
      </c>
    </row>
    <row r="7504" spans="1:3">
      <c r="A7504" s="1">
        <v>32237</v>
      </c>
      <c r="B7504">
        <v>163.47821004097599</v>
      </c>
      <c r="C7504" s="39">
        <v>100</v>
      </c>
    </row>
    <row r="7505" spans="1:3">
      <c r="A7505" s="1">
        <v>32238</v>
      </c>
      <c r="B7505">
        <v>164.39383481649801</v>
      </c>
      <c r="C7505" s="39">
        <v>100</v>
      </c>
    </row>
    <row r="7506" spans="1:3">
      <c r="A7506" s="1">
        <v>32239</v>
      </c>
      <c r="B7506">
        <v>167.32363045662001</v>
      </c>
      <c r="C7506" s="39">
        <v>100</v>
      </c>
    </row>
    <row r="7507" spans="1:3">
      <c r="A7507" s="1">
        <v>32240</v>
      </c>
      <c r="B7507">
        <v>167.64279860981799</v>
      </c>
      <c r="C7507" s="39">
        <v>100</v>
      </c>
    </row>
    <row r="7508" spans="1:3">
      <c r="A7508" s="1">
        <v>32241</v>
      </c>
      <c r="B7508">
        <v>169.32541134652899</v>
      </c>
      <c r="C7508" s="39">
        <v>100</v>
      </c>
    </row>
    <row r="7509" spans="1:3">
      <c r="A7509" s="1">
        <v>32244</v>
      </c>
      <c r="B7509">
        <v>169.29714484607601</v>
      </c>
      <c r="C7509" s="39">
        <v>100</v>
      </c>
    </row>
    <row r="7510" spans="1:3">
      <c r="A7510" s="1">
        <v>32245</v>
      </c>
      <c r="B7510">
        <v>169.89600498164799</v>
      </c>
      <c r="C7510" s="39">
        <v>100</v>
      </c>
    </row>
    <row r="7511" spans="1:3">
      <c r="A7511" s="1">
        <v>32246</v>
      </c>
      <c r="B7511">
        <v>169.98564002464201</v>
      </c>
      <c r="C7511" s="39">
        <v>100</v>
      </c>
    </row>
    <row r="7512" spans="1:3">
      <c r="A7512" s="1">
        <v>32247</v>
      </c>
      <c r="B7512">
        <v>164.890886812649</v>
      </c>
      <c r="C7512" s="39">
        <v>100</v>
      </c>
    </row>
    <row r="7513" spans="1:3">
      <c r="A7513" s="1">
        <v>32248</v>
      </c>
      <c r="B7513">
        <v>164.64151792413199</v>
      </c>
      <c r="C7513" s="39">
        <v>100</v>
      </c>
    </row>
    <row r="7514" spans="1:3">
      <c r="A7514" s="1">
        <v>32251</v>
      </c>
      <c r="B7514">
        <v>164.17064840166</v>
      </c>
      <c r="C7514" s="39">
        <v>100</v>
      </c>
    </row>
    <row r="7515" spans="1:3">
      <c r="A7515" s="1">
        <v>32252</v>
      </c>
      <c r="B7515">
        <v>163.593653500165</v>
      </c>
      <c r="C7515" s="39">
        <v>100</v>
      </c>
    </row>
    <row r="7516" spans="1:3">
      <c r="A7516" s="1">
        <v>32253</v>
      </c>
      <c r="B7516">
        <v>162.89982686257599</v>
      </c>
      <c r="C7516" s="39">
        <v>100</v>
      </c>
    </row>
    <row r="7517" spans="1:3">
      <c r="A7517" s="1">
        <v>32254</v>
      </c>
      <c r="B7517">
        <v>163.04989092870599</v>
      </c>
      <c r="C7517" s="39">
        <v>100</v>
      </c>
    </row>
    <row r="7518" spans="1:3">
      <c r="A7518" s="1">
        <v>32255</v>
      </c>
      <c r="B7518">
        <v>164.60838727718701</v>
      </c>
      <c r="C7518" s="39">
        <v>100</v>
      </c>
    </row>
    <row r="7519" spans="1:3">
      <c r="A7519" s="1">
        <v>32258</v>
      </c>
      <c r="B7519">
        <v>165.53332460062299</v>
      </c>
      <c r="C7519" s="39">
        <v>100</v>
      </c>
    </row>
    <row r="7520" spans="1:3">
      <c r="A7520" s="1">
        <v>32259</v>
      </c>
      <c r="B7520">
        <v>165.985485080557</v>
      </c>
      <c r="C7520" s="39">
        <v>100</v>
      </c>
    </row>
    <row r="7521" spans="1:3">
      <c r="A7521" s="1">
        <v>32260</v>
      </c>
      <c r="B7521">
        <v>165.99920942947901</v>
      </c>
      <c r="C7521" s="39">
        <v>100</v>
      </c>
    </row>
    <row r="7522" spans="1:3">
      <c r="A7522" s="1">
        <v>32261</v>
      </c>
      <c r="B7522">
        <v>165.21373178678499</v>
      </c>
      <c r="C7522" s="39">
        <v>100</v>
      </c>
    </row>
    <row r="7523" spans="1:3">
      <c r="A7523" s="1">
        <v>32262</v>
      </c>
      <c r="B7523">
        <v>164.71434268291199</v>
      </c>
      <c r="C7523" s="39">
        <v>100</v>
      </c>
    </row>
    <row r="7524" spans="1:3">
      <c r="A7524" s="1">
        <v>32265</v>
      </c>
      <c r="B7524">
        <v>164.520365621477</v>
      </c>
      <c r="C7524" s="39">
        <v>100</v>
      </c>
    </row>
    <row r="7525" spans="1:3">
      <c r="A7525" s="1">
        <v>32266</v>
      </c>
      <c r="B7525">
        <v>165.25645389496501</v>
      </c>
      <c r="C7525" s="39">
        <v>100</v>
      </c>
    </row>
    <row r="7526" spans="1:3">
      <c r="A7526" s="1">
        <v>32267</v>
      </c>
      <c r="B7526">
        <v>164.247810526351</v>
      </c>
      <c r="C7526" s="39">
        <v>100</v>
      </c>
    </row>
    <row r="7527" spans="1:3">
      <c r="A7527" s="1">
        <v>32268</v>
      </c>
      <c r="B7527">
        <v>163.60414890328701</v>
      </c>
      <c r="C7527" s="39">
        <v>100</v>
      </c>
    </row>
    <row r="7528" spans="1:3">
      <c r="A7528" s="1">
        <v>32269</v>
      </c>
      <c r="B7528">
        <v>162.748628574154</v>
      </c>
      <c r="C7528" s="39">
        <v>100</v>
      </c>
    </row>
    <row r="7529" spans="1:3">
      <c r="A7529" s="1">
        <v>32272</v>
      </c>
      <c r="B7529">
        <v>162.30541679780501</v>
      </c>
      <c r="C7529" s="39">
        <v>100</v>
      </c>
    </row>
    <row r="7530" spans="1:3">
      <c r="A7530" s="1">
        <v>32273</v>
      </c>
      <c r="B7530">
        <v>162.533979584642</v>
      </c>
      <c r="C7530" s="39">
        <v>100</v>
      </c>
    </row>
    <row r="7531" spans="1:3">
      <c r="A7531" s="1">
        <v>32274</v>
      </c>
      <c r="B7531">
        <v>160.83034650802799</v>
      </c>
      <c r="C7531" s="39">
        <v>100</v>
      </c>
    </row>
    <row r="7532" spans="1:3">
      <c r="A7532" s="1">
        <v>32275</v>
      </c>
      <c r="B7532">
        <v>161.02582855831901</v>
      </c>
      <c r="C7532" s="39">
        <v>100</v>
      </c>
    </row>
    <row r="7533" spans="1:3">
      <c r="A7533" s="1">
        <v>32276</v>
      </c>
      <c r="B7533">
        <v>162.329799012368</v>
      </c>
      <c r="C7533" s="39">
        <v>100</v>
      </c>
    </row>
    <row r="7534" spans="1:3">
      <c r="A7534" s="1">
        <v>32279</v>
      </c>
      <c r="B7534">
        <v>163.005803109151</v>
      </c>
      <c r="C7534" s="39">
        <v>100</v>
      </c>
    </row>
    <row r="7535" spans="1:3">
      <c r="A7535" s="1">
        <v>32280</v>
      </c>
      <c r="B7535">
        <v>161.23659076733099</v>
      </c>
      <c r="C7535" s="39">
        <v>100</v>
      </c>
    </row>
    <row r="7536" spans="1:3">
      <c r="A7536" s="1">
        <v>32281</v>
      </c>
      <c r="B7536">
        <v>159.36591453422699</v>
      </c>
      <c r="C7536" s="39">
        <v>100</v>
      </c>
    </row>
    <row r="7537" spans="1:3">
      <c r="A7537" s="1">
        <v>32282</v>
      </c>
      <c r="B7537">
        <v>159.87011044293999</v>
      </c>
      <c r="C7537" s="39">
        <v>100</v>
      </c>
    </row>
    <row r="7538" spans="1:3">
      <c r="A7538" s="1">
        <v>32283</v>
      </c>
      <c r="B7538">
        <v>159.90815651534899</v>
      </c>
      <c r="C7538" s="39">
        <v>100</v>
      </c>
    </row>
    <row r="7539" spans="1:3">
      <c r="A7539" s="1">
        <v>32286</v>
      </c>
      <c r="B7539">
        <v>158.98961951485299</v>
      </c>
      <c r="C7539" s="39">
        <v>100</v>
      </c>
    </row>
    <row r="7540" spans="1:3">
      <c r="A7540" s="1">
        <v>32287</v>
      </c>
      <c r="B7540">
        <v>160.09911664570501</v>
      </c>
      <c r="C7540" s="39">
        <v>100</v>
      </c>
    </row>
    <row r="7541" spans="1:3">
      <c r="A7541" s="1">
        <v>32288</v>
      </c>
      <c r="B7541">
        <v>160.33187580426599</v>
      </c>
      <c r="C7541" s="39">
        <v>100</v>
      </c>
    </row>
    <row r="7542" spans="1:3">
      <c r="A7542" s="1">
        <v>32289</v>
      </c>
      <c r="B7542">
        <v>160.60331157764099</v>
      </c>
      <c r="C7542" s="39">
        <v>100</v>
      </c>
    </row>
    <row r="7543" spans="1:3">
      <c r="A7543" s="1">
        <v>32290</v>
      </c>
      <c r="B7543">
        <v>160.05768831944201</v>
      </c>
      <c r="C7543" s="39">
        <v>100</v>
      </c>
    </row>
    <row r="7544" spans="1:3">
      <c r="A7544" s="1">
        <v>32293</v>
      </c>
      <c r="B7544">
        <v>160.04682827477899</v>
      </c>
      <c r="C7544" s="39">
        <v>100</v>
      </c>
    </row>
    <row r="7545" spans="1:3">
      <c r="A7545" s="1">
        <v>32294</v>
      </c>
      <c r="B7545">
        <v>163.51172681636399</v>
      </c>
      <c r="C7545" s="39">
        <v>100</v>
      </c>
    </row>
    <row r="7546" spans="1:3">
      <c r="A7546" s="1">
        <v>32295</v>
      </c>
      <c r="B7546">
        <v>166.01366010402799</v>
      </c>
      <c r="C7546" s="39">
        <v>100</v>
      </c>
    </row>
    <row r="7547" spans="1:3">
      <c r="A7547" s="1">
        <v>32296</v>
      </c>
      <c r="B7547">
        <v>165.336011000273</v>
      </c>
      <c r="C7547" s="39">
        <v>100</v>
      </c>
    </row>
    <row r="7548" spans="1:3">
      <c r="A7548" s="1">
        <v>32297</v>
      </c>
      <c r="B7548">
        <v>166.12000574068901</v>
      </c>
      <c r="C7548" s="39">
        <v>100</v>
      </c>
    </row>
    <row r="7549" spans="1:3">
      <c r="A7549" s="1">
        <v>32300</v>
      </c>
      <c r="B7549">
        <v>166.38541837631601</v>
      </c>
      <c r="C7549" s="39">
        <v>100</v>
      </c>
    </row>
    <row r="7550" spans="1:3">
      <c r="A7550" s="1">
        <v>32301</v>
      </c>
      <c r="B7550">
        <v>165.411144849615</v>
      </c>
      <c r="C7550" s="39">
        <v>100</v>
      </c>
    </row>
    <row r="7551" spans="1:3">
      <c r="A7551" s="1">
        <v>32302</v>
      </c>
      <c r="B7551">
        <v>168.25879331716001</v>
      </c>
      <c r="C7551" s="39">
        <v>100</v>
      </c>
    </row>
    <row r="7552" spans="1:3">
      <c r="A7552" s="1">
        <v>32303</v>
      </c>
      <c r="B7552">
        <v>167.54676972972399</v>
      </c>
      <c r="C7552" s="39">
        <v>100</v>
      </c>
    </row>
    <row r="7553" spans="1:3">
      <c r="A7553" s="1">
        <v>32304</v>
      </c>
      <c r="B7553">
        <v>168.08529846587501</v>
      </c>
      <c r="C7553" s="39">
        <v>100</v>
      </c>
    </row>
    <row r="7554" spans="1:3">
      <c r="A7554" s="1">
        <v>32307</v>
      </c>
      <c r="B7554">
        <v>168.26046744054599</v>
      </c>
      <c r="C7554" s="39">
        <v>100</v>
      </c>
    </row>
    <row r="7555" spans="1:3">
      <c r="A7555" s="1">
        <v>32308</v>
      </c>
      <c r="B7555">
        <v>170.34985665342001</v>
      </c>
      <c r="C7555" s="39">
        <v>100</v>
      </c>
    </row>
    <row r="7556" spans="1:3">
      <c r="A7556" s="1">
        <v>32309</v>
      </c>
      <c r="B7556">
        <v>170.19680058367601</v>
      </c>
      <c r="C7556" s="39">
        <v>100</v>
      </c>
    </row>
    <row r="7557" spans="1:3">
      <c r="A7557" s="1">
        <v>32310</v>
      </c>
      <c r="B7557">
        <v>167.66504440748901</v>
      </c>
      <c r="C7557" s="39">
        <v>100</v>
      </c>
    </row>
    <row r="7558" spans="1:3">
      <c r="A7558" s="1">
        <v>32311</v>
      </c>
      <c r="B7558">
        <v>167.38234619377201</v>
      </c>
      <c r="C7558" s="39">
        <v>100</v>
      </c>
    </row>
    <row r="7559" spans="1:3">
      <c r="A7559" s="1">
        <v>32314</v>
      </c>
      <c r="B7559">
        <v>166.782422805631</v>
      </c>
      <c r="C7559" s="39">
        <v>100</v>
      </c>
    </row>
    <row r="7560" spans="1:3">
      <c r="A7560" s="1">
        <v>32315</v>
      </c>
      <c r="B7560">
        <v>167.75837366240501</v>
      </c>
      <c r="C7560" s="39">
        <v>100</v>
      </c>
    </row>
    <row r="7561" spans="1:3">
      <c r="A7561" s="1">
        <v>32316</v>
      </c>
      <c r="B7561">
        <v>169.952110579384</v>
      </c>
      <c r="C7561" s="39">
        <v>100</v>
      </c>
    </row>
    <row r="7562" spans="1:3">
      <c r="A7562" s="1">
        <v>32317</v>
      </c>
      <c r="B7562">
        <v>169.693654576043</v>
      </c>
      <c r="C7562" s="39">
        <v>100</v>
      </c>
    </row>
    <row r="7563" spans="1:3">
      <c r="A7563" s="1">
        <v>32318</v>
      </c>
      <c r="B7563">
        <v>169.359182702097</v>
      </c>
      <c r="C7563" s="39">
        <v>100</v>
      </c>
    </row>
    <row r="7564" spans="1:3">
      <c r="A7564" s="1">
        <v>32321</v>
      </c>
      <c r="B7564">
        <v>167.207756772023</v>
      </c>
      <c r="C7564" s="39">
        <v>100</v>
      </c>
    </row>
    <row r="7565" spans="1:3">
      <c r="A7565" s="1">
        <v>32322</v>
      </c>
      <c r="B7565">
        <v>168.700407294874</v>
      </c>
      <c r="C7565" s="39">
        <v>100</v>
      </c>
    </row>
    <row r="7566" spans="1:3">
      <c r="A7566" s="1">
        <v>32323</v>
      </c>
      <c r="B7566">
        <v>168.15730869026899</v>
      </c>
      <c r="C7566" s="39">
        <v>100</v>
      </c>
    </row>
    <row r="7567" spans="1:3">
      <c r="A7567" s="1">
        <v>32324</v>
      </c>
      <c r="B7567">
        <v>169.44610222387601</v>
      </c>
      <c r="C7567" s="39">
        <v>100</v>
      </c>
    </row>
    <row r="7568" spans="1:3">
      <c r="A7568" s="1">
        <v>32325</v>
      </c>
      <c r="B7568">
        <v>168.86986702476599</v>
      </c>
      <c r="C7568" s="39">
        <v>100</v>
      </c>
    </row>
    <row r="7569" spans="1:3">
      <c r="A7569" s="1">
        <v>32328</v>
      </c>
      <c r="B7569">
        <v>168.85659133010401</v>
      </c>
      <c r="C7569" s="39">
        <v>100</v>
      </c>
    </row>
    <row r="7570" spans="1:3">
      <c r="A7570" s="1">
        <v>32329</v>
      </c>
      <c r="B7570">
        <v>170.162560737098</v>
      </c>
      <c r="C7570" s="39">
        <v>100</v>
      </c>
    </row>
    <row r="7571" spans="1:3">
      <c r="A7571" s="1">
        <v>32330</v>
      </c>
      <c r="B7571">
        <v>168.43499959133501</v>
      </c>
      <c r="C7571" s="39">
        <v>100</v>
      </c>
    </row>
    <row r="7572" spans="1:3">
      <c r="A7572" s="1">
        <v>32331</v>
      </c>
      <c r="B7572">
        <v>168.20503654202801</v>
      </c>
      <c r="C7572" s="39">
        <v>100</v>
      </c>
    </row>
    <row r="7573" spans="1:3">
      <c r="A7573" s="1">
        <v>32332</v>
      </c>
      <c r="B7573">
        <v>167.07918133525001</v>
      </c>
      <c r="C7573" s="39">
        <v>100</v>
      </c>
    </row>
    <row r="7574" spans="1:3">
      <c r="A7574" s="1">
        <v>32335</v>
      </c>
      <c r="B7574">
        <v>167.38987159520701</v>
      </c>
      <c r="C7574" s="39">
        <v>100</v>
      </c>
    </row>
    <row r="7575" spans="1:3">
      <c r="A7575" s="1">
        <v>32336</v>
      </c>
      <c r="B7575">
        <v>166.118721040764</v>
      </c>
      <c r="C7575" s="39">
        <v>100</v>
      </c>
    </row>
    <row r="7576" spans="1:3">
      <c r="A7576" s="1">
        <v>32337</v>
      </c>
      <c r="B7576">
        <v>166.44715195181101</v>
      </c>
      <c r="C7576" s="39">
        <v>100</v>
      </c>
    </row>
    <row r="7577" spans="1:3">
      <c r="A7577" s="1">
        <v>32338</v>
      </c>
      <c r="B7577">
        <v>166.80779830717401</v>
      </c>
      <c r="C7577" s="39">
        <v>100</v>
      </c>
    </row>
    <row r="7578" spans="1:3">
      <c r="A7578" s="1">
        <v>32339</v>
      </c>
      <c r="B7578">
        <v>167.71307318916499</v>
      </c>
      <c r="C7578" s="39">
        <v>100</v>
      </c>
    </row>
    <row r="7579" spans="1:3">
      <c r="A7579" s="1">
        <v>32342</v>
      </c>
      <c r="B7579">
        <v>166.847372054354</v>
      </c>
      <c r="C7579" s="39">
        <v>100</v>
      </c>
    </row>
    <row r="7580" spans="1:3">
      <c r="A7580" s="1">
        <v>32343</v>
      </c>
      <c r="B7580">
        <v>166.22929569073301</v>
      </c>
      <c r="C7580" s="39">
        <v>100</v>
      </c>
    </row>
    <row r="7581" spans="1:3">
      <c r="A7581" s="1">
        <v>32344</v>
      </c>
      <c r="B7581">
        <v>166.783305975969</v>
      </c>
      <c r="C7581" s="39">
        <v>100</v>
      </c>
    </row>
    <row r="7582" spans="1:3">
      <c r="A7582" s="1">
        <v>32345</v>
      </c>
      <c r="B7582">
        <v>165.32644233553799</v>
      </c>
      <c r="C7582" s="39">
        <v>100</v>
      </c>
    </row>
    <row r="7583" spans="1:3">
      <c r="A7583" s="1">
        <v>32346</v>
      </c>
      <c r="B7583">
        <v>164.36974919549101</v>
      </c>
      <c r="C7583" s="39">
        <v>100</v>
      </c>
    </row>
    <row r="7584" spans="1:3">
      <c r="A7584" s="1">
        <v>32349</v>
      </c>
      <c r="B7584">
        <v>164.946669835628</v>
      </c>
      <c r="C7584" s="39">
        <v>100</v>
      </c>
    </row>
    <row r="7585" spans="1:3">
      <c r="A7585" s="1">
        <v>32350</v>
      </c>
      <c r="B7585">
        <v>165.09647748417501</v>
      </c>
      <c r="C7585" s="39">
        <v>100</v>
      </c>
    </row>
    <row r="7586" spans="1:3">
      <c r="A7586" s="1">
        <v>32351</v>
      </c>
      <c r="B7586">
        <v>163.75379014126301</v>
      </c>
      <c r="C7586" s="39">
        <v>100</v>
      </c>
    </row>
    <row r="7587" spans="1:3">
      <c r="A7587" s="1">
        <v>32352</v>
      </c>
      <c r="B7587">
        <v>164.96838278173999</v>
      </c>
      <c r="C7587" s="39">
        <v>100</v>
      </c>
    </row>
    <row r="7588" spans="1:3">
      <c r="A7588" s="1">
        <v>32353</v>
      </c>
      <c r="B7588">
        <v>167.458430195961</v>
      </c>
      <c r="C7588" s="39">
        <v>100</v>
      </c>
    </row>
    <row r="7589" spans="1:3">
      <c r="A7589" s="1">
        <v>32356</v>
      </c>
      <c r="B7589">
        <v>167.74356582136599</v>
      </c>
      <c r="C7589" s="39">
        <v>100</v>
      </c>
    </row>
    <row r="7590" spans="1:3">
      <c r="A7590" s="1">
        <v>32357</v>
      </c>
      <c r="B7590">
        <v>168.00469323017799</v>
      </c>
      <c r="C7590" s="39">
        <v>100</v>
      </c>
    </row>
    <row r="7591" spans="1:3">
      <c r="A7591" s="1">
        <v>32358</v>
      </c>
      <c r="B7591">
        <v>168.203950003172</v>
      </c>
      <c r="C7591" s="39">
        <v>100</v>
      </c>
    </row>
    <row r="7592" spans="1:3">
      <c r="A7592" s="1">
        <v>32359</v>
      </c>
      <c r="B7592">
        <v>168.02996645281601</v>
      </c>
      <c r="C7592" s="39">
        <v>100</v>
      </c>
    </row>
    <row r="7593" spans="1:3">
      <c r="A7593" s="1">
        <v>32360</v>
      </c>
      <c r="B7593">
        <v>167.16651617271299</v>
      </c>
      <c r="C7593" s="39">
        <v>100</v>
      </c>
    </row>
    <row r="7594" spans="1:3">
      <c r="A7594" s="1">
        <v>32363</v>
      </c>
      <c r="B7594">
        <v>166.795589804353</v>
      </c>
      <c r="C7594" s="39">
        <v>100</v>
      </c>
    </row>
    <row r="7595" spans="1:3">
      <c r="A7595" s="1">
        <v>32364</v>
      </c>
      <c r="B7595">
        <v>165.15788457300599</v>
      </c>
      <c r="C7595" s="39">
        <v>100</v>
      </c>
    </row>
    <row r="7596" spans="1:3">
      <c r="A7596" s="1">
        <v>32365</v>
      </c>
      <c r="B7596">
        <v>162.858567255346</v>
      </c>
      <c r="C7596" s="39">
        <v>100</v>
      </c>
    </row>
    <row r="7597" spans="1:3">
      <c r="A7597" s="1">
        <v>32366</v>
      </c>
      <c r="B7597">
        <v>162.98137590628301</v>
      </c>
      <c r="C7597" s="39">
        <v>100</v>
      </c>
    </row>
    <row r="7598" spans="1:3">
      <c r="A7598" s="1">
        <v>32367</v>
      </c>
      <c r="B7598">
        <v>162.89369723301701</v>
      </c>
      <c r="C7598" s="39">
        <v>100</v>
      </c>
    </row>
    <row r="7599" spans="1:3">
      <c r="A7599" s="1">
        <v>32370</v>
      </c>
      <c r="B7599">
        <v>161.37507256844</v>
      </c>
      <c r="C7599" s="39">
        <v>100</v>
      </c>
    </row>
    <row r="7600" spans="1:3">
      <c r="A7600" s="1">
        <v>32371</v>
      </c>
      <c r="B7600">
        <v>162.20656608145899</v>
      </c>
      <c r="C7600" s="39">
        <v>100</v>
      </c>
    </row>
    <row r="7601" spans="1:3">
      <c r="A7601" s="1">
        <v>32372</v>
      </c>
      <c r="B7601">
        <v>162.168927294946</v>
      </c>
      <c r="C7601" s="39">
        <v>100</v>
      </c>
    </row>
    <row r="7602" spans="1:3">
      <c r="A7602" s="1">
        <v>32373</v>
      </c>
      <c r="B7602">
        <v>162.32808719996399</v>
      </c>
      <c r="C7602" s="39">
        <v>100</v>
      </c>
    </row>
    <row r="7603" spans="1:3">
      <c r="A7603" s="1">
        <v>32374</v>
      </c>
      <c r="B7603">
        <v>162.098782159265</v>
      </c>
      <c r="C7603" s="39">
        <v>100</v>
      </c>
    </row>
    <row r="7604" spans="1:3">
      <c r="A7604" s="1">
        <v>32377</v>
      </c>
      <c r="B7604">
        <v>160.726765265323</v>
      </c>
      <c r="C7604" s="39">
        <v>100</v>
      </c>
    </row>
    <row r="7605" spans="1:3">
      <c r="A7605" s="1">
        <v>32378</v>
      </c>
      <c r="B7605">
        <v>160.95786319842</v>
      </c>
      <c r="C7605" s="39">
        <v>100</v>
      </c>
    </row>
    <row r="7606" spans="1:3">
      <c r="A7606" s="1">
        <v>32379</v>
      </c>
      <c r="B7606">
        <v>162.43814361269401</v>
      </c>
      <c r="C7606" s="39">
        <v>100</v>
      </c>
    </row>
    <row r="7607" spans="1:3">
      <c r="A7607" s="1">
        <v>32380</v>
      </c>
      <c r="B7607">
        <v>161.423004856338</v>
      </c>
      <c r="C7607" s="39">
        <v>100</v>
      </c>
    </row>
    <row r="7608" spans="1:3">
      <c r="A7608" s="1">
        <v>32381</v>
      </c>
      <c r="B7608">
        <v>161.69560617136</v>
      </c>
      <c r="C7608" s="39">
        <v>100</v>
      </c>
    </row>
    <row r="7609" spans="1:3">
      <c r="A7609" s="1">
        <v>32384</v>
      </c>
      <c r="B7609">
        <v>163.06828282798699</v>
      </c>
      <c r="C7609" s="39">
        <v>100</v>
      </c>
    </row>
    <row r="7610" spans="1:3">
      <c r="A7610" s="1">
        <v>32385</v>
      </c>
      <c r="B7610">
        <v>163.22214271390101</v>
      </c>
      <c r="C7610" s="39">
        <v>100</v>
      </c>
    </row>
    <row r="7611" spans="1:3">
      <c r="A7611" s="1">
        <v>32386</v>
      </c>
      <c r="B7611">
        <v>162.918195039197</v>
      </c>
      <c r="C7611" s="39">
        <v>100</v>
      </c>
    </row>
    <row r="7612" spans="1:3">
      <c r="A7612" s="1">
        <v>32387</v>
      </c>
      <c r="B7612">
        <v>161.75806996187899</v>
      </c>
      <c r="C7612" s="39">
        <v>100</v>
      </c>
    </row>
    <row r="7613" spans="1:3">
      <c r="A7613" s="1">
        <v>32388</v>
      </c>
      <c r="B7613">
        <v>165.027003564572</v>
      </c>
      <c r="C7613" s="39">
        <v>100</v>
      </c>
    </row>
    <row r="7614" spans="1:3">
      <c r="A7614" s="1">
        <v>32391</v>
      </c>
      <c r="B7614">
        <v>165.01242356920301</v>
      </c>
      <c r="C7614" s="39">
        <v>100</v>
      </c>
    </row>
    <row r="7615" spans="1:3">
      <c r="A7615" s="1">
        <v>32392</v>
      </c>
      <c r="B7615">
        <v>165.53500202972899</v>
      </c>
      <c r="C7615" s="39">
        <v>100</v>
      </c>
    </row>
    <row r="7616" spans="1:3">
      <c r="A7616" s="1">
        <v>32393</v>
      </c>
      <c r="B7616">
        <v>165.62349976137099</v>
      </c>
      <c r="C7616" s="39">
        <v>100</v>
      </c>
    </row>
    <row r="7617" spans="1:3">
      <c r="A7617" s="1">
        <v>32394</v>
      </c>
      <c r="B7617">
        <v>165.61220854373701</v>
      </c>
      <c r="C7617" s="39">
        <v>100</v>
      </c>
    </row>
    <row r="7618" spans="1:3">
      <c r="A7618" s="1">
        <v>32395</v>
      </c>
      <c r="B7618">
        <v>166.41004020233501</v>
      </c>
      <c r="C7618" s="39">
        <v>100</v>
      </c>
    </row>
    <row r="7619" spans="1:3">
      <c r="A7619" s="1">
        <v>32398</v>
      </c>
      <c r="B7619">
        <v>166.02930882901501</v>
      </c>
      <c r="C7619" s="39">
        <v>100</v>
      </c>
    </row>
    <row r="7620" spans="1:3">
      <c r="A7620" s="1">
        <v>32399</v>
      </c>
      <c r="B7620">
        <v>166.44512562148699</v>
      </c>
      <c r="C7620" s="39">
        <v>100</v>
      </c>
    </row>
    <row r="7621" spans="1:3">
      <c r="A7621" s="1">
        <v>32400</v>
      </c>
      <c r="B7621">
        <v>167.40410066389299</v>
      </c>
      <c r="C7621" s="39">
        <v>100</v>
      </c>
    </row>
    <row r="7622" spans="1:3">
      <c r="A7622" s="1">
        <v>32401</v>
      </c>
      <c r="B7622">
        <v>166.75013201735399</v>
      </c>
      <c r="C7622" s="39">
        <v>100</v>
      </c>
    </row>
    <row r="7623" spans="1:3">
      <c r="A7623" s="1">
        <v>32402</v>
      </c>
      <c r="B7623">
        <v>167.613831963054</v>
      </c>
      <c r="C7623" s="39">
        <v>100</v>
      </c>
    </row>
    <row r="7624" spans="1:3">
      <c r="A7624" s="1">
        <v>32405</v>
      </c>
      <c r="B7624">
        <v>166.74575112166599</v>
      </c>
      <c r="C7624" s="39">
        <v>100</v>
      </c>
    </row>
    <row r="7625" spans="1:3">
      <c r="A7625" s="1">
        <v>32406</v>
      </c>
      <c r="B7625">
        <v>167.11737241387499</v>
      </c>
      <c r="C7625" s="39">
        <v>100</v>
      </c>
    </row>
    <row r="7626" spans="1:3">
      <c r="A7626" s="1">
        <v>32407</v>
      </c>
      <c r="B7626">
        <v>167.38832731402701</v>
      </c>
      <c r="C7626" s="39">
        <v>100</v>
      </c>
    </row>
    <row r="7627" spans="1:3">
      <c r="A7627" s="1">
        <v>32408</v>
      </c>
      <c r="B7627">
        <v>166.935702766622</v>
      </c>
      <c r="C7627" s="39">
        <v>100</v>
      </c>
    </row>
    <row r="7628" spans="1:3">
      <c r="A7628" s="1">
        <v>32409</v>
      </c>
      <c r="B7628">
        <v>167.109008078122</v>
      </c>
      <c r="C7628" s="39">
        <v>100</v>
      </c>
    </row>
    <row r="7629" spans="1:3">
      <c r="A7629" s="1">
        <v>32412</v>
      </c>
      <c r="B7629">
        <v>166.565735701112</v>
      </c>
      <c r="C7629" s="39">
        <v>100</v>
      </c>
    </row>
    <row r="7630" spans="1:3">
      <c r="A7630" s="1">
        <v>32413</v>
      </c>
      <c r="B7630">
        <v>166.19466269256401</v>
      </c>
      <c r="C7630" s="39">
        <v>100</v>
      </c>
    </row>
    <row r="7631" spans="1:3">
      <c r="A7631" s="1">
        <v>32414</v>
      </c>
      <c r="B7631">
        <v>166.405037635067</v>
      </c>
      <c r="C7631" s="39">
        <v>100</v>
      </c>
    </row>
    <row r="7632" spans="1:3">
      <c r="A7632" s="1">
        <v>32415</v>
      </c>
      <c r="B7632">
        <v>168.039081581961</v>
      </c>
      <c r="C7632" s="39">
        <v>100</v>
      </c>
    </row>
    <row r="7633" spans="1:3">
      <c r="A7633" s="1">
        <v>32416</v>
      </c>
      <c r="B7633">
        <v>168.33339787199</v>
      </c>
      <c r="C7633" s="39">
        <v>100</v>
      </c>
    </row>
    <row r="7634" spans="1:3">
      <c r="A7634" s="1">
        <v>32419</v>
      </c>
      <c r="B7634">
        <v>168.24650398741201</v>
      </c>
      <c r="C7634" s="39">
        <v>100</v>
      </c>
    </row>
    <row r="7635" spans="1:3">
      <c r="A7635" s="1">
        <v>32420</v>
      </c>
      <c r="B7635">
        <v>167.82281811788999</v>
      </c>
      <c r="C7635" s="39">
        <v>100</v>
      </c>
    </row>
    <row r="7636" spans="1:3">
      <c r="A7636" s="1">
        <v>32421</v>
      </c>
      <c r="B7636">
        <v>168.24243573170301</v>
      </c>
      <c r="C7636" s="39">
        <v>100</v>
      </c>
    </row>
    <row r="7637" spans="1:3">
      <c r="A7637" s="1">
        <v>32422</v>
      </c>
      <c r="B7637">
        <v>168.47360844010899</v>
      </c>
      <c r="C7637" s="39">
        <v>100</v>
      </c>
    </row>
    <row r="7638" spans="1:3">
      <c r="A7638" s="1">
        <v>32423</v>
      </c>
      <c r="B7638">
        <v>171.370629830393</v>
      </c>
      <c r="C7638" s="39">
        <v>100</v>
      </c>
    </row>
    <row r="7639" spans="1:3">
      <c r="A7639" s="1">
        <v>32426</v>
      </c>
      <c r="B7639">
        <v>171.26637902932899</v>
      </c>
      <c r="C7639" s="39">
        <v>100</v>
      </c>
    </row>
    <row r="7640" spans="1:3">
      <c r="A7640" s="1">
        <v>32427</v>
      </c>
      <c r="B7640">
        <v>171.03419740577701</v>
      </c>
      <c r="C7640" s="39">
        <v>100</v>
      </c>
    </row>
    <row r="7641" spans="1:3">
      <c r="A7641" s="1">
        <v>32428</v>
      </c>
      <c r="B7641">
        <v>169.124661672793</v>
      </c>
      <c r="C7641" s="39">
        <v>100</v>
      </c>
    </row>
    <row r="7642" spans="1:3">
      <c r="A7642" s="1">
        <v>32429</v>
      </c>
      <c r="B7642">
        <v>169.618609429972</v>
      </c>
      <c r="C7642" s="39">
        <v>100</v>
      </c>
    </row>
    <row r="7643" spans="1:3">
      <c r="A7643" s="1">
        <v>32430</v>
      </c>
      <c r="B7643">
        <v>169.88199145473999</v>
      </c>
      <c r="C7643" s="39">
        <v>100</v>
      </c>
    </row>
    <row r="7644" spans="1:3">
      <c r="A7644" s="1">
        <v>32433</v>
      </c>
      <c r="B7644">
        <v>170.25321917902801</v>
      </c>
      <c r="C7644" s="39">
        <v>100</v>
      </c>
    </row>
    <row r="7645" spans="1:3">
      <c r="A7645" s="1">
        <v>32434</v>
      </c>
      <c r="B7645">
        <v>171.388025232047</v>
      </c>
      <c r="C7645" s="39">
        <v>100</v>
      </c>
    </row>
    <row r="7646" spans="1:3">
      <c r="A7646" s="1">
        <v>32435</v>
      </c>
      <c r="B7646">
        <v>170.27634638941501</v>
      </c>
      <c r="C7646" s="39">
        <v>100</v>
      </c>
    </row>
    <row r="7647" spans="1:3">
      <c r="A7647" s="1">
        <v>32436</v>
      </c>
      <c r="B7647">
        <v>172.50023166457899</v>
      </c>
      <c r="C7647" s="39">
        <v>100</v>
      </c>
    </row>
    <row r="7648" spans="1:3">
      <c r="A7648" s="1">
        <v>32437</v>
      </c>
      <c r="B7648">
        <v>172.69627838381999</v>
      </c>
      <c r="C7648" s="39">
        <v>100</v>
      </c>
    </row>
    <row r="7649" spans="1:3">
      <c r="A7649" s="1">
        <v>32440</v>
      </c>
      <c r="B7649">
        <v>172.167106833877</v>
      </c>
      <c r="C7649" s="39">
        <v>100</v>
      </c>
    </row>
    <row r="7650" spans="1:3">
      <c r="A7650" s="1">
        <v>32441</v>
      </c>
      <c r="B7650">
        <v>172.211520228263</v>
      </c>
      <c r="C7650" s="39">
        <v>100</v>
      </c>
    </row>
    <row r="7651" spans="1:3">
      <c r="A7651" s="1">
        <v>32442</v>
      </c>
      <c r="B7651">
        <v>172.02451606586601</v>
      </c>
      <c r="C7651" s="39">
        <v>100</v>
      </c>
    </row>
    <row r="7652" spans="1:3">
      <c r="A7652" s="1">
        <v>32443</v>
      </c>
      <c r="B7652">
        <v>170.84051588539899</v>
      </c>
      <c r="C7652" s="39">
        <v>100</v>
      </c>
    </row>
    <row r="7653" spans="1:3">
      <c r="A7653" s="1">
        <v>32444</v>
      </c>
      <c r="B7653">
        <v>171.36166046622299</v>
      </c>
      <c r="C7653" s="39">
        <v>100</v>
      </c>
    </row>
    <row r="7654" spans="1:3">
      <c r="A7654" s="1">
        <v>32447</v>
      </c>
      <c r="B7654">
        <v>171.68341161398499</v>
      </c>
      <c r="C7654" s="39">
        <v>100</v>
      </c>
    </row>
    <row r="7655" spans="1:3">
      <c r="A7655" s="1">
        <v>32448</v>
      </c>
      <c r="B7655">
        <v>171.624429373775</v>
      </c>
      <c r="C7655" s="39">
        <v>100</v>
      </c>
    </row>
    <row r="7656" spans="1:3">
      <c r="A7656" s="1">
        <v>32449</v>
      </c>
      <c r="B7656">
        <v>171.33109590680999</v>
      </c>
      <c r="C7656" s="39">
        <v>100</v>
      </c>
    </row>
    <row r="7657" spans="1:3">
      <c r="A7657" s="1">
        <v>32450</v>
      </c>
      <c r="B7657">
        <v>171.56742312101099</v>
      </c>
      <c r="C7657" s="39">
        <v>100</v>
      </c>
    </row>
    <row r="7658" spans="1:3">
      <c r="A7658" s="1">
        <v>32451</v>
      </c>
      <c r="B7658">
        <v>169.75234476864301</v>
      </c>
      <c r="C7658" s="39">
        <v>100</v>
      </c>
    </row>
    <row r="7659" spans="1:3">
      <c r="A7659" s="1">
        <v>32454</v>
      </c>
      <c r="B7659">
        <v>168.60402076664701</v>
      </c>
      <c r="C7659" s="39">
        <v>100</v>
      </c>
    </row>
    <row r="7660" spans="1:3">
      <c r="A7660" s="1">
        <v>32455</v>
      </c>
      <c r="B7660">
        <v>169.114276302657</v>
      </c>
      <c r="C7660" s="39">
        <v>100</v>
      </c>
    </row>
    <row r="7661" spans="1:3">
      <c r="A7661" s="1">
        <v>32456</v>
      </c>
      <c r="B7661">
        <v>168.27378099323099</v>
      </c>
      <c r="C7661" s="39">
        <v>100</v>
      </c>
    </row>
    <row r="7662" spans="1:3">
      <c r="A7662" s="1">
        <v>32457</v>
      </c>
      <c r="B7662">
        <v>168.44060202937399</v>
      </c>
      <c r="C7662" s="39">
        <v>100</v>
      </c>
    </row>
    <row r="7663" spans="1:3">
      <c r="A7663" s="1">
        <v>32458</v>
      </c>
      <c r="B7663">
        <v>166.01428754881599</v>
      </c>
      <c r="C7663" s="39">
        <v>100</v>
      </c>
    </row>
    <row r="7664" spans="1:3">
      <c r="A7664" s="1">
        <v>32461</v>
      </c>
      <c r="B7664">
        <v>166.12509163688401</v>
      </c>
      <c r="C7664" s="39">
        <v>100</v>
      </c>
    </row>
    <row r="7665" spans="1:3">
      <c r="A7665" s="1">
        <v>32462</v>
      </c>
      <c r="B7665">
        <v>166.31233817086601</v>
      </c>
      <c r="C7665" s="39">
        <v>100</v>
      </c>
    </row>
    <row r="7666" spans="1:3">
      <c r="A7666" s="1">
        <v>32463</v>
      </c>
      <c r="B7666">
        <v>164.298400541147</v>
      </c>
      <c r="C7666" s="39">
        <v>100</v>
      </c>
    </row>
    <row r="7667" spans="1:3">
      <c r="A7667" s="1">
        <v>32464</v>
      </c>
      <c r="B7667">
        <v>164.34358786278699</v>
      </c>
      <c r="C7667" s="39">
        <v>100</v>
      </c>
    </row>
    <row r="7668" spans="1:3">
      <c r="A7668" s="1">
        <v>32465</v>
      </c>
      <c r="B7668">
        <v>165.06777790203</v>
      </c>
      <c r="C7668" s="39">
        <v>100</v>
      </c>
    </row>
    <row r="7669" spans="1:3">
      <c r="A7669" s="1">
        <v>32468</v>
      </c>
      <c r="B7669">
        <v>164.98349605239301</v>
      </c>
      <c r="C7669" s="39">
        <v>100</v>
      </c>
    </row>
    <row r="7670" spans="1:3">
      <c r="A7670" s="1">
        <v>32469</v>
      </c>
      <c r="B7670">
        <v>165.18096831977201</v>
      </c>
      <c r="C7670" s="39">
        <v>100</v>
      </c>
    </row>
    <row r="7671" spans="1:3">
      <c r="A7671" s="1">
        <v>32470</v>
      </c>
      <c r="B7671">
        <v>165.849567296636</v>
      </c>
      <c r="C7671" s="39">
        <v>100</v>
      </c>
    </row>
    <row r="7672" spans="1:3">
      <c r="A7672" s="1">
        <v>32471</v>
      </c>
      <c r="B7672">
        <v>165.83198269692801</v>
      </c>
      <c r="C7672" s="39">
        <v>100</v>
      </c>
    </row>
    <row r="7673" spans="1:3">
      <c r="A7673" s="1">
        <v>32472</v>
      </c>
      <c r="B7673">
        <v>164.733661772857</v>
      </c>
      <c r="C7673" s="39">
        <v>100</v>
      </c>
    </row>
    <row r="7674" spans="1:3">
      <c r="A7674" s="1">
        <v>32475</v>
      </c>
      <c r="B7674">
        <v>165.31180174806201</v>
      </c>
      <c r="C7674" s="39">
        <v>100</v>
      </c>
    </row>
    <row r="7675" spans="1:3">
      <c r="A7675" s="1">
        <v>32476</v>
      </c>
      <c r="B7675">
        <v>166.25729508363699</v>
      </c>
      <c r="C7675" s="39">
        <v>100</v>
      </c>
    </row>
    <row r="7676" spans="1:3">
      <c r="A7676" s="1">
        <v>32477</v>
      </c>
      <c r="B7676">
        <v>167.570483510971</v>
      </c>
      <c r="C7676" s="39">
        <v>100</v>
      </c>
    </row>
    <row r="7677" spans="1:3">
      <c r="A7677" s="1">
        <v>32478</v>
      </c>
      <c r="B7677">
        <v>167.30762397428799</v>
      </c>
      <c r="C7677" s="39">
        <v>100</v>
      </c>
    </row>
    <row r="7678" spans="1:3">
      <c r="A7678" s="1">
        <v>32479</v>
      </c>
      <c r="B7678">
        <v>166.38528254545599</v>
      </c>
      <c r="C7678" s="39">
        <v>100</v>
      </c>
    </row>
    <row r="7679" spans="1:3">
      <c r="A7679" s="1">
        <v>32482</v>
      </c>
      <c r="B7679">
        <v>167.74390288268401</v>
      </c>
      <c r="C7679" s="39">
        <v>100</v>
      </c>
    </row>
    <row r="7680" spans="1:3">
      <c r="A7680" s="1">
        <v>32483</v>
      </c>
      <c r="B7680">
        <v>169.51082719290099</v>
      </c>
      <c r="C7680" s="39">
        <v>100</v>
      </c>
    </row>
    <row r="7681" spans="1:3">
      <c r="A7681" s="1">
        <v>32484</v>
      </c>
      <c r="B7681">
        <v>169.490226191505</v>
      </c>
      <c r="C7681" s="39">
        <v>100</v>
      </c>
    </row>
    <row r="7682" spans="1:3">
      <c r="A7682" s="1">
        <v>32485</v>
      </c>
      <c r="B7682">
        <v>168.720889637211</v>
      </c>
      <c r="C7682" s="39">
        <v>100</v>
      </c>
    </row>
    <row r="7683" spans="1:3">
      <c r="A7683" s="1">
        <v>32486</v>
      </c>
      <c r="B7683">
        <v>168.670862817635</v>
      </c>
      <c r="C7683" s="39">
        <v>100</v>
      </c>
    </row>
    <row r="7684" spans="1:3">
      <c r="A7684" s="1">
        <v>32489</v>
      </c>
      <c r="B7684">
        <v>168.389253539457</v>
      </c>
      <c r="C7684" s="39">
        <v>100</v>
      </c>
    </row>
    <row r="7685" spans="1:3">
      <c r="A7685" s="1">
        <v>32490</v>
      </c>
      <c r="B7685">
        <v>167.96652604510399</v>
      </c>
      <c r="C7685" s="39">
        <v>100</v>
      </c>
    </row>
    <row r="7686" spans="1:3">
      <c r="A7686" s="1">
        <v>32491</v>
      </c>
      <c r="B7686">
        <v>167.428807548896</v>
      </c>
      <c r="C7686" s="39">
        <v>100</v>
      </c>
    </row>
    <row r="7687" spans="1:3">
      <c r="A7687" s="1">
        <v>32492</v>
      </c>
      <c r="B7687">
        <v>167.08114484888401</v>
      </c>
      <c r="C7687" s="39">
        <v>100</v>
      </c>
    </row>
    <row r="7688" spans="1:3">
      <c r="A7688" s="1">
        <v>32493</v>
      </c>
      <c r="B7688">
        <v>167.90272946546199</v>
      </c>
      <c r="C7688" s="39">
        <v>100</v>
      </c>
    </row>
    <row r="7689" spans="1:3">
      <c r="A7689" s="1">
        <v>32496</v>
      </c>
      <c r="B7689">
        <v>168.973437138995</v>
      </c>
      <c r="C7689" s="39">
        <v>100</v>
      </c>
    </row>
    <row r="7690" spans="1:3">
      <c r="A7690" s="1">
        <v>32497</v>
      </c>
      <c r="B7690">
        <v>168.751094445869</v>
      </c>
      <c r="C7690" s="39">
        <v>100</v>
      </c>
    </row>
    <row r="7691" spans="1:3">
      <c r="A7691" s="1">
        <v>32498</v>
      </c>
      <c r="B7691">
        <v>168.77422808066601</v>
      </c>
      <c r="C7691" s="39">
        <v>100</v>
      </c>
    </row>
    <row r="7692" spans="1:3">
      <c r="A7692" s="1">
        <v>32499</v>
      </c>
      <c r="B7692">
        <v>168.54244128701399</v>
      </c>
      <c r="C7692" s="39">
        <v>100</v>
      </c>
    </row>
    <row r="7693" spans="1:3">
      <c r="A7693" s="1">
        <v>32500</v>
      </c>
      <c r="B7693">
        <v>168.96666165988199</v>
      </c>
      <c r="C7693" s="39">
        <v>100</v>
      </c>
    </row>
    <row r="7694" spans="1:3">
      <c r="A7694" s="1">
        <v>32503</v>
      </c>
      <c r="B7694">
        <v>168.94772336260601</v>
      </c>
      <c r="C7694" s="39">
        <v>100</v>
      </c>
    </row>
    <row r="7695" spans="1:3">
      <c r="A7695" s="1">
        <v>32504</v>
      </c>
      <c r="B7695">
        <v>168.144058668632</v>
      </c>
      <c r="C7695" s="39">
        <v>100</v>
      </c>
    </row>
    <row r="7696" spans="1:3">
      <c r="A7696" s="1">
        <v>32505</v>
      </c>
      <c r="B7696">
        <v>167.83961546299301</v>
      </c>
      <c r="C7696" s="39">
        <v>100</v>
      </c>
    </row>
    <row r="7697" spans="1:3">
      <c r="A7697" s="1">
        <v>32506</v>
      </c>
      <c r="B7697">
        <v>168.798659808932</v>
      </c>
      <c r="C7697" s="39">
        <v>100</v>
      </c>
    </row>
    <row r="7698" spans="1:3">
      <c r="A7698" s="1">
        <v>32507</v>
      </c>
      <c r="B7698">
        <v>168.338197280662</v>
      </c>
      <c r="C7698" s="39">
        <v>100</v>
      </c>
    </row>
    <row r="7699" spans="1:3">
      <c r="A7699" s="1">
        <v>32510</v>
      </c>
      <c r="B7699">
        <v>168.31909521838401</v>
      </c>
      <c r="C7699" s="39">
        <v>100</v>
      </c>
    </row>
    <row r="7700" spans="1:3">
      <c r="A7700" s="1">
        <v>32511</v>
      </c>
      <c r="B7700">
        <v>167.09198722183001</v>
      </c>
      <c r="C7700" s="39">
        <v>100</v>
      </c>
    </row>
    <row r="7701" spans="1:3">
      <c r="A7701" s="1">
        <v>32512</v>
      </c>
      <c r="B7701">
        <v>168.596474325359</v>
      </c>
      <c r="C7701" s="39">
        <v>100</v>
      </c>
    </row>
    <row r="7702" spans="1:3">
      <c r="A7702" s="1">
        <v>32513</v>
      </c>
      <c r="B7702">
        <v>168.55815253392799</v>
      </c>
      <c r="C7702" s="39">
        <v>100</v>
      </c>
    </row>
    <row r="7703" spans="1:3">
      <c r="A7703" s="1">
        <v>32514</v>
      </c>
      <c r="B7703">
        <v>168.88044347342199</v>
      </c>
      <c r="C7703" s="39">
        <v>100</v>
      </c>
    </row>
    <row r="7704" spans="1:3">
      <c r="A7704" s="1">
        <v>32517</v>
      </c>
      <c r="B7704">
        <v>168.99883725808701</v>
      </c>
      <c r="C7704" s="39">
        <v>100</v>
      </c>
    </row>
    <row r="7705" spans="1:3">
      <c r="A7705" s="1">
        <v>32518</v>
      </c>
      <c r="B7705">
        <v>168.83756089792701</v>
      </c>
      <c r="C7705" s="39">
        <v>100</v>
      </c>
    </row>
    <row r="7706" spans="1:3">
      <c r="A7706" s="1">
        <v>32519</v>
      </c>
      <c r="B7706">
        <v>169.384249300867</v>
      </c>
      <c r="C7706" s="39">
        <v>100</v>
      </c>
    </row>
    <row r="7707" spans="1:3">
      <c r="A7707" s="1">
        <v>32520</v>
      </c>
      <c r="B7707">
        <v>170.219349471089</v>
      </c>
      <c r="C7707" s="39">
        <v>100</v>
      </c>
    </row>
    <row r="7708" spans="1:3">
      <c r="A7708" s="1">
        <v>32521</v>
      </c>
      <c r="B7708">
        <v>170.86179584103999</v>
      </c>
      <c r="C7708" s="39">
        <v>100</v>
      </c>
    </row>
    <row r="7709" spans="1:3">
      <c r="A7709" s="1">
        <v>32524</v>
      </c>
      <c r="B7709">
        <v>170.939722867265</v>
      </c>
      <c r="C7709" s="39">
        <v>100</v>
      </c>
    </row>
    <row r="7710" spans="1:3">
      <c r="A7710" s="1">
        <v>32525</v>
      </c>
      <c r="B7710">
        <v>170.65442391142901</v>
      </c>
      <c r="C7710" s="39">
        <v>100</v>
      </c>
    </row>
    <row r="7711" spans="1:3">
      <c r="A7711" s="1">
        <v>32526</v>
      </c>
      <c r="B7711">
        <v>172.02189798073201</v>
      </c>
      <c r="C7711" s="39">
        <v>100</v>
      </c>
    </row>
    <row r="7712" spans="1:3">
      <c r="A7712" s="1">
        <v>32527</v>
      </c>
      <c r="B7712">
        <v>172.11023213544701</v>
      </c>
      <c r="C7712" s="39">
        <v>100</v>
      </c>
    </row>
    <row r="7713" spans="1:3">
      <c r="A7713" s="1">
        <v>32528</v>
      </c>
      <c r="B7713">
        <v>171.838728999719</v>
      </c>
      <c r="C7713" s="39">
        <v>100</v>
      </c>
    </row>
    <row r="7714" spans="1:3">
      <c r="A7714" s="1">
        <v>32531</v>
      </c>
      <c r="B7714">
        <v>171.19896240123501</v>
      </c>
      <c r="C7714" s="39">
        <v>100</v>
      </c>
    </row>
    <row r="7715" spans="1:3">
      <c r="A7715" s="1">
        <v>32532</v>
      </c>
      <c r="B7715">
        <v>172.931639650633</v>
      </c>
      <c r="C7715" s="39">
        <v>100</v>
      </c>
    </row>
    <row r="7716" spans="1:3">
      <c r="A7716" s="1">
        <v>32533</v>
      </c>
      <c r="B7716">
        <v>172.86580535857601</v>
      </c>
      <c r="C7716" s="39">
        <v>100</v>
      </c>
    </row>
    <row r="7717" spans="1:3">
      <c r="A7717" s="1">
        <v>32534</v>
      </c>
      <c r="B7717">
        <v>173.743601596969</v>
      </c>
      <c r="C7717" s="39">
        <v>100</v>
      </c>
    </row>
    <row r="7718" spans="1:3">
      <c r="A7718" s="1">
        <v>32535</v>
      </c>
      <c r="B7718">
        <v>174.67292620820399</v>
      </c>
      <c r="C7718" s="39">
        <v>100</v>
      </c>
    </row>
    <row r="7719" spans="1:3">
      <c r="A7719" s="1">
        <v>32538</v>
      </c>
      <c r="B7719">
        <v>174.89675658834801</v>
      </c>
      <c r="C7719" s="39">
        <v>100</v>
      </c>
    </row>
    <row r="7720" spans="1:3">
      <c r="A7720" s="1">
        <v>32539</v>
      </c>
      <c r="B7720">
        <v>175.747853522594</v>
      </c>
      <c r="C7720" s="39">
        <v>100</v>
      </c>
    </row>
    <row r="7721" spans="1:3">
      <c r="A7721" s="1">
        <v>32540</v>
      </c>
      <c r="B7721">
        <v>175.61373257277299</v>
      </c>
      <c r="C7721" s="39">
        <v>100</v>
      </c>
    </row>
    <row r="7722" spans="1:3">
      <c r="A7722" s="1">
        <v>32541</v>
      </c>
      <c r="B7722">
        <v>175.57768517952201</v>
      </c>
      <c r="C7722" s="39">
        <v>100</v>
      </c>
    </row>
    <row r="7723" spans="1:3">
      <c r="A7723" s="1">
        <v>32542</v>
      </c>
      <c r="B7723">
        <v>175.52581434131801</v>
      </c>
      <c r="C7723" s="39">
        <v>100</v>
      </c>
    </row>
    <row r="7724" spans="1:3">
      <c r="A7724" s="1">
        <v>32545</v>
      </c>
      <c r="B7724">
        <v>175.16666543576801</v>
      </c>
      <c r="C7724" s="39">
        <v>100</v>
      </c>
    </row>
    <row r="7725" spans="1:3">
      <c r="A7725" s="1">
        <v>32546</v>
      </c>
      <c r="B7725">
        <v>176.64723191738199</v>
      </c>
      <c r="C7725" s="39">
        <v>100</v>
      </c>
    </row>
    <row r="7726" spans="1:3">
      <c r="A7726" s="1">
        <v>32547</v>
      </c>
      <c r="B7726">
        <v>176.244079491279</v>
      </c>
      <c r="C7726" s="39">
        <v>100</v>
      </c>
    </row>
    <row r="7727" spans="1:3">
      <c r="A7727" s="1">
        <v>32548</v>
      </c>
      <c r="B7727">
        <v>174.62076676814399</v>
      </c>
      <c r="C7727" s="39">
        <v>100</v>
      </c>
    </row>
    <row r="7728" spans="1:3">
      <c r="A7728" s="1">
        <v>32549</v>
      </c>
      <c r="B7728">
        <v>172.75421167753399</v>
      </c>
      <c r="C7728" s="39">
        <v>100</v>
      </c>
    </row>
    <row r="7729" spans="1:3">
      <c r="A7729" s="1">
        <v>32552</v>
      </c>
      <c r="B7729">
        <v>172.84327177624499</v>
      </c>
      <c r="C7729" s="39">
        <v>100</v>
      </c>
    </row>
    <row r="7730" spans="1:3">
      <c r="A7730" s="1">
        <v>32553</v>
      </c>
      <c r="B7730">
        <v>172.42942099438</v>
      </c>
      <c r="C7730" s="39">
        <v>100</v>
      </c>
    </row>
    <row r="7731" spans="1:3">
      <c r="A7731" s="1">
        <v>32554</v>
      </c>
      <c r="B7731">
        <v>173.33646007731301</v>
      </c>
      <c r="C7731" s="39">
        <v>100</v>
      </c>
    </row>
    <row r="7732" spans="1:3">
      <c r="A7732" s="1">
        <v>32555</v>
      </c>
      <c r="B7732">
        <v>173.54562097392301</v>
      </c>
      <c r="C7732" s="39">
        <v>100</v>
      </c>
    </row>
    <row r="7733" spans="1:3">
      <c r="A7733" s="1">
        <v>32556</v>
      </c>
      <c r="B7733">
        <v>174.32986402522499</v>
      </c>
      <c r="C7733" s="39">
        <v>100</v>
      </c>
    </row>
    <row r="7734" spans="1:3">
      <c r="A7734" s="1">
        <v>32559</v>
      </c>
      <c r="B7734">
        <v>174.30749991576701</v>
      </c>
      <c r="C7734" s="39">
        <v>100</v>
      </c>
    </row>
    <row r="7735" spans="1:3">
      <c r="A7735" s="1">
        <v>32560</v>
      </c>
      <c r="B7735">
        <v>173.952440769253</v>
      </c>
      <c r="C7735" s="39">
        <v>100</v>
      </c>
    </row>
    <row r="7736" spans="1:3">
      <c r="A7736" s="1">
        <v>32561</v>
      </c>
      <c r="B7736">
        <v>171.76793323985501</v>
      </c>
      <c r="C7736" s="39">
        <v>100</v>
      </c>
    </row>
    <row r="7737" spans="1:3">
      <c r="A7737" s="1">
        <v>32562</v>
      </c>
      <c r="B7737">
        <v>171.80001862059001</v>
      </c>
      <c r="C7737" s="39">
        <v>100</v>
      </c>
    </row>
    <row r="7738" spans="1:3">
      <c r="A7738" s="1">
        <v>32563</v>
      </c>
      <c r="B7738">
        <v>169.90022816380699</v>
      </c>
      <c r="C7738" s="39">
        <v>100</v>
      </c>
    </row>
    <row r="7739" spans="1:3">
      <c r="A7739" s="1">
        <v>32566</v>
      </c>
      <c r="B7739">
        <v>170.280363287179</v>
      </c>
      <c r="C7739" s="39">
        <v>100</v>
      </c>
    </row>
    <row r="7740" spans="1:3">
      <c r="A7740" s="1">
        <v>32567</v>
      </c>
      <c r="B7740">
        <v>170.76105321027501</v>
      </c>
      <c r="C7740" s="39">
        <v>100</v>
      </c>
    </row>
    <row r="7741" spans="1:3">
      <c r="A7741" s="1">
        <v>32568</v>
      </c>
      <c r="B7741">
        <v>169.92915791847599</v>
      </c>
      <c r="C7741" s="39">
        <v>100</v>
      </c>
    </row>
    <row r="7742" spans="1:3">
      <c r="A7742" s="1">
        <v>32569</v>
      </c>
      <c r="B7742">
        <v>171.160842828103</v>
      </c>
      <c r="C7742" s="39">
        <v>100</v>
      </c>
    </row>
    <row r="7743" spans="1:3">
      <c r="A7743" s="1">
        <v>32570</v>
      </c>
      <c r="B7743">
        <v>171.55650540238599</v>
      </c>
      <c r="C7743" s="39">
        <v>100</v>
      </c>
    </row>
    <row r="7744" spans="1:3">
      <c r="A7744" s="1">
        <v>32573</v>
      </c>
      <c r="B7744">
        <v>173.021192896614</v>
      </c>
      <c r="C7744" s="39">
        <v>100</v>
      </c>
    </row>
    <row r="7745" spans="1:3">
      <c r="A7745" s="1">
        <v>32574</v>
      </c>
      <c r="B7745">
        <v>172.68541923261</v>
      </c>
      <c r="C7745" s="39">
        <v>100</v>
      </c>
    </row>
    <row r="7746" spans="1:3">
      <c r="A7746" s="1">
        <v>32575</v>
      </c>
      <c r="B7746">
        <v>172.866134809371</v>
      </c>
      <c r="C7746" s="39">
        <v>100</v>
      </c>
    </row>
    <row r="7747" spans="1:3">
      <c r="A7747" s="1">
        <v>32576</v>
      </c>
      <c r="B7747">
        <v>172.738431118205</v>
      </c>
      <c r="C7747" s="39">
        <v>100</v>
      </c>
    </row>
    <row r="7748" spans="1:3">
      <c r="A7748" s="1">
        <v>32577</v>
      </c>
      <c r="B7748">
        <v>171.87819055949799</v>
      </c>
      <c r="C7748" s="39">
        <v>100</v>
      </c>
    </row>
    <row r="7749" spans="1:3">
      <c r="A7749" s="1">
        <v>32580</v>
      </c>
      <c r="B7749">
        <v>172.759359845153</v>
      </c>
      <c r="C7749" s="39">
        <v>100</v>
      </c>
    </row>
    <row r="7750" spans="1:3">
      <c r="A7750" s="1">
        <v>32581</v>
      </c>
      <c r="B7750">
        <v>172.799160219366</v>
      </c>
      <c r="C7750" s="39">
        <v>100</v>
      </c>
    </row>
    <row r="7751" spans="1:3">
      <c r="A7751" s="1">
        <v>32582</v>
      </c>
      <c r="B7751">
        <v>173.32677033913899</v>
      </c>
      <c r="C7751" s="39">
        <v>100</v>
      </c>
    </row>
    <row r="7752" spans="1:3">
      <c r="A7752" s="1">
        <v>32583</v>
      </c>
      <c r="B7752">
        <v>174.32574787699599</v>
      </c>
      <c r="C7752" s="39">
        <v>100</v>
      </c>
    </row>
    <row r="7753" spans="1:3">
      <c r="A7753" s="1">
        <v>32584</v>
      </c>
      <c r="B7753">
        <v>171.082971280138</v>
      </c>
      <c r="C7753" s="39">
        <v>100</v>
      </c>
    </row>
    <row r="7754" spans="1:3">
      <c r="A7754" s="1">
        <v>32587</v>
      </c>
      <c r="B7754">
        <v>169.910321706514</v>
      </c>
      <c r="C7754" s="39">
        <v>100</v>
      </c>
    </row>
    <row r="7755" spans="1:3">
      <c r="A7755" s="1">
        <v>32588</v>
      </c>
      <c r="B7755">
        <v>170.31731852187301</v>
      </c>
      <c r="C7755" s="39">
        <v>100</v>
      </c>
    </row>
    <row r="7756" spans="1:3">
      <c r="A7756" s="1">
        <v>32589</v>
      </c>
      <c r="B7756">
        <v>170.34908522683401</v>
      </c>
      <c r="C7756" s="39">
        <v>100</v>
      </c>
    </row>
    <row r="7757" spans="1:3">
      <c r="A7757" s="1">
        <v>32590</v>
      </c>
      <c r="B7757">
        <v>169.884910071907</v>
      </c>
      <c r="C7757" s="39">
        <v>100</v>
      </c>
    </row>
    <row r="7758" spans="1:3">
      <c r="A7758" s="1">
        <v>32591</v>
      </c>
      <c r="B7758">
        <v>169.86140953465201</v>
      </c>
      <c r="C7758" s="39">
        <v>100</v>
      </c>
    </row>
    <row r="7759" spans="1:3">
      <c r="A7759" s="1">
        <v>32594</v>
      </c>
      <c r="B7759">
        <v>170.38340914217599</v>
      </c>
      <c r="C7759" s="39">
        <v>100</v>
      </c>
    </row>
    <row r="7760" spans="1:3">
      <c r="A7760" s="1">
        <v>32595</v>
      </c>
      <c r="B7760">
        <v>170.82797453787799</v>
      </c>
      <c r="C7760" s="39">
        <v>100</v>
      </c>
    </row>
    <row r="7761" spans="1:3">
      <c r="A7761" s="1">
        <v>32596</v>
      </c>
      <c r="B7761">
        <v>171.33223684969701</v>
      </c>
      <c r="C7761" s="39">
        <v>100</v>
      </c>
    </row>
    <row r="7762" spans="1:3">
      <c r="A7762" s="1">
        <v>32597</v>
      </c>
      <c r="B7762">
        <v>171.44600936339199</v>
      </c>
      <c r="C7762" s="39">
        <v>100</v>
      </c>
    </row>
    <row r="7763" spans="1:3">
      <c r="A7763" s="1">
        <v>32598</v>
      </c>
      <c r="B7763">
        <v>172.41886580325101</v>
      </c>
      <c r="C7763" s="39">
        <v>100</v>
      </c>
    </row>
    <row r="7764" spans="1:3">
      <c r="A7764" s="1">
        <v>32601</v>
      </c>
      <c r="B7764">
        <v>173.325283303113</v>
      </c>
      <c r="C7764" s="39">
        <v>100</v>
      </c>
    </row>
    <row r="7765" spans="1:3">
      <c r="A7765" s="1">
        <v>32602</v>
      </c>
      <c r="B7765">
        <v>173.16114751239101</v>
      </c>
      <c r="C7765" s="39">
        <v>100</v>
      </c>
    </row>
    <row r="7766" spans="1:3">
      <c r="A7766" s="1">
        <v>32603</v>
      </c>
      <c r="B7766">
        <v>173.517138143728</v>
      </c>
      <c r="C7766" s="39">
        <v>100</v>
      </c>
    </row>
    <row r="7767" spans="1:3">
      <c r="A7767" s="1">
        <v>32604</v>
      </c>
      <c r="B7767">
        <v>172.92321447754401</v>
      </c>
      <c r="C7767" s="39">
        <v>100</v>
      </c>
    </row>
    <row r="7768" spans="1:3">
      <c r="A7768" s="1">
        <v>32605</v>
      </c>
      <c r="B7768">
        <v>173.21229396992399</v>
      </c>
      <c r="C7768" s="39">
        <v>100</v>
      </c>
    </row>
    <row r="7769" spans="1:3">
      <c r="A7769" s="1">
        <v>32608</v>
      </c>
      <c r="B7769">
        <v>173.171869533907</v>
      </c>
      <c r="C7769" s="39">
        <v>100</v>
      </c>
    </row>
    <row r="7770" spans="1:3">
      <c r="A7770" s="1">
        <v>32609</v>
      </c>
      <c r="B7770">
        <v>173.57981290777499</v>
      </c>
      <c r="C7770" s="39">
        <v>100</v>
      </c>
    </row>
    <row r="7771" spans="1:3">
      <c r="A7771" s="1">
        <v>32610</v>
      </c>
      <c r="B7771">
        <v>173.732222585344</v>
      </c>
      <c r="C7771" s="39">
        <v>100</v>
      </c>
    </row>
    <row r="7772" spans="1:3">
      <c r="A7772" s="1">
        <v>32611</v>
      </c>
      <c r="B7772">
        <v>172.59094335976101</v>
      </c>
      <c r="C7772" s="39">
        <v>100</v>
      </c>
    </row>
    <row r="7773" spans="1:3">
      <c r="A7773" s="1">
        <v>32612</v>
      </c>
      <c r="B7773">
        <v>175.07149514301699</v>
      </c>
      <c r="C7773" s="39">
        <v>100</v>
      </c>
    </row>
    <row r="7774" spans="1:3">
      <c r="A7774" s="1">
        <v>32615</v>
      </c>
      <c r="B7774">
        <v>175.016196176341</v>
      </c>
      <c r="C7774" s="39">
        <v>100</v>
      </c>
    </row>
    <row r="7775" spans="1:3">
      <c r="A7775" s="1">
        <v>32616</v>
      </c>
      <c r="B7775">
        <v>177.10630633599399</v>
      </c>
      <c r="C7775" s="39">
        <v>100</v>
      </c>
    </row>
    <row r="7776" spans="1:3">
      <c r="A7776" s="1">
        <v>32617</v>
      </c>
      <c r="B7776">
        <v>177.39969630811501</v>
      </c>
      <c r="C7776" s="39">
        <v>100</v>
      </c>
    </row>
    <row r="7777" spans="1:3">
      <c r="A7777" s="1">
        <v>32618</v>
      </c>
      <c r="B7777">
        <v>176.51235883963099</v>
      </c>
      <c r="C7777" s="39">
        <v>100</v>
      </c>
    </row>
    <row r="7778" spans="1:3">
      <c r="A7778" s="1">
        <v>32619</v>
      </c>
      <c r="B7778">
        <v>177.92330234237801</v>
      </c>
      <c r="C7778" s="39">
        <v>100</v>
      </c>
    </row>
    <row r="7779" spans="1:3">
      <c r="A7779" s="1">
        <v>32622</v>
      </c>
      <c r="B7779">
        <v>177.57808379090099</v>
      </c>
      <c r="C7779" s="39">
        <v>100</v>
      </c>
    </row>
    <row r="7780" spans="1:3">
      <c r="A7780" s="1">
        <v>32623</v>
      </c>
      <c r="B7780">
        <v>177.008536653395</v>
      </c>
      <c r="C7780" s="39">
        <v>100</v>
      </c>
    </row>
    <row r="7781" spans="1:3">
      <c r="A7781" s="1">
        <v>32624</v>
      </c>
      <c r="B7781">
        <v>177.101242443443</v>
      </c>
      <c r="C7781" s="39">
        <v>100</v>
      </c>
    </row>
    <row r="7782" spans="1:3">
      <c r="A7782" s="1">
        <v>32625</v>
      </c>
      <c r="B7782">
        <v>178.295166666385</v>
      </c>
      <c r="C7782" s="39">
        <v>100</v>
      </c>
    </row>
    <row r="7783" spans="1:3">
      <c r="A7783" s="1">
        <v>32626</v>
      </c>
      <c r="B7783">
        <v>178.39882543684601</v>
      </c>
      <c r="C7783" s="39">
        <v>100</v>
      </c>
    </row>
    <row r="7784" spans="1:3">
      <c r="A7784" s="1">
        <v>32629</v>
      </c>
      <c r="B7784">
        <v>177.718443035696</v>
      </c>
      <c r="C7784" s="39">
        <v>100</v>
      </c>
    </row>
    <row r="7785" spans="1:3">
      <c r="A7785" s="1">
        <v>32630</v>
      </c>
      <c r="B7785">
        <v>177.58397020580799</v>
      </c>
      <c r="C7785" s="39">
        <v>100</v>
      </c>
    </row>
    <row r="7786" spans="1:3">
      <c r="A7786" s="1">
        <v>32631</v>
      </c>
      <c r="B7786">
        <v>177.70705616954001</v>
      </c>
      <c r="C7786" s="39">
        <v>100</v>
      </c>
    </row>
    <row r="7787" spans="1:3">
      <c r="A7787" s="1">
        <v>32632</v>
      </c>
      <c r="B7787">
        <v>177.495087299657</v>
      </c>
      <c r="C7787" s="39">
        <v>100</v>
      </c>
    </row>
    <row r="7788" spans="1:3">
      <c r="A7788" s="1">
        <v>32633</v>
      </c>
      <c r="B7788">
        <v>177.78638823529101</v>
      </c>
      <c r="C7788" s="39">
        <v>100</v>
      </c>
    </row>
    <row r="7789" spans="1:3">
      <c r="A7789" s="1">
        <v>32636</v>
      </c>
      <c r="B7789">
        <v>176.963974689303</v>
      </c>
      <c r="C7789" s="39">
        <v>100</v>
      </c>
    </row>
    <row r="7790" spans="1:3">
      <c r="A7790" s="1">
        <v>32637</v>
      </c>
      <c r="B7790">
        <v>176.13028682553201</v>
      </c>
      <c r="C7790" s="39">
        <v>100</v>
      </c>
    </row>
    <row r="7791" spans="1:3">
      <c r="A7791" s="1">
        <v>32638</v>
      </c>
      <c r="B7791">
        <v>176.21483598236901</v>
      </c>
      <c r="C7791" s="39">
        <v>100</v>
      </c>
    </row>
    <row r="7792" spans="1:3">
      <c r="A7792" s="1">
        <v>32639</v>
      </c>
      <c r="B7792">
        <v>176.80481135653801</v>
      </c>
      <c r="C7792" s="39">
        <v>100</v>
      </c>
    </row>
    <row r="7793" spans="1:3">
      <c r="A7793" s="1">
        <v>32640</v>
      </c>
      <c r="B7793">
        <v>180.55884446356799</v>
      </c>
      <c r="C7793" s="39">
        <v>100</v>
      </c>
    </row>
    <row r="7794" spans="1:3">
      <c r="A7794" s="1">
        <v>32643</v>
      </c>
      <c r="B7794">
        <v>181.292116859168</v>
      </c>
      <c r="C7794" s="39">
        <v>100</v>
      </c>
    </row>
    <row r="7795" spans="1:3">
      <c r="A7795" s="1">
        <v>32644</v>
      </c>
      <c r="B7795">
        <v>180.88355287204899</v>
      </c>
      <c r="C7795" s="39">
        <v>100</v>
      </c>
    </row>
    <row r="7796" spans="1:3">
      <c r="A7796" s="1">
        <v>32645</v>
      </c>
      <c r="B7796">
        <v>181.78606182927001</v>
      </c>
      <c r="C7796" s="39">
        <v>100</v>
      </c>
    </row>
    <row r="7797" spans="1:3">
      <c r="A7797" s="1">
        <v>32646</v>
      </c>
      <c r="B7797">
        <v>182.01311638725099</v>
      </c>
      <c r="C7797" s="39">
        <v>100</v>
      </c>
    </row>
    <row r="7798" spans="1:3">
      <c r="A7798" s="1">
        <v>32647</v>
      </c>
      <c r="B7798">
        <v>183.47247044117199</v>
      </c>
      <c r="C7798" s="39">
        <v>100</v>
      </c>
    </row>
    <row r="7799" spans="1:3">
      <c r="A7799" s="1">
        <v>32650</v>
      </c>
      <c r="B7799">
        <v>184.261718797551</v>
      </c>
      <c r="C7799" s="39">
        <v>100</v>
      </c>
    </row>
    <row r="7800" spans="1:3">
      <c r="A7800" s="1">
        <v>32651</v>
      </c>
      <c r="B7800">
        <v>182.779224646887</v>
      </c>
      <c r="C7800" s="39">
        <v>100</v>
      </c>
    </row>
    <row r="7801" spans="1:3">
      <c r="A7801" s="1">
        <v>32652</v>
      </c>
      <c r="B7801">
        <v>182.962220978522</v>
      </c>
      <c r="C7801" s="39">
        <v>100</v>
      </c>
    </row>
    <row r="7802" spans="1:3">
      <c r="A7802" s="1">
        <v>32653</v>
      </c>
      <c r="B7802">
        <v>182.76416640508199</v>
      </c>
      <c r="C7802" s="39">
        <v>100</v>
      </c>
    </row>
    <row r="7803" spans="1:3">
      <c r="A7803" s="1">
        <v>32654</v>
      </c>
      <c r="B7803">
        <v>183.66174809522099</v>
      </c>
      <c r="C7803" s="39">
        <v>100</v>
      </c>
    </row>
    <row r="7804" spans="1:3">
      <c r="A7804" s="1">
        <v>32657</v>
      </c>
      <c r="B7804">
        <v>183.63779091529199</v>
      </c>
      <c r="C7804" s="39">
        <v>100</v>
      </c>
    </row>
    <row r="7805" spans="1:3">
      <c r="A7805" s="1">
        <v>32658</v>
      </c>
      <c r="B7805">
        <v>182.783124509103</v>
      </c>
      <c r="C7805" s="39">
        <v>100</v>
      </c>
    </row>
    <row r="7806" spans="1:3">
      <c r="A7806" s="1">
        <v>32659</v>
      </c>
      <c r="B7806">
        <v>183.42870230534501</v>
      </c>
      <c r="C7806" s="39">
        <v>100</v>
      </c>
    </row>
    <row r="7807" spans="1:3">
      <c r="A7807" s="1">
        <v>32660</v>
      </c>
      <c r="B7807">
        <v>183.88204082749201</v>
      </c>
      <c r="C7807" s="39">
        <v>100</v>
      </c>
    </row>
    <row r="7808" spans="1:3">
      <c r="A7808" s="1">
        <v>32661</v>
      </c>
      <c r="B7808">
        <v>185.858053293837</v>
      </c>
      <c r="C7808" s="39">
        <v>100</v>
      </c>
    </row>
    <row r="7809" spans="1:3">
      <c r="A7809" s="1">
        <v>32664</v>
      </c>
      <c r="B7809">
        <v>184.91201261018199</v>
      </c>
      <c r="C7809" s="39">
        <v>100</v>
      </c>
    </row>
    <row r="7810" spans="1:3">
      <c r="A7810" s="1">
        <v>32665</v>
      </c>
      <c r="B7810">
        <v>185.65638512280799</v>
      </c>
      <c r="C7810" s="39">
        <v>100</v>
      </c>
    </row>
    <row r="7811" spans="1:3">
      <c r="A7811" s="1">
        <v>32666</v>
      </c>
      <c r="B7811">
        <v>186.917898393217</v>
      </c>
      <c r="C7811" s="39">
        <v>100</v>
      </c>
    </row>
    <row r="7812" spans="1:3">
      <c r="A7812" s="1">
        <v>32667</v>
      </c>
      <c r="B7812">
        <v>186.85154856370701</v>
      </c>
      <c r="C7812" s="39">
        <v>100</v>
      </c>
    </row>
    <row r="7813" spans="1:3">
      <c r="A7813" s="1">
        <v>32668</v>
      </c>
      <c r="B7813">
        <v>187.38874887712001</v>
      </c>
      <c r="C7813" s="39">
        <v>100</v>
      </c>
    </row>
    <row r="7814" spans="1:3">
      <c r="A7814" s="1">
        <v>32671</v>
      </c>
      <c r="B7814">
        <v>187.024290390468</v>
      </c>
      <c r="C7814" s="39">
        <v>100</v>
      </c>
    </row>
    <row r="7815" spans="1:3">
      <c r="A7815" s="1">
        <v>32672</v>
      </c>
      <c r="B7815">
        <v>185.69048706797901</v>
      </c>
      <c r="C7815" s="39">
        <v>100</v>
      </c>
    </row>
    <row r="7816" spans="1:3">
      <c r="A7816" s="1">
        <v>32673</v>
      </c>
      <c r="B7816">
        <v>186.00984346365601</v>
      </c>
      <c r="C7816" s="39">
        <v>100</v>
      </c>
    </row>
    <row r="7817" spans="1:3">
      <c r="A7817" s="1">
        <v>32674</v>
      </c>
      <c r="B7817">
        <v>184.15782396044</v>
      </c>
      <c r="C7817" s="39">
        <v>100</v>
      </c>
    </row>
    <row r="7818" spans="1:3">
      <c r="A7818" s="1">
        <v>32675</v>
      </c>
      <c r="B7818">
        <v>184.41743840841499</v>
      </c>
      <c r="C7818" s="39">
        <v>100</v>
      </c>
    </row>
    <row r="7819" spans="1:3">
      <c r="A7819" s="1">
        <v>32678</v>
      </c>
      <c r="B7819">
        <v>184.47659181914099</v>
      </c>
      <c r="C7819" s="39">
        <v>100</v>
      </c>
    </row>
    <row r="7820" spans="1:3">
      <c r="A7820" s="1">
        <v>32679</v>
      </c>
      <c r="B7820">
        <v>184.52295313232801</v>
      </c>
      <c r="C7820" s="39">
        <v>100</v>
      </c>
    </row>
    <row r="7821" spans="1:3">
      <c r="A7821" s="1">
        <v>32680</v>
      </c>
      <c r="B7821">
        <v>183.99590071377301</v>
      </c>
      <c r="C7821" s="39">
        <v>100</v>
      </c>
    </row>
    <row r="7822" spans="1:3">
      <c r="A7822" s="1">
        <v>32681</v>
      </c>
      <c r="B7822">
        <v>184.34705420450501</v>
      </c>
      <c r="C7822" s="39">
        <v>100</v>
      </c>
    </row>
    <row r="7823" spans="1:3">
      <c r="A7823" s="1">
        <v>32682</v>
      </c>
      <c r="B7823">
        <v>186.95329311807299</v>
      </c>
      <c r="C7823" s="39">
        <v>100</v>
      </c>
    </row>
    <row r="7824" spans="1:3">
      <c r="A7824" s="1">
        <v>32685</v>
      </c>
      <c r="B7824">
        <v>186.73616872530701</v>
      </c>
      <c r="C7824" s="39">
        <v>100</v>
      </c>
    </row>
    <row r="7825" spans="1:3">
      <c r="A7825" s="1">
        <v>32686</v>
      </c>
      <c r="B7825">
        <v>187.615099529752</v>
      </c>
      <c r="C7825" s="39">
        <v>100</v>
      </c>
    </row>
    <row r="7826" spans="1:3">
      <c r="A7826" s="1">
        <v>32687</v>
      </c>
      <c r="B7826">
        <v>186.44388978696301</v>
      </c>
      <c r="C7826" s="39">
        <v>100</v>
      </c>
    </row>
    <row r="7827" spans="1:3">
      <c r="A7827" s="1">
        <v>32688</v>
      </c>
      <c r="B7827">
        <v>184.563630332863</v>
      </c>
      <c r="C7827" s="39">
        <v>100</v>
      </c>
    </row>
    <row r="7828" spans="1:3">
      <c r="A7828" s="1">
        <v>32689</v>
      </c>
      <c r="B7828">
        <v>184.112097273377</v>
      </c>
      <c r="C7828" s="39">
        <v>100</v>
      </c>
    </row>
    <row r="7829" spans="1:3">
      <c r="A7829" s="1">
        <v>32692</v>
      </c>
      <c r="B7829">
        <v>184.551160753288</v>
      </c>
      <c r="C7829" s="39">
        <v>100</v>
      </c>
    </row>
    <row r="7830" spans="1:3">
      <c r="A7830" s="1">
        <v>32693</v>
      </c>
      <c r="B7830">
        <v>184.529707987016</v>
      </c>
      <c r="C7830" s="39">
        <v>100</v>
      </c>
    </row>
    <row r="7831" spans="1:3">
      <c r="A7831" s="1">
        <v>32694</v>
      </c>
      <c r="B7831">
        <v>184.94564922174399</v>
      </c>
      <c r="C7831" s="39">
        <v>100</v>
      </c>
    </row>
    <row r="7832" spans="1:3">
      <c r="A7832" s="1">
        <v>32695</v>
      </c>
      <c r="B7832">
        <v>185.45072942104301</v>
      </c>
      <c r="C7832" s="39">
        <v>100</v>
      </c>
    </row>
    <row r="7833" spans="1:3">
      <c r="A7833" s="1">
        <v>32696</v>
      </c>
      <c r="B7833">
        <v>186.85894862043301</v>
      </c>
      <c r="C7833" s="39">
        <v>100</v>
      </c>
    </row>
    <row r="7834" spans="1:3">
      <c r="A7834" s="1">
        <v>32699</v>
      </c>
      <c r="B7834">
        <v>187.77148812168801</v>
      </c>
      <c r="C7834" s="39">
        <v>100</v>
      </c>
    </row>
    <row r="7835" spans="1:3">
      <c r="A7835" s="1">
        <v>32700</v>
      </c>
      <c r="B7835">
        <v>188.31747636702499</v>
      </c>
      <c r="C7835" s="39">
        <v>100</v>
      </c>
    </row>
    <row r="7836" spans="1:3">
      <c r="A7836" s="1">
        <v>32701</v>
      </c>
      <c r="B7836">
        <v>188.67985948672401</v>
      </c>
      <c r="C7836" s="39">
        <v>100</v>
      </c>
    </row>
    <row r="7837" spans="1:3">
      <c r="A7837" s="1">
        <v>32702</v>
      </c>
      <c r="B7837">
        <v>188.73330610485499</v>
      </c>
      <c r="C7837" s="39">
        <v>100</v>
      </c>
    </row>
    <row r="7838" spans="1:3">
      <c r="A7838" s="1">
        <v>32703</v>
      </c>
      <c r="B7838">
        <v>189.183341477537</v>
      </c>
      <c r="C7838" s="39">
        <v>100</v>
      </c>
    </row>
    <row r="7839" spans="1:3">
      <c r="A7839" s="1">
        <v>32706</v>
      </c>
      <c r="B7839">
        <v>189.31691576598601</v>
      </c>
      <c r="C7839" s="39">
        <v>100</v>
      </c>
    </row>
    <row r="7840" spans="1:3">
      <c r="A7840" s="1">
        <v>32707</v>
      </c>
      <c r="B7840">
        <v>188.522779336046</v>
      </c>
      <c r="C7840" s="39">
        <v>100</v>
      </c>
    </row>
    <row r="7841" spans="1:3">
      <c r="A7841" s="1">
        <v>32708</v>
      </c>
      <c r="B7841">
        <v>190.30777194673701</v>
      </c>
      <c r="C7841" s="39">
        <v>100</v>
      </c>
    </row>
    <row r="7842" spans="1:3">
      <c r="A7842" s="1">
        <v>32709</v>
      </c>
      <c r="B7842">
        <v>189.85725049855799</v>
      </c>
      <c r="C7842" s="39">
        <v>100</v>
      </c>
    </row>
    <row r="7843" spans="1:3">
      <c r="A7843" s="1">
        <v>32710</v>
      </c>
      <c r="B7843">
        <v>190.34721865798301</v>
      </c>
      <c r="C7843" s="39">
        <v>100</v>
      </c>
    </row>
    <row r="7844" spans="1:3">
      <c r="A7844" s="1">
        <v>32713</v>
      </c>
      <c r="B7844">
        <v>189.630399218538</v>
      </c>
      <c r="C7844" s="39">
        <v>100</v>
      </c>
    </row>
    <row r="7845" spans="1:3">
      <c r="A7845" s="1">
        <v>32714</v>
      </c>
      <c r="B7845">
        <v>189.89035215461601</v>
      </c>
      <c r="C7845" s="39">
        <v>100</v>
      </c>
    </row>
    <row r="7846" spans="1:3">
      <c r="A7846" s="1">
        <v>32715</v>
      </c>
      <c r="B7846">
        <v>191.31125996206501</v>
      </c>
      <c r="C7846" s="39">
        <v>100</v>
      </c>
    </row>
    <row r="7847" spans="1:3">
      <c r="A7847" s="1">
        <v>32716</v>
      </c>
      <c r="B7847">
        <v>193.15121160736999</v>
      </c>
      <c r="C7847" s="39">
        <v>100</v>
      </c>
    </row>
    <row r="7848" spans="1:3">
      <c r="A7848" s="1">
        <v>32717</v>
      </c>
      <c r="B7848">
        <v>193.445916452337</v>
      </c>
      <c r="C7848" s="39">
        <v>100</v>
      </c>
    </row>
    <row r="7849" spans="1:3">
      <c r="A7849" s="1">
        <v>32720</v>
      </c>
      <c r="B7849">
        <v>195.04545575728699</v>
      </c>
      <c r="C7849" s="39">
        <v>100</v>
      </c>
    </row>
    <row r="7850" spans="1:3">
      <c r="A7850" s="1">
        <v>32721</v>
      </c>
      <c r="B7850">
        <v>194.557610983194</v>
      </c>
      <c r="C7850" s="39">
        <v>100</v>
      </c>
    </row>
    <row r="7851" spans="1:3">
      <c r="A7851" s="1">
        <v>32722</v>
      </c>
      <c r="B7851">
        <v>194.52871721748801</v>
      </c>
      <c r="C7851" s="39">
        <v>100</v>
      </c>
    </row>
    <row r="7852" spans="1:3">
      <c r="A7852" s="1">
        <v>32723</v>
      </c>
      <c r="B7852">
        <v>194.434223911614</v>
      </c>
      <c r="C7852" s="39">
        <v>100</v>
      </c>
    </row>
    <row r="7853" spans="1:3">
      <c r="A7853" s="1">
        <v>32724</v>
      </c>
      <c r="B7853">
        <v>193.20818011661001</v>
      </c>
      <c r="C7853" s="39">
        <v>100</v>
      </c>
    </row>
    <row r="7854" spans="1:3">
      <c r="A7854" s="1">
        <v>32727</v>
      </c>
      <c r="B7854">
        <v>195.030534161491</v>
      </c>
      <c r="C7854" s="39">
        <v>100</v>
      </c>
    </row>
    <row r="7855" spans="1:3">
      <c r="A7855" s="1">
        <v>32728</v>
      </c>
      <c r="B7855">
        <v>195.012125599082</v>
      </c>
      <c r="C7855" s="39">
        <v>100</v>
      </c>
    </row>
    <row r="7856" spans="1:3">
      <c r="A7856" s="1">
        <v>32729</v>
      </c>
      <c r="B7856">
        <v>194.05011406335501</v>
      </c>
      <c r="C7856" s="39">
        <v>100</v>
      </c>
    </row>
    <row r="7857" spans="1:3">
      <c r="A7857" s="1">
        <v>32730</v>
      </c>
      <c r="B7857">
        <v>194.42647263180299</v>
      </c>
      <c r="C7857" s="39">
        <v>100</v>
      </c>
    </row>
    <row r="7858" spans="1:3">
      <c r="A7858" s="1">
        <v>32731</v>
      </c>
      <c r="B7858">
        <v>192.82216629432699</v>
      </c>
      <c r="C7858" s="39">
        <v>100</v>
      </c>
    </row>
    <row r="7859" spans="1:3">
      <c r="A7859" s="1">
        <v>32734</v>
      </c>
      <c r="B7859">
        <v>191.377329189752</v>
      </c>
      <c r="C7859" s="39">
        <v>100</v>
      </c>
    </row>
    <row r="7860" spans="1:3">
      <c r="A7860" s="1">
        <v>32735</v>
      </c>
      <c r="B7860">
        <v>192.133484603048</v>
      </c>
      <c r="C7860" s="39">
        <v>100</v>
      </c>
    </row>
    <row r="7861" spans="1:3">
      <c r="A7861" s="1">
        <v>32736</v>
      </c>
      <c r="B7861">
        <v>192.83183283775699</v>
      </c>
      <c r="C7861" s="39">
        <v>100</v>
      </c>
    </row>
    <row r="7862" spans="1:3">
      <c r="A7862" s="1">
        <v>32737</v>
      </c>
      <c r="B7862">
        <v>192.154019500244</v>
      </c>
      <c r="C7862" s="39">
        <v>100</v>
      </c>
    </row>
    <row r="7863" spans="1:3">
      <c r="A7863" s="1">
        <v>32738</v>
      </c>
      <c r="B7863">
        <v>192.75468611221299</v>
      </c>
      <c r="C7863" s="39">
        <v>100</v>
      </c>
    </row>
    <row r="7864" spans="1:3">
      <c r="A7864" s="1">
        <v>32741</v>
      </c>
      <c r="B7864">
        <v>190.59269167394999</v>
      </c>
      <c r="C7864" s="39">
        <v>100</v>
      </c>
    </row>
    <row r="7865" spans="1:3">
      <c r="A7865" s="1">
        <v>32742</v>
      </c>
      <c r="B7865">
        <v>190.40722923690899</v>
      </c>
      <c r="C7865" s="39">
        <v>100</v>
      </c>
    </row>
    <row r="7866" spans="1:3">
      <c r="A7866" s="1">
        <v>32743</v>
      </c>
      <c r="B7866">
        <v>191.77839301123399</v>
      </c>
      <c r="C7866" s="39">
        <v>100</v>
      </c>
    </row>
    <row r="7867" spans="1:3">
      <c r="A7867" s="1">
        <v>32744</v>
      </c>
      <c r="B7867">
        <v>194.26411453803999</v>
      </c>
      <c r="C7867" s="39">
        <v>100</v>
      </c>
    </row>
    <row r="7868" spans="1:3">
      <c r="A7868" s="1">
        <v>32745</v>
      </c>
      <c r="B7868">
        <v>193.895042099074</v>
      </c>
      <c r="C7868" s="39">
        <v>100</v>
      </c>
    </row>
    <row r="7869" spans="1:3">
      <c r="A7869" s="1">
        <v>32748</v>
      </c>
      <c r="B7869">
        <v>194.09668724249499</v>
      </c>
      <c r="C7869" s="39">
        <v>100</v>
      </c>
    </row>
    <row r="7870" spans="1:3">
      <c r="A7870" s="1">
        <v>32749</v>
      </c>
      <c r="B7870">
        <v>193.402106952937</v>
      </c>
      <c r="C7870" s="39">
        <v>100</v>
      </c>
    </row>
    <row r="7871" spans="1:3">
      <c r="A7871" s="1">
        <v>32750</v>
      </c>
      <c r="B7871">
        <v>193.762359304016</v>
      </c>
      <c r="C7871" s="39">
        <v>100</v>
      </c>
    </row>
    <row r="7872" spans="1:3">
      <c r="A7872" s="1">
        <v>32751</v>
      </c>
      <c r="B7872">
        <v>193.935158367414</v>
      </c>
      <c r="C7872" s="39">
        <v>100</v>
      </c>
    </row>
    <row r="7873" spans="1:3">
      <c r="A7873" s="1">
        <v>32752</v>
      </c>
      <c r="B7873">
        <v>195.16938969933099</v>
      </c>
      <c r="C7873" s="39">
        <v>100</v>
      </c>
    </row>
    <row r="7874" spans="1:3">
      <c r="A7874" s="1">
        <v>32755</v>
      </c>
      <c r="B7874">
        <v>195.145362778807</v>
      </c>
      <c r="C7874" s="39">
        <v>100</v>
      </c>
    </row>
    <row r="7875" spans="1:3">
      <c r="A7875" s="1">
        <v>32756</v>
      </c>
      <c r="B7875">
        <v>194.50834424691701</v>
      </c>
      <c r="C7875" s="39">
        <v>100</v>
      </c>
    </row>
    <row r="7876" spans="1:3">
      <c r="A7876" s="1">
        <v>32757</v>
      </c>
      <c r="B7876">
        <v>193.42052821886799</v>
      </c>
      <c r="C7876" s="39">
        <v>100</v>
      </c>
    </row>
    <row r="7877" spans="1:3">
      <c r="A7877" s="1">
        <v>32758</v>
      </c>
      <c r="B7877">
        <v>193.038236635847</v>
      </c>
      <c r="C7877" s="39">
        <v>100</v>
      </c>
    </row>
    <row r="7878" spans="1:3">
      <c r="A7878" s="1">
        <v>32759</v>
      </c>
      <c r="B7878">
        <v>193.28741079648</v>
      </c>
      <c r="C7878" s="39">
        <v>100</v>
      </c>
    </row>
    <row r="7879" spans="1:3">
      <c r="A7879" s="1">
        <v>32762</v>
      </c>
      <c r="B7879">
        <v>193.043590525356</v>
      </c>
      <c r="C7879" s="39">
        <v>100</v>
      </c>
    </row>
    <row r="7880" spans="1:3">
      <c r="A7880" s="1">
        <v>32763</v>
      </c>
      <c r="B7880">
        <v>193.37865990633099</v>
      </c>
      <c r="C7880" s="39">
        <v>100</v>
      </c>
    </row>
    <row r="7881" spans="1:3">
      <c r="A7881" s="1">
        <v>32764</v>
      </c>
      <c r="B7881">
        <v>192.05813305855099</v>
      </c>
      <c r="C7881" s="39">
        <v>100</v>
      </c>
    </row>
    <row r="7882" spans="1:3">
      <c r="A7882" s="1">
        <v>32765</v>
      </c>
      <c r="B7882">
        <v>191.42927713860701</v>
      </c>
      <c r="C7882" s="39">
        <v>100</v>
      </c>
    </row>
    <row r="7883" spans="1:3">
      <c r="A7883" s="1">
        <v>32766</v>
      </c>
      <c r="B7883">
        <v>192.270984094086</v>
      </c>
      <c r="C7883" s="39">
        <v>100</v>
      </c>
    </row>
    <row r="7884" spans="1:3">
      <c r="A7884" s="1">
        <v>32769</v>
      </c>
      <c r="B7884">
        <v>192.744383965498</v>
      </c>
      <c r="C7884" s="39">
        <v>100</v>
      </c>
    </row>
    <row r="7885" spans="1:3">
      <c r="A7885" s="1">
        <v>32770</v>
      </c>
      <c r="B7885">
        <v>192.686719501254</v>
      </c>
      <c r="C7885" s="39">
        <v>100</v>
      </c>
    </row>
    <row r="7886" spans="1:3">
      <c r="A7886" s="1">
        <v>32771</v>
      </c>
      <c r="B7886">
        <v>192.34785648958399</v>
      </c>
      <c r="C7886" s="39">
        <v>100</v>
      </c>
    </row>
    <row r="7887" spans="1:3">
      <c r="A7887" s="1">
        <v>32772</v>
      </c>
      <c r="B7887">
        <v>191.71924077106101</v>
      </c>
      <c r="C7887" s="39">
        <v>100</v>
      </c>
    </row>
    <row r="7888" spans="1:3">
      <c r="A7888" s="1">
        <v>32773</v>
      </c>
      <c r="B7888">
        <v>192.10783128647199</v>
      </c>
      <c r="C7888" s="39">
        <v>100</v>
      </c>
    </row>
    <row r="7889" spans="1:3">
      <c r="A7889" s="1">
        <v>32776</v>
      </c>
      <c r="B7889">
        <v>190.56503394472699</v>
      </c>
      <c r="C7889" s="39">
        <v>100</v>
      </c>
    </row>
    <row r="7890" spans="1:3">
      <c r="A7890" s="1">
        <v>32777</v>
      </c>
      <c r="B7890">
        <v>190.78715256353399</v>
      </c>
      <c r="C7890" s="39">
        <v>100</v>
      </c>
    </row>
    <row r="7891" spans="1:3">
      <c r="A7891" s="1">
        <v>32778</v>
      </c>
      <c r="B7891">
        <v>191.002768966768</v>
      </c>
      <c r="C7891" s="39">
        <v>100</v>
      </c>
    </row>
    <row r="7892" spans="1:3">
      <c r="A7892" s="1">
        <v>32779</v>
      </c>
      <c r="B7892">
        <v>192.23398352998501</v>
      </c>
      <c r="C7892" s="39">
        <v>100</v>
      </c>
    </row>
    <row r="7893" spans="1:3">
      <c r="A7893" s="1">
        <v>32780</v>
      </c>
      <c r="B7893">
        <v>192.347174163289</v>
      </c>
      <c r="C7893" s="39">
        <v>100</v>
      </c>
    </row>
    <row r="7894" spans="1:3">
      <c r="A7894" s="1">
        <v>32783</v>
      </c>
      <c r="B7894">
        <v>192.94030522130899</v>
      </c>
      <c r="C7894" s="39">
        <v>100</v>
      </c>
    </row>
    <row r="7895" spans="1:3">
      <c r="A7895" s="1">
        <v>32784</v>
      </c>
      <c r="B7895">
        <v>194.49214859540299</v>
      </c>
      <c r="C7895" s="39">
        <v>100</v>
      </c>
    </row>
    <row r="7896" spans="1:3">
      <c r="A7896" s="1">
        <v>32785</v>
      </c>
      <c r="B7896">
        <v>195.31685864980599</v>
      </c>
      <c r="C7896" s="39">
        <v>100</v>
      </c>
    </row>
    <row r="7897" spans="1:3">
      <c r="A7897" s="1">
        <v>32786</v>
      </c>
      <c r="B7897">
        <v>195.61124628999301</v>
      </c>
      <c r="C7897" s="39">
        <v>100</v>
      </c>
    </row>
    <row r="7898" spans="1:3">
      <c r="A7898" s="1">
        <v>32787</v>
      </c>
      <c r="B7898">
        <v>196.77219696577001</v>
      </c>
      <c r="C7898" s="39">
        <v>100</v>
      </c>
    </row>
    <row r="7899" spans="1:3">
      <c r="A7899" s="1">
        <v>32790</v>
      </c>
      <c r="B7899">
        <v>197.449221432907</v>
      </c>
      <c r="C7899" s="39">
        <v>100</v>
      </c>
    </row>
    <row r="7900" spans="1:3">
      <c r="A7900" s="1">
        <v>32791</v>
      </c>
      <c r="B7900">
        <v>196.89885744536099</v>
      </c>
      <c r="C7900" s="39">
        <v>100</v>
      </c>
    </row>
    <row r="7901" spans="1:3">
      <c r="A7901" s="1">
        <v>32792</v>
      </c>
      <c r="B7901">
        <v>195.919891191543</v>
      </c>
      <c r="C7901" s="39">
        <v>100</v>
      </c>
    </row>
    <row r="7902" spans="1:3">
      <c r="A7902" s="1">
        <v>32793</v>
      </c>
      <c r="B7902">
        <v>195.56598882324599</v>
      </c>
      <c r="C7902" s="39">
        <v>100</v>
      </c>
    </row>
    <row r="7903" spans="1:3">
      <c r="A7903" s="1">
        <v>32794</v>
      </c>
      <c r="B7903">
        <v>188.70846816571799</v>
      </c>
      <c r="C7903" s="39">
        <v>100</v>
      </c>
    </row>
    <row r="7904" spans="1:3">
      <c r="A7904" s="1">
        <v>32797</v>
      </c>
      <c r="B7904">
        <v>191.64518883680699</v>
      </c>
      <c r="C7904" s="39">
        <v>100</v>
      </c>
    </row>
    <row r="7905" spans="1:3">
      <c r="A7905" s="1">
        <v>32798</v>
      </c>
      <c r="B7905">
        <v>191.01270144604899</v>
      </c>
      <c r="C7905" s="39">
        <v>100</v>
      </c>
    </row>
    <row r="7906" spans="1:3">
      <c r="A7906" s="1">
        <v>32799</v>
      </c>
      <c r="B7906">
        <v>191.07859776178799</v>
      </c>
      <c r="C7906" s="39">
        <v>100</v>
      </c>
    </row>
    <row r="7907" spans="1:3">
      <c r="A7907" s="1">
        <v>32800</v>
      </c>
      <c r="B7907">
        <v>193.07770147197701</v>
      </c>
      <c r="C7907" s="39">
        <v>100</v>
      </c>
    </row>
    <row r="7908" spans="1:3">
      <c r="A7908" s="1">
        <v>32801</v>
      </c>
      <c r="B7908">
        <v>192.95540724006599</v>
      </c>
      <c r="C7908" s="39">
        <v>100</v>
      </c>
    </row>
    <row r="7909" spans="1:3">
      <c r="A7909" s="1">
        <v>32804</v>
      </c>
      <c r="B7909">
        <v>192.503312132471</v>
      </c>
      <c r="C7909" s="39">
        <v>100</v>
      </c>
    </row>
    <row r="7910" spans="1:3">
      <c r="A7910" s="1">
        <v>32805</v>
      </c>
      <c r="B7910">
        <v>192.41842876598199</v>
      </c>
      <c r="C7910" s="39">
        <v>100</v>
      </c>
    </row>
    <row r="7911" spans="1:3">
      <c r="A7911" s="1">
        <v>32806</v>
      </c>
      <c r="B7911">
        <v>191.97543049031401</v>
      </c>
      <c r="C7911" s="39">
        <v>100</v>
      </c>
    </row>
    <row r="7912" spans="1:3">
      <c r="A7912" s="1">
        <v>32807</v>
      </c>
      <c r="B7912">
        <v>190.28454170365899</v>
      </c>
      <c r="C7912" s="39">
        <v>100</v>
      </c>
    </row>
    <row r="7913" spans="1:3">
      <c r="A7913" s="1">
        <v>32808</v>
      </c>
      <c r="B7913">
        <v>189.12521641597701</v>
      </c>
      <c r="C7913" s="39">
        <v>100</v>
      </c>
    </row>
    <row r="7914" spans="1:3">
      <c r="A7914" s="1">
        <v>32811</v>
      </c>
      <c r="B7914">
        <v>189.19231611207701</v>
      </c>
      <c r="C7914" s="39">
        <v>100</v>
      </c>
    </row>
    <row r="7915" spans="1:3">
      <c r="A7915" s="1">
        <v>32812</v>
      </c>
      <c r="B7915">
        <v>190.88311665065601</v>
      </c>
      <c r="C7915" s="39">
        <v>100</v>
      </c>
    </row>
    <row r="7916" spans="1:3">
      <c r="A7916" s="1">
        <v>32813</v>
      </c>
      <c r="B7916">
        <v>191.306108855925</v>
      </c>
      <c r="C7916" s="39">
        <v>100</v>
      </c>
    </row>
    <row r="7917" spans="1:3">
      <c r="A7917" s="1">
        <v>32814</v>
      </c>
      <c r="B7917">
        <v>190.531312851933</v>
      </c>
      <c r="C7917" s="39">
        <v>100</v>
      </c>
    </row>
    <row r="7918" spans="1:3">
      <c r="A7918" s="1">
        <v>32815</v>
      </c>
      <c r="B7918">
        <v>189.89288554115501</v>
      </c>
      <c r="C7918" s="39">
        <v>100</v>
      </c>
    </row>
    <row r="7919" spans="1:3">
      <c r="A7919" s="1">
        <v>32818</v>
      </c>
      <c r="B7919">
        <v>187.97507070600599</v>
      </c>
      <c r="C7919" s="39">
        <v>100</v>
      </c>
    </row>
    <row r="7920" spans="1:3">
      <c r="A7920" s="1">
        <v>32819</v>
      </c>
      <c r="B7920">
        <v>189.26384350738999</v>
      </c>
      <c r="C7920" s="39">
        <v>100</v>
      </c>
    </row>
    <row r="7921" spans="1:3">
      <c r="A7921" s="1">
        <v>32820</v>
      </c>
      <c r="B7921">
        <v>190.507823496566</v>
      </c>
      <c r="C7921" s="39">
        <v>100</v>
      </c>
    </row>
    <row r="7922" spans="1:3">
      <c r="A7922" s="1">
        <v>32821</v>
      </c>
      <c r="B7922">
        <v>189.745183524249</v>
      </c>
      <c r="C7922" s="39">
        <v>100</v>
      </c>
    </row>
    <row r="7923" spans="1:3">
      <c r="A7923" s="1">
        <v>32822</v>
      </c>
      <c r="B7923">
        <v>190.555286366129</v>
      </c>
      <c r="C7923" s="39">
        <v>100</v>
      </c>
    </row>
    <row r="7924" spans="1:3">
      <c r="A7924" s="1">
        <v>32825</v>
      </c>
      <c r="B7924">
        <v>190.65460935964799</v>
      </c>
      <c r="C7924" s="39">
        <v>100</v>
      </c>
    </row>
    <row r="7925" spans="1:3">
      <c r="A7925" s="1">
        <v>32826</v>
      </c>
      <c r="B7925">
        <v>190.206197583517</v>
      </c>
      <c r="C7925" s="39">
        <v>100</v>
      </c>
    </row>
    <row r="7926" spans="1:3">
      <c r="A7926" s="1">
        <v>32827</v>
      </c>
      <c r="B7926">
        <v>191.30185549794999</v>
      </c>
      <c r="C7926" s="39">
        <v>100</v>
      </c>
    </row>
    <row r="7927" spans="1:3">
      <c r="A7927" s="1">
        <v>32828</v>
      </c>
      <c r="B7927">
        <v>191.29464875675001</v>
      </c>
      <c r="C7927" s="39">
        <v>100</v>
      </c>
    </row>
    <row r="7928" spans="1:3">
      <c r="A7928" s="1">
        <v>32829</v>
      </c>
      <c r="B7928">
        <v>191.221019227478</v>
      </c>
      <c r="C7928" s="39">
        <v>100</v>
      </c>
    </row>
    <row r="7929" spans="1:3">
      <c r="A7929" s="1">
        <v>32832</v>
      </c>
      <c r="B7929">
        <v>190.48755532476201</v>
      </c>
      <c r="C7929" s="39">
        <v>100</v>
      </c>
    </row>
    <row r="7930" spans="1:3">
      <c r="A7930" s="1">
        <v>32833</v>
      </c>
      <c r="B7930">
        <v>190.68570649656499</v>
      </c>
      <c r="C7930" s="39">
        <v>100</v>
      </c>
    </row>
    <row r="7931" spans="1:3">
      <c r="A7931" s="1">
        <v>32834</v>
      </c>
      <c r="B7931">
        <v>191.649448238361</v>
      </c>
      <c r="C7931" s="39">
        <v>100</v>
      </c>
    </row>
    <row r="7932" spans="1:3">
      <c r="A7932" s="1">
        <v>32835</v>
      </c>
      <c r="B7932">
        <v>191.62930593663799</v>
      </c>
      <c r="C7932" s="39">
        <v>100</v>
      </c>
    </row>
    <row r="7933" spans="1:3">
      <c r="A7933" s="1">
        <v>32836</v>
      </c>
      <c r="B7933">
        <v>192.395888037285</v>
      </c>
      <c r="C7933" s="39">
        <v>100</v>
      </c>
    </row>
    <row r="7934" spans="1:3">
      <c r="A7934" s="1">
        <v>32839</v>
      </c>
      <c r="B7934">
        <v>192.57763778866899</v>
      </c>
      <c r="C7934" s="39">
        <v>100</v>
      </c>
    </row>
    <row r="7935" spans="1:3">
      <c r="A7935" s="1">
        <v>32840</v>
      </c>
      <c r="B7935">
        <v>192.58154400952</v>
      </c>
      <c r="C7935" s="39">
        <v>100</v>
      </c>
    </row>
    <row r="7936" spans="1:3">
      <c r="A7936" s="1">
        <v>32841</v>
      </c>
      <c r="B7936">
        <v>191.68276713483499</v>
      </c>
      <c r="C7936" s="39">
        <v>100</v>
      </c>
    </row>
    <row r="7937" spans="1:3">
      <c r="A7937" s="1">
        <v>32842</v>
      </c>
      <c r="B7937">
        <v>192.64036332718399</v>
      </c>
      <c r="C7937" s="39">
        <v>100</v>
      </c>
    </row>
    <row r="7938" spans="1:3">
      <c r="A7938" s="1">
        <v>32843</v>
      </c>
      <c r="B7938">
        <v>194.306342525703</v>
      </c>
      <c r="C7938" s="39">
        <v>100</v>
      </c>
    </row>
    <row r="7939" spans="1:3">
      <c r="A7939" s="1">
        <v>32846</v>
      </c>
      <c r="B7939">
        <v>194.54094833912299</v>
      </c>
      <c r="C7939" s="39">
        <v>100</v>
      </c>
    </row>
    <row r="7940" spans="1:3">
      <c r="A7940" s="1">
        <v>32847</v>
      </c>
      <c r="B7940">
        <v>193.89348055633701</v>
      </c>
      <c r="C7940" s="39">
        <v>100</v>
      </c>
    </row>
    <row r="7941" spans="1:3">
      <c r="A7941" s="1">
        <v>32848</v>
      </c>
      <c r="B7941">
        <v>193.39610222956401</v>
      </c>
      <c r="C7941" s="39">
        <v>100</v>
      </c>
    </row>
    <row r="7942" spans="1:3">
      <c r="A7942" s="1">
        <v>32849</v>
      </c>
      <c r="B7942">
        <v>192.86577082031201</v>
      </c>
      <c r="C7942" s="39">
        <v>100</v>
      </c>
    </row>
    <row r="7943" spans="1:3">
      <c r="A7943" s="1">
        <v>32850</v>
      </c>
      <c r="B7943">
        <v>193.45623626826799</v>
      </c>
      <c r="C7943" s="39">
        <v>100</v>
      </c>
    </row>
    <row r="7944" spans="1:3">
      <c r="A7944" s="1">
        <v>32853</v>
      </c>
      <c r="B7944">
        <v>193.33708720593</v>
      </c>
      <c r="C7944" s="39">
        <v>100</v>
      </c>
    </row>
    <row r="7945" spans="1:3">
      <c r="A7945" s="1">
        <v>32854</v>
      </c>
      <c r="B7945">
        <v>194.35262116798799</v>
      </c>
      <c r="C7945" s="39">
        <v>100</v>
      </c>
    </row>
    <row r="7946" spans="1:3">
      <c r="A7946" s="1">
        <v>32855</v>
      </c>
      <c r="B7946">
        <v>194.74867567415001</v>
      </c>
      <c r="C7946" s="39">
        <v>100</v>
      </c>
    </row>
    <row r="7947" spans="1:3">
      <c r="A7947" s="1">
        <v>32856</v>
      </c>
      <c r="B7947">
        <v>194.32824501881601</v>
      </c>
      <c r="C7947" s="39">
        <v>100</v>
      </c>
    </row>
    <row r="7948" spans="1:3">
      <c r="A7948" s="1">
        <v>32857</v>
      </c>
      <c r="B7948">
        <v>193.967120954264</v>
      </c>
      <c r="C7948" s="39">
        <v>100</v>
      </c>
    </row>
    <row r="7949" spans="1:3">
      <c r="A7949" s="1">
        <v>32860</v>
      </c>
      <c r="B7949">
        <v>192.08873352054999</v>
      </c>
      <c r="C7949" s="39">
        <v>100</v>
      </c>
    </row>
    <row r="7950" spans="1:3">
      <c r="A7950" s="1">
        <v>32861</v>
      </c>
      <c r="B7950">
        <v>191.55484487197799</v>
      </c>
      <c r="C7950" s="39">
        <v>100</v>
      </c>
    </row>
    <row r="7951" spans="1:3">
      <c r="A7951" s="1">
        <v>32862</v>
      </c>
      <c r="B7951">
        <v>191.68672049704401</v>
      </c>
      <c r="C7951" s="39">
        <v>100</v>
      </c>
    </row>
    <row r="7952" spans="1:3">
      <c r="A7952" s="1">
        <v>32863</v>
      </c>
      <c r="B7952">
        <v>192.21627973718199</v>
      </c>
      <c r="C7952" s="39">
        <v>100</v>
      </c>
    </row>
    <row r="7953" spans="1:3">
      <c r="A7953" s="1">
        <v>32864</v>
      </c>
      <c r="B7953">
        <v>192.77859726177701</v>
      </c>
      <c r="C7953" s="39">
        <v>100</v>
      </c>
    </row>
    <row r="7954" spans="1:3">
      <c r="A7954" s="1">
        <v>32867</v>
      </c>
      <c r="B7954">
        <v>192.75824221986099</v>
      </c>
      <c r="C7954" s="39">
        <v>100</v>
      </c>
    </row>
    <row r="7955" spans="1:3">
      <c r="A7955" s="1">
        <v>32868</v>
      </c>
      <c r="B7955">
        <v>191.78452649778299</v>
      </c>
      <c r="C7955" s="39">
        <v>100</v>
      </c>
    </row>
    <row r="7956" spans="1:3">
      <c r="A7956" s="1">
        <v>32869</v>
      </c>
      <c r="B7956">
        <v>192.472346994259</v>
      </c>
      <c r="C7956" s="39">
        <v>100</v>
      </c>
    </row>
    <row r="7957" spans="1:3">
      <c r="A7957" s="1">
        <v>32870</v>
      </c>
      <c r="B7957">
        <v>193.25382003162301</v>
      </c>
      <c r="C7957" s="39">
        <v>100</v>
      </c>
    </row>
    <row r="7958" spans="1:3">
      <c r="A7958" s="1">
        <v>32871</v>
      </c>
      <c r="B7958">
        <v>193.98378813236499</v>
      </c>
      <c r="C7958" s="39">
        <v>100</v>
      </c>
    </row>
    <row r="7959" spans="1:3">
      <c r="A7959" s="1">
        <v>32874</v>
      </c>
      <c r="B7959">
        <v>193.96294021444101</v>
      </c>
      <c r="C7959" s="39">
        <v>100</v>
      </c>
    </row>
    <row r="7960" spans="1:3">
      <c r="A7960" s="1">
        <v>32875</v>
      </c>
      <c r="B7960">
        <v>195.930610224231</v>
      </c>
      <c r="C7960" s="39">
        <v>100</v>
      </c>
    </row>
    <row r="7961" spans="1:3">
      <c r="A7961" s="1">
        <v>32876</v>
      </c>
      <c r="B7961">
        <v>195.437665167993</v>
      </c>
      <c r="C7961" s="39">
        <v>100</v>
      </c>
    </row>
    <row r="7962" spans="1:3">
      <c r="A7962" s="1">
        <v>32877</v>
      </c>
      <c r="B7962">
        <v>194.45401057935001</v>
      </c>
      <c r="C7962" s="39">
        <v>100</v>
      </c>
    </row>
    <row r="7963" spans="1:3">
      <c r="A7963" s="1">
        <v>32878</v>
      </c>
      <c r="B7963">
        <v>193.263242818305</v>
      </c>
      <c r="C7963" s="39">
        <v>100</v>
      </c>
    </row>
    <row r="7964" spans="1:3">
      <c r="A7964" s="1">
        <v>32881</v>
      </c>
      <c r="B7964">
        <v>193.655555588731</v>
      </c>
      <c r="C7964" s="39">
        <v>100</v>
      </c>
    </row>
    <row r="7965" spans="1:3">
      <c r="A7965" s="1">
        <v>32882</v>
      </c>
      <c r="B7965">
        <v>192.23522495587</v>
      </c>
      <c r="C7965" s="39">
        <v>100</v>
      </c>
    </row>
    <row r="7966" spans="1:3">
      <c r="A7966" s="1">
        <v>32883</v>
      </c>
      <c r="B7966">
        <v>191.42738231562601</v>
      </c>
      <c r="C7966" s="39">
        <v>100</v>
      </c>
    </row>
    <row r="7967" spans="1:3">
      <c r="A7967" s="1">
        <v>32884</v>
      </c>
      <c r="B7967">
        <v>191.78080617566201</v>
      </c>
      <c r="C7967" s="39">
        <v>100</v>
      </c>
    </row>
    <row r="7968" spans="1:3">
      <c r="A7968" s="1">
        <v>32885</v>
      </c>
      <c r="B7968">
        <v>188.74007376691301</v>
      </c>
      <c r="C7968" s="39">
        <v>100</v>
      </c>
    </row>
    <row r="7969" spans="1:3">
      <c r="A7969" s="1">
        <v>32888</v>
      </c>
      <c r="B7969">
        <v>187.372034671573</v>
      </c>
      <c r="C7969" s="39">
        <v>100</v>
      </c>
    </row>
    <row r="7970" spans="1:3">
      <c r="A7970" s="1">
        <v>32889</v>
      </c>
      <c r="B7970">
        <v>188.42021534702599</v>
      </c>
      <c r="C7970" s="39">
        <v>100</v>
      </c>
    </row>
    <row r="7971" spans="1:3">
      <c r="A7971" s="1">
        <v>32890</v>
      </c>
      <c r="B7971">
        <v>187.32699702707299</v>
      </c>
      <c r="C7971" s="39">
        <v>100</v>
      </c>
    </row>
    <row r="7972" spans="1:3">
      <c r="A7972" s="1">
        <v>32891</v>
      </c>
      <c r="B7972">
        <v>186.961319719692</v>
      </c>
      <c r="C7972" s="39">
        <v>100</v>
      </c>
    </row>
    <row r="7973" spans="1:3">
      <c r="A7973" s="1">
        <v>32892</v>
      </c>
      <c r="B7973">
        <v>187.53202023843801</v>
      </c>
      <c r="C7973" s="39">
        <v>100</v>
      </c>
    </row>
    <row r="7974" spans="1:3">
      <c r="A7974" s="1">
        <v>32895</v>
      </c>
      <c r="B7974">
        <v>184.60380235024499</v>
      </c>
      <c r="C7974" s="39">
        <v>100</v>
      </c>
    </row>
    <row r="7975" spans="1:3">
      <c r="A7975" s="1">
        <v>32896</v>
      </c>
      <c r="B7975">
        <v>185.098532833717</v>
      </c>
      <c r="C7975" s="39">
        <v>100</v>
      </c>
    </row>
    <row r="7976" spans="1:3">
      <c r="A7976" s="1">
        <v>32897</v>
      </c>
      <c r="B7976">
        <v>184.11302879985701</v>
      </c>
      <c r="C7976" s="39">
        <v>100</v>
      </c>
    </row>
    <row r="7977" spans="1:3">
      <c r="A7977" s="1">
        <v>32898</v>
      </c>
      <c r="B7977">
        <v>182.528938896749</v>
      </c>
      <c r="C7977" s="39">
        <v>100</v>
      </c>
    </row>
    <row r="7978" spans="1:3">
      <c r="A7978" s="1">
        <v>32899</v>
      </c>
      <c r="B7978">
        <v>182.032918827587</v>
      </c>
      <c r="C7978" s="39">
        <v>100</v>
      </c>
    </row>
    <row r="7979" spans="1:3">
      <c r="A7979" s="1">
        <v>32902</v>
      </c>
      <c r="B7979">
        <v>181.81723273357599</v>
      </c>
      <c r="C7979" s="39">
        <v>100</v>
      </c>
    </row>
    <row r="7980" spans="1:3">
      <c r="A7980" s="1">
        <v>32903</v>
      </c>
      <c r="B7980">
        <v>180.95997636737101</v>
      </c>
      <c r="C7980" s="39">
        <v>100</v>
      </c>
    </row>
    <row r="7981" spans="1:3">
      <c r="A7981" s="1">
        <v>32904</v>
      </c>
      <c r="B7981">
        <v>183.41064169682599</v>
      </c>
      <c r="C7981" s="39">
        <v>100</v>
      </c>
    </row>
    <row r="7982" spans="1:3">
      <c r="A7982" s="1">
        <v>32905</v>
      </c>
      <c r="B7982">
        <v>183.37932652932801</v>
      </c>
      <c r="C7982" s="39">
        <v>100</v>
      </c>
    </row>
    <row r="7983" spans="1:3">
      <c r="A7983" s="1">
        <v>32906</v>
      </c>
      <c r="B7983">
        <v>183.70132183973701</v>
      </c>
      <c r="C7983" s="39">
        <v>100</v>
      </c>
    </row>
    <row r="7984" spans="1:3">
      <c r="A7984" s="1">
        <v>32909</v>
      </c>
      <c r="B7984">
        <v>183.84972698645399</v>
      </c>
      <c r="C7984" s="39">
        <v>100</v>
      </c>
    </row>
    <row r="7985" spans="1:3">
      <c r="A7985" s="1">
        <v>32910</v>
      </c>
      <c r="B7985">
        <v>182.920104964964</v>
      </c>
      <c r="C7985" s="39">
        <v>100</v>
      </c>
    </row>
    <row r="7986" spans="1:3">
      <c r="A7986" s="1">
        <v>32911</v>
      </c>
      <c r="B7986">
        <v>184.26939307833501</v>
      </c>
      <c r="C7986" s="39">
        <v>100</v>
      </c>
    </row>
    <row r="7987" spans="1:3">
      <c r="A7987" s="1">
        <v>32912</v>
      </c>
      <c r="B7987">
        <v>184.266539925291</v>
      </c>
      <c r="C7987" s="39">
        <v>100</v>
      </c>
    </row>
    <row r="7988" spans="1:3">
      <c r="A7988" s="1">
        <v>32913</v>
      </c>
      <c r="B7988">
        <v>185.234366724202</v>
      </c>
      <c r="C7988" s="39">
        <v>100</v>
      </c>
    </row>
    <row r="7989" spans="1:3">
      <c r="A7989" s="1">
        <v>32916</v>
      </c>
      <c r="B7989">
        <v>183.642830813004</v>
      </c>
      <c r="C7989" s="39">
        <v>100</v>
      </c>
    </row>
    <row r="7990" spans="1:3">
      <c r="A7990" s="1">
        <v>32917</v>
      </c>
      <c r="B7990">
        <v>184.180050948359</v>
      </c>
      <c r="C7990" s="39">
        <v>100</v>
      </c>
    </row>
    <row r="7991" spans="1:3">
      <c r="A7991" s="1">
        <v>32918</v>
      </c>
      <c r="B7991">
        <v>184.43089494379501</v>
      </c>
      <c r="C7991" s="39">
        <v>100</v>
      </c>
    </row>
    <row r="7992" spans="1:3">
      <c r="A7992" s="1">
        <v>32919</v>
      </c>
      <c r="B7992">
        <v>184.942618603993</v>
      </c>
      <c r="C7992" s="39">
        <v>100</v>
      </c>
    </row>
    <row r="7993" spans="1:3">
      <c r="A7993" s="1">
        <v>32920</v>
      </c>
      <c r="B7993">
        <v>184.29607615037199</v>
      </c>
      <c r="C7993" s="39">
        <v>100</v>
      </c>
    </row>
    <row r="7994" spans="1:3">
      <c r="A7994" s="1">
        <v>32923</v>
      </c>
      <c r="B7994">
        <v>184.27754550013199</v>
      </c>
      <c r="C7994" s="39">
        <v>100</v>
      </c>
    </row>
    <row r="7995" spans="1:3">
      <c r="A7995" s="1">
        <v>32924</v>
      </c>
      <c r="B7995">
        <v>181.747610011799</v>
      </c>
      <c r="C7995" s="39">
        <v>100</v>
      </c>
    </row>
    <row r="7996" spans="1:3">
      <c r="A7996" s="1">
        <v>32925</v>
      </c>
      <c r="B7996">
        <v>181.652086441997</v>
      </c>
      <c r="C7996" s="39">
        <v>100</v>
      </c>
    </row>
    <row r="7997" spans="1:3">
      <c r="A7997" s="1">
        <v>32926</v>
      </c>
      <c r="B7997">
        <v>181.40217126178101</v>
      </c>
      <c r="C7997" s="39">
        <v>100</v>
      </c>
    </row>
    <row r="7998" spans="1:3">
      <c r="A7998" s="1">
        <v>32927</v>
      </c>
      <c r="B7998">
        <v>180.849662060344</v>
      </c>
      <c r="C7998" s="39">
        <v>100</v>
      </c>
    </row>
    <row r="7999" spans="1:3">
      <c r="A7999" s="1">
        <v>32930</v>
      </c>
      <c r="B7999">
        <v>182.69539951655401</v>
      </c>
      <c r="C7999" s="39">
        <v>100</v>
      </c>
    </row>
    <row r="8000" spans="1:3">
      <c r="A8000" s="1">
        <v>32931</v>
      </c>
      <c r="B8000">
        <v>183.49986986409701</v>
      </c>
      <c r="C8000" s="39">
        <v>100</v>
      </c>
    </row>
    <row r="8001" spans="1:3">
      <c r="A8001" s="1">
        <v>32932</v>
      </c>
      <c r="B8001">
        <v>183.463983638695</v>
      </c>
      <c r="C8001" s="39">
        <v>100</v>
      </c>
    </row>
    <row r="8002" spans="1:3">
      <c r="A8002" s="1">
        <v>32933</v>
      </c>
      <c r="B8002">
        <v>183.33795518426101</v>
      </c>
      <c r="C8002" s="39">
        <v>100</v>
      </c>
    </row>
    <row r="8003" spans="1:3">
      <c r="A8003" s="1">
        <v>32934</v>
      </c>
      <c r="B8003">
        <v>184.427102556389</v>
      </c>
      <c r="C8003" s="39">
        <v>100</v>
      </c>
    </row>
    <row r="8004" spans="1:3">
      <c r="A8004" s="1">
        <v>32937</v>
      </c>
      <c r="B8004">
        <v>183.29705924803201</v>
      </c>
      <c r="C8004" s="39">
        <v>100</v>
      </c>
    </row>
    <row r="8005" spans="1:3">
      <c r="A8005" s="1">
        <v>32938</v>
      </c>
      <c r="B8005">
        <v>184.92222316459601</v>
      </c>
      <c r="C8005" s="39">
        <v>100</v>
      </c>
    </row>
    <row r="8006" spans="1:3">
      <c r="A8006" s="1">
        <v>32939</v>
      </c>
      <c r="B8006">
        <v>184.637678606539</v>
      </c>
      <c r="C8006" s="39">
        <v>100</v>
      </c>
    </row>
    <row r="8007" spans="1:3">
      <c r="A8007" s="1">
        <v>32940</v>
      </c>
      <c r="B8007">
        <v>185.78502279766499</v>
      </c>
      <c r="C8007" s="39">
        <v>100</v>
      </c>
    </row>
    <row r="8008" spans="1:3">
      <c r="A8008" s="1">
        <v>32941</v>
      </c>
      <c r="B8008">
        <v>184.58812711411099</v>
      </c>
      <c r="C8008" s="39">
        <v>100</v>
      </c>
    </row>
    <row r="8009" spans="1:3">
      <c r="A8009" s="1">
        <v>32944</v>
      </c>
      <c r="B8009">
        <v>184.91993516300499</v>
      </c>
      <c r="C8009" s="39">
        <v>100</v>
      </c>
    </row>
    <row r="8010" spans="1:3">
      <c r="A8010" s="1">
        <v>32945</v>
      </c>
      <c r="B8010">
        <v>183.56049017495701</v>
      </c>
      <c r="C8010" s="39">
        <v>100</v>
      </c>
    </row>
    <row r="8011" spans="1:3">
      <c r="A8011" s="1">
        <v>32946</v>
      </c>
      <c r="B8011">
        <v>184.264997407496</v>
      </c>
      <c r="C8011" s="39">
        <v>100</v>
      </c>
    </row>
    <row r="8012" spans="1:3">
      <c r="A8012" s="1">
        <v>32947</v>
      </c>
      <c r="B8012">
        <v>184.554166783396</v>
      </c>
      <c r="C8012" s="39">
        <v>100</v>
      </c>
    </row>
    <row r="8013" spans="1:3">
      <c r="A8013" s="1">
        <v>32948</v>
      </c>
      <c r="B8013">
        <v>186.19990765800401</v>
      </c>
      <c r="C8013" s="39">
        <v>100</v>
      </c>
    </row>
    <row r="8014" spans="1:3">
      <c r="A8014" s="1">
        <v>32951</v>
      </c>
      <c r="B8014">
        <v>186.680596796711</v>
      </c>
      <c r="C8014" s="39">
        <v>100</v>
      </c>
    </row>
    <row r="8015" spans="1:3">
      <c r="A8015" s="1">
        <v>32952</v>
      </c>
      <c r="B8015">
        <v>186.296162078366</v>
      </c>
      <c r="C8015" s="39">
        <v>100</v>
      </c>
    </row>
    <row r="8016" spans="1:3">
      <c r="A8016" s="1">
        <v>32953</v>
      </c>
      <c r="B8016">
        <v>185.596554466139</v>
      </c>
      <c r="C8016" s="39">
        <v>100</v>
      </c>
    </row>
    <row r="8017" spans="1:3">
      <c r="A8017" s="1">
        <v>32954</v>
      </c>
      <c r="B8017">
        <v>184.311149138492</v>
      </c>
      <c r="C8017" s="39">
        <v>100</v>
      </c>
    </row>
    <row r="8018" spans="1:3">
      <c r="A8018" s="1">
        <v>32955</v>
      </c>
      <c r="B8018">
        <v>184.87274511131301</v>
      </c>
      <c r="C8018" s="39">
        <v>100</v>
      </c>
    </row>
    <row r="8019" spans="1:3">
      <c r="A8019" s="1">
        <v>32958</v>
      </c>
      <c r="B8019">
        <v>185.09678025612899</v>
      </c>
      <c r="C8019" s="39">
        <v>100</v>
      </c>
    </row>
    <row r="8020" spans="1:3">
      <c r="A8020" s="1">
        <v>32959</v>
      </c>
      <c r="B8020">
        <v>186.22796975539001</v>
      </c>
      <c r="C8020" s="39">
        <v>100</v>
      </c>
    </row>
    <row r="8021" spans="1:3">
      <c r="A8021" s="1">
        <v>32960</v>
      </c>
      <c r="B8021">
        <v>186.48102177172299</v>
      </c>
      <c r="C8021" s="39">
        <v>100</v>
      </c>
    </row>
    <row r="8022" spans="1:3">
      <c r="A8022" s="1">
        <v>32961</v>
      </c>
      <c r="B8022">
        <v>185.59910067145501</v>
      </c>
      <c r="C8022" s="39">
        <v>100</v>
      </c>
    </row>
    <row r="8023" spans="1:3">
      <c r="A8023" s="1">
        <v>32962</v>
      </c>
      <c r="B8023">
        <v>184.97233333400399</v>
      </c>
      <c r="C8023" s="39">
        <v>100</v>
      </c>
    </row>
    <row r="8024" spans="1:3">
      <c r="A8024" s="1">
        <v>32965</v>
      </c>
      <c r="B8024">
        <v>184.60414117380799</v>
      </c>
      <c r="C8024" s="39">
        <v>100</v>
      </c>
    </row>
    <row r="8025" spans="1:3">
      <c r="A8025" s="1">
        <v>32966</v>
      </c>
      <c r="B8025">
        <v>186.30944090704401</v>
      </c>
      <c r="C8025" s="39">
        <v>100</v>
      </c>
    </row>
    <row r="8026" spans="1:3">
      <c r="A8026" s="1">
        <v>32967</v>
      </c>
      <c r="B8026">
        <v>185.94807345994599</v>
      </c>
      <c r="C8026" s="39">
        <v>100</v>
      </c>
    </row>
    <row r="8027" spans="1:3">
      <c r="A8027" s="1">
        <v>32968</v>
      </c>
      <c r="B8027">
        <v>185.756219989442</v>
      </c>
      <c r="C8027" s="39">
        <v>100</v>
      </c>
    </row>
    <row r="8028" spans="1:3">
      <c r="A8028" s="1">
        <v>32969</v>
      </c>
      <c r="B8028">
        <v>185.52436111108699</v>
      </c>
      <c r="C8028" s="39">
        <v>100</v>
      </c>
    </row>
    <row r="8029" spans="1:3">
      <c r="A8029" s="1">
        <v>32972</v>
      </c>
      <c r="B8029">
        <v>185.70778410671599</v>
      </c>
      <c r="C8029" s="39">
        <v>100</v>
      </c>
    </row>
    <row r="8030" spans="1:3">
      <c r="A8030" s="1">
        <v>32973</v>
      </c>
      <c r="B8030">
        <v>185.889664901668</v>
      </c>
      <c r="C8030" s="39">
        <v>100</v>
      </c>
    </row>
    <row r="8031" spans="1:3">
      <c r="A8031" s="1">
        <v>32974</v>
      </c>
      <c r="B8031">
        <v>185.68447592665001</v>
      </c>
      <c r="C8031" s="39">
        <v>100</v>
      </c>
    </row>
    <row r="8032" spans="1:3">
      <c r="A8032" s="1">
        <v>32975</v>
      </c>
      <c r="B8032">
        <v>186.373420745538</v>
      </c>
      <c r="C8032" s="39">
        <v>100</v>
      </c>
    </row>
    <row r="8033" spans="1:3">
      <c r="A8033" s="1">
        <v>32976</v>
      </c>
      <c r="B8033">
        <v>186.353834125769</v>
      </c>
      <c r="C8033" s="39">
        <v>100</v>
      </c>
    </row>
    <row r="8034" spans="1:3">
      <c r="A8034" s="1">
        <v>32979</v>
      </c>
      <c r="B8034">
        <v>186.30084309736</v>
      </c>
      <c r="C8034" s="39">
        <v>100</v>
      </c>
    </row>
    <row r="8035" spans="1:3">
      <c r="A8035" s="1">
        <v>32980</v>
      </c>
      <c r="B8035">
        <v>185.85156248177699</v>
      </c>
      <c r="C8035" s="39">
        <v>100</v>
      </c>
    </row>
    <row r="8036" spans="1:3">
      <c r="A8036" s="1">
        <v>32981</v>
      </c>
      <c r="B8036">
        <v>184.07463594651901</v>
      </c>
      <c r="C8036" s="39">
        <v>100</v>
      </c>
    </row>
    <row r="8037" spans="1:3">
      <c r="A8037" s="1">
        <v>32982</v>
      </c>
      <c r="B8037">
        <v>183.16967815130599</v>
      </c>
      <c r="C8037" s="39">
        <v>100</v>
      </c>
    </row>
    <row r="8038" spans="1:3">
      <c r="A8038" s="1">
        <v>32983</v>
      </c>
      <c r="B8038">
        <v>181.82622305036401</v>
      </c>
      <c r="C8038" s="39">
        <v>100</v>
      </c>
    </row>
    <row r="8039" spans="1:3">
      <c r="A8039" s="1">
        <v>32986</v>
      </c>
      <c r="B8039">
        <v>180.34313489673099</v>
      </c>
      <c r="C8039" s="39">
        <v>100</v>
      </c>
    </row>
    <row r="8040" spans="1:3">
      <c r="A8040" s="1">
        <v>32987</v>
      </c>
      <c r="B8040">
        <v>180.017678306969</v>
      </c>
      <c r="C8040" s="39">
        <v>100</v>
      </c>
    </row>
    <row r="8041" spans="1:3">
      <c r="A8041" s="1">
        <v>32988</v>
      </c>
      <c r="B8041">
        <v>180.543922128731</v>
      </c>
      <c r="C8041" s="39">
        <v>100</v>
      </c>
    </row>
    <row r="8042" spans="1:3">
      <c r="A8042" s="1">
        <v>32989</v>
      </c>
      <c r="B8042">
        <v>180.54217628296499</v>
      </c>
      <c r="C8042" s="39">
        <v>100</v>
      </c>
    </row>
    <row r="8043" spans="1:3">
      <c r="A8043" s="1">
        <v>32990</v>
      </c>
      <c r="B8043">
        <v>179.30891513828101</v>
      </c>
      <c r="C8043" s="39">
        <v>100</v>
      </c>
    </row>
    <row r="8044" spans="1:3">
      <c r="A8044" s="1">
        <v>32993</v>
      </c>
      <c r="B8044">
        <v>179.89615877275699</v>
      </c>
      <c r="C8044" s="39">
        <v>100</v>
      </c>
    </row>
    <row r="8045" spans="1:3">
      <c r="A8045" s="1">
        <v>32994</v>
      </c>
      <c r="B8045">
        <v>180.24076059286901</v>
      </c>
      <c r="C8045" s="39">
        <v>100</v>
      </c>
    </row>
    <row r="8046" spans="1:3">
      <c r="A8046" s="1">
        <v>32995</v>
      </c>
      <c r="B8046">
        <v>180.89383983439799</v>
      </c>
      <c r="C8046" s="39">
        <v>100</v>
      </c>
    </row>
    <row r="8047" spans="1:3">
      <c r="A8047" s="1">
        <v>32996</v>
      </c>
      <c r="B8047">
        <v>181.393893981807</v>
      </c>
      <c r="C8047" s="39">
        <v>100</v>
      </c>
    </row>
    <row r="8048" spans="1:3">
      <c r="A8048" s="1">
        <v>32997</v>
      </c>
      <c r="B8048">
        <v>183.33220752831599</v>
      </c>
      <c r="C8048" s="39">
        <v>100</v>
      </c>
    </row>
    <row r="8049" spans="1:3">
      <c r="A8049" s="1">
        <v>33000</v>
      </c>
      <c r="B8049">
        <v>183.81846358926501</v>
      </c>
      <c r="C8049" s="39">
        <v>100</v>
      </c>
    </row>
    <row r="8050" spans="1:3">
      <c r="A8050" s="1">
        <v>33001</v>
      </c>
      <c r="B8050">
        <v>184.472268170013</v>
      </c>
      <c r="C8050" s="39">
        <v>100</v>
      </c>
    </row>
    <row r="8051" spans="1:3">
      <c r="A8051" s="1">
        <v>33002</v>
      </c>
      <c r="B8051">
        <v>184.29205421080101</v>
      </c>
      <c r="C8051" s="39">
        <v>100</v>
      </c>
    </row>
    <row r="8052" spans="1:3">
      <c r="A8052" s="1">
        <v>33003</v>
      </c>
      <c r="B8052">
        <v>185.02244736188501</v>
      </c>
      <c r="C8052" s="39">
        <v>100</v>
      </c>
    </row>
    <row r="8053" spans="1:3">
      <c r="A8053" s="1">
        <v>33004</v>
      </c>
      <c r="B8053">
        <v>188.48519645520301</v>
      </c>
      <c r="C8053" s="39">
        <v>100</v>
      </c>
    </row>
    <row r="8054" spans="1:3">
      <c r="A8054" s="1">
        <v>33007</v>
      </c>
      <c r="B8054">
        <v>189.52405490454001</v>
      </c>
      <c r="C8054" s="39">
        <v>100</v>
      </c>
    </row>
    <row r="8055" spans="1:3">
      <c r="A8055" s="1">
        <v>33008</v>
      </c>
      <c r="B8055">
        <v>189.104938068114</v>
      </c>
      <c r="C8055" s="39">
        <v>100</v>
      </c>
    </row>
    <row r="8056" spans="1:3">
      <c r="A8056" s="1">
        <v>33009</v>
      </c>
      <c r="B8056">
        <v>188.884338496884</v>
      </c>
      <c r="C8056" s="39">
        <v>100</v>
      </c>
    </row>
    <row r="8057" spans="1:3">
      <c r="A8057" s="1">
        <v>33010</v>
      </c>
      <c r="B8057">
        <v>188.96230856945999</v>
      </c>
      <c r="C8057" s="39">
        <v>100</v>
      </c>
    </row>
    <row r="8058" spans="1:3">
      <c r="A8058" s="1">
        <v>33011</v>
      </c>
      <c r="B8058">
        <v>188.72383471341001</v>
      </c>
      <c r="C8058" s="39">
        <v>100</v>
      </c>
    </row>
    <row r="8059" spans="1:3">
      <c r="A8059" s="1">
        <v>33014</v>
      </c>
      <c r="B8059">
        <v>189.82298038689501</v>
      </c>
      <c r="C8059" s="39">
        <v>100</v>
      </c>
    </row>
    <row r="8060" spans="1:3">
      <c r="A8060" s="1">
        <v>33015</v>
      </c>
      <c r="B8060">
        <v>190.434064771001</v>
      </c>
      <c r="C8060" s="39">
        <v>100</v>
      </c>
    </row>
    <row r="8061" spans="1:3">
      <c r="A8061" s="1">
        <v>33016</v>
      </c>
      <c r="B8061">
        <v>190.829528036483</v>
      </c>
      <c r="C8061" s="39">
        <v>100</v>
      </c>
    </row>
    <row r="8062" spans="1:3">
      <c r="A8062" s="1">
        <v>33017</v>
      </c>
      <c r="B8062">
        <v>190.46813263778799</v>
      </c>
      <c r="C8062" s="39">
        <v>100</v>
      </c>
    </row>
    <row r="8063" spans="1:3">
      <c r="A8063" s="1">
        <v>33018</v>
      </c>
      <c r="B8063">
        <v>188.87512065525101</v>
      </c>
      <c r="C8063" s="39">
        <v>100</v>
      </c>
    </row>
    <row r="8064" spans="1:3">
      <c r="A8064" s="1">
        <v>33021</v>
      </c>
      <c r="B8064">
        <v>188.85458262581</v>
      </c>
      <c r="C8064" s="39">
        <v>100</v>
      </c>
    </row>
    <row r="8065" spans="1:3">
      <c r="A8065" s="1">
        <v>33022</v>
      </c>
      <c r="B8065">
        <v>190.99653442054199</v>
      </c>
      <c r="C8065" s="39">
        <v>100</v>
      </c>
    </row>
    <row r="8066" spans="1:3">
      <c r="A8066" s="1">
        <v>33023</v>
      </c>
      <c r="B8066">
        <v>191.234926512264</v>
      </c>
      <c r="C8066" s="39">
        <v>100</v>
      </c>
    </row>
    <row r="8067" spans="1:3">
      <c r="A8067" s="1">
        <v>33024</v>
      </c>
      <c r="B8067">
        <v>191.41585548829201</v>
      </c>
      <c r="C8067" s="39">
        <v>100</v>
      </c>
    </row>
    <row r="8068" spans="1:3">
      <c r="A8068" s="1">
        <v>33025</v>
      </c>
      <c r="B8068">
        <v>192.78660519766601</v>
      </c>
      <c r="C8068" s="39">
        <v>100</v>
      </c>
    </row>
    <row r="8069" spans="1:3">
      <c r="A8069" s="1">
        <v>33028</v>
      </c>
      <c r="B8069">
        <v>194.16859385218399</v>
      </c>
      <c r="C8069" s="39">
        <v>100</v>
      </c>
    </row>
    <row r="8070" spans="1:3">
      <c r="A8070" s="1">
        <v>33029</v>
      </c>
      <c r="B8070">
        <v>193.70906612377101</v>
      </c>
      <c r="C8070" s="39">
        <v>100</v>
      </c>
    </row>
    <row r="8071" spans="1:3">
      <c r="A8071" s="1">
        <v>33030</v>
      </c>
      <c r="B8071">
        <v>193.16991843182001</v>
      </c>
      <c r="C8071" s="39">
        <v>100</v>
      </c>
    </row>
    <row r="8072" spans="1:3">
      <c r="A8072" s="1">
        <v>33031</v>
      </c>
      <c r="B8072">
        <v>192.561475822055</v>
      </c>
      <c r="C8072" s="39">
        <v>100</v>
      </c>
    </row>
    <row r="8073" spans="1:3">
      <c r="A8073" s="1">
        <v>33032</v>
      </c>
      <c r="B8073">
        <v>191.10046331436399</v>
      </c>
      <c r="C8073" s="39">
        <v>100</v>
      </c>
    </row>
    <row r="8074" spans="1:3">
      <c r="A8074" s="1">
        <v>33035</v>
      </c>
      <c r="B8074">
        <v>191.94422302148399</v>
      </c>
      <c r="C8074" s="39">
        <v>100</v>
      </c>
    </row>
    <row r="8075" spans="1:3">
      <c r="A8075" s="1">
        <v>33036</v>
      </c>
      <c r="B8075">
        <v>193.42065327656999</v>
      </c>
      <c r="C8075" s="39">
        <v>100</v>
      </c>
    </row>
    <row r="8076" spans="1:3">
      <c r="A8076" s="1">
        <v>33037</v>
      </c>
      <c r="B8076">
        <v>193.34444500011099</v>
      </c>
      <c r="C8076" s="39">
        <v>100</v>
      </c>
    </row>
    <row r="8077" spans="1:3">
      <c r="A8077" s="1">
        <v>33038</v>
      </c>
      <c r="B8077">
        <v>192.811799530934</v>
      </c>
      <c r="C8077" s="39">
        <v>100</v>
      </c>
    </row>
    <row r="8078" spans="1:3">
      <c r="A8078" s="1">
        <v>33039</v>
      </c>
      <c r="B8078">
        <v>192.35649629547299</v>
      </c>
      <c r="C8078" s="39">
        <v>100</v>
      </c>
    </row>
    <row r="8079" spans="1:3">
      <c r="A8079" s="1">
        <v>33042</v>
      </c>
      <c r="B8079">
        <v>190.19081345711999</v>
      </c>
      <c r="C8079" s="39">
        <v>100</v>
      </c>
    </row>
    <row r="8080" spans="1:3">
      <c r="A8080" s="1">
        <v>33043</v>
      </c>
      <c r="B8080">
        <v>190.65771117956899</v>
      </c>
      <c r="C8080" s="39">
        <v>100</v>
      </c>
    </row>
    <row r="8081" spans="1:3">
      <c r="A8081" s="1">
        <v>33044</v>
      </c>
      <c r="B8081">
        <v>190.622125177535</v>
      </c>
      <c r="C8081" s="39">
        <v>100</v>
      </c>
    </row>
    <row r="8082" spans="1:3">
      <c r="A8082" s="1">
        <v>33045</v>
      </c>
      <c r="B8082">
        <v>191.2087113581</v>
      </c>
      <c r="C8082" s="39">
        <v>100</v>
      </c>
    </row>
    <row r="8083" spans="1:3">
      <c r="A8083" s="1">
        <v>33046</v>
      </c>
      <c r="B8083">
        <v>189.61090394758</v>
      </c>
      <c r="C8083" s="39">
        <v>100</v>
      </c>
    </row>
    <row r="8084" spans="1:3">
      <c r="A8084" s="1">
        <v>33049</v>
      </c>
      <c r="B8084">
        <v>188.14302327392801</v>
      </c>
      <c r="C8084" s="39">
        <v>100</v>
      </c>
    </row>
    <row r="8085" spans="1:3">
      <c r="A8085" s="1">
        <v>33050</v>
      </c>
      <c r="B8085">
        <v>188.26029801168599</v>
      </c>
      <c r="C8085" s="39">
        <v>100</v>
      </c>
    </row>
    <row r="8086" spans="1:3">
      <c r="A8086" s="1">
        <v>33051</v>
      </c>
      <c r="B8086">
        <v>189.40023541943</v>
      </c>
      <c r="C8086" s="39">
        <v>100</v>
      </c>
    </row>
    <row r="8087" spans="1:3">
      <c r="A8087" s="1">
        <v>33052</v>
      </c>
      <c r="B8087">
        <v>190.45834635476601</v>
      </c>
      <c r="C8087" s="39">
        <v>100</v>
      </c>
    </row>
    <row r="8088" spans="1:3">
      <c r="A8088" s="1">
        <v>33053</v>
      </c>
      <c r="B8088">
        <v>190.78239175671601</v>
      </c>
      <c r="C8088" s="39">
        <v>100</v>
      </c>
    </row>
    <row r="8089" spans="1:3">
      <c r="A8089" s="1">
        <v>33056</v>
      </c>
      <c r="B8089">
        <v>191.22575985965699</v>
      </c>
      <c r="C8089" s="39">
        <v>100</v>
      </c>
    </row>
    <row r="8090" spans="1:3">
      <c r="A8090" s="1">
        <v>33057</v>
      </c>
      <c r="B8090">
        <v>191.57037791719199</v>
      </c>
      <c r="C8090" s="39">
        <v>100</v>
      </c>
    </row>
    <row r="8091" spans="1:3">
      <c r="A8091" s="1">
        <v>33058</v>
      </c>
      <c r="B8091">
        <v>191.54983058260299</v>
      </c>
      <c r="C8091" s="39">
        <v>100</v>
      </c>
    </row>
    <row r="8092" spans="1:3">
      <c r="A8092" s="1">
        <v>33059</v>
      </c>
      <c r="B8092">
        <v>189.96085761360601</v>
      </c>
      <c r="C8092" s="39">
        <v>100</v>
      </c>
    </row>
    <row r="8093" spans="1:3">
      <c r="A8093" s="1">
        <v>33060</v>
      </c>
      <c r="B8093">
        <v>190.284708941991</v>
      </c>
      <c r="C8093" s="39">
        <v>100</v>
      </c>
    </row>
    <row r="8094" spans="1:3">
      <c r="A8094" s="1">
        <v>33063</v>
      </c>
      <c r="B8094">
        <v>190.39188594736899</v>
      </c>
      <c r="C8094" s="39">
        <v>100</v>
      </c>
    </row>
    <row r="8095" spans="1:3">
      <c r="A8095" s="1">
        <v>33064</v>
      </c>
      <c r="B8095">
        <v>189.29366013641899</v>
      </c>
      <c r="C8095" s="39">
        <v>100</v>
      </c>
    </row>
    <row r="8096" spans="1:3">
      <c r="A8096" s="1">
        <v>33065</v>
      </c>
      <c r="B8096">
        <v>190.923558971951</v>
      </c>
      <c r="C8096" s="39">
        <v>100</v>
      </c>
    </row>
    <row r="8097" spans="1:3">
      <c r="A8097" s="1">
        <v>33066</v>
      </c>
      <c r="B8097">
        <v>192.60713378641901</v>
      </c>
      <c r="C8097" s="39">
        <v>100</v>
      </c>
    </row>
    <row r="8098" spans="1:3">
      <c r="A8098" s="1">
        <v>33067</v>
      </c>
      <c r="B8098">
        <v>193.37736296421599</v>
      </c>
      <c r="C8098" s="39">
        <v>100</v>
      </c>
    </row>
    <row r="8099" spans="1:3">
      <c r="A8099" s="1">
        <v>33070</v>
      </c>
      <c r="B8099">
        <v>193.990486601736</v>
      </c>
      <c r="C8099" s="39">
        <v>100</v>
      </c>
    </row>
    <row r="8100" spans="1:3">
      <c r="A8100" s="1">
        <v>33071</v>
      </c>
      <c r="B8100">
        <v>193.56979325255099</v>
      </c>
      <c r="C8100" s="39">
        <v>100</v>
      </c>
    </row>
    <row r="8101" spans="1:3">
      <c r="A8101" s="1">
        <v>33072</v>
      </c>
      <c r="B8101">
        <v>192.07979530267301</v>
      </c>
      <c r="C8101" s="39">
        <v>100</v>
      </c>
    </row>
    <row r="8102" spans="1:3">
      <c r="A8102" s="1">
        <v>33073</v>
      </c>
      <c r="B8102">
        <v>192.40969356161301</v>
      </c>
      <c r="C8102" s="39">
        <v>100</v>
      </c>
    </row>
    <row r="8103" spans="1:3">
      <c r="A8103" s="1">
        <v>33074</v>
      </c>
      <c r="B8103">
        <v>191.40340065229501</v>
      </c>
      <c r="C8103" s="39">
        <v>100</v>
      </c>
    </row>
    <row r="8104" spans="1:3">
      <c r="A8104" s="1">
        <v>33077</v>
      </c>
      <c r="B8104">
        <v>189.350238689625</v>
      </c>
      <c r="C8104" s="39">
        <v>100</v>
      </c>
    </row>
    <row r="8105" spans="1:3">
      <c r="A8105" s="1">
        <v>33078</v>
      </c>
      <c r="B8105">
        <v>189.17681565711999</v>
      </c>
      <c r="C8105" s="39">
        <v>100</v>
      </c>
    </row>
    <row r="8106" spans="1:3">
      <c r="A8106" s="1">
        <v>33079</v>
      </c>
      <c r="B8106">
        <v>189.82200880849001</v>
      </c>
      <c r="C8106" s="39">
        <v>100</v>
      </c>
    </row>
    <row r="8107" spans="1:3">
      <c r="A8107" s="1">
        <v>33080</v>
      </c>
      <c r="B8107">
        <v>189.482837535941</v>
      </c>
      <c r="C8107" s="39">
        <v>100</v>
      </c>
    </row>
    <row r="8108" spans="1:3">
      <c r="A8108" s="1">
        <v>33081</v>
      </c>
      <c r="B8108">
        <v>189.04030772866801</v>
      </c>
      <c r="C8108" s="39">
        <v>100</v>
      </c>
    </row>
    <row r="8109" spans="1:3">
      <c r="A8109" s="1">
        <v>33084</v>
      </c>
      <c r="B8109">
        <v>190.19422299653499</v>
      </c>
      <c r="C8109" s="39">
        <v>100</v>
      </c>
    </row>
    <row r="8110" spans="1:3">
      <c r="A8110" s="1">
        <v>33085</v>
      </c>
      <c r="B8110">
        <v>190.170698258426</v>
      </c>
      <c r="C8110" s="39">
        <v>100</v>
      </c>
    </row>
    <row r="8111" spans="1:3">
      <c r="A8111" s="1">
        <v>33086</v>
      </c>
      <c r="B8111">
        <v>190.31391185586</v>
      </c>
      <c r="C8111" s="39">
        <v>100</v>
      </c>
    </row>
    <row r="8112" spans="1:3">
      <c r="A8112" s="1">
        <v>33087</v>
      </c>
      <c r="B8112">
        <v>188.42525421527</v>
      </c>
      <c r="C8112" s="39">
        <v>100</v>
      </c>
    </row>
    <row r="8113" spans="1:3">
      <c r="A8113" s="1">
        <v>33088</v>
      </c>
      <c r="B8113">
        <v>186.10776349243201</v>
      </c>
      <c r="C8113" s="39">
        <v>100</v>
      </c>
    </row>
    <row r="8114" spans="1:3">
      <c r="A8114" s="1">
        <v>33091</v>
      </c>
      <c r="B8114">
        <v>181.43737275394099</v>
      </c>
      <c r="C8114" s="39">
        <v>100</v>
      </c>
    </row>
    <row r="8115" spans="1:3">
      <c r="A8115" s="1">
        <v>33092</v>
      </c>
      <c r="B8115">
        <v>181.21320868793799</v>
      </c>
      <c r="C8115" s="39">
        <v>100</v>
      </c>
    </row>
    <row r="8116" spans="1:3">
      <c r="A8116" s="1">
        <v>33093</v>
      </c>
      <c r="B8116">
        <v>182.28692677380201</v>
      </c>
      <c r="C8116" s="39">
        <v>100</v>
      </c>
    </row>
    <row r="8117" spans="1:3">
      <c r="A8117" s="1">
        <v>33094</v>
      </c>
      <c r="B8117">
        <v>183.33281468467399</v>
      </c>
      <c r="C8117" s="39">
        <v>100</v>
      </c>
    </row>
    <row r="8118" spans="1:3">
      <c r="A8118" s="1">
        <v>33095</v>
      </c>
      <c r="B8118">
        <v>181.80070066231301</v>
      </c>
      <c r="C8118" s="39">
        <v>100</v>
      </c>
    </row>
    <row r="8119" spans="1:3">
      <c r="A8119" s="1">
        <v>33098</v>
      </c>
      <c r="B8119">
        <v>182.8103160942</v>
      </c>
      <c r="C8119" s="39">
        <v>100</v>
      </c>
    </row>
    <row r="8120" spans="1:3">
      <c r="A8120" s="1">
        <v>33099</v>
      </c>
      <c r="B8120">
        <v>183.13533338785101</v>
      </c>
      <c r="C8120" s="39">
        <v>100</v>
      </c>
    </row>
    <row r="8121" spans="1:3">
      <c r="A8121" s="1">
        <v>33100</v>
      </c>
      <c r="B8121">
        <v>183.44252022328101</v>
      </c>
      <c r="C8121" s="39">
        <v>100</v>
      </c>
    </row>
    <row r="8122" spans="1:3">
      <c r="A8122" s="1">
        <v>33101</v>
      </c>
      <c r="B8122">
        <v>180.349771782933</v>
      </c>
      <c r="C8122" s="39">
        <v>100</v>
      </c>
    </row>
    <row r="8123" spans="1:3">
      <c r="A8123" s="1">
        <v>33102</v>
      </c>
      <c r="B8123">
        <v>178.69096388966099</v>
      </c>
      <c r="C8123" s="39">
        <v>100</v>
      </c>
    </row>
    <row r="8124" spans="1:3">
      <c r="A8124" s="1">
        <v>33105</v>
      </c>
      <c r="B8124">
        <v>178.890313615753</v>
      </c>
      <c r="C8124" s="39">
        <v>100</v>
      </c>
    </row>
    <row r="8125" spans="1:3">
      <c r="A8125" s="1">
        <v>33106</v>
      </c>
      <c r="B8125">
        <v>176.68069080819399</v>
      </c>
      <c r="C8125" s="39">
        <v>100</v>
      </c>
    </row>
    <row r="8126" spans="1:3">
      <c r="A8126" s="1">
        <v>33107</v>
      </c>
      <c r="B8126">
        <v>174.59012204391601</v>
      </c>
      <c r="C8126" s="39">
        <v>100</v>
      </c>
    </row>
    <row r="8127" spans="1:3">
      <c r="A8127" s="1">
        <v>33108</v>
      </c>
      <c r="B8127">
        <v>171.14690196831299</v>
      </c>
      <c r="C8127" s="39">
        <v>100</v>
      </c>
    </row>
    <row r="8128" spans="1:3">
      <c r="A8128" s="1">
        <v>33109</v>
      </c>
      <c r="B8128">
        <v>172.34795600511001</v>
      </c>
      <c r="C8128" s="39">
        <v>100</v>
      </c>
    </row>
    <row r="8129" spans="1:3">
      <c r="A8129" s="1">
        <v>33112</v>
      </c>
      <c r="B8129">
        <v>176.178145677419</v>
      </c>
      <c r="C8129" s="39">
        <v>100</v>
      </c>
    </row>
    <row r="8130" spans="1:3">
      <c r="A8130" s="1">
        <v>33113</v>
      </c>
      <c r="B8130">
        <v>175.991484230048</v>
      </c>
      <c r="C8130" s="39">
        <v>100</v>
      </c>
    </row>
    <row r="8131" spans="1:3">
      <c r="A8131" s="1">
        <v>33114</v>
      </c>
      <c r="B8131">
        <v>177.38108061697099</v>
      </c>
      <c r="C8131" s="39">
        <v>100</v>
      </c>
    </row>
    <row r="8132" spans="1:3">
      <c r="A8132" s="1">
        <v>33115</v>
      </c>
      <c r="B8132">
        <v>175.51733340773299</v>
      </c>
      <c r="C8132" s="39">
        <v>100</v>
      </c>
    </row>
    <row r="8133" spans="1:3">
      <c r="A8133" s="1">
        <v>33116</v>
      </c>
      <c r="B8133">
        <v>176.749718807146</v>
      </c>
      <c r="C8133" s="39">
        <v>100</v>
      </c>
    </row>
    <row r="8134" spans="1:3">
      <c r="A8134" s="1">
        <v>33119</v>
      </c>
      <c r="B8134">
        <v>176.73426662877699</v>
      </c>
      <c r="C8134" s="39">
        <v>100</v>
      </c>
    </row>
    <row r="8135" spans="1:3">
      <c r="A8135" s="1">
        <v>33120</v>
      </c>
      <c r="B8135">
        <v>176.63572000366699</v>
      </c>
      <c r="C8135" s="39">
        <v>100</v>
      </c>
    </row>
    <row r="8136" spans="1:3">
      <c r="A8136" s="1">
        <v>33121</v>
      </c>
      <c r="B8136">
        <v>177.25502056499701</v>
      </c>
      <c r="C8136" s="39">
        <v>100</v>
      </c>
    </row>
    <row r="8137" spans="1:3">
      <c r="A8137" s="1">
        <v>33122</v>
      </c>
      <c r="B8137">
        <v>176.07876540080599</v>
      </c>
      <c r="C8137" s="39">
        <v>100</v>
      </c>
    </row>
    <row r="8138" spans="1:3">
      <c r="A8138" s="1">
        <v>33123</v>
      </c>
      <c r="B8138">
        <v>177.18944036398801</v>
      </c>
      <c r="C8138" s="39">
        <v>100</v>
      </c>
    </row>
    <row r="8139" spans="1:3">
      <c r="A8139" s="1">
        <v>33126</v>
      </c>
      <c r="B8139">
        <v>176.39055951236199</v>
      </c>
      <c r="C8139" s="39">
        <v>100</v>
      </c>
    </row>
    <row r="8140" spans="1:3">
      <c r="A8140" s="1">
        <v>33127</v>
      </c>
      <c r="B8140">
        <v>176.21633147331801</v>
      </c>
      <c r="C8140" s="39">
        <v>100</v>
      </c>
    </row>
    <row r="8141" spans="1:3">
      <c r="A8141" s="1">
        <v>33128</v>
      </c>
      <c r="B8141">
        <v>176.70358206520501</v>
      </c>
      <c r="C8141" s="39">
        <v>100</v>
      </c>
    </row>
    <row r="8142" spans="1:3">
      <c r="A8142" s="1">
        <v>33129</v>
      </c>
      <c r="B8142">
        <v>175.51325737814199</v>
      </c>
      <c r="C8142" s="39">
        <v>100</v>
      </c>
    </row>
    <row r="8143" spans="1:3">
      <c r="A8143" s="1">
        <v>33130</v>
      </c>
      <c r="B8143">
        <v>174.643611658586</v>
      </c>
      <c r="C8143" s="39">
        <v>100</v>
      </c>
    </row>
    <row r="8144" spans="1:3">
      <c r="A8144" s="1">
        <v>33133</v>
      </c>
      <c r="B8144">
        <v>174.78660939340801</v>
      </c>
      <c r="C8144" s="39">
        <v>100</v>
      </c>
    </row>
    <row r="8145" spans="1:3">
      <c r="A8145" s="1">
        <v>33134</v>
      </c>
      <c r="B8145">
        <v>175.06203690691899</v>
      </c>
      <c r="C8145" s="39">
        <v>100</v>
      </c>
    </row>
    <row r="8146" spans="1:3">
      <c r="A8146" s="1">
        <v>33135</v>
      </c>
      <c r="B8146">
        <v>174.47040671902101</v>
      </c>
      <c r="C8146" s="39">
        <v>100</v>
      </c>
    </row>
    <row r="8147" spans="1:3">
      <c r="A8147" s="1">
        <v>33136</v>
      </c>
      <c r="B8147">
        <v>172.669521399686</v>
      </c>
      <c r="C8147" s="39">
        <v>100</v>
      </c>
    </row>
    <row r="8148" spans="1:3">
      <c r="A8148" s="1">
        <v>33137</v>
      </c>
      <c r="B8148">
        <v>172.29776415458599</v>
      </c>
      <c r="C8148" s="39">
        <v>100</v>
      </c>
    </row>
    <row r="8149" spans="1:3">
      <c r="A8149" s="1">
        <v>33140</v>
      </c>
      <c r="B8149">
        <v>169.90533023242301</v>
      </c>
      <c r="C8149" s="39">
        <v>100</v>
      </c>
    </row>
    <row r="8150" spans="1:3">
      <c r="A8150" s="1">
        <v>33141</v>
      </c>
      <c r="B8150">
        <v>171.21855715007899</v>
      </c>
      <c r="C8150" s="39">
        <v>100</v>
      </c>
    </row>
    <row r="8151" spans="1:3">
      <c r="A8151" s="1">
        <v>33142</v>
      </c>
      <c r="B8151">
        <v>170.24927458942</v>
      </c>
      <c r="C8151" s="39">
        <v>100</v>
      </c>
    </row>
    <row r="8152" spans="1:3">
      <c r="A8152" s="1">
        <v>33143</v>
      </c>
      <c r="B8152">
        <v>169.38977408101201</v>
      </c>
      <c r="C8152" s="39">
        <v>100</v>
      </c>
    </row>
    <row r="8153" spans="1:3">
      <c r="A8153" s="1">
        <v>33144</v>
      </c>
      <c r="B8153">
        <v>171.455514843288</v>
      </c>
      <c r="C8153" s="39">
        <v>100</v>
      </c>
    </row>
    <row r="8154" spans="1:3">
      <c r="A8154" s="1">
        <v>33147</v>
      </c>
      <c r="B8154">
        <v>174.752091263989</v>
      </c>
      <c r="C8154" s="39">
        <v>100</v>
      </c>
    </row>
    <row r="8155" spans="1:3">
      <c r="A8155" s="1">
        <v>33148</v>
      </c>
      <c r="B8155">
        <v>174.93105226560999</v>
      </c>
      <c r="C8155" s="39">
        <v>100</v>
      </c>
    </row>
    <row r="8156" spans="1:3">
      <c r="A8156" s="1">
        <v>33149</v>
      </c>
      <c r="B8156">
        <v>173.59652831582801</v>
      </c>
      <c r="C8156" s="39">
        <v>100</v>
      </c>
    </row>
    <row r="8157" spans="1:3">
      <c r="A8157" s="1">
        <v>33150</v>
      </c>
      <c r="B8157">
        <v>174.14107462504199</v>
      </c>
      <c r="C8157" s="39">
        <v>100</v>
      </c>
    </row>
    <row r="8158" spans="1:3">
      <c r="A8158" s="1">
        <v>33151</v>
      </c>
      <c r="B8158">
        <v>173.86036635271</v>
      </c>
      <c r="C8158" s="39">
        <v>100</v>
      </c>
    </row>
    <row r="8159" spans="1:3">
      <c r="A8159" s="1">
        <v>33154</v>
      </c>
      <c r="B8159">
        <v>174.34986073607999</v>
      </c>
      <c r="C8159" s="39">
        <v>100</v>
      </c>
    </row>
    <row r="8160" spans="1:3">
      <c r="A8160" s="1">
        <v>33155</v>
      </c>
      <c r="B8160">
        <v>170.848784291984</v>
      </c>
      <c r="C8160" s="39">
        <v>100</v>
      </c>
    </row>
    <row r="8161" spans="1:3">
      <c r="A8161" s="1">
        <v>33156</v>
      </c>
      <c r="B8161">
        <v>169.06125747286899</v>
      </c>
      <c r="C8161" s="39">
        <v>100</v>
      </c>
    </row>
    <row r="8162" spans="1:3">
      <c r="A8162" s="1">
        <v>33157</v>
      </c>
      <c r="B8162">
        <v>167.17527575117799</v>
      </c>
      <c r="C8162" s="39">
        <v>100</v>
      </c>
    </row>
    <row r="8163" spans="1:3">
      <c r="A8163" s="1">
        <v>33158</v>
      </c>
      <c r="B8163">
        <v>169.122222470162</v>
      </c>
      <c r="C8163" s="39">
        <v>100</v>
      </c>
    </row>
    <row r="8164" spans="1:3">
      <c r="A8164" s="1">
        <v>33161</v>
      </c>
      <c r="B8164">
        <v>170.32841262558799</v>
      </c>
      <c r="C8164" s="39">
        <v>100</v>
      </c>
    </row>
    <row r="8165" spans="1:3">
      <c r="A8165" s="1">
        <v>33162</v>
      </c>
      <c r="B8165">
        <v>168.95982259122999</v>
      </c>
      <c r="C8165" s="39">
        <v>100</v>
      </c>
    </row>
    <row r="8166" spans="1:3">
      <c r="A8166" s="1">
        <v>33163</v>
      </c>
      <c r="B8166">
        <v>169.022951202803</v>
      </c>
      <c r="C8166" s="39">
        <v>100</v>
      </c>
    </row>
    <row r="8167" spans="1:3">
      <c r="A8167" s="1">
        <v>33164</v>
      </c>
      <c r="B8167">
        <v>171.56267309984</v>
      </c>
      <c r="C8167" s="39">
        <v>100</v>
      </c>
    </row>
    <row r="8168" spans="1:3">
      <c r="A8168" s="1">
        <v>33165</v>
      </c>
      <c r="B8168">
        <v>174.20303920774299</v>
      </c>
      <c r="C8168" s="39">
        <v>100</v>
      </c>
    </row>
    <row r="8169" spans="1:3">
      <c r="A8169" s="1">
        <v>33168</v>
      </c>
      <c r="B8169">
        <v>174.92045516714501</v>
      </c>
      <c r="C8169" s="39">
        <v>100</v>
      </c>
    </row>
    <row r="8170" spans="1:3">
      <c r="A8170" s="1">
        <v>33169</v>
      </c>
      <c r="B8170">
        <v>174.00498834624401</v>
      </c>
      <c r="C8170" s="39">
        <v>100</v>
      </c>
    </row>
    <row r="8171" spans="1:3">
      <c r="A8171" s="1">
        <v>33170</v>
      </c>
      <c r="B8171">
        <v>174.01849573432301</v>
      </c>
      <c r="C8171" s="39">
        <v>100</v>
      </c>
    </row>
    <row r="8172" spans="1:3">
      <c r="A8172" s="1">
        <v>33171</v>
      </c>
      <c r="B8172">
        <v>173.40404529505301</v>
      </c>
      <c r="C8172" s="39">
        <v>100</v>
      </c>
    </row>
    <row r="8173" spans="1:3">
      <c r="A8173" s="1">
        <v>33172</v>
      </c>
      <c r="B8173">
        <v>171.49893398539001</v>
      </c>
      <c r="C8173" s="39">
        <v>100</v>
      </c>
    </row>
    <row r="8174" spans="1:3">
      <c r="A8174" s="1">
        <v>33175</v>
      </c>
      <c r="B8174">
        <v>170.26069832544701</v>
      </c>
      <c r="C8174" s="39">
        <v>100</v>
      </c>
    </row>
    <row r="8175" spans="1:3">
      <c r="A8175" s="1">
        <v>33176</v>
      </c>
      <c r="B8175">
        <v>170.945131238008</v>
      </c>
      <c r="C8175" s="39">
        <v>100</v>
      </c>
    </row>
    <row r="8176" spans="1:3">
      <c r="A8176" s="1">
        <v>33177</v>
      </c>
      <c r="B8176">
        <v>171.170642932037</v>
      </c>
      <c r="C8176" s="39">
        <v>100</v>
      </c>
    </row>
    <row r="8177" spans="1:3">
      <c r="A8177" s="1">
        <v>33178</v>
      </c>
      <c r="B8177">
        <v>172.52218197305399</v>
      </c>
      <c r="C8177" s="39">
        <v>100</v>
      </c>
    </row>
    <row r="8178" spans="1:3">
      <c r="A8178" s="1">
        <v>33179</v>
      </c>
      <c r="B8178">
        <v>174.11169150917601</v>
      </c>
      <c r="C8178" s="39">
        <v>100</v>
      </c>
    </row>
    <row r="8179" spans="1:3">
      <c r="A8179" s="1">
        <v>33182</v>
      </c>
      <c r="B8179">
        <v>175.317851661356</v>
      </c>
      <c r="C8179" s="39">
        <v>100</v>
      </c>
    </row>
    <row r="8180" spans="1:3">
      <c r="A8180" s="1">
        <v>33183</v>
      </c>
      <c r="B8180">
        <v>174.266719515294</v>
      </c>
      <c r="C8180" s="39">
        <v>100</v>
      </c>
    </row>
    <row r="8181" spans="1:3">
      <c r="A8181" s="1">
        <v>33184</v>
      </c>
      <c r="B8181">
        <v>172.107093015441</v>
      </c>
      <c r="C8181" s="39">
        <v>100</v>
      </c>
    </row>
    <row r="8182" spans="1:3">
      <c r="A8182" s="1">
        <v>33185</v>
      </c>
      <c r="B8182">
        <v>172.572637358094</v>
      </c>
      <c r="C8182" s="39">
        <v>100</v>
      </c>
    </row>
    <row r="8183" spans="1:3">
      <c r="A8183" s="1">
        <v>33186</v>
      </c>
      <c r="B8183">
        <v>175.05826897995701</v>
      </c>
      <c r="C8183" s="39">
        <v>100</v>
      </c>
    </row>
    <row r="8184" spans="1:3">
      <c r="A8184" s="1">
        <v>33189</v>
      </c>
      <c r="B8184">
        <v>177.36208592635501</v>
      </c>
      <c r="C8184" s="39">
        <v>100</v>
      </c>
    </row>
    <row r="8185" spans="1:3">
      <c r="A8185" s="1">
        <v>33190</v>
      </c>
      <c r="B8185">
        <v>176.82538380112101</v>
      </c>
      <c r="C8185" s="39">
        <v>100</v>
      </c>
    </row>
    <row r="8186" spans="1:3">
      <c r="A8186" s="1">
        <v>33191</v>
      </c>
      <c r="B8186">
        <v>177.79393360684799</v>
      </c>
      <c r="C8186" s="39">
        <v>100</v>
      </c>
    </row>
    <row r="8187" spans="1:3">
      <c r="A8187" s="1">
        <v>33192</v>
      </c>
      <c r="B8187">
        <v>176.555590632758</v>
      </c>
      <c r="C8187" s="39">
        <v>100</v>
      </c>
    </row>
    <row r="8188" spans="1:3">
      <c r="A8188" s="1">
        <v>33193</v>
      </c>
      <c r="B8188">
        <v>176.85932113238999</v>
      </c>
      <c r="C8188" s="39">
        <v>100</v>
      </c>
    </row>
    <row r="8189" spans="1:3">
      <c r="A8189" s="1">
        <v>33196</v>
      </c>
      <c r="B8189">
        <v>177.42542126865601</v>
      </c>
      <c r="C8189" s="39">
        <v>100</v>
      </c>
    </row>
    <row r="8190" spans="1:3">
      <c r="A8190" s="1">
        <v>33197</v>
      </c>
      <c r="B8190">
        <v>176.20513092202199</v>
      </c>
      <c r="C8190" s="39">
        <v>100</v>
      </c>
    </row>
    <row r="8191" spans="1:3">
      <c r="A8191" s="1">
        <v>33198</v>
      </c>
      <c r="B8191">
        <v>176.68847406514001</v>
      </c>
      <c r="C8191" s="39">
        <v>100</v>
      </c>
    </row>
    <row r="8192" spans="1:3">
      <c r="A8192" s="1">
        <v>33199</v>
      </c>
      <c r="B8192">
        <v>176.674407410848</v>
      </c>
      <c r="C8192" s="39">
        <v>100</v>
      </c>
    </row>
    <row r="8193" spans="1:3">
      <c r="A8193" s="1">
        <v>33200</v>
      </c>
      <c r="B8193">
        <v>176.24882154178701</v>
      </c>
      <c r="C8193" s="39">
        <v>100</v>
      </c>
    </row>
    <row r="8194" spans="1:3">
      <c r="A8194" s="1">
        <v>33203</v>
      </c>
      <c r="B8194">
        <v>176.80542468523501</v>
      </c>
      <c r="C8194" s="39">
        <v>100</v>
      </c>
    </row>
    <row r="8195" spans="1:3">
      <c r="A8195" s="1">
        <v>33204</v>
      </c>
      <c r="B8195">
        <v>177.188480214283</v>
      </c>
      <c r="C8195" s="39">
        <v>100</v>
      </c>
    </row>
    <row r="8196" spans="1:3">
      <c r="A8196" s="1">
        <v>33205</v>
      </c>
      <c r="B8196">
        <v>176.99527120925899</v>
      </c>
      <c r="C8196" s="39">
        <v>100</v>
      </c>
    </row>
    <row r="8197" spans="1:3">
      <c r="A8197" s="1">
        <v>33206</v>
      </c>
      <c r="B8197">
        <v>176.39703434841999</v>
      </c>
      <c r="C8197" s="39">
        <v>100</v>
      </c>
    </row>
    <row r="8198" spans="1:3">
      <c r="A8198" s="1">
        <v>33207</v>
      </c>
      <c r="B8198">
        <v>178.53578372208099</v>
      </c>
      <c r="C8198" s="39">
        <v>100</v>
      </c>
    </row>
    <row r="8199" spans="1:3">
      <c r="A8199" s="1">
        <v>33210</v>
      </c>
      <c r="B8199">
        <v>179.32482634867</v>
      </c>
      <c r="C8199" s="39">
        <v>100</v>
      </c>
    </row>
    <row r="8200" spans="1:3">
      <c r="A8200" s="1">
        <v>33211</v>
      </c>
      <c r="B8200">
        <v>180.158431882966</v>
      </c>
      <c r="C8200" s="39">
        <v>100</v>
      </c>
    </row>
    <row r="8201" spans="1:3">
      <c r="A8201" s="1">
        <v>33212</v>
      </c>
      <c r="B8201">
        <v>181.480311778057</v>
      </c>
      <c r="C8201" s="39">
        <v>100</v>
      </c>
    </row>
    <row r="8202" spans="1:3">
      <c r="A8202" s="1">
        <v>33213</v>
      </c>
      <c r="B8202">
        <v>181.08070033860099</v>
      </c>
      <c r="C8202" s="39">
        <v>100</v>
      </c>
    </row>
    <row r="8203" spans="1:3">
      <c r="A8203" s="1">
        <v>33214</v>
      </c>
      <c r="B8203">
        <v>181.38019445542199</v>
      </c>
      <c r="C8203" s="39">
        <v>100</v>
      </c>
    </row>
    <row r="8204" spans="1:3">
      <c r="A8204" s="1">
        <v>33217</v>
      </c>
      <c r="B8204">
        <v>181.924009890083</v>
      </c>
      <c r="C8204" s="39">
        <v>100</v>
      </c>
    </row>
    <row r="8205" spans="1:3">
      <c r="A8205" s="1">
        <v>33218</v>
      </c>
      <c r="B8205">
        <v>181.30658858906199</v>
      </c>
      <c r="C8205" s="39">
        <v>100</v>
      </c>
    </row>
    <row r="8206" spans="1:3">
      <c r="A8206" s="1">
        <v>33219</v>
      </c>
      <c r="B8206">
        <v>182.661848339682</v>
      </c>
      <c r="C8206" s="39">
        <v>100</v>
      </c>
    </row>
    <row r="8207" spans="1:3">
      <c r="A8207" s="1">
        <v>33220</v>
      </c>
      <c r="B8207">
        <v>181.97824262312199</v>
      </c>
      <c r="C8207" s="39">
        <v>100</v>
      </c>
    </row>
    <row r="8208" spans="1:3">
      <c r="A8208" s="1">
        <v>33221</v>
      </c>
      <c r="B8208">
        <v>180.79448268451</v>
      </c>
      <c r="C8208" s="39">
        <v>100</v>
      </c>
    </row>
    <row r="8209" spans="1:3">
      <c r="A8209" s="1">
        <v>33224</v>
      </c>
      <c r="B8209">
        <v>180.64557346066599</v>
      </c>
      <c r="C8209" s="39">
        <v>100</v>
      </c>
    </row>
    <row r="8210" spans="1:3">
      <c r="A8210" s="1">
        <v>33225</v>
      </c>
      <c r="B8210">
        <v>182.14498668943</v>
      </c>
      <c r="C8210" s="39">
        <v>100</v>
      </c>
    </row>
    <row r="8211" spans="1:3">
      <c r="A8211" s="1">
        <v>33226</v>
      </c>
      <c r="B8211">
        <v>182.077404070992</v>
      </c>
      <c r="C8211" s="39">
        <v>100</v>
      </c>
    </row>
    <row r="8212" spans="1:3">
      <c r="A8212" s="1">
        <v>33227</v>
      </c>
      <c r="B8212">
        <v>181.752806522599</v>
      </c>
      <c r="C8212" s="39">
        <v>100</v>
      </c>
    </row>
    <row r="8213" spans="1:3">
      <c r="A8213" s="1">
        <v>33228</v>
      </c>
      <c r="B8213">
        <v>182.044960239505</v>
      </c>
      <c r="C8213" s="39">
        <v>100</v>
      </c>
    </row>
    <row r="8214" spans="1:3">
      <c r="A8214" s="1">
        <v>33231</v>
      </c>
      <c r="B8214">
        <v>180.92874498312099</v>
      </c>
      <c r="C8214" s="39">
        <v>100</v>
      </c>
    </row>
    <row r="8215" spans="1:3">
      <c r="A8215" s="1">
        <v>33232</v>
      </c>
      <c r="B8215">
        <v>180.91567273757801</v>
      </c>
      <c r="C8215" s="39">
        <v>100</v>
      </c>
    </row>
    <row r="8216" spans="1:3">
      <c r="A8216" s="1">
        <v>33233</v>
      </c>
      <c r="B8216">
        <v>181.52713799778201</v>
      </c>
      <c r="C8216" s="39">
        <v>100</v>
      </c>
    </row>
    <row r="8217" spans="1:3">
      <c r="A8217" s="1">
        <v>33234</v>
      </c>
      <c r="B8217">
        <v>180.824311233972</v>
      </c>
      <c r="C8217" s="39">
        <v>100</v>
      </c>
    </row>
    <row r="8218" spans="1:3">
      <c r="A8218" s="1">
        <v>33235</v>
      </c>
      <c r="B8218">
        <v>180.74653508874599</v>
      </c>
      <c r="C8218" s="39">
        <v>100</v>
      </c>
    </row>
    <row r="8219" spans="1:3">
      <c r="A8219" s="1">
        <v>33238</v>
      </c>
      <c r="B8219">
        <v>181.53980779958599</v>
      </c>
      <c r="C8219" s="39">
        <v>100</v>
      </c>
    </row>
    <row r="8220" spans="1:3">
      <c r="A8220" s="1">
        <v>33239</v>
      </c>
      <c r="B8220">
        <v>181.52723528697101</v>
      </c>
      <c r="C8220" s="39">
        <v>100</v>
      </c>
    </row>
    <row r="8221" spans="1:3">
      <c r="A8221" s="1">
        <v>33240</v>
      </c>
      <c r="B8221">
        <v>180.815584735491</v>
      </c>
      <c r="C8221" s="39">
        <v>100</v>
      </c>
    </row>
    <row r="8222" spans="1:3">
      <c r="A8222" s="1">
        <v>33241</v>
      </c>
      <c r="B8222">
        <v>179.513542291802</v>
      </c>
      <c r="C8222" s="39">
        <v>100</v>
      </c>
    </row>
    <row r="8223" spans="1:3">
      <c r="A8223" s="1">
        <v>33242</v>
      </c>
      <c r="B8223">
        <v>178.812711009829</v>
      </c>
      <c r="C8223" s="39">
        <v>100</v>
      </c>
    </row>
    <row r="8224" spans="1:3">
      <c r="A8224" s="1">
        <v>33245</v>
      </c>
      <c r="B8224">
        <v>176.44938383626101</v>
      </c>
      <c r="C8224" s="39">
        <v>100</v>
      </c>
    </row>
    <row r="8225" spans="1:3">
      <c r="A8225" s="1">
        <v>33246</v>
      </c>
      <c r="B8225">
        <v>176.104394178267</v>
      </c>
      <c r="C8225" s="39">
        <v>100</v>
      </c>
    </row>
    <row r="8226" spans="1:3">
      <c r="A8226" s="1">
        <v>33247</v>
      </c>
      <c r="B8226">
        <v>174.47696235198799</v>
      </c>
      <c r="C8226" s="39">
        <v>100</v>
      </c>
    </row>
    <row r="8227" spans="1:3">
      <c r="A8227" s="1">
        <v>33248</v>
      </c>
      <c r="B8227">
        <v>175.934767695901</v>
      </c>
      <c r="C8227" s="39">
        <v>100</v>
      </c>
    </row>
    <row r="8228" spans="1:3">
      <c r="A8228" s="1">
        <v>33249</v>
      </c>
      <c r="B8228">
        <v>176.10314655804299</v>
      </c>
      <c r="C8228" s="39">
        <v>100</v>
      </c>
    </row>
    <row r="8229" spans="1:3">
      <c r="A8229" s="1">
        <v>33252</v>
      </c>
      <c r="B8229">
        <v>174.95678182927199</v>
      </c>
      <c r="C8229" s="39">
        <v>100</v>
      </c>
    </row>
    <row r="8230" spans="1:3">
      <c r="A8230" s="1">
        <v>33253</v>
      </c>
      <c r="B8230">
        <v>175.43319965590501</v>
      </c>
      <c r="C8230" s="39">
        <v>100</v>
      </c>
    </row>
    <row r="8231" spans="1:3">
      <c r="A8231" s="1">
        <v>33254</v>
      </c>
      <c r="B8231">
        <v>176.253209410138</v>
      </c>
      <c r="C8231" s="39">
        <v>100</v>
      </c>
    </row>
    <row r="8232" spans="1:3">
      <c r="A8232" s="1">
        <v>33255</v>
      </c>
      <c r="B8232">
        <v>181.03747901168001</v>
      </c>
      <c r="C8232" s="39">
        <v>100</v>
      </c>
    </row>
    <row r="8233" spans="1:3">
      <c r="A8233" s="1">
        <v>33256</v>
      </c>
      <c r="B8233">
        <v>182.533831910808</v>
      </c>
      <c r="C8233" s="39">
        <v>100</v>
      </c>
    </row>
    <row r="8234" spans="1:3">
      <c r="A8234" s="1">
        <v>33259</v>
      </c>
      <c r="B8234">
        <v>182.00815561334699</v>
      </c>
      <c r="C8234" s="39">
        <v>100</v>
      </c>
    </row>
    <row r="8235" spans="1:3">
      <c r="A8235" s="1">
        <v>33260</v>
      </c>
      <c r="B8235">
        <v>181.01404840843699</v>
      </c>
      <c r="C8235" s="39">
        <v>100</v>
      </c>
    </row>
    <row r="8236" spans="1:3">
      <c r="A8236" s="1">
        <v>33261</v>
      </c>
      <c r="B8236">
        <v>181.75855143422601</v>
      </c>
      <c r="C8236" s="39">
        <v>100</v>
      </c>
    </row>
    <row r="8237" spans="1:3">
      <c r="A8237" s="1">
        <v>33262</v>
      </c>
      <c r="B8237">
        <v>183.43375934624899</v>
      </c>
      <c r="C8237" s="39">
        <v>100</v>
      </c>
    </row>
    <row r="8238" spans="1:3">
      <c r="A8238" s="1">
        <v>33263</v>
      </c>
      <c r="B8238">
        <v>183.58802552095901</v>
      </c>
      <c r="C8238" s="39">
        <v>100</v>
      </c>
    </row>
    <row r="8239" spans="1:3">
      <c r="A8239" s="1">
        <v>33266</v>
      </c>
      <c r="B8239">
        <v>183.615134909191</v>
      </c>
      <c r="C8239" s="39">
        <v>100</v>
      </c>
    </row>
    <row r="8240" spans="1:3">
      <c r="A8240" s="1">
        <v>33267</v>
      </c>
      <c r="B8240">
        <v>183.67050687201601</v>
      </c>
      <c r="C8240" s="39">
        <v>100</v>
      </c>
    </row>
    <row r="8241" spans="1:3">
      <c r="A8241" s="1">
        <v>33268</v>
      </c>
      <c r="B8241">
        <v>185.19787374032501</v>
      </c>
      <c r="C8241" s="39">
        <v>100</v>
      </c>
    </row>
    <row r="8242" spans="1:3">
      <c r="A8242" s="1">
        <v>33269</v>
      </c>
      <c r="B8242">
        <v>186.28333026259801</v>
      </c>
      <c r="C8242" s="39">
        <v>100</v>
      </c>
    </row>
    <row r="8243" spans="1:3">
      <c r="A8243" s="1">
        <v>33270</v>
      </c>
      <c r="B8243">
        <v>186.60377494806801</v>
      </c>
      <c r="C8243" s="39">
        <v>100</v>
      </c>
    </row>
    <row r="8244" spans="1:3">
      <c r="A8244" s="1">
        <v>33273</v>
      </c>
      <c r="B8244">
        <v>188.46206169022</v>
      </c>
      <c r="C8244" s="39">
        <v>100</v>
      </c>
    </row>
    <row r="8245" spans="1:3">
      <c r="A8245" s="1">
        <v>33274</v>
      </c>
      <c r="B8245">
        <v>189.566247299607</v>
      </c>
      <c r="C8245" s="39">
        <v>100</v>
      </c>
    </row>
    <row r="8246" spans="1:3">
      <c r="A8246" s="1">
        <v>33275</v>
      </c>
      <c r="B8246">
        <v>191.82033866740201</v>
      </c>
      <c r="C8246" s="39">
        <v>100</v>
      </c>
    </row>
    <row r="8247" spans="1:3">
      <c r="A8247" s="1">
        <v>33276</v>
      </c>
      <c r="B8247">
        <v>191.16863794658801</v>
      </c>
      <c r="C8247" s="39">
        <v>100</v>
      </c>
    </row>
    <row r="8248" spans="1:3">
      <c r="A8248" s="1">
        <v>33277</v>
      </c>
      <c r="B8248">
        <v>192.37222881185301</v>
      </c>
      <c r="C8248" s="39">
        <v>100</v>
      </c>
    </row>
    <row r="8249" spans="1:3">
      <c r="A8249" s="1">
        <v>33280</v>
      </c>
      <c r="B8249">
        <v>195.34334774888899</v>
      </c>
      <c r="C8249" s="39">
        <v>100</v>
      </c>
    </row>
    <row r="8250" spans="1:3">
      <c r="A8250" s="1">
        <v>33281</v>
      </c>
      <c r="B8250">
        <v>194.34378078380001</v>
      </c>
      <c r="C8250" s="39">
        <v>100</v>
      </c>
    </row>
    <row r="8251" spans="1:3">
      <c r="A8251" s="1">
        <v>33282</v>
      </c>
      <c r="B8251">
        <v>195.48848798088</v>
      </c>
      <c r="C8251" s="39">
        <v>100</v>
      </c>
    </row>
    <row r="8252" spans="1:3">
      <c r="A8252" s="1">
        <v>33283</v>
      </c>
      <c r="B8252">
        <v>193.76816439906099</v>
      </c>
      <c r="C8252" s="39">
        <v>100</v>
      </c>
    </row>
    <row r="8253" spans="1:3">
      <c r="A8253" s="1">
        <v>33284</v>
      </c>
      <c r="B8253">
        <v>195.45017834381201</v>
      </c>
      <c r="C8253" s="39">
        <v>100</v>
      </c>
    </row>
    <row r="8254" spans="1:3">
      <c r="A8254" s="1">
        <v>33287</v>
      </c>
      <c r="B8254">
        <v>195.43727567814699</v>
      </c>
      <c r="C8254" s="39">
        <v>100</v>
      </c>
    </row>
    <row r="8255" spans="1:3">
      <c r="A8255" s="1">
        <v>33288</v>
      </c>
      <c r="B8255">
        <v>195.35130067788401</v>
      </c>
      <c r="C8255" s="39">
        <v>100</v>
      </c>
    </row>
    <row r="8256" spans="1:3">
      <c r="A8256" s="1">
        <v>33289</v>
      </c>
      <c r="B8256">
        <v>193.734293915357</v>
      </c>
      <c r="C8256" s="39">
        <v>100</v>
      </c>
    </row>
    <row r="8257" spans="1:3">
      <c r="A8257" s="1">
        <v>33290</v>
      </c>
      <c r="B8257">
        <v>193.561846858813</v>
      </c>
      <c r="C8257" s="39">
        <v>100</v>
      </c>
    </row>
    <row r="8258" spans="1:3">
      <c r="A8258" s="1">
        <v>33291</v>
      </c>
      <c r="B8258">
        <v>193.590915918192</v>
      </c>
      <c r="C8258" s="39">
        <v>100</v>
      </c>
    </row>
    <row r="8259" spans="1:3">
      <c r="A8259" s="1">
        <v>33294</v>
      </c>
      <c r="B8259">
        <v>194.210383213189</v>
      </c>
      <c r="C8259" s="39">
        <v>100</v>
      </c>
    </row>
    <row r="8260" spans="1:3">
      <c r="A8260" s="1">
        <v>33295</v>
      </c>
      <c r="B8260">
        <v>192.39852111635</v>
      </c>
      <c r="C8260" s="39">
        <v>100</v>
      </c>
    </row>
    <row r="8261" spans="1:3">
      <c r="A8261" s="1">
        <v>33296</v>
      </c>
      <c r="B8261">
        <v>193.978571003816</v>
      </c>
      <c r="C8261" s="39">
        <v>100</v>
      </c>
    </row>
    <row r="8262" spans="1:3">
      <c r="A8262" s="1">
        <v>33297</v>
      </c>
      <c r="B8262">
        <v>193.51172172797399</v>
      </c>
      <c r="C8262" s="39">
        <v>100</v>
      </c>
    </row>
    <row r="8263" spans="1:3">
      <c r="A8263" s="1">
        <v>33298</v>
      </c>
      <c r="B8263">
        <v>194.096111059951</v>
      </c>
      <c r="C8263" s="39">
        <v>100</v>
      </c>
    </row>
    <row r="8264" spans="1:3">
      <c r="A8264" s="1">
        <v>33301</v>
      </c>
      <c r="B8264">
        <v>193.759737056143</v>
      </c>
      <c r="C8264" s="39">
        <v>100</v>
      </c>
    </row>
    <row r="8265" spans="1:3">
      <c r="A8265" s="1">
        <v>33302</v>
      </c>
      <c r="B8265">
        <v>196.32730581189401</v>
      </c>
      <c r="C8265" s="39">
        <v>100</v>
      </c>
    </row>
    <row r="8266" spans="1:3">
      <c r="A8266" s="1">
        <v>33303</v>
      </c>
      <c r="B8266">
        <v>196.028684720874</v>
      </c>
      <c r="C8266" s="39">
        <v>100</v>
      </c>
    </row>
    <row r="8267" spans="1:3">
      <c r="A8267" s="1">
        <v>33304</v>
      </c>
      <c r="B8267">
        <v>196.16211837874201</v>
      </c>
      <c r="C8267" s="39">
        <v>100</v>
      </c>
    </row>
    <row r="8268" spans="1:3">
      <c r="A8268" s="1">
        <v>33305</v>
      </c>
      <c r="B8268">
        <v>195.52179095767201</v>
      </c>
      <c r="C8268" s="39">
        <v>100</v>
      </c>
    </row>
    <row r="8269" spans="1:3">
      <c r="A8269" s="1">
        <v>33308</v>
      </c>
      <c r="B8269">
        <v>195.243534079065</v>
      </c>
      <c r="C8269" s="39">
        <v>100</v>
      </c>
    </row>
    <row r="8270" spans="1:3">
      <c r="A8270" s="1">
        <v>33309</v>
      </c>
      <c r="B8270">
        <v>194.13894201815299</v>
      </c>
      <c r="C8270" s="39">
        <v>100</v>
      </c>
    </row>
    <row r="8271" spans="1:3">
      <c r="A8271" s="1">
        <v>33310</v>
      </c>
      <c r="B8271">
        <v>195.900023150783</v>
      </c>
      <c r="C8271" s="39">
        <v>100</v>
      </c>
    </row>
    <row r="8272" spans="1:3">
      <c r="A8272" s="1">
        <v>33311</v>
      </c>
      <c r="B8272">
        <v>195.561595837558</v>
      </c>
      <c r="C8272" s="39">
        <v>100</v>
      </c>
    </row>
    <row r="8273" spans="1:3">
      <c r="A8273" s="1">
        <v>33312</v>
      </c>
      <c r="B8273">
        <v>195.16326073232801</v>
      </c>
      <c r="C8273" s="39">
        <v>100</v>
      </c>
    </row>
    <row r="8274" spans="1:3">
      <c r="A8274" s="1">
        <v>33315</v>
      </c>
      <c r="B8274">
        <v>194.405537331462</v>
      </c>
      <c r="C8274" s="39">
        <v>100</v>
      </c>
    </row>
    <row r="8275" spans="1:3">
      <c r="A8275" s="1">
        <v>33316</v>
      </c>
      <c r="B8275">
        <v>192.08987149163499</v>
      </c>
      <c r="C8275" s="39">
        <v>100</v>
      </c>
    </row>
    <row r="8276" spans="1:3">
      <c r="A8276" s="1">
        <v>33317</v>
      </c>
      <c r="B8276">
        <v>192.74625347045</v>
      </c>
      <c r="C8276" s="39">
        <v>100</v>
      </c>
    </row>
    <row r="8277" spans="1:3">
      <c r="A8277" s="1">
        <v>33318</v>
      </c>
      <c r="B8277">
        <v>192.55313290055199</v>
      </c>
      <c r="C8277" s="39">
        <v>100</v>
      </c>
    </row>
    <row r="8278" spans="1:3">
      <c r="A8278" s="1">
        <v>33319</v>
      </c>
      <c r="B8278">
        <v>192.88708789114301</v>
      </c>
      <c r="C8278" s="39">
        <v>100</v>
      </c>
    </row>
    <row r="8279" spans="1:3">
      <c r="A8279" s="1">
        <v>33322</v>
      </c>
      <c r="B8279">
        <v>193.69618901222</v>
      </c>
      <c r="C8279" s="39">
        <v>100</v>
      </c>
    </row>
    <row r="8280" spans="1:3">
      <c r="A8280" s="1">
        <v>33323</v>
      </c>
      <c r="B8280">
        <v>195.829471122342</v>
      </c>
      <c r="C8280" s="39">
        <v>100</v>
      </c>
    </row>
    <row r="8281" spans="1:3">
      <c r="A8281" s="1">
        <v>33324</v>
      </c>
      <c r="B8281">
        <v>195.738131704811</v>
      </c>
      <c r="C8281" s="39">
        <v>100</v>
      </c>
    </row>
    <row r="8282" spans="1:3">
      <c r="A8282" s="1">
        <v>33325</v>
      </c>
      <c r="B8282">
        <v>195.91569755112201</v>
      </c>
      <c r="C8282" s="39">
        <v>100</v>
      </c>
    </row>
    <row r="8283" spans="1:3">
      <c r="A8283" s="1">
        <v>33326</v>
      </c>
      <c r="B8283">
        <v>195.90268794964501</v>
      </c>
      <c r="C8283" s="39">
        <v>100</v>
      </c>
    </row>
    <row r="8284" spans="1:3">
      <c r="A8284" s="1">
        <v>33329</v>
      </c>
      <c r="B8284">
        <v>194.579651082754</v>
      </c>
      <c r="C8284" s="39">
        <v>100</v>
      </c>
    </row>
    <row r="8285" spans="1:3">
      <c r="A8285" s="1">
        <v>33330</v>
      </c>
      <c r="B8285">
        <v>197.283906577669</v>
      </c>
      <c r="C8285" s="39">
        <v>100</v>
      </c>
    </row>
    <row r="8286" spans="1:3">
      <c r="A8286" s="1">
        <v>33331</v>
      </c>
      <c r="B8286">
        <v>197.012238776386</v>
      </c>
      <c r="C8286" s="39">
        <v>100</v>
      </c>
    </row>
    <row r="8287" spans="1:3">
      <c r="A8287" s="1">
        <v>33332</v>
      </c>
      <c r="B8287">
        <v>197.53700435309199</v>
      </c>
      <c r="C8287" s="39">
        <v>100</v>
      </c>
    </row>
    <row r="8288" spans="1:3">
      <c r="A8288" s="1">
        <v>33333</v>
      </c>
      <c r="B8288">
        <v>196.16591984134101</v>
      </c>
      <c r="C8288" s="39">
        <v>100</v>
      </c>
    </row>
    <row r="8289" spans="1:3">
      <c r="A8289" s="1">
        <v>33336</v>
      </c>
      <c r="B8289">
        <v>197.356731721779</v>
      </c>
      <c r="C8289" s="39">
        <v>100</v>
      </c>
    </row>
    <row r="8290" spans="1:3">
      <c r="A8290" s="1">
        <v>33337</v>
      </c>
      <c r="B8290">
        <v>195.46534493029401</v>
      </c>
      <c r="C8290" s="39">
        <v>100</v>
      </c>
    </row>
    <row r="8291" spans="1:3">
      <c r="A8291" s="1">
        <v>33338</v>
      </c>
      <c r="B8291">
        <v>194.882283504296</v>
      </c>
      <c r="C8291" s="39">
        <v>100</v>
      </c>
    </row>
    <row r="8292" spans="1:3">
      <c r="A8292" s="1">
        <v>33339</v>
      </c>
      <c r="B8292">
        <v>196.333533123829</v>
      </c>
      <c r="C8292" s="39">
        <v>100</v>
      </c>
    </row>
    <row r="8293" spans="1:3">
      <c r="A8293" s="1">
        <v>33340</v>
      </c>
      <c r="B8293">
        <v>197.77271564510801</v>
      </c>
      <c r="C8293" s="39">
        <v>100</v>
      </c>
    </row>
    <row r="8294" spans="1:3">
      <c r="A8294" s="1">
        <v>33343</v>
      </c>
      <c r="B8294">
        <v>198.23023492188699</v>
      </c>
      <c r="C8294" s="39">
        <v>100</v>
      </c>
    </row>
    <row r="8295" spans="1:3">
      <c r="A8295" s="1">
        <v>33344</v>
      </c>
      <c r="B8295">
        <v>200.21030521905601</v>
      </c>
      <c r="C8295" s="39">
        <v>100</v>
      </c>
    </row>
    <row r="8296" spans="1:3">
      <c r="A8296" s="1">
        <v>33345</v>
      </c>
      <c r="B8296">
        <v>201.16982176999099</v>
      </c>
      <c r="C8296" s="39">
        <v>100</v>
      </c>
    </row>
    <row r="8297" spans="1:3">
      <c r="A8297" s="1">
        <v>33346</v>
      </c>
      <c r="B8297">
        <v>200.14515990252499</v>
      </c>
      <c r="C8297" s="39">
        <v>100</v>
      </c>
    </row>
    <row r="8298" spans="1:3">
      <c r="A8298" s="1">
        <v>33347</v>
      </c>
      <c r="B8298">
        <v>198.462925898691</v>
      </c>
      <c r="C8298" s="39">
        <v>100</v>
      </c>
    </row>
    <row r="8299" spans="1:3">
      <c r="A8299" s="1">
        <v>33350</v>
      </c>
      <c r="B8299">
        <v>197.153402682463</v>
      </c>
      <c r="C8299" s="39">
        <v>100</v>
      </c>
    </row>
    <row r="8300" spans="1:3">
      <c r="A8300" s="1">
        <v>33351</v>
      </c>
      <c r="B8300">
        <v>197.53342581260401</v>
      </c>
      <c r="C8300" s="39">
        <v>100</v>
      </c>
    </row>
    <row r="8301" spans="1:3">
      <c r="A8301" s="1">
        <v>33352</v>
      </c>
      <c r="B8301">
        <v>198.166650211921</v>
      </c>
      <c r="C8301" s="39">
        <v>100</v>
      </c>
    </row>
    <row r="8302" spans="1:3">
      <c r="A8302" s="1">
        <v>33353</v>
      </c>
      <c r="B8302">
        <v>196.96963927634101</v>
      </c>
      <c r="C8302" s="39">
        <v>100</v>
      </c>
    </row>
    <row r="8303" spans="1:3">
      <c r="A8303" s="1">
        <v>33354</v>
      </c>
      <c r="B8303">
        <v>196.99591637954299</v>
      </c>
      <c r="C8303" s="39">
        <v>100</v>
      </c>
    </row>
    <row r="8304" spans="1:3">
      <c r="A8304" s="1">
        <v>33357</v>
      </c>
      <c r="B8304">
        <v>195.27423312846801</v>
      </c>
      <c r="C8304" s="39">
        <v>100</v>
      </c>
    </row>
    <row r="8305" spans="1:3">
      <c r="A8305" s="1">
        <v>33358</v>
      </c>
      <c r="B8305">
        <v>196.04176423308101</v>
      </c>
      <c r="C8305" s="39">
        <v>100</v>
      </c>
    </row>
    <row r="8306" spans="1:3">
      <c r="A8306" s="1">
        <v>33359</v>
      </c>
      <c r="B8306">
        <v>197.69071528694599</v>
      </c>
      <c r="C8306" s="39">
        <v>100</v>
      </c>
    </row>
    <row r="8307" spans="1:3">
      <c r="A8307" s="1">
        <v>33360</v>
      </c>
      <c r="B8307">
        <v>197.97246446600801</v>
      </c>
      <c r="C8307" s="39">
        <v>100</v>
      </c>
    </row>
    <row r="8308" spans="1:3">
      <c r="A8308" s="1">
        <v>33361</v>
      </c>
      <c r="B8308">
        <v>197.68935203943499</v>
      </c>
      <c r="C8308" s="39">
        <v>100</v>
      </c>
    </row>
    <row r="8309" spans="1:3">
      <c r="A8309" s="1">
        <v>33364</v>
      </c>
      <c r="B8309">
        <v>197.369147946033</v>
      </c>
      <c r="C8309" s="39">
        <v>100</v>
      </c>
    </row>
    <row r="8310" spans="1:3">
      <c r="A8310" s="1">
        <v>33365</v>
      </c>
      <c r="B8310">
        <v>196.464459732156</v>
      </c>
      <c r="C8310" s="39">
        <v>100</v>
      </c>
    </row>
    <row r="8311" spans="1:3">
      <c r="A8311" s="1">
        <v>33366</v>
      </c>
      <c r="B8311">
        <v>196.85400605926</v>
      </c>
      <c r="C8311" s="39">
        <v>100</v>
      </c>
    </row>
    <row r="8312" spans="1:3">
      <c r="A8312" s="1">
        <v>33367</v>
      </c>
      <c r="B8312">
        <v>198.38430337472801</v>
      </c>
      <c r="C8312" s="39">
        <v>100</v>
      </c>
    </row>
    <row r="8313" spans="1:3">
      <c r="A8313" s="1">
        <v>33368</v>
      </c>
      <c r="B8313">
        <v>195.38230785270801</v>
      </c>
      <c r="C8313" s="39">
        <v>100</v>
      </c>
    </row>
    <row r="8314" spans="1:3">
      <c r="A8314" s="1">
        <v>33371</v>
      </c>
      <c r="B8314">
        <v>195.99512294002</v>
      </c>
      <c r="C8314" s="39">
        <v>100</v>
      </c>
    </row>
    <row r="8315" spans="1:3">
      <c r="A8315" s="1">
        <v>33372</v>
      </c>
      <c r="B8315">
        <v>194.01331031551399</v>
      </c>
      <c r="C8315" s="39">
        <v>100</v>
      </c>
    </row>
    <row r="8316" spans="1:3">
      <c r="A8316" s="1">
        <v>33373</v>
      </c>
      <c r="B8316">
        <v>193.10180367017699</v>
      </c>
      <c r="C8316" s="39">
        <v>100</v>
      </c>
    </row>
    <row r="8317" spans="1:3">
      <c r="A8317" s="1">
        <v>33374</v>
      </c>
      <c r="B8317">
        <v>194.28114241019099</v>
      </c>
      <c r="C8317" s="39">
        <v>100</v>
      </c>
    </row>
    <row r="8318" spans="1:3">
      <c r="A8318" s="1">
        <v>33375</v>
      </c>
      <c r="B8318">
        <v>194.60970805472499</v>
      </c>
      <c r="C8318" s="39">
        <v>100</v>
      </c>
    </row>
    <row r="8319" spans="1:3">
      <c r="A8319" s="1">
        <v>33378</v>
      </c>
      <c r="B8319">
        <v>194.45401278733601</v>
      </c>
      <c r="C8319" s="39">
        <v>100</v>
      </c>
    </row>
    <row r="8320" spans="1:3">
      <c r="A8320" s="1">
        <v>33379</v>
      </c>
      <c r="B8320">
        <v>195.70935390355399</v>
      </c>
      <c r="C8320" s="39">
        <v>100</v>
      </c>
    </row>
    <row r="8321" spans="1:3">
      <c r="A8321" s="1">
        <v>33380</v>
      </c>
      <c r="B8321">
        <v>195.878721986221</v>
      </c>
      <c r="C8321" s="39">
        <v>100</v>
      </c>
    </row>
    <row r="8322" spans="1:3">
      <c r="A8322" s="1">
        <v>33381</v>
      </c>
      <c r="B8322">
        <v>195.29217573035601</v>
      </c>
      <c r="C8322" s="39">
        <v>100</v>
      </c>
    </row>
    <row r="8323" spans="1:3">
      <c r="A8323" s="1">
        <v>33382</v>
      </c>
      <c r="B8323">
        <v>196.126105632437</v>
      </c>
      <c r="C8323" s="39">
        <v>100</v>
      </c>
    </row>
    <row r="8324" spans="1:3">
      <c r="A8324" s="1">
        <v>33385</v>
      </c>
      <c r="B8324">
        <v>196.11527103362499</v>
      </c>
      <c r="C8324" s="39">
        <v>100</v>
      </c>
    </row>
    <row r="8325" spans="1:3">
      <c r="A8325" s="1">
        <v>33386</v>
      </c>
      <c r="B8325">
        <v>197.691662504764</v>
      </c>
      <c r="C8325" s="39">
        <v>100</v>
      </c>
    </row>
    <row r="8326" spans="1:3">
      <c r="A8326" s="1">
        <v>33387</v>
      </c>
      <c r="B8326">
        <v>197.919172021284</v>
      </c>
      <c r="C8326" s="39">
        <v>100</v>
      </c>
    </row>
    <row r="8327" spans="1:3">
      <c r="A8327" s="1">
        <v>33388</v>
      </c>
      <c r="B8327">
        <v>199.54552569468501</v>
      </c>
      <c r="C8327" s="39">
        <v>100</v>
      </c>
    </row>
    <row r="8328" spans="1:3">
      <c r="A8328" s="1">
        <v>33389</v>
      </c>
      <c r="B8328">
        <v>200.15605720743301</v>
      </c>
      <c r="C8328" s="39">
        <v>100</v>
      </c>
    </row>
    <row r="8329" spans="1:3">
      <c r="A8329" s="1">
        <v>33392</v>
      </c>
      <c r="B8329">
        <v>199.17520298091799</v>
      </c>
      <c r="C8329" s="39">
        <v>100</v>
      </c>
    </row>
    <row r="8330" spans="1:3">
      <c r="A8330" s="1">
        <v>33393</v>
      </c>
      <c r="B8330">
        <v>199.09061355438101</v>
      </c>
      <c r="C8330" s="39">
        <v>100</v>
      </c>
    </row>
    <row r="8331" spans="1:3">
      <c r="A8331" s="1">
        <v>33394</v>
      </c>
      <c r="B8331">
        <v>198.055475780319</v>
      </c>
      <c r="C8331" s="39">
        <v>100</v>
      </c>
    </row>
    <row r="8332" spans="1:3">
      <c r="A8332" s="1">
        <v>33395</v>
      </c>
      <c r="B8332">
        <v>197.36529734828801</v>
      </c>
      <c r="C8332" s="39">
        <v>100</v>
      </c>
    </row>
    <row r="8333" spans="1:3">
      <c r="A8333" s="1">
        <v>33396</v>
      </c>
      <c r="B8333">
        <v>195.734836080576</v>
      </c>
      <c r="C8333" s="39">
        <v>100</v>
      </c>
    </row>
    <row r="8334" spans="1:3">
      <c r="A8334" s="1">
        <v>33399</v>
      </c>
      <c r="B8334">
        <v>195.45396107593899</v>
      </c>
      <c r="C8334" s="39">
        <v>100</v>
      </c>
    </row>
    <row r="8335" spans="1:3">
      <c r="A8335" s="1">
        <v>33400</v>
      </c>
      <c r="B8335">
        <v>196.24582790554501</v>
      </c>
      <c r="C8335" s="39">
        <v>100</v>
      </c>
    </row>
    <row r="8336" spans="1:3">
      <c r="A8336" s="1">
        <v>33401</v>
      </c>
      <c r="B8336">
        <v>194.498046905618</v>
      </c>
      <c r="C8336" s="39">
        <v>100</v>
      </c>
    </row>
    <row r="8337" spans="1:3">
      <c r="A8337" s="1">
        <v>33402</v>
      </c>
      <c r="B8337">
        <v>194.90360673757701</v>
      </c>
      <c r="C8337" s="39">
        <v>100</v>
      </c>
    </row>
    <row r="8338" spans="1:3">
      <c r="A8338" s="1">
        <v>33403</v>
      </c>
      <c r="B8338">
        <v>196.598388287961</v>
      </c>
      <c r="C8338" s="39">
        <v>100</v>
      </c>
    </row>
    <row r="8339" spans="1:3">
      <c r="A8339" s="1">
        <v>33406</v>
      </c>
      <c r="B8339">
        <v>195.85561569472401</v>
      </c>
      <c r="C8339" s="39">
        <v>100</v>
      </c>
    </row>
    <row r="8340" spans="1:3">
      <c r="A8340" s="1">
        <v>33407</v>
      </c>
      <c r="B8340">
        <v>195.25152633752799</v>
      </c>
      <c r="C8340" s="39">
        <v>100</v>
      </c>
    </row>
    <row r="8341" spans="1:3">
      <c r="A8341" s="1">
        <v>33408</v>
      </c>
      <c r="B8341">
        <v>194.14533284121299</v>
      </c>
      <c r="C8341" s="39">
        <v>100</v>
      </c>
    </row>
    <row r="8342" spans="1:3">
      <c r="A8342" s="1">
        <v>33409</v>
      </c>
      <c r="B8342">
        <v>194.430528122212</v>
      </c>
      <c r="C8342" s="39">
        <v>100</v>
      </c>
    </row>
    <row r="8343" spans="1:3">
      <c r="A8343" s="1">
        <v>33410</v>
      </c>
      <c r="B8343">
        <v>195.009218008994</v>
      </c>
      <c r="C8343" s="39">
        <v>100</v>
      </c>
    </row>
    <row r="8344" spans="1:3">
      <c r="A8344" s="1">
        <v>33413</v>
      </c>
      <c r="B8344">
        <v>192.841206619009</v>
      </c>
      <c r="C8344" s="39">
        <v>100</v>
      </c>
    </row>
    <row r="8345" spans="1:3">
      <c r="A8345" s="1">
        <v>33414</v>
      </c>
      <c r="B8345">
        <v>192.739336996822</v>
      </c>
      <c r="C8345" s="39">
        <v>100</v>
      </c>
    </row>
    <row r="8346" spans="1:3">
      <c r="A8346" s="1">
        <v>33415</v>
      </c>
      <c r="B8346">
        <v>193.02198599985999</v>
      </c>
      <c r="C8346" s="39">
        <v>100</v>
      </c>
    </row>
    <row r="8347" spans="1:3">
      <c r="A8347" s="1">
        <v>33416</v>
      </c>
      <c r="B8347">
        <v>194.027245744872</v>
      </c>
      <c r="C8347" s="39">
        <v>100</v>
      </c>
    </row>
    <row r="8348" spans="1:3">
      <c r="A8348" s="1">
        <v>33417</v>
      </c>
      <c r="B8348">
        <v>193.39068551249099</v>
      </c>
      <c r="C8348" s="39">
        <v>100</v>
      </c>
    </row>
    <row r="8349" spans="1:3">
      <c r="A8349" s="1">
        <v>33420</v>
      </c>
      <c r="B8349">
        <v>195.40880189544001</v>
      </c>
      <c r="C8349" s="39">
        <v>100</v>
      </c>
    </row>
    <row r="8350" spans="1:3">
      <c r="A8350" s="1">
        <v>33421</v>
      </c>
      <c r="B8350">
        <v>195.229865951813</v>
      </c>
      <c r="C8350" s="39">
        <v>100</v>
      </c>
    </row>
    <row r="8351" spans="1:3">
      <c r="A8351" s="1">
        <v>33422</v>
      </c>
      <c r="B8351">
        <v>194.04605523116001</v>
      </c>
      <c r="C8351" s="39">
        <v>100</v>
      </c>
    </row>
    <row r="8352" spans="1:3">
      <c r="A8352" s="1">
        <v>33423</v>
      </c>
      <c r="B8352">
        <v>194.034874852473</v>
      </c>
      <c r="C8352" s="39">
        <v>100</v>
      </c>
    </row>
    <row r="8353" spans="1:3">
      <c r="A8353" s="1">
        <v>33424</v>
      </c>
      <c r="B8353">
        <v>193.75326876137001</v>
      </c>
      <c r="C8353" s="39">
        <v>100</v>
      </c>
    </row>
    <row r="8354" spans="1:3">
      <c r="A8354" s="1">
        <v>33427</v>
      </c>
      <c r="B8354">
        <v>195.022891297852</v>
      </c>
      <c r="C8354" s="39">
        <v>100</v>
      </c>
    </row>
    <row r="8355" spans="1:3">
      <c r="A8355" s="1">
        <v>33428</v>
      </c>
      <c r="B8355">
        <v>194.332218762774</v>
      </c>
      <c r="C8355" s="39">
        <v>100</v>
      </c>
    </row>
    <row r="8356" spans="1:3">
      <c r="A8356" s="1">
        <v>33429</v>
      </c>
      <c r="B8356">
        <v>194.317914460342</v>
      </c>
      <c r="C8356" s="39">
        <v>100</v>
      </c>
    </row>
    <row r="8357" spans="1:3">
      <c r="A8357" s="1">
        <v>33430</v>
      </c>
      <c r="B8357">
        <v>194.99530210141199</v>
      </c>
      <c r="C8357" s="39">
        <v>100</v>
      </c>
    </row>
    <row r="8358" spans="1:3">
      <c r="A8358" s="1">
        <v>33431</v>
      </c>
      <c r="B8358">
        <v>196.25218760623801</v>
      </c>
      <c r="C8358" s="39">
        <v>100</v>
      </c>
    </row>
    <row r="8359" spans="1:3">
      <c r="A8359" s="1">
        <v>33434</v>
      </c>
      <c r="B8359">
        <v>196.87597941798401</v>
      </c>
      <c r="C8359" s="39">
        <v>100</v>
      </c>
    </row>
    <row r="8360" spans="1:3">
      <c r="A8360" s="1">
        <v>33435</v>
      </c>
      <c r="B8360">
        <v>196.57286367141799</v>
      </c>
      <c r="C8360" s="39">
        <v>100</v>
      </c>
    </row>
    <row r="8361" spans="1:3">
      <c r="A8361" s="1">
        <v>33436</v>
      </c>
      <c r="B8361">
        <v>196.281872064646</v>
      </c>
      <c r="C8361" s="39">
        <v>100</v>
      </c>
    </row>
    <row r="8362" spans="1:3">
      <c r="A8362" s="1">
        <v>33437</v>
      </c>
      <c r="B8362">
        <v>197.54049372001401</v>
      </c>
      <c r="C8362" s="39">
        <v>100</v>
      </c>
    </row>
    <row r="8363" spans="1:3">
      <c r="A8363" s="1">
        <v>33438</v>
      </c>
      <c r="B8363">
        <v>197.339891732007</v>
      </c>
      <c r="C8363" s="39">
        <v>100</v>
      </c>
    </row>
    <row r="8364" spans="1:3">
      <c r="A8364" s="1">
        <v>33441</v>
      </c>
      <c r="B8364">
        <v>196.94080802553501</v>
      </c>
      <c r="C8364" s="39">
        <v>100</v>
      </c>
    </row>
    <row r="8365" spans="1:3">
      <c r="A8365" s="1">
        <v>33442</v>
      </c>
      <c r="B8365">
        <v>195.661517631263</v>
      </c>
      <c r="C8365" s="39">
        <v>100</v>
      </c>
    </row>
    <row r="8366" spans="1:3">
      <c r="A8366" s="1">
        <v>33443</v>
      </c>
      <c r="B8366">
        <v>195.883320076563</v>
      </c>
      <c r="C8366" s="39">
        <v>100</v>
      </c>
    </row>
    <row r="8367" spans="1:3">
      <c r="A8367" s="1">
        <v>33444</v>
      </c>
      <c r="B8367">
        <v>196.84173215661201</v>
      </c>
      <c r="C8367" s="39">
        <v>100</v>
      </c>
    </row>
    <row r="8368" spans="1:3">
      <c r="A8368" s="1">
        <v>33445</v>
      </c>
      <c r="B8368">
        <v>196.82071775832301</v>
      </c>
      <c r="C8368" s="39">
        <v>100</v>
      </c>
    </row>
    <row r="8369" spans="1:3">
      <c r="A8369" s="1">
        <v>33448</v>
      </c>
      <c r="B8369">
        <v>197.41258081024401</v>
      </c>
      <c r="C8369" s="39">
        <v>100</v>
      </c>
    </row>
    <row r="8370" spans="1:3">
      <c r="A8370" s="1">
        <v>33449</v>
      </c>
      <c r="B8370">
        <v>198.524765696316</v>
      </c>
      <c r="C8370" s="39">
        <v>100</v>
      </c>
    </row>
    <row r="8371" spans="1:3">
      <c r="A8371" s="1">
        <v>33450</v>
      </c>
      <c r="B8371">
        <v>199.08315728984499</v>
      </c>
      <c r="C8371" s="39">
        <v>100</v>
      </c>
    </row>
    <row r="8372" spans="1:3">
      <c r="A8372" s="1">
        <v>33451</v>
      </c>
      <c r="B8372">
        <v>198.689907064555</v>
      </c>
      <c r="C8372" s="39">
        <v>100</v>
      </c>
    </row>
    <row r="8373" spans="1:3">
      <c r="A8373" s="1">
        <v>33452</v>
      </c>
      <c r="B8373">
        <v>199.50701674429399</v>
      </c>
      <c r="C8373" s="39">
        <v>100</v>
      </c>
    </row>
    <row r="8374" spans="1:3">
      <c r="A8374" s="1">
        <v>33455</v>
      </c>
      <c r="B8374">
        <v>198.89492726318099</v>
      </c>
      <c r="C8374" s="39">
        <v>100</v>
      </c>
    </row>
    <row r="8375" spans="1:3">
      <c r="A8375" s="1">
        <v>33456</v>
      </c>
      <c r="B8375">
        <v>201.023133911287</v>
      </c>
      <c r="C8375" s="39">
        <v>100</v>
      </c>
    </row>
    <row r="8376" spans="1:3">
      <c r="A8376" s="1">
        <v>33457</v>
      </c>
      <c r="B8376">
        <v>200.99288607921</v>
      </c>
      <c r="C8376" s="39">
        <v>100</v>
      </c>
    </row>
    <row r="8377" spans="1:3">
      <c r="A8377" s="1">
        <v>33458</v>
      </c>
      <c r="B8377">
        <v>200.34615397666201</v>
      </c>
      <c r="C8377" s="39">
        <v>100</v>
      </c>
    </row>
    <row r="8378" spans="1:3">
      <c r="A8378" s="1">
        <v>33459</v>
      </c>
      <c r="B8378">
        <v>199.65418323278499</v>
      </c>
      <c r="C8378" s="39">
        <v>100</v>
      </c>
    </row>
    <row r="8379" spans="1:3">
      <c r="A8379" s="1">
        <v>33462</v>
      </c>
      <c r="B8379">
        <v>200.08916713785899</v>
      </c>
      <c r="C8379" s="39">
        <v>100</v>
      </c>
    </row>
    <row r="8380" spans="1:3">
      <c r="A8380" s="1">
        <v>33463</v>
      </c>
      <c r="B8380">
        <v>200.76864720868801</v>
      </c>
      <c r="C8380" s="39">
        <v>100</v>
      </c>
    </row>
    <row r="8381" spans="1:3">
      <c r="A8381" s="1">
        <v>33464</v>
      </c>
      <c r="B8381">
        <v>201.375169744338</v>
      </c>
      <c r="C8381" s="39">
        <v>100</v>
      </c>
    </row>
    <row r="8382" spans="1:3">
      <c r="A8382" s="1">
        <v>33465</v>
      </c>
      <c r="B8382">
        <v>200.99228181628001</v>
      </c>
      <c r="C8382" s="39">
        <v>100</v>
      </c>
    </row>
    <row r="8383" spans="1:3">
      <c r="A8383" s="1">
        <v>33466</v>
      </c>
      <c r="B8383">
        <v>199.93359598589001</v>
      </c>
      <c r="C8383" s="39">
        <v>100</v>
      </c>
    </row>
    <row r="8384" spans="1:3">
      <c r="A8384" s="1">
        <v>33469</v>
      </c>
      <c r="B8384">
        <v>197.106393081291</v>
      </c>
      <c r="C8384" s="39">
        <v>100</v>
      </c>
    </row>
    <row r="8385" spans="1:3">
      <c r="A8385" s="1">
        <v>33470</v>
      </c>
      <c r="B8385">
        <v>198.15151747439299</v>
      </c>
      <c r="C8385" s="39">
        <v>100</v>
      </c>
    </row>
    <row r="8386" spans="1:3">
      <c r="A8386" s="1">
        <v>33471</v>
      </c>
      <c r="B8386">
        <v>201.59164648243299</v>
      </c>
      <c r="C8386" s="39">
        <v>100</v>
      </c>
    </row>
    <row r="8387" spans="1:3">
      <c r="A8387" s="1">
        <v>33472</v>
      </c>
      <c r="B8387">
        <v>201.949498771843</v>
      </c>
      <c r="C8387" s="39">
        <v>100</v>
      </c>
    </row>
    <row r="8388" spans="1:3">
      <c r="A8388" s="1">
        <v>33473</v>
      </c>
      <c r="B8388">
        <v>202.313384752996</v>
      </c>
      <c r="C8388" s="39">
        <v>100</v>
      </c>
    </row>
    <row r="8389" spans="1:3">
      <c r="A8389" s="1">
        <v>33476</v>
      </c>
      <c r="B8389">
        <v>201.979638591201</v>
      </c>
      <c r="C8389" s="39">
        <v>100</v>
      </c>
    </row>
    <row r="8390" spans="1:3">
      <c r="A8390" s="1">
        <v>33477</v>
      </c>
      <c r="B8390">
        <v>201.863803302809</v>
      </c>
      <c r="C8390" s="39">
        <v>100</v>
      </c>
    </row>
    <row r="8391" spans="1:3">
      <c r="A8391" s="1">
        <v>33478</v>
      </c>
      <c r="B8391">
        <v>203.43385336576699</v>
      </c>
      <c r="C8391" s="39">
        <v>100</v>
      </c>
    </row>
    <row r="8392" spans="1:3">
      <c r="A8392" s="1">
        <v>33479</v>
      </c>
      <c r="B8392">
        <v>203.73321566475801</v>
      </c>
      <c r="C8392" s="39">
        <v>100</v>
      </c>
    </row>
    <row r="8393" spans="1:3">
      <c r="A8393" s="1">
        <v>33480</v>
      </c>
      <c r="B8393">
        <v>203.009250050378</v>
      </c>
      <c r="C8393" s="39">
        <v>100</v>
      </c>
    </row>
    <row r="8394" spans="1:3">
      <c r="A8394" s="1">
        <v>33483</v>
      </c>
      <c r="B8394">
        <v>202.99786963553001</v>
      </c>
      <c r="C8394" s="39">
        <v>100</v>
      </c>
    </row>
    <row r="8395" spans="1:3">
      <c r="A8395" s="1">
        <v>33484</v>
      </c>
      <c r="B8395">
        <v>202.029182291739</v>
      </c>
      <c r="C8395" s="39">
        <v>100</v>
      </c>
    </row>
    <row r="8396" spans="1:3">
      <c r="A8396" s="1">
        <v>33485</v>
      </c>
      <c r="B8396">
        <v>201.28871542123599</v>
      </c>
      <c r="C8396" s="39">
        <v>100</v>
      </c>
    </row>
    <row r="8397" spans="1:3">
      <c r="A8397" s="1">
        <v>33486</v>
      </c>
      <c r="B8397">
        <v>200.937417798712</v>
      </c>
      <c r="C8397" s="39">
        <v>100</v>
      </c>
    </row>
    <row r="8398" spans="1:3">
      <c r="A8398" s="1">
        <v>33487</v>
      </c>
      <c r="B8398">
        <v>201.305290879626</v>
      </c>
      <c r="C8398" s="39">
        <v>100</v>
      </c>
    </row>
    <row r="8399" spans="1:3">
      <c r="A8399" s="1">
        <v>33490</v>
      </c>
      <c r="B8399">
        <v>201.354291740972</v>
      </c>
      <c r="C8399" s="39">
        <v>100</v>
      </c>
    </row>
    <row r="8400" spans="1:3">
      <c r="A8400" s="1">
        <v>33491</v>
      </c>
      <c r="B8400">
        <v>200.049531154763</v>
      </c>
      <c r="C8400" s="39">
        <v>100</v>
      </c>
    </row>
    <row r="8401" spans="1:3">
      <c r="A8401" s="1">
        <v>33492</v>
      </c>
      <c r="B8401">
        <v>200.17469692212299</v>
      </c>
      <c r="C8401" s="39">
        <v>100</v>
      </c>
    </row>
    <row r="8402" spans="1:3">
      <c r="A8402" s="1">
        <v>33493</v>
      </c>
      <c r="B8402">
        <v>201.25017540783401</v>
      </c>
      <c r="C8402" s="39">
        <v>100</v>
      </c>
    </row>
    <row r="8403" spans="1:3">
      <c r="A8403" s="1">
        <v>33494</v>
      </c>
      <c r="B8403">
        <v>200.11030934836501</v>
      </c>
      <c r="C8403" s="39">
        <v>100</v>
      </c>
    </row>
    <row r="8404" spans="1:3">
      <c r="A8404" s="1">
        <v>33497</v>
      </c>
      <c r="B8404">
        <v>200.97179091896899</v>
      </c>
      <c r="C8404" s="39">
        <v>100</v>
      </c>
    </row>
    <row r="8405" spans="1:3">
      <c r="A8405" s="1">
        <v>33498</v>
      </c>
      <c r="B8405">
        <v>200.93114331368699</v>
      </c>
      <c r="C8405" s="39">
        <v>100</v>
      </c>
    </row>
    <row r="8406" spans="1:3">
      <c r="A8406" s="1">
        <v>33499</v>
      </c>
      <c r="B8406">
        <v>201.365424073067</v>
      </c>
      <c r="C8406" s="39">
        <v>100</v>
      </c>
    </row>
    <row r="8407" spans="1:3">
      <c r="A8407" s="1">
        <v>33500</v>
      </c>
      <c r="B8407">
        <v>201.54656091851899</v>
      </c>
      <c r="C8407" s="39">
        <v>100</v>
      </c>
    </row>
    <row r="8408" spans="1:3">
      <c r="A8408" s="1">
        <v>33501</v>
      </c>
      <c r="B8408">
        <v>201.843055366117</v>
      </c>
      <c r="C8408" s="39">
        <v>100</v>
      </c>
    </row>
    <row r="8409" spans="1:3">
      <c r="A8409" s="1">
        <v>33504</v>
      </c>
      <c r="B8409">
        <v>201.29961924001799</v>
      </c>
      <c r="C8409" s="39">
        <v>100</v>
      </c>
    </row>
    <row r="8410" spans="1:3">
      <c r="A8410" s="1">
        <v>33505</v>
      </c>
      <c r="B8410">
        <v>201.78577206275901</v>
      </c>
      <c r="C8410" s="39">
        <v>100</v>
      </c>
    </row>
    <row r="8411" spans="1:3">
      <c r="A8411" s="1">
        <v>33506</v>
      </c>
      <c r="B8411">
        <v>201.46367502002801</v>
      </c>
      <c r="C8411" s="39">
        <v>100</v>
      </c>
    </row>
    <row r="8412" spans="1:3">
      <c r="A8412" s="1">
        <v>33507</v>
      </c>
      <c r="B8412">
        <v>201.47305510689699</v>
      </c>
      <c r="C8412" s="39">
        <v>100</v>
      </c>
    </row>
    <row r="8413" spans="1:3">
      <c r="A8413" s="1">
        <v>33508</v>
      </c>
      <c r="B8413">
        <v>201.70030214341099</v>
      </c>
      <c r="C8413" s="39">
        <v>100</v>
      </c>
    </row>
    <row r="8414" spans="1:3">
      <c r="A8414" s="1">
        <v>33511</v>
      </c>
      <c r="B8414">
        <v>202.46255159038699</v>
      </c>
      <c r="C8414" s="39">
        <v>100</v>
      </c>
    </row>
    <row r="8415" spans="1:3">
      <c r="A8415" s="1">
        <v>33512</v>
      </c>
      <c r="B8415">
        <v>202.89952405375701</v>
      </c>
      <c r="C8415" s="39">
        <v>100</v>
      </c>
    </row>
    <row r="8416" spans="1:3">
      <c r="A8416" s="1">
        <v>33513</v>
      </c>
      <c r="B8416">
        <v>202.513177088954</v>
      </c>
      <c r="C8416" s="39">
        <v>100</v>
      </c>
    </row>
    <row r="8417" spans="1:3">
      <c r="A8417" s="1">
        <v>33514</v>
      </c>
      <c r="B8417">
        <v>201.31652186493</v>
      </c>
      <c r="C8417" s="39">
        <v>100</v>
      </c>
    </row>
    <row r="8418" spans="1:3">
      <c r="A8418" s="1">
        <v>33515</v>
      </c>
      <c r="B8418">
        <v>200.732618274814</v>
      </c>
      <c r="C8418" s="39">
        <v>100</v>
      </c>
    </row>
    <row r="8419" spans="1:3">
      <c r="A8419" s="1">
        <v>33518</v>
      </c>
      <c r="B8419">
        <v>200.17852610236599</v>
      </c>
      <c r="C8419" s="39">
        <v>100</v>
      </c>
    </row>
    <row r="8420" spans="1:3">
      <c r="A8420" s="1">
        <v>33519</v>
      </c>
      <c r="B8420">
        <v>200.42637226853199</v>
      </c>
      <c r="C8420" s="39">
        <v>100</v>
      </c>
    </row>
    <row r="8421" spans="1:3">
      <c r="A8421" s="1">
        <v>33520</v>
      </c>
      <c r="B8421">
        <v>198.68681970718899</v>
      </c>
      <c r="C8421" s="39">
        <v>100</v>
      </c>
    </row>
    <row r="8422" spans="1:3">
      <c r="A8422" s="1">
        <v>33521</v>
      </c>
      <c r="B8422">
        <v>199.49658808509599</v>
      </c>
      <c r="C8422" s="39">
        <v>100</v>
      </c>
    </row>
    <row r="8423" spans="1:3">
      <c r="A8423" s="1">
        <v>33522</v>
      </c>
      <c r="B8423">
        <v>200.452123019879</v>
      </c>
      <c r="C8423" s="39">
        <v>100</v>
      </c>
    </row>
    <row r="8424" spans="1:3">
      <c r="A8424" s="1">
        <v>33525</v>
      </c>
      <c r="B8424">
        <v>201.95960170727199</v>
      </c>
      <c r="C8424" s="39">
        <v>100</v>
      </c>
    </row>
    <row r="8425" spans="1:3">
      <c r="A8425" s="1">
        <v>33526</v>
      </c>
      <c r="B8425">
        <v>203.53509381564999</v>
      </c>
      <c r="C8425" s="39">
        <v>100</v>
      </c>
    </row>
    <row r="8426" spans="1:3">
      <c r="A8426" s="1">
        <v>33527</v>
      </c>
      <c r="B8426">
        <v>204.085825790901</v>
      </c>
      <c r="C8426" s="39">
        <v>100</v>
      </c>
    </row>
    <row r="8427" spans="1:3">
      <c r="A8427" s="1">
        <v>33528</v>
      </c>
      <c r="B8427">
        <v>203.22721951095099</v>
      </c>
      <c r="C8427" s="39">
        <v>100</v>
      </c>
    </row>
    <row r="8428" spans="1:3">
      <c r="A8428" s="1">
        <v>33529</v>
      </c>
      <c r="B8428">
        <v>203.644815177591</v>
      </c>
      <c r="C8428" s="39">
        <v>100</v>
      </c>
    </row>
    <row r="8429" spans="1:3">
      <c r="A8429" s="1">
        <v>33532</v>
      </c>
      <c r="B8429">
        <v>202.34020252411199</v>
      </c>
      <c r="C8429" s="39">
        <v>100</v>
      </c>
    </row>
    <row r="8430" spans="1:3">
      <c r="A8430" s="1">
        <v>33533</v>
      </c>
      <c r="B8430">
        <v>201.39953773330899</v>
      </c>
      <c r="C8430" s="39">
        <v>100</v>
      </c>
    </row>
    <row r="8431" spans="1:3">
      <c r="A8431" s="1">
        <v>33534</v>
      </c>
      <c r="B8431">
        <v>201.36961053234799</v>
      </c>
      <c r="C8431" s="39">
        <v>100</v>
      </c>
    </row>
    <row r="8432" spans="1:3">
      <c r="A8432" s="1">
        <v>33535</v>
      </c>
      <c r="B8432">
        <v>200.76281869507801</v>
      </c>
      <c r="C8432" s="39">
        <v>100</v>
      </c>
    </row>
    <row r="8433" spans="1:3">
      <c r="A8433" s="1">
        <v>33536</v>
      </c>
      <c r="B8433">
        <v>200.26285525723699</v>
      </c>
      <c r="C8433" s="39">
        <v>100</v>
      </c>
    </row>
    <row r="8434" spans="1:3">
      <c r="A8434" s="1">
        <v>33539</v>
      </c>
      <c r="B8434">
        <v>202.19044173707999</v>
      </c>
      <c r="C8434" s="39">
        <v>100</v>
      </c>
    </row>
    <row r="8435" spans="1:3">
      <c r="A8435" s="1">
        <v>33540</v>
      </c>
      <c r="B8435">
        <v>203.50419027994701</v>
      </c>
      <c r="C8435" s="39">
        <v>100</v>
      </c>
    </row>
    <row r="8436" spans="1:3">
      <c r="A8436" s="1">
        <v>33541</v>
      </c>
      <c r="B8436">
        <v>204.067003977767</v>
      </c>
      <c r="C8436" s="39">
        <v>100</v>
      </c>
    </row>
    <row r="8437" spans="1:3">
      <c r="A8437" s="1">
        <v>33542</v>
      </c>
      <c r="B8437">
        <v>203.95617015335799</v>
      </c>
      <c r="C8437" s="39">
        <v>100</v>
      </c>
    </row>
    <row r="8438" spans="1:3">
      <c r="A8438" s="1">
        <v>33543</v>
      </c>
      <c r="B8438">
        <v>203.56355578900599</v>
      </c>
      <c r="C8438" s="39">
        <v>100</v>
      </c>
    </row>
    <row r="8439" spans="1:3">
      <c r="A8439" s="1">
        <v>33546</v>
      </c>
      <c r="B8439">
        <v>203.147815864476</v>
      </c>
      <c r="C8439" s="39">
        <v>100</v>
      </c>
    </row>
    <row r="8440" spans="1:3">
      <c r="A8440" s="1">
        <v>33547</v>
      </c>
      <c r="B8440">
        <v>202.320732352401</v>
      </c>
      <c r="C8440" s="39">
        <v>100</v>
      </c>
    </row>
    <row r="8441" spans="1:3">
      <c r="A8441" s="1">
        <v>33548</v>
      </c>
      <c r="B8441">
        <v>202.81560187922801</v>
      </c>
      <c r="C8441" s="39">
        <v>100</v>
      </c>
    </row>
    <row r="8442" spans="1:3">
      <c r="A8442" s="1">
        <v>33549</v>
      </c>
      <c r="B8442">
        <v>204.553119366012</v>
      </c>
      <c r="C8442" s="39">
        <v>100</v>
      </c>
    </row>
    <row r="8443" spans="1:3">
      <c r="A8443" s="1">
        <v>33550</v>
      </c>
      <c r="B8443">
        <v>204.285621280779</v>
      </c>
      <c r="C8443" s="39">
        <v>100</v>
      </c>
    </row>
    <row r="8444" spans="1:3">
      <c r="A8444" s="1">
        <v>33553</v>
      </c>
      <c r="B8444">
        <v>204.458743533632</v>
      </c>
      <c r="C8444" s="39">
        <v>100</v>
      </c>
    </row>
    <row r="8445" spans="1:3">
      <c r="A8445" s="1">
        <v>33554</v>
      </c>
      <c r="B8445">
        <v>205.745809306159</v>
      </c>
      <c r="C8445" s="39">
        <v>100</v>
      </c>
    </row>
    <row r="8446" spans="1:3">
      <c r="A8446" s="1">
        <v>33555</v>
      </c>
      <c r="B8446">
        <v>205.61926247691699</v>
      </c>
      <c r="C8446" s="39">
        <v>100</v>
      </c>
    </row>
    <row r="8447" spans="1:3">
      <c r="A8447" s="1">
        <v>33556</v>
      </c>
      <c r="B8447">
        <v>205.85761822009201</v>
      </c>
      <c r="C8447" s="39">
        <v>100</v>
      </c>
    </row>
    <row r="8448" spans="1:3">
      <c r="A8448" s="1">
        <v>33557</v>
      </c>
      <c r="B8448">
        <v>201.36479812910201</v>
      </c>
      <c r="C8448" s="39">
        <v>100</v>
      </c>
    </row>
    <row r="8449" spans="1:3">
      <c r="A8449" s="1">
        <v>33560</v>
      </c>
      <c r="B8449">
        <v>202.17585362548999</v>
      </c>
      <c r="C8449" s="39">
        <v>100</v>
      </c>
    </row>
    <row r="8450" spans="1:3">
      <c r="A8450" s="1">
        <v>33561</v>
      </c>
      <c r="B8450">
        <v>200.26854492737701</v>
      </c>
      <c r="C8450" s="39">
        <v>100</v>
      </c>
    </row>
    <row r="8451" spans="1:3">
      <c r="A8451" s="1">
        <v>33562</v>
      </c>
      <c r="B8451">
        <v>199.874359829149</v>
      </c>
      <c r="C8451" s="39">
        <v>100</v>
      </c>
    </row>
    <row r="8452" spans="1:3">
      <c r="A8452" s="1">
        <v>33563</v>
      </c>
      <c r="B8452">
        <v>200.20901582675199</v>
      </c>
      <c r="C8452" s="39">
        <v>100</v>
      </c>
    </row>
    <row r="8453" spans="1:3">
      <c r="A8453" s="1">
        <v>33564</v>
      </c>
      <c r="B8453">
        <v>198.75969398440799</v>
      </c>
      <c r="C8453" s="39">
        <v>100</v>
      </c>
    </row>
    <row r="8454" spans="1:3">
      <c r="A8454" s="1">
        <v>33567</v>
      </c>
      <c r="B8454">
        <v>198.394319328151</v>
      </c>
      <c r="C8454" s="39">
        <v>100</v>
      </c>
    </row>
    <row r="8455" spans="1:3">
      <c r="A8455" s="1">
        <v>33568</v>
      </c>
      <c r="B8455">
        <v>199.47952178647199</v>
      </c>
      <c r="C8455" s="39">
        <v>100</v>
      </c>
    </row>
    <row r="8456" spans="1:3">
      <c r="A8456" s="1">
        <v>33569</v>
      </c>
      <c r="B8456">
        <v>199.06045192984499</v>
      </c>
      <c r="C8456" s="39">
        <v>100</v>
      </c>
    </row>
    <row r="8457" spans="1:3">
      <c r="A8457" s="1">
        <v>33570</v>
      </c>
      <c r="B8457">
        <v>199.05449763595399</v>
      </c>
      <c r="C8457" s="39">
        <v>100</v>
      </c>
    </row>
    <row r="8458" spans="1:3">
      <c r="A8458" s="1">
        <v>33571</v>
      </c>
      <c r="B8458">
        <v>198.85186838639899</v>
      </c>
      <c r="C8458" s="39">
        <v>100</v>
      </c>
    </row>
    <row r="8459" spans="1:3">
      <c r="A8459" s="1">
        <v>33574</v>
      </c>
      <c r="B8459">
        <v>201.10337722653301</v>
      </c>
      <c r="C8459" s="39">
        <v>100</v>
      </c>
    </row>
    <row r="8460" spans="1:3">
      <c r="A8460" s="1">
        <v>33575</v>
      </c>
      <c r="B8460">
        <v>201.28779382504101</v>
      </c>
      <c r="C8460" s="39">
        <v>100</v>
      </c>
    </row>
    <row r="8461" spans="1:3">
      <c r="A8461" s="1">
        <v>33576</v>
      </c>
      <c r="B8461">
        <v>201.632261414049</v>
      </c>
      <c r="C8461" s="39">
        <v>100</v>
      </c>
    </row>
    <row r="8462" spans="1:3">
      <c r="A8462" s="1">
        <v>33577</v>
      </c>
      <c r="B8462">
        <v>200.49243744380499</v>
      </c>
      <c r="C8462" s="39">
        <v>100</v>
      </c>
    </row>
    <row r="8463" spans="1:3">
      <c r="A8463" s="1">
        <v>33578</v>
      </c>
      <c r="B8463">
        <v>200.68661907332799</v>
      </c>
      <c r="C8463" s="39">
        <v>100</v>
      </c>
    </row>
    <row r="8464" spans="1:3">
      <c r="A8464" s="1">
        <v>33581</v>
      </c>
      <c r="B8464">
        <v>200.69530978871799</v>
      </c>
      <c r="C8464" s="39">
        <v>100</v>
      </c>
    </row>
    <row r="8465" spans="1:3">
      <c r="A8465" s="1">
        <v>33582</v>
      </c>
      <c r="B8465">
        <v>200.57772096014301</v>
      </c>
      <c r="C8465" s="39">
        <v>100</v>
      </c>
    </row>
    <row r="8466" spans="1:3">
      <c r="A8466" s="1">
        <v>33583</v>
      </c>
      <c r="B8466">
        <v>200.51021499743899</v>
      </c>
      <c r="C8466" s="39">
        <v>100</v>
      </c>
    </row>
    <row r="8467" spans="1:3">
      <c r="A8467" s="1">
        <v>33584</v>
      </c>
      <c r="B8467">
        <v>201.81606660480301</v>
      </c>
      <c r="C8467" s="39">
        <v>100</v>
      </c>
    </row>
    <row r="8468" spans="1:3">
      <c r="A8468" s="1">
        <v>33585</v>
      </c>
      <c r="B8468">
        <v>202.47648000879499</v>
      </c>
      <c r="C8468" s="39">
        <v>100</v>
      </c>
    </row>
    <row r="8469" spans="1:3">
      <c r="A8469" s="1">
        <v>33588</v>
      </c>
      <c r="B8469">
        <v>202.60478196302299</v>
      </c>
      <c r="C8469" s="39">
        <v>100</v>
      </c>
    </row>
    <row r="8470" spans="1:3">
      <c r="A8470" s="1">
        <v>33589</v>
      </c>
      <c r="B8470">
        <v>202.22682143668899</v>
      </c>
      <c r="C8470" s="39">
        <v>100</v>
      </c>
    </row>
    <row r="8471" spans="1:3">
      <c r="A8471" s="1">
        <v>33590</v>
      </c>
      <c r="B8471">
        <v>202.425411203837</v>
      </c>
      <c r="C8471" s="39">
        <v>100</v>
      </c>
    </row>
    <row r="8472" spans="1:3">
      <c r="A8472" s="1">
        <v>33591</v>
      </c>
      <c r="B8472">
        <v>202.639910196025</v>
      </c>
      <c r="C8472" s="39">
        <v>100</v>
      </c>
    </row>
    <row r="8473" spans="1:3">
      <c r="A8473" s="1">
        <v>33592</v>
      </c>
      <c r="B8473">
        <v>204.72882788005899</v>
      </c>
      <c r="C8473" s="39">
        <v>100</v>
      </c>
    </row>
    <row r="8474" spans="1:3">
      <c r="A8474" s="1">
        <v>33595</v>
      </c>
      <c r="B8474">
        <v>208.13130760491899</v>
      </c>
      <c r="C8474" s="39">
        <v>100</v>
      </c>
    </row>
    <row r="8475" spans="1:3">
      <c r="A8475" s="1">
        <v>33596</v>
      </c>
      <c r="B8475">
        <v>208.99211639545399</v>
      </c>
      <c r="C8475" s="39">
        <v>100</v>
      </c>
    </row>
    <row r="8476" spans="1:3">
      <c r="A8476" s="1">
        <v>33597</v>
      </c>
      <c r="B8476">
        <v>208.98781765467501</v>
      </c>
      <c r="C8476" s="39">
        <v>100</v>
      </c>
    </row>
    <row r="8477" spans="1:3">
      <c r="A8477" s="1">
        <v>33598</v>
      </c>
      <c r="B8477">
        <v>210.866420551635</v>
      </c>
      <c r="C8477" s="39">
        <v>100</v>
      </c>
    </row>
    <row r="8478" spans="1:3">
      <c r="A8478" s="1">
        <v>33599</v>
      </c>
      <c r="B8478">
        <v>211.50384934538499</v>
      </c>
      <c r="C8478" s="39">
        <v>100</v>
      </c>
    </row>
    <row r="8479" spans="1:3">
      <c r="A8479" s="1">
        <v>33602</v>
      </c>
      <c r="B8479">
        <v>214.58942008621099</v>
      </c>
      <c r="C8479" s="39">
        <v>100</v>
      </c>
    </row>
    <row r="8480" spans="1:3">
      <c r="A8480" s="1">
        <v>33603</v>
      </c>
      <c r="B8480">
        <v>215.43858756453</v>
      </c>
      <c r="C8480" s="39">
        <v>100</v>
      </c>
    </row>
    <row r="8481" spans="1:3">
      <c r="A8481" s="1">
        <v>33604</v>
      </c>
      <c r="B8481">
        <v>215.43352409461099</v>
      </c>
      <c r="C8481" s="39">
        <v>100</v>
      </c>
    </row>
    <row r="8482" spans="1:3">
      <c r="A8482" s="1">
        <v>33605</v>
      </c>
      <c r="B8482">
        <v>214.95698427675299</v>
      </c>
      <c r="C8482" s="39">
        <v>100</v>
      </c>
    </row>
    <row r="8483" spans="1:3">
      <c r="A8483" s="1">
        <v>33606</v>
      </c>
      <c r="B8483">
        <v>215.320540003595</v>
      </c>
      <c r="C8483" s="39">
        <v>100</v>
      </c>
    </row>
    <row r="8484" spans="1:3">
      <c r="A8484" s="1">
        <v>33609</v>
      </c>
      <c r="B8484">
        <v>215.05328718972501</v>
      </c>
      <c r="C8484" s="39">
        <v>100</v>
      </c>
    </row>
    <row r="8485" spans="1:3">
      <c r="A8485" s="1">
        <v>33610</v>
      </c>
      <c r="B8485">
        <v>215.205800516154</v>
      </c>
      <c r="C8485" s="39">
        <v>100</v>
      </c>
    </row>
    <row r="8486" spans="1:3">
      <c r="A8486" s="1">
        <v>33611</v>
      </c>
      <c r="B8486">
        <v>215.19717670112701</v>
      </c>
      <c r="C8486" s="39">
        <v>100</v>
      </c>
    </row>
    <row r="8487" spans="1:3">
      <c r="A8487" s="1">
        <v>33612</v>
      </c>
      <c r="B8487">
        <v>214.902584647233</v>
      </c>
      <c r="C8487" s="39">
        <v>100</v>
      </c>
    </row>
    <row r="8488" spans="1:3">
      <c r="A8488" s="1">
        <v>33613</v>
      </c>
      <c r="B8488">
        <v>213.706227126035</v>
      </c>
      <c r="C8488" s="39">
        <v>100</v>
      </c>
    </row>
    <row r="8489" spans="1:3">
      <c r="A8489" s="1">
        <v>33616</v>
      </c>
      <c r="B8489">
        <v>213.024512456667</v>
      </c>
      <c r="C8489" s="39">
        <v>100</v>
      </c>
    </row>
    <row r="8490" spans="1:3">
      <c r="A8490" s="1">
        <v>33617</v>
      </c>
      <c r="B8490">
        <v>214.27494138840299</v>
      </c>
      <c r="C8490" s="39">
        <v>100</v>
      </c>
    </row>
    <row r="8491" spans="1:3">
      <c r="A8491" s="1">
        <v>33618</v>
      </c>
      <c r="B8491">
        <v>214.344479907563</v>
      </c>
      <c r="C8491" s="39">
        <v>100</v>
      </c>
    </row>
    <row r="8492" spans="1:3">
      <c r="A8492" s="1">
        <v>33619</v>
      </c>
      <c r="B8492">
        <v>212.99467868431501</v>
      </c>
      <c r="C8492" s="39">
        <v>100</v>
      </c>
    </row>
    <row r="8493" spans="1:3">
      <c r="A8493" s="1">
        <v>33620</v>
      </c>
      <c r="B8493">
        <v>213.49446268093899</v>
      </c>
      <c r="C8493" s="39">
        <v>100</v>
      </c>
    </row>
    <row r="8494" spans="1:3">
      <c r="A8494" s="1">
        <v>33623</v>
      </c>
      <c r="B8494">
        <v>213.07371338535401</v>
      </c>
      <c r="C8494" s="39">
        <v>100</v>
      </c>
    </row>
    <row r="8495" spans="1:3">
      <c r="A8495" s="1">
        <v>33624</v>
      </c>
      <c r="B8495">
        <v>212.22012715859401</v>
      </c>
      <c r="C8495" s="39">
        <v>100</v>
      </c>
    </row>
    <row r="8496" spans="1:3">
      <c r="A8496" s="1">
        <v>33625</v>
      </c>
      <c r="B8496">
        <v>213.66763846093201</v>
      </c>
      <c r="C8496" s="39">
        <v>100</v>
      </c>
    </row>
    <row r="8497" spans="1:3">
      <c r="A8497" s="1">
        <v>33626</v>
      </c>
      <c r="B8497">
        <v>212.046593145337</v>
      </c>
      <c r="C8497" s="39">
        <v>100</v>
      </c>
    </row>
    <row r="8498" spans="1:3">
      <c r="A8498" s="1">
        <v>33627</v>
      </c>
      <c r="B8498">
        <v>212.06491049391599</v>
      </c>
      <c r="C8498" s="39">
        <v>100</v>
      </c>
    </row>
    <row r="8499" spans="1:3">
      <c r="A8499" s="1">
        <v>33630</v>
      </c>
      <c r="B8499">
        <v>211.963398487463</v>
      </c>
      <c r="C8499" s="39">
        <v>100</v>
      </c>
    </row>
    <row r="8500" spans="1:3">
      <c r="A8500" s="1">
        <v>33631</v>
      </c>
      <c r="B8500">
        <v>212.50083668343299</v>
      </c>
      <c r="C8500" s="39">
        <v>100</v>
      </c>
    </row>
    <row r="8501" spans="1:3">
      <c r="A8501" s="1">
        <v>33632</v>
      </c>
      <c r="B8501">
        <v>210.375543950588</v>
      </c>
      <c r="C8501" s="39">
        <v>100</v>
      </c>
    </row>
    <row r="8502" spans="1:3">
      <c r="A8502" s="1">
        <v>33633</v>
      </c>
      <c r="B8502">
        <v>210.52180613479999</v>
      </c>
      <c r="C8502" s="39">
        <v>100</v>
      </c>
    </row>
    <row r="8503" spans="1:3">
      <c r="A8503" s="1">
        <v>33634</v>
      </c>
      <c r="B8503">
        <v>209.74781313909</v>
      </c>
      <c r="C8503" s="39">
        <v>100</v>
      </c>
    </row>
    <row r="8504" spans="1:3">
      <c r="A8504" s="1">
        <v>33637</v>
      </c>
      <c r="B8504">
        <v>209.668666101605</v>
      </c>
      <c r="C8504" s="39">
        <v>100</v>
      </c>
    </row>
    <row r="8505" spans="1:3">
      <c r="A8505" s="1">
        <v>33638</v>
      </c>
      <c r="B8505">
        <v>211.497916148385</v>
      </c>
      <c r="C8505" s="39">
        <v>100</v>
      </c>
    </row>
    <row r="8506" spans="1:3">
      <c r="A8506" s="1">
        <v>33639</v>
      </c>
      <c r="B8506">
        <v>211.93123233571799</v>
      </c>
      <c r="C8506" s="39">
        <v>100</v>
      </c>
    </row>
    <row r="8507" spans="1:3">
      <c r="A8507" s="1">
        <v>33640</v>
      </c>
      <c r="B8507">
        <v>211.92012479949699</v>
      </c>
      <c r="C8507" s="39">
        <v>100</v>
      </c>
    </row>
    <row r="8508" spans="1:3">
      <c r="A8508" s="1">
        <v>33641</v>
      </c>
      <c r="B8508">
        <v>211.125374575188</v>
      </c>
      <c r="C8508" s="39">
        <v>100</v>
      </c>
    </row>
    <row r="8509" spans="1:3">
      <c r="A8509" s="1">
        <v>33644</v>
      </c>
      <c r="B8509">
        <v>211.92287893328299</v>
      </c>
      <c r="C8509" s="39">
        <v>100</v>
      </c>
    </row>
    <row r="8510" spans="1:3">
      <c r="A8510" s="1">
        <v>33645</v>
      </c>
      <c r="B8510">
        <v>211.777255095539</v>
      </c>
      <c r="C8510" s="39">
        <v>100</v>
      </c>
    </row>
    <row r="8511" spans="1:3">
      <c r="A8511" s="1">
        <v>33646</v>
      </c>
      <c r="B8511">
        <v>212.54002216031199</v>
      </c>
      <c r="C8511" s="39">
        <v>100</v>
      </c>
    </row>
    <row r="8512" spans="1:3">
      <c r="A8512" s="1">
        <v>33647</v>
      </c>
      <c r="B8512">
        <v>210.80843236281501</v>
      </c>
      <c r="C8512" s="39">
        <v>100</v>
      </c>
    </row>
    <row r="8513" spans="1:3">
      <c r="A8513" s="1">
        <v>33648</v>
      </c>
      <c r="B8513">
        <v>210.45678577958799</v>
      </c>
      <c r="C8513" s="39">
        <v>100</v>
      </c>
    </row>
    <row r="8514" spans="1:3">
      <c r="A8514" s="1">
        <v>33651</v>
      </c>
      <c r="B8514">
        <v>210.45210594837701</v>
      </c>
      <c r="C8514" s="39">
        <v>100</v>
      </c>
    </row>
    <row r="8515" spans="1:3">
      <c r="A8515" s="1">
        <v>33652</v>
      </c>
      <c r="B8515">
        <v>208.537893464782</v>
      </c>
      <c r="C8515" s="39">
        <v>100</v>
      </c>
    </row>
    <row r="8516" spans="1:3">
      <c r="A8516" s="1">
        <v>33653</v>
      </c>
      <c r="B8516">
        <v>209.10902997409499</v>
      </c>
      <c r="C8516" s="39">
        <v>100</v>
      </c>
    </row>
    <row r="8517" spans="1:3">
      <c r="A8517" s="1">
        <v>33654</v>
      </c>
      <c r="B8517">
        <v>210.9048660334</v>
      </c>
      <c r="C8517" s="39">
        <v>100</v>
      </c>
    </row>
    <row r="8518" spans="1:3">
      <c r="A8518" s="1">
        <v>33655</v>
      </c>
      <c r="B8518">
        <v>209.92393846401899</v>
      </c>
      <c r="C8518" s="39">
        <v>100</v>
      </c>
    </row>
    <row r="8519" spans="1:3">
      <c r="A8519" s="1">
        <v>33658</v>
      </c>
      <c r="B8519">
        <v>210.08666078541401</v>
      </c>
      <c r="C8519" s="39">
        <v>100</v>
      </c>
    </row>
    <row r="8520" spans="1:3">
      <c r="A8520" s="1">
        <v>33659</v>
      </c>
      <c r="B8520">
        <v>209.71121210133001</v>
      </c>
      <c r="C8520" s="39">
        <v>100</v>
      </c>
    </row>
    <row r="8521" spans="1:3">
      <c r="A8521" s="1">
        <v>33660</v>
      </c>
      <c r="B8521">
        <v>211.91173425740999</v>
      </c>
      <c r="C8521" s="39">
        <v>100</v>
      </c>
    </row>
    <row r="8522" spans="1:3">
      <c r="A8522" s="1">
        <v>33661</v>
      </c>
      <c r="B8522">
        <v>211.279714078306</v>
      </c>
      <c r="C8522" s="39">
        <v>100</v>
      </c>
    </row>
    <row r="8523" spans="1:3">
      <c r="A8523" s="1">
        <v>33662</v>
      </c>
      <c r="B8523">
        <v>211.356739779045</v>
      </c>
      <c r="C8523" s="39">
        <v>100</v>
      </c>
    </row>
    <row r="8524" spans="1:3">
      <c r="A8524" s="1">
        <v>33665</v>
      </c>
      <c r="B8524">
        <v>210.55665186848799</v>
      </c>
      <c r="C8524" s="39">
        <v>100</v>
      </c>
    </row>
    <row r="8525" spans="1:3">
      <c r="A8525" s="1">
        <v>33666</v>
      </c>
      <c r="B8525">
        <v>210.45407471982</v>
      </c>
      <c r="C8525" s="39">
        <v>100</v>
      </c>
    </row>
    <row r="8526" spans="1:3">
      <c r="A8526" s="1">
        <v>33667</v>
      </c>
      <c r="B8526">
        <v>209.44211373626001</v>
      </c>
      <c r="C8526" s="39">
        <v>100</v>
      </c>
    </row>
    <row r="8527" spans="1:3">
      <c r="A8527" s="1">
        <v>33668</v>
      </c>
      <c r="B8527">
        <v>208.122662998718</v>
      </c>
      <c r="C8527" s="39">
        <v>100</v>
      </c>
    </row>
    <row r="8528" spans="1:3">
      <c r="A8528" s="1">
        <v>33669</v>
      </c>
      <c r="B8528">
        <v>207.697405654021</v>
      </c>
      <c r="C8528" s="39">
        <v>100</v>
      </c>
    </row>
    <row r="8529" spans="1:3">
      <c r="A8529" s="1">
        <v>33672</v>
      </c>
      <c r="B8529">
        <v>208.28870660835301</v>
      </c>
      <c r="C8529" s="39">
        <v>100</v>
      </c>
    </row>
    <row r="8530" spans="1:3">
      <c r="A8530" s="1">
        <v>33673</v>
      </c>
      <c r="B8530">
        <v>208.83046779223201</v>
      </c>
      <c r="C8530" s="39">
        <v>100</v>
      </c>
    </row>
    <row r="8531" spans="1:3">
      <c r="A8531" s="1">
        <v>33674</v>
      </c>
      <c r="B8531">
        <v>207.47145140247699</v>
      </c>
      <c r="C8531" s="39">
        <v>100</v>
      </c>
    </row>
    <row r="8532" spans="1:3">
      <c r="A8532" s="1">
        <v>33675</v>
      </c>
      <c r="B8532">
        <v>206.84346795786101</v>
      </c>
      <c r="C8532" s="39">
        <v>100</v>
      </c>
    </row>
    <row r="8533" spans="1:3">
      <c r="A8533" s="1">
        <v>33676</v>
      </c>
      <c r="B8533">
        <v>207.05490419835999</v>
      </c>
      <c r="C8533" s="39">
        <v>100</v>
      </c>
    </row>
    <row r="8534" spans="1:3">
      <c r="A8534" s="1">
        <v>33679</v>
      </c>
      <c r="B8534">
        <v>207.24702801406099</v>
      </c>
      <c r="C8534" s="39">
        <v>100</v>
      </c>
    </row>
    <row r="8535" spans="1:3">
      <c r="A8535" s="1">
        <v>33680</v>
      </c>
      <c r="B8535">
        <v>208.641681505153</v>
      </c>
      <c r="C8535" s="39">
        <v>100</v>
      </c>
    </row>
    <row r="8536" spans="1:3">
      <c r="A8536" s="1">
        <v>33681</v>
      </c>
      <c r="B8536">
        <v>208.53057282418001</v>
      </c>
      <c r="C8536" s="39">
        <v>100</v>
      </c>
    </row>
    <row r="8537" spans="1:3">
      <c r="A8537" s="1">
        <v>33682</v>
      </c>
      <c r="B8537">
        <v>208.974079167713</v>
      </c>
      <c r="C8537" s="39">
        <v>100</v>
      </c>
    </row>
    <row r="8538" spans="1:3">
      <c r="A8538" s="1">
        <v>33683</v>
      </c>
      <c r="B8538">
        <v>209.101070394272</v>
      </c>
      <c r="C8538" s="39">
        <v>100</v>
      </c>
    </row>
    <row r="8539" spans="1:3">
      <c r="A8539" s="1">
        <v>33686</v>
      </c>
      <c r="B8539">
        <v>208.74816182182801</v>
      </c>
      <c r="C8539" s="39">
        <v>100</v>
      </c>
    </row>
    <row r="8540" spans="1:3">
      <c r="A8540" s="1">
        <v>33687</v>
      </c>
      <c r="B8540">
        <v>209.00315658771601</v>
      </c>
      <c r="C8540" s="39">
        <v>100</v>
      </c>
    </row>
    <row r="8541" spans="1:3">
      <c r="A8541" s="1">
        <v>33688</v>
      </c>
      <c r="B8541">
        <v>208.659724181185</v>
      </c>
      <c r="C8541" s="39">
        <v>100</v>
      </c>
    </row>
    <row r="8542" spans="1:3">
      <c r="A8542" s="1">
        <v>33689</v>
      </c>
      <c r="B8542">
        <v>208.42816663614201</v>
      </c>
      <c r="C8542" s="39">
        <v>100</v>
      </c>
    </row>
    <row r="8543" spans="1:3">
      <c r="A8543" s="1">
        <v>33690</v>
      </c>
      <c r="B8543">
        <v>207.24025857693499</v>
      </c>
      <c r="C8543" s="39">
        <v>100</v>
      </c>
    </row>
    <row r="8544" spans="1:3">
      <c r="A8544" s="1">
        <v>33693</v>
      </c>
      <c r="B8544">
        <v>207.10789366304999</v>
      </c>
      <c r="C8544" s="39">
        <v>100</v>
      </c>
    </row>
    <row r="8545" spans="1:3">
      <c r="A8545" s="1">
        <v>33694</v>
      </c>
      <c r="B8545">
        <v>207.28819312694301</v>
      </c>
      <c r="C8545" s="39">
        <v>100</v>
      </c>
    </row>
    <row r="8546" spans="1:3">
      <c r="A8546" s="1">
        <v>33695</v>
      </c>
      <c r="B8546">
        <v>208.003639246381</v>
      </c>
      <c r="C8546" s="39">
        <v>100</v>
      </c>
    </row>
    <row r="8547" spans="1:3">
      <c r="A8547" s="1">
        <v>33696</v>
      </c>
      <c r="B8547">
        <v>206.710634309477</v>
      </c>
      <c r="C8547" s="39">
        <v>100</v>
      </c>
    </row>
    <row r="8548" spans="1:3">
      <c r="A8548" s="1">
        <v>33697</v>
      </c>
      <c r="B8548">
        <v>207.44479779114201</v>
      </c>
      <c r="C8548" s="39">
        <v>100</v>
      </c>
    </row>
    <row r="8549" spans="1:3">
      <c r="A8549" s="1">
        <v>33700</v>
      </c>
      <c r="B8549">
        <v>208.73966143359399</v>
      </c>
      <c r="C8549" s="39">
        <v>100</v>
      </c>
    </row>
    <row r="8550" spans="1:3">
      <c r="A8550" s="1">
        <v>33701</v>
      </c>
      <c r="B8550">
        <v>206.38754624745499</v>
      </c>
      <c r="C8550" s="39">
        <v>100</v>
      </c>
    </row>
    <row r="8551" spans="1:3">
      <c r="A8551" s="1">
        <v>33702</v>
      </c>
      <c r="B8551">
        <v>205.064629020974</v>
      </c>
      <c r="C8551" s="39">
        <v>100</v>
      </c>
    </row>
    <row r="8552" spans="1:3">
      <c r="A8552" s="1">
        <v>33703</v>
      </c>
      <c r="B8552">
        <v>207.61702180035701</v>
      </c>
      <c r="C8552" s="39">
        <v>100</v>
      </c>
    </row>
    <row r="8553" spans="1:3">
      <c r="A8553" s="1">
        <v>33704</v>
      </c>
      <c r="B8553">
        <v>208.62637848008899</v>
      </c>
      <c r="C8553" s="39">
        <v>100</v>
      </c>
    </row>
    <row r="8554" spans="1:3">
      <c r="A8554" s="1">
        <v>33707</v>
      </c>
      <c r="B8554">
        <v>209.36791290958001</v>
      </c>
      <c r="C8554" s="39">
        <v>100</v>
      </c>
    </row>
    <row r="8555" spans="1:3">
      <c r="A8555" s="1">
        <v>33708</v>
      </c>
      <c r="B8555">
        <v>211.307498469168</v>
      </c>
      <c r="C8555" s="39">
        <v>100</v>
      </c>
    </row>
    <row r="8556" spans="1:3">
      <c r="A8556" s="1">
        <v>33709</v>
      </c>
      <c r="B8556">
        <v>212.36305928325501</v>
      </c>
      <c r="C8556" s="39">
        <v>100</v>
      </c>
    </row>
    <row r="8557" spans="1:3">
      <c r="A8557" s="1">
        <v>33710</v>
      </c>
      <c r="B8557">
        <v>211.81698686072201</v>
      </c>
      <c r="C8557" s="39">
        <v>100</v>
      </c>
    </row>
    <row r="8558" spans="1:3">
      <c r="A8558" s="1">
        <v>33711</v>
      </c>
      <c r="B8558">
        <v>211.81299913215699</v>
      </c>
      <c r="C8558" s="39">
        <v>100</v>
      </c>
    </row>
    <row r="8559" spans="1:3">
      <c r="A8559" s="1">
        <v>33714</v>
      </c>
      <c r="B8559">
        <v>209.274428983376</v>
      </c>
      <c r="C8559" s="39">
        <v>100</v>
      </c>
    </row>
    <row r="8560" spans="1:3">
      <c r="A8560" s="1">
        <v>33715</v>
      </c>
      <c r="B8560">
        <v>209.41214918975399</v>
      </c>
      <c r="C8560" s="39">
        <v>100</v>
      </c>
    </row>
    <row r="8561" spans="1:3">
      <c r="A8561" s="1">
        <v>33716</v>
      </c>
      <c r="B8561">
        <v>209.325079979365</v>
      </c>
      <c r="C8561" s="39">
        <v>100</v>
      </c>
    </row>
    <row r="8562" spans="1:3">
      <c r="A8562" s="1">
        <v>33717</v>
      </c>
      <c r="B8562">
        <v>209.73371314351499</v>
      </c>
      <c r="C8562" s="39">
        <v>100</v>
      </c>
    </row>
    <row r="8563" spans="1:3">
      <c r="A8563" s="1">
        <v>33718</v>
      </c>
      <c r="B8563">
        <v>209.21262891269799</v>
      </c>
      <c r="C8563" s="39">
        <v>100</v>
      </c>
    </row>
    <row r="8564" spans="1:3">
      <c r="A8564" s="1">
        <v>33721</v>
      </c>
      <c r="B8564">
        <v>208.78371715287801</v>
      </c>
      <c r="C8564" s="39">
        <v>100</v>
      </c>
    </row>
    <row r="8565" spans="1:3">
      <c r="A8565" s="1">
        <v>33722</v>
      </c>
      <c r="B8565">
        <v>209.17704338297099</v>
      </c>
      <c r="C8565" s="39">
        <v>100</v>
      </c>
    </row>
    <row r="8566" spans="1:3">
      <c r="A8566" s="1">
        <v>33723</v>
      </c>
      <c r="B8566">
        <v>209.90264127693999</v>
      </c>
      <c r="C8566" s="39">
        <v>100</v>
      </c>
    </row>
    <row r="8567" spans="1:3">
      <c r="A8567" s="1">
        <v>33724</v>
      </c>
      <c r="B8567">
        <v>210.68976643887001</v>
      </c>
      <c r="C8567" s="39">
        <v>100</v>
      </c>
    </row>
    <row r="8568" spans="1:3">
      <c r="A8568" s="1">
        <v>33725</v>
      </c>
      <c r="B8568">
        <v>210.41205353359001</v>
      </c>
      <c r="C8568" s="39">
        <v>100</v>
      </c>
    </row>
    <row r="8569" spans="1:3">
      <c r="A8569" s="1">
        <v>33728</v>
      </c>
      <c r="B8569">
        <v>211.59019655974799</v>
      </c>
      <c r="C8569" s="39">
        <v>100</v>
      </c>
    </row>
    <row r="8570" spans="1:3">
      <c r="A8570" s="1">
        <v>33729</v>
      </c>
      <c r="B8570">
        <v>211.67562334213201</v>
      </c>
      <c r="C8570" s="39">
        <v>100</v>
      </c>
    </row>
    <row r="8571" spans="1:3">
      <c r="A8571" s="1">
        <v>33730</v>
      </c>
      <c r="B8571">
        <v>212.01675110522899</v>
      </c>
      <c r="C8571" s="39">
        <v>100</v>
      </c>
    </row>
    <row r="8572" spans="1:3">
      <c r="A8572" s="1">
        <v>33731</v>
      </c>
      <c r="B8572">
        <v>211.557327608203</v>
      </c>
      <c r="C8572" s="39">
        <v>100</v>
      </c>
    </row>
    <row r="8573" spans="1:3">
      <c r="A8573" s="1">
        <v>33732</v>
      </c>
      <c r="B8573">
        <v>212.114124590741</v>
      </c>
      <c r="C8573" s="39">
        <v>100</v>
      </c>
    </row>
    <row r="8574" spans="1:3">
      <c r="A8574" s="1">
        <v>33735</v>
      </c>
      <c r="B8574">
        <v>212.861355621396</v>
      </c>
      <c r="C8574" s="39">
        <v>100</v>
      </c>
    </row>
    <row r="8575" spans="1:3">
      <c r="A8575" s="1">
        <v>33736</v>
      </c>
      <c r="B8575">
        <v>212.51302853057399</v>
      </c>
      <c r="C8575" s="39">
        <v>100</v>
      </c>
    </row>
    <row r="8576" spans="1:3">
      <c r="A8576" s="1">
        <v>33737</v>
      </c>
      <c r="B8576">
        <v>212.64162342616399</v>
      </c>
      <c r="C8576" s="39">
        <v>100</v>
      </c>
    </row>
    <row r="8577" spans="1:3">
      <c r="A8577" s="1">
        <v>33738</v>
      </c>
      <c r="B8577">
        <v>211.56369095737099</v>
      </c>
      <c r="C8577" s="39">
        <v>100</v>
      </c>
    </row>
    <row r="8578" spans="1:3">
      <c r="A8578" s="1">
        <v>33739</v>
      </c>
      <c r="B8578">
        <v>211.03719768862399</v>
      </c>
      <c r="C8578" s="39">
        <v>100</v>
      </c>
    </row>
    <row r="8579" spans="1:3">
      <c r="A8579" s="1">
        <v>33742</v>
      </c>
      <c r="B8579">
        <v>211.870731669516</v>
      </c>
      <c r="C8579" s="39">
        <v>100</v>
      </c>
    </row>
    <row r="8580" spans="1:3">
      <c r="A8580" s="1">
        <v>33743</v>
      </c>
      <c r="B8580">
        <v>213.43406374673501</v>
      </c>
      <c r="C8580" s="39">
        <v>100</v>
      </c>
    </row>
    <row r="8581" spans="1:3">
      <c r="A8581" s="1">
        <v>33744</v>
      </c>
      <c r="B8581">
        <v>212.82393694429999</v>
      </c>
      <c r="C8581" s="39">
        <v>100</v>
      </c>
    </row>
    <row r="8582" spans="1:3">
      <c r="A8582" s="1">
        <v>33745</v>
      </c>
      <c r="B8582">
        <v>211.296317799348</v>
      </c>
      <c r="C8582" s="39">
        <v>100</v>
      </c>
    </row>
    <row r="8583" spans="1:3">
      <c r="A8583" s="1">
        <v>33746</v>
      </c>
      <c r="B8583">
        <v>211.923539234641</v>
      </c>
      <c r="C8583" s="39">
        <v>100</v>
      </c>
    </row>
    <row r="8584" spans="1:3">
      <c r="A8584" s="1">
        <v>33749</v>
      </c>
      <c r="B8584">
        <v>211.91967664376401</v>
      </c>
      <c r="C8584" s="39">
        <v>100</v>
      </c>
    </row>
    <row r="8585" spans="1:3">
      <c r="A8585" s="1">
        <v>33750</v>
      </c>
      <c r="B8585">
        <v>210.50268419455401</v>
      </c>
      <c r="C8585" s="39">
        <v>100</v>
      </c>
    </row>
    <row r="8586" spans="1:3">
      <c r="A8586" s="1">
        <v>33751</v>
      </c>
      <c r="B8586">
        <v>210.84338581492801</v>
      </c>
      <c r="C8586" s="39">
        <v>100</v>
      </c>
    </row>
    <row r="8587" spans="1:3">
      <c r="A8587" s="1">
        <v>33752</v>
      </c>
      <c r="B8587">
        <v>212.63352037242299</v>
      </c>
      <c r="C8587" s="39">
        <v>100</v>
      </c>
    </row>
    <row r="8588" spans="1:3">
      <c r="A8588" s="1">
        <v>33753</v>
      </c>
      <c r="B8588">
        <v>212.47895448672</v>
      </c>
      <c r="C8588" s="39">
        <v>100</v>
      </c>
    </row>
    <row r="8589" spans="1:3">
      <c r="A8589" s="1">
        <v>33756</v>
      </c>
      <c r="B8589">
        <v>212.68658377970399</v>
      </c>
      <c r="C8589" s="39">
        <v>100</v>
      </c>
    </row>
    <row r="8590" spans="1:3">
      <c r="A8590" s="1">
        <v>33757</v>
      </c>
      <c r="B8590">
        <v>211.84590358571501</v>
      </c>
      <c r="C8590" s="39">
        <v>100</v>
      </c>
    </row>
    <row r="8591" spans="1:3">
      <c r="A8591" s="1">
        <v>33758</v>
      </c>
      <c r="B8591">
        <v>212.26023218135299</v>
      </c>
      <c r="C8591" s="39">
        <v>100</v>
      </c>
    </row>
    <row r="8592" spans="1:3">
      <c r="A8592" s="1">
        <v>33759</v>
      </c>
      <c r="B8592">
        <v>211.81922730388499</v>
      </c>
      <c r="C8592" s="39">
        <v>100</v>
      </c>
    </row>
    <row r="8593" spans="1:3">
      <c r="A8593" s="1">
        <v>33760</v>
      </c>
      <c r="B8593">
        <v>212.10461844787901</v>
      </c>
      <c r="C8593" s="39">
        <v>100</v>
      </c>
    </row>
    <row r="8594" spans="1:3">
      <c r="A8594" s="1">
        <v>33763</v>
      </c>
      <c r="B8594">
        <v>212.091391494486</v>
      </c>
      <c r="C8594" s="39">
        <v>100</v>
      </c>
    </row>
    <row r="8595" spans="1:3">
      <c r="A8595" s="1">
        <v>33764</v>
      </c>
      <c r="B8595">
        <v>210.93370551942701</v>
      </c>
      <c r="C8595" s="39">
        <v>100</v>
      </c>
    </row>
    <row r="8596" spans="1:3">
      <c r="A8596" s="1">
        <v>33765</v>
      </c>
      <c r="B8596">
        <v>210.03773201866301</v>
      </c>
      <c r="C8596" s="39">
        <v>100</v>
      </c>
    </row>
    <row r="8597" spans="1:3">
      <c r="A8597" s="1">
        <v>33766</v>
      </c>
      <c r="B8597">
        <v>210.69844861413699</v>
      </c>
      <c r="C8597" s="39">
        <v>100</v>
      </c>
    </row>
    <row r="8598" spans="1:3">
      <c r="A8598" s="1">
        <v>33767</v>
      </c>
      <c r="B8598">
        <v>211.16251807611599</v>
      </c>
      <c r="C8598" s="39">
        <v>100</v>
      </c>
    </row>
    <row r="8599" spans="1:3">
      <c r="A8599" s="1">
        <v>33770</v>
      </c>
      <c r="B8599">
        <v>211.37718224021501</v>
      </c>
      <c r="C8599" s="39">
        <v>100</v>
      </c>
    </row>
    <row r="8600" spans="1:3">
      <c r="A8600" s="1">
        <v>33771</v>
      </c>
      <c r="B8600">
        <v>211.01700715274001</v>
      </c>
      <c r="C8600" s="39">
        <v>100</v>
      </c>
    </row>
    <row r="8601" spans="1:3">
      <c r="A8601" s="1">
        <v>33772</v>
      </c>
      <c r="B8601">
        <v>209.28825072020399</v>
      </c>
      <c r="C8601" s="39">
        <v>100</v>
      </c>
    </row>
    <row r="8602" spans="1:3">
      <c r="A8602" s="1">
        <v>33773</v>
      </c>
      <c r="B8602">
        <v>209.05132333961299</v>
      </c>
      <c r="C8602" s="39">
        <v>100</v>
      </c>
    </row>
    <row r="8603" spans="1:3">
      <c r="A8603" s="1">
        <v>33774</v>
      </c>
      <c r="B8603">
        <v>209.576346900353</v>
      </c>
      <c r="C8603" s="39">
        <v>100</v>
      </c>
    </row>
    <row r="8604" spans="1:3">
      <c r="A8604" s="1">
        <v>33777</v>
      </c>
      <c r="B8604">
        <v>209.54527584089701</v>
      </c>
      <c r="C8604" s="39">
        <v>100</v>
      </c>
    </row>
    <row r="8605" spans="1:3">
      <c r="A8605" s="1">
        <v>33778</v>
      </c>
      <c r="B8605">
        <v>209.51678520336901</v>
      </c>
      <c r="C8605" s="39">
        <v>100</v>
      </c>
    </row>
    <row r="8606" spans="1:3">
      <c r="A8606" s="1">
        <v>33779</v>
      </c>
      <c r="B8606">
        <v>209.809075658833</v>
      </c>
      <c r="C8606" s="39">
        <v>100</v>
      </c>
    </row>
    <row r="8607" spans="1:3">
      <c r="A8607" s="1">
        <v>33780</v>
      </c>
      <c r="B8607">
        <v>209.94767733134799</v>
      </c>
      <c r="C8607" s="39">
        <v>100</v>
      </c>
    </row>
    <row r="8608" spans="1:3">
      <c r="A8608" s="1">
        <v>33781</v>
      </c>
      <c r="B8608">
        <v>209.99029597583001</v>
      </c>
      <c r="C8608" s="39">
        <v>100</v>
      </c>
    </row>
    <row r="8609" spans="1:3">
      <c r="A8609" s="1">
        <v>33784</v>
      </c>
      <c r="B8609">
        <v>211.869069302344</v>
      </c>
      <c r="C8609" s="39">
        <v>100</v>
      </c>
    </row>
    <row r="8610" spans="1:3">
      <c r="A8610" s="1">
        <v>33785</v>
      </c>
      <c r="B8610">
        <v>211.53663777431501</v>
      </c>
      <c r="C8610" s="39">
        <v>100</v>
      </c>
    </row>
    <row r="8611" spans="1:3">
      <c r="A8611" s="1">
        <v>33786</v>
      </c>
      <c r="B8611">
        <v>213.17157993510901</v>
      </c>
      <c r="C8611" s="39">
        <v>100</v>
      </c>
    </row>
    <row r="8612" spans="1:3">
      <c r="A8612" s="1">
        <v>33787</v>
      </c>
      <c r="B8612">
        <v>213.83270620717599</v>
      </c>
      <c r="C8612" s="39">
        <v>100</v>
      </c>
    </row>
    <row r="8613" spans="1:3">
      <c r="A8613" s="1">
        <v>33788</v>
      </c>
      <c r="B8613">
        <v>213.83062616395</v>
      </c>
      <c r="C8613" s="39">
        <v>100</v>
      </c>
    </row>
    <row r="8614" spans="1:3">
      <c r="A8614" s="1">
        <v>33791</v>
      </c>
      <c r="B8614">
        <v>214.58145103034801</v>
      </c>
      <c r="C8614" s="39">
        <v>100</v>
      </c>
    </row>
    <row r="8615" spans="1:3">
      <c r="A8615" s="1">
        <v>33792</v>
      </c>
      <c r="B8615">
        <v>213.31529848275599</v>
      </c>
      <c r="C8615" s="39">
        <v>100</v>
      </c>
    </row>
    <row r="8616" spans="1:3">
      <c r="A8616" s="1">
        <v>33793</v>
      </c>
      <c r="B8616">
        <v>213.55293129694601</v>
      </c>
      <c r="C8616" s="39">
        <v>100</v>
      </c>
    </row>
    <row r="8617" spans="1:3">
      <c r="A8617" s="1">
        <v>33794</v>
      </c>
      <c r="B8617">
        <v>214.77960686563699</v>
      </c>
      <c r="C8617" s="39">
        <v>100</v>
      </c>
    </row>
    <row r="8618" spans="1:3">
      <c r="A8618" s="1">
        <v>33795</v>
      </c>
      <c r="B8618">
        <v>214.87205394140699</v>
      </c>
      <c r="C8618" s="39">
        <v>100</v>
      </c>
    </row>
    <row r="8619" spans="1:3">
      <c r="A8619" s="1">
        <v>33798</v>
      </c>
      <c r="B8619">
        <v>214.75741869887699</v>
      </c>
      <c r="C8619" s="39">
        <v>100</v>
      </c>
    </row>
    <row r="8620" spans="1:3">
      <c r="A8620" s="1">
        <v>33799</v>
      </c>
      <c r="B8620">
        <v>215.68410284084101</v>
      </c>
      <c r="C8620" s="39">
        <v>100</v>
      </c>
    </row>
    <row r="8621" spans="1:3">
      <c r="A8621" s="1">
        <v>33800</v>
      </c>
      <c r="B8621">
        <v>215.91111853591599</v>
      </c>
      <c r="C8621" s="39">
        <v>100</v>
      </c>
    </row>
    <row r="8622" spans="1:3">
      <c r="A8622" s="1">
        <v>33801</v>
      </c>
      <c r="B8622">
        <v>216.18272207325899</v>
      </c>
      <c r="C8622" s="39">
        <v>100</v>
      </c>
    </row>
    <row r="8623" spans="1:3">
      <c r="A8623" s="1">
        <v>33802</v>
      </c>
      <c r="B8623">
        <v>215.47526650395599</v>
      </c>
      <c r="C8623" s="39">
        <v>100</v>
      </c>
    </row>
    <row r="8624" spans="1:3">
      <c r="A8624" s="1">
        <v>33805</v>
      </c>
      <c r="B8624">
        <v>214.97420429552699</v>
      </c>
      <c r="C8624" s="39">
        <v>100</v>
      </c>
    </row>
    <row r="8625" spans="1:3">
      <c r="A8625" s="1">
        <v>33806</v>
      </c>
      <c r="B8625">
        <v>215.057670494831</v>
      </c>
      <c r="C8625" s="39">
        <v>100</v>
      </c>
    </row>
    <row r="8626" spans="1:3">
      <c r="A8626" s="1">
        <v>33807</v>
      </c>
      <c r="B8626">
        <v>214.47631581520201</v>
      </c>
      <c r="C8626" s="39">
        <v>100</v>
      </c>
    </row>
    <row r="8627" spans="1:3">
      <c r="A8627" s="1">
        <v>33808</v>
      </c>
      <c r="B8627">
        <v>215.59587326893001</v>
      </c>
      <c r="C8627" s="39">
        <v>100</v>
      </c>
    </row>
    <row r="8628" spans="1:3">
      <c r="A8628" s="1">
        <v>33809</v>
      </c>
      <c r="B8628">
        <v>215.36362863405901</v>
      </c>
      <c r="C8628" s="39">
        <v>100</v>
      </c>
    </row>
    <row r="8629" spans="1:3">
      <c r="A8629" s="1">
        <v>33812</v>
      </c>
      <c r="B8629">
        <v>215.61630735407101</v>
      </c>
      <c r="C8629" s="39">
        <v>100</v>
      </c>
    </row>
    <row r="8630" spans="1:3">
      <c r="A8630" s="1">
        <v>33813</v>
      </c>
      <c r="B8630">
        <v>217.80127211275499</v>
      </c>
      <c r="C8630" s="39">
        <v>100</v>
      </c>
    </row>
    <row r="8631" spans="1:3">
      <c r="A8631" s="1">
        <v>33814</v>
      </c>
      <c r="B8631">
        <v>219.34592649318901</v>
      </c>
      <c r="C8631" s="39">
        <v>100</v>
      </c>
    </row>
    <row r="8632" spans="1:3">
      <c r="A8632" s="1">
        <v>33815</v>
      </c>
      <c r="B8632">
        <v>219.21553015080099</v>
      </c>
      <c r="C8632" s="39">
        <v>100</v>
      </c>
    </row>
    <row r="8633" spans="1:3">
      <c r="A8633" s="1">
        <v>33816</v>
      </c>
      <c r="B8633">
        <v>219.24953286140601</v>
      </c>
      <c r="C8633" s="39">
        <v>100</v>
      </c>
    </row>
    <row r="8634" spans="1:3">
      <c r="A8634" s="1">
        <v>33819</v>
      </c>
      <c r="B8634">
        <v>219.412387512344</v>
      </c>
      <c r="C8634" s="39">
        <v>100</v>
      </c>
    </row>
    <row r="8635" spans="1:3">
      <c r="A8635" s="1">
        <v>33820</v>
      </c>
      <c r="B8635">
        <v>219.67442332968099</v>
      </c>
      <c r="C8635" s="39">
        <v>100</v>
      </c>
    </row>
    <row r="8636" spans="1:3">
      <c r="A8636" s="1">
        <v>33821</v>
      </c>
      <c r="B8636">
        <v>219.05267980079699</v>
      </c>
      <c r="C8636" s="39">
        <v>100</v>
      </c>
    </row>
    <row r="8637" spans="1:3">
      <c r="A8637" s="1">
        <v>33822</v>
      </c>
      <c r="B8637">
        <v>218.52641799444999</v>
      </c>
      <c r="C8637" s="39">
        <v>100</v>
      </c>
    </row>
    <row r="8638" spans="1:3">
      <c r="A8638" s="1">
        <v>33823</v>
      </c>
      <c r="B8638">
        <v>218.62029951163001</v>
      </c>
      <c r="C8638" s="39">
        <v>100</v>
      </c>
    </row>
    <row r="8639" spans="1:3">
      <c r="A8639" s="1">
        <v>33826</v>
      </c>
      <c r="B8639">
        <v>219.14112056357601</v>
      </c>
      <c r="C8639" s="39">
        <v>100</v>
      </c>
    </row>
    <row r="8640" spans="1:3">
      <c r="A8640" s="1">
        <v>33827</v>
      </c>
      <c r="B8640">
        <v>219.11439357093701</v>
      </c>
      <c r="C8640" s="39">
        <v>100</v>
      </c>
    </row>
    <row r="8641" spans="1:3">
      <c r="A8641" s="1">
        <v>33828</v>
      </c>
      <c r="B8641">
        <v>218.68314099103799</v>
      </c>
      <c r="C8641" s="39">
        <v>100</v>
      </c>
    </row>
    <row r="8642" spans="1:3">
      <c r="A8642" s="1">
        <v>33829</v>
      </c>
      <c r="B8642">
        <v>218.09396819651101</v>
      </c>
      <c r="C8642" s="39">
        <v>100</v>
      </c>
    </row>
    <row r="8643" spans="1:3">
      <c r="A8643" s="1">
        <v>33830</v>
      </c>
      <c r="B8643">
        <v>219.015863316863</v>
      </c>
      <c r="C8643" s="39">
        <v>100</v>
      </c>
    </row>
    <row r="8644" spans="1:3">
      <c r="A8644" s="1">
        <v>33833</v>
      </c>
      <c r="B8644">
        <v>219.08196853108501</v>
      </c>
      <c r="C8644" s="39">
        <v>100</v>
      </c>
    </row>
    <row r="8645" spans="1:3">
      <c r="A8645" s="1">
        <v>33834</v>
      </c>
      <c r="B8645">
        <v>219.75808242999301</v>
      </c>
      <c r="C8645" s="39">
        <v>100</v>
      </c>
    </row>
    <row r="8646" spans="1:3">
      <c r="A8646" s="1">
        <v>33835</v>
      </c>
      <c r="B8646">
        <v>218.80201561359701</v>
      </c>
      <c r="C8646" s="39">
        <v>100</v>
      </c>
    </row>
    <row r="8647" spans="1:3">
      <c r="A8647" s="1">
        <v>33836</v>
      </c>
      <c r="B8647">
        <v>218.907640485863</v>
      </c>
      <c r="C8647" s="39">
        <v>100</v>
      </c>
    </row>
    <row r="8648" spans="1:3">
      <c r="A8648" s="1">
        <v>33837</v>
      </c>
      <c r="B8648">
        <v>217.437798703162</v>
      </c>
      <c r="C8648" s="39">
        <v>100</v>
      </c>
    </row>
    <row r="8649" spans="1:3">
      <c r="A8649" s="1">
        <v>33840</v>
      </c>
      <c r="B8649">
        <v>215.253474216104</v>
      </c>
      <c r="C8649" s="39">
        <v>100</v>
      </c>
    </row>
    <row r="8650" spans="1:3">
      <c r="A8650" s="1">
        <v>33841</v>
      </c>
      <c r="B8650">
        <v>215.25648043033601</v>
      </c>
      <c r="C8650" s="39">
        <v>100</v>
      </c>
    </row>
    <row r="8651" spans="1:3">
      <c r="A8651" s="1">
        <v>33842</v>
      </c>
      <c r="B8651">
        <v>216.17308941628499</v>
      </c>
      <c r="C8651" s="39">
        <v>100</v>
      </c>
    </row>
    <row r="8652" spans="1:3">
      <c r="A8652" s="1">
        <v>33843</v>
      </c>
      <c r="B8652">
        <v>216.42350806231499</v>
      </c>
      <c r="C8652" s="39">
        <v>100</v>
      </c>
    </row>
    <row r="8653" spans="1:3">
      <c r="A8653" s="1">
        <v>33844</v>
      </c>
      <c r="B8653">
        <v>216.965807603787</v>
      </c>
      <c r="C8653" s="39">
        <v>100</v>
      </c>
    </row>
    <row r="8654" spans="1:3">
      <c r="A8654" s="1">
        <v>33847</v>
      </c>
      <c r="B8654">
        <v>216.87638431567501</v>
      </c>
      <c r="C8654" s="39">
        <v>100</v>
      </c>
    </row>
    <row r="8655" spans="1:3">
      <c r="A8655" s="1">
        <v>33848</v>
      </c>
      <c r="B8655">
        <v>217.89086345891201</v>
      </c>
      <c r="C8655" s="39">
        <v>100</v>
      </c>
    </row>
    <row r="8656" spans="1:3">
      <c r="A8656" s="1">
        <v>33849</v>
      </c>
      <c r="B8656">
        <v>218.64681900812499</v>
      </c>
      <c r="C8656" s="39">
        <v>100</v>
      </c>
    </row>
    <row r="8657" spans="1:3">
      <c r="A8657" s="1">
        <v>33850</v>
      </c>
      <c r="B8657">
        <v>218.59102205332201</v>
      </c>
      <c r="C8657" s="39">
        <v>100</v>
      </c>
    </row>
    <row r="8658" spans="1:3">
      <c r="A8658" s="1">
        <v>33851</v>
      </c>
      <c r="B8658">
        <v>219.128180161758</v>
      </c>
      <c r="C8658" s="39">
        <v>100</v>
      </c>
    </row>
    <row r="8659" spans="1:3">
      <c r="A8659" s="1">
        <v>33854</v>
      </c>
      <c r="B8659">
        <v>219.127525940201</v>
      </c>
      <c r="C8659" s="39">
        <v>100</v>
      </c>
    </row>
    <row r="8660" spans="1:3">
      <c r="A8660" s="1">
        <v>33855</v>
      </c>
      <c r="B8660">
        <v>218.87899992345299</v>
      </c>
      <c r="C8660" s="39">
        <v>100</v>
      </c>
    </row>
    <row r="8661" spans="1:3">
      <c r="A8661" s="1">
        <v>33856</v>
      </c>
      <c r="B8661">
        <v>219.25736627458801</v>
      </c>
      <c r="C8661" s="39">
        <v>100</v>
      </c>
    </row>
    <row r="8662" spans="1:3">
      <c r="A8662" s="1">
        <v>33857</v>
      </c>
      <c r="B8662">
        <v>220.42742468934799</v>
      </c>
      <c r="C8662" s="39">
        <v>100</v>
      </c>
    </row>
    <row r="8663" spans="1:3">
      <c r="A8663" s="1">
        <v>33858</v>
      </c>
      <c r="B8663">
        <v>219.95778823181001</v>
      </c>
      <c r="C8663" s="39">
        <v>100</v>
      </c>
    </row>
    <row r="8664" spans="1:3">
      <c r="A8664" s="1">
        <v>33861</v>
      </c>
      <c r="B8664">
        <v>221.998638222522</v>
      </c>
      <c r="C8664" s="39">
        <v>100</v>
      </c>
    </row>
    <row r="8665" spans="1:3">
      <c r="A8665" s="1">
        <v>33862</v>
      </c>
      <c r="B8665">
        <v>219.85279792822399</v>
      </c>
      <c r="C8665" s="39">
        <v>100</v>
      </c>
    </row>
    <row r="8666" spans="1:3">
      <c r="A8666" s="1">
        <v>33863</v>
      </c>
      <c r="B8666">
        <v>219.84472167200701</v>
      </c>
      <c r="C8666" s="39">
        <v>100</v>
      </c>
    </row>
    <row r="8667" spans="1:3">
      <c r="A8667" s="1">
        <v>33864</v>
      </c>
      <c r="B8667">
        <v>219.87495124532799</v>
      </c>
      <c r="C8667" s="39">
        <v>100</v>
      </c>
    </row>
    <row r="8668" spans="1:3">
      <c r="A8668" s="1">
        <v>33865</v>
      </c>
      <c r="B8668">
        <v>220.86176267990999</v>
      </c>
      <c r="C8668" s="39">
        <v>100</v>
      </c>
    </row>
    <row r="8669" spans="1:3">
      <c r="A8669" s="1">
        <v>33868</v>
      </c>
      <c r="B8669">
        <v>220.50702443453901</v>
      </c>
      <c r="C8669" s="39">
        <v>100</v>
      </c>
    </row>
    <row r="8670" spans="1:3">
      <c r="A8670" s="1">
        <v>33869</v>
      </c>
      <c r="B8670">
        <v>218.43491275406001</v>
      </c>
      <c r="C8670" s="39">
        <v>100</v>
      </c>
    </row>
    <row r="8671" spans="1:3">
      <c r="A8671" s="1">
        <v>33870</v>
      </c>
      <c r="B8671">
        <v>218.064604658897</v>
      </c>
      <c r="C8671" s="39">
        <v>100</v>
      </c>
    </row>
    <row r="8672" spans="1:3">
      <c r="A8672" s="1">
        <v>33871</v>
      </c>
      <c r="B8672">
        <v>218.95710111390599</v>
      </c>
      <c r="C8672" s="39">
        <v>100</v>
      </c>
    </row>
    <row r="8673" spans="1:3">
      <c r="A8673" s="1">
        <v>33872</v>
      </c>
      <c r="B8673">
        <v>218.16740263516999</v>
      </c>
      <c r="C8673" s="39">
        <v>100</v>
      </c>
    </row>
    <row r="8674" spans="1:3">
      <c r="A8674" s="1">
        <v>33875</v>
      </c>
      <c r="B8674">
        <v>219.173093305907</v>
      </c>
      <c r="C8674" s="39">
        <v>100</v>
      </c>
    </row>
    <row r="8675" spans="1:3">
      <c r="A8675" s="1">
        <v>33876</v>
      </c>
      <c r="B8675">
        <v>219.17501495960801</v>
      </c>
      <c r="C8675" s="39">
        <v>100</v>
      </c>
    </row>
    <row r="8676" spans="1:3">
      <c r="A8676" s="1">
        <v>33877</v>
      </c>
      <c r="B8676">
        <v>219.43199869911501</v>
      </c>
      <c r="C8676" s="39">
        <v>100</v>
      </c>
    </row>
    <row r="8677" spans="1:3">
      <c r="A8677" s="1">
        <v>33878</v>
      </c>
      <c r="B8677">
        <v>219.70508972968699</v>
      </c>
      <c r="C8677" s="39">
        <v>100</v>
      </c>
    </row>
    <row r="8678" spans="1:3">
      <c r="A8678" s="1">
        <v>33879</v>
      </c>
      <c r="B8678">
        <v>217.73873336807699</v>
      </c>
      <c r="C8678" s="39">
        <v>100</v>
      </c>
    </row>
    <row r="8679" spans="1:3">
      <c r="A8679" s="1">
        <v>33882</v>
      </c>
      <c r="B8679">
        <v>216.93309342171401</v>
      </c>
      <c r="C8679" s="39">
        <v>100</v>
      </c>
    </row>
    <row r="8680" spans="1:3">
      <c r="A8680" s="1">
        <v>33883</v>
      </c>
      <c r="B8680">
        <v>216.38415992965099</v>
      </c>
      <c r="C8680" s="39">
        <v>100</v>
      </c>
    </row>
    <row r="8681" spans="1:3">
      <c r="A8681" s="1">
        <v>33884</v>
      </c>
      <c r="B8681">
        <v>214.47371834737899</v>
      </c>
      <c r="C8681" s="39">
        <v>100</v>
      </c>
    </row>
    <row r="8682" spans="1:3">
      <c r="A8682" s="1">
        <v>33885</v>
      </c>
      <c r="B8682">
        <v>215.97850086904299</v>
      </c>
      <c r="C8682" s="39">
        <v>100</v>
      </c>
    </row>
    <row r="8683" spans="1:3">
      <c r="A8683" s="1">
        <v>33886</v>
      </c>
      <c r="B8683">
        <v>213.86798289913901</v>
      </c>
      <c r="C8683" s="39">
        <v>100</v>
      </c>
    </row>
    <row r="8684" spans="1:3">
      <c r="A8684" s="1">
        <v>33889</v>
      </c>
      <c r="B8684">
        <v>215.42874207945701</v>
      </c>
      <c r="C8684" s="39">
        <v>100</v>
      </c>
    </row>
    <row r="8685" spans="1:3">
      <c r="A8685" s="1">
        <v>33890</v>
      </c>
      <c r="B8685">
        <v>216.01573502437199</v>
      </c>
      <c r="C8685" s="39">
        <v>100</v>
      </c>
    </row>
    <row r="8686" spans="1:3">
      <c r="A8686" s="1">
        <v>33891</v>
      </c>
      <c r="B8686">
        <v>216.118520994709</v>
      </c>
      <c r="C8686" s="39">
        <v>100</v>
      </c>
    </row>
    <row r="8687" spans="1:3">
      <c r="A8687" s="1">
        <v>33892</v>
      </c>
      <c r="B8687">
        <v>216.138054884654</v>
      </c>
      <c r="C8687" s="39">
        <v>100</v>
      </c>
    </row>
    <row r="8688" spans="1:3">
      <c r="A8688" s="1">
        <v>33893</v>
      </c>
      <c r="B8688">
        <v>216.622751681594</v>
      </c>
      <c r="C8688" s="39">
        <v>100</v>
      </c>
    </row>
    <row r="8689" spans="1:3">
      <c r="A8689" s="1">
        <v>33896</v>
      </c>
      <c r="B8689">
        <v>217.21980173170499</v>
      </c>
      <c r="C8689" s="39">
        <v>100</v>
      </c>
    </row>
    <row r="8690" spans="1:3">
      <c r="A8690" s="1">
        <v>33897</v>
      </c>
      <c r="B8690">
        <v>216.389021379642</v>
      </c>
      <c r="C8690" s="39">
        <v>100</v>
      </c>
    </row>
    <row r="8691" spans="1:3">
      <c r="A8691" s="1">
        <v>33898</v>
      </c>
      <c r="B8691">
        <v>216.84955882502001</v>
      </c>
      <c r="C8691" s="39">
        <v>100</v>
      </c>
    </row>
    <row r="8692" spans="1:3">
      <c r="A8692" s="1">
        <v>33899</v>
      </c>
      <c r="B8692">
        <v>216.90072099410401</v>
      </c>
      <c r="C8692" s="39">
        <v>100</v>
      </c>
    </row>
    <row r="8693" spans="1:3">
      <c r="A8693" s="1">
        <v>33900</v>
      </c>
      <c r="B8693">
        <v>216.141098409737</v>
      </c>
      <c r="C8693" s="39">
        <v>100</v>
      </c>
    </row>
    <row r="8694" spans="1:3">
      <c r="A8694" s="1">
        <v>33903</v>
      </c>
      <c r="B8694">
        <v>217.393899490894</v>
      </c>
      <c r="C8694" s="39">
        <v>100</v>
      </c>
    </row>
    <row r="8695" spans="1:3">
      <c r="A8695" s="1">
        <v>33904</v>
      </c>
      <c r="B8695">
        <v>217.84505992779</v>
      </c>
      <c r="C8695" s="39">
        <v>100</v>
      </c>
    </row>
    <row r="8696" spans="1:3">
      <c r="A8696" s="1">
        <v>33905</v>
      </c>
      <c r="B8696">
        <v>218.25493047341999</v>
      </c>
      <c r="C8696" s="39">
        <v>100</v>
      </c>
    </row>
    <row r="8697" spans="1:3">
      <c r="A8697" s="1">
        <v>33906</v>
      </c>
      <c r="B8697">
        <v>218.77861638824999</v>
      </c>
      <c r="C8697" s="39">
        <v>100</v>
      </c>
    </row>
    <row r="8698" spans="1:3">
      <c r="A8698" s="1">
        <v>33907</v>
      </c>
      <c r="B8698">
        <v>217.690702105399</v>
      </c>
      <c r="C8698" s="39">
        <v>100</v>
      </c>
    </row>
    <row r="8699" spans="1:3">
      <c r="A8699" s="1">
        <v>33910</v>
      </c>
      <c r="B8699">
        <v>218.65245996561799</v>
      </c>
      <c r="C8699" s="39">
        <v>100</v>
      </c>
    </row>
    <row r="8700" spans="1:3">
      <c r="A8700" s="1">
        <v>33911</v>
      </c>
      <c r="B8700">
        <v>217.89364186887801</v>
      </c>
      <c r="C8700" s="39">
        <v>100</v>
      </c>
    </row>
    <row r="8701" spans="1:3">
      <c r="A8701" s="1">
        <v>33912</v>
      </c>
      <c r="B8701">
        <v>216.87401777909901</v>
      </c>
      <c r="C8701" s="39">
        <v>100</v>
      </c>
    </row>
    <row r="8702" spans="1:3">
      <c r="A8702" s="1">
        <v>33913</v>
      </c>
      <c r="B8702">
        <v>217.36798084433701</v>
      </c>
      <c r="C8702" s="39">
        <v>100</v>
      </c>
    </row>
    <row r="8703" spans="1:3">
      <c r="A8703" s="1">
        <v>33914</v>
      </c>
      <c r="B8703">
        <v>216.56693253219399</v>
      </c>
      <c r="C8703" s="39">
        <v>100</v>
      </c>
    </row>
    <row r="8704" spans="1:3">
      <c r="A8704" s="1">
        <v>33917</v>
      </c>
      <c r="B8704">
        <v>216.777681234303</v>
      </c>
      <c r="C8704" s="39">
        <v>100</v>
      </c>
    </row>
    <row r="8705" spans="1:3">
      <c r="A8705" s="1">
        <v>33918</v>
      </c>
      <c r="B8705">
        <v>217.29388784762099</v>
      </c>
      <c r="C8705" s="39">
        <v>100</v>
      </c>
    </row>
    <row r="8706" spans="1:3">
      <c r="A8706" s="1">
        <v>33919</v>
      </c>
      <c r="B8706">
        <v>218.715103033791</v>
      </c>
      <c r="C8706" s="39">
        <v>100</v>
      </c>
    </row>
    <row r="8707" spans="1:3">
      <c r="A8707" s="1">
        <v>33920</v>
      </c>
      <c r="B8707">
        <v>219.43288604921099</v>
      </c>
      <c r="C8707" s="39">
        <v>100</v>
      </c>
    </row>
    <row r="8708" spans="1:3">
      <c r="A8708" s="1">
        <v>33921</v>
      </c>
      <c r="B8708">
        <v>219.079601332191</v>
      </c>
      <c r="C8708" s="39">
        <v>100</v>
      </c>
    </row>
    <row r="8709" spans="1:3">
      <c r="A8709" s="1">
        <v>33924</v>
      </c>
      <c r="B8709">
        <v>218.09966998894501</v>
      </c>
      <c r="C8709" s="39">
        <v>100</v>
      </c>
    </row>
    <row r="8710" spans="1:3">
      <c r="A8710" s="1">
        <v>33925</v>
      </c>
      <c r="B8710">
        <v>217.841141358866</v>
      </c>
      <c r="C8710" s="39">
        <v>100</v>
      </c>
    </row>
    <row r="8711" spans="1:3">
      <c r="A8711" s="1">
        <v>33926</v>
      </c>
      <c r="B8711">
        <v>219.42215884541901</v>
      </c>
      <c r="C8711" s="39">
        <v>100</v>
      </c>
    </row>
    <row r="8712" spans="1:3">
      <c r="A8712" s="1">
        <v>33927</v>
      </c>
      <c r="B8712">
        <v>219.47331315901201</v>
      </c>
      <c r="C8712" s="39">
        <v>100</v>
      </c>
    </row>
    <row r="8713" spans="1:3">
      <c r="A8713" s="1">
        <v>33928</v>
      </c>
      <c r="B8713">
        <v>220.269515092087</v>
      </c>
      <c r="C8713" s="39">
        <v>100</v>
      </c>
    </row>
    <row r="8714" spans="1:3">
      <c r="A8714" s="1">
        <v>33931</v>
      </c>
      <c r="B8714">
        <v>219.70559081491601</v>
      </c>
      <c r="C8714" s="39">
        <v>100</v>
      </c>
    </row>
    <row r="8715" spans="1:3">
      <c r="A8715" s="1">
        <v>33932</v>
      </c>
      <c r="B8715">
        <v>220.69585484893801</v>
      </c>
      <c r="C8715" s="39">
        <v>100</v>
      </c>
    </row>
    <row r="8716" spans="1:3">
      <c r="A8716" s="1">
        <v>33933</v>
      </c>
      <c r="B8716">
        <v>220.98443688415301</v>
      </c>
      <c r="C8716" s="39">
        <v>100</v>
      </c>
    </row>
    <row r="8717" spans="1:3">
      <c r="A8717" s="1">
        <v>33934</v>
      </c>
      <c r="B8717">
        <v>220.9824482253</v>
      </c>
      <c r="C8717" s="39">
        <v>100</v>
      </c>
    </row>
    <row r="8718" spans="1:3">
      <c r="A8718" s="1">
        <v>33935</v>
      </c>
      <c r="B8718">
        <v>220.85864000914401</v>
      </c>
      <c r="C8718" s="39">
        <v>100</v>
      </c>
    </row>
    <row r="8719" spans="1:3">
      <c r="A8719" s="1">
        <v>33938</v>
      </c>
      <c r="B8719">
        <v>221.17799783326399</v>
      </c>
      <c r="C8719" s="39">
        <v>100</v>
      </c>
    </row>
    <row r="8720" spans="1:3">
      <c r="A8720" s="1">
        <v>33939</v>
      </c>
      <c r="B8720">
        <v>221.18297002367001</v>
      </c>
      <c r="C8720" s="39">
        <v>100</v>
      </c>
    </row>
    <row r="8721" spans="1:3">
      <c r="A8721" s="1">
        <v>33940</v>
      </c>
      <c r="B8721">
        <v>220.90007284087</v>
      </c>
      <c r="C8721" s="39">
        <v>100</v>
      </c>
    </row>
    <row r="8722" spans="1:3">
      <c r="A8722" s="1">
        <v>33941</v>
      </c>
      <c r="B8722">
        <v>221.090898053031</v>
      </c>
      <c r="C8722" s="39">
        <v>100</v>
      </c>
    </row>
    <row r="8723" spans="1:3">
      <c r="A8723" s="1">
        <v>33942</v>
      </c>
      <c r="B8723">
        <v>222.32683123445599</v>
      </c>
      <c r="C8723" s="39">
        <v>100</v>
      </c>
    </row>
    <row r="8724" spans="1:3">
      <c r="A8724" s="1">
        <v>33945</v>
      </c>
      <c r="B8724">
        <v>223.802480032582</v>
      </c>
      <c r="C8724" s="39">
        <v>100</v>
      </c>
    </row>
    <row r="8725" spans="1:3">
      <c r="A8725" s="1">
        <v>33946</v>
      </c>
      <c r="B8725">
        <v>224.64984630429001</v>
      </c>
      <c r="C8725" s="39">
        <v>100</v>
      </c>
    </row>
    <row r="8726" spans="1:3">
      <c r="A8726" s="1">
        <v>33947</v>
      </c>
      <c r="B8726">
        <v>223.984814982475</v>
      </c>
      <c r="C8726" s="39">
        <v>100</v>
      </c>
    </row>
    <row r="8727" spans="1:3">
      <c r="A8727" s="1">
        <v>33948</v>
      </c>
      <c r="B8727">
        <v>223.63752733720301</v>
      </c>
      <c r="C8727" s="39">
        <v>100</v>
      </c>
    </row>
    <row r="8728" spans="1:3">
      <c r="A8728" s="1">
        <v>33949</v>
      </c>
      <c r="B8728">
        <v>223.13476582241799</v>
      </c>
      <c r="C8728" s="39">
        <v>100</v>
      </c>
    </row>
    <row r="8729" spans="1:3">
      <c r="A8729" s="1">
        <v>33952</v>
      </c>
      <c r="B8729">
        <v>222.69174040850501</v>
      </c>
      <c r="C8729" s="39">
        <v>100</v>
      </c>
    </row>
    <row r="8730" spans="1:3">
      <c r="A8730" s="1">
        <v>33953</v>
      </c>
      <c r="B8730">
        <v>222.63110104635399</v>
      </c>
      <c r="C8730" s="39">
        <v>100</v>
      </c>
    </row>
    <row r="8731" spans="1:3">
      <c r="A8731" s="1">
        <v>33954</v>
      </c>
      <c r="B8731">
        <v>222.56521975042199</v>
      </c>
      <c r="C8731" s="39">
        <v>100</v>
      </c>
    </row>
    <row r="8732" spans="1:3">
      <c r="A8732" s="1">
        <v>33955</v>
      </c>
      <c r="B8732">
        <v>223.71467496657399</v>
      </c>
      <c r="C8732" s="39">
        <v>100</v>
      </c>
    </row>
    <row r="8733" spans="1:3">
      <c r="A8733" s="1">
        <v>33956</v>
      </c>
      <c r="B8733">
        <v>225.742375364433</v>
      </c>
      <c r="C8733" s="39">
        <v>100</v>
      </c>
    </row>
    <row r="8734" spans="1:3">
      <c r="A8734" s="1">
        <v>33959</v>
      </c>
      <c r="B8734">
        <v>225.90470124418499</v>
      </c>
      <c r="C8734" s="39">
        <v>100</v>
      </c>
    </row>
    <row r="8735" spans="1:3">
      <c r="A8735" s="1">
        <v>33960</v>
      </c>
      <c r="B8735">
        <v>226.07341112048499</v>
      </c>
      <c r="C8735" s="39">
        <v>100</v>
      </c>
    </row>
    <row r="8736" spans="1:3">
      <c r="A8736" s="1">
        <v>33961</v>
      </c>
      <c r="B8736">
        <v>225.48100131962201</v>
      </c>
      <c r="C8736" s="39">
        <v>100</v>
      </c>
    </row>
    <row r="8737" spans="1:3">
      <c r="A8737" s="1">
        <v>33962</v>
      </c>
      <c r="B8737">
        <v>225.605076929951</v>
      </c>
      <c r="C8737" s="39">
        <v>100</v>
      </c>
    </row>
    <row r="8738" spans="1:3">
      <c r="A8738" s="1">
        <v>33963</v>
      </c>
      <c r="B8738">
        <v>225.60289332850601</v>
      </c>
      <c r="C8738" s="39">
        <v>100</v>
      </c>
    </row>
    <row r="8739" spans="1:3">
      <c r="A8739" s="1">
        <v>33966</v>
      </c>
      <c r="B8739">
        <v>225.19171585124499</v>
      </c>
      <c r="C8739" s="39">
        <v>100</v>
      </c>
    </row>
    <row r="8740" spans="1:3">
      <c r="A8740" s="1">
        <v>33967</v>
      </c>
      <c r="B8740">
        <v>225.06135905371301</v>
      </c>
      <c r="C8740" s="39">
        <v>100</v>
      </c>
    </row>
    <row r="8741" spans="1:3">
      <c r="A8741" s="1">
        <v>33968</v>
      </c>
      <c r="B8741">
        <v>225.40407084570899</v>
      </c>
      <c r="C8741" s="39">
        <v>100</v>
      </c>
    </row>
    <row r="8742" spans="1:3">
      <c r="A8742" s="1">
        <v>33969</v>
      </c>
      <c r="B8742">
        <v>224.28909708707999</v>
      </c>
      <c r="C8742" s="39">
        <v>100</v>
      </c>
    </row>
    <row r="8743" spans="1:3">
      <c r="A8743" s="1">
        <v>33970</v>
      </c>
      <c r="B8743">
        <v>224.287425110052</v>
      </c>
      <c r="C8743" s="39">
        <v>100</v>
      </c>
    </row>
    <row r="8744" spans="1:3">
      <c r="A8744" s="1">
        <v>33973</v>
      </c>
      <c r="B8744">
        <v>224.81706988929801</v>
      </c>
      <c r="C8744" s="39">
        <v>100</v>
      </c>
    </row>
    <row r="8745" spans="1:3">
      <c r="A8745" s="1">
        <v>33974</v>
      </c>
      <c r="B8745">
        <v>224.411756035504</v>
      </c>
      <c r="C8745" s="39">
        <v>100</v>
      </c>
    </row>
    <row r="8746" spans="1:3">
      <c r="A8746" s="1">
        <v>33975</v>
      </c>
      <c r="B8746">
        <v>224.32821213074101</v>
      </c>
      <c r="C8746" s="39">
        <v>100</v>
      </c>
    </row>
    <row r="8747" spans="1:3">
      <c r="A8747" s="1">
        <v>33976</v>
      </c>
      <c r="B8747">
        <v>222.385434377899</v>
      </c>
      <c r="C8747" s="39">
        <v>100</v>
      </c>
    </row>
    <row r="8748" spans="1:3">
      <c r="A8748" s="1">
        <v>33977</v>
      </c>
      <c r="B8748">
        <v>222.140544596756</v>
      </c>
      <c r="C8748" s="39">
        <v>100</v>
      </c>
    </row>
    <row r="8749" spans="1:3">
      <c r="A8749" s="1">
        <v>33980</v>
      </c>
      <c r="B8749">
        <v>222.973857409841</v>
      </c>
      <c r="C8749" s="39">
        <v>100</v>
      </c>
    </row>
    <row r="8750" spans="1:3">
      <c r="A8750" s="1">
        <v>33981</v>
      </c>
      <c r="B8750">
        <v>222.945452070351</v>
      </c>
      <c r="C8750" s="39">
        <v>100</v>
      </c>
    </row>
    <row r="8751" spans="1:3">
      <c r="A8751" s="1">
        <v>33982</v>
      </c>
      <c r="B8751">
        <v>223.66908117913599</v>
      </c>
      <c r="C8751" s="39">
        <v>100</v>
      </c>
    </row>
    <row r="8752" spans="1:3">
      <c r="A8752" s="1">
        <v>33983</v>
      </c>
      <c r="B8752">
        <v>224.924674532751</v>
      </c>
      <c r="C8752" s="39">
        <v>100</v>
      </c>
    </row>
    <row r="8753" spans="1:3">
      <c r="A8753" s="1">
        <v>33984</v>
      </c>
      <c r="B8753">
        <v>225.737899490422</v>
      </c>
      <c r="C8753" s="39">
        <v>100</v>
      </c>
    </row>
    <row r="8754" spans="1:3">
      <c r="A8754" s="1">
        <v>33987</v>
      </c>
      <c r="B8754">
        <v>225.58623713035499</v>
      </c>
      <c r="C8754" s="39">
        <v>100</v>
      </c>
    </row>
    <row r="8755" spans="1:3">
      <c r="A8755" s="1">
        <v>33988</v>
      </c>
      <c r="B8755">
        <v>225.194899885198</v>
      </c>
      <c r="C8755" s="39">
        <v>100</v>
      </c>
    </row>
    <row r="8756" spans="1:3">
      <c r="A8756" s="1">
        <v>33989</v>
      </c>
      <c r="B8756">
        <v>224.45775351843099</v>
      </c>
      <c r="C8756" s="39">
        <v>100</v>
      </c>
    </row>
    <row r="8757" spans="1:3">
      <c r="A8757" s="1">
        <v>33990</v>
      </c>
      <c r="B8757">
        <v>225.22164444134</v>
      </c>
      <c r="C8757" s="39">
        <v>100</v>
      </c>
    </row>
    <row r="8758" spans="1:3">
      <c r="A8758" s="1">
        <v>33991</v>
      </c>
      <c r="B8758">
        <v>225.71504029851101</v>
      </c>
      <c r="C8758" s="39">
        <v>100</v>
      </c>
    </row>
    <row r="8759" spans="1:3">
      <c r="A8759" s="1">
        <v>33994</v>
      </c>
      <c r="B8759">
        <v>227.41407338316199</v>
      </c>
      <c r="C8759" s="39">
        <v>100</v>
      </c>
    </row>
    <row r="8760" spans="1:3">
      <c r="A8760" s="1">
        <v>33995</v>
      </c>
      <c r="B8760">
        <v>227.284534806697</v>
      </c>
      <c r="C8760" s="39">
        <v>100</v>
      </c>
    </row>
    <row r="8761" spans="1:3">
      <c r="A8761" s="1">
        <v>33996</v>
      </c>
      <c r="B8761">
        <v>226.880675402549</v>
      </c>
      <c r="C8761" s="39">
        <v>100</v>
      </c>
    </row>
    <row r="8762" spans="1:3">
      <c r="A8762" s="1">
        <v>33997</v>
      </c>
      <c r="B8762">
        <v>227.297620350649</v>
      </c>
      <c r="C8762" s="39">
        <v>100</v>
      </c>
    </row>
    <row r="8763" spans="1:3">
      <c r="A8763" s="1">
        <v>33998</v>
      </c>
      <c r="B8763">
        <v>227.609320715954</v>
      </c>
      <c r="C8763" s="39">
        <v>100</v>
      </c>
    </row>
    <row r="8764" spans="1:3">
      <c r="A8764" s="1">
        <v>34001</v>
      </c>
      <c r="B8764">
        <v>228.956278180552</v>
      </c>
      <c r="C8764" s="39">
        <v>100</v>
      </c>
    </row>
    <row r="8765" spans="1:3">
      <c r="A8765" s="1">
        <v>34002</v>
      </c>
      <c r="B8765">
        <v>228.582421735747</v>
      </c>
      <c r="C8765" s="39">
        <v>100</v>
      </c>
    </row>
    <row r="8766" spans="1:3">
      <c r="A8766" s="1">
        <v>34003</v>
      </c>
      <c r="B8766">
        <v>230.06946460784201</v>
      </c>
      <c r="C8766" s="39">
        <v>100</v>
      </c>
    </row>
    <row r="8767" spans="1:3">
      <c r="A8767" s="1">
        <v>34004</v>
      </c>
      <c r="B8767">
        <v>231.12762213283901</v>
      </c>
      <c r="C8767" s="39">
        <v>100</v>
      </c>
    </row>
    <row r="8768" spans="1:3">
      <c r="A8768" s="1">
        <v>34005</v>
      </c>
      <c r="B8768">
        <v>231.45511968877901</v>
      </c>
      <c r="C8768" s="39">
        <v>100</v>
      </c>
    </row>
    <row r="8769" spans="1:3">
      <c r="A8769" s="1">
        <v>34008</v>
      </c>
      <c r="B8769">
        <v>230.84530635758301</v>
      </c>
      <c r="C8769" s="39">
        <v>100</v>
      </c>
    </row>
    <row r="8770" spans="1:3">
      <c r="A8770" s="1">
        <v>34009</v>
      </c>
      <c r="B8770">
        <v>229.81833559675701</v>
      </c>
      <c r="C8770" s="39">
        <v>100</v>
      </c>
    </row>
    <row r="8771" spans="1:3">
      <c r="A8771" s="1">
        <v>34010</v>
      </c>
      <c r="B8771">
        <v>229.68227038574</v>
      </c>
      <c r="C8771" s="39">
        <v>100</v>
      </c>
    </row>
    <row r="8772" spans="1:3">
      <c r="A8772" s="1">
        <v>34011</v>
      </c>
      <c r="B8772">
        <v>230.42560145028</v>
      </c>
      <c r="C8772" s="39">
        <v>100</v>
      </c>
    </row>
    <row r="8773" spans="1:3">
      <c r="A8773" s="1">
        <v>34012</v>
      </c>
      <c r="B8773">
        <v>229.55605668148499</v>
      </c>
      <c r="C8773" s="39">
        <v>100</v>
      </c>
    </row>
    <row r="8774" spans="1:3">
      <c r="A8774" s="1">
        <v>34015</v>
      </c>
      <c r="B8774">
        <v>229.555020329596</v>
      </c>
      <c r="C8774" s="39">
        <v>100</v>
      </c>
    </row>
    <row r="8775" spans="1:3">
      <c r="A8775" s="1">
        <v>34016</v>
      </c>
      <c r="B8775">
        <v>226.34197402929399</v>
      </c>
      <c r="C8775" s="39">
        <v>100</v>
      </c>
    </row>
    <row r="8776" spans="1:3">
      <c r="A8776" s="1">
        <v>34017</v>
      </c>
      <c r="B8776">
        <v>226.53825776055101</v>
      </c>
      <c r="C8776" s="39">
        <v>100</v>
      </c>
    </row>
    <row r="8777" spans="1:3">
      <c r="A8777" s="1">
        <v>34018</v>
      </c>
      <c r="B8777">
        <v>226.90367154018099</v>
      </c>
      <c r="C8777" s="39">
        <v>100</v>
      </c>
    </row>
    <row r="8778" spans="1:3">
      <c r="A8778" s="1">
        <v>34019</v>
      </c>
      <c r="B8778">
        <v>227.67446816698799</v>
      </c>
      <c r="C8778" s="39">
        <v>100</v>
      </c>
    </row>
    <row r="8779" spans="1:3">
      <c r="A8779" s="1">
        <v>34022</v>
      </c>
      <c r="B8779">
        <v>228.40170306962099</v>
      </c>
      <c r="C8779" s="39">
        <v>100</v>
      </c>
    </row>
    <row r="8780" spans="1:3">
      <c r="A8780" s="1">
        <v>34023</v>
      </c>
      <c r="B8780">
        <v>229.17361128041199</v>
      </c>
      <c r="C8780" s="39">
        <v>100</v>
      </c>
    </row>
    <row r="8781" spans="1:3">
      <c r="A8781" s="1">
        <v>34024</v>
      </c>
      <c r="B8781">
        <v>230.551564653398</v>
      </c>
      <c r="C8781" s="39">
        <v>100</v>
      </c>
    </row>
    <row r="8782" spans="1:3">
      <c r="A8782" s="1">
        <v>34025</v>
      </c>
      <c r="B8782">
        <v>230.81189496423301</v>
      </c>
      <c r="C8782" s="39">
        <v>100</v>
      </c>
    </row>
    <row r="8783" spans="1:3">
      <c r="A8783" s="1">
        <v>34026</v>
      </c>
      <c r="B8783">
        <v>231.21469134221201</v>
      </c>
      <c r="C8783" s="39">
        <v>100</v>
      </c>
    </row>
    <row r="8784" spans="1:3">
      <c r="A8784" s="1">
        <v>34029</v>
      </c>
      <c r="B8784">
        <v>231.39635445834901</v>
      </c>
      <c r="C8784" s="39">
        <v>100</v>
      </c>
    </row>
    <row r="8785" spans="1:3">
      <c r="A8785" s="1">
        <v>34030</v>
      </c>
      <c r="B8785">
        <v>233.13132418091701</v>
      </c>
      <c r="C8785" s="39">
        <v>100</v>
      </c>
    </row>
    <row r="8786" spans="1:3">
      <c r="A8786" s="1">
        <v>34031</v>
      </c>
      <c r="B8786">
        <v>234.045622366055</v>
      </c>
      <c r="C8786" s="39">
        <v>100</v>
      </c>
    </row>
    <row r="8787" spans="1:3">
      <c r="A8787" s="1">
        <v>34032</v>
      </c>
      <c r="B8787">
        <v>233.69945036131099</v>
      </c>
      <c r="C8787" s="39">
        <v>100</v>
      </c>
    </row>
    <row r="8788" spans="1:3">
      <c r="A8788" s="1">
        <v>34033</v>
      </c>
      <c r="B8788">
        <v>232.822955849236</v>
      </c>
      <c r="C8788" s="39">
        <v>100</v>
      </c>
    </row>
    <row r="8789" spans="1:3">
      <c r="A8789" s="1">
        <v>34036</v>
      </c>
      <c r="B8789">
        <v>235.587010941438</v>
      </c>
      <c r="C8789" s="39">
        <v>100</v>
      </c>
    </row>
    <row r="8790" spans="1:3">
      <c r="A8790" s="1">
        <v>34037</v>
      </c>
      <c r="B8790">
        <v>235.10442228807</v>
      </c>
      <c r="C8790" s="39">
        <v>100</v>
      </c>
    </row>
    <row r="8791" spans="1:3">
      <c r="A8791" s="1">
        <v>34038</v>
      </c>
      <c r="B8791">
        <v>235.42350961509001</v>
      </c>
      <c r="C8791" s="39">
        <v>100</v>
      </c>
    </row>
    <row r="8792" spans="1:3">
      <c r="A8792" s="1">
        <v>34039</v>
      </c>
      <c r="B8792">
        <v>234.588653374904</v>
      </c>
      <c r="C8792" s="39">
        <v>100</v>
      </c>
    </row>
    <row r="8793" spans="1:3">
      <c r="A8793" s="1">
        <v>34040</v>
      </c>
      <c r="B8793">
        <v>232.50527639035801</v>
      </c>
      <c r="C8793" s="39">
        <v>100</v>
      </c>
    </row>
    <row r="8794" spans="1:3">
      <c r="A8794" s="1">
        <v>34043</v>
      </c>
      <c r="B8794">
        <v>232.72251012286901</v>
      </c>
      <c r="C8794" s="39">
        <v>100</v>
      </c>
    </row>
    <row r="8795" spans="1:3">
      <c r="A8795" s="1">
        <v>34044</v>
      </c>
      <c r="B8795">
        <v>233.390730496868</v>
      </c>
      <c r="C8795" s="39">
        <v>100</v>
      </c>
    </row>
    <row r="8796" spans="1:3">
      <c r="A8796" s="1">
        <v>34045</v>
      </c>
      <c r="B8796">
        <v>232.69234579860401</v>
      </c>
      <c r="C8796" s="39">
        <v>100</v>
      </c>
    </row>
    <row r="8797" spans="1:3">
      <c r="A8797" s="1">
        <v>34046</v>
      </c>
      <c r="B8797">
        <v>234.236721247015</v>
      </c>
      <c r="C8797" s="39">
        <v>100</v>
      </c>
    </row>
    <row r="8798" spans="1:3">
      <c r="A8798" s="1">
        <v>34047</v>
      </c>
      <c r="B8798">
        <v>233.59734750399099</v>
      </c>
      <c r="C8798" s="39">
        <v>100</v>
      </c>
    </row>
    <row r="8799" spans="1:3">
      <c r="A8799" s="1">
        <v>34050</v>
      </c>
      <c r="B8799">
        <v>233.194753265011</v>
      </c>
      <c r="C8799" s="39">
        <v>100</v>
      </c>
    </row>
    <row r="8800" spans="1:3">
      <c r="A8800" s="1">
        <v>34051</v>
      </c>
      <c r="B8800">
        <v>233.48686838600699</v>
      </c>
      <c r="C8800" s="39">
        <v>100</v>
      </c>
    </row>
    <row r="8801" spans="1:3">
      <c r="A8801" s="1">
        <v>34052</v>
      </c>
      <c r="B8801">
        <v>233.02496846506</v>
      </c>
      <c r="C8801" s="39">
        <v>100</v>
      </c>
    </row>
    <row r="8802" spans="1:3">
      <c r="A8802" s="1">
        <v>34053</v>
      </c>
      <c r="B8802">
        <v>233.72618652678099</v>
      </c>
      <c r="C8802" s="39">
        <v>100</v>
      </c>
    </row>
    <row r="8803" spans="1:3">
      <c r="A8803" s="1">
        <v>34054</v>
      </c>
      <c r="B8803">
        <v>232.13491657253601</v>
      </c>
      <c r="C8803" s="39">
        <v>100</v>
      </c>
    </row>
    <row r="8804" spans="1:3">
      <c r="A8804" s="1">
        <v>34057</v>
      </c>
      <c r="B8804">
        <v>233.304589263823</v>
      </c>
      <c r="C8804" s="39">
        <v>100</v>
      </c>
    </row>
    <row r="8805" spans="1:3">
      <c r="A8805" s="1">
        <v>34058</v>
      </c>
      <c r="B8805">
        <v>233.921722203169</v>
      </c>
      <c r="C8805" s="39">
        <v>100</v>
      </c>
    </row>
    <row r="8806" spans="1:3">
      <c r="A8806" s="1">
        <v>34059</v>
      </c>
      <c r="B8806">
        <v>233.77302922426199</v>
      </c>
      <c r="C8806" s="39">
        <v>100</v>
      </c>
    </row>
    <row r="8807" spans="1:3">
      <c r="A8807" s="1">
        <v>34060</v>
      </c>
      <c r="B8807">
        <v>233.319299636067</v>
      </c>
      <c r="C8807" s="39">
        <v>100</v>
      </c>
    </row>
    <row r="8808" spans="1:3">
      <c r="A8808" s="1">
        <v>34061</v>
      </c>
      <c r="B8808">
        <v>230.03306288599501</v>
      </c>
      <c r="C8808" s="39">
        <v>100</v>
      </c>
    </row>
    <row r="8809" spans="1:3">
      <c r="A8809" s="1">
        <v>34064</v>
      </c>
      <c r="B8809">
        <v>230.61193780687901</v>
      </c>
      <c r="C8809" s="39">
        <v>100</v>
      </c>
    </row>
    <row r="8810" spans="1:3">
      <c r="A8810" s="1">
        <v>34065</v>
      </c>
      <c r="B8810">
        <v>230.66961604874001</v>
      </c>
      <c r="C8810" s="39">
        <v>100</v>
      </c>
    </row>
    <row r="8811" spans="1:3">
      <c r="A8811" s="1">
        <v>34066</v>
      </c>
      <c r="B8811">
        <v>231.18374682473501</v>
      </c>
      <c r="C8811" s="39">
        <v>100</v>
      </c>
    </row>
    <row r="8812" spans="1:3">
      <c r="A8812" s="1">
        <v>34067</v>
      </c>
      <c r="B8812">
        <v>231.58886714564301</v>
      </c>
      <c r="C8812" s="39">
        <v>100</v>
      </c>
    </row>
    <row r="8813" spans="1:3">
      <c r="A8813" s="1">
        <v>34068</v>
      </c>
      <c r="B8813">
        <v>231.58826634520599</v>
      </c>
      <c r="C8813" s="39">
        <v>100</v>
      </c>
    </row>
    <row r="8814" spans="1:3">
      <c r="A8814" s="1">
        <v>34071</v>
      </c>
      <c r="B8814">
        <v>233.80640962377001</v>
      </c>
      <c r="C8814" s="39">
        <v>100</v>
      </c>
    </row>
    <row r="8815" spans="1:3">
      <c r="A8815" s="1">
        <v>34072</v>
      </c>
      <c r="B8815">
        <v>233.90605029626599</v>
      </c>
      <c r="C8815" s="39">
        <v>100</v>
      </c>
    </row>
    <row r="8816" spans="1:3">
      <c r="A8816" s="1">
        <v>34073</v>
      </c>
      <c r="B8816">
        <v>233.97721070070301</v>
      </c>
      <c r="C8816" s="39">
        <v>100</v>
      </c>
    </row>
    <row r="8817" spans="1:3">
      <c r="A8817" s="1">
        <v>34074</v>
      </c>
      <c r="B8817">
        <v>234.05969133922301</v>
      </c>
      <c r="C8817" s="39">
        <v>100</v>
      </c>
    </row>
    <row r="8818" spans="1:3">
      <c r="A8818" s="1">
        <v>34075</v>
      </c>
      <c r="B8818">
        <v>234.14504646678799</v>
      </c>
      <c r="C8818" s="39">
        <v>100</v>
      </c>
    </row>
    <row r="8819" spans="1:3">
      <c r="A8819" s="1">
        <v>34078</v>
      </c>
      <c r="B8819">
        <v>233.82149399047401</v>
      </c>
      <c r="C8819" s="39">
        <v>100</v>
      </c>
    </row>
    <row r="8820" spans="1:3">
      <c r="A8820" s="1">
        <v>34079</v>
      </c>
      <c r="B8820">
        <v>233.08834057757099</v>
      </c>
      <c r="C8820" s="39">
        <v>100</v>
      </c>
    </row>
    <row r="8821" spans="1:3">
      <c r="A8821" s="1">
        <v>34080</v>
      </c>
      <c r="B8821">
        <v>232.71347434680499</v>
      </c>
      <c r="C8821" s="39">
        <v>100</v>
      </c>
    </row>
    <row r="8822" spans="1:3">
      <c r="A8822" s="1">
        <v>34081</v>
      </c>
      <c r="B8822">
        <v>231.60938790615299</v>
      </c>
      <c r="C8822" s="39">
        <v>100</v>
      </c>
    </row>
    <row r="8823" spans="1:3">
      <c r="A8823" s="1">
        <v>34082</v>
      </c>
      <c r="B8823">
        <v>230.63637109442001</v>
      </c>
      <c r="C8823" s="39">
        <v>100</v>
      </c>
    </row>
    <row r="8824" spans="1:3">
      <c r="A8824" s="1">
        <v>34085</v>
      </c>
      <c r="B8824">
        <v>229.30689950718099</v>
      </c>
      <c r="C8824" s="39">
        <v>100</v>
      </c>
    </row>
    <row r="8825" spans="1:3">
      <c r="A8825" s="1">
        <v>34086</v>
      </c>
      <c r="B8825">
        <v>230.230790647329</v>
      </c>
      <c r="C8825" s="39">
        <v>100</v>
      </c>
    </row>
    <row r="8826" spans="1:3">
      <c r="A8826" s="1">
        <v>34087</v>
      </c>
      <c r="B8826">
        <v>230.206239357676</v>
      </c>
      <c r="C8826" s="39">
        <v>100</v>
      </c>
    </row>
    <row r="8827" spans="1:3">
      <c r="A8827" s="1">
        <v>34088</v>
      </c>
      <c r="B8827">
        <v>230.803429953548</v>
      </c>
      <c r="C8827" s="39">
        <v>100</v>
      </c>
    </row>
    <row r="8828" spans="1:3">
      <c r="A8828" s="1">
        <v>34089</v>
      </c>
      <c r="B8828">
        <v>230.90653474521099</v>
      </c>
      <c r="C8828" s="39">
        <v>100</v>
      </c>
    </row>
    <row r="8829" spans="1:3">
      <c r="A8829" s="1">
        <v>34092</v>
      </c>
      <c r="B8829">
        <v>232.15670413489201</v>
      </c>
      <c r="C8829" s="39">
        <v>100</v>
      </c>
    </row>
    <row r="8830" spans="1:3">
      <c r="A8830" s="1">
        <v>34093</v>
      </c>
      <c r="B8830">
        <v>232.78640618903501</v>
      </c>
      <c r="C8830" s="39">
        <v>100</v>
      </c>
    </row>
    <row r="8831" spans="1:3">
      <c r="A8831" s="1">
        <v>34094</v>
      </c>
      <c r="B8831">
        <v>232.931842230618</v>
      </c>
      <c r="C8831" s="39">
        <v>100</v>
      </c>
    </row>
    <row r="8832" spans="1:3">
      <c r="A8832" s="1">
        <v>34095</v>
      </c>
      <c r="B8832">
        <v>232.676525024906</v>
      </c>
      <c r="C8832" s="39">
        <v>100</v>
      </c>
    </row>
    <row r="8833" spans="1:3">
      <c r="A8833" s="1">
        <v>34096</v>
      </c>
      <c r="B8833">
        <v>232.24460448990601</v>
      </c>
      <c r="C8833" s="39">
        <v>100</v>
      </c>
    </row>
    <row r="8834" spans="1:3">
      <c r="A8834" s="1">
        <v>34099</v>
      </c>
      <c r="B8834">
        <v>232.58725340259301</v>
      </c>
      <c r="C8834" s="39">
        <v>100</v>
      </c>
    </row>
    <row r="8835" spans="1:3">
      <c r="A8835" s="1">
        <v>34100</v>
      </c>
      <c r="B8835">
        <v>233.098375082872</v>
      </c>
      <c r="C8835" s="39">
        <v>100</v>
      </c>
    </row>
    <row r="8836" spans="1:3">
      <c r="A8836" s="1">
        <v>34101</v>
      </c>
      <c r="B8836">
        <v>233.07065527825699</v>
      </c>
      <c r="C8836" s="39">
        <v>100</v>
      </c>
    </row>
    <row r="8837" spans="1:3">
      <c r="A8837" s="1">
        <v>34102</v>
      </c>
      <c r="B8837">
        <v>230.93115844680599</v>
      </c>
      <c r="C8837" s="39">
        <v>100</v>
      </c>
    </row>
    <row r="8838" spans="1:3">
      <c r="A8838" s="1">
        <v>34103</v>
      </c>
      <c r="B8838">
        <v>230.97834638237899</v>
      </c>
      <c r="C8838" s="39">
        <v>100</v>
      </c>
    </row>
    <row r="8839" spans="1:3">
      <c r="A8839" s="1">
        <v>34106</v>
      </c>
      <c r="B8839">
        <v>230.901579930748</v>
      </c>
      <c r="C8839" s="39">
        <v>100</v>
      </c>
    </row>
    <row r="8840" spans="1:3">
      <c r="A8840" s="1">
        <v>34107</v>
      </c>
      <c r="B8840">
        <v>230.557665455105</v>
      </c>
      <c r="C8840" s="39">
        <v>100</v>
      </c>
    </row>
    <row r="8841" spans="1:3">
      <c r="A8841" s="1">
        <v>34108</v>
      </c>
      <c r="B8841">
        <v>233.16249709539599</v>
      </c>
      <c r="C8841" s="39">
        <v>100</v>
      </c>
    </row>
    <row r="8842" spans="1:3">
      <c r="A8842" s="1">
        <v>34109</v>
      </c>
      <c r="B8842">
        <v>234.18090684892499</v>
      </c>
      <c r="C8842" s="39">
        <v>100</v>
      </c>
    </row>
    <row r="8843" spans="1:3">
      <c r="A8843" s="1">
        <v>34110</v>
      </c>
      <c r="B8843">
        <v>232.404666083047</v>
      </c>
      <c r="C8843" s="39">
        <v>100</v>
      </c>
    </row>
    <row r="8844" spans="1:3">
      <c r="A8844" s="1">
        <v>34113</v>
      </c>
      <c r="B8844">
        <v>233.07395705027099</v>
      </c>
      <c r="C8844" s="39">
        <v>100</v>
      </c>
    </row>
    <row r="8845" spans="1:3">
      <c r="A8845" s="1">
        <v>34114</v>
      </c>
      <c r="B8845">
        <v>233.28175627088299</v>
      </c>
      <c r="C8845" s="39">
        <v>100</v>
      </c>
    </row>
    <row r="8846" spans="1:3">
      <c r="A8846" s="1">
        <v>34115</v>
      </c>
      <c r="B8846">
        <v>235.00539008887301</v>
      </c>
      <c r="C8846" s="39">
        <v>100</v>
      </c>
    </row>
    <row r="8847" spans="1:3">
      <c r="A8847" s="1">
        <v>34116</v>
      </c>
      <c r="B8847">
        <v>234.71108295747899</v>
      </c>
      <c r="C8847" s="39">
        <v>100</v>
      </c>
    </row>
    <row r="8848" spans="1:3">
      <c r="A8848" s="1">
        <v>34117</v>
      </c>
      <c r="B8848">
        <v>233.719884372634</v>
      </c>
      <c r="C8848" s="39">
        <v>100</v>
      </c>
    </row>
    <row r="8849" spans="1:3">
      <c r="A8849" s="1">
        <v>34120</v>
      </c>
      <c r="B8849">
        <v>233.71813287286599</v>
      </c>
      <c r="C8849" s="39">
        <v>100</v>
      </c>
    </row>
    <row r="8850" spans="1:3">
      <c r="A8850" s="1">
        <v>34121</v>
      </c>
      <c r="B8850">
        <v>235.55591915647</v>
      </c>
      <c r="C8850" s="39">
        <v>100</v>
      </c>
    </row>
    <row r="8851" spans="1:3">
      <c r="A8851" s="1">
        <v>34122</v>
      </c>
      <c r="B8851">
        <v>235.66945088136401</v>
      </c>
      <c r="C8851" s="39">
        <v>100</v>
      </c>
    </row>
    <row r="8852" spans="1:3">
      <c r="A8852" s="1">
        <v>34123</v>
      </c>
      <c r="B8852">
        <v>235.49102068060901</v>
      </c>
      <c r="C8852" s="39">
        <v>100</v>
      </c>
    </row>
    <row r="8853" spans="1:3">
      <c r="A8853" s="1">
        <v>34124</v>
      </c>
      <c r="B8853">
        <v>234.13445354894799</v>
      </c>
      <c r="C8853" s="39">
        <v>100</v>
      </c>
    </row>
    <row r="8854" spans="1:3">
      <c r="A8854" s="1">
        <v>34127</v>
      </c>
      <c r="B8854">
        <v>233.61510411939801</v>
      </c>
      <c r="C8854" s="39">
        <v>100</v>
      </c>
    </row>
    <row r="8855" spans="1:3">
      <c r="A8855" s="1">
        <v>34128</v>
      </c>
      <c r="B8855">
        <v>232.46978967147101</v>
      </c>
      <c r="C8855" s="39">
        <v>100</v>
      </c>
    </row>
    <row r="8856" spans="1:3">
      <c r="A8856" s="1">
        <v>34129</v>
      </c>
      <c r="B8856">
        <v>233.04571867898201</v>
      </c>
      <c r="C8856" s="39">
        <v>100</v>
      </c>
    </row>
    <row r="8857" spans="1:3">
      <c r="A8857" s="1">
        <v>34130</v>
      </c>
      <c r="B8857">
        <v>232.89243406844699</v>
      </c>
      <c r="C8857" s="39">
        <v>100</v>
      </c>
    </row>
    <row r="8858" spans="1:3">
      <c r="A8858" s="1">
        <v>34131</v>
      </c>
      <c r="B8858">
        <v>234.12920815652001</v>
      </c>
      <c r="C8858" s="39">
        <v>100</v>
      </c>
    </row>
    <row r="8859" spans="1:3">
      <c r="A8859" s="1">
        <v>34134</v>
      </c>
      <c r="B8859">
        <v>234.32179186336899</v>
      </c>
      <c r="C8859" s="39">
        <v>100</v>
      </c>
    </row>
    <row r="8860" spans="1:3">
      <c r="A8860" s="1">
        <v>34135</v>
      </c>
      <c r="B8860">
        <v>233.98231053729901</v>
      </c>
      <c r="C8860" s="39">
        <v>100</v>
      </c>
    </row>
    <row r="8861" spans="1:3">
      <c r="A8861" s="1">
        <v>34136</v>
      </c>
      <c r="B8861">
        <v>234.39544895858</v>
      </c>
      <c r="C8861" s="39">
        <v>100</v>
      </c>
    </row>
    <row r="8862" spans="1:3">
      <c r="A8862" s="1">
        <v>34137</v>
      </c>
      <c r="B8862">
        <v>234.82039379030101</v>
      </c>
      <c r="C8862" s="39">
        <v>100</v>
      </c>
    </row>
    <row r="8863" spans="1:3">
      <c r="A8863" s="1">
        <v>34138</v>
      </c>
      <c r="B8863">
        <v>233.119276710874</v>
      </c>
      <c r="C8863" s="39">
        <v>100</v>
      </c>
    </row>
    <row r="8864" spans="1:3">
      <c r="A8864" s="1">
        <v>34141</v>
      </c>
      <c r="B8864">
        <v>234.15187219394099</v>
      </c>
      <c r="C8864" s="39">
        <v>100</v>
      </c>
    </row>
    <row r="8865" spans="1:3">
      <c r="A8865" s="1">
        <v>34142</v>
      </c>
      <c r="B8865">
        <v>234.08760456794801</v>
      </c>
      <c r="C8865" s="39">
        <v>100</v>
      </c>
    </row>
    <row r="8866" spans="1:3">
      <c r="A8866" s="1">
        <v>34143</v>
      </c>
      <c r="B8866">
        <v>233.235465435458</v>
      </c>
      <c r="C8866" s="39">
        <v>100</v>
      </c>
    </row>
    <row r="8867" spans="1:3">
      <c r="A8867" s="1">
        <v>34144</v>
      </c>
      <c r="B8867">
        <v>234.54409758469501</v>
      </c>
      <c r="C8867" s="39">
        <v>100</v>
      </c>
    </row>
    <row r="8868" spans="1:3">
      <c r="A8868" s="1">
        <v>34145</v>
      </c>
      <c r="B8868">
        <v>235.09219937150601</v>
      </c>
      <c r="C8868" s="39">
        <v>100</v>
      </c>
    </row>
    <row r="8869" spans="1:3">
      <c r="A8869" s="1">
        <v>34148</v>
      </c>
      <c r="B8869">
        <v>236.682560045255</v>
      </c>
      <c r="C8869" s="39">
        <v>100</v>
      </c>
    </row>
    <row r="8870" spans="1:3">
      <c r="A8870" s="1">
        <v>34149</v>
      </c>
      <c r="B8870">
        <v>236.34810770113501</v>
      </c>
      <c r="C8870" s="39">
        <v>100</v>
      </c>
    </row>
    <row r="8871" spans="1:3">
      <c r="A8871" s="1">
        <v>34150</v>
      </c>
      <c r="B8871">
        <v>236.24229907138599</v>
      </c>
      <c r="C8871" s="39">
        <v>100</v>
      </c>
    </row>
    <row r="8872" spans="1:3">
      <c r="A8872" s="1">
        <v>34151</v>
      </c>
      <c r="B8872">
        <v>235.81928119278601</v>
      </c>
      <c r="C8872" s="39">
        <v>100</v>
      </c>
    </row>
    <row r="8873" spans="1:3">
      <c r="A8873" s="1">
        <v>34152</v>
      </c>
      <c r="B8873">
        <v>235.058294673652</v>
      </c>
      <c r="C8873" s="39">
        <v>100</v>
      </c>
    </row>
    <row r="8874" spans="1:3">
      <c r="A8874" s="1">
        <v>34155</v>
      </c>
      <c r="B8874">
        <v>235.05722487676101</v>
      </c>
      <c r="C8874" s="39">
        <v>100</v>
      </c>
    </row>
    <row r="8875" spans="1:3">
      <c r="A8875" s="1">
        <v>34156</v>
      </c>
      <c r="B8875">
        <v>233.374530075336</v>
      </c>
      <c r="C8875" s="39">
        <v>100</v>
      </c>
    </row>
    <row r="8876" spans="1:3">
      <c r="A8876" s="1">
        <v>34157</v>
      </c>
      <c r="B8876">
        <v>233.81388899788999</v>
      </c>
      <c r="C8876" s="39">
        <v>100</v>
      </c>
    </row>
    <row r="8877" spans="1:3">
      <c r="A8877" s="1">
        <v>34158</v>
      </c>
      <c r="B8877">
        <v>235.854578716388</v>
      </c>
      <c r="C8877" s="39">
        <v>100</v>
      </c>
    </row>
    <row r="8878" spans="1:3">
      <c r="A8878" s="1">
        <v>34159</v>
      </c>
      <c r="B8878">
        <v>235.85340770011601</v>
      </c>
      <c r="C8878" s="39">
        <v>100</v>
      </c>
    </row>
    <row r="8879" spans="1:3">
      <c r="A8879" s="1">
        <v>34162</v>
      </c>
      <c r="B8879">
        <v>236.22656344322999</v>
      </c>
      <c r="C8879" s="39">
        <v>100</v>
      </c>
    </row>
    <row r="8880" spans="1:3">
      <c r="A8880" s="1">
        <v>34163</v>
      </c>
      <c r="B8880">
        <v>235.78478901011101</v>
      </c>
      <c r="C8880" s="39">
        <v>100</v>
      </c>
    </row>
    <row r="8881" spans="1:3">
      <c r="A8881" s="1">
        <v>34164</v>
      </c>
      <c r="B8881">
        <v>236.730514304579</v>
      </c>
      <c r="C8881" s="39">
        <v>100</v>
      </c>
    </row>
    <row r="8882" spans="1:3">
      <c r="A8882" s="1">
        <v>34165</v>
      </c>
      <c r="B8882">
        <v>236.48542662328899</v>
      </c>
      <c r="C8882" s="39">
        <v>100</v>
      </c>
    </row>
    <row r="8883" spans="1:3">
      <c r="A8883" s="1">
        <v>34166</v>
      </c>
      <c r="B8883">
        <v>235.472803013641</v>
      </c>
      <c r="C8883" s="39">
        <v>100</v>
      </c>
    </row>
    <row r="8884" spans="1:3">
      <c r="A8884" s="1">
        <v>34169</v>
      </c>
      <c r="B8884">
        <v>235.55962751317099</v>
      </c>
      <c r="C8884" s="39">
        <v>100</v>
      </c>
    </row>
    <row r="8885" spans="1:3">
      <c r="A8885" s="1">
        <v>34170</v>
      </c>
      <c r="B8885">
        <v>235.639977756023</v>
      </c>
      <c r="C8885" s="39">
        <v>100</v>
      </c>
    </row>
    <row r="8886" spans="1:3">
      <c r="A8886" s="1">
        <v>34171</v>
      </c>
      <c r="B8886">
        <v>235.00921332820701</v>
      </c>
      <c r="C8886" s="39">
        <v>100</v>
      </c>
    </row>
    <row r="8887" spans="1:3">
      <c r="A8887" s="1">
        <v>34172</v>
      </c>
      <c r="B8887">
        <v>233.659623975329</v>
      </c>
      <c r="C8887" s="39">
        <v>100</v>
      </c>
    </row>
    <row r="8888" spans="1:3">
      <c r="A8888" s="1">
        <v>34173</v>
      </c>
      <c r="B8888">
        <v>234.33911542787999</v>
      </c>
      <c r="C8888" s="39">
        <v>100</v>
      </c>
    </row>
    <row r="8889" spans="1:3">
      <c r="A8889" s="1">
        <v>34176</v>
      </c>
      <c r="B8889">
        <v>235.12402537788401</v>
      </c>
      <c r="C8889" s="39">
        <v>100</v>
      </c>
    </row>
    <row r="8890" spans="1:3">
      <c r="A8890" s="1">
        <v>34177</v>
      </c>
      <c r="B8890">
        <v>234.82826808343901</v>
      </c>
      <c r="C8890" s="39">
        <v>100</v>
      </c>
    </row>
    <row r="8891" spans="1:3">
      <c r="A8891" s="1">
        <v>34178</v>
      </c>
      <c r="B8891">
        <v>234.683594096641</v>
      </c>
      <c r="C8891" s="39">
        <v>100</v>
      </c>
    </row>
    <row r="8892" spans="1:3">
      <c r="A8892" s="1">
        <v>34179</v>
      </c>
      <c r="B8892">
        <v>236.283390406987</v>
      </c>
      <c r="C8892" s="39">
        <v>100</v>
      </c>
    </row>
    <row r="8893" spans="1:3">
      <c r="A8893" s="1">
        <v>34180</v>
      </c>
      <c r="B8893">
        <v>235.43093578815001</v>
      </c>
      <c r="C8893" s="39">
        <v>100</v>
      </c>
    </row>
    <row r="8894" spans="1:3">
      <c r="A8894" s="1">
        <v>34183</v>
      </c>
      <c r="B8894">
        <v>235.850800003231</v>
      </c>
      <c r="C8894" s="39">
        <v>100</v>
      </c>
    </row>
    <row r="8895" spans="1:3">
      <c r="A8895" s="1">
        <v>34184</v>
      </c>
      <c r="B8895">
        <v>235.706101004803</v>
      </c>
      <c r="C8895" s="39">
        <v>100</v>
      </c>
    </row>
    <row r="8896" spans="1:3">
      <c r="A8896" s="1">
        <v>34185</v>
      </c>
      <c r="B8896">
        <v>235.28761312018199</v>
      </c>
      <c r="C8896" s="39">
        <v>100</v>
      </c>
    </row>
    <row r="8897" spans="1:3">
      <c r="A8897" s="1">
        <v>34186</v>
      </c>
      <c r="B8897">
        <v>235.26401974370299</v>
      </c>
      <c r="C8897" s="39">
        <v>100</v>
      </c>
    </row>
    <row r="8898" spans="1:3">
      <c r="A8898" s="1">
        <v>34187</v>
      </c>
      <c r="B8898">
        <v>235.51567555966801</v>
      </c>
      <c r="C8898" s="39">
        <v>100</v>
      </c>
    </row>
    <row r="8899" spans="1:3">
      <c r="A8899" s="1">
        <v>34190</v>
      </c>
      <c r="B8899">
        <v>236.34302311622099</v>
      </c>
      <c r="C8899" s="39">
        <v>100</v>
      </c>
    </row>
    <row r="8900" spans="1:3">
      <c r="A8900" s="1">
        <v>34191</v>
      </c>
      <c r="B8900">
        <v>235.888542659205</v>
      </c>
      <c r="C8900" s="39">
        <v>100</v>
      </c>
    </row>
    <row r="8901" spans="1:3">
      <c r="A8901" s="1">
        <v>34192</v>
      </c>
      <c r="B8901">
        <v>236.33844031890499</v>
      </c>
      <c r="C8901" s="39">
        <v>100</v>
      </c>
    </row>
    <row r="8902" spans="1:3">
      <c r="A8902" s="1">
        <v>34193</v>
      </c>
      <c r="B8902">
        <v>235.81167208491399</v>
      </c>
      <c r="C8902" s="39">
        <v>100</v>
      </c>
    </row>
    <row r="8903" spans="1:3">
      <c r="A8903" s="1">
        <v>34194</v>
      </c>
      <c r="B8903">
        <v>236.55578257851801</v>
      </c>
      <c r="C8903" s="39">
        <v>100</v>
      </c>
    </row>
    <row r="8904" spans="1:3">
      <c r="A8904" s="1">
        <v>34197</v>
      </c>
      <c r="B8904">
        <v>237.47276905583499</v>
      </c>
      <c r="C8904" s="39">
        <v>100</v>
      </c>
    </row>
    <row r="8905" spans="1:3">
      <c r="A8905" s="1">
        <v>34198</v>
      </c>
      <c r="B8905">
        <v>237.57339046425901</v>
      </c>
      <c r="C8905" s="39">
        <v>100</v>
      </c>
    </row>
    <row r="8906" spans="1:3">
      <c r="A8906" s="1">
        <v>34199</v>
      </c>
      <c r="B8906">
        <v>238.59409115968</v>
      </c>
      <c r="C8906" s="39">
        <v>100</v>
      </c>
    </row>
    <row r="8907" spans="1:3">
      <c r="A8907" s="1">
        <v>34200</v>
      </c>
      <c r="B8907">
        <v>239.00944634286901</v>
      </c>
      <c r="C8907" s="39">
        <v>100</v>
      </c>
    </row>
    <row r="8908" spans="1:3">
      <c r="A8908" s="1">
        <v>34201</v>
      </c>
      <c r="B8908">
        <v>239.110228968695</v>
      </c>
      <c r="C8908" s="39">
        <v>100</v>
      </c>
    </row>
    <row r="8909" spans="1:3">
      <c r="A8909" s="1">
        <v>34204</v>
      </c>
      <c r="B8909">
        <v>238.76270673734501</v>
      </c>
      <c r="C8909" s="39">
        <v>100</v>
      </c>
    </row>
    <row r="8910" spans="1:3">
      <c r="A8910" s="1">
        <v>34205</v>
      </c>
      <c r="B8910">
        <v>240.61689902710199</v>
      </c>
      <c r="C8910" s="39">
        <v>100</v>
      </c>
    </row>
    <row r="8911" spans="1:3">
      <c r="A8911" s="1">
        <v>34206</v>
      </c>
      <c r="B8911">
        <v>240.96920819018601</v>
      </c>
      <c r="C8911" s="39">
        <v>100</v>
      </c>
    </row>
    <row r="8912" spans="1:3">
      <c r="A8912" s="1">
        <v>34207</v>
      </c>
      <c r="B8912">
        <v>241.60142347686201</v>
      </c>
      <c r="C8912" s="39">
        <v>100</v>
      </c>
    </row>
    <row r="8913" spans="1:3">
      <c r="A8913" s="1">
        <v>34208</v>
      </c>
      <c r="B8913">
        <v>241.20168845062</v>
      </c>
      <c r="C8913" s="39">
        <v>100</v>
      </c>
    </row>
    <row r="8914" spans="1:3">
      <c r="A8914" s="1">
        <v>34211</v>
      </c>
      <c r="B8914">
        <v>241.76128666180301</v>
      </c>
      <c r="C8914" s="39">
        <v>100</v>
      </c>
    </row>
    <row r="8915" spans="1:3">
      <c r="A8915" s="1">
        <v>34212</v>
      </c>
      <c r="B8915">
        <v>242.25471595628599</v>
      </c>
      <c r="C8915" s="39">
        <v>100</v>
      </c>
    </row>
    <row r="8916" spans="1:3">
      <c r="A8916" s="1">
        <v>34213</v>
      </c>
      <c r="B8916">
        <v>242.04365961605001</v>
      </c>
      <c r="C8916" s="39">
        <v>100</v>
      </c>
    </row>
    <row r="8917" spans="1:3">
      <c r="A8917" s="1">
        <v>34214</v>
      </c>
      <c r="B8917">
        <v>241.72754873346599</v>
      </c>
      <c r="C8917" s="39">
        <v>100</v>
      </c>
    </row>
    <row r="8918" spans="1:3">
      <c r="A8918" s="1">
        <v>34215</v>
      </c>
      <c r="B8918">
        <v>242.46062318827401</v>
      </c>
      <c r="C8918" s="39">
        <v>100</v>
      </c>
    </row>
    <row r="8919" spans="1:3">
      <c r="A8919" s="1">
        <v>34218</v>
      </c>
      <c r="B8919">
        <v>242.45905755034499</v>
      </c>
      <c r="C8919" s="39">
        <v>100</v>
      </c>
    </row>
    <row r="8920" spans="1:3">
      <c r="A8920" s="1">
        <v>34219</v>
      </c>
      <c r="B8920">
        <v>241.91850554431599</v>
      </c>
      <c r="C8920" s="39">
        <v>100</v>
      </c>
    </row>
    <row r="8921" spans="1:3">
      <c r="A8921" s="1">
        <v>34220</v>
      </c>
      <c r="B8921">
        <v>241.22204500221201</v>
      </c>
      <c r="C8921" s="39">
        <v>100</v>
      </c>
    </row>
    <row r="8922" spans="1:3">
      <c r="A8922" s="1">
        <v>34221</v>
      </c>
      <c r="B8922">
        <v>240.73896659220199</v>
      </c>
      <c r="C8922" s="39">
        <v>100</v>
      </c>
    </row>
    <row r="8923" spans="1:3">
      <c r="A8923" s="1">
        <v>34222</v>
      </c>
      <c r="B8923">
        <v>242.49241002133101</v>
      </c>
      <c r="C8923" s="39">
        <v>100</v>
      </c>
    </row>
    <row r="8924" spans="1:3">
      <c r="A8924" s="1">
        <v>34225</v>
      </c>
      <c r="B8924">
        <v>242.65127447092701</v>
      </c>
      <c r="C8924" s="39">
        <v>100</v>
      </c>
    </row>
    <row r="8925" spans="1:3">
      <c r="A8925" s="1">
        <v>34226</v>
      </c>
      <c r="B8925">
        <v>241.30181535973</v>
      </c>
      <c r="C8925" s="39">
        <v>100</v>
      </c>
    </row>
    <row r="8926" spans="1:3">
      <c r="A8926" s="1">
        <v>34227</v>
      </c>
      <c r="B8926">
        <v>241.86154650446599</v>
      </c>
      <c r="C8926" s="39">
        <v>100</v>
      </c>
    </row>
    <row r="8927" spans="1:3">
      <c r="A8927" s="1">
        <v>34228</v>
      </c>
      <c r="B8927">
        <v>241.36489552137201</v>
      </c>
      <c r="C8927" s="39">
        <v>100</v>
      </c>
    </row>
    <row r="8928" spans="1:3">
      <c r="A8928" s="1">
        <v>34229</v>
      </c>
      <c r="B8928">
        <v>241.14797018741299</v>
      </c>
      <c r="C8928" s="39">
        <v>100</v>
      </c>
    </row>
    <row r="8929" spans="1:3">
      <c r="A8929" s="1">
        <v>34232</v>
      </c>
      <c r="B8929">
        <v>239.717222895563</v>
      </c>
      <c r="C8929" s="39">
        <v>100</v>
      </c>
    </row>
    <row r="8930" spans="1:3">
      <c r="A8930" s="1">
        <v>34233</v>
      </c>
      <c r="B8930">
        <v>238.895084461625</v>
      </c>
      <c r="C8930" s="39">
        <v>100</v>
      </c>
    </row>
    <row r="8931" spans="1:3">
      <c r="A8931" s="1">
        <v>34234</v>
      </c>
      <c r="B8931">
        <v>239.99593029888999</v>
      </c>
      <c r="C8931" s="39">
        <v>100</v>
      </c>
    </row>
    <row r="8932" spans="1:3">
      <c r="A8932" s="1">
        <v>34235</v>
      </c>
      <c r="B8932">
        <v>240.61260399299599</v>
      </c>
      <c r="C8932" s="39">
        <v>100</v>
      </c>
    </row>
    <row r="8933" spans="1:3">
      <c r="A8933" s="1">
        <v>34236</v>
      </c>
      <c r="B8933">
        <v>240.683741943266</v>
      </c>
      <c r="C8933" s="39">
        <v>100</v>
      </c>
    </row>
    <row r="8934" spans="1:3">
      <c r="A8934" s="1">
        <v>34239</v>
      </c>
      <c r="B8934">
        <v>242.79600694350401</v>
      </c>
      <c r="C8934" s="39">
        <v>100</v>
      </c>
    </row>
    <row r="8935" spans="1:3">
      <c r="A8935" s="1">
        <v>34240</v>
      </c>
      <c r="B8935">
        <v>242.73657142091301</v>
      </c>
      <c r="C8935" s="39">
        <v>100</v>
      </c>
    </row>
    <row r="8936" spans="1:3">
      <c r="A8936" s="1">
        <v>34241</v>
      </c>
      <c r="B8936">
        <v>241.88759876582299</v>
      </c>
      <c r="C8936" s="39">
        <v>100</v>
      </c>
    </row>
    <row r="8937" spans="1:3">
      <c r="A8937" s="1">
        <v>34242</v>
      </c>
      <c r="B8937">
        <v>241.27463323388801</v>
      </c>
      <c r="C8937" s="39">
        <v>100</v>
      </c>
    </row>
    <row r="8938" spans="1:3">
      <c r="A8938" s="1">
        <v>34243</v>
      </c>
      <c r="B8938">
        <v>242.470315735491</v>
      </c>
      <c r="C8938" s="39">
        <v>100</v>
      </c>
    </row>
    <row r="8939" spans="1:3">
      <c r="A8939" s="1">
        <v>34246</v>
      </c>
      <c r="B8939">
        <v>242.56469005003299</v>
      </c>
      <c r="C8939" s="39">
        <v>100</v>
      </c>
    </row>
    <row r="8940" spans="1:3">
      <c r="A8940" s="1">
        <v>34247</v>
      </c>
      <c r="B8940">
        <v>242.35942241250601</v>
      </c>
      <c r="C8940" s="39">
        <v>100</v>
      </c>
    </row>
    <row r="8941" spans="1:3">
      <c r="A8941" s="1">
        <v>34248</v>
      </c>
      <c r="B8941">
        <v>242.23948380516799</v>
      </c>
      <c r="C8941" s="39">
        <v>100</v>
      </c>
    </row>
    <row r="8942" spans="1:3">
      <c r="A8942" s="1">
        <v>34249</v>
      </c>
      <c r="B8942">
        <v>241.71933204295499</v>
      </c>
      <c r="C8942" s="39">
        <v>100</v>
      </c>
    </row>
    <row r="8943" spans="1:3">
      <c r="A8943" s="1">
        <v>34250</v>
      </c>
      <c r="B8943">
        <v>242.686450286428</v>
      </c>
      <c r="C8943" s="39">
        <v>100</v>
      </c>
    </row>
    <row r="8944" spans="1:3">
      <c r="A8944" s="1">
        <v>34253</v>
      </c>
      <c r="B8944">
        <v>242.81150434720999</v>
      </c>
      <c r="C8944" s="39">
        <v>100</v>
      </c>
    </row>
    <row r="8945" spans="1:3">
      <c r="A8945" s="1">
        <v>34254</v>
      </c>
      <c r="B8945">
        <v>242.85901139805901</v>
      </c>
      <c r="C8945" s="39">
        <v>100</v>
      </c>
    </row>
    <row r="8946" spans="1:3">
      <c r="A8946" s="1">
        <v>34255</v>
      </c>
      <c r="B8946">
        <v>242.894214649943</v>
      </c>
      <c r="C8946" s="39">
        <v>100</v>
      </c>
    </row>
    <row r="8947" spans="1:3">
      <c r="A8947" s="1">
        <v>34256</v>
      </c>
      <c r="B8947">
        <v>244.84293138020601</v>
      </c>
      <c r="C8947" s="39">
        <v>100</v>
      </c>
    </row>
    <row r="8948" spans="1:3">
      <c r="A8948" s="1">
        <v>34257</v>
      </c>
      <c r="B8948">
        <v>245.86953433969501</v>
      </c>
      <c r="C8948" s="39">
        <v>100</v>
      </c>
    </row>
    <row r="8949" spans="1:3">
      <c r="A8949" s="1">
        <v>34260</v>
      </c>
      <c r="B8949">
        <v>245.00412673526799</v>
      </c>
      <c r="C8949" s="39">
        <v>100</v>
      </c>
    </row>
    <row r="8950" spans="1:3">
      <c r="A8950" s="1">
        <v>34261</v>
      </c>
      <c r="B8950">
        <v>244.32224948061801</v>
      </c>
      <c r="C8950" s="39">
        <v>100</v>
      </c>
    </row>
    <row r="8951" spans="1:3">
      <c r="A8951" s="1">
        <v>34262</v>
      </c>
      <c r="B8951">
        <v>244.38251218784899</v>
      </c>
      <c r="C8951" s="39">
        <v>100</v>
      </c>
    </row>
    <row r="8952" spans="1:3">
      <c r="A8952" s="1">
        <v>34263</v>
      </c>
      <c r="B8952">
        <v>243.570954639413</v>
      </c>
      <c r="C8952" s="39">
        <v>100</v>
      </c>
    </row>
    <row r="8953" spans="1:3">
      <c r="A8953" s="1">
        <v>34264</v>
      </c>
      <c r="B8953">
        <v>242.56373776685101</v>
      </c>
      <c r="C8953" s="39">
        <v>100</v>
      </c>
    </row>
    <row r="8954" spans="1:3">
      <c r="A8954" s="1">
        <v>34267</v>
      </c>
      <c r="B8954">
        <v>242.535619363894</v>
      </c>
      <c r="C8954" s="39">
        <v>100</v>
      </c>
    </row>
    <row r="8955" spans="1:3">
      <c r="A8955" s="1">
        <v>34268</v>
      </c>
      <c r="B8955">
        <v>242.85780364749601</v>
      </c>
      <c r="C8955" s="39">
        <v>100</v>
      </c>
    </row>
    <row r="8956" spans="1:3">
      <c r="A8956" s="1">
        <v>34269</v>
      </c>
      <c r="B8956">
        <v>242.846927929147</v>
      </c>
      <c r="C8956" s="39">
        <v>100</v>
      </c>
    </row>
    <row r="8957" spans="1:3">
      <c r="A8957" s="1">
        <v>34270</v>
      </c>
      <c r="B8957">
        <v>243.98842792257699</v>
      </c>
      <c r="C8957" s="39">
        <v>100</v>
      </c>
    </row>
    <row r="8958" spans="1:3">
      <c r="A8958" s="1">
        <v>34271</v>
      </c>
      <c r="B8958">
        <v>243.80488636511501</v>
      </c>
      <c r="C8958" s="39">
        <v>100</v>
      </c>
    </row>
    <row r="8959" spans="1:3">
      <c r="A8959" s="1">
        <v>34274</v>
      </c>
      <c r="B8959">
        <v>243.591010744817</v>
      </c>
      <c r="C8959" s="39">
        <v>100</v>
      </c>
    </row>
    <row r="8960" spans="1:3">
      <c r="A8960" s="1">
        <v>34275</v>
      </c>
      <c r="B8960">
        <v>242.92805308102999</v>
      </c>
      <c r="C8960" s="39">
        <v>100</v>
      </c>
    </row>
    <row r="8961" spans="1:3">
      <c r="A8961" s="1">
        <v>34276</v>
      </c>
      <c r="B8961">
        <v>241.32302743191099</v>
      </c>
      <c r="C8961" s="39">
        <v>100</v>
      </c>
    </row>
    <row r="8962" spans="1:3">
      <c r="A8962" s="1">
        <v>34277</v>
      </c>
      <c r="B8962">
        <v>239.31080830448201</v>
      </c>
      <c r="C8962" s="39">
        <v>100</v>
      </c>
    </row>
    <row r="8963" spans="1:3">
      <c r="A8963" s="1">
        <v>34278</v>
      </c>
      <c r="B8963">
        <v>239.59197621402799</v>
      </c>
      <c r="C8963" s="39">
        <v>100</v>
      </c>
    </row>
    <row r="8964" spans="1:3">
      <c r="A8964" s="1">
        <v>34281</v>
      </c>
      <c r="B8964">
        <v>240.21755761248599</v>
      </c>
      <c r="C8964" s="39">
        <v>100</v>
      </c>
    </row>
    <row r="8965" spans="1:3">
      <c r="A8965" s="1">
        <v>34282</v>
      </c>
      <c r="B8965">
        <v>240.41292432559399</v>
      </c>
      <c r="C8965" s="39">
        <v>100</v>
      </c>
    </row>
    <row r="8966" spans="1:3">
      <c r="A8966" s="1">
        <v>34283</v>
      </c>
      <c r="B8966">
        <v>241.29329030058199</v>
      </c>
      <c r="C8966" s="39">
        <v>100</v>
      </c>
    </row>
    <row r="8967" spans="1:3">
      <c r="A8967" s="1">
        <v>34284</v>
      </c>
      <c r="B8967">
        <v>240.63099744496799</v>
      </c>
      <c r="C8967" s="39">
        <v>100</v>
      </c>
    </row>
    <row r="8968" spans="1:3">
      <c r="A8968" s="1">
        <v>34285</v>
      </c>
      <c r="B8968">
        <v>242.134504842339</v>
      </c>
      <c r="C8968" s="39">
        <v>100</v>
      </c>
    </row>
    <row r="8969" spans="1:3">
      <c r="A8969" s="1">
        <v>34288</v>
      </c>
      <c r="B8969">
        <v>241.58837439406301</v>
      </c>
      <c r="C8969" s="39">
        <v>100</v>
      </c>
    </row>
    <row r="8970" spans="1:3">
      <c r="A8970" s="1">
        <v>34289</v>
      </c>
      <c r="B8970">
        <v>242.79489071359799</v>
      </c>
      <c r="C8970" s="39">
        <v>100</v>
      </c>
    </row>
    <row r="8971" spans="1:3">
      <c r="A8971" s="1">
        <v>34290</v>
      </c>
      <c r="B8971">
        <v>242.18395277453899</v>
      </c>
      <c r="C8971" s="39">
        <v>100</v>
      </c>
    </row>
    <row r="8972" spans="1:3">
      <c r="A8972" s="1">
        <v>34291</v>
      </c>
      <c r="B8972">
        <v>241.380480966699</v>
      </c>
      <c r="C8972" s="39">
        <v>100</v>
      </c>
    </row>
    <row r="8973" spans="1:3">
      <c r="A8973" s="1">
        <v>34292</v>
      </c>
      <c r="B8973">
        <v>240.52414097716601</v>
      </c>
      <c r="C8973" s="39">
        <v>100</v>
      </c>
    </row>
    <row r="8974" spans="1:3">
      <c r="A8974" s="1">
        <v>34295</v>
      </c>
      <c r="B8974">
        <v>239.13493712928999</v>
      </c>
      <c r="C8974" s="39">
        <v>100</v>
      </c>
    </row>
    <row r="8975" spans="1:3">
      <c r="A8975" s="1">
        <v>34296</v>
      </c>
      <c r="B8975">
        <v>240.18406645121101</v>
      </c>
      <c r="C8975" s="39">
        <v>100</v>
      </c>
    </row>
    <row r="8976" spans="1:3">
      <c r="A8976" s="1">
        <v>34297</v>
      </c>
      <c r="B8976">
        <v>240.494520446537</v>
      </c>
      <c r="C8976" s="39">
        <v>100</v>
      </c>
    </row>
    <row r="8977" spans="1:3">
      <c r="A8977" s="1">
        <v>34298</v>
      </c>
      <c r="B8977">
        <v>240.49212742371</v>
      </c>
      <c r="C8977" s="39">
        <v>100</v>
      </c>
    </row>
    <row r="8978" spans="1:3">
      <c r="A8978" s="1">
        <v>34299</v>
      </c>
      <c r="B8978">
        <v>241.08304229511501</v>
      </c>
      <c r="C8978" s="39">
        <v>100</v>
      </c>
    </row>
    <row r="8979" spans="1:3">
      <c r="A8979" s="1">
        <v>34302</v>
      </c>
      <c r="B8979">
        <v>240.74155407544899</v>
      </c>
      <c r="C8979" s="39">
        <v>100</v>
      </c>
    </row>
    <row r="8980" spans="1:3">
      <c r="A8980" s="1">
        <v>34303</v>
      </c>
      <c r="B8980">
        <v>240.385044023924</v>
      </c>
      <c r="C8980" s="39">
        <v>100</v>
      </c>
    </row>
    <row r="8981" spans="1:3">
      <c r="A8981" s="1">
        <v>34304</v>
      </c>
      <c r="B8981">
        <v>240.573855754725</v>
      </c>
      <c r="C8981" s="39">
        <v>100</v>
      </c>
    </row>
    <row r="8982" spans="1:3">
      <c r="A8982" s="1">
        <v>34305</v>
      </c>
      <c r="B8982">
        <v>240.982649395425</v>
      </c>
      <c r="C8982" s="39">
        <v>100</v>
      </c>
    </row>
    <row r="8983" spans="1:3">
      <c r="A8983" s="1">
        <v>34306</v>
      </c>
      <c r="B8983">
        <v>241.48810999891501</v>
      </c>
      <c r="C8983" s="39">
        <v>100</v>
      </c>
    </row>
    <row r="8984" spans="1:3">
      <c r="A8984" s="1">
        <v>34309</v>
      </c>
      <c r="B8984">
        <v>242.53008676383399</v>
      </c>
      <c r="C8984" s="39">
        <v>100</v>
      </c>
    </row>
    <row r="8985" spans="1:3">
      <c r="A8985" s="1">
        <v>34310</v>
      </c>
      <c r="B8985">
        <v>242.65828928621499</v>
      </c>
      <c r="C8985" s="39">
        <v>100</v>
      </c>
    </row>
    <row r="8986" spans="1:3">
      <c r="A8986" s="1">
        <v>34311</v>
      </c>
      <c r="B8986">
        <v>242.56098222289299</v>
      </c>
      <c r="C8986" s="39">
        <v>100</v>
      </c>
    </row>
    <row r="8987" spans="1:3">
      <c r="A8987" s="1">
        <v>34312</v>
      </c>
      <c r="B8987">
        <v>242.0266565517</v>
      </c>
      <c r="C8987" s="39">
        <v>100</v>
      </c>
    </row>
    <row r="8988" spans="1:3">
      <c r="A8988" s="1">
        <v>34313</v>
      </c>
      <c r="B8988">
        <v>241.5730026917</v>
      </c>
      <c r="C8988" s="39">
        <v>100</v>
      </c>
    </row>
    <row r="8989" spans="1:3">
      <c r="A8989" s="1">
        <v>34316</v>
      </c>
      <c r="B8989">
        <v>241.91580753533501</v>
      </c>
      <c r="C8989" s="39">
        <v>100</v>
      </c>
    </row>
    <row r="8990" spans="1:3">
      <c r="A8990" s="1">
        <v>34317</v>
      </c>
      <c r="B8990">
        <v>240.86862537036799</v>
      </c>
      <c r="C8990" s="39">
        <v>100</v>
      </c>
    </row>
    <row r="8991" spans="1:3">
      <c r="A8991" s="1">
        <v>34318</v>
      </c>
      <c r="B8991">
        <v>240.45546421356801</v>
      </c>
      <c r="C8991" s="39">
        <v>100</v>
      </c>
    </row>
    <row r="8992" spans="1:3">
      <c r="A8992" s="1">
        <v>34319</v>
      </c>
      <c r="B8992">
        <v>240.95292424903101</v>
      </c>
      <c r="C8992" s="39">
        <v>100</v>
      </c>
    </row>
    <row r="8993" spans="1:3">
      <c r="A8993" s="1">
        <v>34320</v>
      </c>
      <c r="B8993">
        <v>242.14867553891301</v>
      </c>
      <c r="C8993" s="39">
        <v>100</v>
      </c>
    </row>
    <row r="8994" spans="1:3">
      <c r="A8994" s="1">
        <v>34323</v>
      </c>
      <c r="B8994">
        <v>241.81988615950399</v>
      </c>
      <c r="C8994" s="39">
        <v>100</v>
      </c>
    </row>
    <row r="8995" spans="1:3">
      <c r="A8995" s="1">
        <v>34324</v>
      </c>
      <c r="B8995">
        <v>241.53797282781699</v>
      </c>
      <c r="C8995" s="39">
        <v>100</v>
      </c>
    </row>
    <row r="8996" spans="1:3">
      <c r="A8996" s="1">
        <v>34325</v>
      </c>
      <c r="B8996">
        <v>242.83791346130201</v>
      </c>
      <c r="C8996" s="39">
        <v>100</v>
      </c>
    </row>
    <row r="8997" spans="1:3">
      <c r="A8997" s="1">
        <v>34326</v>
      </c>
      <c r="B8997">
        <v>243.01438046717001</v>
      </c>
      <c r="C8997" s="39">
        <v>100</v>
      </c>
    </row>
    <row r="8998" spans="1:3">
      <c r="A8998" s="1">
        <v>34327</v>
      </c>
      <c r="B8998">
        <v>243.01225092871999</v>
      </c>
      <c r="C8998" s="39">
        <v>100</v>
      </c>
    </row>
    <row r="8999" spans="1:3">
      <c r="A8999" s="1">
        <v>34330</v>
      </c>
      <c r="B8999">
        <v>244.005976572832</v>
      </c>
      <c r="C8999" s="39">
        <v>100</v>
      </c>
    </row>
    <row r="9000" spans="1:3">
      <c r="A9000" s="1">
        <v>34331</v>
      </c>
      <c r="B9000">
        <v>244.15644390474799</v>
      </c>
      <c r="C9000" s="39">
        <v>100</v>
      </c>
    </row>
    <row r="9001" spans="1:3">
      <c r="A9001" s="1">
        <v>34332</v>
      </c>
      <c r="B9001">
        <v>243.90779202908899</v>
      </c>
      <c r="C9001" s="39">
        <v>100</v>
      </c>
    </row>
    <row r="9002" spans="1:3">
      <c r="A9002" s="1">
        <v>34333</v>
      </c>
      <c r="B9002">
        <v>242.86849859118999</v>
      </c>
      <c r="C9002" s="39">
        <v>100</v>
      </c>
    </row>
    <row r="9003" spans="1:3">
      <c r="A9003" s="1">
        <v>34334</v>
      </c>
      <c r="B9003">
        <v>242.069878828301</v>
      </c>
      <c r="C9003" s="39">
        <v>100</v>
      </c>
    </row>
    <row r="9004" spans="1:3">
      <c r="A9004" s="1">
        <v>34337</v>
      </c>
      <c r="B9004">
        <v>241.238399231339</v>
      </c>
      <c r="C9004" s="39">
        <v>100</v>
      </c>
    </row>
    <row r="9005" spans="1:3">
      <c r="A9005" s="1">
        <v>34338</v>
      </c>
      <c r="B9005">
        <v>241.958898600369</v>
      </c>
      <c r="C9005" s="39">
        <v>100</v>
      </c>
    </row>
    <row r="9006" spans="1:3">
      <c r="A9006" s="1">
        <v>34339</v>
      </c>
      <c r="B9006">
        <v>242.02674018767601</v>
      </c>
      <c r="C9006" s="39">
        <v>100</v>
      </c>
    </row>
    <row r="9007" spans="1:3">
      <c r="A9007" s="1">
        <v>34340</v>
      </c>
      <c r="B9007">
        <v>242.27023890719201</v>
      </c>
      <c r="C9007" s="39">
        <v>100</v>
      </c>
    </row>
    <row r="9008" spans="1:3">
      <c r="A9008" s="1">
        <v>34341</v>
      </c>
      <c r="B9008">
        <v>244.13671283856499</v>
      </c>
      <c r="C9008" s="39">
        <v>100</v>
      </c>
    </row>
    <row r="9009" spans="1:3">
      <c r="A9009" s="1">
        <v>34344</v>
      </c>
      <c r="B9009">
        <v>245.99635405329701</v>
      </c>
      <c r="C9009" s="39">
        <v>100</v>
      </c>
    </row>
    <row r="9010" spans="1:3">
      <c r="A9010" s="1">
        <v>34345</v>
      </c>
      <c r="B9010">
        <v>245.69355097943699</v>
      </c>
      <c r="C9010" s="39">
        <v>100</v>
      </c>
    </row>
    <row r="9011" spans="1:3">
      <c r="A9011" s="1">
        <v>34346</v>
      </c>
      <c r="B9011">
        <v>246.05642865444801</v>
      </c>
      <c r="C9011" s="39">
        <v>100</v>
      </c>
    </row>
    <row r="9012" spans="1:3">
      <c r="A9012" s="1">
        <v>34347</v>
      </c>
      <c r="B9012">
        <v>244.87467978119801</v>
      </c>
      <c r="C9012" s="39">
        <v>100</v>
      </c>
    </row>
    <row r="9013" spans="1:3">
      <c r="A9013" s="1">
        <v>34348</v>
      </c>
      <c r="B9013">
        <v>245.28004312625001</v>
      </c>
      <c r="C9013" s="39">
        <v>100</v>
      </c>
    </row>
    <row r="9014" spans="1:3">
      <c r="A9014" s="1">
        <v>34351</v>
      </c>
      <c r="B9014">
        <v>244.66849005251399</v>
      </c>
      <c r="C9014" s="39">
        <v>100</v>
      </c>
    </row>
    <row r="9015" spans="1:3">
      <c r="A9015" s="1">
        <v>34352</v>
      </c>
      <c r="B9015">
        <v>245.34190587399601</v>
      </c>
      <c r="C9015" s="39">
        <v>100</v>
      </c>
    </row>
    <row r="9016" spans="1:3">
      <c r="A9016" s="1">
        <v>34353</v>
      </c>
      <c r="B9016">
        <v>245.35558396397599</v>
      </c>
      <c r="C9016" s="39">
        <v>100</v>
      </c>
    </row>
    <row r="9017" spans="1:3">
      <c r="A9017" s="1">
        <v>34354</v>
      </c>
      <c r="B9017">
        <v>245.917817887582</v>
      </c>
      <c r="C9017" s="39">
        <v>100</v>
      </c>
    </row>
    <row r="9018" spans="1:3">
      <c r="A9018" s="1">
        <v>34355</v>
      </c>
      <c r="B9018">
        <v>245.72660179358601</v>
      </c>
      <c r="C9018" s="39">
        <v>100</v>
      </c>
    </row>
    <row r="9019" spans="1:3">
      <c r="A9019" s="1">
        <v>34358</v>
      </c>
      <c r="B9019">
        <v>244.868700202095</v>
      </c>
      <c r="C9019" s="39">
        <v>100</v>
      </c>
    </row>
    <row r="9020" spans="1:3">
      <c r="A9020" s="1">
        <v>34359</v>
      </c>
      <c r="B9020">
        <v>244.350326932455</v>
      </c>
      <c r="C9020" s="39">
        <v>100</v>
      </c>
    </row>
    <row r="9021" spans="1:3">
      <c r="A9021" s="1">
        <v>34360</v>
      </c>
      <c r="B9021">
        <v>245.139725520083</v>
      </c>
      <c r="C9021" s="39">
        <v>100</v>
      </c>
    </row>
    <row r="9022" spans="1:3">
      <c r="A9022" s="1">
        <v>34361</v>
      </c>
      <c r="B9022">
        <v>246.63467889327299</v>
      </c>
      <c r="C9022" s="39">
        <v>100</v>
      </c>
    </row>
    <row r="9023" spans="1:3">
      <c r="A9023" s="1">
        <v>34362</v>
      </c>
      <c r="B9023">
        <v>247.47177213787401</v>
      </c>
      <c r="C9023" s="39">
        <v>100</v>
      </c>
    </row>
    <row r="9024" spans="1:3">
      <c r="A9024" s="1">
        <v>34365</v>
      </c>
      <c r="B9024">
        <v>248.185940448113</v>
      </c>
      <c r="C9024" s="39">
        <v>100</v>
      </c>
    </row>
    <row r="9025" spans="1:3">
      <c r="A9025" s="1">
        <v>34366</v>
      </c>
      <c r="B9025">
        <v>247.10347449404401</v>
      </c>
      <c r="C9025" s="39">
        <v>100</v>
      </c>
    </row>
    <row r="9026" spans="1:3">
      <c r="A9026" s="1">
        <v>34367</v>
      </c>
      <c r="B9026">
        <v>247.896214441762</v>
      </c>
      <c r="C9026" s="39">
        <v>100</v>
      </c>
    </row>
    <row r="9027" spans="1:3">
      <c r="A9027" s="1">
        <v>34368</v>
      </c>
      <c r="B9027">
        <v>247.19388183229</v>
      </c>
      <c r="C9027" s="39">
        <v>100</v>
      </c>
    </row>
    <row r="9028" spans="1:3">
      <c r="A9028" s="1">
        <v>34369</v>
      </c>
      <c r="B9028">
        <v>243.01204514902801</v>
      </c>
      <c r="C9028" s="39">
        <v>100</v>
      </c>
    </row>
    <row r="9029" spans="1:3">
      <c r="A9029" s="1">
        <v>34372</v>
      </c>
      <c r="B9029">
        <v>243.48055548583801</v>
      </c>
      <c r="C9029" s="39">
        <v>100</v>
      </c>
    </row>
    <row r="9030" spans="1:3">
      <c r="A9030" s="1">
        <v>34373</v>
      </c>
      <c r="B9030">
        <v>243.01248233349199</v>
      </c>
      <c r="C9030" s="39">
        <v>100</v>
      </c>
    </row>
    <row r="9031" spans="1:3">
      <c r="A9031" s="1">
        <v>34374</v>
      </c>
      <c r="B9031">
        <v>243.815711459792</v>
      </c>
      <c r="C9031" s="39">
        <v>100</v>
      </c>
    </row>
    <row r="9032" spans="1:3">
      <c r="A9032" s="1">
        <v>34375</v>
      </c>
      <c r="B9032">
        <v>242.53587279811899</v>
      </c>
      <c r="C9032" s="39">
        <v>100</v>
      </c>
    </row>
    <row r="9033" spans="1:3">
      <c r="A9033" s="1">
        <v>34376</v>
      </c>
      <c r="B9033">
        <v>243.138453826394</v>
      </c>
      <c r="C9033" s="39">
        <v>100</v>
      </c>
    </row>
    <row r="9034" spans="1:3">
      <c r="A9034" s="1">
        <v>34379</v>
      </c>
      <c r="B9034">
        <v>242.98799405838099</v>
      </c>
      <c r="C9034" s="39">
        <v>100</v>
      </c>
    </row>
    <row r="9035" spans="1:3">
      <c r="A9035" s="1">
        <v>34380</v>
      </c>
      <c r="B9035">
        <v>243.80567654791199</v>
      </c>
      <c r="C9035" s="39">
        <v>100</v>
      </c>
    </row>
    <row r="9036" spans="1:3">
      <c r="A9036" s="1">
        <v>34381</v>
      </c>
      <c r="B9036">
        <v>243.886183050737</v>
      </c>
      <c r="C9036" s="39">
        <v>100</v>
      </c>
    </row>
    <row r="9037" spans="1:3">
      <c r="A9037" s="1">
        <v>34382</v>
      </c>
      <c r="B9037">
        <v>242.52381535671501</v>
      </c>
      <c r="C9037" s="39">
        <v>100</v>
      </c>
    </row>
    <row r="9038" spans="1:3">
      <c r="A9038" s="1">
        <v>34383</v>
      </c>
      <c r="B9038">
        <v>241.289007577067</v>
      </c>
      <c r="C9038" s="39">
        <v>100</v>
      </c>
    </row>
    <row r="9039" spans="1:3">
      <c r="A9039" s="1">
        <v>34386</v>
      </c>
      <c r="B9039">
        <v>241.28554119509101</v>
      </c>
      <c r="C9039" s="39">
        <v>100</v>
      </c>
    </row>
    <row r="9040" spans="1:3">
      <c r="A9040" s="1">
        <v>34387</v>
      </c>
      <c r="B9040">
        <v>242.67208013761399</v>
      </c>
      <c r="C9040" s="39">
        <v>100</v>
      </c>
    </row>
    <row r="9041" spans="1:3">
      <c r="A9041" s="1">
        <v>34388</v>
      </c>
      <c r="B9041">
        <v>241.91367523929901</v>
      </c>
      <c r="C9041" s="39">
        <v>100</v>
      </c>
    </row>
    <row r="9042" spans="1:3">
      <c r="A9042" s="1">
        <v>34389</v>
      </c>
      <c r="B9042">
        <v>239.55661692989699</v>
      </c>
      <c r="C9042" s="39">
        <v>100</v>
      </c>
    </row>
    <row r="9043" spans="1:3">
      <c r="A9043" s="1">
        <v>34390</v>
      </c>
      <c r="B9043">
        <v>240.19737235998701</v>
      </c>
      <c r="C9043" s="39">
        <v>100</v>
      </c>
    </row>
    <row r="9044" spans="1:3">
      <c r="A9044" s="1">
        <v>34393</v>
      </c>
      <c r="B9044">
        <v>240.82467141897899</v>
      </c>
      <c r="C9044" s="39">
        <v>100</v>
      </c>
    </row>
    <row r="9045" spans="1:3">
      <c r="A9045" s="1">
        <v>34394</v>
      </c>
      <c r="B9045">
        <v>239.24855790065101</v>
      </c>
      <c r="C9045" s="39">
        <v>100</v>
      </c>
    </row>
    <row r="9046" spans="1:3">
      <c r="A9046" s="1">
        <v>34395</v>
      </c>
      <c r="B9046">
        <v>239.35949341141301</v>
      </c>
      <c r="C9046" s="39">
        <v>100</v>
      </c>
    </row>
    <row r="9047" spans="1:3">
      <c r="A9047" s="1">
        <v>34396</v>
      </c>
      <c r="B9047">
        <v>238.49700193319501</v>
      </c>
      <c r="C9047" s="39">
        <v>100</v>
      </c>
    </row>
    <row r="9048" spans="1:3">
      <c r="A9048" s="1">
        <v>34397</v>
      </c>
      <c r="B9048">
        <v>238.949518639578</v>
      </c>
      <c r="C9048" s="39">
        <v>100</v>
      </c>
    </row>
    <row r="9049" spans="1:3">
      <c r="A9049" s="1">
        <v>34400</v>
      </c>
      <c r="B9049">
        <v>239.91826951509</v>
      </c>
      <c r="C9049" s="39">
        <v>100</v>
      </c>
    </row>
    <row r="9050" spans="1:3">
      <c r="A9050" s="1">
        <v>34401</v>
      </c>
      <c r="B9050">
        <v>239.29493519019499</v>
      </c>
      <c r="C9050" s="39">
        <v>100</v>
      </c>
    </row>
    <row r="9051" spans="1:3">
      <c r="A9051" s="1">
        <v>34402</v>
      </c>
      <c r="B9051">
        <v>239.68439855255599</v>
      </c>
      <c r="C9051" s="39">
        <v>100</v>
      </c>
    </row>
    <row r="9052" spans="1:3">
      <c r="A9052" s="1">
        <v>34403</v>
      </c>
      <c r="B9052">
        <v>238.15453511286901</v>
      </c>
      <c r="C9052" s="39">
        <v>100</v>
      </c>
    </row>
    <row r="9053" spans="1:3">
      <c r="A9053" s="1">
        <v>34404</v>
      </c>
      <c r="B9053">
        <v>239.075579500592</v>
      </c>
      <c r="C9053" s="39">
        <v>100</v>
      </c>
    </row>
    <row r="9054" spans="1:3">
      <c r="A9054" s="1">
        <v>34407</v>
      </c>
      <c r="B9054">
        <v>239.203723074636</v>
      </c>
      <c r="C9054" s="39">
        <v>100</v>
      </c>
    </row>
    <row r="9055" spans="1:3">
      <c r="A9055" s="1">
        <v>34408</v>
      </c>
      <c r="B9055">
        <v>239.216196101397</v>
      </c>
      <c r="C9055" s="39">
        <v>100</v>
      </c>
    </row>
    <row r="9056" spans="1:3">
      <c r="A9056" s="1">
        <v>34409</v>
      </c>
      <c r="B9056">
        <v>240.39468428557899</v>
      </c>
      <c r="C9056" s="39">
        <v>100</v>
      </c>
    </row>
    <row r="9057" spans="1:3">
      <c r="A9057" s="1">
        <v>34410</v>
      </c>
      <c r="B9057">
        <v>240.71472602372299</v>
      </c>
      <c r="C9057" s="39">
        <v>100</v>
      </c>
    </row>
    <row r="9058" spans="1:3">
      <c r="A9058" s="1">
        <v>34411</v>
      </c>
      <c r="B9058">
        <v>240.21755903939601</v>
      </c>
      <c r="C9058" s="39">
        <v>100</v>
      </c>
    </row>
    <row r="9059" spans="1:3">
      <c r="A9059" s="1">
        <v>34414</v>
      </c>
      <c r="B9059">
        <v>239.18501046788501</v>
      </c>
      <c r="C9059" s="39">
        <v>100</v>
      </c>
    </row>
    <row r="9060" spans="1:3">
      <c r="A9060" s="1">
        <v>34415</v>
      </c>
      <c r="B9060">
        <v>239.992964009069</v>
      </c>
      <c r="C9060" s="39">
        <v>100</v>
      </c>
    </row>
    <row r="9061" spans="1:3">
      <c r="A9061" s="1">
        <v>34416</v>
      </c>
      <c r="B9061">
        <v>239.88027620003899</v>
      </c>
      <c r="C9061" s="39">
        <v>100</v>
      </c>
    </row>
    <row r="9062" spans="1:3">
      <c r="A9062" s="1">
        <v>34417</v>
      </c>
      <c r="B9062">
        <v>237.705237140078</v>
      </c>
      <c r="C9062" s="39">
        <v>100</v>
      </c>
    </row>
    <row r="9063" spans="1:3">
      <c r="A9063" s="1">
        <v>34418</v>
      </c>
      <c r="B9063">
        <v>236.36576967916801</v>
      </c>
      <c r="C9063" s="39">
        <v>100</v>
      </c>
    </row>
    <row r="9064" spans="1:3">
      <c r="A9064" s="1">
        <v>34421</v>
      </c>
      <c r="B9064">
        <v>236.126791975218</v>
      </c>
      <c r="C9064" s="39">
        <v>100</v>
      </c>
    </row>
    <row r="9065" spans="1:3">
      <c r="A9065" s="1">
        <v>34422</v>
      </c>
      <c r="B9065">
        <v>233.26905113524199</v>
      </c>
      <c r="C9065" s="39">
        <v>100</v>
      </c>
    </row>
    <row r="9066" spans="1:3">
      <c r="A9066" s="1">
        <v>34423</v>
      </c>
      <c r="B9066">
        <v>230.64928270624699</v>
      </c>
      <c r="C9066" s="39">
        <v>100</v>
      </c>
    </row>
    <row r="9067" spans="1:3">
      <c r="A9067" s="1">
        <v>34424</v>
      </c>
      <c r="B9067">
        <v>230.686678056548</v>
      </c>
      <c r="C9067" s="39">
        <v>100</v>
      </c>
    </row>
    <row r="9068" spans="1:3">
      <c r="A9068" s="1">
        <v>34425</v>
      </c>
      <c r="B9068">
        <v>229.65041959899</v>
      </c>
      <c r="C9068" s="39">
        <v>100</v>
      </c>
    </row>
    <row r="9069" spans="1:3">
      <c r="A9069" s="1">
        <v>34428</v>
      </c>
      <c r="B9069">
        <v>226.650151044284</v>
      </c>
      <c r="C9069" s="39">
        <v>100</v>
      </c>
    </row>
    <row r="9070" spans="1:3">
      <c r="A9070" s="1">
        <v>34429</v>
      </c>
      <c r="B9070">
        <v>230.668805595935</v>
      </c>
      <c r="C9070" s="39">
        <v>100</v>
      </c>
    </row>
    <row r="9071" spans="1:3">
      <c r="A9071" s="1">
        <v>34430</v>
      </c>
      <c r="B9071">
        <v>230.78010800745699</v>
      </c>
      <c r="C9071" s="39">
        <v>100</v>
      </c>
    </row>
    <row r="9072" spans="1:3">
      <c r="A9072" s="1">
        <v>34431</v>
      </c>
      <c r="B9072">
        <v>231.89892822088601</v>
      </c>
      <c r="C9072" s="39">
        <v>100</v>
      </c>
    </row>
    <row r="9073" spans="1:3">
      <c r="A9073" s="1">
        <v>34432</v>
      </c>
      <c r="B9073">
        <v>230.340885187271</v>
      </c>
      <c r="C9073" s="39">
        <v>100</v>
      </c>
    </row>
    <row r="9074" spans="1:3">
      <c r="A9074" s="1">
        <v>34435</v>
      </c>
      <c r="B9074">
        <v>231.25093501623999</v>
      </c>
      <c r="C9074" s="39">
        <v>100</v>
      </c>
    </row>
    <row r="9075" spans="1:3">
      <c r="A9075" s="1">
        <v>34436</v>
      </c>
      <c r="B9075">
        <v>230.96724382911</v>
      </c>
      <c r="C9075" s="39">
        <v>100</v>
      </c>
    </row>
    <row r="9076" spans="1:3">
      <c r="A9076" s="1">
        <v>34437</v>
      </c>
      <c r="B9076">
        <v>230.176031598577</v>
      </c>
      <c r="C9076" s="39">
        <v>100</v>
      </c>
    </row>
    <row r="9077" spans="1:3">
      <c r="A9077" s="1">
        <v>34438</v>
      </c>
      <c r="B9077">
        <v>230.07319011732901</v>
      </c>
      <c r="C9077" s="39">
        <v>100</v>
      </c>
    </row>
    <row r="9078" spans="1:3">
      <c r="A9078" s="1">
        <v>34439</v>
      </c>
      <c r="B9078">
        <v>230.11544302474201</v>
      </c>
      <c r="C9078" s="39">
        <v>100</v>
      </c>
    </row>
    <row r="9079" spans="1:3">
      <c r="A9079" s="1">
        <v>34442</v>
      </c>
      <c r="B9079">
        <v>228.00555539762601</v>
      </c>
      <c r="C9079" s="39">
        <v>100</v>
      </c>
    </row>
    <row r="9080" spans="1:3">
      <c r="A9080" s="1">
        <v>34443</v>
      </c>
      <c r="B9080">
        <v>228.37883228917599</v>
      </c>
      <c r="C9080" s="39">
        <v>100</v>
      </c>
    </row>
    <row r="9081" spans="1:3">
      <c r="A9081" s="1">
        <v>34444</v>
      </c>
      <c r="B9081">
        <v>228.49282422682299</v>
      </c>
      <c r="C9081" s="39">
        <v>100</v>
      </c>
    </row>
    <row r="9082" spans="1:3">
      <c r="A9082" s="1">
        <v>34445</v>
      </c>
      <c r="B9082">
        <v>231.40398852157401</v>
      </c>
      <c r="C9082" s="39">
        <v>100</v>
      </c>
    </row>
    <row r="9083" spans="1:3">
      <c r="A9083" s="1">
        <v>34446</v>
      </c>
      <c r="B9083">
        <v>230.89449741616801</v>
      </c>
      <c r="C9083" s="39">
        <v>100</v>
      </c>
    </row>
    <row r="9084" spans="1:3">
      <c r="A9084" s="1">
        <v>34449</v>
      </c>
      <c r="B9084">
        <v>232.954719223778</v>
      </c>
      <c r="C9084" s="39">
        <v>100</v>
      </c>
    </row>
    <row r="9085" spans="1:3">
      <c r="A9085" s="1">
        <v>34450</v>
      </c>
      <c r="B9085">
        <v>232.74272522375699</v>
      </c>
      <c r="C9085" s="39">
        <v>100</v>
      </c>
    </row>
    <row r="9086" spans="1:3">
      <c r="A9086" s="1">
        <v>34451</v>
      </c>
      <c r="B9086">
        <v>232.73687909581</v>
      </c>
      <c r="C9086" s="39">
        <v>100</v>
      </c>
    </row>
    <row r="9087" spans="1:3">
      <c r="A9087" s="1">
        <v>34452</v>
      </c>
      <c r="B9087">
        <v>230.866343330718</v>
      </c>
      <c r="C9087" s="39">
        <v>100</v>
      </c>
    </row>
    <row r="9088" spans="1:3">
      <c r="A9088" s="1">
        <v>34453</v>
      </c>
      <c r="B9088">
        <v>231.340567084632</v>
      </c>
      <c r="C9088" s="39">
        <v>100</v>
      </c>
    </row>
    <row r="9089" spans="1:3">
      <c r="A9089" s="1">
        <v>34456</v>
      </c>
      <c r="B9089">
        <v>231.799030368789</v>
      </c>
      <c r="C9089" s="39">
        <v>100</v>
      </c>
    </row>
    <row r="9090" spans="1:3">
      <c r="A9090" s="1">
        <v>34457</v>
      </c>
      <c r="B9090">
        <v>231.605561457476</v>
      </c>
      <c r="C9090" s="39">
        <v>100</v>
      </c>
    </row>
    <row r="9091" spans="1:3">
      <c r="A9091" s="1">
        <v>34458</v>
      </c>
      <c r="B9091">
        <v>231.16538337442901</v>
      </c>
      <c r="C9091" s="39">
        <v>100</v>
      </c>
    </row>
    <row r="9092" spans="1:3">
      <c r="A9092" s="1">
        <v>34459</v>
      </c>
      <c r="B9092">
        <v>231.189026610106</v>
      </c>
      <c r="C9092" s="39">
        <v>100</v>
      </c>
    </row>
    <row r="9093" spans="1:3">
      <c r="A9093" s="1">
        <v>34460</v>
      </c>
      <c r="B9093">
        <v>228.71944718226999</v>
      </c>
      <c r="C9093" s="39">
        <v>100</v>
      </c>
    </row>
    <row r="9094" spans="1:3">
      <c r="A9094" s="1">
        <v>34463</v>
      </c>
      <c r="B9094">
        <v>226.35417361396199</v>
      </c>
      <c r="C9094" s="39">
        <v>100</v>
      </c>
    </row>
    <row r="9095" spans="1:3">
      <c r="A9095" s="1">
        <v>34464</v>
      </c>
      <c r="B9095">
        <v>228.44212534344601</v>
      </c>
      <c r="C9095" s="39">
        <v>100</v>
      </c>
    </row>
    <row r="9096" spans="1:3">
      <c r="A9096" s="1">
        <v>34465</v>
      </c>
      <c r="B9096">
        <v>226.51655475833601</v>
      </c>
      <c r="C9096" s="39">
        <v>100</v>
      </c>
    </row>
    <row r="9097" spans="1:3">
      <c r="A9097" s="1">
        <v>34466</v>
      </c>
      <c r="B9097">
        <v>227.40036252913001</v>
      </c>
      <c r="C9097" s="39">
        <v>100</v>
      </c>
    </row>
    <row r="9098" spans="1:3">
      <c r="A9098" s="1">
        <v>34467</v>
      </c>
      <c r="B9098">
        <v>227.94871458424299</v>
      </c>
      <c r="C9098" s="39">
        <v>100</v>
      </c>
    </row>
    <row r="9099" spans="1:3">
      <c r="A9099" s="1">
        <v>34470</v>
      </c>
      <c r="B9099">
        <v>228.403111980261</v>
      </c>
      <c r="C9099" s="39">
        <v>100</v>
      </c>
    </row>
    <row r="9100" spans="1:3">
      <c r="A9100" s="1">
        <v>34471</v>
      </c>
      <c r="B9100">
        <v>230.805320988787</v>
      </c>
      <c r="C9100" s="39">
        <v>100</v>
      </c>
    </row>
    <row r="9101" spans="1:3">
      <c r="A9101" s="1">
        <v>34472</v>
      </c>
      <c r="B9101">
        <v>232.46316698957301</v>
      </c>
      <c r="C9101" s="39">
        <v>100</v>
      </c>
    </row>
    <row r="9102" spans="1:3">
      <c r="A9102" s="1">
        <v>34473</v>
      </c>
      <c r="B9102">
        <v>233.80942400916399</v>
      </c>
      <c r="C9102" s="39">
        <v>100</v>
      </c>
    </row>
    <row r="9103" spans="1:3">
      <c r="A9103" s="1">
        <v>34474</v>
      </c>
      <c r="B9103">
        <v>233.04623214646799</v>
      </c>
      <c r="C9103" s="39">
        <v>100</v>
      </c>
    </row>
    <row r="9104" spans="1:3">
      <c r="A9104" s="1">
        <v>34477</v>
      </c>
      <c r="B9104">
        <v>231.500055664402</v>
      </c>
      <c r="C9104" s="39">
        <v>100</v>
      </c>
    </row>
    <row r="9105" spans="1:3">
      <c r="A9105" s="1">
        <v>34478</v>
      </c>
      <c r="B9105">
        <v>232.23569538393201</v>
      </c>
      <c r="C9105" s="39">
        <v>100</v>
      </c>
    </row>
    <row r="9106" spans="1:3">
      <c r="A9106" s="1">
        <v>34479</v>
      </c>
      <c r="B9106">
        <v>232.83780904783001</v>
      </c>
      <c r="C9106" s="39">
        <v>100</v>
      </c>
    </row>
    <row r="9107" spans="1:3">
      <c r="A9107" s="1">
        <v>34480</v>
      </c>
      <c r="B9107">
        <v>233.243088880904</v>
      </c>
      <c r="C9107" s="39">
        <v>100</v>
      </c>
    </row>
    <row r="9108" spans="1:3">
      <c r="A9108" s="1">
        <v>34481</v>
      </c>
      <c r="B9108">
        <v>233.23719604956901</v>
      </c>
      <c r="C9108" s="39">
        <v>100</v>
      </c>
    </row>
    <row r="9109" spans="1:3">
      <c r="A9109" s="1">
        <v>34484</v>
      </c>
      <c r="B9109">
        <v>233.22909854880101</v>
      </c>
      <c r="C9109" s="39">
        <v>100</v>
      </c>
    </row>
    <row r="9110" spans="1:3">
      <c r="A9110" s="1">
        <v>34485</v>
      </c>
      <c r="B9110">
        <v>232.610724825848</v>
      </c>
      <c r="C9110" s="39">
        <v>100</v>
      </c>
    </row>
    <row r="9111" spans="1:3">
      <c r="A9111" s="1">
        <v>34486</v>
      </c>
      <c r="B9111">
        <v>233.22460699022</v>
      </c>
      <c r="C9111" s="39">
        <v>100</v>
      </c>
    </row>
    <row r="9112" spans="1:3">
      <c r="A9112" s="1">
        <v>34487</v>
      </c>
      <c r="B9112">
        <v>233.60321414446901</v>
      </c>
      <c r="C9112" s="39">
        <v>100</v>
      </c>
    </row>
    <row r="9113" spans="1:3">
      <c r="A9113" s="1">
        <v>34488</v>
      </c>
      <c r="B9113">
        <v>234.93429743175099</v>
      </c>
      <c r="C9113" s="39">
        <v>100</v>
      </c>
    </row>
    <row r="9114" spans="1:3">
      <c r="A9114" s="1">
        <v>34491</v>
      </c>
      <c r="B9114">
        <v>235.028116429325</v>
      </c>
      <c r="C9114" s="39">
        <v>100</v>
      </c>
    </row>
    <row r="9115" spans="1:3">
      <c r="A9115" s="1">
        <v>34492</v>
      </c>
      <c r="B9115">
        <v>234.59545223389401</v>
      </c>
      <c r="C9115" s="39">
        <v>100</v>
      </c>
    </row>
    <row r="9116" spans="1:3">
      <c r="A9116" s="1">
        <v>34493</v>
      </c>
      <c r="B9116">
        <v>234.17709675529201</v>
      </c>
      <c r="C9116" s="39">
        <v>100</v>
      </c>
    </row>
    <row r="9117" spans="1:3">
      <c r="A9117" s="1">
        <v>34494</v>
      </c>
      <c r="B9117">
        <v>234.44446323836701</v>
      </c>
      <c r="C9117" s="39">
        <v>100</v>
      </c>
    </row>
    <row r="9118" spans="1:3">
      <c r="A9118" s="1">
        <v>34495</v>
      </c>
      <c r="B9118">
        <v>234.38894975231</v>
      </c>
      <c r="C9118" s="39">
        <v>100</v>
      </c>
    </row>
    <row r="9119" spans="1:3">
      <c r="A9119" s="1">
        <v>34498</v>
      </c>
      <c r="B9119">
        <v>234.26998560192001</v>
      </c>
      <c r="C9119" s="39">
        <v>100</v>
      </c>
    </row>
    <row r="9120" spans="1:3">
      <c r="A9120" s="1">
        <v>34499</v>
      </c>
      <c r="B9120">
        <v>235.73692669598</v>
      </c>
      <c r="C9120" s="39">
        <v>100</v>
      </c>
    </row>
    <row r="9121" spans="1:3">
      <c r="A9121" s="1">
        <v>34500</v>
      </c>
      <c r="B9121">
        <v>234.58627790687899</v>
      </c>
      <c r="C9121" s="39">
        <v>100</v>
      </c>
    </row>
    <row r="9122" spans="1:3">
      <c r="A9122" s="1">
        <v>34501</v>
      </c>
      <c r="B9122">
        <v>235.150233187971</v>
      </c>
      <c r="C9122" s="39">
        <v>100</v>
      </c>
    </row>
    <row r="9123" spans="1:3">
      <c r="A9123" s="1">
        <v>34502</v>
      </c>
      <c r="B9123">
        <v>233.62992100398401</v>
      </c>
      <c r="C9123" s="39">
        <v>100</v>
      </c>
    </row>
    <row r="9124" spans="1:3">
      <c r="A9124" s="1">
        <v>34505</v>
      </c>
      <c r="B9124">
        <v>232.620833443859</v>
      </c>
      <c r="C9124" s="39">
        <v>100</v>
      </c>
    </row>
    <row r="9125" spans="1:3">
      <c r="A9125" s="1">
        <v>34506</v>
      </c>
      <c r="B9125">
        <v>230.92347392988299</v>
      </c>
      <c r="C9125" s="39">
        <v>100</v>
      </c>
    </row>
    <row r="9126" spans="1:3">
      <c r="A9126" s="1">
        <v>34507</v>
      </c>
      <c r="B9126">
        <v>232.08233936901999</v>
      </c>
      <c r="C9126" s="39">
        <v>100</v>
      </c>
    </row>
    <row r="9127" spans="1:3">
      <c r="A9127" s="1">
        <v>34508</v>
      </c>
      <c r="B9127">
        <v>231.13900755946801</v>
      </c>
      <c r="C9127" s="39">
        <v>100</v>
      </c>
    </row>
    <row r="9128" spans="1:3">
      <c r="A9128" s="1">
        <v>34509</v>
      </c>
      <c r="B9128">
        <v>228.31039811842001</v>
      </c>
      <c r="C9128" s="39">
        <v>100</v>
      </c>
    </row>
    <row r="9129" spans="1:3">
      <c r="A9129" s="1">
        <v>34512</v>
      </c>
      <c r="B9129">
        <v>230.02528809716901</v>
      </c>
      <c r="C9129" s="39">
        <v>100</v>
      </c>
    </row>
    <row r="9130" spans="1:3">
      <c r="A9130" s="1">
        <v>34513</v>
      </c>
      <c r="B9130">
        <v>229.03629545302499</v>
      </c>
      <c r="C9130" s="39">
        <v>100</v>
      </c>
    </row>
    <row r="9131" spans="1:3">
      <c r="A9131" s="1">
        <v>34514</v>
      </c>
      <c r="B9131">
        <v>229.64758735079499</v>
      </c>
      <c r="C9131" s="39">
        <v>100</v>
      </c>
    </row>
    <row r="9132" spans="1:3">
      <c r="A9132" s="1">
        <v>34515</v>
      </c>
      <c r="B9132">
        <v>227.89380225154699</v>
      </c>
      <c r="C9132" s="39">
        <v>100</v>
      </c>
    </row>
    <row r="9133" spans="1:3">
      <c r="A9133" s="1">
        <v>34516</v>
      </c>
      <c r="B9133">
        <v>228.56258453788001</v>
      </c>
      <c r="C9133" s="39">
        <v>100</v>
      </c>
    </row>
    <row r="9134" spans="1:3">
      <c r="A9134" s="1">
        <v>34519</v>
      </c>
      <c r="B9134">
        <v>228.55506927020301</v>
      </c>
      <c r="C9134" s="39">
        <v>100</v>
      </c>
    </row>
    <row r="9135" spans="1:3">
      <c r="A9135" s="1">
        <v>34520</v>
      </c>
      <c r="B9135">
        <v>228.846406980398</v>
      </c>
      <c r="C9135" s="39">
        <v>100</v>
      </c>
    </row>
    <row r="9136" spans="1:3">
      <c r="A9136" s="1">
        <v>34521</v>
      </c>
      <c r="B9136">
        <v>228.764840493468</v>
      </c>
      <c r="C9136" s="39">
        <v>100</v>
      </c>
    </row>
    <row r="9137" spans="1:3">
      <c r="A9137" s="1">
        <v>34522</v>
      </c>
      <c r="B9137">
        <v>229.586360223497</v>
      </c>
      <c r="C9137" s="39">
        <v>100</v>
      </c>
    </row>
    <row r="9138" spans="1:3">
      <c r="A9138" s="1">
        <v>34523</v>
      </c>
      <c r="B9138">
        <v>229.17101008127599</v>
      </c>
      <c r="C9138" s="39">
        <v>100</v>
      </c>
    </row>
    <row r="9139" spans="1:3">
      <c r="A9139" s="1">
        <v>34526</v>
      </c>
      <c r="B9139">
        <v>228.45749573041499</v>
      </c>
      <c r="C9139" s="39">
        <v>100</v>
      </c>
    </row>
    <row r="9140" spans="1:3">
      <c r="A9140" s="1">
        <v>34527</v>
      </c>
      <c r="B9140">
        <v>228.74373239975901</v>
      </c>
      <c r="C9140" s="39">
        <v>100</v>
      </c>
    </row>
    <row r="9141" spans="1:3">
      <c r="A9141" s="1">
        <v>34528</v>
      </c>
      <c r="B9141">
        <v>229.08448803802901</v>
      </c>
      <c r="C9141" s="39">
        <v>100</v>
      </c>
    </row>
    <row r="9142" spans="1:3">
      <c r="A9142" s="1">
        <v>34529</v>
      </c>
      <c r="B9142">
        <v>231.63880378751</v>
      </c>
      <c r="C9142" s="39">
        <v>100</v>
      </c>
    </row>
    <row r="9143" spans="1:3">
      <c r="A9143" s="1">
        <v>34530</v>
      </c>
      <c r="B9143">
        <v>231.80600242254201</v>
      </c>
      <c r="C9143" s="39">
        <v>100</v>
      </c>
    </row>
    <row r="9144" spans="1:3">
      <c r="A9144" s="1">
        <v>34533</v>
      </c>
      <c r="B9144">
        <v>232.47961671587399</v>
      </c>
      <c r="C9144" s="39">
        <v>100</v>
      </c>
    </row>
    <row r="9145" spans="1:3">
      <c r="A9145" s="1">
        <v>34534</v>
      </c>
      <c r="B9145">
        <v>232.46374201677901</v>
      </c>
      <c r="C9145" s="39">
        <v>100</v>
      </c>
    </row>
    <row r="9146" spans="1:3">
      <c r="A9146" s="1">
        <v>34535</v>
      </c>
      <c r="B9146">
        <v>231.12995837738401</v>
      </c>
      <c r="C9146" s="39">
        <v>100</v>
      </c>
    </row>
    <row r="9147" spans="1:3">
      <c r="A9147" s="1">
        <v>34536</v>
      </c>
      <c r="B9147">
        <v>231.240178031922</v>
      </c>
      <c r="C9147" s="39">
        <v>100</v>
      </c>
    </row>
    <row r="9148" spans="1:3">
      <c r="A9148" s="1">
        <v>34537</v>
      </c>
      <c r="B9148">
        <v>231.27559166731899</v>
      </c>
      <c r="C9148" s="39">
        <v>100</v>
      </c>
    </row>
    <row r="9149" spans="1:3">
      <c r="A9149" s="1">
        <v>34540</v>
      </c>
      <c r="B9149">
        <v>231.809072466142</v>
      </c>
      <c r="C9149" s="39">
        <v>100</v>
      </c>
    </row>
    <row r="9150" spans="1:3">
      <c r="A9150" s="1">
        <v>34541</v>
      </c>
      <c r="B9150">
        <v>231.41685258863299</v>
      </c>
      <c r="C9150" s="39">
        <v>100</v>
      </c>
    </row>
    <row r="9151" spans="1:3">
      <c r="A9151" s="1">
        <v>34542</v>
      </c>
      <c r="B9151">
        <v>230.78128009990999</v>
      </c>
      <c r="C9151" s="39">
        <v>100</v>
      </c>
    </row>
    <row r="9152" spans="1:3">
      <c r="A9152" s="1">
        <v>34543</v>
      </c>
      <c r="B9152">
        <v>231.61125347351401</v>
      </c>
      <c r="C9152" s="39">
        <v>100</v>
      </c>
    </row>
    <row r="9153" spans="1:3">
      <c r="A9153" s="1">
        <v>34544</v>
      </c>
      <c r="B9153">
        <v>233.96450111503</v>
      </c>
      <c r="C9153" s="39">
        <v>100</v>
      </c>
    </row>
    <row r="9154" spans="1:3">
      <c r="A9154" s="1">
        <v>34547</v>
      </c>
      <c r="B9154">
        <v>234.71865127222199</v>
      </c>
      <c r="C9154" s="39">
        <v>100</v>
      </c>
    </row>
    <row r="9155" spans="1:3">
      <c r="A9155" s="1">
        <v>34548</v>
      </c>
      <c r="B9155">
        <v>234.708269991842</v>
      </c>
      <c r="C9155" s="39">
        <v>100</v>
      </c>
    </row>
    <row r="9156" spans="1:3">
      <c r="A9156" s="1">
        <v>34549</v>
      </c>
      <c r="B9156">
        <v>235.02756204266399</v>
      </c>
      <c r="C9156" s="39">
        <v>100</v>
      </c>
    </row>
    <row r="9157" spans="1:3">
      <c r="A9157" s="1">
        <v>34550</v>
      </c>
      <c r="B9157">
        <v>233.97156916755401</v>
      </c>
      <c r="C9157" s="39">
        <v>100</v>
      </c>
    </row>
    <row r="9158" spans="1:3">
      <c r="A9158" s="1">
        <v>34551</v>
      </c>
      <c r="B9158">
        <v>232.62820628476501</v>
      </c>
      <c r="C9158" s="39">
        <v>100</v>
      </c>
    </row>
    <row r="9159" spans="1:3">
      <c r="A9159" s="1">
        <v>34554</v>
      </c>
      <c r="B9159">
        <v>232.91943453322901</v>
      </c>
      <c r="C9159" s="39">
        <v>100</v>
      </c>
    </row>
    <row r="9160" spans="1:3">
      <c r="A9160" s="1">
        <v>34555</v>
      </c>
      <c r="B9160">
        <v>232.730502231261</v>
      </c>
      <c r="C9160" s="39">
        <v>100</v>
      </c>
    </row>
    <row r="9161" spans="1:3">
      <c r="A9161" s="1">
        <v>34556</v>
      </c>
      <c r="B9161">
        <v>233.50417729036201</v>
      </c>
      <c r="C9161" s="39">
        <v>100</v>
      </c>
    </row>
    <row r="9162" spans="1:3">
      <c r="A9162" s="1">
        <v>34557</v>
      </c>
      <c r="B9162">
        <v>232.72987764365399</v>
      </c>
      <c r="C9162" s="39">
        <v>100</v>
      </c>
    </row>
    <row r="9163" spans="1:3">
      <c r="A9163" s="1">
        <v>34558</v>
      </c>
      <c r="B9163">
        <v>234.12645967422</v>
      </c>
      <c r="C9163" s="39">
        <v>100</v>
      </c>
    </row>
    <row r="9164" spans="1:3">
      <c r="A9164" s="1">
        <v>34561</v>
      </c>
      <c r="B9164">
        <v>233.81669302035601</v>
      </c>
      <c r="C9164" s="39">
        <v>100</v>
      </c>
    </row>
    <row r="9165" spans="1:3">
      <c r="A9165" s="1">
        <v>34562</v>
      </c>
      <c r="B9165">
        <v>235.70764482016099</v>
      </c>
      <c r="C9165" s="39">
        <v>100</v>
      </c>
    </row>
    <row r="9166" spans="1:3">
      <c r="A9166" s="1">
        <v>34563</v>
      </c>
      <c r="B9166">
        <v>235.93836824140001</v>
      </c>
      <c r="C9166" s="39">
        <v>100</v>
      </c>
    </row>
    <row r="9167" spans="1:3">
      <c r="A9167" s="1">
        <v>34564</v>
      </c>
      <c r="B9167">
        <v>234.54665496406599</v>
      </c>
      <c r="C9167" s="39">
        <v>100</v>
      </c>
    </row>
    <row r="9168" spans="1:3">
      <c r="A9168" s="1">
        <v>34565</v>
      </c>
      <c r="B9168">
        <v>234.775154743797</v>
      </c>
      <c r="C9168" s="39">
        <v>100</v>
      </c>
    </row>
    <row r="9169" spans="1:3">
      <c r="A9169" s="1">
        <v>34568</v>
      </c>
      <c r="B9169">
        <v>234.100653692968</v>
      </c>
      <c r="C9169" s="39">
        <v>100</v>
      </c>
    </row>
    <row r="9170" spans="1:3">
      <c r="A9170" s="1">
        <v>34569</v>
      </c>
      <c r="B9170">
        <v>234.98192567687201</v>
      </c>
      <c r="C9170" s="39">
        <v>100</v>
      </c>
    </row>
    <row r="9171" spans="1:3">
      <c r="A9171" s="1">
        <v>34570</v>
      </c>
      <c r="B9171">
        <v>236.852427339413</v>
      </c>
      <c r="C9171" s="39">
        <v>100</v>
      </c>
    </row>
    <row r="9172" spans="1:3">
      <c r="A9172" s="1">
        <v>34571</v>
      </c>
      <c r="B9172">
        <v>236.05697700808901</v>
      </c>
      <c r="C9172" s="39">
        <v>100</v>
      </c>
    </row>
    <row r="9173" spans="1:3">
      <c r="A9173" s="1">
        <v>34572</v>
      </c>
      <c r="B9173">
        <v>238.15844148670899</v>
      </c>
      <c r="C9173" s="39">
        <v>100</v>
      </c>
    </row>
    <row r="9174" spans="1:3">
      <c r="A9174" s="1">
        <v>34575</v>
      </c>
      <c r="B9174">
        <v>238.362656011984</v>
      </c>
      <c r="C9174" s="39">
        <v>100</v>
      </c>
    </row>
    <row r="9175" spans="1:3">
      <c r="A9175" s="1">
        <v>34576</v>
      </c>
      <c r="B9175">
        <v>239.07989001303699</v>
      </c>
      <c r="C9175" s="39">
        <v>100</v>
      </c>
    </row>
    <row r="9176" spans="1:3">
      <c r="A9176" s="1">
        <v>34577</v>
      </c>
      <c r="B9176">
        <v>239.109990199393</v>
      </c>
      <c r="C9176" s="39">
        <v>100</v>
      </c>
    </row>
    <row r="9177" spans="1:3">
      <c r="A9177" s="1">
        <v>34578</v>
      </c>
      <c r="B9177">
        <v>238.35956169277199</v>
      </c>
      <c r="C9177" s="39">
        <v>100</v>
      </c>
    </row>
    <row r="9178" spans="1:3">
      <c r="A9178" s="1">
        <v>34579</v>
      </c>
      <c r="B9178">
        <v>237.54265863038299</v>
      </c>
      <c r="C9178" s="39">
        <v>100</v>
      </c>
    </row>
    <row r="9179" spans="1:3">
      <c r="A9179" s="1">
        <v>34582</v>
      </c>
      <c r="B9179">
        <v>237.53181543762699</v>
      </c>
      <c r="C9179" s="39">
        <v>100</v>
      </c>
    </row>
    <row r="9180" spans="1:3">
      <c r="A9180" s="1">
        <v>34583</v>
      </c>
      <c r="B9180">
        <v>237.48652976195299</v>
      </c>
      <c r="C9180" s="39">
        <v>100</v>
      </c>
    </row>
    <row r="9181" spans="1:3">
      <c r="A9181" s="1">
        <v>34584</v>
      </c>
      <c r="B9181">
        <v>237.00777609341301</v>
      </c>
      <c r="C9181" s="39">
        <v>100</v>
      </c>
    </row>
    <row r="9182" spans="1:3">
      <c r="A9182" s="1">
        <v>34585</v>
      </c>
      <c r="B9182">
        <v>237.66574254550699</v>
      </c>
      <c r="C9182" s="39">
        <v>100</v>
      </c>
    </row>
    <row r="9183" spans="1:3">
      <c r="A9183" s="1">
        <v>34586</v>
      </c>
      <c r="B9183">
        <v>235.22921575115299</v>
      </c>
      <c r="C9183" s="39">
        <v>100</v>
      </c>
    </row>
    <row r="9184" spans="1:3">
      <c r="A9184" s="1">
        <v>34589</v>
      </c>
      <c r="B9184">
        <v>234.53202337584</v>
      </c>
      <c r="C9184" s="39">
        <v>100</v>
      </c>
    </row>
    <row r="9185" spans="1:3">
      <c r="A9185" s="1">
        <v>34590</v>
      </c>
      <c r="B9185">
        <v>235.057014263279</v>
      </c>
      <c r="C9185" s="39">
        <v>100</v>
      </c>
    </row>
    <row r="9186" spans="1:3">
      <c r="A9186" s="1">
        <v>34591</v>
      </c>
      <c r="B9186">
        <v>235.66107603152199</v>
      </c>
      <c r="C9186" s="39">
        <v>100</v>
      </c>
    </row>
    <row r="9187" spans="1:3">
      <c r="A9187" s="1">
        <v>34592</v>
      </c>
      <c r="B9187">
        <v>237.794646101767</v>
      </c>
      <c r="C9187" s="39">
        <v>100</v>
      </c>
    </row>
    <row r="9188" spans="1:3">
      <c r="A9188" s="1">
        <v>34593</v>
      </c>
      <c r="B9188">
        <v>235.63237385045699</v>
      </c>
      <c r="C9188" s="39">
        <v>100</v>
      </c>
    </row>
    <row r="9189" spans="1:3">
      <c r="A9189" s="1">
        <v>34596</v>
      </c>
      <c r="B9189">
        <v>235.736356550751</v>
      </c>
      <c r="C9189" s="39">
        <v>100</v>
      </c>
    </row>
    <row r="9190" spans="1:3">
      <c r="A9190" s="1">
        <v>34597</v>
      </c>
      <c r="B9190">
        <v>233.23726744970301</v>
      </c>
      <c r="C9190" s="39">
        <v>100</v>
      </c>
    </row>
    <row r="9191" spans="1:3">
      <c r="A9191" s="1">
        <v>34598</v>
      </c>
      <c r="B9191">
        <v>232.39714999112101</v>
      </c>
      <c r="C9191" s="39">
        <v>100</v>
      </c>
    </row>
    <row r="9192" spans="1:3">
      <c r="A9192" s="1">
        <v>34599</v>
      </c>
      <c r="B9192">
        <v>232.437288416954</v>
      </c>
      <c r="C9192" s="39">
        <v>100</v>
      </c>
    </row>
    <row r="9193" spans="1:3">
      <c r="A9193" s="1">
        <v>34600</v>
      </c>
      <c r="B9193">
        <v>231.88073716860501</v>
      </c>
      <c r="C9193" s="39">
        <v>100</v>
      </c>
    </row>
    <row r="9194" spans="1:3">
      <c r="A9194" s="1">
        <v>34603</v>
      </c>
      <c r="B9194">
        <v>232.19447451518599</v>
      </c>
      <c r="C9194" s="39">
        <v>100</v>
      </c>
    </row>
    <row r="9195" spans="1:3">
      <c r="A9195" s="1">
        <v>34604</v>
      </c>
      <c r="B9195">
        <v>232.31357240203499</v>
      </c>
      <c r="C9195" s="39">
        <v>100</v>
      </c>
    </row>
    <row r="9196" spans="1:3">
      <c r="A9196" s="1">
        <v>34605</v>
      </c>
      <c r="B9196">
        <v>233.40424794650599</v>
      </c>
      <c r="C9196" s="39">
        <v>100</v>
      </c>
    </row>
    <row r="9197" spans="1:3">
      <c r="A9197" s="1">
        <v>34606</v>
      </c>
      <c r="B9197">
        <v>232.213117013111</v>
      </c>
      <c r="C9197" s="39">
        <v>100</v>
      </c>
    </row>
    <row r="9198" spans="1:3">
      <c r="A9198" s="1">
        <v>34607</v>
      </c>
      <c r="B9198">
        <v>232.477161489347</v>
      </c>
      <c r="C9198" s="39">
        <v>100</v>
      </c>
    </row>
    <row r="9199" spans="1:3">
      <c r="A9199" s="1">
        <v>34610</v>
      </c>
      <c r="B9199">
        <v>231.927151284285</v>
      </c>
      <c r="C9199" s="39">
        <v>100</v>
      </c>
    </row>
    <row r="9200" spans="1:3">
      <c r="A9200" s="1">
        <v>34611</v>
      </c>
      <c r="B9200">
        <v>229.620135925792</v>
      </c>
      <c r="C9200" s="39">
        <v>100</v>
      </c>
    </row>
    <row r="9201" spans="1:3">
      <c r="A9201" s="1">
        <v>34612</v>
      </c>
      <c r="B9201">
        <v>228.89306469681699</v>
      </c>
      <c r="C9201" s="39">
        <v>100</v>
      </c>
    </row>
    <row r="9202" spans="1:3">
      <c r="A9202" s="1">
        <v>34613</v>
      </c>
      <c r="B9202">
        <v>228.50382969402401</v>
      </c>
      <c r="C9202" s="39">
        <v>100</v>
      </c>
    </row>
    <row r="9203" spans="1:3">
      <c r="A9203" s="1">
        <v>34614</v>
      </c>
      <c r="B9203">
        <v>229.823569060777</v>
      </c>
      <c r="C9203" s="39">
        <v>100</v>
      </c>
    </row>
    <row r="9204" spans="1:3">
      <c r="A9204" s="1">
        <v>34617</v>
      </c>
      <c r="B9204">
        <v>231.111510973511</v>
      </c>
      <c r="C9204" s="39">
        <v>100</v>
      </c>
    </row>
    <row r="9205" spans="1:3">
      <c r="A9205" s="1">
        <v>34618</v>
      </c>
      <c r="B9205">
        <v>233.414367356735</v>
      </c>
      <c r="C9205" s="39">
        <v>100</v>
      </c>
    </row>
    <row r="9206" spans="1:3">
      <c r="A9206" s="1">
        <v>34619</v>
      </c>
      <c r="B9206">
        <v>233.080956195807</v>
      </c>
      <c r="C9206" s="39">
        <v>100</v>
      </c>
    </row>
    <row r="9207" spans="1:3">
      <c r="A9207" s="1">
        <v>34620</v>
      </c>
      <c r="B9207">
        <v>234.09855530400799</v>
      </c>
      <c r="C9207" s="39">
        <v>100</v>
      </c>
    </row>
    <row r="9208" spans="1:3">
      <c r="A9208" s="1">
        <v>34621</v>
      </c>
      <c r="B9208">
        <v>234.71154985057399</v>
      </c>
      <c r="C9208" s="39">
        <v>100</v>
      </c>
    </row>
    <row r="9209" spans="1:3">
      <c r="A9209" s="1">
        <v>34624</v>
      </c>
      <c r="B9209">
        <v>234.57281471074899</v>
      </c>
      <c r="C9209" s="39">
        <v>100</v>
      </c>
    </row>
    <row r="9210" spans="1:3">
      <c r="A9210" s="1">
        <v>34625</v>
      </c>
      <c r="B9210">
        <v>234.112732672286</v>
      </c>
      <c r="C9210" s="39">
        <v>100</v>
      </c>
    </row>
    <row r="9211" spans="1:3">
      <c r="A9211" s="1">
        <v>34626</v>
      </c>
      <c r="B9211">
        <v>234.58045282471099</v>
      </c>
      <c r="C9211" s="39">
        <v>100</v>
      </c>
    </row>
    <row r="9212" spans="1:3">
      <c r="A9212" s="1">
        <v>34627</v>
      </c>
      <c r="B9212">
        <v>232.77661885444601</v>
      </c>
      <c r="C9212" s="39">
        <v>100</v>
      </c>
    </row>
    <row r="9213" spans="1:3">
      <c r="A9213" s="1">
        <v>34628</v>
      </c>
      <c r="B9213">
        <v>232.229997387086</v>
      </c>
      <c r="C9213" s="39">
        <v>100</v>
      </c>
    </row>
    <row r="9214" spans="1:3">
      <c r="A9214" s="1">
        <v>34631</v>
      </c>
      <c r="B9214">
        <v>230.71414503801699</v>
      </c>
      <c r="C9214" s="39">
        <v>100</v>
      </c>
    </row>
    <row r="9215" spans="1:3">
      <c r="A9215" s="1">
        <v>34632</v>
      </c>
      <c r="B9215">
        <v>230.79996722218399</v>
      </c>
      <c r="C9215" s="39">
        <v>100</v>
      </c>
    </row>
    <row r="9216" spans="1:3">
      <c r="A9216" s="1">
        <v>34633</v>
      </c>
      <c r="B9216">
        <v>231.059359978647</v>
      </c>
      <c r="C9216" s="39">
        <v>100</v>
      </c>
    </row>
    <row r="9217" spans="1:3">
      <c r="A9217" s="1">
        <v>34634</v>
      </c>
      <c r="B9217">
        <v>232.01899498872399</v>
      </c>
      <c r="C9217" s="39">
        <v>100</v>
      </c>
    </row>
    <row r="9218" spans="1:3">
      <c r="A9218" s="1">
        <v>34635</v>
      </c>
      <c r="B9218">
        <v>234.867343829899</v>
      </c>
      <c r="C9218" s="39">
        <v>100</v>
      </c>
    </row>
    <row r="9219" spans="1:3">
      <c r="A9219" s="1">
        <v>34638</v>
      </c>
      <c r="B9219">
        <v>234.39880004374601</v>
      </c>
      <c r="C9219" s="39">
        <v>100</v>
      </c>
    </row>
    <row r="9220" spans="1:3">
      <c r="A9220" s="1">
        <v>34639</v>
      </c>
      <c r="B9220">
        <v>232.61320213046099</v>
      </c>
      <c r="C9220" s="39">
        <v>100</v>
      </c>
    </row>
    <row r="9221" spans="1:3">
      <c r="A9221" s="1">
        <v>34640</v>
      </c>
      <c r="B9221">
        <v>231.76955888419599</v>
      </c>
      <c r="C9221" s="39">
        <v>100</v>
      </c>
    </row>
    <row r="9222" spans="1:3">
      <c r="A9222" s="1">
        <v>34641</v>
      </c>
      <c r="B9222">
        <v>232.09630091112999</v>
      </c>
      <c r="C9222" s="39">
        <v>100</v>
      </c>
    </row>
    <row r="9223" spans="1:3">
      <c r="A9223" s="1">
        <v>34642</v>
      </c>
      <c r="B9223">
        <v>229.996030290931</v>
      </c>
      <c r="C9223" s="39">
        <v>100</v>
      </c>
    </row>
    <row r="9224" spans="1:3">
      <c r="A9224" s="1">
        <v>34645</v>
      </c>
      <c r="B9224">
        <v>230.19218573752201</v>
      </c>
      <c r="C9224" s="39">
        <v>100</v>
      </c>
    </row>
    <row r="9225" spans="1:3">
      <c r="A9225" s="1">
        <v>34646</v>
      </c>
      <c r="B9225">
        <v>231.207373505216</v>
      </c>
      <c r="C9225" s="39">
        <v>100</v>
      </c>
    </row>
    <row r="9226" spans="1:3">
      <c r="A9226" s="1">
        <v>34647</v>
      </c>
      <c r="B9226">
        <v>231.51164576098299</v>
      </c>
      <c r="C9226" s="39">
        <v>100</v>
      </c>
    </row>
    <row r="9227" spans="1:3">
      <c r="A9227" s="1">
        <v>34648</v>
      </c>
      <c r="B9227">
        <v>230.935333838492</v>
      </c>
      <c r="C9227" s="39">
        <v>100</v>
      </c>
    </row>
    <row r="9228" spans="1:3">
      <c r="A9228" s="1">
        <v>34649</v>
      </c>
      <c r="B9228">
        <v>229.89286325687601</v>
      </c>
      <c r="C9228" s="39">
        <v>100</v>
      </c>
    </row>
    <row r="9229" spans="1:3">
      <c r="A9229" s="1">
        <v>34652</v>
      </c>
      <c r="B9229">
        <v>231.66246328055701</v>
      </c>
      <c r="C9229" s="39">
        <v>100</v>
      </c>
    </row>
    <row r="9230" spans="1:3">
      <c r="A9230" s="1">
        <v>34653</v>
      </c>
      <c r="B9230">
        <v>231.59732834245</v>
      </c>
      <c r="C9230" s="39">
        <v>100</v>
      </c>
    </row>
    <row r="9231" spans="1:3">
      <c r="A9231" s="1">
        <v>34654</v>
      </c>
      <c r="B9231">
        <v>231.332965623626</v>
      </c>
      <c r="C9231" s="39">
        <v>100</v>
      </c>
    </row>
    <row r="9232" spans="1:3">
      <c r="A9232" s="1">
        <v>34655</v>
      </c>
      <c r="B9232">
        <v>230.36830952347901</v>
      </c>
      <c r="C9232" s="39">
        <v>100</v>
      </c>
    </row>
    <row r="9233" spans="1:3">
      <c r="A9233" s="1">
        <v>34656</v>
      </c>
      <c r="B9233">
        <v>229.72579826553499</v>
      </c>
      <c r="C9233" s="39">
        <v>100</v>
      </c>
    </row>
    <row r="9234" spans="1:3">
      <c r="A9234" s="1">
        <v>34659</v>
      </c>
      <c r="B9234">
        <v>228.73087417257801</v>
      </c>
      <c r="C9234" s="39">
        <v>100</v>
      </c>
    </row>
    <row r="9235" spans="1:3">
      <c r="A9235" s="1">
        <v>34660</v>
      </c>
      <c r="B9235">
        <v>226.41852717157201</v>
      </c>
      <c r="C9235" s="39">
        <v>100</v>
      </c>
    </row>
    <row r="9236" spans="1:3">
      <c r="A9236" s="1">
        <v>34661</v>
      </c>
      <c r="B9236">
        <v>227.536433113551</v>
      </c>
      <c r="C9236" s="39">
        <v>100</v>
      </c>
    </row>
    <row r="9237" spans="1:3">
      <c r="A9237" s="1">
        <v>34662</v>
      </c>
      <c r="B9237">
        <v>227.522929211644</v>
      </c>
      <c r="C9237" s="39">
        <v>100</v>
      </c>
    </row>
    <row r="9238" spans="1:3">
      <c r="A9238" s="1">
        <v>34663</v>
      </c>
      <c r="B9238">
        <v>228.302610280474</v>
      </c>
      <c r="C9238" s="39">
        <v>100</v>
      </c>
    </row>
    <row r="9239" spans="1:3">
      <c r="A9239" s="1">
        <v>34666</v>
      </c>
      <c r="B9239">
        <v>228.37309580486499</v>
      </c>
      <c r="C9239" s="39">
        <v>100</v>
      </c>
    </row>
    <row r="9240" spans="1:3">
      <c r="A9240" s="1">
        <v>34667</v>
      </c>
      <c r="B9240">
        <v>228.240993536215</v>
      </c>
      <c r="C9240" s="39">
        <v>100</v>
      </c>
    </row>
    <row r="9241" spans="1:3">
      <c r="A9241" s="1">
        <v>34668</v>
      </c>
      <c r="B9241">
        <v>228.119116894021</v>
      </c>
      <c r="C9241" s="39">
        <v>100</v>
      </c>
    </row>
    <row r="9242" spans="1:3">
      <c r="A9242" s="1">
        <v>34669</v>
      </c>
      <c r="B9242">
        <v>226.447581906528</v>
      </c>
      <c r="C9242" s="39">
        <v>100</v>
      </c>
    </row>
    <row r="9243" spans="1:3">
      <c r="A9243" s="1">
        <v>34670</v>
      </c>
      <c r="B9243">
        <v>228.506155778753</v>
      </c>
      <c r="C9243" s="39">
        <v>100</v>
      </c>
    </row>
    <row r="9244" spans="1:3">
      <c r="A9244" s="1">
        <v>34673</v>
      </c>
      <c r="B9244">
        <v>228.27220392007601</v>
      </c>
      <c r="C9244" s="39">
        <v>100</v>
      </c>
    </row>
    <row r="9245" spans="1:3">
      <c r="A9245" s="1">
        <v>34674</v>
      </c>
      <c r="B9245">
        <v>228.95197228599201</v>
      </c>
      <c r="C9245" s="39">
        <v>100</v>
      </c>
    </row>
    <row r="9246" spans="1:3">
      <c r="A9246" s="1">
        <v>34675</v>
      </c>
      <c r="B9246">
        <v>227.78249712221501</v>
      </c>
      <c r="C9246" s="39">
        <v>100</v>
      </c>
    </row>
    <row r="9247" spans="1:3">
      <c r="A9247" s="1">
        <v>34676</v>
      </c>
      <c r="B9247">
        <v>225.97647004829901</v>
      </c>
      <c r="C9247" s="39">
        <v>100</v>
      </c>
    </row>
    <row r="9248" spans="1:3">
      <c r="A9248" s="1">
        <v>34677</v>
      </c>
      <c r="B9248">
        <v>226.55489159716601</v>
      </c>
      <c r="C9248" s="39">
        <v>100</v>
      </c>
    </row>
    <row r="9249" spans="1:3">
      <c r="A9249" s="1">
        <v>34680</v>
      </c>
      <c r="B9249">
        <v>226.87137388667401</v>
      </c>
      <c r="C9249" s="39">
        <v>100</v>
      </c>
    </row>
    <row r="9250" spans="1:3">
      <c r="A9250" s="1">
        <v>34681</v>
      </c>
      <c r="B9250">
        <v>227.22834951984001</v>
      </c>
      <c r="C9250" s="39">
        <v>100</v>
      </c>
    </row>
    <row r="9251" spans="1:3">
      <c r="A9251" s="1">
        <v>34682</v>
      </c>
      <c r="B9251">
        <v>228.79902664953499</v>
      </c>
      <c r="C9251" s="39">
        <v>100</v>
      </c>
    </row>
    <row r="9252" spans="1:3">
      <c r="A9252" s="1">
        <v>34683</v>
      </c>
      <c r="B9252">
        <v>228.97881929469801</v>
      </c>
      <c r="C9252" s="39">
        <v>100</v>
      </c>
    </row>
    <row r="9253" spans="1:3">
      <c r="A9253" s="1">
        <v>34684</v>
      </c>
      <c r="B9253">
        <v>229.97300992921501</v>
      </c>
      <c r="C9253" s="39">
        <v>100</v>
      </c>
    </row>
    <row r="9254" spans="1:3">
      <c r="A9254" s="1">
        <v>34687</v>
      </c>
      <c r="B9254">
        <v>229.71886211032199</v>
      </c>
      <c r="C9254" s="39">
        <v>100</v>
      </c>
    </row>
    <row r="9255" spans="1:3">
      <c r="A9255" s="1">
        <v>34688</v>
      </c>
      <c r="B9255">
        <v>229.432822801214</v>
      </c>
      <c r="C9255" s="39">
        <v>100</v>
      </c>
    </row>
    <row r="9256" spans="1:3">
      <c r="A9256" s="1">
        <v>34689</v>
      </c>
      <c r="B9256">
        <v>230.28279283658799</v>
      </c>
      <c r="C9256" s="39">
        <v>100</v>
      </c>
    </row>
    <row r="9257" spans="1:3">
      <c r="A9257" s="1">
        <v>34690</v>
      </c>
      <c r="B9257">
        <v>230.03316581762999</v>
      </c>
      <c r="C9257" s="39">
        <v>100</v>
      </c>
    </row>
    <row r="9258" spans="1:3">
      <c r="A9258" s="1">
        <v>34691</v>
      </c>
      <c r="B9258">
        <v>230.066189046136</v>
      </c>
      <c r="C9258" s="39">
        <v>100</v>
      </c>
    </row>
    <row r="9259" spans="1:3">
      <c r="A9259" s="1">
        <v>34694</v>
      </c>
      <c r="B9259">
        <v>230.051194459621</v>
      </c>
      <c r="C9259" s="39">
        <v>100</v>
      </c>
    </row>
    <row r="9260" spans="1:3">
      <c r="A9260" s="1">
        <v>34695</v>
      </c>
      <c r="B9260">
        <v>231.41700082357599</v>
      </c>
      <c r="C9260" s="39">
        <v>100</v>
      </c>
    </row>
    <row r="9261" spans="1:3">
      <c r="A9261" s="1">
        <v>34696</v>
      </c>
      <c r="B9261">
        <v>230.58251893968099</v>
      </c>
      <c r="C9261" s="39">
        <v>100</v>
      </c>
    </row>
    <row r="9262" spans="1:3">
      <c r="A9262" s="1">
        <v>34697</v>
      </c>
      <c r="B9262">
        <v>230.57317410749599</v>
      </c>
      <c r="C9262" s="39">
        <v>100</v>
      </c>
    </row>
    <row r="9263" spans="1:3">
      <c r="A9263" s="1">
        <v>34698</v>
      </c>
      <c r="B9263">
        <v>229.87962434670101</v>
      </c>
      <c r="C9263" s="39">
        <v>100</v>
      </c>
    </row>
    <row r="9264" spans="1:3">
      <c r="A9264" s="1">
        <v>34701</v>
      </c>
      <c r="B9264">
        <v>229.864595692233</v>
      </c>
      <c r="C9264" s="39">
        <v>100</v>
      </c>
    </row>
    <row r="9265" spans="1:3">
      <c r="A9265" s="1">
        <v>34702</v>
      </c>
      <c r="B9265">
        <v>229.46583528124199</v>
      </c>
      <c r="C9265" s="39">
        <v>100</v>
      </c>
    </row>
    <row r="9266" spans="1:3">
      <c r="A9266" s="1">
        <v>34703</v>
      </c>
      <c r="B9266">
        <v>230.37844773012799</v>
      </c>
      <c r="C9266" s="39">
        <v>100</v>
      </c>
    </row>
    <row r="9267" spans="1:3">
      <c r="A9267" s="1">
        <v>34704</v>
      </c>
      <c r="B9267">
        <v>229.86001996920899</v>
      </c>
      <c r="C9267" s="39">
        <v>100</v>
      </c>
    </row>
    <row r="9268" spans="1:3">
      <c r="A9268" s="1">
        <v>34705</v>
      </c>
      <c r="B9268">
        <v>230.03006130788501</v>
      </c>
      <c r="C9268" s="39">
        <v>100</v>
      </c>
    </row>
    <row r="9269" spans="1:3">
      <c r="A9269" s="1">
        <v>34708</v>
      </c>
      <c r="B9269">
        <v>229.86317031147601</v>
      </c>
      <c r="C9269" s="39">
        <v>100</v>
      </c>
    </row>
    <row r="9270" spans="1:3">
      <c r="A9270" s="1">
        <v>34709</v>
      </c>
      <c r="B9270">
        <v>230.40983974548999</v>
      </c>
      <c r="C9270" s="39">
        <v>100</v>
      </c>
    </row>
    <row r="9271" spans="1:3">
      <c r="A9271" s="1">
        <v>34710</v>
      </c>
      <c r="B9271">
        <v>230.66758376004699</v>
      </c>
      <c r="C9271" s="39">
        <v>100</v>
      </c>
    </row>
    <row r="9272" spans="1:3">
      <c r="A9272" s="1">
        <v>34711</v>
      </c>
      <c r="B9272">
        <v>230.53384018578001</v>
      </c>
      <c r="C9272" s="39">
        <v>100</v>
      </c>
    </row>
    <row r="9273" spans="1:3">
      <c r="A9273" s="1">
        <v>34712</v>
      </c>
      <c r="B9273">
        <v>232.62844873782299</v>
      </c>
      <c r="C9273" s="39">
        <v>100</v>
      </c>
    </row>
    <row r="9274" spans="1:3">
      <c r="A9274" s="1">
        <v>34715</v>
      </c>
      <c r="B9274">
        <v>233.63562613190101</v>
      </c>
      <c r="C9274" s="39">
        <v>100</v>
      </c>
    </row>
    <row r="9275" spans="1:3">
      <c r="A9275" s="1">
        <v>34716</v>
      </c>
      <c r="B9275">
        <v>233.820571692198</v>
      </c>
      <c r="C9275" s="39">
        <v>100</v>
      </c>
    </row>
    <row r="9276" spans="1:3">
      <c r="A9276" s="1">
        <v>34717</v>
      </c>
      <c r="B9276">
        <v>233.62139599179201</v>
      </c>
      <c r="C9276" s="39">
        <v>100</v>
      </c>
    </row>
    <row r="9277" spans="1:3">
      <c r="A9277" s="1">
        <v>34718</v>
      </c>
      <c r="B9277">
        <v>232.55052594199299</v>
      </c>
      <c r="C9277" s="39">
        <v>100</v>
      </c>
    </row>
    <row r="9278" spans="1:3">
      <c r="A9278" s="1">
        <v>34719</v>
      </c>
      <c r="B9278">
        <v>231.407882365304</v>
      </c>
      <c r="C9278" s="39">
        <v>100</v>
      </c>
    </row>
    <row r="9279" spans="1:3">
      <c r="A9279" s="1">
        <v>34722</v>
      </c>
      <c r="B9279">
        <v>231.64429016172301</v>
      </c>
      <c r="C9279" s="39">
        <v>100</v>
      </c>
    </row>
    <row r="9280" spans="1:3">
      <c r="A9280" s="1">
        <v>34723</v>
      </c>
      <c r="B9280">
        <v>231.642606252843</v>
      </c>
      <c r="C9280" s="39">
        <v>100</v>
      </c>
    </row>
    <row r="9281" spans="1:3">
      <c r="A9281" s="1">
        <v>34724</v>
      </c>
      <c r="B9281">
        <v>232.574964994103</v>
      </c>
      <c r="C9281" s="39">
        <v>100</v>
      </c>
    </row>
    <row r="9282" spans="1:3">
      <c r="A9282" s="1">
        <v>34725</v>
      </c>
      <c r="B9282">
        <v>233.07359279504101</v>
      </c>
      <c r="C9282" s="39">
        <v>100</v>
      </c>
    </row>
    <row r="9283" spans="1:3">
      <c r="A9283" s="1">
        <v>34726</v>
      </c>
      <c r="B9283">
        <v>234.48821821437201</v>
      </c>
      <c r="C9283" s="39">
        <v>100</v>
      </c>
    </row>
    <row r="9284" spans="1:3">
      <c r="A9284" s="1">
        <v>34729</v>
      </c>
      <c r="B9284">
        <v>233.74015413389401</v>
      </c>
      <c r="C9284" s="39">
        <v>100</v>
      </c>
    </row>
    <row r="9285" spans="1:3">
      <c r="A9285" s="1">
        <v>34730</v>
      </c>
      <c r="B9285">
        <v>234.49116590372</v>
      </c>
      <c r="C9285" s="39">
        <v>100</v>
      </c>
    </row>
    <row r="9286" spans="1:3">
      <c r="A9286" s="1">
        <v>34731</v>
      </c>
      <c r="B9286">
        <v>234.21606118191599</v>
      </c>
      <c r="C9286" s="39">
        <v>100</v>
      </c>
    </row>
    <row r="9287" spans="1:3">
      <c r="A9287" s="1">
        <v>34732</v>
      </c>
      <c r="B9287">
        <v>234.71570491740999</v>
      </c>
      <c r="C9287" s="39">
        <v>100</v>
      </c>
    </row>
    <row r="9288" spans="1:3">
      <c r="A9288" s="1">
        <v>34733</v>
      </c>
      <c r="B9288">
        <v>237.73993255979499</v>
      </c>
      <c r="C9288" s="39">
        <v>100</v>
      </c>
    </row>
    <row r="9289" spans="1:3">
      <c r="A9289" s="1">
        <v>34736</v>
      </c>
      <c r="B9289">
        <v>238.19100829134501</v>
      </c>
      <c r="C9289" s="39">
        <v>100</v>
      </c>
    </row>
    <row r="9290" spans="1:3">
      <c r="A9290" s="1">
        <v>34737</v>
      </c>
      <c r="B9290">
        <v>238.102199580475</v>
      </c>
      <c r="C9290" s="39">
        <v>100</v>
      </c>
    </row>
    <row r="9291" spans="1:3">
      <c r="A9291" s="1">
        <v>34738</v>
      </c>
      <c r="B9291">
        <v>238.14214899938699</v>
      </c>
      <c r="C9291" s="39">
        <v>100</v>
      </c>
    </row>
    <row r="9292" spans="1:3">
      <c r="A9292" s="1">
        <v>34739</v>
      </c>
      <c r="B9292">
        <v>237.48926406945401</v>
      </c>
      <c r="C9292" s="39">
        <v>100</v>
      </c>
    </row>
    <row r="9293" spans="1:3">
      <c r="A9293" s="1">
        <v>34740</v>
      </c>
      <c r="B9293">
        <v>237.62770303747001</v>
      </c>
      <c r="C9293" s="39">
        <v>100</v>
      </c>
    </row>
    <row r="9294" spans="1:3">
      <c r="A9294" s="1">
        <v>34743</v>
      </c>
      <c r="B9294">
        <v>237.72255225918099</v>
      </c>
      <c r="C9294" s="39">
        <v>100</v>
      </c>
    </row>
    <row r="9295" spans="1:3">
      <c r="A9295" s="1">
        <v>34744</v>
      </c>
      <c r="B9295">
        <v>238.47739959126801</v>
      </c>
      <c r="C9295" s="39">
        <v>100</v>
      </c>
    </row>
    <row r="9296" spans="1:3">
      <c r="A9296" s="1">
        <v>34745</v>
      </c>
      <c r="B9296">
        <v>239.446473056624</v>
      </c>
      <c r="C9296" s="39">
        <v>100</v>
      </c>
    </row>
    <row r="9297" spans="1:3">
      <c r="A9297" s="1">
        <v>34746</v>
      </c>
      <c r="B9297">
        <v>239.91176043604699</v>
      </c>
      <c r="C9297" s="39">
        <v>100</v>
      </c>
    </row>
    <row r="9298" spans="1:3">
      <c r="A9298" s="1">
        <v>34747</v>
      </c>
      <c r="B9298">
        <v>238.83790132100299</v>
      </c>
      <c r="C9298" s="39">
        <v>100</v>
      </c>
    </row>
    <row r="9299" spans="1:3">
      <c r="A9299" s="1">
        <v>34750</v>
      </c>
      <c r="B9299">
        <v>238.820319147969</v>
      </c>
      <c r="C9299" s="39">
        <v>100</v>
      </c>
    </row>
    <row r="9300" spans="1:3">
      <c r="A9300" s="1">
        <v>34751</v>
      </c>
      <c r="B9300">
        <v>238.921091790285</v>
      </c>
      <c r="C9300" s="39">
        <v>100</v>
      </c>
    </row>
    <row r="9301" spans="1:3">
      <c r="A9301" s="1">
        <v>34752</v>
      </c>
      <c r="B9301">
        <v>240.32749601774699</v>
      </c>
      <c r="C9301" s="39">
        <v>100</v>
      </c>
    </row>
    <row r="9302" spans="1:3">
      <c r="A9302" s="1">
        <v>34753</v>
      </c>
      <c r="B9302">
        <v>240.74801434544699</v>
      </c>
      <c r="C9302" s="39">
        <v>100</v>
      </c>
    </row>
    <row r="9303" spans="1:3">
      <c r="A9303" s="1">
        <v>34754</v>
      </c>
      <c r="B9303">
        <v>241.25675025815201</v>
      </c>
      <c r="C9303" s="39">
        <v>100</v>
      </c>
    </row>
    <row r="9304" spans="1:3">
      <c r="A9304" s="1">
        <v>34757</v>
      </c>
      <c r="B9304">
        <v>240.42911443908599</v>
      </c>
      <c r="C9304" s="39">
        <v>100</v>
      </c>
    </row>
    <row r="9305" spans="1:3">
      <c r="A9305" s="1">
        <v>34758</v>
      </c>
      <c r="B9305">
        <v>241.64904402917199</v>
      </c>
      <c r="C9305" s="39">
        <v>100</v>
      </c>
    </row>
    <row r="9306" spans="1:3">
      <c r="A9306" s="1">
        <v>34759</v>
      </c>
      <c r="B9306">
        <v>241.083101217658</v>
      </c>
      <c r="C9306" s="39">
        <v>100</v>
      </c>
    </row>
    <row r="9307" spans="1:3">
      <c r="A9307" s="1">
        <v>34760</v>
      </c>
      <c r="B9307">
        <v>240.51818067944001</v>
      </c>
      <c r="C9307" s="39">
        <v>100</v>
      </c>
    </row>
    <row r="9308" spans="1:3">
      <c r="A9308" s="1">
        <v>34761</v>
      </c>
      <c r="B9308">
        <v>240.27924039543799</v>
      </c>
      <c r="C9308" s="39">
        <v>100</v>
      </c>
    </row>
    <row r="9309" spans="1:3">
      <c r="A9309" s="1">
        <v>34764</v>
      </c>
      <c r="B9309">
        <v>240.128255695853</v>
      </c>
      <c r="C9309" s="39">
        <v>100</v>
      </c>
    </row>
    <row r="9310" spans="1:3">
      <c r="A9310" s="1">
        <v>34765</v>
      </c>
      <c r="B9310">
        <v>238.922037392877</v>
      </c>
      <c r="C9310" s="39">
        <v>100</v>
      </c>
    </row>
    <row r="9311" spans="1:3">
      <c r="A9311" s="1">
        <v>34766</v>
      </c>
      <c r="B9311">
        <v>239.57244166982201</v>
      </c>
      <c r="C9311" s="39">
        <v>100</v>
      </c>
    </row>
    <row r="9312" spans="1:3">
      <c r="A9312" s="1">
        <v>34767</v>
      </c>
      <c r="B9312">
        <v>240.03610072588401</v>
      </c>
      <c r="C9312" s="39">
        <v>100</v>
      </c>
    </row>
    <row r="9313" spans="1:3">
      <c r="A9313" s="1">
        <v>34768</v>
      </c>
      <c r="B9313">
        <v>242.21175939057099</v>
      </c>
      <c r="C9313" s="39">
        <v>100</v>
      </c>
    </row>
    <row r="9314" spans="1:3">
      <c r="A9314" s="1">
        <v>34771</v>
      </c>
      <c r="B9314">
        <v>242.53268638939801</v>
      </c>
      <c r="C9314" s="39">
        <v>100</v>
      </c>
    </row>
    <row r="9315" spans="1:3">
      <c r="A9315" s="1">
        <v>34772</v>
      </c>
      <c r="B9315">
        <v>244.00551913803901</v>
      </c>
      <c r="C9315" s="39">
        <v>100</v>
      </c>
    </row>
    <row r="9316" spans="1:3">
      <c r="A9316" s="1">
        <v>34773</v>
      </c>
      <c r="B9316">
        <v>243.65772669228099</v>
      </c>
      <c r="C9316" s="39">
        <v>100</v>
      </c>
    </row>
    <row r="9317" spans="1:3">
      <c r="A9317" s="1">
        <v>34774</v>
      </c>
      <c r="B9317">
        <v>244.77673331248599</v>
      </c>
      <c r="C9317" s="39">
        <v>100</v>
      </c>
    </row>
    <row r="9318" spans="1:3">
      <c r="A9318" s="1">
        <v>34775</v>
      </c>
      <c r="B9318">
        <v>244.45540397618399</v>
      </c>
      <c r="C9318" s="39">
        <v>100</v>
      </c>
    </row>
    <row r="9319" spans="1:3">
      <c r="A9319" s="1">
        <v>34778</v>
      </c>
      <c r="B9319">
        <v>244.54097715010101</v>
      </c>
      <c r="C9319" s="39">
        <v>100</v>
      </c>
    </row>
    <row r="9320" spans="1:3">
      <c r="A9320" s="1">
        <v>34779</v>
      </c>
      <c r="B9320">
        <v>243.976477159464</v>
      </c>
      <c r="C9320" s="39">
        <v>100</v>
      </c>
    </row>
    <row r="9321" spans="1:3">
      <c r="A9321" s="1">
        <v>34780</v>
      </c>
      <c r="B9321">
        <v>243.913223802967</v>
      </c>
      <c r="C9321" s="39">
        <v>100</v>
      </c>
    </row>
    <row r="9322" spans="1:3">
      <c r="A9322" s="1">
        <v>34781</v>
      </c>
      <c r="B9322">
        <v>243.978312897275</v>
      </c>
      <c r="C9322" s="39">
        <v>100</v>
      </c>
    </row>
    <row r="9323" spans="1:3">
      <c r="A9323" s="1">
        <v>34782</v>
      </c>
      <c r="B9323">
        <v>246.21215430779401</v>
      </c>
      <c r="C9323" s="39">
        <v>100</v>
      </c>
    </row>
    <row r="9324" spans="1:3">
      <c r="A9324" s="1">
        <v>34785</v>
      </c>
      <c r="B9324">
        <v>247.110253919831</v>
      </c>
      <c r="C9324" s="39">
        <v>100</v>
      </c>
    </row>
    <row r="9325" spans="1:3">
      <c r="A9325" s="1">
        <v>34786</v>
      </c>
      <c r="B9325">
        <v>246.684854618694</v>
      </c>
      <c r="C9325" s="39">
        <v>100</v>
      </c>
    </row>
    <row r="9326" spans="1:3">
      <c r="A9326" s="1">
        <v>34787</v>
      </c>
      <c r="B9326">
        <v>246.489610826713</v>
      </c>
      <c r="C9326" s="39">
        <v>100</v>
      </c>
    </row>
    <row r="9327" spans="1:3">
      <c r="A9327" s="1">
        <v>34788</v>
      </c>
      <c r="B9327">
        <v>245.97890713467601</v>
      </c>
      <c r="C9327" s="39">
        <v>100</v>
      </c>
    </row>
    <row r="9328" spans="1:3">
      <c r="A9328" s="1">
        <v>34789</v>
      </c>
      <c r="B9328">
        <v>245.25848100003901</v>
      </c>
      <c r="C9328" s="39">
        <v>100</v>
      </c>
    </row>
    <row r="9329" spans="1:3">
      <c r="A9329" s="1">
        <v>34792</v>
      </c>
      <c r="B9329">
        <v>246.08938133474899</v>
      </c>
      <c r="C9329" s="39">
        <v>100</v>
      </c>
    </row>
    <row r="9330" spans="1:3">
      <c r="A9330" s="1">
        <v>34793</v>
      </c>
      <c r="B9330">
        <v>247.181292664365</v>
      </c>
      <c r="C9330" s="39">
        <v>100</v>
      </c>
    </row>
    <row r="9331" spans="1:3">
      <c r="A9331" s="1">
        <v>34794</v>
      </c>
      <c r="B9331">
        <v>247.25960938142401</v>
      </c>
      <c r="C9331" s="39">
        <v>100</v>
      </c>
    </row>
    <row r="9332" spans="1:3">
      <c r="A9332" s="1">
        <v>34795</v>
      </c>
      <c r="B9332">
        <v>247.64794486532901</v>
      </c>
      <c r="C9332" s="39">
        <v>100</v>
      </c>
    </row>
    <row r="9333" spans="1:3">
      <c r="A9333" s="1">
        <v>34796</v>
      </c>
      <c r="B9333">
        <v>247.61491350404199</v>
      </c>
      <c r="C9333" s="39">
        <v>100</v>
      </c>
    </row>
    <row r="9334" spans="1:3">
      <c r="A9334" s="1">
        <v>34799</v>
      </c>
      <c r="B9334">
        <v>247.683907758581</v>
      </c>
      <c r="C9334" s="39">
        <v>100</v>
      </c>
    </row>
    <row r="9335" spans="1:3">
      <c r="A9335" s="1">
        <v>34800</v>
      </c>
      <c r="B9335">
        <v>247.43067968379299</v>
      </c>
      <c r="C9335" s="39">
        <v>100</v>
      </c>
    </row>
    <row r="9336" spans="1:3">
      <c r="A9336" s="1">
        <v>34801</v>
      </c>
      <c r="B9336">
        <v>248.00805088319899</v>
      </c>
      <c r="C9336" s="39">
        <v>100</v>
      </c>
    </row>
    <row r="9337" spans="1:3">
      <c r="A9337" s="1">
        <v>34802</v>
      </c>
      <c r="B9337">
        <v>249.02296638510299</v>
      </c>
      <c r="C9337" s="39">
        <v>100</v>
      </c>
    </row>
    <row r="9338" spans="1:3">
      <c r="A9338" s="1">
        <v>34803</v>
      </c>
      <c r="B9338">
        <v>249.00455827591699</v>
      </c>
      <c r="C9338" s="39">
        <v>100</v>
      </c>
    </row>
    <row r="9339" spans="1:3">
      <c r="A9339" s="1">
        <v>34806</v>
      </c>
      <c r="B9339">
        <v>247.99051799482501</v>
      </c>
      <c r="C9339" s="39">
        <v>100</v>
      </c>
    </row>
    <row r="9340" spans="1:3">
      <c r="A9340" s="1">
        <v>34807</v>
      </c>
      <c r="B9340">
        <v>247.920627680151</v>
      </c>
      <c r="C9340" s="39">
        <v>100</v>
      </c>
    </row>
    <row r="9341" spans="1:3">
      <c r="A9341" s="1">
        <v>34808</v>
      </c>
      <c r="B9341">
        <v>247.71325295452601</v>
      </c>
      <c r="C9341" s="39">
        <v>100</v>
      </c>
    </row>
    <row r="9342" spans="1:3">
      <c r="A9342" s="1">
        <v>34809</v>
      </c>
      <c r="B9342">
        <v>248.032240202971</v>
      </c>
      <c r="C9342" s="39">
        <v>100</v>
      </c>
    </row>
    <row r="9343" spans="1:3">
      <c r="A9343" s="1">
        <v>34810</v>
      </c>
      <c r="B9343">
        <v>249.010029044883</v>
      </c>
      <c r="C9343" s="39">
        <v>100</v>
      </c>
    </row>
    <row r="9344" spans="1:3">
      <c r="A9344" s="1">
        <v>34813</v>
      </c>
      <c r="B9344">
        <v>250.33952792437699</v>
      </c>
      <c r="C9344" s="39">
        <v>100</v>
      </c>
    </row>
    <row r="9345" spans="1:3">
      <c r="A9345" s="1">
        <v>34814</v>
      </c>
      <c r="B9345">
        <v>250.03199879213699</v>
      </c>
      <c r="C9345" s="39">
        <v>100</v>
      </c>
    </row>
    <row r="9346" spans="1:3">
      <c r="A9346" s="1">
        <v>34815</v>
      </c>
      <c r="B9346">
        <v>250.120380099236</v>
      </c>
      <c r="C9346" s="39">
        <v>100</v>
      </c>
    </row>
    <row r="9347" spans="1:3">
      <c r="A9347" s="1">
        <v>34816</v>
      </c>
      <c r="B9347">
        <v>250.19109173422899</v>
      </c>
      <c r="C9347" s="39">
        <v>100</v>
      </c>
    </row>
    <row r="9348" spans="1:3">
      <c r="A9348" s="1">
        <v>34817</v>
      </c>
      <c r="B9348">
        <v>250.34081374473701</v>
      </c>
      <c r="C9348" s="39">
        <v>100</v>
      </c>
    </row>
    <row r="9349" spans="1:3">
      <c r="A9349" s="1">
        <v>34820</v>
      </c>
      <c r="B9349">
        <v>250.10409059039799</v>
      </c>
      <c r="C9349" s="39">
        <v>100</v>
      </c>
    </row>
    <row r="9350" spans="1:3">
      <c r="A9350" s="1">
        <v>34821</v>
      </c>
      <c r="B9350">
        <v>250.517946307372</v>
      </c>
      <c r="C9350" s="39">
        <v>100</v>
      </c>
    </row>
    <row r="9351" spans="1:3">
      <c r="A9351" s="1">
        <v>34822</v>
      </c>
      <c r="B9351">
        <v>252.774491413753</v>
      </c>
      <c r="C9351" s="39">
        <v>100</v>
      </c>
    </row>
    <row r="9352" spans="1:3">
      <c r="A9352" s="1">
        <v>34823</v>
      </c>
      <c r="B9352">
        <v>253.37280884287301</v>
      </c>
      <c r="C9352" s="39">
        <v>100</v>
      </c>
    </row>
    <row r="9353" spans="1:3">
      <c r="A9353" s="1">
        <v>34824</v>
      </c>
      <c r="B9353">
        <v>254.287664581408</v>
      </c>
      <c r="C9353" s="39">
        <v>100</v>
      </c>
    </row>
    <row r="9354" spans="1:3">
      <c r="A9354" s="1">
        <v>34827</v>
      </c>
      <c r="B9354">
        <v>255.36508787232799</v>
      </c>
      <c r="C9354" s="39">
        <v>100</v>
      </c>
    </row>
    <row r="9355" spans="1:3">
      <c r="A9355" s="1">
        <v>34828</v>
      </c>
      <c r="B9355">
        <v>255.77145673758099</v>
      </c>
      <c r="C9355" s="39">
        <v>100</v>
      </c>
    </row>
    <row r="9356" spans="1:3">
      <c r="A9356" s="1">
        <v>34829</v>
      </c>
      <c r="B9356">
        <v>255.67223350954799</v>
      </c>
      <c r="C9356" s="39">
        <v>100</v>
      </c>
    </row>
    <row r="9357" spans="1:3">
      <c r="A9357" s="1">
        <v>34830</v>
      </c>
      <c r="B9357">
        <v>255.427229057934</v>
      </c>
      <c r="C9357" s="39">
        <v>100</v>
      </c>
    </row>
    <row r="9358" spans="1:3">
      <c r="A9358" s="1">
        <v>34831</v>
      </c>
      <c r="B9358">
        <v>255.724689600283</v>
      </c>
      <c r="C9358" s="39">
        <v>100</v>
      </c>
    </row>
    <row r="9359" spans="1:3">
      <c r="A9359" s="1">
        <v>34834</v>
      </c>
      <c r="B9359">
        <v>256.68907242751698</v>
      </c>
      <c r="C9359" s="39">
        <v>100</v>
      </c>
    </row>
    <row r="9360" spans="1:3">
      <c r="A9360" s="1">
        <v>34835</v>
      </c>
      <c r="B9360">
        <v>257.17239916562301</v>
      </c>
      <c r="C9360" s="39">
        <v>100</v>
      </c>
    </row>
    <row r="9361" spans="1:3">
      <c r="A9361" s="1">
        <v>34836</v>
      </c>
      <c r="B9361">
        <v>256.88184192334</v>
      </c>
      <c r="C9361" s="39">
        <v>100</v>
      </c>
    </row>
    <row r="9362" spans="1:3">
      <c r="A9362" s="1">
        <v>34837</v>
      </c>
      <c r="B9362">
        <v>254.24137268651799</v>
      </c>
      <c r="C9362" s="39">
        <v>100</v>
      </c>
    </row>
    <row r="9363" spans="1:3">
      <c r="A9363" s="1">
        <v>34838</v>
      </c>
      <c r="B9363">
        <v>254.13638318995501</v>
      </c>
      <c r="C9363" s="39">
        <v>100</v>
      </c>
    </row>
    <row r="9364" spans="1:3">
      <c r="A9364" s="1">
        <v>34841</v>
      </c>
      <c r="B9364">
        <v>255.27908921628401</v>
      </c>
      <c r="C9364" s="39">
        <v>100</v>
      </c>
    </row>
    <row r="9365" spans="1:3">
      <c r="A9365" s="1">
        <v>34842</v>
      </c>
      <c r="B9365">
        <v>257.07601810194598</v>
      </c>
      <c r="C9365" s="39">
        <v>100</v>
      </c>
    </row>
    <row r="9366" spans="1:3">
      <c r="A9366" s="1">
        <v>34843</v>
      </c>
      <c r="B9366">
        <v>257.86185075952102</v>
      </c>
      <c r="C9366" s="39">
        <v>100</v>
      </c>
    </row>
    <row r="9367" spans="1:3">
      <c r="A9367" s="1">
        <v>34844</v>
      </c>
      <c r="B9367">
        <v>258.03606841955099</v>
      </c>
      <c r="C9367" s="39">
        <v>100</v>
      </c>
    </row>
    <row r="9368" spans="1:3">
      <c r="A9368" s="1">
        <v>34845</v>
      </c>
      <c r="B9368">
        <v>256.57152758902998</v>
      </c>
      <c r="C9368" s="39">
        <v>100</v>
      </c>
    </row>
    <row r="9369" spans="1:3">
      <c r="A9369" s="1">
        <v>34848</v>
      </c>
      <c r="B9369">
        <v>256.55197146608202</v>
      </c>
      <c r="C9369" s="39">
        <v>100</v>
      </c>
    </row>
    <row r="9370" spans="1:3">
      <c r="A9370" s="1">
        <v>34849</v>
      </c>
      <c r="B9370">
        <v>257.05485671311499</v>
      </c>
      <c r="C9370" s="39">
        <v>100</v>
      </c>
    </row>
    <row r="9371" spans="1:3">
      <c r="A9371" s="1">
        <v>34850</v>
      </c>
      <c r="B9371">
        <v>259.96335754604002</v>
      </c>
      <c r="C9371" s="39">
        <v>100</v>
      </c>
    </row>
    <row r="9372" spans="1:3">
      <c r="A9372" s="1">
        <v>34851</v>
      </c>
      <c r="B9372">
        <v>260.62715379437901</v>
      </c>
      <c r="C9372" s="39">
        <v>100</v>
      </c>
    </row>
    <row r="9373" spans="1:3">
      <c r="A9373" s="1">
        <v>34852</v>
      </c>
      <c r="B9373">
        <v>260.86431104198999</v>
      </c>
      <c r="C9373" s="39">
        <v>100</v>
      </c>
    </row>
    <row r="9374" spans="1:3">
      <c r="A9374" s="1">
        <v>34855</v>
      </c>
      <c r="B9374">
        <v>261.83386376847801</v>
      </c>
      <c r="C9374" s="39">
        <v>100</v>
      </c>
    </row>
    <row r="9375" spans="1:3">
      <c r="A9375" s="1">
        <v>34856</v>
      </c>
      <c r="B9375">
        <v>261.68568864718299</v>
      </c>
      <c r="C9375" s="39">
        <v>100</v>
      </c>
    </row>
    <row r="9376" spans="1:3">
      <c r="A9376" s="1">
        <v>34857</v>
      </c>
      <c r="B9376">
        <v>260.21643010649001</v>
      </c>
      <c r="C9376" s="39">
        <v>100</v>
      </c>
    </row>
    <row r="9377" spans="1:3">
      <c r="A9377" s="1">
        <v>34858</v>
      </c>
      <c r="B9377">
        <v>259.79771222933198</v>
      </c>
      <c r="C9377" s="39">
        <v>100</v>
      </c>
    </row>
    <row r="9378" spans="1:3">
      <c r="A9378" s="1">
        <v>34859</v>
      </c>
      <c r="B9378">
        <v>257.51885502291998</v>
      </c>
      <c r="C9378" s="39">
        <v>100</v>
      </c>
    </row>
    <row r="9379" spans="1:3">
      <c r="A9379" s="1">
        <v>34862</v>
      </c>
      <c r="B9379">
        <v>258.44400404133802</v>
      </c>
      <c r="C9379" s="39">
        <v>100</v>
      </c>
    </row>
    <row r="9380" spans="1:3">
      <c r="A9380" s="1">
        <v>34863</v>
      </c>
      <c r="B9380">
        <v>261.420205144737</v>
      </c>
      <c r="C9380" s="39">
        <v>100</v>
      </c>
    </row>
    <row r="9381" spans="1:3">
      <c r="A9381" s="1">
        <v>34864</v>
      </c>
      <c r="B9381">
        <v>261.40941901080799</v>
      </c>
      <c r="C9381" s="39">
        <v>100</v>
      </c>
    </row>
    <row r="9382" spans="1:3">
      <c r="A9382" s="1">
        <v>34865</v>
      </c>
      <c r="B9382">
        <v>261.32292723033299</v>
      </c>
      <c r="C9382" s="39">
        <v>100</v>
      </c>
    </row>
    <row r="9383" spans="1:3">
      <c r="A9383" s="1">
        <v>34866</v>
      </c>
      <c r="B9383">
        <v>261.95199215560302</v>
      </c>
      <c r="C9383" s="39">
        <v>100</v>
      </c>
    </row>
    <row r="9384" spans="1:3">
      <c r="A9384" s="1">
        <v>34869</v>
      </c>
      <c r="B9384">
        <v>264.04869986670099</v>
      </c>
      <c r="C9384" s="39">
        <v>100</v>
      </c>
    </row>
    <row r="9385" spans="1:3">
      <c r="A9385" s="1">
        <v>34870</v>
      </c>
      <c r="B9385">
        <v>263.73059727821197</v>
      </c>
      <c r="C9385" s="39">
        <v>100</v>
      </c>
    </row>
    <row r="9386" spans="1:3">
      <c r="A9386" s="1">
        <v>34871</v>
      </c>
      <c r="B9386">
        <v>263.61939128627301</v>
      </c>
      <c r="C9386" s="39">
        <v>100</v>
      </c>
    </row>
    <row r="9387" spans="1:3">
      <c r="A9387" s="1">
        <v>34872</v>
      </c>
      <c r="B9387">
        <v>266.268778123137</v>
      </c>
      <c r="C9387" s="39">
        <v>100</v>
      </c>
    </row>
    <row r="9388" spans="1:3">
      <c r="A9388" s="1">
        <v>34873</v>
      </c>
      <c r="B9388">
        <v>265.62412361865501</v>
      </c>
      <c r="C9388" s="39">
        <v>100</v>
      </c>
    </row>
    <row r="9389" spans="1:3">
      <c r="A9389" s="1">
        <v>34876</v>
      </c>
      <c r="B9389">
        <v>263.69152939743498</v>
      </c>
      <c r="C9389" s="39">
        <v>100</v>
      </c>
    </row>
    <row r="9390" spans="1:3">
      <c r="A9390" s="1">
        <v>34877</v>
      </c>
      <c r="B9390">
        <v>262.91951302559301</v>
      </c>
      <c r="C9390" s="39">
        <v>100</v>
      </c>
    </row>
    <row r="9391" spans="1:3">
      <c r="A9391" s="1">
        <v>34878</v>
      </c>
      <c r="B9391">
        <v>263.88551887227698</v>
      </c>
      <c r="C9391" s="39">
        <v>100</v>
      </c>
    </row>
    <row r="9392" spans="1:3">
      <c r="A9392" s="1">
        <v>34879</v>
      </c>
      <c r="B9392">
        <v>262.52991617576203</v>
      </c>
      <c r="C9392" s="39">
        <v>100</v>
      </c>
    </row>
    <row r="9393" spans="1:3">
      <c r="A9393" s="1">
        <v>34880</v>
      </c>
      <c r="B9393">
        <v>263.16729461676903</v>
      </c>
      <c r="C9393" s="39">
        <v>100</v>
      </c>
    </row>
    <row r="9394" spans="1:3">
      <c r="A9394" s="1">
        <v>34883</v>
      </c>
      <c r="B9394">
        <v>263.85523268740201</v>
      </c>
      <c r="C9394" s="39">
        <v>100</v>
      </c>
    </row>
    <row r="9395" spans="1:3">
      <c r="A9395" s="1">
        <v>34884</v>
      </c>
      <c r="B9395">
        <v>263.83595248448</v>
      </c>
      <c r="C9395" s="39">
        <v>100</v>
      </c>
    </row>
    <row r="9396" spans="1:3">
      <c r="A9396" s="1">
        <v>34885</v>
      </c>
      <c r="B9396">
        <v>264.00986981356499</v>
      </c>
      <c r="C9396" s="39">
        <v>100</v>
      </c>
    </row>
    <row r="9397" spans="1:3">
      <c r="A9397" s="1">
        <v>34886</v>
      </c>
      <c r="B9397">
        <v>267.06441540972997</v>
      </c>
      <c r="C9397" s="39">
        <v>100</v>
      </c>
    </row>
    <row r="9398" spans="1:3">
      <c r="A9398" s="1">
        <v>34887</v>
      </c>
      <c r="B9398">
        <v>267.73440031608499</v>
      </c>
      <c r="C9398" s="39">
        <v>100</v>
      </c>
    </row>
    <row r="9399" spans="1:3">
      <c r="A9399" s="1">
        <v>34890</v>
      </c>
      <c r="B9399">
        <v>267.98120935271402</v>
      </c>
      <c r="C9399" s="39">
        <v>100</v>
      </c>
    </row>
    <row r="9400" spans="1:3">
      <c r="A9400" s="1">
        <v>34891</v>
      </c>
      <c r="B9400">
        <v>266.80254175701202</v>
      </c>
      <c r="C9400" s="39">
        <v>100</v>
      </c>
    </row>
    <row r="9401" spans="1:3">
      <c r="A9401" s="1">
        <v>34892</v>
      </c>
      <c r="B9401">
        <v>268.66783595969798</v>
      </c>
      <c r="C9401" s="39">
        <v>100</v>
      </c>
    </row>
    <row r="9402" spans="1:3">
      <c r="A9402" s="1">
        <v>34893</v>
      </c>
      <c r="B9402">
        <v>268.65111205201202</v>
      </c>
      <c r="C9402" s="39">
        <v>100</v>
      </c>
    </row>
    <row r="9403" spans="1:3">
      <c r="A9403" s="1">
        <v>34894</v>
      </c>
      <c r="B9403">
        <v>267.87758484506497</v>
      </c>
      <c r="C9403" s="39">
        <v>100</v>
      </c>
    </row>
    <row r="9404" spans="1:3">
      <c r="A9404" s="1">
        <v>34897</v>
      </c>
      <c r="B9404">
        <v>268.07179089005803</v>
      </c>
      <c r="C9404" s="39">
        <v>100</v>
      </c>
    </row>
    <row r="9405" spans="1:3">
      <c r="A9405" s="1">
        <v>34898</v>
      </c>
      <c r="B9405">
        <v>266.53039779707501</v>
      </c>
      <c r="C9405" s="39">
        <v>100</v>
      </c>
    </row>
    <row r="9406" spans="1:3">
      <c r="A9406" s="1">
        <v>34899</v>
      </c>
      <c r="B9406">
        <v>263.36586889242301</v>
      </c>
      <c r="C9406" s="39">
        <v>100</v>
      </c>
    </row>
    <row r="9407" spans="1:3">
      <c r="A9407" s="1">
        <v>34900</v>
      </c>
      <c r="B9407">
        <v>264.17366544023599</v>
      </c>
      <c r="C9407" s="39">
        <v>100</v>
      </c>
    </row>
    <row r="9408" spans="1:3">
      <c r="A9408" s="1">
        <v>34901</v>
      </c>
      <c r="B9408">
        <v>263.62970286593099</v>
      </c>
      <c r="C9408" s="39">
        <v>100</v>
      </c>
    </row>
    <row r="9409" spans="1:3">
      <c r="A9409" s="1">
        <v>34904</v>
      </c>
      <c r="B9409">
        <v>264.85562370237602</v>
      </c>
      <c r="C9409" s="39">
        <v>100</v>
      </c>
    </row>
    <row r="9410" spans="1:3">
      <c r="A9410" s="1">
        <v>34905</v>
      </c>
      <c r="B9410">
        <v>266.30185611880898</v>
      </c>
      <c r="C9410" s="39">
        <v>100</v>
      </c>
    </row>
    <row r="9411" spans="1:3">
      <c r="A9411" s="1">
        <v>34906</v>
      </c>
      <c r="B9411">
        <v>266.08350267077901</v>
      </c>
      <c r="C9411" s="39">
        <v>100</v>
      </c>
    </row>
    <row r="9412" spans="1:3">
      <c r="A9412" s="1">
        <v>34907</v>
      </c>
      <c r="B9412">
        <v>267.53976434976698</v>
      </c>
      <c r="C9412" s="39">
        <v>100</v>
      </c>
    </row>
    <row r="9413" spans="1:3">
      <c r="A9413" s="1">
        <v>34908</v>
      </c>
      <c r="B9413">
        <v>266.54034889649603</v>
      </c>
      <c r="C9413" s="39">
        <v>100</v>
      </c>
    </row>
    <row r="9414" spans="1:3">
      <c r="A9414" s="1">
        <v>34911</v>
      </c>
      <c r="B9414">
        <v>266.64333480564102</v>
      </c>
      <c r="C9414" s="39">
        <v>100</v>
      </c>
    </row>
    <row r="9415" spans="1:3">
      <c r="A9415" s="1">
        <v>34912</v>
      </c>
      <c r="B9415">
        <v>265.52022538850798</v>
      </c>
      <c r="C9415" s="39">
        <v>100</v>
      </c>
    </row>
    <row r="9416" spans="1:3">
      <c r="A9416" s="1">
        <v>34913</v>
      </c>
      <c r="B9416">
        <v>265.689786401373</v>
      </c>
      <c r="C9416" s="39">
        <v>100</v>
      </c>
    </row>
    <row r="9417" spans="1:3">
      <c r="A9417" s="1">
        <v>34914</v>
      </c>
      <c r="B9417">
        <v>265.10802183957901</v>
      </c>
      <c r="C9417" s="39">
        <v>100</v>
      </c>
    </row>
    <row r="9418" spans="1:3">
      <c r="A9418" s="1">
        <v>34915</v>
      </c>
      <c r="B9418">
        <v>265.43135148378599</v>
      </c>
      <c r="C9418" s="39">
        <v>100</v>
      </c>
    </row>
    <row r="9419" spans="1:3">
      <c r="A9419" s="1">
        <v>34918</v>
      </c>
      <c r="B9419">
        <v>265.870710828082</v>
      </c>
      <c r="C9419" s="39">
        <v>100</v>
      </c>
    </row>
    <row r="9420" spans="1:3">
      <c r="A9420" s="1">
        <v>34919</v>
      </c>
      <c r="B9420">
        <v>266.01265660334502</v>
      </c>
      <c r="C9420" s="39">
        <v>100</v>
      </c>
    </row>
    <row r="9421" spans="1:3">
      <c r="A9421" s="1">
        <v>34920</v>
      </c>
      <c r="B9421">
        <v>265.62363915244498</v>
      </c>
      <c r="C9421" s="39">
        <v>100</v>
      </c>
    </row>
    <row r="9422" spans="1:3">
      <c r="A9422" s="1">
        <v>34921</v>
      </c>
      <c r="B9422">
        <v>264.69184875292899</v>
      </c>
      <c r="C9422" s="39">
        <v>100</v>
      </c>
    </row>
    <row r="9423" spans="1:3">
      <c r="A9423" s="1">
        <v>34922</v>
      </c>
      <c r="B9423">
        <v>263.33367027815899</v>
      </c>
      <c r="C9423" s="39">
        <v>100</v>
      </c>
    </row>
    <row r="9424" spans="1:3">
      <c r="A9424" s="1">
        <v>34925</v>
      </c>
      <c r="B9424">
        <v>264.76655714095102</v>
      </c>
      <c r="C9424" s="39">
        <v>100</v>
      </c>
    </row>
    <row r="9425" spans="1:3">
      <c r="A9425" s="1">
        <v>34926</v>
      </c>
      <c r="B9425">
        <v>264.49543078552603</v>
      </c>
      <c r="C9425" s="39">
        <v>100</v>
      </c>
    </row>
    <row r="9426" spans="1:3">
      <c r="A9426" s="1">
        <v>34927</v>
      </c>
      <c r="B9426">
        <v>265.11050138783702</v>
      </c>
      <c r="C9426" s="39">
        <v>100</v>
      </c>
    </row>
    <row r="9427" spans="1:3">
      <c r="A9427" s="1">
        <v>34928</v>
      </c>
      <c r="B9427">
        <v>264.62056556638402</v>
      </c>
      <c r="C9427" s="39">
        <v>100</v>
      </c>
    </row>
    <row r="9428" spans="1:3">
      <c r="A9428" s="1">
        <v>34929</v>
      </c>
      <c r="B9428">
        <v>264.70758919283298</v>
      </c>
      <c r="C9428" s="39">
        <v>100</v>
      </c>
    </row>
    <row r="9429" spans="1:3">
      <c r="A9429" s="1">
        <v>34932</v>
      </c>
      <c r="B9429">
        <v>264.65858594392802</v>
      </c>
      <c r="C9429" s="39">
        <v>100</v>
      </c>
    </row>
    <row r="9430" spans="1:3">
      <c r="A9430" s="1">
        <v>34933</v>
      </c>
      <c r="B9430">
        <v>264.84403581757903</v>
      </c>
      <c r="C9430" s="39">
        <v>100</v>
      </c>
    </row>
    <row r="9431" spans="1:3">
      <c r="A9431" s="1">
        <v>34934</v>
      </c>
      <c r="B9431">
        <v>263.99343612471102</v>
      </c>
      <c r="C9431" s="39">
        <v>100</v>
      </c>
    </row>
    <row r="9432" spans="1:3">
      <c r="A9432" s="1">
        <v>34935</v>
      </c>
      <c r="B9432">
        <v>264.729052260564</v>
      </c>
      <c r="C9432" s="39">
        <v>100</v>
      </c>
    </row>
    <row r="9433" spans="1:3">
      <c r="A9433" s="1">
        <v>34936</v>
      </c>
      <c r="B9433">
        <v>266.27815671225801</v>
      </c>
      <c r="C9433" s="39">
        <v>100</v>
      </c>
    </row>
    <row r="9434" spans="1:3">
      <c r="A9434" s="1">
        <v>34939</v>
      </c>
      <c r="B9434">
        <v>266.10008847785298</v>
      </c>
      <c r="C9434" s="39">
        <v>100</v>
      </c>
    </row>
    <row r="9435" spans="1:3">
      <c r="A9435" s="1">
        <v>34940</v>
      </c>
      <c r="B9435">
        <v>266.12434479170003</v>
      </c>
      <c r="C9435" s="39">
        <v>100</v>
      </c>
    </row>
    <row r="9436" spans="1:3">
      <c r="A9436" s="1">
        <v>34941</v>
      </c>
      <c r="B9436">
        <v>266.60106652099802</v>
      </c>
      <c r="C9436" s="39">
        <v>100</v>
      </c>
    </row>
    <row r="9437" spans="1:3">
      <c r="A9437" s="1">
        <v>34942</v>
      </c>
      <c r="B9437">
        <v>267.14697506962398</v>
      </c>
      <c r="C9437" s="39">
        <v>100</v>
      </c>
    </row>
    <row r="9438" spans="1:3">
      <c r="A9438" s="1">
        <v>34943</v>
      </c>
      <c r="B9438">
        <v>268.03878437093402</v>
      </c>
      <c r="C9438" s="39">
        <v>100</v>
      </c>
    </row>
    <row r="9439" spans="1:3">
      <c r="A9439" s="1">
        <v>34946</v>
      </c>
      <c r="B9439">
        <v>268.01966022729999</v>
      </c>
      <c r="C9439" s="39">
        <v>100</v>
      </c>
    </row>
    <row r="9440" spans="1:3">
      <c r="A9440" s="1">
        <v>34947</v>
      </c>
      <c r="B9440">
        <v>269.82495543574697</v>
      </c>
      <c r="C9440" s="39">
        <v>100</v>
      </c>
    </row>
    <row r="9441" spans="1:3">
      <c r="A9441" s="1">
        <v>34948</v>
      </c>
      <c r="B9441">
        <v>270.06487942381699</v>
      </c>
      <c r="C9441" s="39">
        <v>100</v>
      </c>
    </row>
    <row r="9442" spans="1:3">
      <c r="A9442" s="1">
        <v>34949</v>
      </c>
      <c r="B9442">
        <v>269.84932617751798</v>
      </c>
      <c r="C9442" s="39">
        <v>100</v>
      </c>
    </row>
    <row r="9443" spans="1:3">
      <c r="A9443" s="1">
        <v>34950</v>
      </c>
      <c r="B9443">
        <v>270.34537087020698</v>
      </c>
      <c r="C9443" s="39">
        <v>100</v>
      </c>
    </row>
    <row r="9444" spans="1:3">
      <c r="A9444" s="1">
        <v>34953</v>
      </c>
      <c r="B9444">
        <v>270.70870920334698</v>
      </c>
      <c r="C9444" s="39">
        <v>100</v>
      </c>
    </row>
    <row r="9445" spans="1:3">
      <c r="A9445" s="1">
        <v>34954</v>
      </c>
      <c r="B9445">
        <v>271.92777778718698</v>
      </c>
      <c r="C9445" s="39">
        <v>100</v>
      </c>
    </row>
    <row r="9446" spans="1:3">
      <c r="A9446" s="1">
        <v>34955</v>
      </c>
      <c r="B9446">
        <v>272.38597147508301</v>
      </c>
      <c r="C9446" s="39">
        <v>100</v>
      </c>
    </row>
    <row r="9447" spans="1:3">
      <c r="A9447" s="1">
        <v>34956</v>
      </c>
      <c r="B9447">
        <v>274.42275297748802</v>
      </c>
      <c r="C9447" s="39">
        <v>100</v>
      </c>
    </row>
    <row r="9448" spans="1:3">
      <c r="A9448" s="1">
        <v>34957</v>
      </c>
      <c r="B9448">
        <v>274.06843551301699</v>
      </c>
      <c r="C9448" s="39">
        <v>100</v>
      </c>
    </row>
    <row r="9449" spans="1:3">
      <c r="A9449" s="1">
        <v>34960</v>
      </c>
      <c r="B9449">
        <v>273.53557477737797</v>
      </c>
      <c r="C9449" s="39">
        <v>100</v>
      </c>
    </row>
    <row r="9450" spans="1:3">
      <c r="A9450" s="1">
        <v>34961</v>
      </c>
      <c r="B9450">
        <v>274.12911342957301</v>
      </c>
      <c r="C9450" s="39">
        <v>100</v>
      </c>
    </row>
    <row r="9451" spans="1:3">
      <c r="A9451" s="1">
        <v>34962</v>
      </c>
      <c r="B9451">
        <v>275.10849069236701</v>
      </c>
      <c r="C9451" s="39">
        <v>100</v>
      </c>
    </row>
    <row r="9452" spans="1:3">
      <c r="A9452" s="1">
        <v>34963</v>
      </c>
      <c r="B9452">
        <v>273.31191390984401</v>
      </c>
      <c r="C9452" s="39">
        <v>100</v>
      </c>
    </row>
    <row r="9453" spans="1:3">
      <c r="A9453" s="1">
        <v>34964</v>
      </c>
      <c r="B9453">
        <v>272.72508391818297</v>
      </c>
      <c r="C9453" s="39">
        <v>100</v>
      </c>
    </row>
    <row r="9454" spans="1:3">
      <c r="A9454" s="1">
        <v>34967</v>
      </c>
      <c r="B9454">
        <v>272.75729665089102</v>
      </c>
      <c r="C9454" s="39">
        <v>100</v>
      </c>
    </row>
    <row r="9455" spans="1:3">
      <c r="A9455" s="1">
        <v>34968</v>
      </c>
      <c r="B9455">
        <v>272.47836270021099</v>
      </c>
      <c r="C9455" s="39">
        <v>100</v>
      </c>
    </row>
    <row r="9456" spans="1:3">
      <c r="A9456" s="1">
        <v>34969</v>
      </c>
      <c r="B9456">
        <v>272.29452912372602</v>
      </c>
      <c r="C9456" s="39">
        <v>100</v>
      </c>
    </row>
    <row r="9457" spans="1:3">
      <c r="A9457" s="1">
        <v>34970</v>
      </c>
      <c r="B9457">
        <v>273.72173898552802</v>
      </c>
      <c r="C9457" s="39">
        <v>100</v>
      </c>
    </row>
    <row r="9458" spans="1:3">
      <c r="A9458" s="1">
        <v>34971</v>
      </c>
      <c r="B9458">
        <v>273.94459794039898</v>
      </c>
      <c r="C9458" s="39">
        <v>100</v>
      </c>
    </row>
    <row r="9459" spans="1:3">
      <c r="A9459" s="1">
        <v>34974</v>
      </c>
      <c r="B9459">
        <v>273.17990320318802</v>
      </c>
      <c r="C9459" s="39">
        <v>100</v>
      </c>
    </row>
    <row r="9460" spans="1:3">
      <c r="A9460" s="1">
        <v>34975</v>
      </c>
      <c r="B9460">
        <v>273.543159260984</v>
      </c>
      <c r="C9460" s="39">
        <v>100</v>
      </c>
    </row>
    <row r="9461" spans="1:3">
      <c r="A9461" s="1">
        <v>34976</v>
      </c>
      <c r="B9461">
        <v>273.54604238142201</v>
      </c>
      <c r="C9461" s="39">
        <v>100</v>
      </c>
    </row>
    <row r="9462" spans="1:3">
      <c r="A9462" s="1">
        <v>34977</v>
      </c>
      <c r="B9462">
        <v>274.03163007901998</v>
      </c>
      <c r="C9462" s="39">
        <v>100</v>
      </c>
    </row>
    <row r="9463" spans="1:3">
      <c r="A9463" s="1">
        <v>34978</v>
      </c>
      <c r="B9463">
        <v>274.00227690611001</v>
      </c>
      <c r="C9463" s="39">
        <v>100</v>
      </c>
    </row>
    <row r="9464" spans="1:3">
      <c r="A9464" s="1">
        <v>34981</v>
      </c>
      <c r="B9464">
        <v>272.82232861561499</v>
      </c>
      <c r="C9464" s="39">
        <v>100</v>
      </c>
    </row>
    <row r="9465" spans="1:3">
      <c r="A9465" s="1">
        <v>34982</v>
      </c>
      <c r="B9465">
        <v>272.53378395272301</v>
      </c>
      <c r="C9465" s="39">
        <v>100</v>
      </c>
    </row>
    <row r="9466" spans="1:3">
      <c r="A9466" s="1">
        <v>34983</v>
      </c>
      <c r="B9466">
        <v>273.00113231502098</v>
      </c>
      <c r="C9466" s="39">
        <v>100</v>
      </c>
    </row>
    <row r="9467" spans="1:3">
      <c r="A9467" s="1">
        <v>34984</v>
      </c>
      <c r="B9467">
        <v>274.21453573203598</v>
      </c>
      <c r="C9467" s="39">
        <v>100</v>
      </c>
    </row>
    <row r="9468" spans="1:3">
      <c r="A9468" s="1">
        <v>34985</v>
      </c>
      <c r="B9468">
        <v>275.24315837289902</v>
      </c>
      <c r="C9468" s="39">
        <v>100</v>
      </c>
    </row>
    <row r="9469" spans="1:3">
      <c r="A9469" s="1">
        <v>34988</v>
      </c>
      <c r="B9469">
        <v>274.690785856714</v>
      </c>
      <c r="C9469" s="39">
        <v>100</v>
      </c>
    </row>
    <row r="9470" spans="1:3">
      <c r="A9470" s="1">
        <v>34989</v>
      </c>
      <c r="B9470">
        <v>275.815721670024</v>
      </c>
      <c r="C9470" s="39">
        <v>100</v>
      </c>
    </row>
    <row r="9471" spans="1:3">
      <c r="A9471" s="1">
        <v>34990</v>
      </c>
      <c r="B9471">
        <v>275.71412720865601</v>
      </c>
      <c r="C9471" s="39">
        <v>100</v>
      </c>
    </row>
    <row r="9472" spans="1:3">
      <c r="A9472" s="1">
        <v>34991</v>
      </c>
      <c r="B9472">
        <v>276.65705417006001</v>
      </c>
      <c r="C9472" s="39">
        <v>100</v>
      </c>
    </row>
    <row r="9473" spans="1:3">
      <c r="A9473" s="1">
        <v>34992</v>
      </c>
      <c r="B9473">
        <v>275.35326601164297</v>
      </c>
      <c r="C9473" s="39">
        <v>100</v>
      </c>
    </row>
    <row r="9474" spans="1:3">
      <c r="A9474" s="1">
        <v>34995</v>
      </c>
      <c r="B9474">
        <v>274.48005562700303</v>
      </c>
      <c r="C9474" s="39">
        <v>100</v>
      </c>
    </row>
    <row r="9475" spans="1:3">
      <c r="A9475" s="1">
        <v>34996</v>
      </c>
      <c r="B9475">
        <v>275.35250538475202</v>
      </c>
      <c r="C9475" s="39">
        <v>100</v>
      </c>
    </row>
    <row r="9476" spans="1:3">
      <c r="A9476" s="1">
        <v>34997</v>
      </c>
      <c r="B9476">
        <v>274.24787797783301</v>
      </c>
      <c r="C9476" s="39">
        <v>100</v>
      </c>
    </row>
    <row r="9477" spans="1:3">
      <c r="A9477" s="1">
        <v>34998</v>
      </c>
      <c r="B9477">
        <v>272.25496451143198</v>
      </c>
      <c r="C9477" s="39">
        <v>100</v>
      </c>
    </row>
    <row r="9478" spans="1:3">
      <c r="A9478" s="1">
        <v>34999</v>
      </c>
      <c r="B9478">
        <v>273.341389502021</v>
      </c>
      <c r="C9478" s="39">
        <v>100</v>
      </c>
    </row>
    <row r="9479" spans="1:3">
      <c r="A9479" s="1">
        <v>35002</v>
      </c>
      <c r="B9479">
        <v>274.37965142052002</v>
      </c>
      <c r="C9479" s="39">
        <v>100</v>
      </c>
    </row>
    <row r="9480" spans="1:3">
      <c r="A9480" s="1">
        <v>35003</v>
      </c>
      <c r="B9480">
        <v>273.95741748809399</v>
      </c>
      <c r="C9480" s="39">
        <v>100</v>
      </c>
    </row>
    <row r="9481" spans="1:3">
      <c r="A9481" s="1">
        <v>35004</v>
      </c>
      <c r="B9481">
        <v>275.05916422346201</v>
      </c>
      <c r="C9481" s="39">
        <v>100</v>
      </c>
    </row>
    <row r="9482" spans="1:3">
      <c r="A9482" s="1">
        <v>35005</v>
      </c>
      <c r="B9482">
        <v>276.94189096394899</v>
      </c>
      <c r="C9482" s="39">
        <v>100</v>
      </c>
    </row>
    <row r="9483" spans="1:3">
      <c r="A9483" s="1">
        <v>35006</v>
      </c>
      <c r="B9483">
        <v>277.10128998979201</v>
      </c>
      <c r="C9483" s="39">
        <v>100</v>
      </c>
    </row>
    <row r="9484" spans="1:3">
      <c r="A9484" s="1">
        <v>35009</v>
      </c>
      <c r="B9484">
        <v>276.339723671934</v>
      </c>
      <c r="C9484" s="39">
        <v>100</v>
      </c>
    </row>
    <row r="9485" spans="1:3">
      <c r="A9485" s="1">
        <v>35010</v>
      </c>
      <c r="B9485">
        <v>275.48057917025199</v>
      </c>
      <c r="C9485" s="39">
        <v>100</v>
      </c>
    </row>
    <row r="9486" spans="1:3">
      <c r="A9486" s="1">
        <v>35011</v>
      </c>
      <c r="B9486">
        <v>277.420468084422</v>
      </c>
      <c r="C9486" s="39">
        <v>100</v>
      </c>
    </row>
    <row r="9487" spans="1:3">
      <c r="A9487" s="1">
        <v>35012</v>
      </c>
      <c r="B9487">
        <v>277.56772666165102</v>
      </c>
      <c r="C9487" s="39">
        <v>100</v>
      </c>
    </row>
    <row r="9488" spans="1:3">
      <c r="A9488" s="1">
        <v>35013</v>
      </c>
      <c r="B9488">
        <v>277.15754824090197</v>
      </c>
      <c r="C9488" s="39">
        <v>100</v>
      </c>
    </row>
    <row r="9489" spans="1:3">
      <c r="A9489" s="1">
        <v>35016</v>
      </c>
      <c r="B9489">
        <v>277.25673597251</v>
      </c>
      <c r="C9489" s="39">
        <v>100</v>
      </c>
    </row>
    <row r="9490" spans="1:3">
      <c r="A9490" s="1">
        <v>35017</v>
      </c>
      <c r="B9490">
        <v>276.36122473539001</v>
      </c>
      <c r="C9490" s="39">
        <v>100</v>
      </c>
    </row>
    <row r="9491" spans="1:3">
      <c r="A9491" s="1">
        <v>35018</v>
      </c>
      <c r="B9491">
        <v>277.44339505199002</v>
      </c>
      <c r="C9491" s="39">
        <v>100</v>
      </c>
    </row>
    <row r="9492" spans="1:3">
      <c r="A9492" s="1">
        <v>35019</v>
      </c>
      <c r="B9492">
        <v>278.78756497534403</v>
      </c>
      <c r="C9492" s="39">
        <v>100</v>
      </c>
    </row>
    <row r="9493" spans="1:3">
      <c r="A9493" s="1">
        <v>35020</v>
      </c>
      <c r="B9493">
        <v>279.71125302445301</v>
      </c>
      <c r="C9493" s="39">
        <v>100</v>
      </c>
    </row>
    <row r="9494" spans="1:3">
      <c r="A9494" s="1">
        <v>35023</v>
      </c>
      <c r="B9494">
        <v>278.69751350593901</v>
      </c>
      <c r="C9494" s="39">
        <v>100</v>
      </c>
    </row>
    <row r="9495" spans="1:3">
      <c r="A9495" s="1">
        <v>35024</v>
      </c>
      <c r="B9495">
        <v>279.44939604551399</v>
      </c>
      <c r="C9495" s="39">
        <v>100</v>
      </c>
    </row>
    <row r="9496" spans="1:3">
      <c r="A9496" s="1">
        <v>35025</v>
      </c>
      <c r="B9496">
        <v>278.82300520854</v>
      </c>
      <c r="C9496" s="39">
        <v>100</v>
      </c>
    </row>
    <row r="9497" spans="1:3">
      <c r="A9497" s="1">
        <v>35026</v>
      </c>
      <c r="B9497">
        <v>278.80209009938199</v>
      </c>
      <c r="C9497" s="39">
        <v>100</v>
      </c>
    </row>
    <row r="9498" spans="1:3">
      <c r="A9498" s="1">
        <v>35027</v>
      </c>
      <c r="B9498">
        <v>279.429738709959</v>
      </c>
      <c r="C9498" s="39">
        <v>100</v>
      </c>
    </row>
    <row r="9499" spans="1:3">
      <c r="A9499" s="1">
        <v>35030</v>
      </c>
      <c r="B9499">
        <v>279.99553875816002</v>
      </c>
      <c r="C9499" s="39">
        <v>100</v>
      </c>
    </row>
    <row r="9500" spans="1:3">
      <c r="A9500" s="1">
        <v>35031</v>
      </c>
      <c r="B9500">
        <v>281.41293031813598</v>
      </c>
      <c r="C9500" s="39">
        <v>100</v>
      </c>
    </row>
    <row r="9501" spans="1:3">
      <c r="A9501" s="1">
        <v>35032</v>
      </c>
      <c r="B9501">
        <v>281.93346797438602</v>
      </c>
      <c r="C9501" s="39">
        <v>100</v>
      </c>
    </row>
    <row r="9502" spans="1:3">
      <c r="A9502" s="1">
        <v>35033</v>
      </c>
      <c r="B9502">
        <v>281.870571458136</v>
      </c>
      <c r="C9502" s="39">
        <v>100</v>
      </c>
    </row>
    <row r="9503" spans="1:3">
      <c r="A9503" s="1">
        <v>35034</v>
      </c>
      <c r="B9503">
        <v>282.56844692730903</v>
      </c>
      <c r="C9503" s="39">
        <v>100</v>
      </c>
    </row>
    <row r="9504" spans="1:3">
      <c r="A9504" s="1">
        <v>35037</v>
      </c>
      <c r="B9504">
        <v>284.96032103182301</v>
      </c>
      <c r="C9504" s="39">
        <v>100</v>
      </c>
    </row>
    <row r="9505" spans="1:3">
      <c r="A9505" s="1">
        <v>35038</v>
      </c>
      <c r="B9505">
        <v>285.82195761877898</v>
      </c>
      <c r="C9505" s="39">
        <v>100</v>
      </c>
    </row>
    <row r="9506" spans="1:3">
      <c r="A9506" s="1">
        <v>35039</v>
      </c>
      <c r="B9506">
        <v>286.44136580810698</v>
      </c>
      <c r="C9506" s="39">
        <v>100</v>
      </c>
    </row>
    <row r="9507" spans="1:3">
      <c r="A9507" s="1">
        <v>35040</v>
      </c>
      <c r="B9507">
        <v>284.93934147137401</v>
      </c>
      <c r="C9507" s="39">
        <v>100</v>
      </c>
    </row>
    <row r="9508" spans="1:3">
      <c r="A9508" s="1">
        <v>35041</v>
      </c>
      <c r="B9508">
        <v>285.165729467993</v>
      </c>
      <c r="C9508" s="39">
        <v>100</v>
      </c>
    </row>
    <row r="9509" spans="1:3">
      <c r="A9509" s="1">
        <v>35044</v>
      </c>
      <c r="B9509">
        <v>285.923534287135</v>
      </c>
      <c r="C9509" s="39">
        <v>100</v>
      </c>
    </row>
    <row r="9510" spans="1:3">
      <c r="A9510" s="1">
        <v>35045</v>
      </c>
      <c r="B9510">
        <v>285.63519801475002</v>
      </c>
      <c r="C9510" s="39">
        <v>100</v>
      </c>
    </row>
    <row r="9511" spans="1:3">
      <c r="A9511" s="1">
        <v>35046</v>
      </c>
      <c r="B9511">
        <v>286.369064693491</v>
      </c>
      <c r="C9511" s="39">
        <v>100</v>
      </c>
    </row>
    <row r="9512" spans="1:3">
      <c r="A9512" s="1">
        <v>35047</v>
      </c>
      <c r="B9512">
        <v>285.011977169131</v>
      </c>
      <c r="C9512" s="39">
        <v>100</v>
      </c>
    </row>
    <row r="9513" spans="1:3">
      <c r="A9513" s="1">
        <v>35048</v>
      </c>
      <c r="B9513">
        <v>284.79867653096699</v>
      </c>
      <c r="C9513" s="39">
        <v>100</v>
      </c>
    </row>
    <row r="9514" spans="1:3">
      <c r="A9514" s="1">
        <v>35051</v>
      </c>
      <c r="B9514">
        <v>281.39652642629898</v>
      </c>
      <c r="C9514" s="39">
        <v>100</v>
      </c>
    </row>
    <row r="9515" spans="1:3">
      <c r="A9515" s="1">
        <v>35052</v>
      </c>
      <c r="B9515">
        <v>283.55263312570702</v>
      </c>
      <c r="C9515" s="39">
        <v>100</v>
      </c>
    </row>
    <row r="9516" spans="1:3">
      <c r="A9516" s="1">
        <v>35053</v>
      </c>
      <c r="B9516">
        <v>281.826665620928</v>
      </c>
      <c r="C9516" s="39">
        <v>100</v>
      </c>
    </row>
    <row r="9517" spans="1:3">
      <c r="A9517" s="1">
        <v>35054</v>
      </c>
      <c r="B9517">
        <v>283.021136261685</v>
      </c>
      <c r="C9517" s="39">
        <v>100</v>
      </c>
    </row>
    <row r="9518" spans="1:3">
      <c r="A9518" s="1">
        <v>35055</v>
      </c>
      <c r="B9518">
        <v>283.74046469582402</v>
      </c>
      <c r="C9518" s="39">
        <v>100</v>
      </c>
    </row>
    <row r="9519" spans="1:3">
      <c r="A9519" s="1">
        <v>35058</v>
      </c>
      <c r="B9519">
        <v>283.721622433417</v>
      </c>
      <c r="C9519" s="39">
        <v>100</v>
      </c>
    </row>
    <row r="9520" spans="1:3">
      <c r="A9520" s="1">
        <v>35059</v>
      </c>
      <c r="B9520">
        <v>284.47644682069301</v>
      </c>
      <c r="C9520" s="39">
        <v>100</v>
      </c>
    </row>
    <row r="9521" spans="1:3">
      <c r="A9521" s="1">
        <v>35060</v>
      </c>
      <c r="B9521">
        <v>284.73025324916102</v>
      </c>
      <c r="C9521" s="39">
        <v>100</v>
      </c>
    </row>
    <row r="9522" spans="1:3">
      <c r="A9522" s="1">
        <v>35061</v>
      </c>
      <c r="B9522">
        <v>284.834963614895</v>
      </c>
      <c r="C9522" s="39">
        <v>100</v>
      </c>
    </row>
    <row r="9523" spans="1:3">
      <c r="A9523" s="1">
        <v>35062</v>
      </c>
      <c r="B9523">
        <v>285.61987202344397</v>
      </c>
      <c r="C9523" s="39">
        <v>100</v>
      </c>
    </row>
    <row r="9524" spans="1:3">
      <c r="A9524" s="1">
        <v>35065</v>
      </c>
      <c r="B9524">
        <v>285.601201726542</v>
      </c>
      <c r="C9524" s="39">
        <v>100</v>
      </c>
    </row>
    <row r="9525" spans="1:3">
      <c r="A9525" s="1">
        <v>35066</v>
      </c>
      <c r="B9525">
        <v>286.82802668527899</v>
      </c>
      <c r="C9525" s="39">
        <v>100</v>
      </c>
    </row>
    <row r="9526" spans="1:3">
      <c r="A9526" s="1">
        <v>35067</v>
      </c>
      <c r="B9526">
        <v>287.12271853925199</v>
      </c>
      <c r="C9526" s="39">
        <v>100</v>
      </c>
    </row>
    <row r="9527" spans="1:3">
      <c r="A9527" s="1">
        <v>35068</v>
      </c>
      <c r="B9527">
        <v>285.70704478770199</v>
      </c>
      <c r="C9527" s="39">
        <v>100</v>
      </c>
    </row>
    <row r="9528" spans="1:3">
      <c r="A9528" s="1">
        <v>35069</v>
      </c>
      <c r="B9528">
        <v>285.20271185468101</v>
      </c>
      <c r="C9528" s="39">
        <v>100</v>
      </c>
    </row>
    <row r="9529" spans="1:3">
      <c r="A9529" s="1">
        <v>35072</v>
      </c>
      <c r="B9529">
        <v>285.67005660327999</v>
      </c>
      <c r="C9529" s="39">
        <v>100</v>
      </c>
    </row>
    <row r="9530" spans="1:3">
      <c r="A9530" s="1">
        <v>35073</v>
      </c>
      <c r="B9530">
        <v>283.11552448474799</v>
      </c>
      <c r="C9530" s="39">
        <v>100</v>
      </c>
    </row>
    <row r="9531" spans="1:3">
      <c r="A9531" s="1">
        <v>35074</v>
      </c>
      <c r="B9531">
        <v>279.29786091872597</v>
      </c>
      <c r="C9531" s="39">
        <v>100</v>
      </c>
    </row>
    <row r="9532" spans="1:3">
      <c r="A9532" s="1">
        <v>35075</v>
      </c>
      <c r="B9532">
        <v>280.62945692826497</v>
      </c>
      <c r="C9532" s="39">
        <v>100</v>
      </c>
    </row>
    <row r="9533" spans="1:3">
      <c r="A9533" s="1">
        <v>35076</v>
      </c>
      <c r="B9533">
        <v>280.48608169690999</v>
      </c>
      <c r="C9533" s="39">
        <v>100</v>
      </c>
    </row>
    <row r="9534" spans="1:3">
      <c r="A9534" s="1">
        <v>35079</v>
      </c>
      <c r="B9534">
        <v>279.91448675319498</v>
      </c>
      <c r="C9534" s="39">
        <v>100</v>
      </c>
    </row>
    <row r="9535" spans="1:3">
      <c r="A9535" s="1">
        <v>35080</v>
      </c>
      <c r="B9535">
        <v>282.920589070912</v>
      </c>
      <c r="C9535" s="39">
        <v>100</v>
      </c>
    </row>
    <row r="9536" spans="1:3">
      <c r="A9536" s="1">
        <v>35081</v>
      </c>
      <c r="B9536">
        <v>282.865869786676</v>
      </c>
      <c r="C9536" s="39">
        <v>100</v>
      </c>
    </row>
    <row r="9537" spans="1:3">
      <c r="A9537" s="1">
        <v>35082</v>
      </c>
      <c r="B9537">
        <v>283.66641212215802</v>
      </c>
      <c r="C9537" s="39">
        <v>100</v>
      </c>
    </row>
    <row r="9538" spans="1:3">
      <c r="A9538" s="1">
        <v>35083</v>
      </c>
      <c r="B9538">
        <v>284.61520808103899</v>
      </c>
      <c r="C9538" s="39">
        <v>100</v>
      </c>
    </row>
    <row r="9539" spans="1:3">
      <c r="A9539" s="1">
        <v>35086</v>
      </c>
      <c r="B9539">
        <v>284.43351272331802</v>
      </c>
      <c r="C9539" s="39">
        <v>100</v>
      </c>
    </row>
    <row r="9540" spans="1:3">
      <c r="A9540" s="1">
        <v>35087</v>
      </c>
      <c r="B9540">
        <v>284.03559878860699</v>
      </c>
      <c r="C9540" s="39">
        <v>100</v>
      </c>
    </row>
    <row r="9541" spans="1:3">
      <c r="A9541" s="1">
        <v>35088</v>
      </c>
      <c r="B9541">
        <v>286.36745570291203</v>
      </c>
      <c r="C9541" s="39">
        <v>100</v>
      </c>
    </row>
    <row r="9542" spans="1:3">
      <c r="A9542" s="1">
        <v>35089</v>
      </c>
      <c r="B9542">
        <v>284.90570589554102</v>
      </c>
      <c r="C9542" s="39">
        <v>100</v>
      </c>
    </row>
    <row r="9543" spans="1:3">
      <c r="A9543" s="1">
        <v>35090</v>
      </c>
      <c r="B9543">
        <v>286.61044839865298</v>
      </c>
      <c r="C9543" s="39">
        <v>100</v>
      </c>
    </row>
    <row r="9544" spans="1:3">
      <c r="A9544" s="1">
        <v>35093</v>
      </c>
      <c r="B9544">
        <v>287.013481274041</v>
      </c>
      <c r="C9544" s="39">
        <v>100</v>
      </c>
    </row>
    <row r="9545" spans="1:3">
      <c r="A9545" s="1">
        <v>35094</v>
      </c>
      <c r="B9545">
        <v>289.08951092575001</v>
      </c>
      <c r="C9545" s="39">
        <v>100</v>
      </c>
    </row>
    <row r="9546" spans="1:3">
      <c r="A9546" s="1">
        <v>35095</v>
      </c>
      <c r="B9546">
        <v>290.99886602132801</v>
      </c>
      <c r="C9546" s="39">
        <v>100</v>
      </c>
    </row>
    <row r="9547" spans="1:3">
      <c r="A9547" s="1">
        <v>35096</v>
      </c>
      <c r="B9547">
        <v>291.56670107404</v>
      </c>
      <c r="C9547" s="39">
        <v>100</v>
      </c>
    </row>
    <row r="9548" spans="1:3">
      <c r="A9548" s="1">
        <v>35097</v>
      </c>
      <c r="B9548">
        <v>290.610563845505</v>
      </c>
      <c r="C9548" s="39">
        <v>100</v>
      </c>
    </row>
    <row r="9549" spans="1:3">
      <c r="A9549" s="1">
        <v>35100</v>
      </c>
      <c r="B9549">
        <v>291.96263827397797</v>
      </c>
      <c r="C9549" s="39">
        <v>100</v>
      </c>
    </row>
    <row r="9550" spans="1:3">
      <c r="A9550" s="1">
        <v>35101</v>
      </c>
      <c r="B9550">
        <v>293.39253288583899</v>
      </c>
      <c r="C9550" s="39">
        <v>100</v>
      </c>
    </row>
    <row r="9551" spans="1:3">
      <c r="A9551" s="1">
        <v>35102</v>
      </c>
      <c r="B9551">
        <v>294.431645912541</v>
      </c>
      <c r="C9551" s="39">
        <v>100</v>
      </c>
    </row>
    <row r="9552" spans="1:3">
      <c r="A9552" s="1">
        <v>35103</v>
      </c>
      <c r="B9552">
        <v>296.14522533233799</v>
      </c>
      <c r="C9552" s="39">
        <v>100</v>
      </c>
    </row>
    <row r="9553" spans="1:3">
      <c r="A9553" s="1">
        <v>35104</v>
      </c>
      <c r="B9553">
        <v>296.32854606008402</v>
      </c>
      <c r="C9553" s="39">
        <v>100</v>
      </c>
    </row>
    <row r="9554" spans="1:3">
      <c r="A9554" s="1">
        <v>35107</v>
      </c>
      <c r="B9554">
        <v>298.16691675724502</v>
      </c>
      <c r="C9554" s="39">
        <v>100</v>
      </c>
    </row>
    <row r="9555" spans="1:3">
      <c r="A9555" s="1">
        <v>35108</v>
      </c>
      <c r="B9555">
        <v>298.066098518079</v>
      </c>
      <c r="C9555" s="39">
        <v>100</v>
      </c>
    </row>
    <row r="9556" spans="1:3">
      <c r="A9556" s="1">
        <v>35109</v>
      </c>
      <c r="B9556">
        <v>296.37982405896201</v>
      </c>
      <c r="C9556" s="39">
        <v>100</v>
      </c>
    </row>
    <row r="9557" spans="1:3">
      <c r="A9557" s="1">
        <v>35110</v>
      </c>
      <c r="B9557">
        <v>294.58019247964398</v>
      </c>
      <c r="C9557" s="39">
        <v>100</v>
      </c>
    </row>
    <row r="9558" spans="1:3">
      <c r="A9558" s="1">
        <v>35111</v>
      </c>
      <c r="B9558">
        <v>293.21570086053299</v>
      </c>
      <c r="C9558" s="39">
        <v>100</v>
      </c>
    </row>
    <row r="9559" spans="1:3">
      <c r="A9559" s="1">
        <v>35114</v>
      </c>
      <c r="B9559">
        <v>293.19660986231401</v>
      </c>
      <c r="C9559" s="39">
        <v>100</v>
      </c>
    </row>
    <row r="9560" spans="1:3">
      <c r="A9560" s="1">
        <v>35115</v>
      </c>
      <c r="B9560">
        <v>289.52853105504101</v>
      </c>
      <c r="C9560" s="39">
        <v>100</v>
      </c>
    </row>
    <row r="9561" spans="1:3">
      <c r="A9561" s="1">
        <v>35116</v>
      </c>
      <c r="B9561">
        <v>291.60400822366603</v>
      </c>
      <c r="C9561" s="39">
        <v>100</v>
      </c>
    </row>
    <row r="9562" spans="1:3">
      <c r="A9562" s="1">
        <v>35117</v>
      </c>
      <c r="B9562">
        <v>294.98549156796599</v>
      </c>
      <c r="C9562" s="39">
        <v>100</v>
      </c>
    </row>
    <row r="9563" spans="1:3">
      <c r="A9563" s="1">
        <v>35118</v>
      </c>
      <c r="B9563">
        <v>294.63733268321499</v>
      </c>
      <c r="C9563" s="39">
        <v>100</v>
      </c>
    </row>
    <row r="9564" spans="1:3">
      <c r="A9564" s="1">
        <v>35121</v>
      </c>
      <c r="B9564">
        <v>292.13970065804699</v>
      </c>
      <c r="C9564" s="39">
        <v>100</v>
      </c>
    </row>
    <row r="9565" spans="1:3">
      <c r="A9565" s="1">
        <v>35122</v>
      </c>
      <c r="B9565">
        <v>290.80879044915099</v>
      </c>
      <c r="C9565" s="39">
        <v>100</v>
      </c>
    </row>
    <row r="9566" spans="1:3">
      <c r="A9566" s="1">
        <v>35123</v>
      </c>
      <c r="B9566">
        <v>289.62034287670599</v>
      </c>
      <c r="C9566" s="39">
        <v>100</v>
      </c>
    </row>
    <row r="9567" spans="1:3">
      <c r="A9567" s="1">
        <v>35124</v>
      </c>
      <c r="B9567">
        <v>288.43444743658898</v>
      </c>
      <c r="C9567" s="39">
        <v>100</v>
      </c>
    </row>
    <row r="9568" spans="1:3">
      <c r="A9568" s="1">
        <v>35125</v>
      </c>
      <c r="B9568">
        <v>290.31485434330801</v>
      </c>
      <c r="C9568" s="39">
        <v>100</v>
      </c>
    </row>
    <row r="9569" spans="1:3">
      <c r="A9569" s="1">
        <v>35128</v>
      </c>
      <c r="B9569">
        <v>292.527701390608</v>
      </c>
      <c r="C9569" s="39">
        <v>100</v>
      </c>
    </row>
    <row r="9570" spans="1:3">
      <c r="A9570" s="1">
        <v>35129</v>
      </c>
      <c r="B9570">
        <v>293.49718153225501</v>
      </c>
      <c r="C9570" s="39">
        <v>100</v>
      </c>
    </row>
    <row r="9571" spans="1:3">
      <c r="A9571" s="1">
        <v>35130</v>
      </c>
      <c r="B9571">
        <v>291.88888890569598</v>
      </c>
      <c r="C9571" s="39">
        <v>100</v>
      </c>
    </row>
    <row r="9572" spans="1:3">
      <c r="A9572" s="1">
        <v>35131</v>
      </c>
      <c r="B9572">
        <v>292.20585050421101</v>
      </c>
      <c r="C9572" s="39">
        <v>100</v>
      </c>
    </row>
    <row r="9573" spans="1:3">
      <c r="A9573" s="1">
        <v>35132</v>
      </c>
      <c r="B9573">
        <v>284.15327230737603</v>
      </c>
      <c r="C9573" s="39">
        <v>100</v>
      </c>
    </row>
    <row r="9574" spans="1:3">
      <c r="A9574" s="1">
        <v>35135</v>
      </c>
      <c r="B9574">
        <v>286.597136876761</v>
      </c>
      <c r="C9574" s="39">
        <v>100</v>
      </c>
    </row>
    <row r="9575" spans="1:3">
      <c r="A9575" s="1">
        <v>35136</v>
      </c>
      <c r="B9575">
        <v>285.587106387321</v>
      </c>
      <c r="C9575" s="39">
        <v>100</v>
      </c>
    </row>
    <row r="9576" spans="1:3">
      <c r="A9576" s="1">
        <v>35137</v>
      </c>
      <c r="B9576">
        <v>285.94148527525402</v>
      </c>
      <c r="C9576" s="39">
        <v>100</v>
      </c>
    </row>
    <row r="9577" spans="1:3">
      <c r="A9577" s="1">
        <v>35138</v>
      </c>
      <c r="B9577">
        <v>286.56356005032899</v>
      </c>
      <c r="C9577" s="39">
        <v>100</v>
      </c>
    </row>
    <row r="9578" spans="1:3">
      <c r="A9578" s="1">
        <v>35139</v>
      </c>
      <c r="B9578">
        <v>285.979684839274</v>
      </c>
      <c r="C9578" s="39">
        <v>100</v>
      </c>
    </row>
    <row r="9579" spans="1:3">
      <c r="A9579" s="1">
        <v>35142</v>
      </c>
      <c r="B9579">
        <v>289.24236788318399</v>
      </c>
      <c r="C9579" s="39">
        <v>100</v>
      </c>
    </row>
    <row r="9580" spans="1:3">
      <c r="A9580" s="1">
        <v>35143</v>
      </c>
      <c r="B9580">
        <v>289.10594596960499</v>
      </c>
      <c r="C9580" s="39">
        <v>100</v>
      </c>
    </row>
    <row r="9581" spans="1:3">
      <c r="A9581" s="1">
        <v>35144</v>
      </c>
      <c r="B9581">
        <v>289.151614594119</v>
      </c>
      <c r="C9581" s="39">
        <v>100</v>
      </c>
    </row>
    <row r="9582" spans="1:3">
      <c r="A9582" s="1">
        <v>35145</v>
      </c>
      <c r="B9582">
        <v>289.182388997918</v>
      </c>
      <c r="C9582" s="39">
        <v>100</v>
      </c>
    </row>
    <row r="9583" spans="1:3">
      <c r="A9583" s="1">
        <v>35146</v>
      </c>
      <c r="B9583">
        <v>289.31773798442401</v>
      </c>
      <c r="C9583" s="39">
        <v>100</v>
      </c>
    </row>
    <row r="9584" spans="1:3">
      <c r="A9584" s="1">
        <v>35149</v>
      </c>
      <c r="B9584">
        <v>289.676300504182</v>
      </c>
      <c r="C9584" s="39">
        <v>100</v>
      </c>
    </row>
    <row r="9585" spans="1:3">
      <c r="A9585" s="1">
        <v>35150</v>
      </c>
      <c r="B9585">
        <v>290.43574687848002</v>
      </c>
      <c r="C9585" s="39">
        <v>100</v>
      </c>
    </row>
    <row r="9586" spans="1:3">
      <c r="A9586" s="1">
        <v>35151</v>
      </c>
      <c r="B9586">
        <v>288.54436325570799</v>
      </c>
      <c r="C9586" s="39">
        <v>100</v>
      </c>
    </row>
    <row r="9587" spans="1:3">
      <c r="A9587" s="1">
        <v>35152</v>
      </c>
      <c r="B9587">
        <v>288.02287834542602</v>
      </c>
      <c r="C9587" s="39">
        <v>100</v>
      </c>
    </row>
    <row r="9588" spans="1:3">
      <c r="A9588" s="1">
        <v>35153</v>
      </c>
      <c r="B9588">
        <v>287.561124509514</v>
      </c>
      <c r="C9588" s="39">
        <v>100</v>
      </c>
    </row>
    <row r="9589" spans="1:3">
      <c r="A9589" s="1">
        <v>35156</v>
      </c>
      <c r="B9589">
        <v>289.93402304333603</v>
      </c>
      <c r="C9589" s="39">
        <v>100</v>
      </c>
    </row>
    <row r="9590" spans="1:3">
      <c r="A9590" s="1">
        <v>35157</v>
      </c>
      <c r="B9590">
        <v>290.67051081295602</v>
      </c>
      <c r="C9590" s="39">
        <v>100</v>
      </c>
    </row>
    <row r="9591" spans="1:3">
      <c r="A9591" s="1">
        <v>35158</v>
      </c>
      <c r="B9591">
        <v>290.65651337059501</v>
      </c>
      <c r="C9591" s="39">
        <v>100</v>
      </c>
    </row>
    <row r="9592" spans="1:3">
      <c r="A9592" s="1">
        <v>35159</v>
      </c>
      <c r="B9592">
        <v>290.24991954465401</v>
      </c>
      <c r="C9592" s="39">
        <v>100</v>
      </c>
    </row>
    <row r="9593" spans="1:3">
      <c r="A9593" s="1">
        <v>35160</v>
      </c>
      <c r="B9593">
        <v>288.57800524637003</v>
      </c>
      <c r="C9593" s="39">
        <v>100</v>
      </c>
    </row>
    <row r="9594" spans="1:3">
      <c r="A9594" s="1">
        <v>35163</v>
      </c>
      <c r="B9594">
        <v>285.14957000103499</v>
      </c>
      <c r="C9594" s="39">
        <v>100</v>
      </c>
    </row>
    <row r="9595" spans="1:3">
      <c r="A9595" s="1">
        <v>35164</v>
      </c>
      <c r="B9595">
        <v>285.06132749384398</v>
      </c>
      <c r="C9595" s="39">
        <v>100</v>
      </c>
    </row>
    <row r="9596" spans="1:3">
      <c r="A9596" s="1">
        <v>35165</v>
      </c>
      <c r="B9596">
        <v>282.286523289743</v>
      </c>
      <c r="C9596" s="39">
        <v>100</v>
      </c>
    </row>
    <row r="9597" spans="1:3">
      <c r="A9597" s="1">
        <v>35166</v>
      </c>
      <c r="B9597">
        <v>281.36491989276101</v>
      </c>
      <c r="C9597" s="39">
        <v>100</v>
      </c>
    </row>
    <row r="9598" spans="1:3">
      <c r="A9598" s="1">
        <v>35167</v>
      </c>
      <c r="B9598">
        <v>284.02350217933099</v>
      </c>
      <c r="C9598" s="39">
        <v>100</v>
      </c>
    </row>
    <row r="9599" spans="1:3">
      <c r="A9599" s="1">
        <v>35170</v>
      </c>
      <c r="B9599">
        <v>285.82721785610102</v>
      </c>
      <c r="C9599" s="39">
        <v>100</v>
      </c>
    </row>
    <row r="9600" spans="1:3">
      <c r="A9600" s="1">
        <v>35171</v>
      </c>
      <c r="B9600">
        <v>286.47573001965998</v>
      </c>
      <c r="C9600" s="39">
        <v>100</v>
      </c>
    </row>
    <row r="9601" spans="1:3">
      <c r="A9601" s="1">
        <v>35172</v>
      </c>
      <c r="B9601">
        <v>285.238568573539</v>
      </c>
      <c r="C9601" s="39">
        <v>100</v>
      </c>
    </row>
    <row r="9602" spans="1:3">
      <c r="A9602" s="1">
        <v>35173</v>
      </c>
      <c r="B9602">
        <v>285.46574009334898</v>
      </c>
      <c r="C9602" s="39">
        <v>100</v>
      </c>
    </row>
    <row r="9603" spans="1:3">
      <c r="A9603" s="1">
        <v>35174</v>
      </c>
      <c r="B9603">
        <v>286.184542247129</v>
      </c>
      <c r="C9603" s="39">
        <v>100</v>
      </c>
    </row>
    <row r="9604" spans="1:3">
      <c r="A9604" s="1">
        <v>35177</v>
      </c>
      <c r="B9604">
        <v>287.23281236488401</v>
      </c>
      <c r="C9604" s="39">
        <v>100</v>
      </c>
    </row>
    <row r="9605" spans="1:3">
      <c r="A9605" s="1">
        <v>35178</v>
      </c>
      <c r="B9605">
        <v>288.130588172069</v>
      </c>
      <c r="C9605" s="39">
        <v>100</v>
      </c>
    </row>
    <row r="9606" spans="1:3">
      <c r="A9606" s="1">
        <v>35179</v>
      </c>
      <c r="B9606">
        <v>287.41908252763</v>
      </c>
      <c r="C9606" s="39">
        <v>100</v>
      </c>
    </row>
    <row r="9607" spans="1:3">
      <c r="A9607" s="1">
        <v>35180</v>
      </c>
      <c r="B9607">
        <v>288.212127894047</v>
      </c>
      <c r="C9607" s="39">
        <v>100</v>
      </c>
    </row>
    <row r="9608" spans="1:3">
      <c r="A9608" s="1">
        <v>35181</v>
      </c>
      <c r="B9608">
        <v>288.53986020005198</v>
      </c>
      <c r="C9608" s="39">
        <v>100</v>
      </c>
    </row>
    <row r="9609" spans="1:3">
      <c r="A9609" s="1">
        <v>35184</v>
      </c>
      <c r="B9609">
        <v>288.42013139799599</v>
      </c>
      <c r="C9609" s="39">
        <v>100</v>
      </c>
    </row>
    <row r="9610" spans="1:3">
      <c r="A9610" s="1">
        <v>35185</v>
      </c>
      <c r="B9610">
        <v>288.02178226265602</v>
      </c>
      <c r="C9610" s="39">
        <v>100</v>
      </c>
    </row>
    <row r="9611" spans="1:3">
      <c r="A9611" s="1">
        <v>35186</v>
      </c>
      <c r="B9611">
        <v>288.07907589163102</v>
      </c>
      <c r="C9611" s="39">
        <v>100</v>
      </c>
    </row>
    <row r="9612" spans="1:3">
      <c r="A9612" s="1">
        <v>35187</v>
      </c>
      <c r="B9612">
        <v>283.94278526215999</v>
      </c>
      <c r="C9612" s="39">
        <v>100</v>
      </c>
    </row>
    <row r="9613" spans="1:3">
      <c r="A9613" s="1">
        <v>35188</v>
      </c>
      <c r="B9613">
        <v>283.10953689193201</v>
      </c>
      <c r="C9613" s="39">
        <v>100</v>
      </c>
    </row>
    <row r="9614" spans="1:3">
      <c r="A9614" s="1">
        <v>35191</v>
      </c>
      <c r="B9614">
        <v>283.06328503368798</v>
      </c>
      <c r="C9614" s="39">
        <v>100</v>
      </c>
    </row>
    <row r="9615" spans="1:3">
      <c r="A9615" s="1">
        <v>35192</v>
      </c>
      <c r="B9615">
        <v>282.27210371503799</v>
      </c>
      <c r="C9615" s="39">
        <v>100</v>
      </c>
    </row>
    <row r="9616" spans="1:3">
      <c r="A9616" s="1">
        <v>35193</v>
      </c>
      <c r="B9616">
        <v>284.393167740774</v>
      </c>
      <c r="C9616" s="39">
        <v>100</v>
      </c>
    </row>
    <row r="9617" spans="1:3">
      <c r="A9617" s="1">
        <v>35194</v>
      </c>
      <c r="B9617">
        <v>284.42447061682998</v>
      </c>
      <c r="C9617" s="39">
        <v>100</v>
      </c>
    </row>
    <row r="9618" spans="1:3">
      <c r="A9618" s="1">
        <v>35195</v>
      </c>
      <c r="B9618">
        <v>286.83608752406502</v>
      </c>
      <c r="C9618" s="39">
        <v>100</v>
      </c>
    </row>
    <row r="9619" spans="1:3">
      <c r="A9619" s="1">
        <v>35198</v>
      </c>
      <c r="B9619">
        <v>289.50533511774103</v>
      </c>
      <c r="C9619" s="39">
        <v>100</v>
      </c>
    </row>
    <row r="9620" spans="1:3">
      <c r="A9620" s="1">
        <v>35199</v>
      </c>
      <c r="B9620">
        <v>290.95096655305298</v>
      </c>
      <c r="C9620" s="39">
        <v>100</v>
      </c>
    </row>
    <row r="9621" spans="1:3">
      <c r="A9621" s="1">
        <v>35200</v>
      </c>
      <c r="B9621">
        <v>290.94632229841801</v>
      </c>
      <c r="C9621" s="39">
        <v>100</v>
      </c>
    </row>
    <row r="9622" spans="1:3">
      <c r="A9622" s="1">
        <v>35201</v>
      </c>
      <c r="B9622">
        <v>290.329958203785</v>
      </c>
      <c r="C9622" s="39">
        <v>100</v>
      </c>
    </row>
    <row r="9623" spans="1:3">
      <c r="A9623" s="1">
        <v>35202</v>
      </c>
      <c r="B9623">
        <v>291.735162351442</v>
      </c>
      <c r="C9623" s="39">
        <v>100</v>
      </c>
    </row>
    <row r="9624" spans="1:3">
      <c r="A9624" s="1">
        <v>35205</v>
      </c>
      <c r="B9624">
        <v>293.028922280215</v>
      </c>
      <c r="C9624" s="39">
        <v>100</v>
      </c>
    </row>
    <row r="9625" spans="1:3">
      <c r="A9625" s="1">
        <v>35206</v>
      </c>
      <c r="B9625">
        <v>292.77745979034501</v>
      </c>
      <c r="C9625" s="39">
        <v>100</v>
      </c>
    </row>
    <row r="9626" spans="1:3">
      <c r="A9626" s="1">
        <v>35207</v>
      </c>
      <c r="B9626">
        <v>294.47870987208898</v>
      </c>
      <c r="C9626" s="39">
        <v>100</v>
      </c>
    </row>
    <row r="9627" spans="1:3">
      <c r="A9627" s="1">
        <v>35208</v>
      </c>
      <c r="B9627">
        <v>293.466627122977</v>
      </c>
      <c r="C9627" s="39">
        <v>100</v>
      </c>
    </row>
    <row r="9628" spans="1:3">
      <c r="A9628" s="1">
        <v>35209</v>
      </c>
      <c r="B9628">
        <v>294.364444334827</v>
      </c>
      <c r="C9628" s="39">
        <v>100</v>
      </c>
    </row>
    <row r="9629" spans="1:3">
      <c r="A9629" s="1">
        <v>35212</v>
      </c>
      <c r="B9629">
        <v>294.34299030407499</v>
      </c>
      <c r="C9629" s="39">
        <v>100</v>
      </c>
    </row>
    <row r="9630" spans="1:3">
      <c r="A9630" s="1">
        <v>35213</v>
      </c>
      <c r="B9630">
        <v>292.56271492131901</v>
      </c>
      <c r="C9630" s="39">
        <v>100</v>
      </c>
    </row>
    <row r="9631" spans="1:3">
      <c r="A9631" s="1">
        <v>35214</v>
      </c>
      <c r="B9631">
        <v>290.608468697462</v>
      </c>
      <c r="C9631" s="39">
        <v>100</v>
      </c>
    </row>
    <row r="9632" spans="1:3">
      <c r="A9632" s="1">
        <v>35215</v>
      </c>
      <c r="B9632">
        <v>291.681112291879</v>
      </c>
      <c r="C9632" s="39">
        <v>100</v>
      </c>
    </row>
    <row r="9633" spans="1:3">
      <c r="A9633" s="1">
        <v>35216</v>
      </c>
      <c r="B9633">
        <v>290.37329951402199</v>
      </c>
      <c r="C9633" s="39">
        <v>100</v>
      </c>
    </row>
    <row r="9634" spans="1:3">
      <c r="A9634" s="1">
        <v>35219</v>
      </c>
      <c r="B9634">
        <v>289.93923603095601</v>
      </c>
      <c r="C9634" s="39">
        <v>100</v>
      </c>
    </row>
    <row r="9635" spans="1:3">
      <c r="A9635" s="1">
        <v>35220</v>
      </c>
      <c r="B9635">
        <v>291.30541875695701</v>
      </c>
      <c r="C9635" s="39">
        <v>100</v>
      </c>
    </row>
    <row r="9636" spans="1:3">
      <c r="A9636" s="1">
        <v>35221</v>
      </c>
      <c r="B9636">
        <v>293.12654474620899</v>
      </c>
      <c r="C9636" s="39">
        <v>100</v>
      </c>
    </row>
    <row r="9637" spans="1:3">
      <c r="A9637" s="1">
        <v>35222</v>
      </c>
      <c r="B9637">
        <v>292.11797618013497</v>
      </c>
      <c r="C9637" s="39">
        <v>100</v>
      </c>
    </row>
    <row r="9638" spans="1:3">
      <c r="A9638" s="1">
        <v>35223</v>
      </c>
      <c r="B9638">
        <v>290.86839249778899</v>
      </c>
      <c r="C9638" s="39">
        <v>100</v>
      </c>
    </row>
    <row r="9639" spans="1:3">
      <c r="A9639" s="1">
        <v>35226</v>
      </c>
      <c r="B9639">
        <v>290.32028682488101</v>
      </c>
      <c r="C9639" s="39">
        <v>100</v>
      </c>
    </row>
    <row r="9640" spans="1:3">
      <c r="A9640" s="1">
        <v>35227</v>
      </c>
      <c r="B9640">
        <v>289.92044287498197</v>
      </c>
      <c r="C9640" s="39">
        <v>100</v>
      </c>
    </row>
    <row r="9641" spans="1:3">
      <c r="A9641" s="1">
        <v>35228</v>
      </c>
      <c r="B9641">
        <v>289.134317838333</v>
      </c>
      <c r="C9641" s="39">
        <v>100</v>
      </c>
    </row>
    <row r="9642" spans="1:3">
      <c r="A9642" s="1">
        <v>35229</v>
      </c>
      <c r="B9642">
        <v>288.97557725395302</v>
      </c>
      <c r="C9642" s="39">
        <v>100</v>
      </c>
    </row>
    <row r="9643" spans="1:3">
      <c r="A9643" s="1">
        <v>35230</v>
      </c>
      <c r="B9643">
        <v>288.91519048710302</v>
      </c>
      <c r="C9643" s="39">
        <v>100</v>
      </c>
    </row>
    <row r="9644" spans="1:3">
      <c r="A9644" s="1">
        <v>35233</v>
      </c>
      <c r="B9644">
        <v>289.02943401432901</v>
      </c>
      <c r="C9644" s="39">
        <v>100</v>
      </c>
    </row>
    <row r="9645" spans="1:3">
      <c r="A9645" s="1">
        <v>35234</v>
      </c>
      <c r="B9645">
        <v>288.02999634553299</v>
      </c>
      <c r="C9645" s="39">
        <v>100</v>
      </c>
    </row>
    <row r="9646" spans="1:3">
      <c r="A9646" s="1">
        <v>35235</v>
      </c>
      <c r="B9646">
        <v>287.72861321836501</v>
      </c>
      <c r="C9646" s="39">
        <v>100</v>
      </c>
    </row>
    <row r="9647" spans="1:3">
      <c r="A9647" s="1">
        <v>35236</v>
      </c>
      <c r="B9647">
        <v>287.71293366112099</v>
      </c>
      <c r="C9647" s="39">
        <v>100</v>
      </c>
    </row>
    <row r="9648" spans="1:3">
      <c r="A9648" s="1">
        <v>35237</v>
      </c>
      <c r="B9648">
        <v>289.13540825320001</v>
      </c>
      <c r="C9648" s="39">
        <v>100</v>
      </c>
    </row>
    <row r="9649" spans="1:3">
      <c r="A9649" s="1">
        <v>35240</v>
      </c>
      <c r="B9649">
        <v>289.77244474708601</v>
      </c>
      <c r="C9649" s="39">
        <v>100</v>
      </c>
    </row>
    <row r="9650" spans="1:3">
      <c r="A9650" s="1">
        <v>35241</v>
      </c>
      <c r="B9650">
        <v>289.90751150296398</v>
      </c>
      <c r="C9650" s="39">
        <v>100</v>
      </c>
    </row>
    <row r="9651" spans="1:3">
      <c r="A9651" s="1">
        <v>35242</v>
      </c>
      <c r="B9651">
        <v>288.83739267905997</v>
      </c>
      <c r="C9651" s="39">
        <v>100</v>
      </c>
    </row>
    <row r="9652" spans="1:3">
      <c r="A9652" s="1">
        <v>35243</v>
      </c>
      <c r="B9652">
        <v>290.58258614124099</v>
      </c>
      <c r="C9652" s="39">
        <v>100</v>
      </c>
    </row>
    <row r="9653" spans="1:3">
      <c r="A9653" s="1">
        <v>35244</v>
      </c>
      <c r="B9653">
        <v>291.87351893175799</v>
      </c>
      <c r="C9653" s="39">
        <v>100</v>
      </c>
    </row>
    <row r="9654" spans="1:3">
      <c r="A9654" s="1">
        <v>35247</v>
      </c>
      <c r="B9654">
        <v>293.20743281487</v>
      </c>
      <c r="C9654" s="39">
        <v>100</v>
      </c>
    </row>
    <row r="9655" spans="1:3">
      <c r="A9655" s="1">
        <v>35248</v>
      </c>
      <c r="B9655">
        <v>292.14070430728799</v>
      </c>
      <c r="C9655" s="39">
        <v>100</v>
      </c>
    </row>
    <row r="9656" spans="1:3">
      <c r="A9656" s="1">
        <v>35249</v>
      </c>
      <c r="B9656">
        <v>291.93471964811499</v>
      </c>
      <c r="C9656" s="39">
        <v>100</v>
      </c>
    </row>
    <row r="9657" spans="1:3">
      <c r="A9657" s="1">
        <v>35250</v>
      </c>
      <c r="B9657">
        <v>291.91379186343102</v>
      </c>
      <c r="C9657" s="39">
        <v>100</v>
      </c>
    </row>
    <row r="9658" spans="1:3">
      <c r="A9658" s="1">
        <v>35251</v>
      </c>
      <c r="B9658">
        <v>285.98660809486</v>
      </c>
      <c r="C9658" s="39">
        <v>100</v>
      </c>
    </row>
    <row r="9659" spans="1:3">
      <c r="A9659" s="1">
        <v>35254</v>
      </c>
      <c r="B9659">
        <v>284.69138957271002</v>
      </c>
      <c r="C9659" s="39">
        <v>100</v>
      </c>
    </row>
    <row r="9660" spans="1:3">
      <c r="A9660" s="1">
        <v>35255</v>
      </c>
      <c r="B9660">
        <v>285.53823077967098</v>
      </c>
      <c r="C9660" s="39">
        <v>100</v>
      </c>
    </row>
    <row r="9661" spans="1:3">
      <c r="A9661" s="1">
        <v>35256</v>
      </c>
      <c r="B9661">
        <v>286.345780390774</v>
      </c>
      <c r="C9661" s="39">
        <v>100</v>
      </c>
    </row>
    <row r="9662" spans="1:3">
      <c r="A9662" s="1">
        <v>35257</v>
      </c>
      <c r="B9662">
        <v>283.85075873446499</v>
      </c>
      <c r="C9662" s="39">
        <v>100</v>
      </c>
    </row>
    <row r="9663" spans="1:3">
      <c r="A9663" s="1">
        <v>35258</v>
      </c>
      <c r="B9663">
        <v>284.38831015852799</v>
      </c>
      <c r="C9663" s="39">
        <v>100</v>
      </c>
    </row>
    <row r="9664" spans="1:3">
      <c r="A9664" s="1">
        <v>35261</v>
      </c>
      <c r="B9664">
        <v>279.81472966472302</v>
      </c>
      <c r="C9664" s="39">
        <v>100</v>
      </c>
    </row>
    <row r="9665" spans="1:3">
      <c r="A9665" s="1">
        <v>35262</v>
      </c>
      <c r="B9665">
        <v>279.97598900371997</v>
      </c>
      <c r="C9665" s="39">
        <v>100</v>
      </c>
    </row>
    <row r="9666" spans="1:3">
      <c r="A9666" s="1">
        <v>35263</v>
      </c>
      <c r="B9666">
        <v>281.40615918287801</v>
      </c>
      <c r="C9666" s="39">
        <v>100</v>
      </c>
    </row>
    <row r="9667" spans="1:3">
      <c r="A9667" s="1">
        <v>35264</v>
      </c>
      <c r="B9667">
        <v>284.730443357269</v>
      </c>
      <c r="C9667" s="39">
        <v>100</v>
      </c>
    </row>
    <row r="9668" spans="1:3">
      <c r="A9668" s="1">
        <v>35265</v>
      </c>
      <c r="B9668">
        <v>282.93590786512999</v>
      </c>
      <c r="C9668" s="39">
        <v>100</v>
      </c>
    </row>
    <row r="9669" spans="1:3">
      <c r="A9669" s="1">
        <v>35268</v>
      </c>
      <c r="B9669">
        <v>281.237760429003</v>
      </c>
      <c r="C9669" s="39">
        <v>100</v>
      </c>
    </row>
    <row r="9670" spans="1:3">
      <c r="A9670" s="1">
        <v>35269</v>
      </c>
      <c r="B9670">
        <v>279.75046877166699</v>
      </c>
      <c r="C9670" s="39">
        <v>100</v>
      </c>
    </row>
    <row r="9671" spans="1:3">
      <c r="A9671" s="1">
        <v>35270</v>
      </c>
      <c r="B9671">
        <v>279.15458492562698</v>
      </c>
      <c r="C9671" s="39">
        <v>100</v>
      </c>
    </row>
    <row r="9672" spans="1:3">
      <c r="A9672" s="1">
        <v>35271</v>
      </c>
      <c r="B9672">
        <v>280.407131214819</v>
      </c>
      <c r="C9672" s="39">
        <v>100</v>
      </c>
    </row>
    <row r="9673" spans="1:3">
      <c r="A9673" s="1">
        <v>35272</v>
      </c>
      <c r="B9673">
        <v>281.71393662034302</v>
      </c>
      <c r="C9673" s="39">
        <v>100</v>
      </c>
    </row>
    <row r="9674" spans="1:3">
      <c r="A9674" s="1">
        <v>35275</v>
      </c>
      <c r="B9674">
        <v>279.91141311571602</v>
      </c>
      <c r="C9674" s="39">
        <v>100</v>
      </c>
    </row>
    <row r="9675" spans="1:3">
      <c r="A9675" s="1">
        <v>35276</v>
      </c>
      <c r="B9675">
        <v>281.34644270720702</v>
      </c>
      <c r="C9675" s="39">
        <v>100</v>
      </c>
    </row>
    <row r="9676" spans="1:3">
      <c r="A9676" s="1">
        <v>35277</v>
      </c>
      <c r="B9676">
        <v>283.064373300863</v>
      </c>
      <c r="C9676" s="39">
        <v>100</v>
      </c>
    </row>
    <row r="9677" spans="1:3">
      <c r="A9677" s="1">
        <v>35278</v>
      </c>
      <c r="B9677">
        <v>286.82838873203798</v>
      </c>
      <c r="C9677" s="39">
        <v>100</v>
      </c>
    </row>
    <row r="9678" spans="1:3">
      <c r="A9678" s="1">
        <v>35279</v>
      </c>
      <c r="B9678">
        <v>290.987490703427</v>
      </c>
      <c r="C9678" s="39">
        <v>100</v>
      </c>
    </row>
    <row r="9679" spans="1:3">
      <c r="A9679" s="1">
        <v>35282</v>
      </c>
      <c r="B9679">
        <v>290.31588327475299</v>
      </c>
      <c r="C9679" s="39">
        <v>100</v>
      </c>
    </row>
    <row r="9680" spans="1:3">
      <c r="A9680" s="1">
        <v>35283</v>
      </c>
      <c r="B9680">
        <v>290.72398872872799</v>
      </c>
      <c r="C9680" s="39">
        <v>100</v>
      </c>
    </row>
    <row r="9681" spans="1:3">
      <c r="A9681" s="1">
        <v>35284</v>
      </c>
      <c r="B9681">
        <v>291.03604580204399</v>
      </c>
      <c r="C9681" s="39">
        <v>100</v>
      </c>
    </row>
    <row r="9682" spans="1:3">
      <c r="A9682" s="1">
        <v>35285</v>
      </c>
      <c r="B9682">
        <v>290.54383546556699</v>
      </c>
      <c r="C9682" s="39">
        <v>100</v>
      </c>
    </row>
    <row r="9683" spans="1:3">
      <c r="A9683" s="1">
        <v>35286</v>
      </c>
      <c r="B9683">
        <v>290.85163059995801</v>
      </c>
      <c r="C9683" s="39">
        <v>100</v>
      </c>
    </row>
    <row r="9684" spans="1:3">
      <c r="A9684" s="1">
        <v>35289</v>
      </c>
      <c r="B9684">
        <v>291.81636890777798</v>
      </c>
      <c r="C9684" s="39">
        <v>100</v>
      </c>
    </row>
    <row r="9685" spans="1:3">
      <c r="A9685" s="1">
        <v>35290</v>
      </c>
      <c r="B9685">
        <v>289.73466730788198</v>
      </c>
      <c r="C9685" s="39">
        <v>100</v>
      </c>
    </row>
    <row r="9686" spans="1:3">
      <c r="A9686" s="1">
        <v>35291</v>
      </c>
      <c r="B9686">
        <v>290.22721320014301</v>
      </c>
      <c r="C9686" s="39">
        <v>100</v>
      </c>
    </row>
    <row r="9687" spans="1:3">
      <c r="A9687" s="1">
        <v>35292</v>
      </c>
      <c r="B9687">
        <v>290.00718901335199</v>
      </c>
      <c r="C9687" s="39">
        <v>100</v>
      </c>
    </row>
    <row r="9688" spans="1:3">
      <c r="A9688" s="1">
        <v>35293</v>
      </c>
      <c r="B9688">
        <v>291.13676362482499</v>
      </c>
      <c r="C9688" s="39">
        <v>100</v>
      </c>
    </row>
    <row r="9689" spans="1:3">
      <c r="A9689" s="1">
        <v>35296</v>
      </c>
      <c r="B9689">
        <v>291.30952673193099</v>
      </c>
      <c r="C9689" s="39">
        <v>100</v>
      </c>
    </row>
    <row r="9690" spans="1:3">
      <c r="A9690" s="1">
        <v>35297</v>
      </c>
      <c r="B9690">
        <v>291.05880008968501</v>
      </c>
      <c r="C9690" s="39">
        <v>100</v>
      </c>
    </row>
    <row r="9691" spans="1:3">
      <c r="A9691" s="1">
        <v>35298</v>
      </c>
      <c r="B9691">
        <v>290.71579470223497</v>
      </c>
      <c r="C9691" s="39">
        <v>100</v>
      </c>
    </row>
    <row r="9692" spans="1:3">
      <c r="A9692" s="1">
        <v>35299</v>
      </c>
      <c r="B9692">
        <v>292.05240620580599</v>
      </c>
      <c r="C9692" s="39">
        <v>100</v>
      </c>
    </row>
    <row r="9693" spans="1:3">
      <c r="A9693" s="1">
        <v>35300</v>
      </c>
      <c r="B9693">
        <v>290.40445347801301</v>
      </c>
      <c r="C9693" s="39">
        <v>100</v>
      </c>
    </row>
    <row r="9694" spans="1:3">
      <c r="A9694" s="1">
        <v>35303</v>
      </c>
      <c r="B9694">
        <v>288.91870675340101</v>
      </c>
      <c r="C9694" s="39">
        <v>100</v>
      </c>
    </row>
    <row r="9695" spans="1:3">
      <c r="A9695" s="1">
        <v>35304</v>
      </c>
      <c r="B9695">
        <v>289.71404104622297</v>
      </c>
      <c r="C9695" s="39">
        <v>100</v>
      </c>
    </row>
    <row r="9696" spans="1:3">
      <c r="A9696" s="1">
        <v>35305</v>
      </c>
      <c r="B9696">
        <v>289.21717655622098</v>
      </c>
      <c r="C9696" s="39">
        <v>100</v>
      </c>
    </row>
    <row r="9697" spans="1:3">
      <c r="A9697" s="1">
        <v>35306</v>
      </c>
      <c r="B9697">
        <v>286.79069423235399</v>
      </c>
      <c r="C9697" s="39">
        <v>100</v>
      </c>
    </row>
    <row r="9698" spans="1:3">
      <c r="A9698" s="1">
        <v>35307</v>
      </c>
      <c r="B9698">
        <v>284.65515238044202</v>
      </c>
      <c r="C9698" s="39">
        <v>100</v>
      </c>
    </row>
    <row r="9699" spans="1:3">
      <c r="A9699" s="1">
        <v>35310</v>
      </c>
      <c r="B9699">
        <v>284.635336480045</v>
      </c>
      <c r="C9699" s="39">
        <v>100</v>
      </c>
    </row>
    <row r="9700" spans="1:3">
      <c r="A9700" s="1">
        <v>35311</v>
      </c>
      <c r="B9700">
        <v>285.61457475216702</v>
      </c>
      <c r="C9700" s="39">
        <v>100</v>
      </c>
    </row>
    <row r="9701" spans="1:3">
      <c r="A9701" s="1">
        <v>35312</v>
      </c>
      <c r="B9701">
        <v>285.59750993408699</v>
      </c>
      <c r="C9701" s="39">
        <v>100</v>
      </c>
    </row>
    <row r="9702" spans="1:3">
      <c r="A9702" s="1">
        <v>35313</v>
      </c>
      <c r="B9702">
        <v>283.752724630785</v>
      </c>
      <c r="C9702" s="39">
        <v>100</v>
      </c>
    </row>
    <row r="9703" spans="1:3">
      <c r="A9703" s="1">
        <v>35314</v>
      </c>
      <c r="B9703">
        <v>285.70496627750799</v>
      </c>
      <c r="C9703" s="39">
        <v>100</v>
      </c>
    </row>
    <row r="9704" spans="1:3">
      <c r="A9704" s="1">
        <v>35317</v>
      </c>
      <c r="B9704">
        <v>288.10055724556702</v>
      </c>
      <c r="C9704" s="39">
        <v>100</v>
      </c>
    </row>
    <row r="9705" spans="1:3">
      <c r="A9705" s="1">
        <v>35318</v>
      </c>
      <c r="B9705">
        <v>287.80059457058798</v>
      </c>
      <c r="C9705" s="39">
        <v>100</v>
      </c>
    </row>
    <row r="9706" spans="1:3">
      <c r="A9706" s="1">
        <v>35319</v>
      </c>
      <c r="B9706">
        <v>288.67775129114699</v>
      </c>
      <c r="C9706" s="39">
        <v>100</v>
      </c>
    </row>
    <row r="9707" spans="1:3">
      <c r="A9707" s="1">
        <v>35320</v>
      </c>
      <c r="B9707">
        <v>290.04793257549699</v>
      </c>
      <c r="C9707" s="39">
        <v>100</v>
      </c>
    </row>
    <row r="9708" spans="1:3">
      <c r="A9708" s="1">
        <v>35321</v>
      </c>
      <c r="B9708">
        <v>293.49541773163202</v>
      </c>
      <c r="C9708" s="39">
        <v>100</v>
      </c>
    </row>
    <row r="9709" spans="1:3">
      <c r="A9709" s="1">
        <v>35324</v>
      </c>
      <c r="B9709">
        <v>294.39658630835902</v>
      </c>
      <c r="C9709" s="39">
        <v>100</v>
      </c>
    </row>
    <row r="9710" spans="1:3">
      <c r="A9710" s="1">
        <v>35325</v>
      </c>
      <c r="B9710">
        <v>293.55412874720002</v>
      </c>
      <c r="C9710" s="39">
        <v>100</v>
      </c>
    </row>
    <row r="9711" spans="1:3">
      <c r="A9711" s="1">
        <v>35326</v>
      </c>
      <c r="B9711">
        <v>293.05525634020199</v>
      </c>
      <c r="C9711" s="39">
        <v>100</v>
      </c>
    </row>
    <row r="9712" spans="1:3">
      <c r="A9712" s="1">
        <v>35327</v>
      </c>
      <c r="B9712">
        <v>293.16979396920902</v>
      </c>
      <c r="C9712" s="39">
        <v>100</v>
      </c>
    </row>
    <row r="9713" spans="1:3">
      <c r="A9713" s="1">
        <v>35328</v>
      </c>
      <c r="B9713">
        <v>294.320189471003</v>
      </c>
      <c r="C9713" s="39">
        <v>100</v>
      </c>
    </row>
    <row r="9714" spans="1:3">
      <c r="A9714" s="1">
        <v>35331</v>
      </c>
      <c r="B9714">
        <v>294.351334238258</v>
      </c>
      <c r="C9714" s="39">
        <v>100</v>
      </c>
    </row>
    <row r="9715" spans="1:3">
      <c r="A9715" s="1">
        <v>35332</v>
      </c>
      <c r="B9715">
        <v>294.55998664612099</v>
      </c>
      <c r="C9715" s="39">
        <v>100</v>
      </c>
    </row>
    <row r="9716" spans="1:3">
      <c r="A9716" s="1">
        <v>35333</v>
      </c>
      <c r="B9716">
        <v>295.01827010502001</v>
      </c>
      <c r="C9716" s="39">
        <v>100</v>
      </c>
    </row>
    <row r="9717" spans="1:3">
      <c r="A9717" s="1">
        <v>35334</v>
      </c>
      <c r="B9717">
        <v>295.36283625653198</v>
      </c>
      <c r="C9717" s="39">
        <v>100</v>
      </c>
    </row>
    <row r="9718" spans="1:3">
      <c r="A9718" s="1">
        <v>35335</v>
      </c>
      <c r="B9718">
        <v>295.23295010948999</v>
      </c>
      <c r="C9718" s="39">
        <v>100</v>
      </c>
    </row>
    <row r="9719" spans="1:3">
      <c r="A9719" s="1">
        <v>35338</v>
      </c>
      <c r="B9719">
        <v>295.27475918402598</v>
      </c>
      <c r="C9719" s="39">
        <v>100</v>
      </c>
    </row>
    <row r="9720" spans="1:3">
      <c r="A9720" s="1">
        <v>35339</v>
      </c>
      <c r="B9720">
        <v>296.19947777122701</v>
      </c>
      <c r="C9720" s="39">
        <v>100</v>
      </c>
    </row>
    <row r="9721" spans="1:3">
      <c r="A9721" s="1">
        <v>35340</v>
      </c>
      <c r="B9721">
        <v>297.71055882464702</v>
      </c>
      <c r="C9721" s="39">
        <v>100</v>
      </c>
    </row>
    <row r="9722" spans="1:3">
      <c r="A9722" s="1">
        <v>35341</v>
      </c>
      <c r="B9722">
        <v>297.37329611654502</v>
      </c>
      <c r="C9722" s="39">
        <v>100</v>
      </c>
    </row>
    <row r="9723" spans="1:3">
      <c r="A9723" s="1">
        <v>35342</v>
      </c>
      <c r="B9723">
        <v>300.534599436051</v>
      </c>
      <c r="C9723" s="39">
        <v>100</v>
      </c>
    </row>
    <row r="9724" spans="1:3">
      <c r="A9724" s="1">
        <v>35345</v>
      </c>
      <c r="B9724">
        <v>300.63998726663999</v>
      </c>
      <c r="C9724" s="39">
        <v>100</v>
      </c>
    </row>
    <row r="9725" spans="1:3">
      <c r="A9725" s="1">
        <v>35346</v>
      </c>
      <c r="B9725">
        <v>299.858336069286</v>
      </c>
      <c r="C9725" s="39">
        <v>100</v>
      </c>
    </row>
    <row r="9726" spans="1:3">
      <c r="A9726" s="1">
        <v>35347</v>
      </c>
      <c r="B9726">
        <v>298.57212202373</v>
      </c>
      <c r="C9726" s="39">
        <v>100</v>
      </c>
    </row>
    <row r="9727" spans="1:3">
      <c r="A9727" s="1">
        <v>35348</v>
      </c>
      <c r="B9727">
        <v>297.61156044624499</v>
      </c>
      <c r="C9727" s="39">
        <v>100</v>
      </c>
    </row>
    <row r="9728" spans="1:3">
      <c r="A9728" s="1">
        <v>35349</v>
      </c>
      <c r="B9728">
        <v>299.57217032577699</v>
      </c>
      <c r="C9728" s="39">
        <v>100</v>
      </c>
    </row>
    <row r="9729" spans="1:3">
      <c r="A9729" s="1">
        <v>35352</v>
      </c>
      <c r="B9729">
        <v>300.29251517671599</v>
      </c>
      <c r="C9729" s="39">
        <v>100</v>
      </c>
    </row>
    <row r="9730" spans="1:3">
      <c r="A9730" s="1">
        <v>35353</v>
      </c>
      <c r="B9730">
        <v>300.02130057262201</v>
      </c>
      <c r="C9730" s="39">
        <v>100</v>
      </c>
    </row>
    <row r="9731" spans="1:3">
      <c r="A9731" s="1">
        <v>35354</v>
      </c>
      <c r="B9731">
        <v>300.44098914413502</v>
      </c>
      <c r="C9731" s="39">
        <v>100</v>
      </c>
    </row>
    <row r="9732" spans="1:3">
      <c r="A9732" s="1">
        <v>35355</v>
      </c>
      <c r="B9732">
        <v>301.53985213252298</v>
      </c>
      <c r="C9732" s="39">
        <v>100</v>
      </c>
    </row>
    <row r="9733" spans="1:3">
      <c r="A9733" s="1">
        <v>35356</v>
      </c>
      <c r="B9733">
        <v>302.56930254146903</v>
      </c>
      <c r="C9733" s="39">
        <v>100</v>
      </c>
    </row>
    <row r="9734" spans="1:3">
      <c r="A9734" s="1">
        <v>35359</v>
      </c>
      <c r="B9734">
        <v>302.102581021086</v>
      </c>
      <c r="C9734" s="39">
        <v>100</v>
      </c>
    </row>
    <row r="9735" spans="1:3">
      <c r="A9735" s="1">
        <v>35360</v>
      </c>
      <c r="B9735">
        <v>301.00893776675298</v>
      </c>
      <c r="C9735" s="39">
        <v>100</v>
      </c>
    </row>
    <row r="9736" spans="1:3">
      <c r="A9736" s="1">
        <v>35361</v>
      </c>
      <c r="B9736">
        <v>301.23273149920499</v>
      </c>
      <c r="C9736" s="39">
        <v>100</v>
      </c>
    </row>
    <row r="9737" spans="1:3">
      <c r="A9737" s="1">
        <v>35362</v>
      </c>
      <c r="B9737">
        <v>299.89755205732303</v>
      </c>
      <c r="C9737" s="39">
        <v>100</v>
      </c>
    </row>
    <row r="9738" spans="1:3">
      <c r="A9738" s="1">
        <v>35363</v>
      </c>
      <c r="B9738">
        <v>299.71937275468503</v>
      </c>
      <c r="C9738" s="39">
        <v>100</v>
      </c>
    </row>
    <row r="9739" spans="1:3">
      <c r="A9739" s="1">
        <v>35366</v>
      </c>
      <c r="B9739">
        <v>298.72417966833399</v>
      </c>
      <c r="C9739" s="39">
        <v>100</v>
      </c>
    </row>
    <row r="9740" spans="1:3">
      <c r="A9740" s="1">
        <v>35367</v>
      </c>
      <c r="B9740">
        <v>300.86859028517898</v>
      </c>
      <c r="C9740" s="39">
        <v>100</v>
      </c>
    </row>
    <row r="9741" spans="1:3">
      <c r="A9741" s="1">
        <v>35368</v>
      </c>
      <c r="B9741">
        <v>300.69300719411302</v>
      </c>
      <c r="C9741" s="39">
        <v>100</v>
      </c>
    </row>
    <row r="9742" spans="1:3">
      <c r="A9742" s="1">
        <v>35369</v>
      </c>
      <c r="B9742">
        <v>301.99071640747002</v>
      </c>
      <c r="C9742" s="39">
        <v>100</v>
      </c>
    </row>
    <row r="9743" spans="1:3">
      <c r="A9743" s="1">
        <v>35370</v>
      </c>
      <c r="B9743">
        <v>301.48585890478802</v>
      </c>
      <c r="C9743" s="39">
        <v>100</v>
      </c>
    </row>
    <row r="9744" spans="1:3">
      <c r="A9744" s="1">
        <v>35373</v>
      </c>
      <c r="B9744">
        <v>302.323007190895</v>
      </c>
      <c r="C9744" s="39">
        <v>100</v>
      </c>
    </row>
    <row r="9745" spans="1:3">
      <c r="A9745" s="1">
        <v>35374</v>
      </c>
      <c r="B9745">
        <v>304.66197569279802</v>
      </c>
      <c r="C9745" s="39">
        <v>100</v>
      </c>
    </row>
    <row r="9746" spans="1:3">
      <c r="A9746" s="1">
        <v>35375</v>
      </c>
      <c r="B9746">
        <v>307.29285485654202</v>
      </c>
      <c r="C9746" s="39">
        <v>100</v>
      </c>
    </row>
    <row r="9747" spans="1:3">
      <c r="A9747" s="1">
        <v>35376</v>
      </c>
      <c r="B9747">
        <v>308.349951569067</v>
      </c>
      <c r="C9747" s="39">
        <v>100</v>
      </c>
    </row>
    <row r="9748" spans="1:3">
      <c r="A9748" s="1">
        <v>35377</v>
      </c>
      <c r="B9748">
        <v>309.011412992874</v>
      </c>
      <c r="C9748" s="39">
        <v>100</v>
      </c>
    </row>
    <row r="9749" spans="1:3">
      <c r="A9749" s="1">
        <v>35380</v>
      </c>
      <c r="B9749">
        <v>309.258322698207</v>
      </c>
      <c r="C9749" s="39">
        <v>100</v>
      </c>
    </row>
    <row r="9750" spans="1:3">
      <c r="A9750" s="1">
        <v>35381</v>
      </c>
      <c r="B9750">
        <v>309.13079580044302</v>
      </c>
      <c r="C9750" s="39">
        <v>100</v>
      </c>
    </row>
    <row r="9751" spans="1:3">
      <c r="A9751" s="1">
        <v>35382</v>
      </c>
      <c r="B9751">
        <v>309.44602024422898</v>
      </c>
      <c r="C9751" s="39">
        <v>100</v>
      </c>
    </row>
    <row r="9752" spans="1:3">
      <c r="A9752" s="1">
        <v>35383</v>
      </c>
      <c r="B9752">
        <v>311.00130814767698</v>
      </c>
      <c r="C9752" s="39">
        <v>100</v>
      </c>
    </row>
    <row r="9753" spans="1:3">
      <c r="A9753" s="1">
        <v>35384</v>
      </c>
      <c r="B9753">
        <v>311.22957290197701</v>
      </c>
      <c r="C9753" s="39">
        <v>100</v>
      </c>
    </row>
    <row r="9754" spans="1:3">
      <c r="A9754" s="1">
        <v>35387</v>
      </c>
      <c r="B9754">
        <v>310.95471660448902</v>
      </c>
      <c r="C9754" s="39">
        <v>100</v>
      </c>
    </row>
    <row r="9755" spans="1:3">
      <c r="A9755" s="1">
        <v>35388</v>
      </c>
      <c r="B9755">
        <v>312.41396460364098</v>
      </c>
      <c r="C9755" s="39">
        <v>100</v>
      </c>
    </row>
    <row r="9756" spans="1:3">
      <c r="A9756" s="1">
        <v>35389</v>
      </c>
      <c r="B9756">
        <v>313.17592087337499</v>
      </c>
      <c r="C9756" s="39">
        <v>100</v>
      </c>
    </row>
    <row r="9757" spans="1:3">
      <c r="A9757" s="1">
        <v>35390</v>
      </c>
      <c r="B9757">
        <v>312.71422774101802</v>
      </c>
      <c r="C9757" s="39">
        <v>100</v>
      </c>
    </row>
    <row r="9758" spans="1:3">
      <c r="A9758" s="1">
        <v>35391</v>
      </c>
      <c r="B9758">
        <v>314.19275954532799</v>
      </c>
      <c r="C9758" s="39">
        <v>100</v>
      </c>
    </row>
    <row r="9759" spans="1:3">
      <c r="A9759" s="1">
        <v>35394</v>
      </c>
      <c r="B9759">
        <v>316.36383461044198</v>
      </c>
      <c r="C9759" s="39">
        <v>100</v>
      </c>
    </row>
    <row r="9760" spans="1:3">
      <c r="A9760" s="1">
        <v>35395</v>
      </c>
      <c r="B9760">
        <v>316.065349242325</v>
      </c>
      <c r="C9760" s="39">
        <v>100</v>
      </c>
    </row>
    <row r="9761" spans="1:3">
      <c r="A9761" s="1">
        <v>35396</v>
      </c>
      <c r="B9761">
        <v>315.82772367327999</v>
      </c>
      <c r="C9761" s="39">
        <v>100</v>
      </c>
    </row>
    <row r="9762" spans="1:3">
      <c r="A9762" s="1">
        <v>35397</v>
      </c>
      <c r="B9762">
        <v>315.80380257919899</v>
      </c>
      <c r="C9762" s="39">
        <v>100</v>
      </c>
    </row>
    <row r="9763" spans="1:3">
      <c r="A9763" s="1">
        <v>35398</v>
      </c>
      <c r="B9763">
        <v>316.949598468499</v>
      </c>
      <c r="C9763" s="39">
        <v>100</v>
      </c>
    </row>
    <row r="9764" spans="1:3">
      <c r="A9764" s="1">
        <v>35401</v>
      </c>
      <c r="B9764">
        <v>316.71014519191999</v>
      </c>
      <c r="C9764" s="39">
        <v>100</v>
      </c>
    </row>
    <row r="9765" spans="1:3">
      <c r="A9765" s="1">
        <v>35402</v>
      </c>
      <c r="B9765">
        <v>314.59637538181101</v>
      </c>
      <c r="C9765" s="39">
        <v>100</v>
      </c>
    </row>
    <row r="9766" spans="1:3">
      <c r="A9766" s="1">
        <v>35403</v>
      </c>
      <c r="B9766">
        <v>313.334615099046</v>
      </c>
      <c r="C9766" s="39">
        <v>100</v>
      </c>
    </row>
    <row r="9767" spans="1:3">
      <c r="A9767" s="1">
        <v>35404</v>
      </c>
      <c r="B9767">
        <v>312.410456821607</v>
      </c>
      <c r="C9767" s="39">
        <v>100</v>
      </c>
    </row>
    <row r="9768" spans="1:3">
      <c r="A9768" s="1">
        <v>35405</v>
      </c>
      <c r="B9768">
        <v>310.86948690069897</v>
      </c>
      <c r="C9768" s="39">
        <v>100</v>
      </c>
    </row>
    <row r="9769" spans="1:3">
      <c r="A9769" s="1">
        <v>35408</v>
      </c>
      <c r="B9769">
        <v>313.85458397359099</v>
      </c>
      <c r="C9769" s="39">
        <v>100</v>
      </c>
    </row>
    <row r="9770" spans="1:3">
      <c r="A9770" s="1">
        <v>35409</v>
      </c>
      <c r="B9770">
        <v>313.21787308297303</v>
      </c>
      <c r="C9770" s="39">
        <v>100</v>
      </c>
    </row>
    <row r="9771" spans="1:3">
      <c r="A9771" s="1">
        <v>35410</v>
      </c>
      <c r="B9771">
        <v>310.34304054932198</v>
      </c>
      <c r="C9771" s="39">
        <v>100</v>
      </c>
    </row>
    <row r="9772" spans="1:3">
      <c r="A9772" s="1">
        <v>35411</v>
      </c>
      <c r="B9772">
        <v>307.17267541331398</v>
      </c>
      <c r="C9772" s="39">
        <v>100</v>
      </c>
    </row>
    <row r="9773" spans="1:3">
      <c r="A9773" s="1">
        <v>35412</v>
      </c>
      <c r="B9773">
        <v>307.49590396795202</v>
      </c>
      <c r="C9773" s="39">
        <v>100</v>
      </c>
    </row>
    <row r="9774" spans="1:3">
      <c r="A9774" s="1">
        <v>35415</v>
      </c>
      <c r="B9774">
        <v>305.21953708776601</v>
      </c>
      <c r="C9774" s="39">
        <v>100</v>
      </c>
    </row>
    <row r="9775" spans="1:3">
      <c r="A9775" s="1">
        <v>35416</v>
      </c>
      <c r="B9775">
        <v>306.23351344108897</v>
      </c>
      <c r="C9775" s="39">
        <v>100</v>
      </c>
    </row>
    <row r="9776" spans="1:3">
      <c r="A9776" s="1">
        <v>35417</v>
      </c>
      <c r="B9776">
        <v>307.29460920922702</v>
      </c>
      <c r="C9776" s="39">
        <v>100</v>
      </c>
    </row>
    <row r="9777" spans="1:3">
      <c r="A9777" s="1">
        <v>35418</v>
      </c>
      <c r="B9777">
        <v>311.59792117251902</v>
      </c>
      <c r="C9777" s="39">
        <v>100</v>
      </c>
    </row>
    <row r="9778" spans="1:3">
      <c r="A9778" s="1">
        <v>35419</v>
      </c>
      <c r="B9778">
        <v>312.46960702265397</v>
      </c>
      <c r="C9778" s="39">
        <v>100</v>
      </c>
    </row>
    <row r="9779" spans="1:3">
      <c r="A9779" s="1">
        <v>35422</v>
      </c>
      <c r="B9779">
        <v>311.98051431457299</v>
      </c>
      <c r="C9779" s="39">
        <v>100</v>
      </c>
    </row>
    <row r="9780" spans="1:3">
      <c r="A9780" s="1">
        <v>35423</v>
      </c>
      <c r="B9780">
        <v>313.00976962593001</v>
      </c>
      <c r="C9780" s="39">
        <v>100</v>
      </c>
    </row>
    <row r="9781" spans="1:3">
      <c r="A9781" s="1">
        <v>35424</v>
      </c>
      <c r="B9781">
        <v>312.98686897406401</v>
      </c>
      <c r="C9781" s="39">
        <v>100</v>
      </c>
    </row>
    <row r="9782" spans="1:3">
      <c r="A9782" s="1">
        <v>35425</v>
      </c>
      <c r="B9782">
        <v>314.09175250628198</v>
      </c>
      <c r="C9782" s="39">
        <v>100</v>
      </c>
    </row>
    <row r="9783" spans="1:3">
      <c r="A9783" s="1">
        <v>35426</v>
      </c>
      <c r="B9783">
        <v>314.67503671083102</v>
      </c>
      <c r="C9783" s="39">
        <v>100</v>
      </c>
    </row>
    <row r="9784" spans="1:3">
      <c r="A9784" s="1">
        <v>35429</v>
      </c>
      <c r="B9784">
        <v>313.86684438564401</v>
      </c>
      <c r="C9784" s="39">
        <v>100</v>
      </c>
    </row>
    <row r="9785" spans="1:3">
      <c r="A9785" s="1">
        <v>35430</v>
      </c>
      <c r="B9785">
        <v>309.64283260952402</v>
      </c>
      <c r="C9785" s="39">
        <v>100</v>
      </c>
    </row>
    <row r="9786" spans="1:3">
      <c r="A9786" s="1">
        <v>35431</v>
      </c>
      <c r="B9786">
        <v>309.62007414695699</v>
      </c>
      <c r="C9786" s="39">
        <v>100</v>
      </c>
    </row>
    <row r="9787" spans="1:3">
      <c r="A9787" s="1">
        <v>35432</v>
      </c>
      <c r="B9787">
        <v>307.85607992135198</v>
      </c>
      <c r="C9787" s="39">
        <v>100</v>
      </c>
    </row>
    <row r="9788" spans="1:3">
      <c r="A9788" s="1">
        <v>35433</v>
      </c>
      <c r="B9788">
        <v>310.76449223632198</v>
      </c>
      <c r="C9788" s="39">
        <v>100</v>
      </c>
    </row>
    <row r="9789" spans="1:3">
      <c r="A9789" s="1">
        <v>35436</v>
      </c>
      <c r="B9789">
        <v>310.51181508174898</v>
      </c>
      <c r="C9789" s="39">
        <v>100</v>
      </c>
    </row>
    <row r="9790" spans="1:3">
      <c r="A9790" s="1">
        <v>35437</v>
      </c>
      <c r="B9790">
        <v>311.68608620043699</v>
      </c>
      <c r="C9790" s="39">
        <v>100</v>
      </c>
    </row>
    <row r="9791" spans="1:3">
      <c r="A9791" s="1">
        <v>35438</v>
      </c>
      <c r="B9791">
        <v>310.421070143365</v>
      </c>
      <c r="C9791" s="39">
        <v>100</v>
      </c>
    </row>
    <row r="9792" spans="1:3">
      <c r="A9792" s="1">
        <v>35439</v>
      </c>
      <c r="B9792">
        <v>312.448501347057</v>
      </c>
      <c r="C9792" s="39">
        <v>100</v>
      </c>
    </row>
    <row r="9793" spans="1:3">
      <c r="A9793" s="1">
        <v>35440</v>
      </c>
      <c r="B9793">
        <v>312.78461571928398</v>
      </c>
      <c r="C9793" s="39">
        <v>100</v>
      </c>
    </row>
    <row r="9794" spans="1:3">
      <c r="A9794" s="1">
        <v>35443</v>
      </c>
      <c r="B9794">
        <v>312.76352610512203</v>
      </c>
      <c r="C9794" s="39">
        <v>100</v>
      </c>
    </row>
    <row r="9795" spans="1:3">
      <c r="A9795" s="1">
        <v>35444</v>
      </c>
      <c r="B9795">
        <v>315.78739040839997</v>
      </c>
      <c r="C9795" s="39">
        <v>100</v>
      </c>
    </row>
    <row r="9796" spans="1:3">
      <c r="A9796" s="1">
        <v>35445</v>
      </c>
      <c r="B9796">
        <v>315.34755938432801</v>
      </c>
      <c r="C9796" s="39">
        <v>100</v>
      </c>
    </row>
    <row r="9797" spans="1:3">
      <c r="A9797" s="1">
        <v>35446</v>
      </c>
      <c r="B9797">
        <v>315.626500787385</v>
      </c>
      <c r="C9797" s="39">
        <v>100</v>
      </c>
    </row>
    <row r="9798" spans="1:3">
      <c r="A9798" s="1">
        <v>35447</v>
      </c>
      <c r="B9798">
        <v>317.37805614127598</v>
      </c>
      <c r="C9798" s="39">
        <v>100</v>
      </c>
    </row>
    <row r="9799" spans="1:3">
      <c r="A9799" s="1">
        <v>35450</v>
      </c>
      <c r="B9799">
        <v>317.48639029440699</v>
      </c>
      <c r="C9799" s="39">
        <v>100</v>
      </c>
    </row>
    <row r="9800" spans="1:3">
      <c r="A9800" s="1">
        <v>35451</v>
      </c>
      <c r="B9800">
        <v>319.27138091083299</v>
      </c>
      <c r="C9800" s="39">
        <v>100</v>
      </c>
    </row>
    <row r="9801" spans="1:3">
      <c r="A9801" s="1">
        <v>35452</v>
      </c>
      <c r="B9801">
        <v>319.890333600053</v>
      </c>
      <c r="C9801" s="39">
        <v>100</v>
      </c>
    </row>
    <row r="9802" spans="1:3">
      <c r="A9802" s="1">
        <v>35453</v>
      </c>
      <c r="B9802">
        <v>317.49379158996601</v>
      </c>
      <c r="C9802" s="39">
        <v>100</v>
      </c>
    </row>
    <row r="9803" spans="1:3">
      <c r="A9803" s="1">
        <v>35454</v>
      </c>
      <c r="B9803">
        <v>315.33793308973702</v>
      </c>
      <c r="C9803" s="39">
        <v>100</v>
      </c>
    </row>
    <row r="9804" spans="1:3">
      <c r="A9804" s="1">
        <v>35457</v>
      </c>
      <c r="B9804">
        <v>313.66862196456401</v>
      </c>
      <c r="C9804" s="39">
        <v>100</v>
      </c>
    </row>
    <row r="9805" spans="1:3">
      <c r="A9805" s="1">
        <v>35458</v>
      </c>
      <c r="B9805">
        <v>313.84589978304399</v>
      </c>
      <c r="C9805" s="39">
        <v>100</v>
      </c>
    </row>
    <row r="9806" spans="1:3">
      <c r="A9806" s="1">
        <v>35459</v>
      </c>
      <c r="B9806">
        <v>315.894585113549</v>
      </c>
      <c r="C9806" s="39">
        <v>100</v>
      </c>
    </row>
    <row r="9807" spans="1:3">
      <c r="A9807" s="1">
        <v>35460</v>
      </c>
      <c r="B9807">
        <v>318.95731934152201</v>
      </c>
      <c r="C9807" s="39">
        <v>100</v>
      </c>
    </row>
    <row r="9808" spans="1:3">
      <c r="A9808" s="1">
        <v>35461</v>
      </c>
      <c r="B9808">
        <v>320.068143158883</v>
      </c>
      <c r="C9808" s="39">
        <v>100</v>
      </c>
    </row>
    <row r="9809" spans="1:3">
      <c r="A9809" s="1">
        <v>35464</v>
      </c>
      <c r="B9809">
        <v>320.62235892442698</v>
      </c>
      <c r="C9809" s="39">
        <v>100</v>
      </c>
    </row>
    <row r="9810" spans="1:3">
      <c r="A9810" s="1">
        <v>35465</v>
      </c>
      <c r="B9810">
        <v>321.29733216027898</v>
      </c>
      <c r="C9810" s="39">
        <v>100</v>
      </c>
    </row>
    <row r="9811" spans="1:3">
      <c r="A9811" s="1">
        <v>35466</v>
      </c>
      <c r="B9811">
        <v>318.46002204453299</v>
      </c>
      <c r="C9811" s="39">
        <v>100</v>
      </c>
    </row>
    <row r="9812" spans="1:3">
      <c r="A9812" s="1">
        <v>35467</v>
      </c>
      <c r="B9812">
        <v>318.83592968317498</v>
      </c>
      <c r="C9812" s="39">
        <v>100</v>
      </c>
    </row>
    <row r="9813" spans="1:3">
      <c r="A9813" s="1">
        <v>35468</v>
      </c>
      <c r="B9813">
        <v>321.60009810734999</v>
      </c>
      <c r="C9813" s="39">
        <v>100</v>
      </c>
    </row>
    <row r="9814" spans="1:3">
      <c r="A9814" s="1">
        <v>35471</v>
      </c>
      <c r="B9814">
        <v>320.57664007828203</v>
      </c>
      <c r="C9814" s="39">
        <v>100</v>
      </c>
    </row>
    <row r="9815" spans="1:3">
      <c r="A9815" s="1">
        <v>35472</v>
      </c>
      <c r="B9815">
        <v>321.557948833924</v>
      </c>
      <c r="C9815" s="39">
        <v>100</v>
      </c>
    </row>
    <row r="9816" spans="1:3">
      <c r="A9816" s="1">
        <v>35473</v>
      </c>
      <c r="B9816">
        <v>324.792750988016</v>
      </c>
      <c r="C9816" s="39">
        <v>100</v>
      </c>
    </row>
    <row r="9817" spans="1:3">
      <c r="A9817" s="1">
        <v>35474</v>
      </c>
      <c r="B9817">
        <v>327.56558363626402</v>
      </c>
      <c r="C9817" s="39">
        <v>100</v>
      </c>
    </row>
    <row r="9818" spans="1:3">
      <c r="A9818" s="1">
        <v>35475</v>
      </c>
      <c r="B9818">
        <v>327.10845023656901</v>
      </c>
      <c r="C9818" s="39">
        <v>100</v>
      </c>
    </row>
    <row r="9819" spans="1:3">
      <c r="A9819" s="1">
        <v>35478</v>
      </c>
      <c r="B9819">
        <v>327.08291581478801</v>
      </c>
      <c r="C9819" s="39">
        <v>100</v>
      </c>
    </row>
    <row r="9820" spans="1:3">
      <c r="A9820" s="1">
        <v>35479</v>
      </c>
      <c r="B9820">
        <v>328.94073535247497</v>
      </c>
      <c r="C9820" s="39">
        <v>100</v>
      </c>
    </row>
    <row r="9821" spans="1:3">
      <c r="A9821" s="1">
        <v>35480</v>
      </c>
      <c r="B9821">
        <v>327.76454524146402</v>
      </c>
      <c r="C9821" s="39">
        <v>100</v>
      </c>
    </row>
    <row r="9822" spans="1:3">
      <c r="A9822" s="1">
        <v>35481</v>
      </c>
      <c r="B9822">
        <v>324.95018512206701</v>
      </c>
      <c r="C9822" s="39">
        <v>100</v>
      </c>
    </row>
    <row r="9823" spans="1:3">
      <c r="A9823" s="1">
        <v>35482</v>
      </c>
      <c r="B9823">
        <v>324.63424012571602</v>
      </c>
      <c r="C9823" s="39">
        <v>100</v>
      </c>
    </row>
    <row r="9824" spans="1:3">
      <c r="A9824" s="1">
        <v>35485</v>
      </c>
      <c r="B9824">
        <v>326.531816276852</v>
      </c>
      <c r="C9824" s="39">
        <v>100</v>
      </c>
    </row>
    <row r="9825" spans="1:3">
      <c r="A9825" s="1">
        <v>35486</v>
      </c>
      <c r="B9825">
        <v>326.926802368263</v>
      </c>
      <c r="C9825" s="39">
        <v>100</v>
      </c>
    </row>
    <row r="9826" spans="1:3">
      <c r="A9826" s="1">
        <v>35487</v>
      </c>
      <c r="B9826">
        <v>324.022896844603</v>
      </c>
      <c r="C9826" s="39">
        <v>100</v>
      </c>
    </row>
    <row r="9827" spans="1:3">
      <c r="A9827" s="1">
        <v>35488</v>
      </c>
      <c r="B9827">
        <v>321.21534393076399</v>
      </c>
      <c r="C9827" s="39">
        <v>100</v>
      </c>
    </row>
    <row r="9828" spans="1:3">
      <c r="A9828" s="1">
        <v>35489</v>
      </c>
      <c r="B9828">
        <v>320.230206002822</v>
      </c>
      <c r="C9828" s="39">
        <v>100</v>
      </c>
    </row>
    <row r="9829" spans="1:3">
      <c r="A9829" s="1">
        <v>35492</v>
      </c>
      <c r="B9829">
        <v>321.22405961614299</v>
      </c>
      <c r="C9829" s="39">
        <v>100</v>
      </c>
    </row>
    <row r="9830" spans="1:3">
      <c r="A9830" s="1">
        <v>35493</v>
      </c>
      <c r="B9830">
        <v>319.87580224068398</v>
      </c>
      <c r="C9830" s="39">
        <v>100</v>
      </c>
    </row>
    <row r="9831" spans="1:3">
      <c r="A9831" s="1">
        <v>35494</v>
      </c>
      <c r="B9831">
        <v>322.67072822736498</v>
      </c>
      <c r="C9831" s="39">
        <v>100</v>
      </c>
    </row>
    <row r="9832" spans="1:3">
      <c r="A9832" s="1">
        <v>35495</v>
      </c>
      <c r="B9832">
        <v>321.520853279248</v>
      </c>
      <c r="C9832" s="39">
        <v>100</v>
      </c>
    </row>
    <row r="9833" spans="1:3">
      <c r="A9833" s="1">
        <v>35496</v>
      </c>
      <c r="B9833">
        <v>323.52965982944801</v>
      </c>
      <c r="C9833" s="39">
        <v>100</v>
      </c>
    </row>
    <row r="9834" spans="1:3">
      <c r="A9834" s="1">
        <v>35499</v>
      </c>
      <c r="B9834">
        <v>325.66746969230701</v>
      </c>
      <c r="C9834" s="39">
        <v>100</v>
      </c>
    </row>
    <row r="9835" spans="1:3">
      <c r="A9835" s="1">
        <v>35500</v>
      </c>
      <c r="B9835">
        <v>324.99813554069198</v>
      </c>
      <c r="C9835" s="39">
        <v>100</v>
      </c>
    </row>
    <row r="9836" spans="1:3">
      <c r="A9836" s="1">
        <v>35501</v>
      </c>
      <c r="B9836">
        <v>323.03938469031601</v>
      </c>
      <c r="C9836" s="39">
        <v>100</v>
      </c>
    </row>
    <row r="9837" spans="1:3">
      <c r="A9837" s="1">
        <v>35502</v>
      </c>
      <c r="B9837">
        <v>318.44351917880698</v>
      </c>
      <c r="C9837" s="39">
        <v>100</v>
      </c>
    </row>
    <row r="9838" spans="1:3">
      <c r="A9838" s="1">
        <v>35503</v>
      </c>
      <c r="B9838">
        <v>319.55245731624399</v>
      </c>
      <c r="C9838" s="39">
        <v>100</v>
      </c>
    </row>
    <row r="9839" spans="1:3">
      <c r="A9839" s="1">
        <v>35506</v>
      </c>
      <c r="B9839">
        <v>320.02519067470598</v>
      </c>
      <c r="C9839" s="39">
        <v>100</v>
      </c>
    </row>
    <row r="9840" spans="1:3">
      <c r="A9840" s="1">
        <v>35507</v>
      </c>
      <c r="B9840">
        <v>318.42497946382503</v>
      </c>
      <c r="C9840" s="39">
        <v>100</v>
      </c>
    </row>
    <row r="9841" spans="1:3">
      <c r="A9841" s="1">
        <v>35508</v>
      </c>
      <c r="B9841">
        <v>317.32954274188802</v>
      </c>
      <c r="C9841" s="39">
        <v>100</v>
      </c>
    </row>
    <row r="9842" spans="1:3">
      <c r="A9842" s="1">
        <v>35509</v>
      </c>
      <c r="B9842">
        <v>316.49313176103999</v>
      </c>
      <c r="C9842" s="39">
        <v>100</v>
      </c>
    </row>
    <row r="9843" spans="1:3">
      <c r="A9843" s="1">
        <v>35510</v>
      </c>
      <c r="B9843">
        <v>316.794639357547</v>
      </c>
      <c r="C9843" s="39">
        <v>100</v>
      </c>
    </row>
    <row r="9844" spans="1:3">
      <c r="A9844" s="1">
        <v>35513</v>
      </c>
      <c r="B9844">
        <v>318.62687051597499</v>
      </c>
      <c r="C9844" s="39">
        <v>100</v>
      </c>
    </row>
    <row r="9845" spans="1:3">
      <c r="A9845" s="1">
        <v>35514</v>
      </c>
      <c r="B9845">
        <v>317.87866658401299</v>
      </c>
      <c r="C9845" s="39">
        <v>100</v>
      </c>
    </row>
    <row r="9846" spans="1:3">
      <c r="A9846" s="1">
        <v>35515</v>
      </c>
      <c r="B9846">
        <v>318.00672474582802</v>
      </c>
      <c r="C9846" s="39">
        <v>100</v>
      </c>
    </row>
    <row r="9847" spans="1:3">
      <c r="A9847" s="1">
        <v>35516</v>
      </c>
      <c r="B9847">
        <v>313.105373288735</v>
      </c>
      <c r="C9847" s="39">
        <v>100</v>
      </c>
    </row>
    <row r="9848" spans="1:3">
      <c r="A9848" s="1">
        <v>35517</v>
      </c>
      <c r="B9848">
        <v>313.07954623244802</v>
      </c>
      <c r="C9848" s="39">
        <v>100</v>
      </c>
    </row>
    <row r="9849" spans="1:3">
      <c r="A9849" s="1">
        <v>35520</v>
      </c>
      <c r="B9849">
        <v>308.81685764018999</v>
      </c>
      <c r="C9849" s="39">
        <v>100</v>
      </c>
    </row>
    <row r="9850" spans="1:3">
      <c r="A9850" s="1">
        <v>35521</v>
      </c>
      <c r="B9850">
        <v>309.61578413454401</v>
      </c>
      <c r="C9850" s="39">
        <v>100</v>
      </c>
    </row>
    <row r="9851" spans="1:3">
      <c r="A9851" s="1">
        <v>35522</v>
      </c>
      <c r="B9851">
        <v>307.328465848294</v>
      </c>
      <c r="C9851" s="39">
        <v>100</v>
      </c>
    </row>
    <row r="9852" spans="1:3">
      <c r="A9852" s="1">
        <v>35523</v>
      </c>
      <c r="B9852">
        <v>307.45945406041602</v>
      </c>
      <c r="C9852" s="39">
        <v>100</v>
      </c>
    </row>
    <row r="9853" spans="1:3">
      <c r="A9853" s="1">
        <v>35524</v>
      </c>
      <c r="B9853">
        <v>308.94588146517498</v>
      </c>
      <c r="C9853" s="39">
        <v>100</v>
      </c>
    </row>
    <row r="9854" spans="1:3">
      <c r="A9854" s="1">
        <v>35527</v>
      </c>
      <c r="B9854">
        <v>310.30098555701699</v>
      </c>
      <c r="C9854" s="39">
        <v>100</v>
      </c>
    </row>
    <row r="9855" spans="1:3">
      <c r="A9855" s="1">
        <v>35528</v>
      </c>
      <c r="B9855">
        <v>311.08078911448501</v>
      </c>
      <c r="C9855" s="39">
        <v>100</v>
      </c>
    </row>
    <row r="9856" spans="1:3">
      <c r="A9856" s="1">
        <v>35529</v>
      </c>
      <c r="B9856">
        <v>309.70701520831102</v>
      </c>
      <c r="C9856" s="39">
        <v>100</v>
      </c>
    </row>
    <row r="9857" spans="1:3">
      <c r="A9857" s="1">
        <v>35530</v>
      </c>
      <c r="B9857">
        <v>309.09620271744097</v>
      </c>
      <c r="C9857" s="39">
        <v>100</v>
      </c>
    </row>
    <row r="9858" spans="1:3">
      <c r="A9858" s="1">
        <v>35531</v>
      </c>
      <c r="B9858">
        <v>303.53224084551101</v>
      </c>
      <c r="C9858" s="39">
        <v>100</v>
      </c>
    </row>
    <row r="9859" spans="1:3">
      <c r="A9859" s="1">
        <v>35534</v>
      </c>
      <c r="B9859">
        <v>304.99524973575399</v>
      </c>
      <c r="C9859" s="39">
        <v>100</v>
      </c>
    </row>
    <row r="9860" spans="1:3">
      <c r="A9860" s="1">
        <v>35535</v>
      </c>
      <c r="B9860">
        <v>308.27750496099202</v>
      </c>
      <c r="C9860" s="39">
        <v>100</v>
      </c>
    </row>
    <row r="9861" spans="1:3">
      <c r="A9861" s="1">
        <v>35536</v>
      </c>
      <c r="B9861">
        <v>310.30318612668498</v>
      </c>
      <c r="C9861" s="39">
        <v>100</v>
      </c>
    </row>
    <row r="9862" spans="1:3">
      <c r="A9862" s="1">
        <v>35537</v>
      </c>
      <c r="B9862">
        <v>310.15855831758802</v>
      </c>
      <c r="C9862" s="39">
        <v>100</v>
      </c>
    </row>
    <row r="9863" spans="1:3">
      <c r="A9863" s="1">
        <v>35538</v>
      </c>
      <c r="B9863">
        <v>311.388372748449</v>
      </c>
      <c r="C9863" s="39">
        <v>100</v>
      </c>
    </row>
    <row r="9864" spans="1:3">
      <c r="A9864" s="1">
        <v>35541</v>
      </c>
      <c r="B9864">
        <v>309.63000443060201</v>
      </c>
      <c r="C9864" s="39">
        <v>100</v>
      </c>
    </row>
    <row r="9865" spans="1:3">
      <c r="A9865" s="1">
        <v>35542</v>
      </c>
      <c r="B9865">
        <v>313.35907766987299</v>
      </c>
      <c r="C9865" s="39">
        <v>100</v>
      </c>
    </row>
    <row r="9866" spans="1:3">
      <c r="A9866" s="1">
        <v>35543</v>
      </c>
      <c r="B9866">
        <v>312.787153939169</v>
      </c>
      <c r="C9866" s="39">
        <v>100</v>
      </c>
    </row>
    <row r="9867" spans="1:3">
      <c r="A9867" s="1">
        <v>35544</v>
      </c>
      <c r="B9867">
        <v>311.85145222512898</v>
      </c>
      <c r="C9867" s="39">
        <v>100</v>
      </c>
    </row>
    <row r="9868" spans="1:3">
      <c r="A9868" s="1">
        <v>35545</v>
      </c>
      <c r="B9868">
        <v>310.33899128275499</v>
      </c>
      <c r="C9868" s="39">
        <v>100</v>
      </c>
    </row>
    <row r="9869" spans="1:3">
      <c r="A9869" s="1">
        <v>35548</v>
      </c>
      <c r="B9869">
        <v>312.33916760564898</v>
      </c>
      <c r="C9869" s="39">
        <v>100</v>
      </c>
    </row>
    <row r="9870" spans="1:3">
      <c r="A9870" s="1">
        <v>35549</v>
      </c>
      <c r="B9870">
        <v>318.59807792106102</v>
      </c>
      <c r="C9870" s="39">
        <v>100</v>
      </c>
    </row>
    <row r="9871" spans="1:3">
      <c r="A9871" s="1">
        <v>35550</v>
      </c>
      <c r="B9871">
        <v>320.799225089017</v>
      </c>
      <c r="C9871" s="39">
        <v>100</v>
      </c>
    </row>
    <row r="9872" spans="1:3">
      <c r="A9872" s="1">
        <v>35551</v>
      </c>
      <c r="B9872">
        <v>320.29441499759503</v>
      </c>
      <c r="C9872" s="39">
        <v>100</v>
      </c>
    </row>
    <row r="9873" spans="1:3">
      <c r="A9873" s="1">
        <v>35552</v>
      </c>
      <c r="B9873">
        <v>323.895505175496</v>
      </c>
      <c r="C9873" s="39">
        <v>100</v>
      </c>
    </row>
    <row r="9874" spans="1:3">
      <c r="A9874" s="1">
        <v>35555</v>
      </c>
      <c r="B9874">
        <v>328.11747425418901</v>
      </c>
      <c r="C9874" s="39">
        <v>100</v>
      </c>
    </row>
    <row r="9875" spans="1:3">
      <c r="A9875" s="1">
        <v>35556</v>
      </c>
      <c r="B9875">
        <v>327.48619950692199</v>
      </c>
      <c r="C9875" s="39">
        <v>100</v>
      </c>
    </row>
    <row r="9876" spans="1:3">
      <c r="A9876" s="1">
        <v>35557</v>
      </c>
      <c r="B9876">
        <v>323.94806583985297</v>
      </c>
      <c r="C9876" s="39">
        <v>100</v>
      </c>
    </row>
    <row r="9877" spans="1:3">
      <c r="A9877" s="1">
        <v>35558</v>
      </c>
      <c r="B9877">
        <v>325.36352950735397</v>
      </c>
      <c r="C9877" s="39">
        <v>100</v>
      </c>
    </row>
    <row r="9878" spans="1:3">
      <c r="A9878" s="1">
        <v>35559</v>
      </c>
      <c r="B9878">
        <v>326.85281289413399</v>
      </c>
      <c r="C9878" s="39">
        <v>100</v>
      </c>
    </row>
    <row r="9879" spans="1:3">
      <c r="A9879" s="1">
        <v>35562</v>
      </c>
      <c r="B9879">
        <v>330.10458128531297</v>
      </c>
      <c r="C9879" s="39">
        <v>100</v>
      </c>
    </row>
    <row r="9880" spans="1:3">
      <c r="A9880" s="1">
        <v>35563</v>
      </c>
      <c r="B9880">
        <v>328.52596070294697</v>
      </c>
      <c r="C9880" s="39">
        <v>100</v>
      </c>
    </row>
    <row r="9881" spans="1:3">
      <c r="A9881" s="1">
        <v>35564</v>
      </c>
      <c r="B9881">
        <v>329.48407488791901</v>
      </c>
      <c r="C9881" s="39">
        <v>100</v>
      </c>
    </row>
    <row r="9882" spans="1:3">
      <c r="A9882" s="1">
        <v>35565</v>
      </c>
      <c r="B9882">
        <v>330.94962496798399</v>
      </c>
      <c r="C9882" s="39">
        <v>100</v>
      </c>
    </row>
    <row r="9883" spans="1:3">
      <c r="A9883" s="1">
        <v>35566</v>
      </c>
      <c r="B9883">
        <v>327.76037797503</v>
      </c>
      <c r="C9883" s="39">
        <v>100</v>
      </c>
    </row>
    <row r="9884" spans="1:3">
      <c r="A9884" s="1">
        <v>35569</v>
      </c>
      <c r="B9884">
        <v>328.556788736751</v>
      </c>
      <c r="C9884" s="39">
        <v>100</v>
      </c>
    </row>
    <row r="9885" spans="1:3">
      <c r="A9885" s="1">
        <v>35570</v>
      </c>
      <c r="B9885">
        <v>330.67706407377102</v>
      </c>
      <c r="C9885" s="39">
        <v>100</v>
      </c>
    </row>
    <row r="9886" spans="1:3">
      <c r="A9886" s="1">
        <v>35571</v>
      </c>
      <c r="B9886">
        <v>329.88080468781902</v>
      </c>
      <c r="C9886" s="39">
        <v>100</v>
      </c>
    </row>
    <row r="9887" spans="1:3">
      <c r="A9887" s="1">
        <v>35572</v>
      </c>
      <c r="B9887">
        <v>328.81747547401301</v>
      </c>
      <c r="C9887" s="39">
        <v>100</v>
      </c>
    </row>
    <row r="9888" spans="1:3">
      <c r="A9888" s="1">
        <v>35573</v>
      </c>
      <c r="B9888">
        <v>331.66279240029502</v>
      </c>
      <c r="C9888" s="39">
        <v>100</v>
      </c>
    </row>
    <row r="9889" spans="1:3">
      <c r="A9889" s="1">
        <v>35576</v>
      </c>
      <c r="B9889">
        <v>331.63563072523601</v>
      </c>
      <c r="C9889" s="39">
        <v>100</v>
      </c>
    </row>
    <row r="9890" spans="1:3">
      <c r="A9890" s="1">
        <v>35577</v>
      </c>
      <c r="B9890">
        <v>331.91675411595099</v>
      </c>
      <c r="C9890" s="39">
        <v>100</v>
      </c>
    </row>
    <row r="9891" spans="1:3">
      <c r="A9891" s="1">
        <v>35578</v>
      </c>
      <c r="B9891">
        <v>331.21221230655902</v>
      </c>
      <c r="C9891" s="39">
        <v>100</v>
      </c>
    </row>
    <row r="9892" spans="1:3">
      <c r="A9892" s="1">
        <v>35579</v>
      </c>
      <c r="B9892">
        <v>330.69911189901001</v>
      </c>
      <c r="C9892" s="39">
        <v>100</v>
      </c>
    </row>
    <row r="9893" spans="1:3">
      <c r="A9893" s="1">
        <v>35580</v>
      </c>
      <c r="B9893">
        <v>332.31481105600199</v>
      </c>
      <c r="C9893" s="39">
        <v>100</v>
      </c>
    </row>
    <row r="9894" spans="1:3">
      <c r="A9894" s="1">
        <v>35583</v>
      </c>
      <c r="B9894">
        <v>331.92525704308503</v>
      </c>
      <c r="C9894" s="39">
        <v>100</v>
      </c>
    </row>
    <row r="9895" spans="1:3">
      <c r="A9895" s="1">
        <v>35584</v>
      </c>
      <c r="B9895">
        <v>331.92634811241498</v>
      </c>
      <c r="C9895" s="39">
        <v>100</v>
      </c>
    </row>
    <row r="9896" spans="1:3">
      <c r="A9896" s="1">
        <v>35585</v>
      </c>
      <c r="B9896">
        <v>330.594102090538</v>
      </c>
      <c r="C9896" s="39">
        <v>100</v>
      </c>
    </row>
    <row r="9897" spans="1:3">
      <c r="A9897" s="1">
        <v>35586</v>
      </c>
      <c r="B9897">
        <v>331.37573689341201</v>
      </c>
      <c r="C9897" s="39">
        <v>100</v>
      </c>
    </row>
    <row r="9898" spans="1:3">
      <c r="A9898" s="1">
        <v>35587</v>
      </c>
      <c r="B9898">
        <v>335.68749279186602</v>
      </c>
      <c r="C9898" s="39">
        <v>100</v>
      </c>
    </row>
    <row r="9899" spans="1:3">
      <c r="A9899" s="1">
        <v>35590</v>
      </c>
      <c r="B9899">
        <v>336.43939145690803</v>
      </c>
      <c r="C9899" s="39">
        <v>100</v>
      </c>
    </row>
    <row r="9900" spans="1:3">
      <c r="A9900" s="1">
        <v>35591</v>
      </c>
      <c r="B9900">
        <v>336.88322853916901</v>
      </c>
      <c r="C9900" s="39">
        <v>100</v>
      </c>
    </row>
    <row r="9901" spans="1:3">
      <c r="A9901" s="1">
        <v>35592</v>
      </c>
      <c r="B9901">
        <v>337.90199154338598</v>
      </c>
      <c r="C9901" s="39">
        <v>100</v>
      </c>
    </row>
    <row r="9902" spans="1:3">
      <c r="A9902" s="1">
        <v>35593</v>
      </c>
      <c r="B9902">
        <v>341.87630095753201</v>
      </c>
      <c r="C9902" s="39">
        <v>100</v>
      </c>
    </row>
    <row r="9903" spans="1:3">
      <c r="A9903" s="1">
        <v>35594</v>
      </c>
      <c r="B9903">
        <v>344.60732071007601</v>
      </c>
      <c r="C9903" s="39">
        <v>100</v>
      </c>
    </row>
    <row r="9904" spans="1:3">
      <c r="A9904" s="1">
        <v>35597</v>
      </c>
      <c r="B9904">
        <v>344.90497883578098</v>
      </c>
      <c r="C9904" s="39">
        <v>100</v>
      </c>
    </row>
    <row r="9905" spans="1:3">
      <c r="A9905" s="1">
        <v>35598</v>
      </c>
      <c r="B9905">
        <v>344.86577621739201</v>
      </c>
      <c r="C9905" s="39">
        <v>100</v>
      </c>
    </row>
    <row r="9906" spans="1:3">
      <c r="A9906" s="1">
        <v>35599</v>
      </c>
      <c r="B9906">
        <v>343.67312275802601</v>
      </c>
      <c r="C9906" s="39">
        <v>100</v>
      </c>
    </row>
    <row r="9907" spans="1:3">
      <c r="A9907" s="1">
        <v>35600</v>
      </c>
      <c r="B9907">
        <v>345.81438410617199</v>
      </c>
      <c r="C9907" s="39">
        <v>100</v>
      </c>
    </row>
    <row r="9908" spans="1:3">
      <c r="A9908" s="1">
        <v>35601</v>
      </c>
      <c r="B9908">
        <v>346.16487829255499</v>
      </c>
      <c r="C9908" s="39">
        <v>100</v>
      </c>
    </row>
    <row r="9909" spans="1:3">
      <c r="A9909" s="1">
        <v>35604</v>
      </c>
      <c r="B9909">
        <v>341.01831837280798</v>
      </c>
      <c r="C9909" s="39">
        <v>100</v>
      </c>
    </row>
    <row r="9910" spans="1:3">
      <c r="A9910" s="1">
        <v>35605</v>
      </c>
      <c r="B9910">
        <v>345.292915352519</v>
      </c>
      <c r="C9910" s="39">
        <v>100</v>
      </c>
    </row>
    <row r="9911" spans="1:3">
      <c r="A9911" s="1">
        <v>35606</v>
      </c>
      <c r="B9911">
        <v>343.272736152687</v>
      </c>
      <c r="C9911" s="39">
        <v>100</v>
      </c>
    </row>
    <row r="9912" spans="1:3">
      <c r="A9912" s="1">
        <v>35607</v>
      </c>
      <c r="B9912">
        <v>341.61056678471698</v>
      </c>
      <c r="C9912" s="39">
        <v>100</v>
      </c>
    </row>
    <row r="9913" spans="1:3">
      <c r="A9913" s="1">
        <v>35608</v>
      </c>
      <c r="B9913">
        <v>342.66716629660999</v>
      </c>
      <c r="C9913" s="39">
        <v>100</v>
      </c>
    </row>
    <row r="9914" spans="1:3">
      <c r="A9914" s="1">
        <v>35611</v>
      </c>
      <c r="B9914">
        <v>341.70099381172798</v>
      </c>
      <c r="C9914" s="39">
        <v>100</v>
      </c>
    </row>
    <row r="9915" spans="1:3">
      <c r="A9915" s="1">
        <v>35612</v>
      </c>
      <c r="B9915">
        <v>343.55676364417201</v>
      </c>
      <c r="C9915" s="39">
        <v>100</v>
      </c>
    </row>
    <row r="9916" spans="1:3">
      <c r="A9916" s="1">
        <v>35613</v>
      </c>
      <c r="B9916">
        <v>346.72489542109798</v>
      </c>
      <c r="C9916" s="39">
        <v>100</v>
      </c>
    </row>
    <row r="9917" spans="1:3">
      <c r="A9917" s="1">
        <v>35614</v>
      </c>
      <c r="B9917">
        <v>350.53425187968998</v>
      </c>
      <c r="C9917" s="39">
        <v>100</v>
      </c>
    </row>
    <row r="9918" spans="1:3">
      <c r="A9918" s="1">
        <v>35615</v>
      </c>
      <c r="B9918">
        <v>350.50555950951201</v>
      </c>
      <c r="C9918" s="39">
        <v>100</v>
      </c>
    </row>
    <row r="9919" spans="1:3">
      <c r="A9919" s="1">
        <v>35618</v>
      </c>
      <c r="B9919">
        <v>349.71812202965702</v>
      </c>
      <c r="C9919" s="39">
        <v>100</v>
      </c>
    </row>
    <row r="9920" spans="1:3">
      <c r="A9920" s="1">
        <v>35619</v>
      </c>
      <c r="B9920">
        <v>351.20592617204602</v>
      </c>
      <c r="C9920" s="39">
        <v>100</v>
      </c>
    </row>
    <row r="9921" spans="1:3">
      <c r="A9921" s="1">
        <v>35620</v>
      </c>
      <c r="B9921">
        <v>348.69431202047502</v>
      </c>
      <c r="C9921" s="39">
        <v>100</v>
      </c>
    </row>
    <row r="9922" spans="1:3">
      <c r="A9922" s="1">
        <v>35621</v>
      </c>
      <c r="B9922">
        <v>350.11011460817798</v>
      </c>
      <c r="C9922" s="39">
        <v>100</v>
      </c>
    </row>
    <row r="9923" spans="1:3">
      <c r="A9923" s="1">
        <v>35622</v>
      </c>
      <c r="B9923">
        <v>350.86396061543502</v>
      </c>
      <c r="C9923" s="39">
        <v>100</v>
      </c>
    </row>
    <row r="9924" spans="1:3">
      <c r="A9924" s="1">
        <v>35625</v>
      </c>
      <c r="B9924">
        <v>351.08038464261801</v>
      </c>
      <c r="C9924" s="39">
        <v>100</v>
      </c>
    </row>
    <row r="9925" spans="1:3">
      <c r="A9925" s="1">
        <v>35626</v>
      </c>
      <c r="B9925">
        <v>352.75866680487502</v>
      </c>
      <c r="C9925" s="39">
        <v>100</v>
      </c>
    </row>
    <row r="9926" spans="1:3">
      <c r="A9926" s="1">
        <v>35627</v>
      </c>
      <c r="B9926">
        <v>355.71629549697099</v>
      </c>
      <c r="C9926" s="39">
        <v>100</v>
      </c>
    </row>
    <row r="9927" spans="1:3">
      <c r="A9927" s="1">
        <v>35628</v>
      </c>
      <c r="B9927">
        <v>354.53491491203602</v>
      </c>
      <c r="C9927" s="39">
        <v>100</v>
      </c>
    </row>
    <row r="9928" spans="1:3">
      <c r="A9928" s="1">
        <v>35629</v>
      </c>
      <c r="B9928">
        <v>350.40027800803603</v>
      </c>
      <c r="C9928" s="39">
        <v>100</v>
      </c>
    </row>
    <row r="9929" spans="1:3">
      <c r="A9929" s="1">
        <v>35632</v>
      </c>
      <c r="B9929">
        <v>349.67701997345699</v>
      </c>
      <c r="C9929" s="39">
        <v>100</v>
      </c>
    </row>
    <row r="9930" spans="1:3">
      <c r="A9930" s="1">
        <v>35633</v>
      </c>
      <c r="B9930">
        <v>355.36405979375201</v>
      </c>
      <c r="C9930" s="39">
        <v>100</v>
      </c>
    </row>
    <row r="9931" spans="1:3">
      <c r="A9931" s="1">
        <v>35634</v>
      </c>
      <c r="B9931">
        <v>356.00454202562503</v>
      </c>
      <c r="C9931" s="39">
        <v>100</v>
      </c>
    </row>
    <row r="9932" spans="1:3">
      <c r="A9932" s="1">
        <v>35635</v>
      </c>
      <c r="B9932">
        <v>356.83871578710603</v>
      </c>
      <c r="C9932" s="39">
        <v>100</v>
      </c>
    </row>
    <row r="9933" spans="1:3">
      <c r="A9933" s="1">
        <v>35636</v>
      </c>
      <c r="B9933">
        <v>356.237051281253</v>
      </c>
      <c r="C9933" s="39">
        <v>100</v>
      </c>
    </row>
    <row r="9934" spans="1:3">
      <c r="A9934" s="1">
        <v>35639</v>
      </c>
      <c r="B9934">
        <v>355.92573489715699</v>
      </c>
      <c r="C9934" s="39">
        <v>100</v>
      </c>
    </row>
    <row r="9935" spans="1:3">
      <c r="A9935" s="1">
        <v>35640</v>
      </c>
      <c r="B9935">
        <v>357.61529072907899</v>
      </c>
      <c r="C9935" s="39">
        <v>100</v>
      </c>
    </row>
    <row r="9936" spans="1:3">
      <c r="A9936" s="1">
        <v>35641</v>
      </c>
      <c r="B9936">
        <v>360.22811564886098</v>
      </c>
      <c r="C9936" s="39">
        <v>100</v>
      </c>
    </row>
    <row r="9937" spans="1:3">
      <c r="A9937" s="1">
        <v>35642</v>
      </c>
      <c r="B9937">
        <v>360.99281895457699</v>
      </c>
      <c r="C9937" s="39">
        <v>100</v>
      </c>
    </row>
    <row r="9938" spans="1:3">
      <c r="A9938" s="1">
        <v>35643</v>
      </c>
      <c r="B9938">
        <v>357.86467587797699</v>
      </c>
      <c r="C9938" s="39">
        <v>100</v>
      </c>
    </row>
    <row r="9939" spans="1:3">
      <c r="A9939" s="1">
        <v>35646</v>
      </c>
      <c r="B9939">
        <v>358.41501340532398</v>
      </c>
      <c r="C9939" s="39">
        <v>100</v>
      </c>
    </row>
    <row r="9940" spans="1:3">
      <c r="A9940" s="1">
        <v>35647</v>
      </c>
      <c r="B9940">
        <v>358.78758487031098</v>
      </c>
      <c r="C9940" s="39">
        <v>100</v>
      </c>
    </row>
    <row r="9941" spans="1:3">
      <c r="A9941" s="1">
        <v>35648</v>
      </c>
      <c r="B9941">
        <v>360.70243067889902</v>
      </c>
      <c r="C9941" s="39">
        <v>100</v>
      </c>
    </row>
    <row r="9942" spans="1:3">
      <c r="A9942" s="1">
        <v>35649</v>
      </c>
      <c r="B9942">
        <v>358.26728285283599</v>
      </c>
      <c r="C9942" s="39">
        <v>100</v>
      </c>
    </row>
    <row r="9943" spans="1:3">
      <c r="A9943" s="1">
        <v>35650</v>
      </c>
      <c r="B9943">
        <v>353.23658210207799</v>
      </c>
      <c r="C9943" s="39">
        <v>100</v>
      </c>
    </row>
    <row r="9944" spans="1:3">
      <c r="A9944" s="1">
        <v>35653</v>
      </c>
      <c r="B9944">
        <v>354.04128796237899</v>
      </c>
      <c r="C9944" s="39">
        <v>100</v>
      </c>
    </row>
    <row r="9945" spans="1:3">
      <c r="A9945" s="1">
        <v>35654</v>
      </c>
      <c r="B9945">
        <v>351.44713160262103</v>
      </c>
      <c r="C9945" s="39">
        <v>100</v>
      </c>
    </row>
    <row r="9946" spans="1:3">
      <c r="A9946" s="1">
        <v>35655</v>
      </c>
      <c r="B9946">
        <v>350.59911956533</v>
      </c>
      <c r="C9946" s="39">
        <v>100</v>
      </c>
    </row>
    <row r="9947" spans="1:3">
      <c r="A9947" s="1">
        <v>35656</v>
      </c>
      <c r="B9947">
        <v>351.75928330166897</v>
      </c>
      <c r="C9947" s="39">
        <v>100</v>
      </c>
    </row>
    <row r="9948" spans="1:3">
      <c r="A9948" s="1">
        <v>35657</v>
      </c>
      <c r="B9948">
        <v>346.27900622024299</v>
      </c>
      <c r="C9948" s="39">
        <v>100</v>
      </c>
    </row>
    <row r="9949" spans="1:3">
      <c r="A9949" s="1">
        <v>35660</v>
      </c>
      <c r="B9949">
        <v>349.35046814564402</v>
      </c>
      <c r="C9949" s="39">
        <v>100</v>
      </c>
    </row>
    <row r="9950" spans="1:3">
      <c r="A9950" s="1">
        <v>35661</v>
      </c>
      <c r="B9950">
        <v>352.43753995244799</v>
      </c>
      <c r="C9950" s="39">
        <v>100</v>
      </c>
    </row>
    <row r="9951" spans="1:3">
      <c r="A9951" s="1">
        <v>35662</v>
      </c>
      <c r="B9951">
        <v>355.33393726461298</v>
      </c>
      <c r="C9951" s="39">
        <v>100</v>
      </c>
    </row>
    <row r="9952" spans="1:3">
      <c r="A9952" s="1">
        <v>35663</v>
      </c>
      <c r="B9952">
        <v>351.52637618416401</v>
      </c>
      <c r="C9952" s="39">
        <v>100</v>
      </c>
    </row>
    <row r="9953" spans="1:3">
      <c r="A9953" s="1">
        <v>35664</v>
      </c>
      <c r="B9953">
        <v>350.66905387122398</v>
      </c>
      <c r="C9953" s="39">
        <v>100</v>
      </c>
    </row>
    <row r="9954" spans="1:3">
      <c r="A9954" s="1">
        <v>35667</v>
      </c>
      <c r="B9954">
        <v>349.71005999363501</v>
      </c>
      <c r="C9954" s="39">
        <v>100</v>
      </c>
    </row>
    <row r="9955" spans="1:3">
      <c r="A9955" s="1">
        <v>35668</v>
      </c>
      <c r="B9955">
        <v>348.110001136579</v>
      </c>
      <c r="C9955" s="39">
        <v>100</v>
      </c>
    </row>
    <row r="9956" spans="1:3">
      <c r="A9956" s="1">
        <v>35669</v>
      </c>
      <c r="B9956">
        <v>348.23727566734101</v>
      </c>
      <c r="C9956" s="39">
        <v>100</v>
      </c>
    </row>
    <row r="9957" spans="1:3">
      <c r="A9957" s="1">
        <v>35670</v>
      </c>
      <c r="B9957">
        <v>346.528793807375</v>
      </c>
      <c r="C9957" s="39">
        <v>100</v>
      </c>
    </row>
    <row r="9958" spans="1:3">
      <c r="A9958" s="1">
        <v>35671</v>
      </c>
      <c r="B9958">
        <v>345.19936105994299</v>
      </c>
      <c r="C9958" s="39">
        <v>100</v>
      </c>
    </row>
    <row r="9959" spans="1:3">
      <c r="A9959" s="1">
        <v>35674</v>
      </c>
      <c r="B9959">
        <v>345.170944746923</v>
      </c>
      <c r="C9959" s="39">
        <v>100</v>
      </c>
    </row>
    <row r="9960" spans="1:3">
      <c r="A9960" s="1">
        <v>35675</v>
      </c>
      <c r="B9960">
        <v>351.87261721662799</v>
      </c>
      <c r="C9960" s="39">
        <v>100</v>
      </c>
    </row>
    <row r="9961" spans="1:3">
      <c r="A9961" s="1">
        <v>35676</v>
      </c>
      <c r="B9961">
        <v>351.75963722161902</v>
      </c>
      <c r="C9961" s="39">
        <v>100</v>
      </c>
    </row>
    <row r="9962" spans="1:3">
      <c r="A9962" s="1">
        <v>35677</v>
      </c>
      <c r="B9962">
        <v>352.42327809899098</v>
      </c>
      <c r="C9962" s="39">
        <v>100</v>
      </c>
    </row>
    <row r="9963" spans="1:3">
      <c r="A9963" s="1">
        <v>35678</v>
      </c>
      <c r="B9963">
        <v>351.79002443068202</v>
      </c>
      <c r="C9963" s="39">
        <v>100</v>
      </c>
    </row>
    <row r="9964" spans="1:3">
      <c r="A9964" s="1">
        <v>35681</v>
      </c>
      <c r="B9964">
        <v>352.40400045961502</v>
      </c>
      <c r="C9964" s="39">
        <v>100</v>
      </c>
    </row>
    <row r="9965" spans="1:3">
      <c r="A9965" s="1">
        <v>35682</v>
      </c>
      <c r="B9965">
        <v>352.89461103863403</v>
      </c>
      <c r="C9965" s="39">
        <v>100</v>
      </c>
    </row>
    <row r="9966" spans="1:3">
      <c r="A9966" s="1">
        <v>35683</v>
      </c>
      <c r="B9966">
        <v>349.39884326418797</v>
      </c>
      <c r="C9966" s="39">
        <v>100</v>
      </c>
    </row>
    <row r="9967" spans="1:3">
      <c r="A9967" s="1">
        <v>35684</v>
      </c>
      <c r="B9967">
        <v>347.65485715445499</v>
      </c>
      <c r="C9967" s="39">
        <v>100</v>
      </c>
    </row>
    <row r="9968" spans="1:3">
      <c r="A9968" s="1">
        <v>35685</v>
      </c>
      <c r="B9968">
        <v>351.975571394935</v>
      </c>
      <c r="C9968" s="39">
        <v>100</v>
      </c>
    </row>
    <row r="9969" spans="1:3">
      <c r="A9969" s="1">
        <v>35688</v>
      </c>
      <c r="B9969">
        <v>351.49430063718103</v>
      </c>
      <c r="C9969" s="39">
        <v>100</v>
      </c>
    </row>
    <row r="9970" spans="1:3">
      <c r="A9970" s="1">
        <v>35689</v>
      </c>
      <c r="B9970">
        <v>358.56116820631399</v>
      </c>
      <c r="C9970" s="39">
        <v>100</v>
      </c>
    </row>
    <row r="9971" spans="1:3">
      <c r="A9971" s="1">
        <v>35690</v>
      </c>
      <c r="B9971">
        <v>358.55604639914299</v>
      </c>
      <c r="C9971" s="39">
        <v>100</v>
      </c>
    </row>
    <row r="9972" spans="1:3">
      <c r="A9972" s="1">
        <v>35691</v>
      </c>
      <c r="B9972">
        <v>358.88210843149102</v>
      </c>
      <c r="C9972" s="39">
        <v>100</v>
      </c>
    </row>
    <row r="9973" spans="1:3">
      <c r="A9973" s="1">
        <v>35692</v>
      </c>
      <c r="B9973">
        <v>359.698535886922</v>
      </c>
      <c r="C9973" s="39">
        <v>100</v>
      </c>
    </row>
    <row r="9974" spans="1:3">
      <c r="A9974" s="1">
        <v>35695</v>
      </c>
      <c r="B9974">
        <v>361.15701128871802</v>
      </c>
      <c r="C9974" s="39">
        <v>100</v>
      </c>
    </row>
    <row r="9975" spans="1:3">
      <c r="A9975" s="1">
        <v>35696</v>
      </c>
      <c r="B9975">
        <v>359.92597592384101</v>
      </c>
      <c r="C9975" s="39">
        <v>100</v>
      </c>
    </row>
    <row r="9976" spans="1:3">
      <c r="A9976" s="1">
        <v>35697</v>
      </c>
      <c r="B9976">
        <v>358.58481433616498</v>
      </c>
      <c r="C9976" s="39">
        <v>100</v>
      </c>
    </row>
    <row r="9977" spans="1:3">
      <c r="A9977" s="1">
        <v>35698</v>
      </c>
      <c r="B9977">
        <v>356.05194040393599</v>
      </c>
      <c r="C9977" s="39">
        <v>100</v>
      </c>
    </row>
    <row r="9978" spans="1:3">
      <c r="A9978" s="1">
        <v>35699</v>
      </c>
      <c r="B9978">
        <v>357.96546337558198</v>
      </c>
      <c r="C9978" s="39">
        <v>100</v>
      </c>
    </row>
    <row r="9979" spans="1:3">
      <c r="A9979" s="1">
        <v>35702</v>
      </c>
      <c r="B9979">
        <v>359.83247573558299</v>
      </c>
      <c r="C9979" s="39">
        <v>100</v>
      </c>
    </row>
    <row r="9980" spans="1:3">
      <c r="A9980" s="1">
        <v>35703</v>
      </c>
      <c r="B9980">
        <v>358.02860002176698</v>
      </c>
      <c r="C9980" s="39">
        <v>100</v>
      </c>
    </row>
    <row r="9981" spans="1:3">
      <c r="A9981" s="1">
        <v>35704</v>
      </c>
      <c r="B9981">
        <v>360.69884092679598</v>
      </c>
      <c r="C9981" s="39">
        <v>100</v>
      </c>
    </row>
    <row r="9982" spans="1:3">
      <c r="A9982" s="1">
        <v>35705</v>
      </c>
      <c r="B9982">
        <v>362.12525259740198</v>
      </c>
      <c r="C9982" s="39">
        <v>100</v>
      </c>
    </row>
    <row r="9983" spans="1:3">
      <c r="A9983" s="1">
        <v>35706</v>
      </c>
      <c r="B9983">
        <v>363.62746103750601</v>
      </c>
      <c r="C9983" s="39">
        <v>100</v>
      </c>
    </row>
    <row r="9984" spans="1:3">
      <c r="A9984" s="1">
        <v>35709</v>
      </c>
      <c r="B9984">
        <v>365.11300676817399</v>
      </c>
      <c r="C9984" s="39">
        <v>100</v>
      </c>
    </row>
    <row r="9985" spans="1:3">
      <c r="A9985" s="1">
        <v>35710</v>
      </c>
      <c r="B9985">
        <v>367.38532625153101</v>
      </c>
      <c r="C9985" s="39">
        <v>100</v>
      </c>
    </row>
    <row r="9986" spans="1:3">
      <c r="A9986" s="1">
        <v>35711</v>
      </c>
      <c r="B9986">
        <v>364.61446368598001</v>
      </c>
      <c r="C9986" s="39">
        <v>100</v>
      </c>
    </row>
    <row r="9987" spans="1:3">
      <c r="A9987" s="1">
        <v>35712</v>
      </c>
      <c r="B9987">
        <v>363.545315904549</v>
      </c>
      <c r="C9987" s="39">
        <v>100</v>
      </c>
    </row>
    <row r="9988" spans="1:3">
      <c r="A9988" s="1">
        <v>35713</v>
      </c>
      <c r="B9988">
        <v>362.73281035177001</v>
      </c>
      <c r="C9988" s="39">
        <v>100</v>
      </c>
    </row>
    <row r="9989" spans="1:3">
      <c r="A9989" s="1">
        <v>35716</v>
      </c>
      <c r="B9989">
        <v>362.61990684493497</v>
      </c>
      <c r="C9989" s="39">
        <v>100</v>
      </c>
    </row>
    <row r="9990" spans="1:3">
      <c r="A9990" s="1">
        <v>35717</v>
      </c>
      <c r="B9990">
        <v>363.50828600831397</v>
      </c>
      <c r="C9990" s="39">
        <v>100</v>
      </c>
    </row>
    <row r="9991" spans="1:3">
      <c r="A9991" s="1">
        <v>35718</v>
      </c>
      <c r="B9991">
        <v>362.38091107588599</v>
      </c>
      <c r="C9991" s="39">
        <v>100</v>
      </c>
    </row>
    <row r="9992" spans="1:3">
      <c r="A9992" s="1">
        <v>35719</v>
      </c>
      <c r="B9992">
        <v>359.285618011569</v>
      </c>
      <c r="C9992" s="39">
        <v>100</v>
      </c>
    </row>
    <row r="9993" spans="1:3">
      <c r="A9993" s="1">
        <v>35720</v>
      </c>
      <c r="B9993">
        <v>356.24137366682697</v>
      </c>
      <c r="C9993" s="39">
        <v>100</v>
      </c>
    </row>
    <row r="9994" spans="1:3">
      <c r="A9994" s="1">
        <v>35723</v>
      </c>
      <c r="B9994">
        <v>359.39315690511302</v>
      </c>
      <c r="C9994" s="39">
        <v>100</v>
      </c>
    </row>
    <row r="9995" spans="1:3">
      <c r="A9995" s="1">
        <v>35724</v>
      </c>
      <c r="B9995">
        <v>363.27530056322098</v>
      </c>
      <c r="C9995" s="39">
        <v>100</v>
      </c>
    </row>
    <row r="9996" spans="1:3">
      <c r="A9996" s="1">
        <v>35725</v>
      </c>
      <c r="B9996">
        <v>362.20796659992197</v>
      </c>
      <c r="C9996" s="39">
        <v>100</v>
      </c>
    </row>
    <row r="9997" spans="1:3">
      <c r="A9997" s="1">
        <v>35726</v>
      </c>
      <c r="B9997">
        <v>358.74584852731402</v>
      </c>
      <c r="C9997" s="39">
        <v>100</v>
      </c>
    </row>
    <row r="9998" spans="1:3">
      <c r="A9998" s="1">
        <v>35727</v>
      </c>
      <c r="B9998">
        <v>356.385373587044</v>
      </c>
      <c r="C9998" s="39">
        <v>100</v>
      </c>
    </row>
    <row r="9999" spans="1:3">
      <c r="A9999" s="1">
        <v>35730</v>
      </c>
      <c r="B9999">
        <v>341.46733863457598</v>
      </c>
      <c r="C9999" s="39">
        <v>100</v>
      </c>
    </row>
    <row r="10000" spans="1:3">
      <c r="A10000" s="1">
        <v>35731</v>
      </c>
      <c r="B10000">
        <v>352.18745364022101</v>
      </c>
      <c r="C10000" s="39">
        <v>100</v>
      </c>
    </row>
    <row r="10001" spans="1:3">
      <c r="A10001" s="1">
        <v>35732</v>
      </c>
      <c r="B10001">
        <v>352.699185477794</v>
      </c>
      <c r="C10001" s="39">
        <v>100</v>
      </c>
    </row>
    <row r="10002" spans="1:3">
      <c r="A10002" s="1">
        <v>35733</v>
      </c>
      <c r="B10002">
        <v>348.44840299326398</v>
      </c>
      <c r="C10002" s="39">
        <v>100</v>
      </c>
    </row>
    <row r="10003" spans="1:3">
      <c r="A10003" s="1">
        <v>35734</v>
      </c>
      <c r="B10003">
        <v>353.25059109769501</v>
      </c>
      <c r="C10003" s="39">
        <v>100</v>
      </c>
    </row>
    <row r="10004" spans="1:3">
      <c r="A10004" s="1">
        <v>35737</v>
      </c>
      <c r="B10004">
        <v>357.57634028375998</v>
      </c>
      <c r="C10004" s="39">
        <v>100</v>
      </c>
    </row>
    <row r="10005" spans="1:3">
      <c r="A10005" s="1">
        <v>35738</v>
      </c>
      <c r="B10005">
        <v>356.428675005635</v>
      </c>
      <c r="C10005" s="39">
        <v>100</v>
      </c>
    </row>
    <row r="10006" spans="1:3">
      <c r="A10006" s="1">
        <v>35739</v>
      </c>
      <c r="B10006">
        <v>357.59217292523198</v>
      </c>
      <c r="C10006" s="39">
        <v>100</v>
      </c>
    </row>
    <row r="10007" spans="1:3">
      <c r="A10007" s="1">
        <v>35740</v>
      </c>
      <c r="B10007">
        <v>356.979173716471</v>
      </c>
      <c r="C10007" s="39">
        <v>100</v>
      </c>
    </row>
    <row r="10008" spans="1:3">
      <c r="A10008" s="1">
        <v>35741</v>
      </c>
      <c r="B10008">
        <v>354.38843405830499</v>
      </c>
      <c r="C10008" s="39">
        <v>100</v>
      </c>
    </row>
    <row r="10009" spans="1:3">
      <c r="A10009" s="1">
        <v>35744</v>
      </c>
      <c r="B10009">
        <v>353.22493613870802</v>
      </c>
      <c r="C10009" s="39">
        <v>100</v>
      </c>
    </row>
    <row r="10010" spans="1:3">
      <c r="A10010" s="1">
        <v>35745</v>
      </c>
      <c r="B10010">
        <v>353.28225638063901</v>
      </c>
      <c r="C10010" s="39">
        <v>100</v>
      </c>
    </row>
    <row r="10011" spans="1:3">
      <c r="A10011" s="1">
        <v>35746</v>
      </c>
      <c r="B10011">
        <v>349.32605293006202</v>
      </c>
      <c r="C10011" s="39">
        <v>100</v>
      </c>
    </row>
    <row r="10012" spans="1:3">
      <c r="A10012" s="1">
        <v>35747</v>
      </c>
      <c r="B10012">
        <v>351.91505561119999</v>
      </c>
      <c r="C10012" s="39">
        <v>100</v>
      </c>
    </row>
    <row r="10013" spans="1:3">
      <c r="A10013" s="1">
        <v>35748</v>
      </c>
      <c r="B10013">
        <v>354.97331877928201</v>
      </c>
      <c r="C10013" s="39">
        <v>100</v>
      </c>
    </row>
    <row r="10014" spans="1:3">
      <c r="A10014" s="1">
        <v>35751</v>
      </c>
      <c r="B10014">
        <v>359.02659309522301</v>
      </c>
      <c r="C10014" s="39">
        <v>100</v>
      </c>
    </row>
    <row r="10015" spans="1:3">
      <c r="A10015" s="1">
        <v>35752</v>
      </c>
      <c r="B10015">
        <v>357.33825142377702</v>
      </c>
      <c r="C10015" s="39">
        <v>100</v>
      </c>
    </row>
    <row r="10016" spans="1:3">
      <c r="A10016" s="1">
        <v>35753</v>
      </c>
      <c r="B10016">
        <v>358.82289024537999</v>
      </c>
      <c r="C10016" s="39">
        <v>100</v>
      </c>
    </row>
    <row r="10017" spans="1:3">
      <c r="A10017" s="1">
        <v>35754</v>
      </c>
      <c r="B10017">
        <v>362.02753602137301</v>
      </c>
      <c r="C10017" s="39">
        <v>100</v>
      </c>
    </row>
    <row r="10018" spans="1:3">
      <c r="A10018" s="1">
        <v>35755</v>
      </c>
      <c r="B10018">
        <v>363.75562831625001</v>
      </c>
      <c r="C10018" s="39">
        <v>100</v>
      </c>
    </row>
    <row r="10019" spans="1:3">
      <c r="A10019" s="1">
        <v>35758</v>
      </c>
      <c r="B10019">
        <v>358.93133604798999</v>
      </c>
      <c r="C10019" s="39">
        <v>100</v>
      </c>
    </row>
    <row r="10020" spans="1:3">
      <c r="A10020" s="1">
        <v>35759</v>
      </c>
      <c r="B10020">
        <v>359.41914990360402</v>
      </c>
      <c r="C10020" s="39">
        <v>100</v>
      </c>
    </row>
    <row r="10021" spans="1:3">
      <c r="A10021" s="1">
        <v>35760</v>
      </c>
      <c r="B10021">
        <v>360.07628059891903</v>
      </c>
      <c r="C10021" s="39">
        <v>100</v>
      </c>
    </row>
    <row r="10022" spans="1:3">
      <c r="A10022" s="1">
        <v>35761</v>
      </c>
      <c r="B10022">
        <v>360.07628059891903</v>
      </c>
      <c r="C10022" s="39">
        <v>100</v>
      </c>
    </row>
    <row r="10023" spans="1:3">
      <c r="A10023" s="1">
        <v>35762</v>
      </c>
      <c r="B10023">
        <v>360.07628059891903</v>
      </c>
      <c r="C10023" s="39">
        <v>100</v>
      </c>
    </row>
    <row r="10024" spans="1:3">
      <c r="A10024" s="1">
        <v>35765</v>
      </c>
      <c r="B10024">
        <v>365.66531929714102</v>
      </c>
      <c r="C10024" s="39">
        <v>100</v>
      </c>
    </row>
    <row r="10025" spans="1:3">
      <c r="A10025" s="1">
        <v>35766</v>
      </c>
      <c r="B10025">
        <v>364.65266168967997</v>
      </c>
      <c r="C10025" s="39">
        <v>100</v>
      </c>
    </row>
    <row r="10026" spans="1:3">
      <c r="A10026" s="1">
        <v>35767</v>
      </c>
      <c r="B10026">
        <v>365.36718946803001</v>
      </c>
      <c r="C10026" s="39">
        <v>100</v>
      </c>
    </row>
    <row r="10027" spans="1:3">
      <c r="A10027" s="1">
        <v>35768</v>
      </c>
      <c r="B10027">
        <v>365.254285961194</v>
      </c>
      <c r="C10027" s="39">
        <v>100</v>
      </c>
    </row>
    <row r="10028" spans="1:3">
      <c r="A10028" s="1">
        <v>35769</v>
      </c>
      <c r="B10028">
        <v>366.823452603448</v>
      </c>
      <c r="C10028" s="39">
        <v>100</v>
      </c>
    </row>
    <row r="10029" spans="1:3">
      <c r="A10029" s="1">
        <v>35772</v>
      </c>
      <c r="B10029">
        <v>365.95627069483203</v>
      </c>
      <c r="C10029" s="39">
        <v>100</v>
      </c>
    </row>
    <row r="10030" spans="1:3">
      <c r="A10030" s="1">
        <v>35773</v>
      </c>
      <c r="B10030">
        <v>364.83161648959998</v>
      </c>
      <c r="C10030" s="39">
        <v>100</v>
      </c>
    </row>
    <row r="10031" spans="1:3">
      <c r="A10031" s="1">
        <v>35774</v>
      </c>
      <c r="B10031">
        <v>363.31712620318399</v>
      </c>
      <c r="C10031" s="39">
        <v>100</v>
      </c>
    </row>
    <row r="10032" spans="1:3">
      <c r="A10032" s="1">
        <v>35775</v>
      </c>
      <c r="B10032">
        <v>360.41861875568799</v>
      </c>
      <c r="C10032" s="39">
        <v>100</v>
      </c>
    </row>
    <row r="10033" spans="1:3">
      <c r="A10033" s="1">
        <v>35776</v>
      </c>
      <c r="B10033">
        <v>361.28761448243603</v>
      </c>
      <c r="C10033" s="39">
        <v>100</v>
      </c>
    </row>
    <row r="10034" spans="1:3">
      <c r="A10034" s="1">
        <v>35779</v>
      </c>
      <c r="B10034">
        <v>362.69010817108199</v>
      </c>
      <c r="C10034" s="39">
        <v>100</v>
      </c>
    </row>
    <row r="10035" spans="1:3">
      <c r="A10035" s="1">
        <v>35780</v>
      </c>
      <c r="B10035">
        <v>364.134996369254</v>
      </c>
      <c r="C10035" s="39">
        <v>100</v>
      </c>
    </row>
    <row r="10036" spans="1:3">
      <c r="A10036" s="1">
        <v>35781</v>
      </c>
      <c r="B10036">
        <v>362.819751228455</v>
      </c>
      <c r="C10036" s="39">
        <v>100</v>
      </c>
    </row>
    <row r="10037" spans="1:3">
      <c r="A10037" s="1">
        <v>35782</v>
      </c>
      <c r="B10037">
        <v>360.82494837318001</v>
      </c>
      <c r="C10037" s="39">
        <v>100</v>
      </c>
    </row>
    <row r="10038" spans="1:3">
      <c r="A10038" s="1">
        <v>35783</v>
      </c>
      <c r="B10038">
        <v>359.57301830734798</v>
      </c>
      <c r="C10038" s="39">
        <v>100</v>
      </c>
    </row>
    <row r="10039" spans="1:3">
      <c r="A10039" s="1">
        <v>35786</v>
      </c>
      <c r="B10039">
        <v>360.70406704205101</v>
      </c>
      <c r="C10039" s="39">
        <v>100</v>
      </c>
    </row>
    <row r="10040" spans="1:3">
      <c r="A10040" s="1">
        <v>35787</v>
      </c>
      <c r="B10040">
        <v>356.71624447454201</v>
      </c>
      <c r="C10040" s="39">
        <v>100</v>
      </c>
    </row>
    <row r="10041" spans="1:3">
      <c r="A10041" s="1">
        <v>35788</v>
      </c>
      <c r="B10041">
        <v>355.87985161489399</v>
      </c>
      <c r="C10041" s="39">
        <v>100</v>
      </c>
    </row>
    <row r="10042" spans="1:3">
      <c r="A10042" s="1">
        <v>35789</v>
      </c>
      <c r="B10042">
        <v>355.87985161489399</v>
      </c>
      <c r="C10042" s="39">
        <v>100</v>
      </c>
    </row>
    <row r="10043" spans="1:3">
      <c r="A10043" s="1">
        <v>35790</v>
      </c>
      <c r="B10043">
        <v>356.82476711825501</v>
      </c>
      <c r="C10043" s="39">
        <v>100</v>
      </c>
    </row>
    <row r="10044" spans="1:3">
      <c r="A10044" s="1">
        <v>35793</v>
      </c>
      <c r="B10044">
        <v>361.06757177849101</v>
      </c>
      <c r="C10044" s="39">
        <v>100</v>
      </c>
    </row>
    <row r="10045" spans="1:3">
      <c r="A10045" s="1">
        <v>35794</v>
      </c>
      <c r="B10045">
        <v>363.65523717903699</v>
      </c>
      <c r="C10045" s="39">
        <v>100</v>
      </c>
    </row>
    <row r="10046" spans="1:3">
      <c r="A10046" s="1">
        <v>35795</v>
      </c>
      <c r="B10046">
        <v>364.01695877243702</v>
      </c>
      <c r="C10046" s="39">
        <v>100</v>
      </c>
    </row>
    <row r="10047" spans="1:3">
      <c r="A10047" s="1">
        <v>35796</v>
      </c>
      <c r="B10047">
        <v>364.01695877243702</v>
      </c>
      <c r="C10047" s="39">
        <v>100</v>
      </c>
    </row>
    <row r="10048" spans="1:3">
      <c r="A10048" s="1">
        <v>35797</v>
      </c>
      <c r="B10048">
        <v>366.05449198808202</v>
      </c>
      <c r="C10048" s="39">
        <v>100</v>
      </c>
    </row>
    <row r="10049" spans="1:3">
      <c r="A10049" s="1">
        <v>35800</v>
      </c>
      <c r="B10049">
        <v>367.80486374204798</v>
      </c>
      <c r="C10049" s="39">
        <v>100</v>
      </c>
    </row>
    <row r="10050" spans="1:3">
      <c r="A10050" s="1">
        <v>35801</v>
      </c>
      <c r="B10050">
        <v>364.386008431942</v>
      </c>
      <c r="C10050" s="39">
        <v>100</v>
      </c>
    </row>
    <row r="10051" spans="1:3">
      <c r="A10051" s="1">
        <v>35802</v>
      </c>
      <c r="B10051">
        <v>364.67682865683003</v>
      </c>
      <c r="C10051" s="39">
        <v>100</v>
      </c>
    </row>
    <row r="10052" spans="1:3">
      <c r="A10052" s="1">
        <v>35803</v>
      </c>
      <c r="B10052">
        <v>362.39986257192402</v>
      </c>
      <c r="C10052" s="39">
        <v>100</v>
      </c>
    </row>
    <row r="10053" spans="1:3">
      <c r="A10053" s="1">
        <v>35804</v>
      </c>
      <c r="B10053">
        <v>356.07136501051599</v>
      </c>
      <c r="C10053" s="39">
        <v>100</v>
      </c>
    </row>
    <row r="10054" spans="1:3">
      <c r="A10054" s="1">
        <v>35807</v>
      </c>
      <c r="B10054">
        <v>359.64138230713598</v>
      </c>
      <c r="C10054" s="39">
        <v>100</v>
      </c>
    </row>
    <row r="10055" spans="1:3">
      <c r="A10055" s="1">
        <v>35808</v>
      </c>
      <c r="B10055">
        <v>362.53883982987099</v>
      </c>
      <c r="C10055" s="39">
        <v>100</v>
      </c>
    </row>
    <row r="10056" spans="1:3">
      <c r="A10056" s="1">
        <v>35809</v>
      </c>
      <c r="B10056">
        <v>362.996841352552</v>
      </c>
      <c r="C10056" s="39">
        <v>100</v>
      </c>
    </row>
    <row r="10057" spans="1:3">
      <c r="A10057" s="1">
        <v>35810</v>
      </c>
      <c r="B10057">
        <v>361.08052461172099</v>
      </c>
      <c r="C10057" s="39">
        <v>100</v>
      </c>
    </row>
    <row r="10058" spans="1:3">
      <c r="A10058" s="1">
        <v>35811</v>
      </c>
      <c r="B10058">
        <v>363.56420396290099</v>
      </c>
      <c r="C10058" s="39">
        <v>100</v>
      </c>
    </row>
    <row r="10059" spans="1:3">
      <c r="A10059" s="1">
        <v>35814</v>
      </c>
      <c r="B10059">
        <v>364.40011045186498</v>
      </c>
      <c r="C10059" s="39">
        <v>100</v>
      </c>
    </row>
    <row r="10060" spans="1:3">
      <c r="A10060" s="1">
        <v>35815</v>
      </c>
      <c r="B10060">
        <v>367.11070860231899</v>
      </c>
      <c r="C10060" s="39">
        <v>100</v>
      </c>
    </row>
    <row r="10061" spans="1:3">
      <c r="A10061" s="1">
        <v>35816</v>
      </c>
      <c r="B10061">
        <v>365.12456274230101</v>
      </c>
      <c r="C10061" s="39">
        <v>100</v>
      </c>
    </row>
    <row r="10062" spans="1:3">
      <c r="A10062" s="1">
        <v>35817</v>
      </c>
      <c r="B10062">
        <v>363.06091859767002</v>
      </c>
      <c r="C10062" s="39">
        <v>100</v>
      </c>
    </row>
    <row r="10063" spans="1:3">
      <c r="A10063" s="1">
        <v>35818</v>
      </c>
      <c r="B10063">
        <v>361.46153301071303</v>
      </c>
      <c r="C10063" s="39">
        <v>100</v>
      </c>
    </row>
    <row r="10064" spans="1:3">
      <c r="A10064" s="1">
        <v>35821</v>
      </c>
      <c r="B10064">
        <v>361.805482063081</v>
      </c>
      <c r="C10064" s="39">
        <v>100</v>
      </c>
    </row>
    <row r="10065" spans="1:3">
      <c r="A10065" s="1">
        <v>35822</v>
      </c>
      <c r="B10065">
        <v>363.562967651973</v>
      </c>
      <c r="C10065" s="39">
        <v>100</v>
      </c>
    </row>
    <row r="10066" spans="1:3">
      <c r="A10066" s="1">
        <v>35823</v>
      </c>
      <c r="B10066">
        <v>365.403703399547</v>
      </c>
      <c r="C10066" s="39">
        <v>100</v>
      </c>
    </row>
    <row r="10067" spans="1:3">
      <c r="A10067" s="1">
        <v>35824</v>
      </c>
      <c r="B10067">
        <v>367.50253976902098</v>
      </c>
      <c r="C10067" s="39">
        <v>100</v>
      </c>
    </row>
    <row r="10068" spans="1:3">
      <c r="A10068" s="1">
        <v>35825</v>
      </c>
      <c r="B10068">
        <v>367.97204503984102</v>
      </c>
      <c r="C10068" s="39">
        <v>100</v>
      </c>
    </row>
    <row r="10069" spans="1:3">
      <c r="A10069" s="1">
        <v>35828</v>
      </c>
      <c r="B10069">
        <v>371.255933494217</v>
      </c>
      <c r="C10069" s="39">
        <v>100</v>
      </c>
    </row>
    <row r="10070" spans="1:3">
      <c r="A10070" s="1">
        <v>35829</v>
      </c>
      <c r="B10070">
        <v>372.837887639462</v>
      </c>
      <c r="C10070" s="39">
        <v>100</v>
      </c>
    </row>
    <row r="10071" spans="1:3">
      <c r="A10071" s="1">
        <v>35830</v>
      </c>
      <c r="B10071">
        <v>372.61497924240501</v>
      </c>
      <c r="C10071" s="39">
        <v>100</v>
      </c>
    </row>
    <row r="10072" spans="1:3">
      <c r="A10072" s="1">
        <v>35831</v>
      </c>
      <c r="B10072">
        <v>371.99431198507199</v>
      </c>
      <c r="C10072" s="39">
        <v>100</v>
      </c>
    </row>
    <row r="10073" spans="1:3">
      <c r="A10073" s="1">
        <v>35832</v>
      </c>
      <c r="B10073">
        <v>374.18734693086799</v>
      </c>
      <c r="C10073" s="39">
        <v>100</v>
      </c>
    </row>
    <row r="10074" spans="1:3">
      <c r="A10074" s="1">
        <v>35835</v>
      </c>
      <c r="B10074">
        <v>373.03117986624</v>
      </c>
      <c r="C10074" s="39">
        <v>100</v>
      </c>
    </row>
    <row r="10075" spans="1:3">
      <c r="A10075" s="1">
        <v>35836</v>
      </c>
      <c r="B10075">
        <v>375.24598599738499</v>
      </c>
      <c r="C10075" s="39">
        <v>100</v>
      </c>
    </row>
    <row r="10076" spans="1:3">
      <c r="A10076" s="1">
        <v>35837</v>
      </c>
      <c r="B10076">
        <v>375.62580825502499</v>
      </c>
      <c r="C10076" s="39">
        <v>100</v>
      </c>
    </row>
    <row r="10077" spans="1:3">
      <c r="A10077" s="1">
        <v>35838</v>
      </c>
      <c r="B10077">
        <v>376.18116195631097</v>
      </c>
      <c r="C10077" s="39">
        <v>100</v>
      </c>
    </row>
    <row r="10078" spans="1:3">
      <c r="A10078" s="1">
        <v>35839</v>
      </c>
      <c r="B10078">
        <v>375.44086617409999</v>
      </c>
      <c r="C10078" s="39">
        <v>100</v>
      </c>
    </row>
    <row r="10079" spans="1:3">
      <c r="A10079" s="1">
        <v>35842</v>
      </c>
      <c r="B10079">
        <v>374.71641388366402</v>
      </c>
      <c r="C10079" s="39">
        <v>100</v>
      </c>
    </row>
    <row r="10080" spans="1:3">
      <c r="A10080" s="1">
        <v>35843</v>
      </c>
      <c r="B10080">
        <v>376.99078169678597</v>
      </c>
      <c r="C10080" s="39">
        <v>100</v>
      </c>
    </row>
    <row r="10081" spans="1:3">
      <c r="A10081" s="1">
        <v>35844</v>
      </c>
      <c r="B10081">
        <v>378.417739272804</v>
      </c>
      <c r="C10081" s="39">
        <v>100</v>
      </c>
    </row>
    <row r="10082" spans="1:3">
      <c r="A10082" s="1">
        <v>35845</v>
      </c>
      <c r="B10082">
        <v>377.29953852430998</v>
      </c>
      <c r="C10082" s="39">
        <v>100</v>
      </c>
    </row>
    <row r="10083" spans="1:3">
      <c r="A10083" s="1">
        <v>35846</v>
      </c>
      <c r="B10083">
        <v>378.61695919315702</v>
      </c>
      <c r="C10083" s="39">
        <v>100</v>
      </c>
    </row>
    <row r="10084" spans="1:3">
      <c r="A10084" s="1">
        <v>35849</v>
      </c>
      <c r="B10084">
        <v>379.03717021920897</v>
      </c>
      <c r="C10084" s="39">
        <v>100</v>
      </c>
    </row>
    <row r="10085" spans="1:3">
      <c r="A10085" s="1">
        <v>35850</v>
      </c>
      <c r="B10085">
        <v>376.49617581882899</v>
      </c>
      <c r="C10085" s="39">
        <v>100</v>
      </c>
    </row>
    <row r="10086" spans="1:3">
      <c r="A10086" s="1">
        <v>35851</v>
      </c>
      <c r="B10086">
        <v>379.53278641901397</v>
      </c>
      <c r="C10086" s="39">
        <v>100</v>
      </c>
    </row>
    <row r="10087" spans="1:3">
      <c r="A10087" s="1">
        <v>35852</v>
      </c>
      <c r="B10087">
        <v>380.794479988597</v>
      </c>
      <c r="C10087" s="39">
        <v>100</v>
      </c>
    </row>
    <row r="10088" spans="1:3">
      <c r="A10088" s="1">
        <v>35853</v>
      </c>
      <c r="B10088">
        <v>380.64732840430099</v>
      </c>
      <c r="C10088" s="39">
        <v>100</v>
      </c>
    </row>
    <row r="10089" spans="1:3">
      <c r="A10089" s="1">
        <v>35856</v>
      </c>
      <c r="B10089">
        <v>379.85564526646198</v>
      </c>
      <c r="C10089" s="39">
        <v>100</v>
      </c>
    </row>
    <row r="10090" spans="1:3">
      <c r="A10090" s="1">
        <v>35857</v>
      </c>
      <c r="B10090">
        <v>380.62989696258802</v>
      </c>
      <c r="C10090" s="39">
        <v>100</v>
      </c>
    </row>
    <row r="10091" spans="1:3">
      <c r="A10091" s="1">
        <v>35858</v>
      </c>
      <c r="B10091">
        <v>379.031923506064</v>
      </c>
      <c r="C10091" s="39">
        <v>100</v>
      </c>
    </row>
    <row r="10092" spans="1:3">
      <c r="A10092" s="1">
        <v>35859</v>
      </c>
      <c r="B10092">
        <v>376.79918077228399</v>
      </c>
      <c r="C10092" s="39">
        <v>100</v>
      </c>
    </row>
    <row r="10093" spans="1:3">
      <c r="A10093" s="1">
        <v>35860</v>
      </c>
      <c r="B10093">
        <v>381.41582822635797</v>
      </c>
      <c r="C10093" s="39">
        <v>100</v>
      </c>
    </row>
    <row r="10094" spans="1:3">
      <c r="A10094" s="1">
        <v>35863</v>
      </c>
      <c r="B10094">
        <v>381.01355380294098</v>
      </c>
      <c r="C10094" s="39">
        <v>100</v>
      </c>
    </row>
    <row r="10095" spans="1:3">
      <c r="A10095" s="1">
        <v>35864</v>
      </c>
      <c r="B10095">
        <v>383.50507813905102</v>
      </c>
      <c r="C10095" s="39">
        <v>100</v>
      </c>
    </row>
    <row r="10096" spans="1:3">
      <c r="A10096" s="1">
        <v>35865</v>
      </c>
      <c r="B10096">
        <v>384.62537199840602</v>
      </c>
      <c r="C10096" s="39">
        <v>100</v>
      </c>
    </row>
    <row r="10097" spans="1:3">
      <c r="A10097" s="1">
        <v>35866</v>
      </c>
      <c r="B10097">
        <v>386.04781401128298</v>
      </c>
      <c r="C10097" s="39">
        <v>100</v>
      </c>
    </row>
    <row r="10098" spans="1:3">
      <c r="A10098" s="1">
        <v>35867</v>
      </c>
      <c r="B10098">
        <v>385.26397585837498</v>
      </c>
      <c r="C10098" s="39">
        <v>100</v>
      </c>
    </row>
    <row r="10099" spans="1:3">
      <c r="A10099" s="1">
        <v>35870</v>
      </c>
      <c r="B10099">
        <v>387.91032094420598</v>
      </c>
      <c r="C10099" s="39">
        <v>100</v>
      </c>
    </row>
    <row r="10100" spans="1:3">
      <c r="A10100" s="1">
        <v>35871</v>
      </c>
      <c r="B10100">
        <v>388.31642995033599</v>
      </c>
      <c r="C10100" s="39">
        <v>100</v>
      </c>
    </row>
    <row r="10101" spans="1:3">
      <c r="A10101" s="1">
        <v>35872</v>
      </c>
      <c r="B10101">
        <v>388.88972025425801</v>
      </c>
      <c r="C10101" s="39">
        <v>100</v>
      </c>
    </row>
    <row r="10102" spans="1:3">
      <c r="A10102" s="1">
        <v>35873</v>
      </c>
      <c r="B10102">
        <v>389.70751432108199</v>
      </c>
      <c r="C10102" s="39">
        <v>100</v>
      </c>
    </row>
    <row r="10103" spans="1:3">
      <c r="A10103" s="1">
        <v>35874</v>
      </c>
      <c r="B10103">
        <v>391.91587644893502</v>
      </c>
      <c r="C10103" s="39">
        <v>100</v>
      </c>
    </row>
    <row r="10104" spans="1:3">
      <c r="A10104" s="1">
        <v>35877</v>
      </c>
      <c r="B10104">
        <v>391.29190764179998</v>
      </c>
      <c r="C10104" s="39">
        <v>100</v>
      </c>
    </row>
    <row r="10105" spans="1:3">
      <c r="A10105" s="1">
        <v>35878</v>
      </c>
      <c r="B10105">
        <v>393.22319992567799</v>
      </c>
      <c r="C10105" s="39">
        <v>100</v>
      </c>
    </row>
    <row r="10106" spans="1:3">
      <c r="A10106" s="1">
        <v>35879</v>
      </c>
      <c r="B10106">
        <v>391.97664656985302</v>
      </c>
      <c r="C10106" s="39">
        <v>100</v>
      </c>
    </row>
    <row r="10107" spans="1:3">
      <c r="A10107" s="1">
        <v>35880</v>
      </c>
      <c r="B10107">
        <v>391.01256329306301</v>
      </c>
      <c r="C10107" s="39">
        <v>100</v>
      </c>
    </row>
    <row r="10108" spans="1:3">
      <c r="A10108" s="1">
        <v>35881</v>
      </c>
      <c r="B10108">
        <v>390.18170540015001</v>
      </c>
      <c r="C10108" s="39">
        <v>100</v>
      </c>
    </row>
    <row r="10109" spans="1:3">
      <c r="A10109" s="1">
        <v>35884</v>
      </c>
      <c r="B10109">
        <v>389.53056517260598</v>
      </c>
      <c r="C10109" s="39">
        <v>100</v>
      </c>
    </row>
    <row r="10110" spans="1:3">
      <c r="A10110" s="1">
        <v>35885</v>
      </c>
      <c r="B10110">
        <v>390.99462669042703</v>
      </c>
      <c r="C10110" s="39">
        <v>100</v>
      </c>
    </row>
    <row r="10111" spans="1:3">
      <c r="A10111" s="1">
        <v>35886</v>
      </c>
      <c r="B10111">
        <v>393.036783478036</v>
      </c>
      <c r="C10111" s="39">
        <v>100</v>
      </c>
    </row>
    <row r="10112" spans="1:3">
      <c r="A10112" s="1">
        <v>35887</v>
      </c>
      <c r="B10112">
        <v>396.176441942064</v>
      </c>
      <c r="C10112" s="39">
        <v>100</v>
      </c>
    </row>
    <row r="10113" spans="1:3">
      <c r="A10113" s="1">
        <v>35888</v>
      </c>
      <c r="B10113">
        <v>397.912637661426</v>
      </c>
      <c r="C10113" s="39">
        <v>100</v>
      </c>
    </row>
    <row r="10114" spans="1:3">
      <c r="A10114" s="1">
        <v>35891</v>
      </c>
      <c r="B10114">
        <v>395.85762705482603</v>
      </c>
      <c r="C10114" s="39">
        <v>100</v>
      </c>
    </row>
    <row r="10115" spans="1:3">
      <c r="A10115" s="1">
        <v>35892</v>
      </c>
      <c r="B10115">
        <v>393.96460282904201</v>
      </c>
      <c r="C10115" s="39">
        <v>100</v>
      </c>
    </row>
    <row r="10116" spans="1:3">
      <c r="A10116" s="1">
        <v>35893</v>
      </c>
      <c r="B10116">
        <v>392.069643465024</v>
      </c>
      <c r="C10116" s="39">
        <v>100</v>
      </c>
    </row>
    <row r="10117" spans="1:3">
      <c r="A10117" s="1">
        <v>35894</v>
      </c>
      <c r="B10117">
        <v>393.706834300597</v>
      </c>
      <c r="C10117" s="39">
        <v>100</v>
      </c>
    </row>
    <row r="10118" spans="1:3">
      <c r="A10118" s="1">
        <v>35895</v>
      </c>
      <c r="B10118">
        <v>393.706834300597</v>
      </c>
      <c r="C10118" s="39">
        <v>100</v>
      </c>
    </row>
    <row r="10119" spans="1:3">
      <c r="A10119" s="1">
        <v>35898</v>
      </c>
      <c r="B10119">
        <v>392.58373665092603</v>
      </c>
      <c r="C10119" s="39">
        <v>100</v>
      </c>
    </row>
    <row r="10120" spans="1:3">
      <c r="A10120" s="1">
        <v>35899</v>
      </c>
      <c r="B10120">
        <v>394.46390705772097</v>
      </c>
      <c r="C10120" s="39">
        <v>100</v>
      </c>
    </row>
    <row r="10121" spans="1:3">
      <c r="A10121" s="1">
        <v>35900</v>
      </c>
      <c r="B10121">
        <v>395.35327661648398</v>
      </c>
      <c r="C10121" s="39">
        <v>100</v>
      </c>
    </row>
    <row r="10122" spans="1:3">
      <c r="A10122" s="1">
        <v>35901</v>
      </c>
      <c r="B10122">
        <v>392.78057048530701</v>
      </c>
      <c r="C10122" s="39">
        <v>100</v>
      </c>
    </row>
    <row r="10123" spans="1:3">
      <c r="A10123" s="1">
        <v>35902</v>
      </c>
      <c r="B10123">
        <v>395.99041512371201</v>
      </c>
      <c r="C10123" s="39">
        <v>100</v>
      </c>
    </row>
    <row r="10124" spans="1:3">
      <c r="A10124" s="1">
        <v>35905</v>
      </c>
      <c r="B10124">
        <v>395.309177682604</v>
      </c>
      <c r="C10124" s="39">
        <v>100</v>
      </c>
    </row>
    <row r="10125" spans="1:3">
      <c r="A10125" s="1">
        <v>35906</v>
      </c>
      <c r="B10125">
        <v>396.276317695616</v>
      </c>
      <c r="C10125" s="39">
        <v>100</v>
      </c>
    </row>
    <row r="10126" spans="1:3">
      <c r="A10126" s="1">
        <v>35907</v>
      </c>
      <c r="B10126">
        <v>396.48805215194801</v>
      </c>
      <c r="C10126" s="39">
        <v>100</v>
      </c>
    </row>
    <row r="10127" spans="1:3">
      <c r="A10127" s="1">
        <v>35908</v>
      </c>
      <c r="B10127">
        <v>394.294715999554</v>
      </c>
      <c r="C10127" s="39">
        <v>100</v>
      </c>
    </row>
    <row r="10128" spans="1:3">
      <c r="A10128" s="1">
        <v>35909</v>
      </c>
      <c r="B10128">
        <v>391.64461901664498</v>
      </c>
      <c r="C10128" s="39">
        <v>100</v>
      </c>
    </row>
    <row r="10129" spans="1:3">
      <c r="A10129" s="1">
        <v>35912</v>
      </c>
      <c r="B10129">
        <v>386.36341927870302</v>
      </c>
      <c r="C10129" s="39">
        <v>100</v>
      </c>
    </row>
    <row r="10130" spans="1:3">
      <c r="A10130" s="1">
        <v>35913</v>
      </c>
      <c r="B10130">
        <v>385.700573133494</v>
      </c>
      <c r="C10130" s="39">
        <v>100</v>
      </c>
    </row>
    <row r="10131" spans="1:3">
      <c r="A10131" s="1">
        <v>35914</v>
      </c>
      <c r="B10131">
        <v>386.875465661644</v>
      </c>
      <c r="C10131" s="39">
        <v>100</v>
      </c>
    </row>
    <row r="10132" spans="1:3">
      <c r="A10132" s="1">
        <v>35915</v>
      </c>
      <c r="B10132">
        <v>392.76255879192502</v>
      </c>
      <c r="C10132" s="39">
        <v>100</v>
      </c>
    </row>
    <row r="10133" spans="1:3">
      <c r="A10133" s="1">
        <v>35916</v>
      </c>
      <c r="B10133">
        <v>395.16762940065098</v>
      </c>
      <c r="C10133" s="39">
        <v>100</v>
      </c>
    </row>
    <row r="10134" spans="1:3">
      <c r="A10134" s="1">
        <v>35919</v>
      </c>
      <c r="B10134">
        <v>394.69247727423698</v>
      </c>
      <c r="C10134" s="39">
        <v>100</v>
      </c>
    </row>
    <row r="10135" spans="1:3">
      <c r="A10135" s="1">
        <v>35920</v>
      </c>
      <c r="B10135">
        <v>392.79945304845199</v>
      </c>
      <c r="C10135" s="39">
        <v>100</v>
      </c>
    </row>
    <row r="10136" spans="1:3">
      <c r="A10136" s="1">
        <v>35921</v>
      </c>
      <c r="B10136">
        <v>390.364692860552</v>
      </c>
      <c r="C10136" s="39">
        <v>100</v>
      </c>
    </row>
    <row r="10137" spans="1:3">
      <c r="A10137" s="1">
        <v>35922</v>
      </c>
      <c r="B10137">
        <v>388.56911798284102</v>
      </c>
      <c r="C10137" s="39">
        <v>100</v>
      </c>
    </row>
    <row r="10138" spans="1:3">
      <c r="A10138" s="1">
        <v>35923</v>
      </c>
      <c r="B10138">
        <v>392.04802943296602</v>
      </c>
      <c r="C10138" s="39">
        <v>100</v>
      </c>
    </row>
    <row r="10139" spans="1:3">
      <c r="A10139" s="1">
        <v>35926</v>
      </c>
      <c r="B10139">
        <v>390.59530988002899</v>
      </c>
      <c r="C10139" s="39">
        <v>100</v>
      </c>
    </row>
    <row r="10140" spans="1:3">
      <c r="A10140" s="1">
        <v>35927</v>
      </c>
      <c r="B10140">
        <v>393.38490834192999</v>
      </c>
      <c r="C10140" s="39">
        <v>100</v>
      </c>
    </row>
    <row r="10141" spans="1:3">
      <c r="A10141" s="1">
        <v>35928</v>
      </c>
      <c r="B10141">
        <v>393.92819983976102</v>
      </c>
      <c r="C10141" s="39">
        <v>100</v>
      </c>
    </row>
    <row r="10142" spans="1:3">
      <c r="A10142" s="1">
        <v>35929</v>
      </c>
      <c r="B10142">
        <v>392.65392282530399</v>
      </c>
      <c r="C10142" s="39">
        <v>100</v>
      </c>
    </row>
    <row r="10143" spans="1:3">
      <c r="A10143" s="1">
        <v>35930</v>
      </c>
      <c r="B10143">
        <v>391.17511603186898</v>
      </c>
      <c r="C10143" s="39">
        <v>100</v>
      </c>
    </row>
    <row r="10144" spans="1:3">
      <c r="A10144" s="1">
        <v>35933</v>
      </c>
      <c r="B10144">
        <v>390.68146094482802</v>
      </c>
      <c r="C10144" s="39">
        <v>100</v>
      </c>
    </row>
    <row r="10145" spans="1:3">
      <c r="A10145" s="1">
        <v>35934</v>
      </c>
      <c r="B10145">
        <v>392.13262496204999</v>
      </c>
      <c r="C10145" s="39">
        <v>100</v>
      </c>
    </row>
    <row r="10146" spans="1:3">
      <c r="A10146" s="1">
        <v>35935</v>
      </c>
      <c r="B10146">
        <v>394.25217260138902</v>
      </c>
      <c r="C10146" s="39">
        <v>100</v>
      </c>
    </row>
    <row r="10147" spans="1:3">
      <c r="A10147" s="1">
        <v>35936</v>
      </c>
      <c r="B10147">
        <v>392.591320930797</v>
      </c>
      <c r="C10147" s="39">
        <v>100</v>
      </c>
    </row>
    <row r="10148" spans="1:3">
      <c r="A10148" s="1">
        <v>35937</v>
      </c>
      <c r="B10148">
        <v>391.89685006818098</v>
      </c>
      <c r="C10148" s="39">
        <v>100</v>
      </c>
    </row>
    <row r="10149" spans="1:3">
      <c r="A10149" s="1">
        <v>35940</v>
      </c>
      <c r="B10149">
        <v>392.42535260878799</v>
      </c>
      <c r="C10149" s="39">
        <v>100</v>
      </c>
    </row>
    <row r="10150" spans="1:3">
      <c r="A10150" s="1">
        <v>35941</v>
      </c>
      <c r="B10150">
        <v>388.03663350103898</v>
      </c>
      <c r="C10150" s="39">
        <v>100</v>
      </c>
    </row>
    <row r="10151" spans="1:3">
      <c r="A10151" s="1">
        <v>35942</v>
      </c>
      <c r="B10151">
        <v>389.20420968710698</v>
      </c>
      <c r="C10151" s="39">
        <v>100</v>
      </c>
    </row>
    <row r="10152" spans="1:3">
      <c r="A10152" s="1">
        <v>35943</v>
      </c>
      <c r="B10152">
        <v>389.70506945150203</v>
      </c>
      <c r="C10152" s="39">
        <v>100</v>
      </c>
    </row>
    <row r="10153" spans="1:3">
      <c r="A10153" s="1">
        <v>35944</v>
      </c>
      <c r="B10153">
        <v>387.67371967992199</v>
      </c>
      <c r="C10153" s="39">
        <v>100</v>
      </c>
    </row>
    <row r="10154" spans="1:3">
      <c r="A10154" s="1">
        <v>35947</v>
      </c>
      <c r="B10154">
        <v>388.86700350397098</v>
      </c>
      <c r="C10154" s="39">
        <v>100</v>
      </c>
    </row>
    <row r="10155" spans="1:3">
      <c r="A10155" s="1">
        <v>35948</v>
      </c>
      <c r="B10155">
        <v>388.81005075110102</v>
      </c>
      <c r="C10155" s="39">
        <v>100</v>
      </c>
    </row>
    <row r="10156" spans="1:3">
      <c r="A10156" s="1">
        <v>35949</v>
      </c>
      <c r="B10156">
        <v>385.03287417732798</v>
      </c>
      <c r="C10156" s="39">
        <v>100</v>
      </c>
    </row>
    <row r="10157" spans="1:3">
      <c r="A10157" s="1">
        <v>35950</v>
      </c>
      <c r="B10157">
        <v>388.90954690213601</v>
      </c>
      <c r="C10157" s="39">
        <v>100</v>
      </c>
    </row>
    <row r="10158" spans="1:3">
      <c r="A10158" s="1">
        <v>35951</v>
      </c>
      <c r="B10158">
        <v>393.24286879273001</v>
      </c>
      <c r="C10158" s="39">
        <v>100</v>
      </c>
    </row>
    <row r="10159" spans="1:3">
      <c r="A10159" s="1">
        <v>35954</v>
      </c>
      <c r="B10159">
        <v>393.137835164786</v>
      </c>
      <c r="C10159" s="39">
        <v>100</v>
      </c>
    </row>
    <row r="10160" spans="1:3">
      <c r="A10160" s="1">
        <v>35955</v>
      </c>
      <c r="B10160">
        <v>393.62584111018998</v>
      </c>
      <c r="C10160" s="39">
        <v>100</v>
      </c>
    </row>
    <row r="10161" spans="1:3">
      <c r="A10161" s="1">
        <v>35956</v>
      </c>
      <c r="B10161">
        <v>392.81902027754899</v>
      </c>
      <c r="C10161" s="39">
        <v>100</v>
      </c>
    </row>
    <row r="10162" spans="1:3">
      <c r="A10162" s="1">
        <v>35957</v>
      </c>
      <c r="B10162">
        <v>389.11153861090799</v>
      </c>
      <c r="C10162" s="39">
        <v>100</v>
      </c>
    </row>
    <row r="10163" spans="1:3">
      <c r="A10163" s="1">
        <v>35958</v>
      </c>
      <c r="B10163">
        <v>391.06909986943299</v>
      </c>
      <c r="C10163" s="39">
        <v>100</v>
      </c>
    </row>
    <row r="10164" spans="1:3">
      <c r="A10164" s="1">
        <v>35961</v>
      </c>
      <c r="B10164">
        <v>385.62144054223597</v>
      </c>
      <c r="C10164" s="39">
        <v>100</v>
      </c>
    </row>
    <row r="10165" spans="1:3">
      <c r="A10165" s="1">
        <v>35962</v>
      </c>
      <c r="B10165">
        <v>387.98279181959902</v>
      </c>
      <c r="C10165" s="39">
        <v>100</v>
      </c>
    </row>
    <row r="10166" spans="1:3">
      <c r="A10166" s="1">
        <v>35963</v>
      </c>
      <c r="B10166">
        <v>391.96654497531301</v>
      </c>
      <c r="C10166" s="39">
        <v>100</v>
      </c>
    </row>
    <row r="10167" spans="1:3">
      <c r="A10167" s="1">
        <v>35964</v>
      </c>
      <c r="B10167">
        <v>391.45525031471902</v>
      </c>
      <c r="C10167" s="39">
        <v>100</v>
      </c>
    </row>
    <row r="10168" spans="1:3">
      <c r="A10168" s="1">
        <v>35965</v>
      </c>
      <c r="B10168">
        <v>390.33946152444202</v>
      </c>
      <c r="C10168" s="39">
        <v>100</v>
      </c>
    </row>
    <row r="10169" spans="1:3">
      <c r="A10169" s="1">
        <v>35968</v>
      </c>
      <c r="B10169">
        <v>391.51747260670902</v>
      </c>
      <c r="C10169" s="39">
        <v>100</v>
      </c>
    </row>
    <row r="10170" spans="1:3">
      <c r="A10170" s="1">
        <v>35969</v>
      </c>
      <c r="B10170">
        <v>394.450346124715</v>
      </c>
      <c r="C10170" s="39">
        <v>100</v>
      </c>
    </row>
    <row r="10171" spans="1:3">
      <c r="A10171" s="1">
        <v>35970</v>
      </c>
      <c r="B10171">
        <v>397.56989400138002</v>
      </c>
      <c r="C10171" s="39">
        <v>100</v>
      </c>
    </row>
    <row r="10172" spans="1:3">
      <c r="A10172" s="1">
        <v>35971</v>
      </c>
      <c r="B10172">
        <v>397.11093009484301</v>
      </c>
      <c r="C10172" s="39">
        <v>100</v>
      </c>
    </row>
    <row r="10173" spans="1:3">
      <c r="A10173" s="1">
        <v>35972</v>
      </c>
      <c r="B10173">
        <v>398.02719070747298</v>
      </c>
      <c r="C10173" s="39">
        <v>100</v>
      </c>
    </row>
    <row r="10174" spans="1:3">
      <c r="A10174" s="1">
        <v>35975</v>
      </c>
      <c r="B10174">
        <v>398.74263554452801</v>
      </c>
      <c r="C10174" s="39">
        <v>100</v>
      </c>
    </row>
    <row r="10175" spans="1:3">
      <c r="A10175" s="1">
        <v>35976</v>
      </c>
      <c r="B10175">
        <v>397.24887603812101</v>
      </c>
      <c r="C10175" s="39">
        <v>100</v>
      </c>
    </row>
    <row r="10176" spans="1:3">
      <c r="A10176" s="1">
        <v>35977</v>
      </c>
      <c r="B10176">
        <v>400.14522131327402</v>
      </c>
      <c r="C10176" s="39">
        <v>100</v>
      </c>
    </row>
    <row r="10177" spans="1:3">
      <c r="A10177" s="1">
        <v>35978</v>
      </c>
      <c r="B10177">
        <v>400.62045741150303</v>
      </c>
      <c r="C10177" s="39">
        <v>100</v>
      </c>
    </row>
    <row r="10178" spans="1:3">
      <c r="A10178" s="1">
        <v>35979</v>
      </c>
      <c r="B10178">
        <v>400.62045741150303</v>
      </c>
      <c r="C10178" s="39">
        <v>100</v>
      </c>
    </row>
    <row r="10179" spans="1:3">
      <c r="A10179" s="1">
        <v>35982</v>
      </c>
      <c r="B10179">
        <v>403.22143421773501</v>
      </c>
      <c r="C10179" s="39">
        <v>100</v>
      </c>
    </row>
    <row r="10180" spans="1:3">
      <c r="A10180" s="1">
        <v>35983</v>
      </c>
      <c r="B10180">
        <v>402.549240139586</v>
      </c>
      <c r="C10180" s="39">
        <v>100</v>
      </c>
    </row>
    <row r="10181" spans="1:3">
      <c r="A10181" s="1">
        <v>35984</v>
      </c>
      <c r="B10181">
        <v>404.08410690783103</v>
      </c>
      <c r="C10181" s="39">
        <v>100</v>
      </c>
    </row>
    <row r="10182" spans="1:3">
      <c r="A10182" s="1">
        <v>35985</v>
      </c>
      <c r="B10182">
        <v>402.80574828495799</v>
      </c>
      <c r="C10182" s="39">
        <v>100</v>
      </c>
    </row>
    <row r="10183" spans="1:3">
      <c r="A10183" s="1">
        <v>35986</v>
      </c>
      <c r="B10183">
        <v>403.807628535167</v>
      </c>
      <c r="C10183" s="39">
        <v>100</v>
      </c>
    </row>
    <row r="10184" spans="1:3">
      <c r="A10184" s="1">
        <v>35989</v>
      </c>
      <c r="B10184">
        <v>403.57909572687498</v>
      </c>
      <c r="C10184" s="39">
        <v>100</v>
      </c>
    </row>
    <row r="10185" spans="1:3">
      <c r="A10185" s="1">
        <v>35990</v>
      </c>
      <c r="B10185">
        <v>405.83756462701803</v>
      </c>
      <c r="C10185" s="39">
        <v>100</v>
      </c>
    </row>
    <row r="10186" spans="1:3">
      <c r="A10186" s="1">
        <v>35991</v>
      </c>
      <c r="B10186">
        <v>405.44999103323698</v>
      </c>
      <c r="C10186" s="39">
        <v>100</v>
      </c>
    </row>
    <row r="10187" spans="1:3">
      <c r="A10187" s="1">
        <v>35992</v>
      </c>
      <c r="B10187">
        <v>406.90353766309102</v>
      </c>
      <c r="C10187" s="39">
        <v>100</v>
      </c>
    </row>
    <row r="10188" spans="1:3">
      <c r="A10188" s="1">
        <v>35993</v>
      </c>
      <c r="B10188">
        <v>407.59282209185102</v>
      </c>
      <c r="C10188" s="39">
        <v>100</v>
      </c>
    </row>
    <row r="10189" spans="1:3">
      <c r="A10189" s="1">
        <v>35996</v>
      </c>
      <c r="B10189">
        <v>407.575731741239</v>
      </c>
      <c r="C10189" s="39">
        <v>100</v>
      </c>
    </row>
    <row r="10190" spans="1:3">
      <c r="A10190" s="1">
        <v>35997</v>
      </c>
      <c r="B10190">
        <v>403.45257289887797</v>
      </c>
      <c r="C10190" s="39">
        <v>100</v>
      </c>
    </row>
    <row r="10191" spans="1:3">
      <c r="A10191" s="1">
        <v>35998</v>
      </c>
      <c r="B10191">
        <v>403.122749724904</v>
      </c>
      <c r="C10191" s="39">
        <v>100</v>
      </c>
    </row>
    <row r="10192" spans="1:3">
      <c r="A10192" s="1">
        <v>35999</v>
      </c>
      <c r="B10192">
        <v>398.26798364085499</v>
      </c>
      <c r="C10192" s="39">
        <v>100</v>
      </c>
    </row>
    <row r="10193" spans="1:3">
      <c r="A10193" s="1">
        <v>36000</v>
      </c>
      <c r="B10193">
        <v>398.10534336407397</v>
      </c>
      <c r="C10193" s="39">
        <v>100</v>
      </c>
    </row>
    <row r="10194" spans="1:3">
      <c r="A10194" s="1">
        <v>36003</v>
      </c>
      <c r="B10194">
        <v>399.22452419954197</v>
      </c>
      <c r="C10194" s="39">
        <v>100</v>
      </c>
    </row>
    <row r="10195" spans="1:3">
      <c r="A10195" s="1">
        <v>36004</v>
      </c>
      <c r="B10195">
        <v>395.36968431562298</v>
      </c>
      <c r="C10195" s="39">
        <v>100</v>
      </c>
    </row>
    <row r="10196" spans="1:3">
      <c r="A10196" s="1">
        <v>36005</v>
      </c>
      <c r="B10196">
        <v>393.85372494615501</v>
      </c>
      <c r="C10196" s="39">
        <v>100</v>
      </c>
    </row>
    <row r="10197" spans="1:3">
      <c r="A10197" s="1">
        <v>36006</v>
      </c>
      <c r="B10197">
        <v>397.46746698906401</v>
      </c>
      <c r="C10197" s="39">
        <v>100</v>
      </c>
    </row>
    <row r="10198" spans="1:3">
      <c r="A10198" s="1">
        <v>36007</v>
      </c>
      <c r="B10198">
        <v>392.67211406855301</v>
      </c>
      <c r="C10198" s="39">
        <v>100</v>
      </c>
    </row>
    <row r="10199" spans="1:3">
      <c r="A10199" s="1">
        <v>36010</v>
      </c>
      <c r="B10199">
        <v>392.01274172443402</v>
      </c>
      <c r="C10199" s="39">
        <v>100</v>
      </c>
    </row>
    <row r="10200" spans="1:3">
      <c r="A10200" s="1">
        <v>36011</v>
      </c>
      <c r="B10200">
        <v>383.14577501722601</v>
      </c>
      <c r="C10200" s="39">
        <v>100</v>
      </c>
    </row>
    <row r="10201" spans="1:3">
      <c r="A10201" s="1">
        <v>36012</v>
      </c>
      <c r="B10201">
        <v>386.40626116949198</v>
      </c>
      <c r="C10201" s="39">
        <v>100</v>
      </c>
    </row>
    <row r="10202" spans="1:3">
      <c r="A10202" s="1">
        <v>36013</v>
      </c>
      <c r="B10202">
        <v>387.003340473393</v>
      </c>
      <c r="C10202" s="39">
        <v>100</v>
      </c>
    </row>
    <row r="10203" spans="1:3">
      <c r="A10203" s="1">
        <v>36014</v>
      </c>
      <c r="B10203">
        <v>388.00081510510398</v>
      </c>
      <c r="C10203" s="39">
        <v>100</v>
      </c>
    </row>
    <row r="10204" spans="1:3">
      <c r="A10204" s="1">
        <v>36017</v>
      </c>
      <c r="B10204">
        <v>386.55181109566098</v>
      </c>
      <c r="C10204" s="39">
        <v>100</v>
      </c>
    </row>
    <row r="10205" spans="1:3">
      <c r="A10205" s="1">
        <v>36018</v>
      </c>
      <c r="B10205">
        <v>383.39621480036999</v>
      </c>
      <c r="C10205" s="39">
        <v>100</v>
      </c>
    </row>
    <row r="10206" spans="1:3">
      <c r="A10206" s="1">
        <v>36019</v>
      </c>
      <c r="B10206">
        <v>387.23655290401001</v>
      </c>
      <c r="C10206" s="39">
        <v>100</v>
      </c>
    </row>
    <row r="10207" spans="1:3">
      <c r="A10207" s="1">
        <v>36020</v>
      </c>
      <c r="B10207">
        <v>383.916516586292</v>
      </c>
      <c r="C10207" s="39">
        <v>100</v>
      </c>
    </row>
    <row r="10208" spans="1:3">
      <c r="A10208" s="1">
        <v>36021</v>
      </c>
      <c r="B10208">
        <v>381.31476825789201</v>
      </c>
      <c r="C10208" s="39">
        <v>100</v>
      </c>
    </row>
    <row r="10209" spans="1:3">
      <c r="A10209" s="1">
        <v>36024</v>
      </c>
      <c r="B10209">
        <v>385.94384680529203</v>
      </c>
      <c r="C10209" s="39">
        <v>100</v>
      </c>
    </row>
    <row r="10210" spans="1:3">
      <c r="A10210" s="1">
        <v>36025</v>
      </c>
      <c r="B10210">
        <v>390.38760657888901</v>
      </c>
      <c r="C10210" s="39">
        <v>100</v>
      </c>
    </row>
    <row r="10211" spans="1:3">
      <c r="A10211" s="1">
        <v>36026</v>
      </c>
      <c r="B10211">
        <v>389.70920713659802</v>
      </c>
      <c r="C10211" s="39">
        <v>100</v>
      </c>
    </row>
    <row r="10212" spans="1:3">
      <c r="A10212" s="1">
        <v>36027</v>
      </c>
      <c r="B10212">
        <v>388.35587074139198</v>
      </c>
      <c r="C10212" s="39">
        <v>100</v>
      </c>
    </row>
    <row r="10213" spans="1:3">
      <c r="A10213" s="1">
        <v>36028</v>
      </c>
      <c r="B10213">
        <v>387.268264734296</v>
      </c>
      <c r="C10213" s="39">
        <v>100</v>
      </c>
    </row>
    <row r="10214" spans="1:3">
      <c r="A10214" s="1">
        <v>36031</v>
      </c>
      <c r="B10214">
        <v>388.90802135951498</v>
      </c>
      <c r="C10214" s="39">
        <v>100</v>
      </c>
    </row>
    <row r="10215" spans="1:3">
      <c r="A10215" s="1">
        <v>36032</v>
      </c>
      <c r="B10215">
        <v>389.82417585283503</v>
      </c>
      <c r="C10215" s="39">
        <v>100</v>
      </c>
    </row>
    <row r="10216" spans="1:3">
      <c r="A10216" s="1">
        <v>36033</v>
      </c>
      <c r="B10216">
        <v>388.53326949976201</v>
      </c>
      <c r="C10216" s="39">
        <v>100</v>
      </c>
    </row>
    <row r="10217" spans="1:3">
      <c r="A10217" s="1">
        <v>36034</v>
      </c>
      <c r="B10217">
        <v>378.473943930399</v>
      </c>
      <c r="C10217" s="39">
        <v>100</v>
      </c>
    </row>
    <row r="10218" spans="1:3">
      <c r="A10218" s="1">
        <v>36035</v>
      </c>
      <c r="B10218">
        <v>378.08016497247399</v>
      </c>
      <c r="C10218" s="39">
        <v>100</v>
      </c>
    </row>
    <row r="10219" spans="1:3">
      <c r="A10219" s="1">
        <v>36038</v>
      </c>
      <c r="B10219">
        <v>362.19837377007798</v>
      </c>
      <c r="C10219" s="39">
        <v>100</v>
      </c>
    </row>
    <row r="10220" spans="1:3">
      <c r="A10220" s="1">
        <v>36039</v>
      </c>
      <c r="B10220">
        <v>371.59378437491</v>
      </c>
      <c r="C10220" s="39">
        <v>100</v>
      </c>
    </row>
    <row r="10221" spans="1:3">
      <c r="A10221" s="1">
        <v>36040</v>
      </c>
      <c r="B10221">
        <v>369.40381387912902</v>
      </c>
      <c r="C10221" s="39">
        <v>100</v>
      </c>
    </row>
    <row r="10222" spans="1:3">
      <c r="A10222" s="1">
        <v>36041</v>
      </c>
      <c r="B10222">
        <v>368.71632919601399</v>
      </c>
      <c r="C10222" s="39">
        <v>100</v>
      </c>
    </row>
    <row r="10223" spans="1:3">
      <c r="A10223" s="1">
        <v>36042</v>
      </c>
      <c r="B10223">
        <v>367.01261678684602</v>
      </c>
      <c r="C10223" s="39">
        <v>100</v>
      </c>
    </row>
    <row r="10224" spans="1:3">
      <c r="A10224" s="1">
        <v>36045</v>
      </c>
      <c r="B10224">
        <v>370.24499060011601</v>
      </c>
      <c r="C10224" s="39">
        <v>100</v>
      </c>
    </row>
    <row r="10225" spans="1:3">
      <c r="A10225" s="1">
        <v>36046</v>
      </c>
      <c r="B10225">
        <v>377.43334035855497</v>
      </c>
      <c r="C10225" s="39">
        <v>100</v>
      </c>
    </row>
    <row r="10226" spans="1:3">
      <c r="A10226" s="1">
        <v>36047</v>
      </c>
      <c r="B10226">
        <v>373.29957053355298</v>
      </c>
      <c r="C10226" s="39">
        <v>100</v>
      </c>
    </row>
    <row r="10227" spans="1:3">
      <c r="A10227" s="1">
        <v>36048</v>
      </c>
      <c r="B10227">
        <v>368.26606744055101</v>
      </c>
      <c r="C10227" s="39">
        <v>100</v>
      </c>
    </row>
    <row r="10228" spans="1:3">
      <c r="A10228" s="1">
        <v>36049</v>
      </c>
      <c r="B10228">
        <v>376.69197875075298</v>
      </c>
      <c r="C10228" s="39">
        <v>100</v>
      </c>
    </row>
    <row r="10229" spans="1:3">
      <c r="A10229" s="1">
        <v>36052</v>
      </c>
      <c r="B10229">
        <v>379.95867026716098</v>
      </c>
      <c r="C10229" s="39">
        <v>100</v>
      </c>
    </row>
    <row r="10230" spans="1:3">
      <c r="A10230" s="1">
        <v>36053</v>
      </c>
      <c r="B10230">
        <v>380.96509313778103</v>
      </c>
      <c r="C10230" s="39">
        <v>100</v>
      </c>
    </row>
    <row r="10231" spans="1:3">
      <c r="A10231" s="1">
        <v>36054</v>
      </c>
      <c r="B10231">
        <v>383.741257950994</v>
      </c>
      <c r="C10231" s="39">
        <v>100</v>
      </c>
    </row>
    <row r="10232" spans="1:3">
      <c r="A10232" s="1">
        <v>36055</v>
      </c>
      <c r="B10232">
        <v>378.585363644663</v>
      </c>
      <c r="C10232" s="39">
        <v>100</v>
      </c>
    </row>
    <row r="10233" spans="1:3">
      <c r="A10233" s="1">
        <v>36056</v>
      </c>
      <c r="B10233">
        <v>379.79081824467602</v>
      </c>
      <c r="C10233" s="39">
        <v>100</v>
      </c>
    </row>
    <row r="10234" spans="1:3">
      <c r="A10234" s="1">
        <v>36059</v>
      </c>
      <c r="B10234">
        <v>379.72838820254299</v>
      </c>
      <c r="C10234" s="39">
        <v>100</v>
      </c>
    </row>
    <row r="10235" spans="1:3">
      <c r="A10235" s="1">
        <v>36060</v>
      </c>
      <c r="B10235">
        <v>381.01809472518499</v>
      </c>
      <c r="C10235" s="39">
        <v>100</v>
      </c>
    </row>
    <row r="10236" spans="1:3">
      <c r="A10236" s="1">
        <v>36061</v>
      </c>
      <c r="B10236">
        <v>389.51680624313099</v>
      </c>
      <c r="C10236" s="39">
        <v>100</v>
      </c>
    </row>
    <row r="10237" spans="1:3">
      <c r="A10237" s="1">
        <v>36062</v>
      </c>
      <c r="B10237">
        <v>385.18095320510201</v>
      </c>
      <c r="C10237" s="39">
        <v>100</v>
      </c>
    </row>
    <row r="10238" spans="1:3">
      <c r="A10238" s="1">
        <v>36063</v>
      </c>
      <c r="B10238">
        <v>384.89691533343102</v>
      </c>
      <c r="C10238" s="39">
        <v>100</v>
      </c>
    </row>
    <row r="10239" spans="1:3">
      <c r="A10239" s="1">
        <v>36066</v>
      </c>
      <c r="B10239">
        <v>387.34629115378402</v>
      </c>
      <c r="C10239" s="39">
        <v>100</v>
      </c>
    </row>
    <row r="10240" spans="1:3">
      <c r="A10240" s="1">
        <v>36067</v>
      </c>
      <c r="B10240">
        <v>386.28107233736</v>
      </c>
      <c r="C10240" s="39">
        <v>100</v>
      </c>
    </row>
    <row r="10241" spans="1:3">
      <c r="A10241" s="1">
        <v>36068</v>
      </c>
      <c r="B10241">
        <v>381.116538400987</v>
      </c>
      <c r="C10241" s="39">
        <v>100</v>
      </c>
    </row>
    <row r="10242" spans="1:3">
      <c r="A10242" s="1">
        <v>36069</v>
      </c>
      <c r="B10242">
        <v>375.249233915145</v>
      </c>
      <c r="C10242" s="39">
        <v>100</v>
      </c>
    </row>
    <row r="10243" spans="1:3">
      <c r="A10243" s="1">
        <v>36070</v>
      </c>
      <c r="B10243">
        <v>379.22595516691501</v>
      </c>
      <c r="C10243" s="39">
        <v>100</v>
      </c>
    </row>
    <row r="10244" spans="1:3">
      <c r="A10244" s="1">
        <v>36073</v>
      </c>
      <c r="B10244">
        <v>376.18281679573897</v>
      </c>
      <c r="C10244" s="39">
        <v>100</v>
      </c>
    </row>
    <row r="10245" spans="1:3">
      <c r="A10245" s="1">
        <v>36074</v>
      </c>
      <c r="B10245">
        <v>375.50437105920901</v>
      </c>
      <c r="C10245" s="39">
        <v>100</v>
      </c>
    </row>
    <row r="10246" spans="1:3">
      <c r="A10246" s="1">
        <v>36075</v>
      </c>
      <c r="B10246">
        <v>371.11718305494099</v>
      </c>
      <c r="C10246" s="39">
        <v>100</v>
      </c>
    </row>
    <row r="10247" spans="1:3">
      <c r="A10247" s="1">
        <v>36076</v>
      </c>
      <c r="B10247">
        <v>366.72735114244398</v>
      </c>
      <c r="C10247" s="39">
        <v>100</v>
      </c>
    </row>
    <row r="10248" spans="1:3">
      <c r="A10248" s="1">
        <v>36077</v>
      </c>
      <c r="B10248">
        <v>369.76208566246498</v>
      </c>
      <c r="C10248" s="39">
        <v>100</v>
      </c>
    </row>
    <row r="10249" spans="1:3">
      <c r="A10249" s="1">
        <v>36080</v>
      </c>
      <c r="B10249">
        <v>372.93760829566003</v>
      </c>
      <c r="C10249" s="39">
        <v>100</v>
      </c>
    </row>
    <row r="10250" spans="1:3">
      <c r="A10250" s="1">
        <v>36081</v>
      </c>
      <c r="B10250">
        <v>372.94818392857502</v>
      </c>
      <c r="C10250" s="39">
        <v>100</v>
      </c>
    </row>
    <row r="10251" spans="1:3">
      <c r="A10251" s="1">
        <v>36082</v>
      </c>
      <c r="B10251">
        <v>376.14136409172602</v>
      </c>
      <c r="C10251" s="39">
        <v>100</v>
      </c>
    </row>
    <row r="10252" spans="1:3">
      <c r="A10252" s="1">
        <v>36083</v>
      </c>
      <c r="B10252">
        <v>388.00920715307598</v>
      </c>
      <c r="C10252" s="39">
        <v>100</v>
      </c>
    </row>
    <row r="10253" spans="1:3">
      <c r="A10253" s="1">
        <v>36084</v>
      </c>
      <c r="B10253">
        <v>389.940393263516</v>
      </c>
      <c r="C10253" s="39">
        <v>100</v>
      </c>
    </row>
    <row r="10254" spans="1:3">
      <c r="A10254" s="1">
        <v>36087</v>
      </c>
      <c r="B10254">
        <v>390.55349669668101</v>
      </c>
      <c r="C10254" s="39">
        <v>100</v>
      </c>
    </row>
    <row r="10255" spans="1:3">
      <c r="A10255" s="1">
        <v>36088</v>
      </c>
      <c r="B10255">
        <v>390.970195518575</v>
      </c>
      <c r="C10255" s="39">
        <v>100</v>
      </c>
    </row>
    <row r="10256" spans="1:3">
      <c r="A10256" s="1">
        <v>36089</v>
      </c>
      <c r="B10256">
        <v>390.362379901868</v>
      </c>
      <c r="C10256" s="39">
        <v>100</v>
      </c>
    </row>
    <row r="10257" spans="1:3">
      <c r="A10257" s="1">
        <v>36090</v>
      </c>
      <c r="B10257">
        <v>393.26246395281402</v>
      </c>
      <c r="C10257" s="39">
        <v>100</v>
      </c>
    </row>
    <row r="10258" spans="1:3">
      <c r="A10258" s="1">
        <v>36091</v>
      </c>
      <c r="B10258">
        <v>389.72453704170601</v>
      </c>
      <c r="C10258" s="39">
        <v>100</v>
      </c>
    </row>
    <row r="10259" spans="1:3">
      <c r="A10259" s="1">
        <v>36094</v>
      </c>
      <c r="B10259">
        <v>391.320702209459</v>
      </c>
      <c r="C10259" s="39">
        <v>100</v>
      </c>
    </row>
    <row r="10260" spans="1:3">
      <c r="A10260" s="1">
        <v>36095</v>
      </c>
      <c r="B10260">
        <v>390.82676349717099</v>
      </c>
      <c r="C10260" s="39">
        <v>100</v>
      </c>
    </row>
    <row r="10261" spans="1:3">
      <c r="A10261" s="1">
        <v>36096</v>
      </c>
      <c r="B10261">
        <v>390.37607156948002</v>
      </c>
      <c r="C10261" s="39">
        <v>100</v>
      </c>
    </row>
    <row r="10262" spans="1:3">
      <c r="A10262" s="1">
        <v>36097</v>
      </c>
      <c r="B10262">
        <v>396.49936302703202</v>
      </c>
      <c r="C10262" s="39">
        <v>100</v>
      </c>
    </row>
    <row r="10263" spans="1:3">
      <c r="A10263" s="1">
        <v>36098</v>
      </c>
      <c r="B10263">
        <v>397.374496650715</v>
      </c>
      <c r="C10263" s="39">
        <v>100</v>
      </c>
    </row>
    <row r="10264" spans="1:3">
      <c r="A10264" s="1">
        <v>36101</v>
      </c>
      <c r="B10264">
        <v>399.889419927924</v>
      </c>
      <c r="C10264" s="39">
        <v>100</v>
      </c>
    </row>
    <row r="10265" spans="1:3">
      <c r="A10265" s="1">
        <v>36102</v>
      </c>
      <c r="B10265">
        <v>398.31138441659601</v>
      </c>
      <c r="C10265" s="39">
        <v>100</v>
      </c>
    </row>
    <row r="10266" spans="1:3">
      <c r="A10266" s="1">
        <v>36103</v>
      </c>
      <c r="B10266">
        <v>399.51511806298203</v>
      </c>
      <c r="C10266" s="39">
        <v>100</v>
      </c>
    </row>
    <row r="10267" spans="1:3">
      <c r="A10267" s="1">
        <v>36104</v>
      </c>
      <c r="B10267">
        <v>402.99081870542398</v>
      </c>
      <c r="C10267" s="39">
        <v>100</v>
      </c>
    </row>
    <row r="10268" spans="1:3">
      <c r="A10268" s="1">
        <v>36105</v>
      </c>
      <c r="B10268">
        <v>403.63527133615702</v>
      </c>
      <c r="C10268" s="39">
        <v>100</v>
      </c>
    </row>
    <row r="10269" spans="1:3">
      <c r="A10269" s="1">
        <v>36108</v>
      </c>
      <c r="B10269">
        <v>401.67717401696001</v>
      </c>
      <c r="C10269" s="39">
        <v>100</v>
      </c>
    </row>
    <row r="10270" spans="1:3">
      <c r="A10270" s="1">
        <v>36109</v>
      </c>
      <c r="B10270">
        <v>400.444735081234</v>
      </c>
      <c r="C10270" s="39">
        <v>100</v>
      </c>
    </row>
    <row r="10271" spans="1:3">
      <c r="A10271" s="1">
        <v>36110</v>
      </c>
      <c r="B10271">
        <v>399.8311595216</v>
      </c>
      <c r="C10271" s="39">
        <v>100</v>
      </c>
    </row>
    <row r="10272" spans="1:3">
      <c r="A10272" s="1">
        <v>36111</v>
      </c>
      <c r="B10272">
        <v>399.71463870895099</v>
      </c>
      <c r="C10272" s="39">
        <v>100</v>
      </c>
    </row>
    <row r="10273" spans="1:3">
      <c r="A10273" s="1">
        <v>36112</v>
      </c>
      <c r="B10273">
        <v>401.74204419385597</v>
      </c>
      <c r="C10273" s="39">
        <v>100</v>
      </c>
    </row>
    <row r="10274" spans="1:3">
      <c r="A10274" s="1">
        <v>36115</v>
      </c>
      <c r="B10274">
        <v>403.397791722048</v>
      </c>
      <c r="C10274" s="39">
        <v>100</v>
      </c>
    </row>
    <row r="10275" spans="1:3">
      <c r="A10275" s="1">
        <v>36116</v>
      </c>
      <c r="B10275">
        <v>403.529326156423</v>
      </c>
      <c r="C10275" s="39">
        <v>100</v>
      </c>
    </row>
    <row r="10276" spans="1:3">
      <c r="A10276" s="1">
        <v>36117</v>
      </c>
      <c r="B10276">
        <v>405.05221729612498</v>
      </c>
      <c r="C10276" s="39">
        <v>100</v>
      </c>
    </row>
    <row r="10277" spans="1:3">
      <c r="A10277" s="1">
        <v>36118</v>
      </c>
      <c r="B10277">
        <v>406.74592379245701</v>
      </c>
      <c r="C10277" s="39">
        <v>100</v>
      </c>
    </row>
    <row r="10278" spans="1:3">
      <c r="A10278" s="1">
        <v>36119</v>
      </c>
      <c r="B10278">
        <v>408.97020601510201</v>
      </c>
      <c r="C10278" s="39">
        <v>100</v>
      </c>
    </row>
    <row r="10279" spans="1:3">
      <c r="A10279" s="1">
        <v>36122</v>
      </c>
      <c r="B10279">
        <v>414.748750724697</v>
      </c>
      <c r="C10279" s="39">
        <v>100</v>
      </c>
    </row>
    <row r="10280" spans="1:3">
      <c r="A10280" s="1">
        <v>36123</v>
      </c>
      <c r="B10280">
        <v>412.985736062657</v>
      </c>
      <c r="C10280" s="39">
        <v>100</v>
      </c>
    </row>
    <row r="10281" spans="1:3">
      <c r="A10281" s="1">
        <v>36124</v>
      </c>
      <c r="B10281">
        <v>412.78224955434501</v>
      </c>
      <c r="C10281" s="39">
        <v>100</v>
      </c>
    </row>
    <row r="10282" spans="1:3">
      <c r="A10282" s="1">
        <v>36125</v>
      </c>
      <c r="B10282">
        <v>414.45433265837801</v>
      </c>
      <c r="C10282" s="39">
        <v>100</v>
      </c>
    </row>
    <row r="10283" spans="1:3">
      <c r="A10283" s="1">
        <v>36126</v>
      </c>
      <c r="B10283">
        <v>414.804367222792</v>
      </c>
      <c r="C10283" s="39">
        <v>100</v>
      </c>
    </row>
    <row r="10284" spans="1:3">
      <c r="A10284" s="1">
        <v>36129</v>
      </c>
      <c r="B10284">
        <v>408.49789069511201</v>
      </c>
      <c r="C10284" s="39">
        <v>100</v>
      </c>
    </row>
    <row r="10285" spans="1:3">
      <c r="A10285" s="1">
        <v>36130</v>
      </c>
      <c r="B10285">
        <v>411.774920519229</v>
      </c>
      <c r="C10285" s="39">
        <v>100</v>
      </c>
    </row>
    <row r="10286" spans="1:3">
      <c r="A10286" s="1">
        <v>36131</v>
      </c>
      <c r="B10286">
        <v>412.136002843028</v>
      </c>
      <c r="C10286" s="39">
        <v>100</v>
      </c>
    </row>
    <row r="10287" spans="1:3">
      <c r="A10287" s="1">
        <v>36132</v>
      </c>
      <c r="B10287">
        <v>407.77128805870302</v>
      </c>
      <c r="C10287" s="39">
        <v>100</v>
      </c>
    </row>
    <row r="10288" spans="1:3">
      <c r="A10288" s="1">
        <v>36133</v>
      </c>
      <c r="B10288">
        <v>413.259852690792</v>
      </c>
      <c r="C10288" s="39">
        <v>100</v>
      </c>
    </row>
    <row r="10289" spans="1:3">
      <c r="A10289" s="1">
        <v>36136</v>
      </c>
      <c r="B10289">
        <v>414.10514792160802</v>
      </c>
      <c r="C10289" s="39">
        <v>100</v>
      </c>
    </row>
    <row r="10290" spans="1:3">
      <c r="A10290" s="1">
        <v>36137</v>
      </c>
      <c r="B10290">
        <v>413.50129816724302</v>
      </c>
      <c r="C10290" s="39">
        <v>100</v>
      </c>
    </row>
    <row r="10291" spans="1:3">
      <c r="A10291" s="1">
        <v>36138</v>
      </c>
      <c r="B10291">
        <v>414.75668244938299</v>
      </c>
      <c r="C10291" s="39">
        <v>100</v>
      </c>
    </row>
    <row r="10292" spans="1:3">
      <c r="A10292" s="1">
        <v>36139</v>
      </c>
      <c r="B10292">
        <v>411.001577362349</v>
      </c>
      <c r="C10292" s="39">
        <v>100</v>
      </c>
    </row>
    <row r="10293" spans="1:3">
      <c r="A10293" s="1">
        <v>36140</v>
      </c>
      <c r="B10293">
        <v>409.70955606618497</v>
      </c>
      <c r="C10293" s="39">
        <v>100</v>
      </c>
    </row>
    <row r="10294" spans="1:3">
      <c r="A10294" s="1">
        <v>36143</v>
      </c>
      <c r="B10294">
        <v>403.91203187252</v>
      </c>
      <c r="C10294" s="39">
        <v>100</v>
      </c>
    </row>
    <row r="10295" spans="1:3">
      <c r="A10295" s="1">
        <v>36144</v>
      </c>
      <c r="B10295">
        <v>409.28624747371902</v>
      </c>
      <c r="C10295" s="39">
        <v>100</v>
      </c>
    </row>
    <row r="10296" spans="1:3">
      <c r="A10296" s="1">
        <v>36145</v>
      </c>
      <c r="B10296">
        <v>409.76252865605198</v>
      </c>
      <c r="C10296" s="39">
        <v>100</v>
      </c>
    </row>
    <row r="10297" spans="1:3">
      <c r="A10297" s="1">
        <v>36146</v>
      </c>
      <c r="B10297">
        <v>413.62159599164698</v>
      </c>
      <c r="C10297" s="39">
        <v>100</v>
      </c>
    </row>
    <row r="10298" spans="1:3">
      <c r="A10298" s="1">
        <v>36147</v>
      </c>
      <c r="B10298">
        <v>414.56764301103402</v>
      </c>
      <c r="C10298" s="39">
        <v>100</v>
      </c>
    </row>
    <row r="10299" spans="1:3">
      <c r="A10299" s="1">
        <v>36150</v>
      </c>
      <c r="B10299">
        <v>417.76082317418502</v>
      </c>
      <c r="C10299" s="39">
        <v>100</v>
      </c>
    </row>
    <row r="10300" spans="1:3">
      <c r="A10300" s="1">
        <v>36151</v>
      </c>
      <c r="B10300">
        <v>417.46989884374</v>
      </c>
      <c r="C10300" s="39">
        <v>100</v>
      </c>
    </row>
    <row r="10301" spans="1:3">
      <c r="A10301" s="1">
        <v>36152</v>
      </c>
      <c r="B10301">
        <v>422.47236206293201</v>
      </c>
      <c r="C10301" s="39">
        <v>100</v>
      </c>
    </row>
    <row r="10302" spans="1:3">
      <c r="A10302" s="1">
        <v>36153</v>
      </c>
      <c r="B10302">
        <v>421.26079111715399</v>
      </c>
      <c r="C10302" s="39">
        <v>100</v>
      </c>
    </row>
    <row r="10303" spans="1:3">
      <c r="A10303" s="1">
        <v>36154</v>
      </c>
      <c r="B10303">
        <v>421.26079111715399</v>
      </c>
      <c r="C10303" s="39">
        <v>100</v>
      </c>
    </row>
    <row r="10304" spans="1:3">
      <c r="A10304" s="1">
        <v>36157</v>
      </c>
      <c r="B10304">
        <v>420.522951870773</v>
      </c>
      <c r="C10304" s="39">
        <v>100</v>
      </c>
    </row>
    <row r="10305" spans="1:3">
      <c r="A10305" s="1">
        <v>36158</v>
      </c>
      <c r="B10305">
        <v>425.66998021489599</v>
      </c>
      <c r="C10305" s="39">
        <v>100</v>
      </c>
    </row>
    <row r="10306" spans="1:3">
      <c r="A10306" s="1">
        <v>36159</v>
      </c>
      <c r="B10306">
        <v>423.20557446991302</v>
      </c>
      <c r="C10306" s="39">
        <v>100</v>
      </c>
    </row>
    <row r="10307" spans="1:3">
      <c r="A10307" s="1">
        <v>36160</v>
      </c>
      <c r="B10307">
        <v>423.903755092864</v>
      </c>
      <c r="C10307" s="39">
        <v>100</v>
      </c>
    </row>
    <row r="10308" spans="1:3">
      <c r="A10308" s="1">
        <v>36161</v>
      </c>
      <c r="B10308">
        <v>423.903755092864</v>
      </c>
      <c r="C10308" s="39">
        <v>100</v>
      </c>
    </row>
    <row r="10309" spans="1:3">
      <c r="A10309" s="1">
        <v>36164</v>
      </c>
      <c r="B10309">
        <v>422.73542975581103</v>
      </c>
      <c r="C10309" s="39">
        <v>100</v>
      </c>
    </row>
    <row r="10310" spans="1:3">
      <c r="A10310" s="1">
        <v>36165</v>
      </c>
      <c r="B10310">
        <v>424.73677225798599</v>
      </c>
      <c r="C10310" s="39">
        <v>100</v>
      </c>
    </row>
    <row r="10311" spans="1:3">
      <c r="A10311" s="1">
        <v>36166</v>
      </c>
      <c r="B10311">
        <v>430.58381593477901</v>
      </c>
      <c r="C10311" s="39">
        <v>100</v>
      </c>
    </row>
    <row r="10312" spans="1:3">
      <c r="A10312" s="1">
        <v>36167</v>
      </c>
      <c r="B10312">
        <v>429.57247864301303</v>
      </c>
      <c r="C10312" s="39">
        <v>100</v>
      </c>
    </row>
    <row r="10313" spans="1:3">
      <c r="A10313" s="1">
        <v>36168</v>
      </c>
      <c r="B10313">
        <v>430.708764926323</v>
      </c>
      <c r="C10313" s="39">
        <v>100</v>
      </c>
    </row>
    <row r="10314" spans="1:3">
      <c r="A10314" s="1">
        <v>36171</v>
      </c>
      <c r="B10314">
        <v>427.42419472123402</v>
      </c>
      <c r="C10314" s="39">
        <v>100</v>
      </c>
    </row>
    <row r="10315" spans="1:3">
      <c r="A10315" s="1">
        <v>36172</v>
      </c>
      <c r="B10315">
        <v>423.360408880958</v>
      </c>
      <c r="C10315" s="39">
        <v>100</v>
      </c>
    </row>
    <row r="10316" spans="1:3">
      <c r="A10316" s="1">
        <v>36173</v>
      </c>
      <c r="B10316">
        <v>421.57715525999799</v>
      </c>
      <c r="C10316" s="39">
        <v>100</v>
      </c>
    </row>
    <row r="10317" spans="1:3">
      <c r="A10317" s="1">
        <v>36174</v>
      </c>
      <c r="B10317">
        <v>418.326284902363</v>
      </c>
      <c r="C10317" s="39">
        <v>100</v>
      </c>
    </row>
    <row r="10318" spans="1:3">
      <c r="A10318" s="1">
        <v>36175</v>
      </c>
      <c r="B10318">
        <v>423.60026445392202</v>
      </c>
      <c r="C10318" s="39">
        <v>100</v>
      </c>
    </row>
    <row r="10319" spans="1:3">
      <c r="A10319" s="1">
        <v>36178</v>
      </c>
      <c r="B10319">
        <v>425.335793883176</v>
      </c>
      <c r="C10319" s="39">
        <v>100</v>
      </c>
    </row>
    <row r="10320" spans="1:3">
      <c r="A10320" s="1">
        <v>36179</v>
      </c>
      <c r="B10320">
        <v>425.21084067607501</v>
      </c>
      <c r="C10320" s="39">
        <v>100</v>
      </c>
    </row>
    <row r="10321" spans="1:3">
      <c r="A10321" s="1">
        <v>36180</v>
      </c>
      <c r="B10321">
        <v>427.09120768971599</v>
      </c>
      <c r="C10321" s="39">
        <v>100</v>
      </c>
    </row>
    <row r="10322" spans="1:3">
      <c r="A10322" s="1">
        <v>36181</v>
      </c>
      <c r="B10322">
        <v>420.51809377652597</v>
      </c>
      <c r="C10322" s="39">
        <v>100</v>
      </c>
    </row>
    <row r="10323" spans="1:3">
      <c r="A10323" s="1">
        <v>36182</v>
      </c>
      <c r="B10323">
        <v>421.16650460269199</v>
      </c>
      <c r="C10323" s="39">
        <v>100</v>
      </c>
    </row>
    <row r="10324" spans="1:3">
      <c r="A10324" s="1">
        <v>36185</v>
      </c>
      <c r="B10324">
        <v>423.411897701594</v>
      </c>
      <c r="C10324" s="39">
        <v>100</v>
      </c>
    </row>
    <row r="10325" spans="1:3">
      <c r="A10325" s="1">
        <v>36186</v>
      </c>
      <c r="B10325">
        <v>427.65443827890601</v>
      </c>
      <c r="C10325" s="39">
        <v>100</v>
      </c>
    </row>
    <row r="10326" spans="1:3">
      <c r="A10326" s="1">
        <v>36187</v>
      </c>
      <c r="B10326">
        <v>424.451292112977</v>
      </c>
      <c r="C10326" s="39">
        <v>100</v>
      </c>
    </row>
    <row r="10327" spans="1:3">
      <c r="A10327" s="1">
        <v>36188</v>
      </c>
      <c r="B10327">
        <v>427.95582929818801</v>
      </c>
      <c r="C10327" s="39">
        <v>100</v>
      </c>
    </row>
    <row r="10328" spans="1:3">
      <c r="A10328" s="1">
        <v>36189</v>
      </c>
      <c r="B10328">
        <v>431.33773020115399</v>
      </c>
      <c r="C10328" s="39">
        <v>100</v>
      </c>
    </row>
    <row r="10329" spans="1:3">
      <c r="A10329" s="1">
        <v>36192</v>
      </c>
      <c r="B10329">
        <v>428.89998841579802</v>
      </c>
      <c r="C10329" s="39">
        <v>100</v>
      </c>
    </row>
    <row r="10330" spans="1:3">
      <c r="A10330" s="1">
        <v>36193</v>
      </c>
      <c r="B10330">
        <v>426.478374809912</v>
      </c>
      <c r="C10330" s="39">
        <v>100</v>
      </c>
    </row>
    <row r="10331" spans="1:3">
      <c r="A10331" s="1">
        <v>36194</v>
      </c>
      <c r="B10331">
        <v>428.76895787046698</v>
      </c>
      <c r="C10331" s="39">
        <v>100</v>
      </c>
    </row>
    <row r="10332" spans="1:3">
      <c r="A10332" s="1">
        <v>36195</v>
      </c>
      <c r="B10332">
        <v>423.92153563493002</v>
      </c>
      <c r="C10332" s="39">
        <v>100</v>
      </c>
    </row>
    <row r="10333" spans="1:3">
      <c r="A10333" s="1">
        <v>36196</v>
      </c>
      <c r="B10333">
        <v>420.37136966211699</v>
      </c>
      <c r="C10333" s="39">
        <v>100</v>
      </c>
    </row>
    <row r="10334" spans="1:3">
      <c r="A10334" s="1">
        <v>36199</v>
      </c>
      <c r="B10334">
        <v>421.34525090861302</v>
      </c>
      <c r="C10334" s="39">
        <v>100</v>
      </c>
    </row>
    <row r="10335" spans="1:3">
      <c r="A10335" s="1">
        <v>36200</v>
      </c>
      <c r="B10335">
        <v>415.95217396742902</v>
      </c>
      <c r="C10335" s="39">
        <v>100</v>
      </c>
    </row>
    <row r="10336" spans="1:3">
      <c r="A10336" s="1">
        <v>36201</v>
      </c>
      <c r="B10336">
        <v>417.21385228379</v>
      </c>
      <c r="C10336" s="39">
        <v>100</v>
      </c>
    </row>
    <row r="10337" spans="1:3">
      <c r="A10337" s="1">
        <v>36202</v>
      </c>
      <c r="B10337">
        <v>424.58419232609998</v>
      </c>
      <c r="C10337" s="39">
        <v>100</v>
      </c>
    </row>
    <row r="10338" spans="1:3">
      <c r="A10338" s="1">
        <v>36203</v>
      </c>
      <c r="B10338">
        <v>418.21722992286197</v>
      </c>
      <c r="C10338" s="39">
        <v>100</v>
      </c>
    </row>
    <row r="10339" spans="1:3">
      <c r="A10339" s="1">
        <v>36206</v>
      </c>
      <c r="B10339">
        <v>418.31853833930597</v>
      </c>
      <c r="C10339" s="39">
        <v>100</v>
      </c>
    </row>
    <row r="10340" spans="1:3">
      <c r="A10340" s="1">
        <v>36207</v>
      </c>
      <c r="B10340">
        <v>419.07433070458899</v>
      </c>
      <c r="C10340" s="39">
        <v>100</v>
      </c>
    </row>
    <row r="10341" spans="1:3">
      <c r="A10341" s="1">
        <v>36208</v>
      </c>
      <c r="B10341">
        <v>416.87854411185799</v>
      </c>
      <c r="C10341" s="39">
        <v>100</v>
      </c>
    </row>
    <row r="10342" spans="1:3">
      <c r="A10342" s="1">
        <v>36209</v>
      </c>
      <c r="B10342">
        <v>418.225402665194</v>
      </c>
      <c r="C10342" s="39">
        <v>100</v>
      </c>
    </row>
    <row r="10343" spans="1:3">
      <c r="A10343" s="1">
        <v>36210</v>
      </c>
      <c r="B10343">
        <v>418.99688438399698</v>
      </c>
      <c r="C10343" s="39">
        <v>100</v>
      </c>
    </row>
    <row r="10344" spans="1:3">
      <c r="A10344" s="1">
        <v>36213</v>
      </c>
      <c r="B10344">
        <v>425.70268963622999</v>
      </c>
      <c r="C10344" s="39">
        <v>100</v>
      </c>
    </row>
    <row r="10345" spans="1:3">
      <c r="A10345" s="1">
        <v>36214</v>
      </c>
      <c r="B10345">
        <v>425.32385229635599</v>
      </c>
      <c r="C10345" s="39">
        <v>100</v>
      </c>
    </row>
    <row r="10346" spans="1:3">
      <c r="A10346" s="1">
        <v>36215</v>
      </c>
      <c r="B10346">
        <v>419.946899319083</v>
      </c>
      <c r="C10346" s="39">
        <v>100</v>
      </c>
    </row>
    <row r="10347" spans="1:3">
      <c r="A10347" s="1">
        <v>36216</v>
      </c>
      <c r="B10347">
        <v>416.380822471996</v>
      </c>
      <c r="C10347" s="39">
        <v>100</v>
      </c>
    </row>
    <row r="10348" spans="1:3">
      <c r="A10348" s="1">
        <v>36217</v>
      </c>
      <c r="B10348">
        <v>415.53001633369399</v>
      </c>
      <c r="C10348" s="39">
        <v>100</v>
      </c>
    </row>
    <row r="10349" spans="1:3">
      <c r="A10349" s="1">
        <v>36220</v>
      </c>
      <c r="B10349">
        <v>415.20454169780601</v>
      </c>
      <c r="C10349" s="39">
        <v>100</v>
      </c>
    </row>
    <row r="10350" spans="1:3">
      <c r="A10350" s="1">
        <v>36221</v>
      </c>
      <c r="B10350">
        <v>413.63959426325499</v>
      </c>
      <c r="C10350" s="39">
        <v>100</v>
      </c>
    </row>
    <row r="10351" spans="1:3">
      <c r="A10351" s="1">
        <v>36222</v>
      </c>
      <c r="B10351">
        <v>414.183153564799</v>
      </c>
      <c r="C10351" s="39">
        <v>100</v>
      </c>
    </row>
    <row r="10352" spans="1:3">
      <c r="A10352" s="1">
        <v>36223</v>
      </c>
      <c r="B10352">
        <v>417.06690243307003</v>
      </c>
      <c r="C10352" s="39">
        <v>100</v>
      </c>
    </row>
    <row r="10353" spans="1:3">
      <c r="A10353" s="1">
        <v>36224</v>
      </c>
      <c r="B10353">
        <v>423.93345614396299</v>
      </c>
      <c r="C10353" s="39">
        <v>100</v>
      </c>
    </row>
    <row r="10354" spans="1:3">
      <c r="A10354" s="1">
        <v>36227</v>
      </c>
      <c r="B10354">
        <v>424.82403525239101</v>
      </c>
      <c r="C10354" s="39">
        <v>100</v>
      </c>
    </row>
    <row r="10355" spans="1:3">
      <c r="A10355" s="1">
        <v>36228</v>
      </c>
      <c r="B10355">
        <v>424.89960347407498</v>
      </c>
      <c r="C10355" s="39">
        <v>100</v>
      </c>
    </row>
    <row r="10356" spans="1:3">
      <c r="A10356" s="1">
        <v>36229</v>
      </c>
      <c r="B10356">
        <v>426.62298244242999</v>
      </c>
      <c r="C10356" s="39">
        <v>100</v>
      </c>
    </row>
    <row r="10357" spans="1:3">
      <c r="A10357" s="1">
        <v>36230</v>
      </c>
      <c r="B10357">
        <v>429.78845525789302</v>
      </c>
      <c r="C10357" s="39">
        <v>100</v>
      </c>
    </row>
    <row r="10358" spans="1:3">
      <c r="A10358" s="1">
        <v>36231</v>
      </c>
      <c r="B10358">
        <v>427.49787219733798</v>
      </c>
      <c r="C10358" s="39">
        <v>100</v>
      </c>
    </row>
    <row r="10359" spans="1:3">
      <c r="A10359" s="1">
        <v>36234</v>
      </c>
      <c r="B10359">
        <v>430.820115752893</v>
      </c>
      <c r="C10359" s="39">
        <v>100</v>
      </c>
    </row>
    <row r="10360" spans="1:3">
      <c r="A10360" s="1">
        <v>36235</v>
      </c>
      <c r="B10360">
        <v>431.13531802678801</v>
      </c>
      <c r="C10360" s="39">
        <v>100</v>
      </c>
    </row>
    <row r="10361" spans="1:3">
      <c r="A10361" s="1">
        <v>36236</v>
      </c>
      <c r="B10361">
        <v>429.41381715734099</v>
      </c>
      <c r="C10361" s="39">
        <v>100</v>
      </c>
    </row>
    <row r="10362" spans="1:3">
      <c r="A10362" s="1">
        <v>36237</v>
      </c>
      <c r="B10362">
        <v>433.608108638033</v>
      </c>
      <c r="C10362" s="39">
        <v>100</v>
      </c>
    </row>
    <row r="10363" spans="1:3">
      <c r="A10363" s="1">
        <v>36238</v>
      </c>
      <c r="B10363">
        <v>428.62555112792501</v>
      </c>
      <c r="C10363" s="39">
        <v>100</v>
      </c>
    </row>
    <row r="10364" spans="1:3">
      <c r="A10364" s="1">
        <v>36241</v>
      </c>
      <c r="B10364">
        <v>428.687742705387</v>
      </c>
      <c r="C10364" s="39">
        <v>100</v>
      </c>
    </row>
    <row r="10365" spans="1:3">
      <c r="A10365" s="1">
        <v>36242</v>
      </c>
      <c r="B10365">
        <v>420.80229415983598</v>
      </c>
      <c r="C10365" s="39">
        <v>100</v>
      </c>
    </row>
    <row r="10366" spans="1:3">
      <c r="A10366" s="1">
        <v>36243</v>
      </c>
      <c r="B10366">
        <v>422.64197383530598</v>
      </c>
      <c r="C10366" s="39">
        <v>100</v>
      </c>
    </row>
    <row r="10367" spans="1:3">
      <c r="A10367" s="1">
        <v>36244</v>
      </c>
      <c r="B10367">
        <v>427.09796944412</v>
      </c>
      <c r="C10367" s="39">
        <v>100</v>
      </c>
    </row>
    <row r="10368" spans="1:3">
      <c r="A10368" s="1">
        <v>36245</v>
      </c>
      <c r="B10368">
        <v>425.68131240760903</v>
      </c>
      <c r="C10368" s="39">
        <v>100</v>
      </c>
    </row>
    <row r="10369" spans="1:3">
      <c r="A10369" s="1">
        <v>36248</v>
      </c>
      <c r="B10369">
        <v>428.97309162416701</v>
      </c>
      <c r="C10369" s="39">
        <v>100</v>
      </c>
    </row>
    <row r="10370" spans="1:3">
      <c r="A10370" s="1">
        <v>36249</v>
      </c>
      <c r="B10370">
        <v>429.59785765967598</v>
      </c>
      <c r="C10370" s="39">
        <v>100</v>
      </c>
    </row>
    <row r="10371" spans="1:3">
      <c r="A10371" s="1">
        <v>36250</v>
      </c>
      <c r="B10371">
        <v>424.67408406063998</v>
      </c>
      <c r="C10371" s="39">
        <v>100</v>
      </c>
    </row>
    <row r="10372" spans="1:3">
      <c r="A10372" s="1">
        <v>36251</v>
      </c>
      <c r="B10372">
        <v>426.28440857452699</v>
      </c>
      <c r="C10372" s="39">
        <v>100</v>
      </c>
    </row>
    <row r="10373" spans="1:3">
      <c r="A10373" s="1">
        <v>36252</v>
      </c>
      <c r="B10373">
        <v>427.281856001986</v>
      </c>
      <c r="C10373" s="39">
        <v>100</v>
      </c>
    </row>
    <row r="10374" spans="1:3">
      <c r="A10374" s="1">
        <v>36255</v>
      </c>
      <c r="B10374">
        <v>433.42838993274398</v>
      </c>
      <c r="C10374" s="39">
        <v>100</v>
      </c>
    </row>
    <row r="10375" spans="1:3">
      <c r="A10375" s="1">
        <v>36256</v>
      </c>
      <c r="B10375">
        <v>433.53004035058899</v>
      </c>
      <c r="C10375" s="39">
        <v>100</v>
      </c>
    </row>
    <row r="10376" spans="1:3">
      <c r="A10376" s="1">
        <v>36257</v>
      </c>
      <c r="B10376">
        <v>434.97597178009698</v>
      </c>
      <c r="C10376" s="39">
        <v>100</v>
      </c>
    </row>
    <row r="10377" spans="1:3">
      <c r="A10377" s="1">
        <v>36258</v>
      </c>
      <c r="B10377">
        <v>439.45299626614099</v>
      </c>
      <c r="C10377" s="39">
        <v>100</v>
      </c>
    </row>
    <row r="10378" spans="1:3">
      <c r="A10378" s="1">
        <v>36259</v>
      </c>
      <c r="B10378">
        <v>439.95169381701203</v>
      </c>
      <c r="C10378" s="39">
        <v>100</v>
      </c>
    </row>
    <row r="10379" spans="1:3">
      <c r="A10379" s="1">
        <v>36262</v>
      </c>
      <c r="B10379">
        <v>442.66201796863902</v>
      </c>
      <c r="C10379" s="39">
        <v>100</v>
      </c>
    </row>
    <row r="10380" spans="1:3">
      <c r="A10380" s="1">
        <v>36263</v>
      </c>
      <c r="B10380">
        <v>440.17593581803601</v>
      </c>
      <c r="C10380" s="39">
        <v>100</v>
      </c>
    </row>
    <row r="10381" spans="1:3">
      <c r="A10381" s="1">
        <v>36264</v>
      </c>
      <c r="B10381">
        <v>435.51514286053299</v>
      </c>
      <c r="C10381" s="39">
        <v>100</v>
      </c>
    </row>
    <row r="10382" spans="1:3">
      <c r="A10382" s="1">
        <v>36265</v>
      </c>
      <c r="B10382">
        <v>433.86952065675899</v>
      </c>
      <c r="C10382" s="39">
        <v>100</v>
      </c>
    </row>
    <row r="10383" spans="1:3">
      <c r="A10383" s="1">
        <v>36266</v>
      </c>
      <c r="B10383">
        <v>431.67955153287102</v>
      </c>
      <c r="C10383" s="39">
        <v>100</v>
      </c>
    </row>
    <row r="10384" spans="1:3">
      <c r="A10384" s="1">
        <v>36269</v>
      </c>
      <c r="B10384">
        <v>427.63107632741401</v>
      </c>
      <c r="C10384" s="39">
        <v>100</v>
      </c>
    </row>
    <row r="10385" spans="1:3">
      <c r="A10385" s="1">
        <v>36270</v>
      </c>
      <c r="B10385">
        <v>430.69351455435799</v>
      </c>
      <c r="C10385" s="39">
        <v>100</v>
      </c>
    </row>
    <row r="10386" spans="1:3">
      <c r="A10386" s="1">
        <v>36271</v>
      </c>
      <c r="B10386">
        <v>437.89116254567</v>
      </c>
      <c r="C10386" s="39">
        <v>100</v>
      </c>
    </row>
    <row r="10387" spans="1:3">
      <c r="A10387" s="1">
        <v>36272</v>
      </c>
      <c r="B10387">
        <v>440.37846801647402</v>
      </c>
      <c r="C10387" s="39">
        <v>100</v>
      </c>
    </row>
    <row r="10388" spans="1:3">
      <c r="A10388" s="1">
        <v>36273</v>
      </c>
      <c r="B10388">
        <v>439.633818661992</v>
      </c>
      <c r="C10388" s="39">
        <v>100</v>
      </c>
    </row>
    <row r="10389" spans="1:3">
      <c r="A10389" s="1">
        <v>36276</v>
      </c>
      <c r="B10389">
        <v>441.132193404394</v>
      </c>
      <c r="C10389" s="39">
        <v>100</v>
      </c>
    </row>
    <row r="10390" spans="1:3">
      <c r="A10390" s="1">
        <v>36277</v>
      </c>
      <c r="B10390">
        <v>442.37620429556398</v>
      </c>
      <c r="C10390" s="39">
        <v>100</v>
      </c>
    </row>
    <row r="10391" spans="1:3">
      <c r="A10391" s="1">
        <v>36278</v>
      </c>
      <c r="B10391">
        <v>438.62607188089299</v>
      </c>
      <c r="C10391" s="39">
        <v>100</v>
      </c>
    </row>
    <row r="10392" spans="1:3">
      <c r="A10392" s="1">
        <v>36279</v>
      </c>
      <c r="B10392">
        <v>436.96625012971901</v>
      </c>
      <c r="C10392" s="39">
        <v>100</v>
      </c>
    </row>
    <row r="10393" spans="1:3">
      <c r="A10393" s="1">
        <v>36280</v>
      </c>
      <c r="B10393">
        <v>433.44097137617302</v>
      </c>
      <c r="C10393" s="39">
        <v>100</v>
      </c>
    </row>
    <row r="10394" spans="1:3">
      <c r="A10394" s="1">
        <v>36283</v>
      </c>
      <c r="B10394">
        <v>437.63380029311298</v>
      </c>
      <c r="C10394" s="39">
        <v>100</v>
      </c>
    </row>
    <row r="10395" spans="1:3">
      <c r="A10395" s="1">
        <v>36284</v>
      </c>
      <c r="B10395">
        <v>433.91116518080702</v>
      </c>
      <c r="C10395" s="39">
        <v>100</v>
      </c>
    </row>
    <row r="10396" spans="1:3">
      <c r="A10396" s="1">
        <v>36285</v>
      </c>
      <c r="B10396">
        <v>435.90144353043002</v>
      </c>
      <c r="C10396" s="39">
        <v>100</v>
      </c>
    </row>
    <row r="10397" spans="1:3">
      <c r="A10397" s="1">
        <v>36286</v>
      </c>
      <c r="B10397">
        <v>432.89657213034099</v>
      </c>
      <c r="C10397" s="39">
        <v>100</v>
      </c>
    </row>
    <row r="10398" spans="1:3">
      <c r="A10398" s="1">
        <v>36287</v>
      </c>
      <c r="B10398">
        <v>434.52048453152798</v>
      </c>
      <c r="C10398" s="39">
        <v>100</v>
      </c>
    </row>
    <row r="10399" spans="1:3">
      <c r="A10399" s="1">
        <v>36290</v>
      </c>
      <c r="B10399">
        <v>433.745101666739</v>
      </c>
      <c r="C10399" s="39">
        <v>100</v>
      </c>
    </row>
    <row r="10400" spans="1:3">
      <c r="A10400" s="1">
        <v>36291</v>
      </c>
      <c r="B10400">
        <v>435.48486403317202</v>
      </c>
      <c r="C10400" s="39">
        <v>100</v>
      </c>
    </row>
    <row r="10401" spans="1:3">
      <c r="A10401" s="1">
        <v>36292</v>
      </c>
      <c r="B10401">
        <v>437.81979852864299</v>
      </c>
      <c r="C10401" s="39">
        <v>100</v>
      </c>
    </row>
    <row r="10402" spans="1:3">
      <c r="A10402" s="1">
        <v>36293</v>
      </c>
      <c r="B10402">
        <v>440.08681451790198</v>
      </c>
      <c r="C10402" s="39">
        <v>100</v>
      </c>
    </row>
    <row r="10403" spans="1:3">
      <c r="A10403" s="1">
        <v>36294</v>
      </c>
      <c r="B10403">
        <v>431.11561992280599</v>
      </c>
      <c r="C10403" s="39">
        <v>100</v>
      </c>
    </row>
    <row r="10404" spans="1:3">
      <c r="A10404" s="1">
        <v>36297</v>
      </c>
      <c r="B10404">
        <v>430.91592914853999</v>
      </c>
      <c r="C10404" s="39">
        <v>100</v>
      </c>
    </row>
    <row r="10405" spans="1:3">
      <c r="A10405" s="1">
        <v>36298</v>
      </c>
      <c r="B10405">
        <v>430.66090131149099</v>
      </c>
      <c r="C10405" s="39">
        <v>100</v>
      </c>
    </row>
    <row r="10406" spans="1:3">
      <c r="A10406" s="1">
        <v>36299</v>
      </c>
      <c r="B10406">
        <v>432.75734193281897</v>
      </c>
      <c r="C10406" s="39">
        <v>100</v>
      </c>
    </row>
    <row r="10407" spans="1:3">
      <c r="A10407" s="1">
        <v>36300</v>
      </c>
      <c r="B10407">
        <v>431.34052590964802</v>
      </c>
      <c r="C10407" s="39">
        <v>100</v>
      </c>
    </row>
    <row r="10408" spans="1:3">
      <c r="A10408" s="1">
        <v>36301</v>
      </c>
      <c r="B10408">
        <v>430.33506121833801</v>
      </c>
      <c r="C10408" s="39">
        <v>100</v>
      </c>
    </row>
    <row r="10409" spans="1:3">
      <c r="A10409" s="1">
        <v>36304</v>
      </c>
      <c r="B10409">
        <v>426.168453957846</v>
      </c>
      <c r="C10409" s="39">
        <v>100</v>
      </c>
    </row>
    <row r="10410" spans="1:3">
      <c r="A10410" s="1">
        <v>36305</v>
      </c>
      <c r="B10410">
        <v>420.60735213686797</v>
      </c>
      <c r="C10410" s="39">
        <v>100</v>
      </c>
    </row>
    <row r="10411" spans="1:3">
      <c r="A10411" s="1">
        <v>36306</v>
      </c>
      <c r="B10411">
        <v>424.07039523254599</v>
      </c>
      <c r="C10411" s="39">
        <v>100</v>
      </c>
    </row>
    <row r="10412" spans="1:3">
      <c r="A10412" s="1">
        <v>36307</v>
      </c>
      <c r="B10412">
        <v>419.55907950048601</v>
      </c>
      <c r="C10412" s="39">
        <v>100</v>
      </c>
    </row>
    <row r="10413" spans="1:3">
      <c r="A10413" s="1">
        <v>36308</v>
      </c>
      <c r="B10413">
        <v>421.67717759868401</v>
      </c>
      <c r="C10413" s="39">
        <v>100</v>
      </c>
    </row>
    <row r="10414" spans="1:3">
      <c r="A10414" s="1">
        <v>36311</v>
      </c>
      <c r="B10414">
        <v>422.31794677124799</v>
      </c>
      <c r="C10414" s="39">
        <v>100</v>
      </c>
    </row>
    <row r="10415" spans="1:3">
      <c r="A10415" s="1">
        <v>36312</v>
      </c>
      <c r="B10415">
        <v>420.000105573067</v>
      </c>
      <c r="C10415" s="39">
        <v>100</v>
      </c>
    </row>
    <row r="10416" spans="1:3">
      <c r="A10416" s="1">
        <v>36313</v>
      </c>
      <c r="B10416">
        <v>420.14735303443899</v>
      </c>
      <c r="C10416" s="39">
        <v>100</v>
      </c>
    </row>
    <row r="10417" spans="1:3">
      <c r="A10417" s="1">
        <v>36314</v>
      </c>
      <c r="B10417">
        <v>422.087470160956</v>
      </c>
      <c r="C10417" s="39">
        <v>100</v>
      </c>
    </row>
    <row r="10418" spans="1:3">
      <c r="A10418" s="1">
        <v>36315</v>
      </c>
      <c r="B10418">
        <v>426.915892410781</v>
      </c>
      <c r="C10418" s="39">
        <v>100</v>
      </c>
    </row>
    <row r="10419" spans="1:3">
      <c r="A10419" s="1">
        <v>36318</v>
      </c>
      <c r="B10419">
        <v>427.49970641659002</v>
      </c>
      <c r="C10419" s="39">
        <v>100</v>
      </c>
    </row>
    <row r="10420" spans="1:3">
      <c r="A10420" s="1">
        <v>36319</v>
      </c>
      <c r="B10420">
        <v>425.15959608143999</v>
      </c>
      <c r="C10420" s="39">
        <v>100</v>
      </c>
    </row>
    <row r="10421" spans="1:3">
      <c r="A10421" s="1">
        <v>36320</v>
      </c>
      <c r="B10421">
        <v>424.400694853841</v>
      </c>
      <c r="C10421" s="39">
        <v>100</v>
      </c>
    </row>
    <row r="10422" spans="1:3">
      <c r="A10422" s="1">
        <v>36321</v>
      </c>
      <c r="B10422">
        <v>421.71364628305298</v>
      </c>
      <c r="C10422" s="39">
        <v>100</v>
      </c>
    </row>
    <row r="10423" spans="1:3">
      <c r="A10423" s="1">
        <v>36322</v>
      </c>
      <c r="B10423">
        <v>418.241474828219</v>
      </c>
      <c r="C10423" s="39">
        <v>100</v>
      </c>
    </row>
    <row r="10424" spans="1:3">
      <c r="A10424" s="1">
        <v>36325</v>
      </c>
      <c r="B10424">
        <v>419.01980376861502</v>
      </c>
      <c r="C10424" s="39">
        <v>100</v>
      </c>
    </row>
    <row r="10425" spans="1:3">
      <c r="A10425" s="1">
        <v>36326</v>
      </c>
      <c r="B10425">
        <v>420.95992089513197</v>
      </c>
      <c r="C10425" s="39">
        <v>100</v>
      </c>
    </row>
    <row r="10426" spans="1:3">
      <c r="A10426" s="1">
        <v>36327</v>
      </c>
      <c r="B10426">
        <v>425.99838559858102</v>
      </c>
      <c r="C10426" s="39">
        <v>100</v>
      </c>
    </row>
    <row r="10427" spans="1:3">
      <c r="A10427" s="1">
        <v>36328</v>
      </c>
      <c r="B10427">
        <v>429.91135578452202</v>
      </c>
      <c r="C10427" s="39">
        <v>100</v>
      </c>
    </row>
    <row r="10428" spans="1:3">
      <c r="A10428" s="1">
        <v>36329</v>
      </c>
      <c r="B10428">
        <v>429.67703130618798</v>
      </c>
      <c r="C10428" s="39">
        <v>100</v>
      </c>
    </row>
    <row r="10429" spans="1:3">
      <c r="A10429" s="1">
        <v>36332</v>
      </c>
      <c r="B10429">
        <v>429.74755342995502</v>
      </c>
      <c r="C10429" s="39">
        <v>100</v>
      </c>
    </row>
    <row r="10430" spans="1:3">
      <c r="A10430" s="1">
        <v>36333</v>
      </c>
      <c r="B10430">
        <v>427.26018516828998</v>
      </c>
      <c r="C10430" s="39">
        <v>100</v>
      </c>
    </row>
    <row r="10431" spans="1:3">
      <c r="A10431" s="1">
        <v>36334</v>
      </c>
      <c r="B10431">
        <v>425.28898160826901</v>
      </c>
      <c r="C10431" s="39">
        <v>100</v>
      </c>
    </row>
    <row r="10432" spans="1:3">
      <c r="A10432" s="1">
        <v>36335</v>
      </c>
      <c r="B10432">
        <v>423.00257976678699</v>
      </c>
      <c r="C10432" s="39">
        <v>100</v>
      </c>
    </row>
    <row r="10433" spans="1:3">
      <c r="A10433" s="1">
        <v>36336</v>
      </c>
      <c r="B10433">
        <v>422.531400448569</v>
      </c>
      <c r="C10433" s="39">
        <v>100</v>
      </c>
    </row>
    <row r="10434" spans="1:3">
      <c r="A10434" s="1">
        <v>36339</v>
      </c>
      <c r="B10434">
        <v>426.06407434072298</v>
      </c>
      <c r="C10434" s="39">
        <v>100</v>
      </c>
    </row>
    <row r="10435" spans="1:3">
      <c r="A10435" s="1">
        <v>36340</v>
      </c>
      <c r="B10435">
        <v>428.896420276002</v>
      </c>
      <c r="C10435" s="39">
        <v>100</v>
      </c>
    </row>
    <row r="10436" spans="1:3">
      <c r="A10436" s="1">
        <v>36341</v>
      </c>
      <c r="B10436">
        <v>435.159520483542</v>
      </c>
      <c r="C10436" s="39">
        <v>100</v>
      </c>
    </row>
    <row r="10437" spans="1:3">
      <c r="A10437" s="1">
        <v>36342</v>
      </c>
      <c r="B10437">
        <v>436.61518048009401</v>
      </c>
      <c r="C10437" s="39">
        <v>100</v>
      </c>
    </row>
    <row r="10438" spans="1:3">
      <c r="A10438" s="1">
        <v>36343</v>
      </c>
      <c r="B10438">
        <v>439.33254950049701</v>
      </c>
      <c r="C10438" s="39">
        <v>100</v>
      </c>
    </row>
    <row r="10439" spans="1:3">
      <c r="A10439" s="1">
        <v>36346</v>
      </c>
      <c r="B10439">
        <v>439.99264230918601</v>
      </c>
      <c r="C10439" s="39">
        <v>100</v>
      </c>
    </row>
    <row r="10440" spans="1:3">
      <c r="A10440" s="1">
        <v>36347</v>
      </c>
      <c r="B10440">
        <v>438.402010602291</v>
      </c>
      <c r="C10440" s="39">
        <v>100</v>
      </c>
    </row>
    <row r="10441" spans="1:3">
      <c r="A10441" s="1">
        <v>36348</v>
      </c>
      <c r="B10441">
        <v>438.36543888021299</v>
      </c>
      <c r="C10441" s="39">
        <v>100</v>
      </c>
    </row>
    <row r="10442" spans="1:3">
      <c r="A10442" s="1">
        <v>36349</v>
      </c>
      <c r="B10442">
        <v>439.14283161486401</v>
      </c>
      <c r="C10442" s="39">
        <v>100</v>
      </c>
    </row>
    <row r="10443" spans="1:3">
      <c r="A10443" s="1">
        <v>36350</v>
      </c>
      <c r="B10443">
        <v>440.752911886579</v>
      </c>
      <c r="C10443" s="39">
        <v>100</v>
      </c>
    </row>
    <row r="10444" spans="1:3">
      <c r="A10444" s="1">
        <v>36353</v>
      </c>
      <c r="B10444">
        <v>440.900766691299</v>
      </c>
      <c r="C10444" s="39">
        <v>100</v>
      </c>
    </row>
    <row r="10445" spans="1:3">
      <c r="A10445" s="1">
        <v>36354</v>
      </c>
      <c r="B10445">
        <v>440.18317062007702</v>
      </c>
      <c r="C10445" s="39">
        <v>100</v>
      </c>
    </row>
    <row r="10446" spans="1:3">
      <c r="A10446" s="1">
        <v>36355</v>
      </c>
      <c r="B10446">
        <v>440.947804183605</v>
      </c>
      <c r="C10446" s="39">
        <v>100</v>
      </c>
    </row>
    <row r="10447" spans="1:3">
      <c r="A10447" s="1">
        <v>36356</v>
      </c>
      <c r="B10447">
        <v>442.97685789993602</v>
      </c>
      <c r="C10447" s="39">
        <v>100</v>
      </c>
    </row>
    <row r="10448" spans="1:3">
      <c r="A10448" s="1">
        <v>36357</v>
      </c>
      <c r="B10448">
        <v>444.94387448604999</v>
      </c>
      <c r="C10448" s="39">
        <v>100</v>
      </c>
    </row>
    <row r="10449" spans="1:3">
      <c r="A10449" s="1">
        <v>36360</v>
      </c>
      <c r="B10449">
        <v>443.23971922972402</v>
      </c>
      <c r="C10449" s="39">
        <v>100</v>
      </c>
    </row>
    <row r="10450" spans="1:3">
      <c r="A10450" s="1">
        <v>36361</v>
      </c>
      <c r="B10450">
        <v>437.65827657254999</v>
      </c>
      <c r="C10450" s="39">
        <v>100</v>
      </c>
    </row>
    <row r="10451" spans="1:3">
      <c r="A10451" s="1">
        <v>36362</v>
      </c>
      <c r="B10451">
        <v>437.189299684356</v>
      </c>
      <c r="C10451" s="39">
        <v>100</v>
      </c>
    </row>
    <row r="10452" spans="1:3">
      <c r="A10452" s="1">
        <v>36363</v>
      </c>
      <c r="B10452">
        <v>432.65110904956202</v>
      </c>
      <c r="C10452" s="39">
        <v>100</v>
      </c>
    </row>
    <row r="10453" spans="1:3">
      <c r="A10453" s="1">
        <v>36364</v>
      </c>
      <c r="B10453">
        <v>431.06789222084899</v>
      </c>
      <c r="C10453" s="39">
        <v>100</v>
      </c>
    </row>
    <row r="10454" spans="1:3">
      <c r="A10454" s="1">
        <v>36367</v>
      </c>
      <c r="B10454">
        <v>429.37420273475101</v>
      </c>
      <c r="C10454" s="39">
        <v>100</v>
      </c>
    </row>
    <row r="10455" spans="1:3">
      <c r="A10455" s="1">
        <v>36368</v>
      </c>
      <c r="B10455">
        <v>431.43982817315901</v>
      </c>
      <c r="C10455" s="39">
        <v>100</v>
      </c>
    </row>
    <row r="10456" spans="1:3">
      <c r="A10456" s="1">
        <v>36369</v>
      </c>
      <c r="B10456">
        <v>432.19556388286901</v>
      </c>
      <c r="C10456" s="39">
        <v>100</v>
      </c>
    </row>
    <row r="10457" spans="1:3">
      <c r="A10457" s="1">
        <v>36370</v>
      </c>
      <c r="B10457">
        <v>428.06588092246301</v>
      </c>
      <c r="C10457" s="39">
        <v>100</v>
      </c>
    </row>
    <row r="10458" spans="1:3">
      <c r="A10458" s="1">
        <v>36371</v>
      </c>
      <c r="B10458">
        <v>424.29906617900099</v>
      </c>
      <c r="C10458" s="39">
        <v>100</v>
      </c>
    </row>
    <row r="10459" spans="1:3">
      <c r="A10459" s="1">
        <v>36374</v>
      </c>
      <c r="B10459">
        <v>425.10489027306397</v>
      </c>
      <c r="C10459" s="39">
        <v>100</v>
      </c>
    </row>
    <row r="10460" spans="1:3">
      <c r="A10460" s="1">
        <v>36375</v>
      </c>
      <c r="B10460">
        <v>423.41416673823801</v>
      </c>
      <c r="C10460" s="39">
        <v>100</v>
      </c>
    </row>
    <row r="10461" spans="1:3">
      <c r="A10461" s="1">
        <v>36376</v>
      </c>
      <c r="B10461">
        <v>419.77363471532902</v>
      </c>
      <c r="C10461" s="39">
        <v>100</v>
      </c>
    </row>
    <row r="10462" spans="1:3">
      <c r="A10462" s="1">
        <v>36377</v>
      </c>
      <c r="B10462">
        <v>422.68008805346801</v>
      </c>
      <c r="C10462" s="39">
        <v>100</v>
      </c>
    </row>
    <row r="10463" spans="1:3">
      <c r="A10463" s="1">
        <v>36378</v>
      </c>
      <c r="B10463">
        <v>418.29495864145503</v>
      </c>
      <c r="C10463" s="39">
        <v>100</v>
      </c>
    </row>
    <row r="10464" spans="1:3">
      <c r="A10464" s="1">
        <v>36381</v>
      </c>
      <c r="B10464">
        <v>416.86637095193299</v>
      </c>
      <c r="C10464" s="39">
        <v>100</v>
      </c>
    </row>
    <row r="10465" spans="1:3">
      <c r="A10465" s="1">
        <v>36382</v>
      </c>
      <c r="B10465">
        <v>414.22722787049202</v>
      </c>
      <c r="C10465" s="39">
        <v>100</v>
      </c>
    </row>
    <row r="10466" spans="1:3">
      <c r="A10466" s="1">
        <v>36383</v>
      </c>
      <c r="B10466">
        <v>417.188218519891</v>
      </c>
      <c r="C10466" s="39">
        <v>100</v>
      </c>
    </row>
    <row r="10467" spans="1:3">
      <c r="A10467" s="1">
        <v>36384</v>
      </c>
      <c r="B10467">
        <v>417.37488551347701</v>
      </c>
      <c r="C10467" s="39">
        <v>100</v>
      </c>
    </row>
    <row r="10468" spans="1:3">
      <c r="A10468" s="1">
        <v>36385</v>
      </c>
      <c r="B10468">
        <v>423.80694929023002</v>
      </c>
      <c r="C10468" s="39">
        <v>100</v>
      </c>
    </row>
    <row r="10469" spans="1:3">
      <c r="A10469" s="1">
        <v>36388</v>
      </c>
      <c r="B10469">
        <v>425.12573687274602</v>
      </c>
      <c r="C10469" s="39">
        <v>100</v>
      </c>
    </row>
    <row r="10470" spans="1:3">
      <c r="A10470" s="1">
        <v>36389</v>
      </c>
      <c r="B10470">
        <v>427.49977815761099</v>
      </c>
      <c r="C10470" s="39">
        <v>100</v>
      </c>
    </row>
    <row r="10471" spans="1:3">
      <c r="A10471" s="1">
        <v>36390</v>
      </c>
      <c r="B10471">
        <v>425.229605077207</v>
      </c>
      <c r="C10471" s="39">
        <v>100</v>
      </c>
    </row>
    <row r="10472" spans="1:3">
      <c r="A10472" s="1">
        <v>36391</v>
      </c>
      <c r="B10472">
        <v>423.53888154238098</v>
      </c>
      <c r="C10472" s="39">
        <v>100</v>
      </c>
    </row>
    <row r="10473" spans="1:3">
      <c r="A10473" s="1">
        <v>36392</v>
      </c>
      <c r="B10473">
        <v>426.27358258407003</v>
      </c>
      <c r="C10473" s="39">
        <v>100</v>
      </c>
    </row>
    <row r="10474" spans="1:3">
      <c r="A10474" s="1">
        <v>36395</v>
      </c>
      <c r="B10474">
        <v>431.14031018051998</v>
      </c>
      <c r="C10474" s="39">
        <v>100</v>
      </c>
    </row>
    <row r="10475" spans="1:3">
      <c r="A10475" s="1">
        <v>36396</v>
      </c>
      <c r="B10475">
        <v>432.532326147964</v>
      </c>
      <c r="C10475" s="39">
        <v>100</v>
      </c>
    </row>
    <row r="10476" spans="1:3">
      <c r="A10476" s="1">
        <v>36397</v>
      </c>
      <c r="B10476">
        <v>435.98848457818099</v>
      </c>
      <c r="C10476" s="39">
        <v>100</v>
      </c>
    </row>
    <row r="10477" spans="1:3">
      <c r="A10477" s="1">
        <v>36398</v>
      </c>
      <c r="B10477">
        <v>432.83332711623899</v>
      </c>
      <c r="C10477" s="39">
        <v>100</v>
      </c>
    </row>
    <row r="10478" spans="1:3">
      <c r="A10478" s="1">
        <v>36399</v>
      </c>
      <c r="B10478">
        <v>428.85225645170499</v>
      </c>
      <c r="C10478" s="39">
        <v>100</v>
      </c>
    </row>
    <row r="10479" spans="1:3">
      <c r="A10479" s="1">
        <v>36402</v>
      </c>
      <c r="B10479">
        <v>422.98472752339399</v>
      </c>
      <c r="C10479" s="39">
        <v>100</v>
      </c>
    </row>
    <row r="10480" spans="1:3">
      <c r="A10480" s="1">
        <v>36403</v>
      </c>
      <c r="B10480">
        <v>421.62186839984503</v>
      </c>
      <c r="C10480" s="39">
        <v>100</v>
      </c>
    </row>
    <row r="10481" spans="1:3">
      <c r="A10481" s="1">
        <v>36404</v>
      </c>
      <c r="B10481">
        <v>424.31398087613798</v>
      </c>
      <c r="C10481" s="39">
        <v>100</v>
      </c>
    </row>
    <row r="10482" spans="1:3">
      <c r="A10482" s="1">
        <v>36405</v>
      </c>
      <c r="B10482">
        <v>421.39706176777099</v>
      </c>
      <c r="C10482" s="39">
        <v>100</v>
      </c>
    </row>
    <row r="10483" spans="1:3">
      <c r="A10483" s="1">
        <v>36406</v>
      </c>
      <c r="B10483">
        <v>430.56530956184997</v>
      </c>
      <c r="C10483" s="39">
        <v>100</v>
      </c>
    </row>
    <row r="10484" spans="1:3">
      <c r="A10484" s="1">
        <v>36409</v>
      </c>
      <c r="B10484">
        <v>430.80206493978801</v>
      </c>
      <c r="C10484" s="39">
        <v>100</v>
      </c>
    </row>
    <row r="10485" spans="1:3">
      <c r="A10485" s="1">
        <v>36410</v>
      </c>
      <c r="B10485">
        <v>428.17487060421098</v>
      </c>
      <c r="C10485" s="39">
        <v>100</v>
      </c>
    </row>
    <row r="10486" spans="1:3">
      <c r="A10486" s="1">
        <v>36411</v>
      </c>
      <c r="B10486">
        <v>427.22051915505</v>
      </c>
      <c r="C10486" s="39">
        <v>100</v>
      </c>
    </row>
    <row r="10487" spans="1:3">
      <c r="A10487" s="1">
        <v>36412</v>
      </c>
      <c r="B10487">
        <v>426.57525610272398</v>
      </c>
      <c r="C10487" s="39">
        <v>100</v>
      </c>
    </row>
    <row r="10488" spans="1:3">
      <c r="A10488" s="1">
        <v>36413</v>
      </c>
      <c r="B10488">
        <v>428.85818835425101</v>
      </c>
      <c r="C10488" s="39">
        <v>100</v>
      </c>
    </row>
    <row r="10489" spans="1:3">
      <c r="A10489" s="1">
        <v>36416</v>
      </c>
      <c r="B10489">
        <v>427.63644170761899</v>
      </c>
      <c r="C10489" s="39">
        <v>100</v>
      </c>
    </row>
    <row r="10490" spans="1:3">
      <c r="A10490" s="1">
        <v>36417</v>
      </c>
      <c r="B10490">
        <v>425.29452321792201</v>
      </c>
      <c r="C10490" s="39">
        <v>100</v>
      </c>
    </row>
    <row r="10491" spans="1:3">
      <c r="A10491" s="1">
        <v>36418</v>
      </c>
      <c r="B10491">
        <v>421.878797827087</v>
      </c>
      <c r="C10491" s="39">
        <v>100</v>
      </c>
    </row>
    <row r="10492" spans="1:3">
      <c r="A10492" s="1">
        <v>36419</v>
      </c>
      <c r="B10492">
        <v>422.52389099786598</v>
      </c>
      <c r="C10492" s="39">
        <v>100</v>
      </c>
    </row>
    <row r="10493" spans="1:3">
      <c r="A10493" s="1">
        <v>36420</v>
      </c>
      <c r="B10493">
        <v>426.25150783107301</v>
      </c>
      <c r="C10493" s="39">
        <v>100</v>
      </c>
    </row>
    <row r="10494" spans="1:3">
      <c r="A10494" s="1">
        <v>36423</v>
      </c>
      <c r="B10494">
        <v>425.28168608183802</v>
      </c>
      <c r="C10494" s="39">
        <v>100</v>
      </c>
    </row>
    <row r="10495" spans="1:3">
      <c r="A10495" s="1">
        <v>36424</v>
      </c>
      <c r="B10495">
        <v>420.05539598281302</v>
      </c>
      <c r="C10495" s="39">
        <v>100</v>
      </c>
    </row>
    <row r="10496" spans="1:3">
      <c r="A10496" s="1">
        <v>36425</v>
      </c>
      <c r="B10496">
        <v>420.14502204051502</v>
      </c>
      <c r="C10496" s="39">
        <v>100</v>
      </c>
    </row>
    <row r="10497" spans="1:3">
      <c r="A10497" s="1">
        <v>36426</v>
      </c>
      <c r="B10497">
        <v>415.30969873056301</v>
      </c>
      <c r="C10497" s="39">
        <v>100</v>
      </c>
    </row>
    <row r="10498" spans="1:3">
      <c r="A10498" s="1">
        <v>36427</v>
      </c>
      <c r="B10498">
        <v>415.94021696729902</v>
      </c>
      <c r="C10498" s="39">
        <v>100</v>
      </c>
    </row>
    <row r="10499" spans="1:3">
      <c r="A10499" s="1">
        <v>36430</v>
      </c>
      <c r="B10499">
        <v>416.473432470018</v>
      </c>
      <c r="C10499" s="39">
        <v>100</v>
      </c>
    </row>
    <row r="10500" spans="1:3">
      <c r="A10500" s="1">
        <v>36431</v>
      </c>
      <c r="B10500">
        <v>415.41695061435303</v>
      </c>
      <c r="C10500" s="39">
        <v>100</v>
      </c>
    </row>
    <row r="10501" spans="1:3">
      <c r="A10501" s="1">
        <v>36432</v>
      </c>
      <c r="B10501">
        <v>411.84197030005799</v>
      </c>
      <c r="C10501" s="39">
        <v>100</v>
      </c>
    </row>
    <row r="10502" spans="1:3">
      <c r="A10502" s="1">
        <v>36433</v>
      </c>
      <c r="B10502">
        <v>416.02661527559502</v>
      </c>
      <c r="C10502" s="39">
        <v>100</v>
      </c>
    </row>
    <row r="10503" spans="1:3">
      <c r="A10503" s="1">
        <v>36434</v>
      </c>
      <c r="B10503">
        <v>414.16122534220602</v>
      </c>
      <c r="C10503" s="39">
        <v>100</v>
      </c>
    </row>
    <row r="10504" spans="1:3">
      <c r="A10504" s="1">
        <v>36437</v>
      </c>
      <c r="B10504">
        <v>419.488585146915</v>
      </c>
      <c r="C10504" s="39">
        <v>100</v>
      </c>
    </row>
    <row r="10505" spans="1:3">
      <c r="A10505" s="1">
        <v>36438</v>
      </c>
      <c r="B10505">
        <v>417.90566894584202</v>
      </c>
      <c r="C10505" s="39">
        <v>100</v>
      </c>
    </row>
    <row r="10506" spans="1:3">
      <c r="A10506" s="1">
        <v>36439</v>
      </c>
      <c r="B10506">
        <v>421.47227166625999</v>
      </c>
      <c r="C10506" s="39">
        <v>100</v>
      </c>
    </row>
    <row r="10507" spans="1:3">
      <c r="A10507" s="1">
        <v>36440</v>
      </c>
      <c r="B10507">
        <v>420.32186587632702</v>
      </c>
      <c r="C10507" s="39">
        <v>100</v>
      </c>
    </row>
    <row r="10508" spans="1:3">
      <c r="A10508" s="1">
        <v>36441</v>
      </c>
      <c r="B10508">
        <v>423.86665212966102</v>
      </c>
      <c r="C10508" s="39">
        <v>100</v>
      </c>
    </row>
    <row r="10509" spans="1:3">
      <c r="A10509" s="1">
        <v>36444</v>
      </c>
      <c r="B10509">
        <v>423.91504982804099</v>
      </c>
      <c r="C10509" s="39">
        <v>100</v>
      </c>
    </row>
    <row r="10510" spans="1:3">
      <c r="A10510" s="1">
        <v>36445</v>
      </c>
      <c r="B10510">
        <v>419.52737449739999</v>
      </c>
      <c r="C10510" s="39">
        <v>100</v>
      </c>
    </row>
    <row r="10511" spans="1:3">
      <c r="A10511" s="1">
        <v>36446</v>
      </c>
      <c r="B10511">
        <v>411.94145543495199</v>
      </c>
      <c r="C10511" s="39">
        <v>100</v>
      </c>
    </row>
    <row r="10512" spans="1:3">
      <c r="A10512" s="1">
        <v>36447</v>
      </c>
      <c r="B10512">
        <v>411.59952003869199</v>
      </c>
      <c r="C10512" s="39">
        <v>100</v>
      </c>
    </row>
    <row r="10513" spans="1:3">
      <c r="A10513" s="1">
        <v>36448</v>
      </c>
      <c r="B10513">
        <v>406.03363471372398</v>
      </c>
      <c r="C10513" s="39">
        <v>100</v>
      </c>
    </row>
    <row r="10514" spans="1:3">
      <c r="A10514" s="1">
        <v>36451</v>
      </c>
      <c r="B10514">
        <v>407.50546122540197</v>
      </c>
      <c r="C10514" s="39">
        <v>100</v>
      </c>
    </row>
    <row r="10515" spans="1:3">
      <c r="A10515" s="1">
        <v>36452</v>
      </c>
      <c r="B10515">
        <v>408.79468208965199</v>
      </c>
      <c r="C10515" s="39">
        <v>100</v>
      </c>
    </row>
    <row r="10516" spans="1:3">
      <c r="A10516" s="1">
        <v>36453</v>
      </c>
      <c r="B10516">
        <v>412.12398226290901</v>
      </c>
      <c r="C10516" s="39">
        <v>100</v>
      </c>
    </row>
    <row r="10517" spans="1:3">
      <c r="A10517" s="1">
        <v>36454</v>
      </c>
      <c r="B10517">
        <v>412.70928676311098</v>
      </c>
      <c r="C10517" s="39">
        <v>100</v>
      </c>
    </row>
    <row r="10518" spans="1:3">
      <c r="A10518" s="1">
        <v>36455</v>
      </c>
      <c r="B10518">
        <v>414.74152861978098</v>
      </c>
      <c r="C10518" s="39">
        <v>100</v>
      </c>
    </row>
    <row r="10519" spans="1:3">
      <c r="A10519" s="1">
        <v>36458</v>
      </c>
      <c r="B10519">
        <v>413.45222893605899</v>
      </c>
      <c r="C10519" s="39">
        <v>100</v>
      </c>
    </row>
    <row r="10520" spans="1:3">
      <c r="A10520" s="1">
        <v>36459</v>
      </c>
      <c r="B10520">
        <v>410.38512046517502</v>
      </c>
      <c r="C10520" s="39">
        <v>100</v>
      </c>
    </row>
    <row r="10521" spans="1:3">
      <c r="A10521" s="1">
        <v>36460</v>
      </c>
      <c r="B10521">
        <v>414.84147552413998</v>
      </c>
      <c r="C10521" s="39">
        <v>100</v>
      </c>
    </row>
    <row r="10522" spans="1:3">
      <c r="A10522" s="1">
        <v>36461</v>
      </c>
      <c r="B10522">
        <v>424.28179556004</v>
      </c>
      <c r="C10522" s="39">
        <v>100</v>
      </c>
    </row>
    <row r="10523" spans="1:3">
      <c r="A10523" s="1">
        <v>36462</v>
      </c>
      <c r="B10523">
        <v>430.41309745262703</v>
      </c>
      <c r="C10523" s="39">
        <v>100</v>
      </c>
    </row>
    <row r="10524" spans="1:3">
      <c r="A10524" s="1">
        <v>36465</v>
      </c>
      <c r="B10524">
        <v>427.375564081692</v>
      </c>
      <c r="C10524" s="39">
        <v>100</v>
      </c>
    </row>
    <row r="10525" spans="1:3">
      <c r="A10525" s="1">
        <v>36466</v>
      </c>
      <c r="B10525">
        <v>425.75854447487399</v>
      </c>
      <c r="C10525" s="39">
        <v>100</v>
      </c>
    </row>
    <row r="10526" spans="1:3">
      <c r="A10526" s="1">
        <v>36467</v>
      </c>
      <c r="B10526">
        <v>427.47243829792501</v>
      </c>
      <c r="C10526" s="39">
        <v>100</v>
      </c>
    </row>
    <row r="10527" spans="1:3">
      <c r="A10527" s="1">
        <v>36468</v>
      </c>
      <c r="B10527">
        <v>429.57812464712998</v>
      </c>
      <c r="C10527" s="39">
        <v>100</v>
      </c>
    </row>
    <row r="10528" spans="1:3">
      <c r="A10528" s="1">
        <v>36469</v>
      </c>
      <c r="B10528">
        <v>433.038638900781</v>
      </c>
      <c r="C10528" s="39">
        <v>100</v>
      </c>
    </row>
    <row r="10529" spans="1:3">
      <c r="A10529" s="1">
        <v>36472</v>
      </c>
      <c r="B10529">
        <v>432.72021204768998</v>
      </c>
      <c r="C10529" s="39">
        <v>100</v>
      </c>
    </row>
    <row r="10530" spans="1:3">
      <c r="A10530" s="1">
        <v>36473</v>
      </c>
      <c r="B10530">
        <v>430.42569966917603</v>
      </c>
      <c r="C10530" s="39">
        <v>100</v>
      </c>
    </row>
    <row r="10531" spans="1:3">
      <c r="A10531" s="1">
        <v>36474</v>
      </c>
      <c r="B10531">
        <v>431.70247595581998</v>
      </c>
      <c r="C10531" s="39">
        <v>100</v>
      </c>
    </row>
    <row r="10532" spans="1:3">
      <c r="A10532" s="1">
        <v>36475</v>
      </c>
      <c r="B10532">
        <v>433.23990950769598</v>
      </c>
      <c r="C10532" s="39">
        <v>100</v>
      </c>
    </row>
    <row r="10533" spans="1:3">
      <c r="A10533" s="1">
        <v>36476</v>
      </c>
      <c r="B10533">
        <v>436.73169093738198</v>
      </c>
      <c r="C10533" s="39">
        <v>100</v>
      </c>
    </row>
    <row r="10534" spans="1:3">
      <c r="A10534" s="1">
        <v>36479</v>
      </c>
      <c r="B10534">
        <v>436.73637688212102</v>
      </c>
      <c r="C10534" s="39">
        <v>100</v>
      </c>
    </row>
    <row r="10535" spans="1:3">
      <c r="A10535" s="1">
        <v>36480</v>
      </c>
      <c r="B10535">
        <v>441.81383192311898</v>
      </c>
      <c r="C10535" s="39">
        <v>100</v>
      </c>
    </row>
    <row r="10536" spans="1:3">
      <c r="A10536" s="1">
        <v>36481</v>
      </c>
      <c r="B10536">
        <v>438.61389611522799</v>
      </c>
      <c r="C10536" s="39">
        <v>100</v>
      </c>
    </row>
    <row r="10537" spans="1:3">
      <c r="A10537" s="1">
        <v>36482</v>
      </c>
      <c r="B10537">
        <v>440.50255813336997</v>
      </c>
      <c r="C10537" s="39">
        <v>100</v>
      </c>
    </row>
    <row r="10538" spans="1:3">
      <c r="A10538" s="1">
        <v>36483</v>
      </c>
      <c r="B10538">
        <v>440.31833922932799</v>
      </c>
      <c r="C10538" s="39">
        <v>100</v>
      </c>
    </row>
    <row r="10539" spans="1:3">
      <c r="A10539" s="1">
        <v>36486</v>
      </c>
      <c r="B10539">
        <v>439.95620062259701</v>
      </c>
      <c r="C10539" s="39">
        <v>100</v>
      </c>
    </row>
    <row r="10540" spans="1:3">
      <c r="A10540" s="1">
        <v>36487</v>
      </c>
      <c r="B10540">
        <v>437.06701185440198</v>
      </c>
      <c r="C10540" s="39">
        <v>100</v>
      </c>
    </row>
    <row r="10541" spans="1:3">
      <c r="A10541" s="1">
        <v>36488</v>
      </c>
      <c r="B10541">
        <v>438.98225510383901</v>
      </c>
      <c r="C10541" s="39">
        <v>100</v>
      </c>
    </row>
    <row r="10542" spans="1:3">
      <c r="A10542" s="1">
        <v>36489</v>
      </c>
      <c r="B10542">
        <v>440.08733588351902</v>
      </c>
      <c r="C10542" s="39">
        <v>100</v>
      </c>
    </row>
    <row r="10543" spans="1:3">
      <c r="A10543" s="1">
        <v>36490</v>
      </c>
      <c r="B10543">
        <v>437.46033881769603</v>
      </c>
      <c r="C10543" s="39">
        <v>100</v>
      </c>
    </row>
    <row r="10544" spans="1:3">
      <c r="A10544" s="1">
        <v>36493</v>
      </c>
      <c r="B10544">
        <v>436.03675236545399</v>
      </c>
      <c r="C10544" s="39">
        <v>100</v>
      </c>
    </row>
    <row r="10545" spans="1:3">
      <c r="A10545" s="1">
        <v>36494</v>
      </c>
      <c r="B10545">
        <v>432.81984367416101</v>
      </c>
      <c r="C10545" s="39">
        <v>100</v>
      </c>
    </row>
    <row r="10546" spans="1:3">
      <c r="A10546" s="1">
        <v>36495</v>
      </c>
      <c r="B10546">
        <v>434.58512906424698</v>
      </c>
      <c r="C10546" s="39">
        <v>100</v>
      </c>
    </row>
    <row r="10547" spans="1:3">
      <c r="A10547" s="1">
        <v>36496</v>
      </c>
      <c r="B10547">
        <v>436.153750972686</v>
      </c>
      <c r="C10547" s="39">
        <v>100</v>
      </c>
    </row>
    <row r="10548" spans="1:3">
      <c r="A10548" s="1">
        <v>36497</v>
      </c>
      <c r="B10548">
        <v>441.84324938412601</v>
      </c>
      <c r="C10548" s="39">
        <v>100</v>
      </c>
    </row>
    <row r="10549" spans="1:3">
      <c r="A10549" s="1">
        <v>36500</v>
      </c>
      <c r="B10549">
        <v>439.750165251471</v>
      </c>
      <c r="C10549" s="39">
        <v>100</v>
      </c>
    </row>
    <row r="10550" spans="1:3">
      <c r="A10550" s="1">
        <v>36501</v>
      </c>
      <c r="B10550">
        <v>438.44381386487601</v>
      </c>
      <c r="C10550" s="39">
        <v>100</v>
      </c>
    </row>
    <row r="10551" spans="1:3">
      <c r="A10551" s="1">
        <v>36502</v>
      </c>
      <c r="B10551">
        <v>436.21175701896101</v>
      </c>
      <c r="C10551" s="39">
        <v>100</v>
      </c>
    </row>
    <row r="10552" spans="1:3">
      <c r="A10552" s="1">
        <v>36503</v>
      </c>
      <c r="B10552">
        <v>437.47924023559801</v>
      </c>
      <c r="C10552" s="39">
        <v>100</v>
      </c>
    </row>
    <row r="10553" spans="1:3">
      <c r="A10553" s="1">
        <v>36504</v>
      </c>
      <c r="B10553">
        <v>439.42421622392999</v>
      </c>
      <c r="C10553" s="39">
        <v>100</v>
      </c>
    </row>
    <row r="10554" spans="1:3">
      <c r="A10554" s="1">
        <v>36507</v>
      </c>
      <c r="B10554">
        <v>439.25244189749401</v>
      </c>
      <c r="C10554" s="39">
        <v>100</v>
      </c>
    </row>
    <row r="10555" spans="1:3">
      <c r="A10555" s="1">
        <v>36508</v>
      </c>
      <c r="B10555">
        <v>435.68721597527201</v>
      </c>
      <c r="C10555" s="39">
        <v>100</v>
      </c>
    </row>
    <row r="10556" spans="1:3">
      <c r="A10556" s="1">
        <v>36509</v>
      </c>
      <c r="B10556">
        <v>435.97122414472898</v>
      </c>
      <c r="C10556" s="39">
        <v>100</v>
      </c>
    </row>
    <row r="10557" spans="1:3">
      <c r="A10557" s="1">
        <v>36510</v>
      </c>
      <c r="B10557">
        <v>436.75234418161301</v>
      </c>
      <c r="C10557" s="39">
        <v>100</v>
      </c>
    </row>
    <row r="10558" spans="1:3">
      <c r="A10558" s="1">
        <v>36511</v>
      </c>
      <c r="B10558">
        <v>438.03634262020103</v>
      </c>
      <c r="C10558" s="39">
        <v>100</v>
      </c>
    </row>
    <row r="10559" spans="1:3">
      <c r="A10559" s="1">
        <v>36514</v>
      </c>
      <c r="B10559">
        <v>435.62544312100403</v>
      </c>
      <c r="C10559" s="39">
        <v>100</v>
      </c>
    </row>
    <row r="10560" spans="1:3">
      <c r="A10560" s="1">
        <v>36515</v>
      </c>
      <c r="B10560">
        <v>439.06237001201401</v>
      </c>
      <c r="C10560" s="39">
        <v>100</v>
      </c>
    </row>
    <row r="10561" spans="1:3">
      <c r="A10561" s="1">
        <v>36516</v>
      </c>
      <c r="B10561">
        <v>439.542812832393</v>
      </c>
      <c r="C10561" s="39">
        <v>100</v>
      </c>
    </row>
    <row r="10562" spans="1:3">
      <c r="A10562" s="1">
        <v>36517</v>
      </c>
      <c r="B10562">
        <v>443.68649994485202</v>
      </c>
      <c r="C10562" s="39">
        <v>100</v>
      </c>
    </row>
    <row r="10563" spans="1:3">
      <c r="A10563" s="1">
        <v>36518</v>
      </c>
      <c r="B10563">
        <v>443.68649994485202</v>
      </c>
      <c r="C10563" s="39">
        <v>100</v>
      </c>
    </row>
    <row r="10564" spans="1:3">
      <c r="A10564" s="1">
        <v>36521</v>
      </c>
      <c r="B10564">
        <v>443.340265073522</v>
      </c>
      <c r="C10564" s="39">
        <v>100</v>
      </c>
    </row>
    <row r="10565" spans="1:3">
      <c r="A10565" s="1">
        <v>36522</v>
      </c>
      <c r="B10565">
        <v>443.17932206807802</v>
      </c>
      <c r="C10565" s="39">
        <v>100</v>
      </c>
    </row>
    <row r="10566" spans="1:3">
      <c r="A10566" s="1">
        <v>36523</v>
      </c>
      <c r="B10566">
        <v>444.106254314343</v>
      </c>
      <c r="C10566" s="39">
        <v>100</v>
      </c>
    </row>
    <row r="10567" spans="1:3">
      <c r="A10567" s="1">
        <v>36524</v>
      </c>
      <c r="B10567">
        <v>443.997168165076</v>
      </c>
      <c r="C10567" s="39">
        <v>100</v>
      </c>
    </row>
    <row r="10568" spans="1:3">
      <c r="A10568" s="1">
        <v>36525</v>
      </c>
      <c r="B10568">
        <v>444.00454032827298</v>
      </c>
      <c r="C10568" s="39">
        <v>100</v>
      </c>
    </row>
    <row r="10569" spans="1:3">
      <c r="A10569" s="1">
        <v>36528</v>
      </c>
      <c r="B10569">
        <v>439.38305893992703</v>
      </c>
      <c r="C10569" s="39">
        <v>100</v>
      </c>
    </row>
    <row r="10570" spans="1:3">
      <c r="A10570" s="1">
        <v>36529</v>
      </c>
      <c r="B10570">
        <v>430.41823048960401</v>
      </c>
      <c r="C10570" s="39">
        <v>100</v>
      </c>
    </row>
    <row r="10571" spans="1:3">
      <c r="A10571" s="1">
        <v>36530</v>
      </c>
      <c r="B10571">
        <v>429.490784805511</v>
      </c>
      <c r="C10571" s="39">
        <v>100</v>
      </c>
    </row>
    <row r="10572" spans="1:3">
      <c r="A10572" s="1">
        <v>36531</v>
      </c>
      <c r="B10572">
        <v>428.358543382395</v>
      </c>
      <c r="C10572" s="39">
        <v>100</v>
      </c>
    </row>
    <row r="10573" spans="1:3">
      <c r="A10573" s="1">
        <v>36532</v>
      </c>
      <c r="B10573">
        <v>439.08184763762898</v>
      </c>
      <c r="C10573" s="39">
        <v>100</v>
      </c>
    </row>
    <row r="10574" spans="1:3">
      <c r="A10574" s="1">
        <v>36535</v>
      </c>
      <c r="B10574">
        <v>441.38952415027899</v>
      </c>
      <c r="C10574" s="39">
        <v>100</v>
      </c>
    </row>
    <row r="10575" spans="1:3">
      <c r="A10575" s="1">
        <v>36536</v>
      </c>
      <c r="B10575">
        <v>436.18327044520498</v>
      </c>
      <c r="C10575" s="39">
        <v>100</v>
      </c>
    </row>
    <row r="10576" spans="1:3">
      <c r="A10576" s="1">
        <v>36537</v>
      </c>
      <c r="B10576">
        <v>433.69804004714899</v>
      </c>
      <c r="C10576" s="39">
        <v>100</v>
      </c>
    </row>
    <row r="10577" spans="1:3">
      <c r="A10577" s="1">
        <v>36538</v>
      </c>
      <c r="B10577">
        <v>437.89658909833901</v>
      </c>
      <c r="C10577" s="39">
        <v>100</v>
      </c>
    </row>
    <row r="10578" spans="1:3">
      <c r="A10578" s="1">
        <v>36539</v>
      </c>
      <c r="B10578">
        <v>440.54168996764599</v>
      </c>
      <c r="C10578" s="39">
        <v>100</v>
      </c>
    </row>
    <row r="10579" spans="1:3">
      <c r="A10579" s="1">
        <v>36542</v>
      </c>
      <c r="B10579">
        <v>440.54168996764599</v>
      </c>
      <c r="C10579" s="39">
        <v>100</v>
      </c>
    </row>
    <row r="10580" spans="1:3">
      <c r="A10580" s="1">
        <v>36543</v>
      </c>
      <c r="B10580">
        <v>438.10880211410802</v>
      </c>
      <c r="C10580" s="39">
        <v>100</v>
      </c>
    </row>
    <row r="10581" spans="1:3">
      <c r="A10581" s="1">
        <v>36544</v>
      </c>
      <c r="B10581">
        <v>439.077682759943</v>
      </c>
      <c r="C10581" s="39">
        <v>100</v>
      </c>
    </row>
    <row r="10582" spans="1:3">
      <c r="A10582" s="1">
        <v>36545</v>
      </c>
      <c r="B10582">
        <v>435.63447929882898</v>
      </c>
      <c r="C10582" s="39">
        <v>100</v>
      </c>
    </row>
    <row r="10583" spans="1:3">
      <c r="A10583" s="1">
        <v>36546</v>
      </c>
      <c r="B10583">
        <v>435.132372124901</v>
      </c>
      <c r="C10583" s="39">
        <v>100</v>
      </c>
    </row>
    <row r="10584" spans="1:3">
      <c r="A10584" s="1">
        <v>36549</v>
      </c>
      <c r="B10584">
        <v>428.55527437633799</v>
      </c>
      <c r="C10584" s="39">
        <v>100</v>
      </c>
    </row>
    <row r="10585" spans="1:3">
      <c r="A10585" s="1">
        <v>36550</v>
      </c>
      <c r="B10585">
        <v>429.62426567215903</v>
      </c>
      <c r="C10585" s="39">
        <v>100</v>
      </c>
    </row>
    <row r="10586" spans="1:3">
      <c r="A10586" s="1">
        <v>36551</v>
      </c>
      <c r="B10586">
        <v>429.32413850288202</v>
      </c>
      <c r="C10586" s="39">
        <v>100</v>
      </c>
    </row>
    <row r="10587" spans="1:3">
      <c r="A10587" s="1">
        <v>36552</v>
      </c>
      <c r="B10587">
        <v>428.24423962428398</v>
      </c>
      <c r="C10587" s="39">
        <v>100</v>
      </c>
    </row>
    <row r="10588" spans="1:3">
      <c r="A10588" s="1">
        <v>36553</v>
      </c>
      <c r="B10588">
        <v>421.05510060205</v>
      </c>
      <c r="C10588" s="39">
        <v>100</v>
      </c>
    </row>
    <row r="10589" spans="1:3">
      <c r="A10589" s="1">
        <v>36556</v>
      </c>
      <c r="B10589">
        <v>427.05528599828199</v>
      </c>
      <c r="C10589" s="39">
        <v>100</v>
      </c>
    </row>
    <row r="10590" spans="1:3">
      <c r="A10590" s="1">
        <v>36557</v>
      </c>
      <c r="B10590">
        <v>430.456175145315</v>
      </c>
      <c r="C10590" s="39">
        <v>100</v>
      </c>
    </row>
    <row r="10591" spans="1:3">
      <c r="A10591" s="1">
        <v>36558</v>
      </c>
      <c r="B10591">
        <v>430.47057303412203</v>
      </c>
      <c r="C10591" s="39">
        <v>100</v>
      </c>
    </row>
    <row r="10592" spans="1:3">
      <c r="A10592" s="1">
        <v>36559</v>
      </c>
      <c r="B10592">
        <v>435.43449590582497</v>
      </c>
      <c r="C10592" s="39">
        <v>100</v>
      </c>
    </row>
    <row r="10593" spans="1:3">
      <c r="A10593" s="1">
        <v>36560</v>
      </c>
      <c r="B10593">
        <v>433.82020376965801</v>
      </c>
      <c r="C10593" s="39">
        <v>100</v>
      </c>
    </row>
    <row r="10594" spans="1:3">
      <c r="A10594" s="1">
        <v>36563</v>
      </c>
      <c r="B10594">
        <v>431.767054586857</v>
      </c>
      <c r="C10594" s="39">
        <v>100</v>
      </c>
    </row>
    <row r="10595" spans="1:3">
      <c r="A10595" s="1">
        <v>36564</v>
      </c>
      <c r="B10595">
        <v>435.79895733541798</v>
      </c>
      <c r="C10595" s="39">
        <v>100</v>
      </c>
    </row>
    <row r="10596" spans="1:3">
      <c r="A10596" s="1">
        <v>36565</v>
      </c>
      <c r="B10596">
        <v>429.81730157939103</v>
      </c>
      <c r="C10596" s="39">
        <v>100</v>
      </c>
    </row>
    <row r="10597" spans="1:3">
      <c r="A10597" s="1">
        <v>36566</v>
      </c>
      <c r="B10597">
        <v>429.23317673099399</v>
      </c>
      <c r="C10597" s="39">
        <v>100</v>
      </c>
    </row>
    <row r="10598" spans="1:3">
      <c r="A10598" s="1">
        <v>36567</v>
      </c>
      <c r="B10598">
        <v>425.57688090177197</v>
      </c>
      <c r="C10598" s="39">
        <v>100</v>
      </c>
    </row>
    <row r="10599" spans="1:3">
      <c r="A10599" s="1">
        <v>36570</v>
      </c>
      <c r="B10599">
        <v>427.03435018506701</v>
      </c>
      <c r="C10599" s="39">
        <v>100</v>
      </c>
    </row>
    <row r="10600" spans="1:3">
      <c r="A10600" s="1">
        <v>36571</v>
      </c>
      <c r="B10600">
        <v>428.71843037293797</v>
      </c>
      <c r="C10600" s="39">
        <v>100</v>
      </c>
    </row>
    <row r="10601" spans="1:3">
      <c r="A10601" s="1">
        <v>36572</v>
      </c>
      <c r="B10601">
        <v>425.57579676875201</v>
      </c>
      <c r="C10601" s="39">
        <v>100</v>
      </c>
    </row>
    <row r="10602" spans="1:3">
      <c r="A10602" s="1">
        <v>36573</v>
      </c>
      <c r="B10602">
        <v>423.84350578776298</v>
      </c>
      <c r="C10602" s="39">
        <v>100</v>
      </c>
    </row>
    <row r="10603" spans="1:3">
      <c r="A10603" s="1">
        <v>36574</v>
      </c>
      <c r="B10603">
        <v>419.01069073598597</v>
      </c>
      <c r="C10603" s="39">
        <v>100</v>
      </c>
    </row>
    <row r="10604" spans="1:3">
      <c r="A10604" s="1">
        <v>36577</v>
      </c>
      <c r="B10604">
        <v>419.01069073598597</v>
      </c>
      <c r="C10604" s="39">
        <v>100</v>
      </c>
    </row>
    <row r="10605" spans="1:3">
      <c r="A10605" s="1">
        <v>36578</v>
      </c>
      <c r="B10605">
        <v>420.15953144023501</v>
      </c>
      <c r="C10605" s="39">
        <v>100</v>
      </c>
    </row>
    <row r="10606" spans="1:3">
      <c r="A10606" s="1">
        <v>36579</v>
      </c>
      <c r="B10606">
        <v>422.07262870569099</v>
      </c>
      <c r="C10606" s="39">
        <v>100</v>
      </c>
    </row>
    <row r="10607" spans="1:3">
      <c r="A10607" s="1">
        <v>36580</v>
      </c>
      <c r="B10607">
        <v>421.471290234116</v>
      </c>
      <c r="C10607" s="39">
        <v>100</v>
      </c>
    </row>
    <row r="10608" spans="1:3">
      <c r="A10608" s="1">
        <v>36581</v>
      </c>
      <c r="B10608">
        <v>418.37489791472802</v>
      </c>
      <c r="C10608" s="39">
        <v>100</v>
      </c>
    </row>
    <row r="10609" spans="1:3">
      <c r="A10609" s="1">
        <v>36584</v>
      </c>
      <c r="B10609">
        <v>419.07526290326899</v>
      </c>
      <c r="C10609" s="39">
        <v>100</v>
      </c>
    </row>
    <row r="10610" spans="1:3">
      <c r="A10610" s="1">
        <v>36585</v>
      </c>
      <c r="B10610">
        <v>423.61777423552502</v>
      </c>
      <c r="C10610" s="39">
        <v>100</v>
      </c>
    </row>
    <row r="10611" spans="1:3">
      <c r="A10611" s="1">
        <v>36586</v>
      </c>
      <c r="B10611">
        <v>426.28665977870702</v>
      </c>
      <c r="C10611" s="39">
        <v>100</v>
      </c>
    </row>
    <row r="10612" spans="1:3">
      <c r="A10612" s="1">
        <v>36587</v>
      </c>
      <c r="B10612">
        <v>426.143355462302</v>
      </c>
      <c r="C10612" s="39">
        <v>100</v>
      </c>
    </row>
    <row r="10613" spans="1:3">
      <c r="A10613" s="1">
        <v>36588</v>
      </c>
      <c r="B10613">
        <v>431.09941836960797</v>
      </c>
      <c r="C10613" s="39">
        <v>100</v>
      </c>
    </row>
    <row r="10614" spans="1:3">
      <c r="A10614" s="1">
        <v>36591</v>
      </c>
      <c r="B10614">
        <v>427.84183353897902</v>
      </c>
      <c r="C10614" s="39">
        <v>100</v>
      </c>
    </row>
    <row r="10615" spans="1:3">
      <c r="A10615" s="1">
        <v>36592</v>
      </c>
      <c r="B10615">
        <v>420.366085883935</v>
      </c>
      <c r="C10615" s="39">
        <v>100</v>
      </c>
    </row>
    <row r="10616" spans="1:3">
      <c r="A10616" s="1">
        <v>36593</v>
      </c>
      <c r="B10616">
        <v>422.96778830614301</v>
      </c>
      <c r="C10616" s="39">
        <v>100</v>
      </c>
    </row>
    <row r="10617" spans="1:3">
      <c r="A10617" s="1">
        <v>36594</v>
      </c>
      <c r="B10617">
        <v>430.26730411577</v>
      </c>
      <c r="C10617" s="39">
        <v>100</v>
      </c>
    </row>
    <row r="10618" spans="1:3">
      <c r="A10618" s="1">
        <v>36595</v>
      </c>
      <c r="B10618">
        <v>428.93613030638301</v>
      </c>
      <c r="C10618" s="39">
        <v>100</v>
      </c>
    </row>
    <row r="10619" spans="1:3">
      <c r="A10619" s="1">
        <v>36598</v>
      </c>
      <c r="B10619">
        <v>426.398557363809</v>
      </c>
      <c r="C10619" s="39">
        <v>100</v>
      </c>
    </row>
    <row r="10620" spans="1:3">
      <c r="A10620" s="1">
        <v>36599</v>
      </c>
      <c r="B10620">
        <v>423.49215333327402</v>
      </c>
      <c r="C10620" s="39">
        <v>100</v>
      </c>
    </row>
    <row r="10621" spans="1:3">
      <c r="A10621" s="1">
        <v>36600</v>
      </c>
      <c r="B10621">
        <v>429.75059427235402</v>
      </c>
      <c r="C10621" s="39">
        <v>100</v>
      </c>
    </row>
    <row r="10622" spans="1:3">
      <c r="A10622" s="1">
        <v>36601</v>
      </c>
      <c r="B10622">
        <v>441.653037738276</v>
      </c>
      <c r="C10622" s="39">
        <v>100</v>
      </c>
    </row>
    <row r="10623" spans="1:3">
      <c r="A10623" s="1">
        <v>36602</v>
      </c>
      <c r="B10623">
        <v>444.22377310534898</v>
      </c>
      <c r="C10623" s="39">
        <v>100</v>
      </c>
    </row>
    <row r="10624" spans="1:3">
      <c r="A10624" s="1">
        <v>36605</v>
      </c>
      <c r="B10624">
        <v>442.22625500389597</v>
      </c>
      <c r="C10624" s="39">
        <v>100</v>
      </c>
    </row>
    <row r="10625" spans="1:3">
      <c r="A10625" s="1">
        <v>36606</v>
      </c>
      <c r="B10625">
        <v>447.83623382278302</v>
      </c>
      <c r="C10625" s="39">
        <v>100</v>
      </c>
    </row>
    <row r="10626" spans="1:3">
      <c r="A10626" s="1">
        <v>36607</v>
      </c>
      <c r="B10626">
        <v>449.70440883194902</v>
      </c>
      <c r="C10626" s="39">
        <v>100</v>
      </c>
    </row>
    <row r="10627" spans="1:3">
      <c r="A10627" s="1">
        <v>36608</v>
      </c>
      <c r="B10627">
        <v>454.63822292049298</v>
      </c>
      <c r="C10627" s="39">
        <v>100</v>
      </c>
    </row>
    <row r="10628" spans="1:3">
      <c r="A10628" s="1">
        <v>36609</v>
      </c>
      <c r="B10628">
        <v>455.48232587864698</v>
      </c>
      <c r="C10628" s="39">
        <v>100</v>
      </c>
    </row>
    <row r="10629" spans="1:3">
      <c r="A10629" s="1">
        <v>36612</v>
      </c>
      <c r="B10629">
        <v>452.61321301253099</v>
      </c>
      <c r="C10629" s="39">
        <v>100</v>
      </c>
    </row>
    <row r="10630" spans="1:3">
      <c r="A10630" s="1">
        <v>36613</v>
      </c>
      <c r="B10630">
        <v>451.34159123224799</v>
      </c>
      <c r="C10630" s="39">
        <v>100</v>
      </c>
    </row>
    <row r="10631" spans="1:3">
      <c r="A10631" s="1">
        <v>36614</v>
      </c>
      <c r="B10631">
        <v>451.72024576996603</v>
      </c>
      <c r="C10631" s="39">
        <v>100</v>
      </c>
    </row>
    <row r="10632" spans="1:3">
      <c r="A10632" s="1">
        <v>36615</v>
      </c>
      <c r="B10632">
        <v>448.45482506678502</v>
      </c>
      <c r="C10632" s="39">
        <v>100</v>
      </c>
    </row>
    <row r="10633" spans="1:3">
      <c r="A10633" s="1">
        <v>36616</v>
      </c>
      <c r="B10633">
        <v>450.88072929678299</v>
      </c>
      <c r="C10633" s="39">
        <v>100</v>
      </c>
    </row>
    <row r="10634" spans="1:3">
      <c r="A10634" s="1">
        <v>36619</v>
      </c>
      <c r="B10634">
        <v>453.53275094930899</v>
      </c>
      <c r="C10634" s="39">
        <v>100</v>
      </c>
    </row>
    <row r="10635" spans="1:3">
      <c r="A10635" s="1">
        <v>36620</v>
      </c>
      <c r="B10635">
        <v>453.38845370316898</v>
      </c>
      <c r="C10635" s="39">
        <v>100</v>
      </c>
    </row>
    <row r="10636" spans="1:3">
      <c r="A10636" s="1">
        <v>36621</v>
      </c>
      <c r="B10636">
        <v>450.416272107667</v>
      </c>
      <c r="C10636" s="39">
        <v>100</v>
      </c>
    </row>
    <row r="10637" spans="1:3">
      <c r="A10637" s="1">
        <v>36622</v>
      </c>
      <c r="B10637">
        <v>451.95560014004099</v>
      </c>
      <c r="C10637" s="39">
        <v>100</v>
      </c>
    </row>
    <row r="10638" spans="1:3">
      <c r="A10638" s="1">
        <v>36623</v>
      </c>
      <c r="B10638">
        <v>454.800283778432</v>
      </c>
      <c r="C10638" s="39">
        <v>100</v>
      </c>
    </row>
    <row r="10639" spans="1:3">
      <c r="A10639" s="1">
        <v>36626</v>
      </c>
      <c r="B10639">
        <v>454.07601096254001</v>
      </c>
      <c r="C10639" s="39">
        <v>100</v>
      </c>
    </row>
    <row r="10640" spans="1:3">
      <c r="A10640" s="1">
        <v>36627</v>
      </c>
      <c r="B10640">
        <v>452.40171969682598</v>
      </c>
      <c r="C10640" s="39">
        <v>100</v>
      </c>
    </row>
    <row r="10641" spans="1:3">
      <c r="A10641" s="1">
        <v>36628</v>
      </c>
      <c r="B10641">
        <v>443.67674982174498</v>
      </c>
      <c r="C10641" s="39">
        <v>100</v>
      </c>
    </row>
    <row r="10642" spans="1:3">
      <c r="A10642" s="1">
        <v>36629</v>
      </c>
      <c r="B10642">
        <v>440.68097975843</v>
      </c>
      <c r="C10642" s="39">
        <v>100</v>
      </c>
    </row>
    <row r="10643" spans="1:3">
      <c r="A10643" s="1">
        <v>36630</v>
      </c>
      <c r="B10643">
        <v>425.35302946592702</v>
      </c>
      <c r="C10643" s="39">
        <v>100</v>
      </c>
    </row>
    <row r="10644" spans="1:3">
      <c r="A10644" s="1">
        <v>36633</v>
      </c>
      <c r="B10644">
        <v>432.15699939129598</v>
      </c>
      <c r="C10644" s="39">
        <v>100</v>
      </c>
    </row>
    <row r="10645" spans="1:3">
      <c r="A10645" s="1">
        <v>36634</v>
      </c>
      <c r="B10645">
        <v>439.15627686620201</v>
      </c>
      <c r="C10645" s="39">
        <v>100</v>
      </c>
    </row>
    <row r="10646" spans="1:3">
      <c r="A10646" s="1">
        <v>36635</v>
      </c>
      <c r="B10646">
        <v>437.91612558080197</v>
      </c>
      <c r="C10646" s="39">
        <v>100</v>
      </c>
    </row>
    <row r="10647" spans="1:3">
      <c r="A10647" s="1">
        <v>36636</v>
      </c>
      <c r="B10647">
        <v>439.02508656283999</v>
      </c>
      <c r="C10647" s="39">
        <v>100</v>
      </c>
    </row>
    <row r="10648" spans="1:3">
      <c r="A10648" s="1">
        <v>36637</v>
      </c>
      <c r="B10648">
        <v>439.02508656283999</v>
      </c>
      <c r="C10648" s="39">
        <v>100</v>
      </c>
    </row>
    <row r="10649" spans="1:3">
      <c r="A10649" s="1">
        <v>36640</v>
      </c>
      <c r="B10649">
        <v>437.19445803671903</v>
      </c>
      <c r="C10649" s="39">
        <v>100</v>
      </c>
    </row>
    <row r="10650" spans="1:3">
      <c r="A10650" s="1">
        <v>36641</v>
      </c>
      <c r="B10650">
        <v>445.24756272108698</v>
      </c>
      <c r="C10650" s="39">
        <v>100</v>
      </c>
    </row>
    <row r="10651" spans="1:3">
      <c r="A10651" s="1">
        <v>36642</v>
      </c>
      <c r="B10651">
        <v>442.79236681546797</v>
      </c>
      <c r="C10651" s="39">
        <v>100</v>
      </c>
    </row>
    <row r="10652" spans="1:3">
      <c r="A10652" s="1">
        <v>36643</v>
      </c>
      <c r="B10652">
        <v>439.99752582230701</v>
      </c>
      <c r="C10652" s="39">
        <v>100</v>
      </c>
    </row>
    <row r="10653" spans="1:3">
      <c r="A10653" s="1">
        <v>36644</v>
      </c>
      <c r="B10653">
        <v>438.93842763143101</v>
      </c>
      <c r="C10653" s="39">
        <v>100</v>
      </c>
    </row>
    <row r="10654" spans="1:3">
      <c r="A10654" s="1">
        <v>36647</v>
      </c>
      <c r="B10654">
        <v>441.548442600089</v>
      </c>
      <c r="C10654" s="39">
        <v>100</v>
      </c>
    </row>
    <row r="10655" spans="1:3">
      <c r="A10655" s="1">
        <v>36648</v>
      </c>
      <c r="B10655">
        <v>436.29842584724003</v>
      </c>
      <c r="C10655" s="39">
        <v>100</v>
      </c>
    </row>
    <row r="10656" spans="1:3">
      <c r="A10656" s="1">
        <v>36649</v>
      </c>
      <c r="B10656">
        <v>430.40130002965702</v>
      </c>
      <c r="C10656" s="39">
        <v>100</v>
      </c>
    </row>
    <row r="10657" spans="1:3">
      <c r="A10657" s="1">
        <v>36650</v>
      </c>
      <c r="B10657">
        <v>429.82657529538801</v>
      </c>
      <c r="C10657" s="39">
        <v>100</v>
      </c>
    </row>
    <row r="10658" spans="1:3">
      <c r="A10658" s="1">
        <v>36651</v>
      </c>
      <c r="B10658">
        <v>432.11905573881302</v>
      </c>
      <c r="C10658" s="39">
        <v>100</v>
      </c>
    </row>
    <row r="10659" spans="1:3">
      <c r="A10659" s="1">
        <v>36654</v>
      </c>
      <c r="B10659">
        <v>429.99341422676201</v>
      </c>
      <c r="C10659" s="39">
        <v>100</v>
      </c>
    </row>
    <row r="10660" spans="1:3">
      <c r="A10660" s="1">
        <v>36655</v>
      </c>
      <c r="B10660">
        <v>428.58792206142402</v>
      </c>
      <c r="C10660" s="39">
        <v>100</v>
      </c>
    </row>
    <row r="10661" spans="1:3">
      <c r="A10661" s="1">
        <v>36656</v>
      </c>
      <c r="B10661">
        <v>423.819262516376</v>
      </c>
      <c r="C10661" s="39">
        <v>100</v>
      </c>
    </row>
    <row r="10662" spans="1:3">
      <c r="A10662" s="1">
        <v>36657</v>
      </c>
      <c r="B10662">
        <v>428.96846661246002</v>
      </c>
      <c r="C10662" s="39">
        <v>100</v>
      </c>
    </row>
    <row r="10663" spans="1:3">
      <c r="A10663" s="1">
        <v>36658</v>
      </c>
      <c r="B10663">
        <v>430.64686120142102</v>
      </c>
      <c r="C10663" s="39">
        <v>100</v>
      </c>
    </row>
    <row r="10664" spans="1:3">
      <c r="A10664" s="1">
        <v>36661</v>
      </c>
      <c r="B10664">
        <v>435.98610186562797</v>
      </c>
      <c r="C10664" s="39">
        <v>100</v>
      </c>
    </row>
    <row r="10665" spans="1:3">
      <c r="A10665" s="1">
        <v>36662</v>
      </c>
      <c r="B10665">
        <v>438.911046087709</v>
      </c>
      <c r="C10665" s="39">
        <v>100</v>
      </c>
    </row>
    <row r="10666" spans="1:3">
      <c r="A10666" s="1">
        <v>36663</v>
      </c>
      <c r="B10666">
        <v>435.57146717581202</v>
      </c>
      <c r="C10666" s="39">
        <v>100</v>
      </c>
    </row>
    <row r="10667" spans="1:3">
      <c r="A10667" s="1">
        <v>36664</v>
      </c>
      <c r="B10667">
        <v>431.99307597907199</v>
      </c>
      <c r="C10667" s="39">
        <v>100</v>
      </c>
    </row>
    <row r="10668" spans="1:3">
      <c r="A10668" s="1">
        <v>36665</v>
      </c>
      <c r="B10668">
        <v>427.88200702379299</v>
      </c>
      <c r="C10668" s="39">
        <v>100</v>
      </c>
    </row>
    <row r="10669" spans="1:3">
      <c r="A10669" s="1">
        <v>36668</v>
      </c>
      <c r="B10669">
        <v>426.95939026362498</v>
      </c>
      <c r="C10669" s="39">
        <v>100</v>
      </c>
    </row>
    <row r="10670" spans="1:3">
      <c r="A10670" s="1">
        <v>36669</v>
      </c>
      <c r="B10670">
        <v>422.976886193967</v>
      </c>
      <c r="C10670" s="39">
        <v>100</v>
      </c>
    </row>
    <row r="10671" spans="1:3">
      <c r="A10671" s="1">
        <v>36670</v>
      </c>
      <c r="B10671">
        <v>426.22459563083402</v>
      </c>
      <c r="C10671" s="39">
        <v>100</v>
      </c>
    </row>
    <row r="10672" spans="1:3">
      <c r="A10672" s="1">
        <v>36671</v>
      </c>
      <c r="B10672">
        <v>425.034307136596</v>
      </c>
      <c r="C10672" s="39">
        <v>100</v>
      </c>
    </row>
    <row r="10673" spans="1:3">
      <c r="A10673" s="1">
        <v>36672</v>
      </c>
      <c r="B10673">
        <v>424.50160923212599</v>
      </c>
      <c r="C10673" s="39">
        <v>100</v>
      </c>
    </row>
    <row r="10674" spans="1:3">
      <c r="A10674" s="1">
        <v>36675</v>
      </c>
      <c r="B10674">
        <v>425.52768421273299</v>
      </c>
      <c r="C10674" s="39">
        <v>100</v>
      </c>
    </row>
    <row r="10675" spans="1:3">
      <c r="A10675" s="1">
        <v>36676</v>
      </c>
      <c r="B10675">
        <v>432.09919990911499</v>
      </c>
      <c r="C10675" s="39">
        <v>100</v>
      </c>
    </row>
    <row r="10676" spans="1:3">
      <c r="A10676" s="1">
        <v>36677</v>
      </c>
      <c r="B10676">
        <v>432.19894563737</v>
      </c>
      <c r="C10676" s="39">
        <v>100</v>
      </c>
    </row>
    <row r="10677" spans="1:3">
      <c r="A10677" s="1">
        <v>36678</v>
      </c>
      <c r="B10677">
        <v>438.41360598018599</v>
      </c>
      <c r="C10677" s="39">
        <v>100</v>
      </c>
    </row>
    <row r="10678" spans="1:3">
      <c r="A10678" s="1">
        <v>36679</v>
      </c>
      <c r="B10678">
        <v>443.353964461028</v>
      </c>
      <c r="C10678" s="39">
        <v>100</v>
      </c>
    </row>
    <row r="10679" spans="1:3">
      <c r="A10679" s="1">
        <v>36682</v>
      </c>
      <c r="B10679">
        <v>442.79763779688199</v>
      </c>
      <c r="C10679" s="39">
        <v>100</v>
      </c>
    </row>
    <row r="10680" spans="1:3">
      <c r="A10680" s="1">
        <v>36683</v>
      </c>
      <c r="B10680">
        <v>441.26879128954499</v>
      </c>
      <c r="C10680" s="39">
        <v>100</v>
      </c>
    </row>
    <row r="10681" spans="1:3">
      <c r="A10681" s="1">
        <v>36684</v>
      </c>
      <c r="B10681">
        <v>442.92359741069299</v>
      </c>
      <c r="C10681" s="39">
        <v>100</v>
      </c>
    </row>
    <row r="10682" spans="1:3">
      <c r="A10682" s="1">
        <v>36685</v>
      </c>
      <c r="B10682">
        <v>442.083846506025</v>
      </c>
      <c r="C10682" s="39">
        <v>100</v>
      </c>
    </row>
    <row r="10683" spans="1:3">
      <c r="A10683" s="1">
        <v>36686</v>
      </c>
      <c r="B10683">
        <v>441.13758084025102</v>
      </c>
      <c r="C10683" s="39">
        <v>100</v>
      </c>
    </row>
    <row r="10684" spans="1:3">
      <c r="A10684" s="1">
        <v>36689</v>
      </c>
      <c r="B10684">
        <v>438.83984956134299</v>
      </c>
      <c r="C10684" s="39">
        <v>100</v>
      </c>
    </row>
    <row r="10685" spans="1:3">
      <c r="A10685" s="1">
        <v>36690</v>
      </c>
      <c r="B10685">
        <v>443.01807215753303</v>
      </c>
      <c r="C10685" s="39">
        <v>100</v>
      </c>
    </row>
    <row r="10686" spans="1:3">
      <c r="A10686" s="1">
        <v>36691</v>
      </c>
      <c r="B10686">
        <v>444.44830030292002</v>
      </c>
      <c r="C10686" s="39">
        <v>100</v>
      </c>
    </row>
    <row r="10687" spans="1:3">
      <c r="A10687" s="1">
        <v>36692</v>
      </c>
      <c r="B10687">
        <v>444.31337736144201</v>
      </c>
      <c r="C10687" s="39">
        <v>100</v>
      </c>
    </row>
    <row r="10688" spans="1:3">
      <c r="A10688" s="1">
        <v>36693</v>
      </c>
      <c r="B10688">
        <v>443.39853451316998</v>
      </c>
      <c r="C10688" s="39">
        <v>100</v>
      </c>
    </row>
    <row r="10689" spans="1:3">
      <c r="A10689" s="1">
        <v>36696</v>
      </c>
      <c r="B10689">
        <v>445.96918836163297</v>
      </c>
      <c r="C10689" s="39">
        <v>100</v>
      </c>
    </row>
    <row r="10690" spans="1:3">
      <c r="A10690" s="1">
        <v>36697</v>
      </c>
      <c r="B10690">
        <v>444.81262093271698</v>
      </c>
      <c r="C10690" s="39">
        <v>100</v>
      </c>
    </row>
    <row r="10691" spans="1:3">
      <c r="A10691" s="1">
        <v>36698</v>
      </c>
      <c r="B10691">
        <v>443.68571314941198</v>
      </c>
      <c r="C10691" s="39">
        <v>100</v>
      </c>
    </row>
    <row r="10692" spans="1:3">
      <c r="A10692" s="1">
        <v>36699</v>
      </c>
      <c r="B10692">
        <v>439.641224078927</v>
      </c>
      <c r="C10692" s="39">
        <v>100</v>
      </c>
    </row>
    <row r="10693" spans="1:3">
      <c r="A10693" s="1">
        <v>36700</v>
      </c>
      <c r="B10693">
        <v>436.72930460422498</v>
      </c>
      <c r="C10693" s="39">
        <v>100</v>
      </c>
    </row>
    <row r="10694" spans="1:3">
      <c r="A10694" s="1">
        <v>36703</v>
      </c>
      <c r="B10694">
        <v>440.54170851918099</v>
      </c>
      <c r="C10694" s="39">
        <v>100</v>
      </c>
    </row>
    <row r="10695" spans="1:3">
      <c r="A10695" s="1">
        <v>36704</v>
      </c>
      <c r="B10695">
        <v>439.13412440035802</v>
      </c>
      <c r="C10695" s="39">
        <v>100</v>
      </c>
    </row>
    <row r="10696" spans="1:3">
      <c r="A10696" s="1">
        <v>36705</v>
      </c>
      <c r="B10696">
        <v>438.989786862355</v>
      </c>
      <c r="C10696" s="39">
        <v>100</v>
      </c>
    </row>
    <row r="10697" spans="1:3">
      <c r="A10697" s="1">
        <v>36706</v>
      </c>
      <c r="B10697">
        <v>437.60394423238199</v>
      </c>
      <c r="C10697" s="39">
        <v>100</v>
      </c>
    </row>
    <row r="10698" spans="1:3">
      <c r="A10698" s="1">
        <v>36707</v>
      </c>
      <c r="B10698">
        <v>439.55122011711802</v>
      </c>
      <c r="C10698" s="39">
        <v>100</v>
      </c>
    </row>
    <row r="10699" spans="1:3">
      <c r="A10699" s="1">
        <v>36710</v>
      </c>
      <c r="B10699">
        <v>444.23480703101399</v>
      </c>
      <c r="C10699" s="39">
        <v>100</v>
      </c>
    </row>
    <row r="10700" spans="1:3">
      <c r="A10700" s="1">
        <v>36711</v>
      </c>
      <c r="B10700">
        <v>443.606075832773</v>
      </c>
      <c r="C10700" s="39">
        <v>100</v>
      </c>
    </row>
    <row r="10701" spans="1:3">
      <c r="A10701" s="1">
        <v>36712</v>
      </c>
      <c r="B10701">
        <v>439.47588681953999</v>
      </c>
      <c r="C10701" s="39">
        <v>100</v>
      </c>
    </row>
    <row r="10702" spans="1:3">
      <c r="A10702" s="1">
        <v>36713</v>
      </c>
      <c r="B10702">
        <v>440.67546044011499</v>
      </c>
      <c r="C10702" s="39">
        <v>100</v>
      </c>
    </row>
    <row r="10703" spans="1:3">
      <c r="A10703" s="1">
        <v>36714</v>
      </c>
      <c r="B10703">
        <v>444.99871543687698</v>
      </c>
      <c r="C10703" s="39">
        <v>100</v>
      </c>
    </row>
    <row r="10704" spans="1:3">
      <c r="A10704" s="1">
        <v>36717</v>
      </c>
      <c r="B10704">
        <v>444.13934743285301</v>
      </c>
      <c r="C10704" s="39">
        <v>100</v>
      </c>
    </row>
    <row r="10705" spans="1:3">
      <c r="A10705" s="1">
        <v>36718</v>
      </c>
      <c r="B10705">
        <v>444.49519412250203</v>
      </c>
      <c r="C10705" s="39">
        <v>100</v>
      </c>
    </row>
    <row r="10706" spans="1:3">
      <c r="A10706" s="1">
        <v>36719</v>
      </c>
      <c r="B10706">
        <v>446.15055925837299</v>
      </c>
      <c r="C10706" s="39">
        <v>100</v>
      </c>
    </row>
    <row r="10707" spans="1:3">
      <c r="A10707" s="1">
        <v>36720</v>
      </c>
      <c r="B10707">
        <v>447.74036676735</v>
      </c>
      <c r="C10707" s="39">
        <v>100</v>
      </c>
    </row>
    <row r="10708" spans="1:3">
      <c r="A10708" s="1">
        <v>36721</v>
      </c>
      <c r="B10708">
        <v>449.06319513765499</v>
      </c>
      <c r="C10708" s="39">
        <v>100</v>
      </c>
    </row>
    <row r="10709" spans="1:3">
      <c r="A10709" s="1">
        <v>36724</v>
      </c>
      <c r="B10709">
        <v>448.06240121745702</v>
      </c>
      <c r="C10709" s="39">
        <v>100</v>
      </c>
    </row>
    <row r="10710" spans="1:3">
      <c r="A10710" s="1">
        <v>36725</v>
      </c>
      <c r="B10710">
        <v>446.22198228767598</v>
      </c>
      <c r="C10710" s="39">
        <v>100</v>
      </c>
    </row>
    <row r="10711" spans="1:3">
      <c r="A10711" s="1">
        <v>36726</v>
      </c>
      <c r="B10711">
        <v>444.20061148533102</v>
      </c>
      <c r="C10711" s="39">
        <v>100</v>
      </c>
    </row>
    <row r="10712" spans="1:3">
      <c r="A10712" s="1">
        <v>36727</v>
      </c>
      <c r="B10712">
        <v>448.90647148701697</v>
      </c>
      <c r="C10712" s="39">
        <v>100</v>
      </c>
    </row>
    <row r="10713" spans="1:3">
      <c r="A10713" s="1">
        <v>36728</v>
      </c>
      <c r="B10713">
        <v>444.28449196423099</v>
      </c>
      <c r="C10713" s="39">
        <v>100</v>
      </c>
    </row>
    <row r="10714" spans="1:3">
      <c r="A10714" s="1">
        <v>36731</v>
      </c>
      <c r="B10714">
        <v>442.29697336893599</v>
      </c>
      <c r="C10714" s="39">
        <v>100</v>
      </c>
    </row>
    <row r="10715" spans="1:3">
      <c r="A10715" s="1">
        <v>36732</v>
      </c>
      <c r="B10715">
        <v>443.019209031201</v>
      </c>
      <c r="C10715" s="39">
        <v>100</v>
      </c>
    </row>
    <row r="10716" spans="1:3">
      <c r="A10716" s="1">
        <v>36733</v>
      </c>
      <c r="B10716">
        <v>440.23550165098698</v>
      </c>
      <c r="C10716" s="39">
        <v>100</v>
      </c>
    </row>
    <row r="10717" spans="1:3">
      <c r="A10717" s="1">
        <v>36734</v>
      </c>
      <c r="B10717">
        <v>439.704376838114</v>
      </c>
      <c r="C10717" s="39">
        <v>100</v>
      </c>
    </row>
    <row r="10718" spans="1:3">
      <c r="A10718" s="1">
        <v>36735</v>
      </c>
      <c r="B10718">
        <v>433.72556505241101</v>
      </c>
      <c r="C10718" s="39">
        <v>100</v>
      </c>
    </row>
    <row r="10719" spans="1:3">
      <c r="A10719" s="1">
        <v>36738</v>
      </c>
      <c r="B10719">
        <v>435.07457677878</v>
      </c>
      <c r="C10719" s="39">
        <v>100</v>
      </c>
    </row>
    <row r="10720" spans="1:3">
      <c r="A10720" s="1">
        <v>36739</v>
      </c>
      <c r="B10720">
        <v>437.10434307688598</v>
      </c>
      <c r="C10720" s="39">
        <v>100</v>
      </c>
    </row>
    <row r="10721" spans="1:3">
      <c r="A10721" s="1">
        <v>36740</v>
      </c>
      <c r="B10721">
        <v>438.323851344974</v>
      </c>
      <c r="C10721" s="39">
        <v>100</v>
      </c>
    </row>
    <row r="10722" spans="1:3">
      <c r="A10722" s="1">
        <v>36741</v>
      </c>
      <c r="B10722">
        <v>440.16856384917003</v>
      </c>
      <c r="C10722" s="39">
        <v>100</v>
      </c>
    </row>
    <row r="10723" spans="1:3">
      <c r="A10723" s="1">
        <v>36742</v>
      </c>
      <c r="B10723">
        <v>442.56004223933502</v>
      </c>
      <c r="C10723" s="39">
        <v>100</v>
      </c>
    </row>
    <row r="10724" spans="1:3">
      <c r="A10724" s="1">
        <v>36745</v>
      </c>
      <c r="B10724">
        <v>444.61526524873102</v>
      </c>
      <c r="C10724" s="39">
        <v>100</v>
      </c>
    </row>
    <row r="10725" spans="1:3">
      <c r="A10725" s="1">
        <v>36746</v>
      </c>
      <c r="B10725">
        <v>446.10746637234098</v>
      </c>
      <c r="C10725" s="39">
        <v>100</v>
      </c>
    </row>
    <row r="10726" spans="1:3">
      <c r="A10726" s="1">
        <v>36747</v>
      </c>
      <c r="B10726">
        <v>444.267239095631</v>
      </c>
      <c r="C10726" s="39">
        <v>100</v>
      </c>
    </row>
    <row r="10727" spans="1:3">
      <c r="A10727" s="1">
        <v>36748</v>
      </c>
      <c r="B10727">
        <v>443.33000770068003</v>
      </c>
      <c r="C10727" s="39">
        <v>100</v>
      </c>
    </row>
    <row r="10728" spans="1:3">
      <c r="A10728" s="1">
        <v>36749</v>
      </c>
      <c r="B10728">
        <v>443.40572430439897</v>
      </c>
      <c r="C10728" s="39">
        <v>100</v>
      </c>
    </row>
    <row r="10729" spans="1:3">
      <c r="A10729" s="1">
        <v>36752</v>
      </c>
      <c r="B10729">
        <v>447.183976896258</v>
      </c>
      <c r="C10729" s="39">
        <v>100</v>
      </c>
    </row>
    <row r="10730" spans="1:3">
      <c r="A10730" s="1">
        <v>36753</v>
      </c>
      <c r="B10730">
        <v>446.28040605528702</v>
      </c>
      <c r="C10730" s="39">
        <v>100</v>
      </c>
    </row>
    <row r="10731" spans="1:3">
      <c r="A10731" s="1">
        <v>36754</v>
      </c>
      <c r="B10731">
        <v>445.46681271620599</v>
      </c>
      <c r="C10731" s="39">
        <v>100</v>
      </c>
    </row>
    <row r="10732" spans="1:3">
      <c r="A10732" s="1">
        <v>36755</v>
      </c>
      <c r="B10732">
        <v>447.71491005605998</v>
      </c>
      <c r="C10732" s="39">
        <v>100</v>
      </c>
    </row>
    <row r="10733" spans="1:3">
      <c r="A10733" s="1">
        <v>36756</v>
      </c>
      <c r="B10733">
        <v>447.67753088687698</v>
      </c>
      <c r="C10733" s="39">
        <v>100</v>
      </c>
    </row>
    <row r="10734" spans="1:3">
      <c r="A10734" s="1">
        <v>36759</v>
      </c>
      <c r="B10734">
        <v>448.57270623208802</v>
      </c>
      <c r="C10734" s="39">
        <v>100</v>
      </c>
    </row>
    <row r="10735" spans="1:3">
      <c r="A10735" s="1">
        <v>36760</v>
      </c>
      <c r="B10735">
        <v>448.84520743453999</v>
      </c>
      <c r="C10735" s="39">
        <v>100</v>
      </c>
    </row>
    <row r="10736" spans="1:3">
      <c r="A10736" s="1">
        <v>36761</v>
      </c>
      <c r="B10736">
        <v>450.02538139930698</v>
      </c>
      <c r="C10736" s="39">
        <v>100</v>
      </c>
    </row>
    <row r="10737" spans="1:3">
      <c r="A10737" s="1">
        <v>36762</v>
      </c>
      <c r="B10737">
        <v>450.97024167773498</v>
      </c>
      <c r="C10737" s="39">
        <v>100</v>
      </c>
    </row>
    <row r="10738" spans="1:3">
      <c r="A10738" s="1">
        <v>36763</v>
      </c>
      <c r="B10738">
        <v>450.65587607861499</v>
      </c>
      <c r="C10738" s="39">
        <v>100</v>
      </c>
    </row>
    <row r="10739" spans="1:3">
      <c r="A10739" s="1">
        <v>36766</v>
      </c>
      <c r="B10739">
        <v>451.00390223171502</v>
      </c>
      <c r="C10739" s="39">
        <v>100</v>
      </c>
    </row>
    <row r="10740" spans="1:3">
      <c r="A10740" s="1">
        <v>36767</v>
      </c>
      <c r="B10740">
        <v>450.50233605147702</v>
      </c>
      <c r="C10740" s="39">
        <v>100</v>
      </c>
    </row>
    <row r="10741" spans="1:3">
      <c r="A10741" s="1">
        <v>36768</v>
      </c>
      <c r="B10741">
        <v>447.89800871583299</v>
      </c>
      <c r="C10741" s="39">
        <v>100</v>
      </c>
    </row>
    <row r="10742" spans="1:3">
      <c r="A10742" s="1">
        <v>36769</v>
      </c>
      <c r="B10742">
        <v>452.04851568271903</v>
      </c>
      <c r="C10742" s="39">
        <v>100</v>
      </c>
    </row>
    <row r="10743" spans="1:3">
      <c r="A10743" s="1">
        <v>36770</v>
      </c>
      <c r="B10743">
        <v>453.09351243986498</v>
      </c>
      <c r="C10743" s="39">
        <v>100</v>
      </c>
    </row>
    <row r="10744" spans="1:3">
      <c r="A10744" s="1">
        <v>36773</v>
      </c>
      <c r="B10744">
        <v>453.72224363810602</v>
      </c>
      <c r="C10744" s="39">
        <v>100</v>
      </c>
    </row>
    <row r="10745" spans="1:3">
      <c r="A10745" s="1">
        <v>36774</v>
      </c>
      <c r="B10745">
        <v>451.16349931433501</v>
      </c>
      <c r="C10745" s="39">
        <v>100</v>
      </c>
    </row>
    <row r="10746" spans="1:3">
      <c r="A10746" s="1">
        <v>36775</v>
      </c>
      <c r="B10746">
        <v>447.381144801132</v>
      </c>
      <c r="C10746" s="39">
        <v>100</v>
      </c>
    </row>
    <row r="10747" spans="1:3">
      <c r="A10747" s="1">
        <v>36776</v>
      </c>
      <c r="B10747">
        <v>449.30686435224601</v>
      </c>
      <c r="C10747" s="39">
        <v>100</v>
      </c>
    </row>
    <row r="10748" spans="1:3">
      <c r="A10748" s="1">
        <v>36777</v>
      </c>
      <c r="B10748">
        <v>447.78491294293099</v>
      </c>
      <c r="C10748" s="39">
        <v>100</v>
      </c>
    </row>
    <row r="10749" spans="1:3">
      <c r="A10749" s="1">
        <v>36780</v>
      </c>
      <c r="B10749">
        <v>446.56521302177299</v>
      </c>
      <c r="C10749" s="39">
        <v>100</v>
      </c>
    </row>
    <row r="10750" spans="1:3">
      <c r="A10750" s="1">
        <v>36781</v>
      </c>
      <c r="B10750">
        <v>444.81262480667499</v>
      </c>
      <c r="C10750" s="39">
        <v>100</v>
      </c>
    </row>
    <row r="10751" spans="1:3">
      <c r="A10751" s="1">
        <v>36782</v>
      </c>
      <c r="B10751">
        <v>445.990651984235</v>
      </c>
      <c r="C10751" s="39">
        <v>100</v>
      </c>
    </row>
    <row r="10752" spans="1:3">
      <c r="A10752" s="1">
        <v>36783</v>
      </c>
      <c r="B10752">
        <v>444.646202692212</v>
      </c>
      <c r="C10752" s="39">
        <v>100</v>
      </c>
    </row>
    <row r="10753" spans="1:3">
      <c r="A10753" s="1">
        <v>36784</v>
      </c>
      <c r="B10753">
        <v>440.82650761325499</v>
      </c>
      <c r="C10753" s="39">
        <v>100</v>
      </c>
    </row>
    <row r="10754" spans="1:3">
      <c r="A10754" s="1">
        <v>36787</v>
      </c>
      <c r="B10754">
        <v>437.72118905658601</v>
      </c>
      <c r="C10754" s="39">
        <v>100</v>
      </c>
    </row>
    <row r="10755" spans="1:3">
      <c r="A10755" s="1">
        <v>36788</v>
      </c>
      <c r="B10755">
        <v>439.89579378678798</v>
      </c>
      <c r="C10755" s="39">
        <v>100</v>
      </c>
    </row>
    <row r="10756" spans="1:3">
      <c r="A10756" s="1">
        <v>36789</v>
      </c>
      <c r="B10756">
        <v>437.80196584700298</v>
      </c>
      <c r="C10756" s="39">
        <v>100</v>
      </c>
    </row>
    <row r="10757" spans="1:3">
      <c r="A10757" s="1">
        <v>36790</v>
      </c>
      <c r="B10757">
        <v>438.16620803241199</v>
      </c>
      <c r="C10757" s="39">
        <v>100</v>
      </c>
    </row>
    <row r="10758" spans="1:3">
      <c r="A10758" s="1">
        <v>36791</v>
      </c>
      <c r="B10758">
        <v>438.35478878845498</v>
      </c>
      <c r="C10758" s="39">
        <v>100</v>
      </c>
    </row>
    <row r="10759" spans="1:3">
      <c r="A10759" s="1">
        <v>36794</v>
      </c>
      <c r="B10759">
        <v>437.16391812699902</v>
      </c>
      <c r="C10759" s="39">
        <v>100</v>
      </c>
    </row>
    <row r="10760" spans="1:3">
      <c r="A10760" s="1">
        <v>36795</v>
      </c>
      <c r="B10760">
        <v>434.43556942934401</v>
      </c>
      <c r="C10760" s="39">
        <v>100</v>
      </c>
    </row>
    <row r="10761" spans="1:3">
      <c r="A10761" s="1">
        <v>36796</v>
      </c>
      <c r="B10761">
        <v>435.00556803253602</v>
      </c>
      <c r="C10761" s="39">
        <v>100</v>
      </c>
    </row>
    <row r="10762" spans="1:3">
      <c r="A10762" s="1">
        <v>36797</v>
      </c>
      <c r="B10762">
        <v>440.14073009417098</v>
      </c>
      <c r="C10762" s="39">
        <v>100</v>
      </c>
    </row>
    <row r="10763" spans="1:3">
      <c r="A10763" s="1">
        <v>36798</v>
      </c>
      <c r="B10763">
        <v>436.38482779696199</v>
      </c>
      <c r="C10763" s="39">
        <v>100</v>
      </c>
    </row>
    <row r="10764" spans="1:3">
      <c r="A10764" s="1">
        <v>36801</v>
      </c>
      <c r="B10764">
        <v>436.78073679878401</v>
      </c>
      <c r="C10764" s="39">
        <v>100</v>
      </c>
    </row>
    <row r="10765" spans="1:3">
      <c r="A10765" s="1">
        <v>36802</v>
      </c>
      <c r="B10765">
        <v>433.59051997985</v>
      </c>
      <c r="C10765" s="39">
        <v>100</v>
      </c>
    </row>
    <row r="10766" spans="1:3">
      <c r="A10766" s="1">
        <v>36803</v>
      </c>
      <c r="B10766">
        <v>434.94257484074001</v>
      </c>
      <c r="C10766" s="39">
        <v>100</v>
      </c>
    </row>
    <row r="10767" spans="1:3">
      <c r="A10767" s="1">
        <v>36804</v>
      </c>
      <c r="B10767">
        <v>436.37852961478598</v>
      </c>
      <c r="C10767" s="39">
        <v>100</v>
      </c>
    </row>
    <row r="10768" spans="1:3">
      <c r="A10768" s="1">
        <v>36805</v>
      </c>
      <c r="B10768">
        <v>431.51738944428899</v>
      </c>
      <c r="C10768" s="39">
        <v>100</v>
      </c>
    </row>
    <row r="10769" spans="1:3">
      <c r="A10769" s="1">
        <v>36808</v>
      </c>
      <c r="B10769">
        <v>429.671882044911</v>
      </c>
      <c r="C10769" s="39">
        <v>100</v>
      </c>
    </row>
    <row r="10770" spans="1:3">
      <c r="A10770" s="1">
        <v>36809</v>
      </c>
      <c r="B10770">
        <v>425.39566425532598</v>
      </c>
      <c r="C10770" s="39">
        <v>100</v>
      </c>
    </row>
    <row r="10771" spans="1:3">
      <c r="A10771" s="1">
        <v>36810</v>
      </c>
      <c r="B10771">
        <v>423.46034097741199</v>
      </c>
      <c r="C10771" s="39">
        <v>100</v>
      </c>
    </row>
    <row r="10772" spans="1:3">
      <c r="A10772" s="1">
        <v>36811</v>
      </c>
      <c r="B10772">
        <v>417.96611868094197</v>
      </c>
      <c r="C10772" s="39">
        <v>100</v>
      </c>
    </row>
    <row r="10773" spans="1:3">
      <c r="A10773" s="1">
        <v>36812</v>
      </c>
      <c r="B10773">
        <v>425.34495259464501</v>
      </c>
      <c r="C10773" s="39">
        <v>100</v>
      </c>
    </row>
    <row r="10774" spans="1:3">
      <c r="A10774" s="1">
        <v>36815</v>
      </c>
      <c r="B10774">
        <v>426.246359916561</v>
      </c>
      <c r="C10774" s="39">
        <v>100</v>
      </c>
    </row>
    <row r="10775" spans="1:3">
      <c r="A10775" s="1">
        <v>36816</v>
      </c>
      <c r="B10775">
        <v>421.300085149273</v>
      </c>
      <c r="C10775" s="39">
        <v>100</v>
      </c>
    </row>
    <row r="10776" spans="1:3">
      <c r="A10776" s="1">
        <v>36817</v>
      </c>
      <c r="B10776">
        <v>420.040985728745</v>
      </c>
      <c r="C10776" s="39">
        <v>100</v>
      </c>
    </row>
    <row r="10777" spans="1:3">
      <c r="A10777" s="1">
        <v>36818</v>
      </c>
      <c r="B10777">
        <v>428.805036329443</v>
      </c>
      <c r="C10777" s="39">
        <v>100</v>
      </c>
    </row>
    <row r="10778" spans="1:3">
      <c r="A10778" s="1">
        <v>36819</v>
      </c>
      <c r="B10778">
        <v>431.00635737561299</v>
      </c>
      <c r="C10778" s="39">
        <v>100</v>
      </c>
    </row>
    <row r="10779" spans="1:3">
      <c r="A10779" s="1">
        <v>36822</v>
      </c>
      <c r="B10779">
        <v>432.66743949220501</v>
      </c>
      <c r="C10779" s="39">
        <v>100</v>
      </c>
    </row>
    <row r="10780" spans="1:3">
      <c r="A10780" s="1">
        <v>36823</v>
      </c>
      <c r="B10780">
        <v>429.70075217391201</v>
      </c>
      <c r="C10780" s="39">
        <v>100</v>
      </c>
    </row>
    <row r="10781" spans="1:3">
      <c r="A10781" s="1">
        <v>36824</v>
      </c>
      <c r="B10781">
        <v>423.90131564736498</v>
      </c>
      <c r="C10781" s="39">
        <v>100</v>
      </c>
    </row>
    <row r="10782" spans="1:3">
      <c r="A10782" s="1">
        <v>36825</v>
      </c>
      <c r="B10782">
        <v>423.36130120572102</v>
      </c>
      <c r="C10782" s="39">
        <v>100</v>
      </c>
    </row>
    <row r="10783" spans="1:3">
      <c r="A10783" s="1">
        <v>36826</v>
      </c>
      <c r="B10783">
        <v>428.31351836475898</v>
      </c>
      <c r="C10783" s="39">
        <v>100</v>
      </c>
    </row>
    <row r="10784" spans="1:3">
      <c r="A10784" s="1">
        <v>36829</v>
      </c>
      <c r="B10784">
        <v>429.96910706546799</v>
      </c>
      <c r="C10784" s="39">
        <v>100</v>
      </c>
    </row>
    <row r="10785" spans="1:3">
      <c r="A10785" s="1">
        <v>36830</v>
      </c>
      <c r="B10785">
        <v>434.79509471407198</v>
      </c>
      <c r="C10785" s="39">
        <v>100</v>
      </c>
    </row>
    <row r="10786" spans="1:3">
      <c r="A10786" s="1">
        <v>36831</v>
      </c>
      <c r="B10786">
        <v>433.57880029305801</v>
      </c>
      <c r="C10786" s="39">
        <v>100</v>
      </c>
    </row>
    <row r="10787" spans="1:3">
      <c r="A10787" s="1">
        <v>36832</v>
      </c>
      <c r="B10787">
        <v>434.29760466202498</v>
      </c>
      <c r="C10787" s="39">
        <v>100</v>
      </c>
    </row>
    <row r="10788" spans="1:3">
      <c r="A10788" s="1">
        <v>36833</v>
      </c>
      <c r="B10788">
        <v>433.45049753848298</v>
      </c>
      <c r="C10788" s="39">
        <v>100</v>
      </c>
    </row>
    <row r="10789" spans="1:3">
      <c r="A10789" s="1">
        <v>36836</v>
      </c>
      <c r="B10789">
        <v>434.93693948527698</v>
      </c>
      <c r="C10789" s="39">
        <v>100</v>
      </c>
    </row>
    <row r="10790" spans="1:3">
      <c r="A10790" s="1">
        <v>36837</v>
      </c>
      <c r="B10790">
        <v>434.48794591018998</v>
      </c>
      <c r="C10790" s="39">
        <v>100</v>
      </c>
    </row>
    <row r="10791" spans="1:3">
      <c r="A10791" s="1">
        <v>36838</v>
      </c>
      <c r="B10791">
        <v>429.13175535929997</v>
      </c>
      <c r="C10791" s="39">
        <v>100</v>
      </c>
    </row>
    <row r="10792" spans="1:3">
      <c r="A10792" s="1">
        <v>36839</v>
      </c>
      <c r="B10792">
        <v>427.95815369383399</v>
      </c>
      <c r="C10792" s="39">
        <v>100</v>
      </c>
    </row>
    <row r="10793" spans="1:3">
      <c r="A10793" s="1">
        <v>36840</v>
      </c>
      <c r="B10793">
        <v>422.603560984848</v>
      </c>
      <c r="C10793" s="39">
        <v>100</v>
      </c>
    </row>
    <row r="10794" spans="1:3">
      <c r="A10794" s="1">
        <v>36843</v>
      </c>
      <c r="B10794">
        <v>420.48597148588601</v>
      </c>
      <c r="C10794" s="39">
        <v>100</v>
      </c>
    </row>
    <row r="10795" spans="1:3">
      <c r="A10795" s="1">
        <v>36844</v>
      </c>
      <c r="B10795">
        <v>427.05453118819798</v>
      </c>
      <c r="C10795" s="39">
        <v>100</v>
      </c>
    </row>
    <row r="10796" spans="1:3">
      <c r="A10796" s="1">
        <v>36845</v>
      </c>
      <c r="B10796">
        <v>428.03983842327</v>
      </c>
      <c r="C10796" s="39">
        <v>100</v>
      </c>
    </row>
    <row r="10797" spans="1:3">
      <c r="A10797" s="1">
        <v>36846</v>
      </c>
      <c r="B10797">
        <v>425.11374092077102</v>
      </c>
      <c r="C10797" s="39">
        <v>100</v>
      </c>
    </row>
    <row r="10798" spans="1:3">
      <c r="A10798" s="1">
        <v>36847</v>
      </c>
      <c r="B10798">
        <v>423.27016809519699</v>
      </c>
      <c r="C10798" s="39">
        <v>100</v>
      </c>
    </row>
    <row r="10799" spans="1:3">
      <c r="A10799" s="1">
        <v>36850</v>
      </c>
      <c r="B10799">
        <v>419.355062575967</v>
      </c>
      <c r="C10799" s="39">
        <v>100</v>
      </c>
    </row>
    <row r="10800" spans="1:3">
      <c r="A10800" s="1">
        <v>36851</v>
      </c>
      <c r="B10800">
        <v>420.97362030296199</v>
      </c>
      <c r="C10800" s="39">
        <v>100</v>
      </c>
    </row>
    <row r="10801" spans="1:3">
      <c r="A10801" s="1">
        <v>36852</v>
      </c>
      <c r="B10801">
        <v>415.70634767887498</v>
      </c>
      <c r="C10801" s="39">
        <v>100</v>
      </c>
    </row>
    <row r="10802" spans="1:3">
      <c r="A10802" s="1">
        <v>36853</v>
      </c>
      <c r="B10802">
        <v>416.78489096422601</v>
      </c>
      <c r="C10802" s="39">
        <v>100</v>
      </c>
    </row>
    <row r="10803" spans="1:3">
      <c r="A10803" s="1">
        <v>36854</v>
      </c>
      <c r="B10803">
        <v>419.62145319810497</v>
      </c>
      <c r="C10803" s="39">
        <v>100</v>
      </c>
    </row>
    <row r="10804" spans="1:3">
      <c r="A10804" s="1">
        <v>36857</v>
      </c>
      <c r="B10804">
        <v>421.82647502593301</v>
      </c>
      <c r="C10804" s="39">
        <v>100</v>
      </c>
    </row>
    <row r="10805" spans="1:3">
      <c r="A10805" s="1">
        <v>36858</v>
      </c>
      <c r="B10805">
        <v>418.80736596108898</v>
      </c>
      <c r="C10805" s="39">
        <v>100</v>
      </c>
    </row>
    <row r="10806" spans="1:3">
      <c r="A10806" s="1">
        <v>36859</v>
      </c>
      <c r="B10806">
        <v>418.62470688615701</v>
      </c>
      <c r="C10806" s="39">
        <v>100</v>
      </c>
    </row>
    <row r="10807" spans="1:3">
      <c r="A10807" s="1">
        <v>36860</v>
      </c>
      <c r="B10807">
        <v>417.26833390179303</v>
      </c>
      <c r="C10807" s="39">
        <v>100</v>
      </c>
    </row>
    <row r="10808" spans="1:3">
      <c r="A10808" s="1">
        <v>36861</v>
      </c>
      <c r="B10808">
        <v>416.32815909392201</v>
      </c>
      <c r="C10808" s="39">
        <v>100</v>
      </c>
    </row>
    <row r="10809" spans="1:3">
      <c r="A10809" s="1">
        <v>36864</v>
      </c>
      <c r="B10809">
        <v>418.12732907807703</v>
      </c>
      <c r="C10809" s="39">
        <v>100</v>
      </c>
    </row>
    <row r="10810" spans="1:3">
      <c r="A10810" s="1">
        <v>36865</v>
      </c>
      <c r="B10810">
        <v>426.98452991145803</v>
      </c>
      <c r="C10810" s="39">
        <v>100</v>
      </c>
    </row>
    <row r="10811" spans="1:3">
      <c r="A10811" s="1">
        <v>36866</v>
      </c>
      <c r="B10811">
        <v>424.41225535996199</v>
      </c>
      <c r="C10811" s="39">
        <v>100</v>
      </c>
    </row>
    <row r="10812" spans="1:3">
      <c r="A10812" s="1">
        <v>36867</v>
      </c>
      <c r="B10812">
        <v>421.352331991391</v>
      </c>
      <c r="C10812" s="39">
        <v>100</v>
      </c>
    </row>
    <row r="10813" spans="1:3">
      <c r="A10813" s="1">
        <v>36868</v>
      </c>
      <c r="B10813">
        <v>420.95200325921502</v>
      </c>
      <c r="C10813" s="39">
        <v>100</v>
      </c>
    </row>
    <row r="10814" spans="1:3">
      <c r="A10814" s="1">
        <v>36871</v>
      </c>
      <c r="B10814">
        <v>428.82639265116001</v>
      </c>
      <c r="C10814" s="39">
        <v>100</v>
      </c>
    </row>
    <row r="10815" spans="1:3">
      <c r="A10815" s="1">
        <v>36872</v>
      </c>
      <c r="B10815">
        <v>428.420260197571</v>
      </c>
      <c r="C10815" s="39">
        <v>100</v>
      </c>
    </row>
    <row r="10816" spans="1:3">
      <c r="A10816" s="1">
        <v>36873</v>
      </c>
      <c r="B10816">
        <v>425.39927268090599</v>
      </c>
      <c r="C10816" s="39">
        <v>100</v>
      </c>
    </row>
    <row r="10817" spans="1:3">
      <c r="A10817" s="1">
        <v>36874</v>
      </c>
      <c r="B10817">
        <v>422.56865283877602</v>
      </c>
      <c r="C10817" s="39">
        <v>100</v>
      </c>
    </row>
    <row r="10818" spans="1:3">
      <c r="A10818" s="1">
        <v>36875</v>
      </c>
      <c r="B10818">
        <v>417.29526945698899</v>
      </c>
      <c r="C10818" s="39">
        <v>100</v>
      </c>
    </row>
    <row r="10819" spans="1:3">
      <c r="A10819" s="1">
        <v>36878</v>
      </c>
      <c r="B10819">
        <v>421.24314394844203</v>
      </c>
      <c r="C10819" s="39">
        <v>100</v>
      </c>
    </row>
    <row r="10820" spans="1:3">
      <c r="A10820" s="1">
        <v>36879</v>
      </c>
      <c r="B10820">
        <v>415.78861678527397</v>
      </c>
      <c r="C10820" s="39">
        <v>100</v>
      </c>
    </row>
    <row r="10821" spans="1:3">
      <c r="A10821" s="1">
        <v>36880</v>
      </c>
      <c r="B10821">
        <v>409.85470735522603</v>
      </c>
      <c r="C10821" s="39">
        <v>100</v>
      </c>
    </row>
    <row r="10822" spans="1:3">
      <c r="A10822" s="1">
        <v>36881</v>
      </c>
      <c r="B10822">
        <v>411.854588077497</v>
      </c>
      <c r="C10822" s="39">
        <v>100</v>
      </c>
    </row>
    <row r="10823" spans="1:3">
      <c r="A10823" s="1">
        <v>36882</v>
      </c>
      <c r="B10823">
        <v>419.03809242500103</v>
      </c>
      <c r="C10823" s="39">
        <v>100</v>
      </c>
    </row>
    <row r="10824" spans="1:3">
      <c r="A10824" s="1">
        <v>36885</v>
      </c>
      <c r="B10824">
        <v>419.03809242500103</v>
      </c>
      <c r="C10824" s="39">
        <v>100</v>
      </c>
    </row>
    <row r="10825" spans="1:3">
      <c r="A10825" s="1">
        <v>36886</v>
      </c>
      <c r="B10825">
        <v>420.67610486476298</v>
      </c>
      <c r="C10825" s="39">
        <v>100</v>
      </c>
    </row>
    <row r="10826" spans="1:3">
      <c r="A10826" s="1">
        <v>36887</v>
      </c>
      <c r="B10826">
        <v>422.13131955925701</v>
      </c>
      <c r="C10826" s="39">
        <v>100</v>
      </c>
    </row>
    <row r="10827" spans="1:3">
      <c r="A10827" s="1">
        <v>36888</v>
      </c>
      <c r="B10827">
        <v>422.30587718070001</v>
      </c>
      <c r="C10827" s="39">
        <v>100</v>
      </c>
    </row>
    <row r="10828" spans="1:3">
      <c r="A10828" s="1">
        <v>36889</v>
      </c>
      <c r="B10828">
        <v>419.33834803265802</v>
      </c>
      <c r="C10828" s="39">
        <v>100</v>
      </c>
    </row>
    <row r="10829" spans="1:3">
      <c r="A10829" s="1">
        <v>36892</v>
      </c>
      <c r="B10829">
        <v>419.33834803265802</v>
      </c>
      <c r="C10829" s="39">
        <v>100</v>
      </c>
    </row>
    <row r="10830" spans="1:3">
      <c r="A10830" s="1">
        <v>36893</v>
      </c>
      <c r="B10830">
        <v>414.82865416300598</v>
      </c>
      <c r="C10830" s="39">
        <v>100</v>
      </c>
    </row>
    <row r="10831" spans="1:3">
      <c r="A10831" s="1">
        <v>36894</v>
      </c>
      <c r="B10831">
        <v>423.74436780001901</v>
      </c>
      <c r="C10831" s="39">
        <v>100</v>
      </c>
    </row>
    <row r="10832" spans="1:3">
      <c r="A10832" s="1">
        <v>36895</v>
      </c>
      <c r="B10832">
        <v>422.94469180769198</v>
      </c>
      <c r="C10832" s="39">
        <v>100</v>
      </c>
    </row>
    <row r="10833" spans="1:3">
      <c r="A10833" s="1">
        <v>36896</v>
      </c>
      <c r="B10833">
        <v>415.60224461632203</v>
      </c>
      <c r="C10833" s="39">
        <v>100</v>
      </c>
    </row>
    <row r="10834" spans="1:3">
      <c r="A10834" s="1">
        <v>36899</v>
      </c>
      <c r="B10834">
        <v>416.95352689811102</v>
      </c>
      <c r="C10834" s="39">
        <v>100</v>
      </c>
    </row>
    <row r="10835" spans="1:3">
      <c r="A10835" s="1">
        <v>36900</v>
      </c>
      <c r="B10835">
        <v>416.296867875011</v>
      </c>
      <c r="C10835" s="39">
        <v>100</v>
      </c>
    </row>
    <row r="10836" spans="1:3">
      <c r="A10836" s="1">
        <v>36901</v>
      </c>
      <c r="B10836">
        <v>418.56897949067002</v>
      </c>
      <c r="C10836" s="39">
        <v>100</v>
      </c>
    </row>
    <row r="10837" spans="1:3">
      <c r="A10837" s="1">
        <v>36902</v>
      </c>
      <c r="B10837">
        <v>419.655352211663</v>
      </c>
      <c r="C10837" s="39">
        <v>100</v>
      </c>
    </row>
    <row r="10838" spans="1:3">
      <c r="A10838" s="1">
        <v>36903</v>
      </c>
      <c r="B10838">
        <v>417.622508555644</v>
      </c>
      <c r="C10838" s="39">
        <v>100</v>
      </c>
    </row>
    <row r="10839" spans="1:3">
      <c r="A10839" s="1">
        <v>36906</v>
      </c>
      <c r="B10839">
        <v>417.85857531473499</v>
      </c>
      <c r="C10839" s="39">
        <v>100</v>
      </c>
    </row>
    <row r="10840" spans="1:3">
      <c r="A10840" s="1">
        <v>36907</v>
      </c>
      <c r="B10840">
        <v>418.89991860882901</v>
      </c>
      <c r="C10840" s="39">
        <v>100</v>
      </c>
    </row>
    <row r="10841" spans="1:3">
      <c r="A10841" s="1">
        <v>36908</v>
      </c>
      <c r="B10841">
        <v>420.85663835020301</v>
      </c>
      <c r="C10841" s="39">
        <v>100</v>
      </c>
    </row>
    <row r="10842" spans="1:3">
      <c r="A10842" s="1">
        <v>36909</v>
      </c>
      <c r="B10842">
        <v>424.36420754550301</v>
      </c>
      <c r="C10842" s="39">
        <v>100</v>
      </c>
    </row>
    <row r="10843" spans="1:3">
      <c r="A10843" s="1">
        <v>36910</v>
      </c>
      <c r="B10843">
        <v>422.12868153408601</v>
      </c>
      <c r="C10843" s="39">
        <v>100</v>
      </c>
    </row>
    <row r="10844" spans="1:3">
      <c r="A10844" s="1">
        <v>36913</v>
      </c>
      <c r="B10844">
        <v>423.48028350653499</v>
      </c>
      <c r="C10844" s="39">
        <v>100</v>
      </c>
    </row>
    <row r="10845" spans="1:3">
      <c r="A10845" s="1">
        <v>36914</v>
      </c>
      <c r="B10845">
        <v>424.23662839397002</v>
      </c>
      <c r="C10845" s="39">
        <v>100</v>
      </c>
    </row>
    <row r="10846" spans="1:3">
      <c r="A10846" s="1">
        <v>36915</v>
      </c>
      <c r="B10846">
        <v>424.83303043695901</v>
      </c>
      <c r="C10846" s="39">
        <v>100</v>
      </c>
    </row>
    <row r="10847" spans="1:3">
      <c r="A10847" s="1">
        <v>36916</v>
      </c>
      <c r="B10847">
        <v>424.118871696442</v>
      </c>
      <c r="C10847" s="39">
        <v>100</v>
      </c>
    </row>
    <row r="10848" spans="1:3">
      <c r="A10848" s="1">
        <v>36917</v>
      </c>
      <c r="B10848">
        <v>423.92384612629399</v>
      </c>
      <c r="C10848" s="39">
        <v>100</v>
      </c>
    </row>
    <row r="10849" spans="1:3">
      <c r="A10849" s="1">
        <v>36920</v>
      </c>
      <c r="B10849">
        <v>424.99068336545798</v>
      </c>
      <c r="C10849" s="39">
        <v>100</v>
      </c>
    </row>
    <row r="10850" spans="1:3">
      <c r="A10850" s="1">
        <v>36921</v>
      </c>
      <c r="B10850">
        <v>428.07367205879399</v>
      </c>
      <c r="C10850" s="39">
        <v>100</v>
      </c>
    </row>
    <row r="10851" spans="1:3">
      <c r="A10851" s="1">
        <v>36922</v>
      </c>
      <c r="B10851">
        <v>427.07474858499199</v>
      </c>
      <c r="C10851" s="39">
        <v>100</v>
      </c>
    </row>
    <row r="10852" spans="1:3">
      <c r="A10852" s="1">
        <v>36923</v>
      </c>
      <c r="B10852">
        <v>429.685603760145</v>
      </c>
      <c r="C10852" s="39">
        <v>100</v>
      </c>
    </row>
    <row r="10853" spans="1:3">
      <c r="A10853" s="1">
        <v>36924</v>
      </c>
      <c r="B10853">
        <v>423.434109121662</v>
      </c>
      <c r="C10853" s="39">
        <v>100</v>
      </c>
    </row>
    <row r="10854" spans="1:3">
      <c r="A10854" s="1">
        <v>36927</v>
      </c>
      <c r="B10854">
        <v>425.08317979128901</v>
      </c>
      <c r="C10854" s="39">
        <v>100</v>
      </c>
    </row>
    <row r="10855" spans="1:3">
      <c r="A10855" s="1">
        <v>36928</v>
      </c>
      <c r="B10855">
        <v>423.50715608295297</v>
      </c>
      <c r="C10855" s="39">
        <v>100</v>
      </c>
    </row>
    <row r="10856" spans="1:3">
      <c r="A10856" s="1">
        <v>36929</v>
      </c>
      <c r="B10856">
        <v>422.48136003273299</v>
      </c>
      <c r="C10856" s="39">
        <v>100</v>
      </c>
    </row>
    <row r="10857" spans="1:3">
      <c r="A10857" s="1">
        <v>36930</v>
      </c>
      <c r="B10857">
        <v>419.70771873315101</v>
      </c>
      <c r="C10857" s="39">
        <v>100</v>
      </c>
    </row>
    <row r="10858" spans="1:3">
      <c r="A10858" s="1">
        <v>36931</v>
      </c>
      <c r="B10858">
        <v>417.90237376637299</v>
      </c>
      <c r="C10858" s="39">
        <v>100</v>
      </c>
    </row>
    <row r="10859" spans="1:3">
      <c r="A10859" s="1">
        <v>36934</v>
      </c>
      <c r="B10859">
        <v>419.79516798034098</v>
      </c>
      <c r="C10859" s="39">
        <v>100</v>
      </c>
    </row>
    <row r="10860" spans="1:3">
      <c r="A10860" s="1">
        <v>36935</v>
      </c>
      <c r="B10860">
        <v>418.13421861413599</v>
      </c>
      <c r="C10860" s="39">
        <v>100</v>
      </c>
    </row>
    <row r="10861" spans="1:3">
      <c r="A10861" s="1">
        <v>36936</v>
      </c>
      <c r="B10861">
        <v>416.42374600642501</v>
      </c>
      <c r="C10861" s="39">
        <v>100</v>
      </c>
    </row>
    <row r="10862" spans="1:3">
      <c r="A10862" s="1">
        <v>36937</v>
      </c>
      <c r="B10862">
        <v>418.222579145927</v>
      </c>
      <c r="C10862" s="39">
        <v>100</v>
      </c>
    </row>
    <row r="10863" spans="1:3">
      <c r="A10863" s="1">
        <v>36938</v>
      </c>
      <c r="B10863">
        <v>413.98494604566901</v>
      </c>
      <c r="C10863" s="39">
        <v>100</v>
      </c>
    </row>
    <row r="10864" spans="1:3">
      <c r="A10864" s="1">
        <v>36941</v>
      </c>
      <c r="B10864">
        <v>413.88984001322899</v>
      </c>
      <c r="C10864" s="39">
        <v>100</v>
      </c>
    </row>
    <row r="10865" spans="1:3">
      <c r="A10865" s="1">
        <v>36942</v>
      </c>
      <c r="B10865">
        <v>410.20815936095698</v>
      </c>
      <c r="C10865" s="39">
        <v>100</v>
      </c>
    </row>
    <row r="10866" spans="1:3">
      <c r="A10866" s="1">
        <v>36943</v>
      </c>
      <c r="B10866">
        <v>404.38010026646401</v>
      </c>
      <c r="C10866" s="39">
        <v>100</v>
      </c>
    </row>
    <row r="10867" spans="1:3">
      <c r="A10867" s="1">
        <v>36944</v>
      </c>
      <c r="B10867">
        <v>404.65069638722298</v>
      </c>
      <c r="C10867" s="39">
        <v>100</v>
      </c>
    </row>
    <row r="10868" spans="1:3">
      <c r="A10868" s="1">
        <v>36945</v>
      </c>
      <c r="B10868">
        <v>403.34013560371801</v>
      </c>
      <c r="C10868" s="39">
        <v>100</v>
      </c>
    </row>
    <row r="10869" spans="1:3">
      <c r="A10869" s="1">
        <v>36948</v>
      </c>
      <c r="B10869">
        <v>408.65020648581498</v>
      </c>
      <c r="C10869" s="39">
        <v>100</v>
      </c>
    </row>
    <row r="10870" spans="1:3">
      <c r="A10870" s="1">
        <v>36949</v>
      </c>
      <c r="B10870">
        <v>407.59891649052298</v>
      </c>
      <c r="C10870" s="39">
        <v>100</v>
      </c>
    </row>
    <row r="10871" spans="1:3">
      <c r="A10871" s="1">
        <v>36950</v>
      </c>
      <c r="B10871">
        <v>404.109971492451</v>
      </c>
      <c r="C10871" s="39">
        <v>100</v>
      </c>
    </row>
    <row r="10872" spans="1:3">
      <c r="A10872" s="1">
        <v>36951</v>
      </c>
      <c r="B10872">
        <v>404.720222457305</v>
      </c>
      <c r="C10872" s="39">
        <v>100</v>
      </c>
    </row>
    <row r="10873" spans="1:3">
      <c r="A10873" s="1">
        <v>36952</v>
      </c>
      <c r="B10873">
        <v>402.09918690758099</v>
      </c>
      <c r="C10873" s="39">
        <v>100</v>
      </c>
    </row>
    <row r="10874" spans="1:3">
      <c r="A10874" s="1">
        <v>36955</v>
      </c>
      <c r="B10874">
        <v>403.70070456098699</v>
      </c>
      <c r="C10874" s="39">
        <v>100</v>
      </c>
    </row>
    <row r="10875" spans="1:3">
      <c r="A10875" s="1">
        <v>36956</v>
      </c>
      <c r="B10875">
        <v>406.15619672358901</v>
      </c>
      <c r="C10875" s="39">
        <v>100</v>
      </c>
    </row>
    <row r="10876" spans="1:3">
      <c r="A10876" s="1">
        <v>36957</v>
      </c>
      <c r="B10876">
        <v>408.286436327996</v>
      </c>
      <c r="C10876" s="39">
        <v>100</v>
      </c>
    </row>
    <row r="10877" spans="1:3">
      <c r="A10877" s="1">
        <v>36958</v>
      </c>
      <c r="B10877">
        <v>408.76223839347398</v>
      </c>
      <c r="C10877" s="39">
        <v>100</v>
      </c>
    </row>
    <row r="10878" spans="1:3">
      <c r="A10878" s="1">
        <v>36959</v>
      </c>
      <c r="B10878">
        <v>401.62590843142402</v>
      </c>
      <c r="C10878" s="39">
        <v>100</v>
      </c>
    </row>
    <row r="10879" spans="1:3">
      <c r="A10879" s="1">
        <v>36962</v>
      </c>
      <c r="B10879">
        <v>392.03179639082299</v>
      </c>
      <c r="C10879" s="39">
        <v>100</v>
      </c>
    </row>
    <row r="10880" spans="1:3">
      <c r="A10880" s="1">
        <v>36963</v>
      </c>
      <c r="B10880">
        <v>395.18361013412198</v>
      </c>
      <c r="C10880" s="39">
        <v>100</v>
      </c>
    </row>
    <row r="10881" spans="1:3">
      <c r="A10881" s="1">
        <v>36964</v>
      </c>
      <c r="B10881">
        <v>390.80982981248098</v>
      </c>
      <c r="C10881" s="39">
        <v>100</v>
      </c>
    </row>
    <row r="10882" spans="1:3">
      <c r="A10882" s="1">
        <v>36965</v>
      </c>
      <c r="B10882">
        <v>392.01363954034099</v>
      </c>
      <c r="C10882" s="39">
        <v>100</v>
      </c>
    </row>
    <row r="10883" spans="1:3">
      <c r="A10883" s="1">
        <v>36966</v>
      </c>
      <c r="B10883">
        <v>388.17343290487503</v>
      </c>
      <c r="C10883" s="39">
        <v>100</v>
      </c>
    </row>
    <row r="10884" spans="1:3">
      <c r="A10884" s="1">
        <v>36969</v>
      </c>
      <c r="B10884">
        <v>391.01531721795499</v>
      </c>
      <c r="C10884" s="39">
        <v>100</v>
      </c>
    </row>
    <row r="10885" spans="1:3">
      <c r="A10885" s="1">
        <v>36970</v>
      </c>
      <c r="B10885">
        <v>386.282074667112</v>
      </c>
      <c r="C10885" s="39">
        <v>100</v>
      </c>
    </row>
    <row r="10886" spans="1:3">
      <c r="A10886" s="1">
        <v>36971</v>
      </c>
      <c r="B10886">
        <v>382.70200231707901</v>
      </c>
      <c r="C10886" s="39">
        <v>100</v>
      </c>
    </row>
    <row r="10887" spans="1:3">
      <c r="A10887" s="1">
        <v>36972</v>
      </c>
      <c r="B10887">
        <v>381.02686522339502</v>
      </c>
      <c r="C10887" s="39">
        <v>100</v>
      </c>
    </row>
    <row r="10888" spans="1:3">
      <c r="A10888" s="1">
        <v>36973</v>
      </c>
      <c r="B10888">
        <v>386.59201365480698</v>
      </c>
      <c r="C10888" s="39">
        <v>100</v>
      </c>
    </row>
    <row r="10889" spans="1:3">
      <c r="A10889" s="1">
        <v>36976</v>
      </c>
      <c r="B10889">
        <v>388.66087043608201</v>
      </c>
      <c r="C10889" s="39">
        <v>100</v>
      </c>
    </row>
    <row r="10890" spans="1:3">
      <c r="A10890" s="1">
        <v>36977</v>
      </c>
      <c r="B10890">
        <v>391.557129725842</v>
      </c>
      <c r="C10890" s="39">
        <v>100</v>
      </c>
    </row>
    <row r="10891" spans="1:3">
      <c r="A10891" s="1">
        <v>36978</v>
      </c>
      <c r="B10891">
        <v>386.07125862224098</v>
      </c>
      <c r="C10891" s="39">
        <v>100</v>
      </c>
    </row>
    <row r="10892" spans="1:3">
      <c r="A10892" s="1">
        <v>36979</v>
      </c>
      <c r="B10892">
        <v>386.64839708668001</v>
      </c>
      <c r="C10892" s="39">
        <v>100</v>
      </c>
    </row>
    <row r="10893" spans="1:3">
      <c r="A10893" s="1">
        <v>36980</v>
      </c>
      <c r="B10893">
        <v>388.66994408258398</v>
      </c>
      <c r="C10893" s="39">
        <v>100</v>
      </c>
    </row>
    <row r="10894" spans="1:3">
      <c r="A10894" s="1">
        <v>36983</v>
      </c>
      <c r="B10894">
        <v>384.63135346285998</v>
      </c>
      <c r="C10894" s="39">
        <v>100</v>
      </c>
    </row>
    <row r="10895" spans="1:3">
      <c r="A10895" s="1">
        <v>36984</v>
      </c>
      <c r="B10895">
        <v>376.51520503507498</v>
      </c>
      <c r="C10895" s="39">
        <v>100</v>
      </c>
    </row>
    <row r="10896" spans="1:3">
      <c r="A10896" s="1">
        <v>36985</v>
      </c>
      <c r="B10896">
        <v>377.576753161395</v>
      </c>
      <c r="C10896" s="39">
        <v>100</v>
      </c>
    </row>
    <row r="10897" spans="1:3">
      <c r="A10897" s="1">
        <v>36986</v>
      </c>
      <c r="B10897">
        <v>385.62151222987399</v>
      </c>
      <c r="C10897" s="39">
        <v>100</v>
      </c>
    </row>
    <row r="10898" spans="1:3">
      <c r="A10898" s="1">
        <v>36987</v>
      </c>
      <c r="B10898">
        <v>383.73953470478199</v>
      </c>
      <c r="C10898" s="39">
        <v>100</v>
      </c>
    </row>
    <row r="10899" spans="1:3">
      <c r="A10899" s="1">
        <v>36990</v>
      </c>
      <c r="B10899">
        <v>385.44872992035198</v>
      </c>
      <c r="C10899" s="39">
        <v>100</v>
      </c>
    </row>
    <row r="10900" spans="1:3">
      <c r="A10900" s="1">
        <v>36991</v>
      </c>
      <c r="B10900">
        <v>388.28881414997102</v>
      </c>
      <c r="C10900" s="39">
        <v>100</v>
      </c>
    </row>
    <row r="10901" spans="1:3">
      <c r="A10901" s="1">
        <v>36992</v>
      </c>
      <c r="B10901">
        <v>388.132069848909</v>
      </c>
      <c r="C10901" s="39">
        <v>100</v>
      </c>
    </row>
    <row r="10902" spans="1:3">
      <c r="A10902" s="1">
        <v>36993</v>
      </c>
      <c r="B10902">
        <v>391.46109583617601</v>
      </c>
      <c r="C10902" s="39">
        <v>100</v>
      </c>
    </row>
    <row r="10903" spans="1:3">
      <c r="A10903" s="1">
        <v>36994</v>
      </c>
      <c r="B10903">
        <v>391.46109583617601</v>
      </c>
      <c r="C10903" s="39">
        <v>100</v>
      </c>
    </row>
    <row r="10904" spans="1:3">
      <c r="A10904" s="1">
        <v>36997</v>
      </c>
      <c r="B10904">
        <v>388.17748907385402</v>
      </c>
      <c r="C10904" s="39">
        <v>100</v>
      </c>
    </row>
    <row r="10905" spans="1:3">
      <c r="A10905" s="1">
        <v>36998</v>
      </c>
      <c r="B10905">
        <v>391.85278949562701</v>
      </c>
      <c r="C10905" s="39">
        <v>100</v>
      </c>
    </row>
    <row r="10906" spans="1:3">
      <c r="A10906" s="1">
        <v>36999</v>
      </c>
      <c r="B10906">
        <v>402.70337295532499</v>
      </c>
      <c r="C10906" s="39">
        <v>100</v>
      </c>
    </row>
    <row r="10907" spans="1:3">
      <c r="A10907" s="1">
        <v>37000</v>
      </c>
      <c r="B10907">
        <v>403.98579346211301</v>
      </c>
      <c r="C10907" s="39">
        <v>100</v>
      </c>
    </row>
    <row r="10908" spans="1:3">
      <c r="A10908" s="1">
        <v>37001</v>
      </c>
      <c r="B10908">
        <v>402.34386670826501</v>
      </c>
      <c r="C10908" s="39">
        <v>100</v>
      </c>
    </row>
    <row r="10909" spans="1:3">
      <c r="A10909" s="1">
        <v>37004</v>
      </c>
      <c r="B10909">
        <v>398.158238362156</v>
      </c>
      <c r="C10909" s="39">
        <v>100</v>
      </c>
    </row>
    <row r="10910" spans="1:3">
      <c r="A10910" s="1">
        <v>37005</v>
      </c>
      <c r="B10910">
        <v>396.17792082812798</v>
      </c>
      <c r="C10910" s="39">
        <v>100</v>
      </c>
    </row>
    <row r="10911" spans="1:3">
      <c r="A10911" s="1">
        <v>37006</v>
      </c>
      <c r="B10911">
        <v>398.618292394067</v>
      </c>
      <c r="C10911" s="39">
        <v>100</v>
      </c>
    </row>
    <row r="10912" spans="1:3">
      <c r="A10912" s="1">
        <v>37007</v>
      </c>
      <c r="B10912">
        <v>401.06654761433202</v>
      </c>
      <c r="C10912" s="39">
        <v>100</v>
      </c>
    </row>
    <row r="10913" spans="1:3">
      <c r="A10913" s="1">
        <v>37008</v>
      </c>
      <c r="B10913">
        <v>403.30306532353302</v>
      </c>
      <c r="C10913" s="39">
        <v>100</v>
      </c>
    </row>
    <row r="10914" spans="1:3">
      <c r="A10914" s="1">
        <v>37011</v>
      </c>
      <c r="B10914">
        <v>402.45047246680599</v>
      </c>
      <c r="C10914" s="39">
        <v>100</v>
      </c>
    </row>
    <row r="10915" spans="1:3">
      <c r="A10915" s="1">
        <v>37012</v>
      </c>
      <c r="B10915">
        <v>406.470356992353</v>
      </c>
      <c r="C10915" s="39">
        <v>100</v>
      </c>
    </row>
    <row r="10916" spans="1:3">
      <c r="A10916" s="1">
        <v>37013</v>
      </c>
      <c r="B10916">
        <v>406.25739222064499</v>
      </c>
      <c r="C10916" s="39">
        <v>100</v>
      </c>
    </row>
    <row r="10917" spans="1:3">
      <c r="A10917" s="1">
        <v>37014</v>
      </c>
      <c r="B10917">
        <v>403.86230452974598</v>
      </c>
      <c r="C10917" s="39">
        <v>100</v>
      </c>
    </row>
    <row r="10918" spans="1:3">
      <c r="A10918" s="1">
        <v>37015</v>
      </c>
      <c r="B10918">
        <v>407.86009307314299</v>
      </c>
      <c r="C10918" s="39">
        <v>100</v>
      </c>
    </row>
    <row r="10919" spans="1:3">
      <c r="A10919" s="1">
        <v>37018</v>
      </c>
      <c r="B10919">
        <v>405.94194258798098</v>
      </c>
      <c r="C10919" s="39">
        <v>100</v>
      </c>
    </row>
    <row r="10920" spans="1:3">
      <c r="A10920" s="1">
        <v>37019</v>
      </c>
      <c r="B10920">
        <v>405.75617521127799</v>
      </c>
      <c r="C10920" s="39">
        <v>100</v>
      </c>
    </row>
    <row r="10921" spans="1:3">
      <c r="A10921" s="1">
        <v>37020</v>
      </c>
      <c r="B10921">
        <v>405.19680065516002</v>
      </c>
      <c r="C10921" s="39">
        <v>100</v>
      </c>
    </row>
    <row r="10922" spans="1:3">
      <c r="A10922" s="1">
        <v>37021</v>
      </c>
      <c r="B10922">
        <v>404.79722334138398</v>
      </c>
      <c r="C10922" s="39">
        <v>100</v>
      </c>
    </row>
    <row r="10923" spans="1:3">
      <c r="A10923" s="1">
        <v>37022</v>
      </c>
      <c r="B10923">
        <v>400.75949908117701</v>
      </c>
      <c r="C10923" s="39">
        <v>100</v>
      </c>
    </row>
    <row r="10924" spans="1:3">
      <c r="A10924" s="1">
        <v>37025</v>
      </c>
      <c r="B10924">
        <v>401.40507374441597</v>
      </c>
      <c r="C10924" s="39">
        <v>100</v>
      </c>
    </row>
    <row r="10925" spans="1:3">
      <c r="A10925" s="1">
        <v>37026</v>
      </c>
      <c r="B10925">
        <v>401.91332924274298</v>
      </c>
      <c r="C10925" s="39">
        <v>100</v>
      </c>
    </row>
    <row r="10926" spans="1:3">
      <c r="A10926" s="1">
        <v>37027</v>
      </c>
      <c r="B10926">
        <v>408.46780444558101</v>
      </c>
      <c r="C10926" s="39">
        <v>100</v>
      </c>
    </row>
    <row r="10927" spans="1:3">
      <c r="A10927" s="1">
        <v>37028</v>
      </c>
      <c r="B10927">
        <v>409.21889295662203</v>
      </c>
      <c r="C10927" s="39">
        <v>100</v>
      </c>
    </row>
    <row r="10928" spans="1:3">
      <c r="A10928" s="1">
        <v>37029</v>
      </c>
      <c r="B10928">
        <v>410.16898065691998</v>
      </c>
      <c r="C10928" s="39">
        <v>100</v>
      </c>
    </row>
    <row r="10929" spans="1:3">
      <c r="A10929" s="1">
        <v>37032</v>
      </c>
      <c r="B10929">
        <v>414.12961572497602</v>
      </c>
      <c r="C10929" s="39">
        <v>100</v>
      </c>
    </row>
    <row r="10930" spans="1:3">
      <c r="A10930" s="1">
        <v>37033</v>
      </c>
      <c r="B10930">
        <v>413.77908504298102</v>
      </c>
      <c r="C10930" s="39">
        <v>100</v>
      </c>
    </row>
    <row r="10931" spans="1:3">
      <c r="A10931" s="1">
        <v>37034</v>
      </c>
      <c r="B10931">
        <v>409.38960284013399</v>
      </c>
      <c r="C10931" s="39">
        <v>100</v>
      </c>
    </row>
    <row r="10932" spans="1:3">
      <c r="A10932" s="1">
        <v>37035</v>
      </c>
      <c r="B10932">
        <v>409.262239755557</v>
      </c>
      <c r="C10932" s="39">
        <v>100</v>
      </c>
    </row>
    <row r="10933" spans="1:3">
      <c r="A10933" s="1">
        <v>37036</v>
      </c>
      <c r="B10933">
        <v>406.190259108828</v>
      </c>
      <c r="C10933" s="39">
        <v>100</v>
      </c>
    </row>
    <row r="10934" spans="1:3">
      <c r="A10934" s="1">
        <v>37039</v>
      </c>
      <c r="B10934">
        <v>406.94243953060902</v>
      </c>
      <c r="C10934" s="39">
        <v>100</v>
      </c>
    </row>
    <row r="10935" spans="1:3">
      <c r="A10935" s="1">
        <v>37040</v>
      </c>
      <c r="B10935">
        <v>403.971963229567</v>
      </c>
      <c r="C10935" s="39">
        <v>100</v>
      </c>
    </row>
    <row r="10936" spans="1:3">
      <c r="A10936" s="1">
        <v>37041</v>
      </c>
      <c r="B10936">
        <v>400.29750797316001</v>
      </c>
      <c r="C10936" s="39">
        <v>100</v>
      </c>
    </row>
    <row r="10937" spans="1:3">
      <c r="A10937" s="1">
        <v>37042</v>
      </c>
      <c r="B10937">
        <v>402.95362655227802</v>
      </c>
      <c r="C10937" s="39">
        <v>100</v>
      </c>
    </row>
    <row r="10938" spans="1:3">
      <c r="A10938" s="1">
        <v>37043</v>
      </c>
      <c r="B10938">
        <v>404.794194354539</v>
      </c>
      <c r="C10938" s="39">
        <v>100</v>
      </c>
    </row>
    <row r="10939" spans="1:3">
      <c r="A10939" s="1">
        <v>37046</v>
      </c>
      <c r="B10939">
        <v>406.09262891535298</v>
      </c>
      <c r="C10939" s="39">
        <v>100</v>
      </c>
    </row>
    <row r="10940" spans="1:3">
      <c r="A10940" s="1">
        <v>37047</v>
      </c>
      <c r="B10940">
        <v>409.85656001110101</v>
      </c>
      <c r="C10940" s="39">
        <v>100</v>
      </c>
    </row>
    <row r="10941" spans="1:3">
      <c r="A10941" s="1">
        <v>37048</v>
      </c>
      <c r="B10941">
        <v>407.75155023849601</v>
      </c>
      <c r="C10941" s="39">
        <v>100</v>
      </c>
    </row>
    <row r="10942" spans="1:3">
      <c r="A10942" s="1">
        <v>37049</v>
      </c>
      <c r="B10942">
        <v>407.80594502850698</v>
      </c>
      <c r="C10942" s="39">
        <v>100</v>
      </c>
    </row>
    <row r="10943" spans="1:3">
      <c r="A10943" s="1">
        <v>37050</v>
      </c>
      <c r="B10943">
        <v>405.31652683078602</v>
      </c>
      <c r="C10943" s="39">
        <v>100</v>
      </c>
    </row>
    <row r="10944" spans="1:3">
      <c r="A10944" s="1">
        <v>37053</v>
      </c>
      <c r="B10944">
        <v>403.80414698299501</v>
      </c>
      <c r="C10944" s="39">
        <v>100</v>
      </c>
    </row>
    <row r="10945" spans="1:3">
      <c r="A10945" s="1">
        <v>37054</v>
      </c>
      <c r="B10945">
        <v>403.95057706287798</v>
      </c>
      <c r="C10945" s="39">
        <v>100</v>
      </c>
    </row>
    <row r="10946" spans="1:3">
      <c r="A10946" s="1">
        <v>37055</v>
      </c>
      <c r="B10946">
        <v>401.61790316621898</v>
      </c>
      <c r="C10946" s="39">
        <v>100</v>
      </c>
    </row>
    <row r="10947" spans="1:3">
      <c r="A10947" s="1">
        <v>37056</v>
      </c>
      <c r="B10947">
        <v>396.19600730816302</v>
      </c>
      <c r="C10947" s="39">
        <v>100</v>
      </c>
    </row>
    <row r="10948" spans="1:3">
      <c r="A10948" s="1">
        <v>37057</v>
      </c>
      <c r="B10948">
        <v>396.68154444991399</v>
      </c>
      <c r="C10948" s="39">
        <v>100</v>
      </c>
    </row>
    <row r="10949" spans="1:3">
      <c r="A10949" s="1">
        <v>37060</v>
      </c>
      <c r="B10949">
        <v>395.54789068259998</v>
      </c>
      <c r="C10949" s="39">
        <v>100</v>
      </c>
    </row>
    <row r="10950" spans="1:3">
      <c r="A10950" s="1">
        <v>37061</v>
      </c>
      <c r="B10950">
        <v>396.50646692344202</v>
      </c>
      <c r="C10950" s="39">
        <v>100</v>
      </c>
    </row>
    <row r="10951" spans="1:3">
      <c r="A10951" s="1">
        <v>37062</v>
      </c>
      <c r="B10951">
        <v>397.849809730245</v>
      </c>
      <c r="C10951" s="39">
        <v>100</v>
      </c>
    </row>
    <row r="10952" spans="1:3">
      <c r="A10952" s="1">
        <v>37063</v>
      </c>
      <c r="B10952">
        <v>400.66263763401003</v>
      </c>
      <c r="C10952" s="39">
        <v>100</v>
      </c>
    </row>
    <row r="10953" spans="1:3">
      <c r="A10953" s="1">
        <v>37064</v>
      </c>
      <c r="B10953">
        <v>399.84904142146598</v>
      </c>
      <c r="C10953" s="39">
        <v>100</v>
      </c>
    </row>
    <row r="10954" spans="1:3">
      <c r="A10954" s="1">
        <v>37067</v>
      </c>
      <c r="B10954">
        <v>397.40919832268997</v>
      </c>
      <c r="C10954" s="39">
        <v>100</v>
      </c>
    </row>
    <row r="10955" spans="1:3">
      <c r="A10955" s="1">
        <v>37068</v>
      </c>
      <c r="B10955">
        <v>395.99482429742602</v>
      </c>
      <c r="C10955" s="39">
        <v>100</v>
      </c>
    </row>
    <row r="10956" spans="1:3">
      <c r="A10956" s="1">
        <v>37069</v>
      </c>
      <c r="B10956">
        <v>395.511470977155</v>
      </c>
      <c r="C10956" s="39">
        <v>100</v>
      </c>
    </row>
    <row r="10957" spans="1:3">
      <c r="A10957" s="1">
        <v>37070</v>
      </c>
      <c r="B10957">
        <v>396.06316718168</v>
      </c>
      <c r="C10957" s="39">
        <v>100</v>
      </c>
    </row>
    <row r="10958" spans="1:3">
      <c r="A10958" s="1">
        <v>37071</v>
      </c>
      <c r="B10958">
        <v>396.25667184082403</v>
      </c>
      <c r="C10958" s="39">
        <v>100</v>
      </c>
    </row>
    <row r="10959" spans="1:3">
      <c r="A10959" s="1">
        <v>37074</v>
      </c>
      <c r="B10959">
        <v>399.82772065185299</v>
      </c>
      <c r="C10959" s="39">
        <v>100</v>
      </c>
    </row>
    <row r="10960" spans="1:3">
      <c r="A10960" s="1">
        <v>37075</v>
      </c>
      <c r="B10960">
        <v>399.22109239573001</v>
      </c>
      <c r="C10960" s="39">
        <v>100</v>
      </c>
    </row>
    <row r="10961" spans="1:3">
      <c r="A10961" s="1">
        <v>37076</v>
      </c>
      <c r="B10961">
        <v>397.75782372540698</v>
      </c>
      <c r="C10961" s="39">
        <v>100</v>
      </c>
    </row>
    <row r="10962" spans="1:3">
      <c r="A10962" s="1">
        <v>37077</v>
      </c>
      <c r="B10962">
        <v>394.46001587092502</v>
      </c>
      <c r="C10962" s="39">
        <v>100</v>
      </c>
    </row>
    <row r="10963" spans="1:3">
      <c r="A10963" s="1">
        <v>37078</v>
      </c>
      <c r="B10963">
        <v>389.60080209772201</v>
      </c>
      <c r="C10963" s="39">
        <v>100</v>
      </c>
    </row>
    <row r="10964" spans="1:3">
      <c r="A10964" s="1">
        <v>37081</v>
      </c>
      <c r="B10964">
        <v>391.15502800836902</v>
      </c>
      <c r="C10964" s="39">
        <v>100</v>
      </c>
    </row>
    <row r="10965" spans="1:3">
      <c r="A10965" s="1">
        <v>37082</v>
      </c>
      <c r="B10965">
        <v>389.17326652402602</v>
      </c>
      <c r="C10965" s="39">
        <v>100</v>
      </c>
    </row>
    <row r="10966" spans="1:3">
      <c r="A10966" s="1">
        <v>37083</v>
      </c>
      <c r="B10966">
        <v>388.933212797652</v>
      </c>
      <c r="C10966" s="39">
        <v>100</v>
      </c>
    </row>
    <row r="10967" spans="1:3">
      <c r="A10967" s="1">
        <v>37084</v>
      </c>
      <c r="B10967">
        <v>395.10377695690801</v>
      </c>
      <c r="C10967" s="39">
        <v>100</v>
      </c>
    </row>
    <row r="10968" spans="1:3">
      <c r="A10968" s="1">
        <v>37085</v>
      </c>
      <c r="B10968">
        <v>397.221898071971</v>
      </c>
      <c r="C10968" s="39">
        <v>100</v>
      </c>
    </row>
    <row r="10969" spans="1:3">
      <c r="A10969" s="1">
        <v>37088</v>
      </c>
      <c r="B10969">
        <v>395.00857059166799</v>
      </c>
      <c r="C10969" s="39">
        <v>100</v>
      </c>
    </row>
    <row r="10970" spans="1:3">
      <c r="A10970" s="1">
        <v>37089</v>
      </c>
      <c r="B10970">
        <v>396.934295705446</v>
      </c>
      <c r="C10970" s="39">
        <v>100</v>
      </c>
    </row>
    <row r="10971" spans="1:3">
      <c r="A10971" s="1">
        <v>37090</v>
      </c>
      <c r="B10971">
        <v>396.52080470941797</v>
      </c>
      <c r="C10971" s="39">
        <v>100</v>
      </c>
    </row>
    <row r="10972" spans="1:3">
      <c r="A10972" s="1">
        <v>37091</v>
      </c>
      <c r="B10972">
        <v>398.27790814198698</v>
      </c>
      <c r="C10972" s="39">
        <v>100</v>
      </c>
    </row>
    <row r="10973" spans="1:3">
      <c r="A10973" s="1">
        <v>37092</v>
      </c>
      <c r="B10973">
        <v>396.658635041428</v>
      </c>
      <c r="C10973" s="39">
        <v>100</v>
      </c>
    </row>
    <row r="10974" spans="1:3">
      <c r="A10974" s="1">
        <v>37095</v>
      </c>
      <c r="B10974">
        <v>392.425846783395</v>
      </c>
      <c r="C10974" s="39">
        <v>100</v>
      </c>
    </row>
    <row r="10975" spans="1:3">
      <c r="A10975" s="1">
        <v>37096</v>
      </c>
      <c r="B10975">
        <v>389.97404536294403</v>
      </c>
      <c r="C10975" s="39">
        <v>100</v>
      </c>
    </row>
    <row r="10976" spans="1:3">
      <c r="A10976" s="1">
        <v>37097</v>
      </c>
      <c r="B10976">
        <v>391.78215140775802</v>
      </c>
      <c r="C10976" s="39">
        <v>100</v>
      </c>
    </row>
    <row r="10977" spans="1:3">
      <c r="A10977" s="1">
        <v>37098</v>
      </c>
      <c r="B10977">
        <v>394.71248049472899</v>
      </c>
      <c r="C10977" s="39">
        <v>100</v>
      </c>
    </row>
    <row r="10978" spans="1:3">
      <c r="A10978" s="1">
        <v>37099</v>
      </c>
      <c r="B10978">
        <v>396.15644213976901</v>
      </c>
      <c r="C10978" s="39">
        <v>100</v>
      </c>
    </row>
    <row r="10979" spans="1:3">
      <c r="A10979" s="1">
        <v>37102</v>
      </c>
      <c r="B10979">
        <v>396.35229211314697</v>
      </c>
      <c r="C10979" s="39">
        <v>100</v>
      </c>
    </row>
    <row r="10980" spans="1:3">
      <c r="A10980" s="1">
        <v>37103</v>
      </c>
      <c r="B10980">
        <v>397.920562601462</v>
      </c>
      <c r="C10980" s="39">
        <v>100</v>
      </c>
    </row>
    <row r="10981" spans="1:3">
      <c r="A10981" s="1">
        <v>37104</v>
      </c>
      <c r="B10981">
        <v>398.771831483109</v>
      </c>
      <c r="C10981" s="39">
        <v>100</v>
      </c>
    </row>
    <row r="10982" spans="1:3">
      <c r="A10982" s="1">
        <v>37105</v>
      </c>
      <c r="B10982">
        <v>398.93343613519301</v>
      </c>
      <c r="C10982" s="39">
        <v>100</v>
      </c>
    </row>
    <row r="10983" spans="1:3">
      <c r="A10983" s="1">
        <v>37106</v>
      </c>
      <c r="B10983">
        <v>397.58321015410598</v>
      </c>
      <c r="C10983" s="39">
        <v>100</v>
      </c>
    </row>
    <row r="10984" spans="1:3">
      <c r="A10984" s="1">
        <v>37109</v>
      </c>
      <c r="B10984">
        <v>394.42645791443101</v>
      </c>
      <c r="C10984" s="39">
        <v>100</v>
      </c>
    </row>
    <row r="10985" spans="1:3">
      <c r="A10985" s="1">
        <v>37110</v>
      </c>
      <c r="B10985">
        <v>395.26244020641502</v>
      </c>
      <c r="C10985" s="39">
        <v>100</v>
      </c>
    </row>
    <row r="10986" spans="1:3">
      <c r="A10986" s="1">
        <v>37111</v>
      </c>
      <c r="B10986">
        <v>392.19281008614598</v>
      </c>
      <c r="C10986" s="39">
        <v>100</v>
      </c>
    </row>
    <row r="10987" spans="1:3">
      <c r="A10987" s="1">
        <v>37112</v>
      </c>
      <c r="B10987">
        <v>392.11781498394998</v>
      </c>
      <c r="C10987" s="39">
        <v>100</v>
      </c>
    </row>
    <row r="10988" spans="1:3">
      <c r="A10988" s="1">
        <v>37113</v>
      </c>
      <c r="B10988">
        <v>393.18201838473902</v>
      </c>
      <c r="C10988" s="39">
        <v>100</v>
      </c>
    </row>
    <row r="10989" spans="1:3">
      <c r="A10989" s="1">
        <v>37116</v>
      </c>
      <c r="B10989">
        <v>393.77636716412297</v>
      </c>
      <c r="C10989" s="39">
        <v>100</v>
      </c>
    </row>
    <row r="10990" spans="1:3">
      <c r="A10990" s="1">
        <v>37117</v>
      </c>
      <c r="B10990">
        <v>393.57026435940202</v>
      </c>
      <c r="C10990" s="39">
        <v>100</v>
      </c>
    </row>
    <row r="10991" spans="1:3">
      <c r="A10991" s="1">
        <v>37118</v>
      </c>
      <c r="B10991">
        <v>391.04346783675601</v>
      </c>
      <c r="C10991" s="39">
        <v>100</v>
      </c>
    </row>
    <row r="10992" spans="1:3">
      <c r="A10992" s="1">
        <v>37119</v>
      </c>
      <c r="B10992">
        <v>392.43977175670602</v>
      </c>
      <c r="C10992" s="39">
        <v>100</v>
      </c>
    </row>
    <row r="10993" spans="1:3">
      <c r="A10993" s="1">
        <v>37120</v>
      </c>
      <c r="B10993">
        <v>389.59479968821103</v>
      </c>
      <c r="C10993" s="39">
        <v>100</v>
      </c>
    </row>
    <row r="10994" spans="1:3">
      <c r="A10994" s="1">
        <v>37123</v>
      </c>
      <c r="B10994">
        <v>391.021567702548</v>
      </c>
      <c r="C10994" s="39">
        <v>100</v>
      </c>
    </row>
    <row r="10995" spans="1:3">
      <c r="A10995" s="1">
        <v>37124</v>
      </c>
      <c r="B10995">
        <v>387.382942909196</v>
      </c>
      <c r="C10995" s="39">
        <v>100</v>
      </c>
    </row>
    <row r="10996" spans="1:3">
      <c r="A10996" s="1">
        <v>37125</v>
      </c>
      <c r="B10996">
        <v>389.42272403490801</v>
      </c>
      <c r="C10996" s="39">
        <v>100</v>
      </c>
    </row>
    <row r="10997" spans="1:3">
      <c r="A10997" s="1">
        <v>37126</v>
      </c>
      <c r="B10997">
        <v>388.89664772823602</v>
      </c>
      <c r="C10997" s="39">
        <v>100</v>
      </c>
    </row>
    <row r="10998" spans="1:3">
      <c r="A10998" s="1">
        <v>37127</v>
      </c>
      <c r="B10998">
        <v>393.28266199287702</v>
      </c>
      <c r="C10998" s="39">
        <v>100</v>
      </c>
    </row>
    <row r="10999" spans="1:3">
      <c r="A10999" s="1">
        <v>37130</v>
      </c>
      <c r="B10999">
        <v>391.85754999453201</v>
      </c>
      <c r="C10999" s="39">
        <v>100</v>
      </c>
    </row>
    <row r="11000" spans="1:3">
      <c r="A11000" s="1">
        <v>37131</v>
      </c>
      <c r="B11000">
        <v>389.54278375326697</v>
      </c>
      <c r="C11000" s="39">
        <v>100</v>
      </c>
    </row>
    <row r="11001" spans="1:3">
      <c r="A11001" s="1">
        <v>37132</v>
      </c>
      <c r="B11001">
        <v>387.97338033789703</v>
      </c>
      <c r="C11001" s="39">
        <v>100</v>
      </c>
    </row>
    <row r="11002" spans="1:3">
      <c r="A11002" s="1">
        <v>37133</v>
      </c>
      <c r="B11002">
        <v>383.39899050759101</v>
      </c>
      <c r="C11002" s="39">
        <v>100</v>
      </c>
    </row>
    <row r="11003" spans="1:3">
      <c r="A11003" s="1">
        <v>37134</v>
      </c>
      <c r="B11003">
        <v>384.153178838131</v>
      </c>
      <c r="C11003" s="39">
        <v>100</v>
      </c>
    </row>
    <row r="11004" spans="1:3">
      <c r="A11004" s="1">
        <v>37137</v>
      </c>
      <c r="B11004">
        <v>384.008440561935</v>
      </c>
      <c r="C11004" s="39">
        <v>100</v>
      </c>
    </row>
    <row r="11005" spans="1:3">
      <c r="A11005" s="1">
        <v>37138</v>
      </c>
      <c r="B11005">
        <v>381.66011506726198</v>
      </c>
      <c r="C11005" s="39">
        <v>100</v>
      </c>
    </row>
    <row r="11006" spans="1:3">
      <c r="A11006" s="1">
        <v>37139</v>
      </c>
      <c r="B11006">
        <v>382.416177583668</v>
      </c>
      <c r="C11006" s="39">
        <v>100</v>
      </c>
    </row>
    <row r="11007" spans="1:3">
      <c r="A11007" s="1">
        <v>37140</v>
      </c>
      <c r="B11007">
        <v>377.89244207195497</v>
      </c>
      <c r="C11007" s="39">
        <v>100</v>
      </c>
    </row>
    <row r="11008" spans="1:3">
      <c r="A11008" s="1">
        <v>37141</v>
      </c>
      <c r="B11008">
        <v>374.776734012823</v>
      </c>
      <c r="C11008" s="39">
        <v>100</v>
      </c>
    </row>
    <row r="11009" spans="1:3">
      <c r="A11009" s="1">
        <v>37144</v>
      </c>
      <c r="B11009">
        <v>376.79263173352098</v>
      </c>
      <c r="C11009" s="39">
        <v>100</v>
      </c>
    </row>
    <row r="11010" spans="1:3">
      <c r="A11010" s="1">
        <v>37145</v>
      </c>
      <c r="B11010">
        <v>373.94776874996398</v>
      </c>
      <c r="C11010" s="39">
        <v>100</v>
      </c>
    </row>
    <row r="11011" spans="1:3">
      <c r="A11011" s="1">
        <v>37146</v>
      </c>
      <c r="B11011">
        <v>373.94776874996398</v>
      </c>
      <c r="C11011" s="39">
        <v>100</v>
      </c>
    </row>
    <row r="11012" spans="1:3">
      <c r="A11012" s="1">
        <v>37147</v>
      </c>
      <c r="B11012">
        <v>375.27954856893598</v>
      </c>
      <c r="C11012" s="39">
        <v>100</v>
      </c>
    </row>
    <row r="11013" spans="1:3">
      <c r="A11013" s="1">
        <v>37148</v>
      </c>
      <c r="B11013">
        <v>376.10211845712502</v>
      </c>
      <c r="C11013" s="39">
        <v>100</v>
      </c>
    </row>
    <row r="11014" spans="1:3">
      <c r="A11014" s="1">
        <v>37151</v>
      </c>
      <c r="B11014">
        <v>368.76347148672397</v>
      </c>
      <c r="C11014" s="39">
        <v>100</v>
      </c>
    </row>
    <row r="11015" spans="1:3">
      <c r="A11015" s="1">
        <v>37152</v>
      </c>
      <c r="B11015">
        <v>367.07078307019498</v>
      </c>
      <c r="C11015" s="39">
        <v>100</v>
      </c>
    </row>
    <row r="11016" spans="1:3">
      <c r="A11016" s="1">
        <v>37153</v>
      </c>
      <c r="B11016">
        <v>363.06956080812301</v>
      </c>
      <c r="C11016" s="39">
        <v>100</v>
      </c>
    </row>
    <row r="11017" spans="1:3">
      <c r="A11017" s="1">
        <v>37154</v>
      </c>
      <c r="B11017">
        <v>356.24170355473302</v>
      </c>
      <c r="C11017" s="39">
        <v>100</v>
      </c>
    </row>
    <row r="11018" spans="1:3">
      <c r="A11018" s="1">
        <v>37155</v>
      </c>
      <c r="B11018">
        <v>354.670535038433</v>
      </c>
      <c r="C11018" s="39">
        <v>100</v>
      </c>
    </row>
    <row r="11019" spans="1:3">
      <c r="A11019" s="1">
        <v>37158</v>
      </c>
      <c r="B11019">
        <v>360.98159886838698</v>
      </c>
      <c r="C11019" s="39">
        <v>100</v>
      </c>
    </row>
    <row r="11020" spans="1:3">
      <c r="A11020" s="1">
        <v>37159</v>
      </c>
      <c r="B11020">
        <v>363.397531806725</v>
      </c>
      <c r="C11020" s="39">
        <v>100</v>
      </c>
    </row>
    <row r="11021" spans="1:3">
      <c r="A11021" s="1">
        <v>37160</v>
      </c>
      <c r="B11021">
        <v>363.49994051579301</v>
      </c>
      <c r="C11021" s="39">
        <v>100</v>
      </c>
    </row>
    <row r="11022" spans="1:3">
      <c r="A11022" s="1">
        <v>37161</v>
      </c>
      <c r="B11022">
        <v>365.74063822837502</v>
      </c>
      <c r="C11022" s="39">
        <v>100</v>
      </c>
    </row>
    <row r="11023" spans="1:3">
      <c r="A11023" s="1">
        <v>37162</v>
      </c>
      <c r="B11023">
        <v>369.58653160867601</v>
      </c>
      <c r="C11023" s="39">
        <v>100</v>
      </c>
    </row>
    <row r="11024" spans="1:3">
      <c r="A11024" s="1">
        <v>37165</v>
      </c>
      <c r="B11024">
        <v>369.92208609993099</v>
      </c>
      <c r="C11024" s="39">
        <v>100</v>
      </c>
    </row>
    <row r="11025" spans="1:3">
      <c r="A11025" s="1">
        <v>37166</v>
      </c>
      <c r="B11025">
        <v>372.90305979112901</v>
      </c>
      <c r="C11025" s="39">
        <v>100</v>
      </c>
    </row>
    <row r="11026" spans="1:3">
      <c r="A11026" s="1">
        <v>37167</v>
      </c>
      <c r="B11026">
        <v>377.150651836902</v>
      </c>
      <c r="C11026" s="39">
        <v>100</v>
      </c>
    </row>
    <row r="11027" spans="1:3">
      <c r="A11027" s="1">
        <v>37168</v>
      </c>
      <c r="B11027">
        <v>377.11647889592302</v>
      </c>
      <c r="C11027" s="39">
        <v>100</v>
      </c>
    </row>
    <row r="11028" spans="1:3">
      <c r="A11028" s="1">
        <v>37169</v>
      </c>
      <c r="B11028">
        <v>376.60005275777002</v>
      </c>
      <c r="C11028" s="39">
        <v>100</v>
      </c>
    </row>
    <row r="11029" spans="1:3">
      <c r="A11029" s="1">
        <v>37172</v>
      </c>
      <c r="B11029">
        <v>375.21733095770799</v>
      </c>
      <c r="C11029" s="39">
        <v>100</v>
      </c>
    </row>
    <row r="11030" spans="1:3">
      <c r="A11030" s="1">
        <v>37173</v>
      </c>
      <c r="B11030">
        <v>373.30956683849399</v>
      </c>
      <c r="C11030" s="39">
        <v>100</v>
      </c>
    </row>
    <row r="11031" spans="1:3">
      <c r="A11031" s="1">
        <v>37174</v>
      </c>
      <c r="B11031">
        <v>378.46576760111901</v>
      </c>
      <c r="C11031" s="39">
        <v>100</v>
      </c>
    </row>
    <row r="11032" spans="1:3">
      <c r="A11032" s="1">
        <v>37175</v>
      </c>
      <c r="B11032">
        <v>381.19037783852798</v>
      </c>
      <c r="C11032" s="39">
        <v>100</v>
      </c>
    </row>
    <row r="11033" spans="1:3">
      <c r="A11033" s="1">
        <v>37176</v>
      </c>
      <c r="B11033">
        <v>380.03441842085601</v>
      </c>
      <c r="C11033" s="39">
        <v>100</v>
      </c>
    </row>
    <row r="11034" spans="1:3">
      <c r="A11034" s="1">
        <v>37179</v>
      </c>
      <c r="B11034">
        <v>380.39908848031303</v>
      </c>
      <c r="C11034" s="39">
        <v>100</v>
      </c>
    </row>
    <row r="11035" spans="1:3">
      <c r="A11035" s="1">
        <v>37180</v>
      </c>
      <c r="B11035">
        <v>382.19693350873899</v>
      </c>
      <c r="C11035" s="39">
        <v>100</v>
      </c>
    </row>
    <row r="11036" spans="1:3">
      <c r="A11036" s="1">
        <v>37181</v>
      </c>
      <c r="B11036">
        <v>377.23023001017498</v>
      </c>
      <c r="C11036" s="39">
        <v>100</v>
      </c>
    </row>
    <row r="11037" spans="1:3">
      <c r="A11037" s="1">
        <v>37182</v>
      </c>
      <c r="B11037">
        <v>376.66099837187801</v>
      </c>
      <c r="C11037" s="39">
        <v>100</v>
      </c>
    </row>
    <row r="11038" spans="1:3">
      <c r="A11038" s="1">
        <v>37183</v>
      </c>
      <c r="B11038">
        <v>375.97249161567998</v>
      </c>
      <c r="C11038" s="39">
        <v>100</v>
      </c>
    </row>
    <row r="11039" spans="1:3">
      <c r="A11039" s="1">
        <v>37186</v>
      </c>
      <c r="B11039">
        <v>380.54392035819399</v>
      </c>
      <c r="C11039" s="39">
        <v>100</v>
      </c>
    </row>
    <row r="11040" spans="1:3">
      <c r="A11040" s="1">
        <v>37187</v>
      </c>
      <c r="B11040">
        <v>379.22214417224097</v>
      </c>
      <c r="C11040" s="39">
        <v>100</v>
      </c>
    </row>
    <row r="11041" spans="1:3">
      <c r="A11041" s="1">
        <v>37188</v>
      </c>
      <c r="B11041">
        <v>379.07657244824497</v>
      </c>
      <c r="C11041" s="39">
        <v>100</v>
      </c>
    </row>
    <row r="11042" spans="1:3">
      <c r="A11042" s="1">
        <v>37189</v>
      </c>
      <c r="B11042">
        <v>383.36573770284701</v>
      </c>
      <c r="C11042" s="39">
        <v>100</v>
      </c>
    </row>
    <row r="11043" spans="1:3">
      <c r="A11043" s="1">
        <v>37190</v>
      </c>
      <c r="B11043">
        <v>383.344012966332</v>
      </c>
      <c r="C11043" s="39">
        <v>100</v>
      </c>
    </row>
    <row r="11044" spans="1:3">
      <c r="A11044" s="1">
        <v>37193</v>
      </c>
      <c r="B11044">
        <v>377.617840719296</v>
      </c>
      <c r="C11044" s="39">
        <v>100</v>
      </c>
    </row>
    <row r="11045" spans="1:3">
      <c r="A11045" s="1">
        <v>37194</v>
      </c>
      <c r="B11045">
        <v>375.44382956101998</v>
      </c>
      <c r="C11045" s="39">
        <v>100</v>
      </c>
    </row>
    <row r="11046" spans="1:3">
      <c r="A11046" s="1">
        <v>37195</v>
      </c>
      <c r="B11046">
        <v>376.99284419639901</v>
      </c>
      <c r="C11046" s="39">
        <v>100</v>
      </c>
    </row>
    <row r="11047" spans="1:3">
      <c r="A11047" s="1">
        <v>37196</v>
      </c>
      <c r="B11047">
        <v>381.58290549807703</v>
      </c>
      <c r="C11047" s="39">
        <v>100</v>
      </c>
    </row>
    <row r="11048" spans="1:3">
      <c r="A11048" s="1">
        <v>37197</v>
      </c>
      <c r="B11048">
        <v>382.15361682860299</v>
      </c>
      <c r="C11048" s="39">
        <v>100</v>
      </c>
    </row>
    <row r="11049" spans="1:3">
      <c r="A11049" s="1">
        <v>37200</v>
      </c>
      <c r="B11049">
        <v>385.73181074437701</v>
      </c>
      <c r="C11049" s="39">
        <v>100</v>
      </c>
    </row>
    <row r="11050" spans="1:3">
      <c r="A11050" s="1">
        <v>37201</v>
      </c>
      <c r="B11050">
        <v>389.67419865257199</v>
      </c>
      <c r="C11050" s="39">
        <v>100</v>
      </c>
    </row>
    <row r="11051" spans="1:3">
      <c r="A11051" s="1">
        <v>37202</v>
      </c>
      <c r="B11051">
        <v>390.14138753496599</v>
      </c>
      <c r="C11051" s="39">
        <v>100</v>
      </c>
    </row>
    <row r="11052" spans="1:3">
      <c r="A11052" s="1">
        <v>37203</v>
      </c>
      <c r="B11052">
        <v>389.96695458568502</v>
      </c>
      <c r="C11052" s="39">
        <v>100</v>
      </c>
    </row>
    <row r="11053" spans="1:3">
      <c r="A11053" s="1">
        <v>37204</v>
      </c>
      <c r="B11053">
        <v>389.83026282176797</v>
      </c>
      <c r="C11053" s="39">
        <v>100</v>
      </c>
    </row>
    <row r="11054" spans="1:3">
      <c r="A11054" s="1">
        <v>37207</v>
      </c>
      <c r="B11054">
        <v>388.39473552156198</v>
      </c>
      <c r="C11054" s="39">
        <v>100</v>
      </c>
    </row>
    <row r="11055" spans="1:3">
      <c r="A11055" s="1">
        <v>37208</v>
      </c>
      <c r="B11055">
        <v>392.96259601969098</v>
      </c>
      <c r="C11055" s="39">
        <v>100</v>
      </c>
    </row>
    <row r="11056" spans="1:3">
      <c r="A11056" s="1">
        <v>37209</v>
      </c>
      <c r="B11056">
        <v>391.96727264079402</v>
      </c>
      <c r="C11056" s="39">
        <v>100</v>
      </c>
    </row>
    <row r="11057" spans="1:3">
      <c r="A11057" s="1">
        <v>37210</v>
      </c>
      <c r="B11057">
        <v>390.11762573741601</v>
      </c>
      <c r="C11057" s="39">
        <v>100</v>
      </c>
    </row>
    <row r="11058" spans="1:3">
      <c r="A11058" s="1">
        <v>37211</v>
      </c>
      <c r="B11058">
        <v>387.59979661719098</v>
      </c>
      <c r="C11058" s="39">
        <v>100</v>
      </c>
    </row>
    <row r="11059" spans="1:3">
      <c r="A11059" s="1">
        <v>37214</v>
      </c>
      <c r="B11059">
        <v>391.91116267534301</v>
      </c>
      <c r="C11059" s="39">
        <v>100</v>
      </c>
    </row>
    <row r="11060" spans="1:3">
      <c r="A11060" s="1">
        <v>37215</v>
      </c>
      <c r="B11060">
        <v>388.84704256648598</v>
      </c>
      <c r="C11060" s="39">
        <v>100</v>
      </c>
    </row>
    <row r="11061" spans="1:3">
      <c r="A11061" s="1">
        <v>37216</v>
      </c>
      <c r="B11061">
        <v>386.27876027735198</v>
      </c>
      <c r="C11061" s="39">
        <v>100</v>
      </c>
    </row>
    <row r="11062" spans="1:3">
      <c r="A11062" s="1">
        <v>37217</v>
      </c>
      <c r="B11062">
        <v>387.02390455715903</v>
      </c>
      <c r="C11062" s="39">
        <v>100</v>
      </c>
    </row>
    <row r="11063" spans="1:3">
      <c r="A11063" s="1">
        <v>37218</v>
      </c>
      <c r="B11063">
        <v>389.18472766485598</v>
      </c>
      <c r="C11063" s="39">
        <v>100</v>
      </c>
    </row>
    <row r="11064" spans="1:3">
      <c r="A11064" s="1">
        <v>37221</v>
      </c>
      <c r="B11064">
        <v>389.71669418482298</v>
      </c>
      <c r="C11064" s="39">
        <v>100</v>
      </c>
    </row>
    <row r="11065" spans="1:3">
      <c r="A11065" s="1">
        <v>37222</v>
      </c>
      <c r="B11065">
        <v>389.52571722853401</v>
      </c>
      <c r="C11065" s="39">
        <v>100</v>
      </c>
    </row>
    <row r="11066" spans="1:3">
      <c r="A11066" s="1">
        <v>37223</v>
      </c>
      <c r="B11066">
        <v>385.00595756807797</v>
      </c>
      <c r="C11066" s="39">
        <v>100</v>
      </c>
    </row>
    <row r="11067" spans="1:3">
      <c r="A11067" s="1">
        <v>37224</v>
      </c>
      <c r="B11067">
        <v>390.16424688286003</v>
      </c>
      <c r="C11067" s="39">
        <v>100</v>
      </c>
    </row>
    <row r="11068" spans="1:3">
      <c r="A11068" s="1">
        <v>37225</v>
      </c>
      <c r="B11068">
        <v>389.44513543006798</v>
      </c>
      <c r="C11068" s="39">
        <v>100</v>
      </c>
    </row>
    <row r="11069" spans="1:3">
      <c r="A11069" s="1">
        <v>37228</v>
      </c>
      <c r="B11069">
        <v>387.55338775970398</v>
      </c>
      <c r="C11069" s="39">
        <v>100</v>
      </c>
    </row>
    <row r="11070" spans="1:3">
      <c r="A11070" s="1">
        <v>37229</v>
      </c>
      <c r="B11070">
        <v>392.01650989655201</v>
      </c>
      <c r="C11070" s="39">
        <v>100</v>
      </c>
    </row>
    <row r="11071" spans="1:3">
      <c r="A11071" s="1">
        <v>37230</v>
      </c>
      <c r="B11071">
        <v>393.99079512464601</v>
      </c>
      <c r="C11071" s="39">
        <v>100</v>
      </c>
    </row>
    <row r="11072" spans="1:3">
      <c r="A11072" s="1">
        <v>37231</v>
      </c>
      <c r="B11072">
        <v>392.84249975390298</v>
      </c>
      <c r="C11072" s="39">
        <v>100</v>
      </c>
    </row>
    <row r="11073" spans="1:3">
      <c r="A11073" s="1">
        <v>37232</v>
      </c>
      <c r="B11073">
        <v>389.67155273160802</v>
      </c>
      <c r="C11073" s="39">
        <v>100</v>
      </c>
    </row>
    <row r="11074" spans="1:3">
      <c r="A11074" s="1">
        <v>37235</v>
      </c>
      <c r="B11074">
        <v>385.52769542192402</v>
      </c>
      <c r="C11074" s="39">
        <v>100</v>
      </c>
    </row>
    <row r="11075" spans="1:3">
      <c r="A11075" s="1">
        <v>37236</v>
      </c>
      <c r="B11075">
        <v>385.52190763919498</v>
      </c>
      <c r="C11075" s="39">
        <v>100</v>
      </c>
    </row>
    <row r="11076" spans="1:3">
      <c r="A11076" s="1">
        <v>37237</v>
      </c>
      <c r="B11076">
        <v>386.936186269921</v>
      </c>
      <c r="C11076" s="39">
        <v>100</v>
      </c>
    </row>
    <row r="11077" spans="1:3">
      <c r="A11077" s="1">
        <v>37238</v>
      </c>
      <c r="B11077">
        <v>380.93689427413</v>
      </c>
      <c r="C11077" s="39">
        <v>100</v>
      </c>
    </row>
    <row r="11078" spans="1:3">
      <c r="A11078" s="1">
        <v>37239</v>
      </c>
      <c r="B11078">
        <v>382.20734465216901</v>
      </c>
      <c r="C11078" s="39">
        <v>100</v>
      </c>
    </row>
    <row r="11079" spans="1:3">
      <c r="A11079" s="1">
        <v>37242</v>
      </c>
      <c r="B11079">
        <v>384.175578318455</v>
      </c>
      <c r="C11079" s="39">
        <v>100</v>
      </c>
    </row>
    <row r="11080" spans="1:3">
      <c r="A11080" s="1">
        <v>37243</v>
      </c>
      <c r="B11080">
        <v>386.83083904871199</v>
      </c>
      <c r="C11080" s="39">
        <v>100</v>
      </c>
    </row>
    <row r="11081" spans="1:3">
      <c r="A11081" s="1">
        <v>37244</v>
      </c>
      <c r="B11081">
        <v>389.27910637382899</v>
      </c>
      <c r="C11081" s="39">
        <v>100</v>
      </c>
    </row>
    <row r="11082" spans="1:3">
      <c r="A11082" s="1">
        <v>37245</v>
      </c>
      <c r="B11082">
        <v>386.89030497059201</v>
      </c>
      <c r="C11082" s="39">
        <v>100</v>
      </c>
    </row>
    <row r="11083" spans="1:3">
      <c r="A11083" s="1">
        <v>37246</v>
      </c>
      <c r="B11083">
        <v>387.77401727851498</v>
      </c>
      <c r="C11083" s="39">
        <v>100</v>
      </c>
    </row>
    <row r="11084" spans="1:3">
      <c r="A11084" s="1">
        <v>37249</v>
      </c>
      <c r="B11084">
        <v>387.0198340485</v>
      </c>
      <c r="C11084" s="39">
        <v>100</v>
      </c>
    </row>
    <row r="11085" spans="1:3">
      <c r="A11085" s="1">
        <v>37250</v>
      </c>
      <c r="B11085">
        <v>387.0198340485</v>
      </c>
      <c r="C11085" s="39">
        <v>100</v>
      </c>
    </row>
    <row r="11086" spans="1:3">
      <c r="A11086" s="1">
        <v>37251</v>
      </c>
      <c r="B11086">
        <v>387.80771415245903</v>
      </c>
      <c r="C11086" s="39">
        <v>100</v>
      </c>
    </row>
    <row r="11087" spans="1:3">
      <c r="A11087" s="1">
        <v>37252</v>
      </c>
      <c r="B11087">
        <v>390.07697665871501</v>
      </c>
      <c r="C11087" s="39">
        <v>100</v>
      </c>
    </row>
    <row r="11088" spans="1:3">
      <c r="A11088" s="1">
        <v>37253</v>
      </c>
      <c r="B11088">
        <v>389.92165233563401</v>
      </c>
      <c r="C11088" s="39">
        <v>100</v>
      </c>
    </row>
    <row r="11089" spans="1:3">
      <c r="A11089" s="1">
        <v>37256</v>
      </c>
      <c r="B11089">
        <v>388.640286743187</v>
      </c>
      <c r="C11089" s="39">
        <v>100</v>
      </c>
    </row>
    <row r="11090" spans="1:3">
      <c r="A11090" s="1">
        <v>37257</v>
      </c>
      <c r="B11090">
        <v>388.640286743187</v>
      </c>
      <c r="C11090" s="39">
        <v>100</v>
      </c>
    </row>
    <row r="11091" spans="1:3">
      <c r="A11091" s="1">
        <v>37258</v>
      </c>
      <c r="B11091">
        <v>388.40111247705801</v>
      </c>
      <c r="C11091" s="39">
        <v>100</v>
      </c>
    </row>
    <row r="11092" spans="1:3">
      <c r="A11092" s="1">
        <v>37259</v>
      </c>
      <c r="B11092">
        <v>391.30481757099398</v>
      </c>
      <c r="C11092" s="39">
        <v>100</v>
      </c>
    </row>
    <row r="11093" spans="1:3">
      <c r="A11093" s="1">
        <v>37260</v>
      </c>
      <c r="B11093">
        <v>393.04387295292798</v>
      </c>
      <c r="C11093" s="39">
        <v>100</v>
      </c>
    </row>
    <row r="11094" spans="1:3">
      <c r="A11094" s="1">
        <v>37263</v>
      </c>
      <c r="B11094">
        <v>392.458804970762</v>
      </c>
      <c r="C11094" s="39">
        <v>100</v>
      </c>
    </row>
    <row r="11095" spans="1:3">
      <c r="A11095" s="1">
        <v>37264</v>
      </c>
      <c r="B11095">
        <v>391.67564421824301</v>
      </c>
      <c r="C11095" s="39">
        <v>100</v>
      </c>
    </row>
    <row r="11096" spans="1:3">
      <c r="A11096" s="1">
        <v>37265</v>
      </c>
      <c r="B11096">
        <v>389.97337447632299</v>
      </c>
      <c r="C11096" s="39">
        <v>100</v>
      </c>
    </row>
    <row r="11097" spans="1:3">
      <c r="A11097" s="1">
        <v>37266</v>
      </c>
      <c r="B11097">
        <v>391.95328764737002</v>
      </c>
      <c r="C11097" s="39">
        <v>100</v>
      </c>
    </row>
    <row r="11098" spans="1:3">
      <c r="A11098" s="1">
        <v>37267</v>
      </c>
      <c r="B11098">
        <v>390.55425265141798</v>
      </c>
      <c r="C11098" s="39">
        <v>100</v>
      </c>
    </row>
    <row r="11099" spans="1:3">
      <c r="A11099" s="1">
        <v>37270</v>
      </c>
      <c r="B11099">
        <v>389.142726887035</v>
      </c>
      <c r="C11099" s="39">
        <v>100</v>
      </c>
    </row>
    <row r="11100" spans="1:3">
      <c r="A11100" s="1">
        <v>37271</v>
      </c>
      <c r="B11100">
        <v>391.35812824842799</v>
      </c>
      <c r="C11100" s="39">
        <v>100</v>
      </c>
    </row>
    <row r="11101" spans="1:3">
      <c r="A11101" s="1">
        <v>37272</v>
      </c>
      <c r="B11101">
        <v>386.61807251640698</v>
      </c>
      <c r="C11101" s="39">
        <v>100</v>
      </c>
    </row>
    <row r="11102" spans="1:3">
      <c r="A11102" s="1">
        <v>37273</v>
      </c>
      <c r="B11102">
        <v>387.29986485926599</v>
      </c>
      <c r="C11102" s="39">
        <v>100</v>
      </c>
    </row>
    <row r="11103" spans="1:3">
      <c r="A11103" s="1">
        <v>37274</v>
      </c>
      <c r="B11103">
        <v>386.74861227000002</v>
      </c>
      <c r="C11103" s="39">
        <v>100</v>
      </c>
    </row>
    <row r="11104" spans="1:3">
      <c r="A11104" s="1">
        <v>37277</v>
      </c>
      <c r="B11104">
        <v>386.74861227000002</v>
      </c>
      <c r="C11104" s="39">
        <v>100</v>
      </c>
    </row>
    <row r="11105" spans="1:3">
      <c r="A11105" s="1">
        <v>37278</v>
      </c>
      <c r="B11105">
        <v>385.11394415049</v>
      </c>
      <c r="C11105" s="39">
        <v>100</v>
      </c>
    </row>
    <row r="11106" spans="1:3">
      <c r="A11106" s="1">
        <v>37279</v>
      </c>
      <c r="B11106">
        <v>385.68182870960698</v>
      </c>
      <c r="C11106" s="39">
        <v>100</v>
      </c>
    </row>
    <row r="11107" spans="1:3">
      <c r="A11107" s="1">
        <v>37280</v>
      </c>
      <c r="B11107">
        <v>386.21346936077799</v>
      </c>
      <c r="C11107" s="39">
        <v>100</v>
      </c>
    </row>
    <row r="11108" spans="1:3">
      <c r="A11108" s="1">
        <v>37281</v>
      </c>
      <c r="B11108">
        <v>385.845612960643</v>
      </c>
      <c r="C11108" s="39">
        <v>100</v>
      </c>
    </row>
    <row r="11109" spans="1:3">
      <c r="A11109" s="1">
        <v>37284</v>
      </c>
      <c r="B11109">
        <v>386.37668271635499</v>
      </c>
      <c r="C11109" s="39">
        <v>100</v>
      </c>
    </row>
    <row r="11110" spans="1:3">
      <c r="A11110" s="1">
        <v>37285</v>
      </c>
      <c r="B11110">
        <v>380.41367346898699</v>
      </c>
      <c r="C11110" s="39">
        <v>100</v>
      </c>
    </row>
    <row r="11111" spans="1:3">
      <c r="A11111" s="1">
        <v>37286</v>
      </c>
      <c r="B11111">
        <v>383.49422447784798</v>
      </c>
      <c r="C11111" s="39">
        <v>100</v>
      </c>
    </row>
    <row r="11112" spans="1:3">
      <c r="A11112" s="1">
        <v>37287</v>
      </c>
      <c r="B11112">
        <v>385.91263396646502</v>
      </c>
      <c r="C11112" s="39">
        <v>100</v>
      </c>
    </row>
    <row r="11113" spans="1:3">
      <c r="A11113" s="1">
        <v>37288</v>
      </c>
      <c r="B11113">
        <v>385.045239621684</v>
      </c>
      <c r="C11113" s="39">
        <v>100</v>
      </c>
    </row>
    <row r="11114" spans="1:3">
      <c r="A11114" s="1">
        <v>37291</v>
      </c>
      <c r="B11114">
        <v>380.26893026058701</v>
      </c>
      <c r="C11114" s="39">
        <v>100</v>
      </c>
    </row>
    <row r="11115" spans="1:3">
      <c r="A11115" s="1">
        <v>37292</v>
      </c>
      <c r="B11115">
        <v>379.11136283372798</v>
      </c>
      <c r="C11115" s="39">
        <v>100</v>
      </c>
    </row>
    <row r="11116" spans="1:3">
      <c r="A11116" s="1">
        <v>37293</v>
      </c>
      <c r="B11116">
        <v>377.61320412542801</v>
      </c>
      <c r="C11116" s="39">
        <v>100</v>
      </c>
    </row>
    <row r="11117" spans="1:3">
      <c r="A11117" s="1">
        <v>37294</v>
      </c>
      <c r="B11117">
        <v>376.08778029843302</v>
      </c>
      <c r="C11117" s="39">
        <v>100</v>
      </c>
    </row>
    <row r="11118" spans="1:3">
      <c r="A11118" s="1">
        <v>37295</v>
      </c>
      <c r="B11118">
        <v>380.633245518151</v>
      </c>
      <c r="C11118" s="39">
        <v>100</v>
      </c>
    </row>
    <row r="11119" spans="1:3">
      <c r="A11119" s="1">
        <v>37298</v>
      </c>
      <c r="B11119">
        <v>383.23912434940797</v>
      </c>
      <c r="C11119" s="39">
        <v>100</v>
      </c>
    </row>
    <row r="11120" spans="1:3">
      <c r="A11120" s="1">
        <v>37299</v>
      </c>
      <c r="B11120">
        <v>381.90829103471498</v>
      </c>
      <c r="C11120" s="39">
        <v>100</v>
      </c>
    </row>
    <row r="11121" spans="1:3">
      <c r="A11121" s="1">
        <v>37300</v>
      </c>
      <c r="B11121">
        <v>383.89589627088401</v>
      </c>
      <c r="C11121" s="39">
        <v>100</v>
      </c>
    </row>
    <row r="11122" spans="1:3">
      <c r="A11122" s="1">
        <v>37301</v>
      </c>
      <c r="B11122">
        <v>383.93211101543898</v>
      </c>
      <c r="C11122" s="39">
        <v>100</v>
      </c>
    </row>
    <row r="11123" spans="1:3">
      <c r="A11123" s="1">
        <v>37302</v>
      </c>
      <c r="B11123">
        <v>382.49031100072699</v>
      </c>
      <c r="C11123" s="39">
        <v>100</v>
      </c>
    </row>
    <row r="11124" spans="1:3">
      <c r="A11124" s="1">
        <v>37305</v>
      </c>
      <c r="B11124">
        <v>382.49031100072699</v>
      </c>
      <c r="C11124" s="39">
        <v>100</v>
      </c>
    </row>
    <row r="11125" spans="1:3">
      <c r="A11125" s="1">
        <v>37306</v>
      </c>
      <c r="B11125">
        <v>378.04511128427202</v>
      </c>
      <c r="C11125" s="39">
        <v>100</v>
      </c>
    </row>
    <row r="11126" spans="1:3">
      <c r="A11126" s="1">
        <v>37307</v>
      </c>
      <c r="B11126">
        <v>381.61994640883302</v>
      </c>
      <c r="C11126" s="39">
        <v>100</v>
      </c>
    </row>
    <row r="11127" spans="1:3">
      <c r="A11127" s="1">
        <v>37308</v>
      </c>
      <c r="B11127">
        <v>377.22870603431102</v>
      </c>
      <c r="C11127" s="39">
        <v>100</v>
      </c>
    </row>
    <row r="11128" spans="1:3">
      <c r="A11128" s="1">
        <v>37309</v>
      </c>
      <c r="B11128">
        <v>380.29505358836599</v>
      </c>
      <c r="C11128" s="39">
        <v>100</v>
      </c>
    </row>
    <row r="11129" spans="1:3">
      <c r="A11129" s="1">
        <v>37312</v>
      </c>
      <c r="B11129">
        <v>383.67457265082402</v>
      </c>
      <c r="C11129" s="39">
        <v>100</v>
      </c>
    </row>
    <row r="11130" spans="1:3">
      <c r="A11130" s="1">
        <v>37313</v>
      </c>
      <c r="B11130">
        <v>382.634483313668</v>
      </c>
      <c r="C11130" s="39">
        <v>100</v>
      </c>
    </row>
    <row r="11131" spans="1:3">
      <c r="A11131" s="1">
        <v>37314</v>
      </c>
      <c r="B11131">
        <v>384.52308060731099</v>
      </c>
      <c r="C11131" s="39">
        <v>100</v>
      </c>
    </row>
    <row r="11132" spans="1:3">
      <c r="A11132" s="1">
        <v>37315</v>
      </c>
      <c r="B11132">
        <v>383.16852331649397</v>
      </c>
      <c r="C11132" s="39">
        <v>100</v>
      </c>
    </row>
    <row r="11133" spans="1:3">
      <c r="A11133" s="1">
        <v>37316</v>
      </c>
      <c r="B11133">
        <v>387.23935524312799</v>
      </c>
      <c r="C11133" s="39">
        <v>100</v>
      </c>
    </row>
    <row r="11134" spans="1:3">
      <c r="A11134" s="1">
        <v>37319</v>
      </c>
      <c r="B11134">
        <v>390.84967956244299</v>
      </c>
      <c r="C11134" s="39">
        <v>100</v>
      </c>
    </row>
    <row r="11135" spans="1:3">
      <c r="A11135" s="1">
        <v>37320</v>
      </c>
      <c r="B11135">
        <v>390.25455904802101</v>
      </c>
      <c r="C11135" s="39">
        <v>100</v>
      </c>
    </row>
    <row r="11136" spans="1:3">
      <c r="A11136" s="1">
        <v>37321</v>
      </c>
      <c r="B11136">
        <v>392.69966275987599</v>
      </c>
      <c r="C11136" s="39">
        <v>100</v>
      </c>
    </row>
    <row r="11137" spans="1:3">
      <c r="A11137" s="1">
        <v>37322</v>
      </c>
      <c r="B11137">
        <v>390.201209486067</v>
      </c>
      <c r="C11137" s="39">
        <v>100</v>
      </c>
    </row>
    <row r="11138" spans="1:3">
      <c r="A11138" s="1">
        <v>37323</v>
      </c>
      <c r="B11138">
        <v>390.08434117634198</v>
      </c>
      <c r="C11138" s="39">
        <v>100</v>
      </c>
    </row>
    <row r="11139" spans="1:3">
      <c r="A11139" s="1">
        <v>37326</v>
      </c>
      <c r="B11139">
        <v>390.59225785138898</v>
      </c>
      <c r="C11139" s="39">
        <v>100</v>
      </c>
    </row>
    <row r="11140" spans="1:3">
      <c r="A11140" s="1">
        <v>37327</v>
      </c>
      <c r="B11140">
        <v>390.87702245017903</v>
      </c>
      <c r="C11140" s="39">
        <v>100</v>
      </c>
    </row>
    <row r="11141" spans="1:3">
      <c r="A11141" s="1">
        <v>37328</v>
      </c>
      <c r="B11141">
        <v>388.98016219595701</v>
      </c>
      <c r="C11141" s="39">
        <v>100</v>
      </c>
    </row>
    <row r="11142" spans="1:3">
      <c r="A11142" s="1">
        <v>37329</v>
      </c>
      <c r="B11142">
        <v>387.09400313848897</v>
      </c>
      <c r="C11142" s="39">
        <v>100</v>
      </c>
    </row>
    <row r="11143" spans="1:3">
      <c r="A11143" s="1">
        <v>37330</v>
      </c>
      <c r="B11143">
        <v>389.92394341353503</v>
      </c>
      <c r="C11143" s="39">
        <v>100</v>
      </c>
    </row>
    <row r="11144" spans="1:3">
      <c r="A11144" s="1">
        <v>37333</v>
      </c>
      <c r="B11144">
        <v>390.53977877244802</v>
      </c>
      <c r="C11144" s="39">
        <v>100</v>
      </c>
    </row>
    <row r="11145" spans="1:3">
      <c r="A11145" s="1">
        <v>37334</v>
      </c>
      <c r="B11145">
        <v>391.69959089662001</v>
      </c>
      <c r="C11145" s="39">
        <v>100</v>
      </c>
    </row>
    <row r="11146" spans="1:3">
      <c r="A11146" s="1">
        <v>37335</v>
      </c>
      <c r="B11146">
        <v>386.43669920607499</v>
      </c>
      <c r="C11146" s="39">
        <v>100</v>
      </c>
    </row>
    <row r="11147" spans="1:3">
      <c r="A11147" s="1">
        <v>37336</v>
      </c>
      <c r="B11147">
        <v>386.83182072490598</v>
      </c>
      <c r="C11147" s="39">
        <v>100</v>
      </c>
    </row>
    <row r="11148" spans="1:3">
      <c r="A11148" s="1">
        <v>37337</v>
      </c>
      <c r="B11148">
        <v>386.10094551246601</v>
      </c>
      <c r="C11148" s="39">
        <v>100</v>
      </c>
    </row>
    <row r="11149" spans="1:3">
      <c r="A11149" s="1">
        <v>37340</v>
      </c>
      <c r="B11149">
        <v>383.16959794323901</v>
      </c>
      <c r="C11149" s="39">
        <v>100</v>
      </c>
    </row>
    <row r="11150" spans="1:3">
      <c r="A11150" s="1">
        <v>37341</v>
      </c>
      <c r="B11150">
        <v>385.16950040897598</v>
      </c>
      <c r="C11150" s="39">
        <v>100</v>
      </c>
    </row>
    <row r="11151" spans="1:3">
      <c r="A11151" s="1">
        <v>37342</v>
      </c>
      <c r="B11151">
        <v>385.88861040278601</v>
      </c>
      <c r="C11151" s="39">
        <v>100</v>
      </c>
    </row>
    <row r="11152" spans="1:3">
      <c r="A11152" s="1">
        <v>37343</v>
      </c>
      <c r="B11152">
        <v>386.04865997238699</v>
      </c>
      <c r="C11152" s="39">
        <v>100</v>
      </c>
    </row>
    <row r="11153" spans="1:3">
      <c r="A11153" s="1">
        <v>37344</v>
      </c>
      <c r="B11153">
        <v>386.04865997238699</v>
      </c>
      <c r="C11153" s="39">
        <v>100</v>
      </c>
    </row>
    <row r="11154" spans="1:3">
      <c r="A11154" s="1">
        <v>37347</v>
      </c>
      <c r="B11154">
        <v>385.12376514310199</v>
      </c>
      <c r="C11154" s="39">
        <v>100</v>
      </c>
    </row>
    <row r="11155" spans="1:3">
      <c r="A11155" s="1">
        <v>37348</v>
      </c>
      <c r="B11155">
        <v>384.73642218138599</v>
      </c>
      <c r="C11155" s="39">
        <v>100</v>
      </c>
    </row>
    <row r="11156" spans="1:3">
      <c r="A11156" s="1">
        <v>37349</v>
      </c>
      <c r="B11156">
        <v>384.02009022108098</v>
      </c>
      <c r="C11156" s="39">
        <v>100</v>
      </c>
    </row>
    <row r="11157" spans="1:3">
      <c r="A11157" s="1">
        <v>37350</v>
      </c>
      <c r="B11157">
        <v>383.11139737742201</v>
      </c>
      <c r="C11157" s="39">
        <v>100</v>
      </c>
    </row>
    <row r="11158" spans="1:3">
      <c r="A11158" s="1">
        <v>37351</v>
      </c>
      <c r="B11158">
        <v>383.94773720114</v>
      </c>
      <c r="C11158" s="39">
        <v>100</v>
      </c>
    </row>
    <row r="11159" spans="1:3">
      <c r="A11159" s="1">
        <v>37354</v>
      </c>
      <c r="B11159">
        <v>383.98238430857202</v>
      </c>
      <c r="C11159" s="39">
        <v>100</v>
      </c>
    </row>
    <row r="11160" spans="1:3">
      <c r="A11160" s="1">
        <v>37355</v>
      </c>
      <c r="B11160">
        <v>382.93849228051897</v>
      </c>
      <c r="C11160" s="39">
        <v>100</v>
      </c>
    </row>
    <row r="11161" spans="1:3">
      <c r="A11161" s="1">
        <v>37356</v>
      </c>
      <c r="B11161">
        <v>385.07578879019002</v>
      </c>
      <c r="C11161" s="39">
        <v>100</v>
      </c>
    </row>
    <row r="11162" spans="1:3">
      <c r="A11162" s="1">
        <v>37357</v>
      </c>
      <c r="B11162">
        <v>379.64418153986003</v>
      </c>
      <c r="C11162" s="39">
        <v>100</v>
      </c>
    </row>
    <row r="11163" spans="1:3">
      <c r="A11163" s="1">
        <v>37358</v>
      </c>
      <c r="B11163">
        <v>381.888482642312</v>
      </c>
      <c r="C11163" s="39">
        <v>100</v>
      </c>
    </row>
    <row r="11164" spans="1:3">
      <c r="A11164" s="1">
        <v>37361</v>
      </c>
      <c r="B11164">
        <v>380.61801576813201</v>
      </c>
      <c r="C11164" s="39">
        <v>100</v>
      </c>
    </row>
    <row r="11165" spans="1:3">
      <c r="A11165" s="1">
        <v>37362</v>
      </c>
      <c r="B11165">
        <v>385.32334659260198</v>
      </c>
      <c r="C11165" s="39">
        <v>100</v>
      </c>
    </row>
    <row r="11166" spans="1:3">
      <c r="A11166" s="1">
        <v>37363</v>
      </c>
      <c r="B11166">
        <v>384.56318664422599</v>
      </c>
      <c r="C11166" s="39">
        <v>100</v>
      </c>
    </row>
    <row r="11167" spans="1:3">
      <c r="A11167" s="1">
        <v>37364</v>
      </c>
      <c r="B11167">
        <v>383.70171103397098</v>
      </c>
      <c r="C11167" s="39">
        <v>100</v>
      </c>
    </row>
    <row r="11168" spans="1:3">
      <c r="A11168" s="1">
        <v>37365</v>
      </c>
      <c r="B11168">
        <v>384.644287400145</v>
      </c>
      <c r="C11168" s="39">
        <v>100</v>
      </c>
    </row>
    <row r="11169" spans="1:3">
      <c r="A11169" s="1">
        <v>37368</v>
      </c>
      <c r="B11169">
        <v>381.20450256927899</v>
      </c>
      <c r="C11169" s="39">
        <v>100</v>
      </c>
    </row>
    <row r="11170" spans="1:3">
      <c r="A11170" s="1">
        <v>37369</v>
      </c>
      <c r="B11170">
        <v>380.23219997624898</v>
      </c>
      <c r="C11170" s="39">
        <v>100</v>
      </c>
    </row>
    <row r="11171" spans="1:3">
      <c r="A11171" s="1">
        <v>37370</v>
      </c>
      <c r="B11171">
        <v>378.68598070804501</v>
      </c>
      <c r="C11171" s="39">
        <v>100</v>
      </c>
    </row>
    <row r="11172" spans="1:3">
      <c r="A11172" s="1">
        <v>37371</v>
      </c>
      <c r="B11172">
        <v>379.058462789038</v>
      </c>
      <c r="C11172" s="39">
        <v>100</v>
      </c>
    </row>
    <row r="11173" spans="1:3">
      <c r="A11173" s="1">
        <v>37372</v>
      </c>
      <c r="B11173">
        <v>375.36237688518997</v>
      </c>
      <c r="C11173" s="39">
        <v>100</v>
      </c>
    </row>
    <row r="11174" spans="1:3">
      <c r="A11174" s="1">
        <v>37375</v>
      </c>
      <c r="B11174">
        <v>373.54269597771201</v>
      </c>
      <c r="C11174" s="39">
        <v>100</v>
      </c>
    </row>
    <row r="11175" spans="1:3">
      <c r="A11175" s="1">
        <v>37376</v>
      </c>
      <c r="B11175">
        <v>376.20210595424197</v>
      </c>
      <c r="C11175" s="39">
        <v>100</v>
      </c>
    </row>
    <row r="11176" spans="1:3">
      <c r="A11176" s="1">
        <v>37377</v>
      </c>
      <c r="B11176">
        <v>378.841399263808</v>
      </c>
      <c r="C11176" s="39">
        <v>100</v>
      </c>
    </row>
    <row r="11177" spans="1:3">
      <c r="A11177" s="1">
        <v>37378</v>
      </c>
      <c r="B11177">
        <v>377.40710100355199</v>
      </c>
      <c r="C11177" s="39">
        <v>100</v>
      </c>
    </row>
    <row r="11178" spans="1:3">
      <c r="A11178" s="1">
        <v>37379</v>
      </c>
      <c r="B11178">
        <v>375.75005475257302</v>
      </c>
      <c r="C11178" s="39">
        <v>100</v>
      </c>
    </row>
    <row r="11179" spans="1:3">
      <c r="A11179" s="1">
        <v>37382</v>
      </c>
      <c r="B11179">
        <v>371.27512116422298</v>
      </c>
      <c r="C11179" s="39">
        <v>100</v>
      </c>
    </row>
    <row r="11180" spans="1:3">
      <c r="A11180" s="1">
        <v>37383</v>
      </c>
      <c r="B11180">
        <v>370.60141599700302</v>
      </c>
      <c r="C11180" s="39">
        <v>100</v>
      </c>
    </row>
    <row r="11181" spans="1:3">
      <c r="A11181" s="1">
        <v>37384</v>
      </c>
      <c r="B11181">
        <v>376.99844017988403</v>
      </c>
      <c r="C11181" s="39">
        <v>100</v>
      </c>
    </row>
    <row r="11182" spans="1:3">
      <c r="A11182" s="1">
        <v>37385</v>
      </c>
      <c r="B11182">
        <v>374.916773733931</v>
      </c>
      <c r="C11182" s="39">
        <v>100</v>
      </c>
    </row>
    <row r="11183" spans="1:3">
      <c r="A11183" s="1">
        <v>37386</v>
      </c>
      <c r="B11183">
        <v>371.69252525846099</v>
      </c>
      <c r="C11183" s="39">
        <v>100</v>
      </c>
    </row>
    <row r="11184" spans="1:3">
      <c r="A11184" s="1">
        <v>37389</v>
      </c>
      <c r="B11184">
        <v>375.07252272994998</v>
      </c>
      <c r="C11184" s="39">
        <v>100</v>
      </c>
    </row>
    <row r="11185" spans="1:3">
      <c r="A11185" s="1">
        <v>37390</v>
      </c>
      <c r="B11185">
        <v>378.82992316300903</v>
      </c>
      <c r="C11185" s="39">
        <v>100</v>
      </c>
    </row>
    <row r="11186" spans="1:3">
      <c r="A11186" s="1">
        <v>37391</v>
      </c>
      <c r="B11186">
        <v>378.39120567222898</v>
      </c>
      <c r="C11186" s="39">
        <v>100</v>
      </c>
    </row>
    <row r="11187" spans="1:3">
      <c r="A11187" s="1">
        <v>37392</v>
      </c>
      <c r="B11187">
        <v>380.11262972290501</v>
      </c>
      <c r="C11187" s="39">
        <v>100</v>
      </c>
    </row>
    <row r="11188" spans="1:3">
      <c r="A11188" s="1">
        <v>37393</v>
      </c>
      <c r="B11188">
        <v>380.74709734237302</v>
      </c>
      <c r="C11188" s="39">
        <v>100</v>
      </c>
    </row>
    <row r="11189" spans="1:3">
      <c r="A11189" s="1">
        <v>37396</v>
      </c>
      <c r="B11189">
        <v>379.03977505291198</v>
      </c>
      <c r="C11189" s="39">
        <v>100</v>
      </c>
    </row>
    <row r="11190" spans="1:3">
      <c r="A11190" s="1">
        <v>37397</v>
      </c>
      <c r="B11190">
        <v>377.436063645491</v>
      </c>
      <c r="C11190" s="39">
        <v>100</v>
      </c>
    </row>
    <row r="11191" spans="1:3">
      <c r="A11191" s="1">
        <v>37398</v>
      </c>
      <c r="B11191">
        <v>378.43121127030599</v>
      </c>
      <c r="C11191" s="39">
        <v>100</v>
      </c>
    </row>
    <row r="11192" spans="1:3">
      <c r="A11192" s="1">
        <v>37399</v>
      </c>
      <c r="B11192">
        <v>380.447405891389</v>
      </c>
      <c r="C11192" s="39">
        <v>100</v>
      </c>
    </row>
    <row r="11193" spans="1:3">
      <c r="A11193" s="1">
        <v>37400</v>
      </c>
      <c r="B11193">
        <v>377.81576182722</v>
      </c>
      <c r="C11193" s="39">
        <v>100</v>
      </c>
    </row>
    <row r="11194" spans="1:3">
      <c r="A11194" s="1">
        <v>37403</v>
      </c>
      <c r="B11194">
        <v>378.420936364493</v>
      </c>
      <c r="C11194" s="39">
        <v>100</v>
      </c>
    </row>
    <row r="11195" spans="1:3">
      <c r="A11195" s="1">
        <v>37404</v>
      </c>
      <c r="B11195">
        <v>376.71437765995</v>
      </c>
      <c r="C11195" s="39">
        <v>100</v>
      </c>
    </row>
    <row r="11196" spans="1:3">
      <c r="A11196" s="1">
        <v>37405</v>
      </c>
      <c r="B11196">
        <v>375.61409198326101</v>
      </c>
      <c r="C11196" s="39">
        <v>100</v>
      </c>
    </row>
    <row r="11197" spans="1:3">
      <c r="A11197" s="1">
        <v>37406</v>
      </c>
      <c r="B11197">
        <v>375.76415651378801</v>
      </c>
      <c r="C11197" s="39">
        <v>100</v>
      </c>
    </row>
    <row r="11198" spans="1:3">
      <c r="A11198" s="1">
        <v>37407</v>
      </c>
      <c r="B11198">
        <v>375.96831947278901</v>
      </c>
      <c r="C11198" s="39">
        <v>100</v>
      </c>
    </row>
    <row r="11199" spans="1:3">
      <c r="A11199" s="1">
        <v>37410</v>
      </c>
      <c r="B11199">
        <v>370.23811479664897</v>
      </c>
      <c r="C11199" s="39">
        <v>100</v>
      </c>
    </row>
    <row r="11200" spans="1:3">
      <c r="A11200" s="1">
        <v>37411</v>
      </c>
      <c r="B11200">
        <v>371.05160958858198</v>
      </c>
      <c r="C11200" s="39">
        <v>100</v>
      </c>
    </row>
    <row r="11201" spans="1:3">
      <c r="A11201" s="1">
        <v>37412</v>
      </c>
      <c r="B11201">
        <v>372.64734131035101</v>
      </c>
      <c r="C11201" s="39">
        <v>100</v>
      </c>
    </row>
    <row r="11202" spans="1:3">
      <c r="A11202" s="1">
        <v>37413</v>
      </c>
      <c r="B11202">
        <v>368.776818674357</v>
      </c>
      <c r="C11202" s="39">
        <v>100</v>
      </c>
    </row>
    <row r="11203" spans="1:3">
      <c r="A11203" s="1">
        <v>37414</v>
      </c>
      <c r="B11203">
        <v>368.11907287844298</v>
      </c>
      <c r="C11203" s="39">
        <v>100</v>
      </c>
    </row>
    <row r="11204" spans="1:3">
      <c r="A11204" s="1">
        <v>37417</v>
      </c>
      <c r="B11204">
        <v>369.13367182430198</v>
      </c>
      <c r="C11204" s="39">
        <v>100</v>
      </c>
    </row>
    <row r="11205" spans="1:3">
      <c r="A11205" s="1">
        <v>37418</v>
      </c>
      <c r="B11205">
        <v>366.10517347752</v>
      </c>
      <c r="C11205" s="39">
        <v>100</v>
      </c>
    </row>
    <row r="11206" spans="1:3">
      <c r="A11206" s="1">
        <v>37419</v>
      </c>
      <c r="B11206">
        <v>367.72188815557399</v>
      </c>
      <c r="C11206" s="39">
        <v>100</v>
      </c>
    </row>
    <row r="11207" spans="1:3">
      <c r="A11207" s="1">
        <v>37420</v>
      </c>
      <c r="B11207">
        <v>366.24725832239301</v>
      </c>
      <c r="C11207" s="39">
        <v>100</v>
      </c>
    </row>
    <row r="11208" spans="1:3">
      <c r="A11208" s="1">
        <v>37421</v>
      </c>
      <c r="B11208">
        <v>367.14950311564297</v>
      </c>
      <c r="C11208" s="39">
        <v>100</v>
      </c>
    </row>
    <row r="11209" spans="1:3">
      <c r="A11209" s="1">
        <v>37424</v>
      </c>
      <c r="B11209">
        <v>371.87308853157799</v>
      </c>
      <c r="C11209" s="39">
        <v>100</v>
      </c>
    </row>
    <row r="11210" spans="1:3">
      <c r="A11210" s="1">
        <v>37425</v>
      </c>
      <c r="B11210">
        <v>373.75102516318998</v>
      </c>
      <c r="C11210" s="39">
        <v>100</v>
      </c>
    </row>
    <row r="11211" spans="1:3">
      <c r="A11211" s="1">
        <v>37426</v>
      </c>
      <c r="B11211">
        <v>370.12008064395599</v>
      </c>
      <c r="C11211" s="39">
        <v>100</v>
      </c>
    </row>
    <row r="11212" spans="1:3">
      <c r="A11212" s="1">
        <v>37427</v>
      </c>
      <c r="B11212">
        <v>366.41481385946798</v>
      </c>
      <c r="C11212" s="39">
        <v>100</v>
      </c>
    </row>
    <row r="11213" spans="1:3">
      <c r="A11213" s="1">
        <v>37428</v>
      </c>
      <c r="B11213">
        <v>364.12286684435998</v>
      </c>
      <c r="C11213" s="39">
        <v>100</v>
      </c>
    </row>
    <row r="11214" spans="1:3">
      <c r="A11214" s="1">
        <v>37431</v>
      </c>
      <c r="B11214">
        <v>364.35632288555701</v>
      </c>
      <c r="C11214" s="39">
        <v>100</v>
      </c>
    </row>
    <row r="11215" spans="1:3">
      <c r="A11215" s="1">
        <v>37432</v>
      </c>
      <c r="B11215">
        <v>359.89046747344202</v>
      </c>
      <c r="C11215" s="39">
        <v>100</v>
      </c>
    </row>
    <row r="11216" spans="1:3">
      <c r="A11216" s="1">
        <v>37433</v>
      </c>
      <c r="B11216">
        <v>361.307609632815</v>
      </c>
      <c r="C11216" s="39">
        <v>100</v>
      </c>
    </row>
    <row r="11217" spans="1:3">
      <c r="A11217" s="1">
        <v>37434</v>
      </c>
      <c r="B11217">
        <v>363.67955891326</v>
      </c>
      <c r="C11217" s="39">
        <v>100</v>
      </c>
    </row>
    <row r="11218" spans="1:3">
      <c r="A11218" s="1">
        <v>37435</v>
      </c>
      <c r="B11218">
        <v>363.12771921954499</v>
      </c>
      <c r="C11218" s="39">
        <v>100</v>
      </c>
    </row>
    <row r="11219" spans="1:3">
      <c r="A11219" s="1">
        <v>37438</v>
      </c>
      <c r="B11219">
        <v>359.10287651837098</v>
      </c>
      <c r="C11219" s="39">
        <v>100</v>
      </c>
    </row>
    <row r="11220" spans="1:3">
      <c r="A11220" s="1">
        <v>37439</v>
      </c>
      <c r="B11220">
        <v>355.05867905987299</v>
      </c>
      <c r="C11220" s="39">
        <v>100</v>
      </c>
    </row>
    <row r="11221" spans="1:3">
      <c r="A11221" s="1">
        <v>37440</v>
      </c>
      <c r="B11221">
        <v>356.20675837124901</v>
      </c>
      <c r="C11221" s="39">
        <v>100</v>
      </c>
    </row>
    <row r="11222" spans="1:3">
      <c r="A11222" s="1">
        <v>37441</v>
      </c>
      <c r="B11222">
        <v>356.03856030262199</v>
      </c>
      <c r="C11222" s="39">
        <v>100</v>
      </c>
    </row>
    <row r="11223" spans="1:3">
      <c r="A11223" s="1">
        <v>37442</v>
      </c>
      <c r="B11223">
        <v>363.52516973228501</v>
      </c>
      <c r="C11223" s="39">
        <v>100</v>
      </c>
    </row>
    <row r="11224" spans="1:3">
      <c r="A11224" s="1">
        <v>37445</v>
      </c>
      <c r="B11224">
        <v>361.17722605837002</v>
      </c>
      <c r="C11224" s="39">
        <v>100</v>
      </c>
    </row>
    <row r="11225" spans="1:3">
      <c r="A11225" s="1">
        <v>37446</v>
      </c>
      <c r="B11225">
        <v>356.50272101491299</v>
      </c>
      <c r="C11225" s="39">
        <v>100</v>
      </c>
    </row>
    <row r="11226" spans="1:3">
      <c r="A11226" s="1">
        <v>37447</v>
      </c>
      <c r="B11226">
        <v>349.69820422137201</v>
      </c>
      <c r="C11226" s="39">
        <v>100</v>
      </c>
    </row>
    <row r="11227" spans="1:3">
      <c r="A11227" s="1">
        <v>37448</v>
      </c>
      <c r="B11227">
        <v>351.73622265969902</v>
      </c>
      <c r="C11227" s="39">
        <v>100</v>
      </c>
    </row>
    <row r="11228" spans="1:3">
      <c r="A11228" s="1">
        <v>37449</v>
      </c>
      <c r="B11228">
        <v>349.79528613042299</v>
      </c>
      <c r="C11228" s="39">
        <v>100</v>
      </c>
    </row>
    <row r="11229" spans="1:3">
      <c r="A11229" s="1">
        <v>37452</v>
      </c>
      <c r="B11229">
        <v>350.41994527969598</v>
      </c>
      <c r="C11229" s="39">
        <v>100</v>
      </c>
    </row>
    <row r="11230" spans="1:3">
      <c r="A11230" s="1">
        <v>37453</v>
      </c>
      <c r="B11230">
        <v>345.807365406602</v>
      </c>
      <c r="C11230" s="39">
        <v>100</v>
      </c>
    </row>
    <row r="11231" spans="1:3">
      <c r="A11231" s="1">
        <v>37454</v>
      </c>
      <c r="B11231">
        <v>346.74880966552001</v>
      </c>
      <c r="C11231" s="39">
        <v>100</v>
      </c>
    </row>
    <row r="11232" spans="1:3">
      <c r="A11232" s="1">
        <v>37455</v>
      </c>
      <c r="B11232">
        <v>340.71245046497501</v>
      </c>
      <c r="C11232" s="39">
        <v>100</v>
      </c>
    </row>
    <row r="11233" spans="1:3">
      <c r="A11233" s="1">
        <v>37456</v>
      </c>
      <c r="B11233">
        <v>334.13361991310899</v>
      </c>
      <c r="C11233" s="39">
        <v>100</v>
      </c>
    </row>
    <row r="11234" spans="1:3">
      <c r="A11234" s="1">
        <v>37459</v>
      </c>
      <c r="B11234">
        <v>329.68424127293599</v>
      </c>
      <c r="C11234" s="39">
        <v>100</v>
      </c>
    </row>
    <row r="11235" spans="1:3">
      <c r="A11235" s="1">
        <v>37460</v>
      </c>
      <c r="B11235">
        <v>324.96210825643499</v>
      </c>
      <c r="C11235" s="39">
        <v>100</v>
      </c>
    </row>
    <row r="11236" spans="1:3">
      <c r="A11236" s="1">
        <v>37461</v>
      </c>
      <c r="B11236">
        <v>335.72386310781297</v>
      </c>
      <c r="C11236" s="39">
        <v>100</v>
      </c>
    </row>
    <row r="11237" spans="1:3">
      <c r="A11237" s="1">
        <v>37462</v>
      </c>
      <c r="B11237">
        <v>334.33880068338902</v>
      </c>
      <c r="C11237" s="39">
        <v>100</v>
      </c>
    </row>
    <row r="11238" spans="1:3">
      <c r="A11238" s="1">
        <v>37463</v>
      </c>
      <c r="B11238">
        <v>338.40918912435802</v>
      </c>
      <c r="C11238" s="39">
        <v>100</v>
      </c>
    </row>
    <row r="11239" spans="1:3">
      <c r="A11239" s="1">
        <v>37466</v>
      </c>
      <c r="B11239">
        <v>345.80619104361898</v>
      </c>
      <c r="C11239" s="39">
        <v>100</v>
      </c>
    </row>
    <row r="11240" spans="1:3">
      <c r="A11240" s="1">
        <v>37467</v>
      </c>
      <c r="B11240">
        <v>348.12527801451199</v>
      </c>
      <c r="C11240" s="39">
        <v>100</v>
      </c>
    </row>
    <row r="11241" spans="1:3">
      <c r="A11241" s="1">
        <v>37468</v>
      </c>
      <c r="B11241">
        <v>350.65935126948898</v>
      </c>
      <c r="C11241" s="39">
        <v>100</v>
      </c>
    </row>
    <row r="11242" spans="1:3">
      <c r="A11242" s="1">
        <v>37469</v>
      </c>
      <c r="B11242">
        <v>345.133009477516</v>
      </c>
      <c r="C11242" s="39">
        <v>100</v>
      </c>
    </row>
    <row r="11243" spans="1:3">
      <c r="A11243" s="1">
        <v>37470</v>
      </c>
      <c r="B11243">
        <v>342.37002442192198</v>
      </c>
      <c r="C11243" s="39">
        <v>100</v>
      </c>
    </row>
    <row r="11244" spans="1:3">
      <c r="A11244" s="1">
        <v>37473</v>
      </c>
      <c r="B11244">
        <v>335.80459662358697</v>
      </c>
      <c r="C11244" s="39">
        <v>100</v>
      </c>
    </row>
    <row r="11245" spans="1:3">
      <c r="A11245" s="1">
        <v>37474</v>
      </c>
      <c r="B11245">
        <v>340.44333040376398</v>
      </c>
      <c r="C11245" s="39">
        <v>100</v>
      </c>
    </row>
    <row r="11246" spans="1:3">
      <c r="A11246" s="1">
        <v>37475</v>
      </c>
      <c r="B11246">
        <v>344.71768817664099</v>
      </c>
      <c r="C11246" s="39">
        <v>100</v>
      </c>
    </row>
    <row r="11247" spans="1:3">
      <c r="A11247" s="1">
        <v>37476</v>
      </c>
      <c r="B11247">
        <v>350.484890240585</v>
      </c>
      <c r="C11247" s="39">
        <v>100</v>
      </c>
    </row>
    <row r="11248" spans="1:3">
      <c r="A11248" s="1">
        <v>37477</v>
      </c>
      <c r="B11248">
        <v>352.293065359119</v>
      </c>
      <c r="C11248" s="39">
        <v>100</v>
      </c>
    </row>
    <row r="11249" spans="1:3">
      <c r="A11249" s="1">
        <v>37480</v>
      </c>
      <c r="B11249">
        <v>351.41802034326702</v>
      </c>
      <c r="C11249" s="39">
        <v>100</v>
      </c>
    </row>
    <row r="11250" spans="1:3">
      <c r="A11250" s="1">
        <v>37481</v>
      </c>
      <c r="B11250">
        <v>348.42813760762499</v>
      </c>
      <c r="C11250" s="39">
        <v>100</v>
      </c>
    </row>
    <row r="11251" spans="1:3">
      <c r="A11251" s="1">
        <v>37482</v>
      </c>
      <c r="B11251">
        <v>355.60841904142802</v>
      </c>
      <c r="C11251" s="39">
        <v>100</v>
      </c>
    </row>
    <row r="11252" spans="1:3">
      <c r="A11252" s="1">
        <v>37483</v>
      </c>
      <c r="B11252">
        <v>357.44662522596701</v>
      </c>
      <c r="C11252" s="39">
        <v>100</v>
      </c>
    </row>
    <row r="11253" spans="1:3">
      <c r="A11253" s="1">
        <v>37484</v>
      </c>
      <c r="B11253">
        <v>355.52768552565402</v>
      </c>
      <c r="C11253" s="39">
        <v>100</v>
      </c>
    </row>
    <row r="11254" spans="1:3">
      <c r="A11254" s="1">
        <v>37487</v>
      </c>
      <c r="B11254">
        <v>360.45378787406298</v>
      </c>
      <c r="C11254" s="39">
        <v>100</v>
      </c>
    </row>
    <row r="11255" spans="1:3">
      <c r="A11255" s="1">
        <v>37488</v>
      </c>
      <c r="B11255">
        <v>359.761555118741</v>
      </c>
      <c r="C11255" s="39">
        <v>100</v>
      </c>
    </row>
    <row r="11256" spans="1:3">
      <c r="A11256" s="1">
        <v>37489</v>
      </c>
      <c r="B11256">
        <v>362.376604733298</v>
      </c>
      <c r="C11256" s="39">
        <v>100</v>
      </c>
    </row>
    <row r="11257" spans="1:3">
      <c r="A11257" s="1">
        <v>37490</v>
      </c>
      <c r="B11257">
        <v>363.47733599082602</v>
      </c>
      <c r="C11257" s="39">
        <v>100</v>
      </c>
    </row>
    <row r="11258" spans="1:3">
      <c r="A11258" s="1">
        <v>37491</v>
      </c>
      <c r="B11258">
        <v>359.74638108844601</v>
      </c>
      <c r="C11258" s="39">
        <v>100</v>
      </c>
    </row>
    <row r="11259" spans="1:3">
      <c r="A11259" s="1">
        <v>37494</v>
      </c>
      <c r="B11259">
        <v>361.48455972418702</v>
      </c>
      <c r="C11259" s="39">
        <v>100</v>
      </c>
    </row>
    <row r="11260" spans="1:3">
      <c r="A11260" s="1">
        <v>37495</v>
      </c>
      <c r="B11260">
        <v>358.32554740074198</v>
      </c>
      <c r="C11260" s="39">
        <v>100</v>
      </c>
    </row>
    <row r="11261" spans="1:3">
      <c r="A11261" s="1">
        <v>37496</v>
      </c>
      <c r="B11261">
        <v>354.399868841868</v>
      </c>
      <c r="C11261" s="39">
        <v>100</v>
      </c>
    </row>
    <row r="11262" spans="1:3">
      <c r="A11262" s="1">
        <v>37497</v>
      </c>
      <c r="B11262">
        <v>354.87327522957202</v>
      </c>
      <c r="C11262" s="39">
        <v>100</v>
      </c>
    </row>
    <row r="11263" spans="1:3">
      <c r="A11263" s="1">
        <v>37498</v>
      </c>
      <c r="B11263">
        <v>355.06799888606599</v>
      </c>
      <c r="C11263" s="39">
        <v>100</v>
      </c>
    </row>
    <row r="11264" spans="1:3">
      <c r="A11264" s="1">
        <v>37501</v>
      </c>
      <c r="B11264">
        <v>353.40037657150998</v>
      </c>
      <c r="C11264" s="39">
        <v>100</v>
      </c>
    </row>
    <row r="11265" spans="1:3">
      <c r="A11265" s="1">
        <v>37502</v>
      </c>
      <c r="B11265">
        <v>348.28790179823301</v>
      </c>
      <c r="C11265" s="39">
        <v>100</v>
      </c>
    </row>
    <row r="11266" spans="1:3">
      <c r="A11266" s="1">
        <v>37503</v>
      </c>
      <c r="B11266">
        <v>351.278995972247</v>
      </c>
      <c r="C11266" s="39">
        <v>100</v>
      </c>
    </row>
    <row r="11267" spans="1:3">
      <c r="A11267" s="1">
        <v>37504</v>
      </c>
      <c r="B11267">
        <v>350.28725801973502</v>
      </c>
      <c r="C11267" s="39">
        <v>100</v>
      </c>
    </row>
    <row r="11268" spans="1:3">
      <c r="A11268" s="1">
        <v>37505</v>
      </c>
      <c r="B11268">
        <v>351.61932395462401</v>
      </c>
      <c r="C11268" s="39">
        <v>100</v>
      </c>
    </row>
    <row r="11269" spans="1:3">
      <c r="A11269" s="1">
        <v>37508</v>
      </c>
      <c r="B11269">
        <v>352.88769344238801</v>
      </c>
      <c r="C11269" s="39">
        <v>100</v>
      </c>
    </row>
    <row r="11270" spans="1:3">
      <c r="A11270" s="1">
        <v>37509</v>
      </c>
      <c r="B11270">
        <v>355.67630964206199</v>
      </c>
      <c r="C11270" s="39">
        <v>100</v>
      </c>
    </row>
    <row r="11271" spans="1:3">
      <c r="A11271" s="1">
        <v>37510</v>
      </c>
      <c r="B11271">
        <v>353.88302863462798</v>
      </c>
      <c r="C11271" s="39">
        <v>100</v>
      </c>
    </row>
    <row r="11272" spans="1:3">
      <c r="A11272" s="1">
        <v>37511</v>
      </c>
      <c r="B11272">
        <v>351.07086956222099</v>
      </c>
      <c r="C11272" s="39">
        <v>100</v>
      </c>
    </row>
    <row r="11273" spans="1:3">
      <c r="A11273" s="1">
        <v>37512</v>
      </c>
      <c r="B11273">
        <v>352.07517051067902</v>
      </c>
      <c r="C11273" s="39">
        <v>100</v>
      </c>
    </row>
    <row r="11274" spans="1:3">
      <c r="A11274" s="1">
        <v>37515</v>
      </c>
      <c r="B11274">
        <v>352.812365518494</v>
      </c>
      <c r="C11274" s="39">
        <v>100</v>
      </c>
    </row>
    <row r="11275" spans="1:3">
      <c r="A11275" s="1">
        <v>37516</v>
      </c>
      <c r="B11275">
        <v>348.45138295035099</v>
      </c>
      <c r="C11275" s="39">
        <v>100</v>
      </c>
    </row>
    <row r="11276" spans="1:3">
      <c r="A11276" s="1">
        <v>37517</v>
      </c>
      <c r="B11276">
        <v>346.57175706684598</v>
      </c>
      <c r="C11276" s="39">
        <v>100</v>
      </c>
    </row>
    <row r="11277" spans="1:3">
      <c r="A11277" s="1">
        <v>37518</v>
      </c>
      <c r="B11277">
        <v>342.36323869864401</v>
      </c>
      <c r="C11277" s="39">
        <v>100</v>
      </c>
    </row>
    <row r="11278" spans="1:3">
      <c r="A11278" s="1">
        <v>37519</v>
      </c>
      <c r="B11278">
        <v>342.636272994168</v>
      </c>
      <c r="C11278" s="39">
        <v>100</v>
      </c>
    </row>
    <row r="11279" spans="1:3">
      <c r="A11279" s="1">
        <v>37522</v>
      </c>
      <c r="B11279">
        <v>341.79157603890502</v>
      </c>
      <c r="C11279" s="39">
        <v>100</v>
      </c>
    </row>
    <row r="11280" spans="1:3">
      <c r="A11280" s="1">
        <v>37523</v>
      </c>
      <c r="B11280">
        <v>338.96247165944101</v>
      </c>
      <c r="C11280" s="39">
        <v>100</v>
      </c>
    </row>
    <row r="11281" spans="1:3">
      <c r="A11281" s="1">
        <v>37524</v>
      </c>
      <c r="B11281">
        <v>342.41474383061001</v>
      </c>
      <c r="C11281" s="39">
        <v>100</v>
      </c>
    </row>
    <row r="11282" spans="1:3">
      <c r="A11282" s="1">
        <v>37525</v>
      </c>
      <c r="B11282">
        <v>345.35821003157997</v>
      </c>
      <c r="C11282" s="39">
        <v>100</v>
      </c>
    </row>
    <row r="11283" spans="1:3">
      <c r="A11283" s="1">
        <v>37526</v>
      </c>
      <c r="B11283">
        <v>339.66931860666602</v>
      </c>
      <c r="C11283" s="39">
        <v>100</v>
      </c>
    </row>
    <row r="11284" spans="1:3">
      <c r="A11284" s="1">
        <v>37529</v>
      </c>
      <c r="B11284">
        <v>338.23629360380198</v>
      </c>
      <c r="C11284" s="39">
        <v>100</v>
      </c>
    </row>
    <row r="11285" spans="1:3">
      <c r="A11285" s="1">
        <v>37530</v>
      </c>
      <c r="B11285">
        <v>347.135889939354</v>
      </c>
      <c r="C11285" s="39">
        <v>100</v>
      </c>
    </row>
    <row r="11286" spans="1:3">
      <c r="A11286" s="1">
        <v>37531</v>
      </c>
      <c r="B11286">
        <v>341.34045783077499</v>
      </c>
      <c r="C11286" s="39">
        <v>100</v>
      </c>
    </row>
    <row r="11287" spans="1:3">
      <c r="A11287" s="1">
        <v>37532</v>
      </c>
      <c r="B11287">
        <v>338.935303276051</v>
      </c>
      <c r="C11287" s="39">
        <v>100</v>
      </c>
    </row>
    <row r="11288" spans="1:3">
      <c r="A11288" s="1">
        <v>37533</v>
      </c>
      <c r="B11288">
        <v>335.31860579485601</v>
      </c>
      <c r="C11288" s="39">
        <v>100</v>
      </c>
    </row>
    <row r="11289" spans="1:3">
      <c r="A11289" s="1">
        <v>37536</v>
      </c>
      <c r="B11289">
        <v>331.41445604603803</v>
      </c>
      <c r="C11289" s="39">
        <v>100</v>
      </c>
    </row>
    <row r="11290" spans="1:3">
      <c r="A11290" s="1">
        <v>37537</v>
      </c>
      <c r="B11290">
        <v>334.38653925227499</v>
      </c>
      <c r="C11290" s="39">
        <v>100</v>
      </c>
    </row>
    <row r="11291" spans="1:3">
      <c r="A11291" s="1">
        <v>37538</v>
      </c>
      <c r="B11291">
        <v>329.24006011836798</v>
      </c>
      <c r="C11291" s="39">
        <v>100</v>
      </c>
    </row>
    <row r="11292" spans="1:3">
      <c r="A11292" s="1">
        <v>37539</v>
      </c>
      <c r="B11292">
        <v>334.87064521683999</v>
      </c>
      <c r="C11292" s="39">
        <v>100</v>
      </c>
    </row>
    <row r="11293" spans="1:3">
      <c r="A11293" s="1">
        <v>37540</v>
      </c>
      <c r="B11293">
        <v>342.802029623262</v>
      </c>
      <c r="C11293" s="39">
        <v>100</v>
      </c>
    </row>
    <row r="11294" spans="1:3">
      <c r="A11294" s="1">
        <v>37543</v>
      </c>
      <c r="B11294">
        <v>343.54895868855698</v>
      </c>
      <c r="C11294" s="39">
        <v>100</v>
      </c>
    </row>
    <row r="11295" spans="1:3">
      <c r="A11295" s="1">
        <v>37544</v>
      </c>
      <c r="B11295">
        <v>352.05910667866999</v>
      </c>
      <c r="C11295" s="39">
        <v>100</v>
      </c>
    </row>
    <row r="11296" spans="1:3">
      <c r="A11296" s="1">
        <v>37545</v>
      </c>
      <c r="B11296">
        <v>346.73112725149502</v>
      </c>
      <c r="C11296" s="39">
        <v>100</v>
      </c>
    </row>
    <row r="11297" spans="1:3">
      <c r="A11297" s="1">
        <v>37546</v>
      </c>
      <c r="B11297">
        <v>350.25964311780899</v>
      </c>
      <c r="C11297" s="39">
        <v>100</v>
      </c>
    </row>
    <row r="11298" spans="1:3">
      <c r="A11298" s="1">
        <v>37547</v>
      </c>
      <c r="B11298">
        <v>351.45657321755698</v>
      </c>
      <c r="C11298" s="39">
        <v>100</v>
      </c>
    </row>
    <row r="11299" spans="1:3">
      <c r="A11299" s="1">
        <v>37550</v>
      </c>
      <c r="B11299">
        <v>354.67482624136397</v>
      </c>
      <c r="C11299" s="39">
        <v>100</v>
      </c>
    </row>
    <row r="11300" spans="1:3">
      <c r="A11300" s="1">
        <v>37551</v>
      </c>
      <c r="B11300">
        <v>352.75661647143198</v>
      </c>
      <c r="C11300" s="39">
        <v>100</v>
      </c>
    </row>
    <row r="11301" spans="1:3">
      <c r="A11301" s="1">
        <v>37552</v>
      </c>
      <c r="B11301">
        <v>354.550721104361</v>
      </c>
      <c r="C11301" s="39">
        <v>100</v>
      </c>
    </row>
    <row r="11302" spans="1:3">
      <c r="A11302" s="1">
        <v>37553</v>
      </c>
      <c r="B11302">
        <v>350.82759199754099</v>
      </c>
      <c r="C11302" s="39">
        <v>100</v>
      </c>
    </row>
    <row r="11303" spans="1:3">
      <c r="A11303" s="1">
        <v>37554</v>
      </c>
      <c r="B11303">
        <v>355.848627053705</v>
      </c>
      <c r="C11303" s="39">
        <v>100</v>
      </c>
    </row>
    <row r="11304" spans="1:3">
      <c r="A11304" s="1">
        <v>37557</v>
      </c>
      <c r="B11304">
        <v>354.355789151333</v>
      </c>
      <c r="C11304" s="39">
        <v>100</v>
      </c>
    </row>
    <row r="11305" spans="1:3">
      <c r="A11305" s="1">
        <v>37558</v>
      </c>
      <c r="B11305">
        <v>353.00648756367099</v>
      </c>
      <c r="C11305" s="39">
        <v>100</v>
      </c>
    </row>
    <row r="11306" spans="1:3">
      <c r="A11306" s="1">
        <v>37559</v>
      </c>
      <c r="B11306">
        <v>354.92137886210702</v>
      </c>
      <c r="C11306" s="39">
        <v>100</v>
      </c>
    </row>
    <row r="11307" spans="1:3">
      <c r="A11307" s="1">
        <v>37560</v>
      </c>
      <c r="B11307">
        <v>354.39289384041899</v>
      </c>
      <c r="C11307" s="39">
        <v>100</v>
      </c>
    </row>
    <row r="11308" spans="1:3">
      <c r="A11308" s="1">
        <v>37561</v>
      </c>
      <c r="B11308">
        <v>357.07216585110098</v>
      </c>
      <c r="C11308" s="39">
        <v>100</v>
      </c>
    </row>
    <row r="11309" spans="1:3">
      <c r="A11309" s="1">
        <v>37564</v>
      </c>
      <c r="B11309">
        <v>358.809895555982</v>
      </c>
      <c r="C11309" s="39">
        <v>100</v>
      </c>
    </row>
    <row r="11310" spans="1:3">
      <c r="A11310" s="1">
        <v>37565</v>
      </c>
      <c r="B11310">
        <v>360.20427771646303</v>
      </c>
      <c r="C11310" s="39">
        <v>100</v>
      </c>
    </row>
    <row r="11311" spans="1:3">
      <c r="A11311" s="1">
        <v>37566</v>
      </c>
      <c r="B11311">
        <v>363.38147015464301</v>
      </c>
      <c r="C11311" s="39">
        <v>100</v>
      </c>
    </row>
    <row r="11312" spans="1:3">
      <c r="A11312" s="1">
        <v>37567</v>
      </c>
      <c r="B11312">
        <v>358.71010087334997</v>
      </c>
      <c r="C11312" s="39">
        <v>100</v>
      </c>
    </row>
    <row r="11313" spans="1:3">
      <c r="A11313" s="1">
        <v>37568</v>
      </c>
      <c r="B11313">
        <v>356.27801890845598</v>
      </c>
      <c r="C11313" s="39">
        <v>100</v>
      </c>
    </row>
    <row r="11314" spans="1:3">
      <c r="A11314" s="1">
        <v>37571</v>
      </c>
      <c r="B11314">
        <v>352.85593466776601</v>
      </c>
      <c r="C11314" s="39">
        <v>100</v>
      </c>
    </row>
    <row r="11315" spans="1:3">
      <c r="A11315" s="1">
        <v>37572</v>
      </c>
      <c r="B11315">
        <v>354.625950710751</v>
      </c>
      <c r="C11315" s="39">
        <v>100</v>
      </c>
    </row>
    <row r="11316" spans="1:3">
      <c r="A11316" s="1">
        <v>37573</v>
      </c>
      <c r="B11316">
        <v>355.09774209186901</v>
      </c>
      <c r="C11316" s="39">
        <v>100</v>
      </c>
    </row>
    <row r="11317" spans="1:3">
      <c r="A11317" s="1">
        <v>37574</v>
      </c>
      <c r="B11317">
        <v>357.731933529733</v>
      </c>
      <c r="C11317" s="39">
        <v>100</v>
      </c>
    </row>
    <row r="11318" spans="1:3">
      <c r="A11318" s="1">
        <v>37575</v>
      </c>
      <c r="B11318">
        <v>359.09836805182402</v>
      </c>
      <c r="C11318" s="39">
        <v>100</v>
      </c>
    </row>
    <row r="11319" spans="1:3">
      <c r="A11319" s="1">
        <v>37578</v>
      </c>
      <c r="B11319">
        <v>357.05321432466201</v>
      </c>
      <c r="C11319" s="39">
        <v>100</v>
      </c>
    </row>
    <row r="11320" spans="1:3">
      <c r="A11320" s="1">
        <v>37579</v>
      </c>
      <c r="B11320">
        <v>356.83627016054203</v>
      </c>
      <c r="C11320" s="39">
        <v>100</v>
      </c>
    </row>
    <row r="11321" spans="1:3">
      <c r="A11321" s="1">
        <v>37580</v>
      </c>
      <c r="B11321">
        <v>361.05250134387597</v>
      </c>
      <c r="C11321" s="39">
        <v>100</v>
      </c>
    </row>
    <row r="11322" spans="1:3">
      <c r="A11322" s="1">
        <v>37581</v>
      </c>
      <c r="B11322">
        <v>364.66486012535802</v>
      </c>
      <c r="C11322" s="39">
        <v>100</v>
      </c>
    </row>
    <row r="11323" spans="1:3">
      <c r="A11323" s="1">
        <v>37582</v>
      </c>
      <c r="B11323">
        <v>362.75896493887302</v>
      </c>
      <c r="C11323" s="39">
        <v>100</v>
      </c>
    </row>
    <row r="11324" spans="1:3">
      <c r="A11324" s="1">
        <v>37585</v>
      </c>
      <c r="B11324">
        <v>363.009473456156</v>
      </c>
      <c r="C11324" s="39">
        <v>100</v>
      </c>
    </row>
    <row r="11325" spans="1:3">
      <c r="A11325" s="1">
        <v>37586</v>
      </c>
      <c r="B11325">
        <v>359.38582031944702</v>
      </c>
      <c r="C11325" s="39">
        <v>100</v>
      </c>
    </row>
    <row r="11326" spans="1:3">
      <c r="A11326" s="1">
        <v>37587</v>
      </c>
      <c r="B11326">
        <v>364.50285193547802</v>
      </c>
      <c r="C11326" s="39">
        <v>100</v>
      </c>
    </row>
    <row r="11327" spans="1:3">
      <c r="A11327" s="1">
        <v>37588</v>
      </c>
      <c r="B11327">
        <v>364.87746558976397</v>
      </c>
      <c r="C11327" s="39">
        <v>100</v>
      </c>
    </row>
    <row r="11328" spans="1:3">
      <c r="A11328" s="1">
        <v>37589</v>
      </c>
      <c r="B11328">
        <v>364.39769832491299</v>
      </c>
      <c r="C11328" s="39">
        <v>100</v>
      </c>
    </row>
    <row r="11329" spans="1:3">
      <c r="A11329" s="1">
        <v>37592</v>
      </c>
      <c r="B11329">
        <v>364.04155654579699</v>
      </c>
      <c r="C11329" s="39">
        <v>100</v>
      </c>
    </row>
    <row r="11330" spans="1:3">
      <c r="A11330" s="1">
        <v>37593</v>
      </c>
      <c r="B11330">
        <v>361.094102506453</v>
      </c>
      <c r="C11330" s="39">
        <v>100</v>
      </c>
    </row>
    <row r="11331" spans="1:3">
      <c r="A11331" s="1">
        <v>37594</v>
      </c>
      <c r="B11331">
        <v>360.47175822942899</v>
      </c>
      <c r="C11331" s="39">
        <v>100</v>
      </c>
    </row>
    <row r="11332" spans="1:3">
      <c r="A11332" s="1">
        <v>37595</v>
      </c>
      <c r="B11332">
        <v>358.38736250865003</v>
      </c>
      <c r="C11332" s="39">
        <v>100</v>
      </c>
    </row>
    <row r="11333" spans="1:3">
      <c r="A11333" s="1">
        <v>37596</v>
      </c>
      <c r="B11333">
        <v>360.14222514796103</v>
      </c>
      <c r="C11333" s="39">
        <v>100</v>
      </c>
    </row>
    <row r="11334" spans="1:3">
      <c r="A11334" s="1">
        <v>37599</v>
      </c>
      <c r="B11334">
        <v>354.55190227132499</v>
      </c>
      <c r="C11334" s="39">
        <v>100</v>
      </c>
    </row>
    <row r="11335" spans="1:3">
      <c r="A11335" s="1">
        <v>37600</v>
      </c>
      <c r="B11335">
        <v>357.719618946286</v>
      </c>
      <c r="C11335" s="39">
        <v>100</v>
      </c>
    </row>
    <row r="11336" spans="1:3">
      <c r="A11336" s="1">
        <v>37601</v>
      </c>
      <c r="B11336">
        <v>358.28472900579101</v>
      </c>
      <c r="C11336" s="39">
        <v>100</v>
      </c>
    </row>
    <row r="11337" spans="1:3">
      <c r="A11337" s="1">
        <v>37602</v>
      </c>
      <c r="B11337">
        <v>358.19472879889997</v>
      </c>
      <c r="C11337" s="39">
        <v>100</v>
      </c>
    </row>
    <row r="11338" spans="1:3">
      <c r="A11338" s="1">
        <v>37603</v>
      </c>
      <c r="B11338">
        <v>354.19292167198103</v>
      </c>
      <c r="C11338" s="39">
        <v>100</v>
      </c>
    </row>
    <row r="11339" spans="1:3">
      <c r="A11339" s="1">
        <v>37606</v>
      </c>
      <c r="B11339">
        <v>359.27119094566302</v>
      </c>
      <c r="C11339" s="39">
        <v>100</v>
      </c>
    </row>
    <row r="11340" spans="1:3">
      <c r="A11340" s="1">
        <v>37607</v>
      </c>
      <c r="B11340">
        <v>357.682195544678</v>
      </c>
      <c r="C11340" s="39">
        <v>100</v>
      </c>
    </row>
    <row r="11341" spans="1:3">
      <c r="A11341" s="1">
        <v>37608</v>
      </c>
      <c r="B11341">
        <v>355.71188862073302</v>
      </c>
      <c r="C11341" s="39">
        <v>100</v>
      </c>
    </row>
    <row r="11342" spans="1:3">
      <c r="A11342" s="1">
        <v>37609</v>
      </c>
      <c r="B11342">
        <v>355.04800410681401</v>
      </c>
      <c r="C11342" s="39">
        <v>100</v>
      </c>
    </row>
    <row r="11343" spans="1:3">
      <c r="A11343" s="1">
        <v>37610</v>
      </c>
      <c r="B11343">
        <v>358.096212131328</v>
      </c>
      <c r="C11343" s="39">
        <v>100</v>
      </c>
    </row>
    <row r="11344" spans="1:3">
      <c r="A11344" s="1">
        <v>37613</v>
      </c>
      <c r="B11344">
        <v>358.07672002793998</v>
      </c>
      <c r="C11344" s="39">
        <v>100</v>
      </c>
    </row>
    <row r="11345" spans="1:3">
      <c r="A11345" s="1">
        <v>37614</v>
      </c>
      <c r="B11345">
        <v>357.15183100529998</v>
      </c>
      <c r="C11345" s="39">
        <v>100</v>
      </c>
    </row>
    <row r="11346" spans="1:3">
      <c r="A11346" s="1">
        <v>37615</v>
      </c>
      <c r="B11346">
        <v>357.15183100529998</v>
      </c>
      <c r="C11346" s="39">
        <v>100</v>
      </c>
    </row>
    <row r="11347" spans="1:3">
      <c r="A11347" s="1">
        <v>37616</v>
      </c>
      <c r="B11347">
        <v>357.13106088685299</v>
      </c>
      <c r="C11347" s="39">
        <v>100</v>
      </c>
    </row>
    <row r="11348" spans="1:3">
      <c r="A11348" s="1">
        <v>37617</v>
      </c>
      <c r="B11348">
        <v>353.31665355808298</v>
      </c>
      <c r="C11348" s="39">
        <v>100</v>
      </c>
    </row>
    <row r="11349" spans="1:3">
      <c r="A11349" s="1">
        <v>37620</v>
      </c>
      <c r="B11349">
        <v>355.03023374733999</v>
      </c>
      <c r="C11349" s="39">
        <v>100</v>
      </c>
    </row>
    <row r="11350" spans="1:3">
      <c r="A11350" s="1">
        <v>37621</v>
      </c>
      <c r="B11350">
        <v>355.15331865612501</v>
      </c>
      <c r="C11350" s="39">
        <v>100</v>
      </c>
    </row>
    <row r="11351" spans="1:3">
      <c r="A11351" s="1">
        <v>37622</v>
      </c>
      <c r="B11351">
        <v>355.15331865612501</v>
      </c>
      <c r="C11351" s="39">
        <v>100</v>
      </c>
    </row>
    <row r="11352" spans="1:3">
      <c r="A11352" s="1">
        <v>37623</v>
      </c>
      <c r="B11352">
        <v>360.04700265416602</v>
      </c>
      <c r="C11352" s="39">
        <v>100</v>
      </c>
    </row>
    <row r="11353" spans="1:3">
      <c r="A11353" s="1">
        <v>37624</v>
      </c>
      <c r="B11353">
        <v>360.68170526336002</v>
      </c>
      <c r="C11353" s="39">
        <v>100</v>
      </c>
    </row>
    <row r="11354" spans="1:3">
      <c r="A11354" s="1">
        <v>37627</v>
      </c>
      <c r="B11354">
        <v>364.41833986850099</v>
      </c>
      <c r="C11354" s="39">
        <v>100</v>
      </c>
    </row>
    <row r="11355" spans="1:3">
      <c r="A11355" s="1">
        <v>37628</v>
      </c>
      <c r="B11355">
        <v>364.13212007466001</v>
      </c>
      <c r="C11355" s="39">
        <v>100</v>
      </c>
    </row>
    <row r="11356" spans="1:3">
      <c r="A11356" s="1">
        <v>37629</v>
      </c>
      <c r="B11356">
        <v>361.17811689067003</v>
      </c>
      <c r="C11356" s="39">
        <v>100</v>
      </c>
    </row>
    <row r="11357" spans="1:3">
      <c r="A11357" s="1">
        <v>37630</v>
      </c>
      <c r="B11357">
        <v>363.20539975659898</v>
      </c>
      <c r="C11357" s="39">
        <v>100</v>
      </c>
    </row>
    <row r="11358" spans="1:3">
      <c r="A11358" s="1">
        <v>37631</v>
      </c>
      <c r="B11358">
        <v>363.60072071763801</v>
      </c>
      <c r="C11358" s="39">
        <v>100</v>
      </c>
    </row>
    <row r="11359" spans="1:3">
      <c r="A11359" s="1">
        <v>37634</v>
      </c>
      <c r="B11359">
        <v>363.95112892515101</v>
      </c>
      <c r="C11359" s="39">
        <v>100</v>
      </c>
    </row>
    <row r="11360" spans="1:3">
      <c r="A11360" s="1">
        <v>37635</v>
      </c>
      <c r="B11360">
        <v>365.08640287826199</v>
      </c>
      <c r="C11360" s="39">
        <v>100</v>
      </c>
    </row>
    <row r="11361" spans="1:3">
      <c r="A11361" s="1">
        <v>37636</v>
      </c>
      <c r="B11361">
        <v>363.203485233712</v>
      </c>
      <c r="C11361" s="39">
        <v>100</v>
      </c>
    </row>
    <row r="11362" spans="1:3">
      <c r="A11362" s="1">
        <v>37637</v>
      </c>
      <c r="B11362">
        <v>362.08169989499299</v>
      </c>
      <c r="C11362" s="39">
        <v>100</v>
      </c>
    </row>
    <row r="11363" spans="1:3">
      <c r="A11363" s="1">
        <v>37638</v>
      </c>
      <c r="B11363">
        <v>359.42386326720401</v>
      </c>
      <c r="C11363" s="39">
        <v>100</v>
      </c>
    </row>
    <row r="11364" spans="1:3">
      <c r="A11364" s="1">
        <v>37641</v>
      </c>
      <c r="B11364">
        <v>359.60484354744</v>
      </c>
      <c r="C11364" s="39">
        <v>100</v>
      </c>
    </row>
    <row r="11365" spans="1:3">
      <c r="A11365" s="1">
        <v>37642</v>
      </c>
      <c r="B11365">
        <v>356.22824411061202</v>
      </c>
      <c r="C11365" s="39">
        <v>100</v>
      </c>
    </row>
    <row r="11366" spans="1:3">
      <c r="A11366" s="1">
        <v>37643</v>
      </c>
      <c r="B11366">
        <v>354.17590940805798</v>
      </c>
      <c r="C11366" s="39">
        <v>100</v>
      </c>
    </row>
    <row r="11367" spans="1:3">
      <c r="A11367" s="1">
        <v>37644</v>
      </c>
      <c r="B11367">
        <v>355.27619563145697</v>
      </c>
      <c r="C11367" s="39">
        <v>100</v>
      </c>
    </row>
    <row r="11368" spans="1:3">
      <c r="A11368" s="1">
        <v>37645</v>
      </c>
      <c r="B11368">
        <v>350.16845814635502</v>
      </c>
      <c r="C11368" s="39">
        <v>100</v>
      </c>
    </row>
    <row r="11369" spans="1:3">
      <c r="A11369" s="1">
        <v>37648</v>
      </c>
      <c r="B11369">
        <v>346.52164904826702</v>
      </c>
      <c r="C11369" s="39">
        <v>100</v>
      </c>
    </row>
    <row r="11370" spans="1:3">
      <c r="A11370" s="1">
        <v>37649</v>
      </c>
      <c r="B11370">
        <v>348.10262396013599</v>
      </c>
      <c r="C11370" s="39">
        <v>100</v>
      </c>
    </row>
    <row r="11371" spans="1:3">
      <c r="A11371" s="1">
        <v>37650</v>
      </c>
      <c r="B11371">
        <v>349.062682940218</v>
      </c>
      <c r="C11371" s="39">
        <v>100</v>
      </c>
    </row>
    <row r="11372" spans="1:3">
      <c r="A11372" s="1">
        <v>37651</v>
      </c>
      <c r="B11372">
        <v>344.47122886860097</v>
      </c>
      <c r="C11372" s="39">
        <v>100</v>
      </c>
    </row>
    <row r="11373" spans="1:3">
      <c r="A11373" s="1">
        <v>37652</v>
      </c>
      <c r="B11373">
        <v>347.87094388062098</v>
      </c>
      <c r="C11373" s="39">
        <v>100</v>
      </c>
    </row>
    <row r="11374" spans="1:3">
      <c r="A11374" s="1">
        <v>37655</v>
      </c>
      <c r="B11374">
        <v>348.83871529861602</v>
      </c>
      <c r="C11374" s="39">
        <v>100</v>
      </c>
    </row>
    <row r="11375" spans="1:3">
      <c r="A11375" s="1">
        <v>37656</v>
      </c>
      <c r="B11375">
        <v>347.18170155710101</v>
      </c>
      <c r="C11375" s="39">
        <v>100</v>
      </c>
    </row>
    <row r="11376" spans="1:3">
      <c r="A11376" s="1">
        <v>37657</v>
      </c>
      <c r="B11376">
        <v>345.38637509515598</v>
      </c>
      <c r="C11376" s="39">
        <v>100</v>
      </c>
    </row>
    <row r="11377" spans="1:3">
      <c r="A11377" s="1">
        <v>37658</v>
      </c>
      <c r="B11377">
        <v>344.94229059627099</v>
      </c>
      <c r="C11377" s="39">
        <v>100</v>
      </c>
    </row>
    <row r="11378" spans="1:3">
      <c r="A11378" s="1">
        <v>37659</v>
      </c>
      <c r="B11378">
        <v>342.81005541047801</v>
      </c>
      <c r="C11378" s="39">
        <v>100</v>
      </c>
    </row>
    <row r="11379" spans="1:3">
      <c r="A11379" s="1">
        <v>37662</v>
      </c>
      <c r="B11379">
        <v>343.64753547824301</v>
      </c>
      <c r="C11379" s="39">
        <v>100</v>
      </c>
    </row>
    <row r="11380" spans="1:3">
      <c r="A11380" s="1">
        <v>37663</v>
      </c>
      <c r="B11380">
        <v>342.39546965856698</v>
      </c>
      <c r="C11380" s="39">
        <v>100</v>
      </c>
    </row>
    <row r="11381" spans="1:3">
      <c r="A11381" s="1">
        <v>37664</v>
      </c>
      <c r="B11381">
        <v>339.76845017461</v>
      </c>
      <c r="C11381" s="39">
        <v>100</v>
      </c>
    </row>
    <row r="11382" spans="1:3">
      <c r="A11382" s="1">
        <v>37665</v>
      </c>
      <c r="B11382">
        <v>340.98747539528</v>
      </c>
      <c r="C11382" s="39">
        <v>100</v>
      </c>
    </row>
    <row r="11383" spans="1:3">
      <c r="A11383" s="1">
        <v>37666</v>
      </c>
      <c r="B11383">
        <v>344.70869599386799</v>
      </c>
      <c r="C11383" s="39">
        <v>100</v>
      </c>
    </row>
    <row r="11384" spans="1:3">
      <c r="A11384" s="1">
        <v>37669</v>
      </c>
      <c r="B11384">
        <v>345.73871956410198</v>
      </c>
      <c r="C11384" s="39">
        <v>100</v>
      </c>
    </row>
    <row r="11385" spans="1:3">
      <c r="A11385" s="1">
        <v>37670</v>
      </c>
      <c r="B11385">
        <v>348.28168971748499</v>
      </c>
      <c r="C11385" s="39">
        <v>100</v>
      </c>
    </row>
    <row r="11386" spans="1:3">
      <c r="A11386" s="1">
        <v>37671</v>
      </c>
      <c r="B11386">
        <v>347.77119334975401</v>
      </c>
      <c r="C11386" s="39">
        <v>100</v>
      </c>
    </row>
    <row r="11387" spans="1:3">
      <c r="A11387" s="1">
        <v>37672</v>
      </c>
      <c r="B11387">
        <v>346.21140862091698</v>
      </c>
      <c r="C11387" s="39">
        <v>100</v>
      </c>
    </row>
    <row r="11388" spans="1:3">
      <c r="A11388" s="1">
        <v>37673</v>
      </c>
      <c r="B11388">
        <v>347.80647914247999</v>
      </c>
      <c r="C11388" s="39">
        <v>100</v>
      </c>
    </row>
    <row r="11389" spans="1:3">
      <c r="A11389" s="1">
        <v>37676</v>
      </c>
      <c r="B11389">
        <v>344.69653664560599</v>
      </c>
      <c r="C11389" s="39">
        <v>100</v>
      </c>
    </row>
    <row r="11390" spans="1:3">
      <c r="A11390" s="1">
        <v>37677</v>
      </c>
      <c r="B11390">
        <v>346.68855545735403</v>
      </c>
      <c r="C11390" s="39">
        <v>100</v>
      </c>
    </row>
    <row r="11391" spans="1:3">
      <c r="A11391" s="1">
        <v>37678</v>
      </c>
      <c r="B11391">
        <v>344.12987323440399</v>
      </c>
      <c r="C11391" s="39">
        <v>100</v>
      </c>
    </row>
    <row r="11392" spans="1:3">
      <c r="A11392" s="1">
        <v>37679</v>
      </c>
      <c r="B11392">
        <v>346.83880126146698</v>
      </c>
      <c r="C11392" s="39">
        <v>100</v>
      </c>
    </row>
    <row r="11393" spans="1:3">
      <c r="A11393" s="1">
        <v>37680</v>
      </c>
      <c r="B11393">
        <v>348.04364820473398</v>
      </c>
      <c r="C11393" s="39">
        <v>100</v>
      </c>
    </row>
    <row r="11394" spans="1:3">
      <c r="A11394" s="1">
        <v>37683</v>
      </c>
      <c r="B11394">
        <v>346.94336198133402</v>
      </c>
      <c r="C11394" s="39">
        <v>100</v>
      </c>
    </row>
    <row r="11395" spans="1:3">
      <c r="A11395" s="1">
        <v>37684</v>
      </c>
      <c r="B11395">
        <v>344.02241026562399</v>
      </c>
      <c r="C11395" s="39">
        <v>100</v>
      </c>
    </row>
    <row r="11396" spans="1:3">
      <c r="A11396" s="1">
        <v>37685</v>
      </c>
      <c r="B11396">
        <v>346.16043249716898</v>
      </c>
      <c r="C11396" s="39">
        <v>100</v>
      </c>
    </row>
    <row r="11397" spans="1:3">
      <c r="A11397" s="1">
        <v>37686</v>
      </c>
      <c r="B11397">
        <v>344.01855948130401</v>
      </c>
      <c r="C11397" s="39">
        <v>100</v>
      </c>
    </row>
    <row r="11398" spans="1:3">
      <c r="A11398" s="1">
        <v>37687</v>
      </c>
      <c r="B11398">
        <v>346.00449318428502</v>
      </c>
      <c r="C11398" s="39">
        <v>100</v>
      </c>
    </row>
    <row r="11399" spans="1:3">
      <c r="A11399" s="1">
        <v>37690</v>
      </c>
      <c r="B11399">
        <v>341.38383842870701</v>
      </c>
      <c r="C11399" s="39">
        <v>100</v>
      </c>
    </row>
    <row r="11400" spans="1:3">
      <c r="A11400" s="1">
        <v>37691</v>
      </c>
      <c r="B11400">
        <v>339.273091488962</v>
      </c>
      <c r="C11400" s="39">
        <v>100</v>
      </c>
    </row>
    <row r="11401" spans="1:3">
      <c r="A11401" s="1">
        <v>37692</v>
      </c>
      <c r="B11401">
        <v>340.46097976423903</v>
      </c>
      <c r="C11401" s="39">
        <v>100</v>
      </c>
    </row>
    <row r="11402" spans="1:3">
      <c r="A11402" s="1">
        <v>37693</v>
      </c>
      <c r="B11402">
        <v>345.63896903323399</v>
      </c>
      <c r="C11402" s="39">
        <v>100</v>
      </c>
    </row>
    <row r="11403" spans="1:3">
      <c r="A11403" s="1">
        <v>37694</v>
      </c>
      <c r="B11403">
        <v>346.259884965021</v>
      </c>
      <c r="C11403" s="39">
        <v>100</v>
      </c>
    </row>
    <row r="11404" spans="1:3">
      <c r="A11404" s="1">
        <v>37697</v>
      </c>
      <c r="B11404">
        <v>352.08221467328298</v>
      </c>
      <c r="C11404" s="39">
        <v>100</v>
      </c>
    </row>
    <row r="11405" spans="1:3">
      <c r="A11405" s="1">
        <v>37698</v>
      </c>
      <c r="B11405">
        <v>352.68416387721197</v>
      </c>
      <c r="C11405" s="39">
        <v>100</v>
      </c>
    </row>
    <row r="11406" spans="1:3">
      <c r="A11406" s="1">
        <v>37699</v>
      </c>
      <c r="B11406">
        <v>353.67342354125401</v>
      </c>
      <c r="C11406" s="39">
        <v>100</v>
      </c>
    </row>
    <row r="11407" spans="1:3">
      <c r="A11407" s="1">
        <v>37700</v>
      </c>
      <c r="B11407">
        <v>353.89739118285598</v>
      </c>
      <c r="C11407" s="39">
        <v>100</v>
      </c>
    </row>
    <row r="11408" spans="1:3">
      <c r="A11408" s="1">
        <v>37701</v>
      </c>
      <c r="B11408">
        <v>357.53932916278097</v>
      </c>
      <c r="C11408" s="39">
        <v>100</v>
      </c>
    </row>
    <row r="11409" spans="1:3">
      <c r="A11409" s="1">
        <v>37704</v>
      </c>
      <c r="B11409">
        <v>351.37145149589799</v>
      </c>
      <c r="C11409" s="39">
        <v>100</v>
      </c>
    </row>
    <row r="11410" spans="1:3">
      <c r="A11410" s="1">
        <v>37705</v>
      </c>
      <c r="B11410">
        <v>353.55246108880903</v>
      </c>
      <c r="C11410" s="39">
        <v>100</v>
      </c>
    </row>
    <row r="11411" spans="1:3">
      <c r="A11411" s="1">
        <v>37706</v>
      </c>
      <c r="B11411">
        <v>352.75604299025099</v>
      </c>
      <c r="C11411" s="39">
        <v>100</v>
      </c>
    </row>
    <row r="11412" spans="1:3">
      <c r="A11412" s="1">
        <v>37707</v>
      </c>
      <c r="B11412">
        <v>352.86676061732101</v>
      </c>
      <c r="C11412" s="39">
        <v>100</v>
      </c>
    </row>
    <row r="11413" spans="1:3">
      <c r="A11413" s="1">
        <v>37708</v>
      </c>
      <c r="B11413">
        <v>352.30202259827797</v>
      </c>
      <c r="C11413" s="39">
        <v>100</v>
      </c>
    </row>
    <row r="11414" spans="1:3">
      <c r="A11414" s="1">
        <v>37711</v>
      </c>
      <c r="B11414">
        <v>349.09038243983201</v>
      </c>
      <c r="C11414" s="39">
        <v>100</v>
      </c>
    </row>
    <row r="11415" spans="1:3">
      <c r="A11415" s="1">
        <v>37712</v>
      </c>
      <c r="B11415">
        <v>351.50125172956899</v>
      </c>
      <c r="C11415" s="39">
        <v>100</v>
      </c>
    </row>
    <row r="11416" spans="1:3">
      <c r="A11416" s="1">
        <v>37713</v>
      </c>
      <c r="B11416">
        <v>355.631321264527</v>
      </c>
      <c r="C11416" s="39">
        <v>100</v>
      </c>
    </row>
    <row r="11417" spans="1:3">
      <c r="A11417" s="1">
        <v>37714</v>
      </c>
      <c r="B11417">
        <v>354.87057903325802</v>
      </c>
      <c r="C11417" s="39">
        <v>100</v>
      </c>
    </row>
    <row r="11418" spans="1:3">
      <c r="A11418" s="1">
        <v>37715</v>
      </c>
      <c r="B11418">
        <v>355.96934263327898</v>
      </c>
      <c r="C11418" s="39">
        <v>100</v>
      </c>
    </row>
    <row r="11419" spans="1:3">
      <c r="A11419" s="1">
        <v>37718</v>
      </c>
      <c r="B11419">
        <v>355.05847066896899</v>
      </c>
      <c r="C11419" s="39">
        <v>100</v>
      </c>
    </row>
    <row r="11420" spans="1:3">
      <c r="A11420" s="1">
        <v>37719</v>
      </c>
      <c r="B11420">
        <v>356.04992673119898</v>
      </c>
      <c r="C11420" s="39">
        <v>100</v>
      </c>
    </row>
    <row r="11421" spans="1:3">
      <c r="A11421" s="1">
        <v>37720</v>
      </c>
      <c r="B11421">
        <v>353.57584508480699</v>
      </c>
      <c r="C11421" s="39">
        <v>100</v>
      </c>
    </row>
    <row r="11422" spans="1:3">
      <c r="A11422" s="1">
        <v>37721</v>
      </c>
      <c r="B11422">
        <v>354.58473155836202</v>
      </c>
      <c r="C11422" s="39">
        <v>100</v>
      </c>
    </row>
    <row r="11423" spans="1:3">
      <c r="A11423" s="1">
        <v>37722</v>
      </c>
      <c r="B11423">
        <v>353.43553949873899</v>
      </c>
      <c r="C11423" s="39">
        <v>100</v>
      </c>
    </row>
    <row r="11424" spans="1:3">
      <c r="A11424" s="1">
        <v>37725</v>
      </c>
      <c r="B11424">
        <v>357.39858000775899</v>
      </c>
      <c r="C11424" s="39">
        <v>100</v>
      </c>
    </row>
    <row r="11425" spans="1:3">
      <c r="A11425" s="1">
        <v>37726</v>
      </c>
      <c r="B11425">
        <v>359.74159042656902</v>
      </c>
      <c r="C11425" s="39">
        <v>100</v>
      </c>
    </row>
    <row r="11426" spans="1:3">
      <c r="A11426" s="1">
        <v>37727</v>
      </c>
      <c r="B11426">
        <v>356.28650139225903</v>
      </c>
      <c r="C11426" s="39">
        <v>100</v>
      </c>
    </row>
    <row r="11427" spans="1:3">
      <c r="A11427" s="1">
        <v>37728</v>
      </c>
      <c r="B11427">
        <v>359.23600891345097</v>
      </c>
      <c r="C11427" s="39">
        <v>100</v>
      </c>
    </row>
    <row r="11428" spans="1:3">
      <c r="A11428" s="1">
        <v>37729</v>
      </c>
      <c r="B11428">
        <v>359.23600891345097</v>
      </c>
      <c r="C11428" s="39">
        <v>100</v>
      </c>
    </row>
    <row r="11429" spans="1:3">
      <c r="A11429" s="1">
        <v>37732</v>
      </c>
      <c r="B11429">
        <v>359.412862086362</v>
      </c>
      <c r="C11429" s="39">
        <v>100</v>
      </c>
    </row>
    <row r="11430" spans="1:3">
      <c r="A11430" s="1">
        <v>37733</v>
      </c>
      <c r="B11430">
        <v>363.551541452469</v>
      </c>
      <c r="C11430" s="39">
        <v>100</v>
      </c>
    </row>
    <row r="11431" spans="1:3">
      <c r="A11431" s="1">
        <v>37734</v>
      </c>
      <c r="B11431">
        <v>365.41622491645899</v>
      </c>
      <c r="C11431" s="39">
        <v>100</v>
      </c>
    </row>
    <row r="11432" spans="1:3">
      <c r="A11432" s="1">
        <v>37735</v>
      </c>
      <c r="B11432">
        <v>364.29485327241298</v>
      </c>
      <c r="C11432" s="39">
        <v>100</v>
      </c>
    </row>
    <row r="11433" spans="1:3">
      <c r="A11433" s="1">
        <v>37736</v>
      </c>
      <c r="B11433">
        <v>361.79700793622999</v>
      </c>
      <c r="C11433" s="39">
        <v>100</v>
      </c>
    </row>
    <row r="11434" spans="1:3">
      <c r="A11434" s="1">
        <v>37739</v>
      </c>
      <c r="B11434">
        <v>365.39187143817998</v>
      </c>
      <c r="C11434" s="39">
        <v>100</v>
      </c>
    </row>
    <row r="11435" spans="1:3">
      <c r="A11435" s="1">
        <v>37740</v>
      </c>
      <c r="B11435">
        <v>365.75540193097697</v>
      </c>
      <c r="C11435" s="39">
        <v>100</v>
      </c>
    </row>
    <row r="11436" spans="1:3">
      <c r="A11436" s="1">
        <v>37741</v>
      </c>
      <c r="B11436">
        <v>366.46565703258398</v>
      </c>
      <c r="C11436" s="39">
        <v>100</v>
      </c>
    </row>
    <row r="11437" spans="1:3">
      <c r="A11437" s="1">
        <v>37742</v>
      </c>
      <c r="B11437">
        <v>366.33115360655501</v>
      </c>
      <c r="C11437" s="39">
        <v>100</v>
      </c>
    </row>
    <row r="11438" spans="1:3">
      <c r="A11438" s="1">
        <v>37743</v>
      </c>
      <c r="B11438">
        <v>368.88291827084697</v>
      </c>
      <c r="C11438" s="39">
        <v>100</v>
      </c>
    </row>
    <row r="11439" spans="1:3">
      <c r="A11439" s="1">
        <v>37746</v>
      </c>
      <c r="B11439">
        <v>368.885819350867</v>
      </c>
      <c r="C11439" s="39">
        <v>100</v>
      </c>
    </row>
    <row r="11440" spans="1:3">
      <c r="A11440" s="1">
        <v>37747</v>
      </c>
      <c r="B11440">
        <v>371.81097339377999</v>
      </c>
      <c r="C11440" s="39">
        <v>100</v>
      </c>
    </row>
    <row r="11441" spans="1:3">
      <c r="A11441" s="1">
        <v>37748</v>
      </c>
      <c r="B11441">
        <v>371.422464895367</v>
      </c>
      <c r="C11441" s="39">
        <v>100</v>
      </c>
    </row>
    <row r="11442" spans="1:3">
      <c r="A11442" s="1">
        <v>37749</v>
      </c>
      <c r="B11442">
        <v>369.48009841347601</v>
      </c>
      <c r="C11442" s="39">
        <v>100</v>
      </c>
    </row>
    <row r="11443" spans="1:3">
      <c r="A11443" s="1">
        <v>37750</v>
      </c>
      <c r="B11443">
        <v>372.41566639184998</v>
      </c>
      <c r="C11443" s="39">
        <v>100</v>
      </c>
    </row>
    <row r="11444" spans="1:3">
      <c r="A11444" s="1">
        <v>37753</v>
      </c>
      <c r="B11444">
        <v>375.69452678058701</v>
      </c>
      <c r="C11444" s="39">
        <v>100</v>
      </c>
    </row>
    <row r="11445" spans="1:3">
      <c r="A11445" s="1">
        <v>37754</v>
      </c>
      <c r="B11445">
        <v>375.43708950975503</v>
      </c>
      <c r="C11445" s="39">
        <v>100</v>
      </c>
    </row>
    <row r="11446" spans="1:3">
      <c r="A11446" s="1">
        <v>37755</v>
      </c>
      <c r="B11446">
        <v>375.41675801841097</v>
      </c>
      <c r="C11446" s="39">
        <v>100</v>
      </c>
    </row>
    <row r="11447" spans="1:3">
      <c r="A11447" s="1">
        <v>37756</v>
      </c>
      <c r="B11447">
        <v>376.72833258970002</v>
      </c>
      <c r="C11447" s="39">
        <v>100</v>
      </c>
    </row>
    <row r="11448" spans="1:3">
      <c r="A11448" s="1">
        <v>37757</v>
      </c>
      <c r="B11448">
        <v>376.97298596348003</v>
      </c>
      <c r="C11448" s="39">
        <v>100</v>
      </c>
    </row>
    <row r="11449" spans="1:3">
      <c r="A11449" s="1">
        <v>37760</v>
      </c>
      <c r="B11449">
        <v>371.79463995816297</v>
      </c>
      <c r="C11449" s="39">
        <v>100</v>
      </c>
    </row>
    <row r="11450" spans="1:3">
      <c r="A11450" s="1">
        <v>37761</v>
      </c>
      <c r="B11450">
        <v>371.64445155506201</v>
      </c>
      <c r="C11450" s="39">
        <v>100</v>
      </c>
    </row>
    <row r="11451" spans="1:3">
      <c r="A11451" s="1">
        <v>37762</v>
      </c>
      <c r="B11451">
        <v>371.98194180538599</v>
      </c>
      <c r="C11451" s="39">
        <v>100</v>
      </c>
    </row>
    <row r="11452" spans="1:3">
      <c r="A11452" s="1">
        <v>37763</v>
      </c>
      <c r="B11452">
        <v>374.57309646648201</v>
      </c>
      <c r="C11452" s="39">
        <v>100</v>
      </c>
    </row>
    <row r="11453" spans="1:3">
      <c r="A11453" s="1">
        <v>37764</v>
      </c>
      <c r="B11453">
        <v>374.97258475763499</v>
      </c>
      <c r="C11453" s="39">
        <v>100</v>
      </c>
    </row>
    <row r="11454" spans="1:3">
      <c r="A11454" s="1">
        <v>37767</v>
      </c>
      <c r="B11454">
        <v>375.52806361192802</v>
      </c>
      <c r="C11454" s="39">
        <v>100</v>
      </c>
    </row>
    <row r="11455" spans="1:3">
      <c r="A11455" s="1">
        <v>37768</v>
      </c>
      <c r="B11455">
        <v>378.89792203404602</v>
      </c>
      <c r="C11455" s="39">
        <v>100</v>
      </c>
    </row>
    <row r="11456" spans="1:3">
      <c r="A11456" s="1">
        <v>37769</v>
      </c>
      <c r="B11456">
        <v>379.42963719854703</v>
      </c>
      <c r="C11456" s="39">
        <v>100</v>
      </c>
    </row>
    <row r="11457" spans="1:3">
      <c r="A11457" s="1">
        <v>37770</v>
      </c>
      <c r="B11457">
        <v>379.48761325244197</v>
      </c>
      <c r="C11457" s="39">
        <v>100</v>
      </c>
    </row>
    <row r="11458" spans="1:3">
      <c r="A11458" s="1">
        <v>37771</v>
      </c>
      <c r="B11458">
        <v>382.86501926885097</v>
      </c>
      <c r="C11458" s="39">
        <v>100</v>
      </c>
    </row>
    <row r="11459" spans="1:3">
      <c r="A11459" s="1">
        <v>37774</v>
      </c>
      <c r="B11459">
        <v>383.419342477378</v>
      </c>
      <c r="C11459" s="39">
        <v>100</v>
      </c>
    </row>
    <row r="11460" spans="1:3">
      <c r="A11460" s="1">
        <v>37775</v>
      </c>
      <c r="B11460">
        <v>385.37558983202803</v>
      </c>
      <c r="C11460" s="39">
        <v>100</v>
      </c>
    </row>
    <row r="11461" spans="1:3">
      <c r="A11461" s="1">
        <v>37776</v>
      </c>
      <c r="B11461">
        <v>389.23369276484902</v>
      </c>
      <c r="C11461" s="39">
        <v>100</v>
      </c>
    </row>
    <row r="11462" spans="1:3">
      <c r="A11462" s="1">
        <v>37777</v>
      </c>
      <c r="B11462">
        <v>389.86395355702302</v>
      </c>
      <c r="C11462" s="39">
        <v>100</v>
      </c>
    </row>
    <row r="11463" spans="1:3">
      <c r="A11463" s="1">
        <v>37778</v>
      </c>
      <c r="B11463">
        <v>388.866105546266</v>
      </c>
      <c r="C11463" s="39">
        <v>100</v>
      </c>
    </row>
    <row r="11464" spans="1:3">
      <c r="A11464" s="1">
        <v>37781</v>
      </c>
      <c r="B11464">
        <v>386.948033872596</v>
      </c>
      <c r="C11464" s="39">
        <v>100</v>
      </c>
    </row>
    <row r="11465" spans="1:3">
      <c r="A11465" s="1">
        <v>37782</v>
      </c>
      <c r="B11465">
        <v>390.23961948832601</v>
      </c>
      <c r="C11465" s="39">
        <v>100</v>
      </c>
    </row>
    <row r="11466" spans="1:3">
      <c r="A11466" s="1">
        <v>37783</v>
      </c>
      <c r="B11466">
        <v>392.69283852494499</v>
      </c>
      <c r="C11466" s="39">
        <v>100</v>
      </c>
    </row>
    <row r="11467" spans="1:3">
      <c r="A11467" s="1">
        <v>37784</v>
      </c>
      <c r="B11467">
        <v>393.72374325403803</v>
      </c>
      <c r="C11467" s="39">
        <v>100</v>
      </c>
    </row>
    <row r="11468" spans="1:3">
      <c r="A11468" s="1">
        <v>37785</v>
      </c>
      <c r="B11468">
        <v>391.66362056004601</v>
      </c>
      <c r="C11468" s="39">
        <v>100</v>
      </c>
    </row>
    <row r="11469" spans="1:3">
      <c r="A11469" s="1">
        <v>37788</v>
      </c>
      <c r="B11469">
        <v>396.05630499853697</v>
      </c>
      <c r="C11469" s="39">
        <v>100</v>
      </c>
    </row>
    <row r="11470" spans="1:3">
      <c r="A11470" s="1">
        <v>37789</v>
      </c>
      <c r="B11470">
        <v>395.20864539088097</v>
      </c>
      <c r="C11470" s="39">
        <v>100</v>
      </c>
    </row>
    <row r="11471" spans="1:3">
      <c r="A11471" s="1">
        <v>37790</v>
      </c>
      <c r="B11471">
        <v>394.07513830832897</v>
      </c>
      <c r="C11471" s="39">
        <v>100</v>
      </c>
    </row>
    <row r="11472" spans="1:3">
      <c r="A11472" s="1">
        <v>37791</v>
      </c>
      <c r="B11472">
        <v>390.835136797968</v>
      </c>
      <c r="C11472" s="39">
        <v>100</v>
      </c>
    </row>
    <row r="11473" spans="1:3">
      <c r="A11473" s="1">
        <v>37792</v>
      </c>
      <c r="B11473">
        <v>389.90804873815898</v>
      </c>
      <c r="C11473" s="39">
        <v>100</v>
      </c>
    </row>
    <row r="11474" spans="1:3">
      <c r="A11474" s="1">
        <v>37795</v>
      </c>
      <c r="B11474">
        <v>388.16053169778297</v>
      </c>
      <c r="C11474" s="39">
        <v>100</v>
      </c>
    </row>
    <row r="11475" spans="1:3">
      <c r="A11475" s="1">
        <v>37796</v>
      </c>
      <c r="B11475">
        <v>388.76643901167802</v>
      </c>
      <c r="C11475" s="39">
        <v>100</v>
      </c>
    </row>
    <row r="11476" spans="1:3">
      <c r="A11476" s="1">
        <v>37797</v>
      </c>
      <c r="B11476">
        <v>385.39199274534701</v>
      </c>
      <c r="C11476" s="39">
        <v>100</v>
      </c>
    </row>
    <row r="11477" spans="1:3">
      <c r="A11477" s="1">
        <v>37798</v>
      </c>
      <c r="B11477">
        <v>386.73421933453</v>
      </c>
      <c r="C11477" s="39">
        <v>100</v>
      </c>
    </row>
    <row r="11478" spans="1:3">
      <c r="A11478" s="1">
        <v>37799</v>
      </c>
      <c r="B11478">
        <v>384.02540187024198</v>
      </c>
      <c r="C11478" s="39">
        <v>100</v>
      </c>
    </row>
    <row r="11479" spans="1:3">
      <c r="A11479" s="1">
        <v>37802</v>
      </c>
      <c r="B11479">
        <v>384.47996513526999</v>
      </c>
      <c r="C11479" s="39">
        <v>100</v>
      </c>
    </row>
    <row r="11480" spans="1:3">
      <c r="A11480" s="1">
        <v>37803</v>
      </c>
      <c r="B11480">
        <v>386.19276995041997</v>
      </c>
      <c r="C11480" s="39">
        <v>100</v>
      </c>
    </row>
    <row r="11481" spans="1:3">
      <c r="A11481" s="1">
        <v>37804</v>
      </c>
      <c r="B11481">
        <v>389.16004767429001</v>
      </c>
      <c r="C11481" s="39">
        <v>100</v>
      </c>
    </row>
    <row r="11482" spans="1:3">
      <c r="A11482" s="1">
        <v>37805</v>
      </c>
      <c r="B11482">
        <v>385.72759076836599</v>
      </c>
      <c r="C11482" s="39">
        <v>100</v>
      </c>
    </row>
    <row r="11483" spans="1:3">
      <c r="A11483" s="1">
        <v>37806</v>
      </c>
      <c r="B11483">
        <v>385.72759076836599</v>
      </c>
      <c r="C11483" s="39">
        <v>100</v>
      </c>
    </row>
    <row r="11484" spans="1:3">
      <c r="A11484" s="1">
        <v>37809</v>
      </c>
      <c r="B11484">
        <v>389.981321725329</v>
      </c>
      <c r="C11484" s="39">
        <v>100</v>
      </c>
    </row>
    <row r="11485" spans="1:3">
      <c r="A11485" s="1">
        <v>37810</v>
      </c>
      <c r="B11485">
        <v>390.89245501314002</v>
      </c>
      <c r="C11485" s="39">
        <v>100</v>
      </c>
    </row>
    <row r="11486" spans="1:3">
      <c r="A11486" s="1">
        <v>37811</v>
      </c>
      <c r="B11486">
        <v>389.62617579708899</v>
      </c>
      <c r="C11486" s="39">
        <v>100</v>
      </c>
    </row>
    <row r="11487" spans="1:3">
      <c r="A11487" s="1">
        <v>37812</v>
      </c>
      <c r="B11487">
        <v>387.087341582703</v>
      </c>
      <c r="C11487" s="39">
        <v>100</v>
      </c>
    </row>
    <row r="11488" spans="1:3">
      <c r="A11488" s="1">
        <v>37813</v>
      </c>
      <c r="B11488">
        <v>389.68147817066603</v>
      </c>
      <c r="C11488" s="39">
        <v>100</v>
      </c>
    </row>
    <row r="11489" spans="1:3">
      <c r="A11489" s="1">
        <v>37816</v>
      </c>
      <c r="B11489">
        <v>390.10316128647298</v>
      </c>
      <c r="C11489" s="39">
        <v>100</v>
      </c>
    </row>
    <row r="11490" spans="1:3">
      <c r="A11490" s="1">
        <v>37817</v>
      </c>
      <c r="B11490">
        <v>387.88996205078502</v>
      </c>
      <c r="C11490" s="39">
        <v>100</v>
      </c>
    </row>
    <row r="11491" spans="1:3">
      <c r="A11491" s="1">
        <v>37818</v>
      </c>
      <c r="B11491">
        <v>386.10168084501601</v>
      </c>
      <c r="C11491" s="39">
        <v>100</v>
      </c>
    </row>
    <row r="11492" spans="1:3">
      <c r="A11492" s="1">
        <v>37819</v>
      </c>
      <c r="B11492">
        <v>382.633146641812</v>
      </c>
      <c r="C11492" s="39">
        <v>100</v>
      </c>
    </row>
    <row r="11493" spans="1:3">
      <c r="A11493" s="1">
        <v>37820</v>
      </c>
      <c r="B11493">
        <v>384.76210404772098</v>
      </c>
      <c r="C11493" s="39">
        <v>100</v>
      </c>
    </row>
    <row r="11494" spans="1:3">
      <c r="A11494" s="1">
        <v>37823</v>
      </c>
      <c r="B11494">
        <v>379.94086998931198</v>
      </c>
      <c r="C11494" s="39">
        <v>100</v>
      </c>
    </row>
    <row r="11495" spans="1:3">
      <c r="A11495" s="1">
        <v>37824</v>
      </c>
      <c r="B11495">
        <v>382.38061519841699</v>
      </c>
      <c r="C11495" s="39">
        <v>100</v>
      </c>
    </row>
    <row r="11496" spans="1:3">
      <c r="A11496" s="1">
        <v>37825</v>
      </c>
      <c r="B11496">
        <v>382.922617441282</v>
      </c>
      <c r="C11496" s="39">
        <v>100</v>
      </c>
    </row>
    <row r="11497" spans="1:3">
      <c r="A11497" s="1">
        <v>37826</v>
      </c>
      <c r="B11497">
        <v>380.71617859927198</v>
      </c>
      <c r="C11497" s="39">
        <v>100</v>
      </c>
    </row>
    <row r="11498" spans="1:3">
      <c r="A11498" s="1">
        <v>37827</v>
      </c>
      <c r="B11498">
        <v>384.50530186752297</v>
      </c>
      <c r="C11498" s="39">
        <v>100</v>
      </c>
    </row>
    <row r="11499" spans="1:3">
      <c r="A11499" s="1">
        <v>37830</v>
      </c>
      <c r="B11499">
        <v>382.72682192360401</v>
      </c>
      <c r="C11499" s="39">
        <v>100</v>
      </c>
    </row>
    <row r="11500" spans="1:3">
      <c r="A11500" s="1">
        <v>37831</v>
      </c>
      <c r="B11500">
        <v>380.47545346320902</v>
      </c>
      <c r="C11500" s="39">
        <v>100</v>
      </c>
    </row>
    <row r="11501" spans="1:3">
      <c r="A11501" s="1">
        <v>37832</v>
      </c>
      <c r="B11501">
        <v>380.43109533816403</v>
      </c>
      <c r="C11501" s="39">
        <v>100</v>
      </c>
    </row>
    <row r="11502" spans="1:3">
      <c r="A11502" s="1">
        <v>37833</v>
      </c>
      <c r="B11502">
        <v>379.34852440457399</v>
      </c>
      <c r="C11502" s="39">
        <v>100</v>
      </c>
    </row>
    <row r="11503" spans="1:3">
      <c r="A11503" s="1">
        <v>37834</v>
      </c>
      <c r="B11503">
        <v>376.94542798609001</v>
      </c>
      <c r="C11503" s="39">
        <v>100</v>
      </c>
    </row>
    <row r="11504" spans="1:3">
      <c r="A11504" s="1">
        <v>37837</v>
      </c>
      <c r="B11504">
        <v>378.58398627925101</v>
      </c>
      <c r="C11504" s="39">
        <v>100</v>
      </c>
    </row>
    <row r="11505" spans="1:3">
      <c r="A11505" s="1">
        <v>37838</v>
      </c>
      <c r="B11505">
        <v>372.60031735826902</v>
      </c>
      <c r="C11505" s="39">
        <v>100</v>
      </c>
    </row>
    <row r="11506" spans="1:3">
      <c r="A11506" s="1">
        <v>37839</v>
      </c>
      <c r="B11506">
        <v>375.66991900153101</v>
      </c>
      <c r="C11506" s="39">
        <v>100</v>
      </c>
    </row>
    <row r="11507" spans="1:3">
      <c r="A11507" s="1">
        <v>37840</v>
      </c>
      <c r="B11507">
        <v>378.28832657944503</v>
      </c>
      <c r="C11507" s="39">
        <v>100</v>
      </c>
    </row>
    <row r="11508" spans="1:3">
      <c r="A11508" s="1">
        <v>37841</v>
      </c>
      <c r="B11508">
        <v>379.24029251273299</v>
      </c>
      <c r="C11508" s="39">
        <v>100</v>
      </c>
    </row>
    <row r="11509" spans="1:3">
      <c r="A11509" s="1">
        <v>37844</v>
      </c>
      <c r="B11509">
        <v>379.36975452635198</v>
      </c>
      <c r="C11509" s="39">
        <v>100</v>
      </c>
    </row>
    <row r="11510" spans="1:3">
      <c r="A11510" s="1">
        <v>37845</v>
      </c>
      <c r="B11510">
        <v>381.657200284027</v>
      </c>
      <c r="C11510" s="39">
        <v>100</v>
      </c>
    </row>
    <row r="11511" spans="1:3">
      <c r="A11511" s="1">
        <v>37846</v>
      </c>
      <c r="B11511">
        <v>378.15906824933302</v>
      </c>
      <c r="C11511" s="39">
        <v>100</v>
      </c>
    </row>
    <row r="11512" spans="1:3">
      <c r="A11512" s="1">
        <v>37847</v>
      </c>
      <c r="B11512">
        <v>378.59522109323899</v>
      </c>
      <c r="C11512" s="39">
        <v>100</v>
      </c>
    </row>
    <row r="11513" spans="1:3">
      <c r="A11513" s="1">
        <v>37848</v>
      </c>
      <c r="B11513">
        <v>379.79714193109999</v>
      </c>
      <c r="C11513" s="39">
        <v>100</v>
      </c>
    </row>
    <row r="11514" spans="1:3">
      <c r="A11514" s="1">
        <v>37851</v>
      </c>
      <c r="B11514">
        <v>382.23889218568598</v>
      </c>
      <c r="C11514" s="39">
        <v>100</v>
      </c>
    </row>
    <row r="11515" spans="1:3">
      <c r="A11515" s="1">
        <v>37852</v>
      </c>
      <c r="B11515">
        <v>384.433437838418</v>
      </c>
      <c r="C11515" s="39">
        <v>100</v>
      </c>
    </row>
    <row r="11516" spans="1:3">
      <c r="A11516" s="1">
        <v>37853</v>
      </c>
      <c r="B11516">
        <v>382.66323872226201</v>
      </c>
      <c r="C11516" s="39">
        <v>100</v>
      </c>
    </row>
    <row r="11517" spans="1:3">
      <c r="A11517" s="1">
        <v>37854</v>
      </c>
      <c r="B11517">
        <v>382.46191267953799</v>
      </c>
      <c r="C11517" s="39">
        <v>100</v>
      </c>
    </row>
    <row r="11518" spans="1:3">
      <c r="A11518" s="1">
        <v>37855</v>
      </c>
      <c r="B11518">
        <v>380.87914137134902</v>
      </c>
      <c r="C11518" s="39">
        <v>100</v>
      </c>
    </row>
    <row r="11519" spans="1:3">
      <c r="A11519" s="1">
        <v>37858</v>
      </c>
      <c r="B11519">
        <v>380.56626164072497</v>
      </c>
      <c r="C11519" s="39">
        <v>100</v>
      </c>
    </row>
    <row r="11520" spans="1:3">
      <c r="A11520" s="1">
        <v>37859</v>
      </c>
      <c r="B11520">
        <v>381.52851344725798</v>
      </c>
      <c r="C11520" s="39">
        <v>100</v>
      </c>
    </row>
    <row r="11521" spans="1:3">
      <c r="A11521" s="1">
        <v>37860</v>
      </c>
      <c r="B11521">
        <v>381.041242084629</v>
      </c>
      <c r="C11521" s="39">
        <v>100</v>
      </c>
    </row>
    <row r="11522" spans="1:3">
      <c r="A11522" s="1">
        <v>37861</v>
      </c>
      <c r="B11522">
        <v>383.653945373601</v>
      </c>
      <c r="C11522" s="39">
        <v>100</v>
      </c>
    </row>
    <row r="11523" spans="1:3">
      <c r="A11523" s="1">
        <v>37862</v>
      </c>
      <c r="B11523">
        <v>384.95068447993799</v>
      </c>
      <c r="C11523" s="39">
        <v>100</v>
      </c>
    </row>
    <row r="11524" spans="1:3">
      <c r="A11524" s="1">
        <v>37865</v>
      </c>
      <c r="B11524">
        <v>385.95729441151502</v>
      </c>
      <c r="C11524" s="39">
        <v>100</v>
      </c>
    </row>
    <row r="11525" spans="1:3">
      <c r="A11525" s="1">
        <v>37866</v>
      </c>
      <c r="B11525">
        <v>386.561165375695</v>
      </c>
      <c r="C11525" s="39">
        <v>100</v>
      </c>
    </row>
    <row r="11526" spans="1:3">
      <c r="A11526" s="1">
        <v>37867</v>
      </c>
      <c r="B11526">
        <v>388.08149646922698</v>
      </c>
      <c r="C11526" s="39">
        <v>100</v>
      </c>
    </row>
    <row r="11527" spans="1:3">
      <c r="A11527" s="1">
        <v>37868</v>
      </c>
      <c r="B11527">
        <v>389.44391070433301</v>
      </c>
      <c r="C11527" s="39">
        <v>100</v>
      </c>
    </row>
    <row r="11528" spans="1:3">
      <c r="A11528" s="1">
        <v>37869</v>
      </c>
      <c r="B11528">
        <v>390.03367975024901</v>
      </c>
      <c r="C11528" s="39">
        <v>100</v>
      </c>
    </row>
    <row r="11529" spans="1:3">
      <c r="A11529" s="1">
        <v>37872</v>
      </c>
      <c r="B11529">
        <v>391.77485252825699</v>
      </c>
      <c r="C11529" s="39">
        <v>100</v>
      </c>
    </row>
    <row r="11530" spans="1:3">
      <c r="A11530" s="1">
        <v>37873</v>
      </c>
      <c r="B11530">
        <v>390.47811342192</v>
      </c>
      <c r="C11530" s="39">
        <v>100</v>
      </c>
    </row>
    <row r="11531" spans="1:3">
      <c r="A11531" s="1">
        <v>37874</v>
      </c>
      <c r="B11531">
        <v>389.11692905544498</v>
      </c>
      <c r="C11531" s="39">
        <v>100</v>
      </c>
    </row>
    <row r="11532" spans="1:3">
      <c r="A11532" s="1">
        <v>37875</v>
      </c>
      <c r="B11532">
        <v>389.27685095934902</v>
      </c>
      <c r="C11532" s="39">
        <v>100</v>
      </c>
    </row>
    <row r="11533" spans="1:3">
      <c r="A11533" s="1">
        <v>37876</v>
      </c>
      <c r="B11533">
        <v>390.36512618188198</v>
      </c>
      <c r="C11533" s="39">
        <v>100</v>
      </c>
    </row>
    <row r="11534" spans="1:3">
      <c r="A11534" s="1">
        <v>37879</v>
      </c>
      <c r="B11534">
        <v>389.83959871259702</v>
      </c>
      <c r="C11534" s="39">
        <v>100</v>
      </c>
    </row>
    <row r="11535" spans="1:3">
      <c r="A11535" s="1">
        <v>37880</v>
      </c>
      <c r="B11535">
        <v>392.938517259462</v>
      </c>
      <c r="C11535" s="39">
        <v>100</v>
      </c>
    </row>
    <row r="11536" spans="1:3">
      <c r="A11536" s="1">
        <v>37881</v>
      </c>
      <c r="B11536">
        <v>393.19666610985001</v>
      </c>
      <c r="C11536" s="39">
        <v>100</v>
      </c>
    </row>
    <row r="11537" spans="1:3">
      <c r="A11537" s="1">
        <v>37882</v>
      </c>
      <c r="B11537">
        <v>395.92035159338002</v>
      </c>
      <c r="C11537" s="39">
        <v>100</v>
      </c>
    </row>
    <row r="11538" spans="1:3">
      <c r="A11538" s="1">
        <v>37883</v>
      </c>
      <c r="B11538">
        <v>395.18570186500102</v>
      </c>
      <c r="C11538" s="39">
        <v>100</v>
      </c>
    </row>
    <row r="11539" spans="1:3">
      <c r="A11539" s="1">
        <v>37886</v>
      </c>
      <c r="B11539">
        <v>391.78544924900001</v>
      </c>
      <c r="C11539" s="39">
        <v>100</v>
      </c>
    </row>
    <row r="11540" spans="1:3">
      <c r="A11540" s="1">
        <v>37887</v>
      </c>
      <c r="B11540">
        <v>393.03791711224</v>
      </c>
      <c r="C11540" s="39">
        <v>100</v>
      </c>
    </row>
    <row r="11541" spans="1:3">
      <c r="A11541" s="1">
        <v>37888</v>
      </c>
      <c r="B11541">
        <v>389.55714219196602</v>
      </c>
      <c r="C11541" s="39">
        <v>100</v>
      </c>
    </row>
    <row r="11542" spans="1:3">
      <c r="A11542" s="1">
        <v>37889</v>
      </c>
      <c r="B11542">
        <v>387.54575361039701</v>
      </c>
      <c r="C11542" s="39">
        <v>100</v>
      </c>
    </row>
    <row r="11543" spans="1:3">
      <c r="A11543" s="1">
        <v>37890</v>
      </c>
      <c r="B11543">
        <v>387.74699277117401</v>
      </c>
      <c r="C11543" s="39">
        <v>100</v>
      </c>
    </row>
    <row r="11544" spans="1:3">
      <c r="A11544" s="1">
        <v>37893</v>
      </c>
      <c r="B11544">
        <v>389.60616878326101</v>
      </c>
      <c r="C11544" s="39">
        <v>100</v>
      </c>
    </row>
    <row r="11545" spans="1:3">
      <c r="A11545" s="1">
        <v>37894</v>
      </c>
      <c r="B11545">
        <v>388.66497333461001</v>
      </c>
      <c r="C11545" s="39">
        <v>100</v>
      </c>
    </row>
    <row r="11546" spans="1:3">
      <c r="A11546" s="1">
        <v>37895</v>
      </c>
      <c r="B11546">
        <v>393.94264361418197</v>
      </c>
      <c r="C11546" s="39">
        <v>100</v>
      </c>
    </row>
    <row r="11547" spans="1:3">
      <c r="A11547" s="1">
        <v>37896</v>
      </c>
      <c r="B11547">
        <v>393.83966695224501</v>
      </c>
      <c r="C11547" s="39">
        <v>100</v>
      </c>
    </row>
    <row r="11548" spans="1:3">
      <c r="A11548" s="1">
        <v>37897</v>
      </c>
      <c r="B11548">
        <v>393.87207945798502</v>
      </c>
      <c r="C11548" s="39">
        <v>100</v>
      </c>
    </row>
    <row r="11549" spans="1:3">
      <c r="A11549" s="1">
        <v>37900</v>
      </c>
      <c r="B11549">
        <v>395.69678807807202</v>
      </c>
      <c r="C11549" s="39">
        <v>100</v>
      </c>
    </row>
    <row r="11550" spans="1:3">
      <c r="A11550" s="1">
        <v>37901</v>
      </c>
      <c r="B11550">
        <v>395.61515205256399</v>
      </c>
      <c r="C11550" s="39">
        <v>100</v>
      </c>
    </row>
    <row r="11551" spans="1:3">
      <c r="A11551" s="1">
        <v>37902</v>
      </c>
      <c r="B11551">
        <v>395.27400231699602</v>
      </c>
      <c r="C11551" s="39">
        <v>100</v>
      </c>
    </row>
    <row r="11552" spans="1:3">
      <c r="A11552" s="1">
        <v>37903</v>
      </c>
      <c r="B11552">
        <v>395.50447288444701</v>
      </c>
      <c r="C11552" s="39">
        <v>100</v>
      </c>
    </row>
    <row r="11553" spans="1:3">
      <c r="A11553" s="1">
        <v>37904</v>
      </c>
      <c r="B11553">
        <v>396.56328636979498</v>
      </c>
      <c r="C11553" s="39">
        <v>100</v>
      </c>
    </row>
    <row r="11554" spans="1:3">
      <c r="A11554" s="1">
        <v>37907</v>
      </c>
      <c r="B11554">
        <v>397.50173018785898</v>
      </c>
      <c r="C11554" s="39">
        <v>100</v>
      </c>
    </row>
    <row r="11555" spans="1:3">
      <c r="A11555" s="1">
        <v>37908</v>
      </c>
      <c r="B11555">
        <v>397.18153557675299</v>
      </c>
      <c r="C11555" s="39">
        <v>100</v>
      </c>
    </row>
    <row r="11556" spans="1:3">
      <c r="A11556" s="1">
        <v>37909</v>
      </c>
      <c r="B11556">
        <v>395.91914227248498</v>
      </c>
      <c r="C11556" s="39">
        <v>100</v>
      </c>
    </row>
    <row r="11557" spans="1:3">
      <c r="A11557" s="1">
        <v>37910</v>
      </c>
      <c r="B11557">
        <v>396.16521060827898</v>
      </c>
      <c r="C11557" s="39">
        <v>100</v>
      </c>
    </row>
    <row r="11558" spans="1:3">
      <c r="A11558" s="1">
        <v>37911</v>
      </c>
      <c r="B11558">
        <v>394.39704250217301</v>
      </c>
      <c r="C11558" s="39">
        <v>100</v>
      </c>
    </row>
    <row r="11559" spans="1:3">
      <c r="A11559" s="1">
        <v>37914</v>
      </c>
      <c r="B11559">
        <v>396.40594994284697</v>
      </c>
      <c r="C11559" s="39">
        <v>100</v>
      </c>
    </row>
    <row r="11560" spans="1:3">
      <c r="A11560" s="1">
        <v>37915</v>
      </c>
      <c r="B11560">
        <v>396.02587380952002</v>
      </c>
      <c r="C11560" s="39">
        <v>100</v>
      </c>
    </row>
    <row r="11561" spans="1:3">
      <c r="A11561" s="1">
        <v>37916</v>
      </c>
      <c r="B11561">
        <v>394.062021146657</v>
      </c>
      <c r="C11561" s="39">
        <v>100</v>
      </c>
    </row>
    <row r="11562" spans="1:3">
      <c r="A11562" s="1">
        <v>37917</v>
      </c>
      <c r="B11562">
        <v>393.282487881669</v>
      </c>
      <c r="C11562" s="39">
        <v>100</v>
      </c>
    </row>
    <row r="11563" spans="1:3">
      <c r="A11563" s="1">
        <v>37918</v>
      </c>
      <c r="B11563">
        <v>394.876725934305</v>
      </c>
      <c r="C11563" s="39">
        <v>100</v>
      </c>
    </row>
    <row r="11564" spans="1:3">
      <c r="A11564" s="1">
        <v>37921</v>
      </c>
      <c r="B11564">
        <v>394.461478278318</v>
      </c>
      <c r="C11564" s="39">
        <v>100</v>
      </c>
    </row>
    <row r="11565" spans="1:3">
      <c r="A11565" s="1">
        <v>37922</v>
      </c>
      <c r="B11565">
        <v>398.73902798060101</v>
      </c>
      <c r="C11565" s="39">
        <v>100</v>
      </c>
    </row>
    <row r="11566" spans="1:3">
      <c r="A11566" s="1">
        <v>37923</v>
      </c>
      <c r="B11566">
        <v>398.16108654154601</v>
      </c>
      <c r="C11566" s="39">
        <v>100</v>
      </c>
    </row>
    <row r="11567" spans="1:3">
      <c r="A11567" s="1">
        <v>37924</v>
      </c>
      <c r="B11567">
        <v>397.85058242960702</v>
      </c>
      <c r="C11567" s="39">
        <v>100</v>
      </c>
    </row>
    <row r="11568" spans="1:3">
      <c r="A11568" s="1">
        <v>37925</v>
      </c>
      <c r="B11568">
        <v>398.55066041805702</v>
      </c>
      <c r="C11568" s="39">
        <v>100</v>
      </c>
    </row>
    <row r="11569" spans="1:3">
      <c r="A11569" s="1">
        <v>37928</v>
      </c>
      <c r="B11569">
        <v>398.951884431829</v>
      </c>
      <c r="C11569" s="39">
        <v>100</v>
      </c>
    </row>
    <row r="11570" spans="1:3">
      <c r="A11570" s="1">
        <v>37929</v>
      </c>
      <c r="B11570">
        <v>399.10328523470901</v>
      </c>
      <c r="C11570" s="39">
        <v>100</v>
      </c>
    </row>
    <row r="11571" spans="1:3">
      <c r="A11571" s="1">
        <v>37930</v>
      </c>
      <c r="B11571">
        <v>398.837450388614</v>
      </c>
      <c r="C11571" s="39">
        <v>100</v>
      </c>
    </row>
    <row r="11572" spans="1:3">
      <c r="A11572" s="1">
        <v>37931</v>
      </c>
      <c r="B11572">
        <v>399.45194472047302</v>
      </c>
      <c r="C11572" s="39">
        <v>100</v>
      </c>
    </row>
    <row r="11573" spans="1:3">
      <c r="A11573" s="1">
        <v>37932</v>
      </c>
      <c r="B11573">
        <v>397.20268345719802</v>
      </c>
      <c r="C11573" s="39">
        <v>100</v>
      </c>
    </row>
    <row r="11574" spans="1:3">
      <c r="A11574" s="1">
        <v>37935</v>
      </c>
      <c r="B11574">
        <v>396.14406272783401</v>
      </c>
      <c r="C11574" s="39">
        <v>100</v>
      </c>
    </row>
    <row r="11575" spans="1:3">
      <c r="A11575" s="1">
        <v>37936</v>
      </c>
      <c r="B11575">
        <v>396.02568105353703</v>
      </c>
      <c r="C11575" s="39">
        <v>100</v>
      </c>
    </row>
    <row r="11576" spans="1:3">
      <c r="A11576" s="1">
        <v>37937</v>
      </c>
      <c r="B11576">
        <v>399.25626016371598</v>
      </c>
      <c r="C11576" s="39">
        <v>100</v>
      </c>
    </row>
    <row r="11577" spans="1:3">
      <c r="A11577" s="1">
        <v>37938</v>
      </c>
      <c r="B11577">
        <v>401.01139676241598</v>
      </c>
      <c r="C11577" s="39">
        <v>100</v>
      </c>
    </row>
    <row r="11578" spans="1:3">
      <c r="A11578" s="1">
        <v>37939</v>
      </c>
      <c r="B11578">
        <v>399.706707697257</v>
      </c>
      <c r="C11578" s="39">
        <v>100</v>
      </c>
    </row>
    <row r="11579" spans="1:3">
      <c r="A11579" s="1">
        <v>37942</v>
      </c>
      <c r="B11579">
        <v>398.94280055550399</v>
      </c>
      <c r="C11579" s="39">
        <v>100</v>
      </c>
    </row>
    <row r="11580" spans="1:3">
      <c r="A11580" s="1">
        <v>37943</v>
      </c>
      <c r="B11580">
        <v>396.60638150951098</v>
      </c>
      <c r="C11580" s="39">
        <v>100</v>
      </c>
    </row>
    <row r="11581" spans="1:3">
      <c r="A11581" s="1">
        <v>37944</v>
      </c>
      <c r="B11581">
        <v>397.82982006112798</v>
      </c>
      <c r="C11581" s="39">
        <v>100</v>
      </c>
    </row>
    <row r="11582" spans="1:3">
      <c r="A11582" s="1">
        <v>37945</v>
      </c>
      <c r="B11582">
        <v>396.463068724778</v>
      </c>
      <c r="C11582" s="39">
        <v>100</v>
      </c>
    </row>
    <row r="11583" spans="1:3">
      <c r="A11583" s="1">
        <v>37946</v>
      </c>
      <c r="B11583">
        <v>397.52168945414297</v>
      </c>
      <c r="C11583" s="39">
        <v>100</v>
      </c>
    </row>
    <row r="11584" spans="1:3">
      <c r="A11584" s="1">
        <v>37949</v>
      </c>
      <c r="B11584">
        <v>399.79190584188001</v>
      </c>
      <c r="C11584" s="39">
        <v>100</v>
      </c>
    </row>
    <row r="11585" spans="1:3">
      <c r="A11585" s="1">
        <v>37950</v>
      </c>
      <c r="B11585">
        <v>401.04460864698098</v>
      </c>
      <c r="C11585" s="39">
        <v>100</v>
      </c>
    </row>
    <row r="11586" spans="1:3">
      <c r="A11586" s="1">
        <v>37951</v>
      </c>
      <c r="B11586">
        <v>401.27507921443203</v>
      </c>
      <c r="C11586" s="39">
        <v>100</v>
      </c>
    </row>
    <row r="11587" spans="1:3">
      <c r="A11587" s="1">
        <v>37952</v>
      </c>
      <c r="B11587">
        <v>401.804568157652</v>
      </c>
      <c r="C11587" s="39">
        <v>100</v>
      </c>
    </row>
    <row r="11588" spans="1:3">
      <c r="A11588" s="1">
        <v>37953</v>
      </c>
      <c r="B11588">
        <v>400.45463155869902</v>
      </c>
      <c r="C11588" s="39">
        <v>100</v>
      </c>
    </row>
    <row r="11589" spans="1:3">
      <c r="A11589" s="1">
        <v>37956</v>
      </c>
      <c r="B11589">
        <v>402.41293410946002</v>
      </c>
      <c r="C11589" s="39">
        <v>100</v>
      </c>
    </row>
    <row r="11590" spans="1:3">
      <c r="A11590" s="1">
        <v>37957</v>
      </c>
      <c r="B11590">
        <v>402.19196128519297</v>
      </c>
      <c r="C11590" s="39">
        <v>100</v>
      </c>
    </row>
    <row r="11591" spans="1:3">
      <c r="A11591" s="1">
        <v>37958</v>
      </c>
      <c r="B11591">
        <v>401.31933461341799</v>
      </c>
      <c r="C11591" s="39">
        <v>100</v>
      </c>
    </row>
    <row r="11592" spans="1:3">
      <c r="A11592" s="1">
        <v>37959</v>
      </c>
      <c r="B11592">
        <v>403.025661559208</v>
      </c>
      <c r="C11592" s="39">
        <v>100</v>
      </c>
    </row>
    <row r="11593" spans="1:3">
      <c r="A11593" s="1">
        <v>37960</v>
      </c>
      <c r="B11593">
        <v>403.18713837322099</v>
      </c>
      <c r="C11593" s="39">
        <v>100</v>
      </c>
    </row>
    <row r="11594" spans="1:3">
      <c r="A11594" s="1">
        <v>37963</v>
      </c>
      <c r="B11594">
        <v>404.212739974003</v>
      </c>
      <c r="C11594" s="39">
        <v>100</v>
      </c>
    </row>
    <row r="11595" spans="1:3">
      <c r="A11595" s="1">
        <v>37964</v>
      </c>
      <c r="B11595">
        <v>401.25550546011499</v>
      </c>
      <c r="C11595" s="39">
        <v>100</v>
      </c>
    </row>
    <row r="11596" spans="1:3">
      <c r="A11596" s="1">
        <v>37965</v>
      </c>
      <c r="B11596">
        <v>401.90321167654099</v>
      </c>
      <c r="C11596" s="39">
        <v>100</v>
      </c>
    </row>
    <row r="11597" spans="1:3">
      <c r="A11597" s="1">
        <v>37966</v>
      </c>
      <c r="B11597">
        <v>405.719434731955</v>
      </c>
      <c r="C11597" s="39">
        <v>100</v>
      </c>
    </row>
    <row r="11598" spans="1:3">
      <c r="A11598" s="1">
        <v>37967</v>
      </c>
      <c r="B11598">
        <v>405.97538632290002</v>
      </c>
      <c r="C11598" s="39">
        <v>100</v>
      </c>
    </row>
    <row r="11599" spans="1:3">
      <c r="A11599" s="1">
        <v>37970</v>
      </c>
      <c r="B11599">
        <v>404.43175316017602</v>
      </c>
      <c r="C11599" s="39">
        <v>100</v>
      </c>
    </row>
    <row r="11600" spans="1:3">
      <c r="A11600" s="1">
        <v>37971</v>
      </c>
      <c r="B11600">
        <v>406.36515295539402</v>
      </c>
      <c r="C11600" s="39">
        <v>100</v>
      </c>
    </row>
    <row r="11601" spans="1:3">
      <c r="A11601" s="1">
        <v>37972</v>
      </c>
      <c r="B11601">
        <v>407.447102314174</v>
      </c>
      <c r="C11601" s="39">
        <v>100</v>
      </c>
    </row>
    <row r="11602" spans="1:3">
      <c r="A11602" s="1">
        <v>37973</v>
      </c>
      <c r="B11602">
        <v>410.78027257432399</v>
      </c>
      <c r="C11602" s="39">
        <v>100</v>
      </c>
    </row>
    <row r="11603" spans="1:3">
      <c r="A11603" s="1">
        <v>37974</v>
      </c>
      <c r="B11603">
        <v>410.16738072348397</v>
      </c>
      <c r="C11603" s="39">
        <v>100</v>
      </c>
    </row>
    <row r="11604" spans="1:3">
      <c r="A11604" s="1">
        <v>37977</v>
      </c>
      <c r="B11604">
        <v>411.62382774859799</v>
      </c>
      <c r="C11604" s="39">
        <v>100</v>
      </c>
    </row>
    <row r="11605" spans="1:3">
      <c r="A11605" s="1">
        <v>37978</v>
      </c>
      <c r="B11605">
        <v>410.71423431715903</v>
      </c>
      <c r="C11605" s="39">
        <v>100</v>
      </c>
    </row>
    <row r="11606" spans="1:3">
      <c r="A11606" s="1">
        <v>37979</v>
      </c>
      <c r="B11606">
        <v>411.52678671072903</v>
      </c>
      <c r="C11606" s="39">
        <v>100</v>
      </c>
    </row>
    <row r="11607" spans="1:3">
      <c r="A11607" s="1">
        <v>37980</v>
      </c>
      <c r="B11607">
        <v>411.52678671072903</v>
      </c>
      <c r="C11607" s="39">
        <v>100</v>
      </c>
    </row>
    <row r="11608" spans="1:3">
      <c r="A11608" s="1">
        <v>37981</v>
      </c>
      <c r="B11608">
        <v>412.17269769015098</v>
      </c>
      <c r="C11608" s="39">
        <v>100</v>
      </c>
    </row>
    <row r="11609" spans="1:3">
      <c r="A11609" s="1">
        <v>37984</v>
      </c>
      <c r="B11609">
        <v>414.61976754936899</v>
      </c>
      <c r="C11609" s="39">
        <v>100</v>
      </c>
    </row>
    <row r="11610" spans="1:3">
      <c r="A11610" s="1">
        <v>37985</v>
      </c>
      <c r="B11610">
        <v>414.27842505781803</v>
      </c>
      <c r="C11610" s="39">
        <v>100</v>
      </c>
    </row>
    <row r="11611" spans="1:3">
      <c r="A11611" s="1">
        <v>37986</v>
      </c>
      <c r="B11611">
        <v>415.14351362450401</v>
      </c>
      <c r="C11611" s="39">
        <v>100</v>
      </c>
    </row>
    <row r="11612" spans="1:3">
      <c r="A11612" s="1">
        <v>37987</v>
      </c>
      <c r="B11612">
        <v>415.14351362450401</v>
      </c>
      <c r="C11612" s="39">
        <v>100</v>
      </c>
    </row>
    <row r="11613" spans="1:3">
      <c r="A11613" s="1">
        <v>37988</v>
      </c>
      <c r="B11613">
        <v>413.436403525618</v>
      </c>
      <c r="C11613" s="39">
        <v>100</v>
      </c>
    </row>
    <row r="11614" spans="1:3">
      <c r="A11614" s="1">
        <v>37991</v>
      </c>
      <c r="B11614">
        <v>415.87048582547698</v>
      </c>
      <c r="C11614" s="39">
        <v>100</v>
      </c>
    </row>
    <row r="11615" spans="1:3">
      <c r="A11615" s="1">
        <v>37992</v>
      </c>
      <c r="B11615">
        <v>417.62170366030301</v>
      </c>
      <c r="C11615" s="39">
        <v>100</v>
      </c>
    </row>
    <row r="11616" spans="1:3">
      <c r="A11616" s="1">
        <v>37993</v>
      </c>
      <c r="B11616">
        <v>418.840980242608</v>
      </c>
      <c r="C11616" s="39">
        <v>100</v>
      </c>
    </row>
    <row r="11617" spans="1:3">
      <c r="A11617" s="1">
        <v>37994</v>
      </c>
      <c r="B11617">
        <v>419.80565100757002</v>
      </c>
      <c r="C11617" s="39">
        <v>100</v>
      </c>
    </row>
    <row r="11618" spans="1:3">
      <c r="A11618" s="1">
        <v>37995</v>
      </c>
      <c r="B11618">
        <v>419.71363366744299</v>
      </c>
      <c r="C11618" s="39">
        <v>100</v>
      </c>
    </row>
    <row r="11619" spans="1:3">
      <c r="A11619" s="1">
        <v>37998</v>
      </c>
      <c r="B11619">
        <v>421.662974526639</v>
      </c>
      <c r="C11619" s="39">
        <v>100</v>
      </c>
    </row>
    <row r="11620" spans="1:3">
      <c r="A11620" s="1">
        <v>37999</v>
      </c>
      <c r="B11620">
        <v>420.761680498815</v>
      </c>
      <c r="C11620" s="39">
        <v>100</v>
      </c>
    </row>
    <row r="11621" spans="1:3">
      <c r="A11621" s="1">
        <v>38000</v>
      </c>
      <c r="B11621">
        <v>423.37284220319202</v>
      </c>
      <c r="C11621" s="39">
        <v>100</v>
      </c>
    </row>
    <row r="11622" spans="1:3">
      <c r="A11622" s="1">
        <v>38001</v>
      </c>
      <c r="B11622">
        <v>423.75389428566399</v>
      </c>
      <c r="C11622" s="39">
        <v>100</v>
      </c>
    </row>
    <row r="11623" spans="1:3">
      <c r="A11623" s="1">
        <v>38002</v>
      </c>
      <c r="B11623">
        <v>424.35233839370699</v>
      </c>
      <c r="C11623" s="39">
        <v>100</v>
      </c>
    </row>
    <row r="11624" spans="1:3">
      <c r="A11624" s="1">
        <v>38005</v>
      </c>
      <c r="B11624">
        <v>423.959921502317</v>
      </c>
      <c r="C11624" s="39">
        <v>100</v>
      </c>
    </row>
    <row r="11625" spans="1:3">
      <c r="A11625" s="1">
        <v>38006</v>
      </c>
      <c r="B11625">
        <v>423.80489596577002</v>
      </c>
      <c r="C11625" s="39">
        <v>100</v>
      </c>
    </row>
    <row r="11626" spans="1:3">
      <c r="A11626" s="1">
        <v>38007</v>
      </c>
      <c r="B11626">
        <v>425.94543861606701</v>
      </c>
      <c r="C11626" s="39">
        <v>100</v>
      </c>
    </row>
    <row r="11627" spans="1:3">
      <c r="A11627" s="1">
        <v>38008</v>
      </c>
      <c r="B11627">
        <v>426.33301610198799</v>
      </c>
      <c r="C11627" s="39">
        <v>100</v>
      </c>
    </row>
    <row r="11628" spans="1:3">
      <c r="A11628" s="1">
        <v>38009</v>
      </c>
      <c r="B11628">
        <v>424.38989343709397</v>
      </c>
      <c r="C11628" s="39">
        <v>100</v>
      </c>
    </row>
    <row r="11629" spans="1:3">
      <c r="A11629" s="1">
        <v>38012</v>
      </c>
      <c r="B11629">
        <v>426.82743635358798</v>
      </c>
      <c r="C11629" s="39">
        <v>100</v>
      </c>
    </row>
    <row r="11630" spans="1:3">
      <c r="A11630" s="1">
        <v>38013</v>
      </c>
      <c r="B11630">
        <v>424.893255418195</v>
      </c>
      <c r="C11630" s="39">
        <v>100</v>
      </c>
    </row>
    <row r="11631" spans="1:3">
      <c r="A11631" s="1">
        <v>38014</v>
      </c>
      <c r="B11631">
        <v>420.284877292901</v>
      </c>
      <c r="C11631" s="39">
        <v>100</v>
      </c>
    </row>
    <row r="11632" spans="1:3">
      <c r="A11632" s="1">
        <v>38015</v>
      </c>
      <c r="B11632">
        <v>420.67591539545703</v>
      </c>
      <c r="C11632" s="39">
        <v>100</v>
      </c>
    </row>
    <row r="11633" spans="1:3">
      <c r="A11633" s="1">
        <v>38016</v>
      </c>
      <c r="B11633">
        <v>421.253343172749</v>
      </c>
      <c r="C11633" s="39">
        <v>100</v>
      </c>
    </row>
    <row r="11634" spans="1:3">
      <c r="A11634" s="1">
        <v>38019</v>
      </c>
      <c r="B11634">
        <v>422.16392018168898</v>
      </c>
      <c r="C11634" s="39">
        <v>100</v>
      </c>
    </row>
    <row r="11635" spans="1:3">
      <c r="A11635" s="1">
        <v>38020</v>
      </c>
      <c r="B11635">
        <v>422.49534937288797</v>
      </c>
      <c r="C11635" s="39">
        <v>100</v>
      </c>
    </row>
    <row r="11636" spans="1:3">
      <c r="A11636" s="1">
        <v>38021</v>
      </c>
      <c r="B11636">
        <v>420.27522577106703</v>
      </c>
      <c r="C11636" s="39">
        <v>100</v>
      </c>
    </row>
    <row r="11637" spans="1:3">
      <c r="A11637" s="1">
        <v>38022</v>
      </c>
      <c r="B11637">
        <v>420.16774129799001</v>
      </c>
      <c r="C11637" s="39">
        <v>100</v>
      </c>
    </row>
    <row r="11638" spans="1:3">
      <c r="A11638" s="1">
        <v>38023</v>
      </c>
      <c r="B11638">
        <v>424.14184031230297</v>
      </c>
      <c r="C11638" s="39">
        <v>100</v>
      </c>
    </row>
    <row r="11639" spans="1:3">
      <c r="A11639" s="1">
        <v>38026</v>
      </c>
      <c r="B11639">
        <v>424.66655312240601</v>
      </c>
      <c r="C11639" s="39">
        <v>100</v>
      </c>
    </row>
    <row r="11640" spans="1:3">
      <c r="A11640" s="1">
        <v>38027</v>
      </c>
      <c r="B11640">
        <v>424.96147156080201</v>
      </c>
      <c r="C11640" s="39">
        <v>100</v>
      </c>
    </row>
    <row r="11641" spans="1:3">
      <c r="A11641" s="1">
        <v>38028</v>
      </c>
      <c r="B11641">
        <v>428.75573359293099</v>
      </c>
      <c r="C11641" s="39">
        <v>100</v>
      </c>
    </row>
    <row r="11642" spans="1:3">
      <c r="A11642" s="1">
        <v>38029</v>
      </c>
      <c r="B11642">
        <v>427.50165954490501</v>
      </c>
      <c r="C11642" s="39">
        <v>100</v>
      </c>
    </row>
    <row r="11643" spans="1:3">
      <c r="A11643" s="1">
        <v>38030</v>
      </c>
      <c r="B11643">
        <v>426.85910770092403</v>
      </c>
      <c r="C11643" s="39">
        <v>100</v>
      </c>
    </row>
    <row r="11644" spans="1:3">
      <c r="A11644" s="1">
        <v>38033</v>
      </c>
      <c r="B11644">
        <v>427.36452422072398</v>
      </c>
      <c r="C11644" s="39">
        <v>100</v>
      </c>
    </row>
    <row r="11645" spans="1:3">
      <c r="A11645" s="1">
        <v>38034</v>
      </c>
      <c r="B11645">
        <v>429.20429877904098</v>
      </c>
      <c r="C11645" s="39">
        <v>100</v>
      </c>
    </row>
    <row r="11646" spans="1:3">
      <c r="A11646" s="1">
        <v>38035</v>
      </c>
      <c r="B11646">
        <v>427.99157488928802</v>
      </c>
      <c r="C11646" s="39">
        <v>100</v>
      </c>
    </row>
    <row r="11647" spans="1:3">
      <c r="A11647" s="1">
        <v>38036</v>
      </c>
      <c r="B11647">
        <v>427.16263337057001</v>
      </c>
      <c r="C11647" s="39">
        <v>100</v>
      </c>
    </row>
    <row r="11648" spans="1:3">
      <c r="A11648" s="1">
        <v>38037</v>
      </c>
      <c r="B11648">
        <v>425.87651943449202</v>
      </c>
      <c r="C11648" s="39">
        <v>100</v>
      </c>
    </row>
    <row r="11649" spans="1:3">
      <c r="A11649" s="1">
        <v>38040</v>
      </c>
      <c r="B11649">
        <v>425.63569475211898</v>
      </c>
      <c r="C11649" s="39">
        <v>100</v>
      </c>
    </row>
    <row r="11650" spans="1:3">
      <c r="A11650" s="1">
        <v>38041</v>
      </c>
      <c r="B11650">
        <v>425.53268114379199</v>
      </c>
      <c r="C11650" s="39">
        <v>100</v>
      </c>
    </row>
    <row r="11651" spans="1:3">
      <c r="A11651" s="1">
        <v>38042</v>
      </c>
      <c r="B11651">
        <v>426.677188890938</v>
      </c>
      <c r="C11651" s="39">
        <v>100</v>
      </c>
    </row>
    <row r="11652" spans="1:3">
      <c r="A11652" s="1">
        <v>38043</v>
      </c>
      <c r="B11652">
        <v>426.43189334381498</v>
      </c>
      <c r="C11652" s="39">
        <v>100</v>
      </c>
    </row>
    <row r="11653" spans="1:3">
      <c r="A11653" s="1">
        <v>38044</v>
      </c>
      <c r="B11653">
        <v>427.37968414452598</v>
      </c>
      <c r="C11653" s="39">
        <v>100</v>
      </c>
    </row>
    <row r="11654" spans="1:3">
      <c r="A11654" s="1">
        <v>38047</v>
      </c>
      <c r="B11654">
        <v>429.74692909061298</v>
      </c>
      <c r="C11654" s="39">
        <v>100</v>
      </c>
    </row>
    <row r="11655" spans="1:3">
      <c r="A11655" s="1">
        <v>38048</v>
      </c>
      <c r="B11655">
        <v>427.65530629262003</v>
      </c>
      <c r="C11655" s="39">
        <v>100</v>
      </c>
    </row>
    <row r="11656" spans="1:3">
      <c r="A11656" s="1">
        <v>38049</v>
      </c>
      <c r="B11656">
        <v>427.94746715334901</v>
      </c>
      <c r="C11656" s="39">
        <v>100</v>
      </c>
    </row>
    <row r="11657" spans="1:3">
      <c r="A11657" s="1">
        <v>38050</v>
      </c>
      <c r="B11657">
        <v>429.16674373565399</v>
      </c>
      <c r="C11657" s="39">
        <v>100</v>
      </c>
    </row>
    <row r="11658" spans="1:3">
      <c r="A11658" s="1">
        <v>38051</v>
      </c>
      <c r="B11658">
        <v>432.35772225427201</v>
      </c>
      <c r="C11658" s="39">
        <v>100</v>
      </c>
    </row>
    <row r="11659" spans="1:3">
      <c r="A11659" s="1">
        <v>38054</v>
      </c>
      <c r="B11659">
        <v>429.94223320574702</v>
      </c>
      <c r="C11659" s="39">
        <v>100</v>
      </c>
    </row>
    <row r="11660" spans="1:3">
      <c r="A11660" s="1">
        <v>38055</v>
      </c>
      <c r="B11660">
        <v>429.50157221191898</v>
      </c>
      <c r="C11660" s="39">
        <v>100</v>
      </c>
    </row>
    <row r="11661" spans="1:3">
      <c r="A11661" s="1">
        <v>38056</v>
      </c>
      <c r="B11661">
        <v>424.982419806618</v>
      </c>
      <c r="C11661" s="39">
        <v>100</v>
      </c>
    </row>
    <row r="11662" spans="1:3">
      <c r="A11662" s="1">
        <v>38057</v>
      </c>
      <c r="B11662">
        <v>421.64119382535</v>
      </c>
      <c r="C11662" s="39">
        <v>100</v>
      </c>
    </row>
    <row r="11663" spans="1:3">
      <c r="A11663" s="1">
        <v>38058</v>
      </c>
      <c r="B11663">
        <v>424.62480038094799</v>
      </c>
      <c r="C11663" s="39">
        <v>100</v>
      </c>
    </row>
    <row r="11664" spans="1:3">
      <c r="A11664" s="1">
        <v>38061</v>
      </c>
      <c r="B11664">
        <v>421.54231658352302</v>
      </c>
      <c r="C11664" s="39">
        <v>100</v>
      </c>
    </row>
    <row r="11665" spans="1:3">
      <c r="A11665" s="1">
        <v>38062</v>
      </c>
      <c r="B11665">
        <v>423.62187153363101</v>
      </c>
      <c r="C11665" s="39">
        <v>100</v>
      </c>
    </row>
    <row r="11666" spans="1:3">
      <c r="A11666" s="1">
        <v>38063</v>
      </c>
      <c r="B11666">
        <v>426.36878977335601</v>
      </c>
      <c r="C11666" s="39">
        <v>100</v>
      </c>
    </row>
    <row r="11667" spans="1:3">
      <c r="A11667" s="1">
        <v>38064</v>
      </c>
      <c r="B11667">
        <v>425.71315983337399</v>
      </c>
      <c r="C11667" s="39">
        <v>100</v>
      </c>
    </row>
    <row r="11668" spans="1:3">
      <c r="A11668" s="1">
        <v>38065</v>
      </c>
      <c r="B11668">
        <v>421.89652997076399</v>
      </c>
      <c r="C11668" s="39">
        <v>100</v>
      </c>
    </row>
    <row r="11669" spans="1:3">
      <c r="A11669" s="1">
        <v>38068</v>
      </c>
      <c r="B11669">
        <v>419.52171533064597</v>
      </c>
      <c r="C11669" s="39">
        <v>100</v>
      </c>
    </row>
    <row r="11670" spans="1:3">
      <c r="A11670" s="1">
        <v>38069</v>
      </c>
      <c r="B11670">
        <v>419.10519003258901</v>
      </c>
      <c r="C11670" s="39">
        <v>100</v>
      </c>
    </row>
    <row r="11671" spans="1:3">
      <c r="A11671" s="1">
        <v>38070</v>
      </c>
      <c r="B11671">
        <v>419.26297314680301</v>
      </c>
      <c r="C11671" s="39">
        <v>100</v>
      </c>
    </row>
    <row r="11672" spans="1:3">
      <c r="A11672" s="1">
        <v>38071</v>
      </c>
      <c r="B11672">
        <v>422.31890492240501</v>
      </c>
      <c r="C11672" s="39">
        <v>100</v>
      </c>
    </row>
    <row r="11673" spans="1:3">
      <c r="A11673" s="1">
        <v>38072</v>
      </c>
      <c r="B11673">
        <v>421.08241387759898</v>
      </c>
      <c r="C11673" s="39">
        <v>100</v>
      </c>
    </row>
    <row r="11674" spans="1:3">
      <c r="A11674" s="1">
        <v>38075</v>
      </c>
      <c r="B11674">
        <v>424.15041350108601</v>
      </c>
      <c r="C11674" s="39">
        <v>100</v>
      </c>
    </row>
    <row r="11675" spans="1:3">
      <c r="A11675" s="1">
        <v>38076</v>
      </c>
      <c r="B11675">
        <v>425.00551796516999</v>
      </c>
      <c r="C11675" s="39">
        <v>100</v>
      </c>
    </row>
    <row r="11676" spans="1:3">
      <c r="A11676" s="1">
        <v>38077</v>
      </c>
      <c r="B11676">
        <v>425.65045884609998</v>
      </c>
      <c r="C11676" s="39">
        <v>100</v>
      </c>
    </row>
    <row r="11677" spans="1:3">
      <c r="A11677" s="1">
        <v>38078</v>
      </c>
      <c r="B11677">
        <v>426.79017320170499</v>
      </c>
      <c r="C11677" s="39">
        <v>100</v>
      </c>
    </row>
    <row r="11678" spans="1:3">
      <c r="A11678" s="1">
        <v>38079</v>
      </c>
      <c r="B11678">
        <v>425.85755533881598</v>
      </c>
      <c r="C11678" s="39">
        <v>100</v>
      </c>
    </row>
    <row r="11679" spans="1:3">
      <c r="A11679" s="1">
        <v>38082</v>
      </c>
      <c r="B11679">
        <v>426.48642269216299</v>
      </c>
      <c r="C11679" s="39">
        <v>100</v>
      </c>
    </row>
    <row r="11680" spans="1:3">
      <c r="A11680" s="1">
        <v>38083</v>
      </c>
      <c r="B11680">
        <v>426.28525112855198</v>
      </c>
      <c r="C11680" s="39">
        <v>100</v>
      </c>
    </row>
    <row r="11681" spans="1:3">
      <c r="A11681" s="1">
        <v>38084</v>
      </c>
      <c r="B11681">
        <v>425.782047263442</v>
      </c>
      <c r="C11681" s="39">
        <v>100</v>
      </c>
    </row>
    <row r="11682" spans="1:3">
      <c r="A11682" s="1">
        <v>38085</v>
      </c>
      <c r="B11682">
        <v>424.79722733016501</v>
      </c>
      <c r="C11682" s="39">
        <v>100</v>
      </c>
    </row>
    <row r="11683" spans="1:3">
      <c r="A11683" s="1">
        <v>38086</v>
      </c>
      <c r="B11683">
        <v>424.79722733016501</v>
      </c>
      <c r="C11683" s="39">
        <v>100</v>
      </c>
    </row>
    <row r="11684" spans="1:3">
      <c r="A11684" s="1">
        <v>38089</v>
      </c>
      <c r="B11684">
        <v>425.52287387489599</v>
      </c>
      <c r="C11684" s="39">
        <v>100</v>
      </c>
    </row>
    <row r="11685" spans="1:3">
      <c r="A11685" s="1">
        <v>38090</v>
      </c>
      <c r="B11685">
        <v>420.696966695556</v>
      </c>
      <c r="C11685" s="39">
        <v>100</v>
      </c>
    </row>
    <row r="11686" spans="1:3">
      <c r="A11686" s="1">
        <v>38091</v>
      </c>
      <c r="B11686">
        <v>420.57701309295101</v>
      </c>
      <c r="C11686" s="39">
        <v>100</v>
      </c>
    </row>
    <row r="11687" spans="1:3">
      <c r="A11687" s="1">
        <v>38092</v>
      </c>
      <c r="B11687">
        <v>419.40056802842201</v>
      </c>
      <c r="C11687" s="39">
        <v>100</v>
      </c>
    </row>
    <row r="11688" spans="1:3">
      <c r="A11688" s="1">
        <v>38093</v>
      </c>
      <c r="B11688">
        <v>422.10183928141998</v>
      </c>
      <c r="C11688" s="39">
        <v>100</v>
      </c>
    </row>
    <row r="11689" spans="1:3">
      <c r="A11689" s="1">
        <v>38096</v>
      </c>
      <c r="B11689">
        <v>421.747646634386</v>
      </c>
      <c r="C11689" s="39">
        <v>100</v>
      </c>
    </row>
    <row r="11690" spans="1:3">
      <c r="A11690" s="1">
        <v>38097</v>
      </c>
      <c r="B11690">
        <v>416.88503870242499</v>
      </c>
      <c r="C11690" s="39">
        <v>100</v>
      </c>
    </row>
    <row r="11691" spans="1:3">
      <c r="A11691" s="1">
        <v>38098</v>
      </c>
      <c r="B11691">
        <v>418.53552837913003</v>
      </c>
      <c r="C11691" s="39">
        <v>100</v>
      </c>
    </row>
    <row r="11692" spans="1:3">
      <c r="A11692" s="1">
        <v>38099</v>
      </c>
      <c r="B11692">
        <v>422.39588180853201</v>
      </c>
      <c r="C11692" s="39">
        <v>100</v>
      </c>
    </row>
    <row r="11693" spans="1:3">
      <c r="A11693" s="1">
        <v>38100</v>
      </c>
      <c r="B11693">
        <v>421.93543521891303</v>
      </c>
      <c r="C11693" s="39">
        <v>100</v>
      </c>
    </row>
    <row r="11694" spans="1:3">
      <c r="A11694" s="1">
        <v>38103</v>
      </c>
      <c r="B11694">
        <v>421.79223552393103</v>
      </c>
      <c r="C11694" s="39">
        <v>100</v>
      </c>
    </row>
    <row r="11695" spans="1:3">
      <c r="A11695" s="1">
        <v>38104</v>
      </c>
      <c r="B11695">
        <v>422.21985963250899</v>
      </c>
      <c r="C11695" s="39">
        <v>100</v>
      </c>
    </row>
    <row r="11696" spans="1:3">
      <c r="A11696" s="1">
        <v>38105</v>
      </c>
      <c r="B11696">
        <v>418.20475514309402</v>
      </c>
      <c r="C11696" s="39">
        <v>100</v>
      </c>
    </row>
    <row r="11697" spans="1:3">
      <c r="A11697" s="1">
        <v>38106</v>
      </c>
      <c r="B11697">
        <v>415.42216429162698</v>
      </c>
      <c r="C11697" s="39">
        <v>100</v>
      </c>
    </row>
    <row r="11698" spans="1:3">
      <c r="A11698" s="1">
        <v>38107</v>
      </c>
      <c r="B11698">
        <v>414.10061623690501</v>
      </c>
      <c r="C11698" s="39">
        <v>100</v>
      </c>
    </row>
    <row r="11699" spans="1:3">
      <c r="A11699" s="1">
        <v>38110</v>
      </c>
      <c r="B11699">
        <v>416.37035515344098</v>
      </c>
      <c r="C11699" s="39">
        <v>100</v>
      </c>
    </row>
    <row r="11700" spans="1:3">
      <c r="A11700" s="1">
        <v>38111</v>
      </c>
      <c r="B11700">
        <v>415.96009393298903</v>
      </c>
      <c r="C11700" s="39">
        <v>100</v>
      </c>
    </row>
    <row r="11701" spans="1:3">
      <c r="A11701" s="1">
        <v>38112</v>
      </c>
      <c r="B11701">
        <v>417.074730582163</v>
      </c>
      <c r="C11701" s="39">
        <v>100</v>
      </c>
    </row>
    <row r="11702" spans="1:3">
      <c r="A11702" s="1">
        <v>38113</v>
      </c>
      <c r="B11702">
        <v>414.70240095114798</v>
      </c>
      <c r="C11702" s="39">
        <v>100</v>
      </c>
    </row>
    <row r="11703" spans="1:3">
      <c r="A11703" s="1">
        <v>38114</v>
      </c>
      <c r="B11703">
        <v>408.72329479965498</v>
      </c>
      <c r="C11703" s="39">
        <v>100</v>
      </c>
    </row>
    <row r="11704" spans="1:3">
      <c r="A11704" s="1">
        <v>38117</v>
      </c>
      <c r="B11704">
        <v>406.13035410307299</v>
      </c>
      <c r="C11704" s="39">
        <v>100</v>
      </c>
    </row>
    <row r="11705" spans="1:3">
      <c r="A11705" s="1">
        <v>38118</v>
      </c>
      <c r="B11705">
        <v>408.28214434967799</v>
      </c>
      <c r="C11705" s="39">
        <v>100</v>
      </c>
    </row>
    <row r="11706" spans="1:3">
      <c r="A11706" s="1">
        <v>38119</v>
      </c>
      <c r="B11706">
        <v>409.59206935821101</v>
      </c>
      <c r="C11706" s="39">
        <v>100</v>
      </c>
    </row>
    <row r="11707" spans="1:3">
      <c r="A11707" s="1">
        <v>38120</v>
      </c>
      <c r="B11707">
        <v>407.92985499785499</v>
      </c>
      <c r="C11707" s="39">
        <v>100</v>
      </c>
    </row>
    <row r="11708" spans="1:3">
      <c r="A11708" s="1">
        <v>38121</v>
      </c>
      <c r="B11708">
        <v>409.01353073634601</v>
      </c>
      <c r="C11708" s="39">
        <v>100</v>
      </c>
    </row>
    <row r="11709" spans="1:3">
      <c r="A11709" s="1">
        <v>38124</v>
      </c>
      <c r="B11709">
        <v>407.96668734424202</v>
      </c>
      <c r="C11709" s="39">
        <v>100</v>
      </c>
    </row>
    <row r="11710" spans="1:3">
      <c r="A11710" s="1">
        <v>38125</v>
      </c>
      <c r="B11710">
        <v>408.58393165140001</v>
      </c>
      <c r="C11710" s="39">
        <v>100</v>
      </c>
    </row>
    <row r="11711" spans="1:3">
      <c r="A11711" s="1">
        <v>38126</v>
      </c>
      <c r="B11711">
        <v>407.09781114822403</v>
      </c>
      <c r="C11711" s="39">
        <v>100</v>
      </c>
    </row>
    <row r="11712" spans="1:3">
      <c r="A11712" s="1">
        <v>38127</v>
      </c>
      <c r="B11712">
        <v>408.73868271141299</v>
      </c>
      <c r="C11712" s="39">
        <v>100</v>
      </c>
    </row>
    <row r="11713" spans="1:3">
      <c r="A11713" s="1">
        <v>38128</v>
      </c>
      <c r="B11713">
        <v>408.73294286947601</v>
      </c>
      <c r="C11713" s="39">
        <v>100</v>
      </c>
    </row>
    <row r="11714" spans="1:3">
      <c r="A11714" s="1">
        <v>38131</v>
      </c>
      <c r="B11714">
        <v>409.903576410911</v>
      </c>
      <c r="C11714" s="39">
        <v>100</v>
      </c>
    </row>
    <row r="11715" spans="1:3">
      <c r="A11715" s="1">
        <v>38132</v>
      </c>
      <c r="B11715">
        <v>413.732938973324</v>
      </c>
      <c r="C11715" s="39">
        <v>100</v>
      </c>
    </row>
    <row r="11716" spans="1:3">
      <c r="A11716" s="1">
        <v>38133</v>
      </c>
      <c r="B11716">
        <v>415.28484780089701</v>
      </c>
      <c r="C11716" s="39">
        <v>100</v>
      </c>
    </row>
    <row r="11717" spans="1:3">
      <c r="A11717" s="1">
        <v>38134</v>
      </c>
      <c r="B11717">
        <v>417.73842534922301</v>
      </c>
      <c r="C11717" s="39">
        <v>100</v>
      </c>
    </row>
    <row r="11718" spans="1:3">
      <c r="A11718" s="1">
        <v>38135</v>
      </c>
      <c r="B11718">
        <v>416.34707910475902</v>
      </c>
      <c r="C11718" s="39">
        <v>100</v>
      </c>
    </row>
    <row r="11719" spans="1:3">
      <c r="A11719" s="1">
        <v>38138</v>
      </c>
      <c r="B11719">
        <v>416.63157519951199</v>
      </c>
      <c r="C11719" s="39">
        <v>100</v>
      </c>
    </row>
    <row r="11720" spans="1:3">
      <c r="A11720" s="1">
        <v>38139</v>
      </c>
      <c r="B11720">
        <v>416.21367084191201</v>
      </c>
      <c r="C11720" s="39">
        <v>100</v>
      </c>
    </row>
    <row r="11721" spans="1:3">
      <c r="A11721" s="1">
        <v>38140</v>
      </c>
      <c r="B11721">
        <v>416.78248971279902</v>
      </c>
      <c r="C11721" s="39">
        <v>100</v>
      </c>
    </row>
    <row r="11722" spans="1:3">
      <c r="A11722" s="1">
        <v>38141</v>
      </c>
      <c r="B11722">
        <v>414.66376694701302</v>
      </c>
      <c r="C11722" s="39">
        <v>100</v>
      </c>
    </row>
    <row r="11723" spans="1:3">
      <c r="A11723" s="1">
        <v>38142</v>
      </c>
      <c r="B11723">
        <v>415.77823027756699</v>
      </c>
      <c r="C11723" s="39">
        <v>100</v>
      </c>
    </row>
    <row r="11724" spans="1:3">
      <c r="A11724" s="1">
        <v>38145</v>
      </c>
      <c r="B11724">
        <v>419.93470284790999</v>
      </c>
      <c r="C11724" s="39">
        <v>100</v>
      </c>
    </row>
    <row r="11725" spans="1:3">
      <c r="A11725" s="1">
        <v>38146</v>
      </c>
      <c r="B11725">
        <v>420.33133608950101</v>
      </c>
      <c r="C11725" s="39">
        <v>100</v>
      </c>
    </row>
    <row r="11726" spans="1:3">
      <c r="A11726" s="1">
        <v>38147</v>
      </c>
      <c r="B11726">
        <v>417.48686514152098</v>
      </c>
      <c r="C11726" s="39">
        <v>100</v>
      </c>
    </row>
    <row r="11727" spans="1:3">
      <c r="A11727" s="1">
        <v>38148</v>
      </c>
      <c r="B11727">
        <v>418.918820366489</v>
      </c>
      <c r="C11727" s="39">
        <v>100</v>
      </c>
    </row>
    <row r="11728" spans="1:3">
      <c r="A11728" s="1">
        <v>38149</v>
      </c>
      <c r="B11728">
        <v>418.918820366489</v>
      </c>
      <c r="C11728" s="39">
        <v>100</v>
      </c>
    </row>
    <row r="11729" spans="1:3">
      <c r="A11729" s="1">
        <v>38152</v>
      </c>
      <c r="B11729">
        <v>415.56540571146201</v>
      </c>
      <c r="C11729" s="39">
        <v>100</v>
      </c>
    </row>
    <row r="11730" spans="1:3">
      <c r="A11730" s="1">
        <v>38153</v>
      </c>
      <c r="B11730">
        <v>419.66767127874499</v>
      </c>
      <c r="C11730" s="39">
        <v>100</v>
      </c>
    </row>
    <row r="11731" spans="1:3">
      <c r="A11731" s="1">
        <v>38154</v>
      </c>
      <c r="B11731">
        <v>418.94583132443501</v>
      </c>
      <c r="C11731" s="39">
        <v>100</v>
      </c>
    </row>
    <row r="11732" spans="1:3">
      <c r="A11732" s="1">
        <v>38155</v>
      </c>
      <c r="B11732">
        <v>419.12393011428799</v>
      </c>
      <c r="C11732" s="39">
        <v>100</v>
      </c>
    </row>
    <row r="11733" spans="1:3">
      <c r="A11733" s="1">
        <v>38156</v>
      </c>
      <c r="B11733">
        <v>419.49348071677503</v>
      </c>
      <c r="C11733" s="39">
        <v>100</v>
      </c>
    </row>
    <row r="11734" spans="1:3">
      <c r="A11734" s="1">
        <v>38159</v>
      </c>
      <c r="B11734">
        <v>418.71176559862499</v>
      </c>
      <c r="C11734" s="39">
        <v>100</v>
      </c>
    </row>
    <row r="11735" spans="1:3">
      <c r="A11735" s="1">
        <v>38160</v>
      </c>
      <c r="B11735">
        <v>419.85140827307299</v>
      </c>
      <c r="C11735" s="39">
        <v>100</v>
      </c>
    </row>
    <row r="11736" spans="1:3">
      <c r="A11736" s="1">
        <v>38161</v>
      </c>
      <c r="B11736">
        <v>422.05926709309603</v>
      </c>
      <c r="C11736" s="39">
        <v>100</v>
      </c>
    </row>
    <row r="11737" spans="1:3">
      <c r="A11737" s="1">
        <v>38162</v>
      </c>
      <c r="B11737">
        <v>422.06127202576897</v>
      </c>
      <c r="C11737" s="39">
        <v>100</v>
      </c>
    </row>
    <row r="11738" spans="1:3">
      <c r="A11738" s="1">
        <v>38163</v>
      </c>
      <c r="B11738">
        <v>420.73190751527898</v>
      </c>
      <c r="C11738" s="39">
        <v>100</v>
      </c>
    </row>
    <row r="11739" spans="1:3">
      <c r="A11739" s="1">
        <v>38166</v>
      </c>
      <c r="B11739">
        <v>418.85105706572398</v>
      </c>
      <c r="C11739" s="39">
        <v>100</v>
      </c>
    </row>
    <row r="11740" spans="1:3">
      <c r="A11740" s="1">
        <v>38167</v>
      </c>
      <c r="B11740">
        <v>420.284843904745</v>
      </c>
      <c r="C11740" s="39">
        <v>100</v>
      </c>
    </row>
    <row r="11741" spans="1:3">
      <c r="A11741" s="1">
        <v>38168</v>
      </c>
      <c r="B11741">
        <v>422.41729628685601</v>
      </c>
      <c r="C11741" s="39">
        <v>100</v>
      </c>
    </row>
    <row r="11742" spans="1:3">
      <c r="A11742" s="1">
        <v>38169</v>
      </c>
      <c r="B11742">
        <v>419.79491063769399</v>
      </c>
      <c r="C11742" s="39">
        <v>100</v>
      </c>
    </row>
    <row r="11743" spans="1:3">
      <c r="A11743" s="1">
        <v>38170</v>
      </c>
      <c r="B11743">
        <v>420.94128532512298</v>
      </c>
      <c r="C11743" s="39">
        <v>100</v>
      </c>
    </row>
    <row r="11744" spans="1:3">
      <c r="A11744" s="1">
        <v>38173</v>
      </c>
      <c r="B11744">
        <v>420.60797448238401</v>
      </c>
      <c r="C11744" s="39">
        <v>100</v>
      </c>
    </row>
    <row r="11745" spans="1:3">
      <c r="A11745" s="1">
        <v>38174</v>
      </c>
      <c r="B11745">
        <v>418.38118164768201</v>
      </c>
      <c r="C11745" s="39">
        <v>100</v>
      </c>
    </row>
    <row r="11746" spans="1:3">
      <c r="A11746" s="1">
        <v>38175</v>
      </c>
      <c r="B11746">
        <v>419.11581175276802</v>
      </c>
      <c r="C11746" s="39">
        <v>100</v>
      </c>
    </row>
    <row r="11747" spans="1:3">
      <c r="A11747" s="1">
        <v>38176</v>
      </c>
      <c r="B11747">
        <v>417.60817689773103</v>
      </c>
      <c r="C11747" s="39">
        <v>100</v>
      </c>
    </row>
    <row r="11748" spans="1:3">
      <c r="A11748" s="1">
        <v>38177</v>
      </c>
      <c r="B11748">
        <v>418.18725327180698</v>
      </c>
      <c r="C11748" s="39">
        <v>100</v>
      </c>
    </row>
    <row r="11749" spans="1:3">
      <c r="A11749" s="1">
        <v>38180</v>
      </c>
      <c r="B11749">
        <v>418.55793395199902</v>
      </c>
      <c r="C11749" s="39">
        <v>100</v>
      </c>
    </row>
    <row r="11750" spans="1:3">
      <c r="A11750" s="1">
        <v>38181</v>
      </c>
      <c r="B11750">
        <v>418.31653885572399</v>
      </c>
      <c r="C11750" s="39">
        <v>100</v>
      </c>
    </row>
    <row r="11751" spans="1:3">
      <c r="A11751" s="1">
        <v>38182</v>
      </c>
      <c r="B11751">
        <v>417.58190875063798</v>
      </c>
      <c r="C11751" s="39">
        <v>100</v>
      </c>
    </row>
    <row r="11752" spans="1:3">
      <c r="A11752" s="1">
        <v>38183</v>
      </c>
      <c r="B11752">
        <v>415.82647598107798</v>
      </c>
      <c r="C11752" s="39">
        <v>100</v>
      </c>
    </row>
    <row r="11753" spans="1:3">
      <c r="A11753" s="1">
        <v>38184</v>
      </c>
      <c r="B11753">
        <v>417.15600579107303</v>
      </c>
      <c r="C11753" s="39">
        <v>100</v>
      </c>
    </row>
    <row r="11754" spans="1:3">
      <c r="A11754" s="1">
        <v>38187</v>
      </c>
      <c r="B11754">
        <v>416.23385012836002</v>
      </c>
      <c r="C11754" s="39">
        <v>100</v>
      </c>
    </row>
    <row r="11755" spans="1:3">
      <c r="A11755" s="1">
        <v>38188</v>
      </c>
      <c r="B11755">
        <v>418.02059785043798</v>
      </c>
      <c r="C11755" s="39">
        <v>100</v>
      </c>
    </row>
    <row r="11756" spans="1:3">
      <c r="A11756" s="1">
        <v>38189</v>
      </c>
      <c r="B11756">
        <v>412.87045105212701</v>
      </c>
      <c r="C11756" s="39">
        <v>100</v>
      </c>
    </row>
    <row r="11757" spans="1:3">
      <c r="A11757" s="1">
        <v>38190</v>
      </c>
      <c r="B11757">
        <v>413.82997655229201</v>
      </c>
      <c r="C11757" s="39">
        <v>100</v>
      </c>
    </row>
    <row r="11758" spans="1:3">
      <c r="A11758" s="1">
        <v>38191</v>
      </c>
      <c r="B11758">
        <v>412.37081322506799</v>
      </c>
      <c r="C11758" s="39">
        <v>100</v>
      </c>
    </row>
    <row r="11759" spans="1:3">
      <c r="A11759" s="1">
        <v>38194</v>
      </c>
      <c r="B11759">
        <v>411.43989392386999</v>
      </c>
      <c r="C11759" s="39">
        <v>100</v>
      </c>
    </row>
    <row r="11760" spans="1:3">
      <c r="A11760" s="1">
        <v>38195</v>
      </c>
      <c r="B11760">
        <v>412.25938008307202</v>
      </c>
      <c r="C11760" s="39">
        <v>100</v>
      </c>
    </row>
    <row r="11761" spans="1:3">
      <c r="A11761" s="1">
        <v>38196</v>
      </c>
      <c r="B11761">
        <v>413.19803544697999</v>
      </c>
      <c r="C11761" s="39">
        <v>100</v>
      </c>
    </row>
    <row r="11762" spans="1:3">
      <c r="A11762" s="1">
        <v>38197</v>
      </c>
      <c r="B11762">
        <v>414.45889996326798</v>
      </c>
      <c r="C11762" s="39">
        <v>100</v>
      </c>
    </row>
    <row r="11763" spans="1:3">
      <c r="A11763" s="1">
        <v>38198</v>
      </c>
      <c r="B11763">
        <v>415.78169851796503</v>
      </c>
      <c r="C11763" s="39">
        <v>100</v>
      </c>
    </row>
    <row r="11764" spans="1:3">
      <c r="A11764" s="1">
        <v>38201</v>
      </c>
      <c r="B11764">
        <v>417.05366472461202</v>
      </c>
      <c r="C11764" s="39">
        <v>100</v>
      </c>
    </row>
    <row r="11765" spans="1:3">
      <c r="A11765" s="1">
        <v>38202</v>
      </c>
      <c r="B11765">
        <v>415.52649297777998</v>
      </c>
      <c r="C11765" s="39">
        <v>100</v>
      </c>
    </row>
    <row r="11766" spans="1:3">
      <c r="A11766" s="1">
        <v>38203</v>
      </c>
      <c r="B11766">
        <v>415.367573619121</v>
      </c>
      <c r="C11766" s="39">
        <v>100</v>
      </c>
    </row>
    <row r="11767" spans="1:3">
      <c r="A11767" s="1">
        <v>38204</v>
      </c>
      <c r="B11767">
        <v>411.59610452897999</v>
      </c>
      <c r="C11767" s="39">
        <v>100</v>
      </c>
    </row>
    <row r="11768" spans="1:3">
      <c r="A11768" s="1">
        <v>38205</v>
      </c>
      <c r="B11768">
        <v>410.54127815843799</v>
      </c>
      <c r="C11768" s="39">
        <v>100</v>
      </c>
    </row>
    <row r="11769" spans="1:3">
      <c r="A11769" s="1">
        <v>38208</v>
      </c>
      <c r="B11769">
        <v>410.36789148177098</v>
      </c>
      <c r="C11769" s="39">
        <v>100</v>
      </c>
    </row>
    <row r="11770" spans="1:3">
      <c r="A11770" s="1">
        <v>38209</v>
      </c>
      <c r="B11770">
        <v>412.45630665701998</v>
      </c>
      <c r="C11770" s="39">
        <v>100</v>
      </c>
    </row>
    <row r="11771" spans="1:3">
      <c r="A11771" s="1">
        <v>38210</v>
      </c>
      <c r="B11771">
        <v>412.55058322372099</v>
      </c>
      <c r="C11771" s="39">
        <v>100</v>
      </c>
    </row>
    <row r="11772" spans="1:3">
      <c r="A11772" s="1">
        <v>38211</v>
      </c>
      <c r="B11772">
        <v>410.19013437004202</v>
      </c>
      <c r="C11772" s="39">
        <v>100</v>
      </c>
    </row>
    <row r="11773" spans="1:3">
      <c r="A11773" s="1">
        <v>38212</v>
      </c>
      <c r="B11773">
        <v>411.25503812726703</v>
      </c>
      <c r="C11773" s="39">
        <v>100</v>
      </c>
    </row>
    <row r="11774" spans="1:3">
      <c r="A11774" s="1">
        <v>38215</v>
      </c>
      <c r="B11774">
        <v>413.38082313997</v>
      </c>
      <c r="C11774" s="39">
        <v>100</v>
      </c>
    </row>
    <row r="11775" spans="1:3">
      <c r="A11775" s="1">
        <v>38216</v>
      </c>
      <c r="B11775">
        <v>415.21436121208399</v>
      </c>
      <c r="C11775" s="39">
        <v>100</v>
      </c>
    </row>
    <row r="11776" spans="1:3">
      <c r="A11776" s="1">
        <v>38217</v>
      </c>
      <c r="B11776">
        <v>417.499065583446</v>
      </c>
      <c r="C11776" s="39">
        <v>100</v>
      </c>
    </row>
    <row r="11777" spans="1:3">
      <c r="A11777" s="1">
        <v>38218</v>
      </c>
      <c r="B11777">
        <v>416.98159481072997</v>
      </c>
      <c r="C11777" s="39">
        <v>100</v>
      </c>
    </row>
    <row r="11778" spans="1:3">
      <c r="A11778" s="1">
        <v>38219</v>
      </c>
      <c r="B11778">
        <v>418.376115345995</v>
      </c>
      <c r="C11778" s="39">
        <v>100</v>
      </c>
    </row>
    <row r="11779" spans="1:3">
      <c r="A11779" s="1">
        <v>38222</v>
      </c>
      <c r="B11779">
        <v>417.30917920558301</v>
      </c>
      <c r="C11779" s="39">
        <v>100</v>
      </c>
    </row>
    <row r="11780" spans="1:3">
      <c r="A11780" s="1">
        <v>38223</v>
      </c>
      <c r="B11780">
        <v>417.65562412186898</v>
      </c>
      <c r="C11780" s="39">
        <v>100</v>
      </c>
    </row>
    <row r="11781" spans="1:3">
      <c r="A11781" s="1">
        <v>38224</v>
      </c>
      <c r="B11781">
        <v>419.21376288790498</v>
      </c>
      <c r="C11781" s="39">
        <v>100</v>
      </c>
    </row>
    <row r="11782" spans="1:3">
      <c r="A11782" s="1">
        <v>38225</v>
      </c>
      <c r="B11782">
        <v>419.78846882691897</v>
      </c>
      <c r="C11782" s="39">
        <v>100</v>
      </c>
    </row>
    <row r="11783" spans="1:3">
      <c r="A11783" s="1">
        <v>38226</v>
      </c>
      <c r="B11783">
        <v>420.62174593376699</v>
      </c>
      <c r="C11783" s="39">
        <v>100</v>
      </c>
    </row>
    <row r="11784" spans="1:3">
      <c r="A11784" s="1">
        <v>38229</v>
      </c>
      <c r="B11784">
        <v>419.00906125872001</v>
      </c>
      <c r="C11784" s="39">
        <v>100</v>
      </c>
    </row>
    <row r="11785" spans="1:3">
      <c r="A11785" s="1">
        <v>38230</v>
      </c>
      <c r="B11785">
        <v>420.80085905832101</v>
      </c>
      <c r="C11785" s="39">
        <v>100</v>
      </c>
    </row>
    <row r="11786" spans="1:3">
      <c r="A11786" s="1">
        <v>38231</v>
      </c>
      <c r="B11786">
        <v>421.58059506356898</v>
      </c>
      <c r="C11786" s="39">
        <v>100</v>
      </c>
    </row>
    <row r="11787" spans="1:3">
      <c r="A11787" s="1">
        <v>38232</v>
      </c>
      <c r="B11787">
        <v>423.73365303077702</v>
      </c>
      <c r="C11787" s="39">
        <v>100</v>
      </c>
    </row>
    <row r="11788" spans="1:3">
      <c r="A11788" s="1">
        <v>38233</v>
      </c>
      <c r="B11788">
        <v>421.501832886915</v>
      </c>
      <c r="C11788" s="39">
        <v>100</v>
      </c>
    </row>
    <row r="11789" spans="1:3">
      <c r="A11789" s="1">
        <v>38236</v>
      </c>
      <c r="B11789">
        <v>422.33510999376301</v>
      </c>
      <c r="C11789" s="39">
        <v>100</v>
      </c>
    </row>
    <row r="11790" spans="1:3">
      <c r="A11790" s="1">
        <v>38237</v>
      </c>
      <c r="B11790">
        <v>423.69932038392398</v>
      </c>
      <c r="C11790" s="39">
        <v>100</v>
      </c>
    </row>
    <row r="11791" spans="1:3">
      <c r="A11791" s="1">
        <v>38238</v>
      </c>
      <c r="B11791">
        <v>424.00905233685597</v>
      </c>
      <c r="C11791" s="39">
        <v>100</v>
      </c>
    </row>
    <row r="11792" spans="1:3">
      <c r="A11792" s="1">
        <v>38239</v>
      </c>
      <c r="B11792">
        <v>423.46061454493599</v>
      </c>
      <c r="C11792" s="39">
        <v>100</v>
      </c>
    </row>
    <row r="11793" spans="1:3">
      <c r="A11793" s="1">
        <v>38240</v>
      </c>
      <c r="B11793">
        <v>425.011017248261</v>
      </c>
      <c r="C11793" s="39">
        <v>100</v>
      </c>
    </row>
    <row r="11794" spans="1:3">
      <c r="A11794" s="1">
        <v>38243</v>
      </c>
      <c r="B11794">
        <v>426.35099187451601</v>
      </c>
      <c r="C11794" s="39">
        <v>100</v>
      </c>
    </row>
    <row r="11795" spans="1:3">
      <c r="A11795" s="1">
        <v>38244</v>
      </c>
      <c r="B11795">
        <v>426.97720653194199</v>
      </c>
      <c r="C11795" s="39">
        <v>100</v>
      </c>
    </row>
    <row r="11796" spans="1:3">
      <c r="A11796" s="1">
        <v>38245</v>
      </c>
      <c r="B11796">
        <v>424.44640819219399</v>
      </c>
      <c r="C11796" s="39">
        <v>100</v>
      </c>
    </row>
    <row r="11797" spans="1:3">
      <c r="A11797" s="1">
        <v>38246</v>
      </c>
      <c r="B11797">
        <v>426.40182422256498</v>
      </c>
      <c r="C11797" s="39">
        <v>100</v>
      </c>
    </row>
    <row r="11798" spans="1:3">
      <c r="A11798" s="1">
        <v>38247</v>
      </c>
      <c r="B11798">
        <v>426.82165280093199</v>
      </c>
      <c r="C11798" s="39">
        <v>100</v>
      </c>
    </row>
    <row r="11799" spans="1:3">
      <c r="A11799" s="1">
        <v>38250</v>
      </c>
      <c r="B11799">
        <v>426.13988742708199</v>
      </c>
      <c r="C11799" s="39">
        <v>100</v>
      </c>
    </row>
    <row r="11800" spans="1:3">
      <c r="A11800" s="1">
        <v>38251</v>
      </c>
      <c r="B11800">
        <v>427.38558548663599</v>
      </c>
      <c r="C11800" s="39">
        <v>100</v>
      </c>
    </row>
    <row r="11801" spans="1:3">
      <c r="A11801" s="1">
        <v>38252</v>
      </c>
      <c r="B11801">
        <v>424.69722380105401</v>
      </c>
      <c r="C11801" s="39">
        <v>100</v>
      </c>
    </row>
    <row r="11802" spans="1:3">
      <c r="A11802" s="1">
        <v>38253</v>
      </c>
      <c r="B11802">
        <v>422.84078320949499</v>
      </c>
      <c r="C11802" s="39">
        <v>100</v>
      </c>
    </row>
    <row r="11803" spans="1:3">
      <c r="A11803" s="1">
        <v>38254</v>
      </c>
      <c r="B11803">
        <v>423.75183718184797</v>
      </c>
      <c r="C11803" s="39">
        <v>100</v>
      </c>
    </row>
    <row r="11804" spans="1:3">
      <c r="A11804" s="1">
        <v>38257</v>
      </c>
      <c r="B11804">
        <v>422.70376156286801</v>
      </c>
      <c r="C11804" s="39">
        <v>100</v>
      </c>
    </row>
    <row r="11805" spans="1:3">
      <c r="A11805" s="1">
        <v>38258</v>
      </c>
      <c r="B11805">
        <v>423.63365328829002</v>
      </c>
      <c r="C11805" s="39">
        <v>100</v>
      </c>
    </row>
    <row r="11806" spans="1:3">
      <c r="A11806" s="1">
        <v>38259</v>
      </c>
      <c r="B11806">
        <v>423.90503009262102</v>
      </c>
      <c r="C11806" s="39">
        <v>100</v>
      </c>
    </row>
    <row r="11807" spans="1:3">
      <c r="A11807" s="1">
        <v>38260</v>
      </c>
      <c r="B11807">
        <v>423.61009389474702</v>
      </c>
      <c r="C11807" s="39">
        <v>100</v>
      </c>
    </row>
    <row r="11808" spans="1:3">
      <c r="A11808" s="1">
        <v>38261</v>
      </c>
      <c r="B11808">
        <v>427.083274526438</v>
      </c>
      <c r="C11808" s="39">
        <v>100</v>
      </c>
    </row>
    <row r="11809" spans="1:3">
      <c r="A11809" s="1">
        <v>38264</v>
      </c>
      <c r="B11809">
        <v>427.76009514131198</v>
      </c>
      <c r="C11809" s="39">
        <v>100</v>
      </c>
    </row>
    <row r="11810" spans="1:3">
      <c r="A11810" s="1">
        <v>38265</v>
      </c>
      <c r="B11810">
        <v>428.052931493882</v>
      </c>
      <c r="C11810" s="39">
        <v>100</v>
      </c>
    </row>
    <row r="11811" spans="1:3">
      <c r="A11811" s="1">
        <v>38266</v>
      </c>
      <c r="B11811">
        <v>428.92070906370299</v>
      </c>
      <c r="C11811" s="39">
        <v>100</v>
      </c>
    </row>
    <row r="11812" spans="1:3">
      <c r="A11812" s="1">
        <v>38267</v>
      </c>
      <c r="B11812">
        <v>426.09542699770901</v>
      </c>
      <c r="C11812" s="39">
        <v>100</v>
      </c>
    </row>
    <row r="11813" spans="1:3">
      <c r="A11813" s="1">
        <v>38268</v>
      </c>
      <c r="B11813">
        <v>425.14013350320101</v>
      </c>
      <c r="C11813" s="39">
        <v>100</v>
      </c>
    </row>
    <row r="11814" spans="1:3">
      <c r="A11814" s="1">
        <v>38271</v>
      </c>
      <c r="B11814">
        <v>426.05157148371399</v>
      </c>
      <c r="C11814" s="39">
        <v>100</v>
      </c>
    </row>
    <row r="11815" spans="1:3">
      <c r="A11815" s="1">
        <v>38272</v>
      </c>
      <c r="B11815">
        <v>425.61508588996099</v>
      </c>
      <c r="C11815" s="39">
        <v>100</v>
      </c>
    </row>
    <row r="11816" spans="1:3">
      <c r="A11816" s="1">
        <v>38273</v>
      </c>
      <c r="B11816">
        <v>423.70487378952498</v>
      </c>
      <c r="C11816" s="39">
        <v>100</v>
      </c>
    </row>
    <row r="11817" spans="1:3">
      <c r="A11817" s="1">
        <v>38274</v>
      </c>
      <c r="B11817">
        <v>422.25124372928798</v>
      </c>
      <c r="C11817" s="39">
        <v>100</v>
      </c>
    </row>
    <row r="11818" spans="1:3">
      <c r="A11818" s="1">
        <v>38275</v>
      </c>
      <c r="B11818">
        <v>422.957181496641</v>
      </c>
      <c r="C11818" s="39">
        <v>100</v>
      </c>
    </row>
    <row r="11819" spans="1:3">
      <c r="A11819" s="1">
        <v>38278</v>
      </c>
      <c r="B11819">
        <v>424.072393590427</v>
      </c>
      <c r="C11819" s="39">
        <v>100</v>
      </c>
    </row>
    <row r="11820" spans="1:3">
      <c r="A11820" s="1">
        <v>38279</v>
      </c>
      <c r="B11820">
        <v>421.97088028252102</v>
      </c>
      <c r="C11820" s="39">
        <v>100</v>
      </c>
    </row>
    <row r="11821" spans="1:3">
      <c r="A11821" s="1">
        <v>38280</v>
      </c>
      <c r="B11821">
        <v>422.09650342966398</v>
      </c>
      <c r="C11821" s="39">
        <v>100</v>
      </c>
    </row>
    <row r="11822" spans="1:3">
      <c r="A11822" s="1">
        <v>38281</v>
      </c>
      <c r="B11822">
        <v>423.3992049606</v>
      </c>
      <c r="C11822" s="39">
        <v>100</v>
      </c>
    </row>
    <row r="11823" spans="1:3">
      <c r="A11823" s="1">
        <v>38282</v>
      </c>
      <c r="B11823">
        <v>420.95044808351298</v>
      </c>
      <c r="C11823" s="39">
        <v>100</v>
      </c>
    </row>
    <row r="11824" spans="1:3">
      <c r="A11824" s="1">
        <v>38285</v>
      </c>
      <c r="B11824">
        <v>421.00866707044401</v>
      </c>
      <c r="C11824" s="39">
        <v>100</v>
      </c>
    </row>
    <row r="11825" spans="1:3">
      <c r="A11825" s="1">
        <v>38286</v>
      </c>
      <c r="B11825">
        <v>424.58182121459902</v>
      </c>
      <c r="C11825" s="39">
        <v>100</v>
      </c>
    </row>
    <row r="11826" spans="1:3">
      <c r="A11826" s="1">
        <v>38287</v>
      </c>
      <c r="B11826">
        <v>426.55389960503999</v>
      </c>
      <c r="C11826" s="39">
        <v>100</v>
      </c>
    </row>
    <row r="11827" spans="1:3">
      <c r="A11827" s="1">
        <v>38288</v>
      </c>
      <c r="B11827">
        <v>427.31059728592999</v>
      </c>
      <c r="C11827" s="39">
        <v>100</v>
      </c>
    </row>
    <row r="11828" spans="1:3">
      <c r="A11828" s="1">
        <v>38289</v>
      </c>
      <c r="B11828">
        <v>428.495119425089</v>
      </c>
      <c r="C11828" s="39">
        <v>100</v>
      </c>
    </row>
    <row r="11829" spans="1:3">
      <c r="A11829" s="1">
        <v>38292</v>
      </c>
      <c r="B11829">
        <v>427.954848548553</v>
      </c>
      <c r="C11829" s="39">
        <v>100</v>
      </c>
    </row>
    <row r="11830" spans="1:3">
      <c r="A11830" s="1">
        <v>38293</v>
      </c>
      <c r="B11830">
        <v>428.06019546397403</v>
      </c>
      <c r="C11830" s="39">
        <v>100</v>
      </c>
    </row>
    <row r="11831" spans="1:3">
      <c r="A11831" s="1">
        <v>38294</v>
      </c>
      <c r="B11831">
        <v>431.46423051754101</v>
      </c>
      <c r="C11831" s="39">
        <v>100</v>
      </c>
    </row>
    <row r="11832" spans="1:3">
      <c r="A11832" s="1">
        <v>38295</v>
      </c>
      <c r="B11832">
        <v>434.96460709852403</v>
      </c>
      <c r="C11832" s="39">
        <v>100</v>
      </c>
    </row>
    <row r="11833" spans="1:3">
      <c r="A11833" s="1">
        <v>38296</v>
      </c>
      <c r="B11833">
        <v>435.34132739073499</v>
      </c>
      <c r="C11833" s="39">
        <v>100</v>
      </c>
    </row>
    <row r="11834" spans="1:3">
      <c r="A11834" s="1">
        <v>38299</v>
      </c>
      <c r="B11834">
        <v>434.82634657832898</v>
      </c>
      <c r="C11834" s="39">
        <v>100</v>
      </c>
    </row>
    <row r="11835" spans="1:3">
      <c r="A11835" s="1">
        <v>38300</v>
      </c>
      <c r="B11835">
        <v>434.31327165108399</v>
      </c>
      <c r="C11835" s="39">
        <v>100</v>
      </c>
    </row>
    <row r="11836" spans="1:3">
      <c r="A11836" s="1">
        <v>38301</v>
      </c>
      <c r="B11836">
        <v>434.03499387475398</v>
      </c>
      <c r="C11836" s="39">
        <v>100</v>
      </c>
    </row>
    <row r="11837" spans="1:3">
      <c r="A11837" s="1">
        <v>38302</v>
      </c>
      <c r="B11837">
        <v>436.08520791329801</v>
      </c>
      <c r="C11837" s="39">
        <v>100</v>
      </c>
    </row>
    <row r="11838" spans="1:3">
      <c r="A11838" s="1">
        <v>38303</v>
      </c>
      <c r="B11838">
        <v>438.69424296021498</v>
      </c>
      <c r="C11838" s="39">
        <v>100</v>
      </c>
    </row>
    <row r="11839" spans="1:3">
      <c r="A11839" s="1">
        <v>38306</v>
      </c>
      <c r="B11839">
        <v>439.53290337755601</v>
      </c>
      <c r="C11839" s="39">
        <v>100</v>
      </c>
    </row>
    <row r="11840" spans="1:3">
      <c r="A11840" s="1">
        <v>38307</v>
      </c>
      <c r="B11840">
        <v>437.39882071739902</v>
      </c>
      <c r="C11840" s="39">
        <v>100</v>
      </c>
    </row>
    <row r="11841" spans="1:3">
      <c r="A11841" s="1">
        <v>38308</v>
      </c>
      <c r="B11841">
        <v>439.65852652469903</v>
      </c>
      <c r="C11841" s="39">
        <v>100</v>
      </c>
    </row>
    <row r="11842" spans="1:3">
      <c r="A11842" s="1">
        <v>38309</v>
      </c>
      <c r="B11842">
        <v>439.96054805055098</v>
      </c>
      <c r="C11842" s="39">
        <v>100</v>
      </c>
    </row>
    <row r="11843" spans="1:3">
      <c r="A11843" s="1">
        <v>38310</v>
      </c>
      <c r="B11843">
        <v>436.168896749635</v>
      </c>
      <c r="C11843" s="39">
        <v>100</v>
      </c>
    </row>
    <row r="11844" spans="1:3">
      <c r="A11844" s="1">
        <v>38313</v>
      </c>
      <c r="B11844">
        <v>437.67727827900501</v>
      </c>
      <c r="C11844" s="39">
        <v>100</v>
      </c>
    </row>
    <row r="11845" spans="1:3">
      <c r="A11845" s="1">
        <v>38314</v>
      </c>
      <c r="B11845">
        <v>437.797183770667</v>
      </c>
      <c r="C11845" s="39">
        <v>100</v>
      </c>
    </row>
    <row r="11846" spans="1:3">
      <c r="A11846" s="1">
        <v>38315</v>
      </c>
      <c r="B11846">
        <v>438.326723159312</v>
      </c>
      <c r="C11846" s="39">
        <v>100</v>
      </c>
    </row>
    <row r="11847" spans="1:3">
      <c r="A11847" s="1">
        <v>38316</v>
      </c>
      <c r="B11847">
        <v>439.29447424159599</v>
      </c>
      <c r="C11847" s="39">
        <v>100</v>
      </c>
    </row>
    <row r="11848" spans="1:3">
      <c r="A11848" s="1">
        <v>38317</v>
      </c>
      <c r="B11848">
        <v>437.74624407185502</v>
      </c>
      <c r="C11848" s="39">
        <v>100</v>
      </c>
    </row>
    <row r="11849" spans="1:3">
      <c r="A11849" s="1">
        <v>38320</v>
      </c>
      <c r="B11849">
        <v>435.74680526487498</v>
      </c>
      <c r="C11849" s="39">
        <v>100</v>
      </c>
    </row>
    <row r="11850" spans="1:3">
      <c r="A11850" s="1">
        <v>38321</v>
      </c>
      <c r="B11850">
        <v>435.25937997231102</v>
      </c>
      <c r="C11850" s="39">
        <v>100</v>
      </c>
    </row>
    <row r="11851" spans="1:3">
      <c r="A11851" s="1">
        <v>38322</v>
      </c>
      <c r="B11851">
        <v>438.68507310496199</v>
      </c>
      <c r="C11851" s="39">
        <v>100</v>
      </c>
    </row>
    <row r="11852" spans="1:3">
      <c r="A11852" s="1">
        <v>38323</v>
      </c>
      <c r="B11852">
        <v>438.65960325555602</v>
      </c>
      <c r="C11852" s="39">
        <v>100</v>
      </c>
    </row>
    <row r="11853" spans="1:3">
      <c r="A11853" s="1">
        <v>38324</v>
      </c>
      <c r="B11853">
        <v>439.84757759448598</v>
      </c>
      <c r="C11853" s="39">
        <v>100</v>
      </c>
    </row>
    <row r="11854" spans="1:3">
      <c r="A11854" s="1">
        <v>38327</v>
      </c>
      <c r="B11854">
        <v>440.10957069469202</v>
      </c>
      <c r="C11854" s="39">
        <v>100</v>
      </c>
    </row>
    <row r="11855" spans="1:3">
      <c r="A11855" s="1">
        <v>38328</v>
      </c>
      <c r="B11855">
        <v>437.48788295669601</v>
      </c>
      <c r="C11855" s="39">
        <v>100</v>
      </c>
    </row>
    <row r="11856" spans="1:3">
      <c r="A11856" s="1">
        <v>38329</v>
      </c>
      <c r="B11856">
        <v>440.02795221076298</v>
      </c>
      <c r="C11856" s="39">
        <v>100</v>
      </c>
    </row>
    <row r="11857" spans="1:3">
      <c r="A11857" s="1">
        <v>38330</v>
      </c>
      <c r="B11857">
        <v>440.82277243213701</v>
      </c>
      <c r="C11857" s="39">
        <v>100</v>
      </c>
    </row>
    <row r="11858" spans="1:3">
      <c r="A11858" s="1">
        <v>38331</v>
      </c>
      <c r="B11858">
        <v>441.305004107017</v>
      </c>
      <c r="C11858" s="39">
        <v>100</v>
      </c>
    </row>
    <row r="11859" spans="1:3">
      <c r="A11859" s="1">
        <v>38334</v>
      </c>
      <c r="B11859">
        <v>443.76485204254499</v>
      </c>
      <c r="C11859" s="39">
        <v>100</v>
      </c>
    </row>
    <row r="11860" spans="1:3">
      <c r="A11860" s="1">
        <v>38335</v>
      </c>
      <c r="B11860">
        <v>444.84713521353098</v>
      </c>
      <c r="C11860" s="39">
        <v>100</v>
      </c>
    </row>
    <row r="11861" spans="1:3">
      <c r="A11861" s="1">
        <v>38336</v>
      </c>
      <c r="B11861">
        <v>445.47664811463898</v>
      </c>
      <c r="C11861" s="39">
        <v>100</v>
      </c>
    </row>
    <row r="11862" spans="1:3">
      <c r="A11862" s="1">
        <v>38337</v>
      </c>
      <c r="B11862">
        <v>444.31604951027498</v>
      </c>
      <c r="C11862" s="39">
        <v>100</v>
      </c>
    </row>
    <row r="11863" spans="1:3">
      <c r="A11863" s="1">
        <v>38338</v>
      </c>
      <c r="B11863">
        <v>442.20970215523499</v>
      </c>
      <c r="C11863" s="39">
        <v>100</v>
      </c>
    </row>
    <row r="11864" spans="1:3">
      <c r="A11864" s="1">
        <v>38341</v>
      </c>
      <c r="B11864">
        <v>442.28957922125102</v>
      </c>
      <c r="C11864" s="39">
        <v>100</v>
      </c>
    </row>
    <row r="11865" spans="1:3">
      <c r="A11865" s="1">
        <v>38342</v>
      </c>
      <c r="B11865">
        <v>444.68876292886199</v>
      </c>
      <c r="C11865" s="39">
        <v>100</v>
      </c>
    </row>
    <row r="11866" spans="1:3">
      <c r="A11866" s="1">
        <v>38343</v>
      </c>
      <c r="B11866">
        <v>445.11086973164998</v>
      </c>
      <c r="C11866" s="39">
        <v>100</v>
      </c>
    </row>
    <row r="11867" spans="1:3">
      <c r="A11867" s="1">
        <v>38344</v>
      </c>
      <c r="B11867">
        <v>445.21431076191101</v>
      </c>
      <c r="C11867" s="39">
        <v>100</v>
      </c>
    </row>
    <row r="11868" spans="1:3">
      <c r="A11868" s="1">
        <v>38345</v>
      </c>
      <c r="B11868">
        <v>445.21431076191101</v>
      </c>
      <c r="C11868" s="39">
        <v>100</v>
      </c>
    </row>
    <row r="11869" spans="1:3">
      <c r="A11869" s="1">
        <v>38348</v>
      </c>
      <c r="B11869">
        <v>443.75550240201699</v>
      </c>
      <c r="C11869" s="39">
        <v>100</v>
      </c>
    </row>
    <row r="11870" spans="1:3">
      <c r="A11870" s="1">
        <v>38349</v>
      </c>
      <c r="B11870">
        <v>445.31620547756199</v>
      </c>
      <c r="C11870" s="39">
        <v>100</v>
      </c>
    </row>
    <row r="11871" spans="1:3">
      <c r="A11871" s="1">
        <v>38350</v>
      </c>
      <c r="B11871">
        <v>445.328678383365</v>
      </c>
      <c r="C11871" s="39">
        <v>100</v>
      </c>
    </row>
    <row r="11872" spans="1:3">
      <c r="A11872" s="1">
        <v>38351</v>
      </c>
      <c r="B11872">
        <v>445.40717360201899</v>
      </c>
      <c r="C11872" s="39">
        <v>100</v>
      </c>
    </row>
    <row r="11873" spans="1:3">
      <c r="A11873" s="1">
        <v>38352</v>
      </c>
      <c r="B11873">
        <v>445.60557431233298</v>
      </c>
      <c r="C11873" s="39">
        <v>100</v>
      </c>
    </row>
    <row r="11874" spans="1:3">
      <c r="A11874" s="1">
        <v>38355</v>
      </c>
      <c r="B11874">
        <v>443.84848158884398</v>
      </c>
      <c r="C11874" s="39">
        <v>100</v>
      </c>
    </row>
    <row r="11875" spans="1:3">
      <c r="A11875" s="1">
        <v>38356</v>
      </c>
      <c r="B11875">
        <v>439.73262196019698</v>
      </c>
      <c r="C11875" s="39">
        <v>100</v>
      </c>
    </row>
    <row r="11876" spans="1:3">
      <c r="A11876" s="1">
        <v>38357</v>
      </c>
      <c r="B11876">
        <v>438.02435900585903</v>
      </c>
      <c r="C11876" s="39">
        <v>100</v>
      </c>
    </row>
    <row r="11877" spans="1:3">
      <c r="A11877" s="1">
        <v>38358</v>
      </c>
      <c r="B11877">
        <v>439.26465335459102</v>
      </c>
      <c r="C11877" s="39">
        <v>100</v>
      </c>
    </row>
    <row r="11878" spans="1:3">
      <c r="A11878" s="1">
        <v>38359</v>
      </c>
      <c r="B11878">
        <v>438.65221466488202</v>
      </c>
      <c r="C11878" s="39">
        <v>100</v>
      </c>
    </row>
    <row r="11879" spans="1:3">
      <c r="A11879" s="1">
        <v>38362</v>
      </c>
      <c r="B11879">
        <v>439.863748675051</v>
      </c>
      <c r="C11879" s="39">
        <v>100</v>
      </c>
    </row>
    <row r="11880" spans="1:3">
      <c r="A11880" s="1">
        <v>38363</v>
      </c>
      <c r="B11880">
        <v>438.46553211953801</v>
      </c>
      <c r="C11880" s="39">
        <v>100</v>
      </c>
    </row>
    <row r="11881" spans="1:3">
      <c r="A11881" s="1">
        <v>38364</v>
      </c>
      <c r="B11881">
        <v>439.34022423895402</v>
      </c>
      <c r="C11881" s="39">
        <v>100</v>
      </c>
    </row>
    <row r="11882" spans="1:3">
      <c r="A11882" s="1">
        <v>38365</v>
      </c>
      <c r="B11882">
        <v>437.83395204584502</v>
      </c>
      <c r="C11882" s="39">
        <v>100</v>
      </c>
    </row>
    <row r="11883" spans="1:3">
      <c r="A11883" s="1">
        <v>38366</v>
      </c>
      <c r="B11883">
        <v>438.82440828751498</v>
      </c>
      <c r="C11883" s="39">
        <v>100</v>
      </c>
    </row>
    <row r="11884" spans="1:3">
      <c r="A11884" s="1">
        <v>38369</v>
      </c>
      <c r="B11884">
        <v>439.31911800833399</v>
      </c>
      <c r="C11884" s="39">
        <v>100</v>
      </c>
    </row>
    <row r="11885" spans="1:3">
      <c r="A11885" s="1">
        <v>38370</v>
      </c>
      <c r="B11885">
        <v>441.57092045264199</v>
      </c>
      <c r="C11885" s="39">
        <v>100</v>
      </c>
    </row>
    <row r="11886" spans="1:3">
      <c r="A11886" s="1">
        <v>38371</v>
      </c>
      <c r="B11886">
        <v>438.90768765653598</v>
      </c>
      <c r="C11886" s="39">
        <v>100</v>
      </c>
    </row>
    <row r="11887" spans="1:3">
      <c r="A11887" s="1">
        <v>38372</v>
      </c>
      <c r="B11887">
        <v>437.606148216007</v>
      </c>
      <c r="C11887" s="39">
        <v>100</v>
      </c>
    </row>
    <row r="11888" spans="1:3">
      <c r="A11888" s="1">
        <v>38373</v>
      </c>
      <c r="B11888">
        <v>436.18786222990701</v>
      </c>
      <c r="C11888" s="39">
        <v>100</v>
      </c>
    </row>
    <row r="11889" spans="1:3">
      <c r="A11889" s="1">
        <v>38376</v>
      </c>
      <c r="B11889">
        <v>435.79650130869697</v>
      </c>
      <c r="C11889" s="39">
        <v>100</v>
      </c>
    </row>
    <row r="11890" spans="1:3">
      <c r="A11890" s="1">
        <v>38377</v>
      </c>
      <c r="B11890">
        <v>435.91330223098299</v>
      </c>
      <c r="C11890" s="39">
        <v>100</v>
      </c>
    </row>
    <row r="11891" spans="1:3">
      <c r="A11891" s="1">
        <v>38378</v>
      </c>
      <c r="B11891">
        <v>436.58129675118198</v>
      </c>
      <c r="C11891" s="39">
        <v>100</v>
      </c>
    </row>
    <row r="11892" spans="1:3">
      <c r="A11892" s="1">
        <v>38379</v>
      </c>
      <c r="B11892">
        <v>436.73818215793</v>
      </c>
      <c r="C11892" s="39">
        <v>100</v>
      </c>
    </row>
    <row r="11893" spans="1:3">
      <c r="A11893" s="1">
        <v>38380</v>
      </c>
      <c r="B11893">
        <v>437.49607335505999</v>
      </c>
      <c r="C11893" s="39">
        <v>100</v>
      </c>
    </row>
    <row r="11894" spans="1:3">
      <c r="A11894" s="1">
        <v>38383</v>
      </c>
      <c r="B11894">
        <v>439.07320959454398</v>
      </c>
      <c r="C11894" s="39">
        <v>100</v>
      </c>
    </row>
    <row r="11895" spans="1:3">
      <c r="A11895" s="1">
        <v>38384</v>
      </c>
      <c r="B11895">
        <v>440.75938389494399</v>
      </c>
      <c r="C11895" s="39">
        <v>100</v>
      </c>
    </row>
    <row r="11896" spans="1:3">
      <c r="A11896" s="1">
        <v>38385</v>
      </c>
      <c r="B11896">
        <v>441.570866075928</v>
      </c>
      <c r="C11896" s="39">
        <v>100</v>
      </c>
    </row>
    <row r="11897" spans="1:3">
      <c r="A11897" s="1">
        <v>38386</v>
      </c>
      <c r="B11897">
        <v>440.40050772696702</v>
      </c>
      <c r="C11897" s="39">
        <v>100</v>
      </c>
    </row>
    <row r="11898" spans="1:3">
      <c r="A11898" s="1">
        <v>38387</v>
      </c>
      <c r="B11898">
        <v>444.153766772967</v>
      </c>
      <c r="C11898" s="39">
        <v>100</v>
      </c>
    </row>
    <row r="11899" spans="1:3">
      <c r="A11899" s="1">
        <v>38390</v>
      </c>
      <c r="B11899">
        <v>444.04938117332603</v>
      </c>
      <c r="C11899" s="39">
        <v>100</v>
      </c>
    </row>
    <row r="11900" spans="1:3">
      <c r="A11900" s="1">
        <v>38391</v>
      </c>
      <c r="B11900">
        <v>444.48388260238102</v>
      </c>
      <c r="C11900" s="39">
        <v>100</v>
      </c>
    </row>
    <row r="11901" spans="1:3">
      <c r="A11901" s="1">
        <v>38392</v>
      </c>
      <c r="B11901">
        <v>443.30772623868501</v>
      </c>
      <c r="C11901" s="39">
        <v>100</v>
      </c>
    </row>
    <row r="11902" spans="1:3">
      <c r="A11902" s="1">
        <v>38393</v>
      </c>
      <c r="B11902">
        <v>443.21782956175502</v>
      </c>
      <c r="C11902" s="39">
        <v>100</v>
      </c>
    </row>
    <row r="11903" spans="1:3">
      <c r="A11903" s="1">
        <v>38394</v>
      </c>
      <c r="B11903">
        <v>445.15089469926198</v>
      </c>
      <c r="C11903" s="39">
        <v>100</v>
      </c>
    </row>
    <row r="11904" spans="1:3">
      <c r="A11904" s="1">
        <v>38397</v>
      </c>
      <c r="B11904">
        <v>445.19201598375599</v>
      </c>
      <c r="C11904" s="39">
        <v>100</v>
      </c>
    </row>
    <row r="11905" spans="1:3">
      <c r="A11905" s="1">
        <v>38398</v>
      </c>
      <c r="B11905">
        <v>445.94230744965802</v>
      </c>
      <c r="C11905" s="39">
        <v>100</v>
      </c>
    </row>
    <row r="11906" spans="1:3">
      <c r="A11906" s="1">
        <v>38399</v>
      </c>
      <c r="B11906">
        <v>445.16434682194</v>
      </c>
      <c r="C11906" s="39">
        <v>100</v>
      </c>
    </row>
    <row r="11907" spans="1:3">
      <c r="A11907" s="1">
        <v>38400</v>
      </c>
      <c r="B11907">
        <v>442.90018343170101</v>
      </c>
      <c r="C11907" s="39">
        <v>100</v>
      </c>
    </row>
    <row r="11908" spans="1:3">
      <c r="A11908" s="1">
        <v>38401</v>
      </c>
      <c r="B11908">
        <v>442.34800741047002</v>
      </c>
      <c r="C11908" s="39">
        <v>100</v>
      </c>
    </row>
    <row r="11909" spans="1:3">
      <c r="A11909" s="1">
        <v>38404</v>
      </c>
      <c r="B11909">
        <v>442.34800741047002</v>
      </c>
      <c r="C11909" s="39">
        <v>100</v>
      </c>
    </row>
    <row r="11910" spans="1:3">
      <c r="A11910" s="1">
        <v>38405</v>
      </c>
      <c r="B11910">
        <v>438.28661243556598</v>
      </c>
      <c r="C11910" s="39">
        <v>100</v>
      </c>
    </row>
    <row r="11911" spans="1:3">
      <c r="A11911" s="1">
        <v>38406</v>
      </c>
      <c r="B11911">
        <v>440.15274321996998</v>
      </c>
      <c r="C11911" s="39">
        <v>100</v>
      </c>
    </row>
    <row r="11912" spans="1:3">
      <c r="A11912" s="1">
        <v>38407</v>
      </c>
      <c r="B11912">
        <v>441.74125798206802</v>
      </c>
      <c r="C11912" s="39">
        <v>100</v>
      </c>
    </row>
    <row r="11913" spans="1:3">
      <c r="A11913" s="1">
        <v>38408</v>
      </c>
      <c r="B11913">
        <v>444.358662655692</v>
      </c>
      <c r="C11913" s="39">
        <v>100</v>
      </c>
    </row>
    <row r="11914" spans="1:3">
      <c r="A11914" s="1">
        <v>38411</v>
      </c>
      <c r="B11914">
        <v>441.700191074288</v>
      </c>
      <c r="C11914" s="39">
        <v>100</v>
      </c>
    </row>
    <row r="11915" spans="1:3">
      <c r="A11915" s="1">
        <v>38412</v>
      </c>
      <c r="B11915">
        <v>442.91943356911401</v>
      </c>
      <c r="C11915" s="39">
        <v>100</v>
      </c>
    </row>
    <row r="11916" spans="1:3">
      <c r="A11916" s="1">
        <v>38413</v>
      </c>
      <c r="B11916">
        <v>442.77392668497902</v>
      </c>
      <c r="C11916" s="39">
        <v>100</v>
      </c>
    </row>
    <row r="11917" spans="1:3">
      <c r="A11917" s="1">
        <v>38414</v>
      </c>
      <c r="B11917">
        <v>442.78163516963599</v>
      </c>
      <c r="C11917" s="39">
        <v>100</v>
      </c>
    </row>
    <row r="11918" spans="1:3">
      <c r="A11918" s="1">
        <v>38415</v>
      </c>
      <c r="B11918">
        <v>446.60850025336401</v>
      </c>
      <c r="C11918" s="39">
        <v>100</v>
      </c>
    </row>
    <row r="11919" spans="1:3">
      <c r="A11919" s="1">
        <v>38418</v>
      </c>
      <c r="B11919">
        <v>446.93194439815301</v>
      </c>
      <c r="C11919" s="39">
        <v>100</v>
      </c>
    </row>
    <row r="11920" spans="1:3">
      <c r="A11920" s="1">
        <v>38419</v>
      </c>
      <c r="B11920">
        <v>445.12809550557699</v>
      </c>
      <c r="C11920" s="39">
        <v>100</v>
      </c>
    </row>
    <row r="11921" spans="1:3">
      <c r="A11921" s="1">
        <v>38420</v>
      </c>
      <c r="B11921">
        <v>440.810245115702</v>
      </c>
      <c r="C11921" s="39">
        <v>100</v>
      </c>
    </row>
    <row r="11922" spans="1:3">
      <c r="A11922" s="1">
        <v>38421</v>
      </c>
      <c r="B11922">
        <v>441.84378748850202</v>
      </c>
      <c r="C11922" s="39">
        <v>100</v>
      </c>
    </row>
    <row r="11923" spans="1:3">
      <c r="A11923" s="1">
        <v>38422</v>
      </c>
      <c r="B11923">
        <v>439.17962664579198</v>
      </c>
      <c r="C11923" s="39">
        <v>100</v>
      </c>
    </row>
    <row r="11924" spans="1:3">
      <c r="A11924" s="1">
        <v>38425</v>
      </c>
      <c r="B11924">
        <v>440.83802303094598</v>
      </c>
      <c r="C11924" s="39">
        <v>100</v>
      </c>
    </row>
    <row r="11925" spans="1:3">
      <c r="A11925" s="1">
        <v>38426</v>
      </c>
      <c r="B11925">
        <v>438.62837867116502</v>
      </c>
      <c r="C11925" s="39">
        <v>100</v>
      </c>
    </row>
    <row r="11926" spans="1:3">
      <c r="A11926" s="1">
        <v>38427</v>
      </c>
      <c r="B11926">
        <v>436.60432567997998</v>
      </c>
      <c r="C11926" s="39">
        <v>100</v>
      </c>
    </row>
    <row r="11927" spans="1:3">
      <c r="A11927" s="1">
        <v>38428</v>
      </c>
      <c r="B11927">
        <v>437.61779862219203</v>
      </c>
      <c r="C11927" s="39">
        <v>100</v>
      </c>
    </row>
    <row r="11928" spans="1:3">
      <c r="A11928" s="1">
        <v>38429</v>
      </c>
      <c r="B11928">
        <v>436.59294715736701</v>
      </c>
      <c r="C11928" s="39">
        <v>100</v>
      </c>
    </row>
    <row r="11929" spans="1:3">
      <c r="A11929" s="1">
        <v>38432</v>
      </c>
      <c r="B11929">
        <v>435.57109733920998</v>
      </c>
      <c r="C11929" s="39">
        <v>100</v>
      </c>
    </row>
    <row r="11930" spans="1:3">
      <c r="A11930" s="1">
        <v>38433</v>
      </c>
      <c r="B11930">
        <v>431.93697247087698</v>
      </c>
      <c r="C11930" s="39">
        <v>100</v>
      </c>
    </row>
    <row r="11931" spans="1:3">
      <c r="A11931" s="1">
        <v>38434</v>
      </c>
      <c r="B11931">
        <v>431.89016192507597</v>
      </c>
      <c r="C11931" s="39">
        <v>100</v>
      </c>
    </row>
    <row r="11932" spans="1:3">
      <c r="A11932" s="1">
        <v>38435</v>
      </c>
      <c r="B11932">
        <v>432.280486046254</v>
      </c>
      <c r="C11932" s="39">
        <v>100</v>
      </c>
    </row>
    <row r="11933" spans="1:3">
      <c r="A11933" s="1">
        <v>38436</v>
      </c>
      <c r="B11933">
        <v>432.280486046254</v>
      </c>
      <c r="C11933" s="39">
        <v>100</v>
      </c>
    </row>
    <row r="11934" spans="1:3">
      <c r="A11934" s="1">
        <v>38439</v>
      </c>
      <c r="B11934">
        <v>432.23838233844202</v>
      </c>
      <c r="C11934" s="39">
        <v>100</v>
      </c>
    </row>
    <row r="11935" spans="1:3">
      <c r="A11935" s="1">
        <v>38440</v>
      </c>
      <c r="B11935">
        <v>431.176339282394</v>
      </c>
      <c r="C11935" s="39">
        <v>100</v>
      </c>
    </row>
    <row r="11936" spans="1:3">
      <c r="A11936" s="1">
        <v>38441</v>
      </c>
      <c r="B11936">
        <v>434.92524584966401</v>
      </c>
      <c r="C11936" s="39">
        <v>100</v>
      </c>
    </row>
    <row r="11937" spans="1:3">
      <c r="A11937" s="1">
        <v>38442</v>
      </c>
      <c r="B11937">
        <v>435.45735244030601</v>
      </c>
      <c r="C11937" s="39">
        <v>100</v>
      </c>
    </row>
    <row r="11938" spans="1:3">
      <c r="A11938" s="1">
        <v>38443</v>
      </c>
      <c r="B11938">
        <v>434.48745842816601</v>
      </c>
      <c r="C11938" s="39">
        <v>100</v>
      </c>
    </row>
    <row r="11939" spans="1:3">
      <c r="A11939" s="1">
        <v>38446</v>
      </c>
      <c r="B11939">
        <v>434.96207199001998</v>
      </c>
      <c r="C11939" s="39">
        <v>100</v>
      </c>
    </row>
    <row r="11940" spans="1:3">
      <c r="A11940" s="1">
        <v>38447</v>
      </c>
      <c r="B11940">
        <v>436.03903382114498</v>
      </c>
      <c r="C11940" s="39">
        <v>100</v>
      </c>
    </row>
    <row r="11941" spans="1:3">
      <c r="A11941" s="1">
        <v>38448</v>
      </c>
      <c r="B11941">
        <v>437.29797387103599</v>
      </c>
      <c r="C11941" s="39">
        <v>100</v>
      </c>
    </row>
    <row r="11942" spans="1:3">
      <c r="A11942" s="1">
        <v>38449</v>
      </c>
      <c r="B11942">
        <v>438.24725530371802</v>
      </c>
      <c r="C11942" s="39">
        <v>100</v>
      </c>
    </row>
    <row r="11943" spans="1:3">
      <c r="A11943" s="1">
        <v>38450</v>
      </c>
      <c r="B11943">
        <v>435.448284700594</v>
      </c>
      <c r="C11943" s="39">
        <v>100</v>
      </c>
    </row>
    <row r="11944" spans="1:3">
      <c r="A11944" s="1">
        <v>38453</v>
      </c>
      <c r="B11944">
        <v>435.94751576359897</v>
      </c>
      <c r="C11944" s="39">
        <v>100</v>
      </c>
    </row>
    <row r="11945" spans="1:3">
      <c r="A11945" s="1">
        <v>38454</v>
      </c>
      <c r="B11945">
        <v>438.28489115729798</v>
      </c>
      <c r="C11945" s="39">
        <v>100</v>
      </c>
    </row>
    <row r="11946" spans="1:3">
      <c r="A11946" s="1">
        <v>38455</v>
      </c>
      <c r="B11946">
        <v>435.23000365463599</v>
      </c>
      <c r="C11946" s="39">
        <v>100</v>
      </c>
    </row>
    <row r="11947" spans="1:3">
      <c r="A11947" s="1">
        <v>38456</v>
      </c>
      <c r="B11947">
        <v>432.04738144455501</v>
      </c>
      <c r="C11947" s="39">
        <v>100</v>
      </c>
    </row>
    <row r="11948" spans="1:3">
      <c r="A11948" s="1">
        <v>38457</v>
      </c>
      <c r="B11948">
        <v>429.18551520672798</v>
      </c>
      <c r="C11948" s="39">
        <v>100</v>
      </c>
    </row>
    <row r="11949" spans="1:3">
      <c r="A11949" s="1">
        <v>38460</v>
      </c>
      <c r="B11949">
        <v>430.14330827647001</v>
      </c>
      <c r="C11949" s="39">
        <v>100</v>
      </c>
    </row>
    <row r="11950" spans="1:3">
      <c r="A11950" s="1">
        <v>38461</v>
      </c>
      <c r="B11950">
        <v>432.67526462500899</v>
      </c>
      <c r="C11950" s="39">
        <v>100</v>
      </c>
    </row>
    <row r="11951" spans="1:3">
      <c r="A11951" s="1">
        <v>38462</v>
      </c>
      <c r="B11951">
        <v>429.07535987608202</v>
      </c>
      <c r="C11951" s="39">
        <v>100</v>
      </c>
    </row>
    <row r="11952" spans="1:3">
      <c r="A11952" s="1">
        <v>38463</v>
      </c>
      <c r="B11952">
        <v>432.84978910304102</v>
      </c>
      <c r="C11952" s="39">
        <v>100</v>
      </c>
    </row>
    <row r="11953" spans="1:3">
      <c r="A11953" s="1">
        <v>38464</v>
      </c>
      <c r="B11953">
        <v>432.390725302627</v>
      </c>
      <c r="C11953" s="39">
        <v>100</v>
      </c>
    </row>
    <row r="11954" spans="1:3">
      <c r="A11954" s="1">
        <v>38467</v>
      </c>
      <c r="B11954">
        <v>433.84627592269101</v>
      </c>
      <c r="C11954" s="39">
        <v>100</v>
      </c>
    </row>
    <row r="11955" spans="1:3">
      <c r="A11955" s="1">
        <v>38468</v>
      </c>
      <c r="B11955">
        <v>431.482723337837</v>
      </c>
      <c r="C11955" s="39">
        <v>100</v>
      </c>
    </row>
    <row r="11956" spans="1:3">
      <c r="A11956" s="1">
        <v>38469</v>
      </c>
      <c r="B11956">
        <v>432.63003454440002</v>
      </c>
      <c r="C11956" s="39">
        <v>100</v>
      </c>
    </row>
    <row r="11957" spans="1:3">
      <c r="A11957" s="1">
        <v>38470</v>
      </c>
      <c r="B11957">
        <v>430.238275153058</v>
      </c>
      <c r="C11957" s="39">
        <v>100</v>
      </c>
    </row>
    <row r="11958" spans="1:3">
      <c r="A11958" s="1">
        <v>38471</v>
      </c>
      <c r="B11958">
        <v>433.24793257511101</v>
      </c>
      <c r="C11958" s="39">
        <v>100</v>
      </c>
    </row>
    <row r="11959" spans="1:3">
      <c r="A11959" s="1">
        <v>38474</v>
      </c>
      <c r="B11959">
        <v>434.488791454553</v>
      </c>
      <c r="C11959" s="39">
        <v>100</v>
      </c>
    </row>
    <row r="11960" spans="1:3">
      <c r="A11960" s="1">
        <v>38475</v>
      </c>
      <c r="B11960">
        <v>434.83369500262899</v>
      </c>
      <c r="C11960" s="39">
        <v>100</v>
      </c>
    </row>
    <row r="11961" spans="1:3">
      <c r="A11961" s="1">
        <v>38476</v>
      </c>
      <c r="B11961">
        <v>437.18317133872603</v>
      </c>
      <c r="C11961" s="39">
        <v>100</v>
      </c>
    </row>
    <row r="11962" spans="1:3">
      <c r="A11962" s="1">
        <v>38477</v>
      </c>
      <c r="B11962">
        <v>437.53861613919702</v>
      </c>
      <c r="C11962" s="39">
        <v>100</v>
      </c>
    </row>
    <row r="11963" spans="1:3">
      <c r="A11963" s="1">
        <v>38478</v>
      </c>
      <c r="B11963">
        <v>435.41142577075101</v>
      </c>
      <c r="C11963" s="39">
        <v>100</v>
      </c>
    </row>
    <row r="11964" spans="1:3">
      <c r="A11964" s="1">
        <v>38481</v>
      </c>
      <c r="B11964">
        <v>436.81921490119498</v>
      </c>
      <c r="C11964" s="39">
        <v>100</v>
      </c>
    </row>
    <row r="11965" spans="1:3">
      <c r="A11965" s="1">
        <v>38482</v>
      </c>
      <c r="B11965">
        <v>434.89052423196</v>
      </c>
      <c r="C11965" s="39">
        <v>100</v>
      </c>
    </row>
    <row r="11966" spans="1:3">
      <c r="A11966" s="1">
        <v>38483</v>
      </c>
      <c r="B11966">
        <v>436.47375525046903</v>
      </c>
      <c r="C11966" s="39">
        <v>100</v>
      </c>
    </row>
    <row r="11967" spans="1:3">
      <c r="A11967" s="1">
        <v>38484</v>
      </c>
      <c r="B11967">
        <v>433.79041841236602</v>
      </c>
      <c r="C11967" s="39">
        <v>100</v>
      </c>
    </row>
    <row r="11968" spans="1:3">
      <c r="A11968" s="1">
        <v>38485</v>
      </c>
      <c r="B11968">
        <v>433.75116855980798</v>
      </c>
      <c r="C11968" s="39">
        <v>100</v>
      </c>
    </row>
    <row r="11969" spans="1:3">
      <c r="A11969" s="1">
        <v>38488</v>
      </c>
      <c r="B11969">
        <v>436.01216004104498</v>
      </c>
      <c r="C11969" s="39">
        <v>100</v>
      </c>
    </row>
    <row r="11970" spans="1:3">
      <c r="A11970" s="1">
        <v>38489</v>
      </c>
      <c r="B11970">
        <v>438.00366016766202</v>
      </c>
      <c r="C11970" s="39">
        <v>100</v>
      </c>
    </row>
    <row r="11971" spans="1:3">
      <c r="A11971" s="1">
        <v>38490</v>
      </c>
      <c r="B11971">
        <v>441.089701502178</v>
      </c>
      <c r="C11971" s="39">
        <v>100</v>
      </c>
    </row>
    <row r="11972" spans="1:3">
      <c r="A11972" s="1">
        <v>38491</v>
      </c>
      <c r="B11972">
        <v>441.60356491659002</v>
      </c>
      <c r="C11972" s="39">
        <v>100</v>
      </c>
    </row>
    <row r="11973" spans="1:3">
      <c r="A11973" s="1">
        <v>38492</v>
      </c>
      <c r="B11973">
        <v>441.24558870711002</v>
      </c>
      <c r="C11973" s="39">
        <v>100</v>
      </c>
    </row>
    <row r="11974" spans="1:3">
      <c r="A11974" s="1">
        <v>38495</v>
      </c>
      <c r="B11974">
        <v>443.355199698783</v>
      </c>
      <c r="C11974" s="39">
        <v>100</v>
      </c>
    </row>
    <row r="11975" spans="1:3">
      <c r="A11975" s="1">
        <v>38496</v>
      </c>
      <c r="B11975">
        <v>443.55728870333098</v>
      </c>
      <c r="C11975" s="39">
        <v>100</v>
      </c>
    </row>
    <row r="11976" spans="1:3">
      <c r="A11976" s="1">
        <v>38497</v>
      </c>
      <c r="B11976">
        <v>442.83682956900299</v>
      </c>
      <c r="C11976" s="39">
        <v>100</v>
      </c>
    </row>
    <row r="11977" spans="1:3">
      <c r="A11977" s="1">
        <v>38498</v>
      </c>
      <c r="B11977">
        <v>443.74285622743298</v>
      </c>
      <c r="C11977" s="39">
        <v>100</v>
      </c>
    </row>
    <row r="11978" spans="1:3">
      <c r="A11978" s="1">
        <v>38499</v>
      </c>
      <c r="B11978">
        <v>444.37483050690099</v>
      </c>
      <c r="C11978" s="39">
        <v>100</v>
      </c>
    </row>
    <row r="11979" spans="1:3">
      <c r="A11979" s="1">
        <v>38502</v>
      </c>
      <c r="B11979">
        <v>444.70565780622098</v>
      </c>
      <c r="C11979" s="39">
        <v>100</v>
      </c>
    </row>
    <row r="11980" spans="1:3">
      <c r="A11980" s="1">
        <v>38503</v>
      </c>
      <c r="B11980">
        <v>443.32902250762902</v>
      </c>
      <c r="C11980" s="39">
        <v>100</v>
      </c>
    </row>
    <row r="11981" spans="1:3">
      <c r="A11981" s="1">
        <v>38504</v>
      </c>
      <c r="B11981">
        <v>446.33959733971301</v>
      </c>
      <c r="C11981" s="39">
        <v>100</v>
      </c>
    </row>
    <row r="11982" spans="1:3">
      <c r="A11982" s="1">
        <v>38505</v>
      </c>
      <c r="B11982">
        <v>447.35922814783203</v>
      </c>
      <c r="C11982" s="39">
        <v>100</v>
      </c>
    </row>
    <row r="11983" spans="1:3">
      <c r="A11983" s="1">
        <v>38506</v>
      </c>
      <c r="B11983">
        <v>444.87806649159802</v>
      </c>
      <c r="C11983" s="39">
        <v>100</v>
      </c>
    </row>
    <row r="11984" spans="1:3">
      <c r="A11984" s="1">
        <v>38509</v>
      </c>
      <c r="B11984">
        <v>445.041963539915</v>
      </c>
      <c r="C11984" s="39">
        <v>100</v>
      </c>
    </row>
    <row r="11985" spans="1:3">
      <c r="A11985" s="1">
        <v>38510</v>
      </c>
      <c r="B11985">
        <v>445.87652861760699</v>
      </c>
      <c r="C11985" s="39">
        <v>100</v>
      </c>
    </row>
    <row r="11986" spans="1:3">
      <c r="A11986" s="1">
        <v>38511</v>
      </c>
      <c r="B11986">
        <v>444.87300367357898</v>
      </c>
      <c r="C11986" s="39">
        <v>100</v>
      </c>
    </row>
    <row r="11987" spans="1:3">
      <c r="A11987" s="1">
        <v>38512</v>
      </c>
      <c r="B11987">
        <v>445.703618138553</v>
      </c>
      <c r="C11987" s="39">
        <v>100</v>
      </c>
    </row>
    <row r="11988" spans="1:3">
      <c r="A11988" s="1">
        <v>38513</v>
      </c>
      <c r="B11988">
        <v>444.33811206335298</v>
      </c>
      <c r="C11988" s="39">
        <v>100</v>
      </c>
    </row>
    <row r="11989" spans="1:3">
      <c r="A11989" s="1">
        <v>38516</v>
      </c>
      <c r="B11989">
        <v>444.66696405631302</v>
      </c>
      <c r="C11989" s="39">
        <v>100</v>
      </c>
    </row>
    <row r="11990" spans="1:3">
      <c r="A11990" s="1">
        <v>38517</v>
      </c>
      <c r="B11990">
        <v>444.77458797794901</v>
      </c>
      <c r="C11990" s="39">
        <v>100</v>
      </c>
    </row>
    <row r="11991" spans="1:3">
      <c r="A11991" s="1">
        <v>38518</v>
      </c>
      <c r="B11991">
        <v>445.03704120818998</v>
      </c>
      <c r="C11991" s="39">
        <v>100</v>
      </c>
    </row>
    <row r="11992" spans="1:3">
      <c r="A11992" s="1">
        <v>38519</v>
      </c>
      <c r="B11992">
        <v>446.43272939623699</v>
      </c>
      <c r="C11992" s="39">
        <v>100</v>
      </c>
    </row>
    <row r="11993" spans="1:3">
      <c r="A11993" s="1">
        <v>38520</v>
      </c>
      <c r="B11993">
        <v>447.305016504832</v>
      </c>
      <c r="C11993" s="39">
        <v>100</v>
      </c>
    </row>
    <row r="11994" spans="1:3">
      <c r="A11994" s="1">
        <v>38523</v>
      </c>
      <c r="B11994">
        <v>446.88773396598498</v>
      </c>
      <c r="C11994" s="39">
        <v>100</v>
      </c>
    </row>
    <row r="11995" spans="1:3">
      <c r="A11995" s="1">
        <v>38524</v>
      </c>
      <c r="B11995">
        <v>447.75648607821699</v>
      </c>
      <c r="C11995" s="39">
        <v>100</v>
      </c>
    </row>
    <row r="11996" spans="1:3">
      <c r="A11996" s="1">
        <v>38525</v>
      </c>
      <c r="B11996">
        <v>449.089780425237</v>
      </c>
      <c r="C11996" s="39">
        <v>100</v>
      </c>
    </row>
    <row r="11997" spans="1:3">
      <c r="A11997" s="1">
        <v>38526</v>
      </c>
      <c r="B11997">
        <v>445.11597897028997</v>
      </c>
      <c r="C11997" s="39">
        <v>100</v>
      </c>
    </row>
    <row r="11998" spans="1:3">
      <c r="A11998" s="1">
        <v>38527</v>
      </c>
      <c r="B11998">
        <v>443.85052503032398</v>
      </c>
      <c r="C11998" s="39">
        <v>100</v>
      </c>
    </row>
    <row r="11999" spans="1:3">
      <c r="A11999" s="1">
        <v>38530</v>
      </c>
      <c r="B11999">
        <v>444.13105943101499</v>
      </c>
      <c r="C11999" s="39">
        <v>100</v>
      </c>
    </row>
    <row r="12000" spans="1:3">
      <c r="A12000" s="1">
        <v>38531</v>
      </c>
      <c r="B12000">
        <v>445.65040065518599</v>
      </c>
      <c r="C12000" s="39">
        <v>100</v>
      </c>
    </row>
    <row r="12001" spans="1:3">
      <c r="A12001" s="1">
        <v>38532</v>
      </c>
      <c r="B12001">
        <v>444.55288055357602</v>
      </c>
      <c r="C12001" s="39">
        <v>100</v>
      </c>
    </row>
    <row r="12002" spans="1:3">
      <c r="A12002" s="1">
        <v>38533</v>
      </c>
      <c r="B12002">
        <v>443.21454582916402</v>
      </c>
      <c r="C12002" s="39">
        <v>100</v>
      </c>
    </row>
    <row r="12003" spans="1:3">
      <c r="A12003" s="1">
        <v>38534</v>
      </c>
      <c r="B12003">
        <v>443.10739375319201</v>
      </c>
      <c r="C12003" s="39">
        <v>100</v>
      </c>
    </row>
    <row r="12004" spans="1:3">
      <c r="A12004" s="1">
        <v>38537</v>
      </c>
      <c r="B12004">
        <v>442.71698687462202</v>
      </c>
      <c r="C12004" s="39">
        <v>100</v>
      </c>
    </row>
    <row r="12005" spans="1:3">
      <c r="A12005" s="1">
        <v>38538</v>
      </c>
      <c r="B12005">
        <v>444.16876865760003</v>
      </c>
      <c r="C12005" s="39">
        <v>100</v>
      </c>
    </row>
    <row r="12006" spans="1:3">
      <c r="A12006" s="1">
        <v>38539</v>
      </c>
      <c r="B12006">
        <v>442.23533772311202</v>
      </c>
      <c r="C12006" s="39">
        <v>100</v>
      </c>
    </row>
    <row r="12007" spans="1:3">
      <c r="A12007" s="1">
        <v>38540</v>
      </c>
      <c r="B12007">
        <v>443.51623833869002</v>
      </c>
      <c r="C12007" s="39">
        <v>100</v>
      </c>
    </row>
    <row r="12008" spans="1:3">
      <c r="A12008" s="1">
        <v>38541</v>
      </c>
      <c r="B12008">
        <v>445.70296236429402</v>
      </c>
      <c r="C12008" s="39">
        <v>100</v>
      </c>
    </row>
    <row r="12009" spans="1:3">
      <c r="A12009" s="1">
        <v>38544</v>
      </c>
      <c r="B12009">
        <v>447.32762133544901</v>
      </c>
      <c r="C12009" s="39">
        <v>100</v>
      </c>
    </row>
    <row r="12010" spans="1:3">
      <c r="A12010" s="1">
        <v>38545</v>
      </c>
      <c r="B12010">
        <v>447.40217679687902</v>
      </c>
      <c r="C12010" s="39">
        <v>100</v>
      </c>
    </row>
    <row r="12011" spans="1:3">
      <c r="A12011" s="1">
        <v>38546</v>
      </c>
      <c r="B12011">
        <v>447.79116778468801</v>
      </c>
      <c r="C12011" s="39">
        <v>100</v>
      </c>
    </row>
    <row r="12012" spans="1:3">
      <c r="A12012" s="1">
        <v>38547</v>
      </c>
      <c r="B12012">
        <v>448.39041213062001</v>
      </c>
      <c r="C12012" s="39">
        <v>100</v>
      </c>
    </row>
    <row r="12013" spans="1:3">
      <c r="A12013" s="1">
        <v>38548</v>
      </c>
      <c r="B12013">
        <v>448.41373639211599</v>
      </c>
      <c r="C12013" s="39">
        <v>100</v>
      </c>
    </row>
    <row r="12014" spans="1:3">
      <c r="A12014" s="1">
        <v>38551</v>
      </c>
      <c r="B12014">
        <v>447.05339376054002</v>
      </c>
      <c r="C12014" s="39">
        <v>100</v>
      </c>
    </row>
    <row r="12015" spans="1:3">
      <c r="A12015" s="1">
        <v>38552</v>
      </c>
      <c r="B12015">
        <v>448.924708372824</v>
      </c>
      <c r="C12015" s="39">
        <v>100</v>
      </c>
    </row>
    <row r="12016" spans="1:3">
      <c r="A12016" s="1">
        <v>38553</v>
      </c>
      <c r="B12016">
        <v>449.88298199508199</v>
      </c>
      <c r="C12016" s="39">
        <v>100</v>
      </c>
    </row>
    <row r="12017" spans="1:3">
      <c r="A12017" s="1">
        <v>38554</v>
      </c>
      <c r="B12017">
        <v>447.16074271497502</v>
      </c>
      <c r="C12017" s="39">
        <v>100</v>
      </c>
    </row>
    <row r="12018" spans="1:3">
      <c r="A12018" s="1">
        <v>38555</v>
      </c>
      <c r="B12018">
        <v>449.25538870689201</v>
      </c>
      <c r="C12018" s="39">
        <v>100</v>
      </c>
    </row>
    <row r="12019" spans="1:3">
      <c r="A12019" s="1">
        <v>38558</v>
      </c>
      <c r="B12019">
        <v>448.35259395685199</v>
      </c>
      <c r="C12019" s="39">
        <v>100</v>
      </c>
    </row>
    <row r="12020" spans="1:3">
      <c r="A12020" s="1">
        <v>38559</v>
      </c>
      <c r="B12020">
        <v>448.64370522173499</v>
      </c>
      <c r="C12020" s="39">
        <v>100</v>
      </c>
    </row>
    <row r="12021" spans="1:3">
      <c r="A12021" s="1">
        <v>38560</v>
      </c>
      <c r="B12021">
        <v>449.43129455505499</v>
      </c>
      <c r="C12021" s="39">
        <v>100</v>
      </c>
    </row>
    <row r="12022" spans="1:3">
      <c r="A12022" s="1">
        <v>38561</v>
      </c>
      <c r="B12022">
        <v>451.81641292957102</v>
      </c>
      <c r="C12022" s="39">
        <v>100</v>
      </c>
    </row>
    <row r="12023" spans="1:3">
      <c r="A12023" s="1">
        <v>38562</v>
      </c>
      <c r="B12023">
        <v>448.49492930353199</v>
      </c>
      <c r="C12023" s="39">
        <v>100</v>
      </c>
    </row>
    <row r="12024" spans="1:3">
      <c r="A12024" s="1">
        <v>38565</v>
      </c>
      <c r="B12024">
        <v>448.22494940090598</v>
      </c>
      <c r="C12024" s="39">
        <v>100</v>
      </c>
    </row>
    <row r="12025" spans="1:3">
      <c r="A12025" s="1">
        <v>38566</v>
      </c>
      <c r="B12025">
        <v>449.725572606117</v>
      </c>
      <c r="C12025" s="39">
        <v>100</v>
      </c>
    </row>
    <row r="12026" spans="1:3">
      <c r="A12026" s="1">
        <v>38567</v>
      </c>
      <c r="B12026">
        <v>450.70717048987098</v>
      </c>
      <c r="C12026" s="39">
        <v>100</v>
      </c>
    </row>
    <row r="12027" spans="1:3">
      <c r="A12027" s="1">
        <v>38568</v>
      </c>
      <c r="B12027">
        <v>448.30233664385901</v>
      </c>
      <c r="C12027" s="39">
        <v>100</v>
      </c>
    </row>
    <row r="12028" spans="1:3">
      <c r="A12028" s="1">
        <v>38569</v>
      </c>
      <c r="B12028">
        <v>445.59459127602202</v>
      </c>
      <c r="C12028" s="39">
        <v>100</v>
      </c>
    </row>
    <row r="12029" spans="1:3">
      <c r="A12029" s="1">
        <v>38572</v>
      </c>
      <c r="B12029">
        <v>444.77123854197998</v>
      </c>
      <c r="C12029" s="39">
        <v>100</v>
      </c>
    </row>
    <row r="12030" spans="1:3">
      <c r="A12030" s="1">
        <v>38573</v>
      </c>
      <c r="B12030">
        <v>446.69597725343698</v>
      </c>
      <c r="C12030" s="39">
        <v>100</v>
      </c>
    </row>
    <row r="12031" spans="1:3">
      <c r="A12031" s="1">
        <v>38574</v>
      </c>
      <c r="B12031">
        <v>446.585019509002</v>
      </c>
      <c r="C12031" s="39">
        <v>100</v>
      </c>
    </row>
    <row r="12032" spans="1:3">
      <c r="A12032" s="1">
        <v>38575</v>
      </c>
      <c r="B12032">
        <v>448.34820815837401</v>
      </c>
      <c r="C12032" s="39">
        <v>100</v>
      </c>
    </row>
    <row r="12033" spans="1:3">
      <c r="A12033" s="1">
        <v>38576</v>
      </c>
      <c r="B12033">
        <v>447.51899498282302</v>
      </c>
      <c r="C12033" s="39">
        <v>100</v>
      </c>
    </row>
    <row r="12034" spans="1:3">
      <c r="A12034" s="1">
        <v>38579</v>
      </c>
      <c r="B12034">
        <v>448.62779541870202</v>
      </c>
      <c r="C12034" s="39">
        <v>100</v>
      </c>
    </row>
    <row r="12035" spans="1:3">
      <c r="A12035" s="1">
        <v>38580</v>
      </c>
      <c r="B12035">
        <v>445.63962702979097</v>
      </c>
      <c r="C12035" s="39">
        <v>100</v>
      </c>
    </row>
    <row r="12036" spans="1:3">
      <c r="A12036" s="1">
        <v>38581</v>
      </c>
      <c r="B12036">
        <v>445.06892850458001</v>
      </c>
      <c r="C12036" s="39">
        <v>100</v>
      </c>
    </row>
    <row r="12037" spans="1:3">
      <c r="A12037" s="1">
        <v>38582</v>
      </c>
      <c r="B12037">
        <v>445.931515303151</v>
      </c>
      <c r="C12037" s="39">
        <v>100</v>
      </c>
    </row>
    <row r="12038" spans="1:3">
      <c r="A12038" s="1">
        <v>38583</v>
      </c>
      <c r="B12038">
        <v>446.54383767059198</v>
      </c>
      <c r="C12038" s="39">
        <v>100</v>
      </c>
    </row>
    <row r="12039" spans="1:3">
      <c r="A12039" s="1">
        <v>38586</v>
      </c>
      <c r="B12039">
        <v>446.632887044293</v>
      </c>
      <c r="C12039" s="39">
        <v>100</v>
      </c>
    </row>
    <row r="12040" spans="1:3">
      <c r="A12040" s="1">
        <v>38587</v>
      </c>
      <c r="B12040">
        <v>446.27746655796801</v>
      </c>
      <c r="C12040" s="39">
        <v>100</v>
      </c>
    </row>
    <row r="12041" spans="1:3">
      <c r="A12041" s="1">
        <v>38588</v>
      </c>
      <c r="B12041">
        <v>443.752844618295</v>
      </c>
      <c r="C12041" s="39">
        <v>100</v>
      </c>
    </row>
    <row r="12042" spans="1:3">
      <c r="A12042" s="1">
        <v>38589</v>
      </c>
      <c r="B12042">
        <v>444.699456109805</v>
      </c>
      <c r="C12042" s="39">
        <v>100</v>
      </c>
    </row>
    <row r="12043" spans="1:3">
      <c r="A12043" s="1">
        <v>38590</v>
      </c>
      <c r="B12043">
        <v>442.59456387789999</v>
      </c>
      <c r="C12043" s="39">
        <v>100</v>
      </c>
    </row>
    <row r="12044" spans="1:3">
      <c r="A12044" s="1">
        <v>38593</v>
      </c>
      <c r="B12044">
        <v>444.71994858977803</v>
      </c>
      <c r="C12044" s="39">
        <v>100</v>
      </c>
    </row>
    <row r="12045" spans="1:3">
      <c r="A12045" s="1">
        <v>38594</v>
      </c>
      <c r="B12045">
        <v>444.55040043742298</v>
      </c>
      <c r="C12045" s="39">
        <v>100</v>
      </c>
    </row>
    <row r="12046" spans="1:3">
      <c r="A12046" s="1">
        <v>38595</v>
      </c>
      <c r="B12046">
        <v>448.19098514249799</v>
      </c>
      <c r="C12046" s="39">
        <v>100</v>
      </c>
    </row>
    <row r="12047" spans="1:3">
      <c r="A12047" s="1">
        <v>38596</v>
      </c>
      <c r="B12047">
        <v>448.58216902954598</v>
      </c>
      <c r="C12047" s="39">
        <v>100</v>
      </c>
    </row>
    <row r="12048" spans="1:3">
      <c r="A12048" s="1">
        <v>38597</v>
      </c>
      <c r="B12048">
        <v>448.00405604587098</v>
      </c>
      <c r="C12048" s="39">
        <v>100</v>
      </c>
    </row>
    <row r="12049" spans="1:3">
      <c r="A12049" s="1">
        <v>38600</v>
      </c>
      <c r="B12049">
        <v>448.94925164661998</v>
      </c>
      <c r="C12049" s="39">
        <v>100</v>
      </c>
    </row>
    <row r="12050" spans="1:3">
      <c r="A12050" s="1">
        <v>38601</v>
      </c>
      <c r="B12050">
        <v>450.690866929913</v>
      </c>
      <c r="C12050" s="39">
        <v>100</v>
      </c>
    </row>
    <row r="12051" spans="1:3">
      <c r="A12051" s="1">
        <v>38602</v>
      </c>
      <c r="B12051">
        <v>450.43318804031998</v>
      </c>
      <c r="C12051" s="39">
        <v>100</v>
      </c>
    </row>
    <row r="12052" spans="1:3">
      <c r="A12052" s="1">
        <v>38603</v>
      </c>
      <c r="B12052">
        <v>449.65442905622501</v>
      </c>
      <c r="C12052" s="39">
        <v>100</v>
      </c>
    </row>
    <row r="12053" spans="1:3">
      <c r="A12053" s="1">
        <v>38604</v>
      </c>
      <c r="B12053">
        <v>451.97840499547698</v>
      </c>
      <c r="C12053" s="39">
        <v>100</v>
      </c>
    </row>
    <row r="12054" spans="1:3">
      <c r="A12054" s="1">
        <v>38607</v>
      </c>
      <c r="B12054">
        <v>451.01935436474201</v>
      </c>
      <c r="C12054" s="39">
        <v>100</v>
      </c>
    </row>
    <row r="12055" spans="1:3">
      <c r="A12055" s="1">
        <v>38608</v>
      </c>
      <c r="B12055">
        <v>449.76538680066</v>
      </c>
      <c r="C12055" s="39">
        <v>100</v>
      </c>
    </row>
    <row r="12056" spans="1:3">
      <c r="A12056" s="1">
        <v>38609</v>
      </c>
      <c r="B12056">
        <v>448.506394555817</v>
      </c>
      <c r="C12056" s="39">
        <v>100</v>
      </c>
    </row>
    <row r="12057" spans="1:3">
      <c r="A12057" s="1">
        <v>38610</v>
      </c>
      <c r="B12057">
        <v>447.691872171</v>
      </c>
      <c r="C12057" s="39">
        <v>100</v>
      </c>
    </row>
    <row r="12058" spans="1:3">
      <c r="A12058" s="1">
        <v>38611</v>
      </c>
      <c r="B12058">
        <v>449.09034035576099</v>
      </c>
      <c r="C12058" s="39">
        <v>100</v>
      </c>
    </row>
    <row r="12059" spans="1:3">
      <c r="A12059" s="1">
        <v>38614</v>
      </c>
      <c r="B12059">
        <v>448.41781831296697</v>
      </c>
      <c r="C12059" s="39">
        <v>100</v>
      </c>
    </row>
    <row r="12060" spans="1:3">
      <c r="A12060" s="1">
        <v>38615</v>
      </c>
      <c r="B12060">
        <v>445.99315849450397</v>
      </c>
      <c r="C12060" s="39">
        <v>100</v>
      </c>
    </row>
    <row r="12061" spans="1:3">
      <c r="A12061" s="1">
        <v>38616</v>
      </c>
      <c r="B12061">
        <v>444.08718899284099</v>
      </c>
      <c r="C12061" s="39">
        <v>100</v>
      </c>
    </row>
    <row r="12062" spans="1:3">
      <c r="A12062" s="1">
        <v>38617</v>
      </c>
      <c r="B12062">
        <v>445.11874031196101</v>
      </c>
      <c r="C12062" s="39">
        <v>100</v>
      </c>
    </row>
    <row r="12063" spans="1:3">
      <c r="A12063" s="1">
        <v>38618</v>
      </c>
      <c r="B12063">
        <v>444.376718615529</v>
      </c>
      <c r="C12063" s="39">
        <v>100</v>
      </c>
    </row>
    <row r="12064" spans="1:3">
      <c r="A12064" s="1">
        <v>38621</v>
      </c>
      <c r="B12064">
        <v>444.12864708363901</v>
      </c>
      <c r="C12064" s="39">
        <v>100</v>
      </c>
    </row>
    <row r="12065" spans="1:3">
      <c r="A12065" s="1">
        <v>38622</v>
      </c>
      <c r="B12065">
        <v>444.01627344844201</v>
      </c>
      <c r="C12065" s="39">
        <v>100</v>
      </c>
    </row>
    <row r="12066" spans="1:3">
      <c r="A12066" s="1">
        <v>38623</v>
      </c>
      <c r="B12066">
        <v>444.50675294917698</v>
      </c>
      <c r="C12066" s="39">
        <v>100</v>
      </c>
    </row>
    <row r="12067" spans="1:3">
      <c r="A12067" s="1">
        <v>38624</v>
      </c>
      <c r="B12067">
        <v>446.19569351653701</v>
      </c>
      <c r="C12067" s="39">
        <v>100</v>
      </c>
    </row>
    <row r="12068" spans="1:3">
      <c r="A12068" s="1">
        <v>38625</v>
      </c>
      <c r="B12068">
        <v>446.24486994342499</v>
      </c>
      <c r="C12068" s="39">
        <v>100</v>
      </c>
    </row>
    <row r="12069" spans="1:3">
      <c r="A12069" s="1">
        <v>38628</v>
      </c>
      <c r="B12069">
        <v>445.11454919764202</v>
      </c>
      <c r="C12069" s="39">
        <v>100</v>
      </c>
    </row>
    <row r="12070" spans="1:3">
      <c r="A12070" s="1">
        <v>38629</v>
      </c>
      <c r="B12070">
        <v>441.93103472057999</v>
      </c>
      <c r="C12070" s="39">
        <v>100</v>
      </c>
    </row>
    <row r="12071" spans="1:3">
      <c r="A12071" s="1">
        <v>38630</v>
      </c>
      <c r="B12071">
        <v>438.56260402737598</v>
      </c>
      <c r="C12071" s="39">
        <v>100</v>
      </c>
    </row>
    <row r="12072" spans="1:3">
      <c r="A12072" s="1">
        <v>38631</v>
      </c>
      <c r="B12072">
        <v>437.74891215472798</v>
      </c>
      <c r="C12072" s="39">
        <v>100</v>
      </c>
    </row>
    <row r="12073" spans="1:3">
      <c r="A12073" s="1">
        <v>38632</v>
      </c>
      <c r="B12073">
        <v>438.50332122219697</v>
      </c>
      <c r="C12073" s="39">
        <v>100</v>
      </c>
    </row>
    <row r="12074" spans="1:3">
      <c r="A12074" s="1">
        <v>38635</v>
      </c>
      <c r="B12074">
        <v>436.33414759139799</v>
      </c>
      <c r="C12074" s="39">
        <v>100</v>
      </c>
    </row>
    <row r="12075" spans="1:3">
      <c r="A12075" s="1">
        <v>38636</v>
      </c>
      <c r="B12075">
        <v>435.83678198376703</v>
      </c>
      <c r="C12075" s="39">
        <v>100</v>
      </c>
    </row>
    <row r="12076" spans="1:3">
      <c r="A12076" s="1">
        <v>38637</v>
      </c>
      <c r="B12076">
        <v>433.044458030317</v>
      </c>
      <c r="C12076" s="39">
        <v>100</v>
      </c>
    </row>
    <row r="12077" spans="1:3">
      <c r="A12077" s="1">
        <v>38638</v>
      </c>
      <c r="B12077">
        <v>432.55488314939299</v>
      </c>
      <c r="C12077" s="39">
        <v>100</v>
      </c>
    </row>
    <row r="12078" spans="1:3">
      <c r="A12078" s="1">
        <v>38639</v>
      </c>
      <c r="B12078">
        <v>435.01860802135502</v>
      </c>
      <c r="C12078" s="39">
        <v>100</v>
      </c>
    </row>
    <row r="12079" spans="1:3">
      <c r="A12079" s="1">
        <v>38642</v>
      </c>
      <c r="B12079">
        <v>435.90644122649297</v>
      </c>
      <c r="C12079" s="39">
        <v>100</v>
      </c>
    </row>
    <row r="12080" spans="1:3">
      <c r="A12080" s="1">
        <v>38643</v>
      </c>
      <c r="B12080">
        <v>433.27957516224302</v>
      </c>
      <c r="C12080" s="39">
        <v>100</v>
      </c>
    </row>
    <row r="12081" spans="1:3">
      <c r="A12081" s="1">
        <v>38644</v>
      </c>
      <c r="B12081">
        <v>437.608117608339</v>
      </c>
      <c r="C12081" s="39">
        <v>100</v>
      </c>
    </row>
    <row r="12082" spans="1:3">
      <c r="A12082" s="1">
        <v>38645</v>
      </c>
      <c r="B12082">
        <v>433.08686821939398</v>
      </c>
      <c r="C12082" s="39">
        <v>100</v>
      </c>
    </row>
    <row r="12083" spans="1:3">
      <c r="A12083" s="1">
        <v>38646</v>
      </c>
      <c r="B12083">
        <v>434.701710134292</v>
      </c>
      <c r="C12083" s="39">
        <v>100</v>
      </c>
    </row>
    <row r="12084" spans="1:3">
      <c r="A12084" s="1">
        <v>38649</v>
      </c>
      <c r="B12084">
        <v>438.14701917488298</v>
      </c>
      <c r="C12084" s="39">
        <v>100</v>
      </c>
    </row>
    <row r="12085" spans="1:3">
      <c r="A12085" s="1">
        <v>38650</v>
      </c>
      <c r="B12085">
        <v>436.66069898990401</v>
      </c>
      <c r="C12085" s="39">
        <v>100</v>
      </c>
    </row>
    <row r="12086" spans="1:3">
      <c r="A12086" s="1">
        <v>38651</v>
      </c>
      <c r="B12086">
        <v>435.21390067504399</v>
      </c>
      <c r="C12086" s="39">
        <v>100</v>
      </c>
    </row>
    <row r="12087" spans="1:3">
      <c r="A12087" s="1">
        <v>38652</v>
      </c>
      <c r="B12087">
        <v>432.66622965509202</v>
      </c>
      <c r="C12087" s="39">
        <v>100</v>
      </c>
    </row>
    <row r="12088" spans="1:3">
      <c r="A12088" s="1">
        <v>38653</v>
      </c>
      <c r="B12088">
        <v>436.339167709018</v>
      </c>
      <c r="C12088" s="39">
        <v>100</v>
      </c>
    </row>
    <row r="12089" spans="1:3">
      <c r="A12089" s="1">
        <v>38656</v>
      </c>
      <c r="B12089">
        <v>438.54296080218597</v>
      </c>
      <c r="C12089" s="39">
        <v>100</v>
      </c>
    </row>
    <row r="12090" spans="1:3">
      <c r="A12090" s="1">
        <v>38657</v>
      </c>
      <c r="B12090">
        <v>437.64517147748899</v>
      </c>
      <c r="C12090" s="39">
        <v>100</v>
      </c>
    </row>
    <row r="12091" spans="1:3">
      <c r="A12091" s="1">
        <v>38658</v>
      </c>
      <c r="B12091">
        <v>439.81217971543498</v>
      </c>
      <c r="C12091" s="39">
        <v>100</v>
      </c>
    </row>
    <row r="12092" spans="1:3">
      <c r="A12092" s="1">
        <v>38659</v>
      </c>
      <c r="B12092">
        <v>440.43776444486798</v>
      </c>
      <c r="C12092" s="39">
        <v>100</v>
      </c>
    </row>
    <row r="12093" spans="1:3">
      <c r="A12093" s="1">
        <v>38660</v>
      </c>
      <c r="B12093">
        <v>439.98786273812198</v>
      </c>
      <c r="C12093" s="39">
        <v>100</v>
      </c>
    </row>
    <row r="12094" spans="1:3">
      <c r="A12094" s="1">
        <v>38663</v>
      </c>
      <c r="B12094">
        <v>440.39334016699797</v>
      </c>
      <c r="C12094" s="39">
        <v>100</v>
      </c>
    </row>
    <row r="12095" spans="1:3">
      <c r="A12095" s="1">
        <v>38664</v>
      </c>
      <c r="B12095">
        <v>441.154968339128</v>
      </c>
      <c r="C12095" s="39">
        <v>100</v>
      </c>
    </row>
    <row r="12096" spans="1:3">
      <c r="A12096" s="1">
        <v>38665</v>
      </c>
      <c r="B12096">
        <v>440.68010068145497</v>
      </c>
      <c r="C12096" s="39">
        <v>100</v>
      </c>
    </row>
    <row r="12097" spans="1:3">
      <c r="A12097" s="1">
        <v>38666</v>
      </c>
      <c r="B12097">
        <v>443.576283022013</v>
      </c>
      <c r="C12097" s="39">
        <v>100</v>
      </c>
    </row>
    <row r="12098" spans="1:3">
      <c r="A12098" s="1">
        <v>38667</v>
      </c>
      <c r="B12098">
        <v>444.49672160072703</v>
      </c>
      <c r="C12098" s="39">
        <v>100</v>
      </c>
    </row>
    <row r="12099" spans="1:3">
      <c r="A12099" s="1">
        <v>38670</v>
      </c>
      <c r="B12099">
        <v>443.81630256168899</v>
      </c>
      <c r="C12099" s="39">
        <v>100</v>
      </c>
    </row>
    <row r="12100" spans="1:3">
      <c r="A12100" s="1">
        <v>38671</v>
      </c>
      <c r="B12100">
        <v>443.30438103486603</v>
      </c>
      <c r="C12100" s="39">
        <v>100</v>
      </c>
    </row>
    <row r="12101" spans="1:3">
      <c r="A12101" s="1">
        <v>38672</v>
      </c>
      <c r="B12101">
        <v>444.58803815743698</v>
      </c>
      <c r="C12101" s="39">
        <v>100</v>
      </c>
    </row>
    <row r="12102" spans="1:3">
      <c r="A12102" s="1">
        <v>38673</v>
      </c>
      <c r="B12102">
        <v>447.17754774442</v>
      </c>
      <c r="C12102" s="39">
        <v>100</v>
      </c>
    </row>
    <row r="12103" spans="1:3">
      <c r="A12103" s="1">
        <v>38674</v>
      </c>
      <c r="B12103">
        <v>447.77846913104298</v>
      </c>
      <c r="C12103" s="39">
        <v>100</v>
      </c>
    </row>
    <row r="12104" spans="1:3">
      <c r="A12104" s="1">
        <v>38677</v>
      </c>
      <c r="B12104">
        <v>449.69276469485601</v>
      </c>
      <c r="C12104" s="39">
        <v>100</v>
      </c>
    </row>
    <row r="12105" spans="1:3">
      <c r="A12105" s="1">
        <v>38678</v>
      </c>
      <c r="B12105">
        <v>451.22639747666199</v>
      </c>
      <c r="C12105" s="39">
        <v>100</v>
      </c>
    </row>
    <row r="12106" spans="1:3">
      <c r="A12106" s="1">
        <v>38679</v>
      </c>
      <c r="B12106">
        <v>452.116967696698</v>
      </c>
      <c r="C12106" s="39">
        <v>100</v>
      </c>
    </row>
    <row r="12107" spans="1:3">
      <c r="A12107" s="1">
        <v>38680</v>
      </c>
      <c r="B12107">
        <v>451.90146019577401</v>
      </c>
      <c r="C12107" s="39">
        <v>100</v>
      </c>
    </row>
    <row r="12108" spans="1:3">
      <c r="A12108" s="1">
        <v>38681</v>
      </c>
      <c r="B12108">
        <v>452.92792255444903</v>
      </c>
      <c r="C12108" s="39">
        <v>100</v>
      </c>
    </row>
    <row r="12109" spans="1:3">
      <c r="A12109" s="1">
        <v>38684</v>
      </c>
      <c r="B12109">
        <v>451.21860674995497</v>
      </c>
      <c r="C12109" s="39">
        <v>100</v>
      </c>
    </row>
    <row r="12110" spans="1:3">
      <c r="A12110" s="1">
        <v>38685</v>
      </c>
      <c r="B12110">
        <v>450.00707687108002</v>
      </c>
      <c r="C12110" s="39">
        <v>100</v>
      </c>
    </row>
    <row r="12111" spans="1:3">
      <c r="A12111" s="1">
        <v>38686</v>
      </c>
      <c r="B12111">
        <v>447.94161032333102</v>
      </c>
      <c r="C12111" s="39">
        <v>100</v>
      </c>
    </row>
    <row r="12112" spans="1:3">
      <c r="A12112" s="1">
        <v>38687</v>
      </c>
      <c r="B12112">
        <v>450.55852026802302</v>
      </c>
      <c r="C12112" s="39">
        <v>100</v>
      </c>
    </row>
    <row r="12113" spans="1:3">
      <c r="A12113" s="1">
        <v>38688</v>
      </c>
      <c r="B12113">
        <v>450.882788563806</v>
      </c>
      <c r="C12113" s="39">
        <v>100</v>
      </c>
    </row>
    <row r="12114" spans="1:3">
      <c r="A12114" s="1">
        <v>38691</v>
      </c>
      <c r="B12114">
        <v>449.890945667501</v>
      </c>
      <c r="C12114" s="39">
        <v>100</v>
      </c>
    </row>
    <row r="12115" spans="1:3">
      <c r="A12115" s="1">
        <v>38692</v>
      </c>
      <c r="B12115">
        <v>451.15484185501202</v>
      </c>
      <c r="C12115" s="39">
        <v>100</v>
      </c>
    </row>
    <row r="12116" spans="1:3">
      <c r="A12116" s="1">
        <v>38693</v>
      </c>
      <c r="B12116">
        <v>449.356374886661</v>
      </c>
      <c r="C12116" s="39">
        <v>100</v>
      </c>
    </row>
    <row r="12117" spans="1:3">
      <c r="A12117" s="1">
        <v>38694</v>
      </c>
      <c r="B12117">
        <v>449.81148160927398</v>
      </c>
      <c r="C12117" s="39">
        <v>100</v>
      </c>
    </row>
    <row r="12118" spans="1:3">
      <c r="A12118" s="1">
        <v>38695</v>
      </c>
      <c r="B12118">
        <v>449.418546010797</v>
      </c>
      <c r="C12118" s="39">
        <v>100</v>
      </c>
    </row>
    <row r="12119" spans="1:3">
      <c r="A12119" s="1">
        <v>38698</v>
      </c>
      <c r="B12119">
        <v>449.66073094332597</v>
      </c>
      <c r="C12119" s="39">
        <v>100</v>
      </c>
    </row>
    <row r="12120" spans="1:3">
      <c r="A12120" s="1">
        <v>38699</v>
      </c>
      <c r="B12120">
        <v>451.637197631275</v>
      </c>
      <c r="C12120" s="39">
        <v>100</v>
      </c>
    </row>
    <row r="12121" spans="1:3">
      <c r="A12121" s="1">
        <v>38700</v>
      </c>
      <c r="B12121">
        <v>453.56851711525002</v>
      </c>
      <c r="C12121" s="39">
        <v>100</v>
      </c>
    </row>
    <row r="12122" spans="1:3">
      <c r="A12122" s="1">
        <v>38701</v>
      </c>
      <c r="B12122">
        <v>452.54220606063302</v>
      </c>
      <c r="C12122" s="39">
        <v>100</v>
      </c>
    </row>
    <row r="12123" spans="1:3">
      <c r="A12123" s="1">
        <v>38702</v>
      </c>
      <c r="B12123">
        <v>452.06589255075198</v>
      </c>
      <c r="C12123" s="39">
        <v>100</v>
      </c>
    </row>
    <row r="12124" spans="1:3">
      <c r="A12124" s="1">
        <v>38705</v>
      </c>
      <c r="B12124">
        <v>450.60970635291801</v>
      </c>
      <c r="C12124" s="39">
        <v>100</v>
      </c>
    </row>
    <row r="12125" spans="1:3">
      <c r="A12125" s="1">
        <v>38706</v>
      </c>
      <c r="B12125">
        <v>450.51075037355901</v>
      </c>
      <c r="C12125" s="39">
        <v>100</v>
      </c>
    </row>
    <row r="12126" spans="1:3">
      <c r="A12126" s="1">
        <v>38707</v>
      </c>
      <c r="B12126">
        <v>450.69942913882102</v>
      </c>
      <c r="C12126" s="39">
        <v>100</v>
      </c>
    </row>
    <row r="12127" spans="1:3">
      <c r="A12127" s="1">
        <v>38708</v>
      </c>
      <c r="B12127">
        <v>452.506863672159</v>
      </c>
      <c r="C12127" s="39">
        <v>100</v>
      </c>
    </row>
    <row r="12128" spans="1:3">
      <c r="A12128" s="1">
        <v>38709</v>
      </c>
      <c r="B12128">
        <v>453.41476042047498</v>
      </c>
      <c r="C12128" s="39">
        <v>100</v>
      </c>
    </row>
    <row r="12129" spans="1:3">
      <c r="A12129" s="1">
        <v>38712</v>
      </c>
      <c r="B12129">
        <v>453.41476042047498</v>
      </c>
      <c r="C12129" s="39">
        <v>100</v>
      </c>
    </row>
    <row r="12130" spans="1:3">
      <c r="A12130" s="1">
        <v>38713</v>
      </c>
      <c r="B12130">
        <v>451.10273778938301</v>
      </c>
      <c r="C12130" s="39">
        <v>100</v>
      </c>
    </row>
    <row r="12131" spans="1:3">
      <c r="A12131" s="1">
        <v>38714</v>
      </c>
      <c r="B12131">
        <v>450.95517805050901</v>
      </c>
      <c r="C12131" s="39">
        <v>100</v>
      </c>
    </row>
    <row r="12132" spans="1:3">
      <c r="A12132" s="1">
        <v>38715</v>
      </c>
      <c r="B12132">
        <v>449.82527423725202</v>
      </c>
      <c r="C12132" s="39">
        <v>100</v>
      </c>
    </row>
    <row r="12133" spans="1:3">
      <c r="A12133" s="1">
        <v>38716</v>
      </c>
      <c r="B12133">
        <v>448.41640063624499</v>
      </c>
      <c r="C12133" s="39">
        <v>100</v>
      </c>
    </row>
    <row r="12134" spans="1:3">
      <c r="A12134" s="1">
        <v>38719</v>
      </c>
      <c r="B12134">
        <v>448.41640063624499</v>
      </c>
      <c r="C12134" s="39">
        <v>100</v>
      </c>
    </row>
    <row r="12135" spans="1:3">
      <c r="A12135" s="1">
        <v>38720</v>
      </c>
      <c r="B12135">
        <v>453.123103844078</v>
      </c>
      <c r="C12135" s="39">
        <v>100</v>
      </c>
    </row>
    <row r="12136" spans="1:3">
      <c r="A12136" s="1">
        <v>38721</v>
      </c>
      <c r="B12136">
        <v>454.56474812505002</v>
      </c>
      <c r="C12136" s="39">
        <v>100</v>
      </c>
    </row>
    <row r="12137" spans="1:3">
      <c r="A12137" s="1">
        <v>38722</v>
      </c>
      <c r="B12137">
        <v>454.72705206605701</v>
      </c>
      <c r="C12137" s="39">
        <v>100</v>
      </c>
    </row>
    <row r="12138" spans="1:3">
      <c r="A12138" s="1">
        <v>38723</v>
      </c>
      <c r="B12138">
        <v>456.66326109313201</v>
      </c>
      <c r="C12138" s="39">
        <v>100</v>
      </c>
    </row>
    <row r="12139" spans="1:3">
      <c r="A12139" s="1">
        <v>38726</v>
      </c>
      <c r="B12139">
        <v>457.360566913757</v>
      </c>
      <c r="C12139" s="39">
        <v>100</v>
      </c>
    </row>
    <row r="12140" spans="1:3">
      <c r="A12140" s="1">
        <v>38727</v>
      </c>
      <c r="B12140">
        <v>456.98184810401102</v>
      </c>
      <c r="C12140" s="39">
        <v>100</v>
      </c>
    </row>
    <row r="12141" spans="1:3">
      <c r="A12141" s="1">
        <v>38728</v>
      </c>
      <c r="B12141">
        <v>457.40156906828099</v>
      </c>
      <c r="C12141" s="39">
        <v>100</v>
      </c>
    </row>
    <row r="12142" spans="1:3">
      <c r="A12142" s="1">
        <v>38729</v>
      </c>
      <c r="B12142">
        <v>456.62129337500102</v>
      </c>
      <c r="C12142" s="39">
        <v>100</v>
      </c>
    </row>
    <row r="12143" spans="1:3">
      <c r="A12143" s="1">
        <v>38730</v>
      </c>
      <c r="B12143">
        <v>457.15677803642302</v>
      </c>
      <c r="C12143" s="39">
        <v>100</v>
      </c>
    </row>
    <row r="12144" spans="1:3">
      <c r="A12144" s="1">
        <v>38733</v>
      </c>
      <c r="B12144">
        <v>457.15677803642302</v>
      </c>
      <c r="C12144" s="39">
        <v>100</v>
      </c>
    </row>
    <row r="12145" spans="1:3">
      <c r="A12145" s="1">
        <v>38734</v>
      </c>
      <c r="B12145">
        <v>456.635923118763</v>
      </c>
      <c r="C12145" s="39">
        <v>100</v>
      </c>
    </row>
    <row r="12146" spans="1:3">
      <c r="A12146" s="1">
        <v>38735</v>
      </c>
      <c r="B12146">
        <v>455.22716451555402</v>
      </c>
      <c r="C12146" s="39">
        <v>100</v>
      </c>
    </row>
    <row r="12147" spans="1:3">
      <c r="A12147" s="1">
        <v>38736</v>
      </c>
      <c r="B12147">
        <v>455.77429999070898</v>
      </c>
      <c r="C12147" s="39">
        <v>100</v>
      </c>
    </row>
    <row r="12148" spans="1:3">
      <c r="A12148" s="1">
        <v>38737</v>
      </c>
      <c r="B12148">
        <v>450.83953110040397</v>
      </c>
      <c r="C12148" s="39">
        <v>100</v>
      </c>
    </row>
    <row r="12149" spans="1:3">
      <c r="A12149" s="1">
        <v>38740</v>
      </c>
      <c r="B12149">
        <v>451.91000802738199</v>
      </c>
      <c r="C12149" s="39">
        <v>100</v>
      </c>
    </row>
    <row r="12150" spans="1:3">
      <c r="A12150" s="1">
        <v>38741</v>
      </c>
      <c r="B12150">
        <v>451.86250221991901</v>
      </c>
      <c r="C12150" s="39">
        <v>100</v>
      </c>
    </row>
    <row r="12151" spans="1:3">
      <c r="A12151" s="1">
        <v>38742</v>
      </c>
      <c r="B12151">
        <v>450.958911373734</v>
      </c>
      <c r="C12151" s="39">
        <v>100</v>
      </c>
    </row>
    <row r="12152" spans="1:3">
      <c r="A12152" s="1">
        <v>38743</v>
      </c>
      <c r="B12152">
        <v>451.95205798471699</v>
      </c>
      <c r="C12152" s="39">
        <v>100</v>
      </c>
    </row>
    <row r="12153" spans="1:3">
      <c r="A12153" s="1">
        <v>38744</v>
      </c>
      <c r="B12153">
        <v>454.59312428816901</v>
      </c>
      <c r="C12153" s="39">
        <v>100</v>
      </c>
    </row>
    <row r="12154" spans="1:3">
      <c r="A12154" s="1">
        <v>38747</v>
      </c>
      <c r="B12154">
        <v>454.153708658548</v>
      </c>
      <c r="C12154" s="39">
        <v>100</v>
      </c>
    </row>
    <row r="12155" spans="1:3">
      <c r="A12155" s="1">
        <v>38748</v>
      </c>
      <c r="B12155">
        <v>453.00991853435301</v>
      </c>
      <c r="C12155" s="39">
        <v>100</v>
      </c>
    </row>
    <row r="12156" spans="1:3">
      <c r="A12156" s="1">
        <v>38749</v>
      </c>
      <c r="B12156">
        <v>453.39675382085898</v>
      </c>
      <c r="C12156" s="39">
        <v>100</v>
      </c>
    </row>
    <row r="12157" spans="1:3">
      <c r="A12157" s="1">
        <v>38750</v>
      </c>
      <c r="B12157">
        <v>450.12662997240898</v>
      </c>
      <c r="C12157" s="39">
        <v>100</v>
      </c>
    </row>
    <row r="12158" spans="1:3">
      <c r="A12158" s="1">
        <v>38751</v>
      </c>
      <c r="B12158">
        <v>448.941354911887</v>
      </c>
      <c r="C12158" s="39">
        <v>100</v>
      </c>
    </row>
    <row r="12159" spans="1:3">
      <c r="A12159" s="1">
        <v>38754</v>
      </c>
      <c r="B12159">
        <v>449.568881872269</v>
      </c>
      <c r="C12159" s="39">
        <v>100</v>
      </c>
    </row>
    <row r="12160" spans="1:3">
      <c r="A12160" s="1">
        <v>38755</v>
      </c>
      <c r="B12160">
        <v>446.98191688248602</v>
      </c>
      <c r="C12160" s="39">
        <v>100</v>
      </c>
    </row>
    <row r="12161" spans="1:3">
      <c r="A12161" s="1">
        <v>38756</v>
      </c>
      <c r="B12161">
        <v>449.00912040571001</v>
      </c>
      <c r="C12161" s="39">
        <v>100</v>
      </c>
    </row>
    <row r="12162" spans="1:3">
      <c r="A12162" s="1">
        <v>38757</v>
      </c>
      <c r="B12162">
        <v>448.57678306409798</v>
      </c>
      <c r="C12162" s="39">
        <v>100</v>
      </c>
    </row>
    <row r="12163" spans="1:3">
      <c r="A12163" s="1">
        <v>38758</v>
      </c>
      <c r="B12163">
        <v>448.73000496473799</v>
      </c>
      <c r="C12163" s="39">
        <v>100</v>
      </c>
    </row>
    <row r="12164" spans="1:3">
      <c r="A12164" s="1">
        <v>38761</v>
      </c>
      <c r="B12164">
        <v>448.26277819300498</v>
      </c>
      <c r="C12164" s="39">
        <v>100</v>
      </c>
    </row>
    <row r="12165" spans="1:3">
      <c r="A12165" s="1">
        <v>38762</v>
      </c>
      <c r="B12165">
        <v>450.664683407197</v>
      </c>
      <c r="C12165" s="39">
        <v>100</v>
      </c>
    </row>
    <row r="12166" spans="1:3">
      <c r="A12166" s="1">
        <v>38763</v>
      </c>
      <c r="B12166">
        <v>451.52228941647201</v>
      </c>
      <c r="C12166" s="39">
        <v>100</v>
      </c>
    </row>
    <row r="12167" spans="1:3">
      <c r="A12167" s="1">
        <v>38764</v>
      </c>
      <c r="B12167">
        <v>453.69765953280699</v>
      </c>
      <c r="C12167" s="39">
        <v>100</v>
      </c>
    </row>
    <row r="12168" spans="1:3">
      <c r="A12168" s="1">
        <v>38765</v>
      </c>
      <c r="B12168">
        <v>453.631897791342</v>
      </c>
      <c r="C12168" s="39">
        <v>100</v>
      </c>
    </row>
    <row r="12169" spans="1:3">
      <c r="A12169" s="1">
        <v>38768</v>
      </c>
      <c r="B12169">
        <v>453.577796477672</v>
      </c>
      <c r="C12169" s="39">
        <v>100</v>
      </c>
    </row>
    <row r="12170" spans="1:3">
      <c r="A12170" s="1">
        <v>38769</v>
      </c>
      <c r="B12170">
        <v>452.54927765476401</v>
      </c>
      <c r="C12170" s="39">
        <v>100</v>
      </c>
    </row>
    <row r="12171" spans="1:3">
      <c r="A12171" s="1">
        <v>38770</v>
      </c>
      <c r="B12171">
        <v>454.39898247220998</v>
      </c>
      <c r="C12171" s="39">
        <v>100</v>
      </c>
    </row>
    <row r="12172" spans="1:3">
      <c r="A12172" s="1">
        <v>38771</v>
      </c>
      <c r="B12172">
        <v>453.44683801575098</v>
      </c>
      <c r="C12172" s="39">
        <v>100</v>
      </c>
    </row>
    <row r="12173" spans="1:3">
      <c r="A12173" s="1">
        <v>38772</v>
      </c>
      <c r="B12173">
        <v>454.03594120903801</v>
      </c>
      <c r="C12173" s="39">
        <v>100</v>
      </c>
    </row>
    <row r="12174" spans="1:3">
      <c r="A12174" s="1">
        <v>38775</v>
      </c>
      <c r="B12174">
        <v>454.04100613062798</v>
      </c>
      <c r="C12174" s="39">
        <v>100</v>
      </c>
    </row>
    <row r="12175" spans="1:3">
      <c r="A12175" s="1">
        <v>38776</v>
      </c>
      <c r="B12175">
        <v>452.167507289848</v>
      </c>
      <c r="C12175" s="39">
        <v>100</v>
      </c>
    </row>
    <row r="12176" spans="1:3">
      <c r="A12176" s="1">
        <v>38777</v>
      </c>
      <c r="B12176">
        <v>453.89131856696201</v>
      </c>
      <c r="C12176" s="39">
        <v>100</v>
      </c>
    </row>
    <row r="12177" spans="1:3">
      <c r="A12177" s="1">
        <v>38778</v>
      </c>
      <c r="B12177">
        <v>453.22688881003802</v>
      </c>
      <c r="C12177" s="39">
        <v>100</v>
      </c>
    </row>
    <row r="12178" spans="1:3">
      <c r="A12178" s="1">
        <v>38779</v>
      </c>
      <c r="B12178">
        <v>451.69931495450697</v>
      </c>
      <c r="C12178" s="39">
        <v>100</v>
      </c>
    </row>
    <row r="12179" spans="1:3">
      <c r="A12179" s="1">
        <v>38782</v>
      </c>
      <c r="B12179">
        <v>449.67516298645302</v>
      </c>
      <c r="C12179" s="39">
        <v>100</v>
      </c>
    </row>
    <row r="12180" spans="1:3">
      <c r="A12180" s="1">
        <v>38783</v>
      </c>
      <c r="B12180">
        <v>449.31613884205899</v>
      </c>
      <c r="C12180" s="39">
        <v>100</v>
      </c>
    </row>
    <row r="12181" spans="1:3">
      <c r="A12181" s="1">
        <v>38784</v>
      </c>
      <c r="B12181">
        <v>449.77983127681802</v>
      </c>
      <c r="C12181" s="39">
        <v>100</v>
      </c>
    </row>
    <row r="12182" spans="1:3">
      <c r="A12182" s="1">
        <v>38785</v>
      </c>
      <c r="B12182">
        <v>448.27749017597102</v>
      </c>
      <c r="C12182" s="39">
        <v>100</v>
      </c>
    </row>
    <row r="12183" spans="1:3">
      <c r="A12183" s="1">
        <v>38786</v>
      </c>
      <c r="B12183">
        <v>450.46145955087002</v>
      </c>
      <c r="C12183" s="39">
        <v>100</v>
      </c>
    </row>
    <row r="12184" spans="1:3">
      <c r="A12184" s="1">
        <v>38789</v>
      </c>
      <c r="B12184">
        <v>450.82201427988002</v>
      </c>
      <c r="C12184" s="39">
        <v>100</v>
      </c>
    </row>
    <row r="12185" spans="1:3">
      <c r="A12185" s="1">
        <v>38790</v>
      </c>
      <c r="B12185">
        <v>454.51836274554</v>
      </c>
      <c r="C12185" s="39">
        <v>100</v>
      </c>
    </row>
    <row r="12186" spans="1:3">
      <c r="A12186" s="1">
        <v>38791</v>
      </c>
      <c r="B12186">
        <v>455.36335237747397</v>
      </c>
      <c r="C12186" s="39">
        <v>100</v>
      </c>
    </row>
    <row r="12187" spans="1:3">
      <c r="A12187" s="1">
        <v>38792</v>
      </c>
      <c r="B12187">
        <v>456.91215148297198</v>
      </c>
      <c r="C12187" s="39">
        <v>100</v>
      </c>
    </row>
    <row r="12188" spans="1:3">
      <c r="A12188" s="1">
        <v>38793</v>
      </c>
      <c r="B12188">
        <v>456.82822566077101</v>
      </c>
      <c r="C12188" s="39">
        <v>100</v>
      </c>
    </row>
    <row r="12189" spans="1:3">
      <c r="A12189" s="1">
        <v>38796</v>
      </c>
      <c r="B12189">
        <v>456.64565241934201</v>
      </c>
      <c r="C12189" s="39">
        <v>100</v>
      </c>
    </row>
    <row r="12190" spans="1:3">
      <c r="A12190" s="1">
        <v>38797</v>
      </c>
      <c r="B12190">
        <v>454.21178863474802</v>
      </c>
      <c r="C12190" s="39">
        <v>100</v>
      </c>
    </row>
    <row r="12191" spans="1:3">
      <c r="A12191" s="1">
        <v>38798</v>
      </c>
      <c r="B12191">
        <v>455.73546606695197</v>
      </c>
      <c r="C12191" s="39">
        <v>100</v>
      </c>
    </row>
    <row r="12192" spans="1:3">
      <c r="A12192" s="1">
        <v>38799</v>
      </c>
      <c r="B12192">
        <v>454.73169721692398</v>
      </c>
      <c r="C12192" s="39">
        <v>100</v>
      </c>
    </row>
    <row r="12193" spans="1:3">
      <c r="A12193" s="1">
        <v>38800</v>
      </c>
      <c r="B12193">
        <v>455.71166242955701</v>
      </c>
      <c r="C12193" s="39">
        <v>100</v>
      </c>
    </row>
    <row r="12194" spans="1:3">
      <c r="A12194" s="1">
        <v>38803</v>
      </c>
      <c r="B12194">
        <v>455.06185280233302</v>
      </c>
      <c r="C12194" s="39">
        <v>100</v>
      </c>
    </row>
    <row r="12195" spans="1:3">
      <c r="A12195" s="1">
        <v>38804</v>
      </c>
      <c r="B12195">
        <v>452.380228669914</v>
      </c>
      <c r="C12195" s="39">
        <v>100</v>
      </c>
    </row>
    <row r="12196" spans="1:3">
      <c r="A12196" s="1">
        <v>38805</v>
      </c>
      <c r="B12196">
        <v>453.69610010600599</v>
      </c>
      <c r="C12196" s="39">
        <v>100</v>
      </c>
    </row>
    <row r="12197" spans="1:3">
      <c r="A12197" s="1">
        <v>38806</v>
      </c>
      <c r="B12197">
        <v>452.67665370940301</v>
      </c>
      <c r="C12197" s="39">
        <v>100</v>
      </c>
    </row>
    <row r="12198" spans="1:3">
      <c r="A12198" s="1">
        <v>38807</v>
      </c>
      <c r="B12198">
        <v>451.91251911637698</v>
      </c>
      <c r="C12198" s="39">
        <v>100</v>
      </c>
    </row>
    <row r="12199" spans="1:3">
      <c r="A12199" s="1">
        <v>38810</v>
      </c>
      <c r="B12199">
        <v>452.14306028419003</v>
      </c>
      <c r="C12199" s="39">
        <v>100</v>
      </c>
    </row>
    <row r="12200" spans="1:3">
      <c r="A12200" s="1">
        <v>38811</v>
      </c>
      <c r="B12200">
        <v>454.05278144373398</v>
      </c>
      <c r="C12200" s="39">
        <v>100</v>
      </c>
    </row>
    <row r="12201" spans="1:3">
      <c r="A12201" s="1">
        <v>38812</v>
      </c>
      <c r="B12201">
        <v>455.40600674025501</v>
      </c>
      <c r="C12201" s="39">
        <v>100</v>
      </c>
    </row>
    <row r="12202" spans="1:3">
      <c r="A12202" s="1">
        <v>38813</v>
      </c>
      <c r="B12202">
        <v>454.62505828560199</v>
      </c>
      <c r="C12202" s="39">
        <v>100</v>
      </c>
    </row>
    <row r="12203" spans="1:3">
      <c r="A12203" s="1">
        <v>38814</v>
      </c>
      <c r="B12203">
        <v>451.092581071658</v>
      </c>
      <c r="C12203" s="39">
        <v>100</v>
      </c>
    </row>
    <row r="12204" spans="1:3">
      <c r="A12204" s="1">
        <v>38817</v>
      </c>
      <c r="B12204">
        <v>451.44225988145399</v>
      </c>
      <c r="C12204" s="39">
        <v>100</v>
      </c>
    </row>
    <row r="12205" spans="1:3">
      <c r="A12205" s="1">
        <v>38818</v>
      </c>
      <c r="B12205">
        <v>449.41030492836097</v>
      </c>
      <c r="C12205" s="39">
        <v>100</v>
      </c>
    </row>
    <row r="12206" spans="1:3">
      <c r="A12206" s="1">
        <v>38819</v>
      </c>
      <c r="B12206">
        <v>449.18038455655102</v>
      </c>
      <c r="C12206" s="39">
        <v>100</v>
      </c>
    </row>
    <row r="12207" spans="1:3">
      <c r="A12207" s="1">
        <v>38820</v>
      </c>
      <c r="B12207">
        <v>448.37818734287401</v>
      </c>
      <c r="C12207" s="39">
        <v>100</v>
      </c>
    </row>
    <row r="12208" spans="1:3">
      <c r="A12208" s="1">
        <v>38821</v>
      </c>
      <c r="B12208">
        <v>448.37818734287401</v>
      </c>
      <c r="C12208" s="39">
        <v>100</v>
      </c>
    </row>
    <row r="12209" spans="1:3">
      <c r="A12209" s="1">
        <v>38824</v>
      </c>
      <c r="B12209">
        <v>448.44440897550697</v>
      </c>
      <c r="C12209" s="39">
        <v>100</v>
      </c>
    </row>
    <row r="12210" spans="1:3">
      <c r="A12210" s="1">
        <v>38825</v>
      </c>
      <c r="B12210">
        <v>453.25058423005697</v>
      </c>
      <c r="C12210" s="39">
        <v>100</v>
      </c>
    </row>
    <row r="12211" spans="1:3">
      <c r="A12211" s="1">
        <v>38826</v>
      </c>
      <c r="B12211">
        <v>453.21798969995001</v>
      </c>
      <c r="C12211" s="39">
        <v>100</v>
      </c>
    </row>
    <row r="12212" spans="1:3">
      <c r="A12212" s="1">
        <v>38827</v>
      </c>
      <c r="B12212">
        <v>453.47421483454701</v>
      </c>
      <c r="C12212" s="39">
        <v>100</v>
      </c>
    </row>
    <row r="12213" spans="1:3">
      <c r="A12213" s="1">
        <v>38828</v>
      </c>
      <c r="B12213">
        <v>453.618624666899</v>
      </c>
      <c r="C12213" s="39">
        <v>100</v>
      </c>
    </row>
    <row r="12214" spans="1:3">
      <c r="A12214" s="1">
        <v>38831</v>
      </c>
      <c r="B12214">
        <v>453.386123646888</v>
      </c>
      <c r="C12214" s="39">
        <v>100</v>
      </c>
    </row>
    <row r="12215" spans="1:3">
      <c r="A12215" s="1">
        <v>38832</v>
      </c>
      <c r="B12215">
        <v>451.44288067745703</v>
      </c>
      <c r="C12215" s="39">
        <v>100</v>
      </c>
    </row>
    <row r="12216" spans="1:3">
      <c r="A12216" s="1">
        <v>38833</v>
      </c>
      <c r="B12216">
        <v>450.94188147198599</v>
      </c>
      <c r="C12216" s="39">
        <v>100</v>
      </c>
    </row>
    <row r="12217" spans="1:3">
      <c r="A12217" s="1">
        <v>38834</v>
      </c>
      <c r="B12217">
        <v>452.69574173545499</v>
      </c>
      <c r="C12217" s="39">
        <v>100</v>
      </c>
    </row>
    <row r="12218" spans="1:3">
      <c r="A12218" s="1">
        <v>38835</v>
      </c>
      <c r="B12218">
        <v>453.19230573316599</v>
      </c>
      <c r="C12218" s="39">
        <v>100</v>
      </c>
    </row>
    <row r="12219" spans="1:3">
      <c r="A12219" s="1">
        <v>38838</v>
      </c>
      <c r="B12219">
        <v>450.82315560641803</v>
      </c>
      <c r="C12219" s="39">
        <v>100</v>
      </c>
    </row>
    <row r="12220" spans="1:3">
      <c r="A12220" s="1">
        <v>38839</v>
      </c>
      <c r="B12220">
        <v>453.03211492196999</v>
      </c>
      <c r="C12220" s="39">
        <v>100</v>
      </c>
    </row>
    <row r="12221" spans="1:3">
      <c r="A12221" s="1">
        <v>38840</v>
      </c>
      <c r="B12221">
        <v>451.43751818991598</v>
      </c>
      <c r="C12221" s="39">
        <v>100</v>
      </c>
    </row>
    <row r="12222" spans="1:3">
      <c r="A12222" s="1">
        <v>38841</v>
      </c>
      <c r="B12222">
        <v>452.35503863381899</v>
      </c>
      <c r="C12222" s="39">
        <v>100</v>
      </c>
    </row>
    <row r="12223" spans="1:3">
      <c r="A12223" s="1">
        <v>38842</v>
      </c>
      <c r="B12223">
        <v>455.35536489532899</v>
      </c>
      <c r="C12223" s="39">
        <v>100</v>
      </c>
    </row>
    <row r="12224" spans="1:3">
      <c r="A12224" s="1">
        <v>38845</v>
      </c>
      <c r="B12224">
        <v>454.84838240631399</v>
      </c>
      <c r="C12224" s="39">
        <v>100</v>
      </c>
    </row>
    <row r="12225" spans="1:3">
      <c r="A12225" s="1">
        <v>38846</v>
      </c>
      <c r="B12225">
        <v>455.26387107232802</v>
      </c>
      <c r="C12225" s="39">
        <v>100</v>
      </c>
    </row>
    <row r="12226" spans="1:3">
      <c r="A12226" s="1">
        <v>38847</v>
      </c>
      <c r="B12226">
        <v>454.84394719855402</v>
      </c>
      <c r="C12226" s="39">
        <v>100</v>
      </c>
    </row>
    <row r="12227" spans="1:3">
      <c r="A12227" s="1">
        <v>38848</v>
      </c>
      <c r="B12227">
        <v>451.29754356532499</v>
      </c>
      <c r="C12227" s="39">
        <v>100</v>
      </c>
    </row>
    <row r="12228" spans="1:3">
      <c r="A12228" s="1">
        <v>38849</v>
      </c>
      <c r="B12228">
        <v>447.186806225971</v>
      </c>
      <c r="C12228" s="39">
        <v>100</v>
      </c>
    </row>
    <row r="12229" spans="1:3">
      <c r="A12229" s="1">
        <v>38852</v>
      </c>
      <c r="B12229">
        <v>448.20912611615603</v>
      </c>
      <c r="C12229" s="39">
        <v>100</v>
      </c>
    </row>
    <row r="12230" spans="1:3">
      <c r="A12230" s="1">
        <v>38853</v>
      </c>
      <c r="B12230">
        <v>448.28225831211199</v>
      </c>
      <c r="C12230" s="39">
        <v>100</v>
      </c>
    </row>
    <row r="12231" spans="1:3">
      <c r="A12231" s="1">
        <v>38854</v>
      </c>
      <c r="B12231">
        <v>442.43983674809101</v>
      </c>
      <c r="C12231" s="39">
        <v>100</v>
      </c>
    </row>
    <row r="12232" spans="1:3">
      <c r="A12232" s="1">
        <v>38855</v>
      </c>
      <c r="B12232">
        <v>442.05786989196503</v>
      </c>
      <c r="C12232" s="39">
        <v>100</v>
      </c>
    </row>
    <row r="12233" spans="1:3">
      <c r="A12233" s="1">
        <v>38856</v>
      </c>
      <c r="B12233">
        <v>443.779135625327</v>
      </c>
      <c r="C12233" s="39">
        <v>100</v>
      </c>
    </row>
    <row r="12234" spans="1:3">
      <c r="A12234" s="1">
        <v>38859</v>
      </c>
      <c r="B12234">
        <v>442.17504768175002</v>
      </c>
      <c r="C12234" s="39">
        <v>100</v>
      </c>
    </row>
    <row r="12235" spans="1:3">
      <c r="A12235" s="1">
        <v>38860</v>
      </c>
      <c r="B12235">
        <v>439.90873714908702</v>
      </c>
      <c r="C12235" s="39">
        <v>100</v>
      </c>
    </row>
    <row r="12236" spans="1:3">
      <c r="A12236" s="1">
        <v>38861</v>
      </c>
      <c r="B12236">
        <v>442.02300432881299</v>
      </c>
      <c r="C12236" s="39">
        <v>100</v>
      </c>
    </row>
    <row r="12237" spans="1:3">
      <c r="A12237" s="1">
        <v>38862</v>
      </c>
      <c r="B12237">
        <v>444.69026100927101</v>
      </c>
      <c r="C12237" s="39">
        <v>100</v>
      </c>
    </row>
    <row r="12238" spans="1:3">
      <c r="A12238" s="1">
        <v>38863</v>
      </c>
      <c r="B12238">
        <v>446.312089783891</v>
      </c>
      <c r="C12238" s="39">
        <v>100</v>
      </c>
    </row>
    <row r="12239" spans="1:3">
      <c r="A12239" s="1">
        <v>38866</v>
      </c>
      <c r="B12239">
        <v>446.312089783891</v>
      </c>
      <c r="C12239" s="39">
        <v>100</v>
      </c>
    </row>
    <row r="12240" spans="1:3">
      <c r="A12240" s="1">
        <v>38867</v>
      </c>
      <c r="B12240">
        <v>441.21606229221902</v>
      </c>
      <c r="C12240" s="39">
        <v>100</v>
      </c>
    </row>
    <row r="12241" spans="1:3">
      <c r="A12241" s="1">
        <v>38868</v>
      </c>
      <c r="B12241">
        <v>443.20747957946298</v>
      </c>
      <c r="C12241" s="39">
        <v>100</v>
      </c>
    </row>
    <row r="12242" spans="1:3">
      <c r="A12242" s="1">
        <v>38869</v>
      </c>
      <c r="B12242">
        <v>446.17717116306397</v>
      </c>
      <c r="C12242" s="39">
        <v>100</v>
      </c>
    </row>
    <row r="12243" spans="1:3">
      <c r="A12243" s="1">
        <v>38870</v>
      </c>
      <c r="B12243">
        <v>448.14063031910001</v>
      </c>
      <c r="C12243" s="39">
        <v>100</v>
      </c>
    </row>
    <row r="12244" spans="1:3">
      <c r="A12244" s="1">
        <v>38873</v>
      </c>
      <c r="B12244">
        <v>443.87949986385001</v>
      </c>
      <c r="C12244" s="39">
        <v>100</v>
      </c>
    </row>
    <row r="12245" spans="1:3">
      <c r="A12245" s="1">
        <v>38874</v>
      </c>
      <c r="B12245">
        <v>443.24388852132802</v>
      </c>
      <c r="C12245" s="39">
        <v>100</v>
      </c>
    </row>
    <row r="12246" spans="1:3">
      <c r="A12246" s="1">
        <v>38875</v>
      </c>
      <c r="B12246">
        <v>440.96272428959998</v>
      </c>
      <c r="C12246" s="39">
        <v>100</v>
      </c>
    </row>
    <row r="12247" spans="1:3">
      <c r="A12247" s="1">
        <v>38876</v>
      </c>
      <c r="B12247">
        <v>441.21987670397601</v>
      </c>
      <c r="C12247" s="39">
        <v>100</v>
      </c>
    </row>
    <row r="12248" spans="1:3">
      <c r="A12248" s="1">
        <v>38877</v>
      </c>
      <c r="B12248">
        <v>440.35527226942401</v>
      </c>
      <c r="C12248" s="39">
        <v>100</v>
      </c>
    </row>
    <row r="12249" spans="1:3">
      <c r="A12249" s="1">
        <v>38880</v>
      </c>
      <c r="B12249">
        <v>437.26685482025601</v>
      </c>
      <c r="C12249" s="39">
        <v>100</v>
      </c>
    </row>
    <row r="12250" spans="1:3">
      <c r="A12250" s="1">
        <v>38881</v>
      </c>
      <c r="B12250">
        <v>434.57360455785698</v>
      </c>
      <c r="C12250" s="39">
        <v>100</v>
      </c>
    </row>
    <row r="12251" spans="1:3">
      <c r="A12251" s="1">
        <v>38882</v>
      </c>
      <c r="B12251">
        <v>435.34733596541099</v>
      </c>
      <c r="C12251" s="39">
        <v>100</v>
      </c>
    </row>
    <row r="12252" spans="1:3">
      <c r="A12252" s="1">
        <v>38883</v>
      </c>
      <c r="B12252">
        <v>440.267907170407</v>
      </c>
      <c r="C12252" s="39">
        <v>100</v>
      </c>
    </row>
    <row r="12253" spans="1:3">
      <c r="A12253" s="1">
        <v>38884</v>
      </c>
      <c r="B12253">
        <v>438.343745653903</v>
      </c>
      <c r="C12253" s="39">
        <v>100</v>
      </c>
    </row>
    <row r="12254" spans="1:3">
      <c r="A12254" s="1">
        <v>38887</v>
      </c>
      <c r="B12254">
        <v>435.75570974558298</v>
      </c>
      <c r="C12254" s="39">
        <v>100</v>
      </c>
    </row>
    <row r="12255" spans="1:3">
      <c r="A12255" s="1">
        <v>38888</v>
      </c>
      <c r="B12255">
        <v>436.43639768866302</v>
      </c>
      <c r="C12255" s="39">
        <v>100</v>
      </c>
    </row>
    <row r="12256" spans="1:3">
      <c r="A12256" s="1">
        <v>38889</v>
      </c>
      <c r="B12256">
        <v>438.34333387748802</v>
      </c>
      <c r="C12256" s="39">
        <v>100</v>
      </c>
    </row>
    <row r="12257" spans="1:3">
      <c r="A12257" s="1">
        <v>38890</v>
      </c>
      <c r="B12257">
        <v>436.65218888435999</v>
      </c>
      <c r="C12257" s="39">
        <v>100</v>
      </c>
    </row>
    <row r="12258" spans="1:3">
      <c r="A12258" s="1">
        <v>38891</v>
      </c>
      <c r="B12258">
        <v>436.18925198917498</v>
      </c>
      <c r="C12258" s="39">
        <v>100</v>
      </c>
    </row>
    <row r="12259" spans="1:3">
      <c r="A12259" s="1">
        <v>38894</v>
      </c>
      <c r="B12259">
        <v>437.16917808826298</v>
      </c>
      <c r="C12259" s="39">
        <v>100</v>
      </c>
    </row>
    <row r="12260" spans="1:3">
      <c r="A12260" s="1">
        <v>38895</v>
      </c>
      <c r="B12260">
        <v>435.29040122178401</v>
      </c>
      <c r="C12260" s="39">
        <v>100</v>
      </c>
    </row>
    <row r="12261" spans="1:3">
      <c r="A12261" s="1">
        <v>38896</v>
      </c>
      <c r="B12261">
        <v>436.57957219176802</v>
      </c>
      <c r="C12261" s="39">
        <v>100</v>
      </c>
    </row>
    <row r="12262" spans="1:3">
      <c r="A12262" s="1">
        <v>38897</v>
      </c>
      <c r="B12262">
        <v>442.26458634962199</v>
      </c>
      <c r="C12262" s="39">
        <v>100</v>
      </c>
    </row>
    <row r="12263" spans="1:3">
      <c r="A12263" s="1">
        <v>38898</v>
      </c>
      <c r="B12263">
        <v>442.40342467484601</v>
      </c>
      <c r="C12263" s="39">
        <v>100</v>
      </c>
    </row>
    <row r="12264" spans="1:3">
      <c r="A12264" s="1">
        <v>38901</v>
      </c>
      <c r="B12264">
        <v>444.07545743587201</v>
      </c>
      <c r="C12264" s="39">
        <v>100</v>
      </c>
    </row>
    <row r="12265" spans="1:3">
      <c r="A12265" s="1">
        <v>38902</v>
      </c>
      <c r="B12265">
        <v>444.07545743587201</v>
      </c>
      <c r="C12265" s="39">
        <v>100</v>
      </c>
    </row>
    <row r="12266" spans="1:3">
      <c r="A12266" s="1">
        <v>38903</v>
      </c>
      <c r="B12266">
        <v>441.41645751875501</v>
      </c>
      <c r="C12266" s="39">
        <v>100</v>
      </c>
    </row>
    <row r="12267" spans="1:3">
      <c r="A12267" s="1">
        <v>38904</v>
      </c>
      <c r="B12267">
        <v>442.468878865791</v>
      </c>
      <c r="C12267" s="39">
        <v>100</v>
      </c>
    </row>
    <row r="12268" spans="1:3">
      <c r="A12268" s="1">
        <v>38905</v>
      </c>
      <c r="B12268">
        <v>441.46919982759903</v>
      </c>
      <c r="C12268" s="39">
        <v>100</v>
      </c>
    </row>
    <row r="12269" spans="1:3">
      <c r="A12269" s="1">
        <v>38908</v>
      </c>
      <c r="B12269">
        <v>441.92086824883597</v>
      </c>
      <c r="C12269" s="39">
        <v>100</v>
      </c>
    </row>
    <row r="12270" spans="1:3">
      <c r="A12270" s="1">
        <v>38909</v>
      </c>
      <c r="B12270">
        <v>443.331029885448</v>
      </c>
      <c r="C12270" s="39">
        <v>100</v>
      </c>
    </row>
    <row r="12271" spans="1:3">
      <c r="A12271" s="1">
        <v>38910</v>
      </c>
      <c r="B12271">
        <v>440.42783748039602</v>
      </c>
      <c r="C12271" s="39">
        <v>100</v>
      </c>
    </row>
    <row r="12272" spans="1:3">
      <c r="A12272" s="1">
        <v>38911</v>
      </c>
      <c r="B12272">
        <v>436.481311789644</v>
      </c>
      <c r="C12272" s="39">
        <v>100</v>
      </c>
    </row>
    <row r="12273" spans="1:3">
      <c r="A12273" s="1">
        <v>38912</v>
      </c>
      <c r="B12273">
        <v>435.53458439525798</v>
      </c>
      <c r="C12273" s="39">
        <v>100</v>
      </c>
    </row>
    <row r="12274" spans="1:3">
      <c r="A12274" s="1">
        <v>38915</v>
      </c>
      <c r="B12274">
        <v>435.06453051638698</v>
      </c>
      <c r="C12274" s="39">
        <v>100</v>
      </c>
    </row>
    <row r="12275" spans="1:3">
      <c r="A12275" s="1">
        <v>38916</v>
      </c>
      <c r="B12275">
        <v>435.40068019748702</v>
      </c>
      <c r="C12275" s="39">
        <v>100</v>
      </c>
    </row>
    <row r="12276" spans="1:3">
      <c r="A12276" s="1">
        <v>38917</v>
      </c>
      <c r="B12276">
        <v>439.80625512791102</v>
      </c>
      <c r="C12276" s="39">
        <v>100</v>
      </c>
    </row>
    <row r="12277" spans="1:3">
      <c r="A12277" s="1">
        <v>38918</v>
      </c>
      <c r="B12277">
        <v>438.45348449829203</v>
      </c>
      <c r="C12277" s="39">
        <v>100</v>
      </c>
    </row>
    <row r="12278" spans="1:3">
      <c r="A12278" s="1">
        <v>38919</v>
      </c>
      <c r="B12278">
        <v>436.37514480643898</v>
      </c>
      <c r="C12278" s="39">
        <v>100</v>
      </c>
    </row>
    <row r="12279" spans="1:3">
      <c r="A12279" s="1">
        <v>38922</v>
      </c>
      <c r="B12279">
        <v>441.09554250508103</v>
      </c>
      <c r="C12279" s="39">
        <v>100</v>
      </c>
    </row>
    <row r="12280" spans="1:3">
      <c r="A12280" s="1">
        <v>38923</v>
      </c>
      <c r="B12280">
        <v>441.71050522092202</v>
      </c>
      <c r="C12280" s="39">
        <v>100</v>
      </c>
    </row>
    <row r="12281" spans="1:3">
      <c r="A12281" s="1">
        <v>38924</v>
      </c>
      <c r="B12281">
        <v>442.43116188941201</v>
      </c>
      <c r="C12281" s="39">
        <v>100</v>
      </c>
    </row>
    <row r="12282" spans="1:3">
      <c r="A12282" s="1">
        <v>38925</v>
      </c>
      <c r="B12282">
        <v>442.22421334730001</v>
      </c>
      <c r="C12282" s="39">
        <v>100</v>
      </c>
    </row>
    <row r="12283" spans="1:3">
      <c r="A12283" s="1">
        <v>38926</v>
      </c>
      <c r="B12283">
        <v>445.32211544291999</v>
      </c>
      <c r="C12283" s="39">
        <v>100</v>
      </c>
    </row>
    <row r="12284" spans="1:3">
      <c r="A12284" s="1">
        <v>38929</v>
      </c>
      <c r="B12284">
        <v>444.83955901690899</v>
      </c>
      <c r="C12284" s="39">
        <v>100</v>
      </c>
    </row>
    <row r="12285" spans="1:3">
      <c r="A12285" s="1">
        <v>38930</v>
      </c>
      <c r="B12285">
        <v>443.800874429359</v>
      </c>
      <c r="C12285" s="39">
        <v>100</v>
      </c>
    </row>
    <row r="12286" spans="1:3">
      <c r="A12286" s="1">
        <v>38931</v>
      </c>
      <c r="B12286">
        <v>445.57271823253899</v>
      </c>
      <c r="C12286" s="39">
        <v>100</v>
      </c>
    </row>
    <row r="12287" spans="1:3">
      <c r="A12287" s="1">
        <v>38932</v>
      </c>
      <c r="B12287">
        <v>446.23133519588799</v>
      </c>
      <c r="C12287" s="39">
        <v>100</v>
      </c>
    </row>
    <row r="12288" spans="1:3">
      <c r="A12288" s="1">
        <v>38933</v>
      </c>
      <c r="B12288">
        <v>446.57977808916598</v>
      </c>
      <c r="C12288" s="39">
        <v>100</v>
      </c>
    </row>
    <row r="12289" spans="1:3">
      <c r="A12289" s="1">
        <v>38936</v>
      </c>
      <c r="B12289">
        <v>445.51485419498999</v>
      </c>
      <c r="C12289" s="39">
        <v>100</v>
      </c>
    </row>
    <row r="12290" spans="1:3">
      <c r="A12290" s="1">
        <v>38937</v>
      </c>
      <c r="B12290">
        <v>444.48108200118298</v>
      </c>
      <c r="C12290" s="39">
        <v>100</v>
      </c>
    </row>
    <row r="12291" spans="1:3">
      <c r="A12291" s="1">
        <v>38938</v>
      </c>
      <c r="B12291">
        <v>443.28572275567302</v>
      </c>
      <c r="C12291" s="39">
        <v>100</v>
      </c>
    </row>
    <row r="12292" spans="1:3">
      <c r="A12292" s="1">
        <v>38939</v>
      </c>
      <c r="B12292">
        <v>444.11548786261602</v>
      </c>
      <c r="C12292" s="39">
        <v>100</v>
      </c>
    </row>
    <row r="12293" spans="1:3">
      <c r="A12293" s="1">
        <v>38940</v>
      </c>
      <c r="B12293">
        <v>442.940221317642</v>
      </c>
      <c r="C12293" s="39">
        <v>100</v>
      </c>
    </row>
    <row r="12294" spans="1:3">
      <c r="A12294" s="1">
        <v>38943</v>
      </c>
      <c r="B12294">
        <v>442.71756507754901</v>
      </c>
      <c r="C12294" s="39">
        <v>100</v>
      </c>
    </row>
    <row r="12295" spans="1:3">
      <c r="A12295" s="1">
        <v>38944</v>
      </c>
      <c r="B12295">
        <v>446.51282599028099</v>
      </c>
      <c r="C12295" s="39">
        <v>100</v>
      </c>
    </row>
    <row r="12296" spans="1:3">
      <c r="A12296" s="1">
        <v>38945</v>
      </c>
      <c r="B12296">
        <v>449.56242514024399</v>
      </c>
      <c r="C12296" s="39">
        <v>100</v>
      </c>
    </row>
    <row r="12297" spans="1:3">
      <c r="A12297" s="1">
        <v>38946</v>
      </c>
      <c r="B12297">
        <v>449.90669236592902</v>
      </c>
      <c r="C12297" s="39">
        <v>100</v>
      </c>
    </row>
    <row r="12298" spans="1:3">
      <c r="A12298" s="1">
        <v>38947</v>
      </c>
      <c r="B12298">
        <v>451.47255814374898</v>
      </c>
      <c r="C12298" s="39">
        <v>100</v>
      </c>
    </row>
    <row r="12299" spans="1:3">
      <c r="A12299" s="1">
        <v>38950</v>
      </c>
      <c r="B12299">
        <v>450.630290489667</v>
      </c>
      <c r="C12299" s="39">
        <v>100</v>
      </c>
    </row>
    <row r="12300" spans="1:3">
      <c r="A12300" s="1">
        <v>38951</v>
      </c>
      <c r="B12300">
        <v>450.61484648727998</v>
      </c>
      <c r="C12300" s="39">
        <v>100</v>
      </c>
    </row>
    <row r="12301" spans="1:3">
      <c r="A12301" s="1">
        <v>38952</v>
      </c>
      <c r="B12301">
        <v>449.62643578388202</v>
      </c>
      <c r="C12301" s="39">
        <v>100</v>
      </c>
    </row>
    <row r="12302" spans="1:3">
      <c r="A12302" s="1">
        <v>38953</v>
      </c>
      <c r="B12302">
        <v>449.33538389759599</v>
      </c>
      <c r="C12302" s="39">
        <v>100</v>
      </c>
    </row>
    <row r="12303" spans="1:3">
      <c r="A12303" s="1">
        <v>38954</v>
      </c>
      <c r="B12303">
        <v>449.788022835584</v>
      </c>
      <c r="C12303" s="39">
        <v>100</v>
      </c>
    </row>
    <row r="12304" spans="1:3">
      <c r="A12304" s="1">
        <v>38957</v>
      </c>
      <c r="B12304">
        <v>450.94169877208202</v>
      </c>
      <c r="C12304" s="39">
        <v>100</v>
      </c>
    </row>
    <row r="12305" spans="1:3">
      <c r="A12305" s="1">
        <v>38958</v>
      </c>
      <c r="B12305">
        <v>451.23766305211097</v>
      </c>
      <c r="C12305" s="39">
        <v>100</v>
      </c>
    </row>
    <row r="12306" spans="1:3">
      <c r="A12306" s="1">
        <v>38959</v>
      </c>
      <c r="B12306">
        <v>451.52406624024798</v>
      </c>
      <c r="C12306" s="39">
        <v>100</v>
      </c>
    </row>
    <row r="12307" spans="1:3">
      <c r="A12307" s="1">
        <v>38960</v>
      </c>
      <c r="B12307">
        <v>452.02233036424002</v>
      </c>
      <c r="C12307" s="39">
        <v>100</v>
      </c>
    </row>
    <row r="12308" spans="1:3">
      <c r="A12308" s="1">
        <v>38961</v>
      </c>
      <c r="B12308">
        <v>453.54454189455203</v>
      </c>
      <c r="C12308" s="39">
        <v>100</v>
      </c>
    </row>
    <row r="12309" spans="1:3">
      <c r="A12309" s="1">
        <v>38964</v>
      </c>
      <c r="B12309">
        <v>453.54454189455203</v>
      </c>
      <c r="C12309" s="39">
        <v>100</v>
      </c>
    </row>
    <row r="12310" spans="1:3">
      <c r="A12310" s="1">
        <v>38965</v>
      </c>
      <c r="B12310">
        <v>453.42340393951503</v>
      </c>
      <c r="C12310" s="39">
        <v>100</v>
      </c>
    </row>
    <row r="12311" spans="1:3">
      <c r="A12311" s="1">
        <v>38966</v>
      </c>
      <c r="B12311">
        <v>450.77055062848802</v>
      </c>
      <c r="C12311" s="39">
        <v>100</v>
      </c>
    </row>
    <row r="12312" spans="1:3">
      <c r="A12312" s="1">
        <v>38967</v>
      </c>
      <c r="B12312">
        <v>449.49402949405197</v>
      </c>
      <c r="C12312" s="39">
        <v>100</v>
      </c>
    </row>
    <row r="12313" spans="1:3">
      <c r="A12313" s="1">
        <v>38968</v>
      </c>
      <c r="B12313">
        <v>450.403249247019</v>
      </c>
      <c r="C12313" s="39">
        <v>100</v>
      </c>
    </row>
    <row r="12314" spans="1:3">
      <c r="A12314" s="1">
        <v>38971</v>
      </c>
      <c r="B12314">
        <v>450.30343820486399</v>
      </c>
      <c r="C12314" s="39">
        <v>100</v>
      </c>
    </row>
    <row r="12315" spans="1:3">
      <c r="A12315" s="1">
        <v>38972</v>
      </c>
      <c r="B12315">
        <v>453.339300595341</v>
      </c>
      <c r="C12315" s="39">
        <v>100</v>
      </c>
    </row>
    <row r="12316" spans="1:3">
      <c r="A12316" s="1">
        <v>38973</v>
      </c>
      <c r="B12316">
        <v>454.22522249693202</v>
      </c>
      <c r="C12316" s="39">
        <v>100</v>
      </c>
    </row>
    <row r="12317" spans="1:3">
      <c r="A12317" s="1">
        <v>38974</v>
      </c>
      <c r="B12317">
        <v>454.005507712086</v>
      </c>
      <c r="C12317" s="39">
        <v>100</v>
      </c>
    </row>
    <row r="12318" spans="1:3">
      <c r="A12318" s="1">
        <v>38975</v>
      </c>
      <c r="B12318">
        <v>454.46376586497303</v>
      </c>
      <c r="C12318" s="39">
        <v>100</v>
      </c>
    </row>
    <row r="12319" spans="1:3">
      <c r="A12319" s="1">
        <v>38978</v>
      </c>
      <c r="B12319">
        <v>454.69669001811502</v>
      </c>
      <c r="C12319" s="39">
        <v>100</v>
      </c>
    </row>
    <row r="12320" spans="1:3">
      <c r="A12320" s="1">
        <v>38979</v>
      </c>
      <c r="B12320">
        <v>454.856863427505</v>
      </c>
      <c r="C12320" s="39">
        <v>100</v>
      </c>
    </row>
    <row r="12321" spans="1:3">
      <c r="A12321" s="1">
        <v>38980</v>
      </c>
      <c r="B12321">
        <v>456.09067092619</v>
      </c>
      <c r="C12321" s="39">
        <v>100</v>
      </c>
    </row>
    <row r="12322" spans="1:3">
      <c r="A12322" s="1">
        <v>38981</v>
      </c>
      <c r="B12322">
        <v>455.77025884806602</v>
      </c>
      <c r="C12322" s="39">
        <v>100</v>
      </c>
    </row>
    <row r="12323" spans="1:3">
      <c r="A12323" s="1">
        <v>38982</v>
      </c>
      <c r="B12323">
        <v>455.50573986899502</v>
      </c>
      <c r="C12323" s="39">
        <v>100</v>
      </c>
    </row>
    <row r="12324" spans="1:3">
      <c r="A12324" s="1">
        <v>38985</v>
      </c>
      <c r="B12324">
        <v>457.90398870342102</v>
      </c>
      <c r="C12324" s="39">
        <v>100</v>
      </c>
    </row>
    <row r="12325" spans="1:3">
      <c r="A12325" s="1">
        <v>38986</v>
      </c>
      <c r="B12325">
        <v>459.88022290903899</v>
      </c>
      <c r="C12325" s="39">
        <v>100</v>
      </c>
    </row>
    <row r="12326" spans="1:3">
      <c r="A12326" s="1">
        <v>38987</v>
      </c>
      <c r="B12326">
        <v>459.97977025559902</v>
      </c>
      <c r="C12326" s="39">
        <v>100</v>
      </c>
    </row>
    <row r="12327" spans="1:3">
      <c r="A12327" s="1">
        <v>38988</v>
      </c>
      <c r="B12327">
        <v>459.58890732715901</v>
      </c>
      <c r="C12327" s="39">
        <v>100</v>
      </c>
    </row>
    <row r="12328" spans="1:3">
      <c r="A12328" s="1">
        <v>38989</v>
      </c>
      <c r="B12328">
        <v>459.05119452824698</v>
      </c>
      <c r="C12328" s="39">
        <v>100</v>
      </c>
    </row>
    <row r="12329" spans="1:3">
      <c r="A12329" s="1">
        <v>38992</v>
      </c>
      <c r="B12329">
        <v>458.27296742279702</v>
      </c>
      <c r="C12329" s="39">
        <v>100</v>
      </c>
    </row>
    <row r="12330" spans="1:3">
      <c r="A12330" s="1">
        <v>38993</v>
      </c>
      <c r="B12330">
        <v>458.83713480430202</v>
      </c>
      <c r="C12330" s="39">
        <v>100</v>
      </c>
    </row>
    <row r="12331" spans="1:3">
      <c r="A12331" s="1">
        <v>38994</v>
      </c>
      <c r="B12331">
        <v>462.52454853574102</v>
      </c>
      <c r="C12331" s="39">
        <v>100</v>
      </c>
    </row>
    <row r="12332" spans="1:3">
      <c r="A12332" s="1">
        <v>38995</v>
      </c>
      <c r="B12332">
        <v>462.49846200955398</v>
      </c>
      <c r="C12332" s="39">
        <v>100</v>
      </c>
    </row>
    <row r="12333" spans="1:3">
      <c r="A12333" s="1">
        <v>38996</v>
      </c>
      <c r="B12333">
        <v>461.00933301334499</v>
      </c>
      <c r="C12333" s="39">
        <v>100</v>
      </c>
    </row>
    <row r="12334" spans="1:3">
      <c r="A12334" s="1">
        <v>38999</v>
      </c>
      <c r="B12334">
        <v>461.11351723362299</v>
      </c>
      <c r="C12334" s="39">
        <v>100</v>
      </c>
    </row>
    <row r="12335" spans="1:3">
      <c r="A12335" s="1">
        <v>39000</v>
      </c>
      <c r="B12335">
        <v>460.80914205121098</v>
      </c>
      <c r="C12335" s="39">
        <v>100</v>
      </c>
    </row>
    <row r="12336" spans="1:3">
      <c r="A12336" s="1">
        <v>39001</v>
      </c>
      <c r="B12336">
        <v>459.98215291836902</v>
      </c>
      <c r="C12336" s="39">
        <v>100</v>
      </c>
    </row>
    <row r="12337" spans="1:3">
      <c r="A12337" s="1">
        <v>39002</v>
      </c>
      <c r="B12337">
        <v>462.50194483831598</v>
      </c>
      <c r="C12337" s="39">
        <v>100</v>
      </c>
    </row>
    <row r="12338" spans="1:3">
      <c r="A12338" s="1">
        <v>39003</v>
      </c>
      <c r="B12338">
        <v>462.77856839712501</v>
      </c>
      <c r="C12338" s="39">
        <v>100</v>
      </c>
    </row>
    <row r="12339" spans="1:3">
      <c r="A12339" s="1">
        <v>39006</v>
      </c>
      <c r="B12339">
        <v>463.54126164334798</v>
      </c>
      <c r="C12339" s="39">
        <v>100</v>
      </c>
    </row>
    <row r="12340" spans="1:3">
      <c r="A12340" s="1">
        <v>39007</v>
      </c>
      <c r="B12340">
        <v>462.814210732373</v>
      </c>
      <c r="C12340" s="39">
        <v>100</v>
      </c>
    </row>
    <row r="12341" spans="1:3">
      <c r="A12341" s="1">
        <v>39008</v>
      </c>
      <c r="B12341">
        <v>463.039424408456</v>
      </c>
      <c r="C12341" s="39">
        <v>100</v>
      </c>
    </row>
    <row r="12342" spans="1:3">
      <c r="A12342" s="1">
        <v>39009</v>
      </c>
      <c r="B12342">
        <v>463.21943994023002</v>
      </c>
      <c r="C12342" s="39">
        <v>100</v>
      </c>
    </row>
    <row r="12343" spans="1:3">
      <c r="A12343" s="1">
        <v>39010</v>
      </c>
      <c r="B12343">
        <v>463.33682468280199</v>
      </c>
      <c r="C12343" s="39">
        <v>100</v>
      </c>
    </row>
    <row r="12344" spans="1:3">
      <c r="A12344" s="1">
        <v>39013</v>
      </c>
      <c r="B12344">
        <v>464.084952951905</v>
      </c>
      <c r="C12344" s="39">
        <v>100</v>
      </c>
    </row>
    <row r="12345" spans="1:3">
      <c r="A12345" s="1">
        <v>39014</v>
      </c>
      <c r="B12345">
        <v>464.86872355625502</v>
      </c>
      <c r="C12345" s="39">
        <v>100</v>
      </c>
    </row>
    <row r="12346" spans="1:3">
      <c r="A12346" s="1">
        <v>39015</v>
      </c>
      <c r="B12346">
        <v>466.36770900411301</v>
      </c>
      <c r="C12346" s="39">
        <v>100</v>
      </c>
    </row>
    <row r="12347" spans="1:3">
      <c r="A12347" s="1">
        <v>39016</v>
      </c>
      <c r="B12347">
        <v>467.783286947232</v>
      </c>
      <c r="C12347" s="39">
        <v>100</v>
      </c>
    </row>
    <row r="12348" spans="1:3">
      <c r="A12348" s="1">
        <v>39017</v>
      </c>
      <c r="B12348">
        <v>466.55804351459801</v>
      </c>
      <c r="C12348" s="39">
        <v>100</v>
      </c>
    </row>
    <row r="12349" spans="1:3">
      <c r="A12349" s="1">
        <v>39020</v>
      </c>
      <c r="B12349">
        <v>466.25138807377903</v>
      </c>
      <c r="C12349" s="39">
        <v>100</v>
      </c>
    </row>
    <row r="12350" spans="1:3">
      <c r="A12350" s="1">
        <v>39021</v>
      </c>
      <c r="B12350">
        <v>467.07807656403202</v>
      </c>
      <c r="C12350" s="39">
        <v>100</v>
      </c>
    </row>
    <row r="12351" spans="1:3">
      <c r="A12351" s="1">
        <v>39022</v>
      </c>
      <c r="B12351">
        <v>465.47793644813902</v>
      </c>
      <c r="C12351" s="39">
        <v>100</v>
      </c>
    </row>
    <row r="12352" spans="1:3">
      <c r="A12352" s="1">
        <v>39023</v>
      </c>
      <c r="B12352">
        <v>464.760741988814</v>
      </c>
      <c r="C12352" s="39">
        <v>100</v>
      </c>
    </row>
    <row r="12353" spans="1:3">
      <c r="A12353" s="1">
        <v>39024</v>
      </c>
      <c r="B12353">
        <v>462.75885549382502</v>
      </c>
      <c r="C12353" s="39">
        <v>100</v>
      </c>
    </row>
    <row r="12354" spans="1:3">
      <c r="A12354" s="1">
        <v>39027</v>
      </c>
      <c r="B12354">
        <v>465.958233797844</v>
      </c>
      <c r="C12354" s="39">
        <v>100</v>
      </c>
    </row>
    <row r="12355" spans="1:3">
      <c r="A12355" s="1">
        <v>39028</v>
      </c>
      <c r="B12355">
        <v>467.64648994394901</v>
      </c>
      <c r="C12355" s="39">
        <v>100</v>
      </c>
    </row>
    <row r="12356" spans="1:3">
      <c r="A12356" s="1">
        <v>39029</v>
      </c>
      <c r="B12356">
        <v>468.44709190801501</v>
      </c>
      <c r="C12356" s="39">
        <v>100</v>
      </c>
    </row>
    <row r="12357" spans="1:3">
      <c r="A12357" s="1">
        <v>39030</v>
      </c>
      <c r="B12357">
        <v>466.94386046174498</v>
      </c>
      <c r="C12357" s="39">
        <v>100</v>
      </c>
    </row>
    <row r="12358" spans="1:3">
      <c r="A12358" s="1">
        <v>39031</v>
      </c>
      <c r="B12358">
        <v>467.49256093836198</v>
      </c>
      <c r="C12358" s="39">
        <v>100</v>
      </c>
    </row>
    <row r="12359" spans="1:3">
      <c r="A12359" s="1">
        <v>39034</v>
      </c>
      <c r="B12359">
        <v>467.94525467312297</v>
      </c>
      <c r="C12359" s="39">
        <v>100</v>
      </c>
    </row>
    <row r="12360" spans="1:3">
      <c r="A12360" s="1">
        <v>39035</v>
      </c>
      <c r="B12360">
        <v>470.33978501466498</v>
      </c>
      <c r="C12360" s="39">
        <v>100</v>
      </c>
    </row>
    <row r="12361" spans="1:3">
      <c r="A12361" s="1">
        <v>39036</v>
      </c>
      <c r="B12361">
        <v>470.49735873348499</v>
      </c>
      <c r="C12361" s="39">
        <v>100</v>
      </c>
    </row>
    <row r="12362" spans="1:3">
      <c r="A12362" s="1">
        <v>39037</v>
      </c>
      <c r="B12362">
        <v>470.711652145681</v>
      </c>
      <c r="C12362" s="39">
        <v>100</v>
      </c>
    </row>
    <row r="12363" spans="1:3">
      <c r="A12363" s="1">
        <v>39038</v>
      </c>
      <c r="B12363">
        <v>471.37940246228601</v>
      </c>
      <c r="C12363" s="39">
        <v>100</v>
      </c>
    </row>
    <row r="12364" spans="1:3">
      <c r="A12364" s="1">
        <v>39041</v>
      </c>
      <c r="B12364">
        <v>471.59141561607498</v>
      </c>
      <c r="C12364" s="39">
        <v>100</v>
      </c>
    </row>
    <row r="12365" spans="1:3">
      <c r="A12365" s="1">
        <v>39042</v>
      </c>
      <c r="B12365">
        <v>471.97556746580602</v>
      </c>
      <c r="C12365" s="39">
        <v>100</v>
      </c>
    </row>
    <row r="12366" spans="1:3">
      <c r="A12366" s="1">
        <v>39043</v>
      </c>
      <c r="B12366">
        <v>472.58128827838698</v>
      </c>
      <c r="C12366" s="39">
        <v>100</v>
      </c>
    </row>
    <row r="12367" spans="1:3">
      <c r="A12367" s="1">
        <v>39044</v>
      </c>
      <c r="B12367">
        <v>472.58128827838698</v>
      </c>
      <c r="C12367" s="39">
        <v>100</v>
      </c>
    </row>
    <row r="12368" spans="1:3">
      <c r="A12368" s="1">
        <v>39045</v>
      </c>
      <c r="B12368">
        <v>471.59672542672399</v>
      </c>
      <c r="C12368" s="39">
        <v>100</v>
      </c>
    </row>
    <row r="12369" spans="1:3">
      <c r="A12369" s="1">
        <v>39048</v>
      </c>
      <c r="B12369">
        <v>467.74021642739899</v>
      </c>
      <c r="C12369" s="39">
        <v>100</v>
      </c>
    </row>
    <row r="12370" spans="1:3">
      <c r="A12370" s="1">
        <v>39049</v>
      </c>
      <c r="B12370">
        <v>469.16170546634498</v>
      </c>
      <c r="C12370" s="39">
        <v>100</v>
      </c>
    </row>
    <row r="12371" spans="1:3">
      <c r="A12371" s="1">
        <v>39050</v>
      </c>
      <c r="B12371">
        <v>471.80282748468602</v>
      </c>
      <c r="C12371" s="39">
        <v>100</v>
      </c>
    </row>
    <row r="12372" spans="1:3">
      <c r="A12372" s="1">
        <v>39051</v>
      </c>
      <c r="B12372">
        <v>472.63907178400001</v>
      </c>
      <c r="C12372" s="39">
        <v>100</v>
      </c>
    </row>
    <row r="12373" spans="1:3">
      <c r="A12373" s="1">
        <v>39052</v>
      </c>
      <c r="B12373">
        <v>472.62921533234999</v>
      </c>
      <c r="C12373" s="39">
        <v>100</v>
      </c>
    </row>
    <row r="12374" spans="1:3">
      <c r="A12374" s="1">
        <v>39055</v>
      </c>
      <c r="B12374">
        <v>474.69464842012002</v>
      </c>
      <c r="C12374" s="39">
        <v>100</v>
      </c>
    </row>
    <row r="12375" spans="1:3">
      <c r="A12375" s="1">
        <v>39056</v>
      </c>
      <c r="B12375">
        <v>475.855281447734</v>
      </c>
      <c r="C12375" s="39">
        <v>100</v>
      </c>
    </row>
    <row r="12376" spans="1:3">
      <c r="A12376" s="1">
        <v>39057</v>
      </c>
      <c r="B12376">
        <v>474.94124009691899</v>
      </c>
      <c r="C12376" s="39">
        <v>100</v>
      </c>
    </row>
    <row r="12377" spans="1:3">
      <c r="A12377" s="1">
        <v>39058</v>
      </c>
      <c r="B12377">
        <v>473.71068685363599</v>
      </c>
      <c r="C12377" s="39">
        <v>100</v>
      </c>
    </row>
    <row r="12378" spans="1:3">
      <c r="A12378" s="1">
        <v>39059</v>
      </c>
      <c r="B12378">
        <v>473.103601586227</v>
      </c>
      <c r="C12378" s="39">
        <v>100</v>
      </c>
    </row>
    <row r="12379" spans="1:3">
      <c r="A12379" s="1">
        <v>39062</v>
      </c>
      <c r="B12379">
        <v>474.38692916706401</v>
      </c>
      <c r="C12379" s="39">
        <v>100</v>
      </c>
    </row>
    <row r="12380" spans="1:3">
      <c r="A12380" s="1">
        <v>39063</v>
      </c>
      <c r="B12380">
        <v>474.45851448014901</v>
      </c>
      <c r="C12380" s="39">
        <v>100</v>
      </c>
    </row>
    <row r="12381" spans="1:3">
      <c r="A12381" s="1">
        <v>39064</v>
      </c>
      <c r="B12381">
        <v>473.76073228153399</v>
      </c>
      <c r="C12381" s="39">
        <v>100</v>
      </c>
    </row>
    <row r="12382" spans="1:3">
      <c r="A12382" s="1">
        <v>39065</v>
      </c>
      <c r="B12382">
        <v>475.955071660942</v>
      </c>
      <c r="C12382" s="39">
        <v>100</v>
      </c>
    </row>
    <row r="12383" spans="1:3">
      <c r="A12383" s="1">
        <v>39066</v>
      </c>
      <c r="B12383">
        <v>475.91912868310499</v>
      </c>
      <c r="C12383" s="39">
        <v>100</v>
      </c>
    </row>
    <row r="12384" spans="1:3">
      <c r="A12384" s="1">
        <v>39069</v>
      </c>
      <c r="B12384">
        <v>475.27941675687998</v>
      </c>
      <c r="C12384" s="39">
        <v>100</v>
      </c>
    </row>
    <row r="12385" spans="1:3">
      <c r="A12385" s="1">
        <v>39070</v>
      </c>
      <c r="B12385">
        <v>475.51222050201898</v>
      </c>
      <c r="C12385" s="39">
        <v>100</v>
      </c>
    </row>
    <row r="12386" spans="1:3">
      <c r="A12386" s="1">
        <v>39071</v>
      </c>
      <c r="B12386">
        <v>475.30778354147299</v>
      </c>
      <c r="C12386" s="39">
        <v>100</v>
      </c>
    </row>
    <row r="12387" spans="1:3">
      <c r="A12387" s="1">
        <v>39072</v>
      </c>
      <c r="B12387">
        <v>474.76436512388199</v>
      </c>
      <c r="C12387" s="39">
        <v>100</v>
      </c>
    </row>
    <row r="12388" spans="1:3">
      <c r="A12388" s="1">
        <v>39073</v>
      </c>
      <c r="B12388">
        <v>471.97137697064198</v>
      </c>
      <c r="C12388" s="39">
        <v>100</v>
      </c>
    </row>
    <row r="12389" spans="1:3">
      <c r="A12389" s="1">
        <v>39076</v>
      </c>
      <c r="B12389">
        <v>471.97137697064198</v>
      </c>
      <c r="C12389" s="39">
        <v>100</v>
      </c>
    </row>
    <row r="12390" spans="1:3">
      <c r="A12390" s="1">
        <v>39077</v>
      </c>
      <c r="B12390">
        <v>473.87897732443798</v>
      </c>
      <c r="C12390" s="39">
        <v>100</v>
      </c>
    </row>
    <row r="12391" spans="1:3">
      <c r="A12391" s="1">
        <v>39078</v>
      </c>
      <c r="B12391">
        <v>474.87283697000697</v>
      </c>
      <c r="C12391" s="39">
        <v>100</v>
      </c>
    </row>
    <row r="12392" spans="1:3">
      <c r="A12392" s="1">
        <v>39079</v>
      </c>
      <c r="B12392">
        <v>473.74508961636297</v>
      </c>
      <c r="C12392" s="39">
        <v>100</v>
      </c>
    </row>
    <row r="12393" spans="1:3">
      <c r="A12393" s="1">
        <v>39080</v>
      </c>
      <c r="B12393">
        <v>472.46203492649198</v>
      </c>
      <c r="C12393" s="39">
        <v>100</v>
      </c>
    </row>
    <row r="12394" spans="1:3">
      <c r="A12394" s="1">
        <v>39083</v>
      </c>
      <c r="B12394">
        <v>472.46203492649198</v>
      </c>
      <c r="C12394" s="39">
        <v>100</v>
      </c>
    </row>
    <row r="12395" spans="1:3">
      <c r="A12395" s="1">
        <v>39084</v>
      </c>
      <c r="B12395">
        <v>472.68603905209898</v>
      </c>
      <c r="C12395" s="39">
        <v>100</v>
      </c>
    </row>
    <row r="12396" spans="1:3">
      <c r="A12396" s="1">
        <v>39085</v>
      </c>
      <c r="B12396">
        <v>472.240490247183</v>
      </c>
      <c r="C12396" s="39">
        <v>100</v>
      </c>
    </row>
    <row r="12397" spans="1:3">
      <c r="A12397" s="1">
        <v>39086</v>
      </c>
      <c r="B12397">
        <v>473.30982369782299</v>
      </c>
      <c r="C12397" s="39">
        <v>100</v>
      </c>
    </row>
    <row r="12398" spans="1:3">
      <c r="A12398" s="1">
        <v>39087</v>
      </c>
      <c r="B12398">
        <v>470.791025069765</v>
      </c>
      <c r="C12398" s="39">
        <v>100</v>
      </c>
    </row>
    <row r="12399" spans="1:3">
      <c r="A12399" s="1">
        <v>39090</v>
      </c>
      <c r="B12399">
        <v>471.86824208655798</v>
      </c>
      <c r="C12399" s="39">
        <v>100</v>
      </c>
    </row>
    <row r="12400" spans="1:3">
      <c r="A12400" s="1">
        <v>39091</v>
      </c>
      <c r="B12400">
        <v>471.47119636159601</v>
      </c>
      <c r="C12400" s="39">
        <v>100</v>
      </c>
    </row>
    <row r="12401" spans="1:3">
      <c r="A12401" s="1">
        <v>39092</v>
      </c>
      <c r="B12401">
        <v>472.07861770684798</v>
      </c>
      <c r="C12401" s="39">
        <v>100</v>
      </c>
    </row>
    <row r="12402" spans="1:3">
      <c r="A12402" s="1">
        <v>39093</v>
      </c>
      <c r="B12402">
        <v>472.69748345997499</v>
      </c>
      <c r="C12402" s="39">
        <v>100</v>
      </c>
    </row>
    <row r="12403" spans="1:3">
      <c r="A12403" s="1">
        <v>39094</v>
      </c>
      <c r="B12403">
        <v>474.25758330261903</v>
      </c>
      <c r="C12403" s="39">
        <v>100</v>
      </c>
    </row>
    <row r="12404" spans="1:3">
      <c r="A12404" s="1">
        <v>39097</v>
      </c>
      <c r="B12404">
        <v>474.25758330261903</v>
      </c>
      <c r="C12404" s="39">
        <v>100</v>
      </c>
    </row>
    <row r="12405" spans="1:3">
      <c r="A12405" s="1">
        <v>39098</v>
      </c>
      <c r="B12405">
        <v>474.08645979855402</v>
      </c>
      <c r="C12405" s="39">
        <v>100</v>
      </c>
    </row>
    <row r="12406" spans="1:3">
      <c r="A12406" s="1">
        <v>39099</v>
      </c>
      <c r="B12406">
        <v>473.63845154734003</v>
      </c>
      <c r="C12406" s="39">
        <v>100</v>
      </c>
    </row>
    <row r="12407" spans="1:3">
      <c r="A12407" s="1">
        <v>39100</v>
      </c>
      <c r="B12407">
        <v>472.91847744157201</v>
      </c>
      <c r="C12407" s="39">
        <v>100</v>
      </c>
    </row>
    <row r="12408" spans="1:3">
      <c r="A12408" s="1">
        <v>39101</v>
      </c>
      <c r="B12408">
        <v>473.35340788518101</v>
      </c>
      <c r="C12408" s="39">
        <v>100</v>
      </c>
    </row>
    <row r="12409" spans="1:3">
      <c r="A12409" s="1">
        <v>39104</v>
      </c>
      <c r="B12409">
        <v>472.39881129249898</v>
      </c>
      <c r="C12409" s="39">
        <v>100</v>
      </c>
    </row>
    <row r="12410" spans="1:3">
      <c r="A12410" s="1">
        <v>39105</v>
      </c>
      <c r="B12410">
        <v>472.84271735098201</v>
      </c>
      <c r="C12410" s="39">
        <v>100</v>
      </c>
    </row>
    <row r="12411" spans="1:3">
      <c r="A12411" s="1">
        <v>39106</v>
      </c>
      <c r="B12411">
        <v>474.93830529216302</v>
      </c>
      <c r="C12411" s="39">
        <v>100</v>
      </c>
    </row>
    <row r="12412" spans="1:3">
      <c r="A12412" s="1">
        <v>39107</v>
      </c>
      <c r="B12412">
        <v>470.93161541703199</v>
      </c>
      <c r="C12412" s="39">
        <v>100</v>
      </c>
    </row>
    <row r="12413" spans="1:3">
      <c r="A12413" s="1">
        <v>39108</v>
      </c>
      <c r="B12413">
        <v>470.47243810679799</v>
      </c>
      <c r="C12413" s="39">
        <v>100</v>
      </c>
    </row>
    <row r="12414" spans="1:3">
      <c r="A12414" s="1">
        <v>39111</v>
      </c>
      <c r="B12414">
        <v>470.07374963540298</v>
      </c>
      <c r="C12414" s="39">
        <v>100</v>
      </c>
    </row>
    <row r="12415" spans="1:3">
      <c r="A12415" s="1">
        <v>39112</v>
      </c>
      <c r="B12415">
        <v>471.76139814145802</v>
      </c>
      <c r="C12415" s="39">
        <v>100</v>
      </c>
    </row>
    <row r="12416" spans="1:3">
      <c r="A12416" s="1">
        <v>39113</v>
      </c>
      <c r="B12416">
        <v>474.06982114922602</v>
      </c>
      <c r="C12416" s="39">
        <v>100</v>
      </c>
    </row>
    <row r="12417" spans="1:3">
      <c r="A12417" s="1">
        <v>39114</v>
      </c>
      <c r="B12417">
        <v>475.49613150873898</v>
      </c>
      <c r="C12417" s="39">
        <v>100</v>
      </c>
    </row>
    <row r="12418" spans="1:3">
      <c r="A12418" s="1">
        <v>39115</v>
      </c>
      <c r="B12418">
        <v>476.01771575310198</v>
      </c>
      <c r="C12418" s="39">
        <v>100</v>
      </c>
    </row>
    <row r="12419" spans="1:3">
      <c r="A12419" s="1">
        <v>39118</v>
      </c>
      <c r="B12419">
        <v>476.389413216013</v>
      </c>
      <c r="C12419" s="39">
        <v>100</v>
      </c>
    </row>
    <row r="12420" spans="1:3">
      <c r="A12420" s="1">
        <v>39119</v>
      </c>
      <c r="B12420">
        <v>476.77693262838898</v>
      </c>
      <c r="C12420" s="39">
        <v>100</v>
      </c>
    </row>
    <row r="12421" spans="1:3">
      <c r="A12421" s="1">
        <v>39120</v>
      </c>
      <c r="B12421">
        <v>477.57047338060102</v>
      </c>
      <c r="C12421" s="39">
        <v>100</v>
      </c>
    </row>
    <row r="12422" spans="1:3">
      <c r="A12422" s="1">
        <v>39121</v>
      </c>
      <c r="B12422">
        <v>477.29796617503899</v>
      </c>
      <c r="C12422" s="39">
        <v>100</v>
      </c>
    </row>
    <row r="12423" spans="1:3">
      <c r="A12423" s="1">
        <v>39122</v>
      </c>
      <c r="B12423">
        <v>474.48049537950601</v>
      </c>
      <c r="C12423" s="39">
        <v>100</v>
      </c>
    </row>
    <row r="12424" spans="1:3">
      <c r="A12424" s="1">
        <v>39125</v>
      </c>
      <c r="B12424">
        <v>473.30217001007202</v>
      </c>
      <c r="C12424" s="39">
        <v>100</v>
      </c>
    </row>
    <row r="12425" spans="1:3">
      <c r="A12425" s="1">
        <v>39126</v>
      </c>
      <c r="B12425">
        <v>475.472701341978</v>
      </c>
      <c r="C12425" s="39">
        <v>100</v>
      </c>
    </row>
    <row r="12426" spans="1:3">
      <c r="A12426" s="1">
        <v>39127</v>
      </c>
      <c r="B12426">
        <v>478.19179858002599</v>
      </c>
      <c r="C12426" s="39">
        <v>100</v>
      </c>
    </row>
    <row r="12427" spans="1:3">
      <c r="A12427" s="1">
        <v>39128</v>
      </c>
      <c r="B12427">
        <v>478.725368583273</v>
      </c>
      <c r="C12427" s="39">
        <v>100</v>
      </c>
    </row>
    <row r="12428" spans="1:3">
      <c r="A12428" s="1">
        <v>39129</v>
      </c>
      <c r="B12428">
        <v>478.73954778630298</v>
      </c>
      <c r="C12428" s="39">
        <v>100</v>
      </c>
    </row>
    <row r="12429" spans="1:3">
      <c r="A12429" s="1">
        <v>39132</v>
      </c>
      <c r="B12429">
        <v>478.73954778630298</v>
      </c>
      <c r="C12429" s="39">
        <v>100</v>
      </c>
    </row>
    <row r="12430" spans="1:3">
      <c r="A12430" s="1">
        <v>39133</v>
      </c>
      <c r="B12430">
        <v>479.43362293230803</v>
      </c>
      <c r="C12430" s="39">
        <v>100</v>
      </c>
    </row>
    <row r="12431" spans="1:3">
      <c r="A12431" s="1">
        <v>39134</v>
      </c>
      <c r="B12431">
        <v>479.03685255620297</v>
      </c>
      <c r="C12431" s="39">
        <v>100</v>
      </c>
    </row>
    <row r="12432" spans="1:3">
      <c r="A12432" s="1">
        <v>39135</v>
      </c>
      <c r="B12432">
        <v>478.33949191733097</v>
      </c>
      <c r="C12432" s="39">
        <v>100</v>
      </c>
    </row>
    <row r="12433" spans="1:3">
      <c r="A12433" s="1">
        <v>39136</v>
      </c>
      <c r="B12433">
        <v>477.882774053395</v>
      </c>
      <c r="C12433" s="39">
        <v>100</v>
      </c>
    </row>
    <row r="12434" spans="1:3">
      <c r="A12434" s="1">
        <v>39139</v>
      </c>
      <c r="B12434">
        <v>478.15801605411002</v>
      </c>
      <c r="C12434" s="39">
        <v>100</v>
      </c>
    </row>
    <row r="12435" spans="1:3">
      <c r="A12435" s="1">
        <v>39140</v>
      </c>
      <c r="B12435">
        <v>468.17849642796199</v>
      </c>
      <c r="C12435" s="39">
        <v>100</v>
      </c>
    </row>
    <row r="12436" spans="1:3">
      <c r="A12436" s="1">
        <v>39141</v>
      </c>
      <c r="B12436">
        <v>470.45993777395</v>
      </c>
      <c r="C12436" s="39">
        <v>100</v>
      </c>
    </row>
    <row r="12437" spans="1:3">
      <c r="A12437" s="1">
        <v>39142</v>
      </c>
      <c r="B12437">
        <v>469.66584632402601</v>
      </c>
      <c r="C12437" s="39">
        <v>100</v>
      </c>
    </row>
    <row r="12438" spans="1:3">
      <c r="A12438" s="1">
        <v>39143</v>
      </c>
      <c r="B12438">
        <v>466.36767680008302</v>
      </c>
      <c r="C12438" s="39">
        <v>100</v>
      </c>
    </row>
    <row r="12439" spans="1:3">
      <c r="A12439" s="1">
        <v>39146</v>
      </c>
      <c r="B12439">
        <v>463.61342963854298</v>
      </c>
      <c r="C12439" s="39">
        <v>100</v>
      </c>
    </row>
    <row r="12440" spans="1:3">
      <c r="A12440" s="1">
        <v>39147</v>
      </c>
      <c r="B12440">
        <v>468.079030821755</v>
      </c>
      <c r="C12440" s="39">
        <v>100</v>
      </c>
    </row>
    <row r="12441" spans="1:3">
      <c r="A12441" s="1">
        <v>39148</v>
      </c>
      <c r="B12441">
        <v>467.96812080767199</v>
      </c>
      <c r="C12441" s="39">
        <v>100</v>
      </c>
    </row>
    <row r="12442" spans="1:3">
      <c r="A12442" s="1">
        <v>39149</v>
      </c>
      <c r="B12442">
        <v>470.21332018144699</v>
      </c>
      <c r="C12442" s="39">
        <v>100</v>
      </c>
    </row>
    <row r="12443" spans="1:3">
      <c r="A12443" s="1">
        <v>39150</v>
      </c>
      <c r="B12443">
        <v>469.25517209374601</v>
      </c>
      <c r="C12443" s="39">
        <v>100</v>
      </c>
    </row>
    <row r="12444" spans="1:3">
      <c r="A12444" s="1">
        <v>39153</v>
      </c>
      <c r="B12444">
        <v>470.100226069923</v>
      </c>
      <c r="C12444" s="39">
        <v>100</v>
      </c>
    </row>
    <row r="12445" spans="1:3">
      <c r="A12445" s="1">
        <v>39154</v>
      </c>
      <c r="B12445">
        <v>465.51254581360803</v>
      </c>
      <c r="C12445" s="39">
        <v>100</v>
      </c>
    </row>
    <row r="12446" spans="1:3">
      <c r="A12446" s="1">
        <v>39155</v>
      </c>
      <c r="B12446">
        <v>467.18656581434499</v>
      </c>
      <c r="C12446" s="39">
        <v>100</v>
      </c>
    </row>
    <row r="12447" spans="1:3">
      <c r="A12447" s="1">
        <v>39156</v>
      </c>
      <c r="B12447">
        <v>467.39694143463402</v>
      </c>
      <c r="C12447" s="39">
        <v>100</v>
      </c>
    </row>
    <row r="12448" spans="1:3">
      <c r="A12448" s="1">
        <v>39157</v>
      </c>
      <c r="B12448">
        <v>466.39877934800199</v>
      </c>
      <c r="C12448" s="39">
        <v>100</v>
      </c>
    </row>
    <row r="12449" spans="1:3">
      <c r="A12449" s="1">
        <v>39160</v>
      </c>
      <c r="B12449">
        <v>469.39731298347198</v>
      </c>
      <c r="C12449" s="39">
        <v>100</v>
      </c>
    </row>
    <row r="12450" spans="1:3">
      <c r="A12450" s="1">
        <v>39161</v>
      </c>
      <c r="B12450">
        <v>471.183536885303</v>
      </c>
      <c r="C12450" s="39">
        <v>100</v>
      </c>
    </row>
    <row r="12451" spans="1:3">
      <c r="A12451" s="1">
        <v>39162</v>
      </c>
      <c r="B12451">
        <v>475.86094525024401</v>
      </c>
      <c r="C12451" s="39">
        <v>100</v>
      </c>
    </row>
    <row r="12452" spans="1:3">
      <c r="A12452" s="1">
        <v>39163</v>
      </c>
      <c r="B12452">
        <v>475.03959678968403</v>
      </c>
      <c r="C12452" s="39">
        <v>100</v>
      </c>
    </row>
    <row r="12453" spans="1:3">
      <c r="A12453" s="1">
        <v>39164</v>
      </c>
      <c r="B12453">
        <v>475.17146817752501</v>
      </c>
      <c r="C12453" s="39">
        <v>100</v>
      </c>
    </row>
    <row r="12454" spans="1:3">
      <c r="A12454" s="1">
        <v>39167</v>
      </c>
      <c r="B12454">
        <v>475.08946726721598</v>
      </c>
      <c r="C12454" s="39">
        <v>100</v>
      </c>
    </row>
    <row r="12455" spans="1:3">
      <c r="A12455" s="1">
        <v>39168</v>
      </c>
      <c r="B12455">
        <v>473.92943264024899</v>
      </c>
      <c r="C12455" s="39">
        <v>100</v>
      </c>
    </row>
    <row r="12456" spans="1:3">
      <c r="A12456" s="1">
        <v>39169</v>
      </c>
      <c r="B12456">
        <v>471.728487132564</v>
      </c>
      <c r="C12456" s="39">
        <v>100</v>
      </c>
    </row>
    <row r="12457" spans="1:3">
      <c r="A12457" s="1">
        <v>39170</v>
      </c>
      <c r="B12457">
        <v>471.89769254134001</v>
      </c>
      <c r="C12457" s="39">
        <v>100</v>
      </c>
    </row>
    <row r="12458" spans="1:3">
      <c r="A12458" s="1">
        <v>39171</v>
      </c>
      <c r="B12458">
        <v>471.62573603349102</v>
      </c>
      <c r="C12458" s="39">
        <v>100</v>
      </c>
    </row>
    <row r="12459" spans="1:3">
      <c r="A12459" s="1">
        <v>39174</v>
      </c>
      <c r="B12459">
        <v>472.09361360974299</v>
      </c>
      <c r="C12459" s="39">
        <v>100</v>
      </c>
    </row>
    <row r="12460" spans="1:3">
      <c r="A12460" s="1">
        <v>39175</v>
      </c>
      <c r="B12460">
        <v>474.563696953788</v>
      </c>
      <c r="C12460" s="39">
        <v>100</v>
      </c>
    </row>
    <row r="12461" spans="1:3">
      <c r="A12461" s="1">
        <v>39176</v>
      </c>
      <c r="B12461">
        <v>475.03282735219102</v>
      </c>
      <c r="C12461" s="39">
        <v>100</v>
      </c>
    </row>
    <row r="12462" spans="1:3">
      <c r="A12462" s="1">
        <v>39177</v>
      </c>
      <c r="B12462">
        <v>475.57619459130899</v>
      </c>
      <c r="C12462" s="39">
        <v>100</v>
      </c>
    </row>
    <row r="12463" spans="1:3">
      <c r="A12463" s="1">
        <v>39178</v>
      </c>
      <c r="B12463">
        <v>474.61198139776201</v>
      </c>
      <c r="C12463" s="39">
        <v>100</v>
      </c>
    </row>
    <row r="12464" spans="1:3">
      <c r="A12464" s="1">
        <v>39181</v>
      </c>
      <c r="B12464">
        <v>475.03103382620202</v>
      </c>
      <c r="C12464" s="39">
        <v>100</v>
      </c>
    </row>
    <row r="12465" spans="1:3">
      <c r="A12465" s="1">
        <v>39182</v>
      </c>
      <c r="B12465">
        <v>475.587343966162</v>
      </c>
      <c r="C12465" s="39">
        <v>100</v>
      </c>
    </row>
    <row r="12466" spans="1:3">
      <c r="A12466" s="1">
        <v>39183</v>
      </c>
      <c r="B12466">
        <v>473.92027366732901</v>
      </c>
      <c r="C12466" s="39">
        <v>100</v>
      </c>
    </row>
    <row r="12467" spans="1:3">
      <c r="A12467" s="1">
        <v>39184</v>
      </c>
      <c r="B12467">
        <v>475.30365583066703</v>
      </c>
      <c r="C12467" s="39">
        <v>100</v>
      </c>
    </row>
    <row r="12468" spans="1:3">
      <c r="A12468" s="1">
        <v>39185</v>
      </c>
      <c r="B12468">
        <v>476.14373734994399</v>
      </c>
      <c r="C12468" s="39">
        <v>100</v>
      </c>
    </row>
    <row r="12469" spans="1:3">
      <c r="A12469" s="1">
        <v>39188</v>
      </c>
      <c r="B12469">
        <v>479.21826543904302</v>
      </c>
      <c r="C12469" s="39">
        <v>100</v>
      </c>
    </row>
    <row r="12470" spans="1:3">
      <c r="A12470" s="1">
        <v>39189</v>
      </c>
      <c r="B12470">
        <v>480.50331848597199</v>
      </c>
      <c r="C12470" s="39">
        <v>100</v>
      </c>
    </row>
    <row r="12471" spans="1:3">
      <c r="A12471" s="1">
        <v>39190</v>
      </c>
      <c r="B12471">
        <v>481.15980121462297</v>
      </c>
      <c r="C12471" s="39">
        <v>100</v>
      </c>
    </row>
    <row r="12472" spans="1:3">
      <c r="A12472" s="1">
        <v>39191</v>
      </c>
      <c r="B12472">
        <v>481.08563096896597</v>
      </c>
      <c r="C12472" s="39">
        <v>100</v>
      </c>
    </row>
    <row r="12473" spans="1:3">
      <c r="A12473" s="1">
        <v>39192</v>
      </c>
      <c r="B12473">
        <v>483.603848918106</v>
      </c>
      <c r="C12473" s="39">
        <v>100</v>
      </c>
    </row>
    <row r="12474" spans="1:3">
      <c r="A12474" s="1">
        <v>39195</v>
      </c>
      <c r="B12474">
        <v>482.88804891197799</v>
      </c>
      <c r="C12474" s="39">
        <v>100</v>
      </c>
    </row>
    <row r="12475" spans="1:3">
      <c r="A12475" s="1">
        <v>39196</v>
      </c>
      <c r="B12475">
        <v>483.308994758994</v>
      </c>
      <c r="C12475" s="39">
        <v>100</v>
      </c>
    </row>
    <row r="12476" spans="1:3">
      <c r="A12476" s="1">
        <v>39197</v>
      </c>
      <c r="B12476">
        <v>485.43226920415202</v>
      </c>
      <c r="C12476" s="39">
        <v>100</v>
      </c>
    </row>
    <row r="12477" spans="1:3">
      <c r="A12477" s="1">
        <v>39198</v>
      </c>
      <c r="B12477">
        <v>485.38415124782301</v>
      </c>
      <c r="C12477" s="39">
        <v>100</v>
      </c>
    </row>
    <row r="12478" spans="1:3">
      <c r="A12478" s="1">
        <v>39199</v>
      </c>
      <c r="B12478">
        <v>485.12453873925699</v>
      </c>
      <c r="C12478" s="39">
        <v>100</v>
      </c>
    </row>
    <row r="12479" spans="1:3">
      <c r="A12479" s="1">
        <v>39202</v>
      </c>
      <c r="B12479">
        <v>483.308994758994</v>
      </c>
      <c r="C12479" s="39">
        <v>100</v>
      </c>
    </row>
    <row r="12480" spans="1:3">
      <c r="A12480" s="1">
        <v>39203</v>
      </c>
      <c r="B12480">
        <v>483.96361736659799</v>
      </c>
      <c r="C12480" s="39">
        <v>100</v>
      </c>
    </row>
    <row r="12481" spans="1:3">
      <c r="A12481" s="1">
        <v>39204</v>
      </c>
      <c r="B12481">
        <v>485.48236382288098</v>
      </c>
      <c r="C12481" s="39">
        <v>100</v>
      </c>
    </row>
    <row r="12482" spans="1:3">
      <c r="A12482" s="1">
        <v>39205</v>
      </c>
      <c r="B12482">
        <v>486.54498937665898</v>
      </c>
      <c r="C12482" s="39">
        <v>100</v>
      </c>
    </row>
    <row r="12483" spans="1:3">
      <c r="A12483" s="1">
        <v>39206</v>
      </c>
      <c r="B12483">
        <v>488.21202637796301</v>
      </c>
      <c r="C12483" s="39">
        <v>100</v>
      </c>
    </row>
    <row r="12484" spans="1:3">
      <c r="A12484" s="1">
        <v>39209</v>
      </c>
      <c r="B12484">
        <v>488.21202637796301</v>
      </c>
      <c r="C12484" s="39">
        <v>100</v>
      </c>
    </row>
    <row r="12485" spans="1:3">
      <c r="A12485" s="1">
        <v>39210</v>
      </c>
      <c r="B12485">
        <v>487.89121982210997</v>
      </c>
      <c r="C12485" s="39">
        <v>100</v>
      </c>
    </row>
    <row r="12486" spans="1:3">
      <c r="A12486" s="1">
        <v>39211</v>
      </c>
      <c r="B12486">
        <v>487.97653944261998</v>
      </c>
      <c r="C12486" s="39">
        <v>100</v>
      </c>
    </row>
    <row r="12487" spans="1:3">
      <c r="A12487" s="1">
        <v>39212</v>
      </c>
      <c r="B12487">
        <v>485.10039651726998</v>
      </c>
      <c r="C12487" s="39">
        <v>100</v>
      </c>
    </row>
    <row r="12488" spans="1:3">
      <c r="A12488" s="1">
        <v>39213</v>
      </c>
      <c r="B12488">
        <v>487.37202810250801</v>
      </c>
      <c r="C12488" s="39">
        <v>100</v>
      </c>
    </row>
    <row r="12489" spans="1:3">
      <c r="A12489" s="1">
        <v>39216</v>
      </c>
      <c r="B12489">
        <v>486.45782628386701</v>
      </c>
      <c r="C12489" s="39">
        <v>100</v>
      </c>
    </row>
    <row r="12490" spans="1:3">
      <c r="A12490" s="1">
        <v>39217</v>
      </c>
      <c r="B12490">
        <v>486.14813580533701</v>
      </c>
      <c r="C12490" s="39">
        <v>100</v>
      </c>
    </row>
    <row r="12491" spans="1:3">
      <c r="A12491" s="1">
        <v>39218</v>
      </c>
      <c r="B12491">
        <v>488.02668400764099</v>
      </c>
      <c r="C12491" s="39">
        <v>100</v>
      </c>
    </row>
    <row r="12492" spans="1:3">
      <c r="A12492" s="1">
        <v>39219</v>
      </c>
      <c r="B12492">
        <v>486.88998810079198</v>
      </c>
      <c r="C12492" s="39">
        <v>100</v>
      </c>
    </row>
    <row r="12493" spans="1:3">
      <c r="A12493" s="1">
        <v>39220</v>
      </c>
      <c r="B12493">
        <v>488.89094104643402</v>
      </c>
      <c r="C12493" s="39">
        <v>100</v>
      </c>
    </row>
    <row r="12494" spans="1:3">
      <c r="A12494" s="1">
        <v>39223</v>
      </c>
      <c r="B12494">
        <v>489.03928153774899</v>
      </c>
      <c r="C12494" s="39">
        <v>100</v>
      </c>
    </row>
    <row r="12495" spans="1:3">
      <c r="A12495" s="1">
        <v>39224</v>
      </c>
      <c r="B12495">
        <v>488.01191428328099</v>
      </c>
      <c r="C12495" s="39">
        <v>100</v>
      </c>
    </row>
    <row r="12496" spans="1:3">
      <c r="A12496" s="1">
        <v>39225</v>
      </c>
      <c r="B12496">
        <v>487.76532791938001</v>
      </c>
      <c r="C12496" s="39">
        <v>100</v>
      </c>
    </row>
    <row r="12497" spans="1:3">
      <c r="A12497" s="1">
        <v>39226</v>
      </c>
      <c r="B12497">
        <v>484.99856359270501</v>
      </c>
      <c r="C12497" s="39">
        <v>100</v>
      </c>
    </row>
    <row r="12498" spans="1:3">
      <c r="A12498" s="1">
        <v>39227</v>
      </c>
      <c r="B12498">
        <v>486.061155848954</v>
      </c>
      <c r="C12498" s="39">
        <v>100</v>
      </c>
    </row>
    <row r="12499" spans="1:3">
      <c r="A12499" s="1">
        <v>39230</v>
      </c>
      <c r="B12499">
        <v>486.061155848954</v>
      </c>
      <c r="C12499" s="39">
        <v>100</v>
      </c>
    </row>
    <row r="12500" spans="1:3">
      <c r="A12500" s="1">
        <v>39231</v>
      </c>
      <c r="B12500">
        <v>486.83813325360398</v>
      </c>
      <c r="C12500" s="39">
        <v>100</v>
      </c>
    </row>
    <row r="12501" spans="1:3">
      <c r="A12501" s="1">
        <v>39232</v>
      </c>
      <c r="B12501">
        <v>489.11165825741801</v>
      </c>
      <c r="C12501" s="39">
        <v>100</v>
      </c>
    </row>
    <row r="12502" spans="1:3">
      <c r="A12502" s="1">
        <v>39233</v>
      </c>
      <c r="B12502">
        <v>488.72778088446597</v>
      </c>
      <c r="C12502" s="39">
        <v>100</v>
      </c>
    </row>
    <row r="12503" spans="1:3">
      <c r="A12503" s="1">
        <v>39234</v>
      </c>
      <c r="B12503">
        <v>489.19702782422098</v>
      </c>
      <c r="C12503" s="39">
        <v>100</v>
      </c>
    </row>
    <row r="12504" spans="1:3">
      <c r="A12504" s="1">
        <v>39237</v>
      </c>
      <c r="B12504">
        <v>489.60498082410101</v>
      </c>
      <c r="C12504" s="39">
        <v>100</v>
      </c>
    </row>
    <row r="12505" spans="1:3">
      <c r="A12505" s="1">
        <v>39238</v>
      </c>
      <c r="B12505">
        <v>487.76358433968397</v>
      </c>
      <c r="C12505" s="39">
        <v>100</v>
      </c>
    </row>
    <row r="12506" spans="1:3">
      <c r="A12506" s="1">
        <v>39239</v>
      </c>
      <c r="B12506">
        <v>484.54064916421203</v>
      </c>
      <c r="C12506" s="39">
        <v>100</v>
      </c>
    </row>
    <row r="12507" spans="1:3">
      <c r="A12507" s="1">
        <v>39240</v>
      </c>
      <c r="B12507">
        <v>477.82041322910601</v>
      </c>
      <c r="C12507" s="39">
        <v>100</v>
      </c>
    </row>
    <row r="12508" spans="1:3">
      <c r="A12508" s="1">
        <v>39241</v>
      </c>
      <c r="B12508">
        <v>481.30297756190799</v>
      </c>
      <c r="C12508" s="39">
        <v>100</v>
      </c>
    </row>
    <row r="12509" spans="1:3">
      <c r="A12509" s="1">
        <v>39244</v>
      </c>
      <c r="B12509">
        <v>481.61271798673101</v>
      </c>
      <c r="C12509" s="39">
        <v>100</v>
      </c>
    </row>
    <row r="12510" spans="1:3">
      <c r="A12510" s="1">
        <v>39245</v>
      </c>
      <c r="B12510">
        <v>476.96561193176302</v>
      </c>
      <c r="C12510" s="39">
        <v>100</v>
      </c>
    </row>
    <row r="12511" spans="1:3">
      <c r="A12511" s="1">
        <v>39246</v>
      </c>
      <c r="B12511">
        <v>481.74623880739301</v>
      </c>
      <c r="C12511" s="39">
        <v>100</v>
      </c>
    </row>
    <row r="12512" spans="1:3">
      <c r="A12512" s="1">
        <v>39247</v>
      </c>
      <c r="B12512">
        <v>483.38926677682502</v>
      </c>
      <c r="C12512" s="39">
        <v>100</v>
      </c>
    </row>
    <row r="12513" spans="1:3">
      <c r="A12513" s="1">
        <v>39248</v>
      </c>
      <c r="B12513">
        <v>485.63430196084198</v>
      </c>
      <c r="C12513" s="39">
        <v>100</v>
      </c>
    </row>
    <row r="12514" spans="1:3">
      <c r="A12514" s="1">
        <v>39251</v>
      </c>
      <c r="B12514">
        <v>485.62703931572901</v>
      </c>
      <c r="C12514" s="39">
        <v>100</v>
      </c>
    </row>
    <row r="12515" spans="1:3">
      <c r="A12515" s="1">
        <v>39252</v>
      </c>
      <c r="B12515">
        <v>486.95446346820103</v>
      </c>
      <c r="C12515" s="39">
        <v>100</v>
      </c>
    </row>
    <row r="12516" spans="1:3">
      <c r="A12516" s="1">
        <v>39253</v>
      </c>
      <c r="B12516">
        <v>482.166146376916</v>
      </c>
      <c r="C12516" s="39">
        <v>100</v>
      </c>
    </row>
    <row r="12517" spans="1:3">
      <c r="A12517" s="1">
        <v>39254</v>
      </c>
      <c r="B12517">
        <v>483.50814576590898</v>
      </c>
      <c r="C12517" s="39">
        <v>100</v>
      </c>
    </row>
    <row r="12518" spans="1:3">
      <c r="A12518" s="1">
        <v>39255</v>
      </c>
      <c r="B12518">
        <v>480.89451374766401</v>
      </c>
      <c r="C12518" s="39">
        <v>100</v>
      </c>
    </row>
    <row r="12519" spans="1:3">
      <c r="A12519" s="1">
        <v>39258</v>
      </c>
      <c r="B12519">
        <v>480.30340617646402</v>
      </c>
      <c r="C12519" s="39">
        <v>100</v>
      </c>
    </row>
    <row r="12520" spans="1:3">
      <c r="A12520" s="1">
        <v>39259</v>
      </c>
      <c r="B12520">
        <v>476.96106454877997</v>
      </c>
      <c r="C12520" s="39">
        <v>100</v>
      </c>
    </row>
    <row r="12521" spans="1:3">
      <c r="A12521" s="1">
        <v>39260</v>
      </c>
      <c r="B12521">
        <v>481.52878097043299</v>
      </c>
      <c r="C12521" s="39">
        <v>100</v>
      </c>
    </row>
    <row r="12522" spans="1:3">
      <c r="A12522" s="1">
        <v>39261</v>
      </c>
      <c r="B12522">
        <v>480.66663378415399</v>
      </c>
      <c r="C12522" s="39">
        <v>100</v>
      </c>
    </row>
    <row r="12523" spans="1:3">
      <c r="A12523" s="1">
        <v>39262</v>
      </c>
      <c r="B12523">
        <v>481.21372126536698</v>
      </c>
      <c r="C12523" s="39">
        <v>100</v>
      </c>
    </row>
    <row r="12524" spans="1:3">
      <c r="A12524" s="1">
        <v>39265</v>
      </c>
      <c r="B12524">
        <v>484.65623548174301</v>
      </c>
      <c r="C12524" s="39">
        <v>100</v>
      </c>
    </row>
    <row r="12525" spans="1:3">
      <c r="A12525" s="1">
        <v>39266</v>
      </c>
      <c r="B12525">
        <v>485.03088590660002</v>
      </c>
      <c r="C12525" s="39">
        <v>100</v>
      </c>
    </row>
    <row r="12526" spans="1:3">
      <c r="A12526" s="1">
        <v>39267</v>
      </c>
      <c r="B12526">
        <v>485.03088590660002</v>
      </c>
      <c r="C12526" s="39">
        <v>100</v>
      </c>
    </row>
    <row r="12527" spans="1:3">
      <c r="A12527" s="1">
        <v>39268</v>
      </c>
      <c r="B12527">
        <v>483.49325600766798</v>
      </c>
      <c r="C12527" s="39">
        <v>100</v>
      </c>
    </row>
    <row r="12528" spans="1:3">
      <c r="A12528" s="1">
        <v>39269</v>
      </c>
      <c r="B12528">
        <v>484.43026338856799</v>
      </c>
      <c r="C12528" s="39">
        <v>100</v>
      </c>
    </row>
    <row r="12529" spans="1:3">
      <c r="A12529" s="1">
        <v>39272</v>
      </c>
      <c r="B12529">
        <v>484.85778693229599</v>
      </c>
      <c r="C12529" s="39">
        <v>100</v>
      </c>
    </row>
    <row r="12530" spans="1:3">
      <c r="A12530" s="1">
        <v>39273</v>
      </c>
      <c r="B12530">
        <v>481.98302333655499</v>
      </c>
      <c r="C12530" s="39">
        <v>100</v>
      </c>
    </row>
    <row r="12531" spans="1:3">
      <c r="A12531" s="1">
        <v>39274</v>
      </c>
      <c r="B12531">
        <v>483.72345684087998</v>
      </c>
      <c r="C12531" s="39">
        <v>100</v>
      </c>
    </row>
    <row r="12532" spans="1:3">
      <c r="A12532" s="1">
        <v>39275</v>
      </c>
      <c r="B12532">
        <v>487.87953891297002</v>
      </c>
      <c r="C12532" s="39">
        <v>100</v>
      </c>
    </row>
    <row r="12533" spans="1:3">
      <c r="A12533" s="1">
        <v>39276</v>
      </c>
      <c r="B12533">
        <v>488.72607679493899</v>
      </c>
      <c r="C12533" s="39">
        <v>100</v>
      </c>
    </row>
    <row r="12534" spans="1:3">
      <c r="A12534" s="1">
        <v>39279</v>
      </c>
      <c r="B12534">
        <v>489.53251398717299</v>
      </c>
      <c r="C12534" s="39">
        <v>100</v>
      </c>
    </row>
    <row r="12535" spans="1:3">
      <c r="A12535" s="1">
        <v>39280</v>
      </c>
      <c r="B12535">
        <v>488.83842814320502</v>
      </c>
      <c r="C12535" s="39">
        <v>100</v>
      </c>
    </row>
    <row r="12536" spans="1:3">
      <c r="A12536" s="1">
        <v>39281</v>
      </c>
      <c r="B12536">
        <v>489.01027496267102</v>
      </c>
      <c r="C12536" s="39">
        <v>100</v>
      </c>
    </row>
    <row r="12537" spans="1:3">
      <c r="A12537" s="1">
        <v>39282</v>
      </c>
      <c r="B12537">
        <v>489.72684287068603</v>
      </c>
      <c r="C12537" s="39">
        <v>100</v>
      </c>
    </row>
    <row r="12538" spans="1:3">
      <c r="A12538" s="1">
        <v>39283</v>
      </c>
      <c r="B12538">
        <v>487.858943702082</v>
      </c>
      <c r="C12538" s="39">
        <v>100</v>
      </c>
    </row>
    <row r="12539" spans="1:3">
      <c r="A12539" s="1">
        <v>39286</v>
      </c>
      <c r="B12539">
        <v>488.50140858201701</v>
      </c>
      <c r="C12539" s="39">
        <v>100</v>
      </c>
    </row>
    <row r="12540" spans="1:3">
      <c r="A12540" s="1">
        <v>39287</v>
      </c>
      <c r="B12540">
        <v>483.77934102855897</v>
      </c>
      <c r="C12540" s="39">
        <v>100</v>
      </c>
    </row>
    <row r="12541" spans="1:3">
      <c r="A12541" s="1">
        <v>39288</v>
      </c>
      <c r="B12541">
        <v>484.67387134923598</v>
      </c>
      <c r="C12541" s="39">
        <v>100</v>
      </c>
    </row>
    <row r="12542" spans="1:3">
      <c r="A12542" s="1">
        <v>39289</v>
      </c>
      <c r="B12542">
        <v>479.402836725388</v>
      </c>
      <c r="C12542" s="39">
        <v>100</v>
      </c>
    </row>
    <row r="12543" spans="1:3">
      <c r="A12543" s="1">
        <v>39290</v>
      </c>
      <c r="B12543">
        <v>473.43407049044299</v>
      </c>
      <c r="C12543" s="39">
        <v>100</v>
      </c>
    </row>
    <row r="12544" spans="1:3">
      <c r="A12544" s="1">
        <v>39293</v>
      </c>
      <c r="B12544">
        <v>477.44381611772798</v>
      </c>
      <c r="C12544" s="39">
        <v>100</v>
      </c>
    </row>
    <row r="12545" spans="1:3">
      <c r="A12545" s="1">
        <v>39294</v>
      </c>
      <c r="B12545">
        <v>474.27086425389001</v>
      </c>
      <c r="C12545" s="39">
        <v>100</v>
      </c>
    </row>
    <row r="12546" spans="1:3">
      <c r="A12546" s="1">
        <v>39295</v>
      </c>
      <c r="B12546">
        <v>475.82972406203203</v>
      </c>
      <c r="C12546" s="39">
        <v>100</v>
      </c>
    </row>
    <row r="12547" spans="1:3">
      <c r="A12547" s="1">
        <v>39296</v>
      </c>
      <c r="B12547">
        <v>478.09903618499197</v>
      </c>
      <c r="C12547" s="39">
        <v>100</v>
      </c>
    </row>
    <row r="12548" spans="1:3">
      <c r="A12548" s="1">
        <v>39297</v>
      </c>
      <c r="B12548">
        <v>471.47869564991203</v>
      </c>
      <c r="C12548" s="39">
        <v>100</v>
      </c>
    </row>
    <row r="12549" spans="1:3">
      <c r="A12549" s="1">
        <v>39300</v>
      </c>
      <c r="B12549">
        <v>475.82910660551602</v>
      </c>
      <c r="C12549" s="39">
        <v>100</v>
      </c>
    </row>
    <row r="12550" spans="1:3">
      <c r="A12550" s="1">
        <v>39301</v>
      </c>
      <c r="B12550">
        <v>478.43545553146902</v>
      </c>
      <c r="C12550" s="39">
        <v>100</v>
      </c>
    </row>
    <row r="12551" spans="1:3">
      <c r="A12551" s="1">
        <v>39302</v>
      </c>
      <c r="B12551">
        <v>481.19911993378298</v>
      </c>
      <c r="C12551" s="39">
        <v>100</v>
      </c>
    </row>
    <row r="12552" spans="1:3">
      <c r="A12552" s="1">
        <v>39303</v>
      </c>
      <c r="B12552">
        <v>473.43407049044299</v>
      </c>
      <c r="C12552" s="39">
        <v>100</v>
      </c>
    </row>
    <row r="12553" spans="1:3">
      <c r="A12553" s="1">
        <v>39304</v>
      </c>
      <c r="B12553">
        <v>472.29723608934898</v>
      </c>
      <c r="C12553" s="39">
        <v>100</v>
      </c>
    </row>
    <row r="12554" spans="1:3">
      <c r="A12554" s="1">
        <v>39307</v>
      </c>
      <c r="B12554">
        <v>473.13589946415198</v>
      </c>
      <c r="C12554" s="39">
        <v>100</v>
      </c>
    </row>
    <row r="12555" spans="1:3">
      <c r="A12555" s="1">
        <v>39308</v>
      </c>
      <c r="B12555">
        <v>469.81661115550901</v>
      </c>
      <c r="C12555" s="39">
        <v>100</v>
      </c>
    </row>
    <row r="12556" spans="1:3">
      <c r="A12556" s="1">
        <v>39309</v>
      </c>
      <c r="B12556">
        <v>466.64728781699699</v>
      </c>
      <c r="C12556" s="39">
        <v>100</v>
      </c>
    </row>
    <row r="12557" spans="1:3">
      <c r="A12557" s="1">
        <v>39310</v>
      </c>
      <c r="B12557">
        <v>469.790517807941</v>
      </c>
      <c r="C12557" s="39">
        <v>100</v>
      </c>
    </row>
    <row r="12558" spans="1:3">
      <c r="A12558" s="1">
        <v>39311</v>
      </c>
      <c r="B12558">
        <v>474.129425731053</v>
      </c>
      <c r="C12558" s="39">
        <v>100</v>
      </c>
    </row>
    <row r="12559" spans="1:3">
      <c r="A12559" s="1">
        <v>39314</v>
      </c>
      <c r="B12559">
        <v>474.28851736318899</v>
      </c>
      <c r="C12559" s="39">
        <v>100</v>
      </c>
    </row>
    <row r="12560" spans="1:3">
      <c r="A12560" s="1">
        <v>39315</v>
      </c>
      <c r="B12560">
        <v>475.07007887908298</v>
      </c>
      <c r="C12560" s="39">
        <v>100</v>
      </c>
    </row>
    <row r="12561" spans="1:3">
      <c r="A12561" s="1">
        <v>39316</v>
      </c>
      <c r="B12561">
        <v>478.15742468234799</v>
      </c>
      <c r="C12561" s="39">
        <v>100</v>
      </c>
    </row>
    <row r="12562" spans="1:3">
      <c r="A12562" s="1">
        <v>39317</v>
      </c>
      <c r="B12562">
        <v>477.65155212869701</v>
      </c>
      <c r="C12562" s="39">
        <v>100</v>
      </c>
    </row>
    <row r="12563" spans="1:3">
      <c r="A12563" s="1">
        <v>39318</v>
      </c>
      <c r="B12563">
        <v>480.60831050149102</v>
      </c>
      <c r="C12563" s="39">
        <v>100</v>
      </c>
    </row>
    <row r="12564" spans="1:3">
      <c r="A12564" s="1">
        <v>39321</v>
      </c>
      <c r="B12564">
        <v>478.34625542918099</v>
      </c>
      <c r="C12564" s="39">
        <v>100</v>
      </c>
    </row>
    <row r="12565" spans="1:3">
      <c r="A12565" s="1">
        <v>39322</v>
      </c>
      <c r="B12565">
        <v>473.56833817165398</v>
      </c>
      <c r="C12565" s="39">
        <v>100</v>
      </c>
    </row>
    <row r="12566" spans="1:3">
      <c r="A12566" s="1">
        <v>39323</v>
      </c>
      <c r="B12566">
        <v>478.54909351818299</v>
      </c>
      <c r="C12566" s="39">
        <v>100</v>
      </c>
    </row>
    <row r="12567" spans="1:3">
      <c r="A12567" s="1">
        <v>39324</v>
      </c>
      <c r="B12567">
        <v>478.56734684219299</v>
      </c>
      <c r="C12567" s="39">
        <v>100</v>
      </c>
    </row>
    <row r="12568" spans="1:3">
      <c r="A12568" s="1">
        <v>39325</v>
      </c>
      <c r="B12568">
        <v>480.76379085010598</v>
      </c>
      <c r="C12568" s="39">
        <v>100</v>
      </c>
    </row>
    <row r="12569" spans="1:3">
      <c r="A12569" s="1">
        <v>39328</v>
      </c>
      <c r="B12569">
        <v>480.76379085010598</v>
      </c>
      <c r="C12569" s="39">
        <v>100</v>
      </c>
    </row>
    <row r="12570" spans="1:3">
      <c r="A12570" s="1">
        <v>39329</v>
      </c>
      <c r="B12570">
        <v>483.18680716590598</v>
      </c>
      <c r="C12570" s="39">
        <v>100</v>
      </c>
    </row>
    <row r="12571" spans="1:3">
      <c r="A12571" s="1">
        <v>39330</v>
      </c>
      <c r="B12571">
        <v>481.960755420721</v>
      </c>
      <c r="C12571" s="39">
        <v>100</v>
      </c>
    </row>
    <row r="12572" spans="1:3">
      <c r="A12572" s="1">
        <v>39331</v>
      </c>
      <c r="B12572">
        <v>482.10346334020102</v>
      </c>
      <c r="C12572" s="39">
        <v>100</v>
      </c>
    </row>
    <row r="12573" spans="1:3">
      <c r="A12573" s="1">
        <v>39332</v>
      </c>
      <c r="B12573">
        <v>480.29444218627998</v>
      </c>
      <c r="C12573" s="39">
        <v>100</v>
      </c>
    </row>
    <row r="12574" spans="1:3">
      <c r="A12574" s="1">
        <v>39335</v>
      </c>
      <c r="B12574">
        <v>479.86755334087297</v>
      </c>
      <c r="C12574" s="39">
        <v>100</v>
      </c>
    </row>
    <row r="12575" spans="1:3">
      <c r="A12575" s="1">
        <v>39336</v>
      </c>
      <c r="B12575">
        <v>482.531004125734</v>
      </c>
      <c r="C12575" s="39">
        <v>100</v>
      </c>
    </row>
    <row r="12576" spans="1:3">
      <c r="A12576" s="1">
        <v>39337</v>
      </c>
      <c r="B12576">
        <v>482.69133067090303</v>
      </c>
      <c r="C12576" s="39">
        <v>100</v>
      </c>
    </row>
    <row r="12577" spans="1:3">
      <c r="A12577" s="1">
        <v>39338</v>
      </c>
      <c r="B12577">
        <v>483.45763268979101</v>
      </c>
      <c r="C12577" s="39">
        <v>100</v>
      </c>
    </row>
    <row r="12578" spans="1:3">
      <c r="A12578" s="1">
        <v>39339</v>
      </c>
      <c r="B12578">
        <v>483.76855890341199</v>
      </c>
      <c r="C12578" s="39">
        <v>100</v>
      </c>
    </row>
    <row r="12579" spans="1:3">
      <c r="A12579" s="1">
        <v>39342</v>
      </c>
      <c r="B12579">
        <v>482.13383715321999</v>
      </c>
      <c r="C12579" s="39">
        <v>100</v>
      </c>
    </row>
    <row r="12580" spans="1:3">
      <c r="A12580" s="1">
        <v>39343</v>
      </c>
      <c r="B12580">
        <v>490.45576265772701</v>
      </c>
      <c r="C12580" s="39">
        <v>100</v>
      </c>
    </row>
    <row r="12581" spans="1:3">
      <c r="A12581" s="1">
        <v>39344</v>
      </c>
      <c r="B12581">
        <v>491.651457831698</v>
      </c>
      <c r="C12581" s="39">
        <v>100</v>
      </c>
    </row>
    <row r="12582" spans="1:3">
      <c r="A12582" s="1">
        <v>39345</v>
      </c>
      <c r="B12582">
        <v>488.19367310180797</v>
      </c>
      <c r="C12582" s="39">
        <v>100</v>
      </c>
    </row>
    <row r="12583" spans="1:3">
      <c r="A12583" s="1">
        <v>39346</v>
      </c>
      <c r="B12583">
        <v>489.13907899081198</v>
      </c>
      <c r="C12583" s="39">
        <v>100</v>
      </c>
    </row>
    <row r="12584" spans="1:3">
      <c r="A12584" s="1">
        <v>39349</v>
      </c>
      <c r="B12584">
        <v>488.73779397564402</v>
      </c>
      <c r="C12584" s="39">
        <v>100</v>
      </c>
    </row>
    <row r="12585" spans="1:3">
      <c r="A12585" s="1">
        <v>39350</v>
      </c>
      <c r="B12585">
        <v>488.41424051388202</v>
      </c>
      <c r="C12585" s="39">
        <v>100</v>
      </c>
    </row>
    <row r="12586" spans="1:3">
      <c r="A12586" s="1">
        <v>39351</v>
      </c>
      <c r="B12586">
        <v>489.779056802875</v>
      </c>
      <c r="C12586" s="39">
        <v>100</v>
      </c>
    </row>
    <row r="12587" spans="1:3">
      <c r="A12587" s="1">
        <v>39352</v>
      </c>
      <c r="B12587">
        <v>491.91756010059402</v>
      </c>
      <c r="C12587" s="39">
        <v>100</v>
      </c>
    </row>
    <row r="12588" spans="1:3">
      <c r="A12588" s="1">
        <v>39353</v>
      </c>
      <c r="B12588">
        <v>490.5375015564</v>
      </c>
      <c r="C12588" s="39">
        <v>100</v>
      </c>
    </row>
    <row r="12589" spans="1:3">
      <c r="A12589" s="1">
        <v>39356</v>
      </c>
      <c r="B12589">
        <v>494.13905445182598</v>
      </c>
      <c r="C12589" s="39">
        <v>100</v>
      </c>
    </row>
    <row r="12590" spans="1:3">
      <c r="A12590" s="1">
        <v>39357</v>
      </c>
      <c r="B12590">
        <v>494.21825065435502</v>
      </c>
      <c r="C12590" s="39">
        <v>100</v>
      </c>
    </row>
    <row r="12591" spans="1:3">
      <c r="A12591" s="1">
        <v>39358</v>
      </c>
      <c r="B12591">
        <v>493.274393957575</v>
      </c>
      <c r="C12591" s="39">
        <v>100</v>
      </c>
    </row>
    <row r="12592" spans="1:3">
      <c r="A12592" s="1">
        <v>39359</v>
      </c>
      <c r="B12592">
        <v>493.82752459138499</v>
      </c>
      <c r="C12592" s="39">
        <v>100</v>
      </c>
    </row>
    <row r="12593" spans="1:3">
      <c r="A12593" s="1">
        <v>39360</v>
      </c>
      <c r="B12593">
        <v>495.783568057541</v>
      </c>
      <c r="C12593" s="39">
        <v>100</v>
      </c>
    </row>
    <row r="12594" spans="1:3">
      <c r="A12594" s="1">
        <v>39363</v>
      </c>
      <c r="B12594">
        <v>494.25851751087299</v>
      </c>
      <c r="C12594" s="39">
        <v>100</v>
      </c>
    </row>
    <row r="12595" spans="1:3">
      <c r="A12595" s="1">
        <v>39364</v>
      </c>
      <c r="B12595">
        <v>496.67749102872602</v>
      </c>
      <c r="C12595" s="39">
        <v>100</v>
      </c>
    </row>
    <row r="12596" spans="1:3">
      <c r="A12596" s="1">
        <v>39365</v>
      </c>
      <c r="B12596">
        <v>496.18328510240599</v>
      </c>
      <c r="C12596" s="39">
        <v>100</v>
      </c>
    </row>
    <row r="12597" spans="1:3">
      <c r="A12597" s="1">
        <v>39366</v>
      </c>
      <c r="B12597">
        <v>494.54347417924498</v>
      </c>
      <c r="C12597" s="39">
        <v>100</v>
      </c>
    </row>
    <row r="12598" spans="1:3">
      <c r="A12598" s="1">
        <v>39367</v>
      </c>
      <c r="B12598">
        <v>495.96235557769597</v>
      </c>
      <c r="C12598" s="39">
        <v>100</v>
      </c>
    </row>
    <row r="12599" spans="1:3">
      <c r="A12599" s="1">
        <v>39370</v>
      </c>
      <c r="B12599">
        <v>493.55277279535801</v>
      </c>
      <c r="C12599" s="39">
        <v>100</v>
      </c>
    </row>
    <row r="12600" spans="1:3">
      <c r="A12600" s="1">
        <v>39371</v>
      </c>
      <c r="B12600">
        <v>491.43043621263899</v>
      </c>
      <c r="C12600" s="39">
        <v>100</v>
      </c>
    </row>
    <row r="12601" spans="1:3">
      <c r="A12601" s="1">
        <v>39372</v>
      </c>
      <c r="B12601">
        <v>493.76000865561798</v>
      </c>
      <c r="C12601" s="39">
        <v>100</v>
      </c>
    </row>
    <row r="12602" spans="1:3">
      <c r="A12602" s="1">
        <v>39373</v>
      </c>
      <c r="B12602">
        <v>493.27788274967997</v>
      </c>
      <c r="C12602" s="39">
        <v>100</v>
      </c>
    </row>
    <row r="12603" spans="1:3">
      <c r="A12603" s="1">
        <v>39374</v>
      </c>
      <c r="B12603">
        <v>486.65328903245899</v>
      </c>
      <c r="C12603" s="39">
        <v>100</v>
      </c>
    </row>
    <row r="12604" spans="1:3">
      <c r="A12604" s="1">
        <v>39377</v>
      </c>
      <c r="B12604">
        <v>488.09095190194</v>
      </c>
      <c r="C12604" s="39">
        <v>100</v>
      </c>
    </row>
    <row r="12605" spans="1:3">
      <c r="A12605" s="1">
        <v>39378</v>
      </c>
      <c r="B12605">
        <v>490.339329374295</v>
      </c>
      <c r="C12605" s="39">
        <v>100</v>
      </c>
    </row>
    <row r="12606" spans="1:3">
      <c r="A12606" s="1">
        <v>39379</v>
      </c>
      <c r="B12606">
        <v>490.62857434200902</v>
      </c>
      <c r="C12606" s="39">
        <v>100</v>
      </c>
    </row>
    <row r="12607" spans="1:3">
      <c r="A12607" s="1">
        <v>39380</v>
      </c>
      <c r="B12607">
        <v>490.855006056511</v>
      </c>
      <c r="C12607" s="39">
        <v>100</v>
      </c>
    </row>
    <row r="12608" spans="1:3">
      <c r="A12608" s="1">
        <v>39381</v>
      </c>
      <c r="B12608">
        <v>493.80603920589601</v>
      </c>
      <c r="C12608" s="39">
        <v>100</v>
      </c>
    </row>
    <row r="12609" spans="1:3">
      <c r="A12609" s="1">
        <v>39384</v>
      </c>
      <c r="B12609">
        <v>494.70225170832998</v>
      </c>
      <c r="C12609" s="39">
        <v>100</v>
      </c>
    </row>
    <row r="12610" spans="1:3">
      <c r="A12610" s="1">
        <v>39385</v>
      </c>
      <c r="B12610">
        <v>492.60648831767998</v>
      </c>
      <c r="C12610" s="39">
        <v>100</v>
      </c>
    </row>
    <row r="12611" spans="1:3">
      <c r="A12611" s="1">
        <v>39386</v>
      </c>
      <c r="B12611">
        <v>495.05891093614201</v>
      </c>
      <c r="C12611" s="39">
        <v>100</v>
      </c>
    </row>
    <row r="12612" spans="1:3">
      <c r="A12612" s="1">
        <v>39387</v>
      </c>
      <c r="B12612">
        <v>488.97897292971498</v>
      </c>
      <c r="C12612" s="39">
        <v>100</v>
      </c>
    </row>
    <row r="12613" spans="1:3">
      <c r="A12613" s="1">
        <v>39388</v>
      </c>
      <c r="B12613">
        <v>490.306163722044</v>
      </c>
      <c r="C12613" s="39">
        <v>100</v>
      </c>
    </row>
    <row r="12614" spans="1:3">
      <c r="A12614" s="1">
        <v>39391</v>
      </c>
      <c r="B12614">
        <v>487.67714143900503</v>
      </c>
      <c r="C12614" s="39">
        <v>100</v>
      </c>
    </row>
    <row r="12615" spans="1:3">
      <c r="A12615" s="1">
        <v>39392</v>
      </c>
      <c r="B12615">
        <v>490.89325951534198</v>
      </c>
      <c r="C12615" s="39">
        <v>100</v>
      </c>
    </row>
    <row r="12616" spans="1:3">
      <c r="A12616" s="1">
        <v>39393</v>
      </c>
      <c r="B12616">
        <v>483.38213479435598</v>
      </c>
      <c r="C12616" s="39">
        <v>100</v>
      </c>
    </row>
    <row r="12617" spans="1:3">
      <c r="A12617" s="1">
        <v>39394</v>
      </c>
      <c r="B12617">
        <v>482.84228344178501</v>
      </c>
      <c r="C12617" s="39">
        <v>100</v>
      </c>
    </row>
    <row r="12618" spans="1:3">
      <c r="A12618" s="1">
        <v>39395</v>
      </c>
      <c r="B12618">
        <v>479.588311660236</v>
      </c>
      <c r="C12618" s="39">
        <v>100</v>
      </c>
    </row>
    <row r="12619" spans="1:3">
      <c r="A12619" s="1">
        <v>39398</v>
      </c>
      <c r="B12619">
        <v>476.768763437649</v>
      </c>
      <c r="C12619" s="39">
        <v>100</v>
      </c>
    </row>
    <row r="12620" spans="1:3">
      <c r="A12620" s="1">
        <v>39399</v>
      </c>
      <c r="B12620">
        <v>484.47121360542099</v>
      </c>
      <c r="C12620" s="39">
        <v>100</v>
      </c>
    </row>
    <row r="12621" spans="1:3">
      <c r="A12621" s="1">
        <v>39400</v>
      </c>
      <c r="B12621">
        <v>483.24200048665102</v>
      </c>
      <c r="C12621" s="39">
        <v>100</v>
      </c>
    </row>
    <row r="12622" spans="1:3">
      <c r="A12622" s="1">
        <v>39401</v>
      </c>
      <c r="B12622">
        <v>480.84758676317898</v>
      </c>
      <c r="C12622" s="39">
        <v>100</v>
      </c>
    </row>
    <row r="12623" spans="1:3">
      <c r="A12623" s="1">
        <v>39402</v>
      </c>
      <c r="B12623">
        <v>481.42958012030499</v>
      </c>
      <c r="C12623" s="39">
        <v>100</v>
      </c>
    </row>
    <row r="12624" spans="1:3">
      <c r="A12624" s="1">
        <v>39405</v>
      </c>
      <c r="B12624">
        <v>478.090909946436</v>
      </c>
      <c r="C12624" s="39">
        <v>100</v>
      </c>
    </row>
    <row r="12625" spans="1:3">
      <c r="A12625" s="1">
        <v>39406</v>
      </c>
      <c r="B12625">
        <v>479.97822358637501</v>
      </c>
      <c r="C12625" s="39">
        <v>100</v>
      </c>
    </row>
    <row r="12626" spans="1:3">
      <c r="A12626" s="1">
        <v>39407</v>
      </c>
      <c r="B12626">
        <v>475.01692494589901</v>
      </c>
      <c r="C12626" s="39">
        <v>100</v>
      </c>
    </row>
    <row r="12627" spans="1:3">
      <c r="A12627" s="1">
        <v>39408</v>
      </c>
      <c r="B12627">
        <v>475.01692494589901</v>
      </c>
      <c r="C12627" s="39">
        <v>100</v>
      </c>
    </row>
    <row r="12628" spans="1:3">
      <c r="A12628" s="1">
        <v>39409</v>
      </c>
      <c r="B12628">
        <v>479.75030184786402</v>
      </c>
      <c r="C12628" s="39">
        <v>100</v>
      </c>
    </row>
    <row r="12629" spans="1:3">
      <c r="A12629" s="1">
        <v>39412</v>
      </c>
      <c r="B12629">
        <v>475.57783267115502</v>
      </c>
      <c r="C12629" s="39">
        <v>100</v>
      </c>
    </row>
    <row r="12630" spans="1:3">
      <c r="A12630" s="1">
        <v>39413</v>
      </c>
      <c r="B12630">
        <v>477.716552203189</v>
      </c>
      <c r="C12630" s="39">
        <v>100</v>
      </c>
    </row>
    <row r="12631" spans="1:3">
      <c r="A12631" s="1">
        <v>39414</v>
      </c>
      <c r="B12631">
        <v>485.10312605854801</v>
      </c>
      <c r="C12631" s="39">
        <v>100</v>
      </c>
    </row>
    <row r="12632" spans="1:3">
      <c r="A12632" s="1">
        <v>39415</v>
      </c>
      <c r="B12632">
        <v>486.36509044635801</v>
      </c>
      <c r="C12632" s="39">
        <v>100</v>
      </c>
    </row>
    <row r="12633" spans="1:3">
      <c r="A12633" s="1">
        <v>39416</v>
      </c>
      <c r="B12633">
        <v>488.58420544177801</v>
      </c>
      <c r="C12633" s="39">
        <v>100</v>
      </c>
    </row>
    <row r="12634" spans="1:3">
      <c r="A12634" s="1">
        <v>39419</v>
      </c>
      <c r="B12634">
        <v>488.27427459581298</v>
      </c>
      <c r="C12634" s="39">
        <v>100</v>
      </c>
    </row>
    <row r="12635" spans="1:3">
      <c r="A12635" s="1">
        <v>39420</v>
      </c>
      <c r="B12635">
        <v>486.016906141562</v>
      </c>
      <c r="C12635" s="39">
        <v>100</v>
      </c>
    </row>
    <row r="12636" spans="1:3">
      <c r="A12636" s="1">
        <v>39421</v>
      </c>
      <c r="B12636">
        <v>490.54103378557897</v>
      </c>
      <c r="C12636" s="39">
        <v>100</v>
      </c>
    </row>
    <row r="12637" spans="1:3">
      <c r="A12637" s="1">
        <v>39422</v>
      </c>
      <c r="B12637">
        <v>493.45072443764701</v>
      </c>
      <c r="C12637" s="39">
        <v>100</v>
      </c>
    </row>
    <row r="12638" spans="1:3">
      <c r="A12638" s="1">
        <v>39423</v>
      </c>
      <c r="B12638">
        <v>491.87334164367297</v>
      </c>
      <c r="C12638" s="39">
        <v>100</v>
      </c>
    </row>
    <row r="12639" spans="1:3">
      <c r="A12639" s="1">
        <v>39426</v>
      </c>
      <c r="B12639">
        <v>493.71931278629597</v>
      </c>
      <c r="C12639" s="39">
        <v>100</v>
      </c>
    </row>
    <row r="12640" spans="1:3">
      <c r="A12640" s="1">
        <v>39427</v>
      </c>
      <c r="B12640">
        <v>488.214950134704</v>
      </c>
      <c r="C12640" s="39">
        <v>100</v>
      </c>
    </row>
    <row r="12641" spans="1:3">
      <c r="A12641" s="1">
        <v>39428</v>
      </c>
      <c r="B12641">
        <v>489.362968282851</v>
      </c>
      <c r="C12641" s="39">
        <v>100</v>
      </c>
    </row>
    <row r="12642" spans="1:3">
      <c r="A12642" s="1">
        <v>39429</v>
      </c>
      <c r="B12642">
        <v>487.90114537260803</v>
      </c>
      <c r="C12642" s="39">
        <v>100</v>
      </c>
    </row>
    <row r="12643" spans="1:3">
      <c r="A12643" s="1">
        <v>39430</v>
      </c>
      <c r="B12643">
        <v>483.28803103692798</v>
      </c>
      <c r="C12643" s="39">
        <v>100</v>
      </c>
    </row>
    <row r="12644" spans="1:3">
      <c r="A12644" s="1">
        <v>39433</v>
      </c>
      <c r="B12644">
        <v>479.84319171484202</v>
      </c>
      <c r="C12644" s="39">
        <v>100</v>
      </c>
    </row>
    <row r="12645" spans="1:3">
      <c r="A12645" s="1">
        <v>39434</v>
      </c>
      <c r="B12645">
        <v>482.56080093592402</v>
      </c>
      <c r="C12645" s="39">
        <v>100</v>
      </c>
    </row>
    <row r="12646" spans="1:3">
      <c r="A12646" s="1">
        <v>39435</v>
      </c>
      <c r="B12646">
        <v>482.91676233216799</v>
      </c>
      <c r="C12646" s="39">
        <v>100</v>
      </c>
    </row>
    <row r="12647" spans="1:3">
      <c r="A12647" s="1">
        <v>39436</v>
      </c>
      <c r="B12647">
        <v>485.39546006474802</v>
      </c>
      <c r="C12647" s="39">
        <v>100</v>
      </c>
    </row>
    <row r="12648" spans="1:3">
      <c r="A12648" s="1">
        <v>39437</v>
      </c>
      <c r="B12648">
        <v>487.80190297076598</v>
      </c>
      <c r="C12648" s="39">
        <v>100</v>
      </c>
    </row>
    <row r="12649" spans="1:3">
      <c r="A12649" s="1">
        <v>39440</v>
      </c>
      <c r="B12649">
        <v>488.79804839181401</v>
      </c>
      <c r="C12649" s="39">
        <v>100</v>
      </c>
    </row>
    <row r="12650" spans="1:3">
      <c r="A12650" s="1">
        <v>39441</v>
      </c>
      <c r="B12650">
        <v>488.79804839181401</v>
      </c>
      <c r="C12650" s="39">
        <v>100</v>
      </c>
    </row>
    <row r="12651" spans="1:3">
      <c r="A12651" s="1">
        <v>39442</v>
      </c>
      <c r="B12651">
        <v>488.49414310931701</v>
      </c>
      <c r="C12651" s="39">
        <v>100</v>
      </c>
    </row>
    <row r="12652" spans="1:3">
      <c r="A12652" s="1">
        <v>39443</v>
      </c>
      <c r="B12652">
        <v>485.86030183846299</v>
      </c>
      <c r="C12652" s="39">
        <v>100</v>
      </c>
    </row>
    <row r="12653" spans="1:3">
      <c r="A12653" s="1">
        <v>39444</v>
      </c>
      <c r="B12653">
        <v>486.31951048753399</v>
      </c>
      <c r="C12653" s="39">
        <v>100</v>
      </c>
    </row>
    <row r="12654" spans="1:3">
      <c r="A12654" s="1">
        <v>39447</v>
      </c>
      <c r="B12654">
        <v>485.63838371903103</v>
      </c>
      <c r="C12654" s="39">
        <v>100</v>
      </c>
    </row>
    <row r="12655" spans="1:3">
      <c r="A12655" s="1">
        <v>39448</v>
      </c>
      <c r="B12655">
        <v>485.63838371903103</v>
      </c>
      <c r="C12655" s="39">
        <v>100</v>
      </c>
    </row>
    <row r="12656" spans="1:3">
      <c r="A12656" s="1">
        <v>39449</v>
      </c>
      <c r="B12656">
        <v>483.63321989190001</v>
      </c>
      <c r="C12656" s="39">
        <v>100</v>
      </c>
    </row>
    <row r="12657" spans="1:3">
      <c r="A12657" s="1">
        <v>39450</v>
      </c>
      <c r="B12657">
        <v>483.61046178833402</v>
      </c>
      <c r="C12657" s="39">
        <v>100</v>
      </c>
    </row>
    <row r="12658" spans="1:3">
      <c r="A12658" s="1">
        <v>39451</v>
      </c>
      <c r="B12658">
        <v>477.67585201121</v>
      </c>
      <c r="C12658" s="39">
        <v>100</v>
      </c>
    </row>
    <row r="12659" spans="1:3">
      <c r="A12659" s="1">
        <v>39454</v>
      </c>
      <c r="B12659">
        <v>477.66832100828401</v>
      </c>
      <c r="C12659" s="39">
        <v>100</v>
      </c>
    </row>
    <row r="12660" spans="1:3">
      <c r="A12660" s="1">
        <v>39455</v>
      </c>
      <c r="B12660">
        <v>472.83477102940901</v>
      </c>
      <c r="C12660" s="39">
        <v>100</v>
      </c>
    </row>
    <row r="12661" spans="1:3">
      <c r="A12661" s="1">
        <v>39456</v>
      </c>
      <c r="B12661">
        <v>476.23537998738499</v>
      </c>
      <c r="C12661" s="39">
        <v>100</v>
      </c>
    </row>
    <row r="12662" spans="1:3">
      <c r="A12662" s="1">
        <v>39457</v>
      </c>
      <c r="B12662">
        <v>476.95741918774303</v>
      </c>
      <c r="C12662" s="39">
        <v>100</v>
      </c>
    </row>
    <row r="12663" spans="1:3">
      <c r="A12663" s="1">
        <v>39458</v>
      </c>
      <c r="B12663">
        <v>475.42411454632003</v>
      </c>
      <c r="C12663" s="39">
        <v>100</v>
      </c>
    </row>
    <row r="12664" spans="1:3">
      <c r="A12664" s="1">
        <v>39461</v>
      </c>
      <c r="B12664">
        <v>477.99823096259001</v>
      </c>
      <c r="C12664" s="39">
        <v>100</v>
      </c>
    </row>
    <row r="12665" spans="1:3">
      <c r="A12665" s="1">
        <v>39462</v>
      </c>
      <c r="B12665">
        <v>472.645505387539</v>
      </c>
      <c r="C12665" s="39">
        <v>100</v>
      </c>
    </row>
    <row r="12666" spans="1:3">
      <c r="A12666" s="1">
        <v>39463</v>
      </c>
      <c r="B12666">
        <v>470.16995238845601</v>
      </c>
      <c r="C12666" s="39">
        <v>100</v>
      </c>
    </row>
    <row r="12667" spans="1:3">
      <c r="A12667" s="1">
        <v>39464</v>
      </c>
      <c r="B12667">
        <v>463.92065975766599</v>
      </c>
      <c r="C12667" s="39">
        <v>100</v>
      </c>
    </row>
    <row r="12668" spans="1:3">
      <c r="A12668" s="1">
        <v>39465</v>
      </c>
      <c r="B12668">
        <v>461.27646882736298</v>
      </c>
      <c r="C12668" s="39">
        <v>100</v>
      </c>
    </row>
    <row r="12669" spans="1:3">
      <c r="A12669" s="1">
        <v>39468</v>
      </c>
      <c r="B12669">
        <v>461.27646882736298</v>
      </c>
      <c r="C12669" s="39">
        <v>100</v>
      </c>
    </row>
    <row r="12670" spans="1:3">
      <c r="A12670" s="1">
        <v>39469</v>
      </c>
      <c r="B12670">
        <v>460.10156304340001</v>
      </c>
      <c r="C12670" s="39">
        <v>100</v>
      </c>
    </row>
    <row r="12671" spans="1:3">
      <c r="A12671" s="1">
        <v>39470</v>
      </c>
      <c r="B12671">
        <v>467.11120429811598</v>
      </c>
      <c r="C12671" s="39">
        <v>100</v>
      </c>
    </row>
    <row r="12672" spans="1:3">
      <c r="A12672" s="1">
        <v>39471</v>
      </c>
      <c r="B12672">
        <v>466.60086462383202</v>
      </c>
      <c r="C12672" s="39">
        <v>100</v>
      </c>
    </row>
    <row r="12673" spans="1:3">
      <c r="A12673" s="1">
        <v>39472</v>
      </c>
      <c r="B12673">
        <v>463.649686937578</v>
      </c>
      <c r="C12673" s="39">
        <v>100</v>
      </c>
    </row>
    <row r="12674" spans="1:3">
      <c r="A12674" s="1">
        <v>39475</v>
      </c>
      <c r="B12674">
        <v>467.58666986071398</v>
      </c>
      <c r="C12674" s="39">
        <v>100</v>
      </c>
    </row>
    <row r="12675" spans="1:3">
      <c r="A12675" s="1">
        <v>39476</v>
      </c>
      <c r="B12675">
        <v>468.272683184774</v>
      </c>
      <c r="C12675" s="39">
        <v>100</v>
      </c>
    </row>
    <row r="12676" spans="1:3">
      <c r="A12676" s="1">
        <v>39477</v>
      </c>
      <c r="B12676">
        <v>465.10325566912599</v>
      </c>
      <c r="C12676" s="39">
        <v>100</v>
      </c>
    </row>
    <row r="12677" spans="1:3">
      <c r="A12677" s="1">
        <v>39478</v>
      </c>
      <c r="B12677">
        <v>472.04855320939799</v>
      </c>
      <c r="C12677" s="39">
        <v>100</v>
      </c>
    </row>
    <row r="12678" spans="1:3">
      <c r="A12678" s="1">
        <v>39479</v>
      </c>
      <c r="B12678">
        <v>476.07656257657902</v>
      </c>
      <c r="C12678" s="39">
        <v>100</v>
      </c>
    </row>
    <row r="12679" spans="1:3">
      <c r="A12679" s="1">
        <v>39482</v>
      </c>
      <c r="B12679">
        <v>472.08080761401499</v>
      </c>
      <c r="C12679" s="39">
        <v>100</v>
      </c>
    </row>
    <row r="12680" spans="1:3">
      <c r="A12680" s="1">
        <v>39483</v>
      </c>
      <c r="B12680">
        <v>466.12343973332497</v>
      </c>
      <c r="C12680" s="39">
        <v>100</v>
      </c>
    </row>
    <row r="12681" spans="1:3">
      <c r="A12681" s="1">
        <v>39484</v>
      </c>
      <c r="B12681">
        <v>463.29341847303402</v>
      </c>
      <c r="C12681" s="39">
        <v>100</v>
      </c>
    </row>
    <row r="12682" spans="1:3">
      <c r="A12682" s="1">
        <v>39485</v>
      </c>
      <c r="B12682">
        <v>463.98320326877399</v>
      </c>
      <c r="C12682" s="39">
        <v>100</v>
      </c>
    </row>
    <row r="12683" spans="1:3">
      <c r="A12683" s="1">
        <v>39486</v>
      </c>
      <c r="B12683">
        <v>462.94648121475097</v>
      </c>
      <c r="C12683" s="39">
        <v>100</v>
      </c>
    </row>
    <row r="12684" spans="1:3">
      <c r="A12684" s="1">
        <v>39489</v>
      </c>
      <c r="B12684">
        <v>464.95770603105098</v>
      </c>
      <c r="C12684" s="39">
        <v>100</v>
      </c>
    </row>
    <row r="12685" spans="1:3">
      <c r="A12685" s="1">
        <v>39490</v>
      </c>
      <c r="B12685">
        <v>466.468246598691</v>
      </c>
      <c r="C12685" s="39">
        <v>100</v>
      </c>
    </row>
    <row r="12686" spans="1:3">
      <c r="A12686" s="1">
        <v>39491</v>
      </c>
      <c r="B12686">
        <v>469.41009307868302</v>
      </c>
      <c r="C12686" s="39">
        <v>100</v>
      </c>
    </row>
    <row r="12687" spans="1:3">
      <c r="A12687" s="1">
        <v>39492</v>
      </c>
      <c r="B12687">
        <v>465.59803805319001</v>
      </c>
      <c r="C12687" s="39">
        <v>100</v>
      </c>
    </row>
    <row r="12688" spans="1:3">
      <c r="A12688" s="1">
        <v>39493</v>
      </c>
      <c r="B12688">
        <v>466.00751882258101</v>
      </c>
      <c r="C12688" s="39">
        <v>100</v>
      </c>
    </row>
    <row r="12689" spans="1:3">
      <c r="A12689" s="1">
        <v>39496</v>
      </c>
      <c r="B12689">
        <v>466.00751882258101</v>
      </c>
      <c r="C12689" s="39">
        <v>100</v>
      </c>
    </row>
    <row r="12690" spans="1:3">
      <c r="A12690" s="1">
        <v>39497</v>
      </c>
      <c r="B12690">
        <v>465.44250279991098</v>
      </c>
      <c r="C12690" s="39">
        <v>100</v>
      </c>
    </row>
    <row r="12691" spans="1:3">
      <c r="A12691" s="1">
        <v>39498</v>
      </c>
      <c r="B12691">
        <v>465.55612822294898</v>
      </c>
      <c r="C12691" s="39">
        <v>100</v>
      </c>
    </row>
    <row r="12692" spans="1:3">
      <c r="A12692" s="1">
        <v>39499</v>
      </c>
      <c r="B12692">
        <v>465.24176958864598</v>
      </c>
      <c r="C12692" s="39">
        <v>100</v>
      </c>
    </row>
    <row r="12693" spans="1:3">
      <c r="A12693" s="1">
        <v>39500</v>
      </c>
      <c r="B12693">
        <v>466.95533885525703</v>
      </c>
      <c r="C12693" s="39">
        <v>100</v>
      </c>
    </row>
    <row r="12694" spans="1:3">
      <c r="A12694" s="1">
        <v>39503</v>
      </c>
      <c r="B12694">
        <v>468.59850341825501</v>
      </c>
      <c r="C12694" s="39">
        <v>100</v>
      </c>
    </row>
    <row r="12695" spans="1:3">
      <c r="A12695" s="1">
        <v>39504</v>
      </c>
      <c r="B12695">
        <v>471.39249880224901</v>
      </c>
      <c r="C12695" s="39">
        <v>100</v>
      </c>
    </row>
    <row r="12696" spans="1:3">
      <c r="A12696" s="1">
        <v>39505</v>
      </c>
      <c r="B12696">
        <v>471.12906295530303</v>
      </c>
      <c r="C12696" s="39">
        <v>100</v>
      </c>
    </row>
    <row r="12697" spans="1:3">
      <c r="A12697" s="1">
        <v>39506</v>
      </c>
      <c r="B12697">
        <v>470.05648608999098</v>
      </c>
      <c r="C12697" s="39">
        <v>100</v>
      </c>
    </row>
    <row r="12698" spans="1:3">
      <c r="A12698" s="1">
        <v>39507</v>
      </c>
      <c r="B12698">
        <v>465.88112091118097</v>
      </c>
      <c r="C12698" s="39">
        <v>100</v>
      </c>
    </row>
    <row r="12699" spans="1:3">
      <c r="A12699" s="1">
        <v>39510</v>
      </c>
      <c r="B12699">
        <v>465.88488641264303</v>
      </c>
      <c r="C12699" s="39">
        <v>100</v>
      </c>
    </row>
    <row r="12700" spans="1:3">
      <c r="A12700" s="1">
        <v>39511</v>
      </c>
      <c r="B12700">
        <v>464.61109299213098</v>
      </c>
      <c r="C12700" s="39">
        <v>100</v>
      </c>
    </row>
    <row r="12701" spans="1:3">
      <c r="A12701" s="1">
        <v>39512</v>
      </c>
      <c r="B12701">
        <v>465.170053995849</v>
      </c>
      <c r="C12701" s="39">
        <v>100</v>
      </c>
    </row>
    <row r="12702" spans="1:3">
      <c r="A12702" s="1">
        <v>39513</v>
      </c>
      <c r="B12702">
        <v>460.395453091626</v>
      </c>
      <c r="C12702" s="39">
        <v>100</v>
      </c>
    </row>
    <row r="12703" spans="1:3">
      <c r="A12703" s="1">
        <v>39514</v>
      </c>
      <c r="B12703">
        <v>458.64799431185202</v>
      </c>
      <c r="C12703" s="39">
        <v>100</v>
      </c>
    </row>
    <row r="12704" spans="1:3">
      <c r="A12704" s="1">
        <v>39517</v>
      </c>
      <c r="B12704">
        <v>456.542301769407</v>
      </c>
      <c r="C12704" s="39">
        <v>100</v>
      </c>
    </row>
    <row r="12705" spans="1:3">
      <c r="A12705" s="1">
        <v>39518</v>
      </c>
      <c r="B12705">
        <v>463.767573146448</v>
      </c>
      <c r="C12705" s="39">
        <v>100</v>
      </c>
    </row>
    <row r="12706" spans="1:3">
      <c r="A12706" s="1">
        <v>39519</v>
      </c>
      <c r="B12706">
        <v>462.67223817757002</v>
      </c>
      <c r="C12706" s="39">
        <v>100</v>
      </c>
    </row>
    <row r="12707" spans="1:3">
      <c r="A12707" s="1">
        <v>39520</v>
      </c>
      <c r="B12707">
        <v>463.26738418215803</v>
      </c>
      <c r="C12707" s="39">
        <v>100</v>
      </c>
    </row>
    <row r="12708" spans="1:3">
      <c r="A12708" s="1">
        <v>39521</v>
      </c>
      <c r="B12708">
        <v>461.175118537017</v>
      </c>
      <c r="C12708" s="39">
        <v>100</v>
      </c>
    </row>
    <row r="12709" spans="1:3">
      <c r="A12709" s="1">
        <v>39524</v>
      </c>
      <c r="B12709">
        <v>459.90721504066602</v>
      </c>
      <c r="C12709" s="39">
        <v>100</v>
      </c>
    </row>
    <row r="12710" spans="1:3">
      <c r="A12710" s="1">
        <v>39525</v>
      </c>
      <c r="B12710">
        <v>468.973102034443</v>
      </c>
      <c r="C12710" s="39">
        <v>100</v>
      </c>
    </row>
    <row r="12711" spans="1:3">
      <c r="A12711" s="1">
        <v>39526</v>
      </c>
      <c r="B12711">
        <v>463.49152393571302</v>
      </c>
      <c r="C12711" s="39">
        <v>100</v>
      </c>
    </row>
    <row r="12712" spans="1:3">
      <c r="A12712" s="1">
        <v>39527</v>
      </c>
      <c r="B12712">
        <v>468.82917556447899</v>
      </c>
      <c r="C12712" s="39">
        <v>100</v>
      </c>
    </row>
    <row r="12713" spans="1:3">
      <c r="A12713" s="1">
        <v>39528</v>
      </c>
      <c r="B12713">
        <v>468.82917556447899</v>
      </c>
      <c r="C12713" s="39">
        <v>100</v>
      </c>
    </row>
    <row r="12714" spans="1:3">
      <c r="A12714" s="1">
        <v>39531</v>
      </c>
      <c r="B12714">
        <v>471.29079444145299</v>
      </c>
      <c r="C12714" s="39">
        <v>100</v>
      </c>
    </row>
    <row r="12715" spans="1:3">
      <c r="A12715" s="1">
        <v>39532</v>
      </c>
      <c r="B12715">
        <v>471.83109303264803</v>
      </c>
      <c r="C12715" s="39">
        <v>100</v>
      </c>
    </row>
    <row r="12716" spans="1:3">
      <c r="A12716" s="1">
        <v>39533</v>
      </c>
      <c r="B12716">
        <v>468.89515438746997</v>
      </c>
      <c r="C12716" s="39">
        <v>100</v>
      </c>
    </row>
    <row r="12717" spans="1:3">
      <c r="A12717" s="1">
        <v>39534</v>
      </c>
      <c r="B12717">
        <v>467.257396404698</v>
      </c>
      <c r="C12717" s="39">
        <v>100</v>
      </c>
    </row>
    <row r="12718" spans="1:3">
      <c r="A12718" s="1">
        <v>39535</v>
      </c>
      <c r="B12718">
        <v>465.71460143244099</v>
      </c>
      <c r="C12718" s="39">
        <v>100</v>
      </c>
    </row>
    <row r="12719" spans="1:3">
      <c r="A12719" s="1">
        <v>39538</v>
      </c>
      <c r="B12719">
        <v>467.16849438335203</v>
      </c>
      <c r="C12719" s="39">
        <v>100</v>
      </c>
    </row>
    <row r="12720" spans="1:3">
      <c r="A12720" s="1">
        <v>39539</v>
      </c>
      <c r="B12720">
        <v>475.05391465895599</v>
      </c>
      <c r="C12720" s="39">
        <v>100</v>
      </c>
    </row>
    <row r="12721" spans="1:3">
      <c r="A12721" s="1">
        <v>39540</v>
      </c>
      <c r="B12721">
        <v>474.70281703067201</v>
      </c>
      <c r="C12721" s="39">
        <v>100</v>
      </c>
    </row>
    <row r="12722" spans="1:3">
      <c r="A12722" s="1">
        <v>39541</v>
      </c>
      <c r="B12722">
        <v>475.23217043383602</v>
      </c>
      <c r="C12722" s="39">
        <v>100</v>
      </c>
    </row>
    <row r="12723" spans="1:3">
      <c r="A12723" s="1">
        <v>39542</v>
      </c>
      <c r="B12723">
        <v>476.31810391218102</v>
      </c>
      <c r="C12723" s="39">
        <v>100</v>
      </c>
    </row>
    <row r="12724" spans="1:3">
      <c r="A12724" s="1">
        <v>39545</v>
      </c>
      <c r="B12724">
        <v>475.06541551273602</v>
      </c>
      <c r="C12724" s="39">
        <v>100</v>
      </c>
    </row>
    <row r="12725" spans="1:3">
      <c r="A12725" s="1">
        <v>39546</v>
      </c>
      <c r="B12725">
        <v>474.76809821766</v>
      </c>
      <c r="C12725" s="39">
        <v>100</v>
      </c>
    </row>
    <row r="12726" spans="1:3">
      <c r="A12726" s="1">
        <v>39547</v>
      </c>
      <c r="B12726">
        <v>473.634299356344</v>
      </c>
      <c r="C12726" s="39">
        <v>100</v>
      </c>
    </row>
    <row r="12727" spans="1:3">
      <c r="A12727" s="1">
        <v>39548</v>
      </c>
      <c r="B12727">
        <v>473.15179436119399</v>
      </c>
      <c r="C12727" s="39">
        <v>100</v>
      </c>
    </row>
    <row r="12728" spans="1:3">
      <c r="A12728" s="1">
        <v>39549</v>
      </c>
      <c r="B12728">
        <v>468.39581807862902</v>
      </c>
      <c r="C12728" s="39">
        <v>100</v>
      </c>
    </row>
    <row r="12729" spans="1:3">
      <c r="A12729" s="1">
        <v>39552</v>
      </c>
      <c r="B12729">
        <v>467.07158957782701</v>
      </c>
      <c r="C12729" s="39">
        <v>100</v>
      </c>
    </row>
    <row r="12730" spans="1:3">
      <c r="A12730" s="1">
        <v>39553</v>
      </c>
      <c r="B12730">
        <v>467.26134620648901</v>
      </c>
      <c r="C12730" s="39">
        <v>100</v>
      </c>
    </row>
    <row r="12731" spans="1:3">
      <c r="A12731" s="1">
        <v>39554</v>
      </c>
      <c r="B12731">
        <v>473.39719329091002</v>
      </c>
      <c r="C12731" s="39">
        <v>100</v>
      </c>
    </row>
    <row r="12732" spans="1:3">
      <c r="A12732" s="1">
        <v>39555</v>
      </c>
      <c r="B12732">
        <v>473.30282346405801</v>
      </c>
      <c r="C12732" s="39">
        <v>100</v>
      </c>
    </row>
    <row r="12733" spans="1:3">
      <c r="A12733" s="1">
        <v>39556</v>
      </c>
      <c r="B12733">
        <v>476.27870337555999</v>
      </c>
      <c r="C12733" s="39">
        <v>100</v>
      </c>
    </row>
    <row r="12734" spans="1:3">
      <c r="A12734" s="1">
        <v>39559</v>
      </c>
      <c r="B12734">
        <v>476.72332583780502</v>
      </c>
      <c r="C12734" s="39">
        <v>100</v>
      </c>
    </row>
    <row r="12735" spans="1:3">
      <c r="A12735" s="1">
        <v>39560</v>
      </c>
      <c r="B12735">
        <v>474.90678147385302</v>
      </c>
      <c r="C12735" s="39">
        <v>100</v>
      </c>
    </row>
    <row r="12736" spans="1:3">
      <c r="A12736" s="1">
        <v>39561</v>
      </c>
      <c r="B12736">
        <v>474.16923866305302</v>
      </c>
      <c r="C12736" s="39">
        <v>100</v>
      </c>
    </row>
    <row r="12737" spans="1:3">
      <c r="A12737" s="1">
        <v>39562</v>
      </c>
      <c r="B12737">
        <v>474.54959691326701</v>
      </c>
      <c r="C12737" s="39">
        <v>100</v>
      </c>
    </row>
    <row r="12738" spans="1:3">
      <c r="A12738" s="1">
        <v>39563</v>
      </c>
      <c r="B12738">
        <v>476.48706476526201</v>
      </c>
      <c r="C12738" s="39">
        <v>100</v>
      </c>
    </row>
    <row r="12739" spans="1:3">
      <c r="A12739" s="1">
        <v>39566</v>
      </c>
      <c r="B12739">
        <v>477.049903754811</v>
      </c>
      <c r="C12739" s="39">
        <v>100</v>
      </c>
    </row>
    <row r="12740" spans="1:3">
      <c r="A12740" s="1">
        <v>39567</v>
      </c>
      <c r="B12740">
        <v>475.791801433888</v>
      </c>
      <c r="C12740" s="39">
        <v>100</v>
      </c>
    </row>
    <row r="12741" spans="1:3">
      <c r="A12741" s="1">
        <v>39568</v>
      </c>
      <c r="B12741">
        <v>475.33297115712401</v>
      </c>
      <c r="C12741" s="39">
        <v>100</v>
      </c>
    </row>
    <row r="12742" spans="1:3">
      <c r="A12742" s="1">
        <v>39569</v>
      </c>
      <c r="B12742">
        <v>480.63233667530602</v>
      </c>
      <c r="C12742" s="39">
        <v>100</v>
      </c>
    </row>
    <row r="12743" spans="1:3">
      <c r="A12743" s="1">
        <v>39570</v>
      </c>
      <c r="B12743">
        <v>480.32453550140599</v>
      </c>
      <c r="C12743" s="39">
        <v>100</v>
      </c>
    </row>
    <row r="12744" spans="1:3">
      <c r="A12744" s="1">
        <v>39573</v>
      </c>
      <c r="B12744">
        <v>478.89967825938299</v>
      </c>
      <c r="C12744" s="39">
        <v>100</v>
      </c>
    </row>
    <row r="12745" spans="1:3">
      <c r="A12745" s="1">
        <v>39574</v>
      </c>
      <c r="B12745">
        <v>481.18739874677101</v>
      </c>
      <c r="C12745" s="39">
        <v>100</v>
      </c>
    </row>
    <row r="12746" spans="1:3">
      <c r="A12746" s="1">
        <v>39575</v>
      </c>
      <c r="B12746">
        <v>476.21443916352899</v>
      </c>
      <c r="C12746" s="39">
        <v>100</v>
      </c>
    </row>
    <row r="12747" spans="1:3">
      <c r="A12747" s="1">
        <v>39576</v>
      </c>
      <c r="B12747">
        <v>476.60341932471903</v>
      </c>
      <c r="C12747" s="39">
        <v>100</v>
      </c>
    </row>
    <row r="12748" spans="1:3">
      <c r="A12748" s="1">
        <v>39577</v>
      </c>
      <c r="B12748">
        <v>476.35988236284999</v>
      </c>
      <c r="C12748" s="39">
        <v>100</v>
      </c>
    </row>
    <row r="12749" spans="1:3">
      <c r="A12749" s="1">
        <v>39580</v>
      </c>
      <c r="B12749">
        <v>479.66005079567901</v>
      </c>
      <c r="C12749" s="39">
        <v>100</v>
      </c>
    </row>
    <row r="12750" spans="1:3">
      <c r="A12750" s="1">
        <v>39581</v>
      </c>
      <c r="B12750">
        <v>477.93009934049502</v>
      </c>
      <c r="C12750" s="39">
        <v>100</v>
      </c>
    </row>
    <row r="12751" spans="1:3">
      <c r="A12751" s="1">
        <v>39582</v>
      </c>
      <c r="B12751">
        <v>477.97779274139998</v>
      </c>
      <c r="C12751" s="39">
        <v>100</v>
      </c>
    </row>
    <row r="12752" spans="1:3">
      <c r="A12752" s="1">
        <v>39583</v>
      </c>
      <c r="B12752">
        <v>482.66688131489298</v>
      </c>
      <c r="C12752" s="39">
        <v>100</v>
      </c>
    </row>
    <row r="12753" spans="1:3">
      <c r="A12753" s="1">
        <v>39584</v>
      </c>
      <c r="B12753">
        <v>482.83363623599303</v>
      </c>
      <c r="C12753" s="39">
        <v>100</v>
      </c>
    </row>
    <row r="12754" spans="1:3">
      <c r="A12754" s="1">
        <v>39587</v>
      </c>
      <c r="B12754">
        <v>483.97436702250201</v>
      </c>
      <c r="C12754" s="39">
        <v>100</v>
      </c>
    </row>
    <row r="12755" spans="1:3">
      <c r="A12755" s="1">
        <v>39588</v>
      </c>
      <c r="B12755">
        <v>482.26183137133501</v>
      </c>
      <c r="C12755" s="39">
        <v>100</v>
      </c>
    </row>
    <row r="12756" spans="1:3">
      <c r="A12756" s="1">
        <v>39589</v>
      </c>
      <c r="B12756">
        <v>476.55403593803197</v>
      </c>
      <c r="C12756" s="39">
        <v>100</v>
      </c>
    </row>
    <row r="12757" spans="1:3">
      <c r="A12757" s="1">
        <v>39590</v>
      </c>
      <c r="B12757">
        <v>475.170785164611</v>
      </c>
      <c r="C12757" s="39">
        <v>100</v>
      </c>
    </row>
    <row r="12758" spans="1:3">
      <c r="A12758" s="1">
        <v>39591</v>
      </c>
      <c r="B12758">
        <v>472.22923583238497</v>
      </c>
      <c r="C12758" s="39">
        <v>100</v>
      </c>
    </row>
    <row r="12759" spans="1:3">
      <c r="A12759" s="1">
        <v>39594</v>
      </c>
      <c r="B12759">
        <v>472.22923583238497</v>
      </c>
      <c r="C12759" s="39">
        <v>100</v>
      </c>
    </row>
    <row r="12760" spans="1:3">
      <c r="A12760" s="1">
        <v>39595</v>
      </c>
      <c r="B12760">
        <v>473.50154596782801</v>
      </c>
      <c r="C12760" s="39">
        <v>100</v>
      </c>
    </row>
    <row r="12761" spans="1:3">
      <c r="A12761" s="1">
        <v>39596</v>
      </c>
      <c r="B12761">
        <v>473.85366057106899</v>
      </c>
      <c r="C12761" s="39">
        <v>100</v>
      </c>
    </row>
    <row r="12762" spans="1:3">
      <c r="A12762" s="1">
        <v>39597</v>
      </c>
      <c r="B12762">
        <v>474.52423220909901</v>
      </c>
      <c r="C12762" s="39">
        <v>100</v>
      </c>
    </row>
    <row r="12763" spans="1:3">
      <c r="A12763" s="1">
        <v>39598</v>
      </c>
      <c r="B12763">
        <v>475.49820807450902</v>
      </c>
      <c r="C12763" s="39">
        <v>100</v>
      </c>
    </row>
    <row r="12764" spans="1:3">
      <c r="A12764" s="1">
        <v>39601</v>
      </c>
      <c r="B12764">
        <v>473.72563317576498</v>
      </c>
      <c r="C12764" s="39">
        <v>100</v>
      </c>
    </row>
    <row r="12765" spans="1:3">
      <c r="A12765" s="1">
        <v>39602</v>
      </c>
      <c r="B12765">
        <v>473.61434857365401</v>
      </c>
      <c r="C12765" s="39">
        <v>100</v>
      </c>
    </row>
    <row r="12766" spans="1:3">
      <c r="A12766" s="1">
        <v>39603</v>
      </c>
      <c r="B12766">
        <v>473.04356068395401</v>
      </c>
      <c r="C12766" s="39">
        <v>100</v>
      </c>
    </row>
    <row r="12767" spans="1:3">
      <c r="A12767" s="1">
        <v>39604</v>
      </c>
      <c r="B12767">
        <v>477.84012646016402</v>
      </c>
      <c r="C12767" s="39">
        <v>100</v>
      </c>
    </row>
    <row r="12768" spans="1:3">
      <c r="A12768" s="1">
        <v>39605</v>
      </c>
      <c r="B12768">
        <v>469.36277855514697</v>
      </c>
      <c r="C12768" s="39">
        <v>100</v>
      </c>
    </row>
    <row r="12769" spans="1:3">
      <c r="A12769" s="1">
        <v>39608</v>
      </c>
      <c r="B12769">
        <v>469.06732322791902</v>
      </c>
      <c r="C12769" s="39">
        <v>100</v>
      </c>
    </row>
    <row r="12770" spans="1:3">
      <c r="A12770" s="1">
        <v>39609</v>
      </c>
      <c r="B12770">
        <v>465.965449871028</v>
      </c>
      <c r="C12770" s="39">
        <v>100</v>
      </c>
    </row>
    <row r="12771" spans="1:3">
      <c r="A12771" s="1">
        <v>39610</v>
      </c>
      <c r="B12771">
        <v>462.05119709411503</v>
      </c>
      <c r="C12771" s="39">
        <v>100</v>
      </c>
    </row>
    <row r="12772" spans="1:3">
      <c r="A12772" s="1">
        <v>39611</v>
      </c>
      <c r="B12772">
        <v>461.430770371964</v>
      </c>
      <c r="C12772" s="39">
        <v>100</v>
      </c>
    </row>
    <row r="12773" spans="1:3">
      <c r="A12773" s="1">
        <v>39612</v>
      </c>
      <c r="B12773">
        <v>464.402253336944</v>
      </c>
      <c r="C12773" s="39">
        <v>100</v>
      </c>
    </row>
    <row r="12774" spans="1:3">
      <c r="A12774" s="1">
        <v>39615</v>
      </c>
      <c r="B12774">
        <v>464.78159461220099</v>
      </c>
      <c r="C12774" s="39">
        <v>100</v>
      </c>
    </row>
    <row r="12775" spans="1:3">
      <c r="A12775" s="1">
        <v>39616</v>
      </c>
      <c r="B12775">
        <v>463.97251170004398</v>
      </c>
      <c r="C12775" s="39">
        <v>100</v>
      </c>
    </row>
    <row r="12776" spans="1:3">
      <c r="A12776" s="1">
        <v>39617</v>
      </c>
      <c r="B12776">
        <v>462.05474904774502</v>
      </c>
      <c r="C12776" s="39">
        <v>100</v>
      </c>
    </row>
    <row r="12777" spans="1:3">
      <c r="A12777" s="1">
        <v>39618</v>
      </c>
      <c r="B12777">
        <v>461.806559693591</v>
      </c>
      <c r="C12777" s="39">
        <v>100</v>
      </c>
    </row>
    <row r="12778" spans="1:3">
      <c r="A12778" s="1">
        <v>39619</v>
      </c>
      <c r="B12778">
        <v>458.06058970426398</v>
      </c>
      <c r="C12778" s="39">
        <v>100</v>
      </c>
    </row>
    <row r="12779" spans="1:3">
      <c r="A12779" s="1">
        <v>39622</v>
      </c>
      <c r="B12779">
        <v>457.51009656138598</v>
      </c>
      <c r="C12779" s="39">
        <v>100</v>
      </c>
    </row>
    <row r="12780" spans="1:3">
      <c r="A12780" s="1">
        <v>39623</v>
      </c>
      <c r="B12780">
        <v>458.03970541031498</v>
      </c>
      <c r="C12780" s="39">
        <v>100</v>
      </c>
    </row>
    <row r="12781" spans="1:3">
      <c r="A12781" s="1">
        <v>39624</v>
      </c>
      <c r="B12781">
        <v>459.25865277761</v>
      </c>
      <c r="C12781" s="39">
        <v>100</v>
      </c>
    </row>
    <row r="12782" spans="1:3">
      <c r="A12782" s="1">
        <v>39625</v>
      </c>
      <c r="B12782">
        <v>452.62661363781802</v>
      </c>
      <c r="C12782" s="39">
        <v>100</v>
      </c>
    </row>
    <row r="12783" spans="1:3">
      <c r="A12783" s="1">
        <v>39626</v>
      </c>
      <c r="B12783">
        <v>451.93490226007401</v>
      </c>
      <c r="C12783" s="39">
        <v>100</v>
      </c>
    </row>
    <row r="12784" spans="1:3">
      <c r="A12784" s="1">
        <v>39629</v>
      </c>
      <c r="B12784">
        <v>452.30984658880999</v>
      </c>
      <c r="C12784" s="39">
        <v>100</v>
      </c>
    </row>
    <row r="12785" spans="1:3">
      <c r="A12785" s="1">
        <v>39630</v>
      </c>
      <c r="B12785">
        <v>453.35840571128603</v>
      </c>
      <c r="C12785" s="39">
        <v>100</v>
      </c>
    </row>
    <row r="12786" spans="1:3">
      <c r="A12786" s="1">
        <v>39631</v>
      </c>
      <c r="B12786">
        <v>448.900633139788</v>
      </c>
      <c r="C12786" s="39">
        <v>100</v>
      </c>
    </row>
    <row r="12787" spans="1:3">
      <c r="A12787" s="1">
        <v>39632</v>
      </c>
      <c r="B12787">
        <v>449.60365996272998</v>
      </c>
      <c r="C12787" s="39">
        <v>100</v>
      </c>
    </row>
    <row r="12788" spans="1:3">
      <c r="A12788" s="1">
        <v>39633</v>
      </c>
      <c r="B12788">
        <v>449.60365996272998</v>
      </c>
      <c r="C12788" s="39">
        <v>100</v>
      </c>
    </row>
    <row r="12789" spans="1:3">
      <c r="A12789" s="1">
        <v>39636</v>
      </c>
      <c r="B12789">
        <v>447.57847663017702</v>
      </c>
      <c r="C12789" s="39">
        <v>100</v>
      </c>
    </row>
    <row r="12790" spans="1:3">
      <c r="A12790" s="1">
        <v>39637</v>
      </c>
      <c r="B12790">
        <v>452.85737925888299</v>
      </c>
      <c r="C12790" s="39">
        <v>100</v>
      </c>
    </row>
    <row r="12791" spans="1:3">
      <c r="A12791" s="1">
        <v>39638</v>
      </c>
      <c r="B12791">
        <v>447.82466654572801</v>
      </c>
      <c r="C12791" s="39">
        <v>100</v>
      </c>
    </row>
    <row r="12792" spans="1:3">
      <c r="A12792" s="1">
        <v>39639</v>
      </c>
      <c r="B12792">
        <v>449.46390340868402</v>
      </c>
      <c r="C12792" s="39">
        <v>100</v>
      </c>
    </row>
    <row r="12793" spans="1:3">
      <c r="A12793" s="1">
        <v>39640</v>
      </c>
      <c r="B12793">
        <v>444.35149054063902</v>
      </c>
      <c r="C12793" s="39">
        <v>100</v>
      </c>
    </row>
    <row r="12794" spans="1:3">
      <c r="A12794" s="1">
        <v>39643</v>
      </c>
      <c r="B12794">
        <v>442.79518419787399</v>
      </c>
      <c r="C12794" s="39">
        <v>100</v>
      </c>
    </row>
    <row r="12795" spans="1:3">
      <c r="A12795" s="1">
        <v>39644</v>
      </c>
      <c r="B12795">
        <v>439.96245483006902</v>
      </c>
      <c r="C12795" s="39">
        <v>100</v>
      </c>
    </row>
    <row r="12796" spans="1:3">
      <c r="A12796" s="1">
        <v>39645</v>
      </c>
      <c r="B12796">
        <v>445.33279211408598</v>
      </c>
      <c r="C12796" s="39">
        <v>100</v>
      </c>
    </row>
    <row r="12797" spans="1:3">
      <c r="A12797" s="1">
        <v>39646</v>
      </c>
      <c r="B12797">
        <v>446.41975431593897</v>
      </c>
      <c r="C12797" s="39">
        <v>100</v>
      </c>
    </row>
    <row r="12798" spans="1:3">
      <c r="A12798" s="1">
        <v>39647</v>
      </c>
      <c r="B12798">
        <v>447.47934136003698</v>
      </c>
      <c r="C12798" s="39">
        <v>100</v>
      </c>
    </row>
    <row r="12799" spans="1:3">
      <c r="A12799" s="1">
        <v>39650</v>
      </c>
      <c r="B12799">
        <v>447.91933156634099</v>
      </c>
      <c r="C12799" s="39">
        <v>100</v>
      </c>
    </row>
    <row r="12800" spans="1:3">
      <c r="A12800" s="1">
        <v>39651</v>
      </c>
      <c r="B12800">
        <v>450.16397160782901</v>
      </c>
      <c r="C12800" s="39">
        <v>100</v>
      </c>
    </row>
    <row r="12801" spans="1:3">
      <c r="A12801" s="1">
        <v>39652</v>
      </c>
      <c r="B12801">
        <v>451.19574865687798</v>
      </c>
      <c r="C12801" s="39">
        <v>100</v>
      </c>
    </row>
    <row r="12802" spans="1:3">
      <c r="A12802" s="1">
        <v>39653</v>
      </c>
      <c r="B12802">
        <v>446.89596171092097</v>
      </c>
      <c r="C12802" s="39">
        <v>100</v>
      </c>
    </row>
    <row r="12803" spans="1:3">
      <c r="A12803" s="1">
        <v>39654</v>
      </c>
      <c r="B12803">
        <v>445.75664219810199</v>
      </c>
      <c r="C12803" s="39">
        <v>100</v>
      </c>
    </row>
    <row r="12804" spans="1:3">
      <c r="A12804" s="1">
        <v>39657</v>
      </c>
      <c r="B12804">
        <v>443.11814795834601</v>
      </c>
      <c r="C12804" s="39">
        <v>100</v>
      </c>
    </row>
    <row r="12805" spans="1:3">
      <c r="A12805" s="1">
        <v>39658</v>
      </c>
      <c r="B12805">
        <v>448.52574690564501</v>
      </c>
      <c r="C12805" s="39">
        <v>100</v>
      </c>
    </row>
    <row r="12806" spans="1:3">
      <c r="A12806" s="1">
        <v>39659</v>
      </c>
      <c r="B12806">
        <v>453.39828810256103</v>
      </c>
      <c r="C12806" s="39">
        <v>100</v>
      </c>
    </row>
    <row r="12807" spans="1:3">
      <c r="A12807" s="1">
        <v>39660</v>
      </c>
      <c r="B12807">
        <v>450.77660825006302</v>
      </c>
      <c r="C12807" s="39">
        <v>100</v>
      </c>
    </row>
    <row r="12808" spans="1:3">
      <c r="A12808" s="1">
        <v>39661</v>
      </c>
      <c r="B12808">
        <v>449.672396823658</v>
      </c>
      <c r="C12808" s="39">
        <v>100</v>
      </c>
    </row>
    <row r="12809" spans="1:3">
      <c r="A12809" s="1">
        <v>39664</v>
      </c>
      <c r="B12809">
        <v>446.94209771895601</v>
      </c>
      <c r="C12809" s="39">
        <v>100</v>
      </c>
    </row>
    <row r="12810" spans="1:3">
      <c r="A12810" s="1">
        <v>39665</v>
      </c>
      <c r="B12810">
        <v>453.97107466735099</v>
      </c>
      <c r="C12810" s="39">
        <v>100</v>
      </c>
    </row>
    <row r="12811" spans="1:3">
      <c r="A12811" s="1">
        <v>39666</v>
      </c>
      <c r="B12811">
        <v>454.61848150019398</v>
      </c>
      <c r="C12811" s="39">
        <v>100</v>
      </c>
    </row>
    <row r="12812" spans="1:3">
      <c r="A12812" s="1">
        <v>39667</v>
      </c>
      <c r="B12812">
        <v>452.22571002486302</v>
      </c>
      <c r="C12812" s="39">
        <v>100</v>
      </c>
    </row>
    <row r="12813" spans="1:3">
      <c r="A12813" s="1">
        <v>39668</v>
      </c>
      <c r="B12813">
        <v>456.90768129632698</v>
      </c>
      <c r="C12813" s="39">
        <v>100</v>
      </c>
    </row>
    <row r="12814" spans="1:3">
      <c r="A12814" s="1">
        <v>39671</v>
      </c>
      <c r="B12814">
        <v>458.89190544917102</v>
      </c>
      <c r="C12814" s="39">
        <v>100</v>
      </c>
    </row>
    <row r="12815" spans="1:3">
      <c r="A12815" s="1">
        <v>39672</v>
      </c>
      <c r="B12815">
        <v>457.39962629013201</v>
      </c>
      <c r="C12815" s="39">
        <v>100</v>
      </c>
    </row>
    <row r="12816" spans="1:3">
      <c r="A12816" s="1">
        <v>39673</v>
      </c>
      <c r="B12816">
        <v>455.39603164969901</v>
      </c>
      <c r="C12816" s="39">
        <v>100</v>
      </c>
    </row>
    <row r="12817" spans="1:3">
      <c r="A12817" s="1">
        <v>39674</v>
      </c>
      <c r="B12817">
        <v>458.00711841787</v>
      </c>
      <c r="C12817" s="39">
        <v>100</v>
      </c>
    </row>
    <row r="12818" spans="1:3">
      <c r="A12818" s="1">
        <v>39675</v>
      </c>
      <c r="B12818">
        <v>459.73348278240297</v>
      </c>
      <c r="C12818" s="39">
        <v>100</v>
      </c>
    </row>
    <row r="12819" spans="1:3">
      <c r="A12819" s="1">
        <v>39678</v>
      </c>
      <c r="B12819">
        <v>456.42821122221301</v>
      </c>
      <c r="C12819" s="39">
        <v>100</v>
      </c>
    </row>
    <row r="12820" spans="1:3">
      <c r="A12820" s="1">
        <v>39679</v>
      </c>
      <c r="B12820">
        <v>453.37343673130999</v>
      </c>
      <c r="C12820" s="39">
        <v>100</v>
      </c>
    </row>
    <row r="12821" spans="1:3">
      <c r="A12821" s="1">
        <v>39680</v>
      </c>
      <c r="B12821">
        <v>455.103466298439</v>
      </c>
      <c r="C12821" s="39">
        <v>100</v>
      </c>
    </row>
    <row r="12822" spans="1:3">
      <c r="A12822" s="1">
        <v>39681</v>
      </c>
      <c r="B12822">
        <v>454.95385555269598</v>
      </c>
      <c r="C12822" s="39">
        <v>100</v>
      </c>
    </row>
    <row r="12823" spans="1:3">
      <c r="A12823" s="1">
        <v>39682</v>
      </c>
      <c r="B12823">
        <v>458.01444882306498</v>
      </c>
      <c r="C12823" s="39">
        <v>100</v>
      </c>
    </row>
    <row r="12824" spans="1:3">
      <c r="A12824" s="1">
        <v>39685</v>
      </c>
      <c r="B12824">
        <v>453.82808774800299</v>
      </c>
      <c r="C12824" s="39">
        <v>100</v>
      </c>
    </row>
    <row r="12825" spans="1:3">
      <c r="A12825" s="1">
        <v>39686</v>
      </c>
      <c r="B12825">
        <v>454.874525607441</v>
      </c>
      <c r="C12825" s="39">
        <v>100</v>
      </c>
    </row>
    <row r="12826" spans="1:3">
      <c r="A12826" s="1">
        <v>39687</v>
      </c>
      <c r="B12826">
        <v>457.37221881854799</v>
      </c>
      <c r="C12826" s="39">
        <v>100</v>
      </c>
    </row>
    <row r="12827" spans="1:3">
      <c r="A12827" s="1">
        <v>39688</v>
      </c>
      <c r="B12827">
        <v>460.534133249756</v>
      </c>
      <c r="C12827" s="39">
        <v>100</v>
      </c>
    </row>
    <row r="12828" spans="1:3">
      <c r="A12828" s="1">
        <v>39689</v>
      </c>
      <c r="B12828">
        <v>456.95745019313</v>
      </c>
      <c r="C12828" s="39">
        <v>100</v>
      </c>
    </row>
    <row r="12829" spans="1:3">
      <c r="A12829" s="1">
        <v>39692</v>
      </c>
      <c r="B12829">
        <v>456.95745019313</v>
      </c>
      <c r="C12829" s="39">
        <v>100</v>
      </c>
    </row>
    <row r="12830" spans="1:3">
      <c r="A12830" s="1">
        <v>39693</v>
      </c>
      <c r="B12830">
        <v>456.82613314654299</v>
      </c>
      <c r="C12830" s="39">
        <v>100</v>
      </c>
    </row>
    <row r="12831" spans="1:3">
      <c r="A12831" s="1">
        <v>39694</v>
      </c>
      <c r="B12831">
        <v>457.17946300239799</v>
      </c>
      <c r="C12831" s="39">
        <v>100</v>
      </c>
    </row>
    <row r="12832" spans="1:3">
      <c r="A12832" s="1">
        <v>39695</v>
      </c>
      <c r="B12832">
        <v>449.49100682493298</v>
      </c>
      <c r="C12832" s="39">
        <v>100</v>
      </c>
    </row>
    <row r="12833" spans="1:3">
      <c r="A12833" s="1">
        <v>39696</v>
      </c>
      <c r="B12833">
        <v>449.95517413751998</v>
      </c>
      <c r="C12833" s="39">
        <v>100</v>
      </c>
    </row>
    <row r="12834" spans="1:3">
      <c r="A12834" s="1">
        <v>39699</v>
      </c>
      <c r="B12834">
        <v>455.13857438485201</v>
      </c>
      <c r="C12834" s="39">
        <v>100</v>
      </c>
    </row>
    <row r="12835" spans="1:3">
      <c r="A12835" s="1">
        <v>39700</v>
      </c>
      <c r="B12835">
        <v>447.37186505056701</v>
      </c>
      <c r="C12835" s="39">
        <v>100</v>
      </c>
    </row>
    <row r="12836" spans="1:3">
      <c r="A12836" s="1">
        <v>39701</v>
      </c>
      <c r="B12836">
        <v>448.15055661616702</v>
      </c>
      <c r="C12836" s="39">
        <v>100</v>
      </c>
    </row>
    <row r="12837" spans="1:3">
      <c r="A12837" s="1">
        <v>39702</v>
      </c>
      <c r="B12837">
        <v>452.171971870128</v>
      </c>
      <c r="C12837" s="39">
        <v>100</v>
      </c>
    </row>
    <row r="12838" spans="1:3">
      <c r="A12838" s="1">
        <v>39703</v>
      </c>
      <c r="B12838">
        <v>452.35632049265001</v>
      </c>
      <c r="C12838" s="39">
        <v>100</v>
      </c>
    </row>
    <row r="12839" spans="1:3">
      <c r="A12839" s="1">
        <v>39706</v>
      </c>
      <c r="B12839">
        <v>442.45617878324299</v>
      </c>
      <c r="C12839" s="39">
        <v>100</v>
      </c>
    </row>
    <row r="12840" spans="1:3">
      <c r="A12840" s="1">
        <v>39707</v>
      </c>
      <c r="B12840">
        <v>446.01453582688202</v>
      </c>
      <c r="C12840" s="39">
        <v>100</v>
      </c>
    </row>
    <row r="12841" spans="1:3">
      <c r="A12841" s="1">
        <v>39708</v>
      </c>
      <c r="B12841">
        <v>436.04781083341601</v>
      </c>
      <c r="C12841" s="39">
        <v>100</v>
      </c>
    </row>
    <row r="12842" spans="1:3">
      <c r="A12842" s="1">
        <v>39709</v>
      </c>
      <c r="B12842">
        <v>443.89428495025101</v>
      </c>
      <c r="C12842" s="39">
        <v>100</v>
      </c>
    </row>
    <row r="12843" spans="1:3">
      <c r="A12843" s="1">
        <v>39710</v>
      </c>
      <c r="B12843">
        <v>448.32406534793898</v>
      </c>
      <c r="C12843" s="39">
        <v>100</v>
      </c>
    </row>
    <row r="12844" spans="1:3">
      <c r="A12844" s="1">
        <v>39713</v>
      </c>
      <c r="B12844">
        <v>440.73780585801501</v>
      </c>
      <c r="C12844" s="39">
        <v>100</v>
      </c>
    </row>
    <row r="12845" spans="1:3">
      <c r="A12845" s="1">
        <v>39714</v>
      </c>
      <c r="B12845">
        <v>434.63951837339403</v>
      </c>
      <c r="C12845" s="39">
        <v>100</v>
      </c>
    </row>
    <row r="12846" spans="1:3">
      <c r="A12846" s="1">
        <v>39715</v>
      </c>
      <c r="B12846">
        <v>436.48972689313598</v>
      </c>
      <c r="C12846" s="39">
        <v>100</v>
      </c>
    </row>
    <row r="12847" spans="1:3">
      <c r="A12847" s="1">
        <v>39716</v>
      </c>
      <c r="B12847">
        <v>439.41524682494003</v>
      </c>
      <c r="C12847" s="39">
        <v>100</v>
      </c>
    </row>
    <row r="12848" spans="1:3">
      <c r="A12848" s="1">
        <v>39717</v>
      </c>
      <c r="B12848">
        <v>440.37606880853201</v>
      </c>
      <c r="C12848" s="39">
        <v>100</v>
      </c>
    </row>
    <row r="12849" spans="1:3">
      <c r="A12849" s="1">
        <v>39720</v>
      </c>
      <c r="B12849">
        <v>423.007303692341</v>
      </c>
      <c r="C12849" s="39">
        <v>100</v>
      </c>
    </row>
    <row r="12850" spans="1:3">
      <c r="A12850" s="1">
        <v>39721</v>
      </c>
      <c r="B12850">
        <v>430.449712440437</v>
      </c>
      <c r="C12850" s="39">
        <v>100</v>
      </c>
    </row>
    <row r="12851" spans="1:3">
      <c r="A12851" s="1">
        <v>39722</v>
      </c>
      <c r="B12851">
        <v>431.07263649830202</v>
      </c>
      <c r="C12851" s="39">
        <v>100</v>
      </c>
    </row>
    <row r="12852" spans="1:3">
      <c r="A12852" s="1">
        <v>39723</v>
      </c>
      <c r="B12852">
        <v>421.96164701417098</v>
      </c>
      <c r="C12852" s="39">
        <v>100</v>
      </c>
    </row>
    <row r="12853" spans="1:3">
      <c r="A12853" s="1">
        <v>39724</v>
      </c>
      <c r="B12853">
        <v>419.10143264289599</v>
      </c>
      <c r="C12853" s="39">
        <v>100</v>
      </c>
    </row>
    <row r="12854" spans="1:3">
      <c r="A12854" s="1">
        <v>39727</v>
      </c>
      <c r="B12854">
        <v>409.90801218905699</v>
      </c>
      <c r="C12854" s="39">
        <v>100</v>
      </c>
    </row>
    <row r="12855" spans="1:3">
      <c r="A12855" s="1">
        <v>39728</v>
      </c>
      <c r="B12855">
        <v>398.164058387019</v>
      </c>
      <c r="C12855" s="39">
        <v>100</v>
      </c>
    </row>
    <row r="12856" spans="1:3">
      <c r="A12856" s="1">
        <v>39729</v>
      </c>
      <c r="B12856">
        <v>389.40202331784798</v>
      </c>
      <c r="C12856" s="39">
        <v>100</v>
      </c>
    </row>
    <row r="12857" spans="1:3">
      <c r="A12857" s="1">
        <v>39730</v>
      </c>
      <c r="B12857">
        <v>372.16607449236301</v>
      </c>
      <c r="C12857" s="39">
        <v>100</v>
      </c>
    </row>
    <row r="12858" spans="1:3">
      <c r="A12858" s="1">
        <v>39731</v>
      </c>
      <c r="B12858">
        <v>367.41452277046898</v>
      </c>
      <c r="C12858" s="39">
        <v>100</v>
      </c>
    </row>
    <row r="12859" spans="1:3">
      <c r="A12859" s="1">
        <v>39734</v>
      </c>
      <c r="B12859">
        <v>393.24604644259603</v>
      </c>
      <c r="C12859" s="39">
        <v>100</v>
      </c>
    </row>
    <row r="12860" spans="1:3">
      <c r="A12860" s="1">
        <v>39735</v>
      </c>
      <c r="B12860">
        <v>389.89035053792799</v>
      </c>
      <c r="C12860" s="39">
        <v>100</v>
      </c>
    </row>
    <row r="12861" spans="1:3">
      <c r="A12861" s="1">
        <v>39736</v>
      </c>
      <c r="B12861">
        <v>367.774627403213</v>
      </c>
      <c r="C12861" s="39">
        <v>100</v>
      </c>
    </row>
    <row r="12862" spans="1:3">
      <c r="A12862" s="1">
        <v>39737</v>
      </c>
      <c r="B12862">
        <v>376.60157094073298</v>
      </c>
      <c r="C12862" s="39">
        <v>100</v>
      </c>
    </row>
    <row r="12863" spans="1:3">
      <c r="A12863" s="1">
        <v>39738</v>
      </c>
      <c r="B12863">
        <v>374.365094913821</v>
      </c>
      <c r="C12863" s="39">
        <v>100</v>
      </c>
    </row>
    <row r="12864" spans="1:3">
      <c r="A12864" s="1">
        <v>39741</v>
      </c>
      <c r="B12864">
        <v>388.604638180883</v>
      </c>
      <c r="C12864" s="39">
        <v>100</v>
      </c>
    </row>
    <row r="12865" spans="1:3">
      <c r="A12865" s="1">
        <v>39742</v>
      </c>
      <c r="B12865">
        <v>383.92636713002298</v>
      </c>
      <c r="C12865" s="39">
        <v>100</v>
      </c>
    </row>
    <row r="12866" spans="1:3">
      <c r="A12866" s="1">
        <v>39743</v>
      </c>
      <c r="B12866">
        <v>372.57252933540701</v>
      </c>
      <c r="C12866" s="39">
        <v>100</v>
      </c>
    </row>
    <row r="12867" spans="1:3">
      <c r="A12867" s="1">
        <v>39744</v>
      </c>
      <c r="B12867">
        <v>376.21794090229503</v>
      </c>
      <c r="C12867" s="39">
        <v>100</v>
      </c>
    </row>
    <row r="12868" spans="1:3">
      <c r="A12868" s="1">
        <v>39745</v>
      </c>
      <c r="B12868">
        <v>364.270408394752</v>
      </c>
      <c r="C12868" s="39">
        <v>100</v>
      </c>
    </row>
    <row r="12869" spans="1:3">
      <c r="A12869" s="1">
        <v>39748</v>
      </c>
      <c r="B12869">
        <v>357.36633043699197</v>
      </c>
      <c r="C12869" s="39">
        <v>100</v>
      </c>
    </row>
    <row r="12870" spans="1:3">
      <c r="A12870" s="1">
        <v>39749</v>
      </c>
      <c r="B12870">
        <v>379.18352079954099</v>
      </c>
      <c r="C12870" s="39">
        <v>100</v>
      </c>
    </row>
    <row r="12871" spans="1:3">
      <c r="A12871" s="1">
        <v>39750</v>
      </c>
      <c r="B12871">
        <v>376.16207101408497</v>
      </c>
      <c r="C12871" s="39">
        <v>100</v>
      </c>
    </row>
    <row r="12872" spans="1:3">
      <c r="A12872" s="1">
        <v>39751</v>
      </c>
      <c r="B12872">
        <v>383.05188558335698</v>
      </c>
      <c r="C12872" s="39">
        <v>100</v>
      </c>
    </row>
    <row r="12873" spans="1:3">
      <c r="A12873" s="1">
        <v>39752</v>
      </c>
      <c r="B12873">
        <v>383.56025762606703</v>
      </c>
      <c r="C12873" s="39">
        <v>100</v>
      </c>
    </row>
    <row r="12874" spans="1:3">
      <c r="A12874" s="1">
        <v>39755</v>
      </c>
      <c r="B12874">
        <v>385.15550703089298</v>
      </c>
      <c r="C12874" s="39">
        <v>100</v>
      </c>
    </row>
    <row r="12875" spans="1:3">
      <c r="A12875" s="1">
        <v>39756</v>
      </c>
      <c r="B12875">
        <v>394.59237239842599</v>
      </c>
      <c r="C12875" s="39">
        <v>100</v>
      </c>
    </row>
    <row r="12876" spans="1:3">
      <c r="A12876" s="1">
        <v>39757</v>
      </c>
      <c r="B12876">
        <v>385.083968618266</v>
      </c>
      <c r="C12876" s="39">
        <v>100</v>
      </c>
    </row>
    <row r="12877" spans="1:3">
      <c r="A12877" s="1">
        <v>39758</v>
      </c>
      <c r="B12877">
        <v>373.26395613009402</v>
      </c>
      <c r="C12877" s="39">
        <v>100</v>
      </c>
    </row>
    <row r="12878" spans="1:3">
      <c r="A12878" s="1">
        <v>39759</v>
      </c>
      <c r="B12878">
        <v>379.69978394716298</v>
      </c>
      <c r="C12878" s="39">
        <v>100</v>
      </c>
    </row>
    <row r="12879" spans="1:3">
      <c r="A12879" s="1">
        <v>39762</v>
      </c>
      <c r="B12879">
        <v>377.14228746595899</v>
      </c>
      <c r="C12879" s="39">
        <v>100</v>
      </c>
    </row>
    <row r="12880" spans="1:3">
      <c r="A12880" s="1">
        <v>39763</v>
      </c>
      <c r="B12880">
        <v>371.54593041647399</v>
      </c>
      <c r="C12880" s="39">
        <v>100</v>
      </c>
    </row>
    <row r="12881" spans="1:3">
      <c r="A12881" s="1">
        <v>39764</v>
      </c>
      <c r="B12881">
        <v>363.82649991313002</v>
      </c>
      <c r="C12881" s="39">
        <v>100</v>
      </c>
    </row>
    <row r="12882" spans="1:3">
      <c r="A12882" s="1">
        <v>39765</v>
      </c>
      <c r="B12882">
        <v>375.41451863735898</v>
      </c>
      <c r="C12882" s="39">
        <v>100</v>
      </c>
    </row>
    <row r="12883" spans="1:3">
      <c r="A12883" s="1">
        <v>39766</v>
      </c>
      <c r="B12883">
        <v>365.98888098250899</v>
      </c>
      <c r="C12883" s="39">
        <v>100</v>
      </c>
    </row>
    <row r="12884" spans="1:3">
      <c r="A12884" s="1">
        <v>39769</v>
      </c>
      <c r="B12884">
        <v>364.462503693744</v>
      </c>
      <c r="C12884" s="39">
        <v>100</v>
      </c>
    </row>
    <row r="12885" spans="1:3">
      <c r="A12885" s="1">
        <v>39770</v>
      </c>
      <c r="B12885">
        <v>369.41241127967101</v>
      </c>
      <c r="C12885" s="39">
        <v>100</v>
      </c>
    </row>
    <row r="12886" spans="1:3">
      <c r="A12886" s="1">
        <v>39771</v>
      </c>
      <c r="B12886">
        <v>358.63996853809402</v>
      </c>
      <c r="C12886" s="39">
        <v>100</v>
      </c>
    </row>
    <row r="12887" spans="1:3">
      <c r="A12887" s="1">
        <v>39772</v>
      </c>
      <c r="B12887">
        <v>346.67109779052601</v>
      </c>
      <c r="C12887" s="39">
        <v>100</v>
      </c>
    </row>
    <row r="12888" spans="1:3">
      <c r="A12888" s="1">
        <v>39773</v>
      </c>
      <c r="B12888">
        <v>355.97047658664201</v>
      </c>
      <c r="C12888" s="39">
        <v>100</v>
      </c>
    </row>
    <row r="12889" spans="1:3">
      <c r="A12889" s="1">
        <v>39776</v>
      </c>
      <c r="B12889">
        <v>366.69712771059</v>
      </c>
      <c r="C12889" s="39">
        <v>100</v>
      </c>
    </row>
    <row r="12890" spans="1:3">
      <c r="A12890" s="1">
        <v>39777</v>
      </c>
      <c r="B12890">
        <v>370.53985741794298</v>
      </c>
      <c r="C12890" s="39">
        <v>100</v>
      </c>
    </row>
    <row r="12891" spans="1:3">
      <c r="A12891" s="1">
        <v>39778</v>
      </c>
      <c r="B12891">
        <v>379.59890643794</v>
      </c>
      <c r="C12891" s="39">
        <v>100</v>
      </c>
    </row>
    <row r="12892" spans="1:3">
      <c r="A12892" s="1">
        <v>39779</v>
      </c>
      <c r="B12892">
        <v>379.59890643794</v>
      </c>
      <c r="C12892" s="39">
        <v>100</v>
      </c>
    </row>
    <row r="12893" spans="1:3">
      <c r="A12893" s="1">
        <v>39780</v>
      </c>
      <c r="B12893">
        <v>382.501765032506</v>
      </c>
      <c r="C12893" s="39">
        <v>100</v>
      </c>
    </row>
    <row r="12894" spans="1:3">
      <c r="A12894" s="1">
        <v>39783</v>
      </c>
      <c r="B12894">
        <v>367.31549923818699</v>
      </c>
      <c r="C12894" s="39">
        <v>100</v>
      </c>
    </row>
    <row r="12895" spans="1:3">
      <c r="A12895" s="1">
        <v>39784</v>
      </c>
      <c r="B12895">
        <v>375.05801023996401</v>
      </c>
      <c r="C12895" s="39">
        <v>100</v>
      </c>
    </row>
    <row r="12896" spans="1:3">
      <c r="A12896" s="1">
        <v>39785</v>
      </c>
      <c r="B12896">
        <v>380.40418267981801</v>
      </c>
      <c r="C12896" s="39">
        <v>100</v>
      </c>
    </row>
    <row r="12897" spans="1:3">
      <c r="A12897" s="1">
        <v>39786</v>
      </c>
      <c r="B12897">
        <v>377.13577317396698</v>
      </c>
      <c r="C12897" s="39">
        <v>100</v>
      </c>
    </row>
    <row r="12898" spans="1:3">
      <c r="A12898" s="1">
        <v>39787</v>
      </c>
      <c r="B12898">
        <v>380.64577361657098</v>
      </c>
      <c r="C12898" s="39">
        <v>100</v>
      </c>
    </row>
    <row r="12899" spans="1:3">
      <c r="A12899" s="1">
        <v>39790</v>
      </c>
      <c r="B12899">
        <v>387.34512342672502</v>
      </c>
      <c r="C12899" s="39">
        <v>100</v>
      </c>
    </row>
    <row r="12900" spans="1:3">
      <c r="A12900" s="1">
        <v>39791</v>
      </c>
      <c r="B12900">
        <v>384.85950051374903</v>
      </c>
      <c r="C12900" s="39">
        <v>100</v>
      </c>
    </row>
    <row r="12901" spans="1:3">
      <c r="A12901" s="1">
        <v>39792</v>
      </c>
      <c r="B12901">
        <v>385.41796101052603</v>
      </c>
      <c r="C12901" s="39">
        <v>100</v>
      </c>
    </row>
    <row r="12902" spans="1:3">
      <c r="A12902" s="1">
        <v>39793</v>
      </c>
      <c r="B12902">
        <v>382.60146280974402</v>
      </c>
      <c r="C12902" s="39">
        <v>100</v>
      </c>
    </row>
    <row r="12903" spans="1:3">
      <c r="A12903" s="1">
        <v>39794</v>
      </c>
      <c r="B12903">
        <v>385.61098231455202</v>
      </c>
      <c r="C12903" s="39">
        <v>100</v>
      </c>
    </row>
    <row r="12904" spans="1:3">
      <c r="A12904" s="1">
        <v>39797</v>
      </c>
      <c r="B12904">
        <v>383.37358028260701</v>
      </c>
      <c r="C12904" s="39">
        <v>100</v>
      </c>
    </row>
    <row r="12905" spans="1:3">
      <c r="A12905" s="1">
        <v>39798</v>
      </c>
      <c r="B12905">
        <v>395.16239969724001</v>
      </c>
      <c r="C12905" s="39">
        <v>100</v>
      </c>
    </row>
    <row r="12906" spans="1:3">
      <c r="A12906" s="1">
        <v>39799</v>
      </c>
      <c r="B12906">
        <v>394.55177529926198</v>
      </c>
      <c r="C12906" s="39">
        <v>100</v>
      </c>
    </row>
    <row r="12907" spans="1:3">
      <c r="A12907" s="1">
        <v>39800</v>
      </c>
      <c r="B12907">
        <v>393.28995772714899</v>
      </c>
      <c r="C12907" s="39">
        <v>100</v>
      </c>
    </row>
    <row r="12908" spans="1:3">
      <c r="A12908" s="1">
        <v>39801</v>
      </c>
      <c r="B12908">
        <v>389.24032175414999</v>
      </c>
      <c r="C12908" s="39">
        <v>100</v>
      </c>
    </row>
    <row r="12909" spans="1:3">
      <c r="A12909" s="1">
        <v>39804</v>
      </c>
      <c r="B12909">
        <v>386.93190371173802</v>
      </c>
      <c r="C12909" s="39">
        <v>100</v>
      </c>
    </row>
    <row r="12910" spans="1:3">
      <c r="A12910" s="1">
        <v>39805</v>
      </c>
      <c r="B12910">
        <v>384.44169207798399</v>
      </c>
      <c r="C12910" s="39">
        <v>100</v>
      </c>
    </row>
    <row r="12911" spans="1:3">
      <c r="A12911" s="1">
        <v>39806</v>
      </c>
      <c r="B12911">
        <v>385.24307311942101</v>
      </c>
      <c r="C12911" s="39">
        <v>100</v>
      </c>
    </row>
    <row r="12912" spans="1:3">
      <c r="A12912" s="1">
        <v>39807</v>
      </c>
      <c r="B12912">
        <v>385.24307311942101</v>
      </c>
      <c r="C12912" s="39">
        <v>100</v>
      </c>
    </row>
    <row r="12913" spans="1:3">
      <c r="A12913" s="1">
        <v>39808</v>
      </c>
      <c r="B12913">
        <v>387.07461312462902</v>
      </c>
      <c r="C12913" s="39">
        <v>100</v>
      </c>
    </row>
    <row r="12914" spans="1:3">
      <c r="A12914" s="1">
        <v>39811</v>
      </c>
      <c r="B12914">
        <v>388.04590074802201</v>
      </c>
      <c r="C12914" s="39">
        <v>100</v>
      </c>
    </row>
    <row r="12915" spans="1:3">
      <c r="A12915" s="1">
        <v>39812</v>
      </c>
      <c r="B12915">
        <v>391.28092096703801</v>
      </c>
      <c r="C12915" s="39">
        <v>100</v>
      </c>
    </row>
    <row r="12916" spans="1:3">
      <c r="A12916" s="1">
        <v>39813</v>
      </c>
      <c r="B12916">
        <v>391.53662030248</v>
      </c>
      <c r="C12916" s="39">
        <v>100</v>
      </c>
    </row>
    <row r="12917" spans="1:3">
      <c r="A12917" s="1">
        <v>39814</v>
      </c>
      <c r="B12917">
        <v>391.53662030248</v>
      </c>
      <c r="C12917" s="39">
        <v>100</v>
      </c>
    </row>
    <row r="12918" spans="1:3">
      <c r="A12918" s="1">
        <v>39815</v>
      </c>
      <c r="B12918">
        <v>396.37827986023399</v>
      </c>
      <c r="C12918" s="39">
        <v>100</v>
      </c>
    </row>
    <row r="12919" spans="1:3">
      <c r="A12919" s="1">
        <v>39818</v>
      </c>
      <c r="B12919">
        <v>396.752217297865</v>
      </c>
      <c r="C12919" s="39">
        <v>100</v>
      </c>
    </row>
    <row r="12920" spans="1:3">
      <c r="A12920" s="1">
        <v>39819</v>
      </c>
      <c r="B12920">
        <v>397.75812026866902</v>
      </c>
      <c r="C12920" s="39">
        <v>100</v>
      </c>
    </row>
    <row r="12921" spans="1:3">
      <c r="A12921" s="1">
        <v>39820</v>
      </c>
      <c r="B12921">
        <v>391.31574013450501</v>
      </c>
      <c r="C12921" s="39">
        <v>100</v>
      </c>
    </row>
    <row r="12922" spans="1:3">
      <c r="A12922" s="1">
        <v>39821</v>
      </c>
      <c r="B12922">
        <v>392.75252556230402</v>
      </c>
      <c r="C12922" s="39">
        <v>100</v>
      </c>
    </row>
    <row r="12923" spans="1:3">
      <c r="A12923" s="1">
        <v>39822</v>
      </c>
      <c r="B12923">
        <v>387.50301711775899</v>
      </c>
      <c r="C12923" s="39">
        <v>100</v>
      </c>
    </row>
    <row r="12924" spans="1:3">
      <c r="A12924" s="1">
        <v>39825</v>
      </c>
      <c r="B12924">
        <v>383.90581797890798</v>
      </c>
      <c r="C12924" s="39">
        <v>100</v>
      </c>
    </row>
    <row r="12925" spans="1:3">
      <c r="A12925" s="1">
        <v>39826</v>
      </c>
      <c r="B12925">
        <v>383.88739920771201</v>
      </c>
      <c r="C12925" s="39">
        <v>100</v>
      </c>
    </row>
    <row r="12926" spans="1:3">
      <c r="A12926" s="1">
        <v>39827</v>
      </c>
      <c r="B12926">
        <v>377.32789255641501</v>
      </c>
      <c r="C12926" s="39">
        <v>100</v>
      </c>
    </row>
    <row r="12927" spans="1:3">
      <c r="A12927" s="1">
        <v>39828</v>
      </c>
      <c r="B12927">
        <v>377.24684187818502</v>
      </c>
      <c r="C12927" s="39">
        <v>100</v>
      </c>
    </row>
    <row r="12928" spans="1:3">
      <c r="A12928" s="1">
        <v>39829</v>
      </c>
      <c r="B12928">
        <v>379.06432371994902</v>
      </c>
      <c r="C12928" s="39">
        <v>100</v>
      </c>
    </row>
    <row r="12929" spans="1:3">
      <c r="A12929" s="1">
        <v>39832</v>
      </c>
      <c r="B12929">
        <v>379.06432371994902</v>
      </c>
      <c r="C12929" s="39">
        <v>100</v>
      </c>
    </row>
    <row r="12930" spans="1:3">
      <c r="A12930" s="1">
        <v>39833</v>
      </c>
      <c r="B12930">
        <v>367.622962769374</v>
      </c>
      <c r="C12930" s="39">
        <v>100</v>
      </c>
    </row>
    <row r="12931" spans="1:3">
      <c r="A12931" s="1">
        <v>39834</v>
      </c>
      <c r="B12931">
        <v>373.78290291719298</v>
      </c>
      <c r="C12931" s="39">
        <v>100</v>
      </c>
    </row>
    <row r="12932" spans="1:3">
      <c r="A12932" s="1">
        <v>39835</v>
      </c>
      <c r="B12932">
        <v>370.07719024211201</v>
      </c>
      <c r="C12932" s="39">
        <v>100</v>
      </c>
    </row>
    <row r="12933" spans="1:3">
      <c r="A12933" s="1">
        <v>39836</v>
      </c>
      <c r="B12933">
        <v>369.25564028206401</v>
      </c>
      <c r="C12933" s="39">
        <v>100</v>
      </c>
    </row>
    <row r="12934" spans="1:3">
      <c r="A12934" s="1">
        <v>39839</v>
      </c>
      <c r="B12934">
        <v>370.85100456839501</v>
      </c>
      <c r="C12934" s="39">
        <v>100</v>
      </c>
    </row>
    <row r="12935" spans="1:3">
      <c r="A12935" s="1">
        <v>39840</v>
      </c>
      <c r="B12935">
        <v>374.38709520719198</v>
      </c>
      <c r="C12935" s="39">
        <v>100</v>
      </c>
    </row>
    <row r="12936" spans="1:3">
      <c r="A12936" s="1">
        <v>39841</v>
      </c>
      <c r="B12936">
        <v>381.71027979688898</v>
      </c>
      <c r="C12936" s="39">
        <v>100</v>
      </c>
    </row>
    <row r="12937" spans="1:3">
      <c r="A12937" s="1">
        <v>39842</v>
      </c>
      <c r="B12937">
        <v>372.93757789586698</v>
      </c>
      <c r="C12937" s="39">
        <v>100</v>
      </c>
    </row>
    <row r="12938" spans="1:3">
      <c r="A12938" s="1">
        <v>39843</v>
      </c>
      <c r="B12938">
        <v>367.47716037243498</v>
      </c>
      <c r="C12938" s="39">
        <v>100</v>
      </c>
    </row>
    <row r="12939" spans="1:3">
      <c r="A12939" s="1">
        <v>39846</v>
      </c>
      <c r="B12939">
        <v>368.44591541567399</v>
      </c>
      <c r="C12939" s="39">
        <v>100</v>
      </c>
    </row>
    <row r="12940" spans="1:3">
      <c r="A12940" s="1">
        <v>39847</v>
      </c>
      <c r="B12940">
        <v>369.65461038084698</v>
      </c>
      <c r="C12940" s="39">
        <v>100</v>
      </c>
    </row>
    <row r="12941" spans="1:3">
      <c r="A12941" s="1">
        <v>39848</v>
      </c>
      <c r="B12941">
        <v>368.64977949870598</v>
      </c>
      <c r="C12941" s="39">
        <v>100</v>
      </c>
    </row>
    <row r="12942" spans="1:3">
      <c r="A12942" s="1">
        <v>39849</v>
      </c>
      <c r="B12942">
        <v>371.80457731884297</v>
      </c>
      <c r="C12942" s="39">
        <v>100</v>
      </c>
    </row>
    <row r="12943" spans="1:3">
      <c r="A12943" s="1">
        <v>39850</v>
      </c>
      <c r="B12943">
        <v>378.22040138487699</v>
      </c>
      <c r="C12943" s="39">
        <v>100</v>
      </c>
    </row>
    <row r="12944" spans="1:3">
      <c r="A12944" s="1">
        <v>39853</v>
      </c>
      <c r="B12944">
        <v>377.18042166611798</v>
      </c>
      <c r="C12944" s="39">
        <v>100</v>
      </c>
    </row>
    <row r="12945" spans="1:3">
      <c r="A12945" s="1">
        <v>39854</v>
      </c>
      <c r="B12945">
        <v>369.17644360840399</v>
      </c>
      <c r="C12945" s="39">
        <v>100</v>
      </c>
    </row>
    <row r="12946" spans="1:3">
      <c r="A12946" s="1">
        <v>39855</v>
      </c>
      <c r="B12946">
        <v>371.07205003516498</v>
      </c>
      <c r="C12946" s="39">
        <v>100</v>
      </c>
    </row>
    <row r="12947" spans="1:3">
      <c r="A12947" s="1">
        <v>39856</v>
      </c>
      <c r="B12947">
        <v>372.71253424720101</v>
      </c>
      <c r="C12947" s="39">
        <v>100</v>
      </c>
    </row>
    <row r="12948" spans="1:3">
      <c r="A12948" s="1">
        <v>39857</v>
      </c>
      <c r="B12948">
        <v>366.85071642813801</v>
      </c>
      <c r="C12948" s="39">
        <v>100</v>
      </c>
    </row>
    <row r="12949" spans="1:3">
      <c r="A12949" s="1">
        <v>39860</v>
      </c>
      <c r="B12949">
        <v>366.85071642813801</v>
      </c>
      <c r="C12949" s="39">
        <v>100</v>
      </c>
    </row>
    <row r="12950" spans="1:3">
      <c r="A12950" s="1">
        <v>39861</v>
      </c>
      <c r="B12950">
        <v>360.00829410652699</v>
      </c>
      <c r="C12950" s="39">
        <v>100</v>
      </c>
    </row>
    <row r="12951" spans="1:3">
      <c r="A12951" s="1">
        <v>39862</v>
      </c>
      <c r="B12951">
        <v>357.49652520973001</v>
      </c>
      <c r="C12951" s="39">
        <v>100</v>
      </c>
    </row>
    <row r="12952" spans="1:3">
      <c r="A12952" s="1">
        <v>39863</v>
      </c>
      <c r="B12952">
        <v>356.05421819305599</v>
      </c>
      <c r="C12952" s="39">
        <v>100</v>
      </c>
    </row>
    <row r="12953" spans="1:3">
      <c r="A12953" s="1">
        <v>39864</v>
      </c>
      <c r="B12953">
        <v>354.44105175264002</v>
      </c>
      <c r="C12953" s="39">
        <v>100</v>
      </c>
    </row>
    <row r="12954" spans="1:3">
      <c r="A12954" s="1">
        <v>39867</v>
      </c>
      <c r="B12954">
        <v>347.871574012255</v>
      </c>
      <c r="C12954" s="39">
        <v>100</v>
      </c>
    </row>
    <row r="12955" spans="1:3">
      <c r="A12955" s="1">
        <v>39868</v>
      </c>
      <c r="B12955">
        <v>353.67292431402802</v>
      </c>
      <c r="C12955" s="39">
        <v>100</v>
      </c>
    </row>
    <row r="12956" spans="1:3">
      <c r="A12956" s="1">
        <v>39869</v>
      </c>
      <c r="B12956">
        <v>350.23737521331901</v>
      </c>
      <c r="C12956" s="39">
        <v>100</v>
      </c>
    </row>
    <row r="12957" spans="1:3">
      <c r="A12957" s="1">
        <v>39870</v>
      </c>
      <c r="B12957">
        <v>347.882020785311</v>
      </c>
      <c r="C12957" s="39">
        <v>100</v>
      </c>
    </row>
    <row r="12958" spans="1:3">
      <c r="A12958" s="1">
        <v>39871</v>
      </c>
      <c r="B12958">
        <v>343.17499972601701</v>
      </c>
      <c r="C12958" s="39">
        <v>100</v>
      </c>
    </row>
    <row r="12959" spans="1:3">
      <c r="A12959" s="1">
        <v>39874</v>
      </c>
      <c r="B12959">
        <v>337.361513945414</v>
      </c>
      <c r="C12959" s="39">
        <v>100</v>
      </c>
    </row>
    <row r="12960" spans="1:3">
      <c r="A12960" s="1">
        <v>39875</v>
      </c>
      <c r="B12960">
        <v>332.73661565301398</v>
      </c>
      <c r="C12960" s="39">
        <v>100</v>
      </c>
    </row>
    <row r="12961" spans="1:3">
      <c r="A12961" s="1">
        <v>39876</v>
      </c>
      <c r="B12961">
        <v>336.75103836304902</v>
      </c>
      <c r="C12961" s="39">
        <v>100</v>
      </c>
    </row>
    <row r="12962" spans="1:3">
      <c r="A12962" s="1">
        <v>39877</v>
      </c>
      <c r="B12962">
        <v>332.89303012180301</v>
      </c>
      <c r="C12962" s="39">
        <v>100</v>
      </c>
    </row>
    <row r="12963" spans="1:3">
      <c r="A12963" s="1">
        <v>39878</v>
      </c>
      <c r="B12963">
        <v>333.40051375681401</v>
      </c>
      <c r="C12963" s="39">
        <v>100</v>
      </c>
    </row>
    <row r="12964" spans="1:3">
      <c r="A12964" s="1">
        <v>39881</v>
      </c>
      <c r="B12964">
        <v>330.00901249314899</v>
      </c>
      <c r="C12964" s="39">
        <v>100</v>
      </c>
    </row>
    <row r="12965" spans="1:3">
      <c r="A12965" s="1">
        <v>39882</v>
      </c>
      <c r="B12965">
        <v>339.431357207465</v>
      </c>
      <c r="C12965" s="39">
        <v>100</v>
      </c>
    </row>
    <row r="12966" spans="1:3">
      <c r="A12966" s="1">
        <v>39883</v>
      </c>
      <c r="B12966">
        <v>341.35183099658298</v>
      </c>
      <c r="C12966" s="39">
        <v>100</v>
      </c>
    </row>
    <row r="12967" spans="1:3">
      <c r="A12967" s="1">
        <v>39884</v>
      </c>
      <c r="B12967">
        <v>349.96443063209398</v>
      </c>
      <c r="C12967" s="39">
        <v>100</v>
      </c>
    </row>
    <row r="12968" spans="1:3">
      <c r="A12968" s="1">
        <v>39885</v>
      </c>
      <c r="B12968">
        <v>351.79557135966797</v>
      </c>
      <c r="C12968" s="39">
        <v>100</v>
      </c>
    </row>
    <row r="12969" spans="1:3">
      <c r="A12969" s="1">
        <v>39888</v>
      </c>
      <c r="B12969">
        <v>351.09283662252699</v>
      </c>
      <c r="C12969" s="39">
        <v>100</v>
      </c>
    </row>
    <row r="12970" spans="1:3">
      <c r="A12970" s="1">
        <v>39889</v>
      </c>
      <c r="B12970">
        <v>355.93525788377002</v>
      </c>
      <c r="C12970" s="39">
        <v>100</v>
      </c>
    </row>
    <row r="12971" spans="1:3">
      <c r="A12971" s="1">
        <v>39890</v>
      </c>
      <c r="B12971">
        <v>365.85152785560001</v>
      </c>
      <c r="C12971" s="39">
        <v>100</v>
      </c>
    </row>
    <row r="12972" spans="1:3">
      <c r="A12972" s="1">
        <v>39891</v>
      </c>
      <c r="B12972">
        <v>361.91939321125199</v>
      </c>
      <c r="C12972" s="39">
        <v>100</v>
      </c>
    </row>
    <row r="12973" spans="1:3">
      <c r="A12973" s="1">
        <v>39892</v>
      </c>
      <c r="B12973">
        <v>357.77091650150999</v>
      </c>
      <c r="C12973" s="39">
        <v>100</v>
      </c>
    </row>
    <row r="12974" spans="1:3">
      <c r="A12974" s="1">
        <v>39895</v>
      </c>
      <c r="B12974">
        <v>371.37363422460197</v>
      </c>
      <c r="C12974" s="39">
        <v>100</v>
      </c>
    </row>
    <row r="12975" spans="1:3">
      <c r="A12975" s="1">
        <v>39896</v>
      </c>
      <c r="B12975">
        <v>367.63962029160598</v>
      </c>
      <c r="C12975" s="39">
        <v>100</v>
      </c>
    </row>
    <row r="12976" spans="1:3">
      <c r="A12976" s="1">
        <v>39897</v>
      </c>
      <c r="B12976">
        <v>367.619077555498</v>
      </c>
      <c r="C12976" s="39">
        <v>100</v>
      </c>
    </row>
    <row r="12977" spans="1:3">
      <c r="A12977" s="1">
        <v>39898</v>
      </c>
      <c r="B12977">
        <v>373.20143381222198</v>
      </c>
      <c r="C12977" s="39">
        <v>100</v>
      </c>
    </row>
    <row r="12978" spans="1:3">
      <c r="A12978" s="1">
        <v>39899</v>
      </c>
      <c r="B12978">
        <v>369.85303732413502</v>
      </c>
      <c r="C12978" s="39">
        <v>100</v>
      </c>
    </row>
    <row r="12979" spans="1:3">
      <c r="A12979" s="1">
        <v>39902</v>
      </c>
      <c r="B12979">
        <v>362.06647342048001</v>
      </c>
      <c r="C12979" s="39">
        <v>100</v>
      </c>
    </row>
    <row r="12980" spans="1:3">
      <c r="A12980" s="1">
        <v>39903</v>
      </c>
      <c r="B12980">
        <v>365.21869180415302</v>
      </c>
      <c r="C12980" s="39">
        <v>100</v>
      </c>
    </row>
    <row r="12981" spans="1:3">
      <c r="A12981" s="1">
        <v>39904</v>
      </c>
      <c r="B12981">
        <v>369.44900727496201</v>
      </c>
      <c r="C12981" s="39">
        <v>100</v>
      </c>
    </row>
    <row r="12982" spans="1:3">
      <c r="A12982" s="1">
        <v>39905</v>
      </c>
      <c r="B12982">
        <v>375.62049681821401</v>
      </c>
      <c r="C12982" s="39">
        <v>100</v>
      </c>
    </row>
    <row r="12983" spans="1:3">
      <c r="A12983" s="1">
        <v>39906</v>
      </c>
      <c r="B12983">
        <v>375.35336732498598</v>
      </c>
      <c r="C12983" s="39">
        <v>100</v>
      </c>
    </row>
    <row r="12984" spans="1:3">
      <c r="A12984" s="1">
        <v>39909</v>
      </c>
      <c r="B12984">
        <v>372.43199303131303</v>
      </c>
      <c r="C12984" s="39">
        <v>100</v>
      </c>
    </row>
    <row r="12985" spans="1:3">
      <c r="A12985" s="1">
        <v>39910</v>
      </c>
      <c r="B12985">
        <v>368.30145091949498</v>
      </c>
      <c r="C12985" s="39">
        <v>100</v>
      </c>
    </row>
    <row r="12986" spans="1:3">
      <c r="A12986" s="1">
        <v>39911</v>
      </c>
      <c r="B12986">
        <v>371.29490719545299</v>
      </c>
      <c r="C12986" s="39">
        <v>100</v>
      </c>
    </row>
    <row r="12987" spans="1:3">
      <c r="A12987" s="1">
        <v>39912</v>
      </c>
      <c r="B12987">
        <v>379.079462876614</v>
      </c>
      <c r="C12987" s="39">
        <v>100</v>
      </c>
    </row>
    <row r="12988" spans="1:3">
      <c r="A12988" s="1">
        <v>39913</v>
      </c>
      <c r="B12988">
        <v>379.079462876614</v>
      </c>
      <c r="C12988" s="39">
        <v>100</v>
      </c>
    </row>
    <row r="12989" spans="1:3">
      <c r="A12989" s="1">
        <v>39916</v>
      </c>
      <c r="B12989">
        <v>380.41935520695301</v>
      </c>
      <c r="C12989" s="39">
        <v>100</v>
      </c>
    </row>
    <row r="12990" spans="1:3">
      <c r="A12990" s="1">
        <v>39917</v>
      </c>
      <c r="B12990">
        <v>377.18642431358501</v>
      </c>
      <c r="C12990" s="39">
        <v>100</v>
      </c>
    </row>
    <row r="12991" spans="1:3">
      <c r="A12991" s="1">
        <v>39918</v>
      </c>
      <c r="B12991">
        <v>379.71416474432101</v>
      </c>
      <c r="C12991" s="39">
        <v>100</v>
      </c>
    </row>
    <row r="12992" spans="1:3">
      <c r="A12992" s="1">
        <v>39919</v>
      </c>
      <c r="B12992">
        <v>382.60458788479099</v>
      </c>
      <c r="C12992" s="39">
        <v>100</v>
      </c>
    </row>
    <row r="12993" spans="1:3">
      <c r="A12993" s="1">
        <v>39920</v>
      </c>
      <c r="B12993">
        <v>382.96277138748502</v>
      </c>
      <c r="C12993" s="39">
        <v>100</v>
      </c>
    </row>
    <row r="12994" spans="1:3">
      <c r="A12994" s="1">
        <v>39923</v>
      </c>
      <c r="B12994">
        <v>374.5364726574</v>
      </c>
      <c r="C12994" s="39">
        <v>100</v>
      </c>
    </row>
    <row r="12995" spans="1:3">
      <c r="A12995" s="1">
        <v>39924</v>
      </c>
      <c r="B12995">
        <v>377.86141792622197</v>
      </c>
      <c r="C12995" s="39">
        <v>100</v>
      </c>
    </row>
    <row r="12996" spans="1:3">
      <c r="A12996" s="1">
        <v>39925</v>
      </c>
      <c r="B12996">
        <v>374.31922984366798</v>
      </c>
      <c r="C12996" s="39">
        <v>100</v>
      </c>
    </row>
    <row r="12997" spans="1:3">
      <c r="A12997" s="1">
        <v>39926</v>
      </c>
      <c r="B12997">
        <v>377.74195473773</v>
      </c>
      <c r="C12997" s="39">
        <v>100</v>
      </c>
    </row>
    <row r="12998" spans="1:3">
      <c r="A12998" s="1">
        <v>39927</v>
      </c>
      <c r="B12998">
        <v>382.010019979292</v>
      </c>
      <c r="C12998" s="39">
        <v>100</v>
      </c>
    </row>
    <row r="12999" spans="1:3">
      <c r="A12999" s="1">
        <v>39930</v>
      </c>
      <c r="B12999">
        <v>380.20374228146898</v>
      </c>
      <c r="C12999" s="39">
        <v>100</v>
      </c>
    </row>
    <row r="13000" spans="1:3">
      <c r="A13000" s="1">
        <v>39931</v>
      </c>
      <c r="B13000">
        <v>378.10527046883698</v>
      </c>
      <c r="C13000" s="39">
        <v>100</v>
      </c>
    </row>
    <row r="13001" spans="1:3">
      <c r="A13001" s="1">
        <v>39932</v>
      </c>
      <c r="B13001">
        <v>382.21274169282401</v>
      </c>
      <c r="C13001" s="39">
        <v>100</v>
      </c>
    </row>
    <row r="13002" spans="1:3">
      <c r="A13002" s="1">
        <v>39933</v>
      </c>
      <c r="B13002">
        <v>382.25837172894802</v>
      </c>
      <c r="C13002" s="39">
        <v>100</v>
      </c>
    </row>
    <row r="13003" spans="1:3">
      <c r="A13003" s="1">
        <v>39934</v>
      </c>
      <c r="B13003">
        <v>383.70396045078701</v>
      </c>
      <c r="C13003" s="39">
        <v>100</v>
      </c>
    </row>
    <row r="13004" spans="1:3">
      <c r="A13004" s="1">
        <v>39937</v>
      </c>
      <c r="B13004">
        <v>391.265229003873</v>
      </c>
      <c r="C13004" s="39">
        <v>100</v>
      </c>
    </row>
    <row r="13005" spans="1:3">
      <c r="A13005" s="1">
        <v>39938</v>
      </c>
      <c r="B13005">
        <v>391.517716115067</v>
      </c>
      <c r="C13005" s="39">
        <v>100</v>
      </c>
    </row>
    <row r="13006" spans="1:3">
      <c r="A13006" s="1">
        <v>39939</v>
      </c>
      <c r="B13006">
        <v>395.492796437724</v>
      </c>
      <c r="C13006" s="39">
        <v>100</v>
      </c>
    </row>
    <row r="13007" spans="1:3">
      <c r="A13007" s="1">
        <v>39940</v>
      </c>
      <c r="B13007">
        <v>391.67055114910499</v>
      </c>
      <c r="C13007" s="39">
        <v>100</v>
      </c>
    </row>
    <row r="13008" spans="1:3">
      <c r="A13008" s="1">
        <v>39941</v>
      </c>
      <c r="B13008">
        <v>396.68076581995501</v>
      </c>
      <c r="C13008" s="39">
        <v>100</v>
      </c>
    </row>
    <row r="13009" spans="1:3">
      <c r="A13009" s="1">
        <v>39944</v>
      </c>
      <c r="B13009">
        <v>393.40570723062899</v>
      </c>
      <c r="C13009" s="39">
        <v>100</v>
      </c>
    </row>
    <row r="13010" spans="1:3">
      <c r="A13010" s="1">
        <v>39945</v>
      </c>
      <c r="B13010">
        <v>392.83103521740998</v>
      </c>
      <c r="C13010" s="39">
        <v>100</v>
      </c>
    </row>
    <row r="13011" spans="1:3">
      <c r="A13011" s="1">
        <v>39946</v>
      </c>
      <c r="B13011">
        <v>387.413747231245</v>
      </c>
      <c r="C13011" s="39">
        <v>100</v>
      </c>
    </row>
    <row r="13012" spans="1:3">
      <c r="A13012" s="1">
        <v>39947</v>
      </c>
      <c r="B13012">
        <v>388.51483446643601</v>
      </c>
      <c r="C13012" s="39">
        <v>100</v>
      </c>
    </row>
    <row r="13013" spans="1:3">
      <c r="A13013" s="1">
        <v>39948</v>
      </c>
      <c r="B13013">
        <v>386.53757701237799</v>
      </c>
      <c r="C13013" s="39">
        <v>100</v>
      </c>
    </row>
    <row r="13014" spans="1:3">
      <c r="A13014" s="1">
        <v>39951</v>
      </c>
      <c r="B13014">
        <v>392.34312406939802</v>
      </c>
      <c r="C13014" s="39">
        <v>100</v>
      </c>
    </row>
    <row r="13015" spans="1:3">
      <c r="A13015" s="1">
        <v>39952</v>
      </c>
      <c r="B13015">
        <v>391.99699269450099</v>
      </c>
      <c r="C13015" s="39">
        <v>100</v>
      </c>
    </row>
    <row r="13016" spans="1:3">
      <c r="A13016" s="1">
        <v>39953</v>
      </c>
      <c r="B13016">
        <v>390.55315514274503</v>
      </c>
      <c r="C13016" s="39">
        <v>100</v>
      </c>
    </row>
    <row r="13017" spans="1:3">
      <c r="A13017" s="1">
        <v>39954</v>
      </c>
      <c r="B13017">
        <v>386.24462859436102</v>
      </c>
      <c r="C13017" s="39">
        <v>100</v>
      </c>
    </row>
    <row r="13018" spans="1:3">
      <c r="A13018" s="1">
        <v>39955</v>
      </c>
      <c r="B13018">
        <v>384.33006425080299</v>
      </c>
      <c r="C13018" s="39">
        <v>100</v>
      </c>
    </row>
    <row r="13019" spans="1:3">
      <c r="A13019" s="1">
        <v>39958</v>
      </c>
      <c r="B13019">
        <v>384.33006425080299</v>
      </c>
      <c r="C13019" s="39">
        <v>100</v>
      </c>
    </row>
    <row r="13020" spans="1:3">
      <c r="A13020" s="1">
        <v>39959</v>
      </c>
      <c r="B13020">
        <v>390.368408589517</v>
      </c>
      <c r="C13020" s="39">
        <v>100</v>
      </c>
    </row>
    <row r="13021" spans="1:3">
      <c r="A13021" s="1">
        <v>39960</v>
      </c>
      <c r="B13021">
        <v>384.44844579147298</v>
      </c>
      <c r="C13021" s="39">
        <v>100</v>
      </c>
    </row>
    <row r="13022" spans="1:3">
      <c r="A13022" s="1">
        <v>39961</v>
      </c>
      <c r="B13022">
        <v>387.894484137034</v>
      </c>
      <c r="C13022" s="39">
        <v>100</v>
      </c>
    </row>
    <row r="13023" spans="1:3">
      <c r="A13023" s="1">
        <v>39962</v>
      </c>
      <c r="B13023">
        <v>392.73304952938901</v>
      </c>
      <c r="C13023" s="39">
        <v>100</v>
      </c>
    </row>
    <row r="13024" spans="1:3">
      <c r="A13024" s="1">
        <v>39965</v>
      </c>
      <c r="B13024">
        <v>396.64459765739298</v>
      </c>
      <c r="C13024" s="39">
        <v>100</v>
      </c>
    </row>
    <row r="13025" spans="1:3">
      <c r="A13025" s="1">
        <v>39966</v>
      </c>
      <c r="B13025">
        <v>397.81788815670302</v>
      </c>
      <c r="C13025" s="39">
        <v>100</v>
      </c>
    </row>
    <row r="13026" spans="1:3">
      <c r="A13026" s="1">
        <v>39967</v>
      </c>
      <c r="B13026">
        <v>395.54852136878202</v>
      </c>
      <c r="C13026" s="39">
        <v>100</v>
      </c>
    </row>
    <row r="13027" spans="1:3">
      <c r="A13027" s="1">
        <v>39968</v>
      </c>
      <c r="B13027">
        <v>396.56976763814902</v>
      </c>
      <c r="C13027" s="39">
        <v>100</v>
      </c>
    </row>
    <row r="13028" spans="1:3">
      <c r="A13028" s="1">
        <v>39969</v>
      </c>
      <c r="B13028">
        <v>394.64481755592999</v>
      </c>
      <c r="C13028" s="39">
        <v>100</v>
      </c>
    </row>
    <row r="13029" spans="1:3">
      <c r="A13029" s="1">
        <v>39972</v>
      </c>
      <c r="B13029">
        <v>393.97837373092602</v>
      </c>
      <c r="C13029" s="39">
        <v>100</v>
      </c>
    </row>
    <row r="13030" spans="1:3">
      <c r="A13030" s="1">
        <v>39973</v>
      </c>
      <c r="B13030">
        <v>394.71789640509098</v>
      </c>
      <c r="C13030" s="39">
        <v>100</v>
      </c>
    </row>
    <row r="13031" spans="1:3">
      <c r="A13031" s="1">
        <v>39974</v>
      </c>
      <c r="B13031">
        <v>394.62162538626501</v>
      </c>
      <c r="C13031" s="39">
        <v>100</v>
      </c>
    </row>
    <row r="13032" spans="1:3">
      <c r="A13032" s="1">
        <v>39975</v>
      </c>
      <c r="B13032">
        <v>395.825112735571</v>
      </c>
      <c r="C13032" s="39">
        <v>100</v>
      </c>
    </row>
    <row r="13033" spans="1:3">
      <c r="A13033" s="1">
        <v>39976</v>
      </c>
      <c r="B13033">
        <v>396.95464565067402</v>
      </c>
      <c r="C13033" s="39">
        <v>100</v>
      </c>
    </row>
    <row r="13034" spans="1:3">
      <c r="A13034" s="1">
        <v>39979</v>
      </c>
      <c r="B13034">
        <v>391.65244292779403</v>
      </c>
      <c r="C13034" s="39">
        <v>100</v>
      </c>
    </row>
    <row r="13035" spans="1:3">
      <c r="A13035" s="1">
        <v>39980</v>
      </c>
      <c r="B13035">
        <v>388.78270648369897</v>
      </c>
      <c r="C13035" s="39">
        <v>100</v>
      </c>
    </row>
    <row r="13036" spans="1:3">
      <c r="A13036" s="1">
        <v>39981</v>
      </c>
      <c r="B13036">
        <v>388.48634050646399</v>
      </c>
      <c r="C13036" s="39">
        <v>100</v>
      </c>
    </row>
    <row r="13037" spans="1:3">
      <c r="A13037" s="1">
        <v>39982</v>
      </c>
      <c r="B13037">
        <v>389.115946646645</v>
      </c>
      <c r="C13037" s="39">
        <v>100</v>
      </c>
    </row>
    <row r="13038" spans="1:3">
      <c r="A13038" s="1">
        <v>39983</v>
      </c>
      <c r="B13038">
        <v>390.22591101408301</v>
      </c>
      <c r="C13038" s="39">
        <v>100</v>
      </c>
    </row>
    <row r="13039" spans="1:3">
      <c r="A13039" s="1">
        <v>39986</v>
      </c>
      <c r="B13039">
        <v>383.601992239607</v>
      </c>
      <c r="C13039" s="39">
        <v>100</v>
      </c>
    </row>
    <row r="13040" spans="1:3">
      <c r="A13040" s="1">
        <v>39987</v>
      </c>
      <c r="B13040">
        <v>384.48266166551502</v>
      </c>
      <c r="C13040" s="39">
        <v>100</v>
      </c>
    </row>
    <row r="13041" spans="1:3">
      <c r="A13041" s="1">
        <v>39988</v>
      </c>
      <c r="B13041">
        <v>386.28099598487699</v>
      </c>
      <c r="C13041" s="39">
        <v>100</v>
      </c>
    </row>
    <row r="13042" spans="1:3">
      <c r="A13042" s="1">
        <v>39989</v>
      </c>
      <c r="B13042">
        <v>392.61207773448399</v>
      </c>
      <c r="C13042" s="39">
        <v>100</v>
      </c>
    </row>
    <row r="13043" spans="1:3">
      <c r="A13043" s="1">
        <v>39990</v>
      </c>
      <c r="B13043">
        <v>392.17468628734002</v>
      </c>
      <c r="C13043" s="39">
        <v>100</v>
      </c>
    </row>
    <row r="13044" spans="1:3">
      <c r="A13044" s="1">
        <v>39993</v>
      </c>
      <c r="B13044">
        <v>394.22988564310202</v>
      </c>
      <c r="C13044" s="39">
        <v>100</v>
      </c>
    </row>
    <row r="13045" spans="1:3">
      <c r="A13045" s="1">
        <v>39994</v>
      </c>
      <c r="B13045">
        <v>392.42729468036799</v>
      </c>
      <c r="C13045" s="39">
        <v>100</v>
      </c>
    </row>
    <row r="13046" spans="1:3">
      <c r="A13046" s="1">
        <v>39995</v>
      </c>
      <c r="B13046">
        <v>393.39402562545803</v>
      </c>
      <c r="C13046" s="39">
        <v>100</v>
      </c>
    </row>
    <row r="13047" spans="1:3">
      <c r="A13047" s="1">
        <v>39996</v>
      </c>
      <c r="B13047">
        <v>387.46683049665802</v>
      </c>
      <c r="C13047" s="39">
        <v>100</v>
      </c>
    </row>
    <row r="13048" spans="1:3">
      <c r="A13048" s="1">
        <v>39997</v>
      </c>
      <c r="B13048">
        <v>387.46683049665802</v>
      </c>
      <c r="C13048" s="39">
        <v>100</v>
      </c>
    </row>
    <row r="13049" spans="1:3">
      <c r="A13049" s="1">
        <v>40000</v>
      </c>
      <c r="B13049">
        <v>388.04584876720003</v>
      </c>
      <c r="C13049" s="39">
        <v>100</v>
      </c>
    </row>
    <row r="13050" spans="1:3">
      <c r="A13050" s="1">
        <v>40001</v>
      </c>
      <c r="B13050">
        <v>384.46861538404801</v>
      </c>
      <c r="C13050" s="39">
        <v>100</v>
      </c>
    </row>
    <row r="13051" spans="1:3">
      <c r="A13051" s="1">
        <v>40002</v>
      </c>
      <c r="B13051">
        <v>384.86579943888597</v>
      </c>
      <c r="C13051" s="39">
        <v>100</v>
      </c>
    </row>
    <row r="13052" spans="1:3">
      <c r="A13052" s="1">
        <v>40003</v>
      </c>
      <c r="B13052">
        <v>385.19193151462099</v>
      </c>
      <c r="C13052" s="39">
        <v>100</v>
      </c>
    </row>
    <row r="13053" spans="1:3">
      <c r="A13053" s="1">
        <v>40004</v>
      </c>
      <c r="B13053">
        <v>385.09828112455801</v>
      </c>
      <c r="C13053" s="39">
        <v>100</v>
      </c>
    </row>
    <row r="13054" spans="1:3">
      <c r="A13054" s="1">
        <v>40007</v>
      </c>
      <c r="B13054">
        <v>390.066032734467</v>
      </c>
      <c r="C13054" s="39">
        <v>100</v>
      </c>
    </row>
    <row r="13055" spans="1:3">
      <c r="A13055" s="1">
        <v>40008</v>
      </c>
      <c r="B13055">
        <v>390.87461885708598</v>
      </c>
      <c r="C13055" s="39">
        <v>100</v>
      </c>
    </row>
    <row r="13056" spans="1:3">
      <c r="A13056" s="1">
        <v>40009</v>
      </c>
      <c r="B13056">
        <v>396.02711851629402</v>
      </c>
      <c r="C13056" s="39">
        <v>100</v>
      </c>
    </row>
    <row r="13057" spans="1:3">
      <c r="A13057" s="1">
        <v>40010</v>
      </c>
      <c r="B13057">
        <v>398.63288227989102</v>
      </c>
      <c r="C13057" s="39">
        <v>100</v>
      </c>
    </row>
    <row r="13058" spans="1:3">
      <c r="A13058" s="1">
        <v>40011</v>
      </c>
      <c r="B13058">
        <v>398.11471870775102</v>
      </c>
      <c r="C13058" s="39">
        <v>100</v>
      </c>
    </row>
    <row r="13059" spans="1:3">
      <c r="A13059" s="1">
        <v>40014</v>
      </c>
      <c r="B13059">
        <v>402.01443647444597</v>
      </c>
      <c r="C13059" s="39">
        <v>100</v>
      </c>
    </row>
    <row r="13060" spans="1:3">
      <c r="A13060" s="1">
        <v>40015</v>
      </c>
      <c r="B13060">
        <v>404.24815538771099</v>
      </c>
      <c r="C13060" s="39">
        <v>100</v>
      </c>
    </row>
    <row r="13061" spans="1:3">
      <c r="A13061" s="1">
        <v>40016</v>
      </c>
      <c r="B13061">
        <v>402.45935814475098</v>
      </c>
      <c r="C13061" s="39">
        <v>100</v>
      </c>
    </row>
    <row r="13062" spans="1:3">
      <c r="A13062" s="1">
        <v>40017</v>
      </c>
      <c r="B13062">
        <v>405.87371002051299</v>
      </c>
      <c r="C13062" s="39">
        <v>100</v>
      </c>
    </row>
    <row r="13063" spans="1:3">
      <c r="A13063" s="1">
        <v>40018</v>
      </c>
      <c r="B13063">
        <v>408.56947847152702</v>
      </c>
      <c r="C13063" s="39">
        <v>100</v>
      </c>
    </row>
    <row r="13064" spans="1:3">
      <c r="A13064" s="1">
        <v>40021</v>
      </c>
      <c r="B13064">
        <v>408.702482099946</v>
      </c>
      <c r="C13064" s="39">
        <v>100</v>
      </c>
    </row>
    <row r="13065" spans="1:3">
      <c r="A13065" s="1">
        <v>40022</v>
      </c>
      <c r="B13065">
        <v>407.727005674976</v>
      </c>
      <c r="C13065" s="39">
        <v>100</v>
      </c>
    </row>
    <row r="13066" spans="1:3">
      <c r="A13066" s="1">
        <v>40023</v>
      </c>
      <c r="B13066">
        <v>407.364436184027</v>
      </c>
      <c r="C13066" s="39">
        <v>100</v>
      </c>
    </row>
    <row r="13067" spans="1:3">
      <c r="A13067" s="1">
        <v>40024</v>
      </c>
      <c r="B13067">
        <v>409.49138961384</v>
      </c>
      <c r="C13067" s="39">
        <v>100</v>
      </c>
    </row>
    <row r="13068" spans="1:3">
      <c r="A13068" s="1">
        <v>40025</v>
      </c>
      <c r="B13068">
        <v>411.53963258784898</v>
      </c>
      <c r="C13068" s="39">
        <v>100</v>
      </c>
    </row>
    <row r="13069" spans="1:3">
      <c r="A13069" s="1">
        <v>40028</v>
      </c>
      <c r="B13069">
        <v>414.24852210089301</v>
      </c>
      <c r="C13069" s="39">
        <v>100</v>
      </c>
    </row>
    <row r="13070" spans="1:3">
      <c r="A13070" s="1">
        <v>40029</v>
      </c>
      <c r="B13070">
        <v>415.06913233462802</v>
      </c>
      <c r="C13070" s="39">
        <v>100</v>
      </c>
    </row>
    <row r="13071" spans="1:3">
      <c r="A13071" s="1">
        <v>40030</v>
      </c>
      <c r="B13071">
        <v>413.33025666122597</v>
      </c>
      <c r="C13071" s="39">
        <v>100</v>
      </c>
    </row>
    <row r="13072" spans="1:3">
      <c r="A13072" s="1">
        <v>40031</v>
      </c>
      <c r="B13072">
        <v>412.165660583901</v>
      </c>
      <c r="C13072" s="39">
        <v>100</v>
      </c>
    </row>
    <row r="13073" spans="1:3">
      <c r="A13073" s="1">
        <v>40032</v>
      </c>
      <c r="B13073">
        <v>414.02260194100899</v>
      </c>
      <c r="C13073" s="39">
        <v>100</v>
      </c>
    </row>
    <row r="13074" spans="1:3">
      <c r="A13074" s="1">
        <v>40035</v>
      </c>
      <c r="B13074">
        <v>415.22472840536699</v>
      </c>
      <c r="C13074" s="39">
        <v>100</v>
      </c>
    </row>
    <row r="13075" spans="1:3">
      <c r="A13075" s="1">
        <v>40036</v>
      </c>
      <c r="B13075">
        <v>412.12521238417901</v>
      </c>
      <c r="C13075" s="39">
        <v>100</v>
      </c>
    </row>
    <row r="13076" spans="1:3">
      <c r="A13076" s="1">
        <v>40037</v>
      </c>
      <c r="B13076">
        <v>414.60744787874199</v>
      </c>
      <c r="C13076" s="39">
        <v>100</v>
      </c>
    </row>
    <row r="13077" spans="1:3">
      <c r="A13077" s="1">
        <v>40038</v>
      </c>
      <c r="B13077">
        <v>418.63069391447101</v>
      </c>
      <c r="C13077" s="39">
        <v>100</v>
      </c>
    </row>
    <row r="13078" spans="1:3">
      <c r="A13078" s="1">
        <v>40039</v>
      </c>
      <c r="B13078">
        <v>416.97708425401999</v>
      </c>
      <c r="C13078" s="39">
        <v>100</v>
      </c>
    </row>
    <row r="13079" spans="1:3">
      <c r="A13079" s="1">
        <v>40042</v>
      </c>
      <c r="B13079">
        <v>410.56233331155602</v>
      </c>
      <c r="C13079" s="39">
        <v>100</v>
      </c>
    </row>
    <row r="13080" spans="1:3">
      <c r="A13080" s="1">
        <v>40043</v>
      </c>
      <c r="B13080">
        <v>413.140040057958</v>
      </c>
      <c r="C13080" s="39">
        <v>100</v>
      </c>
    </row>
    <row r="13081" spans="1:3">
      <c r="A13081" s="1">
        <v>40044</v>
      </c>
      <c r="B13081">
        <v>415.67183204021597</v>
      </c>
      <c r="C13081" s="39">
        <v>100</v>
      </c>
    </row>
    <row r="13082" spans="1:3">
      <c r="A13082" s="1">
        <v>40045</v>
      </c>
      <c r="B13082">
        <v>417.85016480904699</v>
      </c>
      <c r="C13082" s="39">
        <v>100</v>
      </c>
    </row>
    <row r="13083" spans="1:3">
      <c r="A13083" s="1">
        <v>40046</v>
      </c>
      <c r="B13083">
        <v>421.83697541911101</v>
      </c>
      <c r="C13083" s="39">
        <v>100</v>
      </c>
    </row>
    <row r="13084" spans="1:3">
      <c r="A13084" s="1">
        <v>40049</v>
      </c>
      <c r="B13084">
        <v>422.19407834563702</v>
      </c>
      <c r="C13084" s="39">
        <v>100</v>
      </c>
    </row>
    <row r="13085" spans="1:3">
      <c r="A13085" s="1">
        <v>40050</v>
      </c>
      <c r="B13085">
        <v>422.99901876560898</v>
      </c>
      <c r="C13085" s="39">
        <v>100</v>
      </c>
    </row>
    <row r="13086" spans="1:3">
      <c r="A13086" s="1">
        <v>40051</v>
      </c>
      <c r="B13086">
        <v>423.376528190817</v>
      </c>
      <c r="C13086" s="39">
        <v>100</v>
      </c>
    </row>
    <row r="13087" spans="1:3">
      <c r="A13087" s="1">
        <v>40052</v>
      </c>
      <c r="B13087">
        <v>423.83566190542302</v>
      </c>
      <c r="C13087" s="39">
        <v>100</v>
      </c>
    </row>
    <row r="13088" spans="1:3">
      <c r="A13088" s="1">
        <v>40053</v>
      </c>
      <c r="B13088">
        <v>423.59406994223002</v>
      </c>
      <c r="C13088" s="39">
        <v>100</v>
      </c>
    </row>
    <row r="13089" spans="1:3">
      <c r="A13089" s="1">
        <v>40056</v>
      </c>
      <c r="B13089">
        <v>422.284081043507</v>
      </c>
      <c r="C13089" s="39">
        <v>100</v>
      </c>
    </row>
    <row r="13090" spans="1:3">
      <c r="A13090" s="1">
        <v>40057</v>
      </c>
      <c r="B13090">
        <v>416.75115812549598</v>
      </c>
      <c r="C13090" s="39">
        <v>100</v>
      </c>
    </row>
    <row r="13091" spans="1:3">
      <c r="A13091" s="1">
        <v>40058</v>
      </c>
      <c r="B13091">
        <v>416.88051605126799</v>
      </c>
      <c r="C13091" s="39">
        <v>100</v>
      </c>
    </row>
    <row r="13092" spans="1:3">
      <c r="A13092" s="1">
        <v>40059</v>
      </c>
      <c r="B13092">
        <v>418.38909797218298</v>
      </c>
      <c r="C13092" s="39">
        <v>100</v>
      </c>
    </row>
    <row r="13093" spans="1:3">
      <c r="A13093" s="1">
        <v>40060</v>
      </c>
      <c r="B13093">
        <v>420.56852570238101</v>
      </c>
      <c r="C13093" s="39">
        <v>100</v>
      </c>
    </row>
    <row r="13094" spans="1:3">
      <c r="A13094" s="1">
        <v>40063</v>
      </c>
      <c r="B13094">
        <v>420.56852570238101</v>
      </c>
      <c r="C13094" s="39">
        <v>100</v>
      </c>
    </row>
    <row r="13095" spans="1:3">
      <c r="A13095" s="1">
        <v>40064</v>
      </c>
      <c r="B13095">
        <v>423.37106162639401</v>
      </c>
      <c r="C13095" s="39">
        <v>100</v>
      </c>
    </row>
    <row r="13096" spans="1:3">
      <c r="A13096" s="1">
        <v>40065</v>
      </c>
      <c r="B13096">
        <v>425.19702815361802</v>
      </c>
      <c r="C13096" s="39">
        <v>100</v>
      </c>
    </row>
    <row r="13097" spans="1:3">
      <c r="A13097" s="1">
        <v>40066</v>
      </c>
      <c r="B13097">
        <v>428.886126797457</v>
      </c>
      <c r="C13097" s="39">
        <v>100</v>
      </c>
    </row>
    <row r="13098" spans="1:3">
      <c r="A13098" s="1">
        <v>40067</v>
      </c>
      <c r="B13098">
        <v>428.927302887135</v>
      </c>
      <c r="C13098" s="39">
        <v>100</v>
      </c>
    </row>
    <row r="13099" spans="1:3">
      <c r="A13099" s="1">
        <v>40070</v>
      </c>
      <c r="B13099">
        <v>430.02084300626399</v>
      </c>
      <c r="C13099" s="39">
        <v>100</v>
      </c>
    </row>
    <row r="13100" spans="1:3">
      <c r="A13100" s="1">
        <v>40071</v>
      </c>
      <c r="B13100">
        <v>430.10137432384499</v>
      </c>
      <c r="C13100" s="39">
        <v>100</v>
      </c>
    </row>
    <row r="13101" spans="1:3">
      <c r="A13101" s="1">
        <v>40072</v>
      </c>
      <c r="B13101">
        <v>434.24742272819799</v>
      </c>
      <c r="C13101" s="39">
        <v>100</v>
      </c>
    </row>
    <row r="13102" spans="1:3">
      <c r="A13102" s="1">
        <v>40073</v>
      </c>
      <c r="B13102">
        <v>434.82826186051699</v>
      </c>
      <c r="C13102" s="39">
        <v>100</v>
      </c>
    </row>
    <row r="13103" spans="1:3">
      <c r="A13103" s="1">
        <v>40074</v>
      </c>
      <c r="B13103">
        <v>433.61338140553801</v>
      </c>
      <c r="C13103" s="39">
        <v>100</v>
      </c>
    </row>
    <row r="13104" spans="1:3">
      <c r="A13104" s="1">
        <v>40077</v>
      </c>
      <c r="B13104">
        <v>433.43337203070399</v>
      </c>
      <c r="C13104" s="39">
        <v>100</v>
      </c>
    </row>
    <row r="13105" spans="1:3">
      <c r="A13105" s="1">
        <v>40078</v>
      </c>
      <c r="B13105">
        <v>435.49036218991898</v>
      </c>
      <c r="C13105" s="39">
        <v>100</v>
      </c>
    </row>
    <row r="13106" spans="1:3">
      <c r="A13106" s="1">
        <v>40079</v>
      </c>
      <c r="B13106">
        <v>433.91145248498498</v>
      </c>
      <c r="C13106" s="39">
        <v>100</v>
      </c>
    </row>
    <row r="13107" spans="1:3">
      <c r="A13107" s="1">
        <v>40080</v>
      </c>
      <c r="B13107">
        <v>430.46795118864901</v>
      </c>
      <c r="C13107" s="39">
        <v>100</v>
      </c>
    </row>
    <row r="13108" spans="1:3">
      <c r="A13108" s="1">
        <v>40081</v>
      </c>
      <c r="B13108">
        <v>429.99606348342201</v>
      </c>
      <c r="C13108" s="39">
        <v>100</v>
      </c>
    </row>
    <row r="13109" spans="1:3">
      <c r="A13109" s="1">
        <v>40084</v>
      </c>
      <c r="B13109">
        <v>434.93466254632699</v>
      </c>
      <c r="C13109" s="39">
        <v>100</v>
      </c>
    </row>
    <row r="13110" spans="1:3">
      <c r="A13110" s="1">
        <v>40085</v>
      </c>
      <c r="B13110">
        <v>433.99270998719601</v>
      </c>
      <c r="C13110" s="39">
        <v>100</v>
      </c>
    </row>
    <row r="13111" spans="1:3">
      <c r="A13111" s="1">
        <v>40086</v>
      </c>
      <c r="B13111">
        <v>433.56746493606897</v>
      </c>
      <c r="C13111" s="39">
        <v>100</v>
      </c>
    </row>
    <row r="13112" spans="1:3">
      <c r="A13112" s="1">
        <v>40087</v>
      </c>
      <c r="B13112">
        <v>428.64710307175699</v>
      </c>
      <c r="C13112" s="39">
        <v>100</v>
      </c>
    </row>
    <row r="13113" spans="1:3">
      <c r="A13113" s="1">
        <v>40088</v>
      </c>
      <c r="B13113">
        <v>427.17112824762899</v>
      </c>
      <c r="C13113" s="39">
        <v>100</v>
      </c>
    </row>
    <row r="13114" spans="1:3">
      <c r="A13114" s="1">
        <v>40091</v>
      </c>
      <c r="B13114">
        <v>430.75902367258601</v>
      </c>
      <c r="C13114" s="39">
        <v>100</v>
      </c>
    </row>
    <row r="13115" spans="1:3">
      <c r="A13115" s="1">
        <v>40092</v>
      </c>
      <c r="B13115">
        <v>433.638202611775</v>
      </c>
      <c r="C13115" s="39">
        <v>100</v>
      </c>
    </row>
    <row r="13116" spans="1:3">
      <c r="A13116" s="1">
        <v>40093</v>
      </c>
      <c r="B13116">
        <v>435.748090179244</v>
      </c>
      <c r="C13116" s="39">
        <v>100</v>
      </c>
    </row>
    <row r="13117" spans="1:3">
      <c r="A13117" s="1">
        <v>40094</v>
      </c>
      <c r="B13117">
        <v>437.43500182169601</v>
      </c>
      <c r="C13117" s="39">
        <v>100</v>
      </c>
    </row>
    <row r="13118" spans="1:3">
      <c r="A13118" s="1">
        <v>40095</v>
      </c>
      <c r="B13118">
        <v>437.21634145747402</v>
      </c>
      <c r="C13118" s="39">
        <v>100</v>
      </c>
    </row>
    <row r="13119" spans="1:3">
      <c r="A13119" s="1">
        <v>40098</v>
      </c>
      <c r="B13119">
        <v>438.47661731868601</v>
      </c>
      <c r="C13119" s="39">
        <v>100</v>
      </c>
    </row>
    <row r="13120" spans="1:3">
      <c r="A13120" s="1">
        <v>40099</v>
      </c>
      <c r="B13120">
        <v>438.30308237157499</v>
      </c>
      <c r="C13120" s="39">
        <v>100</v>
      </c>
    </row>
    <row r="13121" spans="1:3">
      <c r="A13121" s="1">
        <v>40100</v>
      </c>
      <c r="B13121">
        <v>441.90009627139199</v>
      </c>
      <c r="C13121" s="39">
        <v>100</v>
      </c>
    </row>
    <row r="13122" spans="1:3">
      <c r="A13122" s="1">
        <v>40101</v>
      </c>
      <c r="B13122">
        <v>441.82947454263598</v>
      </c>
      <c r="C13122" s="39">
        <v>100</v>
      </c>
    </row>
    <row r="13123" spans="1:3">
      <c r="A13123" s="1">
        <v>40102</v>
      </c>
      <c r="B13123">
        <v>440.44984965280997</v>
      </c>
      <c r="C13123" s="39">
        <v>100</v>
      </c>
    </row>
    <row r="13124" spans="1:3">
      <c r="A13124" s="1">
        <v>40105</v>
      </c>
      <c r="B13124">
        <v>442.81527729826701</v>
      </c>
      <c r="C13124" s="39">
        <v>100</v>
      </c>
    </row>
    <row r="13125" spans="1:3">
      <c r="A13125" s="1">
        <v>40106</v>
      </c>
      <c r="B13125">
        <v>443.036028669323</v>
      </c>
      <c r="C13125" s="39">
        <v>100</v>
      </c>
    </row>
    <row r="13126" spans="1:3">
      <c r="A13126" s="1">
        <v>40107</v>
      </c>
      <c r="B13126">
        <v>439.292951193926</v>
      </c>
      <c r="C13126" s="39">
        <v>100</v>
      </c>
    </row>
    <row r="13127" spans="1:3">
      <c r="A13127" s="1">
        <v>40108</v>
      </c>
      <c r="B13127">
        <v>442.35751266631797</v>
      </c>
      <c r="C13127" s="39">
        <v>100</v>
      </c>
    </row>
    <row r="13128" spans="1:3">
      <c r="A13128" s="1">
        <v>40109</v>
      </c>
      <c r="B13128">
        <v>438.42690367740698</v>
      </c>
      <c r="C13128" s="39">
        <v>100</v>
      </c>
    </row>
    <row r="13129" spans="1:3">
      <c r="A13129" s="1">
        <v>40112</v>
      </c>
      <c r="B13129">
        <v>435.07102707867699</v>
      </c>
      <c r="C13129" s="39">
        <v>100</v>
      </c>
    </row>
    <row r="13130" spans="1:3">
      <c r="A13130" s="1">
        <v>40113</v>
      </c>
      <c r="B13130">
        <v>434.82977383064002</v>
      </c>
      <c r="C13130" s="39">
        <v>100</v>
      </c>
    </row>
    <row r="13131" spans="1:3">
      <c r="A13131" s="1">
        <v>40114</v>
      </c>
      <c r="B13131">
        <v>429.87398515500001</v>
      </c>
      <c r="C13131" s="39">
        <v>100</v>
      </c>
    </row>
    <row r="13132" spans="1:3">
      <c r="A13132" s="1">
        <v>40115</v>
      </c>
      <c r="B13132">
        <v>434.76629551685897</v>
      </c>
      <c r="C13132" s="39">
        <v>100</v>
      </c>
    </row>
    <row r="13133" spans="1:3">
      <c r="A13133" s="1">
        <v>40116</v>
      </c>
      <c r="B13133">
        <v>429.04806862092698</v>
      </c>
      <c r="C13133" s="39">
        <v>100</v>
      </c>
    </row>
    <row r="13134" spans="1:3">
      <c r="A13134" s="1">
        <v>40119</v>
      </c>
      <c r="B13134">
        <v>430.33395674073302</v>
      </c>
      <c r="C13134" s="39">
        <v>100</v>
      </c>
    </row>
    <row r="13135" spans="1:3">
      <c r="A13135" s="1">
        <v>40120</v>
      </c>
      <c r="B13135">
        <v>430.53565913724702</v>
      </c>
      <c r="C13135" s="39">
        <v>100</v>
      </c>
    </row>
    <row r="13136" spans="1:3">
      <c r="A13136" s="1">
        <v>40121</v>
      </c>
      <c r="B13136">
        <v>431.35205098596202</v>
      </c>
      <c r="C13136" s="39">
        <v>100</v>
      </c>
    </row>
    <row r="13137" spans="1:3">
      <c r="A13137" s="1">
        <v>40122</v>
      </c>
      <c r="B13137">
        <v>435.73322321837202</v>
      </c>
      <c r="C13137" s="39">
        <v>100</v>
      </c>
    </row>
    <row r="13138" spans="1:3">
      <c r="A13138" s="1">
        <v>40123</v>
      </c>
      <c r="B13138">
        <v>436.98176744044002</v>
      </c>
      <c r="C13138" s="39">
        <v>100</v>
      </c>
    </row>
    <row r="13139" spans="1:3">
      <c r="A13139" s="1">
        <v>40126</v>
      </c>
      <c r="B13139">
        <v>443.45133902191901</v>
      </c>
      <c r="C13139" s="39">
        <v>100</v>
      </c>
    </row>
    <row r="13140" spans="1:3">
      <c r="A13140" s="1">
        <v>40127</v>
      </c>
      <c r="B13140">
        <v>443.568655017173</v>
      </c>
      <c r="C13140" s="39">
        <v>100</v>
      </c>
    </row>
    <row r="13141" spans="1:3">
      <c r="A13141" s="1">
        <v>40128</v>
      </c>
      <c r="B13141">
        <v>445.29354866175998</v>
      </c>
      <c r="C13141" s="39">
        <v>100</v>
      </c>
    </row>
    <row r="13142" spans="1:3">
      <c r="A13142" s="1">
        <v>40129</v>
      </c>
      <c r="B13142">
        <v>442.90239281075799</v>
      </c>
      <c r="C13142" s="39">
        <v>100</v>
      </c>
    </row>
    <row r="13143" spans="1:3">
      <c r="A13143" s="1">
        <v>40130</v>
      </c>
      <c r="B13143">
        <v>444.007602568479</v>
      </c>
      <c r="C13143" s="39">
        <v>100</v>
      </c>
    </row>
    <row r="13144" spans="1:3">
      <c r="A13144" s="1">
        <v>40133</v>
      </c>
      <c r="B13144">
        <v>448.72219596955699</v>
      </c>
      <c r="C13144" s="39">
        <v>100</v>
      </c>
    </row>
    <row r="13145" spans="1:3">
      <c r="A13145" s="1">
        <v>40134</v>
      </c>
      <c r="B13145">
        <v>449.11648228772401</v>
      </c>
      <c r="C13145" s="39">
        <v>100</v>
      </c>
    </row>
    <row r="13146" spans="1:3">
      <c r="A13146" s="1">
        <v>40135</v>
      </c>
      <c r="B13146">
        <v>448.91216672692798</v>
      </c>
      <c r="C13146" s="39">
        <v>100</v>
      </c>
    </row>
    <row r="13147" spans="1:3">
      <c r="A13147" s="1">
        <v>40136</v>
      </c>
      <c r="B13147">
        <v>445.70217978335302</v>
      </c>
      <c r="C13147" s="39">
        <v>100</v>
      </c>
    </row>
    <row r="13148" spans="1:3">
      <c r="A13148" s="1">
        <v>40137</v>
      </c>
      <c r="B13148">
        <v>444.51002843356503</v>
      </c>
      <c r="C13148" s="39">
        <v>100</v>
      </c>
    </row>
    <row r="13149" spans="1:3">
      <c r="A13149" s="1">
        <v>40140</v>
      </c>
      <c r="B13149">
        <v>448.02056492528902</v>
      </c>
      <c r="C13149" s="39">
        <v>100</v>
      </c>
    </row>
    <row r="13150" spans="1:3">
      <c r="A13150" s="1">
        <v>40141</v>
      </c>
      <c r="B13150">
        <v>448.51120117775798</v>
      </c>
      <c r="C13150" s="39">
        <v>100</v>
      </c>
    </row>
    <row r="13151" spans="1:3">
      <c r="A13151" s="1">
        <v>40142</v>
      </c>
      <c r="B13151">
        <v>450.55761043144599</v>
      </c>
      <c r="C13151" s="39">
        <v>100</v>
      </c>
    </row>
    <row r="13152" spans="1:3">
      <c r="A13152" s="1">
        <v>40143</v>
      </c>
      <c r="B13152">
        <v>450.55761043144599</v>
      </c>
      <c r="C13152" s="39">
        <v>100</v>
      </c>
    </row>
    <row r="13153" spans="1:3">
      <c r="A13153" s="1">
        <v>40144</v>
      </c>
      <c r="B13153">
        <v>446.61329474350799</v>
      </c>
      <c r="C13153" s="39">
        <v>100</v>
      </c>
    </row>
    <row r="13154" spans="1:3">
      <c r="A13154" s="1">
        <v>40147</v>
      </c>
      <c r="B13154">
        <v>448.023642273544</v>
      </c>
      <c r="C13154" s="39">
        <v>100</v>
      </c>
    </row>
    <row r="13155" spans="1:3">
      <c r="A13155" s="1">
        <v>40148</v>
      </c>
      <c r="B13155">
        <v>450.82755328633402</v>
      </c>
      <c r="C13155" s="39">
        <v>100</v>
      </c>
    </row>
    <row r="13156" spans="1:3">
      <c r="A13156" s="1">
        <v>40149</v>
      </c>
      <c r="B13156">
        <v>450.05773975716698</v>
      </c>
      <c r="C13156" s="39">
        <v>100</v>
      </c>
    </row>
    <row r="13157" spans="1:3">
      <c r="A13157" s="1">
        <v>40150</v>
      </c>
      <c r="B13157">
        <v>447.02343674101297</v>
      </c>
      <c r="C13157" s="39">
        <v>100</v>
      </c>
    </row>
    <row r="13158" spans="1:3">
      <c r="A13158" s="1">
        <v>40151</v>
      </c>
      <c r="B13158">
        <v>448.19868809656703</v>
      </c>
      <c r="C13158" s="39">
        <v>100</v>
      </c>
    </row>
    <row r="13159" spans="1:3">
      <c r="A13159" s="1">
        <v>40154</v>
      </c>
      <c r="B13159">
        <v>447.65438808304901</v>
      </c>
      <c r="C13159" s="39">
        <v>100</v>
      </c>
    </row>
    <row r="13160" spans="1:3">
      <c r="A13160" s="1">
        <v>40155</v>
      </c>
      <c r="B13160">
        <v>445.12971232043202</v>
      </c>
      <c r="C13160" s="39">
        <v>100</v>
      </c>
    </row>
    <row r="13161" spans="1:3">
      <c r="A13161" s="1">
        <v>40156</v>
      </c>
      <c r="B13161">
        <v>446.26547079793897</v>
      </c>
      <c r="C13161" s="39">
        <v>100</v>
      </c>
    </row>
    <row r="13162" spans="1:3">
      <c r="A13162" s="1">
        <v>40157</v>
      </c>
      <c r="B13162">
        <v>447.19447447079102</v>
      </c>
      <c r="C13162" s="39">
        <v>100</v>
      </c>
    </row>
    <row r="13163" spans="1:3">
      <c r="A13163" s="1">
        <v>40158</v>
      </c>
      <c r="B13163">
        <v>447.917013602537</v>
      </c>
      <c r="C13163" s="39">
        <v>100</v>
      </c>
    </row>
    <row r="13164" spans="1:3">
      <c r="A13164" s="1">
        <v>40161</v>
      </c>
      <c r="B13164">
        <v>449.134835184395</v>
      </c>
      <c r="C13164" s="39">
        <v>100</v>
      </c>
    </row>
    <row r="13165" spans="1:3">
      <c r="A13165" s="1">
        <v>40162</v>
      </c>
      <c r="B13165">
        <v>447.339435758001</v>
      </c>
      <c r="C13165" s="39">
        <v>100</v>
      </c>
    </row>
    <row r="13166" spans="1:3">
      <c r="A13166" s="1">
        <v>40163</v>
      </c>
      <c r="B13166">
        <v>447.91445841172998</v>
      </c>
      <c r="C13166" s="39">
        <v>100</v>
      </c>
    </row>
    <row r="13167" spans="1:3">
      <c r="A13167" s="1">
        <v>40164</v>
      </c>
      <c r="B13167">
        <v>446.25577219215597</v>
      </c>
      <c r="C13167" s="39">
        <v>100</v>
      </c>
    </row>
    <row r="13168" spans="1:3">
      <c r="A13168" s="1">
        <v>40165</v>
      </c>
      <c r="B13168">
        <v>446.44812421991003</v>
      </c>
      <c r="C13168" s="39">
        <v>100</v>
      </c>
    </row>
    <row r="13169" spans="1:3">
      <c r="A13169" s="1">
        <v>40168</v>
      </c>
      <c r="B13169">
        <v>447.64486419003902</v>
      </c>
      <c r="C13169" s="39">
        <v>100</v>
      </c>
    </row>
    <row r="13170" spans="1:3">
      <c r="A13170" s="1">
        <v>40169</v>
      </c>
      <c r="B13170">
        <v>448.35590397271602</v>
      </c>
      <c r="C13170" s="39">
        <v>100</v>
      </c>
    </row>
    <row r="13171" spans="1:3">
      <c r="A13171" s="1">
        <v>40170</v>
      </c>
      <c r="B13171">
        <v>448.68450502331802</v>
      </c>
      <c r="C13171" s="39">
        <v>100</v>
      </c>
    </row>
    <row r="13172" spans="1:3">
      <c r="A13172" s="1">
        <v>40171</v>
      </c>
      <c r="B13172">
        <v>449.70532877595298</v>
      </c>
      <c r="C13172" s="39">
        <v>100</v>
      </c>
    </row>
    <row r="13173" spans="1:3">
      <c r="A13173" s="1">
        <v>40172</v>
      </c>
      <c r="B13173">
        <v>449.70532877595298</v>
      </c>
      <c r="C13173" s="39">
        <v>100</v>
      </c>
    </row>
    <row r="13174" spans="1:3">
      <c r="A13174" s="1">
        <v>40175</v>
      </c>
      <c r="B13174">
        <v>449.64185046217199</v>
      </c>
      <c r="C13174" s="39">
        <v>100</v>
      </c>
    </row>
    <row r="13175" spans="1:3">
      <c r="A13175" s="1">
        <v>40176</v>
      </c>
      <c r="B13175">
        <v>449.55740608743702</v>
      </c>
      <c r="C13175" s="39">
        <v>100</v>
      </c>
    </row>
    <row r="13176" spans="1:3">
      <c r="A13176" s="1">
        <v>40177</v>
      </c>
      <c r="B13176">
        <v>449.87433347237101</v>
      </c>
      <c r="C13176" s="39">
        <v>100</v>
      </c>
    </row>
    <row r="13177" spans="1:3">
      <c r="A13177" s="1">
        <v>40178</v>
      </c>
      <c r="B13177">
        <v>446.518050266969</v>
      </c>
      <c r="C13177" s="39">
        <v>100</v>
      </c>
    </row>
    <row r="13178" spans="1:3">
      <c r="A13178" s="1">
        <v>40179</v>
      </c>
      <c r="B13178">
        <v>446.518050266969</v>
      </c>
      <c r="C13178" s="39">
        <v>100</v>
      </c>
    </row>
    <row r="13179" spans="1:3">
      <c r="A13179" s="1">
        <v>40182</v>
      </c>
      <c r="B13179">
        <v>450.97746752768302</v>
      </c>
      <c r="C13179" s="39">
        <v>100</v>
      </c>
    </row>
    <row r="13180" spans="1:3">
      <c r="A13180" s="1">
        <v>40183</v>
      </c>
      <c r="B13180">
        <v>452.85181709487102</v>
      </c>
      <c r="C13180" s="39">
        <v>100</v>
      </c>
    </row>
    <row r="13181" spans="1:3">
      <c r="A13181" s="1">
        <v>40184</v>
      </c>
      <c r="B13181">
        <v>452.68118866089202</v>
      </c>
      <c r="C13181" s="39">
        <v>100</v>
      </c>
    </row>
    <row r="13182" spans="1:3">
      <c r="A13182" s="1">
        <v>40185</v>
      </c>
      <c r="B13182">
        <v>453.55879031881898</v>
      </c>
      <c r="C13182" s="39">
        <v>100</v>
      </c>
    </row>
    <row r="13183" spans="1:3">
      <c r="A13183" s="1">
        <v>40186</v>
      </c>
      <c r="B13183">
        <v>454.81821440893202</v>
      </c>
      <c r="C13183" s="39">
        <v>100</v>
      </c>
    </row>
    <row r="13184" spans="1:3">
      <c r="A13184" s="1">
        <v>40189</v>
      </c>
      <c r="B13184">
        <v>455.06007752949102</v>
      </c>
      <c r="C13184" s="39">
        <v>100</v>
      </c>
    </row>
    <row r="13185" spans="1:3">
      <c r="A13185" s="1">
        <v>40190</v>
      </c>
      <c r="B13185">
        <v>454.12748611564899</v>
      </c>
      <c r="C13185" s="39">
        <v>100</v>
      </c>
    </row>
    <row r="13186" spans="1:3">
      <c r="A13186" s="1">
        <v>40191</v>
      </c>
      <c r="B13186">
        <v>455.377465757322</v>
      </c>
      <c r="C13186" s="39">
        <v>100</v>
      </c>
    </row>
    <row r="13187" spans="1:3">
      <c r="A13187" s="1">
        <v>40192</v>
      </c>
      <c r="B13187">
        <v>456.842518204275</v>
      </c>
      <c r="C13187" s="39">
        <v>100</v>
      </c>
    </row>
    <row r="13188" spans="1:3">
      <c r="A13188" s="1">
        <v>40193</v>
      </c>
      <c r="B13188">
        <v>454.52957114003999</v>
      </c>
      <c r="C13188" s="39">
        <v>100</v>
      </c>
    </row>
    <row r="13189" spans="1:3">
      <c r="A13189" s="1">
        <v>40196</v>
      </c>
      <c r="B13189">
        <v>454.52957114003999</v>
      </c>
      <c r="C13189" s="39">
        <v>100</v>
      </c>
    </row>
    <row r="13190" spans="1:3">
      <c r="A13190" s="1">
        <v>40197</v>
      </c>
      <c r="B13190">
        <v>457.46383254995499</v>
      </c>
      <c r="C13190" s="39">
        <v>100</v>
      </c>
    </row>
    <row r="13191" spans="1:3">
      <c r="A13191" s="1">
        <v>40198</v>
      </c>
      <c r="B13191">
        <v>455.15768596794601</v>
      </c>
      <c r="C13191" s="39">
        <v>100</v>
      </c>
    </row>
    <row r="13192" spans="1:3">
      <c r="A13192" s="1">
        <v>40199</v>
      </c>
      <c r="B13192">
        <v>450.22955255592098</v>
      </c>
      <c r="C13192" s="39">
        <v>100</v>
      </c>
    </row>
    <row r="13193" spans="1:3">
      <c r="A13193" s="1">
        <v>40200</v>
      </c>
      <c r="B13193">
        <v>445.55131758753703</v>
      </c>
      <c r="C13193" s="39">
        <v>100</v>
      </c>
    </row>
    <row r="13194" spans="1:3">
      <c r="A13194" s="1">
        <v>40203</v>
      </c>
      <c r="B13194">
        <v>445.64920373492799</v>
      </c>
      <c r="C13194" s="39">
        <v>100</v>
      </c>
    </row>
    <row r="13195" spans="1:3">
      <c r="A13195" s="1">
        <v>40204</v>
      </c>
      <c r="B13195">
        <v>444.53015057006098</v>
      </c>
      <c r="C13195" s="39">
        <v>100</v>
      </c>
    </row>
    <row r="13196" spans="1:3">
      <c r="A13196" s="1">
        <v>40205</v>
      </c>
      <c r="B13196">
        <v>446.01282164300397</v>
      </c>
      <c r="C13196" s="39">
        <v>100</v>
      </c>
    </row>
    <row r="13197" spans="1:3">
      <c r="A13197" s="1">
        <v>40206</v>
      </c>
      <c r="B13197">
        <v>442.39394804926002</v>
      </c>
      <c r="C13197" s="39">
        <v>100</v>
      </c>
    </row>
    <row r="13198" spans="1:3">
      <c r="A13198" s="1">
        <v>40207</v>
      </c>
      <c r="B13198">
        <v>440.989996517892</v>
      </c>
      <c r="C13198" s="39">
        <v>100</v>
      </c>
    </row>
    <row r="13199" spans="1:3">
      <c r="A13199" s="1">
        <v>40210</v>
      </c>
      <c r="B13199">
        <v>444.31772173099699</v>
      </c>
      <c r="C13199" s="39">
        <v>100</v>
      </c>
    </row>
    <row r="13200" spans="1:3">
      <c r="A13200" s="1">
        <v>40211</v>
      </c>
      <c r="B13200">
        <v>447.23601096939802</v>
      </c>
      <c r="C13200" s="39">
        <v>100</v>
      </c>
    </row>
    <row r="13201" spans="1:3">
      <c r="A13201" s="1">
        <v>40212</v>
      </c>
      <c r="B13201">
        <v>446.37881075814499</v>
      </c>
      <c r="C13201" s="39">
        <v>100</v>
      </c>
    </row>
    <row r="13202" spans="1:3">
      <c r="A13202" s="1">
        <v>40213</v>
      </c>
      <c r="B13202">
        <v>439.026793638134</v>
      </c>
      <c r="C13202" s="39">
        <v>100</v>
      </c>
    </row>
    <row r="13203" spans="1:3">
      <c r="A13203" s="1">
        <v>40214</v>
      </c>
      <c r="B13203">
        <v>439.48733561189499</v>
      </c>
      <c r="C13203" s="39">
        <v>100</v>
      </c>
    </row>
    <row r="13204" spans="1:3">
      <c r="A13204" s="1">
        <v>40217</v>
      </c>
      <c r="B13204">
        <v>437.99284888344698</v>
      </c>
      <c r="C13204" s="39">
        <v>100</v>
      </c>
    </row>
    <row r="13205" spans="1:3">
      <c r="A13205" s="1">
        <v>40218</v>
      </c>
      <c r="B13205">
        <v>440.08337219209</v>
      </c>
      <c r="C13205" s="39">
        <v>100</v>
      </c>
    </row>
    <row r="13206" spans="1:3">
      <c r="A13206" s="1">
        <v>40219</v>
      </c>
      <c r="B13206">
        <v>438.85977125207597</v>
      </c>
      <c r="C13206" s="39">
        <v>100</v>
      </c>
    </row>
    <row r="13207" spans="1:3">
      <c r="A13207" s="1">
        <v>40220</v>
      </c>
      <c r="B13207">
        <v>441.81831291573798</v>
      </c>
      <c r="C13207" s="39">
        <v>100</v>
      </c>
    </row>
    <row r="13208" spans="1:3">
      <c r="A13208" s="1">
        <v>40221</v>
      </c>
      <c r="B13208">
        <v>442.92335350253597</v>
      </c>
      <c r="C13208" s="39">
        <v>100</v>
      </c>
    </row>
    <row r="13209" spans="1:3">
      <c r="A13209" s="1">
        <v>40224</v>
      </c>
      <c r="B13209">
        <v>442.92335350253597</v>
      </c>
      <c r="C13209" s="39">
        <v>100</v>
      </c>
    </row>
    <row r="13210" spans="1:3">
      <c r="A13210" s="1">
        <v>40225</v>
      </c>
      <c r="B13210">
        <v>446.71244391663998</v>
      </c>
      <c r="C13210" s="39">
        <v>100</v>
      </c>
    </row>
    <row r="13211" spans="1:3">
      <c r="A13211" s="1">
        <v>40226</v>
      </c>
      <c r="B13211">
        <v>447.21976603873401</v>
      </c>
      <c r="C13211" s="39">
        <v>100</v>
      </c>
    </row>
    <row r="13212" spans="1:3">
      <c r="A13212" s="1">
        <v>40227</v>
      </c>
      <c r="B13212">
        <v>447.95977959209699</v>
      </c>
      <c r="C13212" s="39">
        <v>100</v>
      </c>
    </row>
    <row r="13213" spans="1:3">
      <c r="A13213" s="1">
        <v>40228</v>
      </c>
      <c r="B13213">
        <v>448.11292825455502</v>
      </c>
      <c r="C13213" s="39">
        <v>100</v>
      </c>
    </row>
    <row r="13214" spans="1:3">
      <c r="A13214" s="1">
        <v>40231</v>
      </c>
      <c r="B13214">
        <v>448.41407155172101</v>
      </c>
      <c r="C13214" s="39">
        <v>100</v>
      </c>
    </row>
    <row r="13215" spans="1:3">
      <c r="A13215" s="1">
        <v>40232</v>
      </c>
      <c r="B13215">
        <v>447.26544525089298</v>
      </c>
      <c r="C13215" s="39">
        <v>100</v>
      </c>
    </row>
    <row r="13216" spans="1:3">
      <c r="A13216" s="1">
        <v>40233</v>
      </c>
      <c r="B13216">
        <v>448.83240150677699</v>
      </c>
      <c r="C13216" s="39">
        <v>100</v>
      </c>
    </row>
    <row r="13217" spans="1:3">
      <c r="A13217" s="1">
        <v>40234</v>
      </c>
      <c r="B13217">
        <v>449.267115246966</v>
      </c>
      <c r="C13217" s="39">
        <v>100</v>
      </c>
    </row>
    <row r="13218" spans="1:3">
      <c r="A13218" s="1">
        <v>40235</v>
      </c>
      <c r="B13218">
        <v>450.12750989252203</v>
      </c>
      <c r="C13218" s="39">
        <v>100</v>
      </c>
    </row>
    <row r="13219" spans="1:3">
      <c r="A13219" s="1">
        <v>40238</v>
      </c>
      <c r="B13219">
        <v>452.63371919000502</v>
      </c>
      <c r="C13219" s="39">
        <v>100</v>
      </c>
    </row>
    <row r="13220" spans="1:3">
      <c r="A13220" s="1">
        <v>40239</v>
      </c>
      <c r="B13220">
        <v>453.35693734461699</v>
      </c>
      <c r="C13220" s="39">
        <v>100</v>
      </c>
    </row>
    <row r="13221" spans="1:3">
      <c r="A13221" s="1">
        <v>40240</v>
      </c>
      <c r="B13221">
        <v>453.62823474666999</v>
      </c>
      <c r="C13221" s="39">
        <v>100</v>
      </c>
    </row>
    <row r="13222" spans="1:3">
      <c r="A13222" s="1">
        <v>40241</v>
      </c>
      <c r="B13222">
        <v>454.67883604564003</v>
      </c>
      <c r="C13222" s="39">
        <v>100</v>
      </c>
    </row>
    <row r="13223" spans="1:3">
      <c r="A13223" s="1">
        <v>40242</v>
      </c>
      <c r="B13223">
        <v>457.381229251523</v>
      </c>
      <c r="C13223" s="39">
        <v>100</v>
      </c>
    </row>
    <row r="13224" spans="1:3">
      <c r="A13224" s="1">
        <v>40245</v>
      </c>
      <c r="B13224">
        <v>457.32555512283801</v>
      </c>
      <c r="C13224" s="39">
        <v>100</v>
      </c>
    </row>
    <row r="13225" spans="1:3">
      <c r="A13225" s="1">
        <v>40246</v>
      </c>
      <c r="B13225">
        <v>458.37574480818898</v>
      </c>
      <c r="C13225" s="39">
        <v>100</v>
      </c>
    </row>
    <row r="13226" spans="1:3">
      <c r="A13226" s="1">
        <v>40247</v>
      </c>
      <c r="B13226">
        <v>459.34762656558399</v>
      </c>
      <c r="C13226" s="39">
        <v>100</v>
      </c>
    </row>
    <row r="13227" spans="1:3">
      <c r="A13227" s="1">
        <v>40248</v>
      </c>
      <c r="B13227">
        <v>460.34574817017102</v>
      </c>
      <c r="C13227" s="39">
        <v>100</v>
      </c>
    </row>
    <row r="13228" spans="1:3">
      <c r="A13228" s="1">
        <v>40249</v>
      </c>
      <c r="B13228">
        <v>460.55539418855199</v>
      </c>
      <c r="C13228" s="39">
        <v>100</v>
      </c>
    </row>
    <row r="13229" spans="1:3">
      <c r="A13229" s="1">
        <v>40252</v>
      </c>
      <c r="B13229">
        <v>460.40183391247598</v>
      </c>
      <c r="C13229" s="39">
        <v>100</v>
      </c>
    </row>
    <row r="13230" spans="1:3">
      <c r="A13230" s="1">
        <v>40253</v>
      </c>
      <c r="B13230">
        <v>463.42786536032798</v>
      </c>
      <c r="C13230" s="39">
        <v>100</v>
      </c>
    </row>
    <row r="13231" spans="1:3">
      <c r="A13231" s="1">
        <v>40254</v>
      </c>
      <c r="B13231">
        <v>464.93595305322401</v>
      </c>
      <c r="C13231" s="39">
        <v>100</v>
      </c>
    </row>
    <row r="13232" spans="1:3">
      <c r="A13232" s="1">
        <v>40255</v>
      </c>
      <c r="B13232">
        <v>464.583153288912</v>
      </c>
      <c r="C13232" s="39">
        <v>100</v>
      </c>
    </row>
    <row r="13233" spans="1:3">
      <c r="A13233" s="1">
        <v>40256</v>
      </c>
      <c r="B13233">
        <v>463.16779771565899</v>
      </c>
      <c r="C13233" s="39">
        <v>100</v>
      </c>
    </row>
    <row r="13234" spans="1:3">
      <c r="A13234" s="1">
        <v>40259</v>
      </c>
      <c r="B13234">
        <v>465.06007904780603</v>
      </c>
      <c r="C13234" s="39">
        <v>100</v>
      </c>
    </row>
    <row r="13235" spans="1:3">
      <c r="A13235" s="1">
        <v>40260</v>
      </c>
      <c r="B13235">
        <v>466.876423659061</v>
      </c>
      <c r="C13235" s="39">
        <v>100</v>
      </c>
    </row>
    <row r="13236" spans="1:3">
      <c r="A13236" s="1">
        <v>40261</v>
      </c>
      <c r="B13236">
        <v>463.81037711506798</v>
      </c>
      <c r="C13236" s="39">
        <v>100</v>
      </c>
    </row>
    <row r="13237" spans="1:3">
      <c r="A13237" s="1">
        <v>40262</v>
      </c>
      <c r="B13237">
        <v>462.53470809429098</v>
      </c>
      <c r="C13237" s="39">
        <v>100</v>
      </c>
    </row>
    <row r="13238" spans="1:3">
      <c r="A13238" s="1">
        <v>40263</v>
      </c>
      <c r="B13238">
        <v>463.33303974255602</v>
      </c>
      <c r="C13238" s="39">
        <v>100</v>
      </c>
    </row>
    <row r="13239" spans="1:3">
      <c r="A13239" s="1">
        <v>40266</v>
      </c>
      <c r="B13239">
        <v>464.574572447528</v>
      </c>
      <c r="C13239" s="39">
        <v>100</v>
      </c>
    </row>
    <row r="13240" spans="1:3">
      <c r="A13240" s="1">
        <v>40267</v>
      </c>
      <c r="B13240">
        <v>464.75715539147899</v>
      </c>
      <c r="C13240" s="39">
        <v>100</v>
      </c>
    </row>
    <row r="13241" spans="1:3">
      <c r="A13241" s="1">
        <v>40268</v>
      </c>
      <c r="B13241">
        <v>464.228434310973</v>
      </c>
      <c r="C13241" s="39">
        <v>100</v>
      </c>
    </row>
    <row r="13242" spans="1:3">
      <c r="A13242" s="1">
        <v>40269</v>
      </c>
      <c r="B13242">
        <v>465.89954485738099</v>
      </c>
      <c r="C13242" s="39">
        <v>100</v>
      </c>
    </row>
    <row r="13243" spans="1:3">
      <c r="A13243" s="1">
        <v>40270</v>
      </c>
      <c r="B13243">
        <v>464.81854720956801</v>
      </c>
      <c r="C13243" s="39">
        <v>100</v>
      </c>
    </row>
    <row r="13244" spans="1:3">
      <c r="A13244" s="1">
        <v>40273</v>
      </c>
      <c r="B13244">
        <v>466.45967243061398</v>
      </c>
      <c r="C13244" s="39">
        <v>100</v>
      </c>
    </row>
    <row r="13245" spans="1:3">
      <c r="A13245" s="1">
        <v>40274</v>
      </c>
      <c r="B13245">
        <v>467.47764957652799</v>
      </c>
      <c r="C13245" s="39">
        <v>100</v>
      </c>
    </row>
    <row r="13246" spans="1:3">
      <c r="A13246" s="1">
        <v>40275</v>
      </c>
      <c r="B13246">
        <v>467.12395666024599</v>
      </c>
      <c r="C13246" s="39">
        <v>100</v>
      </c>
    </row>
    <row r="13247" spans="1:3">
      <c r="A13247" s="1">
        <v>40276</v>
      </c>
      <c r="B13247">
        <v>467.95876006742498</v>
      </c>
      <c r="C13247" s="39">
        <v>100</v>
      </c>
    </row>
    <row r="13248" spans="1:3">
      <c r="A13248" s="1">
        <v>40277</v>
      </c>
      <c r="B13248">
        <v>470.201191403282</v>
      </c>
      <c r="C13248" s="39">
        <v>100</v>
      </c>
    </row>
    <row r="13249" spans="1:3">
      <c r="A13249" s="1">
        <v>40280</v>
      </c>
      <c r="B13249">
        <v>470.741690227189</v>
      </c>
      <c r="C13249" s="39">
        <v>100</v>
      </c>
    </row>
    <row r="13250" spans="1:3">
      <c r="A13250" s="1">
        <v>40281</v>
      </c>
      <c r="B13250">
        <v>471.37152032238799</v>
      </c>
      <c r="C13250" s="39">
        <v>100</v>
      </c>
    </row>
    <row r="13251" spans="1:3">
      <c r="A13251" s="1">
        <v>40282</v>
      </c>
      <c r="B13251">
        <v>474.14847794103099</v>
      </c>
      <c r="C13251" s="39">
        <v>100</v>
      </c>
    </row>
    <row r="13252" spans="1:3">
      <c r="A13252" s="1">
        <v>40283</v>
      </c>
      <c r="B13252">
        <v>474.77605243815702</v>
      </c>
      <c r="C13252" s="39">
        <v>100</v>
      </c>
    </row>
    <row r="13253" spans="1:3">
      <c r="A13253" s="1">
        <v>40284</v>
      </c>
      <c r="B13253">
        <v>471.52462396160598</v>
      </c>
      <c r="C13253" s="39">
        <v>100</v>
      </c>
    </row>
    <row r="13254" spans="1:3">
      <c r="A13254" s="1">
        <v>40287</v>
      </c>
      <c r="B13254">
        <v>472.33098816255102</v>
      </c>
      <c r="C13254" s="39">
        <v>100</v>
      </c>
    </row>
    <row r="13255" spans="1:3">
      <c r="A13255" s="1">
        <v>40288</v>
      </c>
      <c r="B13255">
        <v>474.660452784548</v>
      </c>
      <c r="C13255" s="39">
        <v>100</v>
      </c>
    </row>
    <row r="13256" spans="1:3">
      <c r="A13256" s="1">
        <v>40289</v>
      </c>
      <c r="B13256">
        <v>474.15515996109798</v>
      </c>
      <c r="C13256" s="39">
        <v>100</v>
      </c>
    </row>
    <row r="13257" spans="1:3">
      <c r="A13257" s="1">
        <v>40290</v>
      </c>
      <c r="B13257">
        <v>473.884201070198</v>
      </c>
      <c r="C13257" s="39">
        <v>100</v>
      </c>
    </row>
    <row r="13258" spans="1:3">
      <c r="A13258" s="1">
        <v>40291</v>
      </c>
      <c r="B13258">
        <v>475.79252585202101</v>
      </c>
      <c r="C13258" s="39">
        <v>100</v>
      </c>
    </row>
    <row r="13259" spans="1:3">
      <c r="A13259" s="1">
        <v>40294</v>
      </c>
      <c r="B13259">
        <v>475.01782025679802</v>
      </c>
      <c r="C13259" s="39">
        <v>100</v>
      </c>
    </row>
    <row r="13260" spans="1:3">
      <c r="A13260" s="1">
        <v>40295</v>
      </c>
      <c r="B13260">
        <v>470.24617166206002</v>
      </c>
      <c r="C13260" s="39">
        <v>100</v>
      </c>
    </row>
    <row r="13261" spans="1:3">
      <c r="A13261" s="1">
        <v>40296</v>
      </c>
      <c r="B13261">
        <v>471.34600380609697</v>
      </c>
      <c r="C13261" s="39">
        <v>100</v>
      </c>
    </row>
    <row r="13262" spans="1:3">
      <c r="A13262" s="1">
        <v>40297</v>
      </c>
      <c r="B13262">
        <v>475.68060075438098</v>
      </c>
      <c r="C13262" s="39">
        <v>100</v>
      </c>
    </row>
    <row r="13263" spans="1:3">
      <c r="A13263" s="1">
        <v>40298</v>
      </c>
      <c r="B13263">
        <v>471.23332684243201</v>
      </c>
      <c r="C13263" s="39">
        <v>100</v>
      </c>
    </row>
    <row r="13264" spans="1:3">
      <c r="A13264" s="1">
        <v>40301</v>
      </c>
      <c r="B13264">
        <v>474.15816742519701</v>
      </c>
      <c r="C13264" s="39">
        <v>100</v>
      </c>
    </row>
    <row r="13265" spans="1:3">
      <c r="A13265" s="1">
        <v>40302</v>
      </c>
      <c r="B13265">
        <v>468.96308100513198</v>
      </c>
      <c r="C13265" s="39">
        <v>100</v>
      </c>
    </row>
    <row r="13266" spans="1:3">
      <c r="A13266" s="1">
        <v>40303</v>
      </c>
      <c r="B13266">
        <v>467.802441570192</v>
      </c>
      <c r="C13266" s="39">
        <v>100</v>
      </c>
    </row>
    <row r="13267" spans="1:3">
      <c r="A13267" s="1">
        <v>40304</v>
      </c>
      <c r="B13267">
        <v>459.86577308025198</v>
      </c>
      <c r="C13267" s="39">
        <v>100</v>
      </c>
    </row>
    <row r="13268" spans="1:3">
      <c r="A13268" s="1">
        <v>40305</v>
      </c>
      <c r="B13268">
        <v>455.80063129081998</v>
      </c>
      <c r="C13268" s="39">
        <v>100</v>
      </c>
    </row>
    <row r="13269" spans="1:3">
      <c r="A13269" s="1">
        <v>40308</v>
      </c>
      <c r="B13269">
        <v>466.43010441612699</v>
      </c>
      <c r="C13269" s="39">
        <v>100</v>
      </c>
    </row>
    <row r="13270" spans="1:3">
      <c r="A13270" s="1">
        <v>40309</v>
      </c>
      <c r="B13270">
        <v>465.53449371804402</v>
      </c>
      <c r="C13270" s="39">
        <v>100</v>
      </c>
    </row>
    <row r="13271" spans="1:3">
      <c r="A13271" s="1">
        <v>40310</v>
      </c>
      <c r="B13271">
        <v>469.358746716094</v>
      </c>
      <c r="C13271" s="39">
        <v>100</v>
      </c>
    </row>
    <row r="13272" spans="1:3">
      <c r="A13272" s="1">
        <v>40311</v>
      </c>
      <c r="B13272">
        <v>466.37084324435102</v>
      </c>
      <c r="C13272" s="39">
        <v>100</v>
      </c>
    </row>
    <row r="13273" spans="1:3">
      <c r="A13273" s="1">
        <v>40312</v>
      </c>
      <c r="B13273">
        <v>462.672716024257</v>
      </c>
      <c r="C13273" s="39">
        <v>100</v>
      </c>
    </row>
    <row r="13274" spans="1:3">
      <c r="A13274" s="1">
        <v>40315</v>
      </c>
      <c r="B13274">
        <v>462.19223023815101</v>
      </c>
      <c r="C13274" s="39">
        <v>100</v>
      </c>
    </row>
    <row r="13275" spans="1:3">
      <c r="A13275" s="1">
        <v>40316</v>
      </c>
      <c r="B13275">
        <v>459.41982620273399</v>
      </c>
      <c r="C13275" s="39">
        <v>100</v>
      </c>
    </row>
    <row r="13276" spans="1:3">
      <c r="A13276" s="1">
        <v>40317</v>
      </c>
      <c r="B13276">
        <v>457.41761656639102</v>
      </c>
      <c r="C13276" s="39">
        <v>100</v>
      </c>
    </row>
    <row r="13277" spans="1:3">
      <c r="A13277" s="1">
        <v>40318</v>
      </c>
      <c r="B13277">
        <v>448.96588099467999</v>
      </c>
      <c r="C13277" s="39">
        <v>100</v>
      </c>
    </row>
    <row r="13278" spans="1:3">
      <c r="A13278" s="1">
        <v>40319</v>
      </c>
      <c r="B13278">
        <v>453.00249880372201</v>
      </c>
      <c r="C13278" s="39">
        <v>100</v>
      </c>
    </row>
    <row r="13279" spans="1:3">
      <c r="A13279" s="1">
        <v>40322</v>
      </c>
      <c r="B13279">
        <v>449.56727188364499</v>
      </c>
      <c r="C13279" s="39">
        <v>100</v>
      </c>
    </row>
    <row r="13280" spans="1:3">
      <c r="A13280" s="1">
        <v>40323</v>
      </c>
      <c r="B13280">
        <v>450.82542834199501</v>
      </c>
      <c r="C13280" s="39">
        <v>100</v>
      </c>
    </row>
    <row r="13281" spans="1:3">
      <c r="A13281" s="1">
        <v>40324</v>
      </c>
      <c r="B13281">
        <v>447.206233430081</v>
      </c>
      <c r="C13281" s="39">
        <v>100</v>
      </c>
    </row>
    <row r="13282" spans="1:3">
      <c r="A13282" s="1">
        <v>40325</v>
      </c>
      <c r="B13282">
        <v>455.35689762429701</v>
      </c>
      <c r="C13282" s="39">
        <v>100</v>
      </c>
    </row>
    <row r="13283" spans="1:3">
      <c r="A13283" s="1">
        <v>40326</v>
      </c>
      <c r="B13283">
        <v>452.96879653531499</v>
      </c>
      <c r="C13283" s="39">
        <v>100</v>
      </c>
    </row>
    <row r="13284" spans="1:3">
      <c r="A13284" s="1">
        <v>40329</v>
      </c>
      <c r="B13284">
        <v>452.96879653531499</v>
      </c>
      <c r="C13284" s="39">
        <v>100</v>
      </c>
    </row>
    <row r="13285" spans="1:3">
      <c r="A13285" s="1">
        <v>40330</v>
      </c>
      <c r="B13285">
        <v>448.45616174923703</v>
      </c>
      <c r="C13285" s="39">
        <v>100</v>
      </c>
    </row>
    <row r="13286" spans="1:3">
      <c r="A13286" s="1">
        <v>40331</v>
      </c>
      <c r="B13286">
        <v>454.431259213776</v>
      </c>
      <c r="C13286" s="39">
        <v>100</v>
      </c>
    </row>
    <row r="13287" spans="1:3">
      <c r="A13287" s="1">
        <v>40332</v>
      </c>
      <c r="B13287">
        <v>455.68344313100602</v>
      </c>
      <c r="C13287" s="39">
        <v>100</v>
      </c>
    </row>
    <row r="13288" spans="1:3">
      <c r="A13288" s="1">
        <v>40333</v>
      </c>
      <c r="B13288">
        <v>448.97189592287799</v>
      </c>
      <c r="C13288" s="39">
        <v>100</v>
      </c>
    </row>
    <row r="13289" spans="1:3">
      <c r="A13289" s="1">
        <v>40336</v>
      </c>
      <c r="B13289">
        <v>444.8781453789</v>
      </c>
      <c r="C13289" s="39">
        <v>100</v>
      </c>
    </row>
    <row r="13290" spans="1:3">
      <c r="A13290" s="1">
        <v>40337</v>
      </c>
      <c r="B13290">
        <v>447.83982285540498</v>
      </c>
      <c r="C13290" s="39">
        <v>100</v>
      </c>
    </row>
    <row r="13291" spans="1:3">
      <c r="A13291" s="1">
        <v>40338</v>
      </c>
      <c r="B13291">
        <v>446.67321087934403</v>
      </c>
      <c r="C13291" s="39">
        <v>100</v>
      </c>
    </row>
    <row r="13292" spans="1:3">
      <c r="A13292" s="1">
        <v>40339</v>
      </c>
      <c r="B13292">
        <v>451.77366057886502</v>
      </c>
      <c r="C13292" s="39">
        <v>100</v>
      </c>
    </row>
    <row r="13293" spans="1:3">
      <c r="A13293" s="1">
        <v>40340</v>
      </c>
      <c r="B13293">
        <v>454.41016911947798</v>
      </c>
      <c r="C13293" s="39">
        <v>100</v>
      </c>
    </row>
    <row r="13294" spans="1:3">
      <c r="A13294" s="1">
        <v>40343</v>
      </c>
      <c r="B13294">
        <v>453.95670358171202</v>
      </c>
      <c r="C13294" s="39">
        <v>100</v>
      </c>
    </row>
    <row r="13295" spans="1:3">
      <c r="A13295" s="1">
        <v>40344</v>
      </c>
      <c r="B13295">
        <v>458.97379455105897</v>
      </c>
      <c r="C13295" s="39">
        <v>100</v>
      </c>
    </row>
    <row r="13296" spans="1:3">
      <c r="A13296" s="1">
        <v>40345</v>
      </c>
      <c r="B13296">
        <v>459.363402946745</v>
      </c>
      <c r="C13296" s="39">
        <v>100</v>
      </c>
    </row>
    <row r="13297" spans="1:3">
      <c r="A13297" s="1">
        <v>40346</v>
      </c>
      <c r="B13297">
        <v>460.95265849502999</v>
      </c>
      <c r="C13297" s="39">
        <v>100</v>
      </c>
    </row>
    <row r="13298" spans="1:3">
      <c r="A13298" s="1">
        <v>40347</v>
      </c>
      <c r="B13298">
        <v>460.14182548501401</v>
      </c>
      <c r="C13298" s="39">
        <v>100</v>
      </c>
    </row>
    <row r="13299" spans="1:3">
      <c r="A13299" s="1">
        <v>40350</v>
      </c>
      <c r="B13299">
        <v>459.99248117591998</v>
      </c>
      <c r="C13299" s="39">
        <v>100</v>
      </c>
    </row>
    <row r="13300" spans="1:3">
      <c r="A13300" s="1">
        <v>40351</v>
      </c>
      <c r="B13300">
        <v>456.15326453015399</v>
      </c>
      <c r="C13300" s="39">
        <v>100</v>
      </c>
    </row>
    <row r="13301" spans="1:3">
      <c r="A13301" s="1">
        <v>40352</v>
      </c>
      <c r="B13301">
        <v>456.18312269428202</v>
      </c>
      <c r="C13301" s="39">
        <v>100</v>
      </c>
    </row>
    <row r="13302" spans="1:3">
      <c r="A13302" s="1">
        <v>40353</v>
      </c>
      <c r="B13302">
        <v>452.04379847243399</v>
      </c>
      <c r="C13302" s="39">
        <v>100</v>
      </c>
    </row>
    <row r="13303" spans="1:3">
      <c r="A13303" s="1">
        <v>40354</v>
      </c>
      <c r="B13303">
        <v>453.30442246424798</v>
      </c>
      <c r="C13303" s="39">
        <v>100</v>
      </c>
    </row>
    <row r="13304" spans="1:3">
      <c r="A13304" s="1">
        <v>40357</v>
      </c>
      <c r="B13304">
        <v>453.45434909105501</v>
      </c>
      <c r="C13304" s="39">
        <v>100</v>
      </c>
    </row>
    <row r="13305" spans="1:3">
      <c r="A13305" s="1">
        <v>40358</v>
      </c>
      <c r="B13305">
        <v>445.50512645693402</v>
      </c>
      <c r="C13305" s="39">
        <v>100</v>
      </c>
    </row>
    <row r="13306" spans="1:3">
      <c r="A13306" s="1">
        <v>40359</v>
      </c>
      <c r="B13306">
        <v>443.43584027902301</v>
      </c>
      <c r="C13306" s="39">
        <v>100</v>
      </c>
    </row>
    <row r="13307" spans="1:3">
      <c r="A13307" s="1">
        <v>40360</v>
      </c>
      <c r="B13307">
        <v>442.313057301865</v>
      </c>
      <c r="C13307" s="39">
        <v>100</v>
      </c>
    </row>
    <row r="13308" spans="1:3">
      <c r="A13308" s="1">
        <v>40361</v>
      </c>
      <c r="B13308">
        <v>439.936993348329</v>
      </c>
      <c r="C13308" s="39">
        <v>100</v>
      </c>
    </row>
    <row r="13309" spans="1:3">
      <c r="A13309" s="1">
        <v>40364</v>
      </c>
      <c r="B13309">
        <v>439.936993348329</v>
      </c>
      <c r="C13309" s="39">
        <v>100</v>
      </c>
    </row>
    <row r="13310" spans="1:3">
      <c r="A13310" s="1">
        <v>40365</v>
      </c>
      <c r="B13310">
        <v>443.12225372977201</v>
      </c>
      <c r="C13310" s="39">
        <v>100</v>
      </c>
    </row>
    <row r="13311" spans="1:3">
      <c r="A13311" s="1">
        <v>40366</v>
      </c>
      <c r="B13311">
        <v>451.76100006969398</v>
      </c>
      <c r="C13311" s="39">
        <v>100</v>
      </c>
    </row>
    <row r="13312" spans="1:3">
      <c r="A13312" s="1">
        <v>40367</v>
      </c>
      <c r="B13312">
        <v>453.36496007177601</v>
      </c>
      <c r="C13312" s="39">
        <v>100</v>
      </c>
    </row>
    <row r="13313" spans="1:3">
      <c r="A13313" s="1">
        <v>40368</v>
      </c>
      <c r="B13313">
        <v>454.46614864684</v>
      </c>
      <c r="C13313" s="39">
        <v>100</v>
      </c>
    </row>
    <row r="13314" spans="1:3">
      <c r="A13314" s="1">
        <v>40371</v>
      </c>
      <c r="B13314">
        <v>455.77268449274902</v>
      </c>
      <c r="C13314" s="39">
        <v>100</v>
      </c>
    </row>
    <row r="13315" spans="1:3">
      <c r="A13315" s="1">
        <v>40372</v>
      </c>
      <c r="B13315">
        <v>458.558912303223</v>
      </c>
      <c r="C13315" s="39">
        <v>100</v>
      </c>
    </row>
    <row r="13316" spans="1:3">
      <c r="A13316" s="1">
        <v>40373</v>
      </c>
      <c r="B13316">
        <v>459.69322361713301</v>
      </c>
      <c r="C13316" s="39">
        <v>100</v>
      </c>
    </row>
    <row r="13317" spans="1:3">
      <c r="A13317" s="1">
        <v>40374</v>
      </c>
      <c r="B13317">
        <v>460.37511385657501</v>
      </c>
      <c r="C13317" s="39">
        <v>100</v>
      </c>
    </row>
    <row r="13318" spans="1:3">
      <c r="A13318" s="1">
        <v>40375</v>
      </c>
      <c r="B13318">
        <v>453.84216735909399</v>
      </c>
      <c r="C13318" s="39">
        <v>100</v>
      </c>
    </row>
    <row r="13319" spans="1:3">
      <c r="A13319" s="1">
        <v>40378</v>
      </c>
      <c r="B13319">
        <v>453.79354654589099</v>
      </c>
      <c r="C13319" s="39">
        <v>100</v>
      </c>
    </row>
    <row r="13320" spans="1:3">
      <c r="A13320" s="1">
        <v>40379</v>
      </c>
      <c r="B13320">
        <v>458.30163880028999</v>
      </c>
      <c r="C13320" s="39">
        <v>100</v>
      </c>
    </row>
    <row r="13321" spans="1:3">
      <c r="A13321" s="1">
        <v>40380</v>
      </c>
      <c r="B13321">
        <v>454.534921616568</v>
      </c>
      <c r="C13321" s="39">
        <v>100</v>
      </c>
    </row>
    <row r="13322" spans="1:3">
      <c r="A13322" s="1">
        <v>40381</v>
      </c>
      <c r="B13322">
        <v>460.22991573568498</v>
      </c>
      <c r="C13322" s="39">
        <v>100</v>
      </c>
    </row>
    <row r="13323" spans="1:3">
      <c r="A13323" s="1">
        <v>40382</v>
      </c>
      <c r="B13323">
        <v>462.80616221898799</v>
      </c>
      <c r="C13323" s="39">
        <v>100</v>
      </c>
    </row>
    <row r="13324" spans="1:3">
      <c r="A13324" s="1">
        <v>40385</v>
      </c>
      <c r="B13324">
        <v>465.22011660166601</v>
      </c>
      <c r="C13324" s="39">
        <v>100</v>
      </c>
    </row>
    <row r="13325" spans="1:3">
      <c r="A13325" s="1">
        <v>40386</v>
      </c>
      <c r="B13325">
        <v>465.01224183878497</v>
      </c>
      <c r="C13325" s="39">
        <v>100</v>
      </c>
    </row>
    <row r="13326" spans="1:3">
      <c r="A13326" s="1">
        <v>40387</v>
      </c>
      <c r="B13326">
        <v>463.463132611611</v>
      </c>
      <c r="C13326" s="39">
        <v>100</v>
      </c>
    </row>
    <row r="13327" spans="1:3">
      <c r="A13327" s="1">
        <v>40388</v>
      </c>
      <c r="B13327">
        <v>462.52040003353602</v>
      </c>
      <c r="C13327" s="39">
        <v>100</v>
      </c>
    </row>
    <row r="13328" spans="1:3">
      <c r="A13328" s="1">
        <v>40389</v>
      </c>
      <c r="B13328">
        <v>463.87092263632098</v>
      </c>
      <c r="C13328" s="39">
        <v>100</v>
      </c>
    </row>
    <row r="13329" spans="1:3">
      <c r="A13329" s="1">
        <v>40392</v>
      </c>
      <c r="B13329">
        <v>469.39462381009798</v>
      </c>
      <c r="C13329" s="39">
        <v>100</v>
      </c>
    </row>
    <row r="13330" spans="1:3">
      <c r="A13330" s="1">
        <v>40393</v>
      </c>
      <c r="B13330">
        <v>469.29804650241198</v>
      </c>
      <c r="C13330" s="39">
        <v>100</v>
      </c>
    </row>
    <row r="13331" spans="1:3">
      <c r="A13331" s="1">
        <v>40394</v>
      </c>
      <c r="B13331">
        <v>470.40466708649097</v>
      </c>
      <c r="C13331" s="39">
        <v>100</v>
      </c>
    </row>
    <row r="13332" spans="1:3">
      <c r="A13332" s="1">
        <v>40395</v>
      </c>
      <c r="B13332">
        <v>470.522705162303</v>
      </c>
      <c r="C13332" s="39">
        <v>100</v>
      </c>
    </row>
    <row r="13333" spans="1:3">
      <c r="A13333" s="1">
        <v>40396</v>
      </c>
      <c r="B13333">
        <v>470.48641063854001</v>
      </c>
      <c r="C13333" s="39">
        <v>100</v>
      </c>
    </row>
    <row r="13334" spans="1:3">
      <c r="A13334" s="1">
        <v>40399</v>
      </c>
      <c r="B13334">
        <v>471.95973900743297</v>
      </c>
      <c r="C13334" s="39">
        <v>100</v>
      </c>
    </row>
    <row r="13335" spans="1:3">
      <c r="A13335" s="1">
        <v>40400</v>
      </c>
      <c r="B13335">
        <v>471.146706475889</v>
      </c>
      <c r="C13335" s="39">
        <v>100</v>
      </c>
    </row>
    <row r="13336" spans="1:3">
      <c r="A13336" s="1">
        <v>40401</v>
      </c>
      <c r="B13336">
        <v>463.03059642573101</v>
      </c>
      <c r="C13336" s="39">
        <v>100</v>
      </c>
    </row>
    <row r="13337" spans="1:3">
      <c r="A13337" s="1">
        <v>40402</v>
      </c>
      <c r="B13337">
        <v>461.16100636888098</v>
      </c>
      <c r="C13337" s="39">
        <v>100</v>
      </c>
    </row>
    <row r="13338" spans="1:3">
      <c r="A13338" s="1">
        <v>40403</v>
      </c>
      <c r="B13338">
        <v>460.67069486527203</v>
      </c>
      <c r="C13338" s="39">
        <v>100</v>
      </c>
    </row>
    <row r="13339" spans="1:3">
      <c r="A13339" s="1">
        <v>40406</v>
      </c>
      <c r="B13339">
        <v>461.822898111607</v>
      </c>
      <c r="C13339" s="39">
        <v>100</v>
      </c>
    </row>
    <row r="13340" spans="1:3">
      <c r="A13340" s="1">
        <v>40407</v>
      </c>
      <c r="B13340">
        <v>464.17497380498298</v>
      </c>
      <c r="C13340" s="39">
        <v>100</v>
      </c>
    </row>
    <row r="13341" spans="1:3">
      <c r="A13341" s="1">
        <v>40408</v>
      </c>
      <c r="B13341">
        <v>463.485544992234</v>
      </c>
      <c r="C13341" s="39">
        <v>100</v>
      </c>
    </row>
    <row r="13342" spans="1:3">
      <c r="A13342" s="1">
        <v>40409</v>
      </c>
      <c r="B13342">
        <v>459.98033446586601</v>
      </c>
      <c r="C13342" s="39">
        <v>100</v>
      </c>
    </row>
    <row r="13343" spans="1:3">
      <c r="A13343" s="1">
        <v>40410</v>
      </c>
      <c r="B13343">
        <v>459.09839533062598</v>
      </c>
      <c r="C13343" s="39">
        <v>100</v>
      </c>
    </row>
    <row r="13344" spans="1:3">
      <c r="A13344" s="1">
        <v>40413</v>
      </c>
      <c r="B13344">
        <v>458.056691586797</v>
      </c>
      <c r="C13344" s="39">
        <v>100</v>
      </c>
    </row>
    <row r="13345" spans="1:3">
      <c r="A13345" s="1">
        <v>40414</v>
      </c>
      <c r="B13345">
        <v>455.055848392825</v>
      </c>
      <c r="C13345" s="39">
        <v>100</v>
      </c>
    </row>
    <row r="13346" spans="1:3">
      <c r="A13346" s="1">
        <v>40415</v>
      </c>
      <c r="B13346">
        <v>455.58405032557403</v>
      </c>
      <c r="C13346" s="39">
        <v>100</v>
      </c>
    </row>
    <row r="13347" spans="1:3">
      <c r="A13347" s="1">
        <v>40416</v>
      </c>
      <c r="B13347">
        <v>453.48898086719498</v>
      </c>
      <c r="C13347" s="39">
        <v>100</v>
      </c>
    </row>
    <row r="13348" spans="1:3">
      <c r="A13348" s="1">
        <v>40417</v>
      </c>
      <c r="B13348">
        <v>456.92861023459199</v>
      </c>
      <c r="C13348" s="39">
        <v>100</v>
      </c>
    </row>
    <row r="13349" spans="1:3">
      <c r="A13349" s="1">
        <v>40420</v>
      </c>
      <c r="B13349">
        <v>453.36551078236801</v>
      </c>
      <c r="C13349" s="39">
        <v>100</v>
      </c>
    </row>
    <row r="13350" spans="1:3">
      <c r="A13350" s="1">
        <v>40421</v>
      </c>
      <c r="B13350">
        <v>454.72066744147997</v>
      </c>
      <c r="C13350" s="39">
        <v>100</v>
      </c>
    </row>
    <row r="13351" spans="1:3">
      <c r="A13351" s="1">
        <v>40422</v>
      </c>
      <c r="B13351">
        <v>462.18894157769898</v>
      </c>
      <c r="C13351" s="39">
        <v>100</v>
      </c>
    </row>
    <row r="13352" spans="1:3">
      <c r="A13352" s="1">
        <v>40423</v>
      </c>
      <c r="B13352">
        <v>463.84695440199999</v>
      </c>
      <c r="C13352" s="39">
        <v>100</v>
      </c>
    </row>
    <row r="13353" spans="1:3">
      <c r="A13353" s="1">
        <v>40424</v>
      </c>
      <c r="B13353">
        <v>466.69013955167298</v>
      </c>
      <c r="C13353" s="39">
        <v>100</v>
      </c>
    </row>
    <row r="13354" spans="1:3">
      <c r="A13354" s="1">
        <v>40427</v>
      </c>
      <c r="B13354">
        <v>466.69013955167298</v>
      </c>
      <c r="C13354" s="39">
        <v>100</v>
      </c>
    </row>
    <row r="13355" spans="1:3">
      <c r="A13355" s="1">
        <v>40428</v>
      </c>
      <c r="B13355">
        <v>464.73179805421898</v>
      </c>
      <c r="C13355" s="39">
        <v>100</v>
      </c>
    </row>
    <row r="13356" spans="1:3">
      <c r="A13356" s="1">
        <v>40429</v>
      </c>
      <c r="B13356">
        <v>466.20976047943799</v>
      </c>
      <c r="C13356" s="39">
        <v>100</v>
      </c>
    </row>
    <row r="13357" spans="1:3">
      <c r="A13357" s="1">
        <v>40430</v>
      </c>
      <c r="B13357">
        <v>465.86478073068798</v>
      </c>
      <c r="C13357" s="39">
        <v>100</v>
      </c>
    </row>
    <row r="13358" spans="1:3">
      <c r="A13358" s="1">
        <v>40431</v>
      </c>
      <c r="B13358">
        <v>467.39136396910999</v>
      </c>
      <c r="C13358" s="39">
        <v>100</v>
      </c>
    </row>
    <row r="13359" spans="1:3">
      <c r="A13359" s="1">
        <v>40434</v>
      </c>
      <c r="B13359">
        <v>471.128016590774</v>
      </c>
      <c r="C13359" s="39">
        <v>100</v>
      </c>
    </row>
    <row r="13360" spans="1:3">
      <c r="A13360" s="1">
        <v>40435</v>
      </c>
      <c r="B13360">
        <v>471.78288041910702</v>
      </c>
      <c r="C13360" s="39">
        <v>100</v>
      </c>
    </row>
    <row r="13361" spans="1:3">
      <c r="A13361" s="1">
        <v>40436</v>
      </c>
      <c r="B13361">
        <v>472.70111407810901</v>
      </c>
      <c r="C13361" s="39">
        <v>100</v>
      </c>
    </row>
    <row r="13362" spans="1:3">
      <c r="A13362" s="1">
        <v>40437</v>
      </c>
      <c r="B13362">
        <v>472.81385377887398</v>
      </c>
      <c r="C13362" s="39">
        <v>100</v>
      </c>
    </row>
    <row r="13363" spans="1:3">
      <c r="A13363" s="1">
        <v>40438</v>
      </c>
      <c r="B13363">
        <v>472.44991687707198</v>
      </c>
      <c r="C13363" s="39">
        <v>100</v>
      </c>
    </row>
    <row r="13364" spans="1:3">
      <c r="A13364" s="1">
        <v>40441</v>
      </c>
      <c r="B13364">
        <v>477.18821039493099</v>
      </c>
      <c r="C13364" s="39">
        <v>100</v>
      </c>
    </row>
    <row r="13365" spans="1:3">
      <c r="A13365" s="1">
        <v>40442</v>
      </c>
      <c r="B13365">
        <v>478.13863520612102</v>
      </c>
      <c r="C13365" s="39">
        <v>100</v>
      </c>
    </row>
    <row r="13366" spans="1:3">
      <c r="A13366" s="1">
        <v>40443</v>
      </c>
      <c r="B13366">
        <v>477.10724091860902</v>
      </c>
      <c r="C13366" s="39">
        <v>100</v>
      </c>
    </row>
    <row r="13367" spans="1:3">
      <c r="A13367" s="1">
        <v>40444</v>
      </c>
      <c r="B13367">
        <v>474.72556741928503</v>
      </c>
      <c r="C13367" s="39">
        <v>100</v>
      </c>
    </row>
    <row r="13368" spans="1:3">
      <c r="A13368" s="1">
        <v>40445</v>
      </c>
      <c r="B13368">
        <v>480.13650694089603</v>
      </c>
      <c r="C13368" s="39">
        <v>100</v>
      </c>
    </row>
    <row r="13369" spans="1:3">
      <c r="A13369" s="1">
        <v>40448</v>
      </c>
      <c r="B13369">
        <v>479.75744898967997</v>
      </c>
      <c r="C13369" s="39">
        <v>100</v>
      </c>
    </row>
    <row r="13370" spans="1:3">
      <c r="A13370" s="1">
        <v>40449</v>
      </c>
      <c r="B13370">
        <v>481.50146239741298</v>
      </c>
      <c r="C13370" s="39">
        <v>100</v>
      </c>
    </row>
    <row r="13371" spans="1:3">
      <c r="A13371" s="1">
        <v>40450</v>
      </c>
      <c r="B13371">
        <v>480.90144934398899</v>
      </c>
      <c r="C13371" s="39">
        <v>100</v>
      </c>
    </row>
    <row r="13372" spans="1:3">
      <c r="A13372" s="1">
        <v>40451</v>
      </c>
      <c r="B13372">
        <v>479.63224936550603</v>
      </c>
      <c r="C13372" s="39">
        <v>100</v>
      </c>
    </row>
    <row r="13373" spans="1:3">
      <c r="A13373" s="1">
        <v>40452</v>
      </c>
      <c r="B13373">
        <v>481.081944398026</v>
      </c>
      <c r="C13373" s="39">
        <v>100</v>
      </c>
    </row>
    <row r="13374" spans="1:3">
      <c r="A13374" s="1">
        <v>40455</v>
      </c>
      <c r="B13374">
        <v>479.77555873895801</v>
      </c>
      <c r="C13374" s="39">
        <v>100</v>
      </c>
    </row>
    <row r="13375" spans="1:3">
      <c r="A13375" s="1">
        <v>40456</v>
      </c>
      <c r="B13375">
        <v>485.093942349467</v>
      </c>
      <c r="C13375" s="39">
        <v>100</v>
      </c>
    </row>
    <row r="13376" spans="1:3">
      <c r="A13376" s="1">
        <v>40457</v>
      </c>
      <c r="B13376">
        <v>486.052995764115</v>
      </c>
      <c r="C13376" s="39">
        <v>100</v>
      </c>
    </row>
    <row r="13377" spans="1:3">
      <c r="A13377" s="1">
        <v>40458</v>
      </c>
      <c r="B13377">
        <v>486.29867534799803</v>
      </c>
      <c r="C13377" s="39">
        <v>100</v>
      </c>
    </row>
    <row r="13378" spans="1:3">
      <c r="A13378" s="1">
        <v>40459</v>
      </c>
      <c r="B13378">
        <v>487.59341697580498</v>
      </c>
      <c r="C13378" s="39">
        <v>100</v>
      </c>
    </row>
    <row r="13379" spans="1:3">
      <c r="A13379" s="1">
        <v>40462</v>
      </c>
      <c r="B13379">
        <v>488.20513983381898</v>
      </c>
      <c r="C13379" s="39">
        <v>100</v>
      </c>
    </row>
    <row r="13380" spans="1:3">
      <c r="A13380" s="1">
        <v>40463</v>
      </c>
      <c r="B13380">
        <v>488.23867130685602</v>
      </c>
      <c r="C13380" s="39">
        <v>100</v>
      </c>
    </row>
    <row r="13381" spans="1:3">
      <c r="A13381" s="1">
        <v>40464</v>
      </c>
      <c r="B13381">
        <v>490.93404018871303</v>
      </c>
      <c r="C13381" s="39">
        <v>100</v>
      </c>
    </row>
    <row r="13382" spans="1:3">
      <c r="A13382" s="1">
        <v>40465</v>
      </c>
      <c r="B13382">
        <v>489.89768041747499</v>
      </c>
      <c r="C13382" s="39">
        <v>100</v>
      </c>
    </row>
    <row r="13383" spans="1:3">
      <c r="A13383" s="1">
        <v>40466</v>
      </c>
      <c r="B13383">
        <v>489.62659797600401</v>
      </c>
      <c r="C13383" s="39">
        <v>100</v>
      </c>
    </row>
    <row r="13384" spans="1:3">
      <c r="A13384" s="1">
        <v>40469</v>
      </c>
      <c r="B13384">
        <v>491.43810162916498</v>
      </c>
      <c r="C13384" s="39">
        <v>100</v>
      </c>
    </row>
    <row r="13385" spans="1:3">
      <c r="A13385" s="1">
        <v>40470</v>
      </c>
      <c r="B13385">
        <v>487.99299172297299</v>
      </c>
      <c r="C13385" s="39">
        <v>100</v>
      </c>
    </row>
    <row r="13386" spans="1:3">
      <c r="A13386" s="1">
        <v>40471</v>
      </c>
      <c r="B13386">
        <v>490.77697030114803</v>
      </c>
      <c r="C13386" s="39">
        <v>100</v>
      </c>
    </row>
    <row r="13387" spans="1:3">
      <c r="A13387" s="1">
        <v>40472</v>
      </c>
      <c r="B13387">
        <v>490.408810544164</v>
      </c>
      <c r="C13387" s="39">
        <v>100</v>
      </c>
    </row>
    <row r="13388" spans="1:3">
      <c r="A13388" s="1">
        <v>40473</v>
      </c>
      <c r="B13388">
        <v>491.36363099310699</v>
      </c>
      <c r="C13388" s="39">
        <v>100</v>
      </c>
    </row>
    <row r="13389" spans="1:3">
      <c r="A13389" s="1">
        <v>40476</v>
      </c>
      <c r="B13389">
        <v>491.87226609079602</v>
      </c>
      <c r="C13389" s="39">
        <v>100</v>
      </c>
    </row>
    <row r="13390" spans="1:3">
      <c r="A13390" s="1">
        <v>40477</v>
      </c>
      <c r="B13390">
        <v>490.79920012224198</v>
      </c>
      <c r="C13390" s="39">
        <v>100</v>
      </c>
    </row>
    <row r="13391" spans="1:3">
      <c r="A13391" s="1">
        <v>40478</v>
      </c>
      <c r="B13391">
        <v>489.021945492013</v>
      </c>
      <c r="C13391" s="39">
        <v>100</v>
      </c>
    </row>
    <row r="13392" spans="1:3">
      <c r="A13392" s="1">
        <v>40479</v>
      </c>
      <c r="B13392">
        <v>490.10983021610599</v>
      </c>
      <c r="C13392" s="39">
        <v>100</v>
      </c>
    </row>
    <row r="13393" spans="1:3">
      <c r="A13393" s="1">
        <v>40480</v>
      </c>
      <c r="B13393">
        <v>490.88463340649599</v>
      </c>
      <c r="C13393" s="39">
        <v>100</v>
      </c>
    </row>
    <row r="13394" spans="1:3">
      <c r="A13394" s="1">
        <v>40483</v>
      </c>
      <c r="B13394">
        <v>491.76426398170202</v>
      </c>
      <c r="C13394" s="39">
        <v>100</v>
      </c>
    </row>
    <row r="13395" spans="1:3">
      <c r="A13395" s="1">
        <v>40484</v>
      </c>
      <c r="B13395">
        <v>494.57258717603798</v>
      </c>
      <c r="C13395" s="39">
        <v>100</v>
      </c>
    </row>
    <row r="13396" spans="1:3">
      <c r="A13396" s="1">
        <v>40485</v>
      </c>
      <c r="B13396">
        <v>495.76673607252002</v>
      </c>
      <c r="C13396" s="39">
        <v>100</v>
      </c>
    </row>
    <row r="13397" spans="1:3">
      <c r="A13397" s="1">
        <v>40486</v>
      </c>
      <c r="B13397">
        <v>502.92697839716197</v>
      </c>
      <c r="C13397" s="39">
        <v>100</v>
      </c>
    </row>
    <row r="13398" spans="1:3">
      <c r="A13398" s="1">
        <v>40487</v>
      </c>
      <c r="B13398">
        <v>503.33150534771499</v>
      </c>
      <c r="C13398" s="39">
        <v>100</v>
      </c>
    </row>
    <row r="13399" spans="1:3">
      <c r="A13399" s="1">
        <v>40490</v>
      </c>
      <c r="B13399">
        <v>502.71237311193102</v>
      </c>
      <c r="C13399" s="39">
        <v>100</v>
      </c>
    </row>
    <row r="13400" spans="1:3">
      <c r="A13400" s="1">
        <v>40491</v>
      </c>
      <c r="B13400">
        <v>499.19207501978798</v>
      </c>
      <c r="C13400" s="39">
        <v>100</v>
      </c>
    </row>
    <row r="13401" spans="1:3">
      <c r="A13401" s="1">
        <v>40492</v>
      </c>
      <c r="B13401">
        <v>500.60082920150103</v>
      </c>
      <c r="C13401" s="39">
        <v>100</v>
      </c>
    </row>
    <row r="13402" spans="1:3">
      <c r="A13402" s="1">
        <v>40493</v>
      </c>
      <c r="B13402">
        <v>499.107359285428</v>
      </c>
      <c r="C13402" s="39">
        <v>100</v>
      </c>
    </row>
    <row r="13403" spans="1:3">
      <c r="A13403" s="1">
        <v>40494</v>
      </c>
      <c r="B13403">
        <v>494.36433302715</v>
      </c>
      <c r="C13403" s="39">
        <v>100</v>
      </c>
    </row>
    <row r="13404" spans="1:3">
      <c r="A13404" s="1">
        <v>40497</v>
      </c>
      <c r="B13404">
        <v>492.62095056149002</v>
      </c>
      <c r="C13404" s="39">
        <v>100</v>
      </c>
    </row>
    <row r="13405" spans="1:3">
      <c r="A13405" s="1">
        <v>40498</v>
      </c>
      <c r="B13405">
        <v>487.75544244232498</v>
      </c>
      <c r="C13405" s="39">
        <v>100</v>
      </c>
    </row>
    <row r="13406" spans="1:3">
      <c r="A13406" s="1">
        <v>40499</v>
      </c>
      <c r="B13406">
        <v>488.17089418645901</v>
      </c>
      <c r="C13406" s="39">
        <v>100</v>
      </c>
    </row>
    <row r="13407" spans="1:3">
      <c r="A13407" s="1">
        <v>40500</v>
      </c>
      <c r="B13407">
        <v>492.70354981299698</v>
      </c>
      <c r="C13407" s="39">
        <v>100</v>
      </c>
    </row>
    <row r="13408" spans="1:3">
      <c r="A13408" s="1">
        <v>40501</v>
      </c>
      <c r="B13408">
        <v>492.88780003725498</v>
      </c>
      <c r="C13408" s="39">
        <v>100</v>
      </c>
    </row>
    <row r="13409" spans="1:3">
      <c r="A13409" s="1">
        <v>40504</v>
      </c>
      <c r="B13409">
        <v>493.69930942496097</v>
      </c>
      <c r="C13409" s="39">
        <v>100</v>
      </c>
    </row>
    <row r="13410" spans="1:3">
      <c r="A13410" s="1">
        <v>40505</v>
      </c>
      <c r="B13410">
        <v>489.17901537957698</v>
      </c>
      <c r="C13410" s="39">
        <v>100</v>
      </c>
    </row>
    <row r="13411" spans="1:3">
      <c r="A13411" s="1">
        <v>40506</v>
      </c>
      <c r="B13411">
        <v>492.07594995801702</v>
      </c>
      <c r="C13411" s="39">
        <v>100</v>
      </c>
    </row>
    <row r="13412" spans="1:3">
      <c r="A13412" s="1">
        <v>40507</v>
      </c>
      <c r="B13412">
        <v>492.07594995801702</v>
      </c>
      <c r="C13412" s="39">
        <v>100</v>
      </c>
    </row>
    <row r="13413" spans="1:3">
      <c r="A13413" s="1">
        <v>40508</v>
      </c>
      <c r="B13413">
        <v>489.201962750566</v>
      </c>
      <c r="C13413" s="39">
        <v>100</v>
      </c>
    </row>
    <row r="13414" spans="1:3">
      <c r="A13414" s="1">
        <v>40511</v>
      </c>
      <c r="B13414">
        <v>490.44869484132897</v>
      </c>
      <c r="C13414" s="39">
        <v>100</v>
      </c>
    </row>
    <row r="13415" spans="1:3">
      <c r="A13415" s="1">
        <v>40512</v>
      </c>
      <c r="B13415">
        <v>488.95945789096203</v>
      </c>
      <c r="C13415" s="39">
        <v>100</v>
      </c>
    </row>
    <row r="13416" spans="1:3">
      <c r="A13416" s="1">
        <v>40513</v>
      </c>
      <c r="B13416">
        <v>493.33822004199902</v>
      </c>
      <c r="C13416" s="39">
        <v>100</v>
      </c>
    </row>
    <row r="13417" spans="1:3">
      <c r="A13417" s="1">
        <v>40514</v>
      </c>
      <c r="B13417">
        <v>497.36715491961701</v>
      </c>
      <c r="C13417" s="39">
        <v>100</v>
      </c>
    </row>
    <row r="13418" spans="1:3">
      <c r="A13418" s="1">
        <v>40515</v>
      </c>
      <c r="B13418">
        <v>497.83874312845899</v>
      </c>
      <c r="C13418" s="39">
        <v>100</v>
      </c>
    </row>
    <row r="13419" spans="1:3">
      <c r="A13419" s="1">
        <v>40518</v>
      </c>
      <c r="B13419">
        <v>498.53094706734203</v>
      </c>
      <c r="C13419" s="39">
        <v>100</v>
      </c>
    </row>
    <row r="13420" spans="1:3">
      <c r="A13420" s="1">
        <v>40519</v>
      </c>
      <c r="B13420">
        <v>495.88287186041998</v>
      </c>
      <c r="C13420" s="39">
        <v>100</v>
      </c>
    </row>
    <row r="13421" spans="1:3">
      <c r="A13421" s="1">
        <v>40520</v>
      </c>
      <c r="B13421">
        <v>496.37245523686499</v>
      </c>
      <c r="C13421" s="39">
        <v>100</v>
      </c>
    </row>
    <row r="13422" spans="1:3">
      <c r="A13422" s="1">
        <v>40521</v>
      </c>
      <c r="B13422">
        <v>497.39222046124399</v>
      </c>
      <c r="C13422" s="39">
        <v>100</v>
      </c>
    </row>
    <row r="13423" spans="1:3">
      <c r="A13423" s="1">
        <v>40522</v>
      </c>
      <c r="B13423">
        <v>498.56977481086602</v>
      </c>
      <c r="C13423" s="39">
        <v>100</v>
      </c>
    </row>
    <row r="13424" spans="1:3">
      <c r="A13424" s="1">
        <v>40525</v>
      </c>
      <c r="B13424">
        <v>499.31138721975202</v>
      </c>
      <c r="C13424" s="39">
        <v>100</v>
      </c>
    </row>
    <row r="13425" spans="1:3">
      <c r="A13425" s="1">
        <v>40526</v>
      </c>
      <c r="B13425">
        <v>497.31880975439702</v>
      </c>
      <c r="C13425" s="39">
        <v>100</v>
      </c>
    </row>
    <row r="13426" spans="1:3">
      <c r="A13426" s="1">
        <v>40527</v>
      </c>
      <c r="B13426">
        <v>495.552479917749</v>
      </c>
      <c r="C13426" s="39">
        <v>100</v>
      </c>
    </row>
    <row r="13427" spans="1:3">
      <c r="A13427" s="1">
        <v>40528</v>
      </c>
      <c r="B13427">
        <v>497.67884258371799</v>
      </c>
      <c r="C13427" s="39">
        <v>100</v>
      </c>
    </row>
    <row r="13428" spans="1:3">
      <c r="A13428" s="1">
        <v>40529</v>
      </c>
      <c r="B13428">
        <v>499.26020295842898</v>
      </c>
      <c r="C13428" s="39">
        <v>100</v>
      </c>
    </row>
    <row r="13429" spans="1:3">
      <c r="A13429" s="1">
        <v>40532</v>
      </c>
      <c r="B13429">
        <v>499.67565470256301</v>
      </c>
      <c r="C13429" s="39">
        <v>100</v>
      </c>
    </row>
    <row r="13430" spans="1:3">
      <c r="A13430" s="1">
        <v>40533</v>
      </c>
      <c r="B13430">
        <v>502.34520432607098</v>
      </c>
      <c r="C13430" s="39">
        <v>100</v>
      </c>
    </row>
    <row r="13431" spans="1:3">
      <c r="A13431" s="1">
        <v>40534</v>
      </c>
      <c r="B13431">
        <v>502.93148647188201</v>
      </c>
      <c r="C13431" s="39">
        <v>100</v>
      </c>
    </row>
    <row r="13432" spans="1:3">
      <c r="A13432" s="1">
        <v>40535</v>
      </c>
      <c r="B13432">
        <v>501.92937572357499</v>
      </c>
      <c r="C13432" s="39">
        <v>100</v>
      </c>
    </row>
    <row r="13433" spans="1:3">
      <c r="A13433" s="1">
        <v>40536</v>
      </c>
      <c r="B13433">
        <v>501.92937572357499</v>
      </c>
      <c r="C13433" s="39">
        <v>100</v>
      </c>
    </row>
    <row r="13434" spans="1:3">
      <c r="A13434" s="1">
        <v>40539</v>
      </c>
      <c r="B13434">
        <v>502.52733806747602</v>
      </c>
      <c r="C13434" s="39">
        <v>100</v>
      </c>
    </row>
    <row r="13435" spans="1:3">
      <c r="A13435" s="1">
        <v>40540</v>
      </c>
      <c r="B13435">
        <v>501.33530734163202</v>
      </c>
      <c r="C13435" s="39">
        <v>100</v>
      </c>
    </row>
    <row r="13436" spans="1:3">
      <c r="A13436" s="1">
        <v>40541</v>
      </c>
      <c r="B13436">
        <v>503.643802061222</v>
      </c>
      <c r="C13436" s="39">
        <v>100</v>
      </c>
    </row>
    <row r="13437" spans="1:3">
      <c r="A13437" s="1">
        <v>40542</v>
      </c>
      <c r="B13437">
        <v>502.90324789376302</v>
      </c>
      <c r="C13437" s="39">
        <v>100</v>
      </c>
    </row>
    <row r="13438" spans="1:3">
      <c r="A13438" s="1">
        <v>40543</v>
      </c>
      <c r="B13438">
        <v>503.22835031708797</v>
      </c>
      <c r="C13438" s="39">
        <v>100</v>
      </c>
    </row>
    <row r="13439" spans="1:3">
      <c r="A13439" s="1">
        <v>40546</v>
      </c>
      <c r="B13439">
        <v>505.74900304714902</v>
      </c>
      <c r="C13439" s="39">
        <v>100</v>
      </c>
    </row>
    <row r="13440" spans="1:3">
      <c r="A13440" s="1">
        <v>40547</v>
      </c>
      <c r="B13440">
        <v>505.96438662723</v>
      </c>
      <c r="C13440" s="39">
        <v>100</v>
      </c>
    </row>
    <row r="13441" spans="1:3">
      <c r="A13441" s="1">
        <v>40548</v>
      </c>
      <c r="B13441">
        <v>505.74517379577202</v>
      </c>
      <c r="C13441" s="39">
        <v>100</v>
      </c>
    </row>
    <row r="13442" spans="1:3">
      <c r="A13442" s="1">
        <v>40549</v>
      </c>
      <c r="B13442">
        <v>506.33794979012799</v>
      </c>
      <c r="C13442" s="39">
        <v>100</v>
      </c>
    </row>
    <row r="13443" spans="1:3">
      <c r="A13443" s="1">
        <v>40550</v>
      </c>
      <c r="B13443">
        <v>507.12020191880401</v>
      </c>
      <c r="C13443" s="39">
        <v>100</v>
      </c>
    </row>
    <row r="13444" spans="1:3">
      <c r="A13444" s="1">
        <v>40553</v>
      </c>
      <c r="B13444">
        <v>506.97879403447399</v>
      </c>
      <c r="C13444" s="39">
        <v>100</v>
      </c>
    </row>
    <row r="13445" spans="1:3">
      <c r="A13445" s="1">
        <v>40554</v>
      </c>
      <c r="B13445">
        <v>507.62927894319</v>
      </c>
      <c r="C13445" s="39">
        <v>100</v>
      </c>
    </row>
    <row r="13446" spans="1:3">
      <c r="A13446" s="1">
        <v>40555</v>
      </c>
      <c r="B13446">
        <v>510.79316543122798</v>
      </c>
      <c r="C13446" s="39">
        <v>100</v>
      </c>
    </row>
    <row r="13447" spans="1:3">
      <c r="A13447" s="1">
        <v>40556</v>
      </c>
      <c r="B13447">
        <v>511.14270574490001</v>
      </c>
      <c r="C13447" s="39">
        <v>100</v>
      </c>
    </row>
    <row r="13448" spans="1:3">
      <c r="A13448" s="1">
        <v>40557</v>
      </c>
      <c r="B13448">
        <v>512.72973305542098</v>
      </c>
      <c r="C13448" s="39">
        <v>100</v>
      </c>
    </row>
    <row r="13449" spans="1:3">
      <c r="A13449" s="1">
        <v>40560</v>
      </c>
      <c r="B13449">
        <v>512.72973305542098</v>
      </c>
      <c r="C13449" s="39">
        <v>100</v>
      </c>
    </row>
    <row r="13450" spans="1:3">
      <c r="A13450" s="1">
        <v>40561</v>
      </c>
      <c r="B13450">
        <v>513.53309105105802</v>
      </c>
      <c r="C13450" s="39">
        <v>100</v>
      </c>
    </row>
    <row r="13451" spans="1:3">
      <c r="A13451" s="1">
        <v>40562</v>
      </c>
      <c r="B13451">
        <v>509.95573656998101</v>
      </c>
      <c r="C13451" s="39">
        <v>100</v>
      </c>
    </row>
    <row r="13452" spans="1:3">
      <c r="A13452" s="1">
        <v>40563</v>
      </c>
      <c r="B13452">
        <v>507.81531062661003</v>
      </c>
      <c r="C13452" s="39">
        <v>100</v>
      </c>
    </row>
    <row r="13453" spans="1:3">
      <c r="A13453" s="1">
        <v>40564</v>
      </c>
      <c r="B13453">
        <v>509.21241694402403</v>
      </c>
      <c r="C13453" s="39">
        <v>100</v>
      </c>
    </row>
    <row r="13454" spans="1:3">
      <c r="A13454" s="1">
        <v>40567</v>
      </c>
      <c r="B13454">
        <v>511.44365033994399</v>
      </c>
      <c r="C13454" s="39">
        <v>100</v>
      </c>
    </row>
    <row r="13455" spans="1:3">
      <c r="A13455" s="1">
        <v>40568</v>
      </c>
      <c r="B13455">
        <v>512.33984305282195</v>
      </c>
      <c r="C13455" s="39">
        <v>100</v>
      </c>
    </row>
    <row r="13456" spans="1:3">
      <c r="A13456" s="1">
        <v>40569</v>
      </c>
      <c r="B13456">
        <v>512.67874782316403</v>
      </c>
      <c r="C13456" s="39">
        <v>100</v>
      </c>
    </row>
    <row r="13457" spans="1:3">
      <c r="A13457" s="1">
        <v>40570</v>
      </c>
      <c r="B13457">
        <v>513.92919981866396</v>
      </c>
      <c r="C13457" s="39">
        <v>100</v>
      </c>
    </row>
    <row r="13458" spans="1:3">
      <c r="A13458" s="1">
        <v>40571</v>
      </c>
      <c r="B13458">
        <v>508.88459257579802</v>
      </c>
      <c r="C13458" s="39">
        <v>100</v>
      </c>
    </row>
    <row r="13459" spans="1:3">
      <c r="A13459" s="1">
        <v>40574</v>
      </c>
      <c r="B13459">
        <v>510.95090015525898</v>
      </c>
      <c r="C13459" s="39">
        <v>100</v>
      </c>
    </row>
    <row r="13460" spans="1:3">
      <c r="A13460" s="1">
        <v>40575</v>
      </c>
      <c r="B13460">
        <v>514.96957472997804</v>
      </c>
      <c r="C13460" s="39">
        <v>100</v>
      </c>
    </row>
    <row r="13461" spans="1:3">
      <c r="A13461" s="1">
        <v>40576</v>
      </c>
      <c r="B13461">
        <v>513.62876014071605</v>
      </c>
      <c r="C13461" s="39">
        <v>100</v>
      </c>
    </row>
    <row r="13462" spans="1:3">
      <c r="A13462" s="1">
        <v>40577</v>
      </c>
      <c r="B13462">
        <v>513.67532859464995</v>
      </c>
      <c r="C13462" s="39">
        <v>100</v>
      </c>
    </row>
    <row r="13463" spans="1:3">
      <c r="A13463" s="1">
        <v>40578</v>
      </c>
      <c r="B13463">
        <v>513.19124674691204</v>
      </c>
      <c r="C13463" s="39">
        <v>100</v>
      </c>
    </row>
    <row r="13464" spans="1:3">
      <c r="A13464" s="1">
        <v>40581</v>
      </c>
      <c r="B13464">
        <v>515.30270559409803</v>
      </c>
      <c r="C13464" s="39">
        <v>100</v>
      </c>
    </row>
    <row r="13465" spans="1:3">
      <c r="A13465" s="1">
        <v>40582</v>
      </c>
      <c r="B13465">
        <v>515.70081907485701</v>
      </c>
      <c r="C13465" s="39">
        <v>100</v>
      </c>
    </row>
    <row r="13466" spans="1:3">
      <c r="A13466" s="1">
        <v>40583</v>
      </c>
      <c r="B13466">
        <v>516.08443025413897</v>
      </c>
      <c r="C13466" s="39">
        <v>100</v>
      </c>
    </row>
    <row r="13467" spans="1:3">
      <c r="A13467" s="1">
        <v>40584</v>
      </c>
      <c r="B13467">
        <v>515.19407150579104</v>
      </c>
      <c r="C13467" s="39">
        <v>100</v>
      </c>
    </row>
    <row r="13468" spans="1:3">
      <c r="A13468" s="1">
        <v>40585</v>
      </c>
      <c r="B13468">
        <v>517.88781347216297</v>
      </c>
      <c r="C13468" s="39">
        <v>100</v>
      </c>
    </row>
    <row r="13469" spans="1:3">
      <c r="A13469" s="1">
        <v>40588</v>
      </c>
      <c r="B13469">
        <v>518.22432872887396</v>
      </c>
      <c r="C13469" s="39">
        <v>100</v>
      </c>
    </row>
    <row r="13470" spans="1:3">
      <c r="A13470" s="1">
        <v>40589</v>
      </c>
      <c r="B13470">
        <v>517.86326315430097</v>
      </c>
      <c r="C13470" s="39">
        <v>100</v>
      </c>
    </row>
    <row r="13471" spans="1:3">
      <c r="A13471" s="1">
        <v>40590</v>
      </c>
      <c r="B13471">
        <v>519.42768480180405</v>
      </c>
      <c r="C13471" s="39">
        <v>100</v>
      </c>
    </row>
    <row r="13472" spans="1:3">
      <c r="A13472" s="1">
        <v>40591</v>
      </c>
      <c r="B13472">
        <v>521.27913626981899</v>
      </c>
      <c r="C13472" s="39">
        <v>100</v>
      </c>
    </row>
    <row r="13473" spans="1:3">
      <c r="A13473" s="1">
        <v>40592</v>
      </c>
      <c r="B13473">
        <v>522.486766452913</v>
      </c>
      <c r="C13473" s="39">
        <v>100</v>
      </c>
    </row>
    <row r="13474" spans="1:3">
      <c r="A13474" s="1">
        <v>40595</v>
      </c>
      <c r="B13474">
        <v>522.486766452913</v>
      </c>
      <c r="C13474" s="39">
        <v>100</v>
      </c>
    </row>
    <row r="13475" spans="1:3">
      <c r="A13475" s="1">
        <v>40596</v>
      </c>
      <c r="B13475">
        <v>517.461403032014</v>
      </c>
      <c r="C13475" s="39">
        <v>100</v>
      </c>
    </row>
    <row r="13476" spans="1:3">
      <c r="A13476" s="1">
        <v>40597</v>
      </c>
      <c r="B13476">
        <v>514.831143886223</v>
      </c>
      <c r="C13476" s="39">
        <v>100</v>
      </c>
    </row>
    <row r="13477" spans="1:3">
      <c r="A13477" s="1">
        <v>40598</v>
      </c>
      <c r="B13477">
        <v>514.56957665268499</v>
      </c>
      <c r="C13477" s="39">
        <v>100</v>
      </c>
    </row>
    <row r="13478" spans="1:3">
      <c r="A13478" s="1">
        <v>40599</v>
      </c>
      <c r="B13478">
        <v>518.64020878708197</v>
      </c>
      <c r="C13478" s="39">
        <v>100</v>
      </c>
    </row>
    <row r="13479" spans="1:3">
      <c r="A13479" s="1">
        <v>40602</v>
      </c>
      <c r="B13479">
        <v>520.57191477416598</v>
      </c>
      <c r="C13479" s="39">
        <v>100</v>
      </c>
    </row>
    <row r="13480" spans="1:3">
      <c r="A13480" s="1">
        <v>40603</v>
      </c>
      <c r="B13480">
        <v>514.67101964856295</v>
      </c>
      <c r="C13480" s="39">
        <v>100</v>
      </c>
    </row>
    <row r="13481" spans="1:3">
      <c r="A13481" s="1">
        <v>40604</v>
      </c>
      <c r="B13481">
        <v>515.13786238748798</v>
      </c>
      <c r="C13481" s="39">
        <v>100</v>
      </c>
    </row>
    <row r="13482" spans="1:3">
      <c r="A13482" s="1">
        <v>40605</v>
      </c>
      <c r="B13482">
        <v>519.41421488605795</v>
      </c>
      <c r="C13482" s="39">
        <v>100</v>
      </c>
    </row>
    <row r="13483" spans="1:3">
      <c r="A13483" s="1">
        <v>40606</v>
      </c>
      <c r="B13483">
        <v>518.44743087001905</v>
      </c>
      <c r="C13483" s="39">
        <v>100</v>
      </c>
    </row>
    <row r="13484" spans="1:3">
      <c r="A13484" s="1">
        <v>40609</v>
      </c>
      <c r="B13484">
        <v>515.73594487773903</v>
      </c>
      <c r="C13484" s="39">
        <v>100</v>
      </c>
    </row>
    <row r="13485" spans="1:3">
      <c r="A13485" s="1">
        <v>40610</v>
      </c>
      <c r="B13485">
        <v>517.92532878867405</v>
      </c>
      <c r="C13485" s="39">
        <v>100</v>
      </c>
    </row>
    <row r="13486" spans="1:3">
      <c r="A13486" s="1">
        <v>40611</v>
      </c>
      <c r="B13486">
        <v>517.82674271675103</v>
      </c>
      <c r="C13486" s="39">
        <v>100</v>
      </c>
    </row>
    <row r="13487" spans="1:3">
      <c r="A13487" s="1">
        <v>40612</v>
      </c>
      <c r="B13487">
        <v>513.87582507277602</v>
      </c>
      <c r="C13487" s="39">
        <v>100</v>
      </c>
    </row>
    <row r="13488" spans="1:3">
      <c r="A13488" s="1">
        <v>40613</v>
      </c>
      <c r="B13488">
        <v>516.82918961784299</v>
      </c>
      <c r="C13488" s="39">
        <v>100</v>
      </c>
    </row>
    <row r="13489" spans="1:3">
      <c r="A13489" s="1">
        <v>40616</v>
      </c>
      <c r="B13489">
        <v>515.13016637796295</v>
      </c>
      <c r="C13489" s="39">
        <v>100</v>
      </c>
    </row>
    <row r="13490" spans="1:3">
      <c r="A13490" s="1">
        <v>40617</v>
      </c>
      <c r="B13490">
        <v>511.67297124609598</v>
      </c>
      <c r="C13490" s="39">
        <v>100</v>
      </c>
    </row>
    <row r="13491" spans="1:3">
      <c r="A13491" s="1">
        <v>40618</v>
      </c>
      <c r="B13491">
        <v>508.05818405835703</v>
      </c>
      <c r="C13491" s="39">
        <v>100</v>
      </c>
    </row>
    <row r="13492" spans="1:3">
      <c r="A13492" s="1">
        <v>40619</v>
      </c>
      <c r="B13492">
        <v>511.15042430596401</v>
      </c>
      <c r="C13492" s="39">
        <v>100</v>
      </c>
    </row>
    <row r="13493" spans="1:3">
      <c r="A13493" s="1">
        <v>40620</v>
      </c>
      <c r="B13493">
        <v>512.08054521629299</v>
      </c>
      <c r="C13493" s="39">
        <v>100</v>
      </c>
    </row>
    <row r="13494" spans="1:3">
      <c r="A13494" s="1">
        <v>40623</v>
      </c>
      <c r="B13494">
        <v>515.78522948654597</v>
      </c>
      <c r="C13494" s="39">
        <v>100</v>
      </c>
    </row>
    <row r="13495" spans="1:3">
      <c r="A13495" s="1">
        <v>40624</v>
      </c>
      <c r="B13495">
        <v>514.35988626805295</v>
      </c>
      <c r="C13495" s="39">
        <v>100</v>
      </c>
    </row>
    <row r="13496" spans="1:3">
      <c r="A13496" s="1">
        <v>40625</v>
      </c>
      <c r="B13496">
        <v>515.14529751131101</v>
      </c>
      <c r="C13496" s="39">
        <v>100</v>
      </c>
    </row>
    <row r="13497" spans="1:3">
      <c r="A13497" s="1">
        <v>40626</v>
      </c>
      <c r="B13497">
        <v>517.55063187681003</v>
      </c>
      <c r="C13497" s="39">
        <v>100</v>
      </c>
    </row>
    <row r="13498" spans="1:3">
      <c r="A13498" s="1">
        <v>40627</v>
      </c>
      <c r="B13498">
        <v>518.17597894071798</v>
      </c>
      <c r="C13498" s="39">
        <v>100</v>
      </c>
    </row>
    <row r="13499" spans="1:3">
      <c r="A13499" s="1">
        <v>40630</v>
      </c>
      <c r="B13499">
        <v>516.11615291104397</v>
      </c>
      <c r="C13499" s="39">
        <v>100</v>
      </c>
    </row>
    <row r="13500" spans="1:3">
      <c r="A13500" s="1">
        <v>40631</v>
      </c>
      <c r="B13500">
        <v>519.04067237562299</v>
      </c>
      <c r="C13500" s="39">
        <v>100</v>
      </c>
    </row>
    <row r="13501" spans="1:3">
      <c r="A13501" s="1">
        <v>40632</v>
      </c>
      <c r="B13501">
        <v>521.47069972714303</v>
      </c>
      <c r="C13501" s="39">
        <v>100</v>
      </c>
    </row>
    <row r="13502" spans="1:3">
      <c r="A13502" s="1">
        <v>40633</v>
      </c>
      <c r="B13502">
        <v>520.590064253013</v>
      </c>
      <c r="C13502" s="39">
        <v>100</v>
      </c>
    </row>
    <row r="13503" spans="1:3">
      <c r="A13503" s="1">
        <v>40634</v>
      </c>
      <c r="B13503">
        <v>522.05861395348302</v>
      </c>
      <c r="C13503" s="39">
        <v>100</v>
      </c>
    </row>
    <row r="13504" spans="1:3">
      <c r="A13504" s="1">
        <v>40637</v>
      </c>
      <c r="B13504">
        <v>522.86003999054799</v>
      </c>
      <c r="C13504" s="39">
        <v>100</v>
      </c>
    </row>
    <row r="13505" spans="1:3">
      <c r="A13505" s="1">
        <v>40638</v>
      </c>
      <c r="B13505">
        <v>521.47120578322904</v>
      </c>
      <c r="C13505" s="39">
        <v>100</v>
      </c>
    </row>
    <row r="13506" spans="1:3">
      <c r="A13506" s="1">
        <v>40639</v>
      </c>
      <c r="B13506">
        <v>521.33461637113203</v>
      </c>
      <c r="C13506" s="39">
        <v>100</v>
      </c>
    </row>
    <row r="13507" spans="1:3">
      <c r="A13507" s="1">
        <v>40640</v>
      </c>
      <c r="B13507">
        <v>521.37559440292898</v>
      </c>
      <c r="C13507" s="39">
        <v>100</v>
      </c>
    </row>
    <row r="13508" spans="1:3">
      <c r="A13508" s="1">
        <v>40641</v>
      </c>
      <c r="B13508">
        <v>520.09375193585902</v>
      </c>
      <c r="C13508" s="39">
        <v>100</v>
      </c>
    </row>
    <row r="13509" spans="1:3">
      <c r="A13509" s="1">
        <v>40644</v>
      </c>
      <c r="B13509">
        <v>519.21717425955705</v>
      </c>
      <c r="C13509" s="39">
        <v>100</v>
      </c>
    </row>
    <row r="13510" spans="1:3">
      <c r="A13510" s="1">
        <v>40645</v>
      </c>
      <c r="B13510">
        <v>517.67118402269398</v>
      </c>
      <c r="C13510" s="39">
        <v>100</v>
      </c>
    </row>
    <row r="13511" spans="1:3">
      <c r="A13511" s="1">
        <v>40646</v>
      </c>
      <c r="B13511">
        <v>518.29957022474503</v>
      </c>
      <c r="C13511" s="39">
        <v>100</v>
      </c>
    </row>
    <row r="13512" spans="1:3">
      <c r="A13512" s="1">
        <v>40647</v>
      </c>
      <c r="B13512">
        <v>518.336008565984</v>
      </c>
      <c r="C13512" s="39">
        <v>100</v>
      </c>
    </row>
    <row r="13513" spans="1:3">
      <c r="A13513" s="1">
        <v>40648</v>
      </c>
      <c r="B13513">
        <v>521.43016920176103</v>
      </c>
      <c r="C13513" s="39">
        <v>100</v>
      </c>
    </row>
    <row r="13514" spans="1:3">
      <c r="A13514" s="1">
        <v>40651</v>
      </c>
      <c r="B13514">
        <v>517.86921120765101</v>
      </c>
      <c r="C13514" s="39">
        <v>100</v>
      </c>
    </row>
    <row r="13515" spans="1:3">
      <c r="A13515" s="1">
        <v>40652</v>
      </c>
      <c r="B13515">
        <v>519.77034841397904</v>
      </c>
      <c r="C13515" s="39">
        <v>100</v>
      </c>
    </row>
    <row r="13516" spans="1:3">
      <c r="A13516" s="1">
        <v>40653</v>
      </c>
      <c r="B13516">
        <v>523.83448169927203</v>
      </c>
      <c r="C13516" s="39">
        <v>100</v>
      </c>
    </row>
    <row r="13517" spans="1:3">
      <c r="A13517" s="1">
        <v>40654</v>
      </c>
      <c r="B13517">
        <v>524.61314887516005</v>
      </c>
      <c r="C13517" s="39">
        <v>100</v>
      </c>
    </row>
    <row r="13518" spans="1:3">
      <c r="A13518" s="1">
        <v>40655</v>
      </c>
      <c r="B13518">
        <v>524.61314887516005</v>
      </c>
      <c r="C13518" s="39">
        <v>100</v>
      </c>
    </row>
    <row r="13519" spans="1:3">
      <c r="A13519" s="1">
        <v>40658</v>
      </c>
      <c r="B13519">
        <v>525.15956693193903</v>
      </c>
      <c r="C13519" s="39">
        <v>100</v>
      </c>
    </row>
    <row r="13520" spans="1:3">
      <c r="A13520" s="1">
        <v>40659</v>
      </c>
      <c r="B13520">
        <v>528.18771385926402</v>
      </c>
      <c r="C13520" s="39">
        <v>100</v>
      </c>
    </row>
    <row r="13521" spans="1:3">
      <c r="A13521" s="1">
        <v>40660</v>
      </c>
      <c r="B13521">
        <v>530.10708231788999</v>
      </c>
      <c r="C13521" s="39">
        <v>100</v>
      </c>
    </row>
    <row r="13522" spans="1:3">
      <c r="A13522" s="1">
        <v>40661</v>
      </c>
      <c r="B13522">
        <v>531.976320873536</v>
      </c>
      <c r="C13522" s="39">
        <v>100</v>
      </c>
    </row>
    <row r="13523" spans="1:3">
      <c r="A13523" s="1">
        <v>40662</v>
      </c>
      <c r="B13523">
        <v>533.41981259271495</v>
      </c>
      <c r="C13523" s="39">
        <v>100</v>
      </c>
    </row>
    <row r="13524" spans="1:3">
      <c r="A13524" s="1">
        <v>40665</v>
      </c>
      <c r="B13524">
        <v>533.13748189733701</v>
      </c>
      <c r="C13524" s="39">
        <v>100</v>
      </c>
    </row>
    <row r="13525" spans="1:3">
      <c r="A13525" s="1">
        <v>40666</v>
      </c>
      <c r="B13525">
        <v>532.12884241781705</v>
      </c>
      <c r="C13525" s="39">
        <v>100</v>
      </c>
    </row>
    <row r="13526" spans="1:3">
      <c r="A13526" s="1">
        <v>40667</v>
      </c>
      <c r="B13526">
        <v>530.35063930688</v>
      </c>
      <c r="C13526" s="39">
        <v>100</v>
      </c>
    </row>
    <row r="13527" spans="1:3">
      <c r="A13527" s="1">
        <v>40668</v>
      </c>
      <c r="B13527">
        <v>529.19171885352205</v>
      </c>
      <c r="C13527" s="39">
        <v>100</v>
      </c>
    </row>
    <row r="13528" spans="1:3">
      <c r="A13528" s="1">
        <v>40669</v>
      </c>
      <c r="B13528">
        <v>529.45581829660102</v>
      </c>
      <c r="C13528" s="39">
        <v>100</v>
      </c>
    </row>
    <row r="13529" spans="1:3">
      <c r="A13529" s="1">
        <v>40672</v>
      </c>
      <c r="B13529">
        <v>531.72579403413602</v>
      </c>
      <c r="C13529" s="39">
        <v>100</v>
      </c>
    </row>
    <row r="13530" spans="1:3">
      <c r="A13530" s="1">
        <v>40673</v>
      </c>
      <c r="B13530">
        <v>533.688427562995</v>
      </c>
      <c r="C13530" s="39">
        <v>100</v>
      </c>
    </row>
    <row r="13531" spans="1:3">
      <c r="A13531" s="1">
        <v>40674</v>
      </c>
      <c r="B13531">
        <v>530.717166636294</v>
      </c>
      <c r="C13531" s="39">
        <v>100</v>
      </c>
    </row>
    <row r="13532" spans="1:3">
      <c r="A13532" s="1">
        <v>40675</v>
      </c>
      <c r="B13532">
        <v>532.338272267359</v>
      </c>
      <c r="C13532" s="39">
        <v>100</v>
      </c>
    </row>
    <row r="13533" spans="1:3">
      <c r="A13533" s="1">
        <v>40676</v>
      </c>
      <c r="B13533">
        <v>529.71991773968102</v>
      </c>
      <c r="C13533" s="39">
        <v>100</v>
      </c>
    </row>
    <row r="13534" spans="1:3">
      <c r="A13534" s="1">
        <v>40679</v>
      </c>
      <c r="B13534">
        <v>528.15800931103195</v>
      </c>
      <c r="C13534" s="39">
        <v>100</v>
      </c>
    </row>
    <row r="13535" spans="1:3">
      <c r="A13535" s="1">
        <v>40680</v>
      </c>
      <c r="B13535">
        <v>528.47675418429299</v>
      </c>
      <c r="C13535" s="39">
        <v>100</v>
      </c>
    </row>
    <row r="13536" spans="1:3">
      <c r="A13536" s="1">
        <v>40681</v>
      </c>
      <c r="B13536">
        <v>530.84921635783405</v>
      </c>
      <c r="C13536" s="39">
        <v>100</v>
      </c>
    </row>
    <row r="13537" spans="1:3">
      <c r="A13537" s="1">
        <v>40682</v>
      </c>
      <c r="B13537">
        <v>531.74400112307796</v>
      </c>
      <c r="C13537" s="39">
        <v>100</v>
      </c>
    </row>
    <row r="13538" spans="1:3">
      <c r="A13538" s="1">
        <v>40683</v>
      </c>
      <c r="B13538">
        <v>528.78413077928303</v>
      </c>
      <c r="C13538" s="39">
        <v>100</v>
      </c>
    </row>
    <row r="13539" spans="1:3">
      <c r="A13539" s="1">
        <v>40686</v>
      </c>
      <c r="B13539">
        <v>526.17944364998903</v>
      </c>
      <c r="C13539" s="39">
        <v>100</v>
      </c>
    </row>
    <row r="13540" spans="1:3">
      <c r="A13540" s="1">
        <v>40687</v>
      </c>
      <c r="B13540">
        <v>525.89256118237699</v>
      </c>
      <c r="C13540" s="39">
        <v>100</v>
      </c>
    </row>
    <row r="13541" spans="1:3">
      <c r="A13541" s="1">
        <v>40688</v>
      </c>
      <c r="B13541">
        <v>526.69855107335502</v>
      </c>
      <c r="C13541" s="39">
        <v>100</v>
      </c>
    </row>
    <row r="13542" spans="1:3">
      <c r="A13542" s="1">
        <v>40689</v>
      </c>
      <c r="B13542">
        <v>530.14561810815496</v>
      </c>
      <c r="C13542" s="39">
        <v>100</v>
      </c>
    </row>
    <row r="13543" spans="1:3">
      <c r="A13543" s="1">
        <v>40690</v>
      </c>
      <c r="B13543">
        <v>531.16562586594603</v>
      </c>
      <c r="C13543" s="39">
        <v>100</v>
      </c>
    </row>
    <row r="13544" spans="1:3">
      <c r="A13544" s="1">
        <v>40693</v>
      </c>
      <c r="B13544">
        <v>531.16562586594603</v>
      </c>
      <c r="C13544" s="39">
        <v>100</v>
      </c>
    </row>
    <row r="13545" spans="1:3">
      <c r="A13545" s="1">
        <v>40694</v>
      </c>
      <c r="B13545">
        <v>534.73111146893496</v>
      </c>
      <c r="C13545" s="39">
        <v>100</v>
      </c>
    </row>
    <row r="13546" spans="1:3">
      <c r="A13546" s="1">
        <v>40695</v>
      </c>
      <c r="B13546">
        <v>528.40835864270002</v>
      </c>
      <c r="C13546" s="39">
        <v>100</v>
      </c>
    </row>
    <row r="13547" spans="1:3">
      <c r="A13547" s="1">
        <v>40696</v>
      </c>
      <c r="B13547">
        <v>527.88926330101197</v>
      </c>
      <c r="C13547" s="39">
        <v>100</v>
      </c>
    </row>
    <row r="13548" spans="1:3">
      <c r="A13548" s="1">
        <v>40697</v>
      </c>
      <c r="B13548">
        <v>524.68348852140196</v>
      </c>
      <c r="C13548" s="39">
        <v>100</v>
      </c>
    </row>
    <row r="13549" spans="1:3">
      <c r="A13549" s="1">
        <v>40700</v>
      </c>
      <c r="B13549">
        <v>522.05604253093099</v>
      </c>
      <c r="C13549" s="39">
        <v>100</v>
      </c>
    </row>
    <row r="13550" spans="1:3">
      <c r="A13550" s="1">
        <v>40701</v>
      </c>
      <c r="B13550">
        <v>521.86934737921001</v>
      </c>
      <c r="C13550" s="39">
        <v>100</v>
      </c>
    </row>
    <row r="13551" spans="1:3">
      <c r="A13551" s="1">
        <v>40702</v>
      </c>
      <c r="B13551">
        <v>520.83337310292097</v>
      </c>
      <c r="C13551" s="39">
        <v>100</v>
      </c>
    </row>
    <row r="13552" spans="1:3">
      <c r="A13552" s="1">
        <v>40703</v>
      </c>
      <c r="B13552">
        <v>522.51823979031599</v>
      </c>
      <c r="C13552" s="39">
        <v>100</v>
      </c>
    </row>
    <row r="13553" spans="1:3">
      <c r="A13553" s="1">
        <v>40704</v>
      </c>
      <c r="B13553">
        <v>518.64991728289397</v>
      </c>
      <c r="C13553" s="39">
        <v>100</v>
      </c>
    </row>
    <row r="13554" spans="1:3">
      <c r="A13554" s="1">
        <v>40707</v>
      </c>
      <c r="B13554">
        <v>518.86394723138301</v>
      </c>
      <c r="C13554" s="39">
        <v>100</v>
      </c>
    </row>
    <row r="13555" spans="1:3">
      <c r="A13555" s="1">
        <v>40708</v>
      </c>
      <c r="B13555">
        <v>521.80335783411499</v>
      </c>
      <c r="C13555" s="39">
        <v>100</v>
      </c>
    </row>
    <row r="13556" spans="1:3">
      <c r="A13556" s="1">
        <v>40709</v>
      </c>
      <c r="B13556">
        <v>518.04882963257705</v>
      </c>
      <c r="C13556" s="39">
        <v>100</v>
      </c>
    </row>
    <row r="13557" spans="1:3">
      <c r="A13557" s="1">
        <v>40710</v>
      </c>
      <c r="B13557">
        <v>519.67445264956302</v>
      </c>
      <c r="C13557" s="39">
        <v>100</v>
      </c>
    </row>
    <row r="13558" spans="1:3">
      <c r="A13558" s="1">
        <v>40711</v>
      </c>
      <c r="B13558">
        <v>519.85433315396904</v>
      </c>
      <c r="C13558" s="39">
        <v>100</v>
      </c>
    </row>
    <row r="13559" spans="1:3">
      <c r="A13559" s="1">
        <v>40714</v>
      </c>
      <c r="B13559">
        <v>521.53462762321203</v>
      </c>
      <c r="C13559" s="39">
        <v>100</v>
      </c>
    </row>
    <row r="13560" spans="1:3">
      <c r="A13560" s="1">
        <v>40715</v>
      </c>
      <c r="B13560">
        <v>524.63110503693997</v>
      </c>
      <c r="C13560" s="39">
        <v>100</v>
      </c>
    </row>
    <row r="13561" spans="1:3">
      <c r="A13561" s="1">
        <v>40716</v>
      </c>
      <c r="B13561">
        <v>522.70491821355995</v>
      </c>
      <c r="C13561" s="39">
        <v>100</v>
      </c>
    </row>
    <row r="13562" spans="1:3">
      <c r="A13562" s="1">
        <v>40717</v>
      </c>
      <c r="B13562">
        <v>523.26270268988901</v>
      </c>
      <c r="C13562" s="39">
        <v>100</v>
      </c>
    </row>
    <row r="13563" spans="1:3">
      <c r="A13563" s="1">
        <v>40718</v>
      </c>
      <c r="B13563">
        <v>520.84470513615702</v>
      </c>
      <c r="C13563" s="39">
        <v>100</v>
      </c>
    </row>
    <row r="13564" spans="1:3">
      <c r="A13564" s="1">
        <v>40721</v>
      </c>
      <c r="B13564">
        <v>523.18073454461705</v>
      </c>
      <c r="C13564" s="39">
        <v>100</v>
      </c>
    </row>
    <row r="13565" spans="1:3">
      <c r="A13565" s="1">
        <v>40722</v>
      </c>
      <c r="B13565">
        <v>525.60104515886098</v>
      </c>
      <c r="C13565" s="39">
        <v>100</v>
      </c>
    </row>
    <row r="13566" spans="1:3">
      <c r="A13566" s="1">
        <v>40723</v>
      </c>
      <c r="B13566">
        <v>527.08782982906803</v>
      </c>
      <c r="C13566" s="39">
        <v>100</v>
      </c>
    </row>
    <row r="13567" spans="1:3">
      <c r="A13567" s="1">
        <v>40724</v>
      </c>
      <c r="B13567">
        <v>528.83645106727499</v>
      </c>
      <c r="C13567" s="39">
        <v>100</v>
      </c>
    </row>
    <row r="13568" spans="1:3">
      <c r="A13568" s="1">
        <v>40725</v>
      </c>
      <c r="B13568">
        <v>532.88798137791696</v>
      </c>
      <c r="C13568" s="39">
        <v>100</v>
      </c>
    </row>
    <row r="13569" spans="1:3">
      <c r="A13569" s="1">
        <v>40728</v>
      </c>
      <c r="B13569">
        <v>532.88798137791696</v>
      </c>
      <c r="C13569" s="39">
        <v>100</v>
      </c>
    </row>
    <row r="13570" spans="1:3">
      <c r="A13570" s="1">
        <v>40729</v>
      </c>
      <c r="B13570">
        <v>534.52166865660502</v>
      </c>
      <c r="C13570" s="39">
        <v>100</v>
      </c>
    </row>
    <row r="13571" spans="1:3">
      <c r="A13571" s="1">
        <v>40730</v>
      </c>
      <c r="B13571">
        <v>534.84194021396002</v>
      </c>
      <c r="C13571" s="39">
        <v>100</v>
      </c>
    </row>
    <row r="13572" spans="1:3">
      <c r="A13572" s="1">
        <v>40731</v>
      </c>
      <c r="B13572">
        <v>537.82915634139795</v>
      </c>
      <c r="C13572" s="39">
        <v>100</v>
      </c>
    </row>
    <row r="13573" spans="1:3">
      <c r="A13573" s="1">
        <v>40732</v>
      </c>
      <c r="B13573">
        <v>537.56685813312095</v>
      </c>
      <c r="C13573" s="39">
        <v>100</v>
      </c>
    </row>
    <row r="13574" spans="1:3">
      <c r="A13574" s="1">
        <v>40735</v>
      </c>
      <c r="B13574">
        <v>533.39217872991298</v>
      </c>
      <c r="C13574" s="39">
        <v>100</v>
      </c>
    </row>
    <row r="13575" spans="1:3">
      <c r="A13575" s="1">
        <v>40736</v>
      </c>
      <c r="B13575">
        <v>531.64600041295603</v>
      </c>
      <c r="C13575" s="39">
        <v>100</v>
      </c>
    </row>
    <row r="13576" spans="1:3">
      <c r="A13576" s="1">
        <v>40737</v>
      </c>
      <c r="B13576">
        <v>532.320597670864</v>
      </c>
      <c r="C13576" s="39">
        <v>100</v>
      </c>
    </row>
    <row r="13577" spans="1:3">
      <c r="A13577" s="1">
        <v>40738</v>
      </c>
      <c r="B13577">
        <v>530.37015920318902</v>
      </c>
      <c r="C13577" s="39">
        <v>100</v>
      </c>
    </row>
    <row r="13578" spans="1:3">
      <c r="A13578" s="1">
        <v>40739</v>
      </c>
      <c r="B13578">
        <v>533.07774001766404</v>
      </c>
      <c r="C13578" s="39">
        <v>100</v>
      </c>
    </row>
    <row r="13579" spans="1:3">
      <c r="A13579" s="1">
        <v>40742</v>
      </c>
      <c r="B13579">
        <v>529.70357807721098</v>
      </c>
      <c r="C13579" s="39">
        <v>100</v>
      </c>
    </row>
    <row r="13580" spans="1:3">
      <c r="A13580" s="1">
        <v>40743</v>
      </c>
      <c r="B13580">
        <v>534.71009021480995</v>
      </c>
      <c r="C13580" s="39">
        <v>100</v>
      </c>
    </row>
    <row r="13581" spans="1:3">
      <c r="A13581" s="1">
        <v>40744</v>
      </c>
      <c r="B13581">
        <v>534.149321076712</v>
      </c>
      <c r="C13581" s="39">
        <v>100</v>
      </c>
    </row>
    <row r="13582" spans="1:3">
      <c r="A13582" s="1">
        <v>40745</v>
      </c>
      <c r="B13582">
        <v>538.24569277476598</v>
      </c>
      <c r="C13582" s="39">
        <v>100</v>
      </c>
    </row>
    <row r="13583" spans="1:3">
      <c r="A13583" s="1">
        <v>40746</v>
      </c>
      <c r="B13583">
        <v>538.44571554174797</v>
      </c>
      <c r="C13583" s="39">
        <v>100</v>
      </c>
    </row>
    <row r="13584" spans="1:3">
      <c r="A13584" s="1">
        <v>40749</v>
      </c>
      <c r="B13584">
        <v>536.29235400489597</v>
      </c>
      <c r="C13584" s="39">
        <v>100</v>
      </c>
    </row>
    <row r="13585" spans="1:3">
      <c r="A13585" s="1">
        <v>40750</v>
      </c>
      <c r="B13585">
        <v>535.22950609314705</v>
      </c>
      <c r="C13585" s="39">
        <v>100</v>
      </c>
    </row>
    <row r="13586" spans="1:3">
      <c r="A13586" s="1">
        <v>40751</v>
      </c>
      <c r="B13586">
        <v>528.15898574788901</v>
      </c>
      <c r="C13586" s="39">
        <v>100</v>
      </c>
    </row>
    <row r="13587" spans="1:3">
      <c r="A13587" s="1">
        <v>40752</v>
      </c>
      <c r="B13587">
        <v>528.05170748855301</v>
      </c>
      <c r="C13587" s="39">
        <v>100</v>
      </c>
    </row>
    <row r="13588" spans="1:3">
      <c r="A13588" s="1">
        <v>40753</v>
      </c>
      <c r="B13588">
        <v>528.11913100029994</v>
      </c>
      <c r="C13588" s="39">
        <v>100</v>
      </c>
    </row>
    <row r="13589" spans="1:3">
      <c r="A13589" s="1">
        <v>40756</v>
      </c>
      <c r="B13589">
        <v>526.81783960471898</v>
      </c>
      <c r="C13589" s="39">
        <v>100</v>
      </c>
    </row>
    <row r="13590" spans="1:3">
      <c r="A13590" s="1">
        <v>40757</v>
      </c>
      <c r="B13590">
        <v>520.380466308412</v>
      </c>
      <c r="C13590" s="39">
        <v>100</v>
      </c>
    </row>
    <row r="13591" spans="1:3">
      <c r="A13591" s="1">
        <v>40758</v>
      </c>
      <c r="B13591">
        <v>522.28446792730699</v>
      </c>
      <c r="C13591" s="39">
        <v>100</v>
      </c>
    </row>
    <row r="13592" spans="1:3">
      <c r="A13592" s="1">
        <v>40759</v>
      </c>
      <c r="B13592">
        <v>510.48856926958399</v>
      </c>
      <c r="C13592" s="39">
        <v>100</v>
      </c>
    </row>
    <row r="13593" spans="1:3">
      <c r="A13593" s="1">
        <v>40760</v>
      </c>
      <c r="B13593">
        <v>508.596918115552</v>
      </c>
      <c r="C13593" s="39">
        <v>100</v>
      </c>
    </row>
    <row r="13594" spans="1:3">
      <c r="A13594" s="1">
        <v>40763</v>
      </c>
      <c r="B13594">
        <v>490.38182947148999</v>
      </c>
      <c r="C13594" s="39">
        <v>100</v>
      </c>
    </row>
    <row r="13595" spans="1:3">
      <c r="A13595" s="1">
        <v>40764</v>
      </c>
      <c r="B13595">
        <v>507.12317271714699</v>
      </c>
      <c r="C13595" s="39">
        <v>100</v>
      </c>
    </row>
    <row r="13596" spans="1:3">
      <c r="A13596" s="1">
        <v>40765</v>
      </c>
      <c r="B13596">
        <v>495.889477228261</v>
      </c>
      <c r="C13596" s="39">
        <v>100</v>
      </c>
    </row>
    <row r="13597" spans="1:3">
      <c r="A13597" s="1">
        <v>40766</v>
      </c>
      <c r="B13597">
        <v>505.28001250880698</v>
      </c>
      <c r="C13597" s="39">
        <v>100</v>
      </c>
    </row>
    <row r="13598" spans="1:3">
      <c r="A13598" s="1">
        <v>40767</v>
      </c>
      <c r="B13598">
        <v>508.42374709735901</v>
      </c>
      <c r="C13598" s="39">
        <v>100</v>
      </c>
    </row>
    <row r="13599" spans="1:3">
      <c r="A13599" s="1">
        <v>40770</v>
      </c>
      <c r="B13599">
        <v>513.10767520086597</v>
      </c>
      <c r="C13599" s="39">
        <v>100</v>
      </c>
    </row>
    <row r="13600" spans="1:3">
      <c r="A13600" s="1">
        <v>40771</v>
      </c>
      <c r="B13600">
        <v>512.50340175689905</v>
      </c>
      <c r="C13600" s="39">
        <v>100</v>
      </c>
    </row>
    <row r="13601" spans="1:3">
      <c r="A13601" s="1">
        <v>40772</v>
      </c>
      <c r="B13601">
        <v>512.46074365631205</v>
      </c>
      <c r="C13601" s="39">
        <v>100</v>
      </c>
    </row>
    <row r="13602" spans="1:3">
      <c r="A13602" s="1">
        <v>40773</v>
      </c>
      <c r="B13602">
        <v>501.95945734378199</v>
      </c>
      <c r="C13602" s="39">
        <v>100</v>
      </c>
    </row>
    <row r="13603" spans="1:3">
      <c r="A13603" s="1">
        <v>40774</v>
      </c>
      <c r="B13603">
        <v>497.28703349985602</v>
      </c>
      <c r="C13603" s="39">
        <v>100</v>
      </c>
    </row>
    <row r="13604" spans="1:3">
      <c r="A13604" s="1">
        <v>40777</v>
      </c>
      <c r="B13604">
        <v>496.763968063238</v>
      </c>
      <c r="C13604" s="39">
        <v>100</v>
      </c>
    </row>
    <row r="13605" spans="1:3">
      <c r="A13605" s="1">
        <v>40778</v>
      </c>
      <c r="B13605">
        <v>504.79963741349297</v>
      </c>
      <c r="C13605" s="39">
        <v>100</v>
      </c>
    </row>
    <row r="13606" spans="1:3">
      <c r="A13606" s="1">
        <v>40779</v>
      </c>
      <c r="B13606">
        <v>506.74714333825699</v>
      </c>
      <c r="C13606" s="39">
        <v>100</v>
      </c>
    </row>
    <row r="13607" spans="1:3">
      <c r="A13607" s="1">
        <v>40780</v>
      </c>
      <c r="B13607">
        <v>503.96721685364599</v>
      </c>
      <c r="C13607" s="39">
        <v>100</v>
      </c>
    </row>
    <row r="13608" spans="1:3">
      <c r="A13608" s="1">
        <v>40781</v>
      </c>
      <c r="B13608">
        <v>508.926445937182</v>
      </c>
      <c r="C13608" s="39">
        <v>100</v>
      </c>
    </row>
    <row r="13609" spans="1:3">
      <c r="A13609" s="1">
        <v>40784</v>
      </c>
      <c r="B13609">
        <v>515.67972421719401</v>
      </c>
      <c r="C13609" s="39">
        <v>100</v>
      </c>
    </row>
    <row r="13610" spans="1:3">
      <c r="A13610" s="1">
        <v>40785</v>
      </c>
      <c r="B13610">
        <v>516.04848672024002</v>
      </c>
      <c r="C13610" s="39">
        <v>100</v>
      </c>
    </row>
    <row r="13611" spans="1:3">
      <c r="A13611" s="1">
        <v>40786</v>
      </c>
      <c r="B13611">
        <v>518.52997451574697</v>
      </c>
      <c r="C13611" s="39">
        <v>100</v>
      </c>
    </row>
    <row r="13612" spans="1:3">
      <c r="A13612" s="1">
        <v>40787</v>
      </c>
      <c r="B13612">
        <v>515.51597112095305</v>
      </c>
      <c r="C13612" s="39">
        <v>100</v>
      </c>
    </row>
    <row r="13613" spans="1:3">
      <c r="A13613" s="1">
        <v>40788</v>
      </c>
      <c r="B13613">
        <v>509.13653893300699</v>
      </c>
      <c r="C13613" s="39">
        <v>100</v>
      </c>
    </row>
    <row r="13614" spans="1:3">
      <c r="A13614" s="1">
        <v>40791</v>
      </c>
      <c r="B13614">
        <v>509.13653893300699</v>
      </c>
      <c r="C13614" s="39">
        <v>100</v>
      </c>
    </row>
    <row r="13615" spans="1:3">
      <c r="A13615" s="1">
        <v>40792</v>
      </c>
      <c r="B13615">
        <v>507.867247583714</v>
      </c>
      <c r="C13615" s="39">
        <v>100</v>
      </c>
    </row>
    <row r="13616" spans="1:3">
      <c r="A13616" s="1">
        <v>40793</v>
      </c>
      <c r="B13616">
        <v>515.59561590765099</v>
      </c>
      <c r="C13616" s="39">
        <v>100</v>
      </c>
    </row>
    <row r="13617" spans="1:3">
      <c r="A13617" s="1">
        <v>40794</v>
      </c>
      <c r="B13617">
        <v>513.05400371695805</v>
      </c>
      <c r="C13617" s="39">
        <v>100</v>
      </c>
    </row>
    <row r="13618" spans="1:3">
      <c r="A13618" s="1">
        <v>40795</v>
      </c>
      <c r="B13618">
        <v>507.35861894958799</v>
      </c>
      <c r="C13618" s="39">
        <v>100</v>
      </c>
    </row>
    <row r="13619" spans="1:3">
      <c r="A13619" s="1">
        <v>40798</v>
      </c>
      <c r="B13619">
        <v>508.09392842813901</v>
      </c>
      <c r="C13619" s="39">
        <v>100</v>
      </c>
    </row>
    <row r="13620" spans="1:3">
      <c r="A13620" s="1">
        <v>40799</v>
      </c>
      <c r="B13620">
        <v>509.36843255636398</v>
      </c>
      <c r="C13620" s="39">
        <v>100</v>
      </c>
    </row>
    <row r="13621" spans="1:3">
      <c r="A13621" s="1">
        <v>40800</v>
      </c>
      <c r="B13621">
        <v>513.18806924364901</v>
      </c>
      <c r="C13621" s="39">
        <v>100</v>
      </c>
    </row>
    <row r="13622" spans="1:3">
      <c r="A13622" s="1">
        <v>40801</v>
      </c>
      <c r="B13622">
        <v>517.62071252220096</v>
      </c>
      <c r="C13622" s="39">
        <v>100</v>
      </c>
    </row>
    <row r="13623" spans="1:3">
      <c r="A13623" s="1">
        <v>40802</v>
      </c>
      <c r="B13623">
        <v>519.56293460222798</v>
      </c>
      <c r="C13623" s="39">
        <v>100</v>
      </c>
    </row>
    <row r="13624" spans="1:3">
      <c r="A13624" s="1">
        <v>40805</v>
      </c>
      <c r="B13624">
        <v>517.88168000625899</v>
      </c>
      <c r="C13624" s="39">
        <v>100</v>
      </c>
    </row>
    <row r="13625" spans="1:3">
      <c r="A13625" s="1">
        <v>40806</v>
      </c>
      <c r="B13625">
        <v>517.33388139919805</v>
      </c>
      <c r="C13625" s="39">
        <v>100</v>
      </c>
    </row>
    <row r="13626" spans="1:3">
      <c r="A13626" s="1">
        <v>40807</v>
      </c>
      <c r="B13626">
        <v>508.07137854451997</v>
      </c>
      <c r="C13626" s="39">
        <v>100</v>
      </c>
    </row>
    <row r="13627" spans="1:3">
      <c r="A13627" s="1">
        <v>40808</v>
      </c>
      <c r="B13627">
        <v>501.99519731317503</v>
      </c>
      <c r="C13627" s="39">
        <v>100</v>
      </c>
    </row>
    <row r="13628" spans="1:3">
      <c r="A13628" s="1">
        <v>40809</v>
      </c>
      <c r="B13628">
        <v>502.139100572274</v>
      </c>
      <c r="C13628" s="39">
        <v>100</v>
      </c>
    </row>
    <row r="13629" spans="1:3">
      <c r="A13629" s="1">
        <v>40812</v>
      </c>
      <c r="B13629">
        <v>508.020833501916</v>
      </c>
      <c r="C13629" s="39">
        <v>100</v>
      </c>
    </row>
    <row r="13630" spans="1:3">
      <c r="A13630" s="1">
        <v>40813</v>
      </c>
      <c r="B13630">
        <v>509.31866265323799</v>
      </c>
      <c r="C13630" s="39">
        <v>100</v>
      </c>
    </row>
    <row r="13631" spans="1:3">
      <c r="A13631" s="1">
        <v>40814</v>
      </c>
      <c r="B13631">
        <v>504.473636317554</v>
      </c>
      <c r="C13631" s="39">
        <v>100</v>
      </c>
    </row>
    <row r="13632" spans="1:3">
      <c r="A13632" s="1">
        <v>40815</v>
      </c>
      <c r="B13632">
        <v>506.85201217165798</v>
      </c>
      <c r="C13632" s="39">
        <v>100</v>
      </c>
    </row>
    <row r="13633" spans="1:3">
      <c r="A13633" s="1">
        <v>40816</v>
      </c>
      <c r="B13633">
        <v>499.703759005005</v>
      </c>
      <c r="C13633" s="39">
        <v>100</v>
      </c>
    </row>
    <row r="13634" spans="1:3">
      <c r="A13634" s="1">
        <v>40819</v>
      </c>
      <c r="B13634">
        <v>490.49444782253403</v>
      </c>
      <c r="C13634" s="39">
        <v>100</v>
      </c>
    </row>
    <row r="13635" spans="1:3">
      <c r="A13635" s="1">
        <v>40820</v>
      </c>
      <c r="B13635">
        <v>497.69377374469798</v>
      </c>
      <c r="C13635" s="39">
        <v>100</v>
      </c>
    </row>
    <row r="13636" spans="1:3">
      <c r="A13636" s="1">
        <v>40821</v>
      </c>
      <c r="B13636">
        <v>502.12816681689702</v>
      </c>
      <c r="C13636" s="39">
        <v>100</v>
      </c>
    </row>
    <row r="13637" spans="1:3">
      <c r="A13637" s="1">
        <v>40822</v>
      </c>
      <c r="B13637">
        <v>507.21128043567899</v>
      </c>
      <c r="C13637" s="39">
        <v>100</v>
      </c>
    </row>
    <row r="13638" spans="1:3">
      <c r="A13638" s="1">
        <v>40823</v>
      </c>
      <c r="B13638">
        <v>505.58440082199701</v>
      </c>
      <c r="C13638" s="39">
        <v>100</v>
      </c>
    </row>
    <row r="13639" spans="1:3">
      <c r="A13639" s="1">
        <v>40826</v>
      </c>
      <c r="B13639">
        <v>513.16390864666096</v>
      </c>
      <c r="C13639" s="39">
        <v>100</v>
      </c>
    </row>
    <row r="13640" spans="1:3">
      <c r="A13640" s="1">
        <v>40827</v>
      </c>
      <c r="B13640">
        <v>513.75437058706598</v>
      </c>
      <c r="C13640" s="39">
        <v>100</v>
      </c>
    </row>
    <row r="13641" spans="1:3">
      <c r="A13641" s="1">
        <v>40828</v>
      </c>
      <c r="B13641">
        <v>515.61820901114697</v>
      </c>
      <c r="C13641" s="39">
        <v>100</v>
      </c>
    </row>
    <row r="13642" spans="1:3">
      <c r="A13642" s="1">
        <v>40829</v>
      </c>
      <c r="B13642">
        <v>516.31895605514501</v>
      </c>
      <c r="C13642" s="39">
        <v>100</v>
      </c>
    </row>
    <row r="13643" spans="1:3">
      <c r="A13643" s="1">
        <v>40830</v>
      </c>
      <c r="B13643">
        <v>521.51158553649498</v>
      </c>
      <c r="C13643" s="39">
        <v>100</v>
      </c>
    </row>
    <row r="13644" spans="1:3">
      <c r="A13644" s="1">
        <v>40833</v>
      </c>
      <c r="B13644">
        <v>515.69466519341802</v>
      </c>
      <c r="C13644" s="39">
        <v>100</v>
      </c>
    </row>
    <row r="13645" spans="1:3">
      <c r="A13645" s="1">
        <v>40834</v>
      </c>
      <c r="B13645">
        <v>523.58099082662295</v>
      </c>
      <c r="C13645" s="39">
        <v>100</v>
      </c>
    </row>
    <row r="13646" spans="1:3">
      <c r="A13646" s="1">
        <v>40835</v>
      </c>
      <c r="B13646">
        <v>519.21578209607696</v>
      </c>
      <c r="C13646" s="39">
        <v>100</v>
      </c>
    </row>
    <row r="13647" spans="1:3">
      <c r="A13647" s="1">
        <v>40836</v>
      </c>
      <c r="B13647">
        <v>519.92783949606303</v>
      </c>
      <c r="C13647" s="39">
        <v>100</v>
      </c>
    </row>
    <row r="13648" spans="1:3">
      <c r="A13648" s="1">
        <v>40837</v>
      </c>
      <c r="B13648">
        <v>526.59648858301102</v>
      </c>
      <c r="C13648" s="39">
        <v>100</v>
      </c>
    </row>
    <row r="13649" spans="1:3">
      <c r="A13649" s="1">
        <v>40840</v>
      </c>
      <c r="B13649">
        <v>529.23013670095395</v>
      </c>
      <c r="C13649" s="39">
        <v>100</v>
      </c>
    </row>
    <row r="13650" spans="1:3">
      <c r="A13650" s="1">
        <v>40841</v>
      </c>
      <c r="B13650">
        <v>524.44671028702896</v>
      </c>
      <c r="C13650" s="39">
        <v>100</v>
      </c>
    </row>
    <row r="13651" spans="1:3">
      <c r="A13651" s="1">
        <v>40842</v>
      </c>
      <c r="B13651">
        <v>527.05834615194101</v>
      </c>
      <c r="C13651" s="39">
        <v>100</v>
      </c>
    </row>
    <row r="13652" spans="1:3">
      <c r="A13652" s="1">
        <v>40843</v>
      </c>
      <c r="B13652">
        <v>537.089736909267</v>
      </c>
      <c r="C13652" s="39">
        <v>100</v>
      </c>
    </row>
    <row r="13653" spans="1:3">
      <c r="A13653" s="1">
        <v>40844</v>
      </c>
      <c r="B13653">
        <v>537.89746069221997</v>
      </c>
      <c r="C13653" s="39">
        <v>100</v>
      </c>
    </row>
    <row r="13654" spans="1:3">
      <c r="A13654" s="1">
        <v>40847</v>
      </c>
      <c r="B13654">
        <v>530.92837470453605</v>
      </c>
      <c r="C13654" s="39">
        <v>100</v>
      </c>
    </row>
    <row r="13655" spans="1:3">
      <c r="A13655" s="1">
        <v>40848</v>
      </c>
      <c r="B13655">
        <v>526.177642895541</v>
      </c>
      <c r="C13655" s="39">
        <v>100</v>
      </c>
    </row>
    <row r="13656" spans="1:3">
      <c r="A13656" s="1">
        <v>40849</v>
      </c>
      <c r="B13656">
        <v>528.85759171443897</v>
      </c>
      <c r="C13656" s="39">
        <v>100</v>
      </c>
    </row>
    <row r="13657" spans="1:3">
      <c r="A13657" s="1">
        <v>40850</v>
      </c>
      <c r="B13657">
        <v>534.17118865127895</v>
      </c>
      <c r="C13657" s="39">
        <v>100</v>
      </c>
    </row>
    <row r="13658" spans="1:3">
      <c r="A13658" s="1">
        <v>40851</v>
      </c>
      <c r="B13658">
        <v>533.233867417395</v>
      </c>
      <c r="C13658" s="39">
        <v>100</v>
      </c>
    </row>
    <row r="13659" spans="1:3">
      <c r="A13659" s="1">
        <v>40854</v>
      </c>
      <c r="B13659">
        <v>535.40515165410704</v>
      </c>
      <c r="C13659" s="39">
        <v>100</v>
      </c>
    </row>
    <row r="13660" spans="1:3">
      <c r="A13660" s="1">
        <v>40855</v>
      </c>
      <c r="B13660">
        <v>538.83048048200999</v>
      </c>
      <c r="C13660" s="39">
        <v>100</v>
      </c>
    </row>
    <row r="13661" spans="1:3">
      <c r="A13661" s="1">
        <v>40856</v>
      </c>
      <c r="B13661">
        <v>527.295979618827</v>
      </c>
      <c r="C13661" s="39">
        <v>100</v>
      </c>
    </row>
    <row r="13662" spans="1:3">
      <c r="A13662" s="1">
        <v>40857</v>
      </c>
      <c r="B13662">
        <v>529.77838310817401</v>
      </c>
      <c r="C13662" s="39">
        <v>100</v>
      </c>
    </row>
    <row r="13663" spans="1:3">
      <c r="A13663" s="1">
        <v>40858</v>
      </c>
      <c r="B13663">
        <v>535.31762849942595</v>
      </c>
      <c r="C13663" s="39">
        <v>100</v>
      </c>
    </row>
    <row r="13664" spans="1:3">
      <c r="A13664" s="1">
        <v>40861</v>
      </c>
      <c r="B13664">
        <v>533.93727527679403</v>
      </c>
      <c r="C13664" s="39">
        <v>100</v>
      </c>
    </row>
    <row r="13665" spans="1:3">
      <c r="A13665" s="1">
        <v>40862</v>
      </c>
      <c r="B13665">
        <v>534.14359183872</v>
      </c>
      <c r="C13665" s="39">
        <v>100</v>
      </c>
    </row>
    <row r="13666" spans="1:3">
      <c r="A13666" s="1">
        <v>40863</v>
      </c>
      <c r="B13666">
        <v>528.293976890713</v>
      </c>
      <c r="C13666" s="39">
        <v>100</v>
      </c>
    </row>
    <row r="13667" spans="1:3">
      <c r="A13667" s="1">
        <v>40864</v>
      </c>
      <c r="B13667">
        <v>524.46186242720898</v>
      </c>
      <c r="C13667" s="39">
        <v>100</v>
      </c>
    </row>
    <row r="13668" spans="1:3">
      <c r="A13668" s="1">
        <v>40865</v>
      </c>
      <c r="B13668">
        <v>523.43701803864303</v>
      </c>
      <c r="C13668" s="39">
        <v>100</v>
      </c>
    </row>
    <row r="13669" spans="1:3">
      <c r="A13669" s="1">
        <v>40868</v>
      </c>
      <c r="B13669">
        <v>517.68623660130595</v>
      </c>
      <c r="C13669" s="39">
        <v>100</v>
      </c>
    </row>
    <row r="13670" spans="1:3">
      <c r="A13670" s="1">
        <v>40869</v>
      </c>
      <c r="B13670">
        <v>515.88561333883899</v>
      </c>
      <c r="C13670" s="39">
        <v>100</v>
      </c>
    </row>
    <row r="13671" spans="1:3">
      <c r="A13671" s="1">
        <v>40870</v>
      </c>
      <c r="B13671">
        <v>510.486667295563</v>
      </c>
      <c r="C13671" s="39">
        <v>100</v>
      </c>
    </row>
    <row r="13672" spans="1:3">
      <c r="A13672" s="1">
        <v>40871</v>
      </c>
      <c r="B13672">
        <v>510.486667295563</v>
      </c>
      <c r="C13672" s="39">
        <v>100</v>
      </c>
    </row>
    <row r="13673" spans="1:3">
      <c r="A13673" s="1">
        <v>40872</v>
      </c>
      <c r="B13673">
        <v>507.87832025014399</v>
      </c>
      <c r="C13673" s="39">
        <v>100</v>
      </c>
    </row>
    <row r="13674" spans="1:3">
      <c r="A13674" s="1">
        <v>40875</v>
      </c>
      <c r="B13674">
        <v>517.972054781417</v>
      </c>
      <c r="C13674" s="39">
        <v>100</v>
      </c>
    </row>
    <row r="13675" spans="1:3">
      <c r="A13675" s="1">
        <v>40876</v>
      </c>
      <c r="B13675">
        <v>519.052477415613</v>
      </c>
      <c r="C13675" s="39">
        <v>100</v>
      </c>
    </row>
    <row r="13676" spans="1:3">
      <c r="A13676" s="1">
        <v>40877</v>
      </c>
      <c r="B13676">
        <v>531.62861543623205</v>
      </c>
      <c r="C13676" s="39">
        <v>100</v>
      </c>
    </row>
    <row r="13677" spans="1:3">
      <c r="A13677" s="1">
        <v>40878</v>
      </c>
      <c r="B13677">
        <v>530.66113872103097</v>
      </c>
      <c r="C13677" s="39">
        <v>100</v>
      </c>
    </row>
    <row r="13678" spans="1:3">
      <c r="A13678" s="1">
        <v>40879</v>
      </c>
      <c r="B13678">
        <v>531.45791722336196</v>
      </c>
      <c r="C13678" s="39">
        <v>100</v>
      </c>
    </row>
    <row r="13679" spans="1:3">
      <c r="A13679" s="1">
        <v>40882</v>
      </c>
      <c r="B13679">
        <v>534.35524957659504</v>
      </c>
      <c r="C13679" s="39">
        <v>100</v>
      </c>
    </row>
    <row r="13680" spans="1:3">
      <c r="A13680" s="1">
        <v>40883</v>
      </c>
      <c r="B13680">
        <v>533.99807300658404</v>
      </c>
      <c r="C13680" s="39">
        <v>100</v>
      </c>
    </row>
    <row r="13681" spans="1:3">
      <c r="A13681" s="1">
        <v>40884</v>
      </c>
      <c r="B13681">
        <v>537.38411004542797</v>
      </c>
      <c r="C13681" s="39">
        <v>100</v>
      </c>
    </row>
    <row r="13682" spans="1:3">
      <c r="A13682" s="1">
        <v>40885</v>
      </c>
      <c r="B13682">
        <v>530.55863177035701</v>
      </c>
      <c r="C13682" s="39">
        <v>100</v>
      </c>
    </row>
    <row r="13683" spans="1:3">
      <c r="A13683" s="1">
        <v>40886</v>
      </c>
      <c r="B13683">
        <v>535.79272708901203</v>
      </c>
      <c r="C13683" s="39">
        <v>100</v>
      </c>
    </row>
    <row r="13684" spans="1:3">
      <c r="A13684" s="1">
        <v>40889</v>
      </c>
      <c r="B13684">
        <v>530.08582892080506</v>
      </c>
      <c r="C13684" s="39">
        <v>100</v>
      </c>
    </row>
    <row r="13685" spans="1:3">
      <c r="A13685" s="1">
        <v>40890</v>
      </c>
      <c r="B13685">
        <v>528.12849816200298</v>
      </c>
      <c r="C13685" s="39">
        <v>100</v>
      </c>
    </row>
    <row r="13686" spans="1:3">
      <c r="A13686" s="1">
        <v>40891</v>
      </c>
      <c r="B13686">
        <v>524.98910920599894</v>
      </c>
      <c r="C13686" s="39">
        <v>100</v>
      </c>
    </row>
    <row r="13687" spans="1:3">
      <c r="A13687" s="1">
        <v>40892</v>
      </c>
      <c r="B13687">
        <v>526.28933280635601</v>
      </c>
      <c r="C13687" s="39">
        <v>100</v>
      </c>
    </row>
    <row r="13688" spans="1:3">
      <c r="A13688" s="1">
        <v>40893</v>
      </c>
      <c r="B13688">
        <v>526.80309518091201</v>
      </c>
      <c r="C13688" s="39">
        <v>100</v>
      </c>
    </row>
    <row r="13689" spans="1:3">
      <c r="A13689" s="1">
        <v>40896</v>
      </c>
      <c r="B13689">
        <v>523.83837989679296</v>
      </c>
      <c r="C13689" s="39">
        <v>100</v>
      </c>
    </row>
    <row r="13690" spans="1:3">
      <c r="A13690" s="1">
        <v>40897</v>
      </c>
      <c r="B13690">
        <v>532.64195715855305</v>
      </c>
      <c r="C13690" s="39">
        <v>100</v>
      </c>
    </row>
    <row r="13691" spans="1:3">
      <c r="A13691" s="1">
        <v>40898</v>
      </c>
      <c r="B13691">
        <v>532.40574804403298</v>
      </c>
      <c r="C13691" s="39">
        <v>100</v>
      </c>
    </row>
    <row r="13692" spans="1:3">
      <c r="A13692" s="1">
        <v>40899</v>
      </c>
      <c r="B13692">
        <v>535.845805301317</v>
      </c>
      <c r="C13692" s="39">
        <v>100</v>
      </c>
    </row>
    <row r="13693" spans="1:3">
      <c r="A13693" s="1">
        <v>40900</v>
      </c>
      <c r="B13693">
        <v>537.95052692149</v>
      </c>
      <c r="C13693" s="39">
        <v>100</v>
      </c>
    </row>
    <row r="13694" spans="1:3">
      <c r="A13694" s="1">
        <v>40903</v>
      </c>
      <c r="B13694">
        <v>537.95052692149</v>
      </c>
      <c r="C13694" s="39">
        <v>100</v>
      </c>
    </row>
    <row r="13695" spans="1:3">
      <c r="A13695" s="1">
        <v>40904</v>
      </c>
      <c r="B13695">
        <v>538.08790252534004</v>
      </c>
      <c r="C13695" s="39">
        <v>100</v>
      </c>
    </row>
    <row r="13696" spans="1:3">
      <c r="A13696" s="1">
        <v>40905</v>
      </c>
      <c r="B13696">
        <v>535.02691239930903</v>
      </c>
      <c r="C13696" s="39">
        <v>100</v>
      </c>
    </row>
    <row r="13697" spans="1:3">
      <c r="A13697" s="1">
        <v>40906</v>
      </c>
      <c r="B13697">
        <v>538.725312715933</v>
      </c>
      <c r="C13697" s="39">
        <v>100</v>
      </c>
    </row>
    <row r="13698" spans="1:3">
      <c r="A13698" s="1">
        <v>40907</v>
      </c>
      <c r="B13698">
        <v>537.82679650395096</v>
      </c>
      <c r="C13698" s="39">
        <v>100</v>
      </c>
    </row>
    <row r="13699" spans="1:3">
      <c r="A13699" s="1">
        <v>40910</v>
      </c>
      <c r="B13699">
        <v>537.82679650395096</v>
      </c>
      <c r="C13699" s="39">
        <v>100</v>
      </c>
    </row>
    <row r="13700" spans="1:3">
      <c r="A13700" s="1">
        <v>40911</v>
      </c>
      <c r="B13700">
        <v>541.91854356087697</v>
      </c>
      <c r="C13700" s="39">
        <v>100</v>
      </c>
    </row>
    <row r="13701" spans="1:3">
      <c r="A13701" s="1">
        <v>40912</v>
      </c>
      <c r="B13701">
        <v>541.91261895560501</v>
      </c>
      <c r="C13701" s="39">
        <v>100</v>
      </c>
    </row>
    <row r="13702" spans="1:3">
      <c r="A13702" s="1">
        <v>40913</v>
      </c>
      <c r="B13702">
        <v>542.08766429214097</v>
      </c>
      <c r="C13702" s="39">
        <v>100</v>
      </c>
    </row>
    <row r="13703" spans="1:3">
      <c r="A13703" s="1">
        <v>40914</v>
      </c>
      <c r="B13703">
        <v>542.81874082727597</v>
      </c>
      <c r="C13703" s="39">
        <v>100</v>
      </c>
    </row>
    <row r="13704" spans="1:3">
      <c r="A13704" s="1">
        <v>40917</v>
      </c>
      <c r="B13704">
        <v>543.31642358036504</v>
      </c>
      <c r="C13704" s="39">
        <v>100</v>
      </c>
    </row>
    <row r="13705" spans="1:3">
      <c r="A13705" s="1">
        <v>40918</v>
      </c>
      <c r="B13705">
        <v>545.78634027338398</v>
      </c>
      <c r="C13705" s="39">
        <v>100</v>
      </c>
    </row>
    <row r="13706" spans="1:3">
      <c r="A13706" s="1">
        <v>40919</v>
      </c>
      <c r="B13706">
        <v>547.18494354948496</v>
      </c>
      <c r="C13706" s="39">
        <v>100</v>
      </c>
    </row>
    <row r="13707" spans="1:3">
      <c r="A13707" s="1">
        <v>40920</v>
      </c>
      <c r="B13707">
        <v>547.67842266354296</v>
      </c>
      <c r="C13707" s="39">
        <v>100</v>
      </c>
    </row>
    <row r="13708" spans="1:3">
      <c r="A13708" s="1">
        <v>40921</v>
      </c>
      <c r="B13708">
        <v>547.93234738720798</v>
      </c>
      <c r="C13708" s="39">
        <v>100</v>
      </c>
    </row>
    <row r="13709" spans="1:3">
      <c r="A13709" s="1">
        <v>40924</v>
      </c>
      <c r="B13709">
        <v>547.93234738720798</v>
      </c>
      <c r="C13709" s="39">
        <v>100</v>
      </c>
    </row>
    <row r="13710" spans="1:3">
      <c r="A13710" s="1">
        <v>40925</v>
      </c>
      <c r="B13710">
        <v>548.083419849645</v>
      </c>
      <c r="C13710" s="39">
        <v>100</v>
      </c>
    </row>
    <row r="13711" spans="1:3">
      <c r="A13711" s="1">
        <v>40926</v>
      </c>
      <c r="B13711">
        <v>550.87769492545794</v>
      </c>
      <c r="C13711" s="39">
        <v>100</v>
      </c>
    </row>
    <row r="13712" spans="1:3">
      <c r="A13712" s="1">
        <v>40927</v>
      </c>
      <c r="B13712">
        <v>552.07059367910301</v>
      </c>
      <c r="C13712" s="39">
        <v>100</v>
      </c>
    </row>
    <row r="13713" spans="1:3">
      <c r="A13713" s="1">
        <v>40928</v>
      </c>
      <c r="B13713">
        <v>551.43396212713299</v>
      </c>
      <c r="C13713" s="39">
        <v>100</v>
      </c>
    </row>
    <row r="13714" spans="1:3">
      <c r="A13714" s="1">
        <v>40931</v>
      </c>
      <c r="B13714">
        <v>551.03316858006201</v>
      </c>
      <c r="C13714" s="39">
        <v>100</v>
      </c>
    </row>
    <row r="13715" spans="1:3">
      <c r="A13715" s="1">
        <v>40932</v>
      </c>
      <c r="B13715">
        <v>551.33531350493604</v>
      </c>
      <c r="C13715" s="39">
        <v>100</v>
      </c>
    </row>
    <row r="13716" spans="1:3">
      <c r="A13716" s="1">
        <v>40933</v>
      </c>
      <c r="B13716">
        <v>554.69995166268302</v>
      </c>
      <c r="C13716" s="39">
        <v>100</v>
      </c>
    </row>
    <row r="13717" spans="1:3">
      <c r="A13717" s="1">
        <v>40934</v>
      </c>
      <c r="B13717">
        <v>554.52046668404205</v>
      </c>
      <c r="C13717" s="39">
        <v>100</v>
      </c>
    </row>
    <row r="13718" spans="1:3">
      <c r="A13718" s="1">
        <v>40935</v>
      </c>
      <c r="B13718">
        <v>554.27842962085799</v>
      </c>
      <c r="C13718" s="39">
        <v>100</v>
      </c>
    </row>
    <row r="13719" spans="1:3">
      <c r="A13719" s="1">
        <v>40938</v>
      </c>
      <c r="B13719">
        <v>553.87247317506797</v>
      </c>
      <c r="C13719" s="39">
        <v>100</v>
      </c>
    </row>
    <row r="13720" spans="1:3">
      <c r="A13720" s="1">
        <v>40939</v>
      </c>
      <c r="B13720">
        <v>554.02947024277603</v>
      </c>
      <c r="C13720" s="39">
        <v>100</v>
      </c>
    </row>
    <row r="13721" spans="1:3">
      <c r="A13721" s="1">
        <v>40940</v>
      </c>
      <c r="B13721">
        <v>556.55425499888804</v>
      </c>
      <c r="C13721" s="39">
        <v>100</v>
      </c>
    </row>
    <row r="13722" spans="1:3">
      <c r="A13722" s="1">
        <v>40941</v>
      </c>
      <c r="B13722">
        <v>557.64754587064999</v>
      </c>
      <c r="C13722" s="39">
        <v>100</v>
      </c>
    </row>
    <row r="13723" spans="1:3">
      <c r="A13723" s="1">
        <v>40942</v>
      </c>
      <c r="B13723">
        <v>560.46331114776797</v>
      </c>
      <c r="C13723" s="39">
        <v>100</v>
      </c>
    </row>
    <row r="13724" spans="1:3">
      <c r="A13724" s="1">
        <v>40945</v>
      </c>
      <c r="B13724">
        <v>561.01762138012896</v>
      </c>
      <c r="C13724" s="39">
        <v>100</v>
      </c>
    </row>
    <row r="13725" spans="1:3">
      <c r="A13725" s="1">
        <v>40946</v>
      </c>
      <c r="B13725">
        <v>561.65276796893397</v>
      </c>
      <c r="C13725" s="39">
        <v>100</v>
      </c>
    </row>
    <row r="13726" spans="1:3">
      <c r="A13726" s="1">
        <v>40947</v>
      </c>
      <c r="B13726">
        <v>562.11535189399603</v>
      </c>
      <c r="C13726" s="39">
        <v>100</v>
      </c>
    </row>
    <row r="13727" spans="1:3">
      <c r="A13727" s="1">
        <v>40948</v>
      </c>
      <c r="B13727">
        <v>561.94202752370097</v>
      </c>
      <c r="C13727" s="39">
        <v>100</v>
      </c>
    </row>
    <row r="13728" spans="1:3">
      <c r="A13728" s="1">
        <v>40949</v>
      </c>
      <c r="B13728">
        <v>560.937021026759</v>
      </c>
      <c r="C13728" s="39">
        <v>100</v>
      </c>
    </row>
    <row r="13729" spans="1:3">
      <c r="A13729" s="1">
        <v>40952</v>
      </c>
      <c r="B13729">
        <v>562.68943136142298</v>
      </c>
      <c r="C13729" s="39">
        <v>100</v>
      </c>
    </row>
    <row r="13730" spans="1:3">
      <c r="A13730" s="1">
        <v>40953</v>
      </c>
      <c r="B13730">
        <v>563.037801068254</v>
      </c>
      <c r="C13730" s="39">
        <v>100</v>
      </c>
    </row>
    <row r="13731" spans="1:3">
      <c r="A13731" s="1">
        <v>40954</v>
      </c>
      <c r="B13731">
        <v>561.71011870481902</v>
      </c>
      <c r="C13731" s="39">
        <v>100</v>
      </c>
    </row>
    <row r="13732" spans="1:3">
      <c r="A13732" s="1">
        <v>40955</v>
      </c>
      <c r="B13732">
        <v>563.937236628101</v>
      </c>
      <c r="C13732" s="39">
        <v>100</v>
      </c>
    </row>
    <row r="13733" spans="1:3">
      <c r="A13733" s="1">
        <v>40956</v>
      </c>
      <c r="B13733">
        <v>565.137819403197</v>
      </c>
      <c r="C13733" s="39">
        <v>100</v>
      </c>
    </row>
    <row r="13734" spans="1:3">
      <c r="A13734" s="1">
        <v>40959</v>
      </c>
      <c r="B13734">
        <v>565.137819403197</v>
      </c>
      <c r="C13734" s="39">
        <v>100</v>
      </c>
    </row>
    <row r="13735" spans="1:3">
      <c r="A13735" s="1">
        <v>40960</v>
      </c>
      <c r="B13735">
        <v>564.73702585612602</v>
      </c>
      <c r="C13735" s="39">
        <v>100</v>
      </c>
    </row>
    <row r="13736" spans="1:3">
      <c r="A13736" s="1">
        <v>40961</v>
      </c>
      <c r="B13736">
        <v>564.37657093567896</v>
      </c>
      <c r="C13736" s="39">
        <v>100</v>
      </c>
    </row>
    <row r="13737" spans="1:3">
      <c r="A13737" s="1">
        <v>40962</v>
      </c>
      <c r="B13737">
        <v>566.44297540575997</v>
      </c>
      <c r="C13737" s="39">
        <v>100</v>
      </c>
    </row>
    <row r="13738" spans="1:3">
      <c r="A13738" s="1">
        <v>40963</v>
      </c>
      <c r="B13738">
        <v>566.47735097717396</v>
      </c>
      <c r="C13738" s="39">
        <v>100</v>
      </c>
    </row>
    <row r="13739" spans="1:3">
      <c r="A13739" s="1">
        <v>40966</v>
      </c>
      <c r="B13739">
        <v>568.20899436714501</v>
      </c>
      <c r="C13739" s="39">
        <v>100</v>
      </c>
    </row>
    <row r="13740" spans="1:3">
      <c r="A13740" s="1">
        <v>40967</v>
      </c>
      <c r="B13740">
        <v>569.39152887341402</v>
      </c>
      <c r="C13740" s="39">
        <v>100</v>
      </c>
    </row>
    <row r="13741" spans="1:3">
      <c r="A13741" s="1">
        <v>40968</v>
      </c>
      <c r="B13741">
        <v>566.85833683923897</v>
      </c>
      <c r="C13741" s="39">
        <v>100</v>
      </c>
    </row>
    <row r="13742" spans="1:3">
      <c r="A13742" s="1">
        <v>40969</v>
      </c>
      <c r="B13742">
        <v>568.73436637982502</v>
      </c>
      <c r="C13742" s="39">
        <v>100</v>
      </c>
    </row>
    <row r="13743" spans="1:3">
      <c r="A13743" s="1">
        <v>40970</v>
      </c>
      <c r="B13743">
        <v>568.18674245928696</v>
      </c>
      <c r="C13743" s="39">
        <v>100</v>
      </c>
    </row>
    <row r="13744" spans="1:3">
      <c r="A13744" s="1">
        <v>40973</v>
      </c>
      <c r="B13744">
        <v>566.74163994821595</v>
      </c>
      <c r="C13744" s="39">
        <v>100</v>
      </c>
    </row>
    <row r="13745" spans="1:3">
      <c r="A13745" s="1">
        <v>40974</v>
      </c>
      <c r="B13745">
        <v>561.84834424708697</v>
      </c>
      <c r="C13745" s="39">
        <v>100</v>
      </c>
    </row>
    <row r="13746" spans="1:3">
      <c r="A13746" s="1">
        <v>40975</v>
      </c>
      <c r="B13746">
        <v>564.26755806610504</v>
      </c>
      <c r="C13746" s="39">
        <v>100</v>
      </c>
    </row>
    <row r="13747" spans="1:3">
      <c r="A13747" s="1">
        <v>40976</v>
      </c>
      <c r="B13747">
        <v>567.315719415643</v>
      </c>
      <c r="C13747" s="39">
        <v>100</v>
      </c>
    </row>
    <row r="13748" spans="1:3">
      <c r="A13748" s="1">
        <v>40977</v>
      </c>
      <c r="B13748">
        <v>568.53955180822402</v>
      </c>
      <c r="C13748" s="39">
        <v>100</v>
      </c>
    </row>
    <row r="13749" spans="1:3">
      <c r="A13749" s="1">
        <v>40980</v>
      </c>
      <c r="B13749">
        <v>568.59790025373502</v>
      </c>
      <c r="C13749" s="39">
        <v>100</v>
      </c>
    </row>
    <row r="13750" spans="1:3">
      <c r="A13750" s="1">
        <v>40981</v>
      </c>
      <c r="B13750">
        <v>573.69713648039397</v>
      </c>
      <c r="C13750" s="39">
        <v>100</v>
      </c>
    </row>
    <row r="13751" spans="1:3">
      <c r="A13751" s="1">
        <v>40982</v>
      </c>
      <c r="B13751">
        <v>570.93499030627902</v>
      </c>
      <c r="C13751" s="39">
        <v>100</v>
      </c>
    </row>
    <row r="13752" spans="1:3">
      <c r="A13752" s="1">
        <v>40983</v>
      </c>
      <c r="B13752">
        <v>572.98262325092003</v>
      </c>
      <c r="C13752" s="39">
        <v>100</v>
      </c>
    </row>
    <row r="13753" spans="1:3">
      <c r="A13753" s="1">
        <v>40984</v>
      </c>
      <c r="B13753">
        <v>573.25107741105501</v>
      </c>
      <c r="C13753" s="39">
        <v>100</v>
      </c>
    </row>
    <row r="13754" spans="1:3">
      <c r="A13754" s="1">
        <v>40987</v>
      </c>
      <c r="B13754">
        <v>573.59416886934901</v>
      </c>
      <c r="C13754" s="39">
        <v>100</v>
      </c>
    </row>
    <row r="13755" spans="1:3">
      <c r="A13755" s="1">
        <v>40988</v>
      </c>
      <c r="B13755">
        <v>572.50191415715301</v>
      </c>
      <c r="C13755" s="39">
        <v>100</v>
      </c>
    </row>
    <row r="13756" spans="1:3">
      <c r="A13756" s="1">
        <v>40989</v>
      </c>
      <c r="B13756">
        <v>572.93364134315902</v>
      </c>
      <c r="C13756" s="39">
        <v>100</v>
      </c>
    </row>
    <row r="13757" spans="1:3">
      <c r="A13757" s="1">
        <v>40990</v>
      </c>
      <c r="B13757">
        <v>570.998853003401</v>
      </c>
      <c r="C13757" s="39">
        <v>100</v>
      </c>
    </row>
    <row r="13758" spans="1:3">
      <c r="A13758" s="1">
        <v>40991</v>
      </c>
      <c r="B13758">
        <v>572.81698290207498</v>
      </c>
      <c r="C13758" s="39">
        <v>100</v>
      </c>
    </row>
    <row r="13759" spans="1:3">
      <c r="A13759" s="1">
        <v>40994</v>
      </c>
      <c r="B13759">
        <v>578.27722030348798</v>
      </c>
      <c r="C13759" s="39">
        <v>100</v>
      </c>
    </row>
    <row r="13760" spans="1:3">
      <c r="A13760" s="1">
        <v>40995</v>
      </c>
      <c r="B13760">
        <v>576.95509064160296</v>
      </c>
      <c r="C13760" s="39">
        <v>100</v>
      </c>
    </row>
    <row r="13761" spans="1:3">
      <c r="A13761" s="1">
        <v>40996</v>
      </c>
      <c r="B13761">
        <v>575.30784089037195</v>
      </c>
      <c r="C13761" s="39">
        <v>100</v>
      </c>
    </row>
    <row r="13762" spans="1:3">
      <c r="A13762" s="1">
        <v>40997</v>
      </c>
      <c r="B13762">
        <v>575.31724587806195</v>
      </c>
      <c r="C13762" s="39">
        <v>100</v>
      </c>
    </row>
    <row r="13763" spans="1:3">
      <c r="A13763" s="1">
        <v>40998</v>
      </c>
      <c r="B13763">
        <v>575.91005842099003</v>
      </c>
      <c r="C13763" s="39">
        <v>100</v>
      </c>
    </row>
    <row r="13764" spans="1:3">
      <c r="A13764" s="1">
        <v>41001</v>
      </c>
      <c r="B13764">
        <v>578.68221748959002</v>
      </c>
      <c r="C13764" s="39">
        <v>100</v>
      </c>
    </row>
    <row r="13765" spans="1:3">
      <c r="A13765" s="1">
        <v>41002</v>
      </c>
      <c r="B13765">
        <v>576.36694477214598</v>
      </c>
      <c r="C13765" s="39">
        <v>100</v>
      </c>
    </row>
    <row r="13766" spans="1:3">
      <c r="A13766" s="1">
        <v>41003</v>
      </c>
      <c r="B13766">
        <v>573.34747820059999</v>
      </c>
      <c r="C13766" s="39">
        <v>100</v>
      </c>
    </row>
    <row r="13767" spans="1:3">
      <c r="A13767" s="1">
        <v>41004</v>
      </c>
      <c r="B13767">
        <v>573.687887924189</v>
      </c>
      <c r="C13767" s="39">
        <v>100</v>
      </c>
    </row>
    <row r="13768" spans="1:3">
      <c r="A13768" s="1">
        <v>41005</v>
      </c>
      <c r="B13768">
        <v>575.61946741895599</v>
      </c>
      <c r="C13768" s="39">
        <v>100</v>
      </c>
    </row>
    <row r="13769" spans="1:3">
      <c r="A13769" s="1">
        <v>41008</v>
      </c>
      <c r="B13769">
        <v>572.02940153855195</v>
      </c>
      <c r="C13769" s="39">
        <v>100</v>
      </c>
    </row>
    <row r="13770" spans="1:3">
      <c r="A13770" s="1">
        <v>41009</v>
      </c>
      <c r="B13770">
        <v>568.39681507475996</v>
      </c>
      <c r="C13770" s="39">
        <v>100</v>
      </c>
    </row>
    <row r="13771" spans="1:3">
      <c r="A13771" s="1">
        <v>41010</v>
      </c>
      <c r="B13771">
        <v>569.64043014782703</v>
      </c>
      <c r="C13771" s="39">
        <v>100</v>
      </c>
    </row>
    <row r="13772" spans="1:3">
      <c r="A13772" s="1">
        <v>41011</v>
      </c>
      <c r="B13772">
        <v>574.73270288163303</v>
      </c>
      <c r="C13772" s="39">
        <v>100</v>
      </c>
    </row>
    <row r="13773" spans="1:3">
      <c r="A13773" s="1">
        <v>41012</v>
      </c>
      <c r="B13773">
        <v>570.266589925689</v>
      </c>
      <c r="C13773" s="39">
        <v>100</v>
      </c>
    </row>
    <row r="13774" spans="1:3">
      <c r="A13774" s="1">
        <v>41015</v>
      </c>
      <c r="B13774">
        <v>570.305400137829</v>
      </c>
      <c r="C13774" s="39">
        <v>100</v>
      </c>
    </row>
    <row r="13775" spans="1:3">
      <c r="A13775" s="1">
        <v>41016</v>
      </c>
      <c r="B13775">
        <v>574.62390436746</v>
      </c>
      <c r="C13775" s="39">
        <v>100</v>
      </c>
    </row>
    <row r="13776" spans="1:3">
      <c r="A13776" s="1">
        <v>41017</v>
      </c>
      <c r="B13776">
        <v>573.58828104039696</v>
      </c>
      <c r="C13776" s="39">
        <v>100</v>
      </c>
    </row>
    <row r="13777" spans="1:3">
      <c r="A13777" s="1">
        <v>41018</v>
      </c>
      <c r="B13777">
        <v>572.52224253914198</v>
      </c>
      <c r="C13777" s="39">
        <v>100</v>
      </c>
    </row>
    <row r="13778" spans="1:3">
      <c r="A13778" s="1">
        <v>41019</v>
      </c>
      <c r="B13778">
        <v>573.03974168681702</v>
      </c>
      <c r="C13778" s="39">
        <v>100</v>
      </c>
    </row>
    <row r="13779" spans="1:3">
      <c r="A13779" s="1">
        <v>41022</v>
      </c>
      <c r="B13779">
        <v>570.50548399361196</v>
      </c>
      <c r="C13779" s="39">
        <v>100</v>
      </c>
    </row>
    <row r="13780" spans="1:3">
      <c r="A13780" s="1">
        <v>41023</v>
      </c>
      <c r="B13780">
        <v>571.940787884516</v>
      </c>
      <c r="C13780" s="39">
        <v>100</v>
      </c>
    </row>
    <row r="13781" spans="1:3">
      <c r="A13781" s="1">
        <v>41024</v>
      </c>
      <c r="B13781">
        <v>576.02088519394897</v>
      </c>
      <c r="C13781" s="39">
        <v>100</v>
      </c>
    </row>
    <row r="13782" spans="1:3">
      <c r="A13782" s="1">
        <v>41025</v>
      </c>
      <c r="B13782">
        <v>578.76889166026604</v>
      </c>
      <c r="C13782" s="39">
        <v>100</v>
      </c>
    </row>
    <row r="13783" spans="1:3">
      <c r="A13783" s="1">
        <v>41026</v>
      </c>
      <c r="B13783">
        <v>579.61018815865305</v>
      </c>
      <c r="C13783" s="39">
        <v>100</v>
      </c>
    </row>
    <row r="13784" spans="1:3">
      <c r="A13784" s="1">
        <v>41029</v>
      </c>
      <c r="B13784">
        <v>578.60328261366203</v>
      </c>
      <c r="C13784" s="39">
        <v>100</v>
      </c>
    </row>
    <row r="13785" spans="1:3">
      <c r="A13785" s="1">
        <v>41030</v>
      </c>
      <c r="B13785">
        <v>579.75422439770603</v>
      </c>
      <c r="C13785" s="39">
        <v>100</v>
      </c>
    </row>
    <row r="13786" spans="1:3">
      <c r="A13786" s="1">
        <v>41031</v>
      </c>
      <c r="B13786">
        <v>579.42734170745996</v>
      </c>
      <c r="C13786" s="39">
        <v>100</v>
      </c>
    </row>
    <row r="13787" spans="1:3">
      <c r="A13787" s="1">
        <v>41032</v>
      </c>
      <c r="B13787">
        <v>576.60095190116203</v>
      </c>
      <c r="C13787" s="39">
        <v>100</v>
      </c>
    </row>
    <row r="13788" spans="1:3">
      <c r="A13788" s="1">
        <v>41033</v>
      </c>
      <c r="B13788">
        <v>571.61671476582899</v>
      </c>
      <c r="C13788" s="39">
        <v>100</v>
      </c>
    </row>
    <row r="13789" spans="1:3">
      <c r="A13789" s="1">
        <v>41036</v>
      </c>
      <c r="B13789">
        <v>572.41562856481596</v>
      </c>
      <c r="C13789" s="39">
        <v>100</v>
      </c>
    </row>
    <row r="13790" spans="1:3">
      <c r="A13790" s="1">
        <v>41037</v>
      </c>
      <c r="B13790">
        <v>571.13865086200803</v>
      </c>
      <c r="C13790" s="39">
        <v>100</v>
      </c>
    </row>
    <row r="13791" spans="1:3">
      <c r="A13791" s="1">
        <v>41038</v>
      </c>
      <c r="B13791">
        <v>569.26530352381906</v>
      </c>
      <c r="C13791" s="39">
        <v>100</v>
      </c>
    </row>
    <row r="13792" spans="1:3">
      <c r="A13792" s="1">
        <v>41039</v>
      </c>
      <c r="B13792">
        <v>570.64147445845799</v>
      </c>
      <c r="C13792" s="39">
        <v>100</v>
      </c>
    </row>
    <row r="13793" spans="1:3">
      <c r="A13793" s="1">
        <v>41040</v>
      </c>
      <c r="B13793">
        <v>569.33577897357804</v>
      </c>
      <c r="C13793" s="39">
        <v>100</v>
      </c>
    </row>
    <row r="13794" spans="1:3">
      <c r="A13794" s="1">
        <v>41043</v>
      </c>
      <c r="B13794">
        <v>566.00323251310101</v>
      </c>
      <c r="C13794" s="39">
        <v>100</v>
      </c>
    </row>
    <row r="13795" spans="1:3">
      <c r="A13795" s="1">
        <v>41044</v>
      </c>
      <c r="B13795">
        <v>564.52786834663095</v>
      </c>
      <c r="C13795" s="39">
        <v>100</v>
      </c>
    </row>
    <row r="13796" spans="1:3">
      <c r="A13796" s="1">
        <v>41045</v>
      </c>
      <c r="B13796">
        <v>563.17684270680297</v>
      </c>
      <c r="C13796" s="39">
        <v>100</v>
      </c>
    </row>
    <row r="13797" spans="1:3">
      <c r="A13797" s="1">
        <v>41046</v>
      </c>
      <c r="B13797">
        <v>558.58701625592903</v>
      </c>
      <c r="C13797" s="39">
        <v>100</v>
      </c>
    </row>
    <row r="13798" spans="1:3">
      <c r="A13798" s="1">
        <v>41047</v>
      </c>
      <c r="B13798">
        <v>556.06781142746797</v>
      </c>
      <c r="C13798" s="39">
        <v>100</v>
      </c>
    </row>
    <row r="13799" spans="1:3">
      <c r="A13799" s="1">
        <v>41050</v>
      </c>
      <c r="B13799">
        <v>561.89861494057004</v>
      </c>
      <c r="C13799" s="39">
        <v>100</v>
      </c>
    </row>
    <row r="13800" spans="1:3">
      <c r="A13800" s="1">
        <v>41051</v>
      </c>
      <c r="B13800">
        <v>561.08246373699296</v>
      </c>
      <c r="C13800" s="39">
        <v>100</v>
      </c>
    </row>
    <row r="13801" spans="1:3">
      <c r="A13801" s="1">
        <v>41052</v>
      </c>
      <c r="B13801">
        <v>562.21526731676101</v>
      </c>
      <c r="C13801" s="39">
        <v>100</v>
      </c>
    </row>
    <row r="13802" spans="1:3">
      <c r="A13802" s="1">
        <v>41053</v>
      </c>
      <c r="B13802">
        <v>563.39849937013696</v>
      </c>
      <c r="C13802" s="39">
        <v>100</v>
      </c>
    </row>
    <row r="13803" spans="1:3">
      <c r="A13803" s="1">
        <v>41054</v>
      </c>
      <c r="B13803">
        <v>561.96614293478103</v>
      </c>
      <c r="C13803" s="39">
        <v>100</v>
      </c>
    </row>
    <row r="13804" spans="1:3">
      <c r="A13804" s="1">
        <v>41057</v>
      </c>
      <c r="B13804">
        <v>561.96614293478103</v>
      </c>
      <c r="C13804" s="39">
        <v>100</v>
      </c>
    </row>
    <row r="13805" spans="1:3">
      <c r="A13805" s="1">
        <v>41058</v>
      </c>
      <c r="B13805">
        <v>566.60844451512503</v>
      </c>
      <c r="C13805" s="39">
        <v>100</v>
      </c>
    </row>
    <row r="13806" spans="1:3">
      <c r="A13806" s="1">
        <v>41059</v>
      </c>
      <c r="B13806">
        <v>561.98324245538402</v>
      </c>
      <c r="C13806" s="39">
        <v>100</v>
      </c>
    </row>
    <row r="13807" spans="1:3">
      <c r="A13807" s="1">
        <v>41060</v>
      </c>
      <c r="B13807">
        <v>562.58068445117397</v>
      </c>
      <c r="C13807" s="39">
        <v>100</v>
      </c>
    </row>
    <row r="13808" spans="1:3">
      <c r="A13808" s="1">
        <v>41061</v>
      </c>
      <c r="B13808">
        <v>555.34065681840104</v>
      </c>
      <c r="C13808" s="39">
        <v>100</v>
      </c>
    </row>
    <row r="13809" spans="1:3">
      <c r="A13809" s="1">
        <v>41064</v>
      </c>
      <c r="B13809">
        <v>553.95453133768103</v>
      </c>
      <c r="C13809" s="39">
        <v>100</v>
      </c>
    </row>
    <row r="13810" spans="1:3">
      <c r="A13810" s="1">
        <v>41065</v>
      </c>
      <c r="B13810">
        <v>556.61902246862201</v>
      </c>
      <c r="C13810" s="39">
        <v>100</v>
      </c>
    </row>
    <row r="13811" spans="1:3">
      <c r="A13811" s="1">
        <v>41066</v>
      </c>
      <c r="B13811">
        <v>562.97585805133303</v>
      </c>
      <c r="C13811" s="39">
        <v>100</v>
      </c>
    </row>
    <row r="13812" spans="1:3">
      <c r="A13812" s="1">
        <v>41067</v>
      </c>
      <c r="B13812">
        <v>563.50407466079002</v>
      </c>
      <c r="C13812" s="39">
        <v>100</v>
      </c>
    </row>
    <row r="13813" spans="1:3">
      <c r="A13813" s="1">
        <v>41068</v>
      </c>
      <c r="B13813">
        <v>566.550871066995</v>
      </c>
      <c r="C13813" s="39">
        <v>100</v>
      </c>
    </row>
    <row r="13814" spans="1:3">
      <c r="A13814" s="1">
        <v>41071</v>
      </c>
      <c r="B13814">
        <v>561.74063801621298</v>
      </c>
      <c r="C13814" s="39">
        <v>100</v>
      </c>
    </row>
    <row r="13815" spans="1:3">
      <c r="A13815" s="1">
        <v>41072</v>
      </c>
      <c r="B13815">
        <v>565.58353864984394</v>
      </c>
      <c r="C13815" s="39">
        <v>100</v>
      </c>
    </row>
    <row r="13816" spans="1:3">
      <c r="A13816" s="1">
        <v>41073</v>
      </c>
      <c r="B13816">
        <v>563.73582375419198</v>
      </c>
      <c r="C13816" s="39">
        <v>100</v>
      </c>
    </row>
    <row r="13817" spans="1:3">
      <c r="A13817" s="1">
        <v>41074</v>
      </c>
      <c r="B13817">
        <v>567.65696984381702</v>
      </c>
      <c r="C13817" s="39">
        <v>100</v>
      </c>
    </row>
    <row r="13818" spans="1:3">
      <c r="A13818" s="1">
        <v>41075</v>
      </c>
      <c r="B13818">
        <v>570.91188973771602</v>
      </c>
      <c r="C13818" s="39">
        <v>100</v>
      </c>
    </row>
    <row r="13819" spans="1:3">
      <c r="A13819" s="1">
        <v>41078</v>
      </c>
      <c r="B13819">
        <v>571.71250092882406</v>
      </c>
      <c r="C13819" s="39">
        <v>100</v>
      </c>
    </row>
    <row r="13820" spans="1:3">
      <c r="A13820" s="1">
        <v>41079</v>
      </c>
      <c r="B13820">
        <v>573.58549286097605</v>
      </c>
      <c r="C13820" s="39">
        <v>100</v>
      </c>
    </row>
    <row r="13821" spans="1:3">
      <c r="A13821" s="1">
        <v>41080</v>
      </c>
      <c r="B13821">
        <v>573.141554502595</v>
      </c>
      <c r="C13821" s="39">
        <v>100</v>
      </c>
    </row>
    <row r="13822" spans="1:3">
      <c r="A13822" s="1">
        <v>41081</v>
      </c>
      <c r="B13822">
        <v>565.395600022287</v>
      </c>
      <c r="C13822" s="39">
        <v>100</v>
      </c>
    </row>
    <row r="13823" spans="1:3">
      <c r="A13823" s="1">
        <v>41082</v>
      </c>
      <c r="B13823">
        <v>566.86408883991203</v>
      </c>
      <c r="C13823" s="39">
        <v>100</v>
      </c>
    </row>
    <row r="13824" spans="1:3">
      <c r="A13824" s="1">
        <v>41085</v>
      </c>
      <c r="B13824">
        <v>562.87255308088902</v>
      </c>
      <c r="C13824" s="39">
        <v>100</v>
      </c>
    </row>
    <row r="13825" spans="1:3">
      <c r="A13825" s="1">
        <v>41086</v>
      </c>
      <c r="B13825">
        <v>564.87577845077794</v>
      </c>
      <c r="C13825" s="39">
        <v>100</v>
      </c>
    </row>
    <row r="13826" spans="1:3">
      <c r="A13826" s="1">
        <v>41087</v>
      </c>
      <c r="B13826">
        <v>567.53682883614897</v>
      </c>
      <c r="C13826" s="39">
        <v>100</v>
      </c>
    </row>
    <row r="13827" spans="1:3">
      <c r="A13827" s="1">
        <v>41088</v>
      </c>
      <c r="B13827">
        <v>567.45862319918604</v>
      </c>
      <c r="C13827" s="39">
        <v>100</v>
      </c>
    </row>
    <row r="13828" spans="1:3">
      <c r="A13828" s="1">
        <v>41089</v>
      </c>
      <c r="B13828">
        <v>574.877207841521</v>
      </c>
      <c r="C13828" s="39">
        <v>100</v>
      </c>
    </row>
    <row r="13829" spans="1:3">
      <c r="A13829" s="1">
        <v>41092</v>
      </c>
      <c r="B13829">
        <v>576.29732098369504</v>
      </c>
      <c r="C13829" s="39">
        <v>100</v>
      </c>
    </row>
    <row r="13830" spans="1:3">
      <c r="A13830" s="1">
        <v>41093</v>
      </c>
      <c r="B13830">
        <v>578.30524415168804</v>
      </c>
      <c r="C13830" s="39">
        <v>100</v>
      </c>
    </row>
    <row r="13831" spans="1:3">
      <c r="A13831" s="1">
        <v>41094</v>
      </c>
      <c r="B13831">
        <v>578.30524415168804</v>
      </c>
      <c r="C13831" s="39">
        <v>100</v>
      </c>
    </row>
    <row r="13832" spans="1:3">
      <c r="A13832" s="1">
        <v>41095</v>
      </c>
      <c r="B13832">
        <v>577.19373075870999</v>
      </c>
      <c r="C13832" s="39">
        <v>100</v>
      </c>
    </row>
    <row r="13833" spans="1:3">
      <c r="A13833" s="1">
        <v>41096</v>
      </c>
      <c r="B13833">
        <v>575.40765686612895</v>
      </c>
      <c r="C13833" s="39">
        <v>100</v>
      </c>
    </row>
    <row r="13834" spans="1:3">
      <c r="A13834" s="1">
        <v>41099</v>
      </c>
      <c r="B13834">
        <v>575.10404898874197</v>
      </c>
      <c r="C13834" s="39">
        <v>100</v>
      </c>
    </row>
    <row r="13835" spans="1:3">
      <c r="A13835" s="1">
        <v>41100</v>
      </c>
      <c r="B13835">
        <v>571.72228144462997</v>
      </c>
      <c r="C13835" s="39">
        <v>100</v>
      </c>
    </row>
    <row r="13836" spans="1:3">
      <c r="A13836" s="1">
        <v>41101</v>
      </c>
      <c r="B13836">
        <v>571.85323208897205</v>
      </c>
      <c r="C13836" s="39">
        <v>100</v>
      </c>
    </row>
    <row r="13837" spans="1:3">
      <c r="A13837" s="1">
        <v>41102</v>
      </c>
      <c r="B13837">
        <v>570.19062338706794</v>
      </c>
      <c r="C13837" s="39">
        <v>100</v>
      </c>
    </row>
    <row r="13838" spans="1:3">
      <c r="A13838" s="1">
        <v>41103</v>
      </c>
      <c r="B13838">
        <v>575.74095184671899</v>
      </c>
      <c r="C13838" s="39">
        <v>100</v>
      </c>
    </row>
    <row r="13839" spans="1:3">
      <c r="A13839" s="1">
        <v>41106</v>
      </c>
      <c r="B13839">
        <v>575.11318901783704</v>
      </c>
      <c r="C13839" s="39">
        <v>100</v>
      </c>
    </row>
    <row r="13840" spans="1:3">
      <c r="A13840" s="1">
        <v>41107</v>
      </c>
      <c r="B13840">
        <v>577.46011068892699</v>
      </c>
      <c r="C13840" s="39">
        <v>100</v>
      </c>
    </row>
    <row r="13841" spans="1:3">
      <c r="A13841" s="1">
        <v>41108</v>
      </c>
      <c r="B13841">
        <v>580.02256567243501</v>
      </c>
      <c r="C13841" s="39">
        <v>100</v>
      </c>
    </row>
    <row r="13842" spans="1:3">
      <c r="A13842" s="1">
        <v>41109</v>
      </c>
      <c r="B13842">
        <v>580.74693065489203</v>
      </c>
      <c r="C13842" s="39">
        <v>100</v>
      </c>
    </row>
    <row r="13843" spans="1:3">
      <c r="A13843" s="1">
        <v>41110</v>
      </c>
      <c r="B13843">
        <v>578.00384789991699</v>
      </c>
      <c r="C13843" s="39">
        <v>100</v>
      </c>
    </row>
    <row r="13844" spans="1:3">
      <c r="A13844" s="1">
        <v>41113</v>
      </c>
      <c r="B13844">
        <v>574.582028342532</v>
      </c>
      <c r="C13844" s="39">
        <v>100</v>
      </c>
    </row>
    <row r="13845" spans="1:3">
      <c r="A13845" s="1">
        <v>41114</v>
      </c>
      <c r="B13845">
        <v>571.31575545067403</v>
      </c>
      <c r="C13845" s="39">
        <v>100</v>
      </c>
    </row>
    <row r="13846" spans="1:3">
      <c r="A13846" s="1">
        <v>41115</v>
      </c>
      <c r="B13846">
        <v>572.655863776513</v>
      </c>
      <c r="C13846" s="39">
        <v>100</v>
      </c>
    </row>
    <row r="13847" spans="1:3">
      <c r="A13847" s="1">
        <v>41116</v>
      </c>
      <c r="B13847">
        <v>577.32284408159103</v>
      </c>
      <c r="C13847" s="39">
        <v>100</v>
      </c>
    </row>
    <row r="13848" spans="1:3">
      <c r="A13848" s="1">
        <v>41117</v>
      </c>
      <c r="B13848">
        <v>582.84575245395604</v>
      </c>
      <c r="C13848" s="39">
        <v>100</v>
      </c>
    </row>
    <row r="13849" spans="1:3">
      <c r="A13849" s="1">
        <v>41120</v>
      </c>
      <c r="B13849">
        <v>583.095634257141</v>
      </c>
      <c r="C13849" s="39">
        <v>100</v>
      </c>
    </row>
    <row r="13850" spans="1:3">
      <c r="A13850" s="1">
        <v>41121</v>
      </c>
      <c r="B13850">
        <v>581.71712849345897</v>
      </c>
      <c r="C13850" s="39">
        <v>100</v>
      </c>
    </row>
    <row r="13851" spans="1:3">
      <c r="A13851" s="1">
        <v>41122</v>
      </c>
      <c r="B13851">
        <v>579.85113332036406</v>
      </c>
      <c r="C13851" s="39">
        <v>100</v>
      </c>
    </row>
    <row r="13852" spans="1:3">
      <c r="A13852" s="1">
        <v>41123</v>
      </c>
      <c r="B13852">
        <v>578.47201511619505</v>
      </c>
      <c r="C13852" s="39">
        <v>100</v>
      </c>
    </row>
    <row r="13853" spans="1:3">
      <c r="A13853" s="1">
        <v>41124</v>
      </c>
      <c r="B13853">
        <v>584.10876356538404</v>
      </c>
      <c r="C13853" s="39">
        <v>100</v>
      </c>
    </row>
    <row r="13854" spans="1:3">
      <c r="A13854" s="1">
        <v>41127</v>
      </c>
      <c r="B13854">
        <v>584.72616148419604</v>
      </c>
      <c r="C13854" s="39">
        <v>100</v>
      </c>
    </row>
    <row r="13855" spans="1:3">
      <c r="A13855" s="1">
        <v>41128</v>
      </c>
      <c r="B13855">
        <v>585.60098205016004</v>
      </c>
      <c r="C13855" s="39">
        <v>100</v>
      </c>
    </row>
    <row r="13856" spans="1:3">
      <c r="A13856" s="1">
        <v>41129</v>
      </c>
      <c r="B13856">
        <v>585.73763621700903</v>
      </c>
      <c r="C13856" s="39">
        <v>100</v>
      </c>
    </row>
    <row r="13857" spans="1:3">
      <c r="A13857" s="1">
        <v>41130</v>
      </c>
      <c r="B13857">
        <v>586.27959149683898</v>
      </c>
      <c r="C13857" s="39">
        <v>100</v>
      </c>
    </row>
    <row r="13858" spans="1:3">
      <c r="A13858" s="1">
        <v>41131</v>
      </c>
      <c r="B13858">
        <v>587.27438535658996</v>
      </c>
      <c r="C13858" s="39">
        <v>100</v>
      </c>
    </row>
    <row r="13859" spans="1:3">
      <c r="A13859" s="1">
        <v>41134</v>
      </c>
      <c r="B13859">
        <v>587.06228855075994</v>
      </c>
      <c r="C13859" s="39">
        <v>100</v>
      </c>
    </row>
    <row r="13860" spans="1:3">
      <c r="A13860" s="1">
        <v>41135</v>
      </c>
      <c r="B13860">
        <v>585.99039747659799</v>
      </c>
      <c r="C13860" s="39">
        <v>100</v>
      </c>
    </row>
    <row r="13861" spans="1:3">
      <c r="A13861" s="1">
        <v>41136</v>
      </c>
      <c r="B13861">
        <v>585.52841886758199</v>
      </c>
      <c r="C13861" s="39">
        <v>100</v>
      </c>
    </row>
    <row r="13862" spans="1:3">
      <c r="A13862" s="1">
        <v>41137</v>
      </c>
      <c r="B13862">
        <v>587.58553407794295</v>
      </c>
      <c r="C13862" s="39">
        <v>100</v>
      </c>
    </row>
    <row r="13863" spans="1:3">
      <c r="A13863" s="1">
        <v>41138</v>
      </c>
      <c r="B13863">
        <v>588.40018525098401</v>
      </c>
      <c r="C13863" s="39">
        <v>100</v>
      </c>
    </row>
    <row r="13864" spans="1:3">
      <c r="A13864" s="1">
        <v>41141</v>
      </c>
      <c r="B13864">
        <v>588.27328355371799</v>
      </c>
      <c r="C13864" s="39">
        <v>100</v>
      </c>
    </row>
    <row r="13865" spans="1:3">
      <c r="A13865" s="1">
        <v>41142</v>
      </c>
      <c r="B13865">
        <v>587.88282599233696</v>
      </c>
      <c r="C13865" s="39">
        <v>100</v>
      </c>
    </row>
    <row r="13866" spans="1:3">
      <c r="A13866" s="1">
        <v>41143</v>
      </c>
      <c r="B13866">
        <v>589.03015970548097</v>
      </c>
      <c r="C13866" s="39">
        <v>100</v>
      </c>
    </row>
    <row r="13867" spans="1:3">
      <c r="A13867" s="1">
        <v>41144</v>
      </c>
      <c r="B13867">
        <v>586.54658386754295</v>
      </c>
      <c r="C13867" s="39">
        <v>100</v>
      </c>
    </row>
    <row r="13868" spans="1:3">
      <c r="A13868" s="1">
        <v>41145</v>
      </c>
      <c r="B13868">
        <v>588.84775000285401</v>
      </c>
      <c r="C13868" s="39">
        <v>100</v>
      </c>
    </row>
    <row r="13869" spans="1:3">
      <c r="A13869" s="1">
        <v>41148</v>
      </c>
      <c r="B13869">
        <v>588.86093897902595</v>
      </c>
      <c r="C13869" s="39">
        <v>100</v>
      </c>
    </row>
    <row r="13870" spans="1:3">
      <c r="A13870" s="1">
        <v>41149</v>
      </c>
      <c r="B13870">
        <v>588.97403925963295</v>
      </c>
      <c r="C13870" s="39">
        <v>100</v>
      </c>
    </row>
    <row r="13871" spans="1:3">
      <c r="A13871" s="1">
        <v>41150</v>
      </c>
      <c r="B13871">
        <v>588.66534030022694</v>
      </c>
      <c r="C13871" s="39">
        <v>100</v>
      </c>
    </row>
    <row r="13872" spans="1:3">
      <c r="A13872" s="1">
        <v>41151</v>
      </c>
      <c r="B13872">
        <v>586.63116653561997</v>
      </c>
      <c r="C13872" s="39">
        <v>100</v>
      </c>
    </row>
    <row r="13873" spans="1:3">
      <c r="A13873" s="1">
        <v>41152</v>
      </c>
      <c r="B13873">
        <v>589.66866174858603</v>
      </c>
      <c r="C13873" s="39">
        <v>100</v>
      </c>
    </row>
    <row r="13874" spans="1:3">
      <c r="A13874" s="1">
        <v>41155</v>
      </c>
      <c r="B13874">
        <v>589.66866174858603</v>
      </c>
      <c r="C13874" s="39">
        <v>100</v>
      </c>
    </row>
    <row r="13875" spans="1:3">
      <c r="A13875" s="1">
        <v>41156</v>
      </c>
      <c r="B13875">
        <v>589.40737290038805</v>
      </c>
      <c r="C13875" s="39">
        <v>100</v>
      </c>
    </row>
    <row r="13876" spans="1:3">
      <c r="A13876" s="1">
        <v>41157</v>
      </c>
      <c r="B13876">
        <v>588.67957141134195</v>
      </c>
      <c r="C13876" s="39">
        <v>100</v>
      </c>
    </row>
    <row r="13877" spans="1:3">
      <c r="A13877" s="1">
        <v>41158</v>
      </c>
      <c r="B13877">
        <v>594.594719276246</v>
      </c>
      <c r="C13877" s="39">
        <v>100</v>
      </c>
    </row>
    <row r="13878" spans="1:3">
      <c r="A13878" s="1">
        <v>41159</v>
      </c>
      <c r="B13878">
        <v>596.92557251476001</v>
      </c>
      <c r="C13878" s="39">
        <v>100</v>
      </c>
    </row>
    <row r="13879" spans="1:3">
      <c r="A13879" s="1">
        <v>41162</v>
      </c>
      <c r="B13879">
        <v>593.65991206338902</v>
      </c>
      <c r="C13879" s="39">
        <v>100</v>
      </c>
    </row>
    <row r="13880" spans="1:3">
      <c r="A13880" s="1">
        <v>41163</v>
      </c>
      <c r="B13880">
        <v>594.55871621004997</v>
      </c>
      <c r="C13880" s="39">
        <v>100</v>
      </c>
    </row>
    <row r="13881" spans="1:3">
      <c r="A13881" s="1">
        <v>41164</v>
      </c>
      <c r="B13881">
        <v>596.092641283528</v>
      </c>
      <c r="C13881" s="39">
        <v>100</v>
      </c>
    </row>
    <row r="13882" spans="1:3">
      <c r="A13882" s="1">
        <v>41165</v>
      </c>
      <c r="B13882">
        <v>601.34040400073604</v>
      </c>
      <c r="C13882" s="39">
        <v>100</v>
      </c>
    </row>
    <row r="13883" spans="1:3">
      <c r="A13883" s="1">
        <v>41166</v>
      </c>
      <c r="B13883">
        <v>601.99233315634501</v>
      </c>
      <c r="C13883" s="39">
        <v>100</v>
      </c>
    </row>
    <row r="13884" spans="1:3">
      <c r="A13884" s="1">
        <v>41169</v>
      </c>
      <c r="B13884">
        <v>600.96092378991102</v>
      </c>
      <c r="C13884" s="39">
        <v>100</v>
      </c>
    </row>
    <row r="13885" spans="1:3">
      <c r="A13885" s="1">
        <v>41170</v>
      </c>
      <c r="B13885">
        <v>600.88081976336605</v>
      </c>
      <c r="C13885" s="39">
        <v>100</v>
      </c>
    </row>
    <row r="13886" spans="1:3">
      <c r="A13886" s="1">
        <v>41171</v>
      </c>
      <c r="B13886">
        <v>601.24846323472298</v>
      </c>
      <c r="C13886" s="39">
        <v>100</v>
      </c>
    </row>
    <row r="13887" spans="1:3">
      <c r="A13887" s="1">
        <v>41172</v>
      </c>
      <c r="B13887">
        <v>601.53256617294505</v>
      </c>
      <c r="C13887" s="39">
        <v>100</v>
      </c>
    </row>
    <row r="13888" spans="1:3">
      <c r="A13888" s="1">
        <v>41173</v>
      </c>
      <c r="B13888">
        <v>601.56961137408405</v>
      </c>
      <c r="C13888" s="39">
        <v>100</v>
      </c>
    </row>
    <row r="13889" spans="1:3">
      <c r="A13889" s="1">
        <v>41176</v>
      </c>
      <c r="B13889">
        <v>601.86690328847703</v>
      </c>
      <c r="C13889" s="39">
        <v>100</v>
      </c>
    </row>
    <row r="13890" spans="1:3">
      <c r="A13890" s="1">
        <v>41177</v>
      </c>
      <c r="B13890">
        <v>598.64446888247403</v>
      </c>
      <c r="C13890" s="39">
        <v>100</v>
      </c>
    </row>
    <row r="13891" spans="1:3">
      <c r="A13891" s="1">
        <v>41178</v>
      </c>
      <c r="B13891">
        <v>596.83832523750698</v>
      </c>
      <c r="C13891" s="39">
        <v>100</v>
      </c>
    </row>
    <row r="13892" spans="1:3">
      <c r="A13892" s="1">
        <v>41179</v>
      </c>
      <c r="B13892">
        <v>600.17790887119497</v>
      </c>
      <c r="C13892" s="39">
        <v>100</v>
      </c>
    </row>
    <row r="13893" spans="1:3">
      <c r="A13893" s="1">
        <v>41180</v>
      </c>
      <c r="B13893">
        <v>598.42126737035801</v>
      </c>
      <c r="C13893" s="39">
        <v>100</v>
      </c>
    </row>
    <row r="13894" spans="1:3">
      <c r="A13894" s="1">
        <v>41183</v>
      </c>
      <c r="B13894">
        <v>599.27671035288699</v>
      </c>
      <c r="C13894" s="39">
        <v>100</v>
      </c>
    </row>
    <row r="13895" spans="1:3">
      <c r="A13895" s="1">
        <v>41184</v>
      </c>
      <c r="B13895">
        <v>600.40188547868604</v>
      </c>
      <c r="C13895" s="39">
        <v>100</v>
      </c>
    </row>
    <row r="13896" spans="1:3">
      <c r="A13896" s="1">
        <v>41185</v>
      </c>
      <c r="B13896">
        <v>601.49755617015398</v>
      </c>
      <c r="C13896" s="39">
        <v>100</v>
      </c>
    </row>
    <row r="13897" spans="1:3">
      <c r="A13897" s="1">
        <v>41186</v>
      </c>
      <c r="B13897">
        <v>603.68622647227596</v>
      </c>
      <c r="C13897" s="39">
        <v>100</v>
      </c>
    </row>
    <row r="13898" spans="1:3">
      <c r="A13898" s="1">
        <v>41187</v>
      </c>
      <c r="B13898">
        <v>602.74472236300198</v>
      </c>
      <c r="C13898" s="39">
        <v>100</v>
      </c>
    </row>
    <row r="13899" spans="1:3">
      <c r="A13899" s="1">
        <v>41190</v>
      </c>
      <c r="B13899">
        <v>601.90319057102397</v>
      </c>
      <c r="C13899" s="39">
        <v>100</v>
      </c>
    </row>
    <row r="13900" spans="1:3">
      <c r="A13900" s="1">
        <v>41191</v>
      </c>
      <c r="B13900">
        <v>598.08517281861805</v>
      </c>
      <c r="C13900" s="39">
        <v>100</v>
      </c>
    </row>
    <row r="13901" spans="1:3">
      <c r="A13901" s="1">
        <v>41192</v>
      </c>
      <c r="B13901">
        <v>595.95928700833599</v>
      </c>
      <c r="C13901" s="39">
        <v>100</v>
      </c>
    </row>
    <row r="13902" spans="1:3">
      <c r="A13902" s="1">
        <v>41193</v>
      </c>
      <c r="B13902">
        <v>596.583917152916</v>
      </c>
      <c r="C13902" s="39">
        <v>100</v>
      </c>
    </row>
    <row r="13903" spans="1:3">
      <c r="A13903" s="1">
        <v>41194</v>
      </c>
      <c r="B13903">
        <v>594.92678008666098</v>
      </c>
      <c r="C13903" s="39">
        <v>100</v>
      </c>
    </row>
    <row r="13904" spans="1:3">
      <c r="A13904" s="1">
        <v>41197</v>
      </c>
      <c r="B13904">
        <v>598.431600644279</v>
      </c>
      <c r="C13904" s="39">
        <v>100</v>
      </c>
    </row>
    <row r="13905" spans="1:3">
      <c r="A13905" s="1">
        <v>41198</v>
      </c>
      <c r="B13905">
        <v>601.08667846092999</v>
      </c>
      <c r="C13905" s="39">
        <v>100</v>
      </c>
    </row>
    <row r="13906" spans="1:3">
      <c r="A13906" s="1">
        <v>41199</v>
      </c>
      <c r="B13906">
        <v>601.61367751771297</v>
      </c>
      <c r="C13906" s="39">
        <v>100</v>
      </c>
    </row>
    <row r="13907" spans="1:3">
      <c r="A13907" s="1">
        <v>41200</v>
      </c>
      <c r="B13907">
        <v>600.05117060712496</v>
      </c>
      <c r="C13907" s="39">
        <v>100</v>
      </c>
    </row>
    <row r="13908" spans="1:3">
      <c r="A13908" s="1">
        <v>41201</v>
      </c>
      <c r="B13908">
        <v>593.89175036408301</v>
      </c>
      <c r="C13908" s="39">
        <v>100</v>
      </c>
    </row>
    <row r="13909" spans="1:3">
      <c r="A13909" s="1">
        <v>41204</v>
      </c>
      <c r="B13909">
        <v>594.89059795029596</v>
      </c>
      <c r="C13909" s="39">
        <v>100</v>
      </c>
    </row>
    <row r="13910" spans="1:3">
      <c r="A13910" s="1">
        <v>41205</v>
      </c>
      <c r="B13910">
        <v>589.57452317086495</v>
      </c>
      <c r="C13910" s="39">
        <v>100</v>
      </c>
    </row>
    <row r="13911" spans="1:3">
      <c r="A13911" s="1">
        <v>41206</v>
      </c>
      <c r="B13911">
        <v>589.19992645128002</v>
      </c>
      <c r="C13911" s="39">
        <v>100</v>
      </c>
    </row>
    <row r="13912" spans="1:3">
      <c r="A13912" s="1">
        <v>41207</v>
      </c>
      <c r="B13912">
        <v>589.10219651020805</v>
      </c>
      <c r="C13912" s="39">
        <v>100</v>
      </c>
    </row>
    <row r="13913" spans="1:3">
      <c r="A13913" s="1">
        <v>41208</v>
      </c>
      <c r="B13913">
        <v>590.075496856673</v>
      </c>
      <c r="C13913" s="39">
        <v>100</v>
      </c>
    </row>
    <row r="13914" spans="1:3">
      <c r="A13914" s="1">
        <v>41211</v>
      </c>
      <c r="B13914">
        <v>590.48327478049305</v>
      </c>
      <c r="C13914" s="39">
        <v>100</v>
      </c>
    </row>
    <row r="13915" spans="1:3">
      <c r="A13915" s="1">
        <v>41212</v>
      </c>
      <c r="B13915">
        <v>590.295069584884</v>
      </c>
      <c r="C13915" s="39">
        <v>100</v>
      </c>
    </row>
    <row r="13916" spans="1:3">
      <c r="A13916" s="1">
        <v>41213</v>
      </c>
      <c r="B13916">
        <v>590.73512187712299</v>
      </c>
      <c r="C13916" s="39">
        <v>100</v>
      </c>
    </row>
    <row r="13917" spans="1:3">
      <c r="A13917" s="1">
        <v>41214</v>
      </c>
      <c r="B13917">
        <v>594.48629908983196</v>
      </c>
      <c r="C13917" s="39">
        <v>100</v>
      </c>
    </row>
    <row r="13918" spans="1:3">
      <c r="A13918" s="1">
        <v>41215</v>
      </c>
      <c r="B13918">
        <v>589.98225166804798</v>
      </c>
      <c r="C13918" s="39">
        <v>100</v>
      </c>
    </row>
    <row r="13919" spans="1:3">
      <c r="A13919" s="1">
        <v>41218</v>
      </c>
      <c r="B13919">
        <v>592.23675682077703</v>
      </c>
      <c r="C13919" s="39">
        <v>100</v>
      </c>
    </row>
    <row r="13920" spans="1:3">
      <c r="A13920" s="1">
        <v>41219</v>
      </c>
      <c r="B13920">
        <v>594.76774947406602</v>
      </c>
      <c r="C13920" s="39">
        <v>100</v>
      </c>
    </row>
    <row r="13921" spans="1:3">
      <c r="A13921" s="1">
        <v>41220</v>
      </c>
      <c r="B13921">
        <v>587.26620303119103</v>
      </c>
      <c r="C13921" s="39">
        <v>100</v>
      </c>
    </row>
    <row r="13922" spans="1:3">
      <c r="A13922" s="1">
        <v>41221</v>
      </c>
      <c r="B13922">
        <v>584.32647619162799</v>
      </c>
      <c r="C13922" s="39">
        <v>100</v>
      </c>
    </row>
    <row r="13923" spans="1:3">
      <c r="A13923" s="1">
        <v>41222</v>
      </c>
      <c r="B13923">
        <v>584.54700518229197</v>
      </c>
      <c r="C13923" s="39">
        <v>100</v>
      </c>
    </row>
    <row r="13924" spans="1:3">
      <c r="A13924" s="1">
        <v>41225</v>
      </c>
      <c r="B13924">
        <v>585.14074592549798</v>
      </c>
      <c r="C13924" s="39">
        <v>100</v>
      </c>
    </row>
    <row r="13925" spans="1:3">
      <c r="A13925" s="1">
        <v>41226</v>
      </c>
      <c r="B13925">
        <v>583.60860085842205</v>
      </c>
      <c r="C13925" s="39">
        <v>100</v>
      </c>
    </row>
    <row r="13926" spans="1:3">
      <c r="A13926" s="1">
        <v>41227</v>
      </c>
      <c r="B13926">
        <v>579.10407530541102</v>
      </c>
      <c r="C13926" s="39">
        <v>100</v>
      </c>
    </row>
    <row r="13927" spans="1:3">
      <c r="A13927" s="1">
        <v>41228</v>
      </c>
      <c r="B13927">
        <v>578.63489785679496</v>
      </c>
      <c r="C13927" s="39">
        <v>100</v>
      </c>
    </row>
    <row r="13928" spans="1:3">
      <c r="A13928" s="1">
        <v>41229</v>
      </c>
      <c r="B13928">
        <v>581.04538326335205</v>
      </c>
      <c r="C13928" s="39">
        <v>100</v>
      </c>
    </row>
    <row r="13929" spans="1:3">
      <c r="A13929" s="1">
        <v>41232</v>
      </c>
      <c r="B13929">
        <v>586.23503164992303</v>
      </c>
      <c r="C13929" s="39">
        <v>100</v>
      </c>
    </row>
    <row r="13930" spans="1:3">
      <c r="A13930" s="1">
        <v>41233</v>
      </c>
      <c r="B13930">
        <v>586.640616624156</v>
      </c>
      <c r="C13930" s="39">
        <v>100</v>
      </c>
    </row>
    <row r="13931" spans="1:3">
      <c r="A13931" s="1">
        <v>41234</v>
      </c>
      <c r="B13931">
        <v>586.76522934538195</v>
      </c>
      <c r="C13931" s="39">
        <v>100</v>
      </c>
    </row>
    <row r="13932" spans="1:3">
      <c r="A13932" s="1">
        <v>41235</v>
      </c>
      <c r="B13932">
        <v>586.76522934538195</v>
      </c>
      <c r="C13932" s="39">
        <v>100</v>
      </c>
    </row>
    <row r="13933" spans="1:3">
      <c r="A13933" s="1">
        <v>41236</v>
      </c>
      <c r="B13933">
        <v>590.89377321176403</v>
      </c>
      <c r="C13933" s="39">
        <v>100</v>
      </c>
    </row>
    <row r="13934" spans="1:3">
      <c r="A13934" s="1">
        <v>41239</v>
      </c>
      <c r="B13934">
        <v>590.80052802313901</v>
      </c>
      <c r="C13934" s="39">
        <v>100</v>
      </c>
    </row>
    <row r="13935" spans="1:3">
      <c r="A13935" s="1">
        <v>41240</v>
      </c>
      <c r="B13935">
        <v>589.64297967564801</v>
      </c>
      <c r="C13935" s="39">
        <v>100</v>
      </c>
    </row>
    <row r="13936" spans="1:3">
      <c r="A13936" s="1">
        <v>41241</v>
      </c>
      <c r="B13936">
        <v>592.52354936663903</v>
      </c>
      <c r="C13936" s="39">
        <v>100</v>
      </c>
    </row>
    <row r="13937" spans="1:3">
      <c r="A13937" s="1">
        <v>41242</v>
      </c>
      <c r="B13937">
        <v>594.74396647931599</v>
      </c>
      <c r="C13937" s="39">
        <v>100</v>
      </c>
    </row>
    <row r="13938" spans="1:3">
      <c r="A13938" s="1">
        <v>41243</v>
      </c>
      <c r="B13938">
        <v>594.64981445487399</v>
      </c>
      <c r="C13938" s="39">
        <v>100</v>
      </c>
    </row>
    <row r="13939" spans="1:3">
      <c r="A13939" s="1">
        <v>41246</v>
      </c>
      <c r="B13939">
        <v>592.46081430143499</v>
      </c>
      <c r="C13939" s="39">
        <v>100</v>
      </c>
    </row>
    <row r="13940" spans="1:3">
      <c r="A13940" s="1">
        <v>41247</v>
      </c>
      <c r="B13940">
        <v>592.27208154796199</v>
      </c>
      <c r="C13940" s="39">
        <v>100</v>
      </c>
    </row>
    <row r="13941" spans="1:3">
      <c r="A13941" s="1">
        <v>41248</v>
      </c>
      <c r="B13941">
        <v>593.36818094401997</v>
      </c>
      <c r="C13941" s="39">
        <v>100</v>
      </c>
    </row>
    <row r="13942" spans="1:3">
      <c r="A13942" s="1">
        <v>41249</v>
      </c>
      <c r="B13942">
        <v>594.682995659109</v>
      </c>
      <c r="C13942" s="39">
        <v>100</v>
      </c>
    </row>
    <row r="13943" spans="1:3">
      <c r="A13943" s="1">
        <v>41250</v>
      </c>
      <c r="B13943">
        <v>594.86991474094896</v>
      </c>
      <c r="C13943" s="39">
        <v>100</v>
      </c>
    </row>
    <row r="13944" spans="1:3">
      <c r="A13944" s="1">
        <v>41253</v>
      </c>
      <c r="B13944">
        <v>596.05830306317796</v>
      </c>
      <c r="C13944" s="39">
        <v>100</v>
      </c>
    </row>
    <row r="13945" spans="1:3">
      <c r="A13945" s="1">
        <v>41254</v>
      </c>
      <c r="B13945">
        <v>598.46468299523997</v>
      </c>
      <c r="C13945" s="39">
        <v>100</v>
      </c>
    </row>
    <row r="13946" spans="1:3">
      <c r="A13946" s="1">
        <v>41255</v>
      </c>
      <c r="B13946">
        <v>596.77441415138605</v>
      </c>
      <c r="C13946" s="39">
        <v>100</v>
      </c>
    </row>
    <row r="13947" spans="1:3">
      <c r="A13947" s="1">
        <v>41256</v>
      </c>
      <c r="B13947">
        <v>593.89432259162299</v>
      </c>
      <c r="C13947" s="39">
        <v>100</v>
      </c>
    </row>
    <row r="13948" spans="1:3">
      <c r="A13948" s="1">
        <v>41257</v>
      </c>
      <c r="B13948">
        <v>593.23923175025698</v>
      </c>
      <c r="C13948" s="39">
        <v>100</v>
      </c>
    </row>
    <row r="13949" spans="1:3">
      <c r="A13949" s="1">
        <v>41260</v>
      </c>
      <c r="B13949">
        <v>596.89587766057195</v>
      </c>
      <c r="C13949" s="39">
        <v>100</v>
      </c>
    </row>
    <row r="13950" spans="1:3">
      <c r="A13950" s="1">
        <v>41261</v>
      </c>
      <c r="B13950">
        <v>599.39550278126001</v>
      </c>
      <c r="C13950" s="39">
        <v>100</v>
      </c>
    </row>
    <row r="13951" spans="1:3">
      <c r="A13951" s="1">
        <v>41262</v>
      </c>
      <c r="B13951">
        <v>597.64607678883306</v>
      </c>
      <c r="C13951" s="39">
        <v>100</v>
      </c>
    </row>
    <row r="13952" spans="1:3">
      <c r="A13952" s="1">
        <v>41263</v>
      </c>
      <c r="B13952">
        <v>599.70869997604802</v>
      </c>
      <c r="C13952" s="39">
        <v>100</v>
      </c>
    </row>
    <row r="13953" spans="1:3">
      <c r="A13953" s="1">
        <v>41264</v>
      </c>
      <c r="B13953">
        <v>596.66407122701003</v>
      </c>
      <c r="C13953" s="39">
        <v>100</v>
      </c>
    </row>
    <row r="13954" spans="1:3">
      <c r="A13954" s="1">
        <v>41267</v>
      </c>
      <c r="B13954">
        <v>594.81313967033395</v>
      </c>
      <c r="C13954" s="39">
        <v>100</v>
      </c>
    </row>
    <row r="13955" spans="1:3">
      <c r="A13955" s="1">
        <v>41268</v>
      </c>
      <c r="B13955">
        <v>594.81313967033395</v>
      </c>
      <c r="C13955" s="39">
        <v>100</v>
      </c>
    </row>
    <row r="13956" spans="1:3">
      <c r="A13956" s="1">
        <v>41269</v>
      </c>
      <c r="B13956">
        <v>593.55819123308697</v>
      </c>
      <c r="C13956" s="39">
        <v>100</v>
      </c>
    </row>
    <row r="13957" spans="1:3">
      <c r="A13957" s="1">
        <v>41270</v>
      </c>
      <c r="B13957">
        <v>593.62034931378901</v>
      </c>
      <c r="C13957" s="39">
        <v>100</v>
      </c>
    </row>
    <row r="13958" spans="1:3">
      <c r="A13958" s="1">
        <v>41271</v>
      </c>
      <c r="B13958">
        <v>586.96609695093298</v>
      </c>
      <c r="C13958" s="39">
        <v>100</v>
      </c>
    </row>
    <row r="13959" spans="1:3">
      <c r="A13959" s="1">
        <v>41274</v>
      </c>
      <c r="B13959">
        <v>595.69190871440401</v>
      </c>
      <c r="C13959" s="39">
        <v>100</v>
      </c>
    </row>
    <row r="13960" spans="1:3">
      <c r="A13960" s="1">
        <v>41275</v>
      </c>
      <c r="B13960">
        <v>595.69190871440401</v>
      </c>
      <c r="C13960" s="39">
        <v>100</v>
      </c>
    </row>
    <row r="13961" spans="1:3">
      <c r="A13961" s="1">
        <v>41276</v>
      </c>
      <c r="B13961">
        <v>603.87943120812599</v>
      </c>
      <c r="C13961" s="39">
        <v>100</v>
      </c>
    </row>
    <row r="13962" spans="1:3">
      <c r="A13962" s="1">
        <v>41277</v>
      </c>
      <c r="B13962">
        <v>602.06172425072396</v>
      </c>
      <c r="C13962" s="39">
        <v>100</v>
      </c>
    </row>
    <row r="13963" spans="1:3">
      <c r="A13963" s="1">
        <v>41278</v>
      </c>
      <c r="B13963">
        <v>602.94205985032102</v>
      </c>
      <c r="C13963" s="39">
        <v>100</v>
      </c>
    </row>
    <row r="13964" spans="1:3">
      <c r="A13964" s="1">
        <v>41281</v>
      </c>
      <c r="B13964">
        <v>602.53357570972901</v>
      </c>
      <c r="C13964" s="39">
        <v>100</v>
      </c>
    </row>
    <row r="13965" spans="1:3">
      <c r="A13965" s="1">
        <v>41282</v>
      </c>
      <c r="B13965">
        <v>602.15118329419101</v>
      </c>
      <c r="C13965" s="39">
        <v>100</v>
      </c>
    </row>
    <row r="13966" spans="1:3">
      <c r="A13966" s="1">
        <v>41283</v>
      </c>
      <c r="B13966">
        <v>603.40867400164905</v>
      </c>
      <c r="C13966" s="39">
        <v>100</v>
      </c>
    </row>
    <row r="13967" spans="1:3">
      <c r="A13967" s="1">
        <v>41284</v>
      </c>
      <c r="B13967">
        <v>605.61401068226598</v>
      </c>
      <c r="C13967" s="39">
        <v>100</v>
      </c>
    </row>
    <row r="13968" spans="1:3">
      <c r="A13968" s="1">
        <v>41285</v>
      </c>
      <c r="B13968">
        <v>606.02116661536195</v>
      </c>
      <c r="C13968" s="39">
        <v>100</v>
      </c>
    </row>
    <row r="13969" spans="1:3">
      <c r="A13969" s="1">
        <v>41288</v>
      </c>
      <c r="B13969">
        <v>605.48422724282</v>
      </c>
      <c r="C13969" s="39">
        <v>100</v>
      </c>
    </row>
    <row r="13970" spans="1:3">
      <c r="A13970" s="1">
        <v>41289</v>
      </c>
      <c r="B13970">
        <v>606.17524566243299</v>
      </c>
      <c r="C13970" s="39">
        <v>100</v>
      </c>
    </row>
    <row r="13971" spans="1:3">
      <c r="A13971" s="1">
        <v>41290</v>
      </c>
      <c r="B13971">
        <v>606.29877306397896</v>
      </c>
      <c r="C13971" s="39">
        <v>100</v>
      </c>
    </row>
    <row r="13972" spans="1:3">
      <c r="A13972" s="1">
        <v>41291</v>
      </c>
      <c r="B13972">
        <v>608.09906679425103</v>
      </c>
      <c r="C13972" s="39">
        <v>100</v>
      </c>
    </row>
    <row r="13973" spans="1:3">
      <c r="A13973" s="1">
        <v>41292</v>
      </c>
      <c r="B13973">
        <v>609.41585728728001</v>
      </c>
      <c r="C13973" s="39">
        <v>100</v>
      </c>
    </row>
    <row r="13974" spans="1:3">
      <c r="A13974" s="1">
        <v>41295</v>
      </c>
      <c r="B13974">
        <v>609.41585728728001</v>
      </c>
      <c r="C13974" s="39">
        <v>100</v>
      </c>
    </row>
    <row r="13975" spans="1:3">
      <c r="A13975" s="1">
        <v>41296</v>
      </c>
      <c r="B13975">
        <v>612.27728373187006</v>
      </c>
      <c r="C13975" s="39">
        <v>100</v>
      </c>
    </row>
    <row r="13976" spans="1:3">
      <c r="A13976" s="1">
        <v>41297</v>
      </c>
      <c r="B13976">
        <v>612.52989270796104</v>
      </c>
      <c r="C13976" s="39">
        <v>100</v>
      </c>
    </row>
    <row r="13977" spans="1:3">
      <c r="A13977" s="1">
        <v>41298</v>
      </c>
      <c r="B13977">
        <v>612.78273563901905</v>
      </c>
      <c r="C13977" s="39">
        <v>100</v>
      </c>
    </row>
    <row r="13978" spans="1:3">
      <c r="A13978" s="1">
        <v>41299</v>
      </c>
      <c r="B13978">
        <v>612.28940342004103</v>
      </c>
      <c r="C13978" s="39">
        <v>100</v>
      </c>
    </row>
    <row r="13979" spans="1:3">
      <c r="A13979" s="1">
        <v>41302</v>
      </c>
      <c r="B13979">
        <v>612.29135797013203</v>
      </c>
      <c r="C13979" s="39">
        <v>100</v>
      </c>
    </row>
    <row r="13980" spans="1:3">
      <c r="A13980" s="1">
        <v>41303</v>
      </c>
      <c r="B13980">
        <v>614.30503053304597</v>
      </c>
      <c r="C13980" s="39">
        <v>100</v>
      </c>
    </row>
    <row r="13981" spans="1:3">
      <c r="A13981" s="1">
        <v>41304</v>
      </c>
      <c r="B13981">
        <v>611.78762665810598</v>
      </c>
      <c r="C13981" s="39">
        <v>100</v>
      </c>
    </row>
    <row r="13982" spans="1:3">
      <c r="A13982" s="1">
        <v>41305</v>
      </c>
      <c r="B13982">
        <v>611.44164953836605</v>
      </c>
      <c r="C13982" s="39">
        <v>100</v>
      </c>
    </row>
    <row r="13983" spans="1:3">
      <c r="A13983" s="1">
        <v>41306</v>
      </c>
      <c r="B13983">
        <v>614.55638682394704</v>
      </c>
      <c r="C13983" s="39">
        <v>100</v>
      </c>
    </row>
    <row r="13984" spans="1:3">
      <c r="A13984" s="1">
        <v>41309</v>
      </c>
      <c r="B13984">
        <v>611.90896555459403</v>
      </c>
      <c r="C13984" s="39">
        <v>100</v>
      </c>
    </row>
    <row r="13985" spans="1:3">
      <c r="A13985" s="1">
        <v>41310</v>
      </c>
      <c r="B13985">
        <v>614.55615286898103</v>
      </c>
      <c r="C13985" s="39">
        <v>100</v>
      </c>
    </row>
    <row r="13986" spans="1:3">
      <c r="A13986" s="1">
        <v>41311</v>
      </c>
      <c r="B13986">
        <v>615.43148511586799</v>
      </c>
      <c r="C13986" s="39">
        <v>100</v>
      </c>
    </row>
    <row r="13987" spans="1:3">
      <c r="A13987" s="1">
        <v>41312</v>
      </c>
      <c r="B13987">
        <v>615.30600316423102</v>
      </c>
      <c r="C13987" s="39">
        <v>100</v>
      </c>
    </row>
    <row r="13988" spans="1:3">
      <c r="A13988" s="1">
        <v>41313</v>
      </c>
      <c r="B13988">
        <v>617.09832026148001</v>
      </c>
      <c r="C13988" s="39">
        <v>100</v>
      </c>
    </row>
    <row r="13989" spans="1:3">
      <c r="A13989" s="1">
        <v>41316</v>
      </c>
      <c r="B13989">
        <v>617.16254787745504</v>
      </c>
      <c r="C13989" s="39">
        <v>100</v>
      </c>
    </row>
    <row r="13990" spans="1:3">
      <c r="A13990" s="1">
        <v>41317</v>
      </c>
      <c r="B13990">
        <v>617.51047954728597</v>
      </c>
      <c r="C13990" s="39">
        <v>100</v>
      </c>
    </row>
    <row r="13991" spans="1:3">
      <c r="A13991" s="1">
        <v>41318</v>
      </c>
      <c r="B13991">
        <v>617.26154571640905</v>
      </c>
      <c r="C13991" s="39">
        <v>100</v>
      </c>
    </row>
    <row r="13992" spans="1:3">
      <c r="A13992" s="1">
        <v>41319</v>
      </c>
      <c r="B13992">
        <v>618.29721304826705</v>
      </c>
      <c r="C13992" s="39">
        <v>100</v>
      </c>
    </row>
    <row r="13993" spans="1:3">
      <c r="A13993" s="1">
        <v>41320</v>
      </c>
      <c r="B13993">
        <v>617.88810256507998</v>
      </c>
      <c r="C13993" s="39">
        <v>100</v>
      </c>
    </row>
    <row r="13994" spans="1:3">
      <c r="A13994" s="1">
        <v>41323</v>
      </c>
      <c r="B13994">
        <v>617.88810256507998</v>
      </c>
      <c r="C13994" s="39">
        <v>100</v>
      </c>
    </row>
    <row r="13995" spans="1:3">
      <c r="A13995" s="1">
        <v>41324</v>
      </c>
      <c r="B13995">
        <v>620.31135352111505</v>
      </c>
      <c r="C13995" s="39">
        <v>100</v>
      </c>
    </row>
    <row r="13996" spans="1:3">
      <c r="A13996" s="1">
        <v>41325</v>
      </c>
      <c r="B13996">
        <v>615.24482435087498</v>
      </c>
      <c r="C13996" s="39">
        <v>100</v>
      </c>
    </row>
    <row r="13997" spans="1:3">
      <c r="A13997" s="1">
        <v>41326</v>
      </c>
      <c r="B13997">
        <v>614.32956009563804</v>
      </c>
      <c r="C13997" s="39">
        <v>100</v>
      </c>
    </row>
    <row r="13998" spans="1:3">
      <c r="A13998" s="1">
        <v>41327</v>
      </c>
      <c r="B13998">
        <v>617.91544697532504</v>
      </c>
      <c r="C13998" s="39">
        <v>100</v>
      </c>
    </row>
    <row r="13999" spans="1:3">
      <c r="A13999" s="1">
        <v>41330</v>
      </c>
      <c r="B13999">
        <v>612.117967377122</v>
      </c>
      <c r="C13999" s="39">
        <v>100</v>
      </c>
    </row>
    <row r="14000" spans="1:3">
      <c r="A14000" s="1">
        <v>41331</v>
      </c>
      <c r="B14000">
        <v>613.75182841718402</v>
      </c>
      <c r="C14000" s="39">
        <v>100</v>
      </c>
    </row>
    <row r="14001" spans="1:3">
      <c r="A14001" s="1">
        <v>41332</v>
      </c>
      <c r="B14001">
        <v>619.448823536276</v>
      </c>
      <c r="C14001" s="39">
        <v>100</v>
      </c>
    </row>
    <row r="14002" spans="1:3">
      <c r="A14002" s="1">
        <v>41333</v>
      </c>
      <c r="B14002">
        <v>619.007365290135</v>
      </c>
      <c r="C14002" s="39">
        <v>100</v>
      </c>
    </row>
    <row r="14003" spans="1:3">
      <c r="A14003" s="1">
        <v>41334</v>
      </c>
      <c r="B14003">
        <v>620.26164876231201</v>
      </c>
      <c r="C14003" s="39">
        <v>100</v>
      </c>
    </row>
    <row r="14004" spans="1:3">
      <c r="A14004" s="1">
        <v>41337</v>
      </c>
      <c r="B14004">
        <v>622.30852938574196</v>
      </c>
      <c r="C14004" s="39">
        <v>100</v>
      </c>
    </row>
    <row r="14005" spans="1:3">
      <c r="A14005" s="1">
        <v>41338</v>
      </c>
      <c r="B14005">
        <v>624.95376215003796</v>
      </c>
      <c r="C14005" s="39">
        <v>100</v>
      </c>
    </row>
    <row r="14006" spans="1:3">
      <c r="A14006" s="1">
        <v>41339</v>
      </c>
      <c r="B14006">
        <v>624.86219012381798</v>
      </c>
      <c r="C14006" s="39">
        <v>100</v>
      </c>
    </row>
    <row r="14007" spans="1:3">
      <c r="A14007" s="1">
        <v>41340</v>
      </c>
      <c r="B14007">
        <v>624.93056079494102</v>
      </c>
      <c r="C14007" s="39">
        <v>100</v>
      </c>
    </row>
    <row r="14008" spans="1:3">
      <c r="A14008" s="1">
        <v>41341</v>
      </c>
      <c r="B14008">
        <v>625.72339190116099</v>
      </c>
      <c r="C14008" s="39">
        <v>100</v>
      </c>
    </row>
    <row r="14009" spans="1:3">
      <c r="A14009" s="1">
        <v>41344</v>
      </c>
      <c r="B14009">
        <v>627.35920749131401</v>
      </c>
      <c r="C14009" s="39">
        <v>100</v>
      </c>
    </row>
    <row r="14010" spans="1:3">
      <c r="A14010" s="1">
        <v>41345</v>
      </c>
      <c r="B14010">
        <v>626.94790850307004</v>
      </c>
      <c r="C14010" s="39">
        <v>100</v>
      </c>
    </row>
    <row r="14011" spans="1:3">
      <c r="A14011" s="1">
        <v>41346</v>
      </c>
      <c r="B14011">
        <v>627.82801014769996</v>
      </c>
      <c r="C14011" s="39">
        <v>100</v>
      </c>
    </row>
    <row r="14012" spans="1:3">
      <c r="A14012" s="1">
        <v>41347</v>
      </c>
      <c r="B14012">
        <v>629.40280535715897</v>
      </c>
      <c r="C14012" s="39">
        <v>100</v>
      </c>
    </row>
    <row r="14013" spans="1:3">
      <c r="A14013" s="1">
        <v>41348</v>
      </c>
      <c r="B14013">
        <v>629.51921642324203</v>
      </c>
      <c r="C14013" s="39">
        <v>100</v>
      </c>
    </row>
    <row r="14014" spans="1:3">
      <c r="A14014" s="1">
        <v>41351</v>
      </c>
      <c r="B14014">
        <v>628.37790282690105</v>
      </c>
      <c r="C14014" s="39">
        <v>100</v>
      </c>
    </row>
    <row r="14015" spans="1:3">
      <c r="A14015" s="1">
        <v>41352</v>
      </c>
      <c r="B14015">
        <v>627.89596175212</v>
      </c>
      <c r="C14015" s="39">
        <v>100</v>
      </c>
    </row>
    <row r="14016" spans="1:3">
      <c r="A14016" s="1">
        <v>41353</v>
      </c>
      <c r="B14016">
        <v>629.28965036958596</v>
      </c>
      <c r="C14016" s="39">
        <v>100</v>
      </c>
    </row>
    <row r="14017" spans="1:3">
      <c r="A14017" s="1">
        <v>41354</v>
      </c>
      <c r="B14017">
        <v>626.79325195663296</v>
      </c>
      <c r="C14017" s="39">
        <v>100</v>
      </c>
    </row>
    <row r="14018" spans="1:3">
      <c r="A14018" s="1">
        <v>41355</v>
      </c>
      <c r="B14018">
        <v>630.26648582580697</v>
      </c>
      <c r="C14018" s="39">
        <v>100</v>
      </c>
    </row>
    <row r="14019" spans="1:3">
      <c r="A14019" s="1">
        <v>41358</v>
      </c>
      <c r="B14019">
        <v>629.12650043696101</v>
      </c>
      <c r="C14019" s="39">
        <v>100</v>
      </c>
    </row>
    <row r="14020" spans="1:3">
      <c r="A14020" s="1">
        <v>41359</v>
      </c>
      <c r="B14020">
        <v>631.93629425173299</v>
      </c>
      <c r="C14020" s="39">
        <v>100</v>
      </c>
    </row>
    <row r="14021" spans="1:3">
      <c r="A14021" s="1">
        <v>41360</v>
      </c>
      <c r="B14021">
        <v>632.55964386512403</v>
      </c>
      <c r="C14021" s="39">
        <v>100</v>
      </c>
    </row>
    <row r="14022" spans="1:3">
      <c r="A14022" s="1">
        <v>41361</v>
      </c>
      <c r="B14022">
        <v>633.825737548201</v>
      </c>
      <c r="C14022" s="39">
        <v>100</v>
      </c>
    </row>
    <row r="14023" spans="1:3">
      <c r="A14023" s="1">
        <v>41362</v>
      </c>
      <c r="B14023">
        <v>633.825737548201</v>
      </c>
      <c r="C14023" s="39">
        <v>100</v>
      </c>
    </row>
    <row r="14024" spans="1:3">
      <c r="A14024" s="1">
        <v>41365</v>
      </c>
      <c r="B14024">
        <v>632.37188884760303</v>
      </c>
      <c r="C14024" s="39">
        <v>100</v>
      </c>
    </row>
    <row r="14025" spans="1:3">
      <c r="A14025" s="1">
        <v>41366</v>
      </c>
      <c r="B14025">
        <v>634.17953701017802</v>
      </c>
      <c r="C14025" s="39">
        <v>100</v>
      </c>
    </row>
    <row r="14026" spans="1:3">
      <c r="A14026" s="1">
        <v>41367</v>
      </c>
      <c r="B14026">
        <v>631.10406089372202</v>
      </c>
      <c r="C14026" s="39">
        <v>100</v>
      </c>
    </row>
    <row r="14027" spans="1:3">
      <c r="A14027" s="1">
        <v>41368</v>
      </c>
      <c r="B14027">
        <v>633.39340042674701</v>
      </c>
      <c r="C14027" s="39">
        <v>100</v>
      </c>
    </row>
    <row r="14028" spans="1:3">
      <c r="A14028" s="1">
        <v>41369</v>
      </c>
      <c r="B14028">
        <v>631.91631780983198</v>
      </c>
      <c r="C14028" s="39">
        <v>100</v>
      </c>
    </row>
    <row r="14029" spans="1:3">
      <c r="A14029" s="1">
        <v>41372</v>
      </c>
      <c r="B14029">
        <v>634.58592748048295</v>
      </c>
      <c r="C14029" s="39">
        <v>100</v>
      </c>
    </row>
    <row r="14030" spans="1:3">
      <c r="A14030" s="1">
        <v>41373</v>
      </c>
      <c r="B14030">
        <v>635.46053186882295</v>
      </c>
      <c r="C14030" s="39">
        <v>100</v>
      </c>
    </row>
    <row r="14031" spans="1:3">
      <c r="A14031" s="1">
        <v>41374</v>
      </c>
      <c r="B14031">
        <v>639.48892838762299</v>
      </c>
      <c r="C14031" s="39">
        <v>100</v>
      </c>
    </row>
    <row r="14032" spans="1:3">
      <c r="A14032" s="1">
        <v>41375</v>
      </c>
      <c r="B14032">
        <v>640.93867413004205</v>
      </c>
      <c r="C14032" s="39">
        <v>100</v>
      </c>
    </row>
    <row r="14033" spans="1:3">
      <c r="A14033" s="1">
        <v>41376</v>
      </c>
      <c r="B14033">
        <v>640.363306277422</v>
      </c>
      <c r="C14033" s="39">
        <v>100</v>
      </c>
    </row>
    <row r="14034" spans="1:3">
      <c r="A14034" s="1">
        <v>41379</v>
      </c>
      <c r="B14034">
        <v>631.10880355220797</v>
      </c>
      <c r="C14034" s="39">
        <v>100</v>
      </c>
    </row>
    <row r="14035" spans="1:3">
      <c r="A14035" s="1">
        <v>41380</v>
      </c>
      <c r="B14035">
        <v>637.06562207001605</v>
      </c>
      <c r="C14035" s="39">
        <v>100</v>
      </c>
    </row>
    <row r="14036" spans="1:3">
      <c r="A14036" s="1">
        <v>41381</v>
      </c>
      <c r="B14036">
        <v>631.751035037002</v>
      </c>
      <c r="C14036" s="39">
        <v>100</v>
      </c>
    </row>
    <row r="14037" spans="1:3">
      <c r="A14037" s="1">
        <v>41382</v>
      </c>
      <c r="B14037">
        <v>628.95740991751597</v>
      </c>
      <c r="C14037" s="39">
        <v>100</v>
      </c>
    </row>
    <row r="14038" spans="1:3">
      <c r="A14038" s="1">
        <v>41383</v>
      </c>
      <c r="B14038">
        <v>631.98340794054695</v>
      </c>
      <c r="C14038" s="39">
        <v>100</v>
      </c>
    </row>
    <row r="14039" spans="1:3">
      <c r="A14039" s="1">
        <v>41386</v>
      </c>
      <c r="B14039">
        <v>634.25611245786502</v>
      </c>
      <c r="C14039" s="39">
        <v>100</v>
      </c>
    </row>
    <row r="14040" spans="1:3">
      <c r="A14040" s="1">
        <v>41387</v>
      </c>
      <c r="B14040">
        <v>638.48954500571494</v>
      </c>
      <c r="C14040" s="39">
        <v>100</v>
      </c>
    </row>
    <row r="14041" spans="1:3">
      <c r="A14041" s="1">
        <v>41388</v>
      </c>
      <c r="B14041">
        <v>638.64488946449001</v>
      </c>
      <c r="C14041" s="39">
        <v>100</v>
      </c>
    </row>
    <row r="14042" spans="1:3">
      <c r="A14042" s="1">
        <v>41389</v>
      </c>
      <c r="B14042">
        <v>640.46744509814698</v>
      </c>
      <c r="C14042" s="39">
        <v>100</v>
      </c>
    </row>
    <row r="14043" spans="1:3">
      <c r="A14043" s="1">
        <v>41390</v>
      </c>
      <c r="B14043">
        <v>639.88213893147201</v>
      </c>
      <c r="C14043" s="39">
        <v>100</v>
      </c>
    </row>
    <row r="14044" spans="1:3">
      <c r="A14044" s="1">
        <v>41393</v>
      </c>
      <c r="B14044">
        <v>642.77990287168404</v>
      </c>
      <c r="C14044" s="39">
        <v>100</v>
      </c>
    </row>
    <row r="14045" spans="1:3">
      <c r="A14045" s="1">
        <v>41394</v>
      </c>
      <c r="B14045">
        <v>643.59065874170994</v>
      </c>
      <c r="C14045" s="39">
        <v>100</v>
      </c>
    </row>
    <row r="14046" spans="1:3">
      <c r="A14046" s="1">
        <v>41395</v>
      </c>
      <c r="B14046">
        <v>640.39613633344595</v>
      </c>
      <c r="C14046" s="39">
        <v>100</v>
      </c>
    </row>
    <row r="14047" spans="1:3">
      <c r="A14047" s="1">
        <v>41396</v>
      </c>
      <c r="B14047">
        <v>644.11956361476598</v>
      </c>
      <c r="C14047" s="39">
        <v>100</v>
      </c>
    </row>
    <row r="14048" spans="1:3">
      <c r="A14048" s="1">
        <v>41397</v>
      </c>
      <c r="B14048">
        <v>646.59505259200603</v>
      </c>
      <c r="C14048" s="39">
        <v>100</v>
      </c>
    </row>
    <row r="14049" spans="1:3">
      <c r="A14049" s="1">
        <v>41400</v>
      </c>
      <c r="B14049">
        <v>647.44978035223698</v>
      </c>
      <c r="C14049" s="39">
        <v>100</v>
      </c>
    </row>
    <row r="14050" spans="1:3">
      <c r="A14050" s="1">
        <v>41401</v>
      </c>
      <c r="B14050">
        <v>649.05811216583299</v>
      </c>
      <c r="C14050" s="39">
        <v>100</v>
      </c>
    </row>
    <row r="14051" spans="1:3">
      <c r="A14051" s="1">
        <v>41402</v>
      </c>
      <c r="B14051">
        <v>651.366577803925</v>
      </c>
      <c r="C14051" s="39">
        <v>100</v>
      </c>
    </row>
    <row r="14052" spans="1:3">
      <c r="A14052" s="1">
        <v>41403</v>
      </c>
      <c r="B14052">
        <v>650.23022554526597</v>
      </c>
      <c r="C14052" s="39">
        <v>100</v>
      </c>
    </row>
    <row r="14053" spans="1:3">
      <c r="A14053" s="1">
        <v>41404</v>
      </c>
      <c r="B14053">
        <v>650.227747477599</v>
      </c>
      <c r="C14053" s="39">
        <v>100</v>
      </c>
    </row>
    <row r="14054" spans="1:3">
      <c r="A14054" s="1">
        <v>41407</v>
      </c>
      <c r="B14054">
        <v>650.29980676534205</v>
      </c>
      <c r="C14054" s="39">
        <v>100</v>
      </c>
    </row>
    <row r="14055" spans="1:3">
      <c r="A14055" s="1">
        <v>41408</v>
      </c>
      <c r="B14055">
        <v>654.04462474254694</v>
      </c>
      <c r="C14055" s="39">
        <v>100</v>
      </c>
    </row>
    <row r="14056" spans="1:3">
      <c r="A14056" s="1">
        <v>41409</v>
      </c>
      <c r="B14056">
        <v>655.80009024548895</v>
      </c>
      <c r="C14056" s="39">
        <v>100</v>
      </c>
    </row>
    <row r="14057" spans="1:3">
      <c r="A14057" s="1">
        <v>41410</v>
      </c>
      <c r="B14057">
        <v>655.46605658888495</v>
      </c>
      <c r="C14057" s="39">
        <v>100</v>
      </c>
    </row>
    <row r="14058" spans="1:3">
      <c r="A14058" s="1">
        <v>41411</v>
      </c>
      <c r="B14058">
        <v>657.96639135126304</v>
      </c>
      <c r="C14058" s="39">
        <v>100</v>
      </c>
    </row>
    <row r="14059" spans="1:3">
      <c r="A14059" s="1">
        <v>41414</v>
      </c>
      <c r="B14059">
        <v>658.23408540019295</v>
      </c>
      <c r="C14059" s="39">
        <v>100</v>
      </c>
    </row>
    <row r="14060" spans="1:3">
      <c r="A14060" s="1">
        <v>41415</v>
      </c>
      <c r="B14060">
        <v>658.67473594518901</v>
      </c>
      <c r="C14060" s="39">
        <v>100</v>
      </c>
    </row>
    <row r="14061" spans="1:3">
      <c r="A14061" s="1">
        <v>41416</v>
      </c>
      <c r="B14061">
        <v>654.94656600538303</v>
      </c>
      <c r="C14061" s="39">
        <v>100</v>
      </c>
    </row>
    <row r="14062" spans="1:3">
      <c r="A14062" s="1">
        <v>41417</v>
      </c>
      <c r="B14062">
        <v>653.67204134985002</v>
      </c>
      <c r="C14062" s="39">
        <v>100</v>
      </c>
    </row>
    <row r="14063" spans="1:3">
      <c r="A14063" s="1">
        <v>41418</v>
      </c>
      <c r="B14063">
        <v>653.926555472323</v>
      </c>
      <c r="C14063" s="39">
        <v>100</v>
      </c>
    </row>
    <row r="14064" spans="1:3">
      <c r="A14064" s="1">
        <v>41421</v>
      </c>
      <c r="B14064">
        <v>653.926555472323</v>
      </c>
      <c r="C14064" s="39">
        <v>100</v>
      </c>
    </row>
    <row r="14065" spans="1:3">
      <c r="A14065" s="1">
        <v>41422</v>
      </c>
      <c r="B14065">
        <v>653.08448361404896</v>
      </c>
      <c r="C14065" s="39">
        <v>100</v>
      </c>
    </row>
    <row r="14066" spans="1:3">
      <c r="A14066" s="1">
        <v>41423</v>
      </c>
      <c r="B14066">
        <v>651.41997700537604</v>
      </c>
      <c r="C14066" s="39">
        <v>100</v>
      </c>
    </row>
    <row r="14067" spans="1:3">
      <c r="A14067" s="1">
        <v>41424</v>
      </c>
      <c r="B14067">
        <v>653.005190578461</v>
      </c>
      <c r="C14067" s="39">
        <v>100</v>
      </c>
    </row>
    <row r="14068" spans="1:3">
      <c r="A14068" s="1">
        <v>41425</v>
      </c>
      <c r="B14068">
        <v>646.53535168026099</v>
      </c>
      <c r="C14068" s="39">
        <v>100</v>
      </c>
    </row>
    <row r="14069" spans="1:3">
      <c r="A14069" s="1">
        <v>41428</v>
      </c>
      <c r="B14069">
        <v>648.63456265532</v>
      </c>
      <c r="C14069" s="39">
        <v>100</v>
      </c>
    </row>
    <row r="14070" spans="1:3">
      <c r="A14070" s="1">
        <v>41429</v>
      </c>
      <c r="B14070">
        <v>647.24866543121504</v>
      </c>
      <c r="C14070" s="39">
        <v>100</v>
      </c>
    </row>
    <row r="14071" spans="1:3">
      <c r="A14071" s="1">
        <v>41430</v>
      </c>
      <c r="B14071">
        <v>642.04318637595304</v>
      </c>
      <c r="C14071" s="39">
        <v>100</v>
      </c>
    </row>
    <row r="14072" spans="1:3">
      <c r="A14072" s="1">
        <v>41431</v>
      </c>
      <c r="B14072">
        <v>646.10214835995998</v>
      </c>
      <c r="C14072" s="39">
        <v>100</v>
      </c>
    </row>
    <row r="14073" spans="1:3">
      <c r="A14073" s="1">
        <v>41432</v>
      </c>
      <c r="B14073">
        <v>648.58757565125495</v>
      </c>
      <c r="C14073" s="39">
        <v>100</v>
      </c>
    </row>
    <row r="14074" spans="1:3">
      <c r="A14074" s="1">
        <v>41435</v>
      </c>
      <c r="B14074">
        <v>648.78019529858204</v>
      </c>
      <c r="C14074" s="39">
        <v>100</v>
      </c>
    </row>
    <row r="14075" spans="1:3">
      <c r="A14075" s="1">
        <v>41436</v>
      </c>
      <c r="B14075">
        <v>645.32122045379003</v>
      </c>
      <c r="C14075" s="39">
        <v>100</v>
      </c>
    </row>
    <row r="14076" spans="1:3">
      <c r="A14076" s="1">
        <v>41437</v>
      </c>
      <c r="B14076">
        <v>640.74501945540806</v>
      </c>
      <c r="C14076" s="39">
        <v>100</v>
      </c>
    </row>
    <row r="14077" spans="1:3">
      <c r="A14077" s="1">
        <v>41438</v>
      </c>
      <c r="B14077">
        <v>648.02960635907698</v>
      </c>
      <c r="C14077" s="39">
        <v>100</v>
      </c>
    </row>
    <row r="14078" spans="1:3">
      <c r="A14078" s="1">
        <v>41439</v>
      </c>
      <c r="B14078">
        <v>646.13844652692796</v>
      </c>
      <c r="C14078" s="39">
        <v>100</v>
      </c>
    </row>
    <row r="14079" spans="1:3">
      <c r="A14079" s="1">
        <v>41442</v>
      </c>
      <c r="B14079">
        <v>649.32303062113704</v>
      </c>
      <c r="C14079" s="39">
        <v>100</v>
      </c>
    </row>
    <row r="14080" spans="1:3">
      <c r="A14080" s="1">
        <v>41443</v>
      </c>
      <c r="B14080">
        <v>651.93322388430897</v>
      </c>
      <c r="C14080" s="39">
        <v>100</v>
      </c>
    </row>
    <row r="14081" spans="1:3">
      <c r="A14081" s="1">
        <v>41444</v>
      </c>
      <c r="B14081">
        <v>644.11228488288896</v>
      </c>
      <c r="C14081" s="39">
        <v>100</v>
      </c>
    </row>
    <row r="14082" spans="1:3">
      <c r="A14082" s="1">
        <v>41445</v>
      </c>
      <c r="B14082">
        <v>633.04734537978004</v>
      </c>
      <c r="C14082" s="39">
        <v>100</v>
      </c>
    </row>
    <row r="14083" spans="1:3">
      <c r="A14083" s="1">
        <v>41446</v>
      </c>
      <c r="B14083">
        <v>631.46063076061205</v>
      </c>
      <c r="C14083" s="39">
        <v>100</v>
      </c>
    </row>
    <row r="14084" spans="1:3">
      <c r="A14084" s="1">
        <v>41449</v>
      </c>
      <c r="B14084">
        <v>626.48680644278795</v>
      </c>
      <c r="C14084" s="39">
        <v>100</v>
      </c>
    </row>
    <row r="14085" spans="1:3">
      <c r="A14085" s="1">
        <v>41450</v>
      </c>
      <c r="B14085">
        <v>629.75832493888697</v>
      </c>
      <c r="C14085" s="39">
        <v>100</v>
      </c>
    </row>
    <row r="14086" spans="1:3">
      <c r="A14086" s="1">
        <v>41451</v>
      </c>
      <c r="B14086">
        <v>634.04638585710302</v>
      </c>
      <c r="C14086" s="39">
        <v>100</v>
      </c>
    </row>
    <row r="14087" spans="1:3">
      <c r="A14087" s="1">
        <v>41452</v>
      </c>
      <c r="B14087">
        <v>637.66456786837603</v>
      </c>
      <c r="C14087" s="39">
        <v>100</v>
      </c>
    </row>
    <row r="14088" spans="1:3">
      <c r="A14088" s="1">
        <v>41453</v>
      </c>
      <c r="B14088">
        <v>635.75690244825705</v>
      </c>
      <c r="C14088" s="39">
        <v>100</v>
      </c>
    </row>
    <row r="14089" spans="1:3">
      <c r="A14089" s="1">
        <v>41456</v>
      </c>
      <c r="B14089">
        <v>637.52737249308495</v>
      </c>
      <c r="C14089" s="39">
        <v>100</v>
      </c>
    </row>
    <row r="14090" spans="1:3">
      <c r="A14090" s="1">
        <v>41457</v>
      </c>
      <c r="B14090">
        <v>637.81893049623102</v>
      </c>
      <c r="C14090" s="39">
        <v>100</v>
      </c>
    </row>
    <row r="14091" spans="1:3">
      <c r="A14091" s="1">
        <v>41458</v>
      </c>
      <c r="B14091">
        <v>637.71712814605303</v>
      </c>
      <c r="C14091" s="39">
        <v>100</v>
      </c>
    </row>
    <row r="14092" spans="1:3">
      <c r="A14092" s="1">
        <v>41459</v>
      </c>
      <c r="B14092">
        <v>637.71712814605303</v>
      </c>
      <c r="C14092" s="39">
        <v>100</v>
      </c>
    </row>
    <row r="14093" spans="1:3">
      <c r="A14093" s="1">
        <v>41460</v>
      </c>
      <c r="B14093">
        <v>638.64514302695397</v>
      </c>
      <c r="C14093" s="39">
        <v>100</v>
      </c>
    </row>
    <row r="14094" spans="1:3">
      <c r="A14094" s="1">
        <v>41463</v>
      </c>
      <c r="B14094">
        <v>641.852363552577</v>
      </c>
      <c r="C14094" s="39">
        <v>100</v>
      </c>
    </row>
    <row r="14095" spans="1:3">
      <c r="A14095" s="1">
        <v>41464</v>
      </c>
      <c r="B14095">
        <v>644.68153425449702</v>
      </c>
      <c r="C14095" s="39">
        <v>100</v>
      </c>
    </row>
    <row r="14096" spans="1:3">
      <c r="A14096" s="1">
        <v>41465</v>
      </c>
      <c r="B14096">
        <v>644.94605210318502</v>
      </c>
      <c r="C14096" s="39">
        <v>100</v>
      </c>
    </row>
    <row r="14097" spans="1:3">
      <c r="A14097" s="1">
        <v>41466</v>
      </c>
      <c r="B14097">
        <v>652.13735717964698</v>
      </c>
      <c r="C14097" s="39">
        <v>100</v>
      </c>
    </row>
    <row r="14098" spans="1:3">
      <c r="A14098" s="1">
        <v>41467</v>
      </c>
      <c r="B14098">
        <v>651.78243763545697</v>
      </c>
      <c r="C14098" s="39">
        <v>100</v>
      </c>
    </row>
    <row r="14099" spans="1:3">
      <c r="A14099" s="1">
        <v>41470</v>
      </c>
      <c r="B14099">
        <v>654.30294935221502</v>
      </c>
      <c r="C14099" s="39">
        <v>100</v>
      </c>
    </row>
    <row r="14100" spans="1:3">
      <c r="A14100" s="1">
        <v>41471</v>
      </c>
      <c r="B14100">
        <v>653.02164139137199</v>
      </c>
      <c r="C14100" s="39">
        <v>100</v>
      </c>
    </row>
    <row r="14101" spans="1:3">
      <c r="A14101" s="1">
        <v>41472</v>
      </c>
      <c r="B14101">
        <v>654.86106213559594</v>
      </c>
      <c r="C14101" s="39">
        <v>100</v>
      </c>
    </row>
    <row r="14102" spans="1:3">
      <c r="A14102" s="1">
        <v>41473</v>
      </c>
      <c r="B14102">
        <v>655.53433335823797</v>
      </c>
      <c r="C14102" s="39">
        <v>100</v>
      </c>
    </row>
    <row r="14103" spans="1:3">
      <c r="A14103" s="1">
        <v>41474</v>
      </c>
      <c r="B14103">
        <v>658.36741393510397</v>
      </c>
      <c r="C14103" s="39">
        <v>100</v>
      </c>
    </row>
    <row r="14104" spans="1:3">
      <c r="A14104" s="1">
        <v>41477</v>
      </c>
      <c r="B14104">
        <v>658.58029986758595</v>
      </c>
      <c r="C14104" s="39">
        <v>100</v>
      </c>
    </row>
    <row r="14105" spans="1:3">
      <c r="A14105" s="1">
        <v>41478</v>
      </c>
      <c r="B14105">
        <v>657.79390813109399</v>
      </c>
      <c r="C14105" s="39">
        <v>100</v>
      </c>
    </row>
    <row r="14106" spans="1:3">
      <c r="A14106" s="1">
        <v>41479</v>
      </c>
      <c r="B14106">
        <v>655.65111726787995</v>
      </c>
      <c r="C14106" s="39">
        <v>100</v>
      </c>
    </row>
    <row r="14107" spans="1:3">
      <c r="A14107" s="1">
        <v>41480</v>
      </c>
      <c r="B14107">
        <v>655.43432146045302</v>
      </c>
      <c r="C14107" s="39">
        <v>100</v>
      </c>
    </row>
    <row r="14108" spans="1:3">
      <c r="A14108" s="1">
        <v>41481</v>
      </c>
      <c r="B14108">
        <v>656.825251521366</v>
      </c>
      <c r="C14108" s="39">
        <v>100</v>
      </c>
    </row>
    <row r="14109" spans="1:3">
      <c r="A14109" s="1">
        <v>41484</v>
      </c>
      <c r="B14109">
        <v>655.56104454253796</v>
      </c>
      <c r="C14109" s="39">
        <v>100</v>
      </c>
    </row>
    <row r="14110" spans="1:3">
      <c r="A14110" s="1">
        <v>41485</v>
      </c>
      <c r="B14110">
        <v>655.88892393226899</v>
      </c>
      <c r="C14110" s="39">
        <v>100</v>
      </c>
    </row>
    <row r="14111" spans="1:3">
      <c r="A14111" s="1">
        <v>41486</v>
      </c>
      <c r="B14111">
        <v>654.91277654280896</v>
      </c>
      <c r="C14111" s="39">
        <v>100</v>
      </c>
    </row>
    <row r="14112" spans="1:3">
      <c r="A14112" s="1">
        <v>41487</v>
      </c>
      <c r="B14112">
        <v>657.47294407178299</v>
      </c>
      <c r="C14112" s="39">
        <v>100</v>
      </c>
    </row>
    <row r="14113" spans="1:3">
      <c r="A14113" s="1">
        <v>41488</v>
      </c>
      <c r="B14113">
        <v>660.78408637013797</v>
      </c>
      <c r="C14113" s="39">
        <v>100</v>
      </c>
    </row>
    <row r="14114" spans="1:3">
      <c r="A14114" s="1">
        <v>41491</v>
      </c>
      <c r="B14114">
        <v>659.94394329488705</v>
      </c>
      <c r="C14114" s="39">
        <v>100</v>
      </c>
    </row>
    <row r="14115" spans="1:3">
      <c r="A14115" s="1">
        <v>41492</v>
      </c>
      <c r="B14115">
        <v>657.95491566821704</v>
      </c>
      <c r="C14115" s="39">
        <v>100</v>
      </c>
    </row>
    <row r="14116" spans="1:3">
      <c r="A14116" s="1">
        <v>41493</v>
      </c>
      <c r="B14116">
        <v>657.13782038147394</v>
      </c>
      <c r="C14116" s="39">
        <v>100</v>
      </c>
    </row>
    <row r="14117" spans="1:3">
      <c r="A14117" s="1">
        <v>41494</v>
      </c>
      <c r="B14117">
        <v>658.82559731170602</v>
      </c>
      <c r="C14117" s="39">
        <v>100</v>
      </c>
    </row>
    <row r="14118" spans="1:3">
      <c r="A14118" s="1">
        <v>41495</v>
      </c>
      <c r="B14118">
        <v>657.04204732879305</v>
      </c>
      <c r="C14118" s="39">
        <v>100</v>
      </c>
    </row>
    <row r="14119" spans="1:3">
      <c r="A14119" s="1">
        <v>41498</v>
      </c>
      <c r="B14119">
        <v>656.84056205098796</v>
      </c>
      <c r="C14119" s="39">
        <v>100</v>
      </c>
    </row>
    <row r="14120" spans="1:3">
      <c r="A14120" s="1">
        <v>41499</v>
      </c>
      <c r="B14120">
        <v>655.867666596155</v>
      </c>
      <c r="C14120" s="39">
        <v>100</v>
      </c>
    </row>
    <row r="14121" spans="1:3">
      <c r="A14121" s="1">
        <v>41500</v>
      </c>
      <c r="B14121">
        <v>653.92278010595999</v>
      </c>
      <c r="C14121" s="39">
        <v>100</v>
      </c>
    </row>
    <row r="14122" spans="1:3">
      <c r="A14122" s="1">
        <v>41501</v>
      </c>
      <c r="B14122">
        <v>647.12125447803805</v>
      </c>
      <c r="C14122" s="39">
        <v>100</v>
      </c>
    </row>
    <row r="14123" spans="1:3">
      <c r="A14123" s="1">
        <v>41502</v>
      </c>
      <c r="B14123">
        <v>644.95354288291696</v>
      </c>
      <c r="C14123" s="39">
        <v>100</v>
      </c>
    </row>
    <row r="14124" spans="1:3">
      <c r="A14124" s="1">
        <v>41505</v>
      </c>
      <c r="B14124">
        <v>642.76702234439495</v>
      </c>
      <c r="C14124" s="39">
        <v>100</v>
      </c>
    </row>
    <row r="14125" spans="1:3">
      <c r="A14125" s="1">
        <v>41506</v>
      </c>
      <c r="B14125">
        <v>645.214479826819</v>
      </c>
      <c r="C14125" s="39">
        <v>100</v>
      </c>
    </row>
    <row r="14126" spans="1:3">
      <c r="A14126" s="1">
        <v>41507</v>
      </c>
      <c r="B14126">
        <v>640.95064938867802</v>
      </c>
      <c r="C14126" s="39">
        <v>100</v>
      </c>
    </row>
    <row r="14127" spans="1:3">
      <c r="A14127" s="1">
        <v>41508</v>
      </c>
      <c r="B14127">
        <v>644.39722055192999</v>
      </c>
      <c r="C14127" s="39">
        <v>100</v>
      </c>
    </row>
    <row r="14128" spans="1:3">
      <c r="A14128" s="1">
        <v>41509</v>
      </c>
      <c r="B14128">
        <v>647.21320014677997</v>
      </c>
      <c r="C14128" s="39">
        <v>100</v>
      </c>
    </row>
    <row r="14129" spans="1:3">
      <c r="A14129" s="1">
        <v>41512</v>
      </c>
      <c r="B14129">
        <v>645.83220925830994</v>
      </c>
      <c r="C14129" s="39">
        <v>100</v>
      </c>
    </row>
    <row r="14130" spans="1:3">
      <c r="A14130" s="1">
        <v>41513</v>
      </c>
      <c r="B14130">
        <v>641.05839854534702</v>
      </c>
      <c r="C14130" s="39">
        <v>100</v>
      </c>
    </row>
    <row r="14131" spans="1:3">
      <c r="A14131" s="1">
        <v>41514</v>
      </c>
      <c r="B14131">
        <v>641.04275904556596</v>
      </c>
      <c r="C14131" s="39">
        <v>100</v>
      </c>
    </row>
    <row r="14132" spans="1:3">
      <c r="A14132" s="1">
        <v>41515</v>
      </c>
      <c r="B14132">
        <v>642.59852402753995</v>
      </c>
      <c r="C14132" s="39">
        <v>100</v>
      </c>
    </row>
    <row r="14133" spans="1:3">
      <c r="A14133" s="1">
        <v>41516</v>
      </c>
      <c r="B14133">
        <v>641.08119985470205</v>
      </c>
      <c r="C14133" s="39">
        <v>100</v>
      </c>
    </row>
    <row r="14134" spans="1:3">
      <c r="A14134" s="1">
        <v>41519</v>
      </c>
      <c r="B14134">
        <v>641.08119985470205</v>
      </c>
      <c r="C14134" s="39">
        <v>100</v>
      </c>
    </row>
    <row r="14135" spans="1:3">
      <c r="A14135" s="1">
        <v>41520</v>
      </c>
      <c r="B14135">
        <v>641.47610418126806</v>
      </c>
      <c r="C14135" s="39">
        <v>100</v>
      </c>
    </row>
    <row r="14136" spans="1:3">
      <c r="A14136" s="1">
        <v>41521</v>
      </c>
      <c r="B14136">
        <v>643.96183848468195</v>
      </c>
      <c r="C14136" s="39">
        <v>100</v>
      </c>
    </row>
    <row r="14137" spans="1:3">
      <c r="A14137" s="1">
        <v>41522</v>
      </c>
      <c r="B14137">
        <v>642.46169778486603</v>
      </c>
      <c r="C14137" s="39">
        <v>100</v>
      </c>
    </row>
    <row r="14138" spans="1:3">
      <c r="A14138" s="1">
        <v>41523</v>
      </c>
      <c r="B14138">
        <v>643.65106007696704</v>
      </c>
      <c r="C14138" s="39">
        <v>100</v>
      </c>
    </row>
    <row r="14139" spans="1:3">
      <c r="A14139" s="1">
        <v>41526</v>
      </c>
      <c r="B14139">
        <v>648.20474055686998</v>
      </c>
      <c r="C14139" s="39">
        <v>100</v>
      </c>
    </row>
    <row r="14140" spans="1:3">
      <c r="A14140" s="1">
        <v>41527</v>
      </c>
      <c r="B14140">
        <v>650.55405908490798</v>
      </c>
      <c r="C14140" s="39">
        <v>100</v>
      </c>
    </row>
    <row r="14141" spans="1:3">
      <c r="A14141" s="1">
        <v>41528</v>
      </c>
      <c r="B14141">
        <v>652.97488787403995</v>
      </c>
      <c r="C14141" s="39">
        <v>100</v>
      </c>
    </row>
    <row r="14142" spans="1:3">
      <c r="A14142" s="1">
        <v>41529</v>
      </c>
      <c r="B14142">
        <v>652.14997283740502</v>
      </c>
      <c r="C14142" s="39">
        <v>100</v>
      </c>
    </row>
    <row r="14143" spans="1:3">
      <c r="A14143" s="1">
        <v>41530</v>
      </c>
      <c r="B14143">
        <v>653.22621461565802</v>
      </c>
      <c r="C14143" s="39">
        <v>100</v>
      </c>
    </row>
    <row r="14144" spans="1:3">
      <c r="A14144" s="1">
        <v>41533</v>
      </c>
      <c r="B14144">
        <v>656.35085319566997</v>
      </c>
      <c r="C14144" s="39">
        <v>100</v>
      </c>
    </row>
    <row r="14145" spans="1:3">
      <c r="A14145" s="1">
        <v>41534</v>
      </c>
      <c r="B14145">
        <v>658.363011101854</v>
      </c>
      <c r="C14145" s="39">
        <v>100</v>
      </c>
    </row>
    <row r="14146" spans="1:3">
      <c r="A14146" s="1">
        <v>41535</v>
      </c>
      <c r="B14146">
        <v>665.939774290743</v>
      </c>
      <c r="C14146" s="39">
        <v>100</v>
      </c>
    </row>
    <row r="14147" spans="1:3">
      <c r="A14147" s="1">
        <v>41536</v>
      </c>
      <c r="B14147">
        <v>665.12064207245305</v>
      </c>
      <c r="C14147" s="39">
        <v>100</v>
      </c>
    </row>
    <row r="14148" spans="1:3">
      <c r="A14148" s="1">
        <v>41537</v>
      </c>
      <c r="B14148">
        <v>661.708581469107</v>
      </c>
      <c r="C14148" s="39">
        <v>100</v>
      </c>
    </row>
    <row r="14149" spans="1:3">
      <c r="A14149" s="1">
        <v>41540</v>
      </c>
      <c r="B14149">
        <v>659.68973533123904</v>
      </c>
      <c r="C14149" s="39">
        <v>100</v>
      </c>
    </row>
    <row r="14150" spans="1:3">
      <c r="A14150" s="1">
        <v>41541</v>
      </c>
      <c r="B14150">
        <v>660.63168075666795</v>
      </c>
      <c r="C14150" s="39">
        <v>100</v>
      </c>
    </row>
    <row r="14151" spans="1:3">
      <c r="A14151" s="1">
        <v>41542</v>
      </c>
      <c r="B14151">
        <v>659.70829680162103</v>
      </c>
      <c r="C14151" s="39">
        <v>100</v>
      </c>
    </row>
    <row r="14152" spans="1:3">
      <c r="A14152" s="1">
        <v>41543</v>
      </c>
      <c r="B14152">
        <v>660.94245916438297</v>
      </c>
      <c r="C14152" s="39">
        <v>100</v>
      </c>
    </row>
    <row r="14153" spans="1:3">
      <c r="A14153" s="1">
        <v>41544</v>
      </c>
      <c r="B14153">
        <v>660.02477553667495</v>
      </c>
      <c r="C14153" s="39">
        <v>100</v>
      </c>
    </row>
    <row r="14154" spans="1:3">
      <c r="A14154" s="1">
        <v>41547</v>
      </c>
      <c r="B14154">
        <v>657.20202521913404</v>
      </c>
      <c r="C14154" s="39">
        <v>100</v>
      </c>
    </row>
    <row r="14155" spans="1:3">
      <c r="A14155" s="1">
        <v>41548</v>
      </c>
      <c r="B14155">
        <v>660.22804444417898</v>
      </c>
      <c r="C14155" s="39">
        <v>100</v>
      </c>
    </row>
    <row r="14156" spans="1:3">
      <c r="A14156" s="1">
        <v>41549</v>
      </c>
      <c r="B14156">
        <v>659.26118349327498</v>
      </c>
      <c r="C14156" s="39">
        <v>100</v>
      </c>
    </row>
    <row r="14157" spans="1:3">
      <c r="A14157" s="1">
        <v>41550</v>
      </c>
      <c r="B14157">
        <v>656.52944272134698</v>
      </c>
      <c r="C14157" s="39">
        <v>100</v>
      </c>
    </row>
    <row r="14158" spans="1:3">
      <c r="A14158" s="1">
        <v>41551</v>
      </c>
      <c r="B14158">
        <v>659.24967564051894</v>
      </c>
      <c r="C14158" s="39">
        <v>100</v>
      </c>
    </row>
    <row r="14159" spans="1:3">
      <c r="A14159" s="1">
        <v>41554</v>
      </c>
      <c r="B14159">
        <v>655.458246237342</v>
      </c>
      <c r="C14159" s="39">
        <v>100</v>
      </c>
    </row>
    <row r="14160" spans="1:3">
      <c r="A14160" s="1">
        <v>41555</v>
      </c>
      <c r="B14160">
        <v>651.32571607234195</v>
      </c>
      <c r="C14160" s="39">
        <v>100</v>
      </c>
    </row>
    <row r="14161" spans="1:3">
      <c r="A14161" s="1">
        <v>41556</v>
      </c>
      <c r="B14161">
        <v>650.91345045370394</v>
      </c>
      <c r="C14161" s="39">
        <v>100</v>
      </c>
    </row>
    <row r="14162" spans="1:3">
      <c r="A14162" s="1">
        <v>41557</v>
      </c>
      <c r="B14162">
        <v>658.884487283353</v>
      </c>
      <c r="C14162" s="39">
        <v>100</v>
      </c>
    </row>
    <row r="14163" spans="1:3">
      <c r="A14163" s="1">
        <v>41558</v>
      </c>
      <c r="B14163">
        <v>662.42981342409905</v>
      </c>
      <c r="C14163" s="39">
        <v>100</v>
      </c>
    </row>
    <row r="14164" spans="1:3">
      <c r="A14164" s="1">
        <v>41561</v>
      </c>
      <c r="B14164">
        <v>663.27815126456699</v>
      </c>
      <c r="C14164" s="39">
        <v>100</v>
      </c>
    </row>
    <row r="14165" spans="1:3">
      <c r="A14165" s="1">
        <v>41562</v>
      </c>
      <c r="B14165">
        <v>660.25103411030796</v>
      </c>
      <c r="C14165" s="39">
        <v>100</v>
      </c>
    </row>
    <row r="14166" spans="1:3">
      <c r="A14166" s="1">
        <v>41563</v>
      </c>
      <c r="B14166">
        <v>666.10435359097096</v>
      </c>
      <c r="C14166" s="39">
        <v>100</v>
      </c>
    </row>
    <row r="14167" spans="1:3">
      <c r="A14167" s="1">
        <v>41564</v>
      </c>
      <c r="B14167">
        <v>670.967541462452</v>
      </c>
      <c r="C14167" s="39">
        <v>100</v>
      </c>
    </row>
    <row r="14168" spans="1:3">
      <c r="A14168" s="1">
        <v>41565</v>
      </c>
      <c r="B14168">
        <v>672.88544191279595</v>
      </c>
      <c r="C14168" s="39">
        <v>100</v>
      </c>
    </row>
    <row r="14169" spans="1:3">
      <c r="A14169" s="1">
        <v>41568</v>
      </c>
      <c r="B14169">
        <v>673.01519188383804</v>
      </c>
      <c r="C14169" s="39">
        <v>100</v>
      </c>
    </row>
    <row r="14170" spans="1:3">
      <c r="A14170" s="1">
        <v>41569</v>
      </c>
      <c r="B14170">
        <v>677.22054681916597</v>
      </c>
      <c r="C14170" s="39">
        <v>100</v>
      </c>
    </row>
    <row r="14171" spans="1:3">
      <c r="A14171" s="1">
        <v>41570</v>
      </c>
      <c r="B14171">
        <v>675.71138928643404</v>
      </c>
      <c r="C14171" s="39">
        <v>100</v>
      </c>
    </row>
    <row r="14172" spans="1:3">
      <c r="A14172" s="1">
        <v>41571</v>
      </c>
      <c r="B14172">
        <v>676.77214980751398</v>
      </c>
      <c r="C14172" s="39">
        <v>100</v>
      </c>
    </row>
    <row r="14173" spans="1:3">
      <c r="A14173" s="1">
        <v>41572</v>
      </c>
      <c r="B14173">
        <v>678.49130524904695</v>
      </c>
      <c r="C14173" s="39">
        <v>100</v>
      </c>
    </row>
    <row r="14174" spans="1:3">
      <c r="A14174" s="1">
        <v>41575</v>
      </c>
      <c r="B14174">
        <v>679.59888807883306</v>
      </c>
      <c r="C14174" s="39">
        <v>100</v>
      </c>
    </row>
    <row r="14175" spans="1:3">
      <c r="A14175" s="1">
        <v>41576</v>
      </c>
      <c r="B14175">
        <v>681.91729134229297</v>
      </c>
      <c r="C14175" s="39">
        <v>100</v>
      </c>
    </row>
    <row r="14176" spans="1:3">
      <c r="A14176" s="1">
        <v>41577</v>
      </c>
      <c r="B14176">
        <v>679.84662521539497</v>
      </c>
      <c r="C14176" s="39">
        <v>100</v>
      </c>
    </row>
    <row r="14177" spans="1:3">
      <c r="A14177" s="1">
        <v>41578</v>
      </c>
      <c r="B14177">
        <v>677.28954185693499</v>
      </c>
      <c r="C14177" s="39">
        <v>100</v>
      </c>
    </row>
    <row r="14178" spans="1:3">
      <c r="A14178" s="1">
        <v>41579</v>
      </c>
      <c r="B14178">
        <v>676.97196670615597</v>
      </c>
      <c r="C14178" s="39">
        <v>100</v>
      </c>
    </row>
    <row r="14179" spans="1:3">
      <c r="A14179" s="1">
        <v>41582</v>
      </c>
      <c r="B14179">
        <v>679.33989804228202</v>
      </c>
      <c r="C14179" s="39">
        <v>100</v>
      </c>
    </row>
    <row r="14180" spans="1:3">
      <c r="A14180" s="1">
        <v>41583</v>
      </c>
      <c r="B14180">
        <v>676.92514439745105</v>
      </c>
      <c r="C14180" s="39">
        <v>100</v>
      </c>
    </row>
    <row r="14181" spans="1:3">
      <c r="A14181" s="1">
        <v>41584</v>
      </c>
      <c r="B14181">
        <v>679.78666117980401</v>
      </c>
      <c r="C14181" s="39">
        <v>100</v>
      </c>
    </row>
    <row r="14182" spans="1:3">
      <c r="A14182" s="1">
        <v>41585</v>
      </c>
      <c r="B14182">
        <v>675.47648684522505</v>
      </c>
      <c r="C14182" s="39">
        <v>100</v>
      </c>
    </row>
    <row r="14183" spans="1:3">
      <c r="A14183" s="1">
        <v>41586</v>
      </c>
      <c r="B14183">
        <v>678.21090734173094</v>
      </c>
      <c r="C14183" s="39">
        <v>100</v>
      </c>
    </row>
    <row r="14184" spans="1:3">
      <c r="A14184" s="1">
        <v>41589</v>
      </c>
      <c r="B14184">
        <v>678.38584574734898</v>
      </c>
      <c r="C14184" s="39">
        <v>100</v>
      </c>
    </row>
    <row r="14185" spans="1:3">
      <c r="A14185" s="1">
        <v>41590</v>
      </c>
      <c r="B14185">
        <v>677.55062359438296</v>
      </c>
      <c r="C14185" s="39">
        <v>100</v>
      </c>
    </row>
    <row r="14186" spans="1:3">
      <c r="A14186" s="1">
        <v>41591</v>
      </c>
      <c r="B14186">
        <v>681.74148392084396</v>
      </c>
      <c r="C14186" s="39">
        <v>100</v>
      </c>
    </row>
    <row r="14187" spans="1:3">
      <c r="A14187" s="1">
        <v>41592</v>
      </c>
      <c r="B14187">
        <v>684.85020189484305</v>
      </c>
      <c r="C14187" s="39">
        <v>100</v>
      </c>
    </row>
    <row r="14188" spans="1:3">
      <c r="A14188" s="1">
        <v>41593</v>
      </c>
      <c r="B14188">
        <v>686.06291115541296</v>
      </c>
      <c r="C14188" s="39">
        <v>100</v>
      </c>
    </row>
    <row r="14189" spans="1:3">
      <c r="A14189" s="1">
        <v>41596</v>
      </c>
      <c r="B14189">
        <v>685.51048564219195</v>
      </c>
      <c r="C14189" s="39">
        <v>100</v>
      </c>
    </row>
    <row r="14190" spans="1:3">
      <c r="A14190" s="1">
        <v>41597</v>
      </c>
      <c r="B14190">
        <v>684.05029419782704</v>
      </c>
      <c r="C14190" s="39">
        <v>100</v>
      </c>
    </row>
    <row r="14191" spans="1:3">
      <c r="A14191" s="1">
        <v>41598</v>
      </c>
      <c r="B14191">
        <v>681.97799419679905</v>
      </c>
      <c r="C14191" s="39">
        <v>100</v>
      </c>
    </row>
    <row r="14192" spans="1:3">
      <c r="A14192" s="1">
        <v>41599</v>
      </c>
      <c r="B14192">
        <v>685.27611914589897</v>
      </c>
      <c r="C14192" s="39">
        <v>100</v>
      </c>
    </row>
    <row r="14193" spans="1:3">
      <c r="A14193" s="1">
        <v>41600</v>
      </c>
      <c r="B14193">
        <v>687.501439776246</v>
      </c>
      <c r="C14193" s="39">
        <v>100</v>
      </c>
    </row>
    <row r="14194" spans="1:3">
      <c r="A14194" s="1">
        <v>41603</v>
      </c>
      <c r="B14194">
        <v>687.97093762713098</v>
      </c>
      <c r="C14194" s="39">
        <v>100</v>
      </c>
    </row>
    <row r="14195" spans="1:3">
      <c r="A14195" s="1">
        <v>41604</v>
      </c>
      <c r="B14195">
        <v>688.66599988551297</v>
      </c>
      <c r="C14195" s="39">
        <v>100</v>
      </c>
    </row>
    <row r="14196" spans="1:3">
      <c r="A14196" s="1">
        <v>41605</v>
      </c>
      <c r="B14196">
        <v>688.55977552551497</v>
      </c>
      <c r="C14196" s="39">
        <v>100</v>
      </c>
    </row>
    <row r="14197" spans="1:3">
      <c r="A14197" s="1">
        <v>41606</v>
      </c>
      <c r="B14197">
        <v>688.55977552551497</v>
      </c>
      <c r="C14197" s="39">
        <v>100</v>
      </c>
    </row>
    <row r="14198" spans="1:3">
      <c r="A14198" s="1">
        <v>41607</v>
      </c>
      <c r="B14198">
        <v>688.25398921964199</v>
      </c>
      <c r="C14198" s="39">
        <v>100</v>
      </c>
    </row>
    <row r="14199" spans="1:3">
      <c r="A14199" s="1">
        <v>41610</v>
      </c>
      <c r="B14199">
        <v>686.19426896120103</v>
      </c>
      <c r="C14199" s="39">
        <v>100</v>
      </c>
    </row>
    <row r="14200" spans="1:3">
      <c r="A14200" s="1">
        <v>41611</v>
      </c>
      <c r="B14200">
        <v>684.74451347976105</v>
      </c>
      <c r="C14200" s="39">
        <v>100</v>
      </c>
    </row>
    <row r="14201" spans="1:3">
      <c r="A14201" s="1">
        <v>41612</v>
      </c>
      <c r="B14201">
        <v>683.78114919049995</v>
      </c>
      <c r="C14201" s="39">
        <v>100</v>
      </c>
    </row>
    <row r="14202" spans="1:3">
      <c r="A14202" s="1">
        <v>41613</v>
      </c>
      <c r="B14202">
        <v>681.42444471498095</v>
      </c>
      <c r="C14202" s="39">
        <v>100</v>
      </c>
    </row>
    <row r="14203" spans="1:3">
      <c r="A14203" s="1">
        <v>41614</v>
      </c>
      <c r="B14203">
        <v>686.05380203508503</v>
      </c>
      <c r="C14203" s="39">
        <v>100</v>
      </c>
    </row>
    <row r="14204" spans="1:3">
      <c r="A14204" s="1">
        <v>41617</v>
      </c>
      <c r="B14204">
        <v>687.27801914841098</v>
      </c>
      <c r="C14204" s="39">
        <v>100</v>
      </c>
    </row>
    <row r="14205" spans="1:3">
      <c r="A14205" s="1">
        <v>41618</v>
      </c>
      <c r="B14205">
        <v>686.99552954019805</v>
      </c>
      <c r="C14205" s="39">
        <v>100</v>
      </c>
    </row>
    <row r="14206" spans="1:3">
      <c r="A14206" s="1">
        <v>41619</v>
      </c>
      <c r="B14206">
        <v>680.97849851452395</v>
      </c>
      <c r="C14206" s="39">
        <v>100</v>
      </c>
    </row>
    <row r="14207" spans="1:3">
      <c r="A14207" s="1">
        <v>41620</v>
      </c>
      <c r="B14207">
        <v>679.05733031592001</v>
      </c>
      <c r="C14207" s="39">
        <v>100</v>
      </c>
    </row>
    <row r="14208" spans="1:3">
      <c r="A14208" s="1">
        <v>41621</v>
      </c>
      <c r="B14208">
        <v>679.03405965764205</v>
      </c>
      <c r="C14208" s="39">
        <v>100</v>
      </c>
    </row>
    <row r="14209" spans="1:3">
      <c r="A14209" s="1">
        <v>41624</v>
      </c>
      <c r="B14209">
        <v>681.73211984775105</v>
      </c>
      <c r="C14209" s="39">
        <v>100</v>
      </c>
    </row>
    <row r="14210" spans="1:3">
      <c r="A14210" s="1">
        <v>41625</v>
      </c>
      <c r="B14210">
        <v>680.69544692201305</v>
      </c>
      <c r="C14210" s="39">
        <v>100</v>
      </c>
    </row>
    <row r="14211" spans="1:3">
      <c r="A14211" s="1">
        <v>41626</v>
      </c>
      <c r="B14211">
        <v>687.58434139919996</v>
      </c>
      <c r="C14211" s="39">
        <v>100</v>
      </c>
    </row>
    <row r="14212" spans="1:3">
      <c r="A14212" s="1">
        <v>41627</v>
      </c>
      <c r="B14212">
        <v>685.71295622602895</v>
      </c>
      <c r="C14212" s="39">
        <v>100</v>
      </c>
    </row>
    <row r="14213" spans="1:3">
      <c r="A14213" s="1">
        <v>41628</v>
      </c>
      <c r="B14213">
        <v>688.84265222664703</v>
      </c>
      <c r="C14213" s="39">
        <v>100</v>
      </c>
    </row>
    <row r="14214" spans="1:3">
      <c r="A14214" s="1">
        <v>41631</v>
      </c>
      <c r="B14214">
        <v>690.15765934142598</v>
      </c>
      <c r="C14214" s="39">
        <v>100</v>
      </c>
    </row>
    <row r="14215" spans="1:3">
      <c r="A14215" s="1">
        <v>41632</v>
      </c>
      <c r="B14215">
        <v>690.82307362454696</v>
      </c>
      <c r="C14215" s="39">
        <v>100</v>
      </c>
    </row>
    <row r="14216" spans="1:3">
      <c r="A14216" s="1">
        <v>41633</v>
      </c>
      <c r="B14216">
        <v>690.82307362454696</v>
      </c>
      <c r="C14216" s="39">
        <v>100</v>
      </c>
    </row>
    <row r="14217" spans="1:3">
      <c r="A14217" s="1">
        <v>41634</v>
      </c>
      <c r="B14217">
        <v>692.45455796089095</v>
      </c>
      <c r="C14217" s="39">
        <v>100</v>
      </c>
    </row>
    <row r="14218" spans="1:3">
      <c r="A14218" s="1">
        <v>41635</v>
      </c>
      <c r="B14218">
        <v>692.45455796089095</v>
      </c>
      <c r="C14218" s="39">
        <v>100</v>
      </c>
    </row>
    <row r="14219" spans="1:3">
      <c r="A14219" s="1">
        <v>41638</v>
      </c>
      <c r="B14219">
        <v>692.5345249065</v>
      </c>
      <c r="C14219" s="39">
        <v>100</v>
      </c>
    </row>
    <row r="14220" spans="1:3">
      <c r="A14220" s="1">
        <v>41639</v>
      </c>
      <c r="B14220">
        <v>693.65902711696299</v>
      </c>
      <c r="C14220" s="39">
        <v>100</v>
      </c>
    </row>
    <row r="14221" spans="1:3">
      <c r="A14221" s="1">
        <v>41640</v>
      </c>
      <c r="B14221">
        <v>693.65902711696299</v>
      </c>
      <c r="C14221" s="39">
        <v>100</v>
      </c>
    </row>
    <row r="14222" spans="1:3">
      <c r="A14222" s="1">
        <v>41641</v>
      </c>
      <c r="B14222">
        <v>690.76122429575003</v>
      </c>
      <c r="C14222" s="39">
        <v>100</v>
      </c>
    </row>
    <row r="14223" spans="1:3">
      <c r="A14223" s="1">
        <v>41642</v>
      </c>
      <c r="B14223">
        <v>690.42130526148298</v>
      </c>
      <c r="C14223" s="39">
        <v>100</v>
      </c>
    </row>
    <row r="14224" spans="1:3">
      <c r="A14224" s="1">
        <v>41645</v>
      </c>
      <c r="B14224">
        <v>690.02860292323999</v>
      </c>
      <c r="C14224" s="39">
        <v>100</v>
      </c>
    </row>
    <row r="14225" spans="1:3">
      <c r="A14225" s="1">
        <v>41646</v>
      </c>
      <c r="B14225">
        <v>692.783410563129</v>
      </c>
      <c r="C14225" s="39">
        <v>100</v>
      </c>
    </row>
    <row r="14226" spans="1:3">
      <c r="A14226" s="1">
        <v>41647</v>
      </c>
      <c r="B14226">
        <v>691.85104160952199</v>
      </c>
      <c r="C14226" s="39">
        <v>100</v>
      </c>
    </row>
    <row r="14227" spans="1:3">
      <c r="A14227" s="1">
        <v>41648</v>
      </c>
      <c r="B14227">
        <v>692.49584957257298</v>
      </c>
      <c r="C14227" s="39">
        <v>100</v>
      </c>
    </row>
    <row r="14228" spans="1:3">
      <c r="A14228" s="1">
        <v>41649</v>
      </c>
      <c r="B14228">
        <v>695.72934150595995</v>
      </c>
      <c r="C14228" s="39">
        <v>100</v>
      </c>
    </row>
    <row r="14229" spans="1:3">
      <c r="A14229" s="1">
        <v>41652</v>
      </c>
      <c r="B14229">
        <v>691.23120492917803</v>
      </c>
      <c r="C14229" s="39">
        <v>100</v>
      </c>
    </row>
    <row r="14230" spans="1:3">
      <c r="A14230" s="1">
        <v>41653</v>
      </c>
      <c r="B14230">
        <v>694.39109281606204</v>
      </c>
      <c r="C14230" s="39">
        <v>100</v>
      </c>
    </row>
    <row r="14231" spans="1:3">
      <c r="A14231" s="1">
        <v>41654</v>
      </c>
      <c r="B14231">
        <v>695.85793453967494</v>
      </c>
      <c r="C14231" s="39">
        <v>100</v>
      </c>
    </row>
    <row r="14232" spans="1:3">
      <c r="A14232" s="1">
        <v>41655</v>
      </c>
      <c r="B14232">
        <v>695.31526275177703</v>
      </c>
      <c r="C14232" s="39">
        <v>100</v>
      </c>
    </row>
    <row r="14233" spans="1:3">
      <c r="A14233" s="1">
        <v>41656</v>
      </c>
      <c r="B14233">
        <v>695.24190252115898</v>
      </c>
      <c r="C14233" s="39">
        <v>100</v>
      </c>
    </row>
    <row r="14234" spans="1:3">
      <c r="A14234" s="1">
        <v>41659</v>
      </c>
      <c r="B14234">
        <v>695.24190252115898</v>
      </c>
      <c r="C14234" s="39">
        <v>100</v>
      </c>
    </row>
    <row r="14235" spans="1:3">
      <c r="A14235" s="1">
        <v>41660</v>
      </c>
      <c r="B14235">
        <v>696.089037977575</v>
      </c>
      <c r="C14235" s="39">
        <v>100</v>
      </c>
    </row>
    <row r="14236" spans="1:3">
      <c r="A14236" s="1">
        <v>41661</v>
      </c>
      <c r="B14236">
        <v>695.17932122069999</v>
      </c>
      <c r="C14236" s="39">
        <v>100</v>
      </c>
    </row>
    <row r="14237" spans="1:3">
      <c r="A14237" s="1">
        <v>41662</v>
      </c>
      <c r="B14237">
        <v>693.77586028684198</v>
      </c>
      <c r="C14237" s="39">
        <v>100</v>
      </c>
    </row>
    <row r="14238" spans="1:3">
      <c r="A14238" s="1">
        <v>41663</v>
      </c>
      <c r="B14238">
        <v>684.86985004185794</v>
      </c>
      <c r="C14238" s="39">
        <v>100</v>
      </c>
    </row>
    <row r="14239" spans="1:3">
      <c r="A14239" s="1">
        <v>41666</v>
      </c>
      <c r="B14239">
        <v>682.88801813846999</v>
      </c>
      <c r="C14239" s="39">
        <v>100</v>
      </c>
    </row>
    <row r="14240" spans="1:3">
      <c r="A14240" s="1">
        <v>41667</v>
      </c>
      <c r="B14240">
        <v>686.32101383706902</v>
      </c>
      <c r="C14240" s="39">
        <v>100</v>
      </c>
    </row>
    <row r="14241" spans="1:3">
      <c r="A14241" s="1">
        <v>41668</v>
      </c>
      <c r="B14241">
        <v>683.69056930880197</v>
      </c>
      <c r="C14241" s="39">
        <v>100</v>
      </c>
    </row>
    <row r="14242" spans="1:3">
      <c r="A14242" s="1">
        <v>41669</v>
      </c>
      <c r="B14242">
        <v>685.571489786597</v>
      </c>
      <c r="C14242" s="39">
        <v>100</v>
      </c>
    </row>
    <row r="14243" spans="1:3">
      <c r="A14243" s="1">
        <v>41670</v>
      </c>
      <c r="B14243">
        <v>685.180862718443</v>
      </c>
      <c r="C14243" s="39">
        <v>100</v>
      </c>
    </row>
    <row r="14244" spans="1:3">
      <c r="A14244" s="1">
        <v>41673</v>
      </c>
      <c r="B14244">
        <v>676.80632007093197</v>
      </c>
      <c r="C14244" s="39">
        <v>100</v>
      </c>
    </row>
    <row r="14245" spans="1:3">
      <c r="A14245" s="1">
        <v>41674</v>
      </c>
      <c r="B14245">
        <v>678.64811093429796</v>
      </c>
      <c r="C14245" s="39">
        <v>100</v>
      </c>
    </row>
    <row r="14246" spans="1:3">
      <c r="A14246" s="1">
        <v>41675</v>
      </c>
      <c r="B14246">
        <v>678.09766538877398</v>
      </c>
      <c r="C14246" s="39">
        <v>100</v>
      </c>
    </row>
    <row r="14247" spans="1:3">
      <c r="A14247" s="1">
        <v>41676</v>
      </c>
      <c r="B14247">
        <v>682.57767453803297</v>
      </c>
      <c r="C14247" s="39">
        <v>100</v>
      </c>
    </row>
    <row r="14248" spans="1:3">
      <c r="A14248" s="1">
        <v>41677</v>
      </c>
      <c r="B14248">
        <v>689.51702616585101</v>
      </c>
      <c r="C14248" s="39">
        <v>100</v>
      </c>
    </row>
    <row r="14249" spans="1:3">
      <c r="A14249" s="1">
        <v>41680</v>
      </c>
      <c r="B14249">
        <v>689.723453168162</v>
      </c>
      <c r="C14249" s="39">
        <v>100</v>
      </c>
    </row>
    <row r="14250" spans="1:3">
      <c r="A14250" s="1">
        <v>41681</v>
      </c>
      <c r="B14250">
        <v>693.127247661963</v>
      </c>
      <c r="C14250" s="39">
        <v>100</v>
      </c>
    </row>
    <row r="14251" spans="1:3">
      <c r="A14251" s="1">
        <v>41682</v>
      </c>
      <c r="B14251">
        <v>693.19980840328503</v>
      </c>
      <c r="C14251" s="39">
        <v>100</v>
      </c>
    </row>
    <row r="14252" spans="1:3">
      <c r="A14252" s="1">
        <v>41683</v>
      </c>
      <c r="B14252">
        <v>695.97434244929002</v>
      </c>
      <c r="C14252" s="39">
        <v>100</v>
      </c>
    </row>
    <row r="14253" spans="1:3">
      <c r="A14253" s="1">
        <v>41684</v>
      </c>
      <c r="B14253">
        <v>698.13914966896004</v>
      </c>
      <c r="C14253" s="39">
        <v>100</v>
      </c>
    </row>
    <row r="14254" spans="1:3">
      <c r="A14254" s="1">
        <v>41687</v>
      </c>
      <c r="B14254">
        <v>698.13914966896004</v>
      </c>
      <c r="C14254" s="39">
        <v>100</v>
      </c>
    </row>
    <row r="14255" spans="1:3">
      <c r="A14255" s="1">
        <v>41688</v>
      </c>
      <c r="B14255">
        <v>699.425890835676</v>
      </c>
      <c r="C14255" s="39">
        <v>100</v>
      </c>
    </row>
    <row r="14256" spans="1:3">
      <c r="A14256" s="1">
        <v>41689</v>
      </c>
      <c r="B14256">
        <v>696.22074958655901</v>
      </c>
      <c r="C14256" s="39">
        <v>100</v>
      </c>
    </row>
    <row r="14257" spans="1:3">
      <c r="A14257" s="1">
        <v>41690</v>
      </c>
      <c r="B14257">
        <v>698.12022275214099</v>
      </c>
      <c r="C14257" s="39">
        <v>100</v>
      </c>
    </row>
    <row r="14258" spans="1:3">
      <c r="A14258" s="1">
        <v>41691</v>
      </c>
      <c r="B14258">
        <v>697.89524306204396</v>
      </c>
      <c r="C14258" s="39">
        <v>100</v>
      </c>
    </row>
    <row r="14259" spans="1:3">
      <c r="A14259" s="1">
        <v>41694</v>
      </c>
      <c r="B14259">
        <v>700.24834985650295</v>
      </c>
      <c r="C14259" s="39">
        <v>100</v>
      </c>
    </row>
    <row r="14260" spans="1:3">
      <c r="A14260" s="1">
        <v>41695</v>
      </c>
      <c r="B14260">
        <v>701.10038431116004</v>
      </c>
      <c r="C14260" s="39">
        <v>100</v>
      </c>
    </row>
    <row r="14261" spans="1:3">
      <c r="A14261" s="1">
        <v>41696</v>
      </c>
      <c r="B14261">
        <v>700.70810723318198</v>
      </c>
      <c r="C14261" s="39">
        <v>100</v>
      </c>
    </row>
    <row r="14262" spans="1:3">
      <c r="A14262" s="1">
        <v>41697</v>
      </c>
      <c r="B14262">
        <v>703.951153347169</v>
      </c>
      <c r="C14262" s="39">
        <v>100</v>
      </c>
    </row>
    <row r="14263" spans="1:3">
      <c r="A14263" s="1">
        <v>41698</v>
      </c>
      <c r="B14263">
        <v>704.25114327770905</v>
      </c>
      <c r="C14263" s="39">
        <v>100</v>
      </c>
    </row>
    <row r="14264" spans="1:3">
      <c r="A14264" s="1">
        <v>41701</v>
      </c>
      <c r="B14264">
        <v>701.99564788919395</v>
      </c>
      <c r="C14264" s="39">
        <v>100</v>
      </c>
    </row>
    <row r="14265" spans="1:3">
      <c r="A14265" s="1">
        <v>41702</v>
      </c>
      <c r="B14265">
        <v>706.96107178439797</v>
      </c>
      <c r="C14265" s="39">
        <v>100</v>
      </c>
    </row>
    <row r="14266" spans="1:3">
      <c r="A14266" s="1">
        <v>41703</v>
      </c>
      <c r="B14266">
        <v>707.18727622405595</v>
      </c>
      <c r="C14266" s="39">
        <v>100</v>
      </c>
    </row>
    <row r="14267" spans="1:3">
      <c r="A14267" s="1">
        <v>41704</v>
      </c>
      <c r="B14267">
        <v>707.31379398768195</v>
      </c>
      <c r="C14267" s="39">
        <v>100</v>
      </c>
    </row>
    <row r="14268" spans="1:3">
      <c r="A14268" s="1">
        <v>41705</v>
      </c>
      <c r="B14268">
        <v>706.64883435825197</v>
      </c>
      <c r="C14268" s="39">
        <v>100</v>
      </c>
    </row>
    <row r="14269" spans="1:3">
      <c r="A14269" s="1">
        <v>41708</v>
      </c>
      <c r="B14269">
        <v>706.70609140020497</v>
      </c>
      <c r="C14269" s="39">
        <v>100</v>
      </c>
    </row>
    <row r="14270" spans="1:3">
      <c r="A14270" s="1">
        <v>41709</v>
      </c>
      <c r="B14270">
        <v>704.29695231335404</v>
      </c>
      <c r="C14270" s="39">
        <v>100</v>
      </c>
    </row>
    <row r="14271" spans="1:3">
      <c r="A14271" s="1">
        <v>41710</v>
      </c>
      <c r="B14271">
        <v>705.50580848024094</v>
      </c>
      <c r="C14271" s="39">
        <v>100</v>
      </c>
    </row>
    <row r="14272" spans="1:3">
      <c r="A14272" s="1">
        <v>41711</v>
      </c>
      <c r="B14272">
        <v>702.04635592308</v>
      </c>
      <c r="C14272" s="39">
        <v>100</v>
      </c>
    </row>
    <row r="14273" spans="1:3">
      <c r="A14273" s="1">
        <v>41712</v>
      </c>
      <c r="B14273">
        <v>700.55893727282398</v>
      </c>
      <c r="C14273" s="39">
        <v>100</v>
      </c>
    </row>
    <row r="14274" spans="1:3">
      <c r="A14274" s="1">
        <v>41715</v>
      </c>
      <c r="B14274">
        <v>703.73860259705498</v>
      </c>
      <c r="C14274" s="39">
        <v>100</v>
      </c>
    </row>
    <row r="14275" spans="1:3">
      <c r="A14275" s="1">
        <v>41716</v>
      </c>
      <c r="B14275">
        <v>707.09413855609</v>
      </c>
      <c r="C14275" s="39">
        <v>100</v>
      </c>
    </row>
    <row r="14276" spans="1:3">
      <c r="A14276" s="1">
        <v>41717</v>
      </c>
      <c r="B14276">
        <v>702.33367309775201</v>
      </c>
      <c r="C14276" s="39">
        <v>100</v>
      </c>
    </row>
    <row r="14277" spans="1:3">
      <c r="A14277" s="1">
        <v>41718</v>
      </c>
      <c r="B14277">
        <v>705.30893565852898</v>
      </c>
      <c r="C14277" s="39">
        <v>100</v>
      </c>
    </row>
    <row r="14278" spans="1:3">
      <c r="A14278" s="1">
        <v>41719</v>
      </c>
      <c r="B14278">
        <v>703.41641408072996</v>
      </c>
      <c r="C14278" s="39">
        <v>100</v>
      </c>
    </row>
    <row r="14279" spans="1:3">
      <c r="A14279" s="1">
        <v>41722</v>
      </c>
      <c r="B14279">
        <v>701.63888287833299</v>
      </c>
      <c r="C14279" s="39">
        <v>100</v>
      </c>
    </row>
    <row r="14280" spans="1:3">
      <c r="A14280" s="1">
        <v>41723</v>
      </c>
      <c r="B14280">
        <v>703.96483538739699</v>
      </c>
      <c r="C14280" s="39">
        <v>100</v>
      </c>
    </row>
    <row r="14281" spans="1:3">
      <c r="A14281" s="1">
        <v>41724</v>
      </c>
      <c r="B14281">
        <v>700.92103788246402</v>
      </c>
      <c r="C14281" s="39">
        <v>100</v>
      </c>
    </row>
    <row r="14282" spans="1:3">
      <c r="A14282" s="1">
        <v>41725</v>
      </c>
      <c r="B14282">
        <v>700.58026832766905</v>
      </c>
      <c r="C14282" s="39">
        <v>100</v>
      </c>
    </row>
    <row r="14283" spans="1:3">
      <c r="A14283" s="1">
        <v>41726</v>
      </c>
      <c r="B14283">
        <v>702.20623110181896</v>
      </c>
      <c r="C14283" s="39">
        <v>100</v>
      </c>
    </row>
    <row r="14284" spans="1:3">
      <c r="A14284" s="1">
        <v>41729</v>
      </c>
      <c r="B14284">
        <v>705.23392541808596</v>
      </c>
      <c r="C14284" s="39">
        <v>100</v>
      </c>
    </row>
    <row r="14285" spans="1:3">
      <c r="A14285" s="1">
        <v>41730</v>
      </c>
      <c r="B14285">
        <v>707.89885624968701</v>
      </c>
      <c r="C14285" s="39">
        <v>100</v>
      </c>
    </row>
    <row r="14286" spans="1:3">
      <c r="A14286" s="1">
        <v>41731</v>
      </c>
      <c r="B14286">
        <v>708.103782199786</v>
      </c>
      <c r="C14286" s="39">
        <v>100</v>
      </c>
    </row>
    <row r="14287" spans="1:3">
      <c r="A14287" s="1">
        <v>41732</v>
      </c>
      <c r="B14287">
        <v>708.21754489779698</v>
      </c>
      <c r="C14287" s="39">
        <v>100</v>
      </c>
    </row>
    <row r="14288" spans="1:3">
      <c r="A14288" s="1">
        <v>41733</v>
      </c>
      <c r="B14288">
        <v>704.590314583755</v>
      </c>
      <c r="C14288" s="39">
        <v>100</v>
      </c>
    </row>
    <row r="14289" spans="1:3">
      <c r="A14289" s="1">
        <v>41736</v>
      </c>
      <c r="B14289">
        <v>700.01575176764698</v>
      </c>
      <c r="C14289" s="39">
        <v>100</v>
      </c>
    </row>
    <row r="14290" spans="1:3">
      <c r="A14290" s="1">
        <v>41737</v>
      </c>
      <c r="B14290">
        <v>702.06001146033498</v>
      </c>
      <c r="C14290" s="39">
        <v>100</v>
      </c>
    </row>
    <row r="14291" spans="1:3">
      <c r="A14291" s="1">
        <v>41738</v>
      </c>
      <c r="B14291">
        <v>706.88261969195605</v>
      </c>
      <c r="C14291" s="39">
        <v>100</v>
      </c>
    </row>
    <row r="14292" spans="1:3">
      <c r="A14292" s="1">
        <v>41739</v>
      </c>
      <c r="B14292">
        <v>699.45387127942195</v>
      </c>
      <c r="C14292" s="39">
        <v>100</v>
      </c>
    </row>
    <row r="14293" spans="1:3">
      <c r="A14293" s="1">
        <v>41740</v>
      </c>
      <c r="B14293">
        <v>696.21874699505599</v>
      </c>
      <c r="C14293" s="39">
        <v>100</v>
      </c>
    </row>
    <row r="14294" spans="1:3">
      <c r="A14294" s="1">
        <v>41743</v>
      </c>
      <c r="B14294">
        <v>698.65788212520602</v>
      </c>
      <c r="C14294" s="39">
        <v>100</v>
      </c>
    </row>
    <row r="14295" spans="1:3">
      <c r="A14295" s="1">
        <v>41744</v>
      </c>
      <c r="B14295">
        <v>702.06244061862503</v>
      </c>
      <c r="C14295" s="39">
        <v>100</v>
      </c>
    </row>
    <row r="14296" spans="1:3">
      <c r="A14296" s="1">
        <v>41745</v>
      </c>
      <c r="B14296">
        <v>704.537766953541</v>
      </c>
      <c r="C14296" s="39">
        <v>100</v>
      </c>
    </row>
    <row r="14297" spans="1:3">
      <c r="A14297" s="1">
        <v>41746</v>
      </c>
      <c r="B14297">
        <v>704.32763769618396</v>
      </c>
      <c r="C14297" s="39">
        <v>100</v>
      </c>
    </row>
    <row r="14298" spans="1:3">
      <c r="A14298" s="1">
        <v>41747</v>
      </c>
      <c r="B14298">
        <v>704.32763769618396</v>
      </c>
      <c r="C14298" s="39">
        <v>100</v>
      </c>
    </row>
    <row r="14299" spans="1:3">
      <c r="A14299" s="1">
        <v>41750</v>
      </c>
      <c r="B14299">
        <v>705.76481800880299</v>
      </c>
      <c r="C14299" s="39">
        <v>100</v>
      </c>
    </row>
    <row r="14300" spans="1:3">
      <c r="A14300" s="1">
        <v>41751</v>
      </c>
      <c r="B14300">
        <v>707.65496968703496</v>
      </c>
      <c r="C14300" s="39">
        <v>100</v>
      </c>
    </row>
    <row r="14301" spans="1:3">
      <c r="A14301" s="1">
        <v>41752</v>
      </c>
      <c r="B14301">
        <v>708.18517229639599</v>
      </c>
      <c r="C14301" s="39">
        <v>100</v>
      </c>
    </row>
    <row r="14302" spans="1:3">
      <c r="A14302" s="1">
        <v>41753</v>
      </c>
      <c r="B14302">
        <v>708.109330497722</v>
      </c>
      <c r="C14302" s="39">
        <v>100</v>
      </c>
    </row>
    <row r="14303" spans="1:3">
      <c r="A14303" s="1">
        <v>41754</v>
      </c>
      <c r="B14303">
        <v>705.50041616784097</v>
      </c>
      <c r="C14303" s="39">
        <v>100</v>
      </c>
    </row>
    <row r="14304" spans="1:3">
      <c r="A14304" s="1">
        <v>41757</v>
      </c>
      <c r="B14304">
        <v>706.93932617503197</v>
      </c>
      <c r="C14304" s="39">
        <v>100</v>
      </c>
    </row>
    <row r="14305" spans="1:3">
      <c r="A14305" s="1">
        <v>41758</v>
      </c>
      <c r="B14305">
        <v>708.01677780055797</v>
      </c>
      <c r="C14305" s="39">
        <v>100</v>
      </c>
    </row>
    <row r="14306" spans="1:3">
      <c r="A14306" s="1">
        <v>41759</v>
      </c>
      <c r="B14306">
        <v>710.38181030896897</v>
      </c>
      <c r="C14306" s="39">
        <v>100</v>
      </c>
    </row>
    <row r="14307" spans="1:3">
      <c r="A14307" s="1">
        <v>41760</v>
      </c>
      <c r="B14307">
        <v>710.85668639796495</v>
      </c>
      <c r="C14307" s="39">
        <v>100</v>
      </c>
    </row>
    <row r="14308" spans="1:3">
      <c r="A14308" s="1">
        <v>41761</v>
      </c>
      <c r="B14308">
        <v>710.12017313461195</v>
      </c>
      <c r="C14308" s="39">
        <v>100</v>
      </c>
    </row>
    <row r="14309" spans="1:3">
      <c r="A14309" s="1">
        <v>41764</v>
      </c>
      <c r="B14309">
        <v>710.25064673111206</v>
      </c>
      <c r="C14309" s="39">
        <v>100</v>
      </c>
    </row>
    <row r="14310" spans="1:3">
      <c r="A14310" s="1">
        <v>41765</v>
      </c>
      <c r="B14310">
        <v>707.75445538602696</v>
      </c>
      <c r="C14310" s="39">
        <v>100</v>
      </c>
    </row>
    <row r="14311" spans="1:3">
      <c r="A14311" s="1">
        <v>41766</v>
      </c>
      <c r="B14311">
        <v>710.59297453835904</v>
      </c>
      <c r="C14311" s="39">
        <v>100</v>
      </c>
    </row>
    <row r="14312" spans="1:3">
      <c r="A14312" s="1">
        <v>41767</v>
      </c>
      <c r="B14312">
        <v>710.66951105957105</v>
      </c>
      <c r="C14312" s="39">
        <v>100</v>
      </c>
    </row>
    <row r="14313" spans="1:3">
      <c r="A14313" s="1">
        <v>41768</v>
      </c>
      <c r="B14313">
        <v>710.68829664330895</v>
      </c>
      <c r="C14313" s="39">
        <v>100</v>
      </c>
    </row>
    <row r="14314" spans="1:3">
      <c r="A14314" s="1">
        <v>41771</v>
      </c>
      <c r="B14314">
        <v>714.45084938806804</v>
      </c>
      <c r="C14314" s="39">
        <v>100</v>
      </c>
    </row>
    <row r="14315" spans="1:3">
      <c r="A14315" s="1">
        <v>41772</v>
      </c>
      <c r="B14315">
        <v>715.54951575562302</v>
      </c>
      <c r="C14315" s="39">
        <v>100</v>
      </c>
    </row>
    <row r="14316" spans="1:3">
      <c r="A14316" s="1">
        <v>41773</v>
      </c>
      <c r="B14316">
        <v>714.79526136292702</v>
      </c>
      <c r="C14316" s="39">
        <v>100</v>
      </c>
    </row>
    <row r="14317" spans="1:3">
      <c r="A14317" s="1">
        <v>41774</v>
      </c>
      <c r="B14317">
        <v>711.39278229593901</v>
      </c>
      <c r="C14317" s="39">
        <v>100</v>
      </c>
    </row>
    <row r="14318" spans="1:3">
      <c r="A14318" s="1">
        <v>41775</v>
      </c>
      <c r="B14318">
        <v>712.75481079124097</v>
      </c>
      <c r="C14318" s="39">
        <v>100</v>
      </c>
    </row>
    <row r="14319" spans="1:3">
      <c r="A14319" s="1">
        <v>41778</v>
      </c>
      <c r="B14319">
        <v>714.34228999731499</v>
      </c>
      <c r="C14319" s="39">
        <v>100</v>
      </c>
    </row>
    <row r="14320" spans="1:3">
      <c r="A14320" s="1">
        <v>41779</v>
      </c>
      <c r="B14320">
        <v>711.71666476894495</v>
      </c>
      <c r="C14320" s="39">
        <v>100</v>
      </c>
    </row>
    <row r="14321" spans="1:3">
      <c r="A14321" s="1">
        <v>41780</v>
      </c>
      <c r="B14321">
        <v>715.15637475391395</v>
      </c>
      <c r="C14321" s="39">
        <v>100</v>
      </c>
    </row>
    <row r="14322" spans="1:3">
      <c r="A14322" s="1">
        <v>41781</v>
      </c>
      <c r="B14322">
        <v>715.93011419406696</v>
      </c>
      <c r="C14322" s="39">
        <v>100</v>
      </c>
    </row>
    <row r="14323" spans="1:3">
      <c r="A14323" s="1">
        <v>41782</v>
      </c>
      <c r="B14323">
        <v>717.84251558636095</v>
      </c>
      <c r="C14323" s="39">
        <v>100</v>
      </c>
    </row>
    <row r="14324" spans="1:3">
      <c r="A14324" s="1">
        <v>41785</v>
      </c>
      <c r="B14324">
        <v>717.84251558636095</v>
      </c>
      <c r="C14324" s="39">
        <v>100</v>
      </c>
    </row>
    <row r="14325" spans="1:3">
      <c r="A14325" s="1">
        <v>41786</v>
      </c>
      <c r="B14325">
        <v>720.88804011522404</v>
      </c>
      <c r="C14325" s="39">
        <v>100</v>
      </c>
    </row>
    <row r="14326" spans="1:3">
      <c r="A14326" s="1">
        <v>41787</v>
      </c>
      <c r="B14326">
        <v>722.15718040504703</v>
      </c>
      <c r="C14326" s="39">
        <v>100</v>
      </c>
    </row>
    <row r="14327" spans="1:3">
      <c r="A14327" s="1">
        <v>41788</v>
      </c>
      <c r="B14327">
        <v>724.01114087851295</v>
      </c>
      <c r="C14327" s="39">
        <v>100</v>
      </c>
    </row>
    <row r="14328" spans="1:3">
      <c r="A14328" s="1">
        <v>41789</v>
      </c>
      <c r="B14328">
        <v>724.54029903347703</v>
      </c>
      <c r="C14328" s="39">
        <v>100</v>
      </c>
    </row>
    <row r="14329" spans="1:3">
      <c r="A14329" s="1">
        <v>41792</v>
      </c>
      <c r="B14329">
        <v>723.15532136039405</v>
      </c>
      <c r="C14329" s="39">
        <v>100</v>
      </c>
    </row>
    <row r="14330" spans="1:3">
      <c r="A14330" s="1">
        <v>41793</v>
      </c>
      <c r="B14330">
        <v>722.14955268068104</v>
      </c>
      <c r="C14330" s="39">
        <v>100</v>
      </c>
    </row>
    <row r="14331" spans="1:3">
      <c r="A14331" s="1">
        <v>41794</v>
      </c>
      <c r="B14331">
        <v>722.73680202261403</v>
      </c>
      <c r="C14331" s="39">
        <v>100</v>
      </c>
    </row>
    <row r="14332" spans="1:3">
      <c r="A14332" s="1">
        <v>41795</v>
      </c>
      <c r="B14332">
        <v>726.12188495093801</v>
      </c>
      <c r="C14332" s="39">
        <v>100</v>
      </c>
    </row>
    <row r="14333" spans="1:3">
      <c r="A14333" s="1">
        <v>41796</v>
      </c>
      <c r="B14333">
        <v>728.18250581025598</v>
      </c>
      <c r="C14333" s="39">
        <v>100</v>
      </c>
    </row>
    <row r="14334" spans="1:3">
      <c r="A14334" s="1">
        <v>41799</v>
      </c>
      <c r="B14334">
        <v>728.031512194264</v>
      </c>
      <c r="C14334" s="39">
        <v>100</v>
      </c>
    </row>
    <row r="14335" spans="1:3">
      <c r="A14335" s="1">
        <v>41800</v>
      </c>
      <c r="B14335">
        <v>727.67039880327798</v>
      </c>
      <c r="C14335" s="39">
        <v>100</v>
      </c>
    </row>
    <row r="14336" spans="1:3">
      <c r="A14336" s="1">
        <v>41801</v>
      </c>
      <c r="B14336">
        <v>726.34698118866902</v>
      </c>
      <c r="C14336" s="39">
        <v>100</v>
      </c>
    </row>
    <row r="14337" spans="1:3">
      <c r="A14337" s="1">
        <v>41802</v>
      </c>
      <c r="B14337">
        <v>724.34445625750095</v>
      </c>
      <c r="C14337" s="39">
        <v>100</v>
      </c>
    </row>
    <row r="14338" spans="1:3">
      <c r="A14338" s="1">
        <v>41803</v>
      </c>
      <c r="B14338">
        <v>724.968586785556</v>
      </c>
      <c r="C14338" s="39">
        <v>100</v>
      </c>
    </row>
    <row r="14339" spans="1:3">
      <c r="A14339" s="1">
        <v>41806</v>
      </c>
      <c r="B14339">
        <v>725.17663187530104</v>
      </c>
      <c r="C14339" s="39">
        <v>100</v>
      </c>
    </row>
    <row r="14340" spans="1:3">
      <c r="A14340" s="1">
        <v>41807</v>
      </c>
      <c r="B14340">
        <v>725.28762042434403</v>
      </c>
      <c r="C14340" s="39">
        <v>100</v>
      </c>
    </row>
    <row r="14341" spans="1:3">
      <c r="A14341" s="1">
        <v>41808</v>
      </c>
      <c r="B14341">
        <v>729.63847170661404</v>
      </c>
      <c r="C14341" s="39">
        <v>100</v>
      </c>
    </row>
    <row r="14342" spans="1:3">
      <c r="A14342" s="1">
        <v>41809</v>
      </c>
      <c r="B14342">
        <v>730.24416638279001</v>
      </c>
      <c r="C14342" s="39">
        <v>100</v>
      </c>
    </row>
    <row r="14343" spans="1:3">
      <c r="A14343" s="1">
        <v>41810</v>
      </c>
      <c r="B14343">
        <v>730.73920801823704</v>
      </c>
      <c r="C14343" s="39">
        <v>100</v>
      </c>
    </row>
    <row r="14344" spans="1:3">
      <c r="A14344" s="1">
        <v>41813</v>
      </c>
      <c r="B14344">
        <v>730.68111683126801</v>
      </c>
      <c r="C14344" s="39">
        <v>100</v>
      </c>
    </row>
    <row r="14345" spans="1:3">
      <c r="A14345" s="1">
        <v>41814</v>
      </c>
      <c r="B14345">
        <v>729.14170511777797</v>
      </c>
      <c r="C14345" s="39">
        <v>100</v>
      </c>
    </row>
    <row r="14346" spans="1:3">
      <c r="A14346" s="1">
        <v>41815</v>
      </c>
      <c r="B14346">
        <v>731.13582737381398</v>
      </c>
      <c r="C14346" s="39">
        <v>100</v>
      </c>
    </row>
    <row r="14347" spans="1:3">
      <c r="A14347" s="1">
        <v>41816</v>
      </c>
      <c r="B14347">
        <v>731.60828378688404</v>
      </c>
      <c r="C14347" s="39">
        <v>100</v>
      </c>
    </row>
    <row r="14348" spans="1:3">
      <c r="A14348" s="1">
        <v>41817</v>
      </c>
      <c r="B14348">
        <v>732.38686732007295</v>
      </c>
      <c r="C14348" s="39">
        <v>100</v>
      </c>
    </row>
    <row r="14349" spans="1:3">
      <c r="A14349" s="1">
        <v>41820</v>
      </c>
      <c r="B14349">
        <v>732.65265860610896</v>
      </c>
      <c r="C14349" s="39">
        <v>100</v>
      </c>
    </row>
    <row r="14350" spans="1:3">
      <c r="A14350" s="1">
        <v>41821</v>
      </c>
      <c r="B14350">
        <v>734.94141663228197</v>
      </c>
      <c r="C14350" s="39">
        <v>100</v>
      </c>
    </row>
    <row r="14351" spans="1:3">
      <c r="A14351" s="1">
        <v>41822</v>
      </c>
      <c r="B14351">
        <v>734.26994292782399</v>
      </c>
      <c r="C14351" s="39">
        <v>100</v>
      </c>
    </row>
    <row r="14352" spans="1:3">
      <c r="A14352" s="1">
        <v>41823</v>
      </c>
      <c r="B14352">
        <v>736.08073204293498</v>
      </c>
      <c r="C14352" s="39">
        <v>100</v>
      </c>
    </row>
    <row r="14353" spans="1:3">
      <c r="A14353" s="1">
        <v>41824</v>
      </c>
      <c r="B14353">
        <v>736.08073204293498</v>
      </c>
      <c r="C14353" s="39">
        <v>100</v>
      </c>
    </row>
    <row r="14354" spans="1:3">
      <c r="A14354" s="1">
        <v>41827</v>
      </c>
      <c r="B14354">
        <v>735.00367842699495</v>
      </c>
      <c r="C14354" s="39">
        <v>100</v>
      </c>
    </row>
    <row r="14355" spans="1:3">
      <c r="A14355" s="1">
        <v>41828</v>
      </c>
      <c r="B14355">
        <v>733.48840895252602</v>
      </c>
      <c r="C14355" s="39">
        <v>100</v>
      </c>
    </row>
    <row r="14356" spans="1:3">
      <c r="A14356" s="1">
        <v>41829</v>
      </c>
      <c r="B14356">
        <v>735.55001362584005</v>
      </c>
      <c r="C14356" s="39">
        <v>100</v>
      </c>
    </row>
    <row r="14357" spans="1:3">
      <c r="A14357" s="1">
        <v>41830</v>
      </c>
      <c r="B14357">
        <v>733.83524347488401</v>
      </c>
      <c r="C14357" s="39">
        <v>100</v>
      </c>
    </row>
    <row r="14358" spans="1:3">
      <c r="A14358" s="1">
        <v>41831</v>
      </c>
      <c r="B14358">
        <v>735.02099910655295</v>
      </c>
      <c r="C14358" s="39">
        <v>100</v>
      </c>
    </row>
    <row r="14359" spans="1:3">
      <c r="A14359" s="1">
        <v>41834</v>
      </c>
      <c r="B14359">
        <v>736.35579248189697</v>
      </c>
      <c r="C14359" s="39">
        <v>100</v>
      </c>
    </row>
    <row r="14360" spans="1:3">
      <c r="A14360" s="1">
        <v>41835</v>
      </c>
      <c r="B14360">
        <v>735.52491679617901</v>
      </c>
      <c r="C14360" s="39">
        <v>100</v>
      </c>
    </row>
    <row r="14361" spans="1:3">
      <c r="A14361" s="1">
        <v>41836</v>
      </c>
      <c r="B14361">
        <v>737.00499447689197</v>
      </c>
      <c r="C14361" s="39">
        <v>100</v>
      </c>
    </row>
    <row r="14362" spans="1:3">
      <c r="A14362" s="1">
        <v>41837</v>
      </c>
      <c r="B14362">
        <v>733.34169002284204</v>
      </c>
      <c r="C14362" s="39">
        <v>100</v>
      </c>
    </row>
    <row r="14363" spans="1:3">
      <c r="A14363" s="1">
        <v>41838</v>
      </c>
      <c r="B14363">
        <v>737.20047244158297</v>
      </c>
      <c r="C14363" s="39">
        <v>100</v>
      </c>
    </row>
    <row r="14364" spans="1:3">
      <c r="A14364" s="1">
        <v>41841</v>
      </c>
      <c r="B14364">
        <v>735.98130528316904</v>
      </c>
      <c r="C14364" s="39">
        <v>100</v>
      </c>
    </row>
    <row r="14365" spans="1:3">
      <c r="A14365" s="1">
        <v>41842</v>
      </c>
      <c r="B14365">
        <v>738.29860017538704</v>
      </c>
      <c r="C14365" s="39">
        <v>100</v>
      </c>
    </row>
    <row r="14366" spans="1:3">
      <c r="A14366" s="1">
        <v>41843</v>
      </c>
      <c r="B14366">
        <v>739.593909771688</v>
      </c>
      <c r="C14366" s="39">
        <v>100</v>
      </c>
    </row>
    <row r="14367" spans="1:3">
      <c r="A14367" s="1">
        <v>41844</v>
      </c>
      <c r="B14367">
        <v>738.74400950860695</v>
      </c>
      <c r="C14367" s="39">
        <v>100</v>
      </c>
    </row>
    <row r="14368" spans="1:3">
      <c r="A14368" s="1">
        <v>41845</v>
      </c>
      <c r="B14368">
        <v>737.27773610186398</v>
      </c>
      <c r="C14368" s="39">
        <v>100</v>
      </c>
    </row>
    <row r="14369" spans="1:3">
      <c r="A14369" s="1">
        <v>41848</v>
      </c>
      <c r="B14369">
        <v>737.19096015290199</v>
      </c>
      <c r="C14369" s="39">
        <v>100</v>
      </c>
    </row>
    <row r="14370" spans="1:3">
      <c r="A14370" s="1">
        <v>41849</v>
      </c>
      <c r="B14370">
        <v>735.520042135479</v>
      </c>
      <c r="C14370" s="39">
        <v>100</v>
      </c>
    </row>
    <row r="14371" spans="1:3">
      <c r="A14371" s="1">
        <v>41850</v>
      </c>
      <c r="B14371">
        <v>734.26909097892099</v>
      </c>
      <c r="C14371" s="39">
        <v>100</v>
      </c>
    </row>
    <row r="14372" spans="1:3">
      <c r="A14372" s="1">
        <v>41851</v>
      </c>
      <c r="B14372">
        <v>725.09217693589505</v>
      </c>
      <c r="C14372" s="39">
        <v>100</v>
      </c>
    </row>
    <row r="14373" spans="1:3">
      <c r="A14373" s="1">
        <v>41852</v>
      </c>
      <c r="B14373">
        <v>725.19078398753004</v>
      </c>
      <c r="C14373" s="39">
        <v>100</v>
      </c>
    </row>
    <row r="14374" spans="1:3">
      <c r="A14374" s="1">
        <v>41855</v>
      </c>
      <c r="B14374">
        <v>728.53930719085702</v>
      </c>
      <c r="C14374" s="39">
        <v>100</v>
      </c>
    </row>
    <row r="14375" spans="1:3">
      <c r="A14375" s="1">
        <v>41856</v>
      </c>
      <c r="B14375">
        <v>724.30054799650304</v>
      </c>
      <c r="C14375" s="39">
        <v>100</v>
      </c>
    </row>
    <row r="14376" spans="1:3">
      <c r="A14376" s="1">
        <v>41857</v>
      </c>
      <c r="B14376">
        <v>724.92585075343504</v>
      </c>
      <c r="C14376" s="39">
        <v>100</v>
      </c>
    </row>
    <row r="14377" spans="1:3">
      <c r="A14377" s="1">
        <v>41858</v>
      </c>
      <c r="B14377">
        <v>723.79260759507895</v>
      </c>
      <c r="C14377" s="39">
        <v>100</v>
      </c>
    </row>
    <row r="14378" spans="1:3">
      <c r="A14378" s="1">
        <v>41859</v>
      </c>
      <c r="B14378">
        <v>728.07316938246697</v>
      </c>
      <c r="C14378" s="39">
        <v>100</v>
      </c>
    </row>
    <row r="14379" spans="1:3">
      <c r="A14379" s="1">
        <v>41862</v>
      </c>
      <c r="B14379">
        <v>729.92688231300497</v>
      </c>
      <c r="C14379" s="39">
        <v>100</v>
      </c>
    </row>
    <row r="14380" spans="1:3">
      <c r="A14380" s="1">
        <v>41863</v>
      </c>
      <c r="B14380">
        <v>729.24624196256002</v>
      </c>
      <c r="C14380" s="39">
        <v>100</v>
      </c>
    </row>
    <row r="14381" spans="1:3">
      <c r="A14381" s="1">
        <v>41864</v>
      </c>
      <c r="B14381">
        <v>733.18777761846695</v>
      </c>
      <c r="C14381" s="39">
        <v>100</v>
      </c>
    </row>
    <row r="14382" spans="1:3">
      <c r="A14382" s="1">
        <v>41865</v>
      </c>
      <c r="B14382">
        <v>735.543704340825</v>
      </c>
      <c r="C14382" s="39">
        <v>100</v>
      </c>
    </row>
    <row r="14383" spans="1:3">
      <c r="A14383" s="1">
        <v>41866</v>
      </c>
      <c r="B14383">
        <v>736.09089148857402</v>
      </c>
      <c r="C14383" s="39">
        <v>100</v>
      </c>
    </row>
    <row r="14384" spans="1:3">
      <c r="A14384" s="1">
        <v>41869</v>
      </c>
      <c r="B14384">
        <v>738.811793120978</v>
      </c>
      <c r="C14384" s="39">
        <v>100</v>
      </c>
    </row>
    <row r="14385" spans="1:3">
      <c r="A14385" s="1">
        <v>41870</v>
      </c>
      <c r="B14385">
        <v>740.69779635586701</v>
      </c>
      <c r="C14385" s="39">
        <v>100</v>
      </c>
    </row>
    <row r="14386" spans="1:3">
      <c r="A14386" s="1">
        <v>41871</v>
      </c>
      <c r="B14386">
        <v>741.35307060315995</v>
      </c>
      <c r="C14386" s="39">
        <v>100</v>
      </c>
    </row>
    <row r="14387" spans="1:3">
      <c r="A14387" s="1">
        <v>41872</v>
      </c>
      <c r="B14387">
        <v>742.95426407768798</v>
      </c>
      <c r="C14387" s="39">
        <v>100</v>
      </c>
    </row>
    <row r="14388" spans="1:3">
      <c r="A14388" s="1">
        <v>41873</v>
      </c>
      <c r="B14388">
        <v>742.29032949061605</v>
      </c>
      <c r="C14388" s="39">
        <v>100</v>
      </c>
    </row>
    <row r="14389" spans="1:3">
      <c r="A14389" s="1">
        <v>41876</v>
      </c>
      <c r="B14389">
        <v>744.07629104955504</v>
      </c>
      <c r="C14389" s="39">
        <v>100</v>
      </c>
    </row>
    <row r="14390" spans="1:3">
      <c r="A14390" s="1">
        <v>41877</v>
      </c>
      <c r="B14390">
        <v>745.01784192229798</v>
      </c>
      <c r="C14390" s="39">
        <v>100</v>
      </c>
    </row>
    <row r="14391" spans="1:3">
      <c r="A14391" s="1">
        <v>41878</v>
      </c>
      <c r="B14391">
        <v>745.18393107204099</v>
      </c>
      <c r="C14391" s="39">
        <v>100</v>
      </c>
    </row>
    <row r="14392" spans="1:3">
      <c r="A14392" s="1">
        <v>41879</v>
      </c>
      <c r="B14392">
        <v>745.51286223942805</v>
      </c>
      <c r="C14392" s="39">
        <v>100</v>
      </c>
    </row>
    <row r="14393" spans="1:3">
      <c r="A14393" s="1">
        <v>41880</v>
      </c>
      <c r="B14393">
        <v>746.42819506011699</v>
      </c>
      <c r="C14393" s="39">
        <v>100</v>
      </c>
    </row>
    <row r="14394" spans="1:3">
      <c r="A14394" s="1">
        <v>41883</v>
      </c>
      <c r="B14394">
        <v>746.42819506011699</v>
      </c>
      <c r="C14394" s="39">
        <v>100</v>
      </c>
    </row>
    <row r="14395" spans="1:3">
      <c r="A14395" s="1">
        <v>41884</v>
      </c>
      <c r="B14395">
        <v>744.75983288940301</v>
      </c>
      <c r="C14395" s="39">
        <v>100</v>
      </c>
    </row>
    <row r="14396" spans="1:3">
      <c r="A14396" s="1">
        <v>41885</v>
      </c>
      <c r="B14396">
        <v>744.53438343435096</v>
      </c>
      <c r="C14396" s="39">
        <v>100</v>
      </c>
    </row>
    <row r="14397" spans="1:3">
      <c r="A14397" s="1">
        <v>41886</v>
      </c>
      <c r="B14397">
        <v>743.72945652719795</v>
      </c>
      <c r="C14397" s="39">
        <v>100</v>
      </c>
    </row>
    <row r="14398" spans="1:3">
      <c r="A14398" s="1">
        <v>41887</v>
      </c>
      <c r="B14398">
        <v>745.77949937132996</v>
      </c>
      <c r="C14398" s="39">
        <v>100</v>
      </c>
    </row>
    <row r="14399" spans="1:3">
      <c r="A14399" s="1">
        <v>41890</v>
      </c>
      <c r="B14399">
        <v>744.27115409806095</v>
      </c>
      <c r="C14399" s="39">
        <v>100</v>
      </c>
    </row>
    <row r="14400" spans="1:3">
      <c r="A14400" s="1">
        <v>41891</v>
      </c>
      <c r="B14400">
        <v>741.15527382447794</v>
      </c>
      <c r="C14400" s="39">
        <v>100</v>
      </c>
    </row>
    <row r="14401" spans="1:3">
      <c r="A14401" s="1">
        <v>41892</v>
      </c>
      <c r="B14401">
        <v>741.91290856171202</v>
      </c>
      <c r="C14401" s="39">
        <v>100</v>
      </c>
    </row>
    <row r="14402" spans="1:3">
      <c r="A14402" s="1">
        <v>41893</v>
      </c>
      <c r="B14402">
        <v>742.40243930195697</v>
      </c>
      <c r="C14402" s="39">
        <v>100</v>
      </c>
    </row>
    <row r="14403" spans="1:3">
      <c r="A14403" s="1">
        <v>41894</v>
      </c>
      <c r="B14403">
        <v>738.44617105397401</v>
      </c>
      <c r="C14403" s="39">
        <v>100</v>
      </c>
    </row>
    <row r="14404" spans="1:3">
      <c r="A14404" s="1">
        <v>41897</v>
      </c>
      <c r="B14404">
        <v>738.71976462784903</v>
      </c>
      <c r="C14404" s="39">
        <v>100</v>
      </c>
    </row>
    <row r="14405" spans="1:3">
      <c r="A14405" s="1">
        <v>41898</v>
      </c>
      <c r="B14405">
        <v>742.30727228670696</v>
      </c>
      <c r="C14405" s="39">
        <v>100</v>
      </c>
    </row>
    <row r="14406" spans="1:3">
      <c r="A14406" s="1">
        <v>41899</v>
      </c>
      <c r="B14406">
        <v>742.37185289541105</v>
      </c>
      <c r="C14406" s="39">
        <v>100</v>
      </c>
    </row>
    <row r="14407" spans="1:3">
      <c r="A14407" s="1">
        <v>41900</v>
      </c>
      <c r="B14407">
        <v>744.05835545381206</v>
      </c>
      <c r="C14407" s="39">
        <v>100</v>
      </c>
    </row>
    <row r="14408" spans="1:3">
      <c r="A14408" s="1">
        <v>41901</v>
      </c>
      <c r="B14408">
        <v>744.50635287451405</v>
      </c>
      <c r="C14408" s="39">
        <v>100</v>
      </c>
    </row>
    <row r="14409" spans="1:3">
      <c r="A14409" s="1">
        <v>41904</v>
      </c>
      <c r="B14409">
        <v>741.20748082097498</v>
      </c>
      <c r="C14409" s="39">
        <v>100</v>
      </c>
    </row>
    <row r="14410" spans="1:3">
      <c r="A14410" s="1">
        <v>41905</v>
      </c>
      <c r="B14410">
        <v>738.62246774034099</v>
      </c>
      <c r="C14410" s="39">
        <v>100</v>
      </c>
    </row>
    <row r="14411" spans="1:3">
      <c r="A14411" s="1">
        <v>41906</v>
      </c>
      <c r="B14411">
        <v>742.28144004322496</v>
      </c>
      <c r="C14411" s="39">
        <v>100</v>
      </c>
    </row>
    <row r="14412" spans="1:3">
      <c r="A14412" s="1">
        <v>41907</v>
      </c>
      <c r="B14412">
        <v>736.73460786923704</v>
      </c>
      <c r="C14412" s="39">
        <v>100</v>
      </c>
    </row>
    <row r="14413" spans="1:3">
      <c r="A14413" s="1">
        <v>41908</v>
      </c>
      <c r="B14413">
        <v>739.277818356838</v>
      </c>
      <c r="C14413" s="39">
        <v>100</v>
      </c>
    </row>
    <row r="14414" spans="1:3">
      <c r="A14414" s="1">
        <v>41911</v>
      </c>
      <c r="B14414">
        <v>738.58093442079701</v>
      </c>
      <c r="C14414" s="39">
        <v>100</v>
      </c>
    </row>
    <row r="14415" spans="1:3">
      <c r="A14415" s="1">
        <v>41912</v>
      </c>
      <c r="B14415">
        <v>737.368032418967</v>
      </c>
      <c r="C14415" s="39">
        <v>100</v>
      </c>
    </row>
    <row r="14416" spans="1:3">
      <c r="A14416" s="1">
        <v>41913</v>
      </c>
      <c r="B14416">
        <v>733.85773321261001</v>
      </c>
      <c r="C14416" s="39">
        <v>100</v>
      </c>
    </row>
    <row r="14417" spans="1:3">
      <c r="A14417" s="1">
        <v>41914</v>
      </c>
      <c r="B14417">
        <v>732.88507427516902</v>
      </c>
      <c r="C14417" s="39">
        <v>100</v>
      </c>
    </row>
    <row r="14418" spans="1:3">
      <c r="A14418" s="1">
        <v>41915</v>
      </c>
      <c r="B14418">
        <v>737.35228713468996</v>
      </c>
      <c r="C14418" s="39">
        <v>100</v>
      </c>
    </row>
    <row r="14419" spans="1:3">
      <c r="A14419" s="1">
        <v>41918</v>
      </c>
      <c r="B14419">
        <v>737.055760452247</v>
      </c>
      <c r="C14419" s="39">
        <v>100</v>
      </c>
    </row>
    <row r="14420" spans="1:3">
      <c r="A14420" s="1">
        <v>41919</v>
      </c>
      <c r="B14420">
        <v>732.15391978550099</v>
      </c>
      <c r="C14420" s="39">
        <v>100</v>
      </c>
    </row>
    <row r="14421" spans="1:3">
      <c r="A14421" s="1">
        <v>41920</v>
      </c>
      <c r="B14421">
        <v>740.60639181814497</v>
      </c>
      <c r="C14421" s="39">
        <v>100</v>
      </c>
    </row>
    <row r="14422" spans="1:3">
      <c r="A14422" s="1">
        <v>41921</v>
      </c>
      <c r="B14422">
        <v>732.48890995322904</v>
      </c>
      <c r="C14422" s="39">
        <v>100</v>
      </c>
    </row>
    <row r="14423" spans="1:3">
      <c r="A14423" s="1">
        <v>41922</v>
      </c>
      <c r="B14423">
        <v>725.83930973403994</v>
      </c>
      <c r="C14423" s="39">
        <v>100</v>
      </c>
    </row>
    <row r="14424" spans="1:3">
      <c r="A14424" s="1">
        <v>41925</v>
      </c>
      <c r="B14424">
        <v>720.80692011239398</v>
      </c>
      <c r="C14424" s="39">
        <v>100</v>
      </c>
    </row>
    <row r="14425" spans="1:3">
      <c r="A14425" s="1">
        <v>41926</v>
      </c>
      <c r="B14425">
        <v>723.54973256498999</v>
      </c>
      <c r="C14425" s="39">
        <v>100</v>
      </c>
    </row>
    <row r="14426" spans="1:3">
      <c r="A14426" s="1">
        <v>41927</v>
      </c>
      <c r="B14426">
        <v>719.928567892101</v>
      </c>
      <c r="C14426" s="39">
        <v>100</v>
      </c>
    </row>
    <row r="14427" spans="1:3">
      <c r="A14427" s="1">
        <v>41928</v>
      </c>
      <c r="B14427">
        <v>719.52773439522105</v>
      </c>
      <c r="C14427" s="39">
        <v>100</v>
      </c>
    </row>
    <row r="14428" spans="1:3">
      <c r="A14428" s="1">
        <v>41929</v>
      </c>
      <c r="B14428">
        <v>725.46142865012405</v>
      </c>
      <c r="C14428" s="39">
        <v>100</v>
      </c>
    </row>
    <row r="14429" spans="1:3">
      <c r="A14429" s="1">
        <v>41932</v>
      </c>
      <c r="B14429">
        <v>730.126434044039</v>
      </c>
      <c r="C14429" s="39">
        <v>100</v>
      </c>
    </row>
    <row r="14430" spans="1:3">
      <c r="A14430" s="1">
        <v>41933</v>
      </c>
      <c r="B14430">
        <v>738.29237949153003</v>
      </c>
      <c r="C14430" s="39">
        <v>100</v>
      </c>
    </row>
    <row r="14431" spans="1:3">
      <c r="A14431" s="1">
        <v>41934</v>
      </c>
      <c r="B14431">
        <v>734.82112302361099</v>
      </c>
      <c r="C14431" s="39">
        <v>100</v>
      </c>
    </row>
    <row r="14432" spans="1:3">
      <c r="A14432" s="1">
        <v>41935</v>
      </c>
      <c r="B14432">
        <v>738.57677485548902</v>
      </c>
      <c r="C14432" s="39">
        <v>100</v>
      </c>
    </row>
    <row r="14433" spans="1:3">
      <c r="A14433" s="1">
        <v>41936</v>
      </c>
      <c r="B14433">
        <v>741.71009646937898</v>
      </c>
      <c r="C14433" s="39">
        <v>100</v>
      </c>
    </row>
    <row r="14434" spans="1:3">
      <c r="A14434" s="1">
        <v>41939</v>
      </c>
      <c r="B14434">
        <v>741.36370595401695</v>
      </c>
      <c r="C14434" s="39">
        <v>100</v>
      </c>
    </row>
    <row r="14435" spans="1:3">
      <c r="A14435" s="1">
        <v>41940</v>
      </c>
      <c r="B14435">
        <v>746.11260370315199</v>
      </c>
      <c r="C14435" s="39">
        <v>100</v>
      </c>
    </row>
    <row r="14436" spans="1:3">
      <c r="A14436" s="1">
        <v>41941</v>
      </c>
      <c r="B14436">
        <v>743.16240535142595</v>
      </c>
      <c r="C14436" s="39">
        <v>100</v>
      </c>
    </row>
    <row r="14437" spans="1:3">
      <c r="A14437" s="1">
        <v>41942</v>
      </c>
      <c r="B14437">
        <v>747.247798922941</v>
      </c>
      <c r="C14437" s="39">
        <v>100</v>
      </c>
    </row>
    <row r="14438" spans="1:3">
      <c r="A14438" s="1">
        <v>41943</v>
      </c>
      <c r="B14438">
        <v>751.80438677772997</v>
      </c>
      <c r="C14438" s="39">
        <v>100</v>
      </c>
    </row>
    <row r="14439" spans="1:3">
      <c r="A14439" s="1">
        <v>41946</v>
      </c>
      <c r="B14439">
        <v>751.45889975381601</v>
      </c>
      <c r="C14439" s="39">
        <v>100</v>
      </c>
    </row>
    <row r="14440" spans="1:3">
      <c r="A14440" s="1">
        <v>41947</v>
      </c>
      <c r="B14440">
        <v>750.25876469632499</v>
      </c>
      <c r="C14440" s="39">
        <v>100</v>
      </c>
    </row>
    <row r="14441" spans="1:3">
      <c r="A14441" s="1">
        <v>41948</v>
      </c>
      <c r="B14441">
        <v>753.24095037549898</v>
      </c>
      <c r="C14441" s="39">
        <v>100</v>
      </c>
    </row>
    <row r="14442" spans="1:3">
      <c r="A14442" s="1">
        <v>41949</v>
      </c>
      <c r="B14442">
        <v>754.778786075065</v>
      </c>
      <c r="C14442" s="39">
        <v>100</v>
      </c>
    </row>
    <row r="14443" spans="1:3">
      <c r="A14443" s="1">
        <v>41950</v>
      </c>
      <c r="B14443">
        <v>755.76792126763303</v>
      </c>
      <c r="C14443" s="39">
        <v>100</v>
      </c>
    </row>
    <row r="14444" spans="1:3">
      <c r="A14444" s="1">
        <v>41953</v>
      </c>
      <c r="B14444">
        <v>756.63536989918805</v>
      </c>
      <c r="C14444" s="39">
        <v>100</v>
      </c>
    </row>
    <row r="14445" spans="1:3">
      <c r="A14445" s="1">
        <v>41954</v>
      </c>
      <c r="B14445">
        <v>756.81003750001901</v>
      </c>
      <c r="C14445" s="39">
        <v>100</v>
      </c>
    </row>
    <row r="14446" spans="1:3">
      <c r="A14446" s="1">
        <v>41955</v>
      </c>
      <c r="B14446">
        <v>757.24195483289895</v>
      </c>
      <c r="C14446" s="39">
        <v>100</v>
      </c>
    </row>
    <row r="14447" spans="1:3">
      <c r="A14447" s="1">
        <v>41956</v>
      </c>
      <c r="B14447">
        <v>757.14068273110399</v>
      </c>
      <c r="C14447" s="39">
        <v>100</v>
      </c>
    </row>
    <row r="14448" spans="1:3">
      <c r="A14448" s="1">
        <v>41957</v>
      </c>
      <c r="B14448">
        <v>758.54616249287301</v>
      </c>
      <c r="C14448" s="39">
        <v>100</v>
      </c>
    </row>
    <row r="14449" spans="1:3">
      <c r="A14449" s="1">
        <v>41960</v>
      </c>
      <c r="B14449">
        <v>758.39593004960705</v>
      </c>
      <c r="C14449" s="39">
        <v>100</v>
      </c>
    </row>
    <row r="14450" spans="1:3">
      <c r="A14450" s="1">
        <v>41961</v>
      </c>
      <c r="B14450">
        <v>760.79325547829001</v>
      </c>
      <c r="C14450" s="39">
        <v>100</v>
      </c>
    </row>
    <row r="14451" spans="1:3">
      <c r="A14451" s="1">
        <v>41962</v>
      </c>
      <c r="B14451">
        <v>759.88964710324103</v>
      </c>
      <c r="C14451" s="39">
        <v>100</v>
      </c>
    </row>
    <row r="14452" spans="1:3">
      <c r="A14452" s="1">
        <v>41963</v>
      </c>
      <c r="B14452">
        <v>761.38680560207001</v>
      </c>
      <c r="C14452" s="39">
        <v>100</v>
      </c>
    </row>
    <row r="14453" spans="1:3">
      <c r="A14453" s="1">
        <v>41964</v>
      </c>
      <c r="B14453">
        <v>763.89205181098396</v>
      </c>
      <c r="C14453" s="39">
        <v>100</v>
      </c>
    </row>
    <row r="14454" spans="1:3">
      <c r="A14454" s="1">
        <v>41967</v>
      </c>
      <c r="B14454">
        <v>765.38052043652499</v>
      </c>
      <c r="C14454" s="39">
        <v>100</v>
      </c>
    </row>
    <row r="14455" spans="1:3">
      <c r="A14455" s="1">
        <v>41968</v>
      </c>
      <c r="B14455">
        <v>766.196795011159</v>
      </c>
      <c r="C14455" s="39">
        <v>100</v>
      </c>
    </row>
    <row r="14456" spans="1:3">
      <c r="A14456" s="1">
        <v>41969</v>
      </c>
      <c r="B14456">
        <v>767.81056416350702</v>
      </c>
      <c r="C14456" s="39">
        <v>100</v>
      </c>
    </row>
    <row r="14457" spans="1:3">
      <c r="A14457" s="1">
        <v>41970</v>
      </c>
      <c r="B14457">
        <v>767.81056416350702</v>
      </c>
      <c r="C14457" s="39">
        <v>100</v>
      </c>
    </row>
    <row r="14458" spans="1:3">
      <c r="A14458" s="1">
        <v>41971</v>
      </c>
      <c r="B14458">
        <v>767.23669752809406</v>
      </c>
      <c r="C14458" s="39">
        <v>100</v>
      </c>
    </row>
    <row r="14459" spans="1:3">
      <c r="A14459" s="1">
        <v>41974</v>
      </c>
      <c r="B14459">
        <v>763.43733378283696</v>
      </c>
      <c r="C14459" s="39">
        <v>100</v>
      </c>
    </row>
    <row r="14460" spans="1:3">
      <c r="A14460" s="1">
        <v>41975</v>
      </c>
      <c r="B14460">
        <v>765.51016589997596</v>
      </c>
      <c r="C14460" s="39">
        <v>100</v>
      </c>
    </row>
    <row r="14461" spans="1:3">
      <c r="A14461" s="1">
        <v>41976</v>
      </c>
      <c r="B14461">
        <v>766.81822173769899</v>
      </c>
      <c r="C14461" s="39">
        <v>100</v>
      </c>
    </row>
    <row r="14462" spans="1:3">
      <c r="A14462" s="1">
        <v>41977</v>
      </c>
      <c r="B14462">
        <v>767.20922765788805</v>
      </c>
      <c r="C14462" s="39">
        <v>100</v>
      </c>
    </row>
    <row r="14463" spans="1:3">
      <c r="A14463" s="1">
        <v>41978</v>
      </c>
      <c r="B14463">
        <v>766.71210794036494</v>
      </c>
      <c r="C14463" s="39">
        <v>100</v>
      </c>
    </row>
    <row r="14464" spans="1:3">
      <c r="A14464" s="1">
        <v>41981</v>
      </c>
      <c r="B14464">
        <v>763.73566744817697</v>
      </c>
      <c r="C14464" s="39">
        <v>100</v>
      </c>
    </row>
    <row r="14465" spans="1:3">
      <c r="A14465" s="1">
        <v>41982</v>
      </c>
      <c r="B14465">
        <v>764.17857839613703</v>
      </c>
      <c r="C14465" s="39">
        <v>100</v>
      </c>
    </row>
    <row r="14466" spans="1:3">
      <c r="A14466" s="1">
        <v>41983</v>
      </c>
      <c r="B14466">
        <v>758.36788092624897</v>
      </c>
      <c r="C14466" s="39">
        <v>100</v>
      </c>
    </row>
    <row r="14467" spans="1:3">
      <c r="A14467" s="1">
        <v>41984</v>
      </c>
      <c r="B14467">
        <v>758.87500074106197</v>
      </c>
      <c r="C14467" s="39">
        <v>100</v>
      </c>
    </row>
    <row r="14468" spans="1:3">
      <c r="A14468" s="1">
        <v>41985</v>
      </c>
      <c r="B14468">
        <v>752.87135243231796</v>
      </c>
      <c r="C14468" s="39">
        <v>100</v>
      </c>
    </row>
    <row r="14469" spans="1:3">
      <c r="A14469" s="1">
        <v>41988</v>
      </c>
      <c r="B14469">
        <v>750.54077382423498</v>
      </c>
      <c r="C14469" s="39">
        <v>100</v>
      </c>
    </row>
    <row r="14470" spans="1:3">
      <c r="A14470" s="1">
        <v>41989</v>
      </c>
      <c r="B14470">
        <v>747.30962155374505</v>
      </c>
      <c r="C14470" s="39">
        <v>100</v>
      </c>
    </row>
    <row r="14471" spans="1:3">
      <c r="A14471" s="1">
        <v>41990</v>
      </c>
      <c r="B14471">
        <v>755.29926493810603</v>
      </c>
      <c r="C14471" s="39">
        <v>100</v>
      </c>
    </row>
    <row r="14472" spans="1:3">
      <c r="A14472" s="1">
        <v>41991</v>
      </c>
      <c r="B14472">
        <v>765.59659620894297</v>
      </c>
      <c r="C14472" s="39">
        <v>100</v>
      </c>
    </row>
    <row r="14473" spans="1:3">
      <c r="A14473" s="1">
        <v>41992</v>
      </c>
      <c r="B14473">
        <v>767.56314200814995</v>
      </c>
      <c r="C14473" s="39">
        <v>100</v>
      </c>
    </row>
    <row r="14474" spans="1:3">
      <c r="A14474" s="1">
        <v>41995</v>
      </c>
      <c r="B14474">
        <v>768.95966934969204</v>
      </c>
      <c r="C14474" s="39">
        <v>100</v>
      </c>
    </row>
    <row r="14475" spans="1:3">
      <c r="A14475" s="1">
        <v>41996</v>
      </c>
      <c r="B14475">
        <v>768.71699886353201</v>
      </c>
      <c r="C14475" s="39">
        <v>100</v>
      </c>
    </row>
    <row r="14476" spans="1:3">
      <c r="A14476" s="1">
        <v>41997</v>
      </c>
      <c r="B14476">
        <v>768.582104971989</v>
      </c>
      <c r="C14476" s="39">
        <v>100</v>
      </c>
    </row>
    <row r="14477" spans="1:3">
      <c r="A14477" s="1">
        <v>41998</v>
      </c>
      <c r="B14477">
        <v>768.582104971989</v>
      </c>
      <c r="C14477" s="39">
        <v>100</v>
      </c>
    </row>
    <row r="14478" spans="1:3">
      <c r="A14478" s="1">
        <v>41999</v>
      </c>
      <c r="B14478">
        <v>769.93976209569098</v>
      </c>
      <c r="C14478" s="39">
        <v>100</v>
      </c>
    </row>
    <row r="14479" spans="1:3">
      <c r="A14479" s="1">
        <v>42002</v>
      </c>
      <c r="B14479">
        <v>771.17261545148199</v>
      </c>
      <c r="C14479" s="39">
        <v>100</v>
      </c>
    </row>
    <row r="14480" spans="1:3">
      <c r="A14480" s="1">
        <v>42003</v>
      </c>
      <c r="B14480">
        <v>769.60806918754395</v>
      </c>
      <c r="C14480" s="39">
        <v>100</v>
      </c>
    </row>
    <row r="14481" spans="1:3">
      <c r="A14481" s="1">
        <v>42004</v>
      </c>
      <c r="B14481">
        <v>764.640938620508</v>
      </c>
      <c r="C14481" s="39">
        <v>100</v>
      </c>
    </row>
    <row r="14482" spans="1:3">
      <c r="A14482" s="1">
        <v>42005</v>
      </c>
      <c r="B14482">
        <v>764.640938620508</v>
      </c>
      <c r="C14482" s="39">
        <v>100</v>
      </c>
    </row>
    <row r="14483" spans="1:3">
      <c r="A14483" s="1">
        <v>42006</v>
      </c>
      <c r="B14483">
        <v>764.11316693385402</v>
      </c>
      <c r="C14483" s="39">
        <v>100</v>
      </c>
    </row>
    <row r="14484" spans="1:3">
      <c r="A14484" s="1">
        <v>42009</v>
      </c>
      <c r="B14484">
        <v>758.84970732361103</v>
      </c>
      <c r="C14484" s="39">
        <v>100</v>
      </c>
    </row>
    <row r="14485" spans="1:3">
      <c r="A14485" s="1">
        <v>42010</v>
      </c>
      <c r="B14485">
        <v>755.46272621570597</v>
      </c>
      <c r="C14485" s="39">
        <v>100</v>
      </c>
    </row>
    <row r="14486" spans="1:3">
      <c r="A14486" s="1">
        <v>42011</v>
      </c>
      <c r="B14486">
        <v>761.32772508499897</v>
      </c>
      <c r="C14486" s="39">
        <v>100</v>
      </c>
    </row>
    <row r="14487" spans="1:3">
      <c r="A14487" s="1">
        <v>42012</v>
      </c>
      <c r="B14487">
        <v>768.39485865036602</v>
      </c>
      <c r="C14487" s="39">
        <v>100</v>
      </c>
    </row>
    <row r="14488" spans="1:3">
      <c r="A14488" s="1">
        <v>42013</v>
      </c>
      <c r="B14488">
        <v>765.08472057395795</v>
      </c>
      <c r="C14488" s="39">
        <v>100</v>
      </c>
    </row>
    <row r="14489" spans="1:3">
      <c r="A14489" s="1">
        <v>42016</v>
      </c>
      <c r="B14489">
        <v>763.41649906910197</v>
      </c>
      <c r="C14489" s="39">
        <v>100</v>
      </c>
    </row>
    <row r="14490" spans="1:3">
      <c r="A14490" s="1">
        <v>42017</v>
      </c>
      <c r="B14490">
        <v>762.55610145692697</v>
      </c>
      <c r="C14490" s="39">
        <v>100</v>
      </c>
    </row>
    <row r="14491" spans="1:3">
      <c r="A14491" s="1">
        <v>42018</v>
      </c>
      <c r="B14491">
        <v>761.759391585603</v>
      </c>
      <c r="C14491" s="39">
        <v>100</v>
      </c>
    </row>
    <row r="14492" spans="1:3">
      <c r="A14492" s="1">
        <v>42019</v>
      </c>
      <c r="B14492">
        <v>759.00430670950198</v>
      </c>
      <c r="C14492" s="39">
        <v>100</v>
      </c>
    </row>
    <row r="14493" spans="1:3">
      <c r="A14493" s="1">
        <v>42020</v>
      </c>
      <c r="B14493">
        <v>763.22538614426503</v>
      </c>
      <c r="C14493" s="39">
        <v>100</v>
      </c>
    </row>
    <row r="14494" spans="1:3">
      <c r="A14494" s="1">
        <v>42023</v>
      </c>
      <c r="B14494">
        <v>763.22538614426503</v>
      </c>
      <c r="C14494" s="39">
        <v>100</v>
      </c>
    </row>
    <row r="14495" spans="1:3">
      <c r="A14495" s="1">
        <v>42024</v>
      </c>
      <c r="B14495">
        <v>764.06454359004897</v>
      </c>
      <c r="C14495" s="39">
        <v>100</v>
      </c>
    </row>
    <row r="14496" spans="1:3">
      <c r="A14496" s="1">
        <v>42025</v>
      </c>
      <c r="B14496">
        <v>765.21713597143298</v>
      </c>
      <c r="C14496" s="39">
        <v>100</v>
      </c>
    </row>
    <row r="14497" spans="1:3">
      <c r="A14497" s="1">
        <v>42026</v>
      </c>
      <c r="B14497">
        <v>771.17516456767498</v>
      </c>
      <c r="C14497" s="39">
        <v>100</v>
      </c>
    </row>
    <row r="14498" spans="1:3">
      <c r="A14498" s="1">
        <v>42027</v>
      </c>
      <c r="B14498">
        <v>769.68185008905004</v>
      </c>
      <c r="C14498" s="39">
        <v>100</v>
      </c>
    </row>
    <row r="14499" spans="1:3">
      <c r="A14499" s="1">
        <v>42030</v>
      </c>
      <c r="B14499">
        <v>771.41072228196595</v>
      </c>
      <c r="C14499" s="39">
        <v>100</v>
      </c>
    </row>
    <row r="14500" spans="1:3">
      <c r="A14500" s="1">
        <v>42031</v>
      </c>
      <c r="B14500">
        <v>766.51226198814595</v>
      </c>
      <c r="C14500" s="39">
        <v>100</v>
      </c>
    </row>
    <row r="14501" spans="1:3">
      <c r="A14501" s="1">
        <v>42032</v>
      </c>
      <c r="B14501">
        <v>759.87783476118204</v>
      </c>
      <c r="C14501" s="39">
        <v>100</v>
      </c>
    </row>
    <row r="14502" spans="1:3">
      <c r="A14502" s="1">
        <v>42033</v>
      </c>
      <c r="B14502">
        <v>765.24339685044197</v>
      </c>
      <c r="C14502" s="39">
        <v>100</v>
      </c>
    </row>
    <row r="14503" spans="1:3">
      <c r="A14503" s="1">
        <v>42034</v>
      </c>
      <c r="B14503">
        <v>760.19427399125198</v>
      </c>
      <c r="C14503" s="39">
        <v>100</v>
      </c>
    </row>
    <row r="14504" spans="1:3">
      <c r="A14504" s="1">
        <v>42037</v>
      </c>
      <c r="B14504">
        <v>766.68207148914098</v>
      </c>
      <c r="C14504" s="39">
        <v>100</v>
      </c>
    </row>
    <row r="14505" spans="1:3">
      <c r="A14505" s="1">
        <v>42038</v>
      </c>
      <c r="B14505">
        <v>770.18128686908403</v>
      </c>
      <c r="C14505" s="39">
        <v>100</v>
      </c>
    </row>
    <row r="14506" spans="1:3">
      <c r="A14506" s="1">
        <v>42039</v>
      </c>
      <c r="B14506">
        <v>767.34028620941899</v>
      </c>
      <c r="C14506" s="39">
        <v>100</v>
      </c>
    </row>
    <row r="14507" spans="1:3">
      <c r="A14507" s="1">
        <v>42040</v>
      </c>
      <c r="B14507">
        <v>772.613839206374</v>
      </c>
      <c r="C14507" s="39">
        <v>100</v>
      </c>
    </row>
    <row r="14508" spans="1:3">
      <c r="A14508" s="1">
        <v>42041</v>
      </c>
      <c r="B14508">
        <v>769.40688185309205</v>
      </c>
      <c r="C14508" s="39">
        <v>100</v>
      </c>
    </row>
    <row r="14509" spans="1:3">
      <c r="A14509" s="1">
        <v>42044</v>
      </c>
      <c r="B14509">
        <v>766.78325499727305</v>
      </c>
      <c r="C14509" s="39">
        <v>100</v>
      </c>
    </row>
    <row r="14510" spans="1:3">
      <c r="A14510" s="1">
        <v>42045</v>
      </c>
      <c r="B14510">
        <v>770.60597949637304</v>
      </c>
      <c r="C14510" s="39">
        <v>100</v>
      </c>
    </row>
    <row r="14511" spans="1:3">
      <c r="A14511" s="1">
        <v>42046</v>
      </c>
      <c r="B14511">
        <v>771.38851909039397</v>
      </c>
      <c r="C14511" s="39">
        <v>100</v>
      </c>
    </row>
    <row r="14512" spans="1:3">
      <c r="A14512" s="1">
        <v>42047</v>
      </c>
      <c r="B14512">
        <v>775.62676744894202</v>
      </c>
      <c r="C14512" s="39">
        <v>100</v>
      </c>
    </row>
    <row r="14513" spans="1:3">
      <c r="A14513" s="1">
        <v>42048</v>
      </c>
      <c r="B14513">
        <v>777.27678019221298</v>
      </c>
      <c r="C14513" s="39">
        <v>100</v>
      </c>
    </row>
    <row r="14514" spans="1:3">
      <c r="A14514" s="1">
        <v>42051</v>
      </c>
      <c r="B14514">
        <v>777.27678019221298</v>
      </c>
      <c r="C14514" s="39">
        <v>100</v>
      </c>
    </row>
    <row r="14515" spans="1:3">
      <c r="A14515" s="1">
        <v>42052</v>
      </c>
      <c r="B14515">
        <v>775.46908695596198</v>
      </c>
      <c r="C14515" s="39">
        <v>100</v>
      </c>
    </row>
    <row r="14516" spans="1:3">
      <c r="A14516" s="1">
        <v>42053</v>
      </c>
      <c r="B14516">
        <v>777.211070385227</v>
      </c>
      <c r="C14516" s="39">
        <v>100</v>
      </c>
    </row>
    <row r="14517" spans="1:3">
      <c r="A14517" s="1">
        <v>42054</v>
      </c>
      <c r="B14517">
        <v>776.12927968807799</v>
      </c>
      <c r="C14517" s="39">
        <v>100</v>
      </c>
    </row>
    <row r="14518" spans="1:3">
      <c r="A14518" s="1">
        <v>42055</v>
      </c>
      <c r="B14518">
        <v>778.322216623641</v>
      </c>
      <c r="C14518" s="39">
        <v>100</v>
      </c>
    </row>
    <row r="14519" spans="1:3">
      <c r="A14519" s="1">
        <v>42058</v>
      </c>
      <c r="B14519">
        <v>779.72449859030996</v>
      </c>
      <c r="C14519" s="39">
        <v>100</v>
      </c>
    </row>
    <row r="14520" spans="1:3">
      <c r="A14520" s="1">
        <v>42059</v>
      </c>
      <c r="B14520">
        <v>782.90619649607402</v>
      </c>
      <c r="C14520" s="39">
        <v>100</v>
      </c>
    </row>
    <row r="14521" spans="1:3">
      <c r="A14521" s="1">
        <v>42060</v>
      </c>
      <c r="B14521">
        <v>782.20251635169802</v>
      </c>
      <c r="C14521" s="39">
        <v>100</v>
      </c>
    </row>
    <row r="14522" spans="1:3">
      <c r="A14522" s="1">
        <v>42061</v>
      </c>
      <c r="B14522">
        <v>781.08331799586097</v>
      </c>
      <c r="C14522" s="39">
        <v>100</v>
      </c>
    </row>
    <row r="14523" spans="1:3">
      <c r="A14523" s="1">
        <v>42062</v>
      </c>
      <c r="B14523">
        <v>779.85591820428203</v>
      </c>
      <c r="C14523" s="39">
        <v>100</v>
      </c>
    </row>
    <row r="14524" spans="1:3">
      <c r="A14524" s="1">
        <v>42065</v>
      </c>
      <c r="B14524">
        <v>780.71532003295499</v>
      </c>
      <c r="C14524" s="39">
        <v>100</v>
      </c>
    </row>
    <row r="14525" spans="1:3">
      <c r="A14525" s="1">
        <v>42066</v>
      </c>
      <c r="B14525">
        <v>777.89758160581596</v>
      </c>
      <c r="C14525" s="39">
        <v>100</v>
      </c>
    </row>
    <row r="14526" spans="1:3">
      <c r="A14526" s="1">
        <v>42067</v>
      </c>
      <c r="B14526">
        <v>776.29003564016</v>
      </c>
      <c r="C14526" s="39">
        <v>100</v>
      </c>
    </row>
    <row r="14527" spans="1:3">
      <c r="A14527" s="1">
        <v>42068</v>
      </c>
      <c r="B14527">
        <v>777.41227669677596</v>
      </c>
      <c r="C14527" s="39">
        <v>100</v>
      </c>
    </row>
    <row r="14528" spans="1:3">
      <c r="A14528" s="1">
        <v>42069</v>
      </c>
      <c r="B14528">
        <v>768.48488973083204</v>
      </c>
      <c r="C14528" s="39">
        <v>100</v>
      </c>
    </row>
    <row r="14529" spans="1:3">
      <c r="A14529" s="1">
        <v>42072</v>
      </c>
      <c r="B14529">
        <v>770.91742286496799</v>
      </c>
      <c r="C14529" s="39">
        <v>100</v>
      </c>
    </row>
    <row r="14530" spans="1:3">
      <c r="A14530" s="1">
        <v>42073</v>
      </c>
      <c r="B14530">
        <v>764.14853897123999</v>
      </c>
      <c r="C14530" s="39">
        <v>100</v>
      </c>
    </row>
    <row r="14531" spans="1:3">
      <c r="A14531" s="1">
        <v>42074</v>
      </c>
      <c r="B14531">
        <v>763.74614555129597</v>
      </c>
      <c r="C14531" s="39">
        <v>100</v>
      </c>
    </row>
    <row r="14532" spans="1:3">
      <c r="A14532" s="1">
        <v>42075</v>
      </c>
      <c r="B14532">
        <v>769.736509132131</v>
      </c>
      <c r="C14532" s="39">
        <v>100</v>
      </c>
    </row>
    <row r="14533" spans="1:3">
      <c r="A14533" s="1">
        <v>42076</v>
      </c>
      <c r="B14533">
        <v>766.31315455535002</v>
      </c>
      <c r="C14533" s="39">
        <v>100</v>
      </c>
    </row>
    <row r="14534" spans="1:3">
      <c r="A14534" s="1">
        <v>42079</v>
      </c>
      <c r="B14534">
        <v>772.56841218858699</v>
      </c>
      <c r="C14534" s="39">
        <v>100</v>
      </c>
    </row>
    <row r="14535" spans="1:3">
      <c r="A14535" s="1">
        <v>42080</v>
      </c>
      <c r="B14535">
        <v>772.79184089486296</v>
      </c>
      <c r="C14535" s="39">
        <v>100</v>
      </c>
    </row>
    <row r="14536" spans="1:3">
      <c r="A14536" s="1">
        <v>42081</v>
      </c>
      <c r="B14536">
        <v>781.20562080346997</v>
      </c>
      <c r="C14536" s="39">
        <v>100</v>
      </c>
    </row>
    <row r="14537" spans="1:3">
      <c r="A14537" s="1">
        <v>42082</v>
      </c>
      <c r="B14537">
        <v>778.14321350366401</v>
      </c>
      <c r="C14537" s="39">
        <v>100</v>
      </c>
    </row>
    <row r="14538" spans="1:3">
      <c r="A14538" s="1">
        <v>42083</v>
      </c>
      <c r="B14538">
        <v>783.232738149635</v>
      </c>
      <c r="C14538" s="39">
        <v>100</v>
      </c>
    </row>
    <row r="14539" spans="1:3">
      <c r="A14539" s="1">
        <v>42086</v>
      </c>
      <c r="B14539">
        <v>782.61600233064996</v>
      </c>
      <c r="C14539" s="39">
        <v>100</v>
      </c>
    </row>
    <row r="14540" spans="1:3">
      <c r="A14540" s="1">
        <v>42087</v>
      </c>
      <c r="B14540">
        <v>781.01957264554596</v>
      </c>
      <c r="C14540" s="39">
        <v>100</v>
      </c>
    </row>
    <row r="14541" spans="1:3">
      <c r="A14541" s="1">
        <v>42088</v>
      </c>
      <c r="B14541">
        <v>773.33269783712694</v>
      </c>
      <c r="C14541" s="39">
        <v>100</v>
      </c>
    </row>
    <row r="14542" spans="1:3">
      <c r="A14542" s="1">
        <v>42089</v>
      </c>
      <c r="B14542">
        <v>770.77379291197303</v>
      </c>
      <c r="C14542" s="39">
        <v>100</v>
      </c>
    </row>
    <row r="14543" spans="1:3">
      <c r="A14543" s="1">
        <v>42090</v>
      </c>
      <c r="B14543">
        <v>772.736192845863</v>
      </c>
      <c r="C14543" s="39">
        <v>100</v>
      </c>
    </row>
    <row r="14544" spans="1:3">
      <c r="A14544" s="1">
        <v>42093</v>
      </c>
      <c r="B14544">
        <v>777.70340112905797</v>
      </c>
      <c r="C14544" s="39">
        <v>100</v>
      </c>
    </row>
    <row r="14545" spans="1:3">
      <c r="A14545" s="1">
        <v>42094</v>
      </c>
      <c r="B14545">
        <v>775.14042157250606</v>
      </c>
      <c r="C14545" s="39">
        <v>100</v>
      </c>
    </row>
    <row r="14546" spans="1:3">
      <c r="A14546" s="1">
        <v>42095</v>
      </c>
      <c r="B14546">
        <v>774.52663047787803</v>
      </c>
      <c r="C14546" s="39">
        <v>100</v>
      </c>
    </row>
    <row r="14547" spans="1:3">
      <c r="A14547" s="1">
        <v>42096</v>
      </c>
      <c r="B14547">
        <v>775.48579223363197</v>
      </c>
      <c r="C14547" s="39">
        <v>100</v>
      </c>
    </row>
    <row r="14548" spans="1:3">
      <c r="A14548" s="1">
        <v>42097</v>
      </c>
      <c r="B14548">
        <v>777.28526028270198</v>
      </c>
      <c r="C14548" s="39">
        <v>100</v>
      </c>
    </row>
    <row r="14549" spans="1:3">
      <c r="A14549" s="1">
        <v>42100</v>
      </c>
      <c r="B14549">
        <v>779.21380080484801</v>
      </c>
      <c r="C14549" s="39">
        <v>100</v>
      </c>
    </row>
    <row r="14550" spans="1:3">
      <c r="A14550" s="1">
        <v>42101</v>
      </c>
      <c r="B14550">
        <v>777.81729579999103</v>
      </c>
      <c r="C14550" s="39">
        <v>100</v>
      </c>
    </row>
    <row r="14551" spans="1:3">
      <c r="A14551" s="1">
        <v>42102</v>
      </c>
      <c r="B14551">
        <v>779.67734008348498</v>
      </c>
      <c r="C14551" s="39">
        <v>100</v>
      </c>
    </row>
    <row r="14552" spans="1:3">
      <c r="A14552" s="1">
        <v>42103</v>
      </c>
      <c r="B14552">
        <v>780.62709683421599</v>
      </c>
      <c r="C14552" s="39">
        <v>100</v>
      </c>
    </row>
    <row r="14553" spans="1:3">
      <c r="A14553" s="1">
        <v>42104</v>
      </c>
      <c r="B14553">
        <v>782.74838686862404</v>
      </c>
      <c r="C14553" s="39">
        <v>100</v>
      </c>
    </row>
    <row r="14554" spans="1:3">
      <c r="A14554" s="1">
        <v>42107</v>
      </c>
      <c r="B14554">
        <v>781.14789199835195</v>
      </c>
      <c r="C14554" s="39">
        <v>100</v>
      </c>
    </row>
    <row r="14555" spans="1:3">
      <c r="A14555" s="1">
        <v>42108</v>
      </c>
      <c r="B14555">
        <v>782.94668705224399</v>
      </c>
      <c r="C14555" s="39">
        <v>100</v>
      </c>
    </row>
    <row r="14556" spans="1:3">
      <c r="A14556" s="1">
        <v>42109</v>
      </c>
      <c r="B14556">
        <v>785.23352107661401</v>
      </c>
      <c r="C14556" s="39">
        <v>100</v>
      </c>
    </row>
    <row r="14557" spans="1:3">
      <c r="A14557" s="1">
        <v>42110</v>
      </c>
      <c r="B14557">
        <v>786.04594885245206</v>
      </c>
      <c r="C14557" s="39">
        <v>100</v>
      </c>
    </row>
    <row r="14558" spans="1:3">
      <c r="A14558" s="1">
        <v>42111</v>
      </c>
      <c r="B14558">
        <v>780.66086252064201</v>
      </c>
      <c r="C14558" s="39">
        <v>100</v>
      </c>
    </row>
    <row r="14559" spans="1:3">
      <c r="A14559" s="1">
        <v>42114</v>
      </c>
      <c r="B14559">
        <v>783.45523237045995</v>
      </c>
      <c r="C14559" s="39">
        <v>100</v>
      </c>
    </row>
    <row r="14560" spans="1:3">
      <c r="A14560" s="1">
        <v>42115</v>
      </c>
      <c r="B14560">
        <v>783.06404366413994</v>
      </c>
      <c r="C14560" s="39">
        <v>100</v>
      </c>
    </row>
    <row r="14561" spans="1:3">
      <c r="A14561" s="1">
        <v>42116</v>
      </c>
      <c r="B14561">
        <v>783.93908050968298</v>
      </c>
      <c r="C14561" s="39">
        <v>100</v>
      </c>
    </row>
    <row r="14562" spans="1:3">
      <c r="A14562" s="1">
        <v>42117</v>
      </c>
      <c r="B14562">
        <v>786.12669493702401</v>
      </c>
      <c r="C14562" s="39">
        <v>100</v>
      </c>
    </row>
    <row r="14563" spans="1:3">
      <c r="A14563" s="1">
        <v>42118</v>
      </c>
      <c r="B14563">
        <v>787.82390106101695</v>
      </c>
      <c r="C14563" s="39">
        <v>100</v>
      </c>
    </row>
    <row r="14564" spans="1:3">
      <c r="A14564" s="1">
        <v>42121</v>
      </c>
      <c r="B14564">
        <v>786.04879369334901</v>
      </c>
      <c r="C14564" s="39">
        <v>100</v>
      </c>
    </row>
    <row r="14565" spans="1:3">
      <c r="A14565" s="1">
        <v>42122</v>
      </c>
      <c r="B14565">
        <v>786.82461094186306</v>
      </c>
      <c r="C14565" s="39">
        <v>100</v>
      </c>
    </row>
    <row r="14566" spans="1:3">
      <c r="A14566" s="1">
        <v>42123</v>
      </c>
      <c r="B14566">
        <v>782.83502012214296</v>
      </c>
      <c r="C14566" s="39">
        <v>100</v>
      </c>
    </row>
    <row r="14567" spans="1:3">
      <c r="A14567" s="1">
        <v>42124</v>
      </c>
      <c r="B14567">
        <v>777.97005595929102</v>
      </c>
      <c r="C14567" s="39">
        <v>100</v>
      </c>
    </row>
    <row r="14568" spans="1:3">
      <c r="A14568" s="1">
        <v>42125</v>
      </c>
      <c r="B14568">
        <v>781.63776631695896</v>
      </c>
      <c r="C14568" s="39">
        <v>100</v>
      </c>
    </row>
    <row r="14569" spans="1:3">
      <c r="A14569" s="1">
        <v>42128</v>
      </c>
      <c r="B14569">
        <v>783.34891862456504</v>
      </c>
      <c r="C14569" s="39">
        <v>100</v>
      </c>
    </row>
    <row r="14570" spans="1:3">
      <c r="A14570" s="1">
        <v>42129</v>
      </c>
      <c r="B14570">
        <v>776.82938504442802</v>
      </c>
      <c r="C14570" s="39">
        <v>100</v>
      </c>
    </row>
    <row r="14571" spans="1:3">
      <c r="A14571" s="1">
        <v>42130</v>
      </c>
      <c r="B14571">
        <v>773.80632815020203</v>
      </c>
      <c r="C14571" s="39">
        <v>100</v>
      </c>
    </row>
    <row r="14572" spans="1:3">
      <c r="A14572" s="1">
        <v>42131</v>
      </c>
      <c r="B14572">
        <v>776.80603385579195</v>
      </c>
      <c r="C14572" s="39">
        <v>100</v>
      </c>
    </row>
    <row r="14573" spans="1:3">
      <c r="A14573" s="1">
        <v>42132</v>
      </c>
      <c r="B14573">
        <v>783.33666877864505</v>
      </c>
      <c r="C14573" s="39">
        <v>100</v>
      </c>
    </row>
    <row r="14574" spans="1:3">
      <c r="A14574" s="1">
        <v>42135</v>
      </c>
      <c r="B14574">
        <v>778.64056895467797</v>
      </c>
      <c r="C14574" s="39">
        <v>100</v>
      </c>
    </row>
    <row r="14575" spans="1:3">
      <c r="A14575" s="1">
        <v>42136</v>
      </c>
      <c r="B14575">
        <v>778.41174289983303</v>
      </c>
      <c r="C14575" s="39">
        <v>100</v>
      </c>
    </row>
    <row r="14576" spans="1:3">
      <c r="A14576" s="1">
        <v>42137</v>
      </c>
      <c r="B14576">
        <v>778.14142864148403</v>
      </c>
      <c r="C14576" s="39">
        <v>100</v>
      </c>
    </row>
    <row r="14577" spans="1:3">
      <c r="A14577" s="1">
        <v>42138</v>
      </c>
      <c r="B14577">
        <v>784.31126171880499</v>
      </c>
      <c r="C14577" s="39">
        <v>100</v>
      </c>
    </row>
    <row r="14578" spans="1:3">
      <c r="A14578" s="1">
        <v>42139</v>
      </c>
      <c r="B14578">
        <v>786.17434833034804</v>
      </c>
      <c r="C14578" s="39">
        <v>100</v>
      </c>
    </row>
    <row r="14579" spans="1:3">
      <c r="A14579" s="1">
        <v>42142</v>
      </c>
      <c r="B14579">
        <v>786.18910651957697</v>
      </c>
      <c r="C14579" s="39">
        <v>100</v>
      </c>
    </row>
    <row r="14580" spans="1:3">
      <c r="A14580" s="1">
        <v>42143</v>
      </c>
      <c r="B14580">
        <v>785.03015957940897</v>
      </c>
      <c r="C14580" s="39">
        <v>100</v>
      </c>
    </row>
    <row r="14581" spans="1:3">
      <c r="A14581" s="1">
        <v>42144</v>
      </c>
      <c r="B14581">
        <v>785.12653433554101</v>
      </c>
      <c r="C14581" s="39">
        <v>100</v>
      </c>
    </row>
    <row r="14582" spans="1:3">
      <c r="A14582" s="1">
        <v>42145</v>
      </c>
      <c r="B14582">
        <v>787.46392507084704</v>
      </c>
      <c r="C14582" s="39">
        <v>100</v>
      </c>
    </row>
    <row r="14583" spans="1:3">
      <c r="A14583" s="1">
        <v>42146</v>
      </c>
      <c r="B14583">
        <v>785.61694263888899</v>
      </c>
      <c r="C14583" s="39">
        <v>100</v>
      </c>
    </row>
    <row r="14584" spans="1:3">
      <c r="A14584" s="1">
        <v>42149</v>
      </c>
      <c r="B14584">
        <v>785.61694263888899</v>
      </c>
      <c r="C14584" s="39">
        <v>100</v>
      </c>
    </row>
    <row r="14585" spans="1:3">
      <c r="A14585" s="1">
        <v>42150</v>
      </c>
      <c r="B14585">
        <v>782.702371336277</v>
      </c>
      <c r="C14585" s="39">
        <v>100</v>
      </c>
    </row>
    <row r="14586" spans="1:3">
      <c r="A14586" s="1">
        <v>42151</v>
      </c>
      <c r="B14586">
        <v>786.27356792737703</v>
      </c>
      <c r="C14586" s="39">
        <v>100</v>
      </c>
    </row>
    <row r="14587" spans="1:3">
      <c r="A14587" s="1">
        <v>42152</v>
      </c>
      <c r="B14587">
        <v>786.79639592679496</v>
      </c>
      <c r="C14587" s="39">
        <v>100</v>
      </c>
    </row>
    <row r="14588" spans="1:3">
      <c r="A14588" s="1">
        <v>42153</v>
      </c>
      <c r="B14588">
        <v>783.94510668906696</v>
      </c>
      <c r="C14588" s="39">
        <v>100</v>
      </c>
    </row>
    <row r="14589" spans="1:3">
      <c r="A14589" s="1">
        <v>42156</v>
      </c>
      <c r="B14589">
        <v>782.80125443571706</v>
      </c>
      <c r="C14589" s="39">
        <v>100</v>
      </c>
    </row>
    <row r="14590" spans="1:3">
      <c r="A14590" s="1">
        <v>42157</v>
      </c>
      <c r="B14590">
        <v>780.78872801379703</v>
      </c>
      <c r="C14590" s="39">
        <v>100</v>
      </c>
    </row>
    <row r="14591" spans="1:3">
      <c r="A14591" s="1">
        <v>42158</v>
      </c>
      <c r="B14591">
        <v>780.88138744670096</v>
      </c>
      <c r="C14591" s="39">
        <v>100</v>
      </c>
    </row>
    <row r="14592" spans="1:3">
      <c r="A14592" s="1">
        <v>42159</v>
      </c>
      <c r="B14592">
        <v>778.14075564630605</v>
      </c>
      <c r="C14592" s="39">
        <v>100</v>
      </c>
    </row>
    <row r="14593" spans="1:3">
      <c r="A14593" s="1">
        <v>42160</v>
      </c>
      <c r="B14593">
        <v>774.62309961747803</v>
      </c>
      <c r="C14593" s="39">
        <v>100</v>
      </c>
    </row>
    <row r="14594" spans="1:3">
      <c r="A14594" s="1">
        <v>42163</v>
      </c>
      <c r="B14594">
        <v>772.048823812661</v>
      </c>
      <c r="C14594" s="39">
        <v>100</v>
      </c>
    </row>
    <row r="14595" spans="1:3">
      <c r="A14595" s="1">
        <v>42164</v>
      </c>
      <c r="B14595">
        <v>771.85844363326999</v>
      </c>
      <c r="C14595" s="39">
        <v>100</v>
      </c>
    </row>
    <row r="14596" spans="1:3">
      <c r="A14596" s="1">
        <v>42165</v>
      </c>
      <c r="B14596">
        <v>776.85552259724602</v>
      </c>
      <c r="C14596" s="39">
        <v>100</v>
      </c>
    </row>
    <row r="14597" spans="1:3">
      <c r="A14597" s="1">
        <v>42166</v>
      </c>
      <c r="B14597">
        <v>779.08496172567902</v>
      </c>
      <c r="C14597" s="39">
        <v>100</v>
      </c>
    </row>
    <row r="14598" spans="1:3">
      <c r="A14598" s="1">
        <v>42167</v>
      </c>
      <c r="B14598">
        <v>775.30037026414197</v>
      </c>
      <c r="C14598" s="39">
        <v>100</v>
      </c>
    </row>
    <row r="14599" spans="1:3">
      <c r="A14599" s="1">
        <v>42170</v>
      </c>
      <c r="B14599">
        <v>773.93458861766203</v>
      </c>
      <c r="C14599" s="39">
        <v>100</v>
      </c>
    </row>
    <row r="14600" spans="1:3">
      <c r="A14600" s="1">
        <v>42171</v>
      </c>
      <c r="B14600">
        <v>777.72303441286397</v>
      </c>
      <c r="C14600" s="39">
        <v>100</v>
      </c>
    </row>
    <row r="14601" spans="1:3">
      <c r="A14601" s="1">
        <v>42172</v>
      </c>
      <c r="B14601">
        <v>778.388055213607</v>
      </c>
      <c r="C14601" s="39">
        <v>100</v>
      </c>
    </row>
    <row r="14602" spans="1:3">
      <c r="A14602" s="1">
        <v>42173</v>
      </c>
      <c r="B14602">
        <v>783.36063448574305</v>
      </c>
      <c r="C14602" s="39">
        <v>100</v>
      </c>
    </row>
    <row r="14603" spans="1:3">
      <c r="A14603" s="1">
        <v>42174</v>
      </c>
      <c r="B14603">
        <v>781.27079363911503</v>
      </c>
      <c r="C14603" s="39">
        <v>100</v>
      </c>
    </row>
    <row r="14604" spans="1:3">
      <c r="A14604" s="1">
        <v>42177</v>
      </c>
      <c r="B14604">
        <v>782.87022618239496</v>
      </c>
      <c r="C14604" s="39">
        <v>100</v>
      </c>
    </row>
    <row r="14605" spans="1:3">
      <c r="A14605" s="1">
        <v>42178</v>
      </c>
      <c r="B14605">
        <v>782.77906560003305</v>
      </c>
      <c r="C14605" s="39">
        <v>100</v>
      </c>
    </row>
    <row r="14606" spans="1:3">
      <c r="A14606" s="1">
        <v>42179</v>
      </c>
      <c r="B14606">
        <v>779.63301524634096</v>
      </c>
      <c r="C14606" s="39">
        <v>100</v>
      </c>
    </row>
    <row r="14607" spans="1:3">
      <c r="A14607" s="1">
        <v>42180</v>
      </c>
      <c r="B14607">
        <v>777.99569851184503</v>
      </c>
      <c r="C14607" s="39">
        <v>100</v>
      </c>
    </row>
    <row r="14608" spans="1:3">
      <c r="A14608" s="1">
        <v>42181</v>
      </c>
      <c r="B14608">
        <v>777.02294091981503</v>
      </c>
      <c r="C14608" s="39">
        <v>100</v>
      </c>
    </row>
    <row r="14609" spans="1:3">
      <c r="A14609" s="1">
        <v>42184</v>
      </c>
      <c r="B14609">
        <v>769.66614901690104</v>
      </c>
      <c r="C14609" s="39">
        <v>100</v>
      </c>
    </row>
    <row r="14610" spans="1:3">
      <c r="A14610" s="1">
        <v>42185</v>
      </c>
      <c r="B14610">
        <v>770.49252297635201</v>
      </c>
      <c r="C14610" s="39">
        <v>100</v>
      </c>
    </row>
    <row r="14611" spans="1:3">
      <c r="A14611" s="1">
        <v>42186</v>
      </c>
      <c r="B14611">
        <v>772.46609406473601</v>
      </c>
      <c r="C14611" s="39">
        <v>100</v>
      </c>
    </row>
    <row r="14612" spans="1:3">
      <c r="A14612" s="1">
        <v>42187</v>
      </c>
      <c r="B14612">
        <v>772.94955596653006</v>
      </c>
      <c r="C14612" s="39">
        <v>100</v>
      </c>
    </row>
    <row r="14613" spans="1:3">
      <c r="A14613" s="1">
        <v>42188</v>
      </c>
      <c r="B14613">
        <v>772.94955596653006</v>
      </c>
      <c r="C14613" s="39">
        <v>100</v>
      </c>
    </row>
    <row r="14614" spans="1:3">
      <c r="A14614" s="1">
        <v>42191</v>
      </c>
      <c r="B14614">
        <v>774.16660979643996</v>
      </c>
      <c r="C14614" s="39">
        <v>100</v>
      </c>
    </row>
    <row r="14615" spans="1:3">
      <c r="A14615" s="1">
        <v>42192</v>
      </c>
      <c r="B14615">
        <v>777.15724831922796</v>
      </c>
      <c r="C14615" s="39">
        <v>100</v>
      </c>
    </row>
    <row r="14616" spans="1:3">
      <c r="A14616" s="1">
        <v>42193</v>
      </c>
      <c r="B14616">
        <v>769.98742938358805</v>
      </c>
      <c r="C14616" s="39">
        <v>100</v>
      </c>
    </row>
    <row r="14617" spans="1:3">
      <c r="A14617" s="1">
        <v>42194</v>
      </c>
      <c r="B14617">
        <v>768.73795921889405</v>
      </c>
      <c r="C14617" s="39">
        <v>100</v>
      </c>
    </row>
    <row r="14618" spans="1:3">
      <c r="A14618" s="1">
        <v>42195</v>
      </c>
      <c r="B14618">
        <v>772.687845589061</v>
      </c>
      <c r="C14618" s="39">
        <v>100</v>
      </c>
    </row>
    <row r="14619" spans="1:3">
      <c r="A14619" s="1">
        <v>42198</v>
      </c>
      <c r="B14619">
        <v>778.06985722136301</v>
      </c>
      <c r="C14619" s="39">
        <v>100</v>
      </c>
    </row>
    <row r="14620" spans="1:3">
      <c r="A14620" s="1">
        <v>42199</v>
      </c>
      <c r="B14620">
        <v>780.58775176724498</v>
      </c>
      <c r="C14620" s="39">
        <v>100</v>
      </c>
    </row>
    <row r="14621" spans="1:3">
      <c r="A14621" s="1">
        <v>42200</v>
      </c>
      <c r="B14621">
        <v>782.08269078255398</v>
      </c>
      <c r="C14621" s="39">
        <v>100</v>
      </c>
    </row>
    <row r="14622" spans="1:3">
      <c r="A14622" s="1">
        <v>42201</v>
      </c>
      <c r="B14622">
        <v>784.55629457862699</v>
      </c>
      <c r="C14622" s="39">
        <v>100</v>
      </c>
    </row>
    <row r="14623" spans="1:3">
      <c r="A14623" s="1">
        <v>42202</v>
      </c>
      <c r="B14623">
        <v>784.83140035546103</v>
      </c>
      <c r="C14623" s="39">
        <v>100</v>
      </c>
    </row>
    <row r="14624" spans="1:3">
      <c r="A14624" s="1">
        <v>42205</v>
      </c>
      <c r="B14624">
        <v>784.96933348996299</v>
      </c>
      <c r="C14624" s="39">
        <v>100</v>
      </c>
    </row>
    <row r="14625" spans="1:3">
      <c r="A14625" s="1">
        <v>42206</v>
      </c>
      <c r="B14625">
        <v>784.07409110105596</v>
      </c>
      <c r="C14625" s="39">
        <v>100</v>
      </c>
    </row>
    <row r="14626" spans="1:3">
      <c r="A14626" s="1">
        <v>42207</v>
      </c>
      <c r="B14626">
        <v>782.84754255531698</v>
      </c>
      <c r="C14626" s="39">
        <v>100</v>
      </c>
    </row>
    <row r="14627" spans="1:3">
      <c r="A14627" s="1">
        <v>42208</v>
      </c>
      <c r="B14627">
        <v>781.46053525408695</v>
      </c>
      <c r="C14627" s="39">
        <v>100</v>
      </c>
    </row>
    <row r="14628" spans="1:3">
      <c r="A14628" s="1">
        <v>42209</v>
      </c>
      <c r="B14628">
        <v>777.01296437166502</v>
      </c>
      <c r="C14628" s="39">
        <v>100</v>
      </c>
    </row>
    <row r="14629" spans="1:3">
      <c r="A14629" s="1">
        <v>42212</v>
      </c>
      <c r="B14629">
        <v>775.15480079679401</v>
      </c>
      <c r="C14629" s="39">
        <v>100</v>
      </c>
    </row>
    <row r="14630" spans="1:3">
      <c r="A14630" s="1">
        <v>42213</v>
      </c>
      <c r="B14630">
        <v>779.87747745604997</v>
      </c>
      <c r="C14630" s="39">
        <v>100</v>
      </c>
    </row>
    <row r="14631" spans="1:3">
      <c r="A14631" s="1">
        <v>42214</v>
      </c>
      <c r="B14631">
        <v>782.61120392632699</v>
      </c>
      <c r="C14631" s="39">
        <v>100</v>
      </c>
    </row>
    <row r="14632" spans="1:3">
      <c r="A14632" s="1">
        <v>42215</v>
      </c>
      <c r="B14632">
        <v>783.19498830491602</v>
      </c>
      <c r="C14632" s="39">
        <v>100</v>
      </c>
    </row>
    <row r="14633" spans="1:3">
      <c r="A14633" s="1">
        <v>42216</v>
      </c>
      <c r="B14633">
        <v>783.47644489481002</v>
      </c>
      <c r="C14633" s="39">
        <v>100</v>
      </c>
    </row>
    <row r="14634" spans="1:3">
      <c r="A14634" s="1">
        <v>42219</v>
      </c>
      <c r="B14634">
        <v>782.73729414956597</v>
      </c>
      <c r="C14634" s="39">
        <v>100</v>
      </c>
    </row>
    <row r="14635" spans="1:3">
      <c r="A14635" s="1">
        <v>42220</v>
      </c>
      <c r="B14635">
        <v>779.55497224180203</v>
      </c>
      <c r="C14635" s="39">
        <v>100</v>
      </c>
    </row>
    <row r="14636" spans="1:3">
      <c r="A14636" s="1">
        <v>42221</v>
      </c>
      <c r="B14636">
        <v>780.70874960164701</v>
      </c>
      <c r="C14636" s="39">
        <v>100</v>
      </c>
    </row>
    <row r="14637" spans="1:3">
      <c r="A14637" s="1">
        <v>42222</v>
      </c>
      <c r="B14637">
        <v>778.17468024783602</v>
      </c>
      <c r="C14637" s="39">
        <v>100</v>
      </c>
    </row>
    <row r="14638" spans="1:3">
      <c r="A14638" s="1">
        <v>42223</v>
      </c>
      <c r="B14638">
        <v>777.89127146047201</v>
      </c>
      <c r="C14638" s="39">
        <v>100</v>
      </c>
    </row>
    <row r="14639" spans="1:3">
      <c r="A14639" s="1">
        <v>42226</v>
      </c>
      <c r="B14639">
        <v>782.73137454963501</v>
      </c>
      <c r="C14639" s="39">
        <v>100</v>
      </c>
    </row>
    <row r="14640" spans="1:3">
      <c r="A14640" s="1">
        <v>42227</v>
      </c>
      <c r="B14640">
        <v>780.28664718761104</v>
      </c>
      <c r="C14640" s="39">
        <v>100</v>
      </c>
    </row>
    <row r="14641" spans="1:3">
      <c r="A14641" s="1">
        <v>42228</v>
      </c>
      <c r="B14641">
        <v>781.57481778122497</v>
      </c>
      <c r="C14641" s="39">
        <v>100</v>
      </c>
    </row>
    <row r="14642" spans="1:3">
      <c r="A14642" s="1">
        <v>42229</v>
      </c>
      <c r="B14642">
        <v>779.54508152800702</v>
      </c>
      <c r="C14642" s="39">
        <v>100</v>
      </c>
    </row>
    <row r="14643" spans="1:3">
      <c r="A14643" s="1">
        <v>42230</v>
      </c>
      <c r="B14643">
        <v>781.25383355131601</v>
      </c>
      <c r="C14643" s="39">
        <v>100</v>
      </c>
    </row>
    <row r="14644" spans="1:3">
      <c r="A14644" s="1">
        <v>42233</v>
      </c>
      <c r="B14644">
        <v>784.43658667220905</v>
      </c>
      <c r="C14644" s="39">
        <v>100</v>
      </c>
    </row>
    <row r="14645" spans="1:3">
      <c r="A14645" s="1">
        <v>42234</v>
      </c>
      <c r="B14645">
        <v>782.50449542131003</v>
      </c>
      <c r="C14645" s="39">
        <v>100</v>
      </c>
    </row>
    <row r="14646" spans="1:3">
      <c r="A14646" s="1">
        <v>42235</v>
      </c>
      <c r="B14646">
        <v>779.30278808392302</v>
      </c>
      <c r="C14646" s="39">
        <v>100</v>
      </c>
    </row>
    <row r="14647" spans="1:3">
      <c r="A14647" s="1">
        <v>42236</v>
      </c>
      <c r="B14647">
        <v>769.22456131205502</v>
      </c>
      <c r="C14647" s="39">
        <v>100</v>
      </c>
    </row>
    <row r="14648" spans="1:3">
      <c r="A14648" s="1">
        <v>42237</v>
      </c>
      <c r="B14648">
        <v>757.90480289181801</v>
      </c>
      <c r="C14648" s="39">
        <v>100</v>
      </c>
    </row>
    <row r="14649" spans="1:3">
      <c r="A14649" s="1">
        <v>42240</v>
      </c>
      <c r="B14649">
        <v>736.64984322304997</v>
      </c>
      <c r="C14649" s="39">
        <v>100</v>
      </c>
    </row>
    <row r="14650" spans="1:3">
      <c r="A14650" s="1">
        <v>42241</v>
      </c>
      <c r="B14650">
        <v>734.22208637629001</v>
      </c>
      <c r="C14650" s="39">
        <v>100</v>
      </c>
    </row>
    <row r="14651" spans="1:3">
      <c r="A14651" s="1">
        <v>42242</v>
      </c>
      <c r="B14651">
        <v>748.58742527508798</v>
      </c>
      <c r="C14651" s="39">
        <v>100</v>
      </c>
    </row>
    <row r="14652" spans="1:3">
      <c r="A14652" s="1">
        <v>42243</v>
      </c>
      <c r="B14652">
        <v>760.15900335900005</v>
      </c>
      <c r="C14652" s="39">
        <v>100</v>
      </c>
    </row>
    <row r="14653" spans="1:3">
      <c r="A14653" s="1">
        <v>42244</v>
      </c>
      <c r="B14653">
        <v>759.83725863692098</v>
      </c>
      <c r="C14653" s="39">
        <v>100</v>
      </c>
    </row>
    <row r="14654" spans="1:3">
      <c r="A14654" s="1">
        <v>42247</v>
      </c>
      <c r="B14654">
        <v>754.86828591595599</v>
      </c>
      <c r="C14654" s="39">
        <v>100</v>
      </c>
    </row>
    <row r="14655" spans="1:3">
      <c r="A14655" s="1">
        <v>42248</v>
      </c>
      <c r="B14655">
        <v>743.51845935637004</v>
      </c>
      <c r="C14655" s="39">
        <v>100</v>
      </c>
    </row>
    <row r="14656" spans="1:3">
      <c r="A14656" s="1">
        <v>42249</v>
      </c>
      <c r="B14656">
        <v>750.098539098326</v>
      </c>
      <c r="C14656" s="39">
        <v>100</v>
      </c>
    </row>
    <row r="14657" spans="1:3">
      <c r="A14657" s="1">
        <v>42250</v>
      </c>
      <c r="B14657">
        <v>750.46735397877899</v>
      </c>
      <c r="C14657" s="39">
        <v>100</v>
      </c>
    </row>
    <row r="14658" spans="1:3">
      <c r="A14658" s="1">
        <v>42251</v>
      </c>
      <c r="B14658">
        <v>745.87983104546004</v>
      </c>
      <c r="C14658" s="39">
        <v>100</v>
      </c>
    </row>
    <row r="14659" spans="1:3">
      <c r="A14659" s="1">
        <v>42254</v>
      </c>
      <c r="B14659">
        <v>745.87983104546004</v>
      </c>
      <c r="C14659" s="39">
        <v>100</v>
      </c>
    </row>
    <row r="14660" spans="1:3">
      <c r="A14660" s="1">
        <v>42255</v>
      </c>
      <c r="B14660">
        <v>754.63429548240094</v>
      </c>
      <c r="C14660" s="39">
        <v>100</v>
      </c>
    </row>
    <row r="14661" spans="1:3">
      <c r="A14661" s="1">
        <v>42256</v>
      </c>
      <c r="B14661">
        <v>749.85307024771203</v>
      </c>
      <c r="C14661" s="39">
        <v>100</v>
      </c>
    </row>
    <row r="14662" spans="1:3">
      <c r="A14662" s="1">
        <v>42257</v>
      </c>
      <c r="B14662">
        <v>750.66181677231998</v>
      </c>
      <c r="C14662" s="39">
        <v>100</v>
      </c>
    </row>
    <row r="14663" spans="1:3">
      <c r="A14663" s="1">
        <v>42258</v>
      </c>
      <c r="B14663">
        <v>754.029141972959</v>
      </c>
      <c r="C14663" s="39">
        <v>100</v>
      </c>
    </row>
    <row r="14664" spans="1:3">
      <c r="A14664" s="1">
        <v>42261</v>
      </c>
      <c r="B14664">
        <v>752.66148488618796</v>
      </c>
      <c r="C14664" s="39">
        <v>100</v>
      </c>
    </row>
    <row r="14665" spans="1:3">
      <c r="A14665" s="1">
        <v>42262</v>
      </c>
      <c r="B14665">
        <v>756.36081001690502</v>
      </c>
      <c r="C14665" s="39">
        <v>100</v>
      </c>
    </row>
    <row r="14666" spans="1:3">
      <c r="A14666" s="1">
        <v>42263</v>
      </c>
      <c r="B14666">
        <v>760.089011581671</v>
      </c>
      <c r="C14666" s="39">
        <v>100</v>
      </c>
    </row>
    <row r="14667" spans="1:3">
      <c r="A14667" s="1">
        <v>42264</v>
      </c>
      <c r="B14667">
        <v>759.62420612109099</v>
      </c>
      <c r="C14667" s="39">
        <v>100</v>
      </c>
    </row>
    <row r="14668" spans="1:3">
      <c r="A14668" s="1">
        <v>42265</v>
      </c>
      <c r="B14668">
        <v>755.23367456815004</v>
      </c>
      <c r="C14668" s="39">
        <v>100</v>
      </c>
    </row>
    <row r="14669" spans="1:3">
      <c r="A14669" s="1">
        <v>42268</v>
      </c>
      <c r="B14669">
        <v>756.59763483956101</v>
      </c>
      <c r="C14669" s="39">
        <v>100</v>
      </c>
    </row>
    <row r="14670" spans="1:3">
      <c r="A14670" s="1">
        <v>42269</v>
      </c>
      <c r="B14670">
        <v>751.36468200300396</v>
      </c>
      <c r="C14670" s="39">
        <v>100</v>
      </c>
    </row>
    <row r="14671" spans="1:3">
      <c r="A14671" s="1">
        <v>42270</v>
      </c>
      <c r="B14671">
        <v>750.25704565634896</v>
      </c>
      <c r="C14671" s="39">
        <v>100</v>
      </c>
    </row>
    <row r="14672" spans="1:3">
      <c r="A14672" s="1">
        <v>42271</v>
      </c>
      <c r="B14672">
        <v>748.40611879757296</v>
      </c>
      <c r="C14672" s="39">
        <v>100</v>
      </c>
    </row>
    <row r="14673" spans="1:3">
      <c r="A14673" s="1">
        <v>42272</v>
      </c>
      <c r="B14673">
        <v>747.84720823540897</v>
      </c>
      <c r="C14673" s="39">
        <v>100</v>
      </c>
    </row>
    <row r="14674" spans="1:3">
      <c r="A14674" s="1">
        <v>42275</v>
      </c>
      <c r="B14674">
        <v>738.62158752482799</v>
      </c>
      <c r="C14674" s="39">
        <v>100</v>
      </c>
    </row>
    <row r="14675" spans="1:3">
      <c r="A14675" s="1">
        <v>42276</v>
      </c>
      <c r="B14675">
        <v>740.09601983554103</v>
      </c>
      <c r="C14675" s="39">
        <v>100</v>
      </c>
    </row>
    <row r="14676" spans="1:3">
      <c r="A14676" s="1">
        <v>42277</v>
      </c>
      <c r="B14676">
        <v>747.64698275656303</v>
      </c>
      <c r="C14676" s="39">
        <v>100</v>
      </c>
    </row>
    <row r="14677" spans="1:3">
      <c r="A14677" s="1">
        <v>42278</v>
      </c>
      <c r="B14677">
        <v>749.56376745812895</v>
      </c>
      <c r="C14677" s="39">
        <v>100</v>
      </c>
    </row>
    <row r="14678" spans="1:3">
      <c r="A14678" s="1">
        <v>42279</v>
      </c>
      <c r="B14678">
        <v>757.11722048935803</v>
      </c>
      <c r="C14678" s="39">
        <v>100</v>
      </c>
    </row>
    <row r="14679" spans="1:3">
      <c r="A14679" s="1">
        <v>42282</v>
      </c>
      <c r="B14679">
        <v>763.38254402911696</v>
      </c>
      <c r="C14679" s="39">
        <v>100</v>
      </c>
    </row>
    <row r="14680" spans="1:3">
      <c r="A14680" s="1">
        <v>42283</v>
      </c>
      <c r="B14680">
        <v>762.39871420498503</v>
      </c>
      <c r="C14680" s="39">
        <v>100</v>
      </c>
    </row>
    <row r="14681" spans="1:3">
      <c r="A14681" s="1">
        <v>42284</v>
      </c>
      <c r="B14681">
        <v>766.28161996797098</v>
      </c>
      <c r="C14681" s="39">
        <v>100</v>
      </c>
    </row>
    <row r="14682" spans="1:3">
      <c r="A14682" s="1">
        <v>42285</v>
      </c>
      <c r="B14682">
        <v>770.02001458505595</v>
      </c>
      <c r="C14682" s="39">
        <v>100</v>
      </c>
    </row>
    <row r="14683" spans="1:3">
      <c r="A14683" s="1">
        <v>42286</v>
      </c>
      <c r="B14683">
        <v>770.29235906794202</v>
      </c>
      <c r="C14683" s="39">
        <v>100</v>
      </c>
    </row>
    <row r="14684" spans="1:3">
      <c r="A14684" s="1">
        <v>42289</v>
      </c>
      <c r="B14684">
        <v>771.75079485526305</v>
      </c>
      <c r="C14684" s="39">
        <v>100</v>
      </c>
    </row>
    <row r="14685" spans="1:3">
      <c r="A14685" s="1">
        <v>42290</v>
      </c>
      <c r="B14685">
        <v>767.98170103405801</v>
      </c>
      <c r="C14685" s="39">
        <v>100</v>
      </c>
    </row>
    <row r="14686" spans="1:3">
      <c r="A14686" s="1">
        <v>42291</v>
      </c>
      <c r="B14686">
        <v>767.23965464215303</v>
      </c>
      <c r="C14686" s="39">
        <v>100</v>
      </c>
    </row>
    <row r="14687" spans="1:3">
      <c r="A14687" s="1">
        <v>42292</v>
      </c>
      <c r="B14687">
        <v>774.49301499331796</v>
      </c>
      <c r="C14687" s="39">
        <v>100</v>
      </c>
    </row>
    <row r="14688" spans="1:3">
      <c r="A14688" s="1">
        <v>42293</v>
      </c>
      <c r="B14688">
        <v>775.79544848650301</v>
      </c>
      <c r="C14688" s="39">
        <v>100</v>
      </c>
    </row>
    <row r="14689" spans="1:3">
      <c r="A14689" s="1">
        <v>42296</v>
      </c>
      <c r="B14689">
        <v>776.11559074239904</v>
      </c>
      <c r="C14689" s="39">
        <v>100</v>
      </c>
    </row>
    <row r="14690" spans="1:3">
      <c r="A14690" s="1">
        <v>42297</v>
      </c>
      <c r="B14690">
        <v>773.53553923257095</v>
      </c>
      <c r="C14690" s="39">
        <v>100</v>
      </c>
    </row>
    <row r="14691" spans="1:3">
      <c r="A14691" s="1">
        <v>42298</v>
      </c>
      <c r="B14691">
        <v>771.42546593868406</v>
      </c>
      <c r="C14691" s="39">
        <v>100</v>
      </c>
    </row>
    <row r="14692" spans="1:3">
      <c r="A14692" s="1">
        <v>42299</v>
      </c>
      <c r="B14692">
        <v>782.03330013600703</v>
      </c>
      <c r="C14692" s="39">
        <v>100</v>
      </c>
    </row>
    <row r="14693" spans="1:3">
      <c r="A14693" s="1">
        <v>42300</v>
      </c>
      <c r="B14693">
        <v>783.89177558973597</v>
      </c>
      <c r="C14693" s="39">
        <v>100</v>
      </c>
    </row>
    <row r="14694" spans="1:3">
      <c r="A14694" s="1">
        <v>42303</v>
      </c>
      <c r="B14694">
        <v>783.42249444069103</v>
      </c>
      <c r="C14694" s="39">
        <v>100</v>
      </c>
    </row>
    <row r="14695" spans="1:3">
      <c r="A14695" s="1">
        <v>42304</v>
      </c>
      <c r="B14695">
        <v>783.75987341893995</v>
      </c>
      <c r="C14695" s="39">
        <v>100</v>
      </c>
    </row>
    <row r="14696" spans="1:3">
      <c r="A14696" s="1">
        <v>42305</v>
      </c>
      <c r="B14696">
        <v>787.71595134491201</v>
      </c>
      <c r="C14696" s="39">
        <v>100</v>
      </c>
    </row>
    <row r="14697" spans="1:3">
      <c r="A14697" s="1">
        <v>42306</v>
      </c>
      <c r="B14697">
        <v>785.97886658715299</v>
      </c>
      <c r="C14697" s="39">
        <v>100</v>
      </c>
    </row>
    <row r="14698" spans="1:3">
      <c r="A14698" s="1">
        <v>42307</v>
      </c>
      <c r="B14698">
        <v>783.99088105613305</v>
      </c>
      <c r="C14698" s="39">
        <v>100</v>
      </c>
    </row>
    <row r="14699" spans="1:3">
      <c r="A14699" s="1">
        <v>42310</v>
      </c>
      <c r="B14699">
        <v>788.39142465460998</v>
      </c>
      <c r="C14699" s="39">
        <v>100</v>
      </c>
    </row>
    <row r="14700" spans="1:3">
      <c r="A14700" s="1">
        <v>42311</v>
      </c>
      <c r="B14700">
        <v>789.51920671120797</v>
      </c>
      <c r="C14700" s="39">
        <v>100</v>
      </c>
    </row>
    <row r="14701" spans="1:3">
      <c r="A14701" s="1">
        <v>42312</v>
      </c>
      <c r="B14701">
        <v>787.16734998509401</v>
      </c>
      <c r="C14701" s="39">
        <v>100</v>
      </c>
    </row>
    <row r="14702" spans="1:3">
      <c r="A14702" s="1">
        <v>42313</v>
      </c>
      <c r="B14702">
        <v>786.76661325178895</v>
      </c>
      <c r="C14702" s="39">
        <v>100</v>
      </c>
    </row>
    <row r="14703" spans="1:3">
      <c r="A14703" s="1">
        <v>42314</v>
      </c>
      <c r="B14703">
        <v>784.87408511332796</v>
      </c>
      <c r="C14703" s="39">
        <v>100</v>
      </c>
    </row>
    <row r="14704" spans="1:3">
      <c r="A14704" s="1">
        <v>42317</v>
      </c>
      <c r="B14704">
        <v>779.95997251317306</v>
      </c>
      <c r="C14704" s="39">
        <v>100</v>
      </c>
    </row>
    <row r="14705" spans="1:3">
      <c r="A14705" s="1">
        <v>42318</v>
      </c>
      <c r="B14705">
        <v>781.77078834735403</v>
      </c>
      <c r="C14705" s="39">
        <v>100</v>
      </c>
    </row>
    <row r="14706" spans="1:3">
      <c r="A14706" s="1">
        <v>42319</v>
      </c>
      <c r="B14706">
        <v>779.09514129150398</v>
      </c>
      <c r="C14706" s="39">
        <v>100</v>
      </c>
    </row>
    <row r="14707" spans="1:3">
      <c r="A14707" s="1">
        <v>42320</v>
      </c>
      <c r="B14707">
        <v>772.73464296569796</v>
      </c>
      <c r="C14707" s="39">
        <v>100</v>
      </c>
    </row>
    <row r="14708" spans="1:3">
      <c r="A14708" s="1">
        <v>42321</v>
      </c>
      <c r="B14708">
        <v>768.35021826270304</v>
      </c>
      <c r="C14708" s="39">
        <v>100</v>
      </c>
    </row>
    <row r="14709" spans="1:3">
      <c r="A14709" s="1">
        <v>42324</v>
      </c>
      <c r="B14709">
        <v>775.58185229773005</v>
      </c>
      <c r="C14709" s="39">
        <v>100</v>
      </c>
    </row>
    <row r="14710" spans="1:3">
      <c r="A14710" s="1">
        <v>42325</v>
      </c>
      <c r="B14710">
        <v>775.966470135554</v>
      </c>
      <c r="C14710" s="39">
        <v>100</v>
      </c>
    </row>
    <row r="14711" spans="1:3">
      <c r="A14711" s="1">
        <v>42326</v>
      </c>
      <c r="B14711">
        <v>783.005236338234</v>
      </c>
      <c r="C14711" s="39">
        <v>100</v>
      </c>
    </row>
    <row r="14712" spans="1:3">
      <c r="A14712" s="1">
        <v>42327</v>
      </c>
      <c r="B14712">
        <v>783.18717193578095</v>
      </c>
      <c r="C14712" s="39">
        <v>100</v>
      </c>
    </row>
    <row r="14713" spans="1:3">
      <c r="A14713" s="1">
        <v>42328</v>
      </c>
      <c r="B14713">
        <v>785.159038571319</v>
      </c>
      <c r="C14713" s="39">
        <v>100</v>
      </c>
    </row>
    <row r="14714" spans="1:3">
      <c r="A14714" s="1">
        <v>42331</v>
      </c>
      <c r="B14714">
        <v>784.43871849555205</v>
      </c>
      <c r="C14714" s="39">
        <v>100</v>
      </c>
    </row>
    <row r="14715" spans="1:3">
      <c r="A14715" s="1">
        <v>42332</v>
      </c>
      <c r="B14715">
        <v>784.78072522104799</v>
      </c>
      <c r="C14715" s="39">
        <v>100</v>
      </c>
    </row>
    <row r="14716" spans="1:3">
      <c r="A14716" s="1">
        <v>42333</v>
      </c>
      <c r="B14716">
        <v>785.73133758080701</v>
      </c>
      <c r="C14716" s="39">
        <v>100</v>
      </c>
    </row>
    <row r="14717" spans="1:3">
      <c r="A14717" s="1">
        <v>42334</v>
      </c>
      <c r="B14717">
        <v>785.73133758080701</v>
      </c>
      <c r="C14717" s="39">
        <v>100</v>
      </c>
    </row>
    <row r="14718" spans="1:3">
      <c r="A14718" s="1">
        <v>42335</v>
      </c>
      <c r="B14718">
        <v>786.38829990151703</v>
      </c>
      <c r="C14718" s="39">
        <v>100</v>
      </c>
    </row>
    <row r="14719" spans="1:3">
      <c r="A14719" s="1">
        <v>42338</v>
      </c>
      <c r="B14719">
        <v>783.86599872608997</v>
      </c>
      <c r="C14719" s="39">
        <v>100</v>
      </c>
    </row>
    <row r="14720" spans="1:3">
      <c r="A14720" s="1">
        <v>42339</v>
      </c>
      <c r="B14720">
        <v>789.82280931164905</v>
      </c>
      <c r="C14720" s="39">
        <v>100</v>
      </c>
    </row>
    <row r="14721" spans="1:3">
      <c r="A14721" s="1">
        <v>42340</v>
      </c>
      <c r="B14721">
        <v>784.91542195902002</v>
      </c>
      <c r="C14721" s="39">
        <v>100</v>
      </c>
    </row>
    <row r="14722" spans="1:3">
      <c r="A14722" s="1">
        <v>42341</v>
      </c>
      <c r="B14722">
        <v>775.07291104329897</v>
      </c>
      <c r="C14722" s="39">
        <v>100</v>
      </c>
    </row>
    <row r="14723" spans="1:3">
      <c r="A14723" s="1">
        <v>42342</v>
      </c>
      <c r="B14723">
        <v>784.68863959540397</v>
      </c>
      <c r="C14723" s="39">
        <v>100</v>
      </c>
    </row>
    <row r="14724" spans="1:3">
      <c r="A14724" s="1">
        <v>42345</v>
      </c>
      <c r="B14724">
        <v>783.937199555544</v>
      </c>
      <c r="C14724" s="39">
        <v>100</v>
      </c>
    </row>
    <row r="14725" spans="1:3">
      <c r="A14725" s="1">
        <v>42346</v>
      </c>
      <c r="B14725">
        <v>778.67070690852802</v>
      </c>
      <c r="C14725" s="39">
        <v>100</v>
      </c>
    </row>
    <row r="14726" spans="1:3">
      <c r="A14726" s="1">
        <v>42347</v>
      </c>
      <c r="B14726">
        <v>775.51961236954401</v>
      </c>
      <c r="C14726" s="39">
        <v>100</v>
      </c>
    </row>
    <row r="14727" spans="1:3">
      <c r="A14727" s="1">
        <v>42348</v>
      </c>
      <c r="B14727">
        <v>776.43686911146904</v>
      </c>
      <c r="C14727" s="39">
        <v>100</v>
      </c>
    </row>
    <row r="14728" spans="1:3">
      <c r="A14728" s="1">
        <v>42349</v>
      </c>
      <c r="B14728">
        <v>769.06197991087299</v>
      </c>
      <c r="C14728" s="39">
        <v>100</v>
      </c>
    </row>
    <row r="14729" spans="1:3">
      <c r="A14729" s="1">
        <v>42352</v>
      </c>
      <c r="B14729">
        <v>769.435527360435</v>
      </c>
      <c r="C14729" s="39">
        <v>100</v>
      </c>
    </row>
    <row r="14730" spans="1:3">
      <c r="A14730" s="1">
        <v>42353</v>
      </c>
      <c r="B14730">
        <v>775.03197667127597</v>
      </c>
      <c r="C14730" s="39">
        <v>100</v>
      </c>
    </row>
    <row r="14731" spans="1:3">
      <c r="A14731" s="1">
        <v>42354</v>
      </c>
      <c r="B14731">
        <v>780.43611706320496</v>
      </c>
      <c r="C14731" s="39">
        <v>100</v>
      </c>
    </row>
    <row r="14732" spans="1:3">
      <c r="A14732" s="1">
        <v>42355</v>
      </c>
      <c r="B14732">
        <v>772.42445327119299</v>
      </c>
      <c r="C14732" s="39">
        <v>100</v>
      </c>
    </row>
    <row r="14733" spans="1:3">
      <c r="A14733" s="1">
        <v>42356</v>
      </c>
      <c r="B14733">
        <v>765.51640517927206</v>
      </c>
      <c r="C14733" s="39">
        <v>100</v>
      </c>
    </row>
    <row r="14734" spans="1:3">
      <c r="A14734" s="1">
        <v>42359</v>
      </c>
      <c r="B14734">
        <v>771.133955659648</v>
      </c>
      <c r="C14734" s="39">
        <v>100</v>
      </c>
    </row>
    <row r="14735" spans="1:3">
      <c r="A14735" s="1">
        <v>42360</v>
      </c>
      <c r="B14735">
        <v>775.194259479533</v>
      </c>
      <c r="C14735" s="39">
        <v>100</v>
      </c>
    </row>
    <row r="14736" spans="1:3">
      <c r="A14736" s="1">
        <v>42361</v>
      </c>
      <c r="B14736">
        <v>778.79720604529803</v>
      </c>
      <c r="C14736" s="39">
        <v>100</v>
      </c>
    </row>
    <row r="14737" spans="1:3">
      <c r="A14737" s="1">
        <v>42362</v>
      </c>
      <c r="B14737">
        <v>778.79566745845398</v>
      </c>
      <c r="C14737" s="39">
        <v>100</v>
      </c>
    </row>
    <row r="14738" spans="1:3">
      <c r="A14738" s="1">
        <v>42363</v>
      </c>
      <c r="B14738">
        <v>778.79566745845398</v>
      </c>
      <c r="C14738" s="39">
        <v>100</v>
      </c>
    </row>
    <row r="14739" spans="1:3">
      <c r="A14739" s="1">
        <v>42366</v>
      </c>
      <c r="B14739">
        <v>778.42871908967197</v>
      </c>
      <c r="C14739" s="39">
        <v>100</v>
      </c>
    </row>
    <row r="14740" spans="1:3">
      <c r="A14740" s="1">
        <v>42367</v>
      </c>
      <c r="B14740">
        <v>782.67403568079203</v>
      </c>
      <c r="C14740" s="39">
        <v>100</v>
      </c>
    </row>
    <row r="14741" spans="1:3">
      <c r="A14741" s="1">
        <v>42368</v>
      </c>
      <c r="B14741">
        <v>778.25139925265603</v>
      </c>
      <c r="C14741" s="39">
        <v>100</v>
      </c>
    </row>
    <row r="14742" spans="1:3">
      <c r="A14742" s="1">
        <v>42369</v>
      </c>
      <c r="B14742">
        <v>774.44058378593297</v>
      </c>
      <c r="C14742" s="39">
        <v>100</v>
      </c>
    </row>
    <row r="14743" spans="1:3">
      <c r="A14743" s="1">
        <v>42370</v>
      </c>
      <c r="B14743">
        <v>774.44058378593297</v>
      </c>
      <c r="C14743" s="39">
        <v>100</v>
      </c>
    </row>
    <row r="14744" spans="1:3">
      <c r="A14744" s="1">
        <v>42373</v>
      </c>
      <c r="B14744">
        <v>769.02075353354098</v>
      </c>
      <c r="C14744" s="39">
        <v>100</v>
      </c>
    </row>
    <row r="14745" spans="1:3">
      <c r="A14745" s="1">
        <v>42374</v>
      </c>
      <c r="B14745">
        <v>769.88613230863803</v>
      </c>
      <c r="C14745" s="39">
        <v>100</v>
      </c>
    </row>
    <row r="14746" spans="1:3">
      <c r="A14746" s="1">
        <v>42375</v>
      </c>
      <c r="B14746">
        <v>765.50672245814997</v>
      </c>
      <c r="C14746" s="39">
        <v>100</v>
      </c>
    </row>
    <row r="14747" spans="1:3">
      <c r="A14747" s="1">
        <v>42376</v>
      </c>
      <c r="B14747">
        <v>754.00035013613603</v>
      </c>
      <c r="C14747" s="39">
        <v>100</v>
      </c>
    </row>
    <row r="14748" spans="1:3">
      <c r="A14748" s="1">
        <v>42377</v>
      </c>
      <c r="B14748">
        <v>749.84260492138003</v>
      </c>
      <c r="C14748" s="39">
        <v>100</v>
      </c>
    </row>
    <row r="14749" spans="1:3">
      <c r="A14749" s="1">
        <v>42380</v>
      </c>
      <c r="B14749">
        <v>750.35084360630299</v>
      </c>
      <c r="C14749" s="39">
        <v>100</v>
      </c>
    </row>
    <row r="14750" spans="1:3">
      <c r="A14750" s="1">
        <v>42381</v>
      </c>
      <c r="B14750">
        <v>753.94880741101895</v>
      </c>
      <c r="C14750" s="39">
        <v>100</v>
      </c>
    </row>
    <row r="14751" spans="1:3">
      <c r="A14751" s="1">
        <v>42382</v>
      </c>
      <c r="B14751">
        <v>744.61021980769306</v>
      </c>
      <c r="C14751" s="39">
        <v>100</v>
      </c>
    </row>
    <row r="14752" spans="1:3">
      <c r="A14752" s="1">
        <v>42383</v>
      </c>
      <c r="B14752">
        <v>751.55187426088798</v>
      </c>
      <c r="C14752" s="39">
        <v>100</v>
      </c>
    </row>
    <row r="14753" spans="1:3">
      <c r="A14753" s="1">
        <v>42384</v>
      </c>
      <c r="B14753">
        <v>744.07481846230405</v>
      </c>
      <c r="C14753" s="39">
        <v>100</v>
      </c>
    </row>
    <row r="14754" spans="1:3">
      <c r="A14754" s="1">
        <v>42387</v>
      </c>
      <c r="B14754">
        <v>744.07481846230405</v>
      </c>
      <c r="C14754" s="39">
        <v>100</v>
      </c>
    </row>
    <row r="14755" spans="1:3">
      <c r="A14755" s="1">
        <v>42388</v>
      </c>
      <c r="B14755">
        <v>743.46072180477904</v>
      </c>
      <c r="C14755" s="39">
        <v>100</v>
      </c>
    </row>
    <row r="14756" spans="1:3">
      <c r="A14756" s="1">
        <v>42389</v>
      </c>
      <c r="B14756">
        <v>740.57340941510802</v>
      </c>
      <c r="C14756" s="39">
        <v>100</v>
      </c>
    </row>
    <row r="14757" spans="1:3">
      <c r="A14757" s="1">
        <v>42390</v>
      </c>
      <c r="B14757">
        <v>741.43130439449601</v>
      </c>
      <c r="C14757" s="39">
        <v>100</v>
      </c>
    </row>
    <row r="14758" spans="1:3">
      <c r="A14758" s="1">
        <v>42391</v>
      </c>
      <c r="B14758">
        <v>749.41359776588899</v>
      </c>
      <c r="C14758" s="39">
        <v>100</v>
      </c>
    </row>
    <row r="14759" spans="1:3">
      <c r="A14759" s="1">
        <v>42394</v>
      </c>
      <c r="B14759">
        <v>743.22665365714704</v>
      </c>
      <c r="C14759" s="39">
        <v>100</v>
      </c>
    </row>
    <row r="14760" spans="1:3">
      <c r="A14760" s="1">
        <v>42395</v>
      </c>
      <c r="B14760">
        <v>749.77619378954796</v>
      </c>
      <c r="C14760" s="39">
        <v>100</v>
      </c>
    </row>
    <row r="14761" spans="1:3">
      <c r="A14761" s="1">
        <v>42396</v>
      </c>
      <c r="B14761">
        <v>745.10069823193498</v>
      </c>
      <c r="C14761" s="39">
        <v>100</v>
      </c>
    </row>
    <row r="14762" spans="1:3">
      <c r="A14762" s="1">
        <v>42397</v>
      </c>
      <c r="B14762">
        <v>746.807294233775</v>
      </c>
      <c r="C14762" s="39">
        <v>100</v>
      </c>
    </row>
    <row r="14763" spans="1:3">
      <c r="A14763" s="1">
        <v>42398</v>
      </c>
      <c r="B14763">
        <v>759.39129749338701</v>
      </c>
      <c r="C14763" s="39">
        <v>100</v>
      </c>
    </row>
    <row r="14764" spans="1:3">
      <c r="A14764" s="1">
        <v>42401</v>
      </c>
      <c r="B14764">
        <v>758.69080321171998</v>
      </c>
      <c r="C14764" s="39">
        <v>100</v>
      </c>
    </row>
    <row r="14765" spans="1:3">
      <c r="A14765" s="1">
        <v>42402</v>
      </c>
      <c r="B14765">
        <v>753.27545564292495</v>
      </c>
      <c r="C14765" s="39">
        <v>100</v>
      </c>
    </row>
    <row r="14766" spans="1:3">
      <c r="A14766" s="1">
        <v>42403</v>
      </c>
      <c r="B14766">
        <v>755.58866450658195</v>
      </c>
      <c r="C14766" s="39">
        <v>100</v>
      </c>
    </row>
    <row r="14767" spans="1:3">
      <c r="A14767" s="1">
        <v>42404</v>
      </c>
      <c r="B14767">
        <v>756.01017779291703</v>
      </c>
      <c r="C14767" s="39">
        <v>100</v>
      </c>
    </row>
    <row r="14768" spans="1:3">
      <c r="A14768" s="1">
        <v>42405</v>
      </c>
      <c r="B14768">
        <v>748.82697139638196</v>
      </c>
      <c r="C14768" s="39">
        <v>100</v>
      </c>
    </row>
    <row r="14769" spans="1:3">
      <c r="A14769" s="1">
        <v>42408</v>
      </c>
      <c r="B14769">
        <v>745.84801389193501</v>
      </c>
      <c r="C14769" s="39">
        <v>100</v>
      </c>
    </row>
    <row r="14770" spans="1:3">
      <c r="A14770" s="1">
        <v>42409</v>
      </c>
      <c r="B14770">
        <v>745.02968508491199</v>
      </c>
      <c r="C14770" s="39">
        <v>100</v>
      </c>
    </row>
    <row r="14771" spans="1:3">
      <c r="A14771" s="1">
        <v>42410</v>
      </c>
      <c r="B14771">
        <v>745.12303028746805</v>
      </c>
      <c r="C14771" s="39">
        <v>100</v>
      </c>
    </row>
    <row r="14772" spans="1:3">
      <c r="A14772" s="1">
        <v>42411</v>
      </c>
      <c r="B14772">
        <v>741.34531358260699</v>
      </c>
      <c r="C14772" s="39">
        <v>100</v>
      </c>
    </row>
    <row r="14773" spans="1:3">
      <c r="A14773" s="1">
        <v>42412</v>
      </c>
      <c r="B14773">
        <v>746.68174732296904</v>
      </c>
      <c r="C14773" s="39">
        <v>100</v>
      </c>
    </row>
    <row r="14774" spans="1:3">
      <c r="A14774" s="1">
        <v>42415</v>
      </c>
      <c r="B14774">
        <v>746.68174732296904</v>
      </c>
      <c r="C14774" s="39">
        <v>100</v>
      </c>
    </row>
    <row r="14775" spans="1:3">
      <c r="A14775" s="1">
        <v>42416</v>
      </c>
      <c r="B14775">
        <v>753.25085706197797</v>
      </c>
      <c r="C14775" s="39">
        <v>100</v>
      </c>
    </row>
    <row r="14776" spans="1:3">
      <c r="A14776" s="1">
        <v>42417</v>
      </c>
      <c r="B14776">
        <v>759.86723528535799</v>
      </c>
      <c r="C14776" s="39">
        <v>100</v>
      </c>
    </row>
    <row r="14777" spans="1:3">
      <c r="A14777" s="1">
        <v>42418</v>
      </c>
      <c r="B14777">
        <v>759.62535556757302</v>
      </c>
      <c r="C14777" s="39">
        <v>100</v>
      </c>
    </row>
    <row r="14778" spans="1:3">
      <c r="A14778" s="1">
        <v>42419</v>
      </c>
      <c r="B14778">
        <v>759.127601790472</v>
      </c>
      <c r="C14778" s="39">
        <v>100</v>
      </c>
    </row>
    <row r="14779" spans="1:3">
      <c r="A14779" s="1">
        <v>42422</v>
      </c>
      <c r="B14779">
        <v>763.77818106613904</v>
      </c>
      <c r="C14779" s="39">
        <v>100</v>
      </c>
    </row>
    <row r="14780" spans="1:3">
      <c r="A14780" s="1">
        <v>42423</v>
      </c>
      <c r="B14780">
        <v>759.54922433495597</v>
      </c>
      <c r="C14780" s="39">
        <v>100</v>
      </c>
    </row>
    <row r="14781" spans="1:3">
      <c r="A14781" s="1">
        <v>42424</v>
      </c>
      <c r="B14781">
        <v>762.95974300096702</v>
      </c>
      <c r="C14781" s="39">
        <v>100</v>
      </c>
    </row>
    <row r="14782" spans="1:3">
      <c r="A14782" s="1">
        <v>42425</v>
      </c>
      <c r="B14782">
        <v>768.68806247238001</v>
      </c>
      <c r="C14782" s="39">
        <v>100</v>
      </c>
    </row>
    <row r="14783" spans="1:3">
      <c r="A14783" s="1">
        <v>42426</v>
      </c>
      <c r="B14783">
        <v>765.18366238651697</v>
      </c>
      <c r="C14783" s="39">
        <v>100</v>
      </c>
    </row>
    <row r="14784" spans="1:3">
      <c r="A14784" s="1">
        <v>42429</v>
      </c>
      <c r="B14784">
        <v>762.51320417453803</v>
      </c>
      <c r="C14784" s="39">
        <v>100</v>
      </c>
    </row>
    <row r="14785" spans="1:3">
      <c r="A14785" s="1">
        <v>42430</v>
      </c>
      <c r="B14785">
        <v>771.336287813529</v>
      </c>
      <c r="C14785" s="39">
        <v>100</v>
      </c>
    </row>
    <row r="14786" spans="1:3">
      <c r="A14786" s="1">
        <v>42431</v>
      </c>
      <c r="B14786">
        <v>771.96022390343296</v>
      </c>
      <c r="C14786" s="39">
        <v>100</v>
      </c>
    </row>
    <row r="14787" spans="1:3">
      <c r="A14787" s="1">
        <v>42432</v>
      </c>
      <c r="B14787">
        <v>773.99220539323596</v>
      </c>
      <c r="C14787" s="39">
        <v>100</v>
      </c>
    </row>
    <row r="14788" spans="1:3">
      <c r="A14788" s="1">
        <v>42433</v>
      </c>
      <c r="B14788">
        <v>773.95296699531605</v>
      </c>
      <c r="C14788" s="39">
        <v>100</v>
      </c>
    </row>
    <row r="14789" spans="1:3">
      <c r="A14789" s="1">
        <v>42436</v>
      </c>
      <c r="B14789">
        <v>774.47296371669404</v>
      </c>
      <c r="C14789" s="39">
        <v>100</v>
      </c>
    </row>
    <row r="14790" spans="1:3">
      <c r="A14790" s="1">
        <v>42437</v>
      </c>
      <c r="B14790">
        <v>771.78293589810596</v>
      </c>
      <c r="C14790" s="39">
        <v>100</v>
      </c>
    </row>
    <row r="14791" spans="1:3">
      <c r="A14791" s="1">
        <v>42438</v>
      </c>
      <c r="B14791">
        <v>772.50524616490497</v>
      </c>
      <c r="C14791" s="39">
        <v>100</v>
      </c>
    </row>
    <row r="14792" spans="1:3">
      <c r="A14792" s="1">
        <v>42439</v>
      </c>
      <c r="B14792">
        <v>771.42258625296904</v>
      </c>
      <c r="C14792" s="39">
        <v>100</v>
      </c>
    </row>
    <row r="14793" spans="1:3">
      <c r="A14793" s="1">
        <v>42440</v>
      </c>
      <c r="B14793">
        <v>777.80692419094203</v>
      </c>
      <c r="C14793" s="39">
        <v>100</v>
      </c>
    </row>
    <row r="14794" spans="1:3">
      <c r="A14794" s="1">
        <v>42443</v>
      </c>
      <c r="B14794">
        <v>777.71828018827898</v>
      </c>
      <c r="C14794" s="39">
        <v>100</v>
      </c>
    </row>
    <row r="14795" spans="1:3">
      <c r="A14795" s="1">
        <v>42444</v>
      </c>
      <c r="B14795">
        <v>776.99340584196</v>
      </c>
      <c r="C14795" s="39">
        <v>100</v>
      </c>
    </row>
    <row r="14796" spans="1:3">
      <c r="A14796" s="1">
        <v>42445</v>
      </c>
      <c r="B14796">
        <v>780.66750087929302</v>
      </c>
      <c r="C14796" s="39">
        <v>100</v>
      </c>
    </row>
    <row r="14797" spans="1:3">
      <c r="A14797" s="1">
        <v>42446</v>
      </c>
      <c r="B14797">
        <v>784.20879379985297</v>
      </c>
      <c r="C14797" s="39">
        <v>100</v>
      </c>
    </row>
    <row r="14798" spans="1:3">
      <c r="A14798" s="1">
        <v>42447</v>
      </c>
      <c r="B14798">
        <v>786.62132219459397</v>
      </c>
      <c r="C14798" s="39">
        <v>100</v>
      </c>
    </row>
    <row r="14799" spans="1:3">
      <c r="A14799" s="1">
        <v>42450</v>
      </c>
      <c r="B14799">
        <v>786.83944950091995</v>
      </c>
      <c r="C14799" s="39">
        <v>100</v>
      </c>
    </row>
    <row r="14800" spans="1:3">
      <c r="A14800" s="1">
        <v>42451</v>
      </c>
      <c r="B14800">
        <v>786.26770161157503</v>
      </c>
      <c r="C14800" s="39">
        <v>100</v>
      </c>
    </row>
    <row r="14801" spans="1:3">
      <c r="A14801" s="1">
        <v>42452</v>
      </c>
      <c r="B14801">
        <v>784.41645402060999</v>
      </c>
      <c r="C14801" s="39">
        <v>100</v>
      </c>
    </row>
    <row r="14802" spans="1:3">
      <c r="A14802" s="1">
        <v>42453</v>
      </c>
      <c r="B14802">
        <v>784.08347547878896</v>
      </c>
      <c r="C14802" s="39">
        <v>100</v>
      </c>
    </row>
    <row r="14803" spans="1:3">
      <c r="A14803" s="1">
        <v>42454</v>
      </c>
      <c r="B14803">
        <v>784.08347547878896</v>
      </c>
      <c r="C14803" s="39">
        <v>100</v>
      </c>
    </row>
    <row r="14804" spans="1:3">
      <c r="A14804" s="1">
        <v>42457</v>
      </c>
      <c r="B14804">
        <v>784.44137030255399</v>
      </c>
      <c r="C14804" s="39">
        <v>100</v>
      </c>
    </row>
    <row r="14805" spans="1:3">
      <c r="A14805" s="1">
        <v>42458</v>
      </c>
      <c r="B14805">
        <v>790.37474019725505</v>
      </c>
      <c r="C14805" s="39">
        <v>100</v>
      </c>
    </row>
    <row r="14806" spans="1:3">
      <c r="A14806" s="1">
        <v>42459</v>
      </c>
      <c r="B14806">
        <v>792.19060442070599</v>
      </c>
      <c r="C14806" s="39">
        <v>100</v>
      </c>
    </row>
    <row r="14807" spans="1:3">
      <c r="A14807" s="1">
        <v>42460</v>
      </c>
      <c r="B14807">
        <v>792.23829986422299</v>
      </c>
      <c r="C14807" s="39">
        <v>100</v>
      </c>
    </row>
    <row r="14808" spans="1:3">
      <c r="A14808" s="1">
        <v>42461</v>
      </c>
      <c r="B14808">
        <v>795.17235607728799</v>
      </c>
      <c r="C14808" s="39">
        <v>100</v>
      </c>
    </row>
    <row r="14809" spans="1:3">
      <c r="A14809" s="1">
        <v>42464</v>
      </c>
      <c r="B14809">
        <v>793.82369065681701</v>
      </c>
      <c r="C14809" s="39">
        <v>100</v>
      </c>
    </row>
    <row r="14810" spans="1:3">
      <c r="A14810" s="1">
        <v>42465</v>
      </c>
      <c r="B14810">
        <v>790.37225082474697</v>
      </c>
      <c r="C14810" s="39">
        <v>100</v>
      </c>
    </row>
    <row r="14811" spans="1:3">
      <c r="A14811" s="1">
        <v>42466</v>
      </c>
      <c r="B14811">
        <v>795.00493146339102</v>
      </c>
      <c r="C14811" s="39">
        <v>100</v>
      </c>
    </row>
    <row r="14812" spans="1:3">
      <c r="A14812" s="1">
        <v>42467</v>
      </c>
      <c r="B14812">
        <v>790.51405764343804</v>
      </c>
      <c r="C14812" s="39">
        <v>100</v>
      </c>
    </row>
    <row r="14813" spans="1:3">
      <c r="A14813" s="1">
        <v>42468</v>
      </c>
      <c r="B14813">
        <v>791.34048777374801</v>
      </c>
      <c r="C14813" s="39">
        <v>100</v>
      </c>
    </row>
    <row r="14814" spans="1:3">
      <c r="A14814" s="1">
        <v>42471</v>
      </c>
      <c r="B14814">
        <v>789.89410083539997</v>
      </c>
      <c r="C14814" s="39">
        <v>100</v>
      </c>
    </row>
    <row r="14815" spans="1:3">
      <c r="A14815" s="1">
        <v>42472</v>
      </c>
      <c r="B14815">
        <v>793.61236566339096</v>
      </c>
      <c r="C14815" s="39">
        <v>100</v>
      </c>
    </row>
    <row r="14816" spans="1:3">
      <c r="A14816" s="1">
        <v>42473</v>
      </c>
      <c r="B14816">
        <v>798.49822296827904</v>
      </c>
      <c r="C14816" s="39">
        <v>100</v>
      </c>
    </row>
    <row r="14817" spans="1:3">
      <c r="A14817" s="1">
        <v>42474</v>
      </c>
      <c r="B14817">
        <v>797.99317865736998</v>
      </c>
      <c r="C14817" s="39">
        <v>100</v>
      </c>
    </row>
    <row r="14818" spans="1:3">
      <c r="A14818" s="1">
        <v>42475</v>
      </c>
      <c r="B14818">
        <v>798.30558289696603</v>
      </c>
      <c r="C14818" s="39">
        <v>100</v>
      </c>
    </row>
    <row r="14819" spans="1:3">
      <c r="A14819" s="1">
        <v>42478</v>
      </c>
      <c r="B14819">
        <v>800.67854003278001</v>
      </c>
      <c r="C14819" s="39">
        <v>100</v>
      </c>
    </row>
    <row r="14820" spans="1:3">
      <c r="A14820" s="1">
        <v>42479</v>
      </c>
      <c r="B14820">
        <v>801.99020545158703</v>
      </c>
      <c r="C14820" s="39">
        <v>100</v>
      </c>
    </row>
    <row r="14821" spans="1:3">
      <c r="A14821" s="1">
        <v>42480</v>
      </c>
      <c r="B14821">
        <v>801.45789697655096</v>
      </c>
      <c r="C14821" s="39">
        <v>100</v>
      </c>
    </row>
    <row r="14822" spans="1:3">
      <c r="A14822" s="1">
        <v>42481</v>
      </c>
      <c r="B14822">
        <v>797.61501630912005</v>
      </c>
      <c r="C14822" s="39">
        <v>100</v>
      </c>
    </row>
    <row r="14823" spans="1:3">
      <c r="A14823" s="1">
        <v>42482</v>
      </c>
      <c r="B14823">
        <v>798.01711758842998</v>
      </c>
      <c r="C14823" s="39">
        <v>100</v>
      </c>
    </row>
    <row r="14824" spans="1:3">
      <c r="A14824" s="1">
        <v>42485</v>
      </c>
      <c r="B14824">
        <v>797.14678707859002</v>
      </c>
      <c r="C14824" s="39">
        <v>100</v>
      </c>
    </row>
    <row r="14825" spans="1:3">
      <c r="A14825" s="1">
        <v>42486</v>
      </c>
      <c r="B14825">
        <v>797.85848963305398</v>
      </c>
      <c r="C14825" s="39">
        <v>100</v>
      </c>
    </row>
    <row r="14826" spans="1:3">
      <c r="A14826" s="1">
        <v>42487</v>
      </c>
      <c r="B14826">
        <v>799.85568504726996</v>
      </c>
      <c r="C14826" s="39">
        <v>100</v>
      </c>
    </row>
    <row r="14827" spans="1:3">
      <c r="A14827" s="1">
        <v>42488</v>
      </c>
      <c r="B14827">
        <v>796.05465605265704</v>
      </c>
      <c r="C14827" s="39">
        <v>100</v>
      </c>
    </row>
    <row r="14828" spans="1:3">
      <c r="A14828" s="1">
        <v>42489</v>
      </c>
      <c r="B14828">
        <v>793.20037612048702</v>
      </c>
      <c r="C14828" s="39">
        <v>100</v>
      </c>
    </row>
    <row r="14829" spans="1:3">
      <c r="A14829" s="1">
        <v>42492</v>
      </c>
      <c r="B14829">
        <v>795.83847938807503</v>
      </c>
      <c r="C14829" s="39">
        <v>100</v>
      </c>
    </row>
    <row r="14830" spans="1:3">
      <c r="A14830" s="1">
        <v>42493</v>
      </c>
      <c r="B14830">
        <v>793.31827650334299</v>
      </c>
      <c r="C14830" s="39">
        <v>100</v>
      </c>
    </row>
    <row r="14831" spans="1:3">
      <c r="A14831" s="1">
        <v>42494</v>
      </c>
      <c r="B14831">
        <v>791.31209950932305</v>
      </c>
      <c r="C14831" s="39">
        <v>100</v>
      </c>
    </row>
    <row r="14832" spans="1:3">
      <c r="A14832" s="1">
        <v>42495</v>
      </c>
      <c r="B14832">
        <v>791.35599988885303</v>
      </c>
      <c r="C14832" s="39">
        <v>100</v>
      </c>
    </row>
    <row r="14833" spans="1:3">
      <c r="A14833" s="1">
        <v>42496</v>
      </c>
      <c r="B14833">
        <v>792.87899030108599</v>
      </c>
      <c r="C14833" s="39">
        <v>100</v>
      </c>
    </row>
    <row r="14834" spans="1:3">
      <c r="A14834" s="1">
        <v>42499</v>
      </c>
      <c r="B14834">
        <v>793.88590611589598</v>
      </c>
      <c r="C14834" s="39">
        <v>100</v>
      </c>
    </row>
    <row r="14835" spans="1:3">
      <c r="A14835" s="1">
        <v>42500</v>
      </c>
      <c r="B14835">
        <v>799.23514098015801</v>
      </c>
      <c r="C14835" s="39">
        <v>100</v>
      </c>
    </row>
    <row r="14836" spans="1:3">
      <c r="A14836" s="1">
        <v>42501</v>
      </c>
      <c r="B14836">
        <v>795.02660427123101</v>
      </c>
      <c r="C14836" s="39">
        <v>100</v>
      </c>
    </row>
    <row r="14837" spans="1:3">
      <c r="A14837" s="1">
        <v>42502</v>
      </c>
      <c r="B14837">
        <v>794.42346859987799</v>
      </c>
      <c r="C14837" s="39">
        <v>100</v>
      </c>
    </row>
    <row r="14838" spans="1:3">
      <c r="A14838" s="1">
        <v>42503</v>
      </c>
      <c r="B14838">
        <v>791.82422911938204</v>
      </c>
      <c r="C14838" s="39">
        <v>100</v>
      </c>
    </row>
    <row r="14839" spans="1:3">
      <c r="A14839" s="1">
        <v>42506</v>
      </c>
      <c r="B14839">
        <v>795.15721380474804</v>
      </c>
      <c r="C14839" s="39">
        <v>100</v>
      </c>
    </row>
    <row r="14840" spans="1:3">
      <c r="A14840" s="1">
        <v>42507</v>
      </c>
      <c r="B14840">
        <v>790.42513278408103</v>
      </c>
      <c r="C14840" s="39">
        <v>100</v>
      </c>
    </row>
    <row r="14841" spans="1:3">
      <c r="A14841" s="1">
        <v>42508</v>
      </c>
      <c r="B14841">
        <v>787.47279398669195</v>
      </c>
      <c r="C14841" s="39">
        <v>100</v>
      </c>
    </row>
    <row r="14842" spans="1:3">
      <c r="A14842" s="1">
        <v>42509</v>
      </c>
      <c r="B14842">
        <v>787.57405815414495</v>
      </c>
      <c r="C14842" s="39">
        <v>100</v>
      </c>
    </row>
    <row r="14843" spans="1:3">
      <c r="A14843" s="1">
        <v>42510</v>
      </c>
      <c r="B14843">
        <v>790.22092558502902</v>
      </c>
      <c r="C14843" s="39">
        <v>100</v>
      </c>
    </row>
    <row r="14844" spans="1:3">
      <c r="A14844" s="1">
        <v>42513</v>
      </c>
      <c r="B14844">
        <v>789.23531273549497</v>
      </c>
      <c r="C14844" s="39">
        <v>100</v>
      </c>
    </row>
    <row r="14845" spans="1:3">
      <c r="A14845" s="1">
        <v>42514</v>
      </c>
      <c r="B14845">
        <v>795.70170916182303</v>
      </c>
      <c r="C14845" s="39">
        <v>100</v>
      </c>
    </row>
    <row r="14846" spans="1:3">
      <c r="A14846" s="1">
        <v>42515</v>
      </c>
      <c r="B14846">
        <v>798.30803394146903</v>
      </c>
      <c r="C14846" s="39">
        <v>100</v>
      </c>
    </row>
    <row r="14847" spans="1:3">
      <c r="A14847" s="1">
        <v>42516</v>
      </c>
      <c r="B14847">
        <v>799.89622769850803</v>
      </c>
      <c r="C14847" s="39">
        <v>100</v>
      </c>
    </row>
    <row r="14848" spans="1:3">
      <c r="A14848" s="1">
        <v>42517</v>
      </c>
      <c r="B14848">
        <v>801.40239697405605</v>
      </c>
      <c r="C14848" s="39">
        <v>100</v>
      </c>
    </row>
    <row r="14849" spans="1:3">
      <c r="A14849" s="1">
        <v>42520</v>
      </c>
      <c r="B14849">
        <v>801.40239697405605</v>
      </c>
      <c r="C14849" s="39">
        <v>100</v>
      </c>
    </row>
    <row r="14850" spans="1:3">
      <c r="A14850" s="1">
        <v>42521</v>
      </c>
      <c r="B14850">
        <v>800.84111297552101</v>
      </c>
      <c r="C14850" s="39">
        <v>100</v>
      </c>
    </row>
    <row r="14851" spans="1:3">
      <c r="A14851" s="1">
        <v>42522</v>
      </c>
      <c r="B14851">
        <v>801.22471425399999</v>
      </c>
      <c r="C14851" s="39">
        <v>100</v>
      </c>
    </row>
    <row r="14852" spans="1:3">
      <c r="A14852" s="1">
        <v>42523</v>
      </c>
      <c r="B14852">
        <v>803.33569806504795</v>
      </c>
      <c r="C14852" s="39">
        <v>100</v>
      </c>
    </row>
    <row r="14853" spans="1:3">
      <c r="A14853" s="1">
        <v>42524</v>
      </c>
      <c r="B14853">
        <v>804.62622751723802</v>
      </c>
      <c r="C14853" s="39">
        <v>100</v>
      </c>
    </row>
    <row r="14854" spans="1:3">
      <c r="A14854" s="1">
        <v>42527</v>
      </c>
      <c r="B14854">
        <v>806.82690836799895</v>
      </c>
      <c r="C14854" s="39">
        <v>100</v>
      </c>
    </row>
    <row r="14855" spans="1:3">
      <c r="A14855" s="1">
        <v>42528</v>
      </c>
      <c r="B14855">
        <v>807.48423502026606</v>
      </c>
      <c r="C14855" s="39">
        <v>100</v>
      </c>
    </row>
    <row r="14856" spans="1:3">
      <c r="A14856" s="1">
        <v>42529</v>
      </c>
      <c r="B14856">
        <v>809.16231073830102</v>
      </c>
      <c r="C14856" s="39">
        <v>100</v>
      </c>
    </row>
    <row r="14857" spans="1:3">
      <c r="A14857" s="1">
        <v>42530</v>
      </c>
      <c r="B14857">
        <v>808.72116075061604</v>
      </c>
      <c r="C14857" s="39">
        <v>100</v>
      </c>
    </row>
    <row r="14858" spans="1:3">
      <c r="A14858" s="1">
        <v>42531</v>
      </c>
      <c r="B14858">
        <v>805.63817992448503</v>
      </c>
      <c r="C14858" s="39">
        <v>100</v>
      </c>
    </row>
    <row r="14859" spans="1:3">
      <c r="A14859" s="1">
        <v>42534</v>
      </c>
      <c r="B14859">
        <v>802.12788236162896</v>
      </c>
      <c r="C14859" s="39">
        <v>100</v>
      </c>
    </row>
    <row r="14860" spans="1:3">
      <c r="A14860" s="1">
        <v>42535</v>
      </c>
      <c r="B14860">
        <v>801.18336692718105</v>
      </c>
      <c r="C14860" s="39">
        <v>100</v>
      </c>
    </row>
    <row r="14861" spans="1:3">
      <c r="A14861" s="1">
        <v>42536</v>
      </c>
      <c r="B14861">
        <v>801.28463109463405</v>
      </c>
      <c r="C14861" s="39">
        <v>100</v>
      </c>
    </row>
    <row r="14862" spans="1:3">
      <c r="A14862" s="1">
        <v>42537</v>
      </c>
      <c r="B14862">
        <v>803.52716361821297</v>
      </c>
      <c r="C14862" s="39">
        <v>100</v>
      </c>
    </row>
    <row r="14863" spans="1:3">
      <c r="A14863" s="1">
        <v>42538</v>
      </c>
      <c r="B14863">
        <v>799.80223040146404</v>
      </c>
      <c r="C14863" s="39">
        <v>100</v>
      </c>
    </row>
    <row r="14864" spans="1:3">
      <c r="A14864" s="1">
        <v>42541</v>
      </c>
      <c r="B14864">
        <v>802.37899574856101</v>
      </c>
      <c r="C14864" s="39">
        <v>100</v>
      </c>
    </row>
    <row r="14865" spans="1:3">
      <c r="A14865" s="1">
        <v>42542</v>
      </c>
      <c r="B14865">
        <v>803.32834828156399</v>
      </c>
      <c r="C14865" s="39">
        <v>100</v>
      </c>
    </row>
    <row r="14866" spans="1:3">
      <c r="A14866" s="1">
        <v>42543</v>
      </c>
      <c r="B14866">
        <v>802.688781944997</v>
      </c>
      <c r="C14866" s="39">
        <v>100</v>
      </c>
    </row>
    <row r="14867" spans="1:3">
      <c r="A14867" s="1">
        <v>42544</v>
      </c>
      <c r="B14867">
        <v>808.15266817207703</v>
      </c>
      <c r="C14867" s="39">
        <v>100</v>
      </c>
    </row>
    <row r="14868" spans="1:3">
      <c r="A14868" s="1">
        <v>42545</v>
      </c>
      <c r="B14868">
        <v>791.66068450240004</v>
      </c>
      <c r="C14868" s="39">
        <v>100</v>
      </c>
    </row>
    <row r="14869" spans="1:3">
      <c r="A14869" s="1">
        <v>42548</v>
      </c>
      <c r="B14869">
        <v>786.04172754212004</v>
      </c>
      <c r="C14869" s="39">
        <v>100</v>
      </c>
    </row>
    <row r="14870" spans="1:3">
      <c r="A14870" s="1">
        <v>42549</v>
      </c>
      <c r="B14870">
        <v>796.08665982966204</v>
      </c>
      <c r="C14870" s="39">
        <v>100</v>
      </c>
    </row>
    <row r="14871" spans="1:3">
      <c r="A14871" s="1">
        <v>42550</v>
      </c>
      <c r="B14871">
        <v>804.55874012658899</v>
      </c>
      <c r="C14871" s="39">
        <v>100</v>
      </c>
    </row>
    <row r="14872" spans="1:3">
      <c r="A14872" s="1">
        <v>42551</v>
      </c>
      <c r="B14872">
        <v>809.832419404235</v>
      </c>
      <c r="C14872" s="39">
        <v>100</v>
      </c>
    </row>
    <row r="14873" spans="1:3">
      <c r="A14873" s="1">
        <v>42552</v>
      </c>
      <c r="B14873">
        <v>811.45976271713801</v>
      </c>
      <c r="C14873" s="39">
        <v>100</v>
      </c>
    </row>
    <row r="14874" spans="1:3">
      <c r="A14874" s="1">
        <v>42555</v>
      </c>
      <c r="B14874">
        <v>811.45976271713801</v>
      </c>
      <c r="C14874" s="39">
        <v>100</v>
      </c>
    </row>
    <row r="14875" spans="1:3">
      <c r="A14875" s="1">
        <v>42556</v>
      </c>
      <c r="B14875">
        <v>810.26813900908598</v>
      </c>
      <c r="C14875" s="39">
        <v>100</v>
      </c>
    </row>
    <row r="14876" spans="1:3">
      <c r="A14876" s="1">
        <v>42557</v>
      </c>
      <c r="B14876">
        <v>812.377895023061</v>
      </c>
      <c r="C14876" s="39">
        <v>100</v>
      </c>
    </row>
    <row r="14877" spans="1:3">
      <c r="A14877" s="1">
        <v>42558</v>
      </c>
      <c r="B14877">
        <v>811.95220790369603</v>
      </c>
      <c r="C14877" s="39">
        <v>100</v>
      </c>
    </row>
    <row r="14878" spans="1:3">
      <c r="A14878" s="1">
        <v>42559</v>
      </c>
      <c r="B14878">
        <v>818.84990910896897</v>
      </c>
      <c r="C14878" s="39">
        <v>100</v>
      </c>
    </row>
    <row r="14879" spans="1:3">
      <c r="A14879" s="1">
        <v>42562</v>
      </c>
      <c r="B14879">
        <v>819.51990849263302</v>
      </c>
      <c r="C14879" s="39">
        <v>100</v>
      </c>
    </row>
    <row r="14880" spans="1:3">
      <c r="A14880" s="1">
        <v>42563</v>
      </c>
      <c r="B14880">
        <v>821.56534170925897</v>
      </c>
      <c r="C14880" s="39">
        <v>100</v>
      </c>
    </row>
    <row r="14881" spans="1:3">
      <c r="A14881" s="1">
        <v>42564</v>
      </c>
      <c r="B14881">
        <v>822.40310117556703</v>
      </c>
      <c r="C14881" s="39">
        <v>100</v>
      </c>
    </row>
    <row r="14882" spans="1:3">
      <c r="A14882" s="1">
        <v>42565</v>
      </c>
      <c r="B14882">
        <v>823.96797414873197</v>
      </c>
      <c r="C14882" s="39">
        <v>100</v>
      </c>
    </row>
    <row r="14883" spans="1:3">
      <c r="A14883" s="1">
        <v>42566</v>
      </c>
      <c r="B14883">
        <v>821.63568206339005</v>
      </c>
      <c r="C14883" s="39">
        <v>100</v>
      </c>
    </row>
    <row r="14884" spans="1:3">
      <c r="A14884" s="1">
        <v>42569</v>
      </c>
      <c r="B14884">
        <v>823.71138839984906</v>
      </c>
      <c r="C14884" s="39">
        <v>100</v>
      </c>
    </row>
    <row r="14885" spans="1:3">
      <c r="A14885" s="1">
        <v>42570</v>
      </c>
      <c r="B14885">
        <v>823.92671579705996</v>
      </c>
      <c r="C14885" s="39">
        <v>100</v>
      </c>
    </row>
    <row r="14886" spans="1:3">
      <c r="A14886" s="1">
        <v>42571</v>
      </c>
      <c r="B14886">
        <v>825.33844030663704</v>
      </c>
      <c r="C14886" s="39">
        <v>100</v>
      </c>
    </row>
    <row r="14887" spans="1:3">
      <c r="A14887" s="1">
        <v>42572</v>
      </c>
      <c r="B14887">
        <v>823.75274388689297</v>
      </c>
      <c r="C14887" s="39">
        <v>100</v>
      </c>
    </row>
    <row r="14888" spans="1:3">
      <c r="A14888" s="1">
        <v>42573</v>
      </c>
      <c r="B14888">
        <v>825.68872226144401</v>
      </c>
      <c r="C14888" s="39">
        <v>100</v>
      </c>
    </row>
    <row r="14889" spans="1:3">
      <c r="A14889" s="1">
        <v>42576</v>
      </c>
      <c r="B14889">
        <v>824.31114456475495</v>
      </c>
      <c r="C14889" s="39">
        <v>100</v>
      </c>
    </row>
    <row r="14890" spans="1:3">
      <c r="A14890" s="1">
        <v>42577</v>
      </c>
      <c r="B14890">
        <v>824.70015246601804</v>
      </c>
      <c r="C14890" s="39">
        <v>100</v>
      </c>
    </row>
    <row r="14891" spans="1:3">
      <c r="A14891" s="1">
        <v>42578</v>
      </c>
      <c r="B14891">
        <v>825.07349886650297</v>
      </c>
      <c r="C14891" s="39">
        <v>100</v>
      </c>
    </row>
    <row r="14892" spans="1:3">
      <c r="A14892" s="1">
        <v>42579</v>
      </c>
      <c r="B14892">
        <v>826.09894215077395</v>
      </c>
      <c r="C14892" s="39">
        <v>100</v>
      </c>
    </row>
    <row r="14893" spans="1:3">
      <c r="A14893" s="1">
        <v>42580</v>
      </c>
      <c r="B14893">
        <v>828.12006676925398</v>
      </c>
      <c r="C14893" s="39">
        <v>100</v>
      </c>
    </row>
    <row r="14894" spans="1:3">
      <c r="A14894" s="1">
        <v>42583</v>
      </c>
      <c r="B14894">
        <v>826.62543701484799</v>
      </c>
      <c r="C14894" s="39">
        <v>100</v>
      </c>
    </row>
    <row r="14895" spans="1:3">
      <c r="A14895" s="1">
        <v>42584</v>
      </c>
      <c r="B14895">
        <v>823.27033118582096</v>
      </c>
      <c r="C14895" s="39">
        <v>100</v>
      </c>
    </row>
    <row r="14896" spans="1:3">
      <c r="A14896" s="1">
        <v>42585</v>
      </c>
      <c r="B14896">
        <v>824.336741415647</v>
      </c>
      <c r="C14896" s="39">
        <v>100</v>
      </c>
    </row>
    <row r="14897" spans="1:3">
      <c r="A14897" s="1">
        <v>42586</v>
      </c>
      <c r="B14897">
        <v>825.79478908732403</v>
      </c>
      <c r="C14897" s="39">
        <v>100</v>
      </c>
    </row>
    <row r="14898" spans="1:3">
      <c r="A14898" s="1">
        <v>42587</v>
      </c>
      <c r="B14898">
        <v>827.87670725130795</v>
      </c>
      <c r="C14898" s="39">
        <v>100</v>
      </c>
    </row>
    <row r="14899" spans="1:3">
      <c r="A14899" s="1">
        <v>42590</v>
      </c>
      <c r="B14899">
        <v>827.35255052170498</v>
      </c>
      <c r="C14899" s="39">
        <v>100</v>
      </c>
    </row>
    <row r="14900" spans="1:3">
      <c r="A14900" s="1">
        <v>42591</v>
      </c>
      <c r="B14900">
        <v>828.556641985086</v>
      </c>
      <c r="C14900" s="39">
        <v>100</v>
      </c>
    </row>
    <row r="14901" spans="1:3">
      <c r="A14901" s="1">
        <v>42592</v>
      </c>
      <c r="B14901">
        <v>828.38754061460304</v>
      </c>
      <c r="C14901" s="39">
        <v>100</v>
      </c>
    </row>
    <row r="14902" spans="1:3">
      <c r="A14902" s="1">
        <v>42593</v>
      </c>
      <c r="B14902">
        <v>828.80572765369698</v>
      </c>
      <c r="C14902" s="39">
        <v>100</v>
      </c>
    </row>
    <row r="14903" spans="1:3">
      <c r="A14903" s="1">
        <v>42594</v>
      </c>
      <c r="B14903">
        <v>829.625390349383</v>
      </c>
      <c r="C14903" s="39">
        <v>100</v>
      </c>
    </row>
    <row r="14904" spans="1:3">
      <c r="A14904" s="1">
        <v>42597</v>
      </c>
      <c r="B14904">
        <v>830.30026027273198</v>
      </c>
      <c r="C14904" s="39">
        <v>100</v>
      </c>
    </row>
    <row r="14905" spans="1:3">
      <c r="A14905" s="1">
        <v>42598</v>
      </c>
      <c r="B14905">
        <v>827.52642529650097</v>
      </c>
      <c r="C14905" s="39">
        <v>100</v>
      </c>
    </row>
    <row r="14906" spans="1:3">
      <c r="A14906" s="1">
        <v>42599</v>
      </c>
      <c r="B14906">
        <v>828.49680118593403</v>
      </c>
      <c r="C14906" s="39">
        <v>100</v>
      </c>
    </row>
    <row r="14907" spans="1:3">
      <c r="A14907" s="1">
        <v>42600</v>
      </c>
      <c r="B14907">
        <v>830.03035115754096</v>
      </c>
      <c r="C14907" s="39">
        <v>100</v>
      </c>
    </row>
    <row r="14908" spans="1:3">
      <c r="A14908" s="1">
        <v>42601</v>
      </c>
      <c r="B14908">
        <v>828.57220635049202</v>
      </c>
      <c r="C14908" s="39">
        <v>100</v>
      </c>
    </row>
    <row r="14909" spans="1:3">
      <c r="A14909" s="1">
        <v>42604</v>
      </c>
      <c r="B14909">
        <v>829.33222251776999</v>
      </c>
      <c r="C14909" s="39">
        <v>100</v>
      </c>
    </row>
    <row r="14910" spans="1:3">
      <c r="A14910" s="1">
        <v>42605</v>
      </c>
      <c r="B14910">
        <v>830.04844792816198</v>
      </c>
      <c r="C14910" s="39">
        <v>100</v>
      </c>
    </row>
    <row r="14911" spans="1:3">
      <c r="A14911" s="1">
        <v>42606</v>
      </c>
      <c r="B14911">
        <v>827.66605612303795</v>
      </c>
      <c r="C14911" s="39">
        <v>100</v>
      </c>
    </row>
    <row r="14912" spans="1:3">
      <c r="A14912" s="1">
        <v>42607</v>
      </c>
      <c r="B14912">
        <v>826.92686340234002</v>
      </c>
      <c r="C14912" s="39">
        <v>100</v>
      </c>
    </row>
    <row r="14913" spans="1:3">
      <c r="A14913" s="1">
        <v>42608</v>
      </c>
      <c r="B14913">
        <v>824.09075235711498</v>
      </c>
      <c r="C14913" s="39">
        <v>100</v>
      </c>
    </row>
    <row r="14914" spans="1:3">
      <c r="A14914" s="1">
        <v>42611</v>
      </c>
      <c r="B14914">
        <v>827.990935497696</v>
      </c>
      <c r="C14914" s="39">
        <v>100</v>
      </c>
    </row>
    <row r="14915" spans="1:3">
      <c r="A14915" s="1">
        <v>42612</v>
      </c>
      <c r="B14915">
        <v>826.90603995575998</v>
      </c>
      <c r="C14915" s="39">
        <v>100</v>
      </c>
    </row>
    <row r="14916" spans="1:3">
      <c r="A14916" s="1">
        <v>42613</v>
      </c>
      <c r="B14916">
        <v>825.56952633999902</v>
      </c>
      <c r="C14916" s="39">
        <v>100</v>
      </c>
    </row>
    <row r="14917" spans="1:3">
      <c r="A14917" s="1">
        <v>42614</v>
      </c>
      <c r="B14917">
        <v>825.12340431554196</v>
      </c>
      <c r="C14917" s="39">
        <v>100</v>
      </c>
    </row>
    <row r="14918" spans="1:3">
      <c r="A14918" s="1">
        <v>42615</v>
      </c>
      <c r="B14918">
        <v>827.19433724768805</v>
      </c>
      <c r="C14918" s="39">
        <v>100</v>
      </c>
    </row>
    <row r="14919" spans="1:3">
      <c r="A14919" s="1">
        <v>42618</v>
      </c>
      <c r="B14919">
        <v>827.19433724768805</v>
      </c>
      <c r="C14919" s="39">
        <v>100</v>
      </c>
    </row>
    <row r="14920" spans="1:3">
      <c r="A14920" s="1">
        <v>42619</v>
      </c>
      <c r="B14920">
        <v>830.14487081004495</v>
      </c>
      <c r="C14920" s="39">
        <v>100</v>
      </c>
    </row>
    <row r="14921" spans="1:3">
      <c r="A14921" s="1">
        <v>42620</v>
      </c>
      <c r="B14921">
        <v>830.14487081004495</v>
      </c>
      <c r="C14921" s="39">
        <v>100</v>
      </c>
    </row>
    <row r="14922" spans="1:3">
      <c r="A14922" s="1">
        <v>42621</v>
      </c>
      <c r="B14922">
        <v>826.92199286265497</v>
      </c>
      <c r="C14922" s="39">
        <v>100</v>
      </c>
    </row>
    <row r="14923" spans="1:3">
      <c r="A14923" s="1">
        <v>42622</v>
      </c>
      <c r="B14923">
        <v>813.33919117335995</v>
      </c>
      <c r="C14923" s="39">
        <v>100</v>
      </c>
    </row>
    <row r="14924" spans="1:3">
      <c r="A14924" s="1">
        <v>42625</v>
      </c>
      <c r="B14924">
        <v>821.99919024913299</v>
      </c>
      <c r="C14924" s="39">
        <v>100</v>
      </c>
    </row>
    <row r="14925" spans="1:3">
      <c r="A14925" s="1">
        <v>42626</v>
      </c>
      <c r="B14925">
        <v>813.80097469859595</v>
      </c>
      <c r="C14925" s="39">
        <v>100</v>
      </c>
    </row>
    <row r="14926" spans="1:3">
      <c r="A14926" s="1">
        <v>42627</v>
      </c>
      <c r="B14926">
        <v>812.95252140656703</v>
      </c>
      <c r="C14926" s="39">
        <v>100</v>
      </c>
    </row>
    <row r="14927" spans="1:3">
      <c r="A14927" s="1">
        <v>42628</v>
      </c>
      <c r="B14927">
        <v>818.744795029442</v>
      </c>
      <c r="C14927" s="39">
        <v>100</v>
      </c>
    </row>
    <row r="14928" spans="1:3">
      <c r="A14928" s="1">
        <v>42629</v>
      </c>
      <c r="B14928">
        <v>817.34473569930606</v>
      </c>
      <c r="C14928" s="39">
        <v>100</v>
      </c>
    </row>
    <row r="14929" spans="1:3">
      <c r="A14929" s="1">
        <v>42632</v>
      </c>
      <c r="B14929">
        <v>817.500319432737</v>
      </c>
      <c r="C14929" s="39">
        <v>100</v>
      </c>
    </row>
    <row r="14930" spans="1:3">
      <c r="A14930" s="1">
        <v>42633</v>
      </c>
      <c r="B14930">
        <v>817.23031318217397</v>
      </c>
      <c r="C14930" s="39">
        <v>100</v>
      </c>
    </row>
    <row r="14931" spans="1:3">
      <c r="A14931" s="1">
        <v>42634</v>
      </c>
      <c r="B14931">
        <v>823.35227196247695</v>
      </c>
      <c r="C14931" s="39">
        <v>100</v>
      </c>
    </row>
    <row r="14932" spans="1:3">
      <c r="A14932" s="1">
        <v>42635</v>
      </c>
      <c r="B14932">
        <v>826.77287309886196</v>
      </c>
      <c r="C14932" s="39">
        <v>100</v>
      </c>
    </row>
    <row r="14933" spans="1:3">
      <c r="A14933" s="1">
        <v>42636</v>
      </c>
      <c r="B14933">
        <v>824.810416769526</v>
      </c>
      <c r="C14933" s="39">
        <v>100</v>
      </c>
    </row>
    <row r="14934" spans="1:3">
      <c r="A14934" s="1">
        <v>42639</v>
      </c>
      <c r="B14934">
        <v>821.25583242926496</v>
      </c>
      <c r="C14934" s="39">
        <v>100</v>
      </c>
    </row>
    <row r="14935" spans="1:3">
      <c r="A14935" s="1">
        <v>42640</v>
      </c>
      <c r="B14935">
        <v>824.83192016370799</v>
      </c>
      <c r="C14935" s="39">
        <v>100</v>
      </c>
    </row>
    <row r="14936" spans="1:3">
      <c r="A14936" s="1">
        <v>42641</v>
      </c>
      <c r="B14936">
        <v>827.04628597298597</v>
      </c>
      <c r="C14936" s="39">
        <v>100</v>
      </c>
    </row>
    <row r="14937" spans="1:3">
      <c r="A14937" s="1">
        <v>42642</v>
      </c>
      <c r="B14937">
        <v>823.88022385712895</v>
      </c>
      <c r="C14937" s="39">
        <v>100</v>
      </c>
    </row>
    <row r="14938" spans="1:3">
      <c r="A14938" s="1">
        <v>42643</v>
      </c>
      <c r="B14938">
        <v>825.627255653882</v>
      </c>
      <c r="C14938" s="39">
        <v>100</v>
      </c>
    </row>
    <row r="14939" spans="1:3">
      <c r="A14939" s="1">
        <v>42646</v>
      </c>
      <c r="B14939">
        <v>823.52573968971205</v>
      </c>
      <c r="C14939" s="39">
        <v>100</v>
      </c>
    </row>
    <row r="14940" spans="1:3">
      <c r="A14940" s="1">
        <v>42647</v>
      </c>
      <c r="B14940">
        <v>820.45735982628901</v>
      </c>
      <c r="C14940" s="39">
        <v>100</v>
      </c>
    </row>
    <row r="14941" spans="1:3">
      <c r="A14941" s="1">
        <v>42648</v>
      </c>
      <c r="B14941">
        <v>821.68812731472303</v>
      </c>
      <c r="C14941" s="39">
        <v>100</v>
      </c>
    </row>
    <row r="14942" spans="1:3">
      <c r="A14942" s="1">
        <v>42649</v>
      </c>
      <c r="B14942">
        <v>821.75352805096895</v>
      </c>
      <c r="C14942" s="39">
        <v>100</v>
      </c>
    </row>
    <row r="14943" spans="1:3">
      <c r="A14943" s="1">
        <v>42650</v>
      </c>
      <c r="B14943">
        <v>819.74125551627299</v>
      </c>
      <c r="C14943" s="39">
        <v>100</v>
      </c>
    </row>
    <row r="14944" spans="1:3">
      <c r="A14944" s="1">
        <v>42653</v>
      </c>
      <c r="B14944">
        <v>821.92752745293899</v>
      </c>
      <c r="C14944" s="39">
        <v>100</v>
      </c>
    </row>
    <row r="14945" spans="1:3">
      <c r="A14945" s="1">
        <v>42654</v>
      </c>
      <c r="B14945">
        <v>816.54912077541701</v>
      </c>
      <c r="C14945" s="39">
        <v>100</v>
      </c>
    </row>
    <row r="14946" spans="1:3">
      <c r="A14946" s="1">
        <v>42655</v>
      </c>
      <c r="B14946">
        <v>815.66321608797398</v>
      </c>
      <c r="C14946" s="39">
        <v>100</v>
      </c>
    </row>
    <row r="14947" spans="1:3">
      <c r="A14947" s="1">
        <v>42656</v>
      </c>
      <c r="B14947">
        <v>815.41665552327902</v>
      </c>
      <c r="C14947" s="39">
        <v>100</v>
      </c>
    </row>
    <row r="14948" spans="1:3">
      <c r="A14948" s="1">
        <v>42657</v>
      </c>
      <c r="B14948">
        <v>814.75079573780101</v>
      </c>
      <c r="C14948" s="39">
        <v>100</v>
      </c>
    </row>
    <row r="14949" spans="1:3">
      <c r="A14949" s="1">
        <v>42660</v>
      </c>
      <c r="B14949">
        <v>814.51234478975698</v>
      </c>
      <c r="C14949" s="39">
        <v>100</v>
      </c>
    </row>
    <row r="14950" spans="1:3">
      <c r="A14950" s="1">
        <v>42661</v>
      </c>
      <c r="B14950">
        <v>817.01630310694702</v>
      </c>
      <c r="C14950" s="39">
        <v>100</v>
      </c>
    </row>
    <row r="14951" spans="1:3">
      <c r="A14951" s="1">
        <v>42662</v>
      </c>
      <c r="B14951">
        <v>818.31074755229702</v>
      </c>
      <c r="C14951" s="39">
        <v>100</v>
      </c>
    </row>
    <row r="14952" spans="1:3">
      <c r="A14952" s="1">
        <v>42663</v>
      </c>
      <c r="B14952">
        <v>818.12130350618304</v>
      </c>
      <c r="C14952" s="39">
        <v>100</v>
      </c>
    </row>
    <row r="14953" spans="1:3">
      <c r="A14953" s="1">
        <v>42664</v>
      </c>
      <c r="B14953">
        <v>817.76596967474995</v>
      </c>
      <c r="C14953" s="39">
        <v>100</v>
      </c>
    </row>
    <row r="14954" spans="1:3">
      <c r="A14954" s="1">
        <v>42667</v>
      </c>
      <c r="B14954">
        <v>819.50375375840099</v>
      </c>
      <c r="C14954" s="39">
        <v>100</v>
      </c>
    </row>
    <row r="14955" spans="1:3">
      <c r="A14955" s="1">
        <v>42668</v>
      </c>
      <c r="B14955">
        <v>818.07105898164605</v>
      </c>
      <c r="C14955" s="39">
        <v>100</v>
      </c>
    </row>
    <row r="14956" spans="1:3">
      <c r="A14956" s="1">
        <v>42669</v>
      </c>
      <c r="B14956">
        <v>816.55426899013196</v>
      </c>
      <c r="C14956" s="39">
        <v>100</v>
      </c>
    </row>
    <row r="14957" spans="1:3">
      <c r="A14957" s="1">
        <v>42670</v>
      </c>
      <c r="B14957">
        <v>813.10901324624695</v>
      </c>
      <c r="C14957" s="39">
        <v>100</v>
      </c>
    </row>
    <row r="14958" spans="1:3">
      <c r="A14958" s="1">
        <v>42671</v>
      </c>
      <c r="B14958">
        <v>813.24525136588602</v>
      </c>
      <c r="C14958" s="39">
        <v>100</v>
      </c>
    </row>
    <row r="14959" spans="1:3">
      <c r="A14959" s="1">
        <v>42674</v>
      </c>
      <c r="B14959">
        <v>812.54582932261997</v>
      </c>
      <c r="C14959" s="39">
        <v>100</v>
      </c>
    </row>
    <row r="14960" spans="1:3">
      <c r="A14960" s="1">
        <v>42675</v>
      </c>
      <c r="B14960">
        <v>809.25864217983894</v>
      </c>
      <c r="C14960" s="39">
        <v>100</v>
      </c>
    </row>
    <row r="14961" spans="1:3">
      <c r="A14961" s="1">
        <v>42676</v>
      </c>
      <c r="B14961">
        <v>807.22186619417903</v>
      </c>
      <c r="C14961" s="39">
        <v>100</v>
      </c>
    </row>
    <row r="14962" spans="1:3">
      <c r="A14962" s="1">
        <v>42677</v>
      </c>
      <c r="B14962">
        <v>805.21569106436903</v>
      </c>
      <c r="C14962" s="39">
        <v>100</v>
      </c>
    </row>
    <row r="14963" spans="1:3">
      <c r="A14963" s="1">
        <v>42678</v>
      </c>
      <c r="B14963">
        <v>804.97209190161095</v>
      </c>
      <c r="C14963" s="39">
        <v>100</v>
      </c>
    </row>
    <row r="14964" spans="1:3">
      <c r="A14964" s="1">
        <v>42681</v>
      </c>
      <c r="B14964">
        <v>815.16963192513595</v>
      </c>
      <c r="C14964" s="39">
        <v>100</v>
      </c>
    </row>
    <row r="14965" spans="1:3">
      <c r="A14965" s="1">
        <v>42682</v>
      </c>
      <c r="B14965">
        <v>815.81975863403602</v>
      </c>
      <c r="C14965" s="39">
        <v>100</v>
      </c>
    </row>
    <row r="14966" spans="1:3">
      <c r="A14966" s="1">
        <v>42683</v>
      </c>
      <c r="B14966">
        <v>817.78103517831096</v>
      </c>
      <c r="C14966" s="39">
        <v>100</v>
      </c>
    </row>
    <row r="14967" spans="1:3">
      <c r="A14967" s="1">
        <v>42684</v>
      </c>
      <c r="B14967">
        <v>818.18632510184602</v>
      </c>
      <c r="C14967" s="39">
        <v>100</v>
      </c>
    </row>
    <row r="14968" spans="1:3">
      <c r="A14968" s="1">
        <v>42685</v>
      </c>
      <c r="B14968">
        <v>815.90957211310001</v>
      </c>
      <c r="C14968" s="39">
        <v>100</v>
      </c>
    </row>
    <row r="14969" spans="1:3">
      <c r="A14969" s="1">
        <v>42688</v>
      </c>
      <c r="B14969">
        <v>814.36189283329895</v>
      </c>
      <c r="C14969" s="39">
        <v>100</v>
      </c>
    </row>
    <row r="14970" spans="1:3">
      <c r="A14970" s="1">
        <v>42689</v>
      </c>
      <c r="B14970">
        <v>818.10271604381001</v>
      </c>
      <c r="C14970" s="39">
        <v>100</v>
      </c>
    </row>
    <row r="14971" spans="1:3">
      <c r="A14971" s="1">
        <v>42690</v>
      </c>
      <c r="B14971">
        <v>816.69156331608394</v>
      </c>
      <c r="C14971" s="39">
        <v>100</v>
      </c>
    </row>
    <row r="14972" spans="1:3">
      <c r="A14972" s="1">
        <v>42691</v>
      </c>
      <c r="B14972">
        <v>818.368806445769</v>
      </c>
      <c r="C14972" s="39">
        <v>100</v>
      </c>
    </row>
    <row r="14973" spans="1:3">
      <c r="A14973" s="1">
        <v>42692</v>
      </c>
      <c r="B14973">
        <v>816.24764681291299</v>
      </c>
      <c r="C14973" s="39">
        <v>100</v>
      </c>
    </row>
    <row r="14974" spans="1:3">
      <c r="A14974" s="1">
        <v>42695</v>
      </c>
      <c r="B14974">
        <v>819.01674634189101</v>
      </c>
      <c r="C14974" s="39">
        <v>100</v>
      </c>
    </row>
    <row r="14975" spans="1:3">
      <c r="A14975" s="1">
        <v>42696</v>
      </c>
      <c r="B14975">
        <v>821.07831421095204</v>
      </c>
      <c r="C14975" s="39">
        <v>100</v>
      </c>
    </row>
    <row r="14976" spans="1:3">
      <c r="A14976" s="1">
        <v>42697</v>
      </c>
      <c r="B14976">
        <v>820.35410028428498</v>
      </c>
      <c r="C14976" s="39">
        <v>100</v>
      </c>
    </row>
    <row r="14977" spans="1:3">
      <c r="A14977" s="1">
        <v>42698</v>
      </c>
      <c r="B14977">
        <v>820.35410028428498</v>
      </c>
      <c r="C14977" s="39">
        <v>100</v>
      </c>
    </row>
    <row r="14978" spans="1:3">
      <c r="A14978" s="1">
        <v>42699</v>
      </c>
      <c r="B14978">
        <v>822.36323681603096</v>
      </c>
      <c r="C14978" s="39">
        <v>100</v>
      </c>
    </row>
    <row r="14979" spans="1:3">
      <c r="A14979" s="1">
        <v>42702</v>
      </c>
      <c r="B14979">
        <v>821.03321790112898</v>
      </c>
      <c r="C14979" s="39">
        <v>100</v>
      </c>
    </row>
    <row r="14980" spans="1:3">
      <c r="A14980" s="1">
        <v>42703</v>
      </c>
      <c r="B14980">
        <v>822.040979085662</v>
      </c>
      <c r="C14980" s="39">
        <v>100</v>
      </c>
    </row>
    <row r="14981" spans="1:3">
      <c r="A14981" s="1">
        <v>42704</v>
      </c>
      <c r="B14981">
        <v>819.41795107230496</v>
      </c>
      <c r="C14981" s="39">
        <v>100</v>
      </c>
    </row>
    <row r="14982" spans="1:3">
      <c r="A14982" s="1">
        <v>42705</v>
      </c>
      <c r="B14982">
        <v>816.51031277948698</v>
      </c>
      <c r="C14982" s="39">
        <v>100</v>
      </c>
    </row>
    <row r="14983" spans="1:3">
      <c r="A14983" s="1">
        <v>42706</v>
      </c>
      <c r="B14983">
        <v>817.74870372784903</v>
      </c>
      <c r="C14983" s="39">
        <v>100</v>
      </c>
    </row>
    <row r="14984" spans="1:3">
      <c r="A14984" s="1">
        <v>42709</v>
      </c>
      <c r="B14984">
        <v>820.55775135193505</v>
      </c>
      <c r="C14984" s="39">
        <v>100</v>
      </c>
    </row>
    <row r="14985" spans="1:3">
      <c r="A14985" s="1">
        <v>42710</v>
      </c>
      <c r="B14985">
        <v>821.87575005807901</v>
      </c>
      <c r="C14985" s="39">
        <v>100</v>
      </c>
    </row>
    <row r="14986" spans="1:3">
      <c r="A14986" s="1">
        <v>42711</v>
      </c>
      <c r="B14986">
        <v>828.84989372716097</v>
      </c>
      <c r="C14986" s="39">
        <v>100</v>
      </c>
    </row>
    <row r="14987" spans="1:3">
      <c r="A14987" s="1">
        <v>42712</v>
      </c>
      <c r="B14987">
        <v>830.69207745199401</v>
      </c>
      <c r="C14987" s="39">
        <v>100</v>
      </c>
    </row>
    <row r="14988" spans="1:3">
      <c r="A14988" s="1">
        <v>42713</v>
      </c>
      <c r="B14988">
        <v>832.22278603260997</v>
      </c>
      <c r="C14988" s="39">
        <v>100</v>
      </c>
    </row>
    <row r="14989" spans="1:3">
      <c r="A14989" s="1">
        <v>42716</v>
      </c>
      <c r="B14989">
        <v>831.22532127750503</v>
      </c>
      <c r="C14989" s="39">
        <v>100</v>
      </c>
    </row>
    <row r="14990" spans="1:3">
      <c r="A14990" s="1">
        <v>42717</v>
      </c>
      <c r="B14990">
        <v>834.981589132159</v>
      </c>
      <c r="C14990" s="39">
        <v>100</v>
      </c>
    </row>
    <row r="14991" spans="1:3">
      <c r="A14991" s="1">
        <v>42718</v>
      </c>
      <c r="B14991">
        <v>829.93668580460599</v>
      </c>
      <c r="C14991" s="39">
        <v>100</v>
      </c>
    </row>
    <row r="14992" spans="1:3">
      <c r="A14992" s="1">
        <v>42719</v>
      </c>
      <c r="B14992">
        <v>830.22929186929503</v>
      </c>
      <c r="C14992" s="39">
        <v>100</v>
      </c>
    </row>
    <row r="14993" spans="1:3">
      <c r="A14993" s="1">
        <v>42720</v>
      </c>
      <c r="B14993">
        <v>829.24307273378997</v>
      </c>
      <c r="C14993" s="39">
        <v>100</v>
      </c>
    </row>
    <row r="14994" spans="1:3">
      <c r="A14994" s="1">
        <v>42723</v>
      </c>
      <c r="B14994">
        <v>831.41229007840502</v>
      </c>
      <c r="C14994" s="39">
        <v>100</v>
      </c>
    </row>
    <row r="14995" spans="1:3">
      <c r="A14995" s="1">
        <v>42724</v>
      </c>
      <c r="B14995">
        <v>832.54581835213696</v>
      </c>
      <c r="C14995" s="39">
        <v>100</v>
      </c>
    </row>
    <row r="14996" spans="1:3">
      <c r="A14996" s="1">
        <v>42725</v>
      </c>
      <c r="B14996">
        <v>831.60688233923304</v>
      </c>
      <c r="C14996" s="39">
        <v>100</v>
      </c>
    </row>
    <row r="14997" spans="1:3">
      <c r="A14997" s="1">
        <v>42726</v>
      </c>
      <c r="B14997">
        <v>831.12454379599501</v>
      </c>
      <c r="C14997" s="39">
        <v>100</v>
      </c>
    </row>
    <row r="14998" spans="1:3">
      <c r="A14998" s="1">
        <v>42727</v>
      </c>
      <c r="B14998">
        <v>831.65197864905599</v>
      </c>
      <c r="C14998" s="39">
        <v>100</v>
      </c>
    </row>
    <row r="14999" spans="1:3">
      <c r="A14999" s="1">
        <v>42730</v>
      </c>
      <c r="B14999">
        <v>831.65197864905599</v>
      </c>
      <c r="C14999" s="39">
        <v>100</v>
      </c>
    </row>
    <row r="15000" spans="1:3">
      <c r="A15000" s="1">
        <v>42731</v>
      </c>
      <c r="B15000">
        <v>831.48188983919295</v>
      </c>
      <c r="C15000" s="39">
        <v>100</v>
      </c>
    </row>
    <row r="15001" spans="1:3">
      <c r="A15001" s="1">
        <v>42732</v>
      </c>
      <c r="B15001">
        <v>828.98247974857202</v>
      </c>
      <c r="C15001" s="39">
        <v>100</v>
      </c>
    </row>
    <row r="15002" spans="1:3">
      <c r="A15002" s="1">
        <v>42733</v>
      </c>
      <c r="B15002">
        <v>829.68313941444399</v>
      </c>
      <c r="C15002" s="39">
        <v>100</v>
      </c>
    </row>
    <row r="15003" spans="1:3">
      <c r="A15003" s="1">
        <v>42734</v>
      </c>
      <c r="B15003">
        <v>828.55179795349</v>
      </c>
      <c r="C15003" s="39">
        <v>100</v>
      </c>
    </row>
    <row r="15004" spans="1:3">
      <c r="A15004" s="1">
        <v>42737</v>
      </c>
      <c r="B15004">
        <v>828.55179795349</v>
      </c>
      <c r="C15004" s="39">
        <v>100</v>
      </c>
    </row>
    <row r="15005" spans="1:3">
      <c r="A15005" s="1">
        <v>42738</v>
      </c>
      <c r="B15005">
        <v>831.70191490545994</v>
      </c>
      <c r="C15005" s="39">
        <v>100</v>
      </c>
    </row>
    <row r="15006" spans="1:3">
      <c r="A15006" s="1">
        <v>42739</v>
      </c>
      <c r="B15006">
        <v>834.31233923864602</v>
      </c>
      <c r="C15006" s="39">
        <v>100</v>
      </c>
    </row>
    <row r="15007" spans="1:3">
      <c r="A15007" s="1">
        <v>42740</v>
      </c>
      <c r="B15007">
        <v>836.20569106842504</v>
      </c>
      <c r="C15007" s="39">
        <v>100</v>
      </c>
    </row>
    <row r="15008" spans="1:3">
      <c r="A15008" s="1">
        <v>42741</v>
      </c>
      <c r="B15008">
        <v>836.72356008420797</v>
      </c>
      <c r="C15008" s="39">
        <v>100</v>
      </c>
    </row>
    <row r="15009" spans="1:3">
      <c r="A15009" s="1">
        <v>42744</v>
      </c>
      <c r="B15009">
        <v>836.24687737645695</v>
      </c>
      <c r="C15009" s="39">
        <v>100</v>
      </c>
    </row>
    <row r="15010" spans="1:3">
      <c r="A15010" s="1">
        <v>42745</v>
      </c>
      <c r="B15010">
        <v>835.92643549415095</v>
      </c>
      <c r="C15010" s="39">
        <v>100</v>
      </c>
    </row>
    <row r="15011" spans="1:3">
      <c r="A15011" s="1">
        <v>42746</v>
      </c>
      <c r="B15011">
        <v>837.55350694416495</v>
      </c>
      <c r="C15011" s="39">
        <v>100</v>
      </c>
    </row>
    <row r="15012" spans="1:3">
      <c r="A15012" s="1">
        <v>42747</v>
      </c>
      <c r="B15012">
        <v>836.20852587065303</v>
      </c>
      <c r="C15012" s="39">
        <v>100</v>
      </c>
    </row>
    <row r="15013" spans="1:3">
      <c r="A15013" s="1">
        <v>42748</v>
      </c>
      <c r="B15013">
        <v>837.915135134504</v>
      </c>
      <c r="C15013" s="39">
        <v>100</v>
      </c>
    </row>
    <row r="15014" spans="1:3">
      <c r="A15014" s="1">
        <v>42751</v>
      </c>
      <c r="B15014">
        <v>837.915135134504</v>
      </c>
      <c r="C15014" s="39">
        <v>100</v>
      </c>
    </row>
    <row r="15015" spans="1:3">
      <c r="A15015" s="1">
        <v>42752</v>
      </c>
      <c r="B15015">
        <v>836.96675477963799</v>
      </c>
      <c r="C15015" s="39">
        <v>100</v>
      </c>
    </row>
    <row r="15016" spans="1:3">
      <c r="A15016" s="1">
        <v>42753</v>
      </c>
      <c r="B15016">
        <v>836.41145233758004</v>
      </c>
      <c r="C15016" s="39">
        <v>100</v>
      </c>
    </row>
    <row r="15017" spans="1:3">
      <c r="A15017" s="1">
        <v>42754</v>
      </c>
      <c r="B15017">
        <v>833.86939688032396</v>
      </c>
      <c r="C15017" s="39">
        <v>100</v>
      </c>
    </row>
    <row r="15018" spans="1:3">
      <c r="A15018" s="1">
        <v>42755</v>
      </c>
      <c r="B15018">
        <v>834.99618566543904</v>
      </c>
      <c r="C15018" s="39">
        <v>100</v>
      </c>
    </row>
    <row r="15019" spans="1:3">
      <c r="A15019" s="1">
        <v>42758</v>
      </c>
      <c r="B15019">
        <v>835.66333391841999</v>
      </c>
      <c r="C15019" s="39">
        <v>100</v>
      </c>
    </row>
    <row r="15020" spans="1:3">
      <c r="A15020" s="1">
        <v>42759</v>
      </c>
      <c r="B15020">
        <v>836.886358691184</v>
      </c>
      <c r="C15020" s="39">
        <v>100</v>
      </c>
    </row>
    <row r="15021" spans="1:3">
      <c r="A15021" s="1">
        <v>42760</v>
      </c>
      <c r="B15021">
        <v>840.12755629915796</v>
      </c>
      <c r="C15021" s="39">
        <v>100</v>
      </c>
    </row>
    <row r="15022" spans="1:3">
      <c r="A15022" s="1">
        <v>42761</v>
      </c>
      <c r="B15022">
        <v>840.548301150219</v>
      </c>
      <c r="C15022" s="39">
        <v>100</v>
      </c>
    </row>
    <row r="15023" spans="1:3">
      <c r="A15023" s="1">
        <v>42762</v>
      </c>
      <c r="B15023">
        <v>839.98374649295397</v>
      </c>
      <c r="C15023" s="39">
        <v>100</v>
      </c>
    </row>
    <row r="15024" spans="1:3">
      <c r="A15024" s="1">
        <v>42765</v>
      </c>
      <c r="B15024">
        <v>837.21923159273103</v>
      </c>
      <c r="C15024" s="39">
        <v>100</v>
      </c>
    </row>
    <row r="15025" spans="1:3">
      <c r="A15025" s="1">
        <v>42766</v>
      </c>
      <c r="B15025">
        <v>837.55955045288295</v>
      </c>
      <c r="C15025" s="39">
        <v>100</v>
      </c>
    </row>
    <row r="15026" spans="1:3">
      <c r="A15026" s="1">
        <v>42767</v>
      </c>
      <c r="B15026">
        <v>837.180880086927</v>
      </c>
      <c r="C15026" s="39">
        <v>100</v>
      </c>
    </row>
    <row r="15027" spans="1:3">
      <c r="A15027" s="1">
        <v>42768</v>
      </c>
      <c r="B15027">
        <v>837.52901880994398</v>
      </c>
      <c r="C15027" s="39">
        <v>100</v>
      </c>
    </row>
    <row r="15028" spans="1:3">
      <c r="A15028" s="1">
        <v>42769</v>
      </c>
      <c r="B15028">
        <v>840.72209842409404</v>
      </c>
      <c r="C15028" s="39">
        <v>100</v>
      </c>
    </row>
    <row r="15029" spans="1:3">
      <c r="A15029" s="1">
        <v>42772</v>
      </c>
      <c r="B15029">
        <v>841.44658698365004</v>
      </c>
      <c r="C15029" s="39">
        <v>100</v>
      </c>
    </row>
    <row r="15030" spans="1:3">
      <c r="A15030" s="1">
        <v>42773</v>
      </c>
      <c r="B15030">
        <v>842.35518348036999</v>
      </c>
      <c r="C15030" s="39">
        <v>100</v>
      </c>
    </row>
    <row r="15031" spans="1:3">
      <c r="A15031" s="1">
        <v>42774</v>
      </c>
      <c r="B15031">
        <v>843.41770027311804</v>
      </c>
      <c r="C15031" s="39">
        <v>100</v>
      </c>
    </row>
    <row r="15032" spans="1:3">
      <c r="A15032" s="1">
        <v>42775</v>
      </c>
      <c r="B15032">
        <v>845.35032168822897</v>
      </c>
      <c r="C15032" s="39">
        <v>100</v>
      </c>
    </row>
    <row r="15033" spans="1:3">
      <c r="A15033" s="1">
        <v>42776</v>
      </c>
      <c r="B15033">
        <v>846.86182434801901</v>
      </c>
      <c r="C15033" s="39">
        <v>100</v>
      </c>
    </row>
    <row r="15034" spans="1:3">
      <c r="A15034" s="1">
        <v>42779</v>
      </c>
      <c r="B15034">
        <v>849.35862651613502</v>
      </c>
      <c r="C15034" s="39">
        <v>100</v>
      </c>
    </row>
    <row r="15035" spans="1:3">
      <c r="A15035" s="1">
        <v>42780</v>
      </c>
      <c r="B15035">
        <v>850.82149690928702</v>
      </c>
      <c r="C15035" s="39">
        <v>100</v>
      </c>
    </row>
    <row r="15036" spans="1:3">
      <c r="A15036" s="1">
        <v>42781</v>
      </c>
      <c r="B15036">
        <v>853.10792665187205</v>
      </c>
      <c r="C15036" s="39">
        <v>100</v>
      </c>
    </row>
    <row r="15037" spans="1:3">
      <c r="A15037" s="1">
        <v>42782</v>
      </c>
      <c r="B15037">
        <v>853.30071272651799</v>
      </c>
      <c r="C15037" s="39">
        <v>100</v>
      </c>
    </row>
    <row r="15038" spans="1:3">
      <c r="A15038" s="1">
        <v>42783</v>
      </c>
      <c r="B15038">
        <v>854.488564797511</v>
      </c>
      <c r="C15038" s="39">
        <v>100</v>
      </c>
    </row>
    <row r="15039" spans="1:3">
      <c r="A15039" s="1">
        <v>42786</v>
      </c>
      <c r="B15039">
        <v>854.488564797511</v>
      </c>
      <c r="C15039" s="39">
        <v>100</v>
      </c>
    </row>
    <row r="15040" spans="1:3">
      <c r="A15040" s="1">
        <v>42787</v>
      </c>
      <c r="B15040">
        <v>857.15544126019995</v>
      </c>
      <c r="C15040" s="39">
        <v>100</v>
      </c>
    </row>
    <row r="15041" spans="1:3">
      <c r="A15041" s="1">
        <v>42788</v>
      </c>
      <c r="B15041">
        <v>857.54565446832305</v>
      </c>
      <c r="C15041" s="39">
        <v>100</v>
      </c>
    </row>
    <row r="15042" spans="1:3">
      <c r="A15042" s="1">
        <v>42789</v>
      </c>
      <c r="B15042">
        <v>858.69232023128302</v>
      </c>
      <c r="C15042" s="39">
        <v>100</v>
      </c>
    </row>
    <row r="15043" spans="1:3">
      <c r="A15043" s="1">
        <v>42790</v>
      </c>
      <c r="B15043">
        <v>860.707284360004</v>
      </c>
      <c r="C15043" s="39">
        <v>100</v>
      </c>
    </row>
    <row r="15044" spans="1:3">
      <c r="A15044" s="1">
        <v>42793</v>
      </c>
      <c r="B15044">
        <v>860.16724773941496</v>
      </c>
      <c r="C15044" s="39">
        <v>100</v>
      </c>
    </row>
    <row r="15045" spans="1:3">
      <c r="A15045" s="1">
        <v>42794</v>
      </c>
      <c r="B15045">
        <v>858.902692656814</v>
      </c>
      <c r="C15045" s="39">
        <v>100</v>
      </c>
    </row>
    <row r="15046" spans="1:3">
      <c r="A15046" s="1">
        <v>42795</v>
      </c>
      <c r="B15046">
        <v>863.42514352120099</v>
      </c>
      <c r="C15046" s="39">
        <v>100</v>
      </c>
    </row>
    <row r="15047" spans="1:3">
      <c r="A15047" s="1">
        <v>42796</v>
      </c>
      <c r="B15047">
        <v>860.32030976082604</v>
      </c>
      <c r="C15047" s="39">
        <v>100</v>
      </c>
    </row>
    <row r="15048" spans="1:3">
      <c r="A15048" s="1">
        <v>42797</v>
      </c>
      <c r="B15048">
        <v>860.32314456305505</v>
      </c>
      <c r="C15048" s="39">
        <v>100</v>
      </c>
    </row>
    <row r="15049" spans="1:3">
      <c r="A15049" s="1">
        <v>42800</v>
      </c>
      <c r="B15049">
        <v>859.08628632116404</v>
      </c>
      <c r="C15049" s="39">
        <v>100</v>
      </c>
    </row>
    <row r="15050" spans="1:3">
      <c r="A15050" s="1">
        <v>42801</v>
      </c>
      <c r="B15050">
        <v>856.74855978072105</v>
      </c>
      <c r="C15050" s="39">
        <v>100</v>
      </c>
    </row>
    <row r="15051" spans="1:3">
      <c r="A15051" s="1">
        <v>42802</v>
      </c>
      <c r="B15051">
        <v>855.35228190935197</v>
      </c>
      <c r="C15051" s="39">
        <v>100</v>
      </c>
    </row>
    <row r="15052" spans="1:3">
      <c r="A15052" s="1">
        <v>42803</v>
      </c>
      <c r="B15052">
        <v>855.01107487212596</v>
      </c>
      <c r="C15052" s="39">
        <v>100</v>
      </c>
    </row>
    <row r="15053" spans="1:3">
      <c r="A15053" s="1">
        <v>42804</v>
      </c>
      <c r="B15053">
        <v>856.73844929089603</v>
      </c>
      <c r="C15053" s="39">
        <v>100</v>
      </c>
    </row>
    <row r="15054" spans="1:3">
      <c r="A15054" s="1">
        <v>42807</v>
      </c>
      <c r="B15054">
        <v>856.87160443200503</v>
      </c>
      <c r="C15054" s="39">
        <v>100</v>
      </c>
    </row>
    <row r="15055" spans="1:3">
      <c r="A15055" s="1">
        <v>42808</v>
      </c>
      <c r="B15055">
        <v>855.19180383179196</v>
      </c>
      <c r="C15055" s="39">
        <v>100</v>
      </c>
    </row>
    <row r="15056" spans="1:3">
      <c r="A15056" s="1">
        <v>42809</v>
      </c>
      <c r="B15056">
        <v>861.29867758336195</v>
      </c>
      <c r="C15056" s="39">
        <v>100</v>
      </c>
    </row>
    <row r="15057" spans="1:3">
      <c r="A15057" s="1">
        <v>42810</v>
      </c>
      <c r="B15057">
        <v>860.69809194970799</v>
      </c>
      <c r="C15057" s="39">
        <v>100</v>
      </c>
    </row>
    <row r="15058" spans="1:3">
      <c r="A15058" s="1">
        <v>42811</v>
      </c>
      <c r="B15058">
        <v>860.28373460916896</v>
      </c>
      <c r="C15058" s="39">
        <v>100</v>
      </c>
    </row>
    <row r="15059" spans="1:3">
      <c r="A15059" s="1">
        <v>42814</v>
      </c>
      <c r="B15059">
        <v>859.84345678206705</v>
      </c>
      <c r="C15059" s="39">
        <v>100</v>
      </c>
    </row>
    <row r="15060" spans="1:3">
      <c r="A15060" s="1">
        <v>42815</v>
      </c>
      <c r="B15060">
        <v>854.36770376687798</v>
      </c>
      <c r="C15060" s="39">
        <v>100</v>
      </c>
    </row>
    <row r="15061" spans="1:3">
      <c r="A15061" s="1">
        <v>42816</v>
      </c>
      <c r="B15061">
        <v>855.09540103292295</v>
      </c>
      <c r="C15061" s="39">
        <v>100</v>
      </c>
    </row>
    <row r="15062" spans="1:3">
      <c r="A15062" s="1">
        <v>42817</v>
      </c>
      <c r="B15062">
        <v>854.20207035767305</v>
      </c>
      <c r="C15062" s="39">
        <v>100</v>
      </c>
    </row>
    <row r="15063" spans="1:3">
      <c r="A15063" s="1">
        <v>42818</v>
      </c>
      <c r="B15063">
        <v>855.59763032297701</v>
      </c>
      <c r="C15063" s="39">
        <v>100</v>
      </c>
    </row>
    <row r="15064" spans="1:3">
      <c r="A15064" s="1">
        <v>42821</v>
      </c>
      <c r="B15064">
        <v>854.58446370293098</v>
      </c>
      <c r="C15064" s="39">
        <v>100</v>
      </c>
    </row>
    <row r="15065" spans="1:3">
      <c r="A15065" s="1">
        <v>42822</v>
      </c>
      <c r="B15065">
        <v>856.63760560666003</v>
      </c>
      <c r="C15065" s="39">
        <v>100</v>
      </c>
    </row>
    <row r="15066" spans="1:3">
      <c r="A15066" s="1">
        <v>42823</v>
      </c>
      <c r="B15066">
        <v>858.45107562079602</v>
      </c>
      <c r="C15066" s="39">
        <v>100</v>
      </c>
    </row>
    <row r="15067" spans="1:3">
      <c r="A15067" s="1">
        <v>42824</v>
      </c>
      <c r="B15067">
        <v>859.49016272740596</v>
      </c>
      <c r="C15067" s="39">
        <v>100</v>
      </c>
    </row>
    <row r="15068" spans="1:3">
      <c r="A15068" s="1">
        <v>42825</v>
      </c>
      <c r="B15068">
        <v>858.90928380058904</v>
      </c>
      <c r="C15068" s="39">
        <v>100</v>
      </c>
    </row>
    <row r="15069" spans="1:3">
      <c r="A15069" s="1">
        <v>42828</v>
      </c>
      <c r="B15069">
        <v>859.49876325299499</v>
      </c>
      <c r="C15069" s="39">
        <v>100</v>
      </c>
    </row>
    <row r="15070" spans="1:3">
      <c r="A15070" s="1">
        <v>42829</v>
      </c>
      <c r="B15070">
        <v>859.60952783163896</v>
      </c>
      <c r="C15070" s="39">
        <v>100</v>
      </c>
    </row>
    <row r="15071" spans="1:3">
      <c r="A15071" s="1">
        <v>42830</v>
      </c>
      <c r="B15071">
        <v>857.46812202269098</v>
      </c>
      <c r="C15071" s="39">
        <v>100</v>
      </c>
    </row>
    <row r="15072" spans="1:3">
      <c r="A15072" s="1">
        <v>42831</v>
      </c>
      <c r="B15072">
        <v>859.26794169415905</v>
      </c>
      <c r="C15072" s="39">
        <v>100</v>
      </c>
    </row>
    <row r="15073" spans="1:3">
      <c r="A15073" s="1">
        <v>42832</v>
      </c>
      <c r="B15073">
        <v>858.07286706444302</v>
      </c>
      <c r="C15073" s="39">
        <v>100</v>
      </c>
    </row>
    <row r="15074" spans="1:3">
      <c r="A15074" s="1">
        <v>42835</v>
      </c>
      <c r="B15074">
        <v>858.38822946236905</v>
      </c>
      <c r="C15074" s="39">
        <v>100</v>
      </c>
    </row>
    <row r="15075" spans="1:3">
      <c r="A15075" s="1">
        <v>42836</v>
      </c>
      <c r="B15075">
        <v>859.66296586439</v>
      </c>
      <c r="C15075" s="39">
        <v>100</v>
      </c>
    </row>
    <row r="15076" spans="1:3">
      <c r="A15076" s="1">
        <v>42837</v>
      </c>
      <c r="B15076">
        <v>857.38142746403298</v>
      </c>
      <c r="C15076" s="39">
        <v>100</v>
      </c>
    </row>
    <row r="15077" spans="1:3">
      <c r="A15077" s="1">
        <v>42838</v>
      </c>
      <c r="B15077">
        <v>856.17805098641202</v>
      </c>
      <c r="C15077" s="39">
        <v>100</v>
      </c>
    </row>
    <row r="15078" spans="1:3">
      <c r="A15078" s="1">
        <v>42839</v>
      </c>
      <c r="B15078">
        <v>856.17805098641202</v>
      </c>
      <c r="C15078" s="39">
        <v>100</v>
      </c>
    </row>
    <row r="15079" spans="1:3">
      <c r="A15079" s="1">
        <v>42842</v>
      </c>
      <c r="B15079">
        <v>859.522798750525</v>
      </c>
      <c r="C15079" s="39">
        <v>100</v>
      </c>
    </row>
    <row r="15080" spans="1:3">
      <c r="A15080" s="1">
        <v>42843</v>
      </c>
      <c r="B15080">
        <v>859.47731501285705</v>
      </c>
      <c r="C15080" s="39">
        <v>100</v>
      </c>
    </row>
    <row r="15081" spans="1:3">
      <c r="A15081" s="1">
        <v>42844</v>
      </c>
      <c r="B15081">
        <v>858.10489137951095</v>
      </c>
      <c r="C15081" s="39">
        <v>100</v>
      </c>
    </row>
    <row r="15082" spans="1:3">
      <c r="A15082" s="1">
        <v>42845</v>
      </c>
      <c r="B15082">
        <v>861.18248583058403</v>
      </c>
      <c r="C15082" s="39">
        <v>100</v>
      </c>
    </row>
    <row r="15083" spans="1:3">
      <c r="A15083" s="1">
        <v>42846</v>
      </c>
      <c r="B15083">
        <v>860.50228288829396</v>
      </c>
      <c r="C15083" s="39">
        <v>100</v>
      </c>
    </row>
    <row r="15084" spans="1:3">
      <c r="A15084" s="1">
        <v>42849</v>
      </c>
      <c r="B15084">
        <v>864.68132819144205</v>
      </c>
      <c r="C15084" s="39">
        <v>100</v>
      </c>
    </row>
    <row r="15085" spans="1:3">
      <c r="A15085" s="1">
        <v>42850</v>
      </c>
      <c r="B15085">
        <v>866.87327174538302</v>
      </c>
      <c r="C15085" s="39">
        <v>100</v>
      </c>
    </row>
    <row r="15086" spans="1:3">
      <c r="A15086" s="1">
        <v>42851</v>
      </c>
      <c r="B15086">
        <v>866.70691541442102</v>
      </c>
      <c r="C15086" s="39">
        <v>100</v>
      </c>
    </row>
    <row r="15087" spans="1:3">
      <c r="A15087" s="1">
        <v>42852</v>
      </c>
      <c r="B15087">
        <v>867.74284144006697</v>
      </c>
      <c r="C15087" s="39">
        <v>100</v>
      </c>
    </row>
    <row r="15088" spans="1:3">
      <c r="A15088" s="1">
        <v>42853</v>
      </c>
      <c r="B15088">
        <v>866.758268772517</v>
      </c>
      <c r="C15088" s="39">
        <v>100</v>
      </c>
    </row>
    <row r="15089" spans="1:3">
      <c r="A15089" s="1">
        <v>42856</v>
      </c>
      <c r="B15089">
        <v>867.48392093001905</v>
      </c>
      <c r="C15089" s="39">
        <v>100</v>
      </c>
    </row>
    <row r="15090" spans="1:3">
      <c r="A15090" s="1">
        <v>42857</v>
      </c>
      <c r="B15090">
        <v>867.86077922314803</v>
      </c>
      <c r="C15090" s="39">
        <v>100</v>
      </c>
    </row>
    <row r="15091" spans="1:3">
      <c r="A15091" s="1">
        <v>42858</v>
      </c>
      <c r="B15091">
        <v>866.88129508537895</v>
      </c>
      <c r="C15091" s="39">
        <v>100</v>
      </c>
    </row>
    <row r="15092" spans="1:3">
      <c r="A15092" s="1">
        <v>42859</v>
      </c>
      <c r="B15092">
        <v>866.33408605251702</v>
      </c>
      <c r="C15092" s="39">
        <v>100</v>
      </c>
    </row>
    <row r="15093" spans="1:3">
      <c r="A15093" s="1">
        <v>42860</v>
      </c>
      <c r="B15093">
        <v>869.13961360130804</v>
      </c>
      <c r="C15093" s="39">
        <v>100</v>
      </c>
    </row>
    <row r="15094" spans="1:3">
      <c r="A15094" s="1">
        <v>42863</v>
      </c>
      <c r="B15094">
        <v>868.10474717421698</v>
      </c>
      <c r="C15094" s="39">
        <v>100</v>
      </c>
    </row>
    <row r="15095" spans="1:3">
      <c r="A15095" s="1">
        <v>42864</v>
      </c>
      <c r="B15095">
        <v>867.07285007979601</v>
      </c>
      <c r="C15095" s="39">
        <v>100</v>
      </c>
    </row>
    <row r="15096" spans="1:3">
      <c r="A15096" s="1">
        <v>42865</v>
      </c>
      <c r="B15096">
        <v>867.46684917392804</v>
      </c>
      <c r="C15096" s="39">
        <v>100</v>
      </c>
    </row>
    <row r="15097" spans="1:3">
      <c r="A15097" s="1">
        <v>42866</v>
      </c>
      <c r="B15097">
        <v>866.84202852095996</v>
      </c>
      <c r="C15097" s="39">
        <v>100</v>
      </c>
    </row>
    <row r="15098" spans="1:3">
      <c r="A15098" s="1">
        <v>42867</v>
      </c>
      <c r="B15098">
        <v>867.86586775292903</v>
      </c>
      <c r="C15098" s="39">
        <v>100</v>
      </c>
    </row>
    <row r="15099" spans="1:3">
      <c r="A15099" s="1">
        <v>42870</v>
      </c>
      <c r="B15099">
        <v>869.95380100667001</v>
      </c>
      <c r="C15099" s="39">
        <v>100</v>
      </c>
    </row>
    <row r="15100" spans="1:3">
      <c r="A15100" s="1">
        <v>42871</v>
      </c>
      <c r="B15100">
        <v>869.88530684757097</v>
      </c>
      <c r="C15100" s="39">
        <v>100</v>
      </c>
    </row>
    <row r="15101" spans="1:3">
      <c r="A15101" s="1">
        <v>42872</v>
      </c>
      <c r="B15101">
        <v>863.68360913165805</v>
      </c>
      <c r="C15101" s="39">
        <v>100</v>
      </c>
    </row>
    <row r="15102" spans="1:3">
      <c r="A15102" s="1">
        <v>42873</v>
      </c>
      <c r="B15102">
        <v>864.60371657133499</v>
      </c>
      <c r="C15102" s="39">
        <v>100</v>
      </c>
    </row>
    <row r="15103" spans="1:3">
      <c r="A15103" s="1">
        <v>42874</v>
      </c>
      <c r="B15103">
        <v>868.27587900459605</v>
      </c>
      <c r="C15103" s="39">
        <v>100</v>
      </c>
    </row>
    <row r="15104" spans="1:3">
      <c r="A15104" s="1">
        <v>42877</v>
      </c>
      <c r="B15104">
        <v>870.56038673762305</v>
      </c>
      <c r="C15104" s="39">
        <v>100</v>
      </c>
    </row>
    <row r="15105" spans="1:3">
      <c r="A15105" s="1">
        <v>42878</v>
      </c>
      <c r="B15105">
        <v>870.96961689864304</v>
      </c>
      <c r="C15105" s="39">
        <v>100</v>
      </c>
    </row>
    <row r="15106" spans="1:3">
      <c r="A15106" s="1">
        <v>42879</v>
      </c>
      <c r="B15106">
        <v>872.40756535841695</v>
      </c>
      <c r="C15106" s="39">
        <v>100</v>
      </c>
    </row>
    <row r="15107" spans="1:3">
      <c r="A15107" s="1">
        <v>42880</v>
      </c>
      <c r="B15107">
        <v>875.22217584575901</v>
      </c>
      <c r="C15107" s="39">
        <v>100</v>
      </c>
    </row>
    <row r="15108" spans="1:3">
      <c r="A15108" s="1">
        <v>42881</v>
      </c>
      <c r="B15108">
        <v>875.32088815318195</v>
      </c>
      <c r="C15108" s="39">
        <v>100</v>
      </c>
    </row>
    <row r="15109" spans="1:3">
      <c r="A15109" s="1">
        <v>42884</v>
      </c>
      <c r="B15109">
        <v>875.32088815318195</v>
      </c>
      <c r="C15109" s="39">
        <v>100</v>
      </c>
    </row>
    <row r="15110" spans="1:3">
      <c r="A15110" s="1">
        <v>42885</v>
      </c>
      <c r="B15110">
        <v>875.31579962340004</v>
      </c>
      <c r="C15110" s="39">
        <v>100</v>
      </c>
    </row>
    <row r="15111" spans="1:3">
      <c r="A15111" s="1">
        <v>42886</v>
      </c>
      <c r="B15111">
        <v>875.75924234151398</v>
      </c>
      <c r="C15111" s="39">
        <v>100</v>
      </c>
    </row>
    <row r="15112" spans="1:3">
      <c r="A15112" s="1">
        <v>42887</v>
      </c>
      <c r="B15112">
        <v>879.49692960120296</v>
      </c>
      <c r="C15112" s="39">
        <v>100</v>
      </c>
    </row>
    <row r="15113" spans="1:3">
      <c r="A15113" s="1">
        <v>42888</v>
      </c>
      <c r="B15113">
        <v>882.55628913026101</v>
      </c>
      <c r="C15113" s="39">
        <v>100</v>
      </c>
    </row>
    <row r="15114" spans="1:3">
      <c r="A15114" s="1">
        <v>42891</v>
      </c>
      <c r="B15114">
        <v>881.36923784053999</v>
      </c>
      <c r="C15114" s="39">
        <v>100</v>
      </c>
    </row>
    <row r="15115" spans="1:3">
      <c r="A15115" s="1">
        <v>42892</v>
      </c>
      <c r="B15115">
        <v>881.37323224930901</v>
      </c>
      <c r="C15115" s="39">
        <v>100</v>
      </c>
    </row>
    <row r="15116" spans="1:3">
      <c r="A15116" s="1">
        <v>42893</v>
      </c>
      <c r="B15116">
        <v>880.99637395618004</v>
      </c>
      <c r="C15116" s="39">
        <v>100</v>
      </c>
    </row>
    <row r="15117" spans="1:3">
      <c r="A15117" s="1">
        <v>42894</v>
      </c>
      <c r="B15117">
        <v>880.88857871020605</v>
      </c>
      <c r="C15117" s="39">
        <v>100</v>
      </c>
    </row>
    <row r="15118" spans="1:3">
      <c r="A15118" s="1">
        <v>42895</v>
      </c>
      <c r="B15118">
        <v>880.36649929588702</v>
      </c>
      <c r="C15118" s="39">
        <v>100</v>
      </c>
    </row>
    <row r="15119" spans="1:3">
      <c r="A15119" s="1">
        <v>42898</v>
      </c>
      <c r="B15119">
        <v>879.66919007504998</v>
      </c>
      <c r="C15119" s="39">
        <v>100</v>
      </c>
    </row>
    <row r="15120" spans="1:3">
      <c r="A15120" s="1">
        <v>42899</v>
      </c>
      <c r="B15120">
        <v>882.310480489989</v>
      </c>
      <c r="C15120" s="39">
        <v>100</v>
      </c>
    </row>
    <row r="15121" spans="1:3">
      <c r="A15121" s="1">
        <v>42900</v>
      </c>
      <c r="B15121">
        <v>883.22737461154304</v>
      </c>
      <c r="C15121" s="39">
        <v>100</v>
      </c>
    </row>
    <row r="15122" spans="1:3">
      <c r="A15122" s="1">
        <v>42901</v>
      </c>
      <c r="B15122">
        <v>881.792395484439</v>
      </c>
      <c r="C15122" s="39">
        <v>100</v>
      </c>
    </row>
    <row r="15123" spans="1:3">
      <c r="A15123" s="1">
        <v>42902</v>
      </c>
      <c r="B15123">
        <v>881.87608618797105</v>
      </c>
      <c r="C15123" s="39">
        <v>100</v>
      </c>
    </row>
    <row r="15124" spans="1:3">
      <c r="A15124" s="1">
        <v>42905</v>
      </c>
      <c r="B15124">
        <v>884.660303586449</v>
      </c>
      <c r="C15124" s="39">
        <v>100</v>
      </c>
    </row>
    <row r="15125" spans="1:3">
      <c r="A15125" s="1">
        <v>42906</v>
      </c>
      <c r="B15125">
        <v>883.29692836919799</v>
      </c>
      <c r="C15125" s="39">
        <v>100</v>
      </c>
    </row>
    <row r="15126" spans="1:3">
      <c r="A15126" s="1">
        <v>42907</v>
      </c>
      <c r="B15126">
        <v>882.20562005422903</v>
      </c>
      <c r="C15126" s="39">
        <v>100</v>
      </c>
    </row>
    <row r="15127" spans="1:3">
      <c r="A15127" s="1">
        <v>42908</v>
      </c>
      <c r="B15127">
        <v>881.82367323131905</v>
      </c>
      <c r="C15127" s="39">
        <v>100</v>
      </c>
    </row>
    <row r="15128" spans="1:3">
      <c r="A15128" s="1">
        <v>42909</v>
      </c>
      <c r="B15128">
        <v>882.70741439433505</v>
      </c>
      <c r="C15128" s="39">
        <v>100</v>
      </c>
    </row>
    <row r="15129" spans="1:3">
      <c r="A15129" s="1">
        <v>42912</v>
      </c>
      <c r="B15129">
        <v>883.057023871811</v>
      </c>
      <c r="C15129" s="39">
        <v>100</v>
      </c>
    </row>
    <row r="15130" spans="1:3">
      <c r="A15130" s="1">
        <v>42913</v>
      </c>
      <c r="B15130">
        <v>878.28068523925799</v>
      </c>
      <c r="C15130" s="39">
        <v>100</v>
      </c>
    </row>
    <row r="15131" spans="1:3">
      <c r="A15131" s="1">
        <v>42914</v>
      </c>
      <c r="B15131">
        <v>881.99999715884803</v>
      </c>
      <c r="C15131" s="39">
        <v>100</v>
      </c>
    </row>
    <row r="15132" spans="1:3">
      <c r="A15132" s="1">
        <v>42915</v>
      </c>
      <c r="B15132">
        <v>876.91525986980901</v>
      </c>
      <c r="C15132" s="39">
        <v>100</v>
      </c>
    </row>
    <row r="15133" spans="1:3">
      <c r="A15133" s="1">
        <v>42916</v>
      </c>
      <c r="B15133">
        <v>876.35302923305596</v>
      </c>
      <c r="C15133" s="39">
        <v>100</v>
      </c>
    </row>
    <row r="15134" spans="1:3">
      <c r="A15134" s="1">
        <v>42919</v>
      </c>
      <c r="B15134">
        <v>876.04013856390497</v>
      </c>
      <c r="C15134" s="39">
        <v>100</v>
      </c>
    </row>
    <row r="15135" spans="1:3">
      <c r="A15135" s="1">
        <v>42920</v>
      </c>
      <c r="B15135">
        <v>876.04013856390497</v>
      </c>
      <c r="C15135" s="39">
        <v>100</v>
      </c>
    </row>
    <row r="15136" spans="1:3">
      <c r="A15136" s="1">
        <v>42921</v>
      </c>
      <c r="B15136">
        <v>876.99910832223895</v>
      </c>
      <c r="C15136" s="39">
        <v>100</v>
      </c>
    </row>
    <row r="15137" spans="1:3">
      <c r="A15137" s="1">
        <v>42922</v>
      </c>
      <c r="B15137">
        <v>872.10643265849501</v>
      </c>
      <c r="C15137" s="39">
        <v>100</v>
      </c>
    </row>
    <row r="15138" spans="1:3">
      <c r="A15138" s="1">
        <v>42923</v>
      </c>
      <c r="B15138">
        <v>874.75351454230997</v>
      </c>
      <c r="C15138" s="39">
        <v>100</v>
      </c>
    </row>
    <row r="15139" spans="1:3">
      <c r="A15139" s="1">
        <v>42926</v>
      </c>
      <c r="B15139">
        <v>875.84446894968198</v>
      </c>
      <c r="C15139" s="39">
        <v>100</v>
      </c>
    </row>
    <row r="15140" spans="1:3">
      <c r="A15140" s="1">
        <v>42927</v>
      </c>
      <c r="B15140">
        <v>876.10707942167096</v>
      </c>
      <c r="C15140" s="39">
        <v>100</v>
      </c>
    </row>
    <row r="15141" spans="1:3">
      <c r="A15141" s="1">
        <v>42928</v>
      </c>
      <c r="B15141">
        <v>880.43727751460301</v>
      </c>
      <c r="C15141" s="39">
        <v>100</v>
      </c>
    </row>
    <row r="15142" spans="1:3">
      <c r="A15142" s="1">
        <v>42929</v>
      </c>
      <c r="B15142">
        <v>881.32415345609297</v>
      </c>
      <c r="C15142" s="39">
        <v>100</v>
      </c>
    </row>
    <row r="15143" spans="1:3">
      <c r="A15143" s="1">
        <v>42930</v>
      </c>
      <c r="B15143">
        <v>884.34849038728703</v>
      </c>
      <c r="C15143" s="39">
        <v>100</v>
      </c>
    </row>
    <row r="15144" spans="1:3">
      <c r="A15144" s="1">
        <v>42933</v>
      </c>
      <c r="B15144">
        <v>885.11179053139904</v>
      </c>
      <c r="C15144" s="39">
        <v>100</v>
      </c>
    </row>
    <row r="15145" spans="1:3">
      <c r="A15145" s="1">
        <v>42934</v>
      </c>
      <c r="B15145">
        <v>885.95531628876995</v>
      </c>
      <c r="C15145" s="39">
        <v>100</v>
      </c>
    </row>
    <row r="15146" spans="1:3">
      <c r="A15146" s="1">
        <v>42935</v>
      </c>
      <c r="B15146">
        <v>888.76622530421503</v>
      </c>
      <c r="C15146" s="39">
        <v>100</v>
      </c>
    </row>
    <row r="15147" spans="1:3">
      <c r="A15147" s="1">
        <v>42936</v>
      </c>
      <c r="B15147">
        <v>888.754978787852</v>
      </c>
      <c r="C15147" s="39">
        <v>100</v>
      </c>
    </row>
    <row r="15148" spans="1:3">
      <c r="A15148" s="1">
        <v>42937</v>
      </c>
      <c r="B15148">
        <v>889.03209166878503</v>
      </c>
      <c r="C15148" s="39">
        <v>100</v>
      </c>
    </row>
    <row r="15149" spans="1:3">
      <c r="A15149" s="1">
        <v>42940</v>
      </c>
      <c r="B15149">
        <v>888.37624490185601</v>
      </c>
      <c r="C15149" s="39">
        <v>100</v>
      </c>
    </row>
    <row r="15150" spans="1:3">
      <c r="A15150" s="1">
        <v>42941</v>
      </c>
      <c r="B15150">
        <v>887.99573396189601</v>
      </c>
      <c r="C15150" s="39">
        <v>100</v>
      </c>
    </row>
    <row r="15151" spans="1:3">
      <c r="A15151" s="1">
        <v>42942</v>
      </c>
      <c r="B15151">
        <v>889.05810177925798</v>
      </c>
      <c r="C15151" s="39">
        <v>100</v>
      </c>
    </row>
    <row r="15152" spans="1:3">
      <c r="A15152" s="1">
        <v>42943</v>
      </c>
      <c r="B15152">
        <v>888.26160032646703</v>
      </c>
      <c r="C15152" s="39">
        <v>100</v>
      </c>
    </row>
    <row r="15153" spans="1:3">
      <c r="A15153" s="1">
        <v>42944</v>
      </c>
      <c r="B15153">
        <v>888.23233432341306</v>
      </c>
      <c r="C15153" s="39">
        <v>100</v>
      </c>
    </row>
    <row r="15154" spans="1:3">
      <c r="A15154" s="1">
        <v>42947</v>
      </c>
      <c r="B15154">
        <v>887.56781751966003</v>
      </c>
      <c r="C15154" s="39">
        <v>100</v>
      </c>
    </row>
    <row r="15155" spans="1:3">
      <c r="A15155" s="1">
        <v>42948</v>
      </c>
      <c r="B15155">
        <v>889.41082555478101</v>
      </c>
      <c r="C15155" s="39">
        <v>100</v>
      </c>
    </row>
    <row r="15156" spans="1:3">
      <c r="A15156" s="1">
        <v>42949</v>
      </c>
      <c r="B15156">
        <v>889.375727179607</v>
      </c>
      <c r="C15156" s="39">
        <v>100</v>
      </c>
    </row>
    <row r="15157" spans="1:3">
      <c r="A15157" s="1">
        <v>42950</v>
      </c>
      <c r="B15157">
        <v>889.65094299404495</v>
      </c>
      <c r="C15157" s="39">
        <v>100</v>
      </c>
    </row>
    <row r="15158" spans="1:3">
      <c r="A15158" s="1">
        <v>42951</v>
      </c>
      <c r="B15158">
        <v>888.961894918437</v>
      </c>
      <c r="C15158" s="39">
        <v>100</v>
      </c>
    </row>
    <row r="15159" spans="1:3">
      <c r="A15159" s="1">
        <v>42954</v>
      </c>
      <c r="B15159">
        <v>890.37588887040101</v>
      </c>
      <c r="C15159" s="39">
        <v>100</v>
      </c>
    </row>
    <row r="15160" spans="1:3">
      <c r="A15160" s="1">
        <v>42955</v>
      </c>
      <c r="B15160">
        <v>888.94996898903105</v>
      </c>
      <c r="C15160" s="39">
        <v>100</v>
      </c>
    </row>
    <row r="15161" spans="1:3">
      <c r="A15161" s="1">
        <v>42956</v>
      </c>
      <c r="B15161">
        <v>889.88035215735499</v>
      </c>
      <c r="C15161" s="39">
        <v>100</v>
      </c>
    </row>
    <row r="15162" spans="1:3">
      <c r="A15162" s="1">
        <v>42957</v>
      </c>
      <c r="B15162">
        <v>882.781534622359</v>
      </c>
      <c r="C15162" s="39">
        <v>100</v>
      </c>
    </row>
    <row r="15163" spans="1:3">
      <c r="A15163" s="1">
        <v>42958</v>
      </c>
      <c r="B15163">
        <v>884.02628729845105</v>
      </c>
      <c r="C15163" s="39">
        <v>100</v>
      </c>
    </row>
    <row r="15164" spans="1:3">
      <c r="A15164" s="1">
        <v>42961</v>
      </c>
      <c r="B15164">
        <v>888.38533316655798</v>
      </c>
      <c r="C15164" s="39">
        <v>100</v>
      </c>
    </row>
    <row r="15165" spans="1:3">
      <c r="A15165" s="1">
        <v>42962</v>
      </c>
      <c r="B15165">
        <v>887.34613779496499</v>
      </c>
      <c r="C15165" s="39">
        <v>100</v>
      </c>
    </row>
    <row r="15166" spans="1:3">
      <c r="A15166" s="1">
        <v>42963</v>
      </c>
      <c r="B15166">
        <v>889.16665279736196</v>
      </c>
      <c r="C15166" s="39">
        <v>100</v>
      </c>
    </row>
    <row r="15167" spans="1:3">
      <c r="A15167" s="1">
        <v>42964</v>
      </c>
      <c r="B15167">
        <v>881.48150583274196</v>
      </c>
      <c r="C15167" s="39">
        <v>100</v>
      </c>
    </row>
    <row r="15168" spans="1:3">
      <c r="A15168" s="1">
        <v>42965</v>
      </c>
      <c r="B15168">
        <v>880.97336377724696</v>
      </c>
      <c r="C15168" s="39">
        <v>100</v>
      </c>
    </row>
    <row r="15169" spans="1:3">
      <c r="A15169" s="1">
        <v>42968</v>
      </c>
      <c r="B15169">
        <v>881.50725475804904</v>
      </c>
      <c r="C15169" s="39">
        <v>100</v>
      </c>
    </row>
    <row r="15170" spans="1:3">
      <c r="A15170" s="1">
        <v>42969</v>
      </c>
      <c r="B15170">
        <v>886.09381272297105</v>
      </c>
      <c r="C15170" s="39">
        <v>100</v>
      </c>
    </row>
    <row r="15171" spans="1:3">
      <c r="A15171" s="1">
        <v>42970</v>
      </c>
      <c r="B15171">
        <v>884.65706455311704</v>
      </c>
      <c r="C15171" s="39">
        <v>100</v>
      </c>
    </row>
    <row r="15172" spans="1:3">
      <c r="A15172" s="1">
        <v>42971</v>
      </c>
      <c r="B15172">
        <v>883.83739065455802</v>
      </c>
      <c r="C15172" s="39">
        <v>100</v>
      </c>
    </row>
    <row r="15173" spans="1:3">
      <c r="A15173" s="1">
        <v>42972</v>
      </c>
      <c r="B15173">
        <v>884.74392196406995</v>
      </c>
      <c r="C15173" s="39">
        <v>100</v>
      </c>
    </row>
    <row r="15174" spans="1:3">
      <c r="A15174" s="1">
        <v>42975</v>
      </c>
      <c r="B15174">
        <v>885.36534976886799</v>
      </c>
      <c r="C15174" s="39">
        <v>100</v>
      </c>
    </row>
    <row r="15175" spans="1:3">
      <c r="A15175" s="1">
        <v>42976</v>
      </c>
      <c r="B15175">
        <v>886.59627944905799</v>
      </c>
      <c r="C15175" s="39">
        <v>100</v>
      </c>
    </row>
    <row r="15176" spans="1:3">
      <c r="A15176" s="1">
        <v>42977</v>
      </c>
      <c r="B15176">
        <v>888.190761193257</v>
      </c>
      <c r="C15176" s="39">
        <v>100</v>
      </c>
    </row>
    <row r="15177" spans="1:3">
      <c r="A15177" s="1">
        <v>42978</v>
      </c>
      <c r="B15177">
        <v>891.76632917890095</v>
      </c>
      <c r="C15177" s="39">
        <v>100</v>
      </c>
    </row>
    <row r="15178" spans="1:3">
      <c r="A15178" s="1">
        <v>42979</v>
      </c>
      <c r="B15178">
        <v>891.81483232209803</v>
      </c>
      <c r="C15178" s="39">
        <v>100</v>
      </c>
    </row>
    <row r="15179" spans="1:3">
      <c r="A15179" s="1">
        <v>42982</v>
      </c>
      <c r="B15179">
        <v>891.81483232209803</v>
      </c>
      <c r="C15179" s="39">
        <v>100</v>
      </c>
    </row>
    <row r="15180" spans="1:3">
      <c r="A15180" s="1">
        <v>42983</v>
      </c>
      <c r="B15180">
        <v>890.766585715985</v>
      </c>
      <c r="C15180" s="39">
        <v>100</v>
      </c>
    </row>
    <row r="15181" spans="1:3">
      <c r="A15181" s="1">
        <v>42984</v>
      </c>
      <c r="B15181">
        <v>891.09571881786201</v>
      </c>
      <c r="C15181" s="39">
        <v>100</v>
      </c>
    </row>
    <row r="15182" spans="1:3">
      <c r="A15182" s="1">
        <v>42985</v>
      </c>
      <c r="B15182">
        <v>892.49373152226497</v>
      </c>
      <c r="C15182" s="39">
        <v>100</v>
      </c>
    </row>
    <row r="15183" spans="1:3">
      <c r="A15183" s="1">
        <v>42986</v>
      </c>
      <c r="B15183">
        <v>891.58110665546701</v>
      </c>
      <c r="C15183" s="39">
        <v>100</v>
      </c>
    </row>
    <row r="15184" spans="1:3">
      <c r="A15184" s="1">
        <v>42989</v>
      </c>
      <c r="B15184">
        <v>895.61181884727102</v>
      </c>
      <c r="C15184" s="39">
        <v>100</v>
      </c>
    </row>
    <row r="15185" spans="1:3">
      <c r="A15185" s="1">
        <v>42990</v>
      </c>
      <c r="B15185">
        <v>896.45099107113799</v>
      </c>
      <c r="C15185" s="39">
        <v>100</v>
      </c>
    </row>
    <row r="15186" spans="1:3">
      <c r="A15186" s="1">
        <v>42991</v>
      </c>
      <c r="B15186">
        <v>896.03390291738697</v>
      </c>
      <c r="C15186" s="39">
        <v>100</v>
      </c>
    </row>
    <row r="15187" spans="1:3">
      <c r="A15187" s="1">
        <v>42992</v>
      </c>
      <c r="B15187">
        <v>895.90259768139197</v>
      </c>
      <c r="C15187" s="39">
        <v>100</v>
      </c>
    </row>
    <row r="15188" spans="1:3">
      <c r="A15188" s="1">
        <v>42993</v>
      </c>
      <c r="B15188">
        <v>896.29257808374996</v>
      </c>
      <c r="C15188" s="39">
        <v>100</v>
      </c>
    </row>
    <row r="15189" spans="1:3">
      <c r="A15189" s="1">
        <v>42996</v>
      </c>
      <c r="B15189">
        <v>896.83120379575098</v>
      </c>
      <c r="C15189" s="39">
        <v>100</v>
      </c>
    </row>
    <row r="15190" spans="1:3">
      <c r="A15190" s="1">
        <v>42997</v>
      </c>
      <c r="B15190">
        <v>897.00302155116196</v>
      </c>
      <c r="C15190" s="39">
        <v>100</v>
      </c>
    </row>
    <row r="15191" spans="1:3">
      <c r="A15191" s="1">
        <v>42998</v>
      </c>
      <c r="B15191">
        <v>896.10448086543101</v>
      </c>
      <c r="C15191" s="39">
        <v>100</v>
      </c>
    </row>
    <row r="15192" spans="1:3">
      <c r="A15192" s="1">
        <v>42999</v>
      </c>
      <c r="B15192">
        <v>895.18060948227003</v>
      </c>
      <c r="C15192" s="39">
        <v>100</v>
      </c>
    </row>
    <row r="15193" spans="1:3">
      <c r="A15193" s="1">
        <v>43000</v>
      </c>
      <c r="B15193">
        <v>895.16258999557897</v>
      </c>
      <c r="C15193" s="39">
        <v>100</v>
      </c>
    </row>
    <row r="15194" spans="1:3">
      <c r="A15194" s="1">
        <v>43003</v>
      </c>
      <c r="B15194">
        <v>895.53726856341905</v>
      </c>
      <c r="C15194" s="39">
        <v>100</v>
      </c>
    </row>
    <row r="15195" spans="1:3">
      <c r="A15195" s="1">
        <v>43004</v>
      </c>
      <c r="B15195">
        <v>895.03589947825299</v>
      </c>
      <c r="C15195" s="39">
        <v>100</v>
      </c>
    </row>
    <row r="15196" spans="1:3">
      <c r="A15196" s="1">
        <v>43005</v>
      </c>
      <c r="B15196">
        <v>895.41800926936105</v>
      </c>
      <c r="C15196" s="39">
        <v>100</v>
      </c>
    </row>
    <row r="15197" spans="1:3">
      <c r="A15197" s="1">
        <v>43006</v>
      </c>
      <c r="B15197">
        <v>896.43009688956101</v>
      </c>
      <c r="C15197" s="39">
        <v>100</v>
      </c>
    </row>
    <row r="15198" spans="1:3">
      <c r="A15198" s="1">
        <v>43007</v>
      </c>
      <c r="B15198">
        <v>897.56629854754897</v>
      </c>
      <c r="C15198" s="39">
        <v>100</v>
      </c>
    </row>
    <row r="15199" spans="1:3">
      <c r="A15199" s="1">
        <v>43010</v>
      </c>
      <c r="B15199">
        <v>899.62027803141098</v>
      </c>
      <c r="C15199" s="39">
        <v>100</v>
      </c>
    </row>
    <row r="15200" spans="1:3">
      <c r="A15200" s="1">
        <v>43011</v>
      </c>
      <c r="B15200">
        <v>901.23412385150095</v>
      </c>
      <c r="C15200" s="39">
        <v>100</v>
      </c>
    </row>
    <row r="15201" spans="1:3">
      <c r="A15201" s="1">
        <v>43012</v>
      </c>
      <c r="B15201">
        <v>901.98183403346195</v>
      </c>
      <c r="C15201" s="39">
        <v>100</v>
      </c>
    </row>
    <row r="15202" spans="1:3">
      <c r="A15202" s="1">
        <v>43013</v>
      </c>
      <c r="B15202">
        <v>904.42424236847</v>
      </c>
      <c r="C15202" s="39">
        <v>100</v>
      </c>
    </row>
    <row r="15203" spans="1:3">
      <c r="A15203" s="1">
        <v>43014</v>
      </c>
      <c r="B15203">
        <v>902.99628507286798</v>
      </c>
      <c r="C15203" s="39">
        <v>100</v>
      </c>
    </row>
    <row r="15204" spans="1:3">
      <c r="A15204" s="1">
        <v>43017</v>
      </c>
      <c r="B15204">
        <v>902.90941204198498</v>
      </c>
      <c r="C15204" s="39">
        <v>100</v>
      </c>
    </row>
    <row r="15205" spans="1:3">
      <c r="A15205" s="1">
        <v>43018</v>
      </c>
      <c r="B15205">
        <v>904.41812060367295</v>
      </c>
      <c r="C15205" s="39">
        <v>100</v>
      </c>
    </row>
    <row r="15206" spans="1:3">
      <c r="A15206" s="1">
        <v>43019</v>
      </c>
      <c r="B15206">
        <v>905.29037800659898</v>
      </c>
      <c r="C15206" s="39">
        <v>100</v>
      </c>
    </row>
    <row r="15207" spans="1:3">
      <c r="A15207" s="1">
        <v>43020</v>
      </c>
      <c r="B15207">
        <v>904.99208472386704</v>
      </c>
      <c r="C15207" s="39">
        <v>100</v>
      </c>
    </row>
    <row r="15208" spans="1:3">
      <c r="A15208" s="1">
        <v>43021</v>
      </c>
      <c r="B15208">
        <v>906.58455490060305</v>
      </c>
      <c r="C15208" s="39">
        <v>100</v>
      </c>
    </row>
    <row r="15209" spans="1:3">
      <c r="A15209" s="1">
        <v>43024</v>
      </c>
      <c r="B15209">
        <v>906.52517927787198</v>
      </c>
      <c r="C15209" s="39">
        <v>100</v>
      </c>
    </row>
    <row r="15210" spans="1:3">
      <c r="A15210" s="1">
        <v>43025</v>
      </c>
      <c r="B15210">
        <v>906.72861315100295</v>
      </c>
      <c r="C15210" s="39">
        <v>100</v>
      </c>
    </row>
    <row r="15211" spans="1:3">
      <c r="A15211" s="1">
        <v>43026</v>
      </c>
      <c r="B15211">
        <v>906.51614823098305</v>
      </c>
      <c r="C15211" s="39">
        <v>100</v>
      </c>
    </row>
    <row r="15212" spans="1:3">
      <c r="A15212" s="1">
        <v>43027</v>
      </c>
      <c r="B15212">
        <v>906.98382935773202</v>
      </c>
      <c r="C15212" s="39">
        <v>100</v>
      </c>
    </row>
    <row r="15213" spans="1:3">
      <c r="A15213" s="1">
        <v>43028</v>
      </c>
      <c r="B15213">
        <v>908.61001977428805</v>
      </c>
      <c r="C15213" s="39">
        <v>100</v>
      </c>
    </row>
    <row r="15214" spans="1:3">
      <c r="A15214" s="1">
        <v>43031</v>
      </c>
      <c r="B15214">
        <v>906.63467475402297</v>
      </c>
      <c r="C15214" s="39">
        <v>100</v>
      </c>
    </row>
    <row r="15215" spans="1:3">
      <c r="A15215" s="1">
        <v>43032</v>
      </c>
      <c r="B15215">
        <v>906.89715846059198</v>
      </c>
      <c r="C15215" s="39">
        <v>100</v>
      </c>
    </row>
    <row r="15216" spans="1:3">
      <c r="A15216" s="1">
        <v>43033</v>
      </c>
      <c r="B15216">
        <v>904.21800028011899</v>
      </c>
      <c r="C15216" s="39">
        <v>100</v>
      </c>
    </row>
    <row r="15217" spans="1:3">
      <c r="A15217" s="1">
        <v>43034</v>
      </c>
      <c r="B15217">
        <v>904.63471901901903</v>
      </c>
      <c r="C15217" s="39">
        <v>100</v>
      </c>
    </row>
    <row r="15218" spans="1:3">
      <c r="A15218" s="1">
        <v>43035</v>
      </c>
      <c r="B15218">
        <v>908.89617059429702</v>
      </c>
      <c r="C15218" s="39">
        <v>100</v>
      </c>
    </row>
    <row r="15219" spans="1:3">
      <c r="A15219" s="1">
        <v>43038</v>
      </c>
      <c r="B15219">
        <v>907.92053948001603</v>
      </c>
      <c r="C15219" s="39">
        <v>100</v>
      </c>
    </row>
    <row r="15220" spans="1:3">
      <c r="A15220" s="1">
        <v>43039</v>
      </c>
      <c r="B15220">
        <v>908.65610719925405</v>
      </c>
      <c r="C15220" s="39">
        <v>100</v>
      </c>
    </row>
    <row r="15221" spans="1:3">
      <c r="A15221" s="1">
        <v>43040</v>
      </c>
      <c r="B15221">
        <v>908.99322040711104</v>
      </c>
      <c r="C15221" s="39">
        <v>100</v>
      </c>
    </row>
    <row r="15222" spans="1:3">
      <c r="A15222" s="1">
        <v>43041</v>
      </c>
      <c r="B15222">
        <v>910.09620695757803</v>
      </c>
      <c r="C15222" s="39">
        <v>100</v>
      </c>
    </row>
    <row r="15223" spans="1:3">
      <c r="A15223" s="1">
        <v>43042</v>
      </c>
      <c r="B15223">
        <v>911.42213841061096</v>
      </c>
      <c r="C15223" s="39">
        <v>100</v>
      </c>
    </row>
    <row r="15224" spans="1:3">
      <c r="A15224" s="1">
        <v>43045</v>
      </c>
      <c r="B15224">
        <v>913.28923475663805</v>
      </c>
      <c r="C15224" s="39">
        <v>100</v>
      </c>
    </row>
    <row r="15225" spans="1:3">
      <c r="A15225" s="1">
        <v>43046</v>
      </c>
      <c r="B15225">
        <v>913.04200492862606</v>
      </c>
      <c r="C15225" s="39">
        <v>100</v>
      </c>
    </row>
    <row r="15226" spans="1:3">
      <c r="A15226" s="1">
        <v>43047</v>
      </c>
      <c r="B15226">
        <v>913.45571331856399</v>
      </c>
      <c r="C15226" s="39">
        <v>100</v>
      </c>
    </row>
    <row r="15227" spans="1:3">
      <c r="A15227" s="1">
        <v>43048</v>
      </c>
      <c r="B15227">
        <v>911.77866158103097</v>
      </c>
      <c r="C15227" s="39">
        <v>100</v>
      </c>
    </row>
    <row r="15228" spans="1:3">
      <c r="A15228" s="1">
        <v>43049</v>
      </c>
      <c r="B15228">
        <v>909.42519302456901</v>
      </c>
      <c r="C15228" s="39">
        <v>100</v>
      </c>
    </row>
    <row r="15229" spans="1:3">
      <c r="A15229" s="1">
        <v>43052</v>
      </c>
      <c r="B15229">
        <v>909.73376415610403</v>
      </c>
      <c r="C15229" s="39">
        <v>100</v>
      </c>
    </row>
    <row r="15230" spans="1:3">
      <c r="A15230" s="1">
        <v>43053</v>
      </c>
      <c r="B15230">
        <v>909.19436281015703</v>
      </c>
      <c r="C15230" s="39">
        <v>100</v>
      </c>
    </row>
    <row r="15231" spans="1:3">
      <c r="A15231" s="1">
        <v>43054</v>
      </c>
      <c r="B15231">
        <v>907.314921867664</v>
      </c>
      <c r="C15231" s="39">
        <v>100</v>
      </c>
    </row>
    <row r="15232" spans="1:3">
      <c r="A15232" s="1">
        <v>43055</v>
      </c>
      <c r="B15232">
        <v>911.04931669346195</v>
      </c>
      <c r="C15232" s="39">
        <v>100</v>
      </c>
    </row>
    <row r="15233" spans="1:3">
      <c r="A15233" s="1">
        <v>43056</v>
      </c>
      <c r="B15233">
        <v>909.31393400136903</v>
      </c>
      <c r="C15233" s="39">
        <v>100</v>
      </c>
    </row>
    <row r="15234" spans="1:3">
      <c r="A15234" s="1">
        <v>43059</v>
      </c>
      <c r="B15234">
        <v>909.91353091579504</v>
      </c>
      <c r="C15234" s="39">
        <v>100</v>
      </c>
    </row>
    <row r="15235" spans="1:3">
      <c r="A15235" s="1">
        <v>43060</v>
      </c>
      <c r="B15235">
        <v>912.95844544732097</v>
      </c>
      <c r="C15235" s="39">
        <v>100</v>
      </c>
    </row>
    <row r="15236" spans="1:3">
      <c r="A15236" s="1">
        <v>43061</v>
      </c>
      <c r="B15236">
        <v>913.79894829121895</v>
      </c>
      <c r="C15236" s="39">
        <v>100</v>
      </c>
    </row>
    <row r="15237" spans="1:3">
      <c r="A15237" s="1">
        <v>43062</v>
      </c>
      <c r="B15237">
        <v>913.79894829121895</v>
      </c>
      <c r="C15237" s="39">
        <v>100</v>
      </c>
    </row>
    <row r="15238" spans="1:3">
      <c r="A15238" s="1">
        <v>43063</v>
      </c>
      <c r="B15238">
        <v>914.78174583846805</v>
      </c>
      <c r="C15238" s="39">
        <v>100</v>
      </c>
    </row>
    <row r="15239" spans="1:3">
      <c r="A15239" s="1">
        <v>43066</v>
      </c>
      <c r="B15239">
        <v>915.39151953482599</v>
      </c>
      <c r="C15239" s="39">
        <v>100</v>
      </c>
    </row>
    <row r="15240" spans="1:3">
      <c r="A15240" s="1">
        <v>43067</v>
      </c>
      <c r="B15240">
        <v>920.12386471955904</v>
      </c>
      <c r="C15240" s="39">
        <v>100</v>
      </c>
    </row>
    <row r="15241" spans="1:3">
      <c r="A15241" s="1">
        <v>43068</v>
      </c>
      <c r="B15241">
        <v>919.19223169390204</v>
      </c>
      <c r="C15241" s="39">
        <v>100</v>
      </c>
    </row>
    <row r="15242" spans="1:3">
      <c r="A15242" s="1">
        <v>43069</v>
      </c>
      <c r="B15242">
        <v>922.89206374545097</v>
      </c>
      <c r="C15242" s="39">
        <v>100</v>
      </c>
    </row>
    <row r="15243" spans="1:3">
      <c r="A15243" s="1">
        <v>43070</v>
      </c>
      <c r="B15243">
        <v>923.11667112819396</v>
      </c>
      <c r="C15243" s="39">
        <v>100</v>
      </c>
    </row>
    <row r="15244" spans="1:3">
      <c r="A15244" s="1">
        <v>43073</v>
      </c>
      <c r="B15244">
        <v>921.39353196569505</v>
      </c>
      <c r="C15244" s="39">
        <v>100</v>
      </c>
    </row>
    <row r="15245" spans="1:3">
      <c r="A15245" s="1">
        <v>43074</v>
      </c>
      <c r="B15245">
        <v>919.52633455279602</v>
      </c>
      <c r="C15245" s="39">
        <v>100</v>
      </c>
    </row>
    <row r="15246" spans="1:3">
      <c r="A15246" s="1">
        <v>43075</v>
      </c>
      <c r="B15246">
        <v>920.45983219237405</v>
      </c>
      <c r="C15246" s="39">
        <v>100</v>
      </c>
    </row>
    <row r="15247" spans="1:3">
      <c r="A15247" s="1">
        <v>43076</v>
      </c>
      <c r="B15247">
        <v>921.75005513611598</v>
      </c>
      <c r="C15247" s="39">
        <v>100</v>
      </c>
    </row>
    <row r="15248" spans="1:3">
      <c r="A15248" s="1">
        <v>43077</v>
      </c>
      <c r="B15248">
        <v>924.16267459288702</v>
      </c>
      <c r="C15248" s="39">
        <v>100</v>
      </c>
    </row>
    <row r="15249" spans="1:3">
      <c r="A15249" s="1">
        <v>43080</v>
      </c>
      <c r="B15249">
        <v>926.40580513876898</v>
      </c>
      <c r="C15249" s="39">
        <v>100</v>
      </c>
    </row>
    <row r="15250" spans="1:3">
      <c r="A15250" s="1">
        <v>43081</v>
      </c>
      <c r="B15250">
        <v>926.74904011142405</v>
      </c>
      <c r="C15250" s="39">
        <v>100</v>
      </c>
    </row>
    <row r="15251" spans="1:3">
      <c r="A15251" s="1">
        <v>43082</v>
      </c>
      <c r="B15251">
        <v>928.46294609329095</v>
      </c>
      <c r="C15251" s="39">
        <v>100</v>
      </c>
    </row>
    <row r="15252" spans="1:3">
      <c r="A15252" s="1">
        <v>43083</v>
      </c>
      <c r="B15252">
        <v>925.49763709280796</v>
      </c>
      <c r="C15252" s="39">
        <v>100</v>
      </c>
    </row>
    <row r="15253" spans="1:3">
      <c r="A15253" s="1">
        <v>43084</v>
      </c>
      <c r="B15253">
        <v>930.64225290972399</v>
      </c>
      <c r="C15253" s="39">
        <v>100</v>
      </c>
    </row>
    <row r="15254" spans="1:3">
      <c r="A15254" s="1">
        <v>43087</v>
      </c>
      <c r="B15254">
        <v>932.77121515031502</v>
      </c>
      <c r="C15254" s="39">
        <v>100</v>
      </c>
    </row>
    <row r="15255" spans="1:3">
      <c r="A15255" s="1">
        <v>43088</v>
      </c>
      <c r="B15255">
        <v>928.95699007105202</v>
      </c>
      <c r="C15255" s="39">
        <v>100</v>
      </c>
    </row>
    <row r="15256" spans="1:3">
      <c r="A15256" s="1">
        <v>43089</v>
      </c>
      <c r="B15256">
        <v>927.74958514105901</v>
      </c>
      <c r="C15256" s="39">
        <v>100</v>
      </c>
    </row>
    <row r="15257" spans="1:3">
      <c r="A15257" s="1">
        <v>43090</v>
      </c>
      <c r="B15257">
        <v>929.262550853623</v>
      </c>
      <c r="C15257" s="39">
        <v>100</v>
      </c>
    </row>
    <row r="15258" spans="1:3">
      <c r="A15258" s="1">
        <v>43091</v>
      </c>
      <c r="B15258">
        <v>928.75480299983496</v>
      </c>
      <c r="C15258" s="39">
        <v>100</v>
      </c>
    </row>
    <row r="15259" spans="1:3">
      <c r="A15259" s="1">
        <v>43094</v>
      </c>
      <c r="B15259">
        <v>928.75480299983496</v>
      </c>
      <c r="C15259" s="39">
        <v>100</v>
      </c>
    </row>
    <row r="15260" spans="1:3">
      <c r="A15260" s="1">
        <v>43095</v>
      </c>
      <c r="B15260">
        <v>929.41678588595505</v>
      </c>
      <c r="C15260" s="39">
        <v>100</v>
      </c>
    </row>
    <row r="15261" spans="1:3">
      <c r="A15261" s="1">
        <v>43096</v>
      </c>
      <c r="B15261">
        <v>930.13159577384397</v>
      </c>
      <c r="C15261" s="39">
        <v>100</v>
      </c>
    </row>
    <row r="15262" spans="1:3">
      <c r="A15262" s="1">
        <v>43097</v>
      </c>
      <c r="B15262">
        <v>929.77932975430099</v>
      </c>
      <c r="C15262" s="39">
        <v>100</v>
      </c>
    </row>
    <row r="15263" spans="1:3">
      <c r="A15263" s="1">
        <v>43098</v>
      </c>
      <c r="B15263">
        <v>928.28266258846497</v>
      </c>
      <c r="C15263" s="39">
        <v>100</v>
      </c>
    </row>
    <row r="15264" spans="1:3">
      <c r="A15264" s="1">
        <v>43101</v>
      </c>
      <c r="B15264">
        <v>928.28266258846497</v>
      </c>
      <c r="C15264" s="39">
        <v>100</v>
      </c>
    </row>
    <row r="15265" spans="1:3">
      <c r="A15265" s="1">
        <v>43102</v>
      </c>
      <c r="B15265">
        <v>930.74617175353103</v>
      </c>
      <c r="C15265" s="39">
        <v>100</v>
      </c>
    </row>
    <row r="15266" spans="1:3">
      <c r="A15266" s="1">
        <v>43103</v>
      </c>
      <c r="B15266">
        <v>934.773935332782</v>
      </c>
      <c r="C15266" s="39">
        <v>100</v>
      </c>
    </row>
    <row r="15267" spans="1:3">
      <c r="A15267" s="1">
        <v>43104</v>
      </c>
      <c r="B15267">
        <v>937.09963605398195</v>
      </c>
      <c r="C15267" s="39">
        <v>100</v>
      </c>
    </row>
    <row r="15268" spans="1:3">
      <c r="A15268" s="1">
        <v>43105</v>
      </c>
      <c r="B15268">
        <v>940.53427684671396</v>
      </c>
      <c r="C15268" s="39">
        <v>100</v>
      </c>
    </row>
    <row r="15269" spans="1:3">
      <c r="A15269" s="1">
        <v>43108</v>
      </c>
      <c r="B15269">
        <v>941.32629909758896</v>
      </c>
      <c r="C15269" s="39">
        <v>100</v>
      </c>
    </row>
    <row r="15270" spans="1:3">
      <c r="A15270" s="1">
        <v>43109</v>
      </c>
      <c r="B15270">
        <v>941.16336072521801</v>
      </c>
      <c r="C15270" s="39">
        <v>100</v>
      </c>
    </row>
    <row r="15271" spans="1:3">
      <c r="A15271" s="1">
        <v>43110</v>
      </c>
      <c r="B15271">
        <v>940.65770643709595</v>
      </c>
      <c r="C15271" s="39">
        <v>100</v>
      </c>
    </row>
    <row r="15272" spans="1:3">
      <c r="A15272" s="1">
        <v>43111</v>
      </c>
      <c r="B15272">
        <v>944.98620813726495</v>
      </c>
      <c r="C15272" s="39">
        <v>100</v>
      </c>
    </row>
    <row r="15273" spans="1:3">
      <c r="A15273" s="1">
        <v>43112</v>
      </c>
      <c r="B15273">
        <v>948.432847554418</v>
      </c>
      <c r="C15273" s="39">
        <v>100</v>
      </c>
    </row>
    <row r="15274" spans="1:3">
      <c r="A15274" s="1">
        <v>43115</v>
      </c>
      <c r="B15274">
        <v>948.432847554418</v>
      </c>
      <c r="C15274" s="39">
        <v>100</v>
      </c>
    </row>
    <row r="15275" spans="1:3">
      <c r="A15275" s="1">
        <v>43116</v>
      </c>
      <c r="B15275">
        <v>947.271178613031</v>
      </c>
      <c r="C15275" s="39">
        <v>100</v>
      </c>
    </row>
    <row r="15276" spans="1:3">
      <c r="A15276" s="1">
        <v>43117</v>
      </c>
      <c r="B15276">
        <v>950.71362825954702</v>
      </c>
      <c r="C15276" s="39">
        <v>100</v>
      </c>
    </row>
    <row r="15277" spans="1:3">
      <c r="A15277" s="1">
        <v>43118</v>
      </c>
      <c r="B15277">
        <v>948.54427852037895</v>
      </c>
      <c r="C15277" s="39">
        <v>100</v>
      </c>
    </row>
    <row r="15278" spans="1:3">
      <c r="A15278" s="1">
        <v>43119</v>
      </c>
      <c r="B15278">
        <v>951.10125549605095</v>
      </c>
      <c r="C15278" s="39">
        <v>100</v>
      </c>
    </row>
    <row r="15279" spans="1:3">
      <c r="A15279" s="1">
        <v>43122</v>
      </c>
      <c r="B15279">
        <v>955.58792641514401</v>
      </c>
      <c r="C15279" s="39">
        <v>100</v>
      </c>
    </row>
    <row r="15280" spans="1:3">
      <c r="A15280" s="1">
        <v>43123</v>
      </c>
      <c r="B15280">
        <v>957.45291025492895</v>
      </c>
      <c r="C15280" s="39">
        <v>100</v>
      </c>
    </row>
    <row r="15281" spans="1:3">
      <c r="A15281" s="1">
        <v>43124</v>
      </c>
      <c r="B15281">
        <v>957.11143319325799</v>
      </c>
      <c r="C15281" s="39">
        <v>100</v>
      </c>
    </row>
    <row r="15282" spans="1:3">
      <c r="A15282" s="1">
        <v>43125</v>
      </c>
      <c r="B15282">
        <v>957.86328719087305</v>
      </c>
      <c r="C15282" s="39">
        <v>100</v>
      </c>
    </row>
    <row r="15283" spans="1:3">
      <c r="A15283" s="1">
        <v>43126</v>
      </c>
      <c r="B15283">
        <v>963.66380565338397</v>
      </c>
      <c r="C15283" s="39">
        <v>100</v>
      </c>
    </row>
    <row r="15284" spans="1:3">
      <c r="A15284" s="1">
        <v>43129</v>
      </c>
      <c r="B15284">
        <v>958.545091243912</v>
      </c>
      <c r="C15284" s="39">
        <v>100</v>
      </c>
    </row>
    <row r="15285" spans="1:3">
      <c r="A15285" s="1">
        <v>43130</v>
      </c>
      <c r="B15285">
        <v>951.99451963004105</v>
      </c>
      <c r="C15285" s="39">
        <v>100</v>
      </c>
    </row>
    <row r="15286" spans="1:3">
      <c r="A15286" s="1">
        <v>43131</v>
      </c>
      <c r="B15286">
        <v>952.067609274951</v>
      </c>
      <c r="C15286" s="39">
        <v>100</v>
      </c>
    </row>
    <row r="15287" spans="1:3">
      <c r="A15287" s="1">
        <v>43132</v>
      </c>
      <c r="B15287">
        <v>950.31644532551104</v>
      </c>
      <c r="C15287" s="39">
        <v>100</v>
      </c>
    </row>
    <row r="15288" spans="1:3">
      <c r="A15288" s="1">
        <v>43133</v>
      </c>
      <c r="B15288">
        <v>935.18377819310297</v>
      </c>
      <c r="C15288" s="39">
        <v>100</v>
      </c>
    </row>
    <row r="15289" spans="1:3">
      <c r="A15289" s="1">
        <v>43136</v>
      </c>
      <c r="B15289">
        <v>905.76073473148904</v>
      </c>
      <c r="C15289" s="39">
        <v>100</v>
      </c>
    </row>
    <row r="15290" spans="1:3">
      <c r="A15290" s="1">
        <v>43137</v>
      </c>
      <c r="B15290">
        <v>924.41731200128004</v>
      </c>
      <c r="C15290" s="39">
        <v>100</v>
      </c>
    </row>
    <row r="15291" spans="1:3">
      <c r="A15291" s="1">
        <v>43138</v>
      </c>
      <c r="B15291">
        <v>917.55762272521497</v>
      </c>
      <c r="C15291" s="39">
        <v>100</v>
      </c>
    </row>
    <row r="15292" spans="1:3">
      <c r="A15292" s="1">
        <v>43139</v>
      </c>
      <c r="B15292">
        <v>901.67186274110998</v>
      </c>
      <c r="C15292" s="39">
        <v>100</v>
      </c>
    </row>
    <row r="15293" spans="1:3">
      <c r="A15293" s="1">
        <v>43140</v>
      </c>
      <c r="B15293">
        <v>907.82042826499401</v>
      </c>
      <c r="C15293" s="39">
        <v>100</v>
      </c>
    </row>
    <row r="15294" spans="1:3">
      <c r="A15294" s="1">
        <v>43143</v>
      </c>
      <c r="B15294">
        <v>914.52497932715198</v>
      </c>
      <c r="C15294" s="39">
        <v>100</v>
      </c>
    </row>
    <row r="15295" spans="1:3">
      <c r="A15295" s="1">
        <v>43144</v>
      </c>
      <c r="B15295">
        <v>916.20485447793601</v>
      </c>
      <c r="C15295" s="39">
        <v>100</v>
      </c>
    </row>
    <row r="15296" spans="1:3">
      <c r="A15296" s="1">
        <v>43145</v>
      </c>
      <c r="B15296">
        <v>921.53206935648302</v>
      </c>
      <c r="C15296" s="39">
        <v>100</v>
      </c>
    </row>
    <row r="15297" spans="1:3">
      <c r="A15297" s="1">
        <v>43146</v>
      </c>
      <c r="B15297">
        <v>929.60613905315097</v>
      </c>
      <c r="C15297" s="39">
        <v>100</v>
      </c>
    </row>
    <row r="15298" spans="1:3">
      <c r="A15298" s="1">
        <v>43147</v>
      </c>
      <c r="B15298">
        <v>930.18907275682204</v>
      </c>
      <c r="C15298" s="39">
        <v>100</v>
      </c>
    </row>
    <row r="15299" spans="1:3">
      <c r="A15299" s="1">
        <v>43150</v>
      </c>
      <c r="B15299">
        <v>930.18907275682204</v>
      </c>
      <c r="C15299" s="39">
        <v>100</v>
      </c>
    </row>
    <row r="15300" spans="1:3">
      <c r="A15300" s="1">
        <v>43151</v>
      </c>
      <c r="B15300">
        <v>925.53765392378602</v>
      </c>
      <c r="C15300" s="39">
        <v>100</v>
      </c>
    </row>
    <row r="15301" spans="1:3">
      <c r="A15301" s="1">
        <v>43152</v>
      </c>
      <c r="B15301">
        <v>921.52188027363604</v>
      </c>
      <c r="C15301" s="39">
        <v>100</v>
      </c>
    </row>
    <row r="15302" spans="1:3">
      <c r="A15302" s="1">
        <v>43153</v>
      </c>
      <c r="B15302">
        <v>924.83071994224099</v>
      </c>
      <c r="C15302" s="39">
        <v>100</v>
      </c>
    </row>
    <row r="15303" spans="1:3">
      <c r="A15303" s="1">
        <v>43154</v>
      </c>
      <c r="B15303">
        <v>933.51827320048505</v>
      </c>
      <c r="C15303" s="39">
        <v>100</v>
      </c>
    </row>
    <row r="15304" spans="1:3">
      <c r="A15304" s="1">
        <v>43157</v>
      </c>
      <c r="B15304">
        <v>941.23887590638003</v>
      </c>
      <c r="C15304" s="39">
        <v>100</v>
      </c>
    </row>
    <row r="15305" spans="1:3">
      <c r="A15305" s="1">
        <v>43158</v>
      </c>
      <c r="B15305">
        <v>932.23021505684198</v>
      </c>
      <c r="C15305" s="39">
        <v>100</v>
      </c>
    </row>
    <row r="15306" spans="1:3">
      <c r="A15306" s="1">
        <v>43159</v>
      </c>
      <c r="B15306">
        <v>926.10858900303595</v>
      </c>
      <c r="C15306" s="39">
        <v>100</v>
      </c>
    </row>
    <row r="15307" spans="1:3">
      <c r="A15307" s="1">
        <v>43160</v>
      </c>
      <c r="B15307">
        <v>920.29371777299605</v>
      </c>
      <c r="C15307" s="39">
        <v>100</v>
      </c>
    </row>
    <row r="15308" spans="1:3">
      <c r="A15308" s="1">
        <v>43161</v>
      </c>
      <c r="B15308">
        <v>921.48172941101302</v>
      </c>
      <c r="C15308" s="39">
        <v>100</v>
      </c>
    </row>
    <row r="15309" spans="1:3">
      <c r="A15309" s="1">
        <v>43164</v>
      </c>
      <c r="B15309">
        <v>926.89461194170201</v>
      </c>
      <c r="C15309" s="39">
        <v>100</v>
      </c>
    </row>
    <row r="15310" spans="1:3">
      <c r="A15310" s="1">
        <v>43165</v>
      </c>
      <c r="B15310">
        <v>928.04010118334895</v>
      </c>
      <c r="C15310" s="39">
        <v>100</v>
      </c>
    </row>
    <row r="15311" spans="1:3">
      <c r="A15311" s="1">
        <v>43166</v>
      </c>
      <c r="B15311">
        <v>927.88373281068004</v>
      </c>
      <c r="C15311" s="39">
        <v>100</v>
      </c>
    </row>
    <row r="15312" spans="1:3">
      <c r="A15312" s="1">
        <v>43167</v>
      </c>
      <c r="B15312">
        <v>931.63349057781602</v>
      </c>
      <c r="C15312" s="39">
        <v>100</v>
      </c>
    </row>
    <row r="15313" spans="1:3">
      <c r="A15313" s="1">
        <v>43168</v>
      </c>
      <c r="B15313">
        <v>940.52775215419899</v>
      </c>
      <c r="C15313" s="39">
        <v>100</v>
      </c>
    </row>
    <row r="15314" spans="1:3">
      <c r="A15314" s="1">
        <v>43171</v>
      </c>
      <c r="B15314">
        <v>941.04177728827801</v>
      </c>
      <c r="C15314" s="39">
        <v>100</v>
      </c>
    </row>
    <row r="15315" spans="1:3">
      <c r="A15315" s="1">
        <v>43172</v>
      </c>
      <c r="B15315">
        <v>938.19006150389805</v>
      </c>
      <c r="C15315" s="39">
        <v>100</v>
      </c>
    </row>
    <row r="15316" spans="1:3">
      <c r="A15316" s="1">
        <v>43173</v>
      </c>
      <c r="B15316">
        <v>934.94052070484804</v>
      </c>
      <c r="C15316" s="39">
        <v>100</v>
      </c>
    </row>
    <row r="15317" spans="1:3">
      <c r="A15317" s="1">
        <v>43174</v>
      </c>
      <c r="B15317">
        <v>935.16579764711003</v>
      </c>
      <c r="C15317" s="39">
        <v>100</v>
      </c>
    </row>
    <row r="15318" spans="1:3">
      <c r="A15318" s="1">
        <v>43175</v>
      </c>
      <c r="B15318">
        <v>934.80214157348996</v>
      </c>
      <c r="C15318" s="39">
        <v>100</v>
      </c>
    </row>
    <row r="15319" spans="1:3">
      <c r="A15319" s="1">
        <v>43178</v>
      </c>
      <c r="B15319">
        <v>928.03121182181405</v>
      </c>
      <c r="C15319" s="39">
        <v>100</v>
      </c>
    </row>
    <row r="15320" spans="1:3">
      <c r="A15320" s="1">
        <v>43179</v>
      </c>
      <c r="B15320">
        <v>927.29971859925695</v>
      </c>
      <c r="C15320" s="39">
        <v>100</v>
      </c>
    </row>
    <row r="15321" spans="1:3">
      <c r="A15321" s="1">
        <v>43180</v>
      </c>
      <c r="B15321">
        <v>925.78821044556298</v>
      </c>
      <c r="C15321" s="39">
        <v>100</v>
      </c>
    </row>
    <row r="15322" spans="1:3">
      <c r="A15322" s="1">
        <v>43181</v>
      </c>
      <c r="B15322">
        <v>911.88272964986504</v>
      </c>
      <c r="C15322" s="39">
        <v>100</v>
      </c>
    </row>
    <row r="15323" spans="1:3">
      <c r="A15323" s="1">
        <v>43182</v>
      </c>
      <c r="B15323">
        <v>902.75318648065695</v>
      </c>
      <c r="C15323" s="39">
        <v>100</v>
      </c>
    </row>
    <row r="15324" spans="1:3">
      <c r="A15324" s="1">
        <v>43185</v>
      </c>
      <c r="B15324">
        <v>915.11900688445701</v>
      </c>
      <c r="C15324" s="39">
        <v>100</v>
      </c>
    </row>
    <row r="15325" spans="1:3">
      <c r="A15325" s="1">
        <v>43186</v>
      </c>
      <c r="B15325">
        <v>907.38297959859904</v>
      </c>
      <c r="C15325" s="39">
        <v>100</v>
      </c>
    </row>
    <row r="15326" spans="1:3">
      <c r="A15326" s="1">
        <v>43187</v>
      </c>
      <c r="B15326">
        <v>905.66838220991099</v>
      </c>
      <c r="C15326" s="39">
        <v>100</v>
      </c>
    </row>
    <row r="15327" spans="1:3">
      <c r="A15327" s="1">
        <v>43188</v>
      </c>
      <c r="B15327">
        <v>913.74591264339597</v>
      </c>
      <c r="C15327" s="39">
        <v>100</v>
      </c>
    </row>
    <row r="15328" spans="1:3">
      <c r="A15328" s="1">
        <v>43189</v>
      </c>
      <c r="B15328">
        <v>913.74591264339597</v>
      </c>
      <c r="C15328" s="39">
        <v>100</v>
      </c>
    </row>
    <row r="15329" spans="1:3">
      <c r="A15329" s="1">
        <v>43192</v>
      </c>
      <c r="B15329">
        <v>899.98841198377499</v>
      </c>
      <c r="C15329" s="39">
        <v>100</v>
      </c>
    </row>
    <row r="15330" spans="1:3">
      <c r="A15330" s="1">
        <v>43193</v>
      </c>
      <c r="B15330">
        <v>906.76435266621195</v>
      </c>
      <c r="C15330" s="39">
        <v>100</v>
      </c>
    </row>
    <row r="15331" spans="1:3">
      <c r="A15331" s="1">
        <v>43194</v>
      </c>
      <c r="B15331">
        <v>913.79620697835799</v>
      </c>
      <c r="C15331" s="39">
        <v>100</v>
      </c>
    </row>
    <row r="15332" spans="1:3">
      <c r="A15332" s="1">
        <v>43195</v>
      </c>
      <c r="B15332">
        <v>916.05936361913302</v>
      </c>
      <c r="C15332" s="39">
        <v>100</v>
      </c>
    </row>
    <row r="15333" spans="1:3">
      <c r="A15333" s="1">
        <v>43196</v>
      </c>
      <c r="B15333">
        <v>905.69931339666198</v>
      </c>
      <c r="C15333" s="39">
        <v>100</v>
      </c>
    </row>
    <row r="15334" spans="1:3">
      <c r="A15334" s="1">
        <v>43199</v>
      </c>
      <c r="B15334">
        <v>908.15414586233896</v>
      </c>
      <c r="C15334" s="39">
        <v>100</v>
      </c>
    </row>
    <row r="15335" spans="1:3">
      <c r="A15335" s="1">
        <v>43200</v>
      </c>
      <c r="B15335">
        <v>915.28860270687903</v>
      </c>
      <c r="C15335" s="39">
        <v>100</v>
      </c>
    </row>
    <row r="15336" spans="1:3">
      <c r="A15336" s="1">
        <v>43201</v>
      </c>
      <c r="B15336">
        <v>912.58376913278096</v>
      </c>
      <c r="C15336" s="39">
        <v>100</v>
      </c>
    </row>
    <row r="15337" spans="1:3">
      <c r="A15337" s="1">
        <v>43202</v>
      </c>
      <c r="B15337">
        <v>916.25418989042601</v>
      </c>
      <c r="C15337" s="39">
        <v>100</v>
      </c>
    </row>
    <row r="15338" spans="1:3">
      <c r="A15338" s="1">
        <v>43203</v>
      </c>
      <c r="B15338">
        <v>914.88397467532604</v>
      </c>
      <c r="C15338" s="39">
        <v>100</v>
      </c>
    </row>
    <row r="15339" spans="1:3">
      <c r="A15339" s="1">
        <v>43206</v>
      </c>
      <c r="B15339">
        <v>919.97663503880801</v>
      </c>
      <c r="C15339" s="39">
        <v>100</v>
      </c>
    </row>
    <row r="15340" spans="1:3">
      <c r="A15340" s="1">
        <v>43207</v>
      </c>
      <c r="B15340">
        <v>925.44344786456099</v>
      </c>
      <c r="C15340" s="39">
        <v>100</v>
      </c>
    </row>
    <row r="15341" spans="1:3">
      <c r="A15341" s="1">
        <v>43208</v>
      </c>
      <c r="B15341">
        <v>924.87907162305805</v>
      </c>
      <c r="C15341" s="39">
        <v>100</v>
      </c>
    </row>
    <row r="15342" spans="1:3">
      <c r="A15342" s="1">
        <v>43209</v>
      </c>
      <c r="B15342">
        <v>920.44537045190395</v>
      </c>
      <c r="C15342" s="39">
        <v>100</v>
      </c>
    </row>
    <row r="15343" spans="1:3">
      <c r="A15343" s="1">
        <v>43210</v>
      </c>
      <c r="B15343">
        <v>915.10585942639204</v>
      </c>
      <c r="C15343" s="39">
        <v>100</v>
      </c>
    </row>
    <row r="15344" spans="1:3">
      <c r="A15344" s="1">
        <v>43213</v>
      </c>
      <c r="B15344">
        <v>914.40892387797305</v>
      </c>
      <c r="C15344" s="39">
        <v>100</v>
      </c>
    </row>
    <row r="15345" spans="1:3">
      <c r="A15345" s="1">
        <v>43214</v>
      </c>
      <c r="B15345">
        <v>906.85946020838605</v>
      </c>
      <c r="C15345" s="39">
        <v>100</v>
      </c>
    </row>
    <row r="15346" spans="1:3">
      <c r="A15346" s="1">
        <v>43215</v>
      </c>
      <c r="B15346">
        <v>908.06086424585601</v>
      </c>
      <c r="C15346" s="39">
        <v>100</v>
      </c>
    </row>
    <row r="15347" spans="1:3">
      <c r="A15347" s="1">
        <v>43216</v>
      </c>
      <c r="B15347">
        <v>915.04345624216103</v>
      </c>
      <c r="C15347" s="39">
        <v>100</v>
      </c>
    </row>
    <row r="15348" spans="1:3">
      <c r="A15348" s="1">
        <v>43217</v>
      </c>
      <c r="B15348">
        <v>914.96752381804299</v>
      </c>
      <c r="C15348" s="39">
        <v>100</v>
      </c>
    </row>
    <row r="15349" spans="1:3">
      <c r="A15349" s="1">
        <v>43220</v>
      </c>
      <c r="B15349">
        <v>910.19948116128501</v>
      </c>
      <c r="C15349" s="39">
        <v>100</v>
      </c>
    </row>
    <row r="15350" spans="1:3">
      <c r="A15350" s="1">
        <v>43221</v>
      </c>
      <c r="B15350">
        <v>910.56246359559498</v>
      </c>
      <c r="C15350" s="39">
        <v>100</v>
      </c>
    </row>
    <row r="15351" spans="1:3">
      <c r="A15351" s="1">
        <v>43222</v>
      </c>
      <c r="B15351">
        <v>905.78732881158703</v>
      </c>
      <c r="C15351" s="39">
        <v>100</v>
      </c>
    </row>
    <row r="15352" spans="1:3">
      <c r="A15352" s="1">
        <v>43223</v>
      </c>
      <c r="B15352">
        <v>907.18618497539205</v>
      </c>
      <c r="C15352" s="39">
        <v>100</v>
      </c>
    </row>
    <row r="15353" spans="1:3">
      <c r="A15353" s="1">
        <v>43224</v>
      </c>
      <c r="B15353">
        <v>913.78556154174703</v>
      </c>
      <c r="C15353" s="39">
        <v>100</v>
      </c>
    </row>
    <row r="15354" spans="1:3">
      <c r="A15354" s="1">
        <v>43227</v>
      </c>
      <c r="B15354">
        <v>915.20714613297002</v>
      </c>
      <c r="C15354" s="39">
        <v>100</v>
      </c>
    </row>
    <row r="15355" spans="1:3">
      <c r="A15355" s="1">
        <v>43228</v>
      </c>
      <c r="B15355">
        <v>914.75128494514797</v>
      </c>
      <c r="C15355" s="39">
        <v>100</v>
      </c>
    </row>
    <row r="15356" spans="1:3">
      <c r="A15356" s="1">
        <v>43229</v>
      </c>
      <c r="B15356">
        <v>919.41461800923003</v>
      </c>
      <c r="C15356" s="39">
        <v>100</v>
      </c>
    </row>
    <row r="15357" spans="1:3">
      <c r="A15357" s="1">
        <v>43230</v>
      </c>
      <c r="B15357">
        <v>924.55352646201504</v>
      </c>
      <c r="C15357" s="39">
        <v>100</v>
      </c>
    </row>
    <row r="15358" spans="1:3">
      <c r="A15358" s="1">
        <v>43231</v>
      </c>
      <c r="B15358">
        <v>926.85438701917406</v>
      </c>
      <c r="C15358" s="39">
        <v>100</v>
      </c>
    </row>
    <row r="15359" spans="1:3">
      <c r="A15359" s="1">
        <v>43234</v>
      </c>
      <c r="B15359">
        <v>926.70698844314597</v>
      </c>
      <c r="C15359" s="39">
        <v>100</v>
      </c>
    </row>
    <row r="15360" spans="1:3">
      <c r="A15360" s="1">
        <v>43235</v>
      </c>
      <c r="B15360">
        <v>920.20416566804499</v>
      </c>
      <c r="C15360" s="39">
        <v>100</v>
      </c>
    </row>
    <row r="15361" spans="1:3">
      <c r="A15361" s="1">
        <v>43236</v>
      </c>
      <c r="B15361">
        <v>922.95511111159203</v>
      </c>
      <c r="C15361" s="39">
        <v>100</v>
      </c>
    </row>
    <row r="15362" spans="1:3">
      <c r="A15362" s="1">
        <v>43237</v>
      </c>
      <c r="B15362">
        <v>921.97126177283405</v>
      </c>
      <c r="C15362" s="39">
        <v>100</v>
      </c>
    </row>
    <row r="15363" spans="1:3">
      <c r="A15363" s="1">
        <v>43238</v>
      </c>
      <c r="B15363">
        <v>921.73426531294899</v>
      </c>
      <c r="C15363" s="39">
        <v>100</v>
      </c>
    </row>
    <row r="15364" spans="1:3">
      <c r="A15364" s="1">
        <v>43241</v>
      </c>
      <c r="B15364">
        <v>925.92820794932197</v>
      </c>
      <c r="C15364" s="39">
        <v>100</v>
      </c>
    </row>
    <row r="15365" spans="1:3">
      <c r="A15365" s="1">
        <v>43242</v>
      </c>
      <c r="B15365">
        <v>924.55273522754896</v>
      </c>
      <c r="C15365" s="39">
        <v>100</v>
      </c>
    </row>
    <row r="15366" spans="1:3">
      <c r="A15366" s="1">
        <v>43243</v>
      </c>
      <c r="B15366">
        <v>927.07062589206896</v>
      </c>
      <c r="C15366" s="39">
        <v>100</v>
      </c>
    </row>
    <row r="15367" spans="1:3">
      <c r="A15367" s="1">
        <v>43244</v>
      </c>
      <c r="B15367">
        <v>926.71093012400399</v>
      </c>
      <c r="C15367" s="39">
        <v>100</v>
      </c>
    </row>
    <row r="15368" spans="1:3">
      <c r="A15368" s="1">
        <v>43245</v>
      </c>
      <c r="B15368">
        <v>925.83230917268202</v>
      </c>
      <c r="C15368" s="39">
        <v>100</v>
      </c>
    </row>
    <row r="15369" spans="1:3">
      <c r="A15369" s="1">
        <v>43248</v>
      </c>
      <c r="B15369">
        <v>925.83230917268202</v>
      </c>
      <c r="C15369" s="39">
        <v>100</v>
      </c>
    </row>
    <row r="15370" spans="1:3">
      <c r="A15370" s="1">
        <v>43249</v>
      </c>
      <c r="B15370">
        <v>924.48377320230099</v>
      </c>
      <c r="C15370" s="39">
        <v>100</v>
      </c>
    </row>
    <row r="15371" spans="1:3">
      <c r="A15371" s="1">
        <v>43250</v>
      </c>
      <c r="B15371">
        <v>929.40170986686599</v>
      </c>
      <c r="C15371" s="39">
        <v>100</v>
      </c>
    </row>
    <row r="15372" spans="1:3">
      <c r="A15372" s="1">
        <v>43251</v>
      </c>
      <c r="B15372">
        <v>925.83192080118499</v>
      </c>
      <c r="C15372" s="39">
        <v>100</v>
      </c>
    </row>
    <row r="15373" spans="1:3">
      <c r="A15373" s="1">
        <v>43252</v>
      </c>
      <c r="B15373">
        <v>929.95938235261599</v>
      </c>
      <c r="C15373" s="39">
        <v>100</v>
      </c>
    </row>
    <row r="15374" spans="1:3">
      <c r="A15374" s="1">
        <v>43255</v>
      </c>
      <c r="B15374">
        <v>931.40881665807899</v>
      </c>
      <c r="C15374" s="39">
        <v>100</v>
      </c>
    </row>
    <row r="15375" spans="1:3">
      <c r="A15375" s="1">
        <v>43256</v>
      </c>
      <c r="B15375">
        <v>933.26498605537495</v>
      </c>
      <c r="C15375" s="39">
        <v>100</v>
      </c>
    </row>
    <row r="15376" spans="1:3">
      <c r="A15376" s="1">
        <v>43257</v>
      </c>
      <c r="B15376">
        <v>936.37168558612996</v>
      </c>
      <c r="C15376" s="39">
        <v>100</v>
      </c>
    </row>
    <row r="15377" spans="1:3">
      <c r="A15377" s="1">
        <v>43258</v>
      </c>
      <c r="B15377">
        <v>937.293922975123</v>
      </c>
      <c r="C15377" s="39">
        <v>100</v>
      </c>
    </row>
    <row r="15378" spans="1:3">
      <c r="A15378" s="1">
        <v>43259</v>
      </c>
      <c r="B15378">
        <v>938.65704606297402</v>
      </c>
      <c r="C15378" s="39">
        <v>100</v>
      </c>
    </row>
    <row r="15379" spans="1:3">
      <c r="A15379" s="1">
        <v>43262</v>
      </c>
      <c r="B15379">
        <v>939.08755296833601</v>
      </c>
      <c r="C15379" s="39">
        <v>100</v>
      </c>
    </row>
    <row r="15380" spans="1:3">
      <c r="A15380" s="1">
        <v>43263</v>
      </c>
      <c r="B15380">
        <v>939.204475975082</v>
      </c>
      <c r="C15380" s="39">
        <v>100</v>
      </c>
    </row>
    <row r="15381" spans="1:3">
      <c r="A15381" s="1">
        <v>43264</v>
      </c>
      <c r="B15381">
        <v>936.51514248130002</v>
      </c>
      <c r="C15381" s="39">
        <v>100</v>
      </c>
    </row>
    <row r="15382" spans="1:3">
      <c r="A15382" s="1">
        <v>43265</v>
      </c>
      <c r="B15382">
        <v>939.14075696503505</v>
      </c>
      <c r="C15382" s="39">
        <v>100</v>
      </c>
    </row>
    <row r="15383" spans="1:3">
      <c r="A15383" s="1">
        <v>43266</v>
      </c>
      <c r="B15383">
        <v>938.76345405637198</v>
      </c>
      <c r="C15383" s="39">
        <v>100</v>
      </c>
    </row>
    <row r="15384" spans="1:3">
      <c r="A15384" s="1">
        <v>43269</v>
      </c>
      <c r="B15384">
        <v>937.76908970426598</v>
      </c>
      <c r="C15384" s="39">
        <v>100</v>
      </c>
    </row>
    <row r="15385" spans="1:3">
      <c r="A15385" s="1">
        <v>43270</v>
      </c>
      <c r="B15385">
        <v>935.68156392866501</v>
      </c>
      <c r="C15385" s="39">
        <v>100</v>
      </c>
    </row>
    <row r="15386" spans="1:3">
      <c r="A15386" s="1">
        <v>43271</v>
      </c>
      <c r="B15386">
        <v>936.19339698467195</v>
      </c>
      <c r="C15386" s="39">
        <v>100</v>
      </c>
    </row>
    <row r="15387" spans="1:3">
      <c r="A15387" s="1">
        <v>43272</v>
      </c>
      <c r="B15387">
        <v>932.84915611461997</v>
      </c>
      <c r="C15387" s="39">
        <v>100</v>
      </c>
    </row>
    <row r="15388" spans="1:3">
      <c r="A15388" s="1">
        <v>43273</v>
      </c>
      <c r="B15388">
        <v>934.222794215818</v>
      </c>
      <c r="C15388" s="39">
        <v>100</v>
      </c>
    </row>
    <row r="15389" spans="1:3">
      <c r="A15389" s="1">
        <v>43276</v>
      </c>
      <c r="B15389">
        <v>927.02511107133796</v>
      </c>
      <c r="C15389" s="39">
        <v>100</v>
      </c>
    </row>
    <row r="15390" spans="1:3">
      <c r="A15390" s="1">
        <v>43277</v>
      </c>
      <c r="B15390">
        <v>928.24097180301305</v>
      </c>
      <c r="C15390" s="39">
        <v>100</v>
      </c>
    </row>
    <row r="15391" spans="1:3">
      <c r="A15391" s="1">
        <v>43278</v>
      </c>
      <c r="B15391">
        <v>924.52126264487401</v>
      </c>
      <c r="C15391" s="39">
        <v>100</v>
      </c>
    </row>
    <row r="15392" spans="1:3">
      <c r="A15392" s="1">
        <v>43279</v>
      </c>
      <c r="B15392">
        <v>926.91015890502001</v>
      </c>
      <c r="C15392" s="39">
        <v>100</v>
      </c>
    </row>
    <row r="15393" spans="1:3">
      <c r="A15393" s="1">
        <v>43280</v>
      </c>
      <c r="B15393">
        <v>927.33028701688795</v>
      </c>
      <c r="C15393" s="39">
        <v>100</v>
      </c>
    </row>
    <row r="15394" spans="1:3">
      <c r="A15394" s="1">
        <v>43283</v>
      </c>
      <c r="B15394">
        <v>928.21101502849206</v>
      </c>
      <c r="C15394" s="39">
        <v>100</v>
      </c>
    </row>
    <row r="15395" spans="1:3">
      <c r="A15395" s="1">
        <v>43284</v>
      </c>
      <c r="B15395">
        <v>926.11729065094596</v>
      </c>
      <c r="C15395" s="39">
        <v>100</v>
      </c>
    </row>
    <row r="15396" spans="1:3">
      <c r="A15396" s="1">
        <v>43285</v>
      </c>
      <c r="B15396">
        <v>926.11729065094596</v>
      </c>
      <c r="C15396" s="39">
        <v>100</v>
      </c>
    </row>
    <row r="15397" spans="1:3">
      <c r="A15397" s="1">
        <v>43286</v>
      </c>
      <c r="B15397">
        <v>931.03443046654002</v>
      </c>
      <c r="C15397" s="39">
        <v>100</v>
      </c>
    </row>
    <row r="15398" spans="1:3">
      <c r="A15398" s="1">
        <v>43287</v>
      </c>
      <c r="B15398">
        <v>936.37253157482996</v>
      </c>
      <c r="C15398" s="39">
        <v>100</v>
      </c>
    </row>
    <row r="15399" spans="1:3">
      <c r="A15399" s="1">
        <v>43290</v>
      </c>
      <c r="B15399">
        <v>940.65845393845302</v>
      </c>
      <c r="C15399" s="39">
        <v>100</v>
      </c>
    </row>
    <row r="15400" spans="1:3">
      <c r="A15400" s="1">
        <v>43291</v>
      </c>
      <c r="B15400">
        <v>942.21143608143302</v>
      </c>
      <c r="C15400" s="39">
        <v>100</v>
      </c>
    </row>
    <row r="15401" spans="1:3">
      <c r="A15401" s="1">
        <v>43292</v>
      </c>
      <c r="B15401">
        <v>938.28349206852499</v>
      </c>
      <c r="C15401" s="39">
        <v>100</v>
      </c>
    </row>
    <row r="15402" spans="1:3">
      <c r="A15402" s="1">
        <v>43293</v>
      </c>
      <c r="B15402">
        <v>943.00058341977501</v>
      </c>
      <c r="C15402" s="39">
        <v>100</v>
      </c>
    </row>
    <row r="15403" spans="1:3">
      <c r="A15403" s="1">
        <v>43294</v>
      </c>
      <c r="B15403">
        <v>944.63962217254505</v>
      </c>
      <c r="C15403" s="39">
        <v>100</v>
      </c>
    </row>
    <row r="15404" spans="1:3">
      <c r="A15404" s="1">
        <v>43297</v>
      </c>
      <c r="B15404">
        <v>942.638605873497</v>
      </c>
      <c r="C15404" s="39">
        <v>100</v>
      </c>
    </row>
    <row r="15405" spans="1:3">
      <c r="A15405" s="1">
        <v>43298</v>
      </c>
      <c r="B15405">
        <v>945.50727069889103</v>
      </c>
      <c r="C15405" s="39">
        <v>100</v>
      </c>
    </row>
    <row r="15406" spans="1:3">
      <c r="A15406" s="1">
        <v>43299</v>
      </c>
      <c r="B15406">
        <v>946.28576136816298</v>
      </c>
      <c r="C15406" s="39">
        <v>100</v>
      </c>
    </row>
    <row r="15407" spans="1:3">
      <c r="A15407" s="1">
        <v>43300</v>
      </c>
      <c r="B15407">
        <v>944.85787672294703</v>
      </c>
      <c r="C15407" s="39">
        <v>100</v>
      </c>
    </row>
    <row r="15408" spans="1:3">
      <c r="A15408" s="1">
        <v>43301</v>
      </c>
      <c r="B15408">
        <v>942.93181139047999</v>
      </c>
      <c r="C15408" s="39">
        <v>100</v>
      </c>
    </row>
    <row r="15409" spans="1:3">
      <c r="A15409" s="1">
        <v>43304</v>
      </c>
      <c r="B15409">
        <v>943.69698711273497</v>
      </c>
      <c r="C15409" s="39">
        <v>100</v>
      </c>
    </row>
    <row r="15410" spans="1:3">
      <c r="A15410" s="1">
        <v>43305</v>
      </c>
      <c r="B15410">
        <v>945.77474427011703</v>
      </c>
      <c r="C15410" s="39">
        <v>100</v>
      </c>
    </row>
    <row r="15411" spans="1:3">
      <c r="A15411" s="1">
        <v>43306</v>
      </c>
      <c r="B15411">
        <v>950.19684021263004</v>
      </c>
      <c r="C15411" s="39">
        <v>100</v>
      </c>
    </row>
    <row r="15412" spans="1:3">
      <c r="A15412" s="1">
        <v>43307</v>
      </c>
      <c r="B15412">
        <v>949.49464142755596</v>
      </c>
      <c r="C15412" s="39">
        <v>100</v>
      </c>
    </row>
    <row r="15413" spans="1:3">
      <c r="A15413" s="1">
        <v>43308</v>
      </c>
      <c r="B15413">
        <v>944.67552624635198</v>
      </c>
      <c r="C15413" s="39">
        <v>100</v>
      </c>
    </row>
    <row r="15414" spans="1:3">
      <c r="A15414" s="1">
        <v>43311</v>
      </c>
      <c r="B15414">
        <v>941.57353159387003</v>
      </c>
      <c r="C15414" s="39">
        <v>100</v>
      </c>
    </row>
    <row r="15415" spans="1:3">
      <c r="A15415" s="1">
        <v>43312</v>
      </c>
      <c r="B15415">
        <v>944.52559475110695</v>
      </c>
      <c r="C15415" s="39">
        <v>100</v>
      </c>
    </row>
    <row r="15416" spans="1:3">
      <c r="A15416" s="1">
        <v>43313</v>
      </c>
      <c r="B15416">
        <v>942.48287928613797</v>
      </c>
      <c r="C15416" s="39">
        <v>100</v>
      </c>
    </row>
    <row r="15417" spans="1:3">
      <c r="A15417" s="1">
        <v>43314</v>
      </c>
      <c r="B15417">
        <v>946.58648674004905</v>
      </c>
      <c r="C15417" s="39">
        <v>100</v>
      </c>
    </row>
    <row r="15418" spans="1:3">
      <c r="A15418" s="1">
        <v>43315</v>
      </c>
      <c r="B15418">
        <v>949.69513886603897</v>
      </c>
      <c r="C15418" s="39">
        <v>100</v>
      </c>
    </row>
    <row r="15419" spans="1:3">
      <c r="A15419" s="1">
        <v>43318</v>
      </c>
      <c r="B15419">
        <v>952.22269050915895</v>
      </c>
      <c r="C15419" s="39">
        <v>100</v>
      </c>
    </row>
    <row r="15420" spans="1:3">
      <c r="A15420" s="1">
        <v>43319</v>
      </c>
      <c r="B15420">
        <v>953.40040972092902</v>
      </c>
      <c r="C15420" s="39">
        <v>100</v>
      </c>
    </row>
    <row r="15421" spans="1:3">
      <c r="A15421" s="1">
        <v>43320</v>
      </c>
      <c r="B15421">
        <v>952.57622069017395</v>
      </c>
      <c r="C15421" s="39">
        <v>100</v>
      </c>
    </row>
    <row r="15422" spans="1:3">
      <c r="A15422" s="1">
        <v>43321</v>
      </c>
      <c r="B15422">
        <v>952.94085651439696</v>
      </c>
      <c r="C15422" s="39">
        <v>100</v>
      </c>
    </row>
    <row r="15423" spans="1:3">
      <c r="A15423" s="1">
        <v>43322</v>
      </c>
      <c r="B15423">
        <v>951.52849612000603</v>
      </c>
      <c r="C15423" s="39">
        <v>100</v>
      </c>
    </row>
    <row r="15424" spans="1:3">
      <c r="A15424" s="1">
        <v>43325</v>
      </c>
      <c r="B15424">
        <v>948.80089601254099</v>
      </c>
      <c r="C15424" s="39">
        <v>100</v>
      </c>
    </row>
    <row r="15425" spans="1:3">
      <c r="A15425" s="1">
        <v>43326</v>
      </c>
      <c r="B15425">
        <v>951.53425564523798</v>
      </c>
      <c r="C15425" s="39">
        <v>100</v>
      </c>
    </row>
    <row r="15426" spans="1:3">
      <c r="A15426" s="1">
        <v>43327</v>
      </c>
      <c r="B15426">
        <v>948.55559816084997</v>
      </c>
      <c r="C15426" s="39">
        <v>100</v>
      </c>
    </row>
    <row r="15427" spans="1:3">
      <c r="A15427" s="1">
        <v>43328</v>
      </c>
      <c r="B15427">
        <v>952.779405968687</v>
      </c>
      <c r="C15427" s="39">
        <v>100</v>
      </c>
    </row>
    <row r="15428" spans="1:3">
      <c r="A15428" s="1">
        <v>43329</v>
      </c>
      <c r="B15428">
        <v>954.26364564445703</v>
      </c>
      <c r="C15428" s="39">
        <v>100</v>
      </c>
    </row>
    <row r="15429" spans="1:3">
      <c r="A15429" s="1">
        <v>43332</v>
      </c>
      <c r="B15429">
        <v>956.73753009705194</v>
      </c>
      <c r="C15429" s="39">
        <v>100</v>
      </c>
    </row>
    <row r="15430" spans="1:3">
      <c r="A15430" s="1">
        <v>43333</v>
      </c>
      <c r="B15430">
        <v>956.87459561941898</v>
      </c>
      <c r="C15430" s="39">
        <v>100</v>
      </c>
    </row>
    <row r="15431" spans="1:3">
      <c r="A15431" s="1">
        <v>43334</v>
      </c>
      <c r="B15431">
        <v>957.29955610767399</v>
      </c>
      <c r="C15431" s="39">
        <v>100</v>
      </c>
    </row>
    <row r="15432" spans="1:3">
      <c r="A15432" s="1">
        <v>43335</v>
      </c>
      <c r="B15432">
        <v>956.53969093651403</v>
      </c>
      <c r="C15432" s="39">
        <v>100</v>
      </c>
    </row>
    <row r="15433" spans="1:3">
      <c r="A15433" s="1">
        <v>43336</v>
      </c>
      <c r="B15433">
        <v>960.12873107095504</v>
      </c>
      <c r="C15433" s="39">
        <v>100</v>
      </c>
    </row>
    <row r="15434" spans="1:3">
      <c r="A15434" s="1">
        <v>43339</v>
      </c>
      <c r="B15434">
        <v>964.04425808512201</v>
      </c>
      <c r="C15434" s="39">
        <v>100</v>
      </c>
    </row>
    <row r="15435" spans="1:3">
      <c r="A15435" s="1">
        <v>43340</v>
      </c>
      <c r="B15435">
        <v>963.38196857421599</v>
      </c>
      <c r="C15435" s="39">
        <v>100</v>
      </c>
    </row>
    <row r="15436" spans="1:3">
      <c r="A15436" s="1">
        <v>43341</v>
      </c>
      <c r="B15436">
        <v>966.54649719453903</v>
      </c>
      <c r="C15436" s="39">
        <v>100</v>
      </c>
    </row>
    <row r="15437" spans="1:3">
      <c r="A15437" s="1">
        <v>43342</v>
      </c>
      <c r="B15437">
        <v>964.47097890304894</v>
      </c>
      <c r="C15437" s="39">
        <v>100</v>
      </c>
    </row>
    <row r="15438" spans="1:3">
      <c r="A15438" s="1">
        <v>43343</v>
      </c>
      <c r="B15438">
        <v>964.85424022538302</v>
      </c>
      <c r="C15438" s="39">
        <v>100</v>
      </c>
    </row>
    <row r="15439" spans="1:3">
      <c r="A15439" s="1">
        <v>43346</v>
      </c>
      <c r="B15439">
        <v>964.85424022538302</v>
      </c>
      <c r="C15439" s="39">
        <v>100</v>
      </c>
    </row>
    <row r="15440" spans="1:3">
      <c r="A15440" s="1">
        <v>43347</v>
      </c>
      <c r="B15440">
        <v>962.98629025314096</v>
      </c>
      <c r="C15440" s="39">
        <v>100</v>
      </c>
    </row>
    <row r="15441" spans="1:3">
      <c r="A15441" s="1">
        <v>43348</v>
      </c>
      <c r="B15441">
        <v>961.039839092894</v>
      </c>
      <c r="C15441" s="39">
        <v>100</v>
      </c>
    </row>
    <row r="15442" spans="1:3">
      <c r="A15442" s="1">
        <v>43349</v>
      </c>
      <c r="B15442">
        <v>959.82221060695599</v>
      </c>
      <c r="C15442" s="39">
        <v>100</v>
      </c>
    </row>
    <row r="15443" spans="1:3">
      <c r="A15443" s="1">
        <v>43350</v>
      </c>
      <c r="B15443">
        <v>957.32525248654997</v>
      </c>
      <c r="C15443" s="39">
        <v>100</v>
      </c>
    </row>
    <row r="15444" spans="1:3">
      <c r="A15444" s="1">
        <v>43353</v>
      </c>
      <c r="B15444">
        <v>958.49542228133396</v>
      </c>
      <c r="C15444" s="39">
        <v>100</v>
      </c>
    </row>
    <row r="15445" spans="1:3">
      <c r="A15445" s="1">
        <v>43354</v>
      </c>
      <c r="B15445">
        <v>959.42960397108402</v>
      </c>
      <c r="C15445" s="39">
        <v>100</v>
      </c>
    </row>
    <row r="15446" spans="1:3">
      <c r="A15446" s="1">
        <v>43355</v>
      </c>
      <c r="B15446">
        <v>959.51079299911805</v>
      </c>
      <c r="C15446" s="39">
        <v>100</v>
      </c>
    </row>
    <row r="15447" spans="1:3">
      <c r="A15447" s="1">
        <v>43356</v>
      </c>
      <c r="B15447">
        <v>962.88336847491098</v>
      </c>
      <c r="C15447" s="39">
        <v>100</v>
      </c>
    </row>
    <row r="15448" spans="1:3">
      <c r="A15448" s="1">
        <v>43357</v>
      </c>
      <c r="B15448">
        <v>962.32089349014996</v>
      </c>
      <c r="C15448" s="39">
        <v>100</v>
      </c>
    </row>
    <row r="15449" spans="1:3">
      <c r="A15449" s="1">
        <v>43360</v>
      </c>
      <c r="B15449">
        <v>959.06275884305205</v>
      </c>
      <c r="C15449" s="39">
        <v>100</v>
      </c>
    </row>
    <row r="15450" spans="1:3">
      <c r="A15450" s="1">
        <v>43361</v>
      </c>
      <c r="B15450">
        <v>961.22122649224798</v>
      </c>
      <c r="C15450" s="39">
        <v>100</v>
      </c>
    </row>
    <row r="15451" spans="1:3">
      <c r="A15451" s="1">
        <v>43362</v>
      </c>
      <c r="B15451">
        <v>961.21856821430094</v>
      </c>
      <c r="C15451" s="39">
        <v>100</v>
      </c>
    </row>
    <row r="15452" spans="1:3">
      <c r="A15452" s="1">
        <v>43363</v>
      </c>
      <c r="B15452">
        <v>966.21510716617695</v>
      </c>
      <c r="C15452" s="39">
        <v>100</v>
      </c>
    </row>
    <row r="15453" spans="1:3">
      <c r="A15453" s="1">
        <v>43364</v>
      </c>
      <c r="B15453">
        <v>965.28226639404295</v>
      </c>
      <c r="C15453" s="39">
        <v>100</v>
      </c>
    </row>
    <row r="15454" spans="1:3">
      <c r="A15454" s="1">
        <v>43367</v>
      </c>
      <c r="B15454">
        <v>963.45604514980596</v>
      </c>
      <c r="C15454" s="39">
        <v>100</v>
      </c>
    </row>
    <row r="15455" spans="1:3">
      <c r="A15455" s="1">
        <v>43368</v>
      </c>
      <c r="B15455">
        <v>962.01484555757395</v>
      </c>
      <c r="C15455" s="39">
        <v>100</v>
      </c>
    </row>
    <row r="15456" spans="1:3">
      <c r="A15456" s="1">
        <v>43369</v>
      </c>
      <c r="B15456">
        <v>960.93831135164703</v>
      </c>
      <c r="C15456" s="39">
        <v>100</v>
      </c>
    </row>
    <row r="15457" spans="1:3">
      <c r="A15457" s="1">
        <v>43370</v>
      </c>
      <c r="B15457">
        <v>962.71883423440102</v>
      </c>
      <c r="C15457" s="39">
        <v>100</v>
      </c>
    </row>
    <row r="15458" spans="1:3">
      <c r="A15458" s="1">
        <v>43371</v>
      </c>
      <c r="B15458">
        <v>962.61060190507703</v>
      </c>
      <c r="C15458" s="39">
        <v>100</v>
      </c>
    </row>
    <row r="15459" spans="1:3">
      <c r="A15459" s="1">
        <v>43374</v>
      </c>
      <c r="B15459">
        <v>964.51798261526596</v>
      </c>
      <c r="C15459" s="39">
        <v>100</v>
      </c>
    </row>
    <row r="15460" spans="1:3">
      <c r="A15460" s="1">
        <v>43375</v>
      </c>
      <c r="B15460">
        <v>964.67427637529204</v>
      </c>
      <c r="C15460" s="39">
        <v>100</v>
      </c>
    </row>
    <row r="15461" spans="1:3">
      <c r="A15461" s="1">
        <v>43376</v>
      </c>
      <c r="B15461">
        <v>963.00303563856505</v>
      </c>
      <c r="C15461" s="39">
        <v>100</v>
      </c>
    </row>
    <row r="15462" spans="1:3">
      <c r="A15462" s="1">
        <v>43377</v>
      </c>
      <c r="B15462">
        <v>957.45590488324501</v>
      </c>
      <c r="C15462" s="39">
        <v>100</v>
      </c>
    </row>
    <row r="15463" spans="1:3">
      <c r="A15463" s="1">
        <v>43378</v>
      </c>
      <c r="B15463">
        <v>954.13591309745198</v>
      </c>
      <c r="C15463" s="39">
        <v>100</v>
      </c>
    </row>
    <row r="15464" spans="1:3">
      <c r="A15464" s="1">
        <v>43381</v>
      </c>
      <c r="B15464">
        <v>954.18798952631903</v>
      </c>
      <c r="C15464" s="39">
        <v>100</v>
      </c>
    </row>
    <row r="15465" spans="1:3">
      <c r="A15465" s="1">
        <v>43382</v>
      </c>
      <c r="B15465">
        <v>953.45446836746601</v>
      </c>
      <c r="C15465" s="39">
        <v>100</v>
      </c>
    </row>
    <row r="15466" spans="1:3">
      <c r="A15466" s="1">
        <v>43383</v>
      </c>
      <c r="B15466">
        <v>932.06863585663405</v>
      </c>
      <c r="C15466" s="39">
        <v>100</v>
      </c>
    </row>
    <row r="15467" spans="1:3">
      <c r="A15467" s="1">
        <v>43384</v>
      </c>
      <c r="B15467">
        <v>927.121136223235</v>
      </c>
      <c r="C15467" s="39">
        <v>100</v>
      </c>
    </row>
    <row r="15468" spans="1:3">
      <c r="A15468" s="1">
        <v>43385</v>
      </c>
      <c r="B15468">
        <v>931.51269464154996</v>
      </c>
      <c r="C15468" s="39">
        <v>100</v>
      </c>
    </row>
    <row r="15469" spans="1:3">
      <c r="A15469" s="1">
        <v>43388</v>
      </c>
      <c r="B15469">
        <v>927.05663927199305</v>
      </c>
      <c r="C15469" s="39">
        <v>100</v>
      </c>
    </row>
    <row r="15470" spans="1:3">
      <c r="A15470" s="1">
        <v>43389</v>
      </c>
      <c r="B15470">
        <v>940.83691634037802</v>
      </c>
      <c r="C15470" s="39">
        <v>100</v>
      </c>
    </row>
    <row r="15471" spans="1:3">
      <c r="A15471" s="1">
        <v>43390</v>
      </c>
      <c r="B15471">
        <v>939.98680031027504</v>
      </c>
      <c r="C15471" s="39">
        <v>100</v>
      </c>
    </row>
    <row r="15472" spans="1:3">
      <c r="A15472" s="1">
        <v>43391</v>
      </c>
      <c r="B15472">
        <v>931.59913766768705</v>
      </c>
      <c r="C15472" s="39">
        <v>100</v>
      </c>
    </row>
    <row r="15473" spans="1:3">
      <c r="A15473" s="1">
        <v>43392</v>
      </c>
      <c r="B15473">
        <v>930.05695530686705</v>
      </c>
      <c r="C15473" s="39">
        <v>100</v>
      </c>
    </row>
    <row r="15474" spans="1:3">
      <c r="A15474" s="1">
        <v>43395</v>
      </c>
      <c r="B15474">
        <v>928.03465315637004</v>
      </c>
      <c r="C15474" s="39">
        <v>100</v>
      </c>
    </row>
    <row r="15475" spans="1:3">
      <c r="A15475" s="1">
        <v>43396</v>
      </c>
      <c r="B15475">
        <v>926.86600040583903</v>
      </c>
      <c r="C15475" s="39">
        <v>100</v>
      </c>
    </row>
    <row r="15476" spans="1:3">
      <c r="A15476" s="1">
        <v>43397</v>
      </c>
      <c r="B15476">
        <v>911.877414680431</v>
      </c>
      <c r="C15476" s="39">
        <v>100</v>
      </c>
    </row>
    <row r="15477" spans="1:3">
      <c r="A15477" s="1">
        <v>43398</v>
      </c>
      <c r="B15477">
        <v>916.315738727248</v>
      </c>
      <c r="C15477" s="39">
        <v>100</v>
      </c>
    </row>
    <row r="15478" spans="1:3">
      <c r="A15478" s="1">
        <v>43399</v>
      </c>
      <c r="B15478">
        <v>914.22294744285205</v>
      </c>
      <c r="C15478" s="39">
        <v>100</v>
      </c>
    </row>
    <row r="15479" spans="1:3">
      <c r="A15479" s="1">
        <v>43402</v>
      </c>
      <c r="B15479">
        <v>908.83564381742099</v>
      </c>
      <c r="C15479" s="39">
        <v>100</v>
      </c>
    </row>
    <row r="15480" spans="1:3">
      <c r="A15480" s="1">
        <v>43403</v>
      </c>
      <c r="B15480">
        <v>916.52941971650705</v>
      </c>
      <c r="C15480" s="39">
        <v>100</v>
      </c>
    </row>
    <row r="15481" spans="1:3">
      <c r="A15481" s="1">
        <v>43404</v>
      </c>
      <c r="B15481">
        <v>920.45745063739196</v>
      </c>
      <c r="C15481" s="39">
        <v>100</v>
      </c>
    </row>
    <row r="15482" spans="1:3">
      <c r="A15482" s="1">
        <v>43405</v>
      </c>
      <c r="B15482">
        <v>926.29408380737698</v>
      </c>
      <c r="C15482" s="39">
        <v>100</v>
      </c>
    </row>
    <row r="15483" spans="1:3">
      <c r="A15483" s="1">
        <v>43406</v>
      </c>
      <c r="B15483">
        <v>921.81672076293501</v>
      </c>
      <c r="C15483" s="39">
        <v>100</v>
      </c>
    </row>
    <row r="15484" spans="1:3">
      <c r="A15484" s="1">
        <v>43409</v>
      </c>
      <c r="B15484">
        <v>925.129645809002</v>
      </c>
      <c r="C15484" s="39">
        <v>100</v>
      </c>
    </row>
    <row r="15485" spans="1:3">
      <c r="A15485" s="1">
        <v>43410</v>
      </c>
      <c r="B15485">
        <v>928.52897089892394</v>
      </c>
      <c r="C15485" s="39">
        <v>100</v>
      </c>
    </row>
    <row r="15486" spans="1:3">
      <c r="A15486" s="1">
        <v>43411</v>
      </c>
      <c r="B15486">
        <v>939.83581735061398</v>
      </c>
      <c r="C15486" s="39">
        <v>100</v>
      </c>
    </row>
    <row r="15487" spans="1:3">
      <c r="A15487" s="1">
        <v>43412</v>
      </c>
      <c r="B15487">
        <v>937.65013320922299</v>
      </c>
      <c r="C15487" s="39">
        <v>100</v>
      </c>
    </row>
    <row r="15488" spans="1:3">
      <c r="A15488" s="1">
        <v>43413</v>
      </c>
      <c r="B15488">
        <v>932.882607858965</v>
      </c>
      <c r="C15488" s="39">
        <v>100</v>
      </c>
    </row>
    <row r="15489" spans="1:3">
      <c r="A15489" s="1">
        <v>43416</v>
      </c>
      <c r="B15489">
        <v>923.61408192343299</v>
      </c>
      <c r="C15489" s="39">
        <v>100</v>
      </c>
    </row>
    <row r="15490" spans="1:3">
      <c r="A15490" s="1">
        <v>43417</v>
      </c>
      <c r="B15490">
        <v>923.96808128933901</v>
      </c>
      <c r="C15490" s="39">
        <v>100</v>
      </c>
    </row>
    <row r="15491" spans="1:3">
      <c r="A15491" s="1">
        <v>43418</v>
      </c>
      <c r="B15491">
        <v>919.04606110069903</v>
      </c>
      <c r="C15491" s="39">
        <v>100</v>
      </c>
    </row>
    <row r="15492" spans="1:3">
      <c r="A15492" s="1">
        <v>43419</v>
      </c>
      <c r="B15492">
        <v>926.35684631039896</v>
      </c>
      <c r="C15492" s="39">
        <v>100</v>
      </c>
    </row>
    <row r="15493" spans="1:3">
      <c r="A15493" s="1">
        <v>43420</v>
      </c>
      <c r="B15493">
        <v>929.14284295600498</v>
      </c>
      <c r="C15493" s="39">
        <v>100</v>
      </c>
    </row>
    <row r="15494" spans="1:3">
      <c r="A15494" s="1">
        <v>43423</v>
      </c>
      <c r="B15494">
        <v>920.36152504101699</v>
      </c>
      <c r="C15494" s="39">
        <v>100</v>
      </c>
    </row>
    <row r="15495" spans="1:3">
      <c r="A15495" s="1">
        <v>43424</v>
      </c>
      <c r="B15495">
        <v>909.40334566372599</v>
      </c>
      <c r="C15495" s="39">
        <v>100</v>
      </c>
    </row>
    <row r="15496" spans="1:3">
      <c r="A15496" s="1">
        <v>43425</v>
      </c>
      <c r="B15496">
        <v>910.82891166215495</v>
      </c>
      <c r="C15496" s="39">
        <v>100</v>
      </c>
    </row>
    <row r="15497" spans="1:3">
      <c r="A15497" s="1">
        <v>43426</v>
      </c>
      <c r="B15497">
        <v>910.82891166215495</v>
      </c>
      <c r="C15497" s="39">
        <v>100</v>
      </c>
    </row>
    <row r="15498" spans="1:3">
      <c r="A15498" s="1">
        <v>43427</v>
      </c>
      <c r="B15498">
        <v>907.12766363519495</v>
      </c>
      <c r="C15498" s="39">
        <v>100</v>
      </c>
    </row>
    <row r="15499" spans="1:3">
      <c r="A15499" s="1">
        <v>43430</v>
      </c>
      <c r="B15499">
        <v>914.674054417908</v>
      </c>
      <c r="C15499" s="39">
        <v>100</v>
      </c>
    </row>
    <row r="15500" spans="1:3">
      <c r="A15500" s="1">
        <v>43431</v>
      </c>
      <c r="B15500">
        <v>917.69214475780404</v>
      </c>
      <c r="C15500" s="39">
        <v>100</v>
      </c>
    </row>
    <row r="15501" spans="1:3">
      <c r="A15501" s="1">
        <v>43432</v>
      </c>
      <c r="B15501">
        <v>929.601059653069</v>
      </c>
      <c r="C15501" s="39">
        <v>100</v>
      </c>
    </row>
    <row r="15502" spans="1:3">
      <c r="A15502" s="1">
        <v>43433</v>
      </c>
      <c r="B15502">
        <v>930.24458292478096</v>
      </c>
      <c r="C15502" s="39">
        <v>100</v>
      </c>
    </row>
    <row r="15503" spans="1:3">
      <c r="A15503" s="1">
        <v>43434</v>
      </c>
      <c r="B15503">
        <v>933.46391224041997</v>
      </c>
      <c r="C15503" s="39">
        <v>100</v>
      </c>
    </row>
    <row r="15504" spans="1:3">
      <c r="A15504" s="1">
        <v>43437</v>
      </c>
      <c r="B15504">
        <v>940.33598950629801</v>
      </c>
      <c r="C15504" s="39">
        <v>100</v>
      </c>
    </row>
    <row r="15505" spans="1:3">
      <c r="A15505" s="1">
        <v>43438</v>
      </c>
      <c r="B15505">
        <v>924.16633050798498</v>
      </c>
      <c r="C15505" s="39">
        <v>100</v>
      </c>
    </row>
    <row r="15506" spans="1:3">
      <c r="A15506" s="1">
        <v>43439</v>
      </c>
      <c r="B15506">
        <v>924.16633050798498</v>
      </c>
      <c r="C15506" s="39">
        <v>100</v>
      </c>
    </row>
    <row r="15507" spans="1:3">
      <c r="A15507" s="1">
        <v>43440</v>
      </c>
      <c r="B15507">
        <v>923.29964367677599</v>
      </c>
      <c r="C15507" s="39">
        <v>100</v>
      </c>
    </row>
    <row r="15508" spans="1:3">
      <c r="A15508" s="1">
        <v>43441</v>
      </c>
      <c r="B15508">
        <v>913.44320426826198</v>
      </c>
      <c r="C15508" s="39">
        <v>100</v>
      </c>
    </row>
    <row r="15509" spans="1:3">
      <c r="A15509" s="1">
        <v>43444</v>
      </c>
      <c r="B15509">
        <v>914.62427754116698</v>
      </c>
      <c r="C15509" s="39">
        <v>100</v>
      </c>
    </row>
    <row r="15510" spans="1:3">
      <c r="A15510" s="1">
        <v>43445</v>
      </c>
      <c r="B15510">
        <v>913.52431500289197</v>
      </c>
      <c r="C15510" s="39">
        <v>100</v>
      </c>
    </row>
    <row r="15511" spans="1:3">
      <c r="A15511" s="1">
        <v>43446</v>
      </c>
      <c r="B15511">
        <v>915.14229729797603</v>
      </c>
      <c r="C15511" s="39">
        <v>100</v>
      </c>
    </row>
    <row r="15512" spans="1:3">
      <c r="A15512" s="1">
        <v>43447</v>
      </c>
      <c r="B15512">
        <v>913.75994206704604</v>
      </c>
      <c r="C15512" s="39">
        <v>100</v>
      </c>
    </row>
    <row r="15513" spans="1:3">
      <c r="A15513" s="1">
        <v>43448</v>
      </c>
      <c r="B15513">
        <v>905.672424930994</v>
      </c>
      <c r="C15513" s="39">
        <v>100</v>
      </c>
    </row>
    <row r="15514" spans="1:3">
      <c r="A15514" s="1">
        <v>43451</v>
      </c>
      <c r="B15514">
        <v>896.75078863936005</v>
      </c>
      <c r="C15514" s="39">
        <v>100</v>
      </c>
    </row>
    <row r="15515" spans="1:3">
      <c r="A15515" s="1">
        <v>43452</v>
      </c>
      <c r="B15515">
        <v>894.09562780016404</v>
      </c>
      <c r="C15515" s="39">
        <v>100</v>
      </c>
    </row>
    <row r="15516" spans="1:3">
      <c r="A15516" s="1">
        <v>43453</v>
      </c>
      <c r="B15516">
        <v>888.68284472997402</v>
      </c>
      <c r="C15516" s="39">
        <v>100</v>
      </c>
    </row>
    <row r="15517" spans="1:3">
      <c r="A15517" s="1">
        <v>43454</v>
      </c>
      <c r="B15517">
        <v>884.873846001993</v>
      </c>
      <c r="C15517" s="39">
        <v>100</v>
      </c>
    </row>
    <row r="15518" spans="1:3">
      <c r="A15518" s="1">
        <v>43455</v>
      </c>
      <c r="B15518">
        <v>870.40850486919396</v>
      </c>
      <c r="C15518" s="39">
        <v>100</v>
      </c>
    </row>
    <row r="15519" spans="1:3">
      <c r="A15519" s="1">
        <v>43458</v>
      </c>
      <c r="B15519">
        <v>857.44748911236502</v>
      </c>
      <c r="C15519" s="39">
        <v>100</v>
      </c>
    </row>
    <row r="15520" spans="1:3">
      <c r="A15520" s="1">
        <v>43459</v>
      </c>
      <c r="B15520">
        <v>857.44748911236502</v>
      </c>
      <c r="C15520" s="39">
        <v>100</v>
      </c>
    </row>
    <row r="15521" spans="1:3">
      <c r="A15521" s="1">
        <v>43460</v>
      </c>
      <c r="B15521">
        <v>881.762202913951</v>
      </c>
      <c r="C15521" s="39">
        <v>100</v>
      </c>
    </row>
    <row r="15522" spans="1:3">
      <c r="A15522" s="1">
        <v>43461</v>
      </c>
      <c r="B15522">
        <v>888.163026051521</v>
      </c>
      <c r="C15522" s="39">
        <v>100</v>
      </c>
    </row>
    <row r="15523" spans="1:3">
      <c r="A15523" s="1">
        <v>43462</v>
      </c>
      <c r="B15523">
        <v>886.68713956358602</v>
      </c>
      <c r="C15523" s="39">
        <v>100</v>
      </c>
    </row>
    <row r="15524" spans="1:3">
      <c r="A15524" s="1">
        <v>43465</v>
      </c>
      <c r="B15524">
        <v>891.74706229836204</v>
      </c>
      <c r="C15524" s="39">
        <v>100</v>
      </c>
    </row>
    <row r="15525" spans="1:3">
      <c r="A15525" s="1">
        <v>43466</v>
      </c>
      <c r="B15525">
        <v>891.74706229836204</v>
      </c>
      <c r="C15525" s="39">
        <v>100</v>
      </c>
    </row>
    <row r="15526" spans="1:3">
      <c r="A15526" s="1">
        <v>43467</v>
      </c>
      <c r="B15526">
        <v>893.47116158881704</v>
      </c>
      <c r="C15526" s="39">
        <v>100</v>
      </c>
    </row>
    <row r="15527" spans="1:3">
      <c r="A15527" s="1">
        <v>43468</v>
      </c>
      <c r="B15527">
        <v>882.81139018489398</v>
      </c>
      <c r="C15527" s="39">
        <v>100</v>
      </c>
    </row>
    <row r="15528" spans="1:3">
      <c r="A15528" s="1">
        <v>43469</v>
      </c>
      <c r="B15528">
        <v>898.11331565521596</v>
      </c>
      <c r="C15528" s="39">
        <v>100</v>
      </c>
    </row>
    <row r="15529" spans="1:3">
      <c r="A15529" s="1">
        <v>43472</v>
      </c>
      <c r="B15529">
        <v>901.49994145215601</v>
      </c>
      <c r="C15529" s="39">
        <v>100</v>
      </c>
    </row>
    <row r="15530" spans="1:3">
      <c r="A15530" s="1">
        <v>43473</v>
      </c>
      <c r="B15530">
        <v>905.33995465008798</v>
      </c>
      <c r="C15530" s="39">
        <v>100</v>
      </c>
    </row>
    <row r="15531" spans="1:3">
      <c r="A15531" s="1">
        <v>43474</v>
      </c>
      <c r="B15531">
        <v>907.38612052686301</v>
      </c>
      <c r="C15531" s="39">
        <v>100</v>
      </c>
    </row>
    <row r="15532" spans="1:3">
      <c r="A15532" s="1">
        <v>43475</v>
      </c>
      <c r="B15532">
        <v>909.84159746565695</v>
      </c>
      <c r="C15532" s="39">
        <v>100</v>
      </c>
    </row>
    <row r="15533" spans="1:3">
      <c r="A15533" s="1">
        <v>43476</v>
      </c>
      <c r="B15533">
        <v>910.73357808096</v>
      </c>
      <c r="C15533" s="39">
        <v>100</v>
      </c>
    </row>
    <row r="15534" spans="1:3">
      <c r="A15534" s="1">
        <v>43479</v>
      </c>
      <c r="B15534">
        <v>907.50093631103596</v>
      </c>
      <c r="C15534" s="39">
        <v>100</v>
      </c>
    </row>
    <row r="15535" spans="1:3">
      <c r="A15535" s="1">
        <v>43480</v>
      </c>
      <c r="B15535">
        <v>912.83958212295897</v>
      </c>
      <c r="C15535" s="39">
        <v>100</v>
      </c>
    </row>
    <row r="15536" spans="1:3">
      <c r="A15536" s="1">
        <v>43481</v>
      </c>
      <c r="B15536">
        <v>913.95344272909199</v>
      </c>
      <c r="C15536" s="39">
        <v>100</v>
      </c>
    </row>
    <row r="15537" spans="1:3">
      <c r="A15537" s="1">
        <v>43482</v>
      </c>
      <c r="B15537">
        <v>918.06470978627794</v>
      </c>
      <c r="C15537" s="39">
        <v>100</v>
      </c>
    </row>
    <row r="15538" spans="1:3">
      <c r="A15538" s="1">
        <v>43483</v>
      </c>
      <c r="B15538">
        <v>924.76650250563705</v>
      </c>
      <c r="C15538" s="39">
        <v>100</v>
      </c>
    </row>
    <row r="15539" spans="1:3">
      <c r="A15539" s="1">
        <v>43486</v>
      </c>
      <c r="B15539">
        <v>924.76650250563705</v>
      </c>
      <c r="C15539" s="39">
        <v>100</v>
      </c>
    </row>
    <row r="15540" spans="1:3">
      <c r="A15540" s="1">
        <v>43487</v>
      </c>
      <c r="B15540">
        <v>917.55148422006096</v>
      </c>
      <c r="C15540" s="39">
        <v>100</v>
      </c>
    </row>
    <row r="15541" spans="1:3">
      <c r="A15541" s="1">
        <v>43488</v>
      </c>
      <c r="B15541">
        <v>918.29749105708299</v>
      </c>
      <c r="C15541" s="39">
        <v>100</v>
      </c>
    </row>
    <row r="15542" spans="1:3">
      <c r="A15542" s="1">
        <v>43489</v>
      </c>
      <c r="B15542">
        <v>918.47459905454502</v>
      </c>
      <c r="C15542" s="39">
        <v>100</v>
      </c>
    </row>
    <row r="15543" spans="1:3">
      <c r="A15543" s="1">
        <v>43490</v>
      </c>
      <c r="B15543">
        <v>923.73574525824904</v>
      </c>
      <c r="C15543" s="39">
        <v>100</v>
      </c>
    </row>
    <row r="15544" spans="1:3">
      <c r="A15544" s="1">
        <v>43493</v>
      </c>
      <c r="B15544">
        <v>919.41493834884898</v>
      </c>
      <c r="C15544" s="39">
        <v>100</v>
      </c>
    </row>
    <row r="15545" spans="1:3">
      <c r="A15545" s="1">
        <v>43494</v>
      </c>
      <c r="B15545">
        <v>919.90061638151997</v>
      </c>
      <c r="C15545" s="39">
        <v>100</v>
      </c>
    </row>
    <row r="15546" spans="1:3">
      <c r="A15546" s="1">
        <v>43495</v>
      </c>
      <c r="B15546">
        <v>929.55634119413605</v>
      </c>
      <c r="C15546" s="39">
        <v>100</v>
      </c>
    </row>
    <row r="15547" spans="1:3">
      <c r="A15547" s="1">
        <v>43496</v>
      </c>
      <c r="B15547">
        <v>935.61159424264395</v>
      </c>
      <c r="C15547" s="39">
        <v>100</v>
      </c>
    </row>
    <row r="15548" spans="1:3">
      <c r="A15548" s="1">
        <v>43497</v>
      </c>
      <c r="B15548">
        <v>934.02008962750301</v>
      </c>
      <c r="C15548" s="39">
        <v>100</v>
      </c>
    </row>
    <row r="15549" spans="1:3">
      <c r="A15549" s="1">
        <v>43500</v>
      </c>
      <c r="B15549">
        <v>937.01879371412599</v>
      </c>
      <c r="C15549" s="39">
        <v>100</v>
      </c>
    </row>
    <row r="15550" spans="1:3">
      <c r="A15550" s="1">
        <v>43501</v>
      </c>
      <c r="B15550">
        <v>939.55306789670897</v>
      </c>
      <c r="C15550" s="39">
        <v>100</v>
      </c>
    </row>
    <row r="15551" spans="1:3">
      <c r="A15551" s="1">
        <v>43502</v>
      </c>
      <c r="B15551">
        <v>939.27750792250004</v>
      </c>
      <c r="C15551" s="39">
        <v>100</v>
      </c>
    </row>
    <row r="15552" spans="1:3">
      <c r="A15552" s="1">
        <v>43503</v>
      </c>
      <c r="B15552">
        <v>934.96216354055196</v>
      </c>
      <c r="C15552" s="39">
        <v>100</v>
      </c>
    </row>
    <row r="15553" spans="1:3">
      <c r="A15553" s="1">
        <v>43504</v>
      </c>
      <c r="B15553">
        <v>935.71363290502495</v>
      </c>
      <c r="C15553" s="39">
        <v>100</v>
      </c>
    </row>
    <row r="15554" spans="1:3">
      <c r="A15554" s="1">
        <v>43507</v>
      </c>
      <c r="B15554">
        <v>935.41798121468298</v>
      </c>
      <c r="C15554" s="39">
        <v>100</v>
      </c>
    </row>
    <row r="15555" spans="1:3">
      <c r="A15555" s="1">
        <v>43508</v>
      </c>
      <c r="B15555">
        <v>942.71480522343302</v>
      </c>
      <c r="C15555" s="39">
        <v>100</v>
      </c>
    </row>
    <row r="15556" spans="1:3">
      <c r="A15556" s="1">
        <v>43509</v>
      </c>
      <c r="B15556">
        <v>943.14191895152101</v>
      </c>
      <c r="C15556" s="39">
        <v>100</v>
      </c>
    </row>
    <row r="15557" spans="1:3">
      <c r="A15557" s="1">
        <v>43510</v>
      </c>
      <c r="B15557">
        <v>943.081361356976</v>
      </c>
      <c r="C15557" s="39">
        <v>100</v>
      </c>
    </row>
    <row r="15558" spans="1:3">
      <c r="A15558" s="1">
        <v>43511</v>
      </c>
      <c r="B15558">
        <v>949.87415023566803</v>
      </c>
      <c r="C15558" s="39">
        <v>100</v>
      </c>
    </row>
    <row r="15559" spans="1:3">
      <c r="A15559" s="1">
        <v>43514</v>
      </c>
      <c r="B15559">
        <v>949.87415023566803</v>
      </c>
      <c r="C15559" s="39">
        <v>100</v>
      </c>
    </row>
    <row r="15560" spans="1:3">
      <c r="A15560" s="1">
        <v>43515</v>
      </c>
      <c r="B15560">
        <v>950.74474149926903</v>
      </c>
      <c r="C15560" s="39">
        <v>100</v>
      </c>
    </row>
    <row r="15561" spans="1:3">
      <c r="A15561" s="1">
        <v>43516</v>
      </c>
      <c r="B15561">
        <v>952.32719690132501</v>
      </c>
      <c r="C15561" s="39">
        <v>100</v>
      </c>
    </row>
    <row r="15562" spans="1:3">
      <c r="A15562" s="1">
        <v>43517</v>
      </c>
      <c r="B15562">
        <v>948.88013095798397</v>
      </c>
      <c r="C15562" s="39">
        <v>100</v>
      </c>
    </row>
    <row r="15563" spans="1:3">
      <c r="A15563" s="1">
        <v>43518</v>
      </c>
      <c r="B15563">
        <v>953.18989536433605</v>
      </c>
      <c r="C15563" s="39">
        <v>100</v>
      </c>
    </row>
    <row r="15564" spans="1:3">
      <c r="A15564" s="1">
        <v>43521</v>
      </c>
      <c r="B15564">
        <v>954.10023307702795</v>
      </c>
      <c r="C15564" s="39">
        <v>100</v>
      </c>
    </row>
    <row r="15565" spans="1:3">
      <c r="A15565" s="1">
        <v>43522</v>
      </c>
      <c r="B15565">
        <v>953.78492665372801</v>
      </c>
      <c r="C15565" s="39">
        <v>100</v>
      </c>
    </row>
    <row r="15566" spans="1:3">
      <c r="A15566" s="1">
        <v>43523</v>
      </c>
      <c r="B15566">
        <v>953.35795414871302</v>
      </c>
      <c r="C15566" s="39">
        <v>100</v>
      </c>
    </row>
    <row r="15567" spans="1:3">
      <c r="A15567" s="1">
        <v>43524</v>
      </c>
      <c r="B15567">
        <v>950.53592107637701</v>
      </c>
      <c r="C15567" s="39">
        <v>100</v>
      </c>
    </row>
    <row r="15568" spans="1:3">
      <c r="A15568" s="1">
        <v>43525</v>
      </c>
      <c r="B15568">
        <v>953.774721028145</v>
      </c>
      <c r="C15568" s="39">
        <v>100</v>
      </c>
    </row>
    <row r="15569" spans="1:3">
      <c r="A15569" s="1">
        <v>43528</v>
      </c>
      <c r="B15569">
        <v>951.56968680315197</v>
      </c>
      <c r="C15569" s="39">
        <v>100</v>
      </c>
    </row>
    <row r="15570" spans="1:3">
      <c r="A15570" s="1">
        <v>43529</v>
      </c>
      <c r="B15570">
        <v>951.61489577969405</v>
      </c>
      <c r="C15570" s="39">
        <v>100</v>
      </c>
    </row>
    <row r="15571" spans="1:3">
      <c r="A15571" s="1">
        <v>43530</v>
      </c>
      <c r="B15571">
        <v>948.15736553955503</v>
      </c>
      <c r="C15571" s="39">
        <v>100</v>
      </c>
    </row>
    <row r="15572" spans="1:3">
      <c r="A15572" s="1">
        <v>43531</v>
      </c>
      <c r="B15572">
        <v>945.01199202025703</v>
      </c>
      <c r="C15572" s="39">
        <v>100</v>
      </c>
    </row>
    <row r="15573" spans="1:3">
      <c r="A15573" s="1">
        <v>43532</v>
      </c>
      <c r="B15573">
        <v>944.68879279636803</v>
      </c>
      <c r="C15573" s="39">
        <v>100</v>
      </c>
    </row>
    <row r="15574" spans="1:3">
      <c r="A15574" s="1">
        <v>43535</v>
      </c>
      <c r="B15574">
        <v>952.22816671833004</v>
      </c>
      <c r="C15574" s="39">
        <v>100</v>
      </c>
    </row>
    <row r="15575" spans="1:3">
      <c r="A15575" s="1">
        <v>43536</v>
      </c>
      <c r="B15575">
        <v>954.61519326199004</v>
      </c>
      <c r="C15575" s="39">
        <v>100</v>
      </c>
    </row>
    <row r="15576" spans="1:3">
      <c r="A15576" s="1">
        <v>43537</v>
      </c>
      <c r="B15576">
        <v>959.37589102126901</v>
      </c>
      <c r="C15576" s="39">
        <v>100</v>
      </c>
    </row>
    <row r="15577" spans="1:3">
      <c r="A15577" s="1">
        <v>43538</v>
      </c>
      <c r="B15577">
        <v>957.374355914788</v>
      </c>
      <c r="C15577" s="39">
        <v>100</v>
      </c>
    </row>
    <row r="15578" spans="1:3">
      <c r="A15578" s="1">
        <v>43539</v>
      </c>
      <c r="B15578">
        <v>961.87395789053903</v>
      </c>
      <c r="C15578" s="39">
        <v>100</v>
      </c>
    </row>
    <row r="15579" spans="1:3">
      <c r="A15579" s="1">
        <v>43542</v>
      </c>
      <c r="B15579">
        <v>963.804564778893</v>
      </c>
      <c r="C15579" s="39">
        <v>100</v>
      </c>
    </row>
    <row r="15580" spans="1:3">
      <c r="A15580" s="1">
        <v>43543</v>
      </c>
      <c r="B15580">
        <v>962.72501186932698</v>
      </c>
      <c r="C15580" s="39">
        <v>100</v>
      </c>
    </row>
    <row r="15581" spans="1:3">
      <c r="A15581" s="1">
        <v>43544</v>
      </c>
      <c r="B15581">
        <v>962.55454658674103</v>
      </c>
      <c r="C15581" s="39">
        <v>100</v>
      </c>
    </row>
    <row r="15582" spans="1:3">
      <c r="A15582" s="1">
        <v>43545</v>
      </c>
      <c r="B15582">
        <v>969.98606554794196</v>
      </c>
      <c r="C15582" s="39">
        <v>100</v>
      </c>
    </row>
    <row r="15583" spans="1:3">
      <c r="A15583" s="1">
        <v>43546</v>
      </c>
      <c r="B15583">
        <v>960.94343478849805</v>
      </c>
      <c r="C15583" s="39">
        <v>100</v>
      </c>
    </row>
    <row r="15584" spans="1:3">
      <c r="A15584" s="1">
        <v>43549</v>
      </c>
      <c r="B15584">
        <v>961.00329672864996</v>
      </c>
      <c r="C15584" s="39">
        <v>100</v>
      </c>
    </row>
    <row r="15585" spans="1:3">
      <c r="A15585" s="1">
        <v>43550</v>
      </c>
      <c r="B15585">
        <v>964.63962203514097</v>
      </c>
      <c r="C15585" s="39">
        <v>100</v>
      </c>
    </row>
    <row r="15586" spans="1:3">
      <c r="A15586" s="1">
        <v>43551</v>
      </c>
      <c r="B15586">
        <v>962.78781239057696</v>
      </c>
      <c r="C15586" s="39">
        <v>100</v>
      </c>
    </row>
    <row r="15587" spans="1:3">
      <c r="A15587" s="1">
        <v>43552</v>
      </c>
      <c r="B15587">
        <v>964.48505980187701</v>
      </c>
      <c r="C15587" s="39">
        <v>100</v>
      </c>
    </row>
    <row r="15588" spans="1:3">
      <c r="A15588" s="1">
        <v>43553</v>
      </c>
      <c r="B15588">
        <v>967.24102520236102</v>
      </c>
      <c r="C15588" s="39">
        <v>100</v>
      </c>
    </row>
    <row r="15589" spans="1:3">
      <c r="A15589" s="1">
        <v>43556</v>
      </c>
      <c r="B15589">
        <v>972.41454938451</v>
      </c>
      <c r="C15589" s="39">
        <v>100</v>
      </c>
    </row>
    <row r="15590" spans="1:3">
      <c r="A15590" s="1">
        <v>43557</v>
      </c>
      <c r="B15590">
        <v>972.24117933062098</v>
      </c>
      <c r="C15590" s="39">
        <v>100</v>
      </c>
    </row>
    <row r="15591" spans="1:3">
      <c r="A15591" s="1">
        <v>43558</v>
      </c>
      <c r="B15591">
        <v>973.95448673086696</v>
      </c>
      <c r="C15591" s="39">
        <v>100</v>
      </c>
    </row>
    <row r="15592" spans="1:3">
      <c r="A15592" s="1">
        <v>43559</v>
      </c>
      <c r="B15592">
        <v>974.71069964534297</v>
      </c>
      <c r="C15592" s="39">
        <v>100</v>
      </c>
    </row>
    <row r="15593" spans="1:3">
      <c r="A15593" s="1">
        <v>43560</v>
      </c>
      <c r="B15593">
        <v>977.55044085552095</v>
      </c>
      <c r="C15593" s="39">
        <v>100</v>
      </c>
    </row>
    <row r="15594" spans="1:3">
      <c r="A15594" s="1">
        <v>43563</v>
      </c>
      <c r="B15594">
        <v>977.56742371029497</v>
      </c>
      <c r="C15594" s="39">
        <v>100</v>
      </c>
    </row>
    <row r="15595" spans="1:3">
      <c r="A15595" s="1">
        <v>43564</v>
      </c>
      <c r="B15595">
        <v>974.95154726121098</v>
      </c>
      <c r="C15595" s="39">
        <v>100</v>
      </c>
    </row>
    <row r="15596" spans="1:3">
      <c r="A15596" s="1">
        <v>43565</v>
      </c>
      <c r="B15596">
        <v>977.92761354099605</v>
      </c>
      <c r="C15596" s="39">
        <v>100</v>
      </c>
    </row>
    <row r="15597" spans="1:3">
      <c r="A15597" s="1">
        <v>43566</v>
      </c>
      <c r="B15597">
        <v>976.58905536380905</v>
      </c>
      <c r="C15597" s="39">
        <v>100</v>
      </c>
    </row>
    <row r="15598" spans="1:3">
      <c r="A15598" s="1">
        <v>43567</v>
      </c>
      <c r="B15598">
        <v>979.34262682814904</v>
      </c>
      <c r="C15598" s="39">
        <v>100</v>
      </c>
    </row>
    <row r="15599" spans="1:3">
      <c r="A15599" s="1">
        <v>43570</v>
      </c>
      <c r="B15599">
        <v>978.92791156051499</v>
      </c>
      <c r="C15599" s="39">
        <v>100</v>
      </c>
    </row>
    <row r="15600" spans="1:3">
      <c r="A15600" s="1">
        <v>43571</v>
      </c>
      <c r="B15600">
        <v>978.30939366129496</v>
      </c>
      <c r="C15600" s="39">
        <v>100</v>
      </c>
    </row>
    <row r="15601" spans="1:3">
      <c r="A15601" s="1">
        <v>43572</v>
      </c>
      <c r="B15601">
        <v>976.17141903588299</v>
      </c>
      <c r="C15601" s="39">
        <v>100</v>
      </c>
    </row>
    <row r="15602" spans="1:3">
      <c r="A15602" s="1">
        <v>43573</v>
      </c>
      <c r="B15602">
        <v>978.98106705179805</v>
      </c>
      <c r="C15602" s="39">
        <v>100</v>
      </c>
    </row>
    <row r="15603" spans="1:3">
      <c r="A15603" s="1">
        <v>43574</v>
      </c>
      <c r="B15603">
        <v>978.98106705179805</v>
      </c>
      <c r="C15603" s="39">
        <v>100</v>
      </c>
    </row>
    <row r="15604" spans="1:3">
      <c r="A15604" s="1">
        <v>43577</v>
      </c>
      <c r="B15604">
        <v>978.85477304694496</v>
      </c>
      <c r="C15604" s="39">
        <v>100</v>
      </c>
    </row>
    <row r="15605" spans="1:3">
      <c r="A15605" s="1">
        <v>43578</v>
      </c>
      <c r="B15605">
        <v>984.62308599721496</v>
      </c>
      <c r="C15605" s="39">
        <v>100</v>
      </c>
    </row>
    <row r="15606" spans="1:3">
      <c r="A15606" s="1">
        <v>43579</v>
      </c>
      <c r="B15606">
        <v>984.41783431275906</v>
      </c>
      <c r="C15606" s="39">
        <v>100</v>
      </c>
    </row>
    <row r="15607" spans="1:3">
      <c r="A15607" s="1">
        <v>43580</v>
      </c>
      <c r="B15607">
        <v>983.06308652134999</v>
      </c>
      <c r="C15607" s="39">
        <v>100</v>
      </c>
    </row>
    <row r="15608" spans="1:3">
      <c r="A15608" s="1">
        <v>43581</v>
      </c>
      <c r="B15608">
        <v>987.09115725906702</v>
      </c>
      <c r="C15608" s="39">
        <v>100</v>
      </c>
    </row>
    <row r="15609" spans="1:3">
      <c r="A15609" s="1">
        <v>43584</v>
      </c>
      <c r="B15609">
        <v>986.61462538104604</v>
      </c>
      <c r="C15609" s="39">
        <v>100</v>
      </c>
    </row>
    <row r="15610" spans="1:3">
      <c r="A15610" s="1">
        <v>43585</v>
      </c>
      <c r="B15610">
        <v>988.51296412179897</v>
      </c>
      <c r="C15610" s="39">
        <v>100</v>
      </c>
    </row>
    <row r="15611" spans="1:3">
      <c r="A15611" s="1">
        <v>43586</v>
      </c>
      <c r="B15611">
        <v>982.98857806213096</v>
      </c>
      <c r="C15611" s="39">
        <v>100</v>
      </c>
    </row>
    <row r="15612" spans="1:3">
      <c r="A15612" s="1">
        <v>43587</v>
      </c>
      <c r="B15612">
        <v>980.60238554017405</v>
      </c>
      <c r="C15612" s="39">
        <v>100</v>
      </c>
    </row>
    <row r="15613" spans="1:3">
      <c r="A15613" s="1">
        <v>43588</v>
      </c>
      <c r="B15613">
        <v>987.23759250064904</v>
      </c>
      <c r="C15613" s="39">
        <v>100</v>
      </c>
    </row>
    <row r="15614" spans="1:3">
      <c r="A15614" s="1">
        <v>43591</v>
      </c>
      <c r="B15614">
        <v>985.06644540624097</v>
      </c>
      <c r="C15614" s="39">
        <v>100</v>
      </c>
    </row>
    <row r="15615" spans="1:3">
      <c r="A15615" s="1">
        <v>43592</v>
      </c>
      <c r="B15615">
        <v>977.84873496861303</v>
      </c>
      <c r="C15615" s="39">
        <v>100</v>
      </c>
    </row>
    <row r="15616" spans="1:3">
      <c r="A15616" s="1">
        <v>43593</v>
      </c>
      <c r="B15616">
        <v>976.30758589104801</v>
      </c>
      <c r="C15616" s="39">
        <v>100</v>
      </c>
    </row>
    <row r="15617" spans="1:3">
      <c r="A15617" s="1">
        <v>43594</v>
      </c>
      <c r="B15617">
        <v>974.092023531682</v>
      </c>
      <c r="C15617" s="39">
        <v>100</v>
      </c>
    </row>
    <row r="15618" spans="1:3">
      <c r="A15618" s="1">
        <v>43595</v>
      </c>
      <c r="B15618">
        <v>976.98929034630498</v>
      </c>
      <c r="C15618" s="39">
        <v>100</v>
      </c>
    </row>
    <row r="15619" spans="1:3">
      <c r="A15619" s="1">
        <v>43598</v>
      </c>
      <c r="B15619">
        <v>962.09481804567997</v>
      </c>
      <c r="C15619" s="39">
        <v>100</v>
      </c>
    </row>
    <row r="15620" spans="1:3">
      <c r="A15620" s="1">
        <v>43599</v>
      </c>
      <c r="B15620">
        <v>968.35672483596602</v>
      </c>
      <c r="C15620" s="39">
        <v>100</v>
      </c>
    </row>
    <row r="15621" spans="1:3">
      <c r="A15621" s="1">
        <v>43600</v>
      </c>
      <c r="B15621">
        <v>972.631304141143</v>
      </c>
      <c r="C15621" s="39">
        <v>100</v>
      </c>
    </row>
    <row r="15622" spans="1:3">
      <c r="A15622" s="1">
        <v>43601</v>
      </c>
      <c r="B15622">
        <v>976.62765146273398</v>
      </c>
      <c r="C15622" s="39">
        <v>100</v>
      </c>
    </row>
    <row r="15623" spans="1:3">
      <c r="A15623" s="1">
        <v>43602</v>
      </c>
      <c r="B15623">
        <v>973.46768646643</v>
      </c>
      <c r="C15623" s="39">
        <v>100</v>
      </c>
    </row>
    <row r="15624" spans="1:3">
      <c r="A15624" s="1">
        <v>43605</v>
      </c>
      <c r="B15624">
        <v>969.17612430647898</v>
      </c>
      <c r="C15624" s="39">
        <v>100</v>
      </c>
    </row>
    <row r="15625" spans="1:3">
      <c r="A15625" s="1">
        <v>43606</v>
      </c>
      <c r="B15625">
        <v>973.20814666670299</v>
      </c>
      <c r="C15625" s="39">
        <v>100</v>
      </c>
    </row>
    <row r="15626" spans="1:3">
      <c r="A15626" s="1">
        <v>43607</v>
      </c>
      <c r="B15626">
        <v>972.407439380048</v>
      </c>
      <c r="C15626" s="39">
        <v>100</v>
      </c>
    </row>
    <row r="15627" spans="1:3">
      <c r="A15627" s="1">
        <v>43608</v>
      </c>
      <c r="B15627">
        <v>967.07366650525796</v>
      </c>
      <c r="C15627" s="39">
        <v>100</v>
      </c>
    </row>
    <row r="15628" spans="1:3">
      <c r="A15628" s="1">
        <v>43609</v>
      </c>
      <c r="B15628">
        <v>968.58746227985898</v>
      </c>
      <c r="C15628" s="39">
        <v>100</v>
      </c>
    </row>
    <row r="15629" spans="1:3">
      <c r="A15629" s="1">
        <v>43612</v>
      </c>
      <c r="B15629">
        <v>968.58746227985898</v>
      </c>
      <c r="C15629" s="39">
        <v>100</v>
      </c>
    </row>
    <row r="15630" spans="1:3">
      <c r="A15630" s="1">
        <v>43613</v>
      </c>
      <c r="B15630">
        <v>964.71174801152995</v>
      </c>
      <c r="C15630" s="39">
        <v>100</v>
      </c>
    </row>
    <row r="15631" spans="1:3">
      <c r="A15631" s="1">
        <v>43614</v>
      </c>
      <c r="B15631">
        <v>960.362581139913</v>
      </c>
      <c r="C15631" s="39">
        <v>100</v>
      </c>
    </row>
    <row r="15632" spans="1:3">
      <c r="A15632" s="1">
        <v>43615</v>
      </c>
      <c r="B15632">
        <v>962.74011254276604</v>
      </c>
      <c r="C15632" s="39">
        <v>100</v>
      </c>
    </row>
    <row r="15633" spans="1:3">
      <c r="A15633" s="1">
        <v>43616</v>
      </c>
      <c r="B15633">
        <v>957.31055734803897</v>
      </c>
      <c r="C15633" s="39">
        <v>100</v>
      </c>
    </row>
    <row r="15634" spans="1:3">
      <c r="A15634" s="1">
        <v>43619</v>
      </c>
      <c r="B15634">
        <v>958.35940342401705</v>
      </c>
      <c r="C15634" s="39">
        <v>100</v>
      </c>
    </row>
    <row r="15635" spans="1:3">
      <c r="A15635" s="1">
        <v>43620</v>
      </c>
      <c r="B15635">
        <v>968.614578261161</v>
      </c>
      <c r="C15635" s="39">
        <v>100</v>
      </c>
    </row>
    <row r="15636" spans="1:3">
      <c r="A15636" s="1">
        <v>43621</v>
      </c>
      <c r="B15636">
        <v>973.337045302967</v>
      </c>
      <c r="C15636" s="39">
        <v>100</v>
      </c>
    </row>
    <row r="15637" spans="1:3">
      <c r="A15637" s="1">
        <v>43622</v>
      </c>
      <c r="B15637">
        <v>976.84982984929604</v>
      </c>
      <c r="C15637" s="39">
        <v>100</v>
      </c>
    </row>
    <row r="15638" spans="1:3">
      <c r="A15638" s="1">
        <v>43623</v>
      </c>
      <c r="B15638">
        <v>983.67272893435597</v>
      </c>
      <c r="C15638" s="39">
        <v>100</v>
      </c>
    </row>
    <row r="15639" spans="1:3">
      <c r="A15639" s="1">
        <v>43626</v>
      </c>
      <c r="B15639">
        <v>985.10464596906195</v>
      </c>
      <c r="C15639" s="39">
        <v>100</v>
      </c>
    </row>
    <row r="15640" spans="1:3">
      <c r="A15640" s="1">
        <v>43627</v>
      </c>
      <c r="B15640">
        <v>984.79495084556595</v>
      </c>
      <c r="C15640" s="39">
        <v>100</v>
      </c>
    </row>
    <row r="15641" spans="1:3">
      <c r="A15641" s="1">
        <v>43628</v>
      </c>
      <c r="B15641">
        <v>984.16066182278098</v>
      </c>
      <c r="C15641" s="39">
        <v>100</v>
      </c>
    </row>
    <row r="15642" spans="1:3">
      <c r="A15642" s="1">
        <v>43629</v>
      </c>
      <c r="B15642">
        <v>988.07497219003506</v>
      </c>
      <c r="C15642" s="39">
        <v>100</v>
      </c>
    </row>
    <row r="15643" spans="1:3">
      <c r="A15643" s="1">
        <v>43630</v>
      </c>
      <c r="B15643">
        <v>987.06609215863205</v>
      </c>
      <c r="C15643" s="39">
        <v>100</v>
      </c>
    </row>
    <row r="15644" spans="1:3">
      <c r="A15644" s="1">
        <v>43633</v>
      </c>
      <c r="B15644">
        <v>987.46948552308299</v>
      </c>
      <c r="C15644" s="39">
        <v>100</v>
      </c>
    </row>
    <row r="15645" spans="1:3">
      <c r="A15645" s="1">
        <v>43634</v>
      </c>
      <c r="B15645">
        <v>994.052827830703</v>
      </c>
      <c r="C15645" s="39">
        <v>100</v>
      </c>
    </row>
    <row r="15646" spans="1:3">
      <c r="A15646" s="1">
        <v>43635</v>
      </c>
      <c r="B15646">
        <v>996.64856304305795</v>
      </c>
      <c r="C15646" s="39">
        <v>100</v>
      </c>
    </row>
    <row r="15647" spans="1:3">
      <c r="A15647" s="1">
        <v>43636</v>
      </c>
      <c r="B15647">
        <v>1002.7196193267999</v>
      </c>
      <c r="C15647" s="39">
        <v>100</v>
      </c>
    </row>
    <row r="15648" spans="1:3">
      <c r="A15648" s="1">
        <v>43637</v>
      </c>
      <c r="B15648">
        <v>999.08419675545304</v>
      </c>
      <c r="C15648" s="39">
        <v>100</v>
      </c>
    </row>
    <row r="15649" spans="1:3">
      <c r="A15649" s="1">
        <v>43640</v>
      </c>
      <c r="B15649">
        <v>1000.7054361366</v>
      </c>
      <c r="C15649" s="39">
        <v>100</v>
      </c>
    </row>
    <row r="15650" spans="1:3">
      <c r="A15650" s="1">
        <v>43641</v>
      </c>
      <c r="B15650">
        <v>995.20302349073404</v>
      </c>
      <c r="C15650" s="39">
        <v>100</v>
      </c>
    </row>
    <row r="15651" spans="1:3">
      <c r="A15651" s="1">
        <v>43642</v>
      </c>
      <c r="B15651">
        <v>992.73237055202503</v>
      </c>
      <c r="C15651" s="39">
        <v>100</v>
      </c>
    </row>
    <row r="15652" spans="1:3">
      <c r="A15652" s="1">
        <v>43643</v>
      </c>
      <c r="B15652">
        <v>996.44359242102405</v>
      </c>
      <c r="C15652" s="39">
        <v>100</v>
      </c>
    </row>
    <row r="15653" spans="1:3">
      <c r="A15653" s="1">
        <v>43644</v>
      </c>
      <c r="B15653">
        <v>999.23097138047001</v>
      </c>
      <c r="C15653" s="39">
        <v>100</v>
      </c>
    </row>
    <row r="15654" spans="1:3">
      <c r="A15654" s="1">
        <v>43647</v>
      </c>
      <c r="B15654">
        <v>1003.1225942006</v>
      </c>
      <c r="C15654" s="39">
        <v>100</v>
      </c>
    </row>
    <row r="15655" spans="1:3">
      <c r="A15655" s="1">
        <v>43648</v>
      </c>
      <c r="B15655">
        <v>1006.92115169301</v>
      </c>
      <c r="C15655" s="39">
        <v>100</v>
      </c>
    </row>
    <row r="15656" spans="1:3">
      <c r="A15656" s="1">
        <v>43649</v>
      </c>
      <c r="B15656">
        <v>1011.47148704207</v>
      </c>
      <c r="C15656" s="39">
        <v>100</v>
      </c>
    </row>
    <row r="15657" spans="1:3">
      <c r="A15657" s="1">
        <v>43650</v>
      </c>
      <c r="B15657">
        <v>1011.47148704207</v>
      </c>
      <c r="C15657" s="39">
        <v>100</v>
      </c>
    </row>
    <row r="15658" spans="1:3">
      <c r="A15658" s="1">
        <v>43651</v>
      </c>
      <c r="B15658">
        <v>1007.05287029971</v>
      </c>
      <c r="C15658" s="39">
        <v>100</v>
      </c>
    </row>
    <row r="15659" spans="1:3">
      <c r="A15659" s="1">
        <v>43654</v>
      </c>
      <c r="B15659">
        <v>1004.71663655139</v>
      </c>
      <c r="C15659" s="39">
        <v>100</v>
      </c>
    </row>
    <row r="15660" spans="1:3">
      <c r="A15660" s="1">
        <v>43655</v>
      </c>
      <c r="B15660">
        <v>1004.79111832392</v>
      </c>
      <c r="C15660" s="39">
        <v>100</v>
      </c>
    </row>
    <row r="15661" spans="1:3">
      <c r="A15661" s="1">
        <v>43656</v>
      </c>
      <c r="B15661">
        <v>1008.37407692503</v>
      </c>
      <c r="C15661" s="39">
        <v>100</v>
      </c>
    </row>
    <row r="15662" spans="1:3">
      <c r="A15662" s="1">
        <v>43657</v>
      </c>
      <c r="B15662">
        <v>1008.27643698844</v>
      </c>
      <c r="C15662" s="39">
        <v>100</v>
      </c>
    </row>
    <row r="15663" spans="1:3">
      <c r="A15663" s="1">
        <v>43658</v>
      </c>
      <c r="B15663">
        <v>1010.99924523731</v>
      </c>
      <c r="C15663" s="39">
        <v>100</v>
      </c>
    </row>
    <row r="15664" spans="1:3">
      <c r="A15664" s="1">
        <v>43661</v>
      </c>
      <c r="B15664">
        <v>1011.5484489614</v>
      </c>
      <c r="C15664" s="39">
        <v>100</v>
      </c>
    </row>
    <row r="15665" spans="1:3">
      <c r="A15665" s="1">
        <v>43662</v>
      </c>
      <c r="B15665">
        <v>1008.6886497998599</v>
      </c>
      <c r="C15665" s="39">
        <v>100</v>
      </c>
    </row>
    <row r="15666" spans="1:3">
      <c r="A15666" s="1">
        <v>43663</v>
      </c>
      <c r="B15666">
        <v>1005.59407882876</v>
      </c>
      <c r="C15666" s="39">
        <v>100</v>
      </c>
    </row>
    <row r="15667" spans="1:3">
      <c r="A15667" s="1">
        <v>43664</v>
      </c>
      <c r="B15667">
        <v>1009.00904192684</v>
      </c>
      <c r="C15667" s="39">
        <v>100</v>
      </c>
    </row>
    <row r="15668" spans="1:3">
      <c r="A15668" s="1">
        <v>43665</v>
      </c>
      <c r="B15668">
        <v>1004.5087431260999</v>
      </c>
      <c r="C15668" s="39">
        <v>100</v>
      </c>
    </row>
    <row r="15669" spans="1:3">
      <c r="A15669" s="1">
        <v>43668</v>
      </c>
      <c r="B15669">
        <v>1007.1380376444801</v>
      </c>
      <c r="C15669" s="39">
        <v>100</v>
      </c>
    </row>
    <row r="15670" spans="1:3">
      <c r="A15670" s="1">
        <v>43669</v>
      </c>
      <c r="B15670">
        <v>1010.25998695925</v>
      </c>
      <c r="C15670" s="39">
        <v>100</v>
      </c>
    </row>
    <row r="15671" spans="1:3">
      <c r="A15671" s="1">
        <v>43670</v>
      </c>
      <c r="B15671">
        <v>1013.48613557676</v>
      </c>
      <c r="C15671" s="39">
        <v>100</v>
      </c>
    </row>
    <row r="15672" spans="1:3">
      <c r="A15672" s="1">
        <v>43671</v>
      </c>
      <c r="B15672">
        <v>1009.71018930222</v>
      </c>
      <c r="C15672" s="39">
        <v>100</v>
      </c>
    </row>
    <row r="15673" spans="1:3">
      <c r="A15673" s="1">
        <v>43672</v>
      </c>
      <c r="B15673">
        <v>1013.16569646302</v>
      </c>
      <c r="C15673" s="39">
        <v>100</v>
      </c>
    </row>
    <row r="15674" spans="1:3">
      <c r="A15674" s="1">
        <v>43675</v>
      </c>
      <c r="B15674">
        <v>1013.34079827837</v>
      </c>
      <c r="C15674" s="39">
        <v>100</v>
      </c>
    </row>
    <row r="15675" spans="1:3">
      <c r="A15675" s="1">
        <v>43676</v>
      </c>
      <c r="B15675">
        <v>1011.07248693645</v>
      </c>
      <c r="C15675" s="39">
        <v>100</v>
      </c>
    </row>
    <row r="15676" spans="1:3">
      <c r="A15676" s="1">
        <v>43677</v>
      </c>
      <c r="B15676">
        <v>1005.23190256566</v>
      </c>
      <c r="C15676" s="39">
        <v>100</v>
      </c>
    </row>
    <row r="15677" spans="1:3">
      <c r="A15677" s="1">
        <v>43678</v>
      </c>
      <c r="B15677">
        <v>1003.05338473404</v>
      </c>
      <c r="C15677" s="39">
        <v>100</v>
      </c>
    </row>
    <row r="15678" spans="1:3">
      <c r="A15678" s="1">
        <v>43679</v>
      </c>
      <c r="B15678">
        <v>999.635988475928</v>
      </c>
      <c r="C15678" s="39">
        <v>100</v>
      </c>
    </row>
    <row r="15679" spans="1:3">
      <c r="A15679" s="1">
        <v>43682</v>
      </c>
      <c r="B15679">
        <v>981.97535823703299</v>
      </c>
      <c r="C15679" s="39">
        <v>100</v>
      </c>
    </row>
    <row r="15680" spans="1:3">
      <c r="A15680" s="1">
        <v>43683</v>
      </c>
      <c r="B15680">
        <v>991.05938315046797</v>
      </c>
      <c r="C15680" s="39">
        <v>100</v>
      </c>
    </row>
    <row r="15681" spans="1:3">
      <c r="A15681" s="1">
        <v>43684</v>
      </c>
      <c r="B15681">
        <v>993.19363669917595</v>
      </c>
      <c r="C15681" s="39">
        <v>100</v>
      </c>
    </row>
    <row r="15682" spans="1:3">
      <c r="A15682" s="1">
        <v>43685</v>
      </c>
      <c r="B15682">
        <v>1004.52694099657</v>
      </c>
      <c r="C15682" s="39">
        <v>100</v>
      </c>
    </row>
    <row r="15683" spans="1:3">
      <c r="A15683" s="1">
        <v>43686</v>
      </c>
      <c r="B15683">
        <v>999.68771807030805</v>
      </c>
      <c r="C15683" s="39">
        <v>100</v>
      </c>
    </row>
    <row r="15684" spans="1:3">
      <c r="A15684" s="1">
        <v>43689</v>
      </c>
      <c r="B15684">
        <v>993.82740861434399</v>
      </c>
      <c r="C15684" s="39">
        <v>100</v>
      </c>
    </row>
    <row r="15685" spans="1:3">
      <c r="A15685" s="1">
        <v>43690</v>
      </c>
      <c r="B15685">
        <v>1002.61305346497</v>
      </c>
      <c r="C15685" s="39">
        <v>100</v>
      </c>
    </row>
    <row r="15686" spans="1:3">
      <c r="A15686" s="1">
        <v>43691</v>
      </c>
      <c r="B15686">
        <v>986.255790980087</v>
      </c>
      <c r="C15686" s="39">
        <v>100</v>
      </c>
    </row>
    <row r="15687" spans="1:3">
      <c r="A15687" s="1">
        <v>43692</v>
      </c>
      <c r="B15687">
        <v>989.19419812027104</v>
      </c>
      <c r="C15687" s="39">
        <v>100</v>
      </c>
    </row>
    <row r="15688" spans="1:3">
      <c r="A15688" s="1">
        <v>43693</v>
      </c>
      <c r="B15688">
        <v>997.81716676061103</v>
      </c>
      <c r="C15688" s="39">
        <v>100</v>
      </c>
    </row>
    <row r="15689" spans="1:3">
      <c r="A15689" s="1">
        <v>43696</v>
      </c>
      <c r="B15689">
        <v>1002.8435111213799</v>
      </c>
      <c r="C15689" s="39">
        <v>100</v>
      </c>
    </row>
    <row r="15690" spans="1:3">
      <c r="A15690" s="1">
        <v>43697</v>
      </c>
      <c r="B15690">
        <v>998.599902220849</v>
      </c>
      <c r="C15690" s="39">
        <v>100</v>
      </c>
    </row>
    <row r="15691" spans="1:3">
      <c r="A15691" s="1">
        <v>43698</v>
      </c>
      <c r="B15691">
        <v>1004.25167211106</v>
      </c>
      <c r="C15691" s="39">
        <v>100</v>
      </c>
    </row>
    <row r="15692" spans="1:3">
      <c r="A15692" s="1">
        <v>43699</v>
      </c>
      <c r="B15692">
        <v>1002.10012663722</v>
      </c>
      <c r="C15692" s="39">
        <v>100</v>
      </c>
    </row>
    <row r="15693" spans="1:3">
      <c r="A15693" s="1">
        <v>43700</v>
      </c>
      <c r="B15693">
        <v>990.61487868853703</v>
      </c>
      <c r="C15693" s="39">
        <v>100</v>
      </c>
    </row>
    <row r="15694" spans="1:3">
      <c r="A15694" s="1">
        <v>43703</v>
      </c>
      <c r="B15694">
        <v>995.70492527608405</v>
      </c>
      <c r="C15694" s="39">
        <v>100</v>
      </c>
    </row>
    <row r="15695" spans="1:3">
      <c r="A15695" s="1">
        <v>43704</v>
      </c>
      <c r="B15695">
        <v>993.22926745505799</v>
      </c>
      <c r="C15695" s="39">
        <v>100</v>
      </c>
    </row>
    <row r="15696" spans="1:3">
      <c r="A15696" s="1">
        <v>43705</v>
      </c>
      <c r="B15696">
        <v>998.83095381019996</v>
      </c>
      <c r="C15696" s="39">
        <v>100</v>
      </c>
    </row>
    <row r="15697" spans="1:3">
      <c r="A15697" s="1">
        <v>43706</v>
      </c>
      <c r="B15697">
        <v>1005.06471903444</v>
      </c>
      <c r="C15697" s="39">
        <v>100</v>
      </c>
    </row>
    <row r="15698" spans="1:3">
      <c r="A15698" s="1">
        <v>43707</v>
      </c>
      <c r="B15698">
        <v>1004.95212635923</v>
      </c>
      <c r="C15698" s="39">
        <v>100</v>
      </c>
    </row>
    <row r="15699" spans="1:3">
      <c r="A15699" s="1">
        <v>43710</v>
      </c>
      <c r="B15699">
        <v>1004.95212635923</v>
      </c>
      <c r="C15699" s="39">
        <v>100</v>
      </c>
    </row>
    <row r="15700" spans="1:3">
      <c r="A15700" s="1">
        <v>43711</v>
      </c>
      <c r="B15700">
        <v>1002.4192786908</v>
      </c>
      <c r="C15700" s="39">
        <v>100</v>
      </c>
    </row>
    <row r="15701" spans="1:3">
      <c r="A15701" s="1">
        <v>43712</v>
      </c>
      <c r="B15701">
        <v>1009.49824152867</v>
      </c>
      <c r="C15701" s="39">
        <v>100</v>
      </c>
    </row>
    <row r="15702" spans="1:3">
      <c r="A15702" s="1">
        <v>43713</v>
      </c>
      <c r="B15702">
        <v>1013.21535189651</v>
      </c>
      <c r="C15702" s="39">
        <v>100</v>
      </c>
    </row>
    <row r="15703" spans="1:3">
      <c r="A15703" s="1">
        <v>43714</v>
      </c>
      <c r="B15703">
        <v>1015.23407965054</v>
      </c>
      <c r="C15703" s="39">
        <v>100</v>
      </c>
    </row>
    <row r="15704" spans="1:3">
      <c r="A15704" s="1">
        <v>43717</v>
      </c>
      <c r="B15704">
        <v>1013.11473185369</v>
      </c>
      <c r="C15704" s="39">
        <v>100</v>
      </c>
    </row>
    <row r="15705" spans="1:3">
      <c r="A15705" s="1">
        <v>43718</v>
      </c>
      <c r="B15705">
        <v>1010.9685996461</v>
      </c>
      <c r="C15705" s="39">
        <v>100</v>
      </c>
    </row>
    <row r="15706" spans="1:3">
      <c r="A15706" s="1">
        <v>43719</v>
      </c>
      <c r="B15706">
        <v>1014.95308548639</v>
      </c>
      <c r="C15706" s="39">
        <v>100</v>
      </c>
    </row>
    <row r="15707" spans="1:3">
      <c r="A15707" s="1">
        <v>43720</v>
      </c>
      <c r="B15707">
        <v>1015.46422529456</v>
      </c>
      <c r="C15707" s="39">
        <v>100</v>
      </c>
    </row>
    <row r="15708" spans="1:3">
      <c r="A15708" s="1">
        <v>43721</v>
      </c>
      <c r="B15708">
        <v>1011.712771231</v>
      </c>
      <c r="C15708" s="39">
        <v>100</v>
      </c>
    </row>
    <row r="15709" spans="1:3">
      <c r="A15709" s="1">
        <v>43724</v>
      </c>
      <c r="B15709">
        <v>1011.7061648781</v>
      </c>
      <c r="C15709" s="39">
        <v>100</v>
      </c>
    </row>
    <row r="15710" spans="1:3">
      <c r="A15710" s="1">
        <v>43725</v>
      </c>
      <c r="B15710">
        <v>1013.70879379363</v>
      </c>
      <c r="C15710" s="39">
        <v>100</v>
      </c>
    </row>
    <row r="15711" spans="1:3">
      <c r="A15711" s="1">
        <v>43726</v>
      </c>
      <c r="B15711">
        <v>1014.20259468991</v>
      </c>
      <c r="C15711" s="39">
        <v>100</v>
      </c>
    </row>
    <row r="15712" spans="1:3">
      <c r="A15712" s="1">
        <v>43727</v>
      </c>
      <c r="B15712">
        <v>1014.7875231434</v>
      </c>
      <c r="C15712" s="39">
        <v>100</v>
      </c>
    </row>
    <row r="15713" spans="1:3">
      <c r="A15713" s="1">
        <v>43728</v>
      </c>
      <c r="B15713">
        <v>1011.32962980932</v>
      </c>
      <c r="C15713" s="39">
        <v>100</v>
      </c>
    </row>
    <row r="15714" spans="1:3">
      <c r="A15714" s="1">
        <v>43731</v>
      </c>
      <c r="B15714">
        <v>1014.07147001616</v>
      </c>
      <c r="C15714" s="39">
        <v>100</v>
      </c>
    </row>
    <row r="15715" spans="1:3">
      <c r="A15715" s="1">
        <v>43732</v>
      </c>
      <c r="B15715">
        <v>1010.65223453095</v>
      </c>
      <c r="C15715" s="39">
        <v>100</v>
      </c>
    </row>
    <row r="15716" spans="1:3">
      <c r="A15716" s="1">
        <v>43733</v>
      </c>
      <c r="B15716">
        <v>1011.5023454513999</v>
      </c>
      <c r="C15716" s="39">
        <v>100</v>
      </c>
    </row>
    <row r="15717" spans="1:3">
      <c r="A15717" s="1">
        <v>43734</v>
      </c>
      <c r="B15717">
        <v>1011.36292137869</v>
      </c>
      <c r="C15717" s="39">
        <v>100</v>
      </c>
    </row>
    <row r="15718" spans="1:3">
      <c r="A15718" s="1">
        <v>43735</v>
      </c>
      <c r="B15718">
        <v>1008.30948840325</v>
      </c>
      <c r="C15718" s="39">
        <v>100</v>
      </c>
    </row>
    <row r="15719" spans="1:3">
      <c r="A15719" s="1">
        <v>43738</v>
      </c>
      <c r="B15719">
        <v>1011.05495485676</v>
      </c>
      <c r="C15719" s="39">
        <v>100</v>
      </c>
    </row>
    <row r="15720" spans="1:3">
      <c r="A15720" s="1">
        <v>43739</v>
      </c>
      <c r="B15720">
        <v>1003.82125025059</v>
      </c>
      <c r="C15720" s="39">
        <v>100</v>
      </c>
    </row>
    <row r="15721" spans="1:3">
      <c r="A15721" s="1">
        <v>43740</v>
      </c>
      <c r="B15721">
        <v>993.66568908633201</v>
      </c>
      <c r="C15721" s="39">
        <v>100</v>
      </c>
    </row>
    <row r="15722" spans="1:3">
      <c r="A15722" s="1">
        <v>43741</v>
      </c>
      <c r="B15722">
        <v>1001.92112025983</v>
      </c>
      <c r="C15722" s="39">
        <v>100</v>
      </c>
    </row>
    <row r="15723" spans="1:3">
      <c r="A15723" s="1">
        <v>43742</v>
      </c>
      <c r="B15723">
        <v>1010.39928829035</v>
      </c>
      <c r="C15723" s="39">
        <v>100</v>
      </c>
    </row>
    <row r="15724" spans="1:3">
      <c r="A15724" s="1">
        <v>43745</v>
      </c>
      <c r="B15724">
        <v>1006.43769826801</v>
      </c>
      <c r="C15724" s="39">
        <v>100</v>
      </c>
    </row>
    <row r="15725" spans="1:3">
      <c r="A15725" s="1">
        <v>43746</v>
      </c>
      <c r="B15725">
        <v>997.85533173399301</v>
      </c>
      <c r="C15725" s="39">
        <v>100</v>
      </c>
    </row>
    <row r="15726" spans="1:3">
      <c r="A15726" s="1">
        <v>43747</v>
      </c>
      <c r="B15726">
        <v>1001.94272423006</v>
      </c>
      <c r="C15726" s="39">
        <v>100</v>
      </c>
    </row>
    <row r="15727" spans="1:3">
      <c r="A15727" s="1">
        <v>43748</v>
      </c>
      <c r="B15727">
        <v>1004.62937528267</v>
      </c>
      <c r="C15727" s="39">
        <v>100</v>
      </c>
    </row>
    <row r="15728" spans="1:3">
      <c r="A15728" s="1">
        <v>43749</v>
      </c>
      <c r="B15728">
        <v>1008.11879792095</v>
      </c>
      <c r="C15728" s="39">
        <v>100</v>
      </c>
    </row>
    <row r="15729" spans="1:3">
      <c r="A15729" s="1">
        <v>43752</v>
      </c>
      <c r="B15729">
        <v>1008.1169626033</v>
      </c>
      <c r="C15729" s="39">
        <v>100</v>
      </c>
    </row>
    <row r="15730" spans="1:3">
      <c r="A15730" s="1">
        <v>43753</v>
      </c>
      <c r="B15730">
        <v>1013.27827421658</v>
      </c>
      <c r="C15730" s="39">
        <v>100</v>
      </c>
    </row>
    <row r="15731" spans="1:3">
      <c r="A15731" s="1">
        <v>43754</v>
      </c>
      <c r="B15731">
        <v>1012.68382428174</v>
      </c>
      <c r="C15731" s="39">
        <v>100</v>
      </c>
    </row>
    <row r="15732" spans="1:3">
      <c r="A15732" s="1">
        <v>43755</v>
      </c>
      <c r="B15732">
        <v>1013.76493216299</v>
      </c>
      <c r="C15732" s="39">
        <v>100</v>
      </c>
    </row>
    <row r="15733" spans="1:3">
      <c r="A15733" s="1">
        <v>43756</v>
      </c>
      <c r="B15733">
        <v>1012.1684112791301</v>
      </c>
      <c r="C15733" s="39">
        <v>100</v>
      </c>
    </row>
    <row r="15734" spans="1:3">
      <c r="A15734" s="1">
        <v>43759</v>
      </c>
      <c r="B15734">
        <v>1014.6233785434</v>
      </c>
      <c r="C15734" s="39">
        <v>100</v>
      </c>
    </row>
    <row r="15735" spans="1:3">
      <c r="A15735" s="1">
        <v>43760</v>
      </c>
      <c r="B15735">
        <v>1012.76286121398</v>
      </c>
      <c r="C15735" s="39">
        <v>100</v>
      </c>
    </row>
    <row r="15736" spans="1:3">
      <c r="A15736" s="1">
        <v>43761</v>
      </c>
      <c r="B15736">
        <v>1015.19802214757</v>
      </c>
      <c r="C15736" s="39">
        <v>100</v>
      </c>
    </row>
    <row r="15737" spans="1:3">
      <c r="A15737" s="1">
        <v>43762</v>
      </c>
      <c r="B15737">
        <v>1014.84424240468</v>
      </c>
      <c r="C15737" s="39">
        <v>100</v>
      </c>
    </row>
    <row r="15738" spans="1:3">
      <c r="A15738" s="1">
        <v>43763</v>
      </c>
      <c r="B15738">
        <v>1017.13398113011</v>
      </c>
      <c r="C15738" s="39">
        <v>100</v>
      </c>
    </row>
    <row r="15739" spans="1:3">
      <c r="A15739" s="1">
        <v>43766</v>
      </c>
      <c r="B15739">
        <v>1019.22797988743</v>
      </c>
      <c r="C15739" s="39">
        <v>100</v>
      </c>
    </row>
    <row r="15740" spans="1:3">
      <c r="A15740" s="1">
        <v>43767</v>
      </c>
      <c r="B15740">
        <v>1019.46681476174</v>
      </c>
      <c r="C15740" s="39">
        <v>100</v>
      </c>
    </row>
    <row r="15741" spans="1:3">
      <c r="A15741" s="1">
        <v>43768</v>
      </c>
      <c r="B15741">
        <v>1022.5897647343299</v>
      </c>
      <c r="C15741" s="39">
        <v>100</v>
      </c>
    </row>
    <row r="15742" spans="1:3">
      <c r="A15742" s="1">
        <v>43769</v>
      </c>
      <c r="B15742">
        <v>1022.66689278694</v>
      </c>
      <c r="C15742" s="39">
        <v>100</v>
      </c>
    </row>
    <row r="15743" spans="1:3">
      <c r="A15743" s="1">
        <v>43770</v>
      </c>
      <c r="B15743">
        <v>1027.3953859308899</v>
      </c>
      <c r="C15743" s="39">
        <v>100</v>
      </c>
    </row>
    <row r="15744" spans="1:3">
      <c r="A15744" s="1">
        <v>43773</v>
      </c>
      <c r="B15744">
        <v>1028.5824899552099</v>
      </c>
      <c r="C15744" s="39">
        <v>100</v>
      </c>
    </row>
    <row r="15745" spans="1:3">
      <c r="A15745" s="1">
        <v>43774</v>
      </c>
      <c r="B15745">
        <v>1025.7828423859301</v>
      </c>
      <c r="C15745" s="39">
        <v>100</v>
      </c>
    </row>
    <row r="15746" spans="1:3">
      <c r="A15746" s="1">
        <v>43775</v>
      </c>
      <c r="B15746">
        <v>1027.75642979401</v>
      </c>
      <c r="C15746" s="39">
        <v>100</v>
      </c>
    </row>
    <row r="15747" spans="1:3">
      <c r="A15747" s="1">
        <v>43776</v>
      </c>
      <c r="B15747">
        <v>1026.9861197837099</v>
      </c>
      <c r="C15747" s="39">
        <v>100</v>
      </c>
    </row>
    <row r="15748" spans="1:3">
      <c r="A15748" s="1">
        <v>43777</v>
      </c>
      <c r="B15748">
        <v>1027.90200092033</v>
      </c>
      <c r="C15748" s="39">
        <v>100</v>
      </c>
    </row>
    <row r="15749" spans="1:3">
      <c r="A15749" s="1">
        <v>43780</v>
      </c>
      <c r="B15749">
        <v>1027.2914134959201</v>
      </c>
      <c r="C15749" s="39">
        <v>100</v>
      </c>
    </row>
    <row r="15750" spans="1:3">
      <c r="A15750" s="1">
        <v>43781</v>
      </c>
      <c r="B15750">
        <v>1028.6436689087</v>
      </c>
      <c r="C15750" s="39">
        <v>100</v>
      </c>
    </row>
    <row r="15751" spans="1:3">
      <c r="A15751" s="1">
        <v>43782</v>
      </c>
      <c r="B15751">
        <v>1030.47179822471</v>
      </c>
      <c r="C15751" s="39">
        <v>100</v>
      </c>
    </row>
    <row r="15752" spans="1:3">
      <c r="A15752" s="1">
        <v>43783</v>
      </c>
      <c r="B15752">
        <v>1032.18318682678</v>
      </c>
      <c r="C15752" s="39">
        <v>100</v>
      </c>
    </row>
    <row r="15753" spans="1:3">
      <c r="A15753" s="1">
        <v>43784</v>
      </c>
      <c r="B15753">
        <v>1035.8808557597199</v>
      </c>
      <c r="C15753" s="39">
        <v>100</v>
      </c>
    </row>
    <row r="15754" spans="1:3">
      <c r="A15754" s="1">
        <v>43787</v>
      </c>
      <c r="B15754">
        <v>1037.17563873821</v>
      </c>
      <c r="C15754" s="39">
        <v>100</v>
      </c>
    </row>
    <row r="15755" spans="1:3">
      <c r="A15755" s="1">
        <v>43788</v>
      </c>
      <c r="B15755">
        <v>1036.8541698583499</v>
      </c>
      <c r="C15755" s="39">
        <v>100</v>
      </c>
    </row>
    <row r="15756" spans="1:3">
      <c r="A15756" s="1">
        <v>43789</v>
      </c>
      <c r="B15756">
        <v>1036.0334272596499</v>
      </c>
      <c r="C15756" s="39">
        <v>100</v>
      </c>
    </row>
    <row r="15757" spans="1:3">
      <c r="A15757" s="1">
        <v>43790</v>
      </c>
      <c r="B15757">
        <v>1034.04546232348</v>
      </c>
      <c r="C15757" s="39">
        <v>100</v>
      </c>
    </row>
    <row r="15758" spans="1:3">
      <c r="A15758" s="1">
        <v>43791</v>
      </c>
      <c r="B15758">
        <v>1035.4767546685</v>
      </c>
      <c r="C15758" s="39">
        <v>100</v>
      </c>
    </row>
    <row r="15759" spans="1:3">
      <c r="A15759" s="1">
        <v>43794</v>
      </c>
      <c r="B15759">
        <v>1039.99868612309</v>
      </c>
      <c r="C15759" s="39">
        <v>100</v>
      </c>
    </row>
    <row r="15760" spans="1:3">
      <c r="A15760" s="1">
        <v>43795</v>
      </c>
      <c r="B15760">
        <v>1042.7714516319099</v>
      </c>
      <c r="C15760" s="39">
        <v>100</v>
      </c>
    </row>
    <row r="15761" spans="1:3">
      <c r="A15761" s="1">
        <v>43796</v>
      </c>
      <c r="B15761">
        <v>1043.8382196631601</v>
      </c>
      <c r="C15761" s="39">
        <v>100</v>
      </c>
    </row>
    <row r="15762" spans="1:3">
      <c r="A15762" s="1">
        <v>43797</v>
      </c>
      <c r="B15762">
        <v>1043.8382196631601</v>
      </c>
      <c r="C15762" s="39">
        <v>100</v>
      </c>
    </row>
    <row r="15763" spans="1:3">
      <c r="A15763" s="1">
        <v>43798</v>
      </c>
      <c r="B15763">
        <v>1041.41384277273</v>
      </c>
      <c r="C15763" s="39">
        <v>100</v>
      </c>
    </row>
    <row r="15764" spans="1:3">
      <c r="A15764" s="1">
        <v>43801</v>
      </c>
      <c r="B15764">
        <v>1034.0006451339</v>
      </c>
      <c r="C15764" s="39">
        <v>100</v>
      </c>
    </row>
    <row r="15765" spans="1:3">
      <c r="A15765" s="1">
        <v>43802</v>
      </c>
      <c r="B15765">
        <v>1032.7559951133001</v>
      </c>
      <c r="C15765" s="39">
        <v>100</v>
      </c>
    </row>
    <row r="15766" spans="1:3">
      <c r="A15766" s="1">
        <v>43803</v>
      </c>
      <c r="B15766">
        <v>1034.93801720648</v>
      </c>
      <c r="C15766" s="39">
        <v>100</v>
      </c>
    </row>
    <row r="15767" spans="1:3">
      <c r="A15767" s="1">
        <v>43804</v>
      </c>
      <c r="B15767">
        <v>1035.97423254197</v>
      </c>
      <c r="C15767" s="39">
        <v>100</v>
      </c>
    </row>
    <row r="15768" spans="1:3">
      <c r="A15768" s="1">
        <v>43805</v>
      </c>
      <c r="B15768">
        <v>1040.41720242049</v>
      </c>
      <c r="C15768" s="39">
        <v>100</v>
      </c>
    </row>
    <row r="15769" spans="1:3">
      <c r="A15769" s="1">
        <v>43808</v>
      </c>
      <c r="B15769">
        <v>1038.31785021677</v>
      </c>
      <c r="C15769" s="39">
        <v>100</v>
      </c>
    </row>
    <row r="15770" spans="1:3">
      <c r="A15770" s="1">
        <v>43809</v>
      </c>
      <c r="B15770">
        <v>1038.47768583692</v>
      </c>
      <c r="C15770" s="39">
        <v>100</v>
      </c>
    </row>
    <row r="15771" spans="1:3">
      <c r="A15771" s="1">
        <v>43810</v>
      </c>
      <c r="B15771">
        <v>1041.01876576321</v>
      </c>
      <c r="C15771" s="39">
        <v>100</v>
      </c>
    </row>
    <row r="15772" spans="1:3">
      <c r="A15772" s="1">
        <v>43811</v>
      </c>
      <c r="B15772">
        <v>1043.3480794718901</v>
      </c>
      <c r="C15772" s="39">
        <v>100</v>
      </c>
    </row>
    <row r="15773" spans="1:3">
      <c r="A15773" s="1">
        <v>43812</v>
      </c>
      <c r="B15773">
        <v>1046.1495246807301</v>
      </c>
      <c r="C15773" s="39">
        <v>100</v>
      </c>
    </row>
    <row r="15774" spans="1:3">
      <c r="A15774" s="1">
        <v>43815</v>
      </c>
      <c r="B15774">
        <v>1048.7912831875799</v>
      </c>
      <c r="C15774" s="39">
        <v>100</v>
      </c>
    </row>
    <row r="15775" spans="1:3">
      <c r="A15775" s="1">
        <v>43816</v>
      </c>
      <c r="B15775">
        <v>1048.4285188352801</v>
      </c>
      <c r="C15775" s="39">
        <v>100</v>
      </c>
    </row>
    <row r="15776" spans="1:3">
      <c r="A15776" s="1">
        <v>43817</v>
      </c>
      <c r="B15776">
        <v>1048.1160740371099</v>
      </c>
      <c r="C15776" s="39">
        <v>100</v>
      </c>
    </row>
    <row r="15777" spans="1:3">
      <c r="A15777" s="1">
        <v>43818</v>
      </c>
      <c r="B15777">
        <v>1051.0486733718899</v>
      </c>
      <c r="C15777" s="39">
        <v>100</v>
      </c>
    </row>
    <row r="15778" spans="1:3">
      <c r="A15778" s="1">
        <v>43819</v>
      </c>
      <c r="B15778">
        <v>1053.7011441541199</v>
      </c>
      <c r="C15778" s="39">
        <v>100</v>
      </c>
    </row>
    <row r="15779" spans="1:3">
      <c r="A15779" s="1">
        <v>43822</v>
      </c>
      <c r="B15779">
        <v>1053.52157755948</v>
      </c>
      <c r="C15779" s="39">
        <v>100</v>
      </c>
    </row>
    <row r="15780" spans="1:3">
      <c r="A15780" s="1">
        <v>43823</v>
      </c>
      <c r="B15780">
        <v>1053.89508827686</v>
      </c>
      <c r="C15780" s="39">
        <v>100</v>
      </c>
    </row>
    <row r="15781" spans="1:3">
      <c r="A15781" s="1">
        <v>43824</v>
      </c>
      <c r="B15781">
        <v>1053.89508827686</v>
      </c>
      <c r="C15781" s="39">
        <v>100</v>
      </c>
    </row>
    <row r="15782" spans="1:3">
      <c r="A15782" s="1">
        <v>43825</v>
      </c>
      <c r="B15782">
        <v>1057.90161211143</v>
      </c>
      <c r="C15782" s="39">
        <v>100</v>
      </c>
    </row>
    <row r="15783" spans="1:3">
      <c r="A15783" s="1">
        <v>43826</v>
      </c>
      <c r="B15783">
        <v>1057.35205113396</v>
      </c>
      <c r="C15783" s="39">
        <v>100</v>
      </c>
    </row>
    <row r="15784" spans="1:3">
      <c r="A15784" s="1">
        <v>43829</v>
      </c>
      <c r="B15784">
        <v>1054.1159521381401</v>
      </c>
      <c r="C15784" s="39">
        <v>100</v>
      </c>
    </row>
    <row r="15785" spans="1:3">
      <c r="A15785" s="1">
        <v>43830</v>
      </c>
      <c r="B15785">
        <v>1055.3030184843701</v>
      </c>
      <c r="C15785" s="39">
        <v>100</v>
      </c>
    </row>
    <row r="15786" spans="1:3">
      <c r="A15786" s="1">
        <v>43831</v>
      </c>
      <c r="B15786">
        <v>1055.3030184843701</v>
      </c>
      <c r="C15786" s="39">
        <v>100</v>
      </c>
    </row>
    <row r="15787" spans="1:3">
      <c r="A15787" s="1">
        <v>43832</v>
      </c>
      <c r="B15787">
        <v>1061.4568951937499</v>
      </c>
      <c r="C15787" s="39">
        <v>100</v>
      </c>
    </row>
    <row r="15788" spans="1:3">
      <c r="A15788" s="1">
        <v>43833</v>
      </c>
      <c r="B15788">
        <v>1059.3704447461</v>
      </c>
      <c r="C15788" s="39">
        <v>100</v>
      </c>
    </row>
    <row r="15789" spans="1:3">
      <c r="A15789" s="1">
        <v>43836</v>
      </c>
      <c r="B15789">
        <v>1060.47571716686</v>
      </c>
      <c r="C15789" s="39">
        <v>100</v>
      </c>
    </row>
    <row r="15790" spans="1:3">
      <c r="A15790" s="1">
        <v>43837</v>
      </c>
      <c r="B15790">
        <v>1058.5510397405101</v>
      </c>
      <c r="C15790" s="39">
        <v>100</v>
      </c>
    </row>
    <row r="15791" spans="1:3">
      <c r="A15791" s="1">
        <v>43838</v>
      </c>
      <c r="B15791">
        <v>1062.1651981571199</v>
      </c>
      <c r="C15791" s="39">
        <v>100</v>
      </c>
    </row>
    <row r="15792" spans="1:3">
      <c r="A15792" s="1">
        <v>43839</v>
      </c>
      <c r="B15792">
        <v>1065.66360324363</v>
      </c>
      <c r="C15792" s="39">
        <v>100</v>
      </c>
    </row>
    <row r="15793" spans="1:3">
      <c r="A15793" s="1">
        <v>43840</v>
      </c>
      <c r="B15793">
        <v>1064.07569296569</v>
      </c>
      <c r="C15793" s="39">
        <v>100</v>
      </c>
    </row>
    <row r="15794" spans="1:3">
      <c r="A15794" s="1">
        <v>43843</v>
      </c>
      <c r="B15794">
        <v>1068.46080208373</v>
      </c>
      <c r="C15794" s="39">
        <v>100</v>
      </c>
    </row>
    <row r="15795" spans="1:3">
      <c r="A15795" s="1">
        <v>43844</v>
      </c>
      <c r="B15795">
        <v>1068.8359844100601</v>
      </c>
      <c r="C15795" s="39">
        <v>100</v>
      </c>
    </row>
    <row r="15796" spans="1:3">
      <c r="A15796" s="1">
        <v>43845</v>
      </c>
      <c r="B15796">
        <v>1070.63243476713</v>
      </c>
      <c r="C15796" s="39">
        <v>100</v>
      </c>
    </row>
    <row r="15797" spans="1:3">
      <c r="A15797" s="1">
        <v>43846</v>
      </c>
      <c r="B15797">
        <v>1074.4734701883301</v>
      </c>
      <c r="C15797" s="39">
        <v>100</v>
      </c>
    </row>
    <row r="15798" spans="1:3">
      <c r="A15798" s="1">
        <v>43847</v>
      </c>
      <c r="B15798">
        <v>1075.7801751551201</v>
      </c>
      <c r="C15798" s="39">
        <v>100</v>
      </c>
    </row>
    <row r="15799" spans="1:3">
      <c r="A15799" s="1">
        <v>43850</v>
      </c>
      <c r="B15799">
        <v>1075.7801751551201</v>
      </c>
      <c r="C15799" s="39">
        <v>100</v>
      </c>
    </row>
    <row r="15800" spans="1:3">
      <c r="A15800" s="1">
        <v>43851</v>
      </c>
      <c r="B15800">
        <v>1076.4495551442401</v>
      </c>
      <c r="C15800" s="39">
        <v>100</v>
      </c>
    </row>
    <row r="15801" spans="1:3">
      <c r="A15801" s="1">
        <v>43852</v>
      </c>
      <c r="B15801">
        <v>1076.3952160215399</v>
      </c>
      <c r="C15801" s="39">
        <v>100</v>
      </c>
    </row>
    <row r="15802" spans="1:3">
      <c r="A15802" s="1">
        <v>43853</v>
      </c>
      <c r="B15802">
        <v>1078.3913684137799</v>
      </c>
      <c r="C15802" s="39">
        <v>100</v>
      </c>
    </row>
    <row r="15803" spans="1:3">
      <c r="A15803" s="1">
        <v>43854</v>
      </c>
      <c r="B15803">
        <v>1073.6660527578599</v>
      </c>
      <c r="C15803" s="39">
        <v>100</v>
      </c>
    </row>
    <row r="15804" spans="1:3">
      <c r="A15804" s="1">
        <v>43857</v>
      </c>
      <c r="B15804">
        <v>1065.0884506561099</v>
      </c>
      <c r="C15804" s="39">
        <v>100</v>
      </c>
    </row>
    <row r="15805" spans="1:3">
      <c r="A15805" s="1">
        <v>43858</v>
      </c>
      <c r="B15805">
        <v>1071.7567914799699</v>
      </c>
      <c r="C15805" s="39">
        <v>100</v>
      </c>
    </row>
    <row r="15806" spans="1:3">
      <c r="A15806" s="1">
        <v>43859</v>
      </c>
      <c r="B15806">
        <v>1071.9665434574999</v>
      </c>
      <c r="C15806" s="39">
        <v>100</v>
      </c>
    </row>
    <row r="15807" spans="1:3">
      <c r="A15807" s="1">
        <v>43860</v>
      </c>
      <c r="B15807">
        <v>1076.3244992384</v>
      </c>
      <c r="C15807" s="39">
        <v>100</v>
      </c>
    </row>
    <row r="15808" spans="1:3">
      <c r="A15808" s="1">
        <v>43861</v>
      </c>
      <c r="B15808">
        <v>1064.56984305008</v>
      </c>
      <c r="C15808" s="39">
        <v>100</v>
      </c>
    </row>
    <row r="15809" spans="1:3">
      <c r="A15809" s="1">
        <v>43864</v>
      </c>
      <c r="B15809">
        <v>1068.5266534336399</v>
      </c>
      <c r="C15809" s="39">
        <v>100</v>
      </c>
    </row>
    <row r="15810" spans="1:3">
      <c r="A15810" s="1">
        <v>43865</v>
      </c>
      <c r="B15810">
        <v>1076.84727196825</v>
      </c>
      <c r="C15810" s="39">
        <v>100</v>
      </c>
    </row>
    <row r="15811" spans="1:3">
      <c r="A15811" s="1">
        <v>43866</v>
      </c>
      <c r="B15811">
        <v>1082.6731979409101</v>
      </c>
      <c r="C15811" s="39">
        <v>100</v>
      </c>
    </row>
    <row r="15812" spans="1:3">
      <c r="A15812" s="1">
        <v>43867</v>
      </c>
      <c r="B15812">
        <v>1084.7337177659499</v>
      </c>
      <c r="C15812" s="39">
        <v>100</v>
      </c>
    </row>
    <row r="15813" spans="1:3">
      <c r="A15813" s="1">
        <v>43868</v>
      </c>
      <c r="B15813">
        <v>1082.5586565092201</v>
      </c>
      <c r="C15813" s="39">
        <v>100</v>
      </c>
    </row>
    <row r="15814" spans="1:3">
      <c r="A15814" s="1">
        <v>43871</v>
      </c>
      <c r="B15814">
        <v>1088.87260817743</v>
      </c>
      <c r="C15814" s="39">
        <v>100</v>
      </c>
    </row>
    <row r="15815" spans="1:3">
      <c r="A15815" s="1">
        <v>43872</v>
      </c>
      <c r="B15815">
        <v>1088.5730443085499</v>
      </c>
      <c r="C15815" s="39">
        <v>100</v>
      </c>
    </row>
    <row r="15816" spans="1:3">
      <c r="A15816" s="1">
        <v>43873</v>
      </c>
      <c r="B15816">
        <v>1092.05309083733</v>
      </c>
      <c r="C15816" s="39">
        <v>100</v>
      </c>
    </row>
    <row r="15817" spans="1:3">
      <c r="A15817" s="1">
        <v>43874</v>
      </c>
      <c r="B15817">
        <v>1091.7217007111501</v>
      </c>
      <c r="C15817" s="39">
        <v>100</v>
      </c>
    </row>
    <row r="15818" spans="1:3">
      <c r="A15818" s="1">
        <v>43875</v>
      </c>
      <c r="B15818">
        <v>1093.1265370008</v>
      </c>
      <c r="C15818" s="39">
        <v>100</v>
      </c>
    </row>
    <row r="15819" spans="1:3">
      <c r="A15819" s="1">
        <v>43878</v>
      </c>
      <c r="B15819">
        <v>1093.1265370008</v>
      </c>
      <c r="C15819" s="39">
        <v>100</v>
      </c>
    </row>
    <row r="15820" spans="1:3">
      <c r="A15820" s="1">
        <v>43879</v>
      </c>
      <c r="B15820">
        <v>1091.5445115414</v>
      </c>
      <c r="C15820" s="39">
        <v>100</v>
      </c>
    </row>
    <row r="15821" spans="1:3">
      <c r="A15821" s="1">
        <v>43880</v>
      </c>
      <c r="B15821">
        <v>1094.66011897217</v>
      </c>
      <c r="C15821" s="39">
        <v>100</v>
      </c>
    </row>
    <row r="15822" spans="1:3">
      <c r="A15822" s="1">
        <v>43881</v>
      </c>
      <c r="B15822">
        <v>1092.3154622428401</v>
      </c>
      <c r="C15822" s="39">
        <v>100</v>
      </c>
    </row>
    <row r="15823" spans="1:3">
      <c r="A15823" s="1">
        <v>43882</v>
      </c>
      <c r="B15823">
        <v>1087.8228975939201</v>
      </c>
      <c r="C15823" s="39">
        <v>100</v>
      </c>
    </row>
    <row r="15824" spans="1:3">
      <c r="A15824" s="1">
        <v>43885</v>
      </c>
      <c r="B15824">
        <v>1068.3005129795399</v>
      </c>
      <c r="C15824" s="39">
        <v>100</v>
      </c>
    </row>
    <row r="15825" spans="1:3">
      <c r="A15825" s="1">
        <v>43886</v>
      </c>
      <c r="B15825">
        <v>1051.46958055299</v>
      </c>
      <c r="C15825" s="39">
        <v>100</v>
      </c>
    </row>
    <row r="15826" spans="1:3">
      <c r="A15826" s="1">
        <v>43887</v>
      </c>
      <c r="B15826">
        <v>1047.77685045353</v>
      </c>
      <c r="C15826" s="39">
        <v>100</v>
      </c>
    </row>
    <row r="15827" spans="1:3">
      <c r="A15827" s="1">
        <v>43888</v>
      </c>
      <c r="B15827">
        <v>1018.10534193602</v>
      </c>
      <c r="C15827" s="39">
        <v>100</v>
      </c>
    </row>
    <row r="15828" spans="1:3">
      <c r="A15828" s="1">
        <v>43889</v>
      </c>
      <c r="B15828">
        <v>1021.6056954714199</v>
      </c>
      <c r="C15828" s="39">
        <v>100</v>
      </c>
    </row>
    <row r="15829" spans="1:3">
      <c r="A15829" s="1">
        <v>43892</v>
      </c>
      <c r="B15829">
        <v>1045.1287151179199</v>
      </c>
      <c r="C15829" s="39">
        <v>100</v>
      </c>
    </row>
    <row r="15830" spans="1:3">
      <c r="A15830" s="1">
        <v>43893</v>
      </c>
      <c r="B15830">
        <v>1033.9093162147601</v>
      </c>
      <c r="C15830" s="39">
        <v>100</v>
      </c>
    </row>
    <row r="15831" spans="1:3">
      <c r="A15831" s="1">
        <v>43894</v>
      </c>
      <c r="B15831">
        <v>1057.8080259839101</v>
      </c>
      <c r="C15831" s="39">
        <v>100</v>
      </c>
    </row>
    <row r="15832" spans="1:3">
      <c r="A15832" s="1">
        <v>43895</v>
      </c>
      <c r="B15832">
        <v>1040.1045721436101</v>
      </c>
      <c r="C15832" s="39">
        <v>100</v>
      </c>
    </row>
    <row r="15833" spans="1:3">
      <c r="A15833" s="1">
        <v>43896</v>
      </c>
      <c r="B15833">
        <v>1034.5865402874599</v>
      </c>
      <c r="C15833" s="39">
        <v>100</v>
      </c>
    </row>
    <row r="15834" spans="1:3">
      <c r="A15834" s="1">
        <v>43899</v>
      </c>
      <c r="B15834">
        <v>997.24493768654497</v>
      </c>
      <c r="C15834" s="39">
        <v>100</v>
      </c>
    </row>
    <row r="15835" spans="1:3">
      <c r="A15835" s="1">
        <v>43900</v>
      </c>
      <c r="B15835">
        <v>1014.35633887376</v>
      </c>
      <c r="C15835" s="39">
        <v>100</v>
      </c>
    </row>
    <row r="15836" spans="1:3">
      <c r="A15836" s="1">
        <v>43901</v>
      </c>
      <c r="B15836">
        <v>988.99136779145101</v>
      </c>
      <c r="C15836" s="39">
        <v>100</v>
      </c>
    </row>
    <row r="15837" spans="1:3">
      <c r="A15837" s="1">
        <v>43902</v>
      </c>
      <c r="B15837">
        <v>935.37096468977302</v>
      </c>
      <c r="C15837" s="39">
        <v>100</v>
      </c>
    </row>
    <row r="15838" spans="1:3">
      <c r="A15838" s="1">
        <v>43903</v>
      </c>
      <c r="B15838">
        <v>976.67061120492599</v>
      </c>
      <c r="C15838" s="39">
        <v>100</v>
      </c>
    </row>
    <row r="15839" spans="1:3">
      <c r="A15839" s="1">
        <v>43906</v>
      </c>
      <c r="B15839">
        <v>927.39887212453004</v>
      </c>
      <c r="C15839" s="39">
        <v>100</v>
      </c>
    </row>
    <row r="15840" spans="1:3">
      <c r="A15840" s="1">
        <v>43907</v>
      </c>
      <c r="B15840">
        <v>936.09271372043702</v>
      </c>
      <c r="C15840" s="39">
        <v>100</v>
      </c>
    </row>
    <row r="15841" spans="1:3">
      <c r="A15841" s="1">
        <v>43908</v>
      </c>
      <c r="B15841">
        <v>914.159810210675</v>
      </c>
      <c r="C15841" s="39">
        <v>100</v>
      </c>
    </row>
    <row r="15842" spans="1:3">
      <c r="A15842" s="1">
        <v>43909</v>
      </c>
      <c r="B15842">
        <v>915.805738571083</v>
      </c>
      <c r="C15842" s="39">
        <v>100</v>
      </c>
    </row>
    <row r="15843" spans="1:3">
      <c r="A15843" s="1">
        <v>43910</v>
      </c>
      <c r="B15843">
        <v>900.97860090651204</v>
      </c>
      <c r="C15843" s="39">
        <v>100</v>
      </c>
    </row>
    <row r="15844" spans="1:3">
      <c r="A15844" s="1">
        <v>43913</v>
      </c>
      <c r="B15844">
        <v>892.40362431541598</v>
      </c>
      <c r="C15844" s="39">
        <v>100</v>
      </c>
    </row>
    <row r="15845" spans="1:3">
      <c r="A15845" s="1">
        <v>43914</v>
      </c>
      <c r="B15845">
        <v>932.81518022711805</v>
      </c>
      <c r="C15845" s="39">
        <v>100</v>
      </c>
    </row>
    <row r="15846" spans="1:3">
      <c r="A15846" s="1">
        <v>43915</v>
      </c>
      <c r="B15846">
        <v>938.17128061265396</v>
      </c>
      <c r="C15846" s="39">
        <v>100</v>
      </c>
    </row>
    <row r="15847" spans="1:3">
      <c r="A15847" s="1">
        <v>43916</v>
      </c>
      <c r="B15847">
        <v>967.25339443614098</v>
      </c>
      <c r="C15847" s="39">
        <v>100</v>
      </c>
    </row>
    <row r="15848" spans="1:3">
      <c r="A15848" s="1">
        <v>43917</v>
      </c>
      <c r="B15848">
        <v>952.44162424743297</v>
      </c>
      <c r="C15848" s="39">
        <v>100</v>
      </c>
    </row>
    <row r="15849" spans="1:3">
      <c r="A15849" s="1">
        <v>43920</v>
      </c>
      <c r="B15849">
        <v>971.491453395387</v>
      </c>
      <c r="C15849" s="39">
        <v>100</v>
      </c>
    </row>
    <row r="15850" spans="1:3">
      <c r="A15850" s="1">
        <v>43921</v>
      </c>
      <c r="B15850">
        <v>962.84875812647999</v>
      </c>
      <c r="C15850" s="39">
        <v>100</v>
      </c>
    </row>
    <row r="15851" spans="1:3">
      <c r="A15851" s="1">
        <v>43922</v>
      </c>
      <c r="B15851">
        <v>936.30183470977295</v>
      </c>
      <c r="C15851" s="39">
        <v>100</v>
      </c>
    </row>
    <row r="15852" spans="1:3">
      <c r="A15852" s="1">
        <v>43923</v>
      </c>
      <c r="B15852">
        <v>951.44007214438898</v>
      </c>
      <c r="C15852" s="39">
        <v>100</v>
      </c>
    </row>
    <row r="15853" spans="1:3">
      <c r="A15853" s="1">
        <v>43924</v>
      </c>
      <c r="B15853">
        <v>944.54844567282998</v>
      </c>
      <c r="C15853" s="39">
        <v>100</v>
      </c>
    </row>
    <row r="15854" spans="1:3">
      <c r="A15854" s="1">
        <v>43927</v>
      </c>
      <c r="B15854">
        <v>978.87143213733202</v>
      </c>
      <c r="C15854" s="39">
        <v>100</v>
      </c>
    </row>
    <row r="15855" spans="1:3">
      <c r="A15855" s="1">
        <v>43928</v>
      </c>
      <c r="B15855">
        <v>976.92064981053795</v>
      </c>
      <c r="C15855" s="39">
        <v>100</v>
      </c>
    </row>
    <row r="15856" spans="1:3">
      <c r="A15856" s="1">
        <v>43929</v>
      </c>
      <c r="B15856">
        <v>997.65543348729204</v>
      </c>
      <c r="C15856" s="39">
        <v>100</v>
      </c>
    </row>
    <row r="15857" spans="1:3">
      <c r="A15857" s="1">
        <v>43930</v>
      </c>
      <c r="B15857">
        <v>1008.84394334565</v>
      </c>
      <c r="C15857" s="39">
        <v>100</v>
      </c>
    </row>
    <row r="15858" spans="1:3">
      <c r="A15858" s="1">
        <v>43931</v>
      </c>
      <c r="B15858">
        <v>1008.84394334565</v>
      </c>
      <c r="C15858" s="39">
        <v>100</v>
      </c>
    </row>
    <row r="15859" spans="1:3">
      <c r="A15859" s="1">
        <v>43934</v>
      </c>
      <c r="B15859">
        <v>1003.75679819039</v>
      </c>
      <c r="C15859" s="39">
        <v>100</v>
      </c>
    </row>
    <row r="15860" spans="1:3">
      <c r="A15860" s="1">
        <v>43935</v>
      </c>
      <c r="B15860">
        <v>1022.97562369241</v>
      </c>
      <c r="C15860" s="39">
        <v>100</v>
      </c>
    </row>
    <row r="15861" spans="1:3">
      <c r="A15861" s="1">
        <v>43936</v>
      </c>
      <c r="B15861">
        <v>1010.29272694696</v>
      </c>
      <c r="C15861" s="39">
        <v>100</v>
      </c>
    </row>
    <row r="15862" spans="1:3">
      <c r="A15862" s="1">
        <v>43937</v>
      </c>
      <c r="B15862">
        <v>1013.31980057191</v>
      </c>
      <c r="C15862" s="39">
        <v>100</v>
      </c>
    </row>
    <row r="15863" spans="1:3">
      <c r="A15863" s="1">
        <v>43938</v>
      </c>
      <c r="B15863">
        <v>1030.91145485536</v>
      </c>
      <c r="C15863" s="39">
        <v>100</v>
      </c>
    </row>
    <row r="15864" spans="1:3">
      <c r="A15864" s="1">
        <v>43941</v>
      </c>
      <c r="B15864">
        <v>1017.24318016105</v>
      </c>
      <c r="C15864" s="39">
        <v>100</v>
      </c>
    </row>
    <row r="15865" spans="1:3">
      <c r="A15865" s="1">
        <v>43942</v>
      </c>
      <c r="B15865">
        <v>1001.27576176133</v>
      </c>
      <c r="C15865" s="39">
        <v>100</v>
      </c>
    </row>
    <row r="15866" spans="1:3">
      <c r="A15866" s="1">
        <v>43943</v>
      </c>
      <c r="B15866">
        <v>1013.02413516754</v>
      </c>
      <c r="C15866" s="39">
        <v>100</v>
      </c>
    </row>
    <row r="15867" spans="1:3">
      <c r="A15867" s="1">
        <v>43944</v>
      </c>
      <c r="B15867">
        <v>1011.19483755581</v>
      </c>
      <c r="C15867" s="39">
        <v>100</v>
      </c>
    </row>
    <row r="15868" spans="1:3">
      <c r="A15868" s="1">
        <v>43945</v>
      </c>
      <c r="B15868">
        <v>1022.41352663128</v>
      </c>
      <c r="C15868" s="39">
        <v>100</v>
      </c>
    </row>
    <row r="15869" spans="1:3">
      <c r="A15869" s="1">
        <v>43948</v>
      </c>
      <c r="B15869">
        <v>1030.03569223363</v>
      </c>
      <c r="C15869" s="39">
        <v>100</v>
      </c>
    </row>
    <row r="15870" spans="1:3">
      <c r="A15870" s="1">
        <v>43949</v>
      </c>
      <c r="B15870">
        <v>1030.640865845</v>
      </c>
      <c r="C15870" s="39">
        <v>100</v>
      </c>
    </row>
    <row r="15871" spans="1:3">
      <c r="A15871" s="1">
        <v>43950</v>
      </c>
      <c r="B15871">
        <v>1047.0893639297999</v>
      </c>
      <c r="C15871" s="39">
        <v>100</v>
      </c>
    </row>
    <row r="15872" spans="1:3">
      <c r="A15872" s="1">
        <v>43951</v>
      </c>
      <c r="B15872">
        <v>1038.694284468</v>
      </c>
      <c r="C15872" s="39">
        <v>100</v>
      </c>
    </row>
    <row r="15873" spans="1:3">
      <c r="A15873" s="1">
        <v>43952</v>
      </c>
      <c r="B15873">
        <v>1020.0202081181</v>
      </c>
      <c r="C15873" s="39">
        <v>100</v>
      </c>
    </row>
    <row r="15874" spans="1:3">
      <c r="A15874" s="1">
        <v>43955</v>
      </c>
      <c r="B15874">
        <v>1021.06791791587</v>
      </c>
      <c r="C15874" s="39">
        <v>100</v>
      </c>
    </row>
    <row r="15875" spans="1:3">
      <c r="A15875" s="1">
        <v>43956</v>
      </c>
      <c r="B15875">
        <v>1028.18228014805</v>
      </c>
      <c r="C15875" s="39">
        <v>100</v>
      </c>
    </row>
    <row r="15876" spans="1:3">
      <c r="A15876" s="1">
        <v>43957</v>
      </c>
      <c r="B15876">
        <v>1021.75149969206</v>
      </c>
      <c r="C15876" s="39">
        <v>100</v>
      </c>
    </row>
    <row r="15877" spans="1:3">
      <c r="A15877" s="1">
        <v>43958</v>
      </c>
      <c r="B15877">
        <v>1034.2872159825499</v>
      </c>
      <c r="C15877" s="39">
        <v>100</v>
      </c>
    </row>
    <row r="15878" spans="1:3">
      <c r="A15878" s="1">
        <v>43959</v>
      </c>
      <c r="B15878">
        <v>1044.2358351975899</v>
      </c>
      <c r="C15878" s="39">
        <v>100</v>
      </c>
    </row>
    <row r="15879" spans="1:3">
      <c r="A15879" s="1">
        <v>43962</v>
      </c>
      <c r="B15879">
        <v>1042.0321378930601</v>
      </c>
      <c r="C15879" s="39">
        <v>100</v>
      </c>
    </row>
    <row r="15880" spans="1:3">
      <c r="A15880" s="1">
        <v>43963</v>
      </c>
      <c r="B15880">
        <v>1027.15001086963</v>
      </c>
      <c r="C15880" s="39">
        <v>100</v>
      </c>
    </row>
    <row r="15881" spans="1:3">
      <c r="A15881" s="1">
        <v>43964</v>
      </c>
      <c r="B15881">
        <v>1019.0091840037001</v>
      </c>
      <c r="C15881" s="39">
        <v>100</v>
      </c>
    </row>
    <row r="15882" spans="1:3">
      <c r="A15882" s="1">
        <v>43965</v>
      </c>
      <c r="B15882">
        <v>1027.2162399735601</v>
      </c>
      <c r="C15882" s="39">
        <v>100</v>
      </c>
    </row>
    <row r="15883" spans="1:3">
      <c r="A15883" s="1">
        <v>43966</v>
      </c>
      <c r="B15883">
        <v>1026.8434379974799</v>
      </c>
      <c r="C15883" s="39">
        <v>100</v>
      </c>
    </row>
    <row r="15884" spans="1:3">
      <c r="A15884" s="1">
        <v>43969</v>
      </c>
      <c r="B15884">
        <v>1047.6228794905201</v>
      </c>
      <c r="C15884" s="39">
        <v>100</v>
      </c>
    </row>
    <row r="15885" spans="1:3">
      <c r="A15885" s="1">
        <v>43970</v>
      </c>
      <c r="B15885">
        <v>1041.7850275599999</v>
      </c>
      <c r="C15885" s="39">
        <v>100</v>
      </c>
    </row>
    <row r="15886" spans="1:3">
      <c r="A15886" s="1">
        <v>43971</v>
      </c>
      <c r="B15886">
        <v>1053.5757756948799</v>
      </c>
      <c r="C15886" s="39">
        <v>100</v>
      </c>
    </row>
    <row r="15887" spans="1:3">
      <c r="A15887" s="1">
        <v>43972</v>
      </c>
      <c r="B15887">
        <v>1046.4517775880299</v>
      </c>
      <c r="C15887" s="39">
        <v>100</v>
      </c>
    </row>
    <row r="15888" spans="1:3">
      <c r="A15888" s="1">
        <v>43973</v>
      </c>
      <c r="B15888">
        <v>1050.3076564801299</v>
      </c>
      <c r="C15888" s="39">
        <v>100</v>
      </c>
    </row>
    <row r="15889" spans="1:3">
      <c r="A15889" s="1">
        <v>43976</v>
      </c>
      <c r="B15889">
        <v>1050.3076564801299</v>
      </c>
      <c r="C15889" s="39">
        <v>100</v>
      </c>
    </row>
    <row r="15890" spans="1:3">
      <c r="A15890" s="1">
        <v>43977</v>
      </c>
      <c r="B15890">
        <v>1059.07394020129</v>
      </c>
      <c r="C15890" s="39">
        <v>100</v>
      </c>
    </row>
    <row r="15891" spans="1:3">
      <c r="A15891" s="1">
        <v>43978</v>
      </c>
      <c r="B15891">
        <v>1068.76900864204</v>
      </c>
      <c r="C15891" s="39">
        <v>100</v>
      </c>
    </row>
    <row r="15892" spans="1:3">
      <c r="A15892" s="1">
        <v>43979</v>
      </c>
      <c r="B15892">
        <v>1068.8541833716999</v>
      </c>
      <c r="C15892" s="39">
        <v>100</v>
      </c>
    </row>
    <row r="15893" spans="1:3">
      <c r="A15893" s="1">
        <v>43980</v>
      </c>
      <c r="B15893">
        <v>1070.8801288555201</v>
      </c>
      <c r="C15893" s="39">
        <v>100</v>
      </c>
    </row>
    <row r="15894" spans="1:3">
      <c r="A15894" s="1">
        <v>43983</v>
      </c>
      <c r="B15894">
        <v>1073.44762805801</v>
      </c>
      <c r="C15894" s="39">
        <v>100</v>
      </c>
    </row>
    <row r="15895" spans="1:3">
      <c r="A15895" s="1">
        <v>43984</v>
      </c>
      <c r="B15895">
        <v>1078.1841122963599</v>
      </c>
      <c r="C15895" s="39">
        <v>100</v>
      </c>
    </row>
    <row r="15896" spans="1:3">
      <c r="A15896" s="1">
        <v>43985</v>
      </c>
      <c r="B15896">
        <v>1085.48106907376</v>
      </c>
      <c r="C15896" s="39">
        <v>100</v>
      </c>
    </row>
    <row r="15897" spans="1:3">
      <c r="A15897" s="1">
        <v>43986</v>
      </c>
      <c r="B15897">
        <v>1082.7663729656299</v>
      </c>
      <c r="C15897" s="39">
        <v>100</v>
      </c>
    </row>
    <row r="15898" spans="1:3">
      <c r="A15898" s="1">
        <v>43987</v>
      </c>
      <c r="B15898">
        <v>1097.9550728612101</v>
      </c>
      <c r="C15898" s="39">
        <v>100</v>
      </c>
    </row>
    <row r="15899" spans="1:3">
      <c r="A15899" s="1">
        <v>43990</v>
      </c>
      <c r="B15899">
        <v>1107.6796847225301</v>
      </c>
      <c r="C15899" s="39">
        <v>100</v>
      </c>
    </row>
    <row r="15900" spans="1:3">
      <c r="A15900" s="1">
        <v>43991</v>
      </c>
      <c r="B15900">
        <v>1103.9057355523</v>
      </c>
      <c r="C15900" s="39">
        <v>100</v>
      </c>
    </row>
    <row r="15901" spans="1:3">
      <c r="A15901" s="1">
        <v>43992</v>
      </c>
      <c r="B15901">
        <v>1101.6487064769699</v>
      </c>
      <c r="C15901" s="39">
        <v>100</v>
      </c>
    </row>
    <row r="15902" spans="1:3">
      <c r="A15902" s="1">
        <v>43993</v>
      </c>
      <c r="B15902">
        <v>1063.69890172285</v>
      </c>
      <c r="C15902" s="39">
        <v>100</v>
      </c>
    </row>
    <row r="15903" spans="1:3">
      <c r="A15903" s="1">
        <v>43994</v>
      </c>
      <c r="B15903">
        <v>1068.33897764014</v>
      </c>
      <c r="C15903" s="39">
        <v>100</v>
      </c>
    </row>
    <row r="15904" spans="1:3">
      <c r="A15904" s="1">
        <v>43997</v>
      </c>
      <c r="B15904">
        <v>1076.9391188299401</v>
      </c>
      <c r="C15904" s="39">
        <v>100</v>
      </c>
    </row>
    <row r="15905" spans="1:3">
      <c r="A15905" s="1">
        <v>43998</v>
      </c>
      <c r="B15905">
        <v>1088.6479372429501</v>
      </c>
      <c r="C15905" s="39">
        <v>100</v>
      </c>
    </row>
    <row r="15906" spans="1:3">
      <c r="A15906" s="1">
        <v>43999</v>
      </c>
      <c r="B15906">
        <v>1086.66436648781</v>
      </c>
      <c r="C15906" s="39">
        <v>100</v>
      </c>
    </row>
    <row r="15907" spans="1:3">
      <c r="A15907" s="1">
        <v>44000</v>
      </c>
      <c r="B15907">
        <v>1085.2924097852699</v>
      </c>
      <c r="C15907" s="39">
        <v>100</v>
      </c>
    </row>
    <row r="15908" spans="1:3">
      <c r="A15908" s="1">
        <v>44001</v>
      </c>
      <c r="B15908">
        <v>1076.47527967984</v>
      </c>
      <c r="C15908" s="39">
        <v>100</v>
      </c>
    </row>
    <row r="15909" spans="1:3">
      <c r="A15909" s="1">
        <v>44004</v>
      </c>
      <c r="B15909">
        <v>1087.8205851933201</v>
      </c>
      <c r="C15909" s="39">
        <v>100</v>
      </c>
    </row>
    <row r="15910" spans="1:3">
      <c r="A15910" s="1">
        <v>44005</v>
      </c>
      <c r="B15910">
        <v>1089.6991892722899</v>
      </c>
      <c r="C15910" s="39">
        <v>100</v>
      </c>
    </row>
    <row r="15911" spans="1:3">
      <c r="A15911" s="1">
        <v>44006</v>
      </c>
      <c r="B15911">
        <v>1074.3674993990201</v>
      </c>
      <c r="C15911" s="39">
        <v>100</v>
      </c>
    </row>
    <row r="15912" spans="1:3">
      <c r="A15912" s="1">
        <v>44007</v>
      </c>
      <c r="B15912">
        <v>1079.36018074807</v>
      </c>
      <c r="C15912" s="39">
        <v>100</v>
      </c>
    </row>
    <row r="15913" spans="1:3">
      <c r="A15913" s="1">
        <v>44008</v>
      </c>
      <c r="B15913">
        <v>1065.8456590000001</v>
      </c>
      <c r="C15913" s="39">
        <v>100</v>
      </c>
    </row>
    <row r="15914" spans="1:3">
      <c r="A15914" s="1">
        <v>44011</v>
      </c>
      <c r="B15914">
        <v>1075.3435015718001</v>
      </c>
      <c r="C15914" s="39">
        <v>100</v>
      </c>
    </row>
    <row r="15915" spans="1:3">
      <c r="A15915" s="1">
        <v>44012</v>
      </c>
      <c r="B15915">
        <v>1084.4984612860301</v>
      </c>
      <c r="C15915" s="39">
        <v>100</v>
      </c>
    </row>
    <row r="15916" spans="1:3">
      <c r="A15916" s="1">
        <v>44013</v>
      </c>
      <c r="B15916">
        <v>1086.5016785242001</v>
      </c>
      <c r="C15916" s="39">
        <v>100</v>
      </c>
    </row>
    <row r="15917" spans="1:3">
      <c r="A15917" s="1">
        <v>44014</v>
      </c>
      <c r="B15917">
        <v>1092.4147615827001</v>
      </c>
      <c r="C15917" s="39">
        <v>100</v>
      </c>
    </row>
    <row r="15918" spans="1:3">
      <c r="A15918" s="1">
        <v>44015</v>
      </c>
      <c r="B15918">
        <v>1092.4147615827001</v>
      </c>
      <c r="C15918" s="39">
        <v>100</v>
      </c>
    </row>
    <row r="15919" spans="1:3">
      <c r="A15919" s="1">
        <v>44018</v>
      </c>
      <c r="B15919">
        <v>1101.12899912236</v>
      </c>
      <c r="C15919" s="39">
        <v>100</v>
      </c>
    </row>
    <row r="15920" spans="1:3">
      <c r="A15920" s="1">
        <v>44019</v>
      </c>
      <c r="B15920">
        <v>1094.3333614779101</v>
      </c>
      <c r="C15920" s="39">
        <v>100</v>
      </c>
    </row>
    <row r="15921" spans="1:3">
      <c r="A15921" s="1">
        <v>44020</v>
      </c>
      <c r="B15921">
        <v>1099.9704713889901</v>
      </c>
      <c r="C15921" s="39">
        <v>100</v>
      </c>
    </row>
    <row r="15922" spans="1:3">
      <c r="A15922" s="1">
        <v>44021</v>
      </c>
      <c r="B15922">
        <v>1096.20518731014</v>
      </c>
      <c r="C15922" s="39">
        <v>100</v>
      </c>
    </row>
    <row r="15923" spans="1:3">
      <c r="A15923" s="1">
        <v>44022</v>
      </c>
      <c r="B15923">
        <v>1103.22638399774</v>
      </c>
      <c r="C15923" s="39">
        <v>100</v>
      </c>
    </row>
    <row r="15924" spans="1:3">
      <c r="A15924" s="1">
        <v>44025</v>
      </c>
      <c r="B15924">
        <v>1096.85736410345</v>
      </c>
      <c r="C15924" s="39">
        <v>100</v>
      </c>
    </row>
    <row r="15925" spans="1:3">
      <c r="A15925" s="1">
        <v>44026</v>
      </c>
      <c r="B15925">
        <v>1104.91162917264</v>
      </c>
      <c r="C15925" s="39">
        <v>100</v>
      </c>
    </row>
    <row r="15926" spans="1:3">
      <c r="A15926" s="1">
        <v>44027</v>
      </c>
      <c r="B15926">
        <v>1112.2477555922901</v>
      </c>
      <c r="C15926" s="39">
        <v>100</v>
      </c>
    </row>
    <row r="15927" spans="1:3">
      <c r="A15927" s="1">
        <v>44028</v>
      </c>
      <c r="B15927">
        <v>1107.4211755496799</v>
      </c>
      <c r="C15927" s="39">
        <v>100</v>
      </c>
    </row>
    <row r="15928" spans="1:3">
      <c r="A15928" s="1">
        <v>44029</v>
      </c>
      <c r="B15928">
        <v>1111.1378437437299</v>
      </c>
      <c r="C15928" s="39">
        <v>100</v>
      </c>
    </row>
    <row r="15929" spans="1:3">
      <c r="A15929" s="1">
        <v>44032</v>
      </c>
      <c r="B15929">
        <v>1117.8158613159301</v>
      </c>
      <c r="C15929" s="39">
        <v>100</v>
      </c>
    </row>
    <row r="15930" spans="1:3">
      <c r="A15930" s="1">
        <v>44033</v>
      </c>
      <c r="B15930">
        <v>1119.4681037615201</v>
      </c>
      <c r="C15930" s="39">
        <v>100</v>
      </c>
    </row>
    <row r="15931" spans="1:3">
      <c r="A15931" s="1">
        <v>44034</v>
      </c>
      <c r="B15931">
        <v>1122.61421377637</v>
      </c>
      <c r="C15931" s="39">
        <v>100</v>
      </c>
    </row>
    <row r="15932" spans="1:3">
      <c r="A15932" s="1">
        <v>44035</v>
      </c>
      <c r="B15932">
        <v>1114.80771607361</v>
      </c>
      <c r="C15932" s="39">
        <v>100</v>
      </c>
    </row>
    <row r="15933" spans="1:3">
      <c r="A15933" s="1">
        <v>44036</v>
      </c>
      <c r="B15933">
        <v>1109.7129585607399</v>
      </c>
      <c r="C15933" s="39">
        <v>100</v>
      </c>
    </row>
    <row r="15934" spans="1:3">
      <c r="A15934" s="1">
        <v>44039</v>
      </c>
      <c r="B15934">
        <v>1115.32188449202</v>
      </c>
      <c r="C15934" s="39">
        <v>100</v>
      </c>
    </row>
    <row r="15935" spans="1:3">
      <c r="A15935" s="1">
        <v>44040</v>
      </c>
      <c r="B15935">
        <v>1111.99694589464</v>
      </c>
      <c r="C15935" s="39">
        <v>100</v>
      </c>
    </row>
    <row r="15936" spans="1:3">
      <c r="A15936" s="1">
        <v>44041</v>
      </c>
      <c r="B15936">
        <v>1120.46039553783</v>
      </c>
      <c r="C15936" s="39">
        <v>100</v>
      </c>
    </row>
    <row r="15937" spans="1:3">
      <c r="A15937" s="1">
        <v>44042</v>
      </c>
      <c r="B15937">
        <v>1120.49635339361</v>
      </c>
      <c r="C15937" s="39">
        <v>100</v>
      </c>
    </row>
    <row r="15938" spans="1:3">
      <c r="A15938" s="1">
        <v>44043</v>
      </c>
      <c r="B15938">
        <v>1123.79788315833</v>
      </c>
      <c r="C15938" s="39">
        <v>100</v>
      </c>
    </row>
    <row r="15939" spans="1:3">
      <c r="A15939" s="1">
        <v>44046</v>
      </c>
      <c r="B15939">
        <v>1128.62446320094</v>
      </c>
      <c r="C15939" s="39">
        <v>100</v>
      </c>
    </row>
    <row r="15940" spans="1:3">
      <c r="A15940" s="1">
        <v>44047</v>
      </c>
      <c r="B15940">
        <v>1132.2594691785</v>
      </c>
      <c r="C15940" s="39">
        <v>100</v>
      </c>
    </row>
    <row r="15941" spans="1:3">
      <c r="A15941" s="1">
        <v>44048</v>
      </c>
      <c r="B15941">
        <v>1134.85249779267</v>
      </c>
      <c r="C15941" s="39">
        <v>100</v>
      </c>
    </row>
    <row r="15942" spans="1:3">
      <c r="A15942" s="1">
        <v>44049</v>
      </c>
      <c r="B15942">
        <v>1141.04271090561</v>
      </c>
      <c r="C15942" s="39">
        <v>100</v>
      </c>
    </row>
    <row r="15943" spans="1:3">
      <c r="A15943" s="1">
        <v>44050</v>
      </c>
      <c r="B15943">
        <v>1140.51597166291</v>
      </c>
      <c r="C15943" s="39">
        <v>100</v>
      </c>
    </row>
    <row r="15944" spans="1:3">
      <c r="A15944" s="1">
        <v>44053</v>
      </c>
      <c r="B15944">
        <v>1141.95826822087</v>
      </c>
      <c r="C15944" s="39">
        <v>100</v>
      </c>
    </row>
    <row r="15945" spans="1:3">
      <c r="A15945" s="1">
        <v>44054</v>
      </c>
      <c r="B15945">
        <v>1135.22392629143</v>
      </c>
      <c r="C15945" s="39">
        <v>100</v>
      </c>
    </row>
    <row r="15946" spans="1:3">
      <c r="A15946" s="1">
        <v>44055</v>
      </c>
      <c r="B15946">
        <v>1143.4522011936699</v>
      </c>
      <c r="C15946" s="39">
        <v>100</v>
      </c>
    </row>
    <row r="15947" spans="1:3">
      <c r="A15947" s="1">
        <v>44056</v>
      </c>
      <c r="B15947">
        <v>1142.29853581216</v>
      </c>
      <c r="C15947" s="39">
        <v>100</v>
      </c>
    </row>
    <row r="15948" spans="1:3">
      <c r="A15948" s="1">
        <v>44057</v>
      </c>
      <c r="B15948">
        <v>1141.4675740386799</v>
      </c>
      <c r="C15948" s="39">
        <v>100</v>
      </c>
    </row>
    <row r="15949" spans="1:3">
      <c r="A15949" s="1">
        <v>44060</v>
      </c>
      <c r="B15949">
        <v>1145.9431792887201</v>
      </c>
      <c r="C15949" s="39">
        <v>100</v>
      </c>
    </row>
    <row r="15950" spans="1:3">
      <c r="A15950" s="1">
        <v>44061</v>
      </c>
      <c r="B15950">
        <v>1147.6644259217701</v>
      </c>
      <c r="C15950" s="39">
        <v>100</v>
      </c>
    </row>
    <row r="15951" spans="1:3">
      <c r="A15951" s="1">
        <v>44062</v>
      </c>
      <c r="B15951">
        <v>1144.61366225234</v>
      </c>
      <c r="C15951" s="39">
        <v>100</v>
      </c>
    </row>
    <row r="15952" spans="1:3">
      <c r="A15952" s="1">
        <v>44063</v>
      </c>
      <c r="B15952">
        <v>1146.8820582319099</v>
      </c>
      <c r="C15952" s="39">
        <v>100</v>
      </c>
    </row>
    <row r="15953" spans="1:3">
      <c r="A15953" s="1">
        <v>44064</v>
      </c>
      <c r="B15953">
        <v>1149.35562495199</v>
      </c>
      <c r="C15953" s="39">
        <v>100</v>
      </c>
    </row>
    <row r="15954" spans="1:3">
      <c r="A15954" s="1">
        <v>44067</v>
      </c>
      <c r="B15954">
        <v>1156.5808136719099</v>
      </c>
      <c r="C15954" s="39">
        <v>100</v>
      </c>
    </row>
    <row r="15955" spans="1:3">
      <c r="A15955" s="1">
        <v>44068</v>
      </c>
      <c r="B15955">
        <v>1159.2127988707</v>
      </c>
      <c r="C15955" s="39">
        <v>100</v>
      </c>
    </row>
    <row r="15956" spans="1:3">
      <c r="A15956" s="1">
        <v>44069</v>
      </c>
      <c r="B15956">
        <v>1167.0552762304301</v>
      </c>
      <c r="C15956" s="39">
        <v>100</v>
      </c>
    </row>
    <row r="15957" spans="1:3">
      <c r="A15957" s="1">
        <v>44070</v>
      </c>
      <c r="B15957">
        <v>1167.0397284784699</v>
      </c>
      <c r="C15957" s="39">
        <v>100</v>
      </c>
    </row>
    <row r="15958" spans="1:3">
      <c r="A15958" s="1">
        <v>44071</v>
      </c>
      <c r="B15958">
        <v>1171.96827183546</v>
      </c>
      <c r="C15958" s="39">
        <v>100</v>
      </c>
    </row>
    <row r="15959" spans="1:3">
      <c r="A15959" s="1">
        <v>44074</v>
      </c>
      <c r="B15959">
        <v>1171.29570673951</v>
      </c>
      <c r="C15959" s="39">
        <v>100</v>
      </c>
    </row>
    <row r="15960" spans="1:3">
      <c r="A15960" s="1">
        <v>44075</v>
      </c>
      <c r="B15960">
        <v>1177.7745074265299</v>
      </c>
      <c r="C15960" s="39">
        <v>100</v>
      </c>
    </row>
    <row r="15961" spans="1:3">
      <c r="A15961" s="1">
        <v>44076</v>
      </c>
      <c r="B15961">
        <v>1189.1158678131301</v>
      </c>
      <c r="C15961" s="39">
        <v>100</v>
      </c>
    </row>
    <row r="15962" spans="1:3">
      <c r="A15962" s="1">
        <v>44077</v>
      </c>
      <c r="B15962">
        <v>1165.0520153898899</v>
      </c>
      <c r="C15962" s="39">
        <v>100</v>
      </c>
    </row>
    <row r="15963" spans="1:3">
      <c r="A15963" s="1">
        <v>44078</v>
      </c>
      <c r="B15963">
        <v>1153.45329374024</v>
      </c>
      <c r="C15963" s="39">
        <v>100</v>
      </c>
    </row>
    <row r="15964" spans="1:3">
      <c r="A15964" s="1">
        <v>44081</v>
      </c>
      <c r="B15964">
        <v>1153.45329374024</v>
      </c>
      <c r="C15964" s="39">
        <v>100</v>
      </c>
    </row>
    <row r="15965" spans="1:3">
      <c r="A15965" s="1">
        <v>44082</v>
      </c>
      <c r="B15965">
        <v>1137.30571981248</v>
      </c>
      <c r="C15965" s="39">
        <v>100</v>
      </c>
    </row>
    <row r="15966" spans="1:3">
      <c r="A15966" s="1">
        <v>44083</v>
      </c>
      <c r="B15966">
        <v>1150.6473205095799</v>
      </c>
      <c r="C15966" s="39">
        <v>100</v>
      </c>
    </row>
    <row r="15967" spans="1:3">
      <c r="A15967" s="1">
        <v>44084</v>
      </c>
      <c r="B15967">
        <v>1138.5031823293</v>
      </c>
      <c r="C15967" s="39">
        <v>100</v>
      </c>
    </row>
    <row r="15968" spans="1:3">
      <c r="A15968" s="1">
        <v>44085</v>
      </c>
      <c r="B15968">
        <v>1137.5690785332499</v>
      </c>
      <c r="C15968" s="39">
        <v>100</v>
      </c>
    </row>
    <row r="15969" spans="1:3">
      <c r="A15969" s="1">
        <v>44088</v>
      </c>
      <c r="B15969">
        <v>1147.7849575181301</v>
      </c>
      <c r="C15969" s="39">
        <v>100</v>
      </c>
    </row>
    <row r="15970" spans="1:3">
      <c r="A15970" s="1">
        <v>44089</v>
      </c>
      <c r="B15970">
        <v>1152.33256568447</v>
      </c>
      <c r="C15970" s="39">
        <v>100</v>
      </c>
    </row>
    <row r="15971" spans="1:3">
      <c r="A15971" s="1">
        <v>44090</v>
      </c>
      <c r="B15971">
        <v>1148.8696623145599</v>
      </c>
      <c r="C15971" s="39">
        <v>100</v>
      </c>
    </row>
    <row r="15972" spans="1:3">
      <c r="A15972" s="1">
        <v>44091</v>
      </c>
      <c r="B15972">
        <v>1142.9739906310299</v>
      </c>
      <c r="C15972" s="39">
        <v>100</v>
      </c>
    </row>
    <row r="15973" spans="1:3">
      <c r="A15973" s="1">
        <v>44092</v>
      </c>
      <c r="B15973">
        <v>1135.4885483805199</v>
      </c>
      <c r="C15973" s="39">
        <v>100</v>
      </c>
    </row>
    <row r="15974" spans="1:3">
      <c r="A15974" s="1">
        <v>44095</v>
      </c>
      <c r="B15974">
        <v>1127.2608301306</v>
      </c>
      <c r="C15974" s="39">
        <v>100</v>
      </c>
    </row>
    <row r="15975" spans="1:3">
      <c r="A15975" s="1">
        <v>44096</v>
      </c>
      <c r="B15975">
        <v>1132.5773129792799</v>
      </c>
      <c r="C15975" s="39">
        <v>100</v>
      </c>
    </row>
    <row r="15976" spans="1:3">
      <c r="A15976" s="1">
        <v>44097</v>
      </c>
      <c r="B15976">
        <v>1117.8260336660601</v>
      </c>
      <c r="C15976" s="39">
        <v>100</v>
      </c>
    </row>
    <row r="15977" spans="1:3">
      <c r="A15977" s="1">
        <v>44098</v>
      </c>
      <c r="B15977">
        <v>1119.4945741819799</v>
      </c>
      <c r="C15977" s="39">
        <v>100</v>
      </c>
    </row>
    <row r="15978" spans="1:3">
      <c r="A15978" s="1">
        <v>44099</v>
      </c>
      <c r="B15978">
        <v>1130.0915602223799</v>
      </c>
      <c r="C15978" s="39">
        <v>100</v>
      </c>
    </row>
    <row r="15979" spans="1:3">
      <c r="A15979" s="1">
        <v>44102</v>
      </c>
      <c r="B15979">
        <v>1142.4531616412901</v>
      </c>
      <c r="C15979" s="39">
        <v>100</v>
      </c>
    </row>
    <row r="15980" spans="1:3">
      <c r="A15980" s="1">
        <v>44103</v>
      </c>
      <c r="B15980">
        <v>1140.35134280388</v>
      </c>
      <c r="C15980" s="39">
        <v>100</v>
      </c>
    </row>
    <row r="15981" spans="1:3">
      <c r="A15981" s="1">
        <v>44104</v>
      </c>
      <c r="B15981">
        <v>1143.4287705598099</v>
      </c>
      <c r="C15981" s="39">
        <v>100</v>
      </c>
    </row>
    <row r="15982" spans="1:3">
      <c r="A15982" s="1">
        <v>44105</v>
      </c>
      <c r="B15982">
        <v>1146.7029378341999</v>
      </c>
      <c r="C15982" s="39">
        <v>100</v>
      </c>
    </row>
    <row r="15983" spans="1:3">
      <c r="A15983" s="1">
        <v>44106</v>
      </c>
      <c r="B15983">
        <v>1140.51330152478</v>
      </c>
      <c r="C15983" s="39">
        <v>100</v>
      </c>
    </row>
    <row r="15984" spans="1:3">
      <c r="A15984" s="1">
        <v>44109</v>
      </c>
      <c r="B15984">
        <v>1149.82951681329</v>
      </c>
      <c r="C15984" s="39">
        <v>100</v>
      </c>
    </row>
    <row r="15985" spans="1:3">
      <c r="A15985" s="1">
        <v>44110</v>
      </c>
      <c r="B15985">
        <v>1142.1015552050101</v>
      </c>
      <c r="C15985" s="39">
        <v>100</v>
      </c>
    </row>
    <row r="15986" spans="1:3">
      <c r="A15986" s="1">
        <v>44111</v>
      </c>
      <c r="B15986">
        <v>1151.9803507470001</v>
      </c>
      <c r="C15986" s="39">
        <v>100</v>
      </c>
    </row>
    <row r="15987" spans="1:3">
      <c r="A15987" s="1">
        <v>44112</v>
      </c>
      <c r="B15987">
        <v>1158.9367085266899</v>
      </c>
      <c r="C15987" s="39">
        <v>100</v>
      </c>
    </row>
    <row r="15988" spans="1:3">
      <c r="A15988" s="1">
        <v>44113</v>
      </c>
      <c r="B15988">
        <v>1165.9475965972799</v>
      </c>
      <c r="C15988" s="39">
        <v>100</v>
      </c>
    </row>
    <row r="15989" spans="1:3">
      <c r="A15989" s="1">
        <v>44116</v>
      </c>
      <c r="B15989">
        <v>1178.38144199924</v>
      </c>
      <c r="C15989" s="39">
        <v>100</v>
      </c>
    </row>
    <row r="15990" spans="1:3">
      <c r="A15990" s="1">
        <v>44117</v>
      </c>
      <c r="B15990">
        <v>1173.6207262197699</v>
      </c>
      <c r="C15990" s="39">
        <v>100</v>
      </c>
    </row>
    <row r="15991" spans="1:3">
      <c r="A15991" s="1">
        <v>44118</v>
      </c>
      <c r="B15991">
        <v>1168.8103200154701</v>
      </c>
      <c r="C15991" s="39">
        <v>100</v>
      </c>
    </row>
    <row r="15992" spans="1:3">
      <c r="A15992" s="1">
        <v>44119</v>
      </c>
      <c r="B15992">
        <v>1167.3779151219001</v>
      </c>
      <c r="C15992" s="39">
        <v>100</v>
      </c>
    </row>
    <row r="15993" spans="1:3">
      <c r="A15993" s="1">
        <v>44120</v>
      </c>
      <c r="B15993">
        <v>1164.4628115201299</v>
      </c>
      <c r="C15993" s="39">
        <v>100</v>
      </c>
    </row>
    <row r="15994" spans="1:3">
      <c r="A15994" s="1">
        <v>44123</v>
      </c>
      <c r="B15994">
        <v>1155.9188246961301</v>
      </c>
      <c r="C15994" s="39">
        <v>100</v>
      </c>
    </row>
    <row r="15995" spans="1:3">
      <c r="A15995" s="1">
        <v>44124</v>
      </c>
      <c r="B15995">
        <v>1157.1476917627199</v>
      </c>
      <c r="C15995" s="39">
        <v>100</v>
      </c>
    </row>
    <row r="15996" spans="1:3">
      <c r="A15996" s="1">
        <v>44125</v>
      </c>
      <c r="B15996">
        <v>1156.7910798923101</v>
      </c>
      <c r="C15996" s="39">
        <v>100</v>
      </c>
    </row>
    <row r="15997" spans="1:3">
      <c r="A15997" s="1">
        <v>44126</v>
      </c>
      <c r="B15997">
        <v>1159.4027039199</v>
      </c>
      <c r="C15997" s="39">
        <v>100</v>
      </c>
    </row>
    <row r="15998" spans="1:3">
      <c r="A15998" s="1">
        <v>44127</v>
      </c>
      <c r="B15998">
        <v>1160.0169972287999</v>
      </c>
      <c r="C15998" s="39">
        <v>100</v>
      </c>
    </row>
    <row r="15999" spans="1:3">
      <c r="A15999" s="1">
        <v>44130</v>
      </c>
      <c r="B15999">
        <v>1149.0124165439099</v>
      </c>
      <c r="C15999" s="39">
        <v>100</v>
      </c>
    </row>
    <row r="16000" spans="1:3">
      <c r="A16000" s="1">
        <v>44131</v>
      </c>
      <c r="B16000">
        <v>1147.5272660334999</v>
      </c>
      <c r="C16000" s="39">
        <v>100</v>
      </c>
    </row>
    <row r="16001" spans="1:3">
      <c r="A16001" s="1">
        <v>44132</v>
      </c>
      <c r="B16001">
        <v>1122.91695497317</v>
      </c>
      <c r="C16001" s="39">
        <v>100</v>
      </c>
    </row>
    <row r="16002" spans="1:3">
      <c r="A16002" s="1">
        <v>44133</v>
      </c>
      <c r="B16002">
        <v>1129.5718983015199</v>
      </c>
      <c r="C16002" s="39">
        <v>100</v>
      </c>
    </row>
    <row r="16003" spans="1:3">
      <c r="A16003" s="1">
        <v>44134</v>
      </c>
      <c r="B16003">
        <v>1121.2834640548199</v>
      </c>
      <c r="C16003" s="39">
        <v>100</v>
      </c>
    </row>
    <row r="16004" spans="1:3">
      <c r="A16004" s="1">
        <v>44137</v>
      </c>
      <c r="B16004">
        <v>1128.8558573252401</v>
      </c>
      <c r="C16004" s="39">
        <v>100</v>
      </c>
    </row>
    <row r="16005" spans="1:3">
      <c r="A16005" s="1">
        <v>44138</v>
      </c>
      <c r="B16005">
        <v>1140.6760553003401</v>
      </c>
      <c r="C16005" s="39">
        <v>100</v>
      </c>
    </row>
    <row r="16006" spans="1:3">
      <c r="A16006" s="1">
        <v>44139</v>
      </c>
      <c r="B16006">
        <v>1158.6304754553901</v>
      </c>
      <c r="C16006" s="39">
        <v>100</v>
      </c>
    </row>
    <row r="16007" spans="1:3">
      <c r="A16007" s="1">
        <v>44140</v>
      </c>
      <c r="B16007">
        <v>1172.54876174737</v>
      </c>
      <c r="C16007" s="39">
        <v>100</v>
      </c>
    </row>
    <row r="16008" spans="1:3">
      <c r="A16008" s="1">
        <v>44141</v>
      </c>
      <c r="B16008">
        <v>1170.6576318827599</v>
      </c>
      <c r="C16008" s="39">
        <v>100</v>
      </c>
    </row>
    <row r="16009" spans="1:3">
      <c r="A16009" s="1">
        <v>44144</v>
      </c>
      <c r="B16009">
        <v>1176.34476771605</v>
      </c>
      <c r="C16009" s="39">
        <v>100</v>
      </c>
    </row>
    <row r="16010" spans="1:3">
      <c r="A16010" s="1">
        <v>44145</v>
      </c>
      <c r="B16010">
        <v>1175.2714264950901</v>
      </c>
      <c r="C16010" s="39">
        <v>100</v>
      </c>
    </row>
    <row r="16011" spans="1:3">
      <c r="A16011" s="1">
        <v>44146</v>
      </c>
      <c r="B16011">
        <v>1181.3582825757201</v>
      </c>
      <c r="C16011" s="39">
        <v>100</v>
      </c>
    </row>
    <row r="16012" spans="1:3">
      <c r="A16012" s="1">
        <v>44147</v>
      </c>
      <c r="B16012">
        <v>1175.8794819432501</v>
      </c>
      <c r="C16012" s="39">
        <v>100</v>
      </c>
    </row>
    <row r="16013" spans="1:3">
      <c r="A16013" s="1">
        <v>44148</v>
      </c>
      <c r="B16013">
        <v>1185.8579387836601</v>
      </c>
      <c r="C16013" s="39">
        <v>100</v>
      </c>
    </row>
    <row r="16014" spans="1:3">
      <c r="A16014" s="1">
        <v>44151</v>
      </c>
      <c r="B16014">
        <v>1193.9942465638801</v>
      </c>
      <c r="C16014" s="39">
        <v>100</v>
      </c>
    </row>
    <row r="16015" spans="1:3">
      <c r="A16015" s="1">
        <v>44152</v>
      </c>
      <c r="B16015">
        <v>1191.5353948848101</v>
      </c>
      <c r="C16015" s="39">
        <v>100</v>
      </c>
    </row>
    <row r="16016" spans="1:3">
      <c r="A16016" s="1">
        <v>44153</v>
      </c>
      <c r="B16016">
        <v>1182.6330540085901</v>
      </c>
      <c r="C16016" s="39">
        <v>100</v>
      </c>
    </row>
    <row r="16017" spans="1:3">
      <c r="A16017" s="1">
        <v>44154</v>
      </c>
      <c r="B16017">
        <v>1186.2659832606901</v>
      </c>
      <c r="C16017" s="39">
        <v>100</v>
      </c>
    </row>
    <row r="16018" spans="1:3">
      <c r="A16018" s="1">
        <v>44155</v>
      </c>
      <c r="B16018">
        <v>1181.4552541153801</v>
      </c>
      <c r="C16018" s="39">
        <v>100</v>
      </c>
    </row>
    <row r="16019" spans="1:3">
      <c r="A16019" s="1">
        <v>44158</v>
      </c>
      <c r="B16019">
        <v>1185.2936800867101</v>
      </c>
      <c r="C16019" s="39">
        <v>100</v>
      </c>
    </row>
    <row r="16020" spans="1:3">
      <c r="A16020" s="1">
        <v>44159</v>
      </c>
      <c r="B16020">
        <v>1196.7041551413199</v>
      </c>
      <c r="C16020" s="39">
        <v>100</v>
      </c>
    </row>
    <row r="16021" spans="1:3">
      <c r="A16021" s="1">
        <v>44160</v>
      </c>
      <c r="B16021">
        <v>1195.62907173854</v>
      </c>
      <c r="C16021" s="39">
        <v>100</v>
      </c>
    </row>
    <row r="16022" spans="1:3">
      <c r="A16022" s="1">
        <v>44161</v>
      </c>
      <c r="B16022">
        <v>1195.62907173854</v>
      </c>
      <c r="C16022" s="39">
        <v>100</v>
      </c>
    </row>
    <row r="16023" spans="1:3">
      <c r="A16023" s="1">
        <v>44162</v>
      </c>
      <c r="B16023">
        <v>1198.4414376037601</v>
      </c>
      <c r="C16023" s="39">
        <v>100</v>
      </c>
    </row>
    <row r="16024" spans="1:3">
      <c r="A16024" s="1">
        <v>44165</v>
      </c>
      <c r="B16024">
        <v>1195.6794717837599</v>
      </c>
      <c r="C16024" s="39">
        <v>100</v>
      </c>
    </row>
    <row r="16025" spans="1:3">
      <c r="A16025" s="1">
        <v>44166</v>
      </c>
      <c r="B16025">
        <v>1200.9044407746301</v>
      </c>
      <c r="C16025" s="39">
        <v>100</v>
      </c>
    </row>
    <row r="16026" spans="1:3">
      <c r="A16026" s="1">
        <v>44167</v>
      </c>
      <c r="B16026">
        <v>1202.2347325675701</v>
      </c>
      <c r="C16026" s="39">
        <v>100</v>
      </c>
    </row>
    <row r="16027" spans="1:3">
      <c r="A16027" s="1">
        <v>44168</v>
      </c>
      <c r="B16027">
        <v>1202.43646447438</v>
      </c>
      <c r="C16027" s="39">
        <v>100</v>
      </c>
    </row>
    <row r="16028" spans="1:3">
      <c r="A16028" s="1">
        <v>44169</v>
      </c>
      <c r="B16028">
        <v>1208.37435551115</v>
      </c>
      <c r="C16028" s="39">
        <v>100</v>
      </c>
    </row>
    <row r="16029" spans="1:3">
      <c r="A16029" s="1">
        <v>44172</v>
      </c>
      <c r="B16029">
        <v>1208.0143017693499</v>
      </c>
      <c r="C16029" s="39">
        <v>100</v>
      </c>
    </row>
    <row r="16030" spans="1:3">
      <c r="A16030" s="1">
        <v>44173</v>
      </c>
      <c r="B16030">
        <v>1210.62280686656</v>
      </c>
      <c r="C16030" s="39">
        <v>100</v>
      </c>
    </row>
    <row r="16031" spans="1:3">
      <c r="A16031" s="1">
        <v>44174</v>
      </c>
      <c r="B16031">
        <v>1203.9727034042901</v>
      </c>
      <c r="C16031" s="39">
        <v>100</v>
      </c>
    </row>
    <row r="16032" spans="1:3">
      <c r="A16032" s="1">
        <v>44175</v>
      </c>
      <c r="B16032">
        <v>1204.02131877545</v>
      </c>
      <c r="C16032" s="39">
        <v>100</v>
      </c>
    </row>
    <row r="16033" spans="1:3">
      <c r="A16033" s="1">
        <v>44176</v>
      </c>
      <c r="B16033">
        <v>1203.20185168834</v>
      </c>
      <c r="C16033" s="39">
        <v>100</v>
      </c>
    </row>
    <row r="16034" spans="1:3">
      <c r="A16034" s="1">
        <v>44179</v>
      </c>
      <c r="B16034">
        <v>1200.1311372564601</v>
      </c>
      <c r="C16034" s="39">
        <v>100</v>
      </c>
    </row>
    <row r="16035" spans="1:3">
      <c r="A16035" s="1">
        <v>44180</v>
      </c>
      <c r="B16035">
        <v>1209.2411249592201</v>
      </c>
      <c r="C16035" s="39">
        <v>100</v>
      </c>
    </row>
    <row r="16036" spans="1:3">
      <c r="A16036" s="1">
        <v>44181</v>
      </c>
      <c r="B16036">
        <v>1210.6228281126801</v>
      </c>
      <c r="C16036" s="39">
        <v>100</v>
      </c>
    </row>
    <row r="16037" spans="1:3">
      <c r="A16037" s="1">
        <v>44182</v>
      </c>
      <c r="B16037">
        <v>1214.71650496642</v>
      </c>
      <c r="C16037" s="39">
        <v>100</v>
      </c>
    </row>
    <row r="16038" spans="1:3">
      <c r="A16038" s="1">
        <v>44183</v>
      </c>
      <c r="B16038">
        <v>1213.0242472809</v>
      </c>
      <c r="C16038" s="39">
        <v>100</v>
      </c>
    </row>
    <row r="16039" spans="1:3">
      <c r="A16039" s="1">
        <v>44186</v>
      </c>
      <c r="B16039">
        <v>1208.8706011296199</v>
      </c>
      <c r="C16039" s="39">
        <v>100</v>
      </c>
    </row>
    <row r="16040" spans="1:3">
      <c r="A16040" s="1">
        <v>44187</v>
      </c>
      <c r="B16040">
        <v>1207.84161755743</v>
      </c>
      <c r="C16040" s="39">
        <v>100</v>
      </c>
    </row>
    <row r="16041" spans="1:3">
      <c r="A16041" s="1">
        <v>44188</v>
      </c>
      <c r="B16041">
        <v>1207.9978955157001</v>
      </c>
      <c r="C16041" s="39">
        <v>100</v>
      </c>
    </row>
    <row r="16042" spans="1:3">
      <c r="A16042" s="1">
        <v>44189</v>
      </c>
      <c r="B16042">
        <v>1211.1250311431199</v>
      </c>
      <c r="C16042" s="39">
        <v>100</v>
      </c>
    </row>
    <row r="16043" spans="1:3">
      <c r="A16043" s="1">
        <v>44190</v>
      </c>
      <c r="B16043">
        <v>1211.1250311431199</v>
      </c>
      <c r="C16043" s="39">
        <v>100</v>
      </c>
    </row>
    <row r="16044" spans="1:3">
      <c r="A16044" s="1">
        <v>44193</v>
      </c>
      <c r="B16044">
        <v>1217.9457112022401</v>
      </c>
      <c r="C16044" s="39">
        <v>100</v>
      </c>
    </row>
    <row r="16045" spans="1:3">
      <c r="A16045" s="1">
        <v>44194</v>
      </c>
      <c r="B16045">
        <v>1216.4073221650101</v>
      </c>
      <c r="C16045" s="39">
        <v>100</v>
      </c>
    </row>
    <row r="16046" spans="1:3">
      <c r="A16046" s="1">
        <v>44195</v>
      </c>
      <c r="B16046">
        <v>1217.43138088665</v>
      </c>
      <c r="C16046" s="39">
        <v>100</v>
      </c>
    </row>
    <row r="16047" spans="1:3">
      <c r="A16047" s="1">
        <v>44196</v>
      </c>
      <c r="B16047">
        <v>1222.8161291963099</v>
      </c>
      <c r="C16047" s="39">
        <v>100</v>
      </c>
    </row>
    <row r="16048" spans="1:3">
      <c r="A16048" s="1">
        <v>44197</v>
      </c>
      <c r="B16048">
        <v>1222.8161291963099</v>
      </c>
      <c r="C16048" s="39">
        <v>100</v>
      </c>
    </row>
    <row r="16049" spans="1:3">
      <c r="A16049" s="1">
        <v>44200</v>
      </c>
      <c r="B16049">
        <v>1211.92223446764</v>
      </c>
      <c r="C16049" s="39">
        <v>100</v>
      </c>
    </row>
    <row r="16050" spans="1:3">
      <c r="A16050" s="1">
        <v>44201</v>
      </c>
      <c r="B16050">
        <v>1216.0212096570799</v>
      </c>
      <c r="C16050" s="39">
        <v>100</v>
      </c>
    </row>
    <row r="16051" spans="1:3">
      <c r="A16051" s="1">
        <v>44202</v>
      </c>
      <c r="B16051">
        <v>1218.1191674039601</v>
      </c>
      <c r="C16051" s="39">
        <v>100</v>
      </c>
    </row>
    <row r="16052" spans="1:3">
      <c r="A16052" s="1">
        <v>44203</v>
      </c>
      <c r="B16052">
        <v>1228.0032391944801</v>
      </c>
      <c r="C16052" s="39">
        <v>100</v>
      </c>
    </row>
    <row r="16053" spans="1:3">
      <c r="A16053" s="1">
        <v>44204</v>
      </c>
      <c r="B16053">
        <v>1231.20893851083</v>
      </c>
      <c r="C16053" s="39">
        <v>100</v>
      </c>
    </row>
    <row r="16054" spans="1:3">
      <c r="A16054" s="1">
        <v>44207</v>
      </c>
      <c r="B16054">
        <v>1225.3930641921299</v>
      </c>
      <c r="C16054" s="39">
        <v>100</v>
      </c>
    </row>
    <row r="16055" spans="1:3">
      <c r="A16055" s="1">
        <v>44208</v>
      </c>
      <c r="B16055">
        <v>1225.7716957620601</v>
      </c>
      <c r="C16055" s="39">
        <v>100</v>
      </c>
    </row>
    <row r="16056" spans="1:3">
      <c r="A16056" s="1">
        <v>44209</v>
      </c>
      <c r="B16056">
        <v>1228.90383145187</v>
      </c>
      <c r="C16056" s="39">
        <v>100</v>
      </c>
    </row>
    <row r="16057" spans="1:3">
      <c r="A16057" s="1">
        <v>44210</v>
      </c>
      <c r="B16057">
        <v>1225.74181171588</v>
      </c>
      <c r="C16057" s="39">
        <v>100</v>
      </c>
    </row>
    <row r="16058" spans="1:3">
      <c r="A16058" s="1">
        <v>44211</v>
      </c>
      <c r="B16058">
        <v>1221.11042924245</v>
      </c>
      <c r="C16058" s="39">
        <v>100</v>
      </c>
    </row>
    <row r="16059" spans="1:3">
      <c r="A16059" s="1">
        <v>44214</v>
      </c>
      <c r="B16059">
        <v>1221.11042924245</v>
      </c>
      <c r="C16059" s="39">
        <v>100</v>
      </c>
    </row>
    <row r="16060" spans="1:3">
      <c r="A16060" s="1">
        <v>44215</v>
      </c>
      <c r="B16060">
        <v>1226.9708768129501</v>
      </c>
      <c r="C16060" s="39">
        <v>100</v>
      </c>
    </row>
    <row r="16061" spans="1:3">
      <c r="A16061" s="1">
        <v>44216</v>
      </c>
      <c r="B16061">
        <v>1237.7465500077301</v>
      </c>
      <c r="C16061" s="39">
        <v>100</v>
      </c>
    </row>
    <row r="16062" spans="1:3">
      <c r="A16062" s="1">
        <v>44217</v>
      </c>
      <c r="B16062">
        <v>1237.61223996184</v>
      </c>
      <c r="C16062" s="39">
        <v>100</v>
      </c>
    </row>
    <row r="16063" spans="1:3">
      <c r="A16063" s="1">
        <v>44218</v>
      </c>
      <c r="B16063">
        <v>1235.8621078487499</v>
      </c>
      <c r="C16063" s="39">
        <v>100</v>
      </c>
    </row>
    <row r="16064" spans="1:3">
      <c r="A16064" s="1">
        <v>44221</v>
      </c>
      <c r="B16064">
        <v>1239.86154637509</v>
      </c>
      <c r="C16064" s="39">
        <v>100</v>
      </c>
    </row>
    <row r="16065" spans="1:3">
      <c r="A16065" s="1">
        <v>44222</v>
      </c>
      <c r="B16065">
        <v>1238.6883947977899</v>
      </c>
      <c r="C16065" s="39">
        <v>100</v>
      </c>
    </row>
    <row r="16066" spans="1:3">
      <c r="A16066" s="1">
        <v>44223</v>
      </c>
      <c r="B16066">
        <v>1220.00844246252</v>
      </c>
      <c r="C16066" s="39">
        <v>100</v>
      </c>
    </row>
    <row r="16067" spans="1:3">
      <c r="A16067" s="1">
        <v>44224</v>
      </c>
      <c r="B16067">
        <v>1225.86799636158</v>
      </c>
      <c r="C16067" s="39">
        <v>100</v>
      </c>
    </row>
    <row r="16068" spans="1:3">
      <c r="A16068" s="1">
        <v>44225</v>
      </c>
      <c r="B16068">
        <v>1210.61465997039</v>
      </c>
      <c r="C16068" s="39">
        <v>100</v>
      </c>
    </row>
    <row r="16069" spans="1:3">
      <c r="A16069" s="1">
        <v>44228</v>
      </c>
      <c r="B16069">
        <v>1223.0070489038201</v>
      </c>
      <c r="C16069" s="39">
        <v>100</v>
      </c>
    </row>
    <row r="16070" spans="1:3">
      <c r="A16070" s="1">
        <v>44229</v>
      </c>
      <c r="B16070">
        <v>1232.4007467403901</v>
      </c>
      <c r="C16070" s="39">
        <v>100</v>
      </c>
    </row>
    <row r="16071" spans="1:3">
      <c r="A16071" s="1">
        <v>44230</v>
      </c>
      <c r="B16071">
        <v>1232.8789714104601</v>
      </c>
      <c r="C16071" s="39">
        <v>100</v>
      </c>
    </row>
    <row r="16072" spans="1:3">
      <c r="A16072" s="1">
        <v>44231</v>
      </c>
      <c r="B16072">
        <v>1240.90203415681</v>
      </c>
      <c r="C16072" s="39">
        <v>100</v>
      </c>
    </row>
    <row r="16073" spans="1:3">
      <c r="A16073" s="1">
        <v>44232</v>
      </c>
      <c r="B16073">
        <v>1243.6004619913199</v>
      </c>
      <c r="C16073" s="39">
        <v>100</v>
      </c>
    </row>
    <row r="16074" spans="1:3">
      <c r="A16074" s="1">
        <v>44235</v>
      </c>
      <c r="B16074">
        <v>1249.0320346061001</v>
      </c>
      <c r="C16074" s="39">
        <v>100</v>
      </c>
    </row>
    <row r="16075" spans="1:3">
      <c r="A16075" s="1">
        <v>44236</v>
      </c>
      <c r="B16075">
        <v>1248.65170034883</v>
      </c>
      <c r="C16075" s="39">
        <v>100</v>
      </c>
    </row>
    <row r="16076" spans="1:3">
      <c r="A16076" s="1">
        <v>44237</v>
      </c>
      <c r="B16076">
        <v>1248.9333069588899</v>
      </c>
      <c r="C16076" s="39">
        <v>100</v>
      </c>
    </row>
    <row r="16077" spans="1:3">
      <c r="A16077" s="1">
        <v>44238</v>
      </c>
      <c r="B16077">
        <v>1250.4187864268499</v>
      </c>
      <c r="C16077" s="39">
        <v>100</v>
      </c>
    </row>
    <row r="16078" spans="1:3">
      <c r="A16078" s="1">
        <v>44239</v>
      </c>
      <c r="B16078">
        <v>1253.03705861088</v>
      </c>
      <c r="C16078" s="39">
        <v>100</v>
      </c>
    </row>
    <row r="16079" spans="1:3">
      <c r="A16079" s="1">
        <v>44242</v>
      </c>
      <c r="B16079">
        <v>1253.03705861088</v>
      </c>
      <c r="C16079" s="39">
        <v>100</v>
      </c>
    </row>
    <row r="16080" spans="1:3">
      <c r="A16080" s="1">
        <v>44243</v>
      </c>
      <c r="B16080">
        <v>1249.70598366473</v>
      </c>
      <c r="C16080" s="39">
        <v>100</v>
      </c>
    </row>
    <row r="16081" spans="1:3">
      <c r="A16081" s="1">
        <v>44244</v>
      </c>
      <c r="B16081">
        <v>1249.64361921358</v>
      </c>
      <c r="C16081" s="39">
        <v>100</v>
      </c>
    </row>
    <row r="16082" spans="1:3">
      <c r="A16082" s="1">
        <v>44245</v>
      </c>
      <c r="B16082">
        <v>1246.4088448669499</v>
      </c>
      <c r="C16082" s="39">
        <v>100</v>
      </c>
    </row>
    <row r="16083" spans="1:3">
      <c r="A16083" s="1">
        <v>44246</v>
      </c>
      <c r="B16083">
        <v>1243.70642136728</v>
      </c>
      <c r="C16083" s="39">
        <v>100</v>
      </c>
    </row>
    <row r="16084" spans="1:3">
      <c r="A16084" s="1">
        <v>44249</v>
      </c>
      <c r="B16084">
        <v>1237.4924498104799</v>
      </c>
      <c r="C16084" s="39">
        <v>100</v>
      </c>
    </row>
    <row r="16085" spans="1:3">
      <c r="A16085" s="1">
        <v>44250</v>
      </c>
      <c r="B16085">
        <v>1238.70285825529</v>
      </c>
      <c r="C16085" s="39">
        <v>100</v>
      </c>
    </row>
    <row r="16086" spans="1:3">
      <c r="A16086" s="1">
        <v>44251</v>
      </c>
      <c r="B16086">
        <v>1246.47676657802</v>
      </c>
      <c r="C16086" s="39">
        <v>100</v>
      </c>
    </row>
    <row r="16087" spans="1:3">
      <c r="A16087" s="1">
        <v>44252</v>
      </c>
      <c r="B16087">
        <v>1222.70027125038</v>
      </c>
      <c r="C16087" s="39">
        <v>100</v>
      </c>
    </row>
    <row r="16088" spans="1:3">
      <c r="A16088" s="1">
        <v>44253</v>
      </c>
      <c r="B16088">
        <v>1219.5159425435099</v>
      </c>
      <c r="C16088" s="39">
        <v>100</v>
      </c>
    </row>
    <row r="16089" spans="1:3">
      <c r="A16089" s="1">
        <v>44256</v>
      </c>
      <c r="B16089">
        <v>1238.7575347570701</v>
      </c>
      <c r="C16089" s="39">
        <v>100</v>
      </c>
    </row>
    <row r="16090" spans="1:3">
      <c r="A16090" s="1">
        <v>44257</v>
      </c>
      <c r="B16090">
        <v>1233.9171544672799</v>
      </c>
      <c r="C16090" s="39">
        <v>100</v>
      </c>
    </row>
    <row r="16091" spans="1:3">
      <c r="A16091" s="1">
        <v>44258</v>
      </c>
      <c r="B16091">
        <v>1222.19409569396</v>
      </c>
      <c r="C16091" s="39">
        <v>100</v>
      </c>
    </row>
    <row r="16092" spans="1:3">
      <c r="A16092" s="1">
        <v>44259</v>
      </c>
      <c r="B16092">
        <v>1209.82665678016</v>
      </c>
      <c r="C16092" s="39">
        <v>100</v>
      </c>
    </row>
    <row r="16093" spans="1:3">
      <c r="A16093" s="1">
        <v>44260</v>
      </c>
      <c r="B16093">
        <v>1224.0271703232199</v>
      </c>
      <c r="C16093" s="39">
        <v>100</v>
      </c>
    </row>
    <row r="16094" spans="1:3">
      <c r="A16094" s="1">
        <v>44263</v>
      </c>
      <c r="B16094">
        <v>1218.5216907353499</v>
      </c>
      <c r="C16094" s="39">
        <v>100</v>
      </c>
    </row>
    <row r="16095" spans="1:3">
      <c r="A16095" s="1">
        <v>44264</v>
      </c>
      <c r="B16095">
        <v>1230.5758069600599</v>
      </c>
      <c r="C16095" s="39">
        <v>100</v>
      </c>
    </row>
    <row r="16096" spans="1:3">
      <c r="A16096" s="1">
        <v>44265</v>
      </c>
      <c r="B16096">
        <v>1235.9421718209901</v>
      </c>
      <c r="C16096" s="39">
        <v>100</v>
      </c>
    </row>
    <row r="16097" spans="1:3">
      <c r="A16097" s="1">
        <v>44266</v>
      </c>
      <c r="B16097">
        <v>1244.0836865737101</v>
      </c>
      <c r="C16097" s="39">
        <v>100</v>
      </c>
    </row>
    <row r="16098" spans="1:3">
      <c r="A16098" s="1">
        <v>44267</v>
      </c>
      <c r="B16098">
        <v>1242.2454356983301</v>
      </c>
      <c r="C16098" s="39">
        <v>100</v>
      </c>
    </row>
    <row r="16099" spans="1:3">
      <c r="A16099" s="1">
        <v>44270</v>
      </c>
      <c r="B16099">
        <v>1247.8207983756199</v>
      </c>
      <c r="C16099" s="39">
        <v>100</v>
      </c>
    </row>
    <row r="16100" spans="1:3">
      <c r="A16100" s="1">
        <v>44271</v>
      </c>
      <c r="B16100">
        <v>1246.8042940335999</v>
      </c>
      <c r="C16100" s="39">
        <v>100</v>
      </c>
    </row>
    <row r="16101" spans="1:3">
      <c r="A16101" s="1">
        <v>44272</v>
      </c>
      <c r="B16101">
        <v>1249.5691548928901</v>
      </c>
      <c r="C16101" s="39">
        <v>100</v>
      </c>
    </row>
    <row r="16102" spans="1:3">
      <c r="A16102" s="1">
        <v>44273</v>
      </c>
      <c r="B16102">
        <v>1235.32459020441</v>
      </c>
      <c r="C16102" s="39">
        <v>100</v>
      </c>
    </row>
    <row r="16103" spans="1:3">
      <c r="A16103" s="1">
        <v>44274</v>
      </c>
      <c r="B16103">
        <v>1233.94381189861</v>
      </c>
      <c r="C16103" s="39">
        <v>100</v>
      </c>
    </row>
    <row r="16104" spans="1:3">
      <c r="A16104" s="1">
        <v>44277</v>
      </c>
      <c r="B16104">
        <v>1241.0245806569901</v>
      </c>
      <c r="C16104" s="39">
        <v>100</v>
      </c>
    </row>
    <row r="16105" spans="1:3">
      <c r="A16105" s="1">
        <v>44278</v>
      </c>
      <c r="B16105">
        <v>1236.4747249219199</v>
      </c>
      <c r="C16105" s="39">
        <v>100</v>
      </c>
    </row>
    <row r="16106" spans="1:3">
      <c r="A16106" s="1">
        <v>44279</v>
      </c>
      <c r="B16106">
        <v>1233.3510579788499</v>
      </c>
      <c r="C16106" s="39">
        <v>100</v>
      </c>
    </row>
    <row r="16107" spans="1:3">
      <c r="A16107" s="1">
        <v>44280</v>
      </c>
      <c r="B16107">
        <v>1237.3812177857801</v>
      </c>
      <c r="C16107" s="39">
        <v>100</v>
      </c>
    </row>
    <row r="16108" spans="1:3">
      <c r="A16108" s="1">
        <v>44281</v>
      </c>
      <c r="B16108">
        <v>1248.6793573029499</v>
      </c>
      <c r="C16108" s="39">
        <v>100</v>
      </c>
    </row>
    <row r="16109" spans="1:3">
      <c r="A16109" s="1">
        <v>44284</v>
      </c>
      <c r="B16109">
        <v>1246.0359940067301</v>
      </c>
      <c r="C16109" s="39">
        <v>100</v>
      </c>
    </row>
    <row r="16110" spans="1:3">
      <c r="A16110" s="1">
        <v>44285</v>
      </c>
      <c r="B16110">
        <v>1243.2326063190601</v>
      </c>
      <c r="C16110" s="39">
        <v>100</v>
      </c>
    </row>
    <row r="16111" spans="1:3">
      <c r="A16111" s="1">
        <v>44286</v>
      </c>
      <c r="B16111">
        <v>1246.2190916950001</v>
      </c>
      <c r="C16111" s="39">
        <v>100</v>
      </c>
    </row>
    <row r="16112" spans="1:3">
      <c r="A16112" s="1">
        <v>44287</v>
      </c>
      <c r="B16112">
        <v>1256.0467384215301</v>
      </c>
      <c r="C16112" s="39">
        <v>100</v>
      </c>
    </row>
    <row r="16113" spans="1:3">
      <c r="A16113" s="1">
        <v>44288</v>
      </c>
      <c r="B16113">
        <v>1254.2873702920699</v>
      </c>
      <c r="C16113" s="39">
        <v>100</v>
      </c>
    </row>
    <row r="16114" spans="1:3">
      <c r="A16114" s="1">
        <v>44291</v>
      </c>
      <c r="B16114">
        <v>1265.76646932517</v>
      </c>
      <c r="C16114" s="39">
        <v>100</v>
      </c>
    </row>
    <row r="16115" spans="1:3">
      <c r="A16115" s="1">
        <v>44292</v>
      </c>
      <c r="B16115">
        <v>1267.2397246605501</v>
      </c>
      <c r="C16115" s="39">
        <v>100</v>
      </c>
    </row>
    <row r="16116" spans="1:3">
      <c r="A16116" s="1">
        <v>44293</v>
      </c>
      <c r="B16116">
        <v>1268.93817548424</v>
      </c>
      <c r="C16116" s="39">
        <v>100</v>
      </c>
    </row>
    <row r="16117" spans="1:3">
      <c r="A16117" s="1">
        <v>44294</v>
      </c>
      <c r="B16117">
        <v>1273.1825425904799</v>
      </c>
      <c r="C16117" s="39">
        <v>100</v>
      </c>
    </row>
    <row r="16118" spans="1:3">
      <c r="A16118" s="1">
        <v>44295</v>
      </c>
      <c r="B16118">
        <v>1277.87495355633</v>
      </c>
      <c r="C16118" s="39">
        <v>100</v>
      </c>
    </row>
    <row r="16119" spans="1:3">
      <c r="A16119" s="1">
        <v>44298</v>
      </c>
      <c r="B16119">
        <v>1277.6148806787801</v>
      </c>
      <c r="C16119" s="39">
        <v>100</v>
      </c>
    </row>
    <row r="16120" spans="1:3">
      <c r="A16120" s="1">
        <v>44299</v>
      </c>
      <c r="B16120">
        <v>1281.73069657111</v>
      </c>
      <c r="C16120" s="39">
        <v>100</v>
      </c>
    </row>
    <row r="16121" spans="1:3">
      <c r="A16121" s="1">
        <v>44300</v>
      </c>
      <c r="B16121">
        <v>1278.3364537071</v>
      </c>
      <c r="C16121" s="39">
        <v>100</v>
      </c>
    </row>
    <row r="16122" spans="1:3">
      <c r="A16122" s="1">
        <v>44301</v>
      </c>
      <c r="B16122">
        <v>1289.4801812707601</v>
      </c>
      <c r="C16122" s="39">
        <v>100</v>
      </c>
    </row>
    <row r="16123" spans="1:3">
      <c r="A16123" s="1">
        <v>44302</v>
      </c>
      <c r="B16123">
        <v>1291.0426539866801</v>
      </c>
      <c r="C16123" s="39">
        <v>100</v>
      </c>
    </row>
    <row r="16124" spans="1:3">
      <c r="A16124" s="1">
        <v>44305</v>
      </c>
      <c r="B16124">
        <v>1286.59506194645</v>
      </c>
      <c r="C16124" s="39">
        <v>100</v>
      </c>
    </row>
    <row r="16125" spans="1:3">
      <c r="A16125" s="1">
        <v>44306</v>
      </c>
      <c r="B16125">
        <v>1282.3811157853099</v>
      </c>
      <c r="C16125" s="39">
        <v>100</v>
      </c>
    </row>
    <row r="16126" spans="1:3">
      <c r="A16126" s="1">
        <v>44307</v>
      </c>
      <c r="B16126">
        <v>1289.46235549422</v>
      </c>
      <c r="C16126" s="39">
        <v>100</v>
      </c>
    </row>
    <row r="16127" spans="1:3">
      <c r="A16127" s="1">
        <v>44308</v>
      </c>
      <c r="B16127">
        <v>1282.52851627268</v>
      </c>
      <c r="C16127" s="39">
        <v>100</v>
      </c>
    </row>
    <row r="16128" spans="1:3">
      <c r="A16128" s="1">
        <v>44309</v>
      </c>
      <c r="B16128">
        <v>1290.3729230015299</v>
      </c>
      <c r="C16128" s="39">
        <v>100</v>
      </c>
    </row>
    <row r="16129" spans="1:3">
      <c r="A16129" s="1">
        <v>44312</v>
      </c>
      <c r="B16129">
        <v>1291.6280865328999</v>
      </c>
      <c r="C16129" s="39">
        <v>100</v>
      </c>
    </row>
    <row r="16130" spans="1:3">
      <c r="A16130" s="1">
        <v>44313</v>
      </c>
      <c r="B16130">
        <v>1290.24303662434</v>
      </c>
      <c r="C16130" s="39">
        <v>100</v>
      </c>
    </row>
    <row r="16131" spans="1:3">
      <c r="A16131" s="1">
        <v>44314</v>
      </c>
      <c r="B16131">
        <v>1289.9870331090101</v>
      </c>
      <c r="C16131" s="39">
        <v>100</v>
      </c>
    </row>
    <row r="16132" spans="1:3">
      <c r="A16132" s="1">
        <v>44315</v>
      </c>
      <c r="B16132">
        <v>1294.6851487235101</v>
      </c>
      <c r="C16132" s="39">
        <v>100</v>
      </c>
    </row>
    <row r="16133" spans="1:3">
      <c r="A16133" s="1">
        <v>44316</v>
      </c>
      <c r="B16133">
        <v>1289.3959582473999</v>
      </c>
      <c r="C16133" s="39">
        <v>100</v>
      </c>
    </row>
    <row r="16134" spans="1:3">
      <c r="A16134" s="1">
        <v>44319</v>
      </c>
      <c r="B16134">
        <v>1292.65735582769</v>
      </c>
      <c r="C16134" s="39">
        <v>100</v>
      </c>
    </row>
    <row r="16135" spans="1:3">
      <c r="A16135" s="1">
        <v>44320</v>
      </c>
      <c r="B16135">
        <v>1287.8270067189801</v>
      </c>
      <c r="C16135" s="39">
        <v>100</v>
      </c>
    </row>
    <row r="16136" spans="1:3">
      <c r="A16136" s="1">
        <v>44321</v>
      </c>
      <c r="B16136">
        <v>1288.59706425883</v>
      </c>
      <c r="C16136" s="39">
        <v>100</v>
      </c>
    </row>
    <row r="16137" spans="1:3">
      <c r="A16137" s="1">
        <v>44322</v>
      </c>
      <c r="B16137">
        <v>1295.5305163984499</v>
      </c>
      <c r="C16137" s="39">
        <v>100</v>
      </c>
    </row>
    <row r="16138" spans="1:3">
      <c r="A16138" s="1">
        <v>44323</v>
      </c>
      <c r="B16138">
        <v>1301.6666228771701</v>
      </c>
      <c r="C16138" s="39">
        <v>100</v>
      </c>
    </row>
    <row r="16139" spans="1:3">
      <c r="A16139" s="1">
        <v>44326</v>
      </c>
      <c r="B16139">
        <v>1293.26163764738</v>
      </c>
      <c r="C16139" s="39">
        <v>100</v>
      </c>
    </row>
    <row r="16140" spans="1:3">
      <c r="A16140" s="1">
        <v>44327</v>
      </c>
      <c r="B16140">
        <v>1285.66307334107</v>
      </c>
      <c r="C16140" s="39">
        <v>100</v>
      </c>
    </row>
    <row r="16141" spans="1:3">
      <c r="A16141" s="1">
        <v>44328</v>
      </c>
      <c r="B16141">
        <v>1267.17889431355</v>
      </c>
      <c r="C16141" s="39">
        <v>100</v>
      </c>
    </row>
    <row r="16142" spans="1:3">
      <c r="A16142" s="1">
        <v>44329</v>
      </c>
      <c r="B16142">
        <v>1277.2974973601999</v>
      </c>
      <c r="C16142" s="39">
        <v>100</v>
      </c>
    </row>
    <row r="16143" spans="1:3">
      <c r="A16143" s="1">
        <v>44330</v>
      </c>
      <c r="B16143">
        <v>1289.76668114675</v>
      </c>
      <c r="C16143" s="39">
        <v>100</v>
      </c>
    </row>
    <row r="16144" spans="1:3">
      <c r="A16144" s="1">
        <v>44333</v>
      </c>
      <c r="B16144">
        <v>1287.4389320837699</v>
      </c>
      <c r="C16144" s="39">
        <v>100</v>
      </c>
    </row>
    <row r="16145" spans="1:3">
      <c r="A16145" s="1">
        <v>44334</v>
      </c>
      <c r="B16145">
        <v>1281.0753584152901</v>
      </c>
      <c r="C16145" s="39">
        <v>100</v>
      </c>
    </row>
    <row r="16146" spans="1:3">
      <c r="A16146" s="1">
        <v>44335</v>
      </c>
      <c r="B16146">
        <v>1277.5597549804399</v>
      </c>
      <c r="C16146" s="39">
        <v>100</v>
      </c>
    </row>
    <row r="16147" spans="1:3">
      <c r="A16147" s="1">
        <v>44336</v>
      </c>
      <c r="B16147">
        <v>1287.28809864919</v>
      </c>
      <c r="C16147" s="39">
        <v>100</v>
      </c>
    </row>
    <row r="16148" spans="1:3">
      <c r="A16148" s="1">
        <v>44337</v>
      </c>
      <c r="B16148">
        <v>1286.6608227782699</v>
      </c>
      <c r="C16148" s="39">
        <v>100</v>
      </c>
    </row>
    <row r="16149" spans="1:3">
      <c r="A16149" s="1">
        <v>44340</v>
      </c>
      <c r="B16149">
        <v>1295.2793564091701</v>
      </c>
      <c r="C16149" s="39">
        <v>100</v>
      </c>
    </row>
    <row r="16150" spans="1:3">
      <c r="A16150" s="1">
        <v>44341</v>
      </c>
      <c r="B16150">
        <v>1295.0648714699</v>
      </c>
      <c r="C16150" s="39">
        <v>100</v>
      </c>
    </row>
    <row r="16151" spans="1:3">
      <c r="A16151" s="1">
        <v>44342</v>
      </c>
      <c r="B16151">
        <v>1296.2627999757999</v>
      </c>
      <c r="C16151" s="39">
        <v>100</v>
      </c>
    </row>
    <row r="16152" spans="1:3">
      <c r="A16152" s="1">
        <v>44343</v>
      </c>
      <c r="B16152">
        <v>1296.4951106916101</v>
      </c>
      <c r="C16152" s="39">
        <v>100</v>
      </c>
    </row>
    <row r="16153" spans="1:3">
      <c r="A16153" s="1">
        <v>44344</v>
      </c>
      <c r="B16153">
        <v>1297.7812446243299</v>
      </c>
      <c r="C16153" s="39">
        <v>100</v>
      </c>
    </row>
    <row r="16154" spans="1:3">
      <c r="A16154" s="1">
        <v>44347</v>
      </c>
      <c r="B16154">
        <v>1297.7812446243299</v>
      </c>
      <c r="C16154" s="39">
        <v>100</v>
      </c>
    </row>
    <row r="16155" spans="1:3">
      <c r="A16155" s="1">
        <v>44348</v>
      </c>
      <c r="B16155">
        <v>1296.4785331195999</v>
      </c>
      <c r="C16155" s="39">
        <v>100</v>
      </c>
    </row>
    <row r="16156" spans="1:3">
      <c r="A16156" s="1">
        <v>44349</v>
      </c>
      <c r="B16156">
        <v>1298.4975000859099</v>
      </c>
      <c r="C16156" s="39">
        <v>100</v>
      </c>
    </row>
    <row r="16157" spans="1:3">
      <c r="A16157" s="1">
        <v>44350</v>
      </c>
      <c r="B16157">
        <v>1294.3392290793599</v>
      </c>
      <c r="C16157" s="39">
        <v>100</v>
      </c>
    </row>
    <row r="16158" spans="1:3">
      <c r="A16158" s="1">
        <v>44351</v>
      </c>
      <c r="B16158">
        <v>1303.6595499269599</v>
      </c>
      <c r="C16158" s="39">
        <v>100</v>
      </c>
    </row>
    <row r="16159" spans="1:3">
      <c r="A16159" s="1">
        <v>44354</v>
      </c>
      <c r="B16159">
        <v>1302.77947878031</v>
      </c>
      <c r="C16159" s="39">
        <v>100</v>
      </c>
    </row>
    <row r="16160" spans="1:3">
      <c r="A16160" s="1">
        <v>44355</v>
      </c>
      <c r="B16160">
        <v>1304.12528181427</v>
      </c>
      <c r="C16160" s="39">
        <v>100</v>
      </c>
    </row>
    <row r="16161" spans="1:3">
      <c r="A16161" s="1">
        <v>44356</v>
      </c>
      <c r="B16161">
        <v>1304.0011870445001</v>
      </c>
      <c r="C16161" s="39">
        <v>100</v>
      </c>
    </row>
    <row r="16162" spans="1:3">
      <c r="A16162" s="1">
        <v>44357</v>
      </c>
      <c r="B16162">
        <v>1308.3207773270599</v>
      </c>
      <c r="C16162" s="39">
        <v>100</v>
      </c>
    </row>
    <row r="16163" spans="1:3">
      <c r="A16163" s="1">
        <v>44358</v>
      </c>
      <c r="B16163">
        <v>1309.4014146243401</v>
      </c>
      <c r="C16163" s="39">
        <v>100</v>
      </c>
    </row>
    <row r="16164" spans="1:3">
      <c r="A16164" s="1">
        <v>44361</v>
      </c>
      <c r="B16164">
        <v>1309.80700336973</v>
      </c>
      <c r="C16164" s="39">
        <v>100</v>
      </c>
    </row>
    <row r="16165" spans="1:3">
      <c r="A16165" s="1">
        <v>44362</v>
      </c>
      <c r="B16165">
        <v>1308.33992672369</v>
      </c>
      <c r="C16165" s="39">
        <v>100</v>
      </c>
    </row>
    <row r="16166" spans="1:3">
      <c r="A16166" s="1">
        <v>44363</v>
      </c>
      <c r="B16166">
        <v>1300.91900993233</v>
      </c>
      <c r="C16166" s="39">
        <v>100</v>
      </c>
    </row>
    <row r="16167" spans="1:3">
      <c r="A16167" s="1">
        <v>44364</v>
      </c>
      <c r="B16167">
        <v>1301.8061963064799</v>
      </c>
      <c r="C16167" s="39">
        <v>100</v>
      </c>
    </row>
    <row r="16168" spans="1:3">
      <c r="A16168" s="1">
        <v>44365</v>
      </c>
      <c r="B16168">
        <v>1291.82995013903</v>
      </c>
      <c r="C16168" s="39">
        <v>100</v>
      </c>
    </row>
    <row r="16169" spans="1:3">
      <c r="A16169" s="1">
        <v>44368</v>
      </c>
      <c r="B16169">
        <v>1302.8108362635801</v>
      </c>
      <c r="C16169" s="39">
        <v>100</v>
      </c>
    </row>
    <row r="16170" spans="1:3">
      <c r="A16170" s="1">
        <v>44369</v>
      </c>
      <c r="B16170">
        <v>1307.62941361854</v>
      </c>
      <c r="C16170" s="39">
        <v>100</v>
      </c>
    </row>
    <row r="16171" spans="1:3">
      <c r="A16171" s="1">
        <v>44370</v>
      </c>
      <c r="B16171">
        <v>1306.0783632822299</v>
      </c>
      <c r="C16171" s="39">
        <v>100</v>
      </c>
    </row>
    <row r="16172" spans="1:3">
      <c r="A16172" s="1">
        <v>44371</v>
      </c>
      <c r="B16172">
        <v>1310.68518989685</v>
      </c>
      <c r="C16172" s="39">
        <v>100</v>
      </c>
    </row>
    <row r="16173" spans="1:3">
      <c r="A16173" s="1">
        <v>44372</v>
      </c>
      <c r="B16173">
        <v>1312.32519519833</v>
      </c>
      <c r="C16173" s="39">
        <v>100</v>
      </c>
    </row>
    <row r="16174" spans="1:3">
      <c r="A16174" s="1">
        <v>44375</v>
      </c>
      <c r="B16174">
        <v>1315.6273125653399</v>
      </c>
      <c r="C16174" s="39">
        <v>100</v>
      </c>
    </row>
    <row r="16175" spans="1:3">
      <c r="A16175" s="1">
        <v>44376</v>
      </c>
      <c r="B16175">
        <v>1315.9298405571001</v>
      </c>
      <c r="C16175" s="39">
        <v>100</v>
      </c>
    </row>
    <row r="16176" spans="1:3">
      <c r="A16176" s="1">
        <v>44377</v>
      </c>
      <c r="B16176">
        <v>1318.05724817705</v>
      </c>
      <c r="C16176" s="39">
        <v>100</v>
      </c>
    </row>
    <row r="16177" spans="1:3">
      <c r="A16177" s="1">
        <v>44378</v>
      </c>
      <c r="B16177">
        <v>1321.2367687266701</v>
      </c>
      <c r="C16177" s="39">
        <v>100</v>
      </c>
    </row>
    <row r="16178" spans="1:3">
      <c r="A16178" s="1">
        <v>44379</v>
      </c>
      <c r="B16178">
        <v>1328.7817838344399</v>
      </c>
      <c r="C16178" s="39">
        <v>100</v>
      </c>
    </row>
    <row r="16179" spans="1:3">
      <c r="A16179" s="1">
        <v>44382</v>
      </c>
      <c r="B16179">
        <v>1328.7817838344399</v>
      </c>
      <c r="C16179" s="39">
        <v>100</v>
      </c>
    </row>
    <row r="16180" spans="1:3">
      <c r="A16180" s="1">
        <v>44383</v>
      </c>
      <c r="B16180">
        <v>1329.27167170141</v>
      </c>
      <c r="C16180" s="39">
        <v>100</v>
      </c>
    </row>
    <row r="16181" spans="1:3">
      <c r="A16181" s="1">
        <v>44384</v>
      </c>
      <c r="B16181">
        <v>1333.5241499981701</v>
      </c>
      <c r="C16181" s="39">
        <v>100</v>
      </c>
    </row>
    <row r="16182" spans="1:3">
      <c r="A16182" s="1">
        <v>44385</v>
      </c>
      <c r="B16182">
        <v>1328.07795740853</v>
      </c>
      <c r="C16182" s="39">
        <v>100</v>
      </c>
    </row>
    <row r="16183" spans="1:3">
      <c r="A16183" s="1">
        <v>44386</v>
      </c>
      <c r="B16183">
        <v>1334.91905884478</v>
      </c>
      <c r="C16183" s="39">
        <v>100</v>
      </c>
    </row>
    <row r="16184" spans="1:3">
      <c r="A16184" s="1">
        <v>44389</v>
      </c>
      <c r="B16184">
        <v>1337.918144384</v>
      </c>
      <c r="C16184" s="39">
        <v>100</v>
      </c>
    </row>
    <row r="16185" spans="1:3">
      <c r="A16185" s="1">
        <v>44390</v>
      </c>
      <c r="B16185">
        <v>1333.39296575711</v>
      </c>
      <c r="C16185" s="39">
        <v>100</v>
      </c>
    </row>
    <row r="16186" spans="1:3">
      <c r="A16186" s="1">
        <v>44391</v>
      </c>
      <c r="B16186">
        <v>1336.47901920923</v>
      </c>
      <c r="C16186" s="39">
        <v>100</v>
      </c>
    </row>
    <row r="16187" spans="1:3">
      <c r="A16187" s="1">
        <v>44392</v>
      </c>
      <c r="B16187">
        <v>1334.92283006761</v>
      </c>
      <c r="C16187" s="39">
        <v>100</v>
      </c>
    </row>
    <row r="16188" spans="1:3">
      <c r="A16188" s="1">
        <v>44393</v>
      </c>
      <c r="B16188">
        <v>1328.7021126048901</v>
      </c>
      <c r="C16188" s="39">
        <v>100</v>
      </c>
    </row>
    <row r="16189" spans="1:3">
      <c r="A16189" s="1">
        <v>44396</v>
      </c>
      <c r="B16189">
        <v>1319.8658290793301</v>
      </c>
      <c r="C16189" s="39">
        <v>100</v>
      </c>
    </row>
    <row r="16190" spans="1:3">
      <c r="A16190" s="1">
        <v>44397</v>
      </c>
      <c r="B16190">
        <v>1331.68087237127</v>
      </c>
      <c r="C16190" s="39">
        <v>100</v>
      </c>
    </row>
    <row r="16191" spans="1:3">
      <c r="A16191" s="1">
        <v>44398</v>
      </c>
      <c r="B16191">
        <v>1335.9251680115201</v>
      </c>
      <c r="C16191" s="39">
        <v>100</v>
      </c>
    </row>
    <row r="16192" spans="1:3">
      <c r="A16192" s="1">
        <v>44399</v>
      </c>
      <c r="B16192">
        <v>1338.13156929969</v>
      </c>
      <c r="C16192" s="39">
        <v>100</v>
      </c>
    </row>
    <row r="16193" spans="1:3">
      <c r="A16193" s="1">
        <v>44400</v>
      </c>
      <c r="B16193">
        <v>1345.74559938273</v>
      </c>
      <c r="C16193" s="39">
        <v>100</v>
      </c>
    </row>
    <row r="16194" spans="1:3">
      <c r="A16194" s="1">
        <v>44403</v>
      </c>
      <c r="B16194">
        <v>1348.0546371606299</v>
      </c>
      <c r="C16194" s="39">
        <v>100</v>
      </c>
    </row>
    <row r="16195" spans="1:3">
      <c r="A16195" s="1">
        <v>44404</v>
      </c>
      <c r="B16195">
        <v>1345.4565902649099</v>
      </c>
      <c r="C16195" s="39">
        <v>100</v>
      </c>
    </row>
    <row r="16196" spans="1:3">
      <c r="A16196" s="1">
        <v>44405</v>
      </c>
      <c r="B16196">
        <v>1344.5182942956801</v>
      </c>
      <c r="C16196" s="39">
        <v>100</v>
      </c>
    </row>
    <row r="16197" spans="1:3">
      <c r="A16197" s="1">
        <v>44406</v>
      </c>
      <c r="B16197">
        <v>1347.6542080076899</v>
      </c>
      <c r="C16197" s="39">
        <v>100</v>
      </c>
    </row>
    <row r="16198" spans="1:3">
      <c r="A16198" s="1">
        <v>44407</v>
      </c>
      <c r="B16198">
        <v>1344.4555327426999</v>
      </c>
      <c r="C16198" s="39">
        <v>100</v>
      </c>
    </row>
    <row r="16199" spans="1:3">
      <c r="A16199" s="1">
        <v>44410</v>
      </c>
      <c r="B16199">
        <v>1344.8402933187999</v>
      </c>
      <c r="C16199" s="39">
        <v>100</v>
      </c>
    </row>
    <row r="16200" spans="1:3">
      <c r="A16200" s="1">
        <v>44411</v>
      </c>
      <c r="B16200">
        <v>1351.36885881013</v>
      </c>
      <c r="C16200" s="39">
        <v>100</v>
      </c>
    </row>
    <row r="16201" spans="1:3">
      <c r="A16201" s="1">
        <v>44412</v>
      </c>
      <c r="B16201">
        <v>1346.93687079813</v>
      </c>
      <c r="C16201" s="39">
        <v>100</v>
      </c>
    </row>
    <row r="16202" spans="1:3">
      <c r="A16202" s="1">
        <v>44413</v>
      </c>
      <c r="B16202">
        <v>1350.5569805217301</v>
      </c>
      <c r="C16202" s="39">
        <v>100</v>
      </c>
    </row>
    <row r="16203" spans="1:3">
      <c r="A16203" s="1">
        <v>44414</v>
      </c>
      <c r="B16203">
        <v>1349.9877286281101</v>
      </c>
      <c r="C16203" s="39">
        <v>100</v>
      </c>
    </row>
    <row r="16204" spans="1:3">
      <c r="A16204" s="1">
        <v>44417</v>
      </c>
      <c r="B16204">
        <v>1348.4522203858901</v>
      </c>
      <c r="C16204" s="39">
        <v>100</v>
      </c>
    </row>
    <row r="16205" spans="1:3">
      <c r="A16205" s="1">
        <v>44418</v>
      </c>
      <c r="B16205">
        <v>1348.31318649626</v>
      </c>
      <c r="C16205" s="39">
        <v>100</v>
      </c>
    </row>
    <row r="16206" spans="1:3">
      <c r="A16206" s="1">
        <v>44419</v>
      </c>
      <c r="B16206">
        <v>1350.40788266502</v>
      </c>
      <c r="C16206" s="39">
        <v>100</v>
      </c>
    </row>
    <row r="16207" spans="1:3">
      <c r="A16207" s="1">
        <v>44420</v>
      </c>
      <c r="B16207">
        <v>1352.5035348491999</v>
      </c>
      <c r="C16207" s="39">
        <v>100</v>
      </c>
    </row>
    <row r="16208" spans="1:3">
      <c r="A16208" s="1">
        <v>44421</v>
      </c>
      <c r="B16208">
        <v>1355.9074609750501</v>
      </c>
      <c r="C16208" s="39">
        <v>100</v>
      </c>
    </row>
    <row r="16209" spans="1:3">
      <c r="A16209" s="1">
        <v>44424</v>
      </c>
      <c r="B16209">
        <v>1359.55085176342</v>
      </c>
      <c r="C16209" s="39">
        <v>100</v>
      </c>
    </row>
    <row r="16210" spans="1:3">
      <c r="A16210" s="1">
        <v>44425</v>
      </c>
      <c r="B16210">
        <v>1353.70138409315</v>
      </c>
      <c r="C16210" s="39">
        <v>100</v>
      </c>
    </row>
    <row r="16211" spans="1:3">
      <c r="A16211" s="1">
        <v>44426</v>
      </c>
      <c r="B16211">
        <v>1344.1605466852</v>
      </c>
      <c r="C16211" s="39">
        <v>100</v>
      </c>
    </row>
    <row r="16212" spans="1:3">
      <c r="A16212" s="1">
        <v>44427</v>
      </c>
      <c r="B16212">
        <v>1346.1633019404801</v>
      </c>
      <c r="C16212" s="39">
        <v>100</v>
      </c>
    </row>
    <row r="16213" spans="1:3">
      <c r="A16213" s="1">
        <v>44428</v>
      </c>
      <c r="B16213">
        <v>1351.91798276958</v>
      </c>
      <c r="C16213" s="39">
        <v>100</v>
      </c>
    </row>
    <row r="16214" spans="1:3">
      <c r="A16214" s="1">
        <v>44431</v>
      </c>
      <c r="B16214">
        <v>1359.40083721325</v>
      </c>
      <c r="C16214" s="39">
        <v>100</v>
      </c>
    </row>
    <row r="16215" spans="1:3">
      <c r="A16215" s="1">
        <v>44432</v>
      </c>
      <c r="B16215">
        <v>1359.7181003964199</v>
      </c>
      <c r="C16215" s="39">
        <v>100</v>
      </c>
    </row>
    <row r="16216" spans="1:3">
      <c r="A16216" s="1">
        <v>44433</v>
      </c>
      <c r="B16216">
        <v>1360.2349225850701</v>
      </c>
      <c r="C16216" s="39">
        <v>100</v>
      </c>
    </row>
    <row r="16217" spans="1:3">
      <c r="A16217" s="1">
        <v>44434</v>
      </c>
      <c r="B16217">
        <v>1355.2446719416801</v>
      </c>
      <c r="C16217" s="39">
        <v>100</v>
      </c>
    </row>
    <row r="16218" spans="1:3">
      <c r="A16218" s="1">
        <v>44435</v>
      </c>
      <c r="B16218">
        <v>1363.6115506609999</v>
      </c>
      <c r="C16218" s="39">
        <v>100</v>
      </c>
    </row>
    <row r="16219" spans="1:3">
      <c r="A16219" s="1">
        <v>44438</v>
      </c>
      <c r="B16219">
        <v>1368.20108706716</v>
      </c>
      <c r="C16219" s="39">
        <v>100</v>
      </c>
    </row>
    <row r="16220" spans="1:3">
      <c r="A16220" s="1">
        <v>44439</v>
      </c>
      <c r="B16220">
        <v>1366.96905474184</v>
      </c>
      <c r="C16220" s="39">
        <v>100</v>
      </c>
    </row>
    <row r="16221" spans="1:3">
      <c r="A16221" s="1">
        <v>44440</v>
      </c>
      <c r="B16221">
        <v>1367.11590755974</v>
      </c>
      <c r="C16221" s="39">
        <v>100</v>
      </c>
    </row>
    <row r="16222" spans="1:3">
      <c r="A16222" s="1">
        <v>44441</v>
      </c>
      <c r="B16222">
        <v>1370.0447284222901</v>
      </c>
      <c r="C16222" s="39">
        <v>100</v>
      </c>
    </row>
    <row r="16223" spans="1:3">
      <c r="A16223" s="1">
        <v>44442</v>
      </c>
      <c r="B16223">
        <v>1369.28907318029</v>
      </c>
      <c r="C16223" s="39">
        <v>100</v>
      </c>
    </row>
    <row r="16224" spans="1:3">
      <c r="A16224" s="1">
        <v>44445</v>
      </c>
      <c r="B16224">
        <v>1369.28907318029</v>
      </c>
      <c r="C16224" s="39">
        <v>100</v>
      </c>
    </row>
    <row r="16225" spans="1:3">
      <c r="A16225" s="1">
        <v>44446</v>
      </c>
      <c r="B16225">
        <v>1364.9816522588201</v>
      </c>
      <c r="C16225" s="39">
        <v>100</v>
      </c>
    </row>
    <row r="16226" spans="1:3">
      <c r="A16226" s="1">
        <v>44447</v>
      </c>
      <c r="B16226">
        <v>1364.7202569955</v>
      </c>
      <c r="C16226" s="39">
        <v>100</v>
      </c>
    </row>
    <row r="16227" spans="1:3">
      <c r="A16227" s="1">
        <v>44448</v>
      </c>
      <c r="B16227">
        <v>1361.9511902439499</v>
      </c>
      <c r="C16227" s="39">
        <v>100</v>
      </c>
    </row>
    <row r="16228" spans="1:3">
      <c r="A16228" s="1">
        <v>44449</v>
      </c>
      <c r="B16228">
        <v>1354.3418480772</v>
      </c>
      <c r="C16228" s="39">
        <v>100</v>
      </c>
    </row>
    <row r="16229" spans="1:3">
      <c r="A16229" s="1">
        <v>44452</v>
      </c>
      <c r="B16229">
        <v>1356.8451474537201</v>
      </c>
      <c r="C16229" s="39">
        <v>100</v>
      </c>
    </row>
    <row r="16230" spans="1:3">
      <c r="A16230" s="1">
        <v>44453</v>
      </c>
      <c r="B16230">
        <v>1353.64142914588</v>
      </c>
      <c r="C16230" s="39">
        <v>100</v>
      </c>
    </row>
    <row r="16231" spans="1:3">
      <c r="A16231" s="1">
        <v>44454</v>
      </c>
      <c r="B16231">
        <v>1359.56965135224</v>
      </c>
      <c r="C16231" s="39">
        <v>100</v>
      </c>
    </row>
    <row r="16232" spans="1:3">
      <c r="A16232" s="1">
        <v>44455</v>
      </c>
      <c r="B16232">
        <v>1357.04974950205</v>
      </c>
      <c r="C16232" s="39">
        <v>100</v>
      </c>
    </row>
    <row r="16233" spans="1:3">
      <c r="A16233" s="1">
        <v>44456</v>
      </c>
      <c r="B16233">
        <v>1347.93379336927</v>
      </c>
      <c r="C16233" s="39">
        <v>100</v>
      </c>
    </row>
    <row r="16234" spans="1:3">
      <c r="A16234" s="1">
        <v>44459</v>
      </c>
      <c r="B16234">
        <v>1336.2884981131399</v>
      </c>
      <c r="C16234" s="39">
        <v>100</v>
      </c>
    </row>
    <row r="16235" spans="1:3">
      <c r="A16235" s="1">
        <v>44460</v>
      </c>
      <c r="B16235">
        <v>1335.0598818841099</v>
      </c>
      <c r="C16235" s="39">
        <v>100</v>
      </c>
    </row>
    <row r="16236" spans="1:3">
      <c r="A16236" s="1">
        <v>44461</v>
      </c>
      <c r="B16236">
        <v>1341.80103055517</v>
      </c>
      <c r="C16236" s="39">
        <v>100</v>
      </c>
    </row>
    <row r="16237" spans="1:3">
      <c r="A16237" s="1">
        <v>44462</v>
      </c>
      <c r="B16237">
        <v>1349.3454275707099</v>
      </c>
      <c r="C16237" s="39">
        <v>100</v>
      </c>
    </row>
    <row r="16238" spans="1:3">
      <c r="A16238" s="1">
        <v>44463</v>
      </c>
      <c r="B16238">
        <v>1349.3161167273699</v>
      </c>
      <c r="C16238" s="39">
        <v>100</v>
      </c>
    </row>
    <row r="16239" spans="1:3">
      <c r="A16239" s="1">
        <v>44466</v>
      </c>
      <c r="B16239">
        <v>1346.1077633421401</v>
      </c>
      <c r="C16239" s="39">
        <v>100</v>
      </c>
    </row>
    <row r="16240" spans="1:3">
      <c r="A16240" s="1">
        <v>44467</v>
      </c>
      <c r="B16240">
        <v>1328.2267050539399</v>
      </c>
      <c r="C16240" s="39">
        <v>100</v>
      </c>
    </row>
    <row r="16241" spans="1:3">
      <c r="A16241" s="1">
        <v>44468</v>
      </c>
      <c r="B16241">
        <v>1329.3823728817399</v>
      </c>
      <c r="C16241" s="39">
        <v>100</v>
      </c>
    </row>
    <row r="16242" spans="1:3">
      <c r="A16242" s="1">
        <v>44469</v>
      </c>
      <c r="B16242">
        <v>1320.3194166225201</v>
      </c>
      <c r="C16242" s="39">
        <v>100</v>
      </c>
    </row>
    <row r="16243" spans="1:3">
      <c r="A16243" s="1">
        <v>44470</v>
      </c>
      <c r="B16243">
        <v>1331.0598593520699</v>
      </c>
      <c r="C16243" s="39">
        <v>100</v>
      </c>
    </row>
    <row r="16244" spans="1:3">
      <c r="A16244" s="1">
        <v>44473</v>
      </c>
      <c r="B16244">
        <v>1321.0155728300099</v>
      </c>
      <c r="C16244" s="39">
        <v>100</v>
      </c>
    </row>
    <row r="16245" spans="1:3">
      <c r="A16245" s="1">
        <v>44474</v>
      </c>
      <c r="B16245">
        <v>1327.5510101744601</v>
      </c>
      <c r="C16245" s="39">
        <v>100</v>
      </c>
    </row>
    <row r="16246" spans="1:3">
      <c r="A16246" s="1">
        <v>44475</v>
      </c>
      <c r="B16246">
        <v>1331.1768660313701</v>
      </c>
      <c r="C16246" s="39">
        <v>100</v>
      </c>
    </row>
    <row r="16247" spans="1:3">
      <c r="A16247" s="1">
        <v>44476</v>
      </c>
      <c r="B16247">
        <v>1336.46738984686</v>
      </c>
      <c r="C16247" s="39">
        <v>100</v>
      </c>
    </row>
    <row r="16248" spans="1:3">
      <c r="A16248" s="1">
        <v>44477</v>
      </c>
      <c r="B16248">
        <v>1334.0613864162599</v>
      </c>
      <c r="C16248" s="39">
        <v>100</v>
      </c>
    </row>
    <row r="16249" spans="1:3">
      <c r="A16249" s="1">
        <v>44480</v>
      </c>
      <c r="B16249">
        <v>1327.0791534151799</v>
      </c>
      <c r="C16249" s="39">
        <v>100</v>
      </c>
    </row>
    <row r="16250" spans="1:3">
      <c r="A16250" s="1">
        <v>44481</v>
      </c>
      <c r="B16250">
        <v>1326.4120136456199</v>
      </c>
      <c r="C16250" s="39">
        <v>100</v>
      </c>
    </row>
    <row r="16251" spans="1:3">
      <c r="A16251" s="1">
        <v>44482</v>
      </c>
      <c r="B16251">
        <v>1329.34437884709</v>
      </c>
      <c r="C16251" s="39">
        <v>100</v>
      </c>
    </row>
    <row r="16252" spans="1:3">
      <c r="A16252" s="1">
        <v>44483</v>
      </c>
      <c r="B16252">
        <v>1344.0845671709501</v>
      </c>
      <c r="C16252" s="39">
        <v>100</v>
      </c>
    </row>
    <row r="16253" spans="1:3">
      <c r="A16253" s="1">
        <v>44484</v>
      </c>
      <c r="B16253">
        <v>1348.12037756155</v>
      </c>
      <c r="C16253" s="39">
        <v>100</v>
      </c>
    </row>
    <row r="16254" spans="1:3">
      <c r="A16254" s="1">
        <v>44487</v>
      </c>
      <c r="B16254">
        <v>1350.0909771924901</v>
      </c>
      <c r="C16254" s="39">
        <v>100</v>
      </c>
    </row>
    <row r="16255" spans="1:3">
      <c r="A16255" s="1">
        <v>44488</v>
      </c>
      <c r="B16255">
        <v>1355.51613226824</v>
      </c>
      <c r="C16255" s="39">
        <v>100</v>
      </c>
    </row>
    <row r="16256" spans="1:3">
      <c r="A16256" s="1">
        <v>44489</v>
      </c>
      <c r="B16256">
        <v>1358.91016616971</v>
      </c>
      <c r="C16256" s="39">
        <v>100</v>
      </c>
    </row>
    <row r="16257" spans="1:3">
      <c r="A16257" s="1">
        <v>44490</v>
      </c>
      <c r="B16257">
        <v>1359.6107911690499</v>
      </c>
      <c r="C16257" s="39">
        <v>100</v>
      </c>
    </row>
    <row r="16258" spans="1:3">
      <c r="A16258" s="1">
        <v>44491</v>
      </c>
      <c r="B16258">
        <v>1359.2541378492699</v>
      </c>
      <c r="C16258" s="39">
        <v>100</v>
      </c>
    </row>
    <row r="16259" spans="1:3">
      <c r="A16259" s="1">
        <v>44494</v>
      </c>
      <c r="B16259">
        <v>1364.1334173478399</v>
      </c>
      <c r="C16259" s="39">
        <v>100</v>
      </c>
    </row>
    <row r="16260" spans="1:3">
      <c r="A16260" s="1">
        <v>44495</v>
      </c>
      <c r="B16260">
        <v>1365.65404231354</v>
      </c>
      <c r="C16260" s="39">
        <v>100</v>
      </c>
    </row>
    <row r="16261" spans="1:3">
      <c r="A16261" s="1">
        <v>44496</v>
      </c>
      <c r="B16261">
        <v>1364.09021820767</v>
      </c>
      <c r="C16261" s="39">
        <v>100</v>
      </c>
    </row>
    <row r="16262" spans="1:3">
      <c r="A16262" s="1">
        <v>44497</v>
      </c>
      <c r="B16262">
        <v>1370.3050670286</v>
      </c>
      <c r="C16262" s="39">
        <v>100</v>
      </c>
    </row>
    <row r="16263" spans="1:3">
      <c r="A16263" s="1">
        <v>44498</v>
      </c>
      <c r="B16263">
        <v>1371.8728464697699</v>
      </c>
      <c r="C16263" s="39">
        <v>100</v>
      </c>
    </row>
    <row r="16264" spans="1:3">
      <c r="A16264" s="1">
        <v>44501</v>
      </c>
      <c r="B16264">
        <v>1373.3021253009299</v>
      </c>
      <c r="C16264" s="39">
        <v>100</v>
      </c>
    </row>
    <row r="16265" spans="1:3">
      <c r="A16265" s="1">
        <v>44502</v>
      </c>
      <c r="B16265">
        <v>1377.79612320512</v>
      </c>
      <c r="C16265" s="39">
        <v>100</v>
      </c>
    </row>
    <row r="16266" spans="1:3">
      <c r="A16266" s="1">
        <v>44503</v>
      </c>
      <c r="B16266">
        <v>1382.30112480295</v>
      </c>
      <c r="C16266" s="39">
        <v>100</v>
      </c>
    </row>
    <row r="16267" spans="1:3">
      <c r="A16267" s="1">
        <v>44504</v>
      </c>
      <c r="B16267">
        <v>1388.37330639982</v>
      </c>
      <c r="C16267" s="39">
        <v>100</v>
      </c>
    </row>
    <row r="16268" spans="1:3">
      <c r="A16268" s="1">
        <v>44505</v>
      </c>
      <c r="B16268">
        <v>1393.5845662788599</v>
      </c>
      <c r="C16268" s="39">
        <v>100</v>
      </c>
    </row>
    <row r="16269" spans="1:3">
      <c r="A16269" s="1">
        <v>44508</v>
      </c>
      <c r="B16269">
        <v>1392.1360709057001</v>
      </c>
      <c r="C16269" s="39">
        <v>100</v>
      </c>
    </row>
    <row r="16270" spans="1:3">
      <c r="A16270" s="1">
        <v>44509</v>
      </c>
      <c r="B16270">
        <v>1391.4344583008999</v>
      </c>
      <c r="C16270" s="39">
        <v>100</v>
      </c>
    </row>
    <row r="16271" spans="1:3">
      <c r="A16271" s="1">
        <v>44510</v>
      </c>
      <c r="B16271">
        <v>1380.2892152572001</v>
      </c>
      <c r="C16271" s="39">
        <v>100</v>
      </c>
    </row>
    <row r="16272" spans="1:3">
      <c r="A16272" s="1">
        <v>44511</v>
      </c>
      <c r="B16272">
        <v>1378.8234834664199</v>
      </c>
      <c r="C16272" s="39">
        <v>100</v>
      </c>
    </row>
    <row r="16273" spans="1:3">
      <c r="A16273" s="1">
        <v>44512</v>
      </c>
      <c r="B16273">
        <v>1386.1776309939801</v>
      </c>
      <c r="C16273" s="39">
        <v>100</v>
      </c>
    </row>
    <row r="16274" spans="1:3">
      <c r="A16274" s="1">
        <v>44515</v>
      </c>
      <c r="B16274">
        <v>1385.33652526026</v>
      </c>
      <c r="C16274" s="39">
        <v>100</v>
      </c>
    </row>
    <row r="16275" spans="1:3">
      <c r="A16275" s="1">
        <v>44516</v>
      </c>
      <c r="B16275">
        <v>1387.98208934579</v>
      </c>
      <c r="C16275" s="39">
        <v>100</v>
      </c>
    </row>
    <row r="16276" spans="1:3">
      <c r="A16276" s="1">
        <v>44517</v>
      </c>
      <c r="B16276">
        <v>1387.28503151839</v>
      </c>
      <c r="C16276" s="39">
        <v>100</v>
      </c>
    </row>
    <row r="16277" spans="1:3">
      <c r="A16277" s="1">
        <v>44518</v>
      </c>
      <c r="B16277">
        <v>1390.64656779553</v>
      </c>
      <c r="C16277" s="39">
        <v>100</v>
      </c>
    </row>
    <row r="16278" spans="1:3">
      <c r="A16278" s="1">
        <v>44519</v>
      </c>
      <c r="B16278">
        <v>1390.51687947601</v>
      </c>
      <c r="C16278" s="39">
        <v>100</v>
      </c>
    </row>
    <row r="16279" spans="1:3">
      <c r="A16279" s="1">
        <v>44522</v>
      </c>
      <c r="B16279">
        <v>1384.3136337908199</v>
      </c>
      <c r="C16279" s="39">
        <v>100</v>
      </c>
    </row>
    <row r="16280" spans="1:3">
      <c r="A16280" s="1">
        <v>44523</v>
      </c>
      <c r="B16280">
        <v>1385.00940183497</v>
      </c>
      <c r="C16280" s="39">
        <v>100</v>
      </c>
    </row>
    <row r="16281" spans="1:3">
      <c r="A16281" s="1">
        <v>44524</v>
      </c>
      <c r="B16281">
        <v>1387.1286041496401</v>
      </c>
      <c r="C16281" s="39">
        <v>100</v>
      </c>
    </row>
    <row r="16282" spans="1:3">
      <c r="A16282" s="1">
        <v>44525</v>
      </c>
      <c r="B16282">
        <v>1387.1286041496401</v>
      </c>
      <c r="C16282" s="39">
        <v>100</v>
      </c>
    </row>
    <row r="16283" spans="1:3">
      <c r="A16283" s="1">
        <v>44526</v>
      </c>
      <c r="B16283">
        <v>1373.5369149862199</v>
      </c>
      <c r="C16283" s="39">
        <v>100</v>
      </c>
    </row>
    <row r="16284" spans="1:3">
      <c r="A16284" s="1">
        <v>44529</v>
      </c>
      <c r="B16284">
        <v>1383.1705566334699</v>
      </c>
      <c r="C16284" s="39">
        <v>100</v>
      </c>
    </row>
    <row r="16285" spans="1:3">
      <c r="A16285" s="1">
        <v>44530</v>
      </c>
      <c r="B16285">
        <v>1369.7507673242801</v>
      </c>
      <c r="C16285" s="39">
        <v>100</v>
      </c>
    </row>
    <row r="16286" spans="1:3">
      <c r="A16286" s="1">
        <v>44531</v>
      </c>
      <c r="B16286">
        <v>1359.53320517919</v>
      </c>
      <c r="C16286" s="39">
        <v>100</v>
      </c>
    </row>
    <row r="16287" spans="1:3">
      <c r="A16287" s="1">
        <v>44532</v>
      </c>
      <c r="B16287">
        <v>1370.5850359784299</v>
      </c>
      <c r="C16287" s="39">
        <v>100</v>
      </c>
    </row>
    <row r="16288" spans="1:3">
      <c r="A16288" s="1">
        <v>44533</v>
      </c>
      <c r="B16288">
        <v>1367.0184167950699</v>
      </c>
      <c r="C16288" s="39">
        <v>100</v>
      </c>
    </row>
    <row r="16289" spans="1:3">
      <c r="A16289" s="1">
        <v>44536</v>
      </c>
      <c r="B16289">
        <v>1373.4546833199399</v>
      </c>
      <c r="C16289" s="39">
        <v>100</v>
      </c>
    </row>
    <row r="16290" spans="1:3">
      <c r="A16290" s="1">
        <v>44537</v>
      </c>
      <c r="B16290">
        <v>1389.6826108218499</v>
      </c>
      <c r="C16290" s="39">
        <v>100</v>
      </c>
    </row>
    <row r="16291" spans="1:3">
      <c r="A16291" s="1">
        <v>44538</v>
      </c>
      <c r="B16291">
        <v>1391.71304656847</v>
      </c>
      <c r="C16291" s="39">
        <v>100</v>
      </c>
    </row>
    <row r="16292" spans="1:3">
      <c r="A16292" s="1">
        <v>44539</v>
      </c>
      <c r="B16292">
        <v>1386.6094676216901</v>
      </c>
      <c r="C16292" s="39">
        <v>100</v>
      </c>
    </row>
    <row r="16293" spans="1:3">
      <c r="A16293" s="1">
        <v>44540</v>
      </c>
      <c r="B16293">
        <v>1394.78163499123</v>
      </c>
      <c r="C16293" s="39">
        <v>100</v>
      </c>
    </row>
    <row r="16294" spans="1:3">
      <c r="A16294" s="1">
        <v>44543</v>
      </c>
      <c r="B16294">
        <v>1388.7664126792199</v>
      </c>
      <c r="C16294" s="39">
        <v>100</v>
      </c>
    </row>
    <row r="16295" spans="1:3">
      <c r="A16295" s="1">
        <v>44544</v>
      </c>
      <c r="B16295">
        <v>1382.0570093706201</v>
      </c>
      <c r="C16295" s="39">
        <v>100</v>
      </c>
    </row>
    <row r="16296" spans="1:3">
      <c r="A16296" s="1">
        <v>44545</v>
      </c>
      <c r="B16296">
        <v>1394.74913736691</v>
      </c>
      <c r="C16296" s="39">
        <v>100</v>
      </c>
    </row>
    <row r="16297" spans="1:3">
      <c r="A16297" s="1">
        <v>44546</v>
      </c>
      <c r="B16297">
        <v>1389.7444270619001</v>
      </c>
      <c r="C16297" s="39">
        <v>100</v>
      </c>
    </row>
    <row r="16298" spans="1:3">
      <c r="A16298" s="1">
        <v>44547</v>
      </c>
      <c r="B16298">
        <v>1380.9535912055201</v>
      </c>
      <c r="C16298" s="39">
        <v>100</v>
      </c>
    </row>
    <row r="16299" spans="1:3">
      <c r="A16299" s="1">
        <v>44550</v>
      </c>
      <c r="B16299">
        <v>1371.3789061646</v>
      </c>
      <c r="C16299" s="39">
        <v>100</v>
      </c>
    </row>
    <row r="16300" spans="1:3">
      <c r="A16300" s="1">
        <v>44551</v>
      </c>
      <c r="B16300">
        <v>1384.18708025877</v>
      </c>
      <c r="C16300" s="39">
        <v>100</v>
      </c>
    </row>
    <row r="16301" spans="1:3">
      <c r="A16301" s="1">
        <v>44552</v>
      </c>
      <c r="B16301">
        <v>1393.2172605778401</v>
      </c>
      <c r="C16301" s="39">
        <v>100</v>
      </c>
    </row>
    <row r="16302" spans="1:3">
      <c r="A16302" s="1">
        <v>44553</v>
      </c>
      <c r="B16302">
        <v>1397.97919928182</v>
      </c>
      <c r="C16302" s="39">
        <v>100</v>
      </c>
    </row>
    <row r="16303" spans="1:3">
      <c r="A16303" s="1">
        <v>44554</v>
      </c>
      <c r="B16303">
        <v>1397.97919928182</v>
      </c>
      <c r="C16303" s="39">
        <v>100</v>
      </c>
    </row>
    <row r="16304" spans="1:3">
      <c r="A16304" s="1">
        <v>44557</v>
      </c>
      <c r="B16304">
        <v>1410.3223045616801</v>
      </c>
      <c r="C16304" s="39">
        <v>100</v>
      </c>
    </row>
    <row r="16305" spans="1:3">
      <c r="A16305" s="1">
        <v>44558</v>
      </c>
      <c r="B16305">
        <v>1409.81317920844</v>
      </c>
      <c r="C16305" s="39">
        <v>100</v>
      </c>
    </row>
    <row r="16306" spans="1:3">
      <c r="A16306" s="1">
        <v>44559</v>
      </c>
      <c r="B16306">
        <v>1409.3319107165701</v>
      </c>
      <c r="C16306" s="39">
        <v>100</v>
      </c>
    </row>
    <row r="16307" spans="1:3">
      <c r="A16307" s="1">
        <v>44560</v>
      </c>
      <c r="B16307">
        <v>1407.86437077252</v>
      </c>
      <c r="C16307" s="39">
        <v>100</v>
      </c>
    </row>
    <row r="16308" spans="1:3">
      <c r="A16308" s="1">
        <v>44561</v>
      </c>
      <c r="B16308">
        <v>1405.5696965182101</v>
      </c>
      <c r="C16308" s="39">
        <v>100</v>
      </c>
    </row>
    <row r="16309" spans="1:3">
      <c r="A16309" s="1">
        <v>44564</v>
      </c>
      <c r="B16309">
        <v>1406.00527714033</v>
      </c>
      <c r="C16309" s="39">
        <v>100</v>
      </c>
    </row>
    <row r="16310" spans="1:3">
      <c r="A16310" s="1">
        <v>44565</v>
      </c>
      <c r="B16310">
        <v>1404.97739356029</v>
      </c>
      <c r="C16310" s="39">
        <v>100</v>
      </c>
    </row>
    <row r="16311" spans="1:3">
      <c r="A16311" s="1">
        <v>44566</v>
      </c>
      <c r="B16311">
        <v>1386.8896355060699</v>
      </c>
      <c r="C16311" s="39">
        <v>100</v>
      </c>
    </row>
    <row r="16312" spans="1:3">
      <c r="A16312" s="1">
        <v>44567</v>
      </c>
      <c r="B16312">
        <v>1384.6333305688599</v>
      </c>
      <c r="C16312" s="39">
        <v>100</v>
      </c>
    </row>
    <row r="16313" spans="1:3">
      <c r="A16313" s="1">
        <v>44568</v>
      </c>
      <c r="B16313">
        <v>1380.0896768181201</v>
      </c>
      <c r="C16313" s="39">
        <v>100</v>
      </c>
    </row>
    <row r="16314" spans="1:3">
      <c r="A16314" s="1">
        <v>44571</v>
      </c>
      <c r="B16314">
        <v>1378.4625678971399</v>
      </c>
      <c r="C16314" s="39">
        <v>100</v>
      </c>
    </row>
    <row r="16315" spans="1:3">
      <c r="A16315" s="1">
        <v>44572</v>
      </c>
      <c r="B16315">
        <v>1387.1484759929201</v>
      </c>
      <c r="C16315" s="39">
        <v>100</v>
      </c>
    </row>
    <row r="16316" spans="1:3">
      <c r="A16316" s="1">
        <v>44573</v>
      </c>
      <c r="B16316">
        <v>1389.92496099662</v>
      </c>
      <c r="C16316" s="39">
        <v>100</v>
      </c>
    </row>
    <row r="16317" spans="1:3">
      <c r="A16317" s="1">
        <v>44574</v>
      </c>
      <c r="B16317">
        <v>1379.1244464305501</v>
      </c>
      <c r="C16317" s="39">
        <v>100</v>
      </c>
    </row>
    <row r="16318" spans="1:3">
      <c r="A16318" s="1">
        <v>44575</v>
      </c>
      <c r="B16318">
        <v>1377.3293711473</v>
      </c>
      <c r="C16318" s="39">
        <v>100</v>
      </c>
    </row>
    <row r="16319" spans="1:3">
      <c r="A16319" s="1">
        <v>44578</v>
      </c>
      <c r="B16319">
        <v>1377.3293711473</v>
      </c>
      <c r="C16319" s="39">
        <v>100</v>
      </c>
    </row>
    <row r="16320" spans="1:3">
      <c r="A16320" s="1">
        <v>44579</v>
      </c>
      <c r="B16320">
        <v>1359.0721191922501</v>
      </c>
      <c r="C16320" s="39">
        <v>100</v>
      </c>
    </row>
    <row r="16321" spans="1:3">
      <c r="A16321" s="1">
        <v>44580</v>
      </c>
      <c r="B16321">
        <v>1351.9822761411399</v>
      </c>
      <c r="C16321" s="39">
        <v>100</v>
      </c>
    </row>
    <row r="16322" spans="1:3">
      <c r="A16322" s="1">
        <v>44581</v>
      </c>
      <c r="B16322">
        <v>1343.3401300630401</v>
      </c>
      <c r="C16322" s="39">
        <v>100</v>
      </c>
    </row>
    <row r="16323" spans="1:3">
      <c r="A16323" s="1">
        <v>44582</v>
      </c>
      <c r="B16323">
        <v>1330.9300006983401</v>
      </c>
      <c r="C16323" s="39">
        <v>100</v>
      </c>
    </row>
    <row r="16324" spans="1:3">
      <c r="A16324" s="1">
        <v>44585</v>
      </c>
      <c r="B16324">
        <v>1334.27997974816</v>
      </c>
      <c r="C16324" s="39">
        <v>100</v>
      </c>
    </row>
    <row r="16325" spans="1:3">
      <c r="A16325" s="1">
        <v>44586</v>
      </c>
      <c r="B16325">
        <v>1322.8804525902499</v>
      </c>
      <c r="C16325" s="39">
        <v>100</v>
      </c>
    </row>
    <row r="16326" spans="1:3">
      <c r="A16326" s="1">
        <v>44587</v>
      </c>
      <c r="B16326">
        <v>1318.94133676194</v>
      </c>
      <c r="C16326" s="39">
        <v>100</v>
      </c>
    </row>
    <row r="16327" spans="1:3">
      <c r="A16327" s="1">
        <v>44588</v>
      </c>
      <c r="B16327">
        <v>1315.31872588287</v>
      </c>
      <c r="C16327" s="39">
        <v>100</v>
      </c>
    </row>
    <row r="16328" spans="1:3">
      <c r="A16328" s="1">
        <v>44589</v>
      </c>
      <c r="B16328">
        <v>1335.32087648165</v>
      </c>
      <c r="C16328" s="39">
        <v>100</v>
      </c>
    </row>
    <row r="16329" spans="1:3">
      <c r="A16329" s="1">
        <v>44592</v>
      </c>
      <c r="B16329">
        <v>1349.74193778771</v>
      </c>
      <c r="C16329" s="39">
        <v>100</v>
      </c>
    </row>
    <row r="16330" spans="1:3">
      <c r="A16330" s="1">
        <v>44593</v>
      </c>
      <c r="B16330">
        <v>1354.80067177255</v>
      </c>
      <c r="C16330" s="39">
        <v>100</v>
      </c>
    </row>
    <row r="16331" spans="1:3">
      <c r="A16331" s="1">
        <v>44594</v>
      </c>
      <c r="B16331">
        <v>1363.3327286998799</v>
      </c>
      <c r="C16331" s="39">
        <v>100</v>
      </c>
    </row>
    <row r="16332" spans="1:3">
      <c r="A16332" s="1">
        <v>44595</v>
      </c>
      <c r="B16332">
        <v>1342.0587185776501</v>
      </c>
      <c r="C16332" s="39">
        <v>100</v>
      </c>
    </row>
    <row r="16333" spans="1:3">
      <c r="A16333" s="1">
        <v>44596</v>
      </c>
      <c r="B16333">
        <v>1342.4395881677001</v>
      </c>
      <c r="C16333" s="39">
        <v>100</v>
      </c>
    </row>
    <row r="16334" spans="1:3">
      <c r="A16334" s="1">
        <v>44599</v>
      </c>
      <c r="B16334">
        <v>1340.1241200688501</v>
      </c>
      <c r="C16334" s="39">
        <v>100</v>
      </c>
    </row>
    <row r="16335" spans="1:3">
      <c r="A16335" s="1">
        <v>44600</v>
      </c>
      <c r="B16335">
        <v>1345.20043043903</v>
      </c>
      <c r="C16335" s="39">
        <v>100</v>
      </c>
    </row>
    <row r="16336" spans="1:3">
      <c r="A16336" s="1">
        <v>44601</v>
      </c>
      <c r="B16336">
        <v>1357.48321811905</v>
      </c>
      <c r="C16336" s="39">
        <v>100</v>
      </c>
    </row>
    <row r="16337" spans="1:3">
      <c r="A16337" s="1">
        <v>44602</v>
      </c>
      <c r="B16337">
        <v>1339.14930888002</v>
      </c>
      <c r="C16337" s="39">
        <v>100</v>
      </c>
    </row>
    <row r="16338" spans="1:3">
      <c r="A16338" s="1">
        <v>44603</v>
      </c>
      <c r="B16338">
        <v>1326.1632974787101</v>
      </c>
      <c r="C16338" s="39">
        <v>100</v>
      </c>
    </row>
    <row r="16339" spans="1:3">
      <c r="A16339" s="1">
        <v>44606</v>
      </c>
      <c r="B16339">
        <v>1321.6549269847501</v>
      </c>
      <c r="C16339" s="39">
        <v>100</v>
      </c>
    </row>
    <row r="16340" spans="1:3">
      <c r="A16340" s="1">
        <v>44607</v>
      </c>
      <c r="B16340">
        <v>1333.0393480108</v>
      </c>
      <c r="C16340" s="39">
        <v>100</v>
      </c>
    </row>
    <row r="16341" spans="1:3">
      <c r="A16341" s="1">
        <v>44608</v>
      </c>
      <c r="B16341">
        <v>1334.3401872714901</v>
      </c>
      <c r="C16341" s="39">
        <v>100</v>
      </c>
    </row>
    <row r="16342" spans="1:3">
      <c r="A16342" s="1">
        <v>44609</v>
      </c>
      <c r="B16342">
        <v>1320.0904712562301</v>
      </c>
      <c r="C16342" s="39">
        <v>100</v>
      </c>
    </row>
    <row r="16343" spans="1:3">
      <c r="A16343" s="1">
        <v>44610</v>
      </c>
      <c r="B16343">
        <v>1315.64150551232</v>
      </c>
      <c r="C16343" s="39">
        <v>100</v>
      </c>
    </row>
    <row r="16344" spans="1:3">
      <c r="A16344" s="1">
        <v>44613</v>
      </c>
      <c r="B16344">
        <v>1315.64150551232</v>
      </c>
      <c r="C16344" s="39">
        <v>100</v>
      </c>
    </row>
    <row r="16345" spans="1:3">
      <c r="A16345" s="1">
        <v>44614</v>
      </c>
      <c r="B16345">
        <v>1307.0837172901699</v>
      </c>
      <c r="C16345" s="39">
        <v>100</v>
      </c>
    </row>
    <row r="16346" spans="1:3">
      <c r="A16346" s="1">
        <v>44615</v>
      </c>
      <c r="B16346">
        <v>1292.4111922178299</v>
      </c>
      <c r="C16346" s="39">
        <v>100</v>
      </c>
    </row>
    <row r="16347" spans="1:3">
      <c r="A16347" s="1">
        <v>44616</v>
      </c>
      <c r="B16347">
        <v>1304.2470781868001</v>
      </c>
      <c r="C16347" s="39">
        <v>100</v>
      </c>
    </row>
    <row r="16348" spans="1:3">
      <c r="A16348" s="1">
        <v>44617</v>
      </c>
      <c r="B16348">
        <v>1320.28199367195</v>
      </c>
      <c r="C16348" s="39">
        <v>100</v>
      </c>
    </row>
    <row r="16349" spans="1:3">
      <c r="A16349" s="1">
        <v>44620</v>
      </c>
      <c r="B16349">
        <v>1323.6369902911699</v>
      </c>
      <c r="C16349" s="39">
        <v>100</v>
      </c>
    </row>
    <row r="16350" spans="1:3">
      <c r="A16350" s="1">
        <v>44621</v>
      </c>
      <c r="B16350">
        <v>1317.86255603209</v>
      </c>
      <c r="C16350" s="39">
        <v>100</v>
      </c>
    </row>
    <row r="16351" spans="1:3">
      <c r="A16351" s="1">
        <v>44622</v>
      </c>
      <c r="B16351">
        <v>1325.4208749716099</v>
      </c>
      <c r="C16351" s="39">
        <v>100</v>
      </c>
    </row>
    <row r="16352" spans="1:3">
      <c r="A16352" s="1">
        <v>44623</v>
      </c>
      <c r="B16352">
        <v>1322.4128083144501</v>
      </c>
      <c r="C16352" s="39">
        <v>100</v>
      </c>
    </row>
    <row r="16353" spans="1:3">
      <c r="A16353" s="1">
        <v>44624</v>
      </c>
      <c r="B16353">
        <v>1321.11307109411</v>
      </c>
      <c r="C16353" s="39">
        <v>100</v>
      </c>
    </row>
    <row r="16354" spans="1:3">
      <c r="A16354" s="1">
        <v>44627</v>
      </c>
      <c r="B16354">
        <v>1296.46759000769</v>
      </c>
      <c r="C16354" s="39">
        <v>100</v>
      </c>
    </row>
    <row r="16355" spans="1:3">
      <c r="A16355" s="1">
        <v>44628</v>
      </c>
      <c r="B16355">
        <v>1287.0850567222301</v>
      </c>
      <c r="C16355" s="39">
        <v>100</v>
      </c>
    </row>
    <row r="16356" spans="1:3">
      <c r="A16356" s="1">
        <v>44629</v>
      </c>
      <c r="B16356">
        <v>1303.3491658703599</v>
      </c>
      <c r="C16356" s="39">
        <v>100</v>
      </c>
    </row>
    <row r="16357" spans="1:3">
      <c r="A16357" s="1">
        <v>44630</v>
      </c>
      <c r="B16357">
        <v>1297.8757777379301</v>
      </c>
      <c r="C16357" s="39">
        <v>100</v>
      </c>
    </row>
    <row r="16358" spans="1:3">
      <c r="A16358" s="1">
        <v>44631</v>
      </c>
      <c r="B16358">
        <v>1287.6678611418699</v>
      </c>
      <c r="C16358" s="39">
        <v>100</v>
      </c>
    </row>
    <row r="16359" spans="1:3">
      <c r="A16359" s="1">
        <v>44634</v>
      </c>
      <c r="B16359">
        <v>1277.5465792899299</v>
      </c>
      <c r="C16359" s="39">
        <v>100</v>
      </c>
    </row>
    <row r="16360" spans="1:3">
      <c r="A16360" s="1">
        <v>44635</v>
      </c>
      <c r="B16360">
        <v>1292.8445975985601</v>
      </c>
      <c r="C16360" s="39">
        <v>100</v>
      </c>
    </row>
    <row r="16361" spans="1:3">
      <c r="A16361" s="1">
        <v>44636</v>
      </c>
      <c r="B16361">
        <v>1308.03121196697</v>
      </c>
      <c r="C16361" s="39">
        <v>100</v>
      </c>
    </row>
    <row r="16362" spans="1:3">
      <c r="A16362" s="1">
        <v>44637</v>
      </c>
      <c r="B16362">
        <v>1317.68267430173</v>
      </c>
      <c r="C16362" s="39">
        <v>100</v>
      </c>
    </row>
    <row r="16363" spans="1:3">
      <c r="A16363" s="1">
        <v>44638</v>
      </c>
      <c r="B16363">
        <v>1328.19685268689</v>
      </c>
      <c r="C16363" s="39">
        <v>100</v>
      </c>
    </row>
    <row r="16364" spans="1:3">
      <c r="A16364" s="1">
        <v>44641</v>
      </c>
      <c r="B16364">
        <v>1321.7109821183701</v>
      </c>
      <c r="C16364" s="39">
        <v>100</v>
      </c>
    </row>
    <row r="16365" spans="1:3">
      <c r="A16365" s="1">
        <v>44642</v>
      </c>
      <c r="B16365">
        <v>1329.18548453022</v>
      </c>
      <c r="C16365" s="39">
        <v>100</v>
      </c>
    </row>
    <row r="16366" spans="1:3">
      <c r="A16366" s="1">
        <v>44643</v>
      </c>
      <c r="B16366">
        <v>1320.6720190378401</v>
      </c>
      <c r="C16366" s="39">
        <v>100</v>
      </c>
    </row>
    <row r="16367" spans="1:3">
      <c r="A16367" s="1">
        <v>44644</v>
      </c>
      <c r="B16367">
        <v>1331.23529140598</v>
      </c>
      <c r="C16367" s="39">
        <v>100</v>
      </c>
    </row>
    <row r="16368" spans="1:3">
      <c r="A16368" s="1">
        <v>44645</v>
      </c>
      <c r="B16368">
        <v>1329.6227425608199</v>
      </c>
      <c r="C16368" s="39">
        <v>100</v>
      </c>
    </row>
    <row r="16369" spans="1:3">
      <c r="A16369" s="1">
        <v>44648</v>
      </c>
      <c r="B16369">
        <v>1335.8691280830999</v>
      </c>
      <c r="C16369" s="39">
        <v>100</v>
      </c>
    </row>
    <row r="16370" spans="1:3">
      <c r="A16370" s="1">
        <v>44649</v>
      </c>
      <c r="B16370">
        <v>1348.75460702334</v>
      </c>
      <c r="C16370" s="39">
        <v>100</v>
      </c>
    </row>
    <row r="16371" spans="1:3">
      <c r="A16371" s="1">
        <v>44650</v>
      </c>
      <c r="B16371">
        <v>1344.8217559469499</v>
      </c>
      <c r="C16371" s="39">
        <v>100</v>
      </c>
    </row>
    <row r="16372" spans="1:3">
      <c r="A16372" s="1">
        <v>44651</v>
      </c>
      <c r="B16372">
        <v>1334.27943889266</v>
      </c>
      <c r="C16372" s="39">
        <v>100</v>
      </c>
    </row>
    <row r="16373" spans="1:3">
      <c r="A16373" s="1">
        <v>44652</v>
      </c>
      <c r="B16373">
        <v>1333.0203841024199</v>
      </c>
      <c r="C16373" s="39">
        <v>100</v>
      </c>
    </row>
    <row r="16374" spans="1:3">
      <c r="A16374" s="1">
        <v>44655</v>
      </c>
      <c r="B16374">
        <v>1339.2312269976901</v>
      </c>
      <c r="C16374" s="39">
        <v>100</v>
      </c>
    </row>
    <row r="16375" spans="1:3">
      <c r="A16375" s="1">
        <v>44656</v>
      </c>
      <c r="B16375">
        <v>1323.9434282080399</v>
      </c>
      <c r="C16375" s="39">
        <v>100</v>
      </c>
    </row>
    <row r="16376" spans="1:3">
      <c r="A16376" s="1">
        <v>44657</v>
      </c>
      <c r="B16376">
        <v>1315.09540486387</v>
      </c>
      <c r="C16376" s="39">
        <v>100</v>
      </c>
    </row>
    <row r="16377" spans="1:3">
      <c r="A16377" s="1">
        <v>44658</v>
      </c>
      <c r="B16377">
        <v>1318.1261888746401</v>
      </c>
      <c r="C16377" s="39">
        <v>100</v>
      </c>
    </row>
    <row r="16378" spans="1:3">
      <c r="A16378" s="1">
        <v>44659</v>
      </c>
      <c r="B16378">
        <v>1314.03278170469</v>
      </c>
      <c r="C16378" s="39">
        <v>100</v>
      </c>
    </row>
    <row r="16379" spans="1:3">
      <c r="A16379" s="1">
        <v>44662</v>
      </c>
      <c r="B16379">
        <v>1299.2252719459</v>
      </c>
      <c r="C16379" s="39">
        <v>100</v>
      </c>
    </row>
    <row r="16380" spans="1:3">
      <c r="A16380" s="1">
        <v>44663</v>
      </c>
      <c r="B16380">
        <v>1299.61894852672</v>
      </c>
      <c r="C16380" s="39">
        <v>100</v>
      </c>
    </row>
    <row r="16381" spans="1:3">
      <c r="A16381" s="1">
        <v>44664</v>
      </c>
      <c r="B16381">
        <v>1309.6362704646999</v>
      </c>
      <c r="C16381" s="39">
        <v>100</v>
      </c>
    </row>
    <row r="16382" spans="1:3">
      <c r="A16382" s="1">
        <v>44665</v>
      </c>
      <c r="B16382">
        <v>1296.2153642384201</v>
      </c>
      <c r="C16382" s="39">
        <v>100</v>
      </c>
    </row>
    <row r="16383" spans="1:3">
      <c r="A16383" s="1">
        <v>44666</v>
      </c>
      <c r="B16383">
        <v>1296.2153642384201</v>
      </c>
      <c r="C16383" s="39">
        <v>100</v>
      </c>
    </row>
    <row r="16384" spans="1:3">
      <c r="A16384" s="1">
        <v>44669</v>
      </c>
      <c r="B16384">
        <v>1294.8326082425699</v>
      </c>
      <c r="C16384" s="39">
        <v>100</v>
      </c>
    </row>
    <row r="16385" spans="1:3">
      <c r="A16385" s="1">
        <v>44670</v>
      </c>
      <c r="B16385">
        <v>1305.3432849216699</v>
      </c>
      <c r="C16385" s="39">
        <v>100</v>
      </c>
    </row>
    <row r="16386" spans="1:3">
      <c r="A16386" s="1">
        <v>44671</v>
      </c>
      <c r="B16386">
        <v>1306.3239229723299</v>
      </c>
      <c r="C16386" s="39">
        <v>100</v>
      </c>
    </row>
    <row r="16387" spans="1:3">
      <c r="A16387" s="1">
        <v>44672</v>
      </c>
      <c r="B16387">
        <v>1291.6169412020099</v>
      </c>
      <c r="C16387" s="39">
        <v>100</v>
      </c>
    </row>
    <row r="16388" spans="1:3">
      <c r="A16388" s="1">
        <v>44673</v>
      </c>
      <c r="B16388">
        <v>1270.62875604377</v>
      </c>
      <c r="C16388" s="39">
        <v>100</v>
      </c>
    </row>
    <row r="16389" spans="1:3">
      <c r="A16389" s="1">
        <v>44676</v>
      </c>
      <c r="B16389">
        <v>1278.0924727693</v>
      </c>
      <c r="C16389" s="39">
        <v>100</v>
      </c>
    </row>
    <row r="16390" spans="1:3">
      <c r="A16390" s="1">
        <v>44677</v>
      </c>
      <c r="B16390">
        <v>1258.33239809624</v>
      </c>
      <c r="C16390" s="39">
        <v>100</v>
      </c>
    </row>
    <row r="16391" spans="1:3">
      <c r="A16391" s="1">
        <v>44678</v>
      </c>
      <c r="B16391">
        <v>1259.0028982930601</v>
      </c>
      <c r="C16391" s="39">
        <v>100</v>
      </c>
    </row>
    <row r="16392" spans="1:3">
      <c r="A16392" s="1">
        <v>44679</v>
      </c>
      <c r="B16392">
        <v>1275.3408457978501</v>
      </c>
      <c r="C16392" s="39">
        <v>100</v>
      </c>
    </row>
    <row r="16393" spans="1:3">
      <c r="A16393" s="1">
        <v>44680</v>
      </c>
      <c r="B16393">
        <v>1246.9206985421899</v>
      </c>
      <c r="C16393" s="39">
        <v>100</v>
      </c>
    </row>
    <row r="16394" spans="1:3">
      <c r="A16394" s="1">
        <v>44683</v>
      </c>
      <c r="B16394">
        <v>1247.52387246432</v>
      </c>
      <c r="C16394" s="39">
        <v>100</v>
      </c>
    </row>
    <row r="16395" spans="1:3">
      <c r="A16395" s="1">
        <v>44684</v>
      </c>
      <c r="B16395">
        <v>1251.47111199745</v>
      </c>
      <c r="C16395" s="39">
        <v>100</v>
      </c>
    </row>
    <row r="16396" spans="1:3">
      <c r="A16396" s="1">
        <v>44685</v>
      </c>
      <c r="B16396">
        <v>1276.5627388135799</v>
      </c>
      <c r="C16396" s="39">
        <v>100</v>
      </c>
    </row>
    <row r="16397" spans="1:3">
      <c r="A16397" s="1">
        <v>44686</v>
      </c>
      <c r="B16397">
        <v>1244.9052714048501</v>
      </c>
      <c r="C16397" s="39">
        <v>100</v>
      </c>
    </row>
    <row r="16398" spans="1:3">
      <c r="A16398" s="1">
        <v>44687</v>
      </c>
      <c r="B16398">
        <v>1239.5907480284</v>
      </c>
      <c r="C16398" s="39">
        <v>100</v>
      </c>
    </row>
    <row r="16399" spans="1:3">
      <c r="A16399" s="1">
        <v>44690</v>
      </c>
      <c r="B16399">
        <v>1217.97692251683</v>
      </c>
      <c r="C16399" s="39">
        <v>100</v>
      </c>
    </row>
    <row r="16400" spans="1:3">
      <c r="A16400" s="1">
        <v>44691</v>
      </c>
      <c r="B16400">
        <v>1222.1747447170301</v>
      </c>
      <c r="C16400" s="39">
        <v>100</v>
      </c>
    </row>
    <row r="16401" spans="1:3">
      <c r="A16401" s="1">
        <v>44692</v>
      </c>
      <c r="B16401">
        <v>1212.5278926289</v>
      </c>
      <c r="C16401" s="39">
        <v>100</v>
      </c>
    </row>
    <row r="16402" spans="1:3">
      <c r="A16402" s="1">
        <v>44693</v>
      </c>
      <c r="B16402">
        <v>1215.15271115782</v>
      </c>
      <c r="C16402" s="39">
        <v>100</v>
      </c>
    </row>
    <row r="16403" spans="1:3">
      <c r="A16403" s="1">
        <v>44694</v>
      </c>
      <c r="B16403">
        <v>1227.9471242069501</v>
      </c>
      <c r="C16403" s="39">
        <v>100</v>
      </c>
    </row>
    <row r="16404" spans="1:3">
      <c r="A16404" s="1">
        <v>44697</v>
      </c>
      <c r="B16404">
        <v>1227.4668746812099</v>
      </c>
      <c r="C16404" s="39">
        <v>100</v>
      </c>
    </row>
    <row r="16405" spans="1:3">
      <c r="A16405" s="1">
        <v>44698</v>
      </c>
      <c r="B16405">
        <v>1238.05257570396</v>
      </c>
      <c r="C16405" s="39">
        <v>100</v>
      </c>
    </row>
    <row r="16406" spans="1:3">
      <c r="A16406" s="1">
        <v>44699</v>
      </c>
      <c r="B16406">
        <v>1211.92545900652</v>
      </c>
      <c r="C16406" s="39">
        <v>100</v>
      </c>
    </row>
    <row r="16407" spans="1:3">
      <c r="A16407" s="1">
        <v>44700</v>
      </c>
      <c r="B16407">
        <v>1208.6912855954799</v>
      </c>
      <c r="C16407" s="39">
        <v>100</v>
      </c>
    </row>
    <row r="16408" spans="1:3">
      <c r="A16408" s="1">
        <v>44701</v>
      </c>
      <c r="B16408">
        <v>1210.84199904918</v>
      </c>
      <c r="C16408" s="39">
        <v>100</v>
      </c>
    </row>
    <row r="16409" spans="1:3">
      <c r="A16409" s="1">
        <v>44704</v>
      </c>
      <c r="B16409">
        <v>1221.24133644264</v>
      </c>
      <c r="C16409" s="39">
        <v>100</v>
      </c>
    </row>
    <row r="16410" spans="1:3">
      <c r="A16410" s="1">
        <v>44705</v>
      </c>
      <c r="B16410">
        <v>1219.13707595599</v>
      </c>
      <c r="C16410" s="39">
        <v>100</v>
      </c>
    </row>
    <row r="16411" spans="1:3">
      <c r="A16411" s="1">
        <v>44706</v>
      </c>
      <c r="B16411">
        <v>1226.52883906529</v>
      </c>
      <c r="C16411" s="39">
        <v>100</v>
      </c>
    </row>
    <row r="16412" spans="1:3">
      <c r="A16412" s="1">
        <v>44707</v>
      </c>
      <c r="B16412">
        <v>1240.48795987617</v>
      </c>
      <c r="C16412" s="39">
        <v>100</v>
      </c>
    </row>
    <row r="16413" spans="1:3">
      <c r="A16413" s="1">
        <v>44708</v>
      </c>
      <c r="B16413">
        <v>1257.6317669130799</v>
      </c>
      <c r="C16413" s="39">
        <v>100</v>
      </c>
    </row>
    <row r="16414" spans="1:3">
      <c r="A16414" s="1">
        <v>44711</v>
      </c>
      <c r="B16414">
        <v>1257.6317669130799</v>
      </c>
      <c r="C16414" s="39">
        <v>100</v>
      </c>
    </row>
    <row r="16415" spans="1:3">
      <c r="A16415" s="1">
        <v>44712</v>
      </c>
      <c r="B16415">
        <v>1250.34438232455</v>
      </c>
      <c r="C16415" s="39">
        <v>100</v>
      </c>
    </row>
    <row r="16416" spans="1:3">
      <c r="A16416" s="1">
        <v>44713</v>
      </c>
      <c r="B16416">
        <v>1241.0957581441801</v>
      </c>
      <c r="C16416" s="39">
        <v>100</v>
      </c>
    </row>
    <row r="16417" spans="1:3">
      <c r="A16417" s="1">
        <v>44714</v>
      </c>
      <c r="B16417">
        <v>1255.55600777973</v>
      </c>
      <c r="C16417" s="39">
        <v>100</v>
      </c>
    </row>
    <row r="16418" spans="1:3">
      <c r="A16418" s="1">
        <v>44715</v>
      </c>
      <c r="B16418">
        <v>1242.11503856886</v>
      </c>
      <c r="C16418" s="39">
        <v>100</v>
      </c>
    </row>
    <row r="16419" spans="1:3">
      <c r="A16419" s="1">
        <v>44718</v>
      </c>
      <c r="B16419">
        <v>1241.74068467288</v>
      </c>
      <c r="C16419" s="39">
        <v>100</v>
      </c>
    </row>
    <row r="16420" spans="1:3">
      <c r="A16420" s="1">
        <v>44719</v>
      </c>
      <c r="B16420">
        <v>1250.7340988446499</v>
      </c>
      <c r="C16420" s="39">
        <v>100</v>
      </c>
    </row>
    <row r="16421" spans="1:3">
      <c r="A16421" s="1">
        <v>44720</v>
      </c>
      <c r="B16421">
        <v>1241.3145831874999</v>
      </c>
      <c r="C16421" s="39">
        <v>100</v>
      </c>
    </row>
    <row r="16422" spans="1:3">
      <c r="A16422" s="1">
        <v>44721</v>
      </c>
      <c r="B16422">
        <v>1223.320056775</v>
      </c>
      <c r="C16422" s="39">
        <v>100</v>
      </c>
    </row>
    <row r="16423" spans="1:3">
      <c r="A16423" s="1">
        <v>44722</v>
      </c>
      <c r="B16423">
        <v>1197.8038120686499</v>
      </c>
      <c r="C16423" s="39">
        <v>100</v>
      </c>
    </row>
    <row r="16424" spans="1:3">
      <c r="A16424" s="1">
        <v>44725</v>
      </c>
      <c r="B16424">
        <v>1164.8586789879701</v>
      </c>
      <c r="C16424" s="39">
        <v>100</v>
      </c>
    </row>
    <row r="16425" spans="1:3">
      <c r="A16425" s="1">
        <v>44726</v>
      </c>
      <c r="B16425">
        <v>1158.6168552781801</v>
      </c>
      <c r="C16425" s="39">
        <v>100</v>
      </c>
    </row>
    <row r="16426" spans="1:3">
      <c r="A16426" s="1">
        <v>44727</v>
      </c>
      <c r="B16426">
        <v>1171.1793410642499</v>
      </c>
      <c r="C16426" s="39">
        <v>100</v>
      </c>
    </row>
    <row r="16427" spans="1:3">
      <c r="A16427" s="1">
        <v>44728</v>
      </c>
      <c r="B16427">
        <v>1152.6914599106301</v>
      </c>
      <c r="C16427" s="39">
        <v>100</v>
      </c>
    </row>
    <row r="16428" spans="1:3">
      <c r="A16428" s="1">
        <v>44729</v>
      </c>
      <c r="B16428">
        <v>1155.0641421540399</v>
      </c>
      <c r="C16428" s="39">
        <v>100</v>
      </c>
    </row>
    <row r="16429" spans="1:3">
      <c r="A16429" s="1">
        <v>44732</v>
      </c>
      <c r="B16429">
        <v>1155.0641421540399</v>
      </c>
      <c r="C16429" s="39">
        <v>100</v>
      </c>
    </row>
    <row r="16430" spans="1:3">
      <c r="A16430" s="1">
        <v>44733</v>
      </c>
      <c r="B16430">
        <v>1169.6630564490899</v>
      </c>
      <c r="C16430" s="39">
        <v>100</v>
      </c>
    </row>
    <row r="16431" spans="1:3">
      <c r="A16431" s="1">
        <v>44734</v>
      </c>
      <c r="B16431">
        <v>1173.77582281334</v>
      </c>
      <c r="C16431" s="39">
        <v>100</v>
      </c>
    </row>
    <row r="16432" spans="1:3">
      <c r="A16432" s="1">
        <v>44735</v>
      </c>
      <c r="B16432">
        <v>1183.3988314078699</v>
      </c>
      <c r="C16432" s="39">
        <v>100</v>
      </c>
    </row>
    <row r="16433" spans="1:3">
      <c r="A16433" s="1">
        <v>44736</v>
      </c>
      <c r="B16433">
        <v>1202.58690806496</v>
      </c>
      <c r="C16433" s="39">
        <v>100</v>
      </c>
    </row>
    <row r="16434" spans="1:3">
      <c r="A16434" s="1">
        <v>44739</v>
      </c>
      <c r="B16434">
        <v>1198.0789510065599</v>
      </c>
      <c r="C16434" s="39">
        <v>100</v>
      </c>
    </row>
    <row r="16435" spans="1:3">
      <c r="A16435" s="1">
        <v>44740</v>
      </c>
      <c r="B16435">
        <v>1183.80408710813</v>
      </c>
      <c r="C16435" s="39">
        <v>100</v>
      </c>
    </row>
    <row r="16436" spans="1:3">
      <c r="A16436" s="1">
        <v>44741</v>
      </c>
      <c r="B16436">
        <v>1186.5371711996199</v>
      </c>
      <c r="C16436" s="39">
        <v>100</v>
      </c>
    </row>
    <row r="16437" spans="1:3">
      <c r="A16437" s="1">
        <v>44742</v>
      </c>
      <c r="B16437">
        <v>1185.4010833065399</v>
      </c>
      <c r="C16437" s="39">
        <v>100</v>
      </c>
    </row>
    <row r="16438" spans="1:3">
      <c r="A16438" s="1">
        <v>44743</v>
      </c>
      <c r="B16438">
        <v>1195.38462876994</v>
      </c>
      <c r="C16438" s="39">
        <v>100</v>
      </c>
    </row>
    <row r="16439" spans="1:3">
      <c r="A16439" s="1">
        <v>44746</v>
      </c>
      <c r="B16439">
        <v>1195.38462876994</v>
      </c>
      <c r="C16439" s="39">
        <v>100</v>
      </c>
    </row>
    <row r="16440" spans="1:3">
      <c r="A16440" s="1">
        <v>44747</v>
      </c>
      <c r="B16440">
        <v>1199.3075787687901</v>
      </c>
      <c r="C16440" s="39">
        <v>100</v>
      </c>
    </row>
    <row r="16441" spans="1:3">
      <c r="A16441" s="1">
        <v>44748</v>
      </c>
      <c r="B16441">
        <v>1198.48090235057</v>
      </c>
      <c r="C16441" s="39">
        <v>100</v>
      </c>
    </row>
    <row r="16442" spans="1:3">
      <c r="A16442" s="1">
        <v>44749</v>
      </c>
      <c r="B16442">
        <v>1205.9928811027601</v>
      </c>
      <c r="C16442" s="39">
        <v>100</v>
      </c>
    </row>
    <row r="16443" spans="1:3">
      <c r="A16443" s="1">
        <v>44750</v>
      </c>
      <c r="B16443">
        <v>1202.75463593534</v>
      </c>
      <c r="C16443" s="39">
        <v>100</v>
      </c>
    </row>
    <row r="16444" spans="1:3">
      <c r="A16444" s="1">
        <v>44753</v>
      </c>
      <c r="B16444">
        <v>1197.35948625266</v>
      </c>
      <c r="C16444" s="39">
        <v>100</v>
      </c>
    </row>
    <row r="16445" spans="1:3">
      <c r="A16445" s="1">
        <v>44754</v>
      </c>
      <c r="B16445">
        <v>1192.3123593115299</v>
      </c>
      <c r="C16445" s="39">
        <v>100</v>
      </c>
    </row>
    <row r="16446" spans="1:3">
      <c r="A16446" s="1">
        <v>44755</v>
      </c>
      <c r="B16446">
        <v>1189.78720197794</v>
      </c>
      <c r="C16446" s="39">
        <v>100</v>
      </c>
    </row>
    <row r="16447" spans="1:3">
      <c r="A16447" s="1">
        <v>44756</v>
      </c>
      <c r="B16447">
        <v>1185.9849216560799</v>
      </c>
      <c r="C16447" s="39">
        <v>100</v>
      </c>
    </row>
    <row r="16448" spans="1:3">
      <c r="A16448" s="1">
        <v>44757</v>
      </c>
      <c r="B16448">
        <v>1199.99414850737</v>
      </c>
      <c r="C16448" s="39">
        <v>100</v>
      </c>
    </row>
    <row r="16449" spans="1:3">
      <c r="A16449" s="1">
        <v>44760</v>
      </c>
      <c r="B16449">
        <v>1193.46575656149</v>
      </c>
      <c r="C16449" s="39">
        <v>100</v>
      </c>
    </row>
    <row r="16450" spans="1:3">
      <c r="A16450" s="1">
        <v>44761</v>
      </c>
      <c r="B16450">
        <v>1210.8859171321101</v>
      </c>
      <c r="C16450" s="39">
        <v>100</v>
      </c>
    </row>
    <row r="16451" spans="1:3">
      <c r="A16451" s="1">
        <v>44762</v>
      </c>
      <c r="B16451">
        <v>1214.8527330802301</v>
      </c>
      <c r="C16451" s="39">
        <v>100</v>
      </c>
    </row>
    <row r="16452" spans="1:3">
      <c r="A16452" s="1">
        <v>44763</v>
      </c>
      <c r="B16452">
        <v>1226.65356422882</v>
      </c>
      <c r="C16452" s="39">
        <v>100</v>
      </c>
    </row>
    <row r="16453" spans="1:3">
      <c r="A16453" s="1">
        <v>44764</v>
      </c>
      <c r="B16453">
        <v>1223.7739644705</v>
      </c>
      <c r="C16453" s="39">
        <v>100</v>
      </c>
    </row>
    <row r="16454" spans="1:3">
      <c r="A16454" s="1">
        <v>44767</v>
      </c>
      <c r="B16454">
        <v>1223.7454055722601</v>
      </c>
      <c r="C16454" s="39">
        <v>100</v>
      </c>
    </row>
    <row r="16455" spans="1:3">
      <c r="A16455" s="1">
        <v>44768</v>
      </c>
      <c r="B16455">
        <v>1215.8173560539401</v>
      </c>
      <c r="C16455" s="39">
        <v>100</v>
      </c>
    </row>
    <row r="16456" spans="1:3">
      <c r="A16456" s="1">
        <v>44769</v>
      </c>
      <c r="B16456">
        <v>1237.0531218264</v>
      </c>
      <c r="C16456" s="39">
        <v>100</v>
      </c>
    </row>
    <row r="16457" spans="1:3">
      <c r="A16457" s="1">
        <v>44770</v>
      </c>
      <c r="B16457">
        <v>1248.4831296089501</v>
      </c>
      <c r="C16457" s="39">
        <v>100</v>
      </c>
    </row>
    <row r="16458" spans="1:3">
      <c r="A16458" s="1">
        <v>44771</v>
      </c>
      <c r="B16458">
        <v>1260.40888999359</v>
      </c>
      <c r="C16458" s="39">
        <v>100</v>
      </c>
    </row>
    <row r="16459" spans="1:3">
      <c r="A16459" s="1">
        <v>44774</v>
      </c>
      <c r="B16459">
        <v>1258.8138605086399</v>
      </c>
      <c r="C16459" s="39">
        <v>100</v>
      </c>
    </row>
    <row r="16460" spans="1:3">
      <c r="A16460" s="1">
        <v>44775</v>
      </c>
      <c r="B16460">
        <v>1248.8431544116099</v>
      </c>
      <c r="C16460" s="39">
        <v>100</v>
      </c>
    </row>
    <row r="16461" spans="1:3">
      <c r="A16461" s="1">
        <v>44776</v>
      </c>
      <c r="B16461">
        <v>1260.4528145748</v>
      </c>
      <c r="C16461" s="39">
        <v>100</v>
      </c>
    </row>
    <row r="16462" spans="1:3">
      <c r="A16462" s="1">
        <v>44777</v>
      </c>
      <c r="B16462">
        <v>1262.2986591582401</v>
      </c>
      <c r="C16462" s="39">
        <v>100</v>
      </c>
    </row>
    <row r="16463" spans="1:3">
      <c r="A16463" s="1">
        <v>44778</v>
      </c>
      <c r="B16463">
        <v>1255.8332749473</v>
      </c>
      <c r="C16463" s="39">
        <v>100</v>
      </c>
    </row>
    <row r="16464" spans="1:3">
      <c r="A16464" s="1">
        <v>44781</v>
      </c>
      <c r="B16464">
        <v>1256.8260443384099</v>
      </c>
      <c r="C16464" s="39">
        <v>100</v>
      </c>
    </row>
    <row r="16465" spans="1:3">
      <c r="A16465" s="1">
        <v>44782</v>
      </c>
      <c r="B16465">
        <v>1252.0801353921099</v>
      </c>
      <c r="C16465" s="39">
        <v>100</v>
      </c>
    </row>
    <row r="16466" spans="1:3">
      <c r="A16466" s="1">
        <v>44783</v>
      </c>
      <c r="B16466">
        <v>1269.21335741702</v>
      </c>
      <c r="C16466" s="39">
        <v>100</v>
      </c>
    </row>
    <row r="16467" spans="1:3">
      <c r="A16467" s="1">
        <v>44784</v>
      </c>
      <c r="B16467">
        <v>1266.5104712418999</v>
      </c>
      <c r="C16467" s="39">
        <v>100</v>
      </c>
    </row>
    <row r="16468" spans="1:3">
      <c r="A16468" s="1">
        <v>44785</v>
      </c>
      <c r="B16468">
        <v>1280.5466996447999</v>
      </c>
      <c r="C16468" s="39">
        <v>100</v>
      </c>
    </row>
    <row r="16469" spans="1:3">
      <c r="A16469" s="1">
        <v>44788</v>
      </c>
      <c r="B16469">
        <v>1285.5356811875299</v>
      </c>
      <c r="C16469" s="39">
        <v>100</v>
      </c>
    </row>
    <row r="16470" spans="1:3">
      <c r="A16470" s="1">
        <v>44789</v>
      </c>
      <c r="B16470">
        <v>1286.1108224658799</v>
      </c>
      <c r="C16470" s="39">
        <v>100</v>
      </c>
    </row>
    <row r="16471" spans="1:3">
      <c r="A16471" s="1">
        <v>44790</v>
      </c>
      <c r="B16471">
        <v>1277.75800511024</v>
      </c>
      <c r="C16471" s="39">
        <v>100</v>
      </c>
    </row>
    <row r="16472" spans="1:3">
      <c r="A16472" s="1">
        <v>44791</v>
      </c>
      <c r="B16472">
        <v>1279.8891136288701</v>
      </c>
      <c r="C16472" s="39">
        <v>100</v>
      </c>
    </row>
    <row r="16473" spans="1:3">
      <c r="A16473" s="1">
        <v>44792</v>
      </c>
      <c r="B16473">
        <v>1266.6687630808001</v>
      </c>
      <c r="C16473" s="39">
        <v>100</v>
      </c>
    </row>
    <row r="16474" spans="1:3">
      <c r="A16474" s="1">
        <v>44795</v>
      </c>
      <c r="B16474">
        <v>1248.16060764706</v>
      </c>
      <c r="C16474" s="39">
        <v>100</v>
      </c>
    </row>
    <row r="16475" spans="1:3">
      <c r="A16475" s="1">
        <v>44796</v>
      </c>
      <c r="B16475">
        <v>1245.78168145932</v>
      </c>
      <c r="C16475" s="39">
        <v>100</v>
      </c>
    </row>
    <row r="16476" spans="1:3">
      <c r="A16476" s="1">
        <v>44797</v>
      </c>
      <c r="B16476">
        <v>1246.5704991306</v>
      </c>
      <c r="C16476" s="39">
        <v>100</v>
      </c>
    </row>
    <row r="16477" spans="1:3">
      <c r="A16477" s="1">
        <v>44798</v>
      </c>
      <c r="B16477">
        <v>1259.61695557178</v>
      </c>
      <c r="C16477" s="39">
        <v>100</v>
      </c>
    </row>
    <row r="16478" spans="1:3">
      <c r="A16478" s="1">
        <v>44799</v>
      </c>
      <c r="B16478">
        <v>1232.2736136922299</v>
      </c>
      <c r="C16478" s="39">
        <v>100</v>
      </c>
    </row>
    <row r="16479" spans="1:3">
      <c r="A16479" s="1">
        <v>44802</v>
      </c>
      <c r="B16479">
        <v>1224.7381142741699</v>
      </c>
      <c r="C16479" s="39">
        <v>100</v>
      </c>
    </row>
    <row r="16480" spans="1:3">
      <c r="A16480" s="1">
        <v>44803</v>
      </c>
      <c r="B16480">
        <v>1216.4065988283301</v>
      </c>
      <c r="C16480" s="39">
        <v>100</v>
      </c>
    </row>
    <row r="16481" spans="1:3">
      <c r="A16481" s="1">
        <v>44804</v>
      </c>
      <c r="B16481">
        <v>1209.9250702611</v>
      </c>
      <c r="C16481" s="39">
        <v>100</v>
      </c>
    </row>
    <row r="16482" spans="1:3">
      <c r="A16482" s="1">
        <v>44805</v>
      </c>
      <c r="B16482">
        <v>1208.54077837164</v>
      </c>
      <c r="C16482" s="39">
        <v>100</v>
      </c>
    </row>
    <row r="16483" spans="1:3">
      <c r="A16483" s="1">
        <v>44806</v>
      </c>
      <c r="B16483">
        <v>1202.8922872738699</v>
      </c>
      <c r="C16483" s="39">
        <v>100</v>
      </c>
    </row>
    <row r="16484" spans="1:3">
      <c r="A16484" s="1">
        <v>44809</v>
      </c>
      <c r="B16484">
        <v>1202.8922872738699</v>
      </c>
      <c r="C16484" s="39">
        <v>100</v>
      </c>
    </row>
    <row r="16485" spans="1:3">
      <c r="A16485" s="1">
        <v>44810</v>
      </c>
      <c r="B16485">
        <v>1196.0392152992199</v>
      </c>
      <c r="C16485" s="39">
        <v>100</v>
      </c>
    </row>
    <row r="16486" spans="1:3">
      <c r="A16486" s="1">
        <v>44811</v>
      </c>
      <c r="B16486">
        <v>1211.37723222206</v>
      </c>
      <c r="C16486" s="39">
        <v>100</v>
      </c>
    </row>
    <row r="16487" spans="1:3">
      <c r="A16487" s="1">
        <v>44812</v>
      </c>
      <c r="B16487">
        <v>1215.3790267516099</v>
      </c>
      <c r="C16487" s="39">
        <v>100</v>
      </c>
    </row>
    <row r="16488" spans="1:3">
      <c r="A16488" s="1">
        <v>44813</v>
      </c>
      <c r="B16488">
        <v>1226.0029986163099</v>
      </c>
      <c r="C16488" s="39">
        <v>100</v>
      </c>
    </row>
    <row r="16489" spans="1:3">
      <c r="A16489" s="1">
        <v>44816</v>
      </c>
      <c r="B16489">
        <v>1233.6840091388401</v>
      </c>
      <c r="C16489" s="39">
        <v>100</v>
      </c>
    </row>
    <row r="16490" spans="1:3">
      <c r="A16490" s="1">
        <v>44817</v>
      </c>
      <c r="B16490">
        <v>1197.3984291761799</v>
      </c>
      <c r="C16490" s="39">
        <v>100</v>
      </c>
    </row>
    <row r="16491" spans="1:3">
      <c r="A16491" s="1">
        <v>44818</v>
      </c>
      <c r="B16491">
        <v>1200.50814490068</v>
      </c>
      <c r="C16491" s="39">
        <v>100</v>
      </c>
    </row>
    <row r="16492" spans="1:3">
      <c r="A16492" s="1">
        <v>44819</v>
      </c>
      <c r="B16492">
        <v>1190.0980253247301</v>
      </c>
      <c r="C16492" s="39">
        <v>100</v>
      </c>
    </row>
    <row r="16493" spans="1:3">
      <c r="A16493" s="1">
        <v>44820</v>
      </c>
      <c r="B16493">
        <v>1185.5969962787201</v>
      </c>
      <c r="C16493" s="39">
        <v>100</v>
      </c>
    </row>
    <row r="16494" spans="1:3">
      <c r="A16494" s="1">
        <v>44823</v>
      </c>
      <c r="B16494">
        <v>1189.1194767508</v>
      </c>
      <c r="C16494" s="39">
        <v>100</v>
      </c>
    </row>
    <row r="16495" spans="1:3">
      <c r="A16495" s="1">
        <v>44824</v>
      </c>
      <c r="B16495">
        <v>1178.75288573332</v>
      </c>
      <c r="C16495" s="39">
        <v>100</v>
      </c>
    </row>
    <row r="16496" spans="1:3">
      <c r="A16496" s="1">
        <v>44825</v>
      </c>
      <c r="B16496">
        <v>1167.89547851169</v>
      </c>
      <c r="C16496" s="39">
        <v>100</v>
      </c>
    </row>
    <row r="16497" spans="1:3">
      <c r="A16497" s="1">
        <v>44826</v>
      </c>
      <c r="B16497">
        <v>1155.5805162192</v>
      </c>
      <c r="C16497" s="39">
        <v>100</v>
      </c>
    </row>
    <row r="16498" spans="1:3">
      <c r="A16498" s="1">
        <v>44827</v>
      </c>
      <c r="B16498">
        <v>1143.2648349139599</v>
      </c>
      <c r="C16498" s="39">
        <v>100</v>
      </c>
    </row>
    <row r="16499" spans="1:3">
      <c r="A16499" s="1">
        <v>44830</v>
      </c>
      <c r="B16499">
        <v>1130.96654672248</v>
      </c>
      <c r="C16499" s="39">
        <v>100</v>
      </c>
    </row>
    <row r="16500" spans="1:3">
      <c r="A16500" s="1">
        <v>44831</v>
      </c>
      <c r="B16500">
        <v>1127.4130242380299</v>
      </c>
      <c r="C16500" s="39">
        <v>100</v>
      </c>
    </row>
    <row r="16501" spans="1:3">
      <c r="A16501" s="1">
        <v>44832</v>
      </c>
      <c r="B16501">
        <v>1148.5275484149299</v>
      </c>
      <c r="C16501" s="39">
        <v>100</v>
      </c>
    </row>
    <row r="16502" spans="1:3">
      <c r="A16502" s="1">
        <v>44833</v>
      </c>
      <c r="B16502">
        <v>1132.3700688598401</v>
      </c>
      <c r="C16502" s="39">
        <v>100</v>
      </c>
    </row>
    <row r="16503" spans="1:3">
      <c r="A16503" s="1">
        <v>44834</v>
      </c>
      <c r="B16503">
        <v>1120.94313153945</v>
      </c>
      <c r="C16503" s="39">
        <v>100</v>
      </c>
    </row>
    <row r="16504" spans="1:3">
      <c r="A16504" s="1">
        <v>44837</v>
      </c>
      <c r="B16504">
        <v>1142.1096203045399</v>
      </c>
      <c r="C16504" s="39">
        <v>100</v>
      </c>
    </row>
    <row r="16505" spans="1:3">
      <c r="A16505" s="1">
        <v>44838</v>
      </c>
      <c r="B16505">
        <v>1164.3589614039399</v>
      </c>
      <c r="C16505" s="39">
        <v>100</v>
      </c>
    </row>
    <row r="16506" spans="1:3">
      <c r="A16506" s="1">
        <v>44839</v>
      </c>
      <c r="B16506">
        <v>1158.7656614912</v>
      </c>
      <c r="C16506" s="39">
        <v>100</v>
      </c>
    </row>
    <row r="16507" spans="1:3">
      <c r="A16507" s="1">
        <v>44840</v>
      </c>
      <c r="B16507">
        <v>1149.4519350538201</v>
      </c>
      <c r="C16507" s="39">
        <v>100</v>
      </c>
    </row>
    <row r="16508" spans="1:3">
      <c r="A16508" s="1">
        <v>44841</v>
      </c>
      <c r="B16508">
        <v>1128.3112239844399</v>
      </c>
      <c r="C16508" s="39">
        <v>100</v>
      </c>
    </row>
    <row r="16509" spans="1:3">
      <c r="A16509" s="1">
        <v>44844</v>
      </c>
      <c r="B16509">
        <v>1121.20888917761</v>
      </c>
      <c r="C16509" s="39">
        <v>100</v>
      </c>
    </row>
    <row r="16510" spans="1:3">
      <c r="A16510" s="1">
        <v>44845</v>
      </c>
      <c r="B16510">
        <v>1116.8376125603099</v>
      </c>
      <c r="C16510" s="39">
        <v>100</v>
      </c>
    </row>
    <row r="16511" spans="1:3">
      <c r="A16511" s="1">
        <v>44846</v>
      </c>
      <c r="B16511">
        <v>1116.21985078236</v>
      </c>
      <c r="C16511" s="39">
        <v>100</v>
      </c>
    </row>
    <row r="16512" spans="1:3">
      <c r="A16512" s="1">
        <v>44847</v>
      </c>
      <c r="B16512">
        <v>1131.7611841559001</v>
      </c>
      <c r="C16512" s="39">
        <v>100</v>
      </c>
    </row>
    <row r="16513" spans="1:3">
      <c r="A16513" s="1">
        <v>44848</v>
      </c>
      <c r="B16513">
        <v>1114.3362640175701</v>
      </c>
      <c r="C16513" s="39">
        <v>100</v>
      </c>
    </row>
    <row r="16514" spans="1:3">
      <c r="A16514" s="1">
        <v>44851</v>
      </c>
      <c r="B16514">
        <v>1131.8925526693899</v>
      </c>
      <c r="C16514" s="39">
        <v>100</v>
      </c>
    </row>
    <row r="16515" spans="1:3">
      <c r="A16515" s="1">
        <v>44852</v>
      </c>
      <c r="B16515">
        <v>1140.86179493959</v>
      </c>
      <c r="C16515" s="39">
        <v>100</v>
      </c>
    </row>
    <row r="16516" spans="1:3">
      <c r="A16516" s="1">
        <v>44853</v>
      </c>
      <c r="B16516">
        <v>1132.4740083547399</v>
      </c>
      <c r="C16516" s="39">
        <v>100</v>
      </c>
    </row>
    <row r="16517" spans="1:3">
      <c r="A16517" s="1">
        <v>44854</v>
      </c>
      <c r="B16517">
        <v>1123.9005109812099</v>
      </c>
      <c r="C16517" s="39">
        <v>100</v>
      </c>
    </row>
    <row r="16518" spans="1:3">
      <c r="A16518" s="1">
        <v>44855</v>
      </c>
      <c r="B16518">
        <v>1142.2272570063799</v>
      </c>
      <c r="C16518" s="39">
        <v>100</v>
      </c>
    </row>
    <row r="16519" spans="1:3">
      <c r="A16519" s="1">
        <v>44858</v>
      </c>
      <c r="B16519">
        <v>1150.4351646713201</v>
      </c>
      <c r="C16519" s="39">
        <v>100</v>
      </c>
    </row>
    <row r="16520" spans="1:3">
      <c r="A16520" s="1">
        <v>44859</v>
      </c>
      <c r="B16520">
        <v>1165.1503537020401</v>
      </c>
      <c r="C16520" s="39">
        <v>100</v>
      </c>
    </row>
    <row r="16521" spans="1:3">
      <c r="A16521" s="1">
        <v>44860</v>
      </c>
      <c r="B16521">
        <v>1161.80157029528</v>
      </c>
      <c r="C16521" s="39">
        <v>100</v>
      </c>
    </row>
    <row r="16522" spans="1:3">
      <c r="A16522" s="1">
        <v>44861</v>
      </c>
      <c r="B16522">
        <v>1160.1431063313</v>
      </c>
      <c r="C16522" s="39">
        <v>100</v>
      </c>
    </row>
    <row r="16523" spans="1:3">
      <c r="A16523" s="1">
        <v>44862</v>
      </c>
      <c r="B16523">
        <v>1174.55916693412</v>
      </c>
      <c r="C16523" s="39">
        <v>100</v>
      </c>
    </row>
    <row r="16524" spans="1:3">
      <c r="A16524" s="1">
        <v>44865</v>
      </c>
      <c r="B16524">
        <v>1167.6516778709799</v>
      </c>
      <c r="C16524" s="39">
        <v>100</v>
      </c>
    </row>
    <row r="16525" spans="1:3">
      <c r="A16525" s="1">
        <v>44866</v>
      </c>
      <c r="B16525">
        <v>1164.4162024212901</v>
      </c>
      <c r="C16525" s="39">
        <v>100</v>
      </c>
    </row>
    <row r="16526" spans="1:3">
      <c r="A16526" s="1">
        <v>44867</v>
      </c>
      <c r="B16526">
        <v>1146.4369855483101</v>
      </c>
      <c r="C16526" s="39">
        <v>100</v>
      </c>
    </row>
    <row r="16527" spans="1:3">
      <c r="A16527" s="1">
        <v>44868</v>
      </c>
      <c r="B16527">
        <v>1136.42397173327</v>
      </c>
      <c r="C16527" s="39">
        <v>100</v>
      </c>
    </row>
    <row r="16528" spans="1:3">
      <c r="A16528" s="1">
        <v>44869</v>
      </c>
      <c r="B16528">
        <v>1146.1484464518201</v>
      </c>
      <c r="C16528" s="39">
        <v>100</v>
      </c>
    </row>
    <row r="16529" spans="1:3">
      <c r="A16529" s="1">
        <v>44872</v>
      </c>
      <c r="B16529">
        <v>1151.1934421046701</v>
      </c>
      <c r="C16529" s="39">
        <v>100</v>
      </c>
    </row>
    <row r="16530" spans="1:3">
      <c r="A16530" s="1">
        <v>44873</v>
      </c>
      <c r="B16530">
        <v>1157.4649238536599</v>
      </c>
      <c r="C16530" s="39">
        <v>100</v>
      </c>
    </row>
    <row r="16531" spans="1:3">
      <c r="A16531" s="1">
        <v>44874</v>
      </c>
      <c r="B16531">
        <v>1142.75443135105</v>
      </c>
      <c r="C16531" s="39">
        <v>100</v>
      </c>
    </row>
    <row r="16532" spans="1:3">
      <c r="A16532" s="1">
        <v>44875</v>
      </c>
      <c r="B16532">
        <v>1189.89055150801</v>
      </c>
      <c r="C16532" s="39">
        <v>100</v>
      </c>
    </row>
    <row r="16533" spans="1:3">
      <c r="A16533" s="1">
        <v>44876</v>
      </c>
      <c r="B16533">
        <v>1196.4354958475601</v>
      </c>
      <c r="C16533" s="39">
        <v>100</v>
      </c>
    </row>
    <row r="16534" spans="1:3">
      <c r="A16534" s="1">
        <v>44879</v>
      </c>
      <c r="B16534">
        <v>1189.25308981745</v>
      </c>
      <c r="C16534" s="39">
        <v>100</v>
      </c>
    </row>
    <row r="16535" spans="1:3">
      <c r="A16535" s="1">
        <v>44880</v>
      </c>
      <c r="B16535">
        <v>1197.2617133118099</v>
      </c>
      <c r="C16535" s="39">
        <v>100</v>
      </c>
    </row>
    <row r="16536" spans="1:3">
      <c r="A16536" s="1">
        <v>44881</v>
      </c>
      <c r="B16536">
        <v>1194.0716789097301</v>
      </c>
      <c r="C16536" s="39">
        <v>100</v>
      </c>
    </row>
    <row r="16537" spans="1:3">
      <c r="A16537" s="1">
        <v>44882</v>
      </c>
      <c r="B16537">
        <v>1189.2395286224501</v>
      </c>
      <c r="C16537" s="39">
        <v>100</v>
      </c>
    </row>
    <row r="16538" spans="1:3">
      <c r="A16538" s="1">
        <v>44883</v>
      </c>
      <c r="B16538">
        <v>1191.4736042161001</v>
      </c>
      <c r="C16538" s="39">
        <v>100</v>
      </c>
    </row>
    <row r="16539" spans="1:3">
      <c r="A16539" s="1">
        <v>44886</v>
      </c>
      <c r="B16539">
        <v>1188.5446918585999</v>
      </c>
      <c r="C16539" s="39">
        <v>100</v>
      </c>
    </row>
    <row r="16540" spans="1:3">
      <c r="A16540" s="1">
        <v>44887</v>
      </c>
      <c r="B16540">
        <v>1199.4503966054599</v>
      </c>
      <c r="C16540" s="39">
        <v>100</v>
      </c>
    </row>
    <row r="16541" spans="1:3">
      <c r="A16541" s="1">
        <v>44888</v>
      </c>
      <c r="B16541">
        <v>1205.08907663129</v>
      </c>
      <c r="C16541" s="39">
        <v>100</v>
      </c>
    </row>
    <row r="16542" spans="1:3">
      <c r="A16542" s="1">
        <v>44889</v>
      </c>
      <c r="B16542">
        <v>1205.08907663129</v>
      </c>
      <c r="C16542" s="39">
        <v>100</v>
      </c>
    </row>
    <row r="16543" spans="1:3">
      <c r="A16543" s="1">
        <v>44890</v>
      </c>
      <c r="B16543">
        <v>1205.2975079437799</v>
      </c>
      <c r="C16543" s="39">
        <v>100</v>
      </c>
    </row>
    <row r="16544" spans="1:3">
      <c r="A16544" s="1">
        <v>44893</v>
      </c>
      <c r="B16544">
        <v>1193.2499242461899</v>
      </c>
      <c r="C16544" s="39">
        <v>100</v>
      </c>
    </row>
    <row r="16545" spans="1:3">
      <c r="A16545" s="1">
        <v>44894</v>
      </c>
      <c r="B16545">
        <v>1190.9237702821399</v>
      </c>
      <c r="C16545" s="39">
        <v>100</v>
      </c>
    </row>
    <row r="16546" spans="1:3">
      <c r="A16546" s="1">
        <v>44895</v>
      </c>
      <c r="B16546">
        <v>1215.2470445286101</v>
      </c>
      <c r="C16546" s="39">
        <v>100</v>
      </c>
    </row>
    <row r="16547" spans="1:3">
      <c r="A16547" s="1">
        <v>44896</v>
      </c>
      <c r="B16547">
        <v>1219.75137776322</v>
      </c>
      <c r="C16547" s="39">
        <v>100</v>
      </c>
    </row>
    <row r="16548" spans="1:3">
      <c r="A16548" s="1">
        <v>44897</v>
      </c>
      <c r="B16548">
        <v>1218.76500566549</v>
      </c>
      <c r="C16548" s="39">
        <v>100</v>
      </c>
    </row>
    <row r="16549" spans="1:3">
      <c r="A16549" s="1">
        <v>44900</v>
      </c>
      <c r="B16549">
        <v>1202.0711796359999</v>
      </c>
      <c r="C16549" s="39">
        <v>100</v>
      </c>
    </row>
    <row r="16550" spans="1:3">
      <c r="A16550" s="1">
        <v>44901</v>
      </c>
      <c r="B16550">
        <v>1193.1865201374101</v>
      </c>
      <c r="C16550" s="39">
        <v>100</v>
      </c>
    </row>
    <row r="16551" spans="1:3">
      <c r="A16551" s="1">
        <v>44902</v>
      </c>
      <c r="B16551">
        <v>1194.8480900209099</v>
      </c>
      <c r="C16551" s="39">
        <v>100</v>
      </c>
    </row>
    <row r="16552" spans="1:3">
      <c r="A16552" s="1">
        <v>44903</v>
      </c>
      <c r="B16552">
        <v>1197.48541829692</v>
      </c>
      <c r="C16552" s="39">
        <v>100</v>
      </c>
    </row>
    <row r="16553" spans="1:3">
      <c r="A16553" s="1">
        <v>44904</v>
      </c>
      <c r="B16553">
        <v>1190.52501696119</v>
      </c>
      <c r="C16553" s="39">
        <v>100</v>
      </c>
    </row>
    <row r="16554" spans="1:3">
      <c r="A16554" s="1">
        <v>44907</v>
      </c>
      <c r="B16554">
        <v>1199.80241293216</v>
      </c>
      <c r="C16554" s="39">
        <v>100</v>
      </c>
    </row>
    <row r="16555" spans="1:3">
      <c r="A16555" s="1">
        <v>44908</v>
      </c>
      <c r="B16555">
        <v>1209.3049195170299</v>
      </c>
      <c r="C16555" s="39">
        <v>100</v>
      </c>
    </row>
    <row r="16556" spans="1:3">
      <c r="A16556" s="1">
        <v>44909</v>
      </c>
      <c r="B16556">
        <v>1204.53482864425</v>
      </c>
      <c r="C16556" s="39">
        <v>100</v>
      </c>
    </row>
    <row r="16557" spans="1:3">
      <c r="A16557" s="1">
        <v>44910</v>
      </c>
      <c r="B16557">
        <v>1186.51933005247</v>
      </c>
      <c r="C16557" s="39">
        <v>100</v>
      </c>
    </row>
    <row r="16558" spans="1:3">
      <c r="A16558" s="1">
        <v>44911</v>
      </c>
      <c r="B16558">
        <v>1177.0938120570499</v>
      </c>
      <c r="C16558" s="39">
        <v>100</v>
      </c>
    </row>
    <row r="16559" spans="1:3">
      <c r="A16559" s="1">
        <v>44914</v>
      </c>
      <c r="B16559">
        <v>1168.22895214253</v>
      </c>
      <c r="C16559" s="39">
        <v>100</v>
      </c>
    </row>
    <row r="16560" spans="1:3">
      <c r="A16560" s="1">
        <v>44915</v>
      </c>
      <c r="B16560">
        <v>1166.50659224115</v>
      </c>
      <c r="C16560" s="39">
        <v>100</v>
      </c>
    </row>
    <row r="16561" spans="1:3">
      <c r="A16561" s="1">
        <v>44916</v>
      </c>
      <c r="B16561">
        <v>1177.09736323381</v>
      </c>
      <c r="C16561" s="39">
        <v>100</v>
      </c>
    </row>
    <row r="16562" spans="1:3">
      <c r="A16562" s="1">
        <v>44917</v>
      </c>
      <c r="B16562">
        <v>1166.56701229945</v>
      </c>
      <c r="C16562" s="39">
        <v>100</v>
      </c>
    </row>
    <row r="16563" spans="1:3">
      <c r="A16563" s="1">
        <v>44918</v>
      </c>
      <c r="B16563">
        <v>1168.49242908868</v>
      </c>
      <c r="C16563" s="39">
        <v>100</v>
      </c>
    </row>
    <row r="16564" spans="1:3">
      <c r="A16564" s="1">
        <v>44921</v>
      </c>
      <c r="B16564">
        <v>1168.49242908868</v>
      </c>
      <c r="C16564" s="39">
        <v>100</v>
      </c>
    </row>
    <row r="16565" spans="1:3">
      <c r="A16565" s="1">
        <v>44922</v>
      </c>
      <c r="B16565">
        <v>1162.7388759591099</v>
      </c>
      <c r="C16565" s="39">
        <v>100</v>
      </c>
    </row>
    <row r="16566" spans="1:3">
      <c r="A16566" s="1">
        <v>44923</v>
      </c>
      <c r="B16566">
        <v>1153.39182639149</v>
      </c>
      <c r="C16566" s="39">
        <v>100</v>
      </c>
    </row>
    <row r="16567" spans="1:3">
      <c r="A16567" s="1">
        <v>44924</v>
      </c>
      <c r="B16567">
        <v>1166.26581253312</v>
      </c>
      <c r="C16567" s="39">
        <v>100</v>
      </c>
    </row>
    <row r="16568" spans="1:3">
      <c r="A16568" s="1">
        <v>44925</v>
      </c>
      <c r="B16568">
        <v>1163.7291437312599</v>
      </c>
      <c r="C16568" s="39">
        <v>100</v>
      </c>
    </row>
    <row r="16569" spans="1:3">
      <c r="A16569" s="1">
        <v>44928</v>
      </c>
      <c r="B16569">
        <v>1163.7291437312599</v>
      </c>
      <c r="C16569" s="39">
        <v>100</v>
      </c>
    </row>
    <row r="16570" spans="1:3">
      <c r="A16570" s="1">
        <v>44929</v>
      </c>
      <c r="B16570">
        <v>1162.4598056447101</v>
      </c>
      <c r="C16570" s="39">
        <v>100</v>
      </c>
    </row>
    <row r="16571" spans="1:3">
      <c r="A16571" s="1">
        <v>44930</v>
      </c>
      <c r="B16571">
        <v>1169.8723371175099</v>
      </c>
      <c r="C16571" s="39">
        <v>100</v>
      </c>
    </row>
    <row r="16572" spans="1:3">
      <c r="A16572" s="1">
        <v>44931</v>
      </c>
      <c r="B16572">
        <v>1160.9534558452999</v>
      </c>
      <c r="C16572" s="39">
        <v>100</v>
      </c>
    </row>
    <row r="16573" spans="1:3">
      <c r="A16573" s="1">
        <v>44932</v>
      </c>
      <c r="B16573">
        <v>1181.55432313957</v>
      </c>
      <c r="C16573" s="39">
        <v>100</v>
      </c>
    </row>
    <row r="16574" spans="1:3">
      <c r="A16574" s="1">
        <v>44935</v>
      </c>
      <c r="B16574">
        <v>1182.93159722274</v>
      </c>
      <c r="C16574" s="39">
        <v>100</v>
      </c>
    </row>
    <row r="16575" spans="1:3">
      <c r="A16575" s="1">
        <v>44936</v>
      </c>
      <c r="B16575">
        <v>1185.2418182665299</v>
      </c>
      <c r="C16575" s="39">
        <v>100</v>
      </c>
    </row>
    <row r="16576" spans="1:3">
      <c r="A16576" s="1">
        <v>44937</v>
      </c>
      <c r="B16576">
        <v>1195.9677905819599</v>
      </c>
      <c r="C16576" s="39">
        <v>100</v>
      </c>
    </row>
    <row r="16577" spans="1:3">
      <c r="A16577" s="1">
        <v>44938</v>
      </c>
      <c r="B16577">
        <v>1201.67178170343</v>
      </c>
      <c r="C16577" s="39">
        <v>100</v>
      </c>
    </row>
    <row r="16578" spans="1:3">
      <c r="A16578" s="1">
        <v>44939</v>
      </c>
      <c r="B16578">
        <v>1202.39346806559</v>
      </c>
      <c r="C16578" s="39">
        <v>100</v>
      </c>
    </row>
    <row r="16579" spans="1:3">
      <c r="A16579" s="1">
        <v>44942</v>
      </c>
      <c r="B16579">
        <v>1202.39346806559</v>
      </c>
      <c r="C16579" s="39">
        <v>100</v>
      </c>
    </row>
    <row r="16580" spans="1:3">
      <c r="A16580" s="1">
        <v>44943</v>
      </c>
      <c r="B16580">
        <v>1200.4346260836101</v>
      </c>
      <c r="C16580" s="39">
        <v>100</v>
      </c>
    </row>
    <row r="16581" spans="1:3">
      <c r="A16581" s="1">
        <v>44944</v>
      </c>
      <c r="B16581">
        <v>1194.05212813963</v>
      </c>
      <c r="C16581" s="39">
        <v>100</v>
      </c>
    </row>
    <row r="16582" spans="1:3">
      <c r="A16582" s="1">
        <v>44945</v>
      </c>
      <c r="B16582">
        <v>1187.45218212384</v>
      </c>
      <c r="C16582" s="39">
        <v>100</v>
      </c>
    </row>
    <row r="16583" spans="1:3">
      <c r="A16583" s="1">
        <v>44946</v>
      </c>
      <c r="B16583">
        <v>1198.26917547363</v>
      </c>
      <c r="C16583" s="39">
        <v>100</v>
      </c>
    </row>
    <row r="16584" spans="1:3">
      <c r="A16584" s="1">
        <v>44949</v>
      </c>
      <c r="B16584">
        <v>1205.3800607161099</v>
      </c>
      <c r="C16584" s="39">
        <v>100</v>
      </c>
    </row>
    <row r="16585" spans="1:3">
      <c r="A16585" s="1">
        <v>44950</v>
      </c>
      <c r="B16585">
        <v>1206.14544008091</v>
      </c>
      <c r="C16585" s="39">
        <v>100</v>
      </c>
    </row>
    <row r="16586" spans="1:3">
      <c r="A16586" s="1">
        <v>44951</v>
      </c>
      <c r="B16586">
        <v>1206.4490995875101</v>
      </c>
      <c r="C16586" s="39">
        <v>100</v>
      </c>
    </row>
    <row r="16587" spans="1:3">
      <c r="A16587" s="1">
        <v>44952</v>
      </c>
      <c r="B16587">
        <v>1213.1231873649899</v>
      </c>
      <c r="C16587" s="39">
        <v>100</v>
      </c>
    </row>
    <row r="16588" spans="1:3">
      <c r="A16588" s="1">
        <v>44953</v>
      </c>
      <c r="B16588">
        <v>1213.7016793719299</v>
      </c>
      <c r="C16588" s="39">
        <v>100</v>
      </c>
    </row>
    <row r="16589" spans="1:3">
      <c r="A16589" s="1">
        <v>44956</v>
      </c>
      <c r="B16589">
        <v>1202.9625747678001</v>
      </c>
      <c r="C16589" s="39">
        <v>100</v>
      </c>
    </row>
    <row r="16590" spans="1:3">
      <c r="A16590" s="1">
        <v>44957</v>
      </c>
      <c r="B16590">
        <v>1214.36543215296</v>
      </c>
      <c r="C16590" s="39">
        <v>100</v>
      </c>
    </row>
    <row r="16591" spans="1:3">
      <c r="A16591" s="1">
        <v>44958</v>
      </c>
      <c r="B16591">
        <v>1226.02182468974</v>
      </c>
      <c r="C16591" s="39">
        <v>100</v>
      </c>
    </row>
    <row r="16592" spans="1:3">
      <c r="A16592" s="1">
        <v>44959</v>
      </c>
      <c r="B16592">
        <v>1236.98855570199</v>
      </c>
      <c r="C16592" s="39">
        <v>100</v>
      </c>
    </row>
    <row r="16593" spans="1:3">
      <c r="A16593" s="1">
        <v>44960</v>
      </c>
      <c r="B16593">
        <v>1224.43364584201</v>
      </c>
      <c r="C16593" s="39">
        <v>100</v>
      </c>
    </row>
    <row r="16594" spans="1:3">
      <c r="A16594" s="1">
        <v>44963</v>
      </c>
      <c r="B16594">
        <v>1216.2200851222999</v>
      </c>
      <c r="C16594" s="39">
        <v>100</v>
      </c>
    </row>
    <row r="16595" spans="1:3">
      <c r="A16595" s="1">
        <v>44964</v>
      </c>
      <c r="B16595">
        <v>1224.53929897834</v>
      </c>
      <c r="C16595" s="39">
        <v>100</v>
      </c>
    </row>
    <row r="16596" spans="1:3">
      <c r="A16596" s="1">
        <v>44965</v>
      </c>
      <c r="B16596">
        <v>1217.0464739601</v>
      </c>
      <c r="C16596" s="39">
        <v>100</v>
      </c>
    </row>
    <row r="16597" spans="1:3">
      <c r="A16597" s="1">
        <v>44966</v>
      </c>
      <c r="B16597">
        <v>1208.5333922412501</v>
      </c>
      <c r="C16597" s="39">
        <v>100</v>
      </c>
    </row>
    <row r="16598" spans="1:3">
      <c r="A16598" s="1">
        <v>44967</v>
      </c>
      <c r="B16598">
        <v>1208.53713922522</v>
      </c>
      <c r="C16598" s="39">
        <v>100</v>
      </c>
    </row>
    <row r="16599" spans="1:3">
      <c r="A16599" s="1">
        <v>44970</v>
      </c>
      <c r="B16599">
        <v>1217.50322658964</v>
      </c>
      <c r="C16599" s="39">
        <v>100</v>
      </c>
    </row>
    <row r="16600" spans="1:3">
      <c r="A16600" s="1">
        <v>44971</v>
      </c>
      <c r="B16600">
        <v>1215.3041393738299</v>
      </c>
      <c r="C16600" s="39">
        <v>100</v>
      </c>
    </row>
    <row r="16601" spans="1:3">
      <c r="A16601" s="1">
        <v>44972</v>
      </c>
      <c r="B16601">
        <v>1216.4805650892499</v>
      </c>
      <c r="C16601" s="39">
        <v>100</v>
      </c>
    </row>
    <row r="16602" spans="1:3">
      <c r="A16602" s="1">
        <v>44973</v>
      </c>
      <c r="B16602">
        <v>1205.2117506489799</v>
      </c>
      <c r="C16602" s="39">
        <v>100</v>
      </c>
    </row>
    <row r="16603" spans="1:3">
      <c r="A16603" s="1">
        <v>44974</v>
      </c>
      <c r="B16603">
        <v>1203.4977296059899</v>
      </c>
      <c r="C16603" s="39">
        <v>100</v>
      </c>
    </row>
    <row r="16604" spans="1:3">
      <c r="A16604" s="1">
        <v>44977</v>
      </c>
      <c r="B16604">
        <v>1203.4977296059899</v>
      </c>
      <c r="C16604" s="39">
        <v>100</v>
      </c>
    </row>
    <row r="16605" spans="1:3">
      <c r="A16605" s="1">
        <v>44978</v>
      </c>
      <c r="B16605">
        <v>1184.82403528996</v>
      </c>
      <c r="C16605" s="39">
        <v>100</v>
      </c>
    </row>
    <row r="16606" spans="1:3">
      <c r="A16606" s="1">
        <v>44979</v>
      </c>
      <c r="B16606">
        <v>1184.1688390924501</v>
      </c>
      <c r="C16606" s="39">
        <v>100</v>
      </c>
    </row>
    <row r="16607" spans="1:3">
      <c r="A16607" s="1">
        <v>44980</v>
      </c>
      <c r="B16607">
        <v>1188.6813808730101</v>
      </c>
      <c r="C16607" s="39">
        <v>100</v>
      </c>
    </row>
    <row r="16608" spans="1:3">
      <c r="A16608" s="1">
        <v>44981</v>
      </c>
      <c r="B16608">
        <v>1178.7717409985601</v>
      </c>
      <c r="C16608" s="39">
        <v>100</v>
      </c>
    </row>
    <row r="16609" spans="1:3">
      <c r="A16609" s="1">
        <v>44984</v>
      </c>
      <c r="B16609">
        <v>1181.9272791187</v>
      </c>
      <c r="C16609" s="39">
        <v>100</v>
      </c>
    </row>
    <row r="16610" spans="1:3">
      <c r="A16610" s="1">
        <v>44985</v>
      </c>
      <c r="B16610">
        <v>1179.8554119719499</v>
      </c>
      <c r="C16610" s="39">
        <v>100</v>
      </c>
    </row>
    <row r="16611" spans="1:3">
      <c r="A16611" s="1">
        <v>44986</v>
      </c>
      <c r="B16611">
        <v>1173.7216038904201</v>
      </c>
      <c r="C16611" s="39">
        <v>100</v>
      </c>
    </row>
    <row r="16612" spans="1:3">
      <c r="A16612" s="1">
        <v>44987</v>
      </c>
      <c r="B16612">
        <v>1176.7591496171201</v>
      </c>
      <c r="C16612" s="39">
        <v>100</v>
      </c>
    </row>
    <row r="16613" spans="1:3">
      <c r="A16613" s="1">
        <v>44988</v>
      </c>
      <c r="B16613">
        <v>1190.96210381844</v>
      </c>
      <c r="C16613" s="39">
        <v>100</v>
      </c>
    </row>
    <row r="16614" spans="1:3">
      <c r="A16614" s="1">
        <v>44991</v>
      </c>
      <c r="B16614">
        <v>1191.0193663074699</v>
      </c>
      <c r="C16614" s="39">
        <v>100</v>
      </c>
    </row>
    <row r="16615" spans="1:3">
      <c r="A16615" s="1">
        <v>44992</v>
      </c>
      <c r="B16615">
        <v>1179.5461141445901</v>
      </c>
      <c r="C16615" s="39">
        <v>100</v>
      </c>
    </row>
    <row r="16616" spans="1:3">
      <c r="A16616" s="1">
        <v>44993</v>
      </c>
      <c r="B16616">
        <v>1180.3710031691</v>
      </c>
      <c r="C16616" s="39">
        <v>100</v>
      </c>
    </row>
    <row r="16617" spans="1:3">
      <c r="A16617" s="1">
        <v>44994</v>
      </c>
      <c r="B16617">
        <v>1169.1287685644199</v>
      </c>
      <c r="C16617" s="39">
        <v>100</v>
      </c>
    </row>
    <row r="16618" spans="1:3">
      <c r="A16618" s="1">
        <v>44995</v>
      </c>
      <c r="B16618">
        <v>1165.61451504364</v>
      </c>
      <c r="C16618" s="39">
        <v>100</v>
      </c>
    </row>
    <row r="16619" spans="1:3">
      <c r="A16619" s="1">
        <v>44998</v>
      </c>
      <c r="B16619">
        <v>1170.7401717872699</v>
      </c>
      <c r="C16619" s="39">
        <v>100</v>
      </c>
    </row>
    <row r="16620" spans="1:3">
      <c r="A16620" s="1">
        <v>44999</v>
      </c>
      <c r="B16620">
        <v>1179.00654123034</v>
      </c>
      <c r="C16620" s="39">
        <v>100</v>
      </c>
    </row>
    <row r="16621" spans="1:3">
      <c r="A16621" s="1">
        <v>45000</v>
      </c>
      <c r="B16621">
        <v>1179.1959910170899</v>
      </c>
      <c r="C16621" s="39">
        <v>100</v>
      </c>
    </row>
    <row r="16622" spans="1:3">
      <c r="A16622" s="1">
        <v>45001</v>
      </c>
      <c r="B16622">
        <v>1187.55834872316</v>
      </c>
      <c r="C16622" s="39">
        <v>100</v>
      </c>
    </row>
    <row r="16623" spans="1:3">
      <c r="A16623" s="1">
        <v>45002</v>
      </c>
      <c r="B16623">
        <v>1185.75474039085</v>
      </c>
      <c r="C16623" s="39">
        <v>100</v>
      </c>
    </row>
    <row r="16624" spans="1:3">
      <c r="A16624" s="1">
        <v>45005</v>
      </c>
      <c r="B16624">
        <v>1189.26142877691</v>
      </c>
      <c r="C16624" s="39">
        <v>100</v>
      </c>
    </row>
    <row r="16625" spans="1:3">
      <c r="A16625" s="1">
        <v>45006</v>
      </c>
      <c r="B16625">
        <v>1194.703912793</v>
      </c>
      <c r="C16625" s="39">
        <v>100</v>
      </c>
    </row>
    <row r="16626" spans="1:3">
      <c r="A16626" s="1">
        <v>45007</v>
      </c>
      <c r="B16626">
        <v>1187.0202450311101</v>
      </c>
      <c r="C16626" s="39">
        <v>100</v>
      </c>
    </row>
    <row r="16627" spans="1:3">
      <c r="A16627" s="1">
        <v>45008</v>
      </c>
      <c r="B16627">
        <v>1192.06648772322</v>
      </c>
      <c r="C16627" s="39">
        <v>100</v>
      </c>
    </row>
    <row r="16628" spans="1:3">
      <c r="A16628" s="1">
        <v>45009</v>
      </c>
      <c r="B16628">
        <v>1196.7371610221601</v>
      </c>
      <c r="C16628" s="39">
        <v>100</v>
      </c>
    </row>
    <row r="16629" spans="1:3">
      <c r="A16629" s="1">
        <v>45012</v>
      </c>
      <c r="B16629">
        <v>1193.16905124554</v>
      </c>
      <c r="C16629" s="39">
        <v>100</v>
      </c>
    </row>
    <row r="16630" spans="1:3">
      <c r="A16630" s="1">
        <v>45013</v>
      </c>
      <c r="B16630">
        <v>1190.6952026961801</v>
      </c>
      <c r="C16630" s="39">
        <v>100</v>
      </c>
    </row>
    <row r="16631" spans="1:3">
      <c r="A16631" s="1">
        <v>45014</v>
      </c>
      <c r="B16631">
        <v>1200.2971970871499</v>
      </c>
      <c r="C16631" s="39">
        <v>100</v>
      </c>
    </row>
    <row r="16632" spans="1:3">
      <c r="A16632" s="1">
        <v>45015</v>
      </c>
      <c r="B16632">
        <v>1204.52018780307</v>
      </c>
      <c r="C16632" s="39">
        <v>100</v>
      </c>
    </row>
    <row r="16633" spans="1:3">
      <c r="A16633" s="1">
        <v>45016</v>
      </c>
      <c r="B16633">
        <v>1216.3181172526799</v>
      </c>
      <c r="C16633" s="39">
        <v>100</v>
      </c>
    </row>
    <row r="16634" spans="1:3">
      <c r="A16634" s="1">
        <v>45019</v>
      </c>
      <c r="B16634">
        <v>1221.3918405229299</v>
      </c>
      <c r="C16634" s="39">
        <v>100</v>
      </c>
    </row>
    <row r="16635" spans="1:3">
      <c r="A16635" s="1">
        <v>45020</v>
      </c>
      <c r="B16635">
        <v>1220.37373421345</v>
      </c>
      <c r="C16635" s="39">
        <v>100</v>
      </c>
    </row>
    <row r="16636" spans="1:3">
      <c r="A16636" s="1">
        <v>45021</v>
      </c>
      <c r="B16636">
        <v>1219.7165907563101</v>
      </c>
      <c r="C16636" s="39">
        <v>100</v>
      </c>
    </row>
    <row r="16637" spans="1:3">
      <c r="A16637" s="1">
        <v>45022</v>
      </c>
      <c r="B16637">
        <v>1222.18933181282</v>
      </c>
      <c r="C16637" s="39">
        <v>100</v>
      </c>
    </row>
    <row r="16638" spans="1:3">
      <c r="A16638" s="1">
        <v>45023</v>
      </c>
      <c r="B16638">
        <v>1218.9719845908801</v>
      </c>
      <c r="C16638" s="39">
        <v>100</v>
      </c>
    </row>
    <row r="16639" spans="1:3">
      <c r="A16639" s="1">
        <v>45026</v>
      </c>
      <c r="B16639">
        <v>1218.5625435710899</v>
      </c>
      <c r="C16639" s="39">
        <v>100</v>
      </c>
    </row>
    <row r="16640" spans="1:3">
      <c r="A16640" s="1">
        <v>45027</v>
      </c>
      <c r="B16640">
        <v>1218.02838031633</v>
      </c>
      <c r="C16640" s="39">
        <v>100</v>
      </c>
    </row>
    <row r="16641" spans="1:3">
      <c r="A16641" s="1">
        <v>45028</v>
      </c>
      <c r="B16641">
        <v>1216.2929814199499</v>
      </c>
      <c r="C16641" s="39">
        <v>100</v>
      </c>
    </row>
    <row r="16642" spans="1:3">
      <c r="A16642" s="1">
        <v>45029</v>
      </c>
      <c r="B16642">
        <v>1224.74362976722</v>
      </c>
      <c r="C16642" s="39">
        <v>100</v>
      </c>
    </row>
    <row r="16643" spans="1:3">
      <c r="A16643" s="1">
        <v>45030</v>
      </c>
      <c r="B16643">
        <v>1220.64657248353</v>
      </c>
      <c r="C16643" s="39">
        <v>100</v>
      </c>
    </row>
    <row r="16644" spans="1:3">
      <c r="A16644" s="1">
        <v>45033</v>
      </c>
      <c r="B16644">
        <v>1220.81604482136</v>
      </c>
      <c r="C16644" s="39">
        <v>100</v>
      </c>
    </row>
    <row r="16645" spans="1:3">
      <c r="A16645" s="1">
        <v>45034</v>
      </c>
      <c r="B16645">
        <v>1221.90443833265</v>
      </c>
      <c r="C16645" s="39">
        <v>100</v>
      </c>
    </row>
    <row r="16646" spans="1:3">
      <c r="A16646" s="1">
        <v>45035</v>
      </c>
      <c r="B16646">
        <v>1220.35239492918</v>
      </c>
      <c r="C16646" s="39">
        <v>100</v>
      </c>
    </row>
    <row r="16647" spans="1:3">
      <c r="A16647" s="1">
        <v>45036</v>
      </c>
      <c r="B16647">
        <v>1217.76130719817</v>
      </c>
      <c r="C16647" s="39">
        <v>100</v>
      </c>
    </row>
    <row r="16648" spans="1:3">
      <c r="A16648" s="1">
        <v>45037</v>
      </c>
      <c r="B16648">
        <v>1217.7394981638099</v>
      </c>
      <c r="C16648" s="39">
        <v>100</v>
      </c>
    </row>
    <row r="16649" spans="1:3">
      <c r="A16649" s="1">
        <v>45040</v>
      </c>
      <c r="B16649">
        <v>1219.9605651290699</v>
      </c>
      <c r="C16649" s="39">
        <v>100</v>
      </c>
    </row>
    <row r="16650" spans="1:3">
      <c r="A16650" s="1">
        <v>45041</v>
      </c>
      <c r="B16650">
        <v>1212.13662900435</v>
      </c>
      <c r="C16650" s="39">
        <v>100</v>
      </c>
    </row>
    <row r="16651" spans="1:3">
      <c r="A16651" s="1">
        <v>45042</v>
      </c>
      <c r="B16651">
        <v>1208.06535240892</v>
      </c>
      <c r="C16651" s="39">
        <v>100</v>
      </c>
    </row>
    <row r="16652" spans="1:3">
      <c r="A16652" s="1">
        <v>45043</v>
      </c>
      <c r="B16652">
        <v>1218.30318718988</v>
      </c>
      <c r="C16652" s="39">
        <v>100</v>
      </c>
    </row>
    <row r="16653" spans="1:3">
      <c r="A16653" s="1">
        <v>45044</v>
      </c>
      <c r="B16653">
        <v>1226.4279030002799</v>
      </c>
      <c r="C16653" s="39">
        <v>100</v>
      </c>
    </row>
    <row r="16654" spans="1:3">
      <c r="A16654" s="1">
        <v>45047</v>
      </c>
      <c r="B16654">
        <v>1222.9826937718899</v>
      </c>
      <c r="C16654" s="39">
        <v>100</v>
      </c>
    </row>
    <row r="16655" spans="1:3">
      <c r="A16655" s="1">
        <v>45048</v>
      </c>
      <c r="B16655">
        <v>1218.84395257598</v>
      </c>
      <c r="C16655" s="39">
        <v>100</v>
      </c>
    </row>
    <row r="16656" spans="1:3">
      <c r="A16656" s="1">
        <v>45049</v>
      </c>
      <c r="B16656">
        <v>1215.10167470804</v>
      </c>
      <c r="C16656" s="39">
        <v>100</v>
      </c>
    </row>
    <row r="16657" spans="1:3">
      <c r="A16657" s="1">
        <v>45050</v>
      </c>
      <c r="B16657">
        <v>1212.3316384411401</v>
      </c>
      <c r="C16657" s="39">
        <v>100</v>
      </c>
    </row>
    <row r="16658" spans="1:3">
      <c r="A16658" s="1">
        <v>45051</v>
      </c>
      <c r="B16658">
        <v>1221.8687116962301</v>
      </c>
      <c r="C16658" s="39">
        <v>100</v>
      </c>
    </row>
    <row r="16659" spans="1:3">
      <c r="A16659" s="1">
        <v>45054</v>
      </c>
      <c r="B16659">
        <v>1219.99251223547</v>
      </c>
      <c r="C16659" s="39">
        <v>100</v>
      </c>
    </row>
    <row r="16660" spans="1:3">
      <c r="A16660" s="1">
        <v>45055</v>
      </c>
      <c r="B16660">
        <v>1216.7500291808001</v>
      </c>
      <c r="C16660" s="39">
        <v>100</v>
      </c>
    </row>
    <row r="16661" spans="1:3">
      <c r="A16661" s="1">
        <v>45056</v>
      </c>
      <c r="B16661">
        <v>1222.9493884705801</v>
      </c>
      <c r="C16661" s="39">
        <v>100</v>
      </c>
    </row>
    <row r="16662" spans="1:3">
      <c r="A16662" s="1">
        <v>45057</v>
      </c>
      <c r="B16662">
        <v>1222.1386588811299</v>
      </c>
      <c r="C16662" s="39">
        <v>100</v>
      </c>
    </row>
    <row r="16663" spans="1:3">
      <c r="A16663" s="1">
        <v>45058</v>
      </c>
      <c r="B16663">
        <v>1218.54932228998</v>
      </c>
      <c r="C16663" s="39">
        <v>100</v>
      </c>
    </row>
    <row r="16664" spans="1:3">
      <c r="A16664" s="1">
        <v>45061</v>
      </c>
      <c r="B16664">
        <v>1219.7662005478101</v>
      </c>
      <c r="C16664" s="39">
        <v>100</v>
      </c>
    </row>
    <row r="16665" spans="1:3">
      <c r="A16665" s="1">
        <v>45062</v>
      </c>
      <c r="B16665">
        <v>1213.7166823073001</v>
      </c>
      <c r="C16665" s="39">
        <v>100</v>
      </c>
    </row>
    <row r="16666" spans="1:3">
      <c r="A16666" s="1">
        <v>45063</v>
      </c>
      <c r="B16666">
        <v>1220.7913617202601</v>
      </c>
      <c r="C16666" s="39">
        <v>100</v>
      </c>
    </row>
    <row r="16667" spans="1:3">
      <c r="A16667" s="1">
        <v>45064</v>
      </c>
      <c r="B16667">
        <v>1225.16676181821</v>
      </c>
      <c r="C16667" s="39">
        <v>100</v>
      </c>
    </row>
    <row r="16668" spans="1:3">
      <c r="A16668" s="1">
        <v>45065</v>
      </c>
      <c r="B16668">
        <v>1222.3434221421801</v>
      </c>
      <c r="C16668" s="39">
        <v>100</v>
      </c>
    </row>
    <row r="16669" spans="1:3">
      <c r="A16669" s="1">
        <v>45068</v>
      </c>
      <c r="B16669">
        <v>1222.00229972073</v>
      </c>
      <c r="C16669" s="39">
        <v>100</v>
      </c>
    </row>
    <row r="16670" spans="1:3">
      <c r="A16670" s="1">
        <v>45069</v>
      </c>
      <c r="B16670">
        <v>1214.42364469827</v>
      </c>
      <c r="C16670" s="39">
        <v>100</v>
      </c>
    </row>
    <row r="16671" spans="1:3">
      <c r="A16671" s="1">
        <v>45070</v>
      </c>
      <c r="B16671">
        <v>1207.8749935184601</v>
      </c>
      <c r="C16671" s="39">
        <v>100</v>
      </c>
    </row>
    <row r="16672" spans="1:3">
      <c r="A16672" s="1">
        <v>45071</v>
      </c>
      <c r="B16672">
        <v>1210.4821765973199</v>
      </c>
      <c r="C16672" s="39">
        <v>100</v>
      </c>
    </row>
    <row r="16673" spans="1:3">
      <c r="A16673" s="1">
        <v>45072</v>
      </c>
      <c r="B16673">
        <v>1218.9522126438501</v>
      </c>
      <c r="C16673" s="39">
        <v>100</v>
      </c>
    </row>
    <row r="16674" spans="1:3">
      <c r="A16674" s="1">
        <v>45075</v>
      </c>
      <c r="B16674">
        <v>1218.9522126438501</v>
      </c>
      <c r="C16674" s="39">
        <v>100</v>
      </c>
    </row>
    <row r="16675" spans="1:3">
      <c r="A16675" s="1">
        <v>45076</v>
      </c>
      <c r="B16675">
        <v>1222.54242025131</v>
      </c>
      <c r="C16675" s="39">
        <v>100</v>
      </c>
    </row>
    <row r="16676" spans="1:3">
      <c r="A16676" s="1">
        <v>45077</v>
      </c>
      <c r="B16676">
        <v>1220.02339620168</v>
      </c>
      <c r="C16676" s="39">
        <v>100</v>
      </c>
    </row>
    <row r="16677" spans="1:3">
      <c r="A16677" s="1">
        <v>45078</v>
      </c>
      <c r="B16677">
        <v>1227.7309542553501</v>
      </c>
      <c r="C16677" s="39">
        <v>100</v>
      </c>
    </row>
    <row r="16678" spans="1:3">
      <c r="A16678" s="1">
        <v>45079</v>
      </c>
      <c r="B16678">
        <v>1234.58130760257</v>
      </c>
      <c r="C16678" s="39">
        <v>100</v>
      </c>
    </row>
    <row r="16679" spans="1:3">
      <c r="A16679" s="1">
        <v>45082</v>
      </c>
      <c r="B16679">
        <v>1233.5402946715701</v>
      </c>
      <c r="C16679" s="39">
        <v>100</v>
      </c>
    </row>
    <row r="16680" spans="1:3">
      <c r="A16680" s="1">
        <v>45083</v>
      </c>
      <c r="B16680">
        <v>1234.6324332659001</v>
      </c>
      <c r="C16680" s="39">
        <v>100</v>
      </c>
    </row>
    <row r="16681" spans="1:3">
      <c r="A16681" s="1">
        <v>45084</v>
      </c>
      <c r="B16681">
        <v>1229.58273122277</v>
      </c>
      <c r="C16681" s="39">
        <v>100</v>
      </c>
    </row>
    <row r="16682" spans="1:3">
      <c r="A16682" s="1">
        <v>45085</v>
      </c>
      <c r="B16682">
        <v>1235.9385507115901</v>
      </c>
      <c r="C16682" s="39">
        <v>100</v>
      </c>
    </row>
    <row r="16683" spans="1:3">
      <c r="A16683" s="1">
        <v>45086</v>
      </c>
      <c r="B16683">
        <v>1235.6701538454899</v>
      </c>
      <c r="C16683" s="39">
        <v>100</v>
      </c>
    </row>
    <row r="16684" spans="1:3">
      <c r="A16684" s="1">
        <v>45089</v>
      </c>
      <c r="B16684">
        <v>1242.2434881264001</v>
      </c>
      <c r="C16684" s="39">
        <v>100</v>
      </c>
    </row>
    <row r="16685" spans="1:3">
      <c r="A16685" s="1">
        <v>45090</v>
      </c>
      <c r="B16685">
        <v>1244.46237734586</v>
      </c>
      <c r="C16685" s="39">
        <v>100</v>
      </c>
    </row>
    <row r="16686" spans="1:3">
      <c r="A16686" s="1">
        <v>45091</v>
      </c>
      <c r="B16686">
        <v>1245.7407284813901</v>
      </c>
      <c r="C16686" s="39">
        <v>100</v>
      </c>
    </row>
    <row r="16687" spans="1:3">
      <c r="A16687" s="1">
        <v>45092</v>
      </c>
      <c r="B16687">
        <v>1257.4010073136601</v>
      </c>
      <c r="C16687" s="39">
        <v>100</v>
      </c>
    </row>
    <row r="16688" spans="1:3">
      <c r="A16688" s="1">
        <v>45093</v>
      </c>
      <c r="B16688">
        <v>1252.6079614602099</v>
      </c>
      <c r="C16688" s="39">
        <v>100</v>
      </c>
    </row>
    <row r="16689" spans="1:3">
      <c r="A16689" s="1">
        <v>45096</v>
      </c>
      <c r="B16689">
        <v>1252.6079614602099</v>
      </c>
      <c r="C16689" s="39">
        <v>100</v>
      </c>
    </row>
    <row r="16690" spans="1:3">
      <c r="A16690" s="1">
        <v>45097</v>
      </c>
      <c r="B16690">
        <v>1250.4485242293999</v>
      </c>
      <c r="C16690" s="39">
        <v>100</v>
      </c>
    </row>
    <row r="16691" spans="1:3">
      <c r="A16691" s="1">
        <v>45098</v>
      </c>
      <c r="B16691">
        <v>1245.9960086375399</v>
      </c>
      <c r="C16691" s="39">
        <v>100</v>
      </c>
    </row>
    <row r="16692" spans="1:3">
      <c r="A16692" s="1">
        <v>45099</v>
      </c>
      <c r="B16692">
        <v>1246.08249534828</v>
      </c>
      <c r="C16692" s="39">
        <v>100</v>
      </c>
    </row>
    <row r="16693" spans="1:3">
      <c r="A16693" s="1">
        <v>45100</v>
      </c>
      <c r="B16693">
        <v>1241.4301803451001</v>
      </c>
      <c r="C16693" s="39">
        <v>100</v>
      </c>
    </row>
    <row r="16694" spans="1:3">
      <c r="A16694" s="1">
        <v>45103</v>
      </c>
      <c r="B16694">
        <v>1238.8652737484099</v>
      </c>
      <c r="C16694" s="39">
        <v>100</v>
      </c>
    </row>
    <row r="16695" spans="1:3">
      <c r="A16695" s="1">
        <v>45104</v>
      </c>
      <c r="B16695">
        <v>1245.5957475308501</v>
      </c>
      <c r="C16695" s="39">
        <v>100</v>
      </c>
    </row>
    <row r="16696" spans="1:3">
      <c r="A16696" s="1">
        <v>45105</v>
      </c>
      <c r="B16696">
        <v>1247.17886702442</v>
      </c>
      <c r="C16696" s="39">
        <v>100</v>
      </c>
    </row>
    <row r="16697" spans="1:3">
      <c r="A16697" s="1">
        <v>45106</v>
      </c>
      <c r="B16697">
        <v>1245.6046485875099</v>
      </c>
      <c r="C16697" s="39">
        <v>100</v>
      </c>
    </row>
    <row r="16698" spans="1:3">
      <c r="A16698" s="1">
        <v>45107</v>
      </c>
      <c r="B16698">
        <v>1255.3508061482801</v>
      </c>
      <c r="C16698" s="39">
        <v>100</v>
      </c>
    </row>
    <row r="16699" spans="1:3">
      <c r="A16699" s="1">
        <v>45110</v>
      </c>
      <c r="B16699">
        <v>1254.5827174088699</v>
      </c>
      <c r="C16699" s="39">
        <v>100</v>
      </c>
    </row>
    <row r="16700" spans="1:3">
      <c r="A16700" s="1">
        <v>45111</v>
      </c>
      <c r="B16700">
        <v>1254.5827174088699</v>
      </c>
      <c r="C16700" s="39">
        <v>100</v>
      </c>
    </row>
    <row r="16701" spans="1:3">
      <c r="A16701" s="1">
        <v>45112</v>
      </c>
      <c r="B16701">
        <v>1250.5535777986199</v>
      </c>
      <c r="C16701" s="39">
        <v>100</v>
      </c>
    </row>
    <row r="16702" spans="1:3">
      <c r="A16702" s="1">
        <v>45113</v>
      </c>
      <c r="B16702">
        <v>1241.02961709388</v>
      </c>
      <c r="C16702" s="39">
        <v>100</v>
      </c>
    </row>
    <row r="16703" spans="1:3">
      <c r="A16703" s="1">
        <v>45114</v>
      </c>
      <c r="B16703">
        <v>1239.1222358417999</v>
      </c>
      <c r="C16703" s="39">
        <v>100</v>
      </c>
    </row>
    <row r="16704" spans="1:3">
      <c r="A16704" s="1">
        <v>45117</v>
      </c>
      <c r="B16704">
        <v>1242.9653771733399</v>
      </c>
      <c r="C16704" s="39">
        <v>100</v>
      </c>
    </row>
    <row r="16705" spans="1:3">
      <c r="A16705" s="1">
        <v>45118</v>
      </c>
      <c r="B16705">
        <v>1248.42156691163</v>
      </c>
      <c r="C16705" s="39">
        <v>100</v>
      </c>
    </row>
    <row r="16706" spans="1:3">
      <c r="A16706" s="1">
        <v>45119</v>
      </c>
      <c r="B16706">
        <v>1258.58118616461</v>
      </c>
      <c r="C16706" s="39">
        <v>100</v>
      </c>
    </row>
    <row r="16707" spans="1:3">
      <c r="A16707" s="1">
        <v>45120</v>
      </c>
      <c r="B16707">
        <v>1268.1155041540901</v>
      </c>
      <c r="C16707" s="39">
        <v>100</v>
      </c>
    </row>
    <row r="16708" spans="1:3">
      <c r="A16708" s="1">
        <v>45121</v>
      </c>
      <c r="B16708">
        <v>1264.8594337295799</v>
      </c>
      <c r="C16708" s="39">
        <v>100</v>
      </c>
    </row>
    <row r="16709" spans="1:3">
      <c r="A16709" s="1">
        <v>45124</v>
      </c>
      <c r="B16709">
        <v>1268.3978849310599</v>
      </c>
      <c r="C16709" s="39">
        <v>100</v>
      </c>
    </row>
    <row r="16710" spans="1:3">
      <c r="A16710" s="1">
        <v>45125</v>
      </c>
      <c r="B16710">
        <v>1274.24021056633</v>
      </c>
      <c r="C16710" s="39">
        <v>100</v>
      </c>
    </row>
    <row r="16711" spans="1:3">
      <c r="A16711" s="1">
        <v>45126</v>
      </c>
      <c r="B16711">
        <v>1276.88889651405</v>
      </c>
      <c r="C16711" s="39">
        <v>100</v>
      </c>
    </row>
    <row r="16712" spans="1:3">
      <c r="A16712" s="1">
        <v>45127</v>
      </c>
      <c r="B16712">
        <v>1267.76600843762</v>
      </c>
      <c r="C16712" s="39">
        <v>100</v>
      </c>
    </row>
    <row r="16713" spans="1:3">
      <c r="A16713" s="1">
        <v>45128</v>
      </c>
      <c r="B16713">
        <v>1268.0518750256001</v>
      </c>
      <c r="C16713" s="39">
        <v>100</v>
      </c>
    </row>
    <row r="16714" spans="1:3">
      <c r="A16714" s="1">
        <v>45131</v>
      </c>
      <c r="B16714">
        <v>1270.4437704562399</v>
      </c>
      <c r="C16714" s="39">
        <v>100</v>
      </c>
    </row>
    <row r="16715" spans="1:3">
      <c r="A16715" s="1">
        <v>45132</v>
      </c>
      <c r="B16715">
        <v>1270.4865848669499</v>
      </c>
      <c r="C16715" s="39">
        <v>100</v>
      </c>
    </row>
    <row r="16716" spans="1:3">
      <c r="A16716" s="1">
        <v>45133</v>
      </c>
      <c r="B16716">
        <v>1272.7590912027299</v>
      </c>
      <c r="C16716" s="39">
        <v>100</v>
      </c>
    </row>
    <row r="16717" spans="1:3">
      <c r="A16717" s="1">
        <v>45134</v>
      </c>
      <c r="B16717">
        <v>1262.5550627554201</v>
      </c>
      <c r="C16717" s="39">
        <v>100</v>
      </c>
    </row>
    <row r="16718" spans="1:3">
      <c r="A16718" s="1">
        <v>45135</v>
      </c>
      <c r="B16718">
        <v>1271.0847056946</v>
      </c>
      <c r="C16718" s="39">
        <v>100</v>
      </c>
    </row>
    <row r="16719" spans="1:3">
      <c r="A16719" s="1">
        <v>45138</v>
      </c>
      <c r="B16719">
        <v>1272.7012399123701</v>
      </c>
      <c r="C16719" s="39">
        <v>100</v>
      </c>
    </row>
    <row r="16720" spans="1:3">
      <c r="A16720" s="1">
        <v>45139</v>
      </c>
      <c r="B16720">
        <v>1268.08044994849</v>
      </c>
      <c r="C16720" s="39">
        <v>100</v>
      </c>
    </row>
    <row r="16721" spans="1:3">
      <c r="A16721" s="1">
        <v>45140</v>
      </c>
      <c r="B16721">
        <v>1256.99631628865</v>
      </c>
      <c r="C16721" s="39">
        <v>100</v>
      </c>
    </row>
    <row r="16722" spans="1:3">
      <c r="A16722" s="1">
        <v>45141</v>
      </c>
      <c r="B16722">
        <v>1251.9300445021299</v>
      </c>
      <c r="C16722" s="39">
        <v>100</v>
      </c>
    </row>
    <row r="16723" spans="1:3">
      <c r="A16723" s="1">
        <v>45142</v>
      </c>
      <c r="B16723">
        <v>1251.98600476508</v>
      </c>
      <c r="C16723" s="39">
        <v>100</v>
      </c>
    </row>
    <row r="16724" spans="1:3">
      <c r="A16724" s="1">
        <v>45145</v>
      </c>
      <c r="B16724">
        <v>1258.5883538821399</v>
      </c>
      <c r="C16724" s="39">
        <v>100</v>
      </c>
    </row>
    <row r="16725" spans="1:3">
      <c r="A16725" s="1">
        <v>45146</v>
      </c>
      <c r="B16725">
        <v>1256.5910606058101</v>
      </c>
      <c r="C16725" s="39">
        <v>100</v>
      </c>
    </row>
    <row r="16726" spans="1:3">
      <c r="A16726" s="1">
        <v>45147</v>
      </c>
      <c r="B16726">
        <v>1251.0258436650299</v>
      </c>
      <c r="C16726" s="39">
        <v>100</v>
      </c>
    </row>
    <row r="16727" spans="1:3">
      <c r="A16727" s="1">
        <v>45148</v>
      </c>
      <c r="B16727">
        <v>1248.6281750039</v>
      </c>
      <c r="C16727" s="39">
        <v>100</v>
      </c>
    </row>
    <row r="16728" spans="1:3">
      <c r="A16728" s="1">
        <v>45149</v>
      </c>
      <c r="B16728">
        <v>1244.8435822062299</v>
      </c>
      <c r="C16728" s="39">
        <v>100</v>
      </c>
    </row>
    <row r="16729" spans="1:3">
      <c r="A16729" s="1">
        <v>45152</v>
      </c>
      <c r="B16729">
        <v>1248.1906582905899</v>
      </c>
      <c r="C16729" s="39">
        <v>100</v>
      </c>
    </row>
    <row r="16730" spans="1:3">
      <c r="A16730" s="1">
        <v>45153</v>
      </c>
      <c r="B16730">
        <v>1238.43599386902</v>
      </c>
      <c r="C16730" s="39">
        <v>100</v>
      </c>
    </row>
    <row r="16731" spans="1:3">
      <c r="A16731" s="1">
        <v>45154</v>
      </c>
      <c r="B16731">
        <v>1231.8401152259701</v>
      </c>
      <c r="C16731" s="39">
        <v>100</v>
      </c>
    </row>
    <row r="16732" spans="1:3">
      <c r="A16732" s="1">
        <v>45155</v>
      </c>
      <c r="B16732">
        <v>1224.5813929911899</v>
      </c>
      <c r="C16732" s="39">
        <v>100</v>
      </c>
    </row>
    <row r="16733" spans="1:3">
      <c r="A16733" s="1">
        <v>45156</v>
      </c>
      <c r="B16733">
        <v>1225.9304831633401</v>
      </c>
      <c r="C16733" s="39">
        <v>100</v>
      </c>
    </row>
    <row r="16734" spans="1:3">
      <c r="A16734" s="1">
        <v>45159</v>
      </c>
      <c r="B16734">
        <v>1228.38888762953</v>
      </c>
      <c r="C16734" s="39">
        <v>100</v>
      </c>
    </row>
    <row r="16735" spans="1:3">
      <c r="A16735" s="1">
        <v>45160</v>
      </c>
      <c r="B16735">
        <v>1226.0972615078899</v>
      </c>
      <c r="C16735" s="39">
        <v>100</v>
      </c>
    </row>
    <row r="16736" spans="1:3">
      <c r="A16736" s="1">
        <v>45161</v>
      </c>
      <c r="B16736">
        <v>1237.87839542497</v>
      </c>
      <c r="C16736" s="39">
        <v>100</v>
      </c>
    </row>
    <row r="16737" spans="1:3">
      <c r="A16737" s="1">
        <v>45162</v>
      </c>
      <c r="B16737">
        <v>1226.2703188385799</v>
      </c>
      <c r="C16737" s="39">
        <v>100</v>
      </c>
    </row>
    <row r="16738" spans="1:3">
      <c r="A16738" s="1">
        <v>45163</v>
      </c>
      <c r="B16738">
        <v>1230.3265387363899</v>
      </c>
      <c r="C16738" s="39">
        <v>100</v>
      </c>
    </row>
    <row r="16739" spans="1:3">
      <c r="A16739" s="1">
        <v>45166</v>
      </c>
      <c r="B16739">
        <v>1235.9166486935401</v>
      </c>
      <c r="C16739" s="39">
        <v>100</v>
      </c>
    </row>
    <row r="16740" spans="1:3">
      <c r="A16740" s="1">
        <v>45167</v>
      </c>
      <c r="B16740">
        <v>1249.82292663151</v>
      </c>
      <c r="C16740" s="39">
        <v>100</v>
      </c>
    </row>
    <row r="16741" spans="1:3">
      <c r="A16741" s="1">
        <v>45168</v>
      </c>
      <c r="B16741">
        <v>1252.8967808321099</v>
      </c>
      <c r="C16741" s="39">
        <v>100</v>
      </c>
    </row>
    <row r="16742" spans="1:3">
      <c r="A16742" s="1">
        <v>45169</v>
      </c>
      <c r="B16742">
        <v>1252.3346029414499</v>
      </c>
      <c r="C16742" s="39">
        <v>100</v>
      </c>
    </row>
    <row r="16743" spans="1:3">
      <c r="A16743" s="1">
        <v>45170</v>
      </c>
      <c r="B16743">
        <v>1251.27029032932</v>
      </c>
      <c r="C16743" s="39">
        <v>100</v>
      </c>
    </row>
    <row r="16744" spans="1:3">
      <c r="A16744" s="1">
        <v>45173</v>
      </c>
      <c r="B16744">
        <v>1251.27029032932</v>
      </c>
      <c r="C16744" s="39">
        <v>100</v>
      </c>
    </row>
    <row r="16745" spans="1:3">
      <c r="A16745" s="1">
        <v>45174</v>
      </c>
      <c r="B16745">
        <v>1245.2744235413199</v>
      </c>
      <c r="C16745" s="39">
        <v>100</v>
      </c>
    </row>
    <row r="16746" spans="1:3">
      <c r="A16746" s="1">
        <v>45175</v>
      </c>
      <c r="B16746">
        <v>1238.9066649518199</v>
      </c>
      <c r="C16746" s="39">
        <v>100</v>
      </c>
    </row>
    <row r="16747" spans="1:3">
      <c r="A16747" s="1">
        <v>45176</v>
      </c>
      <c r="B16747">
        <v>1237.64987897933</v>
      </c>
      <c r="C16747" s="39">
        <v>100</v>
      </c>
    </row>
    <row r="16748" spans="1:3">
      <c r="A16748" s="1">
        <v>45177</v>
      </c>
      <c r="B16748">
        <v>1238.2981868394399</v>
      </c>
      <c r="C16748" s="39">
        <v>100</v>
      </c>
    </row>
    <row r="16749" spans="1:3">
      <c r="A16749" s="1">
        <v>45180</v>
      </c>
      <c r="B16749">
        <v>1242.46463233126</v>
      </c>
      <c r="C16749" s="39">
        <v>100</v>
      </c>
    </row>
    <row r="16750" spans="1:3">
      <c r="A16750" s="1">
        <v>45181</v>
      </c>
      <c r="B16750">
        <v>1238.63802251468</v>
      </c>
      <c r="C16750" s="39">
        <v>100</v>
      </c>
    </row>
    <row r="16751" spans="1:3">
      <c r="A16751" s="1">
        <v>45182</v>
      </c>
      <c r="B16751">
        <v>1239.88335756683</v>
      </c>
      <c r="C16751" s="39">
        <v>100</v>
      </c>
    </row>
    <row r="16752" spans="1:3">
      <c r="A16752" s="1">
        <v>45183</v>
      </c>
      <c r="B16752">
        <v>1244.9709318027799</v>
      </c>
      <c r="C16752" s="39">
        <v>100</v>
      </c>
    </row>
    <row r="16753" spans="1:3">
      <c r="A16753" s="1">
        <v>45184</v>
      </c>
      <c r="B16753">
        <v>1234.4116888870201</v>
      </c>
      <c r="C16753" s="39">
        <v>100</v>
      </c>
    </row>
    <row r="16754" spans="1:3">
      <c r="A16754" s="1">
        <v>45187</v>
      </c>
      <c r="B16754">
        <v>1234.9927996833101</v>
      </c>
      <c r="C16754" s="39">
        <v>100</v>
      </c>
    </row>
    <row r="16755" spans="1:3">
      <c r="A16755" s="1">
        <v>45188</v>
      </c>
      <c r="B16755">
        <v>1231.3714537494</v>
      </c>
      <c r="C16755" s="39">
        <v>100</v>
      </c>
    </row>
    <row r="16756" spans="1:3">
      <c r="A16756" s="1">
        <v>45189</v>
      </c>
      <c r="B16756">
        <v>1224.64376003438</v>
      </c>
      <c r="C16756" s="39">
        <v>100</v>
      </c>
    </row>
    <row r="16757" spans="1:3">
      <c r="A16757" s="1">
        <v>45190</v>
      </c>
      <c r="B16757">
        <v>1208.63083813456</v>
      </c>
      <c r="C16757" s="39">
        <v>100</v>
      </c>
    </row>
    <row r="16758" spans="1:3">
      <c r="A16758" s="1">
        <v>45191</v>
      </c>
      <c r="B16758">
        <v>1208.03715093544</v>
      </c>
      <c r="C16758" s="39">
        <v>100</v>
      </c>
    </row>
    <row r="16759" spans="1:3">
      <c r="A16759" s="1">
        <v>45194</v>
      </c>
      <c r="B16759">
        <v>1208.6552618497999</v>
      </c>
      <c r="C16759" s="39">
        <v>100</v>
      </c>
    </row>
    <row r="16760" spans="1:3">
      <c r="A16760" s="1">
        <v>45195</v>
      </c>
      <c r="B16760">
        <v>1197.75585516812</v>
      </c>
      <c r="C16760" s="39">
        <v>100</v>
      </c>
    </row>
    <row r="16761" spans="1:3">
      <c r="A16761" s="1">
        <v>45196</v>
      </c>
      <c r="B16761">
        <v>1195.21957747797</v>
      </c>
      <c r="C16761" s="39">
        <v>100</v>
      </c>
    </row>
    <row r="16762" spans="1:3">
      <c r="A16762" s="1">
        <v>45197</v>
      </c>
      <c r="B16762">
        <v>1200.43699824181</v>
      </c>
      <c r="C16762" s="39">
        <v>100</v>
      </c>
    </row>
    <row r="16763" spans="1:3">
      <c r="A16763" s="1">
        <v>45198</v>
      </c>
      <c r="B16763">
        <v>1199.3353938754601</v>
      </c>
      <c r="C16763" s="39">
        <v>100</v>
      </c>
    </row>
    <row r="16764" spans="1:3">
      <c r="A16764" s="1">
        <v>45201</v>
      </c>
      <c r="B16764">
        <v>1195.8400487208501</v>
      </c>
      <c r="C16764" s="39">
        <v>100</v>
      </c>
    </row>
    <row r="16765" spans="1:3">
      <c r="A16765" s="1">
        <v>45202</v>
      </c>
      <c r="B16765">
        <v>1182.94977027653</v>
      </c>
      <c r="C16765" s="39">
        <v>100</v>
      </c>
    </row>
    <row r="16766" spans="1:3">
      <c r="A16766" s="1">
        <v>45203</v>
      </c>
      <c r="B16766">
        <v>1190.4824874395399</v>
      </c>
      <c r="C16766" s="39">
        <v>100</v>
      </c>
    </row>
    <row r="16767" spans="1:3">
      <c r="A16767" s="1">
        <v>45204</v>
      </c>
      <c r="B16767">
        <v>1190.2121444184399</v>
      </c>
      <c r="C16767" s="39">
        <v>100</v>
      </c>
    </row>
    <row r="16768" spans="1:3">
      <c r="A16768" s="1">
        <v>45205</v>
      </c>
      <c r="B16768">
        <v>1196.5755566907301</v>
      </c>
      <c r="C16768" s="39">
        <v>100</v>
      </c>
    </row>
    <row r="16769" spans="1:3">
      <c r="A16769" s="1">
        <v>45208</v>
      </c>
      <c r="B16769">
        <v>1205.55472250823</v>
      </c>
      <c r="C16769" s="39">
        <v>100</v>
      </c>
    </row>
    <row r="16770" spans="1:3">
      <c r="A16770" s="1">
        <v>45209</v>
      </c>
      <c r="B16770">
        <v>1208.7799932271901</v>
      </c>
      <c r="C16770" s="39">
        <v>100</v>
      </c>
    </row>
    <row r="16771" spans="1:3">
      <c r="A16771" s="1">
        <v>45210</v>
      </c>
      <c r="B16771">
        <v>1212.7689398958</v>
      </c>
      <c r="C16771" s="39">
        <v>100</v>
      </c>
    </row>
    <row r="16772" spans="1:3">
      <c r="A16772" s="1">
        <v>45211</v>
      </c>
      <c r="B16772">
        <v>1204.7617827245199</v>
      </c>
      <c r="C16772" s="39">
        <v>100</v>
      </c>
    </row>
    <row r="16773" spans="1:3">
      <c r="A16773" s="1">
        <v>45212</v>
      </c>
      <c r="B16773">
        <v>1203.09704071136</v>
      </c>
      <c r="C16773" s="39">
        <v>100</v>
      </c>
    </row>
    <row r="16774" spans="1:3">
      <c r="A16774" s="1">
        <v>45215</v>
      </c>
      <c r="B16774">
        <v>1208.0260965068201</v>
      </c>
      <c r="C16774" s="39">
        <v>100</v>
      </c>
    </row>
    <row r="16775" spans="1:3">
      <c r="A16775" s="1">
        <v>45216</v>
      </c>
      <c r="B16775">
        <v>1203.7619288354999</v>
      </c>
      <c r="C16775" s="39">
        <v>100</v>
      </c>
    </row>
    <row r="16776" spans="1:3">
      <c r="A16776" s="1">
        <v>45217</v>
      </c>
      <c r="B16776">
        <v>1192.3814372450299</v>
      </c>
      <c r="C16776" s="39">
        <v>100</v>
      </c>
    </row>
    <row r="16777" spans="1:3">
      <c r="A16777" s="1">
        <v>45218</v>
      </c>
      <c r="B16777">
        <v>1183.8122067300701</v>
      </c>
      <c r="C16777" s="39">
        <v>100</v>
      </c>
    </row>
    <row r="16778" spans="1:3">
      <c r="A16778" s="1">
        <v>45219</v>
      </c>
      <c r="B16778">
        <v>1177.3747626076599</v>
      </c>
      <c r="C16778" s="39">
        <v>100</v>
      </c>
    </row>
    <row r="16779" spans="1:3">
      <c r="A16779" s="1">
        <v>45222</v>
      </c>
      <c r="B16779">
        <v>1178.3801800809099</v>
      </c>
      <c r="C16779" s="39">
        <v>100</v>
      </c>
    </row>
    <row r="16780" spans="1:3">
      <c r="A16780" s="1">
        <v>45223</v>
      </c>
      <c r="B16780">
        <v>1182.7253617778299</v>
      </c>
      <c r="C16780" s="39">
        <v>100</v>
      </c>
    </row>
    <row r="16781" spans="1:3">
      <c r="A16781" s="1">
        <v>45224</v>
      </c>
      <c r="B16781">
        <v>1169.5044713160701</v>
      </c>
      <c r="C16781" s="39">
        <v>100</v>
      </c>
    </row>
    <row r="16782" spans="1:3">
      <c r="A16782" s="1">
        <v>45225</v>
      </c>
      <c r="B16782">
        <v>1163.6168269268701</v>
      </c>
      <c r="C16782" s="39">
        <v>100</v>
      </c>
    </row>
    <row r="16783" spans="1:3">
      <c r="A16783" s="1">
        <v>45226</v>
      </c>
      <c r="B16783">
        <v>1160.8485925392099</v>
      </c>
      <c r="C16783" s="39">
        <v>100</v>
      </c>
    </row>
    <row r="16784" spans="1:3">
      <c r="A16784" s="1">
        <v>45229</v>
      </c>
      <c r="B16784">
        <v>1167.9217990540999</v>
      </c>
      <c r="C16784" s="39">
        <v>100</v>
      </c>
    </row>
    <row r="16785" spans="1:3">
      <c r="A16785" s="1">
        <v>45230</v>
      </c>
      <c r="B16785">
        <v>1172.1138576363501</v>
      </c>
      <c r="C16785" s="39">
        <v>100</v>
      </c>
    </row>
    <row r="16786" spans="1:3">
      <c r="A16786" s="1">
        <v>45231</v>
      </c>
      <c r="B16786">
        <v>1182.4575837899699</v>
      </c>
      <c r="C16786" s="39">
        <v>100</v>
      </c>
    </row>
    <row r="16787" spans="1:3">
      <c r="A16787" s="1">
        <v>45232</v>
      </c>
      <c r="B16787">
        <v>1198.4333592390001</v>
      </c>
      <c r="C16787" s="39">
        <v>100</v>
      </c>
    </row>
    <row r="16788" spans="1:3">
      <c r="A16788" s="1">
        <v>45233</v>
      </c>
      <c r="B16788">
        <v>1209.0189882847001</v>
      </c>
      <c r="C16788" s="39">
        <v>100</v>
      </c>
    </row>
    <row r="16789" spans="1:3">
      <c r="A16789" s="1">
        <v>45236</v>
      </c>
      <c r="B16789">
        <v>1207.02821276483</v>
      </c>
      <c r="C16789" s="39">
        <v>100</v>
      </c>
    </row>
    <row r="16790" spans="1:3">
      <c r="A16790" s="1">
        <v>45237</v>
      </c>
      <c r="B16790">
        <v>1211.3101269144399</v>
      </c>
      <c r="C16790" s="39">
        <v>100</v>
      </c>
    </row>
    <row r="16791" spans="1:3">
      <c r="A16791" s="1">
        <v>45238</v>
      </c>
      <c r="B16791">
        <v>1212.78219857979</v>
      </c>
      <c r="C16791" s="39">
        <v>100</v>
      </c>
    </row>
    <row r="16792" spans="1:3">
      <c r="A16792" s="1">
        <v>45239</v>
      </c>
      <c r="B16792">
        <v>1203.0352824717199</v>
      </c>
      <c r="C16792" s="39">
        <v>100</v>
      </c>
    </row>
    <row r="16793" spans="1:3">
      <c r="A16793" s="1">
        <v>45240</v>
      </c>
      <c r="B16793">
        <v>1213.8795758142701</v>
      </c>
      <c r="C16793" s="39">
        <v>100</v>
      </c>
    </row>
    <row r="16794" spans="1:3">
      <c r="A16794" s="1">
        <v>45243</v>
      </c>
      <c r="B16794">
        <v>1213.07841669666</v>
      </c>
      <c r="C16794" s="39">
        <v>100</v>
      </c>
    </row>
    <row r="16795" spans="1:3">
      <c r="A16795" s="1">
        <v>45244</v>
      </c>
      <c r="B16795">
        <v>1233.8868204499499</v>
      </c>
      <c r="C16795" s="39">
        <v>100</v>
      </c>
    </row>
    <row r="16796" spans="1:3">
      <c r="A16796" s="1">
        <v>45245</v>
      </c>
      <c r="B16796">
        <v>1232.17177010259</v>
      </c>
      <c r="C16796" s="39">
        <v>100</v>
      </c>
    </row>
    <row r="16797" spans="1:3">
      <c r="A16797" s="1">
        <v>45246</v>
      </c>
      <c r="B16797">
        <v>1235.71396063725</v>
      </c>
      <c r="C16797" s="39">
        <v>100</v>
      </c>
    </row>
    <row r="16798" spans="1:3">
      <c r="A16798" s="1">
        <v>45247</v>
      </c>
      <c r="B16798">
        <v>1235.9399490956901</v>
      </c>
      <c r="C16798" s="39">
        <v>100</v>
      </c>
    </row>
    <row r="16799" spans="1:3">
      <c r="A16799" s="1">
        <v>45250</v>
      </c>
      <c r="B16799">
        <v>1242.1176531313099</v>
      </c>
      <c r="C16799" s="39">
        <v>100</v>
      </c>
    </row>
    <row r="16800" spans="1:3">
      <c r="A16800" s="1">
        <v>45251</v>
      </c>
      <c r="B16800">
        <v>1240.70319471262</v>
      </c>
      <c r="C16800" s="39">
        <v>100</v>
      </c>
    </row>
    <row r="16801" spans="1:3">
      <c r="A16801" s="1">
        <v>45252</v>
      </c>
      <c r="B16801">
        <v>1242.8100436969401</v>
      </c>
      <c r="C16801" s="39">
        <v>100</v>
      </c>
    </row>
    <row r="16802" spans="1:3">
      <c r="A16802" s="1">
        <v>45253</v>
      </c>
      <c r="B16802">
        <v>1242.8100436969401</v>
      </c>
      <c r="C16802" s="39">
        <v>100</v>
      </c>
    </row>
    <row r="16803" spans="1:3">
      <c r="A16803" s="1">
        <v>45254</v>
      </c>
      <c r="B16803">
        <v>1241.05569820133</v>
      </c>
      <c r="C16803" s="39">
        <v>100</v>
      </c>
    </row>
    <row r="16804" spans="1:3">
      <c r="A16804" s="1">
        <v>45257</v>
      </c>
      <c r="B16804">
        <v>1242.59474888924</v>
      </c>
      <c r="C16804" s="39">
        <v>100</v>
      </c>
    </row>
    <row r="16805" spans="1:3">
      <c r="A16805" s="1">
        <v>45258</v>
      </c>
      <c r="B16805">
        <v>1245.3264145303999</v>
      </c>
      <c r="C16805" s="39">
        <v>100</v>
      </c>
    </row>
    <row r="16806" spans="1:3">
      <c r="A16806" s="1">
        <v>45259</v>
      </c>
      <c r="B16806">
        <v>1246.48644436163</v>
      </c>
      <c r="C16806" s="39">
        <v>100</v>
      </c>
    </row>
    <row r="16807" spans="1:3">
      <c r="A16807" s="1">
        <v>45260</v>
      </c>
      <c r="B16807">
        <v>1247.1280224232501</v>
      </c>
      <c r="C16807" s="39">
        <v>100</v>
      </c>
    </row>
    <row r="16808" spans="1:3">
      <c r="A16808" s="1">
        <v>45261</v>
      </c>
      <c r="B16808">
        <v>1254.94956207427</v>
      </c>
      <c r="C16808" s="39">
        <v>100</v>
      </c>
    </row>
    <row r="16809" spans="1:3">
      <c r="A16809" s="1">
        <v>45264</v>
      </c>
      <c r="B16809">
        <v>1248.80029816767</v>
      </c>
      <c r="C16809" s="39">
        <v>100</v>
      </c>
    </row>
    <row r="16810" spans="1:3">
      <c r="A16810" s="1">
        <v>45265</v>
      </c>
      <c r="B16810">
        <v>1251.77386670091</v>
      </c>
      <c r="C16810" s="39">
        <v>100</v>
      </c>
    </row>
    <row r="16811" spans="1:3">
      <c r="A16811" s="1">
        <v>45266</v>
      </c>
      <c r="B16811">
        <v>1249.6495233232099</v>
      </c>
      <c r="C16811" s="39">
        <v>100</v>
      </c>
    </row>
    <row r="16812" spans="1:3">
      <c r="A16812" s="1">
        <v>45267</v>
      </c>
      <c r="B16812">
        <v>1255.27742762563</v>
      </c>
      <c r="C16812" s="39">
        <v>100</v>
      </c>
    </row>
    <row r="16813" spans="1:3">
      <c r="A16813" s="1">
        <v>45268</v>
      </c>
      <c r="B16813">
        <v>1254.2869395125099</v>
      </c>
      <c r="C16813" s="39">
        <v>100</v>
      </c>
    </row>
    <row r="16814" spans="1:3">
      <c r="A16814" s="1">
        <v>45271</v>
      </c>
      <c r="B16814">
        <v>1257.63050592783</v>
      </c>
      <c r="C16814" s="39">
        <v>100</v>
      </c>
    </row>
    <row r="16815" spans="1:3">
      <c r="A16815" s="1">
        <v>45272</v>
      </c>
      <c r="B16815">
        <v>1261.8681562311799</v>
      </c>
      <c r="C16815" s="39">
        <v>100</v>
      </c>
    </row>
    <row r="16816" spans="1:3">
      <c r="A16816" s="1">
        <v>45273</v>
      </c>
      <c r="B16816">
        <v>1278.20238894044</v>
      </c>
      <c r="C16816" s="39">
        <v>100</v>
      </c>
    </row>
    <row r="16817" spans="1:3">
      <c r="A16817" s="1">
        <v>45274</v>
      </c>
      <c r="B16817">
        <v>1283.25312917055</v>
      </c>
      <c r="C16817" s="39">
        <v>100</v>
      </c>
    </row>
    <row r="16818" spans="1:3">
      <c r="A16818" s="1">
        <v>45275</v>
      </c>
      <c r="B16818">
        <v>1281.78882645879</v>
      </c>
      <c r="C16818" s="39">
        <v>100</v>
      </c>
    </row>
    <row r="16819" spans="1:3">
      <c r="A16819" s="1">
        <v>45278</v>
      </c>
      <c r="B16819">
        <v>1285.13754300496</v>
      </c>
      <c r="C16819" s="39">
        <v>100</v>
      </c>
    </row>
    <row r="16820" spans="1:3">
      <c r="A16820" s="1">
        <v>45279</v>
      </c>
      <c r="B16820">
        <v>1290.5010074700599</v>
      </c>
      <c r="C16820" s="39">
        <v>100</v>
      </c>
    </row>
    <row r="16821" spans="1:3">
      <c r="A16821" s="1">
        <v>45280</v>
      </c>
      <c r="B16821">
        <v>1280.4393737138701</v>
      </c>
      <c r="C16821" s="39">
        <v>100</v>
      </c>
    </row>
    <row r="16822" spans="1:3">
      <c r="A16822" s="1">
        <v>45281</v>
      </c>
      <c r="B16822">
        <v>1287.6722520011699</v>
      </c>
      <c r="C16822" s="39">
        <v>100</v>
      </c>
    </row>
    <row r="16823" spans="1:3">
      <c r="A16823" s="1">
        <v>45282</v>
      </c>
      <c r="B16823">
        <v>1288.7248780821701</v>
      </c>
      <c r="C16823" s="39">
        <v>100</v>
      </c>
    </row>
    <row r="16824" spans="1:3">
      <c r="A16824" s="1">
        <v>45285</v>
      </c>
      <c r="B16824">
        <v>1288.7248780821701</v>
      </c>
      <c r="C16824" s="39">
        <v>100</v>
      </c>
    </row>
    <row r="16825" spans="1:3">
      <c r="A16825" s="1">
        <v>45286</v>
      </c>
      <c r="B16825">
        <v>1292.51394340869</v>
      </c>
      <c r="C16825" s="39">
        <v>100</v>
      </c>
    </row>
    <row r="16826" spans="1:3">
      <c r="A16826" s="1">
        <v>45287</v>
      </c>
      <c r="B16826">
        <v>1296.58316471077</v>
      </c>
      <c r="C16826" s="39">
        <v>100</v>
      </c>
    </row>
    <row r="16827" spans="1:3">
      <c r="A16827" s="1">
        <v>45288</v>
      </c>
      <c r="B16827">
        <v>1294.45799762805</v>
      </c>
      <c r="C16827" s="39">
        <v>100</v>
      </c>
    </row>
    <row r="16828" spans="1:3">
      <c r="A16828" s="1">
        <v>45289</v>
      </c>
      <c r="B16828">
        <v>1292.44751914368</v>
      </c>
      <c r="C16828" s="39">
        <v>100</v>
      </c>
    </row>
    <row r="16829" spans="1:3">
      <c r="A16829" s="1">
        <v>45292</v>
      </c>
      <c r="B16829">
        <v>1292.44751914368</v>
      </c>
      <c r="C16829" s="39">
        <v>100</v>
      </c>
    </row>
    <row r="16830" spans="1:3">
      <c r="A16830" s="1">
        <v>45293</v>
      </c>
      <c r="B16830">
        <v>1284.4217647430801</v>
      </c>
      <c r="C16830" s="39">
        <v>100</v>
      </c>
    </row>
    <row r="16831" spans="1:3">
      <c r="A16831" s="1">
        <v>45294</v>
      </c>
      <c r="B16831">
        <v>1278.92666865246</v>
      </c>
      <c r="C16831" s="39">
        <v>100</v>
      </c>
    </row>
    <row r="16832" spans="1:3">
      <c r="A16832" s="1">
        <v>45295</v>
      </c>
      <c r="B16832">
        <v>1273.7181882259099</v>
      </c>
      <c r="C16832" s="39">
        <v>100</v>
      </c>
    </row>
    <row r="16833" spans="1:3">
      <c r="A16833" s="1">
        <v>45296</v>
      </c>
      <c r="B16833">
        <v>1273.3604423373599</v>
      </c>
      <c r="C16833" s="39">
        <v>100</v>
      </c>
    </row>
    <row r="16834" spans="1:3">
      <c r="A16834" s="1">
        <v>45299</v>
      </c>
      <c r="B16834">
        <v>1285.5435912412099</v>
      </c>
      <c r="C16834" s="39">
        <v>100</v>
      </c>
    </row>
    <row r="16835" spans="1:3">
      <c r="A16835" s="1">
        <v>45300</v>
      </c>
      <c r="B16835">
        <v>1283.5408906427899</v>
      </c>
      <c r="C16835" s="39">
        <v>100</v>
      </c>
    </row>
    <row r="16836" spans="1:3">
      <c r="A16836" s="1">
        <v>45301</v>
      </c>
      <c r="B16836">
        <v>1287.8232888263899</v>
      </c>
      <c r="C16836" s="39">
        <v>100</v>
      </c>
    </row>
    <row r="16837" spans="1:3">
      <c r="A16837" s="1">
        <v>45302</v>
      </c>
      <c r="B16837">
        <v>1289.25090286929</v>
      </c>
      <c r="C16837" s="39">
        <v>100</v>
      </c>
    </row>
    <row r="16838" spans="1:3">
      <c r="A16838" s="1">
        <v>45303</v>
      </c>
      <c r="B16838">
        <v>1290.54243736065</v>
      </c>
      <c r="C16838" s="39">
        <v>100</v>
      </c>
    </row>
    <row r="16839" spans="1:3">
      <c r="A16839" s="1">
        <v>45306</v>
      </c>
      <c r="B16839">
        <v>1290.54243736065</v>
      </c>
      <c r="C16839" s="39">
        <v>100</v>
      </c>
    </row>
    <row r="16840" spans="1:3">
      <c r="A16840" s="1">
        <v>45307</v>
      </c>
      <c r="B16840">
        <v>1284.18232942379</v>
      </c>
      <c r="C16840" s="39">
        <v>100</v>
      </c>
    </row>
    <row r="16841" spans="1:3">
      <c r="A16841" s="1">
        <v>45308</v>
      </c>
      <c r="B16841">
        <v>1277.88952987115</v>
      </c>
      <c r="C16841" s="39">
        <v>100</v>
      </c>
    </row>
    <row r="16842" spans="1:3">
      <c r="A16842" s="1">
        <v>45309</v>
      </c>
      <c r="B16842">
        <v>1283.3355903895899</v>
      </c>
      <c r="C16842" s="39">
        <v>100</v>
      </c>
    </row>
    <row r="16843" spans="1:3">
      <c r="A16843" s="1">
        <v>45310</v>
      </c>
      <c r="B16843">
        <v>1292.3538391433001</v>
      </c>
      <c r="C16843" s="39">
        <v>100</v>
      </c>
    </row>
    <row r="16844" spans="1:3">
      <c r="A16844" s="1">
        <v>45313</v>
      </c>
      <c r="B16844">
        <v>1295.9000482066699</v>
      </c>
      <c r="C16844" s="39">
        <v>100</v>
      </c>
    </row>
    <row r="16845" spans="1:3">
      <c r="A16845" s="1">
        <v>45314</v>
      </c>
      <c r="B16845">
        <v>1296.8805077352499</v>
      </c>
      <c r="C16845" s="39">
        <v>100</v>
      </c>
    </row>
    <row r="16846" spans="1:3">
      <c r="A16846" s="1">
        <v>45315</v>
      </c>
      <c r="B16846">
        <v>1296.1621446873401</v>
      </c>
      <c r="C16846" s="39">
        <v>100</v>
      </c>
    </row>
    <row r="16847" spans="1:3">
      <c r="A16847" s="1">
        <v>45316</v>
      </c>
      <c r="B16847">
        <v>1301.8495528425201</v>
      </c>
      <c r="C16847" s="39">
        <v>100</v>
      </c>
    </row>
    <row r="16848" spans="1:3">
      <c r="A16848" s="1">
        <v>45317</v>
      </c>
      <c r="B16848">
        <v>1299.38091549873</v>
      </c>
      <c r="C16848" s="39">
        <v>100</v>
      </c>
    </row>
    <row r="16849" spans="1:3">
      <c r="A16849" s="1">
        <v>45320</v>
      </c>
      <c r="B16849">
        <v>1307.79663853652</v>
      </c>
      <c r="C16849" s="39">
        <v>100</v>
      </c>
    </row>
    <row r="16850" spans="1:3">
      <c r="A16850" s="1">
        <v>45321</v>
      </c>
      <c r="B16850">
        <v>1307.7278673691901</v>
      </c>
      <c r="C16850" s="39">
        <v>100</v>
      </c>
    </row>
    <row r="16851" spans="1:3">
      <c r="A16851" s="1">
        <v>45322</v>
      </c>
      <c r="B16851">
        <v>1297.9570662060501</v>
      </c>
      <c r="C16851" s="39">
        <v>100</v>
      </c>
    </row>
    <row r="16852" spans="1:3">
      <c r="A16852" s="1">
        <v>45323</v>
      </c>
      <c r="B16852">
        <v>1309.9046016309001</v>
      </c>
      <c r="C16852" s="39">
        <v>100</v>
      </c>
    </row>
    <row r="16853" spans="1:3">
      <c r="A16853" s="1">
        <v>45324</v>
      </c>
      <c r="B16853">
        <v>1312.57477727228</v>
      </c>
      <c r="C16853" s="39">
        <v>100</v>
      </c>
    </row>
    <row r="16854" spans="1:3">
      <c r="A16854" s="1">
        <v>45327</v>
      </c>
      <c r="B16854">
        <v>1305.6097817677301</v>
      </c>
      <c r="C16854" s="39">
        <v>100</v>
      </c>
    </row>
    <row r="16855" spans="1:3">
      <c r="A16855" s="1">
        <v>45328</v>
      </c>
      <c r="B16855">
        <v>1309.9936206070099</v>
      </c>
      <c r="C16855" s="39">
        <v>100</v>
      </c>
    </row>
    <row r="16856" spans="1:3">
      <c r="A16856" s="1">
        <v>45329</v>
      </c>
      <c r="B16856">
        <v>1316.08544837113</v>
      </c>
      <c r="C16856" s="39">
        <v>100</v>
      </c>
    </row>
    <row r="16857" spans="1:3">
      <c r="A16857" s="1">
        <v>45330</v>
      </c>
      <c r="B16857">
        <v>1314.4385841384401</v>
      </c>
      <c r="C16857" s="39">
        <v>100</v>
      </c>
    </row>
    <row r="16858" spans="1:3">
      <c r="A16858" s="1">
        <v>45331</v>
      </c>
      <c r="B16858">
        <v>1317.88335254613</v>
      </c>
      <c r="C16858" s="39">
        <v>100</v>
      </c>
    </row>
    <row r="16859" spans="1:3">
      <c r="A16859" s="1">
        <v>45334</v>
      </c>
      <c r="B16859">
        <v>1318.0771273938101</v>
      </c>
      <c r="C16859" s="39">
        <v>100</v>
      </c>
    </row>
    <row r="16860" spans="1:3">
      <c r="A16860" s="1">
        <v>45335</v>
      </c>
      <c r="B16860">
        <v>1301.7977086788501</v>
      </c>
      <c r="C16860" s="39">
        <v>100</v>
      </c>
    </row>
    <row r="16861" spans="1:3">
      <c r="A16861" s="1">
        <v>45336</v>
      </c>
      <c r="B16861">
        <v>1311.15588004341</v>
      </c>
      <c r="C16861" s="39">
        <v>100</v>
      </c>
    </row>
    <row r="16862" spans="1:3">
      <c r="A16862" s="1">
        <v>45337</v>
      </c>
      <c r="B16862">
        <v>1316.4485387677701</v>
      </c>
      <c r="C16862" s="39">
        <v>100</v>
      </c>
    </row>
    <row r="16863" spans="1:3">
      <c r="A16863" s="1">
        <v>45338</v>
      </c>
      <c r="B16863">
        <v>1310.1653550978101</v>
      </c>
      <c r="C16863" s="39">
        <v>100</v>
      </c>
    </row>
    <row r="16864" spans="1:3">
      <c r="A16864" s="1">
        <v>45341</v>
      </c>
      <c r="B16864">
        <v>1310.1653550978101</v>
      </c>
      <c r="C16864" s="39">
        <v>100</v>
      </c>
    </row>
    <row r="16865" spans="1:3">
      <c r="A16865" s="1">
        <v>45342</v>
      </c>
      <c r="B16865">
        <v>1306.5392962013</v>
      </c>
      <c r="C16865" s="39">
        <v>100</v>
      </c>
    </row>
    <row r="16866" spans="1:3">
      <c r="A16866" s="1">
        <v>45343</v>
      </c>
      <c r="B16866">
        <v>1305.81997699467</v>
      </c>
      <c r="C16866" s="39">
        <v>100</v>
      </c>
    </row>
    <row r="16867" spans="1:3">
      <c r="A16867" s="1">
        <v>45344</v>
      </c>
      <c r="B16867">
        <v>1321.58448048215</v>
      </c>
      <c r="C16867" s="39">
        <v>100</v>
      </c>
    </row>
    <row r="16868" spans="1:3">
      <c r="A16868" s="1">
        <v>45345</v>
      </c>
      <c r="B16868">
        <v>1323.95454285182</v>
      </c>
      <c r="C16868" s="39">
        <v>100</v>
      </c>
    </row>
    <row r="16869" spans="1:3">
      <c r="A16869" s="1">
        <v>45348</v>
      </c>
      <c r="B16869">
        <v>1319.2629470602601</v>
      </c>
      <c r="C16869" s="39">
        <v>100</v>
      </c>
    </row>
    <row r="16870" spans="1:3">
      <c r="A16870" s="1">
        <v>45349</v>
      </c>
      <c r="B16870">
        <v>1320.47755728472</v>
      </c>
      <c r="C16870" s="39">
        <v>100</v>
      </c>
    </row>
    <row r="16871" spans="1:3">
      <c r="A16871" s="1">
        <v>45350</v>
      </c>
      <c r="B16871">
        <v>1320.37369489259</v>
      </c>
      <c r="C16871" s="39">
        <v>100</v>
      </c>
    </row>
    <row r="16872" spans="1:3">
      <c r="A16872" s="1">
        <v>45351</v>
      </c>
      <c r="B16872">
        <v>1324.45798696922</v>
      </c>
      <c r="C16872" s="39">
        <v>100</v>
      </c>
    </row>
    <row r="16873" spans="1:3">
      <c r="A16873" s="1">
        <v>45352</v>
      </c>
      <c r="B16873">
        <v>1333.9402058554101</v>
      </c>
      <c r="C16873" s="39">
        <v>100</v>
      </c>
    </row>
    <row r="16874" spans="1:3">
      <c r="A16874" s="1">
        <v>45355</v>
      </c>
      <c r="B16874">
        <v>1331.42107295094</v>
      </c>
      <c r="C16874" s="39">
        <v>100</v>
      </c>
    </row>
    <row r="16875" spans="1:3">
      <c r="A16875" s="1">
        <v>45356</v>
      </c>
      <c r="B16875">
        <v>1325.4489614491499</v>
      </c>
      <c r="C16875" s="39">
        <v>100</v>
      </c>
    </row>
    <row r="16876" spans="1:3">
      <c r="A16876" s="1">
        <v>45357</v>
      </c>
      <c r="B16876">
        <v>1330.4800303172301</v>
      </c>
      <c r="C16876" s="39">
        <v>100</v>
      </c>
    </row>
    <row r="16877" spans="1:3">
      <c r="A16877" s="1">
        <v>45358</v>
      </c>
      <c r="B16877">
        <v>1339.30208528142</v>
      </c>
      <c r="C16877" s="39">
        <v>100</v>
      </c>
    </row>
    <row r="16878" spans="1:3">
      <c r="A16878" s="1">
        <v>45359</v>
      </c>
      <c r="B16878">
        <v>1334.3864042109999</v>
      </c>
      <c r="C16878" s="39">
        <v>100</v>
      </c>
    </row>
    <row r="16879" spans="1:3">
      <c r="A16879" s="1">
        <v>45362</v>
      </c>
      <c r="B16879">
        <v>1332.78520044991</v>
      </c>
      <c r="C16879" s="39">
        <v>100</v>
      </c>
    </row>
    <row r="16880" spans="1:3">
      <c r="A16880" s="1">
        <v>45363</v>
      </c>
      <c r="B16880">
        <v>1339.6045576102999</v>
      </c>
      <c r="C16880" s="39">
        <v>100</v>
      </c>
    </row>
    <row r="16881" spans="1:3">
      <c r="A16881" s="1">
        <v>45364</v>
      </c>
      <c r="B16881">
        <v>1337.05657705777</v>
      </c>
      <c r="C16881" s="39">
        <v>100</v>
      </c>
    </row>
    <row r="16882" spans="1:3">
      <c r="A16882" s="1">
        <v>45365</v>
      </c>
      <c r="B16882">
        <v>1331.37158784444</v>
      </c>
      <c r="C16882" s="39">
        <v>100</v>
      </c>
    </row>
    <row r="16883" spans="1:3">
      <c r="A16883" s="1">
        <v>45366</v>
      </c>
      <c r="B16883">
        <v>1325.20414409406</v>
      </c>
      <c r="C16883" s="39">
        <v>100</v>
      </c>
    </row>
    <row r="16884" spans="1:3">
      <c r="A16884" s="1">
        <v>45369</v>
      </c>
      <c r="B16884">
        <v>1329.08766479623</v>
      </c>
      <c r="C16884" s="39">
        <v>100</v>
      </c>
    </row>
    <row r="16885" spans="1:3">
      <c r="A16885" s="1">
        <v>45370</v>
      </c>
      <c r="B16885">
        <v>1334.86146418776</v>
      </c>
      <c r="C16885" s="39">
        <v>100</v>
      </c>
    </row>
    <row r="16886" spans="1:3">
      <c r="A16886" s="1">
        <v>45371</v>
      </c>
      <c r="B16886">
        <v>1343.4261575533101</v>
      </c>
      <c r="C16886" s="39">
        <v>100</v>
      </c>
    </row>
    <row r="16887" spans="1:3">
      <c r="A16887" s="1">
        <v>45372</v>
      </c>
      <c r="B16887">
        <v>1345.71652738694</v>
      </c>
      <c r="C16887" s="39">
        <v>100</v>
      </c>
    </row>
    <row r="16888" spans="1:3">
      <c r="A16888" s="1">
        <v>45373</v>
      </c>
      <c r="B16888">
        <v>1345.87349910642</v>
      </c>
      <c r="C16888" s="39">
        <v>100</v>
      </c>
    </row>
    <row r="16889" spans="1:3">
      <c r="A16889" s="1">
        <v>45376</v>
      </c>
      <c r="B16889">
        <v>1342.42908561526</v>
      </c>
      <c r="C16889" s="39">
        <v>100</v>
      </c>
    </row>
    <row r="16890" spans="1:3">
      <c r="A16890" s="1">
        <v>45377</v>
      </c>
      <c r="B16890">
        <v>1340.9286697668399</v>
      </c>
      <c r="C16890" s="39">
        <v>100</v>
      </c>
    </row>
    <row r="16891" spans="1:3">
      <c r="A16891" s="1">
        <v>45378</v>
      </c>
      <c r="B16891">
        <v>1348.8216682156401</v>
      </c>
      <c r="C16891" s="39">
        <v>100</v>
      </c>
    </row>
    <row r="16892" spans="1:3">
      <c r="A16892" s="1">
        <v>45379</v>
      </c>
      <c r="B16892">
        <v>1348.5091304697401</v>
      </c>
      <c r="C16892" s="39">
        <v>100</v>
      </c>
    </row>
    <row r="16893" spans="1:3">
      <c r="A16893" s="1">
        <v>45380</v>
      </c>
      <c r="B16893">
        <v>1348.5091304697401</v>
      </c>
      <c r="C16893" s="39">
        <v>100</v>
      </c>
    </row>
    <row r="16894" spans="1:3">
      <c r="A16894" s="1">
        <v>45383</v>
      </c>
      <c r="B16894">
        <v>1342.3734084328401</v>
      </c>
      <c r="C16894" s="39">
        <v>100</v>
      </c>
    </row>
    <row r="16895" spans="1:3">
      <c r="A16895" s="1">
        <v>45384</v>
      </c>
      <c r="B16895">
        <v>1336.1031219593999</v>
      </c>
      <c r="C16895" s="39">
        <v>100</v>
      </c>
    </row>
    <row r="16896" spans="1:3">
      <c r="A16896" s="1">
        <v>45385</v>
      </c>
      <c r="B16896">
        <v>1337.3945149424001</v>
      </c>
      <c r="C16896" s="39">
        <v>100</v>
      </c>
    </row>
    <row r="16897" spans="1:3">
      <c r="A16897" s="1">
        <v>45386</v>
      </c>
      <c r="B16897">
        <v>1328.4526480583199</v>
      </c>
      <c r="C16897" s="39">
        <v>100</v>
      </c>
    </row>
    <row r="16898" spans="1:3">
      <c r="A16898" s="1">
        <v>45387</v>
      </c>
      <c r="B16898">
        <v>1334.6597022466999</v>
      </c>
      <c r="C16898" s="39">
        <v>100</v>
      </c>
    </row>
    <row r="16899" spans="1:3">
      <c r="A16899" s="1">
        <v>45390</v>
      </c>
      <c r="B16899">
        <v>1332.8032997779601</v>
      </c>
      <c r="C16899" s="39">
        <v>100</v>
      </c>
    </row>
    <row r="16900" spans="1:3">
      <c r="A16900" s="1">
        <v>45391</v>
      </c>
      <c r="B16900">
        <v>1335.6865625400001</v>
      </c>
      <c r="C16900" s="39">
        <v>100</v>
      </c>
    </row>
    <row r="16901" spans="1:3">
      <c r="A16901" s="1">
        <v>45392</v>
      </c>
      <c r="B16901">
        <v>1320.655078798</v>
      </c>
      <c r="C16901" s="39">
        <v>100</v>
      </c>
    </row>
    <row r="16902" spans="1:3">
      <c r="A16902" s="1">
        <v>45393</v>
      </c>
      <c r="B16902">
        <v>1325.60041755413</v>
      </c>
      <c r="C16902" s="39">
        <v>100</v>
      </c>
    </row>
    <row r="16903" spans="1:3">
      <c r="A16903" s="1">
        <v>45394</v>
      </c>
      <c r="B16903">
        <v>1316.95713403122</v>
      </c>
      <c r="C16903" s="39">
        <v>100</v>
      </c>
    </row>
    <row r="16904" spans="1:3">
      <c r="A16904" s="1">
        <v>45397</v>
      </c>
      <c r="B16904">
        <v>1303.3592267829399</v>
      </c>
      <c r="C16904" s="39">
        <v>100</v>
      </c>
    </row>
    <row r="16905" spans="1:3">
      <c r="A16905" s="1">
        <v>45398</v>
      </c>
      <c r="B16905">
        <v>1300.5488441079599</v>
      </c>
      <c r="C16905" s="39">
        <v>100</v>
      </c>
    </row>
    <row r="16906" spans="1:3">
      <c r="A16906" s="1">
        <v>45399</v>
      </c>
      <c r="B16906">
        <v>1298.2970089461101</v>
      </c>
      <c r="C16906" s="39">
        <v>100</v>
      </c>
    </row>
    <row r="16907" spans="1:3">
      <c r="A16907" s="1">
        <v>45400</v>
      </c>
      <c r="B16907">
        <v>1294.08462076303</v>
      </c>
      <c r="C16907" s="39">
        <v>100</v>
      </c>
    </row>
    <row r="16908" spans="1:3">
      <c r="A16908" s="1">
        <v>45401</v>
      </c>
      <c r="B16908">
        <v>1288.18689471534</v>
      </c>
      <c r="C16908" s="39">
        <v>100</v>
      </c>
    </row>
    <row r="16909" spans="1:3">
      <c r="A16909" s="1">
        <v>45404</v>
      </c>
      <c r="B16909">
        <v>1294.61308510205</v>
      </c>
      <c r="C16909" s="39">
        <v>100</v>
      </c>
    </row>
    <row r="16910" spans="1:3">
      <c r="A16910" s="1">
        <v>45405</v>
      </c>
      <c r="B16910">
        <v>1304.6485309140701</v>
      </c>
      <c r="C16910" s="39">
        <v>100</v>
      </c>
    </row>
    <row r="16911" spans="1:3">
      <c r="A16911" s="1">
        <v>45406</v>
      </c>
      <c r="B16911">
        <v>1303.1340194459999</v>
      </c>
      <c r="C16911" s="39">
        <v>100</v>
      </c>
    </row>
    <row r="16912" spans="1:3">
      <c r="A16912" s="1">
        <v>45407</v>
      </c>
      <c r="B16912">
        <v>1297.4753262409899</v>
      </c>
      <c r="C16912" s="39">
        <v>100</v>
      </c>
    </row>
    <row r="16913" spans="1:3">
      <c r="A16913" s="1">
        <v>45408</v>
      </c>
      <c r="B16913">
        <v>1306.0266294898499</v>
      </c>
      <c r="C16913" s="39">
        <v>100</v>
      </c>
    </row>
    <row r="16914" spans="1:3">
      <c r="A16914" s="1">
        <v>45411</v>
      </c>
      <c r="B16914">
        <v>1310.2025776294099</v>
      </c>
      <c r="C16914" s="39">
        <v>100</v>
      </c>
    </row>
    <row r="16915" spans="1:3">
      <c r="A16915" s="1">
        <v>45412</v>
      </c>
      <c r="B16915">
        <v>1295.5343070313399</v>
      </c>
      <c r="C16915" s="39">
        <v>100</v>
      </c>
    </row>
    <row r="16916" spans="1:3">
      <c r="A16916" s="1">
        <v>45413</v>
      </c>
      <c r="B16916">
        <v>1295.6744016902001</v>
      </c>
      <c r="C16916" s="39">
        <v>100</v>
      </c>
    </row>
    <row r="16917" spans="1:3">
      <c r="A16917" s="1">
        <v>45414</v>
      </c>
      <c r="B16917">
        <v>1303.8059596902599</v>
      </c>
      <c r="C16917" s="39">
        <v>100</v>
      </c>
    </row>
    <row r="16918" spans="1:3">
      <c r="A16918" s="1">
        <v>45415</v>
      </c>
      <c r="B16918">
        <v>1315.85082657507</v>
      </c>
      <c r="C16918" s="39">
        <v>100</v>
      </c>
    </row>
    <row r="16919" spans="1:3">
      <c r="A16919" s="1">
        <v>45418</v>
      </c>
      <c r="B16919">
        <v>1323.87446194226</v>
      </c>
      <c r="C16919" s="39">
        <v>100</v>
      </c>
    </row>
    <row r="16920" spans="1:3">
      <c r="A16920" s="1">
        <v>45419</v>
      </c>
      <c r="B16920">
        <v>1325.5832108020099</v>
      </c>
      <c r="C16920" s="39">
        <v>100</v>
      </c>
    </row>
    <row r="16921" spans="1:3">
      <c r="A16921" s="1">
        <v>45420</v>
      </c>
      <c r="B16921">
        <v>1324.5216987968699</v>
      </c>
      <c r="C16921" s="39">
        <v>100</v>
      </c>
    </row>
    <row r="16922" spans="1:3">
      <c r="A16922" s="1">
        <v>45421</v>
      </c>
      <c r="B16922">
        <v>1329.8023614778699</v>
      </c>
      <c r="C16922" s="39">
        <v>100</v>
      </c>
    </row>
    <row r="16923" spans="1:3">
      <c r="A16923" s="1">
        <v>45422</v>
      </c>
      <c r="B16923">
        <v>1329.0108522606699</v>
      </c>
      <c r="C16923" s="39">
        <v>100</v>
      </c>
    </row>
    <row r="16924" spans="1:3">
      <c r="A16924" s="1">
        <v>45425</v>
      </c>
      <c r="B16924">
        <v>1329.5037781167</v>
      </c>
      <c r="C16924" s="39">
        <v>100</v>
      </c>
    </row>
    <row r="16925" spans="1:3">
      <c r="A16925" s="1">
        <v>45426</v>
      </c>
      <c r="B16925">
        <v>1334.4420538598799</v>
      </c>
      <c r="C16925" s="39">
        <v>100</v>
      </c>
    </row>
    <row r="16926" spans="1:3">
      <c r="A16926" s="1">
        <v>45427</v>
      </c>
      <c r="B16926">
        <v>1347.1307763529001</v>
      </c>
      <c r="C16926" s="39">
        <v>100</v>
      </c>
    </row>
    <row r="16927" spans="1:3">
      <c r="A16927" s="1">
        <v>45428</v>
      </c>
      <c r="B16927">
        <v>1344.05456859371</v>
      </c>
      <c r="C16927" s="39">
        <v>100</v>
      </c>
    </row>
    <row r="16928" spans="1:3">
      <c r="A16928" s="1">
        <v>45429</v>
      </c>
      <c r="B16928">
        <v>1343.67991931609</v>
      </c>
      <c r="C16928" s="39">
        <v>100</v>
      </c>
    </row>
    <row r="16929" spans="1:3">
      <c r="A16929" s="1">
        <v>45432</v>
      </c>
      <c r="B16929">
        <v>1343.9101008141199</v>
      </c>
      <c r="C16929" s="39">
        <v>100</v>
      </c>
    </row>
    <row r="16930" spans="1:3">
      <c r="A16930" s="1">
        <v>45433</v>
      </c>
      <c r="B16930">
        <v>1346.6449135098301</v>
      </c>
      <c r="C16930" s="39">
        <v>100</v>
      </c>
    </row>
    <row r="16931" spans="1:3">
      <c r="A16931" s="1">
        <v>45434</v>
      </c>
      <c r="B16931">
        <v>1343.0368601652201</v>
      </c>
      <c r="C16931" s="39">
        <v>100</v>
      </c>
    </row>
    <row r="16932" spans="1:3">
      <c r="A16932" s="1">
        <v>45435</v>
      </c>
      <c r="B16932">
        <v>1335.01899541647</v>
      </c>
      <c r="C16932" s="39">
        <v>100</v>
      </c>
    </row>
    <row r="16933" spans="1:3">
      <c r="A16933" s="1">
        <v>45436</v>
      </c>
      <c r="B16933">
        <v>1340.45635846809</v>
      </c>
      <c r="C16933" s="39">
        <v>100</v>
      </c>
    </row>
    <row r="16934" spans="1:3">
      <c r="A16934" s="1">
        <v>45439</v>
      </c>
      <c r="B16934">
        <v>1340.45635846809</v>
      </c>
      <c r="C16934" s="39">
        <v>100</v>
      </c>
    </row>
    <row r="16935" spans="1:3">
      <c r="A16935" s="1">
        <v>45440</v>
      </c>
      <c r="B16935">
        <v>1338.98117235276</v>
      </c>
      <c r="C16935" s="39">
        <v>100</v>
      </c>
    </row>
    <row r="16936" spans="1:3">
      <c r="A16936" s="1">
        <v>45441</v>
      </c>
      <c r="B16936">
        <v>1330.1314811597199</v>
      </c>
      <c r="C16936" s="39">
        <v>100</v>
      </c>
    </row>
    <row r="16937" spans="1:3">
      <c r="A16937" s="1">
        <v>45442</v>
      </c>
      <c r="B16937">
        <v>1327.76505118603</v>
      </c>
      <c r="C16937" s="39">
        <v>100</v>
      </c>
    </row>
    <row r="16938" spans="1:3">
      <c r="A16938" s="1">
        <v>45443</v>
      </c>
      <c r="B16938">
        <v>1335.44212191165</v>
      </c>
      <c r="C16938" s="39">
        <v>100</v>
      </c>
    </row>
    <row r="16939" spans="1:3">
      <c r="A16939" s="1">
        <v>45446</v>
      </c>
      <c r="B16939">
        <v>1339.42015089297</v>
      </c>
      <c r="C16939" s="39">
        <v>100</v>
      </c>
    </row>
    <row r="16940" spans="1:3">
      <c r="A16940" s="1">
        <v>45447</v>
      </c>
      <c r="B16940">
        <v>1342.6445081983099</v>
      </c>
      <c r="C16940" s="39">
        <v>100</v>
      </c>
    </row>
    <row r="16941" spans="1:3">
      <c r="A16941" s="1">
        <v>45448</v>
      </c>
      <c r="B16941">
        <v>1353.4385998473899</v>
      </c>
      <c r="C16941" s="39">
        <v>100</v>
      </c>
    </row>
    <row r="16942" spans="1:3">
      <c r="A16942" s="1">
        <v>45449</v>
      </c>
      <c r="B16942">
        <v>1353.4370069326901</v>
      </c>
      <c r="C16942" s="39">
        <v>100</v>
      </c>
    </row>
    <row r="16943" spans="1:3">
      <c r="A16943" s="1">
        <v>45450</v>
      </c>
      <c r="B16943">
        <v>1347.10577244306</v>
      </c>
      <c r="C16943" s="39">
        <v>100</v>
      </c>
    </row>
    <row r="16944" spans="1:3">
      <c r="A16944" s="1">
        <v>45453</v>
      </c>
      <c r="B16944">
        <v>1348.40263552431</v>
      </c>
      <c r="C16944" s="39">
        <v>100</v>
      </c>
    </row>
    <row r="16945" spans="1:3">
      <c r="A16945" s="1">
        <v>45454</v>
      </c>
      <c r="B16945">
        <v>1352.5395588312999</v>
      </c>
      <c r="C16945" s="39">
        <v>100</v>
      </c>
    </row>
    <row r="16946" spans="1:3">
      <c r="A16946" s="1">
        <v>45455</v>
      </c>
      <c r="B16946">
        <v>1362.8678173860601</v>
      </c>
      <c r="C16946" s="39">
        <v>100</v>
      </c>
    </row>
    <row r="16947" spans="1:3">
      <c r="A16947" s="1">
        <v>45456</v>
      </c>
      <c r="B16947">
        <v>1366.5119199402</v>
      </c>
      <c r="C16947" s="39">
        <v>100</v>
      </c>
    </row>
    <row r="16948" spans="1:3">
      <c r="A16948" s="1">
        <v>45457</v>
      </c>
      <c r="B16948">
        <v>1366.96571586048</v>
      </c>
      <c r="C16948" s="39">
        <v>100</v>
      </c>
    </row>
    <row r="16949" spans="1:3">
      <c r="A16949" s="1">
        <v>45460</v>
      </c>
      <c r="B16949">
        <v>1371.0799195264899</v>
      </c>
      <c r="C16949" s="39">
        <v>100</v>
      </c>
    </row>
    <row r="16950" spans="1:3">
      <c r="A16950" s="1">
        <v>45461</v>
      </c>
      <c r="B16950">
        <v>1374.8760488103501</v>
      </c>
      <c r="C16950" s="39">
        <v>100</v>
      </c>
    </row>
    <row r="16951" spans="1:3">
      <c r="A16951" s="1">
        <v>45462</v>
      </c>
      <c r="B16951">
        <v>1374.8760488103501</v>
      </c>
      <c r="C16951" s="39">
        <v>100</v>
      </c>
    </row>
    <row r="16952" spans="1:3">
      <c r="A16952" s="1">
        <v>45463</v>
      </c>
      <c r="B16952">
        <v>1371.4962835289</v>
      </c>
      <c r="C16952" s="39">
        <v>100</v>
      </c>
    </row>
    <row r="16953" spans="1:3">
      <c r="A16953" s="1">
        <v>45464</v>
      </c>
      <c r="B16953">
        <v>1369.72894486871</v>
      </c>
      <c r="C16953" s="39">
        <v>100</v>
      </c>
    </row>
    <row r="16954" spans="1:3">
      <c r="A16954" s="1">
        <v>45467</v>
      </c>
      <c r="B16954">
        <v>1367.28811741769</v>
      </c>
      <c r="C16954" s="39">
        <v>100</v>
      </c>
    </row>
    <row r="16955" spans="1:3">
      <c r="A16955" s="1">
        <v>45468</v>
      </c>
      <c r="B16955">
        <v>1370.5957990694301</v>
      </c>
      <c r="C16955" s="39">
        <v>100</v>
      </c>
    </row>
    <row r="16956" spans="1:3">
      <c r="A16956" s="1">
        <v>45469</v>
      </c>
      <c r="B16956">
        <v>1368.99662649231</v>
      </c>
      <c r="C16956" s="39">
        <v>100</v>
      </c>
    </row>
    <row r="16957" spans="1:3">
      <c r="A16957" s="1">
        <v>45470</v>
      </c>
      <c r="B16957">
        <v>1370.28173813032</v>
      </c>
      <c r="C16957" s="39">
        <v>100</v>
      </c>
    </row>
    <row r="16958" spans="1:3">
      <c r="A16958" s="1">
        <v>45471</v>
      </c>
      <c r="B16958">
        <v>1365.31271743763</v>
      </c>
      <c r="C16958" s="39">
        <v>100</v>
      </c>
    </row>
    <row r="16959" spans="1:3">
      <c r="A16959" s="1">
        <v>45474</v>
      </c>
      <c r="B16959">
        <v>1363.2134213095701</v>
      </c>
      <c r="C16959" s="39">
        <v>100</v>
      </c>
    </row>
    <row r="16960" spans="1:3">
      <c r="A16960" s="1">
        <v>45475</v>
      </c>
      <c r="B16960">
        <v>1369.8629458504699</v>
      </c>
      <c r="C16960" s="39">
        <v>100</v>
      </c>
    </row>
    <row r="16961" spans="1:3">
      <c r="A16961" s="1">
        <v>45476</v>
      </c>
      <c r="B16961">
        <v>1375.91458967534</v>
      </c>
      <c r="C16961" s="39">
        <v>100</v>
      </c>
    </row>
    <row r="16962" spans="1:3">
      <c r="A16962" s="1">
        <v>45477</v>
      </c>
      <c r="B16962">
        <v>1375.91458967534</v>
      </c>
      <c r="C16962" s="39">
        <v>100</v>
      </c>
    </row>
    <row r="16963" spans="1:3">
      <c r="A16963" s="1">
        <v>45478</v>
      </c>
      <c r="B16963">
        <v>1383.33073905437</v>
      </c>
      <c r="C16963" s="39">
        <v>100</v>
      </c>
    </row>
    <row r="16964" spans="1:3">
      <c r="A16964" s="1">
        <v>45481</v>
      </c>
      <c r="B16964">
        <v>1383.8071069354801</v>
      </c>
      <c r="C16964" s="39">
        <v>100</v>
      </c>
    </row>
    <row r="16965" spans="1:3">
      <c r="A16965" s="1">
        <v>45482</v>
      </c>
      <c r="B16965">
        <v>1383.76162524297</v>
      </c>
      <c r="C16965" s="39">
        <v>100</v>
      </c>
    </row>
    <row r="16966" spans="1:3">
      <c r="A16966" s="1">
        <v>45483</v>
      </c>
      <c r="B16966">
        <v>1392.61556166631</v>
      </c>
      <c r="C16966" s="39">
        <v>100</v>
      </c>
    </row>
    <row r="16967" spans="1:3">
      <c r="A16967" s="1">
        <v>45484</v>
      </c>
      <c r="B16967">
        <v>1388.7471944737099</v>
      </c>
      <c r="C16967" s="39">
        <v>100</v>
      </c>
    </row>
    <row r="16968" spans="1:3">
      <c r="A16968" s="1">
        <v>45485</v>
      </c>
      <c r="B16968">
        <v>1392.5981011721999</v>
      </c>
      <c r="C16968" s="39">
        <v>100</v>
      </c>
    </row>
    <row r="16969" spans="1:3">
      <c r="A16969" s="1">
        <v>45488</v>
      </c>
      <c r="B16969">
        <v>1394.2855784338001</v>
      </c>
      <c r="C16969" s="39">
        <v>100</v>
      </c>
    </row>
    <row r="16970" spans="1:3">
      <c r="A16970" s="1">
        <v>45489</v>
      </c>
      <c r="B16970">
        <v>1401.0568031938999</v>
      </c>
      <c r="C16970" s="39">
        <v>100</v>
      </c>
    </row>
    <row r="16971" spans="1:3">
      <c r="A16971" s="1">
        <v>45490</v>
      </c>
      <c r="B16971">
        <v>1390.0342003671999</v>
      </c>
      <c r="C16971" s="39">
        <v>100</v>
      </c>
    </row>
    <row r="16972" spans="1:3">
      <c r="A16972" s="1">
        <v>45491</v>
      </c>
      <c r="B16972">
        <v>1382.3694135833</v>
      </c>
      <c r="C16972" s="39">
        <v>100</v>
      </c>
    </row>
    <row r="16973" spans="1:3">
      <c r="A16973" s="1">
        <v>45492</v>
      </c>
      <c r="B16973">
        <v>1374.40412423099</v>
      </c>
      <c r="C16973" s="39">
        <v>100</v>
      </c>
    </row>
    <row r="16974" spans="1:3">
      <c r="A16974" s="1">
        <v>45495</v>
      </c>
      <c r="B16974">
        <v>1382.28524937517</v>
      </c>
      <c r="C16974" s="39">
        <v>100</v>
      </c>
    </row>
    <row r="16975" spans="1:3">
      <c r="A16975" s="1">
        <v>45496</v>
      </c>
      <c r="B16975">
        <v>1381.36283474128</v>
      </c>
      <c r="C16975" s="39">
        <v>100</v>
      </c>
    </row>
    <row r="16976" spans="1:3">
      <c r="A16976" s="1">
        <v>45497</v>
      </c>
      <c r="B16976">
        <v>1361.5439070192499</v>
      </c>
      <c r="C16976" s="39">
        <v>100</v>
      </c>
    </row>
    <row r="16977" spans="1:3">
      <c r="A16977" s="1">
        <v>45498</v>
      </c>
      <c r="B16977">
        <v>1357.6202282285899</v>
      </c>
      <c r="C16977" s="39">
        <v>100</v>
      </c>
    </row>
    <row r="16978" spans="1:3">
      <c r="A16978" s="1">
        <v>45499</v>
      </c>
      <c r="B16978">
        <v>1368.1763867718701</v>
      </c>
      <c r="C16978" s="39">
        <v>100</v>
      </c>
    </row>
    <row r="16979" spans="1:3">
      <c r="A16979" s="1">
        <v>45502</v>
      </c>
      <c r="B16979">
        <v>1369.4667454077301</v>
      </c>
      <c r="C16979" s="39">
        <v>100</v>
      </c>
    </row>
    <row r="16980" spans="1:3">
      <c r="A16980" s="1">
        <v>45503</v>
      </c>
      <c r="B16980">
        <v>1366.0463091920001</v>
      </c>
      <c r="C16980" s="39">
        <v>100</v>
      </c>
    </row>
    <row r="16981" spans="1:3">
      <c r="A16981" s="1">
        <v>45504</v>
      </c>
      <c r="B16981">
        <v>1379.9267035995199</v>
      </c>
      <c r="C16981" s="39">
        <v>100</v>
      </c>
    </row>
    <row r="16982" spans="1:3">
      <c r="A16982" s="1">
        <v>45505</v>
      </c>
      <c r="B16982">
        <v>1373.0957547657599</v>
      </c>
      <c r="C16982" s="39">
        <v>100</v>
      </c>
    </row>
    <row r="16983" spans="1:3">
      <c r="A16983" s="1">
        <v>45506</v>
      </c>
      <c r="B16983">
        <v>1364.6785376668099</v>
      </c>
      <c r="C16983" s="39">
        <v>100</v>
      </c>
    </row>
    <row r="16984" spans="1:3">
      <c r="A16984" s="1">
        <v>45509</v>
      </c>
      <c r="B16984">
        <v>1340.94075241475</v>
      </c>
      <c r="C16984" s="39">
        <v>100</v>
      </c>
    </row>
    <row r="16985" spans="1:3">
      <c r="A16985" s="1">
        <v>45510</v>
      </c>
      <c r="B16985">
        <v>1344.7279861278801</v>
      </c>
      <c r="C16985" s="39">
        <v>100</v>
      </c>
    </row>
    <row r="16986" spans="1:3">
      <c r="A16986" s="1">
        <v>45511</v>
      </c>
      <c r="B16986">
        <v>1336.5144750765401</v>
      </c>
      <c r="C16986" s="39">
        <v>100</v>
      </c>
    </row>
    <row r="16987" spans="1:3">
      <c r="A16987" s="1">
        <v>45512</v>
      </c>
      <c r="B16987">
        <v>1353.19716208253</v>
      </c>
      <c r="C16987" s="39">
        <v>100</v>
      </c>
    </row>
    <row r="16988" spans="1:3">
      <c r="A16988" s="1">
        <v>45513</v>
      </c>
      <c r="B16988">
        <v>1357.9246797086901</v>
      </c>
      <c r="C16988" s="39">
        <v>100</v>
      </c>
    </row>
    <row r="16989" spans="1:3">
      <c r="A16989" s="1">
        <v>45516</v>
      </c>
      <c r="B16989">
        <v>1359.2488059074001</v>
      </c>
      <c r="C16989" s="39">
        <v>100</v>
      </c>
    </row>
    <row r="16990" spans="1:3">
      <c r="A16990" s="1">
        <v>45517</v>
      </c>
      <c r="B16990">
        <v>1374.38381347168</v>
      </c>
      <c r="C16990" s="39">
        <v>100</v>
      </c>
    </row>
    <row r="16991" spans="1:3">
      <c r="A16991" s="1">
        <v>45518</v>
      </c>
      <c r="B16991">
        <v>1377.7432854170299</v>
      </c>
      <c r="C16991" s="39">
        <v>100</v>
      </c>
    </row>
    <row r="16992" spans="1:3">
      <c r="A16992" s="1">
        <v>45519</v>
      </c>
      <c r="B16992">
        <v>1387.08061721992</v>
      </c>
      <c r="C16992" s="39">
        <v>100</v>
      </c>
    </row>
    <row r="16993" spans="1:3">
      <c r="A16993" s="1">
        <v>45520</v>
      </c>
      <c r="B16993">
        <v>1389.44541183719</v>
      </c>
      <c r="C16993" s="39">
        <v>100</v>
      </c>
    </row>
    <row r="16994" spans="1:3">
      <c r="A16994" s="1">
        <v>45523</v>
      </c>
      <c r="B16994">
        <v>1397.63875367945</v>
      </c>
      <c r="C16994" s="39">
        <v>100</v>
      </c>
    </row>
    <row r="16995" spans="1:3">
      <c r="A16995" s="1">
        <v>45524</v>
      </c>
      <c r="B16995">
        <v>1397.83281028498</v>
      </c>
      <c r="C16995" s="39">
        <v>100</v>
      </c>
    </row>
    <row r="16996" spans="1:3">
      <c r="A16996" s="1">
        <v>45525</v>
      </c>
      <c r="B16996">
        <v>1402.67858169583</v>
      </c>
      <c r="C16996" s="39">
        <v>100</v>
      </c>
    </row>
    <row r="16997" spans="1:3">
      <c r="A16997" s="1">
        <v>45526</v>
      </c>
      <c r="B16997">
        <v>1392.7066118226601</v>
      </c>
      <c r="C16997" s="39">
        <v>100</v>
      </c>
    </row>
    <row r="16998" spans="1:3">
      <c r="A16998" s="1">
        <v>45527</v>
      </c>
      <c r="B16998">
        <v>1403.3727564554799</v>
      </c>
      <c r="C16998" s="39">
        <v>100</v>
      </c>
    </row>
    <row r="16999" spans="1:3">
      <c r="A16999" s="1">
        <v>45530</v>
      </c>
      <c r="B16999">
        <v>1400.537112</v>
      </c>
      <c r="C16999" s="39">
        <v>100</v>
      </c>
    </row>
    <row r="17000" spans="1:3">
      <c r="A17000" s="1">
        <v>45531</v>
      </c>
      <c r="B17000">
        <v>1401.2952817587</v>
      </c>
      <c r="C17000" s="39">
        <v>100</v>
      </c>
    </row>
    <row r="17001" spans="1:3">
      <c r="A17001" s="1">
        <v>45532</v>
      </c>
      <c r="B17001">
        <v>1396.27373872731</v>
      </c>
      <c r="C17001" s="39">
        <v>100</v>
      </c>
    </row>
    <row r="17002" spans="1:3">
      <c r="A17002" s="1">
        <v>45533</v>
      </c>
      <c r="B17002">
        <v>1395.1489997927499</v>
      </c>
      <c r="C17002" s="39">
        <v>100</v>
      </c>
    </row>
    <row r="17003" spans="1:3">
      <c r="A17003" s="1">
        <v>45534</v>
      </c>
      <c r="B17003">
        <v>1401.13343050561</v>
      </c>
      <c r="C17003" s="39">
        <v>100</v>
      </c>
    </row>
    <row r="17004" spans="1:3">
      <c r="A17004" s="1">
        <v>45537</v>
      </c>
      <c r="B17004">
        <v>1401.13343050561</v>
      </c>
      <c r="C17004" s="39">
        <v>100</v>
      </c>
    </row>
    <row r="17005" spans="1:3">
      <c r="A17005" s="1">
        <v>45538</v>
      </c>
      <c r="B17005">
        <v>1385.68202208921</v>
      </c>
      <c r="C17005" s="39">
        <v>100</v>
      </c>
    </row>
    <row r="17006" spans="1:3">
      <c r="A17006" s="1">
        <v>45539</v>
      </c>
      <c r="B17006">
        <v>1386.74235031888</v>
      </c>
      <c r="C17006" s="39">
        <v>100</v>
      </c>
    </row>
    <row r="17007" spans="1:3">
      <c r="A17007" s="1">
        <v>45540</v>
      </c>
      <c r="B17007">
        <v>1385.0514266227599</v>
      </c>
      <c r="C17007" s="39">
        <v>100</v>
      </c>
    </row>
    <row r="17008" spans="1:3">
      <c r="A17008" s="1">
        <v>45541</v>
      </c>
      <c r="B17008">
        <v>1372.6623403256599</v>
      </c>
      <c r="C17008" s="39">
        <v>100</v>
      </c>
    </row>
    <row r="17009" spans="1:3">
      <c r="A17009" s="1">
        <v>45544</v>
      </c>
      <c r="B17009">
        <v>1381.68671771094</v>
      </c>
      <c r="C17009" s="39">
        <v>100</v>
      </c>
    </row>
    <row r="17010" spans="1:3">
      <c r="A17010" s="1">
        <v>45545</v>
      </c>
      <c r="B17010">
        <v>1387.32787287785</v>
      </c>
      <c r="C17010" s="39">
        <v>100</v>
      </c>
    </row>
    <row r="17011" spans="1:3">
      <c r="A17011" s="1">
        <v>45546</v>
      </c>
      <c r="B17011">
        <v>1395.1684312822999</v>
      </c>
      <c r="C17011" s="39">
        <v>100</v>
      </c>
    </row>
    <row r="17012" spans="1:3">
      <c r="A17012" s="1">
        <v>45547</v>
      </c>
      <c r="B17012">
        <v>1400.5281065853201</v>
      </c>
      <c r="C17012" s="39">
        <v>100</v>
      </c>
    </row>
    <row r="17013" spans="1:3">
      <c r="A17013" s="1">
        <v>45548</v>
      </c>
      <c r="B17013">
        <v>1405.7587730942701</v>
      </c>
      <c r="C17013" s="39">
        <v>100</v>
      </c>
    </row>
    <row r="17014" spans="1:3">
      <c r="A17014" s="1">
        <v>45551</v>
      </c>
      <c r="B17014">
        <v>1407.67742726663</v>
      </c>
      <c r="C17014" s="39">
        <v>100</v>
      </c>
    </row>
    <row r="17015" spans="1:3">
      <c r="A17015" s="1">
        <v>45552</v>
      </c>
      <c r="B17015">
        <v>1406.8922891219599</v>
      </c>
      <c r="C17015" s="39">
        <v>100</v>
      </c>
    </row>
    <row r="17016" spans="1:3">
      <c r="A17016" s="1">
        <v>45553</v>
      </c>
      <c r="B17016">
        <v>1402.7188264218601</v>
      </c>
      <c r="C17016" s="39">
        <v>100</v>
      </c>
    </row>
    <row r="17017" spans="1:3">
      <c r="A17017" s="1">
        <v>45554</v>
      </c>
      <c r="B17017">
        <v>1415.3477730307</v>
      </c>
      <c r="C17017" s="39">
        <v>100</v>
      </c>
    </row>
    <row r="17018" spans="1:3">
      <c r="A17018" s="1">
        <v>45555</v>
      </c>
      <c r="B17018">
        <v>1413.55162829038</v>
      </c>
      <c r="C17018" s="39">
        <v>100</v>
      </c>
    </row>
    <row r="17019" spans="1:3">
      <c r="A17019" s="1">
        <v>45558</v>
      </c>
      <c r="B17019">
        <v>1415.32029524674</v>
      </c>
      <c r="C17019" s="39">
        <v>100</v>
      </c>
    </row>
    <row r="17020" spans="1:3">
      <c r="A17020" s="1">
        <v>45559</v>
      </c>
      <c r="B17020">
        <v>1417.9386984369501</v>
      </c>
      <c r="C17020" s="39">
        <v>100</v>
      </c>
    </row>
    <row r="17021" spans="1:3">
      <c r="A17021" s="1">
        <v>45560</v>
      </c>
      <c r="B17021">
        <v>1414.56126005991</v>
      </c>
      <c r="C17021" s="39">
        <v>100</v>
      </c>
    </row>
    <row r="17022" spans="1:3">
      <c r="A17022" s="1">
        <v>45561</v>
      </c>
      <c r="B17022">
        <v>1417.5919799169001</v>
      </c>
      <c r="C17022" s="39">
        <v>100</v>
      </c>
    </row>
    <row r="17023" spans="1:3">
      <c r="A17023" s="1">
        <v>45562</v>
      </c>
      <c r="B17023">
        <v>1417.2862778588601</v>
      </c>
      <c r="C17023" s="39">
        <v>100</v>
      </c>
    </row>
    <row r="17024" spans="1:3">
      <c r="A17024" s="1">
        <v>45565</v>
      </c>
      <c r="B17024">
        <v>1418.3961782429501</v>
      </c>
      <c r="C17024" s="39">
        <v>100</v>
      </c>
    </row>
    <row r="17025" spans="1:3">
      <c r="A17025" s="1">
        <v>45566</v>
      </c>
      <c r="B17025">
        <v>1412.4368929871</v>
      </c>
      <c r="C17025" s="39">
        <v>100</v>
      </c>
    </row>
    <row r="17026" spans="1:3">
      <c r="A17026" s="1">
        <v>45567</v>
      </c>
      <c r="B17026">
        <v>1411.19055333457</v>
      </c>
      <c r="C17026" s="39">
        <v>100</v>
      </c>
    </row>
    <row r="17027" spans="1:3">
      <c r="A17027" s="1">
        <v>45568</v>
      </c>
      <c r="B17027">
        <v>1407.0570848550201</v>
      </c>
      <c r="C17027" s="39">
        <v>100</v>
      </c>
    </row>
    <row r="17028" spans="1:3">
      <c r="A17028" s="1">
        <v>45569</v>
      </c>
      <c r="B17028">
        <v>1409.17093016335</v>
      </c>
      <c r="C17028" s="39">
        <v>100</v>
      </c>
    </row>
    <row r="17029" spans="1:3">
      <c r="A17029" s="1">
        <v>45572</v>
      </c>
      <c r="B17029">
        <v>1399.29901303732</v>
      </c>
      <c r="C17029" s="39">
        <v>100</v>
      </c>
    </row>
    <row r="17030" spans="1:3">
      <c r="A17030" s="1">
        <v>45573</v>
      </c>
      <c r="B17030">
        <v>1407.3827425122199</v>
      </c>
      <c r="C17030" s="39">
        <v>100</v>
      </c>
    </row>
    <row r="17031" spans="1:3">
      <c r="A17031" s="1">
        <v>45574</v>
      </c>
      <c r="B17031">
        <v>1412.0276414602399</v>
      </c>
      <c r="C17031" s="39">
        <v>100</v>
      </c>
    </row>
    <row r="17032" spans="1:3">
      <c r="A17032" s="1">
        <v>45575</v>
      </c>
      <c r="B17032">
        <v>1409.61412767415</v>
      </c>
      <c r="C17032" s="39">
        <v>100</v>
      </c>
    </row>
    <row r="17033" spans="1:3">
      <c r="A17033" s="1">
        <v>45576</v>
      </c>
      <c r="B17033">
        <v>1414.96805502089</v>
      </c>
      <c r="C17033" s="39">
        <v>100</v>
      </c>
    </row>
    <row r="17034" spans="1:3">
      <c r="A17034" s="1">
        <v>45579</v>
      </c>
      <c r="B17034">
        <v>1420.1271738918199</v>
      </c>
      <c r="C17034" s="39">
        <v>100</v>
      </c>
    </row>
    <row r="17035" spans="1:3">
      <c r="A17035" s="1">
        <v>45580</v>
      </c>
      <c r="B17035">
        <v>1416.33818073711</v>
      </c>
      <c r="C17035" s="39">
        <v>100</v>
      </c>
    </row>
    <row r="17036" spans="1:3">
      <c r="A17036" s="1">
        <v>45581</v>
      </c>
      <c r="B17036">
        <v>1420.35340310774</v>
      </c>
      <c r="C17036" s="39">
        <v>100</v>
      </c>
    </row>
    <row r="17037" spans="1:3">
      <c r="A17037" s="1">
        <v>45582</v>
      </c>
      <c r="B17037">
        <v>1417.9476976488099</v>
      </c>
      <c r="C17037" s="39">
        <v>100</v>
      </c>
    </row>
    <row r="17038" spans="1:3">
      <c r="A17038" s="1">
        <v>45583</v>
      </c>
      <c r="B17038">
        <v>1421.5832324191599</v>
      </c>
      <c r="C17038" s="39">
        <v>100</v>
      </c>
    </row>
    <row r="17039" spans="1:3">
      <c r="A17039" s="1">
        <v>45586</v>
      </c>
      <c r="B17039">
        <v>1416.6629836616601</v>
      </c>
      <c r="C17039" s="39">
        <v>100</v>
      </c>
    </row>
    <row r="17040" spans="1:3">
      <c r="A17040" s="1">
        <v>45587</v>
      </c>
      <c r="B17040">
        <v>1415.2603961703101</v>
      </c>
      <c r="C17040" s="39">
        <v>100</v>
      </c>
    </row>
    <row r="17041" spans="1:3">
      <c r="A17041" s="1">
        <v>45588</v>
      </c>
      <c r="B17041">
        <v>1405.6955832444801</v>
      </c>
      <c r="C17041" s="39">
        <v>100</v>
      </c>
    </row>
    <row r="17042" spans="1:3">
      <c r="A17042" s="1">
        <v>45589</v>
      </c>
      <c r="B17042">
        <v>1408.5827120715001</v>
      </c>
      <c r="C17042" s="39">
        <v>100</v>
      </c>
    </row>
    <row r="17043" spans="1:3">
      <c r="A17043" s="1">
        <v>45590</v>
      </c>
      <c r="B17043">
        <v>1407.0573795514799</v>
      </c>
      <c r="C17043" s="39">
        <v>100</v>
      </c>
    </row>
    <row r="17044" spans="1:3">
      <c r="A17044" s="1">
        <v>45593</v>
      </c>
      <c r="B17044">
        <v>1407.5412197692999</v>
      </c>
      <c r="C17044" s="39">
        <v>100</v>
      </c>
    </row>
    <row r="17045" spans="1:3">
      <c r="A17045" s="1">
        <v>45594</v>
      </c>
      <c r="B17045">
        <v>1409.1649786497201</v>
      </c>
      <c r="C17045" s="39">
        <v>100</v>
      </c>
    </row>
    <row r="17046" spans="1:3">
      <c r="A17046" s="1">
        <v>45595</v>
      </c>
      <c r="B17046">
        <v>1406.1516469092901</v>
      </c>
      <c r="C17046" s="39">
        <v>100</v>
      </c>
    </row>
    <row r="17047" spans="1:3">
      <c r="A17047" s="1">
        <v>45596</v>
      </c>
      <c r="B17047">
        <v>1388.37325740805</v>
      </c>
      <c r="C17047" s="39">
        <v>100</v>
      </c>
    </row>
    <row r="17048" spans="1:3">
      <c r="A17048" s="1">
        <v>45597</v>
      </c>
      <c r="B17048">
        <v>1389.0923246812899</v>
      </c>
      <c r="C17048" s="39">
        <v>100</v>
      </c>
    </row>
    <row r="17049" spans="1:3">
      <c r="A17049" s="1">
        <v>45600</v>
      </c>
      <c r="B17049">
        <v>1388.5261958394599</v>
      </c>
      <c r="C17049" s="39">
        <v>100</v>
      </c>
    </row>
    <row r="17050" spans="1:3">
      <c r="A17050" s="1">
        <v>45601</v>
      </c>
      <c r="B17050">
        <v>1398.85886185241</v>
      </c>
      <c r="C17050" s="39">
        <v>100</v>
      </c>
    </row>
    <row r="17051" spans="1:3">
      <c r="A17051" s="1">
        <v>45602</v>
      </c>
      <c r="B17051">
        <v>1415.9598288683001</v>
      </c>
      <c r="C17051" s="39">
        <v>100</v>
      </c>
    </row>
    <row r="17052" spans="1:3">
      <c r="A17052" s="1">
        <v>45603</v>
      </c>
      <c r="B17052">
        <v>1425.8018873712899</v>
      </c>
      <c r="C17052" s="39">
        <v>100</v>
      </c>
    </row>
    <row r="17053" spans="1:3">
      <c r="A17053" s="1">
        <v>45604</v>
      </c>
      <c r="B17053">
        <v>1429.4139960310499</v>
      </c>
      <c r="C17053" s="39">
        <v>100</v>
      </c>
    </row>
    <row r="17054" spans="1:3">
      <c r="A17054" s="1">
        <v>45607</v>
      </c>
      <c r="B17054">
        <v>1428.50357816674</v>
      </c>
      <c r="C17054" s="39">
        <v>100</v>
      </c>
    </row>
    <row r="17055" spans="1:3">
      <c r="A17055" s="1">
        <v>45608</v>
      </c>
      <c r="B17055">
        <v>1423.3531223556199</v>
      </c>
      <c r="C17055" s="39">
        <v>100</v>
      </c>
    </row>
    <row r="17056" spans="1:3">
      <c r="A17056" s="1">
        <v>45609</v>
      </c>
      <c r="B17056">
        <v>1423.7920072490299</v>
      </c>
      <c r="C17056" s="39">
        <v>100</v>
      </c>
    </row>
    <row r="17057" spans="1:3">
      <c r="A17057" s="1">
        <v>45610</v>
      </c>
      <c r="B17057">
        <v>1418.8875625773101</v>
      </c>
      <c r="C17057" s="39">
        <v>100</v>
      </c>
    </row>
    <row r="17058" spans="1:3">
      <c r="A17058" s="1">
        <v>45611</v>
      </c>
      <c r="B17058">
        <v>1406.8444986175</v>
      </c>
      <c r="C17058" s="39">
        <v>100</v>
      </c>
    </row>
    <row r="17059" spans="1:3">
      <c r="A17059" s="1">
        <v>45614</v>
      </c>
      <c r="B17059">
        <v>1410.7496558111</v>
      </c>
      <c r="C17059" s="39">
        <v>100</v>
      </c>
    </row>
    <row r="17060" spans="1:3">
      <c r="A17060" s="1">
        <v>45615</v>
      </c>
      <c r="B17060">
        <v>1414.58085378991</v>
      </c>
      <c r="C17060" s="39">
        <v>100</v>
      </c>
    </row>
    <row r="17061" spans="1:3">
      <c r="A17061" s="1">
        <v>45616</v>
      </c>
      <c r="B17061">
        <v>1413.65760759662</v>
      </c>
      <c r="C17061" s="39">
        <v>100</v>
      </c>
    </row>
    <row r="17062" spans="1:3">
      <c r="A17062" s="1">
        <v>45617</v>
      </c>
      <c r="B17062">
        <v>1417.5210810481899</v>
      </c>
      <c r="C17062" s="39">
        <v>100</v>
      </c>
    </row>
    <row r="17063" spans="1:3">
      <c r="A17063" s="1">
        <v>45618</v>
      </c>
      <c r="B17063">
        <v>1420.6340664863999</v>
      </c>
      <c r="C17063" s="39">
        <v>100</v>
      </c>
    </row>
    <row r="17064" spans="1:3">
      <c r="A17064" s="1">
        <v>45621</v>
      </c>
      <c r="B17064">
        <v>1427.9122759239799</v>
      </c>
      <c r="C17064" s="39">
        <v>100</v>
      </c>
    </row>
    <row r="17065" spans="1:3">
      <c r="A17065" s="1">
        <v>45622</v>
      </c>
      <c r="B17065">
        <v>1431.5509337993699</v>
      </c>
      <c r="C17065" s="39">
        <v>100</v>
      </c>
    </row>
    <row r="17066" spans="1:3">
      <c r="A17066" s="1">
        <v>45623</v>
      </c>
      <c r="B17066">
        <v>1430.1648566491299</v>
      </c>
      <c r="C17066" s="39">
        <v>100</v>
      </c>
    </row>
    <row r="17067" spans="1:3">
      <c r="A17067" s="1">
        <v>45624</v>
      </c>
      <c r="B17067">
        <v>1430.1648566491299</v>
      </c>
      <c r="C17067" s="39">
        <v>100</v>
      </c>
    </row>
    <row r="17068" spans="1:3">
      <c r="A17068" s="1">
        <v>45625</v>
      </c>
      <c r="B17068">
        <v>1436.9040064134599</v>
      </c>
      <c r="C17068" s="39">
        <v>100</v>
      </c>
    </row>
    <row r="17069" spans="1:3">
      <c r="A17069" s="1">
        <v>45628</v>
      </c>
      <c r="B17069">
        <v>1438.0170032557</v>
      </c>
      <c r="C17069" s="39">
        <v>100</v>
      </c>
    </row>
    <row r="17070" spans="1:3">
      <c r="A17070" s="1">
        <v>45629</v>
      </c>
      <c r="B17070">
        <v>1437.5373271779499</v>
      </c>
      <c r="C17070" s="39">
        <v>100</v>
      </c>
    </row>
    <row r="17071" spans="1:3">
      <c r="A17071" s="1">
        <v>45630</v>
      </c>
      <c r="B17071">
        <v>1444.09349358546</v>
      </c>
      <c r="C17071" s="39">
        <v>100</v>
      </c>
    </row>
    <row r="17072" spans="1:3">
      <c r="A17072" s="1">
        <v>45631</v>
      </c>
      <c r="B17072">
        <v>1442.4339635225001</v>
      </c>
      <c r="C17072" s="39">
        <v>100</v>
      </c>
    </row>
    <row r="17073" spans="1:3">
      <c r="A17073" s="1">
        <v>45632</v>
      </c>
      <c r="B17073">
        <v>1445.17663180466</v>
      </c>
      <c r="C17073" s="39">
        <v>100</v>
      </c>
    </row>
    <row r="17074" spans="1:3">
      <c r="A17074" s="1">
        <v>45635</v>
      </c>
      <c r="B17074">
        <v>1438.9121381162799</v>
      </c>
      <c r="C17074" s="39">
        <v>100</v>
      </c>
    </row>
    <row r="17075" spans="1:3">
      <c r="A17075" s="1">
        <v>45636</v>
      </c>
      <c r="B17075">
        <v>1435.20506098086</v>
      </c>
      <c r="C17075" s="39">
        <v>100</v>
      </c>
    </row>
    <row r="17076" spans="1:3">
      <c r="A17076" s="1">
        <v>45637</v>
      </c>
      <c r="B17076">
        <v>1440.4591483274601</v>
      </c>
      <c r="C17076" s="39">
        <v>100</v>
      </c>
    </row>
    <row r="17077" spans="1:3">
      <c r="A17077" s="1">
        <v>45638</v>
      </c>
      <c r="B17077">
        <v>1434.22243119209</v>
      </c>
      <c r="C17077" s="39">
        <v>100</v>
      </c>
    </row>
    <row r="17078" spans="1:3">
      <c r="A17078" s="1">
        <v>45639</v>
      </c>
      <c r="B17078">
        <v>1430.9714177214701</v>
      </c>
      <c r="C17078" s="39">
        <v>100</v>
      </c>
    </row>
    <row r="17079" spans="1:3">
      <c r="A17079" s="1">
        <v>45642</v>
      </c>
      <c r="B17079">
        <v>1434.5521056411201</v>
      </c>
      <c r="C17079" s="39">
        <v>100</v>
      </c>
    </row>
    <row r="17080" spans="1:3">
      <c r="A17080" s="1">
        <v>45643</v>
      </c>
      <c r="B17080">
        <v>1430.87072298868</v>
      </c>
      <c r="C17080" s="39">
        <v>100</v>
      </c>
    </row>
    <row r="17081" spans="1:3">
      <c r="A17081" s="1">
        <v>45644</v>
      </c>
      <c r="B17081">
        <v>1399.8803469746299</v>
      </c>
      <c r="C17081" s="39">
        <v>100</v>
      </c>
    </row>
    <row r="17082" spans="1:3">
      <c r="A17082" s="1">
        <v>45645</v>
      </c>
      <c r="B17082">
        <v>1397.3508554520199</v>
      </c>
      <c r="C17082" s="39">
        <v>100</v>
      </c>
    </row>
    <row r="17083" spans="1:3">
      <c r="A17083" s="1">
        <v>45646</v>
      </c>
      <c r="B17083">
        <v>1408.9425409691401</v>
      </c>
      <c r="C17083" s="39">
        <v>100</v>
      </c>
    </row>
    <row r="17084" spans="1:3">
      <c r="A17084" s="1">
        <v>45649</v>
      </c>
      <c r="B17084">
        <v>1411.4176683335299</v>
      </c>
      <c r="C17084" s="39">
        <v>100</v>
      </c>
    </row>
    <row r="17085" spans="1:3">
      <c r="A17085" s="1">
        <v>45650</v>
      </c>
      <c r="B17085">
        <v>1420.85910393176</v>
      </c>
      <c r="C17085" s="39">
        <v>100</v>
      </c>
    </row>
    <row r="17086" spans="1:3">
      <c r="A17086" s="1">
        <v>45651</v>
      </c>
      <c r="B17086">
        <v>1420.85910393176</v>
      </c>
      <c r="C17086" s="39">
        <v>100</v>
      </c>
    </row>
    <row r="17087" spans="1:3">
      <c r="A17087" s="1">
        <v>45652</v>
      </c>
      <c r="B17087">
        <v>1420.92573807643</v>
      </c>
      <c r="C17087" s="39">
        <v>100</v>
      </c>
    </row>
    <row r="17088" spans="1:3">
      <c r="A17088" s="1">
        <v>45653</v>
      </c>
      <c r="B17088">
        <v>1409.95956499663</v>
      </c>
      <c r="C17088" s="39">
        <v>100</v>
      </c>
    </row>
    <row r="17089" spans="1:3">
      <c r="A17089" s="1">
        <v>45656</v>
      </c>
      <c r="B17089">
        <v>1402.7183552080701</v>
      </c>
      <c r="C17089" s="39">
        <v>100</v>
      </c>
    </row>
    <row r="17090" spans="1:3">
      <c r="A17090" s="1">
        <v>45657</v>
      </c>
      <c r="B17090">
        <v>1398.3024359762901</v>
      </c>
      <c r="C17090" s="39">
        <v>100</v>
      </c>
    </row>
    <row r="17091" spans="1:3">
      <c r="A17091" s="1">
        <v>45658</v>
      </c>
      <c r="B17091">
        <v>1398.3024359762901</v>
      </c>
      <c r="C17091" s="39">
        <v>100</v>
      </c>
    </row>
    <row r="17092" spans="1:3">
      <c r="A17092" s="1">
        <v>45659</v>
      </c>
      <c r="B17092">
        <v>1395.9029439216999</v>
      </c>
      <c r="C17092" s="39">
        <v>100</v>
      </c>
    </row>
    <row r="17093" spans="1:3">
      <c r="A17093" s="1">
        <v>45660</v>
      </c>
      <c r="B17093">
        <v>1405.3353040039401</v>
      </c>
      <c r="C17093" s="39">
        <v>100</v>
      </c>
    </row>
    <row r="17094" spans="1:3">
      <c r="A17094" s="1">
        <v>45663</v>
      </c>
      <c r="B17094">
        <v>1409.15358073577</v>
      </c>
      <c r="C17094" s="39">
        <v>100</v>
      </c>
    </row>
    <row r="17095" spans="1:3">
      <c r="A17095" s="1">
        <v>45664</v>
      </c>
      <c r="B17095">
        <v>1397.93716350823</v>
      </c>
      <c r="C17095" s="39">
        <v>100</v>
      </c>
    </row>
    <row r="17096" spans="1:3">
      <c r="A17096" s="1">
        <v>45665</v>
      </c>
      <c r="B17096">
        <v>1398.4827072952201</v>
      </c>
      <c r="C17096" s="39">
        <v>100</v>
      </c>
    </row>
    <row r="17097" spans="1:3">
      <c r="A17097" s="1">
        <v>45666</v>
      </c>
      <c r="B17097">
        <v>1398.88532820969</v>
      </c>
      <c r="C17097" s="39">
        <v>100</v>
      </c>
    </row>
    <row r="17098" spans="1:3">
      <c r="A17098" s="1">
        <v>45667</v>
      </c>
      <c r="B17098">
        <v>1381.47305181105</v>
      </c>
      <c r="C17098" s="39">
        <v>100</v>
      </c>
    </row>
    <row r="17099" spans="1:3">
      <c r="A17099" s="1">
        <v>45670</v>
      </c>
      <c r="B17099">
        <v>1381.8338213672901</v>
      </c>
      <c r="C17099" s="39">
        <v>100</v>
      </c>
    </row>
    <row r="17100" spans="1:3">
      <c r="A17100" s="1">
        <v>45671</v>
      </c>
      <c r="B17100">
        <v>1383.57417299902</v>
      </c>
      <c r="C17100" s="39">
        <v>100</v>
      </c>
    </row>
    <row r="17101" spans="1:3">
      <c r="A17101" s="1">
        <v>45672</v>
      </c>
      <c r="B17101">
        <v>1403.6549671294099</v>
      </c>
      <c r="C17101" s="39">
        <v>100</v>
      </c>
    </row>
    <row r="17102" spans="1:3">
      <c r="A17102" s="1">
        <v>45673</v>
      </c>
      <c r="B17102">
        <v>1403.1955289441501</v>
      </c>
      <c r="C17102" s="39">
        <v>100</v>
      </c>
    </row>
    <row r="17103" spans="1:3">
      <c r="A17103" s="1">
        <v>45674</v>
      </c>
      <c r="B17103">
        <v>1411.0717818483199</v>
      </c>
      <c r="C17103" s="39">
        <v>100</v>
      </c>
    </row>
    <row r="17104" spans="1:3">
      <c r="A17104" s="1">
        <v>45677</v>
      </c>
      <c r="B17104">
        <v>1411.0717818483199</v>
      </c>
      <c r="C17104" s="39">
        <v>100</v>
      </c>
    </row>
    <row r="17105" spans="1:3">
      <c r="A17105" s="1">
        <v>45678</v>
      </c>
      <c r="B17105">
        <v>1419.21146005796</v>
      </c>
      <c r="C17105" s="39">
        <v>100</v>
      </c>
    </row>
    <row r="17106" spans="1:3">
      <c r="A17106" s="1">
        <v>45679</v>
      </c>
      <c r="B17106">
        <v>1423.4491588193</v>
      </c>
      <c r="C17106" s="39">
        <v>100</v>
      </c>
    </row>
    <row r="17107" spans="1:3">
      <c r="A17107" s="1">
        <v>45680</v>
      </c>
      <c r="B17107">
        <v>1426.93466785328</v>
      </c>
      <c r="C17107" s="39">
        <v>100</v>
      </c>
    </row>
    <row r="17108" spans="1:3">
      <c r="A17108" s="1">
        <v>45681</v>
      </c>
      <c r="B17108">
        <v>1424.76742071219</v>
      </c>
      <c r="C17108" s="39">
        <v>100</v>
      </c>
    </row>
    <row r="17109" spans="1:3">
      <c r="A17109" s="1">
        <v>45684</v>
      </c>
      <c r="B17109">
        <v>1416.0848285192101</v>
      </c>
      <c r="C17109" s="39">
        <v>100</v>
      </c>
    </row>
    <row r="17110" spans="1:3">
      <c r="A17110" s="1">
        <v>45685</v>
      </c>
      <c r="B17110">
        <v>1422.5428265232299</v>
      </c>
      <c r="C17110" s="39">
        <v>100</v>
      </c>
    </row>
    <row r="17111" spans="1:3">
      <c r="A17111" s="1">
        <v>45686</v>
      </c>
      <c r="B17111">
        <v>1417.97050590871</v>
      </c>
      <c r="C17111" s="39">
        <v>100</v>
      </c>
    </row>
    <row r="17112" spans="1:3">
      <c r="A17112" s="1">
        <v>45687</v>
      </c>
      <c r="B17112">
        <v>1423.90801036895</v>
      </c>
      <c r="C17112" s="39">
        <v>100</v>
      </c>
    </row>
    <row r="17113" spans="1:3">
      <c r="A17113" s="1">
        <v>45688</v>
      </c>
      <c r="B17113">
        <v>1417.3719100201299</v>
      </c>
      <c r="C17113" s="39">
        <v>100</v>
      </c>
    </row>
    <row r="17114" spans="1:3">
      <c r="A17114" s="1">
        <v>45691</v>
      </c>
      <c r="B17114">
        <v>1411.5749065943</v>
      </c>
      <c r="C17114" s="39">
        <v>100</v>
      </c>
    </row>
    <row r="17115" spans="1:3">
      <c r="A17115" s="1">
        <v>45692</v>
      </c>
      <c r="B17115">
        <v>1418.6234972299701</v>
      </c>
      <c r="C17115" s="39">
        <v>100</v>
      </c>
    </row>
    <row r="17116" spans="1:3">
      <c r="A17116" s="1">
        <v>45693</v>
      </c>
      <c r="B17116">
        <v>1424.76255808314</v>
      </c>
      <c r="C17116" s="39">
        <v>100</v>
      </c>
    </row>
    <row r="17117" spans="1:3">
      <c r="A17117" s="1">
        <v>45694</v>
      </c>
      <c r="B17117">
        <v>1426.63330746578</v>
      </c>
      <c r="C17117" s="39">
        <v>100</v>
      </c>
    </row>
    <row r="17118" spans="1:3">
      <c r="A17118" s="1">
        <v>45695</v>
      </c>
      <c r="B17118">
        <v>1416.87567211839</v>
      </c>
      <c r="C17118" s="39">
        <v>100</v>
      </c>
    </row>
    <row r="17119" spans="1:3">
      <c r="A17119" s="1">
        <v>45698</v>
      </c>
      <c r="B17119">
        <v>1422.3431053327799</v>
      </c>
      <c r="C17119" s="39">
        <v>100</v>
      </c>
    </row>
    <row r="17120" spans="1:3">
      <c r="A17120" s="1">
        <v>45699</v>
      </c>
      <c r="B17120">
        <v>1421.4698833953801</v>
      </c>
      <c r="C17120" s="39">
        <v>100</v>
      </c>
    </row>
    <row r="17121" spans="1:3">
      <c r="A17121" s="1">
        <v>45700</v>
      </c>
      <c r="B17121">
        <v>1415.1703039535</v>
      </c>
      <c r="C17121" s="39">
        <v>100</v>
      </c>
    </row>
    <row r="17122" spans="1:3">
      <c r="A17122" s="1">
        <v>45701</v>
      </c>
      <c r="B17122">
        <v>1427.6276374245999</v>
      </c>
      <c r="C17122" s="39">
        <v>100</v>
      </c>
    </row>
    <row r="17123" spans="1:3">
      <c r="A17123" s="1">
        <v>45702</v>
      </c>
      <c r="B17123">
        <v>1428.9397502158799</v>
      </c>
      <c r="C17123" s="39">
        <v>100</v>
      </c>
    </row>
    <row r="17124" spans="1:3">
      <c r="A17124" s="1">
        <v>45705</v>
      </c>
      <c r="B17124">
        <v>1428.9397502158799</v>
      </c>
      <c r="C17124" s="39">
        <v>100</v>
      </c>
    </row>
    <row r="17125" spans="1:3">
      <c r="A17125" s="1">
        <v>45706</v>
      </c>
      <c r="B17125">
        <v>1428.6088745790501</v>
      </c>
      <c r="C17125" s="39">
        <v>100</v>
      </c>
    </row>
    <row r="17126" spans="1:3">
      <c r="A17126" s="1">
        <v>45707</v>
      </c>
      <c r="B17126">
        <v>1431.46964002139</v>
      </c>
      <c r="C17126" s="39">
        <v>100</v>
      </c>
    </row>
    <row r="17127" spans="1:3">
      <c r="A17127" s="1">
        <v>45708</v>
      </c>
      <c r="B17127">
        <v>1428.8504281748901</v>
      </c>
      <c r="C17127" s="39">
        <v>100</v>
      </c>
    </row>
    <row r="17128" spans="1:3">
      <c r="A17128" s="1">
        <v>45709</v>
      </c>
      <c r="B17128">
        <v>1416.31330826352</v>
      </c>
      <c r="C17128" s="39">
        <v>100</v>
      </c>
    </row>
    <row r="17129" spans="1:3">
      <c r="A17129" s="1">
        <v>45712</v>
      </c>
      <c r="B17129">
        <v>1413.28721846196</v>
      </c>
      <c r="C17129" s="39">
        <v>100</v>
      </c>
    </row>
    <row r="17130" spans="1:3">
      <c r="A17130" s="1">
        <v>45713</v>
      </c>
      <c r="B17130">
        <v>1412.2430338879699</v>
      </c>
      <c r="C17130" s="39">
        <v>100</v>
      </c>
    </row>
    <row r="17131" spans="1:3">
      <c r="A17131" s="1">
        <v>45714</v>
      </c>
      <c r="B17131">
        <v>1414.03882155371</v>
      </c>
      <c r="C17131" s="39">
        <v>100</v>
      </c>
    </row>
    <row r="17132" spans="1:3">
      <c r="A17132" s="1">
        <v>45715</v>
      </c>
      <c r="B17132">
        <v>1399.47421779303</v>
      </c>
      <c r="C17132" s="39">
        <v>100</v>
      </c>
    </row>
    <row r="17133" spans="1:3">
      <c r="A17133" s="1">
        <v>45716</v>
      </c>
      <c r="B17133">
        <v>1414.1062718850701</v>
      </c>
      <c r="C17133" s="39">
        <v>100</v>
      </c>
    </row>
    <row r="17134" spans="1:3">
      <c r="A17134" s="1">
        <v>45719</v>
      </c>
      <c r="B17134">
        <v>1401.2289297488501</v>
      </c>
      <c r="C17134" s="39">
        <v>100</v>
      </c>
    </row>
    <row r="17135" spans="1:3">
      <c r="A17135" s="1">
        <v>45720</v>
      </c>
      <c r="B17135">
        <v>1390.3540780772601</v>
      </c>
      <c r="C17135" s="39">
        <v>100</v>
      </c>
    </row>
    <row r="17136" spans="1:3">
      <c r="A17136" s="1">
        <v>45721</v>
      </c>
      <c r="B17136">
        <v>1397.14911977256</v>
      </c>
      <c r="C17136" s="39">
        <v>100</v>
      </c>
    </row>
    <row r="17137" spans="1:3">
      <c r="A17137" s="1">
        <v>45722</v>
      </c>
      <c r="B17137">
        <v>1381.90537698757</v>
      </c>
      <c r="C17137" s="39">
        <v>100</v>
      </c>
    </row>
    <row r="17138" spans="1:3">
      <c r="A17138" s="1">
        <v>45723</v>
      </c>
      <c r="B17138">
        <v>1384.98266473539</v>
      </c>
      <c r="C17138" s="39">
        <v>100</v>
      </c>
    </row>
    <row r="17139" spans="1:3">
      <c r="A17139" s="1">
        <v>45726</v>
      </c>
      <c r="B17139">
        <v>1366.9045121766601</v>
      </c>
      <c r="C17139" s="39">
        <v>100</v>
      </c>
    </row>
    <row r="17140" spans="1:3">
      <c r="A17140" s="1">
        <v>45727</v>
      </c>
      <c r="B17140">
        <v>1358.2235661734601</v>
      </c>
      <c r="C17140" s="39">
        <v>100</v>
      </c>
    </row>
    <row r="17141" spans="1:3">
      <c r="A17141" s="1">
        <v>45728</v>
      </c>
      <c r="B17141">
        <v>1361.09927857551</v>
      </c>
      <c r="C17141" s="39">
        <v>100</v>
      </c>
    </row>
    <row r="17142" spans="1:3">
      <c r="A17142" s="1">
        <v>45729</v>
      </c>
      <c r="B17142">
        <v>1351.7106429596799</v>
      </c>
      <c r="C17142" s="39">
        <v>100</v>
      </c>
    </row>
    <row r="17143" spans="1:3">
      <c r="A17143" s="1">
        <v>45730</v>
      </c>
      <c r="B17143">
        <v>1366.08169358435</v>
      </c>
      <c r="C17143" s="39">
        <v>100</v>
      </c>
    </row>
    <row r="17144" spans="1:3">
      <c r="A17144" s="1">
        <v>45733</v>
      </c>
      <c r="B17144">
        <v>1371.60965238019</v>
      </c>
      <c r="C17144" s="39">
        <v>100</v>
      </c>
    </row>
    <row r="17145" spans="1:3">
      <c r="A17145" s="1">
        <v>45734</v>
      </c>
      <c r="B17145">
        <v>1363.7771239424301</v>
      </c>
      <c r="C17145" s="39">
        <v>100</v>
      </c>
    </row>
    <row r="17146" spans="1:3">
      <c r="A17146" s="1">
        <v>45735</v>
      </c>
      <c r="B17146">
        <v>1373.3755840322101</v>
      </c>
      <c r="C17146" s="39">
        <v>100</v>
      </c>
    </row>
    <row r="17147" spans="1:3">
      <c r="A17147" s="1">
        <v>45736</v>
      </c>
      <c r="B17147">
        <v>1372.0005238213801</v>
      </c>
      <c r="C17147" s="39">
        <v>100</v>
      </c>
    </row>
    <row r="17148" spans="1:3">
      <c r="A17148" s="1">
        <v>45737</v>
      </c>
      <c r="B17148">
        <v>1372.36763162087</v>
      </c>
      <c r="C17148" s="39">
        <v>100</v>
      </c>
    </row>
    <row r="17149" spans="1:3">
      <c r="A17149" s="1">
        <v>45740</v>
      </c>
      <c r="B17149">
        <v>1383.17469245457</v>
      </c>
      <c r="C17149" s="39">
        <v>100</v>
      </c>
    </row>
    <row r="17150" spans="1:3">
      <c r="A17150" s="1">
        <v>45741</v>
      </c>
      <c r="B17150">
        <v>1385.7623075912099</v>
      </c>
      <c r="C17150" s="39">
        <v>100</v>
      </c>
    </row>
    <row r="17151" spans="1:3">
      <c r="A17151" s="1">
        <v>45742</v>
      </c>
      <c r="B17151">
        <v>1375.4088197470101</v>
      </c>
      <c r="C17151" s="39">
        <v>100</v>
      </c>
    </row>
    <row r="17152" spans="1:3">
      <c r="A17152" s="1">
        <v>45743</v>
      </c>
      <c r="B17152">
        <v>1371.84698684113</v>
      </c>
      <c r="C17152" s="39">
        <v>100</v>
      </c>
    </row>
    <row r="17153" spans="1:3">
      <c r="A17153" s="1">
        <v>45744</v>
      </c>
      <c r="B17153">
        <v>1359.5866498636799</v>
      </c>
      <c r="C17153" s="39">
        <v>100</v>
      </c>
    </row>
    <row r="17154" spans="1:3">
      <c r="A17154" s="1">
        <v>45747</v>
      </c>
      <c r="B17154">
        <v>1363.90538363216</v>
      </c>
      <c r="C17154" s="39">
        <v>100</v>
      </c>
    </row>
    <row r="17155" spans="1:3">
      <c r="A17155" s="1">
        <v>45748</v>
      </c>
      <c r="B17155">
        <v>1369.74658306585</v>
      </c>
      <c r="C17155" s="39">
        <v>100</v>
      </c>
    </row>
    <row r="17156" spans="1:3">
      <c r="A17156" s="1">
        <v>45749</v>
      </c>
      <c r="B17156">
        <v>1373.82969426204</v>
      </c>
      <c r="C17156" s="39">
        <v>100</v>
      </c>
    </row>
    <row r="17157" spans="1:3">
      <c r="A17157" s="1">
        <v>45750</v>
      </c>
      <c r="B17157">
        <v>1338.9780075678</v>
      </c>
      <c r="C17157" s="39">
        <v>100</v>
      </c>
    </row>
    <row r="17158" spans="1:3">
      <c r="A17158" s="1">
        <v>45751</v>
      </c>
      <c r="B17158">
        <v>1294.2908119715901</v>
      </c>
      <c r="C17158" s="39">
        <v>100</v>
      </c>
    </row>
    <row r="17159" spans="1:3">
      <c r="A17159" s="1">
        <v>45754</v>
      </c>
      <c r="B17159">
        <v>1287.5691804463099</v>
      </c>
      <c r="C17159" s="39">
        <v>100</v>
      </c>
    </row>
    <row r="17160" spans="1:3">
      <c r="A17160" s="1">
        <v>45755</v>
      </c>
      <c r="B17160">
        <v>1273.50467076214</v>
      </c>
      <c r="C17160" s="39">
        <v>100</v>
      </c>
    </row>
    <row r="17161" spans="1:3">
      <c r="A17161" s="1">
        <v>45756</v>
      </c>
      <c r="B17161">
        <v>1336.04086357439</v>
      </c>
      <c r="C17161" s="39">
        <v>100</v>
      </c>
    </row>
    <row r="17162" spans="1:3">
      <c r="A17162" s="1">
        <v>45757</v>
      </c>
      <c r="B17162">
        <v>1309.98705081656</v>
      </c>
      <c r="C17162" s="39">
        <v>100</v>
      </c>
    </row>
    <row r="17163" spans="1:3">
      <c r="A17163" s="1">
        <v>45758</v>
      </c>
      <c r="B17163">
        <v>1318.6813063857501</v>
      </c>
      <c r="C17163" s="39">
        <v>100</v>
      </c>
    </row>
    <row r="17164" spans="1:3">
      <c r="A17164" s="1">
        <v>45761</v>
      </c>
      <c r="B17164">
        <v>1330.8405866865801</v>
      </c>
      <c r="C17164" s="39">
        <v>100</v>
      </c>
    </row>
    <row r="17165" spans="1:3">
      <c r="A17165" s="1">
        <v>45762</v>
      </c>
      <c r="B17165">
        <v>1330.6438502343799</v>
      </c>
      <c r="C17165" s="39">
        <v>100</v>
      </c>
    </row>
    <row r="17166" spans="1:3">
      <c r="A17166" s="1">
        <v>45763</v>
      </c>
      <c r="B17166">
        <v>1314.6011075482099</v>
      </c>
      <c r="C17166" s="39">
        <v>100</v>
      </c>
    </row>
    <row r="17167" spans="1:3">
      <c r="A17167" s="1">
        <v>45764</v>
      </c>
      <c r="B17167">
        <v>1314.38523809963</v>
      </c>
      <c r="C17167" s="39">
        <v>100</v>
      </c>
    </row>
    <row r="17168" spans="1:3">
      <c r="A17168" s="1">
        <v>45765</v>
      </c>
      <c r="B17168">
        <v>1314.38523809963</v>
      </c>
      <c r="C17168" s="39">
        <v>100</v>
      </c>
    </row>
    <row r="17169" spans="1:3">
      <c r="A17169" s="1">
        <v>45768</v>
      </c>
      <c r="B17169">
        <v>1294.09037243445</v>
      </c>
      <c r="C17169" s="39">
        <v>100</v>
      </c>
    </row>
    <row r="17170" spans="1:3">
      <c r="A17170" s="1">
        <v>45769</v>
      </c>
      <c r="B17170">
        <v>1312.8316899971201</v>
      </c>
      <c r="C17170" s="39">
        <v>100</v>
      </c>
    </row>
    <row r="17171" spans="1:3">
      <c r="A17171" s="1">
        <v>45770</v>
      </c>
      <c r="B17171">
        <v>1324.7334045976399</v>
      </c>
      <c r="C17171" s="39">
        <v>100</v>
      </c>
    </row>
    <row r="17172" spans="1:3">
      <c r="A17172" s="1">
        <v>45771</v>
      </c>
      <c r="B17172">
        <v>1343.3508939549499</v>
      </c>
      <c r="C17172" s="39">
        <v>100</v>
      </c>
    </row>
    <row r="17173" spans="1:3">
      <c r="A17173" s="1">
        <v>45772</v>
      </c>
      <c r="B17173">
        <v>1350.3831487970299</v>
      </c>
      <c r="C17173" s="39">
        <v>100</v>
      </c>
    </row>
    <row r="17174" spans="1:3">
      <c r="A17174" s="1">
        <v>45775</v>
      </c>
      <c r="B17174">
        <v>1352.7741241128001</v>
      </c>
      <c r="C17174" s="39">
        <v>100</v>
      </c>
    </row>
    <row r="17175" spans="1:3">
      <c r="A17175" s="1">
        <v>45776</v>
      </c>
      <c r="B17175">
        <v>1358.45444260312</v>
      </c>
      <c r="C17175" s="39">
        <v>100</v>
      </c>
    </row>
    <row r="17176" spans="1:3">
      <c r="A17176" s="1">
        <v>45777</v>
      </c>
      <c r="B17176">
        <v>1359.2322377974399</v>
      </c>
      <c r="C17176" s="39">
        <v>100</v>
      </c>
    </row>
    <row r="17177" spans="1:3">
      <c r="A17177" s="1">
        <v>45778</v>
      </c>
      <c r="B17177">
        <v>1362.71195878098</v>
      </c>
      <c r="C17177" s="39">
        <v>100</v>
      </c>
    </row>
    <row r="17178" spans="1:3">
      <c r="A17178" s="1">
        <v>45779</v>
      </c>
      <c r="B17178">
        <v>1371.66917324934</v>
      </c>
      <c r="C17178" s="39">
        <v>100</v>
      </c>
    </row>
    <row r="17179" spans="1:3">
      <c r="A17179" s="1">
        <v>45782</v>
      </c>
      <c r="B17179">
        <v>1365.81599018876</v>
      </c>
      <c r="C17179" s="39">
        <v>100</v>
      </c>
    </row>
    <row r="17180" spans="1:3">
      <c r="A17180" s="1">
        <v>45783</v>
      </c>
      <c r="B17180">
        <v>1360.3855861545401</v>
      </c>
      <c r="C17180" s="39">
        <v>100</v>
      </c>
    </row>
    <row r="17181" spans="1:3">
      <c r="A17181" s="1">
        <v>45784</v>
      </c>
      <c r="B17181">
        <v>1365.3381272853701</v>
      </c>
      <c r="C17181" s="39">
        <v>100</v>
      </c>
    </row>
    <row r="17182" spans="1:3">
      <c r="A17182" s="1">
        <v>45785</v>
      </c>
      <c r="B17182">
        <v>1366.35469836586</v>
      </c>
      <c r="C17182" s="39">
        <v>100</v>
      </c>
    </row>
    <row r="17183" spans="1:3">
      <c r="A17183" s="1">
        <v>45786</v>
      </c>
      <c r="B17183">
        <v>1365.49185885925</v>
      </c>
      <c r="C17183" s="39">
        <v>100</v>
      </c>
    </row>
    <row r="17184" spans="1:3">
      <c r="A17184" s="1">
        <v>45789</v>
      </c>
      <c r="B17184">
        <v>1389.3337447967201</v>
      </c>
      <c r="C17184" s="39">
        <v>100</v>
      </c>
    </row>
    <row r="17185" spans="1:3">
      <c r="A17185" s="1">
        <v>45790</v>
      </c>
      <c r="B17185">
        <v>1394.1303756545601</v>
      </c>
      <c r="C17185" s="39">
        <v>100</v>
      </c>
    </row>
    <row r="17186" spans="1:3">
      <c r="A17186" s="1">
        <v>45791</v>
      </c>
      <c r="B17186">
        <v>1393.48007070939</v>
      </c>
      <c r="C17186" s="39">
        <v>100</v>
      </c>
    </row>
    <row r="17187" spans="1:3">
      <c r="A17187" s="1">
        <v>45792</v>
      </c>
      <c r="B17187">
        <v>1399.67424402492</v>
      </c>
      <c r="C17187" s="39">
        <v>100</v>
      </c>
    </row>
    <row r="17188" spans="1:3">
      <c r="A17188" s="1">
        <v>45793</v>
      </c>
      <c r="B17188">
        <v>1406.17513080307</v>
      </c>
      <c r="C17188" s="39">
        <v>100</v>
      </c>
    </row>
    <row r="17189" spans="1:3">
      <c r="A17189" s="1">
        <v>45796</v>
      </c>
      <c r="B17189">
        <v>1406.26653375858</v>
      </c>
      <c r="C17189" s="39">
        <v>100</v>
      </c>
    </row>
    <row r="17190" spans="1:3">
      <c r="A17190" s="1">
        <v>45797</v>
      </c>
      <c r="B17190">
        <v>1403.28014663102</v>
      </c>
      <c r="C17190" s="39">
        <v>100</v>
      </c>
    </row>
    <row r="17191" spans="1:3">
      <c r="A17191" s="1">
        <v>45798</v>
      </c>
      <c r="B17191">
        <v>1385.5646871762999</v>
      </c>
      <c r="C17191" s="39">
        <v>100</v>
      </c>
    </row>
    <row r="17192" spans="1:3">
      <c r="A17192" s="1">
        <v>45799</v>
      </c>
      <c r="B17192">
        <v>1386.52690803928</v>
      </c>
      <c r="C17192" s="39">
        <v>100</v>
      </c>
    </row>
    <row r="17193" spans="1:3">
      <c r="A17193" s="1">
        <v>45800</v>
      </c>
      <c r="B17193">
        <v>1382.00146229187</v>
      </c>
      <c r="C17193" s="39">
        <v>100</v>
      </c>
    </row>
    <row r="17194" spans="1:3">
      <c r="A17194" s="1">
        <v>45803</v>
      </c>
      <c r="B17194">
        <v>1382.00146229187</v>
      </c>
      <c r="C17194" s="39">
        <v>100</v>
      </c>
    </row>
    <row r="17195" spans="1:3">
      <c r="A17195" s="1">
        <v>45804</v>
      </c>
      <c r="B17195">
        <v>1401.1258888897</v>
      </c>
      <c r="C17195" s="39">
        <v>100</v>
      </c>
    </row>
    <row r="17196" spans="1:3">
      <c r="A17196" s="1">
        <v>45805</v>
      </c>
      <c r="B17196">
        <v>1395.1054662425399</v>
      </c>
      <c r="C17196" s="39">
        <v>100</v>
      </c>
    </row>
    <row r="17197" spans="1:3">
      <c r="A17197" s="1">
        <v>45806</v>
      </c>
      <c r="B17197">
        <v>1400.0748662988101</v>
      </c>
      <c r="C17197" s="39">
        <v>100</v>
      </c>
    </row>
    <row r="17198" spans="1:3">
      <c r="A17198" s="1">
        <v>45807</v>
      </c>
      <c r="B17198">
        <v>1399.4050058287801</v>
      </c>
      <c r="C17198" s="39">
        <v>100</v>
      </c>
    </row>
    <row r="17199" spans="1:3">
      <c r="A17199" s="1">
        <v>45810</v>
      </c>
      <c r="B17199">
        <v>1402.5456834716799</v>
      </c>
      <c r="C17199" s="39">
        <v>100</v>
      </c>
    </row>
    <row r="17200" spans="1:3">
      <c r="A17200" s="1">
        <v>45811</v>
      </c>
      <c r="B17200">
        <v>1407.42809230135</v>
      </c>
      <c r="C17200" s="39">
        <v>100</v>
      </c>
    </row>
    <row r="17201" spans="1:3">
      <c r="A17201" s="1">
        <v>45812</v>
      </c>
      <c r="B17201">
        <v>1410.5808899841199</v>
      </c>
      <c r="C17201" s="39">
        <v>100</v>
      </c>
    </row>
    <row r="17202" spans="1:3">
      <c r="A17202" s="1">
        <v>45813</v>
      </c>
      <c r="B17202">
        <v>1403.97842712489</v>
      </c>
      <c r="C17202" s="39">
        <v>100</v>
      </c>
    </row>
    <row r="17203" spans="1:3">
      <c r="A17203" s="1">
        <v>45814</v>
      </c>
      <c r="B17203">
        <v>1408.39399123371</v>
      </c>
      <c r="C17203" s="39">
        <v>100</v>
      </c>
    </row>
    <row r="17204" spans="1:3">
      <c r="A17204" s="1">
        <v>45817</v>
      </c>
      <c r="B17204">
        <v>1410.1296909339301</v>
      </c>
      <c r="C17204" s="39">
        <v>100</v>
      </c>
    </row>
    <row r="17205" spans="1:3">
      <c r="A17205" s="1">
        <v>45818</v>
      </c>
      <c r="B17205">
        <v>1415.3901587821499</v>
      </c>
      <c r="C17205" s="39">
        <v>100</v>
      </c>
    </row>
    <row r="17206" spans="1:3">
      <c r="A17206" s="1">
        <v>45819</v>
      </c>
      <c r="B17206">
        <v>1415.45499325628</v>
      </c>
      <c r="C17206" s="39">
        <v>100</v>
      </c>
    </row>
    <row r="17207" spans="1:3">
      <c r="A17207" s="1">
        <v>45820</v>
      </c>
      <c r="B17207">
        <v>1420.2661135967801</v>
      </c>
      <c r="C17207" s="39">
        <v>100</v>
      </c>
    </row>
    <row r="17208" spans="1:3">
      <c r="A17208" s="1">
        <v>45821</v>
      </c>
      <c r="B17208">
        <v>1407.8700996959201</v>
      </c>
      <c r="C17208" s="39">
        <v>100</v>
      </c>
    </row>
    <row r="17209" spans="1:3">
      <c r="A17209" s="1">
        <v>45824</v>
      </c>
      <c r="B17209">
        <v>1415.4334908171199</v>
      </c>
      <c r="C17209" s="39">
        <v>100</v>
      </c>
    </row>
    <row r="17210" spans="1:3">
      <c r="A17210" s="1">
        <v>45825</v>
      </c>
      <c r="B17210">
        <v>1409.8551549107599</v>
      </c>
      <c r="C17210" s="39">
        <v>100</v>
      </c>
    </row>
    <row r="17211" spans="1:3">
      <c r="A17211" s="1">
        <v>45826</v>
      </c>
      <c r="B17211">
        <v>1409.11809052382</v>
      </c>
      <c r="C17211" s="39">
        <v>100</v>
      </c>
    </row>
    <row r="17212" spans="1:3">
      <c r="A17212" s="1">
        <v>45827</v>
      </c>
      <c r="B17212">
        <v>1409.11809052382</v>
      </c>
      <c r="C17212" s="39">
        <v>100</v>
      </c>
    </row>
    <row r="17213" spans="1:3">
      <c r="A17213" s="1">
        <v>45828</v>
      </c>
      <c r="B17213">
        <v>1407.70811337739</v>
      </c>
      <c r="C17213" s="39">
        <v>100</v>
      </c>
    </row>
    <row r="17214" spans="1:3">
      <c r="A17214" s="1">
        <v>45831</v>
      </c>
      <c r="B17214">
        <v>1418.4779027137399</v>
      </c>
      <c r="C17214" s="39">
        <v>100</v>
      </c>
    </row>
    <row r="17215" spans="1:3">
      <c r="A17215" s="1">
        <v>45832</v>
      </c>
      <c r="B17215">
        <v>1429.4130355352399</v>
      </c>
      <c r="C17215" s="39">
        <v>100</v>
      </c>
    </row>
    <row r="17216" spans="1:3">
      <c r="A17216" s="1">
        <v>45833</v>
      </c>
      <c r="B17216">
        <v>1429.6749336182199</v>
      </c>
      <c r="C17216" s="39">
        <v>100</v>
      </c>
    </row>
    <row r="17217" spans="1:3">
      <c r="A17217" s="1">
        <v>45834</v>
      </c>
      <c r="B17217">
        <v>1438.1752349347701</v>
      </c>
      <c r="C17217" s="39">
        <v>100</v>
      </c>
    </row>
    <row r="17218" spans="1:3">
      <c r="A17218" s="1">
        <v>45835</v>
      </c>
      <c r="B17218">
        <v>1441.30165487983</v>
      </c>
      <c r="C17218" s="39">
        <v>100</v>
      </c>
    </row>
    <row r="17219" spans="1:3">
      <c r="A17219" s="1">
        <v>45838</v>
      </c>
      <c r="B17219">
        <v>1447.14350862682</v>
      </c>
      <c r="C17219" s="39">
        <v>100</v>
      </c>
    </row>
    <row r="17220" spans="1:3">
      <c r="A17220" s="1">
        <v>45839</v>
      </c>
      <c r="B17220">
        <v>1445.07421485284</v>
      </c>
      <c r="C17220" s="39">
        <v>100</v>
      </c>
    </row>
    <row r="17221" spans="1:3">
      <c r="A17221" s="1">
        <v>45840</v>
      </c>
      <c r="B17221">
        <v>1447.50594243404</v>
      </c>
      <c r="C17221" s="39">
        <v>100</v>
      </c>
    </row>
    <row r="17222" spans="1:3">
      <c r="A17222" s="1">
        <v>45841</v>
      </c>
      <c r="B17222">
        <v>1452.24032319407</v>
      </c>
      <c r="C17222" s="39">
        <v>100</v>
      </c>
    </row>
    <row r="17223" spans="1:3">
      <c r="A17223" s="1">
        <v>45842</v>
      </c>
      <c r="B17223">
        <v>1452.24032319407</v>
      </c>
      <c r="C17223" s="39">
        <v>100</v>
      </c>
    </row>
    <row r="17224" spans="1:3">
      <c r="A17224" s="1">
        <v>45845</v>
      </c>
      <c r="B17224">
        <v>1444.00467710155</v>
      </c>
      <c r="C17224" s="39">
        <v>100</v>
      </c>
    </row>
    <row r="17225" spans="1:3">
      <c r="A17225" s="1">
        <v>45846</v>
      </c>
      <c r="B17225">
        <v>1442.7220954014199</v>
      </c>
      <c r="C17225" s="39">
        <v>100</v>
      </c>
    </row>
    <row r="17226" spans="1:3">
      <c r="A17226" s="1">
        <v>45847</v>
      </c>
      <c r="B17226">
        <v>1450.12329634258</v>
      </c>
      <c r="C17226" s="39">
        <v>100</v>
      </c>
    </row>
    <row r="17227" spans="1:3">
      <c r="A17227" s="1">
        <v>45848</v>
      </c>
      <c r="B17227">
        <v>1452.24032319407</v>
      </c>
      <c r="C17227" s="39">
        <v>100</v>
      </c>
    </row>
    <row r="17228" spans="1:3">
      <c r="A17228" s="1">
        <v>45849</v>
      </c>
      <c r="B17228">
        <v>1446.2852434112899</v>
      </c>
      <c r="C17228" s="39">
        <v>100</v>
      </c>
    </row>
    <row r="17229" spans="1:3">
      <c r="A17229" s="1">
        <v>45852</v>
      </c>
      <c r="B17229">
        <v>1448.0548841468501</v>
      </c>
      <c r="C17229" s="39">
        <v>100</v>
      </c>
    </row>
    <row r="17230" spans="1:3">
      <c r="A17230" s="1">
        <v>45853</v>
      </c>
      <c r="B17230">
        <v>1441.7992697474101</v>
      </c>
      <c r="C17230" s="39">
        <v>100</v>
      </c>
    </row>
    <row r="17231" spans="1:3">
      <c r="A17231" s="1">
        <v>45854</v>
      </c>
      <c r="B17231">
        <v>1446.2512150162499</v>
      </c>
      <c r="C17231" s="39">
        <v>100</v>
      </c>
    </row>
    <row r="17232" spans="1:3">
      <c r="A17232" s="1">
        <v>45855</v>
      </c>
      <c r="B17232">
        <v>1450.8569828044799</v>
      </c>
      <c r="C17232" s="39">
        <v>100</v>
      </c>
    </row>
    <row r="17233" spans="1:3">
      <c r="A17233" s="1">
        <v>45856</v>
      </c>
      <c r="B17233">
        <v>1451.4341937556501</v>
      </c>
      <c r="C17233" s="39">
        <v>100</v>
      </c>
    </row>
    <row r="17234" spans="1:3">
      <c r="A17234" s="1">
        <v>45859</v>
      </c>
      <c r="B17234">
        <v>1454.92574214928</v>
      </c>
      <c r="C17234" s="39">
        <v>100</v>
      </c>
    </row>
    <row r="17235" spans="1:3">
      <c r="A17235" s="1">
        <v>45860</v>
      </c>
      <c r="B17235">
        <v>1456.3347204907</v>
      </c>
      <c r="C17235" s="39">
        <v>100</v>
      </c>
    </row>
    <row r="17236" spans="1:3">
      <c r="A17236" s="1">
        <v>45861</v>
      </c>
      <c r="B17236">
        <v>1461.1862423837399</v>
      </c>
      <c r="C17236" s="39">
        <v>100</v>
      </c>
    </row>
    <row r="17237" spans="1:3">
      <c r="A17237" s="1">
        <v>45862</v>
      </c>
      <c r="B17237">
        <v>1460.94359444427</v>
      </c>
      <c r="C17237" s="39">
        <v>100</v>
      </c>
    </row>
    <row r="17238" spans="1:3">
      <c r="A17238" s="1">
        <v>45863</v>
      </c>
      <c r="B17238">
        <v>1465.0159048718299</v>
      </c>
      <c r="C17238" s="39">
        <v>100</v>
      </c>
    </row>
    <row r="17239" spans="1:3">
      <c r="A17239" s="1">
        <v>45866</v>
      </c>
      <c r="B17239">
        <v>1463.5706652916799</v>
      </c>
      <c r="C17239" s="39">
        <v>100</v>
      </c>
    </row>
    <row r="17240" spans="1:3">
      <c r="A17240" s="1">
        <v>45867</v>
      </c>
      <c r="B17240">
        <v>1464.3193529703101</v>
      </c>
      <c r="C17240" s="39">
        <v>100</v>
      </c>
    </row>
    <row r="17241" spans="1:3">
      <c r="A17241" s="1">
        <v>45868</v>
      </c>
      <c r="B17241">
        <v>1461.10536248944</v>
      </c>
      <c r="C17241" s="39">
        <v>100</v>
      </c>
    </row>
    <row r="17242" spans="1:3">
      <c r="A17242" s="1">
        <v>45869</v>
      </c>
      <c r="B17242">
        <v>1458.3735369523999</v>
      </c>
      <c r="C17242" s="39">
        <v>100</v>
      </c>
    </row>
    <row r="17243" spans="1:3">
      <c r="A17243" s="1">
        <v>45870</v>
      </c>
      <c r="B17243">
        <v>1449.0399909210901</v>
      </c>
      <c r="C17243" s="39">
        <v>100</v>
      </c>
    </row>
    <row r="17244" spans="1:3">
      <c r="A17244" s="1">
        <v>45873</v>
      </c>
      <c r="B17244">
        <v>1462.6345333980601</v>
      </c>
      <c r="C17244" s="39">
        <v>100</v>
      </c>
    </row>
    <row r="17245" spans="1:3">
      <c r="A17245" s="1">
        <v>45874</v>
      </c>
      <c r="B17245">
        <v>1457.9607088197499</v>
      </c>
      <c r="C17245" s="39">
        <v>100</v>
      </c>
    </row>
    <row r="17246" spans="1:3">
      <c r="A17246" s="1">
        <v>45875</v>
      </c>
      <c r="B17246">
        <v>1463.98827805362</v>
      </c>
      <c r="C17246" s="39">
        <v>100</v>
      </c>
    </row>
    <row r="17247" spans="1:3">
      <c r="A17247" s="1">
        <v>45876</v>
      </c>
      <c r="B17247">
        <v>1462.63585989373</v>
      </c>
      <c r="C17247" s="39">
        <v>100</v>
      </c>
    </row>
    <row r="17248" spans="1:3">
      <c r="A17248" s="1">
        <v>45877</v>
      </c>
      <c r="B17248">
        <v>1467.7865816511801</v>
      </c>
      <c r="C17248" s="39">
        <v>100</v>
      </c>
    </row>
    <row r="17249" spans="1:3">
      <c r="A17249" s="1">
        <v>45880</v>
      </c>
      <c r="B17249">
        <v>1466.2016856647001</v>
      </c>
      <c r="C17249" s="39">
        <v>100</v>
      </c>
    </row>
    <row r="17250" spans="1:3">
      <c r="A17250" s="1">
        <v>45881</v>
      </c>
      <c r="B17250">
        <v>1475.34205002915</v>
      </c>
      <c r="C17250" s="39">
        <v>100</v>
      </c>
    </row>
    <row r="17251" spans="1:3">
      <c r="A17251" s="1">
        <v>45882</v>
      </c>
      <c r="B17251">
        <v>1480.01320510295</v>
      </c>
      <c r="C17251" s="39">
        <v>100</v>
      </c>
    </row>
    <row r="17252" spans="1:3">
      <c r="A17252" s="1">
        <v>45883</v>
      </c>
      <c r="B17252">
        <v>1478.3151722402299</v>
      </c>
      <c r="C17252" s="39">
        <v>100</v>
      </c>
    </row>
    <row r="17253" spans="1:3">
      <c r="A17253" s="1">
        <v>45884</v>
      </c>
      <c r="B17253">
        <v>1474.6260642499001</v>
      </c>
      <c r="C17253" s="39">
        <v>100</v>
      </c>
    </row>
    <row r="17254" spans="1:3">
      <c r="A17254" s="1">
        <v>45887</v>
      </c>
      <c r="B17254">
        <v>1473.91008672723</v>
      </c>
      <c r="C17254" s="39">
        <v>100</v>
      </c>
    </row>
    <row r="17255" spans="1:3">
      <c r="A17255" s="1">
        <v>45888</v>
      </c>
      <c r="B17255">
        <v>1470.1007314385399</v>
      </c>
      <c r="C17255" s="39">
        <v>100</v>
      </c>
    </row>
    <row r="17256" spans="1:3">
      <c r="A17256" s="1">
        <v>45889</v>
      </c>
      <c r="B17256">
        <v>1467.91342320989</v>
      </c>
      <c r="C17256" s="39">
        <v>100</v>
      </c>
    </row>
    <row r="17257" spans="1:3">
      <c r="A17257" s="1">
        <v>45890</v>
      </c>
      <c r="B17257">
        <v>1462.82549047783</v>
      </c>
      <c r="C17257" s="39">
        <v>100</v>
      </c>
    </row>
    <row r="17258" spans="1:3">
      <c r="A17258" s="1">
        <v>45891</v>
      </c>
      <c r="B17258">
        <v>1479.0886162924501</v>
      </c>
      <c r="C17258" s="39">
        <v>100</v>
      </c>
    </row>
    <row r="17259" spans="1:3">
      <c r="A17259" s="1">
        <v>45894</v>
      </c>
      <c r="B17259">
        <v>1474.3458450892199</v>
      </c>
      <c r="C17259" s="39">
        <v>100</v>
      </c>
    </row>
    <row r="17260" spans="1:3">
      <c r="A17260" s="1">
        <v>45895</v>
      </c>
      <c r="B17260">
        <v>1479.30738117999</v>
      </c>
      <c r="C17260" s="39">
        <v>100</v>
      </c>
    </row>
    <row r="17261" spans="1:3">
      <c r="A17261" s="1">
        <v>45896</v>
      </c>
      <c r="B17261">
        <v>1482.2336601484001</v>
      </c>
      <c r="C17261" s="39">
        <v>100</v>
      </c>
    </row>
    <row r="17262" spans="1:3">
      <c r="A17262" s="1">
        <v>45897</v>
      </c>
      <c r="B17262">
        <v>1485.8662079572</v>
      </c>
      <c r="C17262" s="39">
        <v>100</v>
      </c>
    </row>
    <row r="17263" spans="1:3">
      <c r="A17263" s="1">
        <v>45898</v>
      </c>
      <c r="B17263">
        <v>1479.1668266822301</v>
      </c>
      <c r="C17263" s="39">
        <v>100</v>
      </c>
    </row>
    <row r="17264" spans="1:3">
      <c r="A17264" s="1">
        <v>45901</v>
      </c>
      <c r="B17264">
        <v>1479.1668266822301</v>
      </c>
      <c r="C17264" s="39">
        <v>100</v>
      </c>
    </row>
    <row r="17265" spans="1:3">
      <c r="A17265" s="1">
        <v>45902</v>
      </c>
      <c r="B17265">
        <v>1470.74733393205</v>
      </c>
      <c r="C17265" s="39">
        <v>100</v>
      </c>
    </row>
    <row r="17266" spans="1:3">
      <c r="A17266" s="1">
        <v>45903</v>
      </c>
      <c r="B17266">
        <v>1477.58148577833</v>
      </c>
      <c r="C17266" s="39">
        <v>100</v>
      </c>
    </row>
    <row r="17267" spans="1:3">
      <c r="A17267" s="1">
        <v>45904</v>
      </c>
      <c r="B17267">
        <v>1486.22286609457</v>
      </c>
      <c r="C17267" s="39">
        <v>100</v>
      </c>
    </row>
    <row r="17268" spans="1:3">
      <c r="A17268" s="1">
        <v>45905</v>
      </c>
      <c r="B17268">
        <v>1486.1379902000999</v>
      </c>
      <c r="C17268" s="39">
        <v>100</v>
      </c>
    </row>
    <row r="17269" spans="1:3">
      <c r="A17269" s="1">
        <v>45908</v>
      </c>
      <c r="B17269">
        <v>1489.2030439965899</v>
      </c>
      <c r="C17269" s="39">
        <v>100</v>
      </c>
    </row>
    <row r="17270" spans="1:3">
      <c r="A17270" s="1">
        <v>45909</v>
      </c>
      <c r="B17270">
        <v>1490.3380237646099</v>
      </c>
      <c r="C17270" s="39">
        <v>100</v>
      </c>
    </row>
    <row r="17271" spans="1:3">
      <c r="A17271" s="1">
        <v>45910</v>
      </c>
      <c r="B17271">
        <v>1493.96968173857</v>
      </c>
      <c r="C17271" s="39">
        <v>100</v>
      </c>
    </row>
    <row r="17272" spans="1:3">
      <c r="A17272" s="1">
        <v>45911</v>
      </c>
      <c r="B17272">
        <v>1501.6975084222499</v>
      </c>
      <c r="C17272" s="39">
        <v>100</v>
      </c>
    </row>
    <row r="17273" spans="1:3">
      <c r="A17273" s="1">
        <v>45912</v>
      </c>
      <c r="B17273">
        <v>1499.2476899721501</v>
      </c>
      <c r="C17273" s="39">
        <v>100</v>
      </c>
    </row>
    <row r="17274" spans="1:3">
      <c r="A17274" s="1">
        <v>45915</v>
      </c>
      <c r="B17274">
        <v>1504.8341700915901</v>
      </c>
      <c r="C17274" s="39">
        <v>100</v>
      </c>
    </row>
    <row r="17275" spans="1:3">
      <c r="A17275" s="1">
        <v>45916</v>
      </c>
      <c r="B17275">
        <v>1503.74648674024</v>
      </c>
      <c r="C17275" s="39">
        <v>100</v>
      </c>
    </row>
    <row r="17276" spans="1:3">
      <c r="A17276" s="1">
        <v>45917</v>
      </c>
      <c r="B17276">
        <v>1500.2438949120799</v>
      </c>
      <c r="C17276" s="39">
        <v>100</v>
      </c>
    </row>
    <row r="17277" spans="1:3">
      <c r="A17277" s="1">
        <v>45918</v>
      </c>
      <c r="B17277">
        <v>1504.2017337111399</v>
      </c>
      <c r="C17277" s="39">
        <v>100</v>
      </c>
    </row>
    <row r="17278" spans="1:3">
      <c r="A17278" s="1">
        <v>45919</v>
      </c>
      <c r="B17278">
        <v>1506.9799575734301</v>
      </c>
      <c r="C17278" s="39">
        <v>100</v>
      </c>
    </row>
    <row r="17279" spans="1:3">
      <c r="A17279" s="1">
        <v>45922</v>
      </c>
      <c r="B17279">
        <v>1510.8657270690501</v>
      </c>
      <c r="C17279" s="39">
        <v>100</v>
      </c>
    </row>
    <row r="17280" spans="1:3">
      <c r="A17280" s="1">
        <v>45923</v>
      </c>
      <c r="B17280">
        <v>1506.59422292872</v>
      </c>
      <c r="C17280" s="39">
        <v>100</v>
      </c>
    </row>
    <row r="17281" spans="1:3">
      <c r="A17281" s="1">
        <v>45924</v>
      </c>
      <c r="B17281">
        <v>1502.2504709049999</v>
      </c>
      <c r="C17281" s="39">
        <v>100</v>
      </c>
    </row>
    <row r="17282" spans="1:3">
      <c r="A17282" s="1">
        <v>45925</v>
      </c>
      <c r="B17282">
        <v>1496.1593105684101</v>
      </c>
      <c r="C17282" s="39">
        <v>100</v>
      </c>
    </row>
    <row r="17283" spans="1:3">
      <c r="A17283" s="1">
        <v>45926</v>
      </c>
      <c r="B17283">
        <v>1500.8935622880001</v>
      </c>
      <c r="C17283" s="39">
        <v>100</v>
      </c>
    </row>
    <row r="17284" spans="1:3">
      <c r="A17284" s="1">
        <v>45929</v>
      </c>
      <c r="B17284">
        <v>1504.52850500726</v>
      </c>
      <c r="C17284" s="39">
        <v>100</v>
      </c>
    </row>
    <row r="17285" spans="1:3">
      <c r="A17285" s="1">
        <v>45930</v>
      </c>
      <c r="B17285">
        <v>1507.9219889857</v>
      </c>
      <c r="C17285" s="39">
        <v>100</v>
      </c>
    </row>
    <row r="17286" spans="1:3">
      <c r="A17286" s="1">
        <v>45931</v>
      </c>
      <c r="B17286">
        <v>1512.82617295144</v>
      </c>
      <c r="C17286" s="39">
        <v>100</v>
      </c>
    </row>
    <row r="17287" spans="1:3">
      <c r="A17287" s="1">
        <v>45932</v>
      </c>
      <c r="B17287">
        <v>1513.9512413893499</v>
      </c>
      <c r="C17287" s="39">
        <v>100</v>
      </c>
    </row>
    <row r="17288" spans="1:3">
      <c r="A17288" s="1">
        <v>45933</v>
      </c>
      <c r="B17288">
        <v>1512.2371094651501</v>
      </c>
      <c r="C17288" s="39">
        <v>100</v>
      </c>
    </row>
    <row r="17289" spans="1:3">
      <c r="A17289" s="1">
        <v>45936</v>
      </c>
      <c r="B17289">
        <v>1514.0468868998601</v>
      </c>
      <c r="C17289" s="39">
        <v>100</v>
      </c>
    </row>
    <row r="17290" spans="1:3">
      <c r="A17290" s="1">
        <v>45937</v>
      </c>
      <c r="B17290">
        <v>1511.9017119299001</v>
      </c>
      <c r="C17290" s="39">
        <v>100</v>
      </c>
    </row>
    <row r="17291" spans="1:3">
      <c r="A17291" s="1">
        <v>45938</v>
      </c>
      <c r="B17291">
        <v>1516.90177147741</v>
      </c>
      <c r="C17291" s="39">
        <v>100</v>
      </c>
    </row>
    <row r="17292" spans="1:3">
      <c r="A17292" s="1">
        <v>45939</v>
      </c>
      <c r="B17292">
        <v>1513.27636570287</v>
      </c>
      <c r="C17292" s="39">
        <v>100</v>
      </c>
    </row>
    <row r="17293" spans="1:3">
      <c r="A17293" s="1">
        <v>45940</v>
      </c>
      <c r="B17293">
        <v>1492.1020012611</v>
      </c>
      <c r="C17293" s="39">
        <v>100</v>
      </c>
    </row>
    <row r="17294" spans="1:3">
      <c r="A17294" s="1">
        <v>45943</v>
      </c>
      <c r="B17294">
        <v>1505.5442981307999</v>
      </c>
      <c r="C17294" s="39">
        <v>100</v>
      </c>
    </row>
    <row r="17295" spans="1:3">
      <c r="A17295" s="1">
        <v>45944</v>
      </c>
      <c r="B17295">
        <v>1505.78189481192</v>
      </c>
      <c r="C17295" s="39">
        <v>100</v>
      </c>
    </row>
    <row r="17296" spans="1:3">
      <c r="A17296" s="1">
        <v>45945</v>
      </c>
      <c r="B17296">
        <v>1508.6830619268501</v>
      </c>
      <c r="C17296" s="39">
        <v>100</v>
      </c>
    </row>
    <row r="17297" spans="1:3">
      <c r="A17297" s="1">
        <v>45946</v>
      </c>
      <c r="B17297">
        <v>1505.16361823839</v>
      </c>
      <c r="C17297" s="39">
        <v>100</v>
      </c>
    </row>
    <row r="17298" spans="1:3">
      <c r="A17298" s="1">
        <v>45947</v>
      </c>
      <c r="B17298">
        <v>1508.2653927696999</v>
      </c>
      <c r="C17298" s="39">
        <v>100</v>
      </c>
    </row>
    <row r="17299" spans="1:3">
      <c r="A17299" s="1">
        <v>45950</v>
      </c>
      <c r="B17299">
        <v>1518.4203767814099</v>
      </c>
      <c r="C17299" s="39">
        <v>100</v>
      </c>
    </row>
    <row r="17300" spans="1:3">
      <c r="A17300" s="1">
        <v>45951</v>
      </c>
      <c r="B17300">
        <v>1519.19397841417</v>
      </c>
      <c r="C17300" s="39">
        <v>100</v>
      </c>
    </row>
    <row r="17301" spans="1:3">
      <c r="A17301" s="1">
        <v>45952</v>
      </c>
      <c r="B17301">
        <v>1514.57890944631</v>
      </c>
      <c r="C17301" s="39">
        <v>100</v>
      </c>
    </row>
    <row r="17302" spans="1:3">
      <c r="A17302" s="1">
        <v>45953</v>
      </c>
      <c r="B17302">
        <v>1518.08382408275</v>
      </c>
      <c r="C17302" s="39">
        <v>100</v>
      </c>
    </row>
    <row r="17303" spans="1:3">
      <c r="A17303" s="1">
        <v>45954</v>
      </c>
      <c r="B17303">
        <v>1524.8134696986299</v>
      </c>
      <c r="C17303" s="39">
        <v>100</v>
      </c>
    </row>
    <row r="17304" spans="1:3">
      <c r="A17304" s="1">
        <v>45957</v>
      </c>
      <c r="B17304">
        <v>1535.6377085629599</v>
      </c>
      <c r="C17304" s="39">
        <v>100</v>
      </c>
    </row>
    <row r="17305" spans="1:3">
      <c r="A17305" s="1">
        <v>45958</v>
      </c>
      <c r="B17305">
        <v>1538.2402373361001</v>
      </c>
      <c r="C17305" s="39">
        <v>100</v>
      </c>
    </row>
    <row r="17306" spans="1:3">
      <c r="A17306" s="1">
        <v>45959</v>
      </c>
      <c r="B17306">
        <v>1534.81120337876</v>
      </c>
      <c r="C17306" s="39">
        <v>100</v>
      </c>
    </row>
    <row r="17307" spans="1:3">
      <c r="A17307" s="1">
        <v>45960</v>
      </c>
      <c r="B17307">
        <v>1524.68912801581</v>
      </c>
      <c r="C17307" s="39">
        <v>100</v>
      </c>
    </row>
    <row r="17308" spans="1:3">
      <c r="A17308" s="1">
        <v>45961</v>
      </c>
      <c r="B17308">
        <v>1527.00508218916</v>
      </c>
      <c r="C17308" s="39">
        <v>100</v>
      </c>
    </row>
    <row r="17309" spans="1:3">
      <c r="A17309" s="1">
        <v>45964</v>
      </c>
      <c r="B17309">
        <v>1528.18028370916</v>
      </c>
      <c r="C17309" s="39">
        <v>100</v>
      </c>
    </row>
    <row r="17310" spans="1:3">
      <c r="A17310" s="1">
        <v>45965</v>
      </c>
      <c r="B17310">
        <v>1517.89304997667</v>
      </c>
      <c r="C17310" s="39">
        <v>100</v>
      </c>
    </row>
    <row r="17311" spans="1:3">
      <c r="A17311" s="1">
        <v>45966</v>
      </c>
      <c r="B17311">
        <v>1518.61197776884</v>
      </c>
      <c r="C17311" s="39">
        <v>100</v>
      </c>
    </row>
    <row r="17312" spans="1:3">
      <c r="A17312" s="1">
        <v>45967</v>
      </c>
      <c r="B17312">
        <v>1510.8620706377101</v>
      </c>
      <c r="C17312" s="39">
        <v>100</v>
      </c>
    </row>
    <row r="17313" spans="1:3">
      <c r="A17313" s="1">
        <v>45968</v>
      </c>
      <c r="B17313">
        <v>1511.8686482979399</v>
      </c>
      <c r="C17313" s="39">
        <v>100</v>
      </c>
    </row>
    <row r="17314" spans="1:3">
      <c r="A17314" s="1">
        <v>45971</v>
      </c>
      <c r="B17314">
        <v>1524.77409501901</v>
      </c>
      <c r="C17314" s="39">
        <v>100</v>
      </c>
    </row>
    <row r="17315" spans="1:3">
      <c r="A17315" s="1">
        <v>45972</v>
      </c>
      <c r="B17315">
        <v>1528.60264860802</v>
      </c>
      <c r="C17315" s="39">
        <v>100</v>
      </c>
    </row>
    <row r="17316" spans="1:3">
      <c r="A17316" s="1">
        <v>45973</v>
      </c>
      <c r="B17316">
        <v>1529.00578871315</v>
      </c>
      <c r="C17316" s="39">
        <v>100</v>
      </c>
    </row>
    <row r="17317" spans="1:3">
      <c r="A17317" s="1">
        <v>45974</v>
      </c>
      <c r="B17317">
        <v>1512.2042008164001</v>
      </c>
      <c r="C17317" s="39">
        <v>100</v>
      </c>
    </row>
    <row r="17318" spans="1:3">
      <c r="A17318" s="1">
        <v>45975</v>
      </c>
      <c r="B17318">
        <v>1510.30553074572</v>
      </c>
      <c r="C17318" s="39">
        <v>100</v>
      </c>
    </row>
    <row r="17319" spans="1:3">
      <c r="A17319" s="1">
        <v>45978</v>
      </c>
      <c r="B17319">
        <v>1502.40145371878</v>
      </c>
      <c r="C17319" s="39">
        <v>100</v>
      </c>
    </row>
    <row r="17320" spans="1:3">
      <c r="A17320" s="1">
        <v>45979</v>
      </c>
      <c r="B17320">
        <v>1496.1433059036401</v>
      </c>
      <c r="C17320" s="39">
        <v>100</v>
      </c>
    </row>
    <row r="17321" spans="1:3">
      <c r="A17321" s="1">
        <v>45980</v>
      </c>
      <c r="B17321">
        <v>1498.55937125795</v>
      </c>
      <c r="C17321" s="39">
        <v>100</v>
      </c>
    </row>
    <row r="17322" spans="1:3">
      <c r="A17322" s="1">
        <v>45981</v>
      </c>
      <c r="B17322">
        <v>1485.60433149248</v>
      </c>
      <c r="C17322" s="39">
        <v>100</v>
      </c>
    </row>
    <row r="17323" spans="1:3">
      <c r="A17323" s="1">
        <v>45982</v>
      </c>
      <c r="B17323">
        <v>1496.0468902841901</v>
      </c>
      <c r="C17323" s="39">
        <v>100</v>
      </c>
    </row>
    <row r="17324" spans="1:3">
      <c r="A17324" s="1">
        <v>45985</v>
      </c>
      <c r="B17324">
        <v>1510.2792431110299</v>
      </c>
      <c r="C17324" s="39">
        <v>100</v>
      </c>
    </row>
    <row r="17325" spans="1:3">
      <c r="A17325" s="1">
        <v>45986</v>
      </c>
      <c r="B17325">
        <v>1519.71275893248</v>
      </c>
      <c r="C17325" s="39">
        <v>100</v>
      </c>
    </row>
    <row r="17326" spans="1:3">
      <c r="A17326" s="1">
        <v>45987</v>
      </c>
      <c r="B17326">
        <v>1525.8715656756101</v>
      </c>
      <c r="C17326" s="39">
        <v>100</v>
      </c>
    </row>
    <row r="17327" spans="1:3">
      <c r="A17327" s="1">
        <v>45988</v>
      </c>
      <c r="B17327">
        <v>1525.8715656756101</v>
      </c>
      <c r="C17327" s="39">
        <v>100</v>
      </c>
    </row>
    <row r="17328" spans="1:3">
      <c r="A17328" s="1">
        <v>45989</v>
      </c>
      <c r="B17328">
        <v>1528.9241322169901</v>
      </c>
      <c r="C17328" s="39">
        <v>100</v>
      </c>
    </row>
    <row r="17329" spans="1:3">
      <c r="A17329" s="1">
        <v>45992</v>
      </c>
      <c r="B17329">
        <v>1521.7538970887099</v>
      </c>
      <c r="C17329" s="39">
        <v>100</v>
      </c>
    </row>
    <row r="17330" spans="1:3">
      <c r="A17330" s="1">
        <v>45993</v>
      </c>
      <c r="B17330">
        <v>1523.9033076578601</v>
      </c>
      <c r="C17330" s="39">
        <v>100</v>
      </c>
    </row>
    <row r="17331" spans="1:3">
      <c r="A17331" s="1">
        <v>45994</v>
      </c>
      <c r="B17331">
        <v>1528.0002112331399</v>
      </c>
      <c r="C17331" s="39">
        <v>100</v>
      </c>
    </row>
    <row r="17332" spans="1:3">
      <c r="A17332" s="1">
        <v>45995</v>
      </c>
      <c r="B17332">
        <v>1526.5358947152499</v>
      </c>
      <c r="C17332" s="39">
        <v>100</v>
      </c>
    </row>
    <row r="17333" spans="1:3">
      <c r="A17333" s="1">
        <v>45996</v>
      </c>
      <c r="B17333">
        <v>1526.98801273905</v>
      </c>
      <c r="C17333" s="39">
        <v>100</v>
      </c>
    </row>
    <row r="17334" spans="1:3">
      <c r="A17334" s="1">
        <v>45999</v>
      </c>
      <c r="B17334">
        <v>1522.53810214072</v>
      </c>
      <c r="C17334" s="39">
        <v>100</v>
      </c>
    </row>
    <row r="17335" spans="1:3">
      <c r="A17335" s="1">
        <v>46000</v>
      </c>
      <c r="B17335">
        <v>1520.69149042449</v>
      </c>
      <c r="C17335" s="39">
        <v>100</v>
      </c>
    </row>
    <row r="17336" spans="1:3">
      <c r="A17336" s="1">
        <v>46001</v>
      </c>
      <c r="B17336">
        <v>1527.20314920746</v>
      </c>
      <c r="C17336" s="39">
        <v>100</v>
      </c>
    </row>
    <row r="17337" spans="1:3">
      <c r="A17337" s="1">
        <v>46002</v>
      </c>
      <c r="B17337">
        <v>1530.54560085565</v>
      </c>
      <c r="C17337" s="39">
        <v>100</v>
      </c>
    </row>
    <row r="17338" spans="1:3">
      <c r="A17338" s="1">
        <v>46003</v>
      </c>
      <c r="B17338">
        <v>1518.7612969397301</v>
      </c>
      <c r="C17338" s="39">
        <v>100</v>
      </c>
    </row>
    <row r="17339" spans="1:3">
      <c r="A17339" s="1">
        <v>46006</v>
      </c>
      <c r="B17339">
        <v>1518.30933389914</v>
      </c>
      <c r="C17339" s="39">
        <v>100</v>
      </c>
    </row>
    <row r="17340" spans="1:3">
      <c r="A17340" s="1">
        <v>46007</v>
      </c>
      <c r="B17340">
        <v>1516.6155819321</v>
      </c>
      <c r="C17340" s="39">
        <v>100</v>
      </c>
    </row>
    <row r="17341" spans="1:3">
      <c r="A17341" s="1">
        <v>46008</v>
      </c>
      <c r="B17341">
        <v>1506.5298807081399</v>
      </c>
      <c r="C17341" s="39">
        <v>100</v>
      </c>
    </row>
    <row r="17342" spans="1:3">
      <c r="A17342" s="1">
        <v>46009</v>
      </c>
      <c r="B17342">
        <v>1514.82225882177</v>
      </c>
      <c r="C17342" s="39">
        <v>100</v>
      </c>
    </row>
    <row r="17343" spans="1:3">
      <c r="A17343" s="1">
        <v>46010</v>
      </c>
      <c r="B17343">
        <v>1521.0384444009801</v>
      </c>
      <c r="C17343" s="39">
        <v>100</v>
      </c>
    </row>
    <row r="17344" spans="1:3">
      <c r="A17344" s="1">
        <v>46013</v>
      </c>
      <c r="B17344">
        <v>1525.92729646882</v>
      </c>
      <c r="C17344" s="39">
        <v>100</v>
      </c>
    </row>
    <row r="17345" spans="1:3">
      <c r="A17345" s="1">
        <v>46014</v>
      </c>
      <c r="B17345">
        <v>1529.7719992228999</v>
      </c>
      <c r="C17345" s="39">
        <v>100</v>
      </c>
    </row>
    <row r="17346" spans="1:3">
      <c r="A17346" s="1">
        <v>46015</v>
      </c>
      <c r="B17346">
        <v>1533.81387664005</v>
      </c>
      <c r="C17346" s="39">
        <v>100</v>
      </c>
    </row>
    <row r="17347" spans="1:3">
      <c r="A17347" s="1">
        <v>46016</v>
      </c>
      <c r="B17347">
        <v>1533.81387664005</v>
      </c>
      <c r="C17347" s="39">
        <v>100</v>
      </c>
    </row>
    <row r="17348" spans="1:3">
      <c r="A17348" s="1">
        <v>46017</v>
      </c>
      <c r="B17348">
        <v>1533.7163857523301</v>
      </c>
      <c r="C17348" s="39">
        <v>100</v>
      </c>
    </row>
    <row r="17349" spans="1:3">
      <c r="A17349" s="1">
        <v>46020</v>
      </c>
      <c r="B17349">
        <v>1531.2419413817399</v>
      </c>
      <c r="C17349" s="39">
        <v>100</v>
      </c>
    </row>
    <row r="17350" spans="1:3">
      <c r="A17350" s="1">
        <v>46021</v>
      </c>
      <c r="B17350">
        <v>1529.3897415685699</v>
      </c>
      <c r="C17350" s="39">
        <v>100</v>
      </c>
    </row>
    <row r="17351" spans="1:3">
      <c r="A17351" s="1">
        <v>46022</v>
      </c>
      <c r="B17351">
        <v>1521.4018950529701</v>
      </c>
      <c r="C17351" s="39">
        <v>100</v>
      </c>
    </row>
    <row r="17352" spans="1:3">
      <c r="A17352" s="1">
        <v>46023</v>
      </c>
      <c r="B17352">
        <v>1521.4018950529701</v>
      </c>
      <c r="C17352" s="39">
        <v>100</v>
      </c>
    </row>
    <row r="17353" spans="1:3">
      <c r="A17353" s="1">
        <v>46024</v>
      </c>
      <c r="B17353">
        <v>1521.1899198511401</v>
      </c>
      <c r="C17353" s="39">
        <v>100</v>
      </c>
    </row>
    <row r="17354" spans="1:3">
      <c r="A17354" s="1">
        <v>46027</v>
      </c>
      <c r="B17354">
        <v>1528.1048553959899</v>
      </c>
      <c r="C17354" s="39">
        <v>100</v>
      </c>
    </row>
    <row r="17355" spans="1:3">
      <c r="A17355" s="1">
        <v>46028</v>
      </c>
      <c r="B17355">
        <v>1533.42266811536</v>
      </c>
      <c r="C17355" s="39">
        <v>100</v>
      </c>
    </row>
    <row r="17356" spans="1:3">
      <c r="A17356" s="1">
        <v>46029</v>
      </c>
      <c r="B17356">
        <v>1531.5354340344199</v>
      </c>
      <c r="C17356" s="39">
        <v>100</v>
      </c>
    </row>
    <row r="17357" spans="1:3">
      <c r="A17357" s="1">
        <v>46030</v>
      </c>
      <c r="B17357">
        <v>1529.5891323747901</v>
      </c>
      <c r="C17357" s="39">
        <v>100</v>
      </c>
    </row>
    <row r="17358" spans="1:3">
      <c r="A17358" s="1">
        <v>46031</v>
      </c>
      <c r="B17358">
        <v>1535.1146293930699</v>
      </c>
      <c r="C17358" s="39">
        <v>100</v>
      </c>
    </row>
    <row r="17359" spans="1:3">
      <c r="A17359" s="1">
        <v>46034</v>
      </c>
      <c r="B17359">
        <v>1536.2130329071399</v>
      </c>
      <c r="C17359" s="39">
        <v>100</v>
      </c>
    </row>
    <row r="17360" spans="1:3">
      <c r="A17360" s="1">
        <v>46035</v>
      </c>
      <c r="B17360">
        <v>1534.9379718370101</v>
      </c>
      <c r="C17360" s="39">
        <v>100</v>
      </c>
    </row>
    <row r="17361" spans="1:3">
      <c r="A17361" s="1">
        <v>46036</v>
      </c>
      <c r="B17361">
        <v>1531.33901086025</v>
      </c>
      <c r="C17361" s="39">
        <v>100</v>
      </c>
    </row>
    <row r="17362" spans="1:3">
      <c r="A17362" s="1">
        <v>46037</v>
      </c>
      <c r="B17362">
        <v>1532.03460923536</v>
      </c>
      <c r="C17362" s="39">
        <v>100</v>
      </c>
    </row>
    <row r="17363" spans="1:3">
      <c r="A17363" s="1">
        <v>46038</v>
      </c>
      <c r="B17363">
        <v>1528.82887318398</v>
      </c>
      <c r="C17363" s="39">
        <v>100</v>
      </c>
    </row>
    <row r="17364" spans="1:3">
      <c r="A17364" s="1">
        <v>46041</v>
      </c>
      <c r="B17364">
        <v>1528.82887318398</v>
      </c>
      <c r="C17364" s="39">
        <v>100</v>
      </c>
    </row>
    <row r="17365" spans="1:3">
      <c r="A17365" s="1">
        <v>46042</v>
      </c>
      <c r="B17365">
        <v>1507.5455147371999</v>
      </c>
      <c r="C17365" s="39">
        <v>100</v>
      </c>
    </row>
    <row r="17366" spans="1:3">
      <c r="A17366" s="1">
        <v>46043</v>
      </c>
      <c r="B17366">
        <v>1519.4797992157801</v>
      </c>
      <c r="C17366" s="39">
        <v>100</v>
      </c>
    </row>
    <row r="17367" spans="1:3">
      <c r="A17367" s="1">
        <v>46044</v>
      </c>
      <c r="B17367">
        <v>1523.7755862510501</v>
      </c>
      <c r="C17367" s="39">
        <v>100</v>
      </c>
    </row>
    <row r="17368" spans="1:3">
      <c r="A17368" s="1">
        <v>46045</v>
      </c>
      <c r="B17368">
        <v>1524.29858869738</v>
      </c>
      <c r="C17368" s="39">
        <v>100</v>
      </c>
    </row>
    <row r="17369" spans="1:3">
      <c r="A17369" s="1">
        <v>46048</v>
      </c>
      <c r="B17369">
        <v>1529.8480649242099</v>
      </c>
      <c r="C17369" s="39">
        <v>100</v>
      </c>
    </row>
    <row r="17370" spans="1:3">
      <c r="A17370" s="1">
        <v>46049</v>
      </c>
      <c r="B17370">
        <v>1533.2885250407901</v>
      </c>
      <c r="C17370" s="39">
        <v>100</v>
      </c>
    </row>
    <row r="17371" spans="1:3">
      <c r="A17371" s="1">
        <v>46050</v>
      </c>
      <c r="B17371">
        <v>1532.27507850077</v>
      </c>
      <c r="C17371" s="39">
        <v>100</v>
      </c>
    </row>
    <row r="17372" spans="1:3">
      <c r="A17372" s="1">
        <v>46051</v>
      </c>
      <c r="B17372">
        <v>1531.5414058484901</v>
      </c>
      <c r="C17372" s="39">
        <v>100</v>
      </c>
    </row>
    <row r="17373" spans="1:3">
      <c r="A17373" s="1">
        <v>46052</v>
      </c>
      <c r="B17373">
        <v>1527.7955863751399</v>
      </c>
      <c r="C17373" s="39">
        <v>100</v>
      </c>
    </row>
    <row r="17374" spans="1:3">
      <c r="A17374" s="1">
        <v>46055</v>
      </c>
      <c r="B17374">
        <v>1531.3903337614599</v>
      </c>
      <c r="C17374" s="39">
        <v>100</v>
      </c>
    </row>
    <row r="17375" spans="1:3">
      <c r="A17375" s="1">
        <v>46056</v>
      </c>
      <c r="B17375">
        <v>1523.34581599649</v>
      </c>
      <c r="C17375" s="39">
        <v>100</v>
      </c>
    </row>
    <row r="17376" spans="1:3">
      <c r="A17376" s="1">
        <v>46057</v>
      </c>
      <c r="B17376">
        <v>1518.72789255515</v>
      </c>
      <c r="C17376" s="39">
        <v>100</v>
      </c>
    </row>
    <row r="17377" spans="1:3">
      <c r="A17377" s="1">
        <v>46058</v>
      </c>
      <c r="B17377">
        <v>1510.2039652073499</v>
      </c>
      <c r="C17377" s="39">
        <v>100</v>
      </c>
    </row>
    <row r="17378" spans="1:3">
      <c r="A17378" s="1">
        <v>46059</v>
      </c>
      <c r="B17378">
        <v>1527.60039088438</v>
      </c>
      <c r="C17378" s="39">
        <v>100</v>
      </c>
    </row>
    <row r="17379" spans="1:3">
      <c r="A17379" s="1">
        <v>46062</v>
      </c>
      <c r="B17379">
        <v>1532.0642563316401</v>
      </c>
      <c r="C17379" s="39">
        <v>100</v>
      </c>
    </row>
    <row r="17380" spans="1:3">
      <c r="A17380" s="1">
        <v>46063</v>
      </c>
      <c r="B17380">
        <v>1530.9643985202799</v>
      </c>
      <c r="C17380" s="39">
        <v>100</v>
      </c>
    </row>
    <row r="17381" spans="1:3">
      <c r="A17381" s="1">
        <v>46064</v>
      </c>
      <c r="B17381">
        <v>1529.55948527851</v>
      </c>
      <c r="C17381" s="39">
        <v>100</v>
      </c>
    </row>
    <row r="17382" spans="1:3">
      <c r="A17382" s="1">
        <v>46065</v>
      </c>
      <c r="B17382">
        <v>1517.85656038104</v>
      </c>
      <c r="C17382" s="39">
        <v>100</v>
      </c>
    </row>
    <row r="17383" spans="1:3">
      <c r="A17383" s="1">
        <v>46066</v>
      </c>
      <c r="B17383">
        <v>1519.82546160264</v>
      </c>
      <c r="C17383" s="39">
        <v>100</v>
      </c>
    </row>
    <row r="17384" spans="1:3">
      <c r="A17384" s="1">
        <v>46069</v>
      </c>
      <c r="B17384">
        <v>1519.82546160264</v>
      </c>
      <c r="C17384" s="39">
        <v>100</v>
      </c>
    </row>
    <row r="17385" spans="1:3">
      <c r="A17385" s="1">
        <v>46070</v>
      </c>
      <c r="B17385">
        <v>1520.8955203545399</v>
      </c>
      <c r="C17385" s="39">
        <v>100</v>
      </c>
    </row>
    <row r="17386" spans="1:3">
      <c r="A17386" s="1">
        <v>46071</v>
      </c>
      <c r="B17386">
        <v>1524.4322758824101</v>
      </c>
      <c r="C17386" s="39">
        <v>100</v>
      </c>
    </row>
    <row r="17387" spans="1:3">
      <c r="A17387" s="1">
        <v>46072</v>
      </c>
      <c r="B17387">
        <v>1522.2327868735699</v>
      </c>
      <c r="C17387" s="39">
        <v>100</v>
      </c>
    </row>
    <row r="17388" spans="1:3">
      <c r="A17388" s="1">
        <v>46073</v>
      </c>
      <c r="B17388">
        <v>1528.18805414641</v>
      </c>
      <c r="C17388" s="39">
        <v>100</v>
      </c>
    </row>
    <row r="17389" spans="1:3">
      <c r="A17389" s="1">
        <v>46076</v>
      </c>
      <c r="B17389">
        <v>1521.0607648226701</v>
      </c>
      <c r="C17389" s="39">
        <v>100</v>
      </c>
    </row>
    <row r="17390" spans="1:3">
      <c r="A17390" s="1">
        <v>46077</v>
      </c>
      <c r="B17390">
        <v>1527.55604086678</v>
      </c>
      <c r="C17390" s="39">
        <v>100</v>
      </c>
    </row>
    <row r="17391" spans="1:3">
      <c r="A17391" s="1">
        <v>46078</v>
      </c>
      <c r="B17391">
        <v>1534.2943935062799</v>
      </c>
      <c r="C17391" s="39">
        <v>100</v>
      </c>
    </row>
    <row r="17392" spans="1:3">
      <c r="A17392" s="1">
        <v>46079</v>
      </c>
      <c r="B17392">
        <v>1530.3872392288899</v>
      </c>
      <c r="C17392" s="39">
        <v>100</v>
      </c>
    </row>
    <row r="17393" spans="1:3">
      <c r="A17393" s="1">
        <v>46080</v>
      </c>
      <c r="B17393">
        <v>1528.6555201010799</v>
      </c>
      <c r="C17393" s="39">
        <v>100</v>
      </c>
    </row>
    <row r="17394" spans="1:3">
      <c r="A17394" s="1">
        <v>46083</v>
      </c>
      <c r="B17394">
        <v>1524.6555122089901</v>
      </c>
      <c r="C17394" s="39">
        <v>100</v>
      </c>
    </row>
    <row r="17395" spans="1:3">
      <c r="A17395" s="1">
        <v>46084</v>
      </c>
      <c r="B17395">
        <v>1515.9058185171</v>
      </c>
      <c r="C17395" s="39">
        <v>100</v>
      </c>
    </row>
    <row r="17396" spans="1:3">
      <c r="A17396" s="1">
        <v>46085</v>
      </c>
      <c r="B17396">
        <v>1521.5911187296499</v>
      </c>
      <c r="C17396" s="39">
        <v>100</v>
      </c>
    </row>
    <row r="17397" spans="1:3">
      <c r="A17397" s="1">
        <v>46086</v>
      </c>
      <c r="B17397">
        <v>1513.4804858517</v>
      </c>
      <c r="C17397" s="39">
        <v>100</v>
      </c>
    </row>
    <row r="17398" spans="1:3">
      <c r="A17398" s="1">
        <v>46087</v>
      </c>
      <c r="B17398">
        <v>1502.0407070940901</v>
      </c>
      <c r="C17398" s="39">
        <v>100</v>
      </c>
    </row>
    <row r="17399" spans="1:3">
      <c r="A17399" s="1">
        <v>46090</v>
      </c>
      <c r="B17399">
        <v>1509.19887119751</v>
      </c>
      <c r="C17399" s="39">
        <v>100</v>
      </c>
    </row>
    <row r="17400" spans="1:3">
      <c r="A17400" s="1">
        <v>46091</v>
      </c>
      <c r="B17400">
        <v>1507.8870381843201</v>
      </c>
      <c r="C17400" s="39">
        <v>100</v>
      </c>
    </row>
    <row r="17401" spans="1:3">
      <c r="A17401" s="1">
        <v>46092</v>
      </c>
      <c r="B17401">
        <v>1504.31664858361</v>
      </c>
      <c r="C17401" s="39">
        <v>100</v>
      </c>
    </row>
    <row r="17402" spans="1:3">
      <c r="A17402" s="1">
        <v>46093</v>
      </c>
      <c r="B17402">
        <v>1487.6697515128801</v>
      </c>
      <c r="C17402" s="39">
        <v>100</v>
      </c>
    </row>
    <row r="17403" spans="1:3">
      <c r="A17403" s="1">
        <v>46094</v>
      </c>
      <c r="B17403">
        <v>1482.17390159089</v>
      </c>
      <c r="C17403" s="39">
        <v>100</v>
      </c>
    </row>
    <row r="17404" spans="1:3">
      <c r="A17404" s="1">
        <v>46097</v>
      </c>
      <c r="B17404">
        <v>1493.9074746541601</v>
      </c>
      <c r="C17404" s="39">
        <v>100</v>
      </c>
    </row>
    <row r="17405" spans="1:3">
      <c r="A17405" s="1">
        <v>46098</v>
      </c>
      <c r="B17405">
        <v>1496.75284539736</v>
      </c>
      <c r="C17405" s="39">
        <v>100</v>
      </c>
    </row>
    <row r="17406" spans="1:3">
      <c r="A17406" s="1">
        <v>46099</v>
      </c>
      <c r="B17406">
        <v>1481.6126729042201</v>
      </c>
      <c r="C17406" s="39">
        <v>100</v>
      </c>
    </row>
    <row r="17407" spans="1:3">
      <c r="A17407" s="1">
        <v>46100</v>
      </c>
      <c r="B17407">
        <v>1477.61259036142</v>
      </c>
      <c r="C17407" s="39">
        <v>100</v>
      </c>
    </row>
    <row r="17408" spans="1:3">
      <c r="A17408" s="1">
        <v>46101</v>
      </c>
      <c r="B17408">
        <v>1460.43686833169</v>
      </c>
      <c r="C17408" s="39">
        <v>100</v>
      </c>
    </row>
    <row r="17409" spans="1:3">
      <c r="A17409" s="1">
        <v>46104</v>
      </c>
      <c r="B17409">
        <v>1472.68294785597</v>
      </c>
      <c r="C17409" s="39">
        <v>100</v>
      </c>
    </row>
    <row r="17410" spans="1:3">
      <c r="A17410" s="1">
        <v>46105</v>
      </c>
      <c r="B17410">
        <v>1466.1911162702099</v>
      </c>
      <c r="C17410" s="39">
        <v>100</v>
      </c>
    </row>
    <row r="17411" spans="1:3">
      <c r="A17411" s="1">
        <v>46106</v>
      </c>
      <c r="B17411">
        <v>1473.3025523017</v>
      </c>
      <c r="C17411" s="39">
        <v>100</v>
      </c>
    </row>
    <row r="17412" spans="1:3">
      <c r="A17412" s="1">
        <v>46107</v>
      </c>
      <c r="B17412">
        <v>1454.1876547900099</v>
      </c>
      <c r="C17412" s="39">
        <v>100</v>
      </c>
    </row>
    <row r="17413" spans="1:3">
      <c r="A17413" s="1">
        <v>46108</v>
      </c>
      <c r="B17413">
        <v>1439.2835900013199</v>
      </c>
      <c r="C17413" s="39">
        <v>100</v>
      </c>
    </row>
    <row r="17414" spans="1:3">
      <c r="A17414" s="1">
        <v>46111</v>
      </c>
      <c r="B17414">
        <v>1439.6911472562899</v>
      </c>
      <c r="C17414" s="39">
        <v>100</v>
      </c>
    </row>
    <row r="17415" spans="1:3">
      <c r="A17415" s="1">
        <v>46112</v>
      </c>
      <c r="B17415">
        <v>1464.9496119604501</v>
      </c>
      <c r="C17415" s="39">
        <v>100</v>
      </c>
    </row>
    <row r="17416" spans="1:3">
      <c r="A17416" s="1">
        <v>46113</v>
      </c>
      <c r="B17416">
        <v>1470.90598746146</v>
      </c>
      <c r="C17416" s="39">
        <v>100</v>
      </c>
    </row>
    <row r="17417" spans="1:3">
      <c r="A17417" s="1">
        <v>46114</v>
      </c>
      <c r="B17417">
        <v>1471.67437164331</v>
      </c>
      <c r="C17417" s="39">
        <v>100</v>
      </c>
    </row>
    <row r="17418" spans="1:3">
      <c r="A17418" s="1">
        <v>46115</v>
      </c>
      <c r="B17418">
        <v>1470.26954053891</v>
      </c>
      <c r="C17418" s="39">
        <v>100</v>
      </c>
    </row>
    <row r="17419" spans="1:3">
      <c r="A17419" s="1">
        <v>46118</v>
      </c>
      <c r="B17419">
        <v>1474.4454119336799</v>
      </c>
      <c r="C17419" s="39">
        <v>100</v>
      </c>
    </row>
    <row r="17420" spans="1:3">
      <c r="A17420" s="1">
        <v>46119</v>
      </c>
      <c r="B17420">
        <v>1475.4621227816999</v>
      </c>
      <c r="C17420" s="39">
        <v>100</v>
      </c>
    </row>
    <row r="17421" spans="1:3">
      <c r="A17421" s="1">
        <v>46120</v>
      </c>
      <c r="B17421">
        <v>1499.78566613115</v>
      </c>
      <c r="C17421" s="39">
        <v>100</v>
      </c>
    </row>
    <row r="17422" spans="1:3">
      <c r="A17422" s="1">
        <v>46121</v>
      </c>
      <c r="B17422">
        <v>1505.06917425865</v>
      </c>
      <c r="C17422" s="39">
        <v>100</v>
      </c>
    </row>
    <row r="17423" spans="1:3">
      <c r="A17423" s="1">
        <v>46122</v>
      </c>
      <c r="B17423">
        <v>1503.2557484589299</v>
      </c>
      <c r="C17423" s="39">
        <v>100</v>
      </c>
    </row>
    <row r="17424" spans="1:3">
      <c r="A17424" s="1">
        <v>46125</v>
      </c>
      <c r="B17424">
        <v>1513.0288998747101</v>
      </c>
      <c r="C17424" s="39">
        <v>100</v>
      </c>
    </row>
    <row r="17425" spans="1:3">
      <c r="A17425" s="1">
        <v>46126</v>
      </c>
      <c r="B17425">
        <v>1525.5676529324101</v>
      </c>
      <c r="C17425" s="39">
        <v>100</v>
      </c>
    </row>
    <row r="17426" spans="1:3">
      <c r="A17426" s="1">
        <v>46127</v>
      </c>
      <c r="B17426">
        <v>1532.1159994943</v>
      </c>
      <c r="C17426" s="39">
        <v>100</v>
      </c>
    </row>
    <row r="17427" spans="1:3">
      <c r="A17427" s="1">
        <v>46128</v>
      </c>
      <c r="B17427">
        <v>1533.58057560108</v>
      </c>
      <c r="C17427" s="39">
        <v>100</v>
      </c>
    </row>
    <row r="17428" spans="1:3">
      <c r="A17428" s="1">
        <v>46129</v>
      </c>
      <c r="B17428">
        <v>1547.5276413854799</v>
      </c>
      <c r="C17428" s="39">
        <v>100</v>
      </c>
    </row>
    <row r="17429" spans="1:3">
      <c r="A17429" s="1">
        <v>46132</v>
      </c>
      <c r="B17429">
        <v>1545.39173963652</v>
      </c>
      <c r="C17429" s="39">
        <v>100</v>
      </c>
    </row>
    <row r="17430" spans="1:3">
      <c r="A17430" s="1">
        <v>46133</v>
      </c>
      <c r="B17430">
        <v>1537.0702846429799</v>
      </c>
      <c r="C17430" s="39">
        <v>100</v>
      </c>
    </row>
    <row r="17431" spans="1:3">
      <c r="A17431" s="1">
        <v>46134</v>
      </c>
      <c r="B17431">
        <v>1546.51810999704</v>
      </c>
      <c r="C17431" s="39">
        <v>100</v>
      </c>
    </row>
    <row r="17432" spans="1:3">
      <c r="A17432" s="1">
        <v>46135</v>
      </c>
      <c r="B17432">
        <v>1541.56710739084</v>
      </c>
      <c r="C17432" s="39">
        <v>100</v>
      </c>
    </row>
    <row r="17433" spans="1:3">
      <c r="A17433" s="1">
        <v>46136</v>
      </c>
      <c r="B17433">
        <v>1549.33168625813</v>
      </c>
      <c r="C17433" s="39">
        <v>100</v>
      </c>
    </row>
    <row r="17434" spans="1:3">
      <c r="A17434" s="1">
        <v>46139</v>
      </c>
      <c r="B17434">
        <v>1549.84450181751</v>
      </c>
      <c r="C17434" s="39">
        <v>100</v>
      </c>
    </row>
    <row r="17435" spans="1:3">
      <c r="A17435" s="1">
        <v>46140</v>
      </c>
      <c r="B17435">
        <v>1544.2537697462701</v>
      </c>
      <c r="C17435" s="39">
        <v>100</v>
      </c>
    </row>
    <row r="17436" spans="1:3">
      <c r="A17436" s="1">
        <v>46141</v>
      </c>
      <c r="B17436">
        <v>1541.2077503343</v>
      </c>
      <c r="C17436" s="39">
        <v>100</v>
      </c>
    </row>
    <row r="17437" spans="1:3">
      <c r="A17437" s="1">
        <v>46142</v>
      </c>
      <c r="B17437">
        <v>1552.58087960325</v>
      </c>
      <c r="C17437" s="39">
        <v>100</v>
      </c>
    </row>
    <row r="17438" spans="1:3">
      <c r="A17438" s="1">
        <v>46143</v>
      </c>
      <c r="B17438">
        <v>1554.73488347019</v>
      </c>
      <c r="C17438" s="39">
        <v>100</v>
      </c>
    </row>
    <row r="17439" spans="1:3">
      <c r="A17439" s="1">
        <v>46146</v>
      </c>
      <c r="B17439">
        <v>1548.5429984908201</v>
      </c>
      <c r="C17439" s="39">
        <v>100</v>
      </c>
    </row>
    <row r="17440" spans="1:3">
      <c r="A17440" s="1">
        <v>46147</v>
      </c>
      <c r="B17440">
        <v>1557.07770235111</v>
      </c>
      <c r="C17440" s="39">
        <v>100</v>
      </c>
    </row>
    <row r="17441" spans="1:3">
      <c r="A17441" s="1">
        <v>46148</v>
      </c>
      <c r="B17441">
        <v>1573.1521820437499</v>
      </c>
      <c r="C17441" s="39">
        <v>100</v>
      </c>
    </row>
    <row r="17442" spans="1:3">
      <c r="A17442" s="1">
        <v>46149</v>
      </c>
      <c r="B17442">
        <v>1568.1189576085701</v>
      </c>
      <c r="C17442" s="39">
        <v>100</v>
      </c>
    </row>
    <row r="17443" spans="1:3">
      <c r="A17443" s="1">
        <v>46150</v>
      </c>
      <c r="B17443">
        <v>1576.8503328137599</v>
      </c>
      <c r="C17443" s="39">
        <v>100</v>
      </c>
    </row>
    <row r="17444" spans="1:3">
      <c r="A17444" s="1">
        <v>46153</v>
      </c>
      <c r="B17444">
        <v>1577.4063158536801</v>
      </c>
      <c r="C17444" s="39">
        <v>100</v>
      </c>
    </row>
    <row r="17445" spans="1:3">
      <c r="A17445" s="1">
        <v>46154</v>
      </c>
      <c r="B17445">
        <v>1574.05244098816</v>
      </c>
      <c r="C17445" s="39">
        <v>100</v>
      </c>
    </row>
    <row r="17446" spans="1:3">
      <c r="A17446" s="1">
        <v>46155</v>
      </c>
      <c r="B17446">
        <v>1579.6385821357701</v>
      </c>
      <c r="C17446" s="39">
        <v>100</v>
      </c>
    </row>
    <row r="17447" spans="1:3">
      <c r="A17447" s="1">
        <v>46156</v>
      </c>
      <c r="B17447">
        <v>1587.70886035066</v>
      </c>
      <c r="C17447" s="39">
        <v>100</v>
      </c>
    </row>
    <row r="17448" spans="1:3">
      <c r="A17448" s="1">
        <v>46157</v>
      </c>
      <c r="B17448">
        <v>1570.2761986564501</v>
      </c>
      <c r="C17448" s="39">
        <v>100</v>
      </c>
    </row>
    <row r="17449" spans="1:3">
      <c r="A17449" s="1">
        <v>46160</v>
      </c>
      <c r="B17449">
        <v>1568.58028870014</v>
      </c>
      <c r="C17449" s="39">
        <v>100</v>
      </c>
    </row>
    <row r="17450" spans="1:3">
      <c r="A17450" s="1">
        <v>46161</v>
      </c>
      <c r="B17450">
        <v>1560.53988298644</v>
      </c>
      <c r="C17450" s="39">
        <v>100</v>
      </c>
    </row>
    <row r="17451" spans="1:3">
      <c r="A17451" s="1">
        <v>46162</v>
      </c>
      <c r="B17451">
        <v>1574.1243716685501</v>
      </c>
      <c r="C17451" s="39">
        <v>100</v>
      </c>
    </row>
    <row r="17452" spans="1:3">
      <c r="A17452" s="1">
        <v>46163</v>
      </c>
      <c r="B17452">
        <v>1575.1214558024501</v>
      </c>
      <c r="C17452" s="39">
        <v>100</v>
      </c>
    </row>
    <row r="17453" spans="1:3">
      <c r="A17453" s="1">
        <v>46164</v>
      </c>
      <c r="B17453">
        <v>1578.54837064969</v>
      </c>
      <c r="C17453" s="39">
        <v>100</v>
      </c>
    </row>
    <row r="17454" spans="1:3">
      <c r="A17454" s="1">
        <v>46167</v>
      </c>
      <c r="B17454">
        <v>1578.54837064969</v>
      </c>
      <c r="C17454" s="39">
        <v>100</v>
      </c>
    </row>
    <row r="17455" spans="1:3">
      <c r="A17455" s="1">
        <v>46168</v>
      </c>
      <c r="B17455">
        <v>1587.7589910757799</v>
      </c>
      <c r="C17455" s="39">
        <v>100</v>
      </c>
    </row>
    <row r="17456" spans="1:3">
      <c r="A17456" s="1">
        <v>46169</v>
      </c>
      <c r="B17456">
        <v>1588.5738081454599</v>
      </c>
      <c r="C17456" s="39">
        <v>100</v>
      </c>
    </row>
    <row r="17457" spans="1:3">
      <c r="A17457" s="1">
        <v>46170</v>
      </c>
      <c r="B17457">
        <v>1594.9032681123599</v>
      </c>
      <c r="C17457" s="39">
        <v>100</v>
      </c>
    </row>
    <row r="17458" spans="1:3">
      <c r="A17458" s="1">
        <v>46171</v>
      </c>
      <c r="B17458">
        <v>1596.94017143069</v>
      </c>
      <c r="C17458" s="39">
        <v>100</v>
      </c>
    </row>
    <row r="17459" spans="1:3">
      <c r="A17459" s="1">
        <v>46174</v>
      </c>
      <c r="B17459">
        <v>1598.12543906877</v>
      </c>
      <c r="C17459" s="39">
        <v>100</v>
      </c>
    </row>
    <row r="17460" spans="1:3">
      <c r="A17460" s="1">
        <v>46175</v>
      </c>
      <c r="B17460">
        <v>1600.0249836145599</v>
      </c>
      <c r="C17460" s="39">
        <v>100</v>
      </c>
    </row>
    <row r="17461" spans="1:3">
      <c r="A17461" s="1">
        <v>46176</v>
      </c>
      <c r="B17461">
        <v>1591.7464798865601</v>
      </c>
      <c r="C17461" s="39">
        <v>100</v>
      </c>
    </row>
    <row r="17462" spans="1:3">
      <c r="A17462" s="1">
        <v>46177</v>
      </c>
      <c r="B17462">
        <v>1596.40313823356</v>
      </c>
      <c r="C17462" s="39">
        <v>100</v>
      </c>
    </row>
    <row r="17463" spans="1:3">
      <c r="A17463" s="1">
        <v>46178</v>
      </c>
      <c r="B17463">
        <v>1566.8556155439901</v>
      </c>
      <c r="C17463" s="39">
        <v>100</v>
      </c>
    </row>
    <row r="17464" spans="1:3">
      <c r="A17464" s="1">
        <v>46181</v>
      </c>
      <c r="B17464">
        <v>1568.68081172691</v>
      </c>
      <c r="C17464" s="39">
        <v>100</v>
      </c>
    </row>
    <row r="17465" spans="1:3">
      <c r="A17465" s="1">
        <v>46182</v>
      </c>
      <c r="B17465">
        <v>1566.56279588094</v>
      </c>
      <c r="C17465" s="39">
        <v>100</v>
      </c>
    </row>
    <row r="17466" spans="1:3">
      <c r="A17466" s="1">
        <v>46183</v>
      </c>
      <c r="B17466">
        <v>1550.86640687262</v>
      </c>
      <c r="C17466" s="39">
        <v>100</v>
      </c>
    </row>
    <row r="17467" spans="1:3">
      <c r="A17467" s="1">
        <v>46184</v>
      </c>
      <c r="B17467">
        <v>1569.3940418300101</v>
      </c>
      <c r="C17467" s="39">
        <v>100</v>
      </c>
    </row>
    <row r="17468" spans="1:3">
      <c r="A17468" s="1">
        <v>46185</v>
      </c>
      <c r="B17468">
        <v>1573.78490290267</v>
      </c>
      <c r="C17468" s="39">
        <v>100</v>
      </c>
    </row>
    <row r="17469" spans="1:3">
      <c r="A17469" s="1">
        <v>46188</v>
      </c>
      <c r="B17469">
        <v>1591.4170406927401</v>
      </c>
      <c r="C17469" s="39">
        <v>100</v>
      </c>
    </row>
    <row r="17470" spans="1:3">
      <c r="A17470" s="1">
        <v>46189</v>
      </c>
      <c r="B17470">
        <v>1587.1849059178901</v>
      </c>
      <c r="C17470" s="39">
        <v>100</v>
      </c>
    </row>
    <row r="17471" spans="1:3">
      <c r="A17471" s="1">
        <v>46190</v>
      </c>
      <c r="B17471">
        <v>1572.62776695463</v>
      </c>
      <c r="C17471" s="39">
        <v>100</v>
      </c>
    </row>
    <row r="17472" spans="1:3">
      <c r="A17472" s="1">
        <v>46191</v>
      </c>
      <c r="B17472">
        <v>1583.2973428944599</v>
      </c>
      <c r="C17472" s="39">
        <v>100</v>
      </c>
    </row>
    <row r="17473" spans="1:3">
      <c r="A17473" s="1">
        <v>46192</v>
      </c>
      <c r="B17473">
        <v>1583.2973428944599</v>
      </c>
      <c r="C17473" s="39">
        <v>100</v>
      </c>
    </row>
    <row r="17474" spans="1:3">
      <c r="A17474" s="1">
        <v>46195</v>
      </c>
      <c r="B17474">
        <v>1577.3211415995199</v>
      </c>
      <c r="C17474" s="39">
        <v>100</v>
      </c>
    </row>
    <row r="17475" spans="1:3">
      <c r="A17475" s="1">
        <v>46196</v>
      </c>
      <c r="B17475">
        <v>1564.3126436958601</v>
      </c>
      <c r="C17475" s="39">
        <v>100</v>
      </c>
    </row>
    <row r="17476" spans="1:3">
      <c r="A17476" s="1">
        <v>46197</v>
      </c>
      <c r="B17476">
        <v>1566.39202603377</v>
      </c>
      <c r="C17476" s="39">
        <v>100</v>
      </c>
    </row>
    <row r="17477" spans="1:3">
      <c r="A17477" s="1">
        <v>46198</v>
      </c>
      <c r="B17477">
        <v>1566.2250906069701</v>
      </c>
      <c r="C17477" s="39">
        <v>100</v>
      </c>
    </row>
    <row r="17478" spans="1:3">
      <c r="A17478" s="1">
        <v>46199</v>
      </c>
      <c r="B17478">
        <v>1564.28423883966</v>
      </c>
      <c r="C17478" s="39">
        <v>100</v>
      </c>
    </row>
    <row r="17479" spans="1:3">
      <c r="A17479" s="1">
        <v>46202</v>
      </c>
      <c r="B17479">
        <v>1576.9273891604701</v>
      </c>
      <c r="C17479" s="39">
        <v>100</v>
      </c>
    </row>
    <row r="17480" spans="1:3">
      <c r="A17480" s="1">
        <v>46203</v>
      </c>
      <c r="B17480">
        <v>1581.7197622359799</v>
      </c>
      <c r="C17480" s="39">
        <v>100</v>
      </c>
    </row>
    <row r="17481" spans="1:3">
      <c r="A17481" s="1">
        <v>46204</v>
      </c>
      <c r="B17481">
        <v>1579.32335299085</v>
      </c>
      <c r="C17481" s="39">
        <v>100</v>
      </c>
    </row>
    <row r="17482" spans="1:3">
      <c r="A17482" s="1">
        <v>46205</v>
      </c>
      <c r="B17482">
        <v>1577.4059899167</v>
      </c>
      <c r="C17482" s="39">
        <v>100</v>
      </c>
    </row>
    <row r="17483" spans="1:3">
      <c r="A17483" s="1">
        <v>46206</v>
      </c>
      <c r="B17483">
        <v>1577.4059899167</v>
      </c>
      <c r="C17483" s="39">
        <v>100</v>
      </c>
    </row>
    <row r="17484" spans="1:3">
      <c r="A17484" s="1">
        <v>46209</v>
      </c>
      <c r="B17484">
        <v>1585.7181714063499</v>
      </c>
      <c r="C17484" s="39">
        <v>100</v>
      </c>
    </row>
    <row r="17485" spans="1:3">
      <c r="A17485" s="1">
        <v>46210</v>
      </c>
      <c r="B17485">
        <v>1578.8583923820499</v>
      </c>
      <c r="C17485" s="39">
        <v>100</v>
      </c>
    </row>
    <row r="17486" spans="1:3">
      <c r="A17486" s="1">
        <v>46211</v>
      </c>
      <c r="B17486">
        <v>1574.14033835755</v>
      </c>
      <c r="C17486" s="39">
        <v>100</v>
      </c>
    </row>
    <row r="17487" spans="1:3">
      <c r="A17487" s="1">
        <v>46212</v>
      </c>
      <c r="B17487">
        <v>1583.21338005441</v>
      </c>
      <c r="C17487" s="39">
        <v>100</v>
      </c>
    </row>
    <row r="17488" spans="1:3">
      <c r="A17488" s="1">
        <v>46213</v>
      </c>
      <c r="B17488">
        <v>1585.8244365820301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D08E-00B8-4A66-9A44-F50FDEABD4B6}">
  <dimension ref="A2:J17492"/>
  <sheetViews>
    <sheetView workbookViewId="0">
      <selection activeCell="L7" sqref="L7"/>
    </sheetView>
  </sheetViews>
  <sheetFormatPr defaultRowHeight="14.5"/>
  <cols>
    <col min="1" max="1" width="9.36328125" customWidth="1"/>
    <col min="2" max="2" width="10.90625" customWidth="1"/>
    <col min="3" max="3" width="11" customWidth="1"/>
    <col min="4" max="4" width="9.36328125" customWidth="1"/>
    <col min="5" max="5" width="11" customWidth="1"/>
    <col min="6" max="6" width="9.54296875" customWidth="1"/>
    <col min="7" max="7" width="15" customWidth="1"/>
    <col min="8" max="8" width="17.08984375" customWidth="1"/>
    <col min="9" max="9" width="10.453125" customWidth="1"/>
    <col min="10" max="10" width="9.453125" bestFit="1" customWidth="1"/>
  </cols>
  <sheetData>
    <row r="2" spans="1:10">
      <c r="A2" s="1"/>
    </row>
    <row r="3" spans="1:10">
      <c r="A3" s="1"/>
      <c r="G3" t="s">
        <v>8</v>
      </c>
    </row>
    <row r="4" spans="1:10">
      <c r="A4" s="1"/>
    </row>
    <row r="5" spans="1:10">
      <c r="A5" s="1"/>
      <c r="E5" t="s">
        <v>7</v>
      </c>
      <c r="G5" s="2"/>
      <c r="H5" s="3" t="s">
        <v>0</v>
      </c>
      <c r="I5" s="3" t="s">
        <v>1</v>
      </c>
      <c r="J5" s="3" t="s">
        <v>9</v>
      </c>
    </row>
    <row r="6" spans="1:10">
      <c r="A6" s="1"/>
      <c r="B6" s="1">
        <v>21733</v>
      </c>
      <c r="C6" s="1">
        <v>35683</v>
      </c>
      <c r="E6" s="1" cm="1">
        <f t="array" ref="E6:E7311">_xlfn.UNIQUE(_xlfn._xlws.FILTER(B6:B17492,COUNTIF(C6:C17492,B6:B17492)&gt;0,"No common dates"))</f>
        <v>35683</v>
      </c>
      <c r="G6" s="4">
        <v>46205</v>
      </c>
      <c r="H6" s="5">
        <f>VLOOKUP($G6,'1. RAW DATA DUMP'!$A:$I,2,FALSE)</f>
        <v>1577.4059899167</v>
      </c>
      <c r="I6" s="5">
        <f>VLOOKUP($G6,'1. RAW DATA DUMP'!$A:$I,3,FALSE)</f>
        <v>100</v>
      </c>
      <c r="J6" s="5">
        <f>VLOOKUP($G6,'1. RAW DATA DUMP'!E:I,5,FALSE)</f>
        <v>7528.25</v>
      </c>
    </row>
    <row r="7" spans="1:10">
      <c r="A7" s="1"/>
      <c r="B7" s="1">
        <v>21734</v>
      </c>
      <c r="C7" s="1">
        <v>35684</v>
      </c>
      <c r="E7" s="1">
        <v>35684</v>
      </c>
      <c r="G7" s="4">
        <v>46204</v>
      </c>
      <c r="H7" s="5">
        <f>VLOOKUP($G7,'1. RAW DATA DUMP'!$A:$I,2,FALSE)</f>
        <v>1579.32335299085</v>
      </c>
      <c r="I7" s="5">
        <f>VLOOKUP($G7,'1. RAW DATA DUMP'!$A:$I,3,FALSE)</f>
        <v>100</v>
      </c>
      <c r="J7" s="5">
        <f>VLOOKUP($G7,'1. RAW DATA DUMP'!E:I,5,FALSE)</f>
        <v>7543.5</v>
      </c>
    </row>
    <row r="8" spans="1:10">
      <c r="A8" s="1"/>
      <c r="B8" s="1">
        <v>21737</v>
      </c>
      <c r="C8" s="1">
        <v>35685</v>
      </c>
      <c r="E8" s="1">
        <v>35685</v>
      </c>
      <c r="G8" s="4">
        <v>46203</v>
      </c>
      <c r="H8" s="5">
        <f>VLOOKUP($G8,'1. RAW DATA DUMP'!$A:$I,2,FALSE)</f>
        <v>1581.7197622359799</v>
      </c>
      <c r="I8" s="5">
        <f>VLOOKUP($G8,'1. RAW DATA DUMP'!$A:$I,3,FALSE)</f>
        <v>100</v>
      </c>
      <c r="J8" s="5">
        <f>VLOOKUP($G8,'1. RAW DATA DUMP'!E:I,5,FALSE)</f>
        <v>7548.25</v>
      </c>
    </row>
    <row r="9" spans="1:10">
      <c r="A9" s="1"/>
      <c r="B9" s="1">
        <v>21738</v>
      </c>
      <c r="C9" s="1">
        <v>35688</v>
      </c>
      <c r="E9" s="1">
        <v>35688</v>
      </c>
      <c r="G9" s="4">
        <v>46202</v>
      </c>
      <c r="H9" s="5">
        <f>VLOOKUP($G9,'1. RAW DATA DUMP'!$A:$I,2,FALSE)</f>
        <v>1576.9273891604701</v>
      </c>
      <c r="I9" s="5">
        <f>VLOOKUP($G9,'1. RAW DATA DUMP'!$A:$I,3,FALSE)</f>
        <v>100</v>
      </c>
      <c r="J9" s="5">
        <f>VLOOKUP($G9,'1. RAW DATA DUMP'!E:I,5,FALSE)</f>
        <v>7500.25</v>
      </c>
    </row>
    <row r="10" spans="1:10">
      <c r="A10" s="1"/>
      <c r="B10" s="1">
        <v>21739</v>
      </c>
      <c r="C10" s="1">
        <v>35689</v>
      </c>
      <c r="E10" s="1">
        <v>35689</v>
      </c>
      <c r="G10" s="4">
        <v>46199</v>
      </c>
      <c r="H10" s="5">
        <f>VLOOKUP($G10,'1. RAW DATA DUMP'!$A:$I,2,FALSE)</f>
        <v>1564.28423883966</v>
      </c>
      <c r="I10" s="5">
        <f>VLOOKUP($G10,'1. RAW DATA DUMP'!$A:$I,3,FALSE)</f>
        <v>100</v>
      </c>
      <c r="J10" s="5">
        <f>VLOOKUP($G10,'1. RAW DATA DUMP'!E:I,5,FALSE)</f>
        <v>7401.75</v>
      </c>
    </row>
    <row r="11" spans="1:10">
      <c r="A11" s="1"/>
      <c r="B11" s="1">
        <v>21740</v>
      </c>
      <c r="C11" s="1">
        <v>35690</v>
      </c>
      <c r="E11" s="1">
        <v>35690</v>
      </c>
      <c r="G11" s="4">
        <v>46198</v>
      </c>
      <c r="H11" s="5">
        <f>VLOOKUP($G11,'1. RAW DATA DUMP'!$A:$I,2,FALSE)</f>
        <v>1566.2250906069701</v>
      </c>
      <c r="I11" s="5">
        <f>VLOOKUP($G11,'1. RAW DATA DUMP'!$A:$I,3,FALSE)</f>
        <v>100</v>
      </c>
      <c r="J11" s="5">
        <f>VLOOKUP($G11,'1. RAW DATA DUMP'!E:I,5,FALSE)</f>
        <v>7423.25</v>
      </c>
    </row>
    <row r="12" spans="1:10">
      <c r="A12" s="1"/>
      <c r="B12" s="1">
        <v>21741</v>
      </c>
      <c r="C12" s="1">
        <v>35691</v>
      </c>
      <c r="E12" s="1">
        <v>35691</v>
      </c>
      <c r="G12" s="4">
        <v>46197</v>
      </c>
      <c r="H12" s="5">
        <f>VLOOKUP($G12,'1. RAW DATA DUMP'!$A:$I,2,FALSE)</f>
        <v>1566.39202603377</v>
      </c>
      <c r="I12" s="5">
        <f>VLOOKUP($G12,'1. RAW DATA DUMP'!$A:$I,3,FALSE)</f>
        <v>100</v>
      </c>
      <c r="J12" s="5">
        <f>VLOOKUP($G12,'1. RAW DATA DUMP'!E:I,5,FALSE)</f>
        <v>7428.25</v>
      </c>
    </row>
    <row r="13" spans="1:10">
      <c r="A13" s="1"/>
      <c r="B13" s="1">
        <v>21744</v>
      </c>
      <c r="C13" s="1">
        <v>35692</v>
      </c>
      <c r="E13" s="1">
        <v>35692</v>
      </c>
      <c r="G13" s="4">
        <v>46196</v>
      </c>
      <c r="H13" s="5">
        <f>VLOOKUP($G13,'1. RAW DATA DUMP'!$A:$I,2,FALSE)</f>
        <v>1564.3126436958601</v>
      </c>
      <c r="I13" s="5">
        <f>VLOOKUP($G13,'1. RAW DATA DUMP'!$A:$I,3,FALSE)</f>
        <v>100</v>
      </c>
      <c r="J13" s="5">
        <f>VLOOKUP($G13,'1. RAW DATA DUMP'!E:I,5,FALSE)</f>
        <v>7437.5</v>
      </c>
    </row>
    <row r="14" spans="1:10">
      <c r="A14" s="1"/>
      <c r="B14" s="1">
        <v>21745</v>
      </c>
      <c r="C14" s="1">
        <v>35695</v>
      </c>
      <c r="E14" s="1">
        <v>35695</v>
      </c>
      <c r="G14" s="4">
        <v>46195</v>
      </c>
      <c r="H14" s="5">
        <f>VLOOKUP($G14,'1. RAW DATA DUMP'!$A:$I,2,FALSE)</f>
        <v>1577.3211415995199</v>
      </c>
      <c r="I14" s="5">
        <f>VLOOKUP($G14,'1. RAW DATA DUMP'!$A:$I,3,FALSE)</f>
        <v>100</v>
      </c>
      <c r="J14" s="5">
        <f>VLOOKUP($G14,'1. RAW DATA DUMP'!E:I,5,FALSE)</f>
        <v>7541.25</v>
      </c>
    </row>
    <row r="15" spans="1:10">
      <c r="A15" s="1"/>
      <c r="B15" s="1">
        <v>21746</v>
      </c>
      <c r="C15" s="1">
        <v>35696</v>
      </c>
      <c r="E15" s="1">
        <v>35696</v>
      </c>
      <c r="G15" s="4">
        <v>46191</v>
      </c>
      <c r="H15" s="5">
        <f>VLOOKUP($G15,'1. RAW DATA DUMP'!$A:$I,2,FALSE)</f>
        <v>1583.2973428944599</v>
      </c>
      <c r="I15" s="5">
        <f>VLOOKUP($G15,'1. RAW DATA DUMP'!$A:$I,3,FALSE)</f>
        <v>100</v>
      </c>
      <c r="J15" s="5">
        <f>VLOOKUP($G15,'1. RAW DATA DUMP'!E:I,5,FALSE)</f>
        <v>7570.75</v>
      </c>
    </row>
    <row r="16" spans="1:10">
      <c r="A16" s="1"/>
      <c r="B16" s="1">
        <v>21747</v>
      </c>
      <c r="C16" s="1">
        <v>35697</v>
      </c>
      <c r="E16" s="1">
        <v>35697</v>
      </c>
      <c r="G16" s="4">
        <v>46190</v>
      </c>
      <c r="H16" s="5">
        <f>VLOOKUP($G16,'1. RAW DATA DUMP'!$A:$I,2,FALSE)</f>
        <v>1572.62776695463</v>
      </c>
      <c r="I16" s="5">
        <f>VLOOKUP($G16,'1. RAW DATA DUMP'!$A:$I,3,FALSE)</f>
        <v>100</v>
      </c>
      <c r="J16" s="5">
        <f>VLOOKUP($G16,'1. RAW DATA DUMP'!E:I,5,FALSE)</f>
        <v>7492.75</v>
      </c>
    </row>
    <row r="17" spans="1:10">
      <c r="A17" s="1"/>
      <c r="B17" s="1">
        <v>21748</v>
      </c>
      <c r="C17" s="1">
        <v>35698</v>
      </c>
      <c r="E17" s="1">
        <v>35698</v>
      </c>
      <c r="G17" s="4">
        <v>46189</v>
      </c>
      <c r="H17" s="5">
        <f>VLOOKUP($G17,'1. RAW DATA DUMP'!$A:$I,2,FALSE)</f>
        <v>1587.1849059178901</v>
      </c>
      <c r="I17" s="5">
        <f>VLOOKUP($G17,'1. RAW DATA DUMP'!$A:$I,3,FALSE)</f>
        <v>100</v>
      </c>
      <c r="J17" s="5">
        <f>VLOOKUP($G17,'1. RAW DATA DUMP'!E:I,5,FALSE)</f>
        <v>7587.61</v>
      </c>
    </row>
    <row r="18" spans="1:10">
      <c r="A18" s="1"/>
      <c r="B18" s="1">
        <v>21751</v>
      </c>
      <c r="C18" s="1">
        <v>35699</v>
      </c>
      <c r="E18" s="1">
        <v>35699</v>
      </c>
      <c r="G18" s="4">
        <v>46188</v>
      </c>
      <c r="H18" s="5">
        <f>VLOOKUP($G18,'1. RAW DATA DUMP'!$A:$I,2,FALSE)</f>
        <v>1591.4170406927401</v>
      </c>
      <c r="I18" s="5">
        <f>VLOOKUP($G18,'1. RAW DATA DUMP'!$A:$I,3,FALSE)</f>
        <v>100</v>
      </c>
      <c r="J18" s="5">
        <f>VLOOKUP($G18,'1. RAW DATA DUMP'!E:I,5,FALSE)</f>
        <v>7630.76</v>
      </c>
    </row>
    <row r="19" spans="1:10">
      <c r="A19" s="1"/>
      <c r="B19" s="1">
        <v>21752</v>
      </c>
      <c r="C19" s="1">
        <v>35702</v>
      </c>
      <c r="E19" s="1">
        <v>35702</v>
      </c>
      <c r="G19" s="4">
        <v>46185</v>
      </c>
      <c r="H19" s="5">
        <f>VLOOKUP($G19,'1. RAW DATA DUMP'!$A:$I,2,FALSE)</f>
        <v>1573.78490290267</v>
      </c>
      <c r="I19" s="5">
        <f>VLOOKUP($G19,'1. RAW DATA DUMP'!$A:$I,3,FALSE)</f>
        <v>100</v>
      </c>
      <c r="J19" s="5">
        <f>VLOOKUP($G19,'1. RAW DATA DUMP'!E:I,5,FALSE)</f>
        <v>7503.35</v>
      </c>
    </row>
    <row r="20" spans="1:10">
      <c r="A20" s="1"/>
      <c r="B20" s="1">
        <v>21753</v>
      </c>
      <c r="C20" s="1">
        <v>35703</v>
      </c>
      <c r="E20" s="1">
        <v>35703</v>
      </c>
      <c r="G20" s="4">
        <v>46184</v>
      </c>
      <c r="H20" s="5">
        <f>VLOOKUP($G20,'1. RAW DATA DUMP'!$A:$I,2,FALSE)</f>
        <v>1569.3940418300101</v>
      </c>
      <c r="I20" s="5">
        <f>VLOOKUP($G20,'1. RAW DATA DUMP'!$A:$I,3,FALSE)</f>
        <v>100</v>
      </c>
      <c r="J20" s="5">
        <f>VLOOKUP($G20,'1. RAW DATA DUMP'!E:I,5,FALSE)</f>
        <v>7463.99</v>
      </c>
    </row>
    <row r="21" spans="1:10">
      <c r="A21" s="1"/>
      <c r="B21" s="1">
        <v>21754</v>
      </c>
      <c r="C21" s="1">
        <v>35704</v>
      </c>
      <c r="E21" s="1">
        <v>35704</v>
      </c>
      <c r="G21" s="4">
        <v>46183</v>
      </c>
      <c r="H21" s="5">
        <f>VLOOKUP($G21,'1. RAW DATA DUMP'!$A:$I,2,FALSE)</f>
        <v>1550.86640687262</v>
      </c>
      <c r="I21" s="5">
        <f>VLOOKUP($G21,'1. RAW DATA DUMP'!$A:$I,3,FALSE)</f>
        <v>100</v>
      </c>
      <c r="J21" s="5">
        <f>VLOOKUP($G21,'1. RAW DATA DUMP'!E:I,5,FALSE)</f>
        <v>7345.41</v>
      </c>
    </row>
    <row r="22" spans="1:10">
      <c r="A22" s="1"/>
      <c r="B22" s="1">
        <v>21755</v>
      </c>
      <c r="C22" s="1">
        <v>35705</v>
      </c>
      <c r="E22" s="1">
        <v>35705</v>
      </c>
      <c r="G22" s="4">
        <v>46182</v>
      </c>
      <c r="H22" s="5">
        <f>VLOOKUP($G22,'1. RAW DATA DUMP'!$A:$I,2,FALSE)</f>
        <v>1566.56279588094</v>
      </c>
      <c r="I22" s="5">
        <f>VLOOKUP($G22,'1. RAW DATA DUMP'!$A:$I,3,FALSE)</f>
        <v>100</v>
      </c>
      <c r="J22" s="5">
        <f>VLOOKUP($G22,'1. RAW DATA DUMP'!E:I,5,FALSE)</f>
        <v>7460.71</v>
      </c>
    </row>
    <row r="23" spans="1:10">
      <c r="A23" s="1"/>
      <c r="B23" s="1">
        <v>21758</v>
      </c>
      <c r="C23" s="1">
        <v>35706</v>
      </c>
      <c r="E23" s="1">
        <v>35706</v>
      </c>
      <c r="G23" s="4">
        <v>46181</v>
      </c>
      <c r="H23" s="5">
        <f>VLOOKUP($G23,'1. RAW DATA DUMP'!$A:$I,2,FALSE)</f>
        <v>1568.68081172691</v>
      </c>
      <c r="I23" s="5">
        <f>VLOOKUP($G23,'1. RAW DATA DUMP'!$A:$I,3,FALSE)</f>
        <v>100</v>
      </c>
      <c r="J23" s="5">
        <f>VLOOKUP($G23,'1. RAW DATA DUMP'!E:I,5,FALSE)</f>
        <v>7484.17</v>
      </c>
    </row>
    <row r="24" spans="1:10">
      <c r="A24" s="1"/>
      <c r="B24" s="1">
        <v>21759</v>
      </c>
      <c r="C24" s="1">
        <v>35709</v>
      </c>
      <c r="E24" s="1">
        <v>35709</v>
      </c>
      <c r="G24" s="4">
        <v>46178</v>
      </c>
      <c r="H24" s="5">
        <f>VLOOKUP($G24,'1. RAW DATA DUMP'!$A:$I,2,FALSE)</f>
        <v>1566.8556155439901</v>
      </c>
      <c r="I24" s="5">
        <f>VLOOKUP($G24,'1. RAW DATA DUMP'!$A:$I,3,FALSE)</f>
        <v>100</v>
      </c>
      <c r="J24" s="5">
        <f>VLOOKUP($G24,'1. RAW DATA DUMP'!E:I,5,FALSE)</f>
        <v>7468.53</v>
      </c>
    </row>
    <row r="25" spans="1:10">
      <c r="A25" s="1"/>
      <c r="B25" s="1">
        <v>21760</v>
      </c>
      <c r="C25" s="1">
        <v>35710</v>
      </c>
      <c r="E25" s="1">
        <v>35710</v>
      </c>
      <c r="G25" s="4">
        <v>46177</v>
      </c>
      <c r="H25" s="5">
        <f>VLOOKUP($G25,'1. RAW DATA DUMP'!$A:$I,2,FALSE)</f>
        <v>1596.40313823356</v>
      </c>
      <c r="I25" s="5">
        <f>VLOOKUP($G25,'1. RAW DATA DUMP'!$A:$I,3,FALSE)</f>
        <v>100</v>
      </c>
      <c r="J25" s="5">
        <f>VLOOKUP($G25,'1. RAW DATA DUMP'!E:I,5,FALSE)</f>
        <v>7670.87</v>
      </c>
    </row>
    <row r="26" spans="1:10">
      <c r="A26" s="1"/>
      <c r="B26" s="1">
        <v>21761</v>
      </c>
      <c r="C26" s="1">
        <v>35711</v>
      </c>
      <c r="E26" s="1">
        <v>35711</v>
      </c>
      <c r="G26" s="4">
        <v>46176</v>
      </c>
      <c r="H26" s="5">
        <f>VLOOKUP($G26,'1. RAW DATA DUMP'!$A:$I,2,FALSE)</f>
        <v>1591.7464798865601</v>
      </c>
      <c r="I26" s="5">
        <f>VLOOKUP($G26,'1. RAW DATA DUMP'!$A:$I,3,FALSE)</f>
        <v>100</v>
      </c>
      <c r="J26" s="5">
        <f>VLOOKUP($G26,'1. RAW DATA DUMP'!E:I,5,FALSE)</f>
        <v>7641.35</v>
      </c>
    </row>
    <row r="27" spans="1:10">
      <c r="A27" s="1"/>
      <c r="B27" s="1">
        <v>21762</v>
      </c>
      <c r="C27" s="1">
        <v>35712</v>
      </c>
      <c r="E27" s="1">
        <v>35712</v>
      </c>
      <c r="G27" s="4">
        <v>46175</v>
      </c>
      <c r="H27" s="5">
        <f>VLOOKUP($G27,'1. RAW DATA DUMP'!$A:$I,2,FALSE)</f>
        <v>1600.0249836145599</v>
      </c>
      <c r="I27" s="5">
        <f>VLOOKUP($G27,'1. RAW DATA DUMP'!$A:$I,3,FALSE)</f>
        <v>100</v>
      </c>
      <c r="J27" s="5">
        <f>VLOOKUP($G27,'1. RAW DATA DUMP'!E:I,5,FALSE)</f>
        <v>7693.83</v>
      </c>
    </row>
    <row r="28" spans="1:10">
      <c r="A28" s="1"/>
      <c r="B28" s="1">
        <v>21765</v>
      </c>
      <c r="C28" s="1">
        <v>35713</v>
      </c>
      <c r="E28" s="1">
        <v>35713</v>
      </c>
      <c r="G28" s="4">
        <v>46174</v>
      </c>
      <c r="H28" s="5">
        <f>VLOOKUP($G28,'1. RAW DATA DUMP'!$A:$I,2,FALSE)</f>
        <v>1598.12543906877</v>
      </c>
      <c r="I28" s="5">
        <f>VLOOKUP($G28,'1. RAW DATA DUMP'!$A:$I,3,FALSE)</f>
        <v>100</v>
      </c>
      <c r="J28" s="5">
        <f>VLOOKUP($G28,'1. RAW DATA DUMP'!E:I,5,FALSE)</f>
        <v>7683.24</v>
      </c>
    </row>
    <row r="29" spans="1:10">
      <c r="A29" s="1"/>
      <c r="B29" s="1">
        <v>21766</v>
      </c>
      <c r="C29" s="1">
        <v>35716</v>
      </c>
      <c r="E29" s="1">
        <v>35716</v>
      </c>
      <c r="G29" s="4">
        <v>46171</v>
      </c>
      <c r="H29" s="5">
        <f>VLOOKUP($G29,'1. RAW DATA DUMP'!$A:$I,2,FALSE)</f>
        <v>1596.94017143069</v>
      </c>
      <c r="I29" s="5">
        <f>VLOOKUP($G29,'1. RAW DATA DUMP'!$A:$I,3,FALSE)</f>
        <v>100</v>
      </c>
      <c r="J29" s="5">
        <f>VLOOKUP($G29,'1. RAW DATA DUMP'!E:I,5,FALSE)</f>
        <v>7665.57</v>
      </c>
    </row>
    <row r="30" spans="1:10">
      <c r="A30" s="1"/>
      <c r="B30" s="1">
        <v>21767</v>
      </c>
      <c r="C30" s="1">
        <v>35717</v>
      </c>
      <c r="E30" s="1">
        <v>35717</v>
      </c>
      <c r="G30" s="4">
        <v>46170</v>
      </c>
      <c r="H30" s="5">
        <f>VLOOKUP($G30,'1. RAW DATA DUMP'!$A:$I,2,FALSE)</f>
        <v>1594.9032681123599</v>
      </c>
      <c r="I30" s="5">
        <f>VLOOKUP($G30,'1. RAW DATA DUMP'!$A:$I,3,FALSE)</f>
        <v>100</v>
      </c>
      <c r="J30" s="5">
        <f>VLOOKUP($G30,'1. RAW DATA DUMP'!E:I,5,FALSE)</f>
        <v>7651.45</v>
      </c>
    </row>
    <row r="31" spans="1:10">
      <c r="A31" s="1"/>
      <c r="B31" s="1">
        <v>21768</v>
      </c>
      <c r="C31" s="1">
        <v>35718</v>
      </c>
      <c r="E31" s="1">
        <v>35718</v>
      </c>
      <c r="G31" s="4">
        <v>46169</v>
      </c>
      <c r="H31" s="5">
        <f>VLOOKUP($G31,'1. RAW DATA DUMP'!$A:$I,2,FALSE)</f>
        <v>1588.5738081454599</v>
      </c>
      <c r="I31" s="5">
        <f>VLOOKUP($G31,'1. RAW DATA DUMP'!$A:$I,3,FALSE)</f>
        <v>100</v>
      </c>
      <c r="J31" s="5">
        <f>VLOOKUP($G31,'1. RAW DATA DUMP'!E:I,5,FALSE)</f>
        <v>7609.31</v>
      </c>
    </row>
    <row r="32" spans="1:10">
      <c r="A32" s="1"/>
      <c r="B32" s="1">
        <v>21769</v>
      </c>
      <c r="C32" s="1">
        <v>35719</v>
      </c>
      <c r="E32" s="1">
        <v>35719</v>
      </c>
      <c r="G32" s="4">
        <v>46168</v>
      </c>
      <c r="H32" s="5">
        <f>VLOOKUP($G32,'1. RAW DATA DUMP'!$A:$I,2,FALSE)</f>
        <v>1587.7589910757799</v>
      </c>
      <c r="I32" s="5">
        <f>VLOOKUP($G32,'1. RAW DATA DUMP'!$A:$I,3,FALSE)</f>
        <v>100</v>
      </c>
      <c r="J32" s="5">
        <f>VLOOKUP($G32,'1. RAW DATA DUMP'!E:I,5,FALSE)</f>
        <v>7606.28</v>
      </c>
    </row>
    <row r="33" spans="1:10">
      <c r="A33" s="1"/>
      <c r="B33" s="1">
        <v>21772</v>
      </c>
      <c r="C33" s="1">
        <v>35720</v>
      </c>
      <c r="E33" s="1">
        <v>35720</v>
      </c>
      <c r="G33" s="4">
        <v>46164</v>
      </c>
      <c r="H33" s="5">
        <f>VLOOKUP($G33,'1. RAW DATA DUMP'!$A:$I,2,FALSE)</f>
        <v>1578.54837064969</v>
      </c>
      <c r="I33" s="5">
        <f>VLOOKUP($G33,'1. RAW DATA DUMP'!$A:$I,3,FALSE)</f>
        <v>100</v>
      </c>
      <c r="J33" s="5">
        <f>VLOOKUP($G33,'1. RAW DATA DUMP'!E:I,5,FALSE)</f>
        <v>7559.86</v>
      </c>
    </row>
    <row r="34" spans="1:10">
      <c r="A34" s="1"/>
      <c r="B34" s="1">
        <v>21773</v>
      </c>
      <c r="C34" s="1">
        <v>35723</v>
      </c>
      <c r="E34" s="1">
        <v>35723</v>
      </c>
      <c r="G34" s="4">
        <v>46163</v>
      </c>
      <c r="H34" s="5">
        <f>VLOOKUP($G34,'1. RAW DATA DUMP'!$A:$I,2,FALSE)</f>
        <v>1575.1214558024501</v>
      </c>
      <c r="I34" s="5">
        <f>VLOOKUP($G34,'1. RAW DATA DUMP'!$A:$I,3,FALSE)</f>
        <v>100</v>
      </c>
      <c r="J34" s="5">
        <f>VLOOKUP($G34,'1. RAW DATA DUMP'!E:I,5,FALSE)</f>
        <v>7534.63</v>
      </c>
    </row>
    <row r="35" spans="1:10">
      <c r="A35" s="1"/>
      <c r="B35" s="1">
        <v>21774</v>
      </c>
      <c r="C35" s="1">
        <v>35724</v>
      </c>
      <c r="E35" s="1">
        <v>35724</v>
      </c>
      <c r="G35" s="4">
        <v>46162</v>
      </c>
      <c r="H35" s="5">
        <f>VLOOKUP($G35,'1. RAW DATA DUMP'!$A:$I,2,FALSE)</f>
        <v>1574.1243716685501</v>
      </c>
      <c r="I35" s="5">
        <f>VLOOKUP($G35,'1. RAW DATA DUMP'!$A:$I,3,FALSE)</f>
        <v>100</v>
      </c>
      <c r="J35" s="5">
        <f>VLOOKUP($G35,'1. RAW DATA DUMP'!E:I,5,FALSE)</f>
        <v>7520.25</v>
      </c>
    </row>
    <row r="36" spans="1:10">
      <c r="A36" s="1"/>
      <c r="B36" s="1">
        <v>21775</v>
      </c>
      <c r="C36" s="1">
        <v>35725</v>
      </c>
      <c r="E36" s="1">
        <v>35725</v>
      </c>
      <c r="G36" s="4">
        <v>46161</v>
      </c>
      <c r="H36" s="5">
        <f>VLOOKUP($G36,'1. RAW DATA DUMP'!$A:$I,2,FALSE)</f>
        <v>1560.53988298644</v>
      </c>
      <c r="I36" s="5">
        <f>VLOOKUP($G36,'1. RAW DATA DUMP'!$A:$I,3,FALSE)</f>
        <v>100</v>
      </c>
      <c r="J36" s="5">
        <f>VLOOKUP($G36,'1. RAW DATA DUMP'!E:I,5,FALSE)</f>
        <v>7445.82</v>
      </c>
    </row>
    <row r="37" spans="1:10">
      <c r="A37" s="1"/>
      <c r="B37" s="1">
        <v>21776</v>
      </c>
      <c r="C37" s="1">
        <v>35726</v>
      </c>
      <c r="E37" s="1">
        <v>35726</v>
      </c>
      <c r="G37" s="4">
        <v>46160</v>
      </c>
      <c r="H37" s="5">
        <f>VLOOKUP($G37,'1. RAW DATA DUMP'!$A:$I,2,FALSE)</f>
        <v>1568.58028870014</v>
      </c>
      <c r="I37" s="5">
        <f>VLOOKUP($G37,'1. RAW DATA DUMP'!$A:$I,3,FALSE)</f>
        <v>100</v>
      </c>
      <c r="J37" s="5">
        <f>VLOOKUP($G37,'1. RAW DATA DUMP'!E:I,5,FALSE)</f>
        <v>7494.01</v>
      </c>
    </row>
    <row r="38" spans="1:10">
      <c r="A38" s="1"/>
      <c r="B38" s="1">
        <v>21779</v>
      </c>
      <c r="C38" s="1">
        <v>35727</v>
      </c>
      <c r="E38" s="1">
        <v>35727</v>
      </c>
      <c r="G38" s="4">
        <v>46157</v>
      </c>
      <c r="H38" s="5">
        <f>VLOOKUP($G38,'1. RAW DATA DUMP'!$A:$I,2,FALSE)</f>
        <v>1570.2761986564501</v>
      </c>
      <c r="I38" s="5">
        <f>VLOOKUP($G38,'1. RAW DATA DUMP'!$A:$I,3,FALSE)</f>
        <v>100</v>
      </c>
      <c r="J38" s="5">
        <f>VLOOKUP($G38,'1. RAW DATA DUMP'!E:I,5,FALSE)</f>
        <v>7500.57</v>
      </c>
    </row>
    <row r="39" spans="1:10">
      <c r="A39" s="1"/>
      <c r="B39" s="1">
        <v>21780</v>
      </c>
      <c r="C39" s="1">
        <v>35730</v>
      </c>
      <c r="E39" s="1">
        <v>35730</v>
      </c>
      <c r="G39" s="4">
        <v>46156</v>
      </c>
      <c r="H39" s="5">
        <f>VLOOKUP($G39,'1. RAW DATA DUMP'!$A:$I,2,FALSE)</f>
        <v>1587.70886035066</v>
      </c>
      <c r="I39" s="5">
        <f>VLOOKUP($G39,'1. RAW DATA DUMP'!$A:$I,3,FALSE)</f>
        <v>100</v>
      </c>
      <c r="J39" s="5">
        <f>VLOOKUP($G39,'1. RAW DATA DUMP'!E:I,5,FALSE)</f>
        <v>7594.68</v>
      </c>
    </row>
    <row r="40" spans="1:10">
      <c r="A40" s="1"/>
      <c r="B40" s="1">
        <v>21781</v>
      </c>
      <c r="C40" s="1">
        <v>35731</v>
      </c>
      <c r="E40" s="1">
        <v>35731</v>
      </c>
      <c r="G40" s="4">
        <v>46155</v>
      </c>
      <c r="H40" s="5">
        <f>VLOOKUP($G40,'1. RAW DATA DUMP'!$A:$I,2,FALSE)</f>
        <v>1579.6385821357701</v>
      </c>
      <c r="I40" s="5">
        <f>VLOOKUP($G40,'1. RAW DATA DUMP'!$A:$I,3,FALSE)</f>
        <v>100</v>
      </c>
      <c r="J40" s="5">
        <f>VLOOKUP($G40,'1. RAW DATA DUMP'!E:I,5,FALSE)</f>
        <v>7538.16</v>
      </c>
    </row>
    <row r="41" spans="1:10">
      <c r="A41" s="1"/>
      <c r="B41" s="1">
        <v>21782</v>
      </c>
      <c r="C41" s="1">
        <v>35732</v>
      </c>
      <c r="E41" s="1">
        <v>35732</v>
      </c>
      <c r="G41" s="4">
        <v>46154</v>
      </c>
      <c r="H41" s="5">
        <f>VLOOKUP($G41,'1. RAW DATA DUMP'!$A:$I,2,FALSE)</f>
        <v>1574.05244098816</v>
      </c>
      <c r="I41" s="5">
        <f>VLOOKUP($G41,'1. RAW DATA DUMP'!$A:$I,3,FALSE)</f>
        <v>100</v>
      </c>
      <c r="J41" s="5">
        <f>VLOOKUP($G41,'1. RAW DATA DUMP'!E:I,5,FALSE)</f>
        <v>7494.77</v>
      </c>
    </row>
    <row r="42" spans="1:10">
      <c r="A42" s="1"/>
      <c r="B42" s="1">
        <v>21783</v>
      </c>
      <c r="C42" s="1">
        <v>35733</v>
      </c>
      <c r="E42" s="1">
        <v>35733</v>
      </c>
      <c r="G42" s="4">
        <v>46153</v>
      </c>
      <c r="H42" s="5">
        <f>VLOOKUP($G42,'1. RAW DATA DUMP'!$A:$I,2,FALSE)</f>
        <v>1577.4063158536801</v>
      </c>
      <c r="I42" s="5">
        <f>VLOOKUP($G42,'1. RAW DATA DUMP'!$A:$I,3,FALSE)</f>
        <v>100</v>
      </c>
      <c r="J42" s="5">
        <f>VLOOKUP($G42,'1. RAW DATA DUMP'!E:I,5,FALSE)</f>
        <v>7505.11</v>
      </c>
    </row>
    <row r="43" spans="1:10">
      <c r="A43" s="1"/>
      <c r="B43" s="1">
        <v>21786</v>
      </c>
      <c r="C43" s="1">
        <v>35734</v>
      </c>
      <c r="E43" s="1">
        <v>35734</v>
      </c>
      <c r="G43" s="4">
        <v>46150</v>
      </c>
      <c r="H43" s="5">
        <f>VLOOKUP($G43,'1. RAW DATA DUMP'!$A:$I,2,FALSE)</f>
        <v>1576.8503328137599</v>
      </c>
      <c r="I43" s="5">
        <f>VLOOKUP($G43,'1. RAW DATA DUMP'!$A:$I,3,FALSE)</f>
        <v>100</v>
      </c>
      <c r="J43" s="5">
        <f>VLOOKUP($G43,'1. RAW DATA DUMP'!E:I,5,FALSE)</f>
        <v>7487.2</v>
      </c>
    </row>
    <row r="44" spans="1:10">
      <c r="A44" s="1"/>
      <c r="B44" s="1">
        <v>21787</v>
      </c>
      <c r="C44" s="1">
        <v>35737</v>
      </c>
      <c r="E44" s="1">
        <v>35737</v>
      </c>
      <c r="G44" s="4">
        <v>46149</v>
      </c>
      <c r="H44" s="5">
        <f>VLOOKUP($G44,'1. RAW DATA DUMP'!$A:$I,2,FALSE)</f>
        <v>1568.1189576085701</v>
      </c>
      <c r="I44" s="5">
        <f>VLOOKUP($G44,'1. RAW DATA DUMP'!$A:$I,3,FALSE)</f>
        <v>100</v>
      </c>
      <c r="J44" s="5">
        <f>VLOOKUP($G44,'1. RAW DATA DUMP'!E:I,5,FALSE)</f>
        <v>7430.68</v>
      </c>
    </row>
    <row r="45" spans="1:10">
      <c r="A45" s="1"/>
      <c r="B45" s="1">
        <v>21788</v>
      </c>
      <c r="C45" s="1">
        <v>35738</v>
      </c>
      <c r="E45" s="1">
        <v>35738</v>
      </c>
      <c r="G45" s="4">
        <v>46148</v>
      </c>
      <c r="H45" s="5">
        <f>VLOOKUP($G45,'1. RAW DATA DUMP'!$A:$I,2,FALSE)</f>
        <v>1573.1521820437499</v>
      </c>
      <c r="I45" s="5">
        <f>VLOOKUP($G45,'1. RAW DATA DUMP'!$A:$I,3,FALSE)</f>
        <v>100</v>
      </c>
      <c r="J45" s="5">
        <f>VLOOKUP($G45,'1. RAW DATA DUMP'!E:I,5,FALSE)</f>
        <v>7457.43</v>
      </c>
    </row>
    <row r="46" spans="1:10">
      <c r="A46" s="1"/>
      <c r="B46" s="1">
        <v>21789</v>
      </c>
      <c r="C46" s="1">
        <v>35739</v>
      </c>
      <c r="E46" s="1">
        <v>35739</v>
      </c>
      <c r="G46" s="4">
        <v>46147</v>
      </c>
      <c r="H46" s="5">
        <f>VLOOKUP($G46,'1. RAW DATA DUMP'!$A:$I,2,FALSE)</f>
        <v>1557.07770235111</v>
      </c>
      <c r="I46" s="5">
        <f>VLOOKUP($G46,'1. RAW DATA DUMP'!$A:$I,3,FALSE)</f>
        <v>100</v>
      </c>
      <c r="J46" s="5">
        <f>VLOOKUP($G46,'1. RAW DATA DUMP'!E:I,5,FALSE)</f>
        <v>7354.24</v>
      </c>
    </row>
    <row r="47" spans="1:10">
      <c r="A47" s="1"/>
      <c r="B47" s="1">
        <v>21790</v>
      </c>
      <c r="C47" s="1">
        <v>35740</v>
      </c>
      <c r="E47" s="1">
        <v>35740</v>
      </c>
      <c r="G47" s="4">
        <v>46146</v>
      </c>
      <c r="H47" s="5">
        <f>VLOOKUP($G47,'1. RAW DATA DUMP'!$A:$I,2,FALSE)</f>
        <v>1548.5429984908201</v>
      </c>
      <c r="I47" s="5">
        <f>VLOOKUP($G47,'1. RAW DATA DUMP'!$A:$I,3,FALSE)</f>
        <v>100</v>
      </c>
      <c r="J47" s="5">
        <f>VLOOKUP($G47,'1. RAW DATA DUMP'!E:I,5,FALSE)</f>
        <v>7296.71</v>
      </c>
    </row>
    <row r="48" spans="1:10">
      <c r="A48" s="1"/>
      <c r="B48" s="1">
        <v>21793</v>
      </c>
      <c r="C48" s="1">
        <v>35741</v>
      </c>
      <c r="E48" s="1">
        <v>35741</v>
      </c>
      <c r="G48" s="4">
        <v>46143</v>
      </c>
      <c r="H48" s="5">
        <f>VLOOKUP($G48,'1. RAW DATA DUMP'!$A:$I,2,FALSE)</f>
        <v>1554.73488347019</v>
      </c>
      <c r="I48" s="5">
        <f>VLOOKUP($G48,'1. RAW DATA DUMP'!$A:$I,3,FALSE)</f>
        <v>100</v>
      </c>
      <c r="J48" s="5">
        <f>VLOOKUP($G48,'1. RAW DATA DUMP'!E:I,5,FALSE)</f>
        <v>7324.72</v>
      </c>
    </row>
    <row r="49" spans="1:10">
      <c r="A49" s="1"/>
      <c r="B49" s="1">
        <v>21794</v>
      </c>
      <c r="C49" s="1">
        <v>35744</v>
      </c>
      <c r="E49" s="1">
        <v>35744</v>
      </c>
      <c r="G49" s="4">
        <v>46142</v>
      </c>
      <c r="H49" s="5">
        <f>VLOOKUP($G49,'1. RAW DATA DUMP'!$A:$I,2,FALSE)</f>
        <v>1552.58087960325</v>
      </c>
      <c r="I49" s="5">
        <f>VLOOKUP($G49,'1. RAW DATA DUMP'!$A:$I,3,FALSE)</f>
        <v>100</v>
      </c>
      <c r="J49" s="5">
        <f>VLOOKUP($G49,'1. RAW DATA DUMP'!E:I,5,FALSE)</f>
        <v>7310.34</v>
      </c>
    </row>
    <row r="50" spans="1:10">
      <c r="A50" s="1"/>
      <c r="B50" s="1">
        <v>21795</v>
      </c>
      <c r="C50" s="1">
        <v>35745</v>
      </c>
      <c r="E50" s="1">
        <v>35745</v>
      </c>
      <c r="G50" s="4">
        <v>46141</v>
      </c>
      <c r="H50" s="5">
        <f>VLOOKUP($G50,'1. RAW DATA DUMP'!$A:$I,2,FALSE)</f>
        <v>1541.2077503343</v>
      </c>
      <c r="I50" s="5">
        <f>VLOOKUP($G50,'1. RAW DATA DUMP'!$A:$I,3,FALSE)</f>
        <v>100</v>
      </c>
      <c r="J50" s="5">
        <f>VLOOKUP($G50,'1. RAW DATA DUMP'!E:I,5,FALSE)</f>
        <v>7233.89</v>
      </c>
    </row>
    <row r="51" spans="1:10">
      <c r="A51" s="1"/>
      <c r="B51" s="1">
        <v>21796</v>
      </c>
      <c r="C51" s="1">
        <v>35746</v>
      </c>
      <c r="E51" s="1">
        <v>35746</v>
      </c>
      <c r="G51" s="4">
        <v>46140</v>
      </c>
      <c r="H51" s="5">
        <f>VLOOKUP($G51,'1. RAW DATA DUMP'!$A:$I,2,FALSE)</f>
        <v>1544.2537697462701</v>
      </c>
      <c r="I51" s="5">
        <f>VLOOKUP($G51,'1. RAW DATA DUMP'!$A:$I,3,FALSE)</f>
        <v>100</v>
      </c>
      <c r="J51" s="5">
        <f>VLOOKUP($G51,'1. RAW DATA DUMP'!E:I,5,FALSE)</f>
        <v>7236.92</v>
      </c>
    </row>
    <row r="52" spans="1:10">
      <c r="A52" s="1"/>
      <c r="B52" s="1">
        <v>21797</v>
      </c>
      <c r="C52" s="1">
        <v>35747</v>
      </c>
      <c r="E52" s="1">
        <v>35747</v>
      </c>
      <c r="G52" s="4">
        <v>46139</v>
      </c>
      <c r="H52" s="5">
        <f>VLOOKUP($G52,'1. RAW DATA DUMP'!$A:$I,2,FALSE)</f>
        <v>1549.84450181751</v>
      </c>
      <c r="I52" s="5">
        <f>VLOOKUP($G52,'1. RAW DATA DUMP'!$A:$I,3,FALSE)</f>
        <v>100</v>
      </c>
      <c r="J52" s="5">
        <f>VLOOKUP($G52,'1. RAW DATA DUMP'!E:I,5,FALSE)</f>
        <v>7272.24</v>
      </c>
    </row>
    <row r="53" spans="1:10">
      <c r="A53" s="1"/>
      <c r="B53" s="1">
        <v>21800</v>
      </c>
      <c r="C53" s="1">
        <v>35748</v>
      </c>
      <c r="E53" s="1">
        <v>35748</v>
      </c>
      <c r="G53" s="4">
        <v>46136</v>
      </c>
      <c r="H53" s="5">
        <f>VLOOKUP($G53,'1. RAW DATA DUMP'!$A:$I,2,FALSE)</f>
        <v>1549.33168625813</v>
      </c>
      <c r="I53" s="5">
        <f>VLOOKUP($G53,'1. RAW DATA DUMP'!$A:$I,3,FALSE)</f>
        <v>100</v>
      </c>
      <c r="J53" s="5">
        <f>VLOOKUP($G53,'1. RAW DATA DUMP'!E:I,5,FALSE)</f>
        <v>7260.89</v>
      </c>
    </row>
    <row r="54" spans="1:10">
      <c r="A54" s="1"/>
      <c r="B54" s="1">
        <v>21801</v>
      </c>
      <c r="C54" s="1">
        <v>35751</v>
      </c>
      <c r="E54" s="1">
        <v>35751</v>
      </c>
      <c r="G54" s="4">
        <v>46135</v>
      </c>
      <c r="H54" s="5">
        <f>VLOOKUP($G54,'1. RAW DATA DUMP'!$A:$I,2,FALSE)</f>
        <v>1541.56710739084</v>
      </c>
      <c r="I54" s="5">
        <f>VLOOKUP($G54,'1. RAW DATA DUMP'!$A:$I,3,FALSE)</f>
        <v>100</v>
      </c>
      <c r="J54" s="5">
        <f>VLOOKUP($G54,'1. RAW DATA DUMP'!E:I,5,FALSE)</f>
        <v>7209.17</v>
      </c>
    </row>
    <row r="55" spans="1:10">
      <c r="A55" s="1"/>
      <c r="B55" s="1">
        <v>21802</v>
      </c>
      <c r="C55" s="1">
        <v>35752</v>
      </c>
      <c r="E55" s="1">
        <v>35752</v>
      </c>
      <c r="G55" s="4">
        <v>46134</v>
      </c>
      <c r="H55" s="5">
        <f>VLOOKUP($G55,'1. RAW DATA DUMP'!$A:$I,2,FALSE)</f>
        <v>1546.51810999704</v>
      </c>
      <c r="I55" s="5">
        <f>VLOOKUP($G55,'1. RAW DATA DUMP'!$A:$I,3,FALSE)</f>
        <v>100</v>
      </c>
      <c r="J55" s="5">
        <f>VLOOKUP($G55,'1. RAW DATA DUMP'!E:I,5,FALSE)</f>
        <v>7237.17</v>
      </c>
    </row>
    <row r="56" spans="1:10">
      <c r="A56" s="1"/>
      <c r="B56" s="1">
        <v>21803</v>
      </c>
      <c r="C56" s="1">
        <v>35753</v>
      </c>
      <c r="E56" s="1">
        <v>35753</v>
      </c>
      <c r="G56" s="4">
        <v>46133</v>
      </c>
      <c r="H56" s="5">
        <f>VLOOKUP($G56,'1. RAW DATA DUMP'!$A:$I,2,FALSE)</f>
        <v>1537.0702846429799</v>
      </c>
      <c r="I56" s="5">
        <f>VLOOKUP($G56,'1. RAW DATA DUMP'!$A:$I,3,FALSE)</f>
        <v>100</v>
      </c>
      <c r="J56" s="5">
        <f>VLOOKUP($G56,'1. RAW DATA DUMP'!E:I,5,FALSE)</f>
        <v>7165.27</v>
      </c>
    </row>
    <row r="57" spans="1:10">
      <c r="A57" s="1"/>
      <c r="B57" s="1">
        <v>21804</v>
      </c>
      <c r="C57" s="1">
        <v>35754</v>
      </c>
      <c r="E57" s="1">
        <v>35754</v>
      </c>
      <c r="G57" s="4">
        <v>46132</v>
      </c>
      <c r="H57" s="5">
        <f>VLOOKUP($G57,'1. RAW DATA DUMP'!$A:$I,2,FALSE)</f>
        <v>1545.39173963652</v>
      </c>
      <c r="I57" s="5">
        <f>VLOOKUP($G57,'1. RAW DATA DUMP'!$A:$I,3,FALSE)</f>
        <v>100</v>
      </c>
      <c r="J57" s="5">
        <f>VLOOKUP($G57,'1. RAW DATA DUMP'!E:I,5,FALSE)</f>
        <v>7213.71</v>
      </c>
    </row>
    <row r="58" spans="1:10">
      <c r="A58" s="1"/>
      <c r="B58" s="1">
        <v>21807</v>
      </c>
      <c r="C58" s="1">
        <v>35755</v>
      </c>
      <c r="E58" s="1">
        <v>35755</v>
      </c>
      <c r="G58" s="4">
        <v>46129</v>
      </c>
      <c r="H58" s="5">
        <f>VLOOKUP($G58,'1. RAW DATA DUMP'!$A:$I,2,FALSE)</f>
        <v>1547.5276413854799</v>
      </c>
      <c r="I58" s="5">
        <f>VLOOKUP($G58,'1. RAW DATA DUMP'!$A:$I,3,FALSE)</f>
        <v>100</v>
      </c>
      <c r="J58" s="5">
        <f>VLOOKUP($G58,'1. RAW DATA DUMP'!E:I,5,FALSE)</f>
        <v>7227.33</v>
      </c>
    </row>
    <row r="59" spans="1:10">
      <c r="A59" s="1"/>
      <c r="B59" s="1">
        <v>21808</v>
      </c>
      <c r="C59" s="1">
        <v>35758</v>
      </c>
      <c r="E59" s="1">
        <v>35758</v>
      </c>
      <c r="G59" s="4">
        <v>46128</v>
      </c>
      <c r="H59" s="5">
        <f>VLOOKUP($G59,'1. RAW DATA DUMP'!$A:$I,2,FALSE)</f>
        <v>1533.58057560108</v>
      </c>
      <c r="I59" s="5">
        <f>VLOOKUP($G59,'1. RAW DATA DUMP'!$A:$I,3,FALSE)</f>
        <v>100</v>
      </c>
      <c r="J59" s="5">
        <f>VLOOKUP($G59,'1. RAW DATA DUMP'!E:I,5,FALSE)</f>
        <v>7142.06</v>
      </c>
    </row>
    <row r="60" spans="1:10">
      <c r="A60" s="1"/>
      <c r="B60" s="1">
        <v>21809</v>
      </c>
      <c r="C60" s="1">
        <v>35759</v>
      </c>
      <c r="E60" s="1">
        <v>35759</v>
      </c>
      <c r="G60" s="4">
        <v>46127</v>
      </c>
      <c r="H60" s="5">
        <f>VLOOKUP($G60,'1. RAW DATA DUMP'!$A:$I,2,FALSE)</f>
        <v>1532.1159994943</v>
      </c>
      <c r="I60" s="5">
        <f>VLOOKUP($G60,'1. RAW DATA DUMP'!$A:$I,3,FALSE)</f>
        <v>100</v>
      </c>
      <c r="J60" s="5">
        <f>VLOOKUP($G60,'1. RAW DATA DUMP'!E:I,5,FALSE)</f>
        <v>7125.4</v>
      </c>
    </row>
    <row r="61" spans="1:10">
      <c r="A61" s="1"/>
      <c r="B61" s="1">
        <v>21810</v>
      </c>
      <c r="C61" s="1">
        <v>35760</v>
      </c>
      <c r="E61" s="1">
        <v>35760</v>
      </c>
      <c r="G61" s="4">
        <v>46126</v>
      </c>
      <c r="H61" s="5">
        <f>VLOOKUP($G61,'1. RAW DATA DUMP'!$A:$I,2,FALSE)</f>
        <v>1525.5676529324101</v>
      </c>
      <c r="I61" s="5">
        <f>VLOOKUP($G61,'1. RAW DATA DUMP'!$A:$I,3,FALSE)</f>
        <v>100</v>
      </c>
      <c r="J61" s="5">
        <f>VLOOKUP($G61,'1. RAW DATA DUMP'!E:I,5,FALSE)</f>
        <v>7069.14</v>
      </c>
    </row>
    <row r="62" spans="1:10">
      <c r="A62" s="1"/>
      <c r="B62" s="1">
        <v>21811</v>
      </c>
      <c r="C62" s="1">
        <v>35762</v>
      </c>
      <c r="E62" s="1">
        <v>35762</v>
      </c>
      <c r="G62" s="4">
        <v>46125</v>
      </c>
      <c r="H62" s="5">
        <f>VLOOKUP($G62,'1. RAW DATA DUMP'!$A:$I,2,FALSE)</f>
        <v>1513.0288998747101</v>
      </c>
      <c r="I62" s="5">
        <f>VLOOKUP($G62,'1. RAW DATA DUMP'!$A:$I,3,FALSE)</f>
        <v>100</v>
      </c>
      <c r="J62" s="5">
        <f>VLOOKUP($G62,'1. RAW DATA DUMP'!E:I,5,FALSE)</f>
        <v>6986.39</v>
      </c>
    </row>
    <row r="63" spans="1:10">
      <c r="A63" s="1"/>
      <c r="B63" s="1">
        <v>21814</v>
      </c>
      <c r="C63" s="1">
        <v>35765</v>
      </c>
      <c r="E63" s="1">
        <v>35765</v>
      </c>
      <c r="G63" s="4">
        <v>46122</v>
      </c>
      <c r="H63" s="5">
        <f>VLOOKUP($G63,'1. RAW DATA DUMP'!$A:$I,2,FALSE)</f>
        <v>1503.2557484589299</v>
      </c>
      <c r="I63" s="5">
        <f>VLOOKUP($G63,'1. RAW DATA DUMP'!$A:$I,3,FALSE)</f>
        <v>100</v>
      </c>
      <c r="J63" s="5">
        <f>VLOOKUP($G63,'1. RAW DATA DUMP'!E:I,5,FALSE)</f>
        <v>6918.27</v>
      </c>
    </row>
    <row r="64" spans="1:10">
      <c r="A64" s="1"/>
      <c r="B64" s="1">
        <v>21815</v>
      </c>
      <c r="C64" s="1">
        <v>35766</v>
      </c>
      <c r="E64" s="1">
        <v>35766</v>
      </c>
      <c r="G64" s="4">
        <v>46121</v>
      </c>
      <c r="H64" s="5">
        <f>VLOOKUP($G64,'1. RAW DATA DUMP'!$A:$I,2,FALSE)</f>
        <v>1505.06917425865</v>
      </c>
      <c r="I64" s="5">
        <f>VLOOKUP($G64,'1. RAW DATA DUMP'!$A:$I,3,FALSE)</f>
        <v>100</v>
      </c>
      <c r="J64" s="5">
        <f>VLOOKUP($G64,'1. RAW DATA DUMP'!E:I,5,FALSE)</f>
        <v>6926.34</v>
      </c>
    </row>
    <row r="65" spans="1:10">
      <c r="A65" s="1"/>
      <c r="B65" s="1">
        <v>21816</v>
      </c>
      <c r="C65" s="1">
        <v>35767</v>
      </c>
      <c r="E65" s="1">
        <v>35767</v>
      </c>
      <c r="G65" s="4">
        <v>46120</v>
      </c>
      <c r="H65" s="5">
        <f>VLOOKUP($G65,'1. RAW DATA DUMP'!$A:$I,2,FALSE)</f>
        <v>1499.78566613115</v>
      </c>
      <c r="I65" s="5">
        <f>VLOOKUP($G65,'1. RAW DATA DUMP'!$A:$I,3,FALSE)</f>
        <v>100</v>
      </c>
      <c r="J65" s="5">
        <f>VLOOKUP($G65,'1. RAW DATA DUMP'!E:I,5,FALSE)</f>
        <v>6886.48</v>
      </c>
    </row>
    <row r="66" spans="1:10">
      <c r="A66" s="1"/>
      <c r="B66" s="1">
        <v>21817</v>
      </c>
      <c r="C66" s="1">
        <v>35768</v>
      </c>
      <c r="E66" s="1">
        <v>35768</v>
      </c>
      <c r="G66" s="4">
        <v>46119</v>
      </c>
      <c r="H66" s="5">
        <f>VLOOKUP($G66,'1. RAW DATA DUMP'!$A:$I,2,FALSE)</f>
        <v>1475.4621227816999</v>
      </c>
      <c r="I66" s="5">
        <f>VLOOKUP($G66,'1. RAW DATA DUMP'!$A:$I,3,FALSE)</f>
        <v>100</v>
      </c>
      <c r="J66" s="5">
        <f>VLOOKUP($G66,'1. RAW DATA DUMP'!E:I,5,FALSE)</f>
        <v>6717.94</v>
      </c>
    </row>
    <row r="67" spans="1:10">
      <c r="A67" s="1"/>
      <c r="B67" s="1">
        <v>21818</v>
      </c>
      <c r="C67" s="1">
        <v>35769</v>
      </c>
      <c r="E67" s="1">
        <v>35769</v>
      </c>
      <c r="G67" s="4">
        <v>46118</v>
      </c>
      <c r="H67" s="5">
        <f>VLOOKUP($G67,'1. RAW DATA DUMP'!$A:$I,2,FALSE)</f>
        <v>1474.4454119336799</v>
      </c>
      <c r="I67" s="5">
        <f>VLOOKUP($G67,'1. RAW DATA DUMP'!$A:$I,3,FALSE)</f>
        <v>100</v>
      </c>
      <c r="J67" s="5">
        <f>VLOOKUP($G67,'1. RAW DATA DUMP'!E:I,5,FALSE)</f>
        <v>6712.14</v>
      </c>
    </row>
    <row r="68" spans="1:10">
      <c r="A68" s="1"/>
      <c r="B68" s="1">
        <v>21821</v>
      </c>
      <c r="C68" s="1">
        <v>35772</v>
      </c>
      <c r="E68" s="1">
        <v>35772</v>
      </c>
      <c r="G68" s="4">
        <v>46115</v>
      </c>
      <c r="H68" s="5">
        <f>VLOOKUP($G68,'1. RAW DATA DUMP'!$A:$I,2,FALSE)</f>
        <v>1470.26954053891</v>
      </c>
      <c r="I68" s="5">
        <f>VLOOKUP($G68,'1. RAW DATA DUMP'!$A:$I,3,FALSE)</f>
        <v>100</v>
      </c>
      <c r="J68" s="5">
        <f>VLOOKUP($G68,'1. RAW DATA DUMP'!E:I,5,FALSE)</f>
        <v>6683.13</v>
      </c>
    </row>
    <row r="69" spans="1:10">
      <c r="A69" s="1"/>
      <c r="B69" s="1">
        <v>21822</v>
      </c>
      <c r="C69" s="1">
        <v>35773</v>
      </c>
      <c r="E69" s="1">
        <v>35773</v>
      </c>
      <c r="G69" s="4">
        <v>46114</v>
      </c>
      <c r="H69" s="5">
        <f>VLOOKUP($G69,'1. RAW DATA DUMP'!$A:$I,2,FALSE)</f>
        <v>1471.67437164331</v>
      </c>
      <c r="I69" s="5">
        <f>VLOOKUP($G69,'1. RAW DATA DUMP'!$A:$I,3,FALSE)</f>
        <v>100</v>
      </c>
      <c r="J69" s="5">
        <f>VLOOKUP($G69,'1. RAW DATA DUMP'!E:I,5,FALSE)</f>
        <v>6683.13</v>
      </c>
    </row>
    <row r="70" spans="1:10">
      <c r="A70" s="1"/>
      <c r="B70" s="1">
        <v>21823</v>
      </c>
      <c r="C70" s="1">
        <v>35774</v>
      </c>
      <c r="E70" s="1">
        <v>35774</v>
      </c>
      <c r="G70" s="4">
        <v>46113</v>
      </c>
      <c r="H70" s="5">
        <f>VLOOKUP($G70,'1. RAW DATA DUMP'!$A:$I,2,FALSE)</f>
        <v>1470.90598746146</v>
      </c>
      <c r="I70" s="5">
        <f>VLOOKUP($G70,'1. RAW DATA DUMP'!$A:$I,3,FALSE)</f>
        <v>100</v>
      </c>
      <c r="J70" s="5">
        <f>VLOOKUP($G70,'1. RAW DATA DUMP'!E:I,5,FALSE)</f>
        <v>6678.58</v>
      </c>
    </row>
    <row r="71" spans="1:10">
      <c r="A71" s="1"/>
      <c r="B71" s="1">
        <v>21824</v>
      </c>
      <c r="C71" s="1">
        <v>35775</v>
      </c>
      <c r="E71" s="1">
        <v>35775</v>
      </c>
      <c r="G71" s="4">
        <v>46112</v>
      </c>
      <c r="H71" s="5">
        <f>VLOOKUP($G71,'1. RAW DATA DUMP'!$A:$I,2,FALSE)</f>
        <v>1464.9496119604501</v>
      </c>
      <c r="I71" s="5">
        <f>VLOOKUP($G71,'1. RAW DATA DUMP'!$A:$I,3,FALSE)</f>
        <v>100</v>
      </c>
      <c r="J71" s="5">
        <f>VLOOKUP($G71,'1. RAW DATA DUMP'!E:I,5,FALSE)</f>
        <v>6631.15</v>
      </c>
    </row>
    <row r="72" spans="1:10">
      <c r="A72" s="1"/>
      <c r="B72" s="1">
        <v>21825</v>
      </c>
      <c r="C72" s="1">
        <v>35776</v>
      </c>
      <c r="E72" s="1">
        <v>35776</v>
      </c>
      <c r="G72" s="4">
        <v>46111</v>
      </c>
      <c r="H72" s="5">
        <f>VLOOKUP($G72,'1. RAW DATA DUMP'!$A:$I,2,FALSE)</f>
        <v>1439.6911472562899</v>
      </c>
      <c r="I72" s="5">
        <f>VLOOKUP($G72,'1. RAW DATA DUMP'!$A:$I,3,FALSE)</f>
        <v>100</v>
      </c>
      <c r="J72" s="5">
        <f>VLOOKUP($G72,'1. RAW DATA DUMP'!E:I,5,FALSE)</f>
        <v>6446.97</v>
      </c>
    </row>
    <row r="73" spans="1:10">
      <c r="A73" s="1"/>
      <c r="B73" s="1">
        <v>21828</v>
      </c>
      <c r="C73" s="1">
        <v>35779</v>
      </c>
      <c r="E73" s="1">
        <v>35779</v>
      </c>
      <c r="G73" s="4">
        <v>46108</v>
      </c>
      <c r="H73" s="5">
        <f>VLOOKUP($G73,'1. RAW DATA DUMP'!$A:$I,2,FALSE)</f>
        <v>1439.2835900013199</v>
      </c>
      <c r="I73" s="5">
        <f>VLOOKUP($G73,'1. RAW DATA DUMP'!$A:$I,3,FALSE)</f>
        <v>100</v>
      </c>
      <c r="J73" s="5">
        <f>VLOOKUP($G73,'1. RAW DATA DUMP'!E:I,5,FALSE)</f>
        <v>6471.19</v>
      </c>
    </row>
    <row r="74" spans="1:10">
      <c r="A74" s="1"/>
      <c r="B74" s="1">
        <v>21829</v>
      </c>
      <c r="C74" s="1">
        <v>35780</v>
      </c>
      <c r="E74" s="1">
        <v>35780</v>
      </c>
      <c r="G74" s="4">
        <v>46107</v>
      </c>
      <c r="H74" s="5">
        <f>VLOOKUP($G74,'1. RAW DATA DUMP'!$A:$I,2,FALSE)</f>
        <v>1454.1876547900099</v>
      </c>
      <c r="I74" s="5">
        <f>VLOOKUP($G74,'1. RAW DATA DUMP'!$A:$I,3,FALSE)</f>
        <v>100</v>
      </c>
      <c r="J74" s="5">
        <f>VLOOKUP($G74,'1. RAW DATA DUMP'!E:I,5,FALSE)</f>
        <v>6584.98</v>
      </c>
    </row>
    <row r="75" spans="1:10">
      <c r="A75" s="1"/>
      <c r="B75" s="1">
        <v>21830</v>
      </c>
      <c r="C75" s="1">
        <v>35781</v>
      </c>
      <c r="E75" s="1">
        <v>35781</v>
      </c>
      <c r="G75" s="4">
        <v>46106</v>
      </c>
      <c r="H75" s="5">
        <f>VLOOKUP($G75,'1. RAW DATA DUMP'!$A:$I,2,FALSE)</f>
        <v>1473.3025523017</v>
      </c>
      <c r="I75" s="5">
        <f>VLOOKUP($G75,'1. RAW DATA DUMP'!$A:$I,3,FALSE)</f>
        <v>100</v>
      </c>
      <c r="J75" s="5">
        <f>VLOOKUP($G75,'1. RAW DATA DUMP'!E:I,5,FALSE)</f>
        <v>6701.8</v>
      </c>
    </row>
    <row r="76" spans="1:10">
      <c r="A76" s="1"/>
      <c r="B76" s="1">
        <v>21831</v>
      </c>
      <c r="C76" s="1">
        <v>35782</v>
      </c>
      <c r="E76" s="1">
        <v>35782</v>
      </c>
      <c r="G76" s="4">
        <v>46105</v>
      </c>
      <c r="H76" s="5">
        <f>VLOOKUP($G76,'1. RAW DATA DUMP'!$A:$I,2,FALSE)</f>
        <v>1466.1911162702099</v>
      </c>
      <c r="I76" s="5">
        <f>VLOOKUP($G76,'1. RAW DATA DUMP'!$A:$I,3,FALSE)</f>
        <v>100</v>
      </c>
      <c r="J76" s="5">
        <f>VLOOKUP($G76,'1. RAW DATA DUMP'!E:I,5,FALSE)</f>
        <v>6666.73</v>
      </c>
    </row>
    <row r="77" spans="1:10">
      <c r="A77" s="1"/>
      <c r="B77" s="1">
        <v>21832</v>
      </c>
      <c r="C77" s="1">
        <v>35783</v>
      </c>
      <c r="E77" s="1">
        <v>35783</v>
      </c>
      <c r="G77" s="4">
        <v>46104</v>
      </c>
      <c r="H77" s="5">
        <f>VLOOKUP($G77,'1. RAW DATA DUMP'!$A:$I,2,FALSE)</f>
        <v>1472.68294785597</v>
      </c>
      <c r="I77" s="5">
        <f>VLOOKUP($G77,'1. RAW DATA DUMP'!$A:$I,3,FALSE)</f>
        <v>100</v>
      </c>
      <c r="J77" s="5">
        <f>VLOOKUP($G77,'1. RAW DATA DUMP'!E:I,5,FALSE)</f>
        <v>6695.74</v>
      </c>
    </row>
    <row r="78" spans="1:10">
      <c r="A78" s="1"/>
      <c r="B78" s="1">
        <v>21835</v>
      </c>
      <c r="C78" s="1">
        <v>35786</v>
      </c>
      <c r="E78" s="1">
        <v>35786</v>
      </c>
      <c r="G78" s="4">
        <v>46101</v>
      </c>
      <c r="H78" s="5">
        <f>VLOOKUP($G78,'1. RAW DATA DUMP'!$A:$I,2,FALSE)</f>
        <v>1460.43686833169</v>
      </c>
      <c r="I78" s="5">
        <f>VLOOKUP($G78,'1. RAW DATA DUMP'!$A:$I,3,FALSE)</f>
        <v>100</v>
      </c>
      <c r="J78" s="5">
        <f>VLOOKUP($G78,'1. RAW DATA DUMP'!E:I,5,FALSE)</f>
        <v>6619.29</v>
      </c>
    </row>
    <row r="79" spans="1:10">
      <c r="A79" s="1"/>
      <c r="B79" s="1">
        <v>21836</v>
      </c>
      <c r="C79" s="1">
        <v>35787</v>
      </c>
      <c r="E79" s="1">
        <v>35787</v>
      </c>
      <c r="G79" s="4">
        <v>46100</v>
      </c>
      <c r="H79" s="5">
        <f>VLOOKUP($G79,'1. RAW DATA DUMP'!$A:$I,2,FALSE)</f>
        <v>1477.61259036142</v>
      </c>
      <c r="I79" s="5">
        <f>VLOOKUP($G79,'1. RAW DATA DUMP'!$A:$I,3,FALSE)</f>
        <v>100</v>
      </c>
      <c r="J79" s="5">
        <f>VLOOKUP($G79,'1. RAW DATA DUMP'!E:I,5,FALSE)</f>
        <v>6721.22</v>
      </c>
    </row>
    <row r="80" spans="1:10">
      <c r="A80" s="1"/>
      <c r="B80" s="1">
        <v>21837</v>
      </c>
      <c r="C80" s="1">
        <v>35788</v>
      </c>
      <c r="E80" s="1">
        <v>35788</v>
      </c>
      <c r="G80" s="4">
        <v>46099</v>
      </c>
      <c r="H80" s="5">
        <f>VLOOKUP($G80,'1. RAW DATA DUMP'!$A:$I,2,FALSE)</f>
        <v>1481.6126729042201</v>
      </c>
      <c r="I80" s="5">
        <f>VLOOKUP($G80,'1. RAW DATA DUMP'!$A:$I,3,FALSE)</f>
        <v>100</v>
      </c>
      <c r="J80" s="5">
        <f>VLOOKUP($G80,'1. RAW DATA DUMP'!E:I,5,FALSE)</f>
        <v>6738.26</v>
      </c>
    </row>
    <row r="81" spans="1:10">
      <c r="A81" s="1"/>
      <c r="B81" s="1">
        <v>21838</v>
      </c>
      <c r="C81" s="1">
        <v>35790</v>
      </c>
      <c r="E81" s="1">
        <v>35790</v>
      </c>
      <c r="G81" s="4">
        <v>46098</v>
      </c>
      <c r="H81" s="5">
        <f>VLOOKUP($G81,'1. RAW DATA DUMP'!$A:$I,2,FALSE)</f>
        <v>1496.75284539736</v>
      </c>
      <c r="I81" s="5">
        <f>VLOOKUP($G81,'1. RAW DATA DUMP'!$A:$I,3,FALSE)</f>
        <v>100</v>
      </c>
      <c r="J81" s="5">
        <f>VLOOKUP($G81,'1. RAW DATA DUMP'!E:I,5,FALSE)</f>
        <v>6835.63</v>
      </c>
    </row>
    <row r="82" spans="1:10">
      <c r="A82" s="1"/>
      <c r="B82" s="1">
        <v>21839</v>
      </c>
      <c r="C82" s="1">
        <v>35793</v>
      </c>
      <c r="E82" s="1">
        <v>35793</v>
      </c>
      <c r="G82" s="4">
        <v>46097</v>
      </c>
      <c r="H82" s="5">
        <f>VLOOKUP($G82,'1. RAW DATA DUMP'!$A:$I,2,FALSE)</f>
        <v>1493.9074746541601</v>
      </c>
      <c r="I82" s="5">
        <f>VLOOKUP($G82,'1. RAW DATA DUMP'!$A:$I,3,FALSE)</f>
        <v>100</v>
      </c>
      <c r="J82" s="5">
        <f>VLOOKUP($G82,'1. RAW DATA DUMP'!E:I,5,FALSE)</f>
        <v>6818.34</v>
      </c>
    </row>
    <row r="83" spans="1:10">
      <c r="A83" s="1"/>
      <c r="B83" s="1">
        <v>21842</v>
      </c>
      <c r="C83" s="1">
        <v>35794</v>
      </c>
      <c r="E83" s="1">
        <v>35794</v>
      </c>
      <c r="G83" s="4">
        <v>46094</v>
      </c>
      <c r="H83" s="5">
        <f>VLOOKUP($G83,'1. RAW DATA DUMP'!$A:$I,2,FALSE)</f>
        <v>1482.17390159089</v>
      </c>
      <c r="I83" s="5">
        <f>VLOOKUP($G83,'1. RAW DATA DUMP'!$A:$I,3,FALSE)</f>
        <v>100</v>
      </c>
      <c r="J83" s="5">
        <f>VLOOKUP($G83,'1. RAW DATA DUMP'!E:I,5,FALSE)</f>
        <v>6748.43</v>
      </c>
    </row>
    <row r="84" spans="1:10">
      <c r="A84" s="1"/>
      <c r="B84" s="1">
        <v>21843</v>
      </c>
      <c r="C84" s="1">
        <v>35795</v>
      </c>
      <c r="E84" s="1">
        <v>35795</v>
      </c>
      <c r="G84" s="4">
        <v>46093</v>
      </c>
      <c r="H84" s="5">
        <f>VLOOKUP($G84,'1. RAW DATA DUMP'!$A:$I,2,FALSE)</f>
        <v>1487.6697515128801</v>
      </c>
      <c r="I84" s="5">
        <f>VLOOKUP($G84,'1. RAW DATA DUMP'!$A:$I,3,FALSE)</f>
        <v>100</v>
      </c>
      <c r="J84" s="5">
        <f>VLOOKUP($G84,'1. RAW DATA DUMP'!E:I,5,FALSE)</f>
        <v>6790.63</v>
      </c>
    </row>
    <row r="85" spans="1:10">
      <c r="A85" s="1"/>
      <c r="B85" s="1">
        <v>21844</v>
      </c>
      <c r="C85" s="1">
        <v>35797</v>
      </c>
      <c r="E85" s="1">
        <v>35797</v>
      </c>
      <c r="G85" s="4">
        <v>46092</v>
      </c>
      <c r="H85" s="5">
        <f>VLOOKUP($G85,'1. RAW DATA DUMP'!$A:$I,2,FALSE)</f>
        <v>1504.31664858361</v>
      </c>
      <c r="I85" s="5">
        <f>VLOOKUP($G85,'1. RAW DATA DUMP'!$A:$I,3,FALSE)</f>
        <v>100</v>
      </c>
      <c r="J85" s="5">
        <f>VLOOKUP($G85,'1. RAW DATA DUMP'!E:I,5,FALSE)</f>
        <v>6894.36</v>
      </c>
    </row>
    <row r="86" spans="1:10">
      <c r="A86" s="1"/>
      <c r="B86" s="1">
        <v>21845</v>
      </c>
      <c r="C86" s="1">
        <v>35800</v>
      </c>
      <c r="E86" s="1">
        <v>35800</v>
      </c>
      <c r="G86" s="4">
        <v>46091</v>
      </c>
      <c r="H86" s="5">
        <f>VLOOKUP($G86,'1. RAW DATA DUMP'!$A:$I,2,FALSE)</f>
        <v>1507.8870381843201</v>
      </c>
      <c r="I86" s="5">
        <f>VLOOKUP($G86,'1. RAW DATA DUMP'!$A:$I,3,FALSE)</f>
        <v>100</v>
      </c>
      <c r="J86" s="5">
        <f>VLOOKUP($G86,'1. RAW DATA DUMP'!E:I,5,FALSE)</f>
        <v>6902.24</v>
      </c>
    </row>
    <row r="87" spans="1:10">
      <c r="A87" s="1"/>
      <c r="B87" s="1">
        <v>21846</v>
      </c>
      <c r="C87" s="1">
        <v>35801</v>
      </c>
      <c r="E87" s="1">
        <v>35801</v>
      </c>
      <c r="G87" s="4">
        <v>46090</v>
      </c>
      <c r="H87" s="5">
        <f>VLOOKUP($G87,'1. RAW DATA DUMP'!$A:$I,2,FALSE)</f>
        <v>1509.19887119751</v>
      </c>
      <c r="I87" s="5">
        <f>VLOOKUP($G87,'1. RAW DATA DUMP'!$A:$I,3,FALSE)</f>
        <v>100</v>
      </c>
      <c r="J87" s="5">
        <f>VLOOKUP($G87,'1. RAW DATA DUMP'!E:I,5,FALSE)</f>
        <v>6916.22</v>
      </c>
    </row>
    <row r="88" spans="1:10">
      <c r="A88" s="1"/>
      <c r="B88" s="1">
        <v>21849</v>
      </c>
      <c r="C88" s="1">
        <v>35802</v>
      </c>
      <c r="E88" s="1">
        <v>35802</v>
      </c>
      <c r="G88" s="4">
        <v>46087</v>
      </c>
      <c r="H88" s="5">
        <f>VLOOKUP($G88,'1. RAW DATA DUMP'!$A:$I,2,FALSE)</f>
        <v>1502.0407070940901</v>
      </c>
      <c r="I88" s="5">
        <f>VLOOKUP($G88,'1. RAW DATA DUMP'!$A:$I,3,FALSE)</f>
        <v>100</v>
      </c>
      <c r="J88" s="5">
        <f>VLOOKUP($G88,'1. RAW DATA DUMP'!E:I,5,FALSE)</f>
        <v>6858</v>
      </c>
    </row>
    <row r="89" spans="1:10">
      <c r="A89" s="1"/>
      <c r="B89" s="1">
        <v>21850</v>
      </c>
      <c r="C89" s="1">
        <v>35803</v>
      </c>
      <c r="E89" s="1">
        <v>35803</v>
      </c>
      <c r="G89" s="4">
        <v>46086</v>
      </c>
      <c r="H89" s="5">
        <f>VLOOKUP($G89,'1. RAW DATA DUMP'!$A:$I,2,FALSE)</f>
        <v>1513.4804858517</v>
      </c>
      <c r="I89" s="5">
        <f>VLOOKUP($G89,'1. RAW DATA DUMP'!$A:$I,3,FALSE)</f>
        <v>100</v>
      </c>
      <c r="J89" s="5">
        <f>VLOOKUP($G89,'1. RAW DATA DUMP'!E:I,5,FALSE)</f>
        <v>6951.05</v>
      </c>
    </row>
    <row r="90" spans="1:10">
      <c r="A90" s="1"/>
      <c r="B90" s="1">
        <v>21851</v>
      </c>
      <c r="C90" s="1">
        <v>35804</v>
      </c>
      <c r="E90" s="1">
        <v>35804</v>
      </c>
      <c r="G90" s="4">
        <v>46085</v>
      </c>
      <c r="H90" s="5">
        <f>VLOOKUP($G90,'1. RAW DATA DUMP'!$A:$I,2,FALSE)</f>
        <v>1521.5911187296499</v>
      </c>
      <c r="I90" s="5">
        <f>VLOOKUP($G90,'1. RAW DATA DUMP'!$A:$I,3,FALSE)</f>
        <v>100</v>
      </c>
      <c r="J90" s="5">
        <f>VLOOKUP($G90,'1. RAW DATA DUMP'!E:I,5,FALSE)</f>
        <v>6992.49</v>
      </c>
    </row>
    <row r="91" spans="1:10">
      <c r="A91" s="1"/>
      <c r="B91" s="1">
        <v>21852</v>
      </c>
      <c r="C91" s="1">
        <v>35807</v>
      </c>
      <c r="E91" s="1">
        <v>35807</v>
      </c>
      <c r="G91" s="4">
        <v>46084</v>
      </c>
      <c r="H91" s="5">
        <f>VLOOKUP($G91,'1. RAW DATA DUMP'!$A:$I,2,FALSE)</f>
        <v>1515.9058185171</v>
      </c>
      <c r="I91" s="5">
        <f>VLOOKUP($G91,'1. RAW DATA DUMP'!$A:$I,3,FALSE)</f>
        <v>100</v>
      </c>
      <c r="J91" s="5">
        <f>VLOOKUP($G91,'1. RAW DATA DUMP'!E:I,5,FALSE)</f>
        <v>6940.37</v>
      </c>
    </row>
    <row r="92" spans="1:10">
      <c r="A92" s="1"/>
      <c r="B92" s="1">
        <v>21853</v>
      </c>
      <c r="C92" s="1">
        <v>35808</v>
      </c>
      <c r="E92" s="1">
        <v>35808</v>
      </c>
      <c r="G92" s="4">
        <v>46083</v>
      </c>
      <c r="H92" s="5">
        <f>VLOOKUP($G92,'1. RAW DATA DUMP'!$A:$I,2,FALSE)</f>
        <v>1524.6555122089901</v>
      </c>
      <c r="I92" s="5">
        <f>VLOOKUP($G92,'1. RAW DATA DUMP'!$A:$I,3,FALSE)</f>
        <v>100</v>
      </c>
      <c r="J92" s="5">
        <f>VLOOKUP($G92,'1. RAW DATA DUMP'!E:I,5,FALSE)</f>
        <v>7004.95</v>
      </c>
    </row>
    <row r="93" spans="1:10">
      <c r="A93" s="1"/>
      <c r="B93" s="1">
        <v>21856</v>
      </c>
      <c r="C93" s="1">
        <v>35809</v>
      </c>
      <c r="E93" s="1">
        <v>35809</v>
      </c>
      <c r="G93" s="4">
        <v>46080</v>
      </c>
      <c r="H93" s="5">
        <f>VLOOKUP($G93,'1. RAW DATA DUMP'!$A:$I,2,FALSE)</f>
        <v>1528.6555201010799</v>
      </c>
      <c r="I93" s="5">
        <f>VLOOKUP($G93,'1. RAW DATA DUMP'!$A:$I,3,FALSE)</f>
        <v>100</v>
      </c>
      <c r="J93" s="5">
        <f>VLOOKUP($G93,'1. RAW DATA DUMP'!E:I,5,FALSE)</f>
        <v>7005.71</v>
      </c>
    </row>
    <row r="94" spans="1:10">
      <c r="A94" s="1"/>
      <c r="B94" s="1">
        <v>21857</v>
      </c>
      <c r="C94" s="1">
        <v>35810</v>
      </c>
      <c r="E94" s="1">
        <v>35810</v>
      </c>
      <c r="G94" s="4">
        <v>46079</v>
      </c>
      <c r="H94" s="5">
        <f>VLOOKUP($G94,'1. RAW DATA DUMP'!$A:$I,2,FALSE)</f>
        <v>1530.3872392288899</v>
      </c>
      <c r="I94" s="5">
        <f>VLOOKUP($G94,'1. RAW DATA DUMP'!$A:$I,3,FALSE)</f>
        <v>100</v>
      </c>
      <c r="J94" s="5">
        <f>VLOOKUP($G94,'1. RAW DATA DUMP'!E:I,5,FALSE)</f>
        <v>7037.24</v>
      </c>
    </row>
    <row r="95" spans="1:10">
      <c r="A95" s="1"/>
      <c r="B95" s="1">
        <v>21858</v>
      </c>
      <c r="C95" s="1">
        <v>35811</v>
      </c>
      <c r="E95" s="1">
        <v>35811</v>
      </c>
      <c r="G95" s="4">
        <v>46078</v>
      </c>
      <c r="H95" s="5">
        <f>VLOOKUP($G95,'1. RAW DATA DUMP'!$A:$I,2,FALSE)</f>
        <v>1534.2943935062799</v>
      </c>
      <c r="I95" s="5">
        <f>VLOOKUP($G95,'1. RAW DATA DUMP'!$A:$I,3,FALSE)</f>
        <v>100</v>
      </c>
      <c r="J95" s="5">
        <f>VLOOKUP($G95,'1. RAW DATA DUMP'!E:I,5,FALSE)</f>
        <v>7077.66</v>
      </c>
    </row>
    <row r="96" spans="1:10">
      <c r="A96" s="1"/>
      <c r="B96" s="1">
        <v>21859</v>
      </c>
      <c r="C96" s="1">
        <v>35814</v>
      </c>
      <c r="E96" s="1">
        <v>35814</v>
      </c>
      <c r="G96" s="4">
        <v>46077</v>
      </c>
      <c r="H96" s="5">
        <f>VLOOKUP($G96,'1. RAW DATA DUMP'!$A:$I,2,FALSE)</f>
        <v>1527.55604086678</v>
      </c>
      <c r="I96" s="5">
        <f>VLOOKUP($G96,'1. RAW DATA DUMP'!$A:$I,3,FALSE)</f>
        <v>100</v>
      </c>
      <c r="J96" s="5">
        <f>VLOOKUP($G96,'1. RAW DATA DUMP'!E:I,5,FALSE)</f>
        <v>7020.71</v>
      </c>
    </row>
    <row r="97" spans="1:10">
      <c r="A97" s="1"/>
      <c r="B97" s="1">
        <v>21860</v>
      </c>
      <c r="C97" s="1">
        <v>35815</v>
      </c>
      <c r="E97" s="1">
        <v>35815</v>
      </c>
      <c r="G97" s="4">
        <v>46076</v>
      </c>
      <c r="H97" s="5">
        <f>VLOOKUP($G97,'1. RAW DATA DUMP'!$A:$I,2,FALSE)</f>
        <v>1521.0607648226701</v>
      </c>
      <c r="I97" s="5">
        <f>VLOOKUP($G97,'1. RAW DATA DUMP'!$A:$I,3,FALSE)</f>
        <v>100</v>
      </c>
      <c r="J97" s="5">
        <f>VLOOKUP($G97,'1. RAW DATA DUMP'!E:I,5,FALSE)</f>
        <v>6967.58</v>
      </c>
    </row>
    <row r="98" spans="1:10">
      <c r="A98" s="1"/>
      <c r="B98" s="1">
        <v>21863</v>
      </c>
      <c r="C98" s="1">
        <v>35816</v>
      </c>
      <c r="E98" s="1">
        <v>35816</v>
      </c>
      <c r="G98" s="4">
        <v>46073</v>
      </c>
      <c r="H98" s="5">
        <f>VLOOKUP($G98,'1. RAW DATA DUMP'!$A:$I,2,FALSE)</f>
        <v>1528.18805414641</v>
      </c>
      <c r="I98" s="5">
        <f>VLOOKUP($G98,'1. RAW DATA DUMP'!$A:$I,3,FALSE)</f>
        <v>100</v>
      </c>
      <c r="J98" s="5">
        <f>VLOOKUP($G98,'1. RAW DATA DUMP'!E:I,5,FALSE)</f>
        <v>7040.54</v>
      </c>
    </row>
    <row r="99" spans="1:10">
      <c r="A99" s="1"/>
      <c r="B99" s="1">
        <v>21864</v>
      </c>
      <c r="C99" s="1">
        <v>35817</v>
      </c>
      <c r="E99" s="1">
        <v>35817</v>
      </c>
      <c r="G99" s="4">
        <v>46072</v>
      </c>
      <c r="H99" s="5">
        <f>VLOOKUP($G99,'1. RAW DATA DUMP'!$A:$I,2,FALSE)</f>
        <v>1522.2327868735699</v>
      </c>
      <c r="I99" s="5">
        <f>VLOOKUP($G99,'1. RAW DATA DUMP'!$A:$I,3,FALSE)</f>
        <v>100</v>
      </c>
      <c r="J99" s="5">
        <f>VLOOKUP($G99,'1. RAW DATA DUMP'!E:I,5,FALSE)</f>
        <v>6993.51</v>
      </c>
    </row>
    <row r="100" spans="1:10">
      <c r="A100" s="1"/>
      <c r="B100" s="1">
        <v>21865</v>
      </c>
      <c r="C100" s="1">
        <v>35818</v>
      </c>
      <c r="E100" s="1">
        <v>35818</v>
      </c>
      <c r="G100" s="4">
        <v>46071</v>
      </c>
      <c r="H100" s="5">
        <f>VLOOKUP($G100,'1. RAW DATA DUMP'!$A:$I,2,FALSE)</f>
        <v>1524.4322758824101</v>
      </c>
      <c r="I100" s="5">
        <f>VLOOKUP($G100,'1. RAW DATA DUMP'!$A:$I,3,FALSE)</f>
        <v>100</v>
      </c>
      <c r="J100" s="5">
        <f>VLOOKUP($G100,'1. RAW DATA DUMP'!E:I,5,FALSE)</f>
        <v>7011.05</v>
      </c>
    </row>
    <row r="101" spans="1:10">
      <c r="A101" s="1"/>
      <c r="B101" s="1">
        <v>21866</v>
      </c>
      <c r="C101" s="1">
        <v>35821</v>
      </c>
      <c r="E101" s="1">
        <v>35821</v>
      </c>
      <c r="G101" s="4">
        <v>46070</v>
      </c>
      <c r="H101" s="5">
        <f>VLOOKUP($G101,'1. RAW DATA DUMP'!$A:$I,2,FALSE)</f>
        <v>1520.8955203545399</v>
      </c>
      <c r="I101" s="5">
        <f>VLOOKUP($G101,'1. RAW DATA DUMP'!$A:$I,3,FALSE)</f>
        <v>100</v>
      </c>
      <c r="J101" s="5">
        <f>VLOOKUP($G101,'1. RAW DATA DUMP'!E:I,5,FALSE)</f>
        <v>6976.73</v>
      </c>
    </row>
    <row r="102" spans="1:10">
      <c r="A102" s="1"/>
      <c r="B102" s="1">
        <v>21867</v>
      </c>
      <c r="C102" s="1">
        <v>35822</v>
      </c>
      <c r="E102" s="1">
        <v>35822</v>
      </c>
      <c r="G102" s="4">
        <v>46066</v>
      </c>
      <c r="H102" s="5">
        <f>VLOOKUP($G102,'1. RAW DATA DUMP'!$A:$I,2,FALSE)</f>
        <v>1519.82546160264</v>
      </c>
      <c r="I102" s="5">
        <f>VLOOKUP($G102,'1. RAW DATA DUMP'!$A:$I,3,FALSE)</f>
        <v>100</v>
      </c>
      <c r="J102" s="5">
        <f>VLOOKUP($G102,'1. RAW DATA DUMP'!E:I,5,FALSE)</f>
        <v>6966.56</v>
      </c>
    </row>
    <row r="103" spans="1:10">
      <c r="A103" s="1"/>
      <c r="B103" s="1">
        <v>21870</v>
      </c>
      <c r="C103" s="1">
        <v>35823</v>
      </c>
      <c r="E103" s="1">
        <v>35823</v>
      </c>
      <c r="G103" s="4">
        <v>46065</v>
      </c>
      <c r="H103" s="5">
        <f>VLOOKUP($G103,'1. RAW DATA DUMP'!$A:$I,2,FALSE)</f>
        <v>1517.85656038104</v>
      </c>
      <c r="I103" s="5">
        <f>VLOOKUP($G103,'1. RAW DATA DUMP'!$A:$I,3,FALSE)</f>
        <v>100</v>
      </c>
      <c r="J103" s="5">
        <f>VLOOKUP($G103,'1. RAW DATA DUMP'!E:I,5,FALSE)</f>
        <v>6967.07</v>
      </c>
    </row>
    <row r="104" spans="1:10">
      <c r="A104" s="1"/>
      <c r="B104" s="1">
        <v>21871</v>
      </c>
      <c r="C104" s="1">
        <v>35824</v>
      </c>
      <c r="E104" s="1">
        <v>35824</v>
      </c>
      <c r="G104" s="4">
        <v>46064</v>
      </c>
      <c r="H104" s="5">
        <f>VLOOKUP($G104,'1. RAW DATA DUMP'!$A:$I,2,FALSE)</f>
        <v>1529.55948527851</v>
      </c>
      <c r="I104" s="5">
        <f>VLOOKUP($G104,'1. RAW DATA DUMP'!$A:$I,3,FALSE)</f>
        <v>100</v>
      </c>
      <c r="J104" s="5">
        <f>VLOOKUP($G104,'1. RAW DATA DUMP'!E:I,5,FALSE)</f>
        <v>7078.42</v>
      </c>
    </row>
    <row r="105" spans="1:10">
      <c r="A105" s="1"/>
      <c r="B105" s="1">
        <v>21872</v>
      </c>
      <c r="C105" s="1">
        <v>35825</v>
      </c>
      <c r="E105" s="1">
        <v>35825</v>
      </c>
      <c r="G105" s="4">
        <v>46063</v>
      </c>
      <c r="H105" s="5">
        <f>VLOOKUP($G105,'1. RAW DATA DUMP'!$A:$I,2,FALSE)</f>
        <v>1530.9643985202799</v>
      </c>
      <c r="I105" s="5">
        <f>VLOOKUP($G105,'1. RAW DATA DUMP'!$A:$I,3,FALSE)</f>
        <v>100</v>
      </c>
      <c r="J105" s="5">
        <f>VLOOKUP($G105,'1. RAW DATA DUMP'!E:I,5,FALSE)</f>
        <v>7079.44</v>
      </c>
    </row>
    <row r="106" spans="1:10">
      <c r="A106" s="1"/>
      <c r="B106" s="1">
        <v>21873</v>
      </c>
      <c r="C106" s="1">
        <v>35828</v>
      </c>
      <c r="E106" s="1">
        <v>35828</v>
      </c>
      <c r="G106" s="4">
        <v>46062</v>
      </c>
      <c r="H106" s="5">
        <f>VLOOKUP($G106,'1. RAW DATA DUMP'!$A:$I,2,FALSE)</f>
        <v>1532.0642563316401</v>
      </c>
      <c r="I106" s="5">
        <f>VLOOKUP($G106,'1. RAW DATA DUMP'!$A:$I,3,FALSE)</f>
        <v>100</v>
      </c>
      <c r="J106" s="5">
        <f>VLOOKUP($G106,'1. RAW DATA DUMP'!E:I,5,FALSE)</f>
        <v>7101.56</v>
      </c>
    </row>
    <row r="107" spans="1:10">
      <c r="A107" s="1"/>
      <c r="B107" s="1">
        <v>21874</v>
      </c>
      <c r="C107" s="1">
        <v>35829</v>
      </c>
      <c r="E107" s="1">
        <v>35829</v>
      </c>
      <c r="G107" s="4">
        <v>46059</v>
      </c>
      <c r="H107" s="5">
        <f>VLOOKUP($G107,'1. RAW DATA DUMP'!$A:$I,2,FALSE)</f>
        <v>1527.60039088438</v>
      </c>
      <c r="I107" s="5">
        <f>VLOOKUP($G107,'1. RAW DATA DUMP'!$A:$I,3,FALSE)</f>
        <v>100</v>
      </c>
      <c r="J107" s="5">
        <f>VLOOKUP($G107,'1. RAW DATA DUMP'!E:I,5,FALSE)</f>
        <v>7070.54</v>
      </c>
    </row>
    <row r="108" spans="1:10">
      <c r="A108" s="1"/>
      <c r="B108" s="1">
        <v>21877</v>
      </c>
      <c r="C108" s="1">
        <v>35830</v>
      </c>
      <c r="E108" s="1">
        <v>35830</v>
      </c>
      <c r="G108" s="4">
        <v>46058</v>
      </c>
      <c r="H108" s="5">
        <f>VLOOKUP($G108,'1. RAW DATA DUMP'!$A:$I,2,FALSE)</f>
        <v>1510.2039652073499</v>
      </c>
      <c r="I108" s="5">
        <f>VLOOKUP($G108,'1. RAW DATA DUMP'!$A:$I,3,FALSE)</f>
        <v>100</v>
      </c>
      <c r="J108" s="5">
        <f>VLOOKUP($G108,'1. RAW DATA DUMP'!E:I,5,FALSE)</f>
        <v>6936.31</v>
      </c>
    </row>
    <row r="109" spans="1:10">
      <c r="A109" s="1"/>
      <c r="B109" s="1">
        <v>21878</v>
      </c>
      <c r="C109" s="1">
        <v>35831</v>
      </c>
      <c r="E109" s="1">
        <v>35831</v>
      </c>
      <c r="G109" s="4">
        <v>46057</v>
      </c>
      <c r="H109" s="5">
        <f>VLOOKUP($G109,'1. RAW DATA DUMP'!$A:$I,2,FALSE)</f>
        <v>1518.72789255515</v>
      </c>
      <c r="I109" s="5">
        <f>VLOOKUP($G109,'1. RAW DATA DUMP'!$A:$I,3,FALSE)</f>
        <v>100</v>
      </c>
      <c r="J109" s="5">
        <f>VLOOKUP($G109,'1. RAW DATA DUMP'!E:I,5,FALSE)</f>
        <v>7023.25</v>
      </c>
    </row>
    <row r="110" spans="1:10">
      <c r="A110" s="1"/>
      <c r="B110" s="1">
        <v>21879</v>
      </c>
      <c r="C110" s="1">
        <v>35832</v>
      </c>
      <c r="E110" s="1">
        <v>35832</v>
      </c>
      <c r="G110" s="4">
        <v>46056</v>
      </c>
      <c r="H110" s="5">
        <f>VLOOKUP($G110,'1. RAW DATA DUMP'!$A:$I,2,FALSE)</f>
        <v>1523.34581599649</v>
      </c>
      <c r="I110" s="5">
        <f>VLOOKUP($G110,'1. RAW DATA DUMP'!$A:$I,3,FALSE)</f>
        <v>100</v>
      </c>
      <c r="J110" s="5">
        <f>VLOOKUP($G110,'1. RAW DATA DUMP'!E:I,5,FALSE)</f>
        <v>7059.36</v>
      </c>
    </row>
    <row r="111" spans="1:10">
      <c r="A111" s="1"/>
      <c r="B111" s="1">
        <v>21880</v>
      </c>
      <c r="C111" s="1">
        <v>35835</v>
      </c>
      <c r="E111" s="1">
        <v>35835</v>
      </c>
      <c r="G111" s="4">
        <v>46055</v>
      </c>
      <c r="H111" s="5">
        <f>VLOOKUP($G111,'1. RAW DATA DUMP'!$A:$I,2,FALSE)</f>
        <v>1531.3903337614599</v>
      </c>
      <c r="I111" s="5">
        <f>VLOOKUP($G111,'1. RAW DATA DUMP'!$A:$I,3,FALSE)</f>
        <v>100</v>
      </c>
      <c r="J111" s="5">
        <f>VLOOKUP($G111,'1. RAW DATA DUMP'!E:I,5,FALSE)</f>
        <v>7121.13</v>
      </c>
    </row>
    <row r="112" spans="1:10">
      <c r="A112" s="1"/>
      <c r="B112" s="1">
        <v>21881</v>
      </c>
      <c r="C112" s="1">
        <v>35836</v>
      </c>
      <c r="E112" s="1">
        <v>35836</v>
      </c>
      <c r="G112" s="4">
        <v>46052</v>
      </c>
      <c r="H112" s="5">
        <f>VLOOKUP($G112,'1. RAW DATA DUMP'!$A:$I,2,FALSE)</f>
        <v>1527.7955863751399</v>
      </c>
      <c r="I112" s="5">
        <f>VLOOKUP($G112,'1. RAW DATA DUMP'!$A:$I,3,FALSE)</f>
        <v>100</v>
      </c>
      <c r="J112" s="5">
        <f>VLOOKUP($G112,'1. RAW DATA DUMP'!E:I,5,FALSE)</f>
        <v>7083.76</v>
      </c>
    </row>
    <row r="113" spans="1:10">
      <c r="A113" s="1"/>
      <c r="B113" s="1">
        <v>21884</v>
      </c>
      <c r="C113" s="1">
        <v>35837</v>
      </c>
      <c r="E113" s="1">
        <v>35837</v>
      </c>
      <c r="G113" s="4">
        <v>46051</v>
      </c>
      <c r="H113" s="5">
        <f>VLOOKUP($G113,'1. RAW DATA DUMP'!$A:$I,2,FALSE)</f>
        <v>1531.5414058484901</v>
      </c>
      <c r="I113" s="5">
        <f>VLOOKUP($G113,'1. RAW DATA DUMP'!$A:$I,3,FALSE)</f>
        <v>100</v>
      </c>
      <c r="J113" s="5">
        <f>VLOOKUP($G113,'1. RAW DATA DUMP'!E:I,5,FALSE)</f>
        <v>7111.22</v>
      </c>
    </row>
    <row r="114" spans="1:10">
      <c r="A114" s="1"/>
      <c r="B114" s="1">
        <v>21885</v>
      </c>
      <c r="C114" s="1">
        <v>35838</v>
      </c>
      <c r="E114" s="1">
        <v>35838</v>
      </c>
      <c r="G114" s="4">
        <v>46050</v>
      </c>
      <c r="H114" s="5">
        <f>VLOOKUP($G114,'1. RAW DATA DUMP'!$A:$I,2,FALSE)</f>
        <v>1532.27507850077</v>
      </c>
      <c r="I114" s="5">
        <f>VLOOKUP($G114,'1. RAW DATA DUMP'!$A:$I,3,FALSE)</f>
        <v>100</v>
      </c>
      <c r="J114" s="5">
        <f>VLOOKUP($G114,'1. RAW DATA DUMP'!E:I,5,FALSE)</f>
        <v>7125.97</v>
      </c>
    </row>
    <row r="115" spans="1:10">
      <c r="A115" s="1"/>
      <c r="B115" s="1">
        <v>21886</v>
      </c>
      <c r="C115" s="1">
        <v>35839</v>
      </c>
      <c r="E115" s="1">
        <v>35839</v>
      </c>
      <c r="G115" s="4">
        <v>46049</v>
      </c>
      <c r="H115" s="5">
        <f>VLOOKUP($G115,'1. RAW DATA DUMP'!$A:$I,2,FALSE)</f>
        <v>1533.2885250407901</v>
      </c>
      <c r="I115" s="5">
        <f>VLOOKUP($G115,'1. RAW DATA DUMP'!$A:$I,3,FALSE)</f>
        <v>100</v>
      </c>
      <c r="J115" s="5">
        <f>VLOOKUP($G115,'1. RAW DATA DUMP'!E:I,5,FALSE)</f>
        <v>7127.24</v>
      </c>
    </row>
    <row r="116" spans="1:10">
      <c r="A116" s="1"/>
      <c r="B116" s="1">
        <v>21887</v>
      </c>
      <c r="C116" s="1">
        <v>35842</v>
      </c>
      <c r="E116" s="1">
        <v>35842</v>
      </c>
      <c r="G116" s="4">
        <v>46048</v>
      </c>
      <c r="H116" s="5">
        <f>VLOOKUP($G116,'1. RAW DATA DUMP'!$A:$I,2,FALSE)</f>
        <v>1529.8480649242099</v>
      </c>
      <c r="I116" s="5">
        <f>VLOOKUP($G116,'1. RAW DATA DUMP'!$A:$I,3,FALSE)</f>
        <v>100</v>
      </c>
      <c r="J116" s="5">
        <f>VLOOKUP($G116,'1. RAW DATA DUMP'!E:I,5,FALSE)</f>
        <v>7099.52</v>
      </c>
    </row>
    <row r="117" spans="1:10">
      <c r="A117" s="1"/>
      <c r="B117" s="1">
        <v>21888</v>
      </c>
      <c r="C117" s="1">
        <v>35843</v>
      </c>
      <c r="E117" s="1">
        <v>35843</v>
      </c>
      <c r="G117" s="4">
        <v>46045</v>
      </c>
      <c r="H117" s="5">
        <f>VLOOKUP($G117,'1. RAW DATA DUMP'!$A:$I,2,FALSE)</f>
        <v>1524.29858869738</v>
      </c>
      <c r="I117" s="5">
        <f>VLOOKUP($G117,'1. RAW DATA DUMP'!$A:$I,3,FALSE)</f>
        <v>100</v>
      </c>
      <c r="J117" s="5">
        <f>VLOOKUP($G117,'1. RAW DATA DUMP'!E:I,5,FALSE)</f>
        <v>7063.42</v>
      </c>
    </row>
    <row r="118" spans="1:10">
      <c r="A118" s="1"/>
      <c r="B118" s="1">
        <v>21891</v>
      </c>
      <c r="C118" s="1">
        <v>35844</v>
      </c>
      <c r="E118" s="1">
        <v>35844</v>
      </c>
      <c r="G118" s="4">
        <v>46044</v>
      </c>
      <c r="H118" s="5">
        <f>VLOOKUP($G118,'1. RAW DATA DUMP'!$A:$I,2,FALSE)</f>
        <v>1523.7755862510501</v>
      </c>
      <c r="I118" s="5">
        <f>VLOOKUP($G118,'1. RAW DATA DUMP'!$A:$I,3,FALSE)</f>
        <v>100</v>
      </c>
      <c r="J118" s="5">
        <f>VLOOKUP($G118,'1. RAW DATA DUMP'!E:I,5,FALSE)</f>
        <v>7062.66</v>
      </c>
    </row>
    <row r="119" spans="1:10">
      <c r="A119" s="1"/>
      <c r="B119" s="1">
        <v>21892</v>
      </c>
      <c r="C119" s="1">
        <v>35845</v>
      </c>
      <c r="E119" s="1">
        <v>35845</v>
      </c>
      <c r="G119" s="4">
        <v>46043</v>
      </c>
      <c r="H119" s="5">
        <f>VLOOKUP($G119,'1. RAW DATA DUMP'!$A:$I,2,FALSE)</f>
        <v>1519.4797992157801</v>
      </c>
      <c r="I119" s="5">
        <f>VLOOKUP($G119,'1. RAW DATA DUMP'!$A:$I,3,FALSE)</f>
        <v>100</v>
      </c>
      <c r="J119" s="5">
        <f>VLOOKUP($G119,'1. RAW DATA DUMP'!E:I,5,FALSE)</f>
        <v>7027.07</v>
      </c>
    </row>
    <row r="120" spans="1:10">
      <c r="A120" s="1"/>
      <c r="B120" s="1">
        <v>21893</v>
      </c>
      <c r="C120" s="1">
        <v>35846</v>
      </c>
      <c r="E120" s="1">
        <v>35846</v>
      </c>
      <c r="G120" s="4">
        <v>46042</v>
      </c>
      <c r="H120" s="5">
        <f>VLOOKUP($G120,'1. RAW DATA DUMP'!$A:$I,2,FALSE)</f>
        <v>1507.5455147371999</v>
      </c>
      <c r="I120" s="5">
        <f>VLOOKUP($G120,'1. RAW DATA DUMP'!$A:$I,3,FALSE)</f>
        <v>100</v>
      </c>
      <c r="J120" s="5">
        <f>VLOOKUP($G120,'1. RAW DATA DUMP'!E:I,5,FALSE)</f>
        <v>6945.2</v>
      </c>
    </row>
    <row r="121" spans="1:10">
      <c r="A121" s="1"/>
      <c r="B121" s="1">
        <v>21894</v>
      </c>
      <c r="C121" s="1">
        <v>35849</v>
      </c>
      <c r="E121" s="1">
        <v>35849</v>
      </c>
      <c r="G121" s="4">
        <v>46038</v>
      </c>
      <c r="H121" s="5">
        <f>VLOOKUP($G121,'1. RAW DATA DUMP'!$A:$I,2,FALSE)</f>
        <v>1528.82887318398</v>
      </c>
      <c r="I121" s="5">
        <f>VLOOKUP($G121,'1. RAW DATA DUMP'!$A:$I,3,FALSE)</f>
        <v>100</v>
      </c>
      <c r="J121" s="5">
        <f>VLOOKUP($G121,'1. RAW DATA DUMP'!E:I,5,FALSE)</f>
        <v>7094.95</v>
      </c>
    </row>
    <row r="122" spans="1:10">
      <c r="A122" s="1"/>
      <c r="B122" s="1">
        <v>21895</v>
      </c>
      <c r="C122" s="1">
        <v>35850</v>
      </c>
      <c r="E122" s="1">
        <v>35850</v>
      </c>
      <c r="G122" s="4">
        <v>46037</v>
      </c>
      <c r="H122" s="5">
        <f>VLOOKUP($G122,'1. RAW DATA DUMP'!$A:$I,2,FALSE)</f>
        <v>1532.03460923536</v>
      </c>
      <c r="I122" s="5">
        <f>VLOOKUP($G122,'1. RAW DATA DUMP'!$A:$I,3,FALSE)</f>
        <v>100</v>
      </c>
      <c r="J122" s="5">
        <f>VLOOKUP($G122,'1. RAW DATA DUMP'!E:I,5,FALSE)</f>
        <v>7100.03</v>
      </c>
    </row>
    <row r="123" spans="1:10">
      <c r="A123" s="1"/>
      <c r="B123" s="1">
        <v>21898</v>
      </c>
      <c r="C123" s="1">
        <v>35851</v>
      </c>
      <c r="E123" s="1">
        <v>35851</v>
      </c>
      <c r="G123" s="4">
        <v>46036</v>
      </c>
      <c r="H123" s="5">
        <f>VLOOKUP($G123,'1. RAW DATA DUMP'!$A:$I,2,FALSE)</f>
        <v>1531.33901086025</v>
      </c>
      <c r="I123" s="5">
        <f>VLOOKUP($G123,'1. RAW DATA DUMP'!$A:$I,3,FALSE)</f>
        <v>100</v>
      </c>
      <c r="J123" s="5">
        <f>VLOOKUP($G123,'1. RAW DATA DUMP'!E:I,5,FALSE)</f>
        <v>7084.27</v>
      </c>
    </row>
    <row r="124" spans="1:10">
      <c r="A124" s="1"/>
      <c r="B124" s="1">
        <v>21899</v>
      </c>
      <c r="C124" s="1">
        <v>35852</v>
      </c>
      <c r="E124" s="1">
        <v>35852</v>
      </c>
      <c r="G124" s="4">
        <v>46035</v>
      </c>
      <c r="H124" s="5">
        <f>VLOOKUP($G124,'1. RAW DATA DUMP'!$A:$I,2,FALSE)</f>
        <v>1534.9379718370101</v>
      </c>
      <c r="I124" s="5">
        <f>VLOOKUP($G124,'1. RAW DATA DUMP'!$A:$I,3,FALSE)</f>
        <v>100</v>
      </c>
      <c r="J124" s="5">
        <f>VLOOKUP($G124,'1. RAW DATA DUMP'!E:I,5,FALSE)</f>
        <v>7120.37</v>
      </c>
    </row>
    <row r="125" spans="1:10">
      <c r="A125" s="1"/>
      <c r="B125" s="1">
        <v>21900</v>
      </c>
      <c r="C125" s="1">
        <v>35853</v>
      </c>
      <c r="E125" s="1">
        <v>35853</v>
      </c>
      <c r="G125" s="4">
        <v>46034</v>
      </c>
      <c r="H125" s="5">
        <f>VLOOKUP($G125,'1. RAW DATA DUMP'!$A:$I,2,FALSE)</f>
        <v>1536.2130329071399</v>
      </c>
      <c r="I125" s="5">
        <f>VLOOKUP($G125,'1. RAW DATA DUMP'!$A:$I,3,FALSE)</f>
        <v>100</v>
      </c>
      <c r="J125" s="5">
        <f>VLOOKUP($G125,'1. RAW DATA DUMP'!E:I,5,FALSE)</f>
        <v>7135.37</v>
      </c>
    </row>
    <row r="126" spans="1:10">
      <c r="A126" s="1"/>
      <c r="B126" s="1">
        <v>21901</v>
      </c>
      <c r="C126" s="1">
        <v>35856</v>
      </c>
      <c r="E126" s="1">
        <v>35856</v>
      </c>
      <c r="G126" s="4">
        <v>46031</v>
      </c>
      <c r="H126" s="5">
        <f>VLOOKUP($G126,'1. RAW DATA DUMP'!$A:$I,2,FALSE)</f>
        <v>1535.1146293930699</v>
      </c>
      <c r="I126" s="5">
        <f>VLOOKUP($G126,'1. RAW DATA DUMP'!$A:$I,3,FALSE)</f>
        <v>100</v>
      </c>
      <c r="J126" s="5">
        <f>VLOOKUP($G126,'1. RAW DATA DUMP'!E:I,5,FALSE)</f>
        <v>7123.68</v>
      </c>
    </row>
    <row r="127" spans="1:10">
      <c r="A127" s="1"/>
      <c r="B127" s="1">
        <v>21902</v>
      </c>
      <c r="C127" s="1">
        <v>35857</v>
      </c>
      <c r="E127" s="1">
        <v>35857</v>
      </c>
      <c r="G127" s="4">
        <v>46030</v>
      </c>
      <c r="H127" s="5">
        <f>VLOOKUP($G127,'1. RAW DATA DUMP'!$A:$I,2,FALSE)</f>
        <v>1529.5891323747901</v>
      </c>
      <c r="I127" s="5">
        <f>VLOOKUP($G127,'1. RAW DATA DUMP'!$A:$I,3,FALSE)</f>
        <v>100</v>
      </c>
      <c r="J127" s="5">
        <f>VLOOKUP($G127,'1. RAW DATA DUMP'!E:I,5,FALSE)</f>
        <v>7079.95</v>
      </c>
    </row>
    <row r="128" spans="1:10">
      <c r="A128" s="1"/>
      <c r="B128" s="1">
        <v>21905</v>
      </c>
      <c r="C128" s="1">
        <v>35858</v>
      </c>
      <c r="E128" s="1">
        <v>35858</v>
      </c>
      <c r="G128" s="4">
        <v>46029</v>
      </c>
      <c r="H128" s="5">
        <f>VLOOKUP($G128,'1. RAW DATA DUMP'!$A:$I,2,FALSE)</f>
        <v>1531.5354340344199</v>
      </c>
      <c r="I128" s="5">
        <f>VLOOKUP($G128,'1. RAW DATA DUMP'!$A:$I,3,FALSE)</f>
        <v>100</v>
      </c>
      <c r="J128" s="5">
        <f>VLOOKUP($G128,'1. RAW DATA DUMP'!E:I,5,FALSE)</f>
        <v>7081.22</v>
      </c>
    </row>
    <row r="129" spans="1:10">
      <c r="A129" s="1"/>
      <c r="B129" s="1">
        <v>21906</v>
      </c>
      <c r="C129" s="1">
        <v>35859</v>
      </c>
      <c r="E129" s="1">
        <v>35859</v>
      </c>
      <c r="G129" s="4">
        <v>46028</v>
      </c>
      <c r="H129" s="5">
        <f>VLOOKUP($G129,'1. RAW DATA DUMP'!$A:$I,2,FALSE)</f>
        <v>1533.42266811536</v>
      </c>
      <c r="I129" s="5">
        <f>VLOOKUP($G129,'1. RAW DATA DUMP'!$A:$I,3,FALSE)</f>
        <v>100</v>
      </c>
      <c r="J129" s="5">
        <f>VLOOKUP($G129,'1. RAW DATA DUMP'!E:I,5,FALSE)</f>
        <v>7106.13</v>
      </c>
    </row>
    <row r="130" spans="1:10">
      <c r="A130" s="1"/>
      <c r="B130" s="1">
        <v>21907</v>
      </c>
      <c r="C130" s="1">
        <v>35860</v>
      </c>
      <c r="E130" s="1">
        <v>35860</v>
      </c>
      <c r="G130" s="4">
        <v>46027</v>
      </c>
      <c r="H130" s="5">
        <f>VLOOKUP($G130,'1. RAW DATA DUMP'!$A:$I,2,FALSE)</f>
        <v>1528.1048553959899</v>
      </c>
      <c r="I130" s="5">
        <f>VLOOKUP($G130,'1. RAW DATA DUMP'!$A:$I,3,FALSE)</f>
        <v>100</v>
      </c>
      <c r="J130" s="5">
        <f>VLOOKUP($G130,'1. RAW DATA DUMP'!E:I,5,FALSE)</f>
        <v>7061.39</v>
      </c>
    </row>
    <row r="131" spans="1:10">
      <c r="A131" s="1"/>
      <c r="B131" s="1">
        <v>21908</v>
      </c>
      <c r="C131" s="1">
        <v>35863</v>
      </c>
      <c r="E131" s="1">
        <v>35863</v>
      </c>
      <c r="G131" s="4">
        <v>46024</v>
      </c>
      <c r="H131" s="5">
        <f>VLOOKUP($G131,'1. RAW DATA DUMP'!$A:$I,2,FALSE)</f>
        <v>1521.1899198511401</v>
      </c>
      <c r="I131" s="5">
        <f>VLOOKUP($G131,'1. RAW DATA DUMP'!$A:$I,3,FALSE)</f>
        <v>100</v>
      </c>
      <c r="J131" s="5">
        <f>VLOOKUP($G131,'1. RAW DATA DUMP'!E:I,5,FALSE)</f>
        <v>7017.41</v>
      </c>
    </row>
    <row r="132" spans="1:10">
      <c r="A132" s="1"/>
      <c r="B132" s="1">
        <v>21909</v>
      </c>
      <c r="C132" s="1">
        <v>35864</v>
      </c>
      <c r="E132" s="1">
        <v>35864</v>
      </c>
      <c r="G132" s="4">
        <v>46022</v>
      </c>
      <c r="H132" s="5">
        <f>VLOOKUP($G132,'1. RAW DATA DUMP'!$A:$I,2,FALSE)</f>
        <v>1521.4018950529701</v>
      </c>
      <c r="I132" s="5">
        <f>VLOOKUP($G132,'1. RAW DATA DUMP'!$A:$I,3,FALSE)</f>
        <v>100</v>
      </c>
      <c r="J132" s="5">
        <f>VLOOKUP($G132,'1. RAW DATA DUMP'!E:I,5,FALSE)</f>
        <v>7009.27</v>
      </c>
    </row>
    <row r="133" spans="1:10">
      <c r="A133" s="1"/>
      <c r="B133" s="1">
        <v>21912</v>
      </c>
      <c r="C133" s="1">
        <v>35865</v>
      </c>
      <c r="E133" s="1">
        <v>35865</v>
      </c>
      <c r="G133" s="4">
        <v>46021</v>
      </c>
      <c r="H133" s="5">
        <f>VLOOKUP($G133,'1. RAW DATA DUMP'!$A:$I,2,FALSE)</f>
        <v>1529.3897415685699</v>
      </c>
      <c r="I133" s="5">
        <f>VLOOKUP($G133,'1. RAW DATA DUMP'!$A:$I,3,FALSE)</f>
        <v>100</v>
      </c>
      <c r="J133" s="5">
        <f>VLOOKUP($G133,'1. RAW DATA DUMP'!E:I,5,FALSE)</f>
        <v>7061.9</v>
      </c>
    </row>
    <row r="134" spans="1:10">
      <c r="A134" s="1"/>
      <c r="B134" s="1">
        <v>21913</v>
      </c>
      <c r="C134" s="1">
        <v>35866</v>
      </c>
      <c r="E134" s="1">
        <v>35866</v>
      </c>
      <c r="G134" s="4">
        <v>46020</v>
      </c>
      <c r="H134" s="5">
        <f>VLOOKUP($G134,'1. RAW DATA DUMP'!$A:$I,2,FALSE)</f>
        <v>1531.2419413817399</v>
      </c>
      <c r="I134" s="5">
        <f>VLOOKUP($G134,'1. RAW DATA DUMP'!$A:$I,3,FALSE)</f>
        <v>100</v>
      </c>
      <c r="J134" s="5">
        <f>VLOOKUP($G134,'1. RAW DATA DUMP'!E:I,5,FALSE)</f>
        <v>7072.83</v>
      </c>
    </row>
    <row r="135" spans="1:10">
      <c r="A135" s="1"/>
      <c r="B135" s="1">
        <v>21914</v>
      </c>
      <c r="C135" s="1">
        <v>35867</v>
      </c>
      <c r="E135" s="1">
        <v>35867</v>
      </c>
      <c r="G135" s="4">
        <v>46017</v>
      </c>
      <c r="H135" s="5">
        <f>VLOOKUP($G135,'1. RAW DATA DUMP'!$A:$I,2,FALSE)</f>
        <v>1533.7163857523301</v>
      </c>
      <c r="I135" s="5">
        <f>VLOOKUP($G135,'1. RAW DATA DUMP'!$A:$I,3,FALSE)</f>
        <v>100</v>
      </c>
      <c r="J135" s="5">
        <f>VLOOKUP($G135,'1. RAW DATA DUMP'!E:I,5,FALSE)</f>
        <v>7097.49</v>
      </c>
    </row>
    <row r="136" spans="1:10">
      <c r="A136" s="1"/>
      <c r="B136" s="1">
        <v>21915</v>
      </c>
      <c r="C136" s="1">
        <v>35870</v>
      </c>
      <c r="E136" s="1">
        <v>35870</v>
      </c>
      <c r="G136" s="4">
        <v>46015</v>
      </c>
      <c r="H136" s="5">
        <f>VLOOKUP($G136,'1. RAW DATA DUMP'!$A:$I,2,FALSE)</f>
        <v>1533.81387664005</v>
      </c>
      <c r="I136" s="5">
        <f>VLOOKUP($G136,'1. RAW DATA DUMP'!$A:$I,3,FALSE)</f>
        <v>100</v>
      </c>
      <c r="J136" s="5">
        <f>VLOOKUP($G136,'1. RAW DATA DUMP'!E:I,5,FALSE)</f>
        <v>7100.8</v>
      </c>
    </row>
    <row r="137" spans="1:10">
      <c r="A137" s="1"/>
      <c r="B137" s="1">
        <v>21916</v>
      </c>
      <c r="C137" s="1">
        <v>35871</v>
      </c>
      <c r="E137" s="1">
        <v>35871</v>
      </c>
      <c r="G137" s="4">
        <v>46014</v>
      </c>
      <c r="H137" s="5">
        <f>VLOOKUP($G137,'1. RAW DATA DUMP'!$A:$I,2,FALSE)</f>
        <v>1529.7719992228999</v>
      </c>
      <c r="I137" s="5">
        <f>VLOOKUP($G137,'1. RAW DATA DUMP'!$A:$I,3,FALSE)</f>
        <v>100</v>
      </c>
      <c r="J137" s="5">
        <f>VLOOKUP($G137,'1. RAW DATA DUMP'!E:I,5,FALSE)</f>
        <v>7078.93</v>
      </c>
    </row>
    <row r="138" spans="1:10">
      <c r="A138" s="1"/>
      <c r="B138" s="1">
        <v>21919</v>
      </c>
      <c r="C138" s="1">
        <v>35872</v>
      </c>
      <c r="E138" s="1">
        <v>35872</v>
      </c>
      <c r="G138" s="4">
        <v>46013</v>
      </c>
      <c r="H138" s="5">
        <f>VLOOKUP($G138,'1. RAW DATA DUMP'!$A:$I,2,FALSE)</f>
        <v>1525.92729646882</v>
      </c>
      <c r="I138" s="5">
        <f>VLOOKUP($G138,'1. RAW DATA DUMP'!$A:$I,3,FALSE)</f>
        <v>100</v>
      </c>
      <c r="J138" s="5">
        <f>VLOOKUP($G138,'1. RAW DATA DUMP'!E:I,5,FALSE)</f>
        <v>7047.66</v>
      </c>
    </row>
    <row r="139" spans="1:10">
      <c r="A139" s="1"/>
      <c r="B139" s="1">
        <v>21920</v>
      </c>
      <c r="C139" s="1">
        <v>35873</v>
      </c>
      <c r="E139" s="1">
        <v>35873</v>
      </c>
      <c r="G139" s="4">
        <v>46010</v>
      </c>
      <c r="H139" s="5">
        <f>VLOOKUP($G139,'1. RAW DATA DUMP'!$A:$I,2,FALSE)</f>
        <v>1521.0384444009801</v>
      </c>
      <c r="I139" s="5">
        <f>VLOOKUP($G139,'1. RAW DATA DUMP'!$A:$I,3,FALSE)</f>
        <v>100</v>
      </c>
      <c r="J139" s="5">
        <f>VLOOKUP($G139,'1. RAW DATA DUMP'!E:I,5,FALSE)</f>
        <v>7003.93</v>
      </c>
    </row>
    <row r="140" spans="1:10">
      <c r="A140" s="1"/>
      <c r="B140" s="1">
        <v>21921</v>
      </c>
      <c r="C140" s="1">
        <v>35874</v>
      </c>
      <c r="E140" s="1">
        <v>35874</v>
      </c>
      <c r="G140" s="4">
        <v>46009</v>
      </c>
      <c r="H140" s="5">
        <f>VLOOKUP($G140,'1. RAW DATA DUMP'!$A:$I,2,FALSE)</f>
        <v>1514.82225882177</v>
      </c>
      <c r="I140" s="5">
        <f>VLOOKUP($G140,'1. RAW DATA DUMP'!$A:$I,3,FALSE)</f>
        <v>100</v>
      </c>
      <c r="J140" s="5">
        <f>VLOOKUP($G140,'1. RAW DATA DUMP'!E:I,5,FALSE)</f>
        <v>6946.22</v>
      </c>
    </row>
    <row r="141" spans="1:10">
      <c r="A141" s="1"/>
      <c r="B141" s="1">
        <v>21922</v>
      </c>
      <c r="C141" s="1">
        <v>35877</v>
      </c>
      <c r="E141" s="1">
        <v>35877</v>
      </c>
      <c r="G141" s="4">
        <v>46008</v>
      </c>
      <c r="H141" s="5">
        <f>VLOOKUP($G141,'1. RAW DATA DUMP'!$A:$I,2,FALSE)</f>
        <v>1506.5298807081399</v>
      </c>
      <c r="I141" s="5">
        <f>VLOOKUP($G141,'1. RAW DATA DUMP'!$A:$I,3,FALSE)</f>
        <v>100</v>
      </c>
      <c r="J141" s="5">
        <f>VLOOKUP($G141,'1. RAW DATA DUMP'!E:I,5,FALSE)</f>
        <v>6893.19</v>
      </c>
    </row>
    <row r="142" spans="1:10">
      <c r="A142" s="1"/>
      <c r="B142" s="1">
        <v>21923</v>
      </c>
      <c r="C142" s="1">
        <v>35878</v>
      </c>
      <c r="E142" s="1">
        <v>35878</v>
      </c>
      <c r="G142" s="4">
        <v>46007</v>
      </c>
      <c r="H142" s="5">
        <f>VLOOKUP($G142,'1. RAW DATA DUMP'!$A:$I,2,FALSE)</f>
        <v>1516.6155819321</v>
      </c>
      <c r="I142" s="5">
        <f>VLOOKUP($G142,'1. RAW DATA DUMP'!$A:$I,3,FALSE)</f>
        <v>100</v>
      </c>
      <c r="J142" s="5">
        <f>VLOOKUP($G142,'1. RAW DATA DUMP'!E:I,5,FALSE)</f>
        <v>6969.53</v>
      </c>
    </row>
    <row r="143" spans="1:10">
      <c r="A143" s="1"/>
      <c r="B143" s="1">
        <v>21926</v>
      </c>
      <c r="C143" s="1">
        <v>35879</v>
      </c>
      <c r="E143" s="1">
        <v>35879</v>
      </c>
      <c r="G143" s="4">
        <v>46006</v>
      </c>
      <c r="H143" s="5">
        <f>VLOOKUP($G143,'1. RAW DATA DUMP'!$A:$I,2,FALSE)</f>
        <v>1518.30933389914</v>
      </c>
      <c r="I143" s="5">
        <f>VLOOKUP($G143,'1. RAW DATA DUMP'!$A:$I,3,FALSE)</f>
        <v>100</v>
      </c>
      <c r="J143" s="5">
        <f>VLOOKUP($G143,'1. RAW DATA DUMP'!E:I,5,FALSE)</f>
        <v>6992.08</v>
      </c>
    </row>
    <row r="144" spans="1:10">
      <c r="A144" s="1"/>
      <c r="B144" s="1">
        <v>21927</v>
      </c>
      <c r="C144" s="1">
        <v>35880</v>
      </c>
      <c r="E144" s="1">
        <v>35880</v>
      </c>
      <c r="G144" s="4">
        <v>46003</v>
      </c>
      <c r="H144" s="5">
        <f>VLOOKUP($G144,'1. RAW DATA DUMP'!$A:$I,2,FALSE)</f>
        <v>1518.7612969397301</v>
      </c>
      <c r="I144" s="5">
        <f>VLOOKUP($G144,'1. RAW DATA DUMP'!$A:$I,3,FALSE)</f>
        <v>100</v>
      </c>
      <c r="J144" s="5">
        <f>VLOOKUP($G144,'1. RAW DATA DUMP'!E:I,5,FALSE)</f>
        <v>7000.02</v>
      </c>
    </row>
    <row r="145" spans="1:10">
      <c r="A145" s="1"/>
      <c r="B145" s="1">
        <v>21928</v>
      </c>
      <c r="C145" s="1">
        <v>35881</v>
      </c>
      <c r="E145" s="1">
        <v>35881</v>
      </c>
      <c r="G145" s="4">
        <v>46002</v>
      </c>
      <c r="H145" s="5">
        <f>VLOOKUP($G145,'1. RAW DATA DUMP'!$A:$I,2,FALSE)</f>
        <v>1530.54560085565</v>
      </c>
      <c r="I145" s="5">
        <f>VLOOKUP($G145,'1. RAW DATA DUMP'!$A:$I,3,FALSE)</f>
        <v>100</v>
      </c>
      <c r="J145" s="5">
        <f>VLOOKUP($G145,'1. RAW DATA DUMP'!E:I,5,FALSE)</f>
        <v>7078.42</v>
      </c>
    </row>
    <row r="146" spans="1:10">
      <c r="A146" s="1"/>
      <c r="B146" s="1">
        <v>21929</v>
      </c>
      <c r="C146" s="1">
        <v>35884</v>
      </c>
      <c r="E146" s="1">
        <v>35884</v>
      </c>
      <c r="G146" s="4">
        <v>46001</v>
      </c>
      <c r="H146" s="5">
        <f>VLOOKUP($G146,'1. RAW DATA DUMP'!$A:$I,2,FALSE)</f>
        <v>1527.20314920746</v>
      </c>
      <c r="I146" s="5">
        <f>VLOOKUP($G146,'1. RAW DATA DUMP'!$A:$I,3,FALSE)</f>
        <v>100</v>
      </c>
      <c r="J146" s="5">
        <f>VLOOKUP($G146,'1. RAW DATA DUMP'!E:I,5,FALSE)</f>
        <v>7062.53</v>
      </c>
    </row>
    <row r="147" spans="1:10">
      <c r="A147" s="1"/>
      <c r="B147" s="1">
        <v>21930</v>
      </c>
      <c r="C147" s="1">
        <v>35885</v>
      </c>
      <c r="E147" s="1">
        <v>35885</v>
      </c>
      <c r="G147" s="4">
        <v>46000</v>
      </c>
      <c r="H147" s="5">
        <f>VLOOKUP($G147,'1. RAW DATA DUMP'!$A:$I,2,FALSE)</f>
        <v>1520.69149042449</v>
      </c>
      <c r="I147" s="5">
        <f>VLOOKUP($G147,'1. RAW DATA DUMP'!$A:$I,3,FALSE)</f>
        <v>100</v>
      </c>
      <c r="J147" s="5">
        <f>VLOOKUP($G147,'1. RAW DATA DUMP'!E:I,5,FALSE)</f>
        <v>7017.96</v>
      </c>
    </row>
    <row r="148" spans="1:10">
      <c r="A148" s="1"/>
      <c r="B148" s="1">
        <v>21933</v>
      </c>
      <c r="C148" s="1">
        <v>35886</v>
      </c>
      <c r="E148" s="1">
        <v>35886</v>
      </c>
      <c r="G148" s="4">
        <v>45999</v>
      </c>
      <c r="H148" s="5">
        <f>VLOOKUP($G148,'1. RAW DATA DUMP'!$A:$I,2,FALSE)</f>
        <v>1522.53810214072</v>
      </c>
      <c r="I148" s="5">
        <f>VLOOKUP($G148,'1. RAW DATA DUMP'!$A:$I,3,FALSE)</f>
        <v>100</v>
      </c>
      <c r="J148" s="5">
        <f>VLOOKUP($G148,'1. RAW DATA DUMP'!E:I,5,FALSE)</f>
        <v>7025.64</v>
      </c>
    </row>
    <row r="149" spans="1:10">
      <c r="A149" s="1"/>
      <c r="B149" s="1">
        <v>21934</v>
      </c>
      <c r="C149" s="1">
        <v>35887</v>
      </c>
      <c r="E149" s="1">
        <v>35887</v>
      </c>
      <c r="G149" s="4">
        <v>45996</v>
      </c>
      <c r="H149" s="5">
        <f>VLOOKUP($G149,'1. RAW DATA DUMP'!$A:$I,2,FALSE)</f>
        <v>1526.98801273905</v>
      </c>
      <c r="I149" s="5">
        <f>VLOOKUP($G149,'1. RAW DATA DUMP'!$A:$I,3,FALSE)</f>
        <v>100</v>
      </c>
      <c r="J149" s="5">
        <f>VLOOKUP($G149,'1. RAW DATA DUMP'!E:I,5,FALSE)</f>
        <v>7048.7</v>
      </c>
    </row>
    <row r="150" spans="1:10">
      <c r="A150" s="1"/>
      <c r="B150" s="1">
        <v>21935</v>
      </c>
      <c r="C150" s="1">
        <v>35888</v>
      </c>
      <c r="E150" s="1">
        <v>35888</v>
      </c>
      <c r="G150" s="4">
        <v>45995</v>
      </c>
      <c r="H150" s="5">
        <f>VLOOKUP($G150,'1. RAW DATA DUMP'!$A:$I,2,FALSE)</f>
        <v>1526.5358947152499</v>
      </c>
      <c r="I150" s="5">
        <f>VLOOKUP($G150,'1. RAW DATA DUMP'!$A:$I,3,FALSE)</f>
        <v>100</v>
      </c>
      <c r="J150" s="5">
        <f>VLOOKUP($G150,'1. RAW DATA DUMP'!E:I,5,FALSE)</f>
        <v>7036.91</v>
      </c>
    </row>
    <row r="151" spans="1:10">
      <c r="A151" s="1"/>
      <c r="B151" s="1">
        <v>21936</v>
      </c>
      <c r="C151" s="1">
        <v>35891</v>
      </c>
      <c r="E151" s="1">
        <v>35891</v>
      </c>
      <c r="G151" s="4">
        <v>45994</v>
      </c>
      <c r="H151" s="5">
        <f>VLOOKUP($G151,'1. RAW DATA DUMP'!$A:$I,2,FALSE)</f>
        <v>1528.0002112331399</v>
      </c>
      <c r="I151" s="5">
        <f>VLOOKUP($G151,'1. RAW DATA DUMP'!$A:$I,3,FALSE)</f>
        <v>100</v>
      </c>
      <c r="J151" s="5">
        <f>VLOOKUP($G151,'1. RAW DATA DUMP'!E:I,5,FALSE)</f>
        <v>7032.05</v>
      </c>
    </row>
    <row r="152" spans="1:10">
      <c r="A152" s="1"/>
      <c r="B152" s="1">
        <v>21937</v>
      </c>
      <c r="C152" s="1">
        <v>35892</v>
      </c>
      <c r="E152" s="1">
        <v>35892</v>
      </c>
      <c r="G152" s="4">
        <v>45993</v>
      </c>
      <c r="H152" s="5">
        <f>VLOOKUP($G152,'1. RAW DATA DUMP'!$A:$I,2,FALSE)</f>
        <v>1523.9033076578601</v>
      </c>
      <c r="I152" s="5">
        <f>VLOOKUP($G152,'1. RAW DATA DUMP'!$A:$I,3,FALSE)</f>
        <v>100</v>
      </c>
      <c r="J152" s="5">
        <f>VLOOKUP($G152,'1. RAW DATA DUMP'!E:I,5,FALSE)</f>
        <v>7009.76</v>
      </c>
    </row>
    <row r="153" spans="1:10">
      <c r="A153" s="1"/>
      <c r="B153" s="1">
        <v>21940</v>
      </c>
      <c r="C153" s="1">
        <v>35893</v>
      </c>
      <c r="E153" s="1">
        <v>35893</v>
      </c>
      <c r="G153" s="4">
        <v>45992</v>
      </c>
      <c r="H153" s="5">
        <f>VLOOKUP($G153,'1. RAW DATA DUMP'!$A:$I,2,FALSE)</f>
        <v>1521.7538970887099</v>
      </c>
      <c r="I153" s="5">
        <f>VLOOKUP($G153,'1. RAW DATA DUMP'!$A:$I,3,FALSE)</f>
        <v>100</v>
      </c>
      <c r="J153" s="5">
        <f>VLOOKUP($G153,'1. RAW DATA DUMP'!E:I,5,FALSE)</f>
        <v>6995.92</v>
      </c>
    </row>
    <row r="154" spans="1:10">
      <c r="A154" s="1"/>
      <c r="B154" s="1">
        <v>21941</v>
      </c>
      <c r="C154" s="1">
        <v>35894</v>
      </c>
      <c r="E154" s="1">
        <v>35894</v>
      </c>
      <c r="G154" s="4">
        <v>45989</v>
      </c>
      <c r="H154" s="5">
        <f>VLOOKUP($G154,'1. RAW DATA DUMP'!$A:$I,2,FALSE)</f>
        <v>1528.9241322169901</v>
      </c>
      <c r="I154" s="5">
        <f>VLOOKUP($G154,'1. RAW DATA DUMP'!$A:$I,3,FALSE)</f>
        <v>100</v>
      </c>
      <c r="J154" s="5">
        <f>VLOOKUP($G154,'1. RAW DATA DUMP'!E:I,5,FALSE)</f>
        <v>7029.48</v>
      </c>
    </row>
    <row r="155" spans="1:10">
      <c r="A155" s="1"/>
      <c r="B155" s="1">
        <v>21942</v>
      </c>
      <c r="C155" s="1">
        <v>35898</v>
      </c>
      <c r="E155" s="1">
        <v>35898</v>
      </c>
      <c r="G155" s="4">
        <v>45987</v>
      </c>
      <c r="H155" s="5">
        <f>VLOOKUP($G155,'1. RAW DATA DUMP'!$A:$I,2,FALSE)</f>
        <v>1525.8715656756101</v>
      </c>
      <c r="I155" s="5">
        <f>VLOOKUP($G155,'1. RAW DATA DUMP'!$A:$I,3,FALSE)</f>
        <v>100</v>
      </c>
      <c r="J155" s="5">
        <f>VLOOKUP($G155,'1. RAW DATA DUMP'!E:I,5,FALSE)</f>
        <v>6997.2</v>
      </c>
    </row>
    <row r="156" spans="1:10">
      <c r="A156" s="1"/>
      <c r="B156" s="1">
        <v>21943</v>
      </c>
      <c r="C156" s="1">
        <v>35899</v>
      </c>
      <c r="E156" s="1">
        <v>35899</v>
      </c>
      <c r="G156" s="4">
        <v>45986</v>
      </c>
      <c r="H156" s="5">
        <f>VLOOKUP($G156,'1. RAW DATA DUMP'!$A:$I,2,FALSE)</f>
        <v>1519.71275893248</v>
      </c>
      <c r="I156" s="5">
        <f>VLOOKUP($G156,'1. RAW DATA DUMP'!$A:$I,3,FALSE)</f>
        <v>100</v>
      </c>
      <c r="J156" s="5">
        <f>VLOOKUP($G156,'1. RAW DATA DUMP'!E:I,5,FALSE)</f>
        <v>6949.55</v>
      </c>
    </row>
    <row r="157" spans="1:10">
      <c r="A157" s="1"/>
      <c r="B157" s="1">
        <v>21944</v>
      </c>
      <c r="C157" s="1">
        <v>35900</v>
      </c>
      <c r="E157" s="1">
        <v>35900</v>
      </c>
      <c r="G157" s="4">
        <v>45985</v>
      </c>
      <c r="H157" s="5">
        <f>VLOOKUP($G157,'1. RAW DATA DUMP'!$A:$I,2,FALSE)</f>
        <v>1510.2792431110299</v>
      </c>
      <c r="I157" s="5">
        <f>VLOOKUP($G157,'1. RAW DATA DUMP'!$A:$I,3,FALSE)</f>
        <v>100</v>
      </c>
      <c r="J157" s="5">
        <f>VLOOKUP($G157,'1. RAW DATA DUMP'!E:I,5,FALSE)</f>
        <v>6887.81</v>
      </c>
    </row>
    <row r="158" spans="1:10">
      <c r="A158" s="1"/>
      <c r="B158" s="1">
        <v>21947</v>
      </c>
      <c r="C158" s="1">
        <v>35901</v>
      </c>
      <c r="E158" s="1">
        <v>35901</v>
      </c>
      <c r="G158" s="4">
        <v>45982</v>
      </c>
      <c r="H158" s="5">
        <f>VLOOKUP($G158,'1. RAW DATA DUMP'!$A:$I,2,FALSE)</f>
        <v>1496.0468902841901</v>
      </c>
      <c r="I158" s="5">
        <f>VLOOKUP($G158,'1. RAW DATA DUMP'!$A:$I,3,FALSE)</f>
        <v>100</v>
      </c>
      <c r="J158" s="5">
        <f>VLOOKUP($G158,'1. RAW DATA DUMP'!E:I,5,FALSE)</f>
        <v>6784.31</v>
      </c>
    </row>
    <row r="159" spans="1:10">
      <c r="A159" s="1"/>
      <c r="B159" s="1">
        <v>21948</v>
      </c>
      <c r="C159" s="1">
        <v>35902</v>
      </c>
      <c r="E159" s="1">
        <v>35902</v>
      </c>
      <c r="G159" s="4">
        <v>45981</v>
      </c>
      <c r="H159" s="5">
        <f>VLOOKUP($G159,'1. RAW DATA DUMP'!$A:$I,2,FALSE)</f>
        <v>1485.60433149248</v>
      </c>
      <c r="I159" s="5">
        <f>VLOOKUP($G159,'1. RAW DATA DUMP'!$A:$I,3,FALSE)</f>
        <v>100</v>
      </c>
      <c r="J159" s="5">
        <f>VLOOKUP($G159,'1. RAW DATA DUMP'!E:I,5,FALSE)</f>
        <v>6720</v>
      </c>
    </row>
    <row r="160" spans="1:10">
      <c r="A160" s="1"/>
      <c r="B160" s="1">
        <v>21949</v>
      </c>
      <c r="C160" s="1">
        <v>35905</v>
      </c>
      <c r="E160" s="1">
        <v>35905</v>
      </c>
      <c r="G160" s="4">
        <v>45980</v>
      </c>
      <c r="H160" s="5">
        <f>VLOOKUP($G160,'1. RAW DATA DUMP'!$A:$I,2,FALSE)</f>
        <v>1498.55937125795</v>
      </c>
      <c r="I160" s="5">
        <f>VLOOKUP($G160,'1. RAW DATA DUMP'!$A:$I,3,FALSE)</f>
        <v>100</v>
      </c>
      <c r="J160" s="5">
        <f>VLOOKUP($G160,'1. RAW DATA DUMP'!E:I,5,FALSE)</f>
        <v>6826.58</v>
      </c>
    </row>
    <row r="161" spans="1:10">
      <c r="A161" s="1"/>
      <c r="B161" s="1">
        <v>21950</v>
      </c>
      <c r="C161" s="1">
        <v>35906</v>
      </c>
      <c r="E161" s="1">
        <v>35906</v>
      </c>
      <c r="G161" s="4">
        <v>45979</v>
      </c>
      <c r="H161" s="5">
        <f>VLOOKUP($G161,'1. RAW DATA DUMP'!$A:$I,2,FALSE)</f>
        <v>1496.1433059036401</v>
      </c>
      <c r="I161" s="5">
        <f>VLOOKUP($G161,'1. RAW DATA DUMP'!$A:$I,3,FALSE)</f>
        <v>100</v>
      </c>
      <c r="J161" s="5">
        <f>VLOOKUP($G161,'1. RAW DATA DUMP'!E:I,5,FALSE)</f>
        <v>6804.29</v>
      </c>
    </row>
    <row r="162" spans="1:10">
      <c r="A162" s="1"/>
      <c r="B162" s="1">
        <v>21951</v>
      </c>
      <c r="C162" s="1">
        <v>35907</v>
      </c>
      <c r="E162" s="1">
        <v>35907</v>
      </c>
      <c r="G162" s="4">
        <v>45978</v>
      </c>
      <c r="H162" s="5">
        <f>VLOOKUP($G162,'1. RAW DATA DUMP'!$A:$I,2,FALSE)</f>
        <v>1502.40145371878</v>
      </c>
      <c r="I162" s="5">
        <f>VLOOKUP($G162,'1. RAW DATA DUMP'!$A:$I,3,FALSE)</f>
        <v>100</v>
      </c>
      <c r="J162" s="5">
        <f>VLOOKUP($G162,'1. RAW DATA DUMP'!E:I,5,FALSE)</f>
        <v>6857.83</v>
      </c>
    </row>
    <row r="163" spans="1:10">
      <c r="A163" s="1"/>
      <c r="B163" s="1">
        <v>21954</v>
      </c>
      <c r="C163" s="1">
        <v>35908</v>
      </c>
      <c r="E163" s="1">
        <v>35908</v>
      </c>
      <c r="G163" s="4">
        <v>45975</v>
      </c>
      <c r="H163" s="5">
        <f>VLOOKUP($G163,'1. RAW DATA DUMP'!$A:$I,2,FALSE)</f>
        <v>1510.30553074572</v>
      </c>
      <c r="I163" s="5">
        <f>VLOOKUP($G163,'1. RAW DATA DUMP'!$A:$I,3,FALSE)</f>
        <v>100</v>
      </c>
      <c r="J163" s="5">
        <f>VLOOKUP($G163,'1. RAW DATA DUMP'!E:I,5,FALSE)</f>
        <v>6922.65</v>
      </c>
    </row>
    <row r="164" spans="1:10">
      <c r="A164" s="1"/>
      <c r="B164" s="1">
        <v>21955</v>
      </c>
      <c r="C164" s="1">
        <v>35909</v>
      </c>
      <c r="E164" s="1">
        <v>35909</v>
      </c>
      <c r="G164" s="4">
        <v>45974</v>
      </c>
      <c r="H164" s="5">
        <f>VLOOKUP($G164,'1. RAW DATA DUMP'!$A:$I,2,FALSE)</f>
        <v>1512.2042008164001</v>
      </c>
      <c r="I164" s="5">
        <f>VLOOKUP($G164,'1. RAW DATA DUMP'!$A:$I,3,FALSE)</f>
        <v>100</v>
      </c>
      <c r="J164" s="5">
        <f>VLOOKUP($G164,'1. RAW DATA DUMP'!E:I,5,FALSE)</f>
        <v>6927.52</v>
      </c>
    </row>
    <row r="165" spans="1:10">
      <c r="A165" s="1"/>
      <c r="B165" s="1">
        <v>21956</v>
      </c>
      <c r="C165" s="1">
        <v>35912</v>
      </c>
      <c r="E165" s="1">
        <v>35912</v>
      </c>
      <c r="G165" s="4">
        <v>45973</v>
      </c>
      <c r="H165" s="5">
        <f>VLOOKUP($G165,'1. RAW DATA DUMP'!$A:$I,2,FALSE)</f>
        <v>1529.00578871315</v>
      </c>
      <c r="I165" s="5">
        <f>VLOOKUP($G165,'1. RAW DATA DUMP'!$A:$I,3,FALSE)</f>
        <v>100</v>
      </c>
      <c r="J165" s="5">
        <f>VLOOKUP($G165,'1. RAW DATA DUMP'!E:I,5,FALSE)</f>
        <v>7046.14</v>
      </c>
    </row>
    <row r="166" spans="1:10">
      <c r="A166" s="1"/>
      <c r="B166" s="1">
        <v>21957</v>
      </c>
      <c r="C166" s="1">
        <v>35913</v>
      </c>
      <c r="E166" s="1">
        <v>35913</v>
      </c>
      <c r="G166" s="4">
        <v>45972</v>
      </c>
      <c r="H166" s="5">
        <f>VLOOKUP($G166,'1. RAW DATA DUMP'!$A:$I,2,FALSE)</f>
        <v>1528.60264860802</v>
      </c>
      <c r="I166" s="5">
        <f>VLOOKUP($G166,'1. RAW DATA DUMP'!$A:$I,3,FALSE)</f>
        <v>100</v>
      </c>
      <c r="J166" s="5">
        <f>VLOOKUP($G166,'1. RAW DATA DUMP'!E:I,5,FALSE)</f>
        <v>7041.78</v>
      </c>
    </row>
    <row r="167" spans="1:10">
      <c r="A167" s="1"/>
      <c r="B167" s="1">
        <v>21958</v>
      </c>
      <c r="C167" s="1">
        <v>35914</v>
      </c>
      <c r="E167" s="1">
        <v>35914</v>
      </c>
      <c r="G167" s="4">
        <v>45971</v>
      </c>
      <c r="H167" s="5">
        <f>VLOOKUP($G167,'1. RAW DATA DUMP'!$A:$I,2,FALSE)</f>
        <v>1524.77409501901</v>
      </c>
      <c r="I167" s="5">
        <f>VLOOKUP($G167,'1. RAW DATA DUMP'!$A:$I,3,FALSE)</f>
        <v>100</v>
      </c>
      <c r="J167" s="5">
        <f>VLOOKUP($G167,'1. RAW DATA DUMP'!E:I,5,FALSE)</f>
        <v>7026.67</v>
      </c>
    </row>
    <row r="168" spans="1:10">
      <c r="A168" s="1"/>
      <c r="B168" s="1">
        <v>21961</v>
      </c>
      <c r="C168" s="1">
        <v>35915</v>
      </c>
      <c r="E168" s="1">
        <v>35915</v>
      </c>
      <c r="G168" s="4">
        <v>45968</v>
      </c>
      <c r="H168" s="5">
        <f>VLOOKUP($G168,'1. RAW DATA DUMP'!$A:$I,2,FALSE)</f>
        <v>1511.8686482979399</v>
      </c>
      <c r="I168" s="5">
        <f>VLOOKUP($G168,'1. RAW DATA DUMP'!$A:$I,3,FALSE)</f>
        <v>100</v>
      </c>
      <c r="J168" s="5">
        <f>VLOOKUP($G168,'1. RAW DATA DUMP'!E:I,5,FALSE)</f>
        <v>6921.11</v>
      </c>
    </row>
    <row r="169" spans="1:10">
      <c r="A169" s="1"/>
      <c r="B169" s="1">
        <v>21962</v>
      </c>
      <c r="C169" s="1">
        <v>35916</v>
      </c>
      <c r="E169" s="1">
        <v>35916</v>
      </c>
      <c r="G169" s="4">
        <v>45967</v>
      </c>
      <c r="H169" s="5">
        <f>VLOOKUP($G169,'1. RAW DATA DUMP'!$A:$I,2,FALSE)</f>
        <v>1510.8620706377101</v>
      </c>
      <c r="I169" s="5">
        <f>VLOOKUP($G169,'1. RAW DATA DUMP'!$A:$I,3,FALSE)</f>
        <v>100</v>
      </c>
      <c r="J169" s="5">
        <f>VLOOKUP($G169,'1. RAW DATA DUMP'!E:I,5,FALSE)</f>
        <v>6914.71</v>
      </c>
    </row>
    <row r="170" spans="1:10">
      <c r="A170" s="1"/>
      <c r="B170" s="1">
        <v>21963</v>
      </c>
      <c r="C170" s="1">
        <v>35919</v>
      </c>
      <c r="E170" s="1">
        <v>35919</v>
      </c>
      <c r="G170" s="4">
        <v>45966</v>
      </c>
      <c r="H170" s="5">
        <f>VLOOKUP($G170,'1. RAW DATA DUMP'!$A:$I,2,FALSE)</f>
        <v>1518.61197776884</v>
      </c>
      <c r="I170" s="5">
        <f>VLOOKUP($G170,'1. RAW DATA DUMP'!$A:$I,3,FALSE)</f>
        <v>100</v>
      </c>
      <c r="J170" s="5">
        <f>VLOOKUP($G170,'1. RAW DATA DUMP'!E:I,5,FALSE)</f>
        <v>6994.39</v>
      </c>
    </row>
    <row r="171" spans="1:10">
      <c r="A171" s="1"/>
      <c r="B171" s="1">
        <v>21964</v>
      </c>
      <c r="C171" s="1">
        <v>35920</v>
      </c>
      <c r="E171" s="1">
        <v>35920</v>
      </c>
      <c r="G171" s="4">
        <v>45965</v>
      </c>
      <c r="H171" s="5">
        <f>VLOOKUP($G171,'1. RAW DATA DUMP'!$A:$I,2,FALSE)</f>
        <v>1517.89304997667</v>
      </c>
      <c r="I171" s="5">
        <f>VLOOKUP($G171,'1. RAW DATA DUMP'!$A:$I,3,FALSE)</f>
        <v>100</v>
      </c>
      <c r="J171" s="5">
        <f>VLOOKUP($G171,'1. RAW DATA DUMP'!E:I,5,FALSE)</f>
        <v>6970.3</v>
      </c>
    </row>
    <row r="172" spans="1:10">
      <c r="A172" s="1"/>
      <c r="B172" s="1">
        <v>21965</v>
      </c>
      <c r="C172" s="1">
        <v>35921</v>
      </c>
      <c r="E172" s="1">
        <v>35921</v>
      </c>
      <c r="G172" s="4">
        <v>45964</v>
      </c>
      <c r="H172" s="5">
        <f>VLOOKUP($G172,'1. RAW DATA DUMP'!$A:$I,2,FALSE)</f>
        <v>1528.18028370916</v>
      </c>
      <c r="I172" s="5">
        <f>VLOOKUP($G172,'1. RAW DATA DUMP'!$A:$I,3,FALSE)</f>
        <v>100</v>
      </c>
      <c r="J172" s="5">
        <f>VLOOKUP($G172,'1. RAW DATA DUMP'!E:I,5,FALSE)</f>
        <v>7053.31</v>
      </c>
    </row>
    <row r="173" spans="1:10">
      <c r="A173" s="1"/>
      <c r="B173" s="1">
        <v>21968</v>
      </c>
      <c r="C173" s="1">
        <v>35922</v>
      </c>
      <c r="E173" s="1">
        <v>35922</v>
      </c>
      <c r="G173" s="4">
        <v>45961</v>
      </c>
      <c r="H173" s="5">
        <f>VLOOKUP($G173,'1. RAW DATA DUMP'!$A:$I,2,FALSE)</f>
        <v>1527.00508218916</v>
      </c>
      <c r="I173" s="5">
        <f>VLOOKUP($G173,'1. RAW DATA DUMP'!$A:$I,3,FALSE)</f>
        <v>100</v>
      </c>
      <c r="J173" s="5">
        <f>VLOOKUP($G173,'1. RAW DATA DUMP'!E:I,5,FALSE)</f>
        <v>7044.34</v>
      </c>
    </row>
    <row r="174" spans="1:10">
      <c r="A174" s="1"/>
      <c r="B174" s="1">
        <v>21969</v>
      </c>
      <c r="C174" s="1">
        <v>35923</v>
      </c>
      <c r="E174" s="1">
        <v>35923</v>
      </c>
      <c r="G174" s="4">
        <v>45960</v>
      </c>
      <c r="H174" s="5">
        <f>VLOOKUP($G174,'1. RAW DATA DUMP'!$A:$I,2,FALSE)</f>
        <v>1524.68912801581</v>
      </c>
      <c r="I174" s="5">
        <f>VLOOKUP($G174,'1. RAW DATA DUMP'!$A:$I,3,FALSE)</f>
        <v>100</v>
      </c>
      <c r="J174" s="5">
        <f>VLOOKUP($G174,'1. RAW DATA DUMP'!E:I,5,FALSE)</f>
        <v>7025.38</v>
      </c>
    </row>
    <row r="175" spans="1:10">
      <c r="A175" s="1"/>
      <c r="B175" s="1">
        <v>21970</v>
      </c>
      <c r="C175" s="1">
        <v>35926</v>
      </c>
      <c r="E175" s="1">
        <v>35926</v>
      </c>
      <c r="G175" s="4">
        <v>45959</v>
      </c>
      <c r="H175" s="5">
        <f>VLOOKUP($G175,'1. RAW DATA DUMP'!$A:$I,2,FALSE)</f>
        <v>1534.81120337876</v>
      </c>
      <c r="I175" s="5">
        <f>VLOOKUP($G175,'1. RAW DATA DUMP'!$A:$I,3,FALSE)</f>
        <v>100</v>
      </c>
      <c r="J175" s="5">
        <f>VLOOKUP($G175,'1. RAW DATA DUMP'!E:I,5,FALSE)</f>
        <v>7094.3</v>
      </c>
    </row>
    <row r="176" spans="1:10">
      <c r="A176" s="1"/>
      <c r="B176" s="1">
        <v>21971</v>
      </c>
      <c r="C176" s="1">
        <v>35927</v>
      </c>
      <c r="E176" s="1">
        <v>35927</v>
      </c>
      <c r="G176" s="4">
        <v>45958</v>
      </c>
      <c r="H176" s="5">
        <f>VLOOKUP($G176,'1. RAW DATA DUMP'!$A:$I,2,FALSE)</f>
        <v>1538.2402373361001</v>
      </c>
      <c r="I176" s="5">
        <f>VLOOKUP($G176,'1. RAW DATA DUMP'!$A:$I,3,FALSE)</f>
        <v>100</v>
      </c>
      <c r="J176" s="5">
        <f>VLOOKUP($G176,'1. RAW DATA DUMP'!E:I,5,FALSE)</f>
        <v>7097.38</v>
      </c>
    </row>
    <row r="177" spans="1:10">
      <c r="A177" s="1"/>
      <c r="B177" s="1">
        <v>21972</v>
      </c>
      <c r="C177" s="1">
        <v>35928</v>
      </c>
      <c r="E177" s="1">
        <v>35928</v>
      </c>
      <c r="G177" s="4">
        <v>45957</v>
      </c>
      <c r="H177" s="5">
        <f>VLOOKUP($G177,'1. RAW DATA DUMP'!$A:$I,2,FALSE)</f>
        <v>1535.6377085629599</v>
      </c>
      <c r="I177" s="5">
        <f>VLOOKUP($G177,'1. RAW DATA DUMP'!$A:$I,3,FALSE)</f>
        <v>100</v>
      </c>
      <c r="J177" s="5">
        <f>VLOOKUP($G177,'1. RAW DATA DUMP'!E:I,5,FALSE)</f>
        <v>7079.44</v>
      </c>
    </row>
    <row r="178" spans="1:10">
      <c r="A178" s="1"/>
      <c r="B178" s="1">
        <v>21975</v>
      </c>
      <c r="C178" s="1">
        <v>35929</v>
      </c>
      <c r="E178" s="1">
        <v>35929</v>
      </c>
      <c r="G178" s="4">
        <v>45954</v>
      </c>
      <c r="H178" s="5">
        <f>VLOOKUP($G178,'1. RAW DATA DUMP'!$A:$I,2,FALSE)</f>
        <v>1524.8134696986299</v>
      </c>
      <c r="I178" s="5">
        <f>VLOOKUP($G178,'1. RAW DATA DUMP'!$A:$I,3,FALSE)</f>
        <v>100</v>
      </c>
      <c r="J178" s="5">
        <f>VLOOKUP($G178,'1. RAW DATA DUMP'!E:I,5,FALSE)</f>
        <v>6996.18</v>
      </c>
    </row>
    <row r="179" spans="1:10">
      <c r="A179" s="1"/>
      <c r="B179" s="1">
        <v>21976</v>
      </c>
      <c r="C179" s="1">
        <v>35930</v>
      </c>
      <c r="E179" s="1">
        <v>35930</v>
      </c>
      <c r="G179" s="4">
        <v>45953</v>
      </c>
      <c r="H179" s="5">
        <f>VLOOKUP($G179,'1. RAW DATA DUMP'!$A:$I,2,FALSE)</f>
        <v>1518.08382408275</v>
      </c>
      <c r="I179" s="5">
        <f>VLOOKUP($G179,'1. RAW DATA DUMP'!$A:$I,3,FALSE)</f>
        <v>100</v>
      </c>
      <c r="J179" s="5">
        <f>VLOOKUP($G179,'1. RAW DATA DUMP'!E:I,5,FALSE)</f>
        <v>6942.89</v>
      </c>
    </row>
    <row r="180" spans="1:10">
      <c r="A180" s="1"/>
      <c r="B180" s="1">
        <v>21977</v>
      </c>
      <c r="C180" s="1">
        <v>35933</v>
      </c>
      <c r="E180" s="1">
        <v>35933</v>
      </c>
      <c r="G180" s="4">
        <v>45952</v>
      </c>
      <c r="H180" s="5">
        <f>VLOOKUP($G180,'1. RAW DATA DUMP'!$A:$I,2,FALSE)</f>
        <v>1514.57890944631</v>
      </c>
      <c r="I180" s="5">
        <f>VLOOKUP($G180,'1. RAW DATA DUMP'!$A:$I,3,FALSE)</f>
        <v>100</v>
      </c>
      <c r="J180" s="5">
        <f>VLOOKUP($G180,'1. RAW DATA DUMP'!E:I,5,FALSE)</f>
        <v>6903.95</v>
      </c>
    </row>
    <row r="181" spans="1:10">
      <c r="A181" s="1"/>
      <c r="B181" s="1">
        <v>21978</v>
      </c>
      <c r="C181" s="1">
        <v>35934</v>
      </c>
      <c r="E181" s="1">
        <v>35934</v>
      </c>
      <c r="G181" s="4">
        <v>45951</v>
      </c>
      <c r="H181" s="5">
        <f>VLOOKUP($G181,'1. RAW DATA DUMP'!$A:$I,2,FALSE)</f>
        <v>1519.19397841417</v>
      </c>
      <c r="I181" s="5">
        <f>VLOOKUP($G181,'1. RAW DATA DUMP'!$A:$I,3,FALSE)</f>
        <v>100</v>
      </c>
      <c r="J181" s="5">
        <f>VLOOKUP($G181,'1. RAW DATA DUMP'!E:I,5,FALSE)</f>
        <v>6941.1</v>
      </c>
    </row>
    <row r="182" spans="1:10">
      <c r="A182" s="1"/>
      <c r="B182" s="1">
        <v>21979</v>
      </c>
      <c r="C182" s="1">
        <v>35935</v>
      </c>
      <c r="E182" s="1">
        <v>35935</v>
      </c>
      <c r="G182" s="4">
        <v>45950</v>
      </c>
      <c r="H182" s="5">
        <f>VLOOKUP($G182,'1. RAW DATA DUMP'!$A:$I,2,FALSE)</f>
        <v>1518.4203767814099</v>
      </c>
      <c r="I182" s="5">
        <f>VLOOKUP($G182,'1. RAW DATA DUMP'!$A:$I,3,FALSE)</f>
        <v>100</v>
      </c>
      <c r="J182" s="5">
        <f>VLOOKUP($G182,'1. RAW DATA DUMP'!E:I,5,FALSE)</f>
        <v>6941.61</v>
      </c>
    </row>
    <row r="183" spans="1:10">
      <c r="A183" s="1"/>
      <c r="B183" s="1">
        <v>21982</v>
      </c>
      <c r="C183" s="1">
        <v>35936</v>
      </c>
      <c r="E183" s="1">
        <v>35936</v>
      </c>
      <c r="G183" s="4">
        <v>45947</v>
      </c>
      <c r="H183" s="5">
        <f>VLOOKUP($G183,'1. RAW DATA DUMP'!$A:$I,2,FALSE)</f>
        <v>1508.2653927696999</v>
      </c>
      <c r="I183" s="5">
        <f>VLOOKUP($G183,'1. RAW DATA DUMP'!$A:$I,3,FALSE)</f>
        <v>100</v>
      </c>
      <c r="J183" s="5">
        <f>VLOOKUP($G183,'1. RAW DATA DUMP'!E:I,5,FALSE)</f>
        <v>6868.59</v>
      </c>
    </row>
    <row r="184" spans="1:10">
      <c r="A184" s="1"/>
      <c r="B184" s="1">
        <v>21983</v>
      </c>
      <c r="C184" s="1">
        <v>35937</v>
      </c>
      <c r="E184" s="1">
        <v>35937</v>
      </c>
      <c r="G184" s="4">
        <v>45946</v>
      </c>
      <c r="H184" s="5">
        <f>VLOOKUP($G184,'1. RAW DATA DUMP'!$A:$I,2,FALSE)</f>
        <v>1505.16361823839</v>
      </c>
      <c r="I184" s="5">
        <f>VLOOKUP($G184,'1. RAW DATA DUMP'!$A:$I,3,FALSE)</f>
        <v>100</v>
      </c>
      <c r="J184" s="5">
        <f>VLOOKUP($G184,'1. RAW DATA DUMP'!E:I,5,FALSE)</f>
        <v>6834.01</v>
      </c>
    </row>
    <row r="185" spans="1:10">
      <c r="A185" s="1"/>
      <c r="B185" s="1">
        <v>21984</v>
      </c>
      <c r="C185" s="1">
        <v>35940</v>
      </c>
      <c r="E185" s="1">
        <v>35940</v>
      </c>
      <c r="G185" s="4">
        <v>45945</v>
      </c>
      <c r="H185" s="5">
        <f>VLOOKUP($G185,'1. RAW DATA DUMP'!$A:$I,2,FALSE)</f>
        <v>1508.6830619268501</v>
      </c>
      <c r="I185" s="5">
        <f>VLOOKUP($G185,'1. RAW DATA DUMP'!$A:$I,3,FALSE)</f>
        <v>100</v>
      </c>
      <c r="J185" s="5">
        <f>VLOOKUP($G185,'1. RAW DATA DUMP'!E:I,5,FALSE)</f>
        <v>6881.4</v>
      </c>
    </row>
    <row r="186" spans="1:10">
      <c r="A186" s="1"/>
      <c r="B186" s="1">
        <v>21985</v>
      </c>
      <c r="C186" s="1">
        <v>35941</v>
      </c>
      <c r="E186" s="1">
        <v>35941</v>
      </c>
      <c r="G186" s="4">
        <v>45944</v>
      </c>
      <c r="H186" s="5">
        <f>VLOOKUP($G186,'1. RAW DATA DUMP'!$A:$I,2,FALSE)</f>
        <v>1505.78189481192</v>
      </c>
      <c r="I186" s="5">
        <f>VLOOKUP($G186,'1. RAW DATA DUMP'!$A:$I,3,FALSE)</f>
        <v>100</v>
      </c>
      <c r="J186" s="5">
        <f>VLOOKUP($G186,'1. RAW DATA DUMP'!E:I,5,FALSE)</f>
        <v>6852.2</v>
      </c>
    </row>
    <row r="187" spans="1:10">
      <c r="A187" s="1"/>
      <c r="B187" s="1">
        <v>21986</v>
      </c>
      <c r="C187" s="1">
        <v>35942</v>
      </c>
      <c r="E187" s="1">
        <v>35942</v>
      </c>
      <c r="G187" s="4">
        <v>45943</v>
      </c>
      <c r="H187" s="5">
        <f>VLOOKUP($G187,'1. RAW DATA DUMP'!$A:$I,2,FALSE)</f>
        <v>1505.5442981307999</v>
      </c>
      <c r="I187" s="5">
        <f>VLOOKUP($G187,'1. RAW DATA DUMP'!$A:$I,3,FALSE)</f>
        <v>100</v>
      </c>
      <c r="J187" s="5">
        <f>VLOOKUP($G187,'1. RAW DATA DUMP'!E:I,5,FALSE)</f>
        <v>6860.65</v>
      </c>
    </row>
    <row r="188" spans="1:10">
      <c r="A188" s="1"/>
      <c r="B188" s="1">
        <v>21989</v>
      </c>
      <c r="C188" s="1">
        <v>35943</v>
      </c>
      <c r="E188" s="1">
        <v>35943</v>
      </c>
      <c r="G188" s="4">
        <v>45940</v>
      </c>
      <c r="H188" s="5">
        <f>VLOOKUP($G188,'1. RAW DATA DUMP'!$A:$I,2,FALSE)</f>
        <v>1492.1020012611</v>
      </c>
      <c r="I188" s="5">
        <f>VLOOKUP($G188,'1. RAW DATA DUMP'!$A:$I,3,FALSE)</f>
        <v>100</v>
      </c>
      <c r="J188" s="5">
        <f>VLOOKUP($G188,'1. RAW DATA DUMP'!E:I,5,FALSE)</f>
        <v>6758.69</v>
      </c>
    </row>
    <row r="189" spans="1:10">
      <c r="A189" s="1"/>
      <c r="B189" s="1">
        <v>21990</v>
      </c>
      <c r="C189" s="1">
        <v>35944</v>
      </c>
      <c r="E189" s="1">
        <v>35944</v>
      </c>
      <c r="G189" s="4">
        <v>45939</v>
      </c>
      <c r="H189" s="5">
        <f>VLOOKUP($G189,'1. RAW DATA DUMP'!$A:$I,2,FALSE)</f>
        <v>1513.27636570287</v>
      </c>
      <c r="I189" s="5">
        <f>VLOOKUP($G189,'1. RAW DATA DUMP'!$A:$I,3,FALSE)</f>
        <v>100</v>
      </c>
      <c r="J189" s="5">
        <f>VLOOKUP($G189,'1. RAW DATA DUMP'!E:I,5,FALSE)</f>
        <v>6947.25</v>
      </c>
    </row>
    <row r="190" spans="1:10">
      <c r="A190" s="1"/>
      <c r="B190" s="1">
        <v>21991</v>
      </c>
      <c r="C190" s="1">
        <v>35947</v>
      </c>
      <c r="E190" s="1">
        <v>35947</v>
      </c>
      <c r="G190" s="4">
        <v>45938</v>
      </c>
      <c r="H190" s="5">
        <f>VLOOKUP($G190,'1. RAW DATA DUMP'!$A:$I,2,FALSE)</f>
        <v>1516.90177147741</v>
      </c>
      <c r="I190" s="5">
        <f>VLOOKUP($G190,'1. RAW DATA DUMP'!$A:$I,3,FALSE)</f>
        <v>100</v>
      </c>
      <c r="J190" s="5">
        <f>VLOOKUP($G190,'1. RAW DATA DUMP'!E:I,5,FALSE)</f>
        <v>6969.79</v>
      </c>
    </row>
    <row r="191" spans="1:10">
      <c r="A191" s="1"/>
      <c r="B191" s="1">
        <v>21992</v>
      </c>
      <c r="C191" s="1">
        <v>35948</v>
      </c>
      <c r="E191" s="1">
        <v>35948</v>
      </c>
      <c r="G191" s="4">
        <v>45937</v>
      </c>
      <c r="H191" s="5">
        <f>VLOOKUP($G191,'1. RAW DATA DUMP'!$A:$I,2,FALSE)</f>
        <v>1511.9017119299001</v>
      </c>
      <c r="I191" s="5">
        <f>VLOOKUP($G191,'1. RAW DATA DUMP'!$A:$I,3,FALSE)</f>
        <v>100</v>
      </c>
      <c r="J191" s="5">
        <f>VLOOKUP($G191,'1. RAW DATA DUMP'!E:I,5,FALSE)</f>
        <v>6929.06</v>
      </c>
    </row>
    <row r="192" spans="1:10">
      <c r="A192" s="1"/>
      <c r="B192" s="1">
        <v>21993</v>
      </c>
      <c r="C192" s="1">
        <v>35949</v>
      </c>
      <c r="E192" s="1">
        <v>35949</v>
      </c>
      <c r="G192" s="4">
        <v>45936</v>
      </c>
      <c r="H192" s="5">
        <f>VLOOKUP($G192,'1. RAW DATA DUMP'!$A:$I,2,FALSE)</f>
        <v>1514.0468868998601</v>
      </c>
      <c r="I192" s="5">
        <f>VLOOKUP($G192,'1. RAW DATA DUMP'!$A:$I,3,FALSE)</f>
        <v>100</v>
      </c>
      <c r="J192" s="5">
        <f>VLOOKUP($G192,'1. RAW DATA DUMP'!E:I,5,FALSE)</f>
        <v>6956.98</v>
      </c>
    </row>
    <row r="193" spans="1:10">
      <c r="A193" s="1"/>
      <c r="B193" s="1">
        <v>21996</v>
      </c>
      <c r="C193" s="1">
        <v>35950</v>
      </c>
      <c r="E193" s="1">
        <v>35950</v>
      </c>
      <c r="G193" s="4">
        <v>45933</v>
      </c>
      <c r="H193" s="5">
        <f>VLOOKUP($G193,'1. RAW DATA DUMP'!$A:$I,2,FALSE)</f>
        <v>1512.2371094651501</v>
      </c>
      <c r="I193" s="5">
        <f>VLOOKUP($G193,'1. RAW DATA DUMP'!$A:$I,3,FALSE)</f>
        <v>100</v>
      </c>
      <c r="J193" s="5">
        <f>VLOOKUP($G193,'1. RAW DATA DUMP'!E:I,5,FALSE)</f>
        <v>6931.62</v>
      </c>
    </row>
    <row r="194" spans="1:10">
      <c r="A194" s="1"/>
      <c r="B194" s="1">
        <v>21997</v>
      </c>
      <c r="C194" s="1">
        <v>35951</v>
      </c>
      <c r="E194" s="1">
        <v>35951</v>
      </c>
      <c r="G194" s="4">
        <v>45932</v>
      </c>
      <c r="H194" s="5">
        <f>VLOOKUP($G194,'1. RAW DATA DUMP'!$A:$I,2,FALSE)</f>
        <v>1513.9512413893499</v>
      </c>
      <c r="I194" s="5">
        <f>VLOOKUP($G194,'1. RAW DATA DUMP'!$A:$I,3,FALSE)</f>
        <v>100</v>
      </c>
      <c r="J194" s="5">
        <f>VLOOKUP($G194,'1. RAW DATA DUMP'!E:I,5,FALSE)</f>
        <v>6934.44</v>
      </c>
    </row>
    <row r="195" spans="1:10">
      <c r="A195" s="1"/>
      <c r="B195" s="1">
        <v>21998</v>
      </c>
      <c r="C195" s="1">
        <v>35954</v>
      </c>
      <c r="E195" s="1">
        <v>35954</v>
      </c>
      <c r="G195" s="4">
        <v>45931</v>
      </c>
      <c r="H195" s="5">
        <f>VLOOKUP($G195,'1. RAW DATA DUMP'!$A:$I,2,FALSE)</f>
        <v>1512.82617295144</v>
      </c>
      <c r="I195" s="5">
        <f>VLOOKUP($G195,'1. RAW DATA DUMP'!$A:$I,3,FALSE)</f>
        <v>100</v>
      </c>
      <c r="J195" s="5">
        <f>VLOOKUP($G195,'1. RAW DATA DUMP'!E:I,5,FALSE)</f>
        <v>6929.06</v>
      </c>
    </row>
    <row r="196" spans="1:10">
      <c r="A196" s="1"/>
      <c r="B196" s="1">
        <v>21999</v>
      </c>
      <c r="C196" s="1">
        <v>35955</v>
      </c>
      <c r="E196" s="1">
        <v>35955</v>
      </c>
      <c r="G196" s="4">
        <v>45930</v>
      </c>
      <c r="H196" s="5">
        <f>VLOOKUP($G196,'1. RAW DATA DUMP'!$A:$I,2,FALSE)</f>
        <v>1507.9219889857</v>
      </c>
      <c r="I196" s="5">
        <f>VLOOKUP($G196,'1. RAW DATA DUMP'!$A:$I,3,FALSE)</f>
        <v>100</v>
      </c>
      <c r="J196" s="5">
        <f>VLOOKUP($G196,'1. RAW DATA DUMP'!E:I,5,FALSE)</f>
        <v>6905.74</v>
      </c>
    </row>
    <row r="197" spans="1:10">
      <c r="A197" s="1"/>
      <c r="B197" s="1">
        <v>22000</v>
      </c>
      <c r="C197" s="1">
        <v>35956</v>
      </c>
      <c r="E197" s="1">
        <v>35956</v>
      </c>
      <c r="G197" s="4">
        <v>45929</v>
      </c>
      <c r="H197" s="5">
        <f>VLOOKUP($G197,'1. RAW DATA DUMP'!$A:$I,2,FALSE)</f>
        <v>1504.52850500726</v>
      </c>
      <c r="I197" s="5">
        <f>VLOOKUP($G197,'1. RAW DATA DUMP'!$A:$I,3,FALSE)</f>
        <v>100</v>
      </c>
      <c r="J197" s="5">
        <f>VLOOKUP($G197,'1. RAW DATA DUMP'!E:I,5,FALSE)</f>
        <v>6879.87</v>
      </c>
    </row>
    <row r="198" spans="1:10">
      <c r="A198" s="1"/>
      <c r="B198" s="1">
        <v>22003</v>
      </c>
      <c r="C198" s="1">
        <v>35957</v>
      </c>
      <c r="E198" s="1">
        <v>35957</v>
      </c>
      <c r="G198" s="4">
        <v>45926</v>
      </c>
      <c r="H198" s="5">
        <f>VLOOKUP($G198,'1. RAW DATA DUMP'!$A:$I,2,FALSE)</f>
        <v>1500.8935622880001</v>
      </c>
      <c r="I198" s="5">
        <f>VLOOKUP($G198,'1. RAW DATA DUMP'!$A:$I,3,FALSE)</f>
        <v>100</v>
      </c>
      <c r="J198" s="5">
        <f>VLOOKUP($G198,'1. RAW DATA DUMP'!E:I,5,FALSE)</f>
        <v>6862.44</v>
      </c>
    </row>
    <row r="199" spans="1:10">
      <c r="A199" s="1"/>
      <c r="B199" s="1">
        <v>22004</v>
      </c>
      <c r="C199" s="1">
        <v>35958</v>
      </c>
      <c r="E199" s="1">
        <v>35958</v>
      </c>
      <c r="G199" s="4">
        <v>45925</v>
      </c>
      <c r="H199" s="5">
        <f>VLOOKUP($G199,'1. RAW DATA DUMP'!$A:$I,2,FALSE)</f>
        <v>1496.1593105684101</v>
      </c>
      <c r="I199" s="5">
        <f>VLOOKUP($G199,'1. RAW DATA DUMP'!$A:$I,3,FALSE)</f>
        <v>100</v>
      </c>
      <c r="J199" s="5">
        <f>VLOOKUP($G199,'1. RAW DATA DUMP'!E:I,5,FALSE)</f>
        <v>6824.78</v>
      </c>
    </row>
    <row r="200" spans="1:10">
      <c r="A200" s="1"/>
      <c r="B200" s="1">
        <v>22005</v>
      </c>
      <c r="C200" s="1">
        <v>35961</v>
      </c>
      <c r="E200" s="1">
        <v>35961</v>
      </c>
      <c r="G200" s="4">
        <v>45924</v>
      </c>
      <c r="H200" s="5">
        <f>VLOOKUP($G200,'1. RAW DATA DUMP'!$A:$I,2,FALSE)</f>
        <v>1502.2504709049999</v>
      </c>
      <c r="I200" s="5">
        <f>VLOOKUP($G200,'1. RAW DATA DUMP'!$A:$I,3,FALSE)</f>
        <v>100</v>
      </c>
      <c r="J200" s="5">
        <f>VLOOKUP($G200,'1. RAW DATA DUMP'!E:I,5,FALSE)</f>
        <v>6858.09</v>
      </c>
    </row>
    <row r="201" spans="1:10">
      <c r="A201" s="1"/>
      <c r="B201" s="1">
        <v>22006</v>
      </c>
      <c r="C201" s="1">
        <v>35962</v>
      </c>
      <c r="E201" s="1">
        <v>35962</v>
      </c>
      <c r="G201" s="4">
        <v>45923</v>
      </c>
      <c r="H201" s="5">
        <f>VLOOKUP($G201,'1. RAW DATA DUMP'!$A:$I,2,FALSE)</f>
        <v>1506.59422292872</v>
      </c>
      <c r="I201" s="5">
        <f>VLOOKUP($G201,'1. RAW DATA DUMP'!$A:$I,3,FALSE)</f>
        <v>100</v>
      </c>
      <c r="J201" s="5">
        <f>VLOOKUP($G201,'1. RAW DATA DUMP'!E:I,5,FALSE)</f>
        <v>6881.4</v>
      </c>
    </row>
    <row r="202" spans="1:10">
      <c r="A202" s="1"/>
      <c r="B202" s="1">
        <v>22007</v>
      </c>
      <c r="C202" s="1">
        <v>35963</v>
      </c>
      <c r="E202" s="1">
        <v>35963</v>
      </c>
      <c r="G202" s="4">
        <v>45922</v>
      </c>
      <c r="H202" s="5">
        <f>VLOOKUP($G202,'1. RAW DATA DUMP'!$A:$I,2,FALSE)</f>
        <v>1510.8657270690501</v>
      </c>
      <c r="I202" s="5">
        <f>VLOOKUP($G202,'1. RAW DATA DUMP'!$A:$I,3,FALSE)</f>
        <v>100</v>
      </c>
      <c r="J202" s="5">
        <f>VLOOKUP($G202,'1. RAW DATA DUMP'!E:I,5,FALSE)</f>
        <v>6919.83</v>
      </c>
    </row>
    <row r="203" spans="1:10">
      <c r="A203" s="1"/>
      <c r="B203" s="1">
        <v>22010</v>
      </c>
      <c r="C203" s="1">
        <v>35964</v>
      </c>
      <c r="E203" s="1">
        <v>35964</v>
      </c>
      <c r="G203" s="4">
        <v>45919</v>
      </c>
      <c r="H203" s="5">
        <f>VLOOKUP($G203,'1. RAW DATA DUMP'!$A:$I,2,FALSE)</f>
        <v>1506.9799575734301</v>
      </c>
      <c r="I203" s="5">
        <f>VLOOKUP($G203,'1. RAW DATA DUMP'!$A:$I,3,FALSE)</f>
        <v>100</v>
      </c>
      <c r="J203" s="5">
        <f>VLOOKUP($G203,'1. RAW DATA DUMP'!E:I,5,FALSE)</f>
        <v>6889.09</v>
      </c>
    </row>
    <row r="204" spans="1:10">
      <c r="A204" s="1"/>
      <c r="B204" s="1">
        <v>22011</v>
      </c>
      <c r="C204" s="1">
        <v>35965</v>
      </c>
      <c r="E204" s="1">
        <v>35965</v>
      </c>
      <c r="G204" s="4">
        <v>45918</v>
      </c>
      <c r="H204" s="5">
        <f>VLOOKUP($G204,'1. RAW DATA DUMP'!$A:$I,2,FALSE)</f>
        <v>1504.2017337111399</v>
      </c>
      <c r="I204" s="5">
        <f>VLOOKUP($G204,'1. RAW DATA DUMP'!$A:$I,3,FALSE)</f>
        <v>100</v>
      </c>
      <c r="J204" s="5">
        <f>VLOOKUP($G204,'1. RAW DATA DUMP'!E:I,5,FALSE)</f>
        <v>6859.37</v>
      </c>
    </row>
    <row r="205" spans="1:10">
      <c r="A205" s="1"/>
      <c r="B205" s="1">
        <v>22012</v>
      </c>
      <c r="C205" s="1">
        <v>35968</v>
      </c>
      <c r="E205" s="1">
        <v>35968</v>
      </c>
      <c r="G205" s="4">
        <v>45917</v>
      </c>
      <c r="H205" s="5">
        <f>VLOOKUP($G205,'1. RAW DATA DUMP'!$A:$I,2,FALSE)</f>
        <v>1500.2438949120799</v>
      </c>
      <c r="I205" s="5">
        <f>VLOOKUP($G205,'1. RAW DATA DUMP'!$A:$I,3,FALSE)</f>
        <v>100</v>
      </c>
      <c r="J205" s="5">
        <f>VLOOKUP($G205,'1. RAW DATA DUMP'!E:I,5,FALSE)</f>
        <v>6824.48</v>
      </c>
    </row>
    <row r="206" spans="1:10">
      <c r="A206" s="1"/>
      <c r="B206" s="1">
        <v>22013</v>
      </c>
      <c r="C206" s="1">
        <v>35969</v>
      </c>
      <c r="E206" s="1">
        <v>35969</v>
      </c>
      <c r="G206" s="4">
        <v>45916</v>
      </c>
      <c r="H206" s="5">
        <f>VLOOKUP($G206,'1. RAW DATA DUMP'!$A:$I,2,FALSE)</f>
        <v>1503.74648674024</v>
      </c>
      <c r="I206" s="5">
        <f>VLOOKUP($G206,'1. RAW DATA DUMP'!$A:$I,3,FALSE)</f>
        <v>100</v>
      </c>
      <c r="J206" s="5">
        <f>VLOOKUP($G206,'1. RAW DATA DUMP'!E:I,5,FALSE)</f>
        <v>6834.3</v>
      </c>
    </row>
    <row r="207" spans="1:10">
      <c r="A207" s="1"/>
      <c r="B207" s="1">
        <v>22014</v>
      </c>
      <c r="C207" s="1">
        <v>35970</v>
      </c>
      <c r="E207" s="1">
        <v>35970</v>
      </c>
      <c r="G207" s="4">
        <v>45915</v>
      </c>
      <c r="H207" s="5">
        <f>VLOOKUP($G207,'1. RAW DATA DUMP'!$A:$I,2,FALSE)</f>
        <v>1504.8341700915901</v>
      </c>
      <c r="I207" s="5">
        <f>VLOOKUP($G207,'1. RAW DATA DUMP'!$A:$I,3,FALSE)</f>
        <v>100</v>
      </c>
      <c r="J207" s="5">
        <f>VLOOKUP($G207,'1. RAW DATA DUMP'!E:I,5,FALSE)</f>
        <v>6845.41</v>
      </c>
    </row>
    <row r="208" spans="1:10">
      <c r="A208" s="1"/>
      <c r="B208" s="1">
        <v>22017</v>
      </c>
      <c r="C208" s="1">
        <v>35971</v>
      </c>
      <c r="E208" s="1">
        <v>35971</v>
      </c>
      <c r="G208" s="4">
        <v>45912</v>
      </c>
      <c r="H208" s="5">
        <f>VLOOKUP($G208,'1. RAW DATA DUMP'!$A:$I,2,FALSE)</f>
        <v>1499.2476899721501</v>
      </c>
      <c r="I208" s="5">
        <f>VLOOKUP($G208,'1. RAW DATA DUMP'!$A:$I,3,FALSE)</f>
        <v>100</v>
      </c>
      <c r="J208" s="5">
        <f>VLOOKUP($G208,'1. RAW DATA DUMP'!E:I,5,FALSE)</f>
        <v>6811.04</v>
      </c>
    </row>
    <row r="209" spans="1:10">
      <c r="A209" s="1"/>
      <c r="B209" s="1">
        <v>22018</v>
      </c>
      <c r="C209" s="1">
        <v>35972</v>
      </c>
      <c r="E209" s="1">
        <v>35972</v>
      </c>
      <c r="G209" s="4">
        <v>45911</v>
      </c>
      <c r="H209" s="5">
        <f>VLOOKUP($G209,'1. RAW DATA DUMP'!$A:$I,2,FALSE)</f>
        <v>1501.6975084222499</v>
      </c>
      <c r="I209" s="5">
        <f>VLOOKUP($G209,'1. RAW DATA DUMP'!$A:$I,3,FALSE)</f>
        <v>100</v>
      </c>
      <c r="J209" s="5">
        <f>VLOOKUP($G209,'1. RAW DATA DUMP'!E:I,5,FALSE)</f>
        <v>6815.43</v>
      </c>
    </row>
    <row r="210" spans="1:10">
      <c r="A210" s="1"/>
      <c r="B210" s="1">
        <v>22019</v>
      </c>
      <c r="C210" s="1">
        <v>35975</v>
      </c>
      <c r="E210" s="1">
        <v>35975</v>
      </c>
      <c r="G210" s="4">
        <v>45910</v>
      </c>
      <c r="H210" s="5">
        <f>VLOOKUP($G210,'1. RAW DATA DUMP'!$A:$I,2,FALSE)</f>
        <v>1493.96968173857</v>
      </c>
      <c r="I210" s="5">
        <f>VLOOKUP($G210,'1. RAW DATA DUMP'!$A:$I,3,FALSE)</f>
        <v>100</v>
      </c>
      <c r="J210" s="5">
        <f>VLOOKUP($G210,'1. RAW DATA DUMP'!E:I,5,FALSE)</f>
        <v>6760.9</v>
      </c>
    </row>
    <row r="211" spans="1:10">
      <c r="A211" s="1"/>
      <c r="B211" s="1">
        <v>22020</v>
      </c>
      <c r="C211" s="1">
        <v>35976</v>
      </c>
      <c r="E211" s="1">
        <v>35976</v>
      </c>
      <c r="G211" s="4">
        <v>45909</v>
      </c>
      <c r="H211" s="5">
        <f>VLOOKUP($G211,'1. RAW DATA DUMP'!$A:$I,2,FALSE)</f>
        <v>1490.3380237646099</v>
      </c>
      <c r="I211" s="5">
        <f>VLOOKUP($G211,'1. RAW DATA DUMP'!$A:$I,3,FALSE)</f>
        <v>100</v>
      </c>
      <c r="J211" s="5">
        <f>VLOOKUP($G211,'1. RAW DATA DUMP'!E:I,5,FALSE)</f>
        <v>6742.29</v>
      </c>
    </row>
    <row r="212" spans="1:10">
      <c r="A212" s="1"/>
      <c r="B212" s="1">
        <v>22021</v>
      </c>
      <c r="C212" s="1">
        <v>35977</v>
      </c>
      <c r="E212" s="1">
        <v>35977</v>
      </c>
      <c r="G212" s="4">
        <v>45908</v>
      </c>
      <c r="H212" s="5">
        <f>VLOOKUP($G212,'1. RAW DATA DUMP'!$A:$I,2,FALSE)</f>
        <v>1489.2030439965899</v>
      </c>
      <c r="I212" s="5">
        <f>VLOOKUP($G212,'1. RAW DATA DUMP'!$A:$I,3,FALSE)</f>
        <v>100</v>
      </c>
      <c r="J212" s="5">
        <f>VLOOKUP($G212,'1. RAW DATA DUMP'!E:I,5,FALSE)</f>
        <v>6726.01</v>
      </c>
    </row>
    <row r="213" spans="1:10">
      <c r="A213" s="1"/>
      <c r="B213" s="1">
        <v>22024</v>
      </c>
      <c r="C213" s="1">
        <v>35978</v>
      </c>
      <c r="E213" s="1">
        <v>35978</v>
      </c>
      <c r="G213" s="4">
        <v>45905</v>
      </c>
      <c r="H213" s="5">
        <f>VLOOKUP($G213,'1. RAW DATA DUMP'!$A:$I,2,FALSE)</f>
        <v>1486.1379902000999</v>
      </c>
      <c r="I213" s="5">
        <f>VLOOKUP($G213,'1. RAW DATA DUMP'!$A:$I,3,FALSE)</f>
        <v>100</v>
      </c>
      <c r="J213" s="5">
        <f>VLOOKUP($G213,'1. RAW DATA DUMP'!E:I,5,FALSE)</f>
        <v>6709.21</v>
      </c>
    </row>
    <row r="214" spans="1:10">
      <c r="A214" s="1"/>
      <c r="B214" s="1">
        <v>22025</v>
      </c>
      <c r="C214" s="1">
        <v>35979</v>
      </c>
      <c r="E214" s="1">
        <v>35979</v>
      </c>
      <c r="G214" s="4">
        <v>45904</v>
      </c>
      <c r="H214" s="5">
        <f>VLOOKUP($G214,'1. RAW DATA DUMP'!$A:$I,2,FALSE)</f>
        <v>1486.22286609457</v>
      </c>
      <c r="I214" s="5">
        <f>VLOOKUP($G214,'1. RAW DATA DUMP'!$A:$I,3,FALSE)</f>
        <v>100</v>
      </c>
      <c r="J214" s="5">
        <f>VLOOKUP($G214,'1. RAW DATA DUMP'!E:I,5,FALSE)</f>
        <v>6730.92</v>
      </c>
    </row>
    <row r="215" spans="1:10">
      <c r="A215" s="1"/>
      <c r="B215" s="1">
        <v>22026</v>
      </c>
      <c r="C215" s="1">
        <v>35982</v>
      </c>
      <c r="E215" s="1">
        <v>35982</v>
      </c>
      <c r="G215" s="4">
        <v>45903</v>
      </c>
      <c r="H215" s="5">
        <f>VLOOKUP($G215,'1. RAW DATA DUMP'!$A:$I,2,FALSE)</f>
        <v>1477.58148577833</v>
      </c>
      <c r="I215" s="5">
        <f>VLOOKUP($G215,'1. RAW DATA DUMP'!$A:$I,3,FALSE)</f>
        <v>100</v>
      </c>
      <c r="J215" s="5">
        <f>VLOOKUP($G215,'1. RAW DATA DUMP'!E:I,5,FALSE)</f>
        <v>6675.61</v>
      </c>
    </row>
    <row r="216" spans="1:10">
      <c r="A216" s="1"/>
      <c r="B216" s="1">
        <v>22027</v>
      </c>
      <c r="C216" s="1">
        <v>35983</v>
      </c>
      <c r="E216" s="1">
        <v>35983</v>
      </c>
      <c r="G216" s="4">
        <v>45902</v>
      </c>
      <c r="H216" s="5">
        <f>VLOOKUP($G216,'1. RAW DATA DUMP'!$A:$I,2,FALSE)</f>
        <v>1470.74733393205</v>
      </c>
      <c r="I216" s="5">
        <f>VLOOKUP($G216,'1. RAW DATA DUMP'!$A:$I,3,FALSE)</f>
        <v>100</v>
      </c>
      <c r="J216" s="5">
        <f>VLOOKUP($G216,'1. RAW DATA DUMP'!E:I,5,FALSE)</f>
        <v>6642.79</v>
      </c>
    </row>
    <row r="217" spans="1:10">
      <c r="A217" s="1"/>
      <c r="B217" s="1">
        <v>22028</v>
      </c>
      <c r="C217" s="1">
        <v>35984</v>
      </c>
      <c r="E217" s="1">
        <v>35984</v>
      </c>
      <c r="G217" s="4">
        <v>45898</v>
      </c>
      <c r="H217" s="5">
        <f>VLOOKUP($G217,'1. RAW DATA DUMP'!$A:$I,2,FALSE)</f>
        <v>1479.1668266822301</v>
      </c>
      <c r="I217" s="5">
        <f>VLOOKUP($G217,'1. RAW DATA DUMP'!$A:$I,3,FALSE)</f>
        <v>100</v>
      </c>
      <c r="J217" s="5">
        <f>VLOOKUP($G217,'1. RAW DATA DUMP'!E:I,5,FALSE)</f>
        <v>6691.63</v>
      </c>
    </row>
    <row r="218" spans="1:10">
      <c r="A218" s="1"/>
      <c r="B218" s="1">
        <v>22031</v>
      </c>
      <c r="C218" s="1">
        <v>35985</v>
      </c>
      <c r="E218" s="1">
        <v>35985</v>
      </c>
      <c r="G218" s="4">
        <v>45897</v>
      </c>
      <c r="H218" s="5">
        <f>VLOOKUP($G218,'1. RAW DATA DUMP'!$A:$I,2,FALSE)</f>
        <v>1485.8662079572</v>
      </c>
      <c r="I218" s="5">
        <f>VLOOKUP($G218,'1. RAW DATA DUMP'!$A:$I,3,FALSE)</f>
        <v>100</v>
      </c>
      <c r="J218" s="5">
        <f>VLOOKUP($G218,'1. RAW DATA DUMP'!E:I,5,FALSE)</f>
        <v>6737.9</v>
      </c>
    </row>
    <row r="219" spans="1:10">
      <c r="A219" s="1"/>
      <c r="B219" s="1">
        <v>22032</v>
      </c>
      <c r="C219" s="1">
        <v>35986</v>
      </c>
      <c r="E219" s="1">
        <v>35986</v>
      </c>
      <c r="G219" s="4">
        <v>45896</v>
      </c>
      <c r="H219" s="5">
        <f>VLOOKUP($G219,'1. RAW DATA DUMP'!$A:$I,2,FALSE)</f>
        <v>1482.2336601484001</v>
      </c>
      <c r="I219" s="5">
        <f>VLOOKUP($G219,'1. RAW DATA DUMP'!$A:$I,3,FALSE)</f>
        <v>100</v>
      </c>
      <c r="J219" s="5">
        <f>VLOOKUP($G219,'1. RAW DATA DUMP'!E:I,5,FALSE)</f>
        <v>6715.67</v>
      </c>
    </row>
    <row r="220" spans="1:10">
      <c r="A220" s="1"/>
      <c r="B220" s="1">
        <v>22033</v>
      </c>
      <c r="C220" s="1">
        <v>35989</v>
      </c>
      <c r="E220" s="1">
        <v>35989</v>
      </c>
      <c r="G220" s="4">
        <v>45895</v>
      </c>
      <c r="H220" s="5">
        <f>VLOOKUP($G220,'1. RAW DATA DUMP'!$A:$I,2,FALSE)</f>
        <v>1479.30738117999</v>
      </c>
      <c r="I220" s="5">
        <f>VLOOKUP($G220,'1. RAW DATA DUMP'!$A:$I,3,FALSE)</f>
        <v>100</v>
      </c>
      <c r="J220" s="5">
        <f>VLOOKUP($G220,'1. RAW DATA DUMP'!E:I,5,FALSE)</f>
        <v>6701.71</v>
      </c>
    </row>
    <row r="221" spans="1:10">
      <c r="A221" s="1"/>
      <c r="B221" s="1">
        <v>22034</v>
      </c>
      <c r="C221" s="1">
        <v>35990</v>
      </c>
      <c r="E221" s="1">
        <v>35990</v>
      </c>
      <c r="G221" s="4">
        <v>45894</v>
      </c>
      <c r="H221" s="5">
        <f>VLOOKUP($G221,'1. RAW DATA DUMP'!$A:$I,2,FALSE)</f>
        <v>1474.3458450892199</v>
      </c>
      <c r="I221" s="5">
        <f>VLOOKUP($G221,'1. RAW DATA DUMP'!$A:$I,3,FALSE)</f>
        <v>100</v>
      </c>
      <c r="J221" s="5">
        <f>VLOOKUP($G221,'1. RAW DATA DUMP'!E:I,5,FALSE)</f>
        <v>6673.8</v>
      </c>
    </row>
    <row r="222" spans="1:10">
      <c r="A222" s="1"/>
      <c r="B222" s="1">
        <v>22035</v>
      </c>
      <c r="C222" s="1">
        <v>35991</v>
      </c>
      <c r="E222" s="1">
        <v>35991</v>
      </c>
      <c r="G222" s="4">
        <v>45891</v>
      </c>
      <c r="H222" s="5">
        <f>VLOOKUP($G222,'1. RAW DATA DUMP'!$A:$I,2,FALSE)</f>
        <v>1479.0886162924501</v>
      </c>
      <c r="I222" s="5">
        <f>VLOOKUP($G222,'1. RAW DATA DUMP'!$A:$I,3,FALSE)</f>
        <v>100</v>
      </c>
      <c r="J222" s="5">
        <f>VLOOKUP($G222,'1. RAW DATA DUMP'!E:I,5,FALSE)</f>
        <v>6702.49</v>
      </c>
    </row>
    <row r="223" spans="1:10">
      <c r="A223" s="1"/>
      <c r="B223" s="1">
        <v>22038</v>
      </c>
      <c r="C223" s="1">
        <v>35992</v>
      </c>
      <c r="E223" s="1">
        <v>35992</v>
      </c>
      <c r="G223" s="4">
        <v>45890</v>
      </c>
      <c r="H223" s="5">
        <f>VLOOKUP($G223,'1. RAW DATA DUMP'!$A:$I,2,FALSE)</f>
        <v>1462.82549047783</v>
      </c>
      <c r="I223" s="5">
        <f>VLOOKUP($G223,'1. RAW DATA DUMP'!$A:$I,3,FALSE)</f>
        <v>100</v>
      </c>
      <c r="J223" s="5">
        <f>VLOOKUP($G223,'1. RAW DATA DUMP'!E:I,5,FALSE)</f>
        <v>6604.28</v>
      </c>
    </row>
    <row r="224" spans="1:10">
      <c r="A224" s="1"/>
      <c r="B224" s="1">
        <v>22039</v>
      </c>
      <c r="C224" s="1">
        <v>35993</v>
      </c>
      <c r="E224" s="1">
        <v>35993</v>
      </c>
      <c r="G224" s="4">
        <v>45889</v>
      </c>
      <c r="H224" s="5">
        <f>VLOOKUP($G224,'1. RAW DATA DUMP'!$A:$I,2,FALSE)</f>
        <v>1467.91342320989</v>
      </c>
      <c r="I224" s="5">
        <f>VLOOKUP($G224,'1. RAW DATA DUMP'!$A:$I,3,FALSE)</f>
        <v>100</v>
      </c>
      <c r="J224" s="5">
        <f>VLOOKUP($G224,'1. RAW DATA DUMP'!E:I,5,FALSE)</f>
        <v>6630.12</v>
      </c>
    </row>
    <row r="225" spans="1:10">
      <c r="A225" s="1"/>
      <c r="B225" s="1">
        <v>22040</v>
      </c>
      <c r="C225" s="1">
        <v>35996</v>
      </c>
      <c r="E225" s="1">
        <v>35996</v>
      </c>
      <c r="G225" s="4">
        <v>45888</v>
      </c>
      <c r="H225" s="5">
        <f>VLOOKUP($G225,'1. RAW DATA DUMP'!$A:$I,2,FALSE)</f>
        <v>1470.1007314385399</v>
      </c>
      <c r="I225" s="5">
        <f>VLOOKUP($G225,'1. RAW DATA DUMP'!$A:$I,3,FALSE)</f>
        <v>100</v>
      </c>
      <c r="J225" s="5">
        <f>VLOOKUP($G225,'1. RAW DATA DUMP'!E:I,5,FALSE)</f>
        <v>6650.02</v>
      </c>
    </row>
    <row r="226" spans="1:10">
      <c r="A226" s="1"/>
      <c r="B226" s="1">
        <v>22041</v>
      </c>
      <c r="C226" s="1">
        <v>35997</v>
      </c>
      <c r="E226" s="1">
        <v>35997</v>
      </c>
      <c r="G226" s="4">
        <v>45887</v>
      </c>
      <c r="H226" s="5">
        <f>VLOOKUP($G226,'1. RAW DATA DUMP'!$A:$I,2,FALSE)</f>
        <v>1473.91008672723</v>
      </c>
      <c r="I226" s="5">
        <f>VLOOKUP($G226,'1. RAW DATA DUMP'!$A:$I,3,FALSE)</f>
        <v>100</v>
      </c>
      <c r="J226" s="5">
        <f>VLOOKUP($G226,'1. RAW DATA DUMP'!E:I,5,FALSE)</f>
        <v>6688.02</v>
      </c>
    </row>
    <row r="227" spans="1:10">
      <c r="A227" s="1"/>
      <c r="B227" s="1">
        <v>22042</v>
      </c>
      <c r="C227" s="1">
        <v>35998</v>
      </c>
      <c r="E227" s="1">
        <v>35998</v>
      </c>
      <c r="G227" s="4">
        <v>45884</v>
      </c>
      <c r="H227" s="5">
        <f>VLOOKUP($G227,'1. RAW DATA DUMP'!$A:$I,2,FALSE)</f>
        <v>1474.6260642499001</v>
      </c>
      <c r="I227" s="5">
        <f>VLOOKUP($G227,'1. RAW DATA DUMP'!$A:$I,3,FALSE)</f>
        <v>100</v>
      </c>
      <c r="J227" s="5">
        <f>VLOOKUP($G227,'1. RAW DATA DUMP'!E:I,5,FALSE)</f>
        <v>6690.34</v>
      </c>
    </row>
    <row r="228" spans="1:10">
      <c r="A228" s="1"/>
      <c r="B228" s="1">
        <v>22045</v>
      </c>
      <c r="C228" s="1">
        <v>35999</v>
      </c>
      <c r="E228" s="1">
        <v>35999</v>
      </c>
      <c r="G228" s="4">
        <v>45883</v>
      </c>
      <c r="H228" s="5">
        <f>VLOOKUP($G228,'1. RAW DATA DUMP'!$A:$I,2,FALSE)</f>
        <v>1478.3151722402299</v>
      </c>
      <c r="I228" s="5">
        <f>VLOOKUP($G228,'1. RAW DATA DUMP'!$A:$I,3,FALSE)</f>
        <v>100</v>
      </c>
      <c r="J228" s="5">
        <f>VLOOKUP($G228,'1. RAW DATA DUMP'!E:I,5,FALSE)</f>
        <v>6709.98</v>
      </c>
    </row>
    <row r="229" spans="1:10">
      <c r="A229" s="1"/>
      <c r="B229" s="1">
        <v>22046</v>
      </c>
      <c r="C229" s="1">
        <v>36000</v>
      </c>
      <c r="E229" s="1">
        <v>36000</v>
      </c>
      <c r="G229" s="4">
        <v>45882</v>
      </c>
      <c r="H229" s="5">
        <f>VLOOKUP($G229,'1. RAW DATA DUMP'!$A:$I,2,FALSE)</f>
        <v>1480.01320510295</v>
      </c>
      <c r="I229" s="5">
        <f>VLOOKUP($G229,'1. RAW DATA DUMP'!$A:$I,3,FALSE)</f>
        <v>100</v>
      </c>
      <c r="J229" s="5">
        <f>VLOOKUP($G229,'1. RAW DATA DUMP'!E:I,5,FALSE)</f>
        <v>6708.17</v>
      </c>
    </row>
    <row r="230" spans="1:10">
      <c r="A230" s="1"/>
      <c r="B230" s="1">
        <v>22047</v>
      </c>
      <c r="C230" s="1">
        <v>36003</v>
      </c>
      <c r="E230" s="1">
        <v>36003</v>
      </c>
      <c r="G230" s="4">
        <v>45881</v>
      </c>
      <c r="H230" s="5">
        <f>VLOOKUP($G230,'1. RAW DATA DUMP'!$A:$I,2,FALSE)</f>
        <v>1475.34205002915</v>
      </c>
      <c r="I230" s="5">
        <f>VLOOKUP($G230,'1. RAW DATA DUMP'!$A:$I,3,FALSE)</f>
        <v>100</v>
      </c>
      <c r="J230" s="5">
        <f>VLOOKUP($G230,'1. RAW DATA DUMP'!E:I,5,FALSE)</f>
        <v>6687.24</v>
      </c>
    </row>
    <row r="231" spans="1:10">
      <c r="A231" s="1"/>
      <c r="B231" s="1">
        <v>22048</v>
      </c>
      <c r="C231" s="1">
        <v>36004</v>
      </c>
      <c r="E231" s="1">
        <v>36004</v>
      </c>
      <c r="G231" s="4">
        <v>45880</v>
      </c>
      <c r="H231" s="5">
        <f>VLOOKUP($G231,'1. RAW DATA DUMP'!$A:$I,2,FALSE)</f>
        <v>1466.2016856647001</v>
      </c>
      <c r="I231" s="5">
        <f>VLOOKUP($G231,'1. RAW DATA DUMP'!$A:$I,3,FALSE)</f>
        <v>100</v>
      </c>
      <c r="J231" s="5">
        <f>VLOOKUP($G231,'1. RAW DATA DUMP'!E:I,5,FALSE)</f>
        <v>6616.17</v>
      </c>
    </row>
    <row r="232" spans="1:10">
      <c r="A232" s="1"/>
      <c r="B232" s="1">
        <v>22049</v>
      </c>
      <c r="C232" s="1">
        <v>36005</v>
      </c>
      <c r="E232" s="1">
        <v>36005</v>
      </c>
      <c r="G232" s="4">
        <v>45877</v>
      </c>
      <c r="H232" s="5">
        <f>VLOOKUP($G232,'1. RAW DATA DUMP'!$A:$I,2,FALSE)</f>
        <v>1467.7865816511801</v>
      </c>
      <c r="I232" s="5">
        <f>VLOOKUP($G232,'1. RAW DATA DUMP'!$A:$I,3,FALSE)</f>
        <v>100</v>
      </c>
      <c r="J232" s="5">
        <f>VLOOKUP($G232,'1. RAW DATA DUMP'!E:I,5,FALSE)</f>
        <v>6630.38</v>
      </c>
    </row>
    <row r="233" spans="1:10">
      <c r="A233" s="1"/>
      <c r="B233" s="1">
        <v>22052</v>
      </c>
      <c r="C233" s="1">
        <v>36006</v>
      </c>
      <c r="E233" s="1">
        <v>36006</v>
      </c>
      <c r="G233" s="4">
        <v>45876</v>
      </c>
      <c r="H233" s="5">
        <f>VLOOKUP($G233,'1. RAW DATA DUMP'!$A:$I,2,FALSE)</f>
        <v>1462.63585989373</v>
      </c>
      <c r="I233" s="5">
        <f>VLOOKUP($G233,'1. RAW DATA DUMP'!$A:$I,3,FALSE)</f>
        <v>100</v>
      </c>
      <c r="J233" s="5">
        <f>VLOOKUP($G233,'1. RAW DATA DUMP'!E:I,5,FALSE)</f>
        <v>6581.79</v>
      </c>
    </row>
    <row r="234" spans="1:10">
      <c r="A234" s="1"/>
      <c r="B234" s="1">
        <v>22053</v>
      </c>
      <c r="C234" s="1">
        <v>36007</v>
      </c>
      <c r="E234" s="1">
        <v>36007</v>
      </c>
      <c r="G234" s="4">
        <v>45875</v>
      </c>
      <c r="H234" s="5">
        <f>VLOOKUP($G234,'1. RAW DATA DUMP'!$A:$I,2,FALSE)</f>
        <v>1463.98827805362</v>
      </c>
      <c r="I234" s="5">
        <f>VLOOKUP($G234,'1. RAW DATA DUMP'!$A:$I,3,FALSE)</f>
        <v>100</v>
      </c>
      <c r="J234" s="5">
        <f>VLOOKUP($G234,'1. RAW DATA DUMP'!E:I,5,FALSE)</f>
        <v>6586.44</v>
      </c>
    </row>
    <row r="235" spans="1:10">
      <c r="A235" s="1"/>
      <c r="B235" s="1">
        <v>22054</v>
      </c>
      <c r="C235" s="1">
        <v>36010</v>
      </c>
      <c r="E235" s="1">
        <v>36010</v>
      </c>
      <c r="G235" s="4">
        <v>45874</v>
      </c>
      <c r="H235" s="5">
        <f>VLOOKUP($G235,'1. RAW DATA DUMP'!$A:$I,2,FALSE)</f>
        <v>1457.9607088197499</v>
      </c>
      <c r="I235" s="5">
        <f>VLOOKUP($G235,'1. RAW DATA DUMP'!$A:$I,3,FALSE)</f>
        <v>100</v>
      </c>
      <c r="J235" s="5">
        <f>VLOOKUP($G235,'1. RAW DATA DUMP'!E:I,5,FALSE)</f>
        <v>6539.15</v>
      </c>
    </row>
    <row r="236" spans="1:10">
      <c r="A236" s="1"/>
      <c r="B236" s="1">
        <v>22055</v>
      </c>
      <c r="C236" s="1">
        <v>36011</v>
      </c>
      <c r="E236" s="1">
        <v>36011</v>
      </c>
      <c r="G236" s="4">
        <v>45873</v>
      </c>
      <c r="H236" s="5">
        <f>VLOOKUP($G236,'1. RAW DATA DUMP'!$A:$I,2,FALSE)</f>
        <v>1462.6345333980601</v>
      </c>
      <c r="I236" s="5">
        <f>VLOOKUP($G236,'1. RAW DATA DUMP'!$A:$I,3,FALSE)</f>
        <v>100</v>
      </c>
      <c r="J236" s="5">
        <f>VLOOKUP($G236,'1. RAW DATA DUMP'!E:I,5,FALSE)</f>
        <v>6570.94</v>
      </c>
    </row>
    <row r="237" spans="1:10">
      <c r="A237" s="1"/>
      <c r="B237" s="1">
        <v>22056</v>
      </c>
      <c r="C237" s="1">
        <v>36012</v>
      </c>
      <c r="E237" s="1">
        <v>36012</v>
      </c>
      <c r="G237" s="4">
        <v>45870</v>
      </c>
      <c r="H237" s="5">
        <f>VLOOKUP($G237,'1. RAW DATA DUMP'!$A:$I,2,FALSE)</f>
        <v>1449.0399909210901</v>
      </c>
      <c r="I237" s="5">
        <f>VLOOKUP($G237,'1. RAW DATA DUMP'!$A:$I,3,FALSE)</f>
        <v>100</v>
      </c>
      <c r="J237" s="5">
        <f>VLOOKUP($G237,'1. RAW DATA DUMP'!E:I,5,FALSE)</f>
        <v>6476.34</v>
      </c>
    </row>
    <row r="238" spans="1:10">
      <c r="A238" s="1"/>
      <c r="B238" s="1">
        <v>22059</v>
      </c>
      <c r="C238" s="1">
        <v>36013</v>
      </c>
      <c r="E238" s="1">
        <v>36013</v>
      </c>
      <c r="G238" s="4">
        <v>45869</v>
      </c>
      <c r="H238" s="5">
        <f>VLOOKUP($G238,'1. RAW DATA DUMP'!$A:$I,2,FALSE)</f>
        <v>1458.3735369523999</v>
      </c>
      <c r="I238" s="5">
        <f>VLOOKUP($G238,'1. RAW DATA DUMP'!$A:$I,3,FALSE)</f>
        <v>100</v>
      </c>
      <c r="J238" s="5">
        <f>VLOOKUP($G238,'1. RAW DATA DUMP'!E:I,5,FALSE)</f>
        <v>6589.8</v>
      </c>
    </row>
    <row r="239" spans="1:10">
      <c r="A239" s="1"/>
      <c r="B239" s="1">
        <v>22060</v>
      </c>
      <c r="C239" s="1">
        <v>36014</v>
      </c>
      <c r="E239" s="1">
        <v>36014</v>
      </c>
      <c r="G239" s="4">
        <v>45868</v>
      </c>
      <c r="H239" s="5">
        <f>VLOOKUP($G239,'1. RAW DATA DUMP'!$A:$I,2,FALSE)</f>
        <v>1461.10536248944</v>
      </c>
      <c r="I239" s="5">
        <f>VLOOKUP($G239,'1. RAW DATA DUMP'!$A:$I,3,FALSE)</f>
        <v>100</v>
      </c>
      <c r="J239" s="5">
        <f>VLOOKUP($G239,'1. RAW DATA DUMP'!E:I,5,FALSE)</f>
        <v>6612.55</v>
      </c>
    </row>
    <row r="240" spans="1:10">
      <c r="A240" s="1"/>
      <c r="B240" s="1">
        <v>22061</v>
      </c>
      <c r="C240" s="1">
        <v>36017</v>
      </c>
      <c r="E240" s="1">
        <v>36017</v>
      </c>
      <c r="G240" s="4">
        <v>45867</v>
      </c>
      <c r="H240" s="5">
        <f>VLOOKUP($G240,'1. RAW DATA DUMP'!$A:$I,2,FALSE)</f>
        <v>1464.3193529703101</v>
      </c>
      <c r="I240" s="5">
        <f>VLOOKUP($G240,'1. RAW DATA DUMP'!$A:$I,3,FALSE)</f>
        <v>100</v>
      </c>
      <c r="J240" s="5">
        <f>VLOOKUP($G240,'1. RAW DATA DUMP'!E:I,5,FALSE)</f>
        <v>6622.63</v>
      </c>
    </row>
    <row r="241" spans="1:10">
      <c r="A241" s="1"/>
      <c r="B241" s="1">
        <v>22062</v>
      </c>
      <c r="C241" s="1">
        <v>36018</v>
      </c>
      <c r="E241" s="1">
        <v>36018</v>
      </c>
      <c r="G241" s="4">
        <v>45866</v>
      </c>
      <c r="H241" s="5">
        <f>VLOOKUP($G241,'1. RAW DATA DUMP'!$A:$I,2,FALSE)</f>
        <v>1463.5706652916799</v>
      </c>
      <c r="I241" s="5">
        <f>VLOOKUP($G241,'1. RAW DATA DUMP'!$A:$I,3,FALSE)</f>
        <v>100</v>
      </c>
      <c r="J241" s="5">
        <f>VLOOKUP($G241,'1. RAW DATA DUMP'!E:I,5,FALSE)</f>
        <v>6639.94</v>
      </c>
    </row>
    <row r="242" spans="1:10">
      <c r="A242" s="1"/>
      <c r="B242" s="1">
        <v>22063</v>
      </c>
      <c r="C242" s="1">
        <v>36019</v>
      </c>
      <c r="E242" s="1">
        <v>36019</v>
      </c>
      <c r="G242" s="4">
        <v>45863</v>
      </c>
      <c r="H242" s="5">
        <f>VLOOKUP($G242,'1. RAW DATA DUMP'!$A:$I,2,FALSE)</f>
        <v>1465.0159048718299</v>
      </c>
      <c r="I242" s="5">
        <f>VLOOKUP($G242,'1. RAW DATA DUMP'!$A:$I,3,FALSE)</f>
        <v>100</v>
      </c>
      <c r="J242" s="5">
        <f>VLOOKUP($G242,'1. RAW DATA DUMP'!E:I,5,FALSE)</f>
        <v>6642.27</v>
      </c>
    </row>
    <row r="243" spans="1:10">
      <c r="A243" s="1"/>
      <c r="B243" s="1">
        <v>22066</v>
      </c>
      <c r="C243" s="1">
        <v>36020</v>
      </c>
      <c r="E243" s="1">
        <v>36020</v>
      </c>
      <c r="G243" s="4">
        <v>45862</v>
      </c>
      <c r="H243" s="5">
        <f>VLOOKUP($G243,'1. RAW DATA DUMP'!$A:$I,2,FALSE)</f>
        <v>1460.94359444427</v>
      </c>
      <c r="I243" s="5">
        <f>VLOOKUP($G243,'1. RAW DATA DUMP'!$A:$I,3,FALSE)</f>
        <v>100</v>
      </c>
      <c r="J243" s="5">
        <f>VLOOKUP($G243,'1. RAW DATA DUMP'!E:I,5,FALSE)</f>
        <v>6617.97</v>
      </c>
    </row>
    <row r="244" spans="1:10">
      <c r="A244" s="1"/>
      <c r="B244" s="1">
        <v>22067</v>
      </c>
      <c r="C244" s="1">
        <v>36021</v>
      </c>
      <c r="E244" s="1">
        <v>36021</v>
      </c>
      <c r="G244" s="4">
        <v>45861</v>
      </c>
      <c r="H244" s="5">
        <f>VLOOKUP($G244,'1. RAW DATA DUMP'!$A:$I,2,FALSE)</f>
        <v>1461.1862423837399</v>
      </c>
      <c r="I244" s="5">
        <f>VLOOKUP($G244,'1. RAW DATA DUMP'!$A:$I,3,FALSE)</f>
        <v>100</v>
      </c>
      <c r="J244" s="5">
        <f>VLOOKUP($G244,'1. RAW DATA DUMP'!E:I,5,FALSE)</f>
        <v>6612.55</v>
      </c>
    </row>
    <row r="245" spans="1:10">
      <c r="A245" s="1"/>
      <c r="B245" s="1">
        <v>22068</v>
      </c>
      <c r="C245" s="1">
        <v>36024</v>
      </c>
      <c r="E245" s="1">
        <v>36024</v>
      </c>
      <c r="G245" s="4">
        <v>45860</v>
      </c>
      <c r="H245" s="5">
        <f>VLOOKUP($G245,'1. RAW DATA DUMP'!$A:$I,2,FALSE)</f>
        <v>1456.3347204907</v>
      </c>
      <c r="I245" s="5">
        <f>VLOOKUP($G245,'1. RAW DATA DUMP'!$A:$I,3,FALSE)</f>
        <v>100</v>
      </c>
      <c r="J245" s="5">
        <f>VLOOKUP($G245,'1. RAW DATA DUMP'!E:I,5,FALSE)</f>
        <v>6561.37</v>
      </c>
    </row>
    <row r="246" spans="1:10">
      <c r="A246" s="1"/>
      <c r="B246" s="1">
        <v>22069</v>
      </c>
      <c r="C246" s="1">
        <v>36025</v>
      </c>
      <c r="E246" s="1">
        <v>36025</v>
      </c>
      <c r="G246" s="4">
        <v>45859</v>
      </c>
      <c r="H246" s="5">
        <f>VLOOKUP($G246,'1. RAW DATA DUMP'!$A:$I,2,FALSE)</f>
        <v>1454.92574214928</v>
      </c>
      <c r="I246" s="5">
        <f>VLOOKUP($G246,'1. RAW DATA DUMP'!$A:$I,3,FALSE)</f>
        <v>100</v>
      </c>
      <c r="J246" s="5">
        <f>VLOOKUP($G246,'1. RAW DATA DUMP'!E:I,5,FALSE)</f>
        <v>6559.31</v>
      </c>
    </row>
    <row r="247" spans="1:10">
      <c r="A247" s="1"/>
      <c r="B247" s="1">
        <v>22070</v>
      </c>
      <c r="C247" s="1">
        <v>36026</v>
      </c>
      <c r="E247" s="1">
        <v>36026</v>
      </c>
      <c r="G247" s="4">
        <v>45856</v>
      </c>
      <c r="H247" s="5">
        <f>VLOOKUP($G247,'1. RAW DATA DUMP'!$A:$I,2,FALSE)</f>
        <v>1451.4341937556501</v>
      </c>
      <c r="I247" s="5">
        <f>VLOOKUP($G247,'1. RAW DATA DUMP'!$A:$I,3,FALSE)</f>
        <v>100</v>
      </c>
      <c r="J247" s="5">
        <f>VLOOKUP($G247,'1. RAW DATA DUMP'!E:I,5,FALSE)</f>
        <v>6548.97</v>
      </c>
    </row>
    <row r="248" spans="1:10">
      <c r="A248" s="1"/>
      <c r="B248" s="1">
        <v>22073</v>
      </c>
      <c r="C248" s="1">
        <v>36027</v>
      </c>
      <c r="E248" s="1">
        <v>36027</v>
      </c>
      <c r="G248" s="4">
        <v>45855</v>
      </c>
      <c r="H248" s="5">
        <f>VLOOKUP($G248,'1. RAW DATA DUMP'!$A:$I,2,FALSE)</f>
        <v>1450.8569828044799</v>
      </c>
      <c r="I248" s="5">
        <f>VLOOKUP($G248,'1. RAW DATA DUMP'!$A:$I,3,FALSE)</f>
        <v>100</v>
      </c>
      <c r="J248" s="5">
        <f>VLOOKUP($G248,'1. RAW DATA DUMP'!E:I,5,FALSE)</f>
        <v>6554.91</v>
      </c>
    </row>
    <row r="249" spans="1:10">
      <c r="A249" s="1"/>
      <c r="B249" s="1">
        <v>22074</v>
      </c>
      <c r="C249" s="1">
        <v>36028</v>
      </c>
      <c r="E249" s="1">
        <v>36028</v>
      </c>
      <c r="G249" s="4">
        <v>45854</v>
      </c>
      <c r="H249" s="5">
        <f>VLOOKUP($G249,'1. RAW DATA DUMP'!$A:$I,2,FALSE)</f>
        <v>1446.2512150162499</v>
      </c>
      <c r="I249" s="5">
        <f>VLOOKUP($G249,'1. RAW DATA DUMP'!$A:$I,3,FALSE)</f>
        <v>100</v>
      </c>
      <c r="J249" s="5">
        <f>VLOOKUP($G249,'1. RAW DATA DUMP'!E:I,5,FALSE)</f>
        <v>6516.4</v>
      </c>
    </row>
    <row r="250" spans="1:10">
      <c r="A250" s="1"/>
      <c r="B250" s="1">
        <v>22075</v>
      </c>
      <c r="C250" s="1">
        <v>36031</v>
      </c>
      <c r="E250" s="1">
        <v>36031</v>
      </c>
      <c r="G250" s="4">
        <v>45853</v>
      </c>
      <c r="H250" s="5">
        <f>VLOOKUP($G250,'1. RAW DATA DUMP'!$A:$I,2,FALSE)</f>
        <v>1441.7992697474101</v>
      </c>
      <c r="I250" s="5">
        <f>VLOOKUP($G250,'1. RAW DATA DUMP'!$A:$I,3,FALSE)</f>
        <v>100</v>
      </c>
      <c r="J250" s="5">
        <f>VLOOKUP($G250,'1. RAW DATA DUMP'!E:I,5,FALSE)</f>
        <v>6496.5</v>
      </c>
    </row>
    <row r="251" spans="1:10">
      <c r="A251" s="1"/>
      <c r="B251" s="1">
        <v>22076</v>
      </c>
      <c r="C251" s="1">
        <v>36032</v>
      </c>
      <c r="E251" s="1">
        <v>36032</v>
      </c>
      <c r="G251" s="4">
        <v>45852</v>
      </c>
      <c r="H251" s="5">
        <f>VLOOKUP($G251,'1. RAW DATA DUMP'!$A:$I,2,FALSE)</f>
        <v>1448.0548841468501</v>
      </c>
      <c r="I251" s="5">
        <f>VLOOKUP($G251,'1. RAW DATA DUMP'!$A:$I,3,FALSE)</f>
        <v>100</v>
      </c>
      <c r="J251" s="5">
        <f>VLOOKUP($G251,'1. RAW DATA DUMP'!E:I,5,FALSE)</f>
        <v>6524.41</v>
      </c>
    </row>
    <row r="252" spans="1:10">
      <c r="A252" s="1"/>
      <c r="B252" s="1">
        <v>22077</v>
      </c>
      <c r="C252" s="1">
        <v>36033</v>
      </c>
      <c r="E252" s="1">
        <v>36033</v>
      </c>
      <c r="G252" s="4">
        <v>45849</v>
      </c>
      <c r="H252" s="5">
        <f>VLOOKUP($G252,'1. RAW DATA DUMP'!$A:$I,2,FALSE)</f>
        <v>1446.2852434112899</v>
      </c>
      <c r="I252" s="5">
        <f>VLOOKUP($G252,'1. RAW DATA DUMP'!$A:$I,3,FALSE)</f>
        <v>100</v>
      </c>
      <c r="J252" s="5">
        <f>VLOOKUP($G252,'1. RAW DATA DUMP'!E:I,5,FALSE)</f>
        <v>6513.04</v>
      </c>
    </row>
    <row r="253" spans="1:10">
      <c r="A253" s="1"/>
      <c r="B253" s="1">
        <v>22080</v>
      </c>
      <c r="C253" s="1">
        <v>36034</v>
      </c>
      <c r="E253" s="1">
        <v>36034</v>
      </c>
      <c r="G253" s="4">
        <v>45848</v>
      </c>
      <c r="H253" s="5">
        <f>VLOOKUP($G253,'1. RAW DATA DUMP'!$A:$I,2,FALSE)</f>
        <v>1452.24032319407</v>
      </c>
      <c r="I253" s="5">
        <f>VLOOKUP($G253,'1. RAW DATA DUMP'!$A:$I,3,FALSE)</f>
        <v>100</v>
      </c>
      <c r="J253" s="5">
        <f>VLOOKUP($G253,'1. RAW DATA DUMP'!E:I,5,FALSE)</f>
        <v>6538.11</v>
      </c>
    </row>
    <row r="254" spans="1:10">
      <c r="A254" s="1"/>
      <c r="B254" s="1">
        <v>22081</v>
      </c>
      <c r="C254" s="1">
        <v>36035</v>
      </c>
      <c r="E254" s="1">
        <v>36035</v>
      </c>
      <c r="G254" s="4">
        <v>45847</v>
      </c>
      <c r="H254" s="5">
        <f>VLOOKUP($G254,'1. RAW DATA DUMP'!$A:$I,2,FALSE)</f>
        <v>1450.12329634258</v>
      </c>
      <c r="I254" s="5">
        <f>VLOOKUP($G254,'1. RAW DATA DUMP'!$A:$I,3,FALSE)</f>
        <v>100</v>
      </c>
      <c r="J254" s="5">
        <f>VLOOKUP($G254,'1. RAW DATA DUMP'!E:I,5,FALSE)</f>
        <v>6520.54</v>
      </c>
    </row>
    <row r="255" spans="1:10">
      <c r="A255" s="1"/>
      <c r="B255" s="1">
        <v>22082</v>
      </c>
      <c r="C255" s="1">
        <v>36038</v>
      </c>
      <c r="E255" s="1">
        <v>36038</v>
      </c>
      <c r="G255" s="4">
        <v>45846</v>
      </c>
      <c r="H255" s="5">
        <f>VLOOKUP($G255,'1. RAW DATA DUMP'!$A:$I,2,FALSE)</f>
        <v>1442.7220954014199</v>
      </c>
      <c r="I255" s="5">
        <f>VLOOKUP($G255,'1. RAW DATA DUMP'!$A:$I,3,FALSE)</f>
        <v>100</v>
      </c>
      <c r="J255" s="5">
        <f>VLOOKUP($G255,'1. RAW DATA DUMP'!E:I,5,FALSE)</f>
        <v>6484.1</v>
      </c>
    </row>
    <row r="256" spans="1:10">
      <c r="A256" s="1"/>
      <c r="B256" s="1">
        <v>22083</v>
      </c>
      <c r="C256" s="1">
        <v>36039</v>
      </c>
      <c r="E256" s="1">
        <v>36039</v>
      </c>
      <c r="G256" s="4">
        <v>45845</v>
      </c>
      <c r="H256" s="5">
        <f>VLOOKUP($G256,'1. RAW DATA DUMP'!$A:$I,2,FALSE)</f>
        <v>1444.00467710155</v>
      </c>
      <c r="I256" s="5">
        <f>VLOOKUP($G256,'1. RAW DATA DUMP'!$A:$I,3,FALSE)</f>
        <v>100</v>
      </c>
      <c r="J256" s="5">
        <f>VLOOKUP($G256,'1. RAW DATA DUMP'!E:I,5,FALSE)</f>
        <v>6488.23</v>
      </c>
    </row>
    <row r="257" spans="1:10">
      <c r="A257" s="1"/>
      <c r="B257" s="1">
        <v>22084</v>
      </c>
      <c r="C257" s="1">
        <v>36040</v>
      </c>
      <c r="E257" s="1">
        <v>36040</v>
      </c>
      <c r="G257" s="4">
        <v>45841</v>
      </c>
      <c r="H257" s="5">
        <f>VLOOKUP($G257,'1. RAW DATA DUMP'!$A:$I,2,FALSE)</f>
        <v>1452.24032319407</v>
      </c>
      <c r="I257" s="5">
        <f>VLOOKUP($G257,'1. RAW DATA DUMP'!$A:$I,3,FALSE)</f>
        <v>100</v>
      </c>
      <c r="J257" s="5">
        <f>VLOOKUP($G257,'1. RAW DATA DUMP'!E:I,5,FALSE)</f>
        <v>6538.11</v>
      </c>
    </row>
    <row r="258" spans="1:10">
      <c r="A258" s="1"/>
      <c r="B258" s="1">
        <v>22087</v>
      </c>
      <c r="C258" s="1">
        <v>36041</v>
      </c>
      <c r="E258" s="1">
        <v>36041</v>
      </c>
      <c r="G258" s="4">
        <v>45840</v>
      </c>
      <c r="H258" s="5">
        <f>VLOOKUP($G258,'1. RAW DATA DUMP'!$A:$I,2,FALSE)</f>
        <v>1447.50594243404</v>
      </c>
      <c r="I258" s="5">
        <f>VLOOKUP($G258,'1. RAW DATA DUMP'!$A:$I,3,FALSE)</f>
        <v>100</v>
      </c>
      <c r="J258" s="5">
        <f>VLOOKUP($G258,'1. RAW DATA DUMP'!E:I,5,FALSE)</f>
        <v>6487.2</v>
      </c>
    </row>
    <row r="259" spans="1:10">
      <c r="A259" s="1"/>
      <c r="B259" s="1">
        <v>22088</v>
      </c>
      <c r="C259" s="1">
        <v>36042</v>
      </c>
      <c r="E259" s="1">
        <v>36042</v>
      </c>
      <c r="G259" s="4">
        <v>45839</v>
      </c>
      <c r="H259" s="5">
        <f>VLOOKUP($G259,'1. RAW DATA DUMP'!$A:$I,2,FALSE)</f>
        <v>1445.07421485284</v>
      </c>
      <c r="I259" s="5">
        <f>VLOOKUP($G259,'1. RAW DATA DUMP'!$A:$I,3,FALSE)</f>
        <v>100</v>
      </c>
      <c r="J259" s="5">
        <f>VLOOKUP($G259,'1. RAW DATA DUMP'!E:I,5,FALSE)</f>
        <v>6460.06</v>
      </c>
    </row>
    <row r="260" spans="1:10">
      <c r="A260" s="1"/>
      <c r="B260" s="1">
        <v>22089</v>
      </c>
      <c r="C260" s="1">
        <v>36045</v>
      </c>
      <c r="E260" s="1">
        <v>36045</v>
      </c>
      <c r="G260" s="4">
        <v>45838</v>
      </c>
      <c r="H260" s="5">
        <f>VLOOKUP($G260,'1. RAW DATA DUMP'!$A:$I,2,FALSE)</f>
        <v>1447.14350862682</v>
      </c>
      <c r="I260" s="5">
        <f>VLOOKUP($G260,'1. RAW DATA DUMP'!$A:$I,3,FALSE)</f>
        <v>100</v>
      </c>
      <c r="J260" s="5">
        <f>VLOOKUP($G260,'1. RAW DATA DUMP'!E:I,5,FALSE)</f>
        <v>6465.23</v>
      </c>
    </row>
    <row r="261" spans="1:10">
      <c r="A261" s="1"/>
      <c r="B261" s="1">
        <v>22090</v>
      </c>
      <c r="C261" s="1">
        <v>36046</v>
      </c>
      <c r="E261" s="1">
        <v>36046</v>
      </c>
      <c r="G261" s="4">
        <v>45835</v>
      </c>
      <c r="H261" s="5">
        <f>VLOOKUP($G261,'1. RAW DATA DUMP'!$A:$I,2,FALSE)</f>
        <v>1441.30165487983</v>
      </c>
      <c r="I261" s="5">
        <f>VLOOKUP($G261,'1. RAW DATA DUMP'!$A:$I,3,FALSE)</f>
        <v>100</v>
      </c>
      <c r="J261" s="5">
        <f>VLOOKUP($G261,'1. RAW DATA DUMP'!E:I,5,FALSE)</f>
        <v>6434.21</v>
      </c>
    </row>
    <row r="262" spans="1:10">
      <c r="A262" s="1"/>
      <c r="B262" s="1">
        <v>22091</v>
      </c>
      <c r="C262" s="1">
        <v>36047</v>
      </c>
      <c r="E262" s="1">
        <v>36047</v>
      </c>
      <c r="G262" s="4">
        <v>45834</v>
      </c>
      <c r="H262" s="5">
        <f>VLOOKUP($G262,'1. RAW DATA DUMP'!$A:$I,2,FALSE)</f>
        <v>1438.1752349347701</v>
      </c>
      <c r="I262" s="5">
        <f>VLOOKUP($G262,'1. RAW DATA DUMP'!$A:$I,3,FALSE)</f>
        <v>100</v>
      </c>
      <c r="J262" s="5">
        <f>VLOOKUP($G262,'1. RAW DATA DUMP'!E:I,5,FALSE)</f>
        <v>6404.49</v>
      </c>
    </row>
    <row r="263" spans="1:10">
      <c r="A263" s="1"/>
      <c r="B263" s="1">
        <v>22094</v>
      </c>
      <c r="C263" s="1">
        <v>36048</v>
      </c>
      <c r="E263" s="1">
        <v>36048</v>
      </c>
      <c r="G263" s="4">
        <v>45833</v>
      </c>
      <c r="H263" s="5">
        <f>VLOOKUP($G263,'1. RAW DATA DUMP'!$A:$I,2,FALSE)</f>
        <v>1429.6749336182199</v>
      </c>
      <c r="I263" s="5">
        <f>VLOOKUP($G263,'1. RAW DATA DUMP'!$A:$I,3,FALSE)</f>
        <v>100</v>
      </c>
      <c r="J263" s="5">
        <f>VLOOKUP($G263,'1. RAW DATA DUMP'!E:I,5,FALSE)</f>
        <v>6354.87</v>
      </c>
    </row>
    <row r="264" spans="1:10">
      <c r="A264" s="1"/>
      <c r="B264" s="1">
        <v>22095</v>
      </c>
      <c r="C264" s="1">
        <v>36049</v>
      </c>
      <c r="E264" s="1">
        <v>36049</v>
      </c>
      <c r="G264" s="4">
        <v>45832</v>
      </c>
      <c r="H264" s="5">
        <f>VLOOKUP($G264,'1. RAW DATA DUMP'!$A:$I,2,FALSE)</f>
        <v>1429.4130355352399</v>
      </c>
      <c r="I264" s="5">
        <f>VLOOKUP($G264,'1. RAW DATA DUMP'!$A:$I,3,FALSE)</f>
        <v>100</v>
      </c>
      <c r="J264" s="5">
        <f>VLOOKUP($G264,'1. RAW DATA DUMP'!E:I,5,FALSE)</f>
        <v>6354.09</v>
      </c>
    </row>
    <row r="265" spans="1:10">
      <c r="A265" s="1"/>
      <c r="B265" s="1">
        <v>22096</v>
      </c>
      <c r="C265" s="1">
        <v>36052</v>
      </c>
      <c r="E265" s="1">
        <v>36052</v>
      </c>
      <c r="G265" s="4">
        <v>45831</v>
      </c>
      <c r="H265" s="5">
        <f>VLOOKUP($G265,'1. RAW DATA DUMP'!$A:$I,2,FALSE)</f>
        <v>1418.4779027137399</v>
      </c>
      <c r="I265" s="5">
        <f>VLOOKUP($G265,'1. RAW DATA DUMP'!$A:$I,3,FALSE)</f>
        <v>100</v>
      </c>
      <c r="J265" s="5">
        <f>VLOOKUP($G265,'1. RAW DATA DUMP'!E:I,5,FALSE)</f>
        <v>6282.5</v>
      </c>
    </row>
    <row r="266" spans="1:10">
      <c r="A266" s="1"/>
      <c r="B266" s="1">
        <v>22097</v>
      </c>
      <c r="C266" s="1">
        <v>36053</v>
      </c>
      <c r="E266" s="1">
        <v>36053</v>
      </c>
      <c r="G266" s="4">
        <v>45828</v>
      </c>
      <c r="H266" s="5">
        <f>VLOOKUP($G266,'1. RAW DATA DUMP'!$A:$I,2,FALSE)</f>
        <v>1407.70811337739</v>
      </c>
      <c r="I266" s="5">
        <f>VLOOKUP($G266,'1. RAW DATA DUMP'!$A:$I,3,FALSE)</f>
        <v>100</v>
      </c>
      <c r="J266" s="5">
        <f>VLOOKUP($G266,'1. RAW DATA DUMP'!E:I,5,FALSE)</f>
        <v>6221.51</v>
      </c>
    </row>
    <row r="267" spans="1:10">
      <c r="A267" s="1"/>
      <c r="B267" s="1">
        <v>22098</v>
      </c>
      <c r="C267" s="1">
        <v>36054</v>
      </c>
      <c r="E267" s="1">
        <v>36054</v>
      </c>
      <c r="G267" s="4">
        <v>45826</v>
      </c>
      <c r="H267" s="5">
        <f>VLOOKUP($G267,'1. RAW DATA DUMP'!$A:$I,2,FALSE)</f>
        <v>1409.11809052382</v>
      </c>
      <c r="I267" s="5">
        <f>VLOOKUP($G267,'1. RAW DATA DUMP'!$A:$I,3,FALSE)</f>
        <v>100</v>
      </c>
      <c r="J267" s="5">
        <f>VLOOKUP($G267,'1. RAW DATA DUMP'!E:I,5,FALSE)</f>
        <v>6238.31</v>
      </c>
    </row>
    <row r="268" spans="1:10">
      <c r="A268" s="1"/>
      <c r="B268" s="1">
        <v>22101</v>
      </c>
      <c r="C268" s="1">
        <v>36055</v>
      </c>
      <c r="E268" s="1">
        <v>36055</v>
      </c>
      <c r="G268" s="4">
        <v>45825</v>
      </c>
      <c r="H268" s="5">
        <f>VLOOKUP($G268,'1. RAW DATA DUMP'!$A:$I,2,FALSE)</f>
        <v>1409.8551549107599</v>
      </c>
      <c r="I268" s="5">
        <f>VLOOKUP($G268,'1. RAW DATA DUMP'!$A:$I,3,FALSE)</f>
        <v>100</v>
      </c>
      <c r="J268" s="5">
        <f>VLOOKUP($G268,'1. RAW DATA DUMP'!E:I,5,FALSE)</f>
        <v>6241.96</v>
      </c>
    </row>
    <row r="269" spans="1:10">
      <c r="A269" s="1"/>
      <c r="B269" s="1">
        <v>22102</v>
      </c>
      <c r="C269" s="1">
        <v>36056</v>
      </c>
      <c r="E269" s="1">
        <v>36056</v>
      </c>
      <c r="G269" s="4">
        <v>45824</v>
      </c>
      <c r="H269" s="5">
        <f>VLOOKUP($G269,'1. RAW DATA DUMP'!$A:$I,2,FALSE)</f>
        <v>1415.4334908171199</v>
      </c>
      <c r="I269" s="5">
        <f>VLOOKUP($G269,'1. RAW DATA DUMP'!$A:$I,3,FALSE)</f>
        <v>100</v>
      </c>
      <c r="J269" s="5">
        <f>VLOOKUP($G269,'1. RAW DATA DUMP'!E:I,5,FALSE)</f>
        <v>6294.88</v>
      </c>
    </row>
    <row r="270" spans="1:10">
      <c r="A270" s="1"/>
      <c r="B270" s="1">
        <v>22103</v>
      </c>
      <c r="C270" s="1">
        <v>36059</v>
      </c>
      <c r="E270" s="1">
        <v>36059</v>
      </c>
      <c r="G270" s="4">
        <v>45821</v>
      </c>
      <c r="H270" s="5">
        <f>VLOOKUP($G270,'1. RAW DATA DUMP'!$A:$I,2,FALSE)</f>
        <v>1407.8700996959201</v>
      </c>
      <c r="I270" s="5">
        <f>VLOOKUP($G270,'1. RAW DATA DUMP'!$A:$I,3,FALSE)</f>
        <v>100</v>
      </c>
      <c r="J270" s="5">
        <f>VLOOKUP($G270,'1. RAW DATA DUMP'!E:I,5,FALSE)</f>
        <v>6235.96</v>
      </c>
    </row>
    <row r="271" spans="1:10">
      <c r="A271" s="1"/>
      <c r="B271" s="1">
        <v>22104</v>
      </c>
      <c r="C271" s="1">
        <v>36060</v>
      </c>
      <c r="E271" s="1">
        <v>36060</v>
      </c>
      <c r="G271" s="4">
        <v>45820</v>
      </c>
      <c r="H271" s="5">
        <f>VLOOKUP($G271,'1. RAW DATA DUMP'!$A:$I,2,FALSE)</f>
        <v>1420.2661135967801</v>
      </c>
      <c r="I271" s="5">
        <f>VLOOKUP($G271,'1. RAW DATA DUMP'!$A:$I,3,FALSE)</f>
        <v>100</v>
      </c>
      <c r="J271" s="5">
        <f>VLOOKUP($G271,'1. RAW DATA DUMP'!E:I,5,FALSE)</f>
        <v>6309.22</v>
      </c>
    </row>
    <row r="272" spans="1:10">
      <c r="A272" s="1"/>
      <c r="B272" s="1">
        <v>22105</v>
      </c>
      <c r="C272" s="1">
        <v>36061</v>
      </c>
      <c r="E272" s="1">
        <v>36061</v>
      </c>
      <c r="G272" s="4">
        <v>45819</v>
      </c>
      <c r="H272" s="5">
        <f>VLOOKUP($G272,'1. RAW DATA DUMP'!$A:$I,2,FALSE)</f>
        <v>1415.45499325628</v>
      </c>
      <c r="I272" s="5">
        <f>VLOOKUP($G272,'1. RAW DATA DUMP'!$A:$I,3,FALSE)</f>
        <v>100</v>
      </c>
      <c r="J272" s="5">
        <f>VLOOKUP($G272,'1. RAW DATA DUMP'!E:I,5,FALSE)</f>
        <v>6287.84</v>
      </c>
    </row>
    <row r="273" spans="1:10">
      <c r="A273" s="1"/>
      <c r="B273" s="1">
        <v>22108</v>
      </c>
      <c r="C273" s="1">
        <v>36062</v>
      </c>
      <c r="E273" s="1">
        <v>36062</v>
      </c>
      <c r="G273" s="4">
        <v>45818</v>
      </c>
      <c r="H273" s="5">
        <f>VLOOKUP($G273,'1. RAW DATA DUMP'!$A:$I,2,FALSE)</f>
        <v>1415.3901587821499</v>
      </c>
      <c r="I273" s="5">
        <f>VLOOKUP($G273,'1. RAW DATA DUMP'!$A:$I,3,FALSE)</f>
        <v>100</v>
      </c>
      <c r="J273" s="5">
        <f>VLOOKUP($G273,'1. RAW DATA DUMP'!E:I,5,FALSE)</f>
        <v>6304.53</v>
      </c>
    </row>
    <row r="274" spans="1:10">
      <c r="A274" s="1"/>
      <c r="B274" s="1">
        <v>22109</v>
      </c>
      <c r="C274" s="1">
        <v>36063</v>
      </c>
      <c r="E274" s="1">
        <v>36063</v>
      </c>
      <c r="G274" s="4">
        <v>45817</v>
      </c>
      <c r="H274" s="5">
        <f>VLOOKUP($G274,'1. RAW DATA DUMP'!$A:$I,2,FALSE)</f>
        <v>1410.1296909339301</v>
      </c>
      <c r="I274" s="5">
        <f>VLOOKUP($G274,'1. RAW DATA DUMP'!$A:$I,3,FALSE)</f>
        <v>100</v>
      </c>
      <c r="J274" s="5">
        <f>VLOOKUP($G274,'1. RAW DATA DUMP'!E:I,5,FALSE)</f>
        <v>6268.29</v>
      </c>
    </row>
    <row r="275" spans="1:10">
      <c r="A275" s="1"/>
      <c r="B275" s="1">
        <v>22110</v>
      </c>
      <c r="C275" s="1">
        <v>36066</v>
      </c>
      <c r="E275" s="1">
        <v>36066</v>
      </c>
      <c r="G275" s="4">
        <v>45814</v>
      </c>
      <c r="H275" s="5">
        <f>VLOOKUP($G275,'1. RAW DATA DUMP'!$A:$I,2,FALSE)</f>
        <v>1408.39399123371</v>
      </c>
      <c r="I275" s="5">
        <f>VLOOKUP($G275,'1. RAW DATA DUMP'!$A:$I,3,FALSE)</f>
        <v>100</v>
      </c>
      <c r="J275" s="5">
        <f>VLOOKUP($G275,'1. RAW DATA DUMP'!E:I,5,FALSE)</f>
        <v>6264.64</v>
      </c>
    </row>
    <row r="276" spans="1:10">
      <c r="A276" s="1"/>
      <c r="B276" s="1">
        <v>22111</v>
      </c>
      <c r="C276" s="1">
        <v>36067</v>
      </c>
      <c r="E276" s="1">
        <v>36067</v>
      </c>
      <c r="G276" s="4">
        <v>45813</v>
      </c>
      <c r="H276" s="5">
        <f>VLOOKUP($G276,'1. RAW DATA DUMP'!$A:$I,2,FALSE)</f>
        <v>1403.97842712489</v>
      </c>
      <c r="I276" s="5">
        <f>VLOOKUP($G276,'1. RAW DATA DUMP'!$A:$I,3,FALSE)</f>
        <v>100</v>
      </c>
      <c r="J276" s="5">
        <f>VLOOKUP($G276,'1. RAW DATA DUMP'!E:I,5,FALSE)</f>
        <v>6201.28</v>
      </c>
    </row>
    <row r="277" spans="1:10">
      <c r="A277" s="1"/>
      <c r="B277" s="1">
        <v>22112</v>
      </c>
      <c r="C277" s="1">
        <v>36068</v>
      </c>
      <c r="E277" s="1">
        <v>36068</v>
      </c>
      <c r="G277" s="4">
        <v>45812</v>
      </c>
      <c r="H277" s="5">
        <f>VLOOKUP($G277,'1. RAW DATA DUMP'!$A:$I,2,FALSE)</f>
        <v>1410.5808899841199</v>
      </c>
      <c r="I277" s="5">
        <f>VLOOKUP($G277,'1. RAW DATA DUMP'!$A:$I,3,FALSE)</f>
        <v>100</v>
      </c>
      <c r="J277" s="5">
        <f>VLOOKUP($G277,'1. RAW DATA DUMP'!E:I,5,FALSE)</f>
        <v>6237.78</v>
      </c>
    </row>
    <row r="278" spans="1:10">
      <c r="A278" s="1"/>
      <c r="B278" s="1">
        <v>22115</v>
      </c>
      <c r="C278" s="1">
        <v>36069</v>
      </c>
      <c r="E278" s="1">
        <v>36069</v>
      </c>
      <c r="G278" s="4">
        <v>45811</v>
      </c>
      <c r="H278" s="5">
        <f>VLOOKUP($G278,'1. RAW DATA DUMP'!$A:$I,2,FALSE)</f>
        <v>1407.42809230135</v>
      </c>
      <c r="I278" s="5">
        <f>VLOOKUP($G278,'1. RAW DATA DUMP'!$A:$I,3,FALSE)</f>
        <v>100</v>
      </c>
      <c r="J278" s="5">
        <f>VLOOKUP($G278,'1. RAW DATA DUMP'!E:I,5,FALSE)</f>
        <v>6238.31</v>
      </c>
    </row>
    <row r="279" spans="1:10">
      <c r="A279" s="1"/>
      <c r="B279" s="1">
        <v>22116</v>
      </c>
      <c r="C279" s="1">
        <v>36070</v>
      </c>
      <c r="E279" s="1">
        <v>36070</v>
      </c>
      <c r="G279" s="4">
        <v>45810</v>
      </c>
      <c r="H279" s="5">
        <f>VLOOKUP($G279,'1. RAW DATA DUMP'!$A:$I,2,FALSE)</f>
        <v>1402.5456834716799</v>
      </c>
      <c r="I279" s="5">
        <f>VLOOKUP($G279,'1. RAW DATA DUMP'!$A:$I,3,FALSE)</f>
        <v>100</v>
      </c>
      <c r="J279" s="5">
        <f>VLOOKUP($G279,'1. RAW DATA DUMP'!E:I,5,FALSE)</f>
        <v>6202.58</v>
      </c>
    </row>
    <row r="280" spans="1:10">
      <c r="A280" s="1"/>
      <c r="B280" s="1">
        <v>22117</v>
      </c>
      <c r="C280" s="1">
        <v>36073</v>
      </c>
      <c r="E280" s="1">
        <v>36073</v>
      </c>
      <c r="G280" s="4">
        <v>45807</v>
      </c>
      <c r="H280" s="5">
        <f>VLOOKUP($G280,'1. RAW DATA DUMP'!$A:$I,2,FALSE)</f>
        <v>1399.4050058287801</v>
      </c>
      <c r="I280" s="5">
        <f>VLOOKUP($G280,'1. RAW DATA DUMP'!$A:$I,3,FALSE)</f>
        <v>100</v>
      </c>
      <c r="J280" s="5">
        <f>VLOOKUP($G280,'1. RAW DATA DUMP'!E:I,5,FALSE)</f>
        <v>6169.99</v>
      </c>
    </row>
    <row r="281" spans="1:10">
      <c r="A281" s="1"/>
      <c r="B281" s="1">
        <v>22118</v>
      </c>
      <c r="C281" s="1">
        <v>36074</v>
      </c>
      <c r="E281" s="1">
        <v>36074</v>
      </c>
      <c r="G281" s="4">
        <v>45806</v>
      </c>
      <c r="H281" s="5">
        <f>VLOOKUP($G281,'1. RAW DATA DUMP'!$A:$I,2,FALSE)</f>
        <v>1400.0748662988101</v>
      </c>
      <c r="I281" s="5">
        <f>VLOOKUP($G281,'1. RAW DATA DUMP'!$A:$I,3,FALSE)</f>
        <v>100</v>
      </c>
      <c r="J281" s="5">
        <f>VLOOKUP($G281,'1. RAW DATA DUMP'!E:I,5,FALSE)</f>
        <v>6177.03</v>
      </c>
    </row>
    <row r="282" spans="1:10">
      <c r="A282" s="1"/>
      <c r="B282" s="1">
        <v>22119</v>
      </c>
      <c r="C282" s="1">
        <v>36075</v>
      </c>
      <c r="E282" s="1">
        <v>36075</v>
      </c>
      <c r="G282" s="4">
        <v>45805</v>
      </c>
      <c r="H282" s="5">
        <f>VLOOKUP($G282,'1. RAW DATA DUMP'!$A:$I,2,FALSE)</f>
        <v>1395.1054662425399</v>
      </c>
      <c r="I282" s="5">
        <f>VLOOKUP($G282,'1. RAW DATA DUMP'!$A:$I,3,FALSE)</f>
        <v>100</v>
      </c>
      <c r="J282" s="5">
        <f>VLOOKUP($G282,'1. RAW DATA DUMP'!E:I,5,FALSE)</f>
        <v>6156.17</v>
      </c>
    </row>
    <row r="283" spans="1:10">
      <c r="A283" s="1"/>
      <c r="B283" s="1">
        <v>22122</v>
      </c>
      <c r="C283" s="1">
        <v>36076</v>
      </c>
      <c r="E283" s="1">
        <v>36076</v>
      </c>
      <c r="G283" s="4">
        <v>45804</v>
      </c>
      <c r="H283" s="5">
        <f>VLOOKUP($G283,'1. RAW DATA DUMP'!$A:$I,2,FALSE)</f>
        <v>1401.1258888897</v>
      </c>
      <c r="I283" s="5">
        <f>VLOOKUP($G283,'1. RAW DATA DUMP'!$A:$I,3,FALSE)</f>
        <v>100</v>
      </c>
      <c r="J283" s="5">
        <f>VLOOKUP($G283,'1. RAW DATA DUMP'!E:I,5,FALSE)</f>
        <v>6189.03</v>
      </c>
    </row>
    <row r="284" spans="1:10">
      <c r="A284" s="1"/>
      <c r="B284" s="1">
        <v>22123</v>
      </c>
      <c r="C284" s="1">
        <v>36077</v>
      </c>
      <c r="E284" s="1">
        <v>36077</v>
      </c>
      <c r="G284" s="4">
        <v>45800</v>
      </c>
      <c r="H284" s="5">
        <f>VLOOKUP($G284,'1. RAW DATA DUMP'!$A:$I,2,FALSE)</f>
        <v>1382.00146229187</v>
      </c>
      <c r="I284" s="5">
        <f>VLOOKUP($G284,'1. RAW DATA DUMP'!$A:$I,3,FALSE)</f>
        <v>100</v>
      </c>
      <c r="J284" s="5">
        <f>VLOOKUP($G284,'1. RAW DATA DUMP'!E:I,5,FALSE)</f>
        <v>6066.74</v>
      </c>
    </row>
    <row r="285" spans="1:10">
      <c r="A285" s="1"/>
      <c r="B285" s="1">
        <v>22124</v>
      </c>
      <c r="C285" s="1">
        <v>36080</v>
      </c>
      <c r="E285" s="1">
        <v>36080</v>
      </c>
      <c r="G285" s="4">
        <v>45799</v>
      </c>
      <c r="H285" s="5">
        <f>VLOOKUP($G285,'1. RAW DATA DUMP'!$A:$I,2,FALSE)</f>
        <v>1386.52690803928</v>
      </c>
      <c r="I285" s="5">
        <f>VLOOKUP($G285,'1. RAW DATA DUMP'!$A:$I,3,FALSE)</f>
        <v>100</v>
      </c>
      <c r="J285" s="5">
        <f>VLOOKUP($G285,'1. RAW DATA DUMP'!E:I,5,FALSE)</f>
        <v>6108.2</v>
      </c>
    </row>
    <row r="286" spans="1:10">
      <c r="A286" s="1"/>
      <c r="B286" s="1">
        <v>22125</v>
      </c>
      <c r="C286" s="1">
        <v>36081</v>
      </c>
      <c r="E286" s="1">
        <v>36081</v>
      </c>
      <c r="G286" s="4">
        <v>45798</v>
      </c>
      <c r="H286" s="5">
        <f>VLOOKUP($G286,'1. RAW DATA DUMP'!$A:$I,2,FALSE)</f>
        <v>1385.5646871762999</v>
      </c>
      <c r="I286" s="5">
        <f>VLOOKUP($G286,'1. RAW DATA DUMP'!$A:$I,3,FALSE)</f>
        <v>100</v>
      </c>
      <c r="J286" s="5">
        <f>VLOOKUP($G286,'1. RAW DATA DUMP'!E:I,5,FALSE)</f>
        <v>6112.89</v>
      </c>
    </row>
    <row r="287" spans="1:10">
      <c r="A287" s="1"/>
      <c r="B287" s="1">
        <v>22126</v>
      </c>
      <c r="C287" s="1">
        <v>36082</v>
      </c>
      <c r="E287" s="1">
        <v>36082</v>
      </c>
      <c r="G287" s="4">
        <v>45797</v>
      </c>
      <c r="H287" s="5">
        <f>VLOOKUP($G287,'1. RAW DATA DUMP'!$A:$I,2,FALSE)</f>
        <v>1403.28014663102</v>
      </c>
      <c r="I287" s="5">
        <f>VLOOKUP($G287,'1. RAW DATA DUMP'!$A:$I,3,FALSE)</f>
        <v>100</v>
      </c>
      <c r="J287" s="5">
        <f>VLOOKUP($G287,'1. RAW DATA DUMP'!E:I,5,FALSE)</f>
        <v>6215.62</v>
      </c>
    </row>
    <row r="288" spans="1:10">
      <c r="A288" s="1"/>
      <c r="B288" s="1">
        <v>22129</v>
      </c>
      <c r="C288" s="1">
        <v>36083</v>
      </c>
      <c r="E288" s="1">
        <v>36083</v>
      </c>
      <c r="G288" s="4">
        <v>45796</v>
      </c>
      <c r="H288" s="5">
        <f>VLOOKUP($G288,'1. RAW DATA DUMP'!$A:$I,2,FALSE)</f>
        <v>1406.26653375858</v>
      </c>
      <c r="I288" s="5">
        <f>VLOOKUP($G288,'1. RAW DATA DUMP'!$A:$I,3,FALSE)</f>
        <v>100</v>
      </c>
      <c r="J288" s="5">
        <f>VLOOKUP($G288,'1. RAW DATA DUMP'!E:I,5,FALSE)</f>
        <v>6239.35</v>
      </c>
    </row>
    <row r="289" spans="1:10">
      <c r="A289" s="1"/>
      <c r="B289" s="1">
        <v>22130</v>
      </c>
      <c r="C289" s="1">
        <v>36084</v>
      </c>
      <c r="E289" s="1">
        <v>36084</v>
      </c>
      <c r="G289" s="4">
        <v>45793</v>
      </c>
      <c r="H289" s="5">
        <f>VLOOKUP($G289,'1. RAW DATA DUMP'!$A:$I,2,FALSE)</f>
        <v>1406.17513080307</v>
      </c>
      <c r="I289" s="5">
        <f>VLOOKUP($G289,'1. RAW DATA DUMP'!$A:$I,3,FALSE)</f>
        <v>100</v>
      </c>
      <c r="J289" s="5">
        <f>VLOOKUP($G289,'1. RAW DATA DUMP'!E:I,5,FALSE)</f>
        <v>6232.05</v>
      </c>
    </row>
    <row r="290" spans="1:10">
      <c r="A290" s="1"/>
      <c r="B290" s="1">
        <v>22131</v>
      </c>
      <c r="C290" s="1">
        <v>36087</v>
      </c>
      <c r="E290" s="1">
        <v>36087</v>
      </c>
      <c r="G290" s="4">
        <v>45792</v>
      </c>
      <c r="H290" s="5">
        <f>VLOOKUP($G290,'1. RAW DATA DUMP'!$A:$I,2,FALSE)</f>
        <v>1399.67424402492</v>
      </c>
      <c r="I290" s="5">
        <f>VLOOKUP($G290,'1. RAW DATA DUMP'!$A:$I,3,FALSE)</f>
        <v>100</v>
      </c>
      <c r="J290" s="5">
        <f>VLOOKUP($G290,'1. RAW DATA DUMP'!E:I,5,FALSE)</f>
        <v>6187.98</v>
      </c>
    </row>
    <row r="291" spans="1:10">
      <c r="A291" s="1"/>
      <c r="B291" s="1">
        <v>22132</v>
      </c>
      <c r="C291" s="1">
        <v>36088</v>
      </c>
      <c r="E291" s="1">
        <v>36088</v>
      </c>
      <c r="G291" s="4">
        <v>45791</v>
      </c>
      <c r="H291" s="5">
        <f>VLOOKUP($G291,'1. RAW DATA DUMP'!$A:$I,2,FALSE)</f>
        <v>1393.48007070939</v>
      </c>
      <c r="I291" s="5">
        <f>VLOOKUP($G291,'1. RAW DATA DUMP'!$A:$I,3,FALSE)</f>
        <v>100</v>
      </c>
      <c r="J291" s="5">
        <f>VLOOKUP($G291,'1. RAW DATA DUMP'!E:I,5,FALSE)</f>
        <v>6162.17</v>
      </c>
    </row>
    <row r="292" spans="1:10">
      <c r="A292" s="1"/>
      <c r="B292" s="1">
        <v>22133</v>
      </c>
      <c r="C292" s="1">
        <v>36089</v>
      </c>
      <c r="E292" s="1">
        <v>36089</v>
      </c>
      <c r="G292" s="4">
        <v>45790</v>
      </c>
      <c r="H292" s="5">
        <f>VLOOKUP($G292,'1. RAW DATA DUMP'!$A:$I,2,FALSE)</f>
        <v>1394.1303756545601</v>
      </c>
      <c r="I292" s="5">
        <f>VLOOKUP($G292,'1. RAW DATA DUMP'!$A:$I,3,FALSE)</f>
        <v>100</v>
      </c>
      <c r="J292" s="5">
        <f>VLOOKUP($G292,'1. RAW DATA DUMP'!E:I,5,FALSE)</f>
        <v>6158</v>
      </c>
    </row>
    <row r="293" spans="1:10">
      <c r="A293" s="1"/>
      <c r="B293" s="1">
        <v>22136</v>
      </c>
      <c r="C293" s="1">
        <v>36090</v>
      </c>
      <c r="E293" s="1">
        <v>36090</v>
      </c>
      <c r="G293" s="4">
        <v>45789</v>
      </c>
      <c r="H293" s="5">
        <f>VLOOKUP($G293,'1. RAW DATA DUMP'!$A:$I,2,FALSE)</f>
        <v>1389.3337447967201</v>
      </c>
      <c r="I293" s="5">
        <f>VLOOKUP($G293,'1. RAW DATA DUMP'!$A:$I,3,FALSE)</f>
        <v>100</v>
      </c>
      <c r="J293" s="5">
        <f>VLOOKUP($G293,'1. RAW DATA DUMP'!E:I,5,FALSE)</f>
        <v>6116.8</v>
      </c>
    </row>
    <row r="294" spans="1:10">
      <c r="A294" s="1"/>
      <c r="B294" s="1">
        <v>22137</v>
      </c>
      <c r="C294" s="1">
        <v>36091</v>
      </c>
      <c r="E294" s="1">
        <v>36091</v>
      </c>
      <c r="G294" s="4">
        <v>45786</v>
      </c>
      <c r="H294" s="5">
        <f>VLOOKUP($G294,'1. RAW DATA DUMP'!$A:$I,2,FALSE)</f>
        <v>1365.49185885925</v>
      </c>
      <c r="I294" s="5">
        <f>VLOOKUP($G294,'1. RAW DATA DUMP'!$A:$I,3,FALSE)</f>
        <v>100</v>
      </c>
      <c r="J294" s="5">
        <f>VLOOKUP($G294,'1. RAW DATA DUMP'!E:I,5,FALSE)</f>
        <v>5921.78</v>
      </c>
    </row>
    <row r="295" spans="1:10">
      <c r="A295" s="1"/>
      <c r="B295" s="1">
        <v>22138</v>
      </c>
      <c r="C295" s="1">
        <v>36094</v>
      </c>
      <c r="E295" s="1">
        <v>36094</v>
      </c>
      <c r="G295" s="4">
        <v>45785</v>
      </c>
      <c r="H295" s="5">
        <f>VLOOKUP($G295,'1. RAW DATA DUMP'!$A:$I,2,FALSE)</f>
        <v>1366.35469836586</v>
      </c>
      <c r="I295" s="5">
        <f>VLOOKUP($G295,'1. RAW DATA DUMP'!$A:$I,3,FALSE)</f>
        <v>100</v>
      </c>
      <c r="J295" s="5">
        <f>VLOOKUP($G295,'1. RAW DATA DUMP'!E:I,5,FALSE)</f>
        <v>5928.55</v>
      </c>
    </row>
    <row r="296" spans="1:10">
      <c r="A296" s="1"/>
      <c r="B296" s="1">
        <v>22139</v>
      </c>
      <c r="C296" s="1">
        <v>36095</v>
      </c>
      <c r="E296" s="1">
        <v>36095</v>
      </c>
      <c r="G296" s="4">
        <v>45784</v>
      </c>
      <c r="H296" s="5">
        <f>VLOOKUP($G296,'1. RAW DATA DUMP'!$A:$I,2,FALSE)</f>
        <v>1365.3381272853701</v>
      </c>
      <c r="I296" s="5">
        <f>VLOOKUP($G296,'1. RAW DATA DUMP'!$A:$I,3,FALSE)</f>
        <v>100</v>
      </c>
      <c r="J296" s="5">
        <f>VLOOKUP($G296,'1. RAW DATA DUMP'!E:I,5,FALSE)</f>
        <v>5894.66</v>
      </c>
    </row>
    <row r="297" spans="1:10">
      <c r="A297" s="1"/>
      <c r="B297" s="1">
        <v>22140</v>
      </c>
      <c r="C297" s="1">
        <v>36096</v>
      </c>
      <c r="E297" s="1">
        <v>36096</v>
      </c>
      <c r="G297" s="4">
        <v>45783</v>
      </c>
      <c r="H297" s="5">
        <f>VLOOKUP($G297,'1. RAW DATA DUMP'!$A:$I,2,FALSE)</f>
        <v>1360.3855861545401</v>
      </c>
      <c r="I297" s="5">
        <f>VLOOKUP($G297,'1. RAW DATA DUMP'!$A:$I,3,FALSE)</f>
        <v>100</v>
      </c>
      <c r="J297" s="5">
        <f>VLOOKUP($G297,'1. RAW DATA DUMP'!E:I,5,FALSE)</f>
        <v>5867.28</v>
      </c>
    </row>
    <row r="298" spans="1:10">
      <c r="A298" s="1"/>
      <c r="B298" s="1">
        <v>22143</v>
      </c>
      <c r="C298" s="1">
        <v>36097</v>
      </c>
      <c r="E298" s="1">
        <v>36097</v>
      </c>
      <c r="G298" s="4">
        <v>45782</v>
      </c>
      <c r="H298" s="5">
        <f>VLOOKUP($G298,'1. RAW DATA DUMP'!$A:$I,2,FALSE)</f>
        <v>1365.81599018876</v>
      </c>
      <c r="I298" s="5">
        <f>VLOOKUP($G298,'1. RAW DATA DUMP'!$A:$I,3,FALSE)</f>
        <v>100</v>
      </c>
      <c r="J298" s="5">
        <f>VLOOKUP($G298,'1. RAW DATA DUMP'!E:I,5,FALSE)</f>
        <v>5915.26</v>
      </c>
    </row>
    <row r="299" spans="1:10">
      <c r="A299" s="1"/>
      <c r="B299" s="1">
        <v>22144</v>
      </c>
      <c r="C299" s="1">
        <v>36098</v>
      </c>
      <c r="E299" s="1">
        <v>36098</v>
      </c>
      <c r="G299" s="4">
        <v>45779</v>
      </c>
      <c r="H299" s="5">
        <f>VLOOKUP($G299,'1. RAW DATA DUMP'!$A:$I,2,FALSE)</f>
        <v>1371.66917324934</v>
      </c>
      <c r="I299" s="5">
        <f>VLOOKUP($G299,'1. RAW DATA DUMP'!$A:$I,3,FALSE)</f>
        <v>100</v>
      </c>
      <c r="J299" s="5">
        <f>VLOOKUP($G299,'1. RAW DATA DUMP'!E:I,5,FALSE)</f>
        <v>5954.11</v>
      </c>
    </row>
    <row r="300" spans="1:10">
      <c r="A300" s="1"/>
      <c r="B300" s="1">
        <v>22145</v>
      </c>
      <c r="C300" s="1">
        <v>36101</v>
      </c>
      <c r="E300" s="1">
        <v>36101</v>
      </c>
      <c r="G300" s="4">
        <v>45778</v>
      </c>
      <c r="H300" s="5">
        <f>VLOOKUP($G300,'1. RAW DATA DUMP'!$A:$I,2,FALSE)</f>
        <v>1362.71195878098</v>
      </c>
      <c r="I300" s="5">
        <f>VLOOKUP($G300,'1. RAW DATA DUMP'!$A:$I,3,FALSE)</f>
        <v>100</v>
      </c>
      <c r="J300" s="5">
        <f>VLOOKUP($G300,'1. RAW DATA DUMP'!E:I,5,FALSE)</f>
        <v>5864.67</v>
      </c>
    </row>
    <row r="301" spans="1:10">
      <c r="A301" s="1"/>
      <c r="B301" s="1">
        <v>22146</v>
      </c>
      <c r="C301" s="1">
        <v>36102</v>
      </c>
      <c r="E301" s="1">
        <v>36102</v>
      </c>
      <c r="G301" s="4">
        <v>45777</v>
      </c>
      <c r="H301" s="5">
        <f>VLOOKUP($G301,'1. RAW DATA DUMP'!$A:$I,2,FALSE)</f>
        <v>1359.2322377974399</v>
      </c>
      <c r="I301" s="5">
        <f>VLOOKUP($G301,'1. RAW DATA DUMP'!$A:$I,3,FALSE)</f>
        <v>100</v>
      </c>
      <c r="J301" s="5">
        <f>VLOOKUP($G301,'1. RAW DATA DUMP'!E:I,5,FALSE)</f>
        <v>5826.87</v>
      </c>
    </row>
    <row r="302" spans="1:10">
      <c r="A302" s="1"/>
      <c r="B302" s="1">
        <v>22147</v>
      </c>
      <c r="C302" s="1">
        <v>36103</v>
      </c>
      <c r="E302" s="1">
        <v>36103</v>
      </c>
      <c r="G302" s="4">
        <v>45776</v>
      </c>
      <c r="H302" s="5">
        <f>VLOOKUP($G302,'1. RAW DATA DUMP'!$A:$I,2,FALSE)</f>
        <v>1358.45444260312</v>
      </c>
      <c r="I302" s="5">
        <f>VLOOKUP($G302,'1. RAW DATA DUMP'!$A:$I,3,FALSE)</f>
        <v>100</v>
      </c>
      <c r="J302" s="5">
        <f>VLOOKUP($G302,'1. RAW DATA DUMP'!E:I,5,FALSE)</f>
        <v>5823.48</v>
      </c>
    </row>
    <row r="303" spans="1:10">
      <c r="A303" s="1"/>
      <c r="B303" s="1">
        <v>22150</v>
      </c>
      <c r="C303" s="1">
        <v>36104</v>
      </c>
      <c r="E303" s="1">
        <v>36104</v>
      </c>
      <c r="G303" s="4">
        <v>45775</v>
      </c>
      <c r="H303" s="5">
        <f>VLOOKUP($G303,'1. RAW DATA DUMP'!$A:$I,2,FALSE)</f>
        <v>1352.7741241128001</v>
      </c>
      <c r="I303" s="5">
        <f>VLOOKUP($G303,'1. RAW DATA DUMP'!$A:$I,3,FALSE)</f>
        <v>100</v>
      </c>
      <c r="J303" s="5">
        <f>VLOOKUP($G303,'1. RAW DATA DUMP'!E:I,5,FALSE)</f>
        <v>5791.41</v>
      </c>
    </row>
    <row r="304" spans="1:10">
      <c r="A304" s="1"/>
      <c r="B304" s="1">
        <v>22151</v>
      </c>
      <c r="C304" s="1">
        <v>36105</v>
      </c>
      <c r="E304" s="1">
        <v>36105</v>
      </c>
      <c r="G304" s="4">
        <v>45772</v>
      </c>
      <c r="H304" s="5">
        <f>VLOOKUP($G304,'1. RAW DATA DUMP'!$A:$I,2,FALSE)</f>
        <v>1350.3831487970299</v>
      </c>
      <c r="I304" s="5">
        <f>VLOOKUP($G304,'1. RAW DATA DUMP'!$A:$I,3,FALSE)</f>
        <v>100</v>
      </c>
      <c r="J304" s="5">
        <f>VLOOKUP($G304,'1. RAW DATA DUMP'!E:I,5,FALSE)</f>
        <v>5788.02</v>
      </c>
    </row>
    <row r="305" spans="1:10">
      <c r="A305" s="1"/>
      <c r="B305" s="1">
        <v>22152</v>
      </c>
      <c r="C305" s="1">
        <v>36108</v>
      </c>
      <c r="E305" s="1">
        <v>36108</v>
      </c>
      <c r="G305" s="4">
        <v>45771</v>
      </c>
      <c r="H305" s="5">
        <f>VLOOKUP($G305,'1. RAW DATA DUMP'!$A:$I,2,FALSE)</f>
        <v>1343.3508939549499</v>
      </c>
      <c r="I305" s="5">
        <f>VLOOKUP($G305,'1. RAW DATA DUMP'!$A:$I,3,FALSE)</f>
        <v>100</v>
      </c>
      <c r="J305" s="5">
        <f>VLOOKUP($G305,'1. RAW DATA DUMP'!E:I,5,FALSE)</f>
        <v>5747.87</v>
      </c>
    </row>
    <row r="306" spans="1:10">
      <c r="A306" s="1"/>
      <c r="B306" s="1">
        <v>22153</v>
      </c>
      <c r="C306" s="1">
        <v>36109</v>
      </c>
      <c r="E306" s="1">
        <v>36109</v>
      </c>
      <c r="G306" s="4">
        <v>45770</v>
      </c>
      <c r="H306" s="5">
        <f>VLOOKUP($G306,'1. RAW DATA DUMP'!$A:$I,2,FALSE)</f>
        <v>1324.7334045976399</v>
      </c>
      <c r="I306" s="5">
        <f>VLOOKUP($G306,'1. RAW DATA DUMP'!$A:$I,3,FALSE)</f>
        <v>100</v>
      </c>
      <c r="J306" s="5">
        <f>VLOOKUP($G306,'1. RAW DATA DUMP'!E:I,5,FALSE)</f>
        <v>5633.66</v>
      </c>
    </row>
    <row r="307" spans="1:10">
      <c r="A307" s="1"/>
      <c r="B307" s="1">
        <v>22154</v>
      </c>
      <c r="C307" s="1">
        <v>36110</v>
      </c>
      <c r="E307" s="1">
        <v>36110</v>
      </c>
      <c r="G307" s="4">
        <v>45769</v>
      </c>
      <c r="H307" s="5">
        <f>VLOOKUP($G307,'1. RAW DATA DUMP'!$A:$I,2,FALSE)</f>
        <v>1312.8316899971201</v>
      </c>
      <c r="I307" s="5">
        <f>VLOOKUP($G307,'1. RAW DATA DUMP'!$A:$I,3,FALSE)</f>
        <v>100</v>
      </c>
      <c r="J307" s="5">
        <f>VLOOKUP($G307,'1. RAW DATA DUMP'!E:I,5,FALSE)</f>
        <v>5542.93</v>
      </c>
    </row>
    <row r="308" spans="1:10">
      <c r="A308" s="1"/>
      <c r="B308" s="1">
        <v>22157</v>
      </c>
      <c r="C308" s="1">
        <v>36111</v>
      </c>
      <c r="E308" s="1">
        <v>36111</v>
      </c>
      <c r="G308" s="4">
        <v>45768</v>
      </c>
      <c r="H308" s="5">
        <f>VLOOKUP($G308,'1. RAW DATA DUMP'!$A:$I,2,FALSE)</f>
        <v>1294.09037243445</v>
      </c>
      <c r="I308" s="5">
        <f>VLOOKUP($G308,'1. RAW DATA DUMP'!$A:$I,3,FALSE)</f>
        <v>100</v>
      </c>
      <c r="J308" s="5">
        <f>VLOOKUP($G308,'1. RAW DATA DUMP'!E:I,5,FALSE)</f>
        <v>5407.35</v>
      </c>
    </row>
    <row r="309" spans="1:10">
      <c r="A309" s="1"/>
      <c r="B309" s="1">
        <v>22158</v>
      </c>
      <c r="C309" s="1">
        <v>36112</v>
      </c>
      <c r="E309" s="1">
        <v>36112</v>
      </c>
      <c r="G309" s="4">
        <v>45764</v>
      </c>
      <c r="H309" s="5">
        <f>VLOOKUP($G309,'1. RAW DATA DUMP'!$A:$I,2,FALSE)</f>
        <v>1314.38523809963</v>
      </c>
      <c r="I309" s="5">
        <f>VLOOKUP($G309,'1. RAW DATA DUMP'!$A:$I,3,FALSE)</f>
        <v>100</v>
      </c>
      <c r="J309" s="5">
        <f>VLOOKUP($G309,'1. RAW DATA DUMP'!E:I,5,FALSE)</f>
        <v>5540.84</v>
      </c>
    </row>
    <row r="310" spans="1:10">
      <c r="A310" s="1"/>
      <c r="B310" s="1">
        <v>22159</v>
      </c>
      <c r="C310" s="1">
        <v>36115</v>
      </c>
      <c r="E310" s="1">
        <v>36115</v>
      </c>
      <c r="G310" s="4">
        <v>45763</v>
      </c>
      <c r="H310" s="5">
        <f>VLOOKUP($G310,'1. RAW DATA DUMP'!$A:$I,2,FALSE)</f>
        <v>1314.6011075482099</v>
      </c>
      <c r="I310" s="5">
        <f>VLOOKUP($G310,'1. RAW DATA DUMP'!$A:$I,3,FALSE)</f>
        <v>100</v>
      </c>
      <c r="J310" s="5">
        <f>VLOOKUP($G310,'1. RAW DATA DUMP'!E:I,5,FALSE)</f>
        <v>5533.54</v>
      </c>
    </row>
    <row r="311" spans="1:10">
      <c r="A311" s="1"/>
      <c r="B311" s="1">
        <v>22160</v>
      </c>
      <c r="C311" s="1">
        <v>36116</v>
      </c>
      <c r="E311" s="1">
        <v>36116</v>
      </c>
      <c r="G311" s="4">
        <v>45762</v>
      </c>
      <c r="H311" s="5">
        <f>VLOOKUP($G311,'1. RAW DATA DUMP'!$A:$I,2,FALSE)</f>
        <v>1330.6438502343799</v>
      </c>
      <c r="I311" s="5">
        <f>VLOOKUP($G311,'1. RAW DATA DUMP'!$A:$I,3,FALSE)</f>
        <v>100</v>
      </c>
      <c r="J311" s="5">
        <f>VLOOKUP($G311,'1. RAW DATA DUMP'!E:I,5,FALSE)</f>
        <v>5661.3</v>
      </c>
    </row>
    <row r="312" spans="1:10">
      <c r="A312" s="1"/>
      <c r="B312" s="1">
        <v>22161</v>
      </c>
      <c r="C312" s="1">
        <v>36117</v>
      </c>
      <c r="E312" s="1">
        <v>36117</v>
      </c>
      <c r="G312" s="4">
        <v>45761</v>
      </c>
      <c r="H312" s="5">
        <f>VLOOKUP($G312,'1. RAW DATA DUMP'!$A:$I,2,FALSE)</f>
        <v>1330.8405866865801</v>
      </c>
      <c r="I312" s="5">
        <f>VLOOKUP($G312,'1. RAW DATA DUMP'!$A:$I,3,FALSE)</f>
        <v>100</v>
      </c>
      <c r="J312" s="5">
        <f>VLOOKUP($G312,'1. RAW DATA DUMP'!E:I,5,FALSE)</f>
        <v>5674.34</v>
      </c>
    </row>
    <row r="313" spans="1:10">
      <c r="A313" s="1"/>
      <c r="B313" s="1">
        <v>22164</v>
      </c>
      <c r="C313" s="1">
        <v>36118</v>
      </c>
      <c r="E313" s="1">
        <v>36118</v>
      </c>
      <c r="G313" s="4">
        <v>45758</v>
      </c>
      <c r="H313" s="5">
        <f>VLOOKUP($G313,'1. RAW DATA DUMP'!$A:$I,2,FALSE)</f>
        <v>1318.6813063857501</v>
      </c>
      <c r="I313" s="5">
        <f>VLOOKUP($G313,'1. RAW DATA DUMP'!$A:$I,3,FALSE)</f>
        <v>100</v>
      </c>
      <c r="J313" s="5">
        <f>VLOOKUP($G313,'1. RAW DATA DUMP'!E:I,5,FALSE)</f>
        <v>5622.71</v>
      </c>
    </row>
    <row r="314" spans="1:10">
      <c r="A314" s="1"/>
      <c r="B314" s="1">
        <v>22165</v>
      </c>
      <c r="C314" s="1">
        <v>36119</v>
      </c>
      <c r="E314" s="1">
        <v>36119</v>
      </c>
      <c r="G314" s="4">
        <v>45757</v>
      </c>
      <c r="H314" s="5">
        <f>VLOOKUP($G314,'1. RAW DATA DUMP'!$A:$I,2,FALSE)</f>
        <v>1309.98705081656</v>
      </c>
      <c r="I314" s="5">
        <f>VLOOKUP($G314,'1. RAW DATA DUMP'!$A:$I,3,FALSE)</f>
        <v>100</v>
      </c>
      <c r="J314" s="5">
        <f>VLOOKUP($G314,'1. RAW DATA DUMP'!E:I,5,FALSE)</f>
        <v>5529.63</v>
      </c>
    </row>
    <row r="315" spans="1:10">
      <c r="A315" s="1"/>
      <c r="B315" s="1">
        <v>22166</v>
      </c>
      <c r="C315" s="1">
        <v>36122</v>
      </c>
      <c r="E315" s="1">
        <v>36122</v>
      </c>
      <c r="G315" s="4">
        <v>45756</v>
      </c>
      <c r="H315" s="5">
        <f>VLOOKUP($G315,'1. RAW DATA DUMP'!$A:$I,2,FALSE)</f>
        <v>1336.04086357439</v>
      </c>
      <c r="I315" s="5">
        <f>VLOOKUP($G315,'1. RAW DATA DUMP'!$A:$I,3,FALSE)</f>
        <v>100</v>
      </c>
      <c r="J315" s="5">
        <f>VLOOKUP($G315,'1. RAW DATA DUMP'!E:I,5,FALSE)</f>
        <v>5726.75</v>
      </c>
    </row>
    <row r="316" spans="1:10">
      <c r="A316" s="1"/>
      <c r="B316" s="1">
        <v>22167</v>
      </c>
      <c r="C316" s="1">
        <v>36123</v>
      </c>
      <c r="E316" s="1">
        <v>36123</v>
      </c>
      <c r="G316" s="4">
        <v>45755</v>
      </c>
      <c r="H316" s="5">
        <f>VLOOKUP($G316,'1. RAW DATA DUMP'!$A:$I,2,FALSE)</f>
        <v>1273.50467076214</v>
      </c>
      <c r="I316" s="5">
        <f>VLOOKUP($G316,'1. RAW DATA DUMP'!$A:$I,3,FALSE)</f>
        <v>100</v>
      </c>
      <c r="J316" s="5">
        <f>VLOOKUP($G316,'1. RAW DATA DUMP'!E:I,5,FALSE)</f>
        <v>5235.79</v>
      </c>
    </row>
    <row r="317" spans="1:10">
      <c r="A317" s="1"/>
      <c r="B317" s="1">
        <v>22168</v>
      </c>
      <c r="C317" s="1">
        <v>36124</v>
      </c>
      <c r="E317" s="1">
        <v>36124</v>
      </c>
      <c r="G317" s="4">
        <v>45754</v>
      </c>
      <c r="H317" s="5">
        <f>VLOOKUP($G317,'1. RAW DATA DUMP'!$A:$I,2,FALSE)</f>
        <v>1287.5691804463099</v>
      </c>
      <c r="I317" s="5">
        <f>VLOOKUP($G317,'1. RAW DATA DUMP'!$A:$I,3,FALSE)</f>
        <v>100</v>
      </c>
      <c r="J317" s="5">
        <f>VLOOKUP($G317,'1. RAW DATA DUMP'!E:I,5,FALSE)</f>
        <v>5316.09</v>
      </c>
    </row>
    <row r="318" spans="1:10">
      <c r="A318" s="1"/>
      <c r="B318" s="1">
        <v>22171</v>
      </c>
      <c r="C318" s="1">
        <v>36125</v>
      </c>
      <c r="E318" s="1">
        <v>36125</v>
      </c>
      <c r="G318" s="4">
        <v>45751</v>
      </c>
      <c r="H318" s="5">
        <f>VLOOKUP($G318,'1. RAW DATA DUMP'!$A:$I,2,FALSE)</f>
        <v>1294.2908119715901</v>
      </c>
      <c r="I318" s="5">
        <f>VLOOKUP($G318,'1. RAW DATA DUMP'!$A:$I,3,FALSE)</f>
        <v>100</v>
      </c>
      <c r="J318" s="5">
        <f>VLOOKUP($G318,'1. RAW DATA DUMP'!E:I,5,FALSE)</f>
        <v>5329.65</v>
      </c>
    </row>
    <row r="319" spans="1:10">
      <c r="A319" s="1"/>
      <c r="B319" s="1">
        <v>22172</v>
      </c>
      <c r="C319" s="1">
        <v>36126</v>
      </c>
      <c r="E319" s="1">
        <v>36126</v>
      </c>
      <c r="G319" s="4">
        <v>45750</v>
      </c>
      <c r="H319" s="5">
        <f>VLOOKUP($G319,'1. RAW DATA DUMP'!$A:$I,2,FALSE)</f>
        <v>1338.9780075678</v>
      </c>
      <c r="I319" s="5">
        <f>VLOOKUP($G319,'1. RAW DATA DUMP'!$A:$I,3,FALSE)</f>
        <v>100</v>
      </c>
      <c r="J319" s="5">
        <f>VLOOKUP($G319,'1. RAW DATA DUMP'!E:I,5,FALSE)</f>
        <v>5666</v>
      </c>
    </row>
    <row r="320" spans="1:10">
      <c r="A320" s="1"/>
      <c r="B320" s="1">
        <v>22173</v>
      </c>
      <c r="C320" s="1">
        <v>36129</v>
      </c>
      <c r="E320" s="1">
        <v>36129</v>
      </c>
      <c r="G320" s="4">
        <v>45749</v>
      </c>
      <c r="H320" s="5">
        <f>VLOOKUP($G320,'1. RAW DATA DUMP'!$A:$I,2,FALSE)</f>
        <v>1373.82969426204</v>
      </c>
      <c r="I320" s="5">
        <f>VLOOKUP($G320,'1. RAW DATA DUMP'!$A:$I,3,FALSE)</f>
        <v>100</v>
      </c>
      <c r="J320" s="5">
        <f>VLOOKUP($G320,'1. RAW DATA DUMP'!E:I,5,FALSE)</f>
        <v>5957.5</v>
      </c>
    </row>
    <row r="321" spans="1:10">
      <c r="A321" s="1"/>
      <c r="B321" s="1">
        <v>22174</v>
      </c>
      <c r="C321" s="1">
        <v>36130</v>
      </c>
      <c r="E321" s="1">
        <v>36130</v>
      </c>
      <c r="G321" s="4">
        <v>45748</v>
      </c>
      <c r="H321" s="5">
        <f>VLOOKUP($G321,'1. RAW DATA DUMP'!$A:$I,2,FALSE)</f>
        <v>1369.74658306585</v>
      </c>
      <c r="I321" s="5">
        <f>VLOOKUP($G321,'1. RAW DATA DUMP'!$A:$I,3,FALSE)</f>
        <v>100</v>
      </c>
      <c r="J321" s="5">
        <f>VLOOKUP($G321,'1. RAW DATA DUMP'!E:I,5,FALSE)</f>
        <v>5918.12</v>
      </c>
    </row>
    <row r="322" spans="1:10">
      <c r="A322" s="1"/>
      <c r="B322" s="1">
        <v>22175</v>
      </c>
      <c r="C322" s="1">
        <v>36131</v>
      </c>
      <c r="E322" s="1">
        <v>36131</v>
      </c>
      <c r="G322" s="4">
        <v>45747</v>
      </c>
      <c r="H322" s="5">
        <f>VLOOKUP($G322,'1. RAW DATA DUMP'!$A:$I,2,FALSE)</f>
        <v>1363.90538363216</v>
      </c>
      <c r="I322" s="5">
        <f>VLOOKUP($G322,'1. RAW DATA DUMP'!$A:$I,3,FALSE)</f>
        <v>100</v>
      </c>
      <c r="J322" s="5">
        <f>VLOOKUP($G322,'1. RAW DATA DUMP'!E:I,5,FALSE)</f>
        <v>5895.96</v>
      </c>
    </row>
    <row r="323" spans="1:10">
      <c r="A323" s="1"/>
      <c r="B323" s="1">
        <v>22178</v>
      </c>
      <c r="C323" s="1">
        <v>36132</v>
      </c>
      <c r="E323" s="1">
        <v>36132</v>
      </c>
      <c r="G323" s="4">
        <v>45744</v>
      </c>
      <c r="H323" s="5">
        <f>VLOOKUP($G323,'1. RAW DATA DUMP'!$A:$I,2,FALSE)</f>
        <v>1359.5866498636799</v>
      </c>
      <c r="I323" s="5">
        <f>VLOOKUP($G323,'1. RAW DATA DUMP'!$A:$I,3,FALSE)</f>
        <v>100</v>
      </c>
      <c r="J323" s="5">
        <f>VLOOKUP($G323,'1. RAW DATA DUMP'!E:I,5,FALSE)</f>
        <v>5864.41</v>
      </c>
    </row>
    <row r="324" spans="1:10">
      <c r="A324" s="1"/>
      <c r="B324" s="1">
        <v>22179</v>
      </c>
      <c r="C324" s="1">
        <v>36133</v>
      </c>
      <c r="E324" s="1">
        <v>36133</v>
      </c>
      <c r="G324" s="4">
        <v>45743</v>
      </c>
      <c r="H324" s="5">
        <f>VLOOKUP($G324,'1. RAW DATA DUMP'!$A:$I,2,FALSE)</f>
        <v>1371.84698684113</v>
      </c>
      <c r="I324" s="5">
        <f>VLOOKUP($G324,'1. RAW DATA DUMP'!$A:$I,3,FALSE)</f>
        <v>100</v>
      </c>
      <c r="J324" s="5">
        <f>VLOOKUP($G324,'1. RAW DATA DUMP'!E:I,5,FALSE)</f>
        <v>5985.65</v>
      </c>
    </row>
    <row r="325" spans="1:10">
      <c r="A325" s="1"/>
      <c r="B325" s="1">
        <v>22180</v>
      </c>
      <c r="C325" s="1">
        <v>36136</v>
      </c>
      <c r="E325" s="1">
        <v>36136</v>
      </c>
      <c r="G325" s="4">
        <v>45742</v>
      </c>
      <c r="H325" s="5">
        <f>VLOOKUP($G325,'1. RAW DATA DUMP'!$A:$I,2,FALSE)</f>
        <v>1375.4088197470101</v>
      </c>
      <c r="I325" s="5">
        <f>VLOOKUP($G325,'1. RAW DATA DUMP'!$A:$I,3,FALSE)</f>
        <v>100</v>
      </c>
      <c r="J325" s="5">
        <f>VLOOKUP($G325,'1. RAW DATA DUMP'!E:I,5,FALSE)</f>
        <v>6006.77</v>
      </c>
    </row>
    <row r="326" spans="1:10">
      <c r="A326" s="1"/>
      <c r="B326" s="1">
        <v>22181</v>
      </c>
      <c r="C326" s="1">
        <v>36137</v>
      </c>
      <c r="E326" s="1">
        <v>36137</v>
      </c>
      <c r="G326" s="4">
        <v>45741</v>
      </c>
      <c r="H326" s="5">
        <f>VLOOKUP($G326,'1. RAW DATA DUMP'!$A:$I,2,FALSE)</f>
        <v>1385.7623075912099</v>
      </c>
      <c r="I326" s="5">
        <f>VLOOKUP($G326,'1. RAW DATA DUMP'!$A:$I,3,FALSE)</f>
        <v>100</v>
      </c>
      <c r="J326" s="5">
        <f>VLOOKUP($G326,'1. RAW DATA DUMP'!E:I,5,FALSE)</f>
        <v>6076.65</v>
      </c>
    </row>
    <row r="327" spans="1:10">
      <c r="A327" s="1"/>
      <c r="B327" s="1">
        <v>22182</v>
      </c>
      <c r="C327" s="1">
        <v>36138</v>
      </c>
      <c r="E327" s="1">
        <v>36138</v>
      </c>
      <c r="G327" s="4">
        <v>45740</v>
      </c>
      <c r="H327" s="5">
        <f>VLOOKUP($G327,'1. RAW DATA DUMP'!$A:$I,2,FALSE)</f>
        <v>1383.17469245457</v>
      </c>
      <c r="I327" s="5">
        <f>VLOOKUP($G327,'1. RAW DATA DUMP'!$A:$I,3,FALSE)</f>
        <v>100</v>
      </c>
      <c r="J327" s="5">
        <f>VLOOKUP($G327,'1. RAW DATA DUMP'!E:I,5,FALSE)</f>
        <v>6065.18</v>
      </c>
    </row>
    <row r="328" spans="1:10">
      <c r="A328" s="1"/>
      <c r="B328" s="1">
        <v>22185</v>
      </c>
      <c r="C328" s="1">
        <v>36139</v>
      </c>
      <c r="E328" s="1">
        <v>36139</v>
      </c>
      <c r="G328" s="4">
        <v>45737</v>
      </c>
      <c r="H328" s="5">
        <f>VLOOKUP($G328,'1. RAW DATA DUMP'!$A:$I,2,FALSE)</f>
        <v>1372.36763162087</v>
      </c>
      <c r="I328" s="5">
        <f>VLOOKUP($G328,'1. RAW DATA DUMP'!$A:$I,3,FALSE)</f>
        <v>100</v>
      </c>
      <c r="J328" s="5">
        <f>VLOOKUP($G328,'1. RAW DATA DUMP'!E:I,5,FALSE)</f>
        <v>5963.75</v>
      </c>
    </row>
    <row r="329" spans="1:10">
      <c r="A329" s="1"/>
      <c r="B329" s="1">
        <v>22186</v>
      </c>
      <c r="C329" s="1">
        <v>36140</v>
      </c>
      <c r="E329" s="1">
        <v>36140</v>
      </c>
      <c r="G329" s="4">
        <v>45736</v>
      </c>
      <c r="H329" s="5">
        <f>VLOOKUP($G329,'1. RAW DATA DUMP'!$A:$I,2,FALSE)</f>
        <v>1372.0005238213801</v>
      </c>
      <c r="I329" s="5">
        <f>VLOOKUP($G329,'1. RAW DATA DUMP'!$A:$I,3,FALSE)</f>
        <v>100</v>
      </c>
      <c r="J329" s="5">
        <f>VLOOKUP($G329,'1. RAW DATA DUMP'!E:I,5,FALSE)</f>
        <v>5958.02</v>
      </c>
    </row>
    <row r="330" spans="1:10">
      <c r="A330" s="1"/>
      <c r="B330" s="1">
        <v>22187</v>
      </c>
      <c r="C330" s="1">
        <v>36143</v>
      </c>
      <c r="E330" s="1">
        <v>36143</v>
      </c>
      <c r="G330" s="4">
        <v>45735</v>
      </c>
      <c r="H330" s="5">
        <f>VLOOKUP($G330,'1. RAW DATA DUMP'!$A:$I,2,FALSE)</f>
        <v>1373.3755840322101</v>
      </c>
      <c r="I330" s="5">
        <f>VLOOKUP($G330,'1. RAW DATA DUMP'!$A:$I,3,FALSE)</f>
        <v>100</v>
      </c>
      <c r="J330" s="5">
        <f>VLOOKUP($G330,'1. RAW DATA DUMP'!E:I,5,FALSE)</f>
        <v>5974.85</v>
      </c>
    </row>
    <row r="331" spans="1:10">
      <c r="A331" s="1"/>
      <c r="B331" s="1">
        <v>22188</v>
      </c>
      <c r="C331" s="1">
        <v>36144</v>
      </c>
      <c r="E331" s="1">
        <v>36144</v>
      </c>
      <c r="G331" s="4">
        <v>45734</v>
      </c>
      <c r="H331" s="5">
        <f>VLOOKUP($G331,'1. RAW DATA DUMP'!$A:$I,2,FALSE)</f>
        <v>1363.7771239424301</v>
      </c>
      <c r="I331" s="5">
        <f>VLOOKUP($G331,'1. RAW DATA DUMP'!$A:$I,3,FALSE)</f>
        <v>100</v>
      </c>
      <c r="J331" s="5">
        <f>VLOOKUP($G331,'1. RAW DATA DUMP'!E:I,5,FALSE)</f>
        <v>5911.19</v>
      </c>
    </row>
    <row r="332" spans="1:10">
      <c r="A332" s="1"/>
      <c r="B332" s="1">
        <v>22189</v>
      </c>
      <c r="C332" s="1">
        <v>36145</v>
      </c>
      <c r="E332" s="1">
        <v>36145</v>
      </c>
      <c r="G332" s="4">
        <v>45733</v>
      </c>
      <c r="H332" s="5">
        <f>VLOOKUP($G332,'1. RAW DATA DUMP'!$A:$I,2,FALSE)</f>
        <v>1371.60965238019</v>
      </c>
      <c r="I332" s="5">
        <f>VLOOKUP($G332,'1. RAW DATA DUMP'!$A:$I,3,FALSE)</f>
        <v>100</v>
      </c>
      <c r="J332" s="5">
        <f>VLOOKUP($G332,'1. RAW DATA DUMP'!E:I,5,FALSE)</f>
        <v>5976.69</v>
      </c>
    </row>
    <row r="333" spans="1:10">
      <c r="A333" s="1"/>
      <c r="B333" s="1">
        <v>22192</v>
      </c>
      <c r="C333" s="1">
        <v>36146</v>
      </c>
      <c r="E333" s="1">
        <v>36146</v>
      </c>
      <c r="G333" s="4">
        <v>45730</v>
      </c>
      <c r="H333" s="5">
        <f>VLOOKUP($G333,'1. RAW DATA DUMP'!$A:$I,2,FALSE)</f>
        <v>1366.08169358435</v>
      </c>
      <c r="I333" s="5">
        <f>VLOOKUP($G333,'1. RAW DATA DUMP'!$A:$I,3,FALSE)</f>
        <v>100</v>
      </c>
      <c r="J333" s="5">
        <f>VLOOKUP($G333,'1. RAW DATA DUMP'!E:I,5,FALSE)</f>
        <v>5934.34</v>
      </c>
    </row>
    <row r="334" spans="1:10">
      <c r="A334" s="1"/>
      <c r="B334" s="1">
        <v>22193</v>
      </c>
      <c r="C334" s="1">
        <v>36147</v>
      </c>
      <c r="E334" s="1">
        <v>36147</v>
      </c>
      <c r="G334" s="4">
        <v>45729</v>
      </c>
      <c r="H334" s="5">
        <f>VLOOKUP($G334,'1. RAW DATA DUMP'!$A:$I,2,FALSE)</f>
        <v>1351.7106429596799</v>
      </c>
      <c r="I334" s="5">
        <f>VLOOKUP($G334,'1. RAW DATA DUMP'!$A:$I,3,FALSE)</f>
        <v>100</v>
      </c>
      <c r="J334" s="5">
        <f>VLOOKUP($G334,'1. RAW DATA DUMP'!E:I,5,FALSE)</f>
        <v>5815.97</v>
      </c>
    </row>
    <row r="335" spans="1:10">
      <c r="A335" s="1"/>
      <c r="B335" s="1">
        <v>22194</v>
      </c>
      <c r="C335" s="1">
        <v>36150</v>
      </c>
      <c r="E335" s="1">
        <v>36150</v>
      </c>
      <c r="G335" s="4">
        <v>45728</v>
      </c>
      <c r="H335" s="5">
        <f>VLOOKUP($G335,'1. RAW DATA DUMP'!$A:$I,2,FALSE)</f>
        <v>1361.09927857551</v>
      </c>
      <c r="I335" s="5">
        <f>VLOOKUP($G335,'1. RAW DATA DUMP'!$A:$I,3,FALSE)</f>
        <v>100</v>
      </c>
      <c r="J335" s="5">
        <f>VLOOKUP($G335,'1. RAW DATA DUMP'!E:I,5,FALSE)</f>
        <v>5897.25</v>
      </c>
    </row>
    <row r="336" spans="1:10">
      <c r="A336" s="1"/>
      <c r="B336" s="1">
        <v>22195</v>
      </c>
      <c r="C336" s="1">
        <v>36151</v>
      </c>
      <c r="E336" s="1">
        <v>36151</v>
      </c>
      <c r="G336" s="4">
        <v>45727</v>
      </c>
      <c r="H336" s="5">
        <f>VLOOKUP($G336,'1. RAW DATA DUMP'!$A:$I,2,FALSE)</f>
        <v>1358.2235661734601</v>
      </c>
      <c r="I336" s="5">
        <f>VLOOKUP($G336,'1. RAW DATA DUMP'!$A:$I,3,FALSE)</f>
        <v>100</v>
      </c>
      <c r="J336" s="5">
        <f>VLOOKUP($G336,'1. RAW DATA DUMP'!E:I,5,FALSE)</f>
        <v>5868.05</v>
      </c>
    </row>
    <row r="337" spans="1:10">
      <c r="A337" s="1"/>
      <c r="B337" s="1">
        <v>22196</v>
      </c>
      <c r="C337" s="1">
        <v>36152</v>
      </c>
      <c r="E337" s="1">
        <v>36152</v>
      </c>
      <c r="G337" s="4">
        <v>45726</v>
      </c>
      <c r="H337" s="5">
        <f>VLOOKUP($G337,'1. RAW DATA DUMP'!$A:$I,2,FALSE)</f>
        <v>1366.9045121766601</v>
      </c>
      <c r="I337" s="5">
        <f>VLOOKUP($G337,'1. RAW DATA DUMP'!$A:$I,3,FALSE)</f>
        <v>100</v>
      </c>
      <c r="J337" s="5">
        <f>VLOOKUP($G337,'1. RAW DATA DUMP'!E:I,5,FALSE)</f>
        <v>5914.09</v>
      </c>
    </row>
    <row r="338" spans="1:10">
      <c r="A338" s="1"/>
      <c r="B338" s="1">
        <v>22199</v>
      </c>
      <c r="C338" s="1">
        <v>36153</v>
      </c>
      <c r="E338" s="1">
        <v>36153</v>
      </c>
      <c r="G338" s="4">
        <v>45723</v>
      </c>
      <c r="H338" s="5">
        <f>VLOOKUP($G338,'1. RAW DATA DUMP'!$A:$I,2,FALSE)</f>
        <v>1384.98266473539</v>
      </c>
      <c r="I338" s="5">
        <f>VLOOKUP($G338,'1. RAW DATA DUMP'!$A:$I,3,FALSE)</f>
        <v>100</v>
      </c>
      <c r="J338" s="5">
        <f>VLOOKUP($G338,'1. RAW DATA DUMP'!E:I,5,FALSE)</f>
        <v>6077.44</v>
      </c>
    </row>
    <row r="339" spans="1:10">
      <c r="A339" s="1"/>
      <c r="B339" s="1">
        <v>22200</v>
      </c>
      <c r="C339" s="1">
        <v>36157</v>
      </c>
      <c r="E339" s="1">
        <v>36157</v>
      </c>
      <c r="G339" s="4">
        <v>45722</v>
      </c>
      <c r="H339" s="5">
        <f>VLOOKUP($G339,'1. RAW DATA DUMP'!$A:$I,2,FALSE)</f>
        <v>1381.90537698757</v>
      </c>
      <c r="I339" s="5">
        <f>VLOOKUP($G339,'1. RAW DATA DUMP'!$A:$I,3,FALSE)</f>
        <v>100</v>
      </c>
      <c r="J339" s="5">
        <f>VLOOKUP($G339,'1. RAW DATA DUMP'!E:I,5,FALSE)</f>
        <v>6046.14</v>
      </c>
    </row>
    <row r="340" spans="1:10">
      <c r="A340" s="1"/>
      <c r="B340" s="1">
        <v>22201</v>
      </c>
      <c r="C340" s="1">
        <v>36158</v>
      </c>
      <c r="E340" s="1">
        <v>36158</v>
      </c>
      <c r="G340" s="4">
        <v>45721</v>
      </c>
      <c r="H340" s="5">
        <f>VLOOKUP($G340,'1. RAW DATA DUMP'!$A:$I,2,FALSE)</f>
        <v>1397.14911977256</v>
      </c>
      <c r="I340" s="5">
        <f>VLOOKUP($G340,'1. RAW DATA DUMP'!$A:$I,3,FALSE)</f>
        <v>100</v>
      </c>
      <c r="J340" s="5">
        <f>VLOOKUP($G340,'1. RAW DATA DUMP'!E:I,5,FALSE)</f>
        <v>6156.62</v>
      </c>
    </row>
    <row r="341" spans="1:10">
      <c r="A341" s="1"/>
      <c r="B341" s="1">
        <v>22202</v>
      </c>
      <c r="C341" s="1">
        <v>36159</v>
      </c>
      <c r="E341" s="1">
        <v>36159</v>
      </c>
      <c r="G341" s="4">
        <v>45720</v>
      </c>
      <c r="H341" s="5">
        <f>VLOOKUP($G341,'1. RAW DATA DUMP'!$A:$I,2,FALSE)</f>
        <v>1390.3540780772601</v>
      </c>
      <c r="I341" s="5">
        <f>VLOOKUP($G341,'1. RAW DATA DUMP'!$A:$I,3,FALSE)</f>
        <v>100</v>
      </c>
      <c r="J341" s="5">
        <f>VLOOKUP($G341,'1. RAW DATA DUMP'!E:I,5,FALSE)</f>
        <v>6091.65</v>
      </c>
    </row>
    <row r="342" spans="1:10">
      <c r="A342" s="1"/>
      <c r="B342" s="1">
        <v>22203</v>
      </c>
      <c r="C342" s="1">
        <v>36160</v>
      </c>
      <c r="E342" s="1">
        <v>36160</v>
      </c>
      <c r="G342" s="4">
        <v>45719</v>
      </c>
      <c r="H342" s="5">
        <f>VLOOKUP($G342,'1. RAW DATA DUMP'!$A:$I,2,FALSE)</f>
        <v>1401.2289297488501</v>
      </c>
      <c r="I342" s="5">
        <f>VLOOKUP($G342,'1. RAW DATA DUMP'!$A:$I,3,FALSE)</f>
        <v>100</v>
      </c>
      <c r="J342" s="5">
        <f>VLOOKUP($G342,'1. RAW DATA DUMP'!E:I,5,FALSE)</f>
        <v>6166.61</v>
      </c>
    </row>
    <row r="343" spans="1:10">
      <c r="A343" s="1"/>
      <c r="B343" s="1">
        <v>22206</v>
      </c>
      <c r="C343" s="1">
        <v>36164</v>
      </c>
      <c r="E343" s="1">
        <v>36164</v>
      </c>
      <c r="G343" s="4">
        <v>45716</v>
      </c>
      <c r="H343" s="5">
        <f>VLOOKUP($G343,'1. RAW DATA DUMP'!$A:$I,2,FALSE)</f>
        <v>1414.1062718850701</v>
      </c>
      <c r="I343" s="5">
        <f>VLOOKUP($G343,'1. RAW DATA DUMP'!$A:$I,3,FALSE)</f>
        <v>100</v>
      </c>
      <c r="J343" s="5">
        <f>VLOOKUP($G343,'1. RAW DATA DUMP'!E:I,5,FALSE)</f>
        <v>6274.46</v>
      </c>
    </row>
    <row r="344" spans="1:10">
      <c r="A344" s="1"/>
      <c r="B344" s="1">
        <v>22207</v>
      </c>
      <c r="C344" s="1">
        <v>36165</v>
      </c>
      <c r="E344" s="1">
        <v>36165</v>
      </c>
      <c r="G344" s="4">
        <v>45715</v>
      </c>
      <c r="H344" s="5">
        <f>VLOOKUP($G344,'1. RAW DATA DUMP'!$A:$I,2,FALSE)</f>
        <v>1399.47421779303</v>
      </c>
      <c r="I344" s="5">
        <f>VLOOKUP($G344,'1. RAW DATA DUMP'!$A:$I,3,FALSE)</f>
        <v>100</v>
      </c>
      <c r="J344" s="5">
        <f>VLOOKUP($G344,'1. RAW DATA DUMP'!E:I,5,FALSE)</f>
        <v>6182.92</v>
      </c>
    </row>
    <row r="345" spans="1:10">
      <c r="A345" s="1"/>
      <c r="B345" s="1">
        <v>22208</v>
      </c>
      <c r="C345" s="1">
        <v>36166</v>
      </c>
      <c r="E345" s="1">
        <v>36166</v>
      </c>
      <c r="G345" s="4">
        <v>45714</v>
      </c>
      <c r="H345" s="5">
        <f>VLOOKUP($G345,'1. RAW DATA DUMP'!$A:$I,2,FALSE)</f>
        <v>1414.03882155371</v>
      </c>
      <c r="I345" s="5">
        <f>VLOOKUP($G345,'1. RAW DATA DUMP'!$A:$I,3,FALSE)</f>
        <v>100</v>
      </c>
      <c r="J345" s="5">
        <f>VLOOKUP($G345,'1. RAW DATA DUMP'!E:I,5,FALSE)</f>
        <v>6282.35</v>
      </c>
    </row>
    <row r="346" spans="1:10">
      <c r="A346" s="1"/>
      <c r="B346" s="1">
        <v>22209</v>
      </c>
      <c r="C346" s="1">
        <v>36167</v>
      </c>
      <c r="E346" s="1">
        <v>36167</v>
      </c>
      <c r="G346" s="4">
        <v>45713</v>
      </c>
      <c r="H346" s="5">
        <f>VLOOKUP($G346,'1. RAW DATA DUMP'!$A:$I,2,FALSE)</f>
        <v>1412.2430338879699</v>
      </c>
      <c r="I346" s="5">
        <f>VLOOKUP($G346,'1. RAW DATA DUMP'!$A:$I,3,FALSE)</f>
        <v>100</v>
      </c>
      <c r="J346" s="5">
        <f>VLOOKUP($G346,'1. RAW DATA DUMP'!E:I,5,FALSE)</f>
        <v>6281.57</v>
      </c>
    </row>
    <row r="347" spans="1:10">
      <c r="A347" s="1"/>
      <c r="B347" s="1">
        <v>22210</v>
      </c>
      <c r="C347" s="1">
        <v>36168</v>
      </c>
      <c r="E347" s="1">
        <v>36168</v>
      </c>
      <c r="G347" s="4">
        <v>45712</v>
      </c>
      <c r="H347" s="5">
        <f>VLOOKUP($G347,'1. RAW DATA DUMP'!$A:$I,2,FALSE)</f>
        <v>1413.28721846196</v>
      </c>
      <c r="I347" s="5">
        <f>VLOOKUP($G347,'1. RAW DATA DUMP'!$A:$I,3,FALSE)</f>
        <v>100</v>
      </c>
      <c r="J347" s="5">
        <f>VLOOKUP($G347,'1. RAW DATA DUMP'!E:I,5,FALSE)</f>
        <v>6313.92</v>
      </c>
    </row>
    <row r="348" spans="1:10">
      <c r="A348" s="1"/>
      <c r="B348" s="1">
        <v>22213</v>
      </c>
      <c r="C348" s="1">
        <v>36171</v>
      </c>
      <c r="E348" s="1">
        <v>36171</v>
      </c>
      <c r="G348" s="4">
        <v>45709</v>
      </c>
      <c r="H348" s="5">
        <f>VLOOKUP($G348,'1. RAW DATA DUMP'!$A:$I,2,FALSE)</f>
        <v>1416.31330826352</v>
      </c>
      <c r="I348" s="5">
        <f>VLOOKUP($G348,'1. RAW DATA DUMP'!$A:$I,3,FALSE)</f>
        <v>100</v>
      </c>
      <c r="J348" s="5">
        <f>VLOOKUP($G348,'1. RAW DATA DUMP'!E:I,5,FALSE)</f>
        <v>6343.64</v>
      </c>
    </row>
    <row r="349" spans="1:10">
      <c r="A349" s="1"/>
      <c r="B349" s="1">
        <v>22214</v>
      </c>
      <c r="C349" s="1">
        <v>36172</v>
      </c>
      <c r="E349" s="1">
        <v>36172</v>
      </c>
      <c r="G349" s="4">
        <v>45708</v>
      </c>
      <c r="H349" s="5">
        <f>VLOOKUP($G349,'1. RAW DATA DUMP'!$A:$I,2,FALSE)</f>
        <v>1428.8504281748901</v>
      </c>
      <c r="I349" s="5">
        <f>VLOOKUP($G349,'1. RAW DATA DUMP'!$A:$I,3,FALSE)</f>
        <v>100</v>
      </c>
      <c r="J349" s="5">
        <f>VLOOKUP($G349,'1. RAW DATA DUMP'!E:I,5,FALSE)</f>
        <v>6456.75</v>
      </c>
    </row>
    <row r="350" spans="1:10">
      <c r="A350" s="1"/>
      <c r="B350" s="1">
        <v>22215</v>
      </c>
      <c r="C350" s="1">
        <v>36173</v>
      </c>
      <c r="E350" s="1">
        <v>36173</v>
      </c>
      <c r="G350" s="4">
        <v>45707</v>
      </c>
      <c r="H350" s="5">
        <f>VLOOKUP($G350,'1. RAW DATA DUMP'!$A:$I,2,FALSE)</f>
        <v>1431.46964002139</v>
      </c>
      <c r="I350" s="5">
        <f>VLOOKUP($G350,'1. RAW DATA DUMP'!$A:$I,3,FALSE)</f>
        <v>100</v>
      </c>
      <c r="J350" s="5">
        <f>VLOOKUP($G350,'1. RAW DATA DUMP'!E:I,5,FALSE)</f>
        <v>6484.64</v>
      </c>
    </row>
    <row r="351" spans="1:10">
      <c r="A351" s="1"/>
      <c r="B351" s="1">
        <v>22216</v>
      </c>
      <c r="C351" s="1">
        <v>36174</v>
      </c>
      <c r="E351" s="1">
        <v>36174</v>
      </c>
      <c r="G351" s="4">
        <v>45706</v>
      </c>
      <c r="H351" s="5">
        <f>VLOOKUP($G351,'1. RAW DATA DUMP'!$A:$I,2,FALSE)</f>
        <v>1428.6088745790501</v>
      </c>
      <c r="I351" s="5">
        <f>VLOOKUP($G351,'1. RAW DATA DUMP'!$A:$I,3,FALSE)</f>
        <v>100</v>
      </c>
      <c r="J351" s="5">
        <f>VLOOKUP($G351,'1. RAW DATA DUMP'!E:I,5,FALSE)</f>
        <v>6467.54</v>
      </c>
    </row>
    <row r="352" spans="1:10">
      <c r="A352" s="1"/>
      <c r="B352" s="1">
        <v>22217</v>
      </c>
      <c r="C352" s="1">
        <v>36175</v>
      </c>
      <c r="E352" s="1">
        <v>36175</v>
      </c>
      <c r="G352" s="4">
        <v>45702</v>
      </c>
      <c r="H352" s="5">
        <f>VLOOKUP($G352,'1. RAW DATA DUMP'!$A:$I,2,FALSE)</f>
        <v>1428.9397502158799</v>
      </c>
      <c r="I352" s="5">
        <f>VLOOKUP($G352,'1. RAW DATA DUMP'!$A:$I,3,FALSE)</f>
        <v>100</v>
      </c>
      <c r="J352" s="5">
        <f>VLOOKUP($G352,'1. RAW DATA DUMP'!E:I,5,FALSE)</f>
        <v>6452.02</v>
      </c>
    </row>
    <row r="353" spans="1:10">
      <c r="A353" s="1"/>
      <c r="B353" s="1">
        <v>22220</v>
      </c>
      <c r="C353" s="1">
        <v>36178</v>
      </c>
      <c r="E353" s="1">
        <v>36178</v>
      </c>
      <c r="G353" s="4">
        <v>45701</v>
      </c>
      <c r="H353" s="5">
        <f>VLOOKUP($G353,'1. RAW DATA DUMP'!$A:$I,2,FALSE)</f>
        <v>1427.6276374245999</v>
      </c>
      <c r="I353" s="5">
        <f>VLOOKUP($G353,'1. RAW DATA DUMP'!$A:$I,3,FALSE)</f>
        <v>100</v>
      </c>
      <c r="J353" s="5">
        <f>VLOOKUP($G353,'1. RAW DATA DUMP'!E:I,5,FALSE)</f>
        <v>6455.44</v>
      </c>
    </row>
    <row r="354" spans="1:10">
      <c r="A354" s="1"/>
      <c r="B354" s="1">
        <v>22221</v>
      </c>
      <c r="C354" s="1">
        <v>36179</v>
      </c>
      <c r="E354" s="1">
        <v>36179</v>
      </c>
      <c r="G354" s="4">
        <v>45700</v>
      </c>
      <c r="H354" s="5">
        <f>VLOOKUP($G354,'1. RAW DATA DUMP'!$A:$I,2,FALSE)</f>
        <v>1415.1703039535</v>
      </c>
      <c r="I354" s="5">
        <f>VLOOKUP($G354,'1. RAW DATA DUMP'!$A:$I,3,FALSE)</f>
        <v>100</v>
      </c>
      <c r="J354" s="5">
        <f>VLOOKUP($G354,'1. RAW DATA DUMP'!E:I,5,FALSE)</f>
        <v>6389.68</v>
      </c>
    </row>
    <row r="355" spans="1:10">
      <c r="A355" s="1"/>
      <c r="B355" s="1">
        <v>22222</v>
      </c>
      <c r="C355" s="1">
        <v>36180</v>
      </c>
      <c r="E355" s="1">
        <v>36180</v>
      </c>
      <c r="G355" s="4">
        <v>45699</v>
      </c>
      <c r="H355" s="5">
        <f>VLOOKUP($G355,'1. RAW DATA DUMP'!$A:$I,2,FALSE)</f>
        <v>1421.4698833953801</v>
      </c>
      <c r="I355" s="5">
        <f>VLOOKUP($G355,'1. RAW DATA DUMP'!$A:$I,3,FALSE)</f>
        <v>100</v>
      </c>
      <c r="J355" s="5">
        <f>VLOOKUP($G355,'1. RAW DATA DUMP'!E:I,5,FALSE)</f>
        <v>6410.2</v>
      </c>
    </row>
    <row r="356" spans="1:10">
      <c r="A356" s="1"/>
      <c r="B356" s="1">
        <v>22223</v>
      </c>
      <c r="C356" s="1">
        <v>36181</v>
      </c>
      <c r="E356" s="1">
        <v>36181</v>
      </c>
      <c r="G356" s="4">
        <v>45698</v>
      </c>
      <c r="H356" s="5">
        <f>VLOOKUP($G356,'1. RAW DATA DUMP'!$A:$I,2,FALSE)</f>
        <v>1422.3431053327799</v>
      </c>
      <c r="I356" s="5">
        <f>VLOOKUP($G356,'1. RAW DATA DUMP'!$A:$I,3,FALSE)</f>
        <v>100</v>
      </c>
      <c r="J356" s="5">
        <f>VLOOKUP($G356,'1. RAW DATA DUMP'!E:I,5,FALSE)</f>
        <v>6406.51</v>
      </c>
    </row>
    <row r="357" spans="1:10">
      <c r="A357" s="1"/>
      <c r="B357" s="1">
        <v>22224</v>
      </c>
      <c r="C357" s="1">
        <v>36182</v>
      </c>
      <c r="E357" s="1">
        <v>36182</v>
      </c>
      <c r="G357" s="4">
        <v>45695</v>
      </c>
      <c r="H357" s="5">
        <f>VLOOKUP($G357,'1. RAW DATA DUMP'!$A:$I,2,FALSE)</f>
        <v>1416.87567211839</v>
      </c>
      <c r="I357" s="5">
        <f>VLOOKUP($G357,'1. RAW DATA DUMP'!$A:$I,3,FALSE)</f>
        <v>100</v>
      </c>
      <c r="J357" s="5">
        <f>VLOOKUP($G357,'1. RAW DATA DUMP'!E:I,5,FALSE)</f>
        <v>6365.21</v>
      </c>
    </row>
    <row r="358" spans="1:10">
      <c r="A358" s="1"/>
      <c r="B358" s="1">
        <v>22227</v>
      </c>
      <c r="C358" s="1">
        <v>36185</v>
      </c>
      <c r="E358" s="1">
        <v>36185</v>
      </c>
      <c r="G358" s="4">
        <v>45694</v>
      </c>
      <c r="H358" s="5">
        <f>VLOOKUP($G358,'1. RAW DATA DUMP'!$A:$I,2,FALSE)</f>
        <v>1426.63330746578</v>
      </c>
      <c r="I358" s="5">
        <f>VLOOKUP($G358,'1. RAW DATA DUMP'!$A:$I,3,FALSE)</f>
        <v>100</v>
      </c>
      <c r="J358" s="5">
        <f>VLOOKUP($G358,'1. RAW DATA DUMP'!E:I,5,FALSE)</f>
        <v>6424.66</v>
      </c>
    </row>
    <row r="359" spans="1:10">
      <c r="A359" s="1"/>
      <c r="B359" s="1">
        <v>22228</v>
      </c>
      <c r="C359" s="1">
        <v>36186</v>
      </c>
      <c r="E359" s="1">
        <v>36186</v>
      </c>
      <c r="G359" s="4">
        <v>45693</v>
      </c>
      <c r="H359" s="5">
        <f>VLOOKUP($G359,'1. RAW DATA DUMP'!$A:$I,2,FALSE)</f>
        <v>1424.76255808314</v>
      </c>
      <c r="I359" s="5">
        <f>VLOOKUP($G359,'1. RAW DATA DUMP'!$A:$I,3,FALSE)</f>
        <v>100</v>
      </c>
      <c r="J359" s="5">
        <f>VLOOKUP($G359,'1. RAW DATA DUMP'!E:I,5,FALSE)</f>
        <v>6404.14</v>
      </c>
    </row>
    <row r="360" spans="1:10">
      <c r="A360" s="1"/>
      <c r="B360" s="1">
        <v>22229</v>
      </c>
      <c r="C360" s="1">
        <v>36187</v>
      </c>
      <c r="E360" s="1">
        <v>36187</v>
      </c>
      <c r="G360" s="4">
        <v>45692</v>
      </c>
      <c r="H360" s="5">
        <f>VLOOKUP($G360,'1. RAW DATA DUMP'!$A:$I,2,FALSE)</f>
        <v>1418.6234972299701</v>
      </c>
      <c r="I360" s="5">
        <f>VLOOKUP($G360,'1. RAW DATA DUMP'!$A:$I,3,FALSE)</f>
        <v>100</v>
      </c>
      <c r="J360" s="5">
        <f>VLOOKUP($G360,'1. RAW DATA DUMP'!E:I,5,FALSE)</f>
        <v>6379.42</v>
      </c>
    </row>
    <row r="361" spans="1:10">
      <c r="A361" s="1"/>
      <c r="B361" s="1">
        <v>22230</v>
      </c>
      <c r="C361" s="1">
        <v>36188</v>
      </c>
      <c r="E361" s="1">
        <v>36188</v>
      </c>
      <c r="G361" s="4">
        <v>45691</v>
      </c>
      <c r="H361" s="5">
        <f>VLOOKUP($G361,'1. RAW DATA DUMP'!$A:$I,2,FALSE)</f>
        <v>1411.5749065943</v>
      </c>
      <c r="I361" s="5">
        <f>VLOOKUP($G361,'1. RAW DATA DUMP'!$A:$I,3,FALSE)</f>
        <v>100</v>
      </c>
      <c r="J361" s="5">
        <f>VLOOKUP($G361,'1. RAW DATA DUMP'!E:I,5,FALSE)</f>
        <v>6336.54</v>
      </c>
    </row>
    <row r="362" spans="1:10">
      <c r="A362" s="1"/>
      <c r="B362" s="1">
        <v>22231</v>
      </c>
      <c r="C362" s="1">
        <v>36189</v>
      </c>
      <c r="E362" s="1">
        <v>36189</v>
      </c>
      <c r="G362" s="4">
        <v>45688</v>
      </c>
      <c r="H362" s="5">
        <f>VLOOKUP($G362,'1. RAW DATA DUMP'!$A:$I,2,FALSE)</f>
        <v>1417.3719100201299</v>
      </c>
      <c r="I362" s="5">
        <f>VLOOKUP($G362,'1. RAW DATA DUMP'!$A:$I,3,FALSE)</f>
        <v>100</v>
      </c>
      <c r="J362" s="5">
        <f>VLOOKUP($G362,'1. RAW DATA DUMP'!E:I,5,FALSE)</f>
        <v>6383.89</v>
      </c>
    </row>
    <row r="363" spans="1:10">
      <c r="A363" s="1"/>
      <c r="B363" s="1">
        <v>22234</v>
      </c>
      <c r="C363" s="1">
        <v>36192</v>
      </c>
      <c r="E363" s="1">
        <v>36192</v>
      </c>
      <c r="G363" s="4">
        <v>45687</v>
      </c>
      <c r="H363" s="5">
        <f>VLOOKUP($G363,'1. RAW DATA DUMP'!$A:$I,2,FALSE)</f>
        <v>1423.90801036895</v>
      </c>
      <c r="I363" s="5">
        <f>VLOOKUP($G363,'1. RAW DATA DUMP'!$A:$I,3,FALSE)</f>
        <v>100</v>
      </c>
      <c r="J363" s="5">
        <f>VLOOKUP($G363,'1. RAW DATA DUMP'!E:I,5,FALSE)</f>
        <v>6417.56</v>
      </c>
    </row>
    <row r="364" spans="1:10">
      <c r="A364" s="1"/>
      <c r="B364" s="1">
        <v>22235</v>
      </c>
      <c r="C364" s="1">
        <v>36193</v>
      </c>
      <c r="E364" s="1">
        <v>36193</v>
      </c>
      <c r="G364" s="4">
        <v>45686</v>
      </c>
      <c r="H364" s="5">
        <f>VLOOKUP($G364,'1. RAW DATA DUMP'!$A:$I,2,FALSE)</f>
        <v>1417.97050590871</v>
      </c>
      <c r="I364" s="5">
        <f>VLOOKUP($G364,'1. RAW DATA DUMP'!$A:$I,3,FALSE)</f>
        <v>100</v>
      </c>
      <c r="J364" s="5">
        <f>VLOOKUP($G364,'1. RAW DATA DUMP'!E:I,5,FALSE)</f>
        <v>6384.15</v>
      </c>
    </row>
    <row r="365" spans="1:10">
      <c r="A365" s="1"/>
      <c r="B365" s="1">
        <v>22236</v>
      </c>
      <c r="C365" s="1">
        <v>36194</v>
      </c>
      <c r="E365" s="1">
        <v>36194</v>
      </c>
      <c r="G365" s="4">
        <v>45685</v>
      </c>
      <c r="H365" s="5">
        <f>VLOOKUP($G365,'1. RAW DATA DUMP'!$A:$I,2,FALSE)</f>
        <v>1422.5428265232299</v>
      </c>
      <c r="I365" s="5">
        <f>VLOOKUP($G365,'1. RAW DATA DUMP'!$A:$I,3,FALSE)</f>
        <v>100</v>
      </c>
      <c r="J365" s="5">
        <f>VLOOKUP($G365,'1. RAW DATA DUMP'!E:I,5,FALSE)</f>
        <v>6415.19</v>
      </c>
    </row>
    <row r="366" spans="1:10">
      <c r="A366" s="1"/>
      <c r="B366" s="1">
        <v>22237</v>
      </c>
      <c r="C366" s="1">
        <v>36195</v>
      </c>
      <c r="E366" s="1">
        <v>36195</v>
      </c>
      <c r="G366" s="4">
        <v>45684</v>
      </c>
      <c r="H366" s="5">
        <f>VLOOKUP($G366,'1. RAW DATA DUMP'!$A:$I,2,FALSE)</f>
        <v>1416.0848285192101</v>
      </c>
      <c r="I366" s="5">
        <f>VLOOKUP($G366,'1. RAW DATA DUMP'!$A:$I,3,FALSE)</f>
        <v>100</v>
      </c>
      <c r="J366" s="5">
        <f>VLOOKUP($G366,'1. RAW DATA DUMP'!E:I,5,FALSE)</f>
        <v>6362.32</v>
      </c>
    </row>
    <row r="367" spans="1:10">
      <c r="A367" s="1"/>
      <c r="B367" s="1">
        <v>22238</v>
      </c>
      <c r="C367" s="1">
        <v>36196</v>
      </c>
      <c r="E367" s="1">
        <v>36196</v>
      </c>
      <c r="G367" s="4">
        <v>45681</v>
      </c>
      <c r="H367" s="5">
        <f>VLOOKUP($G367,'1. RAW DATA DUMP'!$A:$I,2,FALSE)</f>
        <v>1424.76742071219</v>
      </c>
      <c r="I367" s="5">
        <f>VLOOKUP($G367,'1. RAW DATA DUMP'!$A:$I,3,FALSE)</f>
        <v>100</v>
      </c>
      <c r="J367" s="5">
        <f>VLOOKUP($G367,'1. RAW DATA DUMP'!E:I,5,FALSE)</f>
        <v>6453.33</v>
      </c>
    </row>
    <row r="368" spans="1:10">
      <c r="A368" s="1"/>
      <c r="B368" s="1">
        <v>22241</v>
      </c>
      <c r="C368" s="1">
        <v>36199</v>
      </c>
      <c r="E368" s="1">
        <v>36199</v>
      </c>
      <c r="G368" s="4">
        <v>45680</v>
      </c>
      <c r="H368" s="5">
        <f>VLOOKUP($G368,'1. RAW DATA DUMP'!$A:$I,2,FALSE)</f>
        <v>1426.93466785328</v>
      </c>
      <c r="I368" s="5">
        <f>VLOOKUP($G368,'1. RAW DATA DUMP'!$A:$I,3,FALSE)</f>
        <v>100</v>
      </c>
      <c r="J368" s="5">
        <f>VLOOKUP($G368,'1. RAW DATA DUMP'!E:I,5,FALSE)</f>
        <v>6473.06</v>
      </c>
    </row>
    <row r="369" spans="1:10">
      <c r="A369" s="1"/>
      <c r="B369" s="1">
        <v>22242</v>
      </c>
      <c r="C369" s="1">
        <v>36200</v>
      </c>
      <c r="E369" s="1">
        <v>36200</v>
      </c>
      <c r="G369" s="4">
        <v>45679</v>
      </c>
      <c r="H369" s="5">
        <f>VLOOKUP($G369,'1. RAW DATA DUMP'!$A:$I,2,FALSE)</f>
        <v>1423.4491588193</v>
      </c>
      <c r="I369" s="5">
        <f>VLOOKUP($G369,'1. RAW DATA DUMP'!$A:$I,3,FALSE)</f>
        <v>100</v>
      </c>
      <c r="J369" s="5">
        <f>VLOOKUP($G369,'1. RAW DATA DUMP'!E:I,5,FALSE)</f>
        <v>6439.92</v>
      </c>
    </row>
    <row r="370" spans="1:10">
      <c r="A370" s="1"/>
      <c r="B370" s="1">
        <v>22243</v>
      </c>
      <c r="C370" s="1">
        <v>36201</v>
      </c>
      <c r="E370" s="1">
        <v>36201</v>
      </c>
      <c r="G370" s="4">
        <v>45678</v>
      </c>
      <c r="H370" s="5">
        <f>VLOOKUP($G370,'1. RAW DATA DUMP'!$A:$I,2,FALSE)</f>
        <v>1419.21146005796</v>
      </c>
      <c r="I370" s="5">
        <f>VLOOKUP($G370,'1. RAW DATA DUMP'!$A:$I,3,FALSE)</f>
        <v>100</v>
      </c>
      <c r="J370" s="5">
        <f>VLOOKUP($G370,'1. RAW DATA DUMP'!E:I,5,FALSE)</f>
        <v>6401.78</v>
      </c>
    </row>
    <row r="371" spans="1:10">
      <c r="A371" s="1"/>
      <c r="B371" s="1">
        <v>22244</v>
      </c>
      <c r="C371" s="1">
        <v>36202</v>
      </c>
      <c r="E371" s="1">
        <v>36202</v>
      </c>
      <c r="G371" s="4">
        <v>45674</v>
      </c>
      <c r="H371" s="5">
        <f>VLOOKUP($G371,'1. RAW DATA DUMP'!$A:$I,2,FALSE)</f>
        <v>1411.0717818483199</v>
      </c>
      <c r="I371" s="5">
        <f>VLOOKUP($G371,'1. RAW DATA DUMP'!$A:$I,3,FALSE)</f>
        <v>100</v>
      </c>
      <c r="J371" s="5">
        <f>VLOOKUP($G371,'1. RAW DATA DUMP'!E:I,5,FALSE)</f>
        <v>6348.38</v>
      </c>
    </row>
    <row r="372" spans="1:10">
      <c r="A372" s="1"/>
      <c r="B372" s="1">
        <v>22245</v>
      </c>
      <c r="C372" s="1">
        <v>36203</v>
      </c>
      <c r="E372" s="1">
        <v>36203</v>
      </c>
      <c r="G372" s="4">
        <v>45673</v>
      </c>
      <c r="H372" s="5">
        <f>VLOOKUP($G372,'1. RAW DATA DUMP'!$A:$I,2,FALSE)</f>
        <v>1403.1955289441501</v>
      </c>
      <c r="I372" s="5">
        <f>VLOOKUP($G372,'1. RAW DATA DUMP'!$A:$I,3,FALSE)</f>
        <v>100</v>
      </c>
      <c r="J372" s="5">
        <f>VLOOKUP($G372,'1. RAW DATA DUMP'!E:I,5,FALSE)</f>
        <v>6287.35</v>
      </c>
    </row>
    <row r="373" spans="1:10">
      <c r="A373" s="1"/>
      <c r="B373" s="1">
        <v>22248</v>
      </c>
      <c r="C373" s="1">
        <v>36206</v>
      </c>
      <c r="E373" s="1">
        <v>36206</v>
      </c>
      <c r="G373" s="4">
        <v>45672</v>
      </c>
      <c r="H373" s="5">
        <f>VLOOKUP($G373,'1. RAW DATA DUMP'!$A:$I,2,FALSE)</f>
        <v>1403.6549671294099</v>
      </c>
      <c r="I373" s="5">
        <f>VLOOKUP($G373,'1. RAW DATA DUMP'!$A:$I,3,FALSE)</f>
        <v>100</v>
      </c>
      <c r="J373" s="5">
        <f>VLOOKUP($G373,'1. RAW DATA DUMP'!E:I,5,FALSE)</f>
        <v>6301.56</v>
      </c>
    </row>
    <row r="374" spans="1:10">
      <c r="A374" s="1"/>
      <c r="B374" s="1">
        <v>22249</v>
      </c>
      <c r="C374" s="1">
        <v>36207</v>
      </c>
      <c r="E374" s="1">
        <v>36207</v>
      </c>
      <c r="G374" s="4">
        <v>45671</v>
      </c>
      <c r="H374" s="5">
        <f>VLOOKUP($G374,'1. RAW DATA DUMP'!$A:$I,2,FALSE)</f>
        <v>1383.57417299902</v>
      </c>
      <c r="I374" s="5">
        <f>VLOOKUP($G374,'1. RAW DATA DUMP'!$A:$I,3,FALSE)</f>
        <v>100</v>
      </c>
      <c r="J374" s="5">
        <f>VLOOKUP($G374,'1. RAW DATA DUMP'!E:I,5,FALSE)</f>
        <v>6189.24</v>
      </c>
    </row>
    <row r="375" spans="1:10">
      <c r="A375" s="1"/>
      <c r="B375" s="1">
        <v>22250</v>
      </c>
      <c r="C375" s="1">
        <v>36208</v>
      </c>
      <c r="E375" s="1">
        <v>36208</v>
      </c>
      <c r="G375" s="4">
        <v>45670</v>
      </c>
      <c r="H375" s="5">
        <f>VLOOKUP($G375,'1. RAW DATA DUMP'!$A:$I,2,FALSE)</f>
        <v>1381.8338213672901</v>
      </c>
      <c r="I375" s="5">
        <f>VLOOKUP($G375,'1. RAW DATA DUMP'!$A:$I,3,FALSE)</f>
        <v>100</v>
      </c>
      <c r="J375" s="5">
        <f>VLOOKUP($G375,'1. RAW DATA DUMP'!E:I,5,FALSE)</f>
        <v>6181.08</v>
      </c>
    </row>
    <row r="376" spans="1:10">
      <c r="A376" s="1"/>
      <c r="B376" s="1">
        <v>22251</v>
      </c>
      <c r="C376" s="1">
        <v>36209</v>
      </c>
      <c r="E376" s="1">
        <v>36209</v>
      </c>
      <c r="G376" s="4">
        <v>45667</v>
      </c>
      <c r="H376" s="5">
        <f>VLOOKUP($G376,'1. RAW DATA DUMP'!$A:$I,2,FALSE)</f>
        <v>1381.47305181105</v>
      </c>
      <c r="I376" s="5">
        <f>VLOOKUP($G376,'1. RAW DATA DUMP'!$A:$I,3,FALSE)</f>
        <v>100</v>
      </c>
      <c r="J376" s="5">
        <f>VLOOKUP($G376,'1. RAW DATA DUMP'!E:I,5,FALSE)</f>
        <v>6172.4</v>
      </c>
    </row>
    <row r="377" spans="1:10">
      <c r="A377" s="1"/>
      <c r="B377" s="1">
        <v>22252</v>
      </c>
      <c r="C377" s="1">
        <v>36210</v>
      </c>
      <c r="E377" s="1">
        <v>36210</v>
      </c>
      <c r="G377" s="4">
        <v>45666</v>
      </c>
      <c r="H377" s="5">
        <f>VLOOKUP($G377,'1. RAW DATA DUMP'!$A:$I,2,FALSE)</f>
        <v>1398.88532820969</v>
      </c>
      <c r="I377" s="5">
        <f>VLOOKUP($G377,'1. RAW DATA DUMP'!$A:$I,3,FALSE)</f>
        <v>100</v>
      </c>
      <c r="J377" s="5">
        <f>VLOOKUP($G377,'1. RAW DATA DUMP'!E:I,5,FALSE)</f>
        <v>6270.25</v>
      </c>
    </row>
    <row r="378" spans="1:10">
      <c r="A378" s="1"/>
      <c r="B378" s="1">
        <v>22255</v>
      </c>
      <c r="C378" s="1">
        <v>36213</v>
      </c>
      <c r="E378" s="1">
        <v>36213</v>
      </c>
      <c r="G378" s="4">
        <v>45665</v>
      </c>
      <c r="H378" s="5">
        <f>VLOOKUP($G378,'1. RAW DATA DUMP'!$A:$I,2,FALSE)</f>
        <v>1398.4827072952201</v>
      </c>
      <c r="I378" s="5">
        <f>VLOOKUP($G378,'1. RAW DATA DUMP'!$A:$I,3,FALSE)</f>
        <v>100</v>
      </c>
      <c r="J378" s="5">
        <f>VLOOKUP($G378,'1. RAW DATA DUMP'!E:I,5,FALSE)</f>
        <v>6270.25</v>
      </c>
    </row>
    <row r="379" spans="1:10">
      <c r="A379" s="1"/>
      <c r="B379" s="1">
        <v>22256</v>
      </c>
      <c r="C379" s="1">
        <v>36214</v>
      </c>
      <c r="E379" s="1">
        <v>36214</v>
      </c>
      <c r="G379" s="4">
        <v>45664</v>
      </c>
      <c r="H379" s="5">
        <f>VLOOKUP($G379,'1. RAW DATA DUMP'!$A:$I,2,FALSE)</f>
        <v>1397.93716350823</v>
      </c>
      <c r="I379" s="5">
        <f>VLOOKUP($G379,'1. RAW DATA DUMP'!$A:$I,3,FALSE)</f>
        <v>100</v>
      </c>
      <c r="J379" s="5">
        <f>VLOOKUP($G379,'1. RAW DATA DUMP'!E:I,5,FALSE)</f>
        <v>6264.99</v>
      </c>
    </row>
    <row r="380" spans="1:10">
      <c r="A380" s="1"/>
      <c r="B380" s="1">
        <v>22257</v>
      </c>
      <c r="C380" s="1">
        <v>36215</v>
      </c>
      <c r="E380" s="1">
        <v>36215</v>
      </c>
      <c r="G380" s="4">
        <v>45663</v>
      </c>
      <c r="H380" s="5">
        <f>VLOOKUP($G380,'1. RAW DATA DUMP'!$A:$I,2,FALSE)</f>
        <v>1409.15358073577</v>
      </c>
      <c r="I380" s="5">
        <f>VLOOKUP($G380,'1. RAW DATA DUMP'!$A:$I,3,FALSE)</f>
        <v>100</v>
      </c>
      <c r="J380" s="5">
        <f>VLOOKUP($G380,'1. RAW DATA DUMP'!E:I,5,FALSE)</f>
        <v>6334.7</v>
      </c>
    </row>
    <row r="381" spans="1:10">
      <c r="A381" s="1"/>
      <c r="B381" s="1">
        <v>22258</v>
      </c>
      <c r="C381" s="1">
        <v>36216</v>
      </c>
      <c r="E381" s="1">
        <v>36216</v>
      </c>
      <c r="G381" s="4">
        <v>45660</v>
      </c>
      <c r="H381" s="5">
        <f>VLOOKUP($G381,'1. RAW DATA DUMP'!$A:$I,2,FALSE)</f>
        <v>1405.3353040039401</v>
      </c>
      <c r="I381" s="5">
        <f>VLOOKUP($G381,'1. RAW DATA DUMP'!$A:$I,3,FALSE)</f>
        <v>100</v>
      </c>
      <c r="J381" s="5">
        <f>VLOOKUP($G381,'1. RAW DATA DUMP'!E:I,5,FALSE)</f>
        <v>6302.08</v>
      </c>
    </row>
    <row r="382" spans="1:10">
      <c r="A382" s="1"/>
      <c r="B382" s="1">
        <v>22259</v>
      </c>
      <c r="C382" s="1">
        <v>36217</v>
      </c>
      <c r="E382" s="1">
        <v>36217</v>
      </c>
      <c r="G382" s="4">
        <v>45659</v>
      </c>
      <c r="H382" s="5">
        <f>VLOOKUP($G382,'1. RAW DATA DUMP'!$A:$I,2,FALSE)</f>
        <v>1395.9029439216999</v>
      </c>
      <c r="I382" s="5">
        <f>VLOOKUP($G382,'1. RAW DATA DUMP'!$A:$I,3,FALSE)</f>
        <v>100</v>
      </c>
      <c r="J382" s="5">
        <f>VLOOKUP($G382,'1. RAW DATA DUMP'!E:I,5,FALSE)</f>
        <v>6225.27</v>
      </c>
    </row>
    <row r="383" spans="1:10">
      <c r="A383" s="1"/>
      <c r="B383" s="1">
        <v>22262</v>
      </c>
      <c r="C383" s="1">
        <v>36220</v>
      </c>
      <c r="E383" s="1">
        <v>36220</v>
      </c>
      <c r="G383" s="4">
        <v>45657</v>
      </c>
      <c r="H383" s="5">
        <f>VLOOKUP($G383,'1. RAW DATA DUMP'!$A:$I,2,FALSE)</f>
        <v>1398.3024359762901</v>
      </c>
      <c r="I383" s="5">
        <f>VLOOKUP($G383,'1. RAW DATA DUMP'!$A:$I,3,FALSE)</f>
        <v>100</v>
      </c>
      <c r="J383" s="5">
        <f>VLOOKUP($G383,'1. RAW DATA DUMP'!E:I,5,FALSE)</f>
        <v>6245.53</v>
      </c>
    </row>
    <row r="384" spans="1:10">
      <c r="A384" s="1"/>
      <c r="B384" s="1">
        <v>22263</v>
      </c>
      <c r="C384" s="1">
        <v>36221</v>
      </c>
      <c r="E384" s="1">
        <v>36221</v>
      </c>
      <c r="G384" s="4">
        <v>45656</v>
      </c>
      <c r="H384" s="5">
        <f>VLOOKUP($G384,'1. RAW DATA DUMP'!$A:$I,2,FALSE)</f>
        <v>1402.7183552080701</v>
      </c>
      <c r="I384" s="5">
        <f>VLOOKUP($G384,'1. RAW DATA DUMP'!$A:$I,3,FALSE)</f>
        <v>100</v>
      </c>
      <c r="J384" s="5">
        <f>VLOOKUP($G384,'1. RAW DATA DUMP'!E:I,5,FALSE)</f>
        <v>6269.73</v>
      </c>
    </row>
    <row r="385" spans="1:10">
      <c r="A385" s="1"/>
      <c r="B385" s="1">
        <v>22264</v>
      </c>
      <c r="C385" s="1">
        <v>36222</v>
      </c>
      <c r="E385" s="1">
        <v>36222</v>
      </c>
      <c r="G385" s="4">
        <v>45653</v>
      </c>
      <c r="H385" s="5">
        <f>VLOOKUP($G385,'1. RAW DATA DUMP'!$A:$I,2,FALSE)</f>
        <v>1409.95956499663</v>
      </c>
      <c r="I385" s="5">
        <f>VLOOKUP($G385,'1. RAW DATA DUMP'!$A:$I,3,FALSE)</f>
        <v>100</v>
      </c>
      <c r="J385" s="5">
        <f>VLOOKUP($G385,'1. RAW DATA DUMP'!E:I,5,FALSE)</f>
        <v>6341.54</v>
      </c>
    </row>
    <row r="386" spans="1:10">
      <c r="A386" s="1"/>
      <c r="B386" s="1">
        <v>22265</v>
      </c>
      <c r="C386" s="1">
        <v>36223</v>
      </c>
      <c r="E386" s="1">
        <v>36223</v>
      </c>
      <c r="G386" s="4">
        <v>45652</v>
      </c>
      <c r="H386" s="5">
        <f>VLOOKUP($G386,'1. RAW DATA DUMP'!$A:$I,2,FALSE)</f>
        <v>1420.92573807643</v>
      </c>
      <c r="I386" s="5">
        <f>VLOOKUP($G386,'1. RAW DATA DUMP'!$A:$I,3,FALSE)</f>
        <v>100</v>
      </c>
      <c r="J386" s="5">
        <f>VLOOKUP($G386,'1. RAW DATA DUMP'!E:I,5,FALSE)</f>
        <v>6413.35</v>
      </c>
    </row>
    <row r="387" spans="1:10">
      <c r="A387" s="1"/>
      <c r="B387" s="1">
        <v>22266</v>
      </c>
      <c r="C387" s="1">
        <v>36224</v>
      </c>
      <c r="E387" s="1">
        <v>36224</v>
      </c>
      <c r="G387" s="4">
        <v>45650</v>
      </c>
      <c r="H387" s="5">
        <f>VLOOKUP($G387,'1. RAW DATA DUMP'!$A:$I,2,FALSE)</f>
        <v>1420.85910393176</v>
      </c>
      <c r="I387" s="5">
        <f>VLOOKUP($G387,'1. RAW DATA DUMP'!$A:$I,3,FALSE)</f>
        <v>100</v>
      </c>
      <c r="J387" s="5">
        <f>VLOOKUP($G387,'1. RAW DATA DUMP'!E:I,5,FALSE)</f>
        <v>6416.25</v>
      </c>
    </row>
    <row r="388" spans="1:10">
      <c r="A388" s="1"/>
      <c r="B388" s="1">
        <v>22269</v>
      </c>
      <c r="C388" s="1">
        <v>36227</v>
      </c>
      <c r="E388" s="1">
        <v>36227</v>
      </c>
      <c r="G388" s="4">
        <v>45649</v>
      </c>
      <c r="H388" s="5">
        <f>VLOOKUP($G388,'1. RAW DATA DUMP'!$A:$I,2,FALSE)</f>
        <v>1411.4176683335299</v>
      </c>
      <c r="I388" s="5">
        <f>VLOOKUP($G388,'1. RAW DATA DUMP'!$A:$I,3,FALSE)</f>
        <v>100</v>
      </c>
      <c r="J388" s="5">
        <f>VLOOKUP($G388,'1. RAW DATA DUMP'!E:I,5,FALSE)</f>
        <v>6351.01</v>
      </c>
    </row>
    <row r="389" spans="1:10">
      <c r="A389" s="1"/>
      <c r="B389" s="1">
        <v>22270</v>
      </c>
      <c r="C389" s="1">
        <v>36228</v>
      </c>
      <c r="E389" s="1">
        <v>36228</v>
      </c>
      <c r="G389" s="4">
        <v>45646</v>
      </c>
      <c r="H389" s="5">
        <f>VLOOKUP($G389,'1. RAW DATA DUMP'!$A:$I,2,FALSE)</f>
        <v>1408.9425409691401</v>
      </c>
      <c r="I389" s="5">
        <f>VLOOKUP($G389,'1. RAW DATA DUMP'!$A:$I,3,FALSE)</f>
        <v>100</v>
      </c>
      <c r="J389" s="5">
        <f>VLOOKUP($G389,'1. RAW DATA DUMP'!E:I,5,FALSE)</f>
        <v>6314.97</v>
      </c>
    </row>
    <row r="390" spans="1:10">
      <c r="A390" s="1"/>
      <c r="B390" s="1">
        <v>22271</v>
      </c>
      <c r="C390" s="1">
        <v>36229</v>
      </c>
      <c r="E390" s="1">
        <v>36229</v>
      </c>
      <c r="G390" s="4">
        <v>45645</v>
      </c>
      <c r="H390" s="5">
        <f>VLOOKUP($G390,'1. RAW DATA DUMP'!$A:$I,2,FALSE)</f>
        <v>1397.3508554520199</v>
      </c>
      <c r="I390" s="5">
        <f>VLOOKUP($G390,'1. RAW DATA DUMP'!$A:$I,3,FALSE)</f>
        <v>100</v>
      </c>
      <c r="J390" s="5">
        <f>VLOOKUP($G390,'1. RAW DATA DUMP'!E:I,5,FALSE)</f>
        <v>6243.69</v>
      </c>
    </row>
    <row r="391" spans="1:10">
      <c r="A391" s="1"/>
      <c r="B391" s="1">
        <v>22272</v>
      </c>
      <c r="C391" s="1">
        <v>36230</v>
      </c>
      <c r="E391" s="1">
        <v>36230</v>
      </c>
      <c r="G391" s="4">
        <v>45644</v>
      </c>
      <c r="H391" s="5">
        <f>VLOOKUP($G391,'1. RAW DATA DUMP'!$A:$I,2,FALSE)</f>
        <v>1399.8803469746299</v>
      </c>
      <c r="I391" s="5">
        <f>VLOOKUP($G391,'1. RAW DATA DUMP'!$A:$I,3,FALSE)</f>
        <v>100</v>
      </c>
      <c r="J391" s="5">
        <f>VLOOKUP($G391,'1. RAW DATA DUMP'!E:I,5,FALSE)</f>
        <v>6247.41</v>
      </c>
    </row>
    <row r="392" spans="1:10">
      <c r="A392" s="1"/>
      <c r="B392" s="1">
        <v>22273</v>
      </c>
      <c r="C392" s="1">
        <v>36231</v>
      </c>
      <c r="E392" s="1">
        <v>36231</v>
      </c>
      <c r="G392" s="4">
        <v>45643</v>
      </c>
      <c r="H392" s="5">
        <f>VLOOKUP($G392,'1. RAW DATA DUMP'!$A:$I,2,FALSE)</f>
        <v>1430.87072298868</v>
      </c>
      <c r="I392" s="5">
        <f>VLOOKUP($G392,'1. RAW DATA DUMP'!$A:$I,3,FALSE)</f>
        <v>100</v>
      </c>
      <c r="J392" s="5">
        <f>VLOOKUP($G392,'1. RAW DATA DUMP'!E:I,5,FALSE)</f>
        <v>6440.51</v>
      </c>
    </row>
    <row r="393" spans="1:10">
      <c r="A393" s="1"/>
      <c r="B393" s="1">
        <v>22276</v>
      </c>
      <c r="C393" s="1">
        <v>36234</v>
      </c>
      <c r="E393" s="1">
        <v>36234</v>
      </c>
      <c r="G393" s="4">
        <v>45642</v>
      </c>
      <c r="H393" s="5">
        <f>VLOOKUP($G393,'1. RAW DATA DUMP'!$A:$I,2,FALSE)</f>
        <v>1434.5521056411201</v>
      </c>
      <c r="I393" s="5">
        <f>VLOOKUP($G393,'1. RAW DATA DUMP'!$A:$I,3,FALSE)</f>
        <v>100</v>
      </c>
      <c r="J393" s="5">
        <f>VLOOKUP($G393,'1. RAW DATA DUMP'!E:I,5,FALSE)</f>
        <v>6468.96</v>
      </c>
    </row>
    <row r="394" spans="1:10">
      <c r="A394" s="1"/>
      <c r="B394" s="1">
        <v>22277</v>
      </c>
      <c r="C394" s="1">
        <v>36235</v>
      </c>
      <c r="E394" s="1">
        <v>36235</v>
      </c>
      <c r="G394" s="4">
        <v>45639</v>
      </c>
      <c r="H394" s="5">
        <f>VLOOKUP($G394,'1. RAW DATA DUMP'!$A:$I,2,FALSE)</f>
        <v>1430.9714177214701</v>
      </c>
      <c r="I394" s="5">
        <f>VLOOKUP($G394,'1. RAW DATA DUMP'!$A:$I,3,FALSE)</f>
        <v>100</v>
      </c>
      <c r="J394" s="5">
        <f>VLOOKUP($G394,'1. RAW DATA DUMP'!E:I,5,FALSE)</f>
        <v>6442.37</v>
      </c>
    </row>
    <row r="395" spans="1:10">
      <c r="A395" s="1"/>
      <c r="B395" s="1">
        <v>22278</v>
      </c>
      <c r="C395" s="1">
        <v>36236</v>
      </c>
      <c r="E395" s="1">
        <v>36236</v>
      </c>
      <c r="G395" s="4">
        <v>45638</v>
      </c>
      <c r="H395" s="5">
        <f>VLOOKUP($G395,'1. RAW DATA DUMP'!$A:$I,2,FALSE)</f>
        <v>1434.22243119209</v>
      </c>
      <c r="I395" s="5">
        <f>VLOOKUP($G395,'1. RAW DATA DUMP'!$A:$I,3,FALSE)</f>
        <v>100</v>
      </c>
      <c r="J395" s="5">
        <f>VLOOKUP($G395,'1. RAW DATA DUMP'!E:I,5,FALSE)</f>
        <v>6447.95</v>
      </c>
    </row>
    <row r="396" spans="1:10">
      <c r="A396" s="1"/>
      <c r="B396" s="1">
        <v>22279</v>
      </c>
      <c r="C396" s="1">
        <v>36237</v>
      </c>
      <c r="E396" s="1">
        <v>36237</v>
      </c>
      <c r="G396" s="4">
        <v>45637</v>
      </c>
      <c r="H396" s="5">
        <f>VLOOKUP($G396,'1. RAW DATA DUMP'!$A:$I,2,FALSE)</f>
        <v>1440.4591483274601</v>
      </c>
      <c r="I396" s="5">
        <f>VLOOKUP($G396,'1. RAW DATA DUMP'!$A:$I,3,FALSE)</f>
        <v>100</v>
      </c>
      <c r="J396" s="5">
        <f>VLOOKUP($G396,'1. RAW DATA DUMP'!E:I,5,FALSE)</f>
        <v>6482</v>
      </c>
    </row>
    <row r="397" spans="1:10">
      <c r="A397" s="1"/>
      <c r="B397" s="1">
        <v>22280</v>
      </c>
      <c r="C397" s="1">
        <v>36238</v>
      </c>
      <c r="E397" s="1">
        <v>36238</v>
      </c>
      <c r="G397" s="4">
        <v>45636</v>
      </c>
      <c r="H397" s="5">
        <f>VLOOKUP($G397,'1. RAW DATA DUMP'!$A:$I,2,FALSE)</f>
        <v>1435.20506098086</v>
      </c>
      <c r="I397" s="5">
        <f>VLOOKUP($G397,'1. RAW DATA DUMP'!$A:$I,3,FALSE)</f>
        <v>100</v>
      </c>
      <c r="J397" s="5">
        <f>VLOOKUP($G397,'1. RAW DATA DUMP'!E:I,5,FALSE)</f>
        <v>6432.53</v>
      </c>
    </row>
    <row r="398" spans="1:10">
      <c r="A398" s="1"/>
      <c r="B398" s="1">
        <v>22283</v>
      </c>
      <c r="C398" s="1">
        <v>36241</v>
      </c>
      <c r="E398" s="1">
        <v>36241</v>
      </c>
      <c r="G398" s="4">
        <v>45635</v>
      </c>
      <c r="H398" s="5">
        <f>VLOOKUP($G398,'1. RAW DATA DUMP'!$A:$I,2,FALSE)</f>
        <v>1438.9121381162799</v>
      </c>
      <c r="I398" s="5">
        <f>VLOOKUP($G398,'1. RAW DATA DUMP'!$A:$I,3,FALSE)</f>
        <v>100</v>
      </c>
      <c r="J398" s="5">
        <f>VLOOKUP($G398,'1. RAW DATA DUMP'!E:I,5,FALSE)</f>
        <v>6453.27</v>
      </c>
    </row>
    <row r="399" spans="1:10">
      <c r="A399" s="1"/>
      <c r="B399" s="1">
        <v>22284</v>
      </c>
      <c r="C399" s="1">
        <v>36242</v>
      </c>
      <c r="E399" s="1">
        <v>36242</v>
      </c>
      <c r="G399" s="4">
        <v>45632</v>
      </c>
      <c r="H399" s="5">
        <f>VLOOKUP($G399,'1. RAW DATA DUMP'!$A:$I,2,FALSE)</f>
        <v>1445.17663180466</v>
      </c>
      <c r="I399" s="5">
        <f>VLOOKUP($G399,'1. RAW DATA DUMP'!$A:$I,3,FALSE)</f>
        <v>100</v>
      </c>
      <c r="J399" s="5">
        <f>VLOOKUP($G399,'1. RAW DATA DUMP'!E:I,5,FALSE)</f>
        <v>6488.65</v>
      </c>
    </row>
    <row r="400" spans="1:10">
      <c r="A400" s="1"/>
      <c r="B400" s="1">
        <v>22285</v>
      </c>
      <c r="C400" s="1">
        <v>36243</v>
      </c>
      <c r="E400" s="1">
        <v>36243</v>
      </c>
      <c r="G400" s="4">
        <v>45631</v>
      </c>
      <c r="H400" s="5">
        <f>VLOOKUP($G400,'1. RAW DATA DUMP'!$A:$I,2,FALSE)</f>
        <v>1442.4339635225001</v>
      </c>
      <c r="I400" s="5">
        <f>VLOOKUP($G400,'1. RAW DATA DUMP'!$A:$I,3,FALSE)</f>
        <v>100</v>
      </c>
      <c r="J400" s="5">
        <f>VLOOKUP($G400,'1. RAW DATA DUMP'!E:I,5,FALSE)</f>
        <v>6477.74</v>
      </c>
    </row>
    <row r="401" spans="1:10">
      <c r="A401" s="1"/>
      <c r="B401" s="1">
        <v>22286</v>
      </c>
      <c r="C401" s="1">
        <v>36244</v>
      </c>
      <c r="E401" s="1">
        <v>36244</v>
      </c>
      <c r="G401" s="4">
        <v>45630</v>
      </c>
      <c r="H401" s="5">
        <f>VLOOKUP($G401,'1. RAW DATA DUMP'!$A:$I,2,FALSE)</f>
        <v>1444.09349358546</v>
      </c>
      <c r="I401" s="5">
        <f>VLOOKUP($G401,'1. RAW DATA DUMP'!$A:$I,3,FALSE)</f>
        <v>100</v>
      </c>
      <c r="J401" s="5">
        <f>VLOOKUP($G401,'1. RAW DATA DUMP'!E:I,5,FALSE)</f>
        <v>6488.11</v>
      </c>
    </row>
    <row r="402" spans="1:10">
      <c r="A402" s="1"/>
      <c r="B402" s="1">
        <v>22287</v>
      </c>
      <c r="C402" s="1">
        <v>36245</v>
      </c>
      <c r="E402" s="1">
        <v>36245</v>
      </c>
      <c r="G402" s="4">
        <v>45629</v>
      </c>
      <c r="H402" s="5">
        <f>VLOOKUP($G402,'1. RAW DATA DUMP'!$A:$I,2,FALSE)</f>
        <v>1437.5373271779499</v>
      </c>
      <c r="I402" s="5">
        <f>VLOOKUP($G402,'1. RAW DATA DUMP'!$A:$I,3,FALSE)</f>
        <v>100</v>
      </c>
      <c r="J402" s="5">
        <f>VLOOKUP($G402,'1. RAW DATA DUMP'!E:I,5,FALSE)</f>
        <v>6450.61</v>
      </c>
    </row>
    <row r="403" spans="1:10">
      <c r="A403" s="1"/>
      <c r="B403" s="1">
        <v>22290</v>
      </c>
      <c r="C403" s="1">
        <v>36248</v>
      </c>
      <c r="E403" s="1">
        <v>36248</v>
      </c>
      <c r="G403" s="4">
        <v>45628</v>
      </c>
      <c r="H403" s="5">
        <f>VLOOKUP($G403,'1. RAW DATA DUMP'!$A:$I,2,FALSE)</f>
        <v>1438.0170032557</v>
      </c>
      <c r="I403" s="5">
        <f>VLOOKUP($G403,'1. RAW DATA DUMP'!$A:$I,3,FALSE)</f>
        <v>100</v>
      </c>
      <c r="J403" s="5">
        <f>VLOOKUP($G403,'1. RAW DATA DUMP'!E:I,5,FALSE)</f>
        <v>6449.02</v>
      </c>
    </row>
    <row r="404" spans="1:10">
      <c r="A404" s="1"/>
      <c r="B404" s="1">
        <v>22291</v>
      </c>
      <c r="C404" s="1">
        <v>36249</v>
      </c>
      <c r="E404" s="1">
        <v>36249</v>
      </c>
      <c r="G404" s="4">
        <v>45625</v>
      </c>
      <c r="H404" s="5">
        <f>VLOOKUP($G404,'1. RAW DATA DUMP'!$A:$I,2,FALSE)</f>
        <v>1436.9040064134599</v>
      </c>
      <c r="I404" s="5">
        <f>VLOOKUP($G404,'1. RAW DATA DUMP'!$A:$I,3,FALSE)</f>
        <v>100</v>
      </c>
      <c r="J404" s="5">
        <f>VLOOKUP($G404,'1. RAW DATA DUMP'!E:I,5,FALSE)</f>
        <v>6438.11</v>
      </c>
    </row>
    <row r="405" spans="1:10">
      <c r="A405" s="1"/>
      <c r="B405" s="1">
        <v>22292</v>
      </c>
      <c r="C405" s="1">
        <v>36250</v>
      </c>
      <c r="E405" s="1">
        <v>36250</v>
      </c>
      <c r="G405" s="4">
        <v>45623</v>
      </c>
      <c r="H405" s="5">
        <f>VLOOKUP($G405,'1. RAW DATA DUMP'!$A:$I,2,FALSE)</f>
        <v>1430.1648566491299</v>
      </c>
      <c r="I405" s="5">
        <f>VLOOKUP($G405,'1. RAW DATA DUMP'!$A:$I,3,FALSE)</f>
        <v>100</v>
      </c>
      <c r="J405" s="5">
        <f>VLOOKUP($G405,'1. RAW DATA DUMP'!E:I,5,FALSE)</f>
        <v>6399.28</v>
      </c>
    </row>
    <row r="406" spans="1:10">
      <c r="A406" s="1"/>
      <c r="B406" s="1">
        <v>22293</v>
      </c>
      <c r="C406" s="1">
        <v>36251</v>
      </c>
      <c r="E406" s="1">
        <v>36251</v>
      </c>
      <c r="G406" s="4">
        <v>45622</v>
      </c>
      <c r="H406" s="5">
        <f>VLOOKUP($G406,'1. RAW DATA DUMP'!$A:$I,2,FALSE)</f>
        <v>1431.5509337993699</v>
      </c>
      <c r="I406" s="5">
        <f>VLOOKUP($G406,'1. RAW DATA DUMP'!$A:$I,3,FALSE)</f>
        <v>100</v>
      </c>
      <c r="J406" s="5">
        <f>VLOOKUP($G406,'1. RAW DATA DUMP'!E:I,5,FALSE)</f>
        <v>6424.02</v>
      </c>
    </row>
    <row r="407" spans="1:10">
      <c r="A407" s="1"/>
      <c r="B407" s="1">
        <v>22294</v>
      </c>
      <c r="C407" s="1">
        <v>36252</v>
      </c>
      <c r="E407" s="1">
        <v>36252</v>
      </c>
      <c r="G407" s="4">
        <v>45621</v>
      </c>
      <c r="H407" s="5">
        <f>VLOOKUP($G407,'1. RAW DATA DUMP'!$A:$I,2,FALSE)</f>
        <v>1427.9122759239799</v>
      </c>
      <c r="I407" s="5">
        <f>VLOOKUP($G407,'1. RAW DATA DUMP'!$A:$I,3,FALSE)</f>
        <v>100</v>
      </c>
      <c r="J407" s="5">
        <f>VLOOKUP($G407,'1. RAW DATA DUMP'!E:I,5,FALSE)</f>
        <v>6390.24</v>
      </c>
    </row>
    <row r="408" spans="1:10">
      <c r="A408" s="1"/>
      <c r="B408" s="1">
        <v>22297</v>
      </c>
      <c r="C408" s="1">
        <v>36255</v>
      </c>
      <c r="E408" s="1">
        <v>36255</v>
      </c>
      <c r="G408" s="4">
        <v>45618</v>
      </c>
      <c r="H408" s="5">
        <f>VLOOKUP($G408,'1. RAW DATA DUMP'!$A:$I,2,FALSE)</f>
        <v>1420.6340664863999</v>
      </c>
      <c r="I408" s="5">
        <f>VLOOKUP($G408,'1. RAW DATA DUMP'!$A:$I,3,FALSE)</f>
        <v>100</v>
      </c>
      <c r="J408" s="5">
        <f>VLOOKUP($G408,'1. RAW DATA DUMP'!E:I,5,FALSE)</f>
        <v>6369.49</v>
      </c>
    </row>
    <row r="409" spans="1:10">
      <c r="A409" s="1"/>
      <c r="B409" s="1">
        <v>22298</v>
      </c>
      <c r="C409" s="1">
        <v>36256</v>
      </c>
      <c r="E409" s="1">
        <v>36256</v>
      </c>
      <c r="G409" s="4">
        <v>45617</v>
      </c>
      <c r="H409" s="5">
        <f>VLOOKUP($G409,'1. RAW DATA DUMP'!$A:$I,2,FALSE)</f>
        <v>1417.5210810481899</v>
      </c>
      <c r="I409" s="5">
        <f>VLOOKUP($G409,'1. RAW DATA DUMP'!$A:$I,3,FALSE)</f>
        <v>100</v>
      </c>
      <c r="J409" s="5">
        <f>VLOOKUP($G409,'1. RAW DATA DUMP'!E:I,5,FALSE)</f>
        <v>6351.94</v>
      </c>
    </row>
    <row r="410" spans="1:10">
      <c r="A410" s="1"/>
      <c r="B410" s="1">
        <v>22299</v>
      </c>
      <c r="C410" s="1">
        <v>36257</v>
      </c>
      <c r="E410" s="1">
        <v>36257</v>
      </c>
      <c r="G410" s="4">
        <v>45616</v>
      </c>
      <c r="H410" s="5">
        <f>VLOOKUP($G410,'1. RAW DATA DUMP'!$A:$I,2,FALSE)</f>
        <v>1413.65760759662</v>
      </c>
      <c r="I410" s="5">
        <f>VLOOKUP($G410,'1. RAW DATA DUMP'!$A:$I,3,FALSE)</f>
        <v>100</v>
      </c>
      <c r="J410" s="5">
        <f>VLOOKUP($G410,'1. RAW DATA DUMP'!E:I,5,FALSE)</f>
        <v>6317.09</v>
      </c>
    </row>
    <row r="411" spans="1:10">
      <c r="A411" s="1"/>
      <c r="B411" s="1">
        <v>22300</v>
      </c>
      <c r="C411" s="1">
        <v>36258</v>
      </c>
      <c r="E411" s="1">
        <v>36258</v>
      </c>
      <c r="G411" s="4">
        <v>45615</v>
      </c>
      <c r="H411" s="5">
        <f>VLOOKUP($G411,'1. RAW DATA DUMP'!$A:$I,2,FALSE)</f>
        <v>1414.58085378991</v>
      </c>
      <c r="I411" s="5">
        <f>VLOOKUP($G411,'1. RAW DATA DUMP'!$A:$I,3,FALSE)</f>
        <v>100</v>
      </c>
      <c r="J411" s="5">
        <f>VLOOKUP($G411,'1. RAW DATA DUMP'!E:I,5,FALSE)</f>
        <v>6318.16</v>
      </c>
    </row>
    <row r="412" spans="1:10">
      <c r="A412" s="1"/>
      <c r="B412" s="1">
        <v>22301</v>
      </c>
      <c r="C412" s="1">
        <v>36259</v>
      </c>
      <c r="E412" s="1">
        <v>36259</v>
      </c>
      <c r="G412" s="4">
        <v>45614</v>
      </c>
      <c r="H412" s="5">
        <f>VLOOKUP($G412,'1. RAW DATA DUMP'!$A:$I,2,FALSE)</f>
        <v>1410.7496558111</v>
      </c>
      <c r="I412" s="5">
        <f>VLOOKUP($G412,'1. RAW DATA DUMP'!$A:$I,3,FALSE)</f>
        <v>100</v>
      </c>
      <c r="J412" s="5">
        <f>VLOOKUP($G412,'1. RAW DATA DUMP'!E:I,5,FALSE)</f>
        <v>6298.21</v>
      </c>
    </row>
    <row r="413" spans="1:10">
      <c r="A413" s="1"/>
      <c r="B413" s="1">
        <v>22304</v>
      </c>
      <c r="C413" s="1">
        <v>36262</v>
      </c>
      <c r="E413" s="1">
        <v>36262</v>
      </c>
      <c r="G413" s="4">
        <v>45611</v>
      </c>
      <c r="H413" s="5">
        <f>VLOOKUP($G413,'1. RAW DATA DUMP'!$A:$I,2,FALSE)</f>
        <v>1406.8444986175</v>
      </c>
      <c r="I413" s="5">
        <f>VLOOKUP($G413,'1. RAW DATA DUMP'!$A:$I,3,FALSE)</f>
        <v>100</v>
      </c>
      <c r="J413" s="5">
        <f>VLOOKUP($G413,'1. RAW DATA DUMP'!E:I,5,FALSE)</f>
        <v>6273.21</v>
      </c>
    </row>
    <row r="414" spans="1:10">
      <c r="A414" s="1"/>
      <c r="B414" s="1">
        <v>22305</v>
      </c>
      <c r="C414" s="1">
        <v>36263</v>
      </c>
      <c r="E414" s="1">
        <v>36263</v>
      </c>
      <c r="G414" s="4">
        <v>45610</v>
      </c>
      <c r="H414" s="5">
        <f>VLOOKUP($G414,'1. RAW DATA DUMP'!$A:$I,2,FALSE)</f>
        <v>1418.8875625773101</v>
      </c>
      <c r="I414" s="5">
        <f>VLOOKUP($G414,'1. RAW DATA DUMP'!$A:$I,3,FALSE)</f>
        <v>100</v>
      </c>
      <c r="J414" s="5">
        <f>VLOOKUP($G414,'1. RAW DATA DUMP'!E:I,5,FALSE)</f>
        <v>6360.18</v>
      </c>
    </row>
    <row r="415" spans="1:10">
      <c r="A415" s="1"/>
      <c r="B415" s="1">
        <v>22306</v>
      </c>
      <c r="C415" s="1">
        <v>36264</v>
      </c>
      <c r="E415" s="1">
        <v>36264</v>
      </c>
      <c r="G415" s="4">
        <v>45609</v>
      </c>
      <c r="H415" s="5">
        <f>VLOOKUP($G415,'1. RAW DATA DUMP'!$A:$I,2,FALSE)</f>
        <v>1423.7920072490299</v>
      </c>
      <c r="I415" s="5">
        <f>VLOOKUP($G415,'1. RAW DATA DUMP'!$A:$I,3,FALSE)</f>
        <v>100</v>
      </c>
      <c r="J415" s="5">
        <f>VLOOKUP($G415,'1. RAW DATA DUMP'!E:I,5,FALSE)</f>
        <v>6400.34</v>
      </c>
    </row>
    <row r="416" spans="1:10">
      <c r="A416" s="1"/>
      <c r="B416" s="1">
        <v>22307</v>
      </c>
      <c r="C416" s="1">
        <v>36265</v>
      </c>
      <c r="E416" s="1">
        <v>36265</v>
      </c>
      <c r="G416" s="4">
        <v>45608</v>
      </c>
      <c r="H416" s="5">
        <f>VLOOKUP($G416,'1. RAW DATA DUMP'!$A:$I,2,FALSE)</f>
        <v>1423.3531223556199</v>
      </c>
      <c r="I416" s="5">
        <f>VLOOKUP($G416,'1. RAW DATA DUMP'!$A:$I,3,FALSE)</f>
        <v>100</v>
      </c>
      <c r="J416" s="5">
        <f>VLOOKUP($G416,'1. RAW DATA DUMP'!E:I,5,FALSE)</f>
        <v>6397.15</v>
      </c>
    </row>
    <row r="417" spans="1:10">
      <c r="A417" s="1"/>
      <c r="B417" s="1">
        <v>22308</v>
      </c>
      <c r="C417" s="1">
        <v>36266</v>
      </c>
      <c r="E417" s="1">
        <v>36266</v>
      </c>
      <c r="G417" s="4">
        <v>45607</v>
      </c>
      <c r="H417" s="5">
        <f>VLOOKUP($G417,'1. RAW DATA DUMP'!$A:$I,2,FALSE)</f>
        <v>1428.50357816674</v>
      </c>
      <c r="I417" s="5">
        <f>VLOOKUP($G417,'1. RAW DATA DUMP'!$A:$I,3,FALSE)</f>
        <v>100</v>
      </c>
      <c r="J417" s="5">
        <f>VLOOKUP($G417,'1. RAW DATA DUMP'!E:I,5,FALSE)</f>
        <v>6417.1</v>
      </c>
    </row>
    <row r="418" spans="1:10">
      <c r="A418" s="1"/>
      <c r="B418" s="1">
        <v>22311</v>
      </c>
      <c r="C418" s="1">
        <v>36269</v>
      </c>
      <c r="E418" s="1">
        <v>36269</v>
      </c>
      <c r="G418" s="4">
        <v>45604</v>
      </c>
      <c r="H418" s="5">
        <f>VLOOKUP($G418,'1. RAW DATA DUMP'!$A:$I,2,FALSE)</f>
        <v>1429.4139960310499</v>
      </c>
      <c r="I418" s="5">
        <f>VLOOKUP($G418,'1. RAW DATA DUMP'!$A:$I,3,FALSE)</f>
        <v>100</v>
      </c>
      <c r="J418" s="5">
        <f>VLOOKUP($G418,'1. RAW DATA DUMP'!E:I,5,FALSE)</f>
        <v>6410.18</v>
      </c>
    </row>
    <row r="419" spans="1:10">
      <c r="A419" s="1"/>
      <c r="B419" s="1">
        <v>22312</v>
      </c>
      <c r="C419" s="1">
        <v>36270</v>
      </c>
      <c r="E419" s="1">
        <v>36270</v>
      </c>
      <c r="G419" s="4">
        <v>45603</v>
      </c>
      <c r="H419" s="5">
        <f>VLOOKUP($G419,'1. RAW DATA DUMP'!$A:$I,2,FALSE)</f>
        <v>1425.8018873712899</v>
      </c>
      <c r="I419" s="5">
        <f>VLOOKUP($G419,'1. RAW DATA DUMP'!$A:$I,3,FALSE)</f>
        <v>100</v>
      </c>
      <c r="J419" s="5">
        <f>VLOOKUP($G419,'1. RAW DATA DUMP'!E:I,5,FALSE)</f>
        <v>6387.31</v>
      </c>
    </row>
    <row r="420" spans="1:10">
      <c r="A420" s="1"/>
      <c r="B420" s="1">
        <v>22313</v>
      </c>
      <c r="C420" s="1">
        <v>36271</v>
      </c>
      <c r="E420" s="1">
        <v>36271</v>
      </c>
      <c r="G420" s="4">
        <v>45602</v>
      </c>
      <c r="H420" s="5">
        <f>VLOOKUP($G420,'1. RAW DATA DUMP'!$A:$I,2,FALSE)</f>
        <v>1415.9598288683001</v>
      </c>
      <c r="I420" s="5">
        <f>VLOOKUP($G420,'1. RAW DATA DUMP'!$A:$I,3,FALSE)</f>
        <v>100</v>
      </c>
      <c r="J420" s="5">
        <f>VLOOKUP($G420,'1. RAW DATA DUMP'!E:I,5,FALSE)</f>
        <v>6338.9</v>
      </c>
    </row>
    <row r="421" spans="1:10">
      <c r="A421" s="1"/>
      <c r="B421" s="1">
        <v>22314</v>
      </c>
      <c r="C421" s="1">
        <v>36272</v>
      </c>
      <c r="E421" s="1">
        <v>36272</v>
      </c>
      <c r="G421" s="4">
        <v>45601</v>
      </c>
      <c r="H421" s="5">
        <f>VLOOKUP($G421,'1. RAW DATA DUMP'!$A:$I,2,FALSE)</f>
        <v>1398.85886185241</v>
      </c>
      <c r="I421" s="5">
        <f>VLOOKUP($G421,'1. RAW DATA DUMP'!$A:$I,3,FALSE)</f>
        <v>100</v>
      </c>
      <c r="J421" s="5">
        <f>VLOOKUP($G421,'1. RAW DATA DUMP'!E:I,5,FALSE)</f>
        <v>6183.58</v>
      </c>
    </row>
    <row r="422" spans="1:10">
      <c r="A422" s="1"/>
      <c r="B422" s="1">
        <v>22315</v>
      </c>
      <c r="C422" s="1">
        <v>36273</v>
      </c>
      <c r="E422" s="1">
        <v>36273</v>
      </c>
      <c r="G422" s="4">
        <v>45600</v>
      </c>
      <c r="H422" s="5">
        <f>VLOOKUP($G422,'1. RAW DATA DUMP'!$A:$I,2,FALSE)</f>
        <v>1388.5261958394599</v>
      </c>
      <c r="I422" s="5">
        <f>VLOOKUP($G422,'1. RAW DATA DUMP'!$A:$I,3,FALSE)</f>
        <v>100</v>
      </c>
      <c r="J422" s="5">
        <f>VLOOKUP($G422,'1. RAW DATA DUMP'!E:I,5,FALSE)</f>
        <v>6110.17</v>
      </c>
    </row>
    <row r="423" spans="1:10">
      <c r="A423" s="1"/>
      <c r="B423" s="1">
        <v>22318</v>
      </c>
      <c r="C423" s="1">
        <v>36276</v>
      </c>
      <c r="E423" s="1">
        <v>36276</v>
      </c>
      <c r="G423" s="4">
        <v>45597</v>
      </c>
      <c r="H423" s="5">
        <f>VLOOKUP($G423,'1. RAW DATA DUMP'!$A:$I,2,FALSE)</f>
        <v>1389.0923246812899</v>
      </c>
      <c r="I423" s="5">
        <f>VLOOKUP($G423,'1. RAW DATA DUMP'!$A:$I,3,FALSE)</f>
        <v>100</v>
      </c>
      <c r="J423" s="5">
        <f>VLOOKUP($G423,'1. RAW DATA DUMP'!E:I,5,FALSE)</f>
        <v>6126.13</v>
      </c>
    </row>
    <row r="424" spans="1:10">
      <c r="A424" s="1"/>
      <c r="B424" s="1">
        <v>22319</v>
      </c>
      <c r="C424" s="1">
        <v>36277</v>
      </c>
      <c r="E424" s="1">
        <v>36277</v>
      </c>
      <c r="G424" s="4">
        <v>45596</v>
      </c>
      <c r="H424" s="5">
        <f>VLOOKUP($G424,'1. RAW DATA DUMP'!$A:$I,2,FALSE)</f>
        <v>1388.37325740805</v>
      </c>
      <c r="I424" s="5">
        <f>VLOOKUP($G424,'1. RAW DATA DUMP'!$A:$I,3,FALSE)</f>
        <v>100</v>
      </c>
      <c r="J424" s="5">
        <f>VLOOKUP($G424,'1. RAW DATA DUMP'!E:I,5,FALSE)</f>
        <v>6105.11</v>
      </c>
    </row>
    <row r="425" spans="1:10">
      <c r="A425" s="1"/>
      <c r="B425" s="1">
        <v>22320</v>
      </c>
      <c r="C425" s="1">
        <v>36278</v>
      </c>
      <c r="E425" s="1">
        <v>36278</v>
      </c>
      <c r="G425" s="4">
        <v>45595</v>
      </c>
      <c r="H425" s="5">
        <f>VLOOKUP($G425,'1. RAW DATA DUMP'!$A:$I,2,FALSE)</f>
        <v>1406.1516469092901</v>
      </c>
      <c r="I425" s="5">
        <f>VLOOKUP($G425,'1. RAW DATA DUMP'!$A:$I,3,FALSE)</f>
        <v>100</v>
      </c>
      <c r="J425" s="5">
        <f>VLOOKUP($G425,'1. RAW DATA DUMP'!E:I,5,FALSE)</f>
        <v>6225.87</v>
      </c>
    </row>
    <row r="426" spans="1:10">
      <c r="A426" s="1"/>
      <c r="B426" s="1">
        <v>22321</v>
      </c>
      <c r="C426" s="1">
        <v>36279</v>
      </c>
      <c r="E426" s="1">
        <v>36279</v>
      </c>
      <c r="G426" s="4">
        <v>45594</v>
      </c>
      <c r="H426" s="5">
        <f>VLOOKUP($G426,'1. RAW DATA DUMP'!$A:$I,2,FALSE)</f>
        <v>1409.1649786497201</v>
      </c>
      <c r="I426" s="5">
        <f>VLOOKUP($G426,'1. RAW DATA DUMP'!$A:$I,3,FALSE)</f>
        <v>100</v>
      </c>
      <c r="J426" s="5">
        <f>VLOOKUP($G426,'1. RAW DATA DUMP'!E:I,5,FALSE)</f>
        <v>6246.08</v>
      </c>
    </row>
    <row r="427" spans="1:10">
      <c r="A427" s="1"/>
      <c r="B427" s="1">
        <v>22322</v>
      </c>
      <c r="C427" s="1">
        <v>36280</v>
      </c>
      <c r="E427" s="1">
        <v>36280</v>
      </c>
      <c r="G427" s="4">
        <v>45593</v>
      </c>
      <c r="H427" s="5">
        <f>VLOOKUP($G427,'1. RAW DATA DUMP'!$A:$I,2,FALSE)</f>
        <v>1407.5412197692999</v>
      </c>
      <c r="I427" s="5">
        <f>VLOOKUP($G427,'1. RAW DATA DUMP'!$A:$I,3,FALSE)</f>
        <v>100</v>
      </c>
      <c r="J427" s="5">
        <f>VLOOKUP($G427,'1. RAW DATA DUMP'!E:I,5,FALSE)</f>
        <v>6235.97</v>
      </c>
    </row>
    <row r="428" spans="1:10">
      <c r="A428" s="1"/>
      <c r="B428" s="1">
        <v>22325</v>
      </c>
      <c r="C428" s="1">
        <v>36283</v>
      </c>
      <c r="E428" s="1">
        <v>36283</v>
      </c>
      <c r="G428" s="4">
        <v>45590</v>
      </c>
      <c r="H428" s="5">
        <f>VLOOKUP($G428,'1. RAW DATA DUMP'!$A:$I,2,FALSE)</f>
        <v>1407.0573795514799</v>
      </c>
      <c r="I428" s="5">
        <f>VLOOKUP($G428,'1. RAW DATA DUMP'!$A:$I,3,FALSE)</f>
        <v>100</v>
      </c>
      <c r="J428" s="5">
        <f>VLOOKUP($G428,'1. RAW DATA DUMP'!E:I,5,FALSE)</f>
        <v>6219.48</v>
      </c>
    </row>
    <row r="429" spans="1:10">
      <c r="A429" s="1"/>
      <c r="B429" s="1">
        <v>22326</v>
      </c>
      <c r="C429" s="1">
        <v>36284</v>
      </c>
      <c r="E429" s="1">
        <v>36284</v>
      </c>
      <c r="G429" s="4">
        <v>45589</v>
      </c>
      <c r="H429" s="5">
        <f>VLOOKUP($G429,'1. RAW DATA DUMP'!$A:$I,2,FALSE)</f>
        <v>1408.5827120715001</v>
      </c>
      <c r="I429" s="5">
        <f>VLOOKUP($G429,'1. RAW DATA DUMP'!$A:$I,3,FALSE)</f>
        <v>100</v>
      </c>
      <c r="J429" s="5">
        <f>VLOOKUP($G429,'1. RAW DATA DUMP'!E:I,5,FALSE)</f>
        <v>6222.67</v>
      </c>
    </row>
    <row r="430" spans="1:10">
      <c r="A430" s="1"/>
      <c r="B430" s="1">
        <v>22327</v>
      </c>
      <c r="C430" s="1">
        <v>36285</v>
      </c>
      <c r="E430" s="1">
        <v>36285</v>
      </c>
      <c r="G430" s="4">
        <v>45588</v>
      </c>
      <c r="H430" s="5">
        <f>VLOOKUP($G430,'1. RAW DATA DUMP'!$A:$I,2,FALSE)</f>
        <v>1405.6955832444801</v>
      </c>
      <c r="I430" s="5">
        <f>VLOOKUP($G430,'1. RAW DATA DUMP'!$A:$I,3,FALSE)</f>
        <v>100</v>
      </c>
      <c r="J430" s="5">
        <f>VLOOKUP($G430,'1. RAW DATA DUMP'!E:I,5,FALSE)</f>
        <v>6210.71</v>
      </c>
    </row>
    <row r="431" spans="1:10">
      <c r="A431" s="1"/>
      <c r="B431" s="1">
        <v>22328</v>
      </c>
      <c r="C431" s="1">
        <v>36286</v>
      </c>
      <c r="E431" s="1">
        <v>36286</v>
      </c>
      <c r="G431" s="4">
        <v>45587</v>
      </c>
      <c r="H431" s="5">
        <f>VLOOKUP($G431,'1. RAW DATA DUMP'!$A:$I,2,FALSE)</f>
        <v>1415.2603961703101</v>
      </c>
      <c r="I431" s="5">
        <f>VLOOKUP($G431,'1. RAW DATA DUMP'!$A:$I,3,FALSE)</f>
        <v>100</v>
      </c>
      <c r="J431" s="5">
        <f>VLOOKUP($G431,'1. RAW DATA DUMP'!E:I,5,FALSE)</f>
        <v>6268.95</v>
      </c>
    </row>
    <row r="432" spans="1:10">
      <c r="A432" s="1"/>
      <c r="B432" s="1">
        <v>22329</v>
      </c>
      <c r="C432" s="1">
        <v>36287</v>
      </c>
      <c r="E432" s="1">
        <v>36287</v>
      </c>
      <c r="G432" s="4">
        <v>45586</v>
      </c>
      <c r="H432" s="5">
        <f>VLOOKUP($G432,'1. RAW DATA DUMP'!$A:$I,2,FALSE)</f>
        <v>1416.6629836616601</v>
      </c>
      <c r="I432" s="5">
        <f>VLOOKUP($G432,'1. RAW DATA DUMP'!$A:$I,3,FALSE)</f>
        <v>100</v>
      </c>
      <c r="J432" s="5">
        <f>VLOOKUP($G432,'1. RAW DATA DUMP'!E:I,5,FALSE)</f>
        <v>6272.94</v>
      </c>
    </row>
    <row r="433" spans="1:10">
      <c r="A433" s="1"/>
      <c r="B433" s="1">
        <v>22332</v>
      </c>
      <c r="C433" s="1">
        <v>36290</v>
      </c>
      <c r="E433" s="1">
        <v>36290</v>
      </c>
      <c r="G433" s="4">
        <v>45583</v>
      </c>
      <c r="H433" s="5">
        <f>VLOOKUP($G433,'1. RAW DATA DUMP'!$A:$I,2,FALSE)</f>
        <v>1421.5832324191599</v>
      </c>
      <c r="I433" s="5">
        <f>VLOOKUP($G433,'1. RAW DATA DUMP'!$A:$I,3,FALSE)</f>
        <v>100</v>
      </c>
      <c r="J433" s="5">
        <f>VLOOKUP($G433,'1. RAW DATA DUMP'!E:I,5,FALSE)</f>
        <v>6283.32</v>
      </c>
    </row>
    <row r="434" spans="1:10">
      <c r="A434" s="1"/>
      <c r="B434" s="1">
        <v>22333</v>
      </c>
      <c r="C434" s="1">
        <v>36291</v>
      </c>
      <c r="E434" s="1">
        <v>36291</v>
      </c>
      <c r="G434" s="4">
        <v>45582</v>
      </c>
      <c r="H434" s="5">
        <f>VLOOKUP($G434,'1. RAW DATA DUMP'!$A:$I,2,FALSE)</f>
        <v>1417.9476976488099</v>
      </c>
      <c r="I434" s="5">
        <f>VLOOKUP($G434,'1. RAW DATA DUMP'!$A:$I,3,FALSE)</f>
        <v>100</v>
      </c>
      <c r="J434" s="5">
        <f>VLOOKUP($G434,'1. RAW DATA DUMP'!E:I,5,FALSE)</f>
        <v>6263.1</v>
      </c>
    </row>
    <row r="435" spans="1:10">
      <c r="A435" s="1"/>
      <c r="B435" s="1">
        <v>22334</v>
      </c>
      <c r="C435" s="1">
        <v>36292</v>
      </c>
      <c r="E435" s="1">
        <v>36292</v>
      </c>
      <c r="G435" s="4">
        <v>45581</v>
      </c>
      <c r="H435" s="5">
        <f>VLOOKUP($G435,'1. RAW DATA DUMP'!$A:$I,2,FALSE)</f>
        <v>1420.35340310774</v>
      </c>
      <c r="I435" s="5">
        <f>VLOOKUP($G435,'1. RAW DATA DUMP'!$A:$I,3,FALSE)</f>
        <v>100</v>
      </c>
      <c r="J435" s="5">
        <f>VLOOKUP($G435,'1. RAW DATA DUMP'!E:I,5,FALSE)</f>
        <v>6263.1</v>
      </c>
    </row>
    <row r="436" spans="1:10">
      <c r="A436" s="1"/>
      <c r="B436" s="1">
        <v>22335</v>
      </c>
      <c r="C436" s="1">
        <v>36293</v>
      </c>
      <c r="E436" s="1">
        <v>36293</v>
      </c>
      <c r="G436" s="4">
        <v>45580</v>
      </c>
      <c r="H436" s="5">
        <f>VLOOKUP($G436,'1. RAW DATA DUMP'!$A:$I,2,FALSE)</f>
        <v>1416.33818073711</v>
      </c>
      <c r="I436" s="5">
        <f>VLOOKUP($G436,'1. RAW DATA DUMP'!$A:$I,3,FALSE)</f>
        <v>100</v>
      </c>
      <c r="J436" s="5">
        <f>VLOOKUP($G436,'1. RAW DATA DUMP'!E:I,5,FALSE)</f>
        <v>6237.3</v>
      </c>
    </row>
    <row r="437" spans="1:10">
      <c r="A437" s="1"/>
      <c r="B437" s="1">
        <v>22336</v>
      </c>
      <c r="C437" s="1">
        <v>36294</v>
      </c>
      <c r="E437" s="1">
        <v>36294</v>
      </c>
      <c r="G437" s="4">
        <v>45579</v>
      </c>
      <c r="H437" s="5">
        <f>VLOOKUP($G437,'1. RAW DATA DUMP'!$A:$I,2,FALSE)</f>
        <v>1420.1271738918199</v>
      </c>
      <c r="I437" s="5">
        <f>VLOOKUP($G437,'1. RAW DATA DUMP'!$A:$I,3,FALSE)</f>
        <v>100</v>
      </c>
      <c r="J437" s="5">
        <f>VLOOKUP($G437,'1. RAW DATA DUMP'!E:I,5,FALSE)</f>
        <v>6285.71</v>
      </c>
    </row>
    <row r="438" spans="1:10">
      <c r="A438" s="1"/>
      <c r="B438" s="1">
        <v>22339</v>
      </c>
      <c r="C438" s="1">
        <v>36297</v>
      </c>
      <c r="E438" s="1">
        <v>36297</v>
      </c>
      <c r="G438" s="4">
        <v>45576</v>
      </c>
      <c r="H438" s="5">
        <f>VLOOKUP($G438,'1. RAW DATA DUMP'!$A:$I,2,FALSE)</f>
        <v>1414.96805502089</v>
      </c>
      <c r="I438" s="5">
        <f>VLOOKUP($G438,'1. RAW DATA DUMP'!$A:$I,3,FALSE)</f>
        <v>100</v>
      </c>
      <c r="J438" s="5">
        <f>VLOOKUP($G438,'1. RAW DATA DUMP'!E:I,5,FALSE)</f>
        <v>6234.11</v>
      </c>
    </row>
    <row r="439" spans="1:10">
      <c r="A439" s="1"/>
      <c r="B439" s="1">
        <v>22340</v>
      </c>
      <c r="C439" s="1">
        <v>36298</v>
      </c>
      <c r="E439" s="1">
        <v>36298</v>
      </c>
      <c r="G439" s="4">
        <v>45575</v>
      </c>
      <c r="H439" s="5">
        <f>VLOOKUP($G439,'1. RAW DATA DUMP'!$A:$I,2,FALSE)</f>
        <v>1409.61412767415</v>
      </c>
      <c r="I439" s="5">
        <f>VLOOKUP($G439,'1. RAW DATA DUMP'!$A:$I,3,FALSE)</f>
        <v>100</v>
      </c>
      <c r="J439" s="5">
        <f>VLOOKUP($G439,'1. RAW DATA DUMP'!E:I,5,FALSE)</f>
        <v>6201.4</v>
      </c>
    </row>
    <row r="440" spans="1:10">
      <c r="A440" s="1"/>
      <c r="B440" s="1">
        <v>22341</v>
      </c>
      <c r="C440" s="1">
        <v>36299</v>
      </c>
      <c r="E440" s="1">
        <v>36299</v>
      </c>
      <c r="G440" s="4">
        <v>45574</v>
      </c>
      <c r="H440" s="5">
        <f>VLOOKUP($G440,'1. RAW DATA DUMP'!$A:$I,2,FALSE)</f>
        <v>1412.0276414602399</v>
      </c>
      <c r="I440" s="5">
        <f>VLOOKUP($G440,'1. RAW DATA DUMP'!$A:$I,3,FALSE)</f>
        <v>100</v>
      </c>
      <c r="J440" s="5">
        <f>VLOOKUP($G440,'1. RAW DATA DUMP'!E:I,5,FALSE)</f>
        <v>6214.43</v>
      </c>
    </row>
    <row r="441" spans="1:10">
      <c r="A441" s="1"/>
      <c r="B441" s="1">
        <v>22342</v>
      </c>
      <c r="C441" s="1">
        <v>36300</v>
      </c>
      <c r="E441" s="1">
        <v>36300</v>
      </c>
      <c r="G441" s="4">
        <v>45573</v>
      </c>
      <c r="H441" s="5">
        <f>VLOOKUP($G441,'1. RAW DATA DUMP'!$A:$I,2,FALSE)</f>
        <v>1407.3827425122199</v>
      </c>
      <c r="I441" s="5">
        <f>VLOOKUP($G441,'1. RAW DATA DUMP'!$A:$I,3,FALSE)</f>
        <v>100</v>
      </c>
      <c r="J441" s="5">
        <f>VLOOKUP($G441,'1. RAW DATA DUMP'!E:I,5,FALSE)</f>
        <v>6171.08</v>
      </c>
    </row>
    <row r="442" spans="1:10">
      <c r="A442" s="1"/>
      <c r="B442" s="1">
        <v>22343</v>
      </c>
      <c r="C442" s="1">
        <v>36301</v>
      </c>
      <c r="E442" s="1">
        <v>36301</v>
      </c>
      <c r="G442" s="4">
        <v>45572</v>
      </c>
      <c r="H442" s="5">
        <f>VLOOKUP($G442,'1. RAW DATA DUMP'!$A:$I,2,FALSE)</f>
        <v>1399.29901303732</v>
      </c>
      <c r="I442" s="5">
        <f>VLOOKUP($G442,'1. RAW DATA DUMP'!$A:$I,3,FALSE)</f>
        <v>100</v>
      </c>
      <c r="J442" s="5">
        <f>VLOOKUP($G442,'1. RAW DATA DUMP'!E:I,5,FALSE)</f>
        <v>6111.76</v>
      </c>
    </row>
    <row r="443" spans="1:10">
      <c r="A443" s="1"/>
      <c r="B443" s="1">
        <v>22346</v>
      </c>
      <c r="C443" s="1">
        <v>36304</v>
      </c>
      <c r="E443" s="1">
        <v>36304</v>
      </c>
      <c r="G443" s="4">
        <v>45569</v>
      </c>
      <c r="H443" s="5">
        <f>VLOOKUP($G443,'1. RAW DATA DUMP'!$A:$I,2,FALSE)</f>
        <v>1409.17093016335</v>
      </c>
      <c r="I443" s="5">
        <f>VLOOKUP($G443,'1. RAW DATA DUMP'!$A:$I,3,FALSE)</f>
        <v>100</v>
      </c>
      <c r="J443" s="5">
        <f>VLOOKUP($G443,'1. RAW DATA DUMP'!E:I,5,FALSE)</f>
        <v>6170.54</v>
      </c>
    </row>
    <row r="444" spans="1:10">
      <c r="A444" s="1"/>
      <c r="B444" s="1">
        <v>22347</v>
      </c>
      <c r="C444" s="1">
        <v>36305</v>
      </c>
      <c r="E444" s="1">
        <v>36305</v>
      </c>
      <c r="G444" s="4">
        <v>45568</v>
      </c>
      <c r="H444" s="5">
        <f>VLOOKUP($G444,'1. RAW DATA DUMP'!$A:$I,2,FALSE)</f>
        <v>1407.0570848550201</v>
      </c>
      <c r="I444" s="5">
        <f>VLOOKUP($G444,'1. RAW DATA DUMP'!$A:$I,3,FALSE)</f>
        <v>100</v>
      </c>
      <c r="J444" s="5">
        <f>VLOOKUP($G444,'1. RAW DATA DUMP'!E:I,5,FALSE)</f>
        <v>6116.82</v>
      </c>
    </row>
    <row r="445" spans="1:10">
      <c r="A445" s="1"/>
      <c r="B445" s="1">
        <v>22348</v>
      </c>
      <c r="C445" s="1">
        <v>36306</v>
      </c>
      <c r="E445" s="1">
        <v>36306</v>
      </c>
      <c r="G445" s="4">
        <v>45567</v>
      </c>
      <c r="H445" s="5">
        <f>VLOOKUP($G445,'1. RAW DATA DUMP'!$A:$I,2,FALSE)</f>
        <v>1411.19055333457</v>
      </c>
      <c r="I445" s="5">
        <f>VLOOKUP($G445,'1. RAW DATA DUMP'!$A:$I,3,FALSE)</f>
        <v>100</v>
      </c>
      <c r="J445" s="5">
        <f>VLOOKUP($G445,'1. RAW DATA DUMP'!E:I,5,FALSE)</f>
        <v>6128.25</v>
      </c>
    </row>
    <row r="446" spans="1:10">
      <c r="A446" s="1"/>
      <c r="B446" s="1">
        <v>22349</v>
      </c>
      <c r="C446" s="1">
        <v>36307</v>
      </c>
      <c r="E446" s="1">
        <v>36307</v>
      </c>
      <c r="G446" s="4">
        <v>45566</v>
      </c>
      <c r="H446" s="5">
        <f>VLOOKUP($G446,'1. RAW DATA DUMP'!$A:$I,2,FALSE)</f>
        <v>1412.4368929871</v>
      </c>
      <c r="I446" s="5">
        <f>VLOOKUP($G446,'1. RAW DATA DUMP'!$A:$I,3,FALSE)</f>
        <v>100</v>
      </c>
      <c r="J446" s="5">
        <f>VLOOKUP($G446,'1. RAW DATA DUMP'!E:I,5,FALSE)</f>
        <v>6127.72</v>
      </c>
    </row>
    <row r="447" spans="1:10">
      <c r="A447" s="1"/>
      <c r="B447" s="1">
        <v>22350</v>
      </c>
      <c r="C447" s="1">
        <v>36308</v>
      </c>
      <c r="E447" s="1">
        <v>36308</v>
      </c>
      <c r="G447" s="4">
        <v>45565</v>
      </c>
      <c r="H447" s="5">
        <f>VLOOKUP($G447,'1. RAW DATA DUMP'!$A:$I,2,FALSE)</f>
        <v>1418.3961782429501</v>
      </c>
      <c r="I447" s="5">
        <f>VLOOKUP($G447,'1. RAW DATA DUMP'!$A:$I,3,FALSE)</f>
        <v>100</v>
      </c>
      <c r="J447" s="5">
        <f>VLOOKUP($G447,'1. RAW DATA DUMP'!E:I,5,FALSE)</f>
        <v>6185.7</v>
      </c>
    </row>
    <row r="448" spans="1:10">
      <c r="A448" s="1"/>
      <c r="B448" s="1">
        <v>22353</v>
      </c>
      <c r="C448" s="1">
        <v>36311</v>
      </c>
      <c r="E448" s="1">
        <v>36311</v>
      </c>
      <c r="G448" s="4">
        <v>45562</v>
      </c>
      <c r="H448" s="5">
        <f>VLOOKUP($G448,'1. RAW DATA DUMP'!$A:$I,2,FALSE)</f>
        <v>1417.2862778588601</v>
      </c>
      <c r="I448" s="5">
        <f>VLOOKUP($G448,'1. RAW DATA DUMP'!$A:$I,3,FALSE)</f>
        <v>100</v>
      </c>
      <c r="J448" s="5">
        <f>VLOOKUP($G448,'1. RAW DATA DUMP'!E:I,5,FALSE)</f>
        <v>6161.24</v>
      </c>
    </row>
    <row r="449" spans="1:10">
      <c r="A449" s="1"/>
      <c r="B449" s="1">
        <v>22354</v>
      </c>
      <c r="C449" s="1">
        <v>36312</v>
      </c>
      <c r="E449" s="1">
        <v>36312</v>
      </c>
      <c r="G449" s="4">
        <v>45561</v>
      </c>
      <c r="H449" s="5">
        <f>VLOOKUP($G449,'1. RAW DATA DUMP'!$A:$I,2,FALSE)</f>
        <v>1417.5919799169001</v>
      </c>
      <c r="I449" s="5">
        <f>VLOOKUP($G449,'1. RAW DATA DUMP'!$A:$I,3,FALSE)</f>
        <v>100</v>
      </c>
      <c r="J449" s="5">
        <f>VLOOKUP($G449,'1. RAW DATA DUMP'!E:I,5,FALSE)</f>
        <v>6175.33</v>
      </c>
    </row>
    <row r="450" spans="1:10">
      <c r="A450" s="1"/>
      <c r="B450" s="1">
        <v>22355</v>
      </c>
      <c r="C450" s="1">
        <v>36313</v>
      </c>
      <c r="E450" s="1">
        <v>36313</v>
      </c>
      <c r="G450" s="4">
        <v>45560</v>
      </c>
      <c r="H450" s="5">
        <f>VLOOKUP($G450,'1. RAW DATA DUMP'!$A:$I,2,FALSE)</f>
        <v>1414.56126005991</v>
      </c>
      <c r="I450" s="5">
        <f>VLOOKUP($G450,'1. RAW DATA DUMP'!$A:$I,3,FALSE)</f>
        <v>100</v>
      </c>
      <c r="J450" s="5">
        <f>VLOOKUP($G450,'1. RAW DATA DUMP'!E:I,5,FALSE)</f>
        <v>6148.2</v>
      </c>
    </row>
    <row r="451" spans="1:10">
      <c r="A451" s="1"/>
      <c r="B451" s="1">
        <v>22356</v>
      </c>
      <c r="C451" s="1">
        <v>36314</v>
      </c>
      <c r="E451" s="1">
        <v>36314</v>
      </c>
      <c r="G451" s="4">
        <v>45559</v>
      </c>
      <c r="H451" s="5">
        <f>VLOOKUP($G451,'1. RAW DATA DUMP'!$A:$I,2,FALSE)</f>
        <v>1417.9386984369501</v>
      </c>
      <c r="I451" s="5">
        <f>VLOOKUP($G451,'1. RAW DATA DUMP'!$A:$I,3,FALSE)</f>
        <v>100</v>
      </c>
      <c r="J451" s="5">
        <f>VLOOKUP($G451,'1. RAW DATA DUMP'!E:I,5,FALSE)</f>
        <v>6162.03</v>
      </c>
    </row>
    <row r="452" spans="1:10">
      <c r="A452" s="1"/>
      <c r="B452" s="1">
        <v>22357</v>
      </c>
      <c r="C452" s="1">
        <v>36315</v>
      </c>
      <c r="E452" s="1">
        <v>36315</v>
      </c>
      <c r="G452" s="4">
        <v>45558</v>
      </c>
      <c r="H452" s="5">
        <f>VLOOKUP($G452,'1. RAW DATA DUMP'!$A:$I,2,FALSE)</f>
        <v>1415.32029524674</v>
      </c>
      <c r="I452" s="5">
        <f>VLOOKUP($G452,'1. RAW DATA DUMP'!$A:$I,3,FALSE)</f>
        <v>100</v>
      </c>
      <c r="J452" s="5">
        <f>VLOOKUP($G452,'1. RAW DATA DUMP'!E:I,5,FALSE)</f>
        <v>6145.81</v>
      </c>
    </row>
    <row r="453" spans="1:10">
      <c r="A453" s="1"/>
      <c r="B453" s="1">
        <v>22360</v>
      </c>
      <c r="C453" s="1">
        <v>36318</v>
      </c>
      <c r="E453" s="1">
        <v>36318</v>
      </c>
      <c r="G453" s="4">
        <v>45555</v>
      </c>
      <c r="H453" s="5">
        <f>VLOOKUP($G453,'1. RAW DATA DUMP'!$A:$I,2,FALSE)</f>
        <v>1413.55162829038</v>
      </c>
      <c r="I453" s="5">
        <f>VLOOKUP($G453,'1. RAW DATA DUMP'!$A:$I,3,FALSE)</f>
        <v>100</v>
      </c>
      <c r="J453" s="5">
        <f>VLOOKUP($G453,'1. RAW DATA DUMP'!E:I,5,FALSE)</f>
        <v>6130.12</v>
      </c>
    </row>
    <row r="454" spans="1:10">
      <c r="A454" s="1"/>
      <c r="B454" s="1">
        <v>22361</v>
      </c>
      <c r="C454" s="1">
        <v>36319</v>
      </c>
      <c r="E454" s="1">
        <v>36319</v>
      </c>
      <c r="G454" s="4">
        <v>45554</v>
      </c>
      <c r="H454" s="5">
        <f>VLOOKUP($G454,'1. RAW DATA DUMP'!$A:$I,2,FALSE)</f>
        <v>1415.3477730307</v>
      </c>
      <c r="I454" s="5">
        <f>VLOOKUP($G454,'1. RAW DATA DUMP'!$A:$I,3,FALSE)</f>
        <v>100</v>
      </c>
      <c r="J454" s="5">
        <f>VLOOKUP($G454,'1. RAW DATA DUMP'!E:I,5,FALSE)</f>
        <v>6147.14</v>
      </c>
    </row>
    <row r="455" spans="1:10">
      <c r="A455" s="1"/>
      <c r="B455" s="1">
        <v>22362</v>
      </c>
      <c r="C455" s="1">
        <v>36320</v>
      </c>
      <c r="E455" s="1">
        <v>36320</v>
      </c>
      <c r="G455" s="4">
        <v>45553</v>
      </c>
      <c r="H455" s="5">
        <f>VLOOKUP($G455,'1. RAW DATA DUMP'!$A:$I,2,FALSE)</f>
        <v>1402.7188264218601</v>
      </c>
      <c r="I455" s="5">
        <f>VLOOKUP($G455,'1. RAW DATA DUMP'!$A:$I,3,FALSE)</f>
        <v>100</v>
      </c>
      <c r="J455" s="5">
        <f>VLOOKUP($G455,'1. RAW DATA DUMP'!E:I,5,FALSE)</f>
        <v>6042.85</v>
      </c>
    </row>
    <row r="456" spans="1:10">
      <c r="A456" s="1"/>
      <c r="B456" s="1">
        <v>22363</v>
      </c>
      <c r="C456" s="1">
        <v>36321</v>
      </c>
      <c r="E456" s="1">
        <v>36321</v>
      </c>
      <c r="G456" s="4">
        <v>45552</v>
      </c>
      <c r="H456" s="5">
        <f>VLOOKUP($G456,'1. RAW DATA DUMP'!$A:$I,2,FALSE)</f>
        <v>1406.8922891219599</v>
      </c>
      <c r="I456" s="5">
        <f>VLOOKUP($G456,'1. RAW DATA DUMP'!$A:$I,3,FALSE)</f>
        <v>100</v>
      </c>
      <c r="J456" s="5">
        <f>VLOOKUP($G456,'1. RAW DATA DUMP'!E:I,5,FALSE)</f>
        <v>6062.47</v>
      </c>
    </row>
    <row r="457" spans="1:10">
      <c r="A457" s="1"/>
      <c r="B457" s="1">
        <v>22364</v>
      </c>
      <c r="C457" s="1">
        <v>36322</v>
      </c>
      <c r="E457" s="1">
        <v>36322</v>
      </c>
      <c r="G457" s="4">
        <v>45551</v>
      </c>
      <c r="H457" s="5">
        <f>VLOOKUP($G457,'1. RAW DATA DUMP'!$A:$I,2,FALSE)</f>
        <v>1407.67742726663</v>
      </c>
      <c r="I457" s="5">
        <f>VLOOKUP($G457,'1. RAW DATA DUMP'!$A:$I,3,FALSE)</f>
        <v>100</v>
      </c>
      <c r="J457" s="5">
        <f>VLOOKUP($G457,'1. RAW DATA DUMP'!E:I,5,FALSE)</f>
        <v>6061.4</v>
      </c>
    </row>
    <row r="458" spans="1:10">
      <c r="A458" s="1"/>
      <c r="B458" s="1">
        <v>22367</v>
      </c>
      <c r="C458" s="1">
        <v>36325</v>
      </c>
      <c r="E458" s="1">
        <v>36325</v>
      </c>
      <c r="G458" s="4">
        <v>45548</v>
      </c>
      <c r="H458" s="5">
        <f>VLOOKUP($G458,'1. RAW DATA DUMP'!$A:$I,2,FALSE)</f>
        <v>1405.7587730942701</v>
      </c>
      <c r="I458" s="5">
        <f>VLOOKUP($G458,'1. RAW DATA DUMP'!$A:$I,3,FALSE)</f>
        <v>100</v>
      </c>
      <c r="J458" s="5">
        <f>VLOOKUP($G458,'1. RAW DATA DUMP'!E:I,5,FALSE)</f>
        <v>6052.53</v>
      </c>
    </row>
    <row r="459" spans="1:10">
      <c r="A459" s="1"/>
      <c r="B459" s="1">
        <v>22368</v>
      </c>
      <c r="C459" s="1">
        <v>36326</v>
      </c>
      <c r="E459" s="1">
        <v>36326</v>
      </c>
      <c r="G459" s="4">
        <v>45547</v>
      </c>
      <c r="H459" s="5">
        <f>VLOOKUP($G459,'1. RAW DATA DUMP'!$A:$I,2,FALSE)</f>
        <v>1400.5281065853201</v>
      </c>
      <c r="I459" s="5">
        <f>VLOOKUP($G459,'1. RAW DATA DUMP'!$A:$I,3,FALSE)</f>
        <v>100</v>
      </c>
      <c r="J459" s="5">
        <f>VLOOKUP($G459,'1. RAW DATA DUMP'!E:I,5,FALSE)</f>
        <v>6022.96</v>
      </c>
    </row>
    <row r="460" spans="1:10">
      <c r="A460" s="1"/>
      <c r="B460" s="1">
        <v>22369</v>
      </c>
      <c r="C460" s="1">
        <v>36327</v>
      </c>
      <c r="E460" s="1">
        <v>36327</v>
      </c>
      <c r="G460" s="4">
        <v>45546</v>
      </c>
      <c r="H460" s="5">
        <f>VLOOKUP($G460,'1. RAW DATA DUMP'!$A:$I,2,FALSE)</f>
        <v>1395.1684312822999</v>
      </c>
      <c r="I460" s="5">
        <f>VLOOKUP($G460,'1. RAW DATA DUMP'!$A:$I,3,FALSE)</f>
        <v>100</v>
      </c>
      <c r="J460" s="5">
        <f>VLOOKUP($G460,'1. RAW DATA DUMP'!E:I,5,FALSE)</f>
        <v>5978.89</v>
      </c>
    </row>
    <row r="461" spans="1:10">
      <c r="A461" s="1"/>
      <c r="B461" s="1">
        <v>22370</v>
      </c>
      <c r="C461" s="1">
        <v>36328</v>
      </c>
      <c r="E461" s="1">
        <v>36328</v>
      </c>
      <c r="G461" s="4">
        <v>45545</v>
      </c>
      <c r="H461" s="5">
        <f>VLOOKUP($G461,'1. RAW DATA DUMP'!$A:$I,2,FALSE)</f>
        <v>1387.32787287785</v>
      </c>
      <c r="I461" s="5">
        <f>VLOOKUP($G461,'1. RAW DATA DUMP'!$A:$I,3,FALSE)</f>
        <v>100</v>
      </c>
      <c r="J461" s="5">
        <f>VLOOKUP($G461,'1. RAW DATA DUMP'!E:I,5,FALSE)</f>
        <v>5917.34</v>
      </c>
    </row>
    <row r="462" spans="1:10">
      <c r="A462" s="1"/>
      <c r="B462" s="1">
        <v>22371</v>
      </c>
      <c r="C462" s="1">
        <v>36329</v>
      </c>
      <c r="E462" s="1">
        <v>36329</v>
      </c>
      <c r="G462" s="4">
        <v>45544</v>
      </c>
      <c r="H462" s="5">
        <f>VLOOKUP($G462,'1. RAW DATA DUMP'!$A:$I,2,FALSE)</f>
        <v>1381.68671771094</v>
      </c>
      <c r="I462" s="5">
        <f>VLOOKUP($G462,'1. RAW DATA DUMP'!$A:$I,3,FALSE)</f>
        <v>100</v>
      </c>
      <c r="J462" s="5">
        <f>VLOOKUP($G462,'1. RAW DATA DUMP'!E:I,5,FALSE)</f>
        <v>5891</v>
      </c>
    </row>
    <row r="463" spans="1:10">
      <c r="A463" s="1"/>
      <c r="B463" s="1">
        <v>22374</v>
      </c>
      <c r="C463" s="1">
        <v>36332</v>
      </c>
      <c r="E463" s="1">
        <v>36332</v>
      </c>
      <c r="G463" s="4">
        <v>45541</v>
      </c>
      <c r="H463" s="5">
        <f>VLOOKUP($G463,'1. RAW DATA DUMP'!$A:$I,2,FALSE)</f>
        <v>1372.6623403256599</v>
      </c>
      <c r="I463" s="5">
        <f>VLOOKUP($G463,'1. RAW DATA DUMP'!$A:$I,3,FALSE)</f>
        <v>100</v>
      </c>
      <c r="J463" s="5">
        <f>VLOOKUP($G463,'1. RAW DATA DUMP'!E:I,5,FALSE)</f>
        <v>5826.49</v>
      </c>
    </row>
    <row r="464" spans="1:10">
      <c r="A464" s="1"/>
      <c r="B464" s="1">
        <v>22375</v>
      </c>
      <c r="C464" s="1">
        <v>36333</v>
      </c>
      <c r="E464" s="1">
        <v>36333</v>
      </c>
      <c r="G464" s="4">
        <v>45540</v>
      </c>
      <c r="H464" s="5">
        <f>VLOOKUP($G464,'1. RAW DATA DUMP'!$A:$I,2,FALSE)</f>
        <v>1385.0514266227599</v>
      </c>
      <c r="I464" s="5">
        <f>VLOOKUP($G464,'1. RAW DATA DUMP'!$A:$I,3,FALSE)</f>
        <v>100</v>
      </c>
      <c r="J464" s="5">
        <f>VLOOKUP($G464,'1. RAW DATA DUMP'!E:I,5,FALSE)</f>
        <v>5926.21</v>
      </c>
    </row>
    <row r="465" spans="1:10">
      <c r="A465" s="1"/>
      <c r="B465" s="1">
        <v>22376</v>
      </c>
      <c r="C465" s="1">
        <v>36334</v>
      </c>
      <c r="E465" s="1">
        <v>36334</v>
      </c>
      <c r="G465" s="4">
        <v>45539</v>
      </c>
      <c r="H465" s="5">
        <f>VLOOKUP($G465,'1. RAW DATA DUMP'!$A:$I,2,FALSE)</f>
        <v>1386.74235031888</v>
      </c>
      <c r="I465" s="5">
        <f>VLOOKUP($G465,'1. RAW DATA DUMP'!$A:$I,3,FALSE)</f>
        <v>100</v>
      </c>
      <c r="J465" s="5">
        <f>VLOOKUP($G465,'1. RAW DATA DUMP'!E:I,5,FALSE)</f>
        <v>5945.29</v>
      </c>
    </row>
    <row r="466" spans="1:10">
      <c r="A466" s="1"/>
      <c r="B466" s="1">
        <v>22377</v>
      </c>
      <c r="C466" s="1">
        <v>36335</v>
      </c>
      <c r="E466" s="1">
        <v>36335</v>
      </c>
      <c r="G466" s="4">
        <v>45538</v>
      </c>
      <c r="H466" s="5">
        <f>VLOOKUP($G466,'1. RAW DATA DUMP'!$A:$I,2,FALSE)</f>
        <v>1385.68202208921</v>
      </c>
      <c r="I466" s="5">
        <f>VLOOKUP($G466,'1. RAW DATA DUMP'!$A:$I,3,FALSE)</f>
        <v>100</v>
      </c>
      <c r="J466" s="5">
        <f>VLOOKUP($G466,'1. RAW DATA DUMP'!E:I,5,FALSE)</f>
        <v>5957.92</v>
      </c>
    </row>
    <row r="467" spans="1:10">
      <c r="A467" s="1"/>
      <c r="B467" s="1">
        <v>22378</v>
      </c>
      <c r="C467" s="1">
        <v>36336</v>
      </c>
      <c r="E467" s="1">
        <v>36336</v>
      </c>
      <c r="G467" s="4">
        <v>45534</v>
      </c>
      <c r="H467" s="5">
        <f>VLOOKUP($G467,'1. RAW DATA DUMP'!$A:$I,2,FALSE)</f>
        <v>1401.13343050561</v>
      </c>
      <c r="I467" s="5">
        <f>VLOOKUP($G467,'1. RAW DATA DUMP'!$A:$I,3,FALSE)</f>
        <v>100</v>
      </c>
      <c r="J467" s="5">
        <f>VLOOKUP($G467,'1. RAW DATA DUMP'!E:I,5,FALSE)</f>
        <v>6086.13</v>
      </c>
    </row>
    <row r="468" spans="1:10">
      <c r="A468" s="1"/>
      <c r="B468" s="1">
        <v>22381</v>
      </c>
      <c r="C468" s="1">
        <v>36339</v>
      </c>
      <c r="E468" s="1">
        <v>36339</v>
      </c>
      <c r="G468" s="4">
        <v>45533</v>
      </c>
      <c r="H468" s="5">
        <f>VLOOKUP($G468,'1. RAW DATA DUMP'!$A:$I,2,FALSE)</f>
        <v>1395.1489997927499</v>
      </c>
      <c r="I468" s="5">
        <f>VLOOKUP($G468,'1. RAW DATA DUMP'!$A:$I,3,FALSE)</f>
        <v>100</v>
      </c>
      <c r="J468" s="5">
        <f>VLOOKUP($G468,'1. RAW DATA DUMP'!E:I,5,FALSE)</f>
        <v>6031.3</v>
      </c>
    </row>
    <row r="469" spans="1:10">
      <c r="A469" s="1"/>
      <c r="B469" s="1">
        <v>22382</v>
      </c>
      <c r="C469" s="1">
        <v>36340</v>
      </c>
      <c r="E469" s="1">
        <v>36340</v>
      </c>
      <c r="G469" s="4">
        <v>45532</v>
      </c>
      <c r="H469" s="5">
        <f>VLOOKUP($G469,'1. RAW DATA DUMP'!$A:$I,2,FALSE)</f>
        <v>1396.27373872731</v>
      </c>
      <c r="I469" s="5">
        <f>VLOOKUP($G469,'1. RAW DATA DUMP'!$A:$I,3,FALSE)</f>
        <v>100</v>
      </c>
      <c r="J469" s="5">
        <f>VLOOKUP($G469,'1. RAW DATA DUMP'!E:I,5,FALSE)</f>
        <v>6031.57</v>
      </c>
    </row>
    <row r="470" spans="1:10">
      <c r="A470" s="1"/>
      <c r="B470" s="1">
        <v>22383</v>
      </c>
      <c r="C470" s="1">
        <v>36341</v>
      </c>
      <c r="E470" s="1">
        <v>36341</v>
      </c>
      <c r="G470" s="4">
        <v>45531</v>
      </c>
      <c r="H470" s="5">
        <f>VLOOKUP($G470,'1. RAW DATA DUMP'!$A:$I,2,FALSE)</f>
        <v>1401.2952817587</v>
      </c>
      <c r="I470" s="5">
        <f>VLOOKUP($G470,'1. RAW DATA DUMP'!$A:$I,3,FALSE)</f>
        <v>100</v>
      </c>
      <c r="J470" s="5">
        <f>VLOOKUP($G470,'1. RAW DATA DUMP'!E:I,5,FALSE)</f>
        <v>6068.66</v>
      </c>
    </row>
    <row r="471" spans="1:10">
      <c r="A471" s="1"/>
      <c r="B471" s="1">
        <v>22384</v>
      </c>
      <c r="C471" s="1">
        <v>36342</v>
      </c>
      <c r="E471" s="1">
        <v>36342</v>
      </c>
      <c r="G471" s="4">
        <v>45530</v>
      </c>
      <c r="H471" s="5">
        <f>VLOOKUP($G471,'1. RAW DATA DUMP'!$A:$I,2,FALSE)</f>
        <v>1400.537112</v>
      </c>
      <c r="I471" s="5">
        <f>VLOOKUP($G471,'1. RAW DATA DUMP'!$A:$I,3,FALSE)</f>
        <v>100</v>
      </c>
      <c r="J471" s="5">
        <f>VLOOKUP($G471,'1. RAW DATA DUMP'!E:I,5,FALSE)</f>
        <v>6060.32</v>
      </c>
    </row>
    <row r="472" spans="1:10">
      <c r="A472" s="1"/>
      <c r="B472" s="1">
        <v>22385</v>
      </c>
      <c r="C472" s="1">
        <v>36343</v>
      </c>
      <c r="E472" s="1">
        <v>36343</v>
      </c>
      <c r="G472" s="4">
        <v>45527</v>
      </c>
      <c r="H472" s="5">
        <f>VLOOKUP($G472,'1. RAW DATA DUMP'!$A:$I,2,FALSE)</f>
        <v>1403.3727564554799</v>
      </c>
      <c r="I472" s="5">
        <f>VLOOKUP($G472,'1. RAW DATA DUMP'!$A:$I,3,FALSE)</f>
        <v>100</v>
      </c>
      <c r="J472" s="5">
        <f>VLOOKUP($G472,'1. RAW DATA DUMP'!E:I,5,FALSE)</f>
        <v>6076.99</v>
      </c>
    </row>
    <row r="473" spans="1:10">
      <c r="A473" s="1"/>
      <c r="B473" s="1">
        <v>22388</v>
      </c>
      <c r="C473" s="1">
        <v>36346</v>
      </c>
      <c r="E473" s="1">
        <v>36346</v>
      </c>
      <c r="G473" s="4">
        <v>45526</v>
      </c>
      <c r="H473" s="5">
        <f>VLOOKUP($G473,'1. RAW DATA DUMP'!$A:$I,2,FALSE)</f>
        <v>1392.7066118226601</v>
      </c>
      <c r="I473" s="5">
        <f>VLOOKUP($G473,'1. RAW DATA DUMP'!$A:$I,3,FALSE)</f>
        <v>100</v>
      </c>
      <c r="J473" s="5">
        <f>VLOOKUP($G473,'1. RAW DATA DUMP'!E:I,5,FALSE)</f>
        <v>6014.1</v>
      </c>
    </row>
    <row r="474" spans="1:10">
      <c r="A474" s="1"/>
      <c r="B474" s="1">
        <v>22389</v>
      </c>
      <c r="C474" s="1">
        <v>36347</v>
      </c>
      <c r="E474" s="1">
        <v>36347</v>
      </c>
      <c r="G474" s="4">
        <v>45525</v>
      </c>
      <c r="H474" s="5">
        <f>VLOOKUP($G474,'1. RAW DATA DUMP'!$A:$I,2,FALSE)</f>
        <v>1402.67858169583</v>
      </c>
      <c r="I474" s="5">
        <f>VLOOKUP($G474,'1. RAW DATA DUMP'!$A:$I,3,FALSE)</f>
        <v>100</v>
      </c>
      <c r="J474" s="5">
        <f>VLOOKUP($G474,'1. RAW DATA DUMP'!E:I,5,FALSE)</f>
        <v>6065.16</v>
      </c>
    </row>
    <row r="475" spans="1:10">
      <c r="A475" s="1"/>
      <c r="B475" s="1">
        <v>22390</v>
      </c>
      <c r="C475" s="1">
        <v>36348</v>
      </c>
      <c r="E475" s="1">
        <v>36348</v>
      </c>
      <c r="G475" s="4">
        <v>45524</v>
      </c>
      <c r="H475" s="5">
        <f>VLOOKUP($G475,'1. RAW DATA DUMP'!$A:$I,2,FALSE)</f>
        <v>1397.83281028498</v>
      </c>
      <c r="I475" s="5">
        <f>VLOOKUP($G475,'1. RAW DATA DUMP'!$A:$I,3,FALSE)</f>
        <v>100</v>
      </c>
      <c r="J475" s="5">
        <f>VLOOKUP($G475,'1. RAW DATA DUMP'!E:I,5,FALSE)</f>
        <v>6041.78</v>
      </c>
    </row>
    <row r="476" spans="1:10">
      <c r="A476" s="1"/>
      <c r="B476" s="1">
        <v>22391</v>
      </c>
      <c r="C476" s="1">
        <v>36349</v>
      </c>
      <c r="E476" s="1">
        <v>36349</v>
      </c>
      <c r="G476" s="4">
        <v>45523</v>
      </c>
      <c r="H476" s="5">
        <f>VLOOKUP($G476,'1. RAW DATA DUMP'!$A:$I,2,FALSE)</f>
        <v>1397.63875367945</v>
      </c>
      <c r="I476" s="5">
        <f>VLOOKUP($G476,'1. RAW DATA DUMP'!$A:$I,3,FALSE)</f>
        <v>100</v>
      </c>
      <c r="J476" s="5">
        <f>VLOOKUP($G476,'1. RAW DATA DUMP'!E:I,5,FALSE)</f>
        <v>6052.8</v>
      </c>
    </row>
    <row r="477" spans="1:10">
      <c r="A477" s="1"/>
      <c r="B477" s="1">
        <v>22392</v>
      </c>
      <c r="C477" s="1">
        <v>36350</v>
      </c>
      <c r="E477" s="1">
        <v>36350</v>
      </c>
      <c r="G477" s="4">
        <v>45520</v>
      </c>
      <c r="H477" s="5">
        <f>VLOOKUP($G477,'1. RAW DATA DUMP'!$A:$I,2,FALSE)</f>
        <v>1389.44541183719</v>
      </c>
      <c r="I477" s="5">
        <f>VLOOKUP($G477,'1. RAW DATA DUMP'!$A:$I,3,FALSE)</f>
        <v>100</v>
      </c>
      <c r="J477" s="5">
        <f>VLOOKUP($G477,'1. RAW DATA DUMP'!E:I,5,FALSE)</f>
        <v>5997.16</v>
      </c>
    </row>
    <row r="478" spans="1:10">
      <c r="A478" s="1"/>
      <c r="B478" s="1">
        <v>22395</v>
      </c>
      <c r="C478" s="1">
        <v>36353</v>
      </c>
      <c r="E478" s="1">
        <v>36353</v>
      </c>
      <c r="G478" s="4">
        <v>45519</v>
      </c>
      <c r="H478" s="5">
        <f>VLOOKUP($G478,'1. RAW DATA DUMP'!$A:$I,2,FALSE)</f>
        <v>1387.08061721992</v>
      </c>
      <c r="I478" s="5">
        <f>VLOOKUP($G478,'1. RAW DATA DUMP'!$A:$I,3,FALSE)</f>
        <v>100</v>
      </c>
      <c r="J478" s="5">
        <f>VLOOKUP($G478,'1. RAW DATA DUMP'!E:I,5,FALSE)</f>
        <v>5985.61</v>
      </c>
    </row>
    <row r="479" spans="1:10">
      <c r="A479" s="1"/>
      <c r="B479" s="1">
        <v>22396</v>
      </c>
      <c r="C479" s="1">
        <v>36354</v>
      </c>
      <c r="E479" s="1">
        <v>36354</v>
      </c>
      <c r="G479" s="4">
        <v>45518</v>
      </c>
      <c r="H479" s="5">
        <f>VLOOKUP($G479,'1. RAW DATA DUMP'!$A:$I,2,FALSE)</f>
        <v>1377.7432854170299</v>
      </c>
      <c r="I479" s="5">
        <f>VLOOKUP($G479,'1. RAW DATA DUMP'!$A:$I,3,FALSE)</f>
        <v>100</v>
      </c>
      <c r="J479" s="5">
        <f>VLOOKUP($G479,'1. RAW DATA DUMP'!E:I,5,FALSE)</f>
        <v>5888.31</v>
      </c>
    </row>
    <row r="480" spans="1:10">
      <c r="A480" s="1"/>
      <c r="B480" s="1">
        <v>22397</v>
      </c>
      <c r="C480" s="1">
        <v>36355</v>
      </c>
      <c r="E480" s="1">
        <v>36355</v>
      </c>
      <c r="G480" s="4">
        <v>45517</v>
      </c>
      <c r="H480" s="5">
        <f>VLOOKUP($G480,'1. RAW DATA DUMP'!$A:$I,2,FALSE)</f>
        <v>1374.38381347168</v>
      </c>
      <c r="I480" s="5">
        <f>VLOOKUP($G480,'1. RAW DATA DUMP'!$A:$I,3,FALSE)</f>
        <v>100</v>
      </c>
      <c r="J480" s="5">
        <f>VLOOKUP($G480,'1. RAW DATA DUMP'!E:I,5,FALSE)</f>
        <v>5868.96</v>
      </c>
    </row>
    <row r="481" spans="1:10">
      <c r="A481" s="1"/>
      <c r="B481" s="1">
        <v>22398</v>
      </c>
      <c r="C481" s="1">
        <v>36356</v>
      </c>
      <c r="E481" s="1">
        <v>36356</v>
      </c>
      <c r="G481" s="4">
        <v>45516</v>
      </c>
      <c r="H481" s="5">
        <f>VLOOKUP($G481,'1. RAW DATA DUMP'!$A:$I,2,FALSE)</f>
        <v>1359.2488059074001</v>
      </c>
      <c r="I481" s="5">
        <f>VLOOKUP($G481,'1. RAW DATA DUMP'!$A:$I,3,FALSE)</f>
        <v>100</v>
      </c>
      <c r="J481" s="5">
        <f>VLOOKUP($G481,'1. RAW DATA DUMP'!E:I,5,FALSE)</f>
        <v>5773</v>
      </c>
    </row>
    <row r="482" spans="1:10">
      <c r="A482" s="1"/>
      <c r="B482" s="1">
        <v>22399</v>
      </c>
      <c r="C482" s="1">
        <v>36357</v>
      </c>
      <c r="E482" s="1">
        <v>36357</v>
      </c>
      <c r="G482" s="4">
        <v>45513</v>
      </c>
      <c r="H482" s="5">
        <f>VLOOKUP($G482,'1. RAW DATA DUMP'!$A:$I,2,FALSE)</f>
        <v>1357.9246797086901</v>
      </c>
      <c r="I482" s="5">
        <f>VLOOKUP($G482,'1. RAW DATA DUMP'!$A:$I,3,FALSE)</f>
        <v>100</v>
      </c>
      <c r="J482" s="5">
        <f>VLOOKUP($G482,'1. RAW DATA DUMP'!E:I,5,FALSE)</f>
        <v>5773.54</v>
      </c>
    </row>
    <row r="483" spans="1:10">
      <c r="A483" s="1"/>
      <c r="B483" s="1">
        <v>22402</v>
      </c>
      <c r="C483" s="1">
        <v>36360</v>
      </c>
      <c r="E483" s="1">
        <v>36360</v>
      </c>
      <c r="G483" s="4">
        <v>45512</v>
      </c>
      <c r="H483" s="5">
        <f>VLOOKUP($G483,'1. RAW DATA DUMP'!$A:$I,2,FALSE)</f>
        <v>1353.19716208253</v>
      </c>
      <c r="I483" s="5">
        <f>VLOOKUP($G483,'1. RAW DATA DUMP'!$A:$I,3,FALSE)</f>
        <v>100</v>
      </c>
      <c r="J483" s="5">
        <f>VLOOKUP($G483,'1. RAW DATA DUMP'!E:I,5,FALSE)</f>
        <v>5749.89</v>
      </c>
    </row>
    <row r="484" spans="1:10">
      <c r="A484" s="1"/>
      <c r="B484" s="1">
        <v>22403</v>
      </c>
      <c r="C484" s="1">
        <v>36361</v>
      </c>
      <c r="E484" s="1">
        <v>36361</v>
      </c>
      <c r="G484" s="4">
        <v>45511</v>
      </c>
      <c r="H484" s="5">
        <f>VLOOKUP($G484,'1. RAW DATA DUMP'!$A:$I,2,FALSE)</f>
        <v>1336.5144750765401</v>
      </c>
      <c r="I484" s="5">
        <f>VLOOKUP($G484,'1. RAW DATA DUMP'!$A:$I,3,FALSE)</f>
        <v>100</v>
      </c>
      <c r="J484" s="5">
        <f>VLOOKUP($G484,'1. RAW DATA DUMP'!E:I,5,FALSE)</f>
        <v>5620.07</v>
      </c>
    </row>
    <row r="485" spans="1:10">
      <c r="A485" s="1"/>
      <c r="B485" s="1">
        <v>22404</v>
      </c>
      <c r="C485" s="1">
        <v>36362</v>
      </c>
      <c r="E485" s="1">
        <v>36362</v>
      </c>
      <c r="G485" s="4">
        <v>45510</v>
      </c>
      <c r="H485" s="5">
        <f>VLOOKUP($G485,'1. RAW DATA DUMP'!$A:$I,2,FALSE)</f>
        <v>1344.7279861278801</v>
      </c>
      <c r="I485" s="5">
        <f>VLOOKUP($G485,'1. RAW DATA DUMP'!$A:$I,3,FALSE)</f>
        <v>100</v>
      </c>
      <c r="J485" s="5">
        <f>VLOOKUP($G485,'1. RAW DATA DUMP'!E:I,5,FALSE)</f>
        <v>5661.73</v>
      </c>
    </row>
    <row r="486" spans="1:10">
      <c r="A486" s="1"/>
      <c r="B486" s="1">
        <v>22405</v>
      </c>
      <c r="C486" s="1">
        <v>36363</v>
      </c>
      <c r="E486" s="1">
        <v>36363</v>
      </c>
      <c r="G486" s="4">
        <v>45509</v>
      </c>
      <c r="H486" s="5">
        <f>VLOOKUP($G486,'1. RAW DATA DUMP'!$A:$I,2,FALSE)</f>
        <v>1340.94075241475</v>
      </c>
      <c r="I486" s="5">
        <f>VLOOKUP($G486,'1. RAW DATA DUMP'!$A:$I,3,FALSE)</f>
        <v>100</v>
      </c>
      <c r="J486" s="5">
        <f>VLOOKUP($G486,'1. RAW DATA DUMP'!E:I,5,FALSE)</f>
        <v>5609.32</v>
      </c>
    </row>
    <row r="487" spans="1:10">
      <c r="A487" s="1"/>
      <c r="B487" s="1">
        <v>22406</v>
      </c>
      <c r="C487" s="1">
        <v>36364</v>
      </c>
      <c r="E487" s="1">
        <v>36364</v>
      </c>
      <c r="G487" s="4">
        <v>45506</v>
      </c>
      <c r="H487" s="5">
        <f>VLOOKUP($G487,'1. RAW DATA DUMP'!$A:$I,2,FALSE)</f>
        <v>1364.6785376668099</v>
      </c>
      <c r="I487" s="5">
        <f>VLOOKUP($G487,'1. RAW DATA DUMP'!$A:$I,3,FALSE)</f>
        <v>100</v>
      </c>
      <c r="J487" s="5">
        <f>VLOOKUP($G487,'1. RAW DATA DUMP'!E:I,5,FALSE)</f>
        <v>5779.72</v>
      </c>
    </row>
    <row r="488" spans="1:10">
      <c r="A488" s="1"/>
      <c r="B488" s="1">
        <v>22409</v>
      </c>
      <c r="C488" s="1">
        <v>36367</v>
      </c>
      <c r="E488" s="1">
        <v>36367</v>
      </c>
      <c r="G488" s="4">
        <v>45505</v>
      </c>
      <c r="H488" s="5">
        <f>VLOOKUP($G488,'1. RAW DATA DUMP'!$A:$I,2,FALSE)</f>
        <v>1373.0957547657599</v>
      </c>
      <c r="I488" s="5">
        <f>VLOOKUP($G488,'1. RAW DATA DUMP'!$A:$I,3,FALSE)</f>
        <v>100</v>
      </c>
      <c r="J488" s="5">
        <f>VLOOKUP($G488,'1. RAW DATA DUMP'!E:I,5,FALSE)</f>
        <v>5891.8</v>
      </c>
    </row>
    <row r="489" spans="1:10">
      <c r="A489" s="1"/>
      <c r="B489" s="1">
        <v>22410</v>
      </c>
      <c r="C489" s="1">
        <v>36368</v>
      </c>
      <c r="E489" s="1">
        <v>36368</v>
      </c>
      <c r="G489" s="4">
        <v>45504</v>
      </c>
      <c r="H489" s="5">
        <f>VLOOKUP($G489,'1. RAW DATA DUMP'!$A:$I,2,FALSE)</f>
        <v>1379.9267035995199</v>
      </c>
      <c r="I489" s="5">
        <f>VLOOKUP($G489,'1. RAW DATA DUMP'!$A:$I,3,FALSE)</f>
        <v>100</v>
      </c>
      <c r="J489" s="5">
        <f>VLOOKUP($G489,'1. RAW DATA DUMP'!E:I,5,FALSE)</f>
        <v>5975.39</v>
      </c>
    </row>
    <row r="490" spans="1:10">
      <c r="A490" s="1"/>
      <c r="B490" s="1">
        <v>22411</v>
      </c>
      <c r="C490" s="1">
        <v>36369</v>
      </c>
      <c r="E490" s="1">
        <v>36369</v>
      </c>
      <c r="G490" s="4">
        <v>45503</v>
      </c>
      <c r="H490" s="5">
        <f>VLOOKUP($G490,'1. RAW DATA DUMP'!$A:$I,2,FALSE)</f>
        <v>1366.0463091920001</v>
      </c>
      <c r="I490" s="5">
        <f>VLOOKUP($G490,'1. RAW DATA DUMP'!$A:$I,3,FALSE)</f>
        <v>100</v>
      </c>
      <c r="J490" s="5">
        <f>VLOOKUP($G490,'1. RAW DATA DUMP'!E:I,5,FALSE)</f>
        <v>5883.47</v>
      </c>
    </row>
    <row r="491" spans="1:10">
      <c r="A491" s="1"/>
      <c r="B491" s="1">
        <v>22412</v>
      </c>
      <c r="C491" s="1">
        <v>36370</v>
      </c>
      <c r="E491" s="1">
        <v>36370</v>
      </c>
      <c r="G491" s="4">
        <v>45502</v>
      </c>
      <c r="H491" s="5">
        <f>VLOOKUP($G491,'1. RAW DATA DUMP'!$A:$I,2,FALSE)</f>
        <v>1369.4667454077301</v>
      </c>
      <c r="I491" s="5">
        <f>VLOOKUP($G491,'1. RAW DATA DUMP'!$A:$I,3,FALSE)</f>
        <v>100</v>
      </c>
      <c r="J491" s="5">
        <f>VLOOKUP($G491,'1. RAW DATA DUMP'!E:I,5,FALSE)</f>
        <v>5916.26</v>
      </c>
    </row>
    <row r="492" spans="1:10">
      <c r="A492" s="1"/>
      <c r="B492" s="1">
        <v>22413</v>
      </c>
      <c r="C492" s="1">
        <v>36371</v>
      </c>
      <c r="E492" s="1">
        <v>36371</v>
      </c>
      <c r="G492" s="4">
        <v>45499</v>
      </c>
      <c r="H492" s="5">
        <f>VLOOKUP($G492,'1. RAW DATA DUMP'!$A:$I,2,FALSE)</f>
        <v>1368.1763867718701</v>
      </c>
      <c r="I492" s="5">
        <f>VLOOKUP($G492,'1. RAW DATA DUMP'!$A:$I,3,FALSE)</f>
        <v>100</v>
      </c>
      <c r="J492" s="5">
        <f>VLOOKUP($G492,'1. RAW DATA DUMP'!E:I,5,FALSE)</f>
        <v>5911.96</v>
      </c>
    </row>
    <row r="493" spans="1:10">
      <c r="A493" s="1"/>
      <c r="B493" s="1">
        <v>22416</v>
      </c>
      <c r="C493" s="1">
        <v>36374</v>
      </c>
      <c r="E493" s="1">
        <v>36374</v>
      </c>
      <c r="G493" s="4">
        <v>45498</v>
      </c>
      <c r="H493" s="5">
        <f>VLOOKUP($G493,'1. RAW DATA DUMP'!$A:$I,2,FALSE)</f>
        <v>1357.6202282285899</v>
      </c>
      <c r="I493" s="5">
        <f>VLOOKUP($G493,'1. RAW DATA DUMP'!$A:$I,3,FALSE)</f>
        <v>100</v>
      </c>
      <c r="J493" s="5">
        <f>VLOOKUP($G493,'1. RAW DATA DUMP'!E:I,5,FALSE)</f>
        <v>5849.87</v>
      </c>
    </row>
    <row r="494" spans="1:10">
      <c r="A494" s="1"/>
      <c r="B494" s="1">
        <v>22417</v>
      </c>
      <c r="C494" s="1">
        <v>36375</v>
      </c>
      <c r="E494" s="1">
        <v>36375</v>
      </c>
      <c r="G494" s="4">
        <v>45497</v>
      </c>
      <c r="H494" s="5">
        <f>VLOOKUP($G494,'1. RAW DATA DUMP'!$A:$I,2,FALSE)</f>
        <v>1361.5439070192499</v>
      </c>
      <c r="I494" s="5">
        <f>VLOOKUP($G494,'1. RAW DATA DUMP'!$A:$I,3,FALSE)</f>
        <v>100</v>
      </c>
      <c r="J494" s="5">
        <f>VLOOKUP($G494,'1. RAW DATA DUMP'!E:I,5,FALSE)</f>
        <v>5882.93</v>
      </c>
    </row>
    <row r="495" spans="1:10">
      <c r="A495" s="1"/>
      <c r="B495" s="1">
        <v>22418</v>
      </c>
      <c r="C495" s="1">
        <v>36376</v>
      </c>
      <c r="E495" s="1">
        <v>36376</v>
      </c>
      <c r="G495" s="4">
        <v>45496</v>
      </c>
      <c r="H495" s="5">
        <f>VLOOKUP($G495,'1. RAW DATA DUMP'!$A:$I,2,FALSE)</f>
        <v>1381.36283474128</v>
      </c>
      <c r="I495" s="5">
        <f>VLOOKUP($G495,'1. RAW DATA DUMP'!$A:$I,3,FALSE)</f>
        <v>100</v>
      </c>
      <c r="J495" s="5">
        <f>VLOOKUP($G495,'1. RAW DATA DUMP'!E:I,5,FALSE)</f>
        <v>6019.74</v>
      </c>
    </row>
    <row r="496" spans="1:10">
      <c r="A496" s="1"/>
      <c r="B496" s="1">
        <v>22419</v>
      </c>
      <c r="C496" s="1">
        <v>36377</v>
      </c>
      <c r="E496" s="1">
        <v>36377</v>
      </c>
      <c r="G496" s="4">
        <v>45495</v>
      </c>
      <c r="H496" s="5">
        <f>VLOOKUP($G496,'1. RAW DATA DUMP'!$A:$I,2,FALSE)</f>
        <v>1382.28524937517</v>
      </c>
      <c r="I496" s="5">
        <f>VLOOKUP($G496,'1. RAW DATA DUMP'!$A:$I,3,FALSE)</f>
        <v>100</v>
      </c>
      <c r="J496" s="5">
        <f>VLOOKUP($G496,'1. RAW DATA DUMP'!E:I,5,FALSE)</f>
        <v>6032.1</v>
      </c>
    </row>
    <row r="497" spans="1:10">
      <c r="A497" s="1"/>
      <c r="B497" s="1">
        <v>22420</v>
      </c>
      <c r="C497" s="1">
        <v>36378</v>
      </c>
      <c r="E497" s="1">
        <v>36378</v>
      </c>
      <c r="G497" s="4">
        <v>45492</v>
      </c>
      <c r="H497" s="5">
        <f>VLOOKUP($G497,'1. RAW DATA DUMP'!$A:$I,2,FALSE)</f>
        <v>1374.40412423099</v>
      </c>
      <c r="I497" s="5">
        <f>VLOOKUP($G497,'1. RAW DATA DUMP'!$A:$I,3,FALSE)</f>
        <v>100</v>
      </c>
      <c r="J497" s="5">
        <f>VLOOKUP($G497,'1. RAW DATA DUMP'!E:I,5,FALSE)</f>
        <v>5970.82</v>
      </c>
    </row>
    <row r="498" spans="1:10">
      <c r="A498" s="1"/>
      <c r="B498" s="1">
        <v>22423</v>
      </c>
      <c r="C498" s="1">
        <v>36381</v>
      </c>
      <c r="E498" s="1">
        <v>36381</v>
      </c>
      <c r="G498" s="4">
        <v>45491</v>
      </c>
      <c r="H498" s="5">
        <f>VLOOKUP($G498,'1. RAW DATA DUMP'!$A:$I,2,FALSE)</f>
        <v>1382.3694135833</v>
      </c>
      <c r="I498" s="5">
        <f>VLOOKUP($G498,'1. RAW DATA DUMP'!$A:$I,3,FALSE)</f>
        <v>100</v>
      </c>
      <c r="J498" s="5">
        <f>VLOOKUP($G498,'1. RAW DATA DUMP'!E:I,5,FALSE)</f>
        <v>6014.63</v>
      </c>
    </row>
    <row r="499" spans="1:10">
      <c r="A499" s="1"/>
      <c r="B499" s="1">
        <v>22424</v>
      </c>
      <c r="C499" s="1">
        <v>36382</v>
      </c>
      <c r="E499" s="1">
        <v>36382</v>
      </c>
      <c r="G499" s="4">
        <v>45490</v>
      </c>
      <c r="H499" s="5">
        <f>VLOOKUP($G499,'1. RAW DATA DUMP'!$A:$I,2,FALSE)</f>
        <v>1390.0342003671999</v>
      </c>
      <c r="I499" s="5">
        <f>VLOOKUP($G499,'1. RAW DATA DUMP'!$A:$I,3,FALSE)</f>
        <v>100</v>
      </c>
      <c r="J499" s="5">
        <f>VLOOKUP($G499,'1. RAW DATA DUMP'!E:I,5,FALSE)</f>
        <v>6062.47</v>
      </c>
    </row>
    <row r="500" spans="1:10">
      <c r="A500" s="1"/>
      <c r="B500" s="1">
        <v>22425</v>
      </c>
      <c r="C500" s="1">
        <v>36383</v>
      </c>
      <c r="E500" s="1">
        <v>36383</v>
      </c>
      <c r="G500" s="4">
        <v>45489</v>
      </c>
      <c r="H500" s="5">
        <f>VLOOKUP($G500,'1. RAW DATA DUMP'!$A:$I,2,FALSE)</f>
        <v>1401.0568031938999</v>
      </c>
      <c r="I500" s="5">
        <f>VLOOKUP($G500,'1. RAW DATA DUMP'!$A:$I,3,FALSE)</f>
        <v>100</v>
      </c>
      <c r="J500" s="5">
        <f>VLOOKUP($G500,'1. RAW DATA DUMP'!E:I,5,FALSE)</f>
        <v>6146.6</v>
      </c>
    </row>
    <row r="501" spans="1:10">
      <c r="A501" s="1"/>
      <c r="B501" s="1">
        <v>22426</v>
      </c>
      <c r="C501" s="1">
        <v>36384</v>
      </c>
      <c r="E501" s="1">
        <v>36384</v>
      </c>
      <c r="G501" s="4">
        <v>45488</v>
      </c>
      <c r="H501" s="5">
        <f>VLOOKUP($G501,'1. RAW DATA DUMP'!$A:$I,2,FALSE)</f>
        <v>1394.2855784338001</v>
      </c>
      <c r="I501" s="5">
        <f>VLOOKUP($G501,'1. RAW DATA DUMP'!$A:$I,3,FALSE)</f>
        <v>100</v>
      </c>
      <c r="J501" s="5">
        <f>VLOOKUP($G501,'1. RAW DATA DUMP'!E:I,5,FALSE)</f>
        <v>6109.78</v>
      </c>
    </row>
    <row r="502" spans="1:10">
      <c r="A502" s="1"/>
      <c r="B502" s="1">
        <v>22427</v>
      </c>
      <c r="C502" s="1">
        <v>36385</v>
      </c>
      <c r="E502" s="1">
        <v>36385</v>
      </c>
      <c r="G502" s="4">
        <v>45485</v>
      </c>
      <c r="H502" s="5">
        <f>VLOOKUP($G502,'1. RAW DATA DUMP'!$A:$I,2,FALSE)</f>
        <v>1392.5981011721999</v>
      </c>
      <c r="I502" s="5">
        <f>VLOOKUP($G502,'1. RAW DATA DUMP'!$A:$I,3,FALSE)</f>
        <v>100</v>
      </c>
      <c r="J502" s="5">
        <f>VLOOKUP($G502,'1. RAW DATA DUMP'!E:I,5,FALSE)</f>
        <v>6090.16</v>
      </c>
    </row>
    <row r="503" spans="1:10">
      <c r="A503" s="1"/>
      <c r="B503" s="1">
        <v>22430</v>
      </c>
      <c r="C503" s="1">
        <v>36388</v>
      </c>
      <c r="E503" s="1">
        <v>36388</v>
      </c>
      <c r="G503" s="4">
        <v>45484</v>
      </c>
      <c r="H503" s="5">
        <f>VLOOKUP($G503,'1. RAW DATA DUMP'!$A:$I,2,FALSE)</f>
        <v>1388.7471944737099</v>
      </c>
      <c r="I503" s="5">
        <f>VLOOKUP($G503,'1. RAW DATA DUMP'!$A:$I,3,FALSE)</f>
        <v>100</v>
      </c>
      <c r="J503" s="5">
        <f>VLOOKUP($G503,'1. RAW DATA DUMP'!E:I,5,FALSE)</f>
        <v>6063.28</v>
      </c>
    </row>
    <row r="504" spans="1:10">
      <c r="A504" s="1"/>
      <c r="B504" s="1">
        <v>22431</v>
      </c>
      <c r="C504" s="1">
        <v>36389</v>
      </c>
      <c r="E504" s="1">
        <v>36389</v>
      </c>
      <c r="G504" s="4">
        <v>45483</v>
      </c>
      <c r="H504" s="5">
        <f>VLOOKUP($G504,'1. RAW DATA DUMP'!$A:$I,2,FALSE)</f>
        <v>1392.61556166631</v>
      </c>
      <c r="I504" s="5">
        <f>VLOOKUP($G504,'1. RAW DATA DUMP'!$A:$I,3,FALSE)</f>
        <v>100</v>
      </c>
      <c r="J504" s="5">
        <f>VLOOKUP($G504,'1. RAW DATA DUMP'!E:I,5,FALSE)</f>
        <v>6115.15</v>
      </c>
    </row>
    <row r="505" spans="1:10">
      <c r="A505" s="1"/>
      <c r="B505" s="1">
        <v>22432</v>
      </c>
      <c r="C505" s="1">
        <v>36390</v>
      </c>
      <c r="E505" s="1">
        <v>36390</v>
      </c>
      <c r="G505" s="4">
        <v>45482</v>
      </c>
      <c r="H505" s="5">
        <f>VLOOKUP($G505,'1. RAW DATA DUMP'!$A:$I,2,FALSE)</f>
        <v>1383.76162524297</v>
      </c>
      <c r="I505" s="5">
        <f>VLOOKUP($G505,'1. RAW DATA DUMP'!$A:$I,3,FALSE)</f>
        <v>100</v>
      </c>
      <c r="J505" s="5">
        <f>VLOOKUP($G505,'1. RAW DATA DUMP'!E:I,5,FALSE)</f>
        <v>6054.14</v>
      </c>
    </row>
    <row r="506" spans="1:10">
      <c r="A506" s="1"/>
      <c r="B506" s="1">
        <v>22433</v>
      </c>
      <c r="C506" s="1">
        <v>36391</v>
      </c>
      <c r="E506" s="1">
        <v>36391</v>
      </c>
      <c r="G506" s="4">
        <v>45481</v>
      </c>
      <c r="H506" s="5">
        <f>VLOOKUP($G506,'1. RAW DATA DUMP'!$A:$I,2,FALSE)</f>
        <v>1383.8071069354801</v>
      </c>
      <c r="I506" s="5">
        <f>VLOOKUP($G506,'1. RAW DATA DUMP'!$A:$I,3,FALSE)</f>
        <v>100</v>
      </c>
      <c r="J506" s="5">
        <f>VLOOKUP($G506,'1. RAW DATA DUMP'!E:I,5,FALSE)</f>
        <v>6047.69</v>
      </c>
    </row>
    <row r="507" spans="1:10">
      <c r="A507" s="1"/>
      <c r="B507" s="1">
        <v>22434</v>
      </c>
      <c r="C507" s="1">
        <v>36392</v>
      </c>
      <c r="E507" s="1">
        <v>36392</v>
      </c>
      <c r="G507" s="4">
        <v>45478</v>
      </c>
      <c r="H507" s="5">
        <f>VLOOKUP($G507,'1. RAW DATA DUMP'!$A:$I,2,FALSE)</f>
        <v>1383.33073905437</v>
      </c>
      <c r="I507" s="5">
        <f>VLOOKUP($G507,'1. RAW DATA DUMP'!$A:$I,3,FALSE)</f>
        <v>100</v>
      </c>
      <c r="J507" s="5">
        <f>VLOOKUP($G507,'1. RAW DATA DUMP'!E:I,5,FALSE)</f>
        <v>6043.66</v>
      </c>
    </row>
    <row r="508" spans="1:10">
      <c r="A508" s="1"/>
      <c r="B508" s="1">
        <v>22437</v>
      </c>
      <c r="C508" s="1">
        <v>36395</v>
      </c>
      <c r="E508" s="1">
        <v>36395</v>
      </c>
      <c r="G508" s="4">
        <v>45476</v>
      </c>
      <c r="H508" s="5">
        <f>VLOOKUP($G508,'1. RAW DATA DUMP'!$A:$I,2,FALSE)</f>
        <v>1375.91458967534</v>
      </c>
      <c r="I508" s="5">
        <f>VLOOKUP($G508,'1. RAW DATA DUMP'!$A:$I,3,FALSE)</f>
        <v>100</v>
      </c>
      <c r="J508" s="5">
        <f>VLOOKUP($G508,'1. RAW DATA DUMP'!E:I,5,FALSE)</f>
        <v>6010.06</v>
      </c>
    </row>
    <row r="509" spans="1:10">
      <c r="A509" s="1"/>
      <c r="B509" s="1">
        <v>22438</v>
      </c>
      <c r="C509" s="1">
        <v>36396</v>
      </c>
      <c r="E509" s="1">
        <v>36396</v>
      </c>
      <c r="G509" s="4">
        <v>45475</v>
      </c>
      <c r="H509" s="5">
        <f>VLOOKUP($G509,'1. RAW DATA DUMP'!$A:$I,2,FALSE)</f>
        <v>1369.8629458504699</v>
      </c>
      <c r="I509" s="5">
        <f>VLOOKUP($G509,'1. RAW DATA DUMP'!$A:$I,3,FALSE)</f>
        <v>100</v>
      </c>
      <c r="J509" s="5">
        <f>VLOOKUP($G509,'1. RAW DATA DUMP'!E:I,5,FALSE)</f>
        <v>5986.95</v>
      </c>
    </row>
    <row r="510" spans="1:10">
      <c r="A510" s="1"/>
      <c r="B510" s="1">
        <v>22439</v>
      </c>
      <c r="C510" s="1">
        <v>36397</v>
      </c>
      <c r="E510" s="1">
        <v>36397</v>
      </c>
      <c r="G510" s="4">
        <v>45474</v>
      </c>
      <c r="H510" s="5">
        <f>VLOOKUP($G510,'1. RAW DATA DUMP'!$A:$I,2,FALSE)</f>
        <v>1363.2134213095701</v>
      </c>
      <c r="I510" s="5">
        <f>VLOOKUP($G510,'1. RAW DATA DUMP'!$A:$I,3,FALSE)</f>
        <v>100</v>
      </c>
      <c r="J510" s="5">
        <f>VLOOKUP($G510,'1. RAW DATA DUMP'!E:I,5,FALSE)</f>
        <v>5949.32</v>
      </c>
    </row>
    <row r="511" spans="1:10">
      <c r="A511" s="1"/>
      <c r="B511" s="1">
        <v>22440</v>
      </c>
      <c r="C511" s="1">
        <v>36398</v>
      </c>
      <c r="E511" s="1">
        <v>36398</v>
      </c>
      <c r="G511" s="4">
        <v>45471</v>
      </c>
      <c r="H511" s="5">
        <f>VLOOKUP($G511,'1. RAW DATA DUMP'!$A:$I,2,FALSE)</f>
        <v>1365.31271743763</v>
      </c>
      <c r="I511" s="5">
        <f>VLOOKUP($G511,'1. RAW DATA DUMP'!$A:$I,3,FALSE)</f>
        <v>100</v>
      </c>
      <c r="J511" s="5">
        <f>VLOOKUP($G511,'1. RAW DATA DUMP'!E:I,5,FALSE)</f>
        <v>5936.15</v>
      </c>
    </row>
    <row r="512" spans="1:10">
      <c r="A512" s="1"/>
      <c r="B512" s="1">
        <v>22441</v>
      </c>
      <c r="C512" s="1">
        <v>36399</v>
      </c>
      <c r="E512" s="1">
        <v>36399</v>
      </c>
      <c r="G512" s="4">
        <v>45470</v>
      </c>
      <c r="H512" s="5">
        <f>VLOOKUP($G512,'1. RAW DATA DUMP'!$A:$I,2,FALSE)</f>
        <v>1370.28173813032</v>
      </c>
      <c r="I512" s="5">
        <f>VLOOKUP($G512,'1. RAW DATA DUMP'!$A:$I,3,FALSE)</f>
        <v>100</v>
      </c>
      <c r="J512" s="5">
        <f>VLOOKUP($G512,'1. RAW DATA DUMP'!E:I,5,FALSE)</f>
        <v>5962.49</v>
      </c>
    </row>
    <row r="513" spans="1:10">
      <c r="A513" s="1"/>
      <c r="B513" s="1">
        <v>22444</v>
      </c>
      <c r="C513" s="1">
        <v>36402</v>
      </c>
      <c r="E513" s="1">
        <v>36402</v>
      </c>
      <c r="G513" s="4">
        <v>45469</v>
      </c>
      <c r="H513" s="5">
        <f>VLOOKUP($G513,'1. RAW DATA DUMP'!$A:$I,2,FALSE)</f>
        <v>1368.99662649231</v>
      </c>
      <c r="I513" s="5">
        <f>VLOOKUP($G513,'1. RAW DATA DUMP'!$A:$I,3,FALSE)</f>
        <v>100</v>
      </c>
      <c r="J513" s="5">
        <f>VLOOKUP($G513,'1. RAW DATA DUMP'!E:I,5,FALSE)</f>
        <v>5959.8</v>
      </c>
    </row>
    <row r="514" spans="1:10">
      <c r="A514" s="1"/>
      <c r="B514" s="1">
        <v>22445</v>
      </c>
      <c r="C514" s="1">
        <v>36403</v>
      </c>
      <c r="E514" s="1">
        <v>36403</v>
      </c>
      <c r="G514" s="4">
        <v>45468</v>
      </c>
      <c r="H514" s="5">
        <f>VLOOKUP($G514,'1. RAW DATA DUMP'!$A:$I,2,FALSE)</f>
        <v>1370.5957990694301</v>
      </c>
      <c r="I514" s="5">
        <f>VLOOKUP($G514,'1. RAW DATA DUMP'!$A:$I,3,FALSE)</f>
        <v>100</v>
      </c>
      <c r="J514" s="5">
        <f>VLOOKUP($G514,'1. RAW DATA DUMP'!E:I,5,FALSE)</f>
        <v>5952.81</v>
      </c>
    </row>
    <row r="515" spans="1:10">
      <c r="A515" s="1"/>
      <c r="B515" s="1">
        <v>22446</v>
      </c>
      <c r="C515" s="1">
        <v>36404</v>
      </c>
      <c r="E515" s="1">
        <v>36404</v>
      </c>
      <c r="G515" s="4">
        <v>45467</v>
      </c>
      <c r="H515" s="5">
        <f>VLOOKUP($G515,'1. RAW DATA DUMP'!$A:$I,2,FALSE)</f>
        <v>1367.28811741769</v>
      </c>
      <c r="I515" s="5">
        <f>VLOOKUP($G515,'1. RAW DATA DUMP'!$A:$I,3,FALSE)</f>
        <v>100</v>
      </c>
      <c r="J515" s="5">
        <f>VLOOKUP($G515,'1. RAW DATA DUMP'!E:I,5,FALSE)</f>
        <v>5931.31</v>
      </c>
    </row>
    <row r="516" spans="1:10">
      <c r="A516" s="1"/>
      <c r="B516" s="1">
        <v>22447</v>
      </c>
      <c r="C516" s="1">
        <v>36405</v>
      </c>
      <c r="E516" s="1">
        <v>36405</v>
      </c>
      <c r="G516" s="4">
        <v>45464</v>
      </c>
      <c r="H516" s="5">
        <f>VLOOKUP($G516,'1. RAW DATA DUMP'!$A:$I,2,FALSE)</f>
        <v>1369.72894486871</v>
      </c>
      <c r="I516" s="5">
        <f>VLOOKUP($G516,'1. RAW DATA DUMP'!$A:$I,3,FALSE)</f>
        <v>100</v>
      </c>
      <c r="J516" s="5">
        <f>VLOOKUP($G516,'1. RAW DATA DUMP'!E:I,5,FALSE)</f>
        <v>5949.86</v>
      </c>
    </row>
    <row r="517" spans="1:10">
      <c r="A517" s="1"/>
      <c r="B517" s="1">
        <v>22448</v>
      </c>
      <c r="C517" s="1">
        <v>36406</v>
      </c>
      <c r="E517" s="1">
        <v>36406</v>
      </c>
      <c r="G517" s="4">
        <v>45463</v>
      </c>
      <c r="H517" s="5">
        <f>VLOOKUP($G517,'1. RAW DATA DUMP'!$A:$I,2,FALSE)</f>
        <v>1371.4962835289</v>
      </c>
      <c r="I517" s="5">
        <f>VLOOKUP($G517,'1. RAW DATA DUMP'!$A:$I,3,FALSE)</f>
        <v>100</v>
      </c>
      <c r="J517" s="5">
        <f>VLOOKUP($G517,'1. RAW DATA DUMP'!E:I,5,FALSE)</f>
        <v>5960.88</v>
      </c>
    </row>
    <row r="518" spans="1:10">
      <c r="A518" s="1"/>
      <c r="B518" s="1">
        <v>22451</v>
      </c>
      <c r="C518" s="1">
        <v>36409</v>
      </c>
      <c r="E518" s="1">
        <v>36409</v>
      </c>
      <c r="G518" s="4">
        <v>45461</v>
      </c>
      <c r="H518" s="5">
        <f>VLOOKUP($G518,'1. RAW DATA DUMP'!$A:$I,2,FALSE)</f>
        <v>1374.8760488103501</v>
      </c>
      <c r="I518" s="5">
        <f>VLOOKUP($G518,'1. RAW DATA DUMP'!$A:$I,3,FALSE)</f>
        <v>100</v>
      </c>
      <c r="J518" s="5">
        <f>VLOOKUP($G518,'1. RAW DATA DUMP'!E:I,5,FALSE)</f>
        <v>5976.39</v>
      </c>
    </row>
    <row r="519" spans="1:10">
      <c r="A519" s="1"/>
      <c r="B519" s="1">
        <v>22452</v>
      </c>
      <c r="C519" s="1">
        <v>36410</v>
      </c>
      <c r="E519" s="1">
        <v>36410</v>
      </c>
      <c r="G519" s="4">
        <v>45460</v>
      </c>
      <c r="H519" s="5">
        <f>VLOOKUP($G519,'1. RAW DATA DUMP'!$A:$I,2,FALSE)</f>
        <v>1371.0799195264899</v>
      </c>
      <c r="I519" s="5">
        <f>VLOOKUP($G519,'1. RAW DATA DUMP'!$A:$I,3,FALSE)</f>
        <v>100</v>
      </c>
      <c r="J519" s="5">
        <f>VLOOKUP($G519,'1. RAW DATA DUMP'!E:I,5,FALSE)</f>
        <v>5962.78</v>
      </c>
    </row>
    <row r="520" spans="1:10">
      <c r="A520" s="1"/>
      <c r="B520" s="1">
        <v>22453</v>
      </c>
      <c r="C520" s="1">
        <v>36411</v>
      </c>
      <c r="E520" s="1">
        <v>36411</v>
      </c>
      <c r="G520" s="4">
        <v>45457</v>
      </c>
      <c r="H520" s="5">
        <f>VLOOKUP($G520,'1. RAW DATA DUMP'!$A:$I,2,FALSE)</f>
        <v>1366.96571586048</v>
      </c>
      <c r="I520" s="5">
        <f>VLOOKUP($G520,'1. RAW DATA DUMP'!$A:$I,3,FALSE)</f>
        <v>100</v>
      </c>
      <c r="J520" s="5">
        <f>VLOOKUP($G520,'1. RAW DATA DUMP'!E:I,5,FALSE)</f>
        <v>5918.16</v>
      </c>
    </row>
    <row r="521" spans="1:10">
      <c r="A521" s="1"/>
      <c r="B521" s="1">
        <v>22454</v>
      </c>
      <c r="C521" s="1">
        <v>36412</v>
      </c>
      <c r="E521" s="1">
        <v>36412</v>
      </c>
      <c r="G521" s="4">
        <v>45456</v>
      </c>
      <c r="H521" s="5">
        <f>VLOOKUP($G521,'1. RAW DATA DUMP'!$A:$I,2,FALSE)</f>
        <v>1366.5119199402</v>
      </c>
      <c r="I521" s="5">
        <f>VLOOKUP($G521,'1. RAW DATA DUMP'!$A:$I,3,FALSE)</f>
        <v>100</v>
      </c>
      <c r="J521" s="5">
        <f>VLOOKUP($G521,'1. RAW DATA DUMP'!E:I,5,FALSE)</f>
        <v>5919.25</v>
      </c>
    </row>
    <row r="522" spans="1:10">
      <c r="A522" s="1"/>
      <c r="B522" s="1">
        <v>22455</v>
      </c>
      <c r="C522" s="1">
        <v>36413</v>
      </c>
      <c r="E522" s="1">
        <v>36413</v>
      </c>
      <c r="G522" s="4">
        <v>45455</v>
      </c>
      <c r="H522" s="5">
        <f>VLOOKUP($G522,'1. RAW DATA DUMP'!$A:$I,2,FALSE)</f>
        <v>1362.8678173860601</v>
      </c>
      <c r="I522" s="5">
        <f>VLOOKUP($G522,'1. RAW DATA DUMP'!$A:$I,3,FALSE)</f>
        <v>100</v>
      </c>
      <c r="J522" s="5">
        <f>VLOOKUP($G522,'1. RAW DATA DUMP'!E:I,5,FALSE)</f>
        <v>5907.27</v>
      </c>
    </row>
    <row r="523" spans="1:10">
      <c r="A523" s="1"/>
      <c r="B523" s="1">
        <v>22458</v>
      </c>
      <c r="C523" s="1">
        <v>36416</v>
      </c>
      <c r="E523" s="1">
        <v>36416</v>
      </c>
      <c r="G523" s="4">
        <v>45454</v>
      </c>
      <c r="H523" s="5">
        <f>VLOOKUP($G523,'1. RAW DATA DUMP'!$A:$I,2,FALSE)</f>
        <v>1352.5395588312999</v>
      </c>
      <c r="I523" s="5">
        <f>VLOOKUP($G523,'1. RAW DATA DUMP'!$A:$I,3,FALSE)</f>
        <v>100</v>
      </c>
      <c r="J523" s="5">
        <f>VLOOKUP($G523,'1. RAW DATA DUMP'!E:I,5,FALSE)</f>
        <v>5859.93</v>
      </c>
    </row>
    <row r="524" spans="1:10">
      <c r="A524" s="1"/>
      <c r="B524" s="1">
        <v>22459</v>
      </c>
      <c r="C524" s="1">
        <v>36417</v>
      </c>
      <c r="E524" s="1">
        <v>36417</v>
      </c>
      <c r="G524" s="4">
        <v>45453</v>
      </c>
      <c r="H524" s="5">
        <f>VLOOKUP($G524,'1. RAW DATA DUMP'!$A:$I,2,FALSE)</f>
        <v>1348.40263552431</v>
      </c>
      <c r="I524" s="5">
        <f>VLOOKUP($G524,'1. RAW DATA DUMP'!$A:$I,3,FALSE)</f>
        <v>100</v>
      </c>
      <c r="J524" s="5">
        <f>VLOOKUP($G524,'1. RAW DATA DUMP'!E:I,5,FALSE)</f>
        <v>5846.05</v>
      </c>
    </row>
    <row r="525" spans="1:10">
      <c r="A525" s="1"/>
      <c r="B525" s="1">
        <v>22460</v>
      </c>
      <c r="C525" s="1">
        <v>36418</v>
      </c>
      <c r="E525" s="1">
        <v>36418</v>
      </c>
      <c r="G525" s="4">
        <v>45450</v>
      </c>
      <c r="H525" s="5">
        <f>VLOOKUP($G525,'1. RAW DATA DUMP'!$A:$I,2,FALSE)</f>
        <v>1347.10577244306</v>
      </c>
      <c r="I525" s="5">
        <f>VLOOKUP($G525,'1. RAW DATA DUMP'!$A:$I,3,FALSE)</f>
        <v>100</v>
      </c>
      <c r="J525" s="5">
        <f>VLOOKUP($G525,'1. RAW DATA DUMP'!E:I,5,FALSE)</f>
        <v>5829.18</v>
      </c>
    </row>
    <row r="526" spans="1:10">
      <c r="A526" s="1"/>
      <c r="B526" s="1">
        <v>22461</v>
      </c>
      <c r="C526" s="1">
        <v>36419</v>
      </c>
      <c r="E526" s="1">
        <v>36419</v>
      </c>
      <c r="G526" s="4">
        <v>45449</v>
      </c>
      <c r="H526" s="5">
        <f>VLOOKUP($G526,'1. RAW DATA DUMP'!$A:$I,2,FALSE)</f>
        <v>1353.4370069326901</v>
      </c>
      <c r="I526" s="5">
        <f>VLOOKUP($G526,'1. RAW DATA DUMP'!$A:$I,3,FALSE)</f>
        <v>100</v>
      </c>
      <c r="J526" s="5">
        <f>VLOOKUP($G526,'1. RAW DATA DUMP'!E:I,5,FALSE)</f>
        <v>5838.16</v>
      </c>
    </row>
    <row r="527" spans="1:10">
      <c r="A527" s="1"/>
      <c r="B527" s="1">
        <v>22462</v>
      </c>
      <c r="C527" s="1">
        <v>36420</v>
      </c>
      <c r="E527" s="1">
        <v>36420</v>
      </c>
      <c r="G527" s="4">
        <v>45448</v>
      </c>
      <c r="H527" s="5">
        <f>VLOOKUP($G527,'1. RAW DATA DUMP'!$A:$I,2,FALSE)</f>
        <v>1353.4385998473899</v>
      </c>
      <c r="I527" s="5">
        <f>VLOOKUP($G527,'1. RAW DATA DUMP'!$A:$I,3,FALSE)</f>
        <v>100</v>
      </c>
      <c r="J527" s="5">
        <f>VLOOKUP($G527,'1. RAW DATA DUMP'!E:I,5,FALSE)</f>
        <v>5840.34</v>
      </c>
    </row>
    <row r="528" spans="1:10">
      <c r="A528" s="1"/>
      <c r="B528" s="1">
        <v>22465</v>
      </c>
      <c r="C528" s="1">
        <v>36423</v>
      </c>
      <c r="E528" s="1">
        <v>36423</v>
      </c>
      <c r="G528" s="4">
        <v>45447</v>
      </c>
      <c r="H528" s="5">
        <f>VLOOKUP($G528,'1. RAW DATA DUMP'!$A:$I,2,FALSE)</f>
        <v>1342.6445081983099</v>
      </c>
      <c r="I528" s="5">
        <f>VLOOKUP($G528,'1. RAW DATA DUMP'!$A:$I,3,FALSE)</f>
        <v>100</v>
      </c>
      <c r="J528" s="5">
        <f>VLOOKUP($G528,'1. RAW DATA DUMP'!E:I,5,FALSE)</f>
        <v>5772.86</v>
      </c>
    </row>
    <row r="529" spans="1:10">
      <c r="A529" s="1"/>
      <c r="B529" s="1">
        <v>22466</v>
      </c>
      <c r="C529" s="1">
        <v>36424</v>
      </c>
      <c r="E529" s="1">
        <v>36424</v>
      </c>
      <c r="G529" s="4">
        <v>45446</v>
      </c>
      <c r="H529" s="5">
        <f>VLOOKUP($G529,'1. RAW DATA DUMP'!$A:$I,2,FALSE)</f>
        <v>1339.42015089297</v>
      </c>
      <c r="I529" s="5">
        <f>VLOOKUP($G529,'1. RAW DATA DUMP'!$A:$I,3,FALSE)</f>
        <v>100</v>
      </c>
      <c r="J529" s="5">
        <f>VLOOKUP($G529,'1. RAW DATA DUMP'!E:I,5,FALSE)</f>
        <v>5765.51</v>
      </c>
    </row>
    <row r="530" spans="1:10">
      <c r="A530" s="1"/>
      <c r="B530" s="1">
        <v>22467</v>
      </c>
      <c r="C530" s="1">
        <v>36425</v>
      </c>
      <c r="E530" s="1">
        <v>36425</v>
      </c>
      <c r="G530" s="4">
        <v>45443</v>
      </c>
      <c r="H530" s="5">
        <f>VLOOKUP($G530,'1. RAW DATA DUMP'!$A:$I,2,FALSE)</f>
        <v>1335.44212191165</v>
      </c>
      <c r="I530" s="5">
        <f>VLOOKUP($G530,'1. RAW DATA DUMP'!$A:$I,3,FALSE)</f>
        <v>100</v>
      </c>
      <c r="J530" s="5">
        <f>VLOOKUP($G530,'1. RAW DATA DUMP'!E:I,5,FALSE)</f>
        <v>5763.61</v>
      </c>
    </row>
    <row r="531" spans="1:10">
      <c r="A531" s="1"/>
      <c r="B531" s="1">
        <v>22468</v>
      </c>
      <c r="C531" s="1">
        <v>36426</v>
      </c>
      <c r="E531" s="1">
        <v>36426</v>
      </c>
      <c r="G531" s="4">
        <v>45442</v>
      </c>
      <c r="H531" s="5">
        <f>VLOOKUP($G531,'1. RAW DATA DUMP'!$A:$I,2,FALSE)</f>
        <v>1327.76505118603</v>
      </c>
      <c r="I531" s="5">
        <f>VLOOKUP($G531,'1. RAW DATA DUMP'!$A:$I,3,FALSE)</f>
        <v>100</v>
      </c>
      <c r="J531" s="5">
        <f>VLOOKUP($G531,'1. RAW DATA DUMP'!E:I,5,FALSE)</f>
        <v>5717.35</v>
      </c>
    </row>
    <row r="532" spans="1:10">
      <c r="A532" s="1"/>
      <c r="B532" s="1">
        <v>22469</v>
      </c>
      <c r="C532" s="1">
        <v>36427</v>
      </c>
      <c r="E532" s="1">
        <v>36427</v>
      </c>
      <c r="G532" s="4">
        <v>45441</v>
      </c>
      <c r="H532" s="5">
        <f>VLOOKUP($G532,'1. RAW DATA DUMP'!$A:$I,2,FALSE)</f>
        <v>1330.1314811597199</v>
      </c>
      <c r="I532" s="5">
        <f>VLOOKUP($G532,'1. RAW DATA DUMP'!$A:$I,3,FALSE)</f>
        <v>100</v>
      </c>
      <c r="J532" s="5">
        <f>VLOOKUP($G532,'1. RAW DATA DUMP'!E:I,5,FALSE)</f>
        <v>5751.09</v>
      </c>
    </row>
    <row r="533" spans="1:10">
      <c r="A533" s="1"/>
      <c r="B533" s="1">
        <v>22472</v>
      </c>
      <c r="C533" s="1">
        <v>36430</v>
      </c>
      <c r="E533" s="1">
        <v>36430</v>
      </c>
      <c r="G533" s="4">
        <v>45440</v>
      </c>
      <c r="H533" s="5">
        <f>VLOOKUP($G533,'1. RAW DATA DUMP'!$A:$I,2,FALSE)</f>
        <v>1338.98117235276</v>
      </c>
      <c r="I533" s="5">
        <f>VLOOKUP($G533,'1. RAW DATA DUMP'!$A:$I,3,FALSE)</f>
        <v>100</v>
      </c>
      <c r="J533" s="5">
        <f>VLOOKUP($G533,'1. RAW DATA DUMP'!E:I,5,FALSE)</f>
        <v>5795.44</v>
      </c>
    </row>
    <row r="534" spans="1:10">
      <c r="A534" s="1"/>
      <c r="B534" s="1">
        <v>22473</v>
      </c>
      <c r="C534" s="1">
        <v>36431</v>
      </c>
      <c r="E534" s="1">
        <v>36431</v>
      </c>
      <c r="G534" s="4">
        <v>45436</v>
      </c>
      <c r="H534" s="5">
        <f>VLOOKUP($G534,'1. RAW DATA DUMP'!$A:$I,2,FALSE)</f>
        <v>1340.45635846809</v>
      </c>
      <c r="I534" s="5">
        <f>VLOOKUP($G534,'1. RAW DATA DUMP'!$A:$I,3,FALSE)</f>
        <v>100</v>
      </c>
      <c r="J534" s="5">
        <f>VLOOKUP($G534,'1. RAW DATA DUMP'!E:I,5,FALSE)</f>
        <v>5791.9</v>
      </c>
    </row>
    <row r="535" spans="1:10">
      <c r="A535" s="1"/>
      <c r="B535" s="1">
        <v>22474</v>
      </c>
      <c r="C535" s="1">
        <v>36432</v>
      </c>
      <c r="E535" s="1">
        <v>36432</v>
      </c>
      <c r="G535" s="4">
        <v>45435</v>
      </c>
      <c r="H535" s="5">
        <f>VLOOKUP($G535,'1. RAW DATA DUMP'!$A:$I,2,FALSE)</f>
        <v>1335.01899541647</v>
      </c>
      <c r="I535" s="5">
        <f>VLOOKUP($G535,'1. RAW DATA DUMP'!$A:$I,3,FALSE)</f>
        <v>100</v>
      </c>
      <c r="J535" s="5">
        <f>VLOOKUP($G535,'1. RAW DATA DUMP'!E:I,5,FALSE)</f>
        <v>5752.45</v>
      </c>
    </row>
    <row r="536" spans="1:10">
      <c r="A536" s="1"/>
      <c r="B536" s="1">
        <v>22475</v>
      </c>
      <c r="C536" s="1">
        <v>36433</v>
      </c>
      <c r="E536" s="1">
        <v>36433</v>
      </c>
      <c r="G536" s="4">
        <v>45434</v>
      </c>
      <c r="H536" s="5">
        <f>VLOOKUP($G536,'1. RAW DATA DUMP'!$A:$I,2,FALSE)</f>
        <v>1343.0368601652201</v>
      </c>
      <c r="I536" s="5">
        <f>VLOOKUP($G536,'1. RAW DATA DUMP'!$A:$I,3,FALSE)</f>
        <v>100</v>
      </c>
      <c r="J536" s="5">
        <f>VLOOKUP($G536,'1. RAW DATA DUMP'!E:I,5,FALSE)</f>
        <v>5798.98</v>
      </c>
    </row>
    <row r="537" spans="1:10">
      <c r="A537" s="1"/>
      <c r="B537" s="1">
        <v>22476</v>
      </c>
      <c r="C537" s="1">
        <v>36434</v>
      </c>
      <c r="E537" s="1">
        <v>36434</v>
      </c>
      <c r="G537" s="4">
        <v>45433</v>
      </c>
      <c r="H537" s="5">
        <f>VLOOKUP($G537,'1. RAW DATA DUMP'!$A:$I,2,FALSE)</f>
        <v>1346.6449135098301</v>
      </c>
      <c r="I537" s="5">
        <f>VLOOKUP($G537,'1. RAW DATA DUMP'!$A:$I,3,FALSE)</f>
        <v>100</v>
      </c>
      <c r="J537" s="5">
        <f>VLOOKUP($G537,'1. RAW DATA DUMP'!E:I,5,FALSE)</f>
        <v>5817.75</v>
      </c>
    </row>
    <row r="538" spans="1:10">
      <c r="A538" s="1"/>
      <c r="B538" s="1">
        <v>22479</v>
      </c>
      <c r="C538" s="1">
        <v>36437</v>
      </c>
      <c r="E538" s="1">
        <v>36437</v>
      </c>
      <c r="G538" s="4">
        <v>45432</v>
      </c>
      <c r="H538" s="5">
        <f>VLOOKUP($G538,'1. RAW DATA DUMP'!$A:$I,2,FALSE)</f>
        <v>1343.9101008141199</v>
      </c>
      <c r="I538" s="5">
        <f>VLOOKUP($G538,'1. RAW DATA DUMP'!$A:$I,3,FALSE)</f>
        <v>100</v>
      </c>
      <c r="J538" s="5">
        <f>VLOOKUP($G538,'1. RAW DATA DUMP'!E:I,5,FALSE)</f>
        <v>5803.06</v>
      </c>
    </row>
    <row r="539" spans="1:10">
      <c r="A539" s="1"/>
      <c r="B539" s="1">
        <v>22480</v>
      </c>
      <c r="C539" s="1">
        <v>36438</v>
      </c>
      <c r="E539" s="1">
        <v>36438</v>
      </c>
      <c r="G539" s="4">
        <v>45429</v>
      </c>
      <c r="H539" s="5">
        <f>VLOOKUP($G539,'1. RAW DATA DUMP'!$A:$I,2,FALSE)</f>
        <v>1343.67991931609</v>
      </c>
      <c r="I539" s="5">
        <f>VLOOKUP($G539,'1. RAW DATA DUMP'!$A:$I,3,FALSE)</f>
        <v>100</v>
      </c>
      <c r="J539" s="5">
        <f>VLOOKUP($G539,'1. RAW DATA DUMP'!E:I,5,FALSE)</f>
        <v>5798.16</v>
      </c>
    </row>
    <row r="540" spans="1:10">
      <c r="A540" s="1"/>
      <c r="B540" s="1">
        <v>22481</v>
      </c>
      <c r="C540" s="1">
        <v>36439</v>
      </c>
      <c r="E540" s="1">
        <v>36439</v>
      </c>
      <c r="G540" s="4">
        <v>45428</v>
      </c>
      <c r="H540" s="5">
        <f>VLOOKUP($G540,'1. RAW DATA DUMP'!$A:$I,2,FALSE)</f>
        <v>1344.05456859371</v>
      </c>
      <c r="I540" s="5">
        <f>VLOOKUP($G540,'1. RAW DATA DUMP'!$A:$I,3,FALSE)</f>
        <v>100</v>
      </c>
      <c r="J540" s="5">
        <f>VLOOKUP($G540,'1. RAW DATA DUMP'!E:I,5,FALSE)</f>
        <v>5790.54</v>
      </c>
    </row>
    <row r="541" spans="1:10">
      <c r="A541" s="1"/>
      <c r="B541" s="1">
        <v>22482</v>
      </c>
      <c r="C541" s="1">
        <v>36440</v>
      </c>
      <c r="E541" s="1">
        <v>36440</v>
      </c>
      <c r="G541" s="4">
        <v>45427</v>
      </c>
      <c r="H541" s="5">
        <f>VLOOKUP($G541,'1. RAW DATA DUMP'!$A:$I,2,FALSE)</f>
        <v>1347.1307763529001</v>
      </c>
      <c r="I541" s="5">
        <f>VLOOKUP($G541,'1. RAW DATA DUMP'!$A:$I,3,FALSE)</f>
        <v>100</v>
      </c>
      <c r="J541" s="5">
        <f>VLOOKUP($G541,'1. RAW DATA DUMP'!E:I,5,FALSE)</f>
        <v>5804.42</v>
      </c>
    </row>
    <row r="542" spans="1:10">
      <c r="A542" s="1"/>
      <c r="B542" s="1">
        <v>22483</v>
      </c>
      <c r="C542" s="1">
        <v>36441</v>
      </c>
      <c r="E542" s="1">
        <v>36441</v>
      </c>
      <c r="G542" s="4">
        <v>45426</v>
      </c>
      <c r="H542" s="5">
        <f>VLOOKUP($G542,'1. RAW DATA DUMP'!$A:$I,2,FALSE)</f>
        <v>1334.4420538598799</v>
      </c>
      <c r="I542" s="5">
        <f>VLOOKUP($G542,'1. RAW DATA DUMP'!$A:$I,3,FALSE)</f>
        <v>100</v>
      </c>
      <c r="J542" s="5">
        <f>VLOOKUP($G542,'1. RAW DATA DUMP'!E:I,5,FALSE)</f>
        <v>5735.31</v>
      </c>
    </row>
    <row r="543" spans="1:10">
      <c r="A543" s="1"/>
      <c r="B543" s="1">
        <v>22486</v>
      </c>
      <c r="C543" s="1">
        <v>36444</v>
      </c>
      <c r="E543" s="1">
        <v>36444</v>
      </c>
      <c r="G543" s="4">
        <v>45425</v>
      </c>
      <c r="H543" s="5">
        <f>VLOOKUP($G543,'1. RAW DATA DUMP'!$A:$I,2,FALSE)</f>
        <v>1329.5037781167</v>
      </c>
      <c r="I543" s="5">
        <f>VLOOKUP($G543,'1. RAW DATA DUMP'!$A:$I,3,FALSE)</f>
        <v>100</v>
      </c>
      <c r="J543" s="5">
        <f>VLOOKUP($G543,'1. RAW DATA DUMP'!E:I,5,FALSE)</f>
        <v>5709.19</v>
      </c>
    </row>
    <row r="544" spans="1:10">
      <c r="A544" s="1"/>
      <c r="B544" s="1">
        <v>22487</v>
      </c>
      <c r="C544" s="1">
        <v>36445</v>
      </c>
      <c r="E544" s="1">
        <v>36445</v>
      </c>
      <c r="G544" s="4">
        <v>45422</v>
      </c>
      <c r="H544" s="5">
        <f>VLOOKUP($G544,'1. RAW DATA DUMP'!$A:$I,2,FALSE)</f>
        <v>1329.0108522606699</v>
      </c>
      <c r="I544" s="5">
        <f>VLOOKUP($G544,'1. RAW DATA DUMP'!$A:$I,3,FALSE)</f>
        <v>100</v>
      </c>
      <c r="J544" s="5">
        <f>VLOOKUP($G544,'1. RAW DATA DUMP'!E:I,5,FALSE)</f>
        <v>5710</v>
      </c>
    </row>
    <row r="545" spans="1:10">
      <c r="A545" s="1"/>
      <c r="B545" s="1">
        <v>22488</v>
      </c>
      <c r="C545" s="1">
        <v>36446</v>
      </c>
      <c r="E545" s="1">
        <v>36446</v>
      </c>
      <c r="G545" s="4">
        <v>45421</v>
      </c>
      <c r="H545" s="5">
        <f>VLOOKUP($G545,'1. RAW DATA DUMP'!$A:$I,2,FALSE)</f>
        <v>1329.8023614778699</v>
      </c>
      <c r="I545" s="5">
        <f>VLOOKUP($G545,'1. RAW DATA DUMP'!$A:$I,3,FALSE)</f>
        <v>100</v>
      </c>
      <c r="J545" s="5">
        <f>VLOOKUP($G545,'1. RAW DATA DUMP'!E:I,5,FALSE)</f>
        <v>5702.11</v>
      </c>
    </row>
    <row r="546" spans="1:10">
      <c r="A546" s="1"/>
      <c r="B546" s="1">
        <v>22489</v>
      </c>
      <c r="C546" s="1">
        <v>36447</v>
      </c>
      <c r="E546" s="1">
        <v>36447</v>
      </c>
      <c r="G546" s="4">
        <v>45420</v>
      </c>
      <c r="H546" s="5">
        <f>VLOOKUP($G546,'1. RAW DATA DUMP'!$A:$I,2,FALSE)</f>
        <v>1324.5216987968699</v>
      </c>
      <c r="I546" s="5">
        <f>VLOOKUP($G546,'1. RAW DATA DUMP'!$A:$I,3,FALSE)</f>
        <v>100</v>
      </c>
      <c r="J546" s="5">
        <f>VLOOKUP($G546,'1. RAW DATA DUMP'!E:I,5,FALSE)</f>
        <v>5673.54</v>
      </c>
    </row>
    <row r="547" spans="1:10">
      <c r="A547" s="1"/>
      <c r="B547" s="1">
        <v>22490</v>
      </c>
      <c r="C547" s="1">
        <v>36448</v>
      </c>
      <c r="E547" s="1">
        <v>36448</v>
      </c>
      <c r="G547" s="4">
        <v>45419</v>
      </c>
      <c r="H547" s="5">
        <f>VLOOKUP($G547,'1. RAW DATA DUMP'!$A:$I,2,FALSE)</f>
        <v>1325.5832108020099</v>
      </c>
      <c r="I547" s="5">
        <f>VLOOKUP($G547,'1. RAW DATA DUMP'!$A:$I,3,FALSE)</f>
        <v>100</v>
      </c>
      <c r="J547" s="5">
        <f>VLOOKUP($G547,'1. RAW DATA DUMP'!E:I,5,FALSE)</f>
        <v>5674.63</v>
      </c>
    </row>
    <row r="548" spans="1:10">
      <c r="A548" s="1"/>
      <c r="B548" s="1">
        <v>22493</v>
      </c>
      <c r="C548" s="1">
        <v>36451</v>
      </c>
      <c r="E548" s="1">
        <v>36451</v>
      </c>
      <c r="G548" s="4">
        <v>45418</v>
      </c>
      <c r="H548" s="5">
        <f>VLOOKUP($G548,'1. RAW DATA DUMP'!$A:$I,2,FALSE)</f>
        <v>1323.87446194226</v>
      </c>
      <c r="I548" s="5">
        <f>VLOOKUP($G548,'1. RAW DATA DUMP'!$A:$I,3,FALSE)</f>
        <v>100</v>
      </c>
      <c r="J548" s="5">
        <f>VLOOKUP($G548,'1. RAW DATA DUMP'!E:I,5,FALSE)</f>
        <v>5666.74</v>
      </c>
    </row>
    <row r="549" spans="1:10">
      <c r="A549" s="1"/>
      <c r="B549" s="1">
        <v>22494</v>
      </c>
      <c r="C549" s="1">
        <v>36452</v>
      </c>
      <c r="E549" s="1">
        <v>36452</v>
      </c>
      <c r="G549" s="4">
        <v>45415</v>
      </c>
      <c r="H549" s="5">
        <f>VLOOKUP($G549,'1. RAW DATA DUMP'!$A:$I,2,FALSE)</f>
        <v>1315.85082657507</v>
      </c>
      <c r="I549" s="5">
        <f>VLOOKUP($G549,'1. RAW DATA DUMP'!$A:$I,3,FALSE)</f>
        <v>100</v>
      </c>
      <c r="J549" s="5">
        <f>VLOOKUP($G549,'1. RAW DATA DUMP'!E:I,5,FALSE)</f>
        <v>5610.41</v>
      </c>
    </row>
    <row r="550" spans="1:10">
      <c r="A550" s="1"/>
      <c r="B550" s="1">
        <v>22495</v>
      </c>
      <c r="C550" s="1">
        <v>36453</v>
      </c>
      <c r="E550" s="1">
        <v>36453</v>
      </c>
      <c r="G550" s="4">
        <v>45414</v>
      </c>
      <c r="H550" s="5">
        <f>VLOOKUP($G550,'1. RAW DATA DUMP'!$A:$I,2,FALSE)</f>
        <v>1303.8059596902599</v>
      </c>
      <c r="I550" s="5">
        <f>VLOOKUP($G550,'1. RAW DATA DUMP'!$A:$I,3,FALSE)</f>
        <v>100</v>
      </c>
      <c r="J550" s="5">
        <f>VLOOKUP($G550,'1. RAW DATA DUMP'!E:I,5,FALSE)</f>
        <v>5541.57</v>
      </c>
    </row>
    <row r="551" spans="1:10">
      <c r="A551" s="1"/>
      <c r="B551" s="1">
        <v>22496</v>
      </c>
      <c r="C551" s="1">
        <v>36454</v>
      </c>
      <c r="E551" s="1">
        <v>36454</v>
      </c>
      <c r="G551" s="4">
        <v>45413</v>
      </c>
      <c r="H551" s="5">
        <f>VLOOKUP($G551,'1. RAW DATA DUMP'!$A:$I,2,FALSE)</f>
        <v>1295.6744016902001</v>
      </c>
      <c r="I551" s="5">
        <f>VLOOKUP($G551,'1. RAW DATA DUMP'!$A:$I,3,FALSE)</f>
        <v>100</v>
      </c>
      <c r="J551" s="5">
        <f>VLOOKUP($G551,'1. RAW DATA DUMP'!E:I,5,FALSE)</f>
        <v>5492.6</v>
      </c>
    </row>
    <row r="552" spans="1:10">
      <c r="A552" s="1"/>
      <c r="B552" s="1">
        <v>22497</v>
      </c>
      <c r="C552" s="1">
        <v>36455</v>
      </c>
      <c r="E552" s="1">
        <v>36455</v>
      </c>
      <c r="G552" s="4">
        <v>45412</v>
      </c>
      <c r="H552" s="5">
        <f>VLOOKUP($G552,'1. RAW DATA DUMP'!$A:$I,2,FALSE)</f>
        <v>1295.5343070313399</v>
      </c>
      <c r="I552" s="5">
        <f>VLOOKUP($G552,'1. RAW DATA DUMP'!$A:$I,3,FALSE)</f>
        <v>100</v>
      </c>
      <c r="J552" s="5">
        <f>VLOOKUP($G552,'1. RAW DATA DUMP'!E:I,5,FALSE)</f>
        <v>5514.91</v>
      </c>
    </row>
    <row r="553" spans="1:10">
      <c r="A553" s="1"/>
      <c r="B553" s="1">
        <v>22500</v>
      </c>
      <c r="C553" s="1">
        <v>36458</v>
      </c>
      <c r="E553" s="1">
        <v>36458</v>
      </c>
      <c r="G553" s="4">
        <v>45411</v>
      </c>
      <c r="H553" s="5">
        <f>VLOOKUP($G553,'1. RAW DATA DUMP'!$A:$I,2,FALSE)</f>
        <v>1310.2025776294099</v>
      </c>
      <c r="I553" s="5">
        <f>VLOOKUP($G553,'1. RAW DATA DUMP'!$A:$I,3,FALSE)</f>
        <v>100</v>
      </c>
      <c r="J553" s="5">
        <f>VLOOKUP($G553,'1. RAW DATA DUMP'!E:I,5,FALSE)</f>
        <v>5601.98</v>
      </c>
    </row>
    <row r="554" spans="1:10">
      <c r="A554" s="1"/>
      <c r="B554" s="1">
        <v>22501</v>
      </c>
      <c r="C554" s="1">
        <v>36459</v>
      </c>
      <c r="E554" s="1">
        <v>36459</v>
      </c>
      <c r="G554" s="4">
        <v>45408</v>
      </c>
      <c r="H554" s="5">
        <f>VLOOKUP($G554,'1. RAW DATA DUMP'!$A:$I,2,FALSE)</f>
        <v>1306.0266294898499</v>
      </c>
      <c r="I554" s="5">
        <f>VLOOKUP($G554,'1. RAW DATA DUMP'!$A:$I,3,FALSE)</f>
        <v>100</v>
      </c>
      <c r="J554" s="5">
        <f>VLOOKUP($G554,'1. RAW DATA DUMP'!E:I,5,FALSE)</f>
        <v>5585.11</v>
      </c>
    </row>
    <row r="555" spans="1:10">
      <c r="A555" s="1"/>
      <c r="B555" s="1">
        <v>22502</v>
      </c>
      <c r="C555" s="1">
        <v>36460</v>
      </c>
      <c r="E555" s="1">
        <v>36460</v>
      </c>
      <c r="G555" s="4">
        <v>45407</v>
      </c>
      <c r="H555" s="5">
        <f>VLOOKUP($G555,'1. RAW DATA DUMP'!$A:$I,2,FALSE)</f>
        <v>1297.4753262409899</v>
      </c>
      <c r="I555" s="5">
        <f>VLOOKUP($G555,'1. RAW DATA DUMP'!$A:$I,3,FALSE)</f>
        <v>100</v>
      </c>
      <c r="J555" s="5">
        <f>VLOOKUP($G555,'1. RAW DATA DUMP'!E:I,5,FALSE)</f>
        <v>5531.51</v>
      </c>
    </row>
    <row r="556" spans="1:10">
      <c r="A556" s="1"/>
      <c r="B556" s="1">
        <v>22503</v>
      </c>
      <c r="C556" s="1">
        <v>36461</v>
      </c>
      <c r="E556" s="1">
        <v>36461</v>
      </c>
      <c r="G556" s="4">
        <v>45406</v>
      </c>
      <c r="H556" s="5">
        <f>VLOOKUP($G556,'1. RAW DATA DUMP'!$A:$I,2,FALSE)</f>
        <v>1303.1340194459999</v>
      </c>
      <c r="I556" s="5">
        <f>VLOOKUP($G556,'1. RAW DATA DUMP'!$A:$I,3,FALSE)</f>
        <v>100</v>
      </c>
      <c r="J556" s="5">
        <f>VLOOKUP($G556,'1. RAW DATA DUMP'!E:I,5,FALSE)</f>
        <v>5558.99</v>
      </c>
    </row>
    <row r="557" spans="1:10">
      <c r="A557" s="1"/>
      <c r="B557" s="1">
        <v>22504</v>
      </c>
      <c r="C557" s="1">
        <v>36462</v>
      </c>
      <c r="E557" s="1">
        <v>36462</v>
      </c>
      <c r="G557" s="4">
        <v>45405</v>
      </c>
      <c r="H557" s="5">
        <f>VLOOKUP($G557,'1. RAW DATA DUMP'!$A:$I,2,FALSE)</f>
        <v>1304.6485309140701</v>
      </c>
      <c r="I557" s="5">
        <f>VLOOKUP($G557,'1. RAW DATA DUMP'!$A:$I,3,FALSE)</f>
        <v>100</v>
      </c>
      <c r="J557" s="5">
        <f>VLOOKUP($G557,'1. RAW DATA DUMP'!E:I,5,FALSE)</f>
        <v>5557.9</v>
      </c>
    </row>
    <row r="558" spans="1:10">
      <c r="A558" s="1"/>
      <c r="B558" s="1">
        <v>22507</v>
      </c>
      <c r="C558" s="1">
        <v>36465</v>
      </c>
      <c r="E558" s="1">
        <v>36465</v>
      </c>
      <c r="G558" s="4">
        <v>45404</v>
      </c>
      <c r="H558" s="5">
        <f>VLOOKUP($G558,'1. RAW DATA DUMP'!$A:$I,2,FALSE)</f>
        <v>1294.61308510205</v>
      </c>
      <c r="I558" s="5">
        <f>VLOOKUP($G558,'1. RAW DATA DUMP'!$A:$I,3,FALSE)</f>
        <v>100</v>
      </c>
      <c r="J558" s="5">
        <f>VLOOKUP($G558,'1. RAW DATA DUMP'!E:I,5,FALSE)</f>
        <v>5493.68</v>
      </c>
    </row>
    <row r="559" spans="1:10">
      <c r="A559" s="1"/>
      <c r="B559" s="1">
        <v>22508</v>
      </c>
      <c r="C559" s="1">
        <v>36466</v>
      </c>
      <c r="E559" s="1">
        <v>36466</v>
      </c>
      <c r="G559" s="4">
        <v>45401</v>
      </c>
      <c r="H559" s="5">
        <f>VLOOKUP($G559,'1. RAW DATA DUMP'!$A:$I,2,FALSE)</f>
        <v>1288.18689471534</v>
      </c>
      <c r="I559" s="5">
        <f>VLOOKUP($G559,'1. RAW DATA DUMP'!$A:$I,3,FALSE)</f>
        <v>100</v>
      </c>
      <c r="J559" s="5">
        <f>VLOOKUP($G559,'1. RAW DATA DUMP'!E:I,5,FALSE)</f>
        <v>5446.07</v>
      </c>
    </row>
    <row r="560" spans="1:10">
      <c r="A560" s="1"/>
      <c r="B560" s="1">
        <v>22509</v>
      </c>
      <c r="C560" s="1">
        <v>36467</v>
      </c>
      <c r="E560" s="1">
        <v>36467</v>
      </c>
      <c r="G560" s="4">
        <v>45400</v>
      </c>
      <c r="H560" s="5">
        <f>VLOOKUP($G560,'1. RAW DATA DUMP'!$A:$I,2,FALSE)</f>
        <v>1294.08462076303</v>
      </c>
      <c r="I560" s="5">
        <f>VLOOKUP($G560,'1. RAW DATA DUMP'!$A:$I,3,FALSE)</f>
        <v>100</v>
      </c>
      <c r="J560" s="5">
        <f>VLOOKUP($G560,'1. RAW DATA DUMP'!E:I,5,FALSE)</f>
        <v>5495.32</v>
      </c>
    </row>
    <row r="561" spans="1:10">
      <c r="A561" s="1"/>
      <c r="B561" s="1">
        <v>22510</v>
      </c>
      <c r="C561" s="1">
        <v>36468</v>
      </c>
      <c r="E561" s="1">
        <v>36468</v>
      </c>
      <c r="G561" s="4">
        <v>45399</v>
      </c>
      <c r="H561" s="5">
        <f>VLOOKUP($G561,'1. RAW DATA DUMP'!$A:$I,2,FALSE)</f>
        <v>1298.2970089461101</v>
      </c>
      <c r="I561" s="5">
        <f>VLOOKUP($G561,'1. RAW DATA DUMP'!$A:$I,3,FALSE)</f>
        <v>100</v>
      </c>
      <c r="J561" s="5">
        <f>VLOOKUP($G561,'1. RAW DATA DUMP'!E:I,5,FALSE)</f>
        <v>5509.74</v>
      </c>
    </row>
    <row r="562" spans="1:10">
      <c r="A562" s="1"/>
      <c r="B562" s="1">
        <v>22511</v>
      </c>
      <c r="C562" s="1">
        <v>36469</v>
      </c>
      <c r="E562" s="1">
        <v>36469</v>
      </c>
      <c r="G562" s="4">
        <v>45398</v>
      </c>
      <c r="H562" s="5">
        <f>VLOOKUP($G562,'1. RAW DATA DUMP'!$A:$I,2,FALSE)</f>
        <v>1300.5488441079599</v>
      </c>
      <c r="I562" s="5">
        <f>VLOOKUP($G562,'1. RAW DATA DUMP'!$A:$I,3,FALSE)</f>
        <v>100</v>
      </c>
      <c r="J562" s="5">
        <f>VLOOKUP($G562,'1. RAW DATA DUMP'!E:I,5,FALSE)</f>
        <v>5542.66</v>
      </c>
    </row>
    <row r="563" spans="1:10">
      <c r="A563" s="1"/>
      <c r="B563" s="1">
        <v>22514</v>
      </c>
      <c r="C563" s="1">
        <v>36472</v>
      </c>
      <c r="E563" s="1">
        <v>36472</v>
      </c>
      <c r="G563" s="4">
        <v>45397</v>
      </c>
      <c r="H563" s="5">
        <f>VLOOKUP($G563,'1. RAW DATA DUMP'!$A:$I,2,FALSE)</f>
        <v>1303.3592267829399</v>
      </c>
      <c r="I563" s="5">
        <f>VLOOKUP($G563,'1. RAW DATA DUMP'!$A:$I,3,FALSE)</f>
        <v>100</v>
      </c>
      <c r="J563" s="5">
        <f>VLOOKUP($G563,'1. RAW DATA DUMP'!E:I,5,FALSE)</f>
        <v>5555.18</v>
      </c>
    </row>
    <row r="564" spans="1:10">
      <c r="A564" s="1"/>
      <c r="B564" s="1">
        <v>22515</v>
      </c>
      <c r="C564" s="1">
        <v>36473</v>
      </c>
      <c r="E564" s="1">
        <v>36473</v>
      </c>
      <c r="G564" s="4">
        <v>45394</v>
      </c>
      <c r="H564" s="5">
        <f>VLOOKUP($G564,'1. RAW DATA DUMP'!$A:$I,2,FALSE)</f>
        <v>1316.95713403122</v>
      </c>
      <c r="I564" s="5">
        <f>VLOOKUP($G564,'1. RAW DATA DUMP'!$A:$I,3,FALSE)</f>
        <v>100</v>
      </c>
      <c r="J564" s="5">
        <f>VLOOKUP($G564,'1. RAW DATA DUMP'!E:I,5,FALSE)</f>
        <v>5624.29</v>
      </c>
    </row>
    <row r="565" spans="1:10">
      <c r="A565" s="1"/>
      <c r="B565" s="1">
        <v>22516</v>
      </c>
      <c r="C565" s="1">
        <v>36474</v>
      </c>
      <c r="E565" s="1">
        <v>36474</v>
      </c>
      <c r="G565" s="4">
        <v>45393</v>
      </c>
      <c r="H565" s="5">
        <f>VLOOKUP($G565,'1. RAW DATA DUMP'!$A:$I,2,FALSE)</f>
        <v>1325.60041755413</v>
      </c>
      <c r="I565" s="5">
        <f>VLOOKUP($G565,'1. RAW DATA DUMP'!$A:$I,3,FALSE)</f>
        <v>100</v>
      </c>
      <c r="J565" s="5">
        <f>VLOOKUP($G565,'1. RAW DATA DUMP'!E:I,5,FALSE)</f>
        <v>5706.74</v>
      </c>
    </row>
    <row r="566" spans="1:10">
      <c r="A566" s="1"/>
      <c r="B566" s="1">
        <v>22517</v>
      </c>
      <c r="C566" s="1">
        <v>36475</v>
      </c>
      <c r="E566" s="1">
        <v>36475</v>
      </c>
      <c r="G566" s="4">
        <v>45392</v>
      </c>
      <c r="H566" s="5">
        <f>VLOOKUP($G566,'1. RAW DATA DUMP'!$A:$I,2,FALSE)</f>
        <v>1320.655078798</v>
      </c>
      <c r="I566" s="5">
        <f>VLOOKUP($G566,'1. RAW DATA DUMP'!$A:$I,3,FALSE)</f>
        <v>100</v>
      </c>
      <c r="J566" s="5">
        <f>VLOOKUP($G566,'1. RAW DATA DUMP'!E:I,5,FALSE)</f>
        <v>5668.1</v>
      </c>
    </row>
    <row r="567" spans="1:10">
      <c r="A567" s="1"/>
      <c r="B567" s="1">
        <v>22518</v>
      </c>
      <c r="C567" s="1">
        <v>36476</v>
      </c>
      <c r="E567" s="1">
        <v>36476</v>
      </c>
      <c r="G567" s="4">
        <v>45391</v>
      </c>
      <c r="H567" s="5">
        <f>VLOOKUP($G567,'1. RAW DATA DUMP'!$A:$I,2,FALSE)</f>
        <v>1335.6865625400001</v>
      </c>
      <c r="I567" s="5">
        <f>VLOOKUP($G567,'1. RAW DATA DUMP'!$A:$I,3,FALSE)</f>
        <v>100</v>
      </c>
      <c r="J567" s="5">
        <f>VLOOKUP($G567,'1. RAW DATA DUMP'!E:I,5,FALSE)</f>
        <v>5725.24</v>
      </c>
    </row>
    <row r="568" spans="1:10">
      <c r="A568" s="1"/>
      <c r="B568" s="1">
        <v>22521</v>
      </c>
      <c r="C568" s="1">
        <v>36479</v>
      </c>
      <c r="E568" s="1">
        <v>36479</v>
      </c>
      <c r="G568" s="4">
        <v>45390</v>
      </c>
      <c r="H568" s="5">
        <f>VLOOKUP($G568,'1. RAW DATA DUMP'!$A:$I,2,FALSE)</f>
        <v>1332.8032997779601</v>
      </c>
      <c r="I568" s="5">
        <f>VLOOKUP($G568,'1. RAW DATA DUMP'!$A:$I,3,FALSE)</f>
        <v>100</v>
      </c>
      <c r="J568" s="5">
        <f>VLOOKUP($G568,'1. RAW DATA DUMP'!E:I,5,FALSE)</f>
        <v>5717.62</v>
      </c>
    </row>
    <row r="569" spans="1:10">
      <c r="A569" s="1"/>
      <c r="B569" s="1">
        <v>22522</v>
      </c>
      <c r="C569" s="1">
        <v>36480</v>
      </c>
      <c r="E569" s="1">
        <v>36480</v>
      </c>
      <c r="G569" s="4">
        <v>45387</v>
      </c>
      <c r="H569" s="5">
        <f>VLOOKUP($G569,'1. RAW DATA DUMP'!$A:$I,2,FALSE)</f>
        <v>1334.6597022466999</v>
      </c>
      <c r="I569" s="5">
        <f>VLOOKUP($G569,'1. RAW DATA DUMP'!$A:$I,3,FALSE)</f>
        <v>100</v>
      </c>
      <c r="J569" s="5">
        <f>VLOOKUP($G569,'1. RAW DATA DUMP'!E:I,5,FALSE)</f>
        <v>5717.35</v>
      </c>
    </row>
    <row r="570" spans="1:10">
      <c r="A570" s="1"/>
      <c r="B570" s="1">
        <v>22523</v>
      </c>
      <c r="C570" s="1">
        <v>36481</v>
      </c>
      <c r="E570" s="1">
        <v>36481</v>
      </c>
      <c r="G570" s="4">
        <v>45386</v>
      </c>
      <c r="H570" s="5">
        <f>VLOOKUP($G570,'1. RAW DATA DUMP'!$A:$I,2,FALSE)</f>
        <v>1328.4526480583199</v>
      </c>
      <c r="I570" s="5">
        <f>VLOOKUP($G570,'1. RAW DATA DUMP'!$A:$I,3,FALSE)</f>
        <v>100</v>
      </c>
      <c r="J570" s="5">
        <f>VLOOKUP($G570,'1. RAW DATA DUMP'!E:I,5,FALSE)</f>
        <v>5656.67</v>
      </c>
    </row>
    <row r="571" spans="1:10">
      <c r="A571" s="1"/>
      <c r="B571" s="1">
        <v>22524</v>
      </c>
      <c r="C571" s="1">
        <v>36482</v>
      </c>
      <c r="E571" s="1">
        <v>36482</v>
      </c>
      <c r="G571" s="4">
        <v>45385</v>
      </c>
      <c r="H571" s="5">
        <f>VLOOKUP($G571,'1. RAW DATA DUMP'!$A:$I,2,FALSE)</f>
        <v>1337.3945149424001</v>
      </c>
      <c r="I571" s="5">
        <f>VLOOKUP($G571,'1. RAW DATA DUMP'!$A:$I,3,FALSE)</f>
        <v>100</v>
      </c>
      <c r="J571" s="5">
        <f>VLOOKUP($G571,'1. RAW DATA DUMP'!E:I,5,FALSE)</f>
        <v>5732.04</v>
      </c>
    </row>
    <row r="572" spans="1:10">
      <c r="A572" s="1"/>
      <c r="B572" s="1">
        <v>22525</v>
      </c>
      <c r="C572" s="1">
        <v>36483</v>
      </c>
      <c r="E572" s="1">
        <v>36483</v>
      </c>
      <c r="G572" s="4">
        <v>45384</v>
      </c>
      <c r="H572" s="5">
        <f>VLOOKUP($G572,'1. RAW DATA DUMP'!$A:$I,2,FALSE)</f>
        <v>1336.1031219593999</v>
      </c>
      <c r="I572" s="5">
        <f>VLOOKUP($G572,'1. RAW DATA DUMP'!$A:$I,3,FALSE)</f>
        <v>100</v>
      </c>
      <c r="J572" s="5">
        <f>VLOOKUP($G572,'1. RAW DATA DUMP'!E:I,5,FALSE)</f>
        <v>5725.51</v>
      </c>
    </row>
    <row r="573" spans="1:10">
      <c r="A573" s="1"/>
      <c r="B573" s="1">
        <v>22528</v>
      </c>
      <c r="C573" s="1">
        <v>36486</v>
      </c>
      <c r="E573" s="1">
        <v>36486</v>
      </c>
      <c r="G573" s="4">
        <v>45383</v>
      </c>
      <c r="H573" s="5">
        <f>VLOOKUP($G573,'1. RAW DATA DUMP'!$A:$I,2,FALSE)</f>
        <v>1342.3734084328401</v>
      </c>
      <c r="I573" s="5">
        <f>VLOOKUP($G573,'1. RAW DATA DUMP'!$A:$I,3,FALSE)</f>
        <v>100</v>
      </c>
      <c r="J573" s="5">
        <f>VLOOKUP($G573,'1. RAW DATA DUMP'!E:I,5,FALSE)</f>
        <v>5763.33</v>
      </c>
    </row>
    <row r="574" spans="1:10">
      <c r="A574" s="1"/>
      <c r="B574" s="1">
        <v>22529</v>
      </c>
      <c r="C574" s="1">
        <v>36487</v>
      </c>
      <c r="E574" s="1">
        <v>36487</v>
      </c>
      <c r="G574" s="4">
        <v>45379</v>
      </c>
      <c r="H574" s="5">
        <f>VLOOKUP($G574,'1. RAW DATA DUMP'!$A:$I,2,FALSE)</f>
        <v>1348.5091304697401</v>
      </c>
      <c r="I574" s="5">
        <f>VLOOKUP($G574,'1. RAW DATA DUMP'!$A:$I,3,FALSE)</f>
        <v>100</v>
      </c>
      <c r="J574" s="5">
        <f>VLOOKUP($G574,'1. RAW DATA DUMP'!E:I,5,FALSE)</f>
        <v>5777.76</v>
      </c>
    </row>
    <row r="575" spans="1:10">
      <c r="A575" s="1"/>
      <c r="B575" s="1">
        <v>22530</v>
      </c>
      <c r="C575" s="1">
        <v>36488</v>
      </c>
      <c r="E575" s="1">
        <v>36488</v>
      </c>
      <c r="G575" s="4">
        <v>45378</v>
      </c>
      <c r="H575" s="5">
        <f>VLOOKUP($G575,'1. RAW DATA DUMP'!$A:$I,2,FALSE)</f>
        <v>1348.8216682156401</v>
      </c>
      <c r="I575" s="5">
        <f>VLOOKUP($G575,'1. RAW DATA DUMP'!$A:$I,3,FALSE)</f>
        <v>100</v>
      </c>
      <c r="J575" s="5">
        <f>VLOOKUP($G575,'1. RAW DATA DUMP'!E:I,5,FALSE)</f>
        <v>5777.48</v>
      </c>
    </row>
    <row r="576" spans="1:10">
      <c r="A576" s="1"/>
      <c r="B576" s="1">
        <v>22531</v>
      </c>
      <c r="C576" s="1">
        <v>36489</v>
      </c>
      <c r="E576" s="1">
        <v>36489</v>
      </c>
      <c r="G576" s="4">
        <v>45377</v>
      </c>
      <c r="H576" s="5">
        <f>VLOOKUP($G576,'1. RAW DATA DUMP'!$A:$I,2,FALSE)</f>
        <v>1340.9286697668399</v>
      </c>
      <c r="I576" s="5">
        <f>VLOOKUP($G576,'1. RAW DATA DUMP'!$A:$I,3,FALSE)</f>
        <v>100</v>
      </c>
      <c r="J576" s="5">
        <f>VLOOKUP($G576,'1. RAW DATA DUMP'!E:I,5,FALSE)</f>
        <v>5730.68</v>
      </c>
    </row>
    <row r="577" spans="1:10">
      <c r="A577" s="1"/>
      <c r="B577" s="1">
        <v>22532</v>
      </c>
      <c r="C577" s="1">
        <v>36490</v>
      </c>
      <c r="E577" s="1">
        <v>36490</v>
      </c>
      <c r="G577" s="4">
        <v>45376</v>
      </c>
      <c r="H577" s="5">
        <f>VLOOKUP($G577,'1. RAW DATA DUMP'!$A:$I,2,FALSE)</f>
        <v>1342.42908561526</v>
      </c>
      <c r="I577" s="5">
        <f>VLOOKUP($G577,'1. RAW DATA DUMP'!$A:$I,3,FALSE)</f>
        <v>100</v>
      </c>
      <c r="J577" s="5">
        <f>VLOOKUP($G577,'1. RAW DATA DUMP'!E:I,5,FALSE)</f>
        <v>5744.83</v>
      </c>
    </row>
    <row r="578" spans="1:10">
      <c r="A578" s="1"/>
      <c r="B578" s="1">
        <v>22535</v>
      </c>
      <c r="C578" s="1">
        <v>36493</v>
      </c>
      <c r="E578" s="1">
        <v>36493</v>
      </c>
      <c r="G578" s="4">
        <v>45373</v>
      </c>
      <c r="H578" s="5">
        <f>VLOOKUP($G578,'1. RAW DATA DUMP'!$A:$I,2,FALSE)</f>
        <v>1345.87349910642</v>
      </c>
      <c r="I578" s="5">
        <f>VLOOKUP($G578,'1. RAW DATA DUMP'!$A:$I,3,FALSE)</f>
        <v>100</v>
      </c>
      <c r="J578" s="5">
        <f>VLOOKUP($G578,'1. RAW DATA DUMP'!E:I,5,FALSE)</f>
        <v>5761.16</v>
      </c>
    </row>
    <row r="579" spans="1:10">
      <c r="A579" s="1"/>
      <c r="B579" s="1">
        <v>22536</v>
      </c>
      <c r="C579" s="1">
        <v>36494</v>
      </c>
      <c r="E579" s="1">
        <v>36494</v>
      </c>
      <c r="G579" s="4">
        <v>45372</v>
      </c>
      <c r="H579" s="5">
        <f>VLOOKUP($G579,'1. RAW DATA DUMP'!$A:$I,2,FALSE)</f>
        <v>1345.71652738694</v>
      </c>
      <c r="I579" s="5">
        <f>VLOOKUP($G579,'1. RAW DATA DUMP'!$A:$I,3,FALSE)</f>
        <v>100</v>
      </c>
      <c r="J579" s="5">
        <f>VLOOKUP($G579,'1. RAW DATA DUMP'!E:I,5,FALSE)</f>
        <v>5771.22</v>
      </c>
    </row>
    <row r="580" spans="1:10">
      <c r="A580" s="1"/>
      <c r="B580" s="1">
        <v>22537</v>
      </c>
      <c r="C580" s="1">
        <v>36495</v>
      </c>
      <c r="E580" s="1">
        <v>36495</v>
      </c>
      <c r="G580" s="4">
        <v>45371</v>
      </c>
      <c r="H580" s="5">
        <f>VLOOKUP($G580,'1. RAW DATA DUMP'!$A:$I,2,FALSE)</f>
        <v>1343.4261575533101</v>
      </c>
      <c r="I580" s="5">
        <f>VLOOKUP($G580,'1. RAW DATA DUMP'!$A:$I,3,FALSE)</f>
        <v>100</v>
      </c>
      <c r="J580" s="5">
        <f>VLOOKUP($G580,'1. RAW DATA DUMP'!E:I,5,FALSE)</f>
        <v>5754.08</v>
      </c>
    </row>
    <row r="581" spans="1:10">
      <c r="A581" s="1"/>
      <c r="B581" s="1">
        <v>22538</v>
      </c>
      <c r="C581" s="1">
        <v>36496</v>
      </c>
      <c r="E581" s="1">
        <v>36496</v>
      </c>
      <c r="G581" s="4">
        <v>45370</v>
      </c>
      <c r="H581" s="5">
        <f>VLOOKUP($G581,'1. RAW DATA DUMP'!$A:$I,2,FALSE)</f>
        <v>1334.86146418776</v>
      </c>
      <c r="I581" s="5">
        <f>VLOOKUP($G581,'1. RAW DATA DUMP'!$A:$I,3,FALSE)</f>
        <v>100</v>
      </c>
      <c r="J581" s="5">
        <f>VLOOKUP($G581,'1. RAW DATA DUMP'!E:I,5,FALSE)</f>
        <v>5705.1</v>
      </c>
    </row>
    <row r="582" spans="1:10">
      <c r="A582" s="1"/>
      <c r="B582" s="1">
        <v>22539</v>
      </c>
      <c r="C582" s="1">
        <v>36497</v>
      </c>
      <c r="E582" s="1">
        <v>36497</v>
      </c>
      <c r="G582" s="4">
        <v>45369</v>
      </c>
      <c r="H582" s="5">
        <f>VLOOKUP($G582,'1. RAW DATA DUMP'!$A:$I,2,FALSE)</f>
        <v>1329.08766479623</v>
      </c>
      <c r="I582" s="5">
        <f>VLOOKUP($G582,'1. RAW DATA DUMP'!$A:$I,3,FALSE)</f>
        <v>100</v>
      </c>
      <c r="J582" s="5">
        <f>VLOOKUP($G582,'1. RAW DATA DUMP'!E:I,5,FALSE)</f>
        <v>5675.72</v>
      </c>
    </row>
    <row r="583" spans="1:10">
      <c r="A583" s="1"/>
      <c r="B583" s="1">
        <v>22542</v>
      </c>
      <c r="C583" s="1">
        <v>36500</v>
      </c>
      <c r="E583" s="1">
        <v>36500</v>
      </c>
      <c r="G583" s="4">
        <v>45366</v>
      </c>
      <c r="H583" s="5">
        <f>VLOOKUP($G583,'1. RAW DATA DUMP'!$A:$I,2,FALSE)</f>
        <v>1325.20414409406</v>
      </c>
      <c r="I583" s="5">
        <f>VLOOKUP($G583,'1. RAW DATA DUMP'!$A:$I,3,FALSE)</f>
        <v>100</v>
      </c>
      <c r="J583" s="5">
        <f>VLOOKUP($G583,'1. RAW DATA DUMP'!E:I,5,FALSE)</f>
        <v>5640.89</v>
      </c>
    </row>
    <row r="584" spans="1:10">
      <c r="A584" s="1"/>
      <c r="B584" s="1">
        <v>22543</v>
      </c>
      <c r="C584" s="1">
        <v>36501</v>
      </c>
      <c r="E584" s="1">
        <v>36501</v>
      </c>
      <c r="G584" s="4">
        <v>45365</v>
      </c>
      <c r="H584" s="5">
        <f>VLOOKUP($G584,'1. RAW DATA DUMP'!$A:$I,2,FALSE)</f>
        <v>1331.37158784444</v>
      </c>
      <c r="I584" s="5">
        <f>VLOOKUP($G584,'1. RAW DATA DUMP'!$A:$I,3,FALSE)</f>
        <v>100</v>
      </c>
      <c r="J584" s="5">
        <f>VLOOKUP($G584,'1. RAW DATA DUMP'!E:I,5,FALSE)</f>
        <v>5679.26</v>
      </c>
    </row>
    <row r="585" spans="1:10">
      <c r="A585" s="1"/>
      <c r="B585" s="1">
        <v>22544</v>
      </c>
      <c r="C585" s="1">
        <v>36502</v>
      </c>
      <c r="E585" s="1">
        <v>36502</v>
      </c>
      <c r="G585" s="4">
        <v>45364</v>
      </c>
      <c r="H585" s="5">
        <f>VLOOKUP($G585,'1. RAW DATA DUMP'!$A:$I,2,FALSE)</f>
        <v>1337.05657705777</v>
      </c>
      <c r="I585" s="5">
        <f>VLOOKUP($G585,'1. RAW DATA DUMP'!$A:$I,3,FALSE)</f>
        <v>100</v>
      </c>
      <c r="J585" s="5">
        <f>VLOOKUP($G585,'1. RAW DATA DUMP'!E:I,5,FALSE)</f>
        <v>5694.96</v>
      </c>
    </row>
    <row r="586" spans="1:10">
      <c r="A586" s="1"/>
      <c r="B586" s="1">
        <v>22545</v>
      </c>
      <c r="C586" s="1">
        <v>36503</v>
      </c>
      <c r="E586" s="1">
        <v>36503</v>
      </c>
      <c r="G586" s="4">
        <v>45363</v>
      </c>
      <c r="H586" s="5">
        <f>VLOOKUP($G586,'1. RAW DATA DUMP'!$A:$I,2,FALSE)</f>
        <v>1339.6045576102999</v>
      </c>
      <c r="I586" s="5">
        <f>VLOOKUP($G586,'1. RAW DATA DUMP'!$A:$I,3,FALSE)</f>
        <v>100</v>
      </c>
      <c r="J586" s="5">
        <f>VLOOKUP($G586,'1. RAW DATA DUMP'!E:I,5,FALSE)</f>
        <v>5705.15</v>
      </c>
    </row>
    <row r="587" spans="1:10">
      <c r="A587" s="1"/>
      <c r="B587" s="1">
        <v>22546</v>
      </c>
      <c r="C587" s="1">
        <v>36504</v>
      </c>
      <c r="E587" s="1">
        <v>36504</v>
      </c>
      <c r="G587" s="4">
        <v>45362</v>
      </c>
      <c r="H587" s="5">
        <f>VLOOKUP($G587,'1. RAW DATA DUMP'!$A:$I,2,FALSE)</f>
        <v>1332.78520044991</v>
      </c>
      <c r="I587" s="5">
        <f>VLOOKUP($G587,'1. RAW DATA DUMP'!$A:$I,3,FALSE)</f>
        <v>100</v>
      </c>
      <c r="J587" s="5">
        <f>VLOOKUP($G587,'1. RAW DATA DUMP'!E:I,5,FALSE)</f>
        <v>5645.37</v>
      </c>
    </row>
    <row r="588" spans="1:10">
      <c r="A588" s="1"/>
      <c r="B588" s="1">
        <v>22549</v>
      </c>
      <c r="C588" s="1">
        <v>36507</v>
      </c>
      <c r="E588" s="1">
        <v>36507</v>
      </c>
      <c r="G588" s="4">
        <v>45359</v>
      </c>
      <c r="H588" s="5">
        <f>VLOOKUP($G588,'1. RAW DATA DUMP'!$A:$I,2,FALSE)</f>
        <v>1334.3864042109999</v>
      </c>
      <c r="I588" s="5">
        <f>VLOOKUP($G588,'1. RAW DATA DUMP'!$A:$I,3,FALSE)</f>
        <v>100</v>
      </c>
      <c r="J588" s="5">
        <f>VLOOKUP($G588,'1. RAW DATA DUMP'!E:I,5,FALSE)</f>
        <v>5651.98</v>
      </c>
    </row>
    <row r="589" spans="1:10">
      <c r="A589" s="1"/>
      <c r="B589" s="1">
        <v>22550</v>
      </c>
      <c r="C589" s="1">
        <v>36508</v>
      </c>
      <c r="E589" s="1">
        <v>36508</v>
      </c>
      <c r="G589" s="4">
        <v>45358</v>
      </c>
      <c r="H589" s="5">
        <f>VLOOKUP($G589,'1. RAW DATA DUMP'!$A:$I,2,FALSE)</f>
        <v>1339.30208528142</v>
      </c>
      <c r="I589" s="5">
        <f>VLOOKUP($G589,'1. RAW DATA DUMP'!$A:$I,3,FALSE)</f>
        <v>100</v>
      </c>
      <c r="J589" s="5">
        <f>VLOOKUP($G589,'1. RAW DATA DUMP'!E:I,5,FALSE)</f>
        <v>5688.07</v>
      </c>
    </row>
    <row r="590" spans="1:10">
      <c r="A590" s="1"/>
      <c r="B590" s="1">
        <v>22551</v>
      </c>
      <c r="C590" s="1">
        <v>36509</v>
      </c>
      <c r="E590" s="1">
        <v>36509</v>
      </c>
      <c r="G590" s="4">
        <v>45357</v>
      </c>
      <c r="H590" s="5">
        <f>VLOOKUP($G590,'1. RAW DATA DUMP'!$A:$I,2,FALSE)</f>
        <v>1330.4800303172301</v>
      </c>
      <c r="I590" s="5">
        <f>VLOOKUP($G590,'1. RAW DATA DUMP'!$A:$I,3,FALSE)</f>
        <v>100</v>
      </c>
      <c r="J590" s="5">
        <f>VLOOKUP($G590,'1. RAW DATA DUMP'!E:I,5,FALSE)</f>
        <v>5632.97</v>
      </c>
    </row>
    <row r="591" spans="1:10">
      <c r="A591" s="1"/>
      <c r="B591" s="1">
        <v>22552</v>
      </c>
      <c r="C591" s="1">
        <v>36510</v>
      </c>
      <c r="E591" s="1">
        <v>36510</v>
      </c>
      <c r="G591" s="4">
        <v>45356</v>
      </c>
      <c r="H591" s="5">
        <f>VLOOKUP($G591,'1. RAW DATA DUMP'!$A:$I,2,FALSE)</f>
        <v>1325.4489614491499</v>
      </c>
      <c r="I591" s="5">
        <f>VLOOKUP($G591,'1. RAW DATA DUMP'!$A:$I,3,FALSE)</f>
        <v>100</v>
      </c>
      <c r="J591" s="5">
        <f>VLOOKUP($G591,'1. RAW DATA DUMP'!E:I,5,FALSE)</f>
        <v>5604.32</v>
      </c>
    </row>
    <row r="592" spans="1:10">
      <c r="A592" s="1"/>
      <c r="B592" s="1">
        <v>22553</v>
      </c>
      <c r="C592" s="1">
        <v>36511</v>
      </c>
      <c r="E592" s="1">
        <v>36511</v>
      </c>
      <c r="G592" s="4">
        <v>45355</v>
      </c>
      <c r="H592" s="5">
        <f>VLOOKUP($G592,'1. RAW DATA DUMP'!$A:$I,2,FALSE)</f>
        <v>1331.42107295094</v>
      </c>
      <c r="I592" s="5">
        <f>VLOOKUP($G592,'1. RAW DATA DUMP'!$A:$I,3,FALSE)</f>
        <v>100</v>
      </c>
      <c r="J592" s="5">
        <f>VLOOKUP($G592,'1. RAW DATA DUMP'!E:I,5,FALSE)</f>
        <v>5662.17</v>
      </c>
    </row>
    <row r="593" spans="1:10">
      <c r="A593" s="1"/>
      <c r="B593" s="1">
        <v>22556</v>
      </c>
      <c r="C593" s="1">
        <v>36514</v>
      </c>
      <c r="E593" s="1">
        <v>36514</v>
      </c>
      <c r="G593" s="4">
        <v>45352</v>
      </c>
      <c r="H593" s="5">
        <f>VLOOKUP($G593,'1. RAW DATA DUMP'!$A:$I,2,FALSE)</f>
        <v>1333.9402058554101</v>
      </c>
      <c r="I593" s="5">
        <f>VLOOKUP($G593,'1. RAW DATA DUMP'!$A:$I,3,FALSE)</f>
        <v>100</v>
      </c>
      <c r="J593" s="5">
        <f>VLOOKUP($G593,'1. RAW DATA DUMP'!E:I,5,FALSE)</f>
        <v>5670.71</v>
      </c>
    </row>
    <row r="594" spans="1:10">
      <c r="A594" s="1"/>
      <c r="B594" s="1">
        <v>22557</v>
      </c>
      <c r="C594" s="1">
        <v>36515</v>
      </c>
      <c r="E594" s="1">
        <v>36515</v>
      </c>
      <c r="G594" s="4">
        <v>45351</v>
      </c>
      <c r="H594" s="5">
        <f>VLOOKUP($G594,'1. RAW DATA DUMP'!$A:$I,2,FALSE)</f>
        <v>1324.45798696922</v>
      </c>
      <c r="I594" s="5">
        <f>VLOOKUP($G594,'1. RAW DATA DUMP'!$A:$I,3,FALSE)</f>
        <v>100</v>
      </c>
      <c r="J594" s="5">
        <f>VLOOKUP($G594,'1. RAW DATA DUMP'!E:I,5,FALSE)</f>
        <v>5624.16</v>
      </c>
    </row>
    <row r="595" spans="1:10">
      <c r="A595" s="1"/>
      <c r="B595" s="1">
        <v>22558</v>
      </c>
      <c r="C595" s="1">
        <v>36516</v>
      </c>
      <c r="E595" s="1">
        <v>36516</v>
      </c>
      <c r="G595" s="4">
        <v>45350</v>
      </c>
      <c r="H595" s="5">
        <f>VLOOKUP($G595,'1. RAW DATA DUMP'!$A:$I,2,FALSE)</f>
        <v>1320.37369489259</v>
      </c>
      <c r="I595" s="5">
        <f>VLOOKUP($G595,'1. RAW DATA DUMP'!$A:$I,3,FALSE)</f>
        <v>100</v>
      </c>
      <c r="J595" s="5">
        <f>VLOOKUP($G595,'1. RAW DATA DUMP'!E:I,5,FALSE)</f>
        <v>5599.09</v>
      </c>
    </row>
    <row r="596" spans="1:10">
      <c r="A596" s="1"/>
      <c r="B596" s="1">
        <v>22559</v>
      </c>
      <c r="C596" s="1">
        <v>36517</v>
      </c>
      <c r="E596" s="1">
        <v>36517</v>
      </c>
      <c r="G596" s="4">
        <v>45349</v>
      </c>
      <c r="H596" s="5">
        <f>VLOOKUP($G596,'1. RAW DATA DUMP'!$A:$I,2,FALSE)</f>
        <v>1320.47755728472</v>
      </c>
      <c r="I596" s="5">
        <f>VLOOKUP($G596,'1. RAW DATA DUMP'!$A:$I,3,FALSE)</f>
        <v>100</v>
      </c>
      <c r="J596" s="5">
        <f>VLOOKUP($G596,'1. RAW DATA DUMP'!E:I,5,FALSE)</f>
        <v>5609</v>
      </c>
    </row>
    <row r="597" spans="1:10">
      <c r="A597" s="1"/>
      <c r="B597" s="1">
        <v>22560</v>
      </c>
      <c r="C597" s="1">
        <v>36521</v>
      </c>
      <c r="E597" s="1">
        <v>36521</v>
      </c>
      <c r="G597" s="4">
        <v>45348</v>
      </c>
      <c r="H597" s="5">
        <f>VLOOKUP($G597,'1. RAW DATA DUMP'!$A:$I,2,FALSE)</f>
        <v>1319.2629470602601</v>
      </c>
      <c r="I597" s="5">
        <f>VLOOKUP($G597,'1. RAW DATA DUMP'!$A:$I,3,FALSE)</f>
        <v>100</v>
      </c>
      <c r="J597" s="5">
        <f>VLOOKUP($G597,'1. RAW DATA DUMP'!E:I,5,FALSE)</f>
        <v>5598.26</v>
      </c>
    </row>
    <row r="598" spans="1:10">
      <c r="A598" s="1"/>
      <c r="B598" s="1">
        <v>22563</v>
      </c>
      <c r="C598" s="1">
        <v>36522</v>
      </c>
      <c r="E598" s="1">
        <v>36522</v>
      </c>
      <c r="G598" s="4">
        <v>45345</v>
      </c>
      <c r="H598" s="5">
        <f>VLOOKUP($G598,'1. RAW DATA DUMP'!$A:$I,2,FALSE)</f>
        <v>1323.95454285182</v>
      </c>
      <c r="I598" s="5">
        <f>VLOOKUP($G598,'1. RAW DATA DUMP'!$A:$I,3,FALSE)</f>
        <v>100</v>
      </c>
      <c r="J598" s="5">
        <f>VLOOKUP($G598,'1. RAW DATA DUMP'!E:I,5,FALSE)</f>
        <v>5621.68</v>
      </c>
    </row>
    <row r="599" spans="1:10">
      <c r="A599" s="1"/>
      <c r="B599" s="1">
        <v>22564</v>
      </c>
      <c r="C599" s="1">
        <v>36523</v>
      </c>
      <c r="E599" s="1">
        <v>36523</v>
      </c>
      <c r="G599" s="4">
        <v>45344</v>
      </c>
      <c r="H599" s="5">
        <f>VLOOKUP($G599,'1. RAW DATA DUMP'!$A:$I,2,FALSE)</f>
        <v>1321.58448048215</v>
      </c>
      <c r="I599" s="5">
        <f>VLOOKUP($G599,'1. RAW DATA DUMP'!$A:$I,3,FALSE)</f>
        <v>100</v>
      </c>
      <c r="J599" s="5">
        <f>VLOOKUP($G599,'1. RAW DATA DUMP'!E:I,5,FALSE)</f>
        <v>5617.55</v>
      </c>
    </row>
    <row r="600" spans="1:10">
      <c r="A600" s="1"/>
      <c r="B600" s="1">
        <v>22565</v>
      </c>
      <c r="C600" s="1">
        <v>36524</v>
      </c>
      <c r="E600" s="1">
        <v>36524</v>
      </c>
      <c r="G600" s="4">
        <v>45343</v>
      </c>
      <c r="H600" s="5">
        <f>VLOOKUP($G600,'1. RAW DATA DUMP'!$A:$I,2,FALSE)</f>
        <v>1305.81997699467</v>
      </c>
      <c r="I600" s="5">
        <f>VLOOKUP($G600,'1. RAW DATA DUMP'!$A:$I,3,FALSE)</f>
        <v>100</v>
      </c>
      <c r="J600" s="5">
        <f>VLOOKUP($G600,'1. RAW DATA DUMP'!E:I,5,FALSE)</f>
        <v>5505.7</v>
      </c>
    </row>
    <row r="601" spans="1:10">
      <c r="A601" s="1"/>
      <c r="B601" s="1">
        <v>22566</v>
      </c>
      <c r="C601" s="1">
        <v>36525</v>
      </c>
      <c r="E601" s="1">
        <v>36525</v>
      </c>
      <c r="G601" s="4">
        <v>45342</v>
      </c>
      <c r="H601" s="5">
        <f>VLOOKUP($G601,'1. RAW DATA DUMP'!$A:$I,2,FALSE)</f>
        <v>1306.5392962013</v>
      </c>
      <c r="I601" s="5">
        <f>VLOOKUP($G601,'1. RAW DATA DUMP'!$A:$I,3,FALSE)</f>
        <v>100</v>
      </c>
      <c r="J601" s="5">
        <f>VLOOKUP($G601,'1. RAW DATA DUMP'!E:I,5,FALSE)</f>
        <v>5500.46</v>
      </c>
    </row>
    <row r="602" spans="1:10">
      <c r="A602" s="1"/>
      <c r="B602" s="1">
        <v>22567</v>
      </c>
      <c r="C602" s="1">
        <v>36528</v>
      </c>
      <c r="E602" s="1">
        <v>36528</v>
      </c>
      <c r="G602" s="4">
        <v>45338</v>
      </c>
      <c r="H602" s="5">
        <f>VLOOKUP($G602,'1. RAW DATA DUMP'!$A:$I,2,FALSE)</f>
        <v>1310.1653550978101</v>
      </c>
      <c r="I602" s="5">
        <f>VLOOKUP($G602,'1. RAW DATA DUMP'!$A:$I,3,FALSE)</f>
        <v>100</v>
      </c>
      <c r="J602" s="5">
        <f>VLOOKUP($G602,'1. RAW DATA DUMP'!E:I,5,FALSE)</f>
        <v>5531.59</v>
      </c>
    </row>
    <row r="603" spans="1:10">
      <c r="A603" s="1"/>
      <c r="B603" s="1">
        <v>22570</v>
      </c>
      <c r="C603" s="1">
        <v>36529</v>
      </c>
      <c r="E603" s="1">
        <v>36529</v>
      </c>
      <c r="G603" s="4">
        <v>45337</v>
      </c>
      <c r="H603" s="5">
        <f>VLOOKUP($G603,'1. RAW DATA DUMP'!$A:$I,2,FALSE)</f>
        <v>1316.4485387677701</v>
      </c>
      <c r="I603" s="5">
        <f>VLOOKUP($G603,'1. RAW DATA DUMP'!$A:$I,3,FALSE)</f>
        <v>100</v>
      </c>
      <c r="J603" s="5">
        <f>VLOOKUP($G603,'1. RAW DATA DUMP'!E:I,5,FALSE)</f>
        <v>5561.07</v>
      </c>
    </row>
    <row r="604" spans="1:10">
      <c r="A604" s="1"/>
      <c r="B604" s="1">
        <v>22571</v>
      </c>
      <c r="C604" s="1">
        <v>36530</v>
      </c>
      <c r="E604" s="1">
        <v>36530</v>
      </c>
      <c r="G604" s="4">
        <v>45336</v>
      </c>
      <c r="H604" s="5">
        <f>VLOOKUP($G604,'1. RAW DATA DUMP'!$A:$I,2,FALSE)</f>
        <v>1311.15588004341</v>
      </c>
      <c r="I604" s="5">
        <f>VLOOKUP($G604,'1. RAW DATA DUMP'!$A:$I,3,FALSE)</f>
        <v>100</v>
      </c>
      <c r="J604" s="5">
        <f>VLOOKUP($G604,'1. RAW DATA DUMP'!E:I,5,FALSE)</f>
        <v>5529.66</v>
      </c>
    </row>
    <row r="605" spans="1:10">
      <c r="A605" s="1"/>
      <c r="B605" s="1">
        <v>22572</v>
      </c>
      <c r="C605" s="1">
        <v>36531</v>
      </c>
      <c r="E605" s="1">
        <v>36531</v>
      </c>
      <c r="G605" s="4">
        <v>45335</v>
      </c>
      <c r="H605" s="5">
        <f>VLOOKUP($G605,'1. RAW DATA DUMP'!$A:$I,2,FALSE)</f>
        <v>1301.7977086788501</v>
      </c>
      <c r="I605" s="5">
        <f>VLOOKUP($G605,'1. RAW DATA DUMP'!$A:$I,3,FALSE)</f>
        <v>100</v>
      </c>
      <c r="J605" s="5">
        <f>VLOOKUP($G605,'1. RAW DATA DUMP'!E:I,5,FALSE)</f>
        <v>5478.15</v>
      </c>
    </row>
    <row r="606" spans="1:10">
      <c r="A606" s="1"/>
      <c r="B606" s="1">
        <v>22573</v>
      </c>
      <c r="C606" s="1">
        <v>36532</v>
      </c>
      <c r="E606" s="1">
        <v>36532</v>
      </c>
      <c r="G606" s="4">
        <v>45334</v>
      </c>
      <c r="H606" s="5">
        <f>VLOOKUP($G606,'1. RAW DATA DUMP'!$A:$I,2,FALSE)</f>
        <v>1318.0771273938101</v>
      </c>
      <c r="I606" s="5">
        <f>VLOOKUP($G606,'1. RAW DATA DUMP'!$A:$I,3,FALSE)</f>
        <v>100</v>
      </c>
      <c r="J606" s="5">
        <f>VLOOKUP($G606,'1. RAW DATA DUMP'!E:I,5,FALSE)</f>
        <v>5555.28</v>
      </c>
    </row>
    <row r="607" spans="1:10">
      <c r="A607" s="1"/>
      <c r="B607" s="1">
        <v>22574</v>
      </c>
      <c r="C607" s="1">
        <v>36535</v>
      </c>
      <c r="E607" s="1">
        <v>36535</v>
      </c>
      <c r="G607" s="4">
        <v>45331</v>
      </c>
      <c r="H607" s="5">
        <f>VLOOKUP($G607,'1. RAW DATA DUMP'!$A:$I,2,FALSE)</f>
        <v>1317.88335254613</v>
      </c>
      <c r="I607" s="5">
        <f>VLOOKUP($G607,'1. RAW DATA DUMP'!$A:$I,3,FALSE)</f>
        <v>100</v>
      </c>
      <c r="J607" s="5">
        <f>VLOOKUP($G607,'1. RAW DATA DUMP'!E:I,5,FALSE)</f>
        <v>5558.31</v>
      </c>
    </row>
    <row r="608" spans="1:10">
      <c r="A608" s="1"/>
      <c r="B608" s="1">
        <v>22577</v>
      </c>
      <c r="C608" s="1">
        <v>36536</v>
      </c>
      <c r="E608" s="1">
        <v>36536</v>
      </c>
      <c r="G608" s="4">
        <v>45330</v>
      </c>
      <c r="H608" s="5">
        <f>VLOOKUP($G608,'1. RAW DATA DUMP'!$A:$I,2,FALSE)</f>
        <v>1314.4385841384401</v>
      </c>
      <c r="I608" s="5">
        <f>VLOOKUP($G608,'1. RAW DATA DUMP'!$A:$I,3,FALSE)</f>
        <v>100</v>
      </c>
      <c r="J608" s="5">
        <f>VLOOKUP($G608,'1. RAW DATA DUMP'!E:I,5,FALSE)</f>
        <v>5529.39</v>
      </c>
    </row>
    <row r="609" spans="1:10">
      <c r="A609" s="1"/>
      <c r="B609" s="1">
        <v>22578</v>
      </c>
      <c r="C609" s="1">
        <v>36537</v>
      </c>
      <c r="E609" s="1">
        <v>36537</v>
      </c>
      <c r="G609" s="4">
        <v>45329</v>
      </c>
      <c r="H609" s="5">
        <f>VLOOKUP($G609,'1. RAW DATA DUMP'!$A:$I,2,FALSE)</f>
        <v>1316.08544837113</v>
      </c>
      <c r="I609" s="5">
        <f>VLOOKUP($G609,'1. RAW DATA DUMP'!$A:$I,3,FALSE)</f>
        <v>100</v>
      </c>
      <c r="J609" s="5">
        <f>VLOOKUP($G609,'1. RAW DATA DUMP'!E:I,5,FALSE)</f>
        <v>5526.63</v>
      </c>
    </row>
    <row r="610" spans="1:10">
      <c r="A610" s="1"/>
      <c r="B610" s="1">
        <v>22579</v>
      </c>
      <c r="C610" s="1">
        <v>36538</v>
      </c>
      <c r="E610" s="1">
        <v>36538</v>
      </c>
      <c r="G610" s="4">
        <v>45328</v>
      </c>
      <c r="H610" s="5">
        <f>VLOOKUP($G610,'1. RAW DATA DUMP'!$A:$I,2,FALSE)</f>
        <v>1309.9936206070099</v>
      </c>
      <c r="I610" s="5">
        <f>VLOOKUP($G610,'1. RAW DATA DUMP'!$A:$I,3,FALSE)</f>
        <v>100</v>
      </c>
      <c r="J610" s="5">
        <f>VLOOKUP($G610,'1. RAW DATA DUMP'!E:I,5,FALSE)</f>
        <v>5482</v>
      </c>
    </row>
    <row r="611" spans="1:10">
      <c r="A611" s="1"/>
      <c r="B611" s="1">
        <v>22580</v>
      </c>
      <c r="C611" s="1">
        <v>36539</v>
      </c>
      <c r="E611" s="1">
        <v>36539</v>
      </c>
      <c r="G611" s="4">
        <v>45327</v>
      </c>
      <c r="H611" s="5">
        <f>VLOOKUP($G611,'1. RAW DATA DUMP'!$A:$I,2,FALSE)</f>
        <v>1305.6097817677301</v>
      </c>
      <c r="I611" s="5">
        <f>VLOOKUP($G611,'1. RAW DATA DUMP'!$A:$I,3,FALSE)</f>
        <v>100</v>
      </c>
      <c r="J611" s="5">
        <f>VLOOKUP($G611,'1. RAW DATA DUMP'!E:I,5,FALSE)</f>
        <v>5467.95</v>
      </c>
    </row>
    <row r="612" spans="1:10">
      <c r="A612" s="1"/>
      <c r="B612" s="1">
        <v>22581</v>
      </c>
      <c r="C612" s="1">
        <v>36543</v>
      </c>
      <c r="E612" s="1">
        <v>36543</v>
      </c>
      <c r="G612" s="4">
        <v>45324</v>
      </c>
      <c r="H612" s="5">
        <f>VLOOKUP($G612,'1. RAW DATA DUMP'!$A:$I,2,FALSE)</f>
        <v>1312.57477727228</v>
      </c>
      <c r="I612" s="5">
        <f>VLOOKUP($G612,'1. RAW DATA DUMP'!$A:$I,3,FALSE)</f>
        <v>100</v>
      </c>
      <c r="J612" s="5">
        <f>VLOOKUP($G612,'1. RAW DATA DUMP'!E:I,5,FALSE)</f>
        <v>5488.06</v>
      </c>
    </row>
    <row r="613" spans="1:10">
      <c r="A613" s="1"/>
      <c r="B613" s="1">
        <v>22584</v>
      </c>
      <c r="C613" s="1">
        <v>36544</v>
      </c>
      <c r="E613" s="1">
        <v>36544</v>
      </c>
      <c r="G613" s="4">
        <v>45323</v>
      </c>
      <c r="H613" s="5">
        <f>VLOOKUP($G613,'1. RAW DATA DUMP'!$A:$I,2,FALSE)</f>
        <v>1309.9046016309001</v>
      </c>
      <c r="I613" s="5">
        <f>VLOOKUP($G613,'1. RAW DATA DUMP'!$A:$I,3,FALSE)</f>
        <v>100</v>
      </c>
      <c r="J613" s="5">
        <f>VLOOKUP($G613,'1. RAW DATA DUMP'!E:I,5,FALSE)</f>
        <v>5431.04</v>
      </c>
    </row>
    <row r="614" spans="1:10">
      <c r="A614" s="1"/>
      <c r="B614" s="1">
        <v>22585</v>
      </c>
      <c r="C614" s="1">
        <v>36545</v>
      </c>
      <c r="E614" s="1">
        <v>36545</v>
      </c>
      <c r="G614" s="4">
        <v>45322</v>
      </c>
      <c r="H614" s="5">
        <f>VLOOKUP($G614,'1. RAW DATA DUMP'!$A:$I,2,FALSE)</f>
        <v>1297.9570662060501</v>
      </c>
      <c r="I614" s="5">
        <f>VLOOKUP($G614,'1. RAW DATA DUMP'!$A:$I,3,FALSE)</f>
        <v>100</v>
      </c>
      <c r="J614" s="5">
        <f>VLOOKUP($G614,'1. RAW DATA DUMP'!E:I,5,FALSE)</f>
        <v>5367.12</v>
      </c>
    </row>
    <row r="615" spans="1:10">
      <c r="A615" s="1"/>
      <c r="B615" s="1">
        <v>22586</v>
      </c>
      <c r="C615" s="1">
        <v>36546</v>
      </c>
      <c r="E615" s="1">
        <v>36546</v>
      </c>
      <c r="G615" s="4">
        <v>45321</v>
      </c>
      <c r="H615" s="5">
        <f>VLOOKUP($G615,'1. RAW DATA DUMP'!$A:$I,2,FALSE)</f>
        <v>1307.7278673691901</v>
      </c>
      <c r="I615" s="5">
        <f>VLOOKUP($G615,'1. RAW DATA DUMP'!$A:$I,3,FALSE)</f>
        <v>100</v>
      </c>
      <c r="J615" s="5">
        <f>VLOOKUP($G615,'1. RAW DATA DUMP'!E:I,5,FALSE)</f>
        <v>5455.83</v>
      </c>
    </row>
    <row r="616" spans="1:10">
      <c r="A616" s="1"/>
      <c r="B616" s="1">
        <v>22587</v>
      </c>
      <c r="C616" s="1">
        <v>36549</v>
      </c>
      <c r="E616" s="1">
        <v>36549</v>
      </c>
      <c r="G616" s="4">
        <v>45320</v>
      </c>
      <c r="H616" s="5">
        <f>VLOOKUP($G616,'1. RAW DATA DUMP'!$A:$I,2,FALSE)</f>
        <v>1307.79663853652</v>
      </c>
      <c r="I616" s="5">
        <f>VLOOKUP($G616,'1. RAW DATA DUMP'!$A:$I,3,FALSE)</f>
        <v>100</v>
      </c>
      <c r="J616" s="5">
        <f>VLOOKUP($G616,'1. RAW DATA DUMP'!E:I,5,FALSE)</f>
        <v>5459.69</v>
      </c>
    </row>
    <row r="617" spans="1:10">
      <c r="A617" s="1"/>
      <c r="B617" s="1">
        <v>22588</v>
      </c>
      <c r="C617" s="1">
        <v>36550</v>
      </c>
      <c r="E617" s="1">
        <v>36550</v>
      </c>
      <c r="G617" s="4">
        <v>45317</v>
      </c>
      <c r="H617" s="5">
        <f>VLOOKUP($G617,'1. RAW DATA DUMP'!$A:$I,2,FALSE)</f>
        <v>1299.38091549873</v>
      </c>
      <c r="I617" s="5">
        <f>VLOOKUP($G617,'1. RAW DATA DUMP'!$A:$I,3,FALSE)</f>
        <v>100</v>
      </c>
      <c r="J617" s="5">
        <f>VLOOKUP($G617,'1. RAW DATA DUMP'!E:I,5,FALSE)</f>
        <v>5417.54</v>
      </c>
    </row>
    <row r="618" spans="1:10">
      <c r="A618" s="1"/>
      <c r="B618" s="1">
        <v>22591</v>
      </c>
      <c r="C618" s="1">
        <v>36551</v>
      </c>
      <c r="E618" s="1">
        <v>36551</v>
      </c>
      <c r="G618" s="4">
        <v>45316</v>
      </c>
      <c r="H618" s="5">
        <f>VLOOKUP($G618,'1. RAW DATA DUMP'!$A:$I,2,FALSE)</f>
        <v>1301.8495528425201</v>
      </c>
      <c r="I618" s="5">
        <f>VLOOKUP($G618,'1. RAW DATA DUMP'!$A:$I,3,FALSE)</f>
        <v>100</v>
      </c>
      <c r="J618" s="5">
        <f>VLOOKUP($G618,'1. RAW DATA DUMP'!E:I,5,FALSE)</f>
        <v>5425.25</v>
      </c>
    </row>
    <row r="619" spans="1:10">
      <c r="A619" s="1"/>
      <c r="B619" s="1">
        <v>22592</v>
      </c>
      <c r="C619" s="1">
        <v>36552</v>
      </c>
      <c r="E619" s="1">
        <v>36552</v>
      </c>
      <c r="G619" s="4">
        <v>45315</v>
      </c>
      <c r="H619" s="5">
        <f>VLOOKUP($G619,'1. RAW DATA DUMP'!$A:$I,2,FALSE)</f>
        <v>1296.1621446873401</v>
      </c>
      <c r="I619" s="5">
        <f>VLOOKUP($G619,'1. RAW DATA DUMP'!$A:$I,3,FALSE)</f>
        <v>100</v>
      </c>
      <c r="J619" s="5">
        <f>VLOOKUP($G619,'1. RAW DATA DUMP'!E:I,5,FALSE)</f>
        <v>5397.43</v>
      </c>
    </row>
    <row r="620" spans="1:10">
      <c r="A620" s="1"/>
      <c r="B620" s="1">
        <v>22593</v>
      </c>
      <c r="C620" s="1">
        <v>36553</v>
      </c>
      <c r="E620" s="1">
        <v>36553</v>
      </c>
      <c r="G620" s="4">
        <v>45314</v>
      </c>
      <c r="H620" s="5">
        <f>VLOOKUP($G620,'1. RAW DATA DUMP'!$A:$I,2,FALSE)</f>
        <v>1296.8805077352499</v>
      </c>
      <c r="I620" s="5">
        <f>VLOOKUP($G620,'1. RAW DATA DUMP'!$A:$I,3,FALSE)</f>
        <v>100</v>
      </c>
      <c r="J620" s="5">
        <f>VLOOKUP($G620,'1. RAW DATA DUMP'!E:I,5,FALSE)</f>
        <v>5394.12</v>
      </c>
    </row>
    <row r="621" spans="1:10">
      <c r="A621" s="1"/>
      <c r="B621" s="1">
        <v>22594</v>
      </c>
      <c r="C621" s="1">
        <v>36556</v>
      </c>
      <c r="E621" s="1">
        <v>36556</v>
      </c>
      <c r="G621" s="4">
        <v>45313</v>
      </c>
      <c r="H621" s="5">
        <f>VLOOKUP($G621,'1. RAW DATA DUMP'!$A:$I,2,FALSE)</f>
        <v>1295.9000482066699</v>
      </c>
      <c r="I621" s="5">
        <f>VLOOKUP($G621,'1. RAW DATA DUMP'!$A:$I,3,FALSE)</f>
        <v>100</v>
      </c>
      <c r="J621" s="5">
        <f>VLOOKUP($G621,'1. RAW DATA DUMP'!E:I,5,FALSE)</f>
        <v>5378.69</v>
      </c>
    </row>
    <row r="622" spans="1:10">
      <c r="A622" s="1"/>
      <c r="B622" s="1">
        <v>22595</v>
      </c>
      <c r="C622" s="1">
        <v>36557</v>
      </c>
      <c r="E622" s="1">
        <v>36557</v>
      </c>
      <c r="G622" s="4">
        <v>45310</v>
      </c>
      <c r="H622" s="5">
        <f>VLOOKUP($G622,'1. RAW DATA DUMP'!$A:$I,2,FALSE)</f>
        <v>1292.3538391433001</v>
      </c>
      <c r="I622" s="5">
        <f>VLOOKUP($G622,'1. RAW DATA DUMP'!$A:$I,3,FALSE)</f>
        <v>100</v>
      </c>
      <c r="J622" s="5">
        <f>VLOOKUP($G622,'1. RAW DATA DUMP'!E:I,5,FALSE)</f>
        <v>5366.02</v>
      </c>
    </row>
    <row r="623" spans="1:10">
      <c r="A623" s="1"/>
      <c r="B623" s="1">
        <v>22598</v>
      </c>
      <c r="C623" s="1">
        <v>36558</v>
      </c>
      <c r="E623" s="1">
        <v>36558</v>
      </c>
      <c r="G623" s="4">
        <v>45309</v>
      </c>
      <c r="H623" s="5">
        <f>VLOOKUP($G623,'1. RAW DATA DUMP'!$A:$I,2,FALSE)</f>
        <v>1283.3355903895899</v>
      </c>
      <c r="I623" s="5">
        <f>VLOOKUP($G623,'1. RAW DATA DUMP'!$A:$I,3,FALSE)</f>
        <v>100</v>
      </c>
      <c r="J623" s="5">
        <f>VLOOKUP($G623,'1. RAW DATA DUMP'!E:I,5,FALSE)</f>
        <v>5301.83</v>
      </c>
    </row>
    <row r="624" spans="1:10">
      <c r="A624" s="1"/>
      <c r="B624" s="1">
        <v>22599</v>
      </c>
      <c r="C624" s="1">
        <v>36559</v>
      </c>
      <c r="E624" s="1">
        <v>36559</v>
      </c>
      <c r="G624" s="4">
        <v>45308</v>
      </c>
      <c r="H624" s="5">
        <f>VLOOKUP($G624,'1. RAW DATA DUMP'!$A:$I,2,FALSE)</f>
        <v>1277.88952987115</v>
      </c>
      <c r="I624" s="5">
        <f>VLOOKUP($G624,'1. RAW DATA DUMP'!$A:$I,3,FALSE)</f>
        <v>100</v>
      </c>
      <c r="J624" s="5">
        <f>VLOOKUP($G624,'1. RAW DATA DUMP'!E:I,5,FALSE)</f>
        <v>5257.75</v>
      </c>
    </row>
    <row r="625" spans="1:10">
      <c r="A625" s="1"/>
      <c r="B625" s="1">
        <v>22600</v>
      </c>
      <c r="C625" s="1">
        <v>36560</v>
      </c>
      <c r="E625" s="1">
        <v>36560</v>
      </c>
      <c r="G625" s="4">
        <v>45307</v>
      </c>
      <c r="H625" s="5">
        <f>VLOOKUP($G625,'1. RAW DATA DUMP'!$A:$I,2,FALSE)</f>
        <v>1284.18232942379</v>
      </c>
      <c r="I625" s="5">
        <f>VLOOKUP($G625,'1. RAW DATA DUMP'!$A:$I,3,FALSE)</f>
        <v>100</v>
      </c>
      <c r="J625" s="5">
        <f>VLOOKUP($G625,'1. RAW DATA DUMP'!E:I,5,FALSE)</f>
        <v>5287.78</v>
      </c>
    </row>
    <row r="626" spans="1:10">
      <c r="A626" s="1"/>
      <c r="B626" s="1">
        <v>22601</v>
      </c>
      <c r="C626" s="1">
        <v>36563</v>
      </c>
      <c r="E626" s="1">
        <v>36563</v>
      </c>
      <c r="G626" s="4">
        <v>45303</v>
      </c>
      <c r="H626" s="5">
        <f>VLOOKUP($G626,'1. RAW DATA DUMP'!$A:$I,2,FALSE)</f>
        <v>1290.54243736065</v>
      </c>
      <c r="I626" s="5">
        <f>VLOOKUP($G626,'1. RAW DATA DUMP'!$A:$I,3,FALSE)</f>
        <v>100</v>
      </c>
      <c r="J626" s="5">
        <f>VLOOKUP($G626,'1. RAW DATA DUMP'!E:I,5,FALSE)</f>
        <v>5307.62</v>
      </c>
    </row>
    <row r="627" spans="1:10">
      <c r="A627" s="1"/>
      <c r="B627" s="1">
        <v>22602</v>
      </c>
      <c r="C627" s="1">
        <v>36564</v>
      </c>
      <c r="E627" s="1">
        <v>36564</v>
      </c>
      <c r="G627" s="4">
        <v>45302</v>
      </c>
      <c r="H627" s="5">
        <f>VLOOKUP($G627,'1. RAW DATA DUMP'!$A:$I,2,FALSE)</f>
        <v>1289.25090286929</v>
      </c>
      <c r="I627" s="5">
        <f>VLOOKUP($G627,'1. RAW DATA DUMP'!$A:$I,3,FALSE)</f>
        <v>100</v>
      </c>
      <c r="J627" s="5">
        <f>VLOOKUP($G627,'1. RAW DATA DUMP'!E:I,5,FALSE)</f>
        <v>5306.52</v>
      </c>
    </row>
    <row r="628" spans="1:10">
      <c r="A628" s="1"/>
      <c r="B628" s="1">
        <v>22605</v>
      </c>
      <c r="C628" s="1">
        <v>36565</v>
      </c>
      <c r="E628" s="1">
        <v>36565</v>
      </c>
      <c r="G628" s="4">
        <v>45301</v>
      </c>
      <c r="H628" s="5">
        <f>VLOOKUP($G628,'1. RAW DATA DUMP'!$A:$I,2,FALSE)</f>
        <v>1287.8232888263899</v>
      </c>
      <c r="I628" s="5">
        <f>VLOOKUP($G628,'1. RAW DATA DUMP'!$A:$I,3,FALSE)</f>
        <v>100</v>
      </c>
      <c r="J628" s="5">
        <f>VLOOKUP($G628,'1. RAW DATA DUMP'!E:I,5,FALSE)</f>
        <v>5311.75</v>
      </c>
    </row>
    <row r="629" spans="1:10">
      <c r="A629" s="1"/>
      <c r="B629" s="1">
        <v>22606</v>
      </c>
      <c r="C629" s="1">
        <v>36566</v>
      </c>
      <c r="E629" s="1">
        <v>36566</v>
      </c>
      <c r="G629" s="4">
        <v>45300</v>
      </c>
      <c r="H629" s="5">
        <f>VLOOKUP($G629,'1. RAW DATA DUMP'!$A:$I,2,FALSE)</f>
        <v>1283.5408906427899</v>
      </c>
      <c r="I629" s="5">
        <f>VLOOKUP($G629,'1. RAW DATA DUMP'!$A:$I,3,FALSE)</f>
        <v>100</v>
      </c>
      <c r="J629" s="5">
        <f>VLOOKUP($G629,'1. RAW DATA DUMP'!E:I,5,FALSE)</f>
        <v>5281.45</v>
      </c>
    </row>
    <row r="630" spans="1:10">
      <c r="A630" s="1"/>
      <c r="B630" s="1">
        <v>22607</v>
      </c>
      <c r="C630" s="1">
        <v>36567</v>
      </c>
      <c r="E630" s="1">
        <v>36567</v>
      </c>
      <c r="G630" s="4">
        <v>45299</v>
      </c>
      <c r="H630" s="5">
        <f>VLOOKUP($G630,'1. RAW DATA DUMP'!$A:$I,2,FALSE)</f>
        <v>1285.5435912412099</v>
      </c>
      <c r="I630" s="5">
        <f>VLOOKUP($G630,'1. RAW DATA DUMP'!$A:$I,3,FALSE)</f>
        <v>100</v>
      </c>
      <c r="J630" s="5">
        <f>VLOOKUP($G630,'1. RAW DATA DUMP'!E:I,5,FALSE)</f>
        <v>5290.81</v>
      </c>
    </row>
    <row r="631" spans="1:10">
      <c r="A631" s="1"/>
      <c r="B631" s="1">
        <v>22608</v>
      </c>
      <c r="C631" s="1">
        <v>36570</v>
      </c>
      <c r="E631" s="1">
        <v>36570</v>
      </c>
      <c r="G631" s="4">
        <v>45296</v>
      </c>
      <c r="H631" s="5">
        <f>VLOOKUP($G631,'1. RAW DATA DUMP'!$A:$I,2,FALSE)</f>
        <v>1273.3604423373599</v>
      </c>
      <c r="I631" s="5">
        <f>VLOOKUP($G631,'1. RAW DATA DUMP'!$A:$I,3,FALSE)</f>
        <v>100</v>
      </c>
      <c r="J631" s="5">
        <f>VLOOKUP($G631,'1. RAW DATA DUMP'!E:I,5,FALSE)</f>
        <v>5217.53</v>
      </c>
    </row>
    <row r="632" spans="1:10">
      <c r="A632" s="1"/>
      <c r="B632" s="1">
        <v>22609</v>
      </c>
      <c r="C632" s="1">
        <v>36571</v>
      </c>
      <c r="E632" s="1">
        <v>36571</v>
      </c>
      <c r="G632" s="4">
        <v>45295</v>
      </c>
      <c r="H632" s="5">
        <f>VLOOKUP($G632,'1. RAW DATA DUMP'!$A:$I,2,FALSE)</f>
        <v>1273.7181882259099</v>
      </c>
      <c r="I632" s="5">
        <f>VLOOKUP($G632,'1. RAW DATA DUMP'!$A:$I,3,FALSE)</f>
        <v>100</v>
      </c>
      <c r="J632" s="5">
        <f>VLOOKUP($G632,'1. RAW DATA DUMP'!E:I,5,FALSE)</f>
        <v>5211.75</v>
      </c>
    </row>
    <row r="633" spans="1:10">
      <c r="A633" s="1"/>
      <c r="B633" s="1">
        <v>22612</v>
      </c>
      <c r="C633" s="1">
        <v>36572</v>
      </c>
      <c r="E633" s="1">
        <v>36572</v>
      </c>
      <c r="G633" s="4">
        <v>45294</v>
      </c>
      <c r="H633" s="5">
        <f>VLOOKUP($G633,'1. RAW DATA DUMP'!$A:$I,2,FALSE)</f>
        <v>1278.92666865246</v>
      </c>
      <c r="I633" s="5">
        <f>VLOOKUP($G633,'1. RAW DATA DUMP'!$A:$I,3,FALSE)</f>
        <v>100</v>
      </c>
      <c r="J633" s="5">
        <f>VLOOKUP($G633,'1. RAW DATA DUMP'!E:I,5,FALSE)</f>
        <v>5230.4799999999996</v>
      </c>
    </row>
    <row r="634" spans="1:10">
      <c r="A634" s="1"/>
      <c r="B634" s="1">
        <v>22613</v>
      </c>
      <c r="C634" s="1">
        <v>36573</v>
      </c>
      <c r="E634" s="1">
        <v>36573</v>
      </c>
      <c r="G634" s="4">
        <v>45293</v>
      </c>
      <c r="H634" s="5">
        <f>VLOOKUP($G634,'1. RAW DATA DUMP'!$A:$I,2,FALSE)</f>
        <v>1284.4217647430801</v>
      </c>
      <c r="I634" s="5">
        <f>VLOOKUP($G634,'1. RAW DATA DUMP'!$A:$I,3,FALSE)</f>
        <v>100</v>
      </c>
      <c r="J634" s="5">
        <f>VLOOKUP($G634,'1. RAW DATA DUMP'!E:I,5,FALSE)</f>
        <v>5275.38</v>
      </c>
    </row>
    <row r="635" spans="1:10">
      <c r="A635" s="1"/>
      <c r="B635" s="1">
        <v>22614</v>
      </c>
      <c r="C635" s="1">
        <v>36574</v>
      </c>
      <c r="E635" s="1">
        <v>36574</v>
      </c>
      <c r="G635" s="4">
        <v>45289</v>
      </c>
      <c r="H635" s="5">
        <f>VLOOKUP($G635,'1. RAW DATA DUMP'!$A:$I,2,FALSE)</f>
        <v>1292.44751914368</v>
      </c>
      <c r="I635" s="5">
        <f>VLOOKUP($G635,'1. RAW DATA DUMP'!$A:$I,3,FALSE)</f>
        <v>100</v>
      </c>
      <c r="J635" s="5">
        <f>VLOOKUP($G635,'1. RAW DATA DUMP'!E:I,5,FALSE)</f>
        <v>5311.47</v>
      </c>
    </row>
    <row r="636" spans="1:10">
      <c r="A636" s="1"/>
      <c r="B636" s="1">
        <v>22615</v>
      </c>
      <c r="C636" s="1">
        <v>36578</v>
      </c>
      <c r="E636" s="1">
        <v>36578</v>
      </c>
      <c r="G636" s="4">
        <v>45288</v>
      </c>
      <c r="H636" s="5">
        <f>VLOOKUP($G636,'1. RAW DATA DUMP'!$A:$I,2,FALSE)</f>
        <v>1294.45799762805</v>
      </c>
      <c r="I636" s="5">
        <f>VLOOKUP($G636,'1. RAW DATA DUMP'!$A:$I,3,FALSE)</f>
        <v>100</v>
      </c>
      <c r="J636" s="5">
        <f>VLOOKUP($G636,'1. RAW DATA DUMP'!E:I,5,FALSE)</f>
        <v>5324.97</v>
      </c>
    </row>
    <row r="637" spans="1:10">
      <c r="A637" s="1"/>
      <c r="B637" s="1">
        <v>22616</v>
      </c>
      <c r="C637" s="1">
        <v>36579</v>
      </c>
      <c r="E637" s="1">
        <v>36579</v>
      </c>
      <c r="G637" s="4">
        <v>45287</v>
      </c>
      <c r="H637" s="5">
        <f>VLOOKUP($G637,'1. RAW DATA DUMP'!$A:$I,2,FALSE)</f>
        <v>1296.58316471077</v>
      </c>
      <c r="I637" s="5">
        <f>VLOOKUP($G637,'1. RAW DATA DUMP'!$A:$I,3,FALSE)</f>
        <v>100</v>
      </c>
      <c r="J637" s="5">
        <f>VLOOKUP($G637,'1. RAW DATA DUMP'!E:I,5,FALSE)</f>
        <v>5326.35</v>
      </c>
    </row>
    <row r="638" spans="1:10">
      <c r="A638" s="1"/>
      <c r="B638" s="1">
        <v>22619</v>
      </c>
      <c r="C638" s="1">
        <v>36580</v>
      </c>
      <c r="E638" s="1">
        <v>36580</v>
      </c>
      <c r="G638" s="4">
        <v>45286</v>
      </c>
      <c r="H638" s="5">
        <f>VLOOKUP($G638,'1. RAW DATA DUMP'!$A:$I,2,FALSE)</f>
        <v>1292.51394340869</v>
      </c>
      <c r="I638" s="5">
        <f>VLOOKUP($G638,'1. RAW DATA DUMP'!$A:$I,3,FALSE)</f>
        <v>100</v>
      </c>
      <c r="J638" s="5">
        <f>VLOOKUP($G638,'1. RAW DATA DUMP'!E:I,5,FALSE)</f>
        <v>5316.98</v>
      </c>
    </row>
    <row r="639" spans="1:10">
      <c r="A639" s="1"/>
      <c r="B639" s="1">
        <v>22620</v>
      </c>
      <c r="C639" s="1">
        <v>36581</v>
      </c>
      <c r="E639" s="1">
        <v>36581</v>
      </c>
      <c r="G639" s="4">
        <v>45282</v>
      </c>
      <c r="H639" s="5">
        <f>VLOOKUP($G639,'1. RAW DATA DUMP'!$A:$I,2,FALSE)</f>
        <v>1288.7248780821701</v>
      </c>
      <c r="I639" s="5">
        <f>VLOOKUP($G639,'1. RAW DATA DUMP'!$A:$I,3,FALSE)</f>
        <v>100</v>
      </c>
      <c r="J639" s="5">
        <f>VLOOKUP($G639,'1. RAW DATA DUMP'!E:I,5,FALSE)</f>
        <v>5295.22</v>
      </c>
    </row>
    <row r="640" spans="1:10">
      <c r="A640" s="1"/>
      <c r="B640" s="1">
        <v>22621</v>
      </c>
      <c r="C640" s="1">
        <v>36584</v>
      </c>
      <c r="E640" s="1">
        <v>36584</v>
      </c>
      <c r="G640" s="4">
        <v>45281</v>
      </c>
      <c r="H640" s="5">
        <f>VLOOKUP($G640,'1. RAW DATA DUMP'!$A:$I,2,FALSE)</f>
        <v>1287.6722520011699</v>
      </c>
      <c r="I640" s="5">
        <f>VLOOKUP($G640,'1. RAW DATA DUMP'!$A:$I,3,FALSE)</f>
        <v>100</v>
      </c>
      <c r="J640" s="5">
        <f>VLOOKUP($G640,'1. RAW DATA DUMP'!E:I,5,FALSE)</f>
        <v>5285.85</v>
      </c>
    </row>
    <row r="641" spans="1:10">
      <c r="A641" s="1"/>
      <c r="B641" s="1">
        <v>22622</v>
      </c>
      <c r="C641" s="1">
        <v>36585</v>
      </c>
      <c r="E641" s="1">
        <v>36585</v>
      </c>
      <c r="G641" s="4">
        <v>45280</v>
      </c>
      <c r="H641" s="5">
        <f>VLOOKUP($G641,'1. RAW DATA DUMP'!$A:$I,2,FALSE)</f>
        <v>1280.4393737138701</v>
      </c>
      <c r="I641" s="5">
        <f>VLOOKUP($G641,'1. RAW DATA DUMP'!$A:$I,3,FALSE)</f>
        <v>100</v>
      </c>
      <c r="J641" s="5">
        <f>VLOOKUP($G641,'1. RAW DATA DUMP'!E:I,5,FALSE)</f>
        <v>5234.0600000000004</v>
      </c>
    </row>
    <row r="642" spans="1:10">
      <c r="A642" s="1"/>
      <c r="B642" s="1">
        <v>22623</v>
      </c>
      <c r="C642" s="1">
        <v>36586</v>
      </c>
      <c r="E642" s="1">
        <v>36586</v>
      </c>
      <c r="G642" s="4">
        <v>45279</v>
      </c>
      <c r="H642" s="5">
        <f>VLOOKUP($G642,'1. RAW DATA DUMP'!$A:$I,2,FALSE)</f>
        <v>1290.5010074700599</v>
      </c>
      <c r="I642" s="5">
        <f>VLOOKUP($G642,'1. RAW DATA DUMP'!$A:$I,3,FALSE)</f>
        <v>100</v>
      </c>
      <c r="J642" s="5">
        <f>VLOOKUP($G642,'1. RAW DATA DUMP'!E:I,5,FALSE)</f>
        <v>5311.75</v>
      </c>
    </row>
    <row r="643" spans="1:10">
      <c r="A643" s="1"/>
      <c r="B643" s="1">
        <v>22626</v>
      </c>
      <c r="C643" s="1">
        <v>36587</v>
      </c>
      <c r="E643" s="1">
        <v>36587</v>
      </c>
      <c r="G643" s="4">
        <v>45278</v>
      </c>
      <c r="H643" s="5">
        <f>VLOOKUP($G643,'1. RAW DATA DUMP'!$A:$I,2,FALSE)</f>
        <v>1285.13754300496</v>
      </c>
      <c r="I643" s="5">
        <f>VLOOKUP($G643,'1. RAW DATA DUMP'!$A:$I,3,FALSE)</f>
        <v>100</v>
      </c>
      <c r="J643" s="5">
        <f>VLOOKUP($G643,'1. RAW DATA DUMP'!E:I,5,FALSE)</f>
        <v>5281.72</v>
      </c>
    </row>
    <row r="644" spans="1:10">
      <c r="A644" s="1"/>
      <c r="B644" s="1">
        <v>22627</v>
      </c>
      <c r="C644" s="1">
        <v>36588</v>
      </c>
      <c r="E644" s="1">
        <v>36588</v>
      </c>
      <c r="G644" s="4">
        <v>45275</v>
      </c>
      <c r="H644" s="5">
        <f>VLOOKUP($G644,'1. RAW DATA DUMP'!$A:$I,2,FALSE)</f>
        <v>1281.78882645879</v>
      </c>
      <c r="I644" s="5">
        <f>VLOOKUP($G644,'1. RAW DATA DUMP'!$A:$I,3,FALSE)</f>
        <v>100</v>
      </c>
      <c r="J644" s="5">
        <f>VLOOKUP($G644,'1. RAW DATA DUMP'!E:I,5,FALSE)</f>
        <v>5254.17</v>
      </c>
    </row>
    <row r="645" spans="1:10">
      <c r="A645" s="1"/>
      <c r="B645" s="1">
        <v>22628</v>
      </c>
      <c r="C645" s="1">
        <v>36591</v>
      </c>
      <c r="E645" s="1">
        <v>36591</v>
      </c>
      <c r="G645" s="4">
        <v>45274</v>
      </c>
      <c r="H645" s="5">
        <f>VLOOKUP($G645,'1. RAW DATA DUMP'!$A:$I,2,FALSE)</f>
        <v>1283.25312917055</v>
      </c>
      <c r="I645" s="5">
        <f>VLOOKUP($G645,'1. RAW DATA DUMP'!$A:$I,3,FALSE)</f>
        <v>100</v>
      </c>
      <c r="J645" s="5">
        <f>VLOOKUP($G645,'1. RAW DATA DUMP'!E:I,5,FALSE)</f>
        <v>5260.78</v>
      </c>
    </row>
    <row r="646" spans="1:10">
      <c r="A646" s="1"/>
      <c r="B646" s="1">
        <v>22629</v>
      </c>
      <c r="C646" s="1">
        <v>36592</v>
      </c>
      <c r="E646" s="1">
        <v>36592</v>
      </c>
      <c r="G646" s="4">
        <v>45273</v>
      </c>
      <c r="H646" s="5">
        <f>VLOOKUP($G646,'1. RAW DATA DUMP'!$A:$I,2,FALSE)</f>
        <v>1278.20238894044</v>
      </c>
      <c r="I646" s="5">
        <f>VLOOKUP($G646,'1. RAW DATA DUMP'!$A:$I,3,FALSE)</f>
        <v>100</v>
      </c>
      <c r="J646" s="5">
        <f>VLOOKUP($G646,'1. RAW DATA DUMP'!E:I,5,FALSE)</f>
        <v>5245.74</v>
      </c>
    </row>
    <row r="647" spans="1:10">
      <c r="A647" s="1"/>
      <c r="B647" s="1">
        <v>22630</v>
      </c>
      <c r="C647" s="1">
        <v>36593</v>
      </c>
      <c r="E647" s="1">
        <v>36593</v>
      </c>
      <c r="G647" s="4">
        <v>45272</v>
      </c>
      <c r="H647" s="5">
        <f>VLOOKUP($G647,'1. RAW DATA DUMP'!$A:$I,2,FALSE)</f>
        <v>1261.8681562311799</v>
      </c>
      <c r="I647" s="5">
        <f>VLOOKUP($G647,'1. RAW DATA DUMP'!$A:$I,3,FALSE)</f>
        <v>100</v>
      </c>
      <c r="J647" s="5">
        <f>VLOOKUP($G647,'1. RAW DATA DUMP'!E:I,5,FALSE)</f>
        <v>5176.1099999999997</v>
      </c>
    </row>
    <row r="648" spans="1:10">
      <c r="A648" s="1"/>
      <c r="B648" s="1">
        <v>22633</v>
      </c>
      <c r="C648" s="1">
        <v>36594</v>
      </c>
      <c r="E648" s="1">
        <v>36594</v>
      </c>
      <c r="G648" s="4">
        <v>45271</v>
      </c>
      <c r="H648" s="5">
        <f>VLOOKUP($G648,'1. RAW DATA DUMP'!$A:$I,2,FALSE)</f>
        <v>1257.63050592783</v>
      </c>
      <c r="I648" s="5">
        <f>VLOOKUP($G648,'1. RAW DATA DUMP'!$A:$I,3,FALSE)</f>
        <v>100</v>
      </c>
      <c r="J648" s="5">
        <f>VLOOKUP($G648,'1. RAW DATA DUMP'!E:I,5,FALSE)</f>
        <v>5154.1000000000004</v>
      </c>
    </row>
    <row r="649" spans="1:10">
      <c r="A649" s="1"/>
      <c r="B649" s="1">
        <v>22634</v>
      </c>
      <c r="C649" s="1">
        <v>36595</v>
      </c>
      <c r="E649" s="1">
        <v>36595</v>
      </c>
      <c r="G649" s="4">
        <v>45268</v>
      </c>
      <c r="H649" s="5">
        <f>VLOOKUP($G649,'1. RAW DATA DUMP'!$A:$I,2,FALSE)</f>
        <v>1254.2869395125099</v>
      </c>
      <c r="I649" s="5">
        <f>VLOOKUP($G649,'1. RAW DATA DUMP'!$A:$I,3,FALSE)</f>
        <v>100</v>
      </c>
      <c r="J649" s="5">
        <f>VLOOKUP($G649,'1. RAW DATA DUMP'!E:I,5,FALSE)</f>
        <v>5133.49</v>
      </c>
    </row>
    <row r="650" spans="1:10">
      <c r="A650" s="1"/>
      <c r="B650" s="1">
        <v>22635</v>
      </c>
      <c r="C650" s="1">
        <v>36598</v>
      </c>
      <c r="E650" s="1">
        <v>36598</v>
      </c>
      <c r="G650" s="4">
        <v>45267</v>
      </c>
      <c r="H650" s="5">
        <f>VLOOKUP($G650,'1. RAW DATA DUMP'!$A:$I,2,FALSE)</f>
        <v>1255.27742762563</v>
      </c>
      <c r="I650" s="5">
        <f>VLOOKUP($G650,'1. RAW DATA DUMP'!$A:$I,3,FALSE)</f>
        <v>100</v>
      </c>
      <c r="J650" s="5">
        <f>VLOOKUP($G650,'1. RAW DATA DUMP'!E:I,5,FALSE)</f>
        <v>5113.4399999999996</v>
      </c>
    </row>
    <row r="651" spans="1:10">
      <c r="A651" s="1"/>
      <c r="B651" s="1">
        <v>22636</v>
      </c>
      <c r="C651" s="1">
        <v>36599</v>
      </c>
      <c r="E651" s="1">
        <v>36599</v>
      </c>
      <c r="G651" s="4">
        <v>45266</v>
      </c>
      <c r="H651" s="5">
        <f>VLOOKUP($G651,'1. RAW DATA DUMP'!$A:$I,2,FALSE)</f>
        <v>1249.6495233232099</v>
      </c>
      <c r="I651" s="5">
        <f>VLOOKUP($G651,'1. RAW DATA DUMP'!$A:$I,3,FALSE)</f>
        <v>100</v>
      </c>
      <c r="J651" s="5">
        <f>VLOOKUP($G651,'1. RAW DATA DUMP'!E:I,5,FALSE)</f>
        <v>5076.1099999999997</v>
      </c>
    </row>
    <row r="652" spans="1:10">
      <c r="A652" s="1"/>
      <c r="B652" s="1">
        <v>22637</v>
      </c>
      <c r="C652" s="1">
        <v>36600</v>
      </c>
      <c r="E652" s="1">
        <v>36600</v>
      </c>
      <c r="G652" s="4">
        <v>45265</v>
      </c>
      <c r="H652" s="5">
        <f>VLOOKUP($G652,'1. RAW DATA DUMP'!$A:$I,2,FALSE)</f>
        <v>1251.77386670091</v>
      </c>
      <c r="I652" s="5">
        <f>VLOOKUP($G652,'1. RAW DATA DUMP'!$A:$I,3,FALSE)</f>
        <v>100</v>
      </c>
      <c r="J652" s="5">
        <f>VLOOKUP($G652,'1. RAW DATA DUMP'!E:I,5,FALSE)</f>
        <v>5097.28</v>
      </c>
    </row>
    <row r="653" spans="1:10">
      <c r="A653" s="1"/>
      <c r="B653" s="1">
        <v>22640</v>
      </c>
      <c r="C653" s="1">
        <v>36601</v>
      </c>
      <c r="E653" s="1">
        <v>36601</v>
      </c>
      <c r="G653" s="4">
        <v>45264</v>
      </c>
      <c r="H653" s="5">
        <f>VLOOKUP($G653,'1. RAW DATA DUMP'!$A:$I,2,FALSE)</f>
        <v>1248.80029816767</v>
      </c>
      <c r="I653" s="5">
        <f>VLOOKUP($G653,'1. RAW DATA DUMP'!$A:$I,3,FALSE)</f>
        <v>100</v>
      </c>
      <c r="J653" s="5">
        <f>VLOOKUP($G653,'1. RAW DATA DUMP'!E:I,5,FALSE)</f>
        <v>5098.95</v>
      </c>
    </row>
    <row r="654" spans="1:10">
      <c r="A654" s="1"/>
      <c r="B654" s="1">
        <v>22641</v>
      </c>
      <c r="C654" s="1">
        <v>36602</v>
      </c>
      <c r="E654" s="1">
        <v>36602</v>
      </c>
      <c r="G654" s="4">
        <v>45261</v>
      </c>
      <c r="H654" s="5">
        <f>VLOOKUP($G654,'1. RAW DATA DUMP'!$A:$I,2,FALSE)</f>
        <v>1254.94956207427</v>
      </c>
      <c r="I654" s="5">
        <f>VLOOKUP($G654,'1. RAW DATA DUMP'!$A:$I,3,FALSE)</f>
        <v>100</v>
      </c>
      <c r="J654" s="5">
        <f>VLOOKUP($G654,'1. RAW DATA DUMP'!E:I,5,FALSE)</f>
        <v>5125.97</v>
      </c>
    </row>
    <row r="655" spans="1:10">
      <c r="A655" s="1"/>
      <c r="B655" s="1">
        <v>22642</v>
      </c>
      <c r="C655" s="1">
        <v>36605</v>
      </c>
      <c r="E655" s="1">
        <v>36605</v>
      </c>
      <c r="G655" s="4">
        <v>45260</v>
      </c>
      <c r="H655" s="5">
        <f>VLOOKUP($G655,'1. RAW DATA DUMP'!$A:$I,2,FALSE)</f>
        <v>1247.1280224232501</v>
      </c>
      <c r="I655" s="5">
        <f>VLOOKUP($G655,'1. RAW DATA DUMP'!$A:$I,3,FALSE)</f>
        <v>100</v>
      </c>
      <c r="J655" s="5">
        <f>VLOOKUP($G655,'1. RAW DATA DUMP'!E:I,5,FALSE)</f>
        <v>5099.2299999999996</v>
      </c>
    </row>
    <row r="656" spans="1:10">
      <c r="A656" s="1"/>
      <c r="B656" s="1">
        <v>22643</v>
      </c>
      <c r="C656" s="1">
        <v>36606</v>
      </c>
      <c r="E656" s="1">
        <v>36606</v>
      </c>
      <c r="G656" s="4">
        <v>45259</v>
      </c>
      <c r="H656" s="5">
        <f>VLOOKUP($G656,'1. RAW DATA DUMP'!$A:$I,2,FALSE)</f>
        <v>1246.48644436163</v>
      </c>
      <c r="I656" s="5">
        <f>VLOOKUP($G656,'1. RAW DATA DUMP'!$A:$I,3,FALSE)</f>
        <v>100</v>
      </c>
      <c r="J656" s="5">
        <f>VLOOKUP($G656,'1. RAW DATA DUMP'!E:I,5,FALSE)</f>
        <v>5079.7299999999996</v>
      </c>
    </row>
    <row r="657" spans="1:10">
      <c r="A657" s="1"/>
      <c r="B657" s="1">
        <v>22644</v>
      </c>
      <c r="C657" s="1">
        <v>36607</v>
      </c>
      <c r="E657" s="1">
        <v>36607</v>
      </c>
      <c r="G657" s="4">
        <v>45258</v>
      </c>
      <c r="H657" s="5">
        <f>VLOOKUP($G657,'1. RAW DATA DUMP'!$A:$I,2,FALSE)</f>
        <v>1245.3264145303999</v>
      </c>
      <c r="I657" s="5">
        <f>VLOOKUP($G657,'1. RAW DATA DUMP'!$A:$I,3,FALSE)</f>
        <v>100</v>
      </c>
      <c r="J657" s="5">
        <f>VLOOKUP($G657,'1. RAW DATA DUMP'!E:I,5,FALSE)</f>
        <v>5083.91</v>
      </c>
    </row>
    <row r="658" spans="1:10">
      <c r="A658" s="1"/>
      <c r="B658" s="1">
        <v>22647</v>
      </c>
      <c r="C658" s="1">
        <v>36608</v>
      </c>
      <c r="E658" s="1">
        <v>36608</v>
      </c>
      <c r="G658" s="4">
        <v>45257</v>
      </c>
      <c r="H658" s="5">
        <f>VLOOKUP($G658,'1. RAW DATA DUMP'!$A:$I,2,FALSE)</f>
        <v>1242.59474888924</v>
      </c>
      <c r="I658" s="5">
        <f>VLOOKUP($G658,'1. RAW DATA DUMP'!$A:$I,3,FALSE)</f>
        <v>100</v>
      </c>
      <c r="J658" s="5">
        <f>VLOOKUP($G658,'1. RAW DATA DUMP'!E:I,5,FALSE)</f>
        <v>5081.68</v>
      </c>
    </row>
    <row r="659" spans="1:10">
      <c r="A659" s="1"/>
      <c r="B659" s="1">
        <v>22648</v>
      </c>
      <c r="C659" s="1">
        <v>36609</v>
      </c>
      <c r="E659" s="1">
        <v>36609</v>
      </c>
      <c r="G659" s="4">
        <v>45254</v>
      </c>
      <c r="H659" s="5">
        <f>VLOOKUP($G659,'1. RAW DATA DUMP'!$A:$I,2,FALSE)</f>
        <v>1241.05569820133</v>
      </c>
      <c r="I659" s="5">
        <f>VLOOKUP($G659,'1. RAW DATA DUMP'!$A:$I,3,FALSE)</f>
        <v>100</v>
      </c>
      <c r="J659" s="5">
        <f>VLOOKUP($G659,'1. RAW DATA DUMP'!E:I,5,FALSE)</f>
        <v>5089.76</v>
      </c>
    </row>
    <row r="660" spans="1:10">
      <c r="A660" s="1"/>
      <c r="B660" s="1">
        <v>22649</v>
      </c>
      <c r="C660" s="1">
        <v>36612</v>
      </c>
      <c r="E660" s="1">
        <v>36612</v>
      </c>
      <c r="G660" s="4">
        <v>45252</v>
      </c>
      <c r="H660" s="5">
        <f>VLOOKUP($G660,'1. RAW DATA DUMP'!$A:$I,2,FALSE)</f>
        <v>1242.8100436969401</v>
      </c>
      <c r="I660" s="5">
        <f>VLOOKUP($G660,'1. RAW DATA DUMP'!$A:$I,3,FALSE)</f>
        <v>100</v>
      </c>
      <c r="J660" s="5">
        <f>VLOOKUP($G660,'1. RAW DATA DUMP'!E:I,5,FALSE)</f>
        <v>5088.6499999999996</v>
      </c>
    </row>
    <row r="661" spans="1:10">
      <c r="A661" s="1"/>
      <c r="B661" s="1">
        <v>22650</v>
      </c>
      <c r="C661" s="1">
        <v>36613</v>
      </c>
      <c r="E661" s="1">
        <v>36613</v>
      </c>
      <c r="G661" s="4">
        <v>45251</v>
      </c>
      <c r="H661" s="5">
        <f>VLOOKUP($G661,'1. RAW DATA DUMP'!$A:$I,2,FALSE)</f>
        <v>1240.70319471262</v>
      </c>
      <c r="I661" s="5">
        <f>VLOOKUP($G661,'1. RAW DATA DUMP'!$A:$I,3,FALSE)</f>
        <v>100</v>
      </c>
      <c r="J661" s="5">
        <f>VLOOKUP($G661,'1. RAW DATA DUMP'!E:I,5,FALSE)</f>
        <v>5070.82</v>
      </c>
    </row>
    <row r="662" spans="1:10">
      <c r="A662" s="1"/>
      <c r="B662" s="1">
        <v>22651</v>
      </c>
      <c r="C662" s="1">
        <v>36614</v>
      </c>
      <c r="E662" s="1">
        <v>36614</v>
      </c>
      <c r="G662" s="4">
        <v>45250</v>
      </c>
      <c r="H662" s="5">
        <f>VLOOKUP($G662,'1. RAW DATA DUMP'!$A:$I,2,FALSE)</f>
        <v>1242.1176531313099</v>
      </c>
      <c r="I662" s="5">
        <f>VLOOKUP($G662,'1. RAW DATA DUMP'!$A:$I,3,FALSE)</f>
        <v>100</v>
      </c>
      <c r="J662" s="5">
        <f>VLOOKUP($G662,'1. RAW DATA DUMP'!E:I,5,FALSE)</f>
        <v>5083.08</v>
      </c>
    </row>
    <row r="663" spans="1:10">
      <c r="A663" s="1"/>
      <c r="B663" s="1">
        <v>22654</v>
      </c>
      <c r="C663" s="1">
        <v>36615</v>
      </c>
      <c r="E663" s="1">
        <v>36615</v>
      </c>
      <c r="G663" s="4">
        <v>45247</v>
      </c>
      <c r="H663" s="5">
        <f>VLOOKUP($G663,'1. RAW DATA DUMP'!$A:$I,2,FALSE)</f>
        <v>1235.9399490956901</v>
      </c>
      <c r="I663" s="5">
        <f>VLOOKUP($G663,'1. RAW DATA DUMP'!$A:$I,3,FALSE)</f>
        <v>100</v>
      </c>
      <c r="J663" s="5">
        <f>VLOOKUP($G663,'1. RAW DATA DUMP'!E:I,5,FALSE)</f>
        <v>5044.3599999999997</v>
      </c>
    </row>
    <row r="664" spans="1:10">
      <c r="A664" s="1"/>
      <c r="B664" s="1">
        <v>22655</v>
      </c>
      <c r="C664" s="1">
        <v>36616</v>
      </c>
      <c r="E664" s="1">
        <v>36616</v>
      </c>
      <c r="G664" s="4">
        <v>45246</v>
      </c>
      <c r="H664" s="5">
        <f>VLOOKUP($G664,'1. RAW DATA DUMP'!$A:$I,2,FALSE)</f>
        <v>1235.71396063725</v>
      </c>
      <c r="I664" s="5">
        <f>VLOOKUP($G664,'1. RAW DATA DUMP'!$A:$I,3,FALSE)</f>
        <v>100</v>
      </c>
      <c r="J664" s="5">
        <f>VLOOKUP($G664,'1. RAW DATA DUMP'!E:I,5,FALSE)</f>
        <v>5039.62</v>
      </c>
    </row>
    <row r="665" spans="1:10">
      <c r="A665" s="1"/>
      <c r="B665" s="1">
        <v>22656</v>
      </c>
      <c r="C665" s="1">
        <v>36619</v>
      </c>
      <c r="E665" s="1">
        <v>36619</v>
      </c>
      <c r="G665" s="4">
        <v>45245</v>
      </c>
      <c r="H665" s="5">
        <f>VLOOKUP($G665,'1. RAW DATA DUMP'!$A:$I,2,FALSE)</f>
        <v>1232.17177010259</v>
      </c>
      <c r="I665" s="5">
        <f>VLOOKUP($G665,'1. RAW DATA DUMP'!$A:$I,3,FALSE)</f>
        <v>100</v>
      </c>
      <c r="J665" s="5">
        <f>VLOOKUP($G665,'1. RAW DATA DUMP'!E:I,5,FALSE)</f>
        <v>5035.17</v>
      </c>
    </row>
    <row r="666" spans="1:10">
      <c r="A666" s="1"/>
      <c r="B666" s="1">
        <v>22657</v>
      </c>
      <c r="C666" s="1">
        <v>36620</v>
      </c>
      <c r="E666" s="1">
        <v>36620</v>
      </c>
      <c r="G666" s="4">
        <v>45244</v>
      </c>
      <c r="H666" s="5">
        <f>VLOOKUP($G666,'1. RAW DATA DUMP'!$A:$I,2,FALSE)</f>
        <v>1233.8868204499499</v>
      </c>
      <c r="I666" s="5">
        <f>VLOOKUP($G666,'1. RAW DATA DUMP'!$A:$I,3,FALSE)</f>
        <v>100</v>
      </c>
      <c r="J666" s="5">
        <f>VLOOKUP($G666,'1. RAW DATA DUMP'!E:I,5,FALSE)</f>
        <v>5025.97</v>
      </c>
    </row>
    <row r="667" spans="1:10">
      <c r="A667" s="1"/>
      <c r="B667" s="1">
        <v>22658</v>
      </c>
      <c r="C667" s="1">
        <v>36621</v>
      </c>
      <c r="E667" s="1">
        <v>36621</v>
      </c>
      <c r="G667" s="4">
        <v>45243</v>
      </c>
      <c r="H667" s="5">
        <f>VLOOKUP($G667,'1. RAW DATA DUMP'!$A:$I,2,FALSE)</f>
        <v>1213.07841669666</v>
      </c>
      <c r="I667" s="5">
        <f>VLOOKUP($G667,'1. RAW DATA DUMP'!$A:$I,3,FALSE)</f>
        <v>100</v>
      </c>
      <c r="J667" s="5">
        <f>VLOOKUP($G667,'1. RAW DATA DUMP'!E:I,5,FALSE)</f>
        <v>4930.4399999999996</v>
      </c>
    </row>
    <row r="668" spans="1:10">
      <c r="A668" s="1"/>
      <c r="B668" s="1">
        <v>22661</v>
      </c>
      <c r="C668" s="1">
        <v>36622</v>
      </c>
      <c r="E668" s="1">
        <v>36622</v>
      </c>
      <c r="G668" s="4">
        <v>45240</v>
      </c>
      <c r="H668" s="5">
        <f>VLOOKUP($G668,'1. RAW DATA DUMP'!$A:$I,2,FALSE)</f>
        <v>1213.8795758142701</v>
      </c>
      <c r="I668" s="5">
        <f>VLOOKUP($G668,'1. RAW DATA DUMP'!$A:$I,3,FALSE)</f>
        <v>100</v>
      </c>
      <c r="J668" s="5">
        <f>VLOOKUP($G668,'1. RAW DATA DUMP'!E:I,5,FALSE)</f>
        <v>4936.28</v>
      </c>
    </row>
    <row r="669" spans="1:10">
      <c r="A669" s="1"/>
      <c r="B669" s="1">
        <v>22662</v>
      </c>
      <c r="C669" s="1">
        <v>36623</v>
      </c>
      <c r="E669" s="1">
        <v>36623</v>
      </c>
      <c r="G669" s="4">
        <v>45239</v>
      </c>
      <c r="H669" s="5">
        <f>VLOOKUP($G669,'1. RAW DATA DUMP'!$A:$I,2,FALSE)</f>
        <v>1203.0352824717199</v>
      </c>
      <c r="I669" s="5">
        <f>VLOOKUP($G669,'1. RAW DATA DUMP'!$A:$I,3,FALSE)</f>
        <v>100</v>
      </c>
      <c r="J669" s="5">
        <f>VLOOKUP($G669,'1. RAW DATA DUMP'!E:I,5,FALSE)</f>
        <v>4860.24</v>
      </c>
    </row>
    <row r="670" spans="1:10">
      <c r="A670" s="1"/>
      <c r="B670" s="1">
        <v>22663</v>
      </c>
      <c r="C670" s="1">
        <v>36626</v>
      </c>
      <c r="E670" s="1">
        <v>36626</v>
      </c>
      <c r="G670" s="4">
        <v>45238</v>
      </c>
      <c r="H670" s="5">
        <f>VLOOKUP($G670,'1. RAW DATA DUMP'!$A:$I,2,FALSE)</f>
        <v>1212.78219857979</v>
      </c>
      <c r="I670" s="5">
        <f>VLOOKUP($G670,'1. RAW DATA DUMP'!$A:$I,3,FALSE)</f>
        <v>100</v>
      </c>
      <c r="J670" s="5">
        <f>VLOOKUP($G670,'1. RAW DATA DUMP'!E:I,5,FALSE)</f>
        <v>4901.75</v>
      </c>
    </row>
    <row r="671" spans="1:10">
      <c r="A671" s="1"/>
      <c r="B671" s="1">
        <v>22664</v>
      </c>
      <c r="C671" s="1">
        <v>36627</v>
      </c>
      <c r="E671" s="1">
        <v>36627</v>
      </c>
      <c r="G671" s="4">
        <v>45237</v>
      </c>
      <c r="H671" s="5">
        <f>VLOOKUP($G671,'1. RAW DATA DUMP'!$A:$I,2,FALSE)</f>
        <v>1211.3101269144399</v>
      </c>
      <c r="I671" s="5">
        <f>VLOOKUP($G671,'1. RAW DATA DUMP'!$A:$I,3,FALSE)</f>
        <v>100</v>
      </c>
      <c r="J671" s="5">
        <f>VLOOKUP($G671,'1. RAW DATA DUMP'!E:I,5,FALSE)</f>
        <v>4897.8500000000004</v>
      </c>
    </row>
    <row r="672" spans="1:10">
      <c r="A672" s="1"/>
      <c r="B672" s="1">
        <v>22665</v>
      </c>
      <c r="C672" s="1">
        <v>36628</v>
      </c>
      <c r="E672" s="1">
        <v>36628</v>
      </c>
      <c r="G672" s="4">
        <v>45236</v>
      </c>
      <c r="H672" s="5">
        <f>VLOOKUP($G672,'1. RAW DATA DUMP'!$A:$I,2,FALSE)</f>
        <v>1207.02821276483</v>
      </c>
      <c r="I672" s="5">
        <f>VLOOKUP($G672,'1. RAW DATA DUMP'!$A:$I,3,FALSE)</f>
        <v>100</v>
      </c>
      <c r="J672" s="5">
        <f>VLOOKUP($G672,'1. RAW DATA DUMP'!E:I,5,FALSE)</f>
        <v>4884.75</v>
      </c>
    </row>
    <row r="673" spans="1:10">
      <c r="A673" s="1"/>
      <c r="B673" s="1">
        <v>22668</v>
      </c>
      <c r="C673" s="1">
        <v>36629</v>
      </c>
      <c r="E673" s="1">
        <v>36629</v>
      </c>
      <c r="G673" s="4">
        <v>45233</v>
      </c>
      <c r="H673" s="5">
        <f>VLOOKUP($G673,'1. RAW DATA DUMP'!$A:$I,2,FALSE)</f>
        <v>1209.0189882847001</v>
      </c>
      <c r="I673" s="5">
        <f>VLOOKUP($G673,'1. RAW DATA DUMP'!$A:$I,3,FALSE)</f>
        <v>100</v>
      </c>
      <c r="J673" s="5">
        <f>VLOOKUP($G673,'1. RAW DATA DUMP'!E:I,5,FALSE)</f>
        <v>4875.5600000000004</v>
      </c>
    </row>
    <row r="674" spans="1:10">
      <c r="A674" s="1"/>
      <c r="B674" s="1">
        <v>22669</v>
      </c>
      <c r="C674" s="1">
        <v>36630</v>
      </c>
      <c r="E674" s="1">
        <v>36630</v>
      </c>
      <c r="G674" s="4">
        <v>45232</v>
      </c>
      <c r="H674" s="5">
        <f>VLOOKUP($G674,'1. RAW DATA DUMP'!$A:$I,2,FALSE)</f>
        <v>1198.4333592390001</v>
      </c>
      <c r="I674" s="5">
        <f>VLOOKUP($G674,'1. RAW DATA DUMP'!$A:$I,3,FALSE)</f>
        <v>100</v>
      </c>
      <c r="J674" s="5">
        <f>VLOOKUP($G674,'1. RAW DATA DUMP'!E:I,5,FALSE)</f>
        <v>4830.72</v>
      </c>
    </row>
    <row r="675" spans="1:10">
      <c r="A675" s="1"/>
      <c r="B675" s="1">
        <v>22670</v>
      </c>
      <c r="C675" s="1">
        <v>36633</v>
      </c>
      <c r="E675" s="1">
        <v>36633</v>
      </c>
      <c r="G675" s="4">
        <v>45231</v>
      </c>
      <c r="H675" s="5">
        <f>VLOOKUP($G675,'1. RAW DATA DUMP'!$A:$I,2,FALSE)</f>
        <v>1182.4575837899699</v>
      </c>
      <c r="I675" s="5">
        <f>VLOOKUP($G675,'1. RAW DATA DUMP'!$A:$I,3,FALSE)</f>
        <v>100</v>
      </c>
      <c r="J675" s="5">
        <f>VLOOKUP($G675,'1. RAW DATA DUMP'!E:I,5,FALSE)</f>
        <v>4741.8599999999997</v>
      </c>
    </row>
    <row r="676" spans="1:10">
      <c r="A676" s="1"/>
      <c r="B676" s="1">
        <v>22671</v>
      </c>
      <c r="C676" s="1">
        <v>36634</v>
      </c>
      <c r="E676" s="1">
        <v>36634</v>
      </c>
      <c r="G676" s="4">
        <v>45230</v>
      </c>
      <c r="H676" s="5">
        <f>VLOOKUP($G676,'1. RAW DATA DUMP'!$A:$I,2,FALSE)</f>
        <v>1172.1138576363501</v>
      </c>
      <c r="I676" s="5">
        <f>VLOOKUP($G676,'1. RAW DATA DUMP'!$A:$I,3,FALSE)</f>
        <v>100</v>
      </c>
      <c r="J676" s="5">
        <f>VLOOKUP($G676,'1. RAW DATA DUMP'!E:I,5,FALSE)</f>
        <v>4693.12</v>
      </c>
    </row>
    <row r="677" spans="1:10">
      <c r="A677" s="1"/>
      <c r="B677" s="1">
        <v>22672</v>
      </c>
      <c r="C677" s="1">
        <v>36635</v>
      </c>
      <c r="E677" s="1">
        <v>36635</v>
      </c>
      <c r="G677" s="4">
        <v>45229</v>
      </c>
      <c r="H677" s="5">
        <f>VLOOKUP($G677,'1. RAW DATA DUMP'!$A:$I,2,FALSE)</f>
        <v>1167.9217990540999</v>
      </c>
      <c r="I677" s="5">
        <f>VLOOKUP($G677,'1. RAW DATA DUMP'!$A:$I,3,FALSE)</f>
        <v>100</v>
      </c>
      <c r="J677" s="5">
        <f>VLOOKUP($G677,'1. RAW DATA DUMP'!E:I,5,FALSE)</f>
        <v>4663.59</v>
      </c>
    </row>
    <row r="678" spans="1:10">
      <c r="A678" s="1"/>
      <c r="B678" s="1">
        <v>22675</v>
      </c>
      <c r="C678" s="1">
        <v>36636</v>
      </c>
      <c r="E678" s="1">
        <v>36636</v>
      </c>
      <c r="G678" s="4">
        <v>45226</v>
      </c>
      <c r="H678" s="5">
        <f>VLOOKUP($G678,'1. RAW DATA DUMP'!$A:$I,2,FALSE)</f>
        <v>1160.8485925392099</v>
      </c>
      <c r="I678" s="5">
        <f>VLOOKUP($G678,'1. RAW DATA DUMP'!$A:$I,3,FALSE)</f>
        <v>100</v>
      </c>
      <c r="J678" s="5">
        <f>VLOOKUP($G678,'1. RAW DATA DUMP'!E:I,5,FALSE)</f>
        <v>4610.1099999999997</v>
      </c>
    </row>
    <row r="679" spans="1:10">
      <c r="A679" s="1"/>
      <c r="B679" s="1">
        <v>22676</v>
      </c>
      <c r="C679" s="1">
        <v>36640</v>
      </c>
      <c r="E679" s="1">
        <v>36640</v>
      </c>
      <c r="G679" s="4">
        <v>45225</v>
      </c>
      <c r="H679" s="5">
        <f>VLOOKUP($G679,'1. RAW DATA DUMP'!$A:$I,2,FALSE)</f>
        <v>1163.6168269268701</v>
      </c>
      <c r="I679" s="5">
        <f>VLOOKUP($G679,'1. RAW DATA DUMP'!$A:$I,3,FALSE)</f>
        <v>100</v>
      </c>
      <c r="J679" s="5">
        <f>VLOOKUP($G679,'1. RAW DATA DUMP'!E:I,5,FALSE)</f>
        <v>4631</v>
      </c>
    </row>
    <row r="680" spans="1:10">
      <c r="A680" s="1"/>
      <c r="B680" s="1">
        <v>22677</v>
      </c>
      <c r="C680" s="1">
        <v>36641</v>
      </c>
      <c r="E680" s="1">
        <v>36641</v>
      </c>
      <c r="G680" s="4">
        <v>45224</v>
      </c>
      <c r="H680" s="5">
        <f>VLOOKUP($G680,'1. RAW DATA DUMP'!$A:$I,2,FALSE)</f>
        <v>1169.5044713160701</v>
      </c>
      <c r="I680" s="5">
        <f>VLOOKUP($G680,'1. RAW DATA DUMP'!$A:$I,3,FALSE)</f>
        <v>100</v>
      </c>
      <c r="J680" s="5">
        <f>VLOOKUP($G680,'1. RAW DATA DUMP'!E:I,5,FALSE)</f>
        <v>4690.33</v>
      </c>
    </row>
    <row r="681" spans="1:10">
      <c r="A681" s="1"/>
      <c r="B681" s="1">
        <v>22678</v>
      </c>
      <c r="C681" s="1">
        <v>36642</v>
      </c>
      <c r="E681" s="1">
        <v>36642</v>
      </c>
      <c r="G681" s="4">
        <v>45223</v>
      </c>
      <c r="H681" s="5">
        <f>VLOOKUP($G681,'1. RAW DATA DUMP'!$A:$I,2,FALSE)</f>
        <v>1182.7253617778299</v>
      </c>
      <c r="I681" s="5">
        <f>VLOOKUP($G681,'1. RAW DATA DUMP'!$A:$I,3,FALSE)</f>
        <v>100</v>
      </c>
      <c r="J681" s="5">
        <f>VLOOKUP($G681,'1. RAW DATA DUMP'!E:I,5,FALSE)</f>
        <v>4758.8500000000004</v>
      </c>
    </row>
    <row r="682" spans="1:10">
      <c r="A682" s="1"/>
      <c r="B682" s="1">
        <v>22679</v>
      </c>
      <c r="C682" s="1">
        <v>36643</v>
      </c>
      <c r="E682" s="1">
        <v>36643</v>
      </c>
      <c r="G682" s="4">
        <v>45222</v>
      </c>
      <c r="H682" s="5">
        <f>VLOOKUP($G682,'1. RAW DATA DUMP'!$A:$I,2,FALSE)</f>
        <v>1178.3801800809099</v>
      </c>
      <c r="I682" s="5">
        <f>VLOOKUP($G682,'1. RAW DATA DUMP'!$A:$I,3,FALSE)</f>
        <v>100</v>
      </c>
      <c r="J682" s="5">
        <f>VLOOKUP($G682,'1. RAW DATA DUMP'!E:I,5,FALSE)</f>
        <v>4725.99</v>
      </c>
    </row>
    <row r="683" spans="1:10">
      <c r="A683" s="1"/>
      <c r="B683" s="1">
        <v>22682</v>
      </c>
      <c r="C683" s="1">
        <v>36644</v>
      </c>
      <c r="E683" s="1">
        <v>36644</v>
      </c>
      <c r="G683" s="4">
        <v>45219</v>
      </c>
      <c r="H683" s="5">
        <f>VLOOKUP($G683,'1. RAW DATA DUMP'!$A:$I,2,FALSE)</f>
        <v>1177.3747626076599</v>
      </c>
      <c r="I683" s="5">
        <f>VLOOKUP($G683,'1. RAW DATA DUMP'!$A:$I,3,FALSE)</f>
        <v>100</v>
      </c>
      <c r="J683" s="5">
        <f>VLOOKUP($G683,'1. RAW DATA DUMP'!E:I,5,FALSE)</f>
        <v>4733.51</v>
      </c>
    </row>
    <row r="684" spans="1:10">
      <c r="A684" s="1"/>
      <c r="B684" s="1">
        <v>22683</v>
      </c>
      <c r="C684" s="1">
        <v>36647</v>
      </c>
      <c r="E684" s="1">
        <v>36647</v>
      </c>
      <c r="G684" s="4">
        <v>45218</v>
      </c>
      <c r="H684" s="5">
        <f>VLOOKUP($G684,'1. RAW DATA DUMP'!$A:$I,2,FALSE)</f>
        <v>1183.8122067300701</v>
      </c>
      <c r="I684" s="5">
        <f>VLOOKUP($G684,'1. RAW DATA DUMP'!$A:$I,3,FALSE)</f>
        <v>100</v>
      </c>
      <c r="J684" s="5">
        <f>VLOOKUP($G684,'1. RAW DATA DUMP'!E:I,5,FALSE)</f>
        <v>4794.2299999999996</v>
      </c>
    </row>
    <row r="685" spans="1:10">
      <c r="A685" s="1"/>
      <c r="B685" s="1">
        <v>22684</v>
      </c>
      <c r="C685" s="1">
        <v>36648</v>
      </c>
      <c r="E685" s="1">
        <v>36648</v>
      </c>
      <c r="G685" s="4">
        <v>45217</v>
      </c>
      <c r="H685" s="5">
        <f>VLOOKUP($G685,'1. RAW DATA DUMP'!$A:$I,2,FALSE)</f>
        <v>1192.3814372450299</v>
      </c>
      <c r="I685" s="5">
        <f>VLOOKUP($G685,'1. RAW DATA DUMP'!$A:$I,3,FALSE)</f>
        <v>100</v>
      </c>
      <c r="J685" s="5">
        <f>VLOOKUP($G685,'1. RAW DATA DUMP'!E:I,5,FALSE)</f>
        <v>4837.96</v>
      </c>
    </row>
    <row r="686" spans="1:10">
      <c r="A686" s="1"/>
      <c r="B686" s="1">
        <v>22685</v>
      </c>
      <c r="C686" s="1">
        <v>36649</v>
      </c>
      <c r="E686" s="1">
        <v>36649</v>
      </c>
      <c r="G686" s="4">
        <v>45216</v>
      </c>
      <c r="H686" s="5">
        <f>VLOOKUP($G686,'1. RAW DATA DUMP'!$A:$I,2,FALSE)</f>
        <v>1203.7619288354999</v>
      </c>
      <c r="I686" s="5">
        <f>VLOOKUP($G686,'1. RAW DATA DUMP'!$A:$I,3,FALSE)</f>
        <v>100</v>
      </c>
      <c r="J686" s="5">
        <f>VLOOKUP($G686,'1. RAW DATA DUMP'!E:I,5,FALSE)</f>
        <v>4904.25</v>
      </c>
    </row>
    <row r="687" spans="1:10">
      <c r="A687" s="1"/>
      <c r="B687" s="1">
        <v>22686</v>
      </c>
      <c r="C687" s="1">
        <v>36650</v>
      </c>
      <c r="E687" s="1">
        <v>36650</v>
      </c>
      <c r="G687" s="4">
        <v>45215</v>
      </c>
      <c r="H687" s="5">
        <f>VLOOKUP($G687,'1. RAW DATA DUMP'!$A:$I,2,FALSE)</f>
        <v>1208.0260965068201</v>
      </c>
      <c r="I687" s="5">
        <f>VLOOKUP($G687,'1. RAW DATA DUMP'!$A:$I,3,FALSE)</f>
        <v>100</v>
      </c>
      <c r="J687" s="5">
        <f>VLOOKUP($G687,'1. RAW DATA DUMP'!E:I,5,FALSE)</f>
        <v>4903.42</v>
      </c>
    </row>
    <row r="688" spans="1:10">
      <c r="A688" s="1"/>
      <c r="B688" s="1">
        <v>22689</v>
      </c>
      <c r="C688" s="1">
        <v>36651</v>
      </c>
      <c r="E688" s="1">
        <v>36651</v>
      </c>
      <c r="G688" s="4">
        <v>45212</v>
      </c>
      <c r="H688" s="5">
        <f>VLOOKUP($G688,'1. RAW DATA DUMP'!$A:$I,2,FALSE)</f>
        <v>1203.09704071136</v>
      </c>
      <c r="I688" s="5">
        <f>VLOOKUP($G688,'1. RAW DATA DUMP'!$A:$I,3,FALSE)</f>
        <v>100</v>
      </c>
      <c r="J688" s="5">
        <f>VLOOKUP($G688,'1. RAW DATA DUMP'!E:I,5,FALSE)</f>
        <v>4854.67</v>
      </c>
    </row>
    <row r="689" spans="1:10">
      <c r="A689" s="1"/>
      <c r="B689" s="1">
        <v>22690</v>
      </c>
      <c r="C689" s="1">
        <v>36654</v>
      </c>
      <c r="E689" s="1">
        <v>36654</v>
      </c>
      <c r="G689" s="4">
        <v>45211</v>
      </c>
      <c r="H689" s="5">
        <f>VLOOKUP($G689,'1. RAW DATA DUMP'!$A:$I,2,FALSE)</f>
        <v>1204.7617827245199</v>
      </c>
      <c r="I689" s="5">
        <f>VLOOKUP($G689,'1. RAW DATA DUMP'!$A:$I,3,FALSE)</f>
        <v>100</v>
      </c>
      <c r="J689" s="5">
        <f>VLOOKUP($G689,'1. RAW DATA DUMP'!E:I,5,FALSE)</f>
        <v>4880.58</v>
      </c>
    </row>
    <row r="690" spans="1:10">
      <c r="A690" s="1"/>
      <c r="B690" s="1">
        <v>22691</v>
      </c>
      <c r="C690" s="1">
        <v>36655</v>
      </c>
      <c r="E690" s="1">
        <v>36655</v>
      </c>
      <c r="G690" s="4">
        <v>45210</v>
      </c>
      <c r="H690" s="5">
        <f>VLOOKUP($G690,'1. RAW DATA DUMP'!$A:$I,2,FALSE)</f>
        <v>1212.7689398958</v>
      </c>
      <c r="I690" s="5">
        <f>VLOOKUP($G690,'1. RAW DATA DUMP'!$A:$I,3,FALSE)</f>
        <v>100</v>
      </c>
      <c r="J690" s="5">
        <f>VLOOKUP($G690,'1. RAW DATA DUMP'!E:I,5,FALSE)</f>
        <v>4913.17</v>
      </c>
    </row>
    <row r="691" spans="1:10">
      <c r="A691" s="1"/>
      <c r="B691" s="1">
        <v>22692</v>
      </c>
      <c r="C691" s="1">
        <v>36656</v>
      </c>
      <c r="E691" s="1">
        <v>36656</v>
      </c>
      <c r="G691" s="4">
        <v>45209</v>
      </c>
      <c r="H691" s="5">
        <f>VLOOKUP($G691,'1. RAW DATA DUMP'!$A:$I,2,FALSE)</f>
        <v>1208.7799932271901</v>
      </c>
      <c r="I691" s="5">
        <f>VLOOKUP($G691,'1. RAW DATA DUMP'!$A:$I,3,FALSE)</f>
        <v>100</v>
      </c>
      <c r="J691" s="5">
        <f>VLOOKUP($G691,'1. RAW DATA DUMP'!E:I,5,FALSE)</f>
        <v>4892.83</v>
      </c>
    </row>
    <row r="692" spans="1:10">
      <c r="A692" s="1"/>
      <c r="B692" s="1">
        <v>22693</v>
      </c>
      <c r="C692" s="1">
        <v>36657</v>
      </c>
      <c r="E692" s="1">
        <v>36657</v>
      </c>
      <c r="G692" s="4">
        <v>45208</v>
      </c>
      <c r="H692" s="5">
        <f>VLOOKUP($G692,'1. RAW DATA DUMP'!$A:$I,2,FALSE)</f>
        <v>1205.55472250823</v>
      </c>
      <c r="I692" s="5">
        <f>VLOOKUP($G692,'1. RAW DATA DUMP'!$A:$I,3,FALSE)</f>
        <v>100</v>
      </c>
      <c r="J692" s="5">
        <f>VLOOKUP($G692,'1. RAW DATA DUMP'!E:I,5,FALSE)</f>
        <v>4867.49</v>
      </c>
    </row>
    <row r="693" spans="1:10">
      <c r="A693" s="1"/>
      <c r="B693" s="1">
        <v>22696</v>
      </c>
      <c r="C693" s="1">
        <v>36658</v>
      </c>
      <c r="E693" s="1">
        <v>36658</v>
      </c>
      <c r="G693" s="4">
        <v>45205</v>
      </c>
      <c r="H693" s="5">
        <f>VLOOKUP($G693,'1. RAW DATA DUMP'!$A:$I,2,FALSE)</f>
        <v>1196.5755566907301</v>
      </c>
      <c r="I693" s="5">
        <f>VLOOKUP($G693,'1. RAW DATA DUMP'!$A:$I,3,FALSE)</f>
        <v>100</v>
      </c>
      <c r="J693" s="5">
        <f>VLOOKUP($G693,'1. RAW DATA DUMP'!E:I,5,FALSE)</f>
        <v>4837.12</v>
      </c>
    </row>
    <row r="694" spans="1:10">
      <c r="A694" s="1"/>
      <c r="B694" s="1">
        <v>22697</v>
      </c>
      <c r="C694" s="1">
        <v>36661</v>
      </c>
      <c r="E694" s="1">
        <v>36661</v>
      </c>
      <c r="G694" s="4">
        <v>45204</v>
      </c>
      <c r="H694" s="5">
        <f>VLOOKUP($G694,'1. RAW DATA DUMP'!$A:$I,2,FALSE)</f>
        <v>1190.2121444184399</v>
      </c>
      <c r="I694" s="5">
        <f>VLOOKUP($G694,'1. RAW DATA DUMP'!$A:$I,3,FALSE)</f>
        <v>100</v>
      </c>
      <c r="J694" s="5">
        <f>VLOOKUP($G694,'1. RAW DATA DUMP'!E:I,5,FALSE)</f>
        <v>4780.58</v>
      </c>
    </row>
    <row r="695" spans="1:10">
      <c r="A695" s="1"/>
      <c r="B695" s="1">
        <v>22698</v>
      </c>
      <c r="C695" s="1">
        <v>36662</v>
      </c>
      <c r="E695" s="1">
        <v>36662</v>
      </c>
      <c r="G695" s="4">
        <v>45203</v>
      </c>
      <c r="H695" s="5">
        <f>VLOOKUP($G695,'1. RAW DATA DUMP'!$A:$I,2,FALSE)</f>
        <v>1190.4824874395399</v>
      </c>
      <c r="I695" s="5">
        <f>VLOOKUP($G695,'1. RAW DATA DUMP'!$A:$I,3,FALSE)</f>
        <v>100</v>
      </c>
      <c r="J695" s="5">
        <f>VLOOKUP($G695,'1. RAW DATA DUMP'!E:I,5,FALSE)</f>
        <v>4788.38</v>
      </c>
    </row>
    <row r="696" spans="1:10">
      <c r="A696" s="1"/>
      <c r="B696" s="1">
        <v>22699</v>
      </c>
      <c r="C696" s="1">
        <v>36663</v>
      </c>
      <c r="E696" s="1">
        <v>36663</v>
      </c>
      <c r="G696" s="4">
        <v>45202</v>
      </c>
      <c r="H696" s="5">
        <f>VLOOKUP($G696,'1. RAW DATA DUMP'!$A:$I,2,FALSE)</f>
        <v>1182.94977027653</v>
      </c>
      <c r="I696" s="5">
        <f>VLOOKUP($G696,'1. RAW DATA DUMP'!$A:$I,3,FALSE)</f>
        <v>100</v>
      </c>
      <c r="J696" s="5">
        <f>VLOOKUP($G696,'1. RAW DATA DUMP'!E:I,5,FALSE)</f>
        <v>4751.6099999999997</v>
      </c>
    </row>
    <row r="697" spans="1:10">
      <c r="A697" s="1"/>
      <c r="B697" s="1">
        <v>22700</v>
      </c>
      <c r="C697" s="1">
        <v>36664</v>
      </c>
      <c r="E697" s="1">
        <v>36664</v>
      </c>
      <c r="G697" s="4">
        <v>45201</v>
      </c>
      <c r="H697" s="5">
        <f>VLOOKUP($G697,'1. RAW DATA DUMP'!$A:$I,2,FALSE)</f>
        <v>1195.8400487208501</v>
      </c>
      <c r="I697" s="5">
        <f>VLOOKUP($G697,'1. RAW DATA DUMP'!$A:$I,3,FALSE)</f>
        <v>100</v>
      </c>
      <c r="J697" s="5">
        <f>VLOOKUP($G697,'1. RAW DATA DUMP'!E:I,5,FALSE)</f>
        <v>4817.91</v>
      </c>
    </row>
    <row r="698" spans="1:10">
      <c r="A698" s="1"/>
      <c r="B698" s="1">
        <v>22703</v>
      </c>
      <c r="C698" s="1">
        <v>36665</v>
      </c>
      <c r="E698" s="1">
        <v>36665</v>
      </c>
      <c r="G698" s="4">
        <v>45198</v>
      </c>
      <c r="H698" s="5">
        <f>VLOOKUP($G698,'1. RAW DATA DUMP'!$A:$I,2,FALSE)</f>
        <v>1199.3353938754601</v>
      </c>
      <c r="I698" s="5">
        <f>VLOOKUP($G698,'1. RAW DATA DUMP'!$A:$I,3,FALSE)</f>
        <v>100</v>
      </c>
      <c r="J698" s="5">
        <f>VLOOKUP($G698,'1. RAW DATA DUMP'!E:I,5,FALSE)</f>
        <v>4819.3</v>
      </c>
    </row>
    <row r="699" spans="1:10">
      <c r="A699" s="1"/>
      <c r="B699" s="1">
        <v>22704</v>
      </c>
      <c r="C699" s="1">
        <v>36668</v>
      </c>
      <c r="E699" s="1">
        <v>36668</v>
      </c>
      <c r="G699" s="4">
        <v>45197</v>
      </c>
      <c r="H699" s="5">
        <f>VLOOKUP($G699,'1. RAW DATA DUMP'!$A:$I,2,FALSE)</f>
        <v>1200.43699824181</v>
      </c>
      <c r="I699" s="5">
        <f>VLOOKUP($G699,'1. RAW DATA DUMP'!$A:$I,3,FALSE)</f>
        <v>100</v>
      </c>
      <c r="J699" s="5">
        <f>VLOOKUP($G699,'1. RAW DATA DUMP'!E:I,5,FALSE)</f>
        <v>4832.67</v>
      </c>
    </row>
    <row r="700" spans="1:10">
      <c r="A700" s="1"/>
      <c r="B700" s="1">
        <v>22705</v>
      </c>
      <c r="C700" s="1">
        <v>36669</v>
      </c>
      <c r="E700" s="1">
        <v>36669</v>
      </c>
      <c r="G700" s="4">
        <v>45196</v>
      </c>
      <c r="H700" s="5">
        <f>VLOOKUP($G700,'1. RAW DATA DUMP'!$A:$I,2,FALSE)</f>
        <v>1195.21957747797</v>
      </c>
      <c r="I700" s="5">
        <f>VLOOKUP($G700,'1. RAW DATA DUMP'!$A:$I,3,FALSE)</f>
        <v>100</v>
      </c>
      <c r="J700" s="5">
        <f>VLOOKUP($G700,'1. RAW DATA DUMP'!E:I,5,FALSE)</f>
        <v>4805.93</v>
      </c>
    </row>
    <row r="701" spans="1:10">
      <c r="A701" s="1"/>
      <c r="B701" s="1">
        <v>22706</v>
      </c>
      <c r="C701" s="1">
        <v>36670</v>
      </c>
      <c r="E701" s="1">
        <v>36670</v>
      </c>
      <c r="G701" s="4">
        <v>45195</v>
      </c>
      <c r="H701" s="5">
        <f>VLOOKUP($G701,'1. RAW DATA DUMP'!$A:$I,2,FALSE)</f>
        <v>1197.75585516812</v>
      </c>
      <c r="I701" s="5">
        <f>VLOOKUP($G701,'1. RAW DATA DUMP'!$A:$I,3,FALSE)</f>
        <v>100</v>
      </c>
      <c r="J701" s="5">
        <f>VLOOKUP($G701,'1. RAW DATA DUMP'!E:I,5,FALSE)</f>
        <v>4807.32</v>
      </c>
    </row>
    <row r="702" spans="1:10">
      <c r="A702" s="1"/>
      <c r="B702" s="1">
        <v>22707</v>
      </c>
      <c r="C702" s="1">
        <v>36671</v>
      </c>
      <c r="E702" s="1">
        <v>36671</v>
      </c>
      <c r="G702" s="4">
        <v>45194</v>
      </c>
      <c r="H702" s="5">
        <f>VLOOKUP($G702,'1. RAW DATA DUMP'!$A:$I,2,FALSE)</f>
        <v>1208.6552618497999</v>
      </c>
      <c r="I702" s="5">
        <f>VLOOKUP($G702,'1. RAW DATA DUMP'!$A:$I,3,FALSE)</f>
        <v>100</v>
      </c>
      <c r="J702" s="5">
        <f>VLOOKUP($G702,'1. RAW DATA DUMP'!E:I,5,FALSE)</f>
        <v>4878.63</v>
      </c>
    </row>
    <row r="703" spans="1:10">
      <c r="A703" s="1"/>
      <c r="B703" s="1">
        <v>22710</v>
      </c>
      <c r="C703" s="1">
        <v>36672</v>
      </c>
      <c r="E703" s="1">
        <v>36672</v>
      </c>
      <c r="G703" s="4">
        <v>45191</v>
      </c>
      <c r="H703" s="5">
        <f>VLOOKUP($G703,'1. RAW DATA DUMP'!$A:$I,2,FALSE)</f>
        <v>1208.03715093544</v>
      </c>
      <c r="I703" s="5">
        <f>VLOOKUP($G703,'1. RAW DATA DUMP'!$A:$I,3,FALSE)</f>
        <v>100</v>
      </c>
      <c r="J703" s="5">
        <f>VLOOKUP($G703,'1. RAW DATA DUMP'!E:I,5,FALSE)</f>
        <v>4858.8500000000004</v>
      </c>
    </row>
    <row r="704" spans="1:10">
      <c r="A704" s="1"/>
      <c r="B704" s="1">
        <v>22711</v>
      </c>
      <c r="C704" s="1">
        <v>36675</v>
      </c>
      <c r="E704" s="1">
        <v>36675</v>
      </c>
      <c r="G704" s="4">
        <v>45190</v>
      </c>
      <c r="H704" s="5">
        <f>VLOOKUP($G704,'1. RAW DATA DUMP'!$A:$I,2,FALSE)</f>
        <v>1208.63083813456</v>
      </c>
      <c r="I704" s="5">
        <f>VLOOKUP($G704,'1. RAW DATA DUMP'!$A:$I,3,FALSE)</f>
        <v>100</v>
      </c>
      <c r="J704" s="5">
        <f>VLOOKUP($G704,'1. RAW DATA DUMP'!E:I,5,FALSE)</f>
        <v>4871.1099999999997</v>
      </c>
    </row>
    <row r="705" spans="1:10">
      <c r="A705" s="1"/>
      <c r="B705" s="1">
        <v>22712</v>
      </c>
      <c r="C705" s="1">
        <v>36676</v>
      </c>
      <c r="E705" s="1">
        <v>36676</v>
      </c>
      <c r="G705" s="4">
        <v>45189</v>
      </c>
      <c r="H705" s="5">
        <f>VLOOKUP($G705,'1. RAW DATA DUMP'!$A:$I,2,FALSE)</f>
        <v>1224.64376003438</v>
      </c>
      <c r="I705" s="5">
        <f>VLOOKUP($G705,'1. RAW DATA DUMP'!$A:$I,3,FALSE)</f>
        <v>100</v>
      </c>
      <c r="J705" s="5">
        <f>VLOOKUP($G705,'1. RAW DATA DUMP'!E:I,5,FALSE)</f>
        <v>4954.67</v>
      </c>
    </row>
    <row r="706" spans="1:10">
      <c r="A706" s="1"/>
      <c r="B706" s="1">
        <v>22713</v>
      </c>
      <c r="C706" s="1">
        <v>36677</v>
      </c>
      <c r="E706" s="1">
        <v>36677</v>
      </c>
      <c r="G706" s="4">
        <v>45188</v>
      </c>
      <c r="H706" s="5">
        <f>VLOOKUP($G706,'1. RAW DATA DUMP'!$A:$I,2,FALSE)</f>
        <v>1231.3714537494</v>
      </c>
      <c r="I706" s="5">
        <f>VLOOKUP($G706,'1. RAW DATA DUMP'!$A:$I,3,FALSE)</f>
        <v>100</v>
      </c>
      <c r="J706" s="5">
        <f>VLOOKUP($G706,'1. RAW DATA DUMP'!E:I,5,FALSE)</f>
        <v>5002.58</v>
      </c>
    </row>
    <row r="707" spans="1:10">
      <c r="A707" s="1"/>
      <c r="B707" s="1">
        <v>22714</v>
      </c>
      <c r="C707" s="1">
        <v>36678</v>
      </c>
      <c r="E707" s="1">
        <v>36678</v>
      </c>
      <c r="G707" s="4">
        <v>45187</v>
      </c>
      <c r="H707" s="5">
        <f>VLOOKUP($G707,'1. RAW DATA DUMP'!$A:$I,2,FALSE)</f>
        <v>1234.9927996833101</v>
      </c>
      <c r="I707" s="5">
        <f>VLOOKUP($G707,'1. RAW DATA DUMP'!$A:$I,3,FALSE)</f>
        <v>100</v>
      </c>
      <c r="J707" s="5">
        <f>VLOOKUP($G707,'1. RAW DATA DUMP'!E:I,5,FALSE)</f>
        <v>5015.3900000000003</v>
      </c>
    </row>
    <row r="708" spans="1:10">
      <c r="A708" s="1"/>
      <c r="B708" s="1">
        <v>22717</v>
      </c>
      <c r="C708" s="1">
        <v>36679</v>
      </c>
      <c r="E708" s="1">
        <v>36679</v>
      </c>
      <c r="G708" s="4">
        <v>45184</v>
      </c>
      <c r="H708" s="5">
        <f>VLOOKUP($G708,'1. RAW DATA DUMP'!$A:$I,2,FALSE)</f>
        <v>1234.4116888870201</v>
      </c>
      <c r="I708" s="5">
        <f>VLOOKUP($G708,'1. RAW DATA DUMP'!$A:$I,3,FALSE)</f>
        <v>100</v>
      </c>
      <c r="J708" s="5">
        <f>VLOOKUP($G708,'1. RAW DATA DUMP'!E:I,5,FALSE)</f>
        <v>5011.49</v>
      </c>
    </row>
    <row r="709" spans="1:10">
      <c r="A709" s="1"/>
      <c r="B709" s="1">
        <v>22718</v>
      </c>
      <c r="C709" s="1">
        <v>36682</v>
      </c>
      <c r="E709" s="1">
        <v>36682</v>
      </c>
      <c r="G709" s="4">
        <v>45183</v>
      </c>
      <c r="H709" s="5">
        <f>VLOOKUP($G709,'1. RAW DATA DUMP'!$A:$I,2,FALSE)</f>
        <v>1244.9709318027799</v>
      </c>
      <c r="I709" s="5">
        <f>VLOOKUP($G709,'1. RAW DATA DUMP'!$A:$I,3,FALSE)</f>
        <v>100</v>
      </c>
      <c r="J709" s="5">
        <f>VLOOKUP($G709,'1. RAW DATA DUMP'!E:I,5,FALSE)</f>
        <v>5075</v>
      </c>
    </row>
    <row r="710" spans="1:10">
      <c r="A710" s="1"/>
      <c r="B710" s="1">
        <v>22719</v>
      </c>
      <c r="C710" s="1">
        <v>36683</v>
      </c>
      <c r="E710" s="1">
        <v>36683</v>
      </c>
      <c r="G710" s="4">
        <v>45182</v>
      </c>
      <c r="H710" s="5">
        <f>VLOOKUP($G710,'1. RAW DATA DUMP'!$A:$I,2,FALSE)</f>
        <v>1239.88335756683</v>
      </c>
      <c r="I710" s="5">
        <f>VLOOKUP($G710,'1. RAW DATA DUMP'!$A:$I,3,FALSE)</f>
        <v>100</v>
      </c>
      <c r="J710" s="5">
        <f>VLOOKUP($G710,'1. RAW DATA DUMP'!E:I,5,FALSE)</f>
        <v>5033.04</v>
      </c>
    </row>
    <row r="711" spans="1:10">
      <c r="A711" s="1"/>
      <c r="B711" s="1">
        <v>22720</v>
      </c>
      <c r="C711" s="1">
        <v>36684</v>
      </c>
      <c r="E711" s="1">
        <v>36684</v>
      </c>
      <c r="G711" s="4">
        <v>45181</v>
      </c>
      <c r="H711" s="5">
        <f>VLOOKUP($G711,'1. RAW DATA DUMP'!$A:$I,2,FALSE)</f>
        <v>1238.63802251468</v>
      </c>
      <c r="I711" s="5">
        <f>VLOOKUP($G711,'1. RAW DATA DUMP'!$A:$I,3,FALSE)</f>
        <v>100</v>
      </c>
      <c r="J711" s="5">
        <f>VLOOKUP($G711,'1. RAW DATA DUMP'!E:I,5,FALSE)</f>
        <v>5028.82</v>
      </c>
    </row>
    <row r="712" spans="1:10">
      <c r="A712" s="1"/>
      <c r="B712" s="1">
        <v>22721</v>
      </c>
      <c r="C712" s="1">
        <v>36685</v>
      </c>
      <c r="E712" s="1">
        <v>36685</v>
      </c>
      <c r="G712" s="4">
        <v>45180</v>
      </c>
      <c r="H712" s="5">
        <f>VLOOKUP($G712,'1. RAW DATA DUMP'!$A:$I,2,FALSE)</f>
        <v>1242.46463233126</v>
      </c>
      <c r="I712" s="5">
        <f>VLOOKUP($G712,'1. RAW DATA DUMP'!$A:$I,3,FALSE)</f>
        <v>100</v>
      </c>
      <c r="J712" s="5">
        <f>VLOOKUP($G712,'1. RAW DATA DUMP'!E:I,5,FALSE)</f>
        <v>5057.26</v>
      </c>
    </row>
    <row r="713" spans="1:10">
      <c r="A713" s="1"/>
      <c r="B713" s="1">
        <v>22724</v>
      </c>
      <c r="C713" s="1">
        <v>36686</v>
      </c>
      <c r="E713" s="1">
        <v>36686</v>
      </c>
      <c r="G713" s="4">
        <v>45177</v>
      </c>
      <c r="H713" s="5">
        <f>VLOOKUP($G713,'1. RAW DATA DUMP'!$A:$I,2,FALSE)</f>
        <v>1238.2981868394399</v>
      </c>
      <c r="I713" s="5">
        <f>VLOOKUP($G713,'1. RAW DATA DUMP'!$A:$I,3,FALSE)</f>
        <v>100</v>
      </c>
      <c r="J713" s="5">
        <f>VLOOKUP($G713,'1. RAW DATA DUMP'!E:I,5,FALSE)</f>
        <v>5025.16</v>
      </c>
    </row>
    <row r="714" spans="1:10">
      <c r="A714" s="1"/>
      <c r="B714" s="1">
        <v>22725</v>
      </c>
      <c r="C714" s="1">
        <v>36689</v>
      </c>
      <c r="E714" s="1">
        <v>36689</v>
      </c>
      <c r="G714" s="4">
        <v>45176</v>
      </c>
      <c r="H714" s="5">
        <f>VLOOKUP($G714,'1. RAW DATA DUMP'!$A:$I,2,FALSE)</f>
        <v>1237.64987897933</v>
      </c>
      <c r="I714" s="5">
        <f>VLOOKUP($G714,'1. RAW DATA DUMP'!$A:$I,3,FALSE)</f>
        <v>100</v>
      </c>
      <c r="J714" s="5">
        <f>VLOOKUP($G714,'1. RAW DATA DUMP'!E:I,5,FALSE)</f>
        <v>5018.97</v>
      </c>
    </row>
    <row r="715" spans="1:10">
      <c r="A715" s="1"/>
      <c r="B715" s="1">
        <v>22726</v>
      </c>
      <c r="C715" s="1">
        <v>36690</v>
      </c>
      <c r="E715" s="1">
        <v>36690</v>
      </c>
      <c r="G715" s="4">
        <v>45175</v>
      </c>
      <c r="H715" s="5">
        <f>VLOOKUP($G715,'1. RAW DATA DUMP'!$A:$I,2,FALSE)</f>
        <v>1238.9066649518199</v>
      </c>
      <c r="I715" s="5">
        <f>VLOOKUP($G715,'1. RAW DATA DUMP'!$A:$I,3,FALSE)</f>
        <v>100</v>
      </c>
      <c r="J715" s="5">
        <f>VLOOKUP($G715,'1. RAW DATA DUMP'!E:I,5,FALSE)</f>
        <v>5036.1400000000003</v>
      </c>
    </row>
    <row r="716" spans="1:10">
      <c r="A716" s="1"/>
      <c r="B716" s="1">
        <v>22727</v>
      </c>
      <c r="C716" s="1">
        <v>36691</v>
      </c>
      <c r="E716" s="1">
        <v>36691</v>
      </c>
      <c r="G716" s="4">
        <v>45174</v>
      </c>
      <c r="H716" s="5">
        <f>VLOOKUP($G716,'1. RAW DATA DUMP'!$A:$I,2,FALSE)</f>
        <v>1245.2744235413199</v>
      </c>
      <c r="I716" s="5">
        <f>VLOOKUP($G716,'1. RAW DATA DUMP'!$A:$I,3,FALSE)</f>
        <v>100</v>
      </c>
      <c r="J716" s="5">
        <f>VLOOKUP($G716,'1. RAW DATA DUMP'!E:I,5,FALSE)</f>
        <v>5071.0600000000004</v>
      </c>
    </row>
    <row r="717" spans="1:10">
      <c r="A717" s="1"/>
      <c r="B717" s="1">
        <v>22728</v>
      </c>
      <c r="C717" s="1">
        <v>36692</v>
      </c>
      <c r="E717" s="1">
        <v>36692</v>
      </c>
      <c r="G717" s="4">
        <v>45170</v>
      </c>
      <c r="H717" s="5">
        <f>VLOOKUP($G717,'1. RAW DATA DUMP'!$A:$I,2,FALSE)</f>
        <v>1251.27029032932</v>
      </c>
      <c r="I717" s="5">
        <f>VLOOKUP($G717,'1. RAW DATA DUMP'!$A:$I,3,FALSE)</f>
        <v>100</v>
      </c>
      <c r="J717" s="5">
        <f>VLOOKUP($G717,'1. RAW DATA DUMP'!E:I,5,FALSE)</f>
        <v>5092.45</v>
      </c>
    </row>
    <row r="718" spans="1:10">
      <c r="A718" s="1"/>
      <c r="B718" s="1">
        <v>22731</v>
      </c>
      <c r="C718" s="1">
        <v>36693</v>
      </c>
      <c r="E718" s="1">
        <v>36693</v>
      </c>
      <c r="G718" s="4">
        <v>45169</v>
      </c>
      <c r="H718" s="5">
        <f>VLOOKUP($G718,'1. RAW DATA DUMP'!$A:$I,2,FALSE)</f>
        <v>1252.3346029414499</v>
      </c>
      <c r="I718" s="5">
        <f>VLOOKUP($G718,'1. RAW DATA DUMP'!$A:$I,3,FALSE)</f>
        <v>100</v>
      </c>
      <c r="J718" s="5">
        <f>VLOOKUP($G718,'1. RAW DATA DUMP'!E:I,5,FALSE)</f>
        <v>5086.26</v>
      </c>
    </row>
    <row r="719" spans="1:10">
      <c r="A719" s="1"/>
      <c r="B719" s="1">
        <v>22732</v>
      </c>
      <c r="C719" s="1">
        <v>36696</v>
      </c>
      <c r="E719" s="1">
        <v>36696</v>
      </c>
      <c r="G719" s="4">
        <v>45168</v>
      </c>
      <c r="H719" s="5">
        <f>VLOOKUP($G719,'1. RAW DATA DUMP'!$A:$I,2,FALSE)</f>
        <v>1252.8967808321099</v>
      </c>
      <c r="I719" s="5">
        <f>VLOOKUP($G719,'1. RAW DATA DUMP'!$A:$I,3,FALSE)</f>
        <v>100</v>
      </c>
      <c r="J719" s="5">
        <f>VLOOKUP($G719,'1. RAW DATA DUMP'!E:I,5,FALSE)</f>
        <v>5095.55</v>
      </c>
    </row>
    <row r="720" spans="1:10">
      <c r="A720" s="1"/>
      <c r="B720" s="1">
        <v>22733</v>
      </c>
      <c r="C720" s="1">
        <v>36697</v>
      </c>
      <c r="E720" s="1">
        <v>36697</v>
      </c>
      <c r="G720" s="4">
        <v>45167</v>
      </c>
      <c r="H720" s="5">
        <f>VLOOKUP($G720,'1. RAW DATA DUMP'!$A:$I,2,FALSE)</f>
        <v>1249.82292663151</v>
      </c>
      <c r="I720" s="5">
        <f>VLOOKUP($G720,'1. RAW DATA DUMP'!$A:$I,3,FALSE)</f>
        <v>100</v>
      </c>
      <c r="J720" s="5">
        <f>VLOOKUP($G720,'1. RAW DATA DUMP'!E:I,5,FALSE)</f>
        <v>5075.84</v>
      </c>
    </row>
    <row r="721" spans="1:10">
      <c r="A721" s="1"/>
      <c r="B721" s="1">
        <v>22734</v>
      </c>
      <c r="C721" s="1">
        <v>36698</v>
      </c>
      <c r="E721" s="1">
        <v>36698</v>
      </c>
      <c r="G721" s="4">
        <v>45166</v>
      </c>
      <c r="H721" s="5">
        <f>VLOOKUP($G721,'1. RAW DATA DUMP'!$A:$I,2,FALSE)</f>
        <v>1235.9166486935401</v>
      </c>
      <c r="I721" s="5">
        <f>VLOOKUP($G721,'1. RAW DATA DUMP'!$A:$I,3,FALSE)</f>
        <v>100</v>
      </c>
      <c r="J721" s="5">
        <f>VLOOKUP($G721,'1. RAW DATA DUMP'!E:I,5,FALSE)</f>
        <v>5003.2</v>
      </c>
    </row>
    <row r="722" spans="1:10">
      <c r="A722" s="1"/>
      <c r="B722" s="1">
        <v>22735</v>
      </c>
      <c r="C722" s="1">
        <v>36699</v>
      </c>
      <c r="E722" s="1">
        <v>36699</v>
      </c>
      <c r="G722" s="4">
        <v>45163</v>
      </c>
      <c r="H722" s="5">
        <f>VLOOKUP($G722,'1. RAW DATA DUMP'!$A:$I,2,FALSE)</f>
        <v>1230.3265387363899</v>
      </c>
      <c r="I722" s="5">
        <f>VLOOKUP($G722,'1. RAW DATA DUMP'!$A:$I,3,FALSE)</f>
        <v>100</v>
      </c>
      <c r="J722" s="5">
        <f>VLOOKUP($G722,'1. RAW DATA DUMP'!E:I,5,FALSE)</f>
        <v>4971.66</v>
      </c>
    </row>
    <row r="723" spans="1:10">
      <c r="A723" s="1"/>
      <c r="B723" s="1">
        <v>22738</v>
      </c>
      <c r="C723" s="1">
        <v>36700</v>
      </c>
      <c r="E723" s="1">
        <v>36700</v>
      </c>
      <c r="G723" s="4">
        <v>45162</v>
      </c>
      <c r="H723" s="5">
        <f>VLOOKUP($G723,'1. RAW DATA DUMP'!$A:$I,2,FALSE)</f>
        <v>1226.2703188385799</v>
      </c>
      <c r="I723" s="5">
        <f>VLOOKUP($G723,'1. RAW DATA DUMP'!$A:$I,3,FALSE)</f>
        <v>100</v>
      </c>
      <c r="J723" s="5">
        <f>VLOOKUP($G723,'1. RAW DATA DUMP'!E:I,5,FALSE)</f>
        <v>4939.84</v>
      </c>
    </row>
    <row r="724" spans="1:10">
      <c r="A724" s="1"/>
      <c r="B724" s="1">
        <v>22739</v>
      </c>
      <c r="C724" s="1">
        <v>36703</v>
      </c>
      <c r="E724" s="1">
        <v>36703</v>
      </c>
      <c r="G724" s="4">
        <v>45161</v>
      </c>
      <c r="H724" s="5">
        <f>VLOOKUP($G724,'1. RAW DATA DUMP'!$A:$I,2,FALSE)</f>
        <v>1237.87839542497</v>
      </c>
      <c r="I724" s="5">
        <f>VLOOKUP($G724,'1. RAW DATA DUMP'!$A:$I,3,FALSE)</f>
        <v>100</v>
      </c>
      <c r="J724" s="5">
        <f>VLOOKUP($G724,'1. RAW DATA DUMP'!E:I,5,FALSE)</f>
        <v>5008.55</v>
      </c>
    </row>
    <row r="725" spans="1:10">
      <c r="A725" s="1"/>
      <c r="B725" s="1">
        <v>22740</v>
      </c>
      <c r="C725" s="1">
        <v>36704</v>
      </c>
      <c r="E725" s="1">
        <v>36704</v>
      </c>
      <c r="G725" s="4">
        <v>45160</v>
      </c>
      <c r="H725" s="5">
        <f>VLOOKUP($G725,'1. RAW DATA DUMP'!$A:$I,2,FALSE)</f>
        <v>1226.0972615078899</v>
      </c>
      <c r="I725" s="5">
        <f>VLOOKUP($G725,'1. RAW DATA DUMP'!$A:$I,3,FALSE)</f>
        <v>100</v>
      </c>
      <c r="J725" s="5">
        <f>VLOOKUP($G725,'1. RAW DATA DUMP'!E:I,5,FALSE)</f>
        <v>4954.7700000000004</v>
      </c>
    </row>
    <row r="726" spans="1:10">
      <c r="A726" s="1"/>
      <c r="B726" s="1">
        <v>22741</v>
      </c>
      <c r="C726" s="1">
        <v>36705</v>
      </c>
      <c r="E726" s="1">
        <v>36705</v>
      </c>
      <c r="G726" s="4">
        <v>45159</v>
      </c>
      <c r="H726" s="5">
        <f>VLOOKUP($G726,'1. RAW DATA DUMP'!$A:$I,2,FALSE)</f>
        <v>1228.38888762953</v>
      </c>
      <c r="I726" s="5">
        <f>VLOOKUP($G726,'1. RAW DATA DUMP'!$A:$I,3,FALSE)</f>
        <v>100</v>
      </c>
      <c r="J726" s="5">
        <f>VLOOKUP($G726,'1. RAW DATA DUMP'!E:I,5,FALSE)</f>
        <v>4969.6899999999996</v>
      </c>
    </row>
    <row r="727" spans="1:10">
      <c r="A727" s="1"/>
      <c r="B727" s="1">
        <v>22742</v>
      </c>
      <c r="C727" s="1">
        <v>36706</v>
      </c>
      <c r="E727" s="1">
        <v>36706</v>
      </c>
      <c r="G727" s="4">
        <v>45156</v>
      </c>
      <c r="H727" s="5">
        <f>VLOOKUP($G727,'1. RAW DATA DUMP'!$A:$I,2,FALSE)</f>
        <v>1225.9304831633401</v>
      </c>
      <c r="I727" s="5">
        <f>VLOOKUP($G727,'1. RAW DATA DUMP'!$A:$I,3,FALSE)</f>
        <v>100</v>
      </c>
      <c r="J727" s="5">
        <f>VLOOKUP($G727,'1. RAW DATA DUMP'!E:I,5,FALSE)</f>
        <v>4936.18</v>
      </c>
    </row>
    <row r="728" spans="1:10">
      <c r="A728" s="1"/>
      <c r="B728" s="1">
        <v>22745</v>
      </c>
      <c r="C728" s="1">
        <v>36707</v>
      </c>
      <c r="E728" s="1">
        <v>36707</v>
      </c>
      <c r="G728" s="4">
        <v>45155</v>
      </c>
      <c r="H728" s="5">
        <f>VLOOKUP($G728,'1. RAW DATA DUMP'!$A:$I,2,FALSE)</f>
        <v>1224.5813929911899</v>
      </c>
      <c r="I728" s="5">
        <f>VLOOKUP($G728,'1. RAW DATA DUMP'!$A:$I,3,FALSE)</f>
        <v>100</v>
      </c>
      <c r="J728" s="5">
        <f>VLOOKUP($G728,'1. RAW DATA DUMP'!E:I,5,FALSE)</f>
        <v>4938.16</v>
      </c>
    </row>
    <row r="729" spans="1:10">
      <c r="A729" s="1"/>
      <c r="B729" s="1">
        <v>22746</v>
      </c>
      <c r="C729" s="1">
        <v>36710</v>
      </c>
      <c r="E729" s="1">
        <v>36710</v>
      </c>
      <c r="G729" s="4">
        <v>45154</v>
      </c>
      <c r="H729" s="5">
        <f>VLOOKUP($G729,'1. RAW DATA DUMP'!$A:$I,2,FALSE)</f>
        <v>1231.8401152259701</v>
      </c>
      <c r="I729" s="5">
        <f>VLOOKUP($G729,'1. RAW DATA DUMP'!$A:$I,3,FALSE)</f>
        <v>100</v>
      </c>
      <c r="J729" s="5">
        <f>VLOOKUP($G729,'1. RAW DATA DUMP'!E:I,5,FALSE)</f>
        <v>4978.1400000000003</v>
      </c>
    </row>
    <row r="730" spans="1:10">
      <c r="A730" s="1"/>
      <c r="B730" s="1">
        <v>22747</v>
      </c>
      <c r="C730" s="1">
        <v>36711</v>
      </c>
      <c r="E730" s="1">
        <v>36711</v>
      </c>
      <c r="G730" s="4">
        <v>45153</v>
      </c>
      <c r="H730" s="5">
        <f>VLOOKUP($G730,'1. RAW DATA DUMP'!$A:$I,2,FALSE)</f>
        <v>1238.43599386902</v>
      </c>
      <c r="I730" s="5">
        <f>VLOOKUP($G730,'1. RAW DATA DUMP'!$A:$I,3,FALSE)</f>
        <v>100</v>
      </c>
      <c r="J730" s="5">
        <f>VLOOKUP($G730,'1. RAW DATA DUMP'!E:I,5,FALSE)</f>
        <v>5016.43</v>
      </c>
    </row>
    <row r="731" spans="1:10">
      <c r="A731" s="1"/>
      <c r="B731" s="1">
        <v>22748</v>
      </c>
      <c r="C731" s="1">
        <v>36712</v>
      </c>
      <c r="E731" s="1">
        <v>36712</v>
      </c>
      <c r="G731" s="4">
        <v>45152</v>
      </c>
      <c r="H731" s="5">
        <f>VLOOKUP($G731,'1. RAW DATA DUMP'!$A:$I,2,FALSE)</f>
        <v>1248.1906582905899</v>
      </c>
      <c r="I731" s="5">
        <f>VLOOKUP($G731,'1. RAW DATA DUMP'!$A:$I,3,FALSE)</f>
        <v>100</v>
      </c>
      <c r="J731" s="5">
        <f>VLOOKUP($G731,'1. RAW DATA DUMP'!E:I,5,FALSE)</f>
        <v>5075</v>
      </c>
    </row>
    <row r="732" spans="1:10">
      <c r="A732" s="1"/>
      <c r="B732" s="1">
        <v>22749</v>
      </c>
      <c r="C732" s="1">
        <v>36713</v>
      </c>
      <c r="E732" s="1">
        <v>36713</v>
      </c>
      <c r="G732" s="4">
        <v>45149</v>
      </c>
      <c r="H732" s="5">
        <f>VLOOKUP($G732,'1. RAW DATA DUMP'!$A:$I,2,FALSE)</f>
        <v>1244.8435822062299</v>
      </c>
      <c r="I732" s="5">
        <f>VLOOKUP($G732,'1. RAW DATA DUMP'!$A:$I,3,FALSE)</f>
        <v>100</v>
      </c>
      <c r="J732" s="5">
        <f>VLOOKUP($G732,'1. RAW DATA DUMP'!E:I,5,FALSE)</f>
        <v>5046.5600000000004</v>
      </c>
    </row>
    <row r="733" spans="1:10">
      <c r="A733" s="1"/>
      <c r="B733" s="1">
        <v>22752</v>
      </c>
      <c r="C733" s="1">
        <v>36714</v>
      </c>
      <c r="E733" s="1">
        <v>36714</v>
      </c>
      <c r="G733" s="4">
        <v>45148</v>
      </c>
      <c r="H733" s="5">
        <f>VLOOKUP($G733,'1. RAW DATA DUMP'!$A:$I,2,FALSE)</f>
        <v>1248.6281750039</v>
      </c>
      <c r="I733" s="5">
        <f>VLOOKUP($G733,'1. RAW DATA DUMP'!$A:$I,3,FALSE)</f>
        <v>100</v>
      </c>
      <c r="J733" s="5">
        <f>VLOOKUP($G733,'1. RAW DATA DUMP'!E:I,5,FALSE)</f>
        <v>5052.1899999999996</v>
      </c>
    </row>
    <row r="734" spans="1:10">
      <c r="A734" s="1"/>
      <c r="B734" s="1">
        <v>22753</v>
      </c>
      <c r="C734" s="1">
        <v>36717</v>
      </c>
      <c r="E734" s="1">
        <v>36717</v>
      </c>
      <c r="G734" s="4">
        <v>45147</v>
      </c>
      <c r="H734" s="5">
        <f>VLOOKUP($G734,'1. RAW DATA DUMP'!$A:$I,2,FALSE)</f>
        <v>1251.0258436650299</v>
      </c>
      <c r="I734" s="5">
        <f>VLOOKUP($G734,'1. RAW DATA DUMP'!$A:$I,3,FALSE)</f>
        <v>100</v>
      </c>
      <c r="J734" s="5">
        <f>VLOOKUP($G734,'1. RAW DATA DUMP'!E:I,5,FALSE)</f>
        <v>5052.1899999999996</v>
      </c>
    </row>
    <row r="735" spans="1:10">
      <c r="A735" s="1"/>
      <c r="B735" s="1">
        <v>22754</v>
      </c>
      <c r="C735" s="1">
        <v>36718</v>
      </c>
      <c r="E735" s="1">
        <v>36718</v>
      </c>
      <c r="G735" s="4">
        <v>45146</v>
      </c>
      <c r="H735" s="5">
        <f>VLOOKUP($G735,'1. RAW DATA DUMP'!$A:$I,2,FALSE)</f>
        <v>1256.5910606058101</v>
      </c>
      <c r="I735" s="5">
        <f>VLOOKUP($G735,'1. RAW DATA DUMP'!$A:$I,3,FALSE)</f>
        <v>100</v>
      </c>
      <c r="J735" s="5">
        <f>VLOOKUP($G735,'1. RAW DATA DUMP'!E:I,5,FALSE)</f>
        <v>5089.08</v>
      </c>
    </row>
    <row r="736" spans="1:10">
      <c r="A736" s="1"/>
      <c r="B736" s="1">
        <v>22755</v>
      </c>
      <c r="C736" s="1">
        <v>36719</v>
      </c>
      <c r="E736" s="1">
        <v>36719</v>
      </c>
      <c r="G736" s="4">
        <v>45145</v>
      </c>
      <c r="H736" s="5">
        <f>VLOOKUP($G736,'1. RAW DATA DUMP'!$A:$I,2,FALSE)</f>
        <v>1258.5883538821399</v>
      </c>
      <c r="I736" s="5">
        <f>VLOOKUP($G736,'1. RAW DATA DUMP'!$A:$I,3,FALSE)</f>
        <v>100</v>
      </c>
      <c r="J736" s="5">
        <f>VLOOKUP($G736,'1. RAW DATA DUMP'!E:I,5,FALSE)</f>
        <v>5110.76</v>
      </c>
    </row>
    <row r="737" spans="1:10">
      <c r="A737" s="1"/>
      <c r="B737" s="1">
        <v>22756</v>
      </c>
      <c r="C737" s="1">
        <v>36720</v>
      </c>
      <c r="E737" s="1">
        <v>36720</v>
      </c>
      <c r="G737" s="4">
        <v>45142</v>
      </c>
      <c r="H737" s="5">
        <f>VLOOKUP($G737,'1. RAW DATA DUMP'!$A:$I,2,FALSE)</f>
        <v>1251.98600476508</v>
      </c>
      <c r="I737" s="5">
        <f>VLOOKUP($G737,'1. RAW DATA DUMP'!$A:$I,3,FALSE)</f>
        <v>100</v>
      </c>
      <c r="J737" s="5">
        <f>VLOOKUP($G737,'1. RAW DATA DUMP'!E:I,5,FALSE)</f>
        <v>5065.99</v>
      </c>
    </row>
    <row r="738" spans="1:10">
      <c r="A738" s="1"/>
      <c r="B738" s="1">
        <v>22759</v>
      </c>
      <c r="C738" s="1">
        <v>36721</v>
      </c>
      <c r="E738" s="1">
        <v>36721</v>
      </c>
      <c r="G738" s="4">
        <v>45141</v>
      </c>
      <c r="H738" s="5">
        <f>VLOOKUP($G738,'1. RAW DATA DUMP'!$A:$I,2,FALSE)</f>
        <v>1251.9300445021299</v>
      </c>
      <c r="I738" s="5">
        <f>VLOOKUP($G738,'1. RAW DATA DUMP'!$A:$I,3,FALSE)</f>
        <v>100</v>
      </c>
      <c r="J738" s="5">
        <f>VLOOKUP($G738,'1. RAW DATA DUMP'!E:I,5,FALSE)</f>
        <v>5092.74</v>
      </c>
    </row>
    <row r="739" spans="1:10">
      <c r="A739" s="1"/>
      <c r="B739" s="1">
        <v>22760</v>
      </c>
      <c r="C739" s="1">
        <v>36724</v>
      </c>
      <c r="E739" s="1">
        <v>36724</v>
      </c>
      <c r="G739" s="4">
        <v>45140</v>
      </c>
      <c r="H739" s="5">
        <f>VLOOKUP($G739,'1. RAW DATA DUMP'!$A:$I,2,FALSE)</f>
        <v>1256.99631628865</v>
      </c>
      <c r="I739" s="5">
        <f>VLOOKUP($G739,'1. RAW DATA DUMP'!$A:$I,3,FALSE)</f>
        <v>100</v>
      </c>
      <c r="J739" s="5">
        <f>VLOOKUP($G739,'1. RAW DATA DUMP'!E:I,5,FALSE)</f>
        <v>5110.1899999999996</v>
      </c>
    </row>
    <row r="740" spans="1:10">
      <c r="A740" s="1"/>
      <c r="B740" s="1">
        <v>22761</v>
      </c>
      <c r="C740" s="1">
        <v>36725</v>
      </c>
      <c r="E740" s="1">
        <v>36725</v>
      </c>
      <c r="G740" s="4">
        <v>45139</v>
      </c>
      <c r="H740" s="5">
        <f>VLOOKUP($G740,'1. RAW DATA DUMP'!$A:$I,2,FALSE)</f>
        <v>1268.08044994849</v>
      </c>
      <c r="I740" s="5">
        <f>VLOOKUP($G740,'1. RAW DATA DUMP'!$A:$I,3,FALSE)</f>
        <v>100</v>
      </c>
      <c r="J740" s="5">
        <f>VLOOKUP($G740,'1. RAW DATA DUMP'!E:I,5,FALSE)</f>
        <v>5182.28</v>
      </c>
    </row>
    <row r="741" spans="1:10">
      <c r="A741" s="1"/>
      <c r="B741" s="1">
        <v>22762</v>
      </c>
      <c r="C741" s="1">
        <v>36726</v>
      </c>
      <c r="E741" s="1">
        <v>36726</v>
      </c>
      <c r="G741" s="4">
        <v>45138</v>
      </c>
      <c r="H741" s="5">
        <f>VLOOKUP($G741,'1. RAW DATA DUMP'!$A:$I,2,FALSE)</f>
        <v>1272.7012399123701</v>
      </c>
      <c r="I741" s="5">
        <f>VLOOKUP($G741,'1. RAW DATA DUMP'!$A:$I,3,FALSE)</f>
        <v>100</v>
      </c>
      <c r="J741" s="5">
        <f>VLOOKUP($G741,'1. RAW DATA DUMP'!E:I,5,FALSE)</f>
        <v>5197.2</v>
      </c>
    </row>
    <row r="742" spans="1:10">
      <c r="A742" s="1"/>
      <c r="B742" s="1">
        <v>22763</v>
      </c>
      <c r="C742" s="1">
        <v>36727</v>
      </c>
      <c r="E742" s="1">
        <v>36727</v>
      </c>
      <c r="G742" s="4">
        <v>45135</v>
      </c>
      <c r="H742" s="5">
        <f>VLOOKUP($G742,'1. RAW DATA DUMP'!$A:$I,2,FALSE)</f>
        <v>1271.0847056946</v>
      </c>
      <c r="I742" s="5">
        <f>VLOOKUP($G742,'1. RAW DATA DUMP'!$A:$I,3,FALSE)</f>
        <v>100</v>
      </c>
      <c r="J742" s="5">
        <f>VLOOKUP($G742,'1. RAW DATA DUMP'!E:I,5,FALSE)</f>
        <v>5188.1899999999996</v>
      </c>
    </row>
    <row r="743" spans="1:10">
      <c r="A743" s="1"/>
      <c r="B743" s="1">
        <v>22766</v>
      </c>
      <c r="C743" s="1">
        <v>36728</v>
      </c>
      <c r="E743" s="1">
        <v>36728</v>
      </c>
      <c r="G743" s="4">
        <v>45134</v>
      </c>
      <c r="H743" s="5">
        <f>VLOOKUP($G743,'1. RAW DATA DUMP'!$A:$I,2,FALSE)</f>
        <v>1262.5550627554201</v>
      </c>
      <c r="I743" s="5">
        <f>VLOOKUP($G743,'1. RAW DATA DUMP'!$A:$I,3,FALSE)</f>
        <v>100</v>
      </c>
      <c r="J743" s="5">
        <f>VLOOKUP($G743,'1. RAW DATA DUMP'!E:I,5,FALSE)</f>
        <v>5140.6000000000004</v>
      </c>
    </row>
    <row r="744" spans="1:10">
      <c r="A744" s="1"/>
      <c r="B744" s="1">
        <v>22767</v>
      </c>
      <c r="C744" s="1">
        <v>36731</v>
      </c>
      <c r="E744" s="1">
        <v>36731</v>
      </c>
      <c r="G744" s="4">
        <v>45133</v>
      </c>
      <c r="H744" s="5">
        <f>VLOOKUP($G744,'1. RAW DATA DUMP'!$A:$I,2,FALSE)</f>
        <v>1272.7590912027299</v>
      </c>
      <c r="I744" s="5">
        <f>VLOOKUP($G744,'1. RAW DATA DUMP'!$A:$I,3,FALSE)</f>
        <v>100</v>
      </c>
      <c r="J744" s="5">
        <f>VLOOKUP($G744,'1. RAW DATA DUMP'!E:I,5,FALSE)</f>
        <v>5175.5200000000004</v>
      </c>
    </row>
    <row r="745" spans="1:10">
      <c r="A745" s="1"/>
      <c r="B745" s="1">
        <v>22768</v>
      </c>
      <c r="C745" s="1">
        <v>36732</v>
      </c>
      <c r="E745" s="1">
        <v>36732</v>
      </c>
      <c r="G745" s="4">
        <v>45132</v>
      </c>
      <c r="H745" s="5">
        <f>VLOOKUP($G745,'1. RAW DATA DUMP'!$A:$I,2,FALSE)</f>
        <v>1270.4865848669499</v>
      </c>
      <c r="I745" s="5">
        <f>VLOOKUP($G745,'1. RAW DATA DUMP'!$A:$I,3,FALSE)</f>
        <v>100</v>
      </c>
      <c r="J745" s="5">
        <f>VLOOKUP($G745,'1. RAW DATA DUMP'!E:I,5,FALSE)</f>
        <v>5176.3599999999997</v>
      </c>
    </row>
    <row r="746" spans="1:10">
      <c r="A746" s="1"/>
      <c r="B746" s="1">
        <v>22769</v>
      </c>
      <c r="C746" s="1">
        <v>36733</v>
      </c>
      <c r="E746" s="1">
        <v>36733</v>
      </c>
      <c r="G746" s="4">
        <v>45131</v>
      </c>
      <c r="H746" s="5">
        <f>VLOOKUP($G746,'1. RAW DATA DUMP'!$A:$I,2,FALSE)</f>
        <v>1270.4437704562399</v>
      </c>
      <c r="I746" s="5">
        <f>VLOOKUP($G746,'1. RAW DATA DUMP'!$A:$I,3,FALSE)</f>
        <v>100</v>
      </c>
      <c r="J746" s="5">
        <f>VLOOKUP($G746,'1. RAW DATA DUMP'!E:I,5,FALSE)</f>
        <v>5162.28</v>
      </c>
    </row>
    <row r="747" spans="1:10">
      <c r="A747" s="1"/>
      <c r="B747" s="1">
        <v>22770</v>
      </c>
      <c r="C747" s="1">
        <v>36734</v>
      </c>
      <c r="E747" s="1">
        <v>36734</v>
      </c>
      <c r="G747" s="4">
        <v>45128</v>
      </c>
      <c r="H747" s="5">
        <f>VLOOKUP($G747,'1. RAW DATA DUMP'!$A:$I,2,FALSE)</f>
        <v>1268.0518750256001</v>
      </c>
      <c r="I747" s="5">
        <f>VLOOKUP($G747,'1. RAW DATA DUMP'!$A:$I,3,FALSE)</f>
        <v>100</v>
      </c>
      <c r="J747" s="5">
        <f>VLOOKUP($G747,'1. RAW DATA DUMP'!E:I,5,FALSE)</f>
        <v>5141.17</v>
      </c>
    </row>
    <row r="748" spans="1:10">
      <c r="A748" s="1"/>
      <c r="B748" s="1">
        <v>22773</v>
      </c>
      <c r="C748" s="1">
        <v>36735</v>
      </c>
      <c r="E748" s="1">
        <v>36735</v>
      </c>
      <c r="G748" s="4">
        <v>45127</v>
      </c>
      <c r="H748" s="5">
        <f>VLOOKUP($G748,'1. RAW DATA DUMP'!$A:$I,2,FALSE)</f>
        <v>1267.76600843762</v>
      </c>
      <c r="I748" s="5">
        <f>VLOOKUP($G748,'1. RAW DATA DUMP'!$A:$I,3,FALSE)</f>
        <v>100</v>
      </c>
      <c r="J748" s="5">
        <f>VLOOKUP($G748,'1. RAW DATA DUMP'!E:I,5,FALSE)</f>
        <v>5142.01</v>
      </c>
    </row>
    <row r="749" spans="1:10">
      <c r="A749" s="1"/>
      <c r="B749" s="1">
        <v>22774</v>
      </c>
      <c r="C749" s="1">
        <v>36738</v>
      </c>
      <c r="E749" s="1">
        <v>36738</v>
      </c>
      <c r="G749" s="4">
        <v>45126</v>
      </c>
      <c r="H749" s="5">
        <f>VLOOKUP($G749,'1. RAW DATA DUMP'!$A:$I,2,FALSE)</f>
        <v>1276.88889651405</v>
      </c>
      <c r="I749" s="5">
        <f>VLOOKUP($G749,'1. RAW DATA DUMP'!$A:$I,3,FALSE)</f>
        <v>100</v>
      </c>
      <c r="J749" s="5">
        <f>VLOOKUP($G749,'1. RAW DATA DUMP'!E:I,5,FALSE)</f>
        <v>5177.49</v>
      </c>
    </row>
    <row r="750" spans="1:10">
      <c r="A750" s="1"/>
      <c r="B750" s="1">
        <v>22775</v>
      </c>
      <c r="C750" s="1">
        <v>36739</v>
      </c>
      <c r="E750" s="1">
        <v>36739</v>
      </c>
      <c r="G750" s="4">
        <v>45125</v>
      </c>
      <c r="H750" s="5">
        <f>VLOOKUP($G750,'1. RAW DATA DUMP'!$A:$I,2,FALSE)</f>
        <v>1274.24021056633</v>
      </c>
      <c r="I750" s="5">
        <f>VLOOKUP($G750,'1. RAW DATA DUMP'!$A:$I,3,FALSE)</f>
        <v>100</v>
      </c>
      <c r="J750" s="5">
        <f>VLOOKUP($G750,'1. RAW DATA DUMP'!E:I,5,FALSE)</f>
        <v>5167.07</v>
      </c>
    </row>
    <row r="751" spans="1:10">
      <c r="A751" s="1"/>
      <c r="B751" s="1">
        <v>22776</v>
      </c>
      <c r="C751" s="1">
        <v>36740</v>
      </c>
      <c r="E751" s="1">
        <v>36740</v>
      </c>
      <c r="G751" s="4">
        <v>45124</v>
      </c>
      <c r="H751" s="5">
        <f>VLOOKUP($G751,'1. RAW DATA DUMP'!$A:$I,2,FALSE)</f>
        <v>1268.3978849310599</v>
      </c>
      <c r="I751" s="5">
        <f>VLOOKUP($G751,'1. RAW DATA DUMP'!$A:$I,3,FALSE)</f>
        <v>100</v>
      </c>
      <c r="J751" s="5">
        <f>VLOOKUP($G751,'1. RAW DATA DUMP'!E:I,5,FALSE)</f>
        <v>5128.78</v>
      </c>
    </row>
    <row r="752" spans="1:10">
      <c r="A752" s="1"/>
      <c r="B752" s="1">
        <v>22777</v>
      </c>
      <c r="C752" s="1">
        <v>36741</v>
      </c>
      <c r="E752" s="1">
        <v>36741</v>
      </c>
      <c r="G752" s="4">
        <v>45121</v>
      </c>
      <c r="H752" s="5">
        <f>VLOOKUP($G752,'1. RAW DATA DUMP'!$A:$I,2,FALSE)</f>
        <v>1264.8594337295799</v>
      </c>
      <c r="I752" s="5">
        <f>VLOOKUP($G752,'1. RAW DATA DUMP'!$A:$I,3,FALSE)</f>
        <v>100</v>
      </c>
      <c r="J752" s="5">
        <f>VLOOKUP($G752,'1. RAW DATA DUMP'!E:I,5,FALSE)</f>
        <v>5109.63</v>
      </c>
    </row>
    <row r="753" spans="1:10">
      <c r="A753" s="1"/>
      <c r="B753" s="1">
        <v>22780</v>
      </c>
      <c r="C753" s="1">
        <v>36742</v>
      </c>
      <c r="E753" s="1">
        <v>36742</v>
      </c>
      <c r="G753" s="4">
        <v>45120</v>
      </c>
      <c r="H753" s="5">
        <f>VLOOKUP($G753,'1. RAW DATA DUMP'!$A:$I,2,FALSE)</f>
        <v>1268.1155041540901</v>
      </c>
      <c r="I753" s="5">
        <f>VLOOKUP($G753,'1. RAW DATA DUMP'!$A:$I,3,FALSE)</f>
        <v>100</v>
      </c>
      <c r="J753" s="5">
        <f>VLOOKUP($G753,'1. RAW DATA DUMP'!E:I,5,FALSE)</f>
        <v>5117.2299999999996</v>
      </c>
    </row>
    <row r="754" spans="1:10">
      <c r="A754" s="1"/>
      <c r="B754" s="1">
        <v>22781</v>
      </c>
      <c r="C754" s="1">
        <v>36745</v>
      </c>
      <c r="E754" s="1">
        <v>36745</v>
      </c>
      <c r="G754" s="4">
        <v>45119</v>
      </c>
      <c r="H754" s="5">
        <f>VLOOKUP($G754,'1. RAW DATA DUMP'!$A:$I,2,FALSE)</f>
        <v>1258.58118616461</v>
      </c>
      <c r="I754" s="5">
        <f>VLOOKUP($G754,'1. RAW DATA DUMP'!$A:$I,3,FALSE)</f>
        <v>100</v>
      </c>
      <c r="J754" s="5">
        <f>VLOOKUP($G754,'1. RAW DATA DUMP'!E:I,5,FALSE)</f>
        <v>5076.6899999999996</v>
      </c>
    </row>
    <row r="755" spans="1:10">
      <c r="A755" s="1"/>
      <c r="B755" s="1">
        <v>22782</v>
      </c>
      <c r="C755" s="1">
        <v>36746</v>
      </c>
      <c r="E755" s="1">
        <v>36746</v>
      </c>
      <c r="G755" s="4">
        <v>45118</v>
      </c>
      <c r="H755" s="5">
        <f>VLOOKUP($G755,'1. RAW DATA DUMP'!$A:$I,2,FALSE)</f>
        <v>1248.42156691163</v>
      </c>
      <c r="I755" s="5">
        <f>VLOOKUP($G755,'1. RAW DATA DUMP'!$A:$I,3,FALSE)</f>
        <v>100</v>
      </c>
      <c r="J755" s="5">
        <f>VLOOKUP($G755,'1. RAW DATA DUMP'!E:I,5,FALSE)</f>
        <v>5038.3900000000003</v>
      </c>
    </row>
    <row r="756" spans="1:10">
      <c r="A756" s="1"/>
      <c r="B756" s="1">
        <v>22783</v>
      </c>
      <c r="C756" s="1">
        <v>36747</v>
      </c>
      <c r="E756" s="1">
        <v>36747</v>
      </c>
      <c r="G756" s="4">
        <v>45117</v>
      </c>
      <c r="H756" s="5">
        <f>VLOOKUP($G756,'1. RAW DATA DUMP'!$A:$I,2,FALSE)</f>
        <v>1242.9653771733399</v>
      </c>
      <c r="I756" s="5">
        <f>VLOOKUP($G756,'1. RAW DATA DUMP'!$A:$I,3,FALSE)</f>
        <v>100</v>
      </c>
      <c r="J756" s="5">
        <f>VLOOKUP($G756,'1. RAW DATA DUMP'!E:I,5,FALSE)</f>
        <v>5005.45</v>
      </c>
    </row>
    <row r="757" spans="1:10">
      <c r="A757" s="1"/>
      <c r="B757" s="1">
        <v>22784</v>
      </c>
      <c r="C757" s="1">
        <v>36748</v>
      </c>
      <c r="E757" s="1">
        <v>36748</v>
      </c>
      <c r="G757" s="4">
        <v>45114</v>
      </c>
      <c r="H757" s="5">
        <f>VLOOKUP($G757,'1. RAW DATA DUMP'!$A:$I,2,FALSE)</f>
        <v>1239.1222358417999</v>
      </c>
      <c r="I757" s="5">
        <f>VLOOKUP($G757,'1. RAW DATA DUMP'!$A:$I,3,FALSE)</f>
        <v>100</v>
      </c>
      <c r="J757" s="5">
        <f>VLOOKUP($G757,'1. RAW DATA DUMP'!E:I,5,FALSE)</f>
        <v>4993.91</v>
      </c>
    </row>
    <row r="758" spans="1:10">
      <c r="A758" s="1"/>
      <c r="B758" s="1">
        <v>22787</v>
      </c>
      <c r="C758" s="1">
        <v>36749</v>
      </c>
      <c r="E758" s="1">
        <v>36749</v>
      </c>
      <c r="G758" s="4">
        <v>45113</v>
      </c>
      <c r="H758" s="5">
        <f>VLOOKUP($G758,'1. RAW DATA DUMP'!$A:$I,2,FALSE)</f>
        <v>1241.02961709388</v>
      </c>
      <c r="I758" s="5">
        <f>VLOOKUP($G758,'1. RAW DATA DUMP'!$A:$I,3,FALSE)</f>
        <v>100</v>
      </c>
      <c r="J758" s="5">
        <f>VLOOKUP($G758,'1. RAW DATA DUMP'!E:I,5,FALSE)</f>
        <v>5008.55</v>
      </c>
    </row>
    <row r="759" spans="1:10">
      <c r="A759" s="1"/>
      <c r="B759" s="1">
        <v>22788</v>
      </c>
      <c r="C759" s="1">
        <v>36752</v>
      </c>
      <c r="E759" s="1">
        <v>36752</v>
      </c>
      <c r="G759" s="4">
        <v>45112</v>
      </c>
      <c r="H759" s="5">
        <f>VLOOKUP($G759,'1. RAW DATA DUMP'!$A:$I,2,FALSE)</f>
        <v>1250.5535777986199</v>
      </c>
      <c r="I759" s="5">
        <f>VLOOKUP($G759,'1. RAW DATA DUMP'!$A:$I,3,FALSE)</f>
        <v>100</v>
      </c>
      <c r="J759" s="5">
        <f>VLOOKUP($G759,'1. RAW DATA DUMP'!E:I,5,FALSE)</f>
        <v>5049.9399999999996</v>
      </c>
    </row>
    <row r="760" spans="1:10">
      <c r="A760" s="1"/>
      <c r="B760" s="1">
        <v>22789</v>
      </c>
      <c r="C760" s="1">
        <v>36753</v>
      </c>
      <c r="E760" s="1">
        <v>36753</v>
      </c>
      <c r="G760" s="4">
        <v>45110</v>
      </c>
      <c r="H760" s="5">
        <f>VLOOKUP($G760,'1. RAW DATA DUMP'!$A:$I,2,FALSE)</f>
        <v>1254.5827174088699</v>
      </c>
      <c r="I760" s="5">
        <f>VLOOKUP($G760,'1. RAW DATA DUMP'!$A:$I,3,FALSE)</f>
        <v>100</v>
      </c>
      <c r="J760" s="5">
        <f>VLOOKUP($G760,'1. RAW DATA DUMP'!E:I,5,FALSE)</f>
        <v>5059.51</v>
      </c>
    </row>
    <row r="761" spans="1:10">
      <c r="A761" s="1"/>
      <c r="B761" s="1">
        <v>22790</v>
      </c>
      <c r="C761" s="1">
        <v>36754</v>
      </c>
      <c r="E761" s="1">
        <v>36754</v>
      </c>
      <c r="G761" s="4">
        <v>45107</v>
      </c>
      <c r="H761" s="5">
        <f>VLOOKUP($G761,'1. RAW DATA DUMP'!$A:$I,2,FALSE)</f>
        <v>1255.3508061482801</v>
      </c>
      <c r="I761" s="5">
        <f>VLOOKUP($G761,'1. RAW DATA DUMP'!$A:$I,3,FALSE)</f>
        <v>100</v>
      </c>
      <c r="J761" s="5">
        <f>VLOOKUP($G761,'1. RAW DATA DUMP'!E:I,5,FALSE)</f>
        <v>5055.01</v>
      </c>
    </row>
    <row r="762" spans="1:10">
      <c r="A762" s="1"/>
      <c r="B762" s="1">
        <v>22791</v>
      </c>
      <c r="C762" s="1">
        <v>36755</v>
      </c>
      <c r="E762" s="1">
        <v>36755</v>
      </c>
      <c r="G762" s="4">
        <v>45106</v>
      </c>
      <c r="H762" s="5">
        <f>VLOOKUP($G762,'1. RAW DATA DUMP'!$A:$I,2,FALSE)</f>
        <v>1245.6046485875099</v>
      </c>
      <c r="I762" s="5">
        <f>VLOOKUP($G762,'1. RAW DATA DUMP'!$A:$I,3,FALSE)</f>
        <v>100</v>
      </c>
      <c r="J762" s="5">
        <f>VLOOKUP($G762,'1. RAW DATA DUMP'!E:I,5,FALSE)</f>
        <v>4995.88</v>
      </c>
    </row>
    <row r="763" spans="1:10">
      <c r="A763" s="1"/>
      <c r="B763" s="1">
        <v>22794</v>
      </c>
      <c r="C763" s="1">
        <v>36756</v>
      </c>
      <c r="E763" s="1">
        <v>36756</v>
      </c>
      <c r="G763" s="4">
        <v>45105</v>
      </c>
      <c r="H763" s="5">
        <f>VLOOKUP($G763,'1. RAW DATA DUMP'!$A:$I,2,FALSE)</f>
        <v>1247.17886702442</v>
      </c>
      <c r="I763" s="5">
        <f>VLOOKUP($G763,'1. RAW DATA DUMP'!$A:$I,3,FALSE)</f>
        <v>100</v>
      </c>
      <c r="J763" s="5">
        <f>VLOOKUP($G763,'1. RAW DATA DUMP'!E:I,5,FALSE)</f>
        <v>4975.32</v>
      </c>
    </row>
    <row r="764" spans="1:10">
      <c r="A764" s="1"/>
      <c r="B764" s="1">
        <v>22795</v>
      </c>
      <c r="C764" s="1">
        <v>36759</v>
      </c>
      <c r="E764" s="1">
        <v>36759</v>
      </c>
      <c r="G764" s="4">
        <v>45104</v>
      </c>
      <c r="H764" s="5">
        <f>VLOOKUP($G764,'1. RAW DATA DUMP'!$A:$I,2,FALSE)</f>
        <v>1245.5957475308501</v>
      </c>
      <c r="I764" s="5">
        <f>VLOOKUP($G764,'1. RAW DATA DUMP'!$A:$I,3,FALSE)</f>
        <v>100</v>
      </c>
      <c r="J764" s="5">
        <f>VLOOKUP($G764,'1. RAW DATA DUMP'!E:I,5,FALSE)</f>
        <v>4976.7299999999996</v>
      </c>
    </row>
    <row r="765" spans="1:10">
      <c r="A765" s="1"/>
      <c r="B765" s="1">
        <v>22796</v>
      </c>
      <c r="C765" s="1">
        <v>36760</v>
      </c>
      <c r="E765" s="1">
        <v>36760</v>
      </c>
      <c r="G765" s="4">
        <v>45103</v>
      </c>
      <c r="H765" s="5">
        <f>VLOOKUP($G765,'1. RAW DATA DUMP'!$A:$I,2,FALSE)</f>
        <v>1238.8652737484099</v>
      </c>
      <c r="I765" s="5">
        <f>VLOOKUP($G765,'1. RAW DATA DUMP'!$A:$I,3,FALSE)</f>
        <v>100</v>
      </c>
      <c r="J765" s="5">
        <f>VLOOKUP($G765,'1. RAW DATA DUMP'!E:I,5,FALSE)</f>
        <v>4922.1099999999997</v>
      </c>
    </row>
    <row r="766" spans="1:10">
      <c r="A766" s="1"/>
      <c r="B766" s="1">
        <v>22797</v>
      </c>
      <c r="C766" s="1">
        <v>36761</v>
      </c>
      <c r="E766" s="1">
        <v>36761</v>
      </c>
      <c r="G766" s="4">
        <v>45100</v>
      </c>
      <c r="H766" s="5">
        <f>VLOOKUP($G766,'1. RAW DATA DUMP'!$A:$I,2,FALSE)</f>
        <v>1241.4301803451001</v>
      </c>
      <c r="I766" s="5">
        <f>VLOOKUP($G766,'1. RAW DATA DUMP'!$A:$I,3,FALSE)</f>
        <v>100</v>
      </c>
      <c r="J766" s="5">
        <f>VLOOKUP($G766,'1. RAW DATA DUMP'!E:I,5,FALSE)</f>
        <v>4943.22</v>
      </c>
    </row>
    <row r="767" spans="1:10">
      <c r="A767" s="1"/>
      <c r="B767" s="1">
        <v>22798</v>
      </c>
      <c r="C767" s="1">
        <v>36762</v>
      </c>
      <c r="E767" s="1">
        <v>36762</v>
      </c>
      <c r="G767" s="4">
        <v>45099</v>
      </c>
      <c r="H767" s="5">
        <f>VLOOKUP($G767,'1. RAW DATA DUMP'!$A:$I,2,FALSE)</f>
        <v>1246.08249534828</v>
      </c>
      <c r="I767" s="5">
        <f>VLOOKUP($G767,'1. RAW DATA DUMP'!$A:$I,3,FALSE)</f>
        <v>100</v>
      </c>
      <c r="J767" s="5">
        <f>VLOOKUP($G767,'1. RAW DATA DUMP'!E:I,5,FALSE)</f>
        <v>4982.3599999999997</v>
      </c>
    </row>
    <row r="768" spans="1:10">
      <c r="A768" s="1"/>
      <c r="B768" s="1">
        <v>22801</v>
      </c>
      <c r="C768" s="1">
        <v>36763</v>
      </c>
      <c r="E768" s="1">
        <v>36763</v>
      </c>
      <c r="G768" s="4">
        <v>45098</v>
      </c>
      <c r="H768" s="5">
        <f>VLOOKUP($G768,'1. RAW DATA DUMP'!$A:$I,2,FALSE)</f>
        <v>1245.9960086375399</v>
      </c>
      <c r="I768" s="5">
        <f>VLOOKUP($G768,'1. RAW DATA DUMP'!$A:$I,3,FALSE)</f>
        <v>100</v>
      </c>
      <c r="J768" s="5">
        <f>VLOOKUP($G768,'1. RAW DATA DUMP'!E:I,5,FALSE)</f>
        <v>4966.03</v>
      </c>
    </row>
    <row r="769" spans="1:10">
      <c r="A769" s="1"/>
      <c r="B769" s="1">
        <v>22802</v>
      </c>
      <c r="C769" s="1">
        <v>36766</v>
      </c>
      <c r="E769" s="1">
        <v>36766</v>
      </c>
      <c r="G769" s="4">
        <v>45097</v>
      </c>
      <c r="H769" s="5">
        <f>VLOOKUP($G769,'1. RAW DATA DUMP'!$A:$I,2,FALSE)</f>
        <v>1250.4485242293999</v>
      </c>
      <c r="I769" s="5">
        <f>VLOOKUP($G769,'1. RAW DATA DUMP'!$A:$I,3,FALSE)</f>
        <v>100</v>
      </c>
      <c r="J769" s="5">
        <f>VLOOKUP($G769,'1. RAW DATA DUMP'!E:I,5,FALSE)</f>
        <v>4994.75</v>
      </c>
    </row>
    <row r="770" spans="1:10">
      <c r="A770" s="1"/>
      <c r="B770" s="1">
        <v>22803</v>
      </c>
      <c r="C770" s="1">
        <v>36767</v>
      </c>
      <c r="E770" s="1">
        <v>36767</v>
      </c>
      <c r="G770" s="4">
        <v>45093</v>
      </c>
      <c r="H770" s="5">
        <f>VLOOKUP($G770,'1. RAW DATA DUMP'!$A:$I,2,FALSE)</f>
        <v>1252.6079614602099</v>
      </c>
      <c r="I770" s="5">
        <f>VLOOKUP($G770,'1. RAW DATA DUMP'!$A:$I,3,FALSE)</f>
        <v>100</v>
      </c>
      <c r="J770" s="5">
        <f>VLOOKUP($G770,'1. RAW DATA DUMP'!E:I,5,FALSE)</f>
        <v>5016.1499999999996</v>
      </c>
    </row>
    <row r="771" spans="1:10">
      <c r="A771" s="1"/>
      <c r="B771" s="1">
        <v>22804</v>
      </c>
      <c r="C771" s="1">
        <v>36768</v>
      </c>
      <c r="E771" s="1">
        <v>36768</v>
      </c>
      <c r="G771" s="4">
        <v>45092</v>
      </c>
      <c r="H771" s="5">
        <f>VLOOKUP($G771,'1. RAW DATA DUMP'!$A:$I,2,FALSE)</f>
        <v>1257.4010073136601</v>
      </c>
      <c r="I771" s="5">
        <f>VLOOKUP($G771,'1. RAW DATA DUMP'!$A:$I,3,FALSE)</f>
        <v>100</v>
      </c>
      <c r="J771" s="5">
        <f>VLOOKUP($G771,'1. RAW DATA DUMP'!E:I,5,FALSE)</f>
        <v>5035.8599999999997</v>
      </c>
    </row>
    <row r="772" spans="1:10">
      <c r="A772" s="1"/>
      <c r="B772" s="1">
        <v>22805</v>
      </c>
      <c r="C772" s="1">
        <v>36769</v>
      </c>
      <c r="E772" s="1">
        <v>36769</v>
      </c>
      <c r="G772" s="4">
        <v>45091</v>
      </c>
      <c r="H772" s="5">
        <f>VLOOKUP($G772,'1. RAW DATA DUMP'!$A:$I,2,FALSE)</f>
        <v>1245.7407284813901</v>
      </c>
      <c r="I772" s="5">
        <f>VLOOKUP($G772,'1. RAW DATA DUMP'!$A:$I,3,FALSE)</f>
        <v>100</v>
      </c>
      <c r="J772" s="5">
        <f>VLOOKUP($G772,'1. RAW DATA DUMP'!E:I,5,FALSE)</f>
        <v>4976.42</v>
      </c>
    </row>
    <row r="773" spans="1:10">
      <c r="A773" s="1"/>
      <c r="B773" s="1">
        <v>22808</v>
      </c>
      <c r="C773" s="1">
        <v>36770</v>
      </c>
      <c r="E773" s="1">
        <v>36770</v>
      </c>
      <c r="G773" s="4">
        <v>45090</v>
      </c>
      <c r="H773" s="5">
        <f>VLOOKUP($G773,'1. RAW DATA DUMP'!$A:$I,2,FALSE)</f>
        <v>1244.46237734586</v>
      </c>
      <c r="I773" s="5">
        <f>VLOOKUP($G773,'1. RAW DATA DUMP'!$A:$I,3,FALSE)</f>
        <v>100</v>
      </c>
      <c r="J773" s="5">
        <f>VLOOKUP($G773,'1. RAW DATA DUMP'!E:I,5,FALSE)</f>
        <v>4973.57</v>
      </c>
    </row>
    <row r="774" spans="1:10">
      <c r="A774" s="1"/>
      <c r="B774" s="1">
        <v>22809</v>
      </c>
      <c r="C774" s="1">
        <v>36773</v>
      </c>
      <c r="E774" s="1">
        <v>36773</v>
      </c>
      <c r="G774" s="4">
        <v>45089</v>
      </c>
      <c r="H774" s="5">
        <f>VLOOKUP($G774,'1. RAW DATA DUMP'!$A:$I,2,FALSE)</f>
        <v>1242.2434881264001</v>
      </c>
      <c r="I774" s="5">
        <f>VLOOKUP($G774,'1. RAW DATA DUMP'!$A:$I,3,FALSE)</f>
        <v>100</v>
      </c>
      <c r="J774" s="5">
        <f>VLOOKUP($G774,'1. RAW DATA DUMP'!E:I,5,FALSE)</f>
        <v>4940.58</v>
      </c>
    </row>
    <row r="775" spans="1:10">
      <c r="A775" s="1"/>
      <c r="B775" s="1">
        <v>22810</v>
      </c>
      <c r="C775" s="1">
        <v>36774</v>
      </c>
      <c r="E775" s="1">
        <v>36774</v>
      </c>
      <c r="G775" s="4">
        <v>45086</v>
      </c>
      <c r="H775" s="5">
        <f>VLOOKUP($G775,'1. RAW DATA DUMP'!$A:$I,2,FALSE)</f>
        <v>1235.6701538454899</v>
      </c>
      <c r="I775" s="5">
        <f>VLOOKUP($G775,'1. RAW DATA DUMP'!$A:$I,3,FALSE)</f>
        <v>100</v>
      </c>
      <c r="J775" s="5">
        <f>VLOOKUP($G775,'1. RAW DATA DUMP'!E:I,5,FALSE)</f>
        <v>4897.3500000000004</v>
      </c>
    </row>
    <row r="776" spans="1:10">
      <c r="A776" s="1"/>
      <c r="B776" s="1">
        <v>22811</v>
      </c>
      <c r="C776" s="1">
        <v>36775</v>
      </c>
      <c r="E776" s="1">
        <v>36775</v>
      </c>
      <c r="G776" s="4">
        <v>45085</v>
      </c>
      <c r="H776" s="5">
        <f>VLOOKUP($G776,'1. RAW DATA DUMP'!$A:$I,2,FALSE)</f>
        <v>1235.9385507115901</v>
      </c>
      <c r="I776" s="5">
        <f>VLOOKUP($G776,'1. RAW DATA DUMP'!$A:$I,3,FALSE)</f>
        <v>100</v>
      </c>
      <c r="J776" s="5">
        <f>VLOOKUP($G776,'1. RAW DATA DUMP'!E:I,5,FALSE)</f>
        <v>4889.95</v>
      </c>
    </row>
    <row r="777" spans="1:10">
      <c r="A777" s="1"/>
      <c r="B777" s="1">
        <v>22812</v>
      </c>
      <c r="C777" s="1">
        <v>36776</v>
      </c>
      <c r="E777" s="1">
        <v>36776</v>
      </c>
      <c r="G777" s="4">
        <v>45084</v>
      </c>
      <c r="H777" s="5">
        <f>VLOOKUP($G777,'1. RAW DATA DUMP'!$A:$I,2,FALSE)</f>
        <v>1229.58273122277</v>
      </c>
      <c r="I777" s="5">
        <f>VLOOKUP($G777,'1. RAW DATA DUMP'!$A:$I,3,FALSE)</f>
        <v>100</v>
      </c>
      <c r="J777" s="5">
        <f>VLOOKUP($G777,'1. RAW DATA DUMP'!E:I,5,FALSE)</f>
        <v>4862.6499999999996</v>
      </c>
    </row>
    <row r="778" spans="1:10">
      <c r="A778" s="1"/>
      <c r="B778" s="1">
        <v>22815</v>
      </c>
      <c r="C778" s="1">
        <v>36777</v>
      </c>
      <c r="E778" s="1">
        <v>36777</v>
      </c>
      <c r="G778" s="4">
        <v>45083</v>
      </c>
      <c r="H778" s="5">
        <f>VLOOKUP($G778,'1. RAW DATA DUMP'!$A:$I,2,FALSE)</f>
        <v>1234.6324332659001</v>
      </c>
      <c r="I778" s="5">
        <f>VLOOKUP($G778,'1. RAW DATA DUMP'!$A:$I,3,FALSE)</f>
        <v>100</v>
      </c>
      <c r="J778" s="5">
        <f>VLOOKUP($G778,'1. RAW DATA DUMP'!E:I,5,FALSE)</f>
        <v>4880.28</v>
      </c>
    </row>
    <row r="779" spans="1:10">
      <c r="A779" s="1"/>
      <c r="B779" s="1">
        <v>22816</v>
      </c>
      <c r="C779" s="1">
        <v>36780</v>
      </c>
      <c r="E779" s="1">
        <v>36780</v>
      </c>
      <c r="G779" s="4">
        <v>45082</v>
      </c>
      <c r="H779" s="5">
        <f>VLOOKUP($G779,'1. RAW DATA DUMP'!$A:$I,2,FALSE)</f>
        <v>1233.5402946715701</v>
      </c>
      <c r="I779" s="5">
        <f>VLOOKUP($G779,'1. RAW DATA DUMP'!$A:$I,3,FALSE)</f>
        <v>100</v>
      </c>
      <c r="J779" s="5">
        <f>VLOOKUP($G779,'1. RAW DATA DUMP'!E:I,5,FALSE)</f>
        <v>4870.33</v>
      </c>
    </row>
    <row r="780" spans="1:10">
      <c r="A780" s="1"/>
      <c r="B780" s="1">
        <v>22817</v>
      </c>
      <c r="C780" s="1">
        <v>36781</v>
      </c>
      <c r="E780" s="1">
        <v>36781</v>
      </c>
      <c r="G780" s="4">
        <v>45079</v>
      </c>
      <c r="H780" s="5">
        <f>VLOOKUP($G780,'1. RAW DATA DUMP'!$A:$I,2,FALSE)</f>
        <v>1234.58130760257</v>
      </c>
      <c r="I780" s="5">
        <f>VLOOKUP($G780,'1. RAW DATA DUMP'!$A:$I,3,FALSE)</f>
        <v>100</v>
      </c>
      <c r="J780" s="5">
        <f>VLOOKUP($G780,'1. RAW DATA DUMP'!E:I,5,FALSE)</f>
        <v>4878.29</v>
      </c>
    </row>
    <row r="781" spans="1:10">
      <c r="A781" s="1"/>
      <c r="B781" s="1">
        <v>22818</v>
      </c>
      <c r="C781" s="1">
        <v>36782</v>
      </c>
      <c r="E781" s="1">
        <v>36782</v>
      </c>
      <c r="G781" s="4">
        <v>45078</v>
      </c>
      <c r="H781" s="5">
        <f>VLOOKUP($G781,'1. RAW DATA DUMP'!$A:$I,2,FALSE)</f>
        <v>1227.7309542553501</v>
      </c>
      <c r="I781" s="5">
        <f>VLOOKUP($G781,'1. RAW DATA DUMP'!$A:$I,3,FALSE)</f>
        <v>100</v>
      </c>
      <c r="J781" s="5">
        <f>VLOOKUP($G781,'1. RAW DATA DUMP'!E:I,5,FALSE)</f>
        <v>4810.03</v>
      </c>
    </row>
    <row r="782" spans="1:10">
      <c r="A782" s="1"/>
      <c r="B782" s="1">
        <v>22819</v>
      </c>
      <c r="C782" s="1">
        <v>36783</v>
      </c>
      <c r="E782" s="1">
        <v>36783</v>
      </c>
      <c r="G782" s="4">
        <v>45077</v>
      </c>
      <c r="H782" s="5">
        <f>VLOOKUP($G782,'1. RAW DATA DUMP'!$A:$I,2,FALSE)</f>
        <v>1220.02339620168</v>
      </c>
      <c r="I782" s="5">
        <f>VLOOKUP($G782,'1. RAW DATA DUMP'!$A:$I,3,FALSE)</f>
        <v>100</v>
      </c>
      <c r="J782" s="5">
        <f>VLOOKUP($G782,'1. RAW DATA DUMP'!E:I,5,FALSE)</f>
        <v>4767.37</v>
      </c>
    </row>
    <row r="783" spans="1:10">
      <c r="A783" s="1"/>
      <c r="B783" s="1">
        <v>22822</v>
      </c>
      <c r="C783" s="1">
        <v>36784</v>
      </c>
      <c r="E783" s="1">
        <v>36784</v>
      </c>
      <c r="G783" s="4">
        <v>45076</v>
      </c>
      <c r="H783" s="5">
        <f>VLOOKUP($G783,'1. RAW DATA DUMP'!$A:$I,2,FALSE)</f>
        <v>1222.54242025131</v>
      </c>
      <c r="I783" s="5">
        <f>VLOOKUP($G783,'1. RAW DATA DUMP'!$A:$I,3,FALSE)</f>
        <v>100</v>
      </c>
      <c r="J783" s="5">
        <f>VLOOKUP($G783,'1. RAW DATA DUMP'!E:I,5,FALSE)</f>
        <v>4795.24</v>
      </c>
    </row>
    <row r="784" spans="1:10">
      <c r="A784" s="1"/>
      <c r="B784" s="1">
        <v>22823</v>
      </c>
      <c r="C784" s="1">
        <v>36787</v>
      </c>
      <c r="E784" s="1">
        <v>36787</v>
      </c>
      <c r="G784" s="4">
        <v>45072</v>
      </c>
      <c r="H784" s="5">
        <f>VLOOKUP($G784,'1. RAW DATA DUMP'!$A:$I,2,FALSE)</f>
        <v>1218.9522126438501</v>
      </c>
      <c r="I784" s="5">
        <f>VLOOKUP($G784,'1. RAW DATA DUMP'!$A:$I,3,FALSE)</f>
        <v>100</v>
      </c>
      <c r="J784" s="5">
        <f>VLOOKUP($G784,'1. RAW DATA DUMP'!E:I,5,FALSE)</f>
        <v>4793.25</v>
      </c>
    </row>
    <row r="785" spans="1:10">
      <c r="A785" s="1"/>
      <c r="B785" s="1">
        <v>22824</v>
      </c>
      <c r="C785" s="1">
        <v>36788</v>
      </c>
      <c r="E785" s="1">
        <v>36788</v>
      </c>
      <c r="G785" s="4">
        <v>45071</v>
      </c>
      <c r="H785" s="5">
        <f>VLOOKUP($G785,'1. RAW DATA DUMP'!$A:$I,2,FALSE)</f>
        <v>1210.4821765973199</v>
      </c>
      <c r="I785" s="5">
        <f>VLOOKUP($G785,'1. RAW DATA DUMP'!$A:$I,3,FALSE)</f>
        <v>100</v>
      </c>
      <c r="J785" s="5">
        <f>VLOOKUP($G785,'1. RAW DATA DUMP'!E:I,5,FALSE)</f>
        <v>4732.3900000000003</v>
      </c>
    </row>
    <row r="786" spans="1:10">
      <c r="A786" s="1"/>
      <c r="B786" s="1">
        <v>22825</v>
      </c>
      <c r="C786" s="1">
        <v>36789</v>
      </c>
      <c r="E786" s="1">
        <v>36789</v>
      </c>
      <c r="G786" s="4">
        <v>45070</v>
      </c>
      <c r="H786" s="5">
        <f>VLOOKUP($G786,'1. RAW DATA DUMP'!$A:$I,2,FALSE)</f>
        <v>1207.8749935184601</v>
      </c>
      <c r="I786" s="5">
        <f>VLOOKUP($G786,'1. RAW DATA DUMP'!$A:$I,3,FALSE)</f>
        <v>100</v>
      </c>
      <c r="J786" s="5">
        <f>VLOOKUP($G786,'1. RAW DATA DUMP'!E:I,5,FALSE)</f>
        <v>4693.99</v>
      </c>
    </row>
    <row r="787" spans="1:10">
      <c r="A787" s="1"/>
      <c r="B787" s="1">
        <v>22826</v>
      </c>
      <c r="C787" s="1">
        <v>36790</v>
      </c>
      <c r="E787" s="1">
        <v>36790</v>
      </c>
      <c r="G787" s="4">
        <v>45069</v>
      </c>
      <c r="H787" s="5">
        <f>VLOOKUP($G787,'1. RAW DATA DUMP'!$A:$I,2,FALSE)</f>
        <v>1214.42364469827</v>
      </c>
      <c r="I787" s="5">
        <f>VLOOKUP($G787,'1. RAW DATA DUMP'!$A:$I,3,FALSE)</f>
        <v>100</v>
      </c>
      <c r="J787" s="5">
        <f>VLOOKUP($G787,'1. RAW DATA DUMP'!E:I,5,FALSE)</f>
        <v>4731.25</v>
      </c>
    </row>
    <row r="788" spans="1:10">
      <c r="A788" s="1"/>
      <c r="B788" s="1">
        <v>22829</v>
      </c>
      <c r="C788" s="1">
        <v>36791</v>
      </c>
      <c r="E788" s="1">
        <v>36791</v>
      </c>
      <c r="G788" s="4">
        <v>45068</v>
      </c>
      <c r="H788" s="5">
        <f>VLOOKUP($G788,'1. RAW DATA DUMP'!$A:$I,2,FALSE)</f>
        <v>1222.00229972073</v>
      </c>
      <c r="I788" s="5">
        <f>VLOOKUP($G788,'1. RAW DATA DUMP'!$A:$I,3,FALSE)</f>
        <v>100</v>
      </c>
      <c r="J788" s="5">
        <f>VLOOKUP($G788,'1. RAW DATA DUMP'!E:I,5,FALSE)</f>
        <v>4783.87</v>
      </c>
    </row>
    <row r="789" spans="1:10">
      <c r="A789" s="1"/>
      <c r="B789" s="1">
        <v>22830</v>
      </c>
      <c r="C789" s="1">
        <v>36794</v>
      </c>
      <c r="E789" s="1">
        <v>36794</v>
      </c>
      <c r="G789" s="4">
        <v>45065</v>
      </c>
      <c r="H789" s="5">
        <f>VLOOKUP($G789,'1. RAW DATA DUMP'!$A:$I,2,FALSE)</f>
        <v>1222.3434221421801</v>
      </c>
      <c r="I789" s="5">
        <f>VLOOKUP($G789,'1. RAW DATA DUMP'!$A:$I,3,FALSE)</f>
        <v>100</v>
      </c>
      <c r="J789" s="5">
        <f>VLOOKUP($G789,'1. RAW DATA DUMP'!E:I,5,FALSE)</f>
        <v>4783.58</v>
      </c>
    </row>
    <row r="790" spans="1:10">
      <c r="A790" s="1"/>
      <c r="B790" s="1">
        <v>22831</v>
      </c>
      <c r="C790" s="1">
        <v>36795</v>
      </c>
      <c r="E790" s="1">
        <v>36795</v>
      </c>
      <c r="G790" s="4">
        <v>45064</v>
      </c>
      <c r="H790" s="5">
        <f>VLOOKUP($G790,'1. RAW DATA DUMP'!$A:$I,2,FALSE)</f>
        <v>1225.16676181821</v>
      </c>
      <c r="I790" s="5">
        <f>VLOOKUP($G790,'1. RAW DATA DUMP'!$A:$I,3,FALSE)</f>
        <v>100</v>
      </c>
      <c r="J790" s="5">
        <f>VLOOKUP($G790,'1. RAW DATA DUMP'!E:I,5,FALSE)</f>
        <v>4791.83</v>
      </c>
    </row>
    <row r="791" spans="1:10">
      <c r="A791" s="1"/>
      <c r="B791" s="1">
        <v>22832</v>
      </c>
      <c r="C791" s="1">
        <v>36796</v>
      </c>
      <c r="E791" s="1">
        <v>36796</v>
      </c>
      <c r="G791" s="4">
        <v>45063</v>
      </c>
      <c r="H791" s="5">
        <f>VLOOKUP($G791,'1. RAW DATA DUMP'!$A:$I,2,FALSE)</f>
        <v>1220.7913617202601</v>
      </c>
      <c r="I791" s="5">
        <f>VLOOKUP($G791,'1. RAW DATA DUMP'!$A:$I,3,FALSE)</f>
        <v>100</v>
      </c>
      <c r="J791" s="5">
        <f>VLOOKUP($G791,'1. RAW DATA DUMP'!E:I,5,FALSE)</f>
        <v>4745.76</v>
      </c>
    </row>
    <row r="792" spans="1:10">
      <c r="A792" s="1"/>
      <c r="B792" s="1">
        <v>22833</v>
      </c>
      <c r="C792" s="1">
        <v>36797</v>
      </c>
      <c r="E792" s="1">
        <v>36797</v>
      </c>
      <c r="G792" s="4">
        <v>45062</v>
      </c>
      <c r="H792" s="5">
        <f>VLOOKUP($G792,'1. RAW DATA DUMP'!$A:$I,2,FALSE)</f>
        <v>1213.7166823073001</v>
      </c>
      <c r="I792" s="5">
        <f>VLOOKUP($G792,'1. RAW DATA DUMP'!$A:$I,3,FALSE)</f>
        <v>100</v>
      </c>
      <c r="J792" s="5">
        <f>VLOOKUP($G792,'1. RAW DATA DUMP'!E:I,5,FALSE)</f>
        <v>4690.58</v>
      </c>
    </row>
    <row r="793" spans="1:10">
      <c r="A793" s="1"/>
      <c r="B793" s="1">
        <v>22836</v>
      </c>
      <c r="C793" s="1">
        <v>36798</v>
      </c>
      <c r="E793" s="1">
        <v>36798</v>
      </c>
      <c r="G793" s="4">
        <v>45061</v>
      </c>
      <c r="H793" s="5">
        <f>VLOOKUP($G793,'1. RAW DATA DUMP'!$A:$I,2,FALSE)</f>
        <v>1219.7662005478101</v>
      </c>
      <c r="I793" s="5">
        <f>VLOOKUP($G793,'1. RAW DATA DUMP'!$A:$I,3,FALSE)</f>
        <v>100</v>
      </c>
      <c r="J793" s="5">
        <f>VLOOKUP($G793,'1. RAW DATA DUMP'!E:I,5,FALSE)</f>
        <v>4721.3</v>
      </c>
    </row>
    <row r="794" spans="1:10">
      <c r="A794" s="1"/>
      <c r="B794" s="1">
        <v>22837</v>
      </c>
      <c r="C794" s="1">
        <v>36801</v>
      </c>
      <c r="E794" s="1">
        <v>36801</v>
      </c>
      <c r="G794" s="4">
        <v>45058</v>
      </c>
      <c r="H794" s="5">
        <f>VLOOKUP($G794,'1. RAW DATA DUMP'!$A:$I,2,FALSE)</f>
        <v>1218.54932228998</v>
      </c>
      <c r="I794" s="5">
        <f>VLOOKUP($G794,'1. RAW DATA DUMP'!$A:$I,3,FALSE)</f>
        <v>100</v>
      </c>
      <c r="J794" s="5">
        <f>VLOOKUP($G794,'1. RAW DATA DUMP'!E:I,5,FALSE)</f>
        <v>4707.6400000000003</v>
      </c>
    </row>
    <row r="795" spans="1:10">
      <c r="A795" s="1"/>
      <c r="B795" s="1">
        <v>22838</v>
      </c>
      <c r="C795" s="1">
        <v>36802</v>
      </c>
      <c r="E795" s="1">
        <v>36802</v>
      </c>
      <c r="G795" s="4">
        <v>45057</v>
      </c>
      <c r="H795" s="5">
        <f>VLOOKUP($G795,'1. RAW DATA DUMP'!$A:$I,2,FALSE)</f>
        <v>1222.1386588811299</v>
      </c>
      <c r="I795" s="5">
        <f>VLOOKUP($G795,'1. RAW DATA DUMP'!$A:$I,3,FALSE)</f>
        <v>100</v>
      </c>
      <c r="J795" s="5">
        <f>VLOOKUP($G795,'1. RAW DATA DUMP'!E:I,5,FALSE)</f>
        <v>4714.1899999999996</v>
      </c>
    </row>
    <row r="796" spans="1:10">
      <c r="A796" s="1"/>
      <c r="B796" s="1">
        <v>22839</v>
      </c>
      <c r="C796" s="1">
        <v>36803</v>
      </c>
      <c r="E796" s="1">
        <v>36803</v>
      </c>
      <c r="G796" s="4">
        <v>45056</v>
      </c>
      <c r="H796" s="5">
        <f>VLOOKUP($G796,'1. RAW DATA DUMP'!$A:$I,2,FALSE)</f>
        <v>1222.9493884705801</v>
      </c>
      <c r="I796" s="5">
        <f>VLOOKUP($G796,'1. RAW DATA DUMP'!$A:$I,3,FALSE)</f>
        <v>100</v>
      </c>
      <c r="J796" s="5">
        <f>VLOOKUP($G796,'1. RAW DATA DUMP'!E:I,5,FALSE)</f>
        <v>4723.57</v>
      </c>
    </row>
    <row r="797" spans="1:10">
      <c r="A797" s="1"/>
      <c r="B797" s="1">
        <v>22840</v>
      </c>
      <c r="C797" s="1">
        <v>36804</v>
      </c>
      <c r="E797" s="1">
        <v>36804</v>
      </c>
      <c r="G797" s="4">
        <v>45055</v>
      </c>
      <c r="H797" s="5">
        <f>VLOOKUP($G797,'1. RAW DATA DUMP'!$A:$I,2,FALSE)</f>
        <v>1216.7500291808001</v>
      </c>
      <c r="I797" s="5">
        <f>VLOOKUP($G797,'1. RAW DATA DUMP'!$A:$I,3,FALSE)</f>
        <v>100</v>
      </c>
      <c r="J797" s="5">
        <f>VLOOKUP($G797,'1. RAW DATA DUMP'!E:I,5,FALSE)</f>
        <v>4703.09</v>
      </c>
    </row>
    <row r="798" spans="1:10">
      <c r="A798" s="1"/>
      <c r="B798" s="1">
        <v>22843</v>
      </c>
      <c r="C798" s="1">
        <v>36805</v>
      </c>
      <c r="E798" s="1">
        <v>36805</v>
      </c>
      <c r="G798" s="4">
        <v>45054</v>
      </c>
      <c r="H798" s="5">
        <f>VLOOKUP($G798,'1. RAW DATA DUMP'!$A:$I,2,FALSE)</f>
        <v>1219.99251223547</v>
      </c>
      <c r="I798" s="5">
        <f>VLOOKUP($G798,'1. RAW DATA DUMP'!$A:$I,3,FALSE)</f>
        <v>100</v>
      </c>
      <c r="J798" s="5">
        <f>VLOOKUP($G798,'1. RAW DATA DUMP'!E:I,5,FALSE)</f>
        <v>4724.42</v>
      </c>
    </row>
    <row r="799" spans="1:10">
      <c r="A799" s="1"/>
      <c r="B799" s="1">
        <v>22844</v>
      </c>
      <c r="C799" s="1">
        <v>36808</v>
      </c>
      <c r="E799" s="1">
        <v>36808</v>
      </c>
      <c r="G799" s="4">
        <v>45051</v>
      </c>
      <c r="H799" s="5">
        <f>VLOOKUP($G799,'1. RAW DATA DUMP'!$A:$I,2,FALSE)</f>
        <v>1221.8687116962301</v>
      </c>
      <c r="I799" s="5">
        <f>VLOOKUP($G799,'1. RAW DATA DUMP'!$A:$I,3,FALSE)</f>
        <v>100</v>
      </c>
      <c r="J799" s="5">
        <f>VLOOKUP($G799,'1. RAW DATA DUMP'!E:I,5,FALSE)</f>
        <v>4721.58</v>
      </c>
    </row>
    <row r="800" spans="1:10">
      <c r="A800" s="1"/>
      <c r="B800" s="1">
        <v>22845</v>
      </c>
      <c r="C800" s="1">
        <v>36809</v>
      </c>
      <c r="E800" s="1">
        <v>36809</v>
      </c>
      <c r="G800" s="4">
        <v>45050</v>
      </c>
      <c r="H800" s="5">
        <f>VLOOKUP($G800,'1. RAW DATA DUMP'!$A:$I,2,FALSE)</f>
        <v>1212.3316384411401</v>
      </c>
      <c r="I800" s="5">
        <f>VLOOKUP($G800,'1. RAW DATA DUMP'!$A:$I,3,FALSE)</f>
        <v>100</v>
      </c>
      <c r="J800" s="5">
        <f>VLOOKUP($G800,'1. RAW DATA DUMP'!E:I,5,FALSE)</f>
        <v>4636.82</v>
      </c>
    </row>
    <row r="801" spans="1:10">
      <c r="A801" s="1"/>
      <c r="B801" s="1">
        <v>22846</v>
      </c>
      <c r="C801" s="1">
        <v>36810</v>
      </c>
      <c r="E801" s="1">
        <v>36810</v>
      </c>
      <c r="G801" s="4">
        <v>45049</v>
      </c>
      <c r="H801" s="5">
        <f>VLOOKUP($G801,'1. RAW DATA DUMP'!$A:$I,2,FALSE)</f>
        <v>1215.10167470804</v>
      </c>
      <c r="I801" s="5">
        <f>VLOOKUP($G801,'1. RAW DATA DUMP'!$A:$I,3,FALSE)</f>
        <v>100</v>
      </c>
      <c r="J801" s="5">
        <f>VLOOKUP($G801,'1. RAW DATA DUMP'!E:I,5,FALSE)</f>
        <v>4672.95</v>
      </c>
    </row>
    <row r="802" spans="1:10">
      <c r="A802" s="1"/>
      <c r="B802" s="1">
        <v>22847</v>
      </c>
      <c r="C802" s="1">
        <v>36811</v>
      </c>
      <c r="E802" s="1">
        <v>36811</v>
      </c>
      <c r="G802" s="4">
        <v>45048</v>
      </c>
      <c r="H802" s="5">
        <f>VLOOKUP($G802,'1. RAW DATA DUMP'!$A:$I,2,FALSE)</f>
        <v>1218.84395257598</v>
      </c>
      <c r="I802" s="5">
        <f>VLOOKUP($G802,'1. RAW DATA DUMP'!$A:$I,3,FALSE)</f>
        <v>100</v>
      </c>
      <c r="J802" s="5">
        <f>VLOOKUP($G802,'1. RAW DATA DUMP'!E:I,5,FALSE)</f>
        <v>4706.22</v>
      </c>
    </row>
    <row r="803" spans="1:10">
      <c r="A803" s="1"/>
      <c r="B803" s="1">
        <v>22850</v>
      </c>
      <c r="C803" s="1">
        <v>36812</v>
      </c>
      <c r="E803" s="1">
        <v>36812</v>
      </c>
      <c r="G803" s="4">
        <v>45047</v>
      </c>
      <c r="H803" s="5">
        <f>VLOOKUP($G803,'1. RAW DATA DUMP'!$A:$I,2,FALSE)</f>
        <v>1222.9826937718899</v>
      </c>
      <c r="I803" s="5">
        <f>VLOOKUP($G803,'1. RAW DATA DUMP'!$A:$I,3,FALSE)</f>
        <v>100</v>
      </c>
      <c r="J803" s="5">
        <f>VLOOKUP($G803,'1. RAW DATA DUMP'!E:I,5,FALSE)</f>
        <v>4761.97</v>
      </c>
    </row>
    <row r="804" spans="1:10">
      <c r="A804" s="1"/>
      <c r="B804" s="1">
        <v>22851</v>
      </c>
      <c r="C804" s="1">
        <v>36815</v>
      </c>
      <c r="E804" s="1">
        <v>36815</v>
      </c>
      <c r="G804" s="4">
        <v>45044</v>
      </c>
      <c r="H804" s="5">
        <f>VLOOKUP($G804,'1. RAW DATA DUMP'!$A:$I,2,FALSE)</f>
        <v>1226.4279030002799</v>
      </c>
      <c r="I804" s="5">
        <f>VLOOKUP($G804,'1. RAW DATA DUMP'!$A:$I,3,FALSE)</f>
        <v>100</v>
      </c>
      <c r="J804" s="5">
        <f>VLOOKUP($G804,'1. RAW DATA DUMP'!E:I,5,FALSE)</f>
        <v>4765.1000000000004</v>
      </c>
    </row>
    <row r="805" spans="1:10">
      <c r="A805" s="1"/>
      <c r="B805" s="1">
        <v>22852</v>
      </c>
      <c r="C805" s="1">
        <v>36816</v>
      </c>
      <c r="E805" s="1">
        <v>36816</v>
      </c>
      <c r="G805" s="4">
        <v>45043</v>
      </c>
      <c r="H805" s="5">
        <f>VLOOKUP($G805,'1. RAW DATA DUMP'!$A:$I,2,FALSE)</f>
        <v>1218.30318718988</v>
      </c>
      <c r="I805" s="5">
        <f>VLOOKUP($G805,'1. RAW DATA DUMP'!$A:$I,3,FALSE)</f>
        <v>100</v>
      </c>
      <c r="J805" s="5">
        <f>VLOOKUP($G805,'1. RAW DATA DUMP'!E:I,5,FALSE)</f>
        <v>4725.5600000000004</v>
      </c>
    </row>
    <row r="806" spans="1:10">
      <c r="A806" s="1"/>
      <c r="B806" s="1">
        <v>22853</v>
      </c>
      <c r="C806" s="1">
        <v>36817</v>
      </c>
      <c r="E806" s="1">
        <v>36817</v>
      </c>
      <c r="G806" s="4">
        <v>45042</v>
      </c>
      <c r="H806" s="5">
        <f>VLOOKUP($G806,'1. RAW DATA DUMP'!$A:$I,2,FALSE)</f>
        <v>1208.06535240892</v>
      </c>
      <c r="I806" s="5">
        <f>VLOOKUP($G806,'1. RAW DATA DUMP'!$A:$I,3,FALSE)</f>
        <v>100</v>
      </c>
      <c r="J806" s="5">
        <f>VLOOKUP($G806,'1. RAW DATA DUMP'!E:I,5,FALSE)</f>
        <v>4637.1099999999997</v>
      </c>
    </row>
    <row r="807" spans="1:10">
      <c r="A807" s="1"/>
      <c r="B807" s="1">
        <v>22854</v>
      </c>
      <c r="C807" s="1">
        <v>36818</v>
      </c>
      <c r="E807" s="1">
        <v>36818</v>
      </c>
      <c r="G807" s="4">
        <v>45041</v>
      </c>
      <c r="H807" s="5">
        <f>VLOOKUP($G807,'1. RAW DATA DUMP'!$A:$I,2,FALSE)</f>
        <v>1212.13662900435</v>
      </c>
      <c r="I807" s="5">
        <f>VLOOKUP($G807,'1. RAW DATA DUMP'!$A:$I,3,FALSE)</f>
        <v>100</v>
      </c>
      <c r="J807" s="5">
        <f>VLOOKUP($G807,'1. RAW DATA DUMP'!E:I,5,FALSE)</f>
        <v>4656.7299999999996</v>
      </c>
    </row>
    <row r="808" spans="1:10">
      <c r="A808" s="1"/>
      <c r="B808" s="1">
        <v>22857</v>
      </c>
      <c r="C808" s="1">
        <v>36819</v>
      </c>
      <c r="E808" s="1">
        <v>36819</v>
      </c>
      <c r="G808" s="4">
        <v>45040</v>
      </c>
      <c r="H808" s="5">
        <f>VLOOKUP($G808,'1. RAW DATA DUMP'!$A:$I,2,FALSE)</f>
        <v>1219.9605651290699</v>
      </c>
      <c r="I808" s="5">
        <f>VLOOKUP($G808,'1. RAW DATA DUMP'!$A:$I,3,FALSE)</f>
        <v>100</v>
      </c>
      <c r="J808" s="5">
        <f>VLOOKUP($G808,'1. RAW DATA DUMP'!E:I,5,FALSE)</f>
        <v>4732.1000000000004</v>
      </c>
    </row>
    <row r="809" spans="1:10">
      <c r="A809" s="1"/>
      <c r="B809" s="1">
        <v>22858</v>
      </c>
      <c r="C809" s="1">
        <v>36822</v>
      </c>
      <c r="E809" s="1">
        <v>36822</v>
      </c>
      <c r="G809" s="4">
        <v>45037</v>
      </c>
      <c r="H809" s="5">
        <f>VLOOKUP($G809,'1. RAW DATA DUMP'!$A:$I,2,FALSE)</f>
        <v>1217.7394981638099</v>
      </c>
      <c r="I809" s="5">
        <f>VLOOKUP($G809,'1. RAW DATA DUMP'!$A:$I,3,FALSE)</f>
        <v>100</v>
      </c>
      <c r="J809" s="5">
        <f>VLOOKUP($G809,'1. RAW DATA DUMP'!E:I,5,FALSE)</f>
        <v>4728.9799999999996</v>
      </c>
    </row>
    <row r="810" spans="1:10">
      <c r="A810" s="1"/>
      <c r="B810" s="1">
        <v>22859</v>
      </c>
      <c r="C810" s="1">
        <v>36823</v>
      </c>
      <c r="E810" s="1">
        <v>36823</v>
      </c>
      <c r="G810" s="4">
        <v>45036</v>
      </c>
      <c r="H810" s="5">
        <f>VLOOKUP($G810,'1. RAW DATA DUMP'!$A:$I,2,FALSE)</f>
        <v>1217.76130719817</v>
      </c>
      <c r="I810" s="5">
        <f>VLOOKUP($G810,'1. RAW DATA DUMP'!$A:$I,3,FALSE)</f>
        <v>100</v>
      </c>
      <c r="J810" s="5">
        <f>VLOOKUP($G810,'1. RAW DATA DUMP'!E:I,5,FALSE)</f>
        <v>4724.1400000000003</v>
      </c>
    </row>
    <row r="811" spans="1:10">
      <c r="A811" s="1"/>
      <c r="B811" s="1">
        <v>22860</v>
      </c>
      <c r="C811" s="1">
        <v>36824</v>
      </c>
      <c r="E811" s="1">
        <v>36824</v>
      </c>
      <c r="G811" s="4">
        <v>45035</v>
      </c>
      <c r="H811" s="5">
        <f>VLOOKUP($G811,'1. RAW DATA DUMP'!$A:$I,2,FALSE)</f>
        <v>1220.35239492918</v>
      </c>
      <c r="I811" s="5">
        <f>VLOOKUP($G811,'1. RAW DATA DUMP'!$A:$I,3,FALSE)</f>
        <v>100</v>
      </c>
      <c r="J811" s="5">
        <f>VLOOKUP($G811,'1. RAW DATA DUMP'!E:I,5,FALSE)</f>
        <v>4753.72</v>
      </c>
    </row>
    <row r="812" spans="1:10">
      <c r="A812" s="1"/>
      <c r="B812" s="1">
        <v>22861</v>
      </c>
      <c r="C812" s="1">
        <v>36825</v>
      </c>
      <c r="E812" s="1">
        <v>36825</v>
      </c>
      <c r="G812" s="4">
        <v>45034</v>
      </c>
      <c r="H812" s="5">
        <f>VLOOKUP($G812,'1. RAW DATA DUMP'!$A:$I,2,FALSE)</f>
        <v>1221.90443833265</v>
      </c>
      <c r="I812" s="5">
        <f>VLOOKUP($G812,'1. RAW DATA DUMP'!$A:$I,3,FALSE)</f>
        <v>100</v>
      </c>
      <c r="J812" s="5">
        <f>VLOOKUP($G812,'1. RAW DATA DUMP'!E:I,5,FALSE)</f>
        <v>4755.43</v>
      </c>
    </row>
    <row r="813" spans="1:10">
      <c r="A813" s="1"/>
      <c r="B813" s="1">
        <v>22864</v>
      </c>
      <c r="C813" s="1">
        <v>36826</v>
      </c>
      <c r="E813" s="1">
        <v>36826</v>
      </c>
      <c r="G813" s="4">
        <v>45033</v>
      </c>
      <c r="H813" s="5">
        <f>VLOOKUP($G813,'1. RAW DATA DUMP'!$A:$I,2,FALSE)</f>
        <v>1220.81604482136</v>
      </c>
      <c r="I813" s="5">
        <f>VLOOKUP($G813,'1. RAW DATA DUMP'!$A:$I,3,FALSE)</f>
        <v>100</v>
      </c>
      <c r="J813" s="5">
        <f>VLOOKUP($G813,'1. RAW DATA DUMP'!E:I,5,FALSE)</f>
        <v>4751.7299999999996</v>
      </c>
    </row>
    <row r="814" spans="1:10">
      <c r="A814" s="1"/>
      <c r="B814" s="1">
        <v>22865</v>
      </c>
      <c r="C814" s="1">
        <v>36829</v>
      </c>
      <c r="E814" s="1">
        <v>36829</v>
      </c>
      <c r="G814" s="4">
        <v>45030</v>
      </c>
      <c r="H814" s="5">
        <f>VLOOKUP($G814,'1. RAW DATA DUMP'!$A:$I,2,FALSE)</f>
        <v>1220.64657248353</v>
      </c>
      <c r="I814" s="5">
        <f>VLOOKUP($G814,'1. RAW DATA DUMP'!$A:$I,3,FALSE)</f>
        <v>100</v>
      </c>
      <c r="J814" s="5">
        <f>VLOOKUP($G814,'1. RAW DATA DUMP'!E:I,5,FALSE)</f>
        <v>4736.9399999999996</v>
      </c>
    </row>
    <row r="815" spans="1:10">
      <c r="A815" s="1"/>
      <c r="B815" s="1">
        <v>22866</v>
      </c>
      <c r="C815" s="1">
        <v>36830</v>
      </c>
      <c r="E815" s="1">
        <v>36830</v>
      </c>
      <c r="G815" s="4">
        <v>45029</v>
      </c>
      <c r="H815" s="5">
        <f>VLOOKUP($G815,'1. RAW DATA DUMP'!$A:$I,2,FALSE)</f>
        <v>1224.74362976722</v>
      </c>
      <c r="I815" s="5">
        <f>VLOOKUP($G815,'1. RAW DATA DUMP'!$A:$I,3,FALSE)</f>
        <v>100</v>
      </c>
      <c r="J815" s="5">
        <f>VLOOKUP($G815,'1. RAW DATA DUMP'!E:I,5,FALSE)</f>
        <v>4747.18</v>
      </c>
    </row>
    <row r="816" spans="1:10">
      <c r="A816" s="1"/>
      <c r="B816" s="1">
        <v>22867</v>
      </c>
      <c r="C816" s="1">
        <v>36831</v>
      </c>
      <c r="E816" s="1">
        <v>36831</v>
      </c>
      <c r="G816" s="4">
        <v>45028</v>
      </c>
      <c r="H816" s="5">
        <f>VLOOKUP($G816,'1. RAW DATA DUMP'!$A:$I,2,FALSE)</f>
        <v>1216.2929814199499</v>
      </c>
      <c r="I816" s="5">
        <f>VLOOKUP($G816,'1. RAW DATA DUMP'!$A:$I,3,FALSE)</f>
        <v>100</v>
      </c>
      <c r="J816" s="5">
        <f>VLOOKUP($G816,'1. RAW DATA DUMP'!E:I,5,FALSE)</f>
        <v>4686.03</v>
      </c>
    </row>
    <row r="817" spans="1:10">
      <c r="A817" s="1"/>
      <c r="B817" s="1">
        <v>22868</v>
      </c>
      <c r="C817" s="1">
        <v>36832</v>
      </c>
      <c r="E817" s="1">
        <v>36832</v>
      </c>
      <c r="G817" s="4">
        <v>45027</v>
      </c>
      <c r="H817" s="5">
        <f>VLOOKUP($G817,'1. RAW DATA DUMP'!$A:$I,2,FALSE)</f>
        <v>1218.02838031633</v>
      </c>
      <c r="I817" s="5">
        <f>VLOOKUP($G817,'1. RAW DATA DUMP'!$A:$I,3,FALSE)</f>
        <v>100</v>
      </c>
      <c r="J817" s="5">
        <f>VLOOKUP($G817,'1. RAW DATA DUMP'!E:I,5,FALSE)</f>
        <v>4705.9399999999996</v>
      </c>
    </row>
    <row r="818" spans="1:10">
      <c r="A818" s="1"/>
      <c r="B818" s="1">
        <v>22871</v>
      </c>
      <c r="C818" s="1">
        <v>36833</v>
      </c>
      <c r="E818" s="1">
        <v>36833</v>
      </c>
      <c r="G818" s="4">
        <v>45026</v>
      </c>
      <c r="H818" s="5">
        <f>VLOOKUP($G818,'1. RAW DATA DUMP'!$A:$I,2,FALSE)</f>
        <v>1218.5625435710899</v>
      </c>
      <c r="I818" s="5">
        <f>VLOOKUP($G818,'1. RAW DATA DUMP'!$A:$I,3,FALSE)</f>
        <v>100</v>
      </c>
      <c r="J818" s="5">
        <f>VLOOKUP($G818,'1. RAW DATA DUMP'!E:I,5,FALSE)</f>
        <v>4705.6499999999996</v>
      </c>
    </row>
    <row r="819" spans="1:10">
      <c r="A819" s="1"/>
      <c r="B819" s="1">
        <v>22872</v>
      </c>
      <c r="C819" s="1">
        <v>36836</v>
      </c>
      <c r="E819" s="1">
        <v>36836</v>
      </c>
      <c r="G819" s="4">
        <v>45023</v>
      </c>
      <c r="H819" s="5">
        <f>VLOOKUP($G819,'1. RAW DATA DUMP'!$A:$I,2,FALSE)</f>
        <v>1218.9719845908801</v>
      </c>
      <c r="I819" s="5">
        <f>VLOOKUP($G819,'1. RAW DATA DUMP'!$A:$I,3,FALSE)</f>
        <v>100</v>
      </c>
      <c r="J819" s="5">
        <f>VLOOKUP($G819,'1. RAW DATA DUMP'!E:I,5,FALSE)</f>
        <v>4700.82</v>
      </c>
    </row>
    <row r="820" spans="1:10">
      <c r="A820" s="1"/>
      <c r="B820" s="1">
        <v>22873</v>
      </c>
      <c r="C820" s="1">
        <v>36837</v>
      </c>
      <c r="E820" s="1">
        <v>36837</v>
      </c>
      <c r="G820" s="4">
        <v>45022</v>
      </c>
      <c r="H820" s="5">
        <f>VLOOKUP($G820,'1. RAW DATA DUMP'!$A:$I,2,FALSE)</f>
        <v>1222.18933181282</v>
      </c>
      <c r="I820" s="5">
        <f>VLOOKUP($G820,'1. RAW DATA DUMP'!$A:$I,3,FALSE)</f>
        <v>100</v>
      </c>
      <c r="J820" s="5">
        <f>VLOOKUP($G820,'1. RAW DATA DUMP'!E:I,5,FALSE)</f>
        <v>4700.82</v>
      </c>
    </row>
    <row r="821" spans="1:10">
      <c r="A821" s="1"/>
      <c r="B821" s="1">
        <v>22874</v>
      </c>
      <c r="C821" s="1">
        <v>36838</v>
      </c>
      <c r="E821" s="1">
        <v>36838</v>
      </c>
      <c r="G821" s="4">
        <v>45021</v>
      </c>
      <c r="H821" s="5">
        <f>VLOOKUP($G821,'1. RAW DATA DUMP'!$A:$I,2,FALSE)</f>
        <v>1219.7165907563101</v>
      </c>
      <c r="I821" s="5">
        <f>VLOOKUP($G821,'1. RAW DATA DUMP'!$A:$I,3,FALSE)</f>
        <v>100</v>
      </c>
      <c r="J821" s="5">
        <f>VLOOKUP($G821,'1. RAW DATA DUMP'!E:I,5,FALSE)</f>
        <v>4684.04</v>
      </c>
    </row>
    <row r="822" spans="1:10">
      <c r="A822" s="1"/>
      <c r="B822" s="1">
        <v>22875</v>
      </c>
      <c r="C822" s="1">
        <v>36839</v>
      </c>
      <c r="E822" s="1">
        <v>36839</v>
      </c>
      <c r="G822" s="4">
        <v>45020</v>
      </c>
      <c r="H822" s="5">
        <f>VLOOKUP($G822,'1. RAW DATA DUMP'!$A:$I,2,FALSE)</f>
        <v>1220.37373421345</v>
      </c>
      <c r="I822" s="5">
        <f>VLOOKUP($G822,'1. RAW DATA DUMP'!$A:$I,3,FALSE)</f>
        <v>100</v>
      </c>
      <c r="J822" s="5">
        <f>VLOOKUP($G822,'1. RAW DATA DUMP'!E:I,5,FALSE)</f>
        <v>4697.41</v>
      </c>
    </row>
    <row r="823" spans="1:10">
      <c r="A823" s="1"/>
      <c r="B823" s="1">
        <v>22878</v>
      </c>
      <c r="C823" s="1">
        <v>36840</v>
      </c>
      <c r="E823" s="1">
        <v>36840</v>
      </c>
      <c r="G823" s="4">
        <v>45019</v>
      </c>
      <c r="H823" s="5">
        <f>VLOOKUP($G823,'1. RAW DATA DUMP'!$A:$I,2,FALSE)</f>
        <v>1221.3918405229299</v>
      </c>
      <c r="I823" s="5">
        <f>VLOOKUP($G823,'1. RAW DATA DUMP'!$A:$I,3,FALSE)</f>
        <v>100</v>
      </c>
      <c r="J823" s="5">
        <f>VLOOKUP($G823,'1. RAW DATA DUMP'!E:I,5,FALSE)</f>
        <v>4725.5600000000004</v>
      </c>
    </row>
    <row r="824" spans="1:10">
      <c r="A824" s="1"/>
      <c r="B824" s="1">
        <v>22879</v>
      </c>
      <c r="C824" s="1">
        <v>36843</v>
      </c>
      <c r="E824" s="1">
        <v>36843</v>
      </c>
      <c r="G824" s="4">
        <v>45016</v>
      </c>
      <c r="H824" s="5">
        <f>VLOOKUP($G824,'1. RAW DATA DUMP'!$A:$I,2,FALSE)</f>
        <v>1216.3181172526799</v>
      </c>
      <c r="I824" s="5">
        <f>VLOOKUP($G824,'1. RAW DATA DUMP'!$A:$I,3,FALSE)</f>
        <v>100</v>
      </c>
      <c r="J824" s="5">
        <f>VLOOKUP($G824,'1. RAW DATA DUMP'!E:I,5,FALSE)</f>
        <v>4707.3599999999997</v>
      </c>
    </row>
    <row r="825" spans="1:10">
      <c r="A825" s="1"/>
      <c r="B825" s="1">
        <v>22880</v>
      </c>
      <c r="C825" s="1">
        <v>36844</v>
      </c>
      <c r="E825" s="1">
        <v>36844</v>
      </c>
      <c r="G825" s="4">
        <v>45015</v>
      </c>
      <c r="H825" s="5">
        <f>VLOOKUP($G825,'1. RAW DATA DUMP'!$A:$I,2,FALSE)</f>
        <v>1204.52018780307</v>
      </c>
      <c r="I825" s="5">
        <f>VLOOKUP($G825,'1. RAW DATA DUMP'!$A:$I,3,FALSE)</f>
        <v>100</v>
      </c>
      <c r="J825" s="5">
        <f>VLOOKUP($G825,'1. RAW DATA DUMP'!E:I,5,FALSE)</f>
        <v>4641.66</v>
      </c>
    </row>
    <row r="826" spans="1:10">
      <c r="A826" s="1"/>
      <c r="B826" s="1">
        <v>22881</v>
      </c>
      <c r="C826" s="1">
        <v>36845</v>
      </c>
      <c r="E826" s="1">
        <v>36845</v>
      </c>
      <c r="G826" s="4">
        <v>45014</v>
      </c>
      <c r="H826" s="5">
        <f>VLOOKUP($G826,'1. RAW DATA DUMP'!$A:$I,2,FALSE)</f>
        <v>1200.2971970871499</v>
      </c>
      <c r="I826" s="5">
        <f>VLOOKUP($G826,'1. RAW DATA DUMP'!$A:$I,3,FALSE)</f>
        <v>100</v>
      </c>
      <c r="J826" s="5">
        <f>VLOOKUP($G826,'1. RAW DATA DUMP'!E:I,5,FALSE)</f>
        <v>4616.0600000000004</v>
      </c>
    </row>
    <row r="827" spans="1:10">
      <c r="A827" s="1"/>
      <c r="B827" s="1">
        <v>22882</v>
      </c>
      <c r="C827" s="1">
        <v>36846</v>
      </c>
      <c r="E827" s="1">
        <v>36846</v>
      </c>
      <c r="G827" s="4">
        <v>45013</v>
      </c>
      <c r="H827" s="5">
        <f>VLOOKUP($G827,'1. RAW DATA DUMP'!$A:$I,2,FALSE)</f>
        <v>1190.6952026961801</v>
      </c>
      <c r="I827" s="5">
        <f>VLOOKUP($G827,'1. RAW DATA DUMP'!$A:$I,3,FALSE)</f>
        <v>100</v>
      </c>
      <c r="J827" s="5">
        <f>VLOOKUP($G827,'1. RAW DATA DUMP'!E:I,5,FALSE)</f>
        <v>4552.3500000000004</v>
      </c>
    </row>
    <row r="828" spans="1:10">
      <c r="A828" s="1"/>
      <c r="B828" s="1">
        <v>22885</v>
      </c>
      <c r="C828" s="1">
        <v>36847</v>
      </c>
      <c r="E828" s="1">
        <v>36847</v>
      </c>
      <c r="G828" s="4">
        <v>45012</v>
      </c>
      <c r="H828" s="5">
        <f>VLOOKUP($G828,'1. RAW DATA DUMP'!$A:$I,2,FALSE)</f>
        <v>1193.16905124554</v>
      </c>
      <c r="I828" s="5">
        <f>VLOOKUP($G828,'1. RAW DATA DUMP'!$A:$I,3,FALSE)</f>
        <v>100</v>
      </c>
      <c r="J828" s="5">
        <f>VLOOKUP($G828,'1. RAW DATA DUMP'!E:I,5,FALSE)</f>
        <v>4558.8900000000003</v>
      </c>
    </row>
    <row r="829" spans="1:10">
      <c r="A829" s="1"/>
      <c r="B829" s="1">
        <v>22886</v>
      </c>
      <c r="C829" s="1">
        <v>36850</v>
      </c>
      <c r="E829" s="1">
        <v>36850</v>
      </c>
      <c r="G829" s="4">
        <v>45009</v>
      </c>
      <c r="H829" s="5">
        <f>VLOOKUP($G829,'1. RAW DATA DUMP'!$A:$I,2,FALSE)</f>
        <v>1196.7371610221601</v>
      </c>
      <c r="I829" s="5">
        <f>VLOOKUP($G829,'1. RAW DATA DUMP'!$A:$I,3,FALSE)</f>
        <v>100</v>
      </c>
      <c r="J829" s="5">
        <f>VLOOKUP($G829,'1. RAW DATA DUMP'!E:I,5,FALSE)</f>
        <v>4552.07</v>
      </c>
    </row>
    <row r="830" spans="1:10">
      <c r="A830" s="1"/>
      <c r="B830" s="1">
        <v>22887</v>
      </c>
      <c r="C830" s="1">
        <v>36851</v>
      </c>
      <c r="E830" s="1">
        <v>36851</v>
      </c>
      <c r="G830" s="4">
        <v>45008</v>
      </c>
      <c r="H830" s="5">
        <f>VLOOKUP($G830,'1. RAW DATA DUMP'!$A:$I,2,FALSE)</f>
        <v>1192.06648772322</v>
      </c>
      <c r="I830" s="5">
        <f>VLOOKUP($G830,'1. RAW DATA DUMP'!$A:$I,3,FALSE)</f>
        <v>100</v>
      </c>
      <c r="J830" s="5">
        <f>VLOOKUP($G830,'1. RAW DATA DUMP'!E:I,5,FALSE)</f>
        <v>4525.62</v>
      </c>
    </row>
    <row r="831" spans="1:10">
      <c r="A831" s="1"/>
      <c r="B831" s="1">
        <v>22888</v>
      </c>
      <c r="C831" s="1">
        <v>36852</v>
      </c>
      <c r="E831" s="1">
        <v>36852</v>
      </c>
      <c r="G831" s="4">
        <v>45007</v>
      </c>
      <c r="H831" s="5">
        <f>VLOOKUP($G831,'1. RAW DATA DUMP'!$A:$I,2,FALSE)</f>
        <v>1187.0202450311101</v>
      </c>
      <c r="I831" s="5">
        <f>VLOOKUP($G831,'1. RAW DATA DUMP'!$A:$I,3,FALSE)</f>
        <v>100</v>
      </c>
      <c r="J831" s="5">
        <f>VLOOKUP($G831,'1. RAW DATA DUMP'!E:I,5,FALSE)</f>
        <v>4517.09</v>
      </c>
    </row>
    <row r="832" spans="1:10">
      <c r="A832" s="1"/>
      <c r="B832" s="1">
        <v>22889</v>
      </c>
      <c r="C832" s="1">
        <v>36853</v>
      </c>
      <c r="E832" s="1">
        <v>36853</v>
      </c>
      <c r="G832" s="4">
        <v>45006</v>
      </c>
      <c r="H832" s="5">
        <f>VLOOKUP($G832,'1. RAW DATA DUMP'!$A:$I,2,FALSE)</f>
        <v>1194.703912793</v>
      </c>
      <c r="I832" s="5">
        <f>VLOOKUP($G832,'1. RAW DATA DUMP'!$A:$I,3,FALSE)</f>
        <v>100</v>
      </c>
      <c r="J832" s="5">
        <f>VLOOKUP($G832,'1. RAW DATA DUMP'!E:I,5,FALSE)</f>
        <v>4591.32</v>
      </c>
    </row>
    <row r="833" spans="1:10">
      <c r="A833" s="1"/>
      <c r="B833" s="1">
        <v>22892</v>
      </c>
      <c r="C833" s="1">
        <v>36854</v>
      </c>
      <c r="E833" s="1">
        <v>36854</v>
      </c>
      <c r="G833" s="4">
        <v>45005</v>
      </c>
      <c r="H833" s="5">
        <f>VLOOKUP($G833,'1. RAW DATA DUMP'!$A:$I,2,FALSE)</f>
        <v>1189.26142877691</v>
      </c>
      <c r="I833" s="5">
        <f>VLOOKUP($G833,'1. RAW DATA DUMP'!$A:$I,3,FALSE)</f>
        <v>100</v>
      </c>
      <c r="J833" s="5">
        <f>VLOOKUP($G833,'1. RAW DATA DUMP'!E:I,5,FALSE)</f>
        <v>4531.3100000000004</v>
      </c>
    </row>
    <row r="834" spans="1:10">
      <c r="A834" s="1"/>
      <c r="B834" s="1">
        <v>22893</v>
      </c>
      <c r="C834" s="1">
        <v>36857</v>
      </c>
      <c r="E834" s="1">
        <v>36857</v>
      </c>
      <c r="G834" s="4">
        <v>45002</v>
      </c>
      <c r="H834" s="5">
        <f>VLOOKUP($G834,'1. RAW DATA DUMP'!$A:$I,2,FALSE)</f>
        <v>1185.75474039085</v>
      </c>
      <c r="I834" s="5">
        <f>VLOOKUP($G834,'1. RAW DATA DUMP'!$A:$I,3,FALSE)</f>
        <v>100</v>
      </c>
      <c r="J834" s="5">
        <f>VLOOKUP($G834,'1. RAW DATA DUMP'!E:I,5,FALSE)</f>
        <v>4490.3500000000004</v>
      </c>
    </row>
    <row r="835" spans="1:10">
      <c r="A835" s="1"/>
      <c r="B835" s="1">
        <v>22894</v>
      </c>
      <c r="C835" s="1">
        <v>36858</v>
      </c>
      <c r="E835" s="1">
        <v>36858</v>
      </c>
      <c r="G835" s="4">
        <v>45001</v>
      </c>
      <c r="H835" s="5">
        <f>VLOOKUP($G835,'1. RAW DATA DUMP'!$A:$I,2,FALSE)</f>
        <v>1187.55834872316</v>
      </c>
      <c r="I835" s="5">
        <f>VLOOKUP($G835,'1. RAW DATA DUMP'!$A:$I,3,FALSE)</f>
        <v>100</v>
      </c>
      <c r="J835" s="5">
        <f>VLOOKUP($G835,'1. RAW DATA DUMP'!E:I,5,FALSE)</f>
        <v>4544.3900000000003</v>
      </c>
    </row>
    <row r="836" spans="1:10">
      <c r="A836" s="1"/>
      <c r="B836" s="1">
        <v>22895</v>
      </c>
      <c r="C836" s="1">
        <v>36859</v>
      </c>
      <c r="E836" s="1">
        <v>36859</v>
      </c>
      <c r="G836" s="4">
        <v>45000</v>
      </c>
      <c r="H836" s="5">
        <f>VLOOKUP($G836,'1. RAW DATA DUMP'!$A:$I,2,FALSE)</f>
        <v>1179.1959910170899</v>
      </c>
      <c r="I836" s="5">
        <f>VLOOKUP($G836,'1. RAW DATA DUMP'!$A:$I,3,FALSE)</f>
        <v>100</v>
      </c>
      <c r="J836" s="5">
        <f>VLOOKUP($G836,'1. RAW DATA DUMP'!E:I,5,FALSE)</f>
        <v>4466.6499999999996</v>
      </c>
    </row>
    <row r="837" spans="1:10">
      <c r="A837" s="1"/>
      <c r="B837" s="1">
        <v>22896</v>
      </c>
      <c r="C837" s="1">
        <v>36860</v>
      </c>
      <c r="E837" s="1">
        <v>36860</v>
      </c>
      <c r="G837" s="4">
        <v>44999</v>
      </c>
      <c r="H837" s="5">
        <f>VLOOKUP($G837,'1. RAW DATA DUMP'!$A:$I,2,FALSE)</f>
        <v>1179.00654123034</v>
      </c>
      <c r="I837" s="5">
        <f>VLOOKUP($G837,'1. RAW DATA DUMP'!$A:$I,3,FALSE)</f>
        <v>100</v>
      </c>
      <c r="J837" s="5">
        <f>VLOOKUP($G837,'1. RAW DATA DUMP'!E:I,5,FALSE)</f>
        <v>4498.49</v>
      </c>
    </row>
    <row r="838" spans="1:10">
      <c r="A838" s="1"/>
      <c r="B838" s="1">
        <v>22899</v>
      </c>
      <c r="C838" s="1">
        <v>36861</v>
      </c>
      <c r="E838" s="1">
        <v>36861</v>
      </c>
      <c r="G838" s="4">
        <v>44998</v>
      </c>
      <c r="H838" s="5">
        <f>VLOOKUP($G838,'1. RAW DATA DUMP'!$A:$I,2,FALSE)</f>
        <v>1170.7401717872699</v>
      </c>
      <c r="I838" s="5">
        <f>VLOOKUP($G838,'1. RAW DATA DUMP'!$A:$I,3,FALSE)</f>
        <v>100</v>
      </c>
      <c r="J838" s="5">
        <f>VLOOKUP($G838,'1. RAW DATA DUMP'!E:I,5,FALSE)</f>
        <v>4425.34</v>
      </c>
    </row>
    <row r="839" spans="1:10">
      <c r="A839" s="1"/>
      <c r="B839" s="1">
        <v>22900</v>
      </c>
      <c r="C839" s="1">
        <v>36864</v>
      </c>
      <c r="E839" s="1">
        <v>36864</v>
      </c>
      <c r="G839" s="4">
        <v>44995</v>
      </c>
      <c r="H839" s="5">
        <f>VLOOKUP($G839,'1. RAW DATA DUMP'!$A:$I,2,FALSE)</f>
        <v>1165.61451504364</v>
      </c>
      <c r="I839" s="5">
        <f>VLOOKUP($G839,'1. RAW DATA DUMP'!$A:$I,3,FALSE)</f>
        <v>100</v>
      </c>
      <c r="J839" s="5">
        <f>VLOOKUP($G839,'1. RAW DATA DUMP'!E:I,5,FALSE)</f>
        <v>4432.2299999999996</v>
      </c>
    </row>
    <row r="840" spans="1:10">
      <c r="A840" s="1"/>
      <c r="B840" s="1">
        <v>22901</v>
      </c>
      <c r="C840" s="1">
        <v>36865</v>
      </c>
      <c r="E840" s="1">
        <v>36865</v>
      </c>
      <c r="G840" s="4">
        <v>44994</v>
      </c>
      <c r="H840" s="5">
        <f>VLOOKUP($G840,'1. RAW DATA DUMP'!$A:$I,2,FALSE)</f>
        <v>1169.1287685644199</v>
      </c>
      <c r="I840" s="5">
        <f>VLOOKUP($G840,'1. RAW DATA DUMP'!$A:$I,3,FALSE)</f>
        <v>100</v>
      </c>
      <c r="J840" s="5">
        <f>VLOOKUP($G840,'1. RAW DATA DUMP'!E:I,5,FALSE)</f>
        <v>4497.92</v>
      </c>
    </row>
    <row r="841" spans="1:10">
      <c r="A841" s="1"/>
      <c r="B841" s="1">
        <v>22902</v>
      </c>
      <c r="C841" s="1">
        <v>36866</v>
      </c>
      <c r="E841" s="1">
        <v>36866</v>
      </c>
      <c r="G841" s="4">
        <v>44993</v>
      </c>
      <c r="H841" s="5">
        <f>VLOOKUP($G841,'1. RAW DATA DUMP'!$A:$I,2,FALSE)</f>
        <v>1180.3710031691</v>
      </c>
      <c r="I841" s="5">
        <f>VLOOKUP($G841,'1. RAW DATA DUMP'!$A:$I,3,FALSE)</f>
        <v>100</v>
      </c>
      <c r="J841" s="5">
        <f>VLOOKUP($G841,'1. RAW DATA DUMP'!E:I,5,FALSE)</f>
        <v>4583.9799999999996</v>
      </c>
    </row>
    <row r="842" spans="1:10">
      <c r="A842" s="1"/>
      <c r="B842" s="1">
        <v>22903</v>
      </c>
      <c r="C842" s="1">
        <v>36867</v>
      </c>
      <c r="E842" s="1">
        <v>36867</v>
      </c>
      <c r="G842" s="4">
        <v>44992</v>
      </c>
      <c r="H842" s="5">
        <f>VLOOKUP($G842,'1. RAW DATA DUMP'!$A:$I,2,FALSE)</f>
        <v>1179.5461141445901</v>
      </c>
      <c r="I842" s="5">
        <f>VLOOKUP($G842,'1. RAW DATA DUMP'!$A:$I,3,FALSE)</f>
        <v>100</v>
      </c>
      <c r="J842" s="5">
        <f>VLOOKUP($G842,'1. RAW DATA DUMP'!E:I,5,FALSE)</f>
        <v>4577.95</v>
      </c>
    </row>
    <row r="843" spans="1:10">
      <c r="A843" s="1"/>
      <c r="B843" s="1">
        <v>22906</v>
      </c>
      <c r="C843" s="1">
        <v>36868</v>
      </c>
      <c r="E843" s="1">
        <v>36868</v>
      </c>
      <c r="G843" s="4">
        <v>44991</v>
      </c>
      <c r="H843" s="5">
        <f>VLOOKUP($G843,'1. RAW DATA DUMP'!$A:$I,2,FALSE)</f>
        <v>1191.0193663074699</v>
      </c>
      <c r="I843" s="5">
        <f>VLOOKUP($G843,'1. RAW DATA DUMP'!$A:$I,3,FALSE)</f>
        <v>100</v>
      </c>
      <c r="J843" s="5">
        <f>VLOOKUP($G843,'1. RAW DATA DUMP'!E:I,5,FALSE)</f>
        <v>4649.95</v>
      </c>
    </row>
    <row r="844" spans="1:10">
      <c r="A844" s="1"/>
      <c r="B844" s="1">
        <v>22907</v>
      </c>
      <c r="C844" s="1">
        <v>36871</v>
      </c>
      <c r="E844" s="1">
        <v>36871</v>
      </c>
      <c r="G844" s="4">
        <v>44988</v>
      </c>
      <c r="H844" s="5">
        <f>VLOOKUP($G844,'1. RAW DATA DUMP'!$A:$I,2,FALSE)</f>
        <v>1190.96210381844</v>
      </c>
      <c r="I844" s="5">
        <f>VLOOKUP($G844,'1. RAW DATA DUMP'!$A:$I,3,FALSE)</f>
        <v>100</v>
      </c>
      <c r="J844" s="5">
        <f>VLOOKUP($G844,'1. RAW DATA DUMP'!E:I,5,FALSE)</f>
        <v>4646.8</v>
      </c>
    </row>
    <row r="845" spans="1:10">
      <c r="A845" s="1"/>
      <c r="B845" s="1">
        <v>22908</v>
      </c>
      <c r="C845" s="1">
        <v>36872</v>
      </c>
      <c r="E845" s="1">
        <v>36872</v>
      </c>
      <c r="G845" s="4">
        <v>44987</v>
      </c>
      <c r="H845" s="5">
        <f>VLOOKUP($G845,'1. RAW DATA DUMP'!$A:$I,2,FALSE)</f>
        <v>1176.7591496171201</v>
      </c>
      <c r="I845" s="5">
        <f>VLOOKUP($G845,'1. RAW DATA DUMP'!$A:$I,3,FALSE)</f>
        <v>100</v>
      </c>
      <c r="J845" s="5">
        <f>VLOOKUP($G845,'1. RAW DATA DUMP'!E:I,5,FALSE)</f>
        <v>4572.21</v>
      </c>
    </row>
    <row r="846" spans="1:10">
      <c r="A846" s="1"/>
      <c r="B846" s="1">
        <v>22909</v>
      </c>
      <c r="C846" s="1">
        <v>36873</v>
      </c>
      <c r="E846" s="1">
        <v>36873</v>
      </c>
      <c r="G846" s="4">
        <v>44986</v>
      </c>
      <c r="H846" s="5">
        <f>VLOOKUP($G846,'1. RAW DATA DUMP'!$A:$I,2,FALSE)</f>
        <v>1173.7216038904201</v>
      </c>
      <c r="I846" s="5">
        <f>VLOOKUP($G846,'1. RAW DATA DUMP'!$A:$I,3,FALSE)</f>
        <v>100</v>
      </c>
      <c r="J846" s="5">
        <f>VLOOKUP($G846,'1. RAW DATA DUMP'!E:I,5,FALSE)</f>
        <v>4539.8</v>
      </c>
    </row>
    <row r="847" spans="1:10">
      <c r="A847" s="1"/>
      <c r="B847" s="1">
        <v>22910</v>
      </c>
      <c r="C847" s="1">
        <v>36874</v>
      </c>
      <c r="E847" s="1">
        <v>36874</v>
      </c>
      <c r="G847" s="4">
        <v>44985</v>
      </c>
      <c r="H847" s="5">
        <f>VLOOKUP($G847,'1. RAW DATA DUMP'!$A:$I,2,FALSE)</f>
        <v>1179.8554119719499</v>
      </c>
      <c r="I847" s="5">
        <f>VLOOKUP($G847,'1. RAW DATA DUMP'!$A:$I,3,FALSE)</f>
        <v>100</v>
      </c>
      <c r="J847" s="5">
        <f>VLOOKUP($G847,'1. RAW DATA DUMP'!E:I,5,FALSE)</f>
        <v>4561.6000000000004</v>
      </c>
    </row>
    <row r="848" spans="1:10">
      <c r="A848" s="1"/>
      <c r="B848" s="1">
        <v>22913</v>
      </c>
      <c r="C848" s="1">
        <v>36875</v>
      </c>
      <c r="E848" s="1">
        <v>36875</v>
      </c>
      <c r="G848" s="4">
        <v>44984</v>
      </c>
      <c r="H848" s="5">
        <f>VLOOKUP($G848,'1. RAW DATA DUMP'!$A:$I,2,FALSE)</f>
        <v>1181.9272791187</v>
      </c>
      <c r="I848" s="5">
        <f>VLOOKUP($G848,'1. RAW DATA DUMP'!$A:$I,3,FALSE)</f>
        <v>100</v>
      </c>
      <c r="J848" s="5">
        <f>VLOOKUP($G848,'1. RAW DATA DUMP'!E:I,5,FALSE)</f>
        <v>4575.9399999999996</v>
      </c>
    </row>
    <row r="849" spans="1:10">
      <c r="A849" s="1"/>
      <c r="B849" s="1">
        <v>22914</v>
      </c>
      <c r="C849" s="1">
        <v>36878</v>
      </c>
      <c r="E849" s="1">
        <v>36878</v>
      </c>
      <c r="G849" s="4">
        <v>44981</v>
      </c>
      <c r="H849" s="5">
        <f>VLOOKUP($G849,'1. RAW DATA DUMP'!$A:$I,2,FALSE)</f>
        <v>1178.7717409985601</v>
      </c>
      <c r="I849" s="5">
        <f>VLOOKUP($G849,'1. RAW DATA DUMP'!$A:$I,3,FALSE)</f>
        <v>100</v>
      </c>
      <c r="J849" s="5">
        <f>VLOOKUP($G849,'1. RAW DATA DUMP'!E:I,5,FALSE)</f>
        <v>4561.8900000000003</v>
      </c>
    </row>
    <row r="850" spans="1:10">
      <c r="A850" s="1"/>
      <c r="B850" s="1">
        <v>22915</v>
      </c>
      <c r="C850" s="1">
        <v>36879</v>
      </c>
      <c r="E850" s="1">
        <v>36879</v>
      </c>
      <c r="G850" s="4">
        <v>44980</v>
      </c>
      <c r="H850" s="5">
        <f>VLOOKUP($G850,'1. RAW DATA DUMP'!$A:$I,2,FALSE)</f>
        <v>1188.6813808730101</v>
      </c>
      <c r="I850" s="5">
        <f>VLOOKUP($G850,'1. RAW DATA DUMP'!$A:$I,3,FALSE)</f>
        <v>100</v>
      </c>
      <c r="J850" s="5">
        <f>VLOOKUP($G850,'1. RAW DATA DUMP'!E:I,5,FALSE)</f>
        <v>4611.2299999999996</v>
      </c>
    </row>
    <row r="851" spans="1:10">
      <c r="A851" s="1"/>
      <c r="B851" s="1">
        <v>22916</v>
      </c>
      <c r="C851" s="1">
        <v>36880</v>
      </c>
      <c r="E851" s="1">
        <v>36880</v>
      </c>
      <c r="G851" s="4">
        <v>44979</v>
      </c>
      <c r="H851" s="5">
        <f>VLOOKUP($G851,'1. RAW DATA DUMP'!$A:$I,2,FALSE)</f>
        <v>1184.1688390924501</v>
      </c>
      <c r="I851" s="5">
        <f>VLOOKUP($G851,'1. RAW DATA DUMP'!$A:$I,3,FALSE)</f>
        <v>100</v>
      </c>
      <c r="J851" s="5">
        <f>VLOOKUP($G851,'1. RAW DATA DUMP'!E:I,5,FALSE)</f>
        <v>4588.57</v>
      </c>
    </row>
    <row r="852" spans="1:10">
      <c r="A852" s="1"/>
      <c r="B852" s="1">
        <v>22917</v>
      </c>
      <c r="C852" s="1">
        <v>36881</v>
      </c>
      <c r="E852" s="1">
        <v>36881</v>
      </c>
      <c r="G852" s="4">
        <v>44978</v>
      </c>
      <c r="H852" s="5">
        <f>VLOOKUP($G852,'1. RAW DATA DUMP'!$A:$I,2,FALSE)</f>
        <v>1184.82403528996</v>
      </c>
      <c r="I852" s="5">
        <f>VLOOKUP($G852,'1. RAW DATA DUMP'!$A:$I,3,FALSE)</f>
        <v>100</v>
      </c>
      <c r="J852" s="5">
        <f>VLOOKUP($G852,'1. RAW DATA DUMP'!E:I,5,FALSE)</f>
        <v>4596.3100000000004</v>
      </c>
    </row>
    <row r="853" spans="1:10">
      <c r="A853" s="1"/>
      <c r="B853" s="1">
        <v>22920</v>
      </c>
      <c r="C853" s="1">
        <v>36882</v>
      </c>
      <c r="E853" s="1">
        <v>36882</v>
      </c>
      <c r="G853" s="4">
        <v>44974</v>
      </c>
      <c r="H853" s="5">
        <f>VLOOKUP($G853,'1. RAW DATA DUMP'!$A:$I,2,FALSE)</f>
        <v>1203.4977296059899</v>
      </c>
      <c r="I853" s="5">
        <f>VLOOKUP($G853,'1. RAW DATA DUMP'!$A:$I,3,FALSE)</f>
        <v>100</v>
      </c>
      <c r="J853" s="5">
        <f>VLOOKUP($G853,'1. RAW DATA DUMP'!E:I,5,FALSE)</f>
        <v>4690.1099999999997</v>
      </c>
    </row>
    <row r="854" spans="1:10">
      <c r="A854" s="1"/>
      <c r="B854" s="1">
        <v>22921</v>
      </c>
      <c r="C854" s="1">
        <v>36886</v>
      </c>
      <c r="E854" s="1">
        <v>36886</v>
      </c>
      <c r="G854" s="4">
        <v>44973</v>
      </c>
      <c r="H854" s="5">
        <f>VLOOKUP($G854,'1. RAW DATA DUMP'!$A:$I,2,FALSE)</f>
        <v>1205.2117506489799</v>
      </c>
      <c r="I854" s="5">
        <f>VLOOKUP($G854,'1. RAW DATA DUMP'!$A:$I,3,FALSE)</f>
        <v>100</v>
      </c>
      <c r="J854" s="5">
        <f>VLOOKUP($G854,'1. RAW DATA DUMP'!E:I,5,FALSE)</f>
        <v>4704.17</v>
      </c>
    </row>
    <row r="855" spans="1:10">
      <c r="A855" s="1"/>
      <c r="B855" s="1">
        <v>22922</v>
      </c>
      <c r="C855" s="1">
        <v>36887</v>
      </c>
      <c r="E855" s="1">
        <v>36887</v>
      </c>
      <c r="G855" s="4">
        <v>44972</v>
      </c>
      <c r="H855" s="5">
        <f>VLOOKUP($G855,'1. RAW DATA DUMP'!$A:$I,2,FALSE)</f>
        <v>1216.4805650892499</v>
      </c>
      <c r="I855" s="5">
        <f>VLOOKUP($G855,'1. RAW DATA DUMP'!$A:$I,3,FALSE)</f>
        <v>100</v>
      </c>
      <c r="J855" s="5">
        <f>VLOOKUP($G855,'1. RAW DATA DUMP'!E:I,5,FALSE)</f>
        <v>4771.29</v>
      </c>
    </row>
    <row r="856" spans="1:10">
      <c r="A856" s="1"/>
      <c r="B856" s="1">
        <v>22923</v>
      </c>
      <c r="C856" s="1">
        <v>36888</v>
      </c>
      <c r="E856" s="1">
        <v>36888</v>
      </c>
      <c r="G856" s="4">
        <v>44971</v>
      </c>
      <c r="H856" s="5">
        <f>VLOOKUP($G856,'1. RAW DATA DUMP'!$A:$I,2,FALSE)</f>
        <v>1215.3041393738299</v>
      </c>
      <c r="I856" s="5">
        <f>VLOOKUP($G856,'1. RAW DATA DUMP'!$A:$I,3,FALSE)</f>
        <v>100</v>
      </c>
      <c r="J856" s="5">
        <f>VLOOKUP($G856,'1. RAW DATA DUMP'!E:I,5,FALSE)</f>
        <v>4756.66</v>
      </c>
    </row>
    <row r="857" spans="1:10">
      <c r="A857" s="1"/>
      <c r="B857" s="1">
        <v>22924</v>
      </c>
      <c r="C857" s="1">
        <v>36889</v>
      </c>
      <c r="E857" s="1">
        <v>36889</v>
      </c>
      <c r="G857" s="4">
        <v>44970</v>
      </c>
      <c r="H857" s="5">
        <f>VLOOKUP($G857,'1. RAW DATA DUMP'!$A:$I,2,FALSE)</f>
        <v>1217.50322658964</v>
      </c>
      <c r="I857" s="5">
        <f>VLOOKUP($G857,'1. RAW DATA DUMP'!$A:$I,3,FALSE)</f>
        <v>100</v>
      </c>
      <c r="J857" s="5">
        <f>VLOOKUP($G857,'1. RAW DATA DUMP'!E:I,5,FALSE)</f>
        <v>4758.67</v>
      </c>
    </row>
    <row r="858" spans="1:10">
      <c r="A858" s="1"/>
      <c r="B858" s="1">
        <v>22927</v>
      </c>
      <c r="C858" s="1">
        <v>36893</v>
      </c>
      <c r="E858" s="1">
        <v>36893</v>
      </c>
      <c r="G858" s="4">
        <v>44967</v>
      </c>
      <c r="H858" s="5">
        <f>VLOOKUP($G858,'1. RAW DATA DUMP'!$A:$I,2,FALSE)</f>
        <v>1208.53713922522</v>
      </c>
      <c r="I858" s="5">
        <f>VLOOKUP($G858,'1. RAW DATA DUMP'!$A:$I,3,FALSE)</f>
        <v>100</v>
      </c>
      <c r="J858" s="5">
        <f>VLOOKUP($G858,'1. RAW DATA DUMP'!E:I,5,FALSE)</f>
        <v>4704.17</v>
      </c>
    </row>
    <row r="859" spans="1:10">
      <c r="A859" s="1"/>
      <c r="B859" s="1">
        <v>22928</v>
      </c>
      <c r="C859" s="1">
        <v>36894</v>
      </c>
      <c r="E859" s="1">
        <v>36894</v>
      </c>
      <c r="G859" s="4">
        <v>44966</v>
      </c>
      <c r="H859" s="5">
        <f>VLOOKUP($G859,'1. RAW DATA DUMP'!$A:$I,2,FALSE)</f>
        <v>1208.5333922412501</v>
      </c>
      <c r="I859" s="5">
        <f>VLOOKUP($G859,'1. RAW DATA DUMP'!$A:$I,3,FALSE)</f>
        <v>100</v>
      </c>
      <c r="J859" s="5">
        <f>VLOOKUP($G859,'1. RAW DATA DUMP'!E:I,5,FALSE)</f>
        <v>4694.99</v>
      </c>
    </row>
    <row r="860" spans="1:10">
      <c r="A860" s="1"/>
      <c r="B860" s="1">
        <v>22929</v>
      </c>
      <c r="C860" s="1">
        <v>36895</v>
      </c>
      <c r="E860" s="1">
        <v>36895</v>
      </c>
      <c r="G860" s="4">
        <v>44965</v>
      </c>
      <c r="H860" s="5">
        <f>VLOOKUP($G860,'1. RAW DATA DUMP'!$A:$I,2,FALSE)</f>
        <v>1217.0464739601</v>
      </c>
      <c r="I860" s="5">
        <f>VLOOKUP($G860,'1. RAW DATA DUMP'!$A:$I,3,FALSE)</f>
        <v>100</v>
      </c>
      <c r="J860" s="5">
        <f>VLOOKUP($G860,'1. RAW DATA DUMP'!E:I,5,FALSE)</f>
        <v>4739.45</v>
      </c>
    </row>
    <row r="861" spans="1:10">
      <c r="A861" s="1"/>
      <c r="B861" s="1">
        <v>22930</v>
      </c>
      <c r="C861" s="1">
        <v>36896</v>
      </c>
      <c r="E861" s="1">
        <v>36896</v>
      </c>
      <c r="G861" s="4">
        <v>44964</v>
      </c>
      <c r="H861" s="5">
        <f>VLOOKUP($G861,'1. RAW DATA DUMP'!$A:$I,2,FALSE)</f>
        <v>1224.53929897834</v>
      </c>
      <c r="I861" s="5">
        <f>VLOOKUP($G861,'1. RAW DATA DUMP'!$A:$I,3,FALSE)</f>
        <v>100</v>
      </c>
      <c r="J861" s="5">
        <f>VLOOKUP($G861,'1. RAW DATA DUMP'!E:I,5,FALSE)</f>
        <v>4791.37</v>
      </c>
    </row>
    <row r="862" spans="1:10">
      <c r="A862" s="1"/>
      <c r="B862" s="1">
        <v>22931</v>
      </c>
      <c r="C862" s="1">
        <v>36899</v>
      </c>
      <c r="E862" s="1">
        <v>36899</v>
      </c>
      <c r="G862" s="4">
        <v>44963</v>
      </c>
      <c r="H862" s="5">
        <f>VLOOKUP($G862,'1. RAW DATA DUMP'!$A:$I,2,FALSE)</f>
        <v>1216.2200851222999</v>
      </c>
      <c r="I862" s="5">
        <f>VLOOKUP($G862,'1. RAW DATA DUMP'!$A:$I,3,FALSE)</f>
        <v>100</v>
      </c>
      <c r="J862" s="5">
        <f>VLOOKUP($G862,'1. RAW DATA DUMP'!E:I,5,FALSE)</f>
        <v>4731.42</v>
      </c>
    </row>
    <row r="863" spans="1:10">
      <c r="A863" s="1"/>
      <c r="B863" s="1">
        <v>22934</v>
      </c>
      <c r="C863" s="1">
        <v>36900</v>
      </c>
      <c r="E863" s="1">
        <v>36900</v>
      </c>
      <c r="G863" s="4">
        <v>44960</v>
      </c>
      <c r="H863" s="5">
        <f>VLOOKUP($G863,'1. RAW DATA DUMP'!$A:$I,2,FALSE)</f>
        <v>1224.43364584201</v>
      </c>
      <c r="I863" s="5">
        <f>VLOOKUP($G863,'1. RAW DATA DUMP'!$A:$I,3,FALSE)</f>
        <v>100</v>
      </c>
      <c r="J863" s="5">
        <f>VLOOKUP($G863,'1. RAW DATA DUMP'!E:I,5,FALSE)</f>
        <v>4759.25</v>
      </c>
    </row>
    <row r="864" spans="1:10">
      <c r="A864" s="1"/>
      <c r="B864" s="1">
        <v>22935</v>
      </c>
      <c r="C864" s="1">
        <v>36901</v>
      </c>
      <c r="E864" s="1">
        <v>36901</v>
      </c>
      <c r="G864" s="4">
        <v>44959</v>
      </c>
      <c r="H864" s="5">
        <f>VLOOKUP($G864,'1. RAW DATA DUMP'!$A:$I,2,FALSE)</f>
        <v>1236.98855570199</v>
      </c>
      <c r="I864" s="5">
        <f>VLOOKUP($G864,'1. RAW DATA DUMP'!$A:$I,3,FALSE)</f>
        <v>100</v>
      </c>
      <c r="J864" s="5">
        <f>VLOOKUP($G864,'1. RAW DATA DUMP'!E:I,5,FALSE)</f>
        <v>4809.45</v>
      </c>
    </row>
    <row r="865" spans="1:10">
      <c r="A865" s="1"/>
      <c r="B865" s="1">
        <v>22936</v>
      </c>
      <c r="C865" s="1">
        <v>36902</v>
      </c>
      <c r="E865" s="1">
        <v>36902</v>
      </c>
      <c r="G865" s="4">
        <v>44958</v>
      </c>
      <c r="H865" s="5">
        <f>VLOOKUP($G865,'1. RAW DATA DUMP'!$A:$I,2,FALSE)</f>
        <v>1226.02182468974</v>
      </c>
      <c r="I865" s="5">
        <f>VLOOKUP($G865,'1. RAW DATA DUMP'!$A:$I,3,FALSE)</f>
        <v>100</v>
      </c>
      <c r="J865" s="5">
        <f>VLOOKUP($G865,'1. RAW DATA DUMP'!E:I,5,FALSE)</f>
        <v>4741.46</v>
      </c>
    </row>
    <row r="866" spans="1:10">
      <c r="A866" s="1"/>
      <c r="B866" s="1">
        <v>22937</v>
      </c>
      <c r="C866" s="1">
        <v>36903</v>
      </c>
      <c r="E866" s="1">
        <v>36903</v>
      </c>
      <c r="G866" s="4">
        <v>44957</v>
      </c>
      <c r="H866" s="5">
        <f>VLOOKUP($G866,'1. RAW DATA DUMP'!$A:$I,2,FALSE)</f>
        <v>1214.36543215296</v>
      </c>
      <c r="I866" s="5">
        <f>VLOOKUP($G866,'1. RAW DATA DUMP'!$A:$I,3,FALSE)</f>
        <v>100</v>
      </c>
      <c r="J866" s="5">
        <f>VLOOKUP($G866,'1. RAW DATA DUMP'!E:I,5,FALSE)</f>
        <v>4692.9799999999996</v>
      </c>
    </row>
    <row r="867" spans="1:10">
      <c r="A867" s="1"/>
      <c r="B867" s="1">
        <v>22938</v>
      </c>
      <c r="C867" s="1">
        <v>36906</v>
      </c>
      <c r="E867" s="1">
        <v>36906</v>
      </c>
      <c r="G867" s="4">
        <v>44956</v>
      </c>
      <c r="H867" s="5">
        <f>VLOOKUP($G867,'1. RAW DATA DUMP'!$A:$I,2,FALSE)</f>
        <v>1202.9625747678001</v>
      </c>
      <c r="I867" s="5">
        <f>VLOOKUP($G867,'1. RAW DATA DUMP'!$A:$I,3,FALSE)</f>
        <v>100</v>
      </c>
      <c r="J867" s="5">
        <f>VLOOKUP($G867,'1. RAW DATA DUMP'!E:I,5,FALSE)</f>
        <v>4627</v>
      </c>
    </row>
    <row r="868" spans="1:10">
      <c r="A868" s="1"/>
      <c r="B868" s="1">
        <v>22941</v>
      </c>
      <c r="C868" s="1">
        <v>36907</v>
      </c>
      <c r="E868" s="1">
        <v>36907</v>
      </c>
      <c r="G868" s="4">
        <v>44953</v>
      </c>
      <c r="H868" s="5">
        <f>VLOOKUP($G868,'1. RAW DATA DUMP'!$A:$I,2,FALSE)</f>
        <v>1213.7016793719299</v>
      </c>
      <c r="I868" s="5">
        <f>VLOOKUP($G868,'1. RAW DATA DUMP'!$A:$I,3,FALSE)</f>
        <v>100</v>
      </c>
      <c r="J868" s="5">
        <f>VLOOKUP($G868,'1. RAW DATA DUMP'!E:I,5,FALSE)</f>
        <v>4686.38</v>
      </c>
    </row>
    <row r="869" spans="1:10">
      <c r="A869" s="1"/>
      <c r="B869" s="1">
        <v>22942</v>
      </c>
      <c r="C869" s="1">
        <v>36908</v>
      </c>
      <c r="E869" s="1">
        <v>36908</v>
      </c>
      <c r="G869" s="4">
        <v>44952</v>
      </c>
      <c r="H869" s="5">
        <f>VLOOKUP($G869,'1. RAW DATA DUMP'!$A:$I,2,FALSE)</f>
        <v>1213.1231873649899</v>
      </c>
      <c r="I869" s="5">
        <f>VLOOKUP($G869,'1. RAW DATA DUMP'!$A:$I,3,FALSE)</f>
        <v>100</v>
      </c>
      <c r="J869" s="5">
        <f>VLOOKUP($G869,'1. RAW DATA DUMP'!E:I,5,FALSE)</f>
        <v>4676.34</v>
      </c>
    </row>
    <row r="870" spans="1:10">
      <c r="A870" s="1"/>
      <c r="B870" s="1">
        <v>22943</v>
      </c>
      <c r="C870" s="1">
        <v>36909</v>
      </c>
      <c r="E870" s="1">
        <v>36909</v>
      </c>
      <c r="G870" s="4">
        <v>44951</v>
      </c>
      <c r="H870" s="5">
        <f>VLOOKUP($G870,'1. RAW DATA DUMP'!$A:$I,2,FALSE)</f>
        <v>1206.4490995875101</v>
      </c>
      <c r="I870" s="5">
        <f>VLOOKUP($G870,'1. RAW DATA DUMP'!$A:$I,3,FALSE)</f>
        <v>100</v>
      </c>
      <c r="J870" s="5">
        <f>VLOOKUP($G870,'1. RAW DATA DUMP'!E:I,5,FALSE)</f>
        <v>4626.43</v>
      </c>
    </row>
    <row r="871" spans="1:10">
      <c r="A871" s="1"/>
      <c r="B871" s="1">
        <v>22944</v>
      </c>
      <c r="C871" s="1">
        <v>36910</v>
      </c>
      <c r="E871" s="1">
        <v>36910</v>
      </c>
      <c r="G871" s="4">
        <v>44950</v>
      </c>
      <c r="H871" s="5">
        <f>VLOOKUP($G871,'1. RAW DATA DUMP'!$A:$I,2,FALSE)</f>
        <v>1206.14544008091</v>
      </c>
      <c r="I871" s="5">
        <f>VLOOKUP($G871,'1. RAW DATA DUMP'!$A:$I,3,FALSE)</f>
        <v>100</v>
      </c>
      <c r="J871" s="5">
        <f>VLOOKUP($G871,'1. RAW DATA DUMP'!E:I,5,FALSE)</f>
        <v>4627.29</v>
      </c>
    </row>
    <row r="872" spans="1:10">
      <c r="A872" s="1"/>
      <c r="B872" s="1">
        <v>22945</v>
      </c>
      <c r="C872" s="1">
        <v>36913</v>
      </c>
      <c r="E872" s="1">
        <v>36913</v>
      </c>
      <c r="G872" s="4">
        <v>44949</v>
      </c>
      <c r="H872" s="5">
        <f>VLOOKUP($G872,'1. RAW DATA DUMP'!$A:$I,2,FALSE)</f>
        <v>1205.3800607161099</v>
      </c>
      <c r="I872" s="5">
        <f>VLOOKUP($G872,'1. RAW DATA DUMP'!$A:$I,3,FALSE)</f>
        <v>100</v>
      </c>
      <c r="J872" s="5">
        <f>VLOOKUP($G872,'1. RAW DATA DUMP'!E:I,5,FALSE)</f>
        <v>4631.59</v>
      </c>
    </row>
    <row r="873" spans="1:10">
      <c r="A873" s="1"/>
      <c r="B873" s="1">
        <v>22948</v>
      </c>
      <c r="C873" s="1">
        <v>36914</v>
      </c>
      <c r="E873" s="1">
        <v>36914</v>
      </c>
      <c r="G873" s="4">
        <v>44946</v>
      </c>
      <c r="H873" s="5">
        <f>VLOOKUP($G873,'1. RAW DATA DUMP'!$A:$I,2,FALSE)</f>
        <v>1198.26917547363</v>
      </c>
      <c r="I873" s="5">
        <f>VLOOKUP($G873,'1. RAW DATA DUMP'!$A:$I,3,FALSE)</f>
        <v>100</v>
      </c>
      <c r="J873" s="5">
        <f>VLOOKUP($G873,'1. RAW DATA DUMP'!E:I,5,FALSE)</f>
        <v>4576.5200000000004</v>
      </c>
    </row>
    <row r="874" spans="1:10">
      <c r="A874" s="1"/>
      <c r="B874" s="1">
        <v>22949</v>
      </c>
      <c r="C874" s="1">
        <v>36915</v>
      </c>
      <c r="E874" s="1">
        <v>36915</v>
      </c>
      <c r="G874" s="4">
        <v>44945</v>
      </c>
      <c r="H874" s="5">
        <f>VLOOKUP($G874,'1. RAW DATA DUMP'!$A:$I,2,FALSE)</f>
        <v>1187.45218212384</v>
      </c>
      <c r="I874" s="5">
        <f>VLOOKUP($G874,'1. RAW DATA DUMP'!$A:$I,3,FALSE)</f>
        <v>100</v>
      </c>
      <c r="J874" s="5">
        <f>VLOOKUP($G874,'1. RAW DATA DUMP'!E:I,5,FALSE)</f>
        <v>4492.76</v>
      </c>
    </row>
    <row r="875" spans="1:10">
      <c r="A875" s="1"/>
      <c r="B875" s="1">
        <v>22950</v>
      </c>
      <c r="C875" s="1">
        <v>36916</v>
      </c>
      <c r="E875" s="1">
        <v>36916</v>
      </c>
      <c r="G875" s="4">
        <v>44944</v>
      </c>
      <c r="H875" s="5">
        <f>VLOOKUP($G875,'1. RAW DATA DUMP'!$A:$I,2,FALSE)</f>
        <v>1194.05212813963</v>
      </c>
      <c r="I875" s="5">
        <f>VLOOKUP($G875,'1. RAW DATA DUMP'!$A:$I,3,FALSE)</f>
        <v>100</v>
      </c>
      <c r="J875" s="5">
        <f>VLOOKUP($G875,'1. RAW DATA DUMP'!E:I,5,FALSE)</f>
        <v>4527.47</v>
      </c>
    </row>
    <row r="876" spans="1:10">
      <c r="A876" s="1"/>
      <c r="B876" s="1">
        <v>22951</v>
      </c>
      <c r="C876" s="1">
        <v>36917</v>
      </c>
      <c r="E876" s="1">
        <v>36917</v>
      </c>
      <c r="G876" s="4">
        <v>44943</v>
      </c>
      <c r="H876" s="5">
        <f>VLOOKUP($G876,'1. RAW DATA DUMP'!$A:$I,2,FALSE)</f>
        <v>1200.4346260836101</v>
      </c>
      <c r="I876" s="5">
        <f>VLOOKUP($G876,'1. RAW DATA DUMP'!$A:$I,3,FALSE)</f>
        <v>100</v>
      </c>
      <c r="J876" s="5">
        <f>VLOOKUP($G876,'1. RAW DATA DUMP'!E:I,5,FALSE)</f>
        <v>4600.6099999999997</v>
      </c>
    </row>
    <row r="877" spans="1:10">
      <c r="A877" s="1"/>
      <c r="B877" s="1">
        <v>22952</v>
      </c>
      <c r="C877" s="1">
        <v>36920</v>
      </c>
      <c r="E877" s="1">
        <v>36920</v>
      </c>
      <c r="G877" s="4">
        <v>44939</v>
      </c>
      <c r="H877" s="5">
        <f>VLOOKUP($G877,'1. RAW DATA DUMP'!$A:$I,2,FALSE)</f>
        <v>1202.39346806559</v>
      </c>
      <c r="I877" s="5">
        <f>VLOOKUP($G877,'1. RAW DATA DUMP'!$A:$I,3,FALSE)</f>
        <v>100</v>
      </c>
      <c r="J877" s="5">
        <f>VLOOKUP($G877,'1. RAW DATA DUMP'!E:I,5,FALSE)</f>
        <v>4610.6499999999996</v>
      </c>
    </row>
    <row r="878" spans="1:10">
      <c r="A878" s="1"/>
      <c r="B878" s="1">
        <v>22955</v>
      </c>
      <c r="C878" s="1">
        <v>36921</v>
      </c>
      <c r="E878" s="1">
        <v>36921</v>
      </c>
      <c r="G878" s="4">
        <v>44938</v>
      </c>
      <c r="H878" s="5">
        <f>VLOOKUP($G878,'1. RAW DATA DUMP'!$A:$I,2,FALSE)</f>
        <v>1201.67178170343</v>
      </c>
      <c r="I878" s="5">
        <f>VLOOKUP($G878,'1. RAW DATA DUMP'!$A:$I,3,FALSE)</f>
        <v>100</v>
      </c>
      <c r="J878" s="5">
        <f>VLOOKUP($G878,'1. RAW DATA DUMP'!E:I,5,FALSE)</f>
        <v>4593.7299999999996</v>
      </c>
    </row>
    <row r="879" spans="1:10">
      <c r="A879" s="1"/>
      <c r="B879" s="1">
        <v>22956</v>
      </c>
      <c r="C879" s="1">
        <v>36922</v>
      </c>
      <c r="E879" s="1">
        <v>36922</v>
      </c>
      <c r="G879" s="4">
        <v>44937</v>
      </c>
      <c r="H879" s="5">
        <f>VLOOKUP($G879,'1. RAW DATA DUMP'!$A:$I,2,FALSE)</f>
        <v>1195.9677905819599</v>
      </c>
      <c r="I879" s="5">
        <f>VLOOKUP($G879,'1. RAW DATA DUMP'!$A:$I,3,FALSE)</f>
        <v>100</v>
      </c>
      <c r="J879" s="5">
        <f>VLOOKUP($G879,'1. RAW DATA DUMP'!E:I,5,FALSE)</f>
        <v>4578.24</v>
      </c>
    </row>
    <row r="880" spans="1:10">
      <c r="A880" s="1"/>
      <c r="B880" s="1">
        <v>22957</v>
      </c>
      <c r="C880" s="1">
        <v>36923</v>
      </c>
      <c r="E880" s="1">
        <v>36923</v>
      </c>
      <c r="G880" s="4">
        <v>44936</v>
      </c>
      <c r="H880" s="5">
        <f>VLOOKUP($G880,'1. RAW DATA DUMP'!$A:$I,2,FALSE)</f>
        <v>1185.2418182665299</v>
      </c>
      <c r="I880" s="5">
        <f>VLOOKUP($G880,'1. RAW DATA DUMP'!$A:$I,3,FALSE)</f>
        <v>100</v>
      </c>
      <c r="J880" s="5">
        <f>VLOOKUP($G880,'1. RAW DATA DUMP'!E:I,5,FALSE)</f>
        <v>4521.7299999999996</v>
      </c>
    </row>
    <row r="881" spans="1:10">
      <c r="A881" s="1"/>
      <c r="B881" s="1">
        <v>22958</v>
      </c>
      <c r="C881" s="1">
        <v>36924</v>
      </c>
      <c r="E881" s="1">
        <v>36924</v>
      </c>
      <c r="G881" s="4">
        <v>44935</v>
      </c>
      <c r="H881" s="5">
        <f>VLOOKUP($G881,'1. RAW DATA DUMP'!$A:$I,2,FALSE)</f>
        <v>1182.93159722274</v>
      </c>
      <c r="I881" s="5">
        <f>VLOOKUP($G881,'1. RAW DATA DUMP'!$A:$I,3,FALSE)</f>
        <v>100</v>
      </c>
      <c r="J881" s="5">
        <f>VLOOKUP($G881,'1. RAW DATA DUMP'!E:I,5,FALSE)</f>
        <v>4490.75</v>
      </c>
    </row>
    <row r="882" spans="1:10">
      <c r="A882" s="1"/>
      <c r="B882" s="1">
        <v>22959</v>
      </c>
      <c r="C882" s="1">
        <v>36927</v>
      </c>
      <c r="E882" s="1">
        <v>36927</v>
      </c>
      <c r="G882" s="4">
        <v>44932</v>
      </c>
      <c r="H882" s="5">
        <f>VLOOKUP($G882,'1. RAW DATA DUMP'!$A:$I,2,FALSE)</f>
        <v>1181.55432313957</v>
      </c>
      <c r="I882" s="5">
        <f>VLOOKUP($G882,'1. RAW DATA DUMP'!$A:$I,3,FALSE)</f>
        <v>100</v>
      </c>
      <c r="J882" s="5">
        <f>VLOOKUP($G882,'1. RAW DATA DUMP'!E:I,5,FALSE)</f>
        <v>4492.76</v>
      </c>
    </row>
    <row r="883" spans="1:10">
      <c r="A883" s="1"/>
      <c r="B883" s="1">
        <v>22962</v>
      </c>
      <c r="C883" s="1">
        <v>36928</v>
      </c>
      <c r="E883" s="1">
        <v>36928</v>
      </c>
      <c r="G883" s="4">
        <v>44931</v>
      </c>
      <c r="H883" s="5">
        <f>VLOOKUP($G883,'1. RAW DATA DUMP'!$A:$I,2,FALSE)</f>
        <v>1160.9534558452999</v>
      </c>
      <c r="I883" s="5">
        <f>VLOOKUP($G883,'1. RAW DATA DUMP'!$A:$I,3,FALSE)</f>
        <v>100</v>
      </c>
      <c r="J883" s="5">
        <f>VLOOKUP($G883,'1. RAW DATA DUMP'!E:I,5,FALSE)</f>
        <v>4393.5</v>
      </c>
    </row>
    <row r="884" spans="1:10">
      <c r="A884" s="1"/>
      <c r="B884" s="1">
        <v>22963</v>
      </c>
      <c r="C884" s="1">
        <v>36929</v>
      </c>
      <c r="E884" s="1">
        <v>36929</v>
      </c>
      <c r="G884" s="4">
        <v>44930</v>
      </c>
      <c r="H884" s="5">
        <f>VLOOKUP($G884,'1. RAW DATA DUMP'!$A:$I,2,FALSE)</f>
        <v>1169.8723371175099</v>
      </c>
      <c r="I884" s="5">
        <f>VLOOKUP($G884,'1. RAW DATA DUMP'!$A:$I,3,FALSE)</f>
        <v>100</v>
      </c>
      <c r="J884" s="5">
        <f>VLOOKUP($G884,'1. RAW DATA DUMP'!E:I,5,FALSE)</f>
        <v>4445.71</v>
      </c>
    </row>
    <row r="885" spans="1:10">
      <c r="A885" s="1"/>
      <c r="B885" s="1">
        <v>22964</v>
      </c>
      <c r="C885" s="1">
        <v>36930</v>
      </c>
      <c r="E885" s="1">
        <v>36930</v>
      </c>
      <c r="G885" s="4">
        <v>44929</v>
      </c>
      <c r="H885" s="5">
        <f>VLOOKUP($G885,'1. RAW DATA DUMP'!$A:$I,2,FALSE)</f>
        <v>1162.4598056447101</v>
      </c>
      <c r="I885" s="5">
        <f>VLOOKUP($G885,'1. RAW DATA DUMP'!$A:$I,3,FALSE)</f>
        <v>100</v>
      </c>
      <c r="J885" s="5">
        <f>VLOOKUP($G885,'1. RAW DATA DUMP'!E:I,5,FALSE)</f>
        <v>4413.01</v>
      </c>
    </row>
    <row r="886" spans="1:10">
      <c r="A886" s="1"/>
      <c r="B886" s="1">
        <v>22965</v>
      </c>
      <c r="C886" s="1">
        <v>36931</v>
      </c>
      <c r="E886" s="1">
        <v>36931</v>
      </c>
      <c r="G886" s="4">
        <v>44925</v>
      </c>
      <c r="H886" s="5">
        <f>VLOOKUP($G886,'1. RAW DATA DUMP'!$A:$I,2,FALSE)</f>
        <v>1163.7291437312599</v>
      </c>
      <c r="I886" s="5">
        <f>VLOOKUP($G886,'1. RAW DATA DUMP'!$A:$I,3,FALSE)</f>
        <v>100</v>
      </c>
      <c r="J886" s="5">
        <f>VLOOKUP($G886,'1. RAW DATA DUMP'!E:I,5,FALSE)</f>
        <v>4430.22</v>
      </c>
    </row>
    <row r="887" spans="1:10">
      <c r="A887" s="1"/>
      <c r="B887" s="1">
        <v>22966</v>
      </c>
      <c r="C887" s="1">
        <v>36934</v>
      </c>
      <c r="E887" s="1">
        <v>36934</v>
      </c>
      <c r="G887" s="4">
        <v>44924</v>
      </c>
      <c r="H887" s="5">
        <f>VLOOKUP($G887,'1. RAW DATA DUMP'!$A:$I,2,FALSE)</f>
        <v>1166.26581253312</v>
      </c>
      <c r="I887" s="5">
        <f>VLOOKUP($G887,'1. RAW DATA DUMP'!$A:$I,3,FALSE)</f>
        <v>100</v>
      </c>
      <c r="J887" s="5">
        <f>VLOOKUP($G887,'1. RAW DATA DUMP'!E:I,5,FALSE)</f>
        <v>4442.5600000000004</v>
      </c>
    </row>
    <row r="888" spans="1:10">
      <c r="A888" s="1"/>
      <c r="B888" s="1">
        <v>22969</v>
      </c>
      <c r="C888" s="1">
        <v>36935</v>
      </c>
      <c r="E888" s="1">
        <v>36935</v>
      </c>
      <c r="G888" s="4">
        <v>44923</v>
      </c>
      <c r="H888" s="5">
        <f>VLOOKUP($G888,'1. RAW DATA DUMP'!$A:$I,2,FALSE)</f>
        <v>1153.39182639149</v>
      </c>
      <c r="I888" s="5">
        <f>VLOOKUP($G888,'1. RAW DATA DUMP'!$A:$I,3,FALSE)</f>
        <v>100</v>
      </c>
      <c r="J888" s="5">
        <f>VLOOKUP($G888,'1. RAW DATA DUMP'!E:I,5,FALSE)</f>
        <v>4368.83</v>
      </c>
    </row>
    <row r="889" spans="1:10">
      <c r="A889" s="1"/>
      <c r="B889" s="1">
        <v>22970</v>
      </c>
      <c r="C889" s="1">
        <v>36936</v>
      </c>
      <c r="E889" s="1">
        <v>36936</v>
      </c>
      <c r="G889" s="4">
        <v>44922</v>
      </c>
      <c r="H889" s="5">
        <f>VLOOKUP($G889,'1. RAW DATA DUMP'!$A:$I,2,FALSE)</f>
        <v>1162.7388759591099</v>
      </c>
      <c r="I889" s="5">
        <f>VLOOKUP($G889,'1. RAW DATA DUMP'!$A:$I,3,FALSE)</f>
        <v>100</v>
      </c>
      <c r="J889" s="5">
        <f>VLOOKUP($G889,'1. RAW DATA DUMP'!E:I,5,FALSE)</f>
        <v>4423.34</v>
      </c>
    </row>
    <row r="890" spans="1:10">
      <c r="A890" s="1"/>
      <c r="B890" s="1">
        <v>22971</v>
      </c>
      <c r="C890" s="1">
        <v>36937</v>
      </c>
      <c r="E890" s="1">
        <v>36937</v>
      </c>
      <c r="G890" s="4">
        <v>44918</v>
      </c>
      <c r="H890" s="5">
        <f>VLOOKUP($G890,'1. RAW DATA DUMP'!$A:$I,2,FALSE)</f>
        <v>1168.49242908868</v>
      </c>
      <c r="I890" s="5">
        <f>VLOOKUP($G890,'1. RAW DATA DUMP'!$A:$I,3,FALSE)</f>
        <v>100</v>
      </c>
      <c r="J890" s="5">
        <f>VLOOKUP($G890,'1. RAW DATA DUMP'!E:I,5,FALSE)</f>
        <v>4440.26</v>
      </c>
    </row>
    <row r="891" spans="1:10">
      <c r="A891" s="1"/>
      <c r="B891" s="1">
        <v>22972</v>
      </c>
      <c r="C891" s="1">
        <v>36938</v>
      </c>
      <c r="E891" s="1">
        <v>36938</v>
      </c>
      <c r="G891" s="4">
        <v>44917</v>
      </c>
      <c r="H891" s="5">
        <f>VLOOKUP($G891,'1. RAW DATA DUMP'!$A:$I,2,FALSE)</f>
        <v>1166.56701229945</v>
      </c>
      <c r="I891" s="5">
        <f>VLOOKUP($G891,'1. RAW DATA DUMP'!$A:$I,3,FALSE)</f>
        <v>100</v>
      </c>
      <c r="J891" s="5">
        <f>VLOOKUP($G891,'1. RAW DATA DUMP'!E:I,5,FALSE)</f>
        <v>4416.74</v>
      </c>
    </row>
    <row r="892" spans="1:10">
      <c r="A892" s="1"/>
      <c r="B892" s="1">
        <v>22973</v>
      </c>
      <c r="C892" s="1">
        <v>36941</v>
      </c>
      <c r="E892" s="1">
        <v>36941</v>
      </c>
      <c r="G892" s="4">
        <v>44916</v>
      </c>
      <c r="H892" s="5">
        <f>VLOOKUP($G892,'1. RAW DATA DUMP'!$A:$I,2,FALSE)</f>
        <v>1177.09736323381</v>
      </c>
      <c r="I892" s="5">
        <f>VLOOKUP($G892,'1. RAW DATA DUMP'!$A:$I,3,FALSE)</f>
        <v>100</v>
      </c>
      <c r="J892" s="5">
        <f>VLOOKUP($G892,'1. RAW DATA DUMP'!E:I,5,FALSE)</f>
        <v>4481.57</v>
      </c>
    </row>
    <row r="893" spans="1:10">
      <c r="A893" s="1"/>
      <c r="B893" s="1">
        <v>22976</v>
      </c>
      <c r="C893" s="1">
        <v>36942</v>
      </c>
      <c r="E893" s="1">
        <v>36942</v>
      </c>
      <c r="G893" s="4">
        <v>44915</v>
      </c>
      <c r="H893" s="5">
        <f>VLOOKUP($G893,'1. RAW DATA DUMP'!$A:$I,2,FALSE)</f>
        <v>1166.50659224115</v>
      </c>
      <c r="I893" s="5">
        <f>VLOOKUP($G893,'1. RAW DATA DUMP'!$A:$I,3,FALSE)</f>
        <v>100</v>
      </c>
      <c r="J893" s="5">
        <f>VLOOKUP($G893,'1. RAW DATA DUMP'!E:I,5,FALSE)</f>
        <v>4416.74</v>
      </c>
    </row>
    <row r="894" spans="1:10">
      <c r="A894" s="1"/>
      <c r="B894" s="1">
        <v>22977</v>
      </c>
      <c r="C894" s="1">
        <v>36943</v>
      </c>
      <c r="E894" s="1">
        <v>36943</v>
      </c>
      <c r="G894" s="4">
        <v>44914</v>
      </c>
      <c r="H894" s="5">
        <f>VLOOKUP($G894,'1. RAW DATA DUMP'!$A:$I,2,FALSE)</f>
        <v>1168.22895214253</v>
      </c>
      <c r="I894" s="5">
        <f>VLOOKUP($G894,'1. RAW DATA DUMP'!$A:$I,3,FALSE)</f>
        <v>100</v>
      </c>
      <c r="J894" s="5">
        <f>VLOOKUP($G894,'1. RAW DATA DUMP'!E:I,5,FALSE)</f>
        <v>4412.4399999999996</v>
      </c>
    </row>
    <row r="895" spans="1:10">
      <c r="A895" s="1"/>
      <c r="B895" s="1">
        <v>22978</v>
      </c>
      <c r="C895" s="1">
        <v>36944</v>
      </c>
      <c r="E895" s="1">
        <v>36944</v>
      </c>
      <c r="G895" s="4">
        <v>44911</v>
      </c>
      <c r="H895" s="5">
        <f>VLOOKUP($G895,'1. RAW DATA DUMP'!$A:$I,2,FALSE)</f>
        <v>1177.0938120570499</v>
      </c>
      <c r="I895" s="5">
        <f>VLOOKUP($G895,'1. RAW DATA DUMP'!$A:$I,3,FALSE)</f>
        <v>100</v>
      </c>
      <c r="J895" s="5">
        <f>VLOOKUP($G895,'1. RAW DATA DUMP'!E:I,5,FALSE)</f>
        <v>4450.87</v>
      </c>
    </row>
    <row r="896" spans="1:10">
      <c r="A896" s="1"/>
      <c r="B896" s="1">
        <v>22979</v>
      </c>
      <c r="C896" s="1">
        <v>36945</v>
      </c>
      <c r="E896" s="1">
        <v>36945</v>
      </c>
      <c r="G896" s="4">
        <v>44910</v>
      </c>
      <c r="H896" s="5">
        <f>VLOOKUP($G896,'1. RAW DATA DUMP'!$A:$I,2,FALSE)</f>
        <v>1186.51933005247</v>
      </c>
      <c r="I896" s="5">
        <f>VLOOKUP($G896,'1. RAW DATA DUMP'!$A:$I,3,FALSE)</f>
        <v>100</v>
      </c>
      <c r="J896" s="5">
        <f>VLOOKUP($G896,'1. RAW DATA DUMP'!E:I,5,FALSE)</f>
        <v>4506.24</v>
      </c>
    </row>
    <row r="897" spans="1:10">
      <c r="A897" s="1"/>
      <c r="B897" s="1">
        <v>22980</v>
      </c>
      <c r="C897" s="1">
        <v>36948</v>
      </c>
      <c r="E897" s="1">
        <v>36948</v>
      </c>
      <c r="G897" s="4">
        <v>44909</v>
      </c>
      <c r="H897" s="5">
        <f>VLOOKUP($G897,'1. RAW DATA DUMP'!$A:$I,2,FALSE)</f>
        <v>1204.53482864425</v>
      </c>
      <c r="I897" s="5">
        <f>VLOOKUP($G897,'1. RAW DATA DUMP'!$A:$I,3,FALSE)</f>
        <v>100</v>
      </c>
      <c r="J897" s="5">
        <f>VLOOKUP($G897,'1. RAW DATA DUMP'!E:I,5,FALSE)</f>
        <v>4623.03</v>
      </c>
    </row>
    <row r="898" spans="1:10">
      <c r="A898" s="1"/>
      <c r="B898" s="1">
        <v>22983</v>
      </c>
      <c r="C898" s="1">
        <v>36949</v>
      </c>
      <c r="E898" s="1">
        <v>36949</v>
      </c>
      <c r="G898" s="4">
        <v>44908</v>
      </c>
      <c r="H898" s="5">
        <f>VLOOKUP($G898,'1. RAW DATA DUMP'!$A:$I,2,FALSE)</f>
        <v>1209.3049195170299</v>
      </c>
      <c r="I898" s="5">
        <f>VLOOKUP($G898,'1. RAW DATA DUMP'!$A:$I,3,FALSE)</f>
        <v>100</v>
      </c>
      <c r="J898" s="5">
        <f>VLOOKUP($G898,'1. RAW DATA DUMP'!E:I,5,FALSE)</f>
        <v>4651.07</v>
      </c>
    </row>
    <row r="899" spans="1:10">
      <c r="A899" s="1"/>
      <c r="B899" s="1">
        <v>22984</v>
      </c>
      <c r="C899" s="1">
        <v>36950</v>
      </c>
      <c r="E899" s="1">
        <v>36950</v>
      </c>
      <c r="G899" s="4">
        <v>44907</v>
      </c>
      <c r="H899" s="5">
        <f>VLOOKUP($G899,'1. RAW DATA DUMP'!$A:$I,2,FALSE)</f>
        <v>1199.80241293216</v>
      </c>
      <c r="I899" s="5">
        <f>VLOOKUP($G899,'1. RAW DATA DUMP'!$A:$I,3,FALSE)</f>
        <v>100</v>
      </c>
      <c r="J899" s="5">
        <f>VLOOKUP($G899,'1. RAW DATA DUMP'!E:I,5,FALSE)</f>
        <v>4615.8</v>
      </c>
    </row>
    <row r="900" spans="1:10">
      <c r="A900" s="1"/>
      <c r="B900" s="1">
        <v>22985</v>
      </c>
      <c r="C900" s="1">
        <v>36951</v>
      </c>
      <c r="E900" s="1">
        <v>36951</v>
      </c>
      <c r="G900" s="4">
        <v>44904</v>
      </c>
      <c r="H900" s="5">
        <f>VLOOKUP($G900,'1. RAW DATA DUMP'!$A:$I,2,FALSE)</f>
        <v>1190.52501696119</v>
      </c>
      <c r="I900" s="5">
        <f>VLOOKUP($G900,'1. RAW DATA DUMP'!$A:$I,3,FALSE)</f>
        <v>100</v>
      </c>
      <c r="J900" s="5">
        <f>VLOOKUP($G900,'1. RAW DATA DUMP'!E:I,5,FALSE)</f>
        <v>4551.62</v>
      </c>
    </row>
    <row r="901" spans="1:10">
      <c r="A901" s="1"/>
      <c r="B901" s="1">
        <v>22986</v>
      </c>
      <c r="C901" s="1">
        <v>36952</v>
      </c>
      <c r="E901" s="1">
        <v>36952</v>
      </c>
      <c r="G901" s="4">
        <v>44903</v>
      </c>
      <c r="H901" s="5">
        <f>VLOOKUP($G901,'1. RAW DATA DUMP'!$A:$I,2,FALSE)</f>
        <v>1197.48541829692</v>
      </c>
      <c r="I901" s="5">
        <f>VLOOKUP($G901,'1. RAW DATA DUMP'!$A:$I,3,FALSE)</f>
        <v>100</v>
      </c>
      <c r="J901" s="5">
        <f>VLOOKUP($G901,'1. RAW DATA DUMP'!E:I,5,FALSE)</f>
        <v>4585.74</v>
      </c>
    </row>
    <row r="902" spans="1:10">
      <c r="A902" s="1"/>
      <c r="B902" s="1">
        <v>22987</v>
      </c>
      <c r="C902" s="1">
        <v>36955</v>
      </c>
      <c r="E902" s="1">
        <v>36955</v>
      </c>
      <c r="G902" s="4">
        <v>44902</v>
      </c>
      <c r="H902" s="5">
        <f>VLOOKUP($G902,'1. RAW DATA DUMP'!$A:$I,2,FALSE)</f>
        <v>1194.8480900209099</v>
      </c>
      <c r="I902" s="5">
        <f>VLOOKUP($G902,'1. RAW DATA DUMP'!$A:$I,3,FALSE)</f>
        <v>100</v>
      </c>
      <c r="J902" s="5">
        <f>VLOOKUP($G902,'1. RAW DATA DUMP'!E:I,5,FALSE)</f>
        <v>4552.2</v>
      </c>
    </row>
    <row r="903" spans="1:10">
      <c r="A903" s="1"/>
      <c r="B903" s="1">
        <v>22990</v>
      </c>
      <c r="C903" s="1">
        <v>36956</v>
      </c>
      <c r="E903" s="1">
        <v>36956</v>
      </c>
      <c r="G903" s="4">
        <v>44901</v>
      </c>
      <c r="H903" s="5">
        <f>VLOOKUP($G903,'1. RAW DATA DUMP'!$A:$I,2,FALSE)</f>
        <v>1193.1865201374101</v>
      </c>
      <c r="I903" s="5">
        <f>VLOOKUP($G903,'1. RAW DATA DUMP'!$A:$I,3,FALSE)</f>
        <v>100</v>
      </c>
      <c r="J903" s="5">
        <f>VLOOKUP($G903,'1. RAW DATA DUMP'!E:I,5,FALSE)</f>
        <v>4561.74</v>
      </c>
    </row>
    <row r="904" spans="1:10">
      <c r="A904" s="1"/>
      <c r="B904" s="1">
        <v>22991</v>
      </c>
      <c r="C904" s="1">
        <v>36957</v>
      </c>
      <c r="E904" s="1">
        <v>36957</v>
      </c>
      <c r="G904" s="4">
        <v>44900</v>
      </c>
      <c r="H904" s="5">
        <f>VLOOKUP($G904,'1. RAW DATA DUMP'!$A:$I,2,FALSE)</f>
        <v>1202.0711796359999</v>
      </c>
      <c r="I904" s="5">
        <f>VLOOKUP($G904,'1. RAW DATA DUMP'!$A:$I,3,FALSE)</f>
        <v>100</v>
      </c>
      <c r="J904" s="5">
        <f>VLOOKUP($G904,'1. RAW DATA DUMP'!E:I,5,FALSE)</f>
        <v>4629.1000000000004</v>
      </c>
    </row>
    <row r="905" spans="1:10">
      <c r="A905" s="1"/>
      <c r="B905" s="1">
        <v>22992</v>
      </c>
      <c r="C905" s="1">
        <v>36958</v>
      </c>
      <c r="E905" s="1">
        <v>36958</v>
      </c>
      <c r="G905" s="4">
        <v>44897</v>
      </c>
      <c r="H905" s="5">
        <f>VLOOKUP($G905,'1. RAW DATA DUMP'!$A:$I,2,FALSE)</f>
        <v>1218.76500566549</v>
      </c>
      <c r="I905" s="5">
        <f>VLOOKUP($G905,'1. RAW DATA DUMP'!$A:$I,3,FALSE)</f>
        <v>100</v>
      </c>
      <c r="J905" s="5">
        <f>VLOOKUP($G905,'1. RAW DATA DUMP'!E:I,5,FALSE)</f>
        <v>4712.6400000000003</v>
      </c>
    </row>
    <row r="906" spans="1:10">
      <c r="A906" s="1"/>
      <c r="B906" s="1">
        <v>22993</v>
      </c>
      <c r="C906" s="1">
        <v>36959</v>
      </c>
      <c r="E906" s="1">
        <v>36959</v>
      </c>
      <c r="G906" s="4">
        <v>44896</v>
      </c>
      <c r="H906" s="5">
        <f>VLOOKUP($G906,'1. RAW DATA DUMP'!$A:$I,2,FALSE)</f>
        <v>1219.75137776322</v>
      </c>
      <c r="I906" s="5">
        <f>VLOOKUP($G906,'1. RAW DATA DUMP'!$A:$I,3,FALSE)</f>
        <v>100</v>
      </c>
      <c r="J906" s="5">
        <f>VLOOKUP($G906,'1. RAW DATA DUMP'!E:I,5,FALSE)</f>
        <v>4719.87</v>
      </c>
    </row>
    <row r="907" spans="1:10">
      <c r="A907" s="1"/>
      <c r="B907" s="1">
        <v>22994</v>
      </c>
      <c r="C907" s="1">
        <v>36962</v>
      </c>
      <c r="E907" s="1">
        <v>36962</v>
      </c>
      <c r="G907" s="4">
        <v>44895</v>
      </c>
      <c r="H907" s="5">
        <f>VLOOKUP($G907,'1. RAW DATA DUMP'!$A:$I,2,FALSE)</f>
        <v>1215.2470445286101</v>
      </c>
      <c r="I907" s="5">
        <f>VLOOKUP($G907,'1. RAW DATA DUMP'!$A:$I,3,FALSE)</f>
        <v>100</v>
      </c>
      <c r="J907" s="5">
        <f>VLOOKUP($G907,'1. RAW DATA DUMP'!E:I,5,FALSE)</f>
        <v>4719.29</v>
      </c>
    </row>
    <row r="908" spans="1:10">
      <c r="A908" s="1"/>
      <c r="B908" s="1">
        <v>22997</v>
      </c>
      <c r="C908" s="1">
        <v>36963</v>
      </c>
      <c r="E908" s="1">
        <v>36963</v>
      </c>
      <c r="G908" s="4">
        <v>44894</v>
      </c>
      <c r="H908" s="5">
        <f>VLOOKUP($G908,'1. RAW DATA DUMP'!$A:$I,2,FALSE)</f>
        <v>1190.9237702821399</v>
      </c>
      <c r="I908" s="5">
        <f>VLOOKUP($G908,'1. RAW DATA DUMP'!$A:$I,3,FALSE)</f>
        <v>100</v>
      </c>
      <c r="J908" s="5">
        <f>VLOOKUP($G908,'1. RAW DATA DUMP'!E:I,5,FALSE)</f>
        <v>4581.3999999999996</v>
      </c>
    </row>
    <row r="909" spans="1:10">
      <c r="A909" s="1"/>
      <c r="B909" s="1">
        <v>22998</v>
      </c>
      <c r="C909" s="1">
        <v>36964</v>
      </c>
      <c r="E909" s="1">
        <v>36964</v>
      </c>
      <c r="G909" s="4">
        <v>44893</v>
      </c>
      <c r="H909" s="5">
        <f>VLOOKUP($G909,'1. RAW DATA DUMP'!$A:$I,2,FALSE)</f>
        <v>1193.2499242461899</v>
      </c>
      <c r="I909" s="5">
        <f>VLOOKUP($G909,'1. RAW DATA DUMP'!$A:$I,3,FALSE)</f>
        <v>100</v>
      </c>
      <c r="J909" s="5">
        <f>VLOOKUP($G909,'1. RAW DATA DUMP'!E:I,5,FALSE)</f>
        <v>4590.9399999999996</v>
      </c>
    </row>
    <row r="910" spans="1:10">
      <c r="A910" s="1"/>
      <c r="B910" s="1">
        <v>22999</v>
      </c>
      <c r="C910" s="1">
        <v>36965</v>
      </c>
      <c r="E910" s="1">
        <v>36965</v>
      </c>
      <c r="G910" s="4">
        <v>44890</v>
      </c>
      <c r="H910" s="5">
        <f>VLOOKUP($G910,'1. RAW DATA DUMP'!$A:$I,2,FALSE)</f>
        <v>1205.2975079437799</v>
      </c>
      <c r="I910" s="5">
        <f>VLOOKUP($G910,'1. RAW DATA DUMP'!$A:$I,3,FALSE)</f>
        <v>100</v>
      </c>
      <c r="J910" s="5">
        <f>VLOOKUP($G910,'1. RAW DATA DUMP'!E:I,5,FALSE)</f>
        <v>4662.92</v>
      </c>
    </row>
    <row r="911" spans="1:10">
      <c r="A911" s="1"/>
      <c r="B911" s="1">
        <v>23000</v>
      </c>
      <c r="C911" s="1">
        <v>36966</v>
      </c>
      <c r="E911" s="1">
        <v>36966</v>
      </c>
      <c r="G911" s="4">
        <v>44888</v>
      </c>
      <c r="H911" s="5">
        <f>VLOOKUP($G911,'1. RAW DATA DUMP'!$A:$I,2,FALSE)</f>
        <v>1205.08907663129</v>
      </c>
      <c r="I911" s="5">
        <f>VLOOKUP($G911,'1. RAW DATA DUMP'!$A:$I,3,FALSE)</f>
        <v>100</v>
      </c>
      <c r="J911" s="5">
        <f>VLOOKUP($G911,'1. RAW DATA DUMP'!E:I,5,FALSE)</f>
        <v>4663.5</v>
      </c>
    </row>
    <row r="912" spans="1:10">
      <c r="A912" s="1"/>
      <c r="B912" s="1">
        <v>23001</v>
      </c>
      <c r="C912" s="1">
        <v>36969</v>
      </c>
      <c r="E912" s="1">
        <v>36969</v>
      </c>
      <c r="G912" s="4">
        <v>44887</v>
      </c>
      <c r="H912" s="5">
        <f>VLOOKUP($G912,'1. RAW DATA DUMP'!$A:$I,2,FALSE)</f>
        <v>1199.4503966054599</v>
      </c>
      <c r="I912" s="5">
        <f>VLOOKUP($G912,'1. RAW DATA DUMP'!$A:$I,3,FALSE)</f>
        <v>100</v>
      </c>
      <c r="J912" s="5">
        <f>VLOOKUP($G912,'1. RAW DATA DUMP'!E:I,5,FALSE)</f>
        <v>4637.1899999999996</v>
      </c>
    </row>
    <row r="913" spans="1:10">
      <c r="A913" s="1"/>
      <c r="B913" s="1">
        <v>23004</v>
      </c>
      <c r="C913" s="1">
        <v>36970</v>
      </c>
      <c r="E913" s="1">
        <v>36970</v>
      </c>
      <c r="G913" s="4">
        <v>44886</v>
      </c>
      <c r="H913" s="5">
        <f>VLOOKUP($G913,'1. RAW DATA DUMP'!$A:$I,2,FALSE)</f>
        <v>1188.5446918585999</v>
      </c>
      <c r="I913" s="5">
        <f>VLOOKUP($G913,'1. RAW DATA DUMP'!$A:$I,3,FALSE)</f>
        <v>100</v>
      </c>
      <c r="J913" s="5">
        <f>VLOOKUP($G913,'1. RAW DATA DUMP'!E:I,5,FALSE)</f>
        <v>4576.7700000000004</v>
      </c>
    </row>
    <row r="914" spans="1:10">
      <c r="A914" s="1"/>
      <c r="B914" s="1">
        <v>23005</v>
      </c>
      <c r="C914" s="1">
        <v>36971</v>
      </c>
      <c r="E914" s="1">
        <v>36971</v>
      </c>
      <c r="G914" s="4">
        <v>44883</v>
      </c>
      <c r="H914" s="5">
        <f>VLOOKUP($G914,'1. RAW DATA DUMP'!$A:$I,2,FALSE)</f>
        <v>1191.4736042161001</v>
      </c>
      <c r="I914" s="5">
        <f>VLOOKUP($G914,'1. RAW DATA DUMP'!$A:$I,3,FALSE)</f>
        <v>100</v>
      </c>
      <c r="J914" s="5">
        <f>VLOOKUP($G914,'1. RAW DATA DUMP'!E:I,5,FALSE)</f>
        <v>4595.28</v>
      </c>
    </row>
    <row r="915" spans="1:10">
      <c r="A915" s="1"/>
      <c r="B915" s="1">
        <v>23006</v>
      </c>
      <c r="C915" s="1">
        <v>36972</v>
      </c>
      <c r="E915" s="1">
        <v>36972</v>
      </c>
      <c r="G915" s="4">
        <v>44882</v>
      </c>
      <c r="H915" s="5">
        <f>VLOOKUP($G915,'1. RAW DATA DUMP'!$A:$I,2,FALSE)</f>
        <v>1189.2395286224501</v>
      </c>
      <c r="I915" s="5">
        <f>VLOOKUP($G915,'1. RAW DATA DUMP'!$A:$I,3,FALSE)</f>
        <v>100</v>
      </c>
      <c r="J915" s="5">
        <f>VLOOKUP($G915,'1. RAW DATA DUMP'!E:I,5,FALSE)</f>
        <v>4573.59</v>
      </c>
    </row>
    <row r="916" spans="1:10">
      <c r="A916" s="1"/>
      <c r="B916" s="1">
        <v>23007</v>
      </c>
      <c r="C916" s="1">
        <v>36973</v>
      </c>
      <c r="E916" s="1">
        <v>36973</v>
      </c>
      <c r="G916" s="4">
        <v>44881</v>
      </c>
      <c r="H916" s="5">
        <f>VLOOKUP($G916,'1. RAW DATA DUMP'!$A:$I,2,FALSE)</f>
        <v>1194.0716789097301</v>
      </c>
      <c r="I916" s="5">
        <f>VLOOKUP($G916,'1. RAW DATA DUMP'!$A:$I,3,FALSE)</f>
        <v>100</v>
      </c>
      <c r="J916" s="5">
        <f>VLOOKUP($G916,'1. RAW DATA DUMP'!E:I,5,FALSE)</f>
        <v>4588.92</v>
      </c>
    </row>
    <row r="917" spans="1:10">
      <c r="A917" s="1"/>
      <c r="B917" s="1">
        <v>23008</v>
      </c>
      <c r="C917" s="1">
        <v>36976</v>
      </c>
      <c r="E917" s="1">
        <v>36976</v>
      </c>
      <c r="G917" s="4">
        <v>44880</v>
      </c>
      <c r="H917" s="5">
        <f>VLOOKUP($G917,'1. RAW DATA DUMP'!$A:$I,2,FALSE)</f>
        <v>1197.2617133118099</v>
      </c>
      <c r="I917" s="5">
        <f>VLOOKUP($G917,'1. RAW DATA DUMP'!$A:$I,3,FALSE)</f>
        <v>100</v>
      </c>
      <c r="J917" s="5">
        <f>VLOOKUP($G917,'1. RAW DATA DUMP'!E:I,5,FALSE)</f>
        <v>4624.76</v>
      </c>
    </row>
    <row r="918" spans="1:10">
      <c r="A918" s="1"/>
      <c r="B918" s="1">
        <v>23011</v>
      </c>
      <c r="C918" s="1">
        <v>36977</v>
      </c>
      <c r="E918" s="1">
        <v>36977</v>
      </c>
      <c r="G918" s="4">
        <v>44879</v>
      </c>
      <c r="H918" s="5">
        <f>VLOOKUP($G918,'1. RAW DATA DUMP'!$A:$I,2,FALSE)</f>
        <v>1189.25308981745</v>
      </c>
      <c r="I918" s="5">
        <f>VLOOKUP($G918,'1. RAW DATA DUMP'!$A:$I,3,FALSE)</f>
        <v>100</v>
      </c>
      <c r="J918" s="5">
        <f>VLOOKUP($G918,'1. RAW DATA DUMP'!E:I,5,FALSE)</f>
        <v>4586.0200000000004</v>
      </c>
    </row>
    <row r="919" spans="1:10">
      <c r="A919" s="1"/>
      <c r="B919" s="1">
        <v>23012</v>
      </c>
      <c r="C919" s="1">
        <v>36978</v>
      </c>
      <c r="E919" s="1">
        <v>36978</v>
      </c>
      <c r="G919" s="4">
        <v>44876</v>
      </c>
      <c r="H919" s="5">
        <f>VLOOKUP($G919,'1. RAW DATA DUMP'!$A:$I,2,FALSE)</f>
        <v>1196.4354958475601</v>
      </c>
      <c r="I919" s="5">
        <f>VLOOKUP($G919,'1. RAW DATA DUMP'!$A:$I,3,FALSE)</f>
        <v>100</v>
      </c>
      <c r="J919" s="5">
        <f>VLOOKUP($G919,'1. RAW DATA DUMP'!E:I,5,FALSE)</f>
        <v>4625.63</v>
      </c>
    </row>
    <row r="920" spans="1:10">
      <c r="A920" s="1"/>
      <c r="B920" s="1">
        <v>23013</v>
      </c>
      <c r="C920" s="1">
        <v>36979</v>
      </c>
      <c r="E920" s="1">
        <v>36979</v>
      </c>
      <c r="G920" s="4">
        <v>44875</v>
      </c>
      <c r="H920" s="5">
        <f>VLOOKUP($G920,'1. RAW DATA DUMP'!$A:$I,2,FALSE)</f>
        <v>1189.89055150801</v>
      </c>
      <c r="I920" s="5">
        <f>VLOOKUP($G920,'1. RAW DATA DUMP'!$A:$I,3,FALSE)</f>
        <v>100</v>
      </c>
      <c r="J920" s="5">
        <f>VLOOKUP($G920,'1. RAW DATA DUMP'!E:I,5,FALSE)</f>
        <v>4580.24</v>
      </c>
    </row>
    <row r="921" spans="1:10">
      <c r="A921" s="1"/>
      <c r="B921" s="1">
        <v>23014</v>
      </c>
      <c r="C921" s="1">
        <v>36980</v>
      </c>
      <c r="E921" s="1">
        <v>36980</v>
      </c>
      <c r="G921" s="4">
        <v>44874</v>
      </c>
      <c r="H921" s="5">
        <f>VLOOKUP($G921,'1. RAW DATA DUMP'!$A:$I,2,FALSE)</f>
        <v>1142.75443135105</v>
      </c>
      <c r="I921" s="5">
        <f>VLOOKUP($G921,'1. RAW DATA DUMP'!$A:$I,3,FALSE)</f>
        <v>100</v>
      </c>
      <c r="J921" s="5">
        <f>VLOOKUP($G921,'1. RAW DATA DUMP'!E:I,5,FALSE)</f>
        <v>4342.62</v>
      </c>
    </row>
    <row r="922" spans="1:10">
      <c r="A922" s="1"/>
      <c r="B922" s="1">
        <v>23015</v>
      </c>
      <c r="C922" s="1">
        <v>36983</v>
      </c>
      <c r="E922" s="1">
        <v>36983</v>
      </c>
      <c r="G922" s="4">
        <v>44873</v>
      </c>
      <c r="H922" s="5">
        <f>VLOOKUP($G922,'1. RAW DATA DUMP'!$A:$I,2,FALSE)</f>
        <v>1157.4649238536599</v>
      </c>
      <c r="I922" s="5">
        <f>VLOOKUP($G922,'1. RAW DATA DUMP'!$A:$I,3,FALSE)</f>
        <v>100</v>
      </c>
      <c r="J922" s="5">
        <f>VLOOKUP($G922,'1. RAW DATA DUMP'!E:I,5,FALSE)</f>
        <v>4434.83</v>
      </c>
    </row>
    <row r="923" spans="1:10">
      <c r="A923" s="1"/>
      <c r="B923" s="1">
        <v>23018</v>
      </c>
      <c r="C923" s="1">
        <v>36984</v>
      </c>
      <c r="E923" s="1">
        <v>36984</v>
      </c>
      <c r="G923" s="4">
        <v>44872</v>
      </c>
      <c r="H923" s="5">
        <f>VLOOKUP($G923,'1. RAW DATA DUMP'!$A:$I,2,FALSE)</f>
        <v>1151.1934421046701</v>
      </c>
      <c r="I923" s="5">
        <f>VLOOKUP($G923,'1. RAW DATA DUMP'!$A:$I,3,FALSE)</f>
        <v>100</v>
      </c>
      <c r="J923" s="5">
        <f>VLOOKUP($G923,'1. RAW DATA DUMP'!E:I,5,FALSE)</f>
        <v>4411.71</v>
      </c>
    </row>
    <row r="924" spans="1:10">
      <c r="A924" s="1"/>
      <c r="B924" s="1">
        <v>23019</v>
      </c>
      <c r="C924" s="1">
        <v>36985</v>
      </c>
      <c r="E924" s="1">
        <v>36985</v>
      </c>
      <c r="G924" s="4">
        <v>44869</v>
      </c>
      <c r="H924" s="5">
        <f>VLOOKUP($G924,'1. RAW DATA DUMP'!$A:$I,2,FALSE)</f>
        <v>1146.1484464518201</v>
      </c>
      <c r="I924" s="5">
        <f>VLOOKUP($G924,'1. RAW DATA DUMP'!$A:$I,3,FALSE)</f>
        <v>100</v>
      </c>
      <c r="J924" s="5">
        <f>VLOOKUP($G924,'1. RAW DATA DUMP'!E:I,5,FALSE)</f>
        <v>4370.37</v>
      </c>
    </row>
    <row r="925" spans="1:10">
      <c r="A925" s="1"/>
      <c r="B925" s="1">
        <v>23020</v>
      </c>
      <c r="C925" s="1">
        <v>36986</v>
      </c>
      <c r="E925" s="1">
        <v>36986</v>
      </c>
      <c r="G925" s="4">
        <v>44868</v>
      </c>
      <c r="H925" s="5">
        <f>VLOOKUP($G925,'1. RAW DATA DUMP'!$A:$I,2,FALSE)</f>
        <v>1136.42397173327</v>
      </c>
      <c r="I925" s="5">
        <f>VLOOKUP($G925,'1. RAW DATA DUMP'!$A:$I,3,FALSE)</f>
        <v>100</v>
      </c>
      <c r="J925" s="5">
        <f>VLOOKUP($G925,'1. RAW DATA DUMP'!E:I,5,FALSE)</f>
        <v>4310.53</v>
      </c>
    </row>
    <row r="926" spans="1:10">
      <c r="A926" s="1"/>
      <c r="B926" s="1">
        <v>23021</v>
      </c>
      <c r="C926" s="1">
        <v>36987</v>
      </c>
      <c r="E926" s="1">
        <v>36987</v>
      </c>
      <c r="G926" s="4">
        <v>44867</v>
      </c>
      <c r="H926" s="5">
        <f>VLOOKUP($G926,'1. RAW DATA DUMP'!$A:$I,2,FALSE)</f>
        <v>1146.4369855483101</v>
      </c>
      <c r="I926" s="5">
        <f>VLOOKUP($G926,'1. RAW DATA DUMP'!$A:$I,3,FALSE)</f>
        <v>100</v>
      </c>
      <c r="J926" s="5">
        <f>VLOOKUP($G926,'1. RAW DATA DUMP'!E:I,5,FALSE)</f>
        <v>4357.9399999999996</v>
      </c>
    </row>
    <row r="927" spans="1:10">
      <c r="A927" s="1"/>
      <c r="B927" s="1">
        <v>23022</v>
      </c>
      <c r="C927" s="1">
        <v>36990</v>
      </c>
      <c r="E927" s="1">
        <v>36990</v>
      </c>
      <c r="G927" s="4">
        <v>44866</v>
      </c>
      <c r="H927" s="5">
        <f>VLOOKUP($G927,'1. RAW DATA DUMP'!$A:$I,2,FALSE)</f>
        <v>1164.4162024212901</v>
      </c>
      <c r="I927" s="5">
        <f>VLOOKUP($G927,'1. RAW DATA DUMP'!$A:$I,3,FALSE)</f>
        <v>100</v>
      </c>
      <c r="J927" s="5">
        <f>VLOOKUP($G927,'1. RAW DATA DUMP'!E:I,5,FALSE)</f>
        <v>4470.3900000000003</v>
      </c>
    </row>
    <row r="928" spans="1:10">
      <c r="A928" s="1"/>
      <c r="B928" s="1">
        <v>23025</v>
      </c>
      <c r="C928" s="1">
        <v>36991</v>
      </c>
      <c r="E928" s="1">
        <v>36991</v>
      </c>
      <c r="G928" s="4">
        <v>44865</v>
      </c>
      <c r="H928" s="5">
        <f>VLOOKUP($G928,'1. RAW DATA DUMP'!$A:$I,2,FALSE)</f>
        <v>1167.6516778709799</v>
      </c>
      <c r="I928" s="5">
        <f>VLOOKUP($G928,'1. RAW DATA DUMP'!$A:$I,3,FALSE)</f>
        <v>100</v>
      </c>
      <c r="J928" s="5">
        <f>VLOOKUP($G928,'1. RAW DATA DUMP'!E:I,5,FALSE)</f>
        <v>4490.05</v>
      </c>
    </row>
    <row r="929" spans="1:10">
      <c r="A929" s="1"/>
      <c r="B929" s="1">
        <v>23026</v>
      </c>
      <c r="C929" s="1">
        <v>36992</v>
      </c>
      <c r="E929" s="1">
        <v>36992</v>
      </c>
      <c r="G929" s="4">
        <v>44862</v>
      </c>
      <c r="H929" s="5">
        <f>VLOOKUP($G929,'1. RAW DATA DUMP'!$A:$I,2,FALSE)</f>
        <v>1174.55916693412</v>
      </c>
      <c r="I929" s="5">
        <f>VLOOKUP($G929,'1. RAW DATA DUMP'!$A:$I,3,FALSE)</f>
        <v>100</v>
      </c>
      <c r="J929" s="5">
        <f>VLOOKUP($G929,'1. RAW DATA DUMP'!E:I,5,FALSE)</f>
        <v>4522.72</v>
      </c>
    </row>
    <row r="930" spans="1:10">
      <c r="A930" s="1"/>
      <c r="B930" s="1">
        <v>23027</v>
      </c>
      <c r="C930" s="1">
        <v>36993</v>
      </c>
      <c r="E930" s="1">
        <v>36993</v>
      </c>
      <c r="G930" s="4">
        <v>44861</v>
      </c>
      <c r="H930" s="5">
        <f>VLOOKUP($G930,'1. RAW DATA DUMP'!$A:$I,2,FALSE)</f>
        <v>1160.1431063313</v>
      </c>
      <c r="I930" s="5">
        <f>VLOOKUP($G930,'1. RAW DATA DUMP'!$A:$I,3,FALSE)</f>
        <v>100</v>
      </c>
      <c r="J930" s="5">
        <f>VLOOKUP($G930,'1. RAW DATA DUMP'!E:I,5,FALSE)</f>
        <v>4416.62</v>
      </c>
    </row>
    <row r="931" spans="1:10">
      <c r="A931" s="1"/>
      <c r="B931" s="1">
        <v>23028</v>
      </c>
      <c r="C931" s="1">
        <v>36997</v>
      </c>
      <c r="E931" s="1">
        <v>36997</v>
      </c>
      <c r="G931" s="4">
        <v>44860</v>
      </c>
      <c r="H931" s="5">
        <f>VLOOKUP($G931,'1. RAW DATA DUMP'!$A:$I,2,FALSE)</f>
        <v>1161.80157029528</v>
      </c>
      <c r="I931" s="5">
        <f>VLOOKUP($G931,'1. RAW DATA DUMP'!$A:$I,3,FALSE)</f>
        <v>100</v>
      </c>
      <c r="J931" s="5">
        <f>VLOOKUP($G931,'1. RAW DATA DUMP'!E:I,5,FALSE)</f>
        <v>4441.4799999999996</v>
      </c>
    </row>
    <row r="932" spans="1:10">
      <c r="A932" s="1"/>
      <c r="B932" s="1">
        <v>23029</v>
      </c>
      <c r="C932" s="1">
        <v>36998</v>
      </c>
      <c r="E932" s="1">
        <v>36998</v>
      </c>
      <c r="G932" s="4">
        <v>44859</v>
      </c>
      <c r="H932" s="5">
        <f>VLOOKUP($G932,'1. RAW DATA DUMP'!$A:$I,2,FALSE)</f>
        <v>1165.1503537020401</v>
      </c>
      <c r="I932" s="5">
        <f>VLOOKUP($G932,'1. RAW DATA DUMP'!$A:$I,3,FALSE)</f>
        <v>100</v>
      </c>
      <c r="J932" s="5">
        <f>VLOOKUP($G932,'1. RAW DATA DUMP'!E:I,5,FALSE)</f>
        <v>4475.3100000000004</v>
      </c>
    </row>
    <row r="933" spans="1:10">
      <c r="A933" s="1"/>
      <c r="B933" s="1">
        <v>23032</v>
      </c>
      <c r="C933" s="1">
        <v>36999</v>
      </c>
      <c r="E933" s="1">
        <v>36999</v>
      </c>
      <c r="G933" s="4">
        <v>44858</v>
      </c>
      <c r="H933" s="5">
        <f>VLOOKUP($G933,'1. RAW DATA DUMP'!$A:$I,2,FALSE)</f>
        <v>1150.4351646713201</v>
      </c>
      <c r="I933" s="5">
        <f>VLOOKUP($G933,'1. RAW DATA DUMP'!$A:$I,3,FALSE)</f>
        <v>100</v>
      </c>
      <c r="J933" s="5">
        <f>VLOOKUP($G933,'1. RAW DATA DUMP'!E:I,5,FALSE)</f>
        <v>4404.7700000000004</v>
      </c>
    </row>
    <row r="934" spans="1:10">
      <c r="A934" s="1"/>
      <c r="B934" s="1">
        <v>23033</v>
      </c>
      <c r="C934" s="1">
        <v>37000</v>
      </c>
      <c r="E934" s="1">
        <v>37000</v>
      </c>
      <c r="G934" s="4">
        <v>44855</v>
      </c>
      <c r="H934" s="5">
        <f>VLOOKUP($G934,'1. RAW DATA DUMP'!$A:$I,2,FALSE)</f>
        <v>1142.2272570063799</v>
      </c>
      <c r="I934" s="5">
        <f>VLOOKUP($G934,'1. RAW DATA DUMP'!$A:$I,3,FALSE)</f>
        <v>100</v>
      </c>
      <c r="J934" s="5">
        <f>VLOOKUP($G934,'1. RAW DATA DUMP'!E:I,5,FALSE)</f>
        <v>4352.45</v>
      </c>
    </row>
    <row r="935" spans="1:10">
      <c r="A935" s="1"/>
      <c r="B935" s="1">
        <v>23034</v>
      </c>
      <c r="C935" s="1">
        <v>37001</v>
      </c>
      <c r="E935" s="1">
        <v>37001</v>
      </c>
      <c r="G935" s="4">
        <v>44854</v>
      </c>
      <c r="H935" s="5">
        <f>VLOOKUP($G935,'1. RAW DATA DUMP'!$A:$I,2,FALSE)</f>
        <v>1123.9005109812099</v>
      </c>
      <c r="I935" s="5">
        <f>VLOOKUP($G935,'1. RAW DATA DUMP'!$A:$I,3,FALSE)</f>
        <v>100</v>
      </c>
      <c r="J935" s="5">
        <f>VLOOKUP($G935,'1. RAW DATA DUMP'!E:I,5,FALSE)</f>
        <v>4249.82</v>
      </c>
    </row>
    <row r="936" spans="1:10">
      <c r="A936" s="1"/>
      <c r="B936" s="1">
        <v>23035</v>
      </c>
      <c r="C936" s="1">
        <v>37004</v>
      </c>
      <c r="E936" s="1">
        <v>37004</v>
      </c>
      <c r="G936" s="4">
        <v>44853</v>
      </c>
      <c r="H936" s="5">
        <f>VLOOKUP($G936,'1. RAW DATA DUMP'!$A:$I,2,FALSE)</f>
        <v>1132.4740083547399</v>
      </c>
      <c r="I936" s="5">
        <f>VLOOKUP($G936,'1. RAW DATA DUMP'!$A:$I,3,FALSE)</f>
        <v>100</v>
      </c>
      <c r="J936" s="5">
        <f>VLOOKUP($G936,'1. RAW DATA DUMP'!E:I,5,FALSE)</f>
        <v>4286.82</v>
      </c>
    </row>
    <row r="937" spans="1:10">
      <c r="A937" s="1"/>
      <c r="B937" s="1">
        <v>23036</v>
      </c>
      <c r="C937" s="1">
        <v>37005</v>
      </c>
      <c r="E937" s="1">
        <v>37005</v>
      </c>
      <c r="G937" s="4">
        <v>44852</v>
      </c>
      <c r="H937" s="5">
        <f>VLOOKUP($G937,'1. RAW DATA DUMP'!$A:$I,2,FALSE)</f>
        <v>1140.86179493959</v>
      </c>
      <c r="I937" s="5">
        <f>VLOOKUP($G937,'1. RAW DATA DUMP'!$A:$I,3,FALSE)</f>
        <v>100</v>
      </c>
      <c r="J937" s="5">
        <f>VLOOKUP($G937,'1. RAW DATA DUMP'!E:I,5,FALSE)</f>
        <v>4316.3100000000004</v>
      </c>
    </row>
    <row r="938" spans="1:10">
      <c r="A938" s="1"/>
      <c r="B938" s="1">
        <v>23039</v>
      </c>
      <c r="C938" s="1">
        <v>37006</v>
      </c>
      <c r="E938" s="1">
        <v>37006</v>
      </c>
      <c r="G938" s="4">
        <v>44851</v>
      </c>
      <c r="H938" s="5">
        <f>VLOOKUP($G938,'1. RAW DATA DUMP'!$A:$I,2,FALSE)</f>
        <v>1131.8925526693899</v>
      </c>
      <c r="I938" s="5">
        <f>VLOOKUP($G938,'1. RAW DATA DUMP'!$A:$I,3,FALSE)</f>
        <v>100</v>
      </c>
      <c r="J938" s="5">
        <f>VLOOKUP($G938,'1. RAW DATA DUMP'!E:I,5,FALSE)</f>
        <v>4266.01</v>
      </c>
    </row>
    <row r="939" spans="1:10">
      <c r="A939" s="1"/>
      <c r="B939" s="1">
        <v>23040</v>
      </c>
      <c r="C939" s="1">
        <v>37007</v>
      </c>
      <c r="E939" s="1">
        <v>37007</v>
      </c>
      <c r="G939" s="4">
        <v>44848</v>
      </c>
      <c r="H939" s="5">
        <f>VLOOKUP($G939,'1. RAW DATA DUMP'!$A:$I,2,FALSE)</f>
        <v>1114.3362640175701</v>
      </c>
      <c r="I939" s="5">
        <f>VLOOKUP($G939,'1. RAW DATA DUMP'!$A:$I,3,FALSE)</f>
        <v>100</v>
      </c>
      <c r="J939" s="5">
        <f>VLOOKUP($G939,'1. RAW DATA DUMP'!E:I,5,FALSE)</f>
        <v>4159.92</v>
      </c>
    </row>
    <row r="940" spans="1:10">
      <c r="A940" s="1"/>
      <c r="B940" s="1">
        <v>23041</v>
      </c>
      <c r="C940" s="1">
        <v>37008</v>
      </c>
      <c r="E940" s="1">
        <v>37008</v>
      </c>
      <c r="G940" s="4">
        <v>44847</v>
      </c>
      <c r="H940" s="5">
        <f>VLOOKUP($G940,'1. RAW DATA DUMP'!$A:$I,2,FALSE)</f>
        <v>1131.7611841559001</v>
      </c>
      <c r="I940" s="5">
        <f>VLOOKUP($G940,'1. RAW DATA DUMP'!$A:$I,3,FALSE)</f>
        <v>100</v>
      </c>
      <c r="J940" s="5">
        <f>VLOOKUP($G940,'1. RAW DATA DUMP'!E:I,5,FALSE)</f>
        <v>4257.34</v>
      </c>
    </row>
    <row r="941" spans="1:10">
      <c r="A941" s="1"/>
      <c r="B941" s="1">
        <v>23042</v>
      </c>
      <c r="C941" s="1">
        <v>37011</v>
      </c>
      <c r="E941" s="1">
        <v>37011</v>
      </c>
      <c r="G941" s="4">
        <v>44846</v>
      </c>
      <c r="H941" s="5">
        <f>VLOOKUP($G941,'1. RAW DATA DUMP'!$A:$I,2,FALSE)</f>
        <v>1116.21985078236</v>
      </c>
      <c r="I941" s="5">
        <f>VLOOKUP($G941,'1. RAW DATA DUMP'!$A:$I,3,FALSE)</f>
        <v>100</v>
      </c>
      <c r="J941" s="5">
        <f>VLOOKUP($G941,'1. RAW DATA DUMP'!E:I,5,FALSE)</f>
        <v>4149.51</v>
      </c>
    </row>
    <row r="942" spans="1:10">
      <c r="A942" s="1"/>
      <c r="B942" s="1">
        <v>23043</v>
      </c>
      <c r="C942" s="1">
        <v>37012</v>
      </c>
      <c r="E942" s="1">
        <v>37012</v>
      </c>
      <c r="G942" s="4">
        <v>44845</v>
      </c>
      <c r="H942" s="5">
        <f>VLOOKUP($G942,'1. RAW DATA DUMP'!$A:$I,2,FALSE)</f>
        <v>1116.8376125603099</v>
      </c>
      <c r="I942" s="5">
        <f>VLOOKUP($G942,'1. RAW DATA DUMP'!$A:$I,3,FALSE)</f>
        <v>100</v>
      </c>
      <c r="J942" s="5">
        <f>VLOOKUP($G942,'1. RAW DATA DUMP'!E:I,5,FALSE)</f>
        <v>4161.9399999999996</v>
      </c>
    </row>
    <row r="943" spans="1:10">
      <c r="A943" s="1"/>
      <c r="B943" s="1">
        <v>23046</v>
      </c>
      <c r="C943" s="1">
        <v>37013</v>
      </c>
      <c r="E943" s="1">
        <v>37013</v>
      </c>
      <c r="G943" s="4">
        <v>44844</v>
      </c>
      <c r="H943" s="5">
        <f>VLOOKUP($G943,'1. RAW DATA DUMP'!$A:$I,2,FALSE)</f>
        <v>1121.20888917761</v>
      </c>
      <c r="I943" s="5">
        <f>VLOOKUP($G943,'1. RAW DATA DUMP'!$A:$I,3,FALSE)</f>
        <v>100</v>
      </c>
      <c r="J943" s="5">
        <f>VLOOKUP($G943,'1. RAW DATA DUMP'!E:I,5,FALSE)</f>
        <v>4192</v>
      </c>
    </row>
    <row r="944" spans="1:10">
      <c r="A944" s="1"/>
      <c r="B944" s="1">
        <v>23047</v>
      </c>
      <c r="C944" s="1">
        <v>37014</v>
      </c>
      <c r="E944" s="1">
        <v>37014</v>
      </c>
      <c r="G944" s="4">
        <v>44841</v>
      </c>
      <c r="H944" s="5">
        <f>VLOOKUP($G944,'1. RAW DATA DUMP'!$A:$I,2,FALSE)</f>
        <v>1128.3112239844399</v>
      </c>
      <c r="I944" s="5">
        <f>VLOOKUP($G944,'1. RAW DATA DUMP'!$A:$I,3,FALSE)</f>
        <v>100</v>
      </c>
      <c r="J944" s="5">
        <f>VLOOKUP($G944,'1. RAW DATA DUMP'!E:I,5,FALSE)</f>
        <v>4224.38</v>
      </c>
    </row>
    <row r="945" spans="1:10">
      <c r="A945" s="1"/>
      <c r="B945" s="1">
        <v>23048</v>
      </c>
      <c r="C945" s="1">
        <v>37015</v>
      </c>
      <c r="E945" s="1">
        <v>37015</v>
      </c>
      <c r="G945" s="4">
        <v>44840</v>
      </c>
      <c r="H945" s="5">
        <f>VLOOKUP($G945,'1. RAW DATA DUMP'!$A:$I,2,FALSE)</f>
        <v>1149.4519350538201</v>
      </c>
      <c r="I945" s="5">
        <f>VLOOKUP($G945,'1. RAW DATA DUMP'!$A:$I,3,FALSE)</f>
        <v>100</v>
      </c>
      <c r="J945" s="5">
        <f>VLOOKUP($G945,'1. RAW DATA DUMP'!E:I,5,FALSE)</f>
        <v>4344.0600000000004</v>
      </c>
    </row>
    <row r="946" spans="1:10">
      <c r="A946" s="1"/>
      <c r="B946" s="1">
        <v>23049</v>
      </c>
      <c r="C946" s="1">
        <v>37018</v>
      </c>
      <c r="E946" s="1">
        <v>37018</v>
      </c>
      <c r="G946" s="4">
        <v>44839</v>
      </c>
      <c r="H946" s="5">
        <f>VLOOKUP($G946,'1. RAW DATA DUMP'!$A:$I,2,FALSE)</f>
        <v>1158.7656614912</v>
      </c>
      <c r="I946" s="5">
        <f>VLOOKUP($G946,'1. RAW DATA DUMP'!$A:$I,3,FALSE)</f>
        <v>100</v>
      </c>
      <c r="J946" s="5">
        <f>VLOOKUP($G946,'1. RAW DATA DUMP'!E:I,5,FALSE)</f>
        <v>4387.1400000000003</v>
      </c>
    </row>
    <row r="947" spans="1:10">
      <c r="A947" s="1"/>
      <c r="B947" s="1">
        <v>23050</v>
      </c>
      <c r="C947" s="1">
        <v>37019</v>
      </c>
      <c r="E947" s="1">
        <v>37019</v>
      </c>
      <c r="G947" s="4">
        <v>44838</v>
      </c>
      <c r="H947" s="5">
        <f>VLOOKUP($G947,'1. RAW DATA DUMP'!$A:$I,2,FALSE)</f>
        <v>1164.3589614039399</v>
      </c>
      <c r="I947" s="5">
        <f>VLOOKUP($G947,'1. RAW DATA DUMP'!$A:$I,3,FALSE)</f>
        <v>100</v>
      </c>
      <c r="J947" s="5">
        <f>VLOOKUP($G947,'1. RAW DATA DUMP'!E:I,5,FALSE)</f>
        <v>4397.83</v>
      </c>
    </row>
    <row r="948" spans="1:10">
      <c r="A948" s="1"/>
      <c r="B948" s="1">
        <v>23053</v>
      </c>
      <c r="C948" s="1">
        <v>37020</v>
      </c>
      <c r="E948" s="1">
        <v>37020</v>
      </c>
      <c r="G948" s="4">
        <v>44837</v>
      </c>
      <c r="H948" s="5">
        <f>VLOOKUP($G948,'1. RAW DATA DUMP'!$A:$I,2,FALSE)</f>
        <v>1142.1096203045399</v>
      </c>
      <c r="I948" s="5">
        <f>VLOOKUP($G948,'1. RAW DATA DUMP'!$A:$I,3,FALSE)</f>
        <v>100</v>
      </c>
      <c r="J948" s="5">
        <f>VLOOKUP($G948,'1. RAW DATA DUMP'!E:I,5,FALSE)</f>
        <v>4267.17</v>
      </c>
    </row>
    <row r="949" spans="1:10">
      <c r="A949" s="1"/>
      <c r="B949" s="1">
        <v>23054</v>
      </c>
      <c r="C949" s="1">
        <v>37021</v>
      </c>
      <c r="E949" s="1">
        <v>37021</v>
      </c>
      <c r="G949" s="4">
        <v>44834</v>
      </c>
      <c r="H949" s="5">
        <f>VLOOKUP($G949,'1. RAW DATA DUMP'!$A:$I,2,FALSE)</f>
        <v>1120.94313153945</v>
      </c>
      <c r="I949" s="5">
        <f>VLOOKUP($G949,'1. RAW DATA DUMP'!$A:$I,3,FALSE)</f>
        <v>100</v>
      </c>
      <c r="J949" s="5">
        <f>VLOOKUP($G949,'1. RAW DATA DUMP'!E:I,5,FALSE)</f>
        <v>4164.54</v>
      </c>
    </row>
    <row r="950" spans="1:10">
      <c r="A950" s="1"/>
      <c r="B950" s="1">
        <v>23055</v>
      </c>
      <c r="C950" s="1">
        <v>37022</v>
      </c>
      <c r="E950" s="1">
        <v>37022</v>
      </c>
      <c r="G950" s="4">
        <v>44833</v>
      </c>
      <c r="H950" s="5">
        <f>VLOOKUP($G950,'1. RAW DATA DUMP'!$A:$I,2,FALSE)</f>
        <v>1132.3700688598401</v>
      </c>
      <c r="I950" s="5">
        <f>VLOOKUP($G950,'1. RAW DATA DUMP'!$A:$I,3,FALSE)</f>
        <v>100</v>
      </c>
      <c r="J950" s="5">
        <f>VLOOKUP($G950,'1. RAW DATA DUMP'!E:I,5,FALSE)</f>
        <v>4225.54</v>
      </c>
    </row>
    <row r="951" spans="1:10">
      <c r="A951" s="1"/>
      <c r="B951" s="1">
        <v>23056</v>
      </c>
      <c r="C951" s="1">
        <v>37025</v>
      </c>
      <c r="E951" s="1">
        <v>37025</v>
      </c>
      <c r="G951" s="4">
        <v>44832</v>
      </c>
      <c r="H951" s="5">
        <f>VLOOKUP($G951,'1. RAW DATA DUMP'!$A:$I,2,FALSE)</f>
        <v>1148.5275484149299</v>
      </c>
      <c r="I951" s="5">
        <f>VLOOKUP($G951,'1. RAW DATA DUMP'!$A:$I,3,FALSE)</f>
        <v>100</v>
      </c>
      <c r="J951" s="5">
        <f>VLOOKUP($G951,'1. RAW DATA DUMP'!E:I,5,FALSE)</f>
        <v>4315.4399999999996</v>
      </c>
    </row>
    <row r="952" spans="1:10">
      <c r="A952" s="1"/>
      <c r="B952" s="1">
        <v>23057</v>
      </c>
      <c r="C952" s="1">
        <v>37026</v>
      </c>
      <c r="E952" s="1">
        <v>37026</v>
      </c>
      <c r="G952" s="4">
        <v>44831</v>
      </c>
      <c r="H952" s="5">
        <f>VLOOKUP($G952,'1. RAW DATA DUMP'!$A:$I,2,FALSE)</f>
        <v>1127.4130242380299</v>
      </c>
      <c r="I952" s="5">
        <f>VLOOKUP($G952,'1. RAW DATA DUMP'!$A:$I,3,FALSE)</f>
        <v>100</v>
      </c>
      <c r="J952" s="5">
        <f>VLOOKUP($G952,'1. RAW DATA DUMP'!E:I,5,FALSE)</f>
        <v>4233.34</v>
      </c>
    </row>
    <row r="953" spans="1:10">
      <c r="A953" s="1"/>
      <c r="B953" s="1">
        <v>23060</v>
      </c>
      <c r="C953" s="1">
        <v>37027</v>
      </c>
      <c r="E953" s="1">
        <v>37027</v>
      </c>
      <c r="G953" s="4">
        <v>44830</v>
      </c>
      <c r="H953" s="5">
        <f>VLOOKUP($G953,'1. RAW DATA DUMP'!$A:$I,2,FALSE)</f>
        <v>1130.96654672248</v>
      </c>
      <c r="I953" s="5">
        <f>VLOOKUP($G953,'1. RAW DATA DUMP'!$A:$I,3,FALSE)</f>
        <v>100</v>
      </c>
      <c r="J953" s="5">
        <f>VLOOKUP($G953,'1. RAW DATA DUMP'!E:I,5,FALSE)</f>
        <v>4243.75</v>
      </c>
    </row>
    <row r="954" spans="1:10">
      <c r="A954" s="1"/>
      <c r="B954" s="1">
        <v>23061</v>
      </c>
      <c r="C954" s="1">
        <v>37028</v>
      </c>
      <c r="E954" s="1">
        <v>37028</v>
      </c>
      <c r="G954" s="4">
        <v>44827</v>
      </c>
      <c r="H954" s="5">
        <f>VLOOKUP($G954,'1. RAW DATA DUMP'!$A:$I,2,FALSE)</f>
        <v>1143.2648349139599</v>
      </c>
      <c r="I954" s="5">
        <f>VLOOKUP($G954,'1. RAW DATA DUMP'!$A:$I,3,FALSE)</f>
        <v>100</v>
      </c>
      <c r="J954" s="5">
        <f>VLOOKUP($G954,'1. RAW DATA DUMP'!E:I,5,FALSE)</f>
        <v>4288.8500000000004</v>
      </c>
    </row>
    <row r="955" spans="1:10">
      <c r="A955" s="1"/>
      <c r="B955" s="1">
        <v>23062</v>
      </c>
      <c r="C955" s="1">
        <v>37029</v>
      </c>
      <c r="E955" s="1">
        <v>37029</v>
      </c>
      <c r="G955" s="4">
        <v>44826</v>
      </c>
      <c r="H955" s="5">
        <f>VLOOKUP($G955,'1. RAW DATA DUMP'!$A:$I,2,FALSE)</f>
        <v>1155.5805162192</v>
      </c>
      <c r="I955" s="5">
        <f>VLOOKUP($G955,'1. RAW DATA DUMP'!$A:$I,3,FALSE)</f>
        <v>100</v>
      </c>
      <c r="J955" s="5">
        <f>VLOOKUP($G955,'1. RAW DATA DUMP'!E:I,5,FALSE)</f>
        <v>4361.7</v>
      </c>
    </row>
    <row r="956" spans="1:10">
      <c r="A956" s="1"/>
      <c r="B956" s="1">
        <v>23063</v>
      </c>
      <c r="C956" s="1">
        <v>37032</v>
      </c>
      <c r="E956" s="1">
        <v>37032</v>
      </c>
      <c r="G956" s="4">
        <v>44825</v>
      </c>
      <c r="H956" s="5">
        <f>VLOOKUP($G956,'1. RAW DATA DUMP'!$A:$I,2,FALSE)</f>
        <v>1167.89547851169</v>
      </c>
      <c r="I956" s="5">
        <f>VLOOKUP($G956,'1. RAW DATA DUMP'!$A:$I,3,FALSE)</f>
        <v>100</v>
      </c>
      <c r="J956" s="5">
        <f>VLOOKUP($G956,'1. RAW DATA DUMP'!E:I,5,FALSE)</f>
        <v>4401.3</v>
      </c>
    </row>
    <row r="957" spans="1:10">
      <c r="A957" s="1"/>
      <c r="B957" s="1">
        <v>23064</v>
      </c>
      <c r="C957" s="1">
        <v>37033</v>
      </c>
      <c r="E957" s="1">
        <v>37033</v>
      </c>
      <c r="G957" s="4">
        <v>44824</v>
      </c>
      <c r="H957" s="5">
        <f>VLOOKUP($G957,'1. RAW DATA DUMP'!$A:$I,2,FALSE)</f>
        <v>1178.75288573332</v>
      </c>
      <c r="I957" s="5">
        <f>VLOOKUP($G957,'1. RAW DATA DUMP'!$A:$I,3,FALSE)</f>
        <v>100</v>
      </c>
      <c r="J957" s="5">
        <f>VLOOKUP($G957,'1. RAW DATA DUMP'!E:I,5,FALSE)</f>
        <v>4478.2</v>
      </c>
    </row>
    <row r="958" spans="1:10">
      <c r="A958" s="1"/>
      <c r="B958" s="1">
        <v>23067</v>
      </c>
      <c r="C958" s="1">
        <v>37034</v>
      </c>
      <c r="E958" s="1">
        <v>37034</v>
      </c>
      <c r="G958" s="4">
        <v>44823</v>
      </c>
      <c r="H958" s="5">
        <f>VLOOKUP($G958,'1. RAW DATA DUMP'!$A:$I,2,FALSE)</f>
        <v>1189.1194767508</v>
      </c>
      <c r="I958" s="5">
        <f>VLOOKUP($G958,'1. RAW DATA DUMP'!$A:$I,3,FALSE)</f>
        <v>100</v>
      </c>
      <c r="J958" s="5">
        <f>VLOOKUP($G958,'1. RAW DATA DUMP'!E:I,5,FALSE)</f>
        <v>4529.6499999999996</v>
      </c>
    </row>
    <row r="959" spans="1:10">
      <c r="A959" s="1"/>
      <c r="B959" s="1">
        <v>23068</v>
      </c>
      <c r="C959" s="1">
        <v>37035</v>
      </c>
      <c r="E959" s="1">
        <v>37035</v>
      </c>
      <c r="G959" s="4">
        <v>44820</v>
      </c>
      <c r="H959" s="5">
        <f>VLOOKUP($G959,'1. RAW DATA DUMP'!$A:$I,2,FALSE)</f>
        <v>1185.5969962787201</v>
      </c>
      <c r="I959" s="5">
        <f>VLOOKUP($G959,'1. RAW DATA DUMP'!$A:$I,3,FALSE)</f>
        <v>100</v>
      </c>
      <c r="J959" s="5">
        <f>VLOOKUP($G959,'1. RAW DATA DUMP'!E:I,5,FALSE)</f>
        <v>4498.1400000000003</v>
      </c>
    </row>
    <row r="960" spans="1:10">
      <c r="A960" s="1"/>
      <c r="B960" s="1">
        <v>23069</v>
      </c>
      <c r="C960" s="1">
        <v>37036</v>
      </c>
      <c r="E960" s="1">
        <v>37036</v>
      </c>
      <c r="G960" s="4">
        <v>44819</v>
      </c>
      <c r="H960" s="5">
        <f>VLOOKUP($G960,'1. RAW DATA DUMP'!$A:$I,2,FALSE)</f>
        <v>1190.0980253247301</v>
      </c>
      <c r="I960" s="5">
        <f>VLOOKUP($G960,'1. RAW DATA DUMP'!$A:$I,3,FALSE)</f>
        <v>100</v>
      </c>
      <c r="J960" s="5">
        <f>VLOOKUP($G960,'1. RAW DATA DUMP'!E:I,5,FALSE)</f>
        <v>4531.97</v>
      </c>
    </row>
    <row r="961" spans="1:10">
      <c r="A961" s="1"/>
      <c r="B961" s="1">
        <v>23070</v>
      </c>
      <c r="C961" s="1">
        <v>37039</v>
      </c>
      <c r="E961" s="1">
        <v>37039</v>
      </c>
      <c r="G961" s="4">
        <v>44818</v>
      </c>
      <c r="H961" s="5">
        <f>VLOOKUP($G961,'1. RAW DATA DUMP'!$A:$I,2,FALSE)</f>
        <v>1200.50814490068</v>
      </c>
      <c r="I961" s="5">
        <f>VLOOKUP($G961,'1. RAW DATA DUMP'!$A:$I,3,FALSE)</f>
        <v>100</v>
      </c>
      <c r="J961" s="5">
        <f>VLOOKUP($G961,'1. RAW DATA DUMP'!E:I,5,FALSE)</f>
        <v>4584.8100000000004</v>
      </c>
    </row>
    <row r="962" spans="1:10">
      <c r="A962" s="1"/>
      <c r="B962" s="1">
        <v>23071</v>
      </c>
      <c r="C962" s="1">
        <v>37040</v>
      </c>
      <c r="E962" s="1">
        <v>37040</v>
      </c>
      <c r="G962" s="4">
        <v>44817</v>
      </c>
      <c r="H962" s="5">
        <f>VLOOKUP($G962,'1. RAW DATA DUMP'!$A:$I,2,FALSE)</f>
        <v>1197.3984291761799</v>
      </c>
      <c r="I962" s="5">
        <f>VLOOKUP($G962,'1. RAW DATA DUMP'!$A:$I,3,FALSE)</f>
        <v>100</v>
      </c>
      <c r="J962" s="5">
        <f>VLOOKUP($G962,'1. RAW DATA DUMP'!E:I,5,FALSE)</f>
        <v>4565.9399999999996</v>
      </c>
    </row>
    <row r="963" spans="1:10">
      <c r="A963" s="1"/>
      <c r="B963" s="1">
        <v>23074</v>
      </c>
      <c r="C963" s="1">
        <v>37041</v>
      </c>
      <c r="E963" s="1">
        <v>37041</v>
      </c>
      <c r="G963" s="4">
        <v>44816</v>
      </c>
      <c r="H963" s="5">
        <f>VLOOKUP($G963,'1. RAW DATA DUMP'!$A:$I,2,FALSE)</f>
        <v>1233.6840091388401</v>
      </c>
      <c r="I963" s="5">
        <f>VLOOKUP($G963,'1. RAW DATA DUMP'!$A:$I,3,FALSE)</f>
        <v>100</v>
      </c>
      <c r="J963" s="5">
        <f>VLOOKUP($G963,'1. RAW DATA DUMP'!E:I,5,FALSE)</f>
        <v>4774.42</v>
      </c>
    </row>
    <row r="964" spans="1:10">
      <c r="A964" s="1"/>
      <c r="B964" s="1">
        <v>23075</v>
      </c>
      <c r="C964" s="1">
        <v>37042</v>
      </c>
      <c r="E964" s="1">
        <v>37042</v>
      </c>
      <c r="G964" s="4">
        <v>44813</v>
      </c>
      <c r="H964" s="5">
        <f>VLOOKUP($G964,'1. RAW DATA DUMP'!$A:$I,2,FALSE)</f>
        <v>1226.0029986163099</v>
      </c>
      <c r="I964" s="5">
        <f>VLOOKUP($G964,'1. RAW DATA DUMP'!$A:$I,3,FALSE)</f>
        <v>100</v>
      </c>
      <c r="J964" s="5">
        <f>VLOOKUP($G964,'1. RAW DATA DUMP'!E:I,5,FALSE)</f>
        <v>4723.8999999999996</v>
      </c>
    </row>
    <row r="965" spans="1:10">
      <c r="A965" s="1"/>
      <c r="B965" s="1">
        <v>23076</v>
      </c>
      <c r="C965" s="1">
        <v>37043</v>
      </c>
      <c r="E965" s="1">
        <v>37043</v>
      </c>
      <c r="G965" s="4">
        <v>44812</v>
      </c>
      <c r="H965" s="5">
        <f>VLOOKUP($G965,'1. RAW DATA DUMP'!$A:$I,2,FALSE)</f>
        <v>1215.3790267516099</v>
      </c>
      <c r="I965" s="5">
        <f>VLOOKUP($G965,'1. RAW DATA DUMP'!$A:$I,3,FALSE)</f>
        <v>100</v>
      </c>
      <c r="J965" s="5">
        <f>VLOOKUP($G965,'1. RAW DATA DUMP'!E:I,5,FALSE)</f>
        <v>4652.18</v>
      </c>
    </row>
    <row r="966" spans="1:10">
      <c r="A966" s="1"/>
      <c r="B966" s="1">
        <v>23077</v>
      </c>
      <c r="C966" s="1">
        <v>37046</v>
      </c>
      <c r="E966" s="1">
        <v>37046</v>
      </c>
      <c r="G966" s="4">
        <v>44811</v>
      </c>
      <c r="H966" s="5">
        <f>VLOOKUP($G966,'1. RAW DATA DUMP'!$A:$I,2,FALSE)</f>
        <v>1211.37723222206</v>
      </c>
      <c r="I966" s="5">
        <f>VLOOKUP($G966,'1. RAW DATA DUMP'!$A:$I,3,FALSE)</f>
        <v>100</v>
      </c>
      <c r="J966" s="5">
        <f>VLOOKUP($G966,'1. RAW DATA DUMP'!E:I,5,FALSE)</f>
        <v>4622.5600000000004</v>
      </c>
    </row>
    <row r="967" spans="1:10">
      <c r="A967" s="1"/>
      <c r="B967" s="1">
        <v>23078</v>
      </c>
      <c r="C967" s="1">
        <v>37047</v>
      </c>
      <c r="E967" s="1">
        <v>37047</v>
      </c>
      <c r="G967" s="4">
        <v>44810</v>
      </c>
      <c r="H967" s="5">
        <f>VLOOKUP($G967,'1. RAW DATA DUMP'!$A:$I,2,FALSE)</f>
        <v>1196.0392152992199</v>
      </c>
      <c r="I967" s="5">
        <f>VLOOKUP($G967,'1. RAW DATA DUMP'!$A:$I,3,FALSE)</f>
        <v>100</v>
      </c>
      <c r="J967" s="5">
        <f>VLOOKUP($G967,'1. RAW DATA DUMP'!E:I,5,FALSE)</f>
        <v>4541.84</v>
      </c>
    </row>
    <row r="968" spans="1:10">
      <c r="A968" s="1"/>
      <c r="B968" s="1">
        <v>23081</v>
      </c>
      <c r="C968" s="1">
        <v>37048</v>
      </c>
      <c r="E968" s="1">
        <v>37048</v>
      </c>
      <c r="G968" s="4">
        <v>44806</v>
      </c>
      <c r="H968" s="5">
        <f>VLOOKUP($G968,'1. RAW DATA DUMP'!$A:$I,2,FALSE)</f>
        <v>1202.8922872738699</v>
      </c>
      <c r="I968" s="5">
        <f>VLOOKUP($G968,'1. RAW DATA DUMP'!$A:$I,3,FALSE)</f>
        <v>100</v>
      </c>
      <c r="J968" s="5">
        <f>VLOOKUP($G968,'1. RAW DATA DUMP'!E:I,5,FALSE)</f>
        <v>4558.1000000000004</v>
      </c>
    </row>
    <row r="969" spans="1:10">
      <c r="A969" s="1"/>
      <c r="B969" s="1">
        <v>23082</v>
      </c>
      <c r="C969" s="1">
        <v>37049</v>
      </c>
      <c r="E969" s="1">
        <v>37049</v>
      </c>
      <c r="G969" s="4">
        <v>44805</v>
      </c>
      <c r="H969" s="5">
        <f>VLOOKUP($G969,'1. RAW DATA DUMP'!$A:$I,2,FALSE)</f>
        <v>1208.54077837164</v>
      </c>
      <c r="I969" s="5">
        <f>VLOOKUP($G969,'1. RAW DATA DUMP'!$A:$I,3,FALSE)</f>
        <v>100</v>
      </c>
      <c r="J969" s="5">
        <f>VLOOKUP($G969,'1. RAW DATA DUMP'!E:I,5,FALSE)</f>
        <v>4609.49</v>
      </c>
    </row>
    <row r="970" spans="1:10">
      <c r="A970" s="1"/>
      <c r="B970" s="1">
        <v>23083</v>
      </c>
      <c r="C970" s="1">
        <v>37050</v>
      </c>
      <c r="E970" s="1">
        <v>37050</v>
      </c>
      <c r="G970" s="4">
        <v>44804</v>
      </c>
      <c r="H970" s="5">
        <f>VLOOKUP($G970,'1. RAW DATA DUMP'!$A:$I,2,FALSE)</f>
        <v>1209.9250702611</v>
      </c>
      <c r="I970" s="5">
        <f>VLOOKUP($G970,'1. RAW DATA DUMP'!$A:$I,3,FALSE)</f>
        <v>100</v>
      </c>
      <c r="J970" s="5">
        <f>VLOOKUP($G970,'1. RAW DATA DUMP'!E:I,5,FALSE)</f>
        <v>4595.2700000000004</v>
      </c>
    </row>
    <row r="971" spans="1:10">
      <c r="A971" s="1"/>
      <c r="B971" s="1">
        <v>23084</v>
      </c>
      <c r="C971" s="1">
        <v>37053</v>
      </c>
      <c r="E971" s="1">
        <v>37053</v>
      </c>
      <c r="G971" s="4">
        <v>44803</v>
      </c>
      <c r="H971" s="5">
        <f>VLOOKUP($G971,'1. RAW DATA DUMP'!$A:$I,2,FALSE)</f>
        <v>1216.4065988283301</v>
      </c>
      <c r="I971" s="5">
        <f>VLOOKUP($G971,'1. RAW DATA DUMP'!$A:$I,3,FALSE)</f>
        <v>100</v>
      </c>
      <c r="J971" s="5">
        <f>VLOOKUP($G971,'1. RAW DATA DUMP'!E:I,5,FALSE)</f>
        <v>4631.2700000000004</v>
      </c>
    </row>
    <row r="972" spans="1:10">
      <c r="A972" s="1"/>
      <c r="B972" s="1">
        <v>23085</v>
      </c>
      <c r="C972" s="1">
        <v>37054</v>
      </c>
      <c r="E972" s="1">
        <v>37054</v>
      </c>
      <c r="G972" s="4">
        <v>44802</v>
      </c>
      <c r="H972" s="5">
        <f>VLOOKUP($G972,'1. RAW DATA DUMP'!$A:$I,2,FALSE)</f>
        <v>1224.7381142741699</v>
      </c>
      <c r="I972" s="5">
        <f>VLOOKUP($G972,'1. RAW DATA DUMP'!$A:$I,3,FALSE)</f>
        <v>100</v>
      </c>
      <c r="J972" s="5">
        <f>VLOOKUP($G972,'1. RAW DATA DUMP'!E:I,5,FALSE)</f>
        <v>4682.08</v>
      </c>
    </row>
    <row r="973" spans="1:10">
      <c r="A973" s="1"/>
      <c r="B973" s="1">
        <v>23088</v>
      </c>
      <c r="C973" s="1">
        <v>37055</v>
      </c>
      <c r="E973" s="1">
        <v>37055</v>
      </c>
      <c r="G973" s="4">
        <v>44799</v>
      </c>
      <c r="H973" s="5">
        <f>VLOOKUP($G973,'1. RAW DATA DUMP'!$A:$I,2,FALSE)</f>
        <v>1232.2736136922299</v>
      </c>
      <c r="I973" s="5">
        <f>VLOOKUP($G973,'1. RAW DATA DUMP'!$A:$I,3,FALSE)</f>
        <v>100</v>
      </c>
      <c r="J973" s="5">
        <f>VLOOKUP($G973,'1. RAW DATA DUMP'!E:I,5,FALSE)</f>
        <v>4714.8900000000003</v>
      </c>
    </row>
    <row r="974" spans="1:10">
      <c r="A974" s="1"/>
      <c r="B974" s="1">
        <v>23089</v>
      </c>
      <c r="C974" s="1">
        <v>37056</v>
      </c>
      <c r="E974" s="1">
        <v>37056</v>
      </c>
      <c r="G974" s="4">
        <v>44798</v>
      </c>
      <c r="H974" s="5">
        <f>VLOOKUP($G974,'1. RAW DATA DUMP'!$A:$I,2,FALSE)</f>
        <v>1259.61695557178</v>
      </c>
      <c r="I974" s="5">
        <f>VLOOKUP($G974,'1. RAW DATA DUMP'!$A:$I,3,FALSE)</f>
        <v>100</v>
      </c>
      <c r="J974" s="5">
        <f>VLOOKUP($G974,'1. RAW DATA DUMP'!E:I,5,FALSE)</f>
        <v>4879.24</v>
      </c>
    </row>
    <row r="975" spans="1:10">
      <c r="A975" s="1"/>
      <c r="B975" s="1">
        <v>23090</v>
      </c>
      <c r="C975" s="1">
        <v>37057</v>
      </c>
      <c r="E975" s="1">
        <v>37057</v>
      </c>
      <c r="G975" s="4">
        <v>44797</v>
      </c>
      <c r="H975" s="5">
        <f>VLOOKUP($G975,'1. RAW DATA DUMP'!$A:$I,2,FALSE)</f>
        <v>1246.5704991306</v>
      </c>
      <c r="I975" s="5">
        <f>VLOOKUP($G975,'1. RAW DATA DUMP'!$A:$I,3,FALSE)</f>
        <v>100</v>
      </c>
      <c r="J975" s="5">
        <f>VLOOKUP($G975,'1. RAW DATA DUMP'!E:I,5,FALSE)</f>
        <v>4811.58</v>
      </c>
    </row>
    <row r="976" spans="1:10">
      <c r="A976" s="1"/>
      <c r="B976" s="1">
        <v>23091</v>
      </c>
      <c r="C976" s="1">
        <v>37060</v>
      </c>
      <c r="E976" s="1">
        <v>37060</v>
      </c>
      <c r="G976" s="4">
        <v>44796</v>
      </c>
      <c r="H976" s="5">
        <f>VLOOKUP($G976,'1. RAW DATA DUMP'!$A:$I,2,FALSE)</f>
        <v>1245.78168145932</v>
      </c>
      <c r="I976" s="5">
        <f>VLOOKUP($G976,'1. RAW DATA DUMP'!$A:$I,3,FALSE)</f>
        <v>100</v>
      </c>
      <c r="J976" s="5">
        <f>VLOOKUP($G976,'1. RAW DATA DUMP'!E:I,5,FALSE)</f>
        <v>4797.3599999999997</v>
      </c>
    </row>
    <row r="977" spans="1:10">
      <c r="A977" s="1"/>
      <c r="B977" s="1">
        <v>23092</v>
      </c>
      <c r="C977" s="1">
        <v>37061</v>
      </c>
      <c r="E977" s="1">
        <v>37061</v>
      </c>
      <c r="G977" s="4">
        <v>44795</v>
      </c>
      <c r="H977" s="5">
        <f>VLOOKUP($G977,'1. RAW DATA DUMP'!$A:$I,2,FALSE)</f>
        <v>1248.16060764706</v>
      </c>
      <c r="I977" s="5">
        <f>VLOOKUP($G977,'1. RAW DATA DUMP'!$A:$I,3,FALSE)</f>
        <v>100</v>
      </c>
      <c r="J977" s="5">
        <f>VLOOKUP($G977,'1. RAW DATA DUMP'!E:I,5,FALSE)</f>
        <v>4809.84</v>
      </c>
    </row>
    <row r="978" spans="1:10">
      <c r="A978" s="1"/>
      <c r="B978" s="1">
        <v>23095</v>
      </c>
      <c r="C978" s="1">
        <v>37062</v>
      </c>
      <c r="E978" s="1">
        <v>37062</v>
      </c>
      <c r="G978" s="4">
        <v>44792</v>
      </c>
      <c r="H978" s="5">
        <f>VLOOKUP($G978,'1. RAW DATA DUMP'!$A:$I,2,FALSE)</f>
        <v>1266.6687630808001</v>
      </c>
      <c r="I978" s="5">
        <f>VLOOKUP($G978,'1. RAW DATA DUMP'!$A:$I,3,FALSE)</f>
        <v>100</v>
      </c>
      <c r="J978" s="5">
        <f>VLOOKUP($G978,'1. RAW DATA DUMP'!E:I,5,FALSE)</f>
        <v>4914.66</v>
      </c>
    </row>
    <row r="979" spans="1:10">
      <c r="A979" s="1"/>
      <c r="B979" s="1">
        <v>23096</v>
      </c>
      <c r="C979" s="1">
        <v>37063</v>
      </c>
      <c r="E979" s="1">
        <v>37063</v>
      </c>
      <c r="G979" s="4">
        <v>44791</v>
      </c>
      <c r="H979" s="5">
        <f>VLOOKUP($G979,'1. RAW DATA DUMP'!$A:$I,2,FALSE)</f>
        <v>1279.8891136288701</v>
      </c>
      <c r="I979" s="5">
        <f>VLOOKUP($G979,'1. RAW DATA DUMP'!$A:$I,3,FALSE)</f>
        <v>100</v>
      </c>
      <c r="J979" s="5">
        <f>VLOOKUP($G979,'1. RAW DATA DUMP'!E:I,5,FALSE)</f>
        <v>4978.54</v>
      </c>
    </row>
    <row r="980" spans="1:10">
      <c r="A980" s="1"/>
      <c r="B980" s="1">
        <v>23097</v>
      </c>
      <c r="C980" s="1">
        <v>37064</v>
      </c>
      <c r="E980" s="1">
        <v>37064</v>
      </c>
      <c r="G980" s="4">
        <v>44790</v>
      </c>
      <c r="H980" s="5">
        <f>VLOOKUP($G980,'1. RAW DATA DUMP'!$A:$I,2,FALSE)</f>
        <v>1277.75800511024</v>
      </c>
      <c r="I980" s="5">
        <f>VLOOKUP($G980,'1. RAW DATA DUMP'!$A:$I,3,FALSE)</f>
        <v>100</v>
      </c>
      <c r="J980" s="5">
        <f>VLOOKUP($G980,'1. RAW DATA DUMP'!E:I,5,FALSE)</f>
        <v>4967.22</v>
      </c>
    </row>
    <row r="981" spans="1:10">
      <c r="A981" s="1"/>
      <c r="B981" s="1">
        <v>23098</v>
      </c>
      <c r="C981" s="1">
        <v>37067</v>
      </c>
      <c r="E981" s="1">
        <v>37067</v>
      </c>
      <c r="G981" s="4">
        <v>44789</v>
      </c>
      <c r="H981" s="5">
        <f>VLOOKUP($G981,'1. RAW DATA DUMP'!$A:$I,2,FALSE)</f>
        <v>1286.1108224658799</v>
      </c>
      <c r="I981" s="5">
        <f>VLOOKUP($G981,'1. RAW DATA DUMP'!$A:$I,3,FALSE)</f>
        <v>100</v>
      </c>
      <c r="J981" s="5">
        <f>VLOOKUP($G981,'1. RAW DATA DUMP'!E:I,5,FALSE)</f>
        <v>5003.22</v>
      </c>
    </row>
    <row r="982" spans="1:10">
      <c r="A982" s="1"/>
      <c r="B982" s="1">
        <v>23099</v>
      </c>
      <c r="C982" s="1">
        <v>37068</v>
      </c>
      <c r="E982" s="1">
        <v>37068</v>
      </c>
      <c r="G982" s="4">
        <v>44788</v>
      </c>
      <c r="H982" s="5">
        <f>VLOOKUP($G982,'1. RAW DATA DUMP'!$A:$I,2,FALSE)</f>
        <v>1285.5356811875299</v>
      </c>
      <c r="I982" s="5">
        <f>VLOOKUP($G982,'1. RAW DATA DUMP'!$A:$I,3,FALSE)</f>
        <v>100</v>
      </c>
      <c r="J982" s="5">
        <f>VLOOKUP($G982,'1. RAW DATA DUMP'!E:I,5,FALSE)</f>
        <v>4992.1899999999996</v>
      </c>
    </row>
    <row r="983" spans="1:10">
      <c r="A983" s="1"/>
      <c r="B983" s="1">
        <v>23102</v>
      </c>
      <c r="C983" s="1">
        <v>37069</v>
      </c>
      <c r="E983" s="1">
        <v>37069</v>
      </c>
      <c r="G983" s="4">
        <v>44785</v>
      </c>
      <c r="H983" s="5">
        <f>VLOOKUP($G983,'1. RAW DATA DUMP'!$A:$I,2,FALSE)</f>
        <v>1280.5466996447999</v>
      </c>
      <c r="I983" s="5">
        <f>VLOOKUP($G983,'1. RAW DATA DUMP'!$A:$I,3,FALSE)</f>
        <v>100</v>
      </c>
      <c r="J983" s="5">
        <f>VLOOKUP($G983,'1. RAW DATA DUMP'!E:I,5,FALSE)</f>
        <v>4972.1499999999996</v>
      </c>
    </row>
    <row r="984" spans="1:10">
      <c r="A984" s="1"/>
      <c r="B984" s="1">
        <v>23103</v>
      </c>
      <c r="C984" s="1">
        <v>37070</v>
      </c>
      <c r="E984" s="1">
        <v>37070</v>
      </c>
      <c r="G984" s="4">
        <v>44784</v>
      </c>
      <c r="H984" s="5">
        <f>VLOOKUP($G984,'1. RAW DATA DUMP'!$A:$I,2,FALSE)</f>
        <v>1266.5104712418999</v>
      </c>
      <c r="I984" s="5">
        <f>VLOOKUP($G984,'1. RAW DATA DUMP'!$A:$I,3,FALSE)</f>
        <v>100</v>
      </c>
      <c r="J984" s="5">
        <f>VLOOKUP($G984,'1. RAW DATA DUMP'!E:I,5,FALSE)</f>
        <v>4889.3999999999996</v>
      </c>
    </row>
    <row r="985" spans="1:10">
      <c r="A985" s="1"/>
      <c r="B985" s="1">
        <v>23104</v>
      </c>
      <c r="C985" s="1">
        <v>37071</v>
      </c>
      <c r="E985" s="1">
        <v>37071</v>
      </c>
      <c r="G985" s="4">
        <v>44783</v>
      </c>
      <c r="H985" s="5">
        <f>VLOOKUP($G985,'1. RAW DATA DUMP'!$A:$I,2,FALSE)</f>
        <v>1269.21335741702</v>
      </c>
      <c r="I985" s="5">
        <f>VLOOKUP($G985,'1. RAW DATA DUMP'!$A:$I,3,FALSE)</f>
        <v>100</v>
      </c>
      <c r="J985" s="5">
        <f>VLOOKUP($G985,'1. RAW DATA DUMP'!E:I,5,FALSE)</f>
        <v>4889.6899999999996</v>
      </c>
    </row>
    <row r="986" spans="1:10">
      <c r="A986" s="1"/>
      <c r="B986" s="1">
        <v>23105</v>
      </c>
      <c r="C986" s="1">
        <v>37074</v>
      </c>
      <c r="E986" s="1">
        <v>37074</v>
      </c>
      <c r="G986" s="4">
        <v>44782</v>
      </c>
      <c r="H986" s="5">
        <f>VLOOKUP($G986,'1. RAW DATA DUMP'!$A:$I,2,FALSE)</f>
        <v>1252.0801353921099</v>
      </c>
      <c r="I986" s="5">
        <f>VLOOKUP($G986,'1. RAW DATA DUMP'!$A:$I,3,FALSE)</f>
        <v>100</v>
      </c>
      <c r="J986" s="5">
        <f>VLOOKUP($G986,'1. RAW DATA DUMP'!E:I,5,FALSE)</f>
        <v>4790.3900000000003</v>
      </c>
    </row>
    <row r="987" spans="1:10">
      <c r="A987" s="1"/>
      <c r="B987" s="1">
        <v>23106</v>
      </c>
      <c r="C987" s="1">
        <v>37075</v>
      </c>
      <c r="E987" s="1">
        <v>37075</v>
      </c>
      <c r="G987" s="4">
        <v>44781</v>
      </c>
      <c r="H987" s="5">
        <f>VLOOKUP($G987,'1. RAW DATA DUMP'!$A:$I,2,FALSE)</f>
        <v>1256.8260443384099</v>
      </c>
      <c r="I987" s="5">
        <f>VLOOKUP($G987,'1. RAW DATA DUMP'!$A:$I,3,FALSE)</f>
        <v>100</v>
      </c>
      <c r="J987" s="5">
        <f>VLOOKUP($G987,'1. RAW DATA DUMP'!E:I,5,FALSE)</f>
        <v>4810.42</v>
      </c>
    </row>
    <row r="988" spans="1:10">
      <c r="A988" s="1"/>
      <c r="B988" s="1">
        <v>23109</v>
      </c>
      <c r="C988" s="1">
        <v>37076</v>
      </c>
      <c r="E988" s="1">
        <v>37076</v>
      </c>
      <c r="G988" s="4">
        <v>44778</v>
      </c>
      <c r="H988" s="5">
        <f>VLOOKUP($G988,'1. RAW DATA DUMP'!$A:$I,2,FALSE)</f>
        <v>1255.8332749473</v>
      </c>
      <c r="I988" s="5">
        <f>VLOOKUP($G988,'1. RAW DATA DUMP'!$A:$I,3,FALSE)</f>
        <v>100</v>
      </c>
      <c r="J988" s="5">
        <f>VLOOKUP($G988,'1. RAW DATA DUMP'!E:I,5,FALSE)</f>
        <v>4816.2299999999996</v>
      </c>
    </row>
    <row r="989" spans="1:10">
      <c r="A989" s="1"/>
      <c r="B989" s="1">
        <v>23110</v>
      </c>
      <c r="C989" s="1">
        <v>37077</v>
      </c>
      <c r="E989" s="1">
        <v>37077</v>
      </c>
      <c r="G989" s="4">
        <v>44777</v>
      </c>
      <c r="H989" s="5">
        <f>VLOOKUP($G989,'1. RAW DATA DUMP'!$A:$I,2,FALSE)</f>
        <v>1262.2986591582401</v>
      </c>
      <c r="I989" s="5">
        <f>VLOOKUP($G989,'1. RAW DATA DUMP'!$A:$I,3,FALSE)</f>
        <v>100</v>
      </c>
      <c r="J989" s="5">
        <f>VLOOKUP($G989,'1. RAW DATA DUMP'!E:I,5,FALSE)</f>
        <v>4822.62</v>
      </c>
    </row>
    <row r="990" spans="1:10">
      <c r="A990" s="1"/>
      <c r="B990" s="1">
        <v>23111</v>
      </c>
      <c r="C990" s="1">
        <v>37078</v>
      </c>
      <c r="E990" s="1">
        <v>37078</v>
      </c>
      <c r="G990" s="4">
        <v>44776</v>
      </c>
      <c r="H990" s="5">
        <f>VLOOKUP($G990,'1. RAW DATA DUMP'!$A:$I,2,FALSE)</f>
        <v>1260.4528145748</v>
      </c>
      <c r="I990" s="5">
        <f>VLOOKUP($G990,'1. RAW DATA DUMP'!$A:$I,3,FALSE)</f>
        <v>100</v>
      </c>
      <c r="J990" s="5">
        <f>VLOOKUP($G990,'1. RAW DATA DUMP'!E:I,5,FALSE)</f>
        <v>4827.26</v>
      </c>
    </row>
    <row r="991" spans="1:10">
      <c r="A991" s="1"/>
      <c r="B991" s="1">
        <v>23112</v>
      </c>
      <c r="C991" s="1">
        <v>37081</v>
      </c>
      <c r="E991" s="1">
        <v>37081</v>
      </c>
      <c r="G991" s="4">
        <v>44775</v>
      </c>
      <c r="H991" s="5">
        <f>VLOOKUP($G991,'1. RAW DATA DUMP'!$A:$I,2,FALSE)</f>
        <v>1248.8431544116099</v>
      </c>
      <c r="I991" s="5">
        <f>VLOOKUP($G991,'1. RAW DATA DUMP'!$A:$I,3,FALSE)</f>
        <v>100</v>
      </c>
      <c r="J991" s="5">
        <f>VLOOKUP($G991,'1. RAW DATA DUMP'!E:I,5,FALSE)</f>
        <v>4754.67</v>
      </c>
    </row>
    <row r="992" spans="1:10">
      <c r="A992" s="1"/>
      <c r="B992" s="1">
        <v>23113</v>
      </c>
      <c r="C992" s="1">
        <v>37082</v>
      </c>
      <c r="E992" s="1">
        <v>37082</v>
      </c>
      <c r="G992" s="4">
        <v>44774</v>
      </c>
      <c r="H992" s="5">
        <f>VLOOKUP($G992,'1. RAW DATA DUMP'!$A:$I,2,FALSE)</f>
        <v>1258.8138605086399</v>
      </c>
      <c r="I992" s="5">
        <f>VLOOKUP($G992,'1. RAW DATA DUMP'!$A:$I,3,FALSE)</f>
        <v>100</v>
      </c>
      <c r="J992" s="5">
        <f>VLOOKUP($G992,'1. RAW DATA DUMP'!E:I,5,FALSE)</f>
        <v>4785.74</v>
      </c>
    </row>
    <row r="993" spans="1:10">
      <c r="A993" s="1"/>
      <c r="B993" s="1">
        <v>23116</v>
      </c>
      <c r="C993" s="1">
        <v>37083</v>
      </c>
      <c r="E993" s="1">
        <v>37083</v>
      </c>
      <c r="G993" s="4">
        <v>44771</v>
      </c>
      <c r="H993" s="5">
        <f>VLOOKUP($G993,'1. RAW DATA DUMP'!$A:$I,2,FALSE)</f>
        <v>1260.40888999359</v>
      </c>
      <c r="I993" s="5">
        <f>VLOOKUP($G993,'1. RAW DATA DUMP'!$A:$I,3,FALSE)</f>
        <v>100</v>
      </c>
      <c r="J993" s="5">
        <f>VLOOKUP($G993,'1. RAW DATA DUMP'!E:I,5,FALSE)</f>
        <v>4800.84</v>
      </c>
    </row>
    <row r="994" spans="1:10">
      <c r="A994" s="1"/>
      <c r="B994" s="1">
        <v>23117</v>
      </c>
      <c r="C994" s="1">
        <v>37084</v>
      </c>
      <c r="E994" s="1">
        <v>37084</v>
      </c>
      <c r="G994" s="4">
        <v>44770</v>
      </c>
      <c r="H994" s="5">
        <f>VLOOKUP($G994,'1. RAW DATA DUMP'!$A:$I,2,FALSE)</f>
        <v>1248.4831296089501</v>
      </c>
      <c r="I994" s="5">
        <f>VLOOKUP($G994,'1. RAW DATA DUMP'!$A:$I,3,FALSE)</f>
        <v>100</v>
      </c>
      <c r="J994" s="5">
        <f>VLOOKUP($G994,'1. RAW DATA DUMP'!E:I,5,FALSE)</f>
        <v>4731.1499999999996</v>
      </c>
    </row>
    <row r="995" spans="1:10">
      <c r="A995" s="1"/>
      <c r="B995" s="1">
        <v>23118</v>
      </c>
      <c r="C995" s="1">
        <v>37085</v>
      </c>
      <c r="E995" s="1">
        <v>37085</v>
      </c>
      <c r="G995" s="4">
        <v>44769</v>
      </c>
      <c r="H995" s="5">
        <f>VLOOKUP($G995,'1. RAW DATA DUMP'!$A:$I,2,FALSE)</f>
        <v>1237.0531218264</v>
      </c>
      <c r="I995" s="5">
        <f>VLOOKUP($G995,'1. RAW DATA DUMP'!$A:$I,3,FALSE)</f>
        <v>100</v>
      </c>
      <c r="J995" s="5">
        <f>VLOOKUP($G995,'1. RAW DATA DUMP'!E:I,5,FALSE)</f>
        <v>4674.24</v>
      </c>
    </row>
    <row r="996" spans="1:10">
      <c r="A996" s="1"/>
      <c r="B996" s="1">
        <v>23119</v>
      </c>
      <c r="C996" s="1">
        <v>37088</v>
      </c>
      <c r="E996" s="1">
        <v>37088</v>
      </c>
      <c r="G996" s="4">
        <v>44768</v>
      </c>
      <c r="H996" s="5">
        <f>VLOOKUP($G996,'1. RAW DATA DUMP'!$A:$I,2,FALSE)</f>
        <v>1215.8173560539401</v>
      </c>
      <c r="I996" s="5">
        <f>VLOOKUP($G996,'1. RAW DATA DUMP'!$A:$I,3,FALSE)</f>
        <v>100</v>
      </c>
      <c r="J996" s="5">
        <f>VLOOKUP($G996,'1. RAW DATA DUMP'!E:I,5,FALSE)</f>
        <v>4556.6499999999996</v>
      </c>
    </row>
    <row r="997" spans="1:10">
      <c r="A997" s="1"/>
      <c r="B997" s="1">
        <v>23120</v>
      </c>
      <c r="C997" s="1">
        <v>37089</v>
      </c>
      <c r="E997" s="1">
        <v>37089</v>
      </c>
      <c r="G997" s="4">
        <v>44767</v>
      </c>
      <c r="H997" s="5">
        <f>VLOOKUP($G997,'1. RAW DATA DUMP'!$A:$I,2,FALSE)</f>
        <v>1223.7454055722601</v>
      </c>
      <c r="I997" s="5">
        <f>VLOOKUP($G997,'1. RAW DATA DUMP'!$A:$I,3,FALSE)</f>
        <v>100</v>
      </c>
      <c r="J997" s="5">
        <f>VLOOKUP($G997,'1. RAW DATA DUMP'!E:I,5,FALSE)</f>
        <v>4610.9399999999996</v>
      </c>
    </row>
    <row r="998" spans="1:10">
      <c r="A998" s="1"/>
      <c r="B998" s="1">
        <v>23123</v>
      </c>
      <c r="C998" s="1">
        <v>37090</v>
      </c>
      <c r="E998" s="1">
        <v>37090</v>
      </c>
      <c r="G998" s="4">
        <v>44764</v>
      </c>
      <c r="H998" s="5">
        <f>VLOOKUP($G998,'1. RAW DATA DUMP'!$A:$I,2,FALSE)</f>
        <v>1223.7739644705</v>
      </c>
      <c r="I998" s="5">
        <f>VLOOKUP($G998,'1. RAW DATA DUMP'!$A:$I,3,FALSE)</f>
        <v>100</v>
      </c>
      <c r="J998" s="5">
        <f>VLOOKUP($G998,'1. RAW DATA DUMP'!E:I,5,FALSE)</f>
        <v>4605.1400000000003</v>
      </c>
    </row>
    <row r="999" spans="1:10">
      <c r="A999" s="1"/>
      <c r="B999" s="1">
        <v>23124</v>
      </c>
      <c r="C999" s="1">
        <v>37091</v>
      </c>
      <c r="E999" s="1">
        <v>37091</v>
      </c>
      <c r="G999" s="4">
        <v>44763</v>
      </c>
      <c r="H999" s="5">
        <f>VLOOKUP($G999,'1. RAW DATA DUMP'!$A:$I,2,FALSE)</f>
        <v>1226.65356422882</v>
      </c>
      <c r="I999" s="5">
        <f>VLOOKUP($G999,'1. RAW DATA DUMP'!$A:$I,3,FALSE)</f>
        <v>100</v>
      </c>
      <c r="J999" s="5">
        <f>VLOOKUP($G999,'1. RAW DATA DUMP'!E:I,5,FALSE)</f>
        <v>4647.24</v>
      </c>
    </row>
    <row r="1000" spans="1:10">
      <c r="A1000" s="1"/>
      <c r="B1000" s="1">
        <v>23125</v>
      </c>
      <c r="C1000" s="1">
        <v>37092</v>
      </c>
      <c r="E1000" s="1">
        <v>37092</v>
      </c>
      <c r="G1000" s="4">
        <v>44762</v>
      </c>
      <c r="H1000" s="5">
        <f>VLOOKUP($G1000,'1. RAW DATA DUMP'!$A:$I,2,FALSE)</f>
        <v>1214.8527330802301</v>
      </c>
      <c r="I1000" s="5">
        <f>VLOOKUP($G1000,'1. RAW DATA DUMP'!$A:$I,3,FALSE)</f>
        <v>100</v>
      </c>
      <c r="J1000" s="5">
        <f>VLOOKUP($G1000,'1. RAW DATA DUMP'!E:I,5,FALSE)</f>
        <v>4602.2299999999996</v>
      </c>
    </row>
    <row r="1001" spans="1:10">
      <c r="A1001" s="1"/>
      <c r="B1001" s="1">
        <v>23126</v>
      </c>
      <c r="C1001" s="1">
        <v>37095</v>
      </c>
      <c r="E1001" s="1">
        <v>37095</v>
      </c>
      <c r="G1001" s="4">
        <v>44761</v>
      </c>
      <c r="H1001" s="5">
        <f>VLOOKUP($G1001,'1. RAW DATA DUMP'!$A:$I,2,FALSE)</f>
        <v>1210.8859171321101</v>
      </c>
      <c r="I1001" s="5">
        <f>VLOOKUP($G1001,'1. RAW DATA DUMP'!$A:$I,3,FALSE)</f>
        <v>100</v>
      </c>
      <c r="J1001" s="5">
        <f>VLOOKUP($G1001,'1. RAW DATA DUMP'!E:I,5,FALSE)</f>
        <v>4573.2</v>
      </c>
    </row>
    <row r="1002" spans="1:10">
      <c r="A1002" s="1"/>
      <c r="B1002" s="1">
        <v>23127</v>
      </c>
      <c r="C1002" s="1">
        <v>37096</v>
      </c>
      <c r="E1002" s="1">
        <v>37096</v>
      </c>
      <c r="G1002" s="4">
        <v>44760</v>
      </c>
      <c r="H1002" s="5">
        <f>VLOOKUP($G1002,'1. RAW DATA DUMP'!$A:$I,2,FALSE)</f>
        <v>1193.46575656149</v>
      </c>
      <c r="I1002" s="5">
        <f>VLOOKUP($G1002,'1. RAW DATA DUMP'!$A:$I,3,FALSE)</f>
        <v>100</v>
      </c>
      <c r="J1002" s="5">
        <f>VLOOKUP($G1002,'1. RAW DATA DUMP'!E:I,5,FALSE)</f>
        <v>4452.7</v>
      </c>
    </row>
    <row r="1003" spans="1:10">
      <c r="A1003" s="1"/>
      <c r="B1003" s="1">
        <v>23130</v>
      </c>
      <c r="C1003" s="1">
        <v>37097</v>
      </c>
      <c r="E1003" s="1">
        <v>37097</v>
      </c>
      <c r="G1003" s="4">
        <v>44757</v>
      </c>
      <c r="H1003" s="5">
        <f>VLOOKUP($G1003,'1. RAW DATA DUMP'!$A:$I,2,FALSE)</f>
        <v>1199.99414850737</v>
      </c>
      <c r="I1003" s="5">
        <f>VLOOKUP($G1003,'1. RAW DATA DUMP'!$A:$I,3,FALSE)</f>
        <v>100</v>
      </c>
      <c r="J1003" s="5">
        <f>VLOOKUP($G1003,'1. RAW DATA DUMP'!E:I,5,FALSE)</f>
        <v>4488.99</v>
      </c>
    </row>
    <row r="1004" spans="1:10">
      <c r="A1004" s="1"/>
      <c r="B1004" s="1">
        <v>23131</v>
      </c>
      <c r="C1004" s="1">
        <v>37098</v>
      </c>
      <c r="E1004" s="1">
        <v>37098</v>
      </c>
      <c r="G1004" s="4">
        <v>44756</v>
      </c>
      <c r="H1004" s="5">
        <f>VLOOKUP($G1004,'1. RAW DATA DUMP'!$A:$I,2,FALSE)</f>
        <v>1185.9849216560799</v>
      </c>
      <c r="I1004" s="5">
        <f>VLOOKUP($G1004,'1. RAW DATA DUMP'!$A:$I,3,FALSE)</f>
        <v>100</v>
      </c>
      <c r="J1004" s="5">
        <f>VLOOKUP($G1004,'1. RAW DATA DUMP'!E:I,5,FALSE)</f>
        <v>4405.66</v>
      </c>
    </row>
    <row r="1005" spans="1:10">
      <c r="A1005" s="1"/>
      <c r="B1005" s="1">
        <v>23132</v>
      </c>
      <c r="C1005" s="1">
        <v>37099</v>
      </c>
      <c r="E1005" s="1">
        <v>37099</v>
      </c>
      <c r="G1005" s="4">
        <v>44755</v>
      </c>
      <c r="H1005" s="5">
        <f>VLOOKUP($G1005,'1. RAW DATA DUMP'!$A:$I,2,FALSE)</f>
        <v>1189.78720197794</v>
      </c>
      <c r="I1005" s="5">
        <f>VLOOKUP($G1005,'1. RAW DATA DUMP'!$A:$I,3,FALSE)</f>
        <v>100</v>
      </c>
      <c r="J1005" s="5">
        <f>VLOOKUP($G1005,'1. RAW DATA DUMP'!E:I,5,FALSE)</f>
        <v>4418.7299999999996</v>
      </c>
    </row>
    <row r="1006" spans="1:10">
      <c r="A1006" s="1"/>
      <c r="B1006" s="1">
        <v>23133</v>
      </c>
      <c r="C1006" s="1">
        <v>37102</v>
      </c>
      <c r="E1006" s="1">
        <v>37102</v>
      </c>
      <c r="G1006" s="4">
        <v>44754</v>
      </c>
      <c r="H1006" s="5">
        <f>VLOOKUP($G1006,'1. RAW DATA DUMP'!$A:$I,2,FALSE)</f>
        <v>1192.3123593115299</v>
      </c>
      <c r="I1006" s="5">
        <f>VLOOKUP($G1006,'1. RAW DATA DUMP'!$A:$I,3,FALSE)</f>
        <v>100</v>
      </c>
      <c r="J1006" s="5">
        <f>VLOOKUP($G1006,'1. RAW DATA DUMP'!E:I,5,FALSE)</f>
        <v>4441.08</v>
      </c>
    </row>
    <row r="1007" spans="1:10">
      <c r="A1007" s="1"/>
      <c r="B1007" s="1">
        <v>23134</v>
      </c>
      <c r="C1007" s="1">
        <v>37103</v>
      </c>
      <c r="E1007" s="1">
        <v>37103</v>
      </c>
      <c r="G1007" s="4">
        <v>44753</v>
      </c>
      <c r="H1007" s="5">
        <f>VLOOKUP($G1007,'1. RAW DATA DUMP'!$A:$I,2,FALSE)</f>
        <v>1197.35948625266</v>
      </c>
      <c r="I1007" s="5">
        <f>VLOOKUP($G1007,'1. RAW DATA DUMP'!$A:$I,3,FALSE)</f>
        <v>100</v>
      </c>
      <c r="J1007" s="5">
        <f>VLOOKUP($G1007,'1. RAW DATA DUMP'!E:I,5,FALSE)</f>
        <v>4479.41</v>
      </c>
    </row>
    <row r="1008" spans="1:10">
      <c r="A1008" s="1"/>
      <c r="B1008" s="1">
        <v>23137</v>
      </c>
      <c r="C1008" s="1">
        <v>37104</v>
      </c>
      <c r="E1008" s="1">
        <v>37104</v>
      </c>
      <c r="G1008" s="4">
        <v>44750</v>
      </c>
      <c r="H1008" s="5">
        <f>VLOOKUP($G1008,'1. RAW DATA DUMP'!$A:$I,2,FALSE)</f>
        <v>1202.75463593534</v>
      </c>
      <c r="I1008" s="5">
        <f>VLOOKUP($G1008,'1. RAW DATA DUMP'!$A:$I,3,FALSE)</f>
        <v>100</v>
      </c>
      <c r="J1008" s="5">
        <f>VLOOKUP($G1008,'1. RAW DATA DUMP'!E:I,5,FALSE)</f>
        <v>4531.1000000000004</v>
      </c>
    </row>
    <row r="1009" spans="1:10">
      <c r="A1009" s="1"/>
      <c r="B1009" s="1">
        <v>23138</v>
      </c>
      <c r="C1009" s="1">
        <v>37105</v>
      </c>
      <c r="E1009" s="1">
        <v>37105</v>
      </c>
      <c r="G1009" s="4">
        <v>44749</v>
      </c>
      <c r="H1009" s="5">
        <f>VLOOKUP($G1009,'1. RAW DATA DUMP'!$A:$I,2,FALSE)</f>
        <v>1205.9928811027601</v>
      </c>
      <c r="I1009" s="5">
        <f>VLOOKUP($G1009,'1. RAW DATA DUMP'!$A:$I,3,FALSE)</f>
        <v>100</v>
      </c>
      <c r="J1009" s="5">
        <f>VLOOKUP($G1009,'1. RAW DATA DUMP'!E:I,5,FALSE)</f>
        <v>4535.45</v>
      </c>
    </row>
    <row r="1010" spans="1:10">
      <c r="A1010" s="1"/>
      <c r="B1010" s="1">
        <v>23139</v>
      </c>
      <c r="C1010" s="1">
        <v>37106</v>
      </c>
      <c r="E1010" s="1">
        <v>37106</v>
      </c>
      <c r="G1010" s="4">
        <v>44748</v>
      </c>
      <c r="H1010" s="5">
        <f>VLOOKUP($G1010,'1. RAW DATA DUMP'!$A:$I,2,FALSE)</f>
        <v>1198.48090235057</v>
      </c>
      <c r="I1010" s="5">
        <f>VLOOKUP($G1010,'1. RAW DATA DUMP'!$A:$I,3,FALSE)</f>
        <v>100</v>
      </c>
      <c r="J1010" s="5">
        <f>VLOOKUP($G1010,'1. RAW DATA DUMP'!E:I,5,FALSE)</f>
        <v>4469.54</v>
      </c>
    </row>
    <row r="1011" spans="1:10">
      <c r="A1011" s="1"/>
      <c r="B1011" s="1">
        <v>23140</v>
      </c>
      <c r="C1011" s="1">
        <v>37109</v>
      </c>
      <c r="E1011" s="1">
        <v>37109</v>
      </c>
      <c r="G1011" s="4">
        <v>44747</v>
      </c>
      <c r="H1011" s="5">
        <f>VLOOKUP($G1011,'1. RAW DATA DUMP'!$A:$I,2,FALSE)</f>
        <v>1199.3075787687901</v>
      </c>
      <c r="I1011" s="5">
        <f>VLOOKUP($G1011,'1. RAW DATA DUMP'!$A:$I,3,FALSE)</f>
        <v>100</v>
      </c>
      <c r="J1011" s="5">
        <f>VLOOKUP($G1011,'1. RAW DATA DUMP'!E:I,5,FALSE)</f>
        <v>4452.99</v>
      </c>
    </row>
    <row r="1012" spans="1:10">
      <c r="A1012" s="1"/>
      <c r="B1012" s="1">
        <v>23141</v>
      </c>
      <c r="C1012" s="1">
        <v>37110</v>
      </c>
      <c r="E1012" s="1">
        <v>37110</v>
      </c>
      <c r="G1012" s="4">
        <v>44743</v>
      </c>
      <c r="H1012" s="5">
        <f>VLOOKUP($G1012,'1. RAW DATA DUMP'!$A:$I,2,FALSE)</f>
        <v>1195.38462876994</v>
      </c>
      <c r="I1012" s="5">
        <f>VLOOKUP($G1012,'1. RAW DATA DUMP'!$A:$I,3,FALSE)</f>
        <v>100</v>
      </c>
      <c r="J1012" s="5">
        <f>VLOOKUP($G1012,'1. RAW DATA DUMP'!E:I,5,FALSE)</f>
        <v>4445.1499999999996</v>
      </c>
    </row>
    <row r="1013" spans="1:10">
      <c r="A1013" s="1"/>
      <c r="B1013" s="1">
        <v>23144</v>
      </c>
      <c r="C1013" s="1">
        <v>37111</v>
      </c>
      <c r="E1013" s="1">
        <v>37111</v>
      </c>
      <c r="G1013" s="4">
        <v>44742</v>
      </c>
      <c r="H1013" s="5">
        <f>VLOOKUP($G1013,'1. RAW DATA DUMP'!$A:$I,2,FALSE)</f>
        <v>1185.4010833065399</v>
      </c>
      <c r="I1013" s="5">
        <f>VLOOKUP($G1013,'1. RAW DATA DUMP'!$A:$I,3,FALSE)</f>
        <v>100</v>
      </c>
      <c r="J1013" s="5">
        <f>VLOOKUP($G1013,'1. RAW DATA DUMP'!E:I,5,FALSE)</f>
        <v>4401.3</v>
      </c>
    </row>
    <row r="1014" spans="1:10">
      <c r="A1014" s="1"/>
      <c r="B1014" s="1">
        <v>23145</v>
      </c>
      <c r="C1014" s="1">
        <v>37112</v>
      </c>
      <c r="E1014" s="1">
        <v>37112</v>
      </c>
      <c r="G1014" s="4">
        <v>44741</v>
      </c>
      <c r="H1014" s="5">
        <f>VLOOKUP($G1014,'1. RAW DATA DUMP'!$A:$I,2,FALSE)</f>
        <v>1186.5371711996199</v>
      </c>
      <c r="I1014" s="5">
        <f>VLOOKUP($G1014,'1. RAW DATA DUMP'!$A:$I,3,FALSE)</f>
        <v>100</v>
      </c>
      <c r="J1014" s="5">
        <f>VLOOKUP($G1014,'1. RAW DATA DUMP'!E:I,5,FALSE)</f>
        <v>4438.18</v>
      </c>
    </row>
    <row r="1015" spans="1:10">
      <c r="A1015" s="1"/>
      <c r="B1015" s="1">
        <v>23146</v>
      </c>
      <c r="C1015" s="1">
        <v>37113</v>
      </c>
      <c r="E1015" s="1">
        <v>37113</v>
      </c>
      <c r="G1015" s="4">
        <v>44740</v>
      </c>
      <c r="H1015" s="5">
        <f>VLOOKUP($G1015,'1. RAW DATA DUMP'!$A:$I,2,FALSE)</f>
        <v>1183.80408710813</v>
      </c>
      <c r="I1015" s="5">
        <f>VLOOKUP($G1015,'1. RAW DATA DUMP'!$A:$I,3,FALSE)</f>
        <v>100</v>
      </c>
      <c r="J1015" s="5">
        <f>VLOOKUP($G1015,'1. RAW DATA DUMP'!E:I,5,FALSE)</f>
        <v>4443.12</v>
      </c>
    </row>
    <row r="1016" spans="1:10">
      <c r="A1016" s="1"/>
      <c r="B1016" s="1">
        <v>23147</v>
      </c>
      <c r="C1016" s="1">
        <v>37116</v>
      </c>
      <c r="E1016" s="1">
        <v>37116</v>
      </c>
      <c r="G1016" s="4">
        <v>44739</v>
      </c>
      <c r="H1016" s="5">
        <f>VLOOKUP($G1016,'1. RAW DATA DUMP'!$A:$I,2,FALSE)</f>
        <v>1198.0789510065599</v>
      </c>
      <c r="I1016" s="5">
        <f>VLOOKUP($G1016,'1. RAW DATA DUMP'!$A:$I,3,FALSE)</f>
        <v>100</v>
      </c>
      <c r="J1016" s="5">
        <f>VLOOKUP($G1016,'1. RAW DATA DUMP'!E:I,5,FALSE)</f>
        <v>4534</v>
      </c>
    </row>
    <row r="1017" spans="1:10">
      <c r="A1017" s="1"/>
      <c r="B1017" s="1">
        <v>23148</v>
      </c>
      <c r="C1017" s="1">
        <v>37117</v>
      </c>
      <c r="E1017" s="1">
        <v>37117</v>
      </c>
      <c r="G1017" s="4">
        <v>44736</v>
      </c>
      <c r="H1017" s="5">
        <f>VLOOKUP($G1017,'1. RAW DATA DUMP'!$A:$I,2,FALSE)</f>
        <v>1202.58690806496</v>
      </c>
      <c r="I1017" s="5">
        <f>VLOOKUP($G1017,'1. RAW DATA DUMP'!$A:$I,3,FALSE)</f>
        <v>100</v>
      </c>
      <c r="J1017" s="5">
        <f>VLOOKUP($G1017,'1. RAW DATA DUMP'!E:I,5,FALSE)</f>
        <v>4548.5200000000004</v>
      </c>
    </row>
    <row r="1018" spans="1:10">
      <c r="A1018" s="1"/>
      <c r="B1018" s="1">
        <v>23151</v>
      </c>
      <c r="C1018" s="1">
        <v>37118</v>
      </c>
      <c r="E1018" s="1">
        <v>37118</v>
      </c>
      <c r="G1018" s="4">
        <v>44735</v>
      </c>
      <c r="H1018" s="5">
        <f>VLOOKUP($G1018,'1. RAW DATA DUMP'!$A:$I,2,FALSE)</f>
        <v>1183.3988314078699</v>
      </c>
      <c r="I1018" s="5">
        <f>VLOOKUP($G1018,'1. RAW DATA DUMP'!$A:$I,3,FALSE)</f>
        <v>100</v>
      </c>
      <c r="J1018" s="5">
        <f>VLOOKUP($G1018,'1. RAW DATA DUMP'!E:I,5,FALSE)</f>
        <v>4413.21</v>
      </c>
    </row>
    <row r="1019" spans="1:10">
      <c r="A1019" s="1"/>
      <c r="B1019" s="1">
        <v>23152</v>
      </c>
      <c r="C1019" s="1">
        <v>37119</v>
      </c>
      <c r="E1019" s="1">
        <v>37119</v>
      </c>
      <c r="G1019" s="4">
        <v>44734</v>
      </c>
      <c r="H1019" s="5">
        <f>VLOOKUP($G1019,'1. RAW DATA DUMP'!$A:$I,2,FALSE)</f>
        <v>1173.77582281334</v>
      </c>
      <c r="I1019" s="5">
        <f>VLOOKUP($G1019,'1. RAW DATA DUMP'!$A:$I,3,FALSE)</f>
        <v>100</v>
      </c>
      <c r="J1019" s="5">
        <f>VLOOKUP($G1019,'1. RAW DATA DUMP'!E:I,5,FALSE)</f>
        <v>4370.2299999999996</v>
      </c>
    </row>
    <row r="1020" spans="1:10">
      <c r="A1020" s="1"/>
      <c r="B1020" s="1">
        <v>23153</v>
      </c>
      <c r="C1020" s="1">
        <v>37120</v>
      </c>
      <c r="E1020" s="1">
        <v>37120</v>
      </c>
      <c r="G1020" s="4">
        <v>44733</v>
      </c>
      <c r="H1020" s="5">
        <f>VLOOKUP($G1020,'1. RAW DATA DUMP'!$A:$I,2,FALSE)</f>
        <v>1169.6630564490899</v>
      </c>
      <c r="I1020" s="5">
        <f>VLOOKUP($G1020,'1. RAW DATA DUMP'!$A:$I,3,FALSE)</f>
        <v>100</v>
      </c>
      <c r="J1020" s="5">
        <f>VLOOKUP($G1020,'1. RAW DATA DUMP'!E:I,5,FALSE)</f>
        <v>4376.04</v>
      </c>
    </row>
    <row r="1021" spans="1:10">
      <c r="A1021" s="1"/>
      <c r="B1021" s="1">
        <v>23154</v>
      </c>
      <c r="C1021" s="1">
        <v>37123</v>
      </c>
      <c r="E1021" s="1">
        <v>37123</v>
      </c>
      <c r="G1021" s="4">
        <v>44729</v>
      </c>
      <c r="H1021" s="5">
        <f>VLOOKUP($G1021,'1. RAW DATA DUMP'!$A:$I,2,FALSE)</f>
        <v>1155.0641421540399</v>
      </c>
      <c r="I1021" s="5">
        <f>VLOOKUP($G1021,'1. RAW DATA DUMP'!$A:$I,3,FALSE)</f>
        <v>100</v>
      </c>
      <c r="J1021" s="5">
        <f>VLOOKUP($G1021,'1. RAW DATA DUMP'!E:I,5,FALSE)</f>
        <v>4269.1899999999996</v>
      </c>
    </row>
    <row r="1022" spans="1:10">
      <c r="A1022" s="1"/>
      <c r="B1022" s="1">
        <v>23155</v>
      </c>
      <c r="C1022" s="1">
        <v>37124</v>
      </c>
      <c r="E1022" s="1">
        <v>37124</v>
      </c>
      <c r="G1022" s="4">
        <v>44728</v>
      </c>
      <c r="H1022" s="5">
        <f>VLOOKUP($G1022,'1. RAW DATA DUMP'!$A:$I,2,FALSE)</f>
        <v>1152.6914599106301</v>
      </c>
      <c r="I1022" s="5">
        <f>VLOOKUP($G1022,'1. RAW DATA DUMP'!$A:$I,3,FALSE)</f>
        <v>100</v>
      </c>
      <c r="J1022" s="5">
        <f>VLOOKUP($G1022,'1. RAW DATA DUMP'!E:I,5,FALSE)</f>
        <v>4263.96</v>
      </c>
    </row>
    <row r="1023" spans="1:10">
      <c r="A1023" s="1"/>
      <c r="B1023" s="1">
        <v>23158</v>
      </c>
      <c r="C1023" s="1">
        <v>37125</v>
      </c>
      <c r="E1023" s="1">
        <v>37125</v>
      </c>
      <c r="G1023" s="4">
        <v>44727</v>
      </c>
      <c r="H1023" s="5">
        <f>VLOOKUP($G1023,'1. RAW DATA DUMP'!$A:$I,2,FALSE)</f>
        <v>1171.1793410642499</v>
      </c>
      <c r="I1023" s="5">
        <f>VLOOKUP($G1023,'1. RAW DATA DUMP'!$A:$I,3,FALSE)</f>
        <v>100</v>
      </c>
      <c r="J1023" s="5">
        <f>VLOOKUP($G1023,'1. RAW DATA DUMP'!E:I,5,FALSE)</f>
        <v>4404.6099999999997</v>
      </c>
    </row>
    <row r="1024" spans="1:10">
      <c r="A1024" s="1"/>
      <c r="B1024" s="1">
        <v>23159</v>
      </c>
      <c r="C1024" s="1">
        <v>37126</v>
      </c>
      <c r="E1024" s="1">
        <v>37126</v>
      </c>
      <c r="G1024" s="4">
        <v>44726</v>
      </c>
      <c r="H1024" s="5">
        <f>VLOOKUP($G1024,'1. RAW DATA DUMP'!$A:$I,2,FALSE)</f>
        <v>1158.6168552781801</v>
      </c>
      <c r="I1024" s="5">
        <f>VLOOKUP($G1024,'1. RAW DATA DUMP'!$A:$I,3,FALSE)</f>
        <v>100</v>
      </c>
      <c r="J1024" s="5">
        <f>VLOOKUP($G1024,'1. RAW DATA DUMP'!E:I,5,FALSE)</f>
        <v>4343.59</v>
      </c>
    </row>
    <row r="1025" spans="1:10">
      <c r="A1025" s="1"/>
      <c r="B1025" s="1">
        <v>23160</v>
      </c>
      <c r="C1025" s="1">
        <v>37127</v>
      </c>
      <c r="E1025" s="1">
        <v>37127</v>
      </c>
      <c r="G1025" s="4">
        <v>44725</v>
      </c>
      <c r="H1025" s="5">
        <f>VLOOKUP($G1025,'1. RAW DATA DUMP'!$A:$I,2,FALSE)</f>
        <v>1164.8586789879701</v>
      </c>
      <c r="I1025" s="5">
        <f>VLOOKUP($G1025,'1. RAW DATA DUMP'!$A:$I,3,FALSE)</f>
        <v>100</v>
      </c>
      <c r="J1025" s="5">
        <f>VLOOKUP($G1025,'1. RAW DATA DUMP'!E:I,5,FALSE)</f>
        <v>4359.57</v>
      </c>
    </row>
    <row r="1026" spans="1:10">
      <c r="A1026" s="1"/>
      <c r="B1026" s="1">
        <v>23161</v>
      </c>
      <c r="C1026" s="1">
        <v>37130</v>
      </c>
      <c r="E1026" s="1">
        <v>37130</v>
      </c>
      <c r="G1026" s="4">
        <v>44722</v>
      </c>
      <c r="H1026" s="5">
        <f>VLOOKUP($G1026,'1. RAW DATA DUMP'!$A:$I,2,FALSE)</f>
        <v>1197.8038120686499</v>
      </c>
      <c r="I1026" s="5">
        <f>VLOOKUP($G1026,'1. RAW DATA DUMP'!$A:$I,3,FALSE)</f>
        <v>100</v>
      </c>
      <c r="J1026" s="5">
        <f>VLOOKUP($G1026,'1. RAW DATA DUMP'!E:I,5,FALSE)</f>
        <v>4532.1899999999996</v>
      </c>
    </row>
    <row r="1027" spans="1:10">
      <c r="A1027" s="1"/>
      <c r="B1027" s="1">
        <v>23162</v>
      </c>
      <c r="C1027" s="1">
        <v>37131</v>
      </c>
      <c r="E1027" s="1">
        <v>37131</v>
      </c>
      <c r="G1027" s="4">
        <v>44721</v>
      </c>
      <c r="H1027" s="5">
        <f>VLOOKUP($G1027,'1. RAW DATA DUMP'!$A:$I,2,FALSE)</f>
        <v>1223.320056775</v>
      </c>
      <c r="I1027" s="5">
        <f>VLOOKUP($G1027,'1. RAW DATA DUMP'!$A:$I,3,FALSE)</f>
        <v>100</v>
      </c>
      <c r="J1027" s="5">
        <f>VLOOKUP($G1027,'1. RAW DATA DUMP'!E:I,5,FALSE)</f>
        <v>4668.4799999999996</v>
      </c>
    </row>
    <row r="1028" spans="1:10">
      <c r="A1028" s="1"/>
      <c r="B1028" s="1">
        <v>23165</v>
      </c>
      <c r="C1028" s="1">
        <v>37132</v>
      </c>
      <c r="E1028" s="1">
        <v>37132</v>
      </c>
      <c r="G1028" s="4">
        <v>44720</v>
      </c>
      <c r="H1028" s="5">
        <f>VLOOKUP($G1028,'1. RAW DATA DUMP'!$A:$I,2,FALSE)</f>
        <v>1241.3145831874999</v>
      </c>
      <c r="I1028" s="5">
        <f>VLOOKUP($G1028,'1. RAW DATA DUMP'!$A:$I,3,FALSE)</f>
        <v>100</v>
      </c>
      <c r="J1028" s="5">
        <f>VLOOKUP($G1028,'1. RAW DATA DUMP'!E:I,5,FALSE)</f>
        <v>4782.1000000000004</v>
      </c>
    </row>
    <row r="1029" spans="1:10">
      <c r="A1029" s="1"/>
      <c r="B1029" s="1">
        <v>23166</v>
      </c>
      <c r="C1029" s="1">
        <v>37133</v>
      </c>
      <c r="E1029" s="1">
        <v>37133</v>
      </c>
      <c r="G1029" s="4">
        <v>44719</v>
      </c>
      <c r="H1029" s="5">
        <f>VLOOKUP($G1029,'1. RAW DATA DUMP'!$A:$I,2,FALSE)</f>
        <v>1250.7340988446499</v>
      </c>
      <c r="I1029" s="5">
        <f>VLOOKUP($G1029,'1. RAW DATA DUMP'!$A:$I,3,FALSE)</f>
        <v>100</v>
      </c>
      <c r="J1029" s="5">
        <f>VLOOKUP($G1029,'1. RAW DATA DUMP'!E:I,5,FALSE)</f>
        <v>4834.12</v>
      </c>
    </row>
    <row r="1030" spans="1:10">
      <c r="A1030" s="1"/>
      <c r="B1030" s="1">
        <v>23167</v>
      </c>
      <c r="C1030" s="1">
        <v>37134</v>
      </c>
      <c r="E1030" s="1">
        <v>37134</v>
      </c>
      <c r="G1030" s="4">
        <v>44718</v>
      </c>
      <c r="H1030" s="5">
        <f>VLOOKUP($G1030,'1. RAW DATA DUMP'!$A:$I,2,FALSE)</f>
        <v>1241.74068467288</v>
      </c>
      <c r="I1030" s="5">
        <f>VLOOKUP($G1030,'1. RAW DATA DUMP'!$A:$I,3,FALSE)</f>
        <v>100</v>
      </c>
      <c r="J1030" s="5">
        <f>VLOOKUP($G1030,'1. RAW DATA DUMP'!E:I,5,FALSE)</f>
        <v>4789.66</v>
      </c>
    </row>
    <row r="1031" spans="1:10">
      <c r="A1031" s="1"/>
      <c r="B1031" s="1">
        <v>23168</v>
      </c>
      <c r="C1031" s="1">
        <v>37137</v>
      </c>
      <c r="E1031" s="1">
        <v>37137</v>
      </c>
      <c r="G1031" s="4">
        <v>44715</v>
      </c>
      <c r="H1031" s="5">
        <f>VLOOKUP($G1031,'1. RAW DATA DUMP'!$A:$I,2,FALSE)</f>
        <v>1242.11503856886</v>
      </c>
      <c r="I1031" s="5">
        <f>VLOOKUP($G1031,'1. RAW DATA DUMP'!$A:$I,3,FALSE)</f>
        <v>100</v>
      </c>
      <c r="J1031" s="5">
        <f>VLOOKUP($G1031,'1. RAW DATA DUMP'!E:I,5,FALSE)</f>
        <v>4773.96</v>
      </c>
    </row>
    <row r="1032" spans="1:10">
      <c r="A1032" s="1"/>
      <c r="B1032" s="1">
        <v>23169</v>
      </c>
      <c r="C1032" s="1">
        <v>37138</v>
      </c>
      <c r="E1032" s="1">
        <v>37138</v>
      </c>
      <c r="G1032" s="4">
        <v>44714</v>
      </c>
      <c r="H1032" s="5">
        <f>VLOOKUP($G1032,'1. RAW DATA DUMP'!$A:$I,2,FALSE)</f>
        <v>1255.55600777973</v>
      </c>
      <c r="I1032" s="5">
        <f>VLOOKUP($G1032,'1. RAW DATA DUMP'!$A:$I,3,FALSE)</f>
        <v>100</v>
      </c>
      <c r="J1032" s="5">
        <f>VLOOKUP($G1032,'1. RAW DATA DUMP'!E:I,5,FALSE)</f>
        <v>4853.3</v>
      </c>
    </row>
    <row r="1033" spans="1:10">
      <c r="A1033" s="1"/>
      <c r="B1033" s="1">
        <v>23172</v>
      </c>
      <c r="C1033" s="1">
        <v>37139</v>
      </c>
      <c r="E1033" s="1">
        <v>37139</v>
      </c>
      <c r="G1033" s="4">
        <v>44713</v>
      </c>
      <c r="H1033" s="5">
        <f>VLOOKUP($G1033,'1. RAW DATA DUMP'!$A:$I,2,FALSE)</f>
        <v>1241.0957581441801</v>
      </c>
      <c r="I1033" s="5">
        <f>VLOOKUP($G1033,'1. RAW DATA DUMP'!$A:$I,3,FALSE)</f>
        <v>100</v>
      </c>
      <c r="J1033" s="5">
        <f>VLOOKUP($G1033,'1. RAW DATA DUMP'!E:I,5,FALSE)</f>
        <v>4764.66</v>
      </c>
    </row>
    <row r="1034" spans="1:10">
      <c r="A1034" s="1"/>
      <c r="B1034" s="1">
        <v>23173</v>
      </c>
      <c r="C1034" s="1">
        <v>37140</v>
      </c>
      <c r="E1034" s="1">
        <v>37140</v>
      </c>
      <c r="G1034" s="4">
        <v>44712</v>
      </c>
      <c r="H1034" s="5">
        <f>VLOOKUP($G1034,'1. RAW DATA DUMP'!$A:$I,2,FALSE)</f>
        <v>1250.34438232455</v>
      </c>
      <c r="I1034" s="5">
        <f>VLOOKUP($G1034,'1. RAW DATA DUMP'!$A:$I,3,FALSE)</f>
        <v>100</v>
      </c>
      <c r="J1034" s="5">
        <f>VLOOKUP($G1034,'1. RAW DATA DUMP'!E:I,5,FALSE)</f>
        <v>4802.1499999999996</v>
      </c>
    </row>
    <row r="1035" spans="1:10">
      <c r="A1035" s="1"/>
      <c r="B1035" s="1">
        <v>23174</v>
      </c>
      <c r="C1035" s="1">
        <v>37141</v>
      </c>
      <c r="E1035" s="1">
        <v>37141</v>
      </c>
      <c r="G1035" s="4">
        <v>44708</v>
      </c>
      <c r="H1035" s="5">
        <f>VLOOKUP($G1035,'1. RAW DATA DUMP'!$A:$I,2,FALSE)</f>
        <v>1257.6317669130799</v>
      </c>
      <c r="I1035" s="5">
        <f>VLOOKUP($G1035,'1. RAW DATA DUMP'!$A:$I,3,FALSE)</f>
        <v>100</v>
      </c>
      <c r="J1035" s="5">
        <f>VLOOKUP($G1035,'1. RAW DATA DUMP'!E:I,5,FALSE)</f>
        <v>4830.63</v>
      </c>
    </row>
    <row r="1036" spans="1:10">
      <c r="A1036" s="1"/>
      <c r="B1036" s="1">
        <v>23175</v>
      </c>
      <c r="C1036" s="1">
        <v>37144</v>
      </c>
      <c r="E1036" s="1">
        <v>37144</v>
      </c>
      <c r="G1036" s="4">
        <v>44707</v>
      </c>
      <c r="H1036" s="5">
        <f>VLOOKUP($G1036,'1. RAW DATA DUMP'!$A:$I,2,FALSE)</f>
        <v>1240.48795987617</v>
      </c>
      <c r="I1036" s="5">
        <f>VLOOKUP($G1036,'1. RAW DATA DUMP'!$A:$I,3,FALSE)</f>
        <v>100</v>
      </c>
      <c r="J1036" s="5">
        <f>VLOOKUP($G1036,'1. RAW DATA DUMP'!E:I,5,FALSE)</f>
        <v>4714.3900000000003</v>
      </c>
    </row>
    <row r="1037" spans="1:10">
      <c r="A1037" s="1"/>
      <c r="B1037" s="1">
        <v>23176</v>
      </c>
      <c r="C1037" s="1">
        <v>37145</v>
      </c>
      <c r="E1037" s="1">
        <v>37145</v>
      </c>
      <c r="G1037" s="4">
        <v>44706</v>
      </c>
      <c r="H1037" s="5">
        <f>VLOOKUP($G1037,'1. RAW DATA DUMP'!$A:$I,2,FALSE)</f>
        <v>1226.52883906529</v>
      </c>
      <c r="I1037" s="5">
        <f>VLOOKUP($G1037,'1. RAW DATA DUMP'!$A:$I,3,FALSE)</f>
        <v>100</v>
      </c>
      <c r="J1037" s="5">
        <f>VLOOKUP($G1037,'1. RAW DATA DUMP'!E:I,5,FALSE)</f>
        <v>4622.5600000000004</v>
      </c>
    </row>
    <row r="1038" spans="1:10">
      <c r="A1038" s="1"/>
      <c r="B1038" s="1">
        <v>23179</v>
      </c>
      <c r="C1038" s="1">
        <v>37151</v>
      </c>
      <c r="E1038" s="1">
        <v>37151</v>
      </c>
      <c r="G1038" s="4">
        <v>44705</v>
      </c>
      <c r="H1038" s="5">
        <f>VLOOKUP($G1038,'1. RAW DATA DUMP'!$A:$I,2,FALSE)</f>
        <v>1219.13707595599</v>
      </c>
      <c r="I1038" s="5">
        <f>VLOOKUP($G1038,'1. RAW DATA DUMP'!$A:$I,3,FALSE)</f>
        <v>100</v>
      </c>
      <c r="J1038" s="5">
        <f>VLOOKUP($G1038,'1. RAW DATA DUMP'!E:I,5,FALSE)</f>
        <v>4580.42</v>
      </c>
    </row>
    <row r="1039" spans="1:10">
      <c r="A1039" s="1"/>
      <c r="B1039" s="1">
        <v>23180</v>
      </c>
      <c r="C1039" s="1">
        <v>37152</v>
      </c>
      <c r="E1039" s="1">
        <v>37152</v>
      </c>
      <c r="G1039" s="4">
        <v>44704</v>
      </c>
      <c r="H1039" s="5">
        <f>VLOOKUP($G1039,'1. RAW DATA DUMP'!$A:$I,2,FALSE)</f>
        <v>1221.24133644264</v>
      </c>
      <c r="I1039" s="5">
        <f>VLOOKUP($G1039,'1. RAW DATA DUMP'!$A:$I,3,FALSE)</f>
        <v>100</v>
      </c>
      <c r="J1039" s="5">
        <f>VLOOKUP($G1039,'1. RAW DATA DUMP'!E:I,5,FALSE)</f>
        <v>4616.75</v>
      </c>
    </row>
    <row r="1040" spans="1:10">
      <c r="A1040" s="1"/>
      <c r="B1040" s="1">
        <v>23181</v>
      </c>
      <c r="C1040" s="1">
        <v>37153</v>
      </c>
      <c r="E1040" s="1">
        <v>37153</v>
      </c>
      <c r="G1040" s="4">
        <v>44701</v>
      </c>
      <c r="H1040" s="5">
        <f>VLOOKUP($G1040,'1. RAW DATA DUMP'!$A:$I,2,FALSE)</f>
        <v>1210.84199904918</v>
      </c>
      <c r="I1040" s="5">
        <f>VLOOKUP($G1040,'1. RAW DATA DUMP'!$A:$I,3,FALSE)</f>
        <v>100</v>
      </c>
      <c r="J1040" s="5">
        <f>VLOOKUP($G1040,'1. RAW DATA DUMP'!E:I,5,FALSE)</f>
        <v>4532.7700000000004</v>
      </c>
    </row>
    <row r="1041" spans="1:10">
      <c r="A1041" s="1"/>
      <c r="B1041" s="1">
        <v>23182</v>
      </c>
      <c r="C1041" s="1">
        <v>37154</v>
      </c>
      <c r="E1041" s="1">
        <v>37154</v>
      </c>
      <c r="G1041" s="4">
        <v>44700</v>
      </c>
      <c r="H1041" s="5">
        <f>VLOOKUP($G1041,'1. RAW DATA DUMP'!$A:$I,2,FALSE)</f>
        <v>1208.6912855954799</v>
      </c>
      <c r="I1041" s="5">
        <f>VLOOKUP($G1041,'1. RAW DATA DUMP'!$A:$I,3,FALSE)</f>
        <v>100</v>
      </c>
      <c r="J1041" s="5">
        <f>VLOOKUP($G1041,'1. RAW DATA DUMP'!E:I,5,FALSE)</f>
        <v>4530.7299999999996</v>
      </c>
    </row>
    <row r="1042" spans="1:10">
      <c r="A1042" s="1"/>
      <c r="B1042" s="1">
        <v>23183</v>
      </c>
      <c r="C1042" s="1">
        <v>37155</v>
      </c>
      <c r="E1042" s="1">
        <v>37155</v>
      </c>
      <c r="G1042" s="4">
        <v>44699</v>
      </c>
      <c r="H1042" s="5">
        <f>VLOOKUP($G1042,'1. RAW DATA DUMP'!$A:$I,2,FALSE)</f>
        <v>1211.92545900652</v>
      </c>
      <c r="I1042" s="5">
        <f>VLOOKUP($G1042,'1. RAW DATA DUMP'!$A:$I,3,FALSE)</f>
        <v>100</v>
      </c>
      <c r="J1042" s="5">
        <f>VLOOKUP($G1042,'1. RAW DATA DUMP'!E:I,5,FALSE)</f>
        <v>4559.79</v>
      </c>
    </row>
    <row r="1043" spans="1:10">
      <c r="A1043" s="1"/>
      <c r="B1043" s="1">
        <v>23186</v>
      </c>
      <c r="C1043" s="1">
        <v>37158</v>
      </c>
      <c r="E1043" s="1">
        <v>37158</v>
      </c>
      <c r="G1043" s="4">
        <v>44698</v>
      </c>
      <c r="H1043" s="5">
        <f>VLOOKUP($G1043,'1. RAW DATA DUMP'!$A:$I,2,FALSE)</f>
        <v>1238.05257570396</v>
      </c>
      <c r="I1043" s="5">
        <f>VLOOKUP($G1043,'1. RAW DATA DUMP'!$A:$I,3,FALSE)</f>
        <v>100</v>
      </c>
      <c r="J1043" s="5">
        <f>VLOOKUP($G1043,'1. RAW DATA DUMP'!E:I,5,FALSE)</f>
        <v>4748.1000000000004</v>
      </c>
    </row>
    <row r="1044" spans="1:10">
      <c r="A1044" s="1"/>
      <c r="B1044" s="1">
        <v>23187</v>
      </c>
      <c r="C1044" s="1">
        <v>37159</v>
      </c>
      <c r="E1044" s="1">
        <v>37159</v>
      </c>
      <c r="G1044" s="4">
        <v>44697</v>
      </c>
      <c r="H1044" s="5">
        <f>VLOOKUP($G1044,'1. RAW DATA DUMP'!$A:$I,2,FALSE)</f>
        <v>1227.4668746812099</v>
      </c>
      <c r="I1044" s="5">
        <f>VLOOKUP($G1044,'1. RAW DATA DUMP'!$A:$I,3,FALSE)</f>
        <v>100</v>
      </c>
      <c r="J1044" s="5">
        <f>VLOOKUP($G1044,'1. RAW DATA DUMP'!E:I,5,FALSE)</f>
        <v>4655.1099999999997</v>
      </c>
    </row>
    <row r="1045" spans="1:10">
      <c r="A1045" s="1"/>
      <c r="B1045" s="1">
        <v>23188</v>
      </c>
      <c r="C1045" s="1">
        <v>37160</v>
      </c>
      <c r="E1045" s="1">
        <v>37160</v>
      </c>
      <c r="G1045" s="4">
        <v>44694</v>
      </c>
      <c r="H1045" s="5">
        <f>VLOOKUP($G1045,'1. RAW DATA DUMP'!$A:$I,2,FALSE)</f>
        <v>1227.9471242069501</v>
      </c>
      <c r="I1045" s="5">
        <f>VLOOKUP($G1045,'1. RAW DATA DUMP'!$A:$I,3,FALSE)</f>
        <v>100</v>
      </c>
      <c r="J1045" s="5">
        <f>VLOOKUP($G1045,'1. RAW DATA DUMP'!E:I,5,FALSE)</f>
        <v>4672.54</v>
      </c>
    </row>
    <row r="1046" spans="1:10">
      <c r="A1046" s="1"/>
      <c r="B1046" s="1">
        <v>23189</v>
      </c>
      <c r="C1046" s="1">
        <v>37161</v>
      </c>
      <c r="E1046" s="1">
        <v>37161</v>
      </c>
      <c r="G1046" s="4">
        <v>44693</v>
      </c>
      <c r="H1046" s="5">
        <f>VLOOKUP($G1046,'1. RAW DATA DUMP'!$A:$I,2,FALSE)</f>
        <v>1215.15271115782</v>
      </c>
      <c r="I1046" s="5">
        <f>VLOOKUP($G1046,'1. RAW DATA DUMP'!$A:$I,3,FALSE)</f>
        <v>100</v>
      </c>
      <c r="J1046" s="5">
        <f>VLOOKUP($G1046,'1. RAW DATA DUMP'!E:I,5,FALSE)</f>
        <v>4565.0200000000004</v>
      </c>
    </row>
    <row r="1047" spans="1:10">
      <c r="A1047" s="1"/>
      <c r="B1047" s="1">
        <v>23190</v>
      </c>
      <c r="C1047" s="1">
        <v>37162</v>
      </c>
      <c r="E1047" s="1">
        <v>37162</v>
      </c>
      <c r="G1047" s="4">
        <v>44692</v>
      </c>
      <c r="H1047" s="5">
        <f>VLOOKUP($G1047,'1. RAW DATA DUMP'!$A:$I,2,FALSE)</f>
        <v>1212.5278926289</v>
      </c>
      <c r="I1047" s="5">
        <f>VLOOKUP($G1047,'1. RAW DATA DUMP'!$A:$I,3,FALSE)</f>
        <v>100</v>
      </c>
      <c r="J1047" s="5">
        <f>VLOOKUP($G1047,'1. RAW DATA DUMP'!E:I,5,FALSE)</f>
        <v>4568.51</v>
      </c>
    </row>
    <row r="1048" spans="1:10">
      <c r="A1048" s="1"/>
      <c r="B1048" s="1">
        <v>23193</v>
      </c>
      <c r="C1048" s="1">
        <v>37165</v>
      </c>
      <c r="E1048" s="1">
        <v>37165</v>
      </c>
      <c r="G1048" s="4">
        <v>44691</v>
      </c>
      <c r="H1048" s="5">
        <f>VLOOKUP($G1048,'1. RAW DATA DUMP'!$A:$I,2,FALSE)</f>
        <v>1222.1747447170301</v>
      </c>
      <c r="I1048" s="5">
        <f>VLOOKUP($G1048,'1. RAW DATA DUMP'!$A:$I,3,FALSE)</f>
        <v>100</v>
      </c>
      <c r="J1048" s="5">
        <f>VLOOKUP($G1048,'1. RAW DATA DUMP'!E:I,5,FALSE)</f>
        <v>4645.8100000000004</v>
      </c>
    </row>
    <row r="1049" spans="1:10">
      <c r="A1049" s="1"/>
      <c r="B1049" s="1">
        <v>23194</v>
      </c>
      <c r="C1049" s="1">
        <v>37166</v>
      </c>
      <c r="E1049" s="1">
        <v>37166</v>
      </c>
      <c r="G1049" s="4">
        <v>44690</v>
      </c>
      <c r="H1049" s="5">
        <f>VLOOKUP($G1049,'1. RAW DATA DUMP'!$A:$I,2,FALSE)</f>
        <v>1217.97692251683</v>
      </c>
      <c r="I1049" s="5">
        <f>VLOOKUP($G1049,'1. RAW DATA DUMP'!$A:$I,3,FALSE)</f>
        <v>100</v>
      </c>
      <c r="J1049" s="5">
        <f>VLOOKUP($G1049,'1. RAW DATA DUMP'!E:I,5,FALSE)</f>
        <v>4635.0600000000004</v>
      </c>
    </row>
    <row r="1050" spans="1:10">
      <c r="A1050" s="1"/>
      <c r="B1050" s="1">
        <v>23195</v>
      </c>
      <c r="C1050" s="1">
        <v>37167</v>
      </c>
      <c r="E1050" s="1">
        <v>37167</v>
      </c>
      <c r="G1050" s="4">
        <v>44687</v>
      </c>
      <c r="H1050" s="5">
        <f>VLOOKUP($G1050,'1. RAW DATA DUMP'!$A:$I,2,FALSE)</f>
        <v>1239.5907480284</v>
      </c>
      <c r="I1050" s="5">
        <f>VLOOKUP($G1050,'1. RAW DATA DUMP'!$A:$I,3,FALSE)</f>
        <v>100</v>
      </c>
      <c r="J1050" s="5">
        <f>VLOOKUP($G1050,'1. RAW DATA DUMP'!E:I,5,FALSE)</f>
        <v>4788.49</v>
      </c>
    </row>
    <row r="1051" spans="1:10">
      <c r="A1051" s="1"/>
      <c r="B1051" s="1">
        <v>23196</v>
      </c>
      <c r="C1051" s="1">
        <v>37168</v>
      </c>
      <c r="E1051" s="1">
        <v>37168</v>
      </c>
      <c r="G1051" s="4">
        <v>44686</v>
      </c>
      <c r="H1051" s="5">
        <f>VLOOKUP($G1051,'1. RAW DATA DUMP'!$A:$I,2,FALSE)</f>
        <v>1244.9052714048501</v>
      </c>
      <c r="I1051" s="5">
        <f>VLOOKUP($G1051,'1. RAW DATA DUMP'!$A:$I,3,FALSE)</f>
        <v>100</v>
      </c>
      <c r="J1051" s="5">
        <f>VLOOKUP($G1051,'1. RAW DATA DUMP'!E:I,5,FALSE)</f>
        <v>4816.1000000000004</v>
      </c>
    </row>
    <row r="1052" spans="1:10">
      <c r="A1052" s="1"/>
      <c r="B1052" s="1">
        <v>23197</v>
      </c>
      <c r="C1052" s="1">
        <v>37169</v>
      </c>
      <c r="E1052" s="1">
        <v>37169</v>
      </c>
      <c r="G1052" s="4">
        <v>44685</v>
      </c>
      <c r="H1052" s="5">
        <f>VLOOKUP($G1052,'1. RAW DATA DUMP'!$A:$I,2,FALSE)</f>
        <v>1276.5627388135799</v>
      </c>
      <c r="I1052" s="5">
        <f>VLOOKUP($G1052,'1. RAW DATA DUMP'!$A:$I,3,FALSE)</f>
        <v>100</v>
      </c>
      <c r="J1052" s="5">
        <f>VLOOKUP($G1052,'1. RAW DATA DUMP'!E:I,5,FALSE)</f>
        <v>4992.79</v>
      </c>
    </row>
    <row r="1053" spans="1:10">
      <c r="A1053" s="1"/>
      <c r="B1053" s="1">
        <v>23200</v>
      </c>
      <c r="C1053" s="1">
        <v>37172</v>
      </c>
      <c r="E1053" s="1">
        <v>37172</v>
      </c>
      <c r="G1053" s="4">
        <v>44684</v>
      </c>
      <c r="H1053" s="5">
        <f>VLOOKUP($G1053,'1. RAW DATA DUMP'!$A:$I,2,FALSE)</f>
        <v>1251.47111199745</v>
      </c>
      <c r="I1053" s="5">
        <f>VLOOKUP($G1053,'1. RAW DATA DUMP'!$A:$I,3,FALSE)</f>
        <v>100</v>
      </c>
      <c r="J1053" s="5">
        <f>VLOOKUP($G1053,'1. RAW DATA DUMP'!E:I,5,FALSE)</f>
        <v>4846.32</v>
      </c>
    </row>
    <row r="1054" spans="1:10">
      <c r="A1054" s="1"/>
      <c r="B1054" s="1">
        <v>23201</v>
      </c>
      <c r="C1054" s="1">
        <v>37173</v>
      </c>
      <c r="E1054" s="1">
        <v>37173</v>
      </c>
      <c r="G1054" s="4">
        <v>44683</v>
      </c>
      <c r="H1054" s="5">
        <f>VLOOKUP($G1054,'1. RAW DATA DUMP'!$A:$I,2,FALSE)</f>
        <v>1247.52387246432</v>
      </c>
      <c r="I1054" s="5">
        <f>VLOOKUP($G1054,'1. RAW DATA DUMP'!$A:$I,3,FALSE)</f>
        <v>100</v>
      </c>
      <c r="J1054" s="5">
        <f>VLOOKUP($G1054,'1. RAW DATA DUMP'!E:I,5,FALSE)</f>
        <v>4825.1099999999997</v>
      </c>
    </row>
    <row r="1055" spans="1:10">
      <c r="A1055" s="1"/>
      <c r="B1055" s="1">
        <v>23202</v>
      </c>
      <c r="C1055" s="1">
        <v>37174</v>
      </c>
      <c r="E1055" s="1">
        <v>37174</v>
      </c>
      <c r="G1055" s="4">
        <v>44680</v>
      </c>
      <c r="H1055" s="5">
        <f>VLOOKUP($G1055,'1. RAW DATA DUMP'!$A:$I,2,FALSE)</f>
        <v>1246.9206985421899</v>
      </c>
      <c r="I1055" s="5">
        <f>VLOOKUP($G1055,'1. RAW DATA DUMP'!$A:$I,3,FALSE)</f>
        <v>100</v>
      </c>
      <c r="J1055" s="5">
        <f>VLOOKUP($G1055,'1. RAW DATA DUMP'!E:I,5,FALSE)</f>
        <v>4797.79</v>
      </c>
    </row>
    <row r="1056" spans="1:10">
      <c r="A1056" s="1"/>
      <c r="B1056" s="1">
        <v>23203</v>
      </c>
      <c r="C1056" s="1">
        <v>37175</v>
      </c>
      <c r="E1056" s="1">
        <v>37175</v>
      </c>
      <c r="G1056" s="4">
        <v>44679</v>
      </c>
      <c r="H1056" s="5">
        <f>VLOOKUP($G1056,'1. RAW DATA DUMP'!$A:$I,2,FALSE)</f>
        <v>1275.3408457978501</v>
      </c>
      <c r="I1056" s="5">
        <f>VLOOKUP($G1056,'1. RAW DATA DUMP'!$A:$I,3,FALSE)</f>
        <v>100</v>
      </c>
      <c r="J1056" s="5">
        <f>VLOOKUP($G1056,'1. RAW DATA DUMP'!E:I,5,FALSE)</f>
        <v>4979.13</v>
      </c>
    </row>
    <row r="1057" spans="1:10">
      <c r="A1057" s="1"/>
      <c r="B1057" s="1">
        <v>23204</v>
      </c>
      <c r="C1057" s="1">
        <v>37176</v>
      </c>
      <c r="E1057" s="1">
        <v>37176</v>
      </c>
      <c r="G1057" s="4">
        <v>44678</v>
      </c>
      <c r="H1057" s="5">
        <f>VLOOKUP($G1057,'1. RAW DATA DUMP'!$A:$I,2,FALSE)</f>
        <v>1259.0028982930601</v>
      </c>
      <c r="I1057" s="5">
        <f>VLOOKUP($G1057,'1. RAW DATA DUMP'!$A:$I,3,FALSE)</f>
        <v>100</v>
      </c>
      <c r="J1057" s="5">
        <f>VLOOKUP($G1057,'1. RAW DATA DUMP'!E:I,5,FALSE)</f>
        <v>4859.1099999999997</v>
      </c>
    </row>
    <row r="1058" spans="1:10">
      <c r="A1058" s="1"/>
      <c r="B1058" s="1">
        <v>23207</v>
      </c>
      <c r="C1058" s="1">
        <v>37179</v>
      </c>
      <c r="E1058" s="1">
        <v>37179</v>
      </c>
      <c r="G1058" s="4">
        <v>44677</v>
      </c>
      <c r="H1058" s="5">
        <f>VLOOKUP($G1058,'1. RAW DATA DUMP'!$A:$I,2,FALSE)</f>
        <v>1258.33239809624</v>
      </c>
      <c r="I1058" s="5">
        <f>VLOOKUP($G1058,'1. RAW DATA DUMP'!$A:$I,3,FALSE)</f>
        <v>100</v>
      </c>
      <c r="J1058" s="5">
        <f>VLOOKUP($G1058,'1. RAW DATA DUMP'!E:I,5,FALSE)</f>
        <v>4847.78</v>
      </c>
    </row>
    <row r="1059" spans="1:10">
      <c r="A1059" s="1"/>
      <c r="B1059" s="1">
        <v>23208</v>
      </c>
      <c r="C1059" s="1">
        <v>37180</v>
      </c>
      <c r="E1059" s="1">
        <v>37180</v>
      </c>
      <c r="G1059" s="4">
        <v>44676</v>
      </c>
      <c r="H1059" s="5">
        <f>VLOOKUP($G1059,'1. RAW DATA DUMP'!$A:$I,2,FALSE)</f>
        <v>1278.0924727693</v>
      </c>
      <c r="I1059" s="5">
        <f>VLOOKUP($G1059,'1. RAW DATA DUMP'!$A:$I,3,FALSE)</f>
        <v>100</v>
      </c>
      <c r="J1059" s="5">
        <f>VLOOKUP($G1059,'1. RAW DATA DUMP'!E:I,5,FALSE)</f>
        <v>4989.88</v>
      </c>
    </row>
    <row r="1060" spans="1:10">
      <c r="A1060" s="1"/>
      <c r="B1060" s="1">
        <v>23209</v>
      </c>
      <c r="C1060" s="1">
        <v>37181</v>
      </c>
      <c r="E1060" s="1">
        <v>37181</v>
      </c>
      <c r="G1060" s="4">
        <v>44673</v>
      </c>
      <c r="H1060" s="5">
        <f>VLOOKUP($G1060,'1. RAW DATA DUMP'!$A:$I,2,FALSE)</f>
        <v>1270.62875604377</v>
      </c>
      <c r="I1060" s="5">
        <f>VLOOKUP($G1060,'1. RAW DATA DUMP'!$A:$I,3,FALSE)</f>
        <v>100</v>
      </c>
      <c r="J1060" s="5">
        <f>VLOOKUP($G1060,'1. RAW DATA DUMP'!E:I,5,FALSE)</f>
        <v>4960.24</v>
      </c>
    </row>
    <row r="1061" spans="1:10">
      <c r="A1061" s="1"/>
      <c r="B1061" s="1">
        <v>23210</v>
      </c>
      <c r="C1061" s="1">
        <v>37182</v>
      </c>
      <c r="E1061" s="1">
        <v>37182</v>
      </c>
      <c r="G1061" s="4">
        <v>44672</v>
      </c>
      <c r="H1061" s="5">
        <f>VLOOKUP($G1061,'1. RAW DATA DUMP'!$A:$I,2,FALSE)</f>
        <v>1291.6169412020099</v>
      </c>
      <c r="I1061" s="5">
        <f>VLOOKUP($G1061,'1. RAW DATA DUMP'!$A:$I,3,FALSE)</f>
        <v>100</v>
      </c>
      <c r="J1061" s="5">
        <f>VLOOKUP($G1061,'1. RAW DATA DUMP'!E:I,5,FALSE)</f>
        <v>5103.5</v>
      </c>
    </row>
    <row r="1062" spans="1:10">
      <c r="A1062" s="1"/>
      <c r="B1062" s="1">
        <v>23211</v>
      </c>
      <c r="C1062" s="1">
        <v>37183</v>
      </c>
      <c r="E1062" s="1">
        <v>37183</v>
      </c>
      <c r="G1062" s="4">
        <v>44671</v>
      </c>
      <c r="H1062" s="5">
        <f>VLOOKUP($G1062,'1. RAW DATA DUMP'!$A:$I,2,FALSE)</f>
        <v>1306.3239229723299</v>
      </c>
      <c r="I1062" s="5">
        <f>VLOOKUP($G1062,'1. RAW DATA DUMP'!$A:$I,3,FALSE)</f>
        <v>100</v>
      </c>
      <c r="J1062" s="5">
        <f>VLOOKUP($G1062,'1. RAW DATA DUMP'!E:I,5,FALSE)</f>
        <v>5179.0600000000004</v>
      </c>
    </row>
    <row r="1063" spans="1:10">
      <c r="A1063" s="1"/>
      <c r="B1063" s="1">
        <v>23214</v>
      </c>
      <c r="C1063" s="1">
        <v>37186</v>
      </c>
      <c r="E1063" s="1">
        <v>37186</v>
      </c>
      <c r="G1063" s="4">
        <v>44670</v>
      </c>
      <c r="H1063" s="5">
        <f>VLOOKUP($G1063,'1. RAW DATA DUMP'!$A:$I,2,FALSE)</f>
        <v>1305.3432849216699</v>
      </c>
      <c r="I1063" s="5">
        <f>VLOOKUP($G1063,'1. RAW DATA DUMP'!$A:$I,3,FALSE)</f>
        <v>100</v>
      </c>
      <c r="J1063" s="5">
        <f>VLOOKUP($G1063,'1. RAW DATA DUMP'!E:I,5,FALSE)</f>
        <v>5183.42</v>
      </c>
    </row>
    <row r="1064" spans="1:10">
      <c r="A1064" s="1"/>
      <c r="B1064" s="1">
        <v>23215</v>
      </c>
      <c r="C1064" s="1">
        <v>37187</v>
      </c>
      <c r="E1064" s="1">
        <v>37187</v>
      </c>
      <c r="G1064" s="4">
        <v>44669</v>
      </c>
      <c r="H1064" s="5">
        <f>VLOOKUP($G1064,'1. RAW DATA DUMP'!$A:$I,2,FALSE)</f>
        <v>1294.8326082425699</v>
      </c>
      <c r="I1064" s="5">
        <f>VLOOKUP($G1064,'1. RAW DATA DUMP'!$A:$I,3,FALSE)</f>
        <v>100</v>
      </c>
      <c r="J1064" s="5">
        <f>VLOOKUP($G1064,'1. RAW DATA DUMP'!E:I,5,FALSE)</f>
        <v>5099.1400000000003</v>
      </c>
    </row>
    <row r="1065" spans="1:10">
      <c r="A1065" s="1"/>
      <c r="B1065" s="1">
        <v>23216</v>
      </c>
      <c r="C1065" s="1">
        <v>37188</v>
      </c>
      <c r="E1065" s="1">
        <v>37188</v>
      </c>
      <c r="G1065" s="4">
        <v>44665</v>
      </c>
      <c r="H1065" s="5">
        <f>VLOOKUP($G1065,'1. RAW DATA DUMP'!$A:$I,2,FALSE)</f>
        <v>1296.2153642384201</v>
      </c>
      <c r="I1065" s="5">
        <f>VLOOKUP($G1065,'1. RAW DATA DUMP'!$A:$I,3,FALSE)</f>
        <v>100</v>
      </c>
      <c r="J1065" s="5">
        <f>VLOOKUP($G1065,'1. RAW DATA DUMP'!E:I,5,FALSE)</f>
        <v>5100.0200000000004</v>
      </c>
    </row>
    <row r="1066" spans="1:10">
      <c r="A1066" s="1"/>
      <c r="B1066" s="1">
        <v>23217</v>
      </c>
      <c r="C1066" s="1">
        <v>37189</v>
      </c>
      <c r="E1066" s="1">
        <v>37189</v>
      </c>
      <c r="G1066" s="4">
        <v>44664</v>
      </c>
      <c r="H1066" s="5">
        <f>VLOOKUP($G1066,'1. RAW DATA DUMP'!$A:$I,2,FALSE)</f>
        <v>1309.6362704646999</v>
      </c>
      <c r="I1066" s="5">
        <f>VLOOKUP($G1066,'1. RAW DATA DUMP'!$A:$I,3,FALSE)</f>
        <v>100</v>
      </c>
      <c r="J1066" s="5">
        <f>VLOOKUP($G1066,'1. RAW DATA DUMP'!E:I,5,FALSE)</f>
        <v>5163.66</v>
      </c>
    </row>
    <row r="1067" spans="1:10">
      <c r="A1067" s="1"/>
      <c r="B1067" s="1">
        <v>23218</v>
      </c>
      <c r="C1067" s="1">
        <v>37190</v>
      </c>
      <c r="E1067" s="1">
        <v>37190</v>
      </c>
      <c r="G1067" s="4">
        <v>44663</v>
      </c>
      <c r="H1067" s="5">
        <f>VLOOKUP($G1067,'1. RAW DATA DUMP'!$A:$I,2,FALSE)</f>
        <v>1299.61894852672</v>
      </c>
      <c r="I1067" s="5">
        <f>VLOOKUP($G1067,'1. RAW DATA DUMP'!$A:$I,3,FALSE)</f>
        <v>100</v>
      </c>
      <c r="J1067" s="5">
        <f>VLOOKUP($G1067,'1. RAW DATA DUMP'!E:I,5,FALSE)</f>
        <v>5106.41</v>
      </c>
    </row>
    <row r="1068" spans="1:10">
      <c r="A1068" s="1"/>
      <c r="B1068" s="1">
        <v>23221</v>
      </c>
      <c r="C1068" s="1">
        <v>37193</v>
      </c>
      <c r="E1068" s="1">
        <v>37193</v>
      </c>
      <c r="G1068" s="4">
        <v>44662</v>
      </c>
      <c r="H1068" s="5">
        <f>VLOOKUP($G1068,'1. RAW DATA DUMP'!$A:$I,2,FALSE)</f>
        <v>1299.2252719459</v>
      </c>
      <c r="I1068" s="5">
        <f>VLOOKUP($G1068,'1. RAW DATA DUMP'!$A:$I,3,FALSE)</f>
        <v>100</v>
      </c>
      <c r="J1068" s="5">
        <f>VLOOKUP($G1068,'1. RAW DATA DUMP'!E:I,5,FALSE)</f>
        <v>5125.01</v>
      </c>
    </row>
    <row r="1069" spans="1:10">
      <c r="A1069" s="1"/>
      <c r="B1069" s="1">
        <v>23222</v>
      </c>
      <c r="C1069" s="1">
        <v>37194</v>
      </c>
      <c r="E1069" s="1">
        <v>37194</v>
      </c>
      <c r="G1069" s="4">
        <v>44659</v>
      </c>
      <c r="H1069" s="5">
        <f>VLOOKUP($G1069,'1. RAW DATA DUMP'!$A:$I,2,FALSE)</f>
        <v>1314.03278170469</v>
      </c>
      <c r="I1069" s="5">
        <f>VLOOKUP($G1069,'1. RAW DATA DUMP'!$A:$I,3,FALSE)</f>
        <v>100</v>
      </c>
      <c r="J1069" s="5">
        <f>VLOOKUP($G1069,'1. RAW DATA DUMP'!E:I,5,FALSE)</f>
        <v>5211.6099999999997</v>
      </c>
    </row>
    <row r="1070" spans="1:10">
      <c r="A1070" s="1"/>
      <c r="B1070" s="1">
        <v>23223</v>
      </c>
      <c r="C1070" s="1">
        <v>37195</v>
      </c>
      <c r="E1070" s="1">
        <v>37195</v>
      </c>
      <c r="G1070" s="4">
        <v>44658</v>
      </c>
      <c r="H1070" s="5">
        <f>VLOOKUP($G1070,'1. RAW DATA DUMP'!$A:$I,2,FALSE)</f>
        <v>1318.1261888746401</v>
      </c>
      <c r="I1070" s="5">
        <f>VLOOKUP($G1070,'1. RAW DATA DUMP'!$A:$I,3,FALSE)</f>
        <v>100</v>
      </c>
      <c r="J1070" s="5">
        <f>VLOOKUP($G1070,'1. RAW DATA DUMP'!E:I,5,FALSE)</f>
        <v>5226.43</v>
      </c>
    </row>
    <row r="1071" spans="1:10">
      <c r="A1071" s="1"/>
      <c r="B1071" s="1">
        <v>23224</v>
      </c>
      <c r="C1071" s="1">
        <v>37196</v>
      </c>
      <c r="E1071" s="1">
        <v>37196</v>
      </c>
      <c r="G1071" s="4">
        <v>44657</v>
      </c>
      <c r="H1071" s="5">
        <f>VLOOKUP($G1071,'1. RAW DATA DUMP'!$A:$I,2,FALSE)</f>
        <v>1315.09540486387</v>
      </c>
      <c r="I1071" s="5">
        <f>VLOOKUP($G1071,'1. RAW DATA DUMP'!$A:$I,3,FALSE)</f>
        <v>100</v>
      </c>
      <c r="J1071" s="5">
        <f>VLOOKUP($G1071,'1. RAW DATA DUMP'!E:I,5,FALSE)</f>
        <v>5202.6000000000004</v>
      </c>
    </row>
    <row r="1072" spans="1:10">
      <c r="A1072" s="1"/>
      <c r="B1072" s="1">
        <v>23225</v>
      </c>
      <c r="C1072" s="1">
        <v>37197</v>
      </c>
      <c r="E1072" s="1">
        <v>37197</v>
      </c>
      <c r="G1072" s="4">
        <v>44656</v>
      </c>
      <c r="H1072" s="5">
        <f>VLOOKUP($G1072,'1. RAW DATA DUMP'!$A:$I,2,FALSE)</f>
        <v>1323.9434282080399</v>
      </c>
      <c r="I1072" s="5">
        <f>VLOOKUP($G1072,'1. RAW DATA DUMP'!$A:$I,3,FALSE)</f>
        <v>100</v>
      </c>
      <c r="J1072" s="5">
        <f>VLOOKUP($G1072,'1. RAW DATA DUMP'!E:I,5,FALSE)</f>
        <v>5254.32</v>
      </c>
    </row>
    <row r="1073" spans="1:10">
      <c r="A1073" s="1"/>
      <c r="B1073" s="1">
        <v>23228</v>
      </c>
      <c r="C1073" s="1">
        <v>37200</v>
      </c>
      <c r="E1073" s="1">
        <v>37200</v>
      </c>
      <c r="G1073" s="4">
        <v>44655</v>
      </c>
      <c r="H1073" s="5">
        <f>VLOOKUP($G1073,'1. RAW DATA DUMP'!$A:$I,2,FALSE)</f>
        <v>1339.2312269976901</v>
      </c>
      <c r="I1073" s="5">
        <f>VLOOKUP($G1073,'1. RAW DATA DUMP'!$A:$I,3,FALSE)</f>
        <v>100</v>
      </c>
      <c r="J1073" s="5">
        <f>VLOOKUP($G1073,'1. RAW DATA DUMP'!E:I,5,FALSE)</f>
        <v>5321.16</v>
      </c>
    </row>
    <row r="1074" spans="1:10">
      <c r="A1074" s="1"/>
      <c r="B1074" s="1">
        <v>23229</v>
      </c>
      <c r="C1074" s="1">
        <v>37201</v>
      </c>
      <c r="E1074" s="1">
        <v>37201</v>
      </c>
      <c r="G1074" s="4">
        <v>44652</v>
      </c>
      <c r="H1074" s="5">
        <f>VLOOKUP($G1074,'1. RAW DATA DUMP'!$A:$I,2,FALSE)</f>
        <v>1333.0203841024199</v>
      </c>
      <c r="I1074" s="5">
        <f>VLOOKUP($G1074,'1. RAW DATA DUMP'!$A:$I,3,FALSE)</f>
        <v>100</v>
      </c>
      <c r="J1074" s="5">
        <f>VLOOKUP($G1074,'1. RAW DATA DUMP'!E:I,5,FALSE)</f>
        <v>5276.41</v>
      </c>
    </row>
    <row r="1075" spans="1:10">
      <c r="A1075" s="1"/>
      <c r="B1075" s="1">
        <v>23230</v>
      </c>
      <c r="C1075" s="1">
        <v>37202</v>
      </c>
      <c r="E1075" s="1">
        <v>37202</v>
      </c>
      <c r="G1075" s="4">
        <v>44651</v>
      </c>
      <c r="H1075" s="5">
        <f>VLOOKUP($G1075,'1. RAW DATA DUMP'!$A:$I,2,FALSE)</f>
        <v>1334.27943889266</v>
      </c>
      <c r="I1075" s="5">
        <f>VLOOKUP($G1075,'1. RAW DATA DUMP'!$A:$I,3,FALSE)</f>
        <v>100</v>
      </c>
      <c r="J1075" s="5">
        <f>VLOOKUP($G1075,'1. RAW DATA DUMP'!E:I,5,FALSE)</f>
        <v>5266.53</v>
      </c>
    </row>
    <row r="1076" spans="1:10">
      <c r="A1076" s="1"/>
      <c r="B1076" s="1">
        <v>23231</v>
      </c>
      <c r="C1076" s="1">
        <v>37203</v>
      </c>
      <c r="E1076" s="1">
        <v>37203</v>
      </c>
      <c r="G1076" s="4">
        <v>44650</v>
      </c>
      <c r="H1076" s="5">
        <f>VLOOKUP($G1076,'1. RAW DATA DUMP'!$A:$I,2,FALSE)</f>
        <v>1344.8217559469499</v>
      </c>
      <c r="I1076" s="5">
        <f>VLOOKUP($G1076,'1. RAW DATA DUMP'!$A:$I,3,FALSE)</f>
        <v>100</v>
      </c>
      <c r="J1076" s="5">
        <f>VLOOKUP($G1076,'1. RAW DATA DUMP'!E:I,5,FALSE)</f>
        <v>5342.38</v>
      </c>
    </row>
    <row r="1077" spans="1:10">
      <c r="A1077" s="1"/>
      <c r="B1077" s="1">
        <v>23232</v>
      </c>
      <c r="C1077" s="1">
        <v>37204</v>
      </c>
      <c r="E1077" s="1">
        <v>37204</v>
      </c>
      <c r="G1077" s="4">
        <v>44649</v>
      </c>
      <c r="H1077" s="5">
        <f>VLOOKUP($G1077,'1. RAW DATA DUMP'!$A:$I,2,FALSE)</f>
        <v>1348.75460702334</v>
      </c>
      <c r="I1077" s="5">
        <f>VLOOKUP($G1077,'1. RAW DATA DUMP'!$A:$I,3,FALSE)</f>
        <v>100</v>
      </c>
      <c r="J1077" s="5">
        <f>VLOOKUP($G1077,'1. RAW DATA DUMP'!E:I,5,FALSE)</f>
        <v>5376.67</v>
      </c>
    </row>
    <row r="1078" spans="1:10">
      <c r="A1078" s="1"/>
      <c r="B1078" s="1">
        <v>23235</v>
      </c>
      <c r="C1078" s="1">
        <v>37207</v>
      </c>
      <c r="E1078" s="1">
        <v>37207</v>
      </c>
      <c r="G1078" s="4">
        <v>44648</v>
      </c>
      <c r="H1078" s="5">
        <f>VLOOKUP($G1078,'1. RAW DATA DUMP'!$A:$I,2,FALSE)</f>
        <v>1335.8691280830999</v>
      </c>
      <c r="I1078" s="5">
        <f>VLOOKUP($G1078,'1. RAW DATA DUMP'!$A:$I,3,FALSE)</f>
        <v>100</v>
      </c>
      <c r="J1078" s="5">
        <f>VLOOKUP($G1078,'1. RAW DATA DUMP'!E:I,5,FALSE)</f>
        <v>5309.83</v>
      </c>
    </row>
    <row r="1079" spans="1:10">
      <c r="A1079" s="1"/>
      <c r="B1079" s="1">
        <v>23236</v>
      </c>
      <c r="C1079" s="1">
        <v>37208</v>
      </c>
      <c r="E1079" s="1">
        <v>37208</v>
      </c>
      <c r="G1079" s="4">
        <v>44645</v>
      </c>
      <c r="H1079" s="5">
        <f>VLOOKUP($G1079,'1. RAW DATA DUMP'!$A:$I,2,FALSE)</f>
        <v>1329.6227425608199</v>
      </c>
      <c r="I1079" s="5">
        <f>VLOOKUP($G1079,'1. RAW DATA DUMP'!$A:$I,3,FALSE)</f>
        <v>100</v>
      </c>
      <c r="J1079" s="5">
        <f>VLOOKUP($G1079,'1. RAW DATA DUMP'!E:I,5,FALSE)</f>
        <v>5273.21</v>
      </c>
    </row>
    <row r="1080" spans="1:10">
      <c r="A1080" s="1"/>
      <c r="B1080" s="1">
        <v>23237</v>
      </c>
      <c r="C1080" s="1">
        <v>37209</v>
      </c>
      <c r="E1080" s="1">
        <v>37209</v>
      </c>
      <c r="G1080" s="4">
        <v>44644</v>
      </c>
      <c r="H1080" s="5">
        <f>VLOOKUP($G1080,'1. RAW DATA DUMP'!$A:$I,2,FALSE)</f>
        <v>1331.23529140598</v>
      </c>
      <c r="I1080" s="5">
        <f>VLOOKUP($G1080,'1. RAW DATA DUMP'!$A:$I,3,FALSE)</f>
        <v>100</v>
      </c>
      <c r="J1080" s="5">
        <f>VLOOKUP($G1080,'1. RAW DATA DUMP'!E:I,5,FALSE)</f>
        <v>5245.32</v>
      </c>
    </row>
    <row r="1081" spans="1:10">
      <c r="A1081" s="1"/>
      <c r="B1081" s="1">
        <v>23238</v>
      </c>
      <c r="C1081" s="1">
        <v>37210</v>
      </c>
      <c r="E1081" s="1">
        <v>37210</v>
      </c>
      <c r="G1081" s="4">
        <v>44643</v>
      </c>
      <c r="H1081" s="5">
        <f>VLOOKUP($G1081,'1. RAW DATA DUMP'!$A:$I,2,FALSE)</f>
        <v>1320.6720190378401</v>
      </c>
      <c r="I1081" s="5">
        <f>VLOOKUP($G1081,'1. RAW DATA DUMP'!$A:$I,3,FALSE)</f>
        <v>100</v>
      </c>
      <c r="J1081" s="5">
        <f>VLOOKUP($G1081,'1. RAW DATA DUMP'!E:I,5,FALSE)</f>
        <v>5169.76</v>
      </c>
    </row>
    <row r="1082" spans="1:10">
      <c r="A1082" s="1"/>
      <c r="B1082" s="1">
        <v>23239</v>
      </c>
      <c r="C1082" s="1">
        <v>37211</v>
      </c>
      <c r="E1082" s="1">
        <v>37211</v>
      </c>
      <c r="G1082" s="4">
        <v>44642</v>
      </c>
      <c r="H1082" s="5">
        <f>VLOOKUP($G1082,'1. RAW DATA DUMP'!$A:$I,2,FALSE)</f>
        <v>1329.18548453022</v>
      </c>
      <c r="I1082" s="5">
        <f>VLOOKUP($G1082,'1. RAW DATA DUMP'!$A:$I,3,FALSE)</f>
        <v>100</v>
      </c>
      <c r="J1082" s="5">
        <f>VLOOKUP($G1082,'1. RAW DATA DUMP'!E:I,5,FALSE)</f>
        <v>5236.6000000000004</v>
      </c>
    </row>
    <row r="1083" spans="1:10">
      <c r="A1083" s="1"/>
      <c r="B1083" s="1">
        <v>23242</v>
      </c>
      <c r="C1083" s="1">
        <v>37214</v>
      </c>
      <c r="E1083" s="1">
        <v>37214</v>
      </c>
      <c r="G1083" s="4">
        <v>44641</v>
      </c>
      <c r="H1083" s="5">
        <f>VLOOKUP($G1083,'1. RAW DATA DUMP'!$A:$I,2,FALSE)</f>
        <v>1321.7109821183701</v>
      </c>
      <c r="I1083" s="5">
        <f>VLOOKUP($G1083,'1. RAW DATA DUMP'!$A:$I,3,FALSE)</f>
        <v>100</v>
      </c>
      <c r="J1083" s="5">
        <f>VLOOKUP($G1083,'1. RAW DATA DUMP'!E:I,5,FALSE)</f>
        <v>5175.28</v>
      </c>
    </row>
    <row r="1084" spans="1:10">
      <c r="A1084" s="1"/>
      <c r="B1084" s="1">
        <v>23243</v>
      </c>
      <c r="C1084" s="1">
        <v>37215</v>
      </c>
      <c r="E1084" s="1">
        <v>37215</v>
      </c>
      <c r="G1084" s="4">
        <v>44638</v>
      </c>
      <c r="H1084" s="5">
        <f>VLOOKUP($G1084,'1. RAW DATA DUMP'!$A:$I,2,FALSE)</f>
        <v>1328.19685268689</v>
      </c>
      <c r="I1084" s="5">
        <f>VLOOKUP($G1084,'1. RAW DATA DUMP'!$A:$I,3,FALSE)</f>
        <v>100</v>
      </c>
      <c r="J1084" s="5">
        <f>VLOOKUP($G1084,'1. RAW DATA DUMP'!E:I,5,FALSE)</f>
        <v>5176.7299999999996</v>
      </c>
    </row>
    <row r="1085" spans="1:10">
      <c r="A1085" s="1"/>
      <c r="B1085" s="1">
        <v>23244</v>
      </c>
      <c r="C1085" s="1">
        <v>37216</v>
      </c>
      <c r="E1085" s="1">
        <v>37216</v>
      </c>
      <c r="G1085" s="4">
        <v>44637</v>
      </c>
      <c r="H1085" s="5">
        <f>VLOOKUP($G1085,'1. RAW DATA DUMP'!$A:$I,2,FALSE)</f>
        <v>1317.68267430173</v>
      </c>
      <c r="I1085" s="5">
        <f>VLOOKUP($G1085,'1. RAW DATA DUMP'!$A:$I,3,FALSE)</f>
        <v>100</v>
      </c>
      <c r="J1085" s="5">
        <f>VLOOKUP($G1085,'1. RAW DATA DUMP'!E:I,5,FALSE)</f>
        <v>5116.87</v>
      </c>
    </row>
    <row r="1086" spans="1:10">
      <c r="A1086" s="1"/>
      <c r="B1086" s="1">
        <v>23245</v>
      </c>
      <c r="C1086" s="1">
        <v>37217</v>
      </c>
      <c r="E1086" s="1">
        <v>37217</v>
      </c>
      <c r="G1086" s="4">
        <v>44636</v>
      </c>
      <c r="H1086" s="5">
        <f>VLOOKUP($G1086,'1. RAW DATA DUMP'!$A:$I,2,FALSE)</f>
        <v>1308.03121196697</v>
      </c>
      <c r="I1086" s="5">
        <f>VLOOKUP($G1086,'1. RAW DATA DUMP'!$A:$I,3,FALSE)</f>
        <v>100</v>
      </c>
      <c r="J1086" s="5">
        <f>VLOOKUP($G1086,'1. RAW DATA DUMP'!E:I,5,FALSE)</f>
        <v>5056.25</v>
      </c>
    </row>
    <row r="1087" spans="1:10">
      <c r="A1087" s="1"/>
      <c r="B1087" s="1">
        <v>23246</v>
      </c>
      <c r="C1087" s="1">
        <v>37218</v>
      </c>
      <c r="E1087" s="1">
        <v>37218</v>
      </c>
      <c r="G1087" s="4">
        <v>44635</v>
      </c>
      <c r="H1087" s="5">
        <f>VLOOKUP($G1087,'1. RAW DATA DUMP'!$A:$I,2,FALSE)</f>
        <v>1292.8445975985601</v>
      </c>
      <c r="I1087" s="5">
        <f>VLOOKUP($G1087,'1. RAW DATA DUMP'!$A:$I,3,FALSE)</f>
        <v>100</v>
      </c>
      <c r="J1087" s="5">
        <f>VLOOKUP($G1087,'1. RAW DATA DUMP'!E:I,5,FALSE)</f>
        <v>4944.87</v>
      </c>
    </row>
    <row r="1088" spans="1:10">
      <c r="A1088" s="1"/>
      <c r="B1088" s="1">
        <v>23249</v>
      </c>
      <c r="C1088" s="1">
        <v>37221</v>
      </c>
      <c r="E1088" s="1">
        <v>37221</v>
      </c>
      <c r="G1088" s="4">
        <v>44634</v>
      </c>
      <c r="H1088" s="5">
        <f>VLOOKUP($G1088,'1. RAW DATA DUMP'!$A:$I,2,FALSE)</f>
        <v>1277.5465792899299</v>
      </c>
      <c r="I1088" s="5">
        <f>VLOOKUP($G1088,'1. RAW DATA DUMP'!$A:$I,3,FALSE)</f>
        <v>100</v>
      </c>
      <c r="J1088" s="5">
        <f>VLOOKUP($G1088,'1. RAW DATA DUMP'!E:I,5,FALSE)</f>
        <v>4840.45</v>
      </c>
    </row>
    <row r="1089" spans="1:10">
      <c r="A1089" s="1"/>
      <c r="B1089" s="1">
        <v>23250</v>
      </c>
      <c r="C1089" s="1">
        <v>37222</v>
      </c>
      <c r="E1089" s="1">
        <v>37222</v>
      </c>
      <c r="G1089" s="4">
        <v>44631</v>
      </c>
      <c r="H1089" s="5">
        <f>VLOOKUP($G1089,'1. RAW DATA DUMP'!$A:$I,2,FALSE)</f>
        <v>1287.6678611418699</v>
      </c>
      <c r="I1089" s="5">
        <f>VLOOKUP($G1089,'1. RAW DATA DUMP'!$A:$I,3,FALSE)</f>
        <v>100</v>
      </c>
      <c r="J1089" s="5">
        <f>VLOOKUP($G1089,'1. RAW DATA DUMP'!E:I,5,FALSE)</f>
        <v>4874.67</v>
      </c>
    </row>
    <row r="1090" spans="1:10">
      <c r="A1090" s="1"/>
      <c r="B1090" s="1">
        <v>23251</v>
      </c>
      <c r="C1090" s="1">
        <v>37223</v>
      </c>
      <c r="E1090" s="1">
        <v>37223</v>
      </c>
      <c r="G1090" s="4">
        <v>44630</v>
      </c>
      <c r="H1090" s="5">
        <f>VLOOKUP($G1090,'1. RAW DATA DUMP'!$A:$I,2,FALSE)</f>
        <v>1297.8757777379301</v>
      </c>
      <c r="I1090" s="5">
        <f>VLOOKUP($G1090,'1. RAW DATA DUMP'!$A:$I,3,FALSE)</f>
        <v>100</v>
      </c>
      <c r="J1090" s="5">
        <f>VLOOKUP($G1090,'1. RAW DATA DUMP'!E:I,5,FALSE)</f>
        <v>4939.3599999999997</v>
      </c>
    </row>
    <row r="1091" spans="1:10">
      <c r="A1091" s="1"/>
      <c r="B1091" s="1">
        <v>23252</v>
      </c>
      <c r="C1091" s="1">
        <v>37224</v>
      </c>
      <c r="E1091" s="1">
        <v>37224</v>
      </c>
      <c r="G1091" s="4">
        <v>44629</v>
      </c>
      <c r="H1091" s="5">
        <f>VLOOKUP($G1091,'1. RAW DATA DUMP'!$A:$I,2,FALSE)</f>
        <v>1303.3491658703599</v>
      </c>
      <c r="I1091" s="5">
        <f>VLOOKUP($G1091,'1. RAW DATA DUMP'!$A:$I,3,FALSE)</f>
        <v>100</v>
      </c>
      <c r="J1091" s="5">
        <f>VLOOKUP($G1091,'1. RAW DATA DUMP'!E:I,5,FALSE)</f>
        <v>4960.24</v>
      </c>
    </row>
    <row r="1092" spans="1:10">
      <c r="A1092" s="1"/>
      <c r="B1092" s="1">
        <v>23253</v>
      </c>
      <c r="C1092" s="1">
        <v>37225</v>
      </c>
      <c r="E1092" s="1">
        <v>37225</v>
      </c>
      <c r="G1092" s="4">
        <v>44628</v>
      </c>
      <c r="H1092" s="5">
        <f>VLOOKUP($G1092,'1. RAW DATA DUMP'!$A:$I,2,FALSE)</f>
        <v>1287.0850567222301</v>
      </c>
      <c r="I1092" s="5">
        <f>VLOOKUP($G1092,'1. RAW DATA DUMP'!$A:$I,3,FALSE)</f>
        <v>100</v>
      </c>
      <c r="J1092" s="5">
        <f>VLOOKUP($G1092,'1. RAW DATA DUMP'!E:I,5,FALSE)</f>
        <v>4836.68</v>
      </c>
    </row>
    <row r="1093" spans="1:10">
      <c r="A1093" s="1"/>
      <c r="B1093" s="1">
        <v>23256</v>
      </c>
      <c r="C1093" s="1">
        <v>37228</v>
      </c>
      <c r="E1093" s="1">
        <v>37228</v>
      </c>
      <c r="G1093" s="4">
        <v>44627</v>
      </c>
      <c r="H1093" s="5">
        <f>VLOOKUP($G1093,'1. RAW DATA DUMP'!$A:$I,2,FALSE)</f>
        <v>1296.46759000769</v>
      </c>
      <c r="I1093" s="5">
        <f>VLOOKUP($G1093,'1. RAW DATA DUMP'!$A:$I,3,FALSE)</f>
        <v>100</v>
      </c>
      <c r="J1093" s="5">
        <f>VLOOKUP($G1093,'1. RAW DATA DUMP'!E:I,5,FALSE)</f>
        <v>4871.1899999999996</v>
      </c>
    </row>
    <row r="1094" spans="1:10">
      <c r="A1094" s="1"/>
      <c r="B1094" s="1">
        <v>23257</v>
      </c>
      <c r="C1094" s="1">
        <v>37229</v>
      </c>
      <c r="E1094" s="1">
        <v>37229</v>
      </c>
      <c r="G1094" s="4">
        <v>44624</v>
      </c>
      <c r="H1094" s="5">
        <f>VLOOKUP($G1094,'1. RAW DATA DUMP'!$A:$I,2,FALSE)</f>
        <v>1321.11307109411</v>
      </c>
      <c r="I1094" s="5">
        <f>VLOOKUP($G1094,'1. RAW DATA DUMP'!$A:$I,3,FALSE)</f>
        <v>100</v>
      </c>
      <c r="J1094" s="5">
        <f>VLOOKUP($G1094,'1. RAW DATA DUMP'!E:I,5,FALSE)</f>
        <v>5020.57</v>
      </c>
    </row>
    <row r="1095" spans="1:10">
      <c r="A1095" s="1"/>
      <c r="B1095" s="1">
        <v>23258</v>
      </c>
      <c r="C1095" s="1">
        <v>37230</v>
      </c>
      <c r="E1095" s="1">
        <v>37230</v>
      </c>
      <c r="G1095" s="4">
        <v>44623</v>
      </c>
      <c r="H1095" s="5">
        <f>VLOOKUP($G1095,'1. RAW DATA DUMP'!$A:$I,2,FALSE)</f>
        <v>1322.4128083144501</v>
      </c>
      <c r="I1095" s="5">
        <f>VLOOKUP($G1095,'1. RAW DATA DUMP'!$A:$I,3,FALSE)</f>
        <v>100</v>
      </c>
      <c r="J1095" s="5">
        <f>VLOOKUP($G1095,'1. RAW DATA DUMP'!E:I,5,FALSE)</f>
        <v>5057.7</v>
      </c>
    </row>
    <row r="1096" spans="1:10">
      <c r="A1096" s="1"/>
      <c r="B1096" s="1">
        <v>23259</v>
      </c>
      <c r="C1096" s="1">
        <v>37231</v>
      </c>
      <c r="E1096" s="1">
        <v>37231</v>
      </c>
      <c r="G1096" s="4">
        <v>44622</v>
      </c>
      <c r="H1096" s="5">
        <f>VLOOKUP($G1096,'1. RAW DATA DUMP'!$A:$I,2,FALSE)</f>
        <v>1325.4208749716099</v>
      </c>
      <c r="I1096" s="5">
        <f>VLOOKUP($G1096,'1. RAW DATA DUMP'!$A:$I,3,FALSE)</f>
        <v>100</v>
      </c>
      <c r="J1096" s="5">
        <f>VLOOKUP($G1096,'1. RAW DATA DUMP'!E:I,5,FALSE)</f>
        <v>5083.8</v>
      </c>
    </row>
    <row r="1097" spans="1:10">
      <c r="A1097" s="1"/>
      <c r="B1097" s="1">
        <v>23260</v>
      </c>
      <c r="C1097" s="1">
        <v>37232</v>
      </c>
      <c r="E1097" s="1">
        <v>37232</v>
      </c>
      <c r="G1097" s="4">
        <v>44621</v>
      </c>
      <c r="H1097" s="5">
        <f>VLOOKUP($G1097,'1. RAW DATA DUMP'!$A:$I,2,FALSE)</f>
        <v>1317.86255603209</v>
      </c>
      <c r="I1097" s="5">
        <f>VLOOKUP($G1097,'1. RAW DATA DUMP'!$A:$I,3,FALSE)</f>
        <v>100</v>
      </c>
      <c r="J1097" s="5">
        <f>VLOOKUP($G1097,'1. RAW DATA DUMP'!E:I,5,FALSE)</f>
        <v>4993.3100000000004</v>
      </c>
    </row>
    <row r="1098" spans="1:10">
      <c r="A1098" s="1"/>
      <c r="B1098" s="1">
        <v>23263</v>
      </c>
      <c r="C1098" s="1">
        <v>37235</v>
      </c>
      <c r="E1098" s="1">
        <v>37235</v>
      </c>
      <c r="G1098" s="4">
        <v>44620</v>
      </c>
      <c r="H1098" s="5">
        <f>VLOOKUP($G1098,'1. RAW DATA DUMP'!$A:$I,2,FALSE)</f>
        <v>1323.6369902911699</v>
      </c>
      <c r="I1098" s="5">
        <f>VLOOKUP($G1098,'1. RAW DATA DUMP'!$A:$I,3,FALSE)</f>
        <v>100</v>
      </c>
      <c r="J1098" s="5">
        <f>VLOOKUP($G1098,'1. RAW DATA DUMP'!E:I,5,FALSE)</f>
        <v>5067.8500000000004</v>
      </c>
    </row>
    <row r="1099" spans="1:10">
      <c r="A1099" s="1"/>
      <c r="B1099" s="1">
        <v>23264</v>
      </c>
      <c r="C1099" s="1">
        <v>37236</v>
      </c>
      <c r="E1099" s="1">
        <v>37236</v>
      </c>
      <c r="G1099" s="4">
        <v>44617</v>
      </c>
      <c r="H1099" s="5">
        <f>VLOOKUP($G1099,'1. RAW DATA DUMP'!$A:$I,2,FALSE)</f>
        <v>1320.28199367195</v>
      </c>
      <c r="I1099" s="5">
        <f>VLOOKUP($G1099,'1. RAW DATA DUMP'!$A:$I,3,FALSE)</f>
        <v>100</v>
      </c>
      <c r="J1099" s="5">
        <f>VLOOKUP($G1099,'1. RAW DATA DUMP'!E:I,5,FALSE)</f>
        <v>5081.7700000000004</v>
      </c>
    </row>
    <row r="1100" spans="1:10">
      <c r="A1100" s="1"/>
      <c r="B1100" s="1">
        <v>23265</v>
      </c>
      <c r="C1100" s="1">
        <v>37237</v>
      </c>
      <c r="E1100" s="1">
        <v>37237</v>
      </c>
      <c r="G1100" s="4">
        <v>44616</v>
      </c>
      <c r="H1100" s="5">
        <f>VLOOKUP($G1100,'1. RAW DATA DUMP'!$A:$I,2,FALSE)</f>
        <v>1304.2470781868001</v>
      </c>
      <c r="I1100" s="5">
        <f>VLOOKUP($G1100,'1. RAW DATA DUMP'!$A:$I,3,FALSE)</f>
        <v>100</v>
      </c>
      <c r="J1100" s="5">
        <f>VLOOKUP($G1100,'1. RAW DATA DUMP'!E:I,5,FALSE)</f>
        <v>4970.3900000000003</v>
      </c>
    </row>
    <row r="1101" spans="1:10">
      <c r="A1101" s="1"/>
      <c r="B1101" s="1">
        <v>23266</v>
      </c>
      <c r="C1101" s="1">
        <v>37238</v>
      </c>
      <c r="E1101" s="1">
        <v>37238</v>
      </c>
      <c r="G1101" s="4">
        <v>44615</v>
      </c>
      <c r="H1101" s="5">
        <f>VLOOKUP($G1101,'1. RAW DATA DUMP'!$A:$I,2,FALSE)</f>
        <v>1292.4111922178299</v>
      </c>
      <c r="I1101" s="5">
        <f>VLOOKUP($G1101,'1. RAW DATA DUMP'!$A:$I,3,FALSE)</f>
        <v>100</v>
      </c>
      <c r="J1101" s="5">
        <f>VLOOKUP($G1101,'1. RAW DATA DUMP'!E:I,5,FALSE)</f>
        <v>4898.46</v>
      </c>
    </row>
    <row r="1102" spans="1:10">
      <c r="A1102" s="1"/>
      <c r="B1102" s="1">
        <v>23267</v>
      </c>
      <c r="C1102" s="1">
        <v>37239</v>
      </c>
      <c r="E1102" s="1">
        <v>37239</v>
      </c>
      <c r="G1102" s="4">
        <v>44614</v>
      </c>
      <c r="H1102" s="5">
        <f>VLOOKUP($G1102,'1. RAW DATA DUMP'!$A:$I,2,FALSE)</f>
        <v>1307.0837172901699</v>
      </c>
      <c r="I1102" s="5">
        <f>VLOOKUP($G1102,'1. RAW DATA DUMP'!$A:$I,3,FALSE)</f>
        <v>100</v>
      </c>
      <c r="J1102" s="5">
        <f>VLOOKUP($G1102,'1. RAW DATA DUMP'!E:I,5,FALSE)</f>
        <v>4988.96</v>
      </c>
    </row>
    <row r="1103" spans="1:10">
      <c r="A1103" s="1"/>
      <c r="B1103" s="1">
        <v>23270</v>
      </c>
      <c r="C1103" s="1">
        <v>37242</v>
      </c>
      <c r="E1103" s="1">
        <v>37242</v>
      </c>
      <c r="G1103" s="4">
        <v>44610</v>
      </c>
      <c r="H1103" s="5">
        <f>VLOOKUP($G1103,'1. RAW DATA DUMP'!$A:$I,2,FALSE)</f>
        <v>1315.64150551232</v>
      </c>
      <c r="I1103" s="5">
        <f>VLOOKUP($G1103,'1. RAW DATA DUMP'!$A:$I,3,FALSE)</f>
        <v>100</v>
      </c>
      <c r="J1103" s="5">
        <f>VLOOKUP($G1103,'1. RAW DATA DUMP'!E:I,5,FALSE)</f>
        <v>5039.43</v>
      </c>
    </row>
    <row r="1104" spans="1:10">
      <c r="A1104" s="1"/>
      <c r="B1104" s="1">
        <v>23271</v>
      </c>
      <c r="C1104" s="1">
        <v>37243</v>
      </c>
      <c r="E1104" s="1">
        <v>37243</v>
      </c>
      <c r="G1104" s="4">
        <v>44609</v>
      </c>
      <c r="H1104" s="5">
        <f>VLOOKUP($G1104,'1. RAW DATA DUMP'!$A:$I,2,FALSE)</f>
        <v>1320.0904712562301</v>
      </c>
      <c r="I1104" s="5">
        <f>VLOOKUP($G1104,'1. RAW DATA DUMP'!$A:$I,3,FALSE)</f>
        <v>100</v>
      </c>
      <c r="J1104" s="5">
        <f>VLOOKUP($G1104,'1. RAW DATA DUMP'!E:I,5,FALSE)</f>
        <v>5075.3900000000003</v>
      </c>
    </row>
    <row r="1105" spans="1:10">
      <c r="A1105" s="1"/>
      <c r="B1105" s="1">
        <v>23272</v>
      </c>
      <c r="C1105" s="1">
        <v>37244</v>
      </c>
      <c r="E1105" s="1">
        <v>37244</v>
      </c>
      <c r="G1105" s="4">
        <v>44608</v>
      </c>
      <c r="H1105" s="5">
        <f>VLOOKUP($G1105,'1. RAW DATA DUMP'!$A:$I,2,FALSE)</f>
        <v>1334.3401872714901</v>
      </c>
      <c r="I1105" s="5">
        <f>VLOOKUP($G1105,'1. RAW DATA DUMP'!$A:$I,3,FALSE)</f>
        <v>100</v>
      </c>
      <c r="J1105" s="5">
        <f>VLOOKUP($G1105,'1. RAW DATA DUMP'!E:I,5,FALSE)</f>
        <v>5186.1899999999996</v>
      </c>
    </row>
    <row r="1106" spans="1:10">
      <c r="A1106" s="1"/>
      <c r="B1106" s="1">
        <v>23273</v>
      </c>
      <c r="C1106" s="1">
        <v>37245</v>
      </c>
      <c r="E1106" s="1">
        <v>37245</v>
      </c>
      <c r="G1106" s="4">
        <v>44607</v>
      </c>
      <c r="H1106" s="5">
        <f>VLOOKUP($G1106,'1. RAW DATA DUMP'!$A:$I,2,FALSE)</f>
        <v>1333.0393480108</v>
      </c>
      <c r="I1106" s="5">
        <f>VLOOKUP($G1106,'1. RAW DATA DUMP'!$A:$I,3,FALSE)</f>
        <v>100</v>
      </c>
      <c r="J1106" s="5">
        <f>VLOOKUP($G1106,'1. RAW DATA DUMP'!E:I,5,FALSE)</f>
        <v>5179.8100000000004</v>
      </c>
    </row>
    <row r="1107" spans="1:10">
      <c r="A1107" s="1"/>
      <c r="B1107" s="1">
        <v>23274</v>
      </c>
      <c r="C1107" s="1">
        <v>37246</v>
      </c>
      <c r="E1107" s="1">
        <v>37246</v>
      </c>
      <c r="G1107" s="4">
        <v>44606</v>
      </c>
      <c r="H1107" s="5">
        <f>VLOOKUP($G1107,'1. RAW DATA DUMP'!$A:$I,2,FALSE)</f>
        <v>1321.6549269847501</v>
      </c>
      <c r="I1107" s="5">
        <f>VLOOKUP($G1107,'1. RAW DATA DUMP'!$A:$I,3,FALSE)</f>
        <v>100</v>
      </c>
      <c r="J1107" s="5">
        <f>VLOOKUP($G1107,'1. RAW DATA DUMP'!E:I,5,FALSE)</f>
        <v>5098.0200000000004</v>
      </c>
    </row>
    <row r="1108" spans="1:10">
      <c r="A1108" s="1"/>
      <c r="B1108" s="1">
        <v>23277</v>
      </c>
      <c r="C1108" s="1">
        <v>37249</v>
      </c>
      <c r="E1108" s="1">
        <v>37249</v>
      </c>
      <c r="G1108" s="4">
        <v>44603</v>
      </c>
      <c r="H1108" s="5">
        <f>VLOOKUP($G1108,'1. RAW DATA DUMP'!$A:$I,2,FALSE)</f>
        <v>1326.1632974787101</v>
      </c>
      <c r="I1108" s="5">
        <f>VLOOKUP($G1108,'1. RAW DATA DUMP'!$A:$I,3,FALSE)</f>
        <v>100</v>
      </c>
      <c r="J1108" s="5">
        <f>VLOOKUP($G1108,'1. RAW DATA DUMP'!E:I,5,FALSE)</f>
        <v>5116</v>
      </c>
    </row>
    <row r="1109" spans="1:10">
      <c r="A1109" s="1"/>
      <c r="B1109" s="1">
        <v>23278</v>
      </c>
      <c r="C1109" s="1">
        <v>37251</v>
      </c>
      <c r="E1109" s="1">
        <v>37251</v>
      </c>
      <c r="G1109" s="4">
        <v>44602</v>
      </c>
      <c r="H1109" s="5">
        <f>VLOOKUP($G1109,'1. RAW DATA DUMP'!$A:$I,2,FALSE)</f>
        <v>1339.14930888002</v>
      </c>
      <c r="I1109" s="5">
        <f>VLOOKUP($G1109,'1. RAW DATA DUMP'!$A:$I,3,FALSE)</f>
        <v>100</v>
      </c>
      <c r="J1109" s="5">
        <f>VLOOKUP($G1109,'1. RAW DATA DUMP'!E:I,5,FALSE)</f>
        <v>5218.1000000000004</v>
      </c>
    </row>
    <row r="1110" spans="1:10">
      <c r="A1110" s="1"/>
      <c r="B1110" s="1">
        <v>23279</v>
      </c>
      <c r="C1110" s="1">
        <v>37252</v>
      </c>
      <c r="E1110" s="1">
        <v>37252</v>
      </c>
      <c r="G1110" s="4">
        <v>44601</v>
      </c>
      <c r="H1110" s="5">
        <f>VLOOKUP($G1110,'1. RAW DATA DUMP'!$A:$I,2,FALSE)</f>
        <v>1357.48321811905</v>
      </c>
      <c r="I1110" s="5">
        <f>VLOOKUP($G1110,'1. RAW DATA DUMP'!$A:$I,3,FALSE)</f>
        <v>100</v>
      </c>
      <c r="J1110" s="5">
        <f>VLOOKUP($G1110,'1. RAW DATA DUMP'!E:I,5,FALSE)</f>
        <v>5311.21</v>
      </c>
    </row>
    <row r="1111" spans="1:10">
      <c r="A1111" s="1"/>
      <c r="B1111" s="1">
        <v>23280</v>
      </c>
      <c r="C1111" s="1">
        <v>37253</v>
      </c>
      <c r="E1111" s="1">
        <v>37253</v>
      </c>
      <c r="G1111" s="4">
        <v>44600</v>
      </c>
      <c r="H1111" s="5">
        <f>VLOOKUP($G1111,'1. RAW DATA DUMP'!$A:$I,2,FALSE)</f>
        <v>1345.20043043903</v>
      </c>
      <c r="I1111" s="5">
        <f>VLOOKUP($G1111,'1. RAW DATA DUMP'!$A:$I,3,FALSE)</f>
        <v>100</v>
      </c>
      <c r="J1111" s="5">
        <f>VLOOKUP($G1111,'1. RAW DATA DUMP'!E:I,5,FALSE)</f>
        <v>5235.5</v>
      </c>
    </row>
    <row r="1112" spans="1:10">
      <c r="A1112" s="1"/>
      <c r="B1112" s="1">
        <v>23281</v>
      </c>
      <c r="C1112" s="1">
        <v>37256</v>
      </c>
      <c r="E1112" s="1">
        <v>37256</v>
      </c>
      <c r="G1112" s="4">
        <v>44599</v>
      </c>
      <c r="H1112" s="5">
        <f>VLOOKUP($G1112,'1. RAW DATA DUMP'!$A:$I,2,FALSE)</f>
        <v>1340.1241200688501</v>
      </c>
      <c r="I1112" s="5">
        <f>VLOOKUP($G1112,'1. RAW DATA DUMP'!$A:$I,3,FALSE)</f>
        <v>100</v>
      </c>
      <c r="J1112" s="5">
        <f>VLOOKUP($G1112,'1. RAW DATA DUMP'!E:I,5,FALSE)</f>
        <v>5192.87</v>
      </c>
    </row>
    <row r="1113" spans="1:10">
      <c r="A1113" s="1"/>
      <c r="B1113" s="1">
        <v>23284</v>
      </c>
      <c r="C1113" s="1">
        <v>37258</v>
      </c>
      <c r="E1113" s="1">
        <v>37258</v>
      </c>
      <c r="G1113" s="4">
        <v>44596</v>
      </c>
      <c r="H1113" s="5">
        <f>VLOOKUP($G1113,'1. RAW DATA DUMP'!$A:$I,2,FALSE)</f>
        <v>1342.4395881677001</v>
      </c>
      <c r="I1113" s="5">
        <f>VLOOKUP($G1113,'1. RAW DATA DUMP'!$A:$I,3,FALSE)</f>
        <v>100</v>
      </c>
      <c r="J1113" s="5">
        <f>VLOOKUP($G1113,'1. RAW DATA DUMP'!E:I,5,FALSE)</f>
        <v>5212.3</v>
      </c>
    </row>
    <row r="1114" spans="1:10">
      <c r="A1114" s="1"/>
      <c r="B1114" s="1">
        <v>23285</v>
      </c>
      <c r="C1114" s="1">
        <v>37259</v>
      </c>
      <c r="E1114" s="1">
        <v>37259</v>
      </c>
      <c r="G1114" s="4">
        <v>44595</v>
      </c>
      <c r="H1114" s="5">
        <f>VLOOKUP($G1114,'1. RAW DATA DUMP'!$A:$I,2,FALSE)</f>
        <v>1342.0587185776501</v>
      </c>
      <c r="I1114" s="5">
        <f>VLOOKUP($G1114,'1. RAW DATA DUMP'!$A:$I,3,FALSE)</f>
        <v>100</v>
      </c>
      <c r="J1114" s="5">
        <f>VLOOKUP($G1114,'1. RAW DATA DUMP'!E:I,5,FALSE)</f>
        <v>5185.03</v>
      </c>
    </row>
    <row r="1115" spans="1:10">
      <c r="A1115" s="1"/>
      <c r="B1115" s="1">
        <v>23286</v>
      </c>
      <c r="C1115" s="1">
        <v>37260</v>
      </c>
      <c r="E1115" s="1">
        <v>37260</v>
      </c>
      <c r="G1115" s="4">
        <v>44594</v>
      </c>
      <c r="H1115" s="5">
        <f>VLOOKUP($G1115,'1. RAW DATA DUMP'!$A:$I,2,FALSE)</f>
        <v>1363.3327286998799</v>
      </c>
      <c r="I1115" s="5">
        <f>VLOOKUP($G1115,'1. RAW DATA DUMP'!$A:$I,3,FALSE)</f>
        <v>100</v>
      </c>
      <c r="J1115" s="5">
        <f>VLOOKUP($G1115,'1. RAW DATA DUMP'!E:I,5,FALSE)</f>
        <v>5310.63</v>
      </c>
    </row>
    <row r="1116" spans="1:10">
      <c r="A1116" s="1"/>
      <c r="B1116" s="1">
        <v>23287</v>
      </c>
      <c r="C1116" s="1">
        <v>37263</v>
      </c>
      <c r="E1116" s="1">
        <v>37263</v>
      </c>
      <c r="G1116" s="4">
        <v>44593</v>
      </c>
      <c r="H1116" s="5">
        <f>VLOOKUP($G1116,'1. RAW DATA DUMP'!$A:$I,2,FALSE)</f>
        <v>1354.80067177255</v>
      </c>
      <c r="I1116" s="5">
        <f>VLOOKUP($G1116,'1. RAW DATA DUMP'!$A:$I,3,FALSE)</f>
        <v>100</v>
      </c>
      <c r="J1116" s="5">
        <f>VLOOKUP($G1116,'1. RAW DATA DUMP'!E:I,5,FALSE)</f>
        <v>5261.61</v>
      </c>
    </row>
    <row r="1117" spans="1:10">
      <c r="A1117" s="1"/>
      <c r="B1117" s="1">
        <v>23288</v>
      </c>
      <c r="C1117" s="1">
        <v>37264</v>
      </c>
      <c r="E1117" s="1">
        <v>37264</v>
      </c>
      <c r="G1117" s="4">
        <v>44592</v>
      </c>
      <c r="H1117" s="5">
        <f>VLOOKUP($G1117,'1. RAW DATA DUMP'!$A:$I,2,FALSE)</f>
        <v>1349.74193778771</v>
      </c>
      <c r="I1117" s="5">
        <f>VLOOKUP($G1117,'1. RAW DATA DUMP'!$A:$I,3,FALSE)</f>
        <v>100</v>
      </c>
      <c r="J1117" s="5">
        <f>VLOOKUP($G1117,'1. RAW DATA DUMP'!E:I,5,FALSE)</f>
        <v>5225.93</v>
      </c>
    </row>
    <row r="1118" spans="1:10">
      <c r="A1118" s="1"/>
      <c r="B1118" s="1">
        <v>23291</v>
      </c>
      <c r="C1118" s="1">
        <v>37265</v>
      </c>
      <c r="E1118" s="1">
        <v>37265</v>
      </c>
      <c r="G1118" s="4">
        <v>44589</v>
      </c>
      <c r="H1118" s="5">
        <f>VLOOKUP($G1118,'1. RAW DATA DUMP'!$A:$I,2,FALSE)</f>
        <v>1335.32087648165</v>
      </c>
      <c r="I1118" s="5">
        <f>VLOOKUP($G1118,'1. RAW DATA DUMP'!$A:$I,3,FALSE)</f>
        <v>100</v>
      </c>
      <c r="J1118" s="5">
        <f>VLOOKUP($G1118,'1. RAW DATA DUMP'!E:I,5,FALSE)</f>
        <v>5131.95</v>
      </c>
    </row>
    <row r="1119" spans="1:10">
      <c r="A1119" s="1"/>
      <c r="B1119" s="1">
        <v>23292</v>
      </c>
      <c r="C1119" s="1">
        <v>37266</v>
      </c>
      <c r="E1119" s="1">
        <v>37266</v>
      </c>
      <c r="G1119" s="4">
        <v>44588</v>
      </c>
      <c r="H1119" s="5">
        <f>VLOOKUP($G1119,'1. RAW DATA DUMP'!$A:$I,2,FALSE)</f>
        <v>1315.31872588287</v>
      </c>
      <c r="I1119" s="5">
        <f>VLOOKUP($G1119,'1. RAW DATA DUMP'!$A:$I,3,FALSE)</f>
        <v>100</v>
      </c>
      <c r="J1119" s="5">
        <f>VLOOKUP($G1119,'1. RAW DATA DUMP'!E:I,5,FALSE)</f>
        <v>5009.55</v>
      </c>
    </row>
    <row r="1120" spans="1:10">
      <c r="A1120" s="1"/>
      <c r="B1120" s="1">
        <v>23293</v>
      </c>
      <c r="C1120" s="1">
        <v>37267</v>
      </c>
      <c r="E1120" s="1">
        <v>37267</v>
      </c>
      <c r="G1120" s="4">
        <v>44587</v>
      </c>
      <c r="H1120" s="5">
        <f>VLOOKUP($G1120,'1. RAW DATA DUMP'!$A:$I,2,FALSE)</f>
        <v>1318.94133676194</v>
      </c>
      <c r="I1120" s="5">
        <f>VLOOKUP($G1120,'1. RAW DATA DUMP'!$A:$I,3,FALSE)</f>
        <v>100</v>
      </c>
      <c r="J1120" s="5">
        <f>VLOOKUP($G1120,'1. RAW DATA DUMP'!E:I,5,FALSE)</f>
        <v>5037.1099999999997</v>
      </c>
    </row>
    <row r="1121" spans="1:10">
      <c r="A1121" s="1"/>
      <c r="B1121" s="1">
        <v>23294</v>
      </c>
      <c r="C1121" s="1">
        <v>37270</v>
      </c>
      <c r="E1121" s="1">
        <v>37270</v>
      </c>
      <c r="G1121" s="4">
        <v>44586</v>
      </c>
      <c r="H1121" s="5">
        <f>VLOOKUP($G1121,'1. RAW DATA DUMP'!$A:$I,2,FALSE)</f>
        <v>1322.8804525902499</v>
      </c>
      <c r="I1121" s="5">
        <f>VLOOKUP($G1121,'1. RAW DATA DUMP'!$A:$I,3,FALSE)</f>
        <v>100</v>
      </c>
      <c r="J1121" s="5">
        <f>VLOOKUP($G1121,'1. RAW DATA DUMP'!E:I,5,FALSE)</f>
        <v>5045.8100000000004</v>
      </c>
    </row>
    <row r="1122" spans="1:10">
      <c r="A1122" s="1"/>
      <c r="B1122" s="1">
        <v>23295</v>
      </c>
      <c r="C1122" s="1">
        <v>37271</v>
      </c>
      <c r="E1122" s="1">
        <v>37271</v>
      </c>
      <c r="G1122" s="4">
        <v>44585</v>
      </c>
      <c r="H1122" s="5">
        <f>VLOOKUP($G1122,'1. RAW DATA DUMP'!$A:$I,2,FALSE)</f>
        <v>1334.27997974816</v>
      </c>
      <c r="I1122" s="5">
        <f>VLOOKUP($G1122,'1. RAW DATA DUMP'!$A:$I,3,FALSE)</f>
        <v>100</v>
      </c>
      <c r="J1122" s="5">
        <f>VLOOKUP($G1122,'1. RAW DATA DUMP'!E:I,5,FALSE)</f>
        <v>5109.33</v>
      </c>
    </row>
    <row r="1123" spans="1:10">
      <c r="A1123" s="1"/>
      <c r="B1123" s="1">
        <v>23298</v>
      </c>
      <c r="C1123" s="1">
        <v>37272</v>
      </c>
      <c r="E1123" s="1">
        <v>37272</v>
      </c>
      <c r="G1123" s="4">
        <v>44582</v>
      </c>
      <c r="H1123" s="5">
        <f>VLOOKUP($G1123,'1. RAW DATA DUMP'!$A:$I,2,FALSE)</f>
        <v>1330.9300006983401</v>
      </c>
      <c r="I1123" s="5">
        <f>VLOOKUP($G1123,'1. RAW DATA DUMP'!$A:$I,3,FALSE)</f>
        <v>100</v>
      </c>
      <c r="J1123" s="5">
        <f>VLOOKUP($G1123,'1. RAW DATA DUMP'!E:I,5,FALSE)</f>
        <v>5093.38</v>
      </c>
    </row>
    <row r="1124" spans="1:10">
      <c r="A1124" s="1"/>
      <c r="B1124" s="1">
        <v>23299</v>
      </c>
      <c r="C1124" s="1">
        <v>37273</v>
      </c>
      <c r="E1124" s="1">
        <v>37273</v>
      </c>
      <c r="G1124" s="4">
        <v>44581</v>
      </c>
      <c r="H1124" s="5">
        <f>VLOOKUP($G1124,'1. RAW DATA DUMP'!$A:$I,2,FALSE)</f>
        <v>1343.3401300630401</v>
      </c>
      <c r="I1124" s="5">
        <f>VLOOKUP($G1124,'1. RAW DATA DUMP'!$A:$I,3,FALSE)</f>
        <v>100</v>
      </c>
      <c r="J1124" s="5">
        <f>VLOOKUP($G1124,'1. RAW DATA DUMP'!E:I,5,FALSE)</f>
        <v>5191.71</v>
      </c>
    </row>
    <row r="1125" spans="1:10">
      <c r="A1125" s="1"/>
      <c r="B1125" s="1">
        <v>23300</v>
      </c>
      <c r="C1125" s="1">
        <v>37274</v>
      </c>
      <c r="E1125" s="1">
        <v>37274</v>
      </c>
      <c r="G1125" s="4">
        <v>44580</v>
      </c>
      <c r="H1125" s="5">
        <f>VLOOKUP($G1125,'1. RAW DATA DUMP'!$A:$I,2,FALSE)</f>
        <v>1351.9822761411399</v>
      </c>
      <c r="I1125" s="5">
        <f>VLOOKUP($G1125,'1. RAW DATA DUMP'!$A:$I,3,FALSE)</f>
        <v>100</v>
      </c>
      <c r="J1125" s="5">
        <f>VLOOKUP($G1125,'1. RAW DATA DUMP'!E:I,5,FALSE)</f>
        <v>5249.14</v>
      </c>
    </row>
    <row r="1126" spans="1:10">
      <c r="A1126" s="1"/>
      <c r="B1126" s="1">
        <v>23301</v>
      </c>
      <c r="C1126" s="1">
        <v>37278</v>
      </c>
      <c r="E1126" s="1">
        <v>37278</v>
      </c>
      <c r="G1126" s="4">
        <v>44579</v>
      </c>
      <c r="H1126" s="5">
        <f>VLOOKUP($G1126,'1. RAW DATA DUMP'!$A:$I,2,FALSE)</f>
        <v>1359.0721191922501</v>
      </c>
      <c r="I1126" s="5">
        <f>VLOOKUP($G1126,'1. RAW DATA DUMP'!$A:$I,3,FALSE)</f>
        <v>100</v>
      </c>
      <c r="J1126" s="5">
        <f>VLOOKUP($G1126,'1. RAW DATA DUMP'!E:I,5,FALSE)</f>
        <v>5303.67</v>
      </c>
    </row>
    <row r="1127" spans="1:10">
      <c r="A1127" s="1"/>
      <c r="B1127" s="1">
        <v>23302</v>
      </c>
      <c r="C1127" s="1">
        <v>37279</v>
      </c>
      <c r="E1127" s="1">
        <v>37279</v>
      </c>
      <c r="G1127" s="4">
        <v>44575</v>
      </c>
      <c r="H1127" s="5">
        <f>VLOOKUP($G1127,'1. RAW DATA DUMP'!$A:$I,2,FALSE)</f>
        <v>1377.3293711473</v>
      </c>
      <c r="I1127" s="5">
        <f>VLOOKUP($G1127,'1. RAW DATA DUMP'!$A:$I,3,FALSE)</f>
        <v>100</v>
      </c>
      <c r="J1127" s="5">
        <f>VLOOKUP($G1127,'1. RAW DATA DUMP'!E:I,5,FALSE)</f>
        <v>5400.55</v>
      </c>
    </row>
    <row r="1128" spans="1:10">
      <c r="A1128" s="1"/>
      <c r="B1128" s="1">
        <v>23305</v>
      </c>
      <c r="C1128" s="1">
        <v>37280</v>
      </c>
      <c r="E1128" s="1">
        <v>37280</v>
      </c>
      <c r="G1128" s="4">
        <v>44574</v>
      </c>
      <c r="H1128" s="5">
        <f>VLOOKUP($G1128,'1. RAW DATA DUMP'!$A:$I,2,FALSE)</f>
        <v>1379.1244464305501</v>
      </c>
      <c r="I1128" s="5">
        <f>VLOOKUP($G1128,'1. RAW DATA DUMP'!$A:$I,3,FALSE)</f>
        <v>100</v>
      </c>
      <c r="J1128" s="5">
        <f>VLOOKUP($G1128,'1. RAW DATA DUMP'!E:I,5,FALSE)</f>
        <v>5397.35</v>
      </c>
    </row>
    <row r="1129" spans="1:10">
      <c r="A1129" s="1"/>
      <c r="B1129" s="1">
        <v>23306</v>
      </c>
      <c r="C1129" s="1">
        <v>37281</v>
      </c>
      <c r="E1129" s="1">
        <v>37281</v>
      </c>
      <c r="G1129" s="4">
        <v>44573</v>
      </c>
      <c r="H1129" s="5">
        <f>VLOOKUP($G1129,'1. RAW DATA DUMP'!$A:$I,2,FALSE)</f>
        <v>1389.92496099662</v>
      </c>
      <c r="I1129" s="5">
        <f>VLOOKUP($G1129,'1. RAW DATA DUMP'!$A:$I,3,FALSE)</f>
        <v>100</v>
      </c>
      <c r="J1129" s="5">
        <f>VLOOKUP($G1129,'1. RAW DATA DUMP'!E:I,5,FALSE)</f>
        <v>5471.9</v>
      </c>
    </row>
    <row r="1130" spans="1:10">
      <c r="A1130" s="1"/>
      <c r="B1130" s="1">
        <v>23307</v>
      </c>
      <c r="C1130" s="1">
        <v>37284</v>
      </c>
      <c r="E1130" s="1">
        <v>37284</v>
      </c>
      <c r="G1130" s="4">
        <v>44572</v>
      </c>
      <c r="H1130" s="5">
        <f>VLOOKUP($G1130,'1. RAW DATA DUMP'!$A:$I,2,FALSE)</f>
        <v>1387.1484759929201</v>
      </c>
      <c r="I1130" s="5">
        <f>VLOOKUP($G1130,'1. RAW DATA DUMP'!$A:$I,3,FALSE)</f>
        <v>100</v>
      </c>
      <c r="J1130" s="5">
        <f>VLOOKUP($G1130,'1. RAW DATA DUMP'!E:I,5,FALSE)</f>
        <v>5458.85</v>
      </c>
    </row>
    <row r="1131" spans="1:10">
      <c r="A1131" s="1"/>
      <c r="B1131" s="1">
        <v>23308</v>
      </c>
      <c r="C1131" s="1">
        <v>37285</v>
      </c>
      <c r="E1131" s="1">
        <v>37285</v>
      </c>
      <c r="G1131" s="4">
        <v>44571</v>
      </c>
      <c r="H1131" s="5">
        <f>VLOOKUP($G1131,'1. RAW DATA DUMP'!$A:$I,2,FALSE)</f>
        <v>1378.4625678971399</v>
      </c>
      <c r="I1131" s="5">
        <f>VLOOKUP($G1131,'1. RAW DATA DUMP'!$A:$I,3,FALSE)</f>
        <v>100</v>
      </c>
      <c r="J1131" s="5">
        <f>VLOOKUP($G1131,'1. RAW DATA DUMP'!E:I,5,FALSE)</f>
        <v>5409.25</v>
      </c>
    </row>
    <row r="1132" spans="1:10">
      <c r="A1132" s="1"/>
      <c r="B1132" s="1">
        <v>23309</v>
      </c>
      <c r="C1132" s="1">
        <v>37286</v>
      </c>
      <c r="E1132" s="1">
        <v>37286</v>
      </c>
      <c r="G1132" s="4">
        <v>44568</v>
      </c>
      <c r="H1132" s="5">
        <f>VLOOKUP($G1132,'1. RAW DATA DUMP'!$A:$I,2,FALSE)</f>
        <v>1380.0896768181201</v>
      </c>
      <c r="I1132" s="5">
        <f>VLOOKUP($G1132,'1. RAW DATA DUMP'!$A:$I,3,FALSE)</f>
        <v>100</v>
      </c>
      <c r="J1132" s="5">
        <f>VLOOKUP($G1132,'1. RAW DATA DUMP'!E:I,5,FALSE)</f>
        <v>5415.63</v>
      </c>
    </row>
    <row r="1133" spans="1:10">
      <c r="A1133" s="1"/>
      <c r="B1133" s="1">
        <v>23312</v>
      </c>
      <c r="C1133" s="1">
        <v>37287</v>
      </c>
      <c r="E1133" s="1">
        <v>37287</v>
      </c>
      <c r="G1133" s="4">
        <v>44567</v>
      </c>
      <c r="H1133" s="5">
        <f>VLOOKUP($G1133,'1. RAW DATA DUMP'!$A:$I,2,FALSE)</f>
        <v>1384.6333305688599</v>
      </c>
      <c r="I1133" s="5">
        <f>VLOOKUP($G1133,'1. RAW DATA DUMP'!$A:$I,3,FALSE)</f>
        <v>100</v>
      </c>
      <c r="J1133" s="5">
        <f>VLOOKUP($G1133,'1. RAW DATA DUMP'!E:I,5,FALSE)</f>
        <v>5438.54</v>
      </c>
    </row>
    <row r="1134" spans="1:10">
      <c r="A1134" s="1"/>
      <c r="B1134" s="1">
        <v>23313</v>
      </c>
      <c r="C1134" s="1">
        <v>37288</v>
      </c>
      <c r="E1134" s="1">
        <v>37288</v>
      </c>
      <c r="G1134" s="4">
        <v>44566</v>
      </c>
      <c r="H1134" s="5">
        <f>VLOOKUP($G1134,'1. RAW DATA DUMP'!$A:$I,2,FALSE)</f>
        <v>1386.8896355060699</v>
      </c>
      <c r="I1134" s="5">
        <f>VLOOKUP($G1134,'1. RAW DATA DUMP'!$A:$I,3,FALSE)</f>
        <v>100</v>
      </c>
      <c r="J1134" s="5">
        <f>VLOOKUP($G1134,'1. RAW DATA DUMP'!E:I,5,FALSE)</f>
        <v>5444.34</v>
      </c>
    </row>
    <row r="1135" spans="1:10">
      <c r="A1135" s="1"/>
      <c r="B1135" s="1">
        <v>23314</v>
      </c>
      <c r="C1135" s="1">
        <v>37291</v>
      </c>
      <c r="E1135" s="1">
        <v>37291</v>
      </c>
      <c r="G1135" s="4">
        <v>44565</v>
      </c>
      <c r="H1135" s="5">
        <f>VLOOKUP($G1135,'1. RAW DATA DUMP'!$A:$I,2,FALSE)</f>
        <v>1404.97739356029</v>
      </c>
      <c r="I1135" s="5">
        <f>VLOOKUP($G1135,'1. RAW DATA DUMP'!$A:$I,3,FALSE)</f>
        <v>100</v>
      </c>
      <c r="J1135" s="5">
        <f>VLOOKUP($G1135,'1. RAW DATA DUMP'!E:I,5,FALSE)</f>
        <v>5550.79</v>
      </c>
    </row>
    <row r="1136" spans="1:10">
      <c r="A1136" s="1"/>
      <c r="B1136" s="1">
        <v>23315</v>
      </c>
      <c r="C1136" s="1">
        <v>37292</v>
      </c>
      <c r="E1136" s="1">
        <v>37292</v>
      </c>
      <c r="G1136" s="4">
        <v>44564</v>
      </c>
      <c r="H1136" s="5">
        <f>VLOOKUP($G1136,'1. RAW DATA DUMP'!$A:$I,2,FALSE)</f>
        <v>1406.00527714033</v>
      </c>
      <c r="I1136" s="5">
        <f>VLOOKUP($G1136,'1. RAW DATA DUMP'!$A:$I,3,FALSE)</f>
        <v>100</v>
      </c>
      <c r="J1136" s="5">
        <f>VLOOKUP($G1136,'1. RAW DATA DUMP'!E:I,5,FALSE)</f>
        <v>5552.82</v>
      </c>
    </row>
    <row r="1137" spans="1:10">
      <c r="A1137" s="1"/>
      <c r="B1137" s="1">
        <v>23316</v>
      </c>
      <c r="C1137" s="1">
        <v>37293</v>
      </c>
      <c r="E1137" s="1">
        <v>37293</v>
      </c>
      <c r="G1137" s="4">
        <v>44561</v>
      </c>
      <c r="H1137" s="5">
        <f>VLOOKUP($G1137,'1. RAW DATA DUMP'!$A:$I,2,FALSE)</f>
        <v>1405.5696965182101</v>
      </c>
      <c r="I1137" s="5">
        <f>VLOOKUP($G1137,'1. RAW DATA DUMP'!$A:$I,3,FALSE)</f>
        <v>100</v>
      </c>
      <c r="J1137" s="5">
        <f>VLOOKUP($G1137,'1. RAW DATA DUMP'!E:I,5,FALSE)</f>
        <v>5520.92</v>
      </c>
    </row>
    <row r="1138" spans="1:10">
      <c r="A1138" s="1"/>
      <c r="B1138" s="1">
        <v>23319</v>
      </c>
      <c r="C1138" s="1">
        <v>37294</v>
      </c>
      <c r="E1138" s="1">
        <v>37294</v>
      </c>
      <c r="G1138" s="4">
        <v>44560</v>
      </c>
      <c r="H1138" s="5">
        <f>VLOOKUP($G1138,'1. RAW DATA DUMP'!$A:$I,2,FALSE)</f>
        <v>1407.86437077252</v>
      </c>
      <c r="I1138" s="5">
        <f>VLOOKUP($G1138,'1. RAW DATA DUMP'!$A:$I,3,FALSE)</f>
        <v>100</v>
      </c>
      <c r="J1138" s="5">
        <f>VLOOKUP($G1138,'1. RAW DATA DUMP'!E:I,5,FALSE)</f>
        <v>5536.87</v>
      </c>
    </row>
    <row r="1139" spans="1:10">
      <c r="A1139" s="1"/>
      <c r="B1139" s="1">
        <v>23320</v>
      </c>
      <c r="C1139" s="1">
        <v>37295</v>
      </c>
      <c r="E1139" s="1">
        <v>37295</v>
      </c>
      <c r="G1139" s="4">
        <v>44559</v>
      </c>
      <c r="H1139" s="5">
        <f>VLOOKUP($G1139,'1. RAW DATA DUMP'!$A:$I,2,FALSE)</f>
        <v>1409.3319107165701</v>
      </c>
      <c r="I1139" s="5">
        <f>VLOOKUP($G1139,'1. RAW DATA DUMP'!$A:$I,3,FALSE)</f>
        <v>100</v>
      </c>
      <c r="J1139" s="5">
        <f>VLOOKUP($G1139,'1. RAW DATA DUMP'!E:I,5,FALSE)</f>
        <v>5551.08</v>
      </c>
    </row>
    <row r="1140" spans="1:10">
      <c r="A1140" s="1"/>
      <c r="B1140" s="1">
        <v>23321</v>
      </c>
      <c r="C1140" s="1">
        <v>37298</v>
      </c>
      <c r="E1140" s="1">
        <v>37298</v>
      </c>
      <c r="G1140" s="4">
        <v>44558</v>
      </c>
      <c r="H1140" s="5">
        <f>VLOOKUP($G1140,'1. RAW DATA DUMP'!$A:$I,2,FALSE)</f>
        <v>1409.81317920844</v>
      </c>
      <c r="I1140" s="5">
        <f>VLOOKUP($G1140,'1. RAW DATA DUMP'!$A:$I,3,FALSE)</f>
        <v>100</v>
      </c>
      <c r="J1140" s="5">
        <f>VLOOKUP($G1140,'1. RAW DATA DUMP'!E:I,5,FALSE)</f>
        <v>5544.12</v>
      </c>
    </row>
    <row r="1141" spans="1:10">
      <c r="A1141" s="1"/>
      <c r="B1141" s="1">
        <v>23322</v>
      </c>
      <c r="C1141" s="1">
        <v>37299</v>
      </c>
      <c r="E1141" s="1">
        <v>37299</v>
      </c>
      <c r="G1141" s="4">
        <v>44557</v>
      </c>
      <c r="H1141" s="5">
        <f>VLOOKUP($G1141,'1. RAW DATA DUMP'!$A:$I,2,FALSE)</f>
        <v>1410.3223045616801</v>
      </c>
      <c r="I1141" s="5">
        <f>VLOOKUP($G1141,'1. RAW DATA DUMP'!$A:$I,3,FALSE)</f>
        <v>100</v>
      </c>
      <c r="J1141" s="5">
        <f>VLOOKUP($G1141,'1. RAW DATA DUMP'!E:I,5,FALSE)</f>
        <v>5548.47</v>
      </c>
    </row>
    <row r="1142" spans="1:10">
      <c r="A1142" s="1"/>
      <c r="B1142" s="1">
        <v>23323</v>
      </c>
      <c r="C1142" s="1">
        <v>37300</v>
      </c>
      <c r="E1142" s="1">
        <v>37300</v>
      </c>
      <c r="G1142" s="4">
        <v>44553</v>
      </c>
      <c r="H1142" s="5">
        <f>VLOOKUP($G1142,'1. RAW DATA DUMP'!$A:$I,2,FALSE)</f>
        <v>1397.97919928182</v>
      </c>
      <c r="I1142" s="5">
        <f>VLOOKUP($G1142,'1. RAW DATA DUMP'!$A:$I,3,FALSE)</f>
        <v>100</v>
      </c>
      <c r="J1142" s="5">
        <f>VLOOKUP($G1142,'1. RAW DATA DUMP'!E:I,5,FALSE)</f>
        <v>5471.32</v>
      </c>
    </row>
    <row r="1143" spans="1:10">
      <c r="A1143" s="1"/>
      <c r="B1143" s="1">
        <v>23326</v>
      </c>
      <c r="C1143" s="1">
        <v>37301</v>
      </c>
      <c r="E1143" s="1">
        <v>37301</v>
      </c>
      <c r="G1143" s="4">
        <v>44552</v>
      </c>
      <c r="H1143" s="5">
        <f>VLOOKUP($G1143,'1. RAW DATA DUMP'!$A:$I,2,FALSE)</f>
        <v>1393.2172605778401</v>
      </c>
      <c r="I1143" s="5">
        <f>VLOOKUP($G1143,'1. RAW DATA DUMP'!$A:$I,3,FALSE)</f>
        <v>100</v>
      </c>
      <c r="J1143" s="5">
        <f>VLOOKUP($G1143,'1. RAW DATA DUMP'!E:I,5,FALSE)</f>
        <v>5436.8</v>
      </c>
    </row>
    <row r="1144" spans="1:10">
      <c r="A1144" s="1"/>
      <c r="B1144" s="1">
        <v>23327</v>
      </c>
      <c r="C1144" s="1">
        <v>37302</v>
      </c>
      <c r="E1144" s="1">
        <v>37302</v>
      </c>
      <c r="G1144" s="4">
        <v>44551</v>
      </c>
      <c r="H1144" s="5">
        <f>VLOOKUP($G1144,'1. RAW DATA DUMP'!$A:$I,2,FALSE)</f>
        <v>1384.18708025877</v>
      </c>
      <c r="I1144" s="5">
        <f>VLOOKUP($G1144,'1. RAW DATA DUMP'!$A:$I,3,FALSE)</f>
        <v>100</v>
      </c>
      <c r="J1144" s="5">
        <f>VLOOKUP($G1144,'1. RAW DATA DUMP'!E:I,5,FALSE)</f>
        <v>5384.3</v>
      </c>
    </row>
    <row r="1145" spans="1:10">
      <c r="A1145" s="1"/>
      <c r="B1145" s="1">
        <v>23328</v>
      </c>
      <c r="C1145" s="1">
        <v>37305</v>
      </c>
      <c r="E1145" s="1">
        <v>37305</v>
      </c>
      <c r="G1145" s="4">
        <v>44550</v>
      </c>
      <c r="H1145" s="5">
        <f>VLOOKUP($G1145,'1. RAW DATA DUMP'!$A:$I,2,FALSE)</f>
        <v>1371.3789061646</v>
      </c>
      <c r="I1145" s="5">
        <f>VLOOKUP($G1145,'1. RAW DATA DUMP'!$A:$I,3,FALSE)</f>
        <v>100</v>
      </c>
      <c r="J1145" s="5">
        <f>VLOOKUP($G1145,'1. RAW DATA DUMP'!E:I,5,FALSE)</f>
        <v>5288.87</v>
      </c>
    </row>
    <row r="1146" spans="1:10">
      <c r="A1146" s="1"/>
      <c r="B1146" s="1">
        <v>23329</v>
      </c>
      <c r="C1146" s="1">
        <v>37306</v>
      </c>
      <c r="E1146" s="1">
        <v>37306</v>
      </c>
      <c r="G1146" s="4">
        <v>44547</v>
      </c>
      <c r="H1146" s="5">
        <f>VLOOKUP($G1146,'1. RAW DATA DUMP'!$A:$I,2,FALSE)</f>
        <v>1380.9535912055201</v>
      </c>
      <c r="I1146" s="5">
        <f>VLOOKUP($G1146,'1. RAW DATA DUMP'!$A:$I,3,FALSE)</f>
        <v>100</v>
      </c>
      <c r="J1146" s="5">
        <f>VLOOKUP($G1146,'1. RAW DATA DUMP'!E:I,5,FALSE)</f>
        <v>5348.63</v>
      </c>
    </row>
    <row r="1147" spans="1:10">
      <c r="A1147" s="1"/>
      <c r="B1147" s="1">
        <v>23330</v>
      </c>
      <c r="C1147" s="1">
        <v>37307</v>
      </c>
      <c r="E1147" s="1">
        <v>37307</v>
      </c>
      <c r="G1147" s="4">
        <v>44546</v>
      </c>
      <c r="H1147" s="5">
        <f>VLOOKUP($G1147,'1. RAW DATA DUMP'!$A:$I,2,FALSE)</f>
        <v>1389.7444270619001</v>
      </c>
      <c r="I1147" s="5">
        <f>VLOOKUP($G1147,'1. RAW DATA DUMP'!$A:$I,3,FALSE)</f>
        <v>100</v>
      </c>
      <c r="J1147" s="5">
        <f>VLOOKUP($G1147,'1. RAW DATA DUMP'!E:I,5,FALSE)</f>
        <v>5405.77</v>
      </c>
    </row>
    <row r="1148" spans="1:10">
      <c r="A1148" s="1"/>
      <c r="B1148" s="1">
        <v>23333</v>
      </c>
      <c r="C1148" s="1">
        <v>37308</v>
      </c>
      <c r="E1148" s="1">
        <v>37308</v>
      </c>
      <c r="G1148" s="4">
        <v>44545</v>
      </c>
      <c r="H1148" s="5">
        <f>VLOOKUP($G1148,'1. RAW DATA DUMP'!$A:$I,2,FALSE)</f>
        <v>1394.74913736691</v>
      </c>
      <c r="I1148" s="5">
        <f>VLOOKUP($G1148,'1. RAW DATA DUMP'!$A:$I,3,FALSE)</f>
        <v>100</v>
      </c>
      <c r="J1148" s="5">
        <f>VLOOKUP($G1148,'1. RAW DATA DUMP'!E:I,5,FALSE)</f>
        <v>5452.95</v>
      </c>
    </row>
    <row r="1149" spans="1:10">
      <c r="A1149" s="1"/>
      <c r="B1149" s="1">
        <v>23334</v>
      </c>
      <c r="C1149" s="1">
        <v>37309</v>
      </c>
      <c r="E1149" s="1">
        <v>37309</v>
      </c>
      <c r="G1149" s="4">
        <v>44544</v>
      </c>
      <c r="H1149" s="5">
        <f>VLOOKUP($G1149,'1. RAW DATA DUMP'!$A:$I,2,FALSE)</f>
        <v>1382.0570093706201</v>
      </c>
      <c r="I1149" s="5">
        <f>VLOOKUP($G1149,'1. RAW DATA DUMP'!$A:$I,3,FALSE)</f>
        <v>100</v>
      </c>
      <c r="J1149" s="5">
        <f>VLOOKUP($G1149,'1. RAW DATA DUMP'!E:I,5,FALSE)</f>
        <v>5369</v>
      </c>
    </row>
    <row r="1150" spans="1:10">
      <c r="A1150" s="1"/>
      <c r="B1150" s="1">
        <v>23335</v>
      </c>
      <c r="C1150" s="1">
        <v>37312</v>
      </c>
      <c r="E1150" s="1">
        <v>37312</v>
      </c>
      <c r="G1150" s="4">
        <v>44543</v>
      </c>
      <c r="H1150" s="5">
        <f>VLOOKUP($G1150,'1. RAW DATA DUMP'!$A:$I,2,FALSE)</f>
        <v>1388.7664126792199</v>
      </c>
      <c r="I1150" s="5">
        <f>VLOOKUP($G1150,'1. RAW DATA DUMP'!$A:$I,3,FALSE)</f>
        <v>100</v>
      </c>
      <c r="J1150" s="5">
        <f>VLOOKUP($G1150,'1. RAW DATA DUMP'!E:I,5,FALSE)</f>
        <v>5405.77</v>
      </c>
    </row>
    <row r="1151" spans="1:10">
      <c r="A1151" s="1"/>
      <c r="B1151" s="1">
        <v>23336</v>
      </c>
      <c r="C1151" s="1">
        <v>37313</v>
      </c>
      <c r="E1151" s="1">
        <v>37313</v>
      </c>
      <c r="G1151" s="4">
        <v>44540</v>
      </c>
      <c r="H1151" s="5">
        <f>VLOOKUP($G1151,'1. RAW DATA DUMP'!$A:$I,2,FALSE)</f>
        <v>1394.78163499123</v>
      </c>
      <c r="I1151" s="5">
        <f>VLOOKUP($G1151,'1. RAW DATA DUMP'!$A:$I,3,FALSE)</f>
        <v>100</v>
      </c>
      <c r="J1151" s="5">
        <f>VLOOKUP($G1151,'1. RAW DATA DUMP'!E:I,5,FALSE)</f>
        <v>5454.69</v>
      </c>
    </row>
    <row r="1152" spans="1:10">
      <c r="A1152" s="1"/>
      <c r="B1152" s="1">
        <v>23337</v>
      </c>
      <c r="C1152" s="1">
        <v>37314</v>
      </c>
      <c r="E1152" s="1">
        <v>37314</v>
      </c>
      <c r="G1152" s="4">
        <v>44539</v>
      </c>
      <c r="H1152" s="5">
        <f>VLOOKUP($G1152,'1. RAW DATA DUMP'!$A:$I,2,FALSE)</f>
        <v>1386.6094676216901</v>
      </c>
      <c r="I1152" s="5">
        <f>VLOOKUP($G1152,'1. RAW DATA DUMP'!$A:$I,3,FALSE)</f>
        <v>100</v>
      </c>
      <c r="J1152" s="5">
        <f>VLOOKUP($G1152,'1. RAW DATA DUMP'!E:I,5,FALSE)</f>
        <v>5403.74</v>
      </c>
    </row>
    <row r="1153" spans="1:10">
      <c r="A1153" s="1"/>
      <c r="B1153" s="1">
        <v>23340</v>
      </c>
      <c r="C1153" s="1">
        <v>37315</v>
      </c>
      <c r="E1153" s="1">
        <v>37315</v>
      </c>
      <c r="G1153" s="4">
        <v>44538</v>
      </c>
      <c r="H1153" s="5">
        <f>VLOOKUP($G1153,'1. RAW DATA DUMP'!$A:$I,2,FALSE)</f>
        <v>1391.71304656847</v>
      </c>
      <c r="I1153" s="5">
        <f>VLOOKUP($G1153,'1. RAW DATA DUMP'!$A:$I,3,FALSE)</f>
        <v>100</v>
      </c>
      <c r="J1153" s="5">
        <f>VLOOKUP($G1153,'1. RAW DATA DUMP'!E:I,5,FALSE)</f>
        <v>5440.79</v>
      </c>
    </row>
    <row r="1154" spans="1:10">
      <c r="A1154" s="1"/>
      <c r="B1154" s="1">
        <v>23341</v>
      </c>
      <c r="C1154" s="1">
        <v>37316</v>
      </c>
      <c r="E1154" s="1">
        <v>37316</v>
      </c>
      <c r="G1154" s="4">
        <v>44537</v>
      </c>
      <c r="H1154" s="5">
        <f>VLOOKUP($G1154,'1. RAW DATA DUMP'!$A:$I,2,FALSE)</f>
        <v>1389.6826108218499</v>
      </c>
      <c r="I1154" s="5">
        <f>VLOOKUP($G1154,'1. RAW DATA DUMP'!$A:$I,3,FALSE)</f>
        <v>100</v>
      </c>
      <c r="J1154" s="5">
        <f>VLOOKUP($G1154,'1. RAW DATA DUMP'!E:I,5,FALSE)</f>
        <v>5424.58</v>
      </c>
    </row>
    <row r="1155" spans="1:10">
      <c r="A1155" s="1"/>
      <c r="B1155" s="1">
        <v>23342</v>
      </c>
      <c r="C1155" s="1">
        <v>37319</v>
      </c>
      <c r="E1155" s="1">
        <v>37319</v>
      </c>
      <c r="G1155" s="4">
        <v>44536</v>
      </c>
      <c r="H1155" s="5">
        <f>VLOOKUP($G1155,'1. RAW DATA DUMP'!$A:$I,2,FALSE)</f>
        <v>1373.4546833199399</v>
      </c>
      <c r="I1155" s="5">
        <f>VLOOKUP($G1155,'1. RAW DATA DUMP'!$A:$I,3,FALSE)</f>
        <v>100</v>
      </c>
      <c r="J1155" s="5">
        <f>VLOOKUP($G1155,'1. RAW DATA DUMP'!E:I,5,FALSE)</f>
        <v>5314.58</v>
      </c>
    </row>
    <row r="1156" spans="1:10">
      <c r="A1156" s="1"/>
      <c r="B1156" s="1">
        <v>23343</v>
      </c>
      <c r="C1156" s="1">
        <v>37320</v>
      </c>
      <c r="E1156" s="1">
        <v>37320</v>
      </c>
      <c r="G1156" s="4">
        <v>44533</v>
      </c>
      <c r="H1156" s="5">
        <f>VLOOKUP($G1156,'1. RAW DATA DUMP'!$A:$I,2,FALSE)</f>
        <v>1367.0184167950699</v>
      </c>
      <c r="I1156" s="5">
        <f>VLOOKUP($G1156,'1. RAW DATA DUMP'!$A:$I,3,FALSE)</f>
        <v>100</v>
      </c>
      <c r="J1156" s="5">
        <f>VLOOKUP($G1156,'1. RAW DATA DUMP'!E:I,5,FALSE)</f>
        <v>5253.8</v>
      </c>
    </row>
    <row r="1157" spans="1:10">
      <c r="A1157" s="1"/>
      <c r="B1157" s="1">
        <v>23344</v>
      </c>
      <c r="C1157" s="1">
        <v>37321</v>
      </c>
      <c r="E1157" s="1">
        <v>37321</v>
      </c>
      <c r="G1157" s="4">
        <v>44532</v>
      </c>
      <c r="H1157" s="5">
        <f>VLOOKUP($G1157,'1. RAW DATA DUMP'!$A:$I,2,FALSE)</f>
        <v>1370.5850359784299</v>
      </c>
      <c r="I1157" s="5">
        <f>VLOOKUP($G1157,'1. RAW DATA DUMP'!$A:$I,3,FALSE)</f>
        <v>100</v>
      </c>
      <c r="J1157" s="5">
        <f>VLOOKUP($G1157,'1. RAW DATA DUMP'!E:I,5,FALSE)</f>
        <v>5298.09</v>
      </c>
    </row>
    <row r="1158" spans="1:10">
      <c r="A1158" s="1"/>
      <c r="B1158" s="1">
        <v>23347</v>
      </c>
      <c r="C1158" s="1">
        <v>37322</v>
      </c>
      <c r="E1158" s="1">
        <v>37322</v>
      </c>
      <c r="G1158" s="4">
        <v>44531</v>
      </c>
      <c r="H1158" s="5">
        <f>VLOOKUP($G1158,'1. RAW DATA DUMP'!$A:$I,2,FALSE)</f>
        <v>1359.53320517919</v>
      </c>
      <c r="I1158" s="5">
        <f>VLOOKUP($G1158,'1. RAW DATA DUMP'!$A:$I,3,FALSE)</f>
        <v>100</v>
      </c>
      <c r="J1158" s="5">
        <f>VLOOKUP($G1158,'1. RAW DATA DUMP'!E:I,5,FALSE)</f>
        <v>5220.22</v>
      </c>
    </row>
    <row r="1159" spans="1:10">
      <c r="A1159" s="1"/>
      <c r="B1159" s="1">
        <v>23348</v>
      </c>
      <c r="C1159" s="1">
        <v>37323</v>
      </c>
      <c r="E1159" s="1">
        <v>37323</v>
      </c>
      <c r="G1159" s="4">
        <v>44530</v>
      </c>
      <c r="H1159" s="5">
        <f>VLOOKUP($G1159,'1. RAW DATA DUMP'!$A:$I,2,FALSE)</f>
        <v>1369.7507673242801</v>
      </c>
      <c r="I1159" s="5">
        <f>VLOOKUP($G1159,'1. RAW DATA DUMP'!$A:$I,3,FALSE)</f>
        <v>100</v>
      </c>
      <c r="J1159" s="5">
        <f>VLOOKUP($G1159,'1. RAW DATA DUMP'!E:I,5,FALSE)</f>
        <v>5287.09</v>
      </c>
    </row>
    <row r="1160" spans="1:10">
      <c r="A1160" s="1"/>
      <c r="B1160" s="1">
        <v>23349</v>
      </c>
      <c r="C1160" s="1">
        <v>37326</v>
      </c>
      <c r="E1160" s="1">
        <v>37326</v>
      </c>
      <c r="G1160" s="4">
        <v>44529</v>
      </c>
      <c r="H1160" s="5">
        <f>VLOOKUP($G1160,'1. RAW DATA DUMP'!$A:$I,2,FALSE)</f>
        <v>1383.1705566334699</v>
      </c>
      <c r="I1160" s="5">
        <f>VLOOKUP($G1160,'1. RAW DATA DUMP'!$A:$I,3,FALSE)</f>
        <v>100</v>
      </c>
      <c r="J1160" s="5">
        <f>VLOOKUP($G1160,'1. RAW DATA DUMP'!E:I,5,FALSE)</f>
        <v>5385.21</v>
      </c>
    </row>
    <row r="1161" spans="1:10">
      <c r="A1161" s="1"/>
      <c r="B1161" s="1">
        <v>23350</v>
      </c>
      <c r="C1161" s="1">
        <v>37327</v>
      </c>
      <c r="E1161" s="1">
        <v>37327</v>
      </c>
      <c r="G1161" s="4">
        <v>44526</v>
      </c>
      <c r="H1161" s="5">
        <f>VLOOKUP($G1161,'1. RAW DATA DUMP'!$A:$I,2,FALSE)</f>
        <v>1373.5369149862199</v>
      </c>
      <c r="I1161" s="5">
        <f>VLOOKUP($G1161,'1. RAW DATA DUMP'!$A:$I,3,FALSE)</f>
        <v>100</v>
      </c>
      <c r="J1161" s="5">
        <f>VLOOKUP($G1161,'1. RAW DATA DUMP'!E:I,5,FALSE)</f>
        <v>5321.24</v>
      </c>
    </row>
    <row r="1162" spans="1:10">
      <c r="A1162" s="1"/>
      <c r="B1162" s="1">
        <v>23351</v>
      </c>
      <c r="C1162" s="1">
        <v>37328</v>
      </c>
      <c r="E1162" s="1">
        <v>37328</v>
      </c>
      <c r="G1162" s="4">
        <v>44524</v>
      </c>
      <c r="H1162" s="5">
        <f>VLOOKUP($G1162,'1. RAW DATA DUMP'!$A:$I,2,FALSE)</f>
        <v>1387.1286041496401</v>
      </c>
      <c r="I1162" s="5">
        <f>VLOOKUP($G1162,'1. RAW DATA DUMP'!$A:$I,3,FALSE)</f>
        <v>100</v>
      </c>
      <c r="J1162" s="5">
        <f>VLOOKUP($G1162,'1. RAW DATA DUMP'!E:I,5,FALSE)</f>
        <v>5440.79</v>
      </c>
    </row>
    <row r="1163" spans="1:10">
      <c r="A1163" s="1"/>
      <c r="B1163" s="1">
        <v>23354</v>
      </c>
      <c r="C1163" s="1">
        <v>37329</v>
      </c>
      <c r="E1163" s="1">
        <v>37329</v>
      </c>
      <c r="G1163" s="4">
        <v>44523</v>
      </c>
      <c r="H1163" s="5">
        <f>VLOOKUP($G1163,'1. RAW DATA DUMP'!$A:$I,2,FALSE)</f>
        <v>1385.00940183497</v>
      </c>
      <c r="I1163" s="5">
        <f>VLOOKUP($G1163,'1. RAW DATA DUMP'!$A:$I,3,FALSE)</f>
        <v>100</v>
      </c>
      <c r="J1163" s="5">
        <f>VLOOKUP($G1163,'1. RAW DATA DUMP'!E:I,5,FALSE)</f>
        <v>5428.63</v>
      </c>
    </row>
    <row r="1164" spans="1:10">
      <c r="A1164" s="1"/>
      <c r="B1164" s="1">
        <v>23355</v>
      </c>
      <c r="C1164" s="1">
        <v>37330</v>
      </c>
      <c r="E1164" s="1">
        <v>37330</v>
      </c>
      <c r="G1164" s="4">
        <v>44522</v>
      </c>
      <c r="H1164" s="5">
        <f>VLOOKUP($G1164,'1. RAW DATA DUMP'!$A:$I,2,FALSE)</f>
        <v>1384.3136337908199</v>
      </c>
      <c r="I1164" s="5">
        <f>VLOOKUP($G1164,'1. RAW DATA DUMP'!$A:$I,3,FALSE)</f>
        <v>100</v>
      </c>
      <c r="J1164" s="5">
        <f>VLOOKUP($G1164,'1. RAW DATA DUMP'!E:I,5,FALSE)</f>
        <v>5418.5</v>
      </c>
    </row>
    <row r="1165" spans="1:10">
      <c r="A1165" s="1"/>
      <c r="B1165" s="1">
        <v>23356</v>
      </c>
      <c r="C1165" s="1">
        <v>37333</v>
      </c>
      <c r="E1165" s="1">
        <v>37333</v>
      </c>
      <c r="G1165" s="4">
        <v>44519</v>
      </c>
      <c r="H1165" s="5">
        <f>VLOOKUP($G1165,'1. RAW DATA DUMP'!$A:$I,2,FALSE)</f>
        <v>1390.51687947601</v>
      </c>
      <c r="I1165" s="5">
        <f>VLOOKUP($G1165,'1. RAW DATA DUMP'!$A:$I,3,FALSE)</f>
        <v>100</v>
      </c>
      <c r="J1165" s="5">
        <f>VLOOKUP($G1165,'1. RAW DATA DUMP'!E:I,5,FALSE)</f>
        <v>5435.58</v>
      </c>
    </row>
    <row r="1166" spans="1:10">
      <c r="A1166" s="1"/>
      <c r="B1166" s="1">
        <v>23357</v>
      </c>
      <c r="C1166" s="1">
        <v>37334</v>
      </c>
      <c r="E1166" s="1">
        <v>37334</v>
      </c>
      <c r="G1166" s="4">
        <v>44518</v>
      </c>
      <c r="H1166" s="5">
        <f>VLOOKUP($G1166,'1. RAW DATA DUMP'!$A:$I,2,FALSE)</f>
        <v>1390.64656779553</v>
      </c>
      <c r="I1166" s="5">
        <f>VLOOKUP($G1166,'1. RAW DATA DUMP'!$A:$I,3,FALSE)</f>
        <v>100</v>
      </c>
      <c r="J1166" s="5">
        <f>VLOOKUP($G1166,'1. RAW DATA DUMP'!E:I,5,FALSE)</f>
        <v>5443.69</v>
      </c>
    </row>
    <row r="1167" spans="1:10">
      <c r="A1167" s="1"/>
      <c r="B1167" s="1">
        <v>23358</v>
      </c>
      <c r="C1167" s="1">
        <v>37335</v>
      </c>
      <c r="E1167" s="1">
        <v>37335</v>
      </c>
      <c r="G1167" s="4">
        <v>44517</v>
      </c>
      <c r="H1167" s="5">
        <f>VLOOKUP($G1167,'1. RAW DATA DUMP'!$A:$I,2,FALSE)</f>
        <v>1387.28503151839</v>
      </c>
      <c r="I1167" s="5">
        <f>VLOOKUP($G1167,'1. RAW DATA DUMP'!$A:$I,3,FALSE)</f>
        <v>100</v>
      </c>
      <c r="J1167" s="5">
        <f>VLOOKUP($G1167,'1. RAW DATA DUMP'!E:I,5,FALSE)</f>
        <v>5426.03</v>
      </c>
    </row>
    <row r="1168" spans="1:10">
      <c r="A1168" s="1"/>
      <c r="B1168" s="1">
        <v>23361</v>
      </c>
      <c r="C1168" s="1">
        <v>37336</v>
      </c>
      <c r="E1168" s="1">
        <v>37336</v>
      </c>
      <c r="G1168" s="4">
        <v>44516</v>
      </c>
      <c r="H1168" s="5">
        <f>VLOOKUP($G1168,'1. RAW DATA DUMP'!$A:$I,2,FALSE)</f>
        <v>1387.98208934579</v>
      </c>
      <c r="I1168" s="5">
        <f>VLOOKUP($G1168,'1. RAW DATA DUMP'!$A:$I,3,FALSE)</f>
        <v>100</v>
      </c>
      <c r="J1168" s="5">
        <f>VLOOKUP($G1168,'1. RAW DATA DUMP'!E:I,5,FALSE)</f>
        <v>5437.32</v>
      </c>
    </row>
    <row r="1169" spans="1:10">
      <c r="A1169" s="1"/>
      <c r="B1169" s="1">
        <v>23362</v>
      </c>
      <c r="C1169" s="1">
        <v>37337</v>
      </c>
      <c r="E1169" s="1">
        <v>37337</v>
      </c>
      <c r="G1169" s="4">
        <v>44515</v>
      </c>
      <c r="H1169" s="5">
        <f>VLOOKUP($G1169,'1. RAW DATA DUMP'!$A:$I,2,FALSE)</f>
        <v>1385.33652526026</v>
      </c>
      <c r="I1169" s="5">
        <f>VLOOKUP($G1169,'1. RAW DATA DUMP'!$A:$I,3,FALSE)</f>
        <v>100</v>
      </c>
      <c r="J1169" s="5">
        <f>VLOOKUP($G1169,'1. RAW DATA DUMP'!E:I,5,FALSE)</f>
        <v>5417.63</v>
      </c>
    </row>
    <row r="1170" spans="1:10">
      <c r="A1170" s="1"/>
      <c r="B1170" s="1">
        <v>23363</v>
      </c>
      <c r="C1170" s="1">
        <v>37340</v>
      </c>
      <c r="E1170" s="1">
        <v>37340</v>
      </c>
      <c r="G1170" s="4">
        <v>44512</v>
      </c>
      <c r="H1170" s="5">
        <f>VLOOKUP($G1170,'1. RAW DATA DUMP'!$A:$I,2,FALSE)</f>
        <v>1386.1776309939801</v>
      </c>
      <c r="I1170" s="5">
        <f>VLOOKUP($G1170,'1. RAW DATA DUMP'!$A:$I,3,FALSE)</f>
        <v>100</v>
      </c>
      <c r="J1170" s="5">
        <f>VLOOKUP($G1170,'1. RAW DATA DUMP'!E:I,5,FALSE)</f>
        <v>5416.77</v>
      </c>
    </row>
    <row r="1171" spans="1:10">
      <c r="A1171" s="1"/>
      <c r="B1171" s="1">
        <v>23364</v>
      </c>
      <c r="C1171" s="1">
        <v>37341</v>
      </c>
      <c r="E1171" s="1">
        <v>37341</v>
      </c>
      <c r="G1171" s="4">
        <v>44511</v>
      </c>
      <c r="H1171" s="5">
        <f>VLOOKUP($G1171,'1. RAW DATA DUMP'!$A:$I,2,FALSE)</f>
        <v>1378.8234834664199</v>
      </c>
      <c r="I1171" s="5">
        <f>VLOOKUP($G1171,'1. RAW DATA DUMP'!$A:$I,3,FALSE)</f>
        <v>100</v>
      </c>
      <c r="J1171" s="5">
        <f>VLOOKUP($G1171,'1. RAW DATA DUMP'!E:I,5,FALSE)</f>
        <v>5375.95</v>
      </c>
    </row>
    <row r="1172" spans="1:10">
      <c r="A1172" s="1"/>
      <c r="B1172" s="1">
        <v>23365</v>
      </c>
      <c r="C1172" s="1">
        <v>37342</v>
      </c>
      <c r="E1172" s="1">
        <v>37342</v>
      </c>
      <c r="G1172" s="4">
        <v>44510</v>
      </c>
      <c r="H1172" s="5">
        <f>VLOOKUP($G1172,'1. RAW DATA DUMP'!$A:$I,2,FALSE)</f>
        <v>1380.2892152572001</v>
      </c>
      <c r="I1172" s="5">
        <f>VLOOKUP($G1172,'1. RAW DATA DUMP'!$A:$I,3,FALSE)</f>
        <v>100</v>
      </c>
      <c r="J1172" s="5">
        <f>VLOOKUP($G1172,'1. RAW DATA DUMP'!E:I,5,FALSE)</f>
        <v>5374.79</v>
      </c>
    </row>
    <row r="1173" spans="1:10">
      <c r="A1173" s="1"/>
      <c r="B1173" s="1">
        <v>23368</v>
      </c>
      <c r="C1173" s="1">
        <v>37343</v>
      </c>
      <c r="E1173" s="1">
        <v>37343</v>
      </c>
      <c r="G1173" s="4">
        <v>44509</v>
      </c>
      <c r="H1173" s="5">
        <f>VLOOKUP($G1173,'1. RAW DATA DUMP'!$A:$I,2,FALSE)</f>
        <v>1391.4344583008999</v>
      </c>
      <c r="I1173" s="5">
        <f>VLOOKUP($G1173,'1. RAW DATA DUMP'!$A:$I,3,FALSE)</f>
        <v>100</v>
      </c>
      <c r="J1173" s="5">
        <f>VLOOKUP($G1173,'1. RAW DATA DUMP'!E:I,5,FALSE)</f>
        <v>5416.77</v>
      </c>
    </row>
    <row r="1174" spans="1:10">
      <c r="A1174" s="1"/>
      <c r="B1174" s="1">
        <v>23369</v>
      </c>
      <c r="C1174" s="1">
        <v>37347</v>
      </c>
      <c r="E1174" s="1">
        <v>37347</v>
      </c>
      <c r="G1174" s="4">
        <v>44508</v>
      </c>
      <c r="H1174" s="5">
        <f>VLOOKUP($G1174,'1. RAW DATA DUMP'!$A:$I,2,FALSE)</f>
        <v>1392.1360709057001</v>
      </c>
      <c r="I1174" s="5">
        <f>VLOOKUP($G1174,'1. RAW DATA DUMP'!$A:$I,3,FALSE)</f>
        <v>100</v>
      </c>
      <c r="J1174" s="5">
        <f>VLOOKUP($G1174,'1. RAW DATA DUMP'!E:I,5,FALSE)</f>
        <v>5435</v>
      </c>
    </row>
    <row r="1175" spans="1:10">
      <c r="A1175" s="1"/>
      <c r="B1175" s="1">
        <v>23370</v>
      </c>
      <c r="C1175" s="1">
        <v>37348</v>
      </c>
      <c r="E1175" s="1">
        <v>37348</v>
      </c>
      <c r="G1175" s="4">
        <v>44505</v>
      </c>
      <c r="H1175" s="5">
        <f>VLOOKUP($G1175,'1. RAW DATA DUMP'!$A:$I,2,FALSE)</f>
        <v>1393.5845662788599</v>
      </c>
      <c r="I1175" s="5">
        <f>VLOOKUP($G1175,'1. RAW DATA DUMP'!$A:$I,3,FALSE)</f>
        <v>100</v>
      </c>
      <c r="J1175" s="5">
        <f>VLOOKUP($G1175,'1. RAW DATA DUMP'!E:I,5,FALSE)</f>
        <v>5430.66</v>
      </c>
    </row>
    <row r="1176" spans="1:10">
      <c r="A1176" s="1"/>
      <c r="B1176" s="1">
        <v>23371</v>
      </c>
      <c r="C1176" s="1">
        <v>37349</v>
      </c>
      <c r="E1176" s="1">
        <v>37349</v>
      </c>
      <c r="G1176" s="4">
        <v>44504</v>
      </c>
      <c r="H1176" s="5">
        <f>VLOOKUP($G1176,'1. RAW DATA DUMP'!$A:$I,2,FALSE)</f>
        <v>1388.37330639982</v>
      </c>
      <c r="I1176" s="5">
        <f>VLOOKUP($G1176,'1. RAW DATA DUMP'!$A:$I,3,FALSE)</f>
        <v>100</v>
      </c>
      <c r="J1176" s="5">
        <f>VLOOKUP($G1176,'1. RAW DATA DUMP'!E:I,5,FALSE)</f>
        <v>5410.98</v>
      </c>
    </row>
    <row r="1177" spans="1:10">
      <c r="A1177" s="1"/>
      <c r="B1177" s="1">
        <v>23372</v>
      </c>
      <c r="C1177" s="1">
        <v>37350</v>
      </c>
      <c r="E1177" s="1">
        <v>37350</v>
      </c>
      <c r="G1177" s="4">
        <v>44503</v>
      </c>
      <c r="H1177" s="5">
        <f>VLOOKUP($G1177,'1. RAW DATA DUMP'!$A:$I,2,FALSE)</f>
        <v>1382.30112480295</v>
      </c>
      <c r="I1177" s="5">
        <f>VLOOKUP($G1177,'1. RAW DATA DUMP'!$A:$I,3,FALSE)</f>
        <v>100</v>
      </c>
      <c r="J1177" s="5">
        <f>VLOOKUP($G1177,'1. RAW DATA DUMP'!E:I,5,FALSE)</f>
        <v>5386.66</v>
      </c>
    </row>
    <row r="1178" spans="1:10">
      <c r="A1178" s="1"/>
      <c r="B1178" s="1">
        <v>23375</v>
      </c>
      <c r="C1178" s="1">
        <v>37351</v>
      </c>
      <c r="E1178" s="1">
        <v>37351</v>
      </c>
      <c r="G1178" s="4">
        <v>44502</v>
      </c>
      <c r="H1178" s="5">
        <f>VLOOKUP($G1178,'1. RAW DATA DUMP'!$A:$I,2,FALSE)</f>
        <v>1377.79612320512</v>
      </c>
      <c r="I1178" s="5">
        <f>VLOOKUP($G1178,'1. RAW DATA DUMP'!$A:$I,3,FALSE)</f>
        <v>100</v>
      </c>
      <c r="J1178" s="5">
        <f>VLOOKUP($G1178,'1. RAW DATA DUMP'!E:I,5,FALSE)</f>
        <v>5353.37</v>
      </c>
    </row>
    <row r="1179" spans="1:10">
      <c r="A1179" s="1"/>
      <c r="B1179" s="1">
        <v>23376</v>
      </c>
      <c r="C1179" s="1">
        <v>37354</v>
      </c>
      <c r="E1179" s="1">
        <v>37354</v>
      </c>
      <c r="G1179" s="4">
        <v>44501</v>
      </c>
      <c r="H1179" s="5">
        <f>VLOOKUP($G1179,'1. RAW DATA DUMP'!$A:$I,2,FALSE)</f>
        <v>1373.3021253009299</v>
      </c>
      <c r="I1179" s="5">
        <f>VLOOKUP($G1179,'1. RAW DATA DUMP'!$A:$I,3,FALSE)</f>
        <v>100</v>
      </c>
      <c r="J1179" s="5">
        <f>VLOOKUP($G1179,'1. RAW DATA DUMP'!E:I,5,FALSE)</f>
        <v>5332.82</v>
      </c>
    </row>
    <row r="1180" spans="1:10">
      <c r="A1180" s="1"/>
      <c r="B1180" s="1">
        <v>23377</v>
      </c>
      <c r="C1180" s="1">
        <v>37355</v>
      </c>
      <c r="E1180" s="1">
        <v>37355</v>
      </c>
      <c r="G1180" s="4">
        <v>44498</v>
      </c>
      <c r="H1180" s="5">
        <f>VLOOKUP($G1180,'1. RAW DATA DUMP'!$A:$I,2,FALSE)</f>
        <v>1371.8728464697699</v>
      </c>
      <c r="I1180" s="5">
        <f>VLOOKUP($G1180,'1. RAW DATA DUMP'!$A:$I,3,FALSE)</f>
        <v>100</v>
      </c>
      <c r="J1180" s="5">
        <f>VLOOKUP($G1180,'1. RAW DATA DUMP'!E:I,5,FALSE)</f>
        <v>5322.69</v>
      </c>
    </row>
    <row r="1181" spans="1:10">
      <c r="A1181" s="1"/>
      <c r="B1181" s="1">
        <v>23378</v>
      </c>
      <c r="C1181" s="1">
        <v>37356</v>
      </c>
      <c r="E1181" s="1">
        <v>37356</v>
      </c>
      <c r="G1181" s="4">
        <v>44497</v>
      </c>
      <c r="H1181" s="5">
        <f>VLOOKUP($G1181,'1. RAW DATA DUMP'!$A:$I,2,FALSE)</f>
        <v>1370.3050670286</v>
      </c>
      <c r="I1181" s="5">
        <f>VLOOKUP($G1181,'1. RAW DATA DUMP'!$A:$I,3,FALSE)</f>
        <v>100</v>
      </c>
      <c r="J1181" s="5">
        <f>VLOOKUP($G1181,'1. RAW DATA DUMP'!E:I,5,FALSE)</f>
        <v>5311.69</v>
      </c>
    </row>
    <row r="1182" spans="1:10">
      <c r="A1182" s="1"/>
      <c r="B1182" s="1">
        <v>23379</v>
      </c>
      <c r="C1182" s="1">
        <v>37357</v>
      </c>
      <c r="E1182" s="1">
        <v>37357</v>
      </c>
      <c r="G1182" s="4">
        <v>44496</v>
      </c>
      <c r="H1182" s="5">
        <f>VLOOKUP($G1182,'1. RAW DATA DUMP'!$A:$I,2,FALSE)</f>
        <v>1364.09021820767</v>
      </c>
      <c r="I1182" s="5">
        <f>VLOOKUP($G1182,'1. RAW DATA DUMP'!$A:$I,3,FALSE)</f>
        <v>100</v>
      </c>
      <c r="J1182" s="5">
        <f>VLOOKUP($G1182,'1. RAW DATA DUMP'!E:I,5,FALSE)</f>
        <v>5261.9</v>
      </c>
    </row>
    <row r="1183" spans="1:10">
      <c r="A1183" s="1"/>
      <c r="B1183" s="1">
        <v>23382</v>
      </c>
      <c r="C1183" s="1">
        <v>37358</v>
      </c>
      <c r="E1183" s="1">
        <v>37358</v>
      </c>
      <c r="G1183" s="4">
        <v>44495</v>
      </c>
      <c r="H1183" s="5">
        <f>VLOOKUP($G1183,'1. RAW DATA DUMP'!$A:$I,2,FALSE)</f>
        <v>1365.65404231354</v>
      </c>
      <c r="I1183" s="5">
        <f>VLOOKUP($G1183,'1. RAW DATA DUMP'!$A:$I,3,FALSE)</f>
        <v>100</v>
      </c>
      <c r="J1183" s="5">
        <f>VLOOKUP($G1183,'1. RAW DATA DUMP'!E:I,5,FALSE)</f>
        <v>5285.93</v>
      </c>
    </row>
    <row r="1184" spans="1:10">
      <c r="A1184" s="1"/>
      <c r="B1184" s="1">
        <v>23383</v>
      </c>
      <c r="C1184" s="1">
        <v>37361</v>
      </c>
      <c r="E1184" s="1">
        <v>37361</v>
      </c>
      <c r="G1184" s="4">
        <v>44494</v>
      </c>
      <c r="H1184" s="5">
        <f>VLOOKUP($G1184,'1. RAW DATA DUMP'!$A:$I,2,FALSE)</f>
        <v>1364.1334173478399</v>
      </c>
      <c r="I1184" s="5">
        <f>VLOOKUP($G1184,'1. RAW DATA DUMP'!$A:$I,3,FALSE)</f>
        <v>100</v>
      </c>
      <c r="J1184" s="5">
        <f>VLOOKUP($G1184,'1. RAW DATA DUMP'!E:I,5,FALSE)</f>
        <v>5277.53</v>
      </c>
    </row>
    <row r="1185" spans="1:10">
      <c r="A1185" s="1"/>
      <c r="B1185" s="1">
        <v>23384</v>
      </c>
      <c r="C1185" s="1">
        <v>37362</v>
      </c>
      <c r="E1185" s="1">
        <v>37362</v>
      </c>
      <c r="G1185" s="4">
        <v>44491</v>
      </c>
      <c r="H1185" s="5">
        <f>VLOOKUP($G1185,'1. RAW DATA DUMP'!$A:$I,2,FALSE)</f>
        <v>1359.2541378492699</v>
      </c>
      <c r="I1185" s="5">
        <f>VLOOKUP($G1185,'1. RAW DATA DUMP'!$A:$I,3,FALSE)</f>
        <v>100</v>
      </c>
      <c r="J1185" s="5">
        <f>VLOOKUP($G1185,'1. RAW DATA DUMP'!E:I,5,FALSE)</f>
        <v>5252.64</v>
      </c>
    </row>
    <row r="1186" spans="1:10">
      <c r="A1186" s="1"/>
      <c r="B1186" s="1">
        <v>23385</v>
      </c>
      <c r="C1186" s="1">
        <v>37363</v>
      </c>
      <c r="E1186" s="1">
        <v>37363</v>
      </c>
      <c r="G1186" s="4">
        <v>44490</v>
      </c>
      <c r="H1186" s="5">
        <f>VLOOKUP($G1186,'1. RAW DATA DUMP'!$A:$I,2,FALSE)</f>
        <v>1359.6107911690499</v>
      </c>
      <c r="I1186" s="5">
        <f>VLOOKUP($G1186,'1. RAW DATA DUMP'!$A:$I,3,FALSE)</f>
        <v>100</v>
      </c>
      <c r="J1186" s="5">
        <f>VLOOKUP($G1186,'1. RAW DATA DUMP'!E:I,5,FALSE)</f>
        <v>5258.72</v>
      </c>
    </row>
    <row r="1187" spans="1:10">
      <c r="A1187" s="1"/>
      <c r="B1187" s="1">
        <v>23386</v>
      </c>
      <c r="C1187" s="1">
        <v>37364</v>
      </c>
      <c r="E1187" s="1">
        <v>37364</v>
      </c>
      <c r="G1187" s="4">
        <v>44489</v>
      </c>
      <c r="H1187" s="5">
        <f>VLOOKUP($G1187,'1. RAW DATA DUMP'!$A:$I,2,FALSE)</f>
        <v>1358.91016616971</v>
      </c>
      <c r="I1187" s="5">
        <f>VLOOKUP($G1187,'1. RAW DATA DUMP'!$A:$I,3,FALSE)</f>
        <v>100</v>
      </c>
      <c r="J1187" s="5">
        <f>VLOOKUP($G1187,'1. RAW DATA DUMP'!E:I,5,FALSE)</f>
        <v>5242.8</v>
      </c>
    </row>
    <row r="1188" spans="1:10">
      <c r="A1188" s="1"/>
      <c r="B1188" s="1">
        <v>23389</v>
      </c>
      <c r="C1188" s="1">
        <v>37365</v>
      </c>
      <c r="E1188" s="1">
        <v>37365</v>
      </c>
      <c r="G1188" s="4">
        <v>44488</v>
      </c>
      <c r="H1188" s="5">
        <f>VLOOKUP($G1188,'1. RAW DATA DUMP'!$A:$I,2,FALSE)</f>
        <v>1355.51613226824</v>
      </c>
      <c r="I1188" s="5">
        <f>VLOOKUP($G1188,'1. RAW DATA DUMP'!$A:$I,3,FALSE)</f>
        <v>100</v>
      </c>
      <c r="J1188" s="5">
        <f>VLOOKUP($G1188,'1. RAW DATA DUMP'!E:I,5,FALSE)</f>
        <v>5223.3999999999996</v>
      </c>
    </row>
    <row r="1189" spans="1:10">
      <c r="A1189" s="1"/>
      <c r="B1189" s="1">
        <v>23390</v>
      </c>
      <c r="C1189" s="1">
        <v>37368</v>
      </c>
      <c r="E1189" s="1">
        <v>37368</v>
      </c>
      <c r="G1189" s="4">
        <v>44487</v>
      </c>
      <c r="H1189" s="5">
        <f>VLOOKUP($G1189,'1. RAW DATA DUMP'!$A:$I,2,FALSE)</f>
        <v>1350.0909771924901</v>
      </c>
      <c r="I1189" s="5">
        <f>VLOOKUP($G1189,'1. RAW DATA DUMP'!$A:$I,3,FALSE)</f>
        <v>100</v>
      </c>
      <c r="J1189" s="5">
        <f>VLOOKUP($G1189,'1. RAW DATA DUMP'!E:I,5,FALSE)</f>
        <v>5184.33</v>
      </c>
    </row>
    <row r="1190" spans="1:10">
      <c r="A1190" s="1"/>
      <c r="B1190" s="1">
        <v>23391</v>
      </c>
      <c r="C1190" s="1">
        <v>37369</v>
      </c>
      <c r="E1190" s="1">
        <v>37369</v>
      </c>
      <c r="G1190" s="4">
        <v>44484</v>
      </c>
      <c r="H1190" s="5">
        <f>VLOOKUP($G1190,'1. RAW DATA DUMP'!$A:$I,2,FALSE)</f>
        <v>1348.12037756155</v>
      </c>
      <c r="I1190" s="5">
        <f>VLOOKUP($G1190,'1. RAW DATA DUMP'!$A:$I,3,FALSE)</f>
        <v>100</v>
      </c>
      <c r="J1190" s="5">
        <f>VLOOKUP($G1190,'1. RAW DATA DUMP'!E:I,5,FALSE)</f>
        <v>5166.96</v>
      </c>
    </row>
    <row r="1191" spans="1:10">
      <c r="A1191" s="1"/>
      <c r="B1191" s="1">
        <v>23392</v>
      </c>
      <c r="C1191" s="1">
        <v>37370</v>
      </c>
      <c r="E1191" s="1">
        <v>37370</v>
      </c>
      <c r="G1191" s="4">
        <v>44483</v>
      </c>
      <c r="H1191" s="5">
        <f>VLOOKUP($G1191,'1. RAW DATA DUMP'!$A:$I,2,FALSE)</f>
        <v>1344.0845671709501</v>
      </c>
      <c r="I1191" s="5">
        <f>VLOOKUP($G1191,'1. RAW DATA DUMP'!$A:$I,3,FALSE)</f>
        <v>100</v>
      </c>
      <c r="J1191" s="5">
        <f>VLOOKUP($G1191,'1. RAW DATA DUMP'!E:I,5,FALSE)</f>
        <v>5128.17</v>
      </c>
    </row>
    <row r="1192" spans="1:10">
      <c r="A1192" s="1"/>
      <c r="B1192" s="1">
        <v>23393</v>
      </c>
      <c r="C1192" s="1">
        <v>37371</v>
      </c>
      <c r="E1192" s="1">
        <v>37371</v>
      </c>
      <c r="G1192" s="4">
        <v>44482</v>
      </c>
      <c r="H1192" s="5">
        <f>VLOOKUP($G1192,'1. RAW DATA DUMP'!$A:$I,2,FALSE)</f>
        <v>1329.34437884709</v>
      </c>
      <c r="I1192" s="5">
        <f>VLOOKUP($G1192,'1. RAW DATA DUMP'!$A:$I,3,FALSE)</f>
        <v>100</v>
      </c>
      <c r="J1192" s="5">
        <f>VLOOKUP($G1192,'1. RAW DATA DUMP'!E:I,5,FALSE)</f>
        <v>5042.49</v>
      </c>
    </row>
    <row r="1193" spans="1:10">
      <c r="A1193" s="1"/>
      <c r="B1193" s="1">
        <v>23396</v>
      </c>
      <c r="C1193" s="1">
        <v>37372</v>
      </c>
      <c r="E1193" s="1">
        <v>37372</v>
      </c>
      <c r="G1193" s="4">
        <v>44481</v>
      </c>
      <c r="H1193" s="5">
        <f>VLOOKUP($G1193,'1. RAW DATA DUMP'!$A:$I,2,FALSE)</f>
        <v>1326.4120136456199</v>
      </c>
      <c r="I1193" s="5">
        <f>VLOOKUP($G1193,'1. RAW DATA DUMP'!$A:$I,3,FALSE)</f>
        <v>100</v>
      </c>
      <c r="J1193" s="5">
        <f>VLOOKUP($G1193,'1. RAW DATA DUMP'!E:I,5,FALSE)</f>
        <v>5025.99</v>
      </c>
    </row>
    <row r="1194" spans="1:10">
      <c r="A1194" s="1"/>
      <c r="B1194" s="1">
        <v>23397</v>
      </c>
      <c r="C1194" s="1">
        <v>37375</v>
      </c>
      <c r="E1194" s="1">
        <v>37375</v>
      </c>
      <c r="G1194" s="4">
        <v>44480</v>
      </c>
      <c r="H1194" s="5">
        <f>VLOOKUP($G1194,'1. RAW DATA DUMP'!$A:$I,2,FALSE)</f>
        <v>1327.0791534151799</v>
      </c>
      <c r="I1194" s="5">
        <f>VLOOKUP($G1194,'1. RAW DATA DUMP'!$A:$I,3,FALSE)</f>
        <v>100</v>
      </c>
      <c r="J1194" s="5">
        <f>VLOOKUP($G1194,'1. RAW DATA DUMP'!E:I,5,FALSE)</f>
        <v>5037.8599999999997</v>
      </c>
    </row>
    <row r="1195" spans="1:10">
      <c r="A1195" s="1"/>
      <c r="B1195" s="1">
        <v>23398</v>
      </c>
      <c r="C1195" s="1">
        <v>37376</v>
      </c>
      <c r="E1195" s="1">
        <v>37376</v>
      </c>
      <c r="G1195" s="4">
        <v>44477</v>
      </c>
      <c r="H1195" s="5">
        <f>VLOOKUP($G1195,'1. RAW DATA DUMP'!$A:$I,2,FALSE)</f>
        <v>1334.0613864162599</v>
      </c>
      <c r="I1195" s="5">
        <f>VLOOKUP($G1195,'1. RAW DATA DUMP'!$A:$I,3,FALSE)</f>
        <v>100</v>
      </c>
      <c r="J1195" s="5">
        <f>VLOOKUP($G1195,'1. RAW DATA DUMP'!E:I,5,FALSE)</f>
        <v>5074.04</v>
      </c>
    </row>
    <row r="1196" spans="1:10">
      <c r="A1196" s="1"/>
      <c r="B1196" s="1">
        <v>23399</v>
      </c>
      <c r="C1196" s="1">
        <v>37377</v>
      </c>
      <c r="E1196" s="1">
        <v>37377</v>
      </c>
      <c r="G1196" s="4">
        <v>44476</v>
      </c>
      <c r="H1196" s="5">
        <f>VLOOKUP($G1196,'1. RAW DATA DUMP'!$A:$I,2,FALSE)</f>
        <v>1336.46738984686</v>
      </c>
      <c r="I1196" s="5">
        <f>VLOOKUP($G1196,'1. RAW DATA DUMP'!$A:$I,3,FALSE)</f>
        <v>100</v>
      </c>
      <c r="J1196" s="5">
        <f>VLOOKUP($G1196,'1. RAW DATA DUMP'!E:I,5,FALSE)</f>
        <v>5083.01</v>
      </c>
    </row>
    <row r="1197" spans="1:10">
      <c r="A1197" s="1"/>
      <c r="B1197" s="1">
        <v>23400</v>
      </c>
      <c r="C1197" s="1">
        <v>37378</v>
      </c>
      <c r="E1197" s="1">
        <v>37378</v>
      </c>
      <c r="G1197" s="4">
        <v>44475</v>
      </c>
      <c r="H1197" s="5">
        <f>VLOOKUP($G1197,'1. RAW DATA DUMP'!$A:$I,2,FALSE)</f>
        <v>1331.1768660313701</v>
      </c>
      <c r="I1197" s="5">
        <f>VLOOKUP($G1197,'1. RAW DATA DUMP'!$A:$I,3,FALSE)</f>
        <v>100</v>
      </c>
      <c r="J1197" s="5">
        <f>VLOOKUP($G1197,'1. RAW DATA DUMP'!E:I,5,FALSE)</f>
        <v>5041.33</v>
      </c>
    </row>
    <row r="1198" spans="1:10">
      <c r="A1198" s="1"/>
      <c r="B1198" s="1">
        <v>23403</v>
      </c>
      <c r="C1198" s="1">
        <v>37379</v>
      </c>
      <c r="E1198" s="1">
        <v>37379</v>
      </c>
      <c r="G1198" s="4">
        <v>44474</v>
      </c>
      <c r="H1198" s="5">
        <f>VLOOKUP($G1198,'1. RAW DATA DUMP'!$A:$I,2,FALSE)</f>
        <v>1327.5510101744601</v>
      </c>
      <c r="I1198" s="5">
        <f>VLOOKUP($G1198,'1. RAW DATA DUMP'!$A:$I,3,FALSE)</f>
        <v>100</v>
      </c>
      <c r="J1198" s="5">
        <f>VLOOKUP($G1198,'1. RAW DATA DUMP'!E:I,5,FALSE)</f>
        <v>5018.17</v>
      </c>
    </row>
    <row r="1199" spans="1:10">
      <c r="A1199" s="1"/>
      <c r="B1199" s="1">
        <v>23404</v>
      </c>
      <c r="C1199" s="1">
        <v>37382</v>
      </c>
      <c r="E1199" s="1">
        <v>37382</v>
      </c>
      <c r="G1199" s="4">
        <v>44473</v>
      </c>
      <c r="H1199" s="5">
        <f>VLOOKUP($G1199,'1. RAW DATA DUMP'!$A:$I,2,FALSE)</f>
        <v>1321.0155728300099</v>
      </c>
      <c r="I1199" s="5">
        <f>VLOOKUP($G1199,'1. RAW DATA DUMP'!$A:$I,3,FALSE)</f>
        <v>100</v>
      </c>
      <c r="J1199" s="5">
        <f>VLOOKUP($G1199,'1. RAW DATA DUMP'!E:I,5,FALSE)</f>
        <v>4968.67</v>
      </c>
    </row>
    <row r="1200" spans="1:10">
      <c r="A1200" s="1"/>
      <c r="B1200" s="1">
        <v>23405</v>
      </c>
      <c r="C1200" s="1">
        <v>37383</v>
      </c>
      <c r="E1200" s="1">
        <v>37383</v>
      </c>
      <c r="G1200" s="4">
        <v>44470</v>
      </c>
      <c r="H1200" s="5">
        <f>VLOOKUP($G1200,'1. RAW DATA DUMP'!$A:$I,2,FALSE)</f>
        <v>1331.0598593520699</v>
      </c>
      <c r="I1200" s="5">
        <f>VLOOKUP($G1200,'1. RAW DATA DUMP'!$A:$I,3,FALSE)</f>
        <v>100</v>
      </c>
      <c r="J1200" s="5">
        <f>VLOOKUP($G1200,'1. RAW DATA DUMP'!E:I,5,FALSE)</f>
        <v>5029.46</v>
      </c>
    </row>
    <row r="1201" spans="1:10">
      <c r="A1201" s="1"/>
      <c r="B1201" s="1">
        <v>23406</v>
      </c>
      <c r="C1201" s="1">
        <v>37384</v>
      </c>
      <c r="E1201" s="1">
        <v>37384</v>
      </c>
      <c r="G1201" s="4">
        <v>44469</v>
      </c>
      <c r="H1201" s="5">
        <f>VLOOKUP($G1201,'1. RAW DATA DUMP'!$A:$I,2,FALSE)</f>
        <v>1320.3194166225201</v>
      </c>
      <c r="I1201" s="5">
        <f>VLOOKUP($G1201,'1. RAW DATA DUMP'!$A:$I,3,FALSE)</f>
        <v>100</v>
      </c>
      <c r="J1201" s="5">
        <f>VLOOKUP($G1201,'1. RAW DATA DUMP'!E:I,5,FALSE)</f>
        <v>4976.2</v>
      </c>
    </row>
    <row r="1202" spans="1:10">
      <c r="A1202" s="1"/>
      <c r="B1202" s="1">
        <v>23407</v>
      </c>
      <c r="C1202" s="1">
        <v>37385</v>
      </c>
      <c r="E1202" s="1">
        <v>37385</v>
      </c>
      <c r="G1202" s="4">
        <v>44468</v>
      </c>
      <c r="H1202" s="5">
        <f>VLOOKUP($G1202,'1. RAW DATA DUMP'!$A:$I,2,FALSE)</f>
        <v>1329.3823728817399</v>
      </c>
      <c r="I1202" s="5">
        <f>VLOOKUP($G1202,'1. RAW DATA DUMP'!$A:$I,3,FALSE)</f>
        <v>100</v>
      </c>
      <c r="J1202" s="5">
        <f>VLOOKUP($G1202,'1. RAW DATA DUMP'!E:I,5,FALSE)</f>
        <v>5036.41</v>
      </c>
    </row>
    <row r="1203" spans="1:10">
      <c r="A1203" s="1"/>
      <c r="B1203" s="1">
        <v>23410</v>
      </c>
      <c r="C1203" s="1">
        <v>37386</v>
      </c>
      <c r="E1203" s="1">
        <v>37386</v>
      </c>
      <c r="G1203" s="4">
        <v>44467</v>
      </c>
      <c r="H1203" s="5">
        <f>VLOOKUP($G1203,'1. RAW DATA DUMP'!$A:$I,2,FALSE)</f>
        <v>1328.2267050539399</v>
      </c>
      <c r="I1203" s="5">
        <f>VLOOKUP($G1203,'1. RAW DATA DUMP'!$A:$I,3,FALSE)</f>
        <v>100</v>
      </c>
      <c r="J1203" s="5">
        <f>VLOOKUP($G1203,'1. RAW DATA DUMP'!E:I,5,FALSE)</f>
        <v>5029.17</v>
      </c>
    </row>
    <row r="1204" spans="1:10">
      <c r="A1204" s="1"/>
      <c r="B1204" s="1">
        <v>23411</v>
      </c>
      <c r="C1204" s="1">
        <v>37389</v>
      </c>
      <c r="E1204" s="1">
        <v>37389</v>
      </c>
      <c r="G1204" s="4">
        <v>44466</v>
      </c>
      <c r="H1204" s="5">
        <f>VLOOKUP($G1204,'1. RAW DATA DUMP'!$A:$I,2,FALSE)</f>
        <v>1346.1077633421401</v>
      </c>
      <c r="I1204" s="5">
        <f>VLOOKUP($G1204,'1. RAW DATA DUMP'!$A:$I,3,FALSE)</f>
        <v>100</v>
      </c>
      <c r="J1204" s="5">
        <f>VLOOKUP($G1204,'1. RAW DATA DUMP'!E:I,5,FALSE)</f>
        <v>5132.8</v>
      </c>
    </row>
    <row r="1205" spans="1:10">
      <c r="A1205" s="1"/>
      <c r="B1205" s="1">
        <v>23412</v>
      </c>
      <c r="C1205" s="1">
        <v>37390</v>
      </c>
      <c r="E1205" s="1">
        <v>37390</v>
      </c>
      <c r="G1205" s="4">
        <v>44463</v>
      </c>
      <c r="H1205" s="5">
        <f>VLOOKUP($G1205,'1. RAW DATA DUMP'!$A:$I,2,FALSE)</f>
        <v>1349.3161167273699</v>
      </c>
      <c r="I1205" s="5">
        <f>VLOOKUP($G1205,'1. RAW DATA DUMP'!$A:$I,3,FALSE)</f>
        <v>100</v>
      </c>
      <c r="J1205" s="5">
        <f>VLOOKUP($G1205,'1. RAW DATA DUMP'!E:I,5,FALSE)</f>
        <v>5147.5600000000004</v>
      </c>
    </row>
    <row r="1206" spans="1:10">
      <c r="A1206" s="1"/>
      <c r="B1206" s="1">
        <v>23413</v>
      </c>
      <c r="C1206" s="1">
        <v>37391</v>
      </c>
      <c r="E1206" s="1">
        <v>37391</v>
      </c>
      <c r="G1206" s="4">
        <v>44462</v>
      </c>
      <c r="H1206" s="5">
        <f>VLOOKUP($G1206,'1. RAW DATA DUMP'!$A:$I,2,FALSE)</f>
        <v>1349.3454275707099</v>
      </c>
      <c r="I1206" s="5">
        <f>VLOOKUP($G1206,'1. RAW DATA DUMP'!$A:$I,3,FALSE)</f>
        <v>100</v>
      </c>
      <c r="J1206" s="5">
        <f>VLOOKUP($G1206,'1. RAW DATA DUMP'!E:I,5,FALSE)</f>
        <v>5138.59</v>
      </c>
    </row>
    <row r="1207" spans="1:10">
      <c r="A1207" s="1"/>
      <c r="B1207" s="1">
        <v>23414</v>
      </c>
      <c r="C1207" s="1">
        <v>37392</v>
      </c>
      <c r="E1207" s="1">
        <v>37392</v>
      </c>
      <c r="G1207" s="4">
        <v>44461</v>
      </c>
      <c r="H1207" s="5">
        <f>VLOOKUP($G1207,'1. RAW DATA DUMP'!$A:$I,2,FALSE)</f>
        <v>1341.80103055517</v>
      </c>
      <c r="I1207" s="5">
        <f>VLOOKUP($G1207,'1. RAW DATA DUMP'!$A:$I,3,FALSE)</f>
        <v>100</v>
      </c>
      <c r="J1207" s="5">
        <f>VLOOKUP($G1207,'1. RAW DATA DUMP'!E:I,5,FALSE)</f>
        <v>5076.07</v>
      </c>
    </row>
    <row r="1208" spans="1:10">
      <c r="A1208" s="1"/>
      <c r="B1208" s="1">
        <v>23417</v>
      </c>
      <c r="C1208" s="1">
        <v>37393</v>
      </c>
      <c r="E1208" s="1">
        <v>37393</v>
      </c>
      <c r="G1208" s="4">
        <v>44460</v>
      </c>
      <c r="H1208" s="5">
        <f>VLOOKUP($G1208,'1. RAW DATA DUMP'!$A:$I,2,FALSE)</f>
        <v>1335.0598818841099</v>
      </c>
      <c r="I1208" s="5">
        <f>VLOOKUP($G1208,'1. RAW DATA DUMP'!$A:$I,3,FALSE)</f>
        <v>100</v>
      </c>
      <c r="J1208" s="5">
        <f>VLOOKUP($G1208,'1. RAW DATA DUMP'!E:I,5,FALSE)</f>
        <v>5028.88</v>
      </c>
    </row>
    <row r="1209" spans="1:10">
      <c r="A1209" s="1"/>
      <c r="B1209" s="1">
        <v>23418</v>
      </c>
      <c r="C1209" s="1">
        <v>37396</v>
      </c>
      <c r="E1209" s="1">
        <v>37396</v>
      </c>
      <c r="G1209" s="4">
        <v>44459</v>
      </c>
      <c r="H1209" s="5">
        <f>VLOOKUP($G1209,'1. RAW DATA DUMP'!$A:$I,2,FALSE)</f>
        <v>1336.2884981131399</v>
      </c>
      <c r="I1209" s="5">
        <f>VLOOKUP($G1209,'1. RAW DATA DUMP'!$A:$I,3,FALSE)</f>
        <v>100</v>
      </c>
      <c r="J1209" s="5">
        <f>VLOOKUP($G1209,'1. RAW DATA DUMP'!E:I,5,FALSE)</f>
        <v>5034.67</v>
      </c>
    </row>
    <row r="1210" spans="1:10">
      <c r="A1210" s="1"/>
      <c r="B1210" s="1">
        <v>23419</v>
      </c>
      <c r="C1210" s="1">
        <v>37397</v>
      </c>
      <c r="E1210" s="1">
        <v>37397</v>
      </c>
      <c r="G1210" s="4">
        <v>44456</v>
      </c>
      <c r="H1210" s="5">
        <f>VLOOKUP($G1210,'1. RAW DATA DUMP'!$A:$I,2,FALSE)</f>
        <v>1347.93379336927</v>
      </c>
      <c r="I1210" s="5">
        <f>VLOOKUP($G1210,'1. RAW DATA DUMP'!$A:$I,3,FALSE)</f>
        <v>100</v>
      </c>
      <c r="J1210" s="5">
        <f>VLOOKUP($G1210,'1. RAW DATA DUMP'!E:I,5,FALSE)</f>
        <v>5119.83</v>
      </c>
    </row>
    <row r="1211" spans="1:10">
      <c r="A1211" s="1"/>
      <c r="B1211" s="1">
        <v>23420</v>
      </c>
      <c r="C1211" s="1">
        <v>37398</v>
      </c>
      <c r="E1211" s="1">
        <v>37398</v>
      </c>
      <c r="G1211" s="4">
        <v>44455</v>
      </c>
      <c r="H1211" s="5">
        <f>VLOOKUP($G1211,'1. RAW DATA DUMP'!$A:$I,2,FALSE)</f>
        <v>1357.04974950205</v>
      </c>
      <c r="I1211" s="5">
        <f>VLOOKUP($G1211,'1. RAW DATA DUMP'!$A:$I,3,FALSE)</f>
        <v>100</v>
      </c>
      <c r="J1211" s="5">
        <f>VLOOKUP($G1211,'1. RAW DATA DUMP'!E:I,5,FALSE)</f>
        <v>5168.93</v>
      </c>
    </row>
    <row r="1212" spans="1:10">
      <c r="A1212" s="1"/>
      <c r="B1212" s="1">
        <v>23421</v>
      </c>
      <c r="C1212" s="1">
        <v>37399</v>
      </c>
      <c r="E1212" s="1">
        <v>37399</v>
      </c>
      <c r="G1212" s="4">
        <v>44454</v>
      </c>
      <c r="H1212" s="5">
        <f>VLOOKUP($G1212,'1. RAW DATA DUMP'!$A:$I,2,FALSE)</f>
        <v>1359.56965135224</v>
      </c>
      <c r="I1212" s="5">
        <f>VLOOKUP($G1212,'1. RAW DATA DUMP'!$A:$I,3,FALSE)</f>
        <v>100</v>
      </c>
      <c r="J1212" s="5">
        <f>VLOOKUP($G1212,'1. RAW DATA DUMP'!E:I,5,FALSE)</f>
        <v>5177.47</v>
      </c>
    </row>
    <row r="1213" spans="1:10">
      <c r="A1213" s="1"/>
      <c r="B1213" s="1">
        <v>23424</v>
      </c>
      <c r="C1213" s="1">
        <v>37400</v>
      </c>
      <c r="E1213" s="1">
        <v>37400</v>
      </c>
      <c r="G1213" s="4">
        <v>44453</v>
      </c>
      <c r="H1213" s="5">
        <f>VLOOKUP($G1213,'1. RAW DATA DUMP'!$A:$I,2,FALSE)</f>
        <v>1353.64142914588</v>
      </c>
      <c r="I1213" s="5">
        <f>VLOOKUP($G1213,'1. RAW DATA DUMP'!$A:$I,3,FALSE)</f>
        <v>100</v>
      </c>
      <c r="J1213" s="5">
        <f>VLOOKUP($G1213,'1. RAW DATA DUMP'!E:I,5,FALSE)</f>
        <v>5134.6099999999997</v>
      </c>
    </row>
    <row r="1214" spans="1:10">
      <c r="A1214" s="1"/>
      <c r="B1214" s="1">
        <v>23425</v>
      </c>
      <c r="C1214" s="1">
        <v>37403</v>
      </c>
      <c r="E1214" s="1">
        <v>37403</v>
      </c>
      <c r="G1214" s="4">
        <v>44452</v>
      </c>
      <c r="H1214" s="5">
        <f>VLOOKUP($G1214,'1. RAW DATA DUMP'!$A:$I,2,FALSE)</f>
        <v>1356.8451474537201</v>
      </c>
      <c r="I1214" s="5">
        <f>VLOOKUP($G1214,'1. RAW DATA DUMP'!$A:$I,3,FALSE)</f>
        <v>100</v>
      </c>
      <c r="J1214" s="5">
        <f>VLOOKUP($G1214,'1. RAW DATA DUMP'!E:I,5,FALSE)</f>
        <v>5162.6899999999996</v>
      </c>
    </row>
    <row r="1215" spans="1:10">
      <c r="A1215" s="1"/>
      <c r="B1215" s="1">
        <v>23426</v>
      </c>
      <c r="C1215" s="1">
        <v>37404</v>
      </c>
      <c r="E1215" s="1">
        <v>37404</v>
      </c>
      <c r="G1215" s="4">
        <v>44449</v>
      </c>
      <c r="H1215" s="5">
        <f>VLOOKUP($G1215,'1. RAW DATA DUMP'!$A:$I,2,FALSE)</f>
        <v>1354.3418480772</v>
      </c>
      <c r="I1215" s="5">
        <f>VLOOKUP($G1215,'1. RAW DATA DUMP'!$A:$I,3,FALSE)</f>
        <v>100</v>
      </c>
      <c r="J1215" s="5">
        <f>VLOOKUP($G1215,'1. RAW DATA DUMP'!E:I,5,FALSE)</f>
        <v>5150.4399999999996</v>
      </c>
    </row>
    <row r="1216" spans="1:10">
      <c r="A1216" s="1"/>
      <c r="B1216" s="1">
        <v>23427</v>
      </c>
      <c r="C1216" s="1">
        <v>37405</v>
      </c>
      <c r="E1216" s="1">
        <v>37405</v>
      </c>
      <c r="G1216" s="4">
        <v>44448</v>
      </c>
      <c r="H1216" s="5">
        <f>VLOOKUP($G1216,'1. RAW DATA DUMP'!$A:$I,2,FALSE)</f>
        <v>1361.9511902439499</v>
      </c>
      <c r="I1216" s="5">
        <f>VLOOKUP($G1216,'1. RAW DATA DUMP'!$A:$I,3,FALSE)</f>
        <v>100</v>
      </c>
      <c r="J1216" s="5">
        <f>VLOOKUP($G1216,'1. RAW DATA DUMP'!E:I,5,FALSE)</f>
        <v>5189.72</v>
      </c>
    </row>
    <row r="1217" spans="1:10">
      <c r="A1217" s="1"/>
      <c r="B1217" s="1">
        <v>23428</v>
      </c>
      <c r="C1217" s="1">
        <v>37406</v>
      </c>
      <c r="E1217" s="1">
        <v>37406</v>
      </c>
      <c r="G1217" s="4">
        <v>44447</v>
      </c>
      <c r="H1217" s="5">
        <f>VLOOKUP($G1217,'1. RAW DATA DUMP'!$A:$I,2,FALSE)</f>
        <v>1364.7202569955</v>
      </c>
      <c r="I1217" s="5">
        <f>VLOOKUP($G1217,'1. RAW DATA DUMP'!$A:$I,3,FALSE)</f>
        <v>100</v>
      </c>
      <c r="J1217" s="5">
        <f>VLOOKUP($G1217,'1. RAW DATA DUMP'!E:I,5,FALSE)</f>
        <v>5213.17</v>
      </c>
    </row>
    <row r="1218" spans="1:10">
      <c r="A1218" s="1"/>
      <c r="B1218" s="1">
        <v>23431</v>
      </c>
      <c r="C1218" s="1">
        <v>37407</v>
      </c>
      <c r="E1218" s="1">
        <v>37407</v>
      </c>
      <c r="G1218" s="4">
        <v>44446</v>
      </c>
      <c r="H1218" s="5">
        <f>VLOOKUP($G1218,'1. RAW DATA DUMP'!$A:$I,2,FALSE)</f>
        <v>1364.9816522588201</v>
      </c>
      <c r="I1218" s="5">
        <f>VLOOKUP($G1218,'1. RAW DATA DUMP'!$A:$I,3,FALSE)</f>
        <v>100</v>
      </c>
      <c r="J1218" s="5">
        <f>VLOOKUP($G1218,'1. RAW DATA DUMP'!E:I,5,FALSE)</f>
        <v>5220.91</v>
      </c>
    </row>
    <row r="1219" spans="1:10">
      <c r="A1219" s="1"/>
      <c r="B1219" s="1">
        <v>23432</v>
      </c>
      <c r="C1219" s="1">
        <v>37410</v>
      </c>
      <c r="E1219" s="1">
        <v>37410</v>
      </c>
      <c r="G1219" s="4">
        <v>44442</v>
      </c>
      <c r="H1219" s="5">
        <f>VLOOKUP($G1219,'1. RAW DATA DUMP'!$A:$I,2,FALSE)</f>
        <v>1369.28907318029</v>
      </c>
      <c r="I1219" s="5">
        <f>VLOOKUP($G1219,'1. RAW DATA DUMP'!$A:$I,3,FALSE)</f>
        <v>100</v>
      </c>
      <c r="J1219" s="5">
        <f>VLOOKUP($G1219,'1. RAW DATA DUMP'!E:I,5,FALSE)</f>
        <v>5238.3599999999997</v>
      </c>
    </row>
    <row r="1220" spans="1:10">
      <c r="A1220" s="1"/>
      <c r="B1220" s="1">
        <v>23433</v>
      </c>
      <c r="C1220" s="1">
        <v>37411</v>
      </c>
      <c r="E1220" s="1">
        <v>37411</v>
      </c>
      <c r="G1220" s="4">
        <v>44441</v>
      </c>
      <c r="H1220" s="5">
        <f>VLOOKUP($G1220,'1. RAW DATA DUMP'!$A:$I,2,FALSE)</f>
        <v>1370.0447284222901</v>
      </c>
      <c r="I1220" s="5">
        <f>VLOOKUP($G1220,'1. RAW DATA DUMP'!$A:$I,3,FALSE)</f>
        <v>100</v>
      </c>
      <c r="J1220" s="5">
        <f>VLOOKUP($G1220,'1. RAW DATA DUMP'!E:I,5,FALSE)</f>
        <v>5239.28</v>
      </c>
    </row>
    <row r="1221" spans="1:10">
      <c r="A1221" s="1"/>
      <c r="B1221" s="1">
        <v>23434</v>
      </c>
      <c r="C1221" s="1">
        <v>37412</v>
      </c>
      <c r="E1221" s="1">
        <v>37412</v>
      </c>
      <c r="G1221" s="4">
        <v>44440</v>
      </c>
      <c r="H1221" s="5">
        <f>VLOOKUP($G1221,'1. RAW DATA DUMP'!$A:$I,2,FALSE)</f>
        <v>1367.11590755974</v>
      </c>
      <c r="I1221" s="5">
        <f>VLOOKUP($G1221,'1. RAW DATA DUMP'!$A:$I,3,FALSE)</f>
        <v>100</v>
      </c>
      <c r="J1221" s="5">
        <f>VLOOKUP($G1221,'1. RAW DATA DUMP'!E:I,5,FALSE)</f>
        <v>5223.22</v>
      </c>
    </row>
    <row r="1222" spans="1:10">
      <c r="A1222" s="1"/>
      <c r="B1222" s="1">
        <v>23435</v>
      </c>
      <c r="C1222" s="1">
        <v>37413</v>
      </c>
      <c r="E1222" s="1">
        <v>37413</v>
      </c>
      <c r="G1222" s="4">
        <v>44439</v>
      </c>
      <c r="H1222" s="5">
        <f>VLOOKUP($G1222,'1. RAW DATA DUMP'!$A:$I,2,FALSE)</f>
        <v>1366.96905474184</v>
      </c>
      <c r="I1222" s="5">
        <f>VLOOKUP($G1222,'1. RAW DATA DUMP'!$A:$I,3,FALSE)</f>
        <v>100</v>
      </c>
      <c r="J1222" s="5">
        <f>VLOOKUP($G1222,'1. RAW DATA DUMP'!E:I,5,FALSE)</f>
        <v>5222.3</v>
      </c>
    </row>
    <row r="1223" spans="1:10">
      <c r="A1223" s="1"/>
      <c r="B1223" s="1">
        <v>23438</v>
      </c>
      <c r="C1223" s="1">
        <v>37414</v>
      </c>
      <c r="E1223" s="1">
        <v>37414</v>
      </c>
      <c r="G1223" s="4">
        <v>44438</v>
      </c>
      <c r="H1223" s="5">
        <f>VLOOKUP($G1223,'1. RAW DATA DUMP'!$A:$I,2,FALSE)</f>
        <v>1368.20108706716</v>
      </c>
      <c r="I1223" s="5">
        <f>VLOOKUP($G1223,'1. RAW DATA DUMP'!$A:$I,3,FALSE)</f>
        <v>100</v>
      </c>
      <c r="J1223" s="5">
        <f>VLOOKUP($G1223,'1. RAW DATA DUMP'!E:I,5,FALSE)</f>
        <v>5227.7299999999996</v>
      </c>
    </row>
    <row r="1224" spans="1:10">
      <c r="A1224" s="1"/>
      <c r="B1224" s="1">
        <v>23439</v>
      </c>
      <c r="C1224" s="1">
        <v>37417</v>
      </c>
      <c r="E1224" s="1">
        <v>37417</v>
      </c>
      <c r="G1224" s="4">
        <v>44435</v>
      </c>
      <c r="H1224" s="5">
        <f>VLOOKUP($G1224,'1. RAW DATA DUMP'!$A:$I,2,FALSE)</f>
        <v>1363.6115506609999</v>
      </c>
      <c r="I1224" s="5">
        <f>VLOOKUP($G1224,'1. RAW DATA DUMP'!$A:$I,3,FALSE)</f>
        <v>100</v>
      </c>
      <c r="J1224" s="5">
        <f>VLOOKUP($G1224,'1. RAW DATA DUMP'!E:I,5,FALSE)</f>
        <v>5205.08</v>
      </c>
    </row>
    <row r="1225" spans="1:10">
      <c r="A1225" s="1"/>
      <c r="B1225" s="1">
        <v>23440</v>
      </c>
      <c r="C1225" s="1">
        <v>37418</v>
      </c>
      <c r="E1225" s="1">
        <v>37418</v>
      </c>
      <c r="G1225" s="4">
        <v>44434</v>
      </c>
      <c r="H1225" s="5">
        <f>VLOOKUP($G1225,'1. RAW DATA DUMP'!$A:$I,2,FALSE)</f>
        <v>1355.2446719416801</v>
      </c>
      <c r="I1225" s="5">
        <f>VLOOKUP($G1225,'1. RAW DATA DUMP'!$A:$I,3,FALSE)</f>
        <v>100</v>
      </c>
      <c r="J1225" s="5">
        <f>VLOOKUP($G1225,'1. RAW DATA DUMP'!E:I,5,FALSE)</f>
        <v>5159.91</v>
      </c>
    </row>
    <row r="1226" spans="1:10">
      <c r="A1226" s="1"/>
      <c r="B1226" s="1">
        <v>23441</v>
      </c>
      <c r="C1226" s="1">
        <v>37419</v>
      </c>
      <c r="E1226" s="1">
        <v>37419</v>
      </c>
      <c r="G1226" s="4">
        <v>44433</v>
      </c>
      <c r="H1226" s="5">
        <f>VLOOKUP($G1226,'1. RAW DATA DUMP'!$A:$I,2,FALSE)</f>
        <v>1360.2349225850701</v>
      </c>
      <c r="I1226" s="5">
        <f>VLOOKUP($G1226,'1. RAW DATA DUMP'!$A:$I,3,FALSE)</f>
        <v>100</v>
      </c>
      <c r="J1226" s="5">
        <f>VLOOKUP($G1226,'1. RAW DATA DUMP'!E:I,5,FALSE)</f>
        <v>5190.41</v>
      </c>
    </row>
    <row r="1227" spans="1:10">
      <c r="A1227" s="1"/>
      <c r="B1227" s="1">
        <v>23442</v>
      </c>
      <c r="C1227" s="1">
        <v>37420</v>
      </c>
      <c r="E1227" s="1">
        <v>37420</v>
      </c>
      <c r="G1227" s="4">
        <v>44432</v>
      </c>
      <c r="H1227" s="5">
        <f>VLOOKUP($G1227,'1. RAW DATA DUMP'!$A:$I,2,FALSE)</f>
        <v>1359.7181003964199</v>
      </c>
      <c r="I1227" s="5">
        <f>VLOOKUP($G1227,'1. RAW DATA DUMP'!$A:$I,3,FALSE)</f>
        <v>100</v>
      </c>
      <c r="J1227" s="5">
        <f>VLOOKUP($G1227,'1. RAW DATA DUMP'!E:I,5,FALSE)</f>
        <v>5178.3999999999996</v>
      </c>
    </row>
    <row r="1228" spans="1:10">
      <c r="A1228" s="1"/>
      <c r="B1228" s="1">
        <v>23445</v>
      </c>
      <c r="C1228" s="1">
        <v>37421</v>
      </c>
      <c r="E1228" s="1">
        <v>37421</v>
      </c>
      <c r="G1228" s="4">
        <v>44431</v>
      </c>
      <c r="H1228" s="5">
        <f>VLOOKUP($G1228,'1. RAW DATA DUMP'!$A:$I,2,FALSE)</f>
        <v>1359.40083721325</v>
      </c>
      <c r="I1228" s="5">
        <f>VLOOKUP($G1228,'1. RAW DATA DUMP'!$A:$I,3,FALSE)</f>
        <v>100</v>
      </c>
      <c r="J1228" s="5">
        <f>VLOOKUP($G1228,'1. RAW DATA DUMP'!E:I,5,FALSE)</f>
        <v>5170.3100000000004</v>
      </c>
    </row>
    <row r="1229" spans="1:10">
      <c r="A1229" s="1"/>
      <c r="B1229" s="1">
        <v>23446</v>
      </c>
      <c r="C1229" s="1">
        <v>37424</v>
      </c>
      <c r="E1229" s="1">
        <v>37424</v>
      </c>
      <c r="G1229" s="4">
        <v>44428</v>
      </c>
      <c r="H1229" s="5">
        <f>VLOOKUP($G1229,'1. RAW DATA DUMP'!$A:$I,2,FALSE)</f>
        <v>1351.91798276958</v>
      </c>
      <c r="I1229" s="5">
        <f>VLOOKUP($G1229,'1. RAW DATA DUMP'!$A:$I,3,FALSE)</f>
        <v>100</v>
      </c>
      <c r="J1229" s="5">
        <f>VLOOKUP($G1229,'1. RAW DATA DUMP'!E:I,5,FALSE)</f>
        <v>5125.72</v>
      </c>
    </row>
    <row r="1230" spans="1:10">
      <c r="A1230" s="1"/>
      <c r="B1230" s="1">
        <v>23447</v>
      </c>
      <c r="C1230" s="1">
        <v>37425</v>
      </c>
      <c r="E1230" s="1">
        <v>37425</v>
      </c>
      <c r="G1230" s="4">
        <v>44427</v>
      </c>
      <c r="H1230" s="5">
        <f>VLOOKUP($G1230,'1. RAW DATA DUMP'!$A:$I,2,FALSE)</f>
        <v>1346.1633019404801</v>
      </c>
      <c r="I1230" s="5">
        <f>VLOOKUP($G1230,'1. RAW DATA DUMP'!$A:$I,3,FALSE)</f>
        <v>100</v>
      </c>
      <c r="J1230" s="5">
        <f>VLOOKUP($G1230,'1. RAW DATA DUMP'!E:I,5,FALSE)</f>
        <v>5084.71</v>
      </c>
    </row>
    <row r="1231" spans="1:10">
      <c r="A1231" s="1"/>
      <c r="B1231" s="1">
        <v>23448</v>
      </c>
      <c r="C1231" s="1">
        <v>37426</v>
      </c>
      <c r="E1231" s="1">
        <v>37426</v>
      </c>
      <c r="G1231" s="4">
        <v>44426</v>
      </c>
      <c r="H1231" s="5">
        <f>VLOOKUP($G1231,'1. RAW DATA DUMP'!$A:$I,2,FALSE)</f>
        <v>1344.1605466852</v>
      </c>
      <c r="I1231" s="5">
        <f>VLOOKUP($G1231,'1. RAW DATA DUMP'!$A:$I,3,FALSE)</f>
        <v>100</v>
      </c>
      <c r="J1231" s="5">
        <f>VLOOKUP($G1231,'1. RAW DATA DUMP'!E:I,5,FALSE)</f>
        <v>5076.74</v>
      </c>
    </row>
    <row r="1232" spans="1:10">
      <c r="A1232" s="1"/>
      <c r="B1232" s="1">
        <v>23449</v>
      </c>
      <c r="C1232" s="1">
        <v>37427</v>
      </c>
      <c r="E1232" s="1">
        <v>37427</v>
      </c>
      <c r="G1232" s="4">
        <v>44425</v>
      </c>
      <c r="H1232" s="5">
        <f>VLOOKUP($G1232,'1. RAW DATA DUMP'!$A:$I,2,FALSE)</f>
        <v>1353.70138409315</v>
      </c>
      <c r="I1232" s="5">
        <f>VLOOKUP($G1232,'1. RAW DATA DUMP'!$A:$I,3,FALSE)</f>
        <v>100</v>
      </c>
      <c r="J1232" s="5">
        <f>VLOOKUP($G1232,'1. RAW DATA DUMP'!E:I,5,FALSE)</f>
        <v>5133.46</v>
      </c>
    </row>
    <row r="1233" spans="1:10">
      <c r="A1233" s="1"/>
      <c r="B1233" s="1">
        <v>23452</v>
      </c>
      <c r="C1233" s="1">
        <v>37428</v>
      </c>
      <c r="E1233" s="1">
        <v>37428</v>
      </c>
      <c r="G1233" s="4">
        <v>44424</v>
      </c>
      <c r="H1233" s="5">
        <f>VLOOKUP($G1233,'1. RAW DATA DUMP'!$A:$I,2,FALSE)</f>
        <v>1359.55085176342</v>
      </c>
      <c r="I1233" s="5">
        <f>VLOOKUP($G1233,'1. RAW DATA DUMP'!$A:$I,3,FALSE)</f>
        <v>100</v>
      </c>
      <c r="J1233" s="5">
        <f>VLOOKUP($G1233,'1. RAW DATA DUMP'!E:I,5,FALSE)</f>
        <v>5168.58</v>
      </c>
    </row>
    <row r="1234" spans="1:10">
      <c r="A1234" s="1"/>
      <c r="B1234" s="1">
        <v>23453</v>
      </c>
      <c r="C1234" s="1">
        <v>37431</v>
      </c>
      <c r="E1234" s="1">
        <v>37431</v>
      </c>
      <c r="G1234" s="4">
        <v>44421</v>
      </c>
      <c r="H1234" s="5">
        <f>VLOOKUP($G1234,'1. RAW DATA DUMP'!$A:$I,2,FALSE)</f>
        <v>1355.9074609750501</v>
      </c>
      <c r="I1234" s="5">
        <f>VLOOKUP($G1234,'1. RAW DATA DUMP'!$A:$I,3,FALSE)</f>
        <v>100</v>
      </c>
      <c r="J1234" s="5">
        <f>VLOOKUP($G1234,'1. RAW DATA DUMP'!E:I,5,FALSE)</f>
        <v>5155.29</v>
      </c>
    </row>
    <row r="1235" spans="1:10">
      <c r="A1235" s="1"/>
      <c r="B1235" s="1">
        <v>23454</v>
      </c>
      <c r="C1235" s="1">
        <v>37432</v>
      </c>
      <c r="E1235" s="1">
        <v>37432</v>
      </c>
      <c r="G1235" s="4">
        <v>44420</v>
      </c>
      <c r="H1235" s="5">
        <f>VLOOKUP($G1235,'1. RAW DATA DUMP'!$A:$I,2,FALSE)</f>
        <v>1352.5035348491999</v>
      </c>
      <c r="I1235" s="5">
        <f>VLOOKUP($G1235,'1. RAW DATA DUMP'!$A:$I,3,FALSE)</f>
        <v>100</v>
      </c>
      <c r="J1235" s="5">
        <f>VLOOKUP($G1235,'1. RAW DATA DUMP'!E:I,5,FALSE)</f>
        <v>5146.17</v>
      </c>
    </row>
    <row r="1236" spans="1:10">
      <c r="A1236" s="1"/>
      <c r="B1236" s="1">
        <v>23455</v>
      </c>
      <c r="C1236" s="1">
        <v>37433</v>
      </c>
      <c r="E1236" s="1">
        <v>37433</v>
      </c>
      <c r="G1236" s="4">
        <v>44419</v>
      </c>
      <c r="H1236" s="5">
        <f>VLOOKUP($G1236,'1. RAW DATA DUMP'!$A:$I,2,FALSE)</f>
        <v>1350.40788266502</v>
      </c>
      <c r="I1236" s="5">
        <f>VLOOKUP($G1236,'1. RAW DATA DUMP'!$A:$I,3,FALSE)</f>
        <v>100</v>
      </c>
      <c r="J1236" s="5">
        <f>VLOOKUP($G1236,'1. RAW DATA DUMP'!E:I,5,FALSE)</f>
        <v>5129.99</v>
      </c>
    </row>
    <row r="1237" spans="1:10">
      <c r="A1237" s="1"/>
      <c r="B1237" s="1">
        <v>23456</v>
      </c>
      <c r="C1237" s="1">
        <v>37434</v>
      </c>
      <c r="E1237" s="1">
        <v>37434</v>
      </c>
      <c r="G1237" s="4">
        <v>44418</v>
      </c>
      <c r="H1237" s="5">
        <f>VLOOKUP($G1237,'1. RAW DATA DUMP'!$A:$I,2,FALSE)</f>
        <v>1348.31318649626</v>
      </c>
      <c r="I1237" s="5">
        <f>VLOOKUP($G1237,'1. RAW DATA DUMP'!$A:$I,3,FALSE)</f>
        <v>100</v>
      </c>
      <c r="J1237" s="5">
        <f>VLOOKUP($G1237,'1. RAW DATA DUMP'!E:I,5,FALSE)</f>
        <v>5117.63</v>
      </c>
    </row>
    <row r="1238" spans="1:10">
      <c r="A1238" s="1"/>
      <c r="B1238" s="1">
        <v>23459</v>
      </c>
      <c r="C1238" s="1">
        <v>37435</v>
      </c>
      <c r="E1238" s="1">
        <v>37435</v>
      </c>
      <c r="G1238" s="4">
        <v>44417</v>
      </c>
      <c r="H1238" s="5">
        <f>VLOOKUP($G1238,'1. RAW DATA DUMP'!$A:$I,2,FALSE)</f>
        <v>1348.4522203858901</v>
      </c>
      <c r="I1238" s="5">
        <f>VLOOKUP($G1238,'1. RAW DATA DUMP'!$A:$I,3,FALSE)</f>
        <v>100</v>
      </c>
      <c r="J1238" s="5">
        <f>VLOOKUP($G1238,'1. RAW DATA DUMP'!E:I,5,FALSE)</f>
        <v>5112.78</v>
      </c>
    </row>
    <row r="1239" spans="1:10">
      <c r="A1239" s="1"/>
      <c r="B1239" s="1">
        <v>23460</v>
      </c>
      <c r="C1239" s="1">
        <v>37438</v>
      </c>
      <c r="E1239" s="1">
        <v>37438</v>
      </c>
      <c r="G1239" s="4">
        <v>44414</v>
      </c>
      <c r="H1239" s="5">
        <f>VLOOKUP($G1239,'1. RAW DATA DUMP'!$A:$I,2,FALSE)</f>
        <v>1349.9877286281101</v>
      </c>
      <c r="I1239" s="5">
        <f>VLOOKUP($G1239,'1. RAW DATA DUMP'!$A:$I,3,FALSE)</f>
        <v>100</v>
      </c>
      <c r="J1239" s="5">
        <f>VLOOKUP($G1239,'1. RAW DATA DUMP'!E:I,5,FALSE)</f>
        <v>5117.0600000000004</v>
      </c>
    </row>
    <row r="1240" spans="1:10">
      <c r="A1240" s="1"/>
      <c r="B1240" s="1">
        <v>23461</v>
      </c>
      <c r="C1240" s="1">
        <v>37439</v>
      </c>
      <c r="E1240" s="1">
        <v>37439</v>
      </c>
      <c r="G1240" s="4">
        <v>44413</v>
      </c>
      <c r="H1240" s="5">
        <f>VLOOKUP($G1240,'1. RAW DATA DUMP'!$A:$I,2,FALSE)</f>
        <v>1350.5569805217301</v>
      </c>
      <c r="I1240" s="5">
        <f>VLOOKUP($G1240,'1. RAW DATA DUMP'!$A:$I,3,FALSE)</f>
        <v>100</v>
      </c>
      <c r="J1240" s="5">
        <f>VLOOKUP($G1240,'1. RAW DATA DUMP'!E:I,5,FALSE)</f>
        <v>5108.04</v>
      </c>
    </row>
    <row r="1241" spans="1:10">
      <c r="A1241" s="1"/>
      <c r="B1241" s="1">
        <v>23462</v>
      </c>
      <c r="C1241" s="1">
        <v>37440</v>
      </c>
      <c r="E1241" s="1">
        <v>37440</v>
      </c>
      <c r="G1241" s="4">
        <v>44412</v>
      </c>
      <c r="H1241" s="5">
        <f>VLOOKUP($G1241,'1. RAW DATA DUMP'!$A:$I,2,FALSE)</f>
        <v>1346.93687079813</v>
      </c>
      <c r="I1241" s="5">
        <f>VLOOKUP($G1241,'1. RAW DATA DUMP'!$A:$I,3,FALSE)</f>
        <v>100</v>
      </c>
      <c r="J1241" s="5">
        <f>VLOOKUP($G1241,'1. RAW DATA DUMP'!E:I,5,FALSE)</f>
        <v>5076.97</v>
      </c>
    </row>
    <row r="1242" spans="1:10">
      <c r="A1242" s="1"/>
      <c r="B1242" s="1">
        <v>23463</v>
      </c>
      <c r="C1242" s="1">
        <v>37441</v>
      </c>
      <c r="E1242" s="1">
        <v>37441</v>
      </c>
      <c r="G1242" s="4">
        <v>44411</v>
      </c>
      <c r="H1242" s="5">
        <f>VLOOKUP($G1242,'1. RAW DATA DUMP'!$A:$I,2,FALSE)</f>
        <v>1351.36885881013</v>
      </c>
      <c r="I1242" s="5">
        <f>VLOOKUP($G1242,'1. RAW DATA DUMP'!$A:$I,3,FALSE)</f>
        <v>100</v>
      </c>
      <c r="J1242" s="5">
        <f>VLOOKUP($G1242,'1. RAW DATA DUMP'!E:I,5,FALSE)</f>
        <v>5100.54</v>
      </c>
    </row>
    <row r="1243" spans="1:10">
      <c r="A1243" s="1"/>
      <c r="B1243" s="1">
        <v>23466</v>
      </c>
      <c r="C1243" s="1">
        <v>37442</v>
      </c>
      <c r="E1243" s="1">
        <v>37442</v>
      </c>
      <c r="G1243" s="4">
        <v>44410</v>
      </c>
      <c r="H1243" s="5">
        <f>VLOOKUP($G1243,'1. RAW DATA DUMP'!$A:$I,2,FALSE)</f>
        <v>1344.8402933187999</v>
      </c>
      <c r="I1243" s="5">
        <f>VLOOKUP($G1243,'1. RAW DATA DUMP'!$A:$I,3,FALSE)</f>
        <v>100</v>
      </c>
      <c r="J1243" s="5">
        <f>VLOOKUP($G1243,'1. RAW DATA DUMP'!E:I,5,FALSE)</f>
        <v>5059.6400000000003</v>
      </c>
    </row>
    <row r="1244" spans="1:10">
      <c r="A1244" s="1"/>
      <c r="B1244" s="1">
        <v>23467</v>
      </c>
      <c r="C1244" s="1">
        <v>37445</v>
      </c>
      <c r="E1244" s="1">
        <v>37445</v>
      </c>
      <c r="G1244" s="4">
        <v>44407</v>
      </c>
      <c r="H1244" s="5">
        <f>VLOOKUP($G1244,'1. RAW DATA DUMP'!$A:$I,2,FALSE)</f>
        <v>1344.4555327426999</v>
      </c>
      <c r="I1244" s="5">
        <f>VLOOKUP($G1244,'1. RAW DATA DUMP'!$A:$I,3,FALSE)</f>
        <v>100</v>
      </c>
      <c r="J1244" s="5">
        <f>VLOOKUP($G1244,'1. RAW DATA DUMP'!E:I,5,FALSE)</f>
        <v>5070.96</v>
      </c>
    </row>
    <row r="1245" spans="1:10">
      <c r="A1245" s="1"/>
      <c r="B1245" s="1">
        <v>23468</v>
      </c>
      <c r="C1245" s="1">
        <v>37446</v>
      </c>
      <c r="E1245" s="1">
        <v>37446</v>
      </c>
      <c r="G1245" s="4">
        <v>44406</v>
      </c>
      <c r="H1245" s="5">
        <f>VLOOKUP($G1245,'1. RAW DATA DUMP'!$A:$I,2,FALSE)</f>
        <v>1347.6542080076899</v>
      </c>
      <c r="I1245" s="5">
        <f>VLOOKUP($G1245,'1. RAW DATA DUMP'!$A:$I,3,FALSE)</f>
        <v>100</v>
      </c>
      <c r="J1245" s="5">
        <f>VLOOKUP($G1245,'1. RAW DATA DUMP'!E:I,5,FALSE)</f>
        <v>5096.72</v>
      </c>
    </row>
    <row r="1246" spans="1:10">
      <c r="A1246" s="1"/>
      <c r="B1246" s="1">
        <v>23469</v>
      </c>
      <c r="C1246" s="1">
        <v>37447</v>
      </c>
      <c r="E1246" s="1">
        <v>37447</v>
      </c>
      <c r="G1246" s="4">
        <v>44405</v>
      </c>
      <c r="H1246" s="5">
        <f>VLOOKUP($G1246,'1. RAW DATA DUMP'!$A:$I,2,FALSE)</f>
        <v>1344.5182942956801</v>
      </c>
      <c r="I1246" s="5">
        <f>VLOOKUP($G1246,'1. RAW DATA DUMP'!$A:$I,3,FALSE)</f>
        <v>100</v>
      </c>
      <c r="J1246" s="5">
        <f>VLOOKUP($G1246,'1. RAW DATA DUMP'!E:I,5,FALSE)</f>
        <v>5075.93</v>
      </c>
    </row>
    <row r="1247" spans="1:10">
      <c r="A1247" s="1"/>
      <c r="B1247" s="1">
        <v>23470</v>
      </c>
      <c r="C1247" s="1">
        <v>37448</v>
      </c>
      <c r="E1247" s="1">
        <v>37448</v>
      </c>
      <c r="G1247" s="4">
        <v>44404</v>
      </c>
      <c r="H1247" s="5">
        <f>VLOOKUP($G1247,'1. RAW DATA DUMP'!$A:$I,2,FALSE)</f>
        <v>1345.4565902649099</v>
      </c>
      <c r="I1247" s="5">
        <f>VLOOKUP($G1247,'1. RAW DATA DUMP'!$A:$I,3,FALSE)</f>
        <v>100</v>
      </c>
      <c r="J1247" s="5">
        <f>VLOOKUP($G1247,'1. RAW DATA DUMP'!E:I,5,FALSE)</f>
        <v>5076.8500000000004</v>
      </c>
    </row>
    <row r="1248" spans="1:10">
      <c r="A1248" s="1"/>
      <c r="B1248" s="1">
        <v>23473</v>
      </c>
      <c r="C1248" s="1">
        <v>37449</v>
      </c>
      <c r="E1248" s="1">
        <v>37449</v>
      </c>
      <c r="G1248" s="4">
        <v>44403</v>
      </c>
      <c r="H1248" s="5">
        <f>VLOOKUP($G1248,'1. RAW DATA DUMP'!$A:$I,2,FALSE)</f>
        <v>1348.0546371606299</v>
      </c>
      <c r="I1248" s="5">
        <f>VLOOKUP($G1248,'1. RAW DATA DUMP'!$A:$I,3,FALSE)</f>
        <v>100</v>
      </c>
      <c r="J1248" s="5">
        <f>VLOOKUP($G1248,'1. RAW DATA DUMP'!E:I,5,FALSE)</f>
        <v>5099.6099999999997</v>
      </c>
    </row>
    <row r="1249" spans="1:10">
      <c r="A1249" s="1"/>
      <c r="B1249" s="1">
        <v>23474</v>
      </c>
      <c r="C1249" s="1">
        <v>37452</v>
      </c>
      <c r="E1249" s="1">
        <v>37452</v>
      </c>
      <c r="G1249" s="4">
        <v>44400</v>
      </c>
      <c r="H1249" s="5">
        <f>VLOOKUP($G1249,'1. RAW DATA DUMP'!$A:$I,2,FALSE)</f>
        <v>1345.74559938273</v>
      </c>
      <c r="I1249" s="5">
        <f>VLOOKUP($G1249,'1. RAW DATA DUMP'!$A:$I,3,FALSE)</f>
        <v>100</v>
      </c>
      <c r="J1249" s="5">
        <f>VLOOKUP($G1249,'1. RAW DATA DUMP'!E:I,5,FALSE)</f>
        <v>5086.67</v>
      </c>
    </row>
    <row r="1250" spans="1:10">
      <c r="A1250" s="1"/>
      <c r="B1250" s="1">
        <v>23475</v>
      </c>
      <c r="C1250" s="1">
        <v>37453</v>
      </c>
      <c r="E1250" s="1">
        <v>37453</v>
      </c>
      <c r="G1250" s="4">
        <v>44399</v>
      </c>
      <c r="H1250" s="5">
        <f>VLOOKUP($G1250,'1. RAW DATA DUMP'!$A:$I,2,FALSE)</f>
        <v>1338.13156929969</v>
      </c>
      <c r="I1250" s="5">
        <f>VLOOKUP($G1250,'1. RAW DATA DUMP'!$A:$I,3,FALSE)</f>
        <v>100</v>
      </c>
      <c r="J1250" s="5">
        <f>VLOOKUP($G1250,'1. RAW DATA DUMP'!E:I,5,FALSE)</f>
        <v>5036.3</v>
      </c>
    </row>
    <row r="1251" spans="1:10">
      <c r="A1251" s="1"/>
      <c r="B1251" s="1">
        <v>23476</v>
      </c>
      <c r="C1251" s="1">
        <v>37454</v>
      </c>
      <c r="E1251" s="1">
        <v>37454</v>
      </c>
      <c r="G1251" s="4">
        <v>44398</v>
      </c>
      <c r="H1251" s="5">
        <f>VLOOKUP($G1251,'1. RAW DATA DUMP'!$A:$I,2,FALSE)</f>
        <v>1335.9251680115201</v>
      </c>
      <c r="I1251" s="5">
        <f>VLOOKUP($G1251,'1. RAW DATA DUMP'!$A:$I,3,FALSE)</f>
        <v>100</v>
      </c>
      <c r="J1251" s="5">
        <f>VLOOKUP($G1251,'1. RAW DATA DUMP'!E:I,5,FALSE)</f>
        <v>5025.91</v>
      </c>
    </row>
    <row r="1252" spans="1:10">
      <c r="A1252" s="1"/>
      <c r="B1252" s="1">
        <v>23477</v>
      </c>
      <c r="C1252" s="1">
        <v>37455</v>
      </c>
      <c r="E1252" s="1">
        <v>37455</v>
      </c>
      <c r="G1252" s="4">
        <v>44397</v>
      </c>
      <c r="H1252" s="5">
        <f>VLOOKUP($G1252,'1. RAW DATA DUMP'!$A:$I,2,FALSE)</f>
        <v>1331.68087237127</v>
      </c>
      <c r="I1252" s="5">
        <f>VLOOKUP($G1252,'1. RAW DATA DUMP'!$A:$I,3,FALSE)</f>
        <v>100</v>
      </c>
      <c r="J1252" s="5">
        <f>VLOOKUP($G1252,'1. RAW DATA DUMP'!E:I,5,FALSE)</f>
        <v>4985.59</v>
      </c>
    </row>
    <row r="1253" spans="1:10">
      <c r="A1253" s="1"/>
      <c r="B1253" s="1">
        <v>23480</v>
      </c>
      <c r="C1253" s="1">
        <v>37456</v>
      </c>
      <c r="E1253" s="1">
        <v>37456</v>
      </c>
      <c r="G1253" s="4">
        <v>44396</v>
      </c>
      <c r="H1253" s="5">
        <f>VLOOKUP($G1253,'1. RAW DATA DUMP'!$A:$I,2,FALSE)</f>
        <v>1319.8658290793301</v>
      </c>
      <c r="I1253" s="5">
        <f>VLOOKUP($G1253,'1. RAW DATA DUMP'!$A:$I,3,FALSE)</f>
        <v>100</v>
      </c>
      <c r="J1253" s="5">
        <f>VLOOKUP($G1253,'1. RAW DATA DUMP'!E:I,5,FALSE)</f>
        <v>4911.1899999999996</v>
      </c>
    </row>
    <row r="1254" spans="1:10">
      <c r="A1254" s="1"/>
      <c r="B1254" s="1">
        <v>23481</v>
      </c>
      <c r="C1254" s="1">
        <v>37459</v>
      </c>
      <c r="E1254" s="1">
        <v>37459</v>
      </c>
      <c r="G1254" s="4">
        <v>44393</v>
      </c>
      <c r="H1254" s="5">
        <f>VLOOKUP($G1254,'1. RAW DATA DUMP'!$A:$I,2,FALSE)</f>
        <v>1328.7021126048901</v>
      </c>
      <c r="I1254" s="5">
        <f>VLOOKUP($G1254,'1. RAW DATA DUMP'!$A:$I,3,FALSE)</f>
        <v>100</v>
      </c>
      <c r="J1254" s="5">
        <f>VLOOKUP($G1254,'1. RAW DATA DUMP'!E:I,5,FALSE)</f>
        <v>4989.05</v>
      </c>
    </row>
    <row r="1255" spans="1:10">
      <c r="A1255" s="1"/>
      <c r="B1255" s="1">
        <v>23482</v>
      </c>
      <c r="C1255" s="1">
        <v>37460</v>
      </c>
      <c r="E1255" s="1">
        <v>37460</v>
      </c>
      <c r="G1255" s="4">
        <v>44392</v>
      </c>
      <c r="H1255" s="5">
        <f>VLOOKUP($G1255,'1. RAW DATA DUMP'!$A:$I,2,FALSE)</f>
        <v>1334.92283006761</v>
      </c>
      <c r="I1255" s="5">
        <f>VLOOKUP($G1255,'1. RAW DATA DUMP'!$A:$I,3,FALSE)</f>
        <v>100</v>
      </c>
      <c r="J1255" s="5">
        <f>VLOOKUP($G1255,'1. RAW DATA DUMP'!E:I,5,FALSE)</f>
        <v>5027.6400000000003</v>
      </c>
    </row>
    <row r="1256" spans="1:10">
      <c r="A1256" s="1"/>
      <c r="B1256" s="1">
        <v>23483</v>
      </c>
      <c r="C1256" s="1">
        <v>37461</v>
      </c>
      <c r="E1256" s="1">
        <v>37461</v>
      </c>
      <c r="G1256" s="4">
        <v>44391</v>
      </c>
      <c r="H1256" s="5">
        <f>VLOOKUP($G1256,'1. RAW DATA DUMP'!$A:$I,2,FALSE)</f>
        <v>1336.47901920923</v>
      </c>
      <c r="I1256" s="5">
        <f>VLOOKUP($G1256,'1. RAW DATA DUMP'!$A:$I,3,FALSE)</f>
        <v>100</v>
      </c>
      <c r="J1256" s="5">
        <f>VLOOKUP($G1256,'1. RAW DATA DUMP'!E:I,5,FALSE)</f>
        <v>5045.78</v>
      </c>
    </row>
    <row r="1257" spans="1:10">
      <c r="A1257" s="1"/>
      <c r="B1257" s="1">
        <v>23484</v>
      </c>
      <c r="C1257" s="1">
        <v>37462</v>
      </c>
      <c r="E1257" s="1">
        <v>37462</v>
      </c>
      <c r="G1257" s="4">
        <v>44390</v>
      </c>
      <c r="H1257" s="5">
        <f>VLOOKUP($G1257,'1. RAW DATA DUMP'!$A:$I,2,FALSE)</f>
        <v>1333.39296575711</v>
      </c>
      <c r="I1257" s="5">
        <f>VLOOKUP($G1257,'1. RAW DATA DUMP'!$A:$I,3,FALSE)</f>
        <v>100</v>
      </c>
      <c r="J1257" s="5">
        <f>VLOOKUP($G1257,'1. RAW DATA DUMP'!E:I,5,FALSE)</f>
        <v>5038.2700000000004</v>
      </c>
    </row>
    <row r="1258" spans="1:10">
      <c r="A1258" s="1"/>
      <c r="B1258" s="1">
        <v>23487</v>
      </c>
      <c r="C1258" s="1">
        <v>37463</v>
      </c>
      <c r="E1258" s="1">
        <v>37463</v>
      </c>
      <c r="G1258" s="4">
        <v>44389</v>
      </c>
      <c r="H1258" s="5">
        <f>VLOOKUP($G1258,'1. RAW DATA DUMP'!$A:$I,2,FALSE)</f>
        <v>1337.918144384</v>
      </c>
      <c r="I1258" s="5">
        <f>VLOOKUP($G1258,'1. RAW DATA DUMP'!$A:$I,3,FALSE)</f>
        <v>100</v>
      </c>
      <c r="J1258" s="5">
        <f>VLOOKUP($G1258,'1. RAW DATA DUMP'!E:I,5,FALSE)</f>
        <v>5055.9399999999996</v>
      </c>
    </row>
    <row r="1259" spans="1:10">
      <c r="A1259" s="1"/>
      <c r="B1259" s="1">
        <v>23488</v>
      </c>
      <c r="C1259" s="1">
        <v>37466</v>
      </c>
      <c r="E1259" s="1">
        <v>37466</v>
      </c>
      <c r="G1259" s="4">
        <v>44386</v>
      </c>
      <c r="H1259" s="5">
        <f>VLOOKUP($G1259,'1. RAW DATA DUMP'!$A:$I,2,FALSE)</f>
        <v>1334.91905884478</v>
      </c>
      <c r="I1259" s="5">
        <f>VLOOKUP($G1259,'1. RAW DATA DUMP'!$A:$I,3,FALSE)</f>
        <v>100</v>
      </c>
      <c r="J1259" s="5">
        <f>VLOOKUP($G1259,'1. RAW DATA DUMP'!E:I,5,FALSE)</f>
        <v>5036.7700000000004</v>
      </c>
    </row>
    <row r="1260" spans="1:10">
      <c r="A1260" s="1"/>
      <c r="B1260" s="1">
        <v>23489</v>
      </c>
      <c r="C1260" s="1">
        <v>37467</v>
      </c>
      <c r="E1260" s="1">
        <v>37467</v>
      </c>
      <c r="G1260" s="4">
        <v>44385</v>
      </c>
      <c r="H1260" s="5">
        <f>VLOOKUP($G1260,'1. RAW DATA DUMP'!$A:$I,2,FALSE)</f>
        <v>1328.07795740853</v>
      </c>
      <c r="I1260" s="5">
        <f>VLOOKUP($G1260,'1. RAW DATA DUMP'!$A:$I,3,FALSE)</f>
        <v>100</v>
      </c>
      <c r="J1260" s="5">
        <f>VLOOKUP($G1260,'1. RAW DATA DUMP'!E:I,5,FALSE)</f>
        <v>4982.47</v>
      </c>
    </row>
    <row r="1261" spans="1:10">
      <c r="A1261" s="1"/>
      <c r="B1261" s="1">
        <v>23490</v>
      </c>
      <c r="C1261" s="1">
        <v>37468</v>
      </c>
      <c r="E1261" s="1">
        <v>37468</v>
      </c>
      <c r="G1261" s="4">
        <v>44384</v>
      </c>
      <c r="H1261" s="5">
        <f>VLOOKUP($G1261,'1. RAW DATA DUMP'!$A:$I,2,FALSE)</f>
        <v>1333.5241499981701</v>
      </c>
      <c r="I1261" s="5">
        <f>VLOOKUP($G1261,'1. RAW DATA DUMP'!$A:$I,3,FALSE)</f>
        <v>100</v>
      </c>
      <c r="J1261" s="5">
        <f>VLOOKUP($G1261,'1. RAW DATA DUMP'!E:I,5,FALSE)</f>
        <v>5024.9799999999996</v>
      </c>
    </row>
    <row r="1262" spans="1:10">
      <c r="A1262" s="1"/>
      <c r="B1262" s="1">
        <v>23491</v>
      </c>
      <c r="C1262" s="1">
        <v>37469</v>
      </c>
      <c r="E1262" s="1">
        <v>37469</v>
      </c>
      <c r="G1262" s="4">
        <v>44383</v>
      </c>
      <c r="H1262" s="5">
        <f>VLOOKUP($G1262,'1. RAW DATA DUMP'!$A:$I,2,FALSE)</f>
        <v>1329.27167170141</v>
      </c>
      <c r="I1262" s="5">
        <f>VLOOKUP($G1262,'1. RAW DATA DUMP'!$A:$I,3,FALSE)</f>
        <v>100</v>
      </c>
      <c r="J1262" s="5">
        <f>VLOOKUP($G1262,'1. RAW DATA DUMP'!E:I,5,FALSE)</f>
        <v>5006.7299999999996</v>
      </c>
    </row>
    <row r="1263" spans="1:10">
      <c r="A1263" s="1"/>
      <c r="B1263" s="1">
        <v>23494</v>
      </c>
      <c r="C1263" s="1">
        <v>37470</v>
      </c>
      <c r="E1263" s="1">
        <v>37470</v>
      </c>
      <c r="G1263" s="4">
        <v>44379</v>
      </c>
      <c r="H1263" s="5">
        <f>VLOOKUP($G1263,'1. RAW DATA DUMP'!$A:$I,2,FALSE)</f>
        <v>1328.7817838344399</v>
      </c>
      <c r="I1263" s="5">
        <f>VLOOKUP($G1263,'1. RAW DATA DUMP'!$A:$I,3,FALSE)</f>
        <v>100</v>
      </c>
      <c r="J1263" s="5">
        <f>VLOOKUP($G1263,'1. RAW DATA DUMP'!E:I,5,FALSE)</f>
        <v>5017.01</v>
      </c>
    </row>
    <row r="1264" spans="1:10">
      <c r="A1264" s="1"/>
      <c r="B1264" s="1">
        <v>23495</v>
      </c>
      <c r="C1264" s="1">
        <v>37473</v>
      </c>
      <c r="E1264" s="1">
        <v>37473</v>
      </c>
      <c r="G1264" s="4">
        <v>44378</v>
      </c>
      <c r="H1264" s="5">
        <f>VLOOKUP($G1264,'1. RAW DATA DUMP'!$A:$I,2,FALSE)</f>
        <v>1321.2367687266701</v>
      </c>
      <c r="I1264" s="5">
        <f>VLOOKUP($G1264,'1. RAW DATA DUMP'!$A:$I,3,FALSE)</f>
        <v>100</v>
      </c>
      <c r="J1264" s="5">
        <f>VLOOKUP($G1264,'1. RAW DATA DUMP'!E:I,5,FALSE)</f>
        <v>4980.04</v>
      </c>
    </row>
    <row r="1265" spans="1:10">
      <c r="A1265" s="1"/>
      <c r="B1265" s="1">
        <v>23496</v>
      </c>
      <c r="C1265" s="1">
        <v>37474</v>
      </c>
      <c r="E1265" s="1">
        <v>37474</v>
      </c>
      <c r="G1265" s="4">
        <v>44377</v>
      </c>
      <c r="H1265" s="5">
        <f>VLOOKUP($G1265,'1. RAW DATA DUMP'!$A:$I,2,FALSE)</f>
        <v>1318.05724817705</v>
      </c>
      <c r="I1265" s="5">
        <f>VLOOKUP($G1265,'1. RAW DATA DUMP'!$A:$I,3,FALSE)</f>
        <v>100</v>
      </c>
      <c r="J1265" s="5">
        <f>VLOOKUP($G1265,'1. RAW DATA DUMP'!E:I,5,FALSE)</f>
        <v>4954.3999999999996</v>
      </c>
    </row>
    <row r="1266" spans="1:10">
      <c r="A1266" s="1"/>
      <c r="B1266" s="1">
        <v>23497</v>
      </c>
      <c r="C1266" s="1">
        <v>37475</v>
      </c>
      <c r="E1266" s="1">
        <v>37475</v>
      </c>
      <c r="G1266" s="4">
        <v>44376</v>
      </c>
      <c r="H1266" s="5">
        <f>VLOOKUP($G1266,'1. RAW DATA DUMP'!$A:$I,2,FALSE)</f>
        <v>1315.9298405571001</v>
      </c>
      <c r="I1266" s="5">
        <f>VLOOKUP($G1266,'1. RAW DATA DUMP'!$A:$I,3,FALSE)</f>
        <v>100</v>
      </c>
      <c r="J1266" s="5">
        <f>VLOOKUP($G1266,'1. RAW DATA DUMP'!E:I,5,FALSE)</f>
        <v>4946.7700000000004</v>
      </c>
    </row>
    <row r="1267" spans="1:10">
      <c r="A1267" s="1"/>
      <c r="B1267" s="1">
        <v>23498</v>
      </c>
      <c r="C1267" s="1">
        <v>37476</v>
      </c>
      <c r="E1267" s="1">
        <v>37476</v>
      </c>
      <c r="G1267" s="4">
        <v>44375</v>
      </c>
      <c r="H1267" s="5">
        <f>VLOOKUP($G1267,'1. RAW DATA DUMP'!$A:$I,2,FALSE)</f>
        <v>1315.6273125653399</v>
      </c>
      <c r="I1267" s="5">
        <f>VLOOKUP($G1267,'1. RAW DATA DUMP'!$A:$I,3,FALSE)</f>
        <v>100</v>
      </c>
      <c r="J1267" s="5">
        <f>VLOOKUP($G1267,'1. RAW DATA DUMP'!E:I,5,FALSE)</f>
        <v>4944.92</v>
      </c>
    </row>
    <row r="1268" spans="1:10">
      <c r="A1268" s="1"/>
      <c r="B1268" s="1">
        <v>23501</v>
      </c>
      <c r="C1268" s="1">
        <v>37477</v>
      </c>
      <c r="E1268" s="1">
        <v>37477</v>
      </c>
      <c r="G1268" s="4">
        <v>44372</v>
      </c>
      <c r="H1268" s="5">
        <f>VLOOKUP($G1268,'1. RAW DATA DUMP'!$A:$I,2,FALSE)</f>
        <v>1312.32519519833</v>
      </c>
      <c r="I1268" s="5">
        <f>VLOOKUP($G1268,'1. RAW DATA DUMP'!$A:$I,3,FALSE)</f>
        <v>100</v>
      </c>
      <c r="J1268" s="5">
        <f>VLOOKUP($G1268,'1. RAW DATA DUMP'!E:I,5,FALSE)</f>
        <v>4934.41</v>
      </c>
    </row>
    <row r="1269" spans="1:10">
      <c r="A1269" s="1"/>
      <c r="B1269" s="1">
        <v>23502</v>
      </c>
      <c r="C1269" s="1">
        <v>37480</v>
      </c>
      <c r="E1269" s="1">
        <v>37480</v>
      </c>
      <c r="G1269" s="4">
        <v>44371</v>
      </c>
      <c r="H1269" s="5">
        <f>VLOOKUP($G1269,'1. RAW DATA DUMP'!$A:$I,2,FALSE)</f>
        <v>1310.68518989685</v>
      </c>
      <c r="I1269" s="5">
        <f>VLOOKUP($G1269,'1. RAW DATA DUMP'!$A:$I,3,FALSE)</f>
        <v>100</v>
      </c>
      <c r="J1269" s="5">
        <f>VLOOKUP($G1269,'1. RAW DATA DUMP'!E:I,5,FALSE)</f>
        <v>4916.8500000000004</v>
      </c>
    </row>
    <row r="1270" spans="1:10">
      <c r="A1270" s="1"/>
      <c r="B1270" s="1">
        <v>23503</v>
      </c>
      <c r="C1270" s="1">
        <v>37481</v>
      </c>
      <c r="E1270" s="1">
        <v>37481</v>
      </c>
      <c r="G1270" s="4">
        <v>44370</v>
      </c>
      <c r="H1270" s="5">
        <f>VLOOKUP($G1270,'1. RAW DATA DUMP'!$A:$I,2,FALSE)</f>
        <v>1306.0783632822299</v>
      </c>
      <c r="I1270" s="5">
        <f>VLOOKUP($G1270,'1. RAW DATA DUMP'!$A:$I,3,FALSE)</f>
        <v>100</v>
      </c>
      <c r="J1270" s="5">
        <f>VLOOKUP($G1270,'1. RAW DATA DUMP'!E:I,5,FALSE)</f>
        <v>4888.32</v>
      </c>
    </row>
    <row r="1271" spans="1:10">
      <c r="A1271" s="1"/>
      <c r="B1271" s="1">
        <v>23504</v>
      </c>
      <c r="C1271" s="1">
        <v>37482</v>
      </c>
      <c r="E1271" s="1">
        <v>37482</v>
      </c>
      <c r="G1271" s="4">
        <v>44369</v>
      </c>
      <c r="H1271" s="5">
        <f>VLOOKUP($G1271,'1. RAW DATA DUMP'!$A:$I,2,FALSE)</f>
        <v>1307.62941361854</v>
      </c>
      <c r="I1271" s="5">
        <f>VLOOKUP($G1271,'1. RAW DATA DUMP'!$A:$I,3,FALSE)</f>
        <v>100</v>
      </c>
      <c r="J1271" s="5">
        <f>VLOOKUP($G1271,'1. RAW DATA DUMP'!E:I,5,FALSE)</f>
        <v>4893.8599999999997</v>
      </c>
    </row>
    <row r="1272" spans="1:10">
      <c r="A1272" s="1"/>
      <c r="B1272" s="1">
        <v>23505</v>
      </c>
      <c r="C1272" s="1">
        <v>37483</v>
      </c>
      <c r="E1272" s="1">
        <v>37483</v>
      </c>
      <c r="G1272" s="4">
        <v>44368</v>
      </c>
      <c r="H1272" s="5">
        <f>VLOOKUP($G1272,'1. RAW DATA DUMP'!$A:$I,2,FALSE)</f>
        <v>1302.8108362635801</v>
      </c>
      <c r="I1272" s="5">
        <f>VLOOKUP($G1272,'1. RAW DATA DUMP'!$A:$I,3,FALSE)</f>
        <v>100</v>
      </c>
      <c r="J1272" s="5">
        <f>VLOOKUP($G1272,'1. RAW DATA DUMP'!E:I,5,FALSE)</f>
        <v>4867.9799999999996</v>
      </c>
    </row>
    <row r="1273" spans="1:10">
      <c r="A1273" s="1"/>
      <c r="B1273" s="1">
        <v>23508</v>
      </c>
      <c r="C1273" s="1">
        <v>37484</v>
      </c>
      <c r="E1273" s="1">
        <v>37484</v>
      </c>
      <c r="G1273" s="4">
        <v>44365</v>
      </c>
      <c r="H1273" s="5">
        <f>VLOOKUP($G1273,'1. RAW DATA DUMP'!$A:$I,2,FALSE)</f>
        <v>1291.82995013903</v>
      </c>
      <c r="I1273" s="5">
        <f>VLOOKUP($G1273,'1. RAW DATA DUMP'!$A:$I,3,FALSE)</f>
        <v>100</v>
      </c>
      <c r="J1273" s="5">
        <f>VLOOKUP($G1273,'1. RAW DATA DUMP'!E:I,5,FALSE)</f>
        <v>4798.32</v>
      </c>
    </row>
    <row r="1274" spans="1:10">
      <c r="A1274" s="1"/>
      <c r="B1274" s="1">
        <v>23509</v>
      </c>
      <c r="C1274" s="1">
        <v>37487</v>
      </c>
      <c r="E1274" s="1">
        <v>37487</v>
      </c>
      <c r="G1274" s="4">
        <v>44364</v>
      </c>
      <c r="H1274" s="5">
        <f>VLOOKUP($G1274,'1. RAW DATA DUMP'!$A:$I,2,FALSE)</f>
        <v>1301.8061963064799</v>
      </c>
      <c r="I1274" s="5">
        <f>VLOOKUP($G1274,'1. RAW DATA DUMP'!$A:$I,3,FALSE)</f>
        <v>100</v>
      </c>
      <c r="J1274" s="5">
        <f>VLOOKUP($G1274,'1. RAW DATA DUMP'!E:I,5,FALSE)</f>
        <v>4866.1400000000003</v>
      </c>
    </row>
    <row r="1275" spans="1:10">
      <c r="A1275" s="1"/>
      <c r="B1275" s="1">
        <v>23510</v>
      </c>
      <c r="C1275" s="1">
        <v>37488</v>
      </c>
      <c r="E1275" s="1">
        <v>37488</v>
      </c>
      <c r="G1275" s="4">
        <v>44363</v>
      </c>
      <c r="H1275" s="5">
        <f>VLOOKUP($G1275,'1. RAW DATA DUMP'!$A:$I,2,FALSE)</f>
        <v>1300.91900993233</v>
      </c>
      <c r="I1275" s="5">
        <f>VLOOKUP($G1275,'1. RAW DATA DUMP'!$A:$I,3,FALSE)</f>
        <v>100</v>
      </c>
      <c r="J1275" s="5">
        <f>VLOOKUP($G1275,'1. RAW DATA DUMP'!E:I,5,FALSE)</f>
        <v>4867.17</v>
      </c>
    </row>
    <row r="1276" spans="1:10">
      <c r="A1276" s="1"/>
      <c r="B1276" s="1">
        <v>23511</v>
      </c>
      <c r="C1276" s="1">
        <v>37489</v>
      </c>
      <c r="E1276" s="1">
        <v>37489</v>
      </c>
      <c r="G1276" s="4">
        <v>44362</v>
      </c>
      <c r="H1276" s="5">
        <f>VLOOKUP($G1276,'1. RAW DATA DUMP'!$A:$I,2,FALSE)</f>
        <v>1308.33992672369</v>
      </c>
      <c r="I1276" s="5">
        <f>VLOOKUP($G1276,'1. RAW DATA DUMP'!$A:$I,3,FALSE)</f>
        <v>100</v>
      </c>
      <c r="J1276" s="5">
        <f>VLOOKUP($G1276,'1. RAW DATA DUMP'!E:I,5,FALSE)</f>
        <v>4894.26</v>
      </c>
    </row>
    <row r="1277" spans="1:10">
      <c r="A1277" s="1"/>
      <c r="B1277" s="1">
        <v>23512</v>
      </c>
      <c r="C1277" s="1">
        <v>37490</v>
      </c>
      <c r="E1277" s="1">
        <v>37490</v>
      </c>
      <c r="G1277" s="4">
        <v>44361</v>
      </c>
      <c r="H1277" s="5">
        <f>VLOOKUP($G1277,'1. RAW DATA DUMP'!$A:$I,2,FALSE)</f>
        <v>1309.80700336973</v>
      </c>
      <c r="I1277" s="5">
        <f>VLOOKUP($G1277,'1. RAW DATA DUMP'!$A:$I,3,FALSE)</f>
        <v>100</v>
      </c>
      <c r="J1277" s="5">
        <f>VLOOKUP($G1277,'1. RAW DATA DUMP'!E:I,5,FALSE)</f>
        <v>4903.59</v>
      </c>
    </row>
    <row r="1278" spans="1:10">
      <c r="A1278" s="1"/>
      <c r="B1278" s="1">
        <v>23515</v>
      </c>
      <c r="C1278" s="1">
        <v>37491</v>
      </c>
      <c r="E1278" s="1">
        <v>37491</v>
      </c>
      <c r="G1278" s="4">
        <v>44358</v>
      </c>
      <c r="H1278" s="5">
        <f>VLOOKUP($G1278,'1. RAW DATA DUMP'!$A:$I,2,FALSE)</f>
        <v>1309.4014146243401</v>
      </c>
      <c r="I1278" s="5">
        <f>VLOOKUP($G1278,'1. RAW DATA DUMP'!$A:$I,3,FALSE)</f>
        <v>100</v>
      </c>
      <c r="J1278" s="5">
        <f>VLOOKUP($G1278,'1. RAW DATA DUMP'!E:I,5,FALSE)</f>
        <v>4893.22</v>
      </c>
    </row>
    <row r="1279" spans="1:10">
      <c r="A1279" s="1"/>
      <c r="B1279" s="1">
        <v>23516</v>
      </c>
      <c r="C1279" s="1">
        <v>37494</v>
      </c>
      <c r="E1279" s="1">
        <v>37494</v>
      </c>
      <c r="G1279" s="4">
        <v>44357</v>
      </c>
      <c r="H1279" s="5">
        <f>VLOOKUP($G1279,'1. RAW DATA DUMP'!$A:$I,2,FALSE)</f>
        <v>1308.3207773270599</v>
      </c>
      <c r="I1279" s="5">
        <f>VLOOKUP($G1279,'1. RAW DATA DUMP'!$A:$I,3,FALSE)</f>
        <v>100</v>
      </c>
      <c r="J1279" s="5">
        <f>VLOOKUP($G1279,'1. RAW DATA DUMP'!E:I,5,FALSE)</f>
        <v>4884.46</v>
      </c>
    </row>
    <row r="1280" spans="1:10">
      <c r="A1280" s="1"/>
      <c r="B1280" s="1">
        <v>23517</v>
      </c>
      <c r="C1280" s="1">
        <v>37495</v>
      </c>
      <c r="E1280" s="1">
        <v>37495</v>
      </c>
      <c r="G1280" s="4">
        <v>44356</v>
      </c>
      <c r="H1280" s="5">
        <f>VLOOKUP($G1280,'1. RAW DATA DUMP'!$A:$I,2,FALSE)</f>
        <v>1304.0011870445001</v>
      </c>
      <c r="I1280" s="5">
        <f>VLOOKUP($G1280,'1. RAW DATA DUMP'!$A:$I,3,FALSE)</f>
        <v>100</v>
      </c>
      <c r="J1280" s="5">
        <f>VLOOKUP($G1280,'1. RAW DATA DUMP'!E:I,5,FALSE)</f>
        <v>4861.99</v>
      </c>
    </row>
    <row r="1281" spans="1:10">
      <c r="A1281" s="1"/>
      <c r="B1281" s="1">
        <v>23518</v>
      </c>
      <c r="C1281" s="1">
        <v>37496</v>
      </c>
      <c r="E1281" s="1">
        <v>37496</v>
      </c>
      <c r="G1281" s="4">
        <v>44355</v>
      </c>
      <c r="H1281" s="5">
        <f>VLOOKUP($G1281,'1. RAW DATA DUMP'!$A:$I,2,FALSE)</f>
        <v>1304.12528181427</v>
      </c>
      <c r="I1281" s="5">
        <f>VLOOKUP($G1281,'1. RAW DATA DUMP'!$A:$I,3,FALSE)</f>
        <v>100</v>
      </c>
      <c r="J1281" s="5">
        <f>VLOOKUP($G1281,'1. RAW DATA DUMP'!E:I,5,FALSE)</f>
        <v>4870.28</v>
      </c>
    </row>
    <row r="1282" spans="1:10">
      <c r="A1282" s="1"/>
      <c r="B1282" s="1">
        <v>23519</v>
      </c>
      <c r="C1282" s="1">
        <v>37497</v>
      </c>
      <c r="E1282" s="1">
        <v>37497</v>
      </c>
      <c r="G1282" s="4">
        <v>44354</v>
      </c>
      <c r="H1282" s="5">
        <f>VLOOKUP($G1282,'1. RAW DATA DUMP'!$A:$I,2,FALSE)</f>
        <v>1302.77947878031</v>
      </c>
      <c r="I1282" s="5">
        <f>VLOOKUP($G1282,'1. RAW DATA DUMP'!$A:$I,3,FALSE)</f>
        <v>100</v>
      </c>
      <c r="J1282" s="5">
        <f>VLOOKUP($G1282,'1. RAW DATA DUMP'!E:I,5,FALSE)</f>
        <v>4869.9399999999996</v>
      </c>
    </row>
    <row r="1283" spans="1:10">
      <c r="A1283" s="1"/>
      <c r="B1283" s="1">
        <v>23522</v>
      </c>
      <c r="C1283" s="1">
        <v>37498</v>
      </c>
      <c r="E1283" s="1">
        <v>37498</v>
      </c>
      <c r="G1283" s="4">
        <v>44351</v>
      </c>
      <c r="H1283" s="5">
        <f>VLOOKUP($G1283,'1. RAW DATA DUMP'!$A:$I,2,FALSE)</f>
        <v>1303.6595499269599</v>
      </c>
      <c r="I1283" s="5">
        <f>VLOOKUP($G1283,'1. RAW DATA DUMP'!$A:$I,3,FALSE)</f>
        <v>100</v>
      </c>
      <c r="J1283" s="5">
        <f>VLOOKUP($G1283,'1. RAW DATA DUMP'!E:I,5,FALSE)</f>
        <v>4873.17</v>
      </c>
    </row>
    <row r="1284" spans="1:10">
      <c r="A1284" s="1"/>
      <c r="B1284" s="1">
        <v>23523</v>
      </c>
      <c r="C1284" s="1">
        <v>37501</v>
      </c>
      <c r="E1284" s="1">
        <v>37501</v>
      </c>
      <c r="G1284" s="4">
        <v>44350</v>
      </c>
      <c r="H1284" s="5">
        <f>VLOOKUP($G1284,'1. RAW DATA DUMP'!$A:$I,2,FALSE)</f>
        <v>1294.3392290793599</v>
      </c>
      <c r="I1284" s="5">
        <f>VLOOKUP($G1284,'1. RAW DATA DUMP'!$A:$I,3,FALSE)</f>
        <v>100</v>
      </c>
      <c r="J1284" s="5">
        <f>VLOOKUP($G1284,'1. RAW DATA DUMP'!E:I,5,FALSE)</f>
        <v>4830.5200000000004</v>
      </c>
    </row>
    <row r="1285" spans="1:10">
      <c r="A1285" s="1"/>
      <c r="B1285" s="1">
        <v>23524</v>
      </c>
      <c r="C1285" s="1">
        <v>37502</v>
      </c>
      <c r="E1285" s="1">
        <v>37502</v>
      </c>
      <c r="G1285" s="4">
        <v>44349</v>
      </c>
      <c r="H1285" s="5">
        <f>VLOOKUP($G1285,'1. RAW DATA DUMP'!$A:$I,2,FALSE)</f>
        <v>1298.4975000859099</v>
      </c>
      <c r="I1285" s="5">
        <f>VLOOKUP($G1285,'1. RAW DATA DUMP'!$A:$I,3,FALSE)</f>
        <v>100</v>
      </c>
      <c r="J1285" s="5">
        <f>VLOOKUP($G1285,'1. RAW DATA DUMP'!E:I,5,FALSE)</f>
        <v>4847.7</v>
      </c>
    </row>
    <row r="1286" spans="1:10">
      <c r="A1286" s="1"/>
      <c r="B1286" s="1">
        <v>23525</v>
      </c>
      <c r="C1286" s="1">
        <v>37503</v>
      </c>
      <c r="E1286" s="1">
        <v>37503</v>
      </c>
      <c r="G1286" s="4">
        <v>44348</v>
      </c>
      <c r="H1286" s="5">
        <f>VLOOKUP($G1286,'1. RAW DATA DUMP'!$A:$I,2,FALSE)</f>
        <v>1296.4785331195999</v>
      </c>
      <c r="I1286" s="5">
        <f>VLOOKUP($G1286,'1. RAW DATA DUMP'!$A:$I,3,FALSE)</f>
        <v>100</v>
      </c>
      <c r="J1286" s="5">
        <f>VLOOKUP($G1286,'1. RAW DATA DUMP'!E:I,5,FALSE)</f>
        <v>4838.9399999999996</v>
      </c>
    </row>
    <row r="1287" spans="1:10">
      <c r="A1287" s="1"/>
      <c r="B1287" s="1">
        <v>23526</v>
      </c>
      <c r="C1287" s="1">
        <v>37504</v>
      </c>
      <c r="E1287" s="1">
        <v>37504</v>
      </c>
      <c r="G1287" s="4">
        <v>44344</v>
      </c>
      <c r="H1287" s="5">
        <f>VLOOKUP($G1287,'1. RAW DATA DUMP'!$A:$I,2,FALSE)</f>
        <v>1297.7812446243299</v>
      </c>
      <c r="I1287" s="5">
        <f>VLOOKUP($G1287,'1. RAW DATA DUMP'!$A:$I,3,FALSE)</f>
        <v>100</v>
      </c>
      <c r="J1287" s="5">
        <f>VLOOKUP($G1287,'1. RAW DATA DUMP'!E:I,5,FALSE)</f>
        <v>4843.32</v>
      </c>
    </row>
    <row r="1288" spans="1:10">
      <c r="A1288" s="1"/>
      <c r="B1288" s="1">
        <v>23529</v>
      </c>
      <c r="C1288" s="1">
        <v>37505</v>
      </c>
      <c r="E1288" s="1">
        <v>37505</v>
      </c>
      <c r="G1288" s="4">
        <v>44343</v>
      </c>
      <c r="H1288" s="5">
        <f>VLOOKUP($G1288,'1. RAW DATA DUMP'!$A:$I,2,FALSE)</f>
        <v>1296.4951106916101</v>
      </c>
      <c r="I1288" s="5">
        <f>VLOOKUP($G1288,'1. RAW DATA DUMP'!$A:$I,3,FALSE)</f>
        <v>100</v>
      </c>
      <c r="J1288" s="5">
        <f>VLOOKUP($G1288,'1. RAW DATA DUMP'!E:I,5,FALSE)</f>
        <v>4839.3999999999996</v>
      </c>
    </row>
    <row r="1289" spans="1:10">
      <c r="A1289" s="1"/>
      <c r="B1289" s="1">
        <v>23530</v>
      </c>
      <c r="C1289" s="1">
        <v>37508</v>
      </c>
      <c r="E1289" s="1">
        <v>37508</v>
      </c>
      <c r="G1289" s="4">
        <v>44342</v>
      </c>
      <c r="H1289" s="5">
        <f>VLOOKUP($G1289,'1. RAW DATA DUMP'!$A:$I,2,FALSE)</f>
        <v>1296.2627999757999</v>
      </c>
      <c r="I1289" s="5">
        <f>VLOOKUP($G1289,'1. RAW DATA DUMP'!$A:$I,3,FALSE)</f>
        <v>100</v>
      </c>
      <c r="J1289" s="5">
        <f>VLOOKUP($G1289,'1. RAW DATA DUMP'!E:I,5,FALSE)</f>
        <v>4832.6000000000004</v>
      </c>
    </row>
    <row r="1290" spans="1:10">
      <c r="A1290" s="1"/>
      <c r="B1290" s="1">
        <v>23531</v>
      </c>
      <c r="C1290" s="1">
        <v>37509</v>
      </c>
      <c r="E1290" s="1">
        <v>37509</v>
      </c>
      <c r="G1290" s="4">
        <v>44341</v>
      </c>
      <c r="H1290" s="5">
        <f>VLOOKUP($G1290,'1. RAW DATA DUMP'!$A:$I,2,FALSE)</f>
        <v>1295.0648714699</v>
      </c>
      <c r="I1290" s="5">
        <f>VLOOKUP($G1290,'1. RAW DATA DUMP'!$A:$I,3,FALSE)</f>
        <v>100</v>
      </c>
      <c r="J1290" s="5">
        <f>VLOOKUP($G1290,'1. RAW DATA DUMP'!E:I,5,FALSE)</f>
        <v>4823.84</v>
      </c>
    </row>
    <row r="1291" spans="1:10">
      <c r="A1291" s="1"/>
      <c r="B1291" s="1">
        <v>23532</v>
      </c>
      <c r="C1291" s="1">
        <v>37510</v>
      </c>
      <c r="E1291" s="1">
        <v>37510</v>
      </c>
      <c r="G1291" s="4">
        <v>44340</v>
      </c>
      <c r="H1291" s="5">
        <f>VLOOKUP($G1291,'1. RAW DATA DUMP'!$A:$I,2,FALSE)</f>
        <v>1295.2793564091701</v>
      </c>
      <c r="I1291" s="5">
        <f>VLOOKUP($G1291,'1. RAW DATA DUMP'!$A:$I,3,FALSE)</f>
        <v>100</v>
      </c>
      <c r="J1291" s="5">
        <f>VLOOKUP($G1291,'1. RAW DATA DUMP'!E:I,5,FALSE)</f>
        <v>4833.3999999999996</v>
      </c>
    </row>
    <row r="1292" spans="1:10">
      <c r="A1292" s="1"/>
      <c r="B1292" s="1">
        <v>23533</v>
      </c>
      <c r="C1292" s="1">
        <v>37511</v>
      </c>
      <c r="E1292" s="1">
        <v>37511</v>
      </c>
      <c r="G1292" s="4">
        <v>44337</v>
      </c>
      <c r="H1292" s="5">
        <f>VLOOKUP($G1292,'1. RAW DATA DUMP'!$A:$I,2,FALSE)</f>
        <v>1286.6608227782699</v>
      </c>
      <c r="I1292" s="5">
        <f>VLOOKUP($G1292,'1. RAW DATA DUMP'!$A:$I,3,FALSE)</f>
        <v>100</v>
      </c>
      <c r="J1292" s="5">
        <f>VLOOKUP($G1292,'1. RAW DATA DUMP'!E:I,5,FALSE)</f>
        <v>4785</v>
      </c>
    </row>
    <row r="1293" spans="1:10">
      <c r="A1293" s="1"/>
      <c r="B1293" s="1">
        <v>23536</v>
      </c>
      <c r="C1293" s="1">
        <v>37512</v>
      </c>
      <c r="E1293" s="1">
        <v>37512</v>
      </c>
      <c r="G1293" s="4">
        <v>44336</v>
      </c>
      <c r="H1293" s="5">
        <f>VLOOKUP($G1293,'1. RAW DATA DUMP'!$A:$I,2,FALSE)</f>
        <v>1287.28809864919</v>
      </c>
      <c r="I1293" s="5">
        <f>VLOOKUP($G1293,'1. RAW DATA DUMP'!$A:$I,3,FALSE)</f>
        <v>100</v>
      </c>
      <c r="J1293" s="5">
        <f>VLOOKUP($G1293,'1. RAW DATA DUMP'!E:I,5,FALSE)</f>
        <v>4787.76</v>
      </c>
    </row>
    <row r="1294" spans="1:10">
      <c r="A1294" s="1"/>
      <c r="B1294" s="1">
        <v>23537</v>
      </c>
      <c r="C1294" s="1">
        <v>37515</v>
      </c>
      <c r="E1294" s="1">
        <v>37515</v>
      </c>
      <c r="G1294" s="4">
        <v>44335</v>
      </c>
      <c r="H1294" s="5">
        <f>VLOOKUP($G1294,'1. RAW DATA DUMP'!$A:$I,2,FALSE)</f>
        <v>1277.5597549804399</v>
      </c>
      <c r="I1294" s="5">
        <f>VLOOKUP($G1294,'1. RAW DATA DUMP'!$A:$I,3,FALSE)</f>
        <v>100</v>
      </c>
      <c r="J1294" s="5">
        <f>VLOOKUP($G1294,'1. RAW DATA DUMP'!E:I,5,FALSE)</f>
        <v>4738.67</v>
      </c>
    </row>
    <row r="1295" spans="1:10">
      <c r="A1295" s="1"/>
      <c r="B1295" s="1">
        <v>23538</v>
      </c>
      <c r="C1295" s="1">
        <v>37516</v>
      </c>
      <c r="E1295" s="1">
        <v>37516</v>
      </c>
      <c r="G1295" s="4">
        <v>44334</v>
      </c>
      <c r="H1295" s="5">
        <f>VLOOKUP($G1295,'1. RAW DATA DUMP'!$A:$I,2,FALSE)</f>
        <v>1281.0753584152901</v>
      </c>
      <c r="I1295" s="5">
        <f>VLOOKUP($G1295,'1. RAW DATA DUMP'!$A:$I,3,FALSE)</f>
        <v>100</v>
      </c>
      <c r="J1295" s="5">
        <f>VLOOKUP($G1295,'1. RAW DATA DUMP'!E:I,5,FALSE)</f>
        <v>4751.92</v>
      </c>
    </row>
    <row r="1296" spans="1:10">
      <c r="A1296" s="1"/>
      <c r="B1296" s="1">
        <v>23539</v>
      </c>
      <c r="C1296" s="1">
        <v>37517</v>
      </c>
      <c r="E1296" s="1">
        <v>37517</v>
      </c>
      <c r="G1296" s="4">
        <v>44333</v>
      </c>
      <c r="H1296" s="5">
        <f>VLOOKUP($G1296,'1. RAW DATA DUMP'!$A:$I,2,FALSE)</f>
        <v>1287.4389320837699</v>
      </c>
      <c r="I1296" s="5">
        <f>VLOOKUP($G1296,'1. RAW DATA DUMP'!$A:$I,3,FALSE)</f>
        <v>100</v>
      </c>
      <c r="J1296" s="5">
        <f>VLOOKUP($G1296,'1. RAW DATA DUMP'!E:I,5,FALSE)</f>
        <v>4791.91</v>
      </c>
    </row>
    <row r="1297" spans="1:10">
      <c r="A1297" s="1"/>
      <c r="B1297" s="1">
        <v>23540</v>
      </c>
      <c r="C1297" s="1">
        <v>37518</v>
      </c>
      <c r="E1297" s="1">
        <v>37518</v>
      </c>
      <c r="G1297" s="4">
        <v>44330</v>
      </c>
      <c r="H1297" s="5">
        <f>VLOOKUP($G1297,'1. RAW DATA DUMP'!$A:$I,2,FALSE)</f>
        <v>1289.76668114675</v>
      </c>
      <c r="I1297" s="5">
        <f>VLOOKUP($G1297,'1. RAW DATA DUMP'!$A:$I,3,FALSE)</f>
        <v>100</v>
      </c>
      <c r="J1297" s="5">
        <f>VLOOKUP($G1297,'1. RAW DATA DUMP'!E:I,5,FALSE)</f>
        <v>4804.71</v>
      </c>
    </row>
    <row r="1298" spans="1:10">
      <c r="A1298" s="1"/>
      <c r="B1298" s="1">
        <v>23543</v>
      </c>
      <c r="C1298" s="1">
        <v>37519</v>
      </c>
      <c r="E1298" s="1">
        <v>37519</v>
      </c>
      <c r="G1298" s="4">
        <v>44329</v>
      </c>
      <c r="H1298" s="5">
        <f>VLOOKUP($G1298,'1. RAW DATA DUMP'!$A:$I,2,FALSE)</f>
        <v>1277.2974973601999</v>
      </c>
      <c r="I1298" s="5">
        <f>VLOOKUP($G1298,'1. RAW DATA DUMP'!$A:$I,3,FALSE)</f>
        <v>100</v>
      </c>
      <c r="J1298" s="5">
        <f>VLOOKUP($G1298,'1. RAW DATA DUMP'!E:I,5,FALSE)</f>
        <v>4733.4799999999996</v>
      </c>
    </row>
    <row r="1299" spans="1:10">
      <c r="A1299" s="1"/>
      <c r="B1299" s="1">
        <v>23544</v>
      </c>
      <c r="C1299" s="1">
        <v>37522</v>
      </c>
      <c r="E1299" s="1">
        <v>37522</v>
      </c>
      <c r="G1299" s="4">
        <v>44328</v>
      </c>
      <c r="H1299" s="5">
        <f>VLOOKUP($G1299,'1. RAW DATA DUMP'!$A:$I,2,FALSE)</f>
        <v>1267.17889431355</v>
      </c>
      <c r="I1299" s="5">
        <f>VLOOKUP($G1299,'1. RAW DATA DUMP'!$A:$I,3,FALSE)</f>
        <v>100</v>
      </c>
      <c r="J1299" s="5">
        <f>VLOOKUP($G1299,'1. RAW DATA DUMP'!E:I,5,FALSE)</f>
        <v>4677.7</v>
      </c>
    </row>
    <row r="1300" spans="1:10">
      <c r="A1300" s="1"/>
      <c r="B1300" s="1">
        <v>23545</v>
      </c>
      <c r="C1300" s="1">
        <v>37523</v>
      </c>
      <c r="E1300" s="1">
        <v>37523</v>
      </c>
      <c r="G1300" s="4">
        <v>44327</v>
      </c>
      <c r="H1300" s="5">
        <f>VLOOKUP($G1300,'1. RAW DATA DUMP'!$A:$I,2,FALSE)</f>
        <v>1285.66307334107</v>
      </c>
      <c r="I1300" s="5">
        <f>VLOOKUP($G1300,'1. RAW DATA DUMP'!$A:$I,3,FALSE)</f>
        <v>100</v>
      </c>
      <c r="J1300" s="5">
        <f>VLOOKUP($G1300,'1. RAW DATA DUMP'!E:I,5,FALSE)</f>
        <v>4778.54</v>
      </c>
    </row>
    <row r="1301" spans="1:10">
      <c r="A1301" s="1"/>
      <c r="B1301" s="1">
        <v>23546</v>
      </c>
      <c r="C1301" s="1">
        <v>37524</v>
      </c>
      <c r="E1301" s="1">
        <v>37524</v>
      </c>
      <c r="G1301" s="4">
        <v>44326</v>
      </c>
      <c r="H1301" s="5">
        <f>VLOOKUP($G1301,'1. RAW DATA DUMP'!$A:$I,2,FALSE)</f>
        <v>1293.26163764738</v>
      </c>
      <c r="I1301" s="5">
        <f>VLOOKUP($G1301,'1. RAW DATA DUMP'!$A:$I,3,FALSE)</f>
        <v>100</v>
      </c>
      <c r="J1301" s="5">
        <f>VLOOKUP($G1301,'1. RAW DATA DUMP'!E:I,5,FALSE)</f>
        <v>4821.42</v>
      </c>
    </row>
    <row r="1302" spans="1:10">
      <c r="A1302" s="1"/>
      <c r="B1302" s="1">
        <v>23547</v>
      </c>
      <c r="C1302" s="1">
        <v>37525</v>
      </c>
      <c r="E1302" s="1">
        <v>37525</v>
      </c>
      <c r="G1302" s="4">
        <v>44323</v>
      </c>
      <c r="H1302" s="5">
        <f>VLOOKUP($G1302,'1. RAW DATA DUMP'!$A:$I,2,FALSE)</f>
        <v>1301.6666228771701</v>
      </c>
      <c r="I1302" s="5">
        <f>VLOOKUP($G1302,'1. RAW DATA DUMP'!$A:$I,3,FALSE)</f>
        <v>100</v>
      </c>
      <c r="J1302" s="5">
        <f>VLOOKUP($G1302,'1. RAW DATA DUMP'!E:I,5,FALSE)</f>
        <v>4869.59</v>
      </c>
    </row>
    <row r="1303" spans="1:10">
      <c r="A1303" s="1"/>
      <c r="B1303" s="1">
        <v>23550</v>
      </c>
      <c r="C1303" s="1">
        <v>37526</v>
      </c>
      <c r="E1303" s="1">
        <v>37526</v>
      </c>
      <c r="G1303" s="4">
        <v>44322</v>
      </c>
      <c r="H1303" s="5">
        <f>VLOOKUP($G1303,'1. RAW DATA DUMP'!$A:$I,2,FALSE)</f>
        <v>1295.5305163984499</v>
      </c>
      <c r="I1303" s="5">
        <f>VLOOKUP($G1303,'1. RAW DATA DUMP'!$A:$I,3,FALSE)</f>
        <v>100</v>
      </c>
      <c r="J1303" s="5">
        <f>VLOOKUP($G1303,'1. RAW DATA DUMP'!E:I,5,FALSE)</f>
        <v>4833.8599999999997</v>
      </c>
    </row>
    <row r="1304" spans="1:10">
      <c r="A1304" s="1"/>
      <c r="B1304" s="1">
        <v>23551</v>
      </c>
      <c r="C1304" s="1">
        <v>37529</v>
      </c>
      <c r="E1304" s="1">
        <v>37529</v>
      </c>
      <c r="G1304" s="4">
        <v>44321</v>
      </c>
      <c r="H1304" s="5">
        <f>VLOOKUP($G1304,'1. RAW DATA DUMP'!$A:$I,2,FALSE)</f>
        <v>1288.59706425883</v>
      </c>
      <c r="I1304" s="5">
        <f>VLOOKUP($G1304,'1. RAW DATA DUMP'!$A:$I,3,FALSE)</f>
        <v>100</v>
      </c>
      <c r="J1304" s="5">
        <f>VLOOKUP($G1304,'1. RAW DATA DUMP'!E:I,5,FALSE)</f>
        <v>4794.33</v>
      </c>
    </row>
    <row r="1305" spans="1:10">
      <c r="A1305" s="1"/>
      <c r="B1305" s="1">
        <v>23552</v>
      </c>
      <c r="C1305" s="1">
        <v>37530</v>
      </c>
      <c r="E1305" s="1">
        <v>37530</v>
      </c>
      <c r="G1305" s="4">
        <v>44320</v>
      </c>
      <c r="H1305" s="5">
        <f>VLOOKUP($G1305,'1. RAW DATA DUMP'!$A:$I,2,FALSE)</f>
        <v>1287.8270067189801</v>
      </c>
      <c r="I1305" s="5">
        <f>VLOOKUP($G1305,'1. RAW DATA DUMP'!$A:$I,3,FALSE)</f>
        <v>100</v>
      </c>
      <c r="J1305" s="5">
        <f>VLOOKUP($G1305,'1. RAW DATA DUMP'!E:I,5,FALSE)</f>
        <v>4792.49</v>
      </c>
    </row>
    <row r="1306" spans="1:10">
      <c r="A1306" s="1"/>
      <c r="B1306" s="1">
        <v>23553</v>
      </c>
      <c r="C1306" s="1">
        <v>37531</v>
      </c>
      <c r="E1306" s="1">
        <v>37531</v>
      </c>
      <c r="G1306" s="4">
        <v>44319</v>
      </c>
      <c r="H1306" s="5">
        <f>VLOOKUP($G1306,'1. RAW DATA DUMP'!$A:$I,2,FALSE)</f>
        <v>1292.65735582769</v>
      </c>
      <c r="I1306" s="5">
        <f>VLOOKUP($G1306,'1. RAW DATA DUMP'!$A:$I,3,FALSE)</f>
        <v>100</v>
      </c>
      <c r="J1306" s="5">
        <f>VLOOKUP($G1306,'1. RAW DATA DUMP'!E:I,5,FALSE)</f>
        <v>4824.18</v>
      </c>
    </row>
    <row r="1307" spans="1:10">
      <c r="A1307" s="1"/>
      <c r="B1307" s="1">
        <v>23554</v>
      </c>
      <c r="C1307" s="1">
        <v>37532</v>
      </c>
      <c r="E1307" s="1">
        <v>37532</v>
      </c>
      <c r="G1307" s="4">
        <v>44316</v>
      </c>
      <c r="H1307" s="5">
        <f>VLOOKUP($G1307,'1. RAW DATA DUMP'!$A:$I,2,FALSE)</f>
        <v>1289.3959582473999</v>
      </c>
      <c r="I1307" s="5">
        <f>VLOOKUP($G1307,'1. RAW DATA DUMP'!$A:$I,3,FALSE)</f>
        <v>100</v>
      </c>
      <c r="J1307" s="5">
        <f>VLOOKUP($G1307,'1. RAW DATA DUMP'!E:I,5,FALSE)</f>
        <v>4811.05</v>
      </c>
    </row>
    <row r="1308" spans="1:10">
      <c r="A1308" s="1"/>
      <c r="B1308" s="1">
        <v>23557</v>
      </c>
      <c r="C1308" s="1">
        <v>37533</v>
      </c>
      <c r="E1308" s="1">
        <v>37533</v>
      </c>
      <c r="G1308" s="4">
        <v>44315</v>
      </c>
      <c r="H1308" s="5">
        <f>VLOOKUP($G1308,'1. RAW DATA DUMP'!$A:$I,2,FALSE)</f>
        <v>1294.6851487235101</v>
      </c>
      <c r="I1308" s="5">
        <f>VLOOKUP($G1308,'1. RAW DATA DUMP'!$A:$I,3,FALSE)</f>
        <v>100</v>
      </c>
      <c r="J1308" s="5">
        <f>VLOOKUP($G1308,'1. RAW DATA DUMP'!E:I,5,FALSE)</f>
        <v>4844.47</v>
      </c>
    </row>
    <row r="1309" spans="1:10">
      <c r="A1309" s="1"/>
      <c r="B1309" s="1">
        <v>23558</v>
      </c>
      <c r="C1309" s="1">
        <v>37536</v>
      </c>
      <c r="E1309" s="1">
        <v>37536</v>
      </c>
      <c r="G1309" s="4">
        <v>44314</v>
      </c>
      <c r="H1309" s="5">
        <f>VLOOKUP($G1309,'1. RAW DATA DUMP'!$A:$I,2,FALSE)</f>
        <v>1289.9870331090101</v>
      </c>
      <c r="I1309" s="5">
        <f>VLOOKUP($G1309,'1. RAW DATA DUMP'!$A:$I,3,FALSE)</f>
        <v>100</v>
      </c>
      <c r="J1309" s="5">
        <f>VLOOKUP($G1309,'1. RAW DATA DUMP'!E:I,5,FALSE)</f>
        <v>4813.2299999999996</v>
      </c>
    </row>
    <row r="1310" spans="1:10">
      <c r="A1310" s="1"/>
      <c r="B1310" s="1">
        <v>23559</v>
      </c>
      <c r="C1310" s="1">
        <v>37537</v>
      </c>
      <c r="E1310" s="1">
        <v>37537</v>
      </c>
      <c r="G1310" s="4">
        <v>44313</v>
      </c>
      <c r="H1310" s="5">
        <f>VLOOKUP($G1310,'1. RAW DATA DUMP'!$A:$I,2,FALSE)</f>
        <v>1290.24303662434</v>
      </c>
      <c r="I1310" s="5">
        <f>VLOOKUP($G1310,'1. RAW DATA DUMP'!$A:$I,3,FALSE)</f>
        <v>100</v>
      </c>
      <c r="J1310" s="5">
        <f>VLOOKUP($G1310,'1. RAW DATA DUMP'!E:I,5,FALSE)</f>
        <v>4816.2299999999996</v>
      </c>
    </row>
    <row r="1311" spans="1:10">
      <c r="A1311" s="1"/>
      <c r="B1311" s="1">
        <v>23560</v>
      </c>
      <c r="C1311" s="1">
        <v>37538</v>
      </c>
      <c r="E1311" s="1">
        <v>37538</v>
      </c>
      <c r="G1311" s="4">
        <v>44312</v>
      </c>
      <c r="H1311" s="5">
        <f>VLOOKUP($G1311,'1. RAW DATA DUMP'!$A:$I,2,FALSE)</f>
        <v>1291.6280865328999</v>
      </c>
      <c r="I1311" s="5">
        <f>VLOOKUP($G1311,'1. RAW DATA DUMP'!$A:$I,3,FALSE)</f>
        <v>100</v>
      </c>
      <c r="J1311" s="5">
        <f>VLOOKUP($G1311,'1. RAW DATA DUMP'!E:I,5,FALSE)</f>
        <v>4816.8100000000004</v>
      </c>
    </row>
    <row r="1312" spans="1:10">
      <c r="A1312" s="1"/>
      <c r="B1312" s="1">
        <v>23561</v>
      </c>
      <c r="C1312" s="1">
        <v>37539</v>
      </c>
      <c r="E1312" s="1">
        <v>37539</v>
      </c>
      <c r="G1312" s="4">
        <v>44309</v>
      </c>
      <c r="H1312" s="5">
        <f>VLOOKUP($G1312,'1. RAW DATA DUMP'!$A:$I,2,FALSE)</f>
        <v>1290.3729230015299</v>
      </c>
      <c r="I1312" s="5">
        <f>VLOOKUP($G1312,'1. RAW DATA DUMP'!$A:$I,3,FALSE)</f>
        <v>100</v>
      </c>
      <c r="J1312" s="5">
        <f>VLOOKUP($G1312,'1. RAW DATA DUMP'!E:I,5,FALSE)</f>
        <v>4807.7</v>
      </c>
    </row>
    <row r="1313" spans="1:10">
      <c r="A1313" s="1"/>
      <c r="B1313" s="1">
        <v>23564</v>
      </c>
      <c r="C1313" s="1">
        <v>37540</v>
      </c>
      <c r="E1313" s="1">
        <v>37540</v>
      </c>
      <c r="G1313" s="4">
        <v>44308</v>
      </c>
      <c r="H1313" s="5">
        <f>VLOOKUP($G1313,'1. RAW DATA DUMP'!$A:$I,2,FALSE)</f>
        <v>1282.52851627268</v>
      </c>
      <c r="I1313" s="5">
        <f>VLOOKUP($G1313,'1. RAW DATA DUMP'!$A:$I,3,FALSE)</f>
        <v>100</v>
      </c>
      <c r="J1313" s="5">
        <f>VLOOKUP($G1313,'1. RAW DATA DUMP'!E:I,5,FALSE)</f>
        <v>4757.22</v>
      </c>
    </row>
    <row r="1314" spans="1:10">
      <c r="A1314" s="1"/>
      <c r="B1314" s="1">
        <v>23565</v>
      </c>
      <c r="C1314" s="1">
        <v>37543</v>
      </c>
      <c r="E1314" s="1">
        <v>37543</v>
      </c>
      <c r="G1314" s="4">
        <v>44307</v>
      </c>
      <c r="H1314" s="5">
        <f>VLOOKUP($G1314,'1. RAW DATA DUMP'!$A:$I,2,FALSE)</f>
        <v>1289.46235549422</v>
      </c>
      <c r="I1314" s="5">
        <f>VLOOKUP($G1314,'1. RAW DATA DUMP'!$A:$I,3,FALSE)</f>
        <v>100</v>
      </c>
      <c r="J1314" s="5">
        <f>VLOOKUP($G1314,'1. RAW DATA DUMP'!E:I,5,FALSE)</f>
        <v>4799.9799999999996</v>
      </c>
    </row>
    <row r="1315" spans="1:10">
      <c r="A1315" s="1"/>
      <c r="B1315" s="1">
        <v>23566</v>
      </c>
      <c r="C1315" s="1">
        <v>37544</v>
      </c>
      <c r="E1315" s="1">
        <v>37544</v>
      </c>
      <c r="G1315" s="4">
        <v>44306</v>
      </c>
      <c r="H1315" s="5">
        <f>VLOOKUP($G1315,'1. RAW DATA DUMP'!$A:$I,2,FALSE)</f>
        <v>1282.3811157853099</v>
      </c>
      <c r="I1315" s="5">
        <f>VLOOKUP($G1315,'1. RAW DATA DUMP'!$A:$I,3,FALSE)</f>
        <v>100</v>
      </c>
      <c r="J1315" s="5">
        <f>VLOOKUP($G1315,'1. RAW DATA DUMP'!E:I,5,FALSE)</f>
        <v>4755.96</v>
      </c>
    </row>
    <row r="1316" spans="1:10">
      <c r="A1316" s="1"/>
      <c r="B1316" s="1">
        <v>23567</v>
      </c>
      <c r="C1316" s="1">
        <v>37545</v>
      </c>
      <c r="E1316" s="1">
        <v>37545</v>
      </c>
      <c r="G1316" s="4">
        <v>44305</v>
      </c>
      <c r="H1316" s="5">
        <f>VLOOKUP($G1316,'1. RAW DATA DUMP'!$A:$I,2,FALSE)</f>
        <v>1286.59506194645</v>
      </c>
      <c r="I1316" s="5">
        <f>VLOOKUP($G1316,'1. RAW DATA DUMP'!$A:$I,3,FALSE)</f>
        <v>100</v>
      </c>
      <c r="J1316" s="5">
        <f>VLOOKUP($G1316,'1. RAW DATA DUMP'!E:I,5,FALSE)</f>
        <v>4789.26</v>
      </c>
    </row>
    <row r="1317" spans="1:10">
      <c r="A1317" s="1"/>
      <c r="B1317" s="1">
        <v>23568</v>
      </c>
      <c r="C1317" s="1">
        <v>37546</v>
      </c>
      <c r="E1317" s="1">
        <v>37546</v>
      </c>
      <c r="G1317" s="4">
        <v>44302</v>
      </c>
      <c r="H1317" s="5">
        <f>VLOOKUP($G1317,'1. RAW DATA DUMP'!$A:$I,2,FALSE)</f>
        <v>1291.0426539866801</v>
      </c>
      <c r="I1317" s="5">
        <f>VLOOKUP($G1317,'1. RAW DATA DUMP'!$A:$I,3,FALSE)</f>
        <v>100</v>
      </c>
      <c r="J1317" s="5">
        <f>VLOOKUP($G1317,'1. RAW DATA DUMP'!E:I,5,FALSE)</f>
        <v>4813.2299999999996</v>
      </c>
    </row>
    <row r="1318" spans="1:10">
      <c r="A1318" s="1"/>
      <c r="B1318" s="1">
        <v>23571</v>
      </c>
      <c r="C1318" s="1">
        <v>37547</v>
      </c>
      <c r="E1318" s="1">
        <v>37547</v>
      </c>
      <c r="G1318" s="4">
        <v>44301</v>
      </c>
      <c r="H1318" s="5">
        <f>VLOOKUP($G1318,'1. RAW DATA DUMP'!$A:$I,2,FALSE)</f>
        <v>1289.4801812707601</v>
      </c>
      <c r="I1318" s="5">
        <f>VLOOKUP($G1318,'1. RAW DATA DUMP'!$A:$I,3,FALSE)</f>
        <v>100</v>
      </c>
      <c r="J1318" s="5">
        <f>VLOOKUP($G1318,'1. RAW DATA DUMP'!E:I,5,FALSE)</f>
        <v>4797.22</v>
      </c>
    </row>
    <row r="1319" spans="1:10">
      <c r="A1319" s="1"/>
      <c r="B1319" s="1">
        <v>23572</v>
      </c>
      <c r="C1319" s="1">
        <v>37550</v>
      </c>
      <c r="E1319" s="1">
        <v>37550</v>
      </c>
      <c r="G1319" s="4">
        <v>44300</v>
      </c>
      <c r="H1319" s="5">
        <f>VLOOKUP($G1319,'1. RAW DATA DUMP'!$A:$I,2,FALSE)</f>
        <v>1278.3364537071</v>
      </c>
      <c r="I1319" s="5">
        <f>VLOOKUP($G1319,'1. RAW DATA DUMP'!$A:$I,3,FALSE)</f>
        <v>100</v>
      </c>
      <c r="J1319" s="5">
        <f>VLOOKUP($G1319,'1. RAW DATA DUMP'!E:I,5,FALSE)</f>
        <v>4745.93</v>
      </c>
    </row>
    <row r="1320" spans="1:10">
      <c r="A1320" s="1"/>
      <c r="B1320" s="1">
        <v>23573</v>
      </c>
      <c r="C1320" s="1">
        <v>37551</v>
      </c>
      <c r="E1320" s="1">
        <v>37551</v>
      </c>
      <c r="G1320" s="4">
        <v>44299</v>
      </c>
      <c r="H1320" s="5">
        <f>VLOOKUP($G1320,'1. RAW DATA DUMP'!$A:$I,2,FALSE)</f>
        <v>1281.73069657111</v>
      </c>
      <c r="I1320" s="5">
        <f>VLOOKUP($G1320,'1. RAW DATA DUMP'!$A:$I,3,FALSE)</f>
        <v>100</v>
      </c>
      <c r="J1320" s="5">
        <f>VLOOKUP($G1320,'1. RAW DATA DUMP'!E:I,5,FALSE)</f>
        <v>4763.1000000000004</v>
      </c>
    </row>
    <row r="1321" spans="1:10">
      <c r="A1321" s="1"/>
      <c r="B1321" s="1">
        <v>23574</v>
      </c>
      <c r="C1321" s="1">
        <v>37552</v>
      </c>
      <c r="E1321" s="1">
        <v>37552</v>
      </c>
      <c r="G1321" s="4">
        <v>44298</v>
      </c>
      <c r="H1321" s="5">
        <f>VLOOKUP($G1321,'1. RAW DATA DUMP'!$A:$I,2,FALSE)</f>
        <v>1277.6148806787801</v>
      </c>
      <c r="I1321" s="5">
        <f>VLOOKUP($G1321,'1. RAW DATA DUMP'!$A:$I,3,FALSE)</f>
        <v>100</v>
      </c>
      <c r="J1321" s="5">
        <f>VLOOKUP($G1321,'1. RAW DATA DUMP'!E:I,5,FALSE)</f>
        <v>4748.6899999999996</v>
      </c>
    </row>
    <row r="1322" spans="1:10">
      <c r="A1322" s="1"/>
      <c r="B1322" s="1">
        <v>23575</v>
      </c>
      <c r="C1322" s="1">
        <v>37553</v>
      </c>
      <c r="E1322" s="1">
        <v>37553</v>
      </c>
      <c r="G1322" s="4">
        <v>44295</v>
      </c>
      <c r="H1322" s="5">
        <f>VLOOKUP($G1322,'1. RAW DATA DUMP'!$A:$I,2,FALSE)</f>
        <v>1277.87495355633</v>
      </c>
      <c r="I1322" s="5">
        <f>VLOOKUP($G1322,'1. RAW DATA DUMP'!$A:$I,3,FALSE)</f>
        <v>100</v>
      </c>
      <c r="J1322" s="5">
        <f>VLOOKUP($G1322,'1. RAW DATA DUMP'!E:I,5,FALSE)</f>
        <v>4747.7700000000004</v>
      </c>
    </row>
    <row r="1323" spans="1:10">
      <c r="A1323" s="1"/>
      <c r="B1323" s="1">
        <v>23578</v>
      </c>
      <c r="C1323" s="1">
        <v>37554</v>
      </c>
      <c r="E1323" s="1">
        <v>37554</v>
      </c>
      <c r="G1323" s="4">
        <v>44294</v>
      </c>
      <c r="H1323" s="5">
        <f>VLOOKUP($G1323,'1. RAW DATA DUMP'!$A:$I,2,FALSE)</f>
        <v>1273.1825425904799</v>
      </c>
      <c r="I1323" s="5">
        <f>VLOOKUP($G1323,'1. RAW DATA DUMP'!$A:$I,3,FALSE)</f>
        <v>100</v>
      </c>
      <c r="J1323" s="5">
        <f>VLOOKUP($G1323,'1. RAW DATA DUMP'!E:I,5,FALSE)</f>
        <v>4712.62</v>
      </c>
    </row>
    <row r="1324" spans="1:10">
      <c r="A1324" s="1"/>
      <c r="B1324" s="1">
        <v>23579</v>
      </c>
      <c r="C1324" s="1">
        <v>37557</v>
      </c>
      <c r="E1324" s="1">
        <v>37557</v>
      </c>
      <c r="G1324" s="4">
        <v>44293</v>
      </c>
      <c r="H1324" s="5">
        <f>VLOOKUP($G1324,'1. RAW DATA DUMP'!$A:$I,2,FALSE)</f>
        <v>1268.93817548424</v>
      </c>
      <c r="I1324" s="5">
        <f>VLOOKUP($G1324,'1. RAW DATA DUMP'!$A:$I,3,FALSE)</f>
        <v>100</v>
      </c>
      <c r="J1324" s="5">
        <f>VLOOKUP($G1324,'1. RAW DATA DUMP'!E:I,5,FALSE)</f>
        <v>4690.6099999999997</v>
      </c>
    </row>
    <row r="1325" spans="1:10">
      <c r="A1325" s="1"/>
      <c r="B1325" s="1">
        <v>23580</v>
      </c>
      <c r="C1325" s="1">
        <v>37558</v>
      </c>
      <c r="E1325" s="1">
        <v>37558</v>
      </c>
      <c r="G1325" s="4">
        <v>44292</v>
      </c>
      <c r="H1325" s="5">
        <f>VLOOKUP($G1325,'1. RAW DATA DUMP'!$A:$I,2,FALSE)</f>
        <v>1267.2397246605501</v>
      </c>
      <c r="I1325" s="5">
        <f>VLOOKUP($G1325,'1. RAW DATA DUMP'!$A:$I,3,FALSE)</f>
        <v>100</v>
      </c>
      <c r="J1325" s="5">
        <f>VLOOKUP($G1325,'1. RAW DATA DUMP'!E:I,5,FALSE)</f>
        <v>4683.8100000000004</v>
      </c>
    </row>
    <row r="1326" spans="1:10">
      <c r="A1326" s="1"/>
      <c r="B1326" s="1">
        <v>23581</v>
      </c>
      <c r="C1326" s="1">
        <v>37559</v>
      </c>
      <c r="E1326" s="1">
        <v>37559</v>
      </c>
      <c r="G1326" s="4">
        <v>44291</v>
      </c>
      <c r="H1326" s="5">
        <f>VLOOKUP($G1326,'1. RAW DATA DUMP'!$A:$I,2,FALSE)</f>
        <v>1265.76646932517</v>
      </c>
      <c r="I1326" s="5">
        <f>VLOOKUP($G1326,'1. RAW DATA DUMP'!$A:$I,3,FALSE)</f>
        <v>100</v>
      </c>
      <c r="J1326" s="5">
        <f>VLOOKUP($G1326,'1. RAW DATA DUMP'!E:I,5,FALSE)</f>
        <v>4688.07</v>
      </c>
    </row>
    <row r="1327" spans="1:10">
      <c r="A1327" s="1"/>
      <c r="B1327" s="1">
        <v>23582</v>
      </c>
      <c r="C1327" s="1">
        <v>37560</v>
      </c>
      <c r="E1327" s="1">
        <v>37560</v>
      </c>
      <c r="G1327" s="4">
        <v>44288</v>
      </c>
      <c r="H1327" s="5">
        <f>VLOOKUP($G1327,'1. RAW DATA DUMP'!$A:$I,2,FALSE)</f>
        <v>1254.2873702920699</v>
      </c>
      <c r="I1327" s="5">
        <f>VLOOKUP($G1327,'1. RAW DATA DUMP'!$A:$I,3,FALSE)</f>
        <v>100</v>
      </c>
      <c r="J1327" s="5">
        <f>VLOOKUP($G1327,'1. RAW DATA DUMP'!E:I,5,FALSE)</f>
        <v>4621.46</v>
      </c>
    </row>
    <row r="1328" spans="1:10">
      <c r="A1328" s="1"/>
      <c r="B1328" s="1">
        <v>23585</v>
      </c>
      <c r="C1328" s="1">
        <v>37561</v>
      </c>
      <c r="E1328" s="1">
        <v>37561</v>
      </c>
      <c r="G1328" s="4">
        <v>44287</v>
      </c>
      <c r="H1328" s="5">
        <f>VLOOKUP($G1328,'1. RAW DATA DUMP'!$A:$I,2,FALSE)</f>
        <v>1256.0467384215301</v>
      </c>
      <c r="I1328" s="5">
        <f>VLOOKUP($G1328,'1. RAW DATA DUMP'!$A:$I,3,FALSE)</f>
        <v>100</v>
      </c>
      <c r="J1328" s="5">
        <f>VLOOKUP($G1328,'1. RAW DATA DUMP'!E:I,5,FALSE)</f>
        <v>4621.46</v>
      </c>
    </row>
    <row r="1329" spans="1:10">
      <c r="A1329" s="1"/>
      <c r="B1329" s="1">
        <v>23586</v>
      </c>
      <c r="C1329" s="1">
        <v>37564</v>
      </c>
      <c r="E1329" s="1">
        <v>37564</v>
      </c>
      <c r="G1329" s="4">
        <v>44286</v>
      </c>
      <c r="H1329" s="5">
        <f>VLOOKUP($G1329,'1. RAW DATA DUMP'!$A:$I,2,FALSE)</f>
        <v>1246.2190916950001</v>
      </c>
      <c r="I1329" s="5">
        <f>VLOOKUP($G1329,'1. RAW DATA DUMP'!$A:$I,3,FALSE)</f>
        <v>100</v>
      </c>
      <c r="J1329" s="5">
        <f>VLOOKUP($G1329,'1. RAW DATA DUMP'!E:I,5,FALSE)</f>
        <v>4572.4799999999996</v>
      </c>
    </row>
    <row r="1330" spans="1:10">
      <c r="A1330" s="1"/>
      <c r="B1330" s="1">
        <v>23587</v>
      </c>
      <c r="C1330" s="1">
        <v>37565</v>
      </c>
      <c r="E1330" s="1">
        <v>37565</v>
      </c>
      <c r="G1330" s="4">
        <v>44285</v>
      </c>
      <c r="H1330" s="5">
        <f>VLOOKUP($G1330,'1. RAW DATA DUMP'!$A:$I,2,FALSE)</f>
        <v>1243.2326063190601</v>
      </c>
      <c r="I1330" s="5">
        <f>VLOOKUP($G1330,'1. RAW DATA DUMP'!$A:$I,3,FALSE)</f>
        <v>100</v>
      </c>
      <c r="J1330" s="5">
        <f>VLOOKUP($G1330,'1. RAW DATA DUMP'!E:I,5,FALSE)</f>
        <v>4549.7700000000004</v>
      </c>
    </row>
    <row r="1331" spans="1:10">
      <c r="A1331" s="1"/>
      <c r="B1331" s="1">
        <v>23588</v>
      </c>
      <c r="C1331" s="1">
        <v>37566</v>
      </c>
      <c r="E1331" s="1">
        <v>37566</v>
      </c>
      <c r="G1331" s="4">
        <v>44284</v>
      </c>
      <c r="H1331" s="5">
        <f>VLOOKUP($G1331,'1. RAW DATA DUMP'!$A:$I,2,FALSE)</f>
        <v>1246.0359940067301</v>
      </c>
      <c r="I1331" s="5">
        <f>VLOOKUP($G1331,'1. RAW DATA DUMP'!$A:$I,3,FALSE)</f>
        <v>100</v>
      </c>
      <c r="J1331" s="5">
        <f>VLOOKUP($G1331,'1. RAW DATA DUMP'!E:I,5,FALSE)</f>
        <v>4562.68</v>
      </c>
    </row>
    <row r="1332" spans="1:10">
      <c r="A1332" s="1"/>
      <c r="B1332" s="1">
        <v>23589</v>
      </c>
      <c r="C1332" s="1">
        <v>37567</v>
      </c>
      <c r="E1332" s="1">
        <v>37567</v>
      </c>
      <c r="G1332" s="4">
        <v>44281</v>
      </c>
      <c r="H1332" s="5">
        <f>VLOOKUP($G1332,'1. RAW DATA DUMP'!$A:$I,2,FALSE)</f>
        <v>1248.6793573029499</v>
      </c>
      <c r="I1332" s="5">
        <f>VLOOKUP($G1332,'1. RAW DATA DUMP'!$A:$I,3,FALSE)</f>
        <v>100</v>
      </c>
      <c r="J1332" s="5">
        <f>VLOOKUP($G1332,'1. RAW DATA DUMP'!E:I,5,FALSE)</f>
        <v>4569.4799999999996</v>
      </c>
    </row>
    <row r="1333" spans="1:10">
      <c r="A1333" s="1"/>
      <c r="B1333" s="1">
        <v>23592</v>
      </c>
      <c r="C1333" s="1">
        <v>37568</v>
      </c>
      <c r="E1333" s="1">
        <v>37568</v>
      </c>
      <c r="G1333" s="4">
        <v>44280</v>
      </c>
      <c r="H1333" s="5">
        <f>VLOOKUP($G1333,'1. RAW DATA DUMP'!$A:$I,2,FALSE)</f>
        <v>1237.3812177857801</v>
      </c>
      <c r="I1333" s="5">
        <f>VLOOKUP($G1333,'1. RAW DATA DUMP'!$A:$I,3,FALSE)</f>
        <v>100</v>
      </c>
      <c r="J1333" s="5">
        <f>VLOOKUP($G1333,'1. RAW DATA DUMP'!E:I,5,FALSE)</f>
        <v>4495.37</v>
      </c>
    </row>
    <row r="1334" spans="1:10">
      <c r="A1334" s="1"/>
      <c r="B1334" s="1">
        <v>23593</v>
      </c>
      <c r="C1334" s="1">
        <v>37571</v>
      </c>
      <c r="E1334" s="1">
        <v>37571</v>
      </c>
      <c r="G1334" s="4">
        <v>44279</v>
      </c>
      <c r="H1334" s="5">
        <f>VLOOKUP($G1334,'1. RAW DATA DUMP'!$A:$I,2,FALSE)</f>
        <v>1233.3510579788499</v>
      </c>
      <c r="I1334" s="5">
        <f>VLOOKUP($G1334,'1. RAW DATA DUMP'!$A:$I,3,FALSE)</f>
        <v>100</v>
      </c>
      <c r="J1334" s="5">
        <f>VLOOKUP($G1334,'1. RAW DATA DUMP'!E:I,5,FALSE)</f>
        <v>4472.67</v>
      </c>
    </row>
    <row r="1335" spans="1:10">
      <c r="A1335" s="1"/>
      <c r="B1335" s="1">
        <v>23594</v>
      </c>
      <c r="C1335" s="1">
        <v>37572</v>
      </c>
      <c r="E1335" s="1">
        <v>37572</v>
      </c>
      <c r="G1335" s="4">
        <v>44278</v>
      </c>
      <c r="H1335" s="5">
        <f>VLOOKUP($G1335,'1. RAW DATA DUMP'!$A:$I,2,FALSE)</f>
        <v>1236.4747249219199</v>
      </c>
      <c r="I1335" s="5">
        <f>VLOOKUP($G1335,'1. RAW DATA DUMP'!$A:$I,3,FALSE)</f>
        <v>100</v>
      </c>
      <c r="J1335" s="5">
        <f>VLOOKUP($G1335,'1. RAW DATA DUMP'!E:I,5,FALSE)</f>
        <v>4494.57</v>
      </c>
    </row>
    <row r="1336" spans="1:10">
      <c r="A1336" s="1"/>
      <c r="B1336" s="1">
        <v>23595</v>
      </c>
      <c r="C1336" s="1">
        <v>37573</v>
      </c>
      <c r="E1336" s="1">
        <v>37573</v>
      </c>
      <c r="G1336" s="4">
        <v>44277</v>
      </c>
      <c r="H1336" s="5">
        <f>VLOOKUP($G1336,'1. RAW DATA DUMP'!$A:$I,2,FALSE)</f>
        <v>1241.0245806569901</v>
      </c>
      <c r="I1336" s="5">
        <f>VLOOKUP($G1336,'1. RAW DATA DUMP'!$A:$I,3,FALSE)</f>
        <v>100</v>
      </c>
      <c r="J1336" s="5">
        <f>VLOOKUP($G1336,'1. RAW DATA DUMP'!E:I,5,FALSE)</f>
        <v>4529.37</v>
      </c>
    </row>
    <row r="1337" spans="1:10">
      <c r="A1337" s="1"/>
      <c r="B1337" s="1">
        <v>23596</v>
      </c>
      <c r="C1337" s="1">
        <v>37574</v>
      </c>
      <c r="E1337" s="1">
        <v>37574</v>
      </c>
      <c r="G1337" s="4">
        <v>44274</v>
      </c>
      <c r="H1337" s="5">
        <f>VLOOKUP($G1337,'1. RAW DATA DUMP'!$A:$I,2,FALSE)</f>
        <v>1233.94381189861</v>
      </c>
      <c r="I1337" s="5">
        <f>VLOOKUP($G1337,'1. RAW DATA DUMP'!$A:$I,3,FALSE)</f>
        <v>100</v>
      </c>
      <c r="J1337" s="5">
        <f>VLOOKUP($G1337,'1. RAW DATA DUMP'!E:I,5,FALSE)</f>
        <v>4494.57</v>
      </c>
    </row>
    <row r="1338" spans="1:10">
      <c r="A1338" s="1"/>
      <c r="B1338" s="1">
        <v>23599</v>
      </c>
      <c r="C1338" s="1">
        <v>37575</v>
      </c>
      <c r="E1338" s="1">
        <v>37575</v>
      </c>
      <c r="G1338" s="4">
        <v>44273</v>
      </c>
      <c r="H1338" s="5">
        <f>VLOOKUP($G1338,'1. RAW DATA DUMP'!$A:$I,2,FALSE)</f>
        <v>1235.32459020441</v>
      </c>
      <c r="I1338" s="5">
        <f>VLOOKUP($G1338,'1. RAW DATA DUMP'!$A:$I,3,FALSE)</f>
        <v>100</v>
      </c>
      <c r="J1338" s="5">
        <f>VLOOKUP($G1338,'1. RAW DATA DUMP'!E:I,5,FALSE)</f>
        <v>4501.71</v>
      </c>
    </row>
    <row r="1339" spans="1:10">
      <c r="A1339" s="1"/>
      <c r="B1339" s="1">
        <v>23600</v>
      </c>
      <c r="C1339" s="1">
        <v>37578</v>
      </c>
      <c r="E1339" s="1">
        <v>37578</v>
      </c>
      <c r="G1339" s="4">
        <v>44272</v>
      </c>
      <c r="H1339" s="5">
        <f>VLOOKUP($G1339,'1. RAW DATA DUMP'!$A:$I,2,FALSE)</f>
        <v>1249.5691548928901</v>
      </c>
      <c r="I1339" s="5">
        <f>VLOOKUP($G1339,'1. RAW DATA DUMP'!$A:$I,3,FALSE)</f>
        <v>100</v>
      </c>
      <c r="J1339" s="5">
        <f>VLOOKUP($G1339,'1. RAW DATA DUMP'!E:I,5,FALSE)</f>
        <v>4567.92</v>
      </c>
    </row>
    <row r="1340" spans="1:10">
      <c r="A1340" s="1"/>
      <c r="B1340" s="1">
        <v>23601</v>
      </c>
      <c r="C1340" s="1">
        <v>37579</v>
      </c>
      <c r="E1340" s="1">
        <v>37579</v>
      </c>
      <c r="G1340" s="4">
        <v>44271</v>
      </c>
      <c r="H1340" s="5">
        <f>VLOOKUP($G1340,'1. RAW DATA DUMP'!$A:$I,2,FALSE)</f>
        <v>1246.8042940335999</v>
      </c>
      <c r="I1340" s="5">
        <f>VLOOKUP($G1340,'1. RAW DATA DUMP'!$A:$I,3,FALSE)</f>
        <v>100</v>
      </c>
      <c r="J1340" s="5">
        <f>VLOOKUP($G1340,'1. RAW DATA DUMP'!E:I,5,FALSE)</f>
        <v>4554.59</v>
      </c>
    </row>
    <row r="1341" spans="1:10">
      <c r="A1341" s="1"/>
      <c r="B1341" s="1">
        <v>23602</v>
      </c>
      <c r="C1341" s="1">
        <v>37580</v>
      </c>
      <c r="E1341" s="1">
        <v>37580</v>
      </c>
      <c r="G1341" s="4">
        <v>44270</v>
      </c>
      <c r="H1341" s="5">
        <f>VLOOKUP($G1341,'1. RAW DATA DUMP'!$A:$I,2,FALSE)</f>
        <v>1247.8207983756199</v>
      </c>
      <c r="I1341" s="5">
        <f>VLOOKUP($G1341,'1. RAW DATA DUMP'!$A:$I,3,FALSE)</f>
        <v>100</v>
      </c>
      <c r="J1341" s="5">
        <f>VLOOKUP($G1341,'1. RAW DATA DUMP'!E:I,5,FALSE)</f>
        <v>4560.5600000000004</v>
      </c>
    </row>
    <row r="1342" spans="1:10">
      <c r="A1342" s="1"/>
      <c r="B1342" s="1">
        <v>23603</v>
      </c>
      <c r="C1342" s="1">
        <v>37581</v>
      </c>
      <c r="E1342" s="1">
        <v>37581</v>
      </c>
      <c r="G1342" s="4">
        <v>44267</v>
      </c>
      <c r="H1342" s="5">
        <f>VLOOKUP($G1342,'1. RAW DATA DUMP'!$A:$I,2,FALSE)</f>
        <v>1242.2454356983301</v>
      </c>
      <c r="I1342" s="5">
        <f>VLOOKUP($G1342,'1. RAW DATA DUMP'!$A:$I,3,FALSE)</f>
        <v>100</v>
      </c>
      <c r="J1342" s="5">
        <f>VLOOKUP($G1342,'1. RAW DATA DUMP'!E:I,5,FALSE)</f>
        <v>4531.37</v>
      </c>
    </row>
    <row r="1343" spans="1:10">
      <c r="A1343" s="1"/>
      <c r="B1343" s="1">
        <v>23606</v>
      </c>
      <c r="C1343" s="1">
        <v>37582</v>
      </c>
      <c r="E1343" s="1">
        <v>37582</v>
      </c>
      <c r="G1343" s="4">
        <v>44266</v>
      </c>
      <c r="H1343" s="5">
        <f>VLOOKUP($G1343,'1. RAW DATA DUMP'!$A:$I,2,FALSE)</f>
        <v>1244.0836865737101</v>
      </c>
      <c r="I1343" s="5">
        <f>VLOOKUP($G1343,'1. RAW DATA DUMP'!$A:$I,3,FALSE)</f>
        <v>100</v>
      </c>
      <c r="J1343" s="5">
        <f>VLOOKUP($G1343,'1. RAW DATA DUMP'!E:I,5,FALSE)</f>
        <v>4525.04</v>
      </c>
    </row>
    <row r="1344" spans="1:10">
      <c r="A1344" s="1"/>
      <c r="B1344" s="1">
        <v>23607</v>
      </c>
      <c r="C1344" s="1">
        <v>37585</v>
      </c>
      <c r="E1344" s="1">
        <v>37585</v>
      </c>
      <c r="G1344" s="4">
        <v>44265</v>
      </c>
      <c r="H1344" s="5">
        <f>VLOOKUP($G1344,'1. RAW DATA DUMP'!$A:$I,2,FALSE)</f>
        <v>1235.9421718209901</v>
      </c>
      <c r="I1344" s="5">
        <f>VLOOKUP($G1344,'1. RAW DATA DUMP'!$A:$I,3,FALSE)</f>
        <v>100</v>
      </c>
      <c r="J1344" s="5">
        <f>VLOOKUP($G1344,'1. RAW DATA DUMP'!E:I,5,FALSE)</f>
        <v>4478.84</v>
      </c>
    </row>
    <row r="1345" spans="1:10">
      <c r="A1345" s="1"/>
      <c r="B1345" s="1">
        <v>23608</v>
      </c>
      <c r="C1345" s="1">
        <v>37586</v>
      </c>
      <c r="E1345" s="1">
        <v>37586</v>
      </c>
      <c r="G1345" s="4">
        <v>44264</v>
      </c>
      <c r="H1345" s="5">
        <f>VLOOKUP($G1345,'1. RAW DATA DUMP'!$A:$I,2,FALSE)</f>
        <v>1230.5758069600599</v>
      </c>
      <c r="I1345" s="5">
        <f>VLOOKUP($G1345,'1. RAW DATA DUMP'!$A:$I,3,FALSE)</f>
        <v>100</v>
      </c>
      <c r="J1345" s="5">
        <f>VLOOKUP($G1345,'1. RAW DATA DUMP'!E:I,5,FALSE)</f>
        <v>4452.17</v>
      </c>
    </row>
    <row r="1346" spans="1:10">
      <c r="A1346" s="1"/>
      <c r="B1346" s="1">
        <v>23609</v>
      </c>
      <c r="C1346" s="1">
        <v>37587</v>
      </c>
      <c r="E1346" s="1">
        <v>37587</v>
      </c>
      <c r="G1346" s="4">
        <v>44263</v>
      </c>
      <c r="H1346" s="5">
        <f>VLOOKUP($G1346,'1. RAW DATA DUMP'!$A:$I,2,FALSE)</f>
        <v>1218.5216907353499</v>
      </c>
      <c r="I1346" s="5">
        <f>VLOOKUP($G1346,'1. RAW DATA DUMP'!$A:$I,3,FALSE)</f>
        <v>100</v>
      </c>
      <c r="J1346" s="5">
        <f>VLOOKUP($G1346,'1. RAW DATA DUMP'!E:I,5,FALSE)</f>
        <v>4390.1000000000004</v>
      </c>
    </row>
    <row r="1347" spans="1:10">
      <c r="A1347" s="1"/>
      <c r="B1347" s="1">
        <v>23610</v>
      </c>
      <c r="C1347" s="1">
        <v>37588</v>
      </c>
      <c r="E1347" s="1">
        <v>37588</v>
      </c>
      <c r="G1347" s="4">
        <v>44260</v>
      </c>
      <c r="H1347" s="5">
        <f>VLOOKUP($G1347,'1. RAW DATA DUMP'!$A:$I,2,FALSE)</f>
        <v>1224.0271703232199</v>
      </c>
      <c r="I1347" s="5">
        <f>VLOOKUP($G1347,'1. RAW DATA DUMP'!$A:$I,3,FALSE)</f>
        <v>100</v>
      </c>
      <c r="J1347" s="5">
        <f>VLOOKUP($G1347,'1. RAW DATA DUMP'!E:I,5,FALSE)</f>
        <v>4412.74</v>
      </c>
    </row>
    <row r="1348" spans="1:10">
      <c r="A1348" s="1"/>
      <c r="B1348" s="1">
        <v>23613</v>
      </c>
      <c r="C1348" s="1">
        <v>37589</v>
      </c>
      <c r="E1348" s="1">
        <v>37589</v>
      </c>
      <c r="G1348" s="4">
        <v>44259</v>
      </c>
      <c r="H1348" s="5">
        <f>VLOOKUP($G1348,'1. RAW DATA DUMP'!$A:$I,2,FALSE)</f>
        <v>1209.82665678016</v>
      </c>
      <c r="I1348" s="5">
        <f>VLOOKUP($G1348,'1. RAW DATA DUMP'!$A:$I,3,FALSE)</f>
        <v>100</v>
      </c>
      <c r="J1348" s="5">
        <f>VLOOKUP($G1348,'1. RAW DATA DUMP'!E:I,5,FALSE)</f>
        <v>4328.37</v>
      </c>
    </row>
    <row r="1349" spans="1:10">
      <c r="A1349" s="1"/>
      <c r="B1349" s="1">
        <v>23614</v>
      </c>
      <c r="C1349" s="1">
        <v>37592</v>
      </c>
      <c r="E1349" s="1">
        <v>37592</v>
      </c>
      <c r="G1349" s="4">
        <v>44258</v>
      </c>
      <c r="H1349" s="5">
        <f>VLOOKUP($G1349,'1. RAW DATA DUMP'!$A:$I,2,FALSE)</f>
        <v>1222.19409569396</v>
      </c>
      <c r="I1349" s="5">
        <f>VLOOKUP($G1349,'1. RAW DATA DUMP'!$A:$I,3,FALSE)</f>
        <v>100</v>
      </c>
      <c r="J1349" s="5">
        <f>VLOOKUP($G1349,'1. RAW DATA DUMP'!E:I,5,FALSE)</f>
        <v>4387.1099999999997</v>
      </c>
    </row>
    <row r="1350" spans="1:10">
      <c r="A1350" s="1"/>
      <c r="B1350" s="1">
        <v>23615</v>
      </c>
      <c r="C1350" s="1">
        <v>37593</v>
      </c>
      <c r="E1350" s="1">
        <v>37593</v>
      </c>
      <c r="G1350" s="4">
        <v>44257</v>
      </c>
      <c r="H1350" s="5">
        <f>VLOOKUP($G1350,'1. RAW DATA DUMP'!$A:$I,2,FALSE)</f>
        <v>1233.9171544672799</v>
      </c>
      <c r="I1350" s="5">
        <f>VLOOKUP($G1350,'1. RAW DATA DUMP'!$A:$I,3,FALSE)</f>
        <v>100</v>
      </c>
      <c r="J1350" s="5">
        <f>VLOOKUP($G1350,'1. RAW DATA DUMP'!E:I,5,FALSE)</f>
        <v>4445.62</v>
      </c>
    </row>
    <row r="1351" spans="1:10">
      <c r="A1351" s="1"/>
      <c r="B1351" s="1">
        <v>23616</v>
      </c>
      <c r="C1351" s="1">
        <v>37594</v>
      </c>
      <c r="E1351" s="1">
        <v>37594</v>
      </c>
      <c r="G1351" s="4">
        <v>44256</v>
      </c>
      <c r="H1351" s="5">
        <f>VLOOKUP($G1351,'1. RAW DATA DUMP'!$A:$I,2,FALSE)</f>
        <v>1238.7575347570701</v>
      </c>
      <c r="I1351" s="5">
        <f>VLOOKUP($G1351,'1. RAW DATA DUMP'!$A:$I,3,FALSE)</f>
        <v>100</v>
      </c>
      <c r="J1351" s="5">
        <f>VLOOKUP($G1351,'1. RAW DATA DUMP'!E:I,5,FALSE)</f>
        <v>4481.4799999999996</v>
      </c>
    </row>
    <row r="1352" spans="1:10">
      <c r="A1352" s="1"/>
      <c r="B1352" s="1">
        <v>23617</v>
      </c>
      <c r="C1352" s="1">
        <v>37595</v>
      </c>
      <c r="E1352" s="1">
        <v>37595</v>
      </c>
      <c r="G1352" s="4">
        <v>44253</v>
      </c>
      <c r="H1352" s="5">
        <f>VLOOKUP($G1352,'1. RAW DATA DUMP'!$A:$I,2,FALSE)</f>
        <v>1219.5159425435099</v>
      </c>
      <c r="I1352" s="5">
        <f>VLOOKUP($G1352,'1. RAW DATA DUMP'!$A:$I,3,FALSE)</f>
        <v>100</v>
      </c>
      <c r="J1352" s="5">
        <f>VLOOKUP($G1352,'1. RAW DATA DUMP'!E:I,5,FALSE)</f>
        <v>4378.49</v>
      </c>
    </row>
    <row r="1353" spans="1:10">
      <c r="A1353" s="1"/>
      <c r="B1353" s="1">
        <v>23620</v>
      </c>
      <c r="C1353" s="1">
        <v>37596</v>
      </c>
      <c r="E1353" s="1">
        <v>37596</v>
      </c>
      <c r="G1353" s="4">
        <v>44252</v>
      </c>
      <c r="H1353" s="5">
        <f>VLOOKUP($G1353,'1. RAW DATA DUMP'!$A:$I,2,FALSE)</f>
        <v>1222.70027125038</v>
      </c>
      <c r="I1353" s="5">
        <f>VLOOKUP($G1353,'1. RAW DATA DUMP'!$A:$I,3,FALSE)</f>
        <v>100</v>
      </c>
      <c r="J1353" s="5">
        <f>VLOOKUP($G1353,'1. RAW DATA DUMP'!E:I,5,FALSE)</f>
        <v>4400.1000000000004</v>
      </c>
    </row>
    <row r="1354" spans="1:10">
      <c r="A1354" s="1"/>
      <c r="B1354" s="1">
        <v>23621</v>
      </c>
      <c r="C1354" s="1">
        <v>37599</v>
      </c>
      <c r="E1354" s="1">
        <v>37599</v>
      </c>
      <c r="G1354" s="4">
        <v>44251</v>
      </c>
      <c r="H1354" s="5">
        <f>VLOOKUP($G1354,'1. RAW DATA DUMP'!$A:$I,2,FALSE)</f>
        <v>1246.47676657802</v>
      </c>
      <c r="I1354" s="5">
        <f>VLOOKUP($G1354,'1. RAW DATA DUMP'!$A:$I,3,FALSE)</f>
        <v>100</v>
      </c>
      <c r="J1354" s="5">
        <f>VLOOKUP($G1354,'1. RAW DATA DUMP'!E:I,5,FALSE)</f>
        <v>4508.72</v>
      </c>
    </row>
    <row r="1355" spans="1:10">
      <c r="A1355" s="1"/>
      <c r="B1355" s="1">
        <v>23622</v>
      </c>
      <c r="C1355" s="1">
        <v>37600</v>
      </c>
      <c r="E1355" s="1">
        <v>37600</v>
      </c>
      <c r="G1355" s="4">
        <v>44250</v>
      </c>
      <c r="H1355" s="5">
        <f>VLOOKUP($G1355,'1. RAW DATA DUMP'!$A:$I,2,FALSE)</f>
        <v>1238.70285825529</v>
      </c>
      <c r="I1355" s="5">
        <f>VLOOKUP($G1355,'1. RAW DATA DUMP'!$A:$I,3,FALSE)</f>
        <v>100</v>
      </c>
      <c r="J1355" s="5">
        <f>VLOOKUP($G1355,'1. RAW DATA DUMP'!E:I,5,FALSE)</f>
        <v>4457.57</v>
      </c>
    </row>
    <row r="1356" spans="1:10">
      <c r="A1356" s="1"/>
      <c r="B1356" s="1">
        <v>23623</v>
      </c>
      <c r="C1356" s="1">
        <v>37601</v>
      </c>
      <c r="E1356" s="1">
        <v>37601</v>
      </c>
      <c r="G1356" s="4">
        <v>44249</v>
      </c>
      <c r="H1356" s="5">
        <f>VLOOKUP($G1356,'1. RAW DATA DUMP'!$A:$I,2,FALSE)</f>
        <v>1237.4924498104799</v>
      </c>
      <c r="I1356" s="5">
        <f>VLOOKUP($G1356,'1. RAW DATA DUMP'!$A:$I,3,FALSE)</f>
        <v>100</v>
      </c>
      <c r="J1356" s="5">
        <f>VLOOKUP($G1356,'1. RAW DATA DUMP'!E:I,5,FALSE)</f>
        <v>4452.3999999999996</v>
      </c>
    </row>
    <row r="1357" spans="1:10">
      <c r="A1357" s="1"/>
      <c r="B1357" s="1">
        <v>23624</v>
      </c>
      <c r="C1357" s="1">
        <v>37602</v>
      </c>
      <c r="E1357" s="1">
        <v>37602</v>
      </c>
      <c r="G1357" s="4">
        <v>44246</v>
      </c>
      <c r="H1357" s="5">
        <f>VLOOKUP($G1357,'1. RAW DATA DUMP'!$A:$I,2,FALSE)</f>
        <v>1243.70642136728</v>
      </c>
      <c r="I1357" s="5">
        <f>VLOOKUP($G1357,'1. RAW DATA DUMP'!$A:$I,3,FALSE)</f>
        <v>100</v>
      </c>
      <c r="J1357" s="5">
        <f>VLOOKUP($G1357,'1. RAW DATA DUMP'!E:I,5,FALSE)</f>
        <v>4486.3100000000004</v>
      </c>
    </row>
    <row r="1358" spans="1:10">
      <c r="A1358" s="1"/>
      <c r="B1358" s="1">
        <v>23627</v>
      </c>
      <c r="C1358" s="1">
        <v>37603</v>
      </c>
      <c r="E1358" s="1">
        <v>37603</v>
      </c>
      <c r="G1358" s="4">
        <v>44245</v>
      </c>
      <c r="H1358" s="5">
        <f>VLOOKUP($G1358,'1. RAW DATA DUMP'!$A:$I,2,FALSE)</f>
        <v>1246.4088448669499</v>
      </c>
      <c r="I1358" s="5">
        <f>VLOOKUP($G1358,'1. RAW DATA DUMP'!$A:$I,3,FALSE)</f>
        <v>100</v>
      </c>
      <c r="J1358" s="5">
        <f>VLOOKUP($G1358,'1. RAW DATA DUMP'!E:I,5,FALSE)</f>
        <v>4493.78</v>
      </c>
    </row>
    <row r="1359" spans="1:10">
      <c r="A1359" s="1"/>
      <c r="B1359" s="1">
        <v>23628</v>
      </c>
      <c r="C1359" s="1">
        <v>37606</v>
      </c>
      <c r="E1359" s="1">
        <v>37606</v>
      </c>
      <c r="G1359" s="4">
        <v>44244</v>
      </c>
      <c r="H1359" s="5">
        <f>VLOOKUP($G1359,'1. RAW DATA DUMP'!$A:$I,2,FALSE)</f>
        <v>1249.64361921358</v>
      </c>
      <c r="I1359" s="5">
        <f>VLOOKUP($G1359,'1. RAW DATA DUMP'!$A:$I,3,FALSE)</f>
        <v>100</v>
      </c>
      <c r="J1359" s="5">
        <f>VLOOKUP($G1359,'1. RAW DATA DUMP'!E:I,5,FALSE)</f>
        <v>4515.04</v>
      </c>
    </row>
    <row r="1360" spans="1:10">
      <c r="A1360" s="1"/>
      <c r="B1360" s="1">
        <v>23629</v>
      </c>
      <c r="C1360" s="1">
        <v>37607</v>
      </c>
      <c r="E1360" s="1">
        <v>37607</v>
      </c>
      <c r="G1360" s="4">
        <v>44243</v>
      </c>
      <c r="H1360" s="5">
        <f>VLOOKUP($G1360,'1. RAW DATA DUMP'!$A:$I,2,FALSE)</f>
        <v>1249.70598366473</v>
      </c>
      <c r="I1360" s="5">
        <f>VLOOKUP($G1360,'1. RAW DATA DUMP'!$A:$I,3,FALSE)</f>
        <v>100</v>
      </c>
      <c r="J1360" s="5">
        <f>VLOOKUP($G1360,'1. RAW DATA DUMP'!E:I,5,FALSE)</f>
        <v>4514.76</v>
      </c>
    </row>
    <row r="1361" spans="1:10">
      <c r="A1361" s="1"/>
      <c r="B1361" s="1">
        <v>23630</v>
      </c>
      <c r="C1361" s="1">
        <v>37608</v>
      </c>
      <c r="E1361" s="1">
        <v>37608</v>
      </c>
      <c r="G1361" s="4">
        <v>44239</v>
      </c>
      <c r="H1361" s="5">
        <f>VLOOKUP($G1361,'1. RAW DATA DUMP'!$A:$I,2,FALSE)</f>
        <v>1253.03705861088</v>
      </c>
      <c r="I1361" s="5">
        <f>VLOOKUP($G1361,'1. RAW DATA DUMP'!$A:$I,3,FALSE)</f>
        <v>100</v>
      </c>
      <c r="J1361" s="5">
        <f>VLOOKUP($G1361,'1. RAW DATA DUMP'!E:I,5,FALSE)</f>
        <v>4518.49</v>
      </c>
    </row>
    <row r="1362" spans="1:10">
      <c r="A1362" s="1"/>
      <c r="B1362" s="1">
        <v>23631</v>
      </c>
      <c r="C1362" s="1">
        <v>37609</v>
      </c>
      <c r="E1362" s="1">
        <v>37609</v>
      </c>
      <c r="G1362" s="4">
        <v>44238</v>
      </c>
      <c r="H1362" s="5">
        <f>VLOOKUP($G1362,'1. RAW DATA DUMP'!$A:$I,2,FALSE)</f>
        <v>1250.4187864268499</v>
      </c>
      <c r="I1362" s="5">
        <f>VLOOKUP($G1362,'1. RAW DATA DUMP'!$A:$I,3,FALSE)</f>
        <v>100</v>
      </c>
      <c r="J1362" s="5">
        <f>VLOOKUP($G1362,'1. RAW DATA DUMP'!E:I,5,FALSE)</f>
        <v>4496.6499999999996</v>
      </c>
    </row>
    <row r="1363" spans="1:10">
      <c r="A1363" s="1"/>
      <c r="B1363" s="1">
        <v>23634</v>
      </c>
      <c r="C1363" s="1">
        <v>37610</v>
      </c>
      <c r="E1363" s="1">
        <v>37610</v>
      </c>
      <c r="G1363" s="4">
        <v>44237</v>
      </c>
      <c r="H1363" s="5">
        <f>VLOOKUP($G1363,'1. RAW DATA DUMP'!$A:$I,2,FALSE)</f>
        <v>1248.9333069588899</v>
      </c>
      <c r="I1363" s="5">
        <f>VLOOKUP($G1363,'1. RAW DATA DUMP'!$A:$I,3,FALSE)</f>
        <v>100</v>
      </c>
      <c r="J1363" s="5">
        <f>VLOOKUP($G1363,'1. RAW DATA DUMP'!E:I,5,FALSE)</f>
        <v>4486.3100000000004</v>
      </c>
    </row>
    <row r="1364" spans="1:10">
      <c r="A1364" s="1"/>
      <c r="B1364" s="1">
        <v>23635</v>
      </c>
      <c r="C1364" s="1">
        <v>37613</v>
      </c>
      <c r="E1364" s="1">
        <v>37613</v>
      </c>
      <c r="G1364" s="4">
        <v>44236</v>
      </c>
      <c r="H1364" s="5">
        <f>VLOOKUP($G1364,'1. RAW DATA DUMP'!$A:$I,2,FALSE)</f>
        <v>1248.65170034883</v>
      </c>
      <c r="I1364" s="5">
        <f>VLOOKUP($G1364,'1. RAW DATA DUMP'!$A:$I,3,FALSE)</f>
        <v>100</v>
      </c>
      <c r="J1364" s="5">
        <f>VLOOKUP($G1364,'1. RAW DATA DUMP'!E:I,5,FALSE)</f>
        <v>4489.18</v>
      </c>
    </row>
    <row r="1365" spans="1:10">
      <c r="A1365" s="1"/>
      <c r="B1365" s="1">
        <v>23636</v>
      </c>
      <c r="C1365" s="1">
        <v>37614</v>
      </c>
      <c r="E1365" s="1">
        <v>37614</v>
      </c>
      <c r="G1365" s="4">
        <v>44235</v>
      </c>
      <c r="H1365" s="5">
        <f>VLOOKUP($G1365,'1. RAW DATA DUMP'!$A:$I,2,FALSE)</f>
        <v>1249.0320346061001</v>
      </c>
      <c r="I1365" s="5">
        <f>VLOOKUP($G1365,'1. RAW DATA DUMP'!$A:$I,3,FALSE)</f>
        <v>100</v>
      </c>
      <c r="J1365" s="5">
        <f>VLOOKUP($G1365,'1. RAW DATA DUMP'!E:I,5,FALSE)</f>
        <v>4492.0600000000004</v>
      </c>
    </row>
    <row r="1366" spans="1:10">
      <c r="A1366" s="1"/>
      <c r="B1366" s="1">
        <v>23637</v>
      </c>
      <c r="C1366" s="1">
        <v>37616</v>
      </c>
      <c r="E1366" s="1">
        <v>37616</v>
      </c>
      <c r="G1366" s="4">
        <v>44232</v>
      </c>
      <c r="H1366" s="5">
        <f>VLOOKUP($G1366,'1. RAW DATA DUMP'!$A:$I,2,FALSE)</f>
        <v>1243.6004619913199</v>
      </c>
      <c r="I1366" s="5">
        <f>VLOOKUP($G1366,'1. RAW DATA DUMP'!$A:$I,3,FALSE)</f>
        <v>100</v>
      </c>
      <c r="J1366" s="5">
        <f>VLOOKUP($G1366,'1. RAW DATA DUMP'!E:I,5,FALSE)</f>
        <v>4460.16</v>
      </c>
    </row>
    <row r="1367" spans="1:10">
      <c r="A1367" s="1"/>
      <c r="B1367" s="1">
        <v>23638</v>
      </c>
      <c r="C1367" s="1">
        <v>37617</v>
      </c>
      <c r="E1367" s="1">
        <v>37617</v>
      </c>
      <c r="G1367" s="4">
        <v>44231</v>
      </c>
      <c r="H1367" s="5">
        <f>VLOOKUP($G1367,'1. RAW DATA DUMP'!$A:$I,2,FALSE)</f>
        <v>1240.90203415681</v>
      </c>
      <c r="I1367" s="5">
        <f>VLOOKUP($G1367,'1. RAW DATA DUMP'!$A:$I,3,FALSE)</f>
        <v>100</v>
      </c>
      <c r="J1367" s="5">
        <f>VLOOKUP($G1367,'1. RAW DATA DUMP'!E:I,5,FALSE)</f>
        <v>4442.05</v>
      </c>
    </row>
    <row r="1368" spans="1:10">
      <c r="A1368" s="1"/>
      <c r="B1368" s="1">
        <v>23641</v>
      </c>
      <c r="C1368" s="1">
        <v>37620</v>
      </c>
      <c r="E1368" s="1">
        <v>37620</v>
      </c>
      <c r="G1368" s="4">
        <v>44230</v>
      </c>
      <c r="H1368" s="5">
        <f>VLOOKUP($G1368,'1. RAW DATA DUMP'!$A:$I,2,FALSE)</f>
        <v>1232.8789714104601</v>
      </c>
      <c r="I1368" s="5">
        <f>VLOOKUP($G1368,'1. RAW DATA DUMP'!$A:$I,3,FALSE)</f>
        <v>100</v>
      </c>
      <c r="J1368" s="5">
        <f>VLOOKUP($G1368,'1. RAW DATA DUMP'!E:I,5,FALSE)</f>
        <v>4394.93</v>
      </c>
    </row>
    <row r="1369" spans="1:10">
      <c r="A1369" s="1"/>
      <c r="B1369" s="1">
        <v>23642</v>
      </c>
      <c r="C1369" s="1">
        <v>37621</v>
      </c>
      <c r="E1369" s="1">
        <v>37621</v>
      </c>
      <c r="G1369" s="4">
        <v>44229</v>
      </c>
      <c r="H1369" s="5">
        <f>VLOOKUP($G1369,'1. RAW DATA DUMP'!$A:$I,2,FALSE)</f>
        <v>1232.4007467403901</v>
      </c>
      <c r="I1369" s="5">
        <f>VLOOKUP($G1369,'1. RAW DATA DUMP'!$A:$I,3,FALSE)</f>
        <v>100</v>
      </c>
      <c r="J1369" s="5">
        <f>VLOOKUP($G1369,'1. RAW DATA DUMP'!E:I,5,FALSE)</f>
        <v>4388.8900000000003</v>
      </c>
    </row>
    <row r="1370" spans="1:10">
      <c r="A1370" s="1"/>
      <c r="B1370" s="1">
        <v>23643</v>
      </c>
      <c r="C1370" s="1">
        <v>37623</v>
      </c>
      <c r="E1370" s="1">
        <v>37623</v>
      </c>
      <c r="G1370" s="4">
        <v>44228</v>
      </c>
      <c r="H1370" s="5">
        <f>VLOOKUP($G1370,'1. RAW DATA DUMP'!$A:$I,2,FALSE)</f>
        <v>1223.0070489038201</v>
      </c>
      <c r="I1370" s="5">
        <f>VLOOKUP($G1370,'1. RAW DATA DUMP'!$A:$I,3,FALSE)</f>
        <v>100</v>
      </c>
      <c r="J1370" s="5">
        <f>VLOOKUP($G1370,'1. RAW DATA DUMP'!E:I,5,FALSE)</f>
        <v>4328.55</v>
      </c>
    </row>
    <row r="1371" spans="1:10">
      <c r="A1371" s="1"/>
      <c r="B1371" s="1">
        <v>23644</v>
      </c>
      <c r="C1371" s="1">
        <v>37624</v>
      </c>
      <c r="E1371" s="1">
        <v>37624</v>
      </c>
      <c r="G1371" s="4">
        <v>44225</v>
      </c>
      <c r="H1371" s="5">
        <f>VLOOKUP($G1371,'1. RAW DATA DUMP'!$A:$I,2,FALSE)</f>
        <v>1210.61465997039</v>
      </c>
      <c r="I1371" s="5">
        <f>VLOOKUP($G1371,'1. RAW DATA DUMP'!$A:$I,3,FALSE)</f>
        <v>100</v>
      </c>
      <c r="J1371" s="5">
        <f>VLOOKUP($G1371,'1. RAW DATA DUMP'!E:I,5,FALSE)</f>
        <v>4259</v>
      </c>
    </row>
    <row r="1372" spans="1:10">
      <c r="A1372" s="1"/>
      <c r="B1372" s="1">
        <v>23645</v>
      </c>
      <c r="C1372" s="1">
        <v>37627</v>
      </c>
      <c r="E1372" s="1">
        <v>37627</v>
      </c>
      <c r="G1372" s="4">
        <v>44224</v>
      </c>
      <c r="H1372" s="5">
        <f>VLOOKUP($G1372,'1. RAW DATA DUMP'!$A:$I,2,FALSE)</f>
        <v>1225.86799636158</v>
      </c>
      <c r="I1372" s="5">
        <f>VLOOKUP($G1372,'1. RAW DATA DUMP'!$A:$I,3,FALSE)</f>
        <v>100</v>
      </c>
      <c r="J1372" s="5">
        <f>VLOOKUP($G1372,'1. RAW DATA DUMP'!E:I,5,FALSE)</f>
        <v>4344.0600000000004</v>
      </c>
    </row>
    <row r="1373" spans="1:10">
      <c r="A1373" s="1"/>
      <c r="B1373" s="1">
        <v>23648</v>
      </c>
      <c r="C1373" s="1">
        <v>37628</v>
      </c>
      <c r="E1373" s="1">
        <v>37628</v>
      </c>
      <c r="G1373" s="4">
        <v>44223</v>
      </c>
      <c r="H1373" s="5">
        <f>VLOOKUP($G1373,'1. RAW DATA DUMP'!$A:$I,2,FALSE)</f>
        <v>1220.00844246252</v>
      </c>
      <c r="I1373" s="5">
        <f>VLOOKUP($G1373,'1. RAW DATA DUMP'!$A:$I,3,FALSE)</f>
        <v>100</v>
      </c>
      <c r="J1373" s="5">
        <f>VLOOKUP($G1373,'1. RAW DATA DUMP'!E:I,5,FALSE)</f>
        <v>4303.83</v>
      </c>
    </row>
    <row r="1374" spans="1:10">
      <c r="A1374" s="1"/>
      <c r="B1374" s="1">
        <v>23649</v>
      </c>
      <c r="C1374" s="1">
        <v>37629</v>
      </c>
      <c r="E1374" s="1">
        <v>37629</v>
      </c>
      <c r="G1374" s="4">
        <v>44222</v>
      </c>
      <c r="H1374" s="5">
        <f>VLOOKUP($G1374,'1. RAW DATA DUMP'!$A:$I,2,FALSE)</f>
        <v>1238.6883947977899</v>
      </c>
      <c r="I1374" s="5">
        <f>VLOOKUP($G1374,'1. RAW DATA DUMP'!$A:$I,3,FALSE)</f>
        <v>100</v>
      </c>
      <c r="J1374" s="5">
        <f>VLOOKUP($G1374,'1. RAW DATA DUMP'!E:I,5,FALSE)</f>
        <v>4416.7700000000004</v>
      </c>
    </row>
    <row r="1375" spans="1:10">
      <c r="A1375" s="1"/>
      <c r="B1375" s="1">
        <v>23650</v>
      </c>
      <c r="C1375" s="1">
        <v>37630</v>
      </c>
      <c r="E1375" s="1">
        <v>37630</v>
      </c>
      <c r="G1375" s="4">
        <v>44221</v>
      </c>
      <c r="H1375" s="5">
        <f>VLOOKUP($G1375,'1. RAW DATA DUMP'!$A:$I,2,FALSE)</f>
        <v>1239.86154637509</v>
      </c>
      <c r="I1375" s="5">
        <f>VLOOKUP($G1375,'1. RAW DATA DUMP'!$A:$I,3,FALSE)</f>
        <v>100</v>
      </c>
      <c r="J1375" s="5">
        <f>VLOOKUP($G1375,'1. RAW DATA DUMP'!E:I,5,FALSE)</f>
        <v>4423.66</v>
      </c>
    </row>
    <row r="1376" spans="1:10">
      <c r="A1376" s="1"/>
      <c r="B1376" s="1">
        <v>23651</v>
      </c>
      <c r="C1376" s="1">
        <v>37631</v>
      </c>
      <c r="E1376" s="1">
        <v>37631</v>
      </c>
      <c r="G1376" s="4">
        <v>44218</v>
      </c>
      <c r="H1376" s="5">
        <f>VLOOKUP($G1376,'1. RAW DATA DUMP'!$A:$I,2,FALSE)</f>
        <v>1235.8621078487499</v>
      </c>
      <c r="I1376" s="5">
        <f>VLOOKUP($G1376,'1. RAW DATA DUMP'!$A:$I,3,FALSE)</f>
        <v>100</v>
      </c>
      <c r="J1376" s="5">
        <f>VLOOKUP($G1376,'1. RAW DATA DUMP'!E:I,5,FALSE)</f>
        <v>4407.28</v>
      </c>
    </row>
    <row r="1377" spans="1:10">
      <c r="A1377" s="1"/>
      <c r="B1377" s="1">
        <v>23652</v>
      </c>
      <c r="C1377" s="1">
        <v>37634</v>
      </c>
      <c r="E1377" s="1">
        <v>37634</v>
      </c>
      <c r="G1377" s="4">
        <v>44217</v>
      </c>
      <c r="H1377" s="5">
        <f>VLOOKUP($G1377,'1. RAW DATA DUMP'!$A:$I,2,FALSE)</f>
        <v>1237.61223996184</v>
      </c>
      <c r="I1377" s="5">
        <f>VLOOKUP($G1377,'1. RAW DATA DUMP'!$A:$I,3,FALSE)</f>
        <v>100</v>
      </c>
      <c r="J1377" s="5">
        <f>VLOOKUP($G1377,'1. RAW DATA DUMP'!E:I,5,FALSE)</f>
        <v>4420.79</v>
      </c>
    </row>
    <row r="1378" spans="1:10">
      <c r="A1378" s="1"/>
      <c r="B1378" s="1">
        <v>23655</v>
      </c>
      <c r="C1378" s="1">
        <v>37635</v>
      </c>
      <c r="E1378" s="1">
        <v>37635</v>
      </c>
      <c r="G1378" s="4">
        <v>44216</v>
      </c>
      <c r="H1378" s="5">
        <f>VLOOKUP($G1378,'1. RAW DATA DUMP'!$A:$I,2,FALSE)</f>
        <v>1237.7465500077301</v>
      </c>
      <c r="I1378" s="5">
        <f>VLOOKUP($G1378,'1. RAW DATA DUMP'!$A:$I,3,FALSE)</f>
        <v>100</v>
      </c>
      <c r="J1378" s="5">
        <f>VLOOKUP($G1378,'1. RAW DATA DUMP'!E:I,5,FALSE)</f>
        <v>4419.6400000000003</v>
      </c>
    </row>
    <row r="1379" spans="1:10">
      <c r="A1379" s="1"/>
      <c r="B1379" s="1">
        <v>23656</v>
      </c>
      <c r="C1379" s="1">
        <v>37636</v>
      </c>
      <c r="E1379" s="1">
        <v>37636</v>
      </c>
      <c r="G1379" s="4">
        <v>44215</v>
      </c>
      <c r="H1379" s="5">
        <f>VLOOKUP($G1379,'1. RAW DATA DUMP'!$A:$I,2,FALSE)</f>
        <v>1226.9708768129501</v>
      </c>
      <c r="I1379" s="5">
        <f>VLOOKUP($G1379,'1. RAW DATA DUMP'!$A:$I,3,FALSE)</f>
        <v>100</v>
      </c>
      <c r="J1379" s="5">
        <f>VLOOKUP($G1379,'1. RAW DATA DUMP'!E:I,5,FALSE)</f>
        <v>4357</v>
      </c>
    </row>
    <row r="1380" spans="1:10">
      <c r="A1380" s="1"/>
      <c r="B1380" s="1">
        <v>23657</v>
      </c>
      <c r="C1380" s="1">
        <v>37637</v>
      </c>
      <c r="E1380" s="1">
        <v>37637</v>
      </c>
      <c r="G1380" s="4">
        <v>44211</v>
      </c>
      <c r="H1380" s="5">
        <f>VLOOKUP($G1380,'1. RAW DATA DUMP'!$A:$I,2,FALSE)</f>
        <v>1221.11042924245</v>
      </c>
      <c r="I1380" s="5">
        <f>VLOOKUP($G1380,'1. RAW DATA DUMP'!$A:$I,3,FALSE)</f>
        <v>100</v>
      </c>
      <c r="J1380" s="5">
        <f>VLOOKUP($G1380,'1. RAW DATA DUMP'!E:I,5,FALSE)</f>
        <v>4324.5200000000004</v>
      </c>
    </row>
    <row r="1381" spans="1:10">
      <c r="A1381" s="1"/>
      <c r="B1381" s="1">
        <v>23658</v>
      </c>
      <c r="C1381" s="1">
        <v>37638</v>
      </c>
      <c r="E1381" s="1">
        <v>37638</v>
      </c>
      <c r="G1381" s="4">
        <v>44210</v>
      </c>
      <c r="H1381" s="5">
        <f>VLOOKUP($G1381,'1. RAW DATA DUMP'!$A:$I,2,FALSE)</f>
        <v>1225.74181171588</v>
      </c>
      <c r="I1381" s="5">
        <f>VLOOKUP($G1381,'1. RAW DATA DUMP'!$A:$I,3,FALSE)</f>
        <v>100</v>
      </c>
      <c r="J1381" s="5">
        <f>VLOOKUP($G1381,'1. RAW DATA DUMP'!E:I,5,FALSE)</f>
        <v>4357.8599999999997</v>
      </c>
    </row>
    <row r="1382" spans="1:10">
      <c r="A1382" s="1"/>
      <c r="B1382" s="1">
        <v>23659</v>
      </c>
      <c r="C1382" s="1">
        <v>37641</v>
      </c>
      <c r="E1382" s="1">
        <v>37641</v>
      </c>
      <c r="G1382" s="4">
        <v>44209</v>
      </c>
      <c r="H1382" s="5">
        <f>VLOOKUP($G1382,'1. RAW DATA DUMP'!$A:$I,2,FALSE)</f>
        <v>1228.90383145187</v>
      </c>
      <c r="I1382" s="5">
        <f>VLOOKUP($G1382,'1. RAW DATA DUMP'!$A:$I,3,FALSE)</f>
        <v>100</v>
      </c>
      <c r="J1382" s="5">
        <f>VLOOKUP($G1382,'1. RAW DATA DUMP'!E:I,5,FALSE)</f>
        <v>4372.2299999999996</v>
      </c>
    </row>
    <row r="1383" spans="1:10">
      <c r="A1383" s="1"/>
      <c r="B1383" s="1">
        <v>23662</v>
      </c>
      <c r="C1383" s="1">
        <v>37642</v>
      </c>
      <c r="E1383" s="1">
        <v>37642</v>
      </c>
      <c r="G1383" s="4">
        <v>44208</v>
      </c>
      <c r="H1383" s="5">
        <f>VLOOKUP($G1383,'1. RAW DATA DUMP'!$A:$I,2,FALSE)</f>
        <v>1225.7716957620601</v>
      </c>
      <c r="I1383" s="5">
        <f>VLOOKUP($G1383,'1. RAW DATA DUMP'!$A:$I,3,FALSE)</f>
        <v>100</v>
      </c>
      <c r="J1383" s="5">
        <f>VLOOKUP($G1383,'1. RAW DATA DUMP'!E:I,5,FALSE)</f>
        <v>4361.59</v>
      </c>
    </row>
    <row r="1384" spans="1:10">
      <c r="A1384" s="1"/>
      <c r="B1384" s="1">
        <v>23663</v>
      </c>
      <c r="C1384" s="1">
        <v>37643</v>
      </c>
      <c r="E1384" s="1">
        <v>37643</v>
      </c>
      <c r="G1384" s="4">
        <v>44207</v>
      </c>
      <c r="H1384" s="5">
        <f>VLOOKUP($G1384,'1. RAW DATA DUMP'!$A:$I,2,FALSE)</f>
        <v>1225.3930641921299</v>
      </c>
      <c r="I1384" s="5">
        <f>VLOOKUP($G1384,'1. RAW DATA DUMP'!$A:$I,3,FALSE)</f>
        <v>100</v>
      </c>
      <c r="J1384" s="5">
        <f>VLOOKUP($G1384,'1. RAW DATA DUMP'!E:I,5,FALSE)</f>
        <v>4358.72</v>
      </c>
    </row>
    <row r="1385" spans="1:10">
      <c r="A1385" s="1"/>
      <c r="B1385" s="1">
        <v>23664</v>
      </c>
      <c r="C1385" s="1">
        <v>37644</v>
      </c>
      <c r="E1385" s="1">
        <v>37644</v>
      </c>
      <c r="G1385" s="4">
        <v>44204</v>
      </c>
      <c r="H1385" s="5">
        <f>VLOOKUP($G1385,'1. RAW DATA DUMP'!$A:$I,2,FALSE)</f>
        <v>1231.20893851083</v>
      </c>
      <c r="I1385" s="5">
        <f>VLOOKUP($G1385,'1. RAW DATA DUMP'!$A:$I,3,FALSE)</f>
        <v>100</v>
      </c>
      <c r="J1385" s="5">
        <f>VLOOKUP($G1385,'1. RAW DATA DUMP'!E:I,5,FALSE)</f>
        <v>4388.03</v>
      </c>
    </row>
    <row r="1386" spans="1:10">
      <c r="A1386" s="1"/>
      <c r="B1386" s="1">
        <v>23665</v>
      </c>
      <c r="C1386" s="1">
        <v>37645</v>
      </c>
      <c r="E1386" s="1">
        <v>37645</v>
      </c>
      <c r="G1386" s="4">
        <v>44203</v>
      </c>
      <c r="H1386" s="5">
        <f>VLOOKUP($G1386,'1. RAW DATA DUMP'!$A:$I,2,FALSE)</f>
        <v>1228.0032391944801</v>
      </c>
      <c r="I1386" s="5">
        <f>VLOOKUP($G1386,'1. RAW DATA DUMP'!$A:$I,3,FALSE)</f>
        <v>100</v>
      </c>
      <c r="J1386" s="5">
        <f>VLOOKUP($G1386,'1. RAW DATA DUMP'!E:I,5,FALSE)</f>
        <v>4362.74</v>
      </c>
    </row>
    <row r="1387" spans="1:10">
      <c r="A1387" s="1"/>
      <c r="B1387" s="1">
        <v>23666</v>
      </c>
      <c r="C1387" s="1">
        <v>37648</v>
      </c>
      <c r="E1387" s="1">
        <v>37648</v>
      </c>
      <c r="G1387" s="4">
        <v>44202</v>
      </c>
      <c r="H1387" s="5">
        <f>VLOOKUP($G1387,'1. RAW DATA DUMP'!$A:$I,2,FALSE)</f>
        <v>1218.1191674039601</v>
      </c>
      <c r="I1387" s="5">
        <f>VLOOKUP($G1387,'1. RAW DATA DUMP'!$A:$I,3,FALSE)</f>
        <v>100</v>
      </c>
      <c r="J1387" s="5">
        <f>VLOOKUP($G1387,'1. RAW DATA DUMP'!E:I,5,FALSE)</f>
        <v>4299.5200000000004</v>
      </c>
    </row>
    <row r="1388" spans="1:10">
      <c r="A1388" s="1"/>
      <c r="B1388" s="1">
        <v>23669</v>
      </c>
      <c r="C1388" s="1">
        <v>37649</v>
      </c>
      <c r="E1388" s="1">
        <v>37649</v>
      </c>
      <c r="G1388" s="4">
        <v>44201</v>
      </c>
      <c r="H1388" s="5">
        <f>VLOOKUP($G1388,'1. RAW DATA DUMP'!$A:$I,2,FALSE)</f>
        <v>1216.0212096570799</v>
      </c>
      <c r="I1388" s="5">
        <f>VLOOKUP($G1388,'1. RAW DATA DUMP'!$A:$I,3,FALSE)</f>
        <v>100</v>
      </c>
      <c r="J1388" s="5">
        <f>VLOOKUP($G1388,'1. RAW DATA DUMP'!E:I,5,FALSE)</f>
        <v>4273.95</v>
      </c>
    </row>
    <row r="1389" spans="1:10">
      <c r="A1389" s="1"/>
      <c r="B1389" s="1">
        <v>23670</v>
      </c>
      <c r="C1389" s="1">
        <v>37650</v>
      </c>
      <c r="E1389" s="1">
        <v>37650</v>
      </c>
      <c r="G1389" s="4">
        <v>44200</v>
      </c>
      <c r="H1389" s="5">
        <f>VLOOKUP($G1389,'1. RAW DATA DUMP'!$A:$I,2,FALSE)</f>
        <v>1211.92223446764</v>
      </c>
      <c r="I1389" s="5">
        <f>VLOOKUP($G1389,'1. RAW DATA DUMP'!$A:$I,3,FALSE)</f>
        <v>100</v>
      </c>
      <c r="J1389" s="5">
        <f>VLOOKUP($G1389,'1. RAW DATA DUMP'!E:I,5,FALSE)</f>
        <v>4244.0600000000004</v>
      </c>
    </row>
    <row r="1390" spans="1:10">
      <c r="A1390" s="1"/>
      <c r="B1390" s="1">
        <v>23671</v>
      </c>
      <c r="C1390" s="1">
        <v>37651</v>
      </c>
      <c r="E1390" s="1">
        <v>37651</v>
      </c>
      <c r="G1390" s="4">
        <v>44196</v>
      </c>
      <c r="H1390" s="5">
        <f>VLOOKUP($G1390,'1. RAW DATA DUMP'!$A:$I,2,FALSE)</f>
        <v>1222.8161291963099</v>
      </c>
      <c r="I1390" s="5">
        <f>VLOOKUP($G1390,'1. RAW DATA DUMP'!$A:$I,3,FALSE)</f>
        <v>100</v>
      </c>
      <c r="J1390" s="5">
        <f>VLOOKUP($G1390,'1. RAW DATA DUMP'!E:I,5,FALSE)</f>
        <v>4309.01</v>
      </c>
    </row>
    <row r="1391" spans="1:10">
      <c r="A1391" s="1"/>
      <c r="B1391" s="1">
        <v>23672</v>
      </c>
      <c r="C1391" s="1">
        <v>37652</v>
      </c>
      <c r="E1391" s="1">
        <v>37652</v>
      </c>
      <c r="G1391" s="4">
        <v>44195</v>
      </c>
      <c r="H1391" s="5">
        <f>VLOOKUP($G1391,'1. RAW DATA DUMP'!$A:$I,2,FALSE)</f>
        <v>1217.43138088665</v>
      </c>
      <c r="I1391" s="5">
        <f>VLOOKUP($G1391,'1. RAW DATA DUMP'!$A:$I,3,FALSE)</f>
        <v>100</v>
      </c>
      <c r="J1391" s="5">
        <f>VLOOKUP($G1391,'1. RAW DATA DUMP'!E:I,5,FALSE)</f>
        <v>4280.84</v>
      </c>
    </row>
    <row r="1392" spans="1:10">
      <c r="A1392" s="1"/>
      <c r="B1392" s="1">
        <v>23673</v>
      </c>
      <c r="C1392" s="1">
        <v>37655</v>
      </c>
      <c r="E1392" s="1">
        <v>37655</v>
      </c>
      <c r="G1392" s="4">
        <v>44194</v>
      </c>
      <c r="H1392" s="5">
        <f>VLOOKUP($G1392,'1. RAW DATA DUMP'!$A:$I,2,FALSE)</f>
        <v>1216.4073221650101</v>
      </c>
      <c r="I1392" s="5">
        <f>VLOOKUP($G1392,'1. RAW DATA DUMP'!$A:$I,3,FALSE)</f>
        <v>100</v>
      </c>
      <c r="J1392" s="5">
        <f>VLOOKUP($G1392,'1. RAW DATA DUMP'!E:I,5,FALSE)</f>
        <v>4275.96</v>
      </c>
    </row>
    <row r="1393" spans="1:10">
      <c r="A1393" s="1"/>
      <c r="B1393" s="1">
        <v>23676</v>
      </c>
      <c r="C1393" s="1">
        <v>37656</v>
      </c>
      <c r="E1393" s="1">
        <v>37656</v>
      </c>
      <c r="G1393" s="4">
        <v>44193</v>
      </c>
      <c r="H1393" s="5">
        <f>VLOOKUP($G1393,'1. RAW DATA DUMP'!$A:$I,2,FALSE)</f>
        <v>1217.9457112022401</v>
      </c>
      <c r="I1393" s="5">
        <f>VLOOKUP($G1393,'1. RAW DATA DUMP'!$A:$I,3,FALSE)</f>
        <v>100</v>
      </c>
      <c r="J1393" s="5">
        <f>VLOOKUP($G1393,'1. RAW DATA DUMP'!E:I,5,FALSE)</f>
        <v>4284.58</v>
      </c>
    </row>
    <row r="1394" spans="1:10">
      <c r="A1394" s="1"/>
      <c r="B1394" s="1">
        <v>23677</v>
      </c>
      <c r="C1394" s="1">
        <v>37657</v>
      </c>
      <c r="E1394" s="1">
        <v>37657</v>
      </c>
      <c r="G1394" s="4">
        <v>44189</v>
      </c>
      <c r="H1394" s="5">
        <f>VLOOKUP($G1394,'1. RAW DATA DUMP'!$A:$I,2,FALSE)</f>
        <v>1211.1250311431199</v>
      </c>
      <c r="I1394" s="5">
        <f>VLOOKUP($G1394,'1. RAW DATA DUMP'!$A:$I,3,FALSE)</f>
        <v>100</v>
      </c>
      <c r="J1394" s="5">
        <f>VLOOKUP($G1394,'1. RAW DATA DUMP'!E:I,5,FALSE)</f>
        <v>4247.22</v>
      </c>
    </row>
    <row r="1395" spans="1:10">
      <c r="A1395" s="1"/>
      <c r="B1395" s="1">
        <v>23678</v>
      </c>
      <c r="C1395" s="1">
        <v>37658</v>
      </c>
      <c r="E1395" s="1">
        <v>37658</v>
      </c>
      <c r="G1395" s="4">
        <v>44188</v>
      </c>
      <c r="H1395" s="5">
        <f>VLOOKUP($G1395,'1. RAW DATA DUMP'!$A:$I,2,FALSE)</f>
        <v>1207.9978955157001</v>
      </c>
      <c r="I1395" s="5">
        <f>VLOOKUP($G1395,'1. RAW DATA DUMP'!$A:$I,3,FALSE)</f>
        <v>100</v>
      </c>
      <c r="J1395" s="5">
        <f>VLOOKUP($G1395,'1. RAW DATA DUMP'!E:I,5,FALSE)</f>
        <v>4231.7</v>
      </c>
    </row>
    <row r="1396" spans="1:10">
      <c r="A1396" s="1"/>
      <c r="B1396" s="1">
        <v>23679</v>
      </c>
      <c r="C1396" s="1">
        <v>37659</v>
      </c>
      <c r="E1396" s="1">
        <v>37659</v>
      </c>
      <c r="G1396" s="4">
        <v>44187</v>
      </c>
      <c r="H1396" s="5">
        <f>VLOOKUP($G1396,'1. RAW DATA DUMP'!$A:$I,2,FALSE)</f>
        <v>1207.84161755743</v>
      </c>
      <c r="I1396" s="5">
        <f>VLOOKUP($G1396,'1. RAW DATA DUMP'!$A:$I,3,FALSE)</f>
        <v>100</v>
      </c>
      <c r="J1396" s="5">
        <f>VLOOKUP($G1396,'1. RAW DATA DUMP'!E:I,5,FALSE)</f>
        <v>4226.82</v>
      </c>
    </row>
    <row r="1397" spans="1:10">
      <c r="A1397" s="1"/>
      <c r="B1397" s="1">
        <v>23680</v>
      </c>
      <c r="C1397" s="1">
        <v>37662</v>
      </c>
      <c r="E1397" s="1">
        <v>37662</v>
      </c>
      <c r="G1397" s="4">
        <v>44186</v>
      </c>
      <c r="H1397" s="5">
        <f>VLOOKUP($G1397,'1. RAW DATA DUMP'!$A:$I,2,FALSE)</f>
        <v>1208.8706011296199</v>
      </c>
      <c r="I1397" s="5">
        <f>VLOOKUP($G1397,'1. RAW DATA DUMP'!$A:$I,3,FALSE)</f>
        <v>100</v>
      </c>
      <c r="J1397" s="5">
        <f>VLOOKUP($G1397,'1. RAW DATA DUMP'!E:I,5,FALSE)</f>
        <v>4236.59</v>
      </c>
    </row>
    <row r="1398" spans="1:10">
      <c r="A1398" s="1"/>
      <c r="B1398" s="1">
        <v>23683</v>
      </c>
      <c r="C1398" s="1">
        <v>37663</v>
      </c>
      <c r="E1398" s="1">
        <v>37663</v>
      </c>
      <c r="G1398" s="4">
        <v>44183</v>
      </c>
      <c r="H1398" s="5">
        <f>VLOOKUP($G1398,'1. RAW DATA DUMP'!$A:$I,2,FALSE)</f>
        <v>1213.0242472809</v>
      </c>
      <c r="I1398" s="5">
        <f>VLOOKUP($G1398,'1. RAW DATA DUMP'!$A:$I,3,FALSE)</f>
        <v>100</v>
      </c>
      <c r="J1398" s="5">
        <f>VLOOKUP($G1398,'1. RAW DATA DUMP'!E:I,5,FALSE)</f>
        <v>4260.1499999999996</v>
      </c>
    </row>
    <row r="1399" spans="1:10">
      <c r="A1399" s="1"/>
      <c r="B1399" s="1">
        <v>23684</v>
      </c>
      <c r="C1399" s="1">
        <v>37664</v>
      </c>
      <c r="E1399" s="1">
        <v>37664</v>
      </c>
      <c r="G1399" s="4">
        <v>44182</v>
      </c>
      <c r="H1399" s="5">
        <f>VLOOKUP($G1399,'1. RAW DATA DUMP'!$A:$I,2,FALSE)</f>
        <v>1214.71650496642</v>
      </c>
      <c r="I1399" s="5">
        <f>VLOOKUP($G1399,'1. RAW DATA DUMP'!$A:$I,3,FALSE)</f>
        <v>100</v>
      </c>
      <c r="J1399" s="5">
        <f>VLOOKUP($G1399,'1. RAW DATA DUMP'!E:I,5,FALSE)</f>
        <v>4267.63</v>
      </c>
    </row>
    <row r="1400" spans="1:10">
      <c r="A1400" s="1"/>
      <c r="B1400" s="1">
        <v>23685</v>
      </c>
      <c r="C1400" s="1">
        <v>37665</v>
      </c>
      <c r="E1400" s="1">
        <v>37665</v>
      </c>
      <c r="G1400" s="4">
        <v>44181</v>
      </c>
      <c r="H1400" s="5">
        <f>VLOOKUP($G1400,'1. RAW DATA DUMP'!$A:$I,2,FALSE)</f>
        <v>1210.6228281126801</v>
      </c>
      <c r="I1400" s="5">
        <f>VLOOKUP($G1400,'1. RAW DATA DUMP'!$A:$I,3,FALSE)</f>
        <v>100</v>
      </c>
      <c r="J1400" s="5">
        <f>VLOOKUP($G1400,'1. RAW DATA DUMP'!E:I,5,FALSE)</f>
        <v>4244.12</v>
      </c>
    </row>
    <row r="1401" spans="1:10">
      <c r="A1401" s="1"/>
      <c r="B1401" s="1">
        <v>23686</v>
      </c>
      <c r="C1401" s="1">
        <v>37666</v>
      </c>
      <c r="E1401" s="1">
        <v>37666</v>
      </c>
      <c r="G1401" s="4">
        <v>44180</v>
      </c>
      <c r="H1401" s="5">
        <f>VLOOKUP($G1401,'1. RAW DATA DUMP'!$A:$I,2,FALSE)</f>
        <v>1209.2411249592201</v>
      </c>
      <c r="I1401" s="5">
        <f>VLOOKUP($G1401,'1. RAW DATA DUMP'!$A:$I,3,FALSE)</f>
        <v>100</v>
      </c>
      <c r="J1401" s="5">
        <f>VLOOKUP($G1401,'1. RAW DATA DUMP'!E:I,5,FALSE)</f>
        <v>4236.95</v>
      </c>
    </row>
    <row r="1402" spans="1:10">
      <c r="A1402" s="1"/>
      <c r="B1402" s="1">
        <v>23687</v>
      </c>
      <c r="C1402" s="1">
        <v>37669</v>
      </c>
      <c r="E1402" s="1">
        <v>37669</v>
      </c>
      <c r="G1402" s="4">
        <v>44179</v>
      </c>
      <c r="H1402" s="5">
        <f>VLOOKUP($G1402,'1. RAW DATA DUMP'!$A:$I,2,FALSE)</f>
        <v>1200.1311372564601</v>
      </c>
      <c r="I1402" s="5">
        <f>VLOOKUP($G1402,'1. RAW DATA DUMP'!$A:$I,3,FALSE)</f>
        <v>100</v>
      </c>
      <c r="J1402" s="5">
        <f>VLOOKUP($G1402,'1. RAW DATA DUMP'!E:I,5,FALSE)</f>
        <v>4181.8999999999996</v>
      </c>
    </row>
    <row r="1403" spans="1:10">
      <c r="A1403" s="1"/>
      <c r="B1403" s="1">
        <v>23690</v>
      </c>
      <c r="C1403" s="1">
        <v>37670</v>
      </c>
      <c r="E1403" s="1">
        <v>37670</v>
      </c>
      <c r="G1403" s="4">
        <v>44176</v>
      </c>
      <c r="H1403" s="5">
        <f>VLOOKUP($G1403,'1. RAW DATA DUMP'!$A:$I,2,FALSE)</f>
        <v>1203.20185168834</v>
      </c>
      <c r="I1403" s="5">
        <f>VLOOKUP($G1403,'1. RAW DATA DUMP'!$A:$I,3,FALSE)</f>
        <v>100</v>
      </c>
      <c r="J1403" s="5">
        <f>VLOOKUP($G1403,'1. RAW DATA DUMP'!E:I,5,FALSE)</f>
        <v>4198.82</v>
      </c>
    </row>
    <row r="1404" spans="1:10">
      <c r="A1404" s="1"/>
      <c r="B1404" s="1">
        <v>23691</v>
      </c>
      <c r="C1404" s="1">
        <v>37671</v>
      </c>
      <c r="E1404" s="1">
        <v>37671</v>
      </c>
      <c r="G1404" s="4">
        <v>44175</v>
      </c>
      <c r="H1404" s="5">
        <f>VLOOKUP($G1404,'1. RAW DATA DUMP'!$A:$I,2,FALSE)</f>
        <v>1204.02131877545</v>
      </c>
      <c r="I1404" s="5">
        <f>VLOOKUP($G1404,'1. RAW DATA DUMP'!$A:$I,3,FALSE)</f>
        <v>100</v>
      </c>
      <c r="J1404" s="5">
        <f>VLOOKUP($G1404,'1. RAW DATA DUMP'!E:I,5,FALSE)</f>
        <v>4207.13</v>
      </c>
    </row>
    <row r="1405" spans="1:10">
      <c r="A1405" s="1"/>
      <c r="B1405" s="1">
        <v>23692</v>
      </c>
      <c r="C1405" s="1">
        <v>37672</v>
      </c>
      <c r="E1405" s="1">
        <v>37672</v>
      </c>
      <c r="G1405" s="4">
        <v>44174</v>
      </c>
      <c r="H1405" s="5">
        <f>VLOOKUP($G1405,'1. RAW DATA DUMP'!$A:$I,2,FALSE)</f>
        <v>1203.9727034042901</v>
      </c>
      <c r="I1405" s="5">
        <f>VLOOKUP($G1405,'1. RAW DATA DUMP'!$A:$I,3,FALSE)</f>
        <v>100</v>
      </c>
      <c r="J1405" s="5">
        <f>VLOOKUP($G1405,'1. RAW DATA DUMP'!E:I,5,FALSE)</f>
        <v>4211.72</v>
      </c>
    </row>
    <row r="1406" spans="1:10">
      <c r="A1406" s="1"/>
      <c r="B1406" s="1">
        <v>23693</v>
      </c>
      <c r="C1406" s="1">
        <v>37673</v>
      </c>
      <c r="E1406" s="1">
        <v>37673</v>
      </c>
      <c r="G1406" s="4">
        <v>44173</v>
      </c>
      <c r="H1406" s="5">
        <f>VLOOKUP($G1406,'1. RAW DATA DUMP'!$A:$I,2,FALSE)</f>
        <v>1210.62280686656</v>
      </c>
      <c r="I1406" s="5">
        <f>VLOOKUP($G1406,'1. RAW DATA DUMP'!$A:$I,3,FALSE)</f>
        <v>100</v>
      </c>
      <c r="J1406" s="5">
        <f>VLOOKUP($G1406,'1. RAW DATA DUMP'!E:I,5,FALSE)</f>
        <v>4245.55</v>
      </c>
    </row>
    <row r="1407" spans="1:10">
      <c r="A1407" s="1"/>
      <c r="B1407" s="1">
        <v>23694</v>
      </c>
      <c r="C1407" s="1">
        <v>37676</v>
      </c>
      <c r="E1407" s="1">
        <v>37676</v>
      </c>
      <c r="G1407" s="4">
        <v>44172</v>
      </c>
      <c r="H1407" s="5">
        <f>VLOOKUP($G1407,'1. RAW DATA DUMP'!$A:$I,2,FALSE)</f>
        <v>1208.0143017693499</v>
      </c>
      <c r="I1407" s="5">
        <f>VLOOKUP($G1407,'1. RAW DATA DUMP'!$A:$I,3,FALSE)</f>
        <v>100</v>
      </c>
      <c r="J1407" s="5">
        <f>VLOOKUP($G1407,'1. RAW DATA DUMP'!E:I,5,FALSE)</f>
        <v>4232.6499999999996</v>
      </c>
    </row>
    <row r="1408" spans="1:10">
      <c r="A1408" s="1"/>
      <c r="B1408" s="1">
        <v>23697</v>
      </c>
      <c r="C1408" s="1">
        <v>37677</v>
      </c>
      <c r="E1408" s="1">
        <v>37677</v>
      </c>
      <c r="G1408" s="4">
        <v>44169</v>
      </c>
      <c r="H1408" s="5">
        <f>VLOOKUP($G1408,'1. RAW DATA DUMP'!$A:$I,2,FALSE)</f>
        <v>1208.37435551115</v>
      </c>
      <c r="I1408" s="5">
        <f>VLOOKUP($G1408,'1. RAW DATA DUMP'!$A:$I,3,FALSE)</f>
        <v>100</v>
      </c>
      <c r="J1408" s="5">
        <f>VLOOKUP($G1408,'1. RAW DATA DUMP'!E:I,5,FALSE)</f>
        <v>4240.96</v>
      </c>
    </row>
    <row r="1409" spans="1:10">
      <c r="A1409" s="1"/>
      <c r="B1409" s="1">
        <v>23698</v>
      </c>
      <c r="C1409" s="1">
        <v>37678</v>
      </c>
      <c r="E1409" s="1">
        <v>37678</v>
      </c>
      <c r="G1409" s="4">
        <v>44168</v>
      </c>
      <c r="H1409" s="5">
        <f>VLOOKUP($G1409,'1. RAW DATA DUMP'!$A:$I,2,FALSE)</f>
        <v>1202.43646447438</v>
      </c>
      <c r="I1409" s="5">
        <f>VLOOKUP($G1409,'1. RAW DATA DUMP'!$A:$I,3,FALSE)</f>
        <v>100</v>
      </c>
      <c r="J1409" s="5">
        <f>VLOOKUP($G1409,'1. RAW DATA DUMP'!E:I,5,FALSE)</f>
        <v>4202.54</v>
      </c>
    </row>
    <row r="1410" spans="1:10">
      <c r="A1410" s="1"/>
      <c r="B1410" s="1">
        <v>23699</v>
      </c>
      <c r="C1410" s="1">
        <v>37679</v>
      </c>
      <c r="E1410" s="1">
        <v>37679</v>
      </c>
      <c r="G1410" s="4">
        <v>44167</v>
      </c>
      <c r="H1410" s="5">
        <f>VLOOKUP($G1410,'1. RAW DATA DUMP'!$A:$I,2,FALSE)</f>
        <v>1202.2347325675701</v>
      </c>
      <c r="I1410" s="5">
        <f>VLOOKUP($G1410,'1. RAW DATA DUMP'!$A:$I,3,FALSE)</f>
        <v>100</v>
      </c>
      <c r="J1410" s="5">
        <f>VLOOKUP($G1410,'1. RAW DATA DUMP'!E:I,5,FALSE)</f>
        <v>4205.7</v>
      </c>
    </row>
    <row r="1411" spans="1:10">
      <c r="A1411" s="1"/>
      <c r="B1411" s="1">
        <v>23700</v>
      </c>
      <c r="C1411" s="1">
        <v>37680</v>
      </c>
      <c r="E1411" s="1">
        <v>37680</v>
      </c>
      <c r="G1411" s="4">
        <v>44166</v>
      </c>
      <c r="H1411" s="5">
        <f>VLOOKUP($G1411,'1. RAW DATA DUMP'!$A:$I,2,FALSE)</f>
        <v>1200.9044407746301</v>
      </c>
      <c r="I1411" s="5">
        <f>VLOOKUP($G1411,'1. RAW DATA DUMP'!$A:$I,3,FALSE)</f>
        <v>100</v>
      </c>
      <c r="J1411" s="5">
        <f>VLOOKUP($G1411,'1. RAW DATA DUMP'!E:I,5,FALSE)</f>
        <v>4197.96</v>
      </c>
    </row>
    <row r="1412" spans="1:10">
      <c r="A1412" s="1"/>
      <c r="B1412" s="1">
        <v>23701</v>
      </c>
      <c r="C1412" s="1">
        <v>37683</v>
      </c>
      <c r="E1412" s="1">
        <v>37683</v>
      </c>
      <c r="G1412" s="4">
        <v>44165</v>
      </c>
      <c r="H1412" s="5">
        <f>VLOOKUP($G1412,'1. RAW DATA DUMP'!$A:$I,2,FALSE)</f>
        <v>1195.6794717837599</v>
      </c>
      <c r="I1412" s="5">
        <f>VLOOKUP($G1412,'1. RAW DATA DUMP'!$A:$I,3,FALSE)</f>
        <v>100</v>
      </c>
      <c r="J1412" s="5">
        <f>VLOOKUP($G1412,'1. RAW DATA DUMP'!E:I,5,FALSE)</f>
        <v>4155.24</v>
      </c>
    </row>
    <row r="1413" spans="1:10">
      <c r="A1413" s="1"/>
      <c r="B1413" s="1">
        <v>23704</v>
      </c>
      <c r="C1413" s="1">
        <v>37684</v>
      </c>
      <c r="E1413" s="1">
        <v>37684</v>
      </c>
      <c r="G1413" s="4">
        <v>44162</v>
      </c>
      <c r="H1413" s="5">
        <f>VLOOKUP($G1413,'1. RAW DATA DUMP'!$A:$I,2,FALSE)</f>
        <v>1198.4414376037601</v>
      </c>
      <c r="I1413" s="5">
        <f>VLOOKUP($G1413,'1. RAW DATA DUMP'!$A:$I,3,FALSE)</f>
        <v>100</v>
      </c>
      <c r="J1413" s="5">
        <f>VLOOKUP($G1413,'1. RAW DATA DUMP'!E:I,5,FALSE)</f>
        <v>4170.43</v>
      </c>
    </row>
    <row r="1414" spans="1:10">
      <c r="A1414" s="1"/>
      <c r="B1414" s="1">
        <v>23705</v>
      </c>
      <c r="C1414" s="1">
        <v>37685</v>
      </c>
      <c r="E1414" s="1">
        <v>37685</v>
      </c>
      <c r="G1414" s="4">
        <v>44160</v>
      </c>
      <c r="H1414" s="5">
        <f>VLOOKUP($G1414,'1. RAW DATA DUMP'!$A:$I,2,FALSE)</f>
        <v>1195.62907173854</v>
      </c>
      <c r="I1414" s="5">
        <f>VLOOKUP($G1414,'1. RAW DATA DUMP'!$A:$I,3,FALSE)</f>
        <v>100</v>
      </c>
      <c r="J1414" s="5">
        <f>VLOOKUP($G1414,'1. RAW DATA DUMP'!E:I,5,FALSE)</f>
        <v>4159.82</v>
      </c>
    </row>
    <row r="1415" spans="1:10">
      <c r="A1415" s="1"/>
      <c r="B1415" s="1">
        <v>23706</v>
      </c>
      <c r="C1415" s="1">
        <v>37686</v>
      </c>
      <c r="E1415" s="1">
        <v>37686</v>
      </c>
      <c r="G1415" s="4">
        <v>44159</v>
      </c>
      <c r="H1415" s="5">
        <f>VLOOKUP($G1415,'1. RAW DATA DUMP'!$A:$I,2,FALSE)</f>
        <v>1196.7041551413199</v>
      </c>
      <c r="I1415" s="5">
        <f>VLOOKUP($G1415,'1. RAW DATA DUMP'!$A:$I,3,FALSE)</f>
        <v>100</v>
      </c>
      <c r="J1415" s="5">
        <f>VLOOKUP($G1415,'1. RAW DATA DUMP'!E:I,5,FALSE)</f>
        <v>4166.13</v>
      </c>
    </row>
    <row r="1416" spans="1:10">
      <c r="A1416" s="1"/>
      <c r="B1416" s="1">
        <v>23707</v>
      </c>
      <c r="C1416" s="1">
        <v>37687</v>
      </c>
      <c r="E1416" s="1">
        <v>37687</v>
      </c>
      <c r="G1416" s="4">
        <v>44158</v>
      </c>
      <c r="H1416" s="5">
        <f>VLOOKUP($G1416,'1. RAW DATA DUMP'!$A:$I,2,FALSE)</f>
        <v>1185.2936800867101</v>
      </c>
      <c r="I1416" s="5">
        <f>VLOOKUP($G1416,'1. RAW DATA DUMP'!$A:$I,3,FALSE)</f>
        <v>100</v>
      </c>
      <c r="J1416" s="5">
        <f>VLOOKUP($G1416,'1. RAW DATA DUMP'!E:I,5,FALSE)</f>
        <v>4101.05</v>
      </c>
    </row>
    <row r="1417" spans="1:10">
      <c r="A1417" s="1"/>
      <c r="B1417" s="1">
        <v>23708</v>
      </c>
      <c r="C1417" s="1">
        <v>37690</v>
      </c>
      <c r="E1417" s="1">
        <v>37690</v>
      </c>
      <c r="G1417" s="4">
        <v>44155</v>
      </c>
      <c r="H1417" s="5">
        <f>VLOOKUP($G1417,'1. RAW DATA DUMP'!$A:$I,2,FALSE)</f>
        <v>1181.4552541153801</v>
      </c>
      <c r="I1417" s="5">
        <f>VLOOKUP($G1417,'1. RAW DATA DUMP'!$A:$I,3,FALSE)</f>
        <v>100</v>
      </c>
      <c r="J1417" s="5">
        <f>VLOOKUP($G1417,'1. RAW DATA DUMP'!E:I,5,FALSE)</f>
        <v>4076.11</v>
      </c>
    </row>
    <row r="1418" spans="1:10">
      <c r="A1418" s="1"/>
      <c r="B1418" s="1">
        <v>23711</v>
      </c>
      <c r="C1418" s="1">
        <v>37691</v>
      </c>
      <c r="E1418" s="1">
        <v>37691</v>
      </c>
      <c r="G1418" s="4">
        <v>44154</v>
      </c>
      <c r="H1418" s="5">
        <f>VLOOKUP($G1418,'1. RAW DATA DUMP'!$A:$I,2,FALSE)</f>
        <v>1186.2659832606901</v>
      </c>
      <c r="I1418" s="5">
        <f>VLOOKUP($G1418,'1. RAW DATA DUMP'!$A:$I,3,FALSE)</f>
        <v>100</v>
      </c>
      <c r="J1418" s="5">
        <f>VLOOKUP($G1418,'1. RAW DATA DUMP'!E:I,5,FALSE)</f>
        <v>4105.6400000000003</v>
      </c>
    </row>
    <row r="1419" spans="1:10">
      <c r="A1419" s="1"/>
      <c r="B1419" s="1">
        <v>23712</v>
      </c>
      <c r="C1419" s="1">
        <v>37692</v>
      </c>
      <c r="E1419" s="1">
        <v>37692</v>
      </c>
      <c r="G1419" s="4">
        <v>44153</v>
      </c>
      <c r="H1419" s="5">
        <f>VLOOKUP($G1419,'1. RAW DATA DUMP'!$A:$I,2,FALSE)</f>
        <v>1182.6330540085901</v>
      </c>
      <c r="I1419" s="5">
        <f>VLOOKUP($G1419,'1. RAW DATA DUMP'!$A:$I,3,FALSE)</f>
        <v>100</v>
      </c>
      <c r="J1419" s="5">
        <f>VLOOKUP($G1419,'1. RAW DATA DUMP'!E:I,5,FALSE)</f>
        <v>4088.43</v>
      </c>
    </row>
    <row r="1420" spans="1:10">
      <c r="A1420" s="1"/>
      <c r="B1420" s="1">
        <v>23713</v>
      </c>
      <c r="C1420" s="1">
        <v>37693</v>
      </c>
      <c r="E1420" s="1">
        <v>37693</v>
      </c>
      <c r="G1420" s="4">
        <v>44152</v>
      </c>
      <c r="H1420" s="5">
        <f>VLOOKUP($G1420,'1. RAW DATA DUMP'!$A:$I,2,FALSE)</f>
        <v>1191.5353948848101</v>
      </c>
      <c r="I1420" s="5">
        <f>VLOOKUP($G1420,'1. RAW DATA DUMP'!$A:$I,3,FALSE)</f>
        <v>100</v>
      </c>
      <c r="J1420" s="5">
        <f>VLOOKUP($G1420,'1. RAW DATA DUMP'!E:I,5,FALSE)</f>
        <v>4136.3100000000004</v>
      </c>
    </row>
    <row r="1421" spans="1:10">
      <c r="A1421" s="1"/>
      <c r="B1421" s="1">
        <v>23714</v>
      </c>
      <c r="C1421" s="1">
        <v>37694</v>
      </c>
      <c r="E1421" s="1">
        <v>37694</v>
      </c>
      <c r="G1421" s="4">
        <v>44151</v>
      </c>
      <c r="H1421" s="5">
        <f>VLOOKUP($G1421,'1. RAW DATA DUMP'!$A:$I,2,FALSE)</f>
        <v>1193.9942465638801</v>
      </c>
      <c r="I1421" s="5">
        <f>VLOOKUP($G1421,'1. RAW DATA DUMP'!$A:$I,3,FALSE)</f>
        <v>100</v>
      </c>
      <c r="J1421" s="5">
        <f>VLOOKUP($G1421,'1. RAW DATA DUMP'!E:I,5,FALSE)</f>
        <v>4154.95</v>
      </c>
    </row>
    <row r="1422" spans="1:10">
      <c r="A1422" s="1"/>
      <c r="B1422" s="1">
        <v>23715</v>
      </c>
      <c r="C1422" s="1">
        <v>37697</v>
      </c>
      <c r="E1422" s="1">
        <v>37697</v>
      </c>
      <c r="G1422" s="4">
        <v>44148</v>
      </c>
      <c r="H1422" s="5">
        <f>VLOOKUP($G1422,'1. RAW DATA DUMP'!$A:$I,2,FALSE)</f>
        <v>1185.8579387836601</v>
      </c>
      <c r="I1422" s="5">
        <f>VLOOKUP($G1422,'1. RAW DATA DUMP'!$A:$I,3,FALSE)</f>
        <v>100</v>
      </c>
      <c r="J1422" s="5">
        <f>VLOOKUP($G1422,'1. RAW DATA DUMP'!E:I,5,FALSE)</f>
        <v>4107.93</v>
      </c>
    </row>
    <row r="1423" spans="1:10">
      <c r="A1423" s="1"/>
      <c r="B1423" s="1">
        <v>23718</v>
      </c>
      <c r="C1423" s="1">
        <v>37698</v>
      </c>
      <c r="E1423" s="1">
        <v>37698</v>
      </c>
      <c r="G1423" s="4">
        <v>44147</v>
      </c>
      <c r="H1423" s="5">
        <f>VLOOKUP($G1423,'1. RAW DATA DUMP'!$A:$I,2,FALSE)</f>
        <v>1175.8794819432501</v>
      </c>
      <c r="I1423" s="5">
        <f>VLOOKUP($G1423,'1. RAW DATA DUMP'!$A:$I,3,FALSE)</f>
        <v>100</v>
      </c>
      <c r="J1423" s="5">
        <f>VLOOKUP($G1423,'1. RAW DATA DUMP'!E:I,5,FALSE)</f>
        <v>4051.16</v>
      </c>
    </row>
    <row r="1424" spans="1:10">
      <c r="A1424" s="1"/>
      <c r="B1424" s="1">
        <v>23719</v>
      </c>
      <c r="C1424" s="1">
        <v>37699</v>
      </c>
      <c r="E1424" s="1">
        <v>37699</v>
      </c>
      <c r="G1424" s="4">
        <v>44146</v>
      </c>
      <c r="H1424" s="5">
        <f>VLOOKUP($G1424,'1. RAW DATA DUMP'!$A:$I,2,FALSE)</f>
        <v>1181.3582825757201</v>
      </c>
      <c r="I1424" s="5">
        <f>VLOOKUP($G1424,'1. RAW DATA DUMP'!$A:$I,3,FALSE)</f>
        <v>100</v>
      </c>
      <c r="J1424" s="5">
        <f>VLOOKUP($G1424,'1. RAW DATA DUMP'!E:I,5,FALSE)</f>
        <v>4091.87</v>
      </c>
    </row>
    <row r="1425" spans="1:10">
      <c r="A1425" s="1"/>
      <c r="B1425" s="1">
        <v>23720</v>
      </c>
      <c r="C1425" s="1">
        <v>37700</v>
      </c>
      <c r="E1425" s="1">
        <v>37700</v>
      </c>
      <c r="G1425" s="4">
        <v>44145</v>
      </c>
      <c r="H1425" s="5">
        <f>VLOOKUP($G1425,'1. RAW DATA DUMP'!$A:$I,2,FALSE)</f>
        <v>1175.2714264950901</v>
      </c>
      <c r="I1425" s="5">
        <f>VLOOKUP($G1425,'1. RAW DATA DUMP'!$A:$I,3,FALSE)</f>
        <v>100</v>
      </c>
      <c r="J1425" s="5">
        <f>VLOOKUP($G1425,'1. RAW DATA DUMP'!E:I,5,FALSE)</f>
        <v>4060.91</v>
      </c>
    </row>
    <row r="1426" spans="1:10">
      <c r="A1426" s="1"/>
      <c r="B1426" s="1">
        <v>23721</v>
      </c>
      <c r="C1426" s="1">
        <v>37701</v>
      </c>
      <c r="E1426" s="1">
        <v>37701</v>
      </c>
      <c r="G1426" s="4">
        <v>44144</v>
      </c>
      <c r="H1426" s="5">
        <f>VLOOKUP($G1426,'1. RAW DATA DUMP'!$A:$I,2,FALSE)</f>
        <v>1176.34476771605</v>
      </c>
      <c r="I1426" s="5">
        <f>VLOOKUP($G1426,'1. RAW DATA DUMP'!$A:$I,3,FALSE)</f>
        <v>100</v>
      </c>
      <c r="J1426" s="5">
        <f>VLOOKUP($G1426,'1. RAW DATA DUMP'!E:I,5,FALSE)</f>
        <v>4064.35</v>
      </c>
    </row>
    <row r="1427" spans="1:10">
      <c r="A1427" s="1"/>
      <c r="B1427" s="1">
        <v>23722</v>
      </c>
      <c r="C1427" s="1">
        <v>37704</v>
      </c>
      <c r="E1427" s="1">
        <v>37704</v>
      </c>
      <c r="G1427" s="4">
        <v>44141</v>
      </c>
      <c r="H1427" s="5">
        <f>VLOOKUP($G1427,'1. RAW DATA DUMP'!$A:$I,2,FALSE)</f>
        <v>1170.6576318827599</v>
      </c>
      <c r="I1427" s="5">
        <f>VLOOKUP($G1427,'1. RAW DATA DUMP'!$A:$I,3,FALSE)</f>
        <v>100</v>
      </c>
      <c r="J1427" s="5">
        <f>VLOOKUP($G1427,'1. RAW DATA DUMP'!E:I,5,FALSE)</f>
        <v>4014.75</v>
      </c>
    </row>
    <row r="1428" spans="1:10">
      <c r="A1428" s="1"/>
      <c r="B1428" s="1">
        <v>23725</v>
      </c>
      <c r="C1428" s="1">
        <v>37705</v>
      </c>
      <c r="E1428" s="1">
        <v>37705</v>
      </c>
      <c r="G1428" s="4">
        <v>44140</v>
      </c>
      <c r="H1428" s="5">
        <f>VLOOKUP($G1428,'1. RAW DATA DUMP'!$A:$I,2,FALSE)</f>
        <v>1172.54876174737</v>
      </c>
      <c r="I1428" s="5">
        <f>VLOOKUP($G1428,'1. RAW DATA DUMP'!$A:$I,3,FALSE)</f>
        <v>100</v>
      </c>
      <c r="J1428" s="5">
        <f>VLOOKUP($G1428,'1. RAW DATA DUMP'!E:I,5,FALSE)</f>
        <v>4019.34</v>
      </c>
    </row>
    <row r="1429" spans="1:10">
      <c r="A1429" s="1"/>
      <c r="B1429" s="1">
        <v>23726</v>
      </c>
      <c r="C1429" s="1">
        <v>37706</v>
      </c>
      <c r="E1429" s="1">
        <v>37706</v>
      </c>
      <c r="G1429" s="4">
        <v>44139</v>
      </c>
      <c r="H1429" s="5">
        <f>VLOOKUP($G1429,'1. RAW DATA DUMP'!$A:$I,2,FALSE)</f>
        <v>1158.6304754553901</v>
      </c>
      <c r="I1429" s="5">
        <f>VLOOKUP($G1429,'1. RAW DATA DUMP'!$A:$I,3,FALSE)</f>
        <v>100</v>
      </c>
      <c r="J1429" s="5">
        <f>VLOOKUP($G1429,'1. RAW DATA DUMP'!E:I,5,FALSE)</f>
        <v>3939.35</v>
      </c>
    </row>
    <row r="1430" spans="1:10">
      <c r="A1430" s="1"/>
      <c r="B1430" s="1">
        <v>23727</v>
      </c>
      <c r="C1430" s="1">
        <v>37707</v>
      </c>
      <c r="E1430" s="1">
        <v>37707</v>
      </c>
      <c r="G1430" s="4">
        <v>44138</v>
      </c>
      <c r="H1430" s="5">
        <f>VLOOKUP($G1430,'1. RAW DATA DUMP'!$A:$I,2,FALSE)</f>
        <v>1140.6760553003401</v>
      </c>
      <c r="I1430" s="5">
        <f>VLOOKUP($G1430,'1. RAW DATA DUMP'!$A:$I,3,FALSE)</f>
        <v>100</v>
      </c>
      <c r="J1430" s="5">
        <f>VLOOKUP($G1430,'1. RAW DATA DUMP'!E:I,5,FALSE)</f>
        <v>3855.05</v>
      </c>
    </row>
    <row r="1431" spans="1:10">
      <c r="A1431" s="1"/>
      <c r="B1431" s="1">
        <v>23728</v>
      </c>
      <c r="C1431" s="1">
        <v>37708</v>
      </c>
      <c r="E1431" s="1">
        <v>37708</v>
      </c>
      <c r="G1431" s="4">
        <v>44137</v>
      </c>
      <c r="H1431" s="5">
        <f>VLOOKUP($G1431,'1. RAW DATA DUMP'!$A:$I,2,FALSE)</f>
        <v>1128.8558573252401</v>
      </c>
      <c r="I1431" s="5">
        <f>VLOOKUP($G1431,'1. RAW DATA DUMP'!$A:$I,3,FALSE)</f>
        <v>100</v>
      </c>
      <c r="J1431" s="5">
        <f>VLOOKUP($G1431,'1. RAW DATA DUMP'!E:I,5,FALSE)</f>
        <v>3785.1</v>
      </c>
    </row>
    <row r="1432" spans="1:10">
      <c r="A1432" s="1"/>
      <c r="B1432" s="1">
        <v>23729</v>
      </c>
      <c r="C1432" s="1">
        <v>37711</v>
      </c>
      <c r="E1432" s="1">
        <v>37711</v>
      </c>
      <c r="G1432" s="4">
        <v>44134</v>
      </c>
      <c r="H1432" s="5">
        <f>VLOOKUP($G1432,'1. RAW DATA DUMP'!$A:$I,2,FALSE)</f>
        <v>1121.2834640548199</v>
      </c>
      <c r="I1432" s="5">
        <f>VLOOKUP($G1432,'1. RAW DATA DUMP'!$A:$I,3,FALSE)</f>
        <v>100</v>
      </c>
      <c r="J1432" s="5">
        <f>VLOOKUP($G1432,'1. RAW DATA DUMP'!E:I,5,FALSE)</f>
        <v>3744.1</v>
      </c>
    </row>
    <row r="1433" spans="1:10">
      <c r="A1433" s="1"/>
      <c r="B1433" s="1">
        <v>23732</v>
      </c>
      <c r="C1433" s="1">
        <v>37712</v>
      </c>
      <c r="E1433" s="1">
        <v>37712</v>
      </c>
      <c r="G1433" s="4">
        <v>44133</v>
      </c>
      <c r="H1433" s="5">
        <f>VLOOKUP($G1433,'1. RAW DATA DUMP'!$A:$I,2,FALSE)</f>
        <v>1129.5718983015199</v>
      </c>
      <c r="I1433" s="5">
        <f>VLOOKUP($G1433,'1. RAW DATA DUMP'!$A:$I,3,FALSE)</f>
        <v>100</v>
      </c>
      <c r="J1433" s="5">
        <f>VLOOKUP($G1433,'1. RAW DATA DUMP'!E:I,5,FALSE)</f>
        <v>3787.11</v>
      </c>
    </row>
    <row r="1434" spans="1:10">
      <c r="A1434" s="1"/>
      <c r="B1434" s="1">
        <v>23733</v>
      </c>
      <c r="C1434" s="1">
        <v>37713</v>
      </c>
      <c r="E1434" s="1">
        <v>37713</v>
      </c>
      <c r="G1434" s="4">
        <v>44132</v>
      </c>
      <c r="H1434" s="5">
        <f>VLOOKUP($G1434,'1. RAW DATA DUMP'!$A:$I,2,FALSE)</f>
        <v>1122.91695497317</v>
      </c>
      <c r="I1434" s="5">
        <f>VLOOKUP($G1434,'1. RAW DATA DUMP'!$A:$I,3,FALSE)</f>
        <v>100</v>
      </c>
      <c r="J1434" s="5">
        <f>VLOOKUP($G1434,'1. RAW DATA DUMP'!E:I,5,FALSE)</f>
        <v>3742.67</v>
      </c>
    </row>
    <row r="1435" spans="1:10">
      <c r="A1435" s="1"/>
      <c r="B1435" s="1">
        <v>23734</v>
      </c>
      <c r="C1435" s="1">
        <v>37714</v>
      </c>
      <c r="E1435" s="1">
        <v>37714</v>
      </c>
      <c r="G1435" s="4">
        <v>44131</v>
      </c>
      <c r="H1435" s="5">
        <f>VLOOKUP($G1435,'1. RAW DATA DUMP'!$A:$I,2,FALSE)</f>
        <v>1147.5272660334999</v>
      </c>
      <c r="I1435" s="5">
        <f>VLOOKUP($G1435,'1. RAW DATA DUMP'!$A:$I,3,FALSE)</f>
        <v>100</v>
      </c>
      <c r="J1435" s="5">
        <f>VLOOKUP($G1435,'1. RAW DATA DUMP'!E:I,5,FALSE)</f>
        <v>3879.71</v>
      </c>
    </row>
    <row r="1436" spans="1:10">
      <c r="A1436" s="1"/>
      <c r="B1436" s="1">
        <v>23735</v>
      </c>
      <c r="C1436" s="1">
        <v>37715</v>
      </c>
      <c r="E1436" s="1">
        <v>37715</v>
      </c>
      <c r="G1436" s="4">
        <v>44130</v>
      </c>
      <c r="H1436" s="5">
        <f>VLOOKUP($G1436,'1. RAW DATA DUMP'!$A:$I,2,FALSE)</f>
        <v>1149.0124165439099</v>
      </c>
      <c r="I1436" s="5">
        <f>VLOOKUP($G1436,'1. RAW DATA DUMP'!$A:$I,3,FALSE)</f>
        <v>100</v>
      </c>
      <c r="J1436" s="5">
        <f>VLOOKUP($G1436,'1. RAW DATA DUMP'!E:I,5,FALSE)</f>
        <v>3891.75</v>
      </c>
    </row>
    <row r="1437" spans="1:10">
      <c r="A1437" s="1"/>
      <c r="B1437" s="1">
        <v>23736</v>
      </c>
      <c r="C1437" s="1">
        <v>37718</v>
      </c>
      <c r="E1437" s="1">
        <v>37718</v>
      </c>
      <c r="G1437" s="4">
        <v>44127</v>
      </c>
      <c r="H1437" s="5">
        <f>VLOOKUP($G1437,'1. RAW DATA DUMP'!$A:$I,2,FALSE)</f>
        <v>1160.0169972287999</v>
      </c>
      <c r="I1437" s="5">
        <f>VLOOKUP($G1437,'1. RAW DATA DUMP'!$A:$I,3,FALSE)</f>
        <v>100</v>
      </c>
      <c r="J1437" s="5">
        <f>VLOOKUP($G1437,'1. RAW DATA DUMP'!E:I,5,FALSE)</f>
        <v>3958.56</v>
      </c>
    </row>
    <row r="1438" spans="1:10">
      <c r="A1438" s="1"/>
      <c r="B1438" s="1">
        <v>23739</v>
      </c>
      <c r="C1438" s="1">
        <v>37719</v>
      </c>
      <c r="E1438" s="1">
        <v>37719</v>
      </c>
      <c r="G1438" s="4">
        <v>44126</v>
      </c>
      <c r="H1438" s="5">
        <f>VLOOKUP($G1438,'1. RAW DATA DUMP'!$A:$I,2,FALSE)</f>
        <v>1159.4027039199</v>
      </c>
      <c r="I1438" s="5">
        <f>VLOOKUP($G1438,'1. RAW DATA DUMP'!$A:$I,3,FALSE)</f>
        <v>100</v>
      </c>
      <c r="J1438" s="5">
        <f>VLOOKUP($G1438,'1. RAW DATA DUMP'!E:I,5,FALSE)</f>
        <v>3955.69</v>
      </c>
    </row>
    <row r="1439" spans="1:10">
      <c r="A1439" s="1"/>
      <c r="B1439" s="1">
        <v>23740</v>
      </c>
      <c r="C1439" s="1">
        <v>37720</v>
      </c>
      <c r="E1439" s="1">
        <v>37720</v>
      </c>
      <c r="G1439" s="4">
        <v>44125</v>
      </c>
      <c r="H1439" s="5">
        <f>VLOOKUP($G1439,'1. RAW DATA DUMP'!$A:$I,2,FALSE)</f>
        <v>1156.7910798923101</v>
      </c>
      <c r="I1439" s="5">
        <f>VLOOKUP($G1439,'1. RAW DATA DUMP'!$A:$I,3,FALSE)</f>
        <v>100</v>
      </c>
      <c r="J1439" s="5">
        <f>VLOOKUP($G1439,'1. RAW DATA DUMP'!E:I,5,FALSE)</f>
        <v>3936.48</v>
      </c>
    </row>
    <row r="1440" spans="1:10">
      <c r="A1440" s="1"/>
      <c r="B1440" s="1">
        <v>23741</v>
      </c>
      <c r="C1440" s="1">
        <v>37721</v>
      </c>
      <c r="E1440" s="1">
        <v>37721</v>
      </c>
      <c r="G1440" s="4">
        <v>44124</v>
      </c>
      <c r="H1440" s="5">
        <f>VLOOKUP($G1440,'1. RAW DATA DUMP'!$A:$I,2,FALSE)</f>
        <v>1157.1476917627199</v>
      </c>
      <c r="I1440" s="5">
        <f>VLOOKUP($G1440,'1. RAW DATA DUMP'!$A:$I,3,FALSE)</f>
        <v>100</v>
      </c>
      <c r="J1440" s="5">
        <f>VLOOKUP($G1440,'1. RAW DATA DUMP'!E:I,5,FALSE)</f>
        <v>3936.19</v>
      </c>
    </row>
    <row r="1441" spans="1:10">
      <c r="A1441" s="1"/>
      <c r="B1441" s="1">
        <v>23742</v>
      </c>
      <c r="C1441" s="1">
        <v>37722</v>
      </c>
      <c r="E1441" s="1">
        <v>37722</v>
      </c>
      <c r="G1441" s="4">
        <v>44123</v>
      </c>
      <c r="H1441" s="5">
        <f>VLOOKUP($G1441,'1. RAW DATA DUMP'!$A:$I,2,FALSE)</f>
        <v>1155.9188246961301</v>
      </c>
      <c r="I1441" s="5">
        <f>VLOOKUP($G1441,'1. RAW DATA DUMP'!$A:$I,3,FALSE)</f>
        <v>100</v>
      </c>
      <c r="J1441" s="5">
        <f>VLOOKUP($G1441,'1. RAW DATA DUMP'!E:I,5,FALSE)</f>
        <v>3925.3</v>
      </c>
    </row>
    <row r="1442" spans="1:10">
      <c r="A1442" s="1"/>
      <c r="B1442" s="1">
        <v>23743</v>
      </c>
      <c r="C1442" s="1">
        <v>37725</v>
      </c>
      <c r="E1442" s="1">
        <v>37725</v>
      </c>
      <c r="G1442" s="4">
        <v>44120</v>
      </c>
      <c r="H1442" s="5">
        <f>VLOOKUP($G1442,'1. RAW DATA DUMP'!$A:$I,2,FALSE)</f>
        <v>1164.4628115201299</v>
      </c>
      <c r="I1442" s="5">
        <f>VLOOKUP($G1442,'1. RAW DATA DUMP'!$A:$I,3,FALSE)</f>
        <v>100</v>
      </c>
      <c r="J1442" s="5">
        <f>VLOOKUP($G1442,'1. RAW DATA DUMP'!E:I,5,FALSE)</f>
        <v>3970.6</v>
      </c>
    </row>
    <row r="1443" spans="1:10">
      <c r="A1443" s="1"/>
      <c r="B1443" s="1">
        <v>23746</v>
      </c>
      <c r="C1443" s="1">
        <v>37726</v>
      </c>
      <c r="E1443" s="1">
        <v>37726</v>
      </c>
      <c r="G1443" s="4">
        <v>44119</v>
      </c>
      <c r="H1443" s="5">
        <f>VLOOKUP($G1443,'1. RAW DATA DUMP'!$A:$I,2,FALSE)</f>
        <v>1167.3779151219001</v>
      </c>
      <c r="I1443" s="5">
        <f>VLOOKUP($G1443,'1. RAW DATA DUMP'!$A:$I,3,FALSE)</f>
        <v>100</v>
      </c>
      <c r="J1443" s="5">
        <f>VLOOKUP($G1443,'1. RAW DATA DUMP'!E:I,5,FALSE)</f>
        <v>3985.79</v>
      </c>
    </row>
    <row r="1444" spans="1:10">
      <c r="A1444" s="1"/>
      <c r="B1444" s="1">
        <v>23747</v>
      </c>
      <c r="C1444" s="1">
        <v>37727</v>
      </c>
      <c r="E1444" s="1">
        <v>37727</v>
      </c>
      <c r="G1444" s="4">
        <v>44118</v>
      </c>
      <c r="H1444" s="5">
        <f>VLOOKUP($G1444,'1. RAW DATA DUMP'!$A:$I,2,FALSE)</f>
        <v>1168.8103200154701</v>
      </c>
      <c r="I1444" s="5">
        <f>VLOOKUP($G1444,'1. RAW DATA DUMP'!$A:$I,3,FALSE)</f>
        <v>100</v>
      </c>
      <c r="J1444" s="5">
        <f>VLOOKUP($G1444,'1. RAW DATA DUMP'!E:I,5,FALSE)</f>
        <v>3992.1</v>
      </c>
    </row>
    <row r="1445" spans="1:10">
      <c r="A1445" s="1"/>
      <c r="B1445" s="1">
        <v>23748</v>
      </c>
      <c r="C1445" s="1">
        <v>37728</v>
      </c>
      <c r="E1445" s="1">
        <v>37728</v>
      </c>
      <c r="G1445" s="4">
        <v>44117</v>
      </c>
      <c r="H1445" s="5">
        <f>VLOOKUP($G1445,'1. RAW DATA DUMP'!$A:$I,2,FALSE)</f>
        <v>1173.6207262197699</v>
      </c>
      <c r="I1445" s="5">
        <f>VLOOKUP($G1445,'1. RAW DATA DUMP'!$A:$I,3,FALSE)</f>
        <v>100</v>
      </c>
      <c r="J1445" s="5">
        <f>VLOOKUP($G1445,'1. RAW DATA DUMP'!E:I,5,FALSE)</f>
        <v>4019.34</v>
      </c>
    </row>
    <row r="1446" spans="1:10">
      <c r="A1446" s="1"/>
      <c r="B1446" s="1">
        <v>23749</v>
      </c>
      <c r="C1446" s="1">
        <v>37732</v>
      </c>
      <c r="E1446" s="1">
        <v>37732</v>
      </c>
      <c r="G1446" s="4">
        <v>44116</v>
      </c>
      <c r="H1446" s="5">
        <f>VLOOKUP($G1446,'1. RAW DATA DUMP'!$A:$I,2,FALSE)</f>
        <v>1178.38144199924</v>
      </c>
      <c r="I1446" s="5">
        <f>VLOOKUP($G1446,'1. RAW DATA DUMP'!$A:$I,3,FALSE)</f>
        <v>100</v>
      </c>
      <c r="J1446" s="5">
        <f>VLOOKUP($G1446,'1. RAW DATA DUMP'!E:I,5,FALSE)</f>
        <v>4051.45</v>
      </c>
    </row>
    <row r="1447" spans="1:10">
      <c r="A1447" s="1"/>
      <c r="B1447" s="1">
        <v>23750</v>
      </c>
      <c r="C1447" s="1">
        <v>37733</v>
      </c>
      <c r="E1447" s="1">
        <v>37733</v>
      </c>
      <c r="G1447" s="4">
        <v>44113</v>
      </c>
      <c r="H1447" s="5">
        <f>VLOOKUP($G1447,'1. RAW DATA DUMP'!$A:$I,2,FALSE)</f>
        <v>1165.9475965972799</v>
      </c>
      <c r="I1447" s="5">
        <f>VLOOKUP($G1447,'1. RAW DATA DUMP'!$A:$I,3,FALSE)</f>
        <v>100</v>
      </c>
      <c r="J1447" s="5">
        <f>VLOOKUP($G1447,'1. RAW DATA DUMP'!E:I,5,FALSE)</f>
        <v>3983.21</v>
      </c>
    </row>
    <row r="1448" spans="1:10">
      <c r="A1448" s="1"/>
      <c r="B1448" s="1">
        <v>23753</v>
      </c>
      <c r="C1448" s="1">
        <v>37734</v>
      </c>
      <c r="E1448" s="1">
        <v>37734</v>
      </c>
      <c r="G1448" s="4">
        <v>44112</v>
      </c>
      <c r="H1448" s="5">
        <f>VLOOKUP($G1448,'1. RAW DATA DUMP'!$A:$I,2,FALSE)</f>
        <v>1158.9367085266899</v>
      </c>
      <c r="I1448" s="5">
        <f>VLOOKUP($G1448,'1. RAW DATA DUMP'!$A:$I,3,FALSE)</f>
        <v>100</v>
      </c>
      <c r="J1448" s="5">
        <f>VLOOKUP($G1448,'1. RAW DATA DUMP'!E:I,5,FALSE)</f>
        <v>3942.21</v>
      </c>
    </row>
    <row r="1449" spans="1:10">
      <c r="A1449" s="1"/>
      <c r="B1449" s="1">
        <v>23754</v>
      </c>
      <c r="C1449" s="1">
        <v>37735</v>
      </c>
      <c r="E1449" s="1">
        <v>37735</v>
      </c>
      <c r="G1449" s="4">
        <v>44111</v>
      </c>
      <c r="H1449" s="5">
        <f>VLOOKUP($G1449,'1. RAW DATA DUMP'!$A:$I,2,FALSE)</f>
        <v>1151.9803507470001</v>
      </c>
      <c r="I1449" s="5">
        <f>VLOOKUP($G1449,'1. RAW DATA DUMP'!$A:$I,3,FALSE)</f>
        <v>100</v>
      </c>
      <c r="J1449" s="5">
        <f>VLOOKUP($G1449,'1. RAW DATA DUMP'!E:I,5,FALSE)</f>
        <v>3906.95</v>
      </c>
    </row>
    <row r="1450" spans="1:10">
      <c r="A1450" s="1"/>
      <c r="B1450" s="1">
        <v>23755</v>
      </c>
      <c r="C1450" s="1">
        <v>37736</v>
      </c>
      <c r="E1450" s="1">
        <v>37736</v>
      </c>
      <c r="G1450" s="4">
        <v>44110</v>
      </c>
      <c r="H1450" s="5">
        <f>VLOOKUP($G1450,'1. RAW DATA DUMP'!$A:$I,2,FALSE)</f>
        <v>1142.1015552050101</v>
      </c>
      <c r="I1450" s="5">
        <f>VLOOKUP($G1450,'1. RAW DATA DUMP'!$A:$I,3,FALSE)</f>
        <v>100</v>
      </c>
      <c r="J1450" s="5">
        <f>VLOOKUP($G1450,'1. RAW DATA DUMP'!E:I,5,FALSE)</f>
        <v>3845.59</v>
      </c>
    </row>
    <row r="1451" spans="1:10">
      <c r="A1451" s="1"/>
      <c r="B1451" s="1">
        <v>23756</v>
      </c>
      <c r="C1451" s="1">
        <v>37739</v>
      </c>
      <c r="E1451" s="1">
        <v>37739</v>
      </c>
      <c r="G1451" s="4">
        <v>44109</v>
      </c>
      <c r="H1451" s="5">
        <f>VLOOKUP($G1451,'1. RAW DATA DUMP'!$A:$I,2,FALSE)</f>
        <v>1149.82951681329</v>
      </c>
      <c r="I1451" s="5">
        <f>VLOOKUP($G1451,'1. RAW DATA DUMP'!$A:$I,3,FALSE)</f>
        <v>100</v>
      </c>
      <c r="J1451" s="5">
        <f>VLOOKUP($G1451,'1. RAW DATA DUMP'!E:I,5,FALSE)</f>
        <v>3891.18</v>
      </c>
    </row>
    <row r="1452" spans="1:10">
      <c r="A1452" s="1"/>
      <c r="B1452" s="1">
        <v>23757</v>
      </c>
      <c r="C1452" s="1">
        <v>37740</v>
      </c>
      <c r="E1452" s="1">
        <v>37740</v>
      </c>
      <c r="G1452" s="4">
        <v>44106</v>
      </c>
      <c r="H1452" s="5">
        <f>VLOOKUP($G1452,'1. RAW DATA DUMP'!$A:$I,2,FALSE)</f>
        <v>1140.51330152478</v>
      </c>
      <c r="I1452" s="5">
        <f>VLOOKUP($G1452,'1. RAW DATA DUMP'!$A:$I,3,FALSE)</f>
        <v>100</v>
      </c>
      <c r="J1452" s="5">
        <f>VLOOKUP($G1452,'1. RAW DATA DUMP'!E:I,5,FALSE)</f>
        <v>3829.54</v>
      </c>
    </row>
    <row r="1453" spans="1:10">
      <c r="A1453" s="1"/>
      <c r="B1453" s="1">
        <v>23760</v>
      </c>
      <c r="C1453" s="1">
        <v>37741</v>
      </c>
      <c r="E1453" s="1">
        <v>37741</v>
      </c>
      <c r="G1453" s="4">
        <v>44105</v>
      </c>
      <c r="H1453" s="5">
        <f>VLOOKUP($G1453,'1. RAW DATA DUMP'!$A:$I,2,FALSE)</f>
        <v>1146.7029378341999</v>
      </c>
      <c r="I1453" s="5">
        <f>VLOOKUP($G1453,'1. RAW DATA DUMP'!$A:$I,3,FALSE)</f>
        <v>100</v>
      </c>
      <c r="J1453" s="5">
        <f>VLOOKUP($G1453,'1. RAW DATA DUMP'!E:I,5,FALSE)</f>
        <v>3862.22</v>
      </c>
    </row>
    <row r="1454" spans="1:10">
      <c r="A1454" s="1"/>
      <c r="B1454" s="1">
        <v>23761</v>
      </c>
      <c r="C1454" s="1">
        <v>37742</v>
      </c>
      <c r="E1454" s="1">
        <v>37742</v>
      </c>
      <c r="G1454" s="4">
        <v>44104</v>
      </c>
      <c r="H1454" s="5">
        <f>VLOOKUP($G1454,'1. RAW DATA DUMP'!$A:$I,2,FALSE)</f>
        <v>1143.4287705598099</v>
      </c>
      <c r="I1454" s="5">
        <f>VLOOKUP($G1454,'1. RAW DATA DUMP'!$A:$I,3,FALSE)</f>
        <v>100</v>
      </c>
      <c r="J1454" s="5">
        <f>VLOOKUP($G1454,'1. RAW DATA DUMP'!E:I,5,FALSE)</f>
        <v>3844.16</v>
      </c>
    </row>
    <row r="1455" spans="1:10">
      <c r="A1455" s="1"/>
      <c r="B1455" s="1">
        <v>23762</v>
      </c>
      <c r="C1455" s="1">
        <v>37743</v>
      </c>
      <c r="E1455" s="1">
        <v>37743</v>
      </c>
      <c r="G1455" s="4">
        <v>44103</v>
      </c>
      <c r="H1455" s="5">
        <f>VLOOKUP($G1455,'1. RAW DATA DUMP'!$A:$I,2,FALSE)</f>
        <v>1140.35134280388</v>
      </c>
      <c r="I1455" s="5">
        <f>VLOOKUP($G1455,'1. RAW DATA DUMP'!$A:$I,3,FALSE)</f>
        <v>100</v>
      </c>
      <c r="J1455" s="5">
        <f>VLOOKUP($G1455,'1. RAW DATA DUMP'!E:I,5,FALSE)</f>
        <v>3823.23</v>
      </c>
    </row>
    <row r="1456" spans="1:10">
      <c r="A1456" s="1"/>
      <c r="B1456" s="1">
        <v>23763</v>
      </c>
      <c r="C1456" s="1">
        <v>37746</v>
      </c>
      <c r="E1456" s="1">
        <v>37746</v>
      </c>
      <c r="G1456" s="4">
        <v>44102</v>
      </c>
      <c r="H1456" s="5">
        <f>VLOOKUP($G1456,'1. RAW DATA DUMP'!$A:$I,2,FALSE)</f>
        <v>1142.4531616412901</v>
      </c>
      <c r="I1456" s="5">
        <f>VLOOKUP($G1456,'1. RAW DATA DUMP'!$A:$I,3,FALSE)</f>
        <v>100</v>
      </c>
      <c r="J1456" s="5">
        <f>VLOOKUP($G1456,'1. RAW DATA DUMP'!E:I,5,FALSE)</f>
        <v>3837.28</v>
      </c>
    </row>
    <row r="1457" spans="1:10">
      <c r="A1457" s="1"/>
      <c r="B1457" s="1">
        <v>23764</v>
      </c>
      <c r="C1457" s="1">
        <v>37747</v>
      </c>
      <c r="E1457" s="1">
        <v>37747</v>
      </c>
      <c r="G1457" s="4">
        <v>44099</v>
      </c>
      <c r="H1457" s="5">
        <f>VLOOKUP($G1457,'1. RAW DATA DUMP'!$A:$I,2,FALSE)</f>
        <v>1130.0915602223799</v>
      </c>
      <c r="I1457" s="5">
        <f>VLOOKUP($G1457,'1. RAW DATA DUMP'!$A:$I,3,FALSE)</f>
        <v>100</v>
      </c>
      <c r="J1457" s="5">
        <f>VLOOKUP($G1457,'1. RAW DATA DUMP'!E:I,5,FALSE)</f>
        <v>3769.9</v>
      </c>
    </row>
    <row r="1458" spans="1:10">
      <c r="A1458" s="1"/>
      <c r="B1458" s="1">
        <v>23767</v>
      </c>
      <c r="C1458" s="1">
        <v>37748</v>
      </c>
      <c r="E1458" s="1">
        <v>37748</v>
      </c>
      <c r="G1458" s="4">
        <v>44098</v>
      </c>
      <c r="H1458" s="5">
        <f>VLOOKUP($G1458,'1. RAW DATA DUMP'!$A:$I,2,FALSE)</f>
        <v>1119.4945741819799</v>
      </c>
      <c r="I1458" s="5">
        <f>VLOOKUP($G1458,'1. RAW DATA DUMP'!$A:$I,3,FALSE)</f>
        <v>100</v>
      </c>
      <c r="J1458" s="5">
        <f>VLOOKUP($G1458,'1. RAW DATA DUMP'!E:I,5,FALSE)</f>
        <v>3713.42</v>
      </c>
    </row>
    <row r="1459" spans="1:10">
      <c r="A1459" s="1"/>
      <c r="B1459" s="1">
        <v>23768</v>
      </c>
      <c r="C1459" s="1">
        <v>37749</v>
      </c>
      <c r="E1459" s="1">
        <v>37749</v>
      </c>
      <c r="G1459" s="4">
        <v>44097</v>
      </c>
      <c r="H1459" s="5">
        <f>VLOOKUP($G1459,'1. RAW DATA DUMP'!$A:$I,2,FALSE)</f>
        <v>1117.8260336660601</v>
      </c>
      <c r="I1459" s="5">
        <f>VLOOKUP($G1459,'1. RAW DATA DUMP'!$A:$I,3,FALSE)</f>
        <v>100</v>
      </c>
      <c r="J1459" s="5">
        <f>VLOOKUP($G1459,'1. RAW DATA DUMP'!E:I,5,FALSE)</f>
        <v>3705.68</v>
      </c>
    </row>
    <row r="1460" spans="1:10">
      <c r="A1460" s="1"/>
      <c r="B1460" s="1">
        <v>23769</v>
      </c>
      <c r="C1460" s="1">
        <v>37750</v>
      </c>
      <c r="E1460" s="1">
        <v>37750</v>
      </c>
      <c r="G1460" s="4">
        <v>44096</v>
      </c>
      <c r="H1460" s="5">
        <f>VLOOKUP($G1460,'1. RAW DATA DUMP'!$A:$I,2,FALSE)</f>
        <v>1132.5773129792799</v>
      </c>
      <c r="I1460" s="5">
        <f>VLOOKUP($G1460,'1. RAW DATA DUMP'!$A:$I,3,FALSE)</f>
        <v>100</v>
      </c>
      <c r="J1460" s="5">
        <f>VLOOKUP($G1460,'1. RAW DATA DUMP'!E:I,5,FALSE)</f>
        <v>3783.66</v>
      </c>
    </row>
    <row r="1461" spans="1:10">
      <c r="A1461" s="1"/>
      <c r="B1461" s="1">
        <v>23770</v>
      </c>
      <c r="C1461" s="1">
        <v>37753</v>
      </c>
      <c r="E1461" s="1">
        <v>37753</v>
      </c>
      <c r="G1461" s="4">
        <v>44095</v>
      </c>
      <c r="H1461" s="5">
        <f>VLOOKUP($G1461,'1. RAW DATA DUMP'!$A:$I,2,FALSE)</f>
        <v>1127.2608301306</v>
      </c>
      <c r="I1461" s="5">
        <f>VLOOKUP($G1461,'1. RAW DATA DUMP'!$A:$I,3,FALSE)</f>
        <v>100</v>
      </c>
      <c r="J1461" s="5">
        <f>VLOOKUP($G1461,'1. RAW DATA DUMP'!E:I,5,FALSE)</f>
        <v>3755.85</v>
      </c>
    </row>
    <row r="1462" spans="1:10">
      <c r="A1462" s="1"/>
      <c r="B1462" s="1">
        <v>23771</v>
      </c>
      <c r="C1462" s="1">
        <v>37754</v>
      </c>
      <c r="E1462" s="1">
        <v>37754</v>
      </c>
      <c r="G1462" s="4">
        <v>44092</v>
      </c>
      <c r="H1462" s="5">
        <f>VLOOKUP($G1462,'1. RAW DATA DUMP'!$A:$I,2,FALSE)</f>
        <v>1135.4885483805199</v>
      </c>
      <c r="I1462" s="5">
        <f>VLOOKUP($G1462,'1. RAW DATA DUMP'!$A:$I,3,FALSE)</f>
        <v>100</v>
      </c>
      <c r="J1462" s="5">
        <f>VLOOKUP($G1462,'1. RAW DATA DUMP'!E:I,5,FALSE)</f>
        <v>3803.16</v>
      </c>
    </row>
    <row r="1463" spans="1:10">
      <c r="A1463" s="1"/>
      <c r="B1463" s="1">
        <v>23774</v>
      </c>
      <c r="C1463" s="1">
        <v>37755</v>
      </c>
      <c r="E1463" s="1">
        <v>37755</v>
      </c>
      <c r="G1463" s="4">
        <v>44091</v>
      </c>
      <c r="H1463" s="5">
        <f>VLOOKUP($G1463,'1. RAW DATA DUMP'!$A:$I,2,FALSE)</f>
        <v>1142.9739906310299</v>
      </c>
      <c r="I1463" s="5">
        <f>VLOOKUP($G1463,'1. RAW DATA DUMP'!$A:$I,3,FALSE)</f>
        <v>100</v>
      </c>
      <c r="J1463" s="5">
        <f>VLOOKUP($G1463,'1. RAW DATA DUMP'!E:I,5,FALSE)</f>
        <v>3843.01</v>
      </c>
    </row>
    <row r="1464" spans="1:10">
      <c r="A1464" s="1"/>
      <c r="B1464" s="1">
        <v>23775</v>
      </c>
      <c r="C1464" s="1">
        <v>37756</v>
      </c>
      <c r="E1464" s="1">
        <v>37756</v>
      </c>
      <c r="G1464" s="4">
        <v>44090</v>
      </c>
      <c r="H1464" s="5">
        <f>VLOOKUP($G1464,'1. RAW DATA DUMP'!$A:$I,2,FALSE)</f>
        <v>1148.8696623145599</v>
      </c>
      <c r="I1464" s="5">
        <f>VLOOKUP($G1464,'1. RAW DATA DUMP'!$A:$I,3,FALSE)</f>
        <v>100</v>
      </c>
      <c r="J1464" s="5">
        <f>VLOOKUP($G1464,'1. RAW DATA DUMP'!E:I,5,FALSE)</f>
        <v>3875.02</v>
      </c>
    </row>
    <row r="1465" spans="1:10">
      <c r="A1465" s="1"/>
      <c r="B1465" s="1">
        <v>23776</v>
      </c>
      <c r="C1465" s="1">
        <v>37757</v>
      </c>
      <c r="E1465" s="1">
        <v>37757</v>
      </c>
      <c r="G1465" s="4">
        <v>44089</v>
      </c>
      <c r="H1465" s="5">
        <f>VLOOKUP($G1465,'1. RAW DATA DUMP'!$A:$I,2,FALSE)</f>
        <v>1152.33256568447</v>
      </c>
      <c r="I1465" s="5">
        <f>VLOOKUP($G1465,'1. RAW DATA DUMP'!$A:$I,3,FALSE)</f>
        <v>100</v>
      </c>
      <c r="J1465" s="5">
        <f>VLOOKUP($G1465,'1. RAW DATA DUMP'!E:I,5,FALSE)</f>
        <v>3893.03</v>
      </c>
    </row>
    <row r="1466" spans="1:10">
      <c r="A1466" s="1"/>
      <c r="B1466" s="1">
        <v>23777</v>
      </c>
      <c r="C1466" s="1">
        <v>37760</v>
      </c>
      <c r="E1466" s="1">
        <v>37760</v>
      </c>
      <c r="G1466" s="4">
        <v>44088</v>
      </c>
      <c r="H1466" s="5">
        <f>VLOOKUP($G1466,'1. RAW DATA DUMP'!$A:$I,2,FALSE)</f>
        <v>1147.7849575181301</v>
      </c>
      <c r="I1466" s="5">
        <f>VLOOKUP($G1466,'1. RAW DATA DUMP'!$A:$I,3,FALSE)</f>
        <v>100</v>
      </c>
      <c r="J1466" s="5">
        <f>VLOOKUP($G1466,'1. RAW DATA DUMP'!E:I,5,FALSE)</f>
        <v>3867.02</v>
      </c>
    </row>
    <row r="1467" spans="1:10">
      <c r="A1467" s="1"/>
      <c r="B1467" s="1">
        <v>23778</v>
      </c>
      <c r="C1467" s="1">
        <v>37761</v>
      </c>
      <c r="E1467" s="1">
        <v>37761</v>
      </c>
      <c r="G1467" s="4">
        <v>44085</v>
      </c>
      <c r="H1467" s="5">
        <f>VLOOKUP($G1467,'1. RAW DATA DUMP'!$A:$I,2,FALSE)</f>
        <v>1137.5690785332499</v>
      </c>
      <c r="I1467" s="5">
        <f>VLOOKUP($G1467,'1. RAW DATA DUMP'!$A:$I,3,FALSE)</f>
        <v>100</v>
      </c>
      <c r="J1467" s="5">
        <f>VLOOKUP($G1467,'1. RAW DATA DUMP'!E:I,5,FALSE)</f>
        <v>3811.29</v>
      </c>
    </row>
    <row r="1468" spans="1:10">
      <c r="A1468" s="1"/>
      <c r="B1468" s="1">
        <v>23781</v>
      </c>
      <c r="C1468" s="1">
        <v>37762</v>
      </c>
      <c r="E1468" s="1">
        <v>37762</v>
      </c>
      <c r="G1468" s="4">
        <v>44084</v>
      </c>
      <c r="H1468" s="5">
        <f>VLOOKUP($G1468,'1. RAW DATA DUMP'!$A:$I,2,FALSE)</f>
        <v>1138.5031823293</v>
      </c>
      <c r="I1468" s="5">
        <f>VLOOKUP($G1468,'1. RAW DATA DUMP'!$A:$I,3,FALSE)</f>
        <v>100</v>
      </c>
      <c r="J1468" s="5">
        <f>VLOOKUP($G1468,'1. RAW DATA DUMP'!E:I,5,FALSE)</f>
        <v>3819</v>
      </c>
    </row>
    <row r="1469" spans="1:10">
      <c r="A1469" s="1"/>
      <c r="B1469" s="1">
        <v>23782</v>
      </c>
      <c r="C1469" s="1">
        <v>37763</v>
      </c>
      <c r="E1469" s="1">
        <v>37763</v>
      </c>
      <c r="G1469" s="4">
        <v>44083</v>
      </c>
      <c r="H1469" s="5">
        <f>VLOOKUP($G1469,'1. RAW DATA DUMP'!$A:$I,2,FALSE)</f>
        <v>1150.6473205095799</v>
      </c>
      <c r="I1469" s="5">
        <f>VLOOKUP($G1469,'1. RAW DATA DUMP'!$A:$I,3,FALSE)</f>
        <v>100</v>
      </c>
      <c r="J1469" s="5">
        <f>VLOOKUP($G1469,'1. RAW DATA DUMP'!E:I,5,FALSE)</f>
        <v>3887.31</v>
      </c>
    </row>
    <row r="1470" spans="1:10">
      <c r="A1470" s="1"/>
      <c r="B1470" s="1">
        <v>23783</v>
      </c>
      <c r="C1470" s="1">
        <v>37764</v>
      </c>
      <c r="E1470" s="1">
        <v>37764</v>
      </c>
      <c r="G1470" s="4">
        <v>44082</v>
      </c>
      <c r="H1470" s="5">
        <f>VLOOKUP($G1470,'1. RAW DATA DUMP'!$A:$I,2,FALSE)</f>
        <v>1137.30571981248</v>
      </c>
      <c r="I1470" s="5">
        <f>VLOOKUP($G1470,'1. RAW DATA DUMP'!$A:$I,3,FALSE)</f>
        <v>100</v>
      </c>
      <c r="J1470" s="5">
        <f>VLOOKUP($G1470,'1. RAW DATA DUMP'!E:I,5,FALSE)</f>
        <v>3813.29</v>
      </c>
    </row>
    <row r="1471" spans="1:10">
      <c r="A1471" s="1"/>
      <c r="B1471" s="1">
        <v>23784</v>
      </c>
      <c r="C1471" s="1">
        <v>37767</v>
      </c>
      <c r="E1471" s="1">
        <v>37767</v>
      </c>
      <c r="G1471" s="4">
        <v>44078</v>
      </c>
      <c r="H1471" s="5">
        <f>VLOOKUP($G1471,'1. RAW DATA DUMP'!$A:$I,2,FALSE)</f>
        <v>1153.45329374024</v>
      </c>
      <c r="I1471" s="5">
        <f>VLOOKUP($G1471,'1. RAW DATA DUMP'!$A:$I,3,FALSE)</f>
        <v>100</v>
      </c>
      <c r="J1471" s="5">
        <f>VLOOKUP($G1471,'1. RAW DATA DUMP'!E:I,5,FALSE)</f>
        <v>3907.03</v>
      </c>
    </row>
    <row r="1472" spans="1:10">
      <c r="A1472" s="1"/>
      <c r="B1472" s="1">
        <v>23785</v>
      </c>
      <c r="C1472" s="1">
        <v>37768</v>
      </c>
      <c r="E1472" s="1">
        <v>37768</v>
      </c>
      <c r="G1472" s="4">
        <v>44077</v>
      </c>
      <c r="H1472" s="5">
        <f>VLOOKUP($G1472,'1. RAW DATA DUMP'!$A:$I,2,FALSE)</f>
        <v>1165.0520153898899</v>
      </c>
      <c r="I1472" s="5">
        <f>VLOOKUP($G1472,'1. RAW DATA DUMP'!$A:$I,3,FALSE)</f>
        <v>100</v>
      </c>
      <c r="J1472" s="5">
        <f>VLOOKUP($G1472,'1. RAW DATA DUMP'!E:I,5,FALSE)</f>
        <v>3957.34</v>
      </c>
    </row>
    <row r="1473" spans="1:10">
      <c r="A1473" s="1"/>
      <c r="B1473" s="1">
        <v>23788</v>
      </c>
      <c r="C1473" s="1">
        <v>37769</v>
      </c>
      <c r="E1473" s="1">
        <v>37769</v>
      </c>
      <c r="G1473" s="4">
        <v>44076</v>
      </c>
      <c r="H1473" s="5">
        <f>VLOOKUP($G1473,'1. RAW DATA DUMP'!$A:$I,2,FALSE)</f>
        <v>1189.1158678131301</v>
      </c>
      <c r="I1473" s="5">
        <f>VLOOKUP($G1473,'1. RAW DATA DUMP'!$A:$I,3,FALSE)</f>
        <v>100</v>
      </c>
      <c r="J1473" s="5">
        <f>VLOOKUP($G1473,'1. RAW DATA DUMP'!E:I,5,FALSE)</f>
        <v>4091.95</v>
      </c>
    </row>
    <row r="1474" spans="1:10">
      <c r="A1474" s="1"/>
      <c r="B1474" s="1">
        <v>23789</v>
      </c>
      <c r="C1474" s="1">
        <v>37770</v>
      </c>
      <c r="E1474" s="1">
        <v>37770</v>
      </c>
      <c r="G1474" s="4">
        <v>44075</v>
      </c>
      <c r="H1474" s="5">
        <f>VLOOKUP($G1474,'1. RAW DATA DUMP'!$A:$I,2,FALSE)</f>
        <v>1177.7745074265299</v>
      </c>
      <c r="I1474" s="5">
        <f>VLOOKUP($G1474,'1. RAW DATA DUMP'!$A:$I,3,FALSE)</f>
        <v>100</v>
      </c>
      <c r="J1474" s="5">
        <f>VLOOKUP($G1474,'1. RAW DATA DUMP'!E:I,5,FALSE)</f>
        <v>4032.22</v>
      </c>
    </row>
    <row r="1475" spans="1:10">
      <c r="A1475" s="1"/>
      <c r="B1475" s="1">
        <v>23790</v>
      </c>
      <c r="C1475" s="1">
        <v>37771</v>
      </c>
      <c r="E1475" s="1">
        <v>37771</v>
      </c>
      <c r="G1475" s="4">
        <v>44074</v>
      </c>
      <c r="H1475" s="5">
        <f>VLOOKUP($G1475,'1. RAW DATA DUMP'!$A:$I,2,FALSE)</f>
        <v>1171.29570673951</v>
      </c>
      <c r="I1475" s="5">
        <f>VLOOKUP($G1475,'1. RAW DATA DUMP'!$A:$I,3,FALSE)</f>
        <v>100</v>
      </c>
      <c r="J1475" s="5">
        <f>VLOOKUP($G1475,'1. RAW DATA DUMP'!E:I,5,FALSE)</f>
        <v>4000.21</v>
      </c>
    </row>
    <row r="1476" spans="1:10">
      <c r="A1476" s="1"/>
      <c r="B1476" s="1">
        <v>23791</v>
      </c>
      <c r="C1476" s="1">
        <v>37774</v>
      </c>
      <c r="E1476" s="1">
        <v>37774</v>
      </c>
      <c r="G1476" s="4">
        <v>44071</v>
      </c>
      <c r="H1476" s="5">
        <f>VLOOKUP($G1476,'1. RAW DATA DUMP'!$A:$I,2,FALSE)</f>
        <v>1171.96827183546</v>
      </c>
      <c r="I1476" s="5">
        <f>VLOOKUP($G1476,'1. RAW DATA DUMP'!$A:$I,3,FALSE)</f>
        <v>100</v>
      </c>
      <c r="J1476" s="5">
        <f>VLOOKUP($G1476,'1. RAW DATA DUMP'!E:I,5,FALSE)</f>
        <v>4006.5</v>
      </c>
    </row>
    <row r="1477" spans="1:10">
      <c r="A1477" s="1"/>
      <c r="B1477" s="1">
        <v>23792</v>
      </c>
      <c r="C1477" s="1">
        <v>37775</v>
      </c>
      <c r="E1477" s="1">
        <v>37775</v>
      </c>
      <c r="G1477" s="4">
        <v>44070</v>
      </c>
      <c r="H1477" s="5">
        <f>VLOOKUP($G1477,'1. RAW DATA DUMP'!$A:$I,2,FALSE)</f>
        <v>1167.0397284784699</v>
      </c>
      <c r="I1477" s="5">
        <f>VLOOKUP($G1477,'1. RAW DATA DUMP'!$A:$I,3,FALSE)</f>
        <v>100</v>
      </c>
      <c r="J1477" s="5">
        <f>VLOOKUP($G1477,'1. RAW DATA DUMP'!E:I,5,FALSE)</f>
        <v>3984.49</v>
      </c>
    </row>
    <row r="1478" spans="1:10">
      <c r="A1478" s="1"/>
      <c r="B1478" s="1">
        <v>23795</v>
      </c>
      <c r="C1478" s="1">
        <v>37776</v>
      </c>
      <c r="E1478" s="1">
        <v>37776</v>
      </c>
      <c r="G1478" s="4">
        <v>44069</v>
      </c>
      <c r="H1478" s="5">
        <f>VLOOKUP($G1478,'1. RAW DATA DUMP'!$A:$I,2,FALSE)</f>
        <v>1167.0552762304301</v>
      </c>
      <c r="I1478" s="5">
        <f>VLOOKUP($G1478,'1. RAW DATA DUMP'!$A:$I,3,FALSE)</f>
        <v>100</v>
      </c>
      <c r="J1478" s="5">
        <f>VLOOKUP($G1478,'1. RAW DATA DUMP'!E:I,5,FALSE)</f>
        <v>3978.77</v>
      </c>
    </row>
    <row r="1479" spans="1:10">
      <c r="A1479" s="1"/>
      <c r="B1479" s="1">
        <v>23796</v>
      </c>
      <c r="C1479" s="1">
        <v>37777</v>
      </c>
      <c r="E1479" s="1">
        <v>37777</v>
      </c>
      <c r="G1479" s="4">
        <v>44068</v>
      </c>
      <c r="H1479" s="5">
        <f>VLOOKUP($G1479,'1. RAW DATA DUMP'!$A:$I,2,FALSE)</f>
        <v>1159.2127988707</v>
      </c>
      <c r="I1479" s="5">
        <f>VLOOKUP($G1479,'1. RAW DATA DUMP'!$A:$I,3,FALSE)</f>
        <v>100</v>
      </c>
      <c r="J1479" s="5">
        <f>VLOOKUP($G1479,'1. RAW DATA DUMP'!E:I,5,FALSE)</f>
        <v>3936.19</v>
      </c>
    </row>
    <row r="1480" spans="1:10">
      <c r="A1480" s="1"/>
      <c r="B1480" s="1">
        <v>23797</v>
      </c>
      <c r="C1480" s="1">
        <v>37778</v>
      </c>
      <c r="E1480" s="1">
        <v>37778</v>
      </c>
      <c r="G1480" s="4">
        <v>44067</v>
      </c>
      <c r="H1480" s="5">
        <f>VLOOKUP($G1480,'1. RAW DATA DUMP'!$A:$I,2,FALSE)</f>
        <v>1156.5808136719099</v>
      </c>
      <c r="I1480" s="5">
        <f>VLOOKUP($G1480,'1. RAW DATA DUMP'!$A:$I,3,FALSE)</f>
        <v>100</v>
      </c>
      <c r="J1480" s="5">
        <f>VLOOKUP($G1480,'1. RAW DATA DUMP'!E:I,5,FALSE)</f>
        <v>3918.47</v>
      </c>
    </row>
    <row r="1481" spans="1:10">
      <c r="A1481" s="1"/>
      <c r="B1481" s="1">
        <v>23798</v>
      </c>
      <c r="C1481" s="1">
        <v>37781</v>
      </c>
      <c r="E1481" s="1">
        <v>37781</v>
      </c>
      <c r="G1481" s="4">
        <v>44064</v>
      </c>
      <c r="H1481" s="5">
        <f>VLOOKUP($G1481,'1. RAW DATA DUMP'!$A:$I,2,FALSE)</f>
        <v>1149.35562495199</v>
      </c>
      <c r="I1481" s="5">
        <f>VLOOKUP($G1481,'1. RAW DATA DUMP'!$A:$I,3,FALSE)</f>
        <v>100</v>
      </c>
      <c r="J1481" s="5">
        <f>VLOOKUP($G1481,'1. RAW DATA DUMP'!E:I,5,FALSE)</f>
        <v>3878.45</v>
      </c>
    </row>
    <row r="1482" spans="1:10">
      <c r="A1482" s="1"/>
      <c r="B1482" s="1">
        <v>23799</v>
      </c>
      <c r="C1482" s="1">
        <v>37782</v>
      </c>
      <c r="E1482" s="1">
        <v>37782</v>
      </c>
      <c r="G1482" s="4">
        <v>44063</v>
      </c>
      <c r="H1482" s="5">
        <f>VLOOKUP($G1482,'1. RAW DATA DUMP'!$A:$I,2,FALSE)</f>
        <v>1146.8820582319099</v>
      </c>
      <c r="I1482" s="5">
        <f>VLOOKUP($G1482,'1. RAW DATA DUMP'!$A:$I,3,FALSE)</f>
        <v>100</v>
      </c>
      <c r="J1482" s="5">
        <f>VLOOKUP($G1482,'1. RAW DATA DUMP'!E:I,5,FALSE)</f>
        <v>3865.02</v>
      </c>
    </row>
    <row r="1483" spans="1:10">
      <c r="A1483" s="1"/>
      <c r="B1483" s="1">
        <v>23802</v>
      </c>
      <c r="C1483" s="1">
        <v>37783</v>
      </c>
      <c r="E1483" s="1">
        <v>37783</v>
      </c>
      <c r="G1483" s="4">
        <v>44062</v>
      </c>
      <c r="H1483" s="5">
        <f>VLOOKUP($G1483,'1. RAW DATA DUMP'!$A:$I,2,FALSE)</f>
        <v>1144.61366225234</v>
      </c>
      <c r="I1483" s="5">
        <f>VLOOKUP($G1483,'1. RAW DATA DUMP'!$A:$I,3,FALSE)</f>
        <v>100</v>
      </c>
      <c r="J1483" s="5">
        <f>VLOOKUP($G1483,'1. RAW DATA DUMP'!E:I,5,FALSE)</f>
        <v>3855.87</v>
      </c>
    </row>
    <row r="1484" spans="1:10">
      <c r="A1484" s="1"/>
      <c r="B1484" s="1">
        <v>23803</v>
      </c>
      <c r="C1484" s="1">
        <v>37784</v>
      </c>
      <c r="E1484" s="1">
        <v>37784</v>
      </c>
      <c r="G1484" s="4">
        <v>44061</v>
      </c>
      <c r="H1484" s="5">
        <f>VLOOKUP($G1484,'1. RAW DATA DUMP'!$A:$I,2,FALSE)</f>
        <v>1147.6644259217701</v>
      </c>
      <c r="I1484" s="5">
        <f>VLOOKUP($G1484,'1. RAW DATA DUMP'!$A:$I,3,FALSE)</f>
        <v>100</v>
      </c>
      <c r="J1484" s="5">
        <f>VLOOKUP($G1484,'1. RAW DATA DUMP'!E:I,5,FALSE)</f>
        <v>3872.17</v>
      </c>
    </row>
    <row r="1485" spans="1:10">
      <c r="A1485" s="1"/>
      <c r="B1485" s="1">
        <v>23804</v>
      </c>
      <c r="C1485" s="1">
        <v>37785</v>
      </c>
      <c r="E1485" s="1">
        <v>37785</v>
      </c>
      <c r="G1485" s="4">
        <v>44060</v>
      </c>
      <c r="H1485" s="5">
        <f>VLOOKUP($G1485,'1. RAW DATA DUMP'!$A:$I,2,FALSE)</f>
        <v>1145.9431792887201</v>
      </c>
      <c r="I1485" s="5">
        <f>VLOOKUP($G1485,'1. RAW DATA DUMP'!$A:$I,3,FALSE)</f>
        <v>100</v>
      </c>
      <c r="J1485" s="5">
        <f>VLOOKUP($G1485,'1. RAW DATA DUMP'!E:I,5,FALSE)</f>
        <v>3863.88</v>
      </c>
    </row>
    <row r="1486" spans="1:10">
      <c r="A1486" s="1"/>
      <c r="B1486" s="1">
        <v>23805</v>
      </c>
      <c r="C1486" s="1">
        <v>37788</v>
      </c>
      <c r="E1486" s="1">
        <v>37788</v>
      </c>
      <c r="G1486" s="4">
        <v>44057</v>
      </c>
      <c r="H1486" s="5">
        <f>VLOOKUP($G1486,'1. RAW DATA DUMP'!$A:$I,2,FALSE)</f>
        <v>1141.4675740386799</v>
      </c>
      <c r="I1486" s="5">
        <f>VLOOKUP($G1486,'1. RAW DATA DUMP'!$A:$I,3,FALSE)</f>
        <v>100</v>
      </c>
      <c r="J1486" s="5">
        <f>VLOOKUP($G1486,'1. RAW DATA DUMP'!E:I,5,FALSE)</f>
        <v>3843.01</v>
      </c>
    </row>
    <row r="1487" spans="1:10">
      <c r="A1487" s="1"/>
      <c r="B1487" s="1">
        <v>23806</v>
      </c>
      <c r="C1487" s="1">
        <v>37789</v>
      </c>
      <c r="E1487" s="1">
        <v>37789</v>
      </c>
      <c r="G1487" s="4">
        <v>44056</v>
      </c>
      <c r="H1487" s="5">
        <f>VLOOKUP($G1487,'1. RAW DATA DUMP'!$A:$I,2,FALSE)</f>
        <v>1142.29853581216</v>
      </c>
      <c r="I1487" s="5">
        <f>VLOOKUP($G1487,'1. RAW DATA DUMP'!$A:$I,3,FALSE)</f>
        <v>100</v>
      </c>
      <c r="J1487" s="5">
        <f>VLOOKUP($G1487,'1. RAW DATA DUMP'!E:I,5,FALSE)</f>
        <v>3850.16</v>
      </c>
    </row>
    <row r="1488" spans="1:10">
      <c r="A1488" s="1"/>
      <c r="B1488" s="1">
        <v>23809</v>
      </c>
      <c r="C1488" s="1">
        <v>37790</v>
      </c>
      <c r="E1488" s="1">
        <v>37790</v>
      </c>
      <c r="G1488" s="4">
        <v>44055</v>
      </c>
      <c r="H1488" s="5">
        <f>VLOOKUP($G1488,'1. RAW DATA DUMP'!$A:$I,2,FALSE)</f>
        <v>1143.4522011936699</v>
      </c>
      <c r="I1488" s="5">
        <f>VLOOKUP($G1488,'1. RAW DATA DUMP'!$A:$I,3,FALSE)</f>
        <v>100</v>
      </c>
      <c r="J1488" s="5">
        <f>VLOOKUP($G1488,'1. RAW DATA DUMP'!E:I,5,FALSE)</f>
        <v>3852.73</v>
      </c>
    </row>
    <row r="1489" spans="1:10">
      <c r="A1489" s="1"/>
      <c r="B1489" s="1">
        <v>23810</v>
      </c>
      <c r="C1489" s="1">
        <v>37791</v>
      </c>
      <c r="E1489" s="1">
        <v>37791</v>
      </c>
      <c r="G1489" s="4">
        <v>44054</v>
      </c>
      <c r="H1489" s="5">
        <f>VLOOKUP($G1489,'1. RAW DATA DUMP'!$A:$I,2,FALSE)</f>
        <v>1135.22392629143</v>
      </c>
      <c r="I1489" s="5">
        <f>VLOOKUP($G1489,'1. RAW DATA DUMP'!$A:$I,3,FALSE)</f>
        <v>100</v>
      </c>
      <c r="J1489" s="5">
        <f>VLOOKUP($G1489,'1. RAW DATA DUMP'!E:I,5,FALSE)</f>
        <v>3807</v>
      </c>
    </row>
    <row r="1490" spans="1:10">
      <c r="A1490" s="1"/>
      <c r="B1490" s="1">
        <v>23811</v>
      </c>
      <c r="C1490" s="1">
        <v>37792</v>
      </c>
      <c r="E1490" s="1">
        <v>37792</v>
      </c>
      <c r="G1490" s="4">
        <v>44053</v>
      </c>
      <c r="H1490" s="5">
        <f>VLOOKUP($G1490,'1. RAW DATA DUMP'!$A:$I,2,FALSE)</f>
        <v>1141.95826822087</v>
      </c>
      <c r="I1490" s="5">
        <f>VLOOKUP($G1490,'1. RAW DATA DUMP'!$A:$I,3,FALSE)</f>
        <v>100</v>
      </c>
      <c r="J1490" s="5">
        <f>VLOOKUP($G1490,'1. RAW DATA DUMP'!E:I,5,FALSE)</f>
        <v>3833.01</v>
      </c>
    </row>
    <row r="1491" spans="1:10">
      <c r="A1491" s="1"/>
      <c r="B1491" s="1">
        <v>23812</v>
      </c>
      <c r="C1491" s="1">
        <v>37795</v>
      </c>
      <c r="E1491" s="1">
        <v>37795</v>
      </c>
      <c r="G1491" s="4">
        <v>44050</v>
      </c>
      <c r="H1491" s="5">
        <f>VLOOKUP($G1491,'1. RAW DATA DUMP'!$A:$I,2,FALSE)</f>
        <v>1140.51597166291</v>
      </c>
      <c r="I1491" s="5">
        <f>VLOOKUP($G1491,'1. RAW DATA DUMP'!$A:$I,3,FALSE)</f>
        <v>100</v>
      </c>
      <c r="J1491" s="5">
        <f>VLOOKUP($G1491,'1. RAW DATA DUMP'!E:I,5,FALSE)</f>
        <v>3823.86</v>
      </c>
    </row>
    <row r="1492" spans="1:10">
      <c r="A1492" s="1"/>
      <c r="B1492" s="1">
        <v>23813</v>
      </c>
      <c r="C1492" s="1">
        <v>37796</v>
      </c>
      <c r="E1492" s="1">
        <v>37796</v>
      </c>
      <c r="G1492" s="4">
        <v>44049</v>
      </c>
      <c r="H1492" s="5">
        <f>VLOOKUP($G1492,'1. RAW DATA DUMP'!$A:$I,2,FALSE)</f>
        <v>1141.04271090561</v>
      </c>
      <c r="I1492" s="5">
        <f>VLOOKUP($G1492,'1. RAW DATA DUMP'!$A:$I,3,FALSE)</f>
        <v>100</v>
      </c>
      <c r="J1492" s="5">
        <f>VLOOKUP($G1492,'1. RAW DATA DUMP'!E:I,5,FALSE)</f>
        <v>3823.29</v>
      </c>
    </row>
    <row r="1493" spans="1:10">
      <c r="A1493" s="1"/>
      <c r="B1493" s="1">
        <v>23816</v>
      </c>
      <c r="C1493" s="1">
        <v>37797</v>
      </c>
      <c r="E1493" s="1">
        <v>37797</v>
      </c>
      <c r="G1493" s="4">
        <v>44048</v>
      </c>
      <c r="H1493" s="5">
        <f>VLOOKUP($G1493,'1. RAW DATA DUMP'!$A:$I,2,FALSE)</f>
        <v>1134.85249779267</v>
      </c>
      <c r="I1493" s="5">
        <f>VLOOKUP($G1493,'1. RAW DATA DUMP'!$A:$I,3,FALSE)</f>
        <v>100</v>
      </c>
      <c r="J1493" s="5">
        <f>VLOOKUP($G1493,'1. RAW DATA DUMP'!E:I,5,FALSE)</f>
        <v>3791</v>
      </c>
    </row>
    <row r="1494" spans="1:10">
      <c r="A1494" s="1"/>
      <c r="B1494" s="1">
        <v>23817</v>
      </c>
      <c r="C1494" s="1">
        <v>37798</v>
      </c>
      <c r="E1494" s="1">
        <v>37798</v>
      </c>
      <c r="G1494" s="4">
        <v>44047</v>
      </c>
      <c r="H1494" s="5">
        <f>VLOOKUP($G1494,'1. RAW DATA DUMP'!$A:$I,2,FALSE)</f>
        <v>1132.2594691785</v>
      </c>
      <c r="I1494" s="5">
        <f>VLOOKUP($G1494,'1. RAW DATA DUMP'!$A:$I,3,FALSE)</f>
        <v>100</v>
      </c>
      <c r="J1494" s="5">
        <f>VLOOKUP($G1494,'1. RAW DATA DUMP'!E:I,5,FALSE)</f>
        <v>3772.7</v>
      </c>
    </row>
    <row r="1495" spans="1:10">
      <c r="A1495" s="1"/>
      <c r="B1495" s="1">
        <v>23818</v>
      </c>
      <c r="C1495" s="1">
        <v>37799</v>
      </c>
      <c r="E1495" s="1">
        <v>37799</v>
      </c>
      <c r="G1495" s="4">
        <v>44046</v>
      </c>
      <c r="H1495" s="5">
        <f>VLOOKUP($G1495,'1. RAW DATA DUMP'!$A:$I,2,FALSE)</f>
        <v>1128.62446320094</v>
      </c>
      <c r="I1495" s="5">
        <f>VLOOKUP($G1495,'1. RAW DATA DUMP'!$A:$I,3,FALSE)</f>
        <v>100</v>
      </c>
      <c r="J1495" s="5">
        <f>VLOOKUP($G1495,'1. RAW DATA DUMP'!E:I,5,FALSE)</f>
        <v>3759.56</v>
      </c>
    </row>
    <row r="1496" spans="1:10">
      <c r="A1496" s="1"/>
      <c r="B1496" s="1">
        <v>23819</v>
      </c>
      <c r="C1496" s="1">
        <v>37802</v>
      </c>
      <c r="E1496" s="1">
        <v>37802</v>
      </c>
      <c r="G1496" s="4">
        <v>44043</v>
      </c>
      <c r="H1496" s="5">
        <f>VLOOKUP($G1496,'1. RAW DATA DUMP'!$A:$I,2,FALSE)</f>
        <v>1123.79788315833</v>
      </c>
      <c r="I1496" s="5">
        <f>VLOOKUP($G1496,'1. RAW DATA DUMP'!$A:$I,3,FALSE)</f>
        <v>100</v>
      </c>
      <c r="J1496" s="5">
        <f>VLOOKUP($G1496,'1. RAW DATA DUMP'!E:I,5,FALSE)</f>
        <v>3730.98</v>
      </c>
    </row>
    <row r="1497" spans="1:10">
      <c r="A1497" s="1"/>
      <c r="B1497" s="1">
        <v>23820</v>
      </c>
      <c r="C1497" s="1">
        <v>37803</v>
      </c>
      <c r="E1497" s="1">
        <v>37803</v>
      </c>
      <c r="G1497" s="4">
        <v>44042</v>
      </c>
      <c r="H1497" s="5">
        <f>VLOOKUP($G1497,'1. RAW DATA DUMP'!$A:$I,2,FALSE)</f>
        <v>1120.49635339361</v>
      </c>
      <c r="I1497" s="5">
        <f>VLOOKUP($G1497,'1. RAW DATA DUMP'!$A:$I,3,FALSE)</f>
        <v>100</v>
      </c>
      <c r="J1497" s="5">
        <f>VLOOKUP($G1497,'1. RAW DATA DUMP'!E:I,5,FALSE)</f>
        <v>3714.11</v>
      </c>
    </row>
    <row r="1498" spans="1:10">
      <c r="A1498" s="1"/>
      <c r="B1498" s="1">
        <v>23823</v>
      </c>
      <c r="C1498" s="1">
        <v>37804</v>
      </c>
      <c r="E1498" s="1">
        <v>37804</v>
      </c>
      <c r="G1498" s="4">
        <v>44041</v>
      </c>
      <c r="H1498" s="5">
        <f>VLOOKUP($G1498,'1. RAW DATA DUMP'!$A:$I,2,FALSE)</f>
        <v>1120.46039553783</v>
      </c>
      <c r="I1498" s="5">
        <f>VLOOKUP($G1498,'1. RAW DATA DUMP'!$A:$I,3,FALSE)</f>
        <v>100</v>
      </c>
      <c r="J1498" s="5">
        <f>VLOOKUP($G1498,'1. RAW DATA DUMP'!E:I,5,FALSE)</f>
        <v>3718.4</v>
      </c>
    </row>
    <row r="1499" spans="1:10">
      <c r="A1499" s="1"/>
      <c r="B1499" s="1">
        <v>23824</v>
      </c>
      <c r="C1499" s="1">
        <v>37805</v>
      </c>
      <c r="E1499" s="1">
        <v>37805</v>
      </c>
      <c r="G1499" s="4">
        <v>44040</v>
      </c>
      <c r="H1499" s="5">
        <f>VLOOKUP($G1499,'1. RAW DATA DUMP'!$A:$I,2,FALSE)</f>
        <v>1111.99694589464</v>
      </c>
      <c r="I1499" s="5">
        <f>VLOOKUP($G1499,'1. RAW DATA DUMP'!$A:$I,3,FALSE)</f>
        <v>100</v>
      </c>
      <c r="J1499" s="5">
        <f>VLOOKUP($G1499,'1. RAW DATA DUMP'!E:I,5,FALSE)</f>
        <v>3673.24</v>
      </c>
    </row>
    <row r="1500" spans="1:10">
      <c r="A1500" s="1"/>
      <c r="B1500" s="1">
        <v>23825</v>
      </c>
      <c r="C1500" s="1">
        <v>37809</v>
      </c>
      <c r="E1500" s="1">
        <v>37809</v>
      </c>
      <c r="G1500" s="4">
        <v>44039</v>
      </c>
      <c r="H1500" s="5">
        <f>VLOOKUP($G1500,'1. RAW DATA DUMP'!$A:$I,2,FALSE)</f>
        <v>1115.32188449202</v>
      </c>
      <c r="I1500" s="5">
        <f>VLOOKUP($G1500,'1. RAW DATA DUMP'!$A:$I,3,FALSE)</f>
        <v>100</v>
      </c>
      <c r="J1500" s="5">
        <f>VLOOKUP($G1500,'1. RAW DATA DUMP'!E:I,5,FALSE)</f>
        <v>3695.25</v>
      </c>
    </row>
    <row r="1501" spans="1:10">
      <c r="A1501" s="1"/>
      <c r="B1501" s="1">
        <v>23826</v>
      </c>
      <c r="C1501" s="1">
        <v>37810</v>
      </c>
      <c r="E1501" s="1">
        <v>37810</v>
      </c>
      <c r="G1501" s="4">
        <v>44036</v>
      </c>
      <c r="H1501" s="5">
        <f>VLOOKUP($G1501,'1. RAW DATA DUMP'!$A:$I,2,FALSE)</f>
        <v>1109.7129585607399</v>
      </c>
      <c r="I1501" s="5">
        <f>VLOOKUP($G1501,'1. RAW DATA DUMP'!$A:$I,3,FALSE)</f>
        <v>100</v>
      </c>
      <c r="J1501" s="5">
        <f>VLOOKUP($G1501,'1. RAW DATA DUMP'!E:I,5,FALSE)</f>
        <v>3662.95</v>
      </c>
    </row>
    <row r="1502" spans="1:10">
      <c r="A1502" s="1"/>
      <c r="B1502" s="1">
        <v>23827</v>
      </c>
      <c r="C1502" s="1">
        <v>37811</v>
      </c>
      <c r="E1502" s="1">
        <v>37811</v>
      </c>
      <c r="G1502" s="4">
        <v>44035</v>
      </c>
      <c r="H1502" s="5">
        <f>VLOOKUP($G1502,'1. RAW DATA DUMP'!$A:$I,2,FALSE)</f>
        <v>1114.80771607361</v>
      </c>
      <c r="I1502" s="5">
        <f>VLOOKUP($G1502,'1. RAW DATA DUMP'!$A:$I,3,FALSE)</f>
        <v>100</v>
      </c>
      <c r="J1502" s="5">
        <f>VLOOKUP($G1502,'1. RAW DATA DUMP'!E:I,5,FALSE)</f>
        <v>3689.82</v>
      </c>
    </row>
    <row r="1503" spans="1:10">
      <c r="A1503" s="1"/>
      <c r="B1503" s="1">
        <v>23830</v>
      </c>
      <c r="C1503" s="1">
        <v>37812</v>
      </c>
      <c r="E1503" s="1">
        <v>37812</v>
      </c>
      <c r="G1503" s="4">
        <v>44034</v>
      </c>
      <c r="H1503" s="5">
        <f>VLOOKUP($G1503,'1. RAW DATA DUMP'!$A:$I,2,FALSE)</f>
        <v>1122.61421377637</v>
      </c>
      <c r="I1503" s="5">
        <f>VLOOKUP($G1503,'1. RAW DATA DUMP'!$A:$I,3,FALSE)</f>
        <v>100</v>
      </c>
      <c r="J1503" s="5">
        <f>VLOOKUP($G1503,'1. RAW DATA DUMP'!E:I,5,FALSE)</f>
        <v>3733.26</v>
      </c>
    </row>
    <row r="1504" spans="1:10">
      <c r="A1504" s="1"/>
      <c r="B1504" s="1">
        <v>23831</v>
      </c>
      <c r="C1504" s="1">
        <v>37813</v>
      </c>
      <c r="E1504" s="1">
        <v>37813</v>
      </c>
      <c r="G1504" s="4">
        <v>44033</v>
      </c>
      <c r="H1504" s="5">
        <f>VLOOKUP($G1504,'1. RAW DATA DUMP'!$A:$I,2,FALSE)</f>
        <v>1119.4681037615201</v>
      </c>
      <c r="I1504" s="5">
        <f>VLOOKUP($G1504,'1. RAW DATA DUMP'!$A:$I,3,FALSE)</f>
        <v>100</v>
      </c>
      <c r="J1504" s="5">
        <f>VLOOKUP($G1504,'1. RAW DATA DUMP'!E:I,5,FALSE)</f>
        <v>3716.97</v>
      </c>
    </row>
    <row r="1505" spans="1:10">
      <c r="A1505" s="1"/>
      <c r="B1505" s="1">
        <v>23832</v>
      </c>
      <c r="C1505" s="1">
        <v>37816</v>
      </c>
      <c r="E1505" s="1">
        <v>37816</v>
      </c>
      <c r="G1505" s="4">
        <v>44032</v>
      </c>
      <c r="H1505" s="5">
        <f>VLOOKUP($G1505,'1. RAW DATA DUMP'!$A:$I,2,FALSE)</f>
        <v>1117.8158613159301</v>
      </c>
      <c r="I1505" s="5">
        <f>VLOOKUP($G1505,'1. RAW DATA DUMP'!$A:$I,3,FALSE)</f>
        <v>100</v>
      </c>
      <c r="J1505" s="5">
        <f>VLOOKUP($G1505,'1. RAW DATA DUMP'!E:I,5,FALSE)</f>
        <v>3710.11</v>
      </c>
    </row>
    <row r="1506" spans="1:10">
      <c r="A1506" s="1"/>
      <c r="B1506" s="1">
        <v>23833</v>
      </c>
      <c r="C1506" s="1">
        <v>37817</v>
      </c>
      <c r="E1506" s="1">
        <v>37817</v>
      </c>
      <c r="G1506" s="4">
        <v>44029</v>
      </c>
      <c r="H1506" s="5">
        <f>VLOOKUP($G1506,'1. RAW DATA DUMP'!$A:$I,2,FALSE)</f>
        <v>1111.1378437437299</v>
      </c>
      <c r="I1506" s="5">
        <f>VLOOKUP($G1506,'1. RAW DATA DUMP'!$A:$I,3,FALSE)</f>
        <v>100</v>
      </c>
      <c r="J1506" s="5">
        <f>VLOOKUP($G1506,'1. RAW DATA DUMP'!E:I,5,FALSE)</f>
        <v>3674.38</v>
      </c>
    </row>
    <row r="1507" spans="1:10">
      <c r="A1507" s="1"/>
      <c r="B1507" s="1">
        <v>23834</v>
      </c>
      <c r="C1507" s="1">
        <v>37818</v>
      </c>
      <c r="E1507" s="1">
        <v>37818</v>
      </c>
      <c r="G1507" s="4">
        <v>44028</v>
      </c>
      <c r="H1507" s="5">
        <f>VLOOKUP($G1507,'1. RAW DATA DUMP'!$A:$I,2,FALSE)</f>
        <v>1107.4211755496799</v>
      </c>
      <c r="I1507" s="5">
        <f>VLOOKUP($G1507,'1. RAW DATA DUMP'!$A:$I,3,FALSE)</f>
        <v>100</v>
      </c>
      <c r="J1507" s="5">
        <f>VLOOKUP($G1507,'1. RAW DATA DUMP'!E:I,5,FALSE)</f>
        <v>3652.09</v>
      </c>
    </row>
    <row r="1508" spans="1:10">
      <c r="A1508" s="1"/>
      <c r="B1508" s="1">
        <v>23837</v>
      </c>
      <c r="C1508" s="1">
        <v>37819</v>
      </c>
      <c r="E1508" s="1">
        <v>37819</v>
      </c>
      <c r="G1508" s="4">
        <v>44027</v>
      </c>
      <c r="H1508" s="5">
        <f>VLOOKUP($G1508,'1. RAW DATA DUMP'!$A:$I,2,FALSE)</f>
        <v>1112.2477555922901</v>
      </c>
      <c r="I1508" s="5">
        <f>VLOOKUP($G1508,'1. RAW DATA DUMP'!$A:$I,3,FALSE)</f>
        <v>100</v>
      </c>
      <c r="J1508" s="5">
        <f>VLOOKUP($G1508,'1. RAW DATA DUMP'!E:I,5,FALSE)</f>
        <v>3680.67</v>
      </c>
    </row>
    <row r="1509" spans="1:10">
      <c r="A1509" s="1"/>
      <c r="B1509" s="1">
        <v>23838</v>
      </c>
      <c r="C1509" s="1">
        <v>37820</v>
      </c>
      <c r="E1509" s="1">
        <v>37820</v>
      </c>
      <c r="G1509" s="4">
        <v>44026</v>
      </c>
      <c r="H1509" s="5">
        <f>VLOOKUP($G1509,'1. RAW DATA DUMP'!$A:$I,2,FALSE)</f>
        <v>1104.91162917264</v>
      </c>
      <c r="I1509" s="5">
        <f>VLOOKUP($G1509,'1. RAW DATA DUMP'!$A:$I,3,FALSE)</f>
        <v>100</v>
      </c>
      <c r="J1509" s="5">
        <f>VLOOKUP($G1509,'1. RAW DATA DUMP'!E:I,5,FALSE)</f>
        <v>3639.52</v>
      </c>
    </row>
    <row r="1510" spans="1:10">
      <c r="A1510" s="1"/>
      <c r="B1510" s="1">
        <v>23839</v>
      </c>
      <c r="C1510" s="1">
        <v>37823</v>
      </c>
      <c r="E1510" s="1">
        <v>37823</v>
      </c>
      <c r="G1510" s="4">
        <v>44025</v>
      </c>
      <c r="H1510" s="5">
        <f>VLOOKUP($G1510,'1. RAW DATA DUMP'!$A:$I,2,FALSE)</f>
        <v>1096.85736410345</v>
      </c>
      <c r="I1510" s="5">
        <f>VLOOKUP($G1510,'1. RAW DATA DUMP'!$A:$I,3,FALSE)</f>
        <v>100</v>
      </c>
      <c r="J1510" s="5">
        <f>VLOOKUP($G1510,'1. RAW DATA DUMP'!E:I,5,FALSE)</f>
        <v>3599.22</v>
      </c>
    </row>
    <row r="1511" spans="1:10">
      <c r="A1511" s="1"/>
      <c r="B1511" s="1">
        <v>23840</v>
      </c>
      <c r="C1511" s="1">
        <v>37824</v>
      </c>
      <c r="E1511" s="1">
        <v>37824</v>
      </c>
      <c r="G1511" s="4">
        <v>44022</v>
      </c>
      <c r="H1511" s="5">
        <f>VLOOKUP($G1511,'1. RAW DATA DUMP'!$A:$I,2,FALSE)</f>
        <v>1103.22638399774</v>
      </c>
      <c r="I1511" s="5">
        <f>VLOOKUP($G1511,'1. RAW DATA DUMP'!$A:$I,3,FALSE)</f>
        <v>100</v>
      </c>
      <c r="J1511" s="5">
        <f>VLOOKUP($G1511,'1. RAW DATA DUMP'!E:I,5,FALSE)</f>
        <v>3633.8</v>
      </c>
    </row>
    <row r="1512" spans="1:10">
      <c r="A1512" s="1"/>
      <c r="B1512" s="1">
        <v>23841</v>
      </c>
      <c r="C1512" s="1">
        <v>37825</v>
      </c>
      <c r="E1512" s="1">
        <v>37825</v>
      </c>
      <c r="G1512" s="4">
        <v>44021</v>
      </c>
      <c r="H1512" s="5">
        <f>VLOOKUP($G1512,'1. RAW DATA DUMP'!$A:$I,2,FALSE)</f>
        <v>1096.20518731014</v>
      </c>
      <c r="I1512" s="5">
        <f>VLOOKUP($G1512,'1. RAW DATA DUMP'!$A:$I,3,FALSE)</f>
        <v>100</v>
      </c>
      <c r="J1512" s="5">
        <f>VLOOKUP($G1512,'1. RAW DATA DUMP'!E:I,5,FALSE)</f>
        <v>3590.93</v>
      </c>
    </row>
    <row r="1513" spans="1:10">
      <c r="A1513" s="1"/>
      <c r="B1513" s="1">
        <v>23844</v>
      </c>
      <c r="C1513" s="1">
        <v>37826</v>
      </c>
      <c r="E1513" s="1">
        <v>37826</v>
      </c>
      <c r="G1513" s="4">
        <v>44020</v>
      </c>
      <c r="H1513" s="5">
        <f>VLOOKUP($G1513,'1. RAW DATA DUMP'!$A:$I,2,FALSE)</f>
        <v>1099.9704713889901</v>
      </c>
      <c r="I1513" s="5">
        <f>VLOOKUP($G1513,'1. RAW DATA DUMP'!$A:$I,3,FALSE)</f>
        <v>100</v>
      </c>
      <c r="J1513" s="5">
        <f>VLOOKUP($G1513,'1. RAW DATA DUMP'!E:I,5,FALSE)</f>
        <v>3616.65</v>
      </c>
    </row>
    <row r="1514" spans="1:10">
      <c r="A1514" s="1"/>
      <c r="B1514" s="1">
        <v>23845</v>
      </c>
      <c r="C1514" s="1">
        <v>37827</v>
      </c>
      <c r="E1514" s="1">
        <v>37827</v>
      </c>
      <c r="G1514" s="4">
        <v>44019</v>
      </c>
      <c r="H1514" s="5">
        <f>VLOOKUP($G1514,'1. RAW DATA DUMP'!$A:$I,2,FALSE)</f>
        <v>1094.3333614779101</v>
      </c>
      <c r="I1514" s="5">
        <f>VLOOKUP($G1514,'1. RAW DATA DUMP'!$A:$I,3,FALSE)</f>
        <v>100</v>
      </c>
      <c r="J1514" s="5">
        <f>VLOOKUP($G1514,'1. RAW DATA DUMP'!E:I,5,FALSE)</f>
        <v>3585.78</v>
      </c>
    </row>
    <row r="1515" spans="1:10">
      <c r="A1515" s="1"/>
      <c r="B1515" s="1">
        <v>23846</v>
      </c>
      <c r="C1515" s="1">
        <v>37830</v>
      </c>
      <c r="E1515" s="1">
        <v>37830</v>
      </c>
      <c r="G1515" s="4">
        <v>44018</v>
      </c>
      <c r="H1515" s="5">
        <f>VLOOKUP($G1515,'1. RAW DATA DUMP'!$A:$I,2,FALSE)</f>
        <v>1101.12899912236</v>
      </c>
      <c r="I1515" s="5">
        <f>VLOOKUP($G1515,'1. RAW DATA DUMP'!$A:$I,3,FALSE)</f>
        <v>100</v>
      </c>
      <c r="J1515" s="5">
        <f>VLOOKUP($G1515,'1. RAW DATA DUMP'!E:I,5,FALSE)</f>
        <v>3626.37</v>
      </c>
    </row>
    <row r="1516" spans="1:10">
      <c r="A1516" s="1"/>
      <c r="B1516" s="1">
        <v>23847</v>
      </c>
      <c r="C1516" s="1">
        <v>37831</v>
      </c>
      <c r="E1516" s="1">
        <v>37831</v>
      </c>
      <c r="G1516" s="4">
        <v>44014</v>
      </c>
      <c r="H1516" s="5">
        <f>VLOOKUP($G1516,'1. RAW DATA DUMP'!$A:$I,2,FALSE)</f>
        <v>1092.4147615827001</v>
      </c>
      <c r="I1516" s="5">
        <f>VLOOKUP($G1516,'1. RAW DATA DUMP'!$A:$I,3,FALSE)</f>
        <v>100</v>
      </c>
      <c r="J1516" s="5">
        <f>VLOOKUP($G1516,'1. RAW DATA DUMP'!E:I,5,FALSE)</f>
        <v>3577.21</v>
      </c>
    </row>
    <row r="1517" spans="1:10">
      <c r="A1517" s="1"/>
      <c r="B1517" s="1">
        <v>23848</v>
      </c>
      <c r="C1517" s="1">
        <v>37832</v>
      </c>
      <c r="E1517" s="1">
        <v>37832</v>
      </c>
      <c r="G1517" s="4">
        <v>44013</v>
      </c>
      <c r="H1517" s="5">
        <f>VLOOKUP($G1517,'1. RAW DATA DUMP'!$A:$I,2,FALSE)</f>
        <v>1086.5016785242001</v>
      </c>
      <c r="I1517" s="5">
        <f>VLOOKUP($G1517,'1. RAW DATA DUMP'!$A:$I,3,FALSE)</f>
        <v>100</v>
      </c>
      <c r="J1517" s="5">
        <f>VLOOKUP($G1517,'1. RAW DATA DUMP'!E:I,5,FALSE)</f>
        <v>3547.48</v>
      </c>
    </row>
    <row r="1518" spans="1:10">
      <c r="A1518" s="1"/>
      <c r="B1518" s="1">
        <v>23851</v>
      </c>
      <c r="C1518" s="1">
        <v>37833</v>
      </c>
      <c r="E1518" s="1">
        <v>37833</v>
      </c>
      <c r="G1518" s="4">
        <v>44012</v>
      </c>
      <c r="H1518" s="5">
        <f>VLOOKUP($G1518,'1. RAW DATA DUMP'!$A:$I,2,FALSE)</f>
        <v>1084.4984612860301</v>
      </c>
      <c r="I1518" s="5">
        <f>VLOOKUP($G1518,'1. RAW DATA DUMP'!$A:$I,3,FALSE)</f>
        <v>100</v>
      </c>
      <c r="J1518" s="5">
        <f>VLOOKUP($G1518,'1. RAW DATA DUMP'!E:I,5,FALSE)</f>
        <v>3532.91</v>
      </c>
    </row>
    <row r="1519" spans="1:10">
      <c r="A1519" s="1"/>
      <c r="B1519" s="1">
        <v>23852</v>
      </c>
      <c r="C1519" s="1">
        <v>37834</v>
      </c>
      <c r="E1519" s="1">
        <v>37834</v>
      </c>
      <c r="G1519" s="4">
        <v>44011</v>
      </c>
      <c r="H1519" s="5">
        <f>VLOOKUP($G1519,'1. RAW DATA DUMP'!$A:$I,2,FALSE)</f>
        <v>1075.3435015718001</v>
      </c>
      <c r="I1519" s="5">
        <f>VLOOKUP($G1519,'1. RAW DATA DUMP'!$A:$I,3,FALSE)</f>
        <v>100</v>
      </c>
      <c r="J1519" s="5">
        <f>VLOOKUP($G1519,'1. RAW DATA DUMP'!E:I,5,FALSE)</f>
        <v>3484.32</v>
      </c>
    </row>
    <row r="1520" spans="1:10">
      <c r="A1520" s="1"/>
      <c r="B1520" s="1">
        <v>23853</v>
      </c>
      <c r="C1520" s="1">
        <v>37837</v>
      </c>
      <c r="E1520" s="1">
        <v>37837</v>
      </c>
      <c r="G1520" s="4">
        <v>44008</v>
      </c>
      <c r="H1520" s="5">
        <f>VLOOKUP($G1520,'1. RAW DATA DUMP'!$A:$I,2,FALSE)</f>
        <v>1065.8456590000001</v>
      </c>
      <c r="I1520" s="5">
        <f>VLOOKUP($G1520,'1. RAW DATA DUMP'!$A:$I,3,FALSE)</f>
        <v>100</v>
      </c>
      <c r="J1520" s="5">
        <f>VLOOKUP($G1520,'1. RAW DATA DUMP'!E:I,5,FALSE)</f>
        <v>3437.73</v>
      </c>
    </row>
    <row r="1521" spans="1:10">
      <c r="A1521" s="1"/>
      <c r="B1521" s="1">
        <v>23854</v>
      </c>
      <c r="C1521" s="1">
        <v>37838</v>
      </c>
      <c r="E1521" s="1">
        <v>37838</v>
      </c>
      <c r="G1521" s="4">
        <v>44007</v>
      </c>
      <c r="H1521" s="5">
        <f>VLOOKUP($G1521,'1. RAW DATA DUMP'!$A:$I,2,FALSE)</f>
        <v>1079.36018074807</v>
      </c>
      <c r="I1521" s="5">
        <f>VLOOKUP($G1521,'1. RAW DATA DUMP'!$A:$I,3,FALSE)</f>
        <v>100</v>
      </c>
      <c r="J1521" s="5">
        <f>VLOOKUP($G1521,'1. RAW DATA DUMP'!E:I,5,FALSE)</f>
        <v>3510.61</v>
      </c>
    </row>
    <row r="1522" spans="1:10">
      <c r="A1522" s="1"/>
      <c r="B1522" s="1">
        <v>23855</v>
      </c>
      <c r="C1522" s="1">
        <v>37839</v>
      </c>
      <c r="E1522" s="1">
        <v>37839</v>
      </c>
      <c r="G1522" s="4">
        <v>44006</v>
      </c>
      <c r="H1522" s="5">
        <f>VLOOKUP($G1522,'1. RAW DATA DUMP'!$A:$I,2,FALSE)</f>
        <v>1074.3674993990201</v>
      </c>
      <c r="I1522" s="5">
        <f>VLOOKUP($G1522,'1. RAW DATA DUMP'!$A:$I,3,FALSE)</f>
        <v>100</v>
      </c>
      <c r="J1522" s="5">
        <f>VLOOKUP($G1522,'1. RAW DATA DUMP'!E:I,5,FALSE)</f>
        <v>3485.75</v>
      </c>
    </row>
    <row r="1523" spans="1:10">
      <c r="A1523" s="1"/>
      <c r="B1523" s="1">
        <v>23858</v>
      </c>
      <c r="C1523" s="1">
        <v>37840</v>
      </c>
      <c r="E1523" s="1">
        <v>37840</v>
      </c>
      <c r="G1523" s="4">
        <v>44005</v>
      </c>
      <c r="H1523" s="5">
        <f>VLOOKUP($G1523,'1. RAW DATA DUMP'!$A:$I,2,FALSE)</f>
        <v>1089.6991892722899</v>
      </c>
      <c r="I1523" s="5">
        <f>VLOOKUP($G1523,'1. RAW DATA DUMP'!$A:$I,3,FALSE)</f>
        <v>100</v>
      </c>
      <c r="J1523" s="5">
        <f>VLOOKUP($G1523,'1. RAW DATA DUMP'!E:I,5,FALSE)</f>
        <v>3565.2</v>
      </c>
    </row>
    <row r="1524" spans="1:10">
      <c r="A1524" s="1"/>
      <c r="B1524" s="1">
        <v>23859</v>
      </c>
      <c r="C1524" s="1">
        <v>37841</v>
      </c>
      <c r="E1524" s="1">
        <v>37841</v>
      </c>
      <c r="G1524" s="4">
        <v>44004</v>
      </c>
      <c r="H1524" s="5">
        <f>VLOOKUP($G1524,'1. RAW DATA DUMP'!$A:$I,2,FALSE)</f>
        <v>1087.8205851933201</v>
      </c>
      <c r="I1524" s="5">
        <f>VLOOKUP($G1524,'1. RAW DATA DUMP'!$A:$I,3,FALSE)</f>
        <v>100</v>
      </c>
      <c r="J1524" s="5">
        <f>VLOOKUP($G1524,'1. RAW DATA DUMP'!E:I,5,FALSE)</f>
        <v>3556.34</v>
      </c>
    </row>
    <row r="1525" spans="1:10">
      <c r="A1525" s="1"/>
      <c r="B1525" s="1">
        <v>23860</v>
      </c>
      <c r="C1525" s="1">
        <v>37844</v>
      </c>
      <c r="E1525" s="1">
        <v>37844</v>
      </c>
      <c r="G1525" s="4">
        <v>44001</v>
      </c>
      <c r="H1525" s="5">
        <f>VLOOKUP($G1525,'1. RAW DATA DUMP'!$A:$I,2,FALSE)</f>
        <v>1076.47527967984</v>
      </c>
      <c r="I1525" s="5">
        <f>VLOOKUP($G1525,'1. RAW DATA DUMP'!$A:$I,3,FALSE)</f>
        <v>100</v>
      </c>
      <c r="J1525" s="5">
        <f>VLOOKUP($G1525,'1. RAW DATA DUMP'!E:I,5,FALSE)</f>
        <v>3497.75</v>
      </c>
    </row>
    <row r="1526" spans="1:10">
      <c r="A1526" s="1"/>
      <c r="B1526" s="1">
        <v>23861</v>
      </c>
      <c r="C1526" s="1">
        <v>37845</v>
      </c>
      <c r="E1526" s="1">
        <v>37845</v>
      </c>
      <c r="G1526" s="4">
        <v>44000</v>
      </c>
      <c r="H1526" s="5">
        <f>VLOOKUP($G1526,'1. RAW DATA DUMP'!$A:$I,2,FALSE)</f>
        <v>1085.2924097852699</v>
      </c>
      <c r="I1526" s="5">
        <f>VLOOKUP($G1526,'1. RAW DATA DUMP'!$A:$I,3,FALSE)</f>
        <v>100</v>
      </c>
      <c r="J1526" s="5">
        <f>VLOOKUP($G1526,'1. RAW DATA DUMP'!E:I,5,FALSE)</f>
        <v>3541.77</v>
      </c>
    </row>
    <row r="1527" spans="1:10">
      <c r="A1527" s="1"/>
      <c r="B1527" s="1">
        <v>23862</v>
      </c>
      <c r="C1527" s="1">
        <v>37846</v>
      </c>
      <c r="E1527" s="1">
        <v>37846</v>
      </c>
      <c r="G1527" s="4">
        <v>43999</v>
      </c>
      <c r="H1527" s="5">
        <f>VLOOKUP($G1527,'1. RAW DATA DUMP'!$A:$I,2,FALSE)</f>
        <v>1086.66436648781</v>
      </c>
      <c r="I1527" s="5">
        <f>VLOOKUP($G1527,'1. RAW DATA DUMP'!$A:$I,3,FALSE)</f>
        <v>100</v>
      </c>
      <c r="J1527" s="5">
        <f>VLOOKUP($G1527,'1. RAW DATA DUMP'!E:I,5,FALSE)</f>
        <v>3552.02</v>
      </c>
    </row>
    <row r="1528" spans="1:10">
      <c r="A1528" s="1"/>
      <c r="B1528" s="1">
        <v>23865</v>
      </c>
      <c r="C1528" s="1">
        <v>37847</v>
      </c>
      <c r="E1528" s="1">
        <v>37847</v>
      </c>
      <c r="G1528" s="4">
        <v>43998</v>
      </c>
      <c r="H1528" s="5">
        <f>VLOOKUP($G1528,'1. RAW DATA DUMP'!$A:$I,2,FALSE)</f>
        <v>1088.6479372429501</v>
      </c>
      <c r="I1528" s="5">
        <f>VLOOKUP($G1528,'1. RAW DATA DUMP'!$A:$I,3,FALSE)</f>
        <v>100</v>
      </c>
      <c r="J1528" s="5">
        <f>VLOOKUP($G1528,'1. RAW DATA DUMP'!E:I,5,FALSE)</f>
        <v>3564.27</v>
      </c>
    </row>
    <row r="1529" spans="1:10">
      <c r="A1529" s="1"/>
      <c r="B1529" s="1">
        <v>23866</v>
      </c>
      <c r="C1529" s="1">
        <v>37848</v>
      </c>
      <c r="E1529" s="1">
        <v>37848</v>
      </c>
      <c r="G1529" s="4">
        <v>43997</v>
      </c>
      <c r="H1529" s="5">
        <f>VLOOKUP($G1529,'1. RAW DATA DUMP'!$A:$I,2,FALSE)</f>
        <v>1076.9391188299401</v>
      </c>
      <c r="I1529" s="5">
        <f>VLOOKUP($G1529,'1. RAW DATA DUMP'!$A:$I,3,FALSE)</f>
        <v>100</v>
      </c>
      <c r="J1529" s="5">
        <f>VLOOKUP($G1529,'1. RAW DATA DUMP'!E:I,5,FALSE)</f>
        <v>3500.76</v>
      </c>
    </row>
    <row r="1530" spans="1:10">
      <c r="A1530" s="1"/>
      <c r="B1530" s="1">
        <v>23867</v>
      </c>
      <c r="C1530" s="1">
        <v>37851</v>
      </c>
      <c r="E1530" s="1">
        <v>37851</v>
      </c>
      <c r="G1530" s="4">
        <v>43994</v>
      </c>
      <c r="H1530" s="5">
        <f>VLOOKUP($G1530,'1. RAW DATA DUMP'!$A:$I,2,FALSE)</f>
        <v>1068.33897764014</v>
      </c>
      <c r="I1530" s="5">
        <f>VLOOKUP($G1530,'1. RAW DATA DUMP'!$A:$I,3,FALSE)</f>
        <v>100</v>
      </c>
      <c r="J1530" s="5">
        <f>VLOOKUP($G1530,'1. RAW DATA DUMP'!E:I,5,FALSE)</f>
        <v>3457.18</v>
      </c>
    </row>
    <row r="1531" spans="1:10">
      <c r="A1531" s="1"/>
      <c r="B1531" s="1">
        <v>23868</v>
      </c>
      <c r="C1531" s="1">
        <v>37852</v>
      </c>
      <c r="E1531" s="1">
        <v>37852</v>
      </c>
      <c r="G1531" s="4">
        <v>43993</v>
      </c>
      <c r="H1531" s="5">
        <f>VLOOKUP($G1531,'1. RAW DATA DUMP'!$A:$I,2,FALSE)</f>
        <v>1063.69890172285</v>
      </c>
      <c r="I1531" s="5">
        <f>VLOOKUP($G1531,'1. RAW DATA DUMP'!$A:$I,3,FALSE)</f>
        <v>100</v>
      </c>
      <c r="J1531" s="5">
        <f>VLOOKUP($G1531,'1. RAW DATA DUMP'!E:I,5,FALSE)</f>
        <v>3429.27</v>
      </c>
    </row>
    <row r="1532" spans="1:10">
      <c r="A1532" s="1"/>
      <c r="B1532" s="1">
        <v>23869</v>
      </c>
      <c r="C1532" s="1">
        <v>37853</v>
      </c>
      <c r="E1532" s="1">
        <v>37853</v>
      </c>
      <c r="G1532" s="4">
        <v>43992</v>
      </c>
      <c r="H1532" s="5">
        <f>VLOOKUP($G1532,'1. RAW DATA DUMP'!$A:$I,2,FALSE)</f>
        <v>1101.6487064769699</v>
      </c>
      <c r="I1532" s="5">
        <f>VLOOKUP($G1532,'1. RAW DATA DUMP'!$A:$I,3,FALSE)</f>
        <v>100</v>
      </c>
      <c r="J1532" s="5">
        <f>VLOOKUP($G1532,'1. RAW DATA DUMP'!E:I,5,FALSE)</f>
        <v>3629.49</v>
      </c>
    </row>
    <row r="1533" spans="1:10">
      <c r="A1533" s="1"/>
      <c r="B1533" s="1">
        <v>23872</v>
      </c>
      <c r="C1533" s="1">
        <v>37854</v>
      </c>
      <c r="E1533" s="1">
        <v>37854</v>
      </c>
      <c r="G1533" s="4">
        <v>43991</v>
      </c>
      <c r="H1533" s="5">
        <f>VLOOKUP($G1533,'1. RAW DATA DUMP'!$A:$I,2,FALSE)</f>
        <v>1103.9057355523</v>
      </c>
      <c r="I1533" s="5">
        <f>VLOOKUP($G1533,'1. RAW DATA DUMP'!$A:$I,3,FALSE)</f>
        <v>100</v>
      </c>
      <c r="J1533" s="5">
        <f>VLOOKUP($G1533,'1. RAW DATA DUMP'!E:I,5,FALSE)</f>
        <v>3651.7</v>
      </c>
    </row>
    <row r="1534" spans="1:10">
      <c r="A1534" s="1"/>
      <c r="B1534" s="1">
        <v>23873</v>
      </c>
      <c r="C1534" s="1">
        <v>37855</v>
      </c>
      <c r="E1534" s="1">
        <v>37855</v>
      </c>
      <c r="G1534" s="4">
        <v>43990</v>
      </c>
      <c r="H1534" s="5">
        <f>VLOOKUP($G1534,'1. RAW DATA DUMP'!$A:$I,2,FALSE)</f>
        <v>1107.6796847225301</v>
      </c>
      <c r="I1534" s="5">
        <f>VLOOKUP($G1534,'1. RAW DATA DUMP'!$A:$I,3,FALSE)</f>
        <v>100</v>
      </c>
      <c r="J1534" s="5">
        <f>VLOOKUP($G1534,'1. RAW DATA DUMP'!E:I,5,FALSE)</f>
        <v>3676.76</v>
      </c>
    </row>
    <row r="1535" spans="1:10">
      <c r="A1535" s="1"/>
      <c r="B1535" s="1">
        <v>23874</v>
      </c>
      <c r="C1535" s="1">
        <v>37858</v>
      </c>
      <c r="E1535" s="1">
        <v>37858</v>
      </c>
      <c r="G1535" s="4">
        <v>43987</v>
      </c>
      <c r="H1535" s="5">
        <f>VLOOKUP($G1535,'1. RAW DATA DUMP'!$A:$I,2,FALSE)</f>
        <v>1097.9550728612101</v>
      </c>
      <c r="I1535" s="5">
        <f>VLOOKUP($G1535,'1. RAW DATA DUMP'!$A:$I,3,FALSE)</f>
        <v>100</v>
      </c>
      <c r="J1535" s="5">
        <f>VLOOKUP($G1535,'1. RAW DATA DUMP'!E:I,5,FALSE)</f>
        <v>3630.34</v>
      </c>
    </row>
    <row r="1536" spans="1:10">
      <c r="A1536" s="1"/>
      <c r="B1536" s="1">
        <v>23875</v>
      </c>
      <c r="C1536" s="1">
        <v>37859</v>
      </c>
      <c r="E1536" s="1">
        <v>37859</v>
      </c>
      <c r="G1536" s="4">
        <v>43986</v>
      </c>
      <c r="H1536" s="5">
        <f>VLOOKUP($G1536,'1. RAW DATA DUMP'!$A:$I,2,FALSE)</f>
        <v>1082.7663729656299</v>
      </c>
      <c r="I1536" s="5">
        <f>VLOOKUP($G1536,'1. RAW DATA DUMP'!$A:$I,3,FALSE)</f>
        <v>100</v>
      </c>
      <c r="J1536" s="5">
        <f>VLOOKUP($G1536,'1. RAW DATA DUMP'!E:I,5,FALSE)</f>
        <v>3543.48</v>
      </c>
    </row>
    <row r="1537" spans="1:10">
      <c r="A1537" s="1"/>
      <c r="B1537" s="1">
        <v>23876</v>
      </c>
      <c r="C1537" s="1">
        <v>37860</v>
      </c>
      <c r="E1537" s="1">
        <v>37860</v>
      </c>
      <c r="G1537" s="4">
        <v>43985</v>
      </c>
      <c r="H1537" s="5">
        <f>VLOOKUP($G1537,'1. RAW DATA DUMP'!$A:$I,2,FALSE)</f>
        <v>1085.48106907376</v>
      </c>
      <c r="I1537" s="5">
        <f>VLOOKUP($G1537,'1. RAW DATA DUMP'!$A:$I,3,FALSE)</f>
        <v>100</v>
      </c>
      <c r="J1537" s="5">
        <f>VLOOKUP($G1537,'1. RAW DATA DUMP'!E:I,5,FALSE)</f>
        <v>3551.74</v>
      </c>
    </row>
    <row r="1538" spans="1:10">
      <c r="A1538" s="1"/>
      <c r="B1538" s="1">
        <v>23879</v>
      </c>
      <c r="C1538" s="1">
        <v>37861</v>
      </c>
      <c r="E1538" s="1">
        <v>37861</v>
      </c>
      <c r="G1538" s="4">
        <v>43984</v>
      </c>
      <c r="H1538" s="5">
        <f>VLOOKUP($G1538,'1. RAW DATA DUMP'!$A:$I,2,FALSE)</f>
        <v>1078.1841122963599</v>
      </c>
      <c r="I1538" s="5">
        <f>VLOOKUP($G1538,'1. RAW DATA DUMP'!$A:$I,3,FALSE)</f>
        <v>100</v>
      </c>
      <c r="J1538" s="5">
        <f>VLOOKUP($G1538,'1. RAW DATA DUMP'!E:I,5,FALSE)</f>
        <v>3505.31</v>
      </c>
    </row>
    <row r="1539" spans="1:10">
      <c r="A1539" s="1"/>
      <c r="B1539" s="1">
        <v>23880</v>
      </c>
      <c r="C1539" s="1">
        <v>37862</v>
      </c>
      <c r="E1539" s="1">
        <v>37862</v>
      </c>
      <c r="G1539" s="4">
        <v>43983</v>
      </c>
      <c r="H1539" s="5">
        <f>VLOOKUP($G1539,'1. RAW DATA DUMP'!$A:$I,2,FALSE)</f>
        <v>1073.44762805801</v>
      </c>
      <c r="I1539" s="5">
        <f>VLOOKUP($G1539,'1. RAW DATA DUMP'!$A:$I,3,FALSE)</f>
        <v>100</v>
      </c>
      <c r="J1539" s="5">
        <f>VLOOKUP($G1539,'1. RAW DATA DUMP'!E:I,5,FALSE)</f>
        <v>3479.11</v>
      </c>
    </row>
    <row r="1540" spans="1:10">
      <c r="A1540" s="1"/>
      <c r="B1540" s="1">
        <v>23881</v>
      </c>
      <c r="C1540" s="1">
        <v>37865</v>
      </c>
      <c r="E1540" s="1">
        <v>37865</v>
      </c>
      <c r="G1540" s="4">
        <v>43980</v>
      </c>
      <c r="H1540" s="5">
        <f>VLOOKUP($G1540,'1. RAW DATA DUMP'!$A:$I,2,FALSE)</f>
        <v>1070.8801288555201</v>
      </c>
      <c r="I1540" s="5">
        <f>VLOOKUP($G1540,'1. RAW DATA DUMP'!$A:$I,3,FALSE)</f>
        <v>100</v>
      </c>
      <c r="J1540" s="5">
        <f>VLOOKUP($G1540,'1. RAW DATA DUMP'!E:I,5,FALSE)</f>
        <v>3465.44</v>
      </c>
    </row>
    <row r="1541" spans="1:10">
      <c r="A1541" s="1"/>
      <c r="B1541" s="1">
        <v>23882</v>
      </c>
      <c r="C1541" s="1">
        <v>37866</v>
      </c>
      <c r="E1541" s="1">
        <v>37866</v>
      </c>
      <c r="G1541" s="4">
        <v>43979</v>
      </c>
      <c r="H1541" s="5">
        <f>VLOOKUP($G1541,'1. RAW DATA DUMP'!$A:$I,2,FALSE)</f>
        <v>1068.8541833716999</v>
      </c>
      <c r="I1541" s="5">
        <f>VLOOKUP($G1541,'1. RAW DATA DUMP'!$A:$I,3,FALSE)</f>
        <v>100</v>
      </c>
      <c r="J1541" s="5">
        <f>VLOOKUP($G1541,'1. RAW DATA DUMP'!E:I,5,FALSE)</f>
        <v>3460.89</v>
      </c>
    </row>
    <row r="1542" spans="1:10">
      <c r="A1542" s="1"/>
      <c r="B1542" s="1">
        <v>23883</v>
      </c>
      <c r="C1542" s="1">
        <v>37867</v>
      </c>
      <c r="E1542" s="1">
        <v>37867</v>
      </c>
      <c r="G1542" s="4">
        <v>43978</v>
      </c>
      <c r="H1542" s="5">
        <f>VLOOKUP($G1542,'1. RAW DATA DUMP'!$A:$I,2,FALSE)</f>
        <v>1068.76900864204</v>
      </c>
      <c r="I1542" s="5">
        <f>VLOOKUP($G1542,'1. RAW DATA DUMP'!$A:$I,3,FALSE)</f>
        <v>100</v>
      </c>
      <c r="J1542" s="5">
        <f>VLOOKUP($G1542,'1. RAW DATA DUMP'!E:I,5,FALSE)</f>
        <v>3458.04</v>
      </c>
    </row>
    <row r="1543" spans="1:10">
      <c r="A1543" s="1"/>
      <c r="B1543" s="1">
        <v>23886</v>
      </c>
      <c r="C1543" s="1">
        <v>37868</v>
      </c>
      <c r="E1543" s="1">
        <v>37868</v>
      </c>
      <c r="G1543" s="4">
        <v>43977</v>
      </c>
      <c r="H1543" s="5">
        <f>VLOOKUP($G1543,'1. RAW DATA DUMP'!$A:$I,2,FALSE)</f>
        <v>1059.07394020129</v>
      </c>
      <c r="I1543" s="5">
        <f>VLOOKUP($G1543,'1. RAW DATA DUMP'!$A:$I,3,FALSE)</f>
        <v>100</v>
      </c>
      <c r="J1543" s="5">
        <f>VLOOKUP($G1543,'1. RAW DATA DUMP'!E:I,5,FALSE)</f>
        <v>3411.33</v>
      </c>
    </row>
    <row r="1544" spans="1:10">
      <c r="A1544" s="1"/>
      <c r="B1544" s="1">
        <v>23887</v>
      </c>
      <c r="C1544" s="1">
        <v>37869</v>
      </c>
      <c r="E1544" s="1">
        <v>37869</v>
      </c>
      <c r="G1544" s="4">
        <v>43973</v>
      </c>
      <c r="H1544" s="5">
        <f>VLOOKUP($G1544,'1. RAW DATA DUMP'!$A:$I,2,FALSE)</f>
        <v>1050.3076564801299</v>
      </c>
      <c r="I1544" s="5">
        <f>VLOOKUP($G1544,'1. RAW DATA DUMP'!$A:$I,3,FALSE)</f>
        <v>100</v>
      </c>
      <c r="J1544" s="5">
        <f>VLOOKUP($G1544,'1. RAW DATA DUMP'!E:I,5,FALSE)</f>
        <v>3364.05</v>
      </c>
    </row>
    <row r="1545" spans="1:10">
      <c r="A1545" s="1"/>
      <c r="B1545" s="1">
        <v>23888</v>
      </c>
      <c r="C1545" s="1">
        <v>37872</v>
      </c>
      <c r="E1545" s="1">
        <v>37872</v>
      </c>
      <c r="G1545" s="4">
        <v>43972</v>
      </c>
      <c r="H1545" s="5">
        <f>VLOOKUP($G1545,'1. RAW DATA DUMP'!$A:$I,2,FALSE)</f>
        <v>1046.4517775880299</v>
      </c>
      <c r="I1545" s="5">
        <f>VLOOKUP($G1545,'1. RAW DATA DUMP'!$A:$I,3,FALSE)</f>
        <v>100</v>
      </c>
      <c r="J1545" s="5">
        <f>VLOOKUP($G1545,'1. RAW DATA DUMP'!E:I,5,FALSE)</f>
        <v>3345.83</v>
      </c>
    </row>
    <row r="1546" spans="1:10">
      <c r="A1546" s="1"/>
      <c r="B1546" s="1">
        <v>23889</v>
      </c>
      <c r="C1546" s="1">
        <v>37873</v>
      </c>
      <c r="E1546" s="1">
        <v>37873</v>
      </c>
      <c r="G1546" s="4">
        <v>43971</v>
      </c>
      <c r="H1546" s="5">
        <f>VLOOKUP($G1546,'1. RAW DATA DUMP'!$A:$I,2,FALSE)</f>
        <v>1053.5757756948799</v>
      </c>
      <c r="I1546" s="5">
        <f>VLOOKUP($G1546,'1. RAW DATA DUMP'!$A:$I,3,FALSE)</f>
        <v>100</v>
      </c>
      <c r="J1546" s="5">
        <f>VLOOKUP($G1546,'1. RAW DATA DUMP'!E:I,5,FALSE)</f>
        <v>3381.71</v>
      </c>
    </row>
    <row r="1547" spans="1:10">
      <c r="A1547" s="1"/>
      <c r="B1547" s="1">
        <v>23890</v>
      </c>
      <c r="C1547" s="1">
        <v>37874</v>
      </c>
      <c r="E1547" s="1">
        <v>37874</v>
      </c>
      <c r="G1547" s="4">
        <v>43970</v>
      </c>
      <c r="H1547" s="5">
        <f>VLOOKUP($G1547,'1. RAW DATA DUMP'!$A:$I,2,FALSE)</f>
        <v>1041.7850275599999</v>
      </c>
      <c r="I1547" s="5">
        <f>VLOOKUP($G1547,'1. RAW DATA DUMP'!$A:$I,3,FALSE)</f>
        <v>100</v>
      </c>
      <c r="J1547" s="5">
        <f>VLOOKUP($G1547,'1. RAW DATA DUMP'!E:I,5,FALSE)</f>
        <v>3325.04</v>
      </c>
    </row>
    <row r="1548" spans="1:10">
      <c r="A1548" s="1"/>
      <c r="B1548" s="1">
        <v>23893</v>
      </c>
      <c r="C1548" s="1">
        <v>37875</v>
      </c>
      <c r="E1548" s="1">
        <v>37875</v>
      </c>
      <c r="G1548" s="4">
        <v>43969</v>
      </c>
      <c r="H1548" s="5">
        <f>VLOOKUP($G1548,'1. RAW DATA DUMP'!$A:$I,2,FALSE)</f>
        <v>1047.6228794905201</v>
      </c>
      <c r="I1548" s="5">
        <f>VLOOKUP($G1548,'1. RAW DATA DUMP'!$A:$I,3,FALSE)</f>
        <v>100</v>
      </c>
      <c r="J1548" s="5">
        <f>VLOOKUP($G1548,'1. RAW DATA DUMP'!E:I,5,FALSE)</f>
        <v>3358.36</v>
      </c>
    </row>
    <row r="1549" spans="1:10">
      <c r="A1549" s="1"/>
      <c r="B1549" s="1">
        <v>23894</v>
      </c>
      <c r="C1549" s="1">
        <v>37876</v>
      </c>
      <c r="E1549" s="1">
        <v>37876</v>
      </c>
      <c r="G1549" s="4">
        <v>43966</v>
      </c>
      <c r="H1549" s="5">
        <f>VLOOKUP($G1549,'1. RAW DATA DUMP'!$A:$I,2,FALSE)</f>
        <v>1026.8434379974799</v>
      </c>
      <c r="I1549" s="5">
        <f>VLOOKUP($G1549,'1. RAW DATA DUMP'!$A:$I,3,FALSE)</f>
        <v>100</v>
      </c>
      <c r="J1549" s="5">
        <f>VLOOKUP($G1549,'1. RAW DATA DUMP'!E:I,5,FALSE)</f>
        <v>3242.73</v>
      </c>
    </row>
    <row r="1550" spans="1:10">
      <c r="A1550" s="1"/>
      <c r="B1550" s="1">
        <v>23895</v>
      </c>
      <c r="C1550" s="1">
        <v>37879</v>
      </c>
      <c r="E1550" s="1">
        <v>37879</v>
      </c>
      <c r="G1550" s="4">
        <v>43965</v>
      </c>
      <c r="H1550" s="5">
        <f>VLOOKUP($G1550,'1. RAW DATA DUMP'!$A:$I,2,FALSE)</f>
        <v>1027.2162399735601</v>
      </c>
      <c r="I1550" s="5">
        <f>VLOOKUP($G1550,'1. RAW DATA DUMP'!$A:$I,3,FALSE)</f>
        <v>100</v>
      </c>
      <c r="J1550" s="5">
        <f>VLOOKUP($G1550,'1. RAW DATA DUMP'!E:I,5,FALSE)</f>
        <v>3243.3</v>
      </c>
    </row>
    <row r="1551" spans="1:10">
      <c r="A1551" s="1"/>
      <c r="B1551" s="1">
        <v>23896</v>
      </c>
      <c r="C1551" s="1">
        <v>37880</v>
      </c>
      <c r="E1551" s="1">
        <v>37880</v>
      </c>
      <c r="G1551" s="4">
        <v>43964</v>
      </c>
      <c r="H1551" s="5">
        <f>VLOOKUP($G1551,'1. RAW DATA DUMP'!$A:$I,2,FALSE)</f>
        <v>1019.0091840037001</v>
      </c>
      <c r="I1551" s="5">
        <f>VLOOKUP($G1551,'1. RAW DATA DUMP'!$A:$I,3,FALSE)</f>
        <v>100</v>
      </c>
      <c r="J1551" s="5">
        <f>VLOOKUP($G1551,'1. RAW DATA DUMP'!E:I,5,FALSE)</f>
        <v>3204.57</v>
      </c>
    </row>
    <row r="1552" spans="1:10">
      <c r="A1552" s="1"/>
      <c r="B1552" s="1">
        <v>23897</v>
      </c>
      <c r="C1552" s="1">
        <v>37881</v>
      </c>
      <c r="E1552" s="1">
        <v>37881</v>
      </c>
      <c r="G1552" s="4">
        <v>43963</v>
      </c>
      <c r="H1552" s="5">
        <f>VLOOKUP($G1552,'1. RAW DATA DUMP'!$A:$I,2,FALSE)</f>
        <v>1027.15001086963</v>
      </c>
      <c r="I1552" s="5">
        <f>VLOOKUP($G1552,'1. RAW DATA DUMP'!$A:$I,3,FALSE)</f>
        <v>100</v>
      </c>
      <c r="J1552" s="5">
        <f>VLOOKUP($G1552,'1. RAW DATA DUMP'!E:I,5,FALSE)</f>
        <v>3249.56</v>
      </c>
    </row>
    <row r="1553" spans="1:10">
      <c r="A1553" s="1"/>
      <c r="B1553" s="1">
        <v>23900</v>
      </c>
      <c r="C1553" s="1">
        <v>37882</v>
      </c>
      <c r="E1553" s="1">
        <v>37882</v>
      </c>
      <c r="G1553" s="4">
        <v>43962</v>
      </c>
      <c r="H1553" s="5">
        <f>VLOOKUP($G1553,'1. RAW DATA DUMP'!$A:$I,2,FALSE)</f>
        <v>1042.0321378930601</v>
      </c>
      <c r="I1553" s="5">
        <f>VLOOKUP($G1553,'1. RAW DATA DUMP'!$A:$I,3,FALSE)</f>
        <v>100</v>
      </c>
      <c r="J1553" s="5">
        <f>VLOOKUP($G1553,'1. RAW DATA DUMP'!E:I,5,FALSE)</f>
        <v>3329.59</v>
      </c>
    </row>
    <row r="1554" spans="1:10">
      <c r="A1554" s="1"/>
      <c r="B1554" s="1">
        <v>23901</v>
      </c>
      <c r="C1554" s="1">
        <v>37883</v>
      </c>
      <c r="E1554" s="1">
        <v>37883</v>
      </c>
      <c r="G1554" s="4">
        <v>43959</v>
      </c>
      <c r="H1554" s="5">
        <f>VLOOKUP($G1554,'1. RAW DATA DUMP'!$A:$I,2,FALSE)</f>
        <v>1044.2358351975899</v>
      </c>
      <c r="I1554" s="5">
        <f>VLOOKUP($G1554,'1. RAW DATA DUMP'!$A:$I,3,FALSE)</f>
        <v>100</v>
      </c>
      <c r="J1554" s="5">
        <f>VLOOKUP($G1554,'1. RAW DATA DUMP'!E:I,5,FALSE)</f>
        <v>3336.14</v>
      </c>
    </row>
    <row r="1555" spans="1:10">
      <c r="A1555" s="1"/>
      <c r="B1555" s="1">
        <v>23902</v>
      </c>
      <c r="C1555" s="1">
        <v>37886</v>
      </c>
      <c r="E1555" s="1">
        <v>37886</v>
      </c>
      <c r="G1555" s="4">
        <v>43958</v>
      </c>
      <c r="H1555" s="5">
        <f>VLOOKUP($G1555,'1. RAW DATA DUMP'!$A:$I,2,FALSE)</f>
        <v>1034.2872159825499</v>
      </c>
      <c r="I1555" s="5">
        <f>VLOOKUP($G1555,'1. RAW DATA DUMP'!$A:$I,3,FALSE)</f>
        <v>100</v>
      </c>
      <c r="J1555" s="5">
        <f>VLOOKUP($G1555,'1. RAW DATA DUMP'!E:I,5,FALSE)</f>
        <v>3280.89</v>
      </c>
    </row>
    <row r="1556" spans="1:10">
      <c r="A1556" s="1"/>
      <c r="B1556" s="1">
        <v>23903</v>
      </c>
      <c r="C1556" s="1">
        <v>37887</v>
      </c>
      <c r="E1556" s="1">
        <v>37887</v>
      </c>
      <c r="G1556" s="4">
        <v>43957</v>
      </c>
      <c r="H1556" s="5">
        <f>VLOOKUP($G1556,'1. RAW DATA DUMP'!$A:$I,2,FALSE)</f>
        <v>1021.75149969206</v>
      </c>
      <c r="I1556" s="5">
        <f>VLOOKUP($G1556,'1. RAW DATA DUMP'!$A:$I,3,FALSE)</f>
        <v>100</v>
      </c>
      <c r="J1556" s="5">
        <f>VLOOKUP($G1556,'1. RAW DATA DUMP'!E:I,5,FALSE)</f>
        <v>3227.92</v>
      </c>
    </row>
    <row r="1557" spans="1:10">
      <c r="A1557" s="1"/>
      <c r="B1557" s="1">
        <v>23904</v>
      </c>
      <c r="C1557" s="1">
        <v>37888</v>
      </c>
      <c r="E1557" s="1">
        <v>37888</v>
      </c>
      <c r="G1557" s="4">
        <v>43956</v>
      </c>
      <c r="H1557" s="5">
        <f>VLOOKUP($G1557,'1. RAW DATA DUMP'!$A:$I,2,FALSE)</f>
        <v>1028.18228014805</v>
      </c>
      <c r="I1557" s="5">
        <f>VLOOKUP($G1557,'1. RAW DATA DUMP'!$A:$I,3,FALSE)</f>
        <v>100</v>
      </c>
      <c r="J1557" s="5">
        <f>VLOOKUP($G1557,'1. RAW DATA DUMP'!E:I,5,FALSE)</f>
        <v>3256.11</v>
      </c>
    </row>
    <row r="1558" spans="1:10">
      <c r="A1558" s="1"/>
      <c r="B1558" s="1">
        <v>23907</v>
      </c>
      <c r="C1558" s="1">
        <v>37889</v>
      </c>
      <c r="E1558" s="1">
        <v>37889</v>
      </c>
      <c r="G1558" s="4">
        <v>43955</v>
      </c>
      <c r="H1558" s="5">
        <f>VLOOKUP($G1558,'1. RAW DATA DUMP'!$A:$I,2,FALSE)</f>
        <v>1021.06791791587</v>
      </c>
      <c r="I1558" s="5">
        <f>VLOOKUP($G1558,'1. RAW DATA DUMP'!$A:$I,3,FALSE)</f>
        <v>100</v>
      </c>
      <c r="J1558" s="5">
        <f>VLOOKUP($G1558,'1. RAW DATA DUMP'!E:I,5,FALSE)</f>
        <v>3218.52</v>
      </c>
    </row>
    <row r="1559" spans="1:10">
      <c r="A1559" s="1"/>
      <c r="B1559" s="1">
        <v>23908</v>
      </c>
      <c r="C1559" s="1">
        <v>37890</v>
      </c>
      <c r="E1559" s="1">
        <v>37890</v>
      </c>
      <c r="G1559" s="4">
        <v>43952</v>
      </c>
      <c r="H1559" s="5">
        <f>VLOOKUP($G1559,'1. RAW DATA DUMP'!$A:$I,2,FALSE)</f>
        <v>1020.0202081181</v>
      </c>
      <c r="I1559" s="5">
        <f>VLOOKUP($G1559,'1. RAW DATA DUMP'!$A:$I,3,FALSE)</f>
        <v>100</v>
      </c>
      <c r="J1559" s="5">
        <f>VLOOKUP($G1559,'1. RAW DATA DUMP'!E:I,5,FALSE)</f>
        <v>3214.53</v>
      </c>
    </row>
    <row r="1560" spans="1:10">
      <c r="A1560" s="1"/>
      <c r="B1560" s="1">
        <v>23909</v>
      </c>
      <c r="C1560" s="1">
        <v>37893</v>
      </c>
      <c r="E1560" s="1">
        <v>37893</v>
      </c>
      <c r="G1560" s="4">
        <v>43951</v>
      </c>
      <c r="H1560" s="5">
        <f>VLOOKUP($G1560,'1. RAW DATA DUMP'!$A:$I,2,FALSE)</f>
        <v>1038.694284468</v>
      </c>
      <c r="I1560" s="5">
        <f>VLOOKUP($G1560,'1. RAW DATA DUMP'!$A:$I,3,FALSE)</f>
        <v>100</v>
      </c>
      <c r="J1560" s="5">
        <f>VLOOKUP($G1560,'1. RAW DATA DUMP'!E:I,5,FALSE)</f>
        <v>3306.52</v>
      </c>
    </row>
    <row r="1561" spans="1:10">
      <c r="A1561" s="1"/>
      <c r="B1561" s="1">
        <v>23910</v>
      </c>
      <c r="C1561" s="1">
        <v>37894</v>
      </c>
      <c r="E1561" s="1">
        <v>37894</v>
      </c>
      <c r="G1561" s="4">
        <v>43950</v>
      </c>
      <c r="H1561" s="5">
        <f>VLOOKUP($G1561,'1. RAW DATA DUMP'!$A:$I,2,FALSE)</f>
        <v>1047.0893639297999</v>
      </c>
      <c r="I1561" s="5">
        <f>VLOOKUP($G1561,'1. RAW DATA DUMP'!$A:$I,3,FALSE)</f>
        <v>100</v>
      </c>
      <c r="J1561" s="5">
        <f>VLOOKUP($G1561,'1. RAW DATA DUMP'!E:I,5,FALSE)</f>
        <v>3350.38</v>
      </c>
    </row>
    <row r="1562" spans="1:10">
      <c r="A1562" s="1"/>
      <c r="B1562" s="1">
        <v>23911</v>
      </c>
      <c r="C1562" s="1">
        <v>37895</v>
      </c>
      <c r="E1562" s="1">
        <v>37895</v>
      </c>
      <c r="G1562" s="4">
        <v>43949</v>
      </c>
      <c r="H1562" s="5">
        <f>VLOOKUP($G1562,'1. RAW DATA DUMP'!$A:$I,2,FALSE)</f>
        <v>1030.640865845</v>
      </c>
      <c r="I1562" s="5">
        <f>VLOOKUP($G1562,'1. RAW DATA DUMP'!$A:$I,3,FALSE)</f>
        <v>100</v>
      </c>
      <c r="J1562" s="5">
        <f>VLOOKUP($G1562,'1. RAW DATA DUMP'!E:I,5,FALSE)</f>
        <v>3266.37</v>
      </c>
    </row>
    <row r="1563" spans="1:10">
      <c r="A1563" s="1"/>
      <c r="B1563" s="1">
        <v>23914</v>
      </c>
      <c r="C1563" s="1">
        <v>37896</v>
      </c>
      <c r="E1563" s="1">
        <v>37896</v>
      </c>
      <c r="G1563" s="4">
        <v>43948</v>
      </c>
      <c r="H1563" s="5">
        <f>VLOOKUP($G1563,'1. RAW DATA DUMP'!$A:$I,2,FALSE)</f>
        <v>1030.03569223363</v>
      </c>
      <c r="I1563" s="5">
        <f>VLOOKUP($G1563,'1. RAW DATA DUMP'!$A:$I,3,FALSE)</f>
        <v>100</v>
      </c>
      <c r="J1563" s="5">
        <f>VLOOKUP($G1563,'1. RAW DATA DUMP'!E:I,5,FALSE)</f>
        <v>3268.36</v>
      </c>
    </row>
    <row r="1564" spans="1:10">
      <c r="A1564" s="1"/>
      <c r="B1564" s="1">
        <v>23915</v>
      </c>
      <c r="C1564" s="1">
        <v>37897</v>
      </c>
      <c r="E1564" s="1">
        <v>37897</v>
      </c>
      <c r="G1564" s="4">
        <v>43945</v>
      </c>
      <c r="H1564" s="5">
        <f>VLOOKUP($G1564,'1. RAW DATA DUMP'!$A:$I,2,FALSE)</f>
        <v>1022.41352663128</v>
      </c>
      <c r="I1564" s="5">
        <f>VLOOKUP($G1564,'1. RAW DATA DUMP'!$A:$I,3,FALSE)</f>
        <v>100</v>
      </c>
      <c r="J1564" s="5">
        <f>VLOOKUP($G1564,'1. RAW DATA DUMP'!E:I,5,FALSE)</f>
        <v>3223.36</v>
      </c>
    </row>
    <row r="1565" spans="1:10">
      <c r="A1565" s="1"/>
      <c r="B1565" s="1">
        <v>23916</v>
      </c>
      <c r="C1565" s="1">
        <v>37900</v>
      </c>
      <c r="E1565" s="1">
        <v>37900</v>
      </c>
      <c r="G1565" s="4">
        <v>43944</v>
      </c>
      <c r="H1565" s="5">
        <f>VLOOKUP($G1565,'1. RAW DATA DUMP'!$A:$I,2,FALSE)</f>
        <v>1011.19483755581</v>
      </c>
      <c r="I1565" s="5">
        <f>VLOOKUP($G1565,'1. RAW DATA DUMP'!$A:$I,3,FALSE)</f>
        <v>100</v>
      </c>
      <c r="J1565" s="5">
        <f>VLOOKUP($G1565,'1. RAW DATA DUMP'!E:I,5,FALSE)</f>
        <v>3167.83</v>
      </c>
    </row>
    <row r="1566" spans="1:10">
      <c r="A1566" s="1"/>
      <c r="B1566" s="1">
        <v>23917</v>
      </c>
      <c r="C1566" s="1">
        <v>37901</v>
      </c>
      <c r="E1566" s="1">
        <v>37901</v>
      </c>
      <c r="G1566" s="4">
        <v>43943</v>
      </c>
      <c r="H1566" s="5">
        <f>VLOOKUP($G1566,'1. RAW DATA DUMP'!$A:$I,2,FALSE)</f>
        <v>1013.02413516754</v>
      </c>
      <c r="I1566" s="5">
        <f>VLOOKUP($G1566,'1. RAW DATA DUMP'!$A:$I,3,FALSE)</f>
        <v>100</v>
      </c>
      <c r="J1566" s="5">
        <f>VLOOKUP($G1566,'1. RAW DATA DUMP'!E:I,5,FALSE)</f>
        <v>3176.66</v>
      </c>
    </row>
    <row r="1567" spans="1:10">
      <c r="A1567" s="1"/>
      <c r="B1567" s="1">
        <v>23918</v>
      </c>
      <c r="C1567" s="1">
        <v>37902</v>
      </c>
      <c r="E1567" s="1">
        <v>37902</v>
      </c>
      <c r="G1567" s="4">
        <v>43942</v>
      </c>
      <c r="H1567" s="5">
        <f>VLOOKUP($G1567,'1. RAW DATA DUMP'!$A:$I,2,FALSE)</f>
        <v>1001.27576176133</v>
      </c>
      <c r="I1567" s="5">
        <f>VLOOKUP($G1567,'1. RAW DATA DUMP'!$A:$I,3,FALSE)</f>
        <v>100</v>
      </c>
      <c r="J1567" s="5">
        <f>VLOOKUP($G1567,'1. RAW DATA DUMP'!E:I,5,FALSE)</f>
        <v>3112.29</v>
      </c>
    </row>
    <row r="1568" spans="1:10">
      <c r="A1568" s="1"/>
      <c r="B1568" s="1">
        <v>23921</v>
      </c>
      <c r="C1568" s="1">
        <v>37903</v>
      </c>
      <c r="E1568" s="1">
        <v>37903</v>
      </c>
      <c r="G1568" s="4">
        <v>43941</v>
      </c>
      <c r="H1568" s="5">
        <f>VLOOKUP($G1568,'1. RAW DATA DUMP'!$A:$I,2,FALSE)</f>
        <v>1017.24318016105</v>
      </c>
      <c r="I1568" s="5">
        <f>VLOOKUP($G1568,'1. RAW DATA DUMP'!$A:$I,3,FALSE)</f>
        <v>100</v>
      </c>
      <c r="J1568" s="5">
        <f>VLOOKUP($G1568,'1. RAW DATA DUMP'!E:I,5,FALSE)</f>
        <v>3197.16</v>
      </c>
    </row>
    <row r="1569" spans="1:10">
      <c r="A1569" s="1"/>
      <c r="B1569" s="1">
        <v>23922</v>
      </c>
      <c r="C1569" s="1">
        <v>37904</v>
      </c>
      <c r="E1569" s="1">
        <v>37904</v>
      </c>
      <c r="G1569" s="4">
        <v>43938</v>
      </c>
      <c r="H1569" s="5">
        <f>VLOOKUP($G1569,'1. RAW DATA DUMP'!$A:$I,2,FALSE)</f>
        <v>1030.91145485536</v>
      </c>
      <c r="I1569" s="5">
        <f>VLOOKUP($G1569,'1. RAW DATA DUMP'!$A:$I,3,FALSE)</f>
        <v>100</v>
      </c>
      <c r="J1569" s="5">
        <f>VLOOKUP($G1569,'1. RAW DATA DUMP'!E:I,5,FALSE)</f>
        <v>3269.5</v>
      </c>
    </row>
    <row r="1570" spans="1:10">
      <c r="A1570" s="1"/>
      <c r="B1570" s="1">
        <v>23923</v>
      </c>
      <c r="C1570" s="1">
        <v>37907</v>
      </c>
      <c r="E1570" s="1">
        <v>37907</v>
      </c>
      <c r="G1570" s="4">
        <v>43937</v>
      </c>
      <c r="H1570" s="5">
        <f>VLOOKUP($G1570,'1. RAW DATA DUMP'!$A:$I,2,FALSE)</f>
        <v>1013.31980057191</v>
      </c>
      <c r="I1570" s="5">
        <f>VLOOKUP($G1570,'1. RAW DATA DUMP'!$A:$I,3,FALSE)</f>
        <v>100</v>
      </c>
      <c r="J1570" s="5">
        <f>VLOOKUP($G1570,'1. RAW DATA DUMP'!E:I,5,FALSE)</f>
        <v>3175.52</v>
      </c>
    </row>
    <row r="1571" spans="1:10">
      <c r="A1571" s="1"/>
      <c r="B1571" s="1">
        <v>23924</v>
      </c>
      <c r="C1571" s="1">
        <v>37908</v>
      </c>
      <c r="E1571" s="1">
        <v>37908</v>
      </c>
      <c r="G1571" s="4">
        <v>43936</v>
      </c>
      <c r="H1571" s="5">
        <f>VLOOKUP($G1571,'1. RAW DATA DUMP'!$A:$I,2,FALSE)</f>
        <v>1010.29272694696</v>
      </c>
      <c r="I1571" s="5">
        <f>VLOOKUP($G1571,'1. RAW DATA DUMP'!$A:$I,3,FALSE)</f>
        <v>100</v>
      </c>
      <c r="J1571" s="5">
        <f>VLOOKUP($G1571,'1. RAW DATA DUMP'!E:I,5,FALSE)</f>
        <v>3161.28</v>
      </c>
    </row>
    <row r="1572" spans="1:10">
      <c r="A1572" s="1"/>
      <c r="B1572" s="1">
        <v>23925</v>
      </c>
      <c r="C1572" s="1">
        <v>37909</v>
      </c>
      <c r="E1572" s="1">
        <v>37909</v>
      </c>
      <c r="G1572" s="4">
        <v>43935</v>
      </c>
      <c r="H1572" s="5">
        <f>VLOOKUP($G1572,'1. RAW DATA DUMP'!$A:$I,2,FALSE)</f>
        <v>1022.97562369241</v>
      </c>
      <c r="I1572" s="5">
        <f>VLOOKUP($G1572,'1. RAW DATA DUMP'!$A:$I,3,FALSE)</f>
        <v>100</v>
      </c>
      <c r="J1572" s="5">
        <f>VLOOKUP($G1572,'1. RAW DATA DUMP'!E:I,5,FALSE)</f>
        <v>3238.74</v>
      </c>
    </row>
    <row r="1573" spans="1:10">
      <c r="A1573" s="1"/>
      <c r="B1573" s="1">
        <v>23928</v>
      </c>
      <c r="C1573" s="1">
        <v>37910</v>
      </c>
      <c r="E1573" s="1">
        <v>37910</v>
      </c>
      <c r="G1573" s="4">
        <v>43934</v>
      </c>
      <c r="H1573" s="5">
        <f>VLOOKUP($G1573,'1. RAW DATA DUMP'!$A:$I,2,FALSE)</f>
        <v>1003.75679819039</v>
      </c>
      <c r="I1573" s="5">
        <f>VLOOKUP($G1573,'1. RAW DATA DUMP'!$A:$I,3,FALSE)</f>
        <v>100</v>
      </c>
      <c r="J1573" s="5">
        <f>VLOOKUP($G1573,'1. RAW DATA DUMP'!E:I,5,FALSE)</f>
        <v>3143.33</v>
      </c>
    </row>
    <row r="1574" spans="1:10">
      <c r="A1574" s="1"/>
      <c r="B1574" s="1">
        <v>23929</v>
      </c>
      <c r="C1574" s="1">
        <v>37911</v>
      </c>
      <c r="E1574" s="1">
        <v>37911</v>
      </c>
      <c r="G1574" s="4">
        <v>43930</v>
      </c>
      <c r="H1574" s="5">
        <f>VLOOKUP($G1574,'1. RAW DATA DUMP'!$A:$I,2,FALSE)</f>
        <v>1008.84394334565</v>
      </c>
      <c r="I1574" s="5">
        <f>VLOOKUP($G1574,'1. RAW DATA DUMP'!$A:$I,3,FALSE)</f>
        <v>100</v>
      </c>
      <c r="J1574" s="5">
        <f>VLOOKUP($G1574,'1. RAW DATA DUMP'!E:I,5,FALSE)</f>
        <v>3166.69</v>
      </c>
    </row>
    <row r="1575" spans="1:10">
      <c r="A1575" s="1"/>
      <c r="B1575" s="1">
        <v>23930</v>
      </c>
      <c r="C1575" s="1">
        <v>37914</v>
      </c>
      <c r="E1575" s="1">
        <v>37914</v>
      </c>
      <c r="G1575" s="4">
        <v>43929</v>
      </c>
      <c r="H1575" s="5">
        <f>VLOOKUP($G1575,'1. RAW DATA DUMP'!$A:$I,2,FALSE)</f>
        <v>997.65543348729204</v>
      </c>
      <c r="I1575" s="5">
        <f>VLOOKUP($G1575,'1. RAW DATA DUMP'!$A:$I,3,FALSE)</f>
        <v>100</v>
      </c>
      <c r="J1575" s="5">
        <f>VLOOKUP($G1575,'1. RAW DATA DUMP'!E:I,5,FALSE)</f>
        <v>3115.71</v>
      </c>
    </row>
    <row r="1576" spans="1:10">
      <c r="A1576" s="1"/>
      <c r="B1576" s="1">
        <v>23931</v>
      </c>
      <c r="C1576" s="1">
        <v>37915</v>
      </c>
      <c r="E1576" s="1">
        <v>37915</v>
      </c>
      <c r="G1576" s="4">
        <v>43928</v>
      </c>
      <c r="H1576" s="5">
        <f>VLOOKUP($G1576,'1. RAW DATA DUMP'!$A:$I,2,FALSE)</f>
        <v>976.92064981053795</v>
      </c>
      <c r="I1576" s="5">
        <f>VLOOKUP($G1576,'1. RAW DATA DUMP'!$A:$I,3,FALSE)</f>
        <v>100</v>
      </c>
      <c r="J1576" s="5">
        <f>VLOOKUP($G1576,'1. RAW DATA DUMP'!E:I,5,FALSE)</f>
        <v>3009.76</v>
      </c>
    </row>
    <row r="1577" spans="1:10">
      <c r="A1577" s="1"/>
      <c r="B1577" s="1">
        <v>23932</v>
      </c>
      <c r="C1577" s="1">
        <v>37916</v>
      </c>
      <c r="E1577" s="1">
        <v>37916</v>
      </c>
      <c r="G1577" s="4">
        <v>43927</v>
      </c>
      <c r="H1577" s="5">
        <f>VLOOKUP($G1577,'1. RAW DATA DUMP'!$A:$I,2,FALSE)</f>
        <v>978.87143213733202</v>
      </c>
      <c r="I1577" s="5">
        <f>VLOOKUP($G1577,'1. RAW DATA DUMP'!$A:$I,3,FALSE)</f>
        <v>100</v>
      </c>
      <c r="J1577" s="5">
        <f>VLOOKUP($G1577,'1. RAW DATA DUMP'!E:I,5,FALSE)</f>
        <v>3012.61</v>
      </c>
    </row>
    <row r="1578" spans="1:10">
      <c r="A1578" s="1"/>
      <c r="B1578" s="1">
        <v>23935</v>
      </c>
      <c r="C1578" s="1">
        <v>37917</v>
      </c>
      <c r="E1578" s="1">
        <v>37917</v>
      </c>
      <c r="G1578" s="4">
        <v>43924</v>
      </c>
      <c r="H1578" s="5">
        <f>VLOOKUP($G1578,'1. RAW DATA DUMP'!$A:$I,2,FALSE)</f>
        <v>944.54844567282998</v>
      </c>
      <c r="I1578" s="5">
        <f>VLOOKUP($G1578,'1. RAW DATA DUMP'!$A:$I,3,FALSE)</f>
        <v>100</v>
      </c>
      <c r="J1578" s="5">
        <f>VLOOKUP($G1578,'1. RAW DATA DUMP'!E:I,5,FALSE)</f>
        <v>2828.35</v>
      </c>
    </row>
    <row r="1579" spans="1:10">
      <c r="A1579" s="1"/>
      <c r="B1579" s="1">
        <v>23936</v>
      </c>
      <c r="C1579" s="1">
        <v>37918</v>
      </c>
      <c r="E1579" s="1">
        <v>37918</v>
      </c>
      <c r="G1579" s="4">
        <v>43923</v>
      </c>
      <c r="H1579" s="5">
        <f>VLOOKUP($G1579,'1. RAW DATA DUMP'!$A:$I,2,FALSE)</f>
        <v>951.44007214438898</v>
      </c>
      <c r="I1579" s="5">
        <f>VLOOKUP($G1579,'1. RAW DATA DUMP'!$A:$I,3,FALSE)</f>
        <v>100</v>
      </c>
      <c r="J1579" s="5">
        <f>VLOOKUP($G1579,'1. RAW DATA DUMP'!E:I,5,FALSE)</f>
        <v>2866.79</v>
      </c>
    </row>
    <row r="1580" spans="1:10">
      <c r="A1580" s="1"/>
      <c r="B1580" s="1">
        <v>23937</v>
      </c>
      <c r="C1580" s="1">
        <v>37921</v>
      </c>
      <c r="E1580" s="1">
        <v>37921</v>
      </c>
      <c r="G1580" s="4">
        <v>43922</v>
      </c>
      <c r="H1580" s="5">
        <f>VLOOKUP($G1580,'1. RAW DATA DUMP'!$A:$I,2,FALSE)</f>
        <v>936.30183470977295</v>
      </c>
      <c r="I1580" s="5">
        <f>VLOOKUP($G1580,'1. RAW DATA DUMP'!$A:$I,3,FALSE)</f>
        <v>100</v>
      </c>
      <c r="J1580" s="5">
        <f>VLOOKUP($G1580,'1. RAW DATA DUMP'!E:I,5,FALSE)</f>
        <v>2788.76</v>
      </c>
    </row>
    <row r="1581" spans="1:10">
      <c r="A1581" s="1"/>
      <c r="B1581" s="1">
        <v>23938</v>
      </c>
      <c r="C1581" s="1">
        <v>37922</v>
      </c>
      <c r="E1581" s="1">
        <v>37922</v>
      </c>
      <c r="G1581" s="4">
        <v>43921</v>
      </c>
      <c r="H1581" s="5">
        <f>VLOOKUP($G1581,'1. RAW DATA DUMP'!$A:$I,2,FALSE)</f>
        <v>962.84875812647999</v>
      </c>
      <c r="I1581" s="5">
        <f>VLOOKUP($G1581,'1. RAW DATA DUMP'!$A:$I,3,FALSE)</f>
        <v>100</v>
      </c>
      <c r="J1581" s="5">
        <f>VLOOKUP($G1581,'1. RAW DATA DUMP'!E:I,5,FALSE)</f>
        <v>2927.46</v>
      </c>
    </row>
    <row r="1582" spans="1:10">
      <c r="A1582" s="1"/>
      <c r="B1582" s="1">
        <v>23939</v>
      </c>
      <c r="C1582" s="1">
        <v>37923</v>
      </c>
      <c r="E1582" s="1">
        <v>37923</v>
      </c>
      <c r="G1582" s="4">
        <v>43920</v>
      </c>
      <c r="H1582" s="5">
        <f>VLOOKUP($G1582,'1. RAW DATA DUMP'!$A:$I,2,FALSE)</f>
        <v>971.491453395387</v>
      </c>
      <c r="I1582" s="5">
        <f>VLOOKUP($G1582,'1. RAW DATA DUMP'!$A:$I,3,FALSE)</f>
        <v>100</v>
      </c>
      <c r="J1582" s="5">
        <f>VLOOKUP($G1582,'1. RAW DATA DUMP'!E:I,5,FALSE)</f>
        <v>2974.73</v>
      </c>
    </row>
    <row r="1583" spans="1:10">
      <c r="A1583" s="1"/>
      <c r="B1583" s="1">
        <v>23942</v>
      </c>
      <c r="C1583" s="1">
        <v>37924</v>
      </c>
      <c r="E1583" s="1">
        <v>37924</v>
      </c>
      <c r="G1583" s="4">
        <v>43917</v>
      </c>
      <c r="H1583" s="5">
        <f>VLOOKUP($G1583,'1. RAW DATA DUMP'!$A:$I,2,FALSE)</f>
        <v>952.44162424743297</v>
      </c>
      <c r="I1583" s="5">
        <f>VLOOKUP($G1583,'1. RAW DATA DUMP'!$A:$I,3,FALSE)</f>
        <v>100</v>
      </c>
      <c r="J1583" s="5">
        <f>VLOOKUP($G1583,'1. RAW DATA DUMP'!E:I,5,FALSE)</f>
        <v>2875.34</v>
      </c>
    </row>
    <row r="1584" spans="1:10">
      <c r="A1584" s="1"/>
      <c r="B1584" s="1">
        <v>23943</v>
      </c>
      <c r="C1584" s="1">
        <v>37925</v>
      </c>
      <c r="E1584" s="1">
        <v>37925</v>
      </c>
      <c r="G1584" s="4">
        <v>43916</v>
      </c>
      <c r="H1584" s="5">
        <f>VLOOKUP($G1584,'1. RAW DATA DUMP'!$A:$I,2,FALSE)</f>
        <v>967.25339443614098</v>
      </c>
      <c r="I1584" s="5">
        <f>VLOOKUP($G1584,'1. RAW DATA DUMP'!$A:$I,3,FALSE)</f>
        <v>100</v>
      </c>
      <c r="J1584" s="5">
        <f>VLOOKUP($G1584,'1. RAW DATA DUMP'!E:I,5,FALSE)</f>
        <v>2971.03</v>
      </c>
    </row>
    <row r="1585" spans="1:10">
      <c r="A1585" s="1"/>
      <c r="B1585" s="1">
        <v>23944</v>
      </c>
      <c r="C1585" s="1">
        <v>37928</v>
      </c>
      <c r="E1585" s="1">
        <v>37928</v>
      </c>
      <c r="G1585" s="4">
        <v>43915</v>
      </c>
      <c r="H1585" s="5">
        <f>VLOOKUP($G1585,'1. RAW DATA DUMP'!$A:$I,2,FALSE)</f>
        <v>938.17128061265396</v>
      </c>
      <c r="I1585" s="5">
        <f>VLOOKUP($G1585,'1. RAW DATA DUMP'!$A:$I,3,FALSE)</f>
        <v>100</v>
      </c>
      <c r="J1585" s="5">
        <f>VLOOKUP($G1585,'1. RAW DATA DUMP'!E:I,5,FALSE)</f>
        <v>2810.4</v>
      </c>
    </row>
    <row r="1586" spans="1:10">
      <c r="A1586" s="1"/>
      <c r="B1586" s="1">
        <v>23945</v>
      </c>
      <c r="C1586" s="1">
        <v>37929</v>
      </c>
      <c r="E1586" s="1">
        <v>37929</v>
      </c>
      <c r="G1586" s="4">
        <v>43914</v>
      </c>
      <c r="H1586" s="5">
        <f>VLOOKUP($G1586,'1. RAW DATA DUMP'!$A:$I,2,FALSE)</f>
        <v>932.81518022711805</v>
      </c>
      <c r="I1586" s="5">
        <f>VLOOKUP($G1586,'1. RAW DATA DUMP'!$A:$I,3,FALSE)</f>
        <v>100</v>
      </c>
      <c r="J1586" s="5">
        <f>VLOOKUP($G1586,'1. RAW DATA DUMP'!E:I,5,FALSE)</f>
        <v>2777.37</v>
      </c>
    </row>
    <row r="1587" spans="1:10">
      <c r="A1587" s="1"/>
      <c r="B1587" s="1">
        <v>23946</v>
      </c>
      <c r="C1587" s="1">
        <v>37930</v>
      </c>
      <c r="E1587" s="1">
        <v>37930</v>
      </c>
      <c r="G1587" s="4">
        <v>43913</v>
      </c>
      <c r="H1587" s="5">
        <f>VLOOKUP($G1587,'1. RAW DATA DUMP'!$A:$I,2,FALSE)</f>
        <v>892.40362431541598</v>
      </c>
      <c r="I1587" s="5">
        <f>VLOOKUP($G1587,'1. RAW DATA DUMP'!$A:$I,3,FALSE)</f>
        <v>100</v>
      </c>
      <c r="J1587" s="5">
        <f>VLOOKUP($G1587,'1. RAW DATA DUMP'!E:I,5,FALSE)</f>
        <v>2529.59</v>
      </c>
    </row>
    <row r="1588" spans="1:10">
      <c r="A1588" s="1"/>
      <c r="B1588" s="1">
        <v>23949</v>
      </c>
      <c r="C1588" s="1">
        <v>37931</v>
      </c>
      <c r="E1588" s="1">
        <v>37931</v>
      </c>
      <c r="G1588" s="4">
        <v>43910</v>
      </c>
      <c r="H1588" s="5">
        <f>VLOOKUP($G1588,'1. RAW DATA DUMP'!$A:$I,2,FALSE)</f>
        <v>900.97860090651204</v>
      </c>
      <c r="I1588" s="5">
        <f>VLOOKUP($G1588,'1. RAW DATA DUMP'!$A:$I,3,FALSE)</f>
        <v>100</v>
      </c>
      <c r="J1588" s="5">
        <f>VLOOKUP($G1588,'1. RAW DATA DUMP'!E:I,5,FALSE)</f>
        <v>2607.06</v>
      </c>
    </row>
    <row r="1589" spans="1:10">
      <c r="A1589" s="1"/>
      <c r="B1589" s="1">
        <v>23950</v>
      </c>
      <c r="C1589" s="1">
        <v>37932</v>
      </c>
      <c r="E1589" s="1">
        <v>37932</v>
      </c>
      <c r="G1589" s="4">
        <v>43909</v>
      </c>
      <c r="H1589" s="5">
        <f>VLOOKUP($G1589,'1. RAW DATA DUMP'!$A:$I,2,FALSE)</f>
        <v>915.805738571083</v>
      </c>
      <c r="I1589" s="5">
        <f>VLOOKUP($G1589,'1. RAW DATA DUMP'!$A:$I,3,FALSE)</f>
        <v>100</v>
      </c>
      <c r="J1589" s="5">
        <f>VLOOKUP($G1589,'1. RAW DATA DUMP'!E:I,5,FALSE)</f>
        <v>2721.55</v>
      </c>
    </row>
    <row r="1590" spans="1:10">
      <c r="A1590" s="1"/>
      <c r="B1590" s="1">
        <v>23951</v>
      </c>
      <c r="C1590" s="1">
        <v>37935</v>
      </c>
      <c r="E1590" s="1">
        <v>37935</v>
      </c>
      <c r="G1590" s="4">
        <v>43908</v>
      </c>
      <c r="H1590" s="5">
        <f>VLOOKUP($G1590,'1. RAW DATA DUMP'!$A:$I,2,FALSE)</f>
        <v>914.159810210675</v>
      </c>
      <c r="I1590" s="5">
        <f>VLOOKUP($G1590,'1. RAW DATA DUMP'!$A:$I,3,FALSE)</f>
        <v>100</v>
      </c>
      <c r="J1590" s="5">
        <f>VLOOKUP($G1590,'1. RAW DATA DUMP'!E:I,5,FALSE)</f>
        <v>2733.72</v>
      </c>
    </row>
    <row r="1591" spans="1:10">
      <c r="A1591" s="1"/>
      <c r="B1591" s="1">
        <v>23952</v>
      </c>
      <c r="C1591" s="1">
        <v>37936</v>
      </c>
      <c r="E1591" s="1">
        <v>37936</v>
      </c>
      <c r="G1591" s="4">
        <v>43907</v>
      </c>
      <c r="H1591" s="5">
        <f>VLOOKUP($G1591,'1. RAW DATA DUMP'!$A:$I,2,FALSE)</f>
        <v>936.09271372043702</v>
      </c>
      <c r="I1591" s="5">
        <f>VLOOKUP($G1591,'1. RAW DATA DUMP'!$A:$I,3,FALSE)</f>
        <v>100</v>
      </c>
      <c r="J1591" s="5">
        <f>VLOOKUP($G1591,'1. RAW DATA DUMP'!E:I,5,FALSE)</f>
        <v>2826.01</v>
      </c>
    </row>
    <row r="1592" spans="1:10">
      <c r="A1592" s="1"/>
      <c r="B1592" s="1">
        <v>23953</v>
      </c>
      <c r="C1592" s="1">
        <v>37937</v>
      </c>
      <c r="E1592" s="1">
        <v>37937</v>
      </c>
      <c r="G1592" s="4">
        <v>43906</v>
      </c>
      <c r="H1592" s="5">
        <f>VLOOKUP($G1592,'1. RAW DATA DUMP'!$A:$I,2,FALSE)</f>
        <v>927.39887212453004</v>
      </c>
      <c r="I1592" s="5">
        <f>VLOOKUP($G1592,'1. RAW DATA DUMP'!$A:$I,3,FALSE)</f>
        <v>100</v>
      </c>
      <c r="J1592" s="5">
        <f>VLOOKUP($G1592,'1. RAW DATA DUMP'!E:I,5,FALSE)</f>
        <v>2736.27</v>
      </c>
    </row>
    <row r="1593" spans="1:10">
      <c r="A1593" s="1"/>
      <c r="B1593" s="1">
        <v>23956</v>
      </c>
      <c r="C1593" s="1">
        <v>37938</v>
      </c>
      <c r="E1593" s="1">
        <v>37938</v>
      </c>
      <c r="G1593" s="4">
        <v>43903</v>
      </c>
      <c r="H1593" s="5">
        <f>VLOOKUP($G1593,'1. RAW DATA DUMP'!$A:$I,2,FALSE)</f>
        <v>976.67061120492599</v>
      </c>
      <c r="I1593" s="5">
        <f>VLOOKUP($G1593,'1. RAW DATA DUMP'!$A:$I,3,FALSE)</f>
        <v>100</v>
      </c>
      <c r="J1593" s="5">
        <f>VLOOKUP($G1593,'1. RAW DATA DUMP'!E:I,5,FALSE)</f>
        <v>3053.07</v>
      </c>
    </row>
    <row r="1594" spans="1:10">
      <c r="A1594" s="1"/>
      <c r="B1594" s="1">
        <v>23957</v>
      </c>
      <c r="C1594" s="1">
        <v>37939</v>
      </c>
      <c r="E1594" s="1">
        <v>37939</v>
      </c>
      <c r="G1594" s="4">
        <v>43902</v>
      </c>
      <c r="H1594" s="5">
        <f>VLOOKUP($G1594,'1. RAW DATA DUMP'!$A:$I,2,FALSE)</f>
        <v>935.37096468977302</v>
      </c>
      <c r="I1594" s="5">
        <f>VLOOKUP($G1594,'1. RAW DATA DUMP'!$A:$I,3,FALSE)</f>
        <v>100</v>
      </c>
      <c r="J1594" s="5">
        <f>VLOOKUP($G1594,'1. RAW DATA DUMP'!E:I,5,FALSE)</f>
        <v>2796</v>
      </c>
    </row>
    <row r="1595" spans="1:10">
      <c r="A1595" s="1"/>
      <c r="B1595" s="1">
        <v>23958</v>
      </c>
      <c r="C1595" s="1">
        <v>37942</v>
      </c>
      <c r="E1595" s="1">
        <v>37942</v>
      </c>
      <c r="G1595" s="4">
        <v>43901</v>
      </c>
      <c r="H1595" s="5">
        <f>VLOOKUP($G1595,'1. RAW DATA DUMP'!$A:$I,2,FALSE)</f>
        <v>988.99136779145101</v>
      </c>
      <c r="I1595" s="5">
        <f>VLOOKUP($G1595,'1. RAW DATA DUMP'!$A:$I,3,FALSE)</f>
        <v>100</v>
      </c>
      <c r="J1595" s="5">
        <f>VLOOKUP($G1595,'1. RAW DATA DUMP'!E:I,5,FALSE)</f>
        <v>3103.18</v>
      </c>
    </row>
    <row r="1596" spans="1:10">
      <c r="A1596" s="1"/>
      <c r="B1596" s="1">
        <v>23959</v>
      </c>
      <c r="C1596" s="1">
        <v>37943</v>
      </c>
      <c r="E1596" s="1">
        <v>37943</v>
      </c>
      <c r="G1596" s="4">
        <v>43900</v>
      </c>
      <c r="H1596" s="5">
        <f>VLOOKUP($G1596,'1. RAW DATA DUMP'!$A:$I,2,FALSE)</f>
        <v>1014.35633887376</v>
      </c>
      <c r="I1596" s="5">
        <f>VLOOKUP($G1596,'1. RAW DATA DUMP'!$A:$I,3,FALSE)</f>
        <v>100</v>
      </c>
      <c r="J1596" s="5">
        <f>VLOOKUP($G1596,'1. RAW DATA DUMP'!E:I,5,FALSE)</f>
        <v>3245.3</v>
      </c>
    </row>
    <row r="1597" spans="1:10">
      <c r="A1597" s="1"/>
      <c r="B1597" s="1">
        <v>23960</v>
      </c>
      <c r="C1597" s="1">
        <v>37944</v>
      </c>
      <c r="E1597" s="1">
        <v>37944</v>
      </c>
      <c r="G1597" s="4">
        <v>43899</v>
      </c>
      <c r="H1597" s="5">
        <f>VLOOKUP($G1597,'1. RAW DATA DUMP'!$A:$I,2,FALSE)</f>
        <v>997.24493768654497</v>
      </c>
      <c r="I1597" s="5">
        <f>VLOOKUP($G1597,'1. RAW DATA DUMP'!$A:$I,3,FALSE)</f>
        <v>100</v>
      </c>
      <c r="J1597" s="5">
        <f>VLOOKUP($G1597,'1. RAW DATA DUMP'!E:I,5,FALSE)</f>
        <v>3111.67</v>
      </c>
    </row>
    <row r="1598" spans="1:10">
      <c r="A1598" s="1"/>
      <c r="B1598" s="1">
        <v>23963</v>
      </c>
      <c r="C1598" s="1">
        <v>37945</v>
      </c>
      <c r="E1598" s="1">
        <v>37945</v>
      </c>
      <c r="G1598" s="4">
        <v>43896</v>
      </c>
      <c r="H1598" s="5">
        <f>VLOOKUP($G1598,'1. RAW DATA DUMP'!$A:$I,2,FALSE)</f>
        <v>1034.5865402874599</v>
      </c>
      <c r="I1598" s="5">
        <f>VLOOKUP($G1598,'1. RAW DATA DUMP'!$A:$I,3,FALSE)</f>
        <v>100</v>
      </c>
      <c r="J1598" s="5">
        <f>VLOOKUP($G1598,'1. RAW DATA DUMP'!E:I,5,FALSE)</f>
        <v>3356.56</v>
      </c>
    </row>
    <row r="1599" spans="1:10">
      <c r="A1599" s="1"/>
      <c r="B1599" s="1">
        <v>23964</v>
      </c>
      <c r="C1599" s="1">
        <v>37946</v>
      </c>
      <c r="E1599" s="1">
        <v>37946</v>
      </c>
      <c r="G1599" s="4">
        <v>43895</v>
      </c>
      <c r="H1599" s="5">
        <f>VLOOKUP($G1599,'1. RAW DATA DUMP'!$A:$I,2,FALSE)</f>
        <v>1040.1045721436101</v>
      </c>
      <c r="I1599" s="5">
        <f>VLOOKUP($G1599,'1. RAW DATA DUMP'!$A:$I,3,FALSE)</f>
        <v>100</v>
      </c>
      <c r="J1599" s="5">
        <f>VLOOKUP($G1599,'1. RAW DATA DUMP'!E:I,5,FALSE)</f>
        <v>3414.88</v>
      </c>
    </row>
    <row r="1600" spans="1:10">
      <c r="A1600" s="1"/>
      <c r="B1600" s="1">
        <v>23965</v>
      </c>
      <c r="C1600" s="1">
        <v>37949</v>
      </c>
      <c r="E1600" s="1">
        <v>37949</v>
      </c>
      <c r="G1600" s="4">
        <v>43894</v>
      </c>
      <c r="H1600" s="5">
        <f>VLOOKUP($G1600,'1. RAW DATA DUMP'!$A:$I,2,FALSE)</f>
        <v>1057.8080259839101</v>
      </c>
      <c r="I1600" s="5">
        <f>VLOOKUP($G1600,'1. RAW DATA DUMP'!$A:$I,3,FALSE)</f>
        <v>100</v>
      </c>
      <c r="J1600" s="5">
        <f>VLOOKUP($G1600,'1. RAW DATA DUMP'!E:I,5,FALSE)</f>
        <v>3527.28</v>
      </c>
    </row>
    <row r="1601" spans="1:10">
      <c r="A1601" s="1"/>
      <c r="B1601" s="1">
        <v>23966</v>
      </c>
      <c r="C1601" s="1">
        <v>37950</v>
      </c>
      <c r="E1601" s="1">
        <v>37950</v>
      </c>
      <c r="G1601" s="4">
        <v>43893</v>
      </c>
      <c r="H1601" s="5">
        <f>VLOOKUP($G1601,'1. RAW DATA DUMP'!$A:$I,2,FALSE)</f>
        <v>1033.9093162147601</v>
      </c>
      <c r="I1601" s="5">
        <f>VLOOKUP($G1601,'1. RAW DATA DUMP'!$A:$I,3,FALSE)</f>
        <v>100</v>
      </c>
      <c r="J1601" s="5">
        <f>VLOOKUP($G1601,'1. RAW DATA DUMP'!E:I,5,FALSE)</f>
        <v>3393.93</v>
      </c>
    </row>
    <row r="1602" spans="1:10">
      <c r="A1602" s="1"/>
      <c r="B1602" s="1">
        <v>23967</v>
      </c>
      <c r="C1602" s="1">
        <v>37951</v>
      </c>
      <c r="E1602" s="1">
        <v>37951</v>
      </c>
      <c r="G1602" s="4">
        <v>43892</v>
      </c>
      <c r="H1602" s="5">
        <f>VLOOKUP($G1602,'1. RAW DATA DUMP'!$A:$I,2,FALSE)</f>
        <v>1045.1287151179199</v>
      </c>
      <c r="I1602" s="5">
        <f>VLOOKUP($G1602,'1. RAW DATA DUMP'!$A:$I,3,FALSE)</f>
        <v>100</v>
      </c>
      <c r="J1602" s="5">
        <f>VLOOKUP($G1602,'1. RAW DATA DUMP'!E:I,5,FALSE)</f>
        <v>3470.94</v>
      </c>
    </row>
    <row r="1603" spans="1:10">
      <c r="A1603" s="1"/>
      <c r="B1603" s="1">
        <v>23970</v>
      </c>
      <c r="C1603" s="1">
        <v>37952</v>
      </c>
      <c r="E1603" s="1">
        <v>37952</v>
      </c>
      <c r="G1603" s="4">
        <v>43889</v>
      </c>
      <c r="H1603" s="5">
        <f>VLOOKUP($G1603,'1. RAW DATA DUMP'!$A:$I,2,FALSE)</f>
        <v>1021.6056954714199</v>
      </c>
      <c r="I1603" s="5">
        <f>VLOOKUP($G1603,'1. RAW DATA DUMP'!$A:$I,3,FALSE)</f>
        <v>100</v>
      </c>
      <c r="J1603" s="5">
        <f>VLOOKUP($G1603,'1. RAW DATA DUMP'!E:I,5,FALSE)</f>
        <v>3341.84</v>
      </c>
    </row>
    <row r="1604" spans="1:10">
      <c r="A1604" s="1"/>
      <c r="B1604" s="1">
        <v>23971</v>
      </c>
      <c r="C1604" s="1">
        <v>37953</v>
      </c>
      <c r="E1604" s="1">
        <v>37953</v>
      </c>
      <c r="G1604" s="4">
        <v>43888</v>
      </c>
      <c r="H1604" s="5">
        <f>VLOOKUP($G1604,'1. RAW DATA DUMP'!$A:$I,2,FALSE)</f>
        <v>1018.10534193602</v>
      </c>
      <c r="I1604" s="5">
        <f>VLOOKUP($G1604,'1. RAW DATA DUMP'!$A:$I,3,FALSE)</f>
        <v>100</v>
      </c>
      <c r="J1604" s="5">
        <f>VLOOKUP($G1604,'1. RAW DATA DUMP'!E:I,5,FALSE)</f>
        <v>3348.64</v>
      </c>
    </row>
    <row r="1605" spans="1:10">
      <c r="A1605" s="1"/>
      <c r="B1605" s="1">
        <v>23972</v>
      </c>
      <c r="C1605" s="1">
        <v>37956</v>
      </c>
      <c r="E1605" s="1">
        <v>37956</v>
      </c>
      <c r="G1605" s="4">
        <v>43887</v>
      </c>
      <c r="H1605" s="5">
        <f>VLOOKUP($G1605,'1. RAW DATA DUMP'!$A:$I,2,FALSE)</f>
        <v>1047.77685045353</v>
      </c>
      <c r="I1605" s="5">
        <f>VLOOKUP($G1605,'1. RAW DATA DUMP'!$A:$I,3,FALSE)</f>
        <v>100</v>
      </c>
      <c r="J1605" s="5">
        <f>VLOOKUP($G1605,'1. RAW DATA DUMP'!E:I,5,FALSE)</f>
        <v>3522.18</v>
      </c>
    </row>
    <row r="1606" spans="1:10">
      <c r="A1606" s="1"/>
      <c r="B1606" s="1">
        <v>23973</v>
      </c>
      <c r="C1606" s="1">
        <v>37957</v>
      </c>
      <c r="E1606" s="1">
        <v>37957</v>
      </c>
      <c r="G1606" s="4">
        <v>43886</v>
      </c>
      <c r="H1606" s="5">
        <f>VLOOKUP($G1606,'1. RAW DATA DUMP'!$A:$I,2,FALSE)</f>
        <v>1051.46958055299</v>
      </c>
      <c r="I1606" s="5">
        <f>VLOOKUP($G1606,'1. RAW DATA DUMP'!$A:$I,3,FALSE)</f>
        <v>100</v>
      </c>
      <c r="J1606" s="5">
        <f>VLOOKUP($G1606,'1. RAW DATA DUMP'!E:I,5,FALSE)</f>
        <v>3547.38</v>
      </c>
    </row>
    <row r="1607" spans="1:10">
      <c r="A1607" s="1"/>
      <c r="B1607" s="1">
        <v>23974</v>
      </c>
      <c r="C1607" s="1">
        <v>37958</v>
      </c>
      <c r="E1607" s="1">
        <v>37958</v>
      </c>
      <c r="G1607" s="4">
        <v>43885</v>
      </c>
      <c r="H1607" s="5">
        <f>VLOOKUP($G1607,'1. RAW DATA DUMP'!$A:$I,2,FALSE)</f>
        <v>1068.3005129795399</v>
      </c>
      <c r="I1607" s="5">
        <f>VLOOKUP($G1607,'1. RAW DATA DUMP'!$A:$I,3,FALSE)</f>
        <v>100</v>
      </c>
      <c r="J1607" s="5">
        <f>VLOOKUP($G1607,'1. RAW DATA DUMP'!E:I,5,FALSE)</f>
        <v>3653.55</v>
      </c>
    </row>
    <row r="1608" spans="1:10">
      <c r="A1608" s="1"/>
      <c r="B1608" s="1">
        <v>23977</v>
      </c>
      <c r="C1608" s="1">
        <v>37959</v>
      </c>
      <c r="E1608" s="1">
        <v>37959</v>
      </c>
      <c r="G1608" s="4">
        <v>43882</v>
      </c>
      <c r="H1608" s="5">
        <f>VLOOKUP($G1608,'1. RAW DATA DUMP'!$A:$I,2,FALSE)</f>
        <v>1087.8228975939201</v>
      </c>
      <c r="I1608" s="5">
        <f>VLOOKUP($G1608,'1. RAW DATA DUMP'!$A:$I,3,FALSE)</f>
        <v>100</v>
      </c>
      <c r="J1608" s="5">
        <f>VLOOKUP($G1608,'1. RAW DATA DUMP'!E:I,5,FALSE)</f>
        <v>3781.51</v>
      </c>
    </row>
    <row r="1609" spans="1:10">
      <c r="A1609" s="1"/>
      <c r="B1609" s="1">
        <v>23978</v>
      </c>
      <c r="C1609" s="1">
        <v>37960</v>
      </c>
      <c r="E1609" s="1">
        <v>37960</v>
      </c>
      <c r="G1609" s="4">
        <v>43881</v>
      </c>
      <c r="H1609" s="5">
        <f>VLOOKUP($G1609,'1. RAW DATA DUMP'!$A:$I,2,FALSE)</f>
        <v>1092.3154622428401</v>
      </c>
      <c r="I1609" s="5">
        <f>VLOOKUP($G1609,'1. RAW DATA DUMP'!$A:$I,3,FALSE)</f>
        <v>100</v>
      </c>
      <c r="J1609" s="5">
        <f>VLOOKUP($G1609,'1. RAW DATA DUMP'!E:I,5,FALSE)</f>
        <v>3815.49</v>
      </c>
    </row>
    <row r="1610" spans="1:10">
      <c r="A1610" s="1"/>
      <c r="B1610" s="1">
        <v>23979</v>
      </c>
      <c r="C1610" s="1">
        <v>37963</v>
      </c>
      <c r="E1610" s="1">
        <v>37963</v>
      </c>
      <c r="G1610" s="4">
        <v>43880</v>
      </c>
      <c r="H1610" s="5">
        <f>VLOOKUP($G1610,'1. RAW DATA DUMP'!$A:$I,2,FALSE)</f>
        <v>1094.66011897217</v>
      </c>
      <c r="I1610" s="5">
        <f>VLOOKUP($G1610,'1. RAW DATA DUMP'!$A:$I,3,FALSE)</f>
        <v>100</v>
      </c>
      <c r="J1610" s="5">
        <f>VLOOKUP($G1610,'1. RAW DATA DUMP'!E:I,5,FALSE)</f>
        <v>3835.87</v>
      </c>
    </row>
    <row r="1611" spans="1:10">
      <c r="A1611" s="1"/>
      <c r="B1611" s="1">
        <v>23980</v>
      </c>
      <c r="C1611" s="1">
        <v>37964</v>
      </c>
      <c r="E1611" s="1">
        <v>37964</v>
      </c>
      <c r="G1611" s="4">
        <v>43879</v>
      </c>
      <c r="H1611" s="5">
        <f>VLOOKUP($G1611,'1. RAW DATA DUMP'!$A:$I,2,FALSE)</f>
        <v>1091.5445115414</v>
      </c>
      <c r="I1611" s="5">
        <f>VLOOKUP($G1611,'1. RAW DATA DUMP'!$A:$I,3,FALSE)</f>
        <v>100</v>
      </c>
      <c r="J1611" s="5">
        <f>VLOOKUP($G1611,'1. RAW DATA DUMP'!E:I,5,FALSE)</f>
        <v>3815.49</v>
      </c>
    </row>
    <row r="1612" spans="1:10">
      <c r="A1612" s="1"/>
      <c r="B1612" s="1">
        <v>23981</v>
      </c>
      <c r="C1612" s="1">
        <v>37965</v>
      </c>
      <c r="E1612" s="1">
        <v>37965</v>
      </c>
      <c r="G1612" s="4">
        <v>43875</v>
      </c>
      <c r="H1612" s="5">
        <f>VLOOKUP($G1612,'1. RAW DATA DUMP'!$A:$I,2,FALSE)</f>
        <v>1093.1265370008</v>
      </c>
      <c r="I1612" s="5">
        <f>VLOOKUP($G1612,'1. RAW DATA DUMP'!$A:$I,3,FALSE)</f>
        <v>100</v>
      </c>
      <c r="J1612" s="5">
        <f>VLOOKUP($G1612,'1. RAW DATA DUMP'!E:I,5,FALSE)</f>
        <v>3828.79</v>
      </c>
    </row>
    <row r="1613" spans="1:10">
      <c r="A1613" s="1"/>
      <c r="B1613" s="1">
        <v>23984</v>
      </c>
      <c r="C1613" s="1">
        <v>37966</v>
      </c>
      <c r="E1613" s="1">
        <v>37966</v>
      </c>
      <c r="G1613" s="4">
        <v>43874</v>
      </c>
      <c r="H1613" s="5">
        <f>VLOOKUP($G1613,'1. RAW DATA DUMP'!$A:$I,2,FALSE)</f>
        <v>1091.7217007111501</v>
      </c>
      <c r="I1613" s="5">
        <f>VLOOKUP($G1613,'1. RAW DATA DUMP'!$A:$I,3,FALSE)</f>
        <v>100</v>
      </c>
      <c r="J1613" s="5">
        <f>VLOOKUP($G1613,'1. RAW DATA DUMP'!E:I,5,FALSE)</f>
        <v>3824.83</v>
      </c>
    </row>
    <row r="1614" spans="1:10">
      <c r="A1614" s="1"/>
      <c r="B1614" s="1">
        <v>23985</v>
      </c>
      <c r="C1614" s="1">
        <v>37967</v>
      </c>
      <c r="E1614" s="1">
        <v>37967</v>
      </c>
      <c r="G1614" s="4">
        <v>43873</v>
      </c>
      <c r="H1614" s="5">
        <f>VLOOKUP($G1614,'1. RAW DATA DUMP'!$A:$I,2,FALSE)</f>
        <v>1092.05309083733</v>
      </c>
      <c r="I1614" s="5">
        <f>VLOOKUP($G1614,'1. RAW DATA DUMP'!$A:$I,3,FALSE)</f>
        <v>100</v>
      </c>
      <c r="J1614" s="5">
        <f>VLOOKUP($G1614,'1. RAW DATA DUMP'!E:I,5,FALSE)</f>
        <v>3828.23</v>
      </c>
    </row>
    <row r="1615" spans="1:10">
      <c r="A1615" s="1"/>
      <c r="B1615" s="1">
        <v>23986</v>
      </c>
      <c r="C1615" s="1">
        <v>37970</v>
      </c>
      <c r="E1615" s="1">
        <v>37970</v>
      </c>
      <c r="G1615" s="4">
        <v>43872</v>
      </c>
      <c r="H1615" s="5">
        <f>VLOOKUP($G1615,'1. RAW DATA DUMP'!$A:$I,2,FALSE)</f>
        <v>1088.5730443085499</v>
      </c>
      <c r="I1615" s="5">
        <f>VLOOKUP($G1615,'1. RAW DATA DUMP'!$A:$I,3,FALSE)</f>
        <v>100</v>
      </c>
      <c r="J1615" s="5">
        <f>VLOOKUP($G1615,'1. RAW DATA DUMP'!E:I,5,FALSE)</f>
        <v>3802.18</v>
      </c>
    </row>
    <row r="1616" spans="1:10">
      <c r="A1616" s="1"/>
      <c r="B1616" s="1">
        <v>23987</v>
      </c>
      <c r="C1616" s="1">
        <v>37971</v>
      </c>
      <c r="E1616" s="1">
        <v>37971</v>
      </c>
      <c r="G1616" s="4">
        <v>43871</v>
      </c>
      <c r="H1616" s="5">
        <f>VLOOKUP($G1616,'1. RAW DATA DUMP'!$A:$I,2,FALSE)</f>
        <v>1088.87260817743</v>
      </c>
      <c r="I1616" s="5">
        <f>VLOOKUP($G1616,'1. RAW DATA DUMP'!$A:$I,3,FALSE)</f>
        <v>100</v>
      </c>
      <c r="J1616" s="5">
        <f>VLOOKUP($G1616,'1. RAW DATA DUMP'!E:I,5,FALSE)</f>
        <v>3797.08</v>
      </c>
    </row>
    <row r="1617" spans="1:10">
      <c r="A1617" s="1"/>
      <c r="B1617" s="1">
        <v>23988</v>
      </c>
      <c r="C1617" s="1">
        <v>37972</v>
      </c>
      <c r="E1617" s="1">
        <v>37972</v>
      </c>
      <c r="G1617" s="4">
        <v>43868</v>
      </c>
      <c r="H1617" s="5">
        <f>VLOOKUP($G1617,'1. RAW DATA DUMP'!$A:$I,2,FALSE)</f>
        <v>1082.5586565092201</v>
      </c>
      <c r="I1617" s="5">
        <f>VLOOKUP($G1617,'1. RAW DATA DUMP'!$A:$I,3,FALSE)</f>
        <v>100</v>
      </c>
      <c r="J1617" s="5">
        <f>VLOOKUP($G1617,'1. RAW DATA DUMP'!E:I,5,FALSE)</f>
        <v>3765.94</v>
      </c>
    </row>
    <row r="1618" spans="1:10">
      <c r="A1618" s="1"/>
      <c r="B1618" s="1">
        <v>23991</v>
      </c>
      <c r="C1618" s="1">
        <v>37973</v>
      </c>
      <c r="E1618" s="1">
        <v>37973</v>
      </c>
      <c r="G1618" s="4">
        <v>43867</v>
      </c>
      <c r="H1618" s="5">
        <f>VLOOKUP($G1618,'1. RAW DATA DUMP'!$A:$I,2,FALSE)</f>
        <v>1084.7337177659499</v>
      </c>
      <c r="I1618" s="5">
        <f>VLOOKUP($G1618,'1. RAW DATA DUMP'!$A:$I,3,FALSE)</f>
        <v>100</v>
      </c>
      <c r="J1618" s="5">
        <f>VLOOKUP($G1618,'1. RAW DATA DUMP'!E:I,5,FALSE)</f>
        <v>3788.31</v>
      </c>
    </row>
    <row r="1619" spans="1:10">
      <c r="A1619" s="1"/>
      <c r="B1619" s="1">
        <v>23992</v>
      </c>
      <c r="C1619" s="1">
        <v>37974</v>
      </c>
      <c r="E1619" s="1">
        <v>37974</v>
      </c>
      <c r="G1619" s="4">
        <v>43866</v>
      </c>
      <c r="H1619" s="5">
        <f>VLOOKUP($G1619,'1. RAW DATA DUMP'!$A:$I,2,FALSE)</f>
        <v>1082.6731979409101</v>
      </c>
      <c r="I1619" s="5">
        <f>VLOOKUP($G1619,'1. RAW DATA DUMP'!$A:$I,3,FALSE)</f>
        <v>100</v>
      </c>
      <c r="J1619" s="5">
        <f>VLOOKUP($G1619,'1. RAW DATA DUMP'!E:I,5,FALSE)</f>
        <v>3776.7</v>
      </c>
    </row>
    <row r="1620" spans="1:10">
      <c r="A1620" s="1"/>
      <c r="B1620" s="1">
        <v>23993</v>
      </c>
      <c r="C1620" s="1">
        <v>37977</v>
      </c>
      <c r="E1620" s="1">
        <v>37977</v>
      </c>
      <c r="G1620" s="4">
        <v>43865</v>
      </c>
      <c r="H1620" s="5">
        <f>VLOOKUP($G1620,'1. RAW DATA DUMP'!$A:$I,2,FALSE)</f>
        <v>1076.84727196825</v>
      </c>
      <c r="I1620" s="5">
        <f>VLOOKUP($G1620,'1. RAW DATA DUMP'!$A:$I,3,FALSE)</f>
        <v>100</v>
      </c>
      <c r="J1620" s="5">
        <f>VLOOKUP($G1620,'1. RAW DATA DUMP'!E:I,5,FALSE)</f>
        <v>3736.5</v>
      </c>
    </row>
    <row r="1621" spans="1:10">
      <c r="A1621" s="1"/>
      <c r="B1621" s="1">
        <v>23994</v>
      </c>
      <c r="C1621" s="1">
        <v>37978</v>
      </c>
      <c r="E1621" s="1">
        <v>37978</v>
      </c>
      <c r="G1621" s="4">
        <v>43864</v>
      </c>
      <c r="H1621" s="5">
        <f>VLOOKUP($G1621,'1. RAW DATA DUMP'!$A:$I,2,FALSE)</f>
        <v>1068.5266534336399</v>
      </c>
      <c r="I1621" s="5">
        <f>VLOOKUP($G1621,'1. RAW DATA DUMP'!$A:$I,3,FALSE)</f>
        <v>100</v>
      </c>
      <c r="J1621" s="5">
        <f>VLOOKUP($G1621,'1. RAW DATA DUMP'!E:I,5,FALSE)</f>
        <v>3675.35</v>
      </c>
    </row>
    <row r="1622" spans="1:10">
      <c r="A1622" s="1"/>
      <c r="B1622" s="1">
        <v>23995</v>
      </c>
      <c r="C1622" s="1">
        <v>37979</v>
      </c>
      <c r="E1622" s="1">
        <v>37979</v>
      </c>
      <c r="G1622" s="4">
        <v>43861</v>
      </c>
      <c r="H1622" s="5">
        <f>VLOOKUP($G1622,'1. RAW DATA DUMP'!$A:$I,2,FALSE)</f>
        <v>1064.56984305008</v>
      </c>
      <c r="I1622" s="5">
        <f>VLOOKUP($G1622,'1. RAW DATA DUMP'!$A:$I,3,FALSE)</f>
        <v>100</v>
      </c>
      <c r="J1622" s="5">
        <f>VLOOKUP($G1622,'1. RAW DATA DUMP'!E:I,5,FALSE)</f>
        <v>3651</v>
      </c>
    </row>
    <row r="1623" spans="1:10">
      <c r="A1623" s="1"/>
      <c r="B1623" s="1">
        <v>23998</v>
      </c>
      <c r="C1623" s="1">
        <v>37981</v>
      </c>
      <c r="E1623" s="1">
        <v>37981</v>
      </c>
      <c r="G1623" s="4">
        <v>43860</v>
      </c>
      <c r="H1623" s="5">
        <f>VLOOKUP($G1623,'1. RAW DATA DUMP'!$A:$I,2,FALSE)</f>
        <v>1076.3244992384</v>
      </c>
      <c r="I1623" s="5">
        <f>VLOOKUP($G1623,'1. RAW DATA DUMP'!$A:$I,3,FALSE)</f>
        <v>100</v>
      </c>
      <c r="J1623" s="5">
        <f>VLOOKUP($G1623,'1. RAW DATA DUMP'!E:I,5,FALSE)</f>
        <v>3725.46</v>
      </c>
    </row>
    <row r="1624" spans="1:10">
      <c r="A1624" s="1"/>
      <c r="B1624" s="1">
        <v>23999</v>
      </c>
      <c r="C1624" s="1">
        <v>37984</v>
      </c>
      <c r="E1624" s="1">
        <v>37984</v>
      </c>
      <c r="G1624" s="4">
        <v>43859</v>
      </c>
      <c r="H1624" s="5">
        <f>VLOOKUP($G1624,'1. RAW DATA DUMP'!$A:$I,2,FALSE)</f>
        <v>1071.9665434574999</v>
      </c>
      <c r="I1624" s="5">
        <f>VLOOKUP($G1624,'1. RAW DATA DUMP'!$A:$I,3,FALSE)</f>
        <v>100</v>
      </c>
      <c r="J1624" s="5">
        <f>VLOOKUP($G1624,'1. RAW DATA DUMP'!E:I,5,FALSE)</f>
        <v>3705.92</v>
      </c>
    </row>
    <row r="1625" spans="1:10">
      <c r="A1625" s="1"/>
      <c r="B1625" s="1">
        <v>24000</v>
      </c>
      <c r="C1625" s="1">
        <v>37985</v>
      </c>
      <c r="E1625" s="1">
        <v>37985</v>
      </c>
      <c r="G1625" s="4">
        <v>43858</v>
      </c>
      <c r="H1625" s="5">
        <f>VLOOKUP($G1625,'1. RAW DATA DUMP'!$A:$I,2,FALSE)</f>
        <v>1071.7567914799699</v>
      </c>
      <c r="I1625" s="5">
        <f>VLOOKUP($G1625,'1. RAW DATA DUMP'!$A:$I,3,FALSE)</f>
        <v>100</v>
      </c>
      <c r="J1625" s="5">
        <f>VLOOKUP($G1625,'1. RAW DATA DUMP'!E:I,5,FALSE)</f>
        <v>3712.43</v>
      </c>
    </row>
    <row r="1626" spans="1:10">
      <c r="A1626" s="1"/>
      <c r="B1626" s="1">
        <v>24001</v>
      </c>
      <c r="C1626" s="1">
        <v>37986</v>
      </c>
      <c r="E1626" s="1">
        <v>37986</v>
      </c>
      <c r="G1626" s="4">
        <v>43857</v>
      </c>
      <c r="H1626" s="5">
        <f>VLOOKUP($G1626,'1. RAW DATA DUMP'!$A:$I,2,FALSE)</f>
        <v>1065.0884506561099</v>
      </c>
      <c r="I1626" s="5">
        <f>VLOOKUP($G1626,'1. RAW DATA DUMP'!$A:$I,3,FALSE)</f>
        <v>100</v>
      </c>
      <c r="J1626" s="5">
        <f>VLOOKUP($G1626,'1. RAW DATA DUMP'!E:I,5,FALSE)</f>
        <v>3668.55</v>
      </c>
    </row>
    <row r="1627" spans="1:10">
      <c r="A1627" s="1"/>
      <c r="B1627" s="1">
        <v>24002</v>
      </c>
      <c r="C1627" s="1">
        <v>37988</v>
      </c>
      <c r="E1627" s="1">
        <v>37988</v>
      </c>
      <c r="G1627" s="4">
        <v>43854</v>
      </c>
      <c r="H1627" s="5">
        <f>VLOOKUP($G1627,'1. RAW DATA DUMP'!$A:$I,2,FALSE)</f>
        <v>1073.6660527578599</v>
      </c>
      <c r="I1627" s="5">
        <f>VLOOKUP($G1627,'1. RAW DATA DUMP'!$A:$I,3,FALSE)</f>
        <v>100</v>
      </c>
      <c r="J1627" s="5">
        <f>VLOOKUP($G1627,'1. RAW DATA DUMP'!E:I,5,FALSE)</f>
        <v>3729.7</v>
      </c>
    </row>
    <row r="1628" spans="1:10">
      <c r="A1628" s="1"/>
      <c r="B1628" s="1">
        <v>24005</v>
      </c>
      <c r="C1628" s="1">
        <v>37991</v>
      </c>
      <c r="E1628" s="1">
        <v>37991</v>
      </c>
      <c r="G1628" s="4">
        <v>43853</v>
      </c>
      <c r="H1628" s="5">
        <f>VLOOKUP($G1628,'1. RAW DATA DUMP'!$A:$I,2,FALSE)</f>
        <v>1078.3913684137799</v>
      </c>
      <c r="I1628" s="5">
        <f>VLOOKUP($G1628,'1. RAW DATA DUMP'!$A:$I,3,FALSE)</f>
        <v>100</v>
      </c>
      <c r="J1628" s="5">
        <f>VLOOKUP($G1628,'1. RAW DATA DUMP'!E:I,5,FALSE)</f>
        <v>3766.51</v>
      </c>
    </row>
    <row r="1629" spans="1:10">
      <c r="A1629" s="1"/>
      <c r="B1629" s="1">
        <v>24006</v>
      </c>
      <c r="C1629" s="1">
        <v>37992</v>
      </c>
      <c r="E1629" s="1">
        <v>37992</v>
      </c>
      <c r="G1629" s="4">
        <v>43852</v>
      </c>
      <c r="H1629" s="5">
        <f>VLOOKUP($G1629,'1. RAW DATA DUMP'!$A:$I,2,FALSE)</f>
        <v>1076.3952160215399</v>
      </c>
      <c r="I1629" s="5">
        <f>VLOOKUP($G1629,'1. RAW DATA DUMP'!$A:$I,3,FALSE)</f>
        <v>100</v>
      </c>
      <c r="J1629" s="5">
        <f>VLOOKUP($G1629,'1. RAW DATA DUMP'!E:I,5,FALSE)</f>
        <v>3759.43</v>
      </c>
    </row>
    <row r="1630" spans="1:10">
      <c r="A1630" s="1"/>
      <c r="B1630" s="1">
        <v>24007</v>
      </c>
      <c r="C1630" s="1">
        <v>37993</v>
      </c>
      <c r="E1630" s="1">
        <v>37993</v>
      </c>
      <c r="G1630" s="4">
        <v>43851</v>
      </c>
      <c r="H1630" s="5">
        <f>VLOOKUP($G1630,'1. RAW DATA DUMP'!$A:$I,2,FALSE)</f>
        <v>1076.4495551442401</v>
      </c>
      <c r="I1630" s="5">
        <f>VLOOKUP($G1630,'1. RAW DATA DUMP'!$A:$I,3,FALSE)</f>
        <v>100</v>
      </c>
      <c r="J1630" s="5">
        <f>VLOOKUP($G1630,'1. RAW DATA DUMP'!E:I,5,FALSE)</f>
        <v>3759.15</v>
      </c>
    </row>
    <row r="1631" spans="1:10">
      <c r="A1631" s="1"/>
      <c r="B1631" s="1">
        <v>24008</v>
      </c>
      <c r="C1631" s="1">
        <v>37994</v>
      </c>
      <c r="E1631" s="1">
        <v>37994</v>
      </c>
      <c r="G1631" s="4">
        <v>43847</v>
      </c>
      <c r="H1631" s="5">
        <f>VLOOKUP($G1631,'1. RAW DATA DUMP'!$A:$I,2,FALSE)</f>
        <v>1075.7801751551201</v>
      </c>
      <c r="I1631" s="5">
        <f>VLOOKUP($G1631,'1. RAW DATA DUMP'!$A:$I,3,FALSE)</f>
        <v>100</v>
      </c>
      <c r="J1631" s="5">
        <f>VLOOKUP($G1631,'1. RAW DATA DUMP'!E:I,5,FALSE)</f>
        <v>3765.38</v>
      </c>
    </row>
    <row r="1632" spans="1:10">
      <c r="A1632" s="1"/>
      <c r="B1632" s="1">
        <v>24009</v>
      </c>
      <c r="C1632" s="1">
        <v>37995</v>
      </c>
      <c r="E1632" s="1">
        <v>37995</v>
      </c>
      <c r="G1632" s="4">
        <v>43846</v>
      </c>
      <c r="H1632" s="5">
        <f>VLOOKUP($G1632,'1. RAW DATA DUMP'!$A:$I,2,FALSE)</f>
        <v>1074.4734701883301</v>
      </c>
      <c r="I1632" s="5">
        <f>VLOOKUP($G1632,'1. RAW DATA DUMP'!$A:$I,3,FALSE)</f>
        <v>100</v>
      </c>
      <c r="J1632" s="5">
        <f>VLOOKUP($G1632,'1. RAW DATA DUMP'!E:I,5,FALSE)</f>
        <v>3755.75</v>
      </c>
    </row>
    <row r="1633" spans="1:10">
      <c r="A1633" s="1"/>
      <c r="B1633" s="1">
        <v>24012</v>
      </c>
      <c r="C1633" s="1">
        <v>37998</v>
      </c>
      <c r="E1633" s="1">
        <v>37998</v>
      </c>
      <c r="G1633" s="4">
        <v>43845</v>
      </c>
      <c r="H1633" s="5">
        <f>VLOOKUP($G1633,'1. RAW DATA DUMP'!$A:$I,2,FALSE)</f>
        <v>1070.63243476713</v>
      </c>
      <c r="I1633" s="5">
        <f>VLOOKUP($G1633,'1. RAW DATA DUMP'!$A:$I,3,FALSE)</f>
        <v>100</v>
      </c>
      <c r="J1633" s="5">
        <f>VLOOKUP($G1633,'1. RAW DATA DUMP'!E:I,5,FALSE)</f>
        <v>3729.99</v>
      </c>
    </row>
    <row r="1634" spans="1:10">
      <c r="A1634" s="1"/>
      <c r="B1634" s="1">
        <v>24013</v>
      </c>
      <c r="C1634" s="1">
        <v>37999</v>
      </c>
      <c r="E1634" s="1">
        <v>37999</v>
      </c>
      <c r="G1634" s="4">
        <v>43844</v>
      </c>
      <c r="H1634" s="5">
        <f>VLOOKUP($G1634,'1. RAW DATA DUMP'!$A:$I,2,FALSE)</f>
        <v>1068.8359844100601</v>
      </c>
      <c r="I1634" s="5">
        <f>VLOOKUP($G1634,'1. RAW DATA DUMP'!$A:$I,3,FALSE)</f>
        <v>100</v>
      </c>
      <c r="J1634" s="5">
        <f>VLOOKUP($G1634,'1. RAW DATA DUMP'!E:I,5,FALSE)</f>
        <v>3723.47</v>
      </c>
    </row>
    <row r="1635" spans="1:10">
      <c r="A1635" s="1"/>
      <c r="B1635" s="1">
        <v>24014</v>
      </c>
      <c r="C1635" s="1">
        <v>38000</v>
      </c>
      <c r="E1635" s="1">
        <v>38000</v>
      </c>
      <c r="G1635" s="4">
        <v>43843</v>
      </c>
      <c r="H1635" s="5">
        <f>VLOOKUP($G1635,'1. RAW DATA DUMP'!$A:$I,2,FALSE)</f>
        <v>1068.46080208373</v>
      </c>
      <c r="I1635" s="5">
        <f>VLOOKUP($G1635,'1. RAW DATA DUMP'!$A:$I,3,FALSE)</f>
        <v>100</v>
      </c>
      <c r="J1635" s="5">
        <f>VLOOKUP($G1635,'1. RAW DATA DUMP'!E:I,5,FALSE)</f>
        <v>3725.46</v>
      </c>
    </row>
    <row r="1636" spans="1:10">
      <c r="A1636" s="1"/>
      <c r="B1636" s="1">
        <v>24015</v>
      </c>
      <c r="C1636" s="1">
        <v>38001</v>
      </c>
      <c r="E1636" s="1">
        <v>38001</v>
      </c>
      <c r="G1636" s="4">
        <v>43840</v>
      </c>
      <c r="H1636" s="5">
        <f>VLOOKUP($G1636,'1. RAW DATA DUMP'!$A:$I,2,FALSE)</f>
        <v>1064.07569296569</v>
      </c>
      <c r="I1636" s="5">
        <f>VLOOKUP($G1636,'1. RAW DATA DUMP'!$A:$I,3,FALSE)</f>
        <v>100</v>
      </c>
      <c r="J1636" s="5">
        <f>VLOOKUP($G1636,'1. RAW DATA DUMP'!E:I,5,FALSE)</f>
        <v>3697.15</v>
      </c>
    </row>
    <row r="1637" spans="1:10">
      <c r="A1637" s="1"/>
      <c r="B1637" s="1">
        <v>24016</v>
      </c>
      <c r="C1637" s="1">
        <v>38002</v>
      </c>
      <c r="E1637" s="1">
        <v>38002</v>
      </c>
      <c r="G1637" s="4">
        <v>43839</v>
      </c>
      <c r="H1637" s="5">
        <f>VLOOKUP($G1637,'1. RAW DATA DUMP'!$A:$I,2,FALSE)</f>
        <v>1065.66360324363</v>
      </c>
      <c r="I1637" s="5">
        <f>VLOOKUP($G1637,'1. RAW DATA DUMP'!$A:$I,3,FALSE)</f>
        <v>100</v>
      </c>
      <c r="J1637" s="5">
        <f>VLOOKUP($G1637,'1. RAW DATA DUMP'!E:I,5,FALSE)</f>
        <v>3709.89</v>
      </c>
    </row>
    <row r="1638" spans="1:10">
      <c r="A1638" s="1"/>
      <c r="B1638" s="1">
        <v>24019</v>
      </c>
      <c r="C1638" s="1">
        <v>38005</v>
      </c>
      <c r="E1638" s="1">
        <v>38005</v>
      </c>
      <c r="G1638" s="4">
        <v>43838</v>
      </c>
      <c r="H1638" s="5">
        <f>VLOOKUP($G1638,'1. RAW DATA DUMP'!$A:$I,2,FALSE)</f>
        <v>1062.1651981571199</v>
      </c>
      <c r="I1638" s="5">
        <f>VLOOKUP($G1638,'1. RAW DATA DUMP'!$A:$I,3,FALSE)</f>
        <v>100</v>
      </c>
      <c r="J1638" s="5">
        <f>VLOOKUP($G1638,'1. RAW DATA DUMP'!E:I,5,FALSE)</f>
        <v>3692.05</v>
      </c>
    </row>
    <row r="1639" spans="1:10">
      <c r="A1639" s="1"/>
      <c r="B1639" s="1">
        <v>24020</v>
      </c>
      <c r="C1639" s="1">
        <v>38006</v>
      </c>
      <c r="E1639" s="1">
        <v>38006</v>
      </c>
      <c r="G1639" s="4">
        <v>43837</v>
      </c>
      <c r="H1639" s="5">
        <f>VLOOKUP($G1639,'1. RAW DATA DUMP'!$A:$I,2,FALSE)</f>
        <v>1058.5510397405101</v>
      </c>
      <c r="I1639" s="5">
        <f>VLOOKUP($G1639,'1. RAW DATA DUMP'!$A:$I,3,FALSE)</f>
        <v>100</v>
      </c>
      <c r="J1639" s="5">
        <f>VLOOKUP($G1639,'1. RAW DATA DUMP'!E:I,5,FALSE)</f>
        <v>3663.74</v>
      </c>
    </row>
    <row r="1640" spans="1:10">
      <c r="A1640" s="1"/>
      <c r="B1640" s="1">
        <v>24021</v>
      </c>
      <c r="C1640" s="1">
        <v>38007</v>
      </c>
      <c r="E1640" s="1">
        <v>38007</v>
      </c>
      <c r="G1640" s="4">
        <v>43836</v>
      </c>
      <c r="H1640" s="5">
        <f>VLOOKUP($G1640,'1. RAW DATA DUMP'!$A:$I,2,FALSE)</f>
        <v>1060.47571716686</v>
      </c>
      <c r="I1640" s="5">
        <f>VLOOKUP($G1640,'1. RAW DATA DUMP'!$A:$I,3,FALSE)</f>
        <v>100</v>
      </c>
      <c r="J1640" s="5">
        <f>VLOOKUP($G1640,'1. RAW DATA DUMP'!E:I,5,FALSE)</f>
        <v>3673.08</v>
      </c>
    </row>
    <row r="1641" spans="1:10">
      <c r="A1641" s="1"/>
      <c r="B1641" s="1">
        <v>24022</v>
      </c>
      <c r="C1641" s="1">
        <v>38008</v>
      </c>
      <c r="E1641" s="1">
        <v>38008</v>
      </c>
      <c r="G1641" s="4">
        <v>43833</v>
      </c>
      <c r="H1641" s="5">
        <f>VLOOKUP($G1641,'1. RAW DATA DUMP'!$A:$I,2,FALSE)</f>
        <v>1059.3704447461</v>
      </c>
      <c r="I1641" s="5">
        <f>VLOOKUP($G1641,'1. RAW DATA DUMP'!$A:$I,3,FALSE)</f>
        <v>100</v>
      </c>
      <c r="J1641" s="5">
        <f>VLOOKUP($G1641,'1. RAW DATA DUMP'!E:I,5,FALSE)</f>
        <v>3664.02</v>
      </c>
    </row>
    <row r="1642" spans="1:10">
      <c r="A1642" s="1"/>
      <c r="B1642" s="1">
        <v>24023</v>
      </c>
      <c r="C1642" s="1">
        <v>38009</v>
      </c>
      <c r="E1642" s="1">
        <v>38009</v>
      </c>
      <c r="G1642" s="4">
        <v>43832</v>
      </c>
      <c r="H1642" s="5">
        <f>VLOOKUP($G1642,'1. RAW DATA DUMP'!$A:$I,2,FALSE)</f>
        <v>1061.4568951937499</v>
      </c>
      <c r="I1642" s="5">
        <f>VLOOKUP($G1642,'1. RAW DATA DUMP'!$A:$I,3,FALSE)</f>
        <v>100</v>
      </c>
      <c r="J1642" s="5">
        <f>VLOOKUP($G1642,'1. RAW DATA DUMP'!E:I,5,FALSE)</f>
        <v>3690.63</v>
      </c>
    </row>
    <row r="1643" spans="1:10">
      <c r="A1643" s="1"/>
      <c r="B1643" s="1">
        <v>24026</v>
      </c>
      <c r="C1643" s="1">
        <v>38012</v>
      </c>
      <c r="E1643" s="1">
        <v>38012</v>
      </c>
      <c r="G1643" s="4">
        <v>43830</v>
      </c>
      <c r="H1643" s="5">
        <f>VLOOKUP($G1643,'1. RAW DATA DUMP'!$A:$I,2,FALSE)</f>
        <v>1055.3030184843701</v>
      </c>
      <c r="I1643" s="5">
        <f>VLOOKUP($G1643,'1. RAW DATA DUMP'!$A:$I,3,FALSE)</f>
        <v>100</v>
      </c>
      <c r="J1643" s="5">
        <f>VLOOKUP($G1643,'1. RAW DATA DUMP'!E:I,5,FALSE)</f>
        <v>3658.93</v>
      </c>
    </row>
    <row r="1644" spans="1:10">
      <c r="A1644" s="1"/>
      <c r="B1644" s="1">
        <v>24027</v>
      </c>
      <c r="C1644" s="1">
        <v>38013</v>
      </c>
      <c r="E1644" s="1">
        <v>38013</v>
      </c>
      <c r="G1644" s="4">
        <v>43829</v>
      </c>
      <c r="H1644" s="5">
        <f>VLOOKUP($G1644,'1. RAW DATA DUMP'!$A:$I,2,FALSE)</f>
        <v>1054.1159521381401</v>
      </c>
      <c r="I1644" s="5">
        <f>VLOOKUP($G1644,'1. RAW DATA DUMP'!$A:$I,3,FALSE)</f>
        <v>100</v>
      </c>
      <c r="J1644" s="5">
        <f>VLOOKUP($G1644,'1. RAW DATA DUMP'!E:I,5,FALSE)</f>
        <v>3650.43</v>
      </c>
    </row>
    <row r="1645" spans="1:10">
      <c r="A1645" s="1"/>
      <c r="B1645" s="1">
        <v>24028</v>
      </c>
      <c r="C1645" s="1">
        <v>38014</v>
      </c>
      <c r="E1645" s="1">
        <v>38014</v>
      </c>
      <c r="G1645" s="4">
        <v>43826</v>
      </c>
      <c r="H1645" s="5">
        <f>VLOOKUP($G1645,'1. RAW DATA DUMP'!$A:$I,2,FALSE)</f>
        <v>1057.35205113396</v>
      </c>
      <c r="I1645" s="5">
        <f>VLOOKUP($G1645,'1. RAW DATA DUMP'!$A:$I,3,FALSE)</f>
        <v>100</v>
      </c>
      <c r="J1645" s="5">
        <f>VLOOKUP($G1645,'1. RAW DATA DUMP'!E:I,5,FALSE)</f>
        <v>3666.29</v>
      </c>
    </row>
    <row r="1646" spans="1:10">
      <c r="A1646" s="1"/>
      <c r="B1646" s="1">
        <v>24029</v>
      </c>
      <c r="C1646" s="1">
        <v>38015</v>
      </c>
      <c r="E1646" s="1">
        <v>38015</v>
      </c>
      <c r="G1646" s="4">
        <v>43825</v>
      </c>
      <c r="H1646" s="5">
        <f>VLOOKUP($G1646,'1. RAW DATA DUMP'!$A:$I,2,FALSE)</f>
        <v>1057.90161211143</v>
      </c>
      <c r="I1646" s="5">
        <f>VLOOKUP($G1646,'1. RAW DATA DUMP'!$A:$I,3,FALSE)</f>
        <v>100</v>
      </c>
      <c r="J1646" s="5">
        <f>VLOOKUP($G1646,'1. RAW DATA DUMP'!E:I,5,FALSE)</f>
        <v>3674.21</v>
      </c>
    </row>
    <row r="1647" spans="1:10">
      <c r="A1647" s="1"/>
      <c r="B1647" s="1">
        <v>24030</v>
      </c>
      <c r="C1647" s="1">
        <v>38016</v>
      </c>
      <c r="E1647" s="1">
        <v>38016</v>
      </c>
      <c r="G1647" s="4">
        <v>43823</v>
      </c>
      <c r="H1647" s="5">
        <f>VLOOKUP($G1647,'1. RAW DATA DUMP'!$A:$I,2,FALSE)</f>
        <v>1053.89508827686</v>
      </c>
      <c r="I1647" s="5">
        <f>VLOOKUP($G1647,'1. RAW DATA DUMP'!$A:$I,3,FALSE)</f>
        <v>100</v>
      </c>
      <c r="J1647" s="5">
        <f>VLOOKUP($G1647,'1. RAW DATA DUMP'!E:I,5,FALSE)</f>
        <v>3652.98</v>
      </c>
    </row>
    <row r="1648" spans="1:10">
      <c r="A1648" s="1"/>
      <c r="B1648" s="1">
        <v>24033</v>
      </c>
      <c r="C1648" s="1">
        <v>38019</v>
      </c>
      <c r="E1648" s="1">
        <v>38019</v>
      </c>
      <c r="G1648" s="4">
        <v>43822</v>
      </c>
      <c r="H1648" s="5">
        <f>VLOOKUP($G1648,'1. RAW DATA DUMP'!$A:$I,2,FALSE)</f>
        <v>1053.52157755948</v>
      </c>
      <c r="I1648" s="5">
        <f>VLOOKUP($G1648,'1. RAW DATA DUMP'!$A:$I,3,FALSE)</f>
        <v>100</v>
      </c>
      <c r="J1648" s="5">
        <f>VLOOKUP($G1648,'1. RAW DATA DUMP'!E:I,5,FALSE)</f>
        <v>3654.68</v>
      </c>
    </row>
    <row r="1649" spans="1:10">
      <c r="A1649" s="1"/>
      <c r="B1649" s="1">
        <v>24034</v>
      </c>
      <c r="C1649" s="1">
        <v>38020</v>
      </c>
      <c r="E1649" s="1">
        <v>38020</v>
      </c>
      <c r="G1649" s="4">
        <v>43819</v>
      </c>
      <c r="H1649" s="5">
        <f>VLOOKUP($G1649,'1. RAW DATA DUMP'!$A:$I,2,FALSE)</f>
        <v>1053.7011441541199</v>
      </c>
      <c r="I1649" s="5">
        <f>VLOOKUP($G1649,'1. RAW DATA DUMP'!$A:$I,3,FALSE)</f>
        <v>100</v>
      </c>
      <c r="J1649" s="5">
        <f>VLOOKUP($G1649,'1. RAW DATA DUMP'!E:I,5,FALSE)</f>
        <v>3652.98</v>
      </c>
    </row>
    <row r="1650" spans="1:10">
      <c r="A1650" s="1"/>
      <c r="B1650" s="1">
        <v>24035</v>
      </c>
      <c r="C1650" s="1">
        <v>38021</v>
      </c>
      <c r="E1650" s="1">
        <v>38021</v>
      </c>
      <c r="G1650" s="4">
        <v>43818</v>
      </c>
      <c r="H1650" s="5">
        <f>VLOOKUP($G1650,'1. RAW DATA DUMP'!$A:$I,2,FALSE)</f>
        <v>1051.0486733718899</v>
      </c>
      <c r="I1650" s="5">
        <f>VLOOKUP($G1650,'1. RAW DATA DUMP'!$A:$I,3,FALSE)</f>
        <v>100</v>
      </c>
      <c r="J1650" s="5">
        <f>VLOOKUP($G1650,'1. RAW DATA DUMP'!E:I,5,FALSE)</f>
        <v>3637.13</v>
      </c>
    </row>
    <row r="1651" spans="1:10">
      <c r="A1651" s="1"/>
      <c r="B1651" s="1">
        <v>24036</v>
      </c>
      <c r="C1651" s="1">
        <v>38022</v>
      </c>
      <c r="E1651" s="1">
        <v>38022</v>
      </c>
      <c r="G1651" s="4">
        <v>43817</v>
      </c>
      <c r="H1651" s="5">
        <f>VLOOKUP($G1651,'1. RAW DATA DUMP'!$A:$I,2,FALSE)</f>
        <v>1048.1160740371099</v>
      </c>
      <c r="I1651" s="5">
        <f>VLOOKUP($G1651,'1. RAW DATA DUMP'!$A:$I,3,FALSE)</f>
        <v>100</v>
      </c>
      <c r="J1651" s="5">
        <f>VLOOKUP($G1651,'1. RAW DATA DUMP'!E:I,5,FALSE)</f>
        <v>3623.23</v>
      </c>
    </row>
    <row r="1652" spans="1:10">
      <c r="A1652" s="1"/>
      <c r="B1652" s="1">
        <v>24037</v>
      </c>
      <c r="C1652" s="1">
        <v>38023</v>
      </c>
      <c r="E1652" s="1">
        <v>38023</v>
      </c>
      <c r="G1652" s="4">
        <v>43816</v>
      </c>
      <c r="H1652" s="5">
        <f>VLOOKUP($G1652,'1. RAW DATA DUMP'!$A:$I,2,FALSE)</f>
        <v>1048.4285188352801</v>
      </c>
      <c r="I1652" s="5">
        <f>VLOOKUP($G1652,'1. RAW DATA DUMP'!$A:$I,3,FALSE)</f>
        <v>100</v>
      </c>
      <c r="J1652" s="5">
        <f>VLOOKUP($G1652,'1. RAW DATA DUMP'!E:I,5,FALSE)</f>
        <v>3620.11</v>
      </c>
    </row>
    <row r="1653" spans="1:10">
      <c r="A1653" s="1"/>
      <c r="B1653" s="1">
        <v>24040</v>
      </c>
      <c r="C1653" s="1">
        <v>38026</v>
      </c>
      <c r="E1653" s="1">
        <v>38026</v>
      </c>
      <c r="G1653" s="4">
        <v>43815</v>
      </c>
      <c r="H1653" s="5">
        <f>VLOOKUP($G1653,'1. RAW DATA DUMP'!$A:$I,2,FALSE)</f>
        <v>1048.7912831875799</v>
      </c>
      <c r="I1653" s="5">
        <f>VLOOKUP($G1653,'1. RAW DATA DUMP'!$A:$I,3,FALSE)</f>
        <v>100</v>
      </c>
      <c r="J1653" s="5">
        <f>VLOOKUP($G1653,'1. RAW DATA DUMP'!E:I,5,FALSE)</f>
        <v>3622.67</v>
      </c>
    </row>
    <row r="1654" spans="1:10">
      <c r="A1654" s="1"/>
      <c r="B1654" s="1">
        <v>24041</v>
      </c>
      <c r="C1654" s="1">
        <v>38027</v>
      </c>
      <c r="E1654" s="1">
        <v>38027</v>
      </c>
      <c r="G1654" s="4">
        <v>43812</v>
      </c>
      <c r="H1654" s="5">
        <f>VLOOKUP($G1654,'1. RAW DATA DUMP'!$A:$I,2,FALSE)</f>
        <v>1046.1495246807301</v>
      </c>
      <c r="I1654" s="5">
        <f>VLOOKUP($G1654,'1. RAW DATA DUMP'!$A:$I,3,FALSE)</f>
        <v>100</v>
      </c>
      <c r="J1654" s="5">
        <f>VLOOKUP($G1654,'1. RAW DATA DUMP'!E:I,5,FALSE)</f>
        <v>3597.43</v>
      </c>
    </row>
    <row r="1655" spans="1:10">
      <c r="A1655" s="1"/>
      <c r="B1655" s="1">
        <v>24042</v>
      </c>
      <c r="C1655" s="1">
        <v>38028</v>
      </c>
      <c r="E1655" s="1">
        <v>38028</v>
      </c>
      <c r="G1655" s="4">
        <v>43811</v>
      </c>
      <c r="H1655" s="5">
        <f>VLOOKUP($G1655,'1. RAW DATA DUMP'!$A:$I,2,FALSE)</f>
        <v>1043.3480794718901</v>
      </c>
      <c r="I1655" s="5">
        <f>VLOOKUP($G1655,'1. RAW DATA DUMP'!$A:$I,3,FALSE)</f>
        <v>100</v>
      </c>
      <c r="J1655" s="5">
        <f>VLOOKUP($G1655,'1. RAW DATA DUMP'!E:I,5,FALSE)</f>
        <v>3592.9</v>
      </c>
    </row>
    <row r="1656" spans="1:10">
      <c r="A1656" s="1"/>
      <c r="B1656" s="1">
        <v>24043</v>
      </c>
      <c r="C1656" s="1">
        <v>38029</v>
      </c>
      <c r="E1656" s="1">
        <v>38029</v>
      </c>
      <c r="G1656" s="4">
        <v>43810</v>
      </c>
      <c r="H1656" s="5">
        <f>VLOOKUP($G1656,'1. RAW DATA DUMP'!$A:$I,2,FALSE)</f>
        <v>1041.01876576321</v>
      </c>
      <c r="I1656" s="5">
        <f>VLOOKUP($G1656,'1. RAW DATA DUMP'!$A:$I,3,FALSE)</f>
        <v>100</v>
      </c>
      <c r="J1656" s="5">
        <f>VLOOKUP($G1656,'1. RAW DATA DUMP'!E:I,5,FALSE)</f>
        <v>3564.54</v>
      </c>
    </row>
    <row r="1657" spans="1:10">
      <c r="A1657" s="1"/>
      <c r="B1657" s="1">
        <v>24044</v>
      </c>
      <c r="C1657" s="1">
        <v>38030</v>
      </c>
      <c r="E1657" s="1">
        <v>38030</v>
      </c>
      <c r="G1657" s="4">
        <v>43809</v>
      </c>
      <c r="H1657" s="5">
        <f>VLOOKUP($G1657,'1. RAW DATA DUMP'!$A:$I,2,FALSE)</f>
        <v>1038.47768583692</v>
      </c>
      <c r="I1657" s="5">
        <f>VLOOKUP($G1657,'1. RAW DATA DUMP'!$A:$I,3,FALSE)</f>
        <v>100</v>
      </c>
      <c r="J1657" s="5">
        <f>VLOOKUP($G1657,'1. RAW DATA DUMP'!E:I,5,FALSE)</f>
        <v>3556.6</v>
      </c>
    </row>
    <row r="1658" spans="1:10">
      <c r="A1658" s="1"/>
      <c r="B1658" s="1">
        <v>24047</v>
      </c>
      <c r="C1658" s="1">
        <v>38033</v>
      </c>
      <c r="E1658" s="1">
        <v>38033</v>
      </c>
      <c r="G1658" s="4">
        <v>43808</v>
      </c>
      <c r="H1658" s="5">
        <f>VLOOKUP($G1658,'1. RAW DATA DUMP'!$A:$I,2,FALSE)</f>
        <v>1038.31785021677</v>
      </c>
      <c r="I1658" s="5">
        <f>VLOOKUP($G1658,'1. RAW DATA DUMP'!$A:$I,3,FALSE)</f>
        <v>100</v>
      </c>
      <c r="J1658" s="5">
        <f>VLOOKUP($G1658,'1. RAW DATA DUMP'!E:I,5,FALSE)</f>
        <v>3554.9</v>
      </c>
    </row>
    <row r="1659" spans="1:10">
      <c r="A1659" s="1"/>
      <c r="B1659" s="1">
        <v>24048</v>
      </c>
      <c r="C1659" s="1">
        <v>38034</v>
      </c>
      <c r="E1659" s="1">
        <v>38034</v>
      </c>
      <c r="G1659" s="4">
        <v>43805</v>
      </c>
      <c r="H1659" s="5">
        <f>VLOOKUP($G1659,'1. RAW DATA DUMP'!$A:$I,2,FALSE)</f>
        <v>1040.41720242049</v>
      </c>
      <c r="I1659" s="5">
        <f>VLOOKUP($G1659,'1. RAW DATA DUMP'!$A:$I,3,FALSE)</f>
        <v>100</v>
      </c>
      <c r="J1659" s="5">
        <f>VLOOKUP($G1659,'1. RAW DATA DUMP'!E:I,5,FALSE)</f>
        <v>3567.94</v>
      </c>
    </row>
    <row r="1660" spans="1:10">
      <c r="A1660" s="1"/>
      <c r="B1660" s="1">
        <v>24049</v>
      </c>
      <c r="C1660" s="1">
        <v>38035</v>
      </c>
      <c r="E1660" s="1">
        <v>38035</v>
      </c>
      <c r="G1660" s="4">
        <v>43804</v>
      </c>
      <c r="H1660" s="5">
        <f>VLOOKUP($G1660,'1. RAW DATA DUMP'!$A:$I,2,FALSE)</f>
        <v>1035.97423254197</v>
      </c>
      <c r="I1660" s="5">
        <f>VLOOKUP($G1660,'1. RAW DATA DUMP'!$A:$I,3,FALSE)</f>
        <v>100</v>
      </c>
      <c r="J1660" s="5">
        <f>VLOOKUP($G1660,'1. RAW DATA DUMP'!E:I,5,FALSE)</f>
        <v>3535.91</v>
      </c>
    </row>
    <row r="1661" spans="1:10">
      <c r="A1661" s="1"/>
      <c r="B1661" s="1">
        <v>24050</v>
      </c>
      <c r="C1661" s="1">
        <v>38036</v>
      </c>
      <c r="E1661" s="1">
        <v>38036</v>
      </c>
      <c r="G1661" s="4">
        <v>43803</v>
      </c>
      <c r="H1661" s="5">
        <f>VLOOKUP($G1661,'1. RAW DATA DUMP'!$A:$I,2,FALSE)</f>
        <v>1034.93801720648</v>
      </c>
      <c r="I1661" s="5">
        <f>VLOOKUP($G1661,'1. RAW DATA DUMP'!$A:$I,3,FALSE)</f>
        <v>100</v>
      </c>
      <c r="J1661" s="5">
        <f>VLOOKUP($G1661,'1. RAW DATA DUMP'!E:I,5,FALSE)</f>
        <v>3528.25</v>
      </c>
    </row>
    <row r="1662" spans="1:10">
      <c r="A1662" s="1"/>
      <c r="B1662" s="1">
        <v>24051</v>
      </c>
      <c r="C1662" s="1">
        <v>38037</v>
      </c>
      <c r="E1662" s="1">
        <v>38037</v>
      </c>
      <c r="G1662" s="4">
        <v>43802</v>
      </c>
      <c r="H1662" s="5">
        <f>VLOOKUP($G1662,'1. RAW DATA DUMP'!$A:$I,2,FALSE)</f>
        <v>1032.7559951133001</v>
      </c>
      <c r="I1662" s="5">
        <f>VLOOKUP($G1662,'1. RAW DATA DUMP'!$A:$I,3,FALSE)</f>
        <v>100</v>
      </c>
      <c r="J1662" s="5">
        <f>VLOOKUP($G1662,'1. RAW DATA DUMP'!E:I,5,FALSE)</f>
        <v>3505.57</v>
      </c>
    </row>
    <row r="1663" spans="1:10">
      <c r="A1663" s="1"/>
      <c r="B1663" s="1">
        <v>24054</v>
      </c>
      <c r="C1663" s="1">
        <v>38040</v>
      </c>
      <c r="E1663" s="1">
        <v>38040</v>
      </c>
      <c r="G1663" s="4">
        <v>43801</v>
      </c>
      <c r="H1663" s="5">
        <f>VLOOKUP($G1663,'1. RAW DATA DUMP'!$A:$I,2,FALSE)</f>
        <v>1034.0006451339</v>
      </c>
      <c r="I1663" s="5">
        <f>VLOOKUP($G1663,'1. RAW DATA DUMP'!$A:$I,3,FALSE)</f>
        <v>100</v>
      </c>
      <c r="J1663" s="5">
        <f>VLOOKUP($G1663,'1. RAW DATA DUMP'!E:I,5,FALSE)</f>
        <v>3531.94</v>
      </c>
    </row>
    <row r="1664" spans="1:10">
      <c r="A1664" s="1"/>
      <c r="B1664" s="1">
        <v>24055</v>
      </c>
      <c r="C1664" s="1">
        <v>38041</v>
      </c>
      <c r="E1664" s="1">
        <v>38041</v>
      </c>
      <c r="G1664" s="4">
        <v>43798</v>
      </c>
      <c r="H1664" s="5">
        <f>VLOOKUP($G1664,'1. RAW DATA DUMP'!$A:$I,2,FALSE)</f>
        <v>1041.41384277273</v>
      </c>
      <c r="I1664" s="5">
        <f>VLOOKUP($G1664,'1. RAW DATA DUMP'!$A:$I,3,FALSE)</f>
        <v>100</v>
      </c>
      <c r="J1664" s="5">
        <f>VLOOKUP($G1664,'1. RAW DATA DUMP'!E:I,5,FALSE)</f>
        <v>3565.39</v>
      </c>
    </row>
    <row r="1665" spans="1:10">
      <c r="A1665" s="1"/>
      <c r="B1665" s="1">
        <v>24056</v>
      </c>
      <c r="C1665" s="1">
        <v>38042</v>
      </c>
      <c r="E1665" s="1">
        <v>38042</v>
      </c>
      <c r="G1665" s="4">
        <v>43796</v>
      </c>
      <c r="H1665" s="5">
        <f>VLOOKUP($G1665,'1. RAW DATA DUMP'!$A:$I,2,FALSE)</f>
        <v>1043.8382196631601</v>
      </c>
      <c r="I1665" s="5">
        <f>VLOOKUP($G1665,'1. RAW DATA DUMP'!$A:$I,3,FALSE)</f>
        <v>100</v>
      </c>
      <c r="J1665" s="5">
        <f>VLOOKUP($G1665,'1. RAW DATA DUMP'!E:I,5,FALSE)</f>
        <v>3576.73</v>
      </c>
    </row>
    <row r="1666" spans="1:10">
      <c r="A1666" s="1"/>
      <c r="B1666" s="1">
        <v>24057</v>
      </c>
      <c r="C1666" s="1">
        <v>38043</v>
      </c>
      <c r="E1666" s="1">
        <v>38043</v>
      </c>
      <c r="G1666" s="4">
        <v>43795</v>
      </c>
      <c r="H1666" s="5">
        <f>VLOOKUP($G1666,'1. RAW DATA DUMP'!$A:$I,2,FALSE)</f>
        <v>1042.7714516319099</v>
      </c>
      <c r="I1666" s="5">
        <f>VLOOKUP($G1666,'1. RAW DATA DUMP'!$A:$I,3,FALSE)</f>
        <v>100</v>
      </c>
      <c r="J1666" s="5">
        <f>VLOOKUP($G1666,'1. RAW DATA DUMP'!E:I,5,FALSE)</f>
        <v>3565.39</v>
      </c>
    </row>
    <row r="1667" spans="1:10">
      <c r="A1667" s="1"/>
      <c r="B1667" s="1">
        <v>24058</v>
      </c>
      <c r="C1667" s="1">
        <v>38044</v>
      </c>
      <c r="E1667" s="1">
        <v>38044</v>
      </c>
      <c r="G1667" s="4">
        <v>43794</v>
      </c>
      <c r="H1667" s="5">
        <f>VLOOKUP($G1667,'1. RAW DATA DUMP'!$A:$I,2,FALSE)</f>
        <v>1039.99868612309</v>
      </c>
      <c r="I1667" s="5">
        <f>VLOOKUP($G1667,'1. RAW DATA DUMP'!$A:$I,3,FALSE)</f>
        <v>100</v>
      </c>
      <c r="J1667" s="5">
        <f>VLOOKUP($G1667,'1. RAW DATA DUMP'!E:I,5,FALSE)</f>
        <v>3552.92</v>
      </c>
    </row>
    <row r="1668" spans="1:10">
      <c r="A1668" s="1"/>
      <c r="B1668" s="1">
        <v>24061</v>
      </c>
      <c r="C1668" s="1">
        <v>38047</v>
      </c>
      <c r="E1668" s="1">
        <v>38047</v>
      </c>
      <c r="G1668" s="4">
        <v>43791</v>
      </c>
      <c r="H1668" s="5">
        <f>VLOOKUP($G1668,'1. RAW DATA DUMP'!$A:$I,2,FALSE)</f>
        <v>1035.4767546685</v>
      </c>
      <c r="I1668" s="5">
        <f>VLOOKUP($G1668,'1. RAW DATA DUMP'!$A:$I,3,FALSE)</f>
        <v>100</v>
      </c>
      <c r="J1668" s="5">
        <f>VLOOKUP($G1668,'1. RAW DATA DUMP'!E:I,5,FALSE)</f>
        <v>3528.82</v>
      </c>
    </row>
    <row r="1669" spans="1:10">
      <c r="A1669" s="1"/>
      <c r="B1669" s="1">
        <v>24062</v>
      </c>
      <c r="C1669" s="1">
        <v>38048</v>
      </c>
      <c r="E1669" s="1">
        <v>38048</v>
      </c>
      <c r="G1669" s="4">
        <v>43790</v>
      </c>
      <c r="H1669" s="5">
        <f>VLOOKUP($G1669,'1. RAW DATA DUMP'!$A:$I,2,FALSE)</f>
        <v>1034.04546232348</v>
      </c>
      <c r="I1669" s="5">
        <f>VLOOKUP($G1669,'1. RAW DATA DUMP'!$A:$I,3,FALSE)</f>
        <v>100</v>
      </c>
      <c r="J1669" s="5">
        <f>VLOOKUP($G1669,'1. RAW DATA DUMP'!E:I,5,FALSE)</f>
        <v>3520.31</v>
      </c>
    </row>
    <row r="1670" spans="1:10">
      <c r="A1670" s="1"/>
      <c r="B1670" s="1">
        <v>24063</v>
      </c>
      <c r="C1670" s="1">
        <v>38049</v>
      </c>
      <c r="E1670" s="1">
        <v>38049</v>
      </c>
      <c r="G1670" s="4">
        <v>43789</v>
      </c>
      <c r="H1670" s="5">
        <f>VLOOKUP($G1670,'1. RAW DATA DUMP'!$A:$I,2,FALSE)</f>
        <v>1036.0334272596499</v>
      </c>
      <c r="I1670" s="5">
        <f>VLOOKUP($G1670,'1. RAW DATA DUMP'!$A:$I,3,FALSE)</f>
        <v>100</v>
      </c>
      <c r="J1670" s="5">
        <f>VLOOKUP($G1670,'1. RAW DATA DUMP'!E:I,5,FALSE)</f>
        <v>3525.98</v>
      </c>
    </row>
    <row r="1671" spans="1:10">
      <c r="A1671" s="1"/>
      <c r="B1671" s="1">
        <v>24064</v>
      </c>
      <c r="C1671" s="1">
        <v>38050</v>
      </c>
      <c r="E1671" s="1">
        <v>38050</v>
      </c>
      <c r="G1671" s="4">
        <v>43788</v>
      </c>
      <c r="H1671" s="5">
        <f>VLOOKUP($G1671,'1. RAW DATA DUMP'!$A:$I,2,FALSE)</f>
        <v>1036.8541698583499</v>
      </c>
      <c r="I1671" s="5">
        <f>VLOOKUP($G1671,'1. RAW DATA DUMP'!$A:$I,3,FALSE)</f>
        <v>100</v>
      </c>
      <c r="J1671" s="5">
        <f>VLOOKUP($G1671,'1. RAW DATA DUMP'!E:I,5,FALSE)</f>
        <v>3536.76</v>
      </c>
    </row>
    <row r="1672" spans="1:10">
      <c r="A1672" s="1"/>
      <c r="B1672" s="1">
        <v>24065</v>
      </c>
      <c r="C1672" s="1">
        <v>38051</v>
      </c>
      <c r="E1672" s="1">
        <v>38051</v>
      </c>
      <c r="G1672" s="4">
        <v>43787</v>
      </c>
      <c r="H1672" s="5">
        <f>VLOOKUP($G1672,'1. RAW DATA DUMP'!$A:$I,2,FALSE)</f>
        <v>1037.17563873821</v>
      </c>
      <c r="I1672" s="5">
        <f>VLOOKUP($G1672,'1. RAW DATA DUMP'!$A:$I,3,FALSE)</f>
        <v>100</v>
      </c>
      <c r="J1672" s="5">
        <f>VLOOKUP($G1672,'1. RAW DATA DUMP'!E:I,5,FALSE)</f>
        <v>3540.44</v>
      </c>
    </row>
    <row r="1673" spans="1:10">
      <c r="A1673" s="1"/>
      <c r="B1673" s="1">
        <v>24068</v>
      </c>
      <c r="C1673" s="1">
        <v>38054</v>
      </c>
      <c r="E1673" s="1">
        <v>38054</v>
      </c>
      <c r="G1673" s="4">
        <v>43784</v>
      </c>
      <c r="H1673" s="5">
        <f>VLOOKUP($G1673,'1. RAW DATA DUMP'!$A:$I,2,FALSE)</f>
        <v>1035.8808557597199</v>
      </c>
      <c r="I1673" s="5">
        <f>VLOOKUP($G1673,'1. RAW DATA DUMP'!$A:$I,3,FALSE)</f>
        <v>100</v>
      </c>
      <c r="J1673" s="5">
        <f>VLOOKUP($G1673,'1. RAW DATA DUMP'!E:I,5,FALSE)</f>
        <v>3536.47</v>
      </c>
    </row>
    <row r="1674" spans="1:10">
      <c r="A1674" s="1"/>
      <c r="B1674" s="1">
        <v>24069</v>
      </c>
      <c r="C1674" s="1">
        <v>38055</v>
      </c>
      <c r="E1674" s="1">
        <v>38055</v>
      </c>
      <c r="G1674" s="4">
        <v>43783</v>
      </c>
      <c r="H1674" s="5">
        <f>VLOOKUP($G1674,'1. RAW DATA DUMP'!$A:$I,2,FALSE)</f>
        <v>1032.18318682678</v>
      </c>
      <c r="I1674" s="5">
        <f>VLOOKUP($G1674,'1. RAW DATA DUMP'!$A:$I,3,FALSE)</f>
        <v>100</v>
      </c>
      <c r="J1674" s="5">
        <f>VLOOKUP($G1674,'1. RAW DATA DUMP'!E:I,5,FALSE)</f>
        <v>3512.37</v>
      </c>
    </row>
    <row r="1675" spans="1:10">
      <c r="A1675" s="1"/>
      <c r="B1675" s="1">
        <v>24070</v>
      </c>
      <c r="C1675" s="1">
        <v>38056</v>
      </c>
      <c r="E1675" s="1">
        <v>38056</v>
      </c>
      <c r="G1675" s="4">
        <v>43782</v>
      </c>
      <c r="H1675" s="5">
        <f>VLOOKUP($G1675,'1. RAW DATA DUMP'!$A:$I,2,FALSE)</f>
        <v>1030.47179822471</v>
      </c>
      <c r="I1675" s="5">
        <f>VLOOKUP($G1675,'1. RAW DATA DUMP'!$A:$I,3,FALSE)</f>
        <v>100</v>
      </c>
      <c r="J1675" s="5">
        <f>VLOOKUP($G1675,'1. RAW DATA DUMP'!E:I,5,FALSE)</f>
        <v>3510.67</v>
      </c>
    </row>
    <row r="1676" spans="1:10">
      <c r="A1676" s="1"/>
      <c r="B1676" s="1">
        <v>24071</v>
      </c>
      <c r="C1676" s="1">
        <v>38057</v>
      </c>
      <c r="E1676" s="1">
        <v>38057</v>
      </c>
      <c r="G1676" s="4">
        <v>43781</v>
      </c>
      <c r="H1676" s="5">
        <f>VLOOKUP($G1676,'1. RAW DATA DUMP'!$A:$I,2,FALSE)</f>
        <v>1028.6436689087</v>
      </c>
      <c r="I1676" s="5">
        <f>VLOOKUP($G1676,'1. RAW DATA DUMP'!$A:$I,3,FALSE)</f>
        <v>100</v>
      </c>
      <c r="J1676" s="5">
        <f>VLOOKUP($G1676,'1. RAW DATA DUMP'!E:I,5,FALSE)</f>
        <v>3506.7</v>
      </c>
    </row>
    <row r="1677" spans="1:10">
      <c r="A1677" s="1"/>
      <c r="B1677" s="1">
        <v>24072</v>
      </c>
      <c r="C1677" s="1">
        <v>38058</v>
      </c>
      <c r="E1677" s="1">
        <v>38058</v>
      </c>
      <c r="G1677" s="4">
        <v>43780</v>
      </c>
      <c r="H1677" s="5">
        <f>VLOOKUP($G1677,'1. RAW DATA DUMP'!$A:$I,2,FALSE)</f>
        <v>1027.2914134959201</v>
      </c>
      <c r="I1677" s="5">
        <f>VLOOKUP($G1677,'1. RAW DATA DUMP'!$A:$I,3,FALSE)</f>
        <v>100</v>
      </c>
      <c r="J1677" s="5">
        <f>VLOOKUP($G1677,'1. RAW DATA DUMP'!E:I,5,FALSE)</f>
        <v>3501.6</v>
      </c>
    </row>
    <row r="1678" spans="1:10">
      <c r="A1678" s="1"/>
      <c r="B1678" s="1">
        <v>24075</v>
      </c>
      <c r="C1678" s="1">
        <v>38061</v>
      </c>
      <c r="E1678" s="1">
        <v>38061</v>
      </c>
      <c r="G1678" s="4">
        <v>43777</v>
      </c>
      <c r="H1678" s="5">
        <f>VLOOKUP($G1678,'1. RAW DATA DUMP'!$A:$I,2,FALSE)</f>
        <v>1027.90200092033</v>
      </c>
      <c r="I1678" s="5">
        <f>VLOOKUP($G1678,'1. RAW DATA DUMP'!$A:$I,3,FALSE)</f>
        <v>100</v>
      </c>
      <c r="J1678" s="5">
        <f>VLOOKUP($G1678,'1. RAW DATA DUMP'!E:I,5,FALSE)</f>
        <v>3505</v>
      </c>
    </row>
    <row r="1679" spans="1:10">
      <c r="A1679" s="1"/>
      <c r="B1679" s="1">
        <v>24076</v>
      </c>
      <c r="C1679" s="1">
        <v>38062</v>
      </c>
      <c r="E1679" s="1">
        <v>38062</v>
      </c>
      <c r="G1679" s="4">
        <v>43776</v>
      </c>
      <c r="H1679" s="5">
        <f>VLOOKUP($G1679,'1. RAW DATA DUMP'!$A:$I,2,FALSE)</f>
        <v>1026.9861197837099</v>
      </c>
      <c r="I1679" s="5">
        <f>VLOOKUP($G1679,'1. RAW DATA DUMP'!$A:$I,3,FALSE)</f>
        <v>100</v>
      </c>
      <c r="J1679" s="5">
        <f>VLOOKUP($G1679,'1. RAW DATA DUMP'!E:I,5,FALSE)</f>
        <v>3499.9</v>
      </c>
    </row>
    <row r="1680" spans="1:10">
      <c r="A1680" s="1"/>
      <c r="B1680" s="1">
        <v>24077</v>
      </c>
      <c r="C1680" s="1">
        <v>38063</v>
      </c>
      <c r="E1680" s="1">
        <v>38063</v>
      </c>
      <c r="G1680" s="4">
        <v>43775</v>
      </c>
      <c r="H1680" s="5">
        <f>VLOOKUP($G1680,'1. RAW DATA DUMP'!$A:$I,2,FALSE)</f>
        <v>1027.75642979401</v>
      </c>
      <c r="I1680" s="5">
        <f>VLOOKUP($G1680,'1. RAW DATA DUMP'!$A:$I,3,FALSE)</f>
        <v>100</v>
      </c>
      <c r="J1680" s="5">
        <f>VLOOKUP($G1680,'1. RAW DATA DUMP'!E:I,5,FALSE)</f>
        <v>3487.99</v>
      </c>
    </row>
    <row r="1681" spans="1:10">
      <c r="A1681" s="1"/>
      <c r="B1681" s="1">
        <v>24078</v>
      </c>
      <c r="C1681" s="1">
        <v>38064</v>
      </c>
      <c r="E1681" s="1">
        <v>38064</v>
      </c>
      <c r="G1681" s="4">
        <v>43774</v>
      </c>
      <c r="H1681" s="5">
        <f>VLOOKUP($G1681,'1. RAW DATA DUMP'!$A:$I,2,FALSE)</f>
        <v>1025.7828423859301</v>
      </c>
      <c r="I1681" s="5">
        <f>VLOOKUP($G1681,'1. RAW DATA DUMP'!$A:$I,3,FALSE)</f>
        <v>100</v>
      </c>
      <c r="J1681" s="5">
        <f>VLOOKUP($G1681,'1. RAW DATA DUMP'!E:I,5,FALSE)</f>
        <v>3484.02</v>
      </c>
    </row>
    <row r="1682" spans="1:10">
      <c r="A1682" s="1"/>
      <c r="B1682" s="1">
        <v>24079</v>
      </c>
      <c r="C1682" s="1">
        <v>38065</v>
      </c>
      <c r="E1682" s="1">
        <v>38065</v>
      </c>
      <c r="G1682" s="4">
        <v>43773</v>
      </c>
      <c r="H1682" s="5">
        <f>VLOOKUP($G1682,'1. RAW DATA DUMP'!$A:$I,2,FALSE)</f>
        <v>1028.5824899552099</v>
      </c>
      <c r="I1682" s="5">
        <f>VLOOKUP($G1682,'1. RAW DATA DUMP'!$A:$I,3,FALSE)</f>
        <v>100</v>
      </c>
      <c r="J1682" s="5">
        <f>VLOOKUP($G1682,'1. RAW DATA DUMP'!E:I,5,FALSE)</f>
        <v>3488.27</v>
      </c>
    </row>
    <row r="1683" spans="1:10">
      <c r="A1683" s="1"/>
      <c r="B1683" s="1">
        <v>24082</v>
      </c>
      <c r="C1683" s="1">
        <v>38068</v>
      </c>
      <c r="E1683" s="1">
        <v>38068</v>
      </c>
      <c r="G1683" s="4">
        <v>43770</v>
      </c>
      <c r="H1683" s="5">
        <f>VLOOKUP($G1683,'1. RAW DATA DUMP'!$A:$I,2,FALSE)</f>
        <v>1027.3953859308899</v>
      </c>
      <c r="I1683" s="5">
        <f>VLOOKUP($G1683,'1. RAW DATA DUMP'!$A:$I,3,FALSE)</f>
        <v>100</v>
      </c>
      <c r="J1683" s="5">
        <f>VLOOKUP($G1683,'1. RAW DATA DUMP'!E:I,5,FALSE)</f>
        <v>3474.1</v>
      </c>
    </row>
    <row r="1684" spans="1:10">
      <c r="A1684" s="1"/>
      <c r="B1684" s="1">
        <v>24083</v>
      </c>
      <c r="C1684" s="1">
        <v>38069</v>
      </c>
      <c r="E1684" s="1">
        <v>38069</v>
      </c>
      <c r="G1684" s="4">
        <v>43769</v>
      </c>
      <c r="H1684" s="5">
        <f>VLOOKUP($G1684,'1. RAW DATA DUMP'!$A:$I,2,FALSE)</f>
        <v>1022.66689278694</v>
      </c>
      <c r="I1684" s="5">
        <f>VLOOKUP($G1684,'1. RAW DATA DUMP'!$A:$I,3,FALSE)</f>
        <v>100</v>
      </c>
      <c r="J1684" s="5">
        <f>VLOOKUP($G1684,'1. RAW DATA DUMP'!E:I,5,FALSE)</f>
        <v>3442.91</v>
      </c>
    </row>
    <row r="1685" spans="1:10">
      <c r="A1685" s="1"/>
      <c r="B1685" s="1">
        <v>24084</v>
      </c>
      <c r="C1685" s="1">
        <v>38070</v>
      </c>
      <c r="E1685" s="1">
        <v>38070</v>
      </c>
      <c r="G1685" s="4">
        <v>43768</v>
      </c>
      <c r="H1685" s="5">
        <f>VLOOKUP($G1685,'1. RAW DATA DUMP'!$A:$I,2,FALSE)</f>
        <v>1022.5897647343299</v>
      </c>
      <c r="I1685" s="5">
        <f>VLOOKUP($G1685,'1. RAW DATA DUMP'!$A:$I,3,FALSE)</f>
        <v>100</v>
      </c>
      <c r="J1685" s="5">
        <f>VLOOKUP($G1685,'1. RAW DATA DUMP'!E:I,5,FALSE)</f>
        <v>3456.52</v>
      </c>
    </row>
    <row r="1686" spans="1:10">
      <c r="A1686" s="1"/>
      <c r="B1686" s="1">
        <v>24085</v>
      </c>
      <c r="C1686" s="1">
        <v>38071</v>
      </c>
      <c r="E1686" s="1">
        <v>38071</v>
      </c>
      <c r="G1686" s="4">
        <v>43767</v>
      </c>
      <c r="H1686" s="5">
        <f>VLOOKUP($G1686,'1. RAW DATA DUMP'!$A:$I,2,FALSE)</f>
        <v>1019.46681476174</v>
      </c>
      <c r="I1686" s="5">
        <f>VLOOKUP($G1686,'1. RAW DATA DUMP'!$A:$I,3,FALSE)</f>
        <v>100</v>
      </c>
      <c r="J1686" s="5">
        <f>VLOOKUP($G1686,'1. RAW DATA DUMP'!E:I,5,FALSE)</f>
        <v>3442.91</v>
      </c>
    </row>
    <row r="1687" spans="1:10">
      <c r="A1687" s="1"/>
      <c r="B1687" s="1">
        <v>24086</v>
      </c>
      <c r="C1687" s="1">
        <v>38072</v>
      </c>
      <c r="E1687" s="1">
        <v>38072</v>
      </c>
      <c r="G1687" s="4">
        <v>43766</v>
      </c>
      <c r="H1687" s="5">
        <f>VLOOKUP($G1687,'1. RAW DATA DUMP'!$A:$I,2,FALSE)</f>
        <v>1019.22797988743</v>
      </c>
      <c r="I1687" s="5">
        <f>VLOOKUP($G1687,'1. RAW DATA DUMP'!$A:$I,3,FALSE)</f>
        <v>100</v>
      </c>
      <c r="J1687" s="5">
        <f>VLOOKUP($G1687,'1. RAW DATA DUMP'!E:I,5,FALSE)</f>
        <v>3443.47</v>
      </c>
    </row>
    <row r="1688" spans="1:10">
      <c r="A1688" s="1"/>
      <c r="B1688" s="1">
        <v>24089</v>
      </c>
      <c r="C1688" s="1">
        <v>38075</v>
      </c>
      <c r="E1688" s="1">
        <v>38075</v>
      </c>
      <c r="G1688" s="4">
        <v>43763</v>
      </c>
      <c r="H1688" s="5">
        <f>VLOOKUP($G1688,'1. RAW DATA DUMP'!$A:$I,2,FALSE)</f>
        <v>1017.13398113011</v>
      </c>
      <c r="I1688" s="5">
        <f>VLOOKUP($G1688,'1. RAW DATA DUMP'!$A:$I,3,FALSE)</f>
        <v>100</v>
      </c>
      <c r="J1688" s="5">
        <f>VLOOKUP($G1688,'1. RAW DATA DUMP'!E:I,5,FALSE)</f>
        <v>3425.33</v>
      </c>
    </row>
    <row r="1689" spans="1:10">
      <c r="A1689" s="1"/>
      <c r="B1689" s="1">
        <v>24090</v>
      </c>
      <c r="C1689" s="1">
        <v>38076</v>
      </c>
      <c r="E1689" s="1">
        <v>38076</v>
      </c>
      <c r="G1689" s="4">
        <v>43762</v>
      </c>
      <c r="H1689" s="5">
        <f>VLOOKUP($G1689,'1. RAW DATA DUMP'!$A:$I,2,FALSE)</f>
        <v>1014.84424240468</v>
      </c>
      <c r="I1689" s="5">
        <f>VLOOKUP($G1689,'1. RAW DATA DUMP'!$A:$I,3,FALSE)</f>
        <v>100</v>
      </c>
      <c r="J1689" s="5">
        <f>VLOOKUP($G1689,'1. RAW DATA DUMP'!E:I,5,FALSE)</f>
        <v>3407.18</v>
      </c>
    </row>
    <row r="1690" spans="1:10">
      <c r="A1690" s="1"/>
      <c r="B1690" s="1">
        <v>24091</v>
      </c>
      <c r="C1690" s="1">
        <v>38077</v>
      </c>
      <c r="E1690" s="1">
        <v>38077</v>
      </c>
      <c r="G1690" s="4">
        <v>43761</v>
      </c>
      <c r="H1690" s="5">
        <f>VLOOKUP($G1690,'1. RAW DATA DUMP'!$A:$I,2,FALSE)</f>
        <v>1015.19802214757</v>
      </c>
      <c r="I1690" s="5">
        <f>VLOOKUP($G1690,'1. RAW DATA DUMP'!$A:$I,3,FALSE)</f>
        <v>100</v>
      </c>
      <c r="J1690" s="5">
        <f>VLOOKUP($G1690,'1. RAW DATA DUMP'!E:I,5,FALSE)</f>
        <v>3408.88</v>
      </c>
    </row>
    <row r="1691" spans="1:10">
      <c r="A1691" s="1"/>
      <c r="B1691" s="1">
        <v>24092</v>
      </c>
      <c r="C1691" s="1">
        <v>38078</v>
      </c>
      <c r="E1691" s="1">
        <v>38078</v>
      </c>
      <c r="G1691" s="4">
        <v>43760</v>
      </c>
      <c r="H1691" s="5">
        <f>VLOOKUP($G1691,'1. RAW DATA DUMP'!$A:$I,2,FALSE)</f>
        <v>1012.76286121398</v>
      </c>
      <c r="I1691" s="5">
        <f>VLOOKUP($G1691,'1. RAW DATA DUMP'!$A:$I,3,FALSE)</f>
        <v>100</v>
      </c>
      <c r="J1691" s="5">
        <f>VLOOKUP($G1691,'1. RAW DATA DUMP'!E:I,5,FALSE)</f>
        <v>3396.13</v>
      </c>
    </row>
    <row r="1692" spans="1:10">
      <c r="A1692" s="1"/>
      <c r="B1692" s="1">
        <v>24093</v>
      </c>
      <c r="C1692" s="1">
        <v>38079</v>
      </c>
      <c r="E1692" s="1">
        <v>38079</v>
      </c>
      <c r="G1692" s="4">
        <v>43759</v>
      </c>
      <c r="H1692" s="5">
        <f>VLOOKUP($G1692,'1. RAW DATA DUMP'!$A:$I,2,FALSE)</f>
        <v>1014.6233785434</v>
      </c>
      <c r="I1692" s="5">
        <f>VLOOKUP($G1692,'1. RAW DATA DUMP'!$A:$I,3,FALSE)</f>
        <v>100</v>
      </c>
      <c r="J1692" s="5">
        <f>VLOOKUP($G1692,'1. RAW DATA DUMP'!E:I,5,FALSE)</f>
        <v>3409.73</v>
      </c>
    </row>
    <row r="1693" spans="1:10">
      <c r="A1693" s="1"/>
      <c r="B1693" s="1">
        <v>24096</v>
      </c>
      <c r="C1693" s="1">
        <v>38082</v>
      </c>
      <c r="E1693" s="1">
        <v>38082</v>
      </c>
      <c r="G1693" s="4">
        <v>43756</v>
      </c>
      <c r="H1693" s="5">
        <f>VLOOKUP($G1693,'1. RAW DATA DUMP'!$A:$I,2,FALSE)</f>
        <v>1012.1684112791301</v>
      </c>
      <c r="I1693" s="5">
        <f>VLOOKUP($G1693,'1. RAW DATA DUMP'!$A:$I,3,FALSE)</f>
        <v>100</v>
      </c>
      <c r="J1693" s="5">
        <f>VLOOKUP($G1693,'1. RAW DATA DUMP'!E:I,5,FALSE)</f>
        <v>3389.04</v>
      </c>
    </row>
    <row r="1694" spans="1:10">
      <c r="A1694" s="1"/>
      <c r="B1694" s="1">
        <v>24097</v>
      </c>
      <c r="C1694" s="1">
        <v>38083</v>
      </c>
      <c r="E1694" s="1">
        <v>38083</v>
      </c>
      <c r="G1694" s="4">
        <v>43755</v>
      </c>
      <c r="H1694" s="5">
        <f>VLOOKUP($G1694,'1. RAW DATA DUMP'!$A:$I,2,FALSE)</f>
        <v>1013.76493216299</v>
      </c>
      <c r="I1694" s="5">
        <f>VLOOKUP($G1694,'1. RAW DATA DUMP'!$A:$I,3,FALSE)</f>
        <v>100</v>
      </c>
      <c r="J1694" s="5">
        <f>VLOOKUP($G1694,'1. RAW DATA DUMP'!E:I,5,FALSE)</f>
        <v>3400.09</v>
      </c>
    </row>
    <row r="1695" spans="1:10">
      <c r="A1695" s="1"/>
      <c r="B1695" s="1">
        <v>24098</v>
      </c>
      <c r="C1695" s="1">
        <v>38084</v>
      </c>
      <c r="E1695" s="1">
        <v>38084</v>
      </c>
      <c r="G1695" s="4">
        <v>43754</v>
      </c>
      <c r="H1695" s="5">
        <f>VLOOKUP($G1695,'1. RAW DATA DUMP'!$A:$I,2,FALSE)</f>
        <v>1012.68382428174</v>
      </c>
      <c r="I1695" s="5">
        <f>VLOOKUP($G1695,'1. RAW DATA DUMP'!$A:$I,3,FALSE)</f>
        <v>100</v>
      </c>
      <c r="J1695" s="5">
        <f>VLOOKUP($G1695,'1. RAW DATA DUMP'!E:I,5,FALSE)</f>
        <v>3392.72</v>
      </c>
    </row>
    <row r="1696" spans="1:10">
      <c r="A1696" s="1"/>
      <c r="B1696" s="1">
        <v>24099</v>
      </c>
      <c r="C1696" s="1">
        <v>38085</v>
      </c>
      <c r="E1696" s="1">
        <v>38085</v>
      </c>
      <c r="G1696" s="4">
        <v>43753</v>
      </c>
      <c r="H1696" s="5">
        <f>VLOOKUP($G1696,'1. RAW DATA DUMP'!$A:$I,2,FALSE)</f>
        <v>1013.27827421658</v>
      </c>
      <c r="I1696" s="5">
        <f>VLOOKUP($G1696,'1. RAW DATA DUMP'!$A:$I,3,FALSE)</f>
        <v>100</v>
      </c>
      <c r="J1696" s="5">
        <f>VLOOKUP($G1696,'1. RAW DATA DUMP'!E:I,5,FALSE)</f>
        <v>3399.81</v>
      </c>
    </row>
    <row r="1697" spans="1:10">
      <c r="A1697" s="1"/>
      <c r="B1697" s="1">
        <v>24100</v>
      </c>
      <c r="C1697" s="1">
        <v>38089</v>
      </c>
      <c r="E1697" s="1">
        <v>38089</v>
      </c>
      <c r="G1697" s="4">
        <v>43752</v>
      </c>
      <c r="H1697" s="5">
        <f>VLOOKUP($G1697,'1. RAW DATA DUMP'!$A:$I,2,FALSE)</f>
        <v>1008.1169626033</v>
      </c>
      <c r="I1697" s="5">
        <f>VLOOKUP($G1697,'1. RAW DATA DUMP'!$A:$I,3,FALSE)</f>
        <v>100</v>
      </c>
      <c r="J1697" s="5">
        <f>VLOOKUP($G1697,'1. RAW DATA DUMP'!E:I,5,FALSE)</f>
        <v>3363.24</v>
      </c>
    </row>
    <row r="1698" spans="1:10">
      <c r="A1698" s="1"/>
      <c r="B1698" s="1">
        <v>24103</v>
      </c>
      <c r="C1698" s="1">
        <v>38090</v>
      </c>
      <c r="E1698" s="1">
        <v>38090</v>
      </c>
      <c r="G1698" s="4">
        <v>43749</v>
      </c>
      <c r="H1698" s="5">
        <f>VLOOKUP($G1698,'1. RAW DATA DUMP'!$A:$I,2,FALSE)</f>
        <v>1008.11879792095</v>
      </c>
      <c r="I1698" s="5">
        <f>VLOOKUP($G1698,'1. RAW DATA DUMP'!$A:$I,3,FALSE)</f>
        <v>100</v>
      </c>
      <c r="J1698" s="5">
        <f>VLOOKUP($G1698,'1. RAW DATA DUMP'!E:I,5,FALSE)</f>
        <v>3369.19</v>
      </c>
    </row>
    <row r="1699" spans="1:10">
      <c r="A1699" s="1"/>
      <c r="B1699" s="1">
        <v>24104</v>
      </c>
      <c r="C1699" s="1">
        <v>38091</v>
      </c>
      <c r="E1699" s="1">
        <v>38091</v>
      </c>
      <c r="G1699" s="4">
        <v>43748</v>
      </c>
      <c r="H1699" s="5">
        <f>VLOOKUP($G1699,'1. RAW DATA DUMP'!$A:$I,2,FALSE)</f>
        <v>1004.62937528267</v>
      </c>
      <c r="I1699" s="5">
        <f>VLOOKUP($G1699,'1. RAW DATA DUMP'!$A:$I,3,FALSE)</f>
        <v>100</v>
      </c>
      <c r="J1699" s="5">
        <f>VLOOKUP($G1699,'1. RAW DATA DUMP'!E:I,5,FALSE)</f>
        <v>3335.45</v>
      </c>
    </row>
    <row r="1700" spans="1:10">
      <c r="A1700" s="1"/>
      <c r="B1700" s="1">
        <v>24105</v>
      </c>
      <c r="C1700" s="1">
        <v>38092</v>
      </c>
      <c r="E1700" s="1">
        <v>38092</v>
      </c>
      <c r="G1700" s="4">
        <v>43747</v>
      </c>
      <c r="H1700" s="5">
        <f>VLOOKUP($G1700,'1. RAW DATA DUMP'!$A:$I,2,FALSE)</f>
        <v>1001.94272423006</v>
      </c>
      <c r="I1700" s="5">
        <f>VLOOKUP($G1700,'1. RAW DATA DUMP'!$A:$I,3,FALSE)</f>
        <v>100</v>
      </c>
      <c r="J1700" s="5">
        <f>VLOOKUP($G1700,'1. RAW DATA DUMP'!E:I,5,FALSE)</f>
        <v>3310.5</v>
      </c>
    </row>
    <row r="1701" spans="1:10">
      <c r="A1701" s="1"/>
      <c r="B1701" s="1">
        <v>24106</v>
      </c>
      <c r="C1701" s="1">
        <v>38093</v>
      </c>
      <c r="E1701" s="1">
        <v>38093</v>
      </c>
      <c r="G1701" s="4">
        <v>43746</v>
      </c>
      <c r="H1701" s="5">
        <f>VLOOKUP($G1701,'1. RAW DATA DUMP'!$A:$I,2,FALSE)</f>
        <v>997.85533173399301</v>
      </c>
      <c r="I1701" s="5">
        <f>VLOOKUP($G1701,'1. RAW DATA DUMP'!$A:$I,3,FALSE)</f>
        <v>100</v>
      </c>
      <c r="J1701" s="5">
        <f>VLOOKUP($G1701,'1. RAW DATA DUMP'!E:I,5,FALSE)</f>
        <v>3280.45</v>
      </c>
    </row>
    <row r="1702" spans="1:10">
      <c r="A1702" s="1"/>
      <c r="B1702" s="1">
        <v>24107</v>
      </c>
      <c r="C1702" s="1">
        <v>38096</v>
      </c>
      <c r="E1702" s="1">
        <v>38096</v>
      </c>
      <c r="G1702" s="4">
        <v>43745</v>
      </c>
      <c r="H1702" s="5">
        <f>VLOOKUP($G1702,'1. RAW DATA DUMP'!$A:$I,2,FALSE)</f>
        <v>1006.43769826801</v>
      </c>
      <c r="I1702" s="5">
        <f>VLOOKUP($G1702,'1. RAW DATA DUMP'!$A:$I,3,FALSE)</f>
        <v>100</v>
      </c>
      <c r="J1702" s="5">
        <f>VLOOKUP($G1702,'1. RAW DATA DUMP'!E:I,5,FALSE)</f>
        <v>3331.48</v>
      </c>
    </row>
    <row r="1703" spans="1:10">
      <c r="A1703" s="1"/>
      <c r="B1703" s="1">
        <v>24110</v>
      </c>
      <c r="C1703" s="1">
        <v>38097</v>
      </c>
      <c r="E1703" s="1">
        <v>38097</v>
      </c>
      <c r="G1703" s="4">
        <v>43742</v>
      </c>
      <c r="H1703" s="5">
        <f>VLOOKUP($G1703,'1. RAW DATA DUMP'!$A:$I,2,FALSE)</f>
        <v>1010.39928829035</v>
      </c>
      <c r="I1703" s="5">
        <f>VLOOKUP($G1703,'1. RAW DATA DUMP'!$A:$I,3,FALSE)</f>
        <v>100</v>
      </c>
      <c r="J1703" s="5">
        <f>VLOOKUP($G1703,'1. RAW DATA DUMP'!E:I,5,FALSE)</f>
        <v>3346.79</v>
      </c>
    </row>
    <row r="1704" spans="1:10">
      <c r="A1704" s="1"/>
      <c r="B1704" s="1">
        <v>24111</v>
      </c>
      <c r="C1704" s="1">
        <v>38098</v>
      </c>
      <c r="E1704" s="1">
        <v>38098</v>
      </c>
      <c r="G1704" s="4">
        <v>43741</v>
      </c>
      <c r="H1704" s="5">
        <f>VLOOKUP($G1704,'1. RAW DATA DUMP'!$A:$I,2,FALSE)</f>
        <v>1001.92112025983</v>
      </c>
      <c r="I1704" s="5">
        <f>VLOOKUP($G1704,'1. RAW DATA DUMP'!$A:$I,3,FALSE)</f>
        <v>100</v>
      </c>
      <c r="J1704" s="5">
        <f>VLOOKUP($G1704,'1. RAW DATA DUMP'!E:I,5,FALSE)</f>
        <v>3302.28</v>
      </c>
    </row>
    <row r="1705" spans="1:10">
      <c r="A1705" s="1"/>
      <c r="B1705" s="1">
        <v>24112</v>
      </c>
      <c r="C1705" s="1">
        <v>38099</v>
      </c>
      <c r="E1705" s="1">
        <v>38099</v>
      </c>
      <c r="G1705" s="4">
        <v>43740</v>
      </c>
      <c r="H1705" s="5">
        <f>VLOOKUP($G1705,'1. RAW DATA DUMP'!$A:$I,2,FALSE)</f>
        <v>993.66568908633201</v>
      </c>
      <c r="I1705" s="5">
        <f>VLOOKUP($G1705,'1. RAW DATA DUMP'!$A:$I,3,FALSE)</f>
        <v>100</v>
      </c>
      <c r="J1705" s="5">
        <f>VLOOKUP($G1705,'1. RAW DATA DUMP'!E:I,5,FALSE)</f>
        <v>3266.84</v>
      </c>
    </row>
    <row r="1706" spans="1:10">
      <c r="A1706" s="1"/>
      <c r="B1706" s="1">
        <v>24113</v>
      </c>
      <c r="C1706" s="1">
        <v>38100</v>
      </c>
      <c r="E1706" s="1">
        <v>38100</v>
      </c>
      <c r="G1706" s="4">
        <v>43739</v>
      </c>
      <c r="H1706" s="5">
        <f>VLOOKUP($G1706,'1. RAW DATA DUMP'!$A:$I,2,FALSE)</f>
        <v>1003.82125025059</v>
      </c>
      <c r="I1706" s="5">
        <f>VLOOKUP($G1706,'1. RAW DATA DUMP'!$A:$I,3,FALSE)</f>
        <v>100</v>
      </c>
      <c r="J1706" s="5">
        <f>VLOOKUP($G1706,'1. RAW DATA DUMP'!E:I,5,FALSE)</f>
        <v>3331.76</v>
      </c>
    </row>
    <row r="1707" spans="1:10">
      <c r="A1707" s="1"/>
      <c r="B1707" s="1">
        <v>24114</v>
      </c>
      <c r="C1707" s="1">
        <v>38103</v>
      </c>
      <c r="E1707" s="1">
        <v>38103</v>
      </c>
      <c r="G1707" s="4">
        <v>43738</v>
      </c>
      <c r="H1707" s="5">
        <f>VLOOKUP($G1707,'1. RAW DATA DUMP'!$A:$I,2,FALSE)</f>
        <v>1011.05495485676</v>
      </c>
      <c r="I1707" s="5">
        <f>VLOOKUP($G1707,'1. RAW DATA DUMP'!$A:$I,3,FALSE)</f>
        <v>100</v>
      </c>
      <c r="J1707" s="5">
        <f>VLOOKUP($G1707,'1. RAW DATA DUMP'!E:I,5,FALSE)</f>
        <v>3377.98</v>
      </c>
    </row>
    <row r="1708" spans="1:10">
      <c r="A1708" s="1"/>
      <c r="B1708" s="1">
        <v>24117</v>
      </c>
      <c r="C1708" s="1">
        <v>38104</v>
      </c>
      <c r="E1708" s="1">
        <v>38104</v>
      </c>
      <c r="G1708" s="4">
        <v>43735</v>
      </c>
      <c r="H1708" s="5">
        <f>VLOOKUP($G1708,'1. RAW DATA DUMP'!$A:$I,2,FALSE)</f>
        <v>1008.30948840325</v>
      </c>
      <c r="I1708" s="5">
        <f>VLOOKUP($G1708,'1. RAW DATA DUMP'!$A:$I,3,FALSE)</f>
        <v>100</v>
      </c>
      <c r="J1708" s="5">
        <f>VLOOKUP($G1708,'1. RAW DATA DUMP'!E:I,5,FALSE)</f>
        <v>3361.25</v>
      </c>
    </row>
    <row r="1709" spans="1:10">
      <c r="A1709" s="1"/>
      <c r="B1709" s="1">
        <v>24118</v>
      </c>
      <c r="C1709" s="1">
        <v>38105</v>
      </c>
      <c r="E1709" s="1">
        <v>38105</v>
      </c>
      <c r="G1709" s="4">
        <v>43734</v>
      </c>
      <c r="H1709" s="5">
        <f>VLOOKUP($G1709,'1. RAW DATA DUMP'!$A:$I,2,FALSE)</f>
        <v>1011.36292137869</v>
      </c>
      <c r="I1709" s="5">
        <f>VLOOKUP($G1709,'1. RAW DATA DUMP'!$A:$I,3,FALSE)</f>
        <v>100</v>
      </c>
      <c r="J1709" s="5">
        <f>VLOOKUP($G1709,'1. RAW DATA DUMP'!E:I,5,FALSE)</f>
        <v>3380.25</v>
      </c>
    </row>
    <row r="1710" spans="1:10">
      <c r="A1710" s="1"/>
      <c r="B1710" s="1">
        <v>24119</v>
      </c>
      <c r="C1710" s="1">
        <v>38106</v>
      </c>
      <c r="E1710" s="1">
        <v>38106</v>
      </c>
      <c r="G1710" s="4">
        <v>43733</v>
      </c>
      <c r="H1710" s="5">
        <f>VLOOKUP($G1710,'1. RAW DATA DUMP'!$A:$I,2,FALSE)</f>
        <v>1011.5023454513999</v>
      </c>
      <c r="I1710" s="5">
        <f>VLOOKUP($G1710,'1. RAW DATA DUMP'!$A:$I,3,FALSE)</f>
        <v>100</v>
      </c>
      <c r="J1710" s="5">
        <f>VLOOKUP($G1710,'1. RAW DATA DUMP'!E:I,5,FALSE)</f>
        <v>3386.77</v>
      </c>
    </row>
    <row r="1711" spans="1:10">
      <c r="A1711" s="1"/>
      <c r="B1711" s="1">
        <v>24120</v>
      </c>
      <c r="C1711" s="1">
        <v>38107</v>
      </c>
      <c r="E1711" s="1">
        <v>38107</v>
      </c>
      <c r="G1711" s="4">
        <v>43732</v>
      </c>
      <c r="H1711" s="5">
        <f>VLOOKUP($G1711,'1. RAW DATA DUMP'!$A:$I,2,FALSE)</f>
        <v>1010.65223453095</v>
      </c>
      <c r="I1711" s="5">
        <f>VLOOKUP($G1711,'1. RAW DATA DUMP'!$A:$I,3,FALSE)</f>
        <v>100</v>
      </c>
      <c r="J1711" s="5">
        <f>VLOOKUP($G1711,'1. RAW DATA DUMP'!E:I,5,FALSE)</f>
        <v>3368.62</v>
      </c>
    </row>
    <row r="1712" spans="1:10">
      <c r="A1712" s="1"/>
      <c r="B1712" s="1">
        <v>24121</v>
      </c>
      <c r="C1712" s="1">
        <v>38110</v>
      </c>
      <c r="E1712" s="1">
        <v>38110</v>
      </c>
      <c r="G1712" s="4">
        <v>43731</v>
      </c>
      <c r="H1712" s="5">
        <f>VLOOKUP($G1712,'1. RAW DATA DUMP'!$A:$I,2,FALSE)</f>
        <v>1014.07147001616</v>
      </c>
      <c r="I1712" s="5">
        <f>VLOOKUP($G1712,'1. RAW DATA DUMP'!$A:$I,3,FALSE)</f>
        <v>100</v>
      </c>
      <c r="J1712" s="5">
        <f>VLOOKUP($G1712,'1. RAW DATA DUMP'!E:I,5,FALSE)</f>
        <v>3398.96</v>
      </c>
    </row>
    <row r="1713" spans="1:10">
      <c r="A1713" s="1"/>
      <c r="B1713" s="1">
        <v>24124</v>
      </c>
      <c r="C1713" s="1">
        <v>38111</v>
      </c>
      <c r="E1713" s="1">
        <v>38111</v>
      </c>
      <c r="G1713" s="4">
        <v>43728</v>
      </c>
      <c r="H1713" s="5">
        <f>VLOOKUP($G1713,'1. RAW DATA DUMP'!$A:$I,2,FALSE)</f>
        <v>1011.32962980932</v>
      </c>
      <c r="I1713" s="5">
        <f>VLOOKUP($G1713,'1. RAW DATA DUMP'!$A:$I,3,FALSE)</f>
        <v>100</v>
      </c>
      <c r="J1713" s="5">
        <f>VLOOKUP($G1713,'1. RAW DATA DUMP'!E:I,5,FALSE)</f>
        <v>3390.45</v>
      </c>
    </row>
    <row r="1714" spans="1:10">
      <c r="A1714" s="1"/>
      <c r="B1714" s="1">
        <v>24125</v>
      </c>
      <c r="C1714" s="1">
        <v>38112</v>
      </c>
      <c r="E1714" s="1">
        <v>38112</v>
      </c>
      <c r="G1714" s="4">
        <v>43727</v>
      </c>
      <c r="H1714" s="5">
        <f>VLOOKUP($G1714,'1. RAW DATA DUMP'!$A:$I,2,FALSE)</f>
        <v>1014.7875231434</v>
      </c>
      <c r="I1714" s="5">
        <f>VLOOKUP($G1714,'1. RAW DATA DUMP'!$A:$I,3,FALSE)</f>
        <v>100</v>
      </c>
      <c r="J1714" s="5">
        <f>VLOOKUP($G1714,'1. RAW DATA DUMP'!E:I,5,FALSE)</f>
        <v>3411.44</v>
      </c>
    </row>
    <row r="1715" spans="1:10">
      <c r="A1715" s="1"/>
      <c r="B1715" s="1">
        <v>24126</v>
      </c>
      <c r="C1715" s="1">
        <v>38113</v>
      </c>
      <c r="E1715" s="1">
        <v>38113</v>
      </c>
      <c r="G1715" s="4">
        <v>43726</v>
      </c>
      <c r="H1715" s="5">
        <f>VLOOKUP($G1715,'1. RAW DATA DUMP'!$A:$I,2,FALSE)</f>
        <v>1014.20259468991</v>
      </c>
      <c r="I1715" s="5">
        <f>VLOOKUP($G1715,'1. RAW DATA DUMP'!$A:$I,3,FALSE)</f>
        <v>100</v>
      </c>
      <c r="J1715" s="5">
        <f>VLOOKUP($G1715,'1. RAW DATA DUMP'!E:I,5,FALSE)</f>
        <v>3411.72</v>
      </c>
    </row>
    <row r="1716" spans="1:10">
      <c r="A1716" s="1"/>
      <c r="B1716" s="1">
        <v>24127</v>
      </c>
      <c r="C1716" s="1">
        <v>38114</v>
      </c>
      <c r="E1716" s="1">
        <v>38114</v>
      </c>
      <c r="G1716" s="4">
        <v>43725</v>
      </c>
      <c r="H1716" s="5">
        <f>VLOOKUP($G1716,'1. RAW DATA DUMP'!$A:$I,2,FALSE)</f>
        <v>1013.70879379363</v>
      </c>
      <c r="I1716" s="5">
        <f>VLOOKUP($G1716,'1. RAW DATA DUMP'!$A:$I,3,FALSE)</f>
        <v>100</v>
      </c>
      <c r="J1716" s="5">
        <f>VLOOKUP($G1716,'1. RAW DATA DUMP'!E:I,5,FALSE)</f>
        <v>3410.87</v>
      </c>
    </row>
    <row r="1717" spans="1:10">
      <c r="A1717" s="1"/>
      <c r="B1717" s="1">
        <v>24128</v>
      </c>
      <c r="C1717" s="1">
        <v>38117</v>
      </c>
      <c r="E1717" s="1">
        <v>38117</v>
      </c>
      <c r="G1717" s="4">
        <v>43724</v>
      </c>
      <c r="H1717" s="5">
        <f>VLOOKUP($G1717,'1. RAW DATA DUMP'!$A:$I,2,FALSE)</f>
        <v>1011.7061648781</v>
      </c>
      <c r="I1717" s="5">
        <f>VLOOKUP($G1717,'1. RAW DATA DUMP'!$A:$I,3,FALSE)</f>
        <v>100</v>
      </c>
      <c r="J1717" s="5">
        <f>VLOOKUP($G1717,'1. RAW DATA DUMP'!E:I,5,FALSE)</f>
        <v>3403.49</v>
      </c>
    </row>
    <row r="1718" spans="1:10">
      <c r="A1718" s="1"/>
      <c r="B1718" s="1">
        <v>24131</v>
      </c>
      <c r="C1718" s="1">
        <v>38118</v>
      </c>
      <c r="E1718" s="1">
        <v>38118</v>
      </c>
      <c r="G1718" s="4">
        <v>43721</v>
      </c>
      <c r="H1718" s="5">
        <f>VLOOKUP($G1718,'1. RAW DATA DUMP'!$A:$I,2,FALSE)</f>
        <v>1011.712771231</v>
      </c>
      <c r="I1718" s="5">
        <f>VLOOKUP($G1718,'1. RAW DATA DUMP'!$A:$I,3,FALSE)</f>
        <v>100</v>
      </c>
      <c r="J1718" s="5">
        <f>VLOOKUP($G1718,'1. RAW DATA DUMP'!E:I,5,FALSE)</f>
        <v>3412</v>
      </c>
    </row>
    <row r="1719" spans="1:10">
      <c r="A1719" s="1"/>
      <c r="B1719" s="1">
        <v>24132</v>
      </c>
      <c r="C1719" s="1">
        <v>38119</v>
      </c>
      <c r="E1719" s="1">
        <v>38119</v>
      </c>
      <c r="G1719" s="4">
        <v>43720</v>
      </c>
      <c r="H1719" s="5">
        <f>VLOOKUP($G1719,'1. RAW DATA DUMP'!$A:$I,2,FALSE)</f>
        <v>1015.46422529456</v>
      </c>
      <c r="I1719" s="5">
        <f>VLOOKUP($G1719,'1. RAW DATA DUMP'!$A:$I,3,FALSE)</f>
        <v>100</v>
      </c>
      <c r="J1719" s="5">
        <f>VLOOKUP($G1719,'1. RAW DATA DUMP'!E:I,5,FALSE)</f>
        <v>3417.96</v>
      </c>
    </row>
    <row r="1720" spans="1:10">
      <c r="A1720" s="1"/>
      <c r="B1720" s="1">
        <v>24133</v>
      </c>
      <c r="C1720" s="1">
        <v>38120</v>
      </c>
      <c r="E1720" s="1">
        <v>38120</v>
      </c>
      <c r="G1720" s="4">
        <v>43719</v>
      </c>
      <c r="H1720" s="5">
        <f>VLOOKUP($G1720,'1. RAW DATA DUMP'!$A:$I,2,FALSE)</f>
        <v>1014.95308548639</v>
      </c>
      <c r="I1720" s="5">
        <f>VLOOKUP($G1720,'1. RAW DATA DUMP'!$A:$I,3,FALSE)</f>
        <v>100</v>
      </c>
      <c r="J1720" s="5">
        <f>VLOOKUP($G1720,'1. RAW DATA DUMP'!E:I,5,FALSE)</f>
        <v>3406.9</v>
      </c>
    </row>
    <row r="1721" spans="1:10">
      <c r="A1721" s="1"/>
      <c r="B1721" s="1">
        <v>24134</v>
      </c>
      <c r="C1721" s="1">
        <v>38121</v>
      </c>
      <c r="E1721" s="1">
        <v>38121</v>
      </c>
      <c r="G1721" s="4">
        <v>43718</v>
      </c>
      <c r="H1721" s="5">
        <f>VLOOKUP($G1721,'1. RAW DATA DUMP'!$A:$I,2,FALSE)</f>
        <v>1010.9685996461</v>
      </c>
      <c r="I1721" s="5">
        <f>VLOOKUP($G1721,'1. RAW DATA DUMP'!$A:$I,3,FALSE)</f>
        <v>100</v>
      </c>
      <c r="J1721" s="5">
        <f>VLOOKUP($G1721,'1. RAW DATA DUMP'!E:I,5,FALSE)</f>
        <v>3380.23</v>
      </c>
    </row>
    <row r="1722" spans="1:10">
      <c r="A1722" s="1"/>
      <c r="B1722" s="1">
        <v>24135</v>
      </c>
      <c r="C1722" s="1">
        <v>38124</v>
      </c>
      <c r="E1722" s="1">
        <v>38124</v>
      </c>
      <c r="G1722" s="4">
        <v>43717</v>
      </c>
      <c r="H1722" s="5">
        <f>VLOOKUP($G1722,'1. RAW DATA DUMP'!$A:$I,2,FALSE)</f>
        <v>1013.11473185369</v>
      </c>
      <c r="I1722" s="5">
        <f>VLOOKUP($G1722,'1. RAW DATA DUMP'!$A:$I,3,FALSE)</f>
        <v>100</v>
      </c>
      <c r="J1722" s="5">
        <f>VLOOKUP($G1722,'1. RAW DATA DUMP'!E:I,5,FALSE)</f>
        <v>3379.94</v>
      </c>
    </row>
    <row r="1723" spans="1:10">
      <c r="A1723" s="1"/>
      <c r="B1723" s="1">
        <v>24138</v>
      </c>
      <c r="C1723" s="1">
        <v>38125</v>
      </c>
      <c r="E1723" s="1">
        <v>38125</v>
      </c>
      <c r="G1723" s="4">
        <v>43714</v>
      </c>
      <c r="H1723" s="5">
        <f>VLOOKUP($G1723,'1. RAW DATA DUMP'!$A:$I,2,FALSE)</f>
        <v>1015.23407965054</v>
      </c>
      <c r="I1723" s="5">
        <f>VLOOKUP($G1723,'1. RAW DATA DUMP'!$A:$I,3,FALSE)</f>
        <v>100</v>
      </c>
      <c r="J1723" s="5">
        <f>VLOOKUP($G1723,'1. RAW DATA DUMP'!E:I,5,FALSE)</f>
        <v>3382.78</v>
      </c>
    </row>
    <row r="1724" spans="1:10">
      <c r="A1724" s="1"/>
      <c r="B1724" s="1">
        <v>24139</v>
      </c>
      <c r="C1724" s="1">
        <v>38126</v>
      </c>
      <c r="E1724" s="1">
        <v>38126</v>
      </c>
      <c r="G1724" s="4">
        <v>43713</v>
      </c>
      <c r="H1724" s="5">
        <f>VLOOKUP($G1724,'1. RAW DATA DUMP'!$A:$I,2,FALSE)</f>
        <v>1013.21535189651</v>
      </c>
      <c r="I1724" s="5">
        <f>VLOOKUP($G1724,'1. RAW DATA DUMP'!$A:$I,3,FALSE)</f>
        <v>100</v>
      </c>
      <c r="J1724" s="5">
        <f>VLOOKUP($G1724,'1. RAW DATA DUMP'!E:I,5,FALSE)</f>
        <v>3372.85</v>
      </c>
    </row>
    <row r="1725" spans="1:10">
      <c r="A1725" s="1"/>
      <c r="B1725" s="1">
        <v>24140</v>
      </c>
      <c r="C1725" s="1">
        <v>38127</v>
      </c>
      <c r="E1725" s="1">
        <v>38127</v>
      </c>
      <c r="G1725" s="4">
        <v>43712</v>
      </c>
      <c r="H1725" s="5">
        <f>VLOOKUP($G1725,'1. RAW DATA DUMP'!$A:$I,2,FALSE)</f>
        <v>1009.49824152867</v>
      </c>
      <c r="I1725" s="5">
        <f>VLOOKUP($G1725,'1. RAW DATA DUMP'!$A:$I,3,FALSE)</f>
        <v>100</v>
      </c>
      <c r="J1725" s="5">
        <f>VLOOKUP($G1725,'1. RAW DATA DUMP'!E:I,5,FALSE)</f>
        <v>3334.83</v>
      </c>
    </row>
    <row r="1726" spans="1:10">
      <c r="A1726" s="1"/>
      <c r="B1726" s="1">
        <v>24141</v>
      </c>
      <c r="C1726" s="1">
        <v>38128</v>
      </c>
      <c r="E1726" s="1">
        <v>38128</v>
      </c>
      <c r="G1726" s="4">
        <v>43711</v>
      </c>
      <c r="H1726" s="5">
        <f>VLOOKUP($G1726,'1. RAW DATA DUMP'!$A:$I,2,FALSE)</f>
        <v>1002.4192786908</v>
      </c>
      <c r="I1726" s="5">
        <f>VLOOKUP($G1726,'1. RAW DATA DUMP'!$A:$I,3,FALSE)</f>
        <v>100</v>
      </c>
      <c r="J1726" s="5">
        <f>VLOOKUP($G1726,'1. RAW DATA DUMP'!E:I,5,FALSE)</f>
        <v>3297.95</v>
      </c>
    </row>
    <row r="1727" spans="1:10">
      <c r="A1727" s="1"/>
      <c r="B1727" s="1">
        <v>24142</v>
      </c>
      <c r="C1727" s="1">
        <v>38131</v>
      </c>
      <c r="E1727" s="1">
        <v>38131</v>
      </c>
      <c r="G1727" s="4">
        <v>43707</v>
      </c>
      <c r="H1727" s="5">
        <f>VLOOKUP($G1727,'1. RAW DATA DUMP'!$A:$I,2,FALSE)</f>
        <v>1004.95212635923</v>
      </c>
      <c r="I1727" s="5">
        <f>VLOOKUP($G1727,'1. RAW DATA DUMP'!$A:$I,3,FALSE)</f>
        <v>100</v>
      </c>
      <c r="J1727" s="5">
        <f>VLOOKUP($G1727,'1. RAW DATA DUMP'!E:I,5,FALSE)</f>
        <v>3319.23</v>
      </c>
    </row>
    <row r="1728" spans="1:10">
      <c r="A1728" s="1"/>
      <c r="B1728" s="1">
        <v>24145</v>
      </c>
      <c r="C1728" s="1">
        <v>38132</v>
      </c>
      <c r="E1728" s="1">
        <v>38132</v>
      </c>
      <c r="G1728" s="4">
        <v>43706</v>
      </c>
      <c r="H1728" s="5">
        <f>VLOOKUP($G1728,'1. RAW DATA DUMP'!$A:$I,2,FALSE)</f>
        <v>1005.06471903444</v>
      </c>
      <c r="I1728" s="5">
        <f>VLOOKUP($G1728,'1. RAW DATA DUMP'!$A:$I,3,FALSE)</f>
        <v>100</v>
      </c>
      <c r="J1728" s="5">
        <f>VLOOKUP($G1728,'1. RAW DATA DUMP'!E:I,5,FALSE)</f>
        <v>3321.5</v>
      </c>
    </row>
    <row r="1729" spans="1:10">
      <c r="A1729" s="1"/>
      <c r="B1729" s="1">
        <v>24146</v>
      </c>
      <c r="C1729" s="1">
        <v>38133</v>
      </c>
      <c r="E1729" s="1">
        <v>38133</v>
      </c>
      <c r="G1729" s="4">
        <v>43705</v>
      </c>
      <c r="H1729" s="5">
        <f>VLOOKUP($G1729,'1. RAW DATA DUMP'!$A:$I,2,FALSE)</f>
        <v>998.83095381019996</v>
      </c>
      <c r="I1729" s="5">
        <f>VLOOKUP($G1729,'1. RAW DATA DUMP'!$A:$I,3,FALSE)</f>
        <v>100</v>
      </c>
      <c r="J1729" s="5">
        <f>VLOOKUP($G1729,'1. RAW DATA DUMP'!E:I,5,FALSE)</f>
        <v>3279.51</v>
      </c>
    </row>
    <row r="1730" spans="1:10">
      <c r="A1730" s="1"/>
      <c r="B1730" s="1">
        <v>24147</v>
      </c>
      <c r="C1730" s="1">
        <v>38134</v>
      </c>
      <c r="E1730" s="1">
        <v>38134</v>
      </c>
      <c r="G1730" s="4">
        <v>43704</v>
      </c>
      <c r="H1730" s="5">
        <f>VLOOKUP($G1730,'1. RAW DATA DUMP'!$A:$I,2,FALSE)</f>
        <v>993.22926745505799</v>
      </c>
      <c r="I1730" s="5">
        <f>VLOOKUP($G1730,'1. RAW DATA DUMP'!$A:$I,3,FALSE)</f>
        <v>100</v>
      </c>
      <c r="J1730" s="5">
        <f>VLOOKUP($G1730,'1. RAW DATA DUMP'!E:I,5,FALSE)</f>
        <v>3251.99</v>
      </c>
    </row>
    <row r="1731" spans="1:10">
      <c r="A1731" s="1"/>
      <c r="B1731" s="1">
        <v>24148</v>
      </c>
      <c r="C1731" s="1">
        <v>38135</v>
      </c>
      <c r="E1731" s="1">
        <v>38135</v>
      </c>
      <c r="G1731" s="4">
        <v>43703</v>
      </c>
      <c r="H1731" s="5">
        <f>VLOOKUP($G1731,'1. RAW DATA DUMP'!$A:$I,2,FALSE)</f>
        <v>995.70492527608405</v>
      </c>
      <c r="I1731" s="5">
        <f>VLOOKUP($G1731,'1. RAW DATA DUMP'!$A:$I,3,FALSE)</f>
        <v>100</v>
      </c>
      <c r="J1731" s="5">
        <f>VLOOKUP($G1731,'1. RAW DATA DUMP'!E:I,5,FALSE)</f>
        <v>3272.13</v>
      </c>
    </row>
    <row r="1732" spans="1:10">
      <c r="A1732" s="1"/>
      <c r="B1732" s="1">
        <v>24149</v>
      </c>
      <c r="C1732" s="1">
        <v>38138</v>
      </c>
      <c r="E1732" s="1">
        <v>38138</v>
      </c>
      <c r="G1732" s="4">
        <v>43700</v>
      </c>
      <c r="H1732" s="5">
        <f>VLOOKUP($G1732,'1. RAW DATA DUMP'!$A:$I,2,FALSE)</f>
        <v>990.61487868853703</v>
      </c>
      <c r="I1732" s="5">
        <f>VLOOKUP($G1732,'1. RAW DATA DUMP'!$A:$I,3,FALSE)</f>
        <v>100</v>
      </c>
      <c r="J1732" s="5">
        <f>VLOOKUP($G1732,'1. RAW DATA DUMP'!E:I,5,FALSE)</f>
        <v>3240.64</v>
      </c>
    </row>
    <row r="1733" spans="1:10">
      <c r="A1733" s="1"/>
      <c r="B1733" s="1">
        <v>24152</v>
      </c>
      <c r="C1733" s="1">
        <v>38139</v>
      </c>
      <c r="E1733" s="1">
        <v>38139</v>
      </c>
      <c r="G1733" s="4">
        <v>43699</v>
      </c>
      <c r="H1733" s="5">
        <f>VLOOKUP($G1733,'1. RAW DATA DUMP'!$A:$I,2,FALSE)</f>
        <v>1002.10012663722</v>
      </c>
      <c r="I1733" s="5">
        <f>VLOOKUP($G1733,'1. RAW DATA DUMP'!$A:$I,3,FALSE)</f>
        <v>100</v>
      </c>
      <c r="J1733" s="5">
        <f>VLOOKUP($G1733,'1. RAW DATA DUMP'!E:I,5,FALSE)</f>
        <v>3316.39</v>
      </c>
    </row>
    <row r="1734" spans="1:10">
      <c r="A1734" s="1"/>
      <c r="B1734" s="1">
        <v>24153</v>
      </c>
      <c r="C1734" s="1">
        <v>38140</v>
      </c>
      <c r="E1734" s="1">
        <v>38140</v>
      </c>
      <c r="G1734" s="4">
        <v>43698</v>
      </c>
      <c r="H1734" s="5">
        <f>VLOOKUP($G1734,'1. RAW DATA DUMP'!$A:$I,2,FALSE)</f>
        <v>1004.25167211106</v>
      </c>
      <c r="I1734" s="5">
        <f>VLOOKUP($G1734,'1. RAW DATA DUMP'!$A:$I,3,FALSE)</f>
        <v>100</v>
      </c>
      <c r="J1734" s="5">
        <f>VLOOKUP($G1734,'1. RAW DATA DUMP'!E:I,5,FALSE)</f>
        <v>3324.33</v>
      </c>
    </row>
    <row r="1735" spans="1:10">
      <c r="A1735" s="1"/>
      <c r="B1735" s="1">
        <v>24154</v>
      </c>
      <c r="C1735" s="1">
        <v>38141</v>
      </c>
      <c r="E1735" s="1">
        <v>38141</v>
      </c>
      <c r="G1735" s="4">
        <v>43697</v>
      </c>
      <c r="H1735" s="5">
        <f>VLOOKUP($G1735,'1. RAW DATA DUMP'!$A:$I,2,FALSE)</f>
        <v>998.599902220849</v>
      </c>
      <c r="I1735" s="5">
        <f>VLOOKUP($G1735,'1. RAW DATA DUMP'!$A:$I,3,FALSE)</f>
        <v>100</v>
      </c>
      <c r="J1735" s="5">
        <f>VLOOKUP($G1735,'1. RAW DATA DUMP'!E:I,5,FALSE)</f>
        <v>3289.15</v>
      </c>
    </row>
    <row r="1736" spans="1:10">
      <c r="A1736" s="1"/>
      <c r="B1736" s="1">
        <v>24155</v>
      </c>
      <c r="C1736" s="1">
        <v>38142</v>
      </c>
      <c r="E1736" s="1">
        <v>38142</v>
      </c>
      <c r="G1736" s="4">
        <v>43696</v>
      </c>
      <c r="H1736" s="5">
        <f>VLOOKUP($G1736,'1. RAW DATA DUMP'!$A:$I,2,FALSE)</f>
        <v>1002.8435111213799</v>
      </c>
      <c r="I1736" s="5">
        <f>VLOOKUP($G1736,'1. RAW DATA DUMP'!$A:$I,3,FALSE)</f>
        <v>100</v>
      </c>
      <c r="J1736" s="5">
        <f>VLOOKUP($G1736,'1. RAW DATA DUMP'!E:I,5,FALSE)</f>
        <v>3318.09</v>
      </c>
    </row>
    <row r="1737" spans="1:10">
      <c r="A1737" s="1"/>
      <c r="B1737" s="1">
        <v>24156</v>
      </c>
      <c r="C1737" s="1">
        <v>38145</v>
      </c>
      <c r="E1737" s="1">
        <v>38145</v>
      </c>
      <c r="G1737" s="4">
        <v>43693</v>
      </c>
      <c r="H1737" s="5">
        <f>VLOOKUP($G1737,'1. RAW DATA DUMP'!$A:$I,2,FALSE)</f>
        <v>997.81716676061103</v>
      </c>
      <c r="I1737" s="5">
        <f>VLOOKUP($G1737,'1. RAW DATA DUMP'!$A:$I,3,FALSE)</f>
        <v>100</v>
      </c>
      <c r="J1737" s="5">
        <f>VLOOKUP($G1737,'1. RAW DATA DUMP'!E:I,5,FALSE)</f>
        <v>3281.49</v>
      </c>
    </row>
    <row r="1738" spans="1:10">
      <c r="A1738" s="1"/>
      <c r="B1738" s="1">
        <v>24159</v>
      </c>
      <c r="C1738" s="1">
        <v>38146</v>
      </c>
      <c r="E1738" s="1">
        <v>38146</v>
      </c>
      <c r="G1738" s="4">
        <v>43692</v>
      </c>
      <c r="H1738" s="5">
        <f>VLOOKUP($G1738,'1. RAW DATA DUMP'!$A:$I,2,FALSE)</f>
        <v>989.19419812027104</v>
      </c>
      <c r="I1738" s="5">
        <f>VLOOKUP($G1738,'1. RAW DATA DUMP'!$A:$I,3,FALSE)</f>
        <v>100</v>
      </c>
      <c r="J1738" s="5">
        <f>VLOOKUP($G1738,'1. RAW DATA DUMP'!E:I,5,FALSE)</f>
        <v>3232.69</v>
      </c>
    </row>
    <row r="1739" spans="1:10">
      <c r="A1739" s="1"/>
      <c r="B1739" s="1">
        <v>24160</v>
      </c>
      <c r="C1739" s="1">
        <v>38147</v>
      </c>
      <c r="E1739" s="1">
        <v>38147</v>
      </c>
      <c r="G1739" s="4">
        <v>43691</v>
      </c>
      <c r="H1739" s="5">
        <f>VLOOKUP($G1739,'1. RAW DATA DUMP'!$A:$I,2,FALSE)</f>
        <v>986.255790980087</v>
      </c>
      <c r="I1739" s="5">
        <f>VLOOKUP($G1739,'1. RAW DATA DUMP'!$A:$I,3,FALSE)</f>
        <v>100</v>
      </c>
      <c r="J1739" s="5">
        <f>VLOOKUP($G1739,'1. RAW DATA DUMP'!E:I,5,FALSE)</f>
        <v>3223.9</v>
      </c>
    </row>
    <row r="1740" spans="1:10">
      <c r="A1740" s="1"/>
      <c r="B1740" s="1">
        <v>24161</v>
      </c>
      <c r="C1740" s="1">
        <v>38148</v>
      </c>
      <c r="E1740" s="1">
        <v>38148</v>
      </c>
      <c r="G1740" s="4">
        <v>43690</v>
      </c>
      <c r="H1740" s="5">
        <f>VLOOKUP($G1740,'1. RAW DATA DUMP'!$A:$I,2,FALSE)</f>
        <v>1002.61305346497</v>
      </c>
      <c r="I1740" s="5">
        <f>VLOOKUP($G1740,'1. RAW DATA DUMP'!$A:$I,3,FALSE)</f>
        <v>100</v>
      </c>
      <c r="J1740" s="5">
        <f>VLOOKUP($G1740,'1. RAW DATA DUMP'!E:I,5,FALSE)</f>
        <v>3327.46</v>
      </c>
    </row>
    <row r="1741" spans="1:10">
      <c r="A1741" s="1"/>
      <c r="B1741" s="1">
        <v>24162</v>
      </c>
      <c r="C1741" s="1">
        <v>38149</v>
      </c>
      <c r="E1741" s="1">
        <v>38149</v>
      </c>
      <c r="G1741" s="4">
        <v>43689</v>
      </c>
      <c r="H1741" s="5">
        <f>VLOOKUP($G1741,'1. RAW DATA DUMP'!$A:$I,2,FALSE)</f>
        <v>993.82740861434399</v>
      </c>
      <c r="I1741" s="5">
        <f>VLOOKUP($G1741,'1. RAW DATA DUMP'!$A:$I,3,FALSE)</f>
        <v>100</v>
      </c>
      <c r="J1741" s="5">
        <f>VLOOKUP($G1741,'1. RAW DATA DUMP'!E:I,5,FALSE)</f>
        <v>3268.73</v>
      </c>
    </row>
    <row r="1742" spans="1:10">
      <c r="A1742" s="1"/>
      <c r="B1742" s="1">
        <v>24163</v>
      </c>
      <c r="C1742" s="1">
        <v>38152</v>
      </c>
      <c r="E1742" s="1">
        <v>38152</v>
      </c>
      <c r="G1742" s="4">
        <v>43686</v>
      </c>
      <c r="H1742" s="5">
        <f>VLOOKUP($G1742,'1. RAW DATA DUMP'!$A:$I,2,FALSE)</f>
        <v>999.68771807030805</v>
      </c>
      <c r="I1742" s="5">
        <f>VLOOKUP($G1742,'1. RAW DATA DUMP'!$A:$I,3,FALSE)</f>
        <v>100</v>
      </c>
      <c r="J1742" s="5">
        <f>VLOOKUP($G1742,'1. RAW DATA DUMP'!E:I,5,FALSE)</f>
        <v>3313.55</v>
      </c>
    </row>
    <row r="1743" spans="1:10">
      <c r="A1743" s="1"/>
      <c r="B1743" s="1">
        <v>24166</v>
      </c>
      <c r="C1743" s="1">
        <v>38153</v>
      </c>
      <c r="E1743" s="1">
        <v>38153</v>
      </c>
      <c r="G1743" s="4">
        <v>43685</v>
      </c>
      <c r="H1743" s="5">
        <f>VLOOKUP($G1743,'1. RAW DATA DUMP'!$A:$I,2,FALSE)</f>
        <v>1004.52694099657</v>
      </c>
      <c r="I1743" s="5">
        <f>VLOOKUP($G1743,'1. RAW DATA DUMP'!$A:$I,3,FALSE)</f>
        <v>100</v>
      </c>
      <c r="J1743" s="5">
        <f>VLOOKUP($G1743,'1. RAW DATA DUMP'!E:I,5,FALSE)</f>
        <v>3336.53</v>
      </c>
    </row>
    <row r="1744" spans="1:10">
      <c r="A1744" s="1"/>
      <c r="B1744" s="1">
        <v>24167</v>
      </c>
      <c r="C1744" s="1">
        <v>38154</v>
      </c>
      <c r="E1744" s="1">
        <v>38154</v>
      </c>
      <c r="G1744" s="4">
        <v>43684</v>
      </c>
      <c r="H1744" s="5">
        <f>VLOOKUP($G1744,'1. RAW DATA DUMP'!$A:$I,2,FALSE)</f>
        <v>993.19363669917595</v>
      </c>
      <c r="I1744" s="5">
        <f>VLOOKUP($G1744,'1. RAW DATA DUMP'!$A:$I,3,FALSE)</f>
        <v>100</v>
      </c>
      <c r="J1744" s="5">
        <f>VLOOKUP($G1744,'1. RAW DATA DUMP'!E:I,5,FALSE)</f>
        <v>3269.01</v>
      </c>
    </row>
    <row r="1745" spans="1:10">
      <c r="A1745" s="1"/>
      <c r="B1745" s="1">
        <v>24168</v>
      </c>
      <c r="C1745" s="1">
        <v>38155</v>
      </c>
      <c r="E1745" s="1">
        <v>38155</v>
      </c>
      <c r="G1745" s="4">
        <v>43683</v>
      </c>
      <c r="H1745" s="5">
        <f>VLOOKUP($G1745,'1. RAW DATA DUMP'!$A:$I,2,FALSE)</f>
        <v>991.05938315046797</v>
      </c>
      <c r="I1745" s="5">
        <f>VLOOKUP($G1745,'1. RAW DATA DUMP'!$A:$I,3,FALSE)</f>
        <v>100</v>
      </c>
      <c r="J1745" s="5">
        <f>VLOOKUP($G1745,'1. RAW DATA DUMP'!E:I,5,FALSE)</f>
        <v>3263.9</v>
      </c>
    </row>
    <row r="1746" spans="1:10">
      <c r="A1746" s="1"/>
      <c r="B1746" s="1">
        <v>24169</v>
      </c>
      <c r="C1746" s="1">
        <v>38156</v>
      </c>
      <c r="E1746" s="1">
        <v>38156</v>
      </c>
      <c r="G1746" s="4">
        <v>43682</v>
      </c>
      <c r="H1746" s="5">
        <f>VLOOKUP($G1746,'1. RAW DATA DUMP'!$A:$I,2,FALSE)</f>
        <v>981.97535823703299</v>
      </c>
      <c r="I1746" s="5">
        <f>VLOOKUP($G1746,'1. RAW DATA DUMP'!$A:$I,3,FALSE)</f>
        <v>100</v>
      </c>
      <c r="J1746" s="5">
        <f>VLOOKUP($G1746,'1. RAW DATA DUMP'!E:I,5,FALSE)</f>
        <v>3211.7</v>
      </c>
    </row>
    <row r="1747" spans="1:10">
      <c r="A1747" s="1"/>
      <c r="B1747" s="1">
        <v>24170</v>
      </c>
      <c r="C1747" s="1">
        <v>38159</v>
      </c>
      <c r="E1747" s="1">
        <v>38159</v>
      </c>
      <c r="G1747" s="4">
        <v>43679</v>
      </c>
      <c r="H1747" s="5">
        <f>VLOOKUP($G1747,'1. RAW DATA DUMP'!$A:$I,2,FALSE)</f>
        <v>999.635988475928</v>
      </c>
      <c r="I1747" s="5">
        <f>VLOOKUP($G1747,'1. RAW DATA DUMP'!$A:$I,3,FALSE)</f>
        <v>100</v>
      </c>
      <c r="J1747" s="5">
        <f>VLOOKUP($G1747,'1. RAW DATA DUMP'!E:I,5,FALSE)</f>
        <v>3328.02</v>
      </c>
    </row>
    <row r="1748" spans="1:10">
      <c r="A1748" s="1"/>
      <c r="B1748" s="1">
        <v>24173</v>
      </c>
      <c r="C1748" s="1">
        <v>38160</v>
      </c>
      <c r="E1748" s="1">
        <v>38160</v>
      </c>
      <c r="G1748" s="4">
        <v>43678</v>
      </c>
      <c r="H1748" s="5">
        <f>VLOOKUP($G1748,'1. RAW DATA DUMP'!$A:$I,2,FALSE)</f>
        <v>1003.05338473404</v>
      </c>
      <c r="I1748" s="5">
        <f>VLOOKUP($G1748,'1. RAW DATA DUMP'!$A:$I,3,FALSE)</f>
        <v>100</v>
      </c>
      <c r="J1748" s="5">
        <f>VLOOKUP($G1748,'1. RAW DATA DUMP'!E:I,5,FALSE)</f>
        <v>3350.15</v>
      </c>
    </row>
    <row r="1749" spans="1:10">
      <c r="A1749" s="1"/>
      <c r="B1749" s="1">
        <v>24174</v>
      </c>
      <c r="C1749" s="1">
        <v>38161</v>
      </c>
      <c r="E1749" s="1">
        <v>38161</v>
      </c>
      <c r="G1749" s="4">
        <v>43677</v>
      </c>
      <c r="H1749" s="5">
        <f>VLOOKUP($G1749,'1. RAW DATA DUMP'!$A:$I,2,FALSE)</f>
        <v>1005.23190256566</v>
      </c>
      <c r="I1749" s="5">
        <f>VLOOKUP($G1749,'1. RAW DATA DUMP'!$A:$I,3,FALSE)</f>
        <v>100</v>
      </c>
      <c r="J1749" s="5">
        <f>VLOOKUP($G1749,'1. RAW DATA DUMP'!E:I,5,FALSE)</f>
        <v>3384.48</v>
      </c>
    </row>
    <row r="1750" spans="1:10">
      <c r="A1750" s="1"/>
      <c r="B1750" s="1">
        <v>24175</v>
      </c>
      <c r="C1750" s="1">
        <v>38162</v>
      </c>
      <c r="E1750" s="1">
        <v>38162</v>
      </c>
      <c r="G1750" s="4">
        <v>43676</v>
      </c>
      <c r="H1750" s="5">
        <f>VLOOKUP($G1750,'1. RAW DATA DUMP'!$A:$I,2,FALSE)</f>
        <v>1011.07248693645</v>
      </c>
      <c r="I1750" s="5">
        <f>VLOOKUP($G1750,'1. RAW DATA DUMP'!$A:$I,3,FALSE)</f>
        <v>100</v>
      </c>
      <c r="J1750" s="5">
        <f>VLOOKUP($G1750,'1. RAW DATA DUMP'!E:I,5,FALSE)</f>
        <v>3418.53</v>
      </c>
    </row>
    <row r="1751" spans="1:10">
      <c r="A1751" s="1"/>
      <c r="B1751" s="1">
        <v>24176</v>
      </c>
      <c r="C1751" s="1">
        <v>38163</v>
      </c>
      <c r="E1751" s="1">
        <v>38163</v>
      </c>
      <c r="G1751" s="4">
        <v>43675</v>
      </c>
      <c r="H1751" s="5">
        <f>VLOOKUP($G1751,'1. RAW DATA DUMP'!$A:$I,2,FALSE)</f>
        <v>1013.34079827837</v>
      </c>
      <c r="I1751" s="5">
        <f>VLOOKUP($G1751,'1. RAW DATA DUMP'!$A:$I,3,FALSE)</f>
        <v>100</v>
      </c>
      <c r="J1751" s="5">
        <f>VLOOKUP($G1751,'1. RAW DATA DUMP'!E:I,5,FALSE)</f>
        <v>3429.31</v>
      </c>
    </row>
    <row r="1752" spans="1:10">
      <c r="A1752" s="1"/>
      <c r="B1752" s="1">
        <v>24177</v>
      </c>
      <c r="C1752" s="1">
        <v>38166</v>
      </c>
      <c r="E1752" s="1">
        <v>38166</v>
      </c>
      <c r="G1752" s="4">
        <v>43672</v>
      </c>
      <c r="H1752" s="5">
        <f>VLOOKUP($G1752,'1. RAW DATA DUMP'!$A:$I,2,FALSE)</f>
        <v>1013.16569646302</v>
      </c>
      <c r="I1752" s="5">
        <f>VLOOKUP($G1752,'1. RAW DATA DUMP'!$A:$I,3,FALSE)</f>
        <v>100</v>
      </c>
      <c r="J1752" s="5">
        <f>VLOOKUP($G1752,'1. RAW DATA DUMP'!E:I,5,FALSE)</f>
        <v>3432.43</v>
      </c>
    </row>
    <row r="1753" spans="1:10">
      <c r="A1753" s="1"/>
      <c r="B1753" s="1">
        <v>24180</v>
      </c>
      <c r="C1753" s="1">
        <v>38167</v>
      </c>
      <c r="E1753" s="1">
        <v>38167</v>
      </c>
      <c r="G1753" s="4">
        <v>43671</v>
      </c>
      <c r="H1753" s="5">
        <f>VLOOKUP($G1753,'1. RAW DATA DUMP'!$A:$I,2,FALSE)</f>
        <v>1009.71018930222</v>
      </c>
      <c r="I1753" s="5">
        <f>VLOOKUP($G1753,'1. RAW DATA DUMP'!$A:$I,3,FALSE)</f>
        <v>100</v>
      </c>
      <c r="J1753" s="5">
        <f>VLOOKUP($G1753,'1. RAW DATA DUMP'!E:I,5,FALSE)</f>
        <v>3412</v>
      </c>
    </row>
    <row r="1754" spans="1:10">
      <c r="A1754" s="1"/>
      <c r="B1754" s="1">
        <v>24181</v>
      </c>
      <c r="C1754" s="1">
        <v>38168</v>
      </c>
      <c r="E1754" s="1">
        <v>38168</v>
      </c>
      <c r="G1754" s="4">
        <v>43670</v>
      </c>
      <c r="H1754" s="5">
        <f>VLOOKUP($G1754,'1. RAW DATA DUMP'!$A:$I,2,FALSE)</f>
        <v>1013.48613557676</v>
      </c>
      <c r="I1754" s="5">
        <f>VLOOKUP($G1754,'1. RAW DATA DUMP'!$A:$I,3,FALSE)</f>
        <v>100</v>
      </c>
      <c r="J1754" s="5">
        <f>VLOOKUP($G1754,'1. RAW DATA DUMP'!E:I,5,FALSE)</f>
        <v>3429.03</v>
      </c>
    </row>
    <row r="1755" spans="1:10">
      <c r="A1755" s="1"/>
      <c r="B1755" s="1">
        <v>24182</v>
      </c>
      <c r="C1755" s="1">
        <v>38169</v>
      </c>
      <c r="E1755" s="1">
        <v>38169</v>
      </c>
      <c r="G1755" s="4">
        <v>43669</v>
      </c>
      <c r="H1755" s="5">
        <f>VLOOKUP($G1755,'1. RAW DATA DUMP'!$A:$I,2,FALSE)</f>
        <v>1010.25998695925</v>
      </c>
      <c r="I1755" s="5">
        <f>VLOOKUP($G1755,'1. RAW DATA DUMP'!$A:$I,3,FALSE)</f>
        <v>100</v>
      </c>
      <c r="J1755" s="5">
        <f>VLOOKUP($G1755,'1. RAW DATA DUMP'!E:I,5,FALSE)</f>
        <v>3413.71</v>
      </c>
    </row>
    <row r="1756" spans="1:10">
      <c r="A1756" s="1"/>
      <c r="B1756" s="1">
        <v>24183</v>
      </c>
      <c r="C1756" s="1">
        <v>38170</v>
      </c>
      <c r="E1756" s="1">
        <v>38170</v>
      </c>
      <c r="G1756" s="4">
        <v>43668</v>
      </c>
      <c r="H1756" s="5">
        <f>VLOOKUP($G1756,'1. RAW DATA DUMP'!$A:$I,2,FALSE)</f>
        <v>1007.1380376444801</v>
      </c>
      <c r="I1756" s="5">
        <f>VLOOKUP($G1756,'1. RAW DATA DUMP'!$A:$I,3,FALSE)</f>
        <v>100</v>
      </c>
      <c r="J1756" s="5">
        <f>VLOOKUP($G1756,'1. RAW DATA DUMP'!E:I,5,FALSE)</f>
        <v>3392.14</v>
      </c>
    </row>
    <row r="1757" spans="1:10">
      <c r="A1757" s="1"/>
      <c r="B1757" s="1">
        <v>24184</v>
      </c>
      <c r="C1757" s="1">
        <v>38173</v>
      </c>
      <c r="E1757" s="1">
        <v>38173</v>
      </c>
      <c r="G1757" s="4">
        <v>43665</v>
      </c>
      <c r="H1757" s="5">
        <f>VLOOKUP($G1757,'1. RAW DATA DUMP'!$A:$I,2,FALSE)</f>
        <v>1004.5087431260999</v>
      </c>
      <c r="I1757" s="5">
        <f>VLOOKUP($G1757,'1. RAW DATA DUMP'!$A:$I,3,FALSE)</f>
        <v>100</v>
      </c>
      <c r="J1757" s="5">
        <f>VLOOKUP($G1757,'1. RAW DATA DUMP'!E:I,5,FALSE)</f>
        <v>3378.52</v>
      </c>
    </row>
    <row r="1758" spans="1:10">
      <c r="A1758" s="1"/>
      <c r="B1758" s="1">
        <v>24187</v>
      </c>
      <c r="C1758" s="1">
        <v>38174</v>
      </c>
      <c r="E1758" s="1">
        <v>38174</v>
      </c>
      <c r="G1758" s="4">
        <v>43664</v>
      </c>
      <c r="H1758" s="5">
        <f>VLOOKUP($G1758,'1. RAW DATA DUMP'!$A:$I,2,FALSE)</f>
        <v>1009.00904192684</v>
      </c>
      <c r="I1758" s="5">
        <f>VLOOKUP($G1758,'1. RAW DATA DUMP'!$A:$I,3,FALSE)</f>
        <v>100</v>
      </c>
      <c r="J1758" s="5">
        <f>VLOOKUP($G1758,'1. RAW DATA DUMP'!E:I,5,FALSE)</f>
        <v>3401.79</v>
      </c>
    </row>
    <row r="1759" spans="1:10">
      <c r="A1759" s="1"/>
      <c r="B1759" s="1">
        <v>24188</v>
      </c>
      <c r="C1759" s="1">
        <v>38175</v>
      </c>
      <c r="E1759" s="1">
        <v>38175</v>
      </c>
      <c r="G1759" s="4">
        <v>43663</v>
      </c>
      <c r="H1759" s="5">
        <f>VLOOKUP($G1759,'1. RAW DATA DUMP'!$A:$I,2,FALSE)</f>
        <v>1005.59407882876</v>
      </c>
      <c r="I1759" s="5">
        <f>VLOOKUP($G1759,'1. RAW DATA DUMP'!$A:$I,3,FALSE)</f>
        <v>100</v>
      </c>
      <c r="J1759" s="5">
        <f>VLOOKUP($G1759,'1. RAW DATA DUMP'!E:I,5,FALSE)</f>
        <v>3387.6</v>
      </c>
    </row>
    <row r="1760" spans="1:10">
      <c r="A1760" s="1"/>
      <c r="B1760" s="1">
        <v>24189</v>
      </c>
      <c r="C1760" s="1">
        <v>38176</v>
      </c>
      <c r="E1760" s="1">
        <v>38176</v>
      </c>
      <c r="G1760" s="4">
        <v>43662</v>
      </c>
      <c r="H1760" s="5">
        <f>VLOOKUP($G1760,'1. RAW DATA DUMP'!$A:$I,2,FALSE)</f>
        <v>1008.6886497998599</v>
      </c>
      <c r="I1760" s="5">
        <f>VLOOKUP($G1760,'1. RAW DATA DUMP'!$A:$I,3,FALSE)</f>
        <v>100</v>
      </c>
      <c r="J1760" s="5">
        <f>VLOOKUP($G1760,'1. RAW DATA DUMP'!E:I,5,FALSE)</f>
        <v>3412.57</v>
      </c>
    </row>
    <row r="1761" spans="1:10">
      <c r="A1761" s="1"/>
      <c r="B1761" s="1">
        <v>24190</v>
      </c>
      <c r="C1761" s="1">
        <v>38177</v>
      </c>
      <c r="E1761" s="1">
        <v>38177</v>
      </c>
      <c r="G1761" s="4">
        <v>43661</v>
      </c>
      <c r="H1761" s="5">
        <f>VLOOKUP($G1761,'1. RAW DATA DUMP'!$A:$I,2,FALSE)</f>
        <v>1011.5484489614</v>
      </c>
      <c r="I1761" s="5">
        <f>VLOOKUP($G1761,'1. RAW DATA DUMP'!$A:$I,3,FALSE)</f>
        <v>100</v>
      </c>
      <c r="J1761" s="5">
        <f>VLOOKUP($G1761,'1. RAW DATA DUMP'!E:I,5,FALSE)</f>
        <v>3424.2</v>
      </c>
    </row>
    <row r="1762" spans="1:10">
      <c r="A1762" s="1"/>
      <c r="B1762" s="1">
        <v>24191</v>
      </c>
      <c r="C1762" s="1">
        <v>38180</v>
      </c>
      <c r="E1762" s="1">
        <v>38180</v>
      </c>
      <c r="G1762" s="4">
        <v>43658</v>
      </c>
      <c r="H1762" s="5">
        <f>VLOOKUP($G1762,'1. RAW DATA DUMP'!$A:$I,2,FALSE)</f>
        <v>1010.99924523731</v>
      </c>
      <c r="I1762" s="5">
        <f>VLOOKUP($G1762,'1. RAW DATA DUMP'!$A:$I,3,FALSE)</f>
        <v>100</v>
      </c>
      <c r="J1762" s="5">
        <f>VLOOKUP($G1762,'1. RAW DATA DUMP'!E:I,5,FALSE)</f>
        <v>3422.22</v>
      </c>
    </row>
    <row r="1763" spans="1:10">
      <c r="A1763" s="1"/>
      <c r="B1763" s="1">
        <v>24194</v>
      </c>
      <c r="C1763" s="1">
        <v>38181</v>
      </c>
      <c r="E1763" s="1">
        <v>38181</v>
      </c>
      <c r="G1763" s="4">
        <v>43657</v>
      </c>
      <c r="H1763" s="5">
        <f>VLOOKUP($G1763,'1. RAW DATA DUMP'!$A:$I,2,FALSE)</f>
        <v>1008.27643698844</v>
      </c>
      <c r="I1763" s="5">
        <f>VLOOKUP($G1763,'1. RAW DATA DUMP'!$A:$I,3,FALSE)</f>
        <v>100</v>
      </c>
      <c r="J1763" s="5">
        <f>VLOOKUP($G1763,'1. RAW DATA DUMP'!E:I,5,FALSE)</f>
        <v>3409.17</v>
      </c>
    </row>
    <row r="1764" spans="1:10">
      <c r="A1764" s="1"/>
      <c r="B1764" s="1">
        <v>24195</v>
      </c>
      <c r="C1764" s="1">
        <v>38182</v>
      </c>
      <c r="E1764" s="1">
        <v>38182</v>
      </c>
      <c r="G1764" s="4">
        <v>43656</v>
      </c>
      <c r="H1764" s="5">
        <f>VLOOKUP($G1764,'1. RAW DATA DUMP'!$A:$I,2,FALSE)</f>
        <v>1008.37407692503</v>
      </c>
      <c r="I1764" s="5">
        <f>VLOOKUP($G1764,'1. RAW DATA DUMP'!$A:$I,3,FALSE)</f>
        <v>100</v>
      </c>
      <c r="J1764" s="5">
        <f>VLOOKUP($G1764,'1. RAW DATA DUMP'!E:I,5,FALSE)</f>
        <v>3401.79</v>
      </c>
    </row>
    <row r="1765" spans="1:10">
      <c r="A1765" s="1"/>
      <c r="B1765" s="1">
        <v>24196</v>
      </c>
      <c r="C1765" s="1">
        <v>38183</v>
      </c>
      <c r="E1765" s="1">
        <v>38183</v>
      </c>
      <c r="G1765" s="4">
        <v>43655</v>
      </c>
      <c r="H1765" s="5">
        <f>VLOOKUP($G1765,'1. RAW DATA DUMP'!$A:$I,2,FALSE)</f>
        <v>1004.79111832392</v>
      </c>
      <c r="I1765" s="5">
        <f>VLOOKUP($G1765,'1. RAW DATA DUMP'!$A:$I,3,FALSE)</f>
        <v>100</v>
      </c>
      <c r="J1765" s="5">
        <f>VLOOKUP($G1765,'1. RAW DATA DUMP'!E:I,5,FALSE)</f>
        <v>3384.2</v>
      </c>
    </row>
    <row r="1766" spans="1:10">
      <c r="A1766" s="1"/>
      <c r="B1766" s="1">
        <v>24197</v>
      </c>
      <c r="C1766" s="1">
        <v>38184</v>
      </c>
      <c r="E1766" s="1">
        <v>38184</v>
      </c>
      <c r="G1766" s="4">
        <v>43654</v>
      </c>
      <c r="H1766" s="5">
        <f>VLOOKUP($G1766,'1. RAW DATA DUMP'!$A:$I,2,FALSE)</f>
        <v>1004.71663655139</v>
      </c>
      <c r="I1766" s="5">
        <f>VLOOKUP($G1766,'1. RAW DATA DUMP'!$A:$I,3,FALSE)</f>
        <v>100</v>
      </c>
      <c r="J1766" s="5">
        <f>VLOOKUP($G1766,'1. RAW DATA DUMP'!E:I,5,FALSE)</f>
        <v>3380.23</v>
      </c>
    </row>
    <row r="1767" spans="1:10">
      <c r="A1767" s="1"/>
      <c r="B1767" s="1">
        <v>24198</v>
      </c>
      <c r="C1767" s="1">
        <v>38187</v>
      </c>
      <c r="E1767" s="1">
        <v>38187</v>
      </c>
      <c r="G1767" s="4">
        <v>43651</v>
      </c>
      <c r="H1767" s="5">
        <f>VLOOKUP($G1767,'1. RAW DATA DUMP'!$A:$I,2,FALSE)</f>
        <v>1007.05287029971</v>
      </c>
      <c r="I1767" s="5">
        <f>VLOOKUP($G1767,'1. RAW DATA DUMP'!$A:$I,3,FALSE)</f>
        <v>100</v>
      </c>
      <c r="J1767" s="5">
        <f>VLOOKUP($G1767,'1. RAW DATA DUMP'!E:I,5,FALSE)</f>
        <v>3393.85</v>
      </c>
    </row>
    <row r="1768" spans="1:10">
      <c r="A1768" s="1"/>
      <c r="B1768" s="1">
        <v>24201</v>
      </c>
      <c r="C1768" s="1">
        <v>38188</v>
      </c>
      <c r="E1768" s="1">
        <v>38188</v>
      </c>
      <c r="G1768" s="4">
        <v>43649</v>
      </c>
      <c r="H1768" s="5">
        <f>VLOOKUP($G1768,'1. RAW DATA DUMP'!$A:$I,2,FALSE)</f>
        <v>1011.47148704207</v>
      </c>
      <c r="I1768" s="5">
        <f>VLOOKUP($G1768,'1. RAW DATA DUMP'!$A:$I,3,FALSE)</f>
        <v>100</v>
      </c>
      <c r="J1768" s="5">
        <f>VLOOKUP($G1768,'1. RAW DATA DUMP'!E:I,5,FALSE)</f>
        <v>3404.91</v>
      </c>
    </row>
    <row r="1769" spans="1:10">
      <c r="A1769" s="1"/>
      <c r="B1769" s="1">
        <v>24202</v>
      </c>
      <c r="C1769" s="1">
        <v>38189</v>
      </c>
      <c r="E1769" s="1">
        <v>38189</v>
      </c>
      <c r="G1769" s="4">
        <v>43648</v>
      </c>
      <c r="H1769" s="5">
        <f>VLOOKUP($G1769,'1. RAW DATA DUMP'!$A:$I,2,FALSE)</f>
        <v>1006.92115169301</v>
      </c>
      <c r="I1769" s="5">
        <f>VLOOKUP($G1769,'1. RAW DATA DUMP'!$A:$I,3,FALSE)</f>
        <v>100</v>
      </c>
      <c r="J1769" s="5">
        <f>VLOOKUP($G1769,'1. RAW DATA DUMP'!E:I,5,FALSE)</f>
        <v>3381.36</v>
      </c>
    </row>
    <row r="1770" spans="1:10">
      <c r="A1770" s="1"/>
      <c r="B1770" s="1">
        <v>24203</v>
      </c>
      <c r="C1770" s="1">
        <v>38190</v>
      </c>
      <c r="E1770" s="1">
        <v>38190</v>
      </c>
      <c r="G1770" s="4">
        <v>43647</v>
      </c>
      <c r="H1770" s="5">
        <f>VLOOKUP($G1770,'1. RAW DATA DUMP'!$A:$I,2,FALSE)</f>
        <v>1003.1225942006</v>
      </c>
      <c r="I1770" s="5">
        <f>VLOOKUP($G1770,'1. RAW DATA DUMP'!$A:$I,3,FALSE)</f>
        <v>100</v>
      </c>
      <c r="J1770" s="5">
        <f>VLOOKUP($G1770,'1. RAW DATA DUMP'!E:I,5,FALSE)</f>
        <v>3368.03</v>
      </c>
    </row>
    <row r="1771" spans="1:10">
      <c r="A1771" s="1"/>
      <c r="B1771" s="1">
        <v>24204</v>
      </c>
      <c r="C1771" s="1">
        <v>38191</v>
      </c>
      <c r="E1771" s="1">
        <v>38191</v>
      </c>
      <c r="G1771" s="4">
        <v>43644</v>
      </c>
      <c r="H1771" s="5">
        <f>VLOOKUP($G1771,'1. RAW DATA DUMP'!$A:$I,2,FALSE)</f>
        <v>999.23097138047001</v>
      </c>
      <c r="I1771" s="5">
        <f>VLOOKUP($G1771,'1. RAW DATA DUMP'!$A:$I,3,FALSE)</f>
        <v>100</v>
      </c>
      <c r="J1771" s="5">
        <f>VLOOKUP($G1771,'1. RAW DATA DUMP'!E:I,5,FALSE)</f>
        <v>3341.36</v>
      </c>
    </row>
    <row r="1772" spans="1:10">
      <c r="A1772" s="1"/>
      <c r="B1772" s="1">
        <v>24205</v>
      </c>
      <c r="C1772" s="1">
        <v>38194</v>
      </c>
      <c r="E1772" s="1">
        <v>38194</v>
      </c>
      <c r="G1772" s="4">
        <v>43643</v>
      </c>
      <c r="H1772" s="5">
        <f>VLOOKUP($G1772,'1. RAW DATA DUMP'!$A:$I,2,FALSE)</f>
        <v>996.44359242102405</v>
      </c>
      <c r="I1772" s="5">
        <f>VLOOKUP($G1772,'1. RAW DATA DUMP'!$A:$I,3,FALSE)</f>
        <v>100</v>
      </c>
      <c r="J1772" s="5">
        <f>VLOOKUP($G1772,'1. RAW DATA DUMP'!E:I,5,FALSE)</f>
        <v>3326.32</v>
      </c>
    </row>
    <row r="1773" spans="1:10">
      <c r="A1773" s="1"/>
      <c r="B1773" s="1">
        <v>24208</v>
      </c>
      <c r="C1773" s="1">
        <v>38195</v>
      </c>
      <c r="E1773" s="1">
        <v>38195</v>
      </c>
      <c r="G1773" s="4">
        <v>43642</v>
      </c>
      <c r="H1773" s="5">
        <f>VLOOKUP($G1773,'1. RAW DATA DUMP'!$A:$I,2,FALSE)</f>
        <v>992.73237055202503</v>
      </c>
      <c r="I1773" s="5">
        <f>VLOOKUP($G1773,'1. RAW DATA DUMP'!$A:$I,3,FALSE)</f>
        <v>100</v>
      </c>
      <c r="J1773" s="5">
        <f>VLOOKUP($G1773,'1. RAW DATA DUMP'!E:I,5,FALSE)</f>
        <v>3311.57</v>
      </c>
    </row>
    <row r="1774" spans="1:10">
      <c r="A1774" s="1"/>
      <c r="B1774" s="1">
        <v>24209</v>
      </c>
      <c r="C1774" s="1">
        <v>38196</v>
      </c>
      <c r="E1774" s="1">
        <v>38196</v>
      </c>
      <c r="G1774" s="4">
        <v>43641</v>
      </c>
      <c r="H1774" s="5">
        <f>VLOOKUP($G1774,'1. RAW DATA DUMP'!$A:$I,2,FALSE)</f>
        <v>995.20302349073404</v>
      </c>
      <c r="I1774" s="5">
        <f>VLOOKUP($G1774,'1. RAW DATA DUMP'!$A:$I,3,FALSE)</f>
        <v>100</v>
      </c>
      <c r="J1774" s="5">
        <f>VLOOKUP($G1774,'1. RAW DATA DUMP'!E:I,5,FALSE)</f>
        <v>3316.11</v>
      </c>
    </row>
    <row r="1775" spans="1:10">
      <c r="A1775" s="1"/>
      <c r="B1775" s="1">
        <v>24210</v>
      </c>
      <c r="C1775" s="1">
        <v>38197</v>
      </c>
      <c r="E1775" s="1">
        <v>38197</v>
      </c>
      <c r="G1775" s="4">
        <v>43640</v>
      </c>
      <c r="H1775" s="5">
        <f>VLOOKUP($G1775,'1. RAW DATA DUMP'!$A:$I,2,FALSE)</f>
        <v>1000.7054361366</v>
      </c>
      <c r="I1775" s="5">
        <f>VLOOKUP($G1775,'1. RAW DATA DUMP'!$A:$I,3,FALSE)</f>
        <v>100</v>
      </c>
      <c r="J1775" s="5">
        <f>VLOOKUP($G1775,'1. RAW DATA DUMP'!E:I,5,FALSE)</f>
        <v>3350.15</v>
      </c>
    </row>
    <row r="1776" spans="1:10">
      <c r="A1776" s="1"/>
      <c r="B1776" s="1">
        <v>24211</v>
      </c>
      <c r="C1776" s="1">
        <v>38198</v>
      </c>
      <c r="E1776" s="1">
        <v>38198</v>
      </c>
      <c r="G1776" s="4">
        <v>43637</v>
      </c>
      <c r="H1776" s="5">
        <f>VLOOKUP($G1776,'1. RAW DATA DUMP'!$A:$I,2,FALSE)</f>
        <v>999.08419675545304</v>
      </c>
      <c r="I1776" s="5">
        <f>VLOOKUP($G1776,'1. RAW DATA DUMP'!$A:$I,3,FALSE)</f>
        <v>100</v>
      </c>
      <c r="J1776" s="5">
        <f>VLOOKUP($G1776,'1. RAW DATA DUMP'!E:I,5,FALSE)</f>
        <v>3348.45</v>
      </c>
    </row>
    <row r="1777" spans="1:10">
      <c r="A1777" s="1"/>
      <c r="B1777" s="1">
        <v>24212</v>
      </c>
      <c r="C1777" s="1">
        <v>38201</v>
      </c>
      <c r="E1777" s="1">
        <v>38201</v>
      </c>
      <c r="G1777" s="4">
        <v>43636</v>
      </c>
      <c r="H1777" s="5">
        <f>VLOOKUP($G1777,'1. RAW DATA DUMP'!$A:$I,2,FALSE)</f>
        <v>1002.7196193267999</v>
      </c>
      <c r="I1777" s="5">
        <f>VLOOKUP($G1777,'1. RAW DATA DUMP'!$A:$I,3,FALSE)</f>
        <v>100</v>
      </c>
      <c r="J1777" s="5">
        <f>VLOOKUP($G1777,'1. RAW DATA DUMP'!E:I,5,FALSE)</f>
        <v>3359.23</v>
      </c>
    </row>
    <row r="1778" spans="1:10">
      <c r="A1778" s="1"/>
      <c r="B1778" s="1">
        <v>24215</v>
      </c>
      <c r="C1778" s="1">
        <v>38202</v>
      </c>
      <c r="E1778" s="1">
        <v>38202</v>
      </c>
      <c r="G1778" s="4">
        <v>43635</v>
      </c>
      <c r="H1778" s="5">
        <f>VLOOKUP($G1778,'1. RAW DATA DUMP'!$A:$I,2,FALSE)</f>
        <v>996.64856304305795</v>
      </c>
      <c r="I1778" s="5">
        <f>VLOOKUP($G1778,'1. RAW DATA DUMP'!$A:$I,3,FALSE)</f>
        <v>100</v>
      </c>
      <c r="J1778" s="5">
        <f>VLOOKUP($G1778,'1. RAW DATA DUMP'!E:I,5,FALSE)</f>
        <v>3328.83</v>
      </c>
    </row>
    <row r="1779" spans="1:10">
      <c r="A1779" s="1"/>
      <c r="B1779" s="1">
        <v>24216</v>
      </c>
      <c r="C1779" s="1">
        <v>38203</v>
      </c>
      <c r="E1779" s="1">
        <v>38203</v>
      </c>
      <c r="G1779" s="4">
        <v>43634</v>
      </c>
      <c r="H1779" s="5">
        <f>VLOOKUP($G1779,'1. RAW DATA DUMP'!$A:$I,2,FALSE)</f>
        <v>994.052827830703</v>
      </c>
      <c r="I1779" s="5">
        <f>VLOOKUP($G1779,'1. RAW DATA DUMP'!$A:$I,3,FALSE)</f>
        <v>100</v>
      </c>
      <c r="J1779" s="5">
        <f>VLOOKUP($G1779,'1. RAW DATA DUMP'!E:I,5,FALSE)</f>
        <v>3320.59</v>
      </c>
    </row>
    <row r="1780" spans="1:10">
      <c r="A1780" s="1"/>
      <c r="B1780" s="1">
        <v>24217</v>
      </c>
      <c r="C1780" s="1">
        <v>38204</v>
      </c>
      <c r="E1780" s="1">
        <v>38204</v>
      </c>
      <c r="G1780" s="4">
        <v>43633</v>
      </c>
      <c r="H1780" s="5">
        <f>VLOOKUP($G1780,'1. RAW DATA DUMP'!$A:$I,2,FALSE)</f>
        <v>987.46948552308299</v>
      </c>
      <c r="I1780" s="5">
        <f>VLOOKUP($G1780,'1. RAW DATA DUMP'!$A:$I,3,FALSE)</f>
        <v>100</v>
      </c>
      <c r="J1780" s="5">
        <f>VLOOKUP($G1780,'1. RAW DATA DUMP'!E:I,5,FALSE)</f>
        <v>3286.78</v>
      </c>
    </row>
    <row r="1781" spans="1:10">
      <c r="A1781" s="1"/>
      <c r="B1781" s="1">
        <v>24218</v>
      </c>
      <c r="C1781" s="1">
        <v>38205</v>
      </c>
      <c r="E1781" s="1">
        <v>38205</v>
      </c>
      <c r="G1781" s="4">
        <v>43630</v>
      </c>
      <c r="H1781" s="5">
        <f>VLOOKUP($G1781,'1. RAW DATA DUMP'!$A:$I,2,FALSE)</f>
        <v>987.06609215863205</v>
      </c>
      <c r="I1781" s="5">
        <f>VLOOKUP($G1781,'1. RAW DATA DUMP'!$A:$I,3,FALSE)</f>
        <v>100</v>
      </c>
      <c r="J1781" s="5">
        <f>VLOOKUP($G1781,'1. RAW DATA DUMP'!E:I,5,FALSE)</f>
        <v>3285.07</v>
      </c>
    </row>
    <row r="1782" spans="1:10">
      <c r="A1782" s="1"/>
      <c r="B1782" s="1">
        <v>24219</v>
      </c>
      <c r="C1782" s="1">
        <v>38208</v>
      </c>
      <c r="E1782" s="1">
        <v>38208</v>
      </c>
      <c r="G1782" s="4">
        <v>43629</v>
      </c>
      <c r="H1782" s="5">
        <f>VLOOKUP($G1782,'1. RAW DATA DUMP'!$A:$I,2,FALSE)</f>
        <v>988.07497219003506</v>
      </c>
      <c r="I1782" s="5">
        <f>VLOOKUP($G1782,'1. RAW DATA DUMP'!$A:$I,3,FALSE)</f>
        <v>100</v>
      </c>
      <c r="J1782" s="5">
        <f>VLOOKUP($G1782,'1. RAW DATA DUMP'!E:I,5,FALSE)</f>
        <v>3289.62</v>
      </c>
    </row>
    <row r="1783" spans="1:10">
      <c r="A1783" s="1"/>
      <c r="B1783" s="1">
        <v>24222</v>
      </c>
      <c r="C1783" s="1">
        <v>38209</v>
      </c>
      <c r="E1783" s="1">
        <v>38209</v>
      </c>
      <c r="G1783" s="4">
        <v>43628</v>
      </c>
      <c r="H1783" s="5">
        <f>VLOOKUP($G1783,'1. RAW DATA DUMP'!$A:$I,2,FALSE)</f>
        <v>984.16066182278098</v>
      </c>
      <c r="I1783" s="5">
        <f>VLOOKUP($G1783,'1. RAW DATA DUMP'!$A:$I,3,FALSE)</f>
        <v>100</v>
      </c>
      <c r="J1783" s="5">
        <f>VLOOKUP($G1783,'1. RAW DATA DUMP'!E:I,5,FALSE)</f>
        <v>3274.28</v>
      </c>
    </row>
    <row r="1784" spans="1:10">
      <c r="A1784" s="1"/>
      <c r="B1784" s="1">
        <v>24223</v>
      </c>
      <c r="C1784" s="1">
        <v>38210</v>
      </c>
      <c r="E1784" s="1">
        <v>38210</v>
      </c>
      <c r="G1784" s="4">
        <v>43627</v>
      </c>
      <c r="H1784" s="5">
        <f>VLOOKUP($G1784,'1. RAW DATA DUMP'!$A:$I,2,FALSE)</f>
        <v>984.79495084556595</v>
      </c>
      <c r="I1784" s="5">
        <f>VLOOKUP($G1784,'1. RAW DATA DUMP'!$A:$I,3,FALSE)</f>
        <v>100</v>
      </c>
      <c r="J1784" s="5">
        <f>VLOOKUP($G1784,'1. RAW DATA DUMP'!E:I,5,FALSE)</f>
        <v>3281.1</v>
      </c>
    </row>
    <row r="1785" spans="1:10">
      <c r="A1785" s="1"/>
      <c r="B1785" s="1">
        <v>24224</v>
      </c>
      <c r="C1785" s="1">
        <v>38211</v>
      </c>
      <c r="E1785" s="1">
        <v>38211</v>
      </c>
      <c r="G1785" s="4">
        <v>43626</v>
      </c>
      <c r="H1785" s="5">
        <f>VLOOKUP($G1785,'1. RAW DATA DUMP'!$A:$I,2,FALSE)</f>
        <v>985.10464596906195</v>
      </c>
      <c r="I1785" s="5">
        <f>VLOOKUP($G1785,'1. RAW DATA DUMP'!$A:$I,3,FALSE)</f>
        <v>100</v>
      </c>
      <c r="J1785" s="5">
        <f>VLOOKUP($G1785,'1. RAW DATA DUMP'!E:I,5,FALSE)</f>
        <v>3283.65</v>
      </c>
    </row>
    <row r="1786" spans="1:10">
      <c r="A1786" s="1"/>
      <c r="B1786" s="1">
        <v>24225</v>
      </c>
      <c r="C1786" s="1">
        <v>38212</v>
      </c>
      <c r="E1786" s="1">
        <v>38212</v>
      </c>
      <c r="G1786" s="4">
        <v>43623</v>
      </c>
      <c r="H1786" s="5">
        <f>VLOOKUP($G1786,'1. RAW DATA DUMP'!$A:$I,2,FALSE)</f>
        <v>983.67272893435597</v>
      </c>
      <c r="I1786" s="5">
        <f>VLOOKUP($G1786,'1. RAW DATA DUMP'!$A:$I,3,FALSE)</f>
        <v>100</v>
      </c>
      <c r="J1786" s="5">
        <f>VLOOKUP($G1786,'1. RAW DATA DUMP'!E:I,5,FALSE)</f>
        <v>3267.46</v>
      </c>
    </row>
    <row r="1787" spans="1:10">
      <c r="A1787" s="1"/>
      <c r="B1787" s="1">
        <v>24226</v>
      </c>
      <c r="C1787" s="1">
        <v>38215</v>
      </c>
      <c r="E1787" s="1">
        <v>38215</v>
      </c>
      <c r="G1787" s="4">
        <v>43622</v>
      </c>
      <c r="H1787" s="5">
        <f>VLOOKUP($G1787,'1. RAW DATA DUMP'!$A:$I,2,FALSE)</f>
        <v>976.84982984929604</v>
      </c>
      <c r="I1787" s="5">
        <f>VLOOKUP($G1787,'1. RAW DATA DUMP'!$A:$I,3,FALSE)</f>
        <v>100</v>
      </c>
      <c r="J1787" s="5">
        <f>VLOOKUP($G1787,'1. RAW DATA DUMP'!E:I,5,FALSE)</f>
        <v>3234.22</v>
      </c>
    </row>
    <row r="1788" spans="1:10">
      <c r="A1788" s="1"/>
      <c r="B1788" s="1">
        <v>24229</v>
      </c>
      <c r="C1788" s="1">
        <v>38216</v>
      </c>
      <c r="E1788" s="1">
        <v>38216</v>
      </c>
      <c r="G1788" s="4">
        <v>43621</v>
      </c>
      <c r="H1788" s="5">
        <f>VLOOKUP($G1788,'1. RAW DATA DUMP'!$A:$I,2,FALSE)</f>
        <v>973.337045302967</v>
      </c>
      <c r="I1788" s="5">
        <f>VLOOKUP($G1788,'1. RAW DATA DUMP'!$A:$I,3,FALSE)</f>
        <v>100</v>
      </c>
      <c r="J1788" s="5">
        <f>VLOOKUP($G1788,'1. RAW DATA DUMP'!E:I,5,FALSE)</f>
        <v>3213.76</v>
      </c>
    </row>
    <row r="1789" spans="1:10">
      <c r="A1789" s="1"/>
      <c r="B1789" s="1">
        <v>24230</v>
      </c>
      <c r="C1789" s="1">
        <v>38217</v>
      </c>
      <c r="E1789" s="1">
        <v>38217</v>
      </c>
      <c r="G1789" s="4">
        <v>43620</v>
      </c>
      <c r="H1789" s="5">
        <f>VLOOKUP($G1789,'1. RAW DATA DUMP'!$A:$I,2,FALSE)</f>
        <v>968.614578261161</v>
      </c>
      <c r="I1789" s="5">
        <f>VLOOKUP($G1789,'1. RAW DATA DUMP'!$A:$I,3,FALSE)</f>
        <v>100</v>
      </c>
      <c r="J1789" s="5">
        <f>VLOOKUP($G1789,'1. RAW DATA DUMP'!E:I,5,FALSE)</f>
        <v>3187.9</v>
      </c>
    </row>
    <row r="1790" spans="1:10">
      <c r="A1790" s="1"/>
      <c r="B1790" s="1">
        <v>24231</v>
      </c>
      <c r="C1790" s="1">
        <v>38218</v>
      </c>
      <c r="E1790" s="1">
        <v>38218</v>
      </c>
      <c r="G1790" s="4">
        <v>43619</v>
      </c>
      <c r="H1790" s="5">
        <f>VLOOKUP($G1790,'1. RAW DATA DUMP'!$A:$I,2,FALSE)</f>
        <v>958.35940342401705</v>
      </c>
      <c r="I1790" s="5">
        <f>VLOOKUP($G1790,'1. RAW DATA DUMP'!$A:$I,3,FALSE)</f>
        <v>100</v>
      </c>
      <c r="J1790" s="5">
        <f>VLOOKUP($G1790,'1. RAW DATA DUMP'!E:I,5,FALSE)</f>
        <v>3124.83</v>
      </c>
    </row>
    <row r="1791" spans="1:10">
      <c r="A1791" s="1"/>
      <c r="B1791" s="1">
        <v>24232</v>
      </c>
      <c r="C1791" s="1">
        <v>38219</v>
      </c>
      <c r="E1791" s="1">
        <v>38219</v>
      </c>
      <c r="G1791" s="4">
        <v>43616</v>
      </c>
      <c r="H1791" s="5">
        <f>VLOOKUP($G1791,'1. RAW DATA DUMP'!$A:$I,2,FALSE)</f>
        <v>957.31055734803897</v>
      </c>
      <c r="I1791" s="5">
        <f>VLOOKUP($G1791,'1. RAW DATA DUMP'!$A:$I,3,FALSE)</f>
        <v>100</v>
      </c>
      <c r="J1791" s="5">
        <f>VLOOKUP($G1791,'1. RAW DATA DUMP'!E:I,5,FALSE)</f>
        <v>3128.24</v>
      </c>
    </row>
    <row r="1792" spans="1:10">
      <c r="A1792" s="1"/>
      <c r="B1792" s="1">
        <v>24233</v>
      </c>
      <c r="C1792" s="1">
        <v>38222</v>
      </c>
      <c r="E1792" s="1">
        <v>38222</v>
      </c>
      <c r="G1792" s="4">
        <v>43615</v>
      </c>
      <c r="H1792" s="5">
        <f>VLOOKUP($G1792,'1. RAW DATA DUMP'!$A:$I,2,FALSE)</f>
        <v>962.74011254276604</v>
      </c>
      <c r="I1792" s="5">
        <f>VLOOKUP($G1792,'1. RAW DATA DUMP'!$A:$I,3,FALSE)</f>
        <v>100</v>
      </c>
      <c r="J1792" s="5">
        <f>VLOOKUP($G1792,'1. RAW DATA DUMP'!E:I,5,FALSE)</f>
        <v>3171.42</v>
      </c>
    </row>
    <row r="1793" spans="1:10">
      <c r="A1793" s="1"/>
      <c r="B1793" s="1">
        <v>24236</v>
      </c>
      <c r="C1793" s="1">
        <v>38223</v>
      </c>
      <c r="E1793" s="1">
        <v>38223</v>
      </c>
      <c r="G1793" s="4">
        <v>43614</v>
      </c>
      <c r="H1793" s="5">
        <f>VLOOKUP($G1793,'1. RAW DATA DUMP'!$A:$I,2,FALSE)</f>
        <v>960.362581139913</v>
      </c>
      <c r="I1793" s="5">
        <f>VLOOKUP($G1793,'1. RAW DATA DUMP'!$A:$I,3,FALSE)</f>
        <v>100</v>
      </c>
      <c r="J1793" s="5">
        <f>VLOOKUP($G1793,'1. RAW DATA DUMP'!E:I,5,FALSE)</f>
        <v>3159.49</v>
      </c>
    </row>
    <row r="1794" spans="1:10">
      <c r="A1794" s="1"/>
      <c r="B1794" s="1">
        <v>24237</v>
      </c>
      <c r="C1794" s="1">
        <v>38224</v>
      </c>
      <c r="E1794" s="1">
        <v>38224</v>
      </c>
      <c r="G1794" s="4">
        <v>43613</v>
      </c>
      <c r="H1794" s="5">
        <f>VLOOKUP($G1794,'1. RAW DATA DUMP'!$A:$I,2,FALSE)</f>
        <v>964.71174801152995</v>
      </c>
      <c r="I1794" s="5">
        <f>VLOOKUP($G1794,'1. RAW DATA DUMP'!$A:$I,3,FALSE)</f>
        <v>100</v>
      </c>
      <c r="J1794" s="5">
        <f>VLOOKUP($G1794,'1. RAW DATA DUMP'!E:I,5,FALSE)</f>
        <v>3187.9</v>
      </c>
    </row>
    <row r="1795" spans="1:10">
      <c r="A1795" s="1"/>
      <c r="B1795" s="1">
        <v>24238</v>
      </c>
      <c r="C1795" s="1">
        <v>38225</v>
      </c>
      <c r="E1795" s="1">
        <v>38225</v>
      </c>
      <c r="G1795" s="4">
        <v>43609</v>
      </c>
      <c r="H1795" s="5">
        <f>VLOOKUP($G1795,'1. RAW DATA DUMP'!$A:$I,2,FALSE)</f>
        <v>968.58746227985898</v>
      </c>
      <c r="I1795" s="5">
        <f>VLOOKUP($G1795,'1. RAW DATA DUMP'!$A:$I,3,FALSE)</f>
        <v>100</v>
      </c>
      <c r="J1795" s="5">
        <f>VLOOKUP($G1795,'1. RAW DATA DUMP'!E:I,5,FALSE)</f>
        <v>3218.3</v>
      </c>
    </row>
    <row r="1796" spans="1:10">
      <c r="A1796" s="1"/>
      <c r="B1796" s="1">
        <v>24239</v>
      </c>
      <c r="C1796" s="1">
        <v>38226</v>
      </c>
      <c r="E1796" s="1">
        <v>38226</v>
      </c>
      <c r="G1796" s="4">
        <v>43608</v>
      </c>
      <c r="H1796" s="5">
        <f>VLOOKUP($G1796,'1. RAW DATA DUMP'!$A:$I,2,FALSE)</f>
        <v>967.07366650525796</v>
      </c>
      <c r="I1796" s="5">
        <f>VLOOKUP($G1796,'1. RAW DATA DUMP'!$A:$I,3,FALSE)</f>
        <v>100</v>
      </c>
      <c r="J1796" s="5">
        <f>VLOOKUP($G1796,'1. RAW DATA DUMP'!E:I,5,FALSE)</f>
        <v>3204.38</v>
      </c>
    </row>
    <row r="1797" spans="1:10">
      <c r="A1797" s="1"/>
      <c r="B1797" s="1">
        <v>24240</v>
      </c>
      <c r="C1797" s="1">
        <v>38229</v>
      </c>
      <c r="E1797" s="1">
        <v>38229</v>
      </c>
      <c r="G1797" s="4">
        <v>43607</v>
      </c>
      <c r="H1797" s="5">
        <f>VLOOKUP($G1797,'1. RAW DATA DUMP'!$A:$I,2,FALSE)</f>
        <v>972.407439380048</v>
      </c>
      <c r="I1797" s="5">
        <f>VLOOKUP($G1797,'1. RAW DATA DUMP'!$A:$I,3,FALSE)</f>
        <v>100</v>
      </c>
      <c r="J1797" s="5">
        <f>VLOOKUP($G1797,'1. RAW DATA DUMP'!E:I,5,FALSE)</f>
        <v>3247.57</v>
      </c>
    </row>
    <row r="1798" spans="1:10">
      <c r="A1798" s="1"/>
      <c r="B1798" s="1">
        <v>24243</v>
      </c>
      <c r="C1798" s="1">
        <v>38230</v>
      </c>
      <c r="E1798" s="1">
        <v>38230</v>
      </c>
      <c r="G1798" s="4">
        <v>43606</v>
      </c>
      <c r="H1798" s="5">
        <f>VLOOKUP($G1798,'1. RAW DATA DUMP'!$A:$I,2,FALSE)</f>
        <v>973.20814666670299</v>
      </c>
      <c r="I1798" s="5">
        <f>VLOOKUP($G1798,'1. RAW DATA DUMP'!$A:$I,3,FALSE)</f>
        <v>100</v>
      </c>
      <c r="J1798" s="5">
        <f>VLOOKUP($G1798,'1. RAW DATA DUMP'!E:I,5,FALSE)</f>
        <v>3257.23</v>
      </c>
    </row>
    <row r="1799" spans="1:10">
      <c r="A1799" s="1"/>
      <c r="B1799" s="1">
        <v>24244</v>
      </c>
      <c r="C1799" s="1">
        <v>38231</v>
      </c>
      <c r="E1799" s="1">
        <v>38231</v>
      </c>
      <c r="G1799" s="4">
        <v>43605</v>
      </c>
      <c r="H1799" s="5">
        <f>VLOOKUP($G1799,'1. RAW DATA DUMP'!$A:$I,2,FALSE)</f>
        <v>969.17612430647898</v>
      </c>
      <c r="I1799" s="5">
        <f>VLOOKUP($G1799,'1. RAW DATA DUMP'!$A:$I,3,FALSE)</f>
        <v>100</v>
      </c>
      <c r="J1799" s="5">
        <f>VLOOKUP($G1799,'1. RAW DATA DUMP'!E:I,5,FALSE)</f>
        <v>3232.23</v>
      </c>
    </row>
    <row r="1800" spans="1:10">
      <c r="A1800" s="1"/>
      <c r="B1800" s="1">
        <v>24245</v>
      </c>
      <c r="C1800" s="1">
        <v>38232</v>
      </c>
      <c r="E1800" s="1">
        <v>38232</v>
      </c>
      <c r="G1800" s="4">
        <v>43602</v>
      </c>
      <c r="H1800" s="5">
        <f>VLOOKUP($G1800,'1. RAW DATA DUMP'!$A:$I,2,FALSE)</f>
        <v>973.46768646643</v>
      </c>
      <c r="I1800" s="5">
        <f>VLOOKUP($G1800,'1. RAW DATA DUMP'!$A:$I,3,FALSE)</f>
        <v>100</v>
      </c>
      <c r="J1800" s="5">
        <f>VLOOKUP($G1800,'1. RAW DATA DUMP'!E:I,5,FALSE)</f>
        <v>3252.68</v>
      </c>
    </row>
    <row r="1801" spans="1:10">
      <c r="A1801" s="1"/>
      <c r="B1801" s="1">
        <v>24246</v>
      </c>
      <c r="C1801" s="1">
        <v>38233</v>
      </c>
      <c r="E1801" s="1">
        <v>38233</v>
      </c>
      <c r="G1801" s="4">
        <v>43601</v>
      </c>
      <c r="H1801" s="5">
        <f>VLOOKUP($G1801,'1. RAW DATA DUMP'!$A:$I,2,FALSE)</f>
        <v>976.62765146273398</v>
      </c>
      <c r="I1801" s="5">
        <f>VLOOKUP($G1801,'1. RAW DATA DUMP'!$A:$I,3,FALSE)</f>
        <v>100</v>
      </c>
      <c r="J1801" s="5">
        <f>VLOOKUP($G1801,'1. RAW DATA DUMP'!E:I,5,FALSE)</f>
        <v>3271.44</v>
      </c>
    </row>
    <row r="1802" spans="1:10">
      <c r="A1802" s="1"/>
      <c r="B1802" s="1">
        <v>24247</v>
      </c>
      <c r="C1802" s="1">
        <v>38236</v>
      </c>
      <c r="E1802" s="1">
        <v>38236</v>
      </c>
      <c r="G1802" s="4">
        <v>43600</v>
      </c>
      <c r="H1802" s="5">
        <f>VLOOKUP($G1802,'1. RAW DATA DUMP'!$A:$I,2,FALSE)</f>
        <v>972.631304141143</v>
      </c>
      <c r="I1802" s="5">
        <f>VLOOKUP($G1802,'1. RAW DATA DUMP'!$A:$I,3,FALSE)</f>
        <v>100</v>
      </c>
      <c r="J1802" s="5">
        <f>VLOOKUP($G1802,'1. RAW DATA DUMP'!E:I,5,FALSE)</f>
        <v>3244.73</v>
      </c>
    </row>
    <row r="1803" spans="1:10">
      <c r="A1803" s="1"/>
      <c r="B1803" s="1">
        <v>24250</v>
      </c>
      <c r="C1803" s="1">
        <v>38237</v>
      </c>
      <c r="E1803" s="1">
        <v>38237</v>
      </c>
      <c r="G1803" s="4">
        <v>43599</v>
      </c>
      <c r="H1803" s="5">
        <f>VLOOKUP($G1803,'1. RAW DATA DUMP'!$A:$I,2,FALSE)</f>
        <v>968.35672483596602</v>
      </c>
      <c r="I1803" s="5">
        <f>VLOOKUP($G1803,'1. RAW DATA DUMP'!$A:$I,3,FALSE)</f>
        <v>100</v>
      </c>
      <c r="J1803" s="5">
        <f>VLOOKUP($G1803,'1. RAW DATA DUMP'!E:I,5,FALSE)</f>
        <v>3226.83</v>
      </c>
    </row>
    <row r="1804" spans="1:10">
      <c r="A1804" s="1"/>
      <c r="B1804" s="1">
        <v>24251</v>
      </c>
      <c r="C1804" s="1">
        <v>38238</v>
      </c>
      <c r="E1804" s="1">
        <v>38238</v>
      </c>
      <c r="G1804" s="4">
        <v>43598</v>
      </c>
      <c r="H1804" s="5">
        <f>VLOOKUP($G1804,'1. RAW DATA DUMP'!$A:$I,2,FALSE)</f>
        <v>962.09481804567997</v>
      </c>
      <c r="I1804" s="5">
        <f>VLOOKUP($G1804,'1. RAW DATA DUMP'!$A:$I,3,FALSE)</f>
        <v>100</v>
      </c>
      <c r="J1804" s="5">
        <f>VLOOKUP($G1804,'1. RAW DATA DUMP'!E:I,5,FALSE)</f>
        <v>3190.18</v>
      </c>
    </row>
    <row r="1805" spans="1:10">
      <c r="A1805" s="1"/>
      <c r="B1805" s="1">
        <v>24252</v>
      </c>
      <c r="C1805" s="1">
        <v>38239</v>
      </c>
      <c r="E1805" s="1">
        <v>38239</v>
      </c>
      <c r="G1805" s="4">
        <v>43595</v>
      </c>
      <c r="H1805" s="5">
        <f>VLOOKUP($G1805,'1. RAW DATA DUMP'!$A:$I,2,FALSE)</f>
        <v>976.98929034630498</v>
      </c>
      <c r="I1805" s="5">
        <f>VLOOKUP($G1805,'1. RAW DATA DUMP'!$A:$I,3,FALSE)</f>
        <v>100</v>
      </c>
      <c r="J1805" s="5">
        <f>VLOOKUP($G1805,'1. RAW DATA DUMP'!E:I,5,FALSE)</f>
        <v>3281.1</v>
      </c>
    </row>
    <row r="1806" spans="1:10">
      <c r="A1806" s="1"/>
      <c r="B1806" s="1">
        <v>24253</v>
      </c>
      <c r="C1806" s="1">
        <v>38240</v>
      </c>
      <c r="E1806" s="1">
        <v>38240</v>
      </c>
      <c r="G1806" s="4">
        <v>43594</v>
      </c>
      <c r="H1806" s="5">
        <f>VLOOKUP($G1806,'1. RAW DATA DUMP'!$A:$I,2,FALSE)</f>
        <v>974.092023531682</v>
      </c>
      <c r="I1806" s="5">
        <f>VLOOKUP($G1806,'1. RAW DATA DUMP'!$A:$I,3,FALSE)</f>
        <v>100</v>
      </c>
      <c r="J1806" s="5">
        <f>VLOOKUP($G1806,'1. RAW DATA DUMP'!E:I,5,FALSE)</f>
        <v>3264.9</v>
      </c>
    </row>
    <row r="1807" spans="1:10">
      <c r="A1807" s="1"/>
      <c r="B1807" s="1">
        <v>24254</v>
      </c>
      <c r="C1807" s="1">
        <v>38243</v>
      </c>
      <c r="E1807" s="1">
        <v>38243</v>
      </c>
      <c r="G1807" s="4">
        <v>43593</v>
      </c>
      <c r="H1807" s="5">
        <f>VLOOKUP($G1807,'1. RAW DATA DUMP'!$A:$I,2,FALSE)</f>
        <v>976.30758589104801</v>
      </c>
      <c r="I1807" s="5">
        <f>VLOOKUP($G1807,'1. RAW DATA DUMP'!$A:$I,3,FALSE)</f>
        <v>100</v>
      </c>
      <c r="J1807" s="5">
        <f>VLOOKUP($G1807,'1. RAW DATA DUMP'!E:I,5,FALSE)</f>
        <v>3281.38</v>
      </c>
    </row>
    <row r="1808" spans="1:10">
      <c r="A1808" s="1"/>
      <c r="B1808" s="1">
        <v>24257</v>
      </c>
      <c r="C1808" s="1">
        <v>38244</v>
      </c>
      <c r="E1808" s="1">
        <v>38244</v>
      </c>
      <c r="G1808" s="4">
        <v>43592</v>
      </c>
      <c r="H1808" s="5">
        <f>VLOOKUP($G1808,'1. RAW DATA DUMP'!$A:$I,2,FALSE)</f>
        <v>977.84873496861303</v>
      </c>
      <c r="I1808" s="5">
        <f>VLOOKUP($G1808,'1. RAW DATA DUMP'!$A:$I,3,FALSE)</f>
        <v>100</v>
      </c>
      <c r="J1808" s="5">
        <f>VLOOKUP($G1808,'1. RAW DATA DUMP'!E:I,5,FALSE)</f>
        <v>3285.36</v>
      </c>
    </row>
    <row r="1809" spans="1:10">
      <c r="A1809" s="1"/>
      <c r="B1809" s="1">
        <v>24258</v>
      </c>
      <c r="C1809" s="1">
        <v>38245</v>
      </c>
      <c r="E1809" s="1">
        <v>38245</v>
      </c>
      <c r="G1809" s="4">
        <v>43591</v>
      </c>
      <c r="H1809" s="5">
        <f>VLOOKUP($G1809,'1. RAW DATA DUMP'!$A:$I,2,FALSE)</f>
        <v>985.06644540624097</v>
      </c>
      <c r="I1809" s="5">
        <f>VLOOKUP($G1809,'1. RAW DATA DUMP'!$A:$I,3,FALSE)</f>
        <v>100</v>
      </c>
      <c r="J1809" s="5">
        <f>VLOOKUP($G1809,'1. RAW DATA DUMP'!E:I,5,FALSE)</f>
        <v>3332.81</v>
      </c>
    </row>
    <row r="1810" spans="1:10">
      <c r="A1810" s="1"/>
      <c r="B1810" s="1">
        <v>24259</v>
      </c>
      <c r="C1810" s="1">
        <v>38246</v>
      </c>
      <c r="E1810" s="1">
        <v>38246</v>
      </c>
      <c r="G1810" s="4">
        <v>43588</v>
      </c>
      <c r="H1810" s="5">
        <f>VLOOKUP($G1810,'1. RAW DATA DUMP'!$A:$I,2,FALSE)</f>
        <v>987.23759250064904</v>
      </c>
      <c r="I1810" s="5">
        <f>VLOOKUP($G1810,'1. RAW DATA DUMP'!$A:$I,3,FALSE)</f>
        <v>100</v>
      </c>
      <c r="J1810" s="5">
        <f>VLOOKUP($G1810,'1. RAW DATA DUMP'!E:I,5,FALSE)</f>
        <v>3349.86</v>
      </c>
    </row>
    <row r="1811" spans="1:10">
      <c r="A1811" s="1"/>
      <c r="B1811" s="1">
        <v>24260</v>
      </c>
      <c r="C1811" s="1">
        <v>38247</v>
      </c>
      <c r="E1811" s="1">
        <v>38247</v>
      </c>
      <c r="G1811" s="4">
        <v>43587</v>
      </c>
      <c r="H1811" s="5">
        <f>VLOOKUP($G1811,'1. RAW DATA DUMP'!$A:$I,2,FALSE)</f>
        <v>980.60238554017405</v>
      </c>
      <c r="I1811" s="5">
        <f>VLOOKUP($G1811,'1. RAW DATA DUMP'!$A:$I,3,FALSE)</f>
        <v>100</v>
      </c>
      <c r="J1811" s="5">
        <f>VLOOKUP($G1811,'1. RAW DATA DUMP'!E:I,5,FALSE)</f>
        <v>3315.76</v>
      </c>
    </row>
    <row r="1812" spans="1:10">
      <c r="A1812" s="1"/>
      <c r="B1812" s="1">
        <v>24261</v>
      </c>
      <c r="C1812" s="1">
        <v>38250</v>
      </c>
      <c r="E1812" s="1">
        <v>38250</v>
      </c>
      <c r="G1812" s="4">
        <v>43586</v>
      </c>
      <c r="H1812" s="5">
        <f>VLOOKUP($G1812,'1. RAW DATA DUMP'!$A:$I,2,FALSE)</f>
        <v>982.98857806213096</v>
      </c>
      <c r="I1812" s="5">
        <f>VLOOKUP($G1812,'1. RAW DATA DUMP'!$A:$I,3,FALSE)</f>
        <v>100</v>
      </c>
      <c r="J1812" s="5">
        <f>VLOOKUP($G1812,'1. RAW DATA DUMP'!E:I,5,FALSE)</f>
        <v>3322.01</v>
      </c>
    </row>
    <row r="1813" spans="1:10">
      <c r="A1813" s="1"/>
      <c r="B1813" s="1">
        <v>24264</v>
      </c>
      <c r="C1813" s="1">
        <v>38251</v>
      </c>
      <c r="E1813" s="1">
        <v>38251</v>
      </c>
      <c r="G1813" s="4">
        <v>43585</v>
      </c>
      <c r="H1813" s="5">
        <f>VLOOKUP($G1813,'1. RAW DATA DUMP'!$A:$I,2,FALSE)</f>
        <v>988.51296412179897</v>
      </c>
      <c r="I1813" s="5">
        <f>VLOOKUP($G1813,'1. RAW DATA DUMP'!$A:$I,3,FALSE)</f>
        <v>100</v>
      </c>
      <c r="J1813" s="5">
        <f>VLOOKUP($G1813,'1. RAW DATA DUMP'!E:I,5,FALSE)</f>
        <v>3350.99</v>
      </c>
    </row>
    <row r="1814" spans="1:10">
      <c r="A1814" s="1"/>
      <c r="B1814" s="1">
        <v>24265</v>
      </c>
      <c r="C1814" s="1">
        <v>38252</v>
      </c>
      <c r="E1814" s="1">
        <v>38252</v>
      </c>
      <c r="G1814" s="4">
        <v>43584</v>
      </c>
      <c r="H1814" s="5">
        <f>VLOOKUP($G1814,'1. RAW DATA DUMP'!$A:$I,2,FALSE)</f>
        <v>986.61462538104604</v>
      </c>
      <c r="I1814" s="5">
        <f>VLOOKUP($G1814,'1. RAW DATA DUMP'!$A:$I,3,FALSE)</f>
        <v>100</v>
      </c>
      <c r="J1814" s="5">
        <f>VLOOKUP($G1814,'1. RAW DATA DUMP'!E:I,5,FALSE)</f>
        <v>3344.74</v>
      </c>
    </row>
    <row r="1815" spans="1:10">
      <c r="A1815" s="1"/>
      <c r="B1815" s="1">
        <v>24266</v>
      </c>
      <c r="C1815" s="1">
        <v>38253</v>
      </c>
      <c r="E1815" s="1">
        <v>38253</v>
      </c>
      <c r="G1815" s="4">
        <v>43581</v>
      </c>
      <c r="H1815" s="5">
        <f>VLOOKUP($G1815,'1. RAW DATA DUMP'!$A:$I,2,FALSE)</f>
        <v>987.09115725906702</v>
      </c>
      <c r="I1815" s="5">
        <f>VLOOKUP($G1815,'1. RAW DATA DUMP'!$A:$I,3,FALSE)</f>
        <v>100</v>
      </c>
      <c r="J1815" s="5">
        <f>VLOOKUP($G1815,'1. RAW DATA DUMP'!E:I,5,FALSE)</f>
        <v>3343.04</v>
      </c>
    </row>
    <row r="1816" spans="1:10">
      <c r="A1816" s="1"/>
      <c r="B1816" s="1">
        <v>24267</v>
      </c>
      <c r="C1816" s="1">
        <v>38254</v>
      </c>
      <c r="E1816" s="1">
        <v>38254</v>
      </c>
      <c r="G1816" s="4">
        <v>43580</v>
      </c>
      <c r="H1816" s="5">
        <f>VLOOKUP($G1816,'1. RAW DATA DUMP'!$A:$I,2,FALSE)</f>
        <v>983.06308652134999</v>
      </c>
      <c r="I1816" s="5">
        <f>VLOOKUP($G1816,'1. RAW DATA DUMP'!$A:$I,3,FALSE)</f>
        <v>100</v>
      </c>
      <c r="J1816" s="5">
        <f>VLOOKUP($G1816,'1. RAW DATA DUMP'!E:I,5,FALSE)</f>
        <v>3325.7</v>
      </c>
    </row>
    <row r="1817" spans="1:10">
      <c r="A1817" s="1"/>
      <c r="B1817" s="1">
        <v>24268</v>
      </c>
      <c r="C1817" s="1">
        <v>38257</v>
      </c>
      <c r="E1817" s="1">
        <v>38257</v>
      </c>
      <c r="G1817" s="4">
        <v>43579</v>
      </c>
      <c r="H1817" s="5">
        <f>VLOOKUP($G1817,'1. RAW DATA DUMP'!$A:$I,2,FALSE)</f>
        <v>984.41783431275906</v>
      </c>
      <c r="I1817" s="5">
        <f>VLOOKUP($G1817,'1. RAW DATA DUMP'!$A:$I,3,FALSE)</f>
        <v>100</v>
      </c>
      <c r="J1817" s="5">
        <f>VLOOKUP($G1817,'1. RAW DATA DUMP'!E:I,5,FALSE)</f>
        <v>3330.82</v>
      </c>
    </row>
    <row r="1818" spans="1:10">
      <c r="A1818" s="1"/>
      <c r="B1818" s="1">
        <v>24271</v>
      </c>
      <c r="C1818" s="1">
        <v>38258</v>
      </c>
      <c r="E1818" s="1">
        <v>38258</v>
      </c>
      <c r="G1818" s="4">
        <v>43578</v>
      </c>
      <c r="H1818" s="5">
        <f>VLOOKUP($G1818,'1. RAW DATA DUMP'!$A:$I,2,FALSE)</f>
        <v>984.62308599721496</v>
      </c>
      <c r="I1818" s="5">
        <f>VLOOKUP($G1818,'1. RAW DATA DUMP'!$A:$I,3,FALSE)</f>
        <v>100</v>
      </c>
      <c r="J1818" s="5">
        <f>VLOOKUP($G1818,'1. RAW DATA DUMP'!E:I,5,FALSE)</f>
        <v>3339.06</v>
      </c>
    </row>
    <row r="1819" spans="1:10">
      <c r="A1819" s="1"/>
      <c r="B1819" s="1">
        <v>24272</v>
      </c>
      <c r="C1819" s="1">
        <v>38259</v>
      </c>
      <c r="E1819" s="1">
        <v>38259</v>
      </c>
      <c r="G1819" s="4">
        <v>43577</v>
      </c>
      <c r="H1819" s="5">
        <f>VLOOKUP($G1819,'1. RAW DATA DUMP'!$A:$I,2,FALSE)</f>
        <v>978.85477304694496</v>
      </c>
      <c r="I1819" s="5">
        <f>VLOOKUP($G1819,'1. RAW DATA DUMP'!$A:$I,3,FALSE)</f>
        <v>100</v>
      </c>
      <c r="J1819" s="5">
        <f>VLOOKUP($G1819,'1. RAW DATA DUMP'!E:I,5,FALSE)</f>
        <v>3310.08</v>
      </c>
    </row>
    <row r="1820" spans="1:10">
      <c r="A1820" s="1"/>
      <c r="B1820" s="1">
        <v>24273</v>
      </c>
      <c r="C1820" s="1">
        <v>38260</v>
      </c>
      <c r="E1820" s="1">
        <v>38260</v>
      </c>
      <c r="G1820" s="4">
        <v>43573</v>
      </c>
      <c r="H1820" s="5">
        <f>VLOOKUP($G1820,'1. RAW DATA DUMP'!$A:$I,2,FALSE)</f>
        <v>978.98106705179805</v>
      </c>
      <c r="I1820" s="5">
        <f>VLOOKUP($G1820,'1. RAW DATA DUMP'!$A:$I,3,FALSE)</f>
        <v>100</v>
      </c>
      <c r="J1820" s="5">
        <f>VLOOKUP($G1820,'1. RAW DATA DUMP'!E:I,5,FALSE)</f>
        <v>3307.24</v>
      </c>
    </row>
    <row r="1821" spans="1:10">
      <c r="A1821" s="1"/>
      <c r="B1821" s="1">
        <v>24274</v>
      </c>
      <c r="C1821" s="1">
        <v>38261</v>
      </c>
      <c r="E1821" s="1">
        <v>38261</v>
      </c>
      <c r="G1821" s="4">
        <v>43572</v>
      </c>
      <c r="H1821" s="5">
        <f>VLOOKUP($G1821,'1. RAW DATA DUMP'!$A:$I,2,FALSE)</f>
        <v>976.17141903588299</v>
      </c>
      <c r="I1821" s="5">
        <f>VLOOKUP($G1821,'1. RAW DATA DUMP'!$A:$I,3,FALSE)</f>
        <v>100</v>
      </c>
      <c r="J1821" s="5">
        <f>VLOOKUP($G1821,'1. RAW DATA DUMP'!E:I,5,FALSE)</f>
        <v>3296.44</v>
      </c>
    </row>
    <row r="1822" spans="1:10">
      <c r="A1822" s="1"/>
      <c r="B1822" s="1">
        <v>24275</v>
      </c>
      <c r="C1822" s="1">
        <v>38264</v>
      </c>
      <c r="E1822" s="1">
        <v>38264</v>
      </c>
      <c r="G1822" s="4">
        <v>43571</v>
      </c>
      <c r="H1822" s="5">
        <f>VLOOKUP($G1822,'1. RAW DATA DUMP'!$A:$I,2,FALSE)</f>
        <v>978.30939366129496</v>
      </c>
      <c r="I1822" s="5">
        <f>VLOOKUP($G1822,'1. RAW DATA DUMP'!$A:$I,3,FALSE)</f>
        <v>100</v>
      </c>
      <c r="J1822" s="5">
        <f>VLOOKUP($G1822,'1. RAW DATA DUMP'!E:I,5,FALSE)</f>
        <v>3308.94</v>
      </c>
    </row>
    <row r="1823" spans="1:10">
      <c r="A1823" s="1"/>
      <c r="B1823" s="1">
        <v>24278</v>
      </c>
      <c r="C1823" s="1">
        <v>38265</v>
      </c>
      <c r="E1823" s="1">
        <v>38265</v>
      </c>
      <c r="G1823" s="4">
        <v>43570</v>
      </c>
      <c r="H1823" s="5">
        <f>VLOOKUP($G1823,'1. RAW DATA DUMP'!$A:$I,2,FALSE)</f>
        <v>978.92791156051499</v>
      </c>
      <c r="I1823" s="5">
        <f>VLOOKUP($G1823,'1. RAW DATA DUMP'!$A:$I,3,FALSE)</f>
        <v>100</v>
      </c>
      <c r="J1823" s="5">
        <f>VLOOKUP($G1823,'1. RAW DATA DUMP'!E:I,5,FALSE)</f>
        <v>3306.67</v>
      </c>
    </row>
    <row r="1824" spans="1:10">
      <c r="A1824" s="1"/>
      <c r="B1824" s="1">
        <v>24279</v>
      </c>
      <c r="C1824" s="1">
        <v>38266</v>
      </c>
      <c r="E1824" s="1">
        <v>38266</v>
      </c>
      <c r="G1824" s="4">
        <v>43567</v>
      </c>
      <c r="H1824" s="5">
        <f>VLOOKUP($G1824,'1. RAW DATA DUMP'!$A:$I,2,FALSE)</f>
        <v>979.34262682814904</v>
      </c>
      <c r="I1824" s="5">
        <f>VLOOKUP($G1824,'1. RAW DATA DUMP'!$A:$I,3,FALSE)</f>
        <v>100</v>
      </c>
      <c r="J1824" s="5">
        <f>VLOOKUP($G1824,'1. RAW DATA DUMP'!E:I,5,FALSE)</f>
        <v>3310.08</v>
      </c>
    </row>
    <row r="1825" spans="1:10">
      <c r="A1825" s="1"/>
      <c r="B1825" s="1">
        <v>24280</v>
      </c>
      <c r="C1825" s="1">
        <v>38267</v>
      </c>
      <c r="E1825" s="1">
        <v>38267</v>
      </c>
      <c r="G1825" s="4">
        <v>43566</v>
      </c>
      <c r="H1825" s="5">
        <f>VLOOKUP($G1825,'1. RAW DATA DUMP'!$A:$I,2,FALSE)</f>
        <v>976.58905536380905</v>
      </c>
      <c r="I1825" s="5">
        <f>VLOOKUP($G1825,'1. RAW DATA DUMP'!$A:$I,3,FALSE)</f>
        <v>100</v>
      </c>
      <c r="J1825" s="5">
        <f>VLOOKUP($G1825,'1. RAW DATA DUMP'!E:I,5,FALSE)</f>
        <v>3286.5</v>
      </c>
    </row>
    <row r="1826" spans="1:10">
      <c r="A1826" s="1"/>
      <c r="B1826" s="1">
        <v>24281</v>
      </c>
      <c r="C1826" s="1">
        <v>38268</v>
      </c>
      <c r="E1826" s="1">
        <v>38268</v>
      </c>
      <c r="G1826" s="4">
        <v>43565</v>
      </c>
      <c r="H1826" s="5">
        <f>VLOOKUP($G1826,'1. RAW DATA DUMP'!$A:$I,2,FALSE)</f>
        <v>977.92761354099605</v>
      </c>
      <c r="I1826" s="5">
        <f>VLOOKUP($G1826,'1. RAW DATA DUMP'!$A:$I,3,FALSE)</f>
        <v>100</v>
      </c>
      <c r="J1826" s="5">
        <f>VLOOKUP($G1826,'1. RAW DATA DUMP'!E:I,5,FALSE)</f>
        <v>3289.62</v>
      </c>
    </row>
    <row r="1827" spans="1:10">
      <c r="A1827" s="1"/>
      <c r="B1827" s="1">
        <v>24282</v>
      </c>
      <c r="C1827" s="1">
        <v>38271</v>
      </c>
      <c r="E1827" s="1">
        <v>38271</v>
      </c>
      <c r="G1827" s="4">
        <v>43564</v>
      </c>
      <c r="H1827" s="5">
        <f>VLOOKUP($G1827,'1. RAW DATA DUMP'!$A:$I,2,FALSE)</f>
        <v>974.95154726121098</v>
      </c>
      <c r="I1827" s="5">
        <f>VLOOKUP($G1827,'1. RAW DATA DUMP'!$A:$I,3,FALSE)</f>
        <v>100</v>
      </c>
      <c r="J1827" s="5">
        <f>VLOOKUP($G1827,'1. RAW DATA DUMP'!E:I,5,FALSE)</f>
        <v>3275.98</v>
      </c>
    </row>
    <row r="1828" spans="1:10">
      <c r="A1828" s="1"/>
      <c r="B1828" s="1">
        <v>24285</v>
      </c>
      <c r="C1828" s="1">
        <v>38272</v>
      </c>
      <c r="E1828" s="1">
        <v>38272</v>
      </c>
      <c r="G1828" s="4">
        <v>43563</v>
      </c>
      <c r="H1828" s="5">
        <f>VLOOKUP($G1828,'1. RAW DATA DUMP'!$A:$I,2,FALSE)</f>
        <v>977.56742371029497</v>
      </c>
      <c r="I1828" s="5">
        <f>VLOOKUP($G1828,'1. RAW DATA DUMP'!$A:$I,3,FALSE)</f>
        <v>100</v>
      </c>
      <c r="J1828" s="5">
        <f>VLOOKUP($G1828,'1. RAW DATA DUMP'!E:I,5,FALSE)</f>
        <v>3293.88</v>
      </c>
    </row>
    <row r="1829" spans="1:10">
      <c r="A1829" s="1"/>
      <c r="B1829" s="1">
        <v>24286</v>
      </c>
      <c r="C1829" s="1">
        <v>38273</v>
      </c>
      <c r="E1829" s="1">
        <v>38273</v>
      </c>
      <c r="G1829" s="4">
        <v>43560</v>
      </c>
      <c r="H1829" s="5">
        <f>VLOOKUP($G1829,'1. RAW DATA DUMP'!$A:$I,2,FALSE)</f>
        <v>977.55044085552095</v>
      </c>
      <c r="I1829" s="5">
        <f>VLOOKUP($G1829,'1. RAW DATA DUMP'!$A:$I,3,FALSE)</f>
        <v>100</v>
      </c>
      <c r="J1829" s="5">
        <f>VLOOKUP($G1829,'1. RAW DATA DUMP'!E:I,5,FALSE)</f>
        <v>3291.33</v>
      </c>
    </row>
    <row r="1830" spans="1:10">
      <c r="A1830" s="1"/>
      <c r="B1830" s="1">
        <v>24287</v>
      </c>
      <c r="C1830" s="1">
        <v>38274</v>
      </c>
      <c r="E1830" s="1">
        <v>38274</v>
      </c>
      <c r="G1830" s="4">
        <v>43559</v>
      </c>
      <c r="H1830" s="5">
        <f>VLOOKUP($G1830,'1. RAW DATA DUMP'!$A:$I,2,FALSE)</f>
        <v>974.71069964534297</v>
      </c>
      <c r="I1830" s="5">
        <f>VLOOKUP($G1830,'1. RAW DATA DUMP'!$A:$I,3,FALSE)</f>
        <v>100</v>
      </c>
      <c r="J1830" s="5">
        <f>VLOOKUP($G1830,'1. RAW DATA DUMP'!E:I,5,FALSE)</f>
        <v>3276.27</v>
      </c>
    </row>
    <row r="1831" spans="1:10">
      <c r="A1831" s="1"/>
      <c r="B1831" s="1">
        <v>24288</v>
      </c>
      <c r="C1831" s="1">
        <v>38275</v>
      </c>
      <c r="E1831" s="1">
        <v>38275</v>
      </c>
      <c r="G1831" s="4">
        <v>43558</v>
      </c>
      <c r="H1831" s="5">
        <f>VLOOKUP($G1831,'1. RAW DATA DUMP'!$A:$I,2,FALSE)</f>
        <v>973.95448673086696</v>
      </c>
      <c r="I1831" s="5">
        <f>VLOOKUP($G1831,'1. RAW DATA DUMP'!$A:$I,3,FALSE)</f>
        <v>100</v>
      </c>
      <c r="J1831" s="5">
        <f>VLOOKUP($G1831,'1. RAW DATA DUMP'!E:I,5,FALSE)</f>
        <v>3272.86</v>
      </c>
    </row>
    <row r="1832" spans="1:10">
      <c r="A1832" s="1"/>
      <c r="B1832" s="1">
        <v>24289</v>
      </c>
      <c r="C1832" s="1">
        <v>38278</v>
      </c>
      <c r="E1832" s="1">
        <v>38278</v>
      </c>
      <c r="G1832" s="4">
        <v>43557</v>
      </c>
      <c r="H1832" s="5">
        <f>VLOOKUP($G1832,'1. RAW DATA DUMP'!$A:$I,2,FALSE)</f>
        <v>972.24117933062098</v>
      </c>
      <c r="I1832" s="5">
        <f>VLOOKUP($G1832,'1. RAW DATA DUMP'!$A:$I,3,FALSE)</f>
        <v>100</v>
      </c>
      <c r="J1832" s="5">
        <f>VLOOKUP($G1832,'1. RAW DATA DUMP'!E:I,5,FALSE)</f>
        <v>3258.37</v>
      </c>
    </row>
    <row r="1833" spans="1:10">
      <c r="A1833" s="1"/>
      <c r="B1833" s="1">
        <v>24292</v>
      </c>
      <c r="C1833" s="1">
        <v>38279</v>
      </c>
      <c r="E1833" s="1">
        <v>38279</v>
      </c>
      <c r="G1833" s="4">
        <v>43556</v>
      </c>
      <c r="H1833" s="5">
        <f>VLOOKUP($G1833,'1. RAW DATA DUMP'!$A:$I,2,FALSE)</f>
        <v>972.41454938451</v>
      </c>
      <c r="I1833" s="5">
        <f>VLOOKUP($G1833,'1. RAW DATA DUMP'!$A:$I,3,FALSE)</f>
        <v>100</v>
      </c>
      <c r="J1833" s="5">
        <f>VLOOKUP($G1833,'1. RAW DATA DUMP'!E:I,5,FALSE)</f>
        <v>3262.34</v>
      </c>
    </row>
    <row r="1834" spans="1:10">
      <c r="A1834" s="1"/>
      <c r="B1834" s="1">
        <v>24293</v>
      </c>
      <c r="C1834" s="1">
        <v>38280</v>
      </c>
      <c r="E1834" s="1">
        <v>38280</v>
      </c>
      <c r="G1834" s="4">
        <v>43553</v>
      </c>
      <c r="H1834" s="5">
        <f>VLOOKUP($G1834,'1. RAW DATA DUMP'!$A:$I,2,FALSE)</f>
        <v>967.24102520236102</v>
      </c>
      <c r="I1834" s="5">
        <f>VLOOKUP($G1834,'1. RAW DATA DUMP'!$A:$I,3,FALSE)</f>
        <v>100</v>
      </c>
      <c r="J1834" s="5">
        <f>VLOOKUP($G1834,'1. RAW DATA DUMP'!E:I,5,FALSE)</f>
        <v>3225.12</v>
      </c>
    </row>
    <row r="1835" spans="1:10">
      <c r="A1835" s="1"/>
      <c r="B1835" s="1">
        <v>24294</v>
      </c>
      <c r="C1835" s="1">
        <v>38281</v>
      </c>
      <c r="E1835" s="1">
        <v>38281</v>
      </c>
      <c r="G1835" s="4">
        <v>43552</v>
      </c>
      <c r="H1835" s="5">
        <f>VLOOKUP($G1835,'1. RAW DATA DUMP'!$A:$I,2,FALSE)</f>
        <v>964.48505980187701</v>
      </c>
      <c r="I1835" s="5">
        <f>VLOOKUP($G1835,'1. RAW DATA DUMP'!$A:$I,3,FALSE)</f>
        <v>100</v>
      </c>
      <c r="J1835" s="5">
        <f>VLOOKUP($G1835,'1. RAW DATA DUMP'!E:I,5,FALSE)</f>
        <v>3206.09</v>
      </c>
    </row>
    <row r="1836" spans="1:10">
      <c r="A1836" s="1"/>
      <c r="B1836" s="1">
        <v>24295</v>
      </c>
      <c r="C1836" s="1">
        <v>38282</v>
      </c>
      <c r="E1836" s="1">
        <v>38282</v>
      </c>
      <c r="G1836" s="4">
        <v>43551</v>
      </c>
      <c r="H1836" s="5">
        <f>VLOOKUP($G1836,'1. RAW DATA DUMP'!$A:$I,2,FALSE)</f>
        <v>962.78781239057696</v>
      </c>
      <c r="I1836" s="5">
        <f>VLOOKUP($G1836,'1. RAW DATA DUMP'!$A:$I,3,FALSE)</f>
        <v>100</v>
      </c>
      <c r="J1836" s="5">
        <f>VLOOKUP($G1836,'1. RAW DATA DUMP'!E:I,5,FALSE)</f>
        <v>3194.15</v>
      </c>
    </row>
    <row r="1837" spans="1:10">
      <c r="A1837" s="1"/>
      <c r="B1837" s="1">
        <v>24296</v>
      </c>
      <c r="C1837" s="1">
        <v>38285</v>
      </c>
      <c r="E1837" s="1">
        <v>38285</v>
      </c>
      <c r="G1837" s="4">
        <v>43550</v>
      </c>
      <c r="H1837" s="5">
        <f>VLOOKUP($G1837,'1. RAW DATA DUMP'!$A:$I,2,FALSE)</f>
        <v>964.63962203514097</v>
      </c>
      <c r="I1837" s="5">
        <f>VLOOKUP($G1837,'1. RAW DATA DUMP'!$A:$I,3,FALSE)</f>
        <v>100</v>
      </c>
      <c r="J1837" s="5">
        <f>VLOOKUP($G1837,'1. RAW DATA DUMP'!E:I,5,FALSE)</f>
        <v>3208.36</v>
      </c>
    </row>
    <row r="1838" spans="1:10">
      <c r="A1838" s="1"/>
      <c r="B1838" s="1">
        <v>24299</v>
      </c>
      <c r="C1838" s="1">
        <v>38286</v>
      </c>
      <c r="E1838" s="1">
        <v>38286</v>
      </c>
      <c r="G1838" s="4">
        <v>43549</v>
      </c>
      <c r="H1838" s="5">
        <f>VLOOKUP($G1838,'1. RAW DATA DUMP'!$A:$I,2,FALSE)</f>
        <v>961.00329672864996</v>
      </c>
      <c r="I1838" s="5">
        <f>VLOOKUP($G1838,'1. RAW DATA DUMP'!$A:$I,3,FALSE)</f>
        <v>100</v>
      </c>
      <c r="J1838" s="5">
        <f>VLOOKUP($G1838,'1. RAW DATA DUMP'!E:I,5,FALSE)</f>
        <v>3190.18</v>
      </c>
    </row>
    <row r="1839" spans="1:10">
      <c r="A1839" s="1"/>
      <c r="B1839" s="1">
        <v>24300</v>
      </c>
      <c r="C1839" s="1">
        <v>38287</v>
      </c>
      <c r="E1839" s="1">
        <v>38287</v>
      </c>
      <c r="G1839" s="4">
        <v>43546</v>
      </c>
      <c r="H1839" s="5">
        <f>VLOOKUP($G1839,'1. RAW DATA DUMP'!$A:$I,2,FALSE)</f>
        <v>960.94343478849805</v>
      </c>
      <c r="I1839" s="5">
        <f>VLOOKUP($G1839,'1. RAW DATA DUMP'!$A:$I,3,FALSE)</f>
        <v>100</v>
      </c>
      <c r="J1839" s="5">
        <f>VLOOKUP($G1839,'1. RAW DATA DUMP'!E:I,5,FALSE)</f>
        <v>3194.44</v>
      </c>
    </row>
    <row r="1840" spans="1:10">
      <c r="A1840" s="1"/>
      <c r="B1840" s="1">
        <v>24301</v>
      </c>
      <c r="C1840" s="1">
        <v>38288</v>
      </c>
      <c r="E1840" s="1">
        <v>38288</v>
      </c>
      <c r="G1840" s="4">
        <v>43545</v>
      </c>
      <c r="H1840" s="5">
        <f>VLOOKUP($G1840,'1. RAW DATA DUMP'!$A:$I,2,FALSE)</f>
        <v>969.98606554794196</v>
      </c>
      <c r="I1840" s="5">
        <f>VLOOKUP($G1840,'1. RAW DATA DUMP'!$A:$I,3,FALSE)</f>
        <v>100</v>
      </c>
      <c r="J1840" s="5">
        <f>VLOOKUP($G1840,'1. RAW DATA DUMP'!E:I,5,FALSE)</f>
        <v>3253.25</v>
      </c>
    </row>
    <row r="1841" spans="1:10">
      <c r="A1841" s="1"/>
      <c r="B1841" s="1">
        <v>24302</v>
      </c>
      <c r="C1841" s="1">
        <v>38289</v>
      </c>
      <c r="E1841" s="1">
        <v>38289</v>
      </c>
      <c r="G1841" s="4">
        <v>43544</v>
      </c>
      <c r="H1841" s="5">
        <f>VLOOKUP($G1841,'1. RAW DATA DUMP'!$A:$I,2,FALSE)</f>
        <v>962.55454658674103</v>
      </c>
      <c r="I1841" s="5">
        <f>VLOOKUP($G1841,'1. RAW DATA DUMP'!$A:$I,3,FALSE)</f>
        <v>100</v>
      </c>
      <c r="J1841" s="5">
        <f>VLOOKUP($G1841,'1. RAW DATA DUMP'!E:I,5,FALSE)</f>
        <v>3212.91</v>
      </c>
    </row>
    <row r="1842" spans="1:10">
      <c r="A1842" s="1"/>
      <c r="B1842" s="1">
        <v>24303</v>
      </c>
      <c r="C1842" s="1">
        <v>38292</v>
      </c>
      <c r="E1842" s="1">
        <v>38292</v>
      </c>
      <c r="G1842" s="4">
        <v>43543</v>
      </c>
      <c r="H1842" s="5">
        <f>VLOOKUP($G1842,'1. RAW DATA DUMP'!$A:$I,2,FALSE)</f>
        <v>962.72501186932698</v>
      </c>
      <c r="I1842" s="5">
        <f>VLOOKUP($G1842,'1. RAW DATA DUMP'!$A:$I,3,FALSE)</f>
        <v>100</v>
      </c>
      <c r="J1842" s="5">
        <f>VLOOKUP($G1842,'1. RAW DATA DUMP'!E:I,5,FALSE)</f>
        <v>3223.7</v>
      </c>
    </row>
    <row r="1843" spans="1:10">
      <c r="A1843" s="1"/>
      <c r="B1843" s="1">
        <v>24306</v>
      </c>
      <c r="C1843" s="1">
        <v>38293</v>
      </c>
      <c r="E1843" s="1">
        <v>38293</v>
      </c>
      <c r="G1843" s="4">
        <v>43542</v>
      </c>
      <c r="H1843" s="5">
        <f>VLOOKUP($G1843,'1. RAW DATA DUMP'!$A:$I,2,FALSE)</f>
        <v>963.804564778893</v>
      </c>
      <c r="I1843" s="5">
        <f>VLOOKUP($G1843,'1. RAW DATA DUMP'!$A:$I,3,FALSE)</f>
        <v>100</v>
      </c>
      <c r="J1843" s="5">
        <f>VLOOKUP($G1843,'1. RAW DATA DUMP'!E:I,5,FALSE)</f>
        <v>3228.25</v>
      </c>
    </row>
    <row r="1844" spans="1:10">
      <c r="A1844" s="1"/>
      <c r="B1844" s="1">
        <v>24307</v>
      </c>
      <c r="C1844" s="1">
        <v>38294</v>
      </c>
      <c r="E1844" s="1">
        <v>38294</v>
      </c>
      <c r="G1844" s="4">
        <v>43539</v>
      </c>
      <c r="H1844" s="5">
        <f>VLOOKUP($G1844,'1. RAW DATA DUMP'!$A:$I,2,FALSE)</f>
        <v>961.87395789053903</v>
      </c>
      <c r="I1844" s="5">
        <f>VLOOKUP($G1844,'1. RAW DATA DUMP'!$A:$I,3,FALSE)</f>
        <v>100</v>
      </c>
      <c r="J1844" s="5">
        <f>VLOOKUP($G1844,'1. RAW DATA DUMP'!E:I,5,FALSE)</f>
        <v>3216.03</v>
      </c>
    </row>
    <row r="1845" spans="1:10">
      <c r="A1845" s="1"/>
      <c r="B1845" s="1">
        <v>24308</v>
      </c>
      <c r="C1845" s="1">
        <v>38295</v>
      </c>
      <c r="E1845" s="1">
        <v>38295</v>
      </c>
      <c r="G1845" s="4">
        <v>43538</v>
      </c>
      <c r="H1845" s="5">
        <f>VLOOKUP($G1845,'1. RAW DATA DUMP'!$A:$I,2,FALSE)</f>
        <v>957.374355914788</v>
      </c>
      <c r="I1845" s="5">
        <f>VLOOKUP($G1845,'1. RAW DATA DUMP'!$A:$I,3,FALSE)</f>
        <v>100</v>
      </c>
      <c r="J1845" s="5">
        <f>VLOOKUP($G1845,'1. RAW DATA DUMP'!E:I,5,FALSE)</f>
        <v>3196.14</v>
      </c>
    </row>
    <row r="1846" spans="1:10">
      <c r="A1846" s="1"/>
      <c r="B1846" s="1">
        <v>24309</v>
      </c>
      <c r="C1846" s="1">
        <v>38296</v>
      </c>
      <c r="E1846" s="1">
        <v>38296</v>
      </c>
      <c r="G1846" s="4">
        <v>43537</v>
      </c>
      <c r="H1846" s="5">
        <f>VLOOKUP($G1846,'1. RAW DATA DUMP'!$A:$I,2,FALSE)</f>
        <v>959.37589102126901</v>
      </c>
      <c r="I1846" s="5">
        <f>VLOOKUP($G1846,'1. RAW DATA DUMP'!$A:$I,3,FALSE)</f>
        <v>100</v>
      </c>
      <c r="J1846" s="5">
        <f>VLOOKUP($G1846,'1. RAW DATA DUMP'!E:I,5,FALSE)</f>
        <v>3204.4</v>
      </c>
    </row>
    <row r="1847" spans="1:10">
      <c r="A1847" s="1"/>
      <c r="B1847" s="1">
        <v>24310</v>
      </c>
      <c r="C1847" s="1">
        <v>38299</v>
      </c>
      <c r="E1847" s="1">
        <v>38299</v>
      </c>
      <c r="G1847" s="4">
        <v>43536</v>
      </c>
      <c r="H1847" s="5">
        <f>VLOOKUP($G1847,'1. RAW DATA DUMP'!$A:$I,2,FALSE)</f>
        <v>954.61519326199004</v>
      </c>
      <c r="I1847" s="5">
        <f>VLOOKUP($G1847,'1. RAW DATA DUMP'!$A:$I,3,FALSE)</f>
        <v>100</v>
      </c>
      <c r="J1847" s="5">
        <f>VLOOKUP($G1847,'1. RAW DATA DUMP'!E:I,5,FALSE)</f>
        <v>3178.78</v>
      </c>
    </row>
    <row r="1848" spans="1:10">
      <c r="A1848" s="1"/>
      <c r="B1848" s="1">
        <v>24313</v>
      </c>
      <c r="C1848" s="1">
        <v>38300</v>
      </c>
      <c r="E1848" s="1">
        <v>38300</v>
      </c>
      <c r="G1848" s="4">
        <v>43535</v>
      </c>
      <c r="H1848" s="5">
        <f>VLOOKUP($G1848,'1. RAW DATA DUMP'!$A:$I,2,FALSE)</f>
        <v>952.22816671833004</v>
      </c>
      <c r="I1848" s="5">
        <f>VLOOKUP($G1848,'1. RAW DATA DUMP'!$A:$I,3,FALSE)</f>
        <v>100</v>
      </c>
      <c r="J1848" s="5">
        <f>VLOOKUP($G1848,'1. RAW DATA DUMP'!E:I,5,FALSE)</f>
        <v>3169.67</v>
      </c>
    </row>
    <row r="1849" spans="1:10">
      <c r="A1849" s="1"/>
      <c r="B1849" s="1">
        <v>24314</v>
      </c>
      <c r="C1849" s="1">
        <v>38301</v>
      </c>
      <c r="E1849" s="1">
        <v>38301</v>
      </c>
      <c r="G1849" s="4">
        <v>43532</v>
      </c>
      <c r="H1849" s="5">
        <f>VLOOKUP($G1849,'1. RAW DATA DUMP'!$A:$I,2,FALSE)</f>
        <v>944.68879279636803</v>
      </c>
      <c r="I1849" s="5">
        <f>VLOOKUP($G1849,'1. RAW DATA DUMP'!$A:$I,3,FALSE)</f>
        <v>100</v>
      </c>
      <c r="J1849" s="5">
        <f>VLOOKUP($G1849,'1. RAW DATA DUMP'!E:I,5,FALSE)</f>
        <v>3127.55</v>
      </c>
    </row>
    <row r="1850" spans="1:10">
      <c r="A1850" s="1"/>
      <c r="B1850" s="1">
        <v>24315</v>
      </c>
      <c r="C1850" s="1">
        <v>38302</v>
      </c>
      <c r="E1850" s="1">
        <v>38302</v>
      </c>
      <c r="G1850" s="4">
        <v>43531</v>
      </c>
      <c r="H1850" s="5">
        <f>VLOOKUP($G1850,'1. RAW DATA DUMP'!$A:$I,2,FALSE)</f>
        <v>945.01199202025703</v>
      </c>
      <c r="I1850" s="5">
        <f>VLOOKUP($G1850,'1. RAW DATA DUMP'!$A:$I,3,FALSE)</f>
        <v>100</v>
      </c>
      <c r="J1850" s="5">
        <f>VLOOKUP($G1850,'1. RAW DATA DUMP'!E:I,5,FALSE)</f>
        <v>3130.96</v>
      </c>
    </row>
    <row r="1851" spans="1:10">
      <c r="A1851" s="1"/>
      <c r="B1851" s="1">
        <v>24316</v>
      </c>
      <c r="C1851" s="1">
        <v>38303</v>
      </c>
      <c r="E1851" s="1">
        <v>38303</v>
      </c>
      <c r="G1851" s="4">
        <v>43530</v>
      </c>
      <c r="H1851" s="5">
        <f>VLOOKUP($G1851,'1. RAW DATA DUMP'!$A:$I,2,FALSE)</f>
        <v>948.15736553955503</v>
      </c>
      <c r="I1851" s="5">
        <f>VLOOKUP($G1851,'1. RAW DATA DUMP'!$A:$I,3,FALSE)</f>
        <v>100</v>
      </c>
      <c r="J1851" s="5">
        <f>VLOOKUP($G1851,'1. RAW DATA DUMP'!E:I,5,FALSE)</f>
        <v>3155.44</v>
      </c>
    </row>
    <row r="1852" spans="1:10">
      <c r="A1852" s="1"/>
      <c r="B1852" s="1">
        <v>24317</v>
      </c>
      <c r="C1852" s="1">
        <v>38306</v>
      </c>
      <c r="E1852" s="1">
        <v>38306</v>
      </c>
      <c r="G1852" s="4">
        <v>43529</v>
      </c>
      <c r="H1852" s="5">
        <f>VLOOKUP($G1852,'1. RAW DATA DUMP'!$A:$I,2,FALSE)</f>
        <v>951.61489577969405</v>
      </c>
      <c r="I1852" s="5">
        <f>VLOOKUP($G1852,'1. RAW DATA DUMP'!$A:$I,3,FALSE)</f>
        <v>100</v>
      </c>
      <c r="J1852" s="5">
        <f>VLOOKUP($G1852,'1. RAW DATA DUMP'!E:I,5,FALSE)</f>
        <v>3178.21</v>
      </c>
    </row>
    <row r="1853" spans="1:10">
      <c r="A1853" s="1"/>
      <c r="B1853" s="1">
        <v>24320</v>
      </c>
      <c r="C1853" s="1">
        <v>38307</v>
      </c>
      <c r="E1853" s="1">
        <v>38307</v>
      </c>
      <c r="G1853" s="4">
        <v>43528</v>
      </c>
      <c r="H1853" s="5">
        <f>VLOOKUP($G1853,'1. RAW DATA DUMP'!$A:$I,2,FALSE)</f>
        <v>951.56968680315197</v>
      </c>
      <c r="I1853" s="5">
        <f>VLOOKUP($G1853,'1. RAW DATA DUMP'!$A:$I,3,FALSE)</f>
        <v>100</v>
      </c>
      <c r="J1853" s="5">
        <f>VLOOKUP($G1853,'1. RAW DATA DUMP'!E:I,5,FALSE)</f>
        <v>3178.21</v>
      </c>
    </row>
    <row r="1854" spans="1:10">
      <c r="A1854" s="1"/>
      <c r="B1854" s="1">
        <v>24321</v>
      </c>
      <c r="C1854" s="1">
        <v>38308</v>
      </c>
      <c r="E1854" s="1">
        <v>38308</v>
      </c>
      <c r="G1854" s="4">
        <v>43525</v>
      </c>
      <c r="H1854" s="5">
        <f>VLOOKUP($G1854,'1. RAW DATA DUMP'!$A:$I,2,FALSE)</f>
        <v>953.774721028145</v>
      </c>
      <c r="I1854" s="5">
        <f>VLOOKUP($G1854,'1. RAW DATA DUMP'!$A:$I,3,FALSE)</f>
        <v>100</v>
      </c>
      <c r="J1854" s="5">
        <f>VLOOKUP($G1854,'1. RAW DATA DUMP'!E:I,5,FALSE)</f>
        <v>3193.58</v>
      </c>
    </row>
    <row r="1855" spans="1:10">
      <c r="A1855" s="1"/>
      <c r="B1855" s="1">
        <v>24322</v>
      </c>
      <c r="C1855" s="1">
        <v>38309</v>
      </c>
      <c r="E1855" s="1">
        <v>38309</v>
      </c>
      <c r="G1855" s="4">
        <v>43524</v>
      </c>
      <c r="H1855" s="5">
        <f>VLOOKUP($G1855,'1. RAW DATA DUMP'!$A:$I,2,FALSE)</f>
        <v>950.53592107637701</v>
      </c>
      <c r="I1855" s="5">
        <f>VLOOKUP($G1855,'1. RAW DATA DUMP'!$A:$I,3,FALSE)</f>
        <v>100</v>
      </c>
      <c r="J1855" s="5">
        <f>VLOOKUP($G1855,'1. RAW DATA DUMP'!E:I,5,FALSE)</f>
        <v>3170.53</v>
      </c>
    </row>
    <row r="1856" spans="1:10">
      <c r="A1856" s="1"/>
      <c r="B1856" s="1">
        <v>24323</v>
      </c>
      <c r="C1856" s="1">
        <v>38310</v>
      </c>
      <c r="E1856" s="1">
        <v>38310</v>
      </c>
      <c r="G1856" s="4">
        <v>43523</v>
      </c>
      <c r="H1856" s="5">
        <f>VLOOKUP($G1856,'1. RAW DATA DUMP'!$A:$I,2,FALSE)</f>
        <v>953.35795414871302</v>
      </c>
      <c r="I1856" s="5">
        <f>VLOOKUP($G1856,'1. RAW DATA DUMP'!$A:$I,3,FALSE)</f>
        <v>100</v>
      </c>
      <c r="J1856" s="5">
        <f>VLOOKUP($G1856,'1. RAW DATA DUMP'!E:I,5,FALSE)</f>
        <v>3182.2</v>
      </c>
    </row>
    <row r="1857" spans="1:10">
      <c r="A1857" s="1"/>
      <c r="B1857" s="1">
        <v>24324</v>
      </c>
      <c r="C1857" s="1">
        <v>38313</v>
      </c>
      <c r="E1857" s="1">
        <v>38313</v>
      </c>
      <c r="G1857" s="4">
        <v>43522</v>
      </c>
      <c r="H1857" s="5">
        <f>VLOOKUP($G1857,'1. RAW DATA DUMP'!$A:$I,2,FALSE)</f>
        <v>953.78492665372801</v>
      </c>
      <c r="I1857" s="5">
        <f>VLOOKUP($G1857,'1. RAW DATA DUMP'!$A:$I,3,FALSE)</f>
        <v>100</v>
      </c>
      <c r="J1857" s="5">
        <f>VLOOKUP($G1857,'1. RAW DATA DUMP'!E:I,5,FALSE)</f>
        <v>3178.21</v>
      </c>
    </row>
    <row r="1858" spans="1:10">
      <c r="A1858" s="1"/>
      <c r="B1858" s="1">
        <v>24327</v>
      </c>
      <c r="C1858" s="1">
        <v>38314</v>
      </c>
      <c r="E1858" s="1">
        <v>38314</v>
      </c>
      <c r="G1858" s="4">
        <v>43521</v>
      </c>
      <c r="H1858" s="5">
        <f>VLOOKUP($G1858,'1. RAW DATA DUMP'!$A:$I,2,FALSE)</f>
        <v>954.10023307702795</v>
      </c>
      <c r="I1858" s="5">
        <f>VLOOKUP($G1858,'1. RAW DATA DUMP'!$A:$I,3,FALSE)</f>
        <v>100</v>
      </c>
      <c r="J1858" s="5">
        <f>VLOOKUP($G1858,'1. RAW DATA DUMP'!E:I,5,FALSE)</f>
        <v>3184.47</v>
      </c>
    </row>
    <row r="1859" spans="1:10">
      <c r="A1859" s="1"/>
      <c r="B1859" s="1">
        <v>24328</v>
      </c>
      <c r="C1859" s="1">
        <v>38315</v>
      </c>
      <c r="E1859" s="1">
        <v>38315</v>
      </c>
      <c r="G1859" s="4">
        <v>43518</v>
      </c>
      <c r="H1859" s="5">
        <f>VLOOKUP($G1859,'1. RAW DATA DUMP'!$A:$I,2,FALSE)</f>
        <v>953.18989536433605</v>
      </c>
      <c r="I1859" s="5">
        <f>VLOOKUP($G1859,'1. RAW DATA DUMP'!$A:$I,3,FALSE)</f>
        <v>100</v>
      </c>
      <c r="J1859" s="5">
        <f>VLOOKUP($G1859,'1. RAW DATA DUMP'!E:I,5,FALSE)</f>
        <v>3177.93</v>
      </c>
    </row>
    <row r="1860" spans="1:10">
      <c r="A1860" s="1"/>
      <c r="B1860" s="1">
        <v>24329</v>
      </c>
      <c r="C1860" s="1">
        <v>38316</v>
      </c>
      <c r="E1860" s="1">
        <v>38316</v>
      </c>
      <c r="G1860" s="4">
        <v>43517</v>
      </c>
      <c r="H1860" s="5">
        <f>VLOOKUP($G1860,'1. RAW DATA DUMP'!$A:$I,2,FALSE)</f>
        <v>948.88013095798397</v>
      </c>
      <c r="I1860" s="5">
        <f>VLOOKUP($G1860,'1. RAW DATA DUMP'!$A:$I,3,FALSE)</f>
        <v>100</v>
      </c>
      <c r="J1860" s="5">
        <f>VLOOKUP($G1860,'1. RAW DATA DUMP'!E:I,5,FALSE)</f>
        <v>3158.57</v>
      </c>
    </row>
    <row r="1861" spans="1:10">
      <c r="A1861" s="1"/>
      <c r="B1861" s="1">
        <v>24330</v>
      </c>
      <c r="C1861" s="1">
        <v>38317</v>
      </c>
      <c r="E1861" s="1">
        <v>38317</v>
      </c>
      <c r="G1861" s="4">
        <v>43516</v>
      </c>
      <c r="H1861" s="5">
        <f>VLOOKUP($G1861,'1. RAW DATA DUMP'!$A:$I,2,FALSE)</f>
        <v>952.32719690132501</v>
      </c>
      <c r="I1861" s="5">
        <f>VLOOKUP($G1861,'1. RAW DATA DUMP'!$A:$I,3,FALSE)</f>
        <v>100</v>
      </c>
      <c r="J1861" s="5">
        <f>VLOOKUP($G1861,'1. RAW DATA DUMP'!E:I,5,FALSE)</f>
        <v>3173.09</v>
      </c>
    </row>
    <row r="1862" spans="1:10">
      <c r="A1862" s="1"/>
      <c r="B1862" s="1">
        <v>24331</v>
      </c>
      <c r="C1862" s="1">
        <v>38320</v>
      </c>
      <c r="E1862" s="1">
        <v>38320</v>
      </c>
      <c r="G1862" s="4">
        <v>43515</v>
      </c>
      <c r="H1862" s="5">
        <f>VLOOKUP($G1862,'1. RAW DATA DUMP'!$A:$I,2,FALSE)</f>
        <v>950.74474149926903</v>
      </c>
      <c r="I1862" s="5">
        <f>VLOOKUP($G1862,'1. RAW DATA DUMP'!$A:$I,3,FALSE)</f>
        <v>100</v>
      </c>
      <c r="J1862" s="5">
        <f>VLOOKUP($G1862,'1. RAW DATA DUMP'!E:I,5,FALSE)</f>
        <v>3163.69</v>
      </c>
    </row>
    <row r="1863" spans="1:10">
      <c r="A1863" s="1"/>
      <c r="B1863" s="1">
        <v>24334</v>
      </c>
      <c r="C1863" s="1">
        <v>38321</v>
      </c>
      <c r="E1863" s="1">
        <v>38321</v>
      </c>
      <c r="G1863" s="4">
        <v>43511</v>
      </c>
      <c r="H1863" s="5">
        <f>VLOOKUP($G1863,'1. RAW DATA DUMP'!$A:$I,2,FALSE)</f>
        <v>949.87415023566803</v>
      </c>
      <c r="I1863" s="5">
        <f>VLOOKUP($G1863,'1. RAW DATA DUMP'!$A:$I,3,FALSE)</f>
        <v>100</v>
      </c>
      <c r="J1863" s="5">
        <f>VLOOKUP($G1863,'1. RAW DATA DUMP'!E:I,5,FALSE)</f>
        <v>3161.7</v>
      </c>
    </row>
    <row r="1864" spans="1:10">
      <c r="A1864" s="1"/>
      <c r="B1864" s="1">
        <v>24335</v>
      </c>
      <c r="C1864" s="1">
        <v>38322</v>
      </c>
      <c r="E1864" s="1">
        <v>38322</v>
      </c>
      <c r="G1864" s="4">
        <v>43510</v>
      </c>
      <c r="H1864" s="5">
        <f>VLOOKUP($G1864,'1. RAW DATA DUMP'!$A:$I,2,FALSE)</f>
        <v>943.081361356976</v>
      </c>
      <c r="I1864" s="5">
        <f>VLOOKUP($G1864,'1. RAW DATA DUMP'!$A:$I,3,FALSE)</f>
        <v>100</v>
      </c>
      <c r="J1864" s="5">
        <f>VLOOKUP($G1864,'1. RAW DATA DUMP'!E:I,5,FALSE)</f>
        <v>3123.56</v>
      </c>
    </row>
    <row r="1865" spans="1:10">
      <c r="A1865" s="1"/>
      <c r="B1865" s="1">
        <v>24336</v>
      </c>
      <c r="C1865" s="1">
        <v>38323</v>
      </c>
      <c r="E1865" s="1">
        <v>38323</v>
      </c>
      <c r="G1865" s="4">
        <v>43509</v>
      </c>
      <c r="H1865" s="5">
        <f>VLOOKUP($G1865,'1. RAW DATA DUMP'!$A:$I,2,FALSE)</f>
        <v>943.14191895152101</v>
      </c>
      <c r="I1865" s="5">
        <f>VLOOKUP($G1865,'1. RAW DATA DUMP'!$A:$I,3,FALSE)</f>
        <v>100</v>
      </c>
      <c r="J1865" s="5">
        <f>VLOOKUP($G1865,'1. RAW DATA DUMP'!E:I,5,FALSE)</f>
        <v>3130.39</v>
      </c>
    </row>
    <row r="1866" spans="1:10">
      <c r="A1866" s="1"/>
      <c r="B1866" s="1">
        <v>24337</v>
      </c>
      <c r="C1866" s="1">
        <v>38324</v>
      </c>
      <c r="E1866" s="1">
        <v>38324</v>
      </c>
      <c r="G1866" s="4">
        <v>43508</v>
      </c>
      <c r="H1866" s="5">
        <f>VLOOKUP($G1866,'1. RAW DATA DUMP'!$A:$I,2,FALSE)</f>
        <v>942.71480522343302</v>
      </c>
      <c r="I1866" s="5">
        <f>VLOOKUP($G1866,'1. RAW DATA DUMP'!$A:$I,3,FALSE)</f>
        <v>100</v>
      </c>
      <c r="J1866" s="5">
        <f>VLOOKUP($G1866,'1. RAW DATA DUMP'!E:I,5,FALSE)</f>
        <v>3124.98</v>
      </c>
    </row>
    <row r="1867" spans="1:10">
      <c r="A1867" s="1"/>
      <c r="B1867" s="1">
        <v>24338</v>
      </c>
      <c r="C1867" s="1">
        <v>38327</v>
      </c>
      <c r="E1867" s="1">
        <v>38327</v>
      </c>
      <c r="G1867" s="4">
        <v>43507</v>
      </c>
      <c r="H1867" s="5">
        <f>VLOOKUP($G1867,'1. RAW DATA DUMP'!$A:$I,2,FALSE)</f>
        <v>935.41798121468298</v>
      </c>
      <c r="I1867" s="5">
        <f>VLOOKUP($G1867,'1. RAW DATA DUMP'!$A:$I,3,FALSE)</f>
        <v>100</v>
      </c>
      <c r="J1867" s="5">
        <f>VLOOKUP($G1867,'1. RAW DATA DUMP'!E:I,5,FALSE)</f>
        <v>3083.43</v>
      </c>
    </row>
    <row r="1868" spans="1:10">
      <c r="A1868" s="1"/>
      <c r="B1868" s="1">
        <v>24341</v>
      </c>
      <c r="C1868" s="1">
        <v>38328</v>
      </c>
      <c r="E1868" s="1">
        <v>38328</v>
      </c>
      <c r="G1868" s="4">
        <v>43504</v>
      </c>
      <c r="H1868" s="5">
        <f>VLOOKUP($G1868,'1. RAW DATA DUMP'!$A:$I,2,FALSE)</f>
        <v>935.71363290502495</v>
      </c>
      <c r="I1868" s="5">
        <f>VLOOKUP($G1868,'1. RAW DATA DUMP'!$A:$I,3,FALSE)</f>
        <v>100</v>
      </c>
      <c r="J1868" s="5">
        <f>VLOOKUP($G1868,'1. RAW DATA DUMP'!E:I,5,FALSE)</f>
        <v>3081.15</v>
      </c>
    </row>
    <row r="1869" spans="1:10">
      <c r="A1869" s="1"/>
      <c r="B1869" s="1">
        <v>24342</v>
      </c>
      <c r="C1869" s="1">
        <v>38329</v>
      </c>
      <c r="E1869" s="1">
        <v>38329</v>
      </c>
      <c r="G1869" s="4">
        <v>43503</v>
      </c>
      <c r="H1869" s="5">
        <f>VLOOKUP($G1869,'1. RAW DATA DUMP'!$A:$I,2,FALSE)</f>
        <v>934.96216354055196</v>
      </c>
      <c r="I1869" s="5">
        <f>VLOOKUP($G1869,'1. RAW DATA DUMP'!$A:$I,3,FALSE)</f>
        <v>100</v>
      </c>
      <c r="J1869" s="5">
        <f>VLOOKUP($G1869,'1. RAW DATA DUMP'!E:I,5,FALSE)</f>
        <v>3078.59</v>
      </c>
    </row>
    <row r="1870" spans="1:10">
      <c r="A1870" s="1"/>
      <c r="B1870" s="1">
        <v>24343</v>
      </c>
      <c r="C1870" s="1">
        <v>38330</v>
      </c>
      <c r="E1870" s="1">
        <v>38330</v>
      </c>
      <c r="G1870" s="4">
        <v>43502</v>
      </c>
      <c r="H1870" s="5">
        <f>VLOOKUP($G1870,'1. RAW DATA DUMP'!$A:$I,2,FALSE)</f>
        <v>939.27750792250004</v>
      </c>
      <c r="I1870" s="5">
        <f>VLOOKUP($G1870,'1. RAW DATA DUMP'!$A:$I,3,FALSE)</f>
        <v>100</v>
      </c>
      <c r="J1870" s="5">
        <f>VLOOKUP($G1870,'1. RAW DATA DUMP'!E:I,5,FALSE)</f>
        <v>3107.62</v>
      </c>
    </row>
    <row r="1871" spans="1:10">
      <c r="A1871" s="1"/>
      <c r="B1871" s="1">
        <v>24344</v>
      </c>
      <c r="C1871" s="1">
        <v>38331</v>
      </c>
      <c r="E1871" s="1">
        <v>38331</v>
      </c>
      <c r="G1871" s="4">
        <v>43501</v>
      </c>
      <c r="H1871" s="5">
        <f>VLOOKUP($G1871,'1. RAW DATA DUMP'!$A:$I,2,FALSE)</f>
        <v>939.55306789670897</v>
      </c>
      <c r="I1871" s="5">
        <f>VLOOKUP($G1871,'1. RAW DATA DUMP'!$A:$I,3,FALSE)</f>
        <v>100</v>
      </c>
      <c r="J1871" s="5">
        <f>VLOOKUP($G1871,'1. RAW DATA DUMP'!E:I,5,FALSE)</f>
        <v>3109.33</v>
      </c>
    </row>
    <row r="1872" spans="1:10">
      <c r="A1872" s="1"/>
      <c r="B1872" s="1">
        <v>24345</v>
      </c>
      <c r="C1872" s="1">
        <v>38334</v>
      </c>
      <c r="E1872" s="1">
        <v>38334</v>
      </c>
      <c r="G1872" s="4">
        <v>43500</v>
      </c>
      <c r="H1872" s="5">
        <f>VLOOKUP($G1872,'1. RAW DATA DUMP'!$A:$I,2,FALSE)</f>
        <v>937.01879371412599</v>
      </c>
      <c r="I1872" s="5">
        <f>VLOOKUP($G1872,'1. RAW DATA DUMP'!$A:$I,3,FALSE)</f>
        <v>100</v>
      </c>
      <c r="J1872" s="5">
        <f>VLOOKUP($G1872,'1. RAW DATA DUMP'!E:I,5,FALSE)</f>
        <v>3098.23</v>
      </c>
    </row>
    <row r="1873" spans="1:10">
      <c r="A1873" s="1"/>
      <c r="B1873" s="1">
        <v>24348</v>
      </c>
      <c r="C1873" s="1">
        <v>38335</v>
      </c>
      <c r="E1873" s="1">
        <v>38335</v>
      </c>
      <c r="G1873" s="4">
        <v>43497</v>
      </c>
      <c r="H1873" s="5">
        <f>VLOOKUP($G1873,'1. RAW DATA DUMP'!$A:$I,2,FALSE)</f>
        <v>934.02008962750301</v>
      </c>
      <c r="I1873" s="5">
        <f>VLOOKUP($G1873,'1. RAW DATA DUMP'!$A:$I,3,FALSE)</f>
        <v>100</v>
      </c>
      <c r="J1873" s="5">
        <f>VLOOKUP($G1873,'1. RAW DATA DUMP'!E:I,5,FALSE)</f>
        <v>3078.87</v>
      </c>
    </row>
    <row r="1874" spans="1:10">
      <c r="A1874" s="1"/>
      <c r="B1874" s="1">
        <v>24349</v>
      </c>
      <c r="C1874" s="1">
        <v>38336</v>
      </c>
      <c r="E1874" s="1">
        <v>38336</v>
      </c>
      <c r="G1874" s="4">
        <v>43496</v>
      </c>
      <c r="H1874" s="5">
        <f>VLOOKUP($G1874,'1. RAW DATA DUMP'!$A:$I,2,FALSE)</f>
        <v>935.61159424264395</v>
      </c>
      <c r="I1874" s="5">
        <f>VLOOKUP($G1874,'1. RAW DATA DUMP'!$A:$I,3,FALSE)</f>
        <v>100</v>
      </c>
      <c r="J1874" s="5">
        <f>VLOOKUP($G1874,'1. RAW DATA DUMP'!E:I,5,FALSE)</f>
        <v>3079.16</v>
      </c>
    </row>
    <row r="1875" spans="1:10">
      <c r="A1875" s="1"/>
      <c r="B1875" s="1">
        <v>24350</v>
      </c>
      <c r="C1875" s="1">
        <v>38337</v>
      </c>
      <c r="E1875" s="1">
        <v>38337</v>
      </c>
      <c r="G1875" s="4">
        <v>43495</v>
      </c>
      <c r="H1875" s="5">
        <f>VLOOKUP($G1875,'1. RAW DATA DUMP'!$A:$I,2,FALSE)</f>
        <v>929.55634119413605</v>
      </c>
      <c r="I1875" s="5">
        <f>VLOOKUP($G1875,'1. RAW DATA DUMP'!$A:$I,3,FALSE)</f>
        <v>100</v>
      </c>
      <c r="J1875" s="5">
        <f>VLOOKUP($G1875,'1. RAW DATA DUMP'!E:I,5,FALSE)</f>
        <v>3054.11</v>
      </c>
    </row>
    <row r="1876" spans="1:10">
      <c r="A1876" s="1"/>
      <c r="B1876" s="1">
        <v>24351</v>
      </c>
      <c r="C1876" s="1">
        <v>38338</v>
      </c>
      <c r="E1876" s="1">
        <v>38338</v>
      </c>
      <c r="G1876" s="4">
        <v>43494</v>
      </c>
      <c r="H1876" s="5">
        <f>VLOOKUP($G1876,'1. RAW DATA DUMP'!$A:$I,2,FALSE)</f>
        <v>919.90061638151997</v>
      </c>
      <c r="I1876" s="5">
        <f>VLOOKUP($G1876,'1. RAW DATA DUMP'!$A:$I,3,FALSE)</f>
        <v>100</v>
      </c>
      <c r="J1876" s="5">
        <f>VLOOKUP($G1876,'1. RAW DATA DUMP'!E:I,5,FALSE)</f>
        <v>3006.01</v>
      </c>
    </row>
    <row r="1877" spans="1:10">
      <c r="A1877" s="1"/>
      <c r="B1877" s="1">
        <v>24352</v>
      </c>
      <c r="C1877" s="1">
        <v>38341</v>
      </c>
      <c r="E1877" s="1">
        <v>38341</v>
      </c>
      <c r="G1877" s="4">
        <v>43493</v>
      </c>
      <c r="H1877" s="5">
        <f>VLOOKUP($G1877,'1. RAW DATA DUMP'!$A:$I,2,FALSE)</f>
        <v>919.41493834884898</v>
      </c>
      <c r="I1877" s="5">
        <f>VLOOKUP($G1877,'1. RAW DATA DUMP'!$A:$I,3,FALSE)</f>
        <v>100</v>
      </c>
      <c r="J1877" s="5">
        <f>VLOOKUP($G1877,'1. RAW DATA DUMP'!E:I,5,FALSE)</f>
        <v>3008</v>
      </c>
    </row>
    <row r="1878" spans="1:10">
      <c r="A1878" s="1"/>
      <c r="B1878" s="1">
        <v>24355</v>
      </c>
      <c r="C1878" s="1">
        <v>38342</v>
      </c>
      <c r="E1878" s="1">
        <v>38342</v>
      </c>
      <c r="G1878" s="4">
        <v>43490</v>
      </c>
      <c r="H1878" s="5">
        <f>VLOOKUP($G1878,'1. RAW DATA DUMP'!$A:$I,2,FALSE)</f>
        <v>923.73574525824904</v>
      </c>
      <c r="I1878" s="5">
        <f>VLOOKUP($G1878,'1. RAW DATA DUMP'!$A:$I,3,FALSE)</f>
        <v>100</v>
      </c>
      <c r="J1878" s="5">
        <f>VLOOKUP($G1878,'1. RAW DATA DUMP'!E:I,5,FALSE)</f>
        <v>3032.48</v>
      </c>
    </row>
    <row r="1879" spans="1:10">
      <c r="A1879" s="1"/>
      <c r="B1879" s="1">
        <v>24356</v>
      </c>
      <c r="C1879" s="1">
        <v>38343</v>
      </c>
      <c r="E1879" s="1">
        <v>38343</v>
      </c>
      <c r="G1879" s="4">
        <v>43489</v>
      </c>
      <c r="H1879" s="5">
        <f>VLOOKUP($G1879,'1. RAW DATA DUMP'!$A:$I,2,FALSE)</f>
        <v>918.47459905454502</v>
      </c>
      <c r="I1879" s="5">
        <f>VLOOKUP($G1879,'1. RAW DATA DUMP'!$A:$I,3,FALSE)</f>
        <v>100</v>
      </c>
      <c r="J1879" s="5">
        <f>VLOOKUP($G1879,'1. RAW DATA DUMP'!E:I,5,FALSE)</f>
        <v>2998.89</v>
      </c>
    </row>
    <row r="1880" spans="1:10">
      <c r="A1880" s="1"/>
      <c r="B1880" s="1">
        <v>24357</v>
      </c>
      <c r="C1880" s="1">
        <v>38344</v>
      </c>
      <c r="E1880" s="1">
        <v>38344</v>
      </c>
      <c r="G1880" s="4">
        <v>43488</v>
      </c>
      <c r="H1880" s="5">
        <f>VLOOKUP($G1880,'1. RAW DATA DUMP'!$A:$I,2,FALSE)</f>
        <v>918.29749105708299</v>
      </c>
      <c r="I1880" s="5">
        <f>VLOOKUP($G1880,'1. RAW DATA DUMP'!$A:$I,3,FALSE)</f>
        <v>100</v>
      </c>
      <c r="J1880" s="5">
        <f>VLOOKUP($G1880,'1. RAW DATA DUMP'!E:I,5,FALSE)</f>
        <v>3003.73</v>
      </c>
    </row>
    <row r="1881" spans="1:10">
      <c r="A1881" s="1"/>
      <c r="B1881" s="1">
        <v>24358</v>
      </c>
      <c r="C1881" s="1">
        <v>38348</v>
      </c>
      <c r="E1881" s="1">
        <v>38348</v>
      </c>
      <c r="G1881" s="4">
        <v>43487</v>
      </c>
      <c r="H1881" s="5">
        <f>VLOOKUP($G1881,'1. RAW DATA DUMP'!$A:$I,2,FALSE)</f>
        <v>917.55148422006096</v>
      </c>
      <c r="I1881" s="5">
        <f>VLOOKUP($G1881,'1. RAW DATA DUMP'!$A:$I,3,FALSE)</f>
        <v>100</v>
      </c>
      <c r="J1881" s="5">
        <f>VLOOKUP($G1881,'1. RAW DATA DUMP'!E:I,5,FALSE)</f>
        <v>2996.62</v>
      </c>
    </row>
    <row r="1882" spans="1:10">
      <c r="A1882" s="1"/>
      <c r="B1882" s="1">
        <v>24359</v>
      </c>
      <c r="C1882" s="1">
        <v>38349</v>
      </c>
      <c r="E1882" s="1">
        <v>38349</v>
      </c>
      <c r="G1882" s="4">
        <v>43483</v>
      </c>
      <c r="H1882" s="5">
        <f>VLOOKUP($G1882,'1. RAW DATA DUMP'!$A:$I,2,FALSE)</f>
        <v>924.76650250563705</v>
      </c>
      <c r="I1882" s="5">
        <f>VLOOKUP($G1882,'1. RAW DATA DUMP'!$A:$I,3,FALSE)</f>
        <v>100</v>
      </c>
      <c r="J1882" s="5">
        <f>VLOOKUP($G1882,'1. RAW DATA DUMP'!E:I,5,FALSE)</f>
        <v>3041.59</v>
      </c>
    </row>
    <row r="1883" spans="1:10">
      <c r="A1883" s="1"/>
      <c r="B1883" s="1">
        <v>24362</v>
      </c>
      <c r="C1883" s="1">
        <v>38350</v>
      </c>
      <c r="E1883" s="1">
        <v>38350</v>
      </c>
      <c r="G1883" s="4">
        <v>43482</v>
      </c>
      <c r="H1883" s="5">
        <f>VLOOKUP($G1883,'1. RAW DATA DUMP'!$A:$I,2,FALSE)</f>
        <v>918.06470978627794</v>
      </c>
      <c r="I1883" s="5">
        <f>VLOOKUP($G1883,'1. RAW DATA DUMP'!$A:$I,3,FALSE)</f>
        <v>100</v>
      </c>
      <c r="J1883" s="5">
        <f>VLOOKUP($G1883,'1. RAW DATA DUMP'!E:I,5,FALSE)</f>
        <v>3000.32</v>
      </c>
    </row>
    <row r="1884" spans="1:10">
      <c r="A1884" s="1"/>
      <c r="B1884" s="1">
        <v>24363</v>
      </c>
      <c r="C1884" s="1">
        <v>38351</v>
      </c>
      <c r="E1884" s="1">
        <v>38351</v>
      </c>
      <c r="G1884" s="4">
        <v>43481</v>
      </c>
      <c r="H1884" s="5">
        <f>VLOOKUP($G1884,'1. RAW DATA DUMP'!$A:$I,2,FALSE)</f>
        <v>913.95344272909199</v>
      </c>
      <c r="I1884" s="5">
        <f>VLOOKUP($G1884,'1. RAW DATA DUMP'!$A:$I,3,FALSE)</f>
        <v>100</v>
      </c>
      <c r="J1884" s="5">
        <f>VLOOKUP($G1884,'1. RAW DATA DUMP'!E:I,5,FALSE)</f>
        <v>2975.27</v>
      </c>
    </row>
    <row r="1885" spans="1:10">
      <c r="A1885" s="1"/>
      <c r="B1885" s="1">
        <v>24364</v>
      </c>
      <c r="C1885" s="1">
        <v>38352</v>
      </c>
      <c r="E1885" s="1">
        <v>38352</v>
      </c>
      <c r="G1885" s="4">
        <v>43480</v>
      </c>
      <c r="H1885" s="5">
        <f>VLOOKUP($G1885,'1. RAW DATA DUMP'!$A:$I,2,FALSE)</f>
        <v>912.83958212295897</v>
      </c>
      <c r="I1885" s="5">
        <f>VLOOKUP($G1885,'1. RAW DATA DUMP'!$A:$I,3,FALSE)</f>
        <v>100</v>
      </c>
      <c r="J1885" s="5">
        <f>VLOOKUP($G1885,'1. RAW DATA DUMP'!E:I,5,FALSE)</f>
        <v>2966.44</v>
      </c>
    </row>
    <row r="1886" spans="1:10">
      <c r="A1886" s="1"/>
      <c r="B1886" s="1">
        <v>24365</v>
      </c>
      <c r="C1886" s="1">
        <v>38355</v>
      </c>
      <c r="E1886" s="1">
        <v>38355</v>
      </c>
      <c r="G1886" s="4">
        <v>43479</v>
      </c>
      <c r="H1886" s="5">
        <f>VLOOKUP($G1886,'1. RAW DATA DUMP'!$A:$I,2,FALSE)</f>
        <v>907.50093631103596</v>
      </c>
      <c r="I1886" s="5">
        <f>VLOOKUP($G1886,'1. RAW DATA DUMP'!$A:$I,3,FALSE)</f>
        <v>100</v>
      </c>
      <c r="J1886" s="5">
        <f>VLOOKUP($G1886,'1. RAW DATA DUMP'!E:I,5,FALSE)</f>
        <v>2937.98</v>
      </c>
    </row>
    <row r="1887" spans="1:10">
      <c r="A1887" s="1"/>
      <c r="B1887" s="1">
        <v>24366</v>
      </c>
      <c r="C1887" s="1">
        <v>38356</v>
      </c>
      <c r="E1887" s="1">
        <v>38356</v>
      </c>
      <c r="G1887" s="4">
        <v>43476</v>
      </c>
      <c r="H1887" s="5">
        <f>VLOOKUP($G1887,'1. RAW DATA DUMP'!$A:$I,2,FALSE)</f>
        <v>910.73357808096</v>
      </c>
      <c r="I1887" s="5">
        <f>VLOOKUP($G1887,'1. RAW DATA DUMP'!$A:$I,3,FALSE)</f>
        <v>100</v>
      </c>
      <c r="J1887" s="5">
        <f>VLOOKUP($G1887,'1. RAW DATA DUMP'!E:I,5,FALSE)</f>
        <v>2954.49</v>
      </c>
    </row>
    <row r="1888" spans="1:10">
      <c r="A1888" s="1"/>
      <c r="B1888" s="1">
        <v>24369</v>
      </c>
      <c r="C1888" s="1">
        <v>38357</v>
      </c>
      <c r="E1888" s="1">
        <v>38357</v>
      </c>
      <c r="G1888" s="4">
        <v>43475</v>
      </c>
      <c r="H1888" s="5">
        <f>VLOOKUP($G1888,'1. RAW DATA DUMP'!$A:$I,2,FALSE)</f>
        <v>909.84159746565695</v>
      </c>
      <c r="I1888" s="5">
        <f>VLOOKUP($G1888,'1. RAW DATA DUMP'!$A:$I,3,FALSE)</f>
        <v>100</v>
      </c>
      <c r="J1888" s="5">
        <f>VLOOKUP($G1888,'1. RAW DATA DUMP'!E:I,5,FALSE)</f>
        <v>2953.35</v>
      </c>
    </row>
    <row r="1889" spans="1:10">
      <c r="A1889" s="1"/>
      <c r="B1889" s="1">
        <v>24370</v>
      </c>
      <c r="C1889" s="1">
        <v>38358</v>
      </c>
      <c r="E1889" s="1">
        <v>38358</v>
      </c>
      <c r="G1889" s="4">
        <v>43474</v>
      </c>
      <c r="H1889" s="5">
        <f>VLOOKUP($G1889,'1. RAW DATA DUMP'!$A:$I,2,FALSE)</f>
        <v>907.38612052686301</v>
      </c>
      <c r="I1889" s="5">
        <f>VLOOKUP($G1889,'1. RAW DATA DUMP'!$A:$I,3,FALSE)</f>
        <v>100</v>
      </c>
      <c r="J1889" s="5">
        <f>VLOOKUP($G1889,'1. RAW DATA DUMP'!E:I,5,FALSE)</f>
        <v>2940.26</v>
      </c>
    </row>
    <row r="1890" spans="1:10">
      <c r="A1890" s="1"/>
      <c r="B1890" s="1">
        <v>24371</v>
      </c>
      <c r="C1890" s="1">
        <v>38359</v>
      </c>
      <c r="E1890" s="1">
        <v>38359</v>
      </c>
      <c r="G1890" s="4">
        <v>43473</v>
      </c>
      <c r="H1890" s="5">
        <f>VLOOKUP($G1890,'1. RAW DATA DUMP'!$A:$I,2,FALSE)</f>
        <v>905.33995465008798</v>
      </c>
      <c r="I1890" s="5">
        <f>VLOOKUP($G1890,'1. RAW DATA DUMP'!$A:$I,3,FALSE)</f>
        <v>100</v>
      </c>
      <c r="J1890" s="5">
        <f>VLOOKUP($G1890,'1. RAW DATA DUMP'!E:I,5,FALSE)</f>
        <v>2928.87</v>
      </c>
    </row>
    <row r="1891" spans="1:10">
      <c r="A1891" s="1"/>
      <c r="B1891" s="1">
        <v>24372</v>
      </c>
      <c r="C1891" s="1">
        <v>38362</v>
      </c>
      <c r="E1891" s="1">
        <v>38362</v>
      </c>
      <c r="G1891" s="4">
        <v>43472</v>
      </c>
      <c r="H1891" s="5">
        <f>VLOOKUP($G1891,'1. RAW DATA DUMP'!$A:$I,2,FALSE)</f>
        <v>901.49994145215601</v>
      </c>
      <c r="I1891" s="5">
        <f>VLOOKUP($G1891,'1. RAW DATA DUMP'!$A:$I,3,FALSE)</f>
        <v>100</v>
      </c>
      <c r="J1891" s="5">
        <f>VLOOKUP($G1891,'1. RAW DATA DUMP'!E:I,5,FALSE)</f>
        <v>2903.82</v>
      </c>
    </row>
    <row r="1892" spans="1:10">
      <c r="A1892" s="1"/>
      <c r="B1892" s="1">
        <v>24373</v>
      </c>
      <c r="C1892" s="1">
        <v>38363</v>
      </c>
      <c r="E1892" s="1">
        <v>38363</v>
      </c>
      <c r="G1892" s="4">
        <v>43469</v>
      </c>
      <c r="H1892" s="5">
        <f>VLOOKUP($G1892,'1. RAW DATA DUMP'!$A:$I,2,FALSE)</f>
        <v>898.11331565521596</v>
      </c>
      <c r="I1892" s="5">
        <f>VLOOKUP($G1892,'1. RAW DATA DUMP'!$A:$I,3,FALSE)</f>
        <v>100</v>
      </c>
      <c r="J1892" s="5">
        <f>VLOOKUP($G1892,'1. RAW DATA DUMP'!E:I,5,FALSE)</f>
        <v>2881.91</v>
      </c>
    </row>
    <row r="1893" spans="1:10">
      <c r="A1893" s="1"/>
      <c r="B1893" s="1">
        <v>24376</v>
      </c>
      <c r="C1893" s="1">
        <v>38364</v>
      </c>
      <c r="E1893" s="1">
        <v>38364</v>
      </c>
      <c r="G1893" s="4">
        <v>43468</v>
      </c>
      <c r="H1893" s="5">
        <f>VLOOKUP($G1893,'1. RAW DATA DUMP'!$A:$I,2,FALSE)</f>
        <v>882.81139018489398</v>
      </c>
      <c r="I1893" s="5">
        <f>VLOOKUP($G1893,'1. RAW DATA DUMP'!$A:$I,3,FALSE)</f>
        <v>100</v>
      </c>
      <c r="J1893" s="5">
        <f>VLOOKUP($G1893,'1. RAW DATA DUMP'!E:I,5,FALSE)</f>
        <v>2786.84</v>
      </c>
    </row>
    <row r="1894" spans="1:10">
      <c r="A1894" s="1"/>
      <c r="B1894" s="1">
        <v>24377</v>
      </c>
      <c r="C1894" s="1">
        <v>38365</v>
      </c>
      <c r="E1894" s="1">
        <v>38365</v>
      </c>
      <c r="G1894" s="4">
        <v>43467</v>
      </c>
      <c r="H1894" s="5">
        <f>VLOOKUP($G1894,'1. RAW DATA DUMP'!$A:$I,2,FALSE)</f>
        <v>893.47116158881704</v>
      </c>
      <c r="I1894" s="5">
        <f>VLOOKUP($G1894,'1. RAW DATA DUMP'!$A:$I,3,FALSE)</f>
        <v>100</v>
      </c>
      <c r="J1894" s="5">
        <f>VLOOKUP($G1894,'1. RAW DATA DUMP'!E:I,5,FALSE)</f>
        <v>2858.85</v>
      </c>
    </row>
    <row r="1895" spans="1:10">
      <c r="A1895" s="1"/>
      <c r="B1895" s="1">
        <v>24378</v>
      </c>
      <c r="C1895" s="1">
        <v>38366</v>
      </c>
      <c r="E1895" s="1">
        <v>38366</v>
      </c>
      <c r="G1895" s="4">
        <v>43465</v>
      </c>
      <c r="H1895" s="5">
        <f>VLOOKUP($G1895,'1. RAW DATA DUMP'!$A:$I,2,FALSE)</f>
        <v>891.74706229836204</v>
      </c>
      <c r="I1895" s="5">
        <f>VLOOKUP($G1895,'1. RAW DATA DUMP'!$A:$I,3,FALSE)</f>
        <v>100</v>
      </c>
      <c r="J1895" s="5">
        <f>VLOOKUP($G1895,'1. RAW DATA DUMP'!E:I,5,FALSE)</f>
        <v>2852.31</v>
      </c>
    </row>
    <row r="1896" spans="1:10">
      <c r="A1896" s="1"/>
      <c r="B1896" s="1">
        <v>24379</v>
      </c>
      <c r="C1896" s="1">
        <v>38369</v>
      </c>
      <c r="E1896" s="1">
        <v>38369</v>
      </c>
      <c r="G1896" s="4">
        <v>43462</v>
      </c>
      <c r="H1896" s="5">
        <f>VLOOKUP($G1896,'1. RAW DATA DUMP'!$A:$I,2,FALSE)</f>
        <v>886.68713956358602</v>
      </c>
      <c r="I1896" s="5">
        <f>VLOOKUP($G1896,'1. RAW DATA DUMP'!$A:$I,3,FALSE)</f>
        <v>100</v>
      </c>
      <c r="J1896" s="5">
        <f>VLOOKUP($G1896,'1. RAW DATA DUMP'!E:I,5,FALSE)</f>
        <v>2830.39</v>
      </c>
    </row>
    <row r="1897" spans="1:10">
      <c r="A1897" s="1"/>
      <c r="B1897" s="1">
        <v>24380</v>
      </c>
      <c r="C1897" s="1">
        <v>38370</v>
      </c>
      <c r="E1897" s="1">
        <v>38370</v>
      </c>
      <c r="G1897" s="4">
        <v>43461</v>
      </c>
      <c r="H1897" s="5">
        <f>VLOOKUP($G1897,'1. RAW DATA DUMP'!$A:$I,2,FALSE)</f>
        <v>888.163026051521</v>
      </c>
      <c r="I1897" s="5">
        <f>VLOOKUP($G1897,'1. RAW DATA DUMP'!$A:$I,3,FALSE)</f>
        <v>100</v>
      </c>
      <c r="J1897" s="5">
        <f>VLOOKUP($G1897,'1. RAW DATA DUMP'!E:I,5,FALSE)</f>
        <v>2840.64</v>
      </c>
    </row>
    <row r="1898" spans="1:10">
      <c r="A1898" s="1"/>
      <c r="B1898" s="1">
        <v>24383</v>
      </c>
      <c r="C1898" s="1">
        <v>38371</v>
      </c>
      <c r="E1898" s="1">
        <v>38371</v>
      </c>
      <c r="G1898" s="4">
        <v>43460</v>
      </c>
      <c r="H1898" s="5">
        <f>VLOOKUP($G1898,'1. RAW DATA DUMP'!$A:$I,2,FALSE)</f>
        <v>881.762202913951</v>
      </c>
      <c r="I1898" s="5">
        <f>VLOOKUP($G1898,'1. RAW DATA DUMP'!$A:$I,3,FALSE)</f>
        <v>100</v>
      </c>
      <c r="J1898" s="5">
        <f>VLOOKUP($G1898,'1. RAW DATA DUMP'!E:I,5,FALSE)</f>
        <v>2813.31</v>
      </c>
    </row>
    <row r="1899" spans="1:10">
      <c r="A1899" s="1"/>
      <c r="B1899" s="1">
        <v>24384</v>
      </c>
      <c r="C1899" s="1">
        <v>38372</v>
      </c>
      <c r="E1899" s="1">
        <v>38372</v>
      </c>
      <c r="G1899" s="4">
        <v>43458</v>
      </c>
      <c r="H1899" s="5">
        <f>VLOOKUP($G1899,'1. RAW DATA DUMP'!$A:$I,2,FALSE)</f>
        <v>857.44748911236502</v>
      </c>
      <c r="I1899" s="5">
        <f>VLOOKUP($G1899,'1. RAW DATA DUMP'!$A:$I,3,FALSE)</f>
        <v>100</v>
      </c>
      <c r="J1899" s="5">
        <f>VLOOKUP($G1899,'1. RAW DATA DUMP'!E:I,5,FALSE)</f>
        <v>2666.16</v>
      </c>
    </row>
    <row r="1900" spans="1:10">
      <c r="A1900" s="1"/>
      <c r="B1900" s="1">
        <v>24385</v>
      </c>
      <c r="C1900" s="1">
        <v>38373</v>
      </c>
      <c r="E1900" s="1">
        <v>38373</v>
      </c>
      <c r="G1900" s="4">
        <v>43455</v>
      </c>
      <c r="H1900" s="5">
        <f>VLOOKUP($G1900,'1. RAW DATA DUMP'!$A:$I,2,FALSE)</f>
        <v>870.40850486919396</v>
      </c>
      <c r="I1900" s="5">
        <f>VLOOKUP($G1900,'1. RAW DATA DUMP'!$A:$I,3,FALSE)</f>
        <v>100</v>
      </c>
      <c r="J1900" s="5">
        <f>VLOOKUP($G1900,'1. RAW DATA DUMP'!E:I,5,FALSE)</f>
        <v>2747.85</v>
      </c>
    </row>
    <row r="1901" spans="1:10">
      <c r="A1901" s="1"/>
      <c r="B1901" s="1">
        <v>24386</v>
      </c>
      <c r="C1901" s="1">
        <v>38376</v>
      </c>
      <c r="E1901" s="1">
        <v>38376</v>
      </c>
      <c r="G1901" s="4">
        <v>43454</v>
      </c>
      <c r="H1901" s="5">
        <f>VLOOKUP($G1901,'1. RAW DATA DUMP'!$A:$I,2,FALSE)</f>
        <v>884.873846001993</v>
      </c>
      <c r="I1901" s="5">
        <f>VLOOKUP($G1901,'1. RAW DATA DUMP'!$A:$I,3,FALSE)</f>
        <v>100</v>
      </c>
      <c r="J1901" s="5">
        <f>VLOOKUP($G1901,'1. RAW DATA DUMP'!E:I,5,FALSE)</f>
        <v>2830.67</v>
      </c>
    </row>
    <row r="1902" spans="1:10">
      <c r="A1902" s="1"/>
      <c r="B1902" s="1">
        <v>24387</v>
      </c>
      <c r="C1902" s="1">
        <v>38377</v>
      </c>
      <c r="E1902" s="1">
        <v>38377</v>
      </c>
      <c r="G1902" s="4">
        <v>43453</v>
      </c>
      <c r="H1902" s="5">
        <f>VLOOKUP($G1902,'1. RAW DATA DUMP'!$A:$I,2,FALSE)</f>
        <v>888.68284472997402</v>
      </c>
      <c r="I1902" s="5">
        <f>VLOOKUP($G1902,'1. RAW DATA DUMP'!$A:$I,3,FALSE)</f>
        <v>100</v>
      </c>
      <c r="J1902" s="5">
        <f>VLOOKUP($G1902,'1. RAW DATA DUMP'!E:I,5,FALSE)</f>
        <v>2850.6</v>
      </c>
    </row>
    <row r="1903" spans="1:10">
      <c r="A1903" s="1"/>
      <c r="B1903" s="1">
        <v>24390</v>
      </c>
      <c r="C1903" s="1">
        <v>38378</v>
      </c>
      <c r="E1903" s="1">
        <v>38378</v>
      </c>
      <c r="G1903" s="4">
        <v>43452</v>
      </c>
      <c r="H1903" s="5">
        <f>VLOOKUP($G1903,'1. RAW DATA DUMP'!$A:$I,2,FALSE)</f>
        <v>894.09562780016404</v>
      </c>
      <c r="I1903" s="5">
        <f>VLOOKUP($G1903,'1. RAW DATA DUMP'!$A:$I,3,FALSE)</f>
        <v>100</v>
      </c>
      <c r="J1903" s="5">
        <f>VLOOKUP($G1903,'1. RAW DATA DUMP'!E:I,5,FALSE)</f>
        <v>2887.61</v>
      </c>
    </row>
    <row r="1904" spans="1:10">
      <c r="A1904" s="1"/>
      <c r="B1904" s="1">
        <v>24391</v>
      </c>
      <c r="C1904" s="1">
        <v>38379</v>
      </c>
      <c r="E1904" s="1">
        <v>38379</v>
      </c>
      <c r="G1904" s="4">
        <v>43451</v>
      </c>
      <c r="H1904" s="5">
        <f>VLOOKUP($G1904,'1. RAW DATA DUMP'!$A:$I,2,FALSE)</f>
        <v>896.75078863936005</v>
      </c>
      <c r="I1904" s="5">
        <f>VLOOKUP($G1904,'1. RAW DATA DUMP'!$A:$I,3,FALSE)</f>
        <v>100</v>
      </c>
      <c r="J1904" s="5">
        <f>VLOOKUP($G1904,'1. RAW DATA DUMP'!E:I,5,FALSE)</f>
        <v>2906.69</v>
      </c>
    </row>
    <row r="1905" spans="1:10">
      <c r="A1905" s="1"/>
      <c r="B1905" s="1">
        <v>24392</v>
      </c>
      <c r="C1905" s="1">
        <v>38380</v>
      </c>
      <c r="E1905" s="1">
        <v>38380</v>
      </c>
      <c r="G1905" s="4">
        <v>43448</v>
      </c>
      <c r="H1905" s="5">
        <f>VLOOKUP($G1905,'1. RAW DATA DUMP'!$A:$I,2,FALSE)</f>
        <v>905.672424930994</v>
      </c>
      <c r="I1905" s="5">
        <f>VLOOKUP($G1905,'1. RAW DATA DUMP'!$A:$I,3,FALSE)</f>
        <v>100</v>
      </c>
      <c r="J1905" s="5">
        <f>VLOOKUP($G1905,'1. RAW DATA DUMP'!E:I,5,FALSE)</f>
        <v>2963.06</v>
      </c>
    </row>
    <row r="1906" spans="1:10">
      <c r="A1906" s="1"/>
      <c r="B1906" s="1">
        <v>24393</v>
      </c>
      <c r="C1906" s="1">
        <v>38383</v>
      </c>
      <c r="E1906" s="1">
        <v>38383</v>
      </c>
      <c r="G1906" s="4">
        <v>43447</v>
      </c>
      <c r="H1906" s="5">
        <f>VLOOKUP($G1906,'1. RAW DATA DUMP'!$A:$I,2,FALSE)</f>
        <v>913.75994206704604</v>
      </c>
      <c r="I1906" s="5">
        <f>VLOOKUP($G1906,'1. RAW DATA DUMP'!$A:$I,3,FALSE)</f>
        <v>100</v>
      </c>
      <c r="J1906" s="5">
        <f>VLOOKUP($G1906,'1. RAW DATA DUMP'!E:I,5,FALSE)</f>
        <v>3012.59</v>
      </c>
    </row>
    <row r="1907" spans="1:10">
      <c r="A1907" s="1"/>
      <c r="B1907" s="1">
        <v>24394</v>
      </c>
      <c r="C1907" s="1">
        <v>38384</v>
      </c>
      <c r="E1907" s="1">
        <v>38384</v>
      </c>
      <c r="G1907" s="4">
        <v>43446</v>
      </c>
      <c r="H1907" s="5">
        <f>VLOOKUP($G1907,'1. RAW DATA DUMP'!$A:$I,2,FALSE)</f>
        <v>915.14229729797603</v>
      </c>
      <c r="I1907" s="5">
        <f>VLOOKUP($G1907,'1. RAW DATA DUMP'!$A:$I,3,FALSE)</f>
        <v>100</v>
      </c>
      <c r="J1907" s="5">
        <f>VLOOKUP($G1907,'1. RAW DATA DUMP'!E:I,5,FALSE)</f>
        <v>3020.56</v>
      </c>
    </row>
    <row r="1908" spans="1:10">
      <c r="A1908" s="1"/>
      <c r="B1908" s="1">
        <v>24397</v>
      </c>
      <c r="C1908" s="1">
        <v>38385</v>
      </c>
      <c r="E1908" s="1">
        <v>38385</v>
      </c>
      <c r="G1908" s="4">
        <v>43445</v>
      </c>
      <c r="H1908" s="5">
        <f>VLOOKUP($G1908,'1. RAW DATA DUMP'!$A:$I,2,FALSE)</f>
        <v>913.52431500289197</v>
      </c>
      <c r="I1908" s="5">
        <f>VLOOKUP($G1908,'1. RAW DATA DUMP'!$A:$I,3,FALSE)</f>
        <v>100</v>
      </c>
      <c r="J1908" s="5">
        <f>VLOOKUP($G1908,'1. RAW DATA DUMP'!E:I,5,FALSE)</f>
        <v>3007.75</v>
      </c>
    </row>
    <row r="1909" spans="1:10">
      <c r="A1909" s="1"/>
      <c r="B1909" s="1">
        <v>24398</v>
      </c>
      <c r="C1909" s="1">
        <v>38386</v>
      </c>
      <c r="E1909" s="1">
        <v>38386</v>
      </c>
      <c r="G1909" s="4">
        <v>43444</v>
      </c>
      <c r="H1909" s="5">
        <f>VLOOKUP($G1909,'1. RAW DATA DUMP'!$A:$I,2,FALSE)</f>
        <v>914.62427754116698</v>
      </c>
      <c r="I1909" s="5">
        <f>VLOOKUP($G1909,'1. RAW DATA DUMP'!$A:$I,3,FALSE)</f>
        <v>100</v>
      </c>
      <c r="J1909" s="5">
        <f>VLOOKUP($G1909,'1. RAW DATA DUMP'!E:I,5,FALSE)</f>
        <v>3009.74</v>
      </c>
    </row>
    <row r="1910" spans="1:10">
      <c r="A1910" s="1"/>
      <c r="B1910" s="1">
        <v>24399</v>
      </c>
      <c r="C1910" s="1">
        <v>38387</v>
      </c>
      <c r="E1910" s="1">
        <v>38387</v>
      </c>
      <c r="G1910" s="4">
        <v>43441</v>
      </c>
      <c r="H1910" s="5">
        <f>VLOOKUP($G1910,'1. RAW DATA DUMP'!$A:$I,2,FALSE)</f>
        <v>913.44320426826198</v>
      </c>
      <c r="I1910" s="5">
        <f>VLOOKUP($G1910,'1. RAW DATA DUMP'!$A:$I,3,FALSE)</f>
        <v>100</v>
      </c>
      <c r="J1910" s="5">
        <f>VLOOKUP($G1910,'1. RAW DATA DUMP'!E:I,5,FALSE)</f>
        <v>3001.77</v>
      </c>
    </row>
    <row r="1911" spans="1:10">
      <c r="A1911" s="1"/>
      <c r="B1911" s="1">
        <v>24400</v>
      </c>
      <c r="C1911" s="1">
        <v>38390</v>
      </c>
      <c r="E1911" s="1">
        <v>38390</v>
      </c>
      <c r="G1911" s="4">
        <v>43440</v>
      </c>
      <c r="H1911" s="5">
        <f>VLOOKUP($G1911,'1. RAW DATA DUMP'!$A:$I,2,FALSE)</f>
        <v>923.29964367677599</v>
      </c>
      <c r="I1911" s="5">
        <f>VLOOKUP($G1911,'1. RAW DATA DUMP'!$A:$I,3,FALSE)</f>
        <v>100</v>
      </c>
      <c r="J1911" s="5">
        <f>VLOOKUP($G1911,'1. RAW DATA DUMP'!E:I,5,FALSE)</f>
        <v>3064.4</v>
      </c>
    </row>
    <row r="1912" spans="1:10">
      <c r="A1912" s="1"/>
      <c r="B1912" s="1">
        <v>24401</v>
      </c>
      <c r="C1912" s="1">
        <v>38391</v>
      </c>
      <c r="E1912" s="1">
        <v>38391</v>
      </c>
      <c r="G1912" s="4">
        <v>43439</v>
      </c>
      <c r="H1912" s="5">
        <f>VLOOKUP($G1912,'1. RAW DATA DUMP'!$A:$I,2,FALSE)</f>
        <v>924.16633050798498</v>
      </c>
      <c r="I1912" s="5">
        <f>VLOOKUP($G1912,'1. RAW DATA DUMP'!$A:$I,3,FALSE)</f>
        <v>100</v>
      </c>
      <c r="J1912" s="5">
        <f>VLOOKUP($G1912,'1. RAW DATA DUMP'!E:I,5,FALSE)</f>
        <v>3076.65</v>
      </c>
    </row>
    <row r="1913" spans="1:10">
      <c r="A1913" s="1"/>
      <c r="B1913" s="1">
        <v>24404</v>
      </c>
      <c r="C1913" s="1">
        <v>38392</v>
      </c>
      <c r="E1913" s="1">
        <v>38392</v>
      </c>
      <c r="G1913" s="4">
        <v>43438</v>
      </c>
      <c r="H1913" s="5">
        <f>VLOOKUP($G1913,'1. RAW DATA DUMP'!$A:$I,2,FALSE)</f>
        <v>924.16633050798498</v>
      </c>
      <c r="I1913" s="5">
        <f>VLOOKUP($G1913,'1. RAW DATA DUMP'!$A:$I,3,FALSE)</f>
        <v>100</v>
      </c>
      <c r="J1913" s="5">
        <f>VLOOKUP($G1913,'1. RAW DATA DUMP'!E:I,5,FALSE)</f>
        <v>3076.65</v>
      </c>
    </row>
    <row r="1914" spans="1:10">
      <c r="A1914" s="1"/>
      <c r="B1914" s="1">
        <v>24405</v>
      </c>
      <c r="C1914" s="1">
        <v>38393</v>
      </c>
      <c r="E1914" s="1">
        <v>38393</v>
      </c>
      <c r="G1914" s="4">
        <v>43437</v>
      </c>
      <c r="H1914" s="5">
        <f>VLOOKUP($G1914,'1. RAW DATA DUMP'!$A:$I,2,FALSE)</f>
        <v>940.33598950629801</v>
      </c>
      <c r="I1914" s="5">
        <f>VLOOKUP($G1914,'1. RAW DATA DUMP'!$A:$I,3,FALSE)</f>
        <v>100</v>
      </c>
      <c r="J1914" s="5">
        <f>VLOOKUP($G1914,'1. RAW DATA DUMP'!E:I,5,FALSE)</f>
        <v>3178</v>
      </c>
    </row>
    <row r="1915" spans="1:10">
      <c r="A1915" s="1"/>
      <c r="B1915" s="1">
        <v>24406</v>
      </c>
      <c r="C1915" s="1">
        <v>38394</v>
      </c>
      <c r="E1915" s="1">
        <v>38394</v>
      </c>
      <c r="G1915" s="4">
        <v>43434</v>
      </c>
      <c r="H1915" s="5">
        <f>VLOOKUP($G1915,'1. RAW DATA DUMP'!$A:$I,2,FALSE)</f>
        <v>933.46391224041997</v>
      </c>
      <c r="I1915" s="5">
        <f>VLOOKUP($G1915,'1. RAW DATA DUMP'!$A:$I,3,FALSE)</f>
        <v>100</v>
      </c>
      <c r="J1915" s="5">
        <f>VLOOKUP($G1915,'1. RAW DATA DUMP'!E:I,5,FALSE)</f>
        <v>3140.99</v>
      </c>
    </row>
    <row r="1916" spans="1:10">
      <c r="A1916" s="1"/>
      <c r="B1916" s="1">
        <v>24407</v>
      </c>
      <c r="C1916" s="1">
        <v>38397</v>
      </c>
      <c r="E1916" s="1">
        <v>38397</v>
      </c>
      <c r="G1916" s="4">
        <v>43433</v>
      </c>
      <c r="H1916" s="5">
        <f>VLOOKUP($G1916,'1. RAW DATA DUMP'!$A:$I,2,FALSE)</f>
        <v>930.24458292478096</v>
      </c>
      <c r="I1916" s="5">
        <f>VLOOKUP($G1916,'1. RAW DATA DUMP'!$A:$I,3,FALSE)</f>
        <v>100</v>
      </c>
      <c r="J1916" s="5">
        <f>VLOOKUP($G1916,'1. RAW DATA DUMP'!E:I,5,FALSE)</f>
        <v>3125.04</v>
      </c>
    </row>
    <row r="1917" spans="1:10">
      <c r="A1917" s="1"/>
      <c r="B1917" s="1">
        <v>24408</v>
      </c>
      <c r="C1917" s="1">
        <v>38398</v>
      </c>
      <c r="E1917" s="1">
        <v>38398</v>
      </c>
      <c r="G1917" s="4">
        <v>43432</v>
      </c>
      <c r="H1917" s="5">
        <f>VLOOKUP($G1917,'1. RAW DATA DUMP'!$A:$I,2,FALSE)</f>
        <v>929.601059653069</v>
      </c>
      <c r="I1917" s="5">
        <f>VLOOKUP($G1917,'1. RAW DATA DUMP'!$A:$I,3,FALSE)</f>
        <v>100</v>
      </c>
      <c r="J1917" s="5">
        <f>VLOOKUP($G1917,'1. RAW DATA DUMP'!E:I,5,FALSE)</f>
        <v>3121.91</v>
      </c>
    </row>
    <row r="1918" spans="1:10">
      <c r="A1918" s="1"/>
      <c r="B1918" s="1">
        <v>24411</v>
      </c>
      <c r="C1918" s="1">
        <v>38399</v>
      </c>
      <c r="E1918" s="1">
        <v>38399</v>
      </c>
      <c r="G1918" s="4">
        <v>43431</v>
      </c>
      <c r="H1918" s="5">
        <f>VLOOKUP($G1918,'1. RAW DATA DUMP'!$A:$I,2,FALSE)</f>
        <v>917.69214475780404</v>
      </c>
      <c r="I1918" s="5">
        <f>VLOOKUP($G1918,'1. RAW DATA DUMP'!$A:$I,3,FALSE)</f>
        <v>100</v>
      </c>
      <c r="J1918" s="5">
        <f>VLOOKUP($G1918,'1. RAW DATA DUMP'!E:I,5,FALSE)</f>
        <v>3055.86</v>
      </c>
    </row>
    <row r="1919" spans="1:10">
      <c r="A1919" s="1"/>
      <c r="B1919" s="1">
        <v>24412</v>
      </c>
      <c r="C1919" s="1">
        <v>38400</v>
      </c>
      <c r="E1919" s="1">
        <v>38400</v>
      </c>
      <c r="G1919" s="4">
        <v>43430</v>
      </c>
      <c r="H1919" s="5">
        <f>VLOOKUP($G1919,'1. RAW DATA DUMP'!$A:$I,2,FALSE)</f>
        <v>914.674054417908</v>
      </c>
      <c r="I1919" s="5">
        <f>VLOOKUP($G1919,'1. RAW DATA DUMP'!$A:$I,3,FALSE)</f>
        <v>100</v>
      </c>
      <c r="J1919" s="5">
        <f>VLOOKUP($G1919,'1. RAW DATA DUMP'!E:I,5,FALSE)</f>
        <v>3040.49</v>
      </c>
    </row>
    <row r="1920" spans="1:10">
      <c r="A1920" s="1"/>
      <c r="B1920" s="1">
        <v>24413</v>
      </c>
      <c r="C1920" s="1">
        <v>38401</v>
      </c>
      <c r="E1920" s="1">
        <v>38401</v>
      </c>
      <c r="G1920" s="4">
        <v>43427</v>
      </c>
      <c r="H1920" s="5">
        <f>VLOOKUP($G1920,'1. RAW DATA DUMP'!$A:$I,2,FALSE)</f>
        <v>907.12766363519495</v>
      </c>
      <c r="I1920" s="5">
        <f>VLOOKUP($G1920,'1. RAW DATA DUMP'!$A:$I,3,FALSE)</f>
        <v>100</v>
      </c>
      <c r="J1920" s="5">
        <f>VLOOKUP($G1920,'1. RAW DATA DUMP'!E:I,5,FALSE)</f>
        <v>2994.37</v>
      </c>
    </row>
    <row r="1921" spans="1:10">
      <c r="A1921" s="1"/>
      <c r="B1921" s="1">
        <v>24414</v>
      </c>
      <c r="C1921" s="1">
        <v>38405</v>
      </c>
      <c r="E1921" s="1">
        <v>38405</v>
      </c>
      <c r="G1921" s="4">
        <v>43425</v>
      </c>
      <c r="H1921" s="5">
        <f>VLOOKUP($G1921,'1. RAW DATA DUMP'!$A:$I,2,FALSE)</f>
        <v>910.82891166215495</v>
      </c>
      <c r="I1921" s="5">
        <f>VLOOKUP($G1921,'1. RAW DATA DUMP'!$A:$I,3,FALSE)</f>
        <v>100</v>
      </c>
      <c r="J1921" s="5">
        <f>VLOOKUP($G1921,'1. RAW DATA DUMP'!E:I,5,FALSE)</f>
        <v>3016.58</v>
      </c>
    </row>
    <row r="1922" spans="1:10">
      <c r="A1922" s="1"/>
      <c r="B1922" s="1">
        <v>24415</v>
      </c>
      <c r="C1922" s="1">
        <v>38406</v>
      </c>
      <c r="E1922" s="1">
        <v>38406</v>
      </c>
      <c r="G1922" s="4">
        <v>43424</v>
      </c>
      <c r="H1922" s="5">
        <f>VLOOKUP($G1922,'1. RAW DATA DUMP'!$A:$I,2,FALSE)</f>
        <v>909.40334566372599</v>
      </c>
      <c r="I1922" s="5">
        <f>VLOOKUP($G1922,'1. RAW DATA DUMP'!$A:$I,3,FALSE)</f>
        <v>100</v>
      </c>
      <c r="J1922" s="5">
        <f>VLOOKUP($G1922,'1. RAW DATA DUMP'!E:I,5,FALSE)</f>
        <v>3006.33</v>
      </c>
    </row>
    <row r="1923" spans="1:10">
      <c r="A1923" s="1"/>
      <c r="B1923" s="1">
        <v>24418</v>
      </c>
      <c r="C1923" s="1">
        <v>38407</v>
      </c>
      <c r="E1923" s="1">
        <v>38407</v>
      </c>
      <c r="G1923" s="4">
        <v>43423</v>
      </c>
      <c r="H1923" s="5">
        <f>VLOOKUP($G1923,'1. RAW DATA DUMP'!$A:$I,2,FALSE)</f>
        <v>920.36152504101699</v>
      </c>
      <c r="I1923" s="5">
        <f>VLOOKUP($G1923,'1. RAW DATA DUMP'!$A:$I,3,FALSE)</f>
        <v>100</v>
      </c>
      <c r="J1923" s="5">
        <f>VLOOKUP($G1923,'1. RAW DATA DUMP'!E:I,5,FALSE)</f>
        <v>3070.38</v>
      </c>
    </row>
    <row r="1924" spans="1:10">
      <c r="A1924" s="1"/>
      <c r="B1924" s="1">
        <v>24419</v>
      </c>
      <c r="C1924" s="1">
        <v>38408</v>
      </c>
      <c r="E1924" s="1">
        <v>38408</v>
      </c>
      <c r="G1924" s="4">
        <v>43420</v>
      </c>
      <c r="H1924" s="5">
        <f>VLOOKUP($G1924,'1. RAW DATA DUMP'!$A:$I,2,FALSE)</f>
        <v>929.14284295600498</v>
      </c>
      <c r="I1924" s="5">
        <f>VLOOKUP($G1924,'1. RAW DATA DUMP'!$A:$I,3,FALSE)</f>
        <v>100</v>
      </c>
      <c r="J1924" s="5">
        <f>VLOOKUP($G1924,'1. RAW DATA DUMP'!E:I,5,FALSE)</f>
        <v>3123.62</v>
      </c>
    </row>
    <row r="1925" spans="1:10">
      <c r="A1925" s="1"/>
      <c r="B1925" s="1">
        <v>24420</v>
      </c>
      <c r="C1925" s="1">
        <v>38411</v>
      </c>
      <c r="E1925" s="1">
        <v>38411</v>
      </c>
      <c r="G1925" s="4">
        <v>43419</v>
      </c>
      <c r="H1925" s="5">
        <f>VLOOKUP($G1925,'1. RAW DATA DUMP'!$A:$I,2,FALSE)</f>
        <v>926.35684631039896</v>
      </c>
      <c r="I1925" s="5">
        <f>VLOOKUP($G1925,'1. RAW DATA DUMP'!$A:$I,3,FALSE)</f>
        <v>100</v>
      </c>
      <c r="J1925" s="5">
        <f>VLOOKUP($G1925,'1. RAW DATA DUMP'!E:I,5,FALSE)</f>
        <v>3113.94</v>
      </c>
    </row>
    <row r="1926" spans="1:10">
      <c r="A1926" s="1"/>
      <c r="B1926" s="1">
        <v>24421</v>
      </c>
      <c r="C1926" s="1">
        <v>38412</v>
      </c>
      <c r="E1926" s="1">
        <v>38412</v>
      </c>
      <c r="G1926" s="4">
        <v>43418</v>
      </c>
      <c r="H1926" s="5">
        <f>VLOOKUP($G1926,'1. RAW DATA DUMP'!$A:$I,2,FALSE)</f>
        <v>919.04606110069903</v>
      </c>
      <c r="I1926" s="5">
        <f>VLOOKUP($G1926,'1. RAW DATA DUMP'!$A:$I,3,FALSE)</f>
        <v>100</v>
      </c>
      <c r="J1926" s="5">
        <f>VLOOKUP($G1926,'1. RAW DATA DUMP'!E:I,5,FALSE)</f>
        <v>3072.95</v>
      </c>
    </row>
    <row r="1927" spans="1:10">
      <c r="A1927" s="1"/>
      <c r="B1927" s="1">
        <v>24422</v>
      </c>
      <c r="C1927" s="1">
        <v>38413</v>
      </c>
      <c r="E1927" s="1">
        <v>38413</v>
      </c>
      <c r="G1927" s="4">
        <v>43417</v>
      </c>
      <c r="H1927" s="5">
        <f>VLOOKUP($G1927,'1. RAW DATA DUMP'!$A:$I,2,FALSE)</f>
        <v>923.96808128933901</v>
      </c>
      <c r="I1927" s="5">
        <f>VLOOKUP($G1927,'1. RAW DATA DUMP'!$A:$I,3,FALSE)</f>
        <v>100</v>
      </c>
      <c r="J1927" s="5">
        <f>VLOOKUP($G1927,'1. RAW DATA DUMP'!E:I,5,FALSE)</f>
        <v>3105.97</v>
      </c>
    </row>
    <row r="1928" spans="1:10">
      <c r="A1928" s="1"/>
      <c r="B1928" s="1">
        <v>24425</v>
      </c>
      <c r="C1928" s="1">
        <v>38414</v>
      </c>
      <c r="E1928" s="1">
        <v>38414</v>
      </c>
      <c r="G1928" s="4">
        <v>43416</v>
      </c>
      <c r="H1928" s="5">
        <f>VLOOKUP($G1928,'1. RAW DATA DUMP'!$A:$I,2,FALSE)</f>
        <v>923.61408192343299</v>
      </c>
      <c r="I1928" s="5">
        <f>VLOOKUP($G1928,'1. RAW DATA DUMP'!$A:$I,3,FALSE)</f>
        <v>100</v>
      </c>
      <c r="J1928" s="5">
        <f>VLOOKUP($G1928,'1. RAW DATA DUMP'!E:I,5,FALSE)</f>
        <v>3106.25</v>
      </c>
    </row>
    <row r="1929" spans="1:10">
      <c r="A1929" s="1"/>
      <c r="B1929" s="1">
        <v>24426</v>
      </c>
      <c r="C1929" s="1">
        <v>38415</v>
      </c>
      <c r="E1929" s="1">
        <v>38415</v>
      </c>
      <c r="G1929" s="4">
        <v>43413</v>
      </c>
      <c r="H1929" s="5">
        <f>VLOOKUP($G1929,'1. RAW DATA DUMP'!$A:$I,2,FALSE)</f>
        <v>932.882607858965</v>
      </c>
      <c r="I1929" s="5">
        <f>VLOOKUP($G1929,'1. RAW DATA DUMP'!$A:$I,3,FALSE)</f>
        <v>100</v>
      </c>
      <c r="J1929" s="5">
        <f>VLOOKUP($G1929,'1. RAW DATA DUMP'!E:I,5,FALSE)</f>
        <v>3164.62</v>
      </c>
    </row>
    <row r="1930" spans="1:10">
      <c r="A1930" s="1"/>
      <c r="B1930" s="1">
        <v>24427</v>
      </c>
      <c r="C1930" s="1">
        <v>38418</v>
      </c>
      <c r="E1930" s="1">
        <v>38418</v>
      </c>
      <c r="G1930" s="4">
        <v>43412</v>
      </c>
      <c r="H1930" s="5">
        <f>VLOOKUP($G1930,'1. RAW DATA DUMP'!$A:$I,2,FALSE)</f>
        <v>937.65013320922299</v>
      </c>
      <c r="I1930" s="5">
        <f>VLOOKUP($G1930,'1. RAW DATA DUMP'!$A:$I,3,FALSE)</f>
        <v>100</v>
      </c>
      <c r="J1930" s="5">
        <f>VLOOKUP($G1930,'1. RAW DATA DUMP'!E:I,5,FALSE)</f>
        <v>3198.49</v>
      </c>
    </row>
    <row r="1931" spans="1:10">
      <c r="A1931" s="1"/>
      <c r="B1931" s="1">
        <v>24428</v>
      </c>
      <c r="C1931" s="1">
        <v>38419</v>
      </c>
      <c r="E1931" s="1">
        <v>38419</v>
      </c>
      <c r="G1931" s="4">
        <v>43411</v>
      </c>
      <c r="H1931" s="5">
        <f>VLOOKUP($G1931,'1. RAW DATA DUMP'!$A:$I,2,FALSE)</f>
        <v>939.83581735061398</v>
      </c>
      <c r="I1931" s="5">
        <f>VLOOKUP($G1931,'1. RAW DATA DUMP'!$A:$I,3,FALSE)</f>
        <v>100</v>
      </c>
      <c r="J1931" s="5">
        <f>VLOOKUP($G1931,'1. RAW DATA DUMP'!E:I,5,FALSE)</f>
        <v>3207.32</v>
      </c>
    </row>
    <row r="1932" spans="1:10">
      <c r="A1932" s="1"/>
      <c r="B1932" s="1">
        <v>24429</v>
      </c>
      <c r="C1932" s="1">
        <v>38420</v>
      </c>
      <c r="E1932" s="1">
        <v>38420</v>
      </c>
      <c r="G1932" s="4">
        <v>43410</v>
      </c>
      <c r="H1932" s="5">
        <f>VLOOKUP($G1932,'1. RAW DATA DUMP'!$A:$I,2,FALSE)</f>
        <v>928.52897089892394</v>
      </c>
      <c r="I1932" s="5">
        <f>VLOOKUP($G1932,'1. RAW DATA DUMP'!$A:$I,3,FALSE)</f>
        <v>100</v>
      </c>
      <c r="J1932" s="5">
        <f>VLOOKUP($G1932,'1. RAW DATA DUMP'!E:I,5,FALSE)</f>
        <v>3141.84</v>
      </c>
    </row>
    <row r="1933" spans="1:10">
      <c r="A1933" s="1"/>
      <c r="B1933" s="1">
        <v>24432</v>
      </c>
      <c r="C1933" s="1">
        <v>38421</v>
      </c>
      <c r="E1933" s="1">
        <v>38421</v>
      </c>
      <c r="G1933" s="4">
        <v>43409</v>
      </c>
      <c r="H1933" s="5">
        <f>VLOOKUP($G1933,'1. RAW DATA DUMP'!$A:$I,2,FALSE)</f>
        <v>925.129645809002</v>
      </c>
      <c r="I1933" s="5">
        <f>VLOOKUP($G1933,'1. RAW DATA DUMP'!$A:$I,3,FALSE)</f>
        <v>100</v>
      </c>
      <c r="J1933" s="5">
        <f>VLOOKUP($G1933,'1. RAW DATA DUMP'!E:I,5,FALSE)</f>
        <v>3119.63</v>
      </c>
    </row>
    <row r="1934" spans="1:10">
      <c r="A1934" s="1"/>
      <c r="B1934" s="1">
        <v>24433</v>
      </c>
      <c r="C1934" s="1">
        <v>38422</v>
      </c>
      <c r="E1934" s="1">
        <v>38422</v>
      </c>
      <c r="G1934" s="4">
        <v>43406</v>
      </c>
      <c r="H1934" s="5">
        <f>VLOOKUP($G1934,'1. RAW DATA DUMP'!$A:$I,2,FALSE)</f>
        <v>921.81672076293501</v>
      </c>
      <c r="I1934" s="5">
        <f>VLOOKUP($G1934,'1. RAW DATA DUMP'!$A:$I,3,FALSE)</f>
        <v>100</v>
      </c>
      <c r="J1934" s="5">
        <f>VLOOKUP($G1934,'1. RAW DATA DUMP'!E:I,5,FALSE)</f>
        <v>3102.27</v>
      </c>
    </row>
    <row r="1935" spans="1:10">
      <c r="A1935" s="1"/>
      <c r="B1935" s="1">
        <v>24434</v>
      </c>
      <c r="C1935" s="1">
        <v>38425</v>
      </c>
      <c r="E1935" s="1">
        <v>38425</v>
      </c>
      <c r="G1935" s="4">
        <v>43405</v>
      </c>
      <c r="H1935" s="5">
        <f>VLOOKUP($G1935,'1. RAW DATA DUMP'!$A:$I,2,FALSE)</f>
        <v>926.29408380737698</v>
      </c>
      <c r="I1935" s="5">
        <f>VLOOKUP($G1935,'1. RAW DATA DUMP'!$A:$I,3,FALSE)</f>
        <v>100</v>
      </c>
      <c r="J1935" s="5">
        <f>VLOOKUP($G1935,'1. RAW DATA DUMP'!E:I,5,FALSE)</f>
        <v>3117.93</v>
      </c>
    </row>
    <row r="1936" spans="1:10">
      <c r="A1936" s="1"/>
      <c r="B1936" s="1">
        <v>24435</v>
      </c>
      <c r="C1936" s="1">
        <v>38426</v>
      </c>
      <c r="E1936" s="1">
        <v>38426</v>
      </c>
      <c r="G1936" s="4">
        <v>43404</v>
      </c>
      <c r="H1936" s="5">
        <f>VLOOKUP($G1936,'1. RAW DATA DUMP'!$A:$I,2,FALSE)</f>
        <v>920.45745063739196</v>
      </c>
      <c r="I1936" s="5">
        <f>VLOOKUP($G1936,'1. RAW DATA DUMP'!$A:$I,3,FALSE)</f>
        <v>100</v>
      </c>
      <c r="J1936" s="5">
        <f>VLOOKUP($G1936,'1. RAW DATA DUMP'!E:I,5,FALSE)</f>
        <v>3087.18</v>
      </c>
    </row>
    <row r="1937" spans="1:10">
      <c r="A1937" s="1"/>
      <c r="B1937" s="1">
        <v>24436</v>
      </c>
      <c r="C1937" s="1">
        <v>38427</v>
      </c>
      <c r="E1937" s="1">
        <v>38427</v>
      </c>
      <c r="G1937" s="4">
        <v>43403</v>
      </c>
      <c r="H1937" s="5">
        <f>VLOOKUP($G1937,'1. RAW DATA DUMP'!$A:$I,2,FALSE)</f>
        <v>916.52941971650705</v>
      </c>
      <c r="I1937" s="5">
        <f>VLOOKUP($G1937,'1. RAW DATA DUMP'!$A:$I,3,FALSE)</f>
        <v>100</v>
      </c>
      <c r="J1937" s="5">
        <f>VLOOKUP($G1937,'1. RAW DATA DUMP'!E:I,5,FALSE)</f>
        <v>3057.86</v>
      </c>
    </row>
    <row r="1938" spans="1:10">
      <c r="A1938" s="1"/>
      <c r="B1938" s="1">
        <v>24439</v>
      </c>
      <c r="C1938" s="1">
        <v>38428</v>
      </c>
      <c r="E1938" s="1">
        <v>38428</v>
      </c>
      <c r="G1938" s="4">
        <v>43402</v>
      </c>
      <c r="H1938" s="5">
        <f>VLOOKUP($G1938,'1. RAW DATA DUMP'!$A:$I,2,FALSE)</f>
        <v>908.83564381742099</v>
      </c>
      <c r="I1938" s="5">
        <f>VLOOKUP($G1938,'1. RAW DATA DUMP'!$A:$I,3,FALSE)</f>
        <v>100</v>
      </c>
      <c r="J1938" s="5">
        <f>VLOOKUP($G1938,'1. RAW DATA DUMP'!E:I,5,FALSE)</f>
        <v>3010.31</v>
      </c>
    </row>
    <row r="1939" spans="1:10">
      <c r="A1939" s="1"/>
      <c r="B1939" s="1">
        <v>24440</v>
      </c>
      <c r="C1939" s="1">
        <v>38429</v>
      </c>
      <c r="E1939" s="1">
        <v>38429</v>
      </c>
      <c r="G1939" s="4">
        <v>43399</v>
      </c>
      <c r="H1939" s="5">
        <f>VLOOKUP($G1939,'1. RAW DATA DUMP'!$A:$I,2,FALSE)</f>
        <v>914.22294744285205</v>
      </c>
      <c r="I1939" s="5">
        <f>VLOOKUP($G1939,'1. RAW DATA DUMP'!$A:$I,3,FALSE)</f>
        <v>100</v>
      </c>
      <c r="J1939" s="5">
        <f>VLOOKUP($G1939,'1. RAW DATA DUMP'!E:I,5,FALSE)</f>
        <v>3039.92</v>
      </c>
    </row>
    <row r="1940" spans="1:10">
      <c r="A1940" s="1"/>
      <c r="B1940" s="1">
        <v>24441</v>
      </c>
      <c r="C1940" s="1">
        <v>38432</v>
      </c>
      <c r="E1940" s="1">
        <v>38432</v>
      </c>
      <c r="G1940" s="4">
        <v>43398</v>
      </c>
      <c r="H1940" s="5">
        <f>VLOOKUP($G1940,'1. RAW DATA DUMP'!$A:$I,2,FALSE)</f>
        <v>916.315738727248</v>
      </c>
      <c r="I1940" s="5">
        <f>VLOOKUP($G1940,'1. RAW DATA DUMP'!$A:$I,3,FALSE)</f>
        <v>100</v>
      </c>
      <c r="J1940" s="5">
        <f>VLOOKUP($G1940,'1. RAW DATA DUMP'!E:I,5,FALSE)</f>
        <v>3061.27</v>
      </c>
    </row>
    <row r="1941" spans="1:10">
      <c r="A1941" s="1"/>
      <c r="B1941" s="1">
        <v>24442</v>
      </c>
      <c r="C1941" s="1">
        <v>38433</v>
      </c>
      <c r="E1941" s="1">
        <v>38433</v>
      </c>
      <c r="G1941" s="4">
        <v>43397</v>
      </c>
      <c r="H1941" s="5">
        <f>VLOOKUP($G1941,'1. RAW DATA DUMP'!$A:$I,2,FALSE)</f>
        <v>911.877414680431</v>
      </c>
      <c r="I1941" s="5">
        <f>VLOOKUP($G1941,'1. RAW DATA DUMP'!$A:$I,3,FALSE)</f>
        <v>100</v>
      </c>
      <c r="J1941" s="5">
        <f>VLOOKUP($G1941,'1. RAW DATA DUMP'!E:I,5,FALSE)</f>
        <v>3033.94</v>
      </c>
    </row>
    <row r="1942" spans="1:10">
      <c r="A1942" s="1"/>
      <c r="B1942" s="1">
        <v>24443</v>
      </c>
      <c r="C1942" s="1">
        <v>38434</v>
      </c>
      <c r="E1942" s="1">
        <v>38434</v>
      </c>
      <c r="G1942" s="4">
        <v>43396</v>
      </c>
      <c r="H1942" s="5">
        <f>VLOOKUP($G1942,'1. RAW DATA DUMP'!$A:$I,2,FALSE)</f>
        <v>926.86600040583903</v>
      </c>
      <c r="I1942" s="5">
        <f>VLOOKUP($G1942,'1. RAW DATA DUMP'!$A:$I,3,FALSE)</f>
        <v>100</v>
      </c>
      <c r="J1942" s="5">
        <f>VLOOKUP($G1942,'1. RAW DATA DUMP'!E:I,5,FALSE)</f>
        <v>3127.32</v>
      </c>
    </row>
    <row r="1943" spans="1:10">
      <c r="A1943" s="1"/>
      <c r="B1943" s="1">
        <v>24446</v>
      </c>
      <c r="C1943" s="1">
        <v>38435</v>
      </c>
      <c r="E1943" s="1">
        <v>38435</v>
      </c>
      <c r="G1943" s="4">
        <v>43395</v>
      </c>
      <c r="H1943" s="5">
        <f>VLOOKUP($G1943,'1. RAW DATA DUMP'!$A:$I,2,FALSE)</f>
        <v>928.03465315637004</v>
      </c>
      <c r="I1943" s="5">
        <f>VLOOKUP($G1943,'1. RAW DATA DUMP'!$A:$I,3,FALSE)</f>
        <v>100</v>
      </c>
      <c r="J1943" s="5">
        <f>VLOOKUP($G1943,'1. RAW DATA DUMP'!E:I,5,FALSE)</f>
        <v>3138.99</v>
      </c>
    </row>
    <row r="1944" spans="1:10">
      <c r="A1944" s="1"/>
      <c r="B1944" s="1">
        <v>24447</v>
      </c>
      <c r="C1944" s="1">
        <v>38439</v>
      </c>
      <c r="E1944" s="1">
        <v>38439</v>
      </c>
      <c r="G1944" s="4">
        <v>43392</v>
      </c>
      <c r="H1944" s="5">
        <f>VLOOKUP($G1944,'1. RAW DATA DUMP'!$A:$I,2,FALSE)</f>
        <v>930.05695530686705</v>
      </c>
      <c r="I1944" s="5">
        <f>VLOOKUP($G1944,'1. RAW DATA DUMP'!$A:$I,3,FALSE)</f>
        <v>100</v>
      </c>
      <c r="J1944" s="5">
        <f>VLOOKUP($G1944,'1. RAW DATA DUMP'!E:I,5,FALSE)</f>
        <v>3151.52</v>
      </c>
    </row>
    <row r="1945" spans="1:10">
      <c r="A1945" s="1"/>
      <c r="B1945" s="1">
        <v>24448</v>
      </c>
      <c r="C1945" s="1">
        <v>38440</v>
      </c>
      <c r="E1945" s="1">
        <v>38440</v>
      </c>
      <c r="G1945" s="4">
        <v>43391</v>
      </c>
      <c r="H1945" s="5">
        <f>VLOOKUP($G1945,'1. RAW DATA DUMP'!$A:$I,2,FALSE)</f>
        <v>931.59913766768705</v>
      </c>
      <c r="I1945" s="5">
        <f>VLOOKUP($G1945,'1. RAW DATA DUMP'!$A:$I,3,FALSE)</f>
        <v>100</v>
      </c>
      <c r="J1945" s="5">
        <f>VLOOKUP($G1945,'1. RAW DATA DUMP'!E:I,5,FALSE)</f>
        <v>3156.93</v>
      </c>
    </row>
    <row r="1946" spans="1:10">
      <c r="A1946" s="1"/>
      <c r="B1946" s="1">
        <v>24449</v>
      </c>
      <c r="C1946" s="1">
        <v>38441</v>
      </c>
      <c r="E1946" s="1">
        <v>38441</v>
      </c>
      <c r="G1946" s="4">
        <v>43390</v>
      </c>
      <c r="H1946" s="5">
        <f>VLOOKUP($G1946,'1. RAW DATA DUMP'!$A:$I,2,FALSE)</f>
        <v>939.98680031027504</v>
      </c>
      <c r="I1946" s="5">
        <f>VLOOKUP($G1946,'1. RAW DATA DUMP'!$A:$I,3,FALSE)</f>
        <v>100</v>
      </c>
      <c r="J1946" s="5">
        <f>VLOOKUP($G1946,'1. RAW DATA DUMP'!E:I,5,FALSE)</f>
        <v>3207.03</v>
      </c>
    </row>
    <row r="1947" spans="1:10">
      <c r="A1947" s="1"/>
      <c r="B1947" s="1">
        <v>24450</v>
      </c>
      <c r="C1947" s="1">
        <v>38442</v>
      </c>
      <c r="E1947" s="1">
        <v>38442</v>
      </c>
      <c r="G1947" s="4">
        <v>43389</v>
      </c>
      <c r="H1947" s="5">
        <f>VLOOKUP($G1947,'1. RAW DATA DUMP'!$A:$I,2,FALSE)</f>
        <v>940.83691634037802</v>
      </c>
      <c r="I1947" s="5">
        <f>VLOOKUP($G1947,'1. RAW DATA DUMP'!$A:$I,3,FALSE)</f>
        <v>100</v>
      </c>
      <c r="J1947" s="5">
        <f>VLOOKUP($G1947,'1. RAW DATA DUMP'!E:I,5,FALSE)</f>
        <v>3208.74</v>
      </c>
    </row>
    <row r="1948" spans="1:10">
      <c r="A1948" s="1"/>
      <c r="B1948" s="1">
        <v>24453</v>
      </c>
      <c r="C1948" s="1">
        <v>38443</v>
      </c>
      <c r="E1948" s="1">
        <v>38443</v>
      </c>
      <c r="G1948" s="4">
        <v>43388</v>
      </c>
      <c r="H1948" s="5">
        <f>VLOOKUP($G1948,'1. RAW DATA DUMP'!$A:$I,2,FALSE)</f>
        <v>927.05663927199305</v>
      </c>
      <c r="I1948" s="5">
        <f>VLOOKUP($G1948,'1. RAW DATA DUMP'!$A:$I,3,FALSE)</f>
        <v>100</v>
      </c>
      <c r="J1948" s="5">
        <f>VLOOKUP($G1948,'1. RAW DATA DUMP'!E:I,5,FALSE)</f>
        <v>3130.45</v>
      </c>
    </row>
    <row r="1949" spans="1:10">
      <c r="A1949" s="1"/>
      <c r="B1949" s="1">
        <v>24454</v>
      </c>
      <c r="C1949" s="1">
        <v>38446</v>
      </c>
      <c r="E1949" s="1">
        <v>38446</v>
      </c>
      <c r="G1949" s="4">
        <v>43385</v>
      </c>
      <c r="H1949" s="5">
        <f>VLOOKUP($G1949,'1. RAW DATA DUMP'!$A:$I,2,FALSE)</f>
        <v>931.51269464154996</v>
      </c>
      <c r="I1949" s="5">
        <f>VLOOKUP($G1949,'1. RAW DATA DUMP'!$A:$I,3,FALSE)</f>
        <v>100</v>
      </c>
      <c r="J1949" s="5">
        <f>VLOOKUP($G1949,'1. RAW DATA DUMP'!E:I,5,FALSE)</f>
        <v>3152.66</v>
      </c>
    </row>
    <row r="1950" spans="1:10">
      <c r="A1950" s="1"/>
      <c r="B1950" s="1">
        <v>24455</v>
      </c>
      <c r="C1950" s="1">
        <v>38447</v>
      </c>
      <c r="E1950" s="1">
        <v>38447</v>
      </c>
      <c r="G1950" s="4">
        <v>43384</v>
      </c>
      <c r="H1950" s="5">
        <f>VLOOKUP($G1950,'1. RAW DATA DUMP'!$A:$I,2,FALSE)</f>
        <v>927.121136223235</v>
      </c>
      <c r="I1950" s="5">
        <f>VLOOKUP($G1950,'1. RAW DATA DUMP'!$A:$I,3,FALSE)</f>
        <v>100</v>
      </c>
      <c r="J1950" s="5">
        <f>VLOOKUP($G1950,'1. RAW DATA DUMP'!E:I,5,FALSE)</f>
        <v>3126.47</v>
      </c>
    </row>
    <row r="1951" spans="1:10">
      <c r="A1951" s="1"/>
      <c r="B1951" s="1">
        <v>24456</v>
      </c>
      <c r="C1951" s="1">
        <v>38448</v>
      </c>
      <c r="E1951" s="1">
        <v>38448</v>
      </c>
      <c r="G1951" s="4">
        <v>43383</v>
      </c>
      <c r="H1951" s="5">
        <f>VLOOKUP($G1951,'1. RAW DATA DUMP'!$A:$I,2,FALSE)</f>
        <v>932.06863585663405</v>
      </c>
      <c r="I1951" s="5">
        <f>VLOOKUP($G1951,'1. RAW DATA DUMP'!$A:$I,3,FALSE)</f>
        <v>100</v>
      </c>
      <c r="J1951" s="5">
        <f>VLOOKUP($G1951,'1. RAW DATA DUMP'!E:I,5,FALSE)</f>
        <v>3166.89</v>
      </c>
    </row>
    <row r="1952" spans="1:10">
      <c r="A1952" s="1"/>
      <c r="B1952" s="1">
        <v>24457</v>
      </c>
      <c r="C1952" s="1">
        <v>38449</v>
      </c>
      <c r="E1952" s="1">
        <v>38449</v>
      </c>
      <c r="G1952" s="4">
        <v>43382</v>
      </c>
      <c r="H1952" s="5">
        <f>VLOOKUP($G1952,'1. RAW DATA DUMP'!$A:$I,2,FALSE)</f>
        <v>953.45446836746601</v>
      </c>
      <c r="I1952" s="5">
        <f>VLOOKUP($G1952,'1. RAW DATA DUMP'!$A:$I,3,FALSE)</f>
        <v>100</v>
      </c>
      <c r="J1952" s="5">
        <f>VLOOKUP($G1952,'1. RAW DATA DUMP'!E:I,5,FALSE)</f>
        <v>3289.03</v>
      </c>
    </row>
    <row r="1953" spans="1:10">
      <c r="A1953" s="1"/>
      <c r="B1953" s="1">
        <v>24460</v>
      </c>
      <c r="C1953" s="1">
        <v>38450</v>
      </c>
      <c r="E1953" s="1">
        <v>38450</v>
      </c>
      <c r="G1953" s="4">
        <v>43381</v>
      </c>
      <c r="H1953" s="5">
        <f>VLOOKUP($G1953,'1. RAW DATA DUMP'!$A:$I,2,FALSE)</f>
        <v>954.18798952631903</v>
      </c>
      <c r="I1953" s="5">
        <f>VLOOKUP($G1953,'1. RAW DATA DUMP'!$A:$I,3,FALSE)</f>
        <v>100</v>
      </c>
      <c r="J1953" s="5">
        <f>VLOOKUP($G1953,'1. RAW DATA DUMP'!E:I,5,FALSE)</f>
        <v>3295.29</v>
      </c>
    </row>
    <row r="1954" spans="1:10">
      <c r="A1954" s="1"/>
      <c r="B1954" s="1">
        <v>24461</v>
      </c>
      <c r="C1954" s="1">
        <v>38453</v>
      </c>
      <c r="E1954" s="1">
        <v>38453</v>
      </c>
      <c r="G1954" s="4">
        <v>43378</v>
      </c>
      <c r="H1954" s="5">
        <f>VLOOKUP($G1954,'1. RAW DATA DUMP'!$A:$I,2,FALSE)</f>
        <v>954.13591309745198</v>
      </c>
      <c r="I1954" s="5">
        <f>VLOOKUP($G1954,'1. RAW DATA DUMP'!$A:$I,3,FALSE)</f>
        <v>100</v>
      </c>
      <c r="J1954" s="5">
        <f>VLOOKUP($G1954,'1. RAW DATA DUMP'!E:I,5,FALSE)</f>
        <v>3295.57</v>
      </c>
    </row>
    <row r="1955" spans="1:10">
      <c r="A1955" s="1"/>
      <c r="B1955" s="1">
        <v>24462</v>
      </c>
      <c r="C1955" s="1">
        <v>38454</v>
      </c>
      <c r="E1955" s="1">
        <v>38454</v>
      </c>
      <c r="G1955" s="4">
        <v>43377</v>
      </c>
      <c r="H1955" s="5">
        <f>VLOOKUP($G1955,'1. RAW DATA DUMP'!$A:$I,2,FALSE)</f>
        <v>957.45590488324501</v>
      </c>
      <c r="I1955" s="5">
        <f>VLOOKUP($G1955,'1. RAW DATA DUMP'!$A:$I,3,FALSE)</f>
        <v>100</v>
      </c>
      <c r="J1955" s="5">
        <f>VLOOKUP($G1955,'1. RAW DATA DUMP'!E:I,5,FALSE)</f>
        <v>3311.23</v>
      </c>
    </row>
    <row r="1956" spans="1:10">
      <c r="A1956" s="1"/>
      <c r="B1956" s="1">
        <v>24463</v>
      </c>
      <c r="C1956" s="1">
        <v>38455</v>
      </c>
      <c r="E1956" s="1">
        <v>38455</v>
      </c>
      <c r="G1956" s="4">
        <v>43376</v>
      </c>
      <c r="H1956" s="5">
        <f>VLOOKUP($G1956,'1. RAW DATA DUMP'!$A:$I,2,FALSE)</f>
        <v>963.00303563856505</v>
      </c>
      <c r="I1956" s="5">
        <f>VLOOKUP($G1956,'1. RAW DATA DUMP'!$A:$I,3,FALSE)</f>
        <v>100</v>
      </c>
      <c r="J1956" s="5">
        <f>VLOOKUP($G1956,'1. RAW DATA DUMP'!E:I,5,FALSE)</f>
        <v>3338.28</v>
      </c>
    </row>
    <row r="1957" spans="1:10">
      <c r="A1957" s="1"/>
      <c r="B1957" s="1">
        <v>24464</v>
      </c>
      <c r="C1957" s="1">
        <v>38456</v>
      </c>
      <c r="E1957" s="1">
        <v>38456</v>
      </c>
      <c r="G1957" s="4">
        <v>43375</v>
      </c>
      <c r="H1957" s="5">
        <f>VLOOKUP($G1957,'1. RAW DATA DUMP'!$A:$I,2,FALSE)</f>
        <v>964.67427637529204</v>
      </c>
      <c r="I1957" s="5">
        <f>VLOOKUP($G1957,'1. RAW DATA DUMP'!$A:$I,3,FALSE)</f>
        <v>100</v>
      </c>
      <c r="J1957" s="5">
        <f>VLOOKUP($G1957,'1. RAW DATA DUMP'!E:I,5,FALSE)</f>
        <v>3334.86</v>
      </c>
    </row>
    <row r="1958" spans="1:10">
      <c r="A1958" s="1"/>
      <c r="B1958" s="1">
        <v>24467</v>
      </c>
      <c r="C1958" s="1">
        <v>38457</v>
      </c>
      <c r="E1958" s="1">
        <v>38457</v>
      </c>
      <c r="G1958" s="4">
        <v>43374</v>
      </c>
      <c r="H1958" s="5">
        <f>VLOOKUP($G1958,'1. RAW DATA DUMP'!$A:$I,2,FALSE)</f>
        <v>964.51798261526596</v>
      </c>
      <c r="I1958" s="5">
        <f>VLOOKUP($G1958,'1. RAW DATA DUMP'!$A:$I,3,FALSE)</f>
        <v>100</v>
      </c>
      <c r="J1958" s="5">
        <f>VLOOKUP($G1958,'1. RAW DATA DUMP'!E:I,5,FALSE)</f>
        <v>3336.57</v>
      </c>
    </row>
    <row r="1959" spans="1:10">
      <c r="A1959" s="1"/>
      <c r="B1959" s="1">
        <v>24468</v>
      </c>
      <c r="C1959" s="1">
        <v>38460</v>
      </c>
      <c r="E1959" s="1">
        <v>38460</v>
      </c>
      <c r="G1959" s="4">
        <v>43371</v>
      </c>
      <c r="H1959" s="5">
        <f>VLOOKUP($G1959,'1. RAW DATA DUMP'!$A:$I,2,FALSE)</f>
        <v>962.61060190507703</v>
      </c>
      <c r="I1959" s="5">
        <f>VLOOKUP($G1959,'1. RAW DATA DUMP'!$A:$I,3,FALSE)</f>
        <v>100</v>
      </c>
      <c r="J1959" s="5">
        <f>VLOOKUP($G1959,'1. RAW DATA DUMP'!E:I,5,FALSE)</f>
        <v>3324.04</v>
      </c>
    </row>
    <row r="1960" spans="1:10">
      <c r="A1960" s="1"/>
      <c r="B1960" s="1">
        <v>24469</v>
      </c>
      <c r="C1960" s="1">
        <v>38461</v>
      </c>
      <c r="E1960" s="1">
        <v>38461</v>
      </c>
      <c r="G1960" s="4">
        <v>43370</v>
      </c>
      <c r="H1960" s="5">
        <f>VLOOKUP($G1960,'1. RAW DATA DUMP'!$A:$I,2,FALSE)</f>
        <v>962.71883423440102</v>
      </c>
      <c r="I1960" s="5">
        <f>VLOOKUP($G1960,'1. RAW DATA DUMP'!$A:$I,3,FALSE)</f>
        <v>100</v>
      </c>
      <c r="J1960" s="5">
        <f>VLOOKUP($G1960,'1. RAW DATA DUMP'!E:I,5,FALSE)</f>
        <v>3325.18</v>
      </c>
    </row>
    <row r="1961" spans="1:10">
      <c r="A1961" s="1"/>
      <c r="B1961" s="1">
        <v>24470</v>
      </c>
      <c r="C1961" s="1">
        <v>38462</v>
      </c>
      <c r="E1961" s="1">
        <v>38462</v>
      </c>
      <c r="G1961" s="4">
        <v>43369</v>
      </c>
      <c r="H1961" s="5">
        <f>VLOOKUP($G1961,'1. RAW DATA DUMP'!$A:$I,2,FALSE)</f>
        <v>960.93831135164703</v>
      </c>
      <c r="I1961" s="5">
        <f>VLOOKUP($G1961,'1. RAW DATA DUMP'!$A:$I,3,FALSE)</f>
        <v>100</v>
      </c>
      <c r="J1961" s="5">
        <f>VLOOKUP($G1961,'1. RAW DATA DUMP'!E:I,5,FALSE)</f>
        <v>3315.5</v>
      </c>
    </row>
    <row r="1962" spans="1:10">
      <c r="A1962" s="1"/>
      <c r="B1962" s="1">
        <v>24471</v>
      </c>
      <c r="C1962" s="1">
        <v>38463</v>
      </c>
      <c r="E1962" s="1">
        <v>38463</v>
      </c>
      <c r="G1962" s="4">
        <v>43368</v>
      </c>
      <c r="H1962" s="5">
        <f>VLOOKUP($G1962,'1. RAW DATA DUMP'!$A:$I,2,FALSE)</f>
        <v>962.01484555757395</v>
      </c>
      <c r="I1962" s="5">
        <f>VLOOKUP($G1962,'1. RAW DATA DUMP'!$A:$I,3,FALSE)</f>
        <v>100</v>
      </c>
      <c r="J1962" s="5">
        <f>VLOOKUP($G1962,'1. RAW DATA DUMP'!E:I,5,FALSE)</f>
        <v>3326.6</v>
      </c>
    </row>
    <row r="1963" spans="1:10">
      <c r="A1963" s="1"/>
      <c r="B1963" s="1">
        <v>24474</v>
      </c>
      <c r="C1963" s="1">
        <v>38464</v>
      </c>
      <c r="E1963" s="1">
        <v>38464</v>
      </c>
      <c r="G1963" s="4">
        <v>43367</v>
      </c>
      <c r="H1963" s="5">
        <f>VLOOKUP($G1963,'1. RAW DATA DUMP'!$A:$I,2,FALSE)</f>
        <v>963.45604514980596</v>
      </c>
      <c r="I1963" s="5">
        <f>VLOOKUP($G1963,'1. RAW DATA DUMP'!$A:$I,3,FALSE)</f>
        <v>100</v>
      </c>
      <c r="J1963" s="5">
        <f>VLOOKUP($G1963,'1. RAW DATA DUMP'!E:I,5,FALSE)</f>
        <v>3331.44</v>
      </c>
    </row>
    <row r="1964" spans="1:10">
      <c r="A1964" s="1"/>
      <c r="B1964" s="1">
        <v>24475</v>
      </c>
      <c r="C1964" s="1">
        <v>38467</v>
      </c>
      <c r="E1964" s="1">
        <v>38467</v>
      </c>
      <c r="G1964" s="4">
        <v>43364</v>
      </c>
      <c r="H1964" s="5">
        <f>VLOOKUP($G1964,'1. RAW DATA DUMP'!$A:$I,2,FALSE)</f>
        <v>965.28226639404295</v>
      </c>
      <c r="I1964" s="5">
        <f>VLOOKUP($G1964,'1. RAW DATA DUMP'!$A:$I,3,FALSE)</f>
        <v>100</v>
      </c>
      <c r="J1964" s="5">
        <f>VLOOKUP($G1964,'1. RAW DATA DUMP'!E:I,5,FALSE)</f>
        <v>3340.84</v>
      </c>
    </row>
    <row r="1965" spans="1:10">
      <c r="A1965" s="1"/>
      <c r="B1965" s="1">
        <v>24476</v>
      </c>
      <c r="C1965" s="1">
        <v>38468</v>
      </c>
      <c r="E1965" s="1">
        <v>38468</v>
      </c>
      <c r="G1965" s="4">
        <v>43363</v>
      </c>
      <c r="H1965" s="5">
        <f>VLOOKUP($G1965,'1. RAW DATA DUMP'!$A:$I,2,FALSE)</f>
        <v>966.21510716617695</v>
      </c>
      <c r="I1965" s="5">
        <f>VLOOKUP($G1965,'1. RAW DATA DUMP'!$A:$I,3,FALSE)</f>
        <v>100</v>
      </c>
      <c r="J1965" s="5">
        <f>VLOOKUP($G1965,'1. RAW DATA DUMP'!E:I,5,FALSE)</f>
        <v>3347.39</v>
      </c>
    </row>
    <row r="1966" spans="1:10">
      <c r="A1966" s="1"/>
      <c r="B1966" s="1">
        <v>24477</v>
      </c>
      <c r="C1966" s="1">
        <v>38469</v>
      </c>
      <c r="E1966" s="1">
        <v>38469</v>
      </c>
      <c r="G1966" s="4">
        <v>43362</v>
      </c>
      <c r="H1966" s="5">
        <f>VLOOKUP($G1966,'1. RAW DATA DUMP'!$A:$I,2,FALSE)</f>
        <v>961.21856821430094</v>
      </c>
      <c r="I1966" s="5">
        <f>VLOOKUP($G1966,'1. RAW DATA DUMP'!$A:$I,3,FALSE)</f>
        <v>100</v>
      </c>
      <c r="J1966" s="5">
        <f>VLOOKUP($G1966,'1. RAW DATA DUMP'!E:I,5,FALSE)</f>
        <v>3320.01</v>
      </c>
    </row>
    <row r="1967" spans="1:10">
      <c r="A1967" s="1"/>
      <c r="B1967" s="1">
        <v>24478</v>
      </c>
      <c r="C1967" s="1">
        <v>38470</v>
      </c>
      <c r="E1967" s="1">
        <v>38470</v>
      </c>
      <c r="G1967" s="4">
        <v>43361</v>
      </c>
      <c r="H1967" s="5">
        <f>VLOOKUP($G1967,'1. RAW DATA DUMP'!$A:$I,2,FALSE)</f>
        <v>961.22122649224798</v>
      </c>
      <c r="I1967" s="5">
        <f>VLOOKUP($G1967,'1. RAW DATA DUMP'!$A:$I,3,FALSE)</f>
        <v>100</v>
      </c>
      <c r="J1967" s="5">
        <f>VLOOKUP($G1967,'1. RAW DATA DUMP'!E:I,5,FALSE)</f>
        <v>3316.01</v>
      </c>
    </row>
    <row r="1968" spans="1:10">
      <c r="A1968" s="1"/>
      <c r="B1968" s="1">
        <v>24481</v>
      </c>
      <c r="C1968" s="1">
        <v>38471</v>
      </c>
      <c r="E1968" s="1">
        <v>38471</v>
      </c>
      <c r="G1968" s="4">
        <v>43360</v>
      </c>
      <c r="H1968" s="5">
        <f>VLOOKUP($G1968,'1. RAW DATA DUMP'!$A:$I,2,FALSE)</f>
        <v>959.06275884305205</v>
      </c>
      <c r="I1968" s="5">
        <f>VLOOKUP($G1968,'1. RAW DATA DUMP'!$A:$I,3,FALSE)</f>
        <v>100</v>
      </c>
      <c r="J1968" s="5">
        <f>VLOOKUP($G1968,'1. RAW DATA DUMP'!E:I,5,FALSE)</f>
        <v>3298.33</v>
      </c>
    </row>
    <row r="1969" spans="1:10">
      <c r="A1969" s="1"/>
      <c r="B1969" s="1">
        <v>24482</v>
      </c>
      <c r="C1969" s="1">
        <v>38474</v>
      </c>
      <c r="E1969" s="1">
        <v>38474</v>
      </c>
      <c r="G1969" s="4">
        <v>43357</v>
      </c>
      <c r="H1969" s="5">
        <f>VLOOKUP($G1969,'1. RAW DATA DUMP'!$A:$I,2,FALSE)</f>
        <v>962.32089349014996</v>
      </c>
      <c r="I1969" s="5">
        <f>VLOOKUP($G1969,'1. RAW DATA DUMP'!$A:$I,3,FALSE)</f>
        <v>100</v>
      </c>
      <c r="J1969" s="5">
        <f>VLOOKUP($G1969,'1. RAW DATA DUMP'!E:I,5,FALSE)</f>
        <v>3315.73</v>
      </c>
    </row>
    <row r="1970" spans="1:10">
      <c r="A1970" s="1"/>
      <c r="B1970" s="1">
        <v>24483</v>
      </c>
      <c r="C1970" s="1">
        <v>38475</v>
      </c>
      <c r="E1970" s="1">
        <v>38475</v>
      </c>
      <c r="G1970" s="4">
        <v>43356</v>
      </c>
      <c r="H1970" s="5">
        <f>VLOOKUP($G1970,'1. RAW DATA DUMP'!$A:$I,2,FALSE)</f>
        <v>962.88336847491098</v>
      </c>
      <c r="I1970" s="5">
        <f>VLOOKUP($G1970,'1. RAW DATA DUMP'!$A:$I,3,FALSE)</f>
        <v>100</v>
      </c>
      <c r="J1970" s="5">
        <f>VLOOKUP($G1970,'1. RAW DATA DUMP'!E:I,5,FALSE)</f>
        <v>3314.59</v>
      </c>
    </row>
    <row r="1971" spans="1:10">
      <c r="A1971" s="1"/>
      <c r="B1971" s="1">
        <v>24484</v>
      </c>
      <c r="C1971" s="1">
        <v>38476</v>
      </c>
      <c r="E1971" s="1">
        <v>38476</v>
      </c>
      <c r="G1971" s="4">
        <v>43355</v>
      </c>
      <c r="H1971" s="5">
        <f>VLOOKUP($G1971,'1. RAW DATA DUMP'!$A:$I,2,FALSE)</f>
        <v>959.51079299911805</v>
      </c>
      <c r="I1971" s="5">
        <f>VLOOKUP($G1971,'1. RAW DATA DUMP'!$A:$I,3,FALSE)</f>
        <v>100</v>
      </c>
      <c r="J1971" s="5">
        <f>VLOOKUP($G1971,'1. RAW DATA DUMP'!E:I,5,FALSE)</f>
        <v>3295.48</v>
      </c>
    </row>
    <row r="1972" spans="1:10">
      <c r="A1972" s="1"/>
      <c r="B1972" s="1">
        <v>24485</v>
      </c>
      <c r="C1972" s="1">
        <v>38477</v>
      </c>
      <c r="E1972" s="1">
        <v>38477</v>
      </c>
      <c r="G1972" s="4">
        <v>43354</v>
      </c>
      <c r="H1972" s="5">
        <f>VLOOKUP($G1972,'1. RAW DATA DUMP'!$A:$I,2,FALSE)</f>
        <v>959.42960397108402</v>
      </c>
      <c r="I1972" s="5">
        <f>VLOOKUP($G1972,'1. RAW DATA DUMP'!$A:$I,3,FALSE)</f>
        <v>100</v>
      </c>
      <c r="J1972" s="5">
        <f>VLOOKUP($G1972,'1. RAW DATA DUMP'!E:I,5,FALSE)</f>
        <v>3296.9</v>
      </c>
    </row>
    <row r="1973" spans="1:10">
      <c r="A1973" s="1"/>
      <c r="B1973" s="1">
        <v>24488</v>
      </c>
      <c r="C1973" s="1">
        <v>38478</v>
      </c>
      <c r="E1973" s="1">
        <v>38478</v>
      </c>
      <c r="G1973" s="4">
        <v>43353</v>
      </c>
      <c r="H1973" s="5">
        <f>VLOOKUP($G1973,'1. RAW DATA DUMP'!$A:$I,2,FALSE)</f>
        <v>958.49542228133396</v>
      </c>
      <c r="I1973" s="5">
        <f>VLOOKUP($G1973,'1. RAW DATA DUMP'!$A:$I,3,FALSE)</f>
        <v>100</v>
      </c>
      <c r="J1973" s="5">
        <f>VLOOKUP($G1973,'1. RAW DATA DUMP'!E:I,5,FALSE)</f>
        <v>3286.06</v>
      </c>
    </row>
    <row r="1974" spans="1:10">
      <c r="A1974" s="1"/>
      <c r="B1974" s="1">
        <v>24489</v>
      </c>
      <c r="C1974" s="1">
        <v>38481</v>
      </c>
      <c r="E1974" s="1">
        <v>38481</v>
      </c>
      <c r="G1974" s="4">
        <v>43350</v>
      </c>
      <c r="H1974" s="5">
        <f>VLOOKUP($G1974,'1. RAW DATA DUMP'!$A:$I,2,FALSE)</f>
        <v>957.32525248654997</v>
      </c>
      <c r="I1974" s="5">
        <f>VLOOKUP($G1974,'1. RAW DATA DUMP'!$A:$I,3,FALSE)</f>
        <v>100</v>
      </c>
      <c r="J1974" s="5">
        <f>VLOOKUP($G1974,'1. RAW DATA DUMP'!E:I,5,FALSE)</f>
        <v>3279.79</v>
      </c>
    </row>
    <row r="1975" spans="1:10">
      <c r="A1975" s="1"/>
      <c r="B1975" s="1">
        <v>24490</v>
      </c>
      <c r="C1975" s="1">
        <v>38482</v>
      </c>
      <c r="E1975" s="1">
        <v>38482</v>
      </c>
      <c r="G1975" s="4">
        <v>43349</v>
      </c>
      <c r="H1975" s="5">
        <f>VLOOKUP($G1975,'1. RAW DATA DUMP'!$A:$I,2,FALSE)</f>
        <v>959.82221060695599</v>
      </c>
      <c r="I1975" s="5">
        <f>VLOOKUP($G1975,'1. RAW DATA DUMP'!$A:$I,3,FALSE)</f>
        <v>100</v>
      </c>
      <c r="J1975" s="5">
        <f>VLOOKUP($G1975,'1. RAW DATA DUMP'!E:I,5,FALSE)</f>
        <v>3284.64</v>
      </c>
    </row>
    <row r="1976" spans="1:10">
      <c r="A1976" s="1"/>
      <c r="B1976" s="1">
        <v>24491</v>
      </c>
      <c r="C1976" s="1">
        <v>38483</v>
      </c>
      <c r="E1976" s="1">
        <v>38483</v>
      </c>
      <c r="G1976" s="4">
        <v>43348</v>
      </c>
      <c r="H1976" s="5">
        <f>VLOOKUP($G1976,'1. RAW DATA DUMP'!$A:$I,2,FALSE)</f>
        <v>961.039839092894</v>
      </c>
      <c r="I1976" s="5">
        <f>VLOOKUP($G1976,'1. RAW DATA DUMP'!$A:$I,3,FALSE)</f>
        <v>100</v>
      </c>
      <c r="J1976" s="5">
        <f>VLOOKUP($G1976,'1. RAW DATA DUMP'!E:I,5,FALSE)</f>
        <v>3295.19</v>
      </c>
    </row>
    <row r="1977" spans="1:10">
      <c r="A1977" s="1"/>
      <c r="B1977" s="1">
        <v>24492</v>
      </c>
      <c r="C1977" s="1">
        <v>38484</v>
      </c>
      <c r="E1977" s="1">
        <v>38484</v>
      </c>
      <c r="G1977" s="4">
        <v>43347</v>
      </c>
      <c r="H1977" s="5">
        <f>VLOOKUP($G1977,'1. RAW DATA DUMP'!$A:$I,2,FALSE)</f>
        <v>962.98629025314096</v>
      </c>
      <c r="I1977" s="5">
        <f>VLOOKUP($G1977,'1. RAW DATA DUMP'!$A:$I,3,FALSE)</f>
        <v>100</v>
      </c>
      <c r="J1977" s="5">
        <f>VLOOKUP($G1977,'1. RAW DATA DUMP'!E:I,5,FALSE)</f>
        <v>3306.6</v>
      </c>
    </row>
    <row r="1978" spans="1:10">
      <c r="A1978" s="1"/>
      <c r="B1978" s="1">
        <v>24495</v>
      </c>
      <c r="C1978" s="1">
        <v>38485</v>
      </c>
      <c r="E1978" s="1">
        <v>38485</v>
      </c>
      <c r="G1978" s="4">
        <v>43343</v>
      </c>
      <c r="H1978" s="5">
        <f>VLOOKUP($G1978,'1. RAW DATA DUMP'!$A:$I,2,FALSE)</f>
        <v>964.85424022538302</v>
      </c>
      <c r="I1978" s="5">
        <f>VLOOKUP($G1978,'1. RAW DATA DUMP'!$A:$I,3,FALSE)</f>
        <v>100</v>
      </c>
      <c r="J1978" s="5">
        <f>VLOOKUP($G1978,'1. RAW DATA DUMP'!E:I,5,FALSE)</f>
        <v>3310.88</v>
      </c>
    </row>
    <row r="1979" spans="1:10">
      <c r="A1979" s="1"/>
      <c r="B1979" s="1">
        <v>24496</v>
      </c>
      <c r="C1979" s="1">
        <v>38488</v>
      </c>
      <c r="E1979" s="1">
        <v>38488</v>
      </c>
      <c r="G1979" s="4">
        <v>43342</v>
      </c>
      <c r="H1979" s="5">
        <f>VLOOKUP($G1979,'1. RAW DATA DUMP'!$A:$I,2,FALSE)</f>
        <v>964.47097890304894</v>
      </c>
      <c r="I1979" s="5">
        <f>VLOOKUP($G1979,'1. RAW DATA DUMP'!$A:$I,3,FALSE)</f>
        <v>100</v>
      </c>
      <c r="J1979" s="5">
        <f>VLOOKUP($G1979,'1. RAW DATA DUMP'!E:I,5,FALSE)</f>
        <v>3310.88</v>
      </c>
    </row>
    <row r="1980" spans="1:10">
      <c r="A1980" s="1"/>
      <c r="B1980" s="1">
        <v>24497</v>
      </c>
      <c r="C1980" s="1">
        <v>38489</v>
      </c>
      <c r="E1980" s="1">
        <v>38489</v>
      </c>
      <c r="G1980" s="4">
        <v>43341</v>
      </c>
      <c r="H1980" s="5">
        <f>VLOOKUP($G1980,'1. RAW DATA DUMP'!$A:$I,2,FALSE)</f>
        <v>966.54649719453903</v>
      </c>
      <c r="I1980" s="5">
        <f>VLOOKUP($G1980,'1. RAW DATA DUMP'!$A:$I,3,FALSE)</f>
        <v>100</v>
      </c>
      <c r="J1980" s="5">
        <f>VLOOKUP($G1980,'1. RAW DATA DUMP'!E:I,5,FALSE)</f>
        <v>3325.42</v>
      </c>
    </row>
    <row r="1981" spans="1:10">
      <c r="A1981" s="1"/>
      <c r="B1981" s="1">
        <v>24498</v>
      </c>
      <c r="C1981" s="1">
        <v>38490</v>
      </c>
      <c r="E1981" s="1">
        <v>38490</v>
      </c>
      <c r="G1981" s="4">
        <v>43340</v>
      </c>
      <c r="H1981" s="5">
        <f>VLOOKUP($G1981,'1. RAW DATA DUMP'!$A:$I,2,FALSE)</f>
        <v>963.38196857421599</v>
      </c>
      <c r="I1981" s="5">
        <f>VLOOKUP($G1981,'1. RAW DATA DUMP'!$A:$I,3,FALSE)</f>
        <v>100</v>
      </c>
      <c r="J1981" s="5">
        <f>VLOOKUP($G1981,'1. RAW DATA DUMP'!E:I,5,FALSE)</f>
        <v>3307.74</v>
      </c>
    </row>
    <row r="1982" spans="1:10">
      <c r="A1982" s="1"/>
      <c r="B1982" s="1">
        <v>24499</v>
      </c>
      <c r="C1982" s="1">
        <v>38491</v>
      </c>
      <c r="E1982" s="1">
        <v>38491</v>
      </c>
      <c r="G1982" s="4">
        <v>43339</v>
      </c>
      <c r="H1982" s="5">
        <f>VLOOKUP($G1982,'1. RAW DATA DUMP'!$A:$I,2,FALSE)</f>
        <v>964.04425808512201</v>
      </c>
      <c r="I1982" s="5">
        <f>VLOOKUP($G1982,'1. RAW DATA DUMP'!$A:$I,3,FALSE)</f>
        <v>100</v>
      </c>
      <c r="J1982" s="5">
        <f>VLOOKUP($G1982,'1. RAW DATA DUMP'!E:I,5,FALSE)</f>
        <v>3306.89</v>
      </c>
    </row>
    <row r="1983" spans="1:10">
      <c r="A1983" s="1"/>
      <c r="B1983" s="1">
        <v>24502</v>
      </c>
      <c r="C1983" s="1">
        <v>38492</v>
      </c>
      <c r="E1983" s="1">
        <v>38492</v>
      </c>
      <c r="G1983" s="4">
        <v>43336</v>
      </c>
      <c r="H1983" s="5">
        <f>VLOOKUP($G1983,'1. RAW DATA DUMP'!$A:$I,2,FALSE)</f>
        <v>960.12873107095504</v>
      </c>
      <c r="I1983" s="5">
        <f>VLOOKUP($G1983,'1. RAW DATA DUMP'!$A:$I,3,FALSE)</f>
        <v>100</v>
      </c>
      <c r="J1983" s="5">
        <f>VLOOKUP($G1983,'1. RAW DATA DUMP'!E:I,5,FALSE)</f>
        <v>3282.07</v>
      </c>
    </row>
    <row r="1984" spans="1:10">
      <c r="A1984" s="1"/>
      <c r="B1984" s="1">
        <v>24503</v>
      </c>
      <c r="C1984" s="1">
        <v>38495</v>
      </c>
      <c r="E1984" s="1">
        <v>38495</v>
      </c>
      <c r="G1984" s="4">
        <v>43335</v>
      </c>
      <c r="H1984" s="5">
        <f>VLOOKUP($G1984,'1. RAW DATA DUMP'!$A:$I,2,FALSE)</f>
        <v>956.53969093651403</v>
      </c>
      <c r="I1984" s="5">
        <f>VLOOKUP($G1984,'1. RAW DATA DUMP'!$A:$I,3,FALSE)</f>
        <v>100</v>
      </c>
      <c r="J1984" s="5">
        <f>VLOOKUP($G1984,'1. RAW DATA DUMP'!E:I,5,FALSE)</f>
        <v>3260.68</v>
      </c>
    </row>
    <row r="1985" spans="1:10">
      <c r="A1985" s="1"/>
      <c r="B1985" s="1">
        <v>24504</v>
      </c>
      <c r="C1985" s="1">
        <v>38496</v>
      </c>
      <c r="E1985" s="1">
        <v>38496</v>
      </c>
      <c r="G1985" s="4">
        <v>43334</v>
      </c>
      <c r="H1985" s="5">
        <f>VLOOKUP($G1985,'1. RAW DATA DUMP'!$A:$I,2,FALSE)</f>
        <v>957.29955610767399</v>
      </c>
      <c r="I1985" s="5">
        <f>VLOOKUP($G1985,'1. RAW DATA DUMP'!$A:$I,3,FALSE)</f>
        <v>100</v>
      </c>
      <c r="J1985" s="5">
        <f>VLOOKUP($G1985,'1. RAW DATA DUMP'!E:I,5,FALSE)</f>
        <v>3264.39</v>
      </c>
    </row>
    <row r="1986" spans="1:10">
      <c r="A1986" s="1"/>
      <c r="B1986" s="1">
        <v>24505</v>
      </c>
      <c r="C1986" s="1">
        <v>38497</v>
      </c>
      <c r="E1986" s="1">
        <v>38497</v>
      </c>
      <c r="G1986" s="4">
        <v>43333</v>
      </c>
      <c r="H1986" s="5">
        <f>VLOOKUP($G1986,'1. RAW DATA DUMP'!$A:$I,2,FALSE)</f>
        <v>956.87459561941898</v>
      </c>
      <c r="I1986" s="5">
        <f>VLOOKUP($G1986,'1. RAW DATA DUMP'!$A:$I,3,FALSE)</f>
        <v>100</v>
      </c>
      <c r="J1986" s="5">
        <f>VLOOKUP($G1986,'1. RAW DATA DUMP'!E:I,5,FALSE)</f>
        <v>3264.96</v>
      </c>
    </row>
    <row r="1987" spans="1:10">
      <c r="A1987" s="1"/>
      <c r="B1987" s="1">
        <v>24506</v>
      </c>
      <c r="C1987" s="1">
        <v>38498</v>
      </c>
      <c r="E1987" s="1">
        <v>38498</v>
      </c>
      <c r="G1987" s="4">
        <v>43332</v>
      </c>
      <c r="H1987" s="5">
        <f>VLOOKUP($G1987,'1. RAW DATA DUMP'!$A:$I,2,FALSE)</f>
        <v>956.73753009705194</v>
      </c>
      <c r="I1987" s="5">
        <f>VLOOKUP($G1987,'1. RAW DATA DUMP'!$A:$I,3,FALSE)</f>
        <v>100</v>
      </c>
      <c r="J1987" s="5">
        <f>VLOOKUP($G1987,'1. RAW DATA DUMP'!E:I,5,FALSE)</f>
        <v>3261.25</v>
      </c>
    </row>
    <row r="1988" spans="1:10">
      <c r="A1988" s="1"/>
      <c r="B1988" s="1">
        <v>24509</v>
      </c>
      <c r="C1988" s="1">
        <v>38499</v>
      </c>
      <c r="E1988" s="1">
        <v>38499</v>
      </c>
      <c r="G1988" s="4">
        <v>43329</v>
      </c>
      <c r="H1988" s="5">
        <f>VLOOKUP($G1988,'1. RAW DATA DUMP'!$A:$I,2,FALSE)</f>
        <v>954.26364564445703</v>
      </c>
      <c r="I1988" s="5">
        <f>VLOOKUP($G1988,'1. RAW DATA DUMP'!$A:$I,3,FALSE)</f>
        <v>100</v>
      </c>
      <c r="J1988" s="5">
        <f>VLOOKUP($G1988,'1. RAW DATA DUMP'!E:I,5,FALSE)</f>
        <v>3254.12</v>
      </c>
    </row>
    <row r="1989" spans="1:10">
      <c r="A1989" s="1"/>
      <c r="B1989" s="1">
        <v>24510</v>
      </c>
      <c r="C1989" s="1">
        <v>38502</v>
      </c>
      <c r="E1989" s="1">
        <v>38502</v>
      </c>
      <c r="G1989" s="4">
        <v>43328</v>
      </c>
      <c r="H1989" s="5">
        <f>VLOOKUP($G1989,'1. RAW DATA DUMP'!$A:$I,2,FALSE)</f>
        <v>952.779405968687</v>
      </c>
      <c r="I1989" s="5">
        <f>VLOOKUP($G1989,'1. RAW DATA DUMP'!$A:$I,3,FALSE)</f>
        <v>100</v>
      </c>
      <c r="J1989" s="5">
        <f>VLOOKUP($G1989,'1. RAW DATA DUMP'!E:I,5,FALSE)</f>
        <v>3245.56</v>
      </c>
    </row>
    <row r="1990" spans="1:10">
      <c r="A1990" s="1"/>
      <c r="B1990" s="1">
        <v>24511</v>
      </c>
      <c r="C1990" s="1">
        <v>38503</v>
      </c>
      <c r="E1990" s="1">
        <v>38503</v>
      </c>
      <c r="G1990" s="4">
        <v>43327</v>
      </c>
      <c r="H1990" s="5">
        <f>VLOOKUP($G1990,'1. RAW DATA DUMP'!$A:$I,2,FALSE)</f>
        <v>948.55559816084997</v>
      </c>
      <c r="I1990" s="5">
        <f>VLOOKUP($G1990,'1. RAW DATA DUMP'!$A:$I,3,FALSE)</f>
        <v>100</v>
      </c>
      <c r="J1990" s="5">
        <f>VLOOKUP($G1990,'1. RAW DATA DUMP'!E:I,5,FALSE)</f>
        <v>3218.75</v>
      </c>
    </row>
    <row r="1991" spans="1:10">
      <c r="A1991" s="1"/>
      <c r="B1991" s="1">
        <v>24512</v>
      </c>
      <c r="C1991" s="1">
        <v>38504</v>
      </c>
      <c r="E1991" s="1">
        <v>38504</v>
      </c>
      <c r="G1991" s="4">
        <v>43326</v>
      </c>
      <c r="H1991" s="5">
        <f>VLOOKUP($G1991,'1. RAW DATA DUMP'!$A:$I,2,FALSE)</f>
        <v>951.53425564523798</v>
      </c>
      <c r="I1991" s="5">
        <f>VLOOKUP($G1991,'1. RAW DATA DUMP'!$A:$I,3,FALSE)</f>
        <v>100</v>
      </c>
      <c r="J1991" s="5">
        <f>VLOOKUP($G1991,'1. RAW DATA DUMP'!E:I,5,FALSE)</f>
        <v>3241.28</v>
      </c>
    </row>
    <row r="1992" spans="1:10">
      <c r="A1992" s="1"/>
      <c r="B1992" s="1">
        <v>24513</v>
      </c>
      <c r="C1992" s="1">
        <v>38505</v>
      </c>
      <c r="E1992" s="1">
        <v>38505</v>
      </c>
      <c r="G1992" s="4">
        <v>43325</v>
      </c>
      <c r="H1992" s="5">
        <f>VLOOKUP($G1992,'1. RAW DATA DUMP'!$A:$I,2,FALSE)</f>
        <v>948.80089601254099</v>
      </c>
      <c r="I1992" s="5">
        <f>VLOOKUP($G1992,'1. RAW DATA DUMP'!$A:$I,3,FALSE)</f>
        <v>100</v>
      </c>
      <c r="J1992" s="5">
        <f>VLOOKUP($G1992,'1. RAW DATA DUMP'!E:I,5,FALSE)</f>
        <v>3223.6</v>
      </c>
    </row>
    <row r="1993" spans="1:10">
      <c r="A1993" s="1"/>
      <c r="B1993" s="1">
        <v>24516</v>
      </c>
      <c r="C1993" s="1">
        <v>38506</v>
      </c>
      <c r="E1993" s="1">
        <v>38506</v>
      </c>
      <c r="G1993" s="4">
        <v>43322</v>
      </c>
      <c r="H1993" s="5">
        <f>VLOOKUP($G1993,'1. RAW DATA DUMP'!$A:$I,2,FALSE)</f>
        <v>951.52849612000603</v>
      </c>
      <c r="I1993" s="5">
        <f>VLOOKUP($G1993,'1. RAW DATA DUMP'!$A:$I,3,FALSE)</f>
        <v>100</v>
      </c>
      <c r="J1993" s="5">
        <f>VLOOKUP($G1993,'1. RAW DATA DUMP'!E:I,5,FALSE)</f>
        <v>3236.43</v>
      </c>
    </row>
    <row r="1994" spans="1:10">
      <c r="A1994" s="1"/>
      <c r="B1994" s="1">
        <v>24517</v>
      </c>
      <c r="C1994" s="1">
        <v>38509</v>
      </c>
      <c r="E1994" s="1">
        <v>38509</v>
      </c>
      <c r="G1994" s="4">
        <v>43321</v>
      </c>
      <c r="H1994" s="5">
        <f>VLOOKUP($G1994,'1. RAW DATA DUMP'!$A:$I,2,FALSE)</f>
        <v>952.94085651439696</v>
      </c>
      <c r="I1994" s="5">
        <f>VLOOKUP($G1994,'1. RAW DATA DUMP'!$A:$I,3,FALSE)</f>
        <v>100</v>
      </c>
      <c r="J1994" s="5">
        <f>VLOOKUP($G1994,'1. RAW DATA DUMP'!E:I,5,FALSE)</f>
        <v>3255.83</v>
      </c>
    </row>
    <row r="1995" spans="1:10">
      <c r="A1995" s="1"/>
      <c r="B1995" s="1">
        <v>24518</v>
      </c>
      <c r="C1995" s="1">
        <v>38510</v>
      </c>
      <c r="E1995" s="1">
        <v>38510</v>
      </c>
      <c r="G1995" s="4">
        <v>43320</v>
      </c>
      <c r="H1995" s="5">
        <f>VLOOKUP($G1995,'1. RAW DATA DUMP'!$A:$I,2,FALSE)</f>
        <v>952.57622069017395</v>
      </c>
      <c r="I1995" s="5">
        <f>VLOOKUP($G1995,'1. RAW DATA DUMP'!$A:$I,3,FALSE)</f>
        <v>100</v>
      </c>
      <c r="J1995" s="5">
        <f>VLOOKUP($G1995,'1. RAW DATA DUMP'!E:I,5,FALSE)</f>
        <v>3257.54</v>
      </c>
    </row>
    <row r="1996" spans="1:10">
      <c r="A1996" s="1"/>
      <c r="B1996" s="1">
        <v>24519</v>
      </c>
      <c r="C1996" s="1">
        <v>38511</v>
      </c>
      <c r="E1996" s="1">
        <v>38511</v>
      </c>
      <c r="G1996" s="4">
        <v>43319</v>
      </c>
      <c r="H1996" s="5">
        <f>VLOOKUP($G1996,'1. RAW DATA DUMP'!$A:$I,2,FALSE)</f>
        <v>953.40040972092902</v>
      </c>
      <c r="I1996" s="5">
        <f>VLOOKUP($G1996,'1. RAW DATA DUMP'!$A:$I,3,FALSE)</f>
        <v>100</v>
      </c>
      <c r="J1996" s="5">
        <f>VLOOKUP($G1996,'1. RAW DATA DUMP'!E:I,5,FALSE)</f>
        <v>3262.68</v>
      </c>
    </row>
    <row r="1997" spans="1:10">
      <c r="A1997" s="1"/>
      <c r="B1997" s="1">
        <v>24520</v>
      </c>
      <c r="C1997" s="1">
        <v>38512</v>
      </c>
      <c r="E1997" s="1">
        <v>38512</v>
      </c>
      <c r="G1997" s="4">
        <v>43318</v>
      </c>
      <c r="H1997" s="5">
        <f>VLOOKUP($G1997,'1. RAW DATA DUMP'!$A:$I,2,FALSE)</f>
        <v>952.22269050915895</v>
      </c>
      <c r="I1997" s="5">
        <f>VLOOKUP($G1997,'1. RAW DATA DUMP'!$A:$I,3,FALSE)</f>
        <v>100</v>
      </c>
      <c r="J1997" s="5">
        <f>VLOOKUP($G1997,'1. RAW DATA DUMP'!E:I,5,FALSE)</f>
        <v>3251.55</v>
      </c>
    </row>
    <row r="1998" spans="1:10">
      <c r="A1998" s="1"/>
      <c r="B1998" s="1">
        <v>24523</v>
      </c>
      <c r="C1998" s="1">
        <v>38513</v>
      </c>
      <c r="E1998" s="1">
        <v>38513</v>
      </c>
      <c r="G1998" s="4">
        <v>43315</v>
      </c>
      <c r="H1998" s="5">
        <f>VLOOKUP($G1998,'1. RAW DATA DUMP'!$A:$I,2,FALSE)</f>
        <v>949.69513886603897</v>
      </c>
      <c r="I1998" s="5">
        <f>VLOOKUP($G1998,'1. RAW DATA DUMP'!$A:$I,3,FALSE)</f>
        <v>100</v>
      </c>
      <c r="J1998" s="5">
        <f>VLOOKUP($G1998,'1. RAW DATA DUMP'!E:I,5,FALSE)</f>
        <v>3239.57</v>
      </c>
    </row>
    <row r="1999" spans="1:10">
      <c r="A1999" s="1"/>
      <c r="B1999" s="1">
        <v>24524</v>
      </c>
      <c r="C1999" s="1">
        <v>38516</v>
      </c>
      <c r="E1999" s="1">
        <v>38516</v>
      </c>
      <c r="G1999" s="4">
        <v>43314</v>
      </c>
      <c r="H1999" s="5">
        <f>VLOOKUP($G1999,'1. RAW DATA DUMP'!$A:$I,2,FALSE)</f>
        <v>946.58648674004905</v>
      </c>
      <c r="I1999" s="5">
        <f>VLOOKUP($G1999,'1. RAW DATA DUMP'!$A:$I,3,FALSE)</f>
        <v>100</v>
      </c>
      <c r="J1999" s="5">
        <f>VLOOKUP($G1999,'1. RAW DATA DUMP'!E:I,5,FALSE)</f>
        <v>3227.02</v>
      </c>
    </row>
    <row r="2000" spans="1:10">
      <c r="A2000" s="1"/>
      <c r="B2000" s="1">
        <v>24525</v>
      </c>
      <c r="C2000" s="1">
        <v>38517</v>
      </c>
      <c r="E2000" s="1">
        <v>38517</v>
      </c>
      <c r="G2000" s="4">
        <v>43313</v>
      </c>
      <c r="H2000" s="5">
        <f>VLOOKUP($G2000,'1. RAW DATA DUMP'!$A:$I,2,FALSE)</f>
        <v>942.48287928613797</v>
      </c>
      <c r="I2000" s="5">
        <f>VLOOKUP($G2000,'1. RAW DATA DUMP'!$A:$I,3,FALSE)</f>
        <v>100</v>
      </c>
      <c r="J2000" s="5">
        <f>VLOOKUP($G2000,'1. RAW DATA DUMP'!E:I,5,FALSE)</f>
        <v>3206.77</v>
      </c>
    </row>
    <row r="2001" spans="1:10">
      <c r="A2001" s="1"/>
      <c r="B2001" s="1">
        <v>24526</v>
      </c>
      <c r="C2001" s="1">
        <v>38518</v>
      </c>
      <c r="E2001" s="1">
        <v>38518</v>
      </c>
      <c r="G2001" s="4">
        <v>43312</v>
      </c>
      <c r="H2001" s="5">
        <f>VLOOKUP($G2001,'1. RAW DATA DUMP'!$A:$I,2,FALSE)</f>
        <v>944.52559475110695</v>
      </c>
      <c r="I2001" s="5">
        <f>VLOOKUP($G2001,'1. RAW DATA DUMP'!$A:$I,3,FALSE)</f>
        <v>100</v>
      </c>
      <c r="J2001" s="5">
        <f>VLOOKUP($G2001,'1. RAW DATA DUMP'!E:I,5,FALSE)</f>
        <v>3213.9</v>
      </c>
    </row>
    <row r="2002" spans="1:10">
      <c r="A2002" s="1"/>
      <c r="B2002" s="1">
        <v>24527</v>
      </c>
      <c r="C2002" s="1">
        <v>38519</v>
      </c>
      <c r="E2002" s="1">
        <v>38519</v>
      </c>
      <c r="G2002" s="4">
        <v>43311</v>
      </c>
      <c r="H2002" s="5">
        <f>VLOOKUP($G2002,'1. RAW DATA DUMP'!$A:$I,2,FALSE)</f>
        <v>941.57353159387003</v>
      </c>
      <c r="I2002" s="5">
        <f>VLOOKUP($G2002,'1. RAW DATA DUMP'!$A:$I,3,FALSE)</f>
        <v>100</v>
      </c>
      <c r="J2002" s="5">
        <f>VLOOKUP($G2002,'1. RAW DATA DUMP'!E:I,5,FALSE)</f>
        <v>3198.21</v>
      </c>
    </row>
    <row r="2003" spans="1:10">
      <c r="A2003" s="1"/>
      <c r="B2003" s="1">
        <v>24530</v>
      </c>
      <c r="C2003" s="1">
        <v>38520</v>
      </c>
      <c r="E2003" s="1">
        <v>38520</v>
      </c>
      <c r="G2003" s="4">
        <v>43308</v>
      </c>
      <c r="H2003" s="5">
        <f>VLOOKUP($G2003,'1. RAW DATA DUMP'!$A:$I,2,FALSE)</f>
        <v>944.67552624635198</v>
      </c>
      <c r="I2003" s="5">
        <f>VLOOKUP($G2003,'1. RAW DATA DUMP'!$A:$I,3,FALSE)</f>
        <v>100</v>
      </c>
      <c r="J2003" s="5">
        <f>VLOOKUP($G2003,'1. RAW DATA DUMP'!E:I,5,FALSE)</f>
        <v>3214.47</v>
      </c>
    </row>
    <row r="2004" spans="1:10">
      <c r="A2004" s="1"/>
      <c r="B2004" s="1">
        <v>24531</v>
      </c>
      <c r="C2004" s="1">
        <v>38523</v>
      </c>
      <c r="E2004" s="1">
        <v>38523</v>
      </c>
      <c r="G2004" s="4">
        <v>43307</v>
      </c>
      <c r="H2004" s="5">
        <f>VLOOKUP($G2004,'1. RAW DATA DUMP'!$A:$I,2,FALSE)</f>
        <v>949.49464142755596</v>
      </c>
      <c r="I2004" s="5">
        <f>VLOOKUP($G2004,'1. RAW DATA DUMP'!$A:$I,3,FALSE)</f>
        <v>100</v>
      </c>
      <c r="J2004" s="5">
        <f>VLOOKUP($G2004,'1. RAW DATA DUMP'!E:I,5,FALSE)</f>
        <v>3243</v>
      </c>
    </row>
    <row r="2005" spans="1:10">
      <c r="A2005" s="1"/>
      <c r="B2005" s="1">
        <v>24532</v>
      </c>
      <c r="C2005" s="1">
        <v>38524</v>
      </c>
      <c r="E2005" s="1">
        <v>38524</v>
      </c>
      <c r="G2005" s="4">
        <v>43306</v>
      </c>
      <c r="H2005" s="5">
        <f>VLOOKUP($G2005,'1. RAW DATA DUMP'!$A:$I,2,FALSE)</f>
        <v>950.19684021263004</v>
      </c>
      <c r="I2005" s="5">
        <f>VLOOKUP($G2005,'1. RAW DATA DUMP'!$A:$I,3,FALSE)</f>
        <v>100</v>
      </c>
      <c r="J2005" s="5">
        <f>VLOOKUP($G2005,'1. RAW DATA DUMP'!E:I,5,FALSE)</f>
        <v>3241.57</v>
      </c>
    </row>
    <row r="2006" spans="1:10">
      <c r="A2006" s="1"/>
      <c r="B2006" s="1">
        <v>24533</v>
      </c>
      <c r="C2006" s="1">
        <v>38525</v>
      </c>
      <c r="E2006" s="1">
        <v>38525</v>
      </c>
      <c r="G2006" s="4">
        <v>43305</v>
      </c>
      <c r="H2006" s="5">
        <f>VLOOKUP($G2006,'1. RAW DATA DUMP'!$A:$I,2,FALSE)</f>
        <v>945.77474427011703</v>
      </c>
      <c r="I2006" s="5">
        <f>VLOOKUP($G2006,'1. RAW DATA DUMP'!$A:$I,3,FALSE)</f>
        <v>100</v>
      </c>
      <c r="J2006" s="5">
        <f>VLOOKUP($G2006,'1. RAW DATA DUMP'!E:I,5,FALSE)</f>
        <v>3218.47</v>
      </c>
    </row>
    <row r="2007" spans="1:10">
      <c r="A2007" s="1"/>
      <c r="B2007" s="1">
        <v>24534</v>
      </c>
      <c r="C2007" s="1">
        <v>38526</v>
      </c>
      <c r="E2007" s="1">
        <v>38526</v>
      </c>
      <c r="G2007" s="4">
        <v>43304</v>
      </c>
      <c r="H2007" s="5">
        <f>VLOOKUP($G2007,'1. RAW DATA DUMP'!$A:$I,2,FALSE)</f>
        <v>943.69698711273497</v>
      </c>
      <c r="I2007" s="5">
        <f>VLOOKUP($G2007,'1. RAW DATA DUMP'!$A:$I,3,FALSE)</f>
        <v>100</v>
      </c>
      <c r="J2007" s="5">
        <f>VLOOKUP($G2007,'1. RAW DATA DUMP'!E:I,5,FALSE)</f>
        <v>3208.2</v>
      </c>
    </row>
    <row r="2008" spans="1:10">
      <c r="A2008" s="1"/>
      <c r="B2008" s="1">
        <v>24537</v>
      </c>
      <c r="C2008" s="1">
        <v>38527</v>
      </c>
      <c r="E2008" s="1">
        <v>38527</v>
      </c>
      <c r="G2008" s="4">
        <v>43301</v>
      </c>
      <c r="H2008" s="5">
        <f>VLOOKUP($G2008,'1. RAW DATA DUMP'!$A:$I,2,FALSE)</f>
        <v>942.93181139047999</v>
      </c>
      <c r="I2008" s="5">
        <f>VLOOKUP($G2008,'1. RAW DATA DUMP'!$A:$I,3,FALSE)</f>
        <v>100</v>
      </c>
      <c r="J2008" s="5">
        <f>VLOOKUP($G2008,'1. RAW DATA DUMP'!E:I,5,FALSE)</f>
        <v>3195.36</v>
      </c>
    </row>
    <row r="2009" spans="1:10">
      <c r="A2009" s="1"/>
      <c r="B2009" s="1">
        <v>24538</v>
      </c>
      <c r="C2009" s="1">
        <v>38530</v>
      </c>
      <c r="E2009" s="1">
        <v>38530</v>
      </c>
      <c r="G2009" s="4">
        <v>43300</v>
      </c>
      <c r="H2009" s="5">
        <f>VLOOKUP($G2009,'1. RAW DATA DUMP'!$A:$I,2,FALSE)</f>
        <v>944.85787672294703</v>
      </c>
      <c r="I2009" s="5">
        <f>VLOOKUP($G2009,'1. RAW DATA DUMP'!$A:$I,3,FALSE)</f>
        <v>100</v>
      </c>
      <c r="J2009" s="5">
        <f>VLOOKUP($G2009,'1. RAW DATA DUMP'!E:I,5,FALSE)</f>
        <v>3200.5</v>
      </c>
    </row>
    <row r="2010" spans="1:10">
      <c r="A2010" s="1"/>
      <c r="B2010" s="1">
        <v>24539</v>
      </c>
      <c r="C2010" s="1">
        <v>38531</v>
      </c>
      <c r="E2010" s="1">
        <v>38531</v>
      </c>
      <c r="G2010" s="4">
        <v>43299</v>
      </c>
      <c r="H2010" s="5">
        <f>VLOOKUP($G2010,'1. RAW DATA DUMP'!$A:$I,2,FALSE)</f>
        <v>946.28576136816298</v>
      </c>
      <c r="I2010" s="5">
        <f>VLOOKUP($G2010,'1. RAW DATA DUMP'!$A:$I,3,FALSE)</f>
        <v>100</v>
      </c>
      <c r="J2010" s="5">
        <f>VLOOKUP($G2010,'1. RAW DATA DUMP'!E:I,5,FALSE)</f>
        <v>3212.76</v>
      </c>
    </row>
    <row r="2011" spans="1:10">
      <c r="A2011" s="1"/>
      <c r="B2011" s="1">
        <v>24540</v>
      </c>
      <c r="C2011" s="1">
        <v>38532</v>
      </c>
      <c r="E2011" s="1">
        <v>38532</v>
      </c>
      <c r="G2011" s="4">
        <v>43298</v>
      </c>
      <c r="H2011" s="5">
        <f>VLOOKUP($G2011,'1. RAW DATA DUMP'!$A:$I,2,FALSE)</f>
        <v>945.50727069889103</v>
      </c>
      <c r="I2011" s="5">
        <f>VLOOKUP($G2011,'1. RAW DATA DUMP'!$A:$I,3,FALSE)</f>
        <v>100</v>
      </c>
      <c r="J2011" s="5">
        <f>VLOOKUP($G2011,'1. RAW DATA DUMP'!E:I,5,FALSE)</f>
        <v>3207.34</v>
      </c>
    </row>
    <row r="2012" spans="1:10">
      <c r="A2012" s="1"/>
      <c r="B2012" s="1">
        <v>24541</v>
      </c>
      <c r="C2012" s="1">
        <v>38533</v>
      </c>
      <c r="E2012" s="1">
        <v>38533</v>
      </c>
      <c r="G2012" s="4">
        <v>43297</v>
      </c>
      <c r="H2012" s="5">
        <f>VLOOKUP($G2012,'1. RAW DATA DUMP'!$A:$I,2,FALSE)</f>
        <v>942.638605873497</v>
      </c>
      <c r="I2012" s="5">
        <f>VLOOKUP($G2012,'1. RAW DATA DUMP'!$A:$I,3,FALSE)</f>
        <v>100</v>
      </c>
      <c r="J2012" s="5">
        <f>VLOOKUP($G2012,'1. RAW DATA DUMP'!E:I,5,FALSE)</f>
        <v>3190.51</v>
      </c>
    </row>
    <row r="2013" spans="1:10">
      <c r="A2013" s="1"/>
      <c r="B2013" s="1">
        <v>24544</v>
      </c>
      <c r="C2013" s="1">
        <v>38534</v>
      </c>
      <c r="E2013" s="1">
        <v>38534</v>
      </c>
      <c r="G2013" s="4">
        <v>43294</v>
      </c>
      <c r="H2013" s="5">
        <f>VLOOKUP($G2013,'1. RAW DATA DUMP'!$A:$I,2,FALSE)</f>
        <v>944.63962217254505</v>
      </c>
      <c r="I2013" s="5">
        <f>VLOOKUP($G2013,'1. RAW DATA DUMP'!$A:$I,3,FALSE)</f>
        <v>100</v>
      </c>
      <c r="J2013" s="5">
        <f>VLOOKUP($G2013,'1. RAW DATA DUMP'!E:I,5,FALSE)</f>
        <v>3198.21</v>
      </c>
    </row>
    <row r="2014" spans="1:10">
      <c r="A2014" s="1"/>
      <c r="B2014" s="1">
        <v>24545</v>
      </c>
      <c r="C2014" s="1">
        <v>38537</v>
      </c>
      <c r="E2014" s="1">
        <v>38537</v>
      </c>
      <c r="G2014" s="4">
        <v>43293</v>
      </c>
      <c r="H2014" s="5">
        <f>VLOOKUP($G2014,'1. RAW DATA DUMP'!$A:$I,2,FALSE)</f>
        <v>943.00058341977501</v>
      </c>
      <c r="I2014" s="5">
        <f>VLOOKUP($G2014,'1. RAW DATA DUMP'!$A:$I,3,FALSE)</f>
        <v>100</v>
      </c>
      <c r="J2014" s="5">
        <f>VLOOKUP($G2014,'1. RAW DATA DUMP'!E:I,5,FALSE)</f>
        <v>3192.8</v>
      </c>
    </row>
    <row r="2015" spans="1:10">
      <c r="A2015" s="1"/>
      <c r="B2015" s="1">
        <v>24546</v>
      </c>
      <c r="C2015" s="1">
        <v>38538</v>
      </c>
      <c r="E2015" s="1">
        <v>38538</v>
      </c>
      <c r="G2015" s="4">
        <v>43292</v>
      </c>
      <c r="H2015" s="5">
        <f>VLOOKUP($G2015,'1. RAW DATA DUMP'!$A:$I,2,FALSE)</f>
        <v>938.28349206852499</v>
      </c>
      <c r="I2015" s="5">
        <f>VLOOKUP($G2015,'1. RAW DATA DUMP'!$A:$I,3,FALSE)</f>
        <v>100</v>
      </c>
      <c r="J2015" s="5">
        <f>VLOOKUP($G2015,'1. RAW DATA DUMP'!E:I,5,FALSE)</f>
        <v>3164.84</v>
      </c>
    </row>
    <row r="2016" spans="1:10">
      <c r="A2016" s="1"/>
      <c r="B2016" s="1">
        <v>24547</v>
      </c>
      <c r="C2016" s="1">
        <v>38539</v>
      </c>
      <c r="E2016" s="1">
        <v>38539</v>
      </c>
      <c r="G2016" s="4">
        <v>43291</v>
      </c>
      <c r="H2016" s="5">
        <f>VLOOKUP($G2016,'1. RAW DATA DUMP'!$A:$I,2,FALSE)</f>
        <v>942.21143608143302</v>
      </c>
      <c r="I2016" s="5">
        <f>VLOOKUP($G2016,'1. RAW DATA DUMP'!$A:$I,3,FALSE)</f>
        <v>100</v>
      </c>
      <c r="J2016" s="5">
        <f>VLOOKUP($G2016,'1. RAW DATA DUMP'!E:I,5,FALSE)</f>
        <v>3190.8</v>
      </c>
    </row>
    <row r="2017" spans="1:10">
      <c r="A2017" s="1"/>
      <c r="B2017" s="1">
        <v>24548</v>
      </c>
      <c r="C2017" s="1">
        <v>38540</v>
      </c>
      <c r="E2017" s="1">
        <v>38540</v>
      </c>
      <c r="G2017" s="4">
        <v>43290</v>
      </c>
      <c r="H2017" s="5">
        <f>VLOOKUP($G2017,'1. RAW DATA DUMP'!$A:$I,2,FALSE)</f>
        <v>940.65845393845302</v>
      </c>
      <c r="I2017" s="5">
        <f>VLOOKUP($G2017,'1. RAW DATA DUMP'!$A:$I,3,FALSE)</f>
        <v>100</v>
      </c>
      <c r="J2017" s="5">
        <f>VLOOKUP($G2017,'1. RAW DATA DUMP'!E:I,5,FALSE)</f>
        <v>3180.25</v>
      </c>
    </row>
    <row r="2018" spans="1:10">
      <c r="A2018" s="1"/>
      <c r="B2018" s="1">
        <v>24551</v>
      </c>
      <c r="C2018" s="1">
        <v>38541</v>
      </c>
      <c r="E2018" s="1">
        <v>38541</v>
      </c>
      <c r="G2018" s="4">
        <v>43287</v>
      </c>
      <c r="H2018" s="5">
        <f>VLOOKUP($G2018,'1. RAW DATA DUMP'!$A:$I,2,FALSE)</f>
        <v>936.37253157482996</v>
      </c>
      <c r="I2018" s="5">
        <f>VLOOKUP($G2018,'1. RAW DATA DUMP'!$A:$I,3,FALSE)</f>
        <v>100</v>
      </c>
      <c r="J2018" s="5">
        <f>VLOOKUP($G2018,'1. RAW DATA DUMP'!E:I,5,FALSE)</f>
        <v>3152.29</v>
      </c>
    </row>
    <row r="2019" spans="1:10">
      <c r="A2019" s="1"/>
      <c r="B2019" s="1">
        <v>24552</v>
      </c>
      <c r="C2019" s="1">
        <v>38544</v>
      </c>
      <c r="E2019" s="1">
        <v>38544</v>
      </c>
      <c r="G2019" s="4">
        <v>43286</v>
      </c>
      <c r="H2019" s="5">
        <f>VLOOKUP($G2019,'1. RAW DATA DUMP'!$A:$I,2,FALSE)</f>
        <v>931.03443046654002</v>
      </c>
      <c r="I2019" s="5">
        <f>VLOOKUP($G2019,'1. RAW DATA DUMP'!$A:$I,3,FALSE)</f>
        <v>100</v>
      </c>
      <c r="J2019" s="5">
        <f>VLOOKUP($G2019,'1. RAW DATA DUMP'!E:I,5,FALSE)</f>
        <v>3124.34</v>
      </c>
    </row>
    <row r="2020" spans="1:10">
      <c r="A2020" s="1"/>
      <c r="B2020" s="1">
        <v>24553</v>
      </c>
      <c r="C2020" s="1">
        <v>38545</v>
      </c>
      <c r="E2020" s="1">
        <v>38545</v>
      </c>
      <c r="G2020" s="4">
        <v>43284</v>
      </c>
      <c r="H2020" s="5">
        <f>VLOOKUP($G2020,'1. RAW DATA DUMP'!$A:$I,2,FALSE)</f>
        <v>926.11729065094596</v>
      </c>
      <c r="I2020" s="5">
        <f>VLOOKUP($G2020,'1. RAW DATA DUMP'!$A:$I,3,FALSE)</f>
        <v>100</v>
      </c>
      <c r="J2020" s="5">
        <f>VLOOKUP($G2020,'1. RAW DATA DUMP'!E:I,5,FALSE)</f>
        <v>3095.53</v>
      </c>
    </row>
    <row r="2021" spans="1:10">
      <c r="A2021" s="1"/>
      <c r="B2021" s="1">
        <v>24554</v>
      </c>
      <c r="C2021" s="1">
        <v>38546</v>
      </c>
      <c r="E2021" s="1">
        <v>38546</v>
      </c>
      <c r="G2021" s="4">
        <v>43283</v>
      </c>
      <c r="H2021" s="5">
        <f>VLOOKUP($G2021,'1. RAW DATA DUMP'!$A:$I,2,FALSE)</f>
        <v>928.21101502849206</v>
      </c>
      <c r="I2021" s="5">
        <f>VLOOKUP($G2021,'1. RAW DATA DUMP'!$A:$I,3,FALSE)</f>
        <v>100</v>
      </c>
      <c r="J2021" s="5">
        <f>VLOOKUP($G2021,'1. RAW DATA DUMP'!E:I,5,FALSE)</f>
        <v>3111.51</v>
      </c>
    </row>
    <row r="2022" spans="1:10">
      <c r="A2022" s="1"/>
      <c r="B2022" s="1">
        <v>24555</v>
      </c>
      <c r="C2022" s="1">
        <v>38547</v>
      </c>
      <c r="E2022" s="1">
        <v>38547</v>
      </c>
      <c r="G2022" s="4">
        <v>43280</v>
      </c>
      <c r="H2022" s="5">
        <f>VLOOKUP($G2022,'1. RAW DATA DUMP'!$A:$I,2,FALSE)</f>
        <v>927.33028701688795</v>
      </c>
      <c r="I2022" s="5">
        <f>VLOOKUP($G2022,'1. RAW DATA DUMP'!$A:$I,3,FALSE)</f>
        <v>100</v>
      </c>
      <c r="J2022" s="5">
        <f>VLOOKUP($G2022,'1. RAW DATA DUMP'!E:I,5,FALSE)</f>
        <v>3104.95</v>
      </c>
    </row>
    <row r="2023" spans="1:10">
      <c r="A2023" s="1"/>
      <c r="B2023" s="1">
        <v>24558</v>
      </c>
      <c r="C2023" s="1">
        <v>38548</v>
      </c>
      <c r="E2023" s="1">
        <v>38548</v>
      </c>
      <c r="G2023" s="4">
        <v>43279</v>
      </c>
      <c r="H2023" s="5">
        <f>VLOOKUP($G2023,'1. RAW DATA DUMP'!$A:$I,2,FALSE)</f>
        <v>926.91015890502001</v>
      </c>
      <c r="I2023" s="5">
        <f>VLOOKUP($G2023,'1. RAW DATA DUMP'!$A:$I,3,FALSE)</f>
        <v>100</v>
      </c>
      <c r="J2023" s="5">
        <f>VLOOKUP($G2023,'1. RAW DATA DUMP'!E:I,5,FALSE)</f>
        <v>3102.66</v>
      </c>
    </row>
    <row r="2024" spans="1:10">
      <c r="A2024" s="1"/>
      <c r="B2024" s="1">
        <v>24559</v>
      </c>
      <c r="C2024" s="1">
        <v>38551</v>
      </c>
      <c r="E2024" s="1">
        <v>38551</v>
      </c>
      <c r="G2024" s="4">
        <v>43278</v>
      </c>
      <c r="H2024" s="5">
        <f>VLOOKUP($G2024,'1. RAW DATA DUMP'!$A:$I,2,FALSE)</f>
        <v>924.52126264487401</v>
      </c>
      <c r="I2024" s="5">
        <f>VLOOKUP($G2024,'1. RAW DATA DUMP'!$A:$I,3,FALSE)</f>
        <v>100</v>
      </c>
      <c r="J2024" s="5">
        <f>VLOOKUP($G2024,'1. RAW DATA DUMP'!E:I,5,FALSE)</f>
        <v>3086.12</v>
      </c>
    </row>
    <row r="2025" spans="1:10">
      <c r="A2025" s="1"/>
      <c r="B2025" s="1">
        <v>24560</v>
      </c>
      <c r="C2025" s="1">
        <v>38552</v>
      </c>
      <c r="E2025" s="1">
        <v>38552</v>
      </c>
      <c r="G2025" s="4">
        <v>43277</v>
      </c>
      <c r="H2025" s="5">
        <f>VLOOKUP($G2025,'1. RAW DATA DUMP'!$A:$I,2,FALSE)</f>
        <v>928.24097180301305</v>
      </c>
      <c r="I2025" s="5">
        <f>VLOOKUP($G2025,'1. RAW DATA DUMP'!$A:$I,3,FALSE)</f>
        <v>100</v>
      </c>
      <c r="J2025" s="5">
        <f>VLOOKUP($G2025,'1. RAW DATA DUMP'!E:I,5,FALSE)</f>
        <v>3112.93</v>
      </c>
    </row>
    <row r="2026" spans="1:10">
      <c r="A2026" s="1"/>
      <c r="B2026" s="1">
        <v>24561</v>
      </c>
      <c r="C2026" s="1">
        <v>38553</v>
      </c>
      <c r="E2026" s="1">
        <v>38553</v>
      </c>
      <c r="G2026" s="4">
        <v>43276</v>
      </c>
      <c r="H2026" s="5">
        <f>VLOOKUP($G2026,'1. RAW DATA DUMP'!$A:$I,2,FALSE)</f>
        <v>927.02511107133796</v>
      </c>
      <c r="I2026" s="5">
        <f>VLOOKUP($G2026,'1. RAW DATA DUMP'!$A:$I,3,FALSE)</f>
        <v>100</v>
      </c>
      <c r="J2026" s="5">
        <f>VLOOKUP($G2026,'1. RAW DATA DUMP'!E:I,5,FALSE)</f>
        <v>3105.8</v>
      </c>
    </row>
    <row r="2027" spans="1:10">
      <c r="A2027" s="1"/>
      <c r="B2027" s="1">
        <v>24562</v>
      </c>
      <c r="C2027" s="1">
        <v>38554</v>
      </c>
      <c r="E2027" s="1">
        <v>38554</v>
      </c>
      <c r="G2027" s="4">
        <v>43273</v>
      </c>
      <c r="H2027" s="5">
        <f>VLOOKUP($G2027,'1. RAW DATA DUMP'!$A:$I,2,FALSE)</f>
        <v>934.222794215818</v>
      </c>
      <c r="I2027" s="5">
        <f>VLOOKUP($G2027,'1. RAW DATA DUMP'!$A:$I,3,FALSE)</f>
        <v>100</v>
      </c>
      <c r="J2027" s="5">
        <f>VLOOKUP($G2027,'1. RAW DATA DUMP'!E:I,5,FALSE)</f>
        <v>3148.3</v>
      </c>
    </row>
    <row r="2028" spans="1:10">
      <c r="A2028" s="1"/>
      <c r="B2028" s="1">
        <v>24565</v>
      </c>
      <c r="C2028" s="1">
        <v>38555</v>
      </c>
      <c r="E2028" s="1">
        <v>38555</v>
      </c>
      <c r="G2028" s="4">
        <v>43272</v>
      </c>
      <c r="H2028" s="5">
        <f>VLOOKUP($G2028,'1. RAW DATA DUMP'!$A:$I,2,FALSE)</f>
        <v>932.84915611461997</v>
      </c>
      <c r="I2028" s="5">
        <f>VLOOKUP($G2028,'1. RAW DATA DUMP'!$A:$I,3,FALSE)</f>
        <v>100</v>
      </c>
      <c r="J2028" s="5">
        <f>VLOOKUP($G2028,'1. RAW DATA DUMP'!E:I,5,FALSE)</f>
        <v>3140.31</v>
      </c>
    </row>
    <row r="2029" spans="1:10">
      <c r="A2029" s="1"/>
      <c r="B2029" s="1">
        <v>24566</v>
      </c>
      <c r="C2029" s="1">
        <v>38558</v>
      </c>
      <c r="E2029" s="1">
        <v>38558</v>
      </c>
      <c r="G2029" s="4">
        <v>43271</v>
      </c>
      <c r="H2029" s="5">
        <f>VLOOKUP($G2029,'1. RAW DATA DUMP'!$A:$I,2,FALSE)</f>
        <v>936.19339698467195</v>
      </c>
      <c r="I2029" s="5">
        <f>VLOOKUP($G2029,'1. RAW DATA DUMP'!$A:$I,3,FALSE)</f>
        <v>100</v>
      </c>
      <c r="J2029" s="5">
        <f>VLOOKUP($G2029,'1. RAW DATA DUMP'!E:I,5,FALSE)</f>
        <v>3162.56</v>
      </c>
    </row>
    <row r="2030" spans="1:10">
      <c r="A2030" s="1"/>
      <c r="B2030" s="1">
        <v>24567</v>
      </c>
      <c r="C2030" s="1">
        <v>38559</v>
      </c>
      <c r="E2030" s="1">
        <v>38559</v>
      </c>
      <c r="G2030" s="4">
        <v>43270</v>
      </c>
      <c r="H2030" s="5">
        <f>VLOOKUP($G2030,'1. RAW DATA DUMP'!$A:$I,2,FALSE)</f>
        <v>935.68156392866501</v>
      </c>
      <c r="I2030" s="5">
        <f>VLOOKUP($G2030,'1. RAW DATA DUMP'!$A:$I,3,FALSE)</f>
        <v>100</v>
      </c>
      <c r="J2030" s="5">
        <f>VLOOKUP($G2030,'1. RAW DATA DUMP'!E:I,5,FALSE)</f>
        <v>3156</v>
      </c>
    </row>
    <row r="2031" spans="1:10">
      <c r="A2031" s="1"/>
      <c r="B2031" s="1">
        <v>24568</v>
      </c>
      <c r="C2031" s="1">
        <v>38560</v>
      </c>
      <c r="E2031" s="1">
        <v>38560</v>
      </c>
      <c r="G2031" s="4">
        <v>43269</v>
      </c>
      <c r="H2031" s="5">
        <f>VLOOKUP($G2031,'1. RAW DATA DUMP'!$A:$I,2,FALSE)</f>
        <v>937.76908970426598</v>
      </c>
      <c r="I2031" s="5">
        <f>VLOOKUP($G2031,'1. RAW DATA DUMP'!$A:$I,3,FALSE)</f>
        <v>100</v>
      </c>
      <c r="J2031" s="5">
        <f>VLOOKUP($G2031,'1. RAW DATA DUMP'!E:I,5,FALSE)</f>
        <v>3171.4</v>
      </c>
    </row>
    <row r="2032" spans="1:10">
      <c r="A2032" s="1"/>
      <c r="B2032" s="1">
        <v>24569</v>
      </c>
      <c r="C2032" s="1">
        <v>38561</v>
      </c>
      <c r="E2032" s="1">
        <v>38561</v>
      </c>
      <c r="G2032" s="4">
        <v>43266</v>
      </c>
      <c r="H2032" s="5">
        <f>VLOOKUP($G2032,'1. RAW DATA DUMP'!$A:$I,2,FALSE)</f>
        <v>938.76345405637198</v>
      </c>
      <c r="I2032" s="5">
        <f>VLOOKUP($G2032,'1. RAW DATA DUMP'!$A:$I,3,FALSE)</f>
        <v>100</v>
      </c>
      <c r="J2032" s="5">
        <f>VLOOKUP($G2032,'1. RAW DATA DUMP'!E:I,5,FALSE)</f>
        <v>3176.82</v>
      </c>
    </row>
    <row r="2033" spans="1:10">
      <c r="A2033" s="1"/>
      <c r="B2033" s="1">
        <v>24572</v>
      </c>
      <c r="C2033" s="1">
        <v>38562</v>
      </c>
      <c r="E2033" s="1">
        <v>38562</v>
      </c>
      <c r="G2033" s="4">
        <v>43265</v>
      </c>
      <c r="H2033" s="5">
        <f>VLOOKUP($G2033,'1. RAW DATA DUMP'!$A:$I,2,FALSE)</f>
        <v>939.14075696503505</v>
      </c>
      <c r="I2033" s="5">
        <f>VLOOKUP($G2033,'1. RAW DATA DUMP'!$A:$I,3,FALSE)</f>
        <v>100</v>
      </c>
      <c r="J2033" s="5">
        <f>VLOOKUP($G2033,'1. RAW DATA DUMP'!E:I,5,FALSE)</f>
        <v>3181.39</v>
      </c>
    </row>
    <row r="2034" spans="1:10">
      <c r="A2034" s="1"/>
      <c r="B2034" s="1">
        <v>24573</v>
      </c>
      <c r="C2034" s="1">
        <v>38565</v>
      </c>
      <c r="E2034" s="1">
        <v>38565</v>
      </c>
      <c r="G2034" s="4">
        <v>43264</v>
      </c>
      <c r="H2034" s="5">
        <f>VLOOKUP($G2034,'1. RAW DATA DUMP'!$A:$I,2,FALSE)</f>
        <v>936.51514248130002</v>
      </c>
      <c r="I2034" s="5">
        <f>VLOOKUP($G2034,'1. RAW DATA DUMP'!$A:$I,3,FALSE)</f>
        <v>100</v>
      </c>
      <c r="J2034" s="5">
        <f>VLOOKUP($G2034,'1. RAW DATA DUMP'!E:I,5,FALSE)</f>
        <v>3171.1</v>
      </c>
    </row>
    <row r="2035" spans="1:10">
      <c r="A2035" s="1"/>
      <c r="B2035" s="1">
        <v>24574</v>
      </c>
      <c r="C2035" s="1">
        <v>38566</v>
      </c>
      <c r="E2035" s="1">
        <v>38566</v>
      </c>
      <c r="G2035" s="4">
        <v>43263</v>
      </c>
      <c r="H2035" s="5">
        <f>VLOOKUP($G2035,'1. RAW DATA DUMP'!$A:$I,2,FALSE)</f>
        <v>939.204475975082</v>
      </c>
      <c r="I2035" s="5">
        <f>VLOOKUP($G2035,'1. RAW DATA DUMP'!$A:$I,3,FALSE)</f>
        <v>100</v>
      </c>
      <c r="J2035" s="5">
        <f>VLOOKUP($G2035,'1. RAW DATA DUMP'!E:I,5,FALSE)</f>
        <v>3182.24</v>
      </c>
    </row>
    <row r="2036" spans="1:10">
      <c r="A2036" s="1"/>
      <c r="B2036" s="1">
        <v>24575</v>
      </c>
      <c r="C2036" s="1">
        <v>38567</v>
      </c>
      <c r="E2036" s="1">
        <v>38567</v>
      </c>
      <c r="G2036" s="4">
        <v>43262</v>
      </c>
      <c r="H2036" s="5">
        <f>VLOOKUP($G2036,'1. RAW DATA DUMP'!$A:$I,2,FALSE)</f>
        <v>939.08755296833601</v>
      </c>
      <c r="I2036" s="5">
        <f>VLOOKUP($G2036,'1. RAW DATA DUMP'!$A:$I,3,FALSE)</f>
        <v>100</v>
      </c>
      <c r="J2036" s="5">
        <f>VLOOKUP($G2036,'1. RAW DATA DUMP'!E:I,5,FALSE)</f>
        <v>3181.1</v>
      </c>
    </row>
    <row r="2037" spans="1:10">
      <c r="A2037" s="1"/>
      <c r="B2037" s="1">
        <v>24576</v>
      </c>
      <c r="C2037" s="1">
        <v>38568</v>
      </c>
      <c r="E2037" s="1">
        <v>38568</v>
      </c>
      <c r="G2037" s="4">
        <v>43259</v>
      </c>
      <c r="H2037" s="5">
        <f>VLOOKUP($G2037,'1. RAW DATA DUMP'!$A:$I,2,FALSE)</f>
        <v>938.65704606297402</v>
      </c>
      <c r="I2037" s="5">
        <f>VLOOKUP($G2037,'1. RAW DATA DUMP'!$A:$I,3,FALSE)</f>
        <v>100</v>
      </c>
      <c r="J2037" s="5">
        <f>VLOOKUP($G2037,'1. RAW DATA DUMP'!E:I,5,FALSE)</f>
        <v>3176.24</v>
      </c>
    </row>
    <row r="2038" spans="1:10">
      <c r="A2038" s="1"/>
      <c r="B2038" s="1">
        <v>24579</v>
      </c>
      <c r="C2038" s="1">
        <v>38569</v>
      </c>
      <c r="E2038" s="1">
        <v>38569</v>
      </c>
      <c r="G2038" s="4">
        <v>43258</v>
      </c>
      <c r="H2038" s="5">
        <f>VLOOKUP($G2038,'1. RAW DATA DUMP'!$A:$I,2,FALSE)</f>
        <v>937.293922975123</v>
      </c>
      <c r="I2038" s="5">
        <f>VLOOKUP($G2038,'1. RAW DATA DUMP'!$A:$I,3,FALSE)</f>
        <v>100</v>
      </c>
      <c r="J2038" s="5">
        <f>VLOOKUP($G2038,'1. RAW DATA DUMP'!E:I,5,FALSE)</f>
        <v>3168.81</v>
      </c>
    </row>
    <row r="2039" spans="1:10">
      <c r="A2039" s="1"/>
      <c r="B2039" s="1">
        <v>24580</v>
      </c>
      <c r="C2039" s="1">
        <v>38572</v>
      </c>
      <c r="E2039" s="1">
        <v>38572</v>
      </c>
      <c r="G2039" s="4">
        <v>43257</v>
      </c>
      <c r="H2039" s="5">
        <f>VLOOKUP($G2039,'1. RAW DATA DUMP'!$A:$I,2,FALSE)</f>
        <v>936.37168558612996</v>
      </c>
      <c r="I2039" s="5">
        <f>VLOOKUP($G2039,'1. RAW DATA DUMP'!$A:$I,3,FALSE)</f>
        <v>100</v>
      </c>
      <c r="J2039" s="5">
        <f>VLOOKUP($G2039,'1. RAW DATA DUMP'!E:I,5,FALSE)</f>
        <v>3168.81</v>
      </c>
    </row>
    <row r="2040" spans="1:10">
      <c r="A2040" s="1"/>
      <c r="B2040" s="1">
        <v>24581</v>
      </c>
      <c r="C2040" s="1">
        <v>38573</v>
      </c>
      <c r="E2040" s="1">
        <v>38573</v>
      </c>
      <c r="G2040" s="4">
        <v>43256</v>
      </c>
      <c r="H2040" s="5">
        <f>VLOOKUP($G2040,'1. RAW DATA DUMP'!$A:$I,2,FALSE)</f>
        <v>933.26498605537495</v>
      </c>
      <c r="I2040" s="5">
        <f>VLOOKUP($G2040,'1. RAW DATA DUMP'!$A:$I,3,FALSE)</f>
        <v>100</v>
      </c>
      <c r="J2040" s="5">
        <f>VLOOKUP($G2040,'1. RAW DATA DUMP'!E:I,5,FALSE)</f>
        <v>3145.09</v>
      </c>
    </row>
    <row r="2041" spans="1:10">
      <c r="A2041" s="1"/>
      <c r="B2041" s="1">
        <v>24582</v>
      </c>
      <c r="C2041" s="1">
        <v>38574</v>
      </c>
      <c r="E2041" s="1">
        <v>38574</v>
      </c>
      <c r="G2041" s="4">
        <v>43255</v>
      </c>
      <c r="H2041" s="5">
        <f>VLOOKUP($G2041,'1. RAW DATA DUMP'!$A:$I,2,FALSE)</f>
        <v>931.40881665807899</v>
      </c>
      <c r="I2041" s="5">
        <f>VLOOKUP($G2041,'1. RAW DATA DUMP'!$A:$I,3,FALSE)</f>
        <v>100</v>
      </c>
      <c r="J2041" s="5">
        <f>VLOOKUP($G2041,'1. RAW DATA DUMP'!E:I,5,FALSE)</f>
        <v>3138.24</v>
      </c>
    </row>
    <row r="2042" spans="1:10">
      <c r="A2042" s="1"/>
      <c r="B2042" s="1">
        <v>24583</v>
      </c>
      <c r="C2042" s="1">
        <v>38575</v>
      </c>
      <c r="E2042" s="1">
        <v>38575</v>
      </c>
      <c r="G2042" s="4">
        <v>43252</v>
      </c>
      <c r="H2042" s="5">
        <f>VLOOKUP($G2042,'1. RAW DATA DUMP'!$A:$I,2,FALSE)</f>
        <v>929.95938235261599</v>
      </c>
      <c r="I2042" s="5">
        <f>VLOOKUP($G2042,'1. RAW DATA DUMP'!$A:$I,3,FALSE)</f>
        <v>100</v>
      </c>
      <c r="J2042" s="5">
        <f>VLOOKUP($G2042,'1. RAW DATA DUMP'!E:I,5,FALSE)</f>
        <v>3124.81</v>
      </c>
    </row>
    <row r="2043" spans="1:10">
      <c r="A2043" s="1"/>
      <c r="B2043" s="1">
        <v>24586</v>
      </c>
      <c r="C2043" s="1">
        <v>38576</v>
      </c>
      <c r="E2043" s="1">
        <v>38576</v>
      </c>
      <c r="G2043" s="4">
        <v>43251</v>
      </c>
      <c r="H2043" s="5">
        <f>VLOOKUP($G2043,'1. RAW DATA DUMP'!$A:$I,2,FALSE)</f>
        <v>925.83192080118499</v>
      </c>
      <c r="I2043" s="5">
        <f>VLOOKUP($G2043,'1. RAW DATA DUMP'!$A:$I,3,FALSE)</f>
        <v>100</v>
      </c>
      <c r="J2043" s="5">
        <f>VLOOKUP($G2043,'1. RAW DATA DUMP'!E:I,5,FALSE)</f>
        <v>3092.51</v>
      </c>
    </row>
    <row r="2044" spans="1:10">
      <c r="A2044" s="1"/>
      <c r="B2044" s="1">
        <v>24587</v>
      </c>
      <c r="C2044" s="1">
        <v>38579</v>
      </c>
      <c r="E2044" s="1">
        <v>38579</v>
      </c>
      <c r="G2044" s="4">
        <v>43250</v>
      </c>
      <c r="H2044" s="5">
        <f>VLOOKUP($G2044,'1. RAW DATA DUMP'!$A:$I,2,FALSE)</f>
        <v>929.40170986686599</v>
      </c>
      <c r="I2044" s="5">
        <f>VLOOKUP($G2044,'1. RAW DATA DUMP'!$A:$I,3,FALSE)</f>
        <v>100</v>
      </c>
      <c r="J2044" s="5">
        <f>VLOOKUP($G2044,'1. RAW DATA DUMP'!E:I,5,FALSE)</f>
        <v>3114.23</v>
      </c>
    </row>
    <row r="2045" spans="1:10">
      <c r="A2045" s="1"/>
      <c r="B2045" s="1">
        <v>24588</v>
      </c>
      <c r="C2045" s="1">
        <v>38580</v>
      </c>
      <c r="E2045" s="1">
        <v>38580</v>
      </c>
      <c r="G2045" s="4">
        <v>43249</v>
      </c>
      <c r="H2045" s="5">
        <f>VLOOKUP($G2045,'1. RAW DATA DUMP'!$A:$I,2,FALSE)</f>
        <v>924.48377320230099</v>
      </c>
      <c r="I2045" s="5">
        <f>VLOOKUP($G2045,'1. RAW DATA DUMP'!$A:$I,3,FALSE)</f>
        <v>100</v>
      </c>
      <c r="J2045" s="5">
        <f>VLOOKUP($G2045,'1. RAW DATA DUMP'!E:I,5,FALSE)</f>
        <v>3077.37</v>
      </c>
    </row>
    <row r="2046" spans="1:10">
      <c r="A2046" s="1"/>
      <c r="B2046" s="1">
        <v>24589</v>
      </c>
      <c r="C2046" s="1">
        <v>38581</v>
      </c>
      <c r="E2046" s="1">
        <v>38581</v>
      </c>
      <c r="G2046" s="4">
        <v>43245</v>
      </c>
      <c r="H2046" s="5">
        <f>VLOOKUP($G2046,'1. RAW DATA DUMP'!$A:$I,2,FALSE)</f>
        <v>925.83230917268202</v>
      </c>
      <c r="I2046" s="5">
        <f>VLOOKUP($G2046,'1. RAW DATA DUMP'!$A:$I,3,FALSE)</f>
        <v>100</v>
      </c>
      <c r="J2046" s="5">
        <f>VLOOKUP($G2046,'1. RAW DATA DUMP'!E:I,5,FALSE)</f>
        <v>3107.09</v>
      </c>
    </row>
    <row r="2047" spans="1:10">
      <c r="A2047" s="1"/>
      <c r="B2047" s="1">
        <v>24590</v>
      </c>
      <c r="C2047" s="1">
        <v>38582</v>
      </c>
      <c r="E2047" s="1">
        <v>38582</v>
      </c>
      <c r="G2047" s="4">
        <v>43244</v>
      </c>
      <c r="H2047" s="5">
        <f>VLOOKUP($G2047,'1. RAW DATA DUMP'!$A:$I,2,FALSE)</f>
        <v>926.71093012400399</v>
      </c>
      <c r="I2047" s="5">
        <f>VLOOKUP($G2047,'1. RAW DATA DUMP'!$A:$I,3,FALSE)</f>
        <v>100</v>
      </c>
      <c r="J2047" s="5">
        <f>VLOOKUP($G2047,'1. RAW DATA DUMP'!E:I,5,FALSE)</f>
        <v>3117.66</v>
      </c>
    </row>
    <row r="2048" spans="1:10">
      <c r="A2048" s="1"/>
      <c r="B2048" s="1">
        <v>24593</v>
      </c>
      <c r="C2048" s="1">
        <v>38583</v>
      </c>
      <c r="E2048" s="1">
        <v>38583</v>
      </c>
      <c r="G2048" s="4">
        <v>43243</v>
      </c>
      <c r="H2048" s="5">
        <f>VLOOKUP($G2048,'1. RAW DATA DUMP'!$A:$I,2,FALSE)</f>
        <v>927.07062589206896</v>
      </c>
      <c r="I2048" s="5">
        <f>VLOOKUP($G2048,'1. RAW DATA DUMP'!$A:$I,3,FALSE)</f>
        <v>100</v>
      </c>
      <c r="J2048" s="5">
        <f>VLOOKUP($G2048,'1. RAW DATA DUMP'!E:I,5,FALSE)</f>
        <v>3121.38</v>
      </c>
    </row>
    <row r="2049" spans="1:10">
      <c r="A2049" s="1"/>
      <c r="B2049" s="1">
        <v>24594</v>
      </c>
      <c r="C2049" s="1">
        <v>38586</v>
      </c>
      <c r="E2049" s="1">
        <v>38586</v>
      </c>
      <c r="G2049" s="4">
        <v>43242</v>
      </c>
      <c r="H2049" s="5">
        <f>VLOOKUP($G2049,'1. RAW DATA DUMP'!$A:$I,2,FALSE)</f>
        <v>924.55273522754896</v>
      </c>
      <c r="I2049" s="5">
        <f>VLOOKUP($G2049,'1. RAW DATA DUMP'!$A:$I,3,FALSE)</f>
        <v>100</v>
      </c>
      <c r="J2049" s="5">
        <f>VLOOKUP($G2049,'1. RAW DATA DUMP'!E:I,5,FALSE)</f>
        <v>3115.95</v>
      </c>
    </row>
    <row r="2050" spans="1:10">
      <c r="A2050" s="1"/>
      <c r="B2050" s="1">
        <v>24595</v>
      </c>
      <c r="C2050" s="1">
        <v>38587</v>
      </c>
      <c r="E2050" s="1">
        <v>38587</v>
      </c>
      <c r="G2050" s="4">
        <v>43241</v>
      </c>
      <c r="H2050" s="5">
        <f>VLOOKUP($G2050,'1. RAW DATA DUMP'!$A:$I,2,FALSE)</f>
        <v>925.92820794932197</v>
      </c>
      <c r="I2050" s="5">
        <f>VLOOKUP($G2050,'1. RAW DATA DUMP'!$A:$I,3,FALSE)</f>
        <v>100</v>
      </c>
      <c r="J2050" s="5">
        <f>VLOOKUP($G2050,'1. RAW DATA DUMP'!E:I,5,FALSE)</f>
        <v>3123.95</v>
      </c>
    </row>
    <row r="2051" spans="1:10">
      <c r="A2051" s="1"/>
      <c r="B2051" s="1">
        <v>24596</v>
      </c>
      <c r="C2051" s="1">
        <v>38588</v>
      </c>
      <c r="E2051" s="1">
        <v>38588</v>
      </c>
      <c r="G2051" s="4">
        <v>43238</v>
      </c>
      <c r="H2051" s="5">
        <f>VLOOKUP($G2051,'1. RAW DATA DUMP'!$A:$I,2,FALSE)</f>
        <v>921.73426531294899</v>
      </c>
      <c r="I2051" s="5">
        <f>VLOOKUP($G2051,'1. RAW DATA DUMP'!$A:$I,3,FALSE)</f>
        <v>100</v>
      </c>
      <c r="J2051" s="5">
        <f>VLOOKUP($G2051,'1. RAW DATA DUMP'!E:I,5,FALSE)</f>
        <v>3101.09</v>
      </c>
    </row>
    <row r="2052" spans="1:10">
      <c r="A2052" s="1"/>
      <c r="B2052" s="1">
        <v>24597</v>
      </c>
      <c r="C2052" s="1">
        <v>38589</v>
      </c>
      <c r="E2052" s="1">
        <v>38589</v>
      </c>
      <c r="G2052" s="4">
        <v>43237</v>
      </c>
      <c r="H2052" s="5">
        <f>VLOOKUP($G2052,'1. RAW DATA DUMP'!$A:$I,2,FALSE)</f>
        <v>921.97126177283405</v>
      </c>
      <c r="I2052" s="5">
        <f>VLOOKUP($G2052,'1. RAW DATA DUMP'!$A:$I,3,FALSE)</f>
        <v>100</v>
      </c>
      <c r="J2052" s="5">
        <f>VLOOKUP($G2052,'1. RAW DATA DUMP'!E:I,5,FALSE)</f>
        <v>3107.66</v>
      </c>
    </row>
    <row r="2053" spans="1:10">
      <c r="A2053" s="1"/>
      <c r="B2053" s="1">
        <v>24600</v>
      </c>
      <c r="C2053" s="1">
        <v>38590</v>
      </c>
      <c r="E2053" s="1">
        <v>38590</v>
      </c>
      <c r="G2053" s="4">
        <v>43236</v>
      </c>
      <c r="H2053" s="5">
        <f>VLOOKUP($G2053,'1. RAW DATA DUMP'!$A:$I,2,FALSE)</f>
        <v>922.95511111159203</v>
      </c>
      <c r="I2053" s="5">
        <f>VLOOKUP($G2053,'1. RAW DATA DUMP'!$A:$I,3,FALSE)</f>
        <v>100</v>
      </c>
      <c r="J2053" s="5">
        <f>VLOOKUP($G2053,'1. RAW DATA DUMP'!E:I,5,FALSE)</f>
        <v>3112.52</v>
      </c>
    </row>
    <row r="2054" spans="1:10">
      <c r="A2054" s="1"/>
      <c r="B2054" s="1">
        <v>24601</v>
      </c>
      <c r="C2054" s="1">
        <v>38593</v>
      </c>
      <c r="E2054" s="1">
        <v>38593</v>
      </c>
      <c r="G2054" s="4">
        <v>43235</v>
      </c>
      <c r="H2054" s="5">
        <f>VLOOKUP($G2054,'1. RAW DATA DUMP'!$A:$I,2,FALSE)</f>
        <v>920.20416566804499</v>
      </c>
      <c r="I2054" s="5">
        <f>VLOOKUP($G2054,'1. RAW DATA DUMP'!$A:$I,3,FALSE)</f>
        <v>100</v>
      </c>
      <c r="J2054" s="5">
        <f>VLOOKUP($G2054,'1. RAW DATA DUMP'!E:I,5,FALSE)</f>
        <v>3096.52</v>
      </c>
    </row>
    <row r="2055" spans="1:10">
      <c r="A2055" s="1"/>
      <c r="B2055" s="1">
        <v>24602</v>
      </c>
      <c r="C2055" s="1">
        <v>38594</v>
      </c>
      <c r="E2055" s="1">
        <v>38594</v>
      </c>
      <c r="G2055" s="4">
        <v>43234</v>
      </c>
      <c r="H2055" s="5">
        <f>VLOOKUP($G2055,'1. RAW DATA DUMP'!$A:$I,2,FALSE)</f>
        <v>926.70698844314597</v>
      </c>
      <c r="I2055" s="5">
        <f>VLOOKUP($G2055,'1. RAW DATA DUMP'!$A:$I,3,FALSE)</f>
        <v>100</v>
      </c>
      <c r="J2055" s="5">
        <f>VLOOKUP($G2055,'1. RAW DATA DUMP'!E:I,5,FALSE)</f>
        <v>3121.66</v>
      </c>
    </row>
    <row r="2056" spans="1:10">
      <c r="A2056" s="1"/>
      <c r="B2056" s="1">
        <v>24603</v>
      </c>
      <c r="C2056" s="1">
        <v>38595</v>
      </c>
      <c r="E2056" s="1">
        <v>38595</v>
      </c>
      <c r="G2056" s="4">
        <v>43231</v>
      </c>
      <c r="H2056" s="5">
        <f>VLOOKUP($G2056,'1. RAW DATA DUMP'!$A:$I,2,FALSE)</f>
        <v>926.85438701917406</v>
      </c>
      <c r="I2056" s="5">
        <f>VLOOKUP($G2056,'1. RAW DATA DUMP'!$A:$I,3,FALSE)</f>
        <v>100</v>
      </c>
      <c r="J2056" s="5">
        <f>VLOOKUP($G2056,'1. RAW DATA DUMP'!E:I,5,FALSE)</f>
        <v>3119.95</v>
      </c>
    </row>
    <row r="2057" spans="1:10">
      <c r="A2057" s="1"/>
      <c r="B2057" s="1">
        <v>24604</v>
      </c>
      <c r="C2057" s="1">
        <v>38596</v>
      </c>
      <c r="E2057" s="1">
        <v>38596</v>
      </c>
      <c r="G2057" s="4">
        <v>43230</v>
      </c>
      <c r="H2057" s="5">
        <f>VLOOKUP($G2057,'1. RAW DATA DUMP'!$A:$I,2,FALSE)</f>
        <v>924.55352646201504</v>
      </c>
      <c r="I2057" s="5">
        <f>VLOOKUP($G2057,'1. RAW DATA DUMP'!$A:$I,3,FALSE)</f>
        <v>100</v>
      </c>
      <c r="J2057" s="5">
        <f>VLOOKUP($G2057,'1. RAW DATA DUMP'!E:I,5,FALSE)</f>
        <v>3107.66</v>
      </c>
    </row>
    <row r="2058" spans="1:10">
      <c r="A2058" s="1"/>
      <c r="B2058" s="1">
        <v>24607</v>
      </c>
      <c r="C2058" s="1">
        <v>38597</v>
      </c>
      <c r="E2058" s="1">
        <v>38597</v>
      </c>
      <c r="G2058" s="4">
        <v>43229</v>
      </c>
      <c r="H2058" s="5">
        <f>VLOOKUP($G2058,'1. RAW DATA DUMP'!$A:$I,2,FALSE)</f>
        <v>919.41461800923003</v>
      </c>
      <c r="I2058" s="5">
        <f>VLOOKUP($G2058,'1. RAW DATA DUMP'!$A:$I,3,FALSE)</f>
        <v>100</v>
      </c>
      <c r="J2058" s="5">
        <f>VLOOKUP($G2058,'1. RAW DATA DUMP'!E:I,5,FALSE)</f>
        <v>3081.66</v>
      </c>
    </row>
    <row r="2059" spans="1:10">
      <c r="A2059" s="1"/>
      <c r="B2059" s="1">
        <v>24608</v>
      </c>
      <c r="C2059" s="1">
        <v>38600</v>
      </c>
      <c r="E2059" s="1">
        <v>38600</v>
      </c>
      <c r="G2059" s="4">
        <v>43228</v>
      </c>
      <c r="H2059" s="5">
        <f>VLOOKUP($G2059,'1. RAW DATA DUMP'!$A:$I,2,FALSE)</f>
        <v>914.75128494514797</v>
      </c>
      <c r="I2059" s="5">
        <f>VLOOKUP($G2059,'1. RAW DATA DUMP'!$A:$I,3,FALSE)</f>
        <v>100</v>
      </c>
      <c r="J2059" s="5">
        <f>VLOOKUP($G2059,'1. RAW DATA DUMP'!E:I,5,FALSE)</f>
        <v>3052.22</v>
      </c>
    </row>
    <row r="2060" spans="1:10">
      <c r="A2060" s="1"/>
      <c r="B2060" s="1">
        <v>24609</v>
      </c>
      <c r="C2060" s="1">
        <v>38601</v>
      </c>
      <c r="E2060" s="1">
        <v>38601</v>
      </c>
      <c r="G2060" s="4">
        <v>43227</v>
      </c>
      <c r="H2060" s="5">
        <f>VLOOKUP($G2060,'1. RAW DATA DUMP'!$A:$I,2,FALSE)</f>
        <v>915.20714613297002</v>
      </c>
      <c r="I2060" s="5">
        <f>VLOOKUP($G2060,'1. RAW DATA DUMP'!$A:$I,3,FALSE)</f>
        <v>100</v>
      </c>
      <c r="J2060" s="5">
        <f>VLOOKUP($G2060,'1. RAW DATA DUMP'!E:I,5,FALSE)</f>
        <v>3051.94</v>
      </c>
    </row>
    <row r="2061" spans="1:10">
      <c r="A2061" s="1"/>
      <c r="B2061" s="1">
        <v>24610</v>
      </c>
      <c r="C2061" s="1">
        <v>38602</v>
      </c>
      <c r="E2061" s="1">
        <v>38602</v>
      </c>
      <c r="G2061" s="4">
        <v>43224</v>
      </c>
      <c r="H2061" s="5">
        <f>VLOOKUP($G2061,'1. RAW DATA DUMP'!$A:$I,2,FALSE)</f>
        <v>913.78556154174703</v>
      </c>
      <c r="I2061" s="5">
        <f>VLOOKUP($G2061,'1. RAW DATA DUMP'!$A:$I,3,FALSE)</f>
        <v>100</v>
      </c>
      <c r="J2061" s="5">
        <f>VLOOKUP($G2061,'1. RAW DATA DUMP'!E:I,5,FALSE)</f>
        <v>3043.94</v>
      </c>
    </row>
    <row r="2062" spans="1:10">
      <c r="A2062" s="1"/>
      <c r="B2062" s="1">
        <v>24611</v>
      </c>
      <c r="C2062" s="1">
        <v>38603</v>
      </c>
      <c r="E2062" s="1">
        <v>38603</v>
      </c>
      <c r="G2062" s="4">
        <v>43223</v>
      </c>
      <c r="H2062" s="5">
        <f>VLOOKUP($G2062,'1. RAW DATA DUMP'!$A:$I,2,FALSE)</f>
        <v>907.18618497539205</v>
      </c>
      <c r="I2062" s="5">
        <f>VLOOKUP($G2062,'1. RAW DATA DUMP'!$A:$I,3,FALSE)</f>
        <v>100</v>
      </c>
      <c r="J2062" s="5">
        <f>VLOOKUP($G2062,'1. RAW DATA DUMP'!E:I,5,FALSE)</f>
        <v>3008.22</v>
      </c>
    </row>
    <row r="2063" spans="1:10">
      <c r="A2063" s="1"/>
      <c r="B2063" s="1">
        <v>24614</v>
      </c>
      <c r="C2063" s="1">
        <v>38604</v>
      </c>
      <c r="E2063" s="1">
        <v>38604</v>
      </c>
      <c r="G2063" s="4">
        <v>43222</v>
      </c>
      <c r="H2063" s="5">
        <f>VLOOKUP($G2063,'1. RAW DATA DUMP'!$A:$I,2,FALSE)</f>
        <v>905.78732881158703</v>
      </c>
      <c r="I2063" s="5">
        <f>VLOOKUP($G2063,'1. RAW DATA DUMP'!$A:$I,3,FALSE)</f>
        <v>100</v>
      </c>
      <c r="J2063" s="5">
        <f>VLOOKUP($G2063,'1. RAW DATA DUMP'!E:I,5,FALSE)</f>
        <v>3003.36</v>
      </c>
    </row>
    <row r="2064" spans="1:10">
      <c r="A2064" s="1"/>
      <c r="B2064" s="1">
        <v>24615</v>
      </c>
      <c r="C2064" s="1">
        <v>38607</v>
      </c>
      <c r="E2064" s="1">
        <v>38607</v>
      </c>
      <c r="G2064" s="4">
        <v>43221</v>
      </c>
      <c r="H2064" s="5">
        <f>VLOOKUP($G2064,'1. RAW DATA DUMP'!$A:$I,2,FALSE)</f>
        <v>910.56246359559498</v>
      </c>
      <c r="I2064" s="5">
        <f>VLOOKUP($G2064,'1. RAW DATA DUMP'!$A:$I,3,FALSE)</f>
        <v>100</v>
      </c>
      <c r="J2064" s="5">
        <f>VLOOKUP($G2064,'1. RAW DATA DUMP'!E:I,5,FALSE)</f>
        <v>3031.65</v>
      </c>
    </row>
    <row r="2065" spans="1:10">
      <c r="A2065" s="1"/>
      <c r="B2065" s="1">
        <v>24616</v>
      </c>
      <c r="C2065" s="1">
        <v>38608</v>
      </c>
      <c r="E2065" s="1">
        <v>38608</v>
      </c>
      <c r="G2065" s="4">
        <v>43220</v>
      </c>
      <c r="H2065" s="5">
        <f>VLOOKUP($G2065,'1. RAW DATA DUMP'!$A:$I,2,FALSE)</f>
        <v>910.19948116128501</v>
      </c>
      <c r="I2065" s="5">
        <f>VLOOKUP($G2065,'1. RAW DATA DUMP'!$A:$I,3,FALSE)</f>
        <v>100</v>
      </c>
      <c r="J2065" s="5">
        <f>VLOOKUP($G2065,'1. RAW DATA DUMP'!E:I,5,FALSE)</f>
        <v>3025.65</v>
      </c>
    </row>
    <row r="2066" spans="1:10">
      <c r="A2066" s="1"/>
      <c r="B2066" s="1">
        <v>24617</v>
      </c>
      <c r="C2066" s="1">
        <v>38609</v>
      </c>
      <c r="E2066" s="1">
        <v>38609</v>
      </c>
      <c r="G2066" s="4">
        <v>43217</v>
      </c>
      <c r="H2066" s="5">
        <f>VLOOKUP($G2066,'1. RAW DATA DUMP'!$A:$I,2,FALSE)</f>
        <v>914.96752381804299</v>
      </c>
      <c r="I2066" s="5">
        <f>VLOOKUP($G2066,'1. RAW DATA DUMP'!$A:$I,3,FALSE)</f>
        <v>100</v>
      </c>
      <c r="J2066" s="5">
        <f>VLOOKUP($G2066,'1. RAW DATA DUMP'!E:I,5,FALSE)</f>
        <v>3053.65</v>
      </c>
    </row>
    <row r="2067" spans="1:10">
      <c r="A2067" s="1"/>
      <c r="B2067" s="1">
        <v>24618</v>
      </c>
      <c r="C2067" s="1">
        <v>38610</v>
      </c>
      <c r="E2067" s="1">
        <v>38610</v>
      </c>
      <c r="G2067" s="4">
        <v>43216</v>
      </c>
      <c r="H2067" s="5">
        <f>VLOOKUP($G2067,'1. RAW DATA DUMP'!$A:$I,2,FALSE)</f>
        <v>915.04345624216103</v>
      </c>
      <c r="I2067" s="5">
        <f>VLOOKUP($G2067,'1. RAW DATA DUMP'!$A:$I,3,FALSE)</f>
        <v>100</v>
      </c>
      <c r="J2067" s="5">
        <f>VLOOKUP($G2067,'1. RAW DATA DUMP'!E:I,5,FALSE)</f>
        <v>3057.08</v>
      </c>
    </row>
    <row r="2068" spans="1:10">
      <c r="A2068" s="1"/>
      <c r="B2068" s="1">
        <v>24621</v>
      </c>
      <c r="C2068" s="1">
        <v>38611</v>
      </c>
      <c r="E2068" s="1">
        <v>38611</v>
      </c>
      <c r="G2068" s="4">
        <v>43215</v>
      </c>
      <c r="H2068" s="5">
        <f>VLOOKUP($G2068,'1. RAW DATA DUMP'!$A:$I,2,FALSE)</f>
        <v>908.06086424585601</v>
      </c>
      <c r="I2068" s="5">
        <f>VLOOKUP($G2068,'1. RAW DATA DUMP'!$A:$I,3,FALSE)</f>
        <v>100</v>
      </c>
      <c r="J2068" s="5">
        <f>VLOOKUP($G2068,'1. RAW DATA DUMP'!E:I,5,FALSE)</f>
        <v>3022.79</v>
      </c>
    </row>
    <row r="2069" spans="1:10">
      <c r="A2069" s="1"/>
      <c r="B2069" s="1">
        <v>24622</v>
      </c>
      <c r="C2069" s="1">
        <v>38614</v>
      </c>
      <c r="E2069" s="1">
        <v>38614</v>
      </c>
      <c r="G2069" s="4">
        <v>43214</v>
      </c>
      <c r="H2069" s="5">
        <f>VLOOKUP($G2069,'1. RAW DATA DUMP'!$A:$I,2,FALSE)</f>
        <v>906.85946020838605</v>
      </c>
      <c r="I2069" s="5">
        <f>VLOOKUP($G2069,'1. RAW DATA DUMP'!$A:$I,3,FALSE)</f>
        <v>100</v>
      </c>
      <c r="J2069" s="5">
        <f>VLOOKUP($G2069,'1. RAW DATA DUMP'!E:I,5,FALSE)</f>
        <v>3012.22</v>
      </c>
    </row>
    <row r="2070" spans="1:10">
      <c r="A2070" s="1"/>
      <c r="B2070" s="1">
        <v>24623</v>
      </c>
      <c r="C2070" s="1">
        <v>38615</v>
      </c>
      <c r="E2070" s="1">
        <v>38615</v>
      </c>
      <c r="G2070" s="4">
        <v>43213</v>
      </c>
      <c r="H2070" s="5">
        <f>VLOOKUP($G2070,'1. RAW DATA DUMP'!$A:$I,2,FALSE)</f>
        <v>914.40892387797305</v>
      </c>
      <c r="I2070" s="5">
        <f>VLOOKUP($G2070,'1. RAW DATA DUMP'!$A:$I,3,FALSE)</f>
        <v>100</v>
      </c>
      <c r="J2070" s="5">
        <f>VLOOKUP($G2070,'1. RAW DATA DUMP'!E:I,5,FALSE)</f>
        <v>3053.37</v>
      </c>
    </row>
    <row r="2071" spans="1:10">
      <c r="A2071" s="1"/>
      <c r="B2071" s="1">
        <v>24624</v>
      </c>
      <c r="C2071" s="1">
        <v>38616</v>
      </c>
      <c r="E2071" s="1">
        <v>38616</v>
      </c>
      <c r="G2071" s="4">
        <v>43210</v>
      </c>
      <c r="H2071" s="5">
        <f>VLOOKUP($G2071,'1. RAW DATA DUMP'!$A:$I,2,FALSE)</f>
        <v>915.10585942639204</v>
      </c>
      <c r="I2071" s="5">
        <f>VLOOKUP($G2071,'1. RAW DATA DUMP'!$A:$I,3,FALSE)</f>
        <v>100</v>
      </c>
      <c r="J2071" s="5">
        <f>VLOOKUP($G2071,'1. RAW DATA DUMP'!E:I,5,FALSE)</f>
        <v>3053.65</v>
      </c>
    </row>
    <row r="2072" spans="1:10">
      <c r="A2072" s="1"/>
      <c r="B2072" s="1">
        <v>24625</v>
      </c>
      <c r="C2072" s="1">
        <v>38617</v>
      </c>
      <c r="E2072" s="1">
        <v>38617</v>
      </c>
      <c r="G2072" s="4">
        <v>43209</v>
      </c>
      <c r="H2072" s="5">
        <f>VLOOKUP($G2072,'1. RAW DATA DUMP'!$A:$I,2,FALSE)</f>
        <v>920.44537045190395</v>
      </c>
      <c r="I2072" s="5">
        <f>VLOOKUP($G2072,'1. RAW DATA DUMP'!$A:$I,3,FALSE)</f>
        <v>100</v>
      </c>
      <c r="J2072" s="5">
        <f>VLOOKUP($G2072,'1. RAW DATA DUMP'!E:I,5,FALSE)</f>
        <v>3078.23</v>
      </c>
    </row>
    <row r="2073" spans="1:10">
      <c r="A2073" s="1"/>
      <c r="B2073" s="1">
        <v>24628</v>
      </c>
      <c r="C2073" s="1">
        <v>38618</v>
      </c>
      <c r="E2073" s="1">
        <v>38618</v>
      </c>
      <c r="G2073" s="4">
        <v>43208</v>
      </c>
      <c r="H2073" s="5">
        <f>VLOOKUP($G2073,'1. RAW DATA DUMP'!$A:$I,2,FALSE)</f>
        <v>924.87907162305805</v>
      </c>
      <c r="I2073" s="5">
        <f>VLOOKUP($G2073,'1. RAW DATA DUMP'!$A:$I,3,FALSE)</f>
        <v>100</v>
      </c>
      <c r="J2073" s="5">
        <f>VLOOKUP($G2073,'1. RAW DATA DUMP'!E:I,5,FALSE)</f>
        <v>3097.37</v>
      </c>
    </row>
    <row r="2074" spans="1:10">
      <c r="A2074" s="1"/>
      <c r="B2074" s="1">
        <v>24629</v>
      </c>
      <c r="C2074" s="1">
        <v>38621</v>
      </c>
      <c r="E2074" s="1">
        <v>38621</v>
      </c>
      <c r="G2074" s="4">
        <v>43207</v>
      </c>
      <c r="H2074" s="5">
        <f>VLOOKUP($G2074,'1. RAW DATA DUMP'!$A:$I,2,FALSE)</f>
        <v>925.44344786456099</v>
      </c>
      <c r="I2074" s="5">
        <f>VLOOKUP($G2074,'1. RAW DATA DUMP'!$A:$I,3,FALSE)</f>
        <v>100</v>
      </c>
      <c r="J2074" s="5">
        <f>VLOOKUP($G2074,'1. RAW DATA DUMP'!E:I,5,FALSE)</f>
        <v>3093.66</v>
      </c>
    </row>
    <row r="2075" spans="1:10">
      <c r="A2075" s="1"/>
      <c r="B2075" s="1">
        <v>24630</v>
      </c>
      <c r="C2075" s="1">
        <v>38622</v>
      </c>
      <c r="E2075" s="1">
        <v>38622</v>
      </c>
      <c r="G2075" s="4">
        <v>43206</v>
      </c>
      <c r="H2075" s="5">
        <f>VLOOKUP($G2075,'1. RAW DATA DUMP'!$A:$I,2,FALSE)</f>
        <v>919.97663503880801</v>
      </c>
      <c r="I2075" s="5">
        <f>VLOOKUP($G2075,'1. RAW DATA DUMP'!$A:$I,3,FALSE)</f>
        <v>100</v>
      </c>
      <c r="J2075" s="5">
        <f>VLOOKUP($G2075,'1. RAW DATA DUMP'!E:I,5,FALSE)</f>
        <v>3065.37</v>
      </c>
    </row>
    <row r="2076" spans="1:10">
      <c r="A2076" s="1"/>
      <c r="B2076" s="1">
        <v>24631</v>
      </c>
      <c r="C2076" s="1">
        <v>38623</v>
      </c>
      <c r="E2076" s="1">
        <v>38623</v>
      </c>
      <c r="G2076" s="4">
        <v>43203</v>
      </c>
      <c r="H2076" s="5">
        <f>VLOOKUP($G2076,'1. RAW DATA DUMP'!$A:$I,2,FALSE)</f>
        <v>914.88397467532604</v>
      </c>
      <c r="I2076" s="5">
        <f>VLOOKUP($G2076,'1. RAW DATA DUMP'!$A:$I,3,FALSE)</f>
        <v>100</v>
      </c>
      <c r="J2076" s="5">
        <f>VLOOKUP($G2076,'1. RAW DATA DUMP'!E:I,5,FALSE)</f>
        <v>3037.36</v>
      </c>
    </row>
    <row r="2077" spans="1:10">
      <c r="A2077" s="1"/>
      <c r="B2077" s="1">
        <v>24632</v>
      </c>
      <c r="C2077" s="1">
        <v>38624</v>
      </c>
      <c r="E2077" s="1">
        <v>38624</v>
      </c>
      <c r="G2077" s="4">
        <v>43202</v>
      </c>
      <c r="H2077" s="5">
        <f>VLOOKUP($G2077,'1. RAW DATA DUMP'!$A:$I,2,FALSE)</f>
        <v>916.25418989042601</v>
      </c>
      <c r="I2077" s="5">
        <f>VLOOKUP($G2077,'1. RAW DATA DUMP'!$A:$I,3,FALSE)</f>
        <v>100</v>
      </c>
      <c r="J2077" s="5">
        <f>VLOOKUP($G2077,'1. RAW DATA DUMP'!E:I,5,FALSE)</f>
        <v>3045.08</v>
      </c>
    </row>
    <row r="2078" spans="1:10">
      <c r="A2078" s="1"/>
      <c r="B2078" s="1">
        <v>24635</v>
      </c>
      <c r="C2078" s="1">
        <v>38625</v>
      </c>
      <c r="E2078" s="1">
        <v>38625</v>
      </c>
      <c r="G2078" s="4">
        <v>43201</v>
      </c>
      <c r="H2078" s="5">
        <f>VLOOKUP($G2078,'1. RAW DATA DUMP'!$A:$I,2,FALSE)</f>
        <v>912.58376913278096</v>
      </c>
      <c r="I2078" s="5">
        <f>VLOOKUP($G2078,'1. RAW DATA DUMP'!$A:$I,3,FALSE)</f>
        <v>100</v>
      </c>
      <c r="J2078" s="5">
        <f>VLOOKUP($G2078,'1. RAW DATA DUMP'!E:I,5,FALSE)</f>
        <v>3018.79</v>
      </c>
    </row>
    <row r="2079" spans="1:10">
      <c r="A2079" s="1"/>
      <c r="B2079" s="1">
        <v>24636</v>
      </c>
      <c r="C2079" s="1">
        <v>38628</v>
      </c>
      <c r="E2079" s="1">
        <v>38628</v>
      </c>
      <c r="G2079" s="4">
        <v>43200</v>
      </c>
      <c r="H2079" s="5">
        <f>VLOOKUP($G2079,'1. RAW DATA DUMP'!$A:$I,2,FALSE)</f>
        <v>915.28860270687903</v>
      </c>
      <c r="I2079" s="5">
        <f>VLOOKUP($G2079,'1. RAW DATA DUMP'!$A:$I,3,FALSE)</f>
        <v>100</v>
      </c>
      <c r="J2079" s="5">
        <f>VLOOKUP($G2079,'1. RAW DATA DUMP'!E:I,5,FALSE)</f>
        <v>3034.79</v>
      </c>
    </row>
    <row r="2080" spans="1:10">
      <c r="A2080" s="1"/>
      <c r="B2080" s="1">
        <v>24637</v>
      </c>
      <c r="C2080" s="1">
        <v>38629</v>
      </c>
      <c r="E2080" s="1">
        <v>38629</v>
      </c>
      <c r="G2080" s="4">
        <v>43199</v>
      </c>
      <c r="H2080" s="5">
        <f>VLOOKUP($G2080,'1. RAW DATA DUMP'!$A:$I,2,FALSE)</f>
        <v>908.15414586233896</v>
      </c>
      <c r="I2080" s="5">
        <f>VLOOKUP($G2080,'1. RAW DATA DUMP'!$A:$I,3,FALSE)</f>
        <v>100</v>
      </c>
      <c r="J2080" s="5">
        <f>VLOOKUP($G2080,'1. RAW DATA DUMP'!E:I,5,FALSE)</f>
        <v>2993.64</v>
      </c>
    </row>
    <row r="2081" spans="1:10">
      <c r="A2081" s="1"/>
      <c r="B2081" s="1">
        <v>24638</v>
      </c>
      <c r="C2081" s="1">
        <v>38630</v>
      </c>
      <c r="E2081" s="1">
        <v>38630</v>
      </c>
      <c r="G2081" s="4">
        <v>43196</v>
      </c>
      <c r="H2081" s="5">
        <f>VLOOKUP($G2081,'1. RAW DATA DUMP'!$A:$I,2,FALSE)</f>
        <v>905.69931339666198</v>
      </c>
      <c r="I2081" s="5">
        <f>VLOOKUP($G2081,'1. RAW DATA DUMP'!$A:$I,3,FALSE)</f>
        <v>100</v>
      </c>
      <c r="J2081" s="5">
        <f>VLOOKUP($G2081,'1. RAW DATA DUMP'!E:I,5,FALSE)</f>
        <v>2978.5</v>
      </c>
    </row>
    <row r="2082" spans="1:10">
      <c r="A2082" s="1"/>
      <c r="B2082" s="1">
        <v>24639</v>
      </c>
      <c r="C2082" s="1">
        <v>38631</v>
      </c>
      <c r="E2082" s="1">
        <v>38631</v>
      </c>
      <c r="G2082" s="4">
        <v>43195</v>
      </c>
      <c r="H2082" s="5">
        <f>VLOOKUP($G2082,'1. RAW DATA DUMP'!$A:$I,2,FALSE)</f>
        <v>916.05936361913302</v>
      </c>
      <c r="I2082" s="5">
        <f>VLOOKUP($G2082,'1. RAW DATA DUMP'!$A:$I,3,FALSE)</f>
        <v>100</v>
      </c>
      <c r="J2082" s="5">
        <f>VLOOKUP($G2082,'1. RAW DATA DUMP'!E:I,5,FALSE)</f>
        <v>3042.51</v>
      </c>
    </row>
    <row r="2083" spans="1:10">
      <c r="A2083" s="1"/>
      <c r="B2083" s="1">
        <v>24642</v>
      </c>
      <c r="C2083" s="1">
        <v>38632</v>
      </c>
      <c r="E2083" s="1">
        <v>38632</v>
      </c>
      <c r="G2083" s="4">
        <v>43194</v>
      </c>
      <c r="H2083" s="5">
        <f>VLOOKUP($G2083,'1. RAW DATA DUMP'!$A:$I,2,FALSE)</f>
        <v>913.79620697835799</v>
      </c>
      <c r="I2083" s="5">
        <f>VLOOKUP($G2083,'1. RAW DATA DUMP'!$A:$I,3,FALSE)</f>
        <v>100</v>
      </c>
      <c r="J2083" s="5">
        <f>VLOOKUP($G2083,'1. RAW DATA DUMP'!E:I,5,FALSE)</f>
        <v>3025.65</v>
      </c>
    </row>
    <row r="2084" spans="1:10">
      <c r="A2084" s="1"/>
      <c r="B2084" s="1">
        <v>24643</v>
      </c>
      <c r="C2084" s="1">
        <v>38635</v>
      </c>
      <c r="E2084" s="1">
        <v>38635</v>
      </c>
      <c r="G2084" s="4">
        <v>43193</v>
      </c>
      <c r="H2084" s="5">
        <f>VLOOKUP($G2084,'1. RAW DATA DUMP'!$A:$I,2,FALSE)</f>
        <v>906.76435266621195</v>
      </c>
      <c r="I2084" s="5">
        <f>VLOOKUP($G2084,'1. RAW DATA DUMP'!$A:$I,3,FALSE)</f>
        <v>100</v>
      </c>
      <c r="J2084" s="5">
        <f>VLOOKUP($G2084,'1. RAW DATA DUMP'!E:I,5,FALSE)</f>
        <v>2987.07</v>
      </c>
    </row>
    <row r="2085" spans="1:10">
      <c r="A2085" s="1"/>
      <c r="B2085" s="1">
        <v>24644</v>
      </c>
      <c r="C2085" s="1">
        <v>38636</v>
      </c>
      <c r="E2085" s="1">
        <v>38636</v>
      </c>
      <c r="G2085" s="4">
        <v>43192</v>
      </c>
      <c r="H2085" s="5">
        <f>VLOOKUP($G2085,'1. RAW DATA DUMP'!$A:$I,2,FALSE)</f>
        <v>899.98841198377499</v>
      </c>
      <c r="I2085" s="5">
        <f>VLOOKUP($G2085,'1. RAW DATA DUMP'!$A:$I,3,FALSE)</f>
        <v>100</v>
      </c>
      <c r="J2085" s="5">
        <f>VLOOKUP($G2085,'1. RAW DATA DUMP'!E:I,5,FALSE)</f>
        <v>2943.35</v>
      </c>
    </row>
    <row r="2086" spans="1:10">
      <c r="A2086" s="1"/>
      <c r="B2086" s="1">
        <v>24645</v>
      </c>
      <c r="C2086" s="1">
        <v>38637</v>
      </c>
      <c r="E2086" s="1">
        <v>38637</v>
      </c>
      <c r="G2086" s="4">
        <v>43188</v>
      </c>
      <c r="H2086" s="5">
        <f>VLOOKUP($G2086,'1. RAW DATA DUMP'!$A:$I,2,FALSE)</f>
        <v>913.74591264339597</v>
      </c>
      <c r="I2086" s="5">
        <f>VLOOKUP($G2086,'1. RAW DATA DUMP'!$A:$I,3,FALSE)</f>
        <v>100</v>
      </c>
      <c r="J2086" s="5">
        <f>VLOOKUP($G2086,'1. RAW DATA DUMP'!E:I,5,FALSE)</f>
        <v>3021.07</v>
      </c>
    </row>
    <row r="2087" spans="1:10">
      <c r="A2087" s="1"/>
      <c r="B2087" s="1">
        <v>24646</v>
      </c>
      <c r="C2087" s="1">
        <v>38638</v>
      </c>
      <c r="E2087" s="1">
        <v>38638</v>
      </c>
      <c r="G2087" s="4">
        <v>43187</v>
      </c>
      <c r="H2087" s="5">
        <f>VLOOKUP($G2087,'1. RAW DATA DUMP'!$A:$I,2,FALSE)</f>
        <v>905.66838220991099</v>
      </c>
      <c r="I2087" s="5">
        <f>VLOOKUP($G2087,'1. RAW DATA DUMP'!$A:$I,3,FALSE)</f>
        <v>100</v>
      </c>
      <c r="J2087" s="5">
        <f>VLOOKUP($G2087,'1. RAW DATA DUMP'!E:I,5,FALSE)</f>
        <v>2980.5</v>
      </c>
    </row>
    <row r="2088" spans="1:10">
      <c r="A2088" s="1"/>
      <c r="B2088" s="1">
        <v>24649</v>
      </c>
      <c r="C2088" s="1">
        <v>38639</v>
      </c>
      <c r="E2088" s="1">
        <v>38639</v>
      </c>
      <c r="G2088" s="4">
        <v>43186</v>
      </c>
      <c r="H2088" s="5">
        <f>VLOOKUP($G2088,'1. RAW DATA DUMP'!$A:$I,2,FALSE)</f>
        <v>907.38297959859904</v>
      </c>
      <c r="I2088" s="5">
        <f>VLOOKUP($G2088,'1. RAW DATA DUMP'!$A:$I,3,FALSE)</f>
        <v>100</v>
      </c>
      <c r="J2088" s="5">
        <f>VLOOKUP($G2088,'1. RAW DATA DUMP'!E:I,5,FALSE)</f>
        <v>2989.93</v>
      </c>
    </row>
    <row r="2089" spans="1:10">
      <c r="A2089" s="1"/>
      <c r="B2089" s="1">
        <v>24650</v>
      </c>
      <c r="C2089" s="1">
        <v>38642</v>
      </c>
      <c r="E2089" s="1">
        <v>38642</v>
      </c>
      <c r="G2089" s="4">
        <v>43185</v>
      </c>
      <c r="H2089" s="5">
        <f>VLOOKUP($G2089,'1. RAW DATA DUMP'!$A:$I,2,FALSE)</f>
        <v>915.11900688445701</v>
      </c>
      <c r="I2089" s="5">
        <f>VLOOKUP($G2089,'1. RAW DATA DUMP'!$A:$I,3,FALSE)</f>
        <v>100</v>
      </c>
      <c r="J2089" s="5">
        <f>VLOOKUP($G2089,'1. RAW DATA DUMP'!E:I,5,FALSE)</f>
        <v>3039.93</v>
      </c>
    </row>
    <row r="2090" spans="1:10">
      <c r="A2090" s="1"/>
      <c r="B2090" s="1">
        <v>24651</v>
      </c>
      <c r="C2090" s="1">
        <v>38643</v>
      </c>
      <c r="E2090" s="1">
        <v>38643</v>
      </c>
      <c r="G2090" s="4">
        <v>43182</v>
      </c>
      <c r="H2090" s="5">
        <f>VLOOKUP($G2090,'1. RAW DATA DUMP'!$A:$I,2,FALSE)</f>
        <v>902.75318648065695</v>
      </c>
      <c r="I2090" s="5">
        <f>VLOOKUP($G2090,'1. RAW DATA DUMP'!$A:$I,3,FALSE)</f>
        <v>100</v>
      </c>
      <c r="J2090" s="5">
        <f>VLOOKUP($G2090,'1. RAW DATA DUMP'!E:I,5,FALSE)</f>
        <v>2969.35</v>
      </c>
    </row>
    <row r="2091" spans="1:10">
      <c r="A2091" s="1"/>
      <c r="B2091" s="1">
        <v>24652</v>
      </c>
      <c r="C2091" s="1">
        <v>38644</v>
      </c>
      <c r="E2091" s="1">
        <v>38644</v>
      </c>
      <c r="G2091" s="4">
        <v>43181</v>
      </c>
      <c r="H2091" s="5">
        <f>VLOOKUP($G2091,'1. RAW DATA DUMP'!$A:$I,2,FALSE)</f>
        <v>911.88272964986504</v>
      </c>
      <c r="I2091" s="5">
        <f>VLOOKUP($G2091,'1. RAW DATA DUMP'!$A:$I,3,FALSE)</f>
        <v>100</v>
      </c>
      <c r="J2091" s="5">
        <f>VLOOKUP($G2091,'1. RAW DATA DUMP'!E:I,5,FALSE)</f>
        <v>3021.36</v>
      </c>
    </row>
    <row r="2092" spans="1:10">
      <c r="A2092" s="1"/>
      <c r="B2092" s="1">
        <v>24653</v>
      </c>
      <c r="C2092" s="1">
        <v>38645</v>
      </c>
      <c r="E2092" s="1">
        <v>38645</v>
      </c>
      <c r="G2092" s="4">
        <v>43180</v>
      </c>
      <c r="H2092" s="5">
        <f>VLOOKUP($G2092,'1. RAW DATA DUMP'!$A:$I,2,FALSE)</f>
        <v>925.78821044556298</v>
      </c>
      <c r="I2092" s="5">
        <f>VLOOKUP($G2092,'1. RAW DATA DUMP'!$A:$I,3,FALSE)</f>
        <v>100</v>
      </c>
      <c r="J2092" s="5">
        <f>VLOOKUP($G2092,'1. RAW DATA DUMP'!E:I,5,FALSE)</f>
        <v>3107.09</v>
      </c>
    </row>
    <row r="2093" spans="1:10">
      <c r="A2093" s="1"/>
      <c r="B2093" s="1">
        <v>24656</v>
      </c>
      <c r="C2093" s="1">
        <v>38646</v>
      </c>
      <c r="E2093" s="1">
        <v>38646</v>
      </c>
      <c r="G2093" s="4">
        <v>43179</v>
      </c>
      <c r="H2093" s="5">
        <f>VLOOKUP($G2093,'1. RAW DATA DUMP'!$A:$I,2,FALSE)</f>
        <v>927.29971859925695</v>
      </c>
      <c r="I2093" s="5">
        <f>VLOOKUP($G2093,'1. RAW DATA DUMP'!$A:$I,3,FALSE)</f>
        <v>100</v>
      </c>
      <c r="J2093" s="5">
        <f>VLOOKUP($G2093,'1. RAW DATA DUMP'!E:I,5,FALSE)</f>
        <v>3113.09</v>
      </c>
    </row>
    <row r="2094" spans="1:10">
      <c r="A2094" s="1"/>
      <c r="B2094" s="1">
        <v>24657</v>
      </c>
      <c r="C2094" s="1">
        <v>38649</v>
      </c>
      <c r="E2094" s="1">
        <v>38649</v>
      </c>
      <c r="G2094" s="4">
        <v>43178</v>
      </c>
      <c r="H2094" s="5">
        <f>VLOOKUP($G2094,'1. RAW DATA DUMP'!$A:$I,2,FALSE)</f>
        <v>928.03121182181405</v>
      </c>
      <c r="I2094" s="5">
        <f>VLOOKUP($G2094,'1. RAW DATA DUMP'!$A:$I,3,FALSE)</f>
        <v>100</v>
      </c>
      <c r="J2094" s="5">
        <f>VLOOKUP($G2094,'1. RAW DATA DUMP'!E:I,5,FALSE)</f>
        <v>3112.23</v>
      </c>
    </row>
    <row r="2095" spans="1:10">
      <c r="A2095" s="1"/>
      <c r="B2095" s="1">
        <v>24658</v>
      </c>
      <c r="C2095" s="1">
        <v>38650</v>
      </c>
      <c r="E2095" s="1">
        <v>38650</v>
      </c>
      <c r="G2095" s="4">
        <v>43175</v>
      </c>
      <c r="H2095" s="5">
        <f>VLOOKUP($G2095,'1. RAW DATA DUMP'!$A:$I,2,FALSE)</f>
        <v>934.80214157348996</v>
      </c>
      <c r="I2095" s="5">
        <f>VLOOKUP($G2095,'1. RAW DATA DUMP'!$A:$I,3,FALSE)</f>
        <v>100</v>
      </c>
      <c r="J2095" s="5">
        <f>VLOOKUP($G2095,'1. RAW DATA DUMP'!E:I,5,FALSE)</f>
        <v>3150.24</v>
      </c>
    </row>
    <row r="2096" spans="1:10">
      <c r="A2096" s="1"/>
      <c r="B2096" s="1">
        <v>24659</v>
      </c>
      <c r="C2096" s="1">
        <v>38651</v>
      </c>
      <c r="E2096" s="1">
        <v>38651</v>
      </c>
      <c r="G2096" s="4">
        <v>43174</v>
      </c>
      <c r="H2096" s="5">
        <f>VLOOKUP($G2096,'1. RAW DATA DUMP'!$A:$I,2,FALSE)</f>
        <v>935.16579764711003</v>
      </c>
      <c r="I2096" s="5">
        <f>VLOOKUP($G2096,'1. RAW DATA DUMP'!$A:$I,3,FALSE)</f>
        <v>100</v>
      </c>
      <c r="J2096" s="5">
        <f>VLOOKUP($G2096,'1. RAW DATA DUMP'!E:I,5,FALSE)</f>
        <v>3149.67</v>
      </c>
    </row>
    <row r="2097" spans="1:10">
      <c r="A2097" s="1"/>
      <c r="B2097" s="1">
        <v>24660</v>
      </c>
      <c r="C2097" s="1">
        <v>38652</v>
      </c>
      <c r="E2097" s="1">
        <v>38652</v>
      </c>
      <c r="G2097" s="4">
        <v>43173</v>
      </c>
      <c r="H2097" s="5">
        <f>VLOOKUP($G2097,'1. RAW DATA DUMP'!$A:$I,2,FALSE)</f>
        <v>934.94052070484804</v>
      </c>
      <c r="I2097" s="5">
        <f>VLOOKUP($G2097,'1. RAW DATA DUMP'!$A:$I,3,FALSE)</f>
        <v>100</v>
      </c>
      <c r="J2097" s="5">
        <f>VLOOKUP($G2097,'1. RAW DATA DUMP'!E:I,5,FALSE)</f>
        <v>3147.66</v>
      </c>
    </row>
    <row r="2098" spans="1:10">
      <c r="A2098" s="1"/>
      <c r="B2098" s="1">
        <v>24663</v>
      </c>
      <c r="C2098" s="1">
        <v>38653</v>
      </c>
      <c r="E2098" s="1">
        <v>38653</v>
      </c>
      <c r="G2098" s="4">
        <v>43172</v>
      </c>
      <c r="H2098" s="5">
        <f>VLOOKUP($G2098,'1. RAW DATA DUMP'!$A:$I,2,FALSE)</f>
        <v>938.19006150389805</v>
      </c>
      <c r="I2098" s="5">
        <f>VLOOKUP($G2098,'1. RAW DATA DUMP'!$A:$I,3,FALSE)</f>
        <v>100</v>
      </c>
      <c r="J2098" s="5">
        <f>VLOOKUP($G2098,'1. RAW DATA DUMP'!E:I,5,FALSE)</f>
        <v>3169.13</v>
      </c>
    </row>
    <row r="2099" spans="1:10">
      <c r="A2099" s="1"/>
      <c r="B2099" s="1">
        <v>24664</v>
      </c>
      <c r="C2099" s="1">
        <v>38656</v>
      </c>
      <c r="E2099" s="1">
        <v>38656</v>
      </c>
      <c r="G2099" s="4">
        <v>43171</v>
      </c>
      <c r="H2099" s="5">
        <f>VLOOKUP($G2099,'1. RAW DATA DUMP'!$A:$I,2,FALSE)</f>
        <v>941.04177728827801</v>
      </c>
      <c r="I2099" s="5">
        <f>VLOOKUP($G2099,'1. RAW DATA DUMP'!$A:$I,3,FALSE)</f>
        <v>100</v>
      </c>
      <c r="J2099" s="5">
        <f>VLOOKUP($G2099,'1. RAW DATA DUMP'!E:I,5,FALSE)</f>
        <v>3186.87</v>
      </c>
    </row>
    <row r="2100" spans="1:10">
      <c r="A2100" s="1"/>
      <c r="B2100" s="1">
        <v>24665</v>
      </c>
      <c r="C2100" s="1">
        <v>38657</v>
      </c>
      <c r="E2100" s="1">
        <v>38657</v>
      </c>
      <c r="G2100" s="4">
        <v>43168</v>
      </c>
      <c r="H2100" s="5">
        <f>VLOOKUP($G2100,'1. RAW DATA DUMP'!$A:$I,2,FALSE)</f>
        <v>940.52775215419899</v>
      </c>
      <c r="I2100" s="5">
        <f>VLOOKUP($G2100,'1. RAW DATA DUMP'!$A:$I,3,FALSE)</f>
        <v>100</v>
      </c>
      <c r="J2100" s="5">
        <f>VLOOKUP($G2100,'1. RAW DATA DUMP'!E:I,5,FALSE)</f>
        <v>3186.87</v>
      </c>
    </row>
    <row r="2101" spans="1:10">
      <c r="A2101" s="1"/>
      <c r="B2101" s="1">
        <v>24666</v>
      </c>
      <c r="C2101" s="1">
        <v>38658</v>
      </c>
      <c r="E2101" s="1">
        <v>38658</v>
      </c>
      <c r="G2101" s="4">
        <v>43167</v>
      </c>
      <c r="H2101" s="5">
        <f>VLOOKUP($G2101,'1. RAW DATA DUMP'!$A:$I,2,FALSE)</f>
        <v>931.63349057781602</v>
      </c>
      <c r="I2101" s="5">
        <f>VLOOKUP($G2101,'1. RAW DATA DUMP'!$A:$I,3,FALSE)</f>
        <v>100</v>
      </c>
      <c r="J2101" s="5">
        <f>VLOOKUP($G2101,'1. RAW DATA DUMP'!E:I,5,FALSE)</f>
        <v>3135.64</v>
      </c>
    </row>
    <row r="2102" spans="1:10">
      <c r="A2102" s="1"/>
      <c r="B2102" s="1">
        <v>24667</v>
      </c>
      <c r="C2102" s="1">
        <v>38659</v>
      </c>
      <c r="E2102" s="1">
        <v>38659</v>
      </c>
      <c r="G2102" s="4">
        <v>43166</v>
      </c>
      <c r="H2102" s="5">
        <f>VLOOKUP($G2102,'1. RAW DATA DUMP'!$A:$I,2,FALSE)</f>
        <v>927.88373281068004</v>
      </c>
      <c r="I2102" s="5">
        <f>VLOOKUP($G2102,'1. RAW DATA DUMP'!$A:$I,3,FALSE)</f>
        <v>100</v>
      </c>
      <c r="J2102" s="5">
        <f>VLOOKUP($G2102,'1. RAW DATA DUMP'!E:I,5,FALSE)</f>
        <v>3117.33</v>
      </c>
    </row>
    <row r="2103" spans="1:10">
      <c r="A2103" s="1"/>
      <c r="B2103" s="1">
        <v>24670</v>
      </c>
      <c r="C2103" s="1">
        <v>38660</v>
      </c>
      <c r="E2103" s="1">
        <v>38660</v>
      </c>
      <c r="G2103" s="4">
        <v>43165</v>
      </c>
      <c r="H2103" s="5">
        <f>VLOOKUP($G2103,'1. RAW DATA DUMP'!$A:$I,2,FALSE)</f>
        <v>928.04010118334895</v>
      </c>
      <c r="I2103" s="5">
        <f>VLOOKUP($G2103,'1. RAW DATA DUMP'!$A:$I,3,FALSE)</f>
        <v>100</v>
      </c>
      <c r="J2103" s="5">
        <f>VLOOKUP($G2103,'1. RAW DATA DUMP'!E:I,5,FALSE)</f>
        <v>3118.19</v>
      </c>
    </row>
    <row r="2104" spans="1:10">
      <c r="A2104" s="1"/>
      <c r="B2104" s="1">
        <v>24671</v>
      </c>
      <c r="C2104" s="1">
        <v>38663</v>
      </c>
      <c r="E2104" s="1">
        <v>38663</v>
      </c>
      <c r="G2104" s="4">
        <v>43164</v>
      </c>
      <c r="H2104" s="5">
        <f>VLOOKUP($G2104,'1. RAW DATA DUMP'!$A:$I,2,FALSE)</f>
        <v>926.89461194170201</v>
      </c>
      <c r="I2104" s="5">
        <f>VLOOKUP($G2104,'1. RAW DATA DUMP'!$A:$I,3,FALSE)</f>
        <v>100</v>
      </c>
      <c r="J2104" s="5">
        <f>VLOOKUP($G2104,'1. RAW DATA DUMP'!E:I,5,FALSE)</f>
        <v>3111.89</v>
      </c>
    </row>
    <row r="2105" spans="1:10">
      <c r="A2105" s="1"/>
      <c r="B2105" s="1">
        <v>24672</v>
      </c>
      <c r="C2105" s="1">
        <v>38664</v>
      </c>
      <c r="E2105" s="1">
        <v>38664</v>
      </c>
      <c r="G2105" s="4">
        <v>43161</v>
      </c>
      <c r="H2105" s="5">
        <f>VLOOKUP($G2105,'1. RAW DATA DUMP'!$A:$I,2,FALSE)</f>
        <v>921.48172941101302</v>
      </c>
      <c r="I2105" s="5">
        <f>VLOOKUP($G2105,'1. RAW DATA DUMP'!$A:$I,3,FALSE)</f>
        <v>100</v>
      </c>
      <c r="J2105" s="5">
        <f>VLOOKUP($G2105,'1. RAW DATA DUMP'!E:I,5,FALSE)</f>
        <v>3079.55</v>
      </c>
    </row>
    <row r="2106" spans="1:10">
      <c r="A2106" s="1"/>
      <c r="B2106" s="1">
        <v>24673</v>
      </c>
      <c r="C2106" s="1">
        <v>38665</v>
      </c>
      <c r="E2106" s="1">
        <v>38665</v>
      </c>
      <c r="G2106" s="4">
        <v>43160</v>
      </c>
      <c r="H2106" s="5">
        <f>VLOOKUP($G2106,'1. RAW DATA DUMP'!$A:$I,2,FALSE)</f>
        <v>920.29371777299605</v>
      </c>
      <c r="I2106" s="5">
        <f>VLOOKUP($G2106,'1. RAW DATA DUMP'!$A:$I,3,FALSE)</f>
        <v>100</v>
      </c>
      <c r="J2106" s="5">
        <f>VLOOKUP($G2106,'1. RAW DATA DUMP'!E:I,5,FALSE)</f>
        <v>3065.82</v>
      </c>
    </row>
    <row r="2107" spans="1:10">
      <c r="A2107" s="1"/>
      <c r="B2107" s="1">
        <v>24674</v>
      </c>
      <c r="C2107" s="1">
        <v>38666</v>
      </c>
      <c r="E2107" s="1">
        <v>38666</v>
      </c>
      <c r="G2107" s="4">
        <v>43159</v>
      </c>
      <c r="H2107" s="5">
        <f>VLOOKUP($G2107,'1. RAW DATA DUMP'!$A:$I,2,FALSE)</f>
        <v>926.10858900303595</v>
      </c>
      <c r="I2107" s="5">
        <f>VLOOKUP($G2107,'1. RAW DATA DUMP'!$A:$I,3,FALSE)</f>
        <v>100</v>
      </c>
      <c r="J2107" s="5">
        <f>VLOOKUP($G2107,'1. RAW DATA DUMP'!E:I,5,FALSE)</f>
        <v>3107.31</v>
      </c>
    </row>
    <row r="2108" spans="1:10">
      <c r="A2108" s="1"/>
      <c r="B2108" s="1">
        <v>24677</v>
      </c>
      <c r="C2108" s="1">
        <v>38667</v>
      </c>
      <c r="E2108" s="1">
        <v>38667</v>
      </c>
      <c r="G2108" s="4">
        <v>43158</v>
      </c>
      <c r="H2108" s="5">
        <f>VLOOKUP($G2108,'1. RAW DATA DUMP'!$A:$I,2,FALSE)</f>
        <v>932.23021505684198</v>
      </c>
      <c r="I2108" s="5">
        <f>VLOOKUP($G2108,'1. RAW DATA DUMP'!$A:$I,3,FALSE)</f>
        <v>100</v>
      </c>
      <c r="J2108" s="5">
        <f>VLOOKUP($G2108,'1. RAW DATA DUMP'!E:I,5,FALSE)</f>
        <v>3145.09</v>
      </c>
    </row>
    <row r="2109" spans="1:10">
      <c r="A2109" s="1"/>
      <c r="B2109" s="1">
        <v>24678</v>
      </c>
      <c r="C2109" s="1">
        <v>38670</v>
      </c>
      <c r="E2109" s="1">
        <v>38670</v>
      </c>
      <c r="G2109" s="4">
        <v>43157</v>
      </c>
      <c r="H2109" s="5">
        <f>VLOOKUP($G2109,'1. RAW DATA DUMP'!$A:$I,2,FALSE)</f>
        <v>941.23887590638003</v>
      </c>
      <c r="I2109" s="5">
        <f>VLOOKUP($G2109,'1. RAW DATA DUMP'!$A:$I,3,FALSE)</f>
        <v>100</v>
      </c>
      <c r="J2109" s="5">
        <f>VLOOKUP($G2109,'1. RAW DATA DUMP'!E:I,5,FALSE)</f>
        <v>3187.44</v>
      </c>
    </row>
    <row r="2110" spans="1:10">
      <c r="A2110" s="1"/>
      <c r="B2110" s="1">
        <v>24679</v>
      </c>
      <c r="C2110" s="1">
        <v>38671</v>
      </c>
      <c r="E2110" s="1">
        <v>38671</v>
      </c>
      <c r="G2110" s="4">
        <v>43154</v>
      </c>
      <c r="H2110" s="5">
        <f>VLOOKUP($G2110,'1. RAW DATA DUMP'!$A:$I,2,FALSE)</f>
        <v>933.51827320048505</v>
      </c>
      <c r="I2110" s="5">
        <f>VLOOKUP($G2110,'1. RAW DATA DUMP'!$A:$I,3,FALSE)</f>
        <v>100</v>
      </c>
      <c r="J2110" s="5">
        <f>VLOOKUP($G2110,'1. RAW DATA DUMP'!E:I,5,FALSE)</f>
        <v>3146.52</v>
      </c>
    </row>
    <row r="2111" spans="1:10">
      <c r="A2111" s="1"/>
      <c r="B2111" s="1">
        <v>24680</v>
      </c>
      <c r="C2111" s="1">
        <v>38672</v>
      </c>
      <c r="E2111" s="1">
        <v>38672</v>
      </c>
      <c r="G2111" s="4">
        <v>43153</v>
      </c>
      <c r="H2111" s="5">
        <f>VLOOKUP($G2111,'1. RAW DATA DUMP'!$A:$I,2,FALSE)</f>
        <v>924.83071994224099</v>
      </c>
      <c r="I2111" s="5">
        <f>VLOOKUP($G2111,'1. RAW DATA DUMP'!$A:$I,3,FALSE)</f>
        <v>100</v>
      </c>
      <c r="J2111" s="5">
        <f>VLOOKUP($G2111,'1. RAW DATA DUMP'!E:I,5,FALSE)</f>
        <v>3103.88</v>
      </c>
    </row>
    <row r="2112" spans="1:10">
      <c r="A2112" s="1"/>
      <c r="B2112" s="1">
        <v>24681</v>
      </c>
      <c r="C2112" s="1">
        <v>38673</v>
      </c>
      <c r="E2112" s="1">
        <v>38673</v>
      </c>
      <c r="G2112" s="4">
        <v>43152</v>
      </c>
      <c r="H2112" s="5">
        <f>VLOOKUP($G2112,'1. RAW DATA DUMP'!$A:$I,2,FALSE)</f>
        <v>921.52188027363604</v>
      </c>
      <c r="I2112" s="5">
        <f>VLOOKUP($G2112,'1. RAW DATA DUMP'!$A:$I,3,FALSE)</f>
        <v>100</v>
      </c>
      <c r="J2112" s="5">
        <f>VLOOKUP($G2112,'1. RAW DATA DUMP'!E:I,5,FALSE)</f>
        <v>3089.28</v>
      </c>
    </row>
    <row r="2113" spans="1:10">
      <c r="A2113" s="1"/>
      <c r="B2113" s="1">
        <v>24684</v>
      </c>
      <c r="C2113" s="1">
        <v>38674</v>
      </c>
      <c r="E2113" s="1">
        <v>38674</v>
      </c>
      <c r="G2113" s="4">
        <v>43151</v>
      </c>
      <c r="H2113" s="5">
        <f>VLOOKUP($G2113,'1. RAW DATA DUMP'!$A:$I,2,FALSE)</f>
        <v>925.53765392378602</v>
      </c>
      <c r="I2113" s="5">
        <f>VLOOKUP($G2113,'1. RAW DATA DUMP'!$A:$I,3,FALSE)</f>
        <v>100</v>
      </c>
      <c r="J2113" s="5">
        <f>VLOOKUP($G2113,'1. RAW DATA DUMP'!E:I,5,FALSE)</f>
        <v>3106.74</v>
      </c>
    </row>
    <row r="2114" spans="1:10">
      <c r="A2114" s="1"/>
      <c r="B2114" s="1">
        <v>24685</v>
      </c>
      <c r="C2114" s="1">
        <v>38677</v>
      </c>
      <c r="E2114" s="1">
        <v>38677</v>
      </c>
      <c r="G2114" s="4">
        <v>43147</v>
      </c>
      <c r="H2114" s="5">
        <f>VLOOKUP($G2114,'1. RAW DATA DUMP'!$A:$I,2,FALSE)</f>
        <v>930.18907275682204</v>
      </c>
      <c r="I2114" s="5">
        <f>VLOOKUP($G2114,'1. RAW DATA DUMP'!$A:$I,3,FALSE)</f>
        <v>100</v>
      </c>
      <c r="J2114" s="5">
        <f>VLOOKUP($G2114,'1. RAW DATA DUMP'!E:I,5,FALSE)</f>
        <v>3130.78</v>
      </c>
    </row>
    <row r="2115" spans="1:10">
      <c r="A2115" s="1"/>
      <c r="B2115" s="1">
        <v>24686</v>
      </c>
      <c r="C2115" s="1">
        <v>38678</v>
      </c>
      <c r="E2115" s="1">
        <v>38678</v>
      </c>
      <c r="G2115" s="4">
        <v>43146</v>
      </c>
      <c r="H2115" s="5">
        <f>VLOOKUP($G2115,'1. RAW DATA DUMP'!$A:$I,2,FALSE)</f>
        <v>929.60613905315097</v>
      </c>
      <c r="I2115" s="5">
        <f>VLOOKUP($G2115,'1. RAW DATA DUMP'!$A:$I,3,FALSE)</f>
        <v>100</v>
      </c>
      <c r="J2115" s="5">
        <f>VLOOKUP($G2115,'1. RAW DATA DUMP'!E:I,5,FALSE)</f>
        <v>3129.63</v>
      </c>
    </row>
    <row r="2116" spans="1:10">
      <c r="A2116" s="1"/>
      <c r="B2116" s="1">
        <v>24687</v>
      </c>
      <c r="C2116" s="1">
        <v>38679</v>
      </c>
      <c r="E2116" s="1">
        <v>38679</v>
      </c>
      <c r="G2116" s="4">
        <v>43145</v>
      </c>
      <c r="H2116" s="5">
        <f>VLOOKUP($G2116,'1. RAW DATA DUMP'!$A:$I,2,FALSE)</f>
        <v>921.53206935648302</v>
      </c>
      <c r="I2116" s="5">
        <f>VLOOKUP($G2116,'1. RAW DATA DUMP'!$A:$I,3,FALSE)</f>
        <v>100</v>
      </c>
      <c r="J2116" s="5">
        <f>VLOOKUP($G2116,'1. RAW DATA DUMP'!E:I,5,FALSE)</f>
        <v>3087.28</v>
      </c>
    </row>
    <row r="2117" spans="1:10">
      <c r="A2117" s="1"/>
      <c r="B2117" s="1">
        <v>24688</v>
      </c>
      <c r="C2117" s="1">
        <v>38680</v>
      </c>
      <c r="E2117" s="1">
        <v>38680</v>
      </c>
      <c r="G2117" s="4">
        <v>43144</v>
      </c>
      <c r="H2117" s="5">
        <f>VLOOKUP($G2117,'1. RAW DATA DUMP'!$A:$I,2,FALSE)</f>
        <v>916.20485447793601</v>
      </c>
      <c r="I2117" s="5">
        <f>VLOOKUP($G2117,'1. RAW DATA DUMP'!$A:$I,3,FALSE)</f>
        <v>100</v>
      </c>
      <c r="J2117" s="5">
        <f>VLOOKUP($G2117,'1. RAW DATA DUMP'!E:I,5,FALSE)</f>
        <v>3046.93</v>
      </c>
    </row>
    <row r="2118" spans="1:10">
      <c r="A2118" s="1"/>
      <c r="B2118" s="1">
        <v>24691</v>
      </c>
      <c r="C2118" s="1">
        <v>38681</v>
      </c>
      <c r="E2118" s="1">
        <v>38681</v>
      </c>
      <c r="G2118" s="4">
        <v>43143</v>
      </c>
      <c r="H2118" s="5">
        <f>VLOOKUP($G2118,'1. RAW DATA DUMP'!$A:$I,2,FALSE)</f>
        <v>914.52497932715198</v>
      </c>
      <c r="I2118" s="5">
        <f>VLOOKUP($G2118,'1. RAW DATA DUMP'!$A:$I,3,FALSE)</f>
        <v>100</v>
      </c>
      <c r="J2118" s="5">
        <f>VLOOKUP($G2118,'1. RAW DATA DUMP'!E:I,5,FALSE)</f>
        <v>3039.49</v>
      </c>
    </row>
    <row r="2119" spans="1:10">
      <c r="A2119" s="1"/>
      <c r="B2119" s="1">
        <v>24692</v>
      </c>
      <c r="C2119" s="1">
        <v>38684</v>
      </c>
      <c r="E2119" s="1">
        <v>38684</v>
      </c>
      <c r="G2119" s="4">
        <v>43140</v>
      </c>
      <c r="H2119" s="5">
        <f>VLOOKUP($G2119,'1. RAW DATA DUMP'!$A:$I,2,FALSE)</f>
        <v>907.82042826499401</v>
      </c>
      <c r="I2119" s="5">
        <f>VLOOKUP($G2119,'1. RAW DATA DUMP'!$A:$I,3,FALSE)</f>
        <v>100</v>
      </c>
      <c r="J2119" s="5">
        <f>VLOOKUP($G2119,'1. RAW DATA DUMP'!E:I,5,FALSE)</f>
        <v>2997.99</v>
      </c>
    </row>
    <row r="2120" spans="1:10">
      <c r="A2120" s="1"/>
      <c r="B2120" s="1">
        <v>24693</v>
      </c>
      <c r="C2120" s="1">
        <v>38685</v>
      </c>
      <c r="E2120" s="1">
        <v>38685</v>
      </c>
      <c r="G2120" s="4">
        <v>43139</v>
      </c>
      <c r="H2120" s="5">
        <f>VLOOKUP($G2120,'1. RAW DATA DUMP'!$A:$I,2,FALSE)</f>
        <v>901.67186274110998</v>
      </c>
      <c r="I2120" s="5">
        <f>VLOOKUP($G2120,'1. RAW DATA DUMP'!$A:$I,3,FALSE)</f>
        <v>100</v>
      </c>
      <c r="J2120" s="5">
        <f>VLOOKUP($G2120,'1. RAW DATA DUMP'!E:I,5,FALSE)</f>
        <v>2968.8</v>
      </c>
    </row>
    <row r="2121" spans="1:10">
      <c r="A2121" s="1"/>
      <c r="B2121" s="1">
        <v>24694</v>
      </c>
      <c r="C2121" s="1">
        <v>38686</v>
      </c>
      <c r="E2121" s="1">
        <v>38686</v>
      </c>
      <c r="G2121" s="4">
        <v>43138</v>
      </c>
      <c r="H2121" s="5">
        <f>VLOOKUP($G2121,'1. RAW DATA DUMP'!$A:$I,2,FALSE)</f>
        <v>917.55762272521497</v>
      </c>
      <c r="I2121" s="5">
        <f>VLOOKUP($G2121,'1. RAW DATA DUMP'!$A:$I,3,FALSE)</f>
        <v>100</v>
      </c>
      <c r="J2121" s="5">
        <f>VLOOKUP($G2121,'1. RAW DATA DUMP'!E:I,5,FALSE)</f>
        <v>3054.37</v>
      </c>
    </row>
    <row r="2122" spans="1:10">
      <c r="A2122" s="1"/>
      <c r="B2122" s="1">
        <v>24695</v>
      </c>
      <c r="C2122" s="1">
        <v>38687</v>
      </c>
      <c r="E2122" s="1">
        <v>38687</v>
      </c>
      <c r="G2122" s="4">
        <v>43137</v>
      </c>
      <c r="H2122" s="5">
        <f>VLOOKUP($G2122,'1. RAW DATA DUMP'!$A:$I,2,FALSE)</f>
        <v>924.41731200128004</v>
      </c>
      <c r="I2122" s="5">
        <f>VLOOKUP($G2122,'1. RAW DATA DUMP'!$A:$I,3,FALSE)</f>
        <v>100</v>
      </c>
      <c r="J2122" s="5">
        <f>VLOOKUP($G2122,'1. RAW DATA DUMP'!E:I,5,FALSE)</f>
        <v>3084.13</v>
      </c>
    </row>
    <row r="2123" spans="1:10">
      <c r="A2123" s="1"/>
      <c r="B2123" s="1">
        <v>24698</v>
      </c>
      <c r="C2123" s="1">
        <v>38688</v>
      </c>
      <c r="E2123" s="1">
        <v>38688</v>
      </c>
      <c r="G2123" s="4">
        <v>43136</v>
      </c>
      <c r="H2123" s="5">
        <f>VLOOKUP($G2123,'1. RAW DATA DUMP'!$A:$I,2,FALSE)</f>
        <v>905.76073473148904</v>
      </c>
      <c r="I2123" s="5">
        <f>VLOOKUP($G2123,'1. RAW DATA DUMP'!$A:$I,3,FALSE)</f>
        <v>100</v>
      </c>
      <c r="J2123" s="5">
        <f>VLOOKUP($G2123,'1. RAW DATA DUMP'!E:I,5,FALSE)</f>
        <v>2985.12</v>
      </c>
    </row>
    <row r="2124" spans="1:10">
      <c r="A2124" s="1"/>
      <c r="B2124" s="1">
        <v>24699</v>
      </c>
      <c r="C2124" s="1">
        <v>38691</v>
      </c>
      <c r="E2124" s="1">
        <v>38691</v>
      </c>
      <c r="G2124" s="4">
        <v>43133</v>
      </c>
      <c r="H2124" s="5">
        <f>VLOOKUP($G2124,'1. RAW DATA DUMP'!$A:$I,2,FALSE)</f>
        <v>935.18377819310297</v>
      </c>
      <c r="I2124" s="5">
        <f>VLOOKUP($G2124,'1. RAW DATA DUMP'!$A:$I,3,FALSE)</f>
        <v>100</v>
      </c>
      <c r="J2124" s="5">
        <f>VLOOKUP($G2124,'1. RAW DATA DUMP'!E:I,5,FALSE)</f>
        <v>3155.68</v>
      </c>
    </row>
    <row r="2125" spans="1:10">
      <c r="A2125" s="1"/>
      <c r="B2125" s="1">
        <v>24700</v>
      </c>
      <c r="C2125" s="1">
        <v>38692</v>
      </c>
      <c r="E2125" s="1">
        <v>38692</v>
      </c>
      <c r="G2125" s="4">
        <v>43132</v>
      </c>
      <c r="H2125" s="5">
        <f>VLOOKUP($G2125,'1. RAW DATA DUMP'!$A:$I,2,FALSE)</f>
        <v>950.31644532551104</v>
      </c>
      <c r="I2125" s="5">
        <f>VLOOKUP($G2125,'1. RAW DATA DUMP'!$A:$I,3,FALSE)</f>
        <v>100</v>
      </c>
      <c r="J2125" s="5">
        <f>VLOOKUP($G2125,'1. RAW DATA DUMP'!E:I,5,FALSE)</f>
        <v>3230.94</v>
      </c>
    </row>
    <row r="2126" spans="1:10">
      <c r="A2126" s="1"/>
      <c r="B2126" s="1">
        <v>24701</v>
      </c>
      <c r="C2126" s="1">
        <v>38693</v>
      </c>
      <c r="E2126" s="1">
        <v>38693</v>
      </c>
      <c r="G2126" s="4">
        <v>43131</v>
      </c>
      <c r="H2126" s="5">
        <f>VLOOKUP($G2126,'1. RAW DATA DUMP'!$A:$I,2,FALSE)</f>
        <v>952.067609274951</v>
      </c>
      <c r="I2126" s="5">
        <f>VLOOKUP($G2126,'1. RAW DATA DUMP'!$A:$I,3,FALSE)</f>
        <v>100</v>
      </c>
      <c r="J2126" s="5">
        <f>VLOOKUP($G2126,'1. RAW DATA DUMP'!E:I,5,FALSE)</f>
        <v>3234.66</v>
      </c>
    </row>
    <row r="2127" spans="1:10">
      <c r="A2127" s="1"/>
      <c r="B2127" s="1">
        <v>24702</v>
      </c>
      <c r="C2127" s="1">
        <v>38694</v>
      </c>
      <c r="E2127" s="1">
        <v>38694</v>
      </c>
      <c r="G2127" s="4">
        <v>43130</v>
      </c>
      <c r="H2127" s="5">
        <f>VLOOKUP($G2127,'1. RAW DATA DUMP'!$A:$I,2,FALSE)</f>
        <v>951.99451963004105</v>
      </c>
      <c r="I2127" s="5">
        <f>VLOOKUP($G2127,'1. RAW DATA DUMP'!$A:$I,3,FALSE)</f>
        <v>100</v>
      </c>
      <c r="J2127" s="5">
        <f>VLOOKUP($G2127,'1. RAW DATA DUMP'!E:I,5,FALSE)</f>
        <v>3233.23</v>
      </c>
    </row>
    <row r="2128" spans="1:10">
      <c r="A2128" s="1"/>
      <c r="B2128" s="1">
        <v>24705</v>
      </c>
      <c r="C2128" s="1">
        <v>38695</v>
      </c>
      <c r="E2128" s="1">
        <v>38695</v>
      </c>
      <c r="G2128" s="4">
        <v>43129</v>
      </c>
      <c r="H2128" s="5">
        <f>VLOOKUP($G2128,'1. RAW DATA DUMP'!$A:$I,2,FALSE)</f>
        <v>958.545091243912</v>
      </c>
      <c r="I2128" s="5">
        <f>VLOOKUP($G2128,'1. RAW DATA DUMP'!$A:$I,3,FALSE)</f>
        <v>100</v>
      </c>
      <c r="J2128" s="5">
        <f>VLOOKUP($G2128,'1. RAW DATA DUMP'!E:I,5,FALSE)</f>
        <v>3266.43</v>
      </c>
    </row>
    <row r="2129" spans="1:10">
      <c r="A2129" s="1"/>
      <c r="B2129" s="1">
        <v>24706</v>
      </c>
      <c r="C2129" s="1">
        <v>38698</v>
      </c>
      <c r="E2129" s="1">
        <v>38698</v>
      </c>
      <c r="G2129" s="4">
        <v>43126</v>
      </c>
      <c r="H2129" s="5">
        <f>VLOOKUP($G2129,'1. RAW DATA DUMP'!$A:$I,2,FALSE)</f>
        <v>963.66380565338397</v>
      </c>
      <c r="I2129" s="5">
        <f>VLOOKUP($G2129,'1. RAW DATA DUMP'!$A:$I,3,FALSE)</f>
        <v>100</v>
      </c>
      <c r="J2129" s="5">
        <f>VLOOKUP($G2129,'1. RAW DATA DUMP'!E:I,5,FALSE)</f>
        <v>3290.47</v>
      </c>
    </row>
    <row r="2130" spans="1:10">
      <c r="A2130" s="1"/>
      <c r="B2130" s="1">
        <v>24707</v>
      </c>
      <c r="C2130" s="1">
        <v>38699</v>
      </c>
      <c r="E2130" s="1">
        <v>38699</v>
      </c>
      <c r="G2130" s="4">
        <v>43125</v>
      </c>
      <c r="H2130" s="5">
        <f>VLOOKUP($G2130,'1. RAW DATA DUMP'!$A:$I,2,FALSE)</f>
        <v>957.86328719087305</v>
      </c>
      <c r="I2130" s="5">
        <f>VLOOKUP($G2130,'1. RAW DATA DUMP'!$A:$I,3,FALSE)</f>
        <v>100</v>
      </c>
      <c r="J2130" s="5">
        <f>VLOOKUP($G2130,'1. RAW DATA DUMP'!E:I,5,FALSE)</f>
        <v>3252.4</v>
      </c>
    </row>
    <row r="2131" spans="1:10">
      <c r="A2131" s="1"/>
      <c r="B2131" s="1">
        <v>24708</v>
      </c>
      <c r="C2131" s="1">
        <v>38700</v>
      </c>
      <c r="E2131" s="1">
        <v>38700</v>
      </c>
      <c r="G2131" s="4">
        <v>43124</v>
      </c>
      <c r="H2131" s="5">
        <f>VLOOKUP($G2131,'1. RAW DATA DUMP'!$A:$I,2,FALSE)</f>
        <v>957.11143319325799</v>
      </c>
      <c r="I2131" s="5">
        <f>VLOOKUP($G2131,'1. RAW DATA DUMP'!$A:$I,3,FALSE)</f>
        <v>100</v>
      </c>
      <c r="J2131" s="5">
        <f>VLOOKUP($G2131,'1. RAW DATA DUMP'!E:I,5,FALSE)</f>
        <v>3252.12</v>
      </c>
    </row>
    <row r="2132" spans="1:10">
      <c r="A2132" s="1"/>
      <c r="B2132" s="1">
        <v>24709</v>
      </c>
      <c r="C2132" s="1">
        <v>38701</v>
      </c>
      <c r="E2132" s="1">
        <v>38701</v>
      </c>
      <c r="G2132" s="4">
        <v>43123</v>
      </c>
      <c r="H2132" s="5">
        <f>VLOOKUP($G2132,'1. RAW DATA DUMP'!$A:$I,2,FALSE)</f>
        <v>957.45291025492895</v>
      </c>
      <c r="I2132" s="5">
        <f>VLOOKUP($G2132,'1. RAW DATA DUMP'!$A:$I,3,FALSE)</f>
        <v>100</v>
      </c>
      <c r="J2132" s="5">
        <f>VLOOKUP($G2132,'1. RAW DATA DUMP'!E:I,5,FALSE)</f>
        <v>3250.4</v>
      </c>
    </row>
    <row r="2133" spans="1:10">
      <c r="A2133" s="1"/>
      <c r="B2133" s="1">
        <v>24712</v>
      </c>
      <c r="C2133" s="1">
        <v>38702</v>
      </c>
      <c r="E2133" s="1">
        <v>38702</v>
      </c>
      <c r="G2133" s="4">
        <v>43122</v>
      </c>
      <c r="H2133" s="5">
        <f>VLOOKUP($G2133,'1. RAW DATA DUMP'!$A:$I,2,FALSE)</f>
        <v>955.58792641514401</v>
      </c>
      <c r="I2133" s="5">
        <f>VLOOKUP($G2133,'1. RAW DATA DUMP'!$A:$I,3,FALSE)</f>
        <v>100</v>
      </c>
      <c r="J2133" s="5">
        <f>VLOOKUP($G2133,'1. RAW DATA DUMP'!E:I,5,FALSE)</f>
        <v>3245.54</v>
      </c>
    </row>
    <row r="2134" spans="1:10">
      <c r="A2134" s="1"/>
      <c r="B2134" s="1">
        <v>24713</v>
      </c>
      <c r="C2134" s="1">
        <v>38705</v>
      </c>
      <c r="E2134" s="1">
        <v>38705</v>
      </c>
      <c r="G2134" s="4">
        <v>43119</v>
      </c>
      <c r="H2134" s="5">
        <f>VLOOKUP($G2134,'1. RAW DATA DUMP'!$A:$I,2,FALSE)</f>
        <v>951.10125549605095</v>
      </c>
      <c r="I2134" s="5">
        <f>VLOOKUP($G2134,'1. RAW DATA DUMP'!$A:$I,3,FALSE)</f>
        <v>100</v>
      </c>
      <c r="J2134" s="5">
        <f>VLOOKUP($G2134,'1. RAW DATA DUMP'!E:I,5,FALSE)</f>
        <v>3217.78</v>
      </c>
    </row>
    <row r="2135" spans="1:10">
      <c r="A2135" s="1"/>
      <c r="B2135" s="1">
        <v>24714</v>
      </c>
      <c r="C2135" s="1">
        <v>38706</v>
      </c>
      <c r="E2135" s="1">
        <v>38706</v>
      </c>
      <c r="G2135" s="4">
        <v>43118</v>
      </c>
      <c r="H2135" s="5">
        <f>VLOOKUP($G2135,'1. RAW DATA DUMP'!$A:$I,2,FALSE)</f>
        <v>948.54427852037895</v>
      </c>
      <c r="I2135" s="5">
        <f>VLOOKUP($G2135,'1. RAW DATA DUMP'!$A:$I,3,FALSE)</f>
        <v>100</v>
      </c>
      <c r="J2135" s="5">
        <f>VLOOKUP($G2135,'1. RAW DATA DUMP'!E:I,5,FALSE)</f>
        <v>3200.89</v>
      </c>
    </row>
    <row r="2136" spans="1:10">
      <c r="A2136" s="1"/>
      <c r="B2136" s="1">
        <v>24715</v>
      </c>
      <c r="C2136" s="1">
        <v>38707</v>
      </c>
      <c r="E2136" s="1">
        <v>38707</v>
      </c>
      <c r="G2136" s="4">
        <v>43117</v>
      </c>
      <c r="H2136" s="5">
        <f>VLOOKUP($G2136,'1. RAW DATA DUMP'!$A:$I,2,FALSE)</f>
        <v>950.71362825954702</v>
      </c>
      <c r="I2136" s="5">
        <f>VLOOKUP($G2136,'1. RAW DATA DUMP'!$A:$I,3,FALSE)</f>
        <v>100</v>
      </c>
      <c r="J2136" s="5">
        <f>VLOOKUP($G2136,'1. RAW DATA DUMP'!E:I,5,FALSE)</f>
        <v>3209.48</v>
      </c>
    </row>
    <row r="2137" spans="1:10">
      <c r="A2137" s="1"/>
      <c r="B2137" s="1">
        <v>24716</v>
      </c>
      <c r="C2137" s="1">
        <v>38708</v>
      </c>
      <c r="E2137" s="1">
        <v>38708</v>
      </c>
      <c r="G2137" s="4">
        <v>43116</v>
      </c>
      <c r="H2137" s="5">
        <f>VLOOKUP($G2137,'1. RAW DATA DUMP'!$A:$I,2,FALSE)</f>
        <v>947.271178613031</v>
      </c>
      <c r="I2137" s="5">
        <f>VLOOKUP($G2137,'1. RAW DATA DUMP'!$A:$I,3,FALSE)</f>
        <v>100</v>
      </c>
      <c r="J2137" s="5">
        <f>VLOOKUP($G2137,'1. RAW DATA DUMP'!E:I,5,FALSE)</f>
        <v>3185.15</v>
      </c>
    </row>
    <row r="2138" spans="1:10">
      <c r="A2138" s="1"/>
      <c r="B2138" s="1">
        <v>24719</v>
      </c>
      <c r="C2138" s="1">
        <v>38709</v>
      </c>
      <c r="E2138" s="1">
        <v>38709</v>
      </c>
      <c r="G2138" s="4">
        <v>43112</v>
      </c>
      <c r="H2138" s="5">
        <f>VLOOKUP($G2138,'1. RAW DATA DUMP'!$A:$I,2,FALSE)</f>
        <v>948.432847554418</v>
      </c>
      <c r="I2138" s="5">
        <f>VLOOKUP($G2138,'1. RAW DATA DUMP'!$A:$I,3,FALSE)</f>
        <v>100</v>
      </c>
      <c r="J2138" s="5">
        <f>VLOOKUP($G2138,'1. RAW DATA DUMP'!E:I,5,FALSE)</f>
        <v>3192.31</v>
      </c>
    </row>
    <row r="2139" spans="1:10">
      <c r="A2139" s="1"/>
      <c r="B2139" s="1">
        <v>24720</v>
      </c>
      <c r="C2139" s="1">
        <v>38713</v>
      </c>
      <c r="E2139" s="1">
        <v>38713</v>
      </c>
      <c r="G2139" s="4">
        <v>43111</v>
      </c>
      <c r="H2139" s="5">
        <f>VLOOKUP($G2139,'1. RAW DATA DUMP'!$A:$I,2,FALSE)</f>
        <v>944.98620813726495</v>
      </c>
      <c r="I2139" s="5">
        <f>VLOOKUP($G2139,'1. RAW DATA DUMP'!$A:$I,3,FALSE)</f>
        <v>100</v>
      </c>
      <c r="J2139" s="5">
        <f>VLOOKUP($G2139,'1. RAW DATA DUMP'!E:I,5,FALSE)</f>
        <v>3170.27</v>
      </c>
    </row>
    <row r="2140" spans="1:10">
      <c r="A2140" s="1"/>
      <c r="B2140" s="1">
        <v>24721</v>
      </c>
      <c r="C2140" s="1">
        <v>38714</v>
      </c>
      <c r="E2140" s="1">
        <v>38714</v>
      </c>
      <c r="G2140" s="4">
        <v>43110</v>
      </c>
      <c r="H2140" s="5">
        <f>VLOOKUP($G2140,'1. RAW DATA DUMP'!$A:$I,2,FALSE)</f>
        <v>940.65770643709595</v>
      </c>
      <c r="I2140" s="5">
        <f>VLOOKUP($G2140,'1. RAW DATA DUMP'!$A:$I,3,FALSE)</f>
        <v>100</v>
      </c>
      <c r="J2140" s="5">
        <f>VLOOKUP($G2140,'1. RAW DATA DUMP'!E:I,5,FALSE)</f>
        <v>3148.52</v>
      </c>
    </row>
    <row r="2141" spans="1:10">
      <c r="A2141" s="1"/>
      <c r="B2141" s="1">
        <v>24722</v>
      </c>
      <c r="C2141" s="1">
        <v>38715</v>
      </c>
      <c r="E2141" s="1">
        <v>38715</v>
      </c>
      <c r="G2141" s="4">
        <v>43109</v>
      </c>
      <c r="H2141" s="5">
        <f>VLOOKUP($G2141,'1. RAW DATA DUMP'!$A:$I,2,FALSE)</f>
        <v>941.16336072521801</v>
      </c>
      <c r="I2141" s="5">
        <f>VLOOKUP($G2141,'1. RAW DATA DUMP'!$A:$I,3,FALSE)</f>
        <v>100</v>
      </c>
      <c r="J2141" s="5">
        <f>VLOOKUP($G2141,'1. RAW DATA DUMP'!E:I,5,FALSE)</f>
        <v>3150.53</v>
      </c>
    </row>
    <row r="2142" spans="1:10">
      <c r="A2142" s="1"/>
      <c r="B2142" s="1">
        <v>24723</v>
      </c>
      <c r="C2142" s="1">
        <v>38716</v>
      </c>
      <c r="E2142" s="1">
        <v>38716</v>
      </c>
      <c r="G2142" s="4">
        <v>43108</v>
      </c>
      <c r="H2142" s="5">
        <f>VLOOKUP($G2142,'1. RAW DATA DUMP'!$A:$I,2,FALSE)</f>
        <v>941.32629909758896</v>
      </c>
      <c r="I2142" s="5">
        <f>VLOOKUP($G2142,'1. RAW DATA DUMP'!$A:$I,3,FALSE)</f>
        <v>100</v>
      </c>
      <c r="J2142" s="5">
        <f>VLOOKUP($G2142,'1. RAW DATA DUMP'!E:I,5,FALSE)</f>
        <v>3144.23</v>
      </c>
    </row>
    <row r="2143" spans="1:10">
      <c r="A2143" s="1"/>
      <c r="B2143" s="1">
        <v>24726</v>
      </c>
      <c r="C2143" s="1">
        <v>38720</v>
      </c>
      <c r="E2143" s="1">
        <v>38720</v>
      </c>
      <c r="G2143" s="4">
        <v>43105</v>
      </c>
      <c r="H2143" s="5">
        <f>VLOOKUP($G2143,'1. RAW DATA DUMP'!$A:$I,2,FALSE)</f>
        <v>940.53427684671396</v>
      </c>
      <c r="I2143" s="5">
        <f>VLOOKUP($G2143,'1. RAW DATA DUMP'!$A:$I,3,FALSE)</f>
        <v>100</v>
      </c>
      <c r="J2143" s="5">
        <f>VLOOKUP($G2143,'1. RAW DATA DUMP'!E:I,5,FALSE)</f>
        <v>3139.36</v>
      </c>
    </row>
    <row r="2144" spans="1:10">
      <c r="A2144" s="1"/>
      <c r="B2144" s="1">
        <v>24727</v>
      </c>
      <c r="C2144" s="1">
        <v>38721</v>
      </c>
      <c r="E2144" s="1">
        <v>38721</v>
      </c>
      <c r="G2144" s="4">
        <v>43104</v>
      </c>
      <c r="H2144" s="5">
        <f>VLOOKUP($G2144,'1. RAW DATA DUMP'!$A:$I,2,FALSE)</f>
        <v>937.09963605398195</v>
      </c>
      <c r="I2144" s="5">
        <f>VLOOKUP($G2144,'1. RAW DATA DUMP'!$A:$I,3,FALSE)</f>
        <v>100</v>
      </c>
      <c r="J2144" s="5">
        <f>VLOOKUP($G2144,'1. RAW DATA DUMP'!E:I,5,FALSE)</f>
        <v>3117.9</v>
      </c>
    </row>
    <row r="2145" spans="1:10">
      <c r="A2145" s="1"/>
      <c r="B2145" s="1">
        <v>24728</v>
      </c>
      <c r="C2145" s="1">
        <v>38722</v>
      </c>
      <c r="E2145" s="1">
        <v>38722</v>
      </c>
      <c r="G2145" s="4">
        <v>43103</v>
      </c>
      <c r="H2145" s="5">
        <f>VLOOKUP($G2145,'1. RAW DATA DUMP'!$A:$I,2,FALSE)</f>
        <v>934.773935332782</v>
      </c>
      <c r="I2145" s="5">
        <f>VLOOKUP($G2145,'1. RAW DATA DUMP'!$A:$I,3,FALSE)</f>
        <v>100</v>
      </c>
      <c r="J2145" s="5">
        <f>VLOOKUP($G2145,'1. RAW DATA DUMP'!E:I,5,FALSE)</f>
        <v>3103.31</v>
      </c>
    </row>
    <row r="2146" spans="1:10">
      <c r="A2146" s="1"/>
      <c r="B2146" s="1">
        <v>24729</v>
      </c>
      <c r="C2146" s="1">
        <v>38723</v>
      </c>
      <c r="E2146" s="1">
        <v>38723</v>
      </c>
      <c r="G2146" s="4">
        <v>43102</v>
      </c>
      <c r="H2146" s="5">
        <f>VLOOKUP($G2146,'1. RAW DATA DUMP'!$A:$I,2,FALSE)</f>
        <v>930.74617175353103</v>
      </c>
      <c r="I2146" s="5">
        <f>VLOOKUP($G2146,'1. RAW DATA DUMP'!$A:$I,3,FALSE)</f>
        <v>100</v>
      </c>
      <c r="J2146" s="5">
        <f>VLOOKUP($G2146,'1. RAW DATA DUMP'!E:I,5,FALSE)</f>
        <v>3082.7</v>
      </c>
    </row>
    <row r="2147" spans="1:10">
      <c r="A2147" s="1"/>
      <c r="B2147" s="1">
        <v>24730</v>
      </c>
      <c r="C2147" s="1">
        <v>38726</v>
      </c>
      <c r="E2147" s="1">
        <v>38726</v>
      </c>
      <c r="G2147" s="4">
        <v>43098</v>
      </c>
      <c r="H2147" s="5">
        <f>VLOOKUP($G2147,'1. RAW DATA DUMP'!$A:$I,2,FALSE)</f>
        <v>928.28266258846497</v>
      </c>
      <c r="I2147" s="5">
        <f>VLOOKUP($G2147,'1. RAW DATA DUMP'!$A:$I,3,FALSE)</f>
        <v>100</v>
      </c>
      <c r="J2147" s="5">
        <f>VLOOKUP($G2147,'1. RAW DATA DUMP'!E:I,5,FALSE)</f>
        <v>3063.24</v>
      </c>
    </row>
    <row r="2148" spans="1:10">
      <c r="A2148" s="1"/>
      <c r="B2148" s="1">
        <v>24733</v>
      </c>
      <c r="C2148" s="1">
        <v>38727</v>
      </c>
      <c r="E2148" s="1">
        <v>38727</v>
      </c>
      <c r="G2148" s="4">
        <v>43097</v>
      </c>
      <c r="H2148" s="5">
        <f>VLOOKUP($G2148,'1. RAW DATA DUMP'!$A:$I,2,FALSE)</f>
        <v>929.77932975430099</v>
      </c>
      <c r="I2148" s="5">
        <f>VLOOKUP($G2148,'1. RAW DATA DUMP'!$A:$I,3,FALSE)</f>
        <v>100</v>
      </c>
      <c r="J2148" s="5">
        <f>VLOOKUP($G2148,'1. RAW DATA DUMP'!E:I,5,FALSE)</f>
        <v>3074.4</v>
      </c>
    </row>
    <row r="2149" spans="1:10">
      <c r="A2149" s="1"/>
      <c r="B2149" s="1">
        <v>24734</v>
      </c>
      <c r="C2149" s="1">
        <v>38728</v>
      </c>
      <c r="E2149" s="1">
        <v>38728</v>
      </c>
      <c r="G2149" s="4">
        <v>43096</v>
      </c>
      <c r="H2149" s="5">
        <f>VLOOKUP($G2149,'1. RAW DATA DUMP'!$A:$I,2,FALSE)</f>
        <v>930.13159577384397</v>
      </c>
      <c r="I2149" s="5">
        <f>VLOOKUP($G2149,'1. RAW DATA DUMP'!$A:$I,3,FALSE)</f>
        <v>100</v>
      </c>
      <c r="J2149" s="5">
        <f>VLOOKUP($G2149,'1. RAW DATA DUMP'!E:I,5,FALSE)</f>
        <v>3074.12</v>
      </c>
    </row>
    <row r="2150" spans="1:10">
      <c r="A2150" s="1"/>
      <c r="B2150" s="1">
        <v>24735</v>
      </c>
      <c r="C2150" s="1">
        <v>38729</v>
      </c>
      <c r="E2150" s="1">
        <v>38729</v>
      </c>
      <c r="G2150" s="4">
        <v>43095</v>
      </c>
      <c r="H2150" s="5">
        <f>VLOOKUP($G2150,'1. RAW DATA DUMP'!$A:$I,2,FALSE)</f>
        <v>929.41678588595505</v>
      </c>
      <c r="I2150" s="5">
        <f>VLOOKUP($G2150,'1. RAW DATA DUMP'!$A:$I,3,FALSE)</f>
        <v>100</v>
      </c>
      <c r="J2150" s="5">
        <f>VLOOKUP($G2150,'1. RAW DATA DUMP'!E:I,5,FALSE)</f>
        <v>3075.83</v>
      </c>
    </row>
    <row r="2151" spans="1:10">
      <c r="A2151" s="1"/>
      <c r="B2151" s="1">
        <v>24736</v>
      </c>
      <c r="C2151" s="1">
        <v>38730</v>
      </c>
      <c r="E2151" s="1">
        <v>38730</v>
      </c>
      <c r="G2151" s="4">
        <v>43091</v>
      </c>
      <c r="H2151" s="5">
        <f>VLOOKUP($G2151,'1. RAW DATA DUMP'!$A:$I,2,FALSE)</f>
        <v>928.75480299983496</v>
      </c>
      <c r="I2151" s="5">
        <f>VLOOKUP($G2151,'1. RAW DATA DUMP'!$A:$I,3,FALSE)</f>
        <v>100</v>
      </c>
      <c r="J2151" s="5">
        <f>VLOOKUP($G2151,'1. RAW DATA DUMP'!E:I,5,FALSE)</f>
        <v>3074.69</v>
      </c>
    </row>
    <row r="2152" spans="1:10">
      <c r="A2152" s="1"/>
      <c r="B2152" s="1">
        <v>24737</v>
      </c>
      <c r="C2152" s="1">
        <v>38733</v>
      </c>
      <c r="E2152" s="1">
        <v>38733</v>
      </c>
      <c r="G2152" s="4">
        <v>43090</v>
      </c>
      <c r="H2152" s="5">
        <f>VLOOKUP($G2152,'1. RAW DATA DUMP'!$A:$I,2,FALSE)</f>
        <v>929.262550853623</v>
      </c>
      <c r="I2152" s="5">
        <f>VLOOKUP($G2152,'1. RAW DATA DUMP'!$A:$I,3,FALSE)</f>
        <v>100</v>
      </c>
      <c r="J2152" s="5">
        <f>VLOOKUP($G2152,'1. RAW DATA DUMP'!E:I,5,FALSE)</f>
        <v>3076.69</v>
      </c>
    </row>
    <row r="2153" spans="1:10">
      <c r="A2153" s="1"/>
      <c r="B2153" s="1">
        <v>24740</v>
      </c>
      <c r="C2153" s="1">
        <v>38734</v>
      </c>
      <c r="E2153" s="1">
        <v>38734</v>
      </c>
      <c r="G2153" s="4">
        <v>43089</v>
      </c>
      <c r="H2153" s="5">
        <f>VLOOKUP($G2153,'1. RAW DATA DUMP'!$A:$I,2,FALSE)</f>
        <v>927.74958514105901</v>
      </c>
      <c r="I2153" s="5">
        <f>VLOOKUP($G2153,'1. RAW DATA DUMP'!$A:$I,3,FALSE)</f>
        <v>100</v>
      </c>
      <c r="J2153" s="5">
        <f>VLOOKUP($G2153,'1. RAW DATA DUMP'!E:I,5,FALSE)</f>
        <v>3069.54</v>
      </c>
    </row>
    <row r="2154" spans="1:10">
      <c r="A2154" s="1"/>
      <c r="B2154" s="1">
        <v>24741</v>
      </c>
      <c r="C2154" s="1">
        <v>38735</v>
      </c>
      <c r="E2154" s="1">
        <v>38735</v>
      </c>
      <c r="G2154" s="4">
        <v>43088</v>
      </c>
      <c r="H2154" s="5">
        <f>VLOOKUP($G2154,'1. RAW DATA DUMP'!$A:$I,2,FALSE)</f>
        <v>928.95699007105202</v>
      </c>
      <c r="I2154" s="5">
        <f>VLOOKUP($G2154,'1. RAW DATA DUMP'!$A:$I,3,FALSE)</f>
        <v>100</v>
      </c>
      <c r="J2154" s="5">
        <f>VLOOKUP($G2154,'1. RAW DATA DUMP'!E:I,5,FALSE)</f>
        <v>3072.4</v>
      </c>
    </row>
    <row r="2155" spans="1:10">
      <c r="A2155" s="1"/>
      <c r="B2155" s="1">
        <v>24742</v>
      </c>
      <c r="C2155" s="1">
        <v>38736</v>
      </c>
      <c r="E2155" s="1">
        <v>38736</v>
      </c>
      <c r="G2155" s="4">
        <v>43087</v>
      </c>
      <c r="H2155" s="5">
        <f>VLOOKUP($G2155,'1. RAW DATA DUMP'!$A:$I,2,FALSE)</f>
        <v>932.77121515031502</v>
      </c>
      <c r="I2155" s="5">
        <f>VLOOKUP($G2155,'1. RAW DATA DUMP'!$A:$I,3,FALSE)</f>
        <v>100</v>
      </c>
      <c r="J2155" s="5">
        <f>VLOOKUP($G2155,'1. RAW DATA DUMP'!E:I,5,FALSE)</f>
        <v>3084.42</v>
      </c>
    </row>
    <row r="2156" spans="1:10">
      <c r="A2156" s="1"/>
      <c r="B2156" s="1">
        <v>24743</v>
      </c>
      <c r="C2156" s="1">
        <v>38737</v>
      </c>
      <c r="E2156" s="1">
        <v>38737</v>
      </c>
      <c r="G2156" s="4">
        <v>43084</v>
      </c>
      <c r="H2156" s="5">
        <f>VLOOKUP($G2156,'1. RAW DATA DUMP'!$A:$I,2,FALSE)</f>
        <v>930.64225290972399</v>
      </c>
      <c r="I2156" s="5">
        <f>VLOOKUP($G2156,'1. RAW DATA DUMP'!$A:$I,3,FALSE)</f>
        <v>100</v>
      </c>
      <c r="J2156" s="5">
        <f>VLOOKUP($G2156,'1. RAW DATA DUMP'!E:I,5,FALSE)</f>
        <v>3070.11</v>
      </c>
    </row>
    <row r="2157" spans="1:10">
      <c r="A2157" s="1"/>
      <c r="B2157" s="1">
        <v>24744</v>
      </c>
      <c r="C2157" s="1">
        <v>38740</v>
      </c>
      <c r="E2157" s="1">
        <v>38740</v>
      </c>
      <c r="G2157" s="4">
        <v>43083</v>
      </c>
      <c r="H2157" s="5">
        <f>VLOOKUP($G2157,'1. RAW DATA DUMP'!$A:$I,2,FALSE)</f>
        <v>925.49763709280796</v>
      </c>
      <c r="I2157" s="5">
        <f>VLOOKUP($G2157,'1. RAW DATA DUMP'!$A:$I,3,FALSE)</f>
        <v>100</v>
      </c>
      <c r="J2157" s="5">
        <f>VLOOKUP($G2157,'1. RAW DATA DUMP'!E:I,5,FALSE)</f>
        <v>3040.35</v>
      </c>
    </row>
    <row r="2158" spans="1:10">
      <c r="A2158" s="1"/>
      <c r="B2158" s="1">
        <v>24747</v>
      </c>
      <c r="C2158" s="1">
        <v>38741</v>
      </c>
      <c r="E2158" s="1">
        <v>38741</v>
      </c>
      <c r="G2158" s="4">
        <v>43082</v>
      </c>
      <c r="H2158" s="5">
        <f>VLOOKUP($G2158,'1. RAW DATA DUMP'!$A:$I,2,FALSE)</f>
        <v>928.46294609329095</v>
      </c>
      <c r="I2158" s="5">
        <f>VLOOKUP($G2158,'1. RAW DATA DUMP'!$A:$I,3,FALSE)</f>
        <v>100</v>
      </c>
      <c r="J2158" s="5">
        <f>VLOOKUP($G2158,'1. RAW DATA DUMP'!E:I,5,FALSE)</f>
        <v>3055.53</v>
      </c>
    </row>
    <row r="2159" spans="1:10">
      <c r="A2159" s="1"/>
      <c r="B2159" s="1">
        <v>24748</v>
      </c>
      <c r="C2159" s="1">
        <v>38742</v>
      </c>
      <c r="E2159" s="1">
        <v>38742</v>
      </c>
      <c r="G2159" s="4">
        <v>43081</v>
      </c>
      <c r="H2159" s="5">
        <f>VLOOKUP($G2159,'1. RAW DATA DUMP'!$A:$I,2,FALSE)</f>
        <v>926.74904011142405</v>
      </c>
      <c r="I2159" s="5">
        <f>VLOOKUP($G2159,'1. RAW DATA DUMP'!$A:$I,3,FALSE)</f>
        <v>100</v>
      </c>
      <c r="J2159" s="5">
        <f>VLOOKUP($G2159,'1. RAW DATA DUMP'!E:I,5,FALSE)</f>
        <v>3053.81</v>
      </c>
    </row>
    <row r="2160" spans="1:10">
      <c r="A2160" s="1"/>
      <c r="B2160" s="1">
        <v>24749</v>
      </c>
      <c r="C2160" s="1">
        <v>38743</v>
      </c>
      <c r="E2160" s="1">
        <v>38743</v>
      </c>
      <c r="G2160" s="4">
        <v>43080</v>
      </c>
      <c r="H2160" s="5">
        <f>VLOOKUP($G2160,'1. RAW DATA DUMP'!$A:$I,2,FALSE)</f>
        <v>926.40580513876898</v>
      </c>
      <c r="I2160" s="5">
        <f>VLOOKUP($G2160,'1. RAW DATA DUMP'!$A:$I,3,FALSE)</f>
        <v>100</v>
      </c>
      <c r="J2160" s="5">
        <f>VLOOKUP($G2160,'1. RAW DATA DUMP'!E:I,5,FALSE)</f>
        <v>3049.8</v>
      </c>
    </row>
    <row r="2161" spans="1:10">
      <c r="A2161" s="1"/>
      <c r="B2161" s="1">
        <v>24750</v>
      </c>
      <c r="C2161" s="1">
        <v>38744</v>
      </c>
      <c r="E2161" s="1">
        <v>38744</v>
      </c>
      <c r="G2161" s="4">
        <v>43077</v>
      </c>
      <c r="H2161" s="5">
        <f>VLOOKUP($G2161,'1. RAW DATA DUMP'!$A:$I,2,FALSE)</f>
        <v>924.16267459288702</v>
      </c>
      <c r="I2161" s="5">
        <f>VLOOKUP($G2161,'1. RAW DATA DUMP'!$A:$I,3,FALSE)</f>
        <v>100</v>
      </c>
      <c r="J2161" s="5">
        <f>VLOOKUP($G2161,'1. RAW DATA DUMP'!E:I,5,FALSE)</f>
        <v>3037.77</v>
      </c>
    </row>
    <row r="2162" spans="1:10">
      <c r="A2162" s="1"/>
      <c r="B2162" s="1">
        <v>24751</v>
      </c>
      <c r="C2162" s="1">
        <v>38747</v>
      </c>
      <c r="E2162" s="1">
        <v>38747</v>
      </c>
      <c r="G2162" s="4">
        <v>43076</v>
      </c>
      <c r="H2162" s="5">
        <f>VLOOKUP($G2162,'1. RAW DATA DUMP'!$A:$I,2,FALSE)</f>
        <v>921.75005513611598</v>
      </c>
      <c r="I2162" s="5">
        <f>VLOOKUP($G2162,'1. RAW DATA DUMP'!$A:$I,3,FALSE)</f>
        <v>100</v>
      </c>
      <c r="J2162" s="5">
        <f>VLOOKUP($G2162,'1. RAW DATA DUMP'!E:I,5,FALSE)</f>
        <v>3024.59</v>
      </c>
    </row>
    <row r="2163" spans="1:10">
      <c r="A2163" s="1"/>
      <c r="B2163" s="1">
        <v>24754</v>
      </c>
      <c r="C2163" s="1">
        <v>38748</v>
      </c>
      <c r="E2163" s="1">
        <v>38748</v>
      </c>
      <c r="G2163" s="4">
        <v>43075</v>
      </c>
      <c r="H2163" s="5">
        <f>VLOOKUP($G2163,'1. RAW DATA DUMP'!$A:$I,2,FALSE)</f>
        <v>920.45983219237405</v>
      </c>
      <c r="I2163" s="5">
        <f>VLOOKUP($G2163,'1. RAW DATA DUMP'!$A:$I,3,FALSE)</f>
        <v>100</v>
      </c>
      <c r="J2163" s="5">
        <f>VLOOKUP($G2163,'1. RAW DATA DUMP'!E:I,5,FALSE)</f>
        <v>3012.85</v>
      </c>
    </row>
    <row r="2164" spans="1:10">
      <c r="A2164" s="1"/>
      <c r="B2164" s="1">
        <v>24755</v>
      </c>
      <c r="C2164" s="1">
        <v>38749</v>
      </c>
      <c r="E2164" s="1">
        <v>38749</v>
      </c>
      <c r="G2164" s="4">
        <v>43074</v>
      </c>
      <c r="H2164" s="5">
        <f>VLOOKUP($G2164,'1. RAW DATA DUMP'!$A:$I,2,FALSE)</f>
        <v>919.52633455279602</v>
      </c>
      <c r="I2164" s="5">
        <f>VLOOKUP($G2164,'1. RAW DATA DUMP'!$A:$I,3,FALSE)</f>
        <v>100</v>
      </c>
      <c r="J2164" s="5">
        <f>VLOOKUP($G2164,'1. RAW DATA DUMP'!E:I,5,FALSE)</f>
        <v>3011.7</v>
      </c>
    </row>
    <row r="2165" spans="1:10">
      <c r="A2165" s="1"/>
      <c r="B2165" s="1">
        <v>24756</v>
      </c>
      <c r="C2165" s="1">
        <v>38750</v>
      </c>
      <c r="E2165" s="1">
        <v>38750</v>
      </c>
      <c r="G2165" s="4">
        <v>43073</v>
      </c>
      <c r="H2165" s="5">
        <f>VLOOKUP($G2165,'1. RAW DATA DUMP'!$A:$I,2,FALSE)</f>
        <v>921.39353196569505</v>
      </c>
      <c r="I2165" s="5">
        <f>VLOOKUP($G2165,'1. RAW DATA DUMP'!$A:$I,3,FALSE)</f>
        <v>100</v>
      </c>
      <c r="J2165" s="5">
        <f>VLOOKUP($G2165,'1. RAW DATA DUMP'!E:I,5,FALSE)</f>
        <v>3023.16</v>
      </c>
    </row>
    <row r="2166" spans="1:10">
      <c r="A2166" s="1"/>
      <c r="B2166" s="1">
        <v>24757</v>
      </c>
      <c r="C2166" s="1">
        <v>38751</v>
      </c>
      <c r="E2166" s="1">
        <v>38751</v>
      </c>
      <c r="G2166" s="4">
        <v>43070</v>
      </c>
      <c r="H2166" s="5">
        <f>VLOOKUP($G2166,'1. RAW DATA DUMP'!$A:$I,2,FALSE)</f>
        <v>923.11667112819396</v>
      </c>
      <c r="I2166" s="5">
        <f>VLOOKUP($G2166,'1. RAW DATA DUMP'!$A:$I,3,FALSE)</f>
        <v>100</v>
      </c>
      <c r="J2166" s="5">
        <f>VLOOKUP($G2166,'1. RAW DATA DUMP'!E:I,5,FALSE)</f>
        <v>3029.75</v>
      </c>
    </row>
    <row r="2167" spans="1:10">
      <c r="A2167" s="1"/>
      <c r="B2167" s="1">
        <v>24758</v>
      </c>
      <c r="C2167" s="1">
        <v>38754</v>
      </c>
      <c r="E2167" s="1">
        <v>38754</v>
      </c>
      <c r="G2167" s="4">
        <v>43069</v>
      </c>
      <c r="H2167" s="5">
        <f>VLOOKUP($G2167,'1. RAW DATA DUMP'!$A:$I,2,FALSE)</f>
        <v>922.89206374545097</v>
      </c>
      <c r="I2167" s="5">
        <f>VLOOKUP($G2167,'1. RAW DATA DUMP'!$A:$I,3,FALSE)</f>
        <v>100</v>
      </c>
      <c r="J2167" s="5">
        <f>VLOOKUP($G2167,'1. RAW DATA DUMP'!E:I,5,FALSE)</f>
        <v>3034.33</v>
      </c>
    </row>
    <row r="2168" spans="1:10">
      <c r="A2168" s="1"/>
      <c r="B2168" s="1">
        <v>24761</v>
      </c>
      <c r="C2168" s="1">
        <v>38755</v>
      </c>
      <c r="E2168" s="1">
        <v>38755</v>
      </c>
      <c r="G2168" s="4">
        <v>43068</v>
      </c>
      <c r="H2168" s="5">
        <f>VLOOKUP($G2168,'1. RAW DATA DUMP'!$A:$I,2,FALSE)</f>
        <v>919.19223169390204</v>
      </c>
      <c r="I2168" s="5">
        <f>VLOOKUP($G2168,'1. RAW DATA DUMP'!$A:$I,3,FALSE)</f>
        <v>100</v>
      </c>
      <c r="J2168" s="5">
        <f>VLOOKUP($G2168,'1. RAW DATA DUMP'!E:I,5,FALSE)</f>
        <v>3007.98</v>
      </c>
    </row>
    <row r="2169" spans="1:10">
      <c r="A2169" s="1"/>
      <c r="B2169" s="1">
        <v>24762</v>
      </c>
      <c r="C2169" s="1">
        <v>38756</v>
      </c>
      <c r="E2169" s="1">
        <v>38756</v>
      </c>
      <c r="G2169" s="4">
        <v>43067</v>
      </c>
      <c r="H2169" s="5">
        <f>VLOOKUP($G2169,'1. RAW DATA DUMP'!$A:$I,2,FALSE)</f>
        <v>920.12386471955904</v>
      </c>
      <c r="I2169" s="5">
        <f>VLOOKUP($G2169,'1. RAW DATA DUMP'!$A:$I,3,FALSE)</f>
        <v>100</v>
      </c>
      <c r="J2169" s="5">
        <f>VLOOKUP($G2169,'1. RAW DATA DUMP'!E:I,5,FALSE)</f>
        <v>3009.12</v>
      </c>
    </row>
    <row r="2170" spans="1:10">
      <c r="A2170" s="1"/>
      <c r="B2170" s="1">
        <v>24763</v>
      </c>
      <c r="C2170" s="1">
        <v>38757</v>
      </c>
      <c r="E2170" s="1">
        <v>38757</v>
      </c>
      <c r="G2170" s="4">
        <v>43066</v>
      </c>
      <c r="H2170" s="5">
        <f>VLOOKUP($G2170,'1. RAW DATA DUMP'!$A:$I,2,FALSE)</f>
        <v>915.39151953482599</v>
      </c>
      <c r="I2170" s="5">
        <f>VLOOKUP($G2170,'1. RAW DATA DUMP'!$A:$I,3,FALSE)</f>
        <v>100</v>
      </c>
      <c r="J2170" s="5">
        <f>VLOOKUP($G2170,'1. RAW DATA DUMP'!E:I,5,FALSE)</f>
        <v>2981.33</v>
      </c>
    </row>
    <row r="2171" spans="1:10">
      <c r="A2171" s="1"/>
      <c r="B2171" s="1">
        <v>24764</v>
      </c>
      <c r="C2171" s="1">
        <v>38758</v>
      </c>
      <c r="E2171" s="1">
        <v>38758</v>
      </c>
      <c r="G2171" s="4">
        <v>43063</v>
      </c>
      <c r="H2171" s="5">
        <f>VLOOKUP($G2171,'1. RAW DATA DUMP'!$A:$I,2,FALSE)</f>
        <v>914.78174583846805</v>
      </c>
      <c r="I2171" s="5">
        <f>VLOOKUP($G2171,'1. RAW DATA DUMP'!$A:$I,3,FALSE)</f>
        <v>100</v>
      </c>
      <c r="J2171" s="5">
        <f>VLOOKUP($G2171,'1. RAW DATA DUMP'!E:I,5,FALSE)</f>
        <v>2980.47</v>
      </c>
    </row>
    <row r="2172" spans="1:10">
      <c r="A2172" s="1"/>
      <c r="B2172" s="1">
        <v>24765</v>
      </c>
      <c r="C2172" s="1">
        <v>38761</v>
      </c>
      <c r="E2172" s="1">
        <v>38761</v>
      </c>
      <c r="G2172" s="4">
        <v>43061</v>
      </c>
      <c r="H2172" s="5">
        <f>VLOOKUP($G2172,'1. RAW DATA DUMP'!$A:$I,2,FALSE)</f>
        <v>913.79894829121895</v>
      </c>
      <c r="I2172" s="5">
        <f>VLOOKUP($G2172,'1. RAW DATA DUMP'!$A:$I,3,FALSE)</f>
        <v>100</v>
      </c>
      <c r="J2172" s="5">
        <f>VLOOKUP($G2172,'1. RAW DATA DUMP'!E:I,5,FALSE)</f>
        <v>2973.03</v>
      </c>
    </row>
    <row r="2173" spans="1:10">
      <c r="A2173" s="1"/>
      <c r="B2173" s="1">
        <v>24768</v>
      </c>
      <c r="C2173" s="1">
        <v>38762</v>
      </c>
      <c r="E2173" s="1">
        <v>38762</v>
      </c>
      <c r="G2173" s="4">
        <v>43060</v>
      </c>
      <c r="H2173" s="5">
        <f>VLOOKUP($G2173,'1. RAW DATA DUMP'!$A:$I,2,FALSE)</f>
        <v>912.95844544732097</v>
      </c>
      <c r="I2173" s="5">
        <f>VLOOKUP($G2173,'1. RAW DATA DUMP'!$A:$I,3,FALSE)</f>
        <v>100</v>
      </c>
      <c r="J2173" s="5">
        <f>VLOOKUP($G2173,'1. RAW DATA DUMP'!E:I,5,FALSE)</f>
        <v>2975.03</v>
      </c>
    </row>
    <row r="2174" spans="1:10">
      <c r="A2174" s="1"/>
      <c r="B2174" s="1">
        <v>24769</v>
      </c>
      <c r="C2174" s="1">
        <v>38763</v>
      </c>
      <c r="E2174" s="1">
        <v>38763</v>
      </c>
      <c r="G2174" s="4">
        <v>43059</v>
      </c>
      <c r="H2174" s="5">
        <f>VLOOKUP($G2174,'1. RAW DATA DUMP'!$A:$I,2,FALSE)</f>
        <v>909.91353091579504</v>
      </c>
      <c r="I2174" s="5">
        <f>VLOOKUP($G2174,'1. RAW DATA DUMP'!$A:$I,3,FALSE)</f>
        <v>100</v>
      </c>
      <c r="J2174" s="5">
        <f>VLOOKUP($G2174,'1. RAW DATA DUMP'!E:I,5,FALSE)</f>
        <v>2958.7</v>
      </c>
    </row>
    <row r="2175" spans="1:10">
      <c r="A2175" s="1"/>
      <c r="B2175" s="1">
        <v>24770</v>
      </c>
      <c r="C2175" s="1">
        <v>38764</v>
      </c>
      <c r="E2175" s="1">
        <v>38764</v>
      </c>
      <c r="G2175" s="4">
        <v>43056</v>
      </c>
      <c r="H2175" s="5">
        <f>VLOOKUP($G2175,'1. RAW DATA DUMP'!$A:$I,2,FALSE)</f>
        <v>909.31393400136903</v>
      </c>
      <c r="I2175" s="5">
        <f>VLOOKUP($G2175,'1. RAW DATA DUMP'!$A:$I,3,FALSE)</f>
        <v>100</v>
      </c>
      <c r="J2175" s="5">
        <f>VLOOKUP($G2175,'1. RAW DATA DUMP'!E:I,5,FALSE)</f>
        <v>2952.11</v>
      </c>
    </row>
    <row r="2176" spans="1:10">
      <c r="A2176" s="1"/>
      <c r="B2176" s="1">
        <v>24771</v>
      </c>
      <c r="C2176" s="1">
        <v>38765</v>
      </c>
      <c r="E2176" s="1">
        <v>38765</v>
      </c>
      <c r="G2176" s="4">
        <v>43055</v>
      </c>
      <c r="H2176" s="5">
        <f>VLOOKUP($G2176,'1. RAW DATA DUMP'!$A:$I,2,FALSE)</f>
        <v>911.04931669346195</v>
      </c>
      <c r="I2176" s="5">
        <f>VLOOKUP($G2176,'1. RAW DATA DUMP'!$A:$I,3,FALSE)</f>
        <v>100</v>
      </c>
      <c r="J2176" s="5">
        <f>VLOOKUP($G2176,'1. RAW DATA DUMP'!E:I,5,FALSE)</f>
        <v>2962.14</v>
      </c>
    </row>
    <row r="2177" spans="1:10">
      <c r="A2177" s="1"/>
      <c r="B2177" s="1">
        <v>24772</v>
      </c>
      <c r="C2177" s="1">
        <v>38768</v>
      </c>
      <c r="E2177" s="1">
        <v>38768</v>
      </c>
      <c r="G2177" s="4">
        <v>43054</v>
      </c>
      <c r="H2177" s="5">
        <f>VLOOKUP($G2177,'1. RAW DATA DUMP'!$A:$I,2,FALSE)</f>
        <v>907.314921867664</v>
      </c>
      <c r="I2177" s="5">
        <f>VLOOKUP($G2177,'1. RAW DATA DUMP'!$A:$I,3,FALSE)</f>
        <v>100</v>
      </c>
      <c r="J2177" s="5">
        <f>VLOOKUP($G2177,'1. RAW DATA DUMP'!E:I,5,FALSE)</f>
        <v>2939.22</v>
      </c>
    </row>
    <row r="2178" spans="1:10">
      <c r="A2178" s="1"/>
      <c r="B2178" s="1">
        <v>24775</v>
      </c>
      <c r="C2178" s="1">
        <v>38769</v>
      </c>
      <c r="E2178" s="1">
        <v>38769</v>
      </c>
      <c r="G2178" s="4">
        <v>43053</v>
      </c>
      <c r="H2178" s="5">
        <f>VLOOKUP($G2178,'1. RAW DATA DUMP'!$A:$I,2,FALSE)</f>
        <v>909.19436281015703</v>
      </c>
      <c r="I2178" s="5">
        <f>VLOOKUP($G2178,'1. RAW DATA DUMP'!$A:$I,3,FALSE)</f>
        <v>100</v>
      </c>
      <c r="J2178" s="5">
        <f>VLOOKUP($G2178,'1. RAW DATA DUMP'!E:I,5,FALSE)</f>
        <v>2954.12</v>
      </c>
    </row>
    <row r="2179" spans="1:10">
      <c r="A2179" s="1"/>
      <c r="B2179" s="1">
        <v>24776</v>
      </c>
      <c r="C2179" s="1">
        <v>38770</v>
      </c>
      <c r="E2179" s="1">
        <v>38770</v>
      </c>
      <c r="G2179" s="4">
        <v>43052</v>
      </c>
      <c r="H2179" s="5">
        <f>VLOOKUP($G2179,'1. RAW DATA DUMP'!$A:$I,2,FALSE)</f>
        <v>909.73376415610403</v>
      </c>
      <c r="I2179" s="5">
        <f>VLOOKUP($G2179,'1. RAW DATA DUMP'!$A:$I,3,FALSE)</f>
        <v>100</v>
      </c>
      <c r="J2179" s="5">
        <f>VLOOKUP($G2179,'1. RAW DATA DUMP'!E:I,5,FALSE)</f>
        <v>2958.7</v>
      </c>
    </row>
    <row r="2180" spans="1:10">
      <c r="A2180" s="1"/>
      <c r="B2180" s="1">
        <v>24777</v>
      </c>
      <c r="C2180" s="1">
        <v>38771</v>
      </c>
      <c r="E2180" s="1">
        <v>38771</v>
      </c>
      <c r="G2180" s="4">
        <v>43049</v>
      </c>
      <c r="H2180" s="5">
        <f>VLOOKUP($G2180,'1. RAW DATA DUMP'!$A:$I,2,FALSE)</f>
        <v>909.42519302456901</v>
      </c>
      <c r="I2180" s="5">
        <f>VLOOKUP($G2180,'1. RAW DATA DUMP'!$A:$I,3,FALSE)</f>
        <v>100</v>
      </c>
      <c r="J2180" s="5">
        <f>VLOOKUP($G2180,'1. RAW DATA DUMP'!E:I,5,FALSE)</f>
        <v>2955.84</v>
      </c>
    </row>
    <row r="2181" spans="1:10">
      <c r="A2181" s="1"/>
      <c r="B2181" s="1">
        <v>24778</v>
      </c>
      <c r="C2181" s="1">
        <v>38772</v>
      </c>
      <c r="E2181" s="1">
        <v>38772</v>
      </c>
      <c r="G2181" s="4">
        <v>43048</v>
      </c>
      <c r="H2181" s="5">
        <f>VLOOKUP($G2181,'1. RAW DATA DUMP'!$A:$I,2,FALSE)</f>
        <v>911.77866158103097</v>
      </c>
      <c r="I2181" s="5">
        <f>VLOOKUP($G2181,'1. RAW DATA DUMP'!$A:$I,3,FALSE)</f>
        <v>100</v>
      </c>
      <c r="J2181" s="5">
        <f>VLOOKUP($G2181,'1. RAW DATA DUMP'!E:I,5,FALSE)</f>
        <v>2960.99</v>
      </c>
    </row>
    <row r="2182" spans="1:10">
      <c r="A2182" s="1"/>
      <c r="B2182" s="1">
        <v>24779</v>
      </c>
      <c r="C2182" s="1">
        <v>38775</v>
      </c>
      <c r="E2182" s="1">
        <v>38775</v>
      </c>
      <c r="G2182" s="4">
        <v>43047</v>
      </c>
      <c r="H2182" s="5">
        <f>VLOOKUP($G2182,'1. RAW DATA DUMP'!$A:$I,2,FALSE)</f>
        <v>913.45571331856399</v>
      </c>
      <c r="I2182" s="5">
        <f>VLOOKUP($G2182,'1. RAW DATA DUMP'!$A:$I,3,FALSE)</f>
        <v>100</v>
      </c>
      <c r="J2182" s="5">
        <f>VLOOKUP($G2182,'1. RAW DATA DUMP'!E:I,5,FALSE)</f>
        <v>2969.02</v>
      </c>
    </row>
    <row r="2183" spans="1:10">
      <c r="A2183" s="1"/>
      <c r="B2183" s="1">
        <v>24782</v>
      </c>
      <c r="C2183" s="1">
        <v>38776</v>
      </c>
      <c r="E2183" s="1">
        <v>38776</v>
      </c>
      <c r="G2183" s="4">
        <v>43046</v>
      </c>
      <c r="H2183" s="5">
        <f>VLOOKUP($G2183,'1. RAW DATA DUMP'!$A:$I,2,FALSE)</f>
        <v>913.04200492862606</v>
      </c>
      <c r="I2183" s="5">
        <f>VLOOKUP($G2183,'1. RAW DATA DUMP'!$A:$I,3,FALSE)</f>
        <v>100</v>
      </c>
      <c r="J2183" s="5">
        <f>VLOOKUP($G2183,'1. RAW DATA DUMP'!E:I,5,FALSE)</f>
        <v>2964.15</v>
      </c>
    </row>
    <row r="2184" spans="1:10">
      <c r="A2184" s="1"/>
      <c r="B2184" s="1">
        <v>24783</v>
      </c>
      <c r="C2184" s="1">
        <v>38777</v>
      </c>
      <c r="E2184" s="1">
        <v>38777</v>
      </c>
      <c r="G2184" s="4">
        <v>43045</v>
      </c>
      <c r="H2184" s="5">
        <f>VLOOKUP($G2184,'1. RAW DATA DUMP'!$A:$I,2,FALSE)</f>
        <v>913.28923475663805</v>
      </c>
      <c r="I2184" s="5">
        <f>VLOOKUP($G2184,'1. RAW DATA DUMP'!$A:$I,3,FALSE)</f>
        <v>100</v>
      </c>
      <c r="J2184" s="5">
        <f>VLOOKUP($G2184,'1. RAW DATA DUMP'!E:I,5,FALSE)</f>
        <v>2966.44</v>
      </c>
    </row>
    <row r="2185" spans="1:10">
      <c r="A2185" s="1"/>
      <c r="B2185" s="1">
        <v>24784</v>
      </c>
      <c r="C2185" s="1">
        <v>38778</v>
      </c>
      <c r="E2185" s="1">
        <v>38778</v>
      </c>
      <c r="G2185" s="4">
        <v>43042</v>
      </c>
      <c r="H2185" s="5">
        <f>VLOOKUP($G2185,'1. RAW DATA DUMP'!$A:$I,2,FALSE)</f>
        <v>911.42213841061096</v>
      </c>
      <c r="I2185" s="5">
        <f>VLOOKUP($G2185,'1. RAW DATA DUMP'!$A:$I,3,FALSE)</f>
        <v>100</v>
      </c>
      <c r="J2185" s="5">
        <f>VLOOKUP($G2185,'1. RAW DATA DUMP'!E:I,5,FALSE)</f>
        <v>2959.56</v>
      </c>
    </row>
    <row r="2186" spans="1:10">
      <c r="A2186" s="1"/>
      <c r="B2186" s="1">
        <v>24785</v>
      </c>
      <c r="C2186" s="1">
        <v>38779</v>
      </c>
      <c r="E2186" s="1">
        <v>38779</v>
      </c>
      <c r="G2186" s="4">
        <v>43041</v>
      </c>
      <c r="H2186" s="5">
        <f>VLOOKUP($G2186,'1. RAW DATA DUMP'!$A:$I,2,FALSE)</f>
        <v>910.09620695757803</v>
      </c>
      <c r="I2186" s="5">
        <f>VLOOKUP($G2186,'1. RAW DATA DUMP'!$A:$I,3,FALSE)</f>
        <v>100</v>
      </c>
      <c r="J2186" s="5">
        <f>VLOOKUP($G2186,'1. RAW DATA DUMP'!E:I,5,FALSE)</f>
        <v>2952.69</v>
      </c>
    </row>
    <row r="2187" spans="1:10">
      <c r="A2187" s="1"/>
      <c r="B2187" s="1">
        <v>24786</v>
      </c>
      <c r="C2187" s="1">
        <v>38782</v>
      </c>
      <c r="E2187" s="1">
        <v>38782</v>
      </c>
      <c r="G2187" s="4">
        <v>43040</v>
      </c>
      <c r="H2187" s="5">
        <f>VLOOKUP($G2187,'1. RAW DATA DUMP'!$A:$I,2,FALSE)</f>
        <v>908.99322040711104</v>
      </c>
      <c r="I2187" s="5">
        <f>VLOOKUP($G2187,'1. RAW DATA DUMP'!$A:$I,3,FALSE)</f>
        <v>100</v>
      </c>
      <c r="J2187" s="5">
        <f>VLOOKUP($G2187,'1. RAW DATA DUMP'!E:I,5,FALSE)</f>
        <v>2950.39</v>
      </c>
    </row>
    <row r="2188" spans="1:10">
      <c r="A2188" s="1"/>
      <c r="B2188" s="1">
        <v>24789</v>
      </c>
      <c r="C2188" s="1">
        <v>38783</v>
      </c>
      <c r="E2188" s="1">
        <v>38783</v>
      </c>
      <c r="G2188" s="4">
        <v>43039</v>
      </c>
      <c r="H2188" s="5">
        <f>VLOOKUP($G2188,'1. RAW DATA DUMP'!$A:$I,2,FALSE)</f>
        <v>908.65610719925405</v>
      </c>
      <c r="I2188" s="5">
        <f>VLOOKUP($G2188,'1. RAW DATA DUMP'!$A:$I,3,FALSE)</f>
        <v>100</v>
      </c>
      <c r="J2188" s="5">
        <f>VLOOKUP($G2188,'1. RAW DATA DUMP'!E:I,5,FALSE)</f>
        <v>2948.1</v>
      </c>
    </row>
    <row r="2189" spans="1:10">
      <c r="A2189" s="1"/>
      <c r="B2189" s="1">
        <v>24790</v>
      </c>
      <c r="C2189" s="1">
        <v>38784</v>
      </c>
      <c r="E2189" s="1">
        <v>38784</v>
      </c>
      <c r="G2189" s="4">
        <v>43038</v>
      </c>
      <c r="H2189" s="5">
        <f>VLOOKUP($G2189,'1. RAW DATA DUMP'!$A:$I,2,FALSE)</f>
        <v>907.92053948001603</v>
      </c>
      <c r="I2189" s="5">
        <f>VLOOKUP($G2189,'1. RAW DATA DUMP'!$A:$I,3,FALSE)</f>
        <v>100</v>
      </c>
      <c r="J2189" s="5">
        <f>VLOOKUP($G2189,'1. RAW DATA DUMP'!E:I,5,FALSE)</f>
        <v>2942.95</v>
      </c>
    </row>
    <row r="2190" spans="1:10">
      <c r="A2190" s="1"/>
      <c r="B2190" s="1">
        <v>24791</v>
      </c>
      <c r="C2190" s="1">
        <v>38785</v>
      </c>
      <c r="E2190" s="1">
        <v>38785</v>
      </c>
      <c r="G2190" s="4">
        <v>43035</v>
      </c>
      <c r="H2190" s="5">
        <f>VLOOKUP($G2190,'1. RAW DATA DUMP'!$A:$I,2,FALSE)</f>
        <v>908.89617059429702</v>
      </c>
      <c r="I2190" s="5">
        <f>VLOOKUP($G2190,'1. RAW DATA DUMP'!$A:$I,3,FALSE)</f>
        <v>100</v>
      </c>
      <c r="J2190" s="5">
        <f>VLOOKUP($G2190,'1. RAW DATA DUMP'!E:I,5,FALSE)</f>
        <v>2954.69</v>
      </c>
    </row>
    <row r="2191" spans="1:10">
      <c r="A2191" s="1"/>
      <c r="B2191" s="1">
        <v>24792</v>
      </c>
      <c r="C2191" s="1">
        <v>38786</v>
      </c>
      <c r="E2191" s="1">
        <v>38786</v>
      </c>
      <c r="G2191" s="4">
        <v>43034</v>
      </c>
      <c r="H2191" s="5">
        <f>VLOOKUP($G2191,'1. RAW DATA DUMP'!$A:$I,2,FALSE)</f>
        <v>904.63471901901903</v>
      </c>
      <c r="I2191" s="5">
        <f>VLOOKUP($G2191,'1. RAW DATA DUMP'!$A:$I,3,FALSE)</f>
        <v>100</v>
      </c>
      <c r="J2191" s="5">
        <f>VLOOKUP($G2191,'1. RAW DATA DUMP'!E:I,5,FALSE)</f>
        <v>2935.21</v>
      </c>
    </row>
    <row r="2192" spans="1:10">
      <c r="A2192" s="1"/>
      <c r="B2192" s="1">
        <v>24793</v>
      </c>
      <c r="C2192" s="1">
        <v>38789</v>
      </c>
      <c r="E2192" s="1">
        <v>38789</v>
      </c>
      <c r="G2192" s="4">
        <v>43033</v>
      </c>
      <c r="H2192" s="5">
        <f>VLOOKUP($G2192,'1. RAW DATA DUMP'!$A:$I,2,FALSE)</f>
        <v>904.21800028011899</v>
      </c>
      <c r="I2192" s="5">
        <f>VLOOKUP($G2192,'1. RAW DATA DUMP'!$A:$I,3,FALSE)</f>
        <v>100</v>
      </c>
      <c r="J2192" s="5">
        <f>VLOOKUP($G2192,'1. RAW DATA DUMP'!E:I,5,FALSE)</f>
        <v>2931.77</v>
      </c>
    </row>
    <row r="2193" spans="1:10">
      <c r="A2193" s="1"/>
      <c r="B2193" s="1">
        <v>24796</v>
      </c>
      <c r="C2193" s="1">
        <v>38790</v>
      </c>
      <c r="E2193" s="1">
        <v>38790</v>
      </c>
      <c r="G2193" s="4">
        <v>43032</v>
      </c>
      <c r="H2193" s="5">
        <f>VLOOKUP($G2193,'1. RAW DATA DUMP'!$A:$I,2,FALSE)</f>
        <v>906.89715846059198</v>
      </c>
      <c r="I2193" s="5">
        <f>VLOOKUP($G2193,'1. RAW DATA DUMP'!$A:$I,3,FALSE)</f>
        <v>100</v>
      </c>
      <c r="J2193" s="5">
        <f>VLOOKUP($G2193,'1. RAW DATA DUMP'!E:I,5,FALSE)</f>
        <v>2941.8</v>
      </c>
    </row>
    <row r="2194" spans="1:10">
      <c r="A2194" s="1"/>
      <c r="B2194" s="1">
        <v>24797</v>
      </c>
      <c r="C2194" s="1">
        <v>38791</v>
      </c>
      <c r="E2194" s="1">
        <v>38791</v>
      </c>
      <c r="G2194" s="4">
        <v>43031</v>
      </c>
      <c r="H2194" s="5">
        <f>VLOOKUP($G2194,'1. RAW DATA DUMP'!$A:$I,2,FALSE)</f>
        <v>906.63467475402297</v>
      </c>
      <c r="I2194" s="5">
        <f>VLOOKUP($G2194,'1. RAW DATA DUMP'!$A:$I,3,FALSE)</f>
        <v>100</v>
      </c>
      <c r="J2194" s="5">
        <f>VLOOKUP($G2194,'1. RAW DATA DUMP'!E:I,5,FALSE)</f>
        <v>2937.5</v>
      </c>
    </row>
    <row r="2195" spans="1:10">
      <c r="A2195" s="1"/>
      <c r="B2195" s="1">
        <v>24798</v>
      </c>
      <c r="C2195" s="1">
        <v>38792</v>
      </c>
      <c r="E2195" s="1">
        <v>38792</v>
      </c>
      <c r="G2195" s="4">
        <v>43028</v>
      </c>
      <c r="H2195" s="5">
        <f>VLOOKUP($G2195,'1. RAW DATA DUMP'!$A:$I,2,FALSE)</f>
        <v>908.61001977428805</v>
      </c>
      <c r="I2195" s="5">
        <f>VLOOKUP($G2195,'1. RAW DATA DUMP'!$A:$I,3,FALSE)</f>
        <v>100</v>
      </c>
      <c r="J2195" s="5">
        <f>VLOOKUP($G2195,'1. RAW DATA DUMP'!E:I,5,FALSE)</f>
        <v>2949.54</v>
      </c>
    </row>
    <row r="2196" spans="1:10">
      <c r="A2196" s="1"/>
      <c r="B2196" s="1">
        <v>24799</v>
      </c>
      <c r="C2196" s="1">
        <v>38793</v>
      </c>
      <c r="E2196" s="1">
        <v>38793</v>
      </c>
      <c r="G2196" s="4">
        <v>43027</v>
      </c>
      <c r="H2196" s="5">
        <f>VLOOKUP($G2196,'1. RAW DATA DUMP'!$A:$I,2,FALSE)</f>
        <v>906.98382935773202</v>
      </c>
      <c r="I2196" s="5">
        <f>VLOOKUP($G2196,'1. RAW DATA DUMP'!$A:$I,3,FALSE)</f>
        <v>100</v>
      </c>
      <c r="J2196" s="5">
        <f>VLOOKUP($G2196,'1. RAW DATA DUMP'!E:I,5,FALSE)</f>
        <v>2934.07</v>
      </c>
    </row>
    <row r="2197" spans="1:10">
      <c r="A2197" s="1"/>
      <c r="B2197" s="1">
        <v>24800</v>
      </c>
      <c r="C2197" s="1">
        <v>38796</v>
      </c>
      <c r="E2197" s="1">
        <v>38796</v>
      </c>
      <c r="G2197" s="4">
        <v>43026</v>
      </c>
      <c r="H2197" s="5">
        <f>VLOOKUP($G2197,'1. RAW DATA DUMP'!$A:$I,2,FALSE)</f>
        <v>906.51614823098305</v>
      </c>
      <c r="I2197" s="5">
        <f>VLOOKUP($G2197,'1. RAW DATA DUMP'!$A:$I,3,FALSE)</f>
        <v>100</v>
      </c>
      <c r="J2197" s="5">
        <f>VLOOKUP($G2197,'1. RAW DATA DUMP'!E:I,5,FALSE)</f>
        <v>2933.49</v>
      </c>
    </row>
    <row r="2198" spans="1:10">
      <c r="A2198" s="1"/>
      <c r="B2198" s="1">
        <v>24803</v>
      </c>
      <c r="C2198" s="1">
        <v>38797</v>
      </c>
      <c r="E2198" s="1">
        <v>38797</v>
      </c>
      <c r="G2198" s="4">
        <v>43025</v>
      </c>
      <c r="H2198" s="5">
        <f>VLOOKUP($G2198,'1. RAW DATA DUMP'!$A:$I,2,FALSE)</f>
        <v>906.72861315100295</v>
      </c>
      <c r="I2198" s="5">
        <f>VLOOKUP($G2198,'1. RAW DATA DUMP'!$A:$I,3,FALSE)</f>
        <v>100</v>
      </c>
      <c r="J2198" s="5">
        <f>VLOOKUP($G2198,'1. RAW DATA DUMP'!E:I,5,FALSE)</f>
        <v>2930.05</v>
      </c>
    </row>
    <row r="2199" spans="1:10">
      <c r="A2199" s="1"/>
      <c r="B2199" s="1">
        <v>24804</v>
      </c>
      <c r="C2199" s="1">
        <v>38798</v>
      </c>
      <c r="E2199" s="1">
        <v>38798</v>
      </c>
      <c r="G2199" s="4">
        <v>43024</v>
      </c>
      <c r="H2199" s="5">
        <f>VLOOKUP($G2199,'1. RAW DATA DUMP'!$A:$I,2,FALSE)</f>
        <v>906.52517927787198</v>
      </c>
      <c r="I2199" s="5">
        <f>VLOOKUP($G2199,'1. RAW DATA DUMP'!$A:$I,3,FALSE)</f>
        <v>100</v>
      </c>
      <c r="J2199" s="5">
        <f>VLOOKUP($G2199,'1. RAW DATA DUMP'!E:I,5,FALSE)</f>
        <v>2929.2</v>
      </c>
    </row>
    <row r="2200" spans="1:10">
      <c r="A2200" s="1"/>
      <c r="B2200" s="1">
        <v>24805</v>
      </c>
      <c r="C2200" s="1">
        <v>38799</v>
      </c>
      <c r="E2200" s="1">
        <v>38799</v>
      </c>
      <c r="G2200" s="4">
        <v>43021</v>
      </c>
      <c r="H2200" s="5">
        <f>VLOOKUP($G2200,'1. RAW DATA DUMP'!$A:$I,2,FALSE)</f>
        <v>906.58455490060305</v>
      </c>
      <c r="I2200" s="5">
        <f>VLOOKUP($G2200,'1. RAW DATA DUMP'!$A:$I,3,FALSE)</f>
        <v>100</v>
      </c>
      <c r="J2200" s="5">
        <f>VLOOKUP($G2200,'1. RAW DATA DUMP'!E:I,5,FALSE)</f>
        <v>2925.18</v>
      </c>
    </row>
    <row r="2201" spans="1:10">
      <c r="A2201" s="1"/>
      <c r="B2201" s="1">
        <v>24806</v>
      </c>
      <c r="C2201" s="1">
        <v>38800</v>
      </c>
      <c r="E2201" s="1">
        <v>38800</v>
      </c>
      <c r="G2201" s="4">
        <v>43020</v>
      </c>
      <c r="H2201" s="5">
        <f>VLOOKUP($G2201,'1. RAW DATA DUMP'!$A:$I,2,FALSE)</f>
        <v>904.99208472386704</v>
      </c>
      <c r="I2201" s="5">
        <f>VLOOKUP($G2201,'1. RAW DATA DUMP'!$A:$I,3,FALSE)</f>
        <v>100</v>
      </c>
      <c r="J2201" s="5">
        <f>VLOOKUP($G2201,'1. RAW DATA DUMP'!E:I,5,FALSE)</f>
        <v>2921.46</v>
      </c>
    </row>
    <row r="2202" spans="1:10">
      <c r="A2202" s="1"/>
      <c r="B2202" s="1">
        <v>24807</v>
      </c>
      <c r="C2202" s="1">
        <v>38803</v>
      </c>
      <c r="E2202" s="1">
        <v>38803</v>
      </c>
      <c r="G2202" s="4">
        <v>43019</v>
      </c>
      <c r="H2202" s="5">
        <f>VLOOKUP($G2202,'1. RAW DATA DUMP'!$A:$I,2,FALSE)</f>
        <v>905.29037800659898</v>
      </c>
      <c r="I2202" s="5">
        <f>VLOOKUP($G2202,'1. RAW DATA DUMP'!$A:$I,3,FALSE)</f>
        <v>100</v>
      </c>
      <c r="J2202" s="5">
        <f>VLOOKUP($G2202,'1. RAW DATA DUMP'!E:I,5,FALSE)</f>
        <v>2925.47</v>
      </c>
    </row>
    <row r="2203" spans="1:10">
      <c r="A2203" s="1"/>
      <c r="B2203" s="1">
        <v>24810</v>
      </c>
      <c r="C2203" s="1">
        <v>38804</v>
      </c>
      <c r="E2203" s="1">
        <v>38804</v>
      </c>
      <c r="G2203" s="4">
        <v>43018</v>
      </c>
      <c r="H2203" s="5">
        <f>VLOOKUP($G2203,'1. RAW DATA DUMP'!$A:$I,2,FALSE)</f>
        <v>904.41812060367295</v>
      </c>
      <c r="I2203" s="5">
        <f>VLOOKUP($G2203,'1. RAW DATA DUMP'!$A:$I,3,FALSE)</f>
        <v>100</v>
      </c>
      <c r="J2203" s="5">
        <f>VLOOKUP($G2203,'1. RAW DATA DUMP'!E:I,5,FALSE)</f>
        <v>2920.31</v>
      </c>
    </row>
    <row r="2204" spans="1:10">
      <c r="A2204" s="1"/>
      <c r="B2204" s="1">
        <v>24811</v>
      </c>
      <c r="C2204" s="1">
        <v>38805</v>
      </c>
      <c r="E2204" s="1">
        <v>38805</v>
      </c>
      <c r="G2204" s="4">
        <v>43017</v>
      </c>
      <c r="H2204" s="5">
        <f>VLOOKUP($G2204,'1. RAW DATA DUMP'!$A:$I,2,FALSE)</f>
        <v>902.90941204198498</v>
      </c>
      <c r="I2204" s="5">
        <f>VLOOKUP($G2204,'1. RAW DATA DUMP'!$A:$I,3,FALSE)</f>
        <v>100</v>
      </c>
      <c r="J2204" s="5">
        <f>VLOOKUP($G2204,'1. RAW DATA DUMP'!E:I,5,FALSE)</f>
        <v>2914.87</v>
      </c>
    </row>
    <row r="2205" spans="1:10">
      <c r="A2205" s="1"/>
      <c r="B2205" s="1">
        <v>24812</v>
      </c>
      <c r="C2205" s="1">
        <v>38806</v>
      </c>
      <c r="E2205" s="1">
        <v>38806</v>
      </c>
      <c r="G2205" s="4">
        <v>43014</v>
      </c>
      <c r="H2205" s="5">
        <f>VLOOKUP($G2205,'1. RAW DATA DUMP'!$A:$I,2,FALSE)</f>
        <v>902.99628507286798</v>
      </c>
      <c r="I2205" s="5">
        <f>VLOOKUP($G2205,'1. RAW DATA DUMP'!$A:$I,3,FALSE)</f>
        <v>100</v>
      </c>
      <c r="J2205" s="5">
        <f>VLOOKUP($G2205,'1. RAW DATA DUMP'!E:I,5,FALSE)</f>
        <v>2916.3</v>
      </c>
    </row>
    <row r="2206" spans="1:10">
      <c r="A2206" s="1"/>
      <c r="B2206" s="1">
        <v>24813</v>
      </c>
      <c r="C2206" s="1">
        <v>38807</v>
      </c>
      <c r="E2206" s="1">
        <v>38807</v>
      </c>
      <c r="G2206" s="4">
        <v>43013</v>
      </c>
      <c r="H2206" s="5">
        <f>VLOOKUP($G2206,'1. RAW DATA DUMP'!$A:$I,2,FALSE)</f>
        <v>904.42424236847</v>
      </c>
      <c r="I2206" s="5">
        <f>VLOOKUP($G2206,'1. RAW DATA DUMP'!$A:$I,3,FALSE)</f>
        <v>100</v>
      </c>
      <c r="J2206" s="5">
        <f>VLOOKUP($G2206,'1. RAW DATA DUMP'!E:I,5,FALSE)</f>
        <v>2922.03</v>
      </c>
    </row>
    <row r="2207" spans="1:10">
      <c r="A2207" s="1"/>
      <c r="B2207" s="1">
        <v>24814</v>
      </c>
      <c r="C2207" s="1">
        <v>38810</v>
      </c>
      <c r="E2207" s="1">
        <v>38810</v>
      </c>
      <c r="G2207" s="4">
        <v>43012</v>
      </c>
      <c r="H2207" s="5">
        <f>VLOOKUP($G2207,'1. RAW DATA DUMP'!$A:$I,2,FALSE)</f>
        <v>901.98183403346195</v>
      </c>
      <c r="I2207" s="5">
        <f>VLOOKUP($G2207,'1. RAW DATA DUMP'!$A:$I,3,FALSE)</f>
        <v>100</v>
      </c>
      <c r="J2207" s="5">
        <f>VLOOKUP($G2207,'1. RAW DATA DUMP'!E:I,5,FALSE)</f>
        <v>2906.28</v>
      </c>
    </row>
    <row r="2208" spans="1:10">
      <c r="A2208" s="1"/>
      <c r="B2208" s="1">
        <v>24817</v>
      </c>
      <c r="C2208" s="1">
        <v>38811</v>
      </c>
      <c r="E2208" s="1">
        <v>38811</v>
      </c>
      <c r="G2208" s="4">
        <v>43011</v>
      </c>
      <c r="H2208" s="5">
        <f>VLOOKUP($G2208,'1. RAW DATA DUMP'!$A:$I,2,FALSE)</f>
        <v>901.23412385150095</v>
      </c>
      <c r="I2208" s="5">
        <f>VLOOKUP($G2208,'1. RAW DATA DUMP'!$A:$I,3,FALSE)</f>
        <v>100</v>
      </c>
      <c r="J2208" s="5">
        <f>VLOOKUP($G2208,'1. RAW DATA DUMP'!E:I,5,FALSE)</f>
        <v>2902.27</v>
      </c>
    </row>
    <row r="2209" spans="1:10">
      <c r="A2209" s="1"/>
      <c r="B2209" s="1">
        <v>24818</v>
      </c>
      <c r="C2209" s="1">
        <v>38812</v>
      </c>
      <c r="E2209" s="1">
        <v>38812</v>
      </c>
      <c r="G2209" s="4">
        <v>43010</v>
      </c>
      <c r="H2209" s="5">
        <f>VLOOKUP($G2209,'1. RAW DATA DUMP'!$A:$I,2,FALSE)</f>
        <v>899.62027803141098</v>
      </c>
      <c r="I2209" s="5">
        <f>VLOOKUP($G2209,'1. RAW DATA DUMP'!$A:$I,3,FALSE)</f>
        <v>100</v>
      </c>
      <c r="J2209" s="5">
        <f>VLOOKUP($G2209,'1. RAW DATA DUMP'!E:I,5,FALSE)</f>
        <v>2894.82</v>
      </c>
    </row>
    <row r="2210" spans="1:10">
      <c r="A2210" s="1"/>
      <c r="B2210" s="1">
        <v>24819</v>
      </c>
      <c r="C2210" s="1">
        <v>38813</v>
      </c>
      <c r="E2210" s="1">
        <v>38813</v>
      </c>
      <c r="G2210" s="4">
        <v>43007</v>
      </c>
      <c r="H2210" s="5">
        <f>VLOOKUP($G2210,'1. RAW DATA DUMP'!$A:$I,2,FALSE)</f>
        <v>897.56629854754897</v>
      </c>
      <c r="I2210" s="5">
        <f>VLOOKUP($G2210,'1. RAW DATA DUMP'!$A:$I,3,FALSE)</f>
        <v>100</v>
      </c>
      <c r="J2210" s="5">
        <f>VLOOKUP($G2210,'1. RAW DATA DUMP'!E:I,5,FALSE)</f>
        <v>2883.07</v>
      </c>
    </row>
    <row r="2211" spans="1:10">
      <c r="A2211" s="1"/>
      <c r="B2211" s="1">
        <v>24820</v>
      </c>
      <c r="C2211" s="1">
        <v>38814</v>
      </c>
      <c r="E2211" s="1">
        <v>38814</v>
      </c>
      <c r="G2211" s="4">
        <v>43006</v>
      </c>
      <c r="H2211" s="5">
        <f>VLOOKUP($G2211,'1. RAW DATA DUMP'!$A:$I,2,FALSE)</f>
        <v>896.43009688956101</v>
      </c>
      <c r="I2211" s="5">
        <f>VLOOKUP($G2211,'1. RAW DATA DUMP'!$A:$I,3,FALSE)</f>
        <v>100</v>
      </c>
      <c r="J2211" s="5">
        <f>VLOOKUP($G2211,'1. RAW DATA DUMP'!E:I,5,FALSE)</f>
        <v>2873.62</v>
      </c>
    </row>
    <row r="2212" spans="1:10">
      <c r="A2212" s="1"/>
      <c r="B2212" s="1">
        <v>24821</v>
      </c>
      <c r="C2212" s="1">
        <v>38817</v>
      </c>
      <c r="E2212" s="1">
        <v>38817</v>
      </c>
      <c r="G2212" s="4">
        <v>43005</v>
      </c>
      <c r="H2212" s="5">
        <f>VLOOKUP($G2212,'1. RAW DATA DUMP'!$A:$I,2,FALSE)</f>
        <v>895.41800926936105</v>
      </c>
      <c r="I2212" s="5">
        <f>VLOOKUP($G2212,'1. RAW DATA DUMP'!$A:$I,3,FALSE)</f>
        <v>100</v>
      </c>
      <c r="J2212" s="5">
        <f>VLOOKUP($G2212,'1. RAW DATA DUMP'!E:I,5,FALSE)</f>
        <v>2869.9</v>
      </c>
    </row>
    <row r="2213" spans="1:10">
      <c r="A2213" s="1"/>
      <c r="B2213" s="1">
        <v>24824</v>
      </c>
      <c r="C2213" s="1">
        <v>38818</v>
      </c>
      <c r="E2213" s="1">
        <v>38818</v>
      </c>
      <c r="G2213" s="4">
        <v>43004</v>
      </c>
      <c r="H2213" s="5">
        <f>VLOOKUP($G2213,'1. RAW DATA DUMP'!$A:$I,2,FALSE)</f>
        <v>895.03589947825299</v>
      </c>
      <c r="I2213" s="5">
        <f>VLOOKUP($G2213,'1. RAW DATA DUMP'!$A:$I,3,FALSE)</f>
        <v>100</v>
      </c>
      <c r="J2213" s="5">
        <f>VLOOKUP($G2213,'1. RAW DATA DUMP'!E:I,5,FALSE)</f>
        <v>2859.58</v>
      </c>
    </row>
    <row r="2214" spans="1:10">
      <c r="A2214" s="1"/>
      <c r="B2214" s="1">
        <v>24825</v>
      </c>
      <c r="C2214" s="1">
        <v>38819</v>
      </c>
      <c r="E2214" s="1">
        <v>38819</v>
      </c>
      <c r="G2214" s="4">
        <v>43003</v>
      </c>
      <c r="H2214" s="5">
        <f>VLOOKUP($G2214,'1. RAW DATA DUMP'!$A:$I,2,FALSE)</f>
        <v>895.53726856341905</v>
      </c>
      <c r="I2214" s="5">
        <f>VLOOKUP($G2214,'1. RAW DATA DUMP'!$A:$I,3,FALSE)</f>
        <v>100</v>
      </c>
      <c r="J2214" s="5">
        <f>VLOOKUP($G2214,'1. RAW DATA DUMP'!E:I,5,FALSE)</f>
        <v>2861.3</v>
      </c>
    </row>
    <row r="2215" spans="1:10">
      <c r="A2215" s="1"/>
      <c r="B2215" s="1">
        <v>24826</v>
      </c>
      <c r="C2215" s="1">
        <v>38820</v>
      </c>
      <c r="E2215" s="1">
        <v>38820</v>
      </c>
      <c r="G2215" s="4">
        <v>43000</v>
      </c>
      <c r="H2215" s="5">
        <f>VLOOKUP($G2215,'1. RAW DATA DUMP'!$A:$I,2,FALSE)</f>
        <v>895.16258999557897</v>
      </c>
      <c r="I2215" s="5">
        <f>VLOOKUP($G2215,'1. RAW DATA DUMP'!$A:$I,3,FALSE)</f>
        <v>100</v>
      </c>
      <c r="J2215" s="5">
        <f>VLOOKUP($G2215,'1. RAW DATA DUMP'!E:I,5,FALSE)</f>
        <v>2864.17</v>
      </c>
    </row>
    <row r="2216" spans="1:10">
      <c r="A2216" s="1"/>
      <c r="B2216" s="1">
        <v>24827</v>
      </c>
      <c r="C2216" s="1">
        <v>38824</v>
      </c>
      <c r="E2216" s="1">
        <v>38824</v>
      </c>
      <c r="G2216" s="4">
        <v>42999</v>
      </c>
      <c r="H2216" s="5">
        <f>VLOOKUP($G2216,'1. RAW DATA DUMP'!$A:$I,2,FALSE)</f>
        <v>895.18060948227003</v>
      </c>
      <c r="I2216" s="5">
        <f>VLOOKUP($G2216,'1. RAW DATA DUMP'!$A:$I,3,FALSE)</f>
        <v>100</v>
      </c>
      <c r="J2216" s="5">
        <f>VLOOKUP($G2216,'1. RAW DATA DUMP'!E:I,5,FALSE)</f>
        <v>2865.88</v>
      </c>
    </row>
    <row r="2217" spans="1:10">
      <c r="A2217" s="1"/>
      <c r="B2217" s="1">
        <v>24828</v>
      </c>
      <c r="C2217" s="1">
        <v>38825</v>
      </c>
      <c r="E2217" s="1">
        <v>38825</v>
      </c>
      <c r="G2217" s="4">
        <v>42998</v>
      </c>
      <c r="H2217" s="5">
        <f>VLOOKUP($G2217,'1. RAW DATA DUMP'!$A:$I,2,FALSE)</f>
        <v>896.10448086543101</v>
      </c>
      <c r="I2217" s="5">
        <f>VLOOKUP($G2217,'1. RAW DATA DUMP'!$A:$I,3,FALSE)</f>
        <v>100</v>
      </c>
      <c r="J2217" s="5">
        <f>VLOOKUP($G2217,'1. RAW DATA DUMP'!E:I,5,FALSE)</f>
        <v>2870.75</v>
      </c>
    </row>
    <row r="2218" spans="1:10">
      <c r="A2218" s="1"/>
      <c r="B2218" s="1">
        <v>24831</v>
      </c>
      <c r="C2218" s="1">
        <v>38826</v>
      </c>
      <c r="E2218" s="1">
        <v>38826</v>
      </c>
      <c r="G2218" s="4">
        <v>42997</v>
      </c>
      <c r="H2218" s="5">
        <f>VLOOKUP($G2218,'1. RAW DATA DUMP'!$A:$I,2,FALSE)</f>
        <v>897.00302155116196</v>
      </c>
      <c r="I2218" s="5">
        <f>VLOOKUP($G2218,'1. RAW DATA DUMP'!$A:$I,3,FALSE)</f>
        <v>100</v>
      </c>
      <c r="J2218" s="5">
        <f>VLOOKUP($G2218,'1. RAW DATA DUMP'!E:I,5,FALSE)</f>
        <v>2870.18</v>
      </c>
    </row>
    <row r="2219" spans="1:10">
      <c r="A2219" s="1"/>
      <c r="B2219" s="1">
        <v>24832</v>
      </c>
      <c r="C2219" s="1">
        <v>38827</v>
      </c>
      <c r="E2219" s="1">
        <v>38827</v>
      </c>
      <c r="G2219" s="4">
        <v>42996</v>
      </c>
      <c r="H2219" s="5">
        <f>VLOOKUP($G2219,'1. RAW DATA DUMP'!$A:$I,2,FALSE)</f>
        <v>896.83120379575098</v>
      </c>
      <c r="I2219" s="5">
        <f>VLOOKUP($G2219,'1. RAW DATA DUMP'!$A:$I,3,FALSE)</f>
        <v>100</v>
      </c>
      <c r="J2219" s="5">
        <f>VLOOKUP($G2219,'1. RAW DATA DUMP'!E:I,5,FALSE)</f>
        <v>2867.89</v>
      </c>
    </row>
    <row r="2220" spans="1:10">
      <c r="A2220" s="1"/>
      <c r="B2220" s="1">
        <v>24833</v>
      </c>
      <c r="C2220" s="1">
        <v>38828</v>
      </c>
      <c r="E2220" s="1">
        <v>38828</v>
      </c>
      <c r="G2220" s="4">
        <v>42993</v>
      </c>
      <c r="H2220" s="5">
        <f>VLOOKUP($G2220,'1. RAW DATA DUMP'!$A:$I,2,FALSE)</f>
        <v>896.29257808374996</v>
      </c>
      <c r="I2220" s="5">
        <f>VLOOKUP($G2220,'1. RAW DATA DUMP'!$A:$I,3,FALSE)</f>
        <v>100</v>
      </c>
      <c r="J2220" s="5">
        <f>VLOOKUP($G2220,'1. RAW DATA DUMP'!E:I,5,FALSE)</f>
        <v>2861.59</v>
      </c>
    </row>
    <row r="2221" spans="1:10">
      <c r="A2221" s="1"/>
      <c r="B2221" s="1">
        <v>24834</v>
      </c>
      <c r="C2221" s="1">
        <v>38831</v>
      </c>
      <c r="E2221" s="1">
        <v>38831</v>
      </c>
      <c r="G2221" s="4">
        <v>42992</v>
      </c>
      <c r="H2221" s="5">
        <f>VLOOKUP($G2221,'1. RAW DATA DUMP'!$A:$I,2,FALSE)</f>
        <v>895.90259768139197</v>
      </c>
      <c r="I2221" s="5">
        <f>VLOOKUP($G2221,'1. RAW DATA DUMP'!$A:$I,3,FALSE)</f>
        <v>100</v>
      </c>
      <c r="J2221" s="5">
        <f>VLOOKUP($G2221,'1. RAW DATA DUMP'!E:I,5,FALSE)</f>
        <v>2858.15</v>
      </c>
    </row>
    <row r="2222" spans="1:10">
      <c r="A2222" s="1"/>
      <c r="B2222" s="1">
        <v>24835</v>
      </c>
      <c r="C2222" s="1">
        <v>38832</v>
      </c>
      <c r="E2222" s="1">
        <v>38832</v>
      </c>
      <c r="G2222" s="4">
        <v>42991</v>
      </c>
      <c r="H2222" s="5">
        <f>VLOOKUP($G2222,'1. RAW DATA DUMP'!$A:$I,2,FALSE)</f>
        <v>896.03390291738697</v>
      </c>
      <c r="I2222" s="5">
        <f>VLOOKUP($G2222,'1. RAW DATA DUMP'!$A:$I,3,FALSE)</f>
        <v>100</v>
      </c>
      <c r="J2222" s="5">
        <f>VLOOKUP($G2222,'1. RAW DATA DUMP'!E:I,5,FALSE)</f>
        <v>2858.15</v>
      </c>
    </row>
    <row r="2223" spans="1:10">
      <c r="A2223" s="1"/>
      <c r="B2223" s="1">
        <v>24838</v>
      </c>
      <c r="C2223" s="1">
        <v>38833</v>
      </c>
      <c r="E2223" s="1">
        <v>38833</v>
      </c>
      <c r="G2223" s="4">
        <v>42990</v>
      </c>
      <c r="H2223" s="5">
        <f>VLOOKUP($G2223,'1. RAW DATA DUMP'!$A:$I,2,FALSE)</f>
        <v>896.45099107113799</v>
      </c>
      <c r="I2223" s="5">
        <f>VLOOKUP($G2223,'1. RAW DATA DUMP'!$A:$I,3,FALSE)</f>
        <v>100</v>
      </c>
      <c r="J2223" s="5">
        <f>VLOOKUP($G2223,'1. RAW DATA DUMP'!E:I,5,FALSE)</f>
        <v>2857.58</v>
      </c>
    </row>
    <row r="2224" spans="1:10">
      <c r="A2224" s="1"/>
      <c r="B2224" s="1">
        <v>24839</v>
      </c>
      <c r="C2224" s="1">
        <v>38834</v>
      </c>
      <c r="E2224" s="1">
        <v>38834</v>
      </c>
      <c r="G2224" s="4">
        <v>42989</v>
      </c>
      <c r="H2224" s="5">
        <f>VLOOKUP($G2224,'1. RAW DATA DUMP'!$A:$I,2,FALSE)</f>
        <v>895.61181884727102</v>
      </c>
      <c r="I2224" s="5">
        <f>VLOOKUP($G2224,'1. RAW DATA DUMP'!$A:$I,3,FALSE)</f>
        <v>100</v>
      </c>
      <c r="J2224" s="5">
        <f>VLOOKUP($G2224,'1. RAW DATA DUMP'!E:I,5,FALSE)</f>
        <v>2847.85</v>
      </c>
    </row>
    <row r="2225" spans="1:10">
      <c r="A2225" s="1"/>
      <c r="B2225" s="1">
        <v>24840</v>
      </c>
      <c r="C2225" s="1">
        <v>38835</v>
      </c>
      <c r="E2225" s="1">
        <v>38835</v>
      </c>
      <c r="G2225" s="4">
        <v>42986</v>
      </c>
      <c r="H2225" s="5">
        <f>VLOOKUP($G2225,'1. RAW DATA DUMP'!$A:$I,2,FALSE)</f>
        <v>891.58110665546701</v>
      </c>
      <c r="I2225" s="5">
        <f>VLOOKUP($G2225,'1. RAW DATA DUMP'!$A:$I,3,FALSE)</f>
        <v>100</v>
      </c>
      <c r="J2225" s="5">
        <f>VLOOKUP($G2225,'1. RAW DATA DUMP'!E:I,5,FALSE)</f>
        <v>2819.22</v>
      </c>
    </row>
    <row r="2226" spans="1:10">
      <c r="A2226" s="1"/>
      <c r="B2226" s="1">
        <v>24841</v>
      </c>
      <c r="C2226" s="1">
        <v>38838</v>
      </c>
      <c r="E2226" s="1">
        <v>38838</v>
      </c>
      <c r="G2226" s="4">
        <v>42985</v>
      </c>
      <c r="H2226" s="5">
        <f>VLOOKUP($G2226,'1. RAW DATA DUMP'!$A:$I,2,FALSE)</f>
        <v>892.49373152226497</v>
      </c>
      <c r="I2226" s="5">
        <f>VLOOKUP($G2226,'1. RAW DATA DUMP'!$A:$I,3,FALSE)</f>
        <v>100</v>
      </c>
      <c r="J2226" s="5">
        <f>VLOOKUP($G2226,'1. RAW DATA DUMP'!E:I,5,FALSE)</f>
        <v>2823.8</v>
      </c>
    </row>
    <row r="2227" spans="1:10">
      <c r="A2227" s="1"/>
      <c r="B2227" s="1">
        <v>24842</v>
      </c>
      <c r="C2227" s="1">
        <v>38839</v>
      </c>
      <c r="E2227" s="1">
        <v>38839</v>
      </c>
      <c r="G2227" s="4">
        <v>42984</v>
      </c>
      <c r="H2227" s="5">
        <f>VLOOKUP($G2227,'1. RAW DATA DUMP'!$A:$I,2,FALSE)</f>
        <v>891.09571881786201</v>
      </c>
      <c r="I2227" s="5">
        <f>VLOOKUP($G2227,'1. RAW DATA DUMP'!$A:$I,3,FALSE)</f>
        <v>100</v>
      </c>
      <c r="J2227" s="5">
        <f>VLOOKUP($G2227,'1. RAW DATA DUMP'!E:I,5,FALSE)</f>
        <v>2822.66</v>
      </c>
    </row>
    <row r="2228" spans="1:10">
      <c r="A2228" s="1"/>
      <c r="B2228" s="1">
        <v>24845</v>
      </c>
      <c r="C2228" s="1">
        <v>38840</v>
      </c>
      <c r="E2228" s="1">
        <v>38840</v>
      </c>
      <c r="G2228" s="4">
        <v>42983</v>
      </c>
      <c r="H2228" s="5">
        <f>VLOOKUP($G2228,'1. RAW DATA DUMP'!$A:$I,2,FALSE)</f>
        <v>890.766585715985</v>
      </c>
      <c r="I2228" s="5">
        <f>VLOOKUP($G2228,'1. RAW DATA DUMP'!$A:$I,3,FALSE)</f>
        <v>100</v>
      </c>
      <c r="J2228" s="5">
        <f>VLOOKUP($G2228,'1. RAW DATA DUMP'!E:I,5,FALSE)</f>
        <v>2816.08</v>
      </c>
    </row>
    <row r="2229" spans="1:10">
      <c r="A2229" s="1"/>
      <c r="B2229" s="1">
        <v>24846</v>
      </c>
      <c r="C2229" s="1">
        <v>38841</v>
      </c>
      <c r="E2229" s="1">
        <v>38841</v>
      </c>
      <c r="G2229" s="4">
        <v>42979</v>
      </c>
      <c r="H2229" s="5">
        <f>VLOOKUP($G2229,'1. RAW DATA DUMP'!$A:$I,2,FALSE)</f>
        <v>891.81483232209803</v>
      </c>
      <c r="I2229" s="5">
        <f>VLOOKUP($G2229,'1. RAW DATA DUMP'!$A:$I,3,FALSE)</f>
        <v>100</v>
      </c>
      <c r="J2229" s="5">
        <f>VLOOKUP($G2229,'1. RAW DATA DUMP'!E:I,5,FALSE)</f>
        <v>2832.68</v>
      </c>
    </row>
    <row r="2230" spans="1:10">
      <c r="A2230" s="1"/>
      <c r="B2230" s="1">
        <v>24847</v>
      </c>
      <c r="C2230" s="1">
        <v>38842</v>
      </c>
      <c r="E2230" s="1">
        <v>38842</v>
      </c>
      <c r="G2230" s="4">
        <v>42978</v>
      </c>
      <c r="H2230" s="5">
        <f>VLOOKUP($G2230,'1. RAW DATA DUMP'!$A:$I,2,FALSE)</f>
        <v>891.76632917890095</v>
      </c>
      <c r="I2230" s="5">
        <f>VLOOKUP($G2230,'1. RAW DATA DUMP'!$A:$I,3,FALSE)</f>
        <v>100</v>
      </c>
      <c r="J2230" s="5">
        <f>VLOOKUP($G2230,'1. RAW DATA DUMP'!E:I,5,FALSE)</f>
        <v>2827.81</v>
      </c>
    </row>
    <row r="2231" spans="1:10">
      <c r="A2231" s="1"/>
      <c r="B2231" s="1">
        <v>24848</v>
      </c>
      <c r="C2231" s="1">
        <v>38845</v>
      </c>
      <c r="E2231" s="1">
        <v>38845</v>
      </c>
      <c r="G2231" s="4">
        <v>42977</v>
      </c>
      <c r="H2231" s="5">
        <f>VLOOKUP($G2231,'1. RAW DATA DUMP'!$A:$I,2,FALSE)</f>
        <v>888.190761193257</v>
      </c>
      <c r="I2231" s="5">
        <f>VLOOKUP($G2231,'1. RAW DATA DUMP'!$A:$I,3,FALSE)</f>
        <v>100</v>
      </c>
      <c r="J2231" s="5">
        <f>VLOOKUP($G2231,'1. RAW DATA DUMP'!E:I,5,FALSE)</f>
        <v>2811.5</v>
      </c>
    </row>
    <row r="2232" spans="1:10">
      <c r="A2232" s="1"/>
      <c r="B2232" s="1">
        <v>24849</v>
      </c>
      <c r="C2232" s="1">
        <v>38846</v>
      </c>
      <c r="E2232" s="1">
        <v>38846</v>
      </c>
      <c r="G2232" s="4">
        <v>42976</v>
      </c>
      <c r="H2232" s="5">
        <f>VLOOKUP($G2232,'1. RAW DATA DUMP'!$A:$I,2,FALSE)</f>
        <v>886.59627944905799</v>
      </c>
      <c r="I2232" s="5">
        <f>VLOOKUP($G2232,'1. RAW DATA DUMP'!$A:$I,3,FALSE)</f>
        <v>100</v>
      </c>
      <c r="J2232" s="5">
        <f>VLOOKUP($G2232,'1. RAW DATA DUMP'!E:I,5,FALSE)</f>
        <v>2801.48</v>
      </c>
    </row>
    <row r="2233" spans="1:10">
      <c r="A2233" s="1"/>
      <c r="B2233" s="1">
        <v>24852</v>
      </c>
      <c r="C2233" s="1">
        <v>38847</v>
      </c>
      <c r="E2233" s="1">
        <v>38847</v>
      </c>
      <c r="G2233" s="4">
        <v>42975</v>
      </c>
      <c r="H2233" s="5">
        <f>VLOOKUP($G2233,'1. RAW DATA DUMP'!$A:$I,2,FALSE)</f>
        <v>885.36534976886799</v>
      </c>
      <c r="I2233" s="5">
        <f>VLOOKUP($G2233,'1. RAW DATA DUMP'!$A:$I,3,FALSE)</f>
        <v>100</v>
      </c>
      <c r="J2233" s="5">
        <f>VLOOKUP($G2233,'1. RAW DATA DUMP'!E:I,5,FALSE)</f>
        <v>2797.76</v>
      </c>
    </row>
    <row r="2234" spans="1:10">
      <c r="A2234" s="1"/>
      <c r="B2234" s="1">
        <v>24853</v>
      </c>
      <c r="C2234" s="1">
        <v>38848</v>
      </c>
      <c r="E2234" s="1">
        <v>38848</v>
      </c>
      <c r="G2234" s="4">
        <v>42972</v>
      </c>
      <c r="H2234" s="5">
        <f>VLOOKUP($G2234,'1. RAW DATA DUMP'!$A:$I,2,FALSE)</f>
        <v>884.74392196406995</v>
      </c>
      <c r="I2234" s="5">
        <f>VLOOKUP($G2234,'1. RAW DATA DUMP'!$A:$I,3,FALSE)</f>
        <v>100</v>
      </c>
      <c r="J2234" s="5">
        <f>VLOOKUP($G2234,'1. RAW DATA DUMP'!E:I,5,FALSE)</f>
        <v>2796.33</v>
      </c>
    </row>
    <row r="2235" spans="1:10">
      <c r="A2235" s="1"/>
      <c r="B2235" s="1">
        <v>24854</v>
      </c>
      <c r="C2235" s="1">
        <v>38849</v>
      </c>
      <c r="E2235" s="1">
        <v>38849</v>
      </c>
      <c r="G2235" s="4">
        <v>42971</v>
      </c>
      <c r="H2235" s="5">
        <f>VLOOKUP($G2235,'1. RAW DATA DUMP'!$A:$I,2,FALSE)</f>
        <v>883.83739065455802</v>
      </c>
      <c r="I2235" s="5">
        <f>VLOOKUP($G2235,'1. RAW DATA DUMP'!$A:$I,3,FALSE)</f>
        <v>100</v>
      </c>
      <c r="J2235" s="5">
        <f>VLOOKUP($G2235,'1. RAW DATA DUMP'!E:I,5,FALSE)</f>
        <v>2794.32</v>
      </c>
    </row>
    <row r="2236" spans="1:10">
      <c r="A2236" s="1"/>
      <c r="B2236" s="1">
        <v>24855</v>
      </c>
      <c r="C2236" s="1">
        <v>38852</v>
      </c>
      <c r="E2236" s="1">
        <v>38852</v>
      </c>
      <c r="G2236" s="4">
        <v>42970</v>
      </c>
      <c r="H2236" s="5">
        <f>VLOOKUP($G2236,'1. RAW DATA DUMP'!$A:$I,2,FALSE)</f>
        <v>884.65706455311704</v>
      </c>
      <c r="I2236" s="5">
        <f>VLOOKUP($G2236,'1. RAW DATA DUMP'!$A:$I,3,FALSE)</f>
        <v>100</v>
      </c>
      <c r="J2236" s="5">
        <f>VLOOKUP($G2236,'1. RAW DATA DUMP'!E:I,5,FALSE)</f>
        <v>2795.18</v>
      </c>
    </row>
    <row r="2237" spans="1:10">
      <c r="A2237" s="1"/>
      <c r="B2237" s="1">
        <v>24856</v>
      </c>
      <c r="C2237" s="1">
        <v>38853</v>
      </c>
      <c r="E2237" s="1">
        <v>38853</v>
      </c>
      <c r="G2237" s="4">
        <v>42969</v>
      </c>
      <c r="H2237" s="5">
        <f>VLOOKUP($G2237,'1. RAW DATA DUMP'!$A:$I,2,FALSE)</f>
        <v>886.09381272297105</v>
      </c>
      <c r="I2237" s="5">
        <f>VLOOKUP($G2237,'1. RAW DATA DUMP'!$A:$I,3,FALSE)</f>
        <v>100</v>
      </c>
      <c r="J2237" s="5">
        <f>VLOOKUP($G2237,'1. RAW DATA DUMP'!E:I,5,FALSE)</f>
        <v>2808.06</v>
      </c>
    </row>
    <row r="2238" spans="1:10">
      <c r="A2238" s="1"/>
      <c r="B2238" s="1">
        <v>24859</v>
      </c>
      <c r="C2238" s="1">
        <v>38854</v>
      </c>
      <c r="E2238" s="1">
        <v>38854</v>
      </c>
      <c r="G2238" s="4">
        <v>42968</v>
      </c>
      <c r="H2238" s="5">
        <f>VLOOKUP($G2238,'1. RAW DATA DUMP'!$A:$I,2,FALSE)</f>
        <v>881.50725475804904</v>
      </c>
      <c r="I2238" s="5">
        <f>VLOOKUP($G2238,'1. RAW DATA DUMP'!$A:$I,3,FALSE)</f>
        <v>100</v>
      </c>
      <c r="J2238" s="5">
        <f>VLOOKUP($G2238,'1. RAW DATA DUMP'!E:I,5,FALSE)</f>
        <v>2779.73</v>
      </c>
    </row>
    <row r="2239" spans="1:10">
      <c r="A2239" s="1"/>
      <c r="B2239" s="1">
        <v>24860</v>
      </c>
      <c r="C2239" s="1">
        <v>38855</v>
      </c>
      <c r="E2239" s="1">
        <v>38855</v>
      </c>
      <c r="G2239" s="4">
        <v>42965</v>
      </c>
      <c r="H2239" s="5">
        <f>VLOOKUP($G2239,'1. RAW DATA DUMP'!$A:$I,2,FALSE)</f>
        <v>880.97336377724696</v>
      </c>
      <c r="I2239" s="5">
        <f>VLOOKUP($G2239,'1. RAW DATA DUMP'!$A:$I,3,FALSE)</f>
        <v>100</v>
      </c>
      <c r="J2239" s="5">
        <f>VLOOKUP($G2239,'1. RAW DATA DUMP'!E:I,5,FALSE)</f>
        <v>2778.3</v>
      </c>
    </row>
    <row r="2240" spans="1:10">
      <c r="A2240" s="1"/>
      <c r="B2240" s="1">
        <v>24861</v>
      </c>
      <c r="C2240" s="1">
        <v>38856</v>
      </c>
      <c r="E2240" s="1">
        <v>38856</v>
      </c>
      <c r="G2240" s="4">
        <v>42964</v>
      </c>
      <c r="H2240" s="5">
        <f>VLOOKUP($G2240,'1. RAW DATA DUMP'!$A:$I,2,FALSE)</f>
        <v>881.48150583274196</v>
      </c>
      <c r="I2240" s="5">
        <f>VLOOKUP($G2240,'1. RAW DATA DUMP'!$A:$I,3,FALSE)</f>
        <v>100</v>
      </c>
      <c r="J2240" s="5">
        <f>VLOOKUP($G2240,'1. RAW DATA DUMP'!E:I,5,FALSE)</f>
        <v>2781.44</v>
      </c>
    </row>
    <row r="2241" spans="1:10">
      <c r="A2241" s="1"/>
      <c r="B2241" s="1">
        <v>24862</v>
      </c>
      <c r="C2241" s="1">
        <v>38859</v>
      </c>
      <c r="E2241" s="1">
        <v>38859</v>
      </c>
      <c r="G2241" s="4">
        <v>42963</v>
      </c>
      <c r="H2241" s="5">
        <f>VLOOKUP($G2241,'1. RAW DATA DUMP'!$A:$I,2,FALSE)</f>
        <v>889.16665279736196</v>
      </c>
      <c r="I2241" s="5">
        <f>VLOOKUP($G2241,'1. RAW DATA DUMP'!$A:$I,3,FALSE)</f>
        <v>100</v>
      </c>
      <c r="J2241" s="5">
        <f>VLOOKUP($G2241,'1. RAW DATA DUMP'!E:I,5,FALSE)</f>
        <v>2824.95</v>
      </c>
    </row>
    <row r="2242" spans="1:10">
      <c r="A2242" s="1"/>
      <c r="B2242" s="1">
        <v>24863</v>
      </c>
      <c r="C2242" s="1">
        <v>38860</v>
      </c>
      <c r="E2242" s="1">
        <v>38860</v>
      </c>
      <c r="G2242" s="4">
        <v>42962</v>
      </c>
      <c r="H2242" s="5">
        <f>VLOOKUP($G2242,'1. RAW DATA DUMP'!$A:$I,2,FALSE)</f>
        <v>887.34613779496499</v>
      </c>
      <c r="I2242" s="5">
        <f>VLOOKUP($G2242,'1. RAW DATA DUMP'!$A:$I,3,FALSE)</f>
        <v>100</v>
      </c>
      <c r="J2242" s="5">
        <f>VLOOKUP($G2242,'1. RAW DATA DUMP'!E:I,5,FALSE)</f>
        <v>2820.66</v>
      </c>
    </row>
    <row r="2243" spans="1:10">
      <c r="A2243" s="1"/>
      <c r="B2243" s="1">
        <v>24866</v>
      </c>
      <c r="C2243" s="1">
        <v>38861</v>
      </c>
      <c r="E2243" s="1">
        <v>38861</v>
      </c>
      <c r="G2243" s="4">
        <v>42961</v>
      </c>
      <c r="H2243" s="5">
        <f>VLOOKUP($G2243,'1. RAW DATA DUMP'!$A:$I,2,FALSE)</f>
        <v>888.38533316655798</v>
      </c>
      <c r="I2243" s="5">
        <f>VLOOKUP($G2243,'1. RAW DATA DUMP'!$A:$I,3,FALSE)</f>
        <v>100</v>
      </c>
      <c r="J2243" s="5">
        <f>VLOOKUP($G2243,'1. RAW DATA DUMP'!E:I,5,FALSE)</f>
        <v>2820.37</v>
      </c>
    </row>
    <row r="2244" spans="1:10">
      <c r="A2244" s="1"/>
      <c r="B2244" s="1">
        <v>24867</v>
      </c>
      <c r="C2244" s="1">
        <v>38862</v>
      </c>
      <c r="E2244" s="1">
        <v>38862</v>
      </c>
      <c r="G2244" s="4">
        <v>42958</v>
      </c>
      <c r="H2244" s="5">
        <f>VLOOKUP($G2244,'1. RAW DATA DUMP'!$A:$I,2,FALSE)</f>
        <v>884.02628729845105</v>
      </c>
      <c r="I2244" s="5">
        <f>VLOOKUP($G2244,'1. RAW DATA DUMP'!$A:$I,3,FALSE)</f>
        <v>100</v>
      </c>
      <c r="J2244" s="5">
        <f>VLOOKUP($G2244,'1. RAW DATA DUMP'!E:I,5,FALSE)</f>
        <v>2793.47</v>
      </c>
    </row>
    <row r="2245" spans="1:10">
      <c r="A2245" s="1"/>
      <c r="B2245" s="1">
        <v>24868</v>
      </c>
      <c r="C2245" s="1">
        <v>38863</v>
      </c>
      <c r="E2245" s="1">
        <v>38863</v>
      </c>
      <c r="G2245" s="4">
        <v>42957</v>
      </c>
      <c r="H2245" s="5">
        <f>VLOOKUP($G2245,'1. RAW DATA DUMP'!$A:$I,2,FALSE)</f>
        <v>882.781534622359</v>
      </c>
      <c r="I2245" s="5">
        <f>VLOOKUP($G2245,'1. RAW DATA DUMP'!$A:$I,3,FALSE)</f>
        <v>100</v>
      </c>
      <c r="J2245" s="5">
        <f>VLOOKUP($G2245,'1. RAW DATA DUMP'!E:I,5,FALSE)</f>
        <v>2790.6</v>
      </c>
    </row>
    <row r="2246" spans="1:10">
      <c r="A2246" s="1"/>
      <c r="B2246" s="1">
        <v>24869</v>
      </c>
      <c r="C2246" s="1">
        <v>38867</v>
      </c>
      <c r="E2246" s="1">
        <v>38867</v>
      </c>
      <c r="G2246" s="4">
        <v>42956</v>
      </c>
      <c r="H2246" s="5">
        <f>VLOOKUP($G2246,'1. RAW DATA DUMP'!$A:$I,2,FALSE)</f>
        <v>889.88035215735499</v>
      </c>
      <c r="I2246" s="5">
        <f>VLOOKUP($G2246,'1. RAW DATA DUMP'!$A:$I,3,FALSE)</f>
        <v>100</v>
      </c>
      <c r="J2246" s="5">
        <f>VLOOKUP($G2246,'1. RAW DATA DUMP'!E:I,5,FALSE)</f>
        <v>2831.25</v>
      </c>
    </row>
    <row r="2247" spans="1:10">
      <c r="A2247" s="1"/>
      <c r="B2247" s="1">
        <v>24870</v>
      </c>
      <c r="C2247" s="1">
        <v>38868</v>
      </c>
      <c r="E2247" s="1">
        <v>38868</v>
      </c>
      <c r="G2247" s="4">
        <v>42955</v>
      </c>
      <c r="H2247" s="5">
        <f>VLOOKUP($G2247,'1. RAW DATA DUMP'!$A:$I,2,FALSE)</f>
        <v>888.94996898903105</v>
      </c>
      <c r="I2247" s="5">
        <f>VLOOKUP($G2247,'1. RAW DATA DUMP'!$A:$I,3,FALSE)</f>
        <v>100</v>
      </c>
      <c r="J2247" s="5">
        <f>VLOOKUP($G2247,'1. RAW DATA DUMP'!E:I,5,FALSE)</f>
        <v>2830.96</v>
      </c>
    </row>
    <row r="2248" spans="1:10">
      <c r="A2248" s="1"/>
      <c r="B2248" s="1">
        <v>24873</v>
      </c>
      <c r="C2248" s="1">
        <v>38869</v>
      </c>
      <c r="E2248" s="1">
        <v>38869</v>
      </c>
      <c r="G2248" s="4">
        <v>42954</v>
      </c>
      <c r="H2248" s="5">
        <f>VLOOKUP($G2248,'1. RAW DATA DUMP'!$A:$I,2,FALSE)</f>
        <v>890.37588887040101</v>
      </c>
      <c r="I2248" s="5">
        <f>VLOOKUP($G2248,'1. RAW DATA DUMP'!$A:$I,3,FALSE)</f>
        <v>100</v>
      </c>
      <c r="J2248" s="5">
        <f>VLOOKUP($G2248,'1. RAW DATA DUMP'!E:I,5,FALSE)</f>
        <v>2836.4</v>
      </c>
    </row>
    <row r="2249" spans="1:10">
      <c r="A2249" s="1"/>
      <c r="B2249" s="1">
        <v>24874</v>
      </c>
      <c r="C2249" s="1">
        <v>38870</v>
      </c>
      <c r="E2249" s="1">
        <v>38870</v>
      </c>
      <c r="G2249" s="4">
        <v>42951</v>
      </c>
      <c r="H2249" s="5">
        <f>VLOOKUP($G2249,'1. RAW DATA DUMP'!$A:$I,2,FALSE)</f>
        <v>888.961894918437</v>
      </c>
      <c r="I2249" s="5">
        <f>VLOOKUP($G2249,'1. RAW DATA DUMP'!$A:$I,3,FALSE)</f>
        <v>100</v>
      </c>
      <c r="J2249" s="5">
        <f>VLOOKUP($G2249,'1. RAW DATA DUMP'!E:I,5,FALSE)</f>
        <v>2830.1</v>
      </c>
    </row>
    <row r="2250" spans="1:10">
      <c r="A2250" s="1"/>
      <c r="B2250" s="1">
        <v>24875</v>
      </c>
      <c r="C2250" s="1">
        <v>38873</v>
      </c>
      <c r="E2250" s="1">
        <v>38873</v>
      </c>
      <c r="G2250" s="4">
        <v>42950</v>
      </c>
      <c r="H2250" s="5">
        <f>VLOOKUP($G2250,'1. RAW DATA DUMP'!$A:$I,2,FALSE)</f>
        <v>889.65094299404495</v>
      </c>
      <c r="I2250" s="5">
        <f>VLOOKUP($G2250,'1. RAW DATA DUMP'!$A:$I,3,FALSE)</f>
        <v>100</v>
      </c>
      <c r="J2250" s="5">
        <f>VLOOKUP($G2250,'1. RAW DATA DUMP'!E:I,5,FALSE)</f>
        <v>2829.81</v>
      </c>
    </row>
    <row r="2251" spans="1:10">
      <c r="A2251" s="1"/>
      <c r="B2251" s="1">
        <v>24876</v>
      </c>
      <c r="C2251" s="1">
        <v>38874</v>
      </c>
      <c r="E2251" s="1">
        <v>38874</v>
      </c>
      <c r="G2251" s="4">
        <v>42949</v>
      </c>
      <c r="H2251" s="5">
        <f>VLOOKUP($G2251,'1. RAW DATA DUMP'!$A:$I,2,FALSE)</f>
        <v>889.375727179607</v>
      </c>
      <c r="I2251" s="5">
        <f>VLOOKUP($G2251,'1. RAW DATA DUMP'!$A:$I,3,FALSE)</f>
        <v>100</v>
      </c>
      <c r="J2251" s="5">
        <f>VLOOKUP($G2251,'1. RAW DATA DUMP'!E:I,5,FALSE)</f>
        <v>2831.82</v>
      </c>
    </row>
    <row r="2252" spans="1:10">
      <c r="A2252" s="1"/>
      <c r="B2252" s="1">
        <v>24877</v>
      </c>
      <c r="C2252" s="1">
        <v>38875</v>
      </c>
      <c r="E2252" s="1">
        <v>38875</v>
      </c>
      <c r="G2252" s="4">
        <v>42948</v>
      </c>
      <c r="H2252" s="5">
        <f>VLOOKUP($G2252,'1. RAW DATA DUMP'!$A:$I,2,FALSE)</f>
        <v>889.41082555478101</v>
      </c>
      <c r="I2252" s="5">
        <f>VLOOKUP($G2252,'1. RAW DATA DUMP'!$A:$I,3,FALSE)</f>
        <v>100</v>
      </c>
      <c r="J2252" s="5">
        <f>VLOOKUP($G2252,'1. RAW DATA DUMP'!E:I,5,FALSE)</f>
        <v>2830.39</v>
      </c>
    </row>
    <row r="2253" spans="1:10">
      <c r="A2253" s="1"/>
      <c r="B2253" s="1">
        <v>24880</v>
      </c>
      <c r="C2253" s="1">
        <v>38876</v>
      </c>
      <c r="E2253" s="1">
        <v>38876</v>
      </c>
      <c r="G2253" s="4">
        <v>42947</v>
      </c>
      <c r="H2253" s="5">
        <f>VLOOKUP($G2253,'1. RAW DATA DUMP'!$A:$I,2,FALSE)</f>
        <v>887.56781751966003</v>
      </c>
      <c r="I2253" s="5">
        <f>VLOOKUP($G2253,'1. RAW DATA DUMP'!$A:$I,3,FALSE)</f>
        <v>100</v>
      </c>
      <c r="J2253" s="5">
        <f>VLOOKUP($G2253,'1. RAW DATA DUMP'!E:I,5,FALSE)</f>
        <v>2825.52</v>
      </c>
    </row>
    <row r="2254" spans="1:10">
      <c r="A2254" s="1"/>
      <c r="B2254" s="1">
        <v>24881</v>
      </c>
      <c r="C2254" s="1">
        <v>38877</v>
      </c>
      <c r="E2254" s="1">
        <v>38877</v>
      </c>
      <c r="G2254" s="4">
        <v>42944</v>
      </c>
      <c r="H2254" s="5">
        <f>VLOOKUP($G2254,'1. RAW DATA DUMP'!$A:$I,2,FALSE)</f>
        <v>888.23233432341306</v>
      </c>
      <c r="I2254" s="5">
        <f>VLOOKUP($G2254,'1. RAW DATA DUMP'!$A:$I,3,FALSE)</f>
        <v>100</v>
      </c>
      <c r="J2254" s="5">
        <f>VLOOKUP($G2254,'1. RAW DATA DUMP'!E:I,5,FALSE)</f>
        <v>2828.1</v>
      </c>
    </row>
    <row r="2255" spans="1:10">
      <c r="A2255" s="1"/>
      <c r="B2255" s="1">
        <v>24882</v>
      </c>
      <c r="C2255" s="1">
        <v>38880</v>
      </c>
      <c r="E2255" s="1">
        <v>38880</v>
      </c>
      <c r="G2255" s="4">
        <v>42943</v>
      </c>
      <c r="H2255" s="5">
        <f>VLOOKUP($G2255,'1. RAW DATA DUMP'!$A:$I,2,FALSE)</f>
        <v>888.26160032646703</v>
      </c>
      <c r="I2255" s="5">
        <f>VLOOKUP($G2255,'1. RAW DATA DUMP'!$A:$I,3,FALSE)</f>
        <v>100</v>
      </c>
      <c r="J2255" s="5">
        <f>VLOOKUP($G2255,'1. RAW DATA DUMP'!E:I,5,FALSE)</f>
        <v>2830.1</v>
      </c>
    </row>
    <row r="2256" spans="1:10">
      <c r="A2256" s="1"/>
      <c r="B2256" s="1">
        <v>24883</v>
      </c>
      <c r="C2256" s="1">
        <v>38881</v>
      </c>
      <c r="E2256" s="1">
        <v>38881</v>
      </c>
      <c r="G2256" s="4">
        <v>42942</v>
      </c>
      <c r="H2256" s="5">
        <f>VLOOKUP($G2256,'1. RAW DATA DUMP'!$A:$I,2,FALSE)</f>
        <v>889.05810177925798</v>
      </c>
      <c r="I2256" s="5">
        <f>VLOOKUP($G2256,'1. RAW DATA DUMP'!$A:$I,3,FALSE)</f>
        <v>100</v>
      </c>
      <c r="J2256" s="5">
        <f>VLOOKUP($G2256,'1. RAW DATA DUMP'!E:I,5,FALSE)</f>
        <v>2831.53</v>
      </c>
    </row>
    <row r="2257" spans="1:10">
      <c r="A2257" s="1"/>
      <c r="B2257" s="1">
        <v>24884</v>
      </c>
      <c r="C2257" s="1">
        <v>38882</v>
      </c>
      <c r="E2257" s="1">
        <v>38882</v>
      </c>
      <c r="G2257" s="4">
        <v>42941</v>
      </c>
      <c r="H2257" s="5">
        <f>VLOOKUP($G2257,'1. RAW DATA DUMP'!$A:$I,2,FALSE)</f>
        <v>887.99573396189601</v>
      </c>
      <c r="I2257" s="5">
        <f>VLOOKUP($G2257,'1. RAW DATA DUMP'!$A:$I,3,FALSE)</f>
        <v>100</v>
      </c>
      <c r="J2257" s="5">
        <f>VLOOKUP($G2257,'1. RAW DATA DUMP'!E:I,5,FALSE)</f>
        <v>2832.39</v>
      </c>
    </row>
    <row r="2258" spans="1:10">
      <c r="A2258" s="1"/>
      <c r="B2258" s="1">
        <v>24887</v>
      </c>
      <c r="C2258" s="1">
        <v>38883</v>
      </c>
      <c r="E2258" s="1">
        <v>38883</v>
      </c>
      <c r="G2258" s="4">
        <v>42940</v>
      </c>
      <c r="H2258" s="5">
        <f>VLOOKUP($G2258,'1. RAW DATA DUMP'!$A:$I,2,FALSE)</f>
        <v>888.37624490185601</v>
      </c>
      <c r="I2258" s="5">
        <f>VLOOKUP($G2258,'1. RAW DATA DUMP'!$A:$I,3,FALSE)</f>
        <v>100</v>
      </c>
      <c r="J2258" s="5">
        <f>VLOOKUP($G2258,'1. RAW DATA DUMP'!E:I,5,FALSE)</f>
        <v>2826.09</v>
      </c>
    </row>
    <row r="2259" spans="1:10">
      <c r="A2259" s="1"/>
      <c r="B2259" s="1">
        <v>24888</v>
      </c>
      <c r="C2259" s="1">
        <v>38884</v>
      </c>
      <c r="E2259" s="1">
        <v>38884</v>
      </c>
      <c r="G2259" s="4">
        <v>42937</v>
      </c>
      <c r="H2259" s="5">
        <f>VLOOKUP($G2259,'1. RAW DATA DUMP'!$A:$I,2,FALSE)</f>
        <v>889.03209166878503</v>
      </c>
      <c r="I2259" s="5">
        <f>VLOOKUP($G2259,'1. RAW DATA DUMP'!$A:$I,3,FALSE)</f>
        <v>100</v>
      </c>
      <c r="J2259" s="5">
        <f>VLOOKUP($G2259,'1. RAW DATA DUMP'!E:I,5,FALSE)</f>
        <v>2827.24</v>
      </c>
    </row>
    <row r="2260" spans="1:10">
      <c r="A2260" s="1"/>
      <c r="B2260" s="1">
        <v>24889</v>
      </c>
      <c r="C2260" s="1">
        <v>38887</v>
      </c>
      <c r="E2260" s="1">
        <v>38887</v>
      </c>
      <c r="G2260" s="4">
        <v>42936</v>
      </c>
      <c r="H2260" s="5">
        <f>VLOOKUP($G2260,'1. RAW DATA DUMP'!$A:$I,2,FALSE)</f>
        <v>888.754978787852</v>
      </c>
      <c r="I2260" s="5">
        <f>VLOOKUP($G2260,'1. RAW DATA DUMP'!$A:$I,3,FALSE)</f>
        <v>100</v>
      </c>
      <c r="J2260" s="5">
        <f>VLOOKUP($G2260,'1. RAW DATA DUMP'!E:I,5,FALSE)</f>
        <v>2829.24</v>
      </c>
    </row>
    <row r="2261" spans="1:10">
      <c r="A2261" s="1"/>
      <c r="B2261" s="1">
        <v>24890</v>
      </c>
      <c r="C2261" s="1">
        <v>38888</v>
      </c>
      <c r="E2261" s="1">
        <v>38888</v>
      </c>
      <c r="G2261" s="4">
        <v>42935</v>
      </c>
      <c r="H2261" s="5">
        <f>VLOOKUP($G2261,'1. RAW DATA DUMP'!$A:$I,2,FALSE)</f>
        <v>888.76622530421503</v>
      </c>
      <c r="I2261" s="5">
        <f>VLOOKUP($G2261,'1. RAW DATA DUMP'!$A:$I,3,FALSE)</f>
        <v>100</v>
      </c>
      <c r="J2261" s="5">
        <f>VLOOKUP($G2261,'1. RAW DATA DUMP'!E:I,5,FALSE)</f>
        <v>2829.53</v>
      </c>
    </row>
    <row r="2262" spans="1:10">
      <c r="A2262" s="1"/>
      <c r="B2262" s="1">
        <v>24891</v>
      </c>
      <c r="C2262" s="1">
        <v>38889</v>
      </c>
      <c r="E2262" s="1">
        <v>38889</v>
      </c>
      <c r="G2262" s="4">
        <v>42934</v>
      </c>
      <c r="H2262" s="5">
        <f>VLOOKUP($G2262,'1. RAW DATA DUMP'!$A:$I,2,FALSE)</f>
        <v>885.95531628876995</v>
      </c>
      <c r="I2262" s="5">
        <f>VLOOKUP($G2262,'1. RAW DATA DUMP'!$A:$I,3,FALSE)</f>
        <v>100</v>
      </c>
      <c r="J2262" s="5">
        <f>VLOOKUP($G2262,'1. RAW DATA DUMP'!E:I,5,FALSE)</f>
        <v>2813.79</v>
      </c>
    </row>
    <row r="2263" spans="1:10">
      <c r="A2263" s="1"/>
      <c r="B2263" s="1">
        <v>24894</v>
      </c>
      <c r="C2263" s="1">
        <v>38890</v>
      </c>
      <c r="E2263" s="1">
        <v>38890</v>
      </c>
      <c r="G2263" s="4">
        <v>42933</v>
      </c>
      <c r="H2263" s="5">
        <f>VLOOKUP($G2263,'1. RAW DATA DUMP'!$A:$I,2,FALSE)</f>
        <v>885.11179053139904</v>
      </c>
      <c r="I2263" s="5">
        <f>VLOOKUP($G2263,'1. RAW DATA DUMP'!$A:$I,3,FALSE)</f>
        <v>100</v>
      </c>
      <c r="J2263" s="5">
        <f>VLOOKUP($G2263,'1. RAW DATA DUMP'!E:I,5,FALSE)</f>
        <v>2814.65</v>
      </c>
    </row>
    <row r="2264" spans="1:10">
      <c r="A2264" s="1"/>
      <c r="B2264" s="1">
        <v>24895</v>
      </c>
      <c r="C2264" s="1">
        <v>38891</v>
      </c>
      <c r="E2264" s="1">
        <v>38891</v>
      </c>
      <c r="G2264" s="4">
        <v>42930</v>
      </c>
      <c r="H2264" s="5">
        <f>VLOOKUP($G2264,'1. RAW DATA DUMP'!$A:$I,2,FALSE)</f>
        <v>884.34849038728703</v>
      </c>
      <c r="I2264" s="5">
        <f>VLOOKUP($G2264,'1. RAW DATA DUMP'!$A:$I,3,FALSE)</f>
        <v>100</v>
      </c>
      <c r="J2264" s="5">
        <f>VLOOKUP($G2264,'1. RAW DATA DUMP'!E:I,5,FALSE)</f>
        <v>2811.78</v>
      </c>
    </row>
    <row r="2265" spans="1:10">
      <c r="A2265" s="1"/>
      <c r="B2265" s="1">
        <v>24896</v>
      </c>
      <c r="C2265" s="1">
        <v>38894</v>
      </c>
      <c r="E2265" s="1">
        <v>38894</v>
      </c>
      <c r="G2265" s="4">
        <v>42929</v>
      </c>
      <c r="H2265" s="5">
        <f>VLOOKUP($G2265,'1. RAW DATA DUMP'!$A:$I,2,FALSE)</f>
        <v>881.32415345609297</v>
      </c>
      <c r="I2265" s="5">
        <f>VLOOKUP($G2265,'1. RAW DATA DUMP'!$A:$I,3,FALSE)</f>
        <v>100</v>
      </c>
      <c r="J2265" s="5">
        <f>VLOOKUP($G2265,'1. RAW DATA DUMP'!E:I,5,FALSE)</f>
        <v>2799.76</v>
      </c>
    </row>
    <row r="2266" spans="1:10">
      <c r="A2266" s="1"/>
      <c r="B2266" s="1">
        <v>24897</v>
      </c>
      <c r="C2266" s="1">
        <v>38895</v>
      </c>
      <c r="E2266" s="1">
        <v>38895</v>
      </c>
      <c r="G2266" s="4">
        <v>42928</v>
      </c>
      <c r="H2266" s="5">
        <f>VLOOKUP($G2266,'1. RAW DATA DUMP'!$A:$I,2,FALSE)</f>
        <v>880.43727751460301</v>
      </c>
      <c r="I2266" s="5">
        <f>VLOOKUP($G2266,'1. RAW DATA DUMP'!$A:$I,3,FALSE)</f>
        <v>100</v>
      </c>
      <c r="J2266" s="5">
        <f>VLOOKUP($G2266,'1. RAW DATA DUMP'!E:I,5,FALSE)</f>
        <v>2793.47</v>
      </c>
    </row>
    <row r="2267" spans="1:10">
      <c r="A2267" s="1"/>
      <c r="B2267" s="1">
        <v>24898</v>
      </c>
      <c r="C2267" s="1">
        <v>38896</v>
      </c>
      <c r="E2267" s="1">
        <v>38896</v>
      </c>
      <c r="G2267" s="4">
        <v>42927</v>
      </c>
      <c r="H2267" s="5">
        <f>VLOOKUP($G2267,'1. RAW DATA DUMP'!$A:$I,2,FALSE)</f>
        <v>876.10707942167096</v>
      </c>
      <c r="I2267" s="5">
        <f>VLOOKUP($G2267,'1. RAW DATA DUMP'!$A:$I,3,FALSE)</f>
        <v>100</v>
      </c>
      <c r="J2267" s="5">
        <f>VLOOKUP($G2267,'1. RAW DATA DUMP'!E:I,5,FALSE)</f>
        <v>2775.72</v>
      </c>
    </row>
    <row r="2268" spans="1:10">
      <c r="A2268" s="1"/>
      <c r="B2268" s="1">
        <v>24901</v>
      </c>
      <c r="C2268" s="1">
        <v>38897</v>
      </c>
      <c r="E2268" s="1">
        <v>38897</v>
      </c>
      <c r="G2268" s="4">
        <v>42926</v>
      </c>
      <c r="H2268" s="5">
        <f>VLOOKUP($G2268,'1. RAW DATA DUMP'!$A:$I,2,FALSE)</f>
        <v>875.84446894968198</v>
      </c>
      <c r="I2268" s="5">
        <f>VLOOKUP($G2268,'1. RAW DATA DUMP'!$A:$I,3,FALSE)</f>
        <v>100</v>
      </c>
      <c r="J2268" s="5">
        <f>VLOOKUP($G2268,'1. RAW DATA DUMP'!E:I,5,FALSE)</f>
        <v>2775.72</v>
      </c>
    </row>
    <row r="2269" spans="1:10">
      <c r="A2269" s="1"/>
      <c r="B2269" s="1">
        <v>24902</v>
      </c>
      <c r="C2269" s="1">
        <v>38898</v>
      </c>
      <c r="E2269" s="1">
        <v>38898</v>
      </c>
      <c r="G2269" s="4">
        <v>42923</v>
      </c>
      <c r="H2269" s="5">
        <f>VLOOKUP($G2269,'1. RAW DATA DUMP'!$A:$I,2,FALSE)</f>
        <v>874.75351454230997</v>
      </c>
      <c r="I2269" s="5">
        <f>VLOOKUP($G2269,'1. RAW DATA DUMP'!$A:$I,3,FALSE)</f>
        <v>100</v>
      </c>
      <c r="J2269" s="5">
        <f>VLOOKUP($G2269,'1. RAW DATA DUMP'!E:I,5,FALSE)</f>
        <v>2773.43</v>
      </c>
    </row>
    <row r="2270" spans="1:10">
      <c r="A2270" s="1"/>
      <c r="B2270" s="1">
        <v>24903</v>
      </c>
      <c r="C2270" s="1">
        <v>38901</v>
      </c>
      <c r="E2270" s="1">
        <v>38901</v>
      </c>
      <c r="G2270" s="4">
        <v>42922</v>
      </c>
      <c r="H2270" s="5">
        <f>VLOOKUP($G2270,'1. RAW DATA DUMP'!$A:$I,2,FALSE)</f>
        <v>872.10643265849501</v>
      </c>
      <c r="I2270" s="5">
        <f>VLOOKUP($G2270,'1. RAW DATA DUMP'!$A:$I,3,FALSE)</f>
        <v>100</v>
      </c>
      <c r="J2270" s="5">
        <f>VLOOKUP($G2270,'1. RAW DATA DUMP'!E:I,5,FALSE)</f>
        <v>2757.4</v>
      </c>
    </row>
    <row r="2271" spans="1:10">
      <c r="A2271" s="1"/>
      <c r="B2271" s="1">
        <v>24904</v>
      </c>
      <c r="C2271" s="1">
        <v>38903</v>
      </c>
      <c r="E2271" s="1">
        <v>38903</v>
      </c>
      <c r="G2271" s="4">
        <v>42921</v>
      </c>
      <c r="H2271" s="5">
        <f>VLOOKUP($G2271,'1. RAW DATA DUMP'!$A:$I,2,FALSE)</f>
        <v>876.99910832223895</v>
      </c>
      <c r="I2271" s="5">
        <f>VLOOKUP($G2271,'1. RAW DATA DUMP'!$A:$I,3,FALSE)</f>
        <v>100</v>
      </c>
      <c r="J2271" s="5">
        <f>VLOOKUP($G2271,'1. RAW DATA DUMP'!E:I,5,FALSE)</f>
        <v>2779.73</v>
      </c>
    </row>
    <row r="2272" spans="1:10">
      <c r="A2272" s="1"/>
      <c r="B2272" s="1">
        <v>24905</v>
      </c>
      <c r="C2272" s="1">
        <v>38904</v>
      </c>
      <c r="E2272" s="1">
        <v>38904</v>
      </c>
      <c r="G2272" s="4">
        <v>42919</v>
      </c>
      <c r="H2272" s="5">
        <f>VLOOKUP($G2272,'1. RAW DATA DUMP'!$A:$I,2,FALSE)</f>
        <v>876.04013856390497</v>
      </c>
      <c r="I2272" s="5">
        <f>VLOOKUP($G2272,'1. RAW DATA DUMP'!$A:$I,3,FALSE)</f>
        <v>100</v>
      </c>
      <c r="J2272" s="5">
        <f>VLOOKUP($G2272,'1. RAW DATA DUMP'!E:I,5,FALSE)</f>
        <v>2776.29</v>
      </c>
    </row>
    <row r="2273" spans="1:10">
      <c r="A2273" s="1"/>
      <c r="B2273" s="1">
        <v>24908</v>
      </c>
      <c r="C2273" s="1">
        <v>38905</v>
      </c>
      <c r="E2273" s="1">
        <v>38905</v>
      </c>
      <c r="G2273" s="4">
        <v>42916</v>
      </c>
      <c r="H2273" s="5">
        <f>VLOOKUP($G2273,'1. RAW DATA DUMP'!$A:$I,2,FALSE)</f>
        <v>876.35302923305596</v>
      </c>
      <c r="I2273" s="5">
        <f>VLOOKUP($G2273,'1. RAW DATA DUMP'!$A:$I,3,FALSE)</f>
        <v>100</v>
      </c>
      <c r="J2273" s="5">
        <f>VLOOKUP($G2273,'1. RAW DATA DUMP'!E:I,5,FALSE)</f>
        <v>2771.71</v>
      </c>
    </row>
    <row r="2274" spans="1:10">
      <c r="A2274" s="1"/>
      <c r="B2274" s="1">
        <v>24909</v>
      </c>
      <c r="C2274" s="1">
        <v>38908</v>
      </c>
      <c r="E2274" s="1">
        <v>38908</v>
      </c>
      <c r="G2274" s="4">
        <v>42915</v>
      </c>
      <c r="H2274" s="5">
        <f>VLOOKUP($G2274,'1. RAW DATA DUMP'!$A:$I,2,FALSE)</f>
        <v>876.91525986980901</v>
      </c>
      <c r="I2274" s="5">
        <f>VLOOKUP($G2274,'1. RAW DATA DUMP'!$A:$I,3,FALSE)</f>
        <v>100</v>
      </c>
      <c r="J2274" s="5">
        <f>VLOOKUP($G2274,'1. RAW DATA DUMP'!E:I,5,FALSE)</f>
        <v>2770.57</v>
      </c>
    </row>
    <row r="2275" spans="1:10">
      <c r="A2275" s="1"/>
      <c r="B2275" s="1">
        <v>24910</v>
      </c>
      <c r="C2275" s="1">
        <v>38909</v>
      </c>
      <c r="E2275" s="1">
        <v>38909</v>
      </c>
      <c r="G2275" s="4">
        <v>42914</v>
      </c>
      <c r="H2275" s="5">
        <f>VLOOKUP($G2275,'1. RAW DATA DUMP'!$A:$I,2,FALSE)</f>
        <v>881.99999715884803</v>
      </c>
      <c r="I2275" s="5">
        <f>VLOOKUP($G2275,'1. RAW DATA DUMP'!$A:$I,3,FALSE)</f>
        <v>100</v>
      </c>
      <c r="J2275" s="5">
        <f>VLOOKUP($G2275,'1. RAW DATA DUMP'!E:I,5,FALSE)</f>
        <v>2791.75</v>
      </c>
    </row>
    <row r="2276" spans="1:10">
      <c r="A2276" s="1"/>
      <c r="B2276" s="1">
        <v>24911</v>
      </c>
      <c r="C2276" s="1">
        <v>38910</v>
      </c>
      <c r="E2276" s="1">
        <v>38910</v>
      </c>
      <c r="G2276" s="4">
        <v>42913</v>
      </c>
      <c r="H2276" s="5">
        <f>VLOOKUP($G2276,'1. RAW DATA DUMP'!$A:$I,2,FALSE)</f>
        <v>878.28068523925799</v>
      </c>
      <c r="I2276" s="5">
        <f>VLOOKUP($G2276,'1. RAW DATA DUMP'!$A:$I,3,FALSE)</f>
        <v>100</v>
      </c>
      <c r="J2276" s="5">
        <f>VLOOKUP($G2276,'1. RAW DATA DUMP'!E:I,5,FALSE)</f>
        <v>2771.14</v>
      </c>
    </row>
    <row r="2277" spans="1:10">
      <c r="A2277" s="1"/>
      <c r="B2277" s="1">
        <v>24912</v>
      </c>
      <c r="C2277" s="1">
        <v>38911</v>
      </c>
      <c r="E2277" s="1">
        <v>38911</v>
      </c>
      <c r="G2277" s="4">
        <v>42912</v>
      </c>
      <c r="H2277" s="5">
        <f>VLOOKUP($G2277,'1. RAW DATA DUMP'!$A:$I,2,FALSE)</f>
        <v>883.057023871811</v>
      </c>
      <c r="I2277" s="5">
        <f>VLOOKUP($G2277,'1. RAW DATA DUMP'!$A:$I,3,FALSE)</f>
        <v>100</v>
      </c>
      <c r="J2277" s="5">
        <f>VLOOKUP($G2277,'1. RAW DATA DUMP'!E:I,5,FALSE)</f>
        <v>2788.89</v>
      </c>
    </row>
    <row r="2278" spans="1:10">
      <c r="A2278" s="1"/>
      <c r="B2278" s="1">
        <v>24915</v>
      </c>
      <c r="C2278" s="1">
        <v>38912</v>
      </c>
      <c r="E2278" s="1">
        <v>38912</v>
      </c>
      <c r="G2278" s="4">
        <v>42909</v>
      </c>
      <c r="H2278" s="5">
        <f>VLOOKUP($G2278,'1. RAW DATA DUMP'!$A:$I,2,FALSE)</f>
        <v>882.70741439433505</v>
      </c>
      <c r="I2278" s="5">
        <f>VLOOKUP($G2278,'1. RAW DATA DUMP'!$A:$I,3,FALSE)</f>
        <v>100</v>
      </c>
      <c r="J2278" s="5">
        <f>VLOOKUP($G2278,'1. RAW DATA DUMP'!E:I,5,FALSE)</f>
        <v>2787.74</v>
      </c>
    </row>
    <row r="2279" spans="1:10">
      <c r="A2279" s="1"/>
      <c r="B2279" s="1">
        <v>24916</v>
      </c>
      <c r="C2279" s="1">
        <v>38915</v>
      </c>
      <c r="E2279" s="1">
        <v>38915</v>
      </c>
      <c r="G2279" s="4">
        <v>42908</v>
      </c>
      <c r="H2279" s="5">
        <f>VLOOKUP($G2279,'1. RAW DATA DUMP'!$A:$I,2,FALSE)</f>
        <v>881.82367323131905</v>
      </c>
      <c r="I2279" s="5">
        <f>VLOOKUP($G2279,'1. RAW DATA DUMP'!$A:$I,3,FALSE)</f>
        <v>100</v>
      </c>
      <c r="J2279" s="5">
        <f>VLOOKUP($G2279,'1. RAW DATA DUMP'!E:I,5,FALSE)</f>
        <v>2784.02</v>
      </c>
    </row>
    <row r="2280" spans="1:10">
      <c r="A2280" s="1"/>
      <c r="B2280" s="1">
        <v>24917</v>
      </c>
      <c r="C2280" s="1">
        <v>38916</v>
      </c>
      <c r="E2280" s="1">
        <v>38916</v>
      </c>
      <c r="G2280" s="4">
        <v>42907</v>
      </c>
      <c r="H2280" s="5">
        <f>VLOOKUP($G2280,'1. RAW DATA DUMP'!$A:$I,2,FALSE)</f>
        <v>882.20562005422903</v>
      </c>
      <c r="I2280" s="5">
        <f>VLOOKUP($G2280,'1. RAW DATA DUMP'!$A:$I,3,FALSE)</f>
        <v>100</v>
      </c>
      <c r="J2280" s="5">
        <f>VLOOKUP($G2280,'1. RAW DATA DUMP'!E:I,5,FALSE)</f>
        <v>2786.02</v>
      </c>
    </row>
    <row r="2281" spans="1:10">
      <c r="A2281" s="1"/>
      <c r="B2281" s="1">
        <v>24918</v>
      </c>
      <c r="C2281" s="1">
        <v>38917</v>
      </c>
      <c r="E2281" s="1">
        <v>38917</v>
      </c>
      <c r="G2281" s="4">
        <v>42906</v>
      </c>
      <c r="H2281" s="5">
        <f>VLOOKUP($G2281,'1. RAW DATA DUMP'!$A:$I,2,FALSE)</f>
        <v>883.29692836919799</v>
      </c>
      <c r="I2281" s="5">
        <f>VLOOKUP($G2281,'1. RAW DATA DUMP'!$A:$I,3,FALSE)</f>
        <v>100</v>
      </c>
      <c r="J2281" s="5">
        <f>VLOOKUP($G2281,'1. RAW DATA DUMP'!E:I,5,FALSE)</f>
        <v>2790.6</v>
      </c>
    </row>
    <row r="2282" spans="1:10">
      <c r="A2282" s="1"/>
      <c r="B2282" s="1">
        <v>24919</v>
      </c>
      <c r="C2282" s="1">
        <v>38918</v>
      </c>
      <c r="E2282" s="1">
        <v>38918</v>
      </c>
      <c r="G2282" s="4">
        <v>42905</v>
      </c>
      <c r="H2282" s="5">
        <f>VLOOKUP($G2282,'1. RAW DATA DUMP'!$A:$I,2,FALSE)</f>
        <v>884.660303586449</v>
      </c>
      <c r="I2282" s="5">
        <f>VLOOKUP($G2282,'1. RAW DATA DUMP'!$A:$I,3,FALSE)</f>
        <v>100</v>
      </c>
      <c r="J2282" s="5">
        <f>VLOOKUP($G2282,'1. RAW DATA DUMP'!E:I,5,FALSE)</f>
        <v>2802.05</v>
      </c>
    </row>
    <row r="2283" spans="1:10">
      <c r="A2283" s="1"/>
      <c r="B2283" s="1">
        <v>24922</v>
      </c>
      <c r="C2283" s="1">
        <v>38919</v>
      </c>
      <c r="E2283" s="1">
        <v>38919</v>
      </c>
      <c r="G2283" s="4">
        <v>42902</v>
      </c>
      <c r="H2283" s="5">
        <f>VLOOKUP($G2283,'1. RAW DATA DUMP'!$A:$I,2,FALSE)</f>
        <v>881.87608618797105</v>
      </c>
      <c r="I2283" s="5">
        <f>VLOOKUP($G2283,'1. RAW DATA DUMP'!$A:$I,3,FALSE)</f>
        <v>100</v>
      </c>
      <c r="J2283" s="5">
        <f>VLOOKUP($G2283,'1. RAW DATA DUMP'!E:I,5,FALSE)</f>
        <v>2783.16</v>
      </c>
    </row>
    <row r="2284" spans="1:10">
      <c r="A2284" s="1"/>
      <c r="B2284" s="1">
        <v>24923</v>
      </c>
      <c r="C2284" s="1">
        <v>38922</v>
      </c>
      <c r="E2284" s="1">
        <v>38922</v>
      </c>
      <c r="G2284" s="4">
        <v>42901</v>
      </c>
      <c r="H2284" s="5">
        <f>VLOOKUP($G2284,'1. RAW DATA DUMP'!$A:$I,2,FALSE)</f>
        <v>881.792395484439</v>
      </c>
      <c r="I2284" s="5">
        <f>VLOOKUP($G2284,'1. RAW DATA DUMP'!$A:$I,3,FALSE)</f>
        <v>100</v>
      </c>
      <c r="J2284" s="5">
        <f>VLOOKUP($G2284,'1. RAW DATA DUMP'!E:I,5,FALSE)</f>
        <v>2784.31</v>
      </c>
    </row>
    <row r="2285" spans="1:10">
      <c r="A2285" s="1"/>
      <c r="B2285" s="1">
        <v>24924</v>
      </c>
      <c r="C2285" s="1">
        <v>38923</v>
      </c>
      <c r="E2285" s="1">
        <v>38923</v>
      </c>
      <c r="G2285" s="4">
        <v>42900</v>
      </c>
      <c r="H2285" s="5">
        <f>VLOOKUP($G2285,'1. RAW DATA DUMP'!$A:$I,2,FALSE)</f>
        <v>883.22737461154304</v>
      </c>
      <c r="I2285" s="5">
        <f>VLOOKUP($G2285,'1. RAW DATA DUMP'!$A:$I,3,FALSE)</f>
        <v>100</v>
      </c>
      <c r="J2285" s="5">
        <f>VLOOKUP($G2285,'1. RAW DATA DUMP'!E:I,5,FALSE)</f>
        <v>2787.74</v>
      </c>
    </row>
    <row r="2286" spans="1:10">
      <c r="A2286" s="1"/>
      <c r="B2286" s="1">
        <v>24925</v>
      </c>
      <c r="C2286" s="1">
        <v>38924</v>
      </c>
      <c r="E2286" s="1">
        <v>38924</v>
      </c>
      <c r="G2286" s="4">
        <v>42899</v>
      </c>
      <c r="H2286" s="5">
        <f>VLOOKUP($G2286,'1. RAW DATA DUMP'!$A:$I,2,FALSE)</f>
        <v>882.310480489989</v>
      </c>
      <c r="I2286" s="5">
        <f>VLOOKUP($G2286,'1. RAW DATA DUMP'!$A:$I,3,FALSE)</f>
        <v>100</v>
      </c>
      <c r="J2286" s="5">
        <f>VLOOKUP($G2286,'1. RAW DATA DUMP'!E:I,5,FALSE)</f>
        <v>2790.88</v>
      </c>
    </row>
    <row r="2287" spans="1:10">
      <c r="A2287" s="1"/>
      <c r="B2287" s="1">
        <v>24926</v>
      </c>
      <c r="C2287" s="1">
        <v>38925</v>
      </c>
      <c r="E2287" s="1">
        <v>38925</v>
      </c>
      <c r="G2287" s="4">
        <v>42898</v>
      </c>
      <c r="H2287" s="5">
        <f>VLOOKUP($G2287,'1. RAW DATA DUMP'!$A:$I,2,FALSE)</f>
        <v>879.66919007504998</v>
      </c>
      <c r="I2287" s="5">
        <f>VLOOKUP($G2287,'1. RAW DATA DUMP'!$A:$I,3,FALSE)</f>
        <v>100</v>
      </c>
      <c r="J2287" s="5">
        <f>VLOOKUP($G2287,'1. RAW DATA DUMP'!E:I,5,FALSE)</f>
        <v>2777.73</v>
      </c>
    </row>
    <row r="2288" spans="1:10">
      <c r="A2288" s="1"/>
      <c r="B2288" s="1">
        <v>24929</v>
      </c>
      <c r="C2288" s="1">
        <v>38926</v>
      </c>
      <c r="E2288" s="1">
        <v>38926</v>
      </c>
      <c r="G2288" s="4">
        <v>42895</v>
      </c>
      <c r="H2288" s="5">
        <f>VLOOKUP($G2288,'1. RAW DATA DUMP'!$A:$I,2,FALSE)</f>
        <v>880.36649929588702</v>
      </c>
      <c r="I2288" s="5">
        <f>VLOOKUP($G2288,'1. RAW DATA DUMP'!$A:$I,3,FALSE)</f>
        <v>100</v>
      </c>
      <c r="J2288" s="5">
        <f>VLOOKUP($G2288,'1. RAW DATA DUMP'!E:I,5,FALSE)</f>
        <v>2780.02</v>
      </c>
    </row>
    <row r="2289" spans="1:10">
      <c r="A2289" s="1"/>
      <c r="B2289" s="1">
        <v>24930</v>
      </c>
      <c r="C2289" s="1">
        <v>38929</v>
      </c>
      <c r="E2289" s="1">
        <v>38929</v>
      </c>
      <c r="G2289" s="4">
        <v>42894</v>
      </c>
      <c r="H2289" s="5">
        <f>VLOOKUP($G2289,'1. RAW DATA DUMP'!$A:$I,2,FALSE)</f>
        <v>880.88857871020605</v>
      </c>
      <c r="I2289" s="5">
        <f>VLOOKUP($G2289,'1. RAW DATA DUMP'!$A:$I,3,FALSE)</f>
        <v>100</v>
      </c>
      <c r="J2289" s="5">
        <f>VLOOKUP($G2289,'1. RAW DATA DUMP'!E:I,5,FALSE)</f>
        <v>2782.3</v>
      </c>
    </row>
    <row r="2290" spans="1:10">
      <c r="A2290" s="1"/>
      <c r="B2290" s="1">
        <v>24931</v>
      </c>
      <c r="C2290" s="1">
        <v>38930</v>
      </c>
      <c r="E2290" s="1">
        <v>38930</v>
      </c>
      <c r="G2290" s="4">
        <v>42893</v>
      </c>
      <c r="H2290" s="5">
        <f>VLOOKUP($G2290,'1. RAW DATA DUMP'!$A:$I,2,FALSE)</f>
        <v>880.99637395618004</v>
      </c>
      <c r="I2290" s="5">
        <f>VLOOKUP($G2290,'1. RAW DATA DUMP'!$A:$I,3,FALSE)</f>
        <v>100</v>
      </c>
      <c r="J2290" s="5">
        <f>VLOOKUP($G2290,'1. RAW DATA DUMP'!E:I,5,FALSE)</f>
        <v>2781.73</v>
      </c>
    </row>
    <row r="2291" spans="1:10">
      <c r="A2291" s="1"/>
      <c r="B2291" s="1">
        <v>24932</v>
      </c>
      <c r="C2291" s="1">
        <v>38931</v>
      </c>
      <c r="E2291" s="1">
        <v>38931</v>
      </c>
      <c r="G2291" s="4">
        <v>42892</v>
      </c>
      <c r="H2291" s="5">
        <f>VLOOKUP($G2291,'1. RAW DATA DUMP'!$A:$I,2,FALSE)</f>
        <v>881.37323224930901</v>
      </c>
      <c r="I2291" s="5">
        <f>VLOOKUP($G2291,'1. RAW DATA DUMP'!$A:$I,3,FALSE)</f>
        <v>100</v>
      </c>
      <c r="J2291" s="5">
        <f>VLOOKUP($G2291,'1. RAW DATA DUMP'!E:I,5,FALSE)</f>
        <v>2780.3</v>
      </c>
    </row>
    <row r="2292" spans="1:10">
      <c r="A2292" s="1"/>
      <c r="B2292" s="1">
        <v>24933</v>
      </c>
      <c r="C2292" s="1">
        <v>38932</v>
      </c>
      <c r="E2292" s="1">
        <v>38932</v>
      </c>
      <c r="G2292" s="4">
        <v>42891</v>
      </c>
      <c r="H2292" s="5">
        <f>VLOOKUP($G2292,'1. RAW DATA DUMP'!$A:$I,2,FALSE)</f>
        <v>881.36923784053999</v>
      </c>
      <c r="I2292" s="5">
        <f>VLOOKUP($G2292,'1. RAW DATA DUMP'!$A:$I,3,FALSE)</f>
        <v>100</v>
      </c>
      <c r="J2292" s="5">
        <f>VLOOKUP($G2292,'1. RAW DATA DUMP'!E:I,5,FALSE)</f>
        <v>2784.59</v>
      </c>
    </row>
    <row r="2293" spans="1:10">
      <c r="A2293" s="1"/>
      <c r="B2293" s="1">
        <v>24936</v>
      </c>
      <c r="C2293" s="1">
        <v>38933</v>
      </c>
      <c r="E2293" s="1">
        <v>38933</v>
      </c>
      <c r="G2293" s="4">
        <v>42888</v>
      </c>
      <c r="H2293" s="5">
        <f>VLOOKUP($G2293,'1. RAW DATA DUMP'!$A:$I,2,FALSE)</f>
        <v>882.55628913026101</v>
      </c>
      <c r="I2293" s="5">
        <f>VLOOKUP($G2293,'1. RAW DATA DUMP'!$A:$I,3,FALSE)</f>
        <v>100</v>
      </c>
      <c r="J2293" s="5">
        <f>VLOOKUP($G2293,'1. RAW DATA DUMP'!E:I,5,FALSE)</f>
        <v>2788.31</v>
      </c>
    </row>
    <row r="2294" spans="1:10">
      <c r="A2294" s="1"/>
      <c r="B2294" s="1">
        <v>24937</v>
      </c>
      <c r="C2294" s="1">
        <v>38936</v>
      </c>
      <c r="E2294" s="1">
        <v>38936</v>
      </c>
      <c r="G2294" s="4">
        <v>42887</v>
      </c>
      <c r="H2294" s="5">
        <f>VLOOKUP($G2294,'1. RAW DATA DUMP'!$A:$I,2,FALSE)</f>
        <v>879.49692960120296</v>
      </c>
      <c r="I2294" s="5">
        <f>VLOOKUP($G2294,'1. RAW DATA DUMP'!$A:$I,3,FALSE)</f>
        <v>100</v>
      </c>
      <c r="J2294" s="5">
        <f>VLOOKUP($G2294,'1. RAW DATA DUMP'!E:I,5,FALSE)</f>
        <v>2778.87</v>
      </c>
    </row>
    <row r="2295" spans="1:10">
      <c r="A2295" s="1"/>
      <c r="B2295" s="1">
        <v>24938</v>
      </c>
      <c r="C2295" s="1">
        <v>38937</v>
      </c>
      <c r="E2295" s="1">
        <v>38937</v>
      </c>
      <c r="G2295" s="4">
        <v>42886</v>
      </c>
      <c r="H2295" s="5">
        <f>VLOOKUP($G2295,'1. RAW DATA DUMP'!$A:$I,2,FALSE)</f>
        <v>875.75924234151398</v>
      </c>
      <c r="I2295" s="5">
        <f>VLOOKUP($G2295,'1. RAW DATA DUMP'!$A:$I,3,FALSE)</f>
        <v>100</v>
      </c>
      <c r="J2295" s="5">
        <f>VLOOKUP($G2295,'1. RAW DATA DUMP'!E:I,5,FALSE)</f>
        <v>2757.71</v>
      </c>
    </row>
    <row r="2296" spans="1:10">
      <c r="A2296" s="1"/>
      <c r="B2296" s="1">
        <v>24939</v>
      </c>
      <c r="C2296" s="1">
        <v>38938</v>
      </c>
      <c r="E2296" s="1">
        <v>38938</v>
      </c>
      <c r="G2296" s="4">
        <v>42885</v>
      </c>
      <c r="H2296" s="5">
        <f>VLOOKUP($G2296,'1. RAW DATA DUMP'!$A:$I,2,FALSE)</f>
        <v>875.31579962340004</v>
      </c>
      <c r="I2296" s="5">
        <f>VLOOKUP($G2296,'1. RAW DATA DUMP'!$A:$I,3,FALSE)</f>
        <v>100</v>
      </c>
      <c r="J2296" s="5">
        <f>VLOOKUP($G2296,'1. RAW DATA DUMP'!E:I,5,FALSE)</f>
        <v>2757.43</v>
      </c>
    </row>
    <row r="2297" spans="1:10">
      <c r="A2297" s="1"/>
      <c r="B2297" s="1">
        <v>24940</v>
      </c>
      <c r="C2297" s="1">
        <v>38939</v>
      </c>
      <c r="E2297" s="1">
        <v>38939</v>
      </c>
      <c r="G2297" s="4">
        <v>42881</v>
      </c>
      <c r="H2297" s="5">
        <f>VLOOKUP($G2297,'1. RAW DATA DUMP'!$A:$I,2,FALSE)</f>
        <v>875.32088815318195</v>
      </c>
      <c r="I2297" s="5">
        <f>VLOOKUP($G2297,'1. RAW DATA DUMP'!$A:$I,3,FALSE)</f>
        <v>100</v>
      </c>
      <c r="J2297" s="5">
        <f>VLOOKUP($G2297,'1. RAW DATA DUMP'!E:I,5,FALSE)</f>
        <v>2760.86</v>
      </c>
    </row>
    <row r="2298" spans="1:10">
      <c r="A2298" s="1"/>
      <c r="B2298" s="1">
        <v>24943</v>
      </c>
      <c r="C2298" s="1">
        <v>38940</v>
      </c>
      <c r="E2298" s="1">
        <v>38940</v>
      </c>
      <c r="G2298" s="4">
        <v>42880</v>
      </c>
      <c r="H2298" s="5">
        <f>VLOOKUP($G2298,'1. RAW DATA DUMP'!$A:$I,2,FALSE)</f>
        <v>875.22217584575901</v>
      </c>
      <c r="I2298" s="5">
        <f>VLOOKUP($G2298,'1. RAW DATA DUMP'!$A:$I,3,FALSE)</f>
        <v>100</v>
      </c>
      <c r="J2298" s="5">
        <f>VLOOKUP($G2298,'1. RAW DATA DUMP'!E:I,5,FALSE)</f>
        <v>2760.57</v>
      </c>
    </row>
    <row r="2299" spans="1:10">
      <c r="A2299" s="1"/>
      <c r="B2299" s="1">
        <v>24944</v>
      </c>
      <c r="C2299" s="1">
        <v>38943</v>
      </c>
      <c r="E2299" s="1">
        <v>38943</v>
      </c>
      <c r="G2299" s="4">
        <v>42879</v>
      </c>
      <c r="H2299" s="5">
        <f>VLOOKUP($G2299,'1. RAW DATA DUMP'!$A:$I,2,FALSE)</f>
        <v>872.40756535841695</v>
      </c>
      <c r="I2299" s="5">
        <f>VLOOKUP($G2299,'1. RAW DATA DUMP'!$A:$I,3,FALSE)</f>
        <v>100</v>
      </c>
      <c r="J2299" s="5">
        <f>VLOOKUP($G2299,'1. RAW DATA DUMP'!E:I,5,FALSE)</f>
        <v>2747.42</v>
      </c>
    </row>
    <row r="2300" spans="1:10">
      <c r="A2300" s="1"/>
      <c r="B2300" s="1">
        <v>24945</v>
      </c>
      <c r="C2300" s="1">
        <v>38944</v>
      </c>
      <c r="E2300" s="1">
        <v>38944</v>
      </c>
      <c r="G2300" s="4">
        <v>42878</v>
      </c>
      <c r="H2300" s="5">
        <f>VLOOKUP($G2300,'1. RAW DATA DUMP'!$A:$I,2,FALSE)</f>
        <v>870.96961689864304</v>
      </c>
      <c r="I2300" s="5">
        <f>VLOOKUP($G2300,'1. RAW DATA DUMP'!$A:$I,3,FALSE)</f>
        <v>100</v>
      </c>
      <c r="J2300" s="5">
        <f>VLOOKUP($G2300,'1. RAW DATA DUMP'!E:I,5,FALSE)</f>
        <v>2742.84</v>
      </c>
    </row>
    <row r="2301" spans="1:10">
      <c r="A2301" s="1"/>
      <c r="B2301" s="1">
        <v>24946</v>
      </c>
      <c r="C2301" s="1">
        <v>38945</v>
      </c>
      <c r="E2301" s="1">
        <v>38945</v>
      </c>
      <c r="G2301" s="4">
        <v>42877</v>
      </c>
      <c r="H2301" s="5">
        <f>VLOOKUP($G2301,'1. RAW DATA DUMP'!$A:$I,2,FALSE)</f>
        <v>870.56038673762305</v>
      </c>
      <c r="I2301" s="5">
        <f>VLOOKUP($G2301,'1. RAW DATA DUMP'!$A:$I,3,FALSE)</f>
        <v>100</v>
      </c>
      <c r="J2301" s="5">
        <f>VLOOKUP($G2301,'1. RAW DATA DUMP'!E:I,5,FALSE)</f>
        <v>2736.84</v>
      </c>
    </row>
    <row r="2302" spans="1:10">
      <c r="A2302" s="1"/>
      <c r="B2302" s="1">
        <v>24947</v>
      </c>
      <c r="C2302" s="1">
        <v>38946</v>
      </c>
      <c r="E2302" s="1">
        <v>38946</v>
      </c>
      <c r="G2302" s="4">
        <v>42874</v>
      </c>
      <c r="H2302" s="5">
        <f>VLOOKUP($G2302,'1. RAW DATA DUMP'!$A:$I,2,FALSE)</f>
        <v>868.27587900459605</v>
      </c>
      <c r="I2302" s="5">
        <f>VLOOKUP($G2302,'1. RAW DATA DUMP'!$A:$I,3,FALSE)</f>
        <v>100</v>
      </c>
      <c r="J2302" s="5">
        <f>VLOOKUP($G2302,'1. RAW DATA DUMP'!E:I,5,FALSE)</f>
        <v>2723.97</v>
      </c>
    </row>
    <row r="2303" spans="1:10">
      <c r="A2303" s="1"/>
      <c r="B2303" s="1">
        <v>24950</v>
      </c>
      <c r="C2303" s="1">
        <v>38947</v>
      </c>
      <c r="E2303" s="1">
        <v>38947</v>
      </c>
      <c r="G2303" s="4">
        <v>42873</v>
      </c>
      <c r="H2303" s="5">
        <f>VLOOKUP($G2303,'1. RAW DATA DUMP'!$A:$I,2,FALSE)</f>
        <v>864.60371657133499</v>
      </c>
      <c r="I2303" s="5">
        <f>VLOOKUP($G2303,'1. RAW DATA DUMP'!$A:$I,3,FALSE)</f>
        <v>100</v>
      </c>
      <c r="J2303" s="5">
        <f>VLOOKUP($G2303,'1. RAW DATA DUMP'!E:I,5,FALSE)</f>
        <v>2703.38</v>
      </c>
    </row>
    <row r="2304" spans="1:10">
      <c r="A2304" s="1"/>
      <c r="B2304" s="1">
        <v>24951</v>
      </c>
      <c r="C2304" s="1">
        <v>38950</v>
      </c>
      <c r="E2304" s="1">
        <v>38950</v>
      </c>
      <c r="G2304" s="4">
        <v>42872</v>
      </c>
      <c r="H2304" s="5">
        <f>VLOOKUP($G2304,'1. RAW DATA DUMP'!$A:$I,2,FALSE)</f>
        <v>863.68360913165805</v>
      </c>
      <c r="I2304" s="5">
        <f>VLOOKUP($G2304,'1. RAW DATA DUMP'!$A:$I,3,FALSE)</f>
        <v>100</v>
      </c>
      <c r="J2304" s="5">
        <f>VLOOKUP($G2304,'1. RAW DATA DUMP'!E:I,5,FALSE)</f>
        <v>2696.52</v>
      </c>
    </row>
    <row r="2305" spans="1:10">
      <c r="A2305" s="1"/>
      <c r="B2305" s="1">
        <v>24952</v>
      </c>
      <c r="C2305" s="1">
        <v>38951</v>
      </c>
      <c r="E2305" s="1">
        <v>38951</v>
      </c>
      <c r="G2305" s="4">
        <v>42871</v>
      </c>
      <c r="H2305" s="5">
        <f>VLOOKUP($G2305,'1. RAW DATA DUMP'!$A:$I,2,FALSE)</f>
        <v>869.88530684757097</v>
      </c>
      <c r="I2305" s="5">
        <f>VLOOKUP($G2305,'1. RAW DATA DUMP'!$A:$I,3,FALSE)</f>
        <v>100</v>
      </c>
      <c r="J2305" s="5">
        <f>VLOOKUP($G2305,'1. RAW DATA DUMP'!E:I,5,FALSE)</f>
        <v>2741.7</v>
      </c>
    </row>
    <row r="2306" spans="1:10">
      <c r="A2306" s="1"/>
      <c r="B2306" s="1">
        <v>24953</v>
      </c>
      <c r="C2306" s="1">
        <v>38952</v>
      </c>
      <c r="E2306" s="1">
        <v>38952</v>
      </c>
      <c r="G2306" s="4">
        <v>42870</v>
      </c>
      <c r="H2306" s="5">
        <f>VLOOKUP($G2306,'1. RAW DATA DUMP'!$A:$I,2,FALSE)</f>
        <v>869.95380100667001</v>
      </c>
      <c r="I2306" s="5">
        <f>VLOOKUP($G2306,'1. RAW DATA DUMP'!$A:$I,3,FALSE)</f>
        <v>100</v>
      </c>
      <c r="J2306" s="5">
        <f>VLOOKUP($G2306,'1. RAW DATA DUMP'!E:I,5,FALSE)</f>
        <v>2743.42</v>
      </c>
    </row>
    <row r="2307" spans="1:10">
      <c r="A2307" s="1"/>
      <c r="B2307" s="1">
        <v>24954</v>
      </c>
      <c r="C2307" s="1">
        <v>38953</v>
      </c>
      <c r="E2307" s="1">
        <v>38953</v>
      </c>
      <c r="G2307" s="4">
        <v>42867</v>
      </c>
      <c r="H2307" s="5">
        <f>VLOOKUP($G2307,'1. RAW DATA DUMP'!$A:$I,2,FALSE)</f>
        <v>867.86586775292903</v>
      </c>
      <c r="I2307" s="5">
        <f>VLOOKUP($G2307,'1. RAW DATA DUMP'!$A:$I,3,FALSE)</f>
        <v>100</v>
      </c>
      <c r="J2307" s="5">
        <f>VLOOKUP($G2307,'1. RAW DATA DUMP'!E:I,5,FALSE)</f>
        <v>2732.26</v>
      </c>
    </row>
    <row r="2308" spans="1:10">
      <c r="A2308" s="1"/>
      <c r="B2308" s="1">
        <v>24957</v>
      </c>
      <c r="C2308" s="1">
        <v>38954</v>
      </c>
      <c r="E2308" s="1">
        <v>38954</v>
      </c>
      <c r="G2308" s="4">
        <v>42866</v>
      </c>
      <c r="H2308" s="5">
        <f>VLOOKUP($G2308,'1. RAW DATA DUMP'!$A:$I,2,FALSE)</f>
        <v>866.84202852095996</v>
      </c>
      <c r="I2308" s="5">
        <f>VLOOKUP($G2308,'1. RAW DATA DUMP'!$A:$I,3,FALSE)</f>
        <v>100</v>
      </c>
      <c r="J2308" s="5">
        <f>VLOOKUP($G2308,'1. RAW DATA DUMP'!E:I,5,FALSE)</f>
        <v>2734.84</v>
      </c>
    </row>
    <row r="2309" spans="1:10">
      <c r="A2309" s="1"/>
      <c r="B2309" s="1">
        <v>24958</v>
      </c>
      <c r="C2309" s="1">
        <v>38957</v>
      </c>
      <c r="E2309" s="1">
        <v>38957</v>
      </c>
      <c r="G2309" s="4">
        <v>42865</v>
      </c>
      <c r="H2309" s="5">
        <f>VLOOKUP($G2309,'1. RAW DATA DUMP'!$A:$I,2,FALSE)</f>
        <v>867.46684917392804</v>
      </c>
      <c r="I2309" s="5">
        <f>VLOOKUP($G2309,'1. RAW DATA DUMP'!$A:$I,3,FALSE)</f>
        <v>100</v>
      </c>
      <c r="J2309" s="5">
        <f>VLOOKUP($G2309,'1. RAW DATA DUMP'!E:I,5,FALSE)</f>
        <v>2739.7</v>
      </c>
    </row>
    <row r="2310" spans="1:10">
      <c r="A2310" s="1"/>
      <c r="B2310" s="1">
        <v>24959</v>
      </c>
      <c r="C2310" s="1">
        <v>38958</v>
      </c>
      <c r="E2310" s="1">
        <v>38958</v>
      </c>
      <c r="G2310" s="4">
        <v>42864</v>
      </c>
      <c r="H2310" s="5">
        <f>VLOOKUP($G2310,'1. RAW DATA DUMP'!$A:$I,2,FALSE)</f>
        <v>867.07285007979601</v>
      </c>
      <c r="I2310" s="5">
        <f>VLOOKUP($G2310,'1. RAW DATA DUMP'!$A:$I,3,FALSE)</f>
        <v>100</v>
      </c>
      <c r="J2310" s="5">
        <f>VLOOKUP($G2310,'1. RAW DATA DUMP'!E:I,5,FALSE)</f>
        <v>2737.41</v>
      </c>
    </row>
    <row r="2311" spans="1:10">
      <c r="A2311" s="1"/>
      <c r="B2311" s="1">
        <v>24960</v>
      </c>
      <c r="C2311" s="1">
        <v>38959</v>
      </c>
      <c r="E2311" s="1">
        <v>38959</v>
      </c>
      <c r="G2311" s="4">
        <v>42863</v>
      </c>
      <c r="H2311" s="5">
        <f>VLOOKUP($G2311,'1. RAW DATA DUMP'!$A:$I,2,FALSE)</f>
        <v>868.10474717421698</v>
      </c>
      <c r="I2311" s="5">
        <f>VLOOKUP($G2311,'1. RAW DATA DUMP'!$A:$I,3,FALSE)</f>
        <v>100</v>
      </c>
      <c r="J2311" s="5">
        <f>VLOOKUP($G2311,'1. RAW DATA DUMP'!E:I,5,FALSE)</f>
        <v>2739.41</v>
      </c>
    </row>
    <row r="2312" spans="1:10">
      <c r="A2312" s="1"/>
      <c r="B2312" s="1">
        <v>24961</v>
      </c>
      <c r="C2312" s="1">
        <v>38960</v>
      </c>
      <c r="E2312" s="1">
        <v>38960</v>
      </c>
      <c r="G2312" s="4">
        <v>42860</v>
      </c>
      <c r="H2312" s="5">
        <f>VLOOKUP($G2312,'1. RAW DATA DUMP'!$A:$I,2,FALSE)</f>
        <v>869.13961360130804</v>
      </c>
      <c r="I2312" s="5">
        <f>VLOOKUP($G2312,'1. RAW DATA DUMP'!$A:$I,3,FALSE)</f>
        <v>100</v>
      </c>
      <c r="J2312" s="5">
        <f>VLOOKUP($G2312,'1. RAW DATA DUMP'!E:I,5,FALSE)</f>
        <v>2742.56</v>
      </c>
    </row>
    <row r="2313" spans="1:10">
      <c r="A2313" s="1"/>
      <c r="B2313" s="1">
        <v>24964</v>
      </c>
      <c r="C2313" s="1">
        <v>38961</v>
      </c>
      <c r="E2313" s="1">
        <v>38961</v>
      </c>
      <c r="G2313" s="4">
        <v>42859</v>
      </c>
      <c r="H2313" s="5">
        <f>VLOOKUP($G2313,'1. RAW DATA DUMP'!$A:$I,2,FALSE)</f>
        <v>866.33408605251702</v>
      </c>
      <c r="I2313" s="5">
        <f>VLOOKUP($G2313,'1. RAW DATA DUMP'!$A:$I,3,FALSE)</f>
        <v>100</v>
      </c>
      <c r="J2313" s="5">
        <f>VLOOKUP($G2313,'1. RAW DATA DUMP'!E:I,5,FALSE)</f>
        <v>2728.55</v>
      </c>
    </row>
    <row r="2314" spans="1:10">
      <c r="A2314" s="1"/>
      <c r="B2314" s="1">
        <v>24965</v>
      </c>
      <c r="C2314" s="1">
        <v>38965</v>
      </c>
      <c r="E2314" s="1">
        <v>38965</v>
      </c>
      <c r="G2314" s="4">
        <v>42858</v>
      </c>
      <c r="H2314" s="5">
        <f>VLOOKUP($G2314,'1. RAW DATA DUMP'!$A:$I,2,FALSE)</f>
        <v>866.88129508537895</v>
      </c>
      <c r="I2314" s="5">
        <f>VLOOKUP($G2314,'1. RAW DATA DUMP'!$A:$I,3,FALSE)</f>
        <v>100</v>
      </c>
      <c r="J2314" s="5">
        <f>VLOOKUP($G2314,'1. RAW DATA DUMP'!E:I,5,FALSE)</f>
        <v>2725.97</v>
      </c>
    </row>
    <row r="2315" spans="1:10">
      <c r="A2315" s="1"/>
      <c r="B2315" s="1">
        <v>24966</v>
      </c>
      <c r="C2315" s="1">
        <v>38966</v>
      </c>
      <c r="E2315" s="1">
        <v>38966</v>
      </c>
      <c r="G2315" s="4">
        <v>42857</v>
      </c>
      <c r="H2315" s="5">
        <f>VLOOKUP($G2315,'1. RAW DATA DUMP'!$A:$I,2,FALSE)</f>
        <v>867.86077922314803</v>
      </c>
      <c r="I2315" s="5">
        <f>VLOOKUP($G2315,'1. RAW DATA DUMP'!$A:$I,3,FALSE)</f>
        <v>100</v>
      </c>
      <c r="J2315" s="5">
        <f>VLOOKUP($G2315,'1. RAW DATA DUMP'!E:I,5,FALSE)</f>
        <v>2728.83</v>
      </c>
    </row>
    <row r="2316" spans="1:10">
      <c r="A2316" s="1"/>
      <c r="B2316" s="1">
        <v>24967</v>
      </c>
      <c r="C2316" s="1">
        <v>38967</v>
      </c>
      <c r="E2316" s="1">
        <v>38967</v>
      </c>
      <c r="G2316" s="4">
        <v>42856</v>
      </c>
      <c r="H2316" s="5">
        <f>VLOOKUP($G2316,'1. RAW DATA DUMP'!$A:$I,2,FALSE)</f>
        <v>867.48392093001905</v>
      </c>
      <c r="I2316" s="5">
        <f>VLOOKUP($G2316,'1. RAW DATA DUMP'!$A:$I,3,FALSE)</f>
        <v>100</v>
      </c>
      <c r="J2316" s="5">
        <f>VLOOKUP($G2316,'1. RAW DATA DUMP'!E:I,5,FALSE)</f>
        <v>2730.26</v>
      </c>
    </row>
    <row r="2317" spans="1:10">
      <c r="A2317" s="1"/>
      <c r="B2317" s="1">
        <v>24968</v>
      </c>
      <c r="C2317" s="1">
        <v>38968</v>
      </c>
      <c r="E2317" s="1">
        <v>38968</v>
      </c>
      <c r="G2317" s="4">
        <v>42853</v>
      </c>
      <c r="H2317" s="5">
        <f>VLOOKUP($G2317,'1. RAW DATA DUMP'!$A:$I,2,FALSE)</f>
        <v>866.758268772517</v>
      </c>
      <c r="I2317" s="5">
        <f>VLOOKUP($G2317,'1. RAW DATA DUMP'!$A:$I,3,FALSE)</f>
        <v>100</v>
      </c>
      <c r="J2317" s="5">
        <f>VLOOKUP($G2317,'1. RAW DATA DUMP'!E:I,5,FALSE)</f>
        <v>2722.83</v>
      </c>
    </row>
    <row r="2318" spans="1:10">
      <c r="A2318" s="1"/>
      <c r="B2318" s="1">
        <v>24971</v>
      </c>
      <c r="C2318" s="1">
        <v>38971</v>
      </c>
      <c r="E2318" s="1">
        <v>38971</v>
      </c>
      <c r="G2318" s="4">
        <v>42852</v>
      </c>
      <c r="H2318" s="5">
        <f>VLOOKUP($G2318,'1. RAW DATA DUMP'!$A:$I,2,FALSE)</f>
        <v>867.74284144006697</v>
      </c>
      <c r="I2318" s="5">
        <f>VLOOKUP($G2318,'1. RAW DATA DUMP'!$A:$I,3,FALSE)</f>
        <v>100</v>
      </c>
      <c r="J2318" s="5">
        <f>VLOOKUP($G2318,'1. RAW DATA DUMP'!E:I,5,FALSE)</f>
        <v>2729.12</v>
      </c>
    </row>
    <row r="2319" spans="1:10">
      <c r="A2319" s="1"/>
      <c r="B2319" s="1">
        <v>24972</v>
      </c>
      <c r="C2319" s="1">
        <v>38972</v>
      </c>
      <c r="E2319" s="1">
        <v>38972</v>
      </c>
      <c r="G2319" s="4">
        <v>42851</v>
      </c>
      <c r="H2319" s="5">
        <f>VLOOKUP($G2319,'1. RAW DATA DUMP'!$A:$I,2,FALSE)</f>
        <v>866.70691541442102</v>
      </c>
      <c r="I2319" s="5">
        <f>VLOOKUP($G2319,'1. RAW DATA DUMP'!$A:$I,3,FALSE)</f>
        <v>100</v>
      </c>
      <c r="J2319" s="5">
        <f>VLOOKUP($G2319,'1. RAW DATA DUMP'!E:I,5,FALSE)</f>
        <v>2724.83</v>
      </c>
    </row>
    <row r="2320" spans="1:10">
      <c r="A2320" s="1"/>
      <c r="B2320" s="1">
        <v>24973</v>
      </c>
      <c r="C2320" s="1">
        <v>38973</v>
      </c>
      <c r="E2320" s="1">
        <v>38973</v>
      </c>
      <c r="G2320" s="4">
        <v>42850</v>
      </c>
      <c r="H2320" s="5">
        <f>VLOOKUP($G2320,'1. RAW DATA DUMP'!$A:$I,2,FALSE)</f>
        <v>866.87327174538302</v>
      </c>
      <c r="I2320" s="5">
        <f>VLOOKUP($G2320,'1. RAW DATA DUMP'!$A:$I,3,FALSE)</f>
        <v>100</v>
      </c>
      <c r="J2320" s="5">
        <f>VLOOKUP($G2320,'1. RAW DATA DUMP'!E:I,5,FALSE)</f>
        <v>2727.97</v>
      </c>
    </row>
    <row r="2321" spans="1:10">
      <c r="A2321" s="1"/>
      <c r="B2321" s="1">
        <v>24974</v>
      </c>
      <c r="C2321" s="1">
        <v>38974</v>
      </c>
      <c r="E2321" s="1">
        <v>38974</v>
      </c>
      <c r="G2321" s="4">
        <v>42849</v>
      </c>
      <c r="H2321" s="5">
        <f>VLOOKUP($G2321,'1. RAW DATA DUMP'!$A:$I,2,FALSE)</f>
        <v>864.68132819144205</v>
      </c>
      <c r="I2321" s="5">
        <f>VLOOKUP($G2321,'1. RAW DATA DUMP'!$A:$I,3,FALSE)</f>
        <v>100</v>
      </c>
      <c r="J2321" s="5">
        <f>VLOOKUP($G2321,'1. RAW DATA DUMP'!E:I,5,FALSE)</f>
        <v>2710.82</v>
      </c>
    </row>
    <row r="2322" spans="1:10">
      <c r="A2322" s="1"/>
      <c r="B2322" s="1">
        <v>24975</v>
      </c>
      <c r="C2322" s="1">
        <v>38975</v>
      </c>
      <c r="E2322" s="1">
        <v>38975</v>
      </c>
      <c r="G2322" s="4">
        <v>42846</v>
      </c>
      <c r="H2322" s="5">
        <f>VLOOKUP($G2322,'1. RAW DATA DUMP'!$A:$I,2,FALSE)</f>
        <v>860.50228288829396</v>
      </c>
      <c r="I2322" s="5">
        <f>VLOOKUP($G2322,'1. RAW DATA DUMP'!$A:$I,3,FALSE)</f>
        <v>100</v>
      </c>
      <c r="J2322" s="5">
        <f>VLOOKUP($G2322,'1. RAW DATA DUMP'!E:I,5,FALSE)</f>
        <v>2685.08</v>
      </c>
    </row>
    <row r="2323" spans="1:10">
      <c r="A2323" s="1"/>
      <c r="B2323" s="1">
        <v>24978</v>
      </c>
      <c r="C2323" s="1">
        <v>38978</v>
      </c>
      <c r="E2323" s="1">
        <v>38978</v>
      </c>
      <c r="G2323" s="4">
        <v>42845</v>
      </c>
      <c r="H2323" s="5">
        <f>VLOOKUP($G2323,'1. RAW DATA DUMP'!$A:$I,2,FALSE)</f>
        <v>861.18248583058403</v>
      </c>
      <c r="I2323" s="5">
        <f>VLOOKUP($G2323,'1. RAW DATA DUMP'!$A:$I,3,FALSE)</f>
        <v>100</v>
      </c>
      <c r="J2323" s="5">
        <f>VLOOKUP($G2323,'1. RAW DATA DUMP'!E:I,5,FALSE)</f>
        <v>2690.23</v>
      </c>
    </row>
    <row r="2324" spans="1:10">
      <c r="A2324" s="1"/>
      <c r="B2324" s="1">
        <v>24979</v>
      </c>
      <c r="C2324" s="1">
        <v>38979</v>
      </c>
      <c r="E2324" s="1">
        <v>38979</v>
      </c>
      <c r="G2324" s="4">
        <v>42844</v>
      </c>
      <c r="H2324" s="5">
        <f>VLOOKUP($G2324,'1. RAW DATA DUMP'!$A:$I,2,FALSE)</f>
        <v>858.10489137951095</v>
      </c>
      <c r="I2324" s="5">
        <f>VLOOKUP($G2324,'1. RAW DATA DUMP'!$A:$I,3,FALSE)</f>
        <v>100</v>
      </c>
      <c r="J2324" s="5">
        <f>VLOOKUP($G2324,'1. RAW DATA DUMP'!E:I,5,FALSE)</f>
        <v>2669.35</v>
      </c>
    </row>
    <row r="2325" spans="1:10">
      <c r="A2325" s="1"/>
      <c r="B2325" s="1">
        <v>24980</v>
      </c>
      <c r="C2325" s="1">
        <v>38980</v>
      </c>
      <c r="E2325" s="1">
        <v>38980</v>
      </c>
      <c r="G2325" s="4">
        <v>42843</v>
      </c>
      <c r="H2325" s="5">
        <f>VLOOKUP($G2325,'1. RAW DATA DUMP'!$A:$I,2,FALSE)</f>
        <v>859.47731501285705</v>
      </c>
      <c r="I2325" s="5">
        <f>VLOOKUP($G2325,'1. RAW DATA DUMP'!$A:$I,3,FALSE)</f>
        <v>100</v>
      </c>
      <c r="J2325" s="5">
        <f>VLOOKUP($G2325,'1. RAW DATA DUMP'!E:I,5,FALSE)</f>
        <v>2673.36</v>
      </c>
    </row>
    <row r="2326" spans="1:10">
      <c r="A2326" s="1"/>
      <c r="B2326" s="1">
        <v>24981</v>
      </c>
      <c r="C2326" s="1">
        <v>38981</v>
      </c>
      <c r="E2326" s="1">
        <v>38981</v>
      </c>
      <c r="G2326" s="4">
        <v>42842</v>
      </c>
      <c r="H2326" s="5">
        <f>VLOOKUP($G2326,'1. RAW DATA DUMP'!$A:$I,2,FALSE)</f>
        <v>859.522798750525</v>
      </c>
      <c r="I2326" s="5">
        <f>VLOOKUP($G2326,'1. RAW DATA DUMP'!$A:$I,3,FALSE)</f>
        <v>100</v>
      </c>
      <c r="J2326" s="5">
        <f>VLOOKUP($G2326,'1. RAW DATA DUMP'!E:I,5,FALSE)</f>
        <v>2682.22</v>
      </c>
    </row>
    <row r="2327" spans="1:10">
      <c r="A2327" s="1"/>
      <c r="B2327" s="1">
        <v>24982</v>
      </c>
      <c r="C2327" s="1">
        <v>38982</v>
      </c>
      <c r="E2327" s="1">
        <v>38982</v>
      </c>
      <c r="G2327" s="4">
        <v>42838</v>
      </c>
      <c r="H2327" s="5">
        <f>VLOOKUP($G2327,'1. RAW DATA DUMP'!$A:$I,2,FALSE)</f>
        <v>856.17805098641202</v>
      </c>
      <c r="I2327" s="5">
        <f>VLOOKUP($G2327,'1. RAW DATA DUMP'!$A:$I,3,FALSE)</f>
        <v>100</v>
      </c>
      <c r="J2327" s="5">
        <f>VLOOKUP($G2327,'1. RAW DATA DUMP'!E:I,5,FALSE)</f>
        <v>2662.21</v>
      </c>
    </row>
    <row r="2328" spans="1:10">
      <c r="A2328" s="1"/>
      <c r="B2328" s="1">
        <v>24985</v>
      </c>
      <c r="C2328" s="1">
        <v>38985</v>
      </c>
      <c r="E2328" s="1">
        <v>38985</v>
      </c>
      <c r="G2328" s="4">
        <v>42837</v>
      </c>
      <c r="H2328" s="5">
        <f>VLOOKUP($G2328,'1. RAW DATA DUMP'!$A:$I,2,FALSE)</f>
        <v>857.38142746403298</v>
      </c>
      <c r="I2328" s="5">
        <f>VLOOKUP($G2328,'1. RAW DATA DUMP'!$A:$I,3,FALSE)</f>
        <v>100</v>
      </c>
      <c r="J2328" s="5">
        <f>VLOOKUP($G2328,'1. RAW DATA DUMP'!E:I,5,FALSE)</f>
        <v>2677.36</v>
      </c>
    </row>
    <row r="2329" spans="1:10">
      <c r="A2329" s="1"/>
      <c r="B2329" s="1">
        <v>24986</v>
      </c>
      <c r="C2329" s="1">
        <v>38986</v>
      </c>
      <c r="E2329" s="1">
        <v>38986</v>
      </c>
      <c r="G2329" s="4">
        <v>42836</v>
      </c>
      <c r="H2329" s="5">
        <f>VLOOKUP($G2329,'1. RAW DATA DUMP'!$A:$I,2,FALSE)</f>
        <v>859.66296586439</v>
      </c>
      <c r="I2329" s="5">
        <f>VLOOKUP($G2329,'1. RAW DATA DUMP'!$A:$I,3,FALSE)</f>
        <v>100</v>
      </c>
      <c r="J2329" s="5">
        <f>VLOOKUP($G2329,'1. RAW DATA DUMP'!E:I,5,FALSE)</f>
        <v>2689.08</v>
      </c>
    </row>
    <row r="2330" spans="1:10">
      <c r="A2330" s="1"/>
      <c r="B2330" s="1">
        <v>24987</v>
      </c>
      <c r="C2330" s="1">
        <v>38987</v>
      </c>
      <c r="E2330" s="1">
        <v>38987</v>
      </c>
      <c r="G2330" s="4">
        <v>42835</v>
      </c>
      <c r="H2330" s="5">
        <f>VLOOKUP($G2330,'1. RAW DATA DUMP'!$A:$I,2,FALSE)</f>
        <v>858.38822946236905</v>
      </c>
      <c r="I2330" s="5">
        <f>VLOOKUP($G2330,'1. RAW DATA DUMP'!$A:$I,3,FALSE)</f>
        <v>100</v>
      </c>
      <c r="J2330" s="5">
        <f>VLOOKUP($G2330,'1. RAW DATA DUMP'!E:I,5,FALSE)</f>
        <v>2690.8</v>
      </c>
    </row>
    <row r="2331" spans="1:10">
      <c r="A2331" s="1"/>
      <c r="B2331" s="1">
        <v>24988</v>
      </c>
      <c r="C2331" s="1">
        <v>38988</v>
      </c>
      <c r="E2331" s="1">
        <v>38988</v>
      </c>
      <c r="G2331" s="4">
        <v>42832</v>
      </c>
      <c r="H2331" s="5">
        <f>VLOOKUP($G2331,'1. RAW DATA DUMP'!$A:$I,2,FALSE)</f>
        <v>858.07286706444302</v>
      </c>
      <c r="I2331" s="5">
        <f>VLOOKUP($G2331,'1. RAW DATA DUMP'!$A:$I,3,FALSE)</f>
        <v>100</v>
      </c>
      <c r="J2331" s="5">
        <f>VLOOKUP($G2331,'1. RAW DATA DUMP'!E:I,5,FALSE)</f>
        <v>2690.51</v>
      </c>
    </row>
    <row r="2332" spans="1:10">
      <c r="A2332" s="1"/>
      <c r="B2332" s="1">
        <v>24989</v>
      </c>
      <c r="C2332" s="1">
        <v>38989</v>
      </c>
      <c r="E2332" s="1">
        <v>38989</v>
      </c>
      <c r="G2332" s="4">
        <v>42831</v>
      </c>
      <c r="H2332" s="5">
        <f>VLOOKUP($G2332,'1. RAW DATA DUMP'!$A:$I,2,FALSE)</f>
        <v>859.26794169415905</v>
      </c>
      <c r="I2332" s="5">
        <f>VLOOKUP($G2332,'1. RAW DATA DUMP'!$A:$I,3,FALSE)</f>
        <v>100</v>
      </c>
      <c r="J2332" s="5">
        <f>VLOOKUP($G2332,'1. RAW DATA DUMP'!E:I,5,FALSE)</f>
        <v>2692.23</v>
      </c>
    </row>
    <row r="2333" spans="1:10">
      <c r="A2333" s="1"/>
      <c r="B2333" s="1">
        <v>24992</v>
      </c>
      <c r="C2333" s="1">
        <v>38992</v>
      </c>
      <c r="E2333" s="1">
        <v>38992</v>
      </c>
      <c r="G2333" s="4">
        <v>42830</v>
      </c>
      <c r="H2333" s="5">
        <f>VLOOKUP($G2333,'1. RAW DATA DUMP'!$A:$I,2,FALSE)</f>
        <v>857.46812202269098</v>
      </c>
      <c r="I2333" s="5">
        <f>VLOOKUP($G2333,'1. RAW DATA DUMP'!$A:$I,3,FALSE)</f>
        <v>100</v>
      </c>
      <c r="J2333" s="5">
        <f>VLOOKUP($G2333,'1. RAW DATA DUMP'!E:I,5,FALSE)</f>
        <v>2683.94</v>
      </c>
    </row>
    <row r="2334" spans="1:10">
      <c r="A2334" s="1"/>
      <c r="B2334" s="1">
        <v>24993</v>
      </c>
      <c r="C2334" s="1">
        <v>38993</v>
      </c>
      <c r="E2334" s="1">
        <v>38993</v>
      </c>
      <c r="G2334" s="4">
        <v>42829</v>
      </c>
      <c r="H2334" s="5">
        <f>VLOOKUP($G2334,'1. RAW DATA DUMP'!$A:$I,2,FALSE)</f>
        <v>859.60952783163896</v>
      </c>
      <c r="I2334" s="5">
        <f>VLOOKUP($G2334,'1. RAW DATA DUMP'!$A:$I,3,FALSE)</f>
        <v>100</v>
      </c>
      <c r="J2334" s="5">
        <f>VLOOKUP($G2334,'1. RAW DATA DUMP'!E:I,5,FALSE)</f>
        <v>2695.38</v>
      </c>
    </row>
    <row r="2335" spans="1:10">
      <c r="A2335" s="1"/>
      <c r="B2335" s="1">
        <v>24994</v>
      </c>
      <c r="C2335" s="1">
        <v>38994</v>
      </c>
      <c r="E2335" s="1">
        <v>38994</v>
      </c>
      <c r="G2335" s="4">
        <v>42828</v>
      </c>
      <c r="H2335" s="5">
        <f>VLOOKUP($G2335,'1. RAW DATA DUMP'!$A:$I,2,FALSE)</f>
        <v>859.49876325299499</v>
      </c>
      <c r="I2335" s="5">
        <f>VLOOKUP($G2335,'1. RAW DATA DUMP'!$A:$I,3,FALSE)</f>
        <v>100</v>
      </c>
      <c r="J2335" s="5">
        <f>VLOOKUP($G2335,'1. RAW DATA DUMP'!E:I,5,FALSE)</f>
        <v>2694.8</v>
      </c>
    </row>
    <row r="2336" spans="1:10">
      <c r="A2336" s="1"/>
      <c r="B2336" s="1">
        <v>24995</v>
      </c>
      <c r="C2336" s="1">
        <v>38995</v>
      </c>
      <c r="E2336" s="1">
        <v>38995</v>
      </c>
      <c r="G2336" s="4">
        <v>42825</v>
      </c>
      <c r="H2336" s="5">
        <f>VLOOKUP($G2336,'1. RAW DATA DUMP'!$A:$I,2,FALSE)</f>
        <v>858.90928380058904</v>
      </c>
      <c r="I2336" s="5">
        <f>VLOOKUP($G2336,'1. RAW DATA DUMP'!$A:$I,3,FALSE)</f>
        <v>100</v>
      </c>
      <c r="J2336" s="5">
        <f>VLOOKUP($G2336,'1. RAW DATA DUMP'!E:I,5,FALSE)</f>
        <v>2698.52</v>
      </c>
    </row>
    <row r="2337" spans="1:10">
      <c r="A2337" s="1"/>
      <c r="B2337" s="1">
        <v>24996</v>
      </c>
      <c r="C2337" s="1">
        <v>38996</v>
      </c>
      <c r="E2337" s="1">
        <v>38996</v>
      </c>
      <c r="G2337" s="4">
        <v>42824</v>
      </c>
      <c r="H2337" s="5">
        <f>VLOOKUP($G2337,'1. RAW DATA DUMP'!$A:$I,2,FALSE)</f>
        <v>859.49016272740596</v>
      </c>
      <c r="I2337" s="5">
        <f>VLOOKUP($G2337,'1. RAW DATA DUMP'!$A:$I,3,FALSE)</f>
        <v>100</v>
      </c>
      <c r="J2337" s="5">
        <f>VLOOKUP($G2337,'1. RAW DATA DUMP'!E:I,5,FALSE)</f>
        <v>2704.53</v>
      </c>
    </row>
    <row r="2338" spans="1:10">
      <c r="A2338" s="1"/>
      <c r="B2338" s="1">
        <v>24999</v>
      </c>
      <c r="C2338" s="1">
        <v>38999</v>
      </c>
      <c r="E2338" s="1">
        <v>38999</v>
      </c>
      <c r="G2338" s="4">
        <v>42823</v>
      </c>
      <c r="H2338" s="5">
        <f>VLOOKUP($G2338,'1. RAW DATA DUMP'!$A:$I,2,FALSE)</f>
        <v>858.45107562079602</v>
      </c>
      <c r="I2338" s="5">
        <f>VLOOKUP($G2338,'1. RAW DATA DUMP'!$A:$I,3,FALSE)</f>
        <v>100</v>
      </c>
      <c r="J2338" s="5">
        <f>VLOOKUP($G2338,'1. RAW DATA DUMP'!E:I,5,FALSE)</f>
        <v>2695.95</v>
      </c>
    </row>
    <row r="2339" spans="1:10">
      <c r="A2339" s="1"/>
      <c r="B2339" s="1">
        <v>25000</v>
      </c>
      <c r="C2339" s="1">
        <v>39000</v>
      </c>
      <c r="E2339" s="1">
        <v>39000</v>
      </c>
      <c r="G2339" s="4">
        <v>42822</v>
      </c>
      <c r="H2339" s="5">
        <f>VLOOKUP($G2339,'1. RAW DATA DUMP'!$A:$I,2,FALSE)</f>
        <v>856.63760560666003</v>
      </c>
      <c r="I2339" s="5">
        <f>VLOOKUP($G2339,'1. RAW DATA DUMP'!$A:$I,3,FALSE)</f>
        <v>100</v>
      </c>
      <c r="J2339" s="5">
        <f>VLOOKUP($G2339,'1. RAW DATA DUMP'!E:I,5,FALSE)</f>
        <v>2689.66</v>
      </c>
    </row>
    <row r="2340" spans="1:10">
      <c r="A2340" s="1"/>
      <c r="B2340" s="1">
        <v>25001</v>
      </c>
      <c r="C2340" s="1">
        <v>39001</v>
      </c>
      <c r="E2340" s="1">
        <v>39001</v>
      </c>
      <c r="G2340" s="4">
        <v>42821</v>
      </c>
      <c r="H2340" s="5">
        <f>VLOOKUP($G2340,'1. RAW DATA DUMP'!$A:$I,2,FALSE)</f>
        <v>854.58446370293098</v>
      </c>
      <c r="I2340" s="5">
        <f>VLOOKUP($G2340,'1. RAW DATA DUMP'!$A:$I,3,FALSE)</f>
        <v>100</v>
      </c>
      <c r="J2340" s="5">
        <f>VLOOKUP($G2340,'1. RAW DATA DUMP'!E:I,5,FALSE)</f>
        <v>2674.79</v>
      </c>
    </row>
    <row r="2341" spans="1:10">
      <c r="A2341" s="1"/>
      <c r="B2341" s="1">
        <v>25002</v>
      </c>
      <c r="C2341" s="1">
        <v>39002</v>
      </c>
      <c r="E2341" s="1">
        <v>39002</v>
      </c>
      <c r="G2341" s="4">
        <v>42818</v>
      </c>
      <c r="H2341" s="5">
        <f>VLOOKUP($G2341,'1. RAW DATA DUMP'!$A:$I,2,FALSE)</f>
        <v>855.59763032297701</v>
      </c>
      <c r="I2341" s="5">
        <f>VLOOKUP($G2341,'1. RAW DATA DUMP'!$A:$I,3,FALSE)</f>
        <v>100</v>
      </c>
      <c r="J2341" s="5">
        <f>VLOOKUP($G2341,'1. RAW DATA DUMP'!E:I,5,FALSE)</f>
        <v>2681.94</v>
      </c>
    </row>
    <row r="2342" spans="1:10">
      <c r="A2342" s="1"/>
      <c r="B2342" s="1">
        <v>25003</v>
      </c>
      <c r="C2342" s="1">
        <v>39003</v>
      </c>
      <c r="E2342" s="1">
        <v>39003</v>
      </c>
      <c r="G2342" s="4">
        <v>42817</v>
      </c>
      <c r="H2342" s="5">
        <f>VLOOKUP($G2342,'1. RAW DATA DUMP'!$A:$I,2,FALSE)</f>
        <v>854.20207035767305</v>
      </c>
      <c r="I2342" s="5">
        <f>VLOOKUP($G2342,'1. RAW DATA DUMP'!$A:$I,3,FALSE)</f>
        <v>100</v>
      </c>
      <c r="J2342" s="5">
        <f>VLOOKUP($G2342,'1. RAW DATA DUMP'!E:I,5,FALSE)</f>
        <v>2676.5</v>
      </c>
    </row>
    <row r="2343" spans="1:10">
      <c r="A2343" s="1"/>
      <c r="B2343" s="1">
        <v>25006</v>
      </c>
      <c r="C2343" s="1">
        <v>39006</v>
      </c>
      <c r="E2343" s="1">
        <v>39006</v>
      </c>
      <c r="G2343" s="4">
        <v>42816</v>
      </c>
      <c r="H2343" s="5">
        <f>VLOOKUP($G2343,'1. RAW DATA DUMP'!$A:$I,2,FALSE)</f>
        <v>855.09540103292295</v>
      </c>
      <c r="I2343" s="5">
        <f>VLOOKUP($G2343,'1. RAW DATA DUMP'!$A:$I,3,FALSE)</f>
        <v>100</v>
      </c>
      <c r="J2343" s="5">
        <f>VLOOKUP($G2343,'1. RAW DATA DUMP'!E:I,5,FALSE)</f>
        <v>2679.36</v>
      </c>
    </row>
    <row r="2344" spans="1:10">
      <c r="A2344" s="1"/>
      <c r="B2344" s="1">
        <v>25007</v>
      </c>
      <c r="C2344" s="1">
        <v>39007</v>
      </c>
      <c r="E2344" s="1">
        <v>39007</v>
      </c>
      <c r="G2344" s="4">
        <v>42815</v>
      </c>
      <c r="H2344" s="5">
        <f>VLOOKUP($G2344,'1. RAW DATA DUMP'!$A:$I,2,FALSE)</f>
        <v>854.36770376687798</v>
      </c>
      <c r="I2344" s="5">
        <f>VLOOKUP($G2344,'1. RAW DATA DUMP'!$A:$I,3,FALSE)</f>
        <v>100</v>
      </c>
      <c r="J2344" s="5">
        <f>VLOOKUP($G2344,'1. RAW DATA DUMP'!E:I,5,FALSE)</f>
        <v>2679.08</v>
      </c>
    </row>
    <row r="2345" spans="1:10">
      <c r="A2345" s="1"/>
      <c r="B2345" s="1">
        <v>25008</v>
      </c>
      <c r="C2345" s="1">
        <v>39008</v>
      </c>
      <c r="E2345" s="1">
        <v>39008</v>
      </c>
      <c r="G2345" s="4">
        <v>42814</v>
      </c>
      <c r="H2345" s="5">
        <f>VLOOKUP($G2345,'1. RAW DATA DUMP'!$A:$I,2,FALSE)</f>
        <v>859.84345678206705</v>
      </c>
      <c r="I2345" s="5">
        <f>VLOOKUP($G2345,'1. RAW DATA DUMP'!$A:$I,3,FALSE)</f>
        <v>100</v>
      </c>
      <c r="J2345" s="5">
        <f>VLOOKUP($G2345,'1. RAW DATA DUMP'!E:I,5,FALSE)</f>
        <v>2711.1</v>
      </c>
    </row>
    <row r="2346" spans="1:10">
      <c r="A2346" s="1"/>
      <c r="B2346" s="1">
        <v>25009</v>
      </c>
      <c r="C2346" s="1">
        <v>39009</v>
      </c>
      <c r="E2346" s="1">
        <v>39009</v>
      </c>
      <c r="G2346" s="4">
        <v>42811</v>
      </c>
      <c r="H2346" s="5">
        <f>VLOOKUP($G2346,'1. RAW DATA DUMP'!$A:$I,2,FALSE)</f>
        <v>860.28373460916896</v>
      </c>
      <c r="I2346" s="5">
        <f>VLOOKUP($G2346,'1. RAW DATA DUMP'!$A:$I,3,FALSE)</f>
        <v>100</v>
      </c>
      <c r="J2346" s="5">
        <f>VLOOKUP($G2346,'1. RAW DATA DUMP'!E:I,5,FALSE)</f>
        <v>2716.82</v>
      </c>
    </row>
    <row r="2347" spans="1:10">
      <c r="A2347" s="1"/>
      <c r="B2347" s="1">
        <v>25010</v>
      </c>
      <c r="C2347" s="1">
        <v>39010</v>
      </c>
      <c r="E2347" s="1">
        <v>39010</v>
      </c>
      <c r="G2347" s="4">
        <v>42810</v>
      </c>
      <c r="H2347" s="5">
        <f>VLOOKUP($G2347,'1. RAW DATA DUMP'!$A:$I,2,FALSE)</f>
        <v>860.69809194970799</v>
      </c>
      <c r="I2347" s="5">
        <f>VLOOKUP($G2347,'1. RAW DATA DUMP'!$A:$I,3,FALSE)</f>
        <v>100</v>
      </c>
      <c r="J2347" s="5">
        <f>VLOOKUP($G2347,'1. RAW DATA DUMP'!E:I,5,FALSE)</f>
        <v>2721.11</v>
      </c>
    </row>
    <row r="2348" spans="1:10">
      <c r="A2348" s="1"/>
      <c r="B2348" s="1">
        <v>25013</v>
      </c>
      <c r="C2348" s="1">
        <v>39013</v>
      </c>
      <c r="E2348" s="1">
        <v>39013</v>
      </c>
      <c r="G2348" s="4">
        <v>42809</v>
      </c>
      <c r="H2348" s="5">
        <f>VLOOKUP($G2348,'1. RAW DATA DUMP'!$A:$I,2,FALSE)</f>
        <v>861.29867758336195</v>
      </c>
      <c r="I2348" s="5">
        <f>VLOOKUP($G2348,'1. RAW DATA DUMP'!$A:$I,3,FALSE)</f>
        <v>100</v>
      </c>
      <c r="J2348" s="5">
        <f>VLOOKUP($G2348,'1. RAW DATA DUMP'!E:I,5,FALSE)</f>
        <v>2722.25</v>
      </c>
    </row>
    <row r="2349" spans="1:10">
      <c r="A2349" s="1"/>
      <c r="B2349" s="1">
        <v>25014</v>
      </c>
      <c r="C2349" s="1">
        <v>39014</v>
      </c>
      <c r="E2349" s="1">
        <v>39014</v>
      </c>
      <c r="G2349" s="4">
        <v>42808</v>
      </c>
      <c r="H2349" s="5">
        <f>VLOOKUP($G2349,'1. RAW DATA DUMP'!$A:$I,2,FALSE)</f>
        <v>855.19180383179196</v>
      </c>
      <c r="I2349" s="5">
        <f>VLOOKUP($G2349,'1. RAW DATA DUMP'!$A:$I,3,FALSE)</f>
        <v>100</v>
      </c>
      <c r="J2349" s="5">
        <f>VLOOKUP($G2349,'1. RAW DATA DUMP'!E:I,5,FALSE)</f>
        <v>2702.55</v>
      </c>
    </row>
    <row r="2350" spans="1:10">
      <c r="A2350" s="1"/>
      <c r="B2350" s="1">
        <v>25015</v>
      </c>
      <c r="C2350" s="1">
        <v>39015</v>
      </c>
      <c r="E2350" s="1">
        <v>39015</v>
      </c>
      <c r="G2350" s="4">
        <v>42807</v>
      </c>
      <c r="H2350" s="5">
        <f>VLOOKUP($G2350,'1. RAW DATA DUMP'!$A:$I,2,FALSE)</f>
        <v>856.87160443200503</v>
      </c>
      <c r="I2350" s="5">
        <f>VLOOKUP($G2350,'1. RAW DATA DUMP'!$A:$I,3,FALSE)</f>
        <v>100</v>
      </c>
      <c r="J2350" s="5">
        <f>VLOOKUP($G2350,'1. RAW DATA DUMP'!E:I,5,FALSE)</f>
        <v>2712.26</v>
      </c>
    </row>
    <row r="2351" spans="1:10">
      <c r="A2351" s="1"/>
      <c r="B2351" s="1">
        <v>25016</v>
      </c>
      <c r="C2351" s="1">
        <v>39016</v>
      </c>
      <c r="E2351" s="1">
        <v>39016</v>
      </c>
      <c r="G2351" s="4">
        <v>42804</v>
      </c>
      <c r="H2351" s="5">
        <f>VLOOKUP($G2351,'1. RAW DATA DUMP'!$A:$I,2,FALSE)</f>
        <v>856.73844929089603</v>
      </c>
      <c r="I2351" s="5">
        <f>VLOOKUP($G2351,'1. RAW DATA DUMP'!$A:$I,3,FALSE)</f>
        <v>100</v>
      </c>
      <c r="J2351" s="5">
        <f>VLOOKUP($G2351,'1. RAW DATA DUMP'!E:I,5,FALSE)</f>
        <v>2708.55</v>
      </c>
    </row>
    <row r="2352" spans="1:10">
      <c r="A2352" s="1"/>
      <c r="B2352" s="1">
        <v>25017</v>
      </c>
      <c r="C2352" s="1">
        <v>39017</v>
      </c>
      <c r="E2352" s="1">
        <v>39017</v>
      </c>
      <c r="G2352" s="4">
        <v>42803</v>
      </c>
      <c r="H2352" s="5">
        <f>VLOOKUP($G2352,'1. RAW DATA DUMP'!$A:$I,2,FALSE)</f>
        <v>855.01107487212596</v>
      </c>
      <c r="I2352" s="5">
        <f>VLOOKUP($G2352,'1. RAW DATA DUMP'!$A:$I,3,FALSE)</f>
        <v>100</v>
      </c>
      <c r="J2352" s="5">
        <f>VLOOKUP($G2352,'1. RAW DATA DUMP'!E:I,5,FALSE)</f>
        <v>2702.27</v>
      </c>
    </row>
    <row r="2353" spans="1:10">
      <c r="A2353" s="1"/>
      <c r="B2353" s="1">
        <v>25020</v>
      </c>
      <c r="C2353" s="1">
        <v>39020</v>
      </c>
      <c r="E2353" s="1">
        <v>39020</v>
      </c>
      <c r="G2353" s="4">
        <v>42802</v>
      </c>
      <c r="H2353" s="5">
        <f>VLOOKUP($G2353,'1. RAW DATA DUMP'!$A:$I,2,FALSE)</f>
        <v>855.35228190935197</v>
      </c>
      <c r="I2353" s="5">
        <f>VLOOKUP($G2353,'1. RAW DATA DUMP'!$A:$I,3,FALSE)</f>
        <v>100</v>
      </c>
      <c r="J2353" s="5">
        <f>VLOOKUP($G2353,'1. RAW DATA DUMP'!E:I,5,FALSE)</f>
        <v>2699.7</v>
      </c>
    </row>
    <row r="2354" spans="1:10">
      <c r="A2354" s="1"/>
      <c r="B2354" s="1">
        <v>25021</v>
      </c>
      <c r="C2354" s="1">
        <v>39021</v>
      </c>
      <c r="E2354" s="1">
        <v>39021</v>
      </c>
      <c r="G2354" s="4">
        <v>42801</v>
      </c>
      <c r="H2354" s="5">
        <f>VLOOKUP($G2354,'1. RAW DATA DUMP'!$A:$I,2,FALSE)</f>
        <v>856.74855978072105</v>
      </c>
      <c r="I2354" s="5">
        <f>VLOOKUP($G2354,'1. RAW DATA DUMP'!$A:$I,3,FALSE)</f>
        <v>100</v>
      </c>
      <c r="J2354" s="5">
        <f>VLOOKUP($G2354,'1. RAW DATA DUMP'!E:I,5,FALSE)</f>
        <v>2702.55</v>
      </c>
    </row>
    <row r="2355" spans="1:10">
      <c r="A2355" s="1"/>
      <c r="B2355" s="1">
        <v>25022</v>
      </c>
      <c r="C2355" s="1">
        <v>39022</v>
      </c>
      <c r="E2355" s="1">
        <v>39022</v>
      </c>
      <c r="G2355" s="4">
        <v>42800</v>
      </c>
      <c r="H2355" s="5">
        <f>VLOOKUP($G2355,'1. RAW DATA DUMP'!$A:$I,2,FALSE)</f>
        <v>859.08628632116404</v>
      </c>
      <c r="I2355" s="5">
        <f>VLOOKUP($G2355,'1. RAW DATA DUMP'!$A:$I,3,FALSE)</f>
        <v>100</v>
      </c>
      <c r="J2355" s="5">
        <f>VLOOKUP($G2355,'1. RAW DATA DUMP'!E:I,5,FALSE)</f>
        <v>2712.83</v>
      </c>
    </row>
    <row r="2356" spans="1:10">
      <c r="A2356" s="1"/>
      <c r="B2356" s="1">
        <v>25023</v>
      </c>
      <c r="C2356" s="1">
        <v>39023</v>
      </c>
      <c r="E2356" s="1">
        <v>39023</v>
      </c>
      <c r="G2356" s="4">
        <v>42797</v>
      </c>
      <c r="H2356" s="5">
        <f>VLOOKUP($G2356,'1. RAW DATA DUMP'!$A:$I,2,FALSE)</f>
        <v>860.32314456305505</v>
      </c>
      <c r="I2356" s="5">
        <f>VLOOKUP($G2356,'1. RAW DATA DUMP'!$A:$I,3,FALSE)</f>
        <v>100</v>
      </c>
      <c r="J2356" s="5">
        <f>VLOOKUP($G2356,'1. RAW DATA DUMP'!E:I,5,FALSE)</f>
        <v>2719.4</v>
      </c>
    </row>
    <row r="2357" spans="1:10">
      <c r="A2357" s="1"/>
      <c r="B2357" s="1">
        <v>25024</v>
      </c>
      <c r="C2357" s="1">
        <v>39024</v>
      </c>
      <c r="E2357" s="1">
        <v>39024</v>
      </c>
      <c r="G2357" s="4">
        <v>42796</v>
      </c>
      <c r="H2357" s="5">
        <f>VLOOKUP($G2357,'1. RAW DATA DUMP'!$A:$I,2,FALSE)</f>
        <v>860.32030976082604</v>
      </c>
      <c r="I2357" s="5">
        <f>VLOOKUP($G2357,'1. RAW DATA DUMP'!$A:$I,3,FALSE)</f>
        <v>100</v>
      </c>
      <c r="J2357" s="5">
        <f>VLOOKUP($G2357,'1. RAW DATA DUMP'!E:I,5,FALSE)</f>
        <v>2720.25</v>
      </c>
    </row>
    <row r="2358" spans="1:10">
      <c r="A2358" s="1"/>
      <c r="B2358" s="1">
        <v>25027</v>
      </c>
      <c r="C2358" s="1">
        <v>39027</v>
      </c>
      <c r="E2358" s="1">
        <v>39027</v>
      </c>
      <c r="G2358" s="4">
        <v>42795</v>
      </c>
      <c r="H2358" s="5">
        <f>VLOOKUP($G2358,'1. RAW DATA DUMP'!$A:$I,2,FALSE)</f>
        <v>863.42514352120099</v>
      </c>
      <c r="I2358" s="5">
        <f>VLOOKUP($G2358,'1. RAW DATA DUMP'!$A:$I,3,FALSE)</f>
        <v>100</v>
      </c>
      <c r="J2358" s="5">
        <f>VLOOKUP($G2358,'1. RAW DATA DUMP'!E:I,5,FALSE)</f>
        <v>2733.39</v>
      </c>
    </row>
    <row r="2359" spans="1:10">
      <c r="A2359" s="1"/>
      <c r="B2359" s="1">
        <v>25028</v>
      </c>
      <c r="C2359" s="1">
        <v>39028</v>
      </c>
      <c r="E2359" s="1">
        <v>39028</v>
      </c>
      <c r="G2359" s="4">
        <v>42794</v>
      </c>
      <c r="H2359" s="5">
        <f>VLOOKUP($G2359,'1. RAW DATA DUMP'!$A:$I,2,FALSE)</f>
        <v>858.902692656814</v>
      </c>
      <c r="I2359" s="5">
        <f>VLOOKUP($G2359,'1. RAW DATA DUMP'!$A:$I,3,FALSE)</f>
        <v>100</v>
      </c>
      <c r="J2359" s="5">
        <f>VLOOKUP($G2359,'1. RAW DATA DUMP'!E:I,5,FALSE)</f>
        <v>2698.27</v>
      </c>
    </row>
    <row r="2360" spans="1:10">
      <c r="A2360" s="1"/>
      <c r="B2360" s="1">
        <v>25029</v>
      </c>
      <c r="C2360" s="1">
        <v>39029</v>
      </c>
      <c r="E2360" s="1">
        <v>39029</v>
      </c>
      <c r="G2360" s="4">
        <v>42793</v>
      </c>
      <c r="H2360" s="5">
        <f>VLOOKUP($G2360,'1. RAW DATA DUMP'!$A:$I,2,FALSE)</f>
        <v>860.16724773941496</v>
      </c>
      <c r="I2360" s="5">
        <f>VLOOKUP($G2360,'1. RAW DATA DUMP'!$A:$I,3,FALSE)</f>
        <v>100</v>
      </c>
      <c r="J2360" s="5">
        <f>VLOOKUP($G2360,'1. RAW DATA DUMP'!E:I,5,FALSE)</f>
        <v>2704.55</v>
      </c>
    </row>
    <row r="2361" spans="1:10">
      <c r="A2361" s="1"/>
      <c r="B2361" s="1">
        <v>25030</v>
      </c>
      <c r="C2361" s="1">
        <v>39030</v>
      </c>
      <c r="E2361" s="1">
        <v>39030</v>
      </c>
      <c r="G2361" s="4">
        <v>42790</v>
      </c>
      <c r="H2361" s="5">
        <f>VLOOKUP($G2361,'1. RAW DATA DUMP'!$A:$I,2,FALSE)</f>
        <v>860.707284360004</v>
      </c>
      <c r="I2361" s="5">
        <f>VLOOKUP($G2361,'1. RAW DATA DUMP'!$A:$I,3,FALSE)</f>
        <v>100</v>
      </c>
      <c r="J2361" s="5">
        <f>VLOOKUP($G2361,'1. RAW DATA DUMP'!E:I,5,FALSE)</f>
        <v>2700.84</v>
      </c>
    </row>
    <row r="2362" spans="1:10">
      <c r="A2362" s="1"/>
      <c r="B2362" s="1">
        <v>25031</v>
      </c>
      <c r="C2362" s="1">
        <v>39031</v>
      </c>
      <c r="E2362" s="1">
        <v>39031</v>
      </c>
      <c r="G2362" s="4">
        <v>42789</v>
      </c>
      <c r="H2362" s="5">
        <f>VLOOKUP($G2362,'1. RAW DATA DUMP'!$A:$I,2,FALSE)</f>
        <v>858.69232023128302</v>
      </c>
      <c r="I2362" s="5">
        <f>VLOOKUP($G2362,'1. RAW DATA DUMP'!$A:$I,3,FALSE)</f>
        <v>100</v>
      </c>
      <c r="J2362" s="5">
        <f>VLOOKUP($G2362,'1. RAW DATA DUMP'!E:I,5,FALSE)</f>
        <v>2698.27</v>
      </c>
    </row>
    <row r="2363" spans="1:10">
      <c r="A2363" s="1"/>
      <c r="B2363" s="1">
        <v>25034</v>
      </c>
      <c r="C2363" s="1">
        <v>39034</v>
      </c>
      <c r="E2363" s="1">
        <v>39034</v>
      </c>
      <c r="G2363" s="4">
        <v>42788</v>
      </c>
      <c r="H2363" s="5">
        <f>VLOOKUP($G2363,'1. RAW DATA DUMP'!$A:$I,2,FALSE)</f>
        <v>857.54565446832305</v>
      </c>
      <c r="I2363" s="5">
        <f>VLOOKUP($G2363,'1. RAW DATA DUMP'!$A:$I,3,FALSE)</f>
        <v>100</v>
      </c>
      <c r="J2363" s="5">
        <f>VLOOKUP($G2363,'1. RAW DATA DUMP'!E:I,5,FALSE)</f>
        <v>2696.27</v>
      </c>
    </row>
    <row r="2364" spans="1:10">
      <c r="A2364" s="1"/>
      <c r="B2364" s="1">
        <v>25035</v>
      </c>
      <c r="C2364" s="1">
        <v>39035</v>
      </c>
      <c r="E2364" s="1">
        <v>39035</v>
      </c>
      <c r="G2364" s="4">
        <v>42787</v>
      </c>
      <c r="H2364" s="5">
        <f>VLOOKUP($G2364,'1. RAW DATA DUMP'!$A:$I,2,FALSE)</f>
        <v>857.15544126019995</v>
      </c>
      <c r="I2364" s="5">
        <f>VLOOKUP($G2364,'1. RAW DATA DUMP'!$A:$I,3,FALSE)</f>
        <v>100</v>
      </c>
      <c r="J2364" s="5">
        <f>VLOOKUP($G2364,'1. RAW DATA DUMP'!E:I,5,FALSE)</f>
        <v>2695.13</v>
      </c>
    </row>
    <row r="2365" spans="1:10">
      <c r="A2365" s="1"/>
      <c r="B2365" s="1">
        <v>25036</v>
      </c>
      <c r="C2365" s="1">
        <v>39036</v>
      </c>
      <c r="E2365" s="1">
        <v>39036</v>
      </c>
      <c r="G2365" s="4">
        <v>42783</v>
      </c>
      <c r="H2365" s="5">
        <f>VLOOKUP($G2365,'1. RAW DATA DUMP'!$A:$I,2,FALSE)</f>
        <v>854.488564797511</v>
      </c>
      <c r="I2365" s="5">
        <f>VLOOKUP($G2365,'1. RAW DATA DUMP'!$A:$I,3,FALSE)</f>
        <v>100</v>
      </c>
      <c r="J2365" s="5">
        <f>VLOOKUP($G2365,'1. RAW DATA DUMP'!E:I,5,FALSE)</f>
        <v>2681.43</v>
      </c>
    </row>
    <row r="2366" spans="1:10">
      <c r="A2366" s="1"/>
      <c r="B2366" s="1">
        <v>25037</v>
      </c>
      <c r="C2366" s="1">
        <v>39037</v>
      </c>
      <c r="E2366" s="1">
        <v>39037</v>
      </c>
      <c r="G2366" s="4">
        <v>42782</v>
      </c>
      <c r="H2366" s="5">
        <f>VLOOKUP($G2366,'1. RAW DATA DUMP'!$A:$I,2,FALSE)</f>
        <v>853.30071272651799</v>
      </c>
      <c r="I2366" s="5">
        <f>VLOOKUP($G2366,'1. RAW DATA DUMP'!$A:$I,3,FALSE)</f>
        <v>100</v>
      </c>
      <c r="J2366" s="5">
        <f>VLOOKUP($G2366,'1. RAW DATA DUMP'!E:I,5,FALSE)</f>
        <v>2678.57</v>
      </c>
    </row>
    <row r="2367" spans="1:10">
      <c r="A2367" s="1"/>
      <c r="B2367" s="1">
        <v>25038</v>
      </c>
      <c r="C2367" s="1">
        <v>39038</v>
      </c>
      <c r="E2367" s="1">
        <v>39038</v>
      </c>
      <c r="G2367" s="4">
        <v>42781</v>
      </c>
      <c r="H2367" s="5">
        <f>VLOOKUP($G2367,'1. RAW DATA DUMP'!$A:$I,2,FALSE)</f>
        <v>853.10792665187205</v>
      </c>
      <c r="I2367" s="5">
        <f>VLOOKUP($G2367,'1. RAW DATA DUMP'!$A:$I,3,FALSE)</f>
        <v>100</v>
      </c>
      <c r="J2367" s="5">
        <f>VLOOKUP($G2367,'1. RAW DATA DUMP'!E:I,5,FALSE)</f>
        <v>2684.28</v>
      </c>
    </row>
    <row r="2368" spans="1:10">
      <c r="A2368" s="1"/>
      <c r="B2368" s="1">
        <v>25041</v>
      </c>
      <c r="C2368" s="1">
        <v>39041</v>
      </c>
      <c r="E2368" s="1">
        <v>39041</v>
      </c>
      <c r="G2368" s="4">
        <v>42780</v>
      </c>
      <c r="H2368" s="5">
        <f>VLOOKUP($G2368,'1. RAW DATA DUMP'!$A:$I,2,FALSE)</f>
        <v>850.82149690928702</v>
      </c>
      <c r="I2368" s="5">
        <f>VLOOKUP($G2368,'1. RAW DATA DUMP'!$A:$I,3,FALSE)</f>
        <v>100</v>
      </c>
      <c r="J2368" s="5">
        <f>VLOOKUP($G2368,'1. RAW DATA DUMP'!E:I,5,FALSE)</f>
        <v>2668.86</v>
      </c>
    </row>
    <row r="2369" spans="1:10">
      <c r="A2369" s="1"/>
      <c r="B2369" s="1">
        <v>25042</v>
      </c>
      <c r="C2369" s="1">
        <v>39042</v>
      </c>
      <c r="E2369" s="1">
        <v>39042</v>
      </c>
      <c r="G2369" s="4">
        <v>42779</v>
      </c>
      <c r="H2369" s="5">
        <f>VLOOKUP($G2369,'1. RAW DATA DUMP'!$A:$I,2,FALSE)</f>
        <v>849.35862651613502</v>
      </c>
      <c r="I2369" s="5">
        <f>VLOOKUP($G2369,'1. RAW DATA DUMP'!$A:$I,3,FALSE)</f>
        <v>100</v>
      </c>
      <c r="J2369" s="5">
        <f>VLOOKUP($G2369,'1. RAW DATA DUMP'!E:I,5,FALSE)</f>
        <v>2656.59</v>
      </c>
    </row>
    <row r="2370" spans="1:10">
      <c r="A2370" s="1"/>
      <c r="B2370" s="1">
        <v>25043</v>
      </c>
      <c r="C2370" s="1">
        <v>39043</v>
      </c>
      <c r="E2370" s="1">
        <v>39043</v>
      </c>
      <c r="G2370" s="4">
        <v>42776</v>
      </c>
      <c r="H2370" s="5">
        <f>VLOOKUP($G2370,'1. RAW DATA DUMP'!$A:$I,2,FALSE)</f>
        <v>846.86182434801901</v>
      </c>
      <c r="I2370" s="5">
        <f>VLOOKUP($G2370,'1. RAW DATA DUMP'!$A:$I,3,FALSE)</f>
        <v>100</v>
      </c>
      <c r="J2370" s="5">
        <f>VLOOKUP($G2370,'1. RAW DATA DUMP'!E:I,5,FALSE)</f>
        <v>2641.17</v>
      </c>
    </row>
    <row r="2371" spans="1:10">
      <c r="A2371" s="1"/>
      <c r="B2371" s="1">
        <v>25044</v>
      </c>
      <c r="C2371" s="1">
        <v>39045</v>
      </c>
      <c r="E2371" s="1">
        <v>39045</v>
      </c>
      <c r="G2371" s="4">
        <v>42775</v>
      </c>
      <c r="H2371" s="5">
        <f>VLOOKUP($G2371,'1. RAW DATA DUMP'!$A:$I,2,FALSE)</f>
        <v>845.35032168822897</v>
      </c>
      <c r="I2371" s="5">
        <f>VLOOKUP($G2371,'1. RAW DATA DUMP'!$A:$I,3,FALSE)</f>
        <v>100</v>
      </c>
      <c r="J2371" s="5">
        <f>VLOOKUP($G2371,'1. RAW DATA DUMP'!E:I,5,FALSE)</f>
        <v>2631.46</v>
      </c>
    </row>
    <row r="2372" spans="1:10">
      <c r="A2372" s="1"/>
      <c r="B2372" s="1">
        <v>25045</v>
      </c>
      <c r="C2372" s="1">
        <v>39048</v>
      </c>
      <c r="E2372" s="1">
        <v>39048</v>
      </c>
      <c r="G2372" s="4">
        <v>42774</v>
      </c>
      <c r="H2372" s="5">
        <f>VLOOKUP($G2372,'1. RAW DATA DUMP'!$A:$I,2,FALSE)</f>
        <v>843.41770027311804</v>
      </c>
      <c r="I2372" s="5">
        <f>VLOOKUP($G2372,'1. RAW DATA DUMP'!$A:$I,3,FALSE)</f>
        <v>100</v>
      </c>
      <c r="J2372" s="5">
        <f>VLOOKUP($G2372,'1. RAW DATA DUMP'!E:I,5,FALSE)</f>
        <v>2615.48</v>
      </c>
    </row>
    <row r="2373" spans="1:10">
      <c r="A2373" s="1"/>
      <c r="B2373" s="1">
        <v>25048</v>
      </c>
      <c r="C2373" s="1">
        <v>39049</v>
      </c>
      <c r="E2373" s="1">
        <v>39049</v>
      </c>
      <c r="G2373" s="4">
        <v>42773</v>
      </c>
      <c r="H2373" s="5">
        <f>VLOOKUP($G2373,'1. RAW DATA DUMP'!$A:$I,2,FALSE)</f>
        <v>842.35518348036999</v>
      </c>
      <c r="I2373" s="5">
        <f>VLOOKUP($G2373,'1. RAW DATA DUMP'!$A:$I,3,FALSE)</f>
        <v>100</v>
      </c>
      <c r="J2373" s="5">
        <f>VLOOKUP($G2373,'1. RAW DATA DUMP'!E:I,5,FALSE)</f>
        <v>2613.48</v>
      </c>
    </row>
    <row r="2374" spans="1:10">
      <c r="A2374" s="1"/>
      <c r="B2374" s="1">
        <v>25049</v>
      </c>
      <c r="C2374" s="1">
        <v>39050</v>
      </c>
      <c r="E2374" s="1">
        <v>39050</v>
      </c>
      <c r="G2374" s="4">
        <v>42772</v>
      </c>
      <c r="H2374" s="5">
        <f>VLOOKUP($G2374,'1. RAW DATA DUMP'!$A:$I,2,FALSE)</f>
        <v>841.44658698365004</v>
      </c>
      <c r="I2374" s="5">
        <f>VLOOKUP($G2374,'1. RAW DATA DUMP'!$A:$I,3,FALSE)</f>
        <v>100</v>
      </c>
      <c r="J2374" s="5">
        <f>VLOOKUP($G2374,'1. RAW DATA DUMP'!E:I,5,FALSE)</f>
        <v>2611.19</v>
      </c>
    </row>
    <row r="2375" spans="1:10">
      <c r="A2375" s="1"/>
      <c r="B2375" s="1">
        <v>25050</v>
      </c>
      <c r="C2375" s="1">
        <v>39051</v>
      </c>
      <c r="E2375" s="1">
        <v>39051</v>
      </c>
      <c r="G2375" s="4">
        <v>42769</v>
      </c>
      <c r="H2375" s="5">
        <f>VLOOKUP($G2375,'1. RAW DATA DUMP'!$A:$I,2,FALSE)</f>
        <v>840.72209842409404</v>
      </c>
      <c r="I2375" s="5">
        <f>VLOOKUP($G2375,'1. RAW DATA DUMP'!$A:$I,3,FALSE)</f>
        <v>100</v>
      </c>
      <c r="J2375" s="5">
        <f>VLOOKUP($G2375,'1. RAW DATA DUMP'!E:I,5,FALSE)</f>
        <v>2616.33</v>
      </c>
    </row>
    <row r="2376" spans="1:10">
      <c r="A2376" s="1"/>
      <c r="B2376" s="1">
        <v>25051</v>
      </c>
      <c r="C2376" s="1">
        <v>39052</v>
      </c>
      <c r="E2376" s="1">
        <v>39052</v>
      </c>
      <c r="G2376" s="4">
        <v>42768</v>
      </c>
      <c r="H2376" s="5">
        <f>VLOOKUP($G2376,'1. RAW DATA DUMP'!$A:$I,2,FALSE)</f>
        <v>837.52901880994398</v>
      </c>
      <c r="I2376" s="5">
        <f>VLOOKUP($G2376,'1. RAW DATA DUMP'!$A:$I,3,FALSE)</f>
        <v>100</v>
      </c>
      <c r="J2376" s="5">
        <f>VLOOKUP($G2376,'1. RAW DATA DUMP'!E:I,5,FALSE)</f>
        <v>2598.63</v>
      </c>
    </row>
    <row r="2377" spans="1:10">
      <c r="A2377" s="1"/>
      <c r="B2377" s="1">
        <v>25052</v>
      </c>
      <c r="C2377" s="1">
        <v>39055</v>
      </c>
      <c r="E2377" s="1">
        <v>39055</v>
      </c>
      <c r="G2377" s="4">
        <v>42767</v>
      </c>
      <c r="H2377" s="5">
        <f>VLOOKUP($G2377,'1. RAW DATA DUMP'!$A:$I,2,FALSE)</f>
        <v>837.180880086927</v>
      </c>
      <c r="I2377" s="5">
        <f>VLOOKUP($G2377,'1. RAW DATA DUMP'!$A:$I,3,FALSE)</f>
        <v>100</v>
      </c>
      <c r="J2377" s="5">
        <f>VLOOKUP($G2377,'1. RAW DATA DUMP'!E:I,5,FALSE)</f>
        <v>2597.4899999999998</v>
      </c>
    </row>
    <row r="2378" spans="1:10">
      <c r="A2378" s="1"/>
      <c r="B2378" s="1">
        <v>25055</v>
      </c>
      <c r="C2378" s="1">
        <v>39056</v>
      </c>
      <c r="E2378" s="1">
        <v>39056</v>
      </c>
      <c r="G2378" s="4">
        <v>42766</v>
      </c>
      <c r="H2378" s="5">
        <f>VLOOKUP($G2378,'1. RAW DATA DUMP'!$A:$I,2,FALSE)</f>
        <v>837.55955045288295</v>
      </c>
      <c r="I2378" s="5">
        <f>VLOOKUP($G2378,'1. RAW DATA DUMP'!$A:$I,3,FALSE)</f>
        <v>100</v>
      </c>
      <c r="J2378" s="5">
        <f>VLOOKUP($G2378,'1. RAW DATA DUMP'!E:I,5,FALSE)</f>
        <v>2597.4899999999998</v>
      </c>
    </row>
    <row r="2379" spans="1:10">
      <c r="A2379" s="1"/>
      <c r="B2379" s="1">
        <v>25056</v>
      </c>
      <c r="C2379" s="1">
        <v>39057</v>
      </c>
      <c r="E2379" s="1">
        <v>39057</v>
      </c>
      <c r="G2379" s="4">
        <v>42765</v>
      </c>
      <c r="H2379" s="5">
        <f>VLOOKUP($G2379,'1. RAW DATA DUMP'!$A:$I,2,FALSE)</f>
        <v>837.21923159273103</v>
      </c>
      <c r="I2379" s="5">
        <f>VLOOKUP($G2379,'1. RAW DATA DUMP'!$A:$I,3,FALSE)</f>
        <v>100</v>
      </c>
      <c r="J2379" s="5">
        <f>VLOOKUP($G2379,'1. RAW DATA DUMP'!E:I,5,FALSE)</f>
        <v>2599.1999999999998</v>
      </c>
    </row>
    <row r="2380" spans="1:10">
      <c r="A2380" s="1"/>
      <c r="B2380" s="1">
        <v>25057</v>
      </c>
      <c r="C2380" s="1">
        <v>39058</v>
      </c>
      <c r="E2380" s="1">
        <v>39058</v>
      </c>
      <c r="G2380" s="4">
        <v>42762</v>
      </c>
      <c r="H2380" s="5">
        <f>VLOOKUP($G2380,'1. RAW DATA DUMP'!$A:$I,2,FALSE)</f>
        <v>839.98374649295397</v>
      </c>
      <c r="I2380" s="5">
        <f>VLOOKUP($G2380,'1. RAW DATA DUMP'!$A:$I,3,FALSE)</f>
        <v>100</v>
      </c>
      <c r="J2380" s="5">
        <f>VLOOKUP($G2380,'1. RAW DATA DUMP'!E:I,5,FALSE)</f>
        <v>2614.0500000000002</v>
      </c>
    </row>
    <row r="2381" spans="1:10">
      <c r="A2381" s="1"/>
      <c r="B2381" s="1">
        <v>25058</v>
      </c>
      <c r="C2381" s="1">
        <v>39059</v>
      </c>
      <c r="E2381" s="1">
        <v>39059</v>
      </c>
      <c r="G2381" s="4">
        <v>42761</v>
      </c>
      <c r="H2381" s="5">
        <f>VLOOKUP($G2381,'1. RAW DATA DUMP'!$A:$I,2,FALSE)</f>
        <v>840.548301150219</v>
      </c>
      <c r="I2381" s="5">
        <f>VLOOKUP($G2381,'1. RAW DATA DUMP'!$A:$I,3,FALSE)</f>
        <v>100</v>
      </c>
      <c r="J2381" s="5">
        <f>VLOOKUP($G2381,'1. RAW DATA DUMP'!E:I,5,FALSE)</f>
        <v>2619.7600000000002</v>
      </c>
    </row>
    <row r="2382" spans="1:10">
      <c r="A2382" s="1"/>
      <c r="B2382" s="1">
        <v>25059</v>
      </c>
      <c r="C2382" s="1">
        <v>39062</v>
      </c>
      <c r="E2382" s="1">
        <v>39062</v>
      </c>
      <c r="G2382" s="4">
        <v>42760</v>
      </c>
      <c r="H2382" s="5">
        <f>VLOOKUP($G2382,'1. RAW DATA DUMP'!$A:$I,2,FALSE)</f>
        <v>840.12755629915796</v>
      </c>
      <c r="I2382" s="5">
        <f>VLOOKUP($G2382,'1. RAW DATA DUMP'!$A:$I,3,FALSE)</f>
        <v>100</v>
      </c>
      <c r="J2382" s="5">
        <f>VLOOKUP($G2382,'1. RAW DATA DUMP'!E:I,5,FALSE)</f>
        <v>2619.7600000000002</v>
      </c>
    </row>
    <row r="2383" spans="1:10">
      <c r="A2383" s="1"/>
      <c r="B2383" s="1">
        <v>25062</v>
      </c>
      <c r="C2383" s="1">
        <v>39063</v>
      </c>
      <c r="E2383" s="1">
        <v>39063</v>
      </c>
      <c r="G2383" s="4">
        <v>42759</v>
      </c>
      <c r="H2383" s="5">
        <f>VLOOKUP($G2383,'1. RAW DATA DUMP'!$A:$I,2,FALSE)</f>
        <v>836.886358691184</v>
      </c>
      <c r="I2383" s="5">
        <f>VLOOKUP($G2383,'1. RAW DATA DUMP'!$A:$I,3,FALSE)</f>
        <v>100</v>
      </c>
      <c r="J2383" s="5">
        <f>VLOOKUP($G2383,'1. RAW DATA DUMP'!E:I,5,FALSE)</f>
        <v>2597.4899999999998</v>
      </c>
    </row>
    <row r="2384" spans="1:10">
      <c r="A2384" s="1"/>
      <c r="B2384" s="1">
        <v>25063</v>
      </c>
      <c r="C2384" s="1">
        <v>39064</v>
      </c>
      <c r="E2384" s="1">
        <v>39064</v>
      </c>
      <c r="G2384" s="4">
        <v>42758</v>
      </c>
      <c r="H2384" s="5">
        <f>VLOOKUP($G2384,'1. RAW DATA DUMP'!$A:$I,2,FALSE)</f>
        <v>835.66333391841999</v>
      </c>
      <c r="I2384" s="5">
        <f>VLOOKUP($G2384,'1. RAW DATA DUMP'!$A:$I,3,FALSE)</f>
        <v>100</v>
      </c>
      <c r="J2384" s="5">
        <f>VLOOKUP($G2384,'1. RAW DATA DUMP'!E:I,5,FALSE)</f>
        <v>2583.21</v>
      </c>
    </row>
    <row r="2385" spans="1:10">
      <c r="A2385" s="1"/>
      <c r="B2385" s="1">
        <v>25064</v>
      </c>
      <c r="C2385" s="1">
        <v>39065</v>
      </c>
      <c r="E2385" s="1">
        <v>39065</v>
      </c>
      <c r="G2385" s="4">
        <v>42755</v>
      </c>
      <c r="H2385" s="5">
        <f>VLOOKUP($G2385,'1. RAW DATA DUMP'!$A:$I,2,FALSE)</f>
        <v>834.99618566543904</v>
      </c>
      <c r="I2385" s="5">
        <f>VLOOKUP($G2385,'1. RAW DATA DUMP'!$A:$I,3,FALSE)</f>
        <v>100</v>
      </c>
      <c r="J2385" s="5">
        <f>VLOOKUP($G2385,'1. RAW DATA DUMP'!E:I,5,FALSE)</f>
        <v>2587.7800000000002</v>
      </c>
    </row>
    <row r="2386" spans="1:10">
      <c r="A2386" s="1"/>
      <c r="B2386" s="1">
        <v>25065</v>
      </c>
      <c r="C2386" s="1">
        <v>39066</v>
      </c>
      <c r="E2386" s="1">
        <v>39066</v>
      </c>
      <c r="G2386" s="4">
        <v>42754</v>
      </c>
      <c r="H2386" s="5">
        <f>VLOOKUP($G2386,'1. RAW DATA DUMP'!$A:$I,2,FALSE)</f>
        <v>833.86939688032396</v>
      </c>
      <c r="I2386" s="5">
        <f>VLOOKUP($G2386,'1. RAW DATA DUMP'!$A:$I,3,FALSE)</f>
        <v>100</v>
      </c>
      <c r="J2386" s="5">
        <f>VLOOKUP($G2386,'1. RAW DATA DUMP'!E:I,5,FALSE)</f>
        <v>2582.64</v>
      </c>
    </row>
    <row r="2387" spans="1:10">
      <c r="A2387" s="1"/>
      <c r="B2387" s="1">
        <v>25066</v>
      </c>
      <c r="C2387" s="1">
        <v>39069</v>
      </c>
      <c r="E2387" s="1">
        <v>39069</v>
      </c>
      <c r="G2387" s="4">
        <v>42753</v>
      </c>
      <c r="H2387" s="5">
        <f>VLOOKUP($G2387,'1. RAW DATA DUMP'!$A:$I,2,FALSE)</f>
        <v>836.41145233758004</v>
      </c>
      <c r="I2387" s="5">
        <f>VLOOKUP($G2387,'1. RAW DATA DUMP'!$A:$I,3,FALSE)</f>
        <v>100</v>
      </c>
      <c r="J2387" s="5">
        <f>VLOOKUP($G2387,'1. RAW DATA DUMP'!E:I,5,FALSE)</f>
        <v>2588.35</v>
      </c>
    </row>
    <row r="2388" spans="1:10">
      <c r="A2388" s="1"/>
      <c r="B2388" s="1">
        <v>25069</v>
      </c>
      <c r="C2388" s="1">
        <v>39070</v>
      </c>
      <c r="E2388" s="1">
        <v>39070</v>
      </c>
      <c r="G2388" s="4">
        <v>42752</v>
      </c>
      <c r="H2388" s="5">
        <f>VLOOKUP($G2388,'1. RAW DATA DUMP'!$A:$I,2,FALSE)</f>
        <v>836.96675477963799</v>
      </c>
      <c r="I2388" s="5">
        <f>VLOOKUP($G2388,'1. RAW DATA DUMP'!$A:$I,3,FALSE)</f>
        <v>100</v>
      </c>
      <c r="J2388" s="5">
        <f>VLOOKUP($G2388,'1. RAW DATA DUMP'!E:I,5,FALSE)</f>
        <v>2584.0700000000002</v>
      </c>
    </row>
    <row r="2389" spans="1:10">
      <c r="A2389" s="1"/>
      <c r="B2389" s="1">
        <v>25070</v>
      </c>
      <c r="C2389" s="1">
        <v>39071</v>
      </c>
      <c r="E2389" s="1">
        <v>39071</v>
      </c>
      <c r="G2389" s="4">
        <v>42748</v>
      </c>
      <c r="H2389" s="5">
        <f>VLOOKUP($G2389,'1. RAW DATA DUMP'!$A:$I,2,FALSE)</f>
        <v>837.915135134504</v>
      </c>
      <c r="I2389" s="5">
        <f>VLOOKUP($G2389,'1. RAW DATA DUMP'!$A:$I,3,FALSE)</f>
        <v>100</v>
      </c>
      <c r="J2389" s="5">
        <f>VLOOKUP($G2389,'1. RAW DATA DUMP'!E:I,5,FALSE)</f>
        <v>2595.21</v>
      </c>
    </row>
    <row r="2390" spans="1:10">
      <c r="A2390" s="1"/>
      <c r="B2390" s="1">
        <v>25071</v>
      </c>
      <c r="C2390" s="1">
        <v>39072</v>
      </c>
      <c r="E2390" s="1">
        <v>39072</v>
      </c>
      <c r="G2390" s="4">
        <v>42747</v>
      </c>
      <c r="H2390" s="5">
        <f>VLOOKUP($G2390,'1. RAW DATA DUMP'!$A:$I,2,FALSE)</f>
        <v>836.20852587065303</v>
      </c>
      <c r="I2390" s="5">
        <f>VLOOKUP($G2390,'1. RAW DATA DUMP'!$A:$I,3,FALSE)</f>
        <v>100</v>
      </c>
      <c r="J2390" s="5">
        <f>VLOOKUP($G2390,'1. RAW DATA DUMP'!E:I,5,FALSE)</f>
        <v>2584.9299999999998</v>
      </c>
    </row>
    <row r="2391" spans="1:10">
      <c r="A2391" s="1"/>
      <c r="B2391" s="1">
        <v>25072</v>
      </c>
      <c r="C2391" s="1">
        <v>39073</v>
      </c>
      <c r="E2391" s="1">
        <v>39073</v>
      </c>
      <c r="G2391" s="4">
        <v>42746</v>
      </c>
      <c r="H2391" s="5">
        <f>VLOOKUP($G2391,'1. RAW DATA DUMP'!$A:$I,2,FALSE)</f>
        <v>837.55350694416495</v>
      </c>
      <c r="I2391" s="5">
        <f>VLOOKUP($G2391,'1. RAW DATA DUMP'!$A:$I,3,FALSE)</f>
        <v>100</v>
      </c>
      <c r="J2391" s="5">
        <f>VLOOKUP($G2391,'1. RAW DATA DUMP'!E:I,5,FALSE)</f>
        <v>2592.92</v>
      </c>
    </row>
    <row r="2392" spans="1:10">
      <c r="A2392" s="1"/>
      <c r="B2392" s="1">
        <v>25073</v>
      </c>
      <c r="C2392" s="1">
        <v>39077</v>
      </c>
      <c r="E2392" s="1">
        <v>39077</v>
      </c>
      <c r="G2392" s="4">
        <v>42745</v>
      </c>
      <c r="H2392" s="5">
        <f>VLOOKUP($G2392,'1. RAW DATA DUMP'!$A:$I,2,FALSE)</f>
        <v>835.92643549415095</v>
      </c>
      <c r="I2392" s="5">
        <f>VLOOKUP($G2392,'1. RAW DATA DUMP'!$A:$I,3,FALSE)</f>
        <v>100</v>
      </c>
      <c r="J2392" s="5">
        <f>VLOOKUP($G2392,'1. RAW DATA DUMP'!E:I,5,FALSE)</f>
        <v>2585.21</v>
      </c>
    </row>
    <row r="2393" spans="1:10">
      <c r="A2393" s="1"/>
      <c r="B2393" s="1">
        <v>25076</v>
      </c>
      <c r="C2393" s="1">
        <v>39078</v>
      </c>
      <c r="E2393" s="1">
        <v>39078</v>
      </c>
      <c r="G2393" s="4">
        <v>42744</v>
      </c>
      <c r="H2393" s="5">
        <f>VLOOKUP($G2393,'1. RAW DATA DUMP'!$A:$I,2,FALSE)</f>
        <v>836.24687737645695</v>
      </c>
      <c r="I2393" s="5">
        <f>VLOOKUP($G2393,'1. RAW DATA DUMP'!$A:$I,3,FALSE)</f>
        <v>100</v>
      </c>
      <c r="J2393" s="5">
        <f>VLOOKUP($G2393,'1. RAW DATA DUMP'!E:I,5,FALSE)</f>
        <v>2586.64</v>
      </c>
    </row>
    <row r="2394" spans="1:10">
      <c r="A2394" s="1"/>
      <c r="B2394" s="1">
        <v>25077</v>
      </c>
      <c r="C2394" s="1">
        <v>39079</v>
      </c>
      <c r="E2394" s="1">
        <v>39079</v>
      </c>
      <c r="G2394" s="4">
        <v>42741</v>
      </c>
      <c r="H2394" s="5">
        <f>VLOOKUP($G2394,'1. RAW DATA DUMP'!$A:$I,2,FALSE)</f>
        <v>836.72356008420797</v>
      </c>
      <c r="I2394" s="5">
        <f>VLOOKUP($G2394,'1. RAW DATA DUMP'!$A:$I,3,FALSE)</f>
        <v>100</v>
      </c>
      <c r="J2394" s="5">
        <f>VLOOKUP($G2394,'1. RAW DATA DUMP'!E:I,5,FALSE)</f>
        <v>2594.06</v>
      </c>
    </row>
    <row r="2395" spans="1:10">
      <c r="A2395" s="1"/>
      <c r="B2395" s="1">
        <v>25078</v>
      </c>
      <c r="C2395" s="1">
        <v>39080</v>
      </c>
      <c r="E2395" s="1">
        <v>39080</v>
      </c>
      <c r="G2395" s="4">
        <v>42740</v>
      </c>
      <c r="H2395" s="5">
        <f>VLOOKUP($G2395,'1. RAW DATA DUMP'!$A:$I,2,FALSE)</f>
        <v>836.20569106842504</v>
      </c>
      <c r="I2395" s="5">
        <f>VLOOKUP($G2395,'1. RAW DATA DUMP'!$A:$I,3,FALSE)</f>
        <v>100</v>
      </c>
      <c r="J2395" s="5">
        <f>VLOOKUP($G2395,'1. RAW DATA DUMP'!E:I,5,FALSE)</f>
        <v>2585.7800000000002</v>
      </c>
    </row>
    <row r="2396" spans="1:10">
      <c r="A2396" s="1"/>
      <c r="B2396" s="1">
        <v>25079</v>
      </c>
      <c r="C2396" s="1">
        <v>39084</v>
      </c>
      <c r="E2396" s="1">
        <v>39084</v>
      </c>
      <c r="G2396" s="4">
        <v>42739</v>
      </c>
      <c r="H2396" s="5">
        <f>VLOOKUP($G2396,'1. RAW DATA DUMP'!$A:$I,2,FALSE)</f>
        <v>834.31233923864602</v>
      </c>
      <c r="I2396" s="5">
        <f>VLOOKUP($G2396,'1. RAW DATA DUMP'!$A:$I,3,FALSE)</f>
        <v>100</v>
      </c>
      <c r="J2396" s="5">
        <f>VLOOKUP($G2396,'1. RAW DATA DUMP'!E:I,5,FALSE)</f>
        <v>2585.7800000000002</v>
      </c>
    </row>
    <row r="2397" spans="1:10">
      <c r="A2397" s="1"/>
      <c r="B2397" s="1">
        <v>25080</v>
      </c>
      <c r="C2397" s="1">
        <v>39085</v>
      </c>
      <c r="E2397" s="1">
        <v>39085</v>
      </c>
      <c r="G2397" s="4">
        <v>42738</v>
      </c>
      <c r="H2397" s="5">
        <f>VLOOKUP($G2397,'1. RAW DATA DUMP'!$A:$I,2,FALSE)</f>
        <v>831.70191490545994</v>
      </c>
      <c r="I2397" s="5">
        <f>VLOOKUP($G2397,'1. RAW DATA DUMP'!$A:$I,3,FALSE)</f>
        <v>100</v>
      </c>
      <c r="J2397" s="5">
        <f>VLOOKUP($G2397,'1. RAW DATA DUMP'!E:I,5,FALSE)</f>
        <v>2572.37</v>
      </c>
    </row>
    <row r="2398" spans="1:10">
      <c r="A2398" s="1"/>
      <c r="B2398" s="1">
        <v>25083</v>
      </c>
      <c r="C2398" s="1">
        <v>39086</v>
      </c>
      <c r="E2398" s="1">
        <v>39086</v>
      </c>
      <c r="G2398" s="4">
        <v>42734</v>
      </c>
      <c r="H2398" s="5">
        <f>VLOOKUP($G2398,'1. RAW DATA DUMP'!$A:$I,2,FALSE)</f>
        <v>828.55179795349</v>
      </c>
      <c r="I2398" s="5">
        <f>VLOOKUP($G2398,'1. RAW DATA DUMP'!$A:$I,3,FALSE)</f>
        <v>100</v>
      </c>
      <c r="J2398" s="5">
        <f>VLOOKUP($G2398,'1. RAW DATA DUMP'!E:I,5,FALSE)</f>
        <v>2553.81</v>
      </c>
    </row>
    <row r="2399" spans="1:10">
      <c r="A2399" s="1"/>
      <c r="B2399" s="1">
        <v>25084</v>
      </c>
      <c r="C2399" s="1">
        <v>39087</v>
      </c>
      <c r="E2399" s="1">
        <v>39087</v>
      </c>
      <c r="G2399" s="4">
        <v>42733</v>
      </c>
      <c r="H2399" s="5">
        <f>VLOOKUP($G2399,'1. RAW DATA DUMP'!$A:$I,2,FALSE)</f>
        <v>829.68313941444399</v>
      </c>
      <c r="I2399" s="5">
        <f>VLOOKUP($G2399,'1. RAW DATA DUMP'!$A:$I,3,FALSE)</f>
        <v>100</v>
      </c>
      <c r="J2399" s="5">
        <f>VLOOKUP($G2399,'1. RAW DATA DUMP'!E:I,5,FALSE)</f>
        <v>2563.8000000000002</v>
      </c>
    </row>
    <row r="2400" spans="1:10">
      <c r="A2400" s="1"/>
      <c r="B2400" s="1">
        <v>25085</v>
      </c>
      <c r="C2400" s="1">
        <v>39090</v>
      </c>
      <c r="E2400" s="1">
        <v>39090</v>
      </c>
      <c r="G2400" s="4">
        <v>42732</v>
      </c>
      <c r="H2400" s="5">
        <f>VLOOKUP($G2400,'1. RAW DATA DUMP'!$A:$I,2,FALSE)</f>
        <v>828.98247974857202</v>
      </c>
      <c r="I2400" s="5">
        <f>VLOOKUP($G2400,'1. RAW DATA DUMP'!$A:$I,3,FALSE)</f>
        <v>100</v>
      </c>
      <c r="J2400" s="5">
        <f>VLOOKUP($G2400,'1. RAW DATA DUMP'!E:I,5,FALSE)</f>
        <v>2564.09</v>
      </c>
    </row>
    <row r="2401" spans="1:10">
      <c r="A2401" s="1"/>
      <c r="B2401" s="1">
        <v>25086</v>
      </c>
      <c r="C2401" s="1">
        <v>39091</v>
      </c>
      <c r="E2401" s="1">
        <v>39091</v>
      </c>
      <c r="G2401" s="4">
        <v>42731</v>
      </c>
      <c r="H2401" s="5">
        <f>VLOOKUP($G2401,'1. RAW DATA DUMP'!$A:$I,2,FALSE)</f>
        <v>831.48188983919295</v>
      </c>
      <c r="I2401" s="5">
        <f>VLOOKUP($G2401,'1. RAW DATA DUMP'!$A:$I,3,FALSE)</f>
        <v>100</v>
      </c>
      <c r="J2401" s="5">
        <f>VLOOKUP($G2401,'1. RAW DATA DUMP'!E:I,5,FALSE)</f>
        <v>2582.0700000000002</v>
      </c>
    </row>
    <row r="2402" spans="1:10">
      <c r="A2402" s="1"/>
      <c r="B2402" s="1">
        <v>25087</v>
      </c>
      <c r="C2402" s="1">
        <v>39092</v>
      </c>
      <c r="E2402" s="1">
        <v>39092</v>
      </c>
      <c r="G2402" s="4">
        <v>42727</v>
      </c>
      <c r="H2402" s="5">
        <f>VLOOKUP($G2402,'1. RAW DATA DUMP'!$A:$I,2,FALSE)</f>
        <v>831.65197864905599</v>
      </c>
      <c r="I2402" s="5">
        <f>VLOOKUP($G2402,'1. RAW DATA DUMP'!$A:$I,3,FALSE)</f>
        <v>100</v>
      </c>
      <c r="J2402" s="5">
        <f>VLOOKUP($G2402,'1. RAW DATA DUMP'!E:I,5,FALSE)</f>
        <v>2580.9299999999998</v>
      </c>
    </row>
    <row r="2403" spans="1:10">
      <c r="A2403" s="1"/>
      <c r="B2403" s="1">
        <v>25090</v>
      </c>
      <c r="C2403" s="1">
        <v>39093</v>
      </c>
      <c r="E2403" s="1">
        <v>39093</v>
      </c>
      <c r="G2403" s="4">
        <v>42726</v>
      </c>
      <c r="H2403" s="5">
        <f>VLOOKUP($G2403,'1. RAW DATA DUMP'!$A:$I,2,FALSE)</f>
        <v>831.12454379599501</v>
      </c>
      <c r="I2403" s="5">
        <f>VLOOKUP($G2403,'1. RAW DATA DUMP'!$A:$I,3,FALSE)</f>
        <v>100</v>
      </c>
      <c r="J2403" s="5">
        <f>VLOOKUP($G2403,'1. RAW DATA DUMP'!E:I,5,FALSE)</f>
        <v>2579.5</v>
      </c>
    </row>
    <row r="2404" spans="1:10">
      <c r="A2404" s="1"/>
      <c r="B2404" s="1">
        <v>25091</v>
      </c>
      <c r="C2404" s="1">
        <v>39094</v>
      </c>
      <c r="E2404" s="1">
        <v>39094</v>
      </c>
      <c r="G2404" s="4">
        <v>42725</v>
      </c>
      <c r="H2404" s="5">
        <f>VLOOKUP($G2404,'1. RAW DATA DUMP'!$A:$I,2,FALSE)</f>
        <v>831.60688233923304</v>
      </c>
      <c r="I2404" s="5">
        <f>VLOOKUP($G2404,'1. RAW DATA DUMP'!$A:$I,3,FALSE)</f>
        <v>100</v>
      </c>
      <c r="J2404" s="5">
        <f>VLOOKUP($G2404,'1. RAW DATA DUMP'!E:I,5,FALSE)</f>
        <v>2581.5</v>
      </c>
    </row>
    <row r="2405" spans="1:10">
      <c r="A2405" s="1"/>
      <c r="B2405" s="1">
        <v>25092</v>
      </c>
      <c r="C2405" s="1">
        <v>39098</v>
      </c>
      <c r="E2405" s="1">
        <v>39098</v>
      </c>
      <c r="G2405" s="4">
        <v>42724</v>
      </c>
      <c r="H2405" s="5">
        <f>VLOOKUP($G2405,'1. RAW DATA DUMP'!$A:$I,2,FALSE)</f>
        <v>832.54581835213696</v>
      </c>
      <c r="I2405" s="5">
        <f>VLOOKUP($G2405,'1. RAW DATA DUMP'!$A:$I,3,FALSE)</f>
        <v>100</v>
      </c>
      <c r="J2405" s="5">
        <f>VLOOKUP($G2405,'1. RAW DATA DUMP'!E:I,5,FALSE)</f>
        <v>2588.35</v>
      </c>
    </row>
    <row r="2406" spans="1:10">
      <c r="A2406" s="1"/>
      <c r="B2406" s="1">
        <v>25093</v>
      </c>
      <c r="C2406" s="1">
        <v>39099</v>
      </c>
      <c r="E2406" s="1">
        <v>39099</v>
      </c>
      <c r="G2406" s="4">
        <v>42723</v>
      </c>
      <c r="H2406" s="5">
        <f>VLOOKUP($G2406,'1. RAW DATA DUMP'!$A:$I,2,FALSE)</f>
        <v>831.41229007840502</v>
      </c>
      <c r="I2406" s="5">
        <f>VLOOKUP($G2406,'1. RAW DATA DUMP'!$A:$I,3,FALSE)</f>
        <v>100</v>
      </c>
      <c r="J2406" s="5">
        <f>VLOOKUP($G2406,'1. RAW DATA DUMP'!E:I,5,FALSE)</f>
        <v>2580.9299999999998</v>
      </c>
    </row>
    <row r="2407" spans="1:10">
      <c r="A2407" s="1"/>
      <c r="B2407" s="1">
        <v>25094</v>
      </c>
      <c r="C2407" s="1">
        <v>39100</v>
      </c>
      <c r="E2407" s="1">
        <v>39100</v>
      </c>
      <c r="G2407" s="4">
        <v>42720</v>
      </c>
      <c r="H2407" s="5">
        <f>VLOOKUP($G2407,'1. RAW DATA DUMP'!$A:$I,2,FALSE)</f>
        <v>829.24307273378997</v>
      </c>
      <c r="I2407" s="5">
        <f>VLOOKUP($G2407,'1. RAW DATA DUMP'!$A:$I,3,FALSE)</f>
        <v>100</v>
      </c>
      <c r="J2407" s="5">
        <f>VLOOKUP($G2407,'1. RAW DATA DUMP'!E:I,5,FALSE)</f>
        <v>2575.5100000000002</v>
      </c>
    </row>
    <row r="2408" spans="1:10">
      <c r="A2408" s="1"/>
      <c r="B2408" s="1">
        <v>25097</v>
      </c>
      <c r="C2408" s="1">
        <v>39101</v>
      </c>
      <c r="E2408" s="1">
        <v>39101</v>
      </c>
      <c r="G2408" s="4">
        <v>42719</v>
      </c>
      <c r="H2408" s="5">
        <f>VLOOKUP($G2408,'1. RAW DATA DUMP'!$A:$I,2,FALSE)</f>
        <v>830.22929186929503</v>
      </c>
      <c r="I2408" s="5">
        <f>VLOOKUP($G2408,'1. RAW DATA DUMP'!$A:$I,3,FALSE)</f>
        <v>100</v>
      </c>
      <c r="J2408" s="5">
        <f>VLOOKUP($G2408,'1. RAW DATA DUMP'!E:I,5,FALSE)</f>
        <v>2579.2199999999998</v>
      </c>
    </row>
    <row r="2409" spans="1:10">
      <c r="A2409" s="1"/>
      <c r="B2409" s="1">
        <v>25098</v>
      </c>
      <c r="C2409" s="1">
        <v>39104</v>
      </c>
      <c r="E2409" s="1">
        <v>39104</v>
      </c>
      <c r="G2409" s="4">
        <v>42718</v>
      </c>
      <c r="H2409" s="5">
        <f>VLOOKUP($G2409,'1. RAW DATA DUMP'!$A:$I,2,FALSE)</f>
        <v>829.93668580460599</v>
      </c>
      <c r="I2409" s="5">
        <f>VLOOKUP($G2409,'1. RAW DATA DUMP'!$A:$I,3,FALSE)</f>
        <v>100</v>
      </c>
      <c r="J2409" s="5">
        <f>VLOOKUP($G2409,'1. RAW DATA DUMP'!E:I,5,FALSE)</f>
        <v>2571.81</v>
      </c>
    </row>
    <row r="2410" spans="1:10">
      <c r="A2410" s="1"/>
      <c r="B2410" s="1">
        <v>25099</v>
      </c>
      <c r="C2410" s="1">
        <v>39105</v>
      </c>
      <c r="E2410" s="1">
        <v>39105</v>
      </c>
      <c r="G2410" s="4">
        <v>42717</v>
      </c>
      <c r="H2410" s="5">
        <f>VLOOKUP($G2410,'1. RAW DATA DUMP'!$A:$I,2,FALSE)</f>
        <v>834.981589132159</v>
      </c>
      <c r="I2410" s="5">
        <f>VLOOKUP($G2410,'1. RAW DATA DUMP'!$A:$I,3,FALSE)</f>
        <v>100</v>
      </c>
      <c r="J2410" s="5">
        <f>VLOOKUP($G2410,'1. RAW DATA DUMP'!E:I,5,FALSE)</f>
        <v>2590.33</v>
      </c>
    </row>
    <row r="2411" spans="1:10">
      <c r="A2411" s="1"/>
      <c r="B2411" s="1">
        <v>25100</v>
      </c>
      <c r="C2411" s="1">
        <v>39106</v>
      </c>
      <c r="E2411" s="1">
        <v>39106</v>
      </c>
      <c r="G2411" s="4">
        <v>42716</v>
      </c>
      <c r="H2411" s="5">
        <f>VLOOKUP($G2411,'1. RAW DATA DUMP'!$A:$I,2,FALSE)</f>
        <v>831.22532127750503</v>
      </c>
      <c r="I2411" s="5">
        <f>VLOOKUP($G2411,'1. RAW DATA DUMP'!$A:$I,3,FALSE)</f>
        <v>100</v>
      </c>
      <c r="J2411" s="5">
        <f>VLOOKUP($G2411,'1. RAW DATA DUMP'!E:I,5,FALSE)</f>
        <v>2570.67</v>
      </c>
    </row>
    <row r="2412" spans="1:10">
      <c r="A2412" s="1"/>
      <c r="B2412" s="1">
        <v>25101</v>
      </c>
      <c r="C2412" s="1">
        <v>39107</v>
      </c>
      <c r="E2412" s="1">
        <v>39107</v>
      </c>
      <c r="G2412" s="4">
        <v>42713</v>
      </c>
      <c r="H2412" s="5">
        <f>VLOOKUP($G2412,'1. RAW DATA DUMP'!$A:$I,2,FALSE)</f>
        <v>832.22278603260997</v>
      </c>
      <c r="I2412" s="5">
        <f>VLOOKUP($G2412,'1. RAW DATA DUMP'!$A:$I,3,FALSE)</f>
        <v>100</v>
      </c>
      <c r="J2412" s="5">
        <f>VLOOKUP($G2412,'1. RAW DATA DUMP'!E:I,5,FALSE)</f>
        <v>2575.23</v>
      </c>
    </row>
    <row r="2413" spans="1:10">
      <c r="A2413" s="1"/>
      <c r="B2413" s="1">
        <v>25104</v>
      </c>
      <c r="C2413" s="1">
        <v>39108</v>
      </c>
      <c r="E2413" s="1">
        <v>39108</v>
      </c>
      <c r="G2413" s="4">
        <v>42712</v>
      </c>
      <c r="H2413" s="5">
        <f>VLOOKUP($G2413,'1. RAW DATA DUMP'!$A:$I,2,FALSE)</f>
        <v>830.69207745199401</v>
      </c>
      <c r="I2413" s="5">
        <f>VLOOKUP($G2413,'1. RAW DATA DUMP'!$A:$I,3,FALSE)</f>
        <v>100</v>
      </c>
      <c r="J2413" s="5">
        <f>VLOOKUP($G2413,'1. RAW DATA DUMP'!E:I,5,FALSE)</f>
        <v>2561.27</v>
      </c>
    </row>
    <row r="2414" spans="1:10">
      <c r="A2414" s="1"/>
      <c r="B2414" s="1">
        <v>25105</v>
      </c>
      <c r="C2414" s="1">
        <v>39111</v>
      </c>
      <c r="E2414" s="1">
        <v>39111</v>
      </c>
      <c r="G2414" s="4">
        <v>42711</v>
      </c>
      <c r="H2414" s="5">
        <f>VLOOKUP($G2414,'1. RAW DATA DUMP'!$A:$I,2,FALSE)</f>
        <v>828.84989372716097</v>
      </c>
      <c r="I2414" s="5">
        <f>VLOOKUP($G2414,'1. RAW DATA DUMP'!$A:$I,3,FALSE)</f>
        <v>100</v>
      </c>
      <c r="J2414" s="5">
        <f>VLOOKUP($G2414,'1. RAW DATA DUMP'!E:I,5,FALSE)</f>
        <v>2548.7399999999998</v>
      </c>
    </row>
    <row r="2415" spans="1:10">
      <c r="A2415" s="1"/>
      <c r="B2415" s="1">
        <v>25106</v>
      </c>
      <c r="C2415" s="1">
        <v>39112</v>
      </c>
      <c r="E2415" s="1">
        <v>39112</v>
      </c>
      <c r="G2415" s="4">
        <v>42710</v>
      </c>
      <c r="H2415" s="5">
        <f>VLOOKUP($G2415,'1. RAW DATA DUMP'!$A:$I,2,FALSE)</f>
        <v>821.87575005807901</v>
      </c>
      <c r="I2415" s="5">
        <f>VLOOKUP($G2415,'1. RAW DATA DUMP'!$A:$I,3,FALSE)</f>
        <v>100</v>
      </c>
      <c r="J2415" s="5">
        <f>VLOOKUP($G2415,'1. RAW DATA DUMP'!E:I,5,FALSE)</f>
        <v>2518.25</v>
      </c>
    </row>
    <row r="2416" spans="1:10">
      <c r="A2416" s="1"/>
      <c r="B2416" s="1">
        <v>25107</v>
      </c>
      <c r="C2416" s="1">
        <v>39113</v>
      </c>
      <c r="E2416" s="1">
        <v>39113</v>
      </c>
      <c r="G2416" s="4">
        <v>42709</v>
      </c>
      <c r="H2416" s="5">
        <f>VLOOKUP($G2416,'1. RAW DATA DUMP'!$A:$I,2,FALSE)</f>
        <v>820.55775135193505</v>
      </c>
      <c r="I2416" s="5">
        <f>VLOOKUP($G2416,'1. RAW DATA DUMP'!$A:$I,3,FALSE)</f>
        <v>100</v>
      </c>
      <c r="J2416" s="5">
        <f>VLOOKUP($G2416,'1. RAW DATA DUMP'!E:I,5,FALSE)</f>
        <v>2511.6999999999998</v>
      </c>
    </row>
    <row r="2417" spans="1:10">
      <c r="A2417" s="1"/>
      <c r="B2417" s="1">
        <v>25108</v>
      </c>
      <c r="C2417" s="1">
        <v>39114</v>
      </c>
      <c r="E2417" s="1">
        <v>39114</v>
      </c>
      <c r="G2417" s="4">
        <v>42706</v>
      </c>
      <c r="H2417" s="5">
        <f>VLOOKUP($G2417,'1. RAW DATA DUMP'!$A:$I,2,FALSE)</f>
        <v>817.74870372784903</v>
      </c>
      <c r="I2417" s="5">
        <f>VLOOKUP($G2417,'1. RAW DATA DUMP'!$A:$I,3,FALSE)</f>
        <v>100</v>
      </c>
      <c r="J2417" s="5">
        <f>VLOOKUP($G2417,'1. RAW DATA DUMP'!E:I,5,FALSE)</f>
        <v>2497.7399999999998</v>
      </c>
    </row>
    <row r="2418" spans="1:10">
      <c r="A2418" s="1"/>
      <c r="B2418" s="1">
        <v>25111</v>
      </c>
      <c r="C2418" s="1">
        <v>39115</v>
      </c>
      <c r="E2418" s="1">
        <v>39115</v>
      </c>
      <c r="G2418" s="4">
        <v>42705</v>
      </c>
      <c r="H2418" s="5">
        <f>VLOOKUP($G2418,'1. RAW DATA DUMP'!$A:$I,2,FALSE)</f>
        <v>816.51031277948698</v>
      </c>
      <c r="I2418" s="5">
        <f>VLOOKUP($G2418,'1. RAW DATA DUMP'!$A:$I,3,FALSE)</f>
        <v>100</v>
      </c>
      <c r="J2418" s="5">
        <f>VLOOKUP($G2418,'1. RAW DATA DUMP'!E:I,5,FALSE)</f>
        <v>2497.7399999999998</v>
      </c>
    </row>
    <row r="2419" spans="1:10">
      <c r="A2419" s="1"/>
      <c r="B2419" s="1">
        <v>25112</v>
      </c>
      <c r="C2419" s="1">
        <v>39118</v>
      </c>
      <c r="E2419" s="1">
        <v>39118</v>
      </c>
      <c r="G2419" s="4">
        <v>42704</v>
      </c>
      <c r="H2419" s="5">
        <f>VLOOKUP($G2419,'1. RAW DATA DUMP'!$A:$I,2,FALSE)</f>
        <v>819.41795107230496</v>
      </c>
      <c r="I2419" s="5">
        <f>VLOOKUP($G2419,'1. RAW DATA DUMP'!$A:$I,3,FALSE)</f>
        <v>100</v>
      </c>
      <c r="J2419" s="5">
        <f>VLOOKUP($G2419,'1. RAW DATA DUMP'!E:I,5,FALSE)</f>
        <v>2505.44</v>
      </c>
    </row>
    <row r="2420" spans="1:10">
      <c r="A2420" s="1"/>
      <c r="B2420" s="1">
        <v>25113</v>
      </c>
      <c r="C2420" s="1">
        <v>39119</v>
      </c>
      <c r="E2420" s="1">
        <v>39119</v>
      </c>
      <c r="G2420" s="4">
        <v>42703</v>
      </c>
      <c r="H2420" s="5">
        <f>VLOOKUP($G2420,'1. RAW DATA DUMP'!$A:$I,2,FALSE)</f>
        <v>822.040979085662</v>
      </c>
      <c r="I2420" s="5">
        <f>VLOOKUP($G2420,'1. RAW DATA DUMP'!$A:$I,3,FALSE)</f>
        <v>100</v>
      </c>
      <c r="J2420" s="5">
        <f>VLOOKUP($G2420,'1. RAW DATA DUMP'!E:I,5,FALSE)</f>
        <v>2511.13</v>
      </c>
    </row>
    <row r="2421" spans="1:10">
      <c r="A2421" s="1"/>
      <c r="B2421" s="1">
        <v>25114</v>
      </c>
      <c r="C2421" s="1">
        <v>39120</v>
      </c>
      <c r="E2421" s="1">
        <v>39120</v>
      </c>
      <c r="G2421" s="4">
        <v>42702</v>
      </c>
      <c r="H2421" s="5">
        <f>VLOOKUP($G2421,'1. RAW DATA DUMP'!$A:$I,2,FALSE)</f>
        <v>821.03321790112898</v>
      </c>
      <c r="I2421" s="5">
        <f>VLOOKUP($G2421,'1. RAW DATA DUMP'!$A:$I,3,FALSE)</f>
        <v>100</v>
      </c>
      <c r="J2421" s="5">
        <f>VLOOKUP($G2421,'1. RAW DATA DUMP'!E:I,5,FALSE)</f>
        <v>2507.71</v>
      </c>
    </row>
    <row r="2422" spans="1:10">
      <c r="A2422" s="1"/>
      <c r="B2422" s="1">
        <v>25115</v>
      </c>
      <c r="C2422" s="1">
        <v>39121</v>
      </c>
      <c r="E2422" s="1">
        <v>39121</v>
      </c>
      <c r="G2422" s="4">
        <v>42699</v>
      </c>
      <c r="H2422" s="5">
        <f>VLOOKUP($G2422,'1. RAW DATA DUMP'!$A:$I,2,FALSE)</f>
        <v>822.36323681603096</v>
      </c>
      <c r="I2422" s="5">
        <f>VLOOKUP($G2422,'1. RAW DATA DUMP'!$A:$I,3,FALSE)</f>
        <v>100</v>
      </c>
      <c r="J2422" s="5">
        <f>VLOOKUP($G2422,'1. RAW DATA DUMP'!E:I,5,FALSE)</f>
        <v>2519.6799999999998</v>
      </c>
    </row>
    <row r="2423" spans="1:10">
      <c r="A2423" s="1"/>
      <c r="B2423" s="1">
        <v>25118</v>
      </c>
      <c r="C2423" s="1">
        <v>39122</v>
      </c>
      <c r="E2423" s="1">
        <v>39122</v>
      </c>
      <c r="G2423" s="4">
        <v>42697</v>
      </c>
      <c r="H2423" s="5">
        <f>VLOOKUP($G2423,'1. RAW DATA DUMP'!$A:$I,2,FALSE)</f>
        <v>820.35410028428498</v>
      </c>
      <c r="I2423" s="5">
        <f>VLOOKUP($G2423,'1. RAW DATA DUMP'!$A:$I,3,FALSE)</f>
        <v>100</v>
      </c>
      <c r="J2423" s="5">
        <f>VLOOKUP($G2423,'1. RAW DATA DUMP'!E:I,5,FALSE)</f>
        <v>2507.71</v>
      </c>
    </row>
    <row r="2424" spans="1:10">
      <c r="A2424" s="1"/>
      <c r="B2424" s="1">
        <v>25119</v>
      </c>
      <c r="C2424" s="1">
        <v>39125</v>
      </c>
      <c r="E2424" s="1">
        <v>39125</v>
      </c>
      <c r="G2424" s="4">
        <v>42696</v>
      </c>
      <c r="H2424" s="5">
        <f>VLOOKUP($G2424,'1. RAW DATA DUMP'!$A:$I,2,FALSE)</f>
        <v>821.07831421095204</v>
      </c>
      <c r="I2424" s="5">
        <f>VLOOKUP($G2424,'1. RAW DATA DUMP'!$A:$I,3,FALSE)</f>
        <v>100</v>
      </c>
      <c r="J2424" s="5">
        <f>VLOOKUP($G2424,'1. RAW DATA DUMP'!E:I,5,FALSE)</f>
        <v>2507.14</v>
      </c>
    </row>
    <row r="2425" spans="1:10">
      <c r="A2425" s="1"/>
      <c r="B2425" s="1">
        <v>25120</v>
      </c>
      <c r="C2425" s="1">
        <v>39126</v>
      </c>
      <c r="E2425" s="1">
        <v>39126</v>
      </c>
      <c r="G2425" s="4">
        <v>42695</v>
      </c>
      <c r="H2425" s="5">
        <f>VLOOKUP($G2425,'1. RAW DATA DUMP'!$A:$I,2,FALSE)</f>
        <v>819.01674634189101</v>
      </c>
      <c r="I2425" s="5">
        <f>VLOOKUP($G2425,'1. RAW DATA DUMP'!$A:$I,3,FALSE)</f>
        <v>100</v>
      </c>
      <c r="J2425" s="5">
        <f>VLOOKUP($G2425,'1. RAW DATA DUMP'!E:I,5,FALSE)</f>
        <v>2498.88</v>
      </c>
    </row>
    <row r="2426" spans="1:10">
      <c r="A2426" s="1"/>
      <c r="B2426" s="1">
        <v>25121</v>
      </c>
      <c r="C2426" s="1">
        <v>39127</v>
      </c>
      <c r="E2426" s="1">
        <v>39127</v>
      </c>
      <c r="G2426" s="4">
        <v>42692</v>
      </c>
      <c r="H2426" s="5">
        <f>VLOOKUP($G2426,'1. RAW DATA DUMP'!$A:$I,2,FALSE)</f>
        <v>816.24764681291299</v>
      </c>
      <c r="I2426" s="5">
        <f>VLOOKUP($G2426,'1. RAW DATA DUMP'!$A:$I,3,FALSE)</f>
        <v>100</v>
      </c>
      <c r="J2426" s="5">
        <f>VLOOKUP($G2426,'1. RAW DATA DUMP'!E:I,5,FALSE)</f>
        <v>2484.92</v>
      </c>
    </row>
    <row r="2427" spans="1:10">
      <c r="A2427" s="1"/>
      <c r="B2427" s="1">
        <v>25122</v>
      </c>
      <c r="C2427" s="1">
        <v>39128</v>
      </c>
      <c r="E2427" s="1">
        <v>39128</v>
      </c>
      <c r="G2427" s="4">
        <v>42691</v>
      </c>
      <c r="H2427" s="5">
        <f>VLOOKUP($G2427,'1. RAW DATA DUMP'!$A:$I,2,FALSE)</f>
        <v>818.368806445769</v>
      </c>
      <c r="I2427" s="5">
        <f>VLOOKUP($G2427,'1. RAW DATA DUMP'!$A:$I,3,FALSE)</f>
        <v>100</v>
      </c>
      <c r="J2427" s="5">
        <f>VLOOKUP($G2427,'1. RAW DATA DUMP'!E:I,5,FALSE)</f>
        <v>2488.91</v>
      </c>
    </row>
    <row r="2428" spans="1:10">
      <c r="A2428" s="1"/>
      <c r="B2428" s="1">
        <v>25125</v>
      </c>
      <c r="C2428" s="1">
        <v>39129</v>
      </c>
      <c r="E2428" s="1">
        <v>39129</v>
      </c>
      <c r="G2428" s="4">
        <v>42690</v>
      </c>
      <c r="H2428" s="5">
        <f>VLOOKUP($G2428,'1. RAW DATA DUMP'!$A:$I,2,FALSE)</f>
        <v>816.69156331608394</v>
      </c>
      <c r="I2428" s="5">
        <f>VLOOKUP($G2428,'1. RAW DATA DUMP'!$A:$I,3,FALSE)</f>
        <v>100</v>
      </c>
      <c r="J2428" s="5">
        <f>VLOOKUP($G2428,'1. RAW DATA DUMP'!E:I,5,FALSE)</f>
        <v>2475.81</v>
      </c>
    </row>
    <row r="2429" spans="1:10">
      <c r="A2429" s="1"/>
      <c r="B2429" s="1">
        <v>25126</v>
      </c>
      <c r="C2429" s="1">
        <v>39133</v>
      </c>
      <c r="E2429" s="1">
        <v>39133</v>
      </c>
      <c r="G2429" s="4">
        <v>42689</v>
      </c>
      <c r="H2429" s="5">
        <f>VLOOKUP($G2429,'1. RAW DATA DUMP'!$A:$I,2,FALSE)</f>
        <v>818.10271604381001</v>
      </c>
      <c r="I2429" s="5">
        <f>VLOOKUP($G2429,'1. RAW DATA DUMP'!$A:$I,3,FALSE)</f>
        <v>100</v>
      </c>
      <c r="J2429" s="5">
        <f>VLOOKUP($G2429,'1. RAW DATA DUMP'!E:I,5,FALSE)</f>
        <v>2483.2199999999998</v>
      </c>
    </row>
    <row r="2430" spans="1:10">
      <c r="A2430" s="1"/>
      <c r="B2430" s="1">
        <v>25127</v>
      </c>
      <c r="C2430" s="1">
        <v>39134</v>
      </c>
      <c r="E2430" s="1">
        <v>39134</v>
      </c>
      <c r="G2430" s="4">
        <v>42688</v>
      </c>
      <c r="H2430" s="5">
        <f>VLOOKUP($G2430,'1. RAW DATA DUMP'!$A:$I,2,FALSE)</f>
        <v>814.36189283329895</v>
      </c>
      <c r="I2430" s="5">
        <f>VLOOKUP($G2430,'1. RAW DATA DUMP'!$A:$I,3,FALSE)</f>
        <v>100</v>
      </c>
      <c r="J2430" s="5">
        <f>VLOOKUP($G2430,'1. RAW DATA DUMP'!E:I,5,FALSE)</f>
        <v>2461.85</v>
      </c>
    </row>
    <row r="2431" spans="1:10">
      <c r="A2431" s="1"/>
      <c r="B2431" s="1">
        <v>25128</v>
      </c>
      <c r="C2431" s="1">
        <v>39135</v>
      </c>
      <c r="E2431" s="1">
        <v>39135</v>
      </c>
      <c r="G2431" s="4">
        <v>42685</v>
      </c>
      <c r="H2431" s="5">
        <f>VLOOKUP($G2431,'1. RAW DATA DUMP'!$A:$I,2,FALSE)</f>
        <v>815.90957211310001</v>
      </c>
      <c r="I2431" s="5">
        <f>VLOOKUP($G2431,'1. RAW DATA DUMP'!$A:$I,3,FALSE)</f>
        <v>100</v>
      </c>
      <c r="J2431" s="5">
        <f>VLOOKUP($G2431,'1. RAW DATA DUMP'!E:I,5,FALSE)</f>
        <v>2462.9899999999998</v>
      </c>
    </row>
    <row r="2432" spans="1:10">
      <c r="A2432" s="1"/>
      <c r="B2432" s="1">
        <v>25129</v>
      </c>
      <c r="C2432" s="1">
        <v>39136</v>
      </c>
      <c r="E2432" s="1">
        <v>39136</v>
      </c>
      <c r="G2432" s="4">
        <v>42684</v>
      </c>
      <c r="H2432" s="5">
        <f>VLOOKUP($G2432,'1. RAW DATA DUMP'!$A:$I,2,FALSE)</f>
        <v>818.18632510184602</v>
      </c>
      <c r="I2432" s="5">
        <f>VLOOKUP($G2432,'1. RAW DATA DUMP'!$A:$I,3,FALSE)</f>
        <v>100</v>
      </c>
      <c r="J2432" s="5">
        <f>VLOOKUP($G2432,'1. RAW DATA DUMP'!E:I,5,FALSE)</f>
        <v>2469.54</v>
      </c>
    </row>
    <row r="2433" spans="1:10">
      <c r="A2433" s="1"/>
      <c r="B2433" s="1">
        <v>25132</v>
      </c>
      <c r="C2433" s="1">
        <v>39139</v>
      </c>
      <c r="E2433" s="1">
        <v>39139</v>
      </c>
      <c r="G2433" s="4">
        <v>42683</v>
      </c>
      <c r="H2433" s="5">
        <f>VLOOKUP($G2433,'1. RAW DATA DUMP'!$A:$I,2,FALSE)</f>
        <v>817.78103517831096</v>
      </c>
      <c r="I2433" s="5">
        <f>VLOOKUP($G2433,'1. RAW DATA DUMP'!$A:$I,3,FALSE)</f>
        <v>100</v>
      </c>
      <c r="J2433" s="5">
        <f>VLOOKUP($G2433,'1. RAW DATA DUMP'!E:I,5,FALSE)</f>
        <v>2461.5700000000002</v>
      </c>
    </row>
    <row r="2434" spans="1:10">
      <c r="A2434" s="1"/>
      <c r="B2434" s="1">
        <v>25133</v>
      </c>
      <c r="C2434" s="1">
        <v>39140</v>
      </c>
      <c r="E2434" s="1">
        <v>39140</v>
      </c>
      <c r="G2434" s="4">
        <v>42682</v>
      </c>
      <c r="H2434" s="5">
        <f>VLOOKUP($G2434,'1. RAW DATA DUMP'!$A:$I,2,FALSE)</f>
        <v>815.81975863403602</v>
      </c>
      <c r="I2434" s="5">
        <f>VLOOKUP($G2434,'1. RAW DATA DUMP'!$A:$I,3,FALSE)</f>
        <v>100</v>
      </c>
      <c r="J2434" s="5">
        <f>VLOOKUP($G2434,'1. RAW DATA DUMP'!E:I,5,FALSE)</f>
        <v>2433.36</v>
      </c>
    </row>
    <row r="2435" spans="1:10">
      <c r="A2435" s="1"/>
      <c r="B2435" s="1">
        <v>25134</v>
      </c>
      <c r="C2435" s="1">
        <v>39141</v>
      </c>
      <c r="E2435" s="1">
        <v>39141</v>
      </c>
      <c r="G2435" s="4">
        <v>42681</v>
      </c>
      <c r="H2435" s="5">
        <f>VLOOKUP($G2435,'1. RAW DATA DUMP'!$A:$I,2,FALSE)</f>
        <v>815.16963192513595</v>
      </c>
      <c r="I2435" s="5">
        <f>VLOOKUP($G2435,'1. RAW DATA DUMP'!$A:$I,3,FALSE)</f>
        <v>100</v>
      </c>
      <c r="J2435" s="5">
        <f>VLOOKUP($G2435,'1. RAW DATA DUMP'!E:I,5,FALSE)</f>
        <v>2425.96</v>
      </c>
    </row>
    <row r="2436" spans="1:10">
      <c r="A2436" s="1"/>
      <c r="B2436" s="1">
        <v>25135</v>
      </c>
      <c r="C2436" s="1">
        <v>39142</v>
      </c>
      <c r="E2436" s="1">
        <v>39142</v>
      </c>
      <c r="G2436" s="4">
        <v>42678</v>
      </c>
      <c r="H2436" s="5">
        <f>VLOOKUP($G2436,'1. RAW DATA DUMP'!$A:$I,2,FALSE)</f>
        <v>804.97209190161095</v>
      </c>
      <c r="I2436" s="5">
        <f>VLOOKUP($G2436,'1. RAW DATA DUMP'!$A:$I,3,FALSE)</f>
        <v>100</v>
      </c>
      <c r="J2436" s="5">
        <f>VLOOKUP($G2436,'1. RAW DATA DUMP'!E:I,5,FALSE)</f>
        <v>2370.12</v>
      </c>
    </row>
    <row r="2437" spans="1:10">
      <c r="A2437" s="1"/>
      <c r="B2437" s="1">
        <v>25136</v>
      </c>
      <c r="C2437" s="1">
        <v>39143</v>
      </c>
      <c r="E2437" s="1">
        <v>39143</v>
      </c>
      <c r="G2437" s="4">
        <v>42677</v>
      </c>
      <c r="H2437" s="5">
        <f>VLOOKUP($G2437,'1. RAW DATA DUMP'!$A:$I,2,FALSE)</f>
        <v>805.21569106436903</v>
      </c>
      <c r="I2437" s="5">
        <f>VLOOKUP($G2437,'1. RAW DATA DUMP'!$A:$I,3,FALSE)</f>
        <v>100</v>
      </c>
      <c r="J2437" s="5">
        <f>VLOOKUP($G2437,'1. RAW DATA DUMP'!E:I,5,FALSE)</f>
        <v>2374.11</v>
      </c>
    </row>
    <row r="2438" spans="1:10">
      <c r="A2438" s="1"/>
      <c r="B2438" s="1">
        <v>25139</v>
      </c>
      <c r="C2438" s="1">
        <v>39146</v>
      </c>
      <c r="E2438" s="1">
        <v>39146</v>
      </c>
      <c r="G2438" s="4">
        <v>42676</v>
      </c>
      <c r="H2438" s="5">
        <f>VLOOKUP($G2438,'1. RAW DATA DUMP'!$A:$I,2,FALSE)</f>
        <v>807.22186619417903</v>
      </c>
      <c r="I2438" s="5">
        <f>VLOOKUP($G2438,'1. RAW DATA DUMP'!$A:$I,3,FALSE)</f>
        <v>100</v>
      </c>
      <c r="J2438" s="5">
        <f>VLOOKUP($G2438,'1. RAW DATA DUMP'!E:I,5,FALSE)</f>
        <v>2384.08</v>
      </c>
    </row>
    <row r="2439" spans="1:10">
      <c r="A2439" s="1"/>
      <c r="B2439" s="1">
        <v>25140</v>
      </c>
      <c r="C2439" s="1">
        <v>39147</v>
      </c>
      <c r="E2439" s="1">
        <v>39147</v>
      </c>
      <c r="G2439" s="4">
        <v>42675</v>
      </c>
      <c r="H2439" s="5">
        <f>VLOOKUP($G2439,'1. RAW DATA DUMP'!$A:$I,2,FALSE)</f>
        <v>809.25864217983894</v>
      </c>
      <c r="I2439" s="5">
        <f>VLOOKUP($G2439,'1. RAW DATA DUMP'!$A:$I,3,FALSE)</f>
        <v>100</v>
      </c>
      <c r="J2439" s="5">
        <f>VLOOKUP($G2439,'1. RAW DATA DUMP'!E:I,5,FALSE)</f>
        <v>2397.1799999999998</v>
      </c>
    </row>
    <row r="2440" spans="1:10">
      <c r="A2440" s="1"/>
      <c r="B2440" s="1">
        <v>25141</v>
      </c>
      <c r="C2440" s="1">
        <v>39148</v>
      </c>
      <c r="E2440" s="1">
        <v>39148</v>
      </c>
      <c r="G2440" s="4">
        <v>42674</v>
      </c>
      <c r="H2440" s="5">
        <f>VLOOKUP($G2440,'1. RAW DATA DUMP'!$A:$I,2,FALSE)</f>
        <v>812.54582932261997</v>
      </c>
      <c r="I2440" s="5">
        <f>VLOOKUP($G2440,'1. RAW DATA DUMP'!$A:$I,3,FALSE)</f>
        <v>100</v>
      </c>
      <c r="J2440" s="5">
        <f>VLOOKUP($G2440,'1. RAW DATA DUMP'!E:I,5,FALSE)</f>
        <v>2415.6999999999998</v>
      </c>
    </row>
    <row r="2441" spans="1:10">
      <c r="A2441" s="1"/>
      <c r="B2441" s="1">
        <v>25142</v>
      </c>
      <c r="C2441" s="1">
        <v>39149</v>
      </c>
      <c r="E2441" s="1">
        <v>39149</v>
      </c>
      <c r="G2441" s="4">
        <v>42671</v>
      </c>
      <c r="H2441" s="5">
        <f>VLOOKUP($G2441,'1. RAW DATA DUMP'!$A:$I,2,FALSE)</f>
        <v>813.24525136588602</v>
      </c>
      <c r="I2441" s="5">
        <f>VLOOKUP($G2441,'1. RAW DATA DUMP'!$A:$I,3,FALSE)</f>
        <v>100</v>
      </c>
      <c r="J2441" s="5">
        <f>VLOOKUP($G2441,'1. RAW DATA DUMP'!E:I,5,FALSE)</f>
        <v>2419.9699999999998</v>
      </c>
    </row>
    <row r="2442" spans="1:10">
      <c r="A2442" s="1"/>
      <c r="B2442" s="1">
        <v>25143</v>
      </c>
      <c r="C2442" s="1">
        <v>39150</v>
      </c>
      <c r="E2442" s="1">
        <v>39150</v>
      </c>
      <c r="G2442" s="4">
        <v>42670</v>
      </c>
      <c r="H2442" s="5">
        <f>VLOOKUP($G2442,'1. RAW DATA DUMP'!$A:$I,2,FALSE)</f>
        <v>813.10901324624695</v>
      </c>
      <c r="I2442" s="5">
        <f>VLOOKUP($G2442,'1. RAW DATA DUMP'!$A:$I,3,FALSE)</f>
        <v>100</v>
      </c>
      <c r="J2442" s="5">
        <f>VLOOKUP($G2442,'1. RAW DATA DUMP'!E:I,5,FALSE)</f>
        <v>2419.69</v>
      </c>
    </row>
    <row r="2443" spans="1:10">
      <c r="A2443" s="1"/>
      <c r="B2443" s="1">
        <v>25146</v>
      </c>
      <c r="C2443" s="1">
        <v>39153</v>
      </c>
      <c r="E2443" s="1">
        <v>39153</v>
      </c>
      <c r="G2443" s="4">
        <v>42669</v>
      </c>
      <c r="H2443" s="5">
        <f>VLOOKUP($G2443,'1. RAW DATA DUMP'!$A:$I,2,FALSE)</f>
        <v>816.55426899013196</v>
      </c>
      <c r="I2443" s="5">
        <f>VLOOKUP($G2443,'1. RAW DATA DUMP'!$A:$I,3,FALSE)</f>
        <v>100</v>
      </c>
      <c r="J2443" s="5">
        <f>VLOOKUP($G2443,'1. RAW DATA DUMP'!E:I,5,FALSE)</f>
        <v>2431.65</v>
      </c>
    </row>
    <row r="2444" spans="1:10">
      <c r="A2444" s="1"/>
      <c r="B2444" s="1">
        <v>25147</v>
      </c>
      <c r="C2444" s="1">
        <v>39154</v>
      </c>
      <c r="E2444" s="1">
        <v>39154</v>
      </c>
      <c r="G2444" s="4">
        <v>42668</v>
      </c>
      <c r="H2444" s="5">
        <f>VLOOKUP($G2444,'1. RAW DATA DUMP'!$A:$I,2,FALSE)</f>
        <v>818.07105898164605</v>
      </c>
      <c r="I2444" s="5">
        <f>VLOOKUP($G2444,'1. RAW DATA DUMP'!$A:$I,3,FALSE)</f>
        <v>100</v>
      </c>
      <c r="J2444" s="5">
        <f>VLOOKUP($G2444,'1. RAW DATA DUMP'!E:I,5,FALSE)</f>
        <v>2436.21</v>
      </c>
    </row>
    <row r="2445" spans="1:10">
      <c r="A2445" s="1"/>
      <c r="B2445" s="1">
        <v>25148</v>
      </c>
      <c r="C2445" s="1">
        <v>39155</v>
      </c>
      <c r="E2445" s="1">
        <v>39155</v>
      </c>
      <c r="G2445" s="4">
        <v>42667</v>
      </c>
      <c r="H2445" s="5">
        <f>VLOOKUP($G2445,'1. RAW DATA DUMP'!$A:$I,2,FALSE)</f>
        <v>819.50375375840099</v>
      </c>
      <c r="I2445" s="5">
        <f>VLOOKUP($G2445,'1. RAW DATA DUMP'!$A:$I,3,FALSE)</f>
        <v>100</v>
      </c>
      <c r="J2445" s="5">
        <f>VLOOKUP($G2445,'1. RAW DATA DUMP'!E:I,5,FALSE)</f>
        <v>2443.33</v>
      </c>
    </row>
    <row r="2446" spans="1:10">
      <c r="A2446" s="1"/>
      <c r="B2446" s="1">
        <v>25149</v>
      </c>
      <c r="C2446" s="1">
        <v>39156</v>
      </c>
      <c r="E2446" s="1">
        <v>39156</v>
      </c>
      <c r="G2446" s="4">
        <v>42664</v>
      </c>
      <c r="H2446" s="5">
        <f>VLOOKUP($G2446,'1. RAW DATA DUMP'!$A:$I,2,FALSE)</f>
        <v>817.76596967474995</v>
      </c>
      <c r="I2446" s="5">
        <f>VLOOKUP($G2446,'1. RAW DATA DUMP'!$A:$I,3,FALSE)</f>
        <v>100</v>
      </c>
      <c r="J2446" s="5">
        <f>VLOOKUP($G2446,'1. RAW DATA DUMP'!E:I,5,FALSE)</f>
        <v>2432.5100000000002</v>
      </c>
    </row>
    <row r="2447" spans="1:10">
      <c r="A2447" s="1"/>
      <c r="B2447" s="1">
        <v>25150</v>
      </c>
      <c r="C2447" s="1">
        <v>39157</v>
      </c>
      <c r="E2447" s="1">
        <v>39157</v>
      </c>
      <c r="G2447" s="4">
        <v>42663</v>
      </c>
      <c r="H2447" s="5">
        <f>VLOOKUP($G2447,'1. RAW DATA DUMP'!$A:$I,2,FALSE)</f>
        <v>818.12130350618304</v>
      </c>
      <c r="I2447" s="5">
        <f>VLOOKUP($G2447,'1. RAW DATA DUMP'!$A:$I,3,FALSE)</f>
        <v>100</v>
      </c>
      <c r="J2447" s="5">
        <f>VLOOKUP($G2447,'1. RAW DATA DUMP'!E:I,5,FALSE)</f>
        <v>2435.0700000000002</v>
      </c>
    </row>
    <row r="2448" spans="1:10">
      <c r="A2448" s="1"/>
      <c r="B2448" s="1">
        <v>25153</v>
      </c>
      <c r="C2448" s="1">
        <v>39160</v>
      </c>
      <c r="E2448" s="1">
        <v>39160</v>
      </c>
      <c r="G2448" s="4">
        <v>42662</v>
      </c>
      <c r="H2448" s="5">
        <f>VLOOKUP($G2448,'1. RAW DATA DUMP'!$A:$I,2,FALSE)</f>
        <v>818.31074755229702</v>
      </c>
      <c r="I2448" s="5">
        <f>VLOOKUP($G2448,'1. RAW DATA DUMP'!$A:$I,3,FALSE)</f>
        <v>100</v>
      </c>
      <c r="J2448" s="5">
        <f>VLOOKUP($G2448,'1. RAW DATA DUMP'!E:I,5,FALSE)</f>
        <v>2436.21</v>
      </c>
    </row>
    <row r="2449" spans="1:10">
      <c r="A2449" s="1"/>
      <c r="B2449" s="1">
        <v>25154</v>
      </c>
      <c r="C2449" s="1">
        <v>39161</v>
      </c>
      <c r="E2449" s="1">
        <v>39161</v>
      </c>
      <c r="G2449" s="4">
        <v>42661</v>
      </c>
      <c r="H2449" s="5">
        <f>VLOOKUP($G2449,'1. RAW DATA DUMP'!$A:$I,2,FALSE)</f>
        <v>817.01630310694702</v>
      </c>
      <c r="I2449" s="5">
        <f>VLOOKUP($G2449,'1. RAW DATA DUMP'!$A:$I,3,FALSE)</f>
        <v>100</v>
      </c>
      <c r="J2449" s="5">
        <f>VLOOKUP($G2449,'1. RAW DATA DUMP'!E:I,5,FALSE)</f>
        <v>2429.38</v>
      </c>
    </row>
    <row r="2450" spans="1:10">
      <c r="A2450" s="1"/>
      <c r="B2450" s="1">
        <v>25155</v>
      </c>
      <c r="C2450" s="1">
        <v>39162</v>
      </c>
      <c r="E2450" s="1">
        <v>39162</v>
      </c>
      <c r="G2450" s="4">
        <v>42660</v>
      </c>
      <c r="H2450" s="5">
        <f>VLOOKUP($G2450,'1. RAW DATA DUMP'!$A:$I,2,FALSE)</f>
        <v>814.51234478975698</v>
      </c>
      <c r="I2450" s="5">
        <f>VLOOKUP($G2450,'1. RAW DATA DUMP'!$A:$I,3,FALSE)</f>
        <v>100</v>
      </c>
      <c r="J2450" s="5">
        <f>VLOOKUP($G2450,'1. RAW DATA DUMP'!E:I,5,FALSE)</f>
        <v>2419.12</v>
      </c>
    </row>
    <row r="2451" spans="1:10">
      <c r="A2451" s="1"/>
      <c r="B2451" s="1">
        <v>25156</v>
      </c>
      <c r="C2451" s="1">
        <v>39163</v>
      </c>
      <c r="E2451" s="1">
        <v>39163</v>
      </c>
      <c r="G2451" s="4">
        <v>42657</v>
      </c>
      <c r="H2451" s="5">
        <f>VLOOKUP($G2451,'1. RAW DATA DUMP'!$A:$I,2,FALSE)</f>
        <v>814.75079573780101</v>
      </c>
      <c r="I2451" s="5">
        <f>VLOOKUP($G2451,'1. RAW DATA DUMP'!$A:$I,3,FALSE)</f>
        <v>100</v>
      </c>
      <c r="J2451" s="5">
        <f>VLOOKUP($G2451,'1. RAW DATA DUMP'!E:I,5,FALSE)</f>
        <v>2423.6799999999998</v>
      </c>
    </row>
    <row r="2452" spans="1:10">
      <c r="A2452" s="1"/>
      <c r="B2452" s="1">
        <v>25157</v>
      </c>
      <c r="C2452" s="1">
        <v>39164</v>
      </c>
      <c r="E2452" s="1">
        <v>39164</v>
      </c>
      <c r="G2452" s="4">
        <v>42656</v>
      </c>
      <c r="H2452" s="5">
        <f>VLOOKUP($G2452,'1. RAW DATA DUMP'!$A:$I,2,FALSE)</f>
        <v>815.41665552327902</v>
      </c>
      <c r="I2452" s="5">
        <f>VLOOKUP($G2452,'1. RAW DATA DUMP'!$A:$I,3,FALSE)</f>
        <v>100</v>
      </c>
      <c r="J2452" s="5">
        <f>VLOOKUP($G2452,'1. RAW DATA DUMP'!E:I,5,FALSE)</f>
        <v>2422.8200000000002</v>
      </c>
    </row>
    <row r="2453" spans="1:10">
      <c r="A2453" s="1"/>
      <c r="B2453" s="1">
        <v>25160</v>
      </c>
      <c r="C2453" s="1">
        <v>39167</v>
      </c>
      <c r="E2453" s="1">
        <v>39167</v>
      </c>
      <c r="G2453" s="4">
        <v>42655</v>
      </c>
      <c r="H2453" s="5">
        <f>VLOOKUP($G2453,'1. RAW DATA DUMP'!$A:$I,2,FALSE)</f>
        <v>815.66321608797398</v>
      </c>
      <c r="I2453" s="5">
        <f>VLOOKUP($G2453,'1. RAW DATA DUMP'!$A:$I,3,FALSE)</f>
        <v>100</v>
      </c>
      <c r="J2453" s="5">
        <f>VLOOKUP($G2453,'1. RAW DATA DUMP'!E:I,5,FALSE)</f>
        <v>2428.81</v>
      </c>
    </row>
    <row r="2454" spans="1:10">
      <c r="A2454" s="1"/>
      <c r="B2454" s="1">
        <v>25161</v>
      </c>
      <c r="C2454" s="1">
        <v>39168</v>
      </c>
      <c r="E2454" s="1">
        <v>39168</v>
      </c>
      <c r="G2454" s="4">
        <v>42654</v>
      </c>
      <c r="H2454" s="5">
        <f>VLOOKUP($G2454,'1. RAW DATA DUMP'!$A:$I,2,FALSE)</f>
        <v>816.54912077541701</v>
      </c>
      <c r="I2454" s="5">
        <f>VLOOKUP($G2454,'1. RAW DATA DUMP'!$A:$I,3,FALSE)</f>
        <v>100</v>
      </c>
      <c r="J2454" s="5">
        <f>VLOOKUP($G2454,'1. RAW DATA DUMP'!E:I,5,FALSE)</f>
        <v>2432.2199999999998</v>
      </c>
    </row>
    <row r="2455" spans="1:10">
      <c r="A2455" s="1"/>
      <c r="B2455" s="1">
        <v>25162</v>
      </c>
      <c r="C2455" s="1">
        <v>39169</v>
      </c>
      <c r="E2455" s="1">
        <v>39169</v>
      </c>
      <c r="G2455" s="4">
        <v>42653</v>
      </c>
      <c r="H2455" s="5">
        <f>VLOOKUP($G2455,'1. RAW DATA DUMP'!$A:$I,2,FALSE)</f>
        <v>821.92752745293899</v>
      </c>
      <c r="I2455" s="5">
        <f>VLOOKUP($G2455,'1. RAW DATA DUMP'!$A:$I,3,FALSE)</f>
        <v>100</v>
      </c>
      <c r="J2455" s="5">
        <f>VLOOKUP($G2455,'1. RAW DATA DUMP'!E:I,5,FALSE)</f>
        <v>2460.14</v>
      </c>
    </row>
    <row r="2456" spans="1:10">
      <c r="A2456" s="1"/>
      <c r="B2456" s="1">
        <v>25163</v>
      </c>
      <c r="C2456" s="1">
        <v>39170</v>
      </c>
      <c r="E2456" s="1">
        <v>39170</v>
      </c>
      <c r="G2456" s="4">
        <v>42650</v>
      </c>
      <c r="H2456" s="5">
        <f>VLOOKUP($G2456,'1. RAW DATA DUMP'!$A:$I,2,FALSE)</f>
        <v>819.74125551627299</v>
      </c>
      <c r="I2456" s="5">
        <f>VLOOKUP($G2456,'1. RAW DATA DUMP'!$A:$I,3,FALSE)</f>
        <v>100</v>
      </c>
      <c r="J2456" s="5">
        <f>VLOOKUP($G2456,'1. RAW DATA DUMP'!E:I,5,FALSE)</f>
        <v>2445.9</v>
      </c>
    </row>
    <row r="2457" spans="1:10">
      <c r="A2457" s="1"/>
      <c r="B2457" s="1">
        <v>25164</v>
      </c>
      <c r="C2457" s="1">
        <v>39171</v>
      </c>
      <c r="E2457" s="1">
        <v>39171</v>
      </c>
      <c r="G2457" s="4">
        <v>42649</v>
      </c>
      <c r="H2457" s="5">
        <f>VLOOKUP($G2457,'1. RAW DATA DUMP'!$A:$I,2,FALSE)</f>
        <v>821.75352805096895</v>
      </c>
      <c r="I2457" s="5">
        <f>VLOOKUP($G2457,'1. RAW DATA DUMP'!$A:$I,3,FALSE)</f>
        <v>100</v>
      </c>
      <c r="J2457" s="5">
        <f>VLOOKUP($G2457,'1. RAW DATA DUMP'!E:I,5,FALSE)</f>
        <v>2457.29</v>
      </c>
    </row>
    <row r="2458" spans="1:10">
      <c r="A2458" s="1"/>
      <c r="B2458" s="1">
        <v>25167</v>
      </c>
      <c r="C2458" s="1">
        <v>39174</v>
      </c>
      <c r="E2458" s="1">
        <v>39174</v>
      </c>
      <c r="G2458" s="4">
        <v>42648</v>
      </c>
      <c r="H2458" s="5">
        <f>VLOOKUP($G2458,'1. RAW DATA DUMP'!$A:$I,2,FALSE)</f>
        <v>821.68812731472303</v>
      </c>
      <c r="I2458" s="5">
        <f>VLOOKUP($G2458,'1. RAW DATA DUMP'!$A:$I,3,FALSE)</f>
        <v>100</v>
      </c>
      <c r="J2458" s="5">
        <f>VLOOKUP($G2458,'1. RAW DATA DUMP'!E:I,5,FALSE)</f>
        <v>2453.59</v>
      </c>
    </row>
    <row r="2459" spans="1:10">
      <c r="A2459" s="1"/>
      <c r="B2459" s="1">
        <v>25168</v>
      </c>
      <c r="C2459" s="1">
        <v>39175</v>
      </c>
      <c r="E2459" s="1">
        <v>39175</v>
      </c>
      <c r="G2459" s="4">
        <v>42647</v>
      </c>
      <c r="H2459" s="5">
        <f>VLOOKUP($G2459,'1. RAW DATA DUMP'!$A:$I,2,FALSE)</f>
        <v>820.45735982628901</v>
      </c>
      <c r="I2459" s="5">
        <f>VLOOKUP($G2459,'1. RAW DATA DUMP'!$A:$I,3,FALSE)</f>
        <v>100</v>
      </c>
      <c r="J2459" s="5">
        <f>VLOOKUP($G2459,'1. RAW DATA DUMP'!E:I,5,FALSE)</f>
        <v>2443.9</v>
      </c>
    </row>
    <row r="2460" spans="1:10">
      <c r="A2460" s="1"/>
      <c r="B2460" s="1">
        <v>25169</v>
      </c>
      <c r="C2460" s="1">
        <v>39176</v>
      </c>
      <c r="E2460" s="1">
        <v>39176</v>
      </c>
      <c r="G2460" s="4">
        <v>42646</v>
      </c>
      <c r="H2460" s="5">
        <f>VLOOKUP($G2460,'1. RAW DATA DUMP'!$A:$I,2,FALSE)</f>
        <v>823.52573968971205</v>
      </c>
      <c r="I2460" s="5">
        <f>VLOOKUP($G2460,'1. RAW DATA DUMP'!$A:$I,3,FALSE)</f>
        <v>100</v>
      </c>
      <c r="J2460" s="5">
        <f>VLOOKUP($G2460,'1. RAW DATA DUMP'!E:I,5,FALSE)</f>
        <v>2453.59</v>
      </c>
    </row>
    <row r="2461" spans="1:10">
      <c r="A2461" s="1"/>
      <c r="B2461" s="1">
        <v>25170</v>
      </c>
      <c r="C2461" s="1">
        <v>39177</v>
      </c>
      <c r="E2461" s="1">
        <v>39177</v>
      </c>
      <c r="G2461" s="4">
        <v>42643</v>
      </c>
      <c r="H2461" s="5">
        <f>VLOOKUP($G2461,'1. RAW DATA DUMP'!$A:$I,2,FALSE)</f>
        <v>825.627255653882</v>
      </c>
      <c r="I2461" s="5">
        <f>VLOOKUP($G2461,'1. RAW DATA DUMP'!$A:$I,3,FALSE)</f>
        <v>100</v>
      </c>
      <c r="J2461" s="5">
        <f>VLOOKUP($G2461,'1. RAW DATA DUMP'!E:I,5,FALSE)</f>
        <v>2461.85</v>
      </c>
    </row>
    <row r="2462" spans="1:10">
      <c r="A2462" s="1"/>
      <c r="B2462" s="1">
        <v>25171</v>
      </c>
      <c r="C2462" s="1">
        <v>39178</v>
      </c>
      <c r="E2462" s="1">
        <v>39178</v>
      </c>
      <c r="G2462" s="4">
        <v>42642</v>
      </c>
      <c r="H2462" s="5">
        <f>VLOOKUP($G2462,'1. RAW DATA DUMP'!$A:$I,2,FALSE)</f>
        <v>823.88022385712895</v>
      </c>
      <c r="I2462" s="5">
        <f>VLOOKUP($G2462,'1. RAW DATA DUMP'!$A:$I,3,FALSE)</f>
        <v>100</v>
      </c>
      <c r="J2462" s="5">
        <f>VLOOKUP($G2462,'1. RAW DATA DUMP'!E:I,5,FALSE)</f>
        <v>2448.1799999999998</v>
      </c>
    </row>
    <row r="2463" spans="1:10">
      <c r="A2463" s="1"/>
      <c r="B2463" s="1">
        <v>25174</v>
      </c>
      <c r="C2463" s="1">
        <v>39181</v>
      </c>
      <c r="E2463" s="1">
        <v>39181</v>
      </c>
      <c r="G2463" s="4">
        <v>42641</v>
      </c>
      <c r="H2463" s="5">
        <f>VLOOKUP($G2463,'1. RAW DATA DUMP'!$A:$I,2,FALSE)</f>
        <v>827.04628597298597</v>
      </c>
      <c r="I2463" s="5">
        <f>VLOOKUP($G2463,'1. RAW DATA DUMP'!$A:$I,3,FALSE)</f>
        <v>100</v>
      </c>
      <c r="J2463" s="5">
        <f>VLOOKUP($G2463,'1. RAW DATA DUMP'!E:I,5,FALSE)</f>
        <v>2464.98</v>
      </c>
    </row>
    <row r="2464" spans="1:10">
      <c r="A2464" s="1"/>
      <c r="B2464" s="1">
        <v>25175</v>
      </c>
      <c r="C2464" s="1">
        <v>39182</v>
      </c>
      <c r="E2464" s="1">
        <v>39182</v>
      </c>
      <c r="G2464" s="4">
        <v>42640</v>
      </c>
      <c r="H2464" s="5">
        <f>VLOOKUP($G2464,'1. RAW DATA DUMP'!$A:$I,2,FALSE)</f>
        <v>824.83192016370799</v>
      </c>
      <c r="I2464" s="5">
        <f>VLOOKUP($G2464,'1. RAW DATA DUMP'!$A:$I,3,FALSE)</f>
        <v>100</v>
      </c>
      <c r="J2464" s="5">
        <f>VLOOKUP($G2464,'1. RAW DATA DUMP'!E:I,5,FALSE)</f>
        <v>2453.02</v>
      </c>
    </row>
    <row r="2465" spans="1:10">
      <c r="A2465" s="1"/>
      <c r="B2465" s="1">
        <v>25176</v>
      </c>
      <c r="C2465" s="1">
        <v>39183</v>
      </c>
      <c r="E2465" s="1">
        <v>39183</v>
      </c>
      <c r="G2465" s="4">
        <v>42639</v>
      </c>
      <c r="H2465" s="5">
        <f>VLOOKUP($G2465,'1. RAW DATA DUMP'!$A:$I,2,FALSE)</f>
        <v>821.25583242926496</v>
      </c>
      <c r="I2465" s="5">
        <f>VLOOKUP($G2465,'1. RAW DATA DUMP'!$A:$I,3,FALSE)</f>
        <v>100</v>
      </c>
      <c r="J2465" s="5">
        <f>VLOOKUP($G2465,'1. RAW DATA DUMP'!E:I,5,FALSE)</f>
        <v>2438.21</v>
      </c>
    </row>
    <row r="2466" spans="1:10">
      <c r="A2466" s="1"/>
      <c r="B2466" s="1">
        <v>25177</v>
      </c>
      <c r="C2466" s="1">
        <v>39184</v>
      </c>
      <c r="E2466" s="1">
        <v>39184</v>
      </c>
      <c r="G2466" s="4">
        <v>42636</v>
      </c>
      <c r="H2466" s="5">
        <f>VLOOKUP($G2466,'1. RAW DATA DUMP'!$A:$I,2,FALSE)</f>
        <v>824.810416769526</v>
      </c>
      <c r="I2466" s="5">
        <f>VLOOKUP($G2466,'1. RAW DATA DUMP'!$A:$I,3,FALSE)</f>
        <v>100</v>
      </c>
      <c r="J2466" s="5">
        <f>VLOOKUP($G2466,'1. RAW DATA DUMP'!E:I,5,FALSE)</f>
        <v>2459</v>
      </c>
    </row>
    <row r="2467" spans="1:10">
      <c r="A2467" s="1"/>
      <c r="B2467" s="1">
        <v>25178</v>
      </c>
      <c r="C2467" s="1">
        <v>39185</v>
      </c>
      <c r="E2467" s="1">
        <v>39185</v>
      </c>
      <c r="G2467" s="4">
        <v>42635</v>
      </c>
      <c r="H2467" s="5">
        <f>VLOOKUP($G2467,'1. RAW DATA DUMP'!$A:$I,2,FALSE)</f>
        <v>826.77287309886196</v>
      </c>
      <c r="I2467" s="5">
        <f>VLOOKUP($G2467,'1. RAW DATA DUMP'!$A:$I,3,FALSE)</f>
        <v>100</v>
      </c>
      <c r="J2467" s="5">
        <f>VLOOKUP($G2467,'1. RAW DATA DUMP'!E:I,5,FALSE)</f>
        <v>2470.6799999999998</v>
      </c>
    </row>
    <row r="2468" spans="1:10">
      <c r="A2468" s="1"/>
      <c r="B2468" s="1">
        <v>25181</v>
      </c>
      <c r="C2468" s="1">
        <v>39188</v>
      </c>
      <c r="E2468" s="1">
        <v>39188</v>
      </c>
      <c r="G2468" s="4">
        <v>42634</v>
      </c>
      <c r="H2468" s="5">
        <f>VLOOKUP($G2468,'1. RAW DATA DUMP'!$A:$I,2,FALSE)</f>
        <v>823.35227196247695</v>
      </c>
      <c r="I2468" s="5">
        <f>VLOOKUP($G2468,'1. RAW DATA DUMP'!$A:$I,3,FALSE)</f>
        <v>100</v>
      </c>
      <c r="J2468" s="5">
        <f>VLOOKUP($G2468,'1. RAW DATA DUMP'!E:I,5,FALSE)</f>
        <v>2457.0100000000002</v>
      </c>
    </row>
    <row r="2469" spans="1:10">
      <c r="A2469" s="1"/>
      <c r="B2469" s="1">
        <v>25182</v>
      </c>
      <c r="C2469" s="1">
        <v>39189</v>
      </c>
      <c r="E2469" s="1">
        <v>39189</v>
      </c>
      <c r="G2469" s="4">
        <v>42633</v>
      </c>
      <c r="H2469" s="5">
        <f>VLOOKUP($G2469,'1. RAW DATA DUMP'!$A:$I,2,FALSE)</f>
        <v>817.23031318217397</v>
      </c>
      <c r="I2469" s="5">
        <f>VLOOKUP($G2469,'1. RAW DATA DUMP'!$A:$I,3,FALSE)</f>
        <v>100</v>
      </c>
      <c r="J2469" s="5">
        <f>VLOOKUP($G2469,'1. RAW DATA DUMP'!E:I,5,FALSE)</f>
        <v>2428.2399999999998</v>
      </c>
    </row>
    <row r="2470" spans="1:10">
      <c r="A2470" s="1"/>
      <c r="B2470" s="1">
        <v>25183</v>
      </c>
      <c r="C2470" s="1">
        <v>39190</v>
      </c>
      <c r="E2470" s="1">
        <v>39190</v>
      </c>
      <c r="G2470" s="4">
        <v>42632</v>
      </c>
      <c r="H2470" s="5">
        <f>VLOOKUP($G2470,'1. RAW DATA DUMP'!$A:$I,2,FALSE)</f>
        <v>817.500319432737</v>
      </c>
      <c r="I2470" s="5">
        <f>VLOOKUP($G2470,'1. RAW DATA DUMP'!$A:$I,3,FALSE)</f>
        <v>100</v>
      </c>
      <c r="J2470" s="5">
        <f>VLOOKUP($G2470,'1. RAW DATA DUMP'!E:I,5,FALSE)</f>
        <v>2430.5100000000002</v>
      </c>
    </row>
    <row r="2471" spans="1:10">
      <c r="A2471" s="1"/>
      <c r="B2471" s="1">
        <v>25184</v>
      </c>
      <c r="C2471" s="1">
        <v>39191</v>
      </c>
      <c r="E2471" s="1">
        <v>39191</v>
      </c>
      <c r="G2471" s="4">
        <v>42629</v>
      </c>
      <c r="H2471" s="5">
        <f>VLOOKUP($G2471,'1. RAW DATA DUMP'!$A:$I,2,FALSE)</f>
        <v>817.34473569930606</v>
      </c>
      <c r="I2471" s="5">
        <f>VLOOKUP($G2471,'1. RAW DATA DUMP'!$A:$I,3,FALSE)</f>
        <v>100</v>
      </c>
      <c r="J2471" s="5">
        <f>VLOOKUP($G2471,'1. RAW DATA DUMP'!E:I,5,FALSE)</f>
        <v>2429.94</v>
      </c>
    </row>
    <row r="2472" spans="1:10">
      <c r="A2472" s="1"/>
      <c r="B2472" s="1">
        <v>25185</v>
      </c>
      <c r="C2472" s="1">
        <v>39192</v>
      </c>
      <c r="E2472" s="1">
        <v>39192</v>
      </c>
      <c r="G2472" s="4">
        <v>42628</v>
      </c>
      <c r="H2472" s="5">
        <f>VLOOKUP($G2472,'1. RAW DATA DUMP'!$A:$I,2,FALSE)</f>
        <v>818.744795029442</v>
      </c>
      <c r="I2472" s="5">
        <f>VLOOKUP($G2472,'1. RAW DATA DUMP'!$A:$I,3,FALSE)</f>
        <v>100</v>
      </c>
      <c r="J2472" s="5">
        <f>VLOOKUP($G2472,'1. RAW DATA DUMP'!E:I,5,FALSE)</f>
        <v>2436.21</v>
      </c>
    </row>
    <row r="2473" spans="1:10">
      <c r="A2473" s="1"/>
      <c r="B2473" s="1">
        <v>25188</v>
      </c>
      <c r="C2473" s="1">
        <v>39195</v>
      </c>
      <c r="E2473" s="1">
        <v>39195</v>
      </c>
      <c r="G2473" s="4">
        <v>42627</v>
      </c>
      <c r="H2473" s="5">
        <f>VLOOKUP($G2473,'1. RAW DATA DUMP'!$A:$I,2,FALSE)</f>
        <v>812.95252140656703</v>
      </c>
      <c r="I2473" s="5">
        <f>VLOOKUP($G2473,'1. RAW DATA DUMP'!$A:$I,3,FALSE)</f>
        <v>100</v>
      </c>
      <c r="J2473" s="5">
        <f>VLOOKUP($G2473,'1. RAW DATA DUMP'!E:I,5,FALSE)</f>
        <v>2408.1</v>
      </c>
    </row>
    <row r="2474" spans="1:10">
      <c r="A2474" s="1"/>
      <c r="B2474" s="1">
        <v>25189</v>
      </c>
      <c r="C2474" s="1">
        <v>39196</v>
      </c>
      <c r="E2474" s="1">
        <v>39196</v>
      </c>
      <c r="G2474" s="4">
        <v>42626</v>
      </c>
      <c r="H2474" s="5">
        <f>VLOOKUP($G2474,'1. RAW DATA DUMP'!$A:$I,2,FALSE)</f>
        <v>813.80097469859595</v>
      </c>
      <c r="I2474" s="5">
        <f>VLOOKUP($G2474,'1. RAW DATA DUMP'!$A:$I,3,FALSE)</f>
        <v>100</v>
      </c>
      <c r="J2474" s="5">
        <f>VLOOKUP($G2474,'1. RAW DATA DUMP'!E:I,5,FALSE)</f>
        <v>2417.7600000000002</v>
      </c>
    </row>
    <row r="2475" spans="1:10">
      <c r="A2475" s="1"/>
      <c r="B2475" s="1">
        <v>25190</v>
      </c>
      <c r="C2475" s="1">
        <v>39197</v>
      </c>
      <c r="E2475" s="1">
        <v>39197</v>
      </c>
      <c r="G2475" s="4">
        <v>42625</v>
      </c>
      <c r="H2475" s="5">
        <f>VLOOKUP($G2475,'1. RAW DATA DUMP'!$A:$I,2,FALSE)</f>
        <v>821.99919024913299</v>
      </c>
      <c r="I2475" s="5">
        <f>VLOOKUP($G2475,'1. RAW DATA DUMP'!$A:$I,3,FALSE)</f>
        <v>100</v>
      </c>
      <c r="J2475" s="5">
        <f>VLOOKUP($G2475,'1. RAW DATA DUMP'!E:I,5,FALSE)</f>
        <v>2451.54</v>
      </c>
    </row>
    <row r="2476" spans="1:10">
      <c r="A2476" s="1"/>
      <c r="B2476" s="1">
        <v>25191</v>
      </c>
      <c r="C2476" s="1">
        <v>39198</v>
      </c>
      <c r="E2476" s="1">
        <v>39198</v>
      </c>
      <c r="G2476" s="4">
        <v>42622</v>
      </c>
      <c r="H2476" s="5">
        <f>VLOOKUP($G2476,'1. RAW DATA DUMP'!$A:$I,2,FALSE)</f>
        <v>813.33919117335995</v>
      </c>
      <c r="I2476" s="5">
        <f>VLOOKUP($G2476,'1. RAW DATA DUMP'!$A:$I,3,FALSE)</f>
        <v>100</v>
      </c>
      <c r="J2476" s="5">
        <f>VLOOKUP($G2476,'1. RAW DATA DUMP'!E:I,5,FALSE)</f>
        <v>2410.94</v>
      </c>
    </row>
    <row r="2477" spans="1:10">
      <c r="A2477" s="1"/>
      <c r="B2477" s="1">
        <v>25192</v>
      </c>
      <c r="C2477" s="1">
        <v>39199</v>
      </c>
      <c r="E2477" s="1">
        <v>39199</v>
      </c>
      <c r="G2477" s="4">
        <v>42621</v>
      </c>
      <c r="H2477" s="5">
        <f>VLOOKUP($G2477,'1. RAW DATA DUMP'!$A:$I,2,FALSE)</f>
        <v>826.92199286265497</v>
      </c>
      <c r="I2477" s="5">
        <f>VLOOKUP($G2477,'1. RAW DATA DUMP'!$A:$I,3,FALSE)</f>
        <v>100</v>
      </c>
      <c r="J2477" s="5">
        <f>VLOOKUP($G2477,'1. RAW DATA DUMP'!E:I,5,FALSE)</f>
        <v>2473.12</v>
      </c>
    </row>
    <row r="2478" spans="1:10">
      <c r="A2478" s="1"/>
      <c r="B2478" s="1">
        <v>25195</v>
      </c>
      <c r="C2478" s="1">
        <v>39202</v>
      </c>
      <c r="E2478" s="1">
        <v>39202</v>
      </c>
      <c r="G2478" s="4">
        <v>42620</v>
      </c>
      <c r="H2478" s="5">
        <f>VLOOKUP($G2478,'1. RAW DATA DUMP'!$A:$I,2,FALSE)</f>
        <v>830.14487081004495</v>
      </c>
      <c r="I2478" s="5">
        <f>VLOOKUP($G2478,'1. RAW DATA DUMP'!$A:$I,3,FALSE)</f>
        <v>100</v>
      </c>
      <c r="J2478" s="5">
        <f>VLOOKUP($G2478,'1. RAW DATA DUMP'!E:I,5,FALSE)</f>
        <v>2481.0700000000002</v>
      </c>
    </row>
    <row r="2479" spans="1:10">
      <c r="A2479" s="1"/>
      <c r="B2479" s="1">
        <v>25196</v>
      </c>
      <c r="C2479" s="1">
        <v>39203</v>
      </c>
      <c r="E2479" s="1">
        <v>39203</v>
      </c>
      <c r="G2479" s="4">
        <v>42619</v>
      </c>
      <c r="H2479" s="5">
        <f>VLOOKUP($G2479,'1. RAW DATA DUMP'!$A:$I,2,FALSE)</f>
        <v>830.14487081004495</v>
      </c>
      <c r="I2479" s="5">
        <f>VLOOKUP($G2479,'1. RAW DATA DUMP'!$A:$I,3,FALSE)</f>
        <v>100</v>
      </c>
      <c r="J2479" s="5">
        <f>VLOOKUP($G2479,'1. RAW DATA DUMP'!E:I,5,FALSE)</f>
        <v>2481.0700000000002</v>
      </c>
    </row>
    <row r="2480" spans="1:10">
      <c r="A2480" s="1"/>
      <c r="B2480" s="1">
        <v>25197</v>
      </c>
      <c r="C2480" s="1">
        <v>39204</v>
      </c>
      <c r="E2480" s="1">
        <v>39204</v>
      </c>
      <c r="G2480" s="4">
        <v>42615</v>
      </c>
      <c r="H2480" s="5">
        <f>VLOOKUP($G2480,'1. RAW DATA DUMP'!$A:$I,2,FALSE)</f>
        <v>827.19433724768805</v>
      </c>
      <c r="I2480" s="5">
        <f>VLOOKUP($G2480,'1. RAW DATA DUMP'!$A:$I,3,FALSE)</f>
        <v>100</v>
      </c>
      <c r="J2480" s="5">
        <f>VLOOKUP($G2480,'1. RAW DATA DUMP'!E:I,5,FALSE)</f>
        <v>2473.69</v>
      </c>
    </row>
    <row r="2481" spans="1:10">
      <c r="A2481" s="1"/>
      <c r="B2481" s="1">
        <v>25198</v>
      </c>
      <c r="C2481" s="1">
        <v>39205</v>
      </c>
      <c r="E2481" s="1">
        <v>39205</v>
      </c>
      <c r="G2481" s="4">
        <v>42614</v>
      </c>
      <c r="H2481" s="5">
        <f>VLOOKUP($G2481,'1. RAW DATA DUMP'!$A:$I,2,FALSE)</f>
        <v>825.12340431554196</v>
      </c>
      <c r="I2481" s="5">
        <f>VLOOKUP($G2481,'1. RAW DATA DUMP'!$A:$I,3,FALSE)</f>
        <v>100</v>
      </c>
      <c r="J2481" s="5">
        <f>VLOOKUP($G2481,'1. RAW DATA DUMP'!E:I,5,FALSE)</f>
        <v>2461.48</v>
      </c>
    </row>
    <row r="2482" spans="1:10">
      <c r="A2482" s="1"/>
      <c r="B2482" s="1">
        <v>25199</v>
      </c>
      <c r="C2482" s="1">
        <v>39206</v>
      </c>
      <c r="E2482" s="1">
        <v>39206</v>
      </c>
      <c r="G2482" s="4">
        <v>42613</v>
      </c>
      <c r="H2482" s="5">
        <f>VLOOKUP($G2482,'1. RAW DATA DUMP'!$A:$I,2,FALSE)</f>
        <v>825.56952633999902</v>
      </c>
      <c r="I2482" s="5">
        <f>VLOOKUP($G2482,'1. RAW DATA DUMP'!$A:$I,3,FALSE)</f>
        <v>100</v>
      </c>
      <c r="J2482" s="5">
        <f>VLOOKUP($G2482,'1. RAW DATA DUMP'!E:I,5,FALSE)</f>
        <v>2464.04</v>
      </c>
    </row>
    <row r="2483" spans="1:10">
      <c r="A2483" s="1"/>
      <c r="B2483" s="1">
        <v>25202</v>
      </c>
      <c r="C2483" s="1">
        <v>39209</v>
      </c>
      <c r="E2483" s="1">
        <v>39209</v>
      </c>
      <c r="G2483" s="4">
        <v>42612</v>
      </c>
      <c r="H2483" s="5">
        <f>VLOOKUP($G2483,'1. RAW DATA DUMP'!$A:$I,2,FALSE)</f>
        <v>826.90603995575998</v>
      </c>
      <c r="I2483" s="5">
        <f>VLOOKUP($G2483,'1. RAW DATA DUMP'!$A:$I,3,FALSE)</f>
        <v>100</v>
      </c>
      <c r="J2483" s="5">
        <f>VLOOKUP($G2483,'1. RAW DATA DUMP'!E:I,5,FALSE)</f>
        <v>2470.5700000000002</v>
      </c>
    </row>
    <row r="2484" spans="1:10">
      <c r="A2484" s="1"/>
      <c r="B2484" s="1">
        <v>25203</v>
      </c>
      <c r="C2484" s="1">
        <v>39210</v>
      </c>
      <c r="E2484" s="1">
        <v>39210</v>
      </c>
      <c r="G2484" s="4">
        <v>42611</v>
      </c>
      <c r="H2484" s="5">
        <f>VLOOKUP($G2484,'1. RAW DATA DUMP'!$A:$I,2,FALSE)</f>
        <v>827.990935497696</v>
      </c>
      <c r="I2484" s="5">
        <f>VLOOKUP($G2484,'1. RAW DATA DUMP'!$A:$I,3,FALSE)</f>
        <v>100</v>
      </c>
      <c r="J2484" s="5">
        <f>VLOOKUP($G2484,'1. RAW DATA DUMP'!E:I,5,FALSE)</f>
        <v>2475.11</v>
      </c>
    </row>
    <row r="2485" spans="1:10">
      <c r="A2485" s="1"/>
      <c r="B2485" s="1">
        <v>25204</v>
      </c>
      <c r="C2485" s="1">
        <v>39211</v>
      </c>
      <c r="E2485" s="1">
        <v>39211</v>
      </c>
      <c r="G2485" s="4">
        <v>42608</v>
      </c>
      <c r="H2485" s="5">
        <f>VLOOKUP($G2485,'1. RAW DATA DUMP'!$A:$I,2,FALSE)</f>
        <v>824.09075235711498</v>
      </c>
      <c r="I2485" s="5">
        <f>VLOOKUP($G2485,'1. RAW DATA DUMP'!$A:$I,3,FALSE)</f>
        <v>100</v>
      </c>
      <c r="J2485" s="5">
        <f>VLOOKUP($G2485,'1. RAW DATA DUMP'!E:I,5,FALSE)</f>
        <v>2462.9</v>
      </c>
    </row>
    <row r="2486" spans="1:10">
      <c r="A2486" s="1"/>
      <c r="B2486" s="1">
        <v>25205</v>
      </c>
      <c r="C2486" s="1">
        <v>39212</v>
      </c>
      <c r="E2486" s="1">
        <v>39212</v>
      </c>
      <c r="G2486" s="4">
        <v>42607</v>
      </c>
      <c r="H2486" s="5">
        <f>VLOOKUP($G2486,'1. RAW DATA DUMP'!$A:$I,2,FALSE)</f>
        <v>826.92686340234002</v>
      </c>
      <c r="I2486" s="5">
        <f>VLOOKUP($G2486,'1. RAW DATA DUMP'!$A:$I,3,FALSE)</f>
        <v>100</v>
      </c>
      <c r="J2486" s="5">
        <f>VLOOKUP($G2486,'1. RAW DATA DUMP'!E:I,5,FALSE)</f>
        <v>2468.58</v>
      </c>
    </row>
    <row r="2487" spans="1:10">
      <c r="A2487" s="1"/>
      <c r="B2487" s="1">
        <v>25206</v>
      </c>
      <c r="C2487" s="1">
        <v>39213</v>
      </c>
      <c r="E2487" s="1">
        <v>39213</v>
      </c>
      <c r="G2487" s="4">
        <v>42606</v>
      </c>
      <c r="H2487" s="5">
        <f>VLOOKUP($G2487,'1. RAW DATA DUMP'!$A:$I,2,FALSE)</f>
        <v>827.66605612303795</v>
      </c>
      <c r="I2487" s="5">
        <f>VLOOKUP($G2487,'1. RAW DATA DUMP'!$A:$I,3,FALSE)</f>
        <v>100</v>
      </c>
      <c r="J2487" s="5">
        <f>VLOOKUP($G2487,'1. RAW DATA DUMP'!E:I,5,FALSE)</f>
        <v>2470.29</v>
      </c>
    </row>
    <row r="2488" spans="1:10">
      <c r="A2488" s="1"/>
      <c r="B2488" s="1">
        <v>25209</v>
      </c>
      <c r="C2488" s="1">
        <v>39216</v>
      </c>
      <c r="E2488" s="1">
        <v>39216</v>
      </c>
      <c r="G2488" s="4">
        <v>42605</v>
      </c>
      <c r="H2488" s="5">
        <f>VLOOKUP($G2488,'1. RAW DATA DUMP'!$A:$I,2,FALSE)</f>
        <v>830.04844792816198</v>
      </c>
      <c r="I2488" s="5">
        <f>VLOOKUP($G2488,'1. RAW DATA DUMP'!$A:$I,3,FALSE)</f>
        <v>100</v>
      </c>
      <c r="J2488" s="5">
        <f>VLOOKUP($G2488,'1. RAW DATA DUMP'!E:I,5,FALSE)</f>
        <v>2481.9299999999998</v>
      </c>
    </row>
    <row r="2489" spans="1:10">
      <c r="A2489" s="1"/>
      <c r="B2489" s="1">
        <v>25210</v>
      </c>
      <c r="C2489" s="1">
        <v>39217</v>
      </c>
      <c r="E2489" s="1">
        <v>39217</v>
      </c>
      <c r="G2489" s="4">
        <v>42604</v>
      </c>
      <c r="H2489" s="5">
        <f>VLOOKUP($G2489,'1. RAW DATA DUMP'!$A:$I,2,FALSE)</f>
        <v>829.33222251776999</v>
      </c>
      <c r="I2489" s="5">
        <f>VLOOKUP($G2489,'1. RAW DATA DUMP'!$A:$I,3,FALSE)</f>
        <v>100</v>
      </c>
      <c r="J2489" s="5">
        <f>VLOOKUP($G2489,'1. RAW DATA DUMP'!E:I,5,FALSE)</f>
        <v>2477.67</v>
      </c>
    </row>
    <row r="2490" spans="1:10">
      <c r="A2490" s="1"/>
      <c r="B2490" s="1">
        <v>25211</v>
      </c>
      <c r="C2490" s="1">
        <v>39218</v>
      </c>
      <c r="E2490" s="1">
        <v>39218</v>
      </c>
      <c r="G2490" s="4">
        <v>42601</v>
      </c>
      <c r="H2490" s="5">
        <f>VLOOKUP($G2490,'1. RAW DATA DUMP'!$A:$I,2,FALSE)</f>
        <v>828.57220635049202</v>
      </c>
      <c r="I2490" s="5">
        <f>VLOOKUP($G2490,'1. RAW DATA DUMP'!$A:$I,3,FALSE)</f>
        <v>100</v>
      </c>
      <c r="J2490" s="5">
        <f>VLOOKUP($G2490,'1. RAW DATA DUMP'!E:I,5,FALSE)</f>
        <v>2477.9499999999998</v>
      </c>
    </row>
    <row r="2491" spans="1:10">
      <c r="A2491" s="1"/>
      <c r="B2491" s="1">
        <v>25212</v>
      </c>
      <c r="C2491" s="1">
        <v>39219</v>
      </c>
      <c r="E2491" s="1">
        <v>39219</v>
      </c>
      <c r="G2491" s="4">
        <v>42600</v>
      </c>
      <c r="H2491" s="5">
        <f>VLOOKUP($G2491,'1. RAW DATA DUMP'!$A:$I,2,FALSE)</f>
        <v>830.03035115754096</v>
      </c>
      <c r="I2491" s="5">
        <f>VLOOKUP($G2491,'1. RAW DATA DUMP'!$A:$I,3,FALSE)</f>
        <v>100</v>
      </c>
      <c r="J2491" s="5">
        <f>VLOOKUP($G2491,'1. RAW DATA DUMP'!E:I,5,FALSE)</f>
        <v>2479.94</v>
      </c>
    </row>
    <row r="2492" spans="1:10">
      <c r="A2492" s="1"/>
      <c r="B2492" s="1">
        <v>25213</v>
      </c>
      <c r="C2492" s="1">
        <v>39220</v>
      </c>
      <c r="E2492" s="1">
        <v>39220</v>
      </c>
      <c r="G2492" s="4">
        <v>42599</v>
      </c>
      <c r="H2492" s="5">
        <f>VLOOKUP($G2492,'1. RAW DATA DUMP'!$A:$I,2,FALSE)</f>
        <v>828.49680118593403</v>
      </c>
      <c r="I2492" s="5">
        <f>VLOOKUP($G2492,'1. RAW DATA DUMP'!$A:$I,3,FALSE)</f>
        <v>100</v>
      </c>
      <c r="J2492" s="5">
        <f>VLOOKUP($G2492,'1. RAW DATA DUMP'!E:I,5,FALSE)</f>
        <v>2475.6799999999998</v>
      </c>
    </row>
    <row r="2493" spans="1:10">
      <c r="A2493" s="1"/>
      <c r="B2493" s="1">
        <v>25216</v>
      </c>
      <c r="C2493" s="1">
        <v>39223</v>
      </c>
      <c r="E2493" s="1">
        <v>39223</v>
      </c>
      <c r="G2493" s="4">
        <v>42598</v>
      </c>
      <c r="H2493" s="5">
        <f>VLOOKUP($G2493,'1. RAW DATA DUMP'!$A:$I,2,FALSE)</f>
        <v>827.52642529650097</v>
      </c>
      <c r="I2493" s="5">
        <f>VLOOKUP($G2493,'1. RAW DATA DUMP'!$A:$I,3,FALSE)</f>
        <v>100</v>
      </c>
      <c r="J2493" s="5">
        <f>VLOOKUP($G2493,'1. RAW DATA DUMP'!E:I,5,FALSE)</f>
        <v>2472.27</v>
      </c>
    </row>
    <row r="2494" spans="1:10">
      <c r="A2494" s="1"/>
      <c r="B2494" s="1">
        <v>25217</v>
      </c>
      <c r="C2494" s="1">
        <v>39224</v>
      </c>
      <c r="E2494" s="1">
        <v>39224</v>
      </c>
      <c r="G2494" s="4">
        <v>42597</v>
      </c>
      <c r="H2494" s="5">
        <f>VLOOKUP($G2494,'1. RAW DATA DUMP'!$A:$I,2,FALSE)</f>
        <v>830.30026027273198</v>
      </c>
      <c r="I2494" s="5">
        <f>VLOOKUP($G2494,'1. RAW DATA DUMP'!$A:$I,3,FALSE)</f>
        <v>100</v>
      </c>
      <c r="J2494" s="5">
        <f>VLOOKUP($G2494,'1. RAW DATA DUMP'!E:I,5,FALSE)</f>
        <v>2482.7800000000002</v>
      </c>
    </row>
    <row r="2495" spans="1:10">
      <c r="A2495" s="1"/>
      <c r="B2495" s="1">
        <v>25218</v>
      </c>
      <c r="C2495" s="1">
        <v>39225</v>
      </c>
      <c r="E2495" s="1">
        <v>39225</v>
      </c>
      <c r="G2495" s="4">
        <v>42594</v>
      </c>
      <c r="H2495" s="5">
        <f>VLOOKUP($G2495,'1. RAW DATA DUMP'!$A:$I,2,FALSE)</f>
        <v>829.625390349383</v>
      </c>
      <c r="I2495" s="5">
        <f>VLOOKUP($G2495,'1. RAW DATA DUMP'!$A:$I,3,FALSE)</f>
        <v>100</v>
      </c>
      <c r="J2495" s="5">
        <f>VLOOKUP($G2495,'1. RAW DATA DUMP'!E:I,5,FALSE)</f>
        <v>2476.25</v>
      </c>
    </row>
    <row r="2496" spans="1:10">
      <c r="A2496" s="1"/>
      <c r="B2496" s="1">
        <v>25219</v>
      </c>
      <c r="C2496" s="1">
        <v>39226</v>
      </c>
      <c r="E2496" s="1">
        <v>39226</v>
      </c>
      <c r="G2496" s="4">
        <v>42593</v>
      </c>
      <c r="H2496" s="5">
        <f>VLOOKUP($G2496,'1. RAW DATA DUMP'!$A:$I,2,FALSE)</f>
        <v>828.80572765369698</v>
      </c>
      <c r="I2496" s="5">
        <f>VLOOKUP($G2496,'1. RAW DATA DUMP'!$A:$I,3,FALSE)</f>
        <v>100</v>
      </c>
      <c r="J2496" s="5">
        <f>VLOOKUP($G2496,'1. RAW DATA DUMP'!E:I,5,FALSE)</f>
        <v>2477.9499999999998</v>
      </c>
    </row>
    <row r="2497" spans="1:10">
      <c r="A2497" s="1"/>
      <c r="B2497" s="1">
        <v>25220</v>
      </c>
      <c r="C2497" s="1">
        <v>39227</v>
      </c>
      <c r="E2497" s="1">
        <v>39227</v>
      </c>
      <c r="G2497" s="4">
        <v>42592</v>
      </c>
      <c r="H2497" s="5">
        <f>VLOOKUP($G2497,'1. RAW DATA DUMP'!$A:$I,2,FALSE)</f>
        <v>828.38754061460304</v>
      </c>
      <c r="I2497" s="5">
        <f>VLOOKUP($G2497,'1. RAW DATA DUMP'!$A:$I,3,FALSE)</f>
        <v>100</v>
      </c>
      <c r="J2497" s="5">
        <f>VLOOKUP($G2497,'1. RAW DATA DUMP'!E:I,5,FALSE)</f>
        <v>2467.73</v>
      </c>
    </row>
    <row r="2498" spans="1:10">
      <c r="A2498" s="1"/>
      <c r="B2498" s="1">
        <v>25223</v>
      </c>
      <c r="C2498" s="1">
        <v>39231</v>
      </c>
      <c r="E2498" s="1">
        <v>39231</v>
      </c>
      <c r="G2498" s="4">
        <v>42591</v>
      </c>
      <c r="H2498" s="5">
        <f>VLOOKUP($G2498,'1. RAW DATA DUMP'!$A:$I,2,FALSE)</f>
        <v>828.556641985086</v>
      </c>
      <c r="I2498" s="5">
        <f>VLOOKUP($G2498,'1. RAW DATA DUMP'!$A:$I,3,FALSE)</f>
        <v>100</v>
      </c>
      <c r="J2498" s="5">
        <f>VLOOKUP($G2498,'1. RAW DATA DUMP'!E:I,5,FALSE)</f>
        <v>2473.12</v>
      </c>
    </row>
    <row r="2499" spans="1:10">
      <c r="A2499" s="1"/>
      <c r="B2499" s="1">
        <v>25224</v>
      </c>
      <c r="C2499" s="1">
        <v>39232</v>
      </c>
      <c r="E2499" s="1">
        <v>39232</v>
      </c>
      <c r="G2499" s="4">
        <v>42590</v>
      </c>
      <c r="H2499" s="5">
        <f>VLOOKUP($G2499,'1. RAW DATA DUMP'!$A:$I,2,FALSE)</f>
        <v>827.35255052170498</v>
      </c>
      <c r="I2499" s="5">
        <f>VLOOKUP($G2499,'1. RAW DATA DUMP'!$A:$I,3,FALSE)</f>
        <v>100</v>
      </c>
      <c r="J2499" s="5">
        <f>VLOOKUP($G2499,'1. RAW DATA DUMP'!E:I,5,FALSE)</f>
        <v>2470.85</v>
      </c>
    </row>
    <row r="2500" spans="1:10">
      <c r="A2500" s="1"/>
      <c r="B2500" s="1">
        <v>25225</v>
      </c>
      <c r="C2500" s="1">
        <v>39233</v>
      </c>
      <c r="E2500" s="1">
        <v>39233</v>
      </c>
      <c r="G2500" s="4">
        <v>42587</v>
      </c>
      <c r="H2500" s="5">
        <f>VLOOKUP($G2500,'1. RAW DATA DUMP'!$A:$I,2,FALSE)</f>
        <v>827.87670725130795</v>
      </c>
      <c r="I2500" s="5">
        <f>VLOOKUP($G2500,'1. RAW DATA DUMP'!$A:$I,3,FALSE)</f>
        <v>100</v>
      </c>
      <c r="J2500" s="5">
        <f>VLOOKUP($G2500,'1. RAW DATA DUMP'!E:I,5,FALSE)</f>
        <v>2472.27</v>
      </c>
    </row>
    <row r="2501" spans="1:10">
      <c r="A2501" s="1"/>
      <c r="B2501" s="1">
        <v>25226</v>
      </c>
      <c r="C2501" s="1">
        <v>39234</v>
      </c>
      <c r="E2501" s="1">
        <v>39234</v>
      </c>
      <c r="G2501" s="4">
        <v>42586</v>
      </c>
      <c r="H2501" s="5">
        <f>VLOOKUP($G2501,'1. RAW DATA DUMP'!$A:$I,2,FALSE)</f>
        <v>825.79478908732403</v>
      </c>
      <c r="I2501" s="5">
        <f>VLOOKUP($G2501,'1. RAW DATA DUMP'!$A:$I,3,FALSE)</f>
        <v>100</v>
      </c>
      <c r="J2501" s="5">
        <f>VLOOKUP($G2501,'1. RAW DATA DUMP'!E:I,5,FALSE)</f>
        <v>2452.4</v>
      </c>
    </row>
    <row r="2502" spans="1:10">
      <c r="A2502" s="1"/>
      <c r="B2502" s="1">
        <v>25227</v>
      </c>
      <c r="C2502" s="1">
        <v>39237</v>
      </c>
      <c r="E2502" s="1">
        <v>39237</v>
      </c>
      <c r="G2502" s="4">
        <v>42585</v>
      </c>
      <c r="H2502" s="5">
        <f>VLOOKUP($G2502,'1. RAW DATA DUMP'!$A:$I,2,FALSE)</f>
        <v>824.336741415647</v>
      </c>
      <c r="I2502" s="5">
        <f>VLOOKUP($G2502,'1. RAW DATA DUMP'!$A:$I,3,FALSE)</f>
        <v>100</v>
      </c>
      <c r="J2502" s="5">
        <f>VLOOKUP($G2502,'1. RAW DATA DUMP'!E:I,5,FALSE)</f>
        <v>2449.84</v>
      </c>
    </row>
    <row r="2503" spans="1:10">
      <c r="A2503" s="1"/>
      <c r="B2503" s="1">
        <v>25230</v>
      </c>
      <c r="C2503" s="1">
        <v>39238</v>
      </c>
      <c r="E2503" s="1">
        <v>39238</v>
      </c>
      <c r="G2503" s="4">
        <v>42584</v>
      </c>
      <c r="H2503" s="5">
        <f>VLOOKUP($G2503,'1. RAW DATA DUMP'!$A:$I,2,FALSE)</f>
        <v>823.27033118582096</v>
      </c>
      <c r="I2503" s="5">
        <f>VLOOKUP($G2503,'1. RAW DATA DUMP'!$A:$I,3,FALSE)</f>
        <v>100</v>
      </c>
      <c r="J2503" s="5">
        <f>VLOOKUP($G2503,'1. RAW DATA DUMP'!E:I,5,FALSE)</f>
        <v>2445.0100000000002</v>
      </c>
    </row>
    <row r="2504" spans="1:10">
      <c r="A2504" s="1"/>
      <c r="B2504" s="1">
        <v>25231</v>
      </c>
      <c r="C2504" s="1">
        <v>39239</v>
      </c>
      <c r="E2504" s="1">
        <v>39239</v>
      </c>
      <c r="G2504" s="4">
        <v>42583</v>
      </c>
      <c r="H2504" s="5">
        <f>VLOOKUP($G2504,'1. RAW DATA DUMP'!$A:$I,2,FALSE)</f>
        <v>826.62543701484799</v>
      </c>
      <c r="I2504" s="5">
        <f>VLOOKUP($G2504,'1. RAW DATA DUMP'!$A:$I,3,FALSE)</f>
        <v>100</v>
      </c>
      <c r="J2504" s="5">
        <f>VLOOKUP($G2504,'1. RAW DATA DUMP'!E:I,5,FALSE)</f>
        <v>2458.36</v>
      </c>
    </row>
    <row r="2505" spans="1:10">
      <c r="A2505" s="1"/>
      <c r="B2505" s="1">
        <v>25232</v>
      </c>
      <c r="C2505" s="1">
        <v>39240</v>
      </c>
      <c r="E2505" s="1">
        <v>39240</v>
      </c>
      <c r="G2505" s="4">
        <v>42580</v>
      </c>
      <c r="H2505" s="5">
        <f>VLOOKUP($G2505,'1. RAW DATA DUMP'!$A:$I,2,FALSE)</f>
        <v>828.12006676925398</v>
      </c>
      <c r="I2505" s="5">
        <f>VLOOKUP($G2505,'1. RAW DATA DUMP'!$A:$I,3,FALSE)</f>
        <v>100</v>
      </c>
      <c r="J2505" s="5">
        <f>VLOOKUP($G2505,'1. RAW DATA DUMP'!E:I,5,FALSE)</f>
        <v>2462.62</v>
      </c>
    </row>
    <row r="2506" spans="1:10">
      <c r="A2506" s="1"/>
      <c r="B2506" s="1">
        <v>25233</v>
      </c>
      <c r="C2506" s="1">
        <v>39241</v>
      </c>
      <c r="E2506" s="1">
        <v>39241</v>
      </c>
      <c r="G2506" s="4">
        <v>42579</v>
      </c>
      <c r="H2506" s="5">
        <f>VLOOKUP($G2506,'1. RAW DATA DUMP'!$A:$I,2,FALSE)</f>
        <v>826.09894215077395</v>
      </c>
      <c r="I2506" s="5">
        <f>VLOOKUP($G2506,'1. RAW DATA DUMP'!$A:$I,3,FALSE)</f>
        <v>100</v>
      </c>
      <c r="J2506" s="5">
        <f>VLOOKUP($G2506,'1. RAW DATA DUMP'!E:I,5,FALSE)</f>
        <v>2458.64</v>
      </c>
    </row>
    <row r="2507" spans="1:10">
      <c r="A2507" s="1"/>
      <c r="B2507" s="1">
        <v>25234</v>
      </c>
      <c r="C2507" s="1">
        <v>39244</v>
      </c>
      <c r="E2507" s="1">
        <v>39244</v>
      </c>
      <c r="G2507" s="4">
        <v>42578</v>
      </c>
      <c r="H2507" s="5">
        <f>VLOOKUP($G2507,'1. RAW DATA DUMP'!$A:$I,2,FALSE)</f>
        <v>825.07349886650297</v>
      </c>
      <c r="I2507" s="5">
        <f>VLOOKUP($G2507,'1. RAW DATA DUMP'!$A:$I,3,FALSE)</f>
        <v>100</v>
      </c>
      <c r="J2507" s="5">
        <f>VLOOKUP($G2507,'1. RAW DATA DUMP'!E:I,5,FALSE)</f>
        <v>2453.8200000000002</v>
      </c>
    </row>
    <row r="2508" spans="1:10">
      <c r="A2508" s="1"/>
      <c r="B2508" s="1">
        <v>25237</v>
      </c>
      <c r="C2508" s="1">
        <v>39245</v>
      </c>
      <c r="E2508" s="1">
        <v>39245</v>
      </c>
      <c r="G2508" s="4">
        <v>42577</v>
      </c>
      <c r="H2508" s="5">
        <f>VLOOKUP($G2508,'1. RAW DATA DUMP'!$A:$I,2,FALSE)</f>
        <v>824.70015246601804</v>
      </c>
      <c r="I2508" s="5">
        <f>VLOOKUP($G2508,'1. RAW DATA DUMP'!$A:$I,3,FALSE)</f>
        <v>100</v>
      </c>
      <c r="J2508" s="5">
        <f>VLOOKUP($G2508,'1. RAW DATA DUMP'!E:I,5,FALSE)</f>
        <v>2456.94</v>
      </c>
    </row>
    <row r="2509" spans="1:10">
      <c r="A2509" s="1"/>
      <c r="B2509" s="1">
        <v>25238</v>
      </c>
      <c r="C2509" s="1">
        <v>39246</v>
      </c>
      <c r="E2509" s="1">
        <v>39246</v>
      </c>
      <c r="G2509" s="4">
        <v>42576</v>
      </c>
      <c r="H2509" s="5">
        <f>VLOOKUP($G2509,'1. RAW DATA DUMP'!$A:$I,2,FALSE)</f>
        <v>824.31114456475495</v>
      </c>
      <c r="I2509" s="5">
        <f>VLOOKUP($G2509,'1. RAW DATA DUMP'!$A:$I,3,FALSE)</f>
        <v>100</v>
      </c>
      <c r="J2509" s="5">
        <f>VLOOKUP($G2509,'1. RAW DATA DUMP'!E:I,5,FALSE)</f>
        <v>2455.8000000000002</v>
      </c>
    </row>
    <row r="2510" spans="1:10">
      <c r="A2510" s="1"/>
      <c r="B2510" s="1">
        <v>25239</v>
      </c>
      <c r="C2510" s="1">
        <v>39247</v>
      </c>
      <c r="E2510" s="1">
        <v>39247</v>
      </c>
      <c r="G2510" s="4">
        <v>42573</v>
      </c>
      <c r="H2510" s="5">
        <f>VLOOKUP($G2510,'1. RAW DATA DUMP'!$A:$I,2,FALSE)</f>
        <v>825.68872226144401</v>
      </c>
      <c r="I2510" s="5">
        <f>VLOOKUP($G2510,'1. RAW DATA DUMP'!$A:$I,3,FALSE)</f>
        <v>100</v>
      </c>
      <c r="J2510" s="5">
        <f>VLOOKUP($G2510,'1. RAW DATA DUMP'!E:I,5,FALSE)</f>
        <v>2461.77</v>
      </c>
    </row>
    <row r="2511" spans="1:10">
      <c r="A2511" s="1"/>
      <c r="B2511" s="1">
        <v>25240</v>
      </c>
      <c r="C2511" s="1">
        <v>39248</v>
      </c>
      <c r="E2511" s="1">
        <v>39248</v>
      </c>
      <c r="G2511" s="4">
        <v>42572</v>
      </c>
      <c r="H2511" s="5">
        <f>VLOOKUP($G2511,'1. RAW DATA DUMP'!$A:$I,2,FALSE)</f>
        <v>823.75274388689297</v>
      </c>
      <c r="I2511" s="5">
        <f>VLOOKUP($G2511,'1. RAW DATA DUMP'!$A:$I,3,FALSE)</f>
        <v>100</v>
      </c>
      <c r="J2511" s="5">
        <f>VLOOKUP($G2511,'1. RAW DATA DUMP'!E:I,5,FALSE)</f>
        <v>2450.98</v>
      </c>
    </row>
    <row r="2512" spans="1:10">
      <c r="A2512" s="1"/>
      <c r="B2512" s="1">
        <v>25241</v>
      </c>
      <c r="C2512" s="1">
        <v>39251</v>
      </c>
      <c r="E2512" s="1">
        <v>39251</v>
      </c>
      <c r="G2512" s="4">
        <v>42571</v>
      </c>
      <c r="H2512" s="5">
        <f>VLOOKUP($G2512,'1. RAW DATA DUMP'!$A:$I,2,FALSE)</f>
        <v>825.33844030663704</v>
      </c>
      <c r="I2512" s="5">
        <f>VLOOKUP($G2512,'1. RAW DATA DUMP'!$A:$I,3,FALSE)</f>
        <v>100</v>
      </c>
      <c r="J2512" s="5">
        <f>VLOOKUP($G2512,'1. RAW DATA DUMP'!E:I,5,FALSE)</f>
        <v>2461.77</v>
      </c>
    </row>
    <row r="2513" spans="1:10">
      <c r="A2513" s="1"/>
      <c r="B2513" s="1">
        <v>25244</v>
      </c>
      <c r="C2513" s="1">
        <v>39252</v>
      </c>
      <c r="E2513" s="1">
        <v>39252</v>
      </c>
      <c r="G2513" s="4">
        <v>42570</v>
      </c>
      <c r="H2513" s="5">
        <f>VLOOKUP($G2513,'1. RAW DATA DUMP'!$A:$I,2,FALSE)</f>
        <v>823.92671579705996</v>
      </c>
      <c r="I2513" s="5">
        <f>VLOOKUP($G2513,'1. RAW DATA DUMP'!$A:$I,3,FALSE)</f>
        <v>100</v>
      </c>
      <c r="J2513" s="5">
        <f>VLOOKUP($G2513,'1. RAW DATA DUMP'!E:I,5,FALSE)</f>
        <v>2451.83</v>
      </c>
    </row>
    <row r="2514" spans="1:10">
      <c r="A2514" s="1"/>
      <c r="B2514" s="1">
        <v>25245</v>
      </c>
      <c r="C2514" s="1">
        <v>39253</v>
      </c>
      <c r="E2514" s="1">
        <v>39253</v>
      </c>
      <c r="G2514" s="4">
        <v>42569</v>
      </c>
      <c r="H2514" s="5">
        <f>VLOOKUP($G2514,'1. RAW DATA DUMP'!$A:$I,2,FALSE)</f>
        <v>823.71138839984906</v>
      </c>
      <c r="I2514" s="5">
        <f>VLOOKUP($G2514,'1. RAW DATA DUMP'!$A:$I,3,FALSE)</f>
        <v>100</v>
      </c>
      <c r="J2514" s="5">
        <f>VLOOKUP($G2514,'1. RAW DATA DUMP'!E:I,5,FALSE)</f>
        <v>2453.25</v>
      </c>
    </row>
    <row r="2515" spans="1:10">
      <c r="A2515" s="1"/>
      <c r="B2515" s="1">
        <v>25246</v>
      </c>
      <c r="C2515" s="1">
        <v>39254</v>
      </c>
      <c r="E2515" s="1">
        <v>39254</v>
      </c>
      <c r="G2515" s="4">
        <v>42566</v>
      </c>
      <c r="H2515" s="5">
        <f>VLOOKUP($G2515,'1. RAW DATA DUMP'!$A:$I,2,FALSE)</f>
        <v>821.63568206339005</v>
      </c>
      <c r="I2515" s="5">
        <f>VLOOKUP($G2515,'1. RAW DATA DUMP'!$A:$I,3,FALSE)</f>
        <v>100</v>
      </c>
      <c r="J2515" s="5">
        <f>VLOOKUP($G2515,'1. RAW DATA DUMP'!E:I,5,FALSE)</f>
        <v>2445.0100000000002</v>
      </c>
    </row>
    <row r="2516" spans="1:10">
      <c r="A2516" s="1"/>
      <c r="B2516" s="1">
        <v>25247</v>
      </c>
      <c r="C2516" s="1">
        <v>39255</v>
      </c>
      <c r="E2516" s="1">
        <v>39255</v>
      </c>
      <c r="G2516" s="4">
        <v>42565</v>
      </c>
      <c r="H2516" s="5">
        <f>VLOOKUP($G2516,'1. RAW DATA DUMP'!$A:$I,2,FALSE)</f>
        <v>823.96797414873197</v>
      </c>
      <c r="I2516" s="5">
        <f>VLOOKUP($G2516,'1. RAW DATA DUMP'!$A:$I,3,FALSE)</f>
        <v>100</v>
      </c>
      <c r="J2516" s="5">
        <f>VLOOKUP($G2516,'1. RAW DATA DUMP'!E:I,5,FALSE)</f>
        <v>2450.13</v>
      </c>
    </row>
    <row r="2517" spans="1:10">
      <c r="A2517" s="1"/>
      <c r="B2517" s="1">
        <v>25248</v>
      </c>
      <c r="C2517" s="1">
        <v>39258</v>
      </c>
      <c r="E2517" s="1">
        <v>39258</v>
      </c>
      <c r="G2517" s="4">
        <v>42564</v>
      </c>
      <c r="H2517" s="5">
        <f>VLOOKUP($G2517,'1. RAW DATA DUMP'!$A:$I,2,FALSE)</f>
        <v>822.40310117556703</v>
      </c>
      <c r="I2517" s="5">
        <f>VLOOKUP($G2517,'1. RAW DATA DUMP'!$A:$I,3,FALSE)</f>
        <v>100</v>
      </c>
      <c r="J2517" s="5">
        <f>VLOOKUP($G2517,'1. RAW DATA DUMP'!E:I,5,FALSE)</f>
        <v>2437.35</v>
      </c>
    </row>
    <row r="2518" spans="1:10">
      <c r="A2518" s="1"/>
      <c r="B2518" s="1">
        <v>25251</v>
      </c>
      <c r="C2518" s="1">
        <v>39259</v>
      </c>
      <c r="E2518" s="1">
        <v>39259</v>
      </c>
      <c r="G2518" s="4">
        <v>42563</v>
      </c>
      <c r="H2518" s="5">
        <f>VLOOKUP($G2518,'1. RAW DATA DUMP'!$A:$I,2,FALSE)</f>
        <v>821.56534170925897</v>
      </c>
      <c r="I2518" s="5">
        <f>VLOOKUP($G2518,'1. RAW DATA DUMP'!$A:$I,3,FALSE)</f>
        <v>100</v>
      </c>
      <c r="J2518" s="5">
        <f>VLOOKUP($G2518,'1. RAW DATA DUMP'!E:I,5,FALSE)</f>
        <v>2437.06</v>
      </c>
    </row>
    <row r="2519" spans="1:10">
      <c r="A2519" s="1"/>
      <c r="B2519" s="1">
        <v>25252</v>
      </c>
      <c r="C2519" s="1">
        <v>39260</v>
      </c>
      <c r="E2519" s="1">
        <v>39260</v>
      </c>
      <c r="G2519" s="4">
        <v>42562</v>
      </c>
      <c r="H2519" s="5">
        <f>VLOOKUP($G2519,'1. RAW DATA DUMP'!$A:$I,2,FALSE)</f>
        <v>819.51990849263302</v>
      </c>
      <c r="I2519" s="5">
        <f>VLOOKUP($G2519,'1. RAW DATA DUMP'!$A:$I,3,FALSE)</f>
        <v>100</v>
      </c>
      <c r="J2519" s="5">
        <f>VLOOKUP($G2519,'1. RAW DATA DUMP'!E:I,5,FALSE)</f>
        <v>2419.46</v>
      </c>
    </row>
    <row r="2520" spans="1:10">
      <c r="A2520" s="1"/>
      <c r="B2520" s="1">
        <v>25253</v>
      </c>
      <c r="C2520" s="1">
        <v>39261</v>
      </c>
      <c r="E2520" s="1">
        <v>39261</v>
      </c>
      <c r="G2520" s="4">
        <v>42559</v>
      </c>
      <c r="H2520" s="5">
        <f>VLOOKUP($G2520,'1. RAW DATA DUMP'!$A:$I,2,FALSE)</f>
        <v>818.84990910896897</v>
      </c>
      <c r="I2520" s="5">
        <f>VLOOKUP($G2520,'1. RAW DATA DUMP'!$A:$I,3,FALSE)</f>
        <v>100</v>
      </c>
      <c r="J2520" s="5">
        <f>VLOOKUP($G2520,'1. RAW DATA DUMP'!E:I,5,FALSE)</f>
        <v>2408.39</v>
      </c>
    </row>
    <row r="2521" spans="1:10">
      <c r="A2521" s="1"/>
      <c r="B2521" s="1">
        <v>25254</v>
      </c>
      <c r="C2521" s="1">
        <v>39262</v>
      </c>
      <c r="E2521" s="1">
        <v>39262</v>
      </c>
      <c r="G2521" s="4">
        <v>42558</v>
      </c>
      <c r="H2521" s="5">
        <f>VLOOKUP($G2521,'1. RAW DATA DUMP'!$A:$I,2,FALSE)</f>
        <v>811.95220790369603</v>
      </c>
      <c r="I2521" s="5">
        <f>VLOOKUP($G2521,'1. RAW DATA DUMP'!$A:$I,3,FALSE)</f>
        <v>100</v>
      </c>
      <c r="J2521" s="5">
        <f>VLOOKUP($G2521,'1. RAW DATA DUMP'!E:I,5,FALSE)</f>
        <v>2376.02</v>
      </c>
    </row>
    <row r="2522" spans="1:10">
      <c r="A2522" s="1"/>
      <c r="B2522" s="1">
        <v>25255</v>
      </c>
      <c r="C2522" s="1">
        <v>39265</v>
      </c>
      <c r="E2522" s="1">
        <v>39265</v>
      </c>
      <c r="G2522" s="4">
        <v>42557</v>
      </c>
      <c r="H2522" s="5">
        <f>VLOOKUP($G2522,'1. RAW DATA DUMP'!$A:$I,2,FALSE)</f>
        <v>812.377895023061</v>
      </c>
      <c r="I2522" s="5">
        <f>VLOOKUP($G2522,'1. RAW DATA DUMP'!$A:$I,3,FALSE)</f>
        <v>100</v>
      </c>
      <c r="J2522" s="5">
        <f>VLOOKUP($G2522,'1. RAW DATA DUMP'!E:I,5,FALSE)</f>
        <v>2378.29</v>
      </c>
    </row>
    <row r="2523" spans="1:10">
      <c r="A2523" s="1"/>
      <c r="B2523" s="1">
        <v>25258</v>
      </c>
      <c r="C2523" s="1">
        <v>39266</v>
      </c>
      <c r="E2523" s="1">
        <v>39266</v>
      </c>
      <c r="G2523" s="4">
        <v>42556</v>
      </c>
      <c r="H2523" s="5">
        <f>VLOOKUP($G2523,'1. RAW DATA DUMP'!$A:$I,2,FALSE)</f>
        <v>810.26813900908598</v>
      </c>
      <c r="I2523" s="5">
        <f>VLOOKUP($G2523,'1. RAW DATA DUMP'!$A:$I,3,FALSE)</f>
        <v>100</v>
      </c>
      <c r="J2523" s="5">
        <f>VLOOKUP($G2523,'1. RAW DATA DUMP'!E:I,5,FALSE)</f>
        <v>2365.5100000000002</v>
      </c>
    </row>
    <row r="2524" spans="1:10">
      <c r="A2524" s="1"/>
      <c r="B2524" s="1">
        <v>25259</v>
      </c>
      <c r="C2524" s="1">
        <v>39268</v>
      </c>
      <c r="E2524" s="1">
        <v>39268</v>
      </c>
      <c r="G2524" s="4">
        <v>42552</v>
      </c>
      <c r="H2524" s="5">
        <f>VLOOKUP($G2524,'1. RAW DATA DUMP'!$A:$I,2,FALSE)</f>
        <v>811.45976271713801</v>
      </c>
      <c r="I2524" s="5">
        <f>VLOOKUP($G2524,'1. RAW DATA DUMP'!$A:$I,3,FALSE)</f>
        <v>100</v>
      </c>
      <c r="J2524" s="5">
        <f>VLOOKUP($G2524,'1. RAW DATA DUMP'!E:I,5,FALSE)</f>
        <v>2380.84</v>
      </c>
    </row>
    <row r="2525" spans="1:10">
      <c r="A2525" s="1"/>
      <c r="B2525" s="1">
        <v>25260</v>
      </c>
      <c r="C2525" s="1">
        <v>39269</v>
      </c>
      <c r="E2525" s="1">
        <v>39269</v>
      </c>
      <c r="G2525" s="4">
        <v>42551</v>
      </c>
      <c r="H2525" s="5">
        <f>VLOOKUP($G2525,'1. RAW DATA DUMP'!$A:$I,2,FALSE)</f>
        <v>809.832419404235</v>
      </c>
      <c r="I2525" s="5">
        <f>VLOOKUP($G2525,'1. RAW DATA DUMP'!$A:$I,3,FALSE)</f>
        <v>100</v>
      </c>
      <c r="J2525" s="5">
        <f>VLOOKUP($G2525,'1. RAW DATA DUMP'!E:I,5,FALSE)</f>
        <v>2374.0300000000002</v>
      </c>
    </row>
    <row r="2526" spans="1:10">
      <c r="A2526" s="1"/>
      <c r="B2526" s="1">
        <v>25261</v>
      </c>
      <c r="C2526" s="1">
        <v>39272</v>
      </c>
      <c r="E2526" s="1">
        <v>39272</v>
      </c>
      <c r="G2526" s="4">
        <v>42550</v>
      </c>
      <c r="H2526" s="5">
        <f>VLOOKUP($G2526,'1. RAW DATA DUMP'!$A:$I,2,FALSE)</f>
        <v>804.55874012658899</v>
      </c>
      <c r="I2526" s="5">
        <f>VLOOKUP($G2526,'1. RAW DATA DUMP'!$A:$I,3,FALSE)</f>
        <v>100</v>
      </c>
      <c r="J2526" s="5">
        <f>VLOOKUP($G2526,'1. RAW DATA DUMP'!E:I,5,FALSE)</f>
        <v>2347.34</v>
      </c>
    </row>
    <row r="2527" spans="1:10">
      <c r="A2527" s="1"/>
      <c r="B2527" s="1">
        <v>25262</v>
      </c>
      <c r="C2527" s="1">
        <v>39273</v>
      </c>
      <c r="E2527" s="1">
        <v>39273</v>
      </c>
      <c r="G2527" s="4">
        <v>42549</v>
      </c>
      <c r="H2527" s="5">
        <f>VLOOKUP($G2527,'1. RAW DATA DUMP'!$A:$I,2,FALSE)</f>
        <v>796.08665982966204</v>
      </c>
      <c r="I2527" s="5">
        <f>VLOOKUP($G2527,'1. RAW DATA DUMP'!$A:$I,3,FALSE)</f>
        <v>100</v>
      </c>
      <c r="J2527" s="5">
        <f>VLOOKUP($G2527,'1. RAW DATA DUMP'!E:I,5,FALSE)</f>
        <v>2303.9</v>
      </c>
    </row>
    <row r="2528" spans="1:10">
      <c r="A2528" s="1"/>
      <c r="B2528" s="1">
        <v>25265</v>
      </c>
      <c r="C2528" s="1">
        <v>39274</v>
      </c>
      <c r="E2528" s="1">
        <v>39274</v>
      </c>
      <c r="G2528" s="4">
        <v>42548</v>
      </c>
      <c r="H2528" s="5">
        <f>VLOOKUP($G2528,'1. RAW DATA DUMP'!$A:$I,2,FALSE)</f>
        <v>786.04172754212004</v>
      </c>
      <c r="I2528" s="5">
        <f>VLOOKUP($G2528,'1. RAW DATA DUMP'!$A:$I,3,FALSE)</f>
        <v>100</v>
      </c>
      <c r="J2528" s="5">
        <f>VLOOKUP($G2528,'1. RAW DATA DUMP'!E:I,5,FALSE)</f>
        <v>2254.4899999999998</v>
      </c>
    </row>
    <row r="2529" spans="1:10">
      <c r="A2529" s="1"/>
      <c r="B2529" s="1">
        <v>25266</v>
      </c>
      <c r="C2529" s="1">
        <v>39275</v>
      </c>
      <c r="E2529" s="1">
        <v>39275</v>
      </c>
      <c r="G2529" s="4">
        <v>42545</v>
      </c>
      <c r="H2529" s="5">
        <f>VLOOKUP($G2529,'1. RAW DATA DUMP'!$A:$I,2,FALSE)</f>
        <v>791.66068450240004</v>
      </c>
      <c r="I2529" s="5">
        <f>VLOOKUP($G2529,'1. RAW DATA DUMP'!$A:$I,3,FALSE)</f>
        <v>100</v>
      </c>
      <c r="J2529" s="5">
        <f>VLOOKUP($G2529,'1. RAW DATA DUMP'!E:I,5,FALSE)</f>
        <v>2292.54</v>
      </c>
    </row>
    <row r="2530" spans="1:10">
      <c r="A2530" s="1"/>
      <c r="B2530" s="1">
        <v>25267</v>
      </c>
      <c r="C2530" s="1">
        <v>39276</v>
      </c>
      <c r="E2530" s="1">
        <v>39276</v>
      </c>
      <c r="G2530" s="4">
        <v>42544</v>
      </c>
      <c r="H2530" s="5">
        <f>VLOOKUP($G2530,'1. RAW DATA DUMP'!$A:$I,2,FALSE)</f>
        <v>808.15266817207703</v>
      </c>
      <c r="I2530" s="5">
        <f>VLOOKUP($G2530,'1. RAW DATA DUMP'!$A:$I,3,FALSE)</f>
        <v>100</v>
      </c>
      <c r="J2530" s="5">
        <f>VLOOKUP($G2530,'1. RAW DATA DUMP'!E:I,5,FALSE)</f>
        <v>2391.63</v>
      </c>
    </row>
    <row r="2531" spans="1:10">
      <c r="A2531" s="1"/>
      <c r="B2531" s="1">
        <v>25268</v>
      </c>
      <c r="C2531" s="1">
        <v>39279</v>
      </c>
      <c r="E2531" s="1">
        <v>39279</v>
      </c>
      <c r="G2531" s="4">
        <v>42543</v>
      </c>
      <c r="H2531" s="5">
        <f>VLOOKUP($G2531,'1. RAW DATA DUMP'!$A:$I,2,FALSE)</f>
        <v>802.688781944997</v>
      </c>
      <c r="I2531" s="5">
        <f>VLOOKUP($G2531,'1. RAW DATA DUMP'!$A:$I,3,FALSE)</f>
        <v>100</v>
      </c>
      <c r="J2531" s="5">
        <f>VLOOKUP($G2531,'1. RAW DATA DUMP'!E:I,5,FALSE)</f>
        <v>2358.6999999999998</v>
      </c>
    </row>
    <row r="2532" spans="1:10">
      <c r="A2532" s="1"/>
      <c r="B2532" s="1">
        <v>25269</v>
      </c>
      <c r="C2532" s="1">
        <v>39280</v>
      </c>
      <c r="E2532" s="1">
        <v>39280</v>
      </c>
      <c r="G2532" s="4">
        <v>42542</v>
      </c>
      <c r="H2532" s="5">
        <f>VLOOKUP($G2532,'1. RAW DATA DUMP'!$A:$I,2,FALSE)</f>
        <v>803.32834828156399</v>
      </c>
      <c r="I2532" s="5">
        <f>VLOOKUP($G2532,'1. RAW DATA DUMP'!$A:$I,3,FALSE)</f>
        <v>100</v>
      </c>
      <c r="J2532" s="5">
        <f>VLOOKUP($G2532,'1. RAW DATA DUMP'!E:I,5,FALSE)</f>
        <v>2362.96</v>
      </c>
    </row>
    <row r="2533" spans="1:10">
      <c r="A2533" s="1"/>
      <c r="B2533" s="1">
        <v>25272</v>
      </c>
      <c r="C2533" s="1">
        <v>39281</v>
      </c>
      <c r="E2533" s="1">
        <v>39281</v>
      </c>
      <c r="G2533" s="4">
        <v>42541</v>
      </c>
      <c r="H2533" s="5">
        <f>VLOOKUP($G2533,'1. RAW DATA DUMP'!$A:$I,2,FALSE)</f>
        <v>802.37899574856101</v>
      </c>
      <c r="I2533" s="5">
        <f>VLOOKUP($G2533,'1. RAW DATA DUMP'!$A:$I,3,FALSE)</f>
        <v>100</v>
      </c>
      <c r="J2533" s="5">
        <f>VLOOKUP($G2533,'1. RAW DATA DUMP'!E:I,5,FALSE)</f>
        <v>2355.86</v>
      </c>
    </row>
    <row r="2534" spans="1:10">
      <c r="A2534" s="1"/>
      <c r="B2534" s="1">
        <v>25273</v>
      </c>
      <c r="C2534" s="1">
        <v>39282</v>
      </c>
      <c r="E2534" s="1">
        <v>39282</v>
      </c>
      <c r="G2534" s="4">
        <v>42538</v>
      </c>
      <c r="H2534" s="5">
        <f>VLOOKUP($G2534,'1. RAW DATA DUMP'!$A:$I,2,FALSE)</f>
        <v>799.80223040146404</v>
      </c>
      <c r="I2534" s="5">
        <f>VLOOKUP($G2534,'1. RAW DATA DUMP'!$A:$I,3,FALSE)</f>
        <v>100</v>
      </c>
      <c r="J2534" s="5">
        <f>VLOOKUP($G2534,'1. RAW DATA DUMP'!E:I,5,FALSE)</f>
        <v>2338.54</v>
      </c>
    </row>
    <row r="2535" spans="1:10">
      <c r="A2535" s="1"/>
      <c r="B2535" s="1">
        <v>25274</v>
      </c>
      <c r="C2535" s="1">
        <v>39283</v>
      </c>
      <c r="E2535" s="1">
        <v>39283</v>
      </c>
      <c r="G2535" s="4">
        <v>42537</v>
      </c>
      <c r="H2535" s="5">
        <f>VLOOKUP($G2535,'1. RAW DATA DUMP'!$A:$I,2,FALSE)</f>
        <v>803.52716361821297</v>
      </c>
      <c r="I2535" s="5">
        <f>VLOOKUP($G2535,'1. RAW DATA DUMP'!$A:$I,3,FALSE)</f>
        <v>100</v>
      </c>
      <c r="J2535" s="5">
        <f>VLOOKUP($G2535,'1. RAW DATA DUMP'!E:I,5,FALSE)</f>
        <v>2351.6</v>
      </c>
    </row>
    <row r="2536" spans="1:10">
      <c r="A2536" s="1"/>
      <c r="B2536" s="1">
        <v>25275</v>
      </c>
      <c r="C2536" s="1">
        <v>39286</v>
      </c>
      <c r="E2536" s="1">
        <v>39286</v>
      </c>
      <c r="G2536" s="4">
        <v>42536</v>
      </c>
      <c r="H2536" s="5">
        <f>VLOOKUP($G2536,'1. RAW DATA DUMP'!$A:$I,2,FALSE)</f>
        <v>801.28463109463405</v>
      </c>
      <c r="I2536" s="5">
        <f>VLOOKUP($G2536,'1. RAW DATA DUMP'!$A:$I,3,FALSE)</f>
        <v>100</v>
      </c>
      <c r="J2536" s="5">
        <f>VLOOKUP($G2536,'1. RAW DATA DUMP'!E:I,5,FALSE)</f>
        <v>2343.12</v>
      </c>
    </row>
    <row r="2537" spans="1:10">
      <c r="A2537" s="1"/>
      <c r="B2537" s="1">
        <v>25276</v>
      </c>
      <c r="C2537" s="1">
        <v>39287</v>
      </c>
      <c r="E2537" s="1">
        <v>39287</v>
      </c>
      <c r="G2537" s="4">
        <v>42535</v>
      </c>
      <c r="H2537" s="5">
        <f>VLOOKUP($G2537,'1. RAW DATA DUMP'!$A:$I,2,FALSE)</f>
        <v>801.18336692718105</v>
      </c>
      <c r="I2537" s="5">
        <f>VLOOKUP($G2537,'1. RAW DATA DUMP'!$A:$I,3,FALSE)</f>
        <v>100</v>
      </c>
      <c r="J2537" s="5">
        <f>VLOOKUP($G2537,'1. RAW DATA DUMP'!E:I,5,FALSE)</f>
        <v>2346.23</v>
      </c>
    </row>
    <row r="2538" spans="1:10">
      <c r="A2538" s="1"/>
      <c r="B2538" s="1">
        <v>25279</v>
      </c>
      <c r="C2538" s="1">
        <v>39288</v>
      </c>
      <c r="E2538" s="1">
        <v>39288</v>
      </c>
      <c r="G2538" s="4">
        <v>42534</v>
      </c>
      <c r="H2538" s="5">
        <f>VLOOKUP($G2538,'1. RAW DATA DUMP'!$A:$I,2,FALSE)</f>
        <v>802.12788236162896</v>
      </c>
      <c r="I2538" s="5">
        <f>VLOOKUP($G2538,'1. RAW DATA DUMP'!$A:$I,3,FALSE)</f>
        <v>100</v>
      </c>
      <c r="J2538" s="5">
        <f>VLOOKUP($G2538,'1. RAW DATA DUMP'!E:I,5,FALSE)</f>
        <v>2351.0300000000002</v>
      </c>
    </row>
    <row r="2539" spans="1:10">
      <c r="A2539" s="1"/>
      <c r="B2539" s="1">
        <v>25280</v>
      </c>
      <c r="C2539" s="1">
        <v>39289</v>
      </c>
      <c r="E2539" s="1">
        <v>39289</v>
      </c>
      <c r="G2539" s="4">
        <v>42531</v>
      </c>
      <c r="H2539" s="5">
        <f>VLOOKUP($G2539,'1. RAW DATA DUMP'!$A:$I,2,FALSE)</f>
        <v>805.63817992448503</v>
      </c>
      <c r="I2539" s="5">
        <f>VLOOKUP($G2539,'1. RAW DATA DUMP'!$A:$I,3,FALSE)</f>
        <v>100</v>
      </c>
      <c r="J2539" s="5">
        <f>VLOOKUP($G2539,'1. RAW DATA DUMP'!E:I,5,FALSE)</f>
        <v>2370.8200000000002</v>
      </c>
    </row>
    <row r="2540" spans="1:10">
      <c r="A2540" s="1"/>
      <c r="B2540" s="1">
        <v>25281</v>
      </c>
      <c r="C2540" s="1">
        <v>39290</v>
      </c>
      <c r="E2540" s="1">
        <v>39290</v>
      </c>
      <c r="G2540" s="4">
        <v>42530</v>
      </c>
      <c r="H2540" s="5">
        <f>VLOOKUP($G2540,'1. RAW DATA DUMP'!$A:$I,2,FALSE)</f>
        <v>808.72116075061604</v>
      </c>
      <c r="I2540" s="5">
        <f>VLOOKUP($G2540,'1. RAW DATA DUMP'!$A:$I,3,FALSE)</f>
        <v>100</v>
      </c>
      <c r="J2540" s="5">
        <f>VLOOKUP($G2540,'1. RAW DATA DUMP'!E:I,5,FALSE)</f>
        <v>2391.1799999999998</v>
      </c>
    </row>
    <row r="2541" spans="1:10">
      <c r="A2541" s="1"/>
      <c r="B2541" s="1">
        <v>25282</v>
      </c>
      <c r="C2541" s="1">
        <v>39293</v>
      </c>
      <c r="E2541" s="1">
        <v>39293</v>
      </c>
      <c r="G2541" s="4">
        <v>42529</v>
      </c>
      <c r="H2541" s="5">
        <f>VLOOKUP($G2541,'1. RAW DATA DUMP'!$A:$I,2,FALSE)</f>
        <v>809.16231073830102</v>
      </c>
      <c r="I2541" s="5">
        <f>VLOOKUP($G2541,'1. RAW DATA DUMP'!$A:$I,3,FALSE)</f>
        <v>100</v>
      </c>
      <c r="J2541" s="5">
        <f>VLOOKUP($G2541,'1. RAW DATA DUMP'!E:I,5,FALSE)</f>
        <v>2395.42</v>
      </c>
    </row>
    <row r="2542" spans="1:10">
      <c r="A2542" s="1"/>
      <c r="B2542" s="1">
        <v>25283</v>
      </c>
      <c r="C2542" s="1">
        <v>39294</v>
      </c>
      <c r="E2542" s="1">
        <v>39294</v>
      </c>
      <c r="G2542" s="4">
        <v>42528</v>
      </c>
      <c r="H2542" s="5">
        <f>VLOOKUP($G2542,'1. RAW DATA DUMP'!$A:$I,2,FALSE)</f>
        <v>807.48423502026606</v>
      </c>
      <c r="I2542" s="5">
        <f>VLOOKUP($G2542,'1. RAW DATA DUMP'!$A:$I,3,FALSE)</f>
        <v>100</v>
      </c>
      <c r="J2542" s="5">
        <f>VLOOKUP($G2542,'1. RAW DATA DUMP'!E:I,5,FALSE)</f>
        <v>2386.66</v>
      </c>
    </row>
    <row r="2543" spans="1:10">
      <c r="A2543" s="1"/>
      <c r="B2543" s="1">
        <v>25286</v>
      </c>
      <c r="C2543" s="1">
        <v>39295</v>
      </c>
      <c r="E2543" s="1">
        <v>39295</v>
      </c>
      <c r="G2543" s="4">
        <v>42527</v>
      </c>
      <c r="H2543" s="5">
        <f>VLOOKUP($G2543,'1. RAW DATA DUMP'!$A:$I,2,FALSE)</f>
        <v>806.82690836799895</v>
      </c>
      <c r="I2543" s="5">
        <f>VLOOKUP($G2543,'1. RAW DATA DUMP'!$A:$I,3,FALSE)</f>
        <v>100</v>
      </c>
      <c r="J2543" s="5">
        <f>VLOOKUP($G2543,'1. RAW DATA DUMP'!E:I,5,FALSE)</f>
        <v>2384.4</v>
      </c>
    </row>
    <row r="2544" spans="1:10">
      <c r="A2544" s="1"/>
      <c r="B2544" s="1">
        <v>25287</v>
      </c>
      <c r="C2544" s="1">
        <v>39296</v>
      </c>
      <c r="E2544" s="1">
        <v>39296</v>
      </c>
      <c r="G2544" s="4">
        <v>42524</v>
      </c>
      <c r="H2544" s="5">
        <f>VLOOKUP($G2544,'1. RAW DATA DUMP'!$A:$I,2,FALSE)</f>
        <v>804.62622751723802</v>
      </c>
      <c r="I2544" s="5">
        <f>VLOOKUP($G2544,'1. RAW DATA DUMP'!$A:$I,3,FALSE)</f>
        <v>100</v>
      </c>
      <c r="J2544" s="5">
        <f>VLOOKUP($G2544,'1. RAW DATA DUMP'!E:I,5,FALSE)</f>
        <v>2372.52</v>
      </c>
    </row>
    <row r="2545" spans="1:10">
      <c r="A2545" s="1"/>
      <c r="B2545" s="1">
        <v>25288</v>
      </c>
      <c r="C2545" s="1">
        <v>39297</v>
      </c>
      <c r="E2545" s="1">
        <v>39297</v>
      </c>
      <c r="G2545" s="4">
        <v>42523</v>
      </c>
      <c r="H2545" s="5">
        <f>VLOOKUP($G2545,'1. RAW DATA DUMP'!$A:$I,2,FALSE)</f>
        <v>803.33569806504795</v>
      </c>
      <c r="I2545" s="5">
        <f>VLOOKUP($G2545,'1. RAW DATA DUMP'!$A:$I,3,FALSE)</f>
        <v>100</v>
      </c>
      <c r="J2545" s="5">
        <f>VLOOKUP($G2545,'1. RAW DATA DUMP'!E:I,5,FALSE)</f>
        <v>2379.31</v>
      </c>
    </row>
    <row r="2546" spans="1:10">
      <c r="A2546" s="1"/>
      <c r="B2546" s="1">
        <v>25289</v>
      </c>
      <c r="C2546" s="1">
        <v>39300</v>
      </c>
      <c r="E2546" s="1">
        <v>39300</v>
      </c>
      <c r="G2546" s="4">
        <v>42522</v>
      </c>
      <c r="H2546" s="5">
        <f>VLOOKUP($G2546,'1. RAW DATA DUMP'!$A:$I,2,FALSE)</f>
        <v>801.22471425399999</v>
      </c>
      <c r="I2546" s="5">
        <f>VLOOKUP($G2546,'1. RAW DATA DUMP'!$A:$I,3,FALSE)</f>
        <v>100</v>
      </c>
      <c r="J2546" s="5">
        <f>VLOOKUP($G2546,'1. RAW DATA DUMP'!E:I,5,FALSE)</f>
        <v>2372.8000000000002</v>
      </c>
    </row>
    <row r="2547" spans="1:10">
      <c r="A2547" s="1"/>
      <c r="B2547" s="1">
        <v>25290</v>
      </c>
      <c r="C2547" s="1">
        <v>39301</v>
      </c>
      <c r="E2547" s="1">
        <v>39301</v>
      </c>
      <c r="G2547" s="4">
        <v>42521</v>
      </c>
      <c r="H2547" s="5">
        <f>VLOOKUP($G2547,'1. RAW DATA DUMP'!$A:$I,2,FALSE)</f>
        <v>800.84111297552101</v>
      </c>
      <c r="I2547" s="5">
        <f>VLOOKUP($G2547,'1. RAW DATA DUMP'!$A:$I,3,FALSE)</f>
        <v>100</v>
      </c>
      <c r="J2547" s="5">
        <f>VLOOKUP($G2547,'1. RAW DATA DUMP'!E:I,5,FALSE)</f>
        <v>2369.41</v>
      </c>
    </row>
    <row r="2548" spans="1:10">
      <c r="A2548" s="1"/>
      <c r="B2548" s="1">
        <v>25293</v>
      </c>
      <c r="C2548" s="1">
        <v>39302</v>
      </c>
      <c r="E2548" s="1">
        <v>39302</v>
      </c>
      <c r="G2548" s="4">
        <v>42517</v>
      </c>
      <c r="H2548" s="5">
        <f>VLOOKUP($G2548,'1. RAW DATA DUMP'!$A:$I,2,FALSE)</f>
        <v>801.40239697405605</v>
      </c>
      <c r="I2548" s="5">
        <f>VLOOKUP($G2548,'1. RAW DATA DUMP'!$A:$I,3,FALSE)</f>
        <v>100</v>
      </c>
      <c r="J2548" s="5">
        <f>VLOOKUP($G2548,'1. RAW DATA DUMP'!E:I,5,FALSE)</f>
        <v>2371.96</v>
      </c>
    </row>
    <row r="2549" spans="1:10">
      <c r="A2549" s="1"/>
      <c r="B2549" s="1">
        <v>25294</v>
      </c>
      <c r="C2549" s="1">
        <v>39303</v>
      </c>
      <c r="E2549" s="1">
        <v>39303</v>
      </c>
      <c r="G2549" s="4">
        <v>42516</v>
      </c>
      <c r="H2549" s="5">
        <f>VLOOKUP($G2549,'1. RAW DATA DUMP'!$A:$I,2,FALSE)</f>
        <v>799.89622769850803</v>
      </c>
      <c r="I2549" s="5">
        <f>VLOOKUP($G2549,'1. RAW DATA DUMP'!$A:$I,3,FALSE)</f>
        <v>100</v>
      </c>
      <c r="J2549" s="5">
        <f>VLOOKUP($G2549,'1. RAW DATA DUMP'!E:I,5,FALSE)</f>
        <v>2363.4699999999998</v>
      </c>
    </row>
    <row r="2550" spans="1:10">
      <c r="A2550" s="1"/>
      <c r="B2550" s="1">
        <v>25295</v>
      </c>
      <c r="C2550" s="1">
        <v>39304</v>
      </c>
      <c r="E2550" s="1">
        <v>39304</v>
      </c>
      <c r="G2550" s="4">
        <v>42515</v>
      </c>
      <c r="H2550" s="5">
        <f>VLOOKUP($G2550,'1. RAW DATA DUMP'!$A:$I,2,FALSE)</f>
        <v>798.30803394146903</v>
      </c>
      <c r="I2550" s="5">
        <f>VLOOKUP($G2550,'1. RAW DATA DUMP'!$A:$I,3,FALSE)</f>
        <v>100</v>
      </c>
      <c r="J2550" s="5">
        <f>VLOOKUP($G2550,'1. RAW DATA DUMP'!E:I,5,FALSE)</f>
        <v>2360.65</v>
      </c>
    </row>
    <row r="2551" spans="1:10">
      <c r="A2551" s="1"/>
      <c r="B2551" s="1">
        <v>25296</v>
      </c>
      <c r="C2551" s="1">
        <v>39307</v>
      </c>
      <c r="E2551" s="1">
        <v>39307</v>
      </c>
      <c r="G2551" s="4">
        <v>42514</v>
      </c>
      <c r="H2551" s="5">
        <f>VLOOKUP($G2551,'1. RAW DATA DUMP'!$A:$I,2,FALSE)</f>
        <v>795.70170916182303</v>
      </c>
      <c r="I2551" s="5">
        <f>VLOOKUP($G2551,'1. RAW DATA DUMP'!$A:$I,3,FALSE)</f>
        <v>100</v>
      </c>
      <c r="J2551" s="5">
        <f>VLOOKUP($G2551,'1. RAW DATA DUMP'!E:I,5,FALSE)</f>
        <v>2346.79</v>
      </c>
    </row>
    <row r="2552" spans="1:10">
      <c r="A2552" s="1"/>
      <c r="B2552" s="1">
        <v>25297</v>
      </c>
      <c r="C2552" s="1">
        <v>39308</v>
      </c>
      <c r="E2552" s="1">
        <v>39308</v>
      </c>
      <c r="G2552" s="4">
        <v>42513</v>
      </c>
      <c r="H2552" s="5">
        <f>VLOOKUP($G2552,'1. RAW DATA DUMP'!$A:$I,2,FALSE)</f>
        <v>789.23531273549497</v>
      </c>
      <c r="I2552" s="5">
        <f>VLOOKUP($G2552,'1. RAW DATA DUMP'!$A:$I,3,FALSE)</f>
        <v>100</v>
      </c>
      <c r="J2552" s="5">
        <f>VLOOKUP($G2552,'1. RAW DATA DUMP'!E:I,5,FALSE)</f>
        <v>2313.14</v>
      </c>
    </row>
    <row r="2553" spans="1:10">
      <c r="A2553" s="1"/>
      <c r="B2553" s="1">
        <v>25300</v>
      </c>
      <c r="C2553" s="1">
        <v>39309</v>
      </c>
      <c r="E2553" s="1">
        <v>39309</v>
      </c>
      <c r="G2553" s="4">
        <v>42510</v>
      </c>
      <c r="H2553" s="5">
        <f>VLOOKUP($G2553,'1. RAW DATA DUMP'!$A:$I,2,FALSE)</f>
        <v>790.22092558502902</v>
      </c>
      <c r="I2553" s="5">
        <f>VLOOKUP($G2553,'1. RAW DATA DUMP'!$A:$I,3,FALSE)</f>
        <v>100</v>
      </c>
      <c r="J2553" s="5">
        <f>VLOOKUP($G2553,'1. RAW DATA DUMP'!E:I,5,FALSE)</f>
        <v>2318.52</v>
      </c>
    </row>
    <row r="2554" spans="1:10">
      <c r="A2554" s="1"/>
      <c r="B2554" s="1">
        <v>25301</v>
      </c>
      <c r="C2554" s="1">
        <v>39310</v>
      </c>
      <c r="E2554" s="1">
        <v>39310</v>
      </c>
      <c r="G2554" s="4">
        <v>42509</v>
      </c>
      <c r="H2554" s="5">
        <f>VLOOKUP($G2554,'1. RAW DATA DUMP'!$A:$I,2,FALSE)</f>
        <v>787.57405815414495</v>
      </c>
      <c r="I2554" s="5">
        <f>VLOOKUP($G2554,'1. RAW DATA DUMP'!$A:$I,3,FALSE)</f>
        <v>100</v>
      </c>
      <c r="J2554" s="5">
        <f>VLOOKUP($G2554,'1. RAW DATA DUMP'!E:I,5,FALSE)</f>
        <v>2305.79</v>
      </c>
    </row>
    <row r="2555" spans="1:10">
      <c r="A2555" s="1"/>
      <c r="B2555" s="1">
        <v>25302</v>
      </c>
      <c r="C2555" s="1">
        <v>39311</v>
      </c>
      <c r="E2555" s="1">
        <v>39311</v>
      </c>
      <c r="G2555" s="4">
        <v>42508</v>
      </c>
      <c r="H2555" s="5">
        <f>VLOOKUP($G2555,'1. RAW DATA DUMP'!$A:$I,2,FALSE)</f>
        <v>787.47279398669195</v>
      </c>
      <c r="I2555" s="5">
        <f>VLOOKUP($G2555,'1. RAW DATA DUMP'!$A:$I,3,FALSE)</f>
        <v>100</v>
      </c>
      <c r="J2555" s="5">
        <f>VLOOKUP($G2555,'1. RAW DATA DUMP'!E:I,5,FALSE)</f>
        <v>2308.9</v>
      </c>
    </row>
    <row r="2556" spans="1:10">
      <c r="A2556" s="1"/>
      <c r="B2556" s="1">
        <v>25303</v>
      </c>
      <c r="C2556" s="1">
        <v>39314</v>
      </c>
      <c r="E2556" s="1">
        <v>39314</v>
      </c>
      <c r="G2556" s="4">
        <v>42507</v>
      </c>
      <c r="H2556" s="5">
        <f>VLOOKUP($G2556,'1. RAW DATA DUMP'!$A:$I,2,FALSE)</f>
        <v>790.42513278408103</v>
      </c>
      <c r="I2556" s="5">
        <f>VLOOKUP($G2556,'1. RAW DATA DUMP'!$A:$I,3,FALSE)</f>
        <v>100</v>
      </c>
      <c r="J2556" s="5">
        <f>VLOOKUP($G2556,'1. RAW DATA DUMP'!E:I,5,FALSE)</f>
        <v>2311.17</v>
      </c>
    </row>
    <row r="2557" spans="1:10">
      <c r="A2557" s="1"/>
      <c r="B2557" s="1">
        <v>25304</v>
      </c>
      <c r="C2557" s="1">
        <v>39315</v>
      </c>
      <c r="E2557" s="1">
        <v>39315</v>
      </c>
      <c r="G2557" s="4">
        <v>42506</v>
      </c>
      <c r="H2557" s="5">
        <f>VLOOKUP($G2557,'1. RAW DATA DUMP'!$A:$I,2,FALSE)</f>
        <v>795.15721380474804</v>
      </c>
      <c r="I2557" s="5">
        <f>VLOOKUP($G2557,'1. RAW DATA DUMP'!$A:$I,3,FALSE)</f>
        <v>100</v>
      </c>
      <c r="J2557" s="5">
        <f>VLOOKUP($G2557,'1. RAW DATA DUMP'!E:I,5,FALSE)</f>
        <v>2332.94</v>
      </c>
    </row>
    <row r="2558" spans="1:10">
      <c r="A2558" s="1"/>
      <c r="B2558" s="1">
        <v>25307</v>
      </c>
      <c r="C2558" s="1">
        <v>39316</v>
      </c>
      <c r="E2558" s="1">
        <v>39316</v>
      </c>
      <c r="G2558" s="4">
        <v>42503</v>
      </c>
      <c r="H2558" s="5">
        <f>VLOOKUP($G2558,'1. RAW DATA DUMP'!$A:$I,2,FALSE)</f>
        <v>791.82422911938204</v>
      </c>
      <c r="I2558" s="5">
        <f>VLOOKUP($G2558,'1. RAW DATA DUMP'!$A:$I,3,FALSE)</f>
        <v>100</v>
      </c>
      <c r="J2558" s="5">
        <f>VLOOKUP($G2558,'1. RAW DATA DUMP'!E:I,5,FALSE)</f>
        <v>2311.17</v>
      </c>
    </row>
    <row r="2559" spans="1:10">
      <c r="A2559" s="1"/>
      <c r="B2559" s="1">
        <v>25308</v>
      </c>
      <c r="C2559" s="1">
        <v>39317</v>
      </c>
      <c r="E2559" s="1">
        <v>39317</v>
      </c>
      <c r="G2559" s="4">
        <v>42502</v>
      </c>
      <c r="H2559" s="5">
        <f>VLOOKUP($G2559,'1. RAW DATA DUMP'!$A:$I,2,FALSE)</f>
        <v>794.42346859987799</v>
      </c>
      <c r="I2559" s="5">
        <f>VLOOKUP($G2559,'1. RAW DATA DUMP'!$A:$I,3,FALSE)</f>
        <v>100</v>
      </c>
      <c r="J2559" s="5">
        <f>VLOOKUP($G2559,'1. RAW DATA DUMP'!E:I,5,FALSE)</f>
        <v>2328.41</v>
      </c>
    </row>
    <row r="2560" spans="1:10">
      <c r="A2560" s="1"/>
      <c r="B2560" s="1">
        <v>25309</v>
      </c>
      <c r="C2560" s="1">
        <v>39318</v>
      </c>
      <c r="E2560" s="1">
        <v>39318</v>
      </c>
      <c r="G2560" s="4">
        <v>42501</v>
      </c>
      <c r="H2560" s="5">
        <f>VLOOKUP($G2560,'1. RAW DATA DUMP'!$A:$I,2,FALSE)</f>
        <v>795.02660427123101</v>
      </c>
      <c r="I2560" s="5">
        <f>VLOOKUP($G2560,'1. RAW DATA DUMP'!$A:$I,3,FALSE)</f>
        <v>100</v>
      </c>
      <c r="J2560" s="5">
        <f>VLOOKUP($G2560,'1. RAW DATA DUMP'!E:I,5,FALSE)</f>
        <v>2327.56</v>
      </c>
    </row>
    <row r="2561" spans="1:10">
      <c r="A2561" s="1"/>
      <c r="B2561" s="1">
        <v>25310</v>
      </c>
      <c r="C2561" s="1">
        <v>39321</v>
      </c>
      <c r="E2561" s="1">
        <v>39321</v>
      </c>
      <c r="G2561" s="4">
        <v>42500</v>
      </c>
      <c r="H2561" s="5">
        <f>VLOOKUP($G2561,'1. RAW DATA DUMP'!$A:$I,2,FALSE)</f>
        <v>799.23514098015801</v>
      </c>
      <c r="I2561" s="5">
        <f>VLOOKUP($G2561,'1. RAW DATA DUMP'!$A:$I,3,FALSE)</f>
        <v>100</v>
      </c>
      <c r="J2561" s="5">
        <f>VLOOKUP($G2561,'1. RAW DATA DUMP'!E:I,5,FALSE)</f>
        <v>2349.62</v>
      </c>
    </row>
    <row r="2562" spans="1:10">
      <c r="A2562" s="1"/>
      <c r="B2562" s="1">
        <v>25311</v>
      </c>
      <c r="C2562" s="1">
        <v>39322</v>
      </c>
      <c r="E2562" s="1">
        <v>39322</v>
      </c>
      <c r="G2562" s="4">
        <v>42499</v>
      </c>
      <c r="H2562" s="5">
        <f>VLOOKUP($G2562,'1. RAW DATA DUMP'!$A:$I,2,FALSE)</f>
        <v>793.88590611589598</v>
      </c>
      <c r="I2562" s="5">
        <f>VLOOKUP($G2562,'1. RAW DATA DUMP'!$A:$I,3,FALSE)</f>
        <v>100</v>
      </c>
      <c r="J2562" s="5">
        <f>VLOOKUP($G2562,'1. RAW DATA DUMP'!E:I,5,FALSE)</f>
        <v>2323.3200000000002</v>
      </c>
    </row>
    <row r="2563" spans="1:10">
      <c r="A2563" s="1"/>
      <c r="B2563" s="1">
        <v>25314</v>
      </c>
      <c r="C2563" s="1">
        <v>39323</v>
      </c>
      <c r="E2563" s="1">
        <v>39323</v>
      </c>
      <c r="G2563" s="4">
        <v>42496</v>
      </c>
      <c r="H2563" s="5">
        <f>VLOOKUP($G2563,'1. RAW DATA DUMP'!$A:$I,2,FALSE)</f>
        <v>792.87899030108599</v>
      </c>
      <c r="I2563" s="5">
        <f>VLOOKUP($G2563,'1. RAW DATA DUMP'!$A:$I,3,FALSE)</f>
        <v>100</v>
      </c>
      <c r="J2563" s="5">
        <f>VLOOKUP($G2563,'1. RAW DATA DUMP'!E:I,5,FALSE)</f>
        <v>2321.63</v>
      </c>
    </row>
    <row r="2564" spans="1:10">
      <c r="A2564" s="1"/>
      <c r="B2564" s="1">
        <v>25315</v>
      </c>
      <c r="C2564" s="1">
        <v>39324</v>
      </c>
      <c r="E2564" s="1">
        <v>39324</v>
      </c>
      <c r="G2564" s="4">
        <v>42495</v>
      </c>
      <c r="H2564" s="5">
        <f>VLOOKUP($G2564,'1. RAW DATA DUMP'!$A:$I,2,FALSE)</f>
        <v>791.35599988885303</v>
      </c>
      <c r="I2564" s="5">
        <f>VLOOKUP($G2564,'1. RAW DATA DUMP'!$A:$I,3,FALSE)</f>
        <v>100</v>
      </c>
      <c r="J2564" s="5">
        <f>VLOOKUP($G2564,'1. RAW DATA DUMP'!E:I,5,FALSE)</f>
        <v>2311.73</v>
      </c>
    </row>
    <row r="2565" spans="1:10">
      <c r="A2565" s="1"/>
      <c r="B2565" s="1">
        <v>25316</v>
      </c>
      <c r="C2565" s="1">
        <v>39325</v>
      </c>
      <c r="E2565" s="1">
        <v>39325</v>
      </c>
      <c r="G2565" s="4">
        <v>42494</v>
      </c>
      <c r="H2565" s="5">
        <f>VLOOKUP($G2565,'1. RAW DATA DUMP'!$A:$I,2,FALSE)</f>
        <v>791.31209950932305</v>
      </c>
      <c r="I2565" s="5">
        <f>VLOOKUP($G2565,'1. RAW DATA DUMP'!$A:$I,3,FALSE)</f>
        <v>100</v>
      </c>
      <c r="J2565" s="5">
        <f>VLOOKUP($G2565,'1. RAW DATA DUMP'!E:I,5,FALSE)</f>
        <v>2315.12</v>
      </c>
    </row>
    <row r="2566" spans="1:10">
      <c r="A2566" s="1"/>
      <c r="B2566" s="1">
        <v>25317</v>
      </c>
      <c r="C2566" s="1">
        <v>39329</v>
      </c>
      <c r="E2566" s="1">
        <v>39329</v>
      </c>
      <c r="G2566" s="4">
        <v>42493</v>
      </c>
      <c r="H2566" s="5">
        <f>VLOOKUP($G2566,'1. RAW DATA DUMP'!$A:$I,2,FALSE)</f>
        <v>793.31827650334299</v>
      </c>
      <c r="I2566" s="5">
        <f>VLOOKUP($G2566,'1. RAW DATA DUMP'!$A:$I,3,FALSE)</f>
        <v>100</v>
      </c>
      <c r="J2566" s="5">
        <f>VLOOKUP($G2566,'1. RAW DATA DUMP'!E:I,5,FALSE)</f>
        <v>2326.4299999999998</v>
      </c>
    </row>
    <row r="2567" spans="1:10">
      <c r="A2567" s="1"/>
      <c r="B2567" s="1">
        <v>25318</v>
      </c>
      <c r="C2567" s="1">
        <v>39330</v>
      </c>
      <c r="E2567" s="1">
        <v>39330</v>
      </c>
      <c r="G2567" s="4">
        <v>42492</v>
      </c>
      <c r="H2567" s="5">
        <f>VLOOKUP($G2567,'1. RAW DATA DUMP'!$A:$I,2,FALSE)</f>
        <v>795.83847938807503</v>
      </c>
      <c r="I2567" s="5">
        <f>VLOOKUP($G2567,'1. RAW DATA DUMP'!$A:$I,3,FALSE)</f>
        <v>100</v>
      </c>
      <c r="J2567" s="5">
        <f>VLOOKUP($G2567,'1. RAW DATA DUMP'!E:I,5,FALSE)</f>
        <v>2345.94</v>
      </c>
    </row>
    <row r="2568" spans="1:10">
      <c r="A2568" s="1"/>
      <c r="B2568" s="1">
        <v>25321</v>
      </c>
      <c r="C2568" s="1">
        <v>39331</v>
      </c>
      <c r="E2568" s="1">
        <v>39331</v>
      </c>
      <c r="G2568" s="4">
        <v>42489</v>
      </c>
      <c r="H2568" s="5">
        <f>VLOOKUP($G2568,'1. RAW DATA DUMP'!$A:$I,2,FALSE)</f>
        <v>793.20037612048702</v>
      </c>
      <c r="I2568" s="5">
        <f>VLOOKUP($G2568,'1. RAW DATA DUMP'!$A:$I,3,FALSE)</f>
        <v>100</v>
      </c>
      <c r="J2568" s="5">
        <f>VLOOKUP($G2568,'1. RAW DATA DUMP'!E:I,5,FALSE)</f>
        <v>2328.6999999999998</v>
      </c>
    </row>
    <row r="2569" spans="1:10">
      <c r="A2569" s="1"/>
      <c r="B2569" s="1">
        <v>25322</v>
      </c>
      <c r="C2569" s="1">
        <v>39332</v>
      </c>
      <c r="E2569" s="1">
        <v>39332</v>
      </c>
      <c r="G2569" s="4">
        <v>42488</v>
      </c>
      <c r="H2569" s="5">
        <f>VLOOKUP($G2569,'1. RAW DATA DUMP'!$A:$I,2,FALSE)</f>
        <v>796.05465605265704</v>
      </c>
      <c r="I2569" s="5">
        <f>VLOOKUP($G2569,'1. RAW DATA DUMP'!$A:$I,3,FALSE)</f>
        <v>100</v>
      </c>
      <c r="J2569" s="5">
        <f>VLOOKUP($G2569,'1. RAW DATA DUMP'!E:I,5,FALSE)</f>
        <v>2343.96</v>
      </c>
    </row>
    <row r="2570" spans="1:10">
      <c r="A2570" s="1"/>
      <c r="B2570" s="1">
        <v>25323</v>
      </c>
      <c r="C2570" s="1">
        <v>39335</v>
      </c>
      <c r="E2570" s="1">
        <v>39335</v>
      </c>
      <c r="G2570" s="4">
        <v>42487</v>
      </c>
      <c r="H2570" s="5">
        <f>VLOOKUP($G2570,'1. RAW DATA DUMP'!$A:$I,2,FALSE)</f>
        <v>799.85568504726996</v>
      </c>
      <c r="I2570" s="5">
        <f>VLOOKUP($G2570,'1. RAW DATA DUMP'!$A:$I,3,FALSE)</f>
        <v>100</v>
      </c>
      <c r="J2570" s="5">
        <f>VLOOKUP($G2570,'1. RAW DATA DUMP'!E:I,5,FALSE)</f>
        <v>2364.6</v>
      </c>
    </row>
    <row r="2571" spans="1:10">
      <c r="A2571" s="1"/>
      <c r="B2571" s="1">
        <v>25324</v>
      </c>
      <c r="C2571" s="1">
        <v>39336</v>
      </c>
      <c r="E2571" s="1">
        <v>39336</v>
      </c>
      <c r="G2571" s="4">
        <v>42486</v>
      </c>
      <c r="H2571" s="5">
        <f>VLOOKUP($G2571,'1. RAW DATA DUMP'!$A:$I,2,FALSE)</f>
        <v>797.85848963305398</v>
      </c>
      <c r="I2571" s="5">
        <f>VLOOKUP($G2571,'1. RAW DATA DUMP'!$A:$I,3,FALSE)</f>
        <v>100</v>
      </c>
      <c r="J2571" s="5">
        <f>VLOOKUP($G2571,'1. RAW DATA DUMP'!E:I,5,FALSE)</f>
        <v>2362.06</v>
      </c>
    </row>
    <row r="2572" spans="1:10">
      <c r="A2572" s="1"/>
      <c r="B2572" s="1">
        <v>25325</v>
      </c>
      <c r="C2572" s="1">
        <v>39337</v>
      </c>
      <c r="E2572" s="1">
        <v>39337</v>
      </c>
      <c r="G2572" s="4">
        <v>42485</v>
      </c>
      <c r="H2572" s="5">
        <f>VLOOKUP($G2572,'1. RAW DATA DUMP'!$A:$I,2,FALSE)</f>
        <v>797.14678707859002</v>
      </c>
      <c r="I2572" s="5">
        <f>VLOOKUP($G2572,'1. RAW DATA DUMP'!$A:$I,3,FALSE)</f>
        <v>100</v>
      </c>
      <c r="J2572" s="5">
        <f>VLOOKUP($G2572,'1. RAW DATA DUMP'!E:I,5,FALSE)</f>
        <v>2356.12</v>
      </c>
    </row>
    <row r="2573" spans="1:10">
      <c r="A2573" s="1"/>
      <c r="B2573" s="1">
        <v>25328</v>
      </c>
      <c r="C2573" s="1">
        <v>39338</v>
      </c>
      <c r="E2573" s="1">
        <v>39338</v>
      </c>
      <c r="G2573" s="4">
        <v>42482</v>
      </c>
      <c r="H2573" s="5">
        <f>VLOOKUP($G2573,'1. RAW DATA DUMP'!$A:$I,2,FALSE)</f>
        <v>798.01711758842998</v>
      </c>
      <c r="I2573" s="5">
        <f>VLOOKUP($G2573,'1. RAW DATA DUMP'!$A:$I,3,FALSE)</f>
        <v>100</v>
      </c>
      <c r="J2573" s="5">
        <f>VLOOKUP($G2573,'1. RAW DATA DUMP'!E:I,5,FALSE)</f>
        <v>2359.23</v>
      </c>
    </row>
    <row r="2574" spans="1:10">
      <c r="A2574" s="1"/>
      <c r="B2574" s="1">
        <v>25329</v>
      </c>
      <c r="C2574" s="1">
        <v>39339</v>
      </c>
      <c r="E2574" s="1">
        <v>39339</v>
      </c>
      <c r="G2574" s="4">
        <v>42481</v>
      </c>
      <c r="H2574" s="5">
        <f>VLOOKUP($G2574,'1. RAW DATA DUMP'!$A:$I,2,FALSE)</f>
        <v>797.61501630912005</v>
      </c>
      <c r="I2574" s="5">
        <f>VLOOKUP($G2574,'1. RAW DATA DUMP'!$A:$I,3,FALSE)</f>
        <v>100</v>
      </c>
      <c r="J2574" s="5">
        <f>VLOOKUP($G2574,'1. RAW DATA DUMP'!E:I,5,FALSE)</f>
        <v>2355.56</v>
      </c>
    </row>
    <row r="2575" spans="1:10">
      <c r="A2575" s="1"/>
      <c r="B2575" s="1">
        <v>25330</v>
      </c>
      <c r="C2575" s="1">
        <v>39342</v>
      </c>
      <c r="E2575" s="1">
        <v>39342</v>
      </c>
      <c r="G2575" s="4">
        <v>42480</v>
      </c>
      <c r="H2575" s="5">
        <f>VLOOKUP($G2575,'1. RAW DATA DUMP'!$A:$I,2,FALSE)</f>
        <v>801.45789697655096</v>
      </c>
      <c r="I2575" s="5">
        <f>VLOOKUP($G2575,'1. RAW DATA DUMP'!$A:$I,3,FALSE)</f>
        <v>100</v>
      </c>
      <c r="J2575" s="5">
        <f>VLOOKUP($G2575,'1. RAW DATA DUMP'!E:I,5,FALSE)</f>
        <v>2372.8000000000002</v>
      </c>
    </row>
    <row r="2576" spans="1:10">
      <c r="A2576" s="1"/>
      <c r="B2576" s="1">
        <v>25331</v>
      </c>
      <c r="C2576" s="1">
        <v>39343</v>
      </c>
      <c r="E2576" s="1">
        <v>39343</v>
      </c>
      <c r="G2576" s="4">
        <v>42479</v>
      </c>
      <c r="H2576" s="5">
        <f>VLOOKUP($G2576,'1. RAW DATA DUMP'!$A:$I,2,FALSE)</f>
        <v>801.99020545158703</v>
      </c>
      <c r="I2576" s="5">
        <f>VLOOKUP($G2576,'1. RAW DATA DUMP'!$A:$I,3,FALSE)</f>
        <v>100</v>
      </c>
      <c r="J2576" s="5">
        <f>VLOOKUP($G2576,'1. RAW DATA DUMP'!E:I,5,FALSE)</f>
        <v>2368</v>
      </c>
    </row>
    <row r="2577" spans="1:10">
      <c r="A2577" s="1"/>
      <c r="B2577" s="1">
        <v>25332</v>
      </c>
      <c r="C2577" s="1">
        <v>39344</v>
      </c>
      <c r="E2577" s="1">
        <v>39344</v>
      </c>
      <c r="G2577" s="4">
        <v>42478</v>
      </c>
      <c r="H2577" s="5">
        <f>VLOOKUP($G2577,'1. RAW DATA DUMP'!$A:$I,2,FALSE)</f>
        <v>800.67854003278001</v>
      </c>
      <c r="I2577" s="5">
        <f>VLOOKUP($G2577,'1. RAW DATA DUMP'!$A:$I,3,FALSE)</f>
        <v>100</v>
      </c>
      <c r="J2577" s="5">
        <f>VLOOKUP($G2577,'1. RAW DATA DUMP'!E:I,5,FALSE)</f>
        <v>2360.08</v>
      </c>
    </row>
    <row r="2578" spans="1:10">
      <c r="A2578" s="1"/>
      <c r="B2578" s="1">
        <v>25335</v>
      </c>
      <c r="C2578" s="1">
        <v>39345</v>
      </c>
      <c r="E2578" s="1">
        <v>39345</v>
      </c>
      <c r="G2578" s="4">
        <v>42475</v>
      </c>
      <c r="H2578" s="5">
        <f>VLOOKUP($G2578,'1. RAW DATA DUMP'!$A:$I,2,FALSE)</f>
        <v>798.30558289696603</v>
      </c>
      <c r="I2578" s="5">
        <f>VLOOKUP($G2578,'1. RAW DATA DUMP'!$A:$I,3,FALSE)</f>
        <v>100</v>
      </c>
      <c r="J2578" s="5">
        <f>VLOOKUP($G2578,'1. RAW DATA DUMP'!E:I,5,FALSE)</f>
        <v>2346.79</v>
      </c>
    </row>
    <row r="2579" spans="1:10">
      <c r="A2579" s="1"/>
      <c r="B2579" s="1">
        <v>25336</v>
      </c>
      <c r="C2579" s="1">
        <v>39346</v>
      </c>
      <c r="E2579" s="1">
        <v>39346</v>
      </c>
      <c r="G2579" s="4">
        <v>42474</v>
      </c>
      <c r="H2579" s="5">
        <f>VLOOKUP($G2579,'1. RAW DATA DUMP'!$A:$I,2,FALSE)</f>
        <v>797.99317865736998</v>
      </c>
      <c r="I2579" s="5">
        <f>VLOOKUP($G2579,'1. RAW DATA DUMP'!$A:$I,3,FALSE)</f>
        <v>100</v>
      </c>
      <c r="J2579" s="5">
        <f>VLOOKUP($G2579,'1. RAW DATA DUMP'!E:I,5,FALSE)</f>
        <v>2348.4899999999998</v>
      </c>
    </row>
    <row r="2580" spans="1:10">
      <c r="A2580" s="1"/>
      <c r="B2580" s="1">
        <v>25337</v>
      </c>
      <c r="C2580" s="1">
        <v>39349</v>
      </c>
      <c r="E2580" s="1">
        <v>39349</v>
      </c>
      <c r="G2580" s="4">
        <v>42473</v>
      </c>
      <c r="H2580" s="5">
        <f>VLOOKUP($G2580,'1. RAW DATA DUMP'!$A:$I,2,FALSE)</f>
        <v>798.49822296827904</v>
      </c>
      <c r="I2580" s="5">
        <f>VLOOKUP($G2580,'1. RAW DATA DUMP'!$A:$I,3,FALSE)</f>
        <v>100</v>
      </c>
      <c r="J2580" s="5">
        <f>VLOOKUP($G2580,'1. RAW DATA DUMP'!E:I,5,FALSE)</f>
        <v>2347.92</v>
      </c>
    </row>
    <row r="2581" spans="1:10">
      <c r="A2581" s="1"/>
      <c r="B2581" s="1">
        <v>25338</v>
      </c>
      <c r="C2581" s="1">
        <v>39350</v>
      </c>
      <c r="E2581" s="1">
        <v>39350</v>
      </c>
      <c r="G2581" s="4">
        <v>42472</v>
      </c>
      <c r="H2581" s="5">
        <f>VLOOKUP($G2581,'1. RAW DATA DUMP'!$A:$I,2,FALSE)</f>
        <v>793.61236566339096</v>
      </c>
      <c r="I2581" s="5">
        <f>VLOOKUP($G2581,'1. RAW DATA DUMP'!$A:$I,3,FALSE)</f>
        <v>100</v>
      </c>
      <c r="J2581" s="5">
        <f>VLOOKUP($G2581,'1. RAW DATA DUMP'!E:I,5,FALSE)</f>
        <v>2325.02</v>
      </c>
    </row>
    <row r="2582" spans="1:10">
      <c r="A2582" s="1"/>
      <c r="B2582" s="1">
        <v>25339</v>
      </c>
      <c r="C2582" s="1">
        <v>39351</v>
      </c>
      <c r="E2582" s="1">
        <v>39351</v>
      </c>
      <c r="G2582" s="4">
        <v>42471</v>
      </c>
      <c r="H2582" s="5">
        <f>VLOOKUP($G2582,'1. RAW DATA DUMP'!$A:$I,2,FALSE)</f>
        <v>789.89410083539997</v>
      </c>
      <c r="I2582" s="5">
        <f>VLOOKUP($G2582,'1. RAW DATA DUMP'!$A:$I,3,FALSE)</f>
        <v>100</v>
      </c>
      <c r="J2582" s="5">
        <f>VLOOKUP($G2582,'1. RAW DATA DUMP'!E:I,5,FALSE)</f>
        <v>2300.9899999999998</v>
      </c>
    </row>
    <row r="2583" spans="1:10">
      <c r="A2583" s="1"/>
      <c r="B2583" s="1">
        <v>25342</v>
      </c>
      <c r="C2583" s="1">
        <v>39352</v>
      </c>
      <c r="E2583" s="1">
        <v>39352</v>
      </c>
      <c r="G2583" s="4">
        <v>42468</v>
      </c>
      <c r="H2583" s="5">
        <f>VLOOKUP($G2583,'1. RAW DATA DUMP'!$A:$I,2,FALSE)</f>
        <v>791.34048777374801</v>
      </c>
      <c r="I2583" s="5">
        <f>VLOOKUP($G2583,'1. RAW DATA DUMP'!$A:$I,3,FALSE)</f>
        <v>100</v>
      </c>
      <c r="J2583" s="5">
        <f>VLOOKUP($G2583,'1. RAW DATA DUMP'!E:I,5,FALSE)</f>
        <v>2308.0500000000002</v>
      </c>
    </row>
    <row r="2584" spans="1:10">
      <c r="A2584" s="1"/>
      <c r="B2584" s="1">
        <v>25343</v>
      </c>
      <c r="C2584" s="1">
        <v>39353</v>
      </c>
      <c r="E2584" s="1">
        <v>39353</v>
      </c>
      <c r="G2584" s="4">
        <v>42467</v>
      </c>
      <c r="H2584" s="5">
        <f>VLOOKUP($G2584,'1. RAW DATA DUMP'!$A:$I,2,FALSE)</f>
        <v>790.51405764343804</v>
      </c>
      <c r="I2584" s="5">
        <f>VLOOKUP($G2584,'1. RAW DATA DUMP'!$A:$I,3,FALSE)</f>
        <v>100</v>
      </c>
      <c r="J2584" s="5">
        <f>VLOOKUP($G2584,'1. RAW DATA DUMP'!E:I,5,FALSE)</f>
        <v>2301.5500000000002</v>
      </c>
    </row>
    <row r="2585" spans="1:10">
      <c r="A2585" s="1"/>
      <c r="B2585" s="1">
        <v>25344</v>
      </c>
      <c r="C2585" s="1">
        <v>39356</v>
      </c>
      <c r="E2585" s="1">
        <v>39356</v>
      </c>
      <c r="G2585" s="4">
        <v>42466</v>
      </c>
      <c r="H2585" s="5">
        <f>VLOOKUP($G2585,'1. RAW DATA DUMP'!$A:$I,2,FALSE)</f>
        <v>795.00493146339102</v>
      </c>
      <c r="I2585" s="5">
        <f>VLOOKUP($G2585,'1. RAW DATA DUMP'!$A:$I,3,FALSE)</f>
        <v>100</v>
      </c>
      <c r="J2585" s="5">
        <f>VLOOKUP($G2585,'1. RAW DATA DUMP'!E:I,5,FALSE)</f>
        <v>2330.11</v>
      </c>
    </row>
    <row r="2586" spans="1:10">
      <c r="A2586" s="1"/>
      <c r="B2586" s="1">
        <v>25345</v>
      </c>
      <c r="C2586" s="1">
        <v>39357</v>
      </c>
      <c r="E2586" s="1">
        <v>39357</v>
      </c>
      <c r="G2586" s="4">
        <v>42465</v>
      </c>
      <c r="H2586" s="5">
        <f>VLOOKUP($G2586,'1. RAW DATA DUMP'!$A:$I,2,FALSE)</f>
        <v>790.37225082474697</v>
      </c>
      <c r="I2586" s="5">
        <f>VLOOKUP($G2586,'1. RAW DATA DUMP'!$A:$I,3,FALSE)</f>
        <v>100</v>
      </c>
      <c r="J2586" s="5">
        <f>VLOOKUP($G2586,'1. RAW DATA DUMP'!E:I,5,FALSE)</f>
        <v>2305.79</v>
      </c>
    </row>
    <row r="2587" spans="1:10">
      <c r="A2587" s="1"/>
      <c r="B2587" s="1">
        <v>25346</v>
      </c>
      <c r="C2587" s="1">
        <v>39358</v>
      </c>
      <c r="E2587" s="1">
        <v>39358</v>
      </c>
      <c r="G2587" s="4">
        <v>42464</v>
      </c>
      <c r="H2587" s="5">
        <f>VLOOKUP($G2587,'1. RAW DATA DUMP'!$A:$I,2,FALSE)</f>
        <v>793.82369065681701</v>
      </c>
      <c r="I2587" s="5">
        <f>VLOOKUP($G2587,'1. RAW DATA DUMP'!$A:$I,3,FALSE)</f>
        <v>100</v>
      </c>
      <c r="J2587" s="5">
        <f>VLOOKUP($G2587,'1. RAW DATA DUMP'!E:I,5,FALSE)</f>
        <v>2327</v>
      </c>
    </row>
    <row r="2588" spans="1:10">
      <c r="A2588" s="1"/>
      <c r="B2588" s="1">
        <v>25349</v>
      </c>
      <c r="C2588" s="1">
        <v>39359</v>
      </c>
      <c r="E2588" s="1">
        <v>39359</v>
      </c>
      <c r="G2588" s="4">
        <v>42461</v>
      </c>
      <c r="H2588" s="5">
        <f>VLOOKUP($G2588,'1. RAW DATA DUMP'!$A:$I,2,FALSE)</f>
        <v>795.17235607728799</v>
      </c>
      <c r="I2588" s="5">
        <f>VLOOKUP($G2588,'1. RAW DATA DUMP'!$A:$I,3,FALSE)</f>
        <v>100</v>
      </c>
      <c r="J2588" s="5">
        <f>VLOOKUP($G2588,'1. RAW DATA DUMP'!E:I,5,FALSE)</f>
        <v>2335.48</v>
      </c>
    </row>
    <row r="2589" spans="1:10">
      <c r="A2589" s="1"/>
      <c r="B2589" s="1">
        <v>25350</v>
      </c>
      <c r="C2589" s="1">
        <v>39360</v>
      </c>
      <c r="E2589" s="1">
        <v>39360</v>
      </c>
      <c r="G2589" s="4">
        <v>42460</v>
      </c>
      <c r="H2589" s="5">
        <f>VLOOKUP($G2589,'1. RAW DATA DUMP'!$A:$I,2,FALSE)</f>
        <v>792.23829986422299</v>
      </c>
      <c r="I2589" s="5">
        <f>VLOOKUP($G2589,'1. RAW DATA DUMP'!$A:$I,3,FALSE)</f>
        <v>100</v>
      </c>
      <c r="J2589" s="5">
        <f>VLOOKUP($G2589,'1. RAW DATA DUMP'!E:I,5,FALSE)</f>
        <v>2320.21</v>
      </c>
    </row>
    <row r="2590" spans="1:10">
      <c r="A2590" s="1"/>
      <c r="B2590" s="1">
        <v>25351</v>
      </c>
      <c r="C2590" s="1">
        <v>39363</v>
      </c>
      <c r="E2590" s="1">
        <v>39363</v>
      </c>
      <c r="G2590" s="4">
        <v>42459</v>
      </c>
      <c r="H2590" s="5">
        <f>VLOOKUP($G2590,'1. RAW DATA DUMP'!$A:$I,2,FALSE)</f>
        <v>792.19060442070599</v>
      </c>
      <c r="I2590" s="5">
        <f>VLOOKUP($G2590,'1. RAW DATA DUMP'!$A:$I,3,FALSE)</f>
        <v>100</v>
      </c>
      <c r="J2590" s="5">
        <f>VLOOKUP($G2590,'1. RAW DATA DUMP'!E:I,5,FALSE)</f>
        <v>2324.4499999999998</v>
      </c>
    </row>
    <row r="2591" spans="1:10">
      <c r="A2591" s="1"/>
      <c r="B2591" s="1">
        <v>25352</v>
      </c>
      <c r="C2591" s="1">
        <v>39364</v>
      </c>
      <c r="E2591" s="1">
        <v>39364</v>
      </c>
      <c r="G2591" s="4">
        <v>42458</v>
      </c>
      <c r="H2591" s="5">
        <f>VLOOKUP($G2591,'1. RAW DATA DUMP'!$A:$I,2,FALSE)</f>
        <v>790.37474019725505</v>
      </c>
      <c r="I2591" s="5">
        <f>VLOOKUP($G2591,'1. RAW DATA DUMP'!$A:$I,3,FALSE)</f>
        <v>100</v>
      </c>
      <c r="J2591" s="5">
        <f>VLOOKUP($G2591,'1. RAW DATA DUMP'!E:I,5,FALSE)</f>
        <v>2315.69</v>
      </c>
    </row>
    <row r="2592" spans="1:10">
      <c r="A2592" s="1"/>
      <c r="B2592" s="1">
        <v>25353</v>
      </c>
      <c r="C2592" s="1">
        <v>39365</v>
      </c>
      <c r="E2592" s="1">
        <v>39365</v>
      </c>
      <c r="G2592" s="4">
        <v>42457</v>
      </c>
      <c r="H2592" s="5">
        <f>VLOOKUP($G2592,'1. RAW DATA DUMP'!$A:$I,2,FALSE)</f>
        <v>784.44137030255399</v>
      </c>
      <c r="I2592" s="5">
        <f>VLOOKUP($G2592,'1. RAW DATA DUMP'!$A:$I,3,FALSE)</f>
        <v>100</v>
      </c>
      <c r="J2592" s="5">
        <f>VLOOKUP($G2592,'1. RAW DATA DUMP'!E:I,5,FALSE)</f>
        <v>2293.63</v>
      </c>
    </row>
    <row r="2593" spans="1:10">
      <c r="A2593" s="1"/>
      <c r="B2593" s="1">
        <v>25356</v>
      </c>
      <c r="C2593" s="1">
        <v>39366</v>
      </c>
      <c r="E2593" s="1">
        <v>39366</v>
      </c>
      <c r="G2593" s="4">
        <v>42453</v>
      </c>
      <c r="H2593" s="5">
        <f>VLOOKUP($G2593,'1. RAW DATA DUMP'!$A:$I,2,FALSE)</f>
        <v>784.08347547878896</v>
      </c>
      <c r="I2593" s="5">
        <f>VLOOKUP($G2593,'1. RAW DATA DUMP'!$A:$I,3,FALSE)</f>
        <v>100</v>
      </c>
      <c r="J2593" s="5">
        <f>VLOOKUP($G2593,'1. RAW DATA DUMP'!E:I,5,FALSE)</f>
        <v>2294.1999999999998</v>
      </c>
    </row>
    <row r="2594" spans="1:10">
      <c r="A2594" s="1"/>
      <c r="B2594" s="1">
        <v>25357</v>
      </c>
      <c r="C2594" s="1">
        <v>39367</v>
      </c>
      <c r="E2594" s="1">
        <v>39367</v>
      </c>
      <c r="G2594" s="4">
        <v>42452</v>
      </c>
      <c r="H2594" s="5">
        <f>VLOOKUP($G2594,'1. RAW DATA DUMP'!$A:$I,2,FALSE)</f>
        <v>784.41645402060999</v>
      </c>
      <c r="I2594" s="5">
        <f>VLOOKUP($G2594,'1. RAW DATA DUMP'!$A:$I,3,FALSE)</f>
        <v>100</v>
      </c>
      <c r="J2594" s="5">
        <f>VLOOKUP($G2594,'1. RAW DATA DUMP'!E:I,5,FALSE)</f>
        <v>2294.48</v>
      </c>
    </row>
    <row r="2595" spans="1:10">
      <c r="A2595" s="1"/>
      <c r="B2595" s="1">
        <v>25358</v>
      </c>
      <c r="C2595" s="1">
        <v>39370</v>
      </c>
      <c r="E2595" s="1">
        <v>39370</v>
      </c>
      <c r="G2595" s="4">
        <v>42451</v>
      </c>
      <c r="H2595" s="5">
        <f>VLOOKUP($G2595,'1. RAW DATA DUMP'!$A:$I,2,FALSE)</f>
        <v>786.26770161157503</v>
      </c>
      <c r="I2595" s="5">
        <f>VLOOKUP($G2595,'1. RAW DATA DUMP'!$A:$I,3,FALSE)</f>
        <v>100</v>
      </c>
      <c r="J2595" s="5">
        <f>VLOOKUP($G2595,'1. RAW DATA DUMP'!E:I,5,FALSE)</f>
        <v>2310.0300000000002</v>
      </c>
    </row>
    <row r="2596" spans="1:10">
      <c r="A2596" s="1"/>
      <c r="B2596" s="1">
        <v>25359</v>
      </c>
      <c r="C2596" s="1">
        <v>39371</v>
      </c>
      <c r="E2596" s="1">
        <v>39371</v>
      </c>
      <c r="G2596" s="4">
        <v>42450</v>
      </c>
      <c r="H2596" s="5">
        <f>VLOOKUP($G2596,'1. RAW DATA DUMP'!$A:$I,2,FALSE)</f>
        <v>786.83944950091995</v>
      </c>
      <c r="I2596" s="5">
        <f>VLOOKUP($G2596,'1. RAW DATA DUMP'!$A:$I,3,FALSE)</f>
        <v>100</v>
      </c>
      <c r="J2596" s="5">
        <f>VLOOKUP($G2596,'1. RAW DATA DUMP'!E:I,5,FALSE)</f>
        <v>2310.3200000000002</v>
      </c>
    </row>
    <row r="2597" spans="1:10">
      <c r="A2597" s="1"/>
      <c r="B2597" s="1">
        <v>25360</v>
      </c>
      <c r="C2597" s="1">
        <v>39372</v>
      </c>
      <c r="E2597" s="1">
        <v>39372</v>
      </c>
      <c r="G2597" s="4">
        <v>42447</v>
      </c>
      <c r="H2597" s="5">
        <f>VLOOKUP($G2597,'1. RAW DATA DUMP'!$A:$I,2,FALSE)</f>
        <v>786.62132219459397</v>
      </c>
      <c r="I2597" s="5">
        <f>VLOOKUP($G2597,'1. RAW DATA DUMP'!$A:$I,3,FALSE)</f>
        <v>100</v>
      </c>
      <c r="J2597" s="5">
        <f>VLOOKUP($G2597,'1. RAW DATA DUMP'!E:I,5,FALSE)</f>
        <v>2304.38</v>
      </c>
    </row>
    <row r="2598" spans="1:10">
      <c r="A2598" s="1"/>
      <c r="B2598" s="1">
        <v>25363</v>
      </c>
      <c r="C2598" s="1">
        <v>39373</v>
      </c>
      <c r="E2598" s="1">
        <v>39373</v>
      </c>
      <c r="G2598" s="4">
        <v>42446</v>
      </c>
      <c r="H2598" s="5">
        <f>VLOOKUP($G2598,'1. RAW DATA DUMP'!$A:$I,2,FALSE)</f>
        <v>784.20879379985297</v>
      </c>
      <c r="I2598" s="5">
        <f>VLOOKUP($G2598,'1. RAW DATA DUMP'!$A:$I,3,FALSE)</f>
        <v>100</v>
      </c>
      <c r="J2598" s="5">
        <f>VLOOKUP($G2598,'1. RAW DATA DUMP'!E:I,5,FALSE)</f>
        <v>2296.1799999999998</v>
      </c>
    </row>
    <row r="2599" spans="1:10">
      <c r="A2599" s="1"/>
      <c r="B2599" s="1">
        <v>25364</v>
      </c>
      <c r="C2599" s="1">
        <v>39374</v>
      </c>
      <c r="E2599" s="1">
        <v>39374</v>
      </c>
      <c r="G2599" s="4">
        <v>42445</v>
      </c>
      <c r="H2599" s="5">
        <f>VLOOKUP($G2599,'1. RAW DATA DUMP'!$A:$I,2,FALSE)</f>
        <v>780.66750087929302</v>
      </c>
      <c r="I2599" s="5">
        <f>VLOOKUP($G2599,'1. RAW DATA DUMP'!$A:$I,3,FALSE)</f>
        <v>100</v>
      </c>
      <c r="J2599" s="5">
        <f>VLOOKUP($G2599,'1. RAW DATA DUMP'!E:I,5,FALSE)</f>
        <v>2281.83</v>
      </c>
    </row>
    <row r="2600" spans="1:10">
      <c r="A2600" s="1"/>
      <c r="B2600" s="1">
        <v>25365</v>
      </c>
      <c r="C2600" s="1">
        <v>39377</v>
      </c>
      <c r="E2600" s="1">
        <v>39377</v>
      </c>
      <c r="G2600" s="4">
        <v>42444</v>
      </c>
      <c r="H2600" s="5">
        <f>VLOOKUP($G2600,'1. RAW DATA DUMP'!$A:$I,2,FALSE)</f>
        <v>776.99340584196</v>
      </c>
      <c r="I2600" s="5">
        <f>VLOOKUP($G2600,'1. RAW DATA DUMP'!$A:$I,3,FALSE)</f>
        <v>100</v>
      </c>
      <c r="J2600" s="5">
        <f>VLOOKUP($G2600,'1. RAW DATA DUMP'!E:I,5,FALSE)</f>
        <v>2269.16</v>
      </c>
    </row>
    <row r="2601" spans="1:10">
      <c r="A2601" s="1"/>
      <c r="B2601" s="1">
        <v>25366</v>
      </c>
      <c r="C2601" s="1">
        <v>39378</v>
      </c>
      <c r="E2601" s="1">
        <v>39378</v>
      </c>
      <c r="G2601" s="4">
        <v>42443</v>
      </c>
      <c r="H2601" s="5">
        <f>VLOOKUP($G2601,'1. RAW DATA DUMP'!$A:$I,2,FALSE)</f>
        <v>777.71828018827898</v>
      </c>
      <c r="I2601" s="5">
        <f>VLOOKUP($G2601,'1. RAW DATA DUMP'!$A:$I,3,FALSE)</f>
        <v>100</v>
      </c>
      <c r="J2601" s="5">
        <f>VLOOKUP($G2601,'1. RAW DATA DUMP'!E:I,5,FALSE)</f>
        <v>2272.54</v>
      </c>
    </row>
    <row r="2602" spans="1:10">
      <c r="A2602" s="1"/>
      <c r="B2602" s="1">
        <v>25367</v>
      </c>
      <c r="C2602" s="1">
        <v>39379</v>
      </c>
      <c r="E2602" s="1">
        <v>39379</v>
      </c>
      <c r="G2602" s="4">
        <v>42440</v>
      </c>
      <c r="H2602" s="5">
        <f>VLOOKUP($G2602,'1. RAW DATA DUMP'!$A:$I,2,FALSE)</f>
        <v>777.80692419094203</v>
      </c>
      <c r="I2602" s="5">
        <f>VLOOKUP($G2602,'1. RAW DATA DUMP'!$A:$I,3,FALSE)</f>
        <v>100</v>
      </c>
      <c r="J2602" s="5">
        <f>VLOOKUP($G2602,'1. RAW DATA DUMP'!E:I,5,FALSE)</f>
        <v>2273.9499999999998</v>
      </c>
    </row>
    <row r="2603" spans="1:10">
      <c r="A2603" s="1"/>
      <c r="B2603" s="1">
        <v>25370</v>
      </c>
      <c r="C2603" s="1">
        <v>39380</v>
      </c>
      <c r="E2603" s="1">
        <v>39380</v>
      </c>
      <c r="G2603" s="4">
        <v>42439</v>
      </c>
      <c r="H2603" s="5">
        <f>VLOOKUP($G2603,'1. RAW DATA DUMP'!$A:$I,2,FALSE)</f>
        <v>771.42258625296904</v>
      </c>
      <c r="I2603" s="5">
        <f>VLOOKUP($G2603,'1. RAW DATA DUMP'!$A:$I,3,FALSE)</f>
        <v>100</v>
      </c>
      <c r="J2603" s="5">
        <f>VLOOKUP($G2603,'1. RAW DATA DUMP'!E:I,5,FALSE)</f>
        <v>2238.77</v>
      </c>
    </row>
    <row r="2604" spans="1:10">
      <c r="A2604" s="1"/>
      <c r="B2604" s="1">
        <v>25371</v>
      </c>
      <c r="C2604" s="1">
        <v>39381</v>
      </c>
      <c r="E2604" s="1">
        <v>39381</v>
      </c>
      <c r="G2604" s="4">
        <v>42438</v>
      </c>
      <c r="H2604" s="5">
        <f>VLOOKUP($G2604,'1. RAW DATA DUMP'!$A:$I,2,FALSE)</f>
        <v>772.50524616490497</v>
      </c>
      <c r="I2604" s="5">
        <f>VLOOKUP($G2604,'1. RAW DATA DUMP'!$A:$I,3,FALSE)</f>
        <v>100</v>
      </c>
      <c r="J2604" s="5">
        <f>VLOOKUP($G2604,'1. RAW DATA DUMP'!E:I,5,FALSE)</f>
        <v>2239.0500000000002</v>
      </c>
    </row>
    <row r="2605" spans="1:10">
      <c r="A2605" s="1"/>
      <c r="B2605" s="1">
        <v>25372</v>
      </c>
      <c r="C2605" s="1">
        <v>39384</v>
      </c>
      <c r="E2605" s="1">
        <v>39384</v>
      </c>
      <c r="G2605" s="4">
        <v>42437</v>
      </c>
      <c r="H2605" s="5">
        <f>VLOOKUP($G2605,'1. RAW DATA DUMP'!$A:$I,2,FALSE)</f>
        <v>771.78293589810596</v>
      </c>
      <c r="I2605" s="5">
        <f>VLOOKUP($G2605,'1. RAW DATA DUMP'!$A:$I,3,FALSE)</f>
        <v>100</v>
      </c>
      <c r="J2605" s="5">
        <f>VLOOKUP($G2605,'1. RAW DATA DUMP'!E:I,5,FALSE)</f>
        <v>2230.04</v>
      </c>
    </row>
    <row r="2606" spans="1:10">
      <c r="A2606" s="1"/>
      <c r="B2606" s="1">
        <v>25373</v>
      </c>
      <c r="C2606" s="1">
        <v>39385</v>
      </c>
      <c r="E2606" s="1">
        <v>39385</v>
      </c>
      <c r="G2606" s="4">
        <v>42436</v>
      </c>
      <c r="H2606" s="5">
        <f>VLOOKUP($G2606,'1. RAW DATA DUMP'!$A:$I,2,FALSE)</f>
        <v>774.47296371669404</v>
      </c>
      <c r="I2606" s="5">
        <f>VLOOKUP($G2606,'1. RAW DATA DUMP'!$A:$I,3,FALSE)</f>
        <v>100</v>
      </c>
      <c r="J2606" s="5">
        <f>VLOOKUP($G2606,'1. RAW DATA DUMP'!E:I,5,FALSE)</f>
        <v>2250.31</v>
      </c>
    </row>
    <row r="2607" spans="1:10">
      <c r="A2607" s="1"/>
      <c r="B2607" s="1">
        <v>25374</v>
      </c>
      <c r="C2607" s="1">
        <v>39386</v>
      </c>
      <c r="E2607" s="1">
        <v>39386</v>
      </c>
      <c r="G2607" s="4">
        <v>42433</v>
      </c>
      <c r="H2607" s="5">
        <f>VLOOKUP($G2607,'1. RAW DATA DUMP'!$A:$I,2,FALSE)</f>
        <v>773.95296699531605</v>
      </c>
      <c r="I2607" s="5">
        <f>VLOOKUP($G2607,'1. RAW DATA DUMP'!$A:$I,3,FALSE)</f>
        <v>100</v>
      </c>
      <c r="J2607" s="5">
        <f>VLOOKUP($G2607,'1. RAW DATA DUMP'!E:I,5,FALSE)</f>
        <v>2245.8000000000002</v>
      </c>
    </row>
    <row r="2608" spans="1:10">
      <c r="A2608" s="1"/>
      <c r="B2608" s="1">
        <v>25377</v>
      </c>
      <c r="C2608" s="1">
        <v>39387</v>
      </c>
      <c r="E2608" s="1">
        <v>39387</v>
      </c>
      <c r="G2608" s="4">
        <v>42432</v>
      </c>
      <c r="H2608" s="5">
        <f>VLOOKUP($G2608,'1. RAW DATA DUMP'!$A:$I,2,FALSE)</f>
        <v>773.99220539323596</v>
      </c>
      <c r="I2608" s="5">
        <f>VLOOKUP($G2608,'1. RAW DATA DUMP'!$A:$I,3,FALSE)</f>
        <v>100</v>
      </c>
      <c r="J2608" s="5">
        <f>VLOOKUP($G2608,'1. RAW DATA DUMP'!E:I,5,FALSE)</f>
        <v>2240.7399999999998</v>
      </c>
    </row>
    <row r="2609" spans="1:10">
      <c r="A2609" s="1"/>
      <c r="B2609" s="1">
        <v>25378</v>
      </c>
      <c r="C2609" s="1">
        <v>39388</v>
      </c>
      <c r="E2609" s="1">
        <v>39388</v>
      </c>
      <c r="G2609" s="4">
        <v>42431</v>
      </c>
      <c r="H2609" s="5">
        <f>VLOOKUP($G2609,'1. RAW DATA DUMP'!$A:$I,2,FALSE)</f>
        <v>771.96022390343296</v>
      </c>
      <c r="I2609" s="5">
        <f>VLOOKUP($G2609,'1. RAW DATA DUMP'!$A:$I,3,FALSE)</f>
        <v>100</v>
      </c>
      <c r="J2609" s="5">
        <f>VLOOKUP($G2609,'1. RAW DATA DUMP'!E:I,5,FALSE)</f>
        <v>2232.86</v>
      </c>
    </row>
    <row r="2610" spans="1:10">
      <c r="A2610" s="1"/>
      <c r="B2610" s="1">
        <v>25379</v>
      </c>
      <c r="C2610" s="1">
        <v>39391</v>
      </c>
      <c r="E2610" s="1">
        <v>39391</v>
      </c>
      <c r="G2610" s="4">
        <v>42430</v>
      </c>
      <c r="H2610" s="5">
        <f>VLOOKUP($G2610,'1. RAW DATA DUMP'!$A:$I,2,FALSE)</f>
        <v>771.336287813529</v>
      </c>
      <c r="I2610" s="5">
        <f>VLOOKUP($G2610,'1. RAW DATA DUMP'!$A:$I,3,FALSE)</f>
        <v>100</v>
      </c>
      <c r="J2610" s="5">
        <f>VLOOKUP($G2610,'1. RAW DATA DUMP'!E:I,5,FALSE)</f>
        <v>2226.67</v>
      </c>
    </row>
    <row r="2611" spans="1:10">
      <c r="A2611" s="1"/>
      <c r="B2611" s="1">
        <v>25380</v>
      </c>
      <c r="C2611" s="1">
        <v>39392</v>
      </c>
      <c r="E2611" s="1">
        <v>39392</v>
      </c>
      <c r="G2611" s="4">
        <v>42429</v>
      </c>
      <c r="H2611" s="5">
        <f>VLOOKUP($G2611,'1. RAW DATA DUMP'!$A:$I,2,FALSE)</f>
        <v>762.51320417453803</v>
      </c>
      <c r="I2611" s="5">
        <f>VLOOKUP($G2611,'1. RAW DATA DUMP'!$A:$I,3,FALSE)</f>
        <v>100</v>
      </c>
      <c r="J2611" s="5">
        <f>VLOOKUP($G2611,'1. RAW DATA DUMP'!E:I,5,FALSE)</f>
        <v>2172.0700000000002</v>
      </c>
    </row>
    <row r="2612" spans="1:10">
      <c r="A2612" s="1"/>
      <c r="B2612" s="1">
        <v>25381</v>
      </c>
      <c r="C2612" s="1">
        <v>39393</v>
      </c>
      <c r="E2612" s="1">
        <v>39393</v>
      </c>
      <c r="G2612" s="4">
        <v>42426</v>
      </c>
      <c r="H2612" s="5">
        <f>VLOOKUP($G2612,'1. RAW DATA DUMP'!$A:$I,2,FALSE)</f>
        <v>765.18366238651697</v>
      </c>
      <c r="I2612" s="5">
        <f>VLOOKUP($G2612,'1. RAW DATA DUMP'!$A:$I,3,FALSE)</f>
        <v>100</v>
      </c>
      <c r="J2612" s="5">
        <f>VLOOKUP($G2612,'1. RAW DATA DUMP'!E:I,5,FALSE)</f>
        <v>2186.9899999999998</v>
      </c>
    </row>
    <row r="2613" spans="1:10">
      <c r="A2613" s="1"/>
      <c r="B2613" s="1">
        <v>25384</v>
      </c>
      <c r="C2613" s="1">
        <v>39394</v>
      </c>
      <c r="E2613" s="1">
        <v>39394</v>
      </c>
      <c r="G2613" s="4">
        <v>42425</v>
      </c>
      <c r="H2613" s="5">
        <f>VLOOKUP($G2613,'1. RAW DATA DUMP'!$A:$I,2,FALSE)</f>
        <v>768.68806247238001</v>
      </c>
      <c r="I2613" s="5">
        <f>VLOOKUP($G2613,'1. RAW DATA DUMP'!$A:$I,3,FALSE)</f>
        <v>100</v>
      </c>
      <c r="J2613" s="5">
        <f>VLOOKUP($G2613,'1. RAW DATA DUMP'!E:I,5,FALSE)</f>
        <v>2195.71</v>
      </c>
    </row>
    <row r="2614" spans="1:10">
      <c r="A2614" s="1"/>
      <c r="B2614" s="1">
        <v>25385</v>
      </c>
      <c r="C2614" s="1">
        <v>39395</v>
      </c>
      <c r="E2614" s="1">
        <v>39395</v>
      </c>
      <c r="G2614" s="4">
        <v>42424</v>
      </c>
      <c r="H2614" s="5">
        <f>VLOOKUP($G2614,'1. RAW DATA DUMP'!$A:$I,2,FALSE)</f>
        <v>762.95974300096702</v>
      </c>
      <c r="I2614" s="5">
        <f>VLOOKUP($G2614,'1. RAW DATA DUMP'!$A:$I,3,FALSE)</f>
        <v>100</v>
      </c>
      <c r="J2614" s="5">
        <f>VLOOKUP($G2614,'1. RAW DATA DUMP'!E:I,5,FALSE)</f>
        <v>2172.91</v>
      </c>
    </row>
    <row r="2615" spans="1:10">
      <c r="A2615" s="1"/>
      <c r="B2615" s="1">
        <v>25386</v>
      </c>
      <c r="C2615" s="1">
        <v>39398</v>
      </c>
      <c r="E2615" s="1">
        <v>39398</v>
      </c>
      <c r="G2615" s="4">
        <v>42423</v>
      </c>
      <c r="H2615" s="5">
        <f>VLOOKUP($G2615,'1. RAW DATA DUMP'!$A:$I,2,FALSE)</f>
        <v>759.54922433495597</v>
      </c>
      <c r="I2615" s="5">
        <f>VLOOKUP($G2615,'1. RAW DATA DUMP'!$A:$I,3,FALSE)</f>
        <v>100</v>
      </c>
      <c r="J2615" s="5">
        <f>VLOOKUP($G2615,'1. RAW DATA DUMP'!E:I,5,FALSE)</f>
        <v>2156.87</v>
      </c>
    </row>
    <row r="2616" spans="1:10">
      <c r="A2616" s="1"/>
      <c r="B2616" s="1">
        <v>25387</v>
      </c>
      <c r="C2616" s="1">
        <v>39399</v>
      </c>
      <c r="E2616" s="1">
        <v>39399</v>
      </c>
      <c r="G2616" s="4">
        <v>42422</v>
      </c>
      <c r="H2616" s="5">
        <f>VLOOKUP($G2616,'1. RAW DATA DUMP'!$A:$I,2,FALSE)</f>
        <v>763.77818106613904</v>
      </c>
      <c r="I2616" s="5">
        <f>VLOOKUP($G2616,'1. RAW DATA DUMP'!$A:$I,3,FALSE)</f>
        <v>100</v>
      </c>
      <c r="J2616" s="5">
        <f>VLOOKUP($G2616,'1. RAW DATA DUMP'!E:I,5,FALSE)</f>
        <v>2179.67</v>
      </c>
    </row>
    <row r="2617" spans="1:10">
      <c r="A2617" s="1"/>
      <c r="B2617" s="1">
        <v>25388</v>
      </c>
      <c r="C2617" s="1">
        <v>39400</v>
      </c>
      <c r="E2617" s="1">
        <v>39400</v>
      </c>
      <c r="G2617" s="4">
        <v>42419</v>
      </c>
      <c r="H2617" s="5">
        <f>VLOOKUP($G2617,'1. RAW DATA DUMP'!$A:$I,2,FALSE)</f>
        <v>759.127601790472</v>
      </c>
      <c r="I2617" s="5">
        <f>VLOOKUP($G2617,'1. RAW DATA DUMP'!$A:$I,3,FALSE)</f>
        <v>100</v>
      </c>
      <c r="J2617" s="5">
        <f>VLOOKUP($G2617,'1. RAW DATA DUMP'!E:I,5,FALSE)</f>
        <v>2155.1799999999998</v>
      </c>
    </row>
    <row r="2618" spans="1:10">
      <c r="A2618" s="1"/>
      <c r="B2618" s="1">
        <v>25391</v>
      </c>
      <c r="C2618" s="1">
        <v>39401</v>
      </c>
      <c r="E2618" s="1">
        <v>39401</v>
      </c>
      <c r="G2618" s="4">
        <v>42418</v>
      </c>
      <c r="H2618" s="5">
        <f>VLOOKUP($G2618,'1. RAW DATA DUMP'!$A:$I,2,FALSE)</f>
        <v>759.62535556757302</v>
      </c>
      <c r="I2618" s="5">
        <f>VLOOKUP($G2618,'1. RAW DATA DUMP'!$A:$I,3,FALSE)</f>
        <v>100</v>
      </c>
      <c r="J2618" s="5">
        <f>VLOOKUP($G2618,'1. RAW DATA DUMP'!E:I,5,FALSE)</f>
        <v>2157.44</v>
      </c>
    </row>
    <row r="2619" spans="1:10">
      <c r="A2619" s="1"/>
      <c r="B2619" s="1">
        <v>25392</v>
      </c>
      <c r="C2619" s="1">
        <v>39402</v>
      </c>
      <c r="E2619" s="1">
        <v>39402</v>
      </c>
      <c r="G2619" s="4">
        <v>42417</v>
      </c>
      <c r="H2619" s="5">
        <f>VLOOKUP($G2619,'1. RAW DATA DUMP'!$A:$I,2,FALSE)</f>
        <v>759.86723528535799</v>
      </c>
      <c r="I2619" s="5">
        <f>VLOOKUP($G2619,'1. RAW DATA DUMP'!$A:$I,3,FALSE)</f>
        <v>100</v>
      </c>
      <c r="J2619" s="5">
        <f>VLOOKUP($G2619,'1. RAW DATA DUMP'!E:I,5,FALSE)</f>
        <v>2164.4699999999998</v>
      </c>
    </row>
    <row r="2620" spans="1:10">
      <c r="A2620" s="1"/>
      <c r="B2620" s="1">
        <v>25393</v>
      </c>
      <c r="C2620" s="1">
        <v>39405</v>
      </c>
      <c r="E2620" s="1">
        <v>39405</v>
      </c>
      <c r="G2620" s="4">
        <v>42416</v>
      </c>
      <c r="H2620" s="5">
        <f>VLOOKUP($G2620,'1. RAW DATA DUMP'!$A:$I,2,FALSE)</f>
        <v>753.25085706197797</v>
      </c>
      <c r="I2620" s="5">
        <f>VLOOKUP($G2620,'1. RAW DATA DUMP'!$A:$I,3,FALSE)</f>
        <v>100</v>
      </c>
      <c r="J2620" s="5">
        <f>VLOOKUP($G2620,'1. RAW DATA DUMP'!E:I,5,FALSE)</f>
        <v>2126.1999999999998</v>
      </c>
    </row>
    <row r="2621" spans="1:10">
      <c r="A2621" s="1"/>
      <c r="B2621" s="1">
        <v>25394</v>
      </c>
      <c r="C2621" s="1">
        <v>39406</v>
      </c>
      <c r="E2621" s="1">
        <v>39406</v>
      </c>
      <c r="G2621" s="4">
        <v>42412</v>
      </c>
      <c r="H2621" s="5">
        <f>VLOOKUP($G2621,'1. RAW DATA DUMP'!$A:$I,2,FALSE)</f>
        <v>746.68174732296904</v>
      </c>
      <c r="I2621" s="5">
        <f>VLOOKUP($G2621,'1. RAW DATA DUMP'!$A:$I,3,FALSE)</f>
        <v>100</v>
      </c>
      <c r="J2621" s="5">
        <f>VLOOKUP($G2621,'1. RAW DATA DUMP'!E:I,5,FALSE)</f>
        <v>2091.86</v>
      </c>
    </row>
    <row r="2622" spans="1:10">
      <c r="A2622" s="1"/>
      <c r="B2622" s="1">
        <v>25395</v>
      </c>
      <c r="C2622" s="1">
        <v>39407</v>
      </c>
      <c r="E2622" s="1">
        <v>39407</v>
      </c>
      <c r="G2622" s="4">
        <v>42411</v>
      </c>
      <c r="H2622" s="5">
        <f>VLOOKUP($G2622,'1. RAW DATA DUMP'!$A:$I,2,FALSE)</f>
        <v>741.34531358260699</v>
      </c>
      <c r="I2622" s="5">
        <f>VLOOKUP($G2622,'1. RAW DATA DUMP'!$A:$I,3,FALSE)</f>
        <v>100</v>
      </c>
      <c r="J2622" s="5">
        <f>VLOOKUP($G2622,'1. RAW DATA DUMP'!E:I,5,FALSE)</f>
        <v>2053.87</v>
      </c>
    </row>
    <row r="2623" spans="1:10">
      <c r="A2623" s="1"/>
      <c r="B2623" s="1">
        <v>25398</v>
      </c>
      <c r="C2623" s="1">
        <v>39409</v>
      </c>
      <c r="E2623" s="1">
        <v>39409</v>
      </c>
      <c r="G2623" s="4">
        <v>42410</v>
      </c>
      <c r="H2623" s="5">
        <f>VLOOKUP($G2623,'1. RAW DATA DUMP'!$A:$I,2,FALSE)</f>
        <v>745.12303028746805</v>
      </c>
      <c r="I2623" s="5">
        <f>VLOOKUP($G2623,'1. RAW DATA DUMP'!$A:$I,3,FALSE)</f>
        <v>100</v>
      </c>
      <c r="J2623" s="5">
        <f>VLOOKUP($G2623,'1. RAW DATA DUMP'!E:I,5,FALSE)</f>
        <v>2078.92</v>
      </c>
    </row>
    <row r="2624" spans="1:10">
      <c r="A2624" s="1"/>
      <c r="B2624" s="1">
        <v>25399</v>
      </c>
      <c r="C2624" s="1">
        <v>39412</v>
      </c>
      <c r="E2624" s="1">
        <v>39412</v>
      </c>
      <c r="G2624" s="4">
        <v>42409</v>
      </c>
      <c r="H2624" s="5">
        <f>VLOOKUP($G2624,'1. RAW DATA DUMP'!$A:$I,2,FALSE)</f>
        <v>745.02968508491199</v>
      </c>
      <c r="I2624" s="5">
        <f>VLOOKUP($G2624,'1. RAW DATA DUMP'!$A:$I,3,FALSE)</f>
        <v>100</v>
      </c>
      <c r="J2624" s="5">
        <f>VLOOKUP($G2624,'1. RAW DATA DUMP'!E:I,5,FALSE)</f>
        <v>2080.6</v>
      </c>
    </row>
    <row r="2625" spans="1:10">
      <c r="A2625" s="1"/>
      <c r="B2625" s="1">
        <v>25400</v>
      </c>
      <c r="C2625" s="1">
        <v>39413</v>
      </c>
      <c r="E2625" s="1">
        <v>39413</v>
      </c>
      <c r="G2625" s="4">
        <v>42408</v>
      </c>
      <c r="H2625" s="5">
        <f>VLOOKUP($G2625,'1. RAW DATA DUMP'!$A:$I,2,FALSE)</f>
        <v>745.84801389193501</v>
      </c>
      <c r="I2625" s="5">
        <f>VLOOKUP($G2625,'1. RAW DATA DUMP'!$A:$I,3,FALSE)</f>
        <v>100</v>
      </c>
      <c r="J2625" s="5">
        <f>VLOOKUP($G2625,'1. RAW DATA DUMP'!E:I,5,FALSE)</f>
        <v>2084.83</v>
      </c>
    </row>
    <row r="2626" spans="1:10">
      <c r="A2626" s="1"/>
      <c r="B2626" s="1">
        <v>25401</v>
      </c>
      <c r="C2626" s="1">
        <v>39414</v>
      </c>
      <c r="E2626" s="1">
        <v>39414</v>
      </c>
      <c r="G2626" s="4">
        <v>42405</v>
      </c>
      <c r="H2626" s="5">
        <f>VLOOKUP($G2626,'1. RAW DATA DUMP'!$A:$I,2,FALSE)</f>
        <v>748.82697139638196</v>
      </c>
      <c r="I2626" s="5">
        <f>VLOOKUP($G2626,'1. RAW DATA DUMP'!$A:$I,3,FALSE)</f>
        <v>100</v>
      </c>
      <c r="J2626" s="5">
        <f>VLOOKUP($G2626,'1. RAW DATA DUMP'!E:I,5,FALSE)</f>
        <v>2111</v>
      </c>
    </row>
    <row r="2627" spans="1:10">
      <c r="A2627" s="1"/>
      <c r="B2627" s="1">
        <v>25402</v>
      </c>
      <c r="C2627" s="1">
        <v>39415</v>
      </c>
      <c r="E2627" s="1">
        <v>39415</v>
      </c>
      <c r="G2627" s="4">
        <v>42404</v>
      </c>
      <c r="H2627" s="5">
        <f>VLOOKUP($G2627,'1. RAW DATA DUMP'!$A:$I,2,FALSE)</f>
        <v>756.01017779291703</v>
      </c>
      <c r="I2627" s="5">
        <f>VLOOKUP($G2627,'1. RAW DATA DUMP'!$A:$I,3,FALSE)</f>
        <v>100</v>
      </c>
      <c r="J2627" s="5">
        <f>VLOOKUP($G2627,'1. RAW DATA DUMP'!E:I,5,FALSE)</f>
        <v>2147.59</v>
      </c>
    </row>
    <row r="2628" spans="1:10">
      <c r="A2628" s="1"/>
      <c r="B2628" s="1">
        <v>25405</v>
      </c>
      <c r="C2628" s="1">
        <v>39416</v>
      </c>
      <c r="E2628" s="1">
        <v>39416</v>
      </c>
      <c r="G2628" s="4">
        <v>42403</v>
      </c>
      <c r="H2628" s="5">
        <f>VLOOKUP($G2628,'1. RAW DATA DUMP'!$A:$I,2,FALSE)</f>
        <v>755.58866450658195</v>
      </c>
      <c r="I2628" s="5">
        <f>VLOOKUP($G2628,'1. RAW DATA DUMP'!$A:$I,3,FALSE)</f>
        <v>100</v>
      </c>
      <c r="J2628" s="5">
        <f>VLOOKUP($G2628,'1. RAW DATA DUMP'!E:I,5,FALSE)</f>
        <v>2148.4299999999998</v>
      </c>
    </row>
    <row r="2629" spans="1:10">
      <c r="A2629" s="1"/>
      <c r="B2629" s="1">
        <v>25406</v>
      </c>
      <c r="C2629" s="1">
        <v>39419</v>
      </c>
      <c r="E2629" s="1">
        <v>39419</v>
      </c>
      <c r="G2629" s="4">
        <v>42402</v>
      </c>
      <c r="H2629" s="5">
        <f>VLOOKUP($G2629,'1. RAW DATA DUMP'!$A:$I,2,FALSE)</f>
        <v>753.27545564292495</v>
      </c>
      <c r="I2629" s="5">
        <f>VLOOKUP($G2629,'1. RAW DATA DUMP'!$A:$I,3,FALSE)</f>
        <v>100</v>
      </c>
      <c r="J2629" s="5">
        <f>VLOOKUP($G2629,'1. RAW DATA DUMP'!E:I,5,FALSE)</f>
        <v>2136.0500000000002</v>
      </c>
    </row>
    <row r="2630" spans="1:10">
      <c r="A2630" s="1"/>
      <c r="B2630" s="1">
        <v>25407</v>
      </c>
      <c r="C2630" s="1">
        <v>39420</v>
      </c>
      <c r="E2630" s="1">
        <v>39420</v>
      </c>
      <c r="G2630" s="4">
        <v>42401</v>
      </c>
      <c r="H2630" s="5">
        <f>VLOOKUP($G2630,'1. RAW DATA DUMP'!$A:$I,2,FALSE)</f>
        <v>758.69080321171998</v>
      </c>
      <c r="I2630" s="5">
        <f>VLOOKUP($G2630,'1. RAW DATA DUMP'!$A:$I,3,FALSE)</f>
        <v>100</v>
      </c>
      <c r="J2630" s="5">
        <f>VLOOKUP($G2630,'1. RAW DATA DUMP'!E:I,5,FALSE)</f>
        <v>2174.04</v>
      </c>
    </row>
    <row r="2631" spans="1:10">
      <c r="A2631" s="1"/>
      <c r="B2631" s="1">
        <v>25408</v>
      </c>
      <c r="C2631" s="1">
        <v>39421</v>
      </c>
      <c r="E2631" s="1">
        <v>39421</v>
      </c>
      <c r="G2631" s="4">
        <v>42398</v>
      </c>
      <c r="H2631" s="5">
        <f>VLOOKUP($G2631,'1. RAW DATA DUMP'!$A:$I,2,FALSE)</f>
        <v>759.39129749338701</v>
      </c>
      <c r="I2631" s="5">
        <f>VLOOKUP($G2631,'1. RAW DATA DUMP'!$A:$I,3,FALSE)</f>
        <v>100</v>
      </c>
      <c r="J2631" s="5">
        <f>VLOOKUP($G2631,'1. RAW DATA DUMP'!E:I,5,FALSE)</f>
        <v>2172.63</v>
      </c>
    </row>
    <row r="2632" spans="1:10">
      <c r="A2632" s="1"/>
      <c r="B2632" s="1">
        <v>25409</v>
      </c>
      <c r="C2632" s="1">
        <v>39422</v>
      </c>
      <c r="E2632" s="1">
        <v>39422</v>
      </c>
      <c r="G2632" s="4">
        <v>42397</v>
      </c>
      <c r="H2632" s="5">
        <f>VLOOKUP($G2632,'1. RAW DATA DUMP'!$A:$I,2,FALSE)</f>
        <v>746.807294233775</v>
      </c>
      <c r="I2632" s="5">
        <f>VLOOKUP($G2632,'1. RAW DATA DUMP'!$A:$I,3,FALSE)</f>
        <v>100</v>
      </c>
      <c r="J2632" s="5">
        <f>VLOOKUP($G2632,'1. RAW DATA DUMP'!E:I,5,FALSE)</f>
        <v>2117.19</v>
      </c>
    </row>
    <row r="2633" spans="1:10">
      <c r="A2633" s="1"/>
      <c r="B2633" s="1">
        <v>25412</v>
      </c>
      <c r="C2633" s="1">
        <v>39423</v>
      </c>
      <c r="E2633" s="1">
        <v>39423</v>
      </c>
      <c r="G2633" s="4">
        <v>42396</v>
      </c>
      <c r="H2633" s="5">
        <f>VLOOKUP($G2633,'1. RAW DATA DUMP'!$A:$I,2,FALSE)</f>
        <v>745.10069823193498</v>
      </c>
      <c r="I2633" s="5">
        <f>VLOOKUP($G2633,'1. RAW DATA DUMP'!$A:$I,3,FALSE)</f>
        <v>100</v>
      </c>
      <c r="J2633" s="5">
        <f>VLOOKUP($G2633,'1. RAW DATA DUMP'!E:I,5,FALSE)</f>
        <v>2110.7199999999998</v>
      </c>
    </row>
    <row r="2634" spans="1:10">
      <c r="A2634" s="1"/>
      <c r="B2634" s="1">
        <v>25413</v>
      </c>
      <c r="C2634" s="1">
        <v>39426</v>
      </c>
      <c r="E2634" s="1">
        <v>39426</v>
      </c>
      <c r="G2634" s="4">
        <v>42395</v>
      </c>
      <c r="H2634" s="5">
        <f>VLOOKUP($G2634,'1. RAW DATA DUMP'!$A:$I,2,FALSE)</f>
        <v>749.77619378954796</v>
      </c>
      <c r="I2634" s="5">
        <f>VLOOKUP($G2634,'1. RAW DATA DUMP'!$A:$I,3,FALSE)</f>
        <v>100</v>
      </c>
      <c r="J2634" s="5">
        <f>VLOOKUP($G2634,'1. RAW DATA DUMP'!E:I,5,FALSE)</f>
        <v>2134.36</v>
      </c>
    </row>
    <row r="2635" spans="1:10">
      <c r="A2635" s="1"/>
      <c r="B2635" s="1">
        <v>25414</v>
      </c>
      <c r="C2635" s="1">
        <v>39427</v>
      </c>
      <c r="E2635" s="1">
        <v>39427</v>
      </c>
      <c r="G2635" s="4">
        <v>42394</v>
      </c>
      <c r="H2635" s="5">
        <f>VLOOKUP($G2635,'1. RAW DATA DUMP'!$A:$I,2,FALSE)</f>
        <v>743.22665365714704</v>
      </c>
      <c r="I2635" s="5">
        <f>VLOOKUP($G2635,'1. RAW DATA DUMP'!$A:$I,3,FALSE)</f>
        <v>100</v>
      </c>
      <c r="J2635" s="5">
        <f>VLOOKUP($G2635,'1. RAW DATA DUMP'!E:I,5,FALSE)</f>
        <v>2105.37</v>
      </c>
    </row>
    <row r="2636" spans="1:10">
      <c r="A2636" s="1"/>
      <c r="B2636" s="1">
        <v>25415</v>
      </c>
      <c r="C2636" s="1">
        <v>39428</v>
      </c>
      <c r="E2636" s="1">
        <v>39428</v>
      </c>
      <c r="G2636" s="4">
        <v>42391</v>
      </c>
      <c r="H2636" s="5">
        <f>VLOOKUP($G2636,'1. RAW DATA DUMP'!$A:$I,2,FALSE)</f>
        <v>749.41359776588899</v>
      </c>
      <c r="I2636" s="5">
        <f>VLOOKUP($G2636,'1. RAW DATA DUMP'!$A:$I,3,FALSE)</f>
        <v>100</v>
      </c>
      <c r="J2636" s="5">
        <f>VLOOKUP($G2636,'1. RAW DATA DUMP'!E:I,5,FALSE)</f>
        <v>2138.02</v>
      </c>
    </row>
    <row r="2637" spans="1:10">
      <c r="A2637" s="1"/>
      <c r="B2637" s="1">
        <v>25416</v>
      </c>
      <c r="C2637" s="1">
        <v>39429</v>
      </c>
      <c r="E2637" s="1">
        <v>39429</v>
      </c>
      <c r="G2637" s="4">
        <v>42390</v>
      </c>
      <c r="H2637" s="5">
        <f>VLOOKUP($G2637,'1. RAW DATA DUMP'!$A:$I,2,FALSE)</f>
        <v>741.43130439449601</v>
      </c>
      <c r="I2637" s="5">
        <f>VLOOKUP($G2637,'1. RAW DATA DUMP'!$A:$I,3,FALSE)</f>
        <v>100</v>
      </c>
      <c r="J2637" s="5">
        <f>VLOOKUP($G2637,'1. RAW DATA DUMP'!E:I,5,FALSE)</f>
        <v>2094.96</v>
      </c>
    </row>
    <row r="2638" spans="1:10">
      <c r="A2638" s="1"/>
      <c r="B2638" s="1">
        <v>25419</v>
      </c>
      <c r="C2638" s="1">
        <v>39430</v>
      </c>
      <c r="E2638" s="1">
        <v>39430</v>
      </c>
      <c r="G2638" s="4">
        <v>42389</v>
      </c>
      <c r="H2638" s="5">
        <f>VLOOKUP($G2638,'1. RAW DATA DUMP'!$A:$I,2,FALSE)</f>
        <v>740.57340941510802</v>
      </c>
      <c r="I2638" s="5">
        <f>VLOOKUP($G2638,'1. RAW DATA DUMP'!$A:$I,3,FALSE)</f>
        <v>100</v>
      </c>
      <c r="J2638" s="5">
        <f>VLOOKUP($G2638,'1. RAW DATA DUMP'!E:I,5,FALSE)</f>
        <v>2088.1999999999998</v>
      </c>
    </row>
    <row r="2639" spans="1:10">
      <c r="A2639" s="1"/>
      <c r="B2639" s="1">
        <v>25420</v>
      </c>
      <c r="C2639" s="1">
        <v>39433</v>
      </c>
      <c r="E2639" s="1">
        <v>39433</v>
      </c>
      <c r="G2639" s="4">
        <v>42388</v>
      </c>
      <c r="H2639" s="5">
        <f>VLOOKUP($G2639,'1. RAW DATA DUMP'!$A:$I,2,FALSE)</f>
        <v>743.46072180477904</v>
      </c>
      <c r="I2639" s="5">
        <f>VLOOKUP($G2639,'1. RAW DATA DUMP'!$A:$I,3,FALSE)</f>
        <v>100</v>
      </c>
      <c r="J2639" s="5">
        <f>VLOOKUP($G2639,'1. RAW DATA DUMP'!E:I,5,FALSE)</f>
        <v>2108.4699999999998</v>
      </c>
    </row>
    <row r="2640" spans="1:10">
      <c r="A2640" s="1"/>
      <c r="B2640" s="1">
        <v>25421</v>
      </c>
      <c r="C2640" s="1">
        <v>39434</v>
      </c>
      <c r="E2640" s="1">
        <v>39434</v>
      </c>
      <c r="G2640" s="4">
        <v>42384</v>
      </c>
      <c r="H2640" s="5">
        <f>VLOOKUP($G2640,'1. RAW DATA DUMP'!$A:$I,2,FALSE)</f>
        <v>744.07481846230405</v>
      </c>
      <c r="I2640" s="5">
        <f>VLOOKUP($G2640,'1. RAW DATA DUMP'!$A:$I,3,FALSE)</f>
        <v>100</v>
      </c>
      <c r="J2640" s="5">
        <f>VLOOKUP($G2640,'1. RAW DATA DUMP'!E:I,5,FALSE)</f>
        <v>2110.7199999999998</v>
      </c>
    </row>
    <row r="2641" spans="1:10">
      <c r="A2641" s="1"/>
      <c r="B2641" s="1">
        <v>25422</v>
      </c>
      <c r="C2641" s="1">
        <v>39435</v>
      </c>
      <c r="E2641" s="1">
        <v>39435</v>
      </c>
      <c r="G2641" s="4">
        <v>42383</v>
      </c>
      <c r="H2641" s="5">
        <f>VLOOKUP($G2641,'1. RAW DATA DUMP'!$A:$I,2,FALSE)</f>
        <v>751.55187426088798</v>
      </c>
      <c r="I2641" s="5">
        <f>VLOOKUP($G2641,'1. RAW DATA DUMP'!$A:$I,3,FALSE)</f>
        <v>100</v>
      </c>
      <c r="J2641" s="5">
        <f>VLOOKUP($G2641,'1. RAW DATA DUMP'!E:I,5,FALSE)</f>
        <v>2155.1799999999998</v>
      </c>
    </row>
    <row r="2642" spans="1:10">
      <c r="A2642" s="1"/>
      <c r="B2642" s="1">
        <v>25423</v>
      </c>
      <c r="C2642" s="1">
        <v>39436</v>
      </c>
      <c r="E2642" s="1">
        <v>39436</v>
      </c>
      <c r="G2642" s="4">
        <v>42382</v>
      </c>
      <c r="H2642" s="5">
        <f>VLOOKUP($G2642,'1. RAW DATA DUMP'!$A:$I,2,FALSE)</f>
        <v>744.61021980769306</v>
      </c>
      <c r="I2642" s="5">
        <f>VLOOKUP($G2642,'1. RAW DATA DUMP'!$A:$I,3,FALSE)</f>
        <v>100</v>
      </c>
      <c r="J2642" s="5">
        <f>VLOOKUP($G2642,'1. RAW DATA DUMP'!E:I,5,FALSE)</f>
        <v>2118.0300000000002</v>
      </c>
    </row>
    <row r="2643" spans="1:10">
      <c r="A2643" s="1"/>
      <c r="B2643" s="1">
        <v>25426</v>
      </c>
      <c r="C2643" s="1">
        <v>39437</v>
      </c>
      <c r="E2643" s="1">
        <v>39437</v>
      </c>
      <c r="G2643" s="4">
        <v>42381</v>
      </c>
      <c r="H2643" s="5">
        <f>VLOOKUP($G2643,'1. RAW DATA DUMP'!$A:$I,2,FALSE)</f>
        <v>753.94880741101895</v>
      </c>
      <c r="I2643" s="5">
        <f>VLOOKUP($G2643,'1. RAW DATA DUMP'!$A:$I,3,FALSE)</f>
        <v>100</v>
      </c>
      <c r="J2643" s="5">
        <f>VLOOKUP($G2643,'1. RAW DATA DUMP'!E:I,5,FALSE)</f>
        <v>2167</v>
      </c>
    </row>
    <row r="2644" spans="1:10">
      <c r="A2644" s="1"/>
      <c r="B2644" s="1">
        <v>25427</v>
      </c>
      <c r="C2644" s="1">
        <v>39440</v>
      </c>
      <c r="E2644" s="1">
        <v>39440</v>
      </c>
      <c r="G2644" s="4">
        <v>42380</v>
      </c>
      <c r="H2644" s="5">
        <f>VLOOKUP($G2644,'1. RAW DATA DUMP'!$A:$I,2,FALSE)</f>
        <v>750.35084360630299</v>
      </c>
      <c r="I2644" s="5">
        <f>VLOOKUP($G2644,'1. RAW DATA DUMP'!$A:$I,3,FALSE)</f>
        <v>100</v>
      </c>
      <c r="J2644" s="5">
        <f>VLOOKUP($G2644,'1. RAW DATA DUMP'!E:I,5,FALSE)</f>
        <v>2154.9</v>
      </c>
    </row>
    <row r="2645" spans="1:10">
      <c r="A2645" s="1"/>
      <c r="B2645" s="1">
        <v>25428</v>
      </c>
      <c r="C2645" s="1">
        <v>39442</v>
      </c>
      <c r="E2645" s="1">
        <v>39442</v>
      </c>
      <c r="G2645" s="4">
        <v>42377</v>
      </c>
      <c r="H2645" s="5">
        <f>VLOOKUP($G2645,'1. RAW DATA DUMP'!$A:$I,2,FALSE)</f>
        <v>749.84260492138003</v>
      </c>
      <c r="I2645" s="5">
        <f>VLOOKUP($G2645,'1. RAW DATA DUMP'!$A:$I,3,FALSE)</f>
        <v>100</v>
      </c>
      <c r="J2645" s="5">
        <f>VLOOKUP($G2645,'1. RAW DATA DUMP'!E:I,5,FALSE)</f>
        <v>2151.81</v>
      </c>
    </row>
    <row r="2646" spans="1:10">
      <c r="A2646" s="1"/>
      <c r="B2646" s="1">
        <v>25429</v>
      </c>
      <c r="C2646" s="1">
        <v>39443</v>
      </c>
      <c r="E2646" s="1">
        <v>39443</v>
      </c>
      <c r="G2646" s="4">
        <v>42376</v>
      </c>
      <c r="H2646" s="5">
        <f>VLOOKUP($G2646,'1. RAW DATA DUMP'!$A:$I,2,FALSE)</f>
        <v>754.00035013613603</v>
      </c>
      <c r="I2646" s="5">
        <f>VLOOKUP($G2646,'1. RAW DATA DUMP'!$A:$I,3,FALSE)</f>
        <v>100</v>
      </c>
      <c r="J2646" s="5">
        <f>VLOOKUP($G2646,'1. RAW DATA DUMP'!E:I,5,FALSE)</f>
        <v>2176.0100000000002</v>
      </c>
    </row>
    <row r="2647" spans="1:10">
      <c r="A2647" s="1"/>
      <c r="B2647" s="1">
        <v>25430</v>
      </c>
      <c r="C2647" s="1">
        <v>39444</v>
      </c>
      <c r="E2647" s="1">
        <v>39444</v>
      </c>
      <c r="G2647" s="4">
        <v>42375</v>
      </c>
      <c r="H2647" s="5">
        <f>VLOOKUP($G2647,'1. RAW DATA DUMP'!$A:$I,2,FALSE)</f>
        <v>765.50672245814997</v>
      </c>
      <c r="I2647" s="5">
        <f>VLOOKUP($G2647,'1. RAW DATA DUMP'!$A:$I,3,FALSE)</f>
        <v>100</v>
      </c>
      <c r="J2647" s="5">
        <f>VLOOKUP($G2647,'1. RAW DATA DUMP'!E:I,5,FALSE)</f>
        <v>2235.67</v>
      </c>
    </row>
    <row r="2648" spans="1:10">
      <c r="A2648" s="1"/>
      <c r="B2648" s="1">
        <v>25433</v>
      </c>
      <c r="C2648" s="1">
        <v>39447</v>
      </c>
      <c r="E2648" s="1">
        <v>39447</v>
      </c>
      <c r="G2648" s="4">
        <v>42374</v>
      </c>
      <c r="H2648" s="5">
        <f>VLOOKUP($G2648,'1. RAW DATA DUMP'!$A:$I,2,FALSE)</f>
        <v>769.88613230863803</v>
      </c>
      <c r="I2648" s="5">
        <f>VLOOKUP($G2648,'1. RAW DATA DUMP'!$A:$I,3,FALSE)</f>
        <v>100</v>
      </c>
      <c r="J2648" s="5">
        <f>VLOOKUP($G2648,'1. RAW DATA DUMP'!E:I,5,FALSE)</f>
        <v>2264.66</v>
      </c>
    </row>
    <row r="2649" spans="1:10">
      <c r="A2649" s="1"/>
      <c r="B2649" s="1">
        <v>25434</v>
      </c>
      <c r="C2649" s="1">
        <v>39449</v>
      </c>
      <c r="E2649" s="1">
        <v>39449</v>
      </c>
      <c r="G2649" s="4">
        <v>42373</v>
      </c>
      <c r="H2649" s="5">
        <f>VLOOKUP($G2649,'1. RAW DATA DUMP'!$A:$I,2,FALSE)</f>
        <v>769.02075353354098</v>
      </c>
      <c r="I2649" s="5">
        <f>VLOOKUP($G2649,'1. RAW DATA DUMP'!$A:$I,3,FALSE)</f>
        <v>100</v>
      </c>
      <c r="J2649" s="5">
        <f>VLOOKUP($G2649,'1. RAW DATA DUMP'!E:I,5,FALSE)</f>
        <v>2261.56</v>
      </c>
    </row>
    <row r="2650" spans="1:10">
      <c r="A2650" s="1"/>
      <c r="B2650" s="1">
        <v>25435</v>
      </c>
      <c r="C2650" s="1">
        <v>39450</v>
      </c>
      <c r="E2650" s="1">
        <v>39450</v>
      </c>
      <c r="G2650" s="4">
        <v>42369</v>
      </c>
      <c r="H2650" s="5">
        <f>VLOOKUP($G2650,'1. RAW DATA DUMP'!$A:$I,2,FALSE)</f>
        <v>774.44058378593297</v>
      </c>
      <c r="I2650" s="5">
        <f>VLOOKUP($G2650,'1. RAW DATA DUMP'!$A:$I,3,FALSE)</f>
        <v>100</v>
      </c>
      <c r="J2650" s="5">
        <f>VLOOKUP($G2650,'1. RAW DATA DUMP'!E:I,5,FALSE)</f>
        <v>2291.4</v>
      </c>
    </row>
    <row r="2651" spans="1:10">
      <c r="A2651" s="1"/>
      <c r="B2651" s="1">
        <v>25436</v>
      </c>
      <c r="C2651" s="1">
        <v>39451</v>
      </c>
      <c r="E2651" s="1">
        <v>39451</v>
      </c>
      <c r="G2651" s="4">
        <v>42368</v>
      </c>
      <c r="H2651" s="5">
        <f>VLOOKUP($G2651,'1. RAW DATA DUMP'!$A:$I,2,FALSE)</f>
        <v>778.25139925265603</v>
      </c>
      <c r="I2651" s="5">
        <f>VLOOKUP($G2651,'1. RAW DATA DUMP'!$A:$I,3,FALSE)</f>
        <v>100</v>
      </c>
      <c r="J2651" s="5">
        <f>VLOOKUP($G2651,'1. RAW DATA DUMP'!E:I,5,FALSE)</f>
        <v>2312.7800000000002</v>
      </c>
    </row>
    <row r="2652" spans="1:10">
      <c r="A2652" s="1"/>
      <c r="B2652" s="1">
        <v>25437</v>
      </c>
      <c r="C2652" s="1">
        <v>39454</v>
      </c>
      <c r="E2652" s="1">
        <v>39454</v>
      </c>
      <c r="G2652" s="4">
        <v>42367</v>
      </c>
      <c r="H2652" s="5">
        <f>VLOOKUP($G2652,'1. RAW DATA DUMP'!$A:$I,2,FALSE)</f>
        <v>782.67403568079203</v>
      </c>
      <c r="I2652" s="5">
        <f>VLOOKUP($G2652,'1. RAW DATA DUMP'!$A:$I,3,FALSE)</f>
        <v>100</v>
      </c>
      <c r="J2652" s="5">
        <f>VLOOKUP($G2652,'1. RAW DATA DUMP'!E:I,5,FALSE)</f>
        <v>2333.33</v>
      </c>
    </row>
    <row r="2653" spans="1:10">
      <c r="A2653" s="1"/>
      <c r="B2653" s="1">
        <v>25440</v>
      </c>
      <c r="C2653" s="1">
        <v>39455</v>
      </c>
      <c r="E2653" s="1">
        <v>39455</v>
      </c>
      <c r="G2653" s="4">
        <v>42366</v>
      </c>
      <c r="H2653" s="5">
        <f>VLOOKUP($G2653,'1. RAW DATA DUMP'!$A:$I,2,FALSE)</f>
        <v>778.42871908967197</v>
      </c>
      <c r="I2653" s="5">
        <f>VLOOKUP($G2653,'1. RAW DATA DUMP'!$A:$I,3,FALSE)</f>
        <v>100</v>
      </c>
      <c r="J2653" s="5">
        <f>VLOOKUP($G2653,'1. RAW DATA DUMP'!E:I,5,FALSE)</f>
        <v>2306.31</v>
      </c>
    </row>
    <row r="2654" spans="1:10">
      <c r="A2654" s="1"/>
      <c r="B2654" s="1">
        <v>25441</v>
      </c>
      <c r="C2654" s="1">
        <v>39456</v>
      </c>
      <c r="E2654" s="1">
        <v>39456</v>
      </c>
      <c r="G2654" s="4">
        <v>42362</v>
      </c>
      <c r="H2654" s="5">
        <f>VLOOKUP($G2654,'1. RAW DATA DUMP'!$A:$I,2,FALSE)</f>
        <v>778.79566745845398</v>
      </c>
      <c r="I2654" s="5">
        <f>VLOOKUP($G2654,'1. RAW DATA DUMP'!$A:$I,3,FALSE)</f>
        <v>100</v>
      </c>
      <c r="J2654" s="5">
        <f>VLOOKUP($G2654,'1. RAW DATA DUMP'!E:I,5,FALSE)</f>
        <v>2309.13</v>
      </c>
    </row>
    <row r="2655" spans="1:10">
      <c r="A2655" s="1"/>
      <c r="B2655" s="1">
        <v>25442</v>
      </c>
      <c r="C2655" s="1">
        <v>39457</v>
      </c>
      <c r="E2655" s="1">
        <v>39457</v>
      </c>
      <c r="G2655" s="4">
        <v>42361</v>
      </c>
      <c r="H2655" s="5">
        <f>VLOOKUP($G2655,'1. RAW DATA DUMP'!$A:$I,2,FALSE)</f>
        <v>778.79720604529803</v>
      </c>
      <c r="I2655" s="5">
        <f>VLOOKUP($G2655,'1. RAW DATA DUMP'!$A:$I,3,FALSE)</f>
        <v>100</v>
      </c>
      <c r="J2655" s="5">
        <f>VLOOKUP($G2655,'1. RAW DATA DUMP'!E:I,5,FALSE)</f>
        <v>2311.1</v>
      </c>
    </row>
    <row r="2656" spans="1:10">
      <c r="A2656" s="1"/>
      <c r="B2656" s="1">
        <v>25443</v>
      </c>
      <c r="C2656" s="1">
        <v>39458</v>
      </c>
      <c r="E2656" s="1">
        <v>39458</v>
      </c>
      <c r="G2656" s="4">
        <v>42360</v>
      </c>
      <c r="H2656" s="5">
        <f>VLOOKUP($G2656,'1. RAW DATA DUMP'!$A:$I,2,FALSE)</f>
        <v>775.194259479533</v>
      </c>
      <c r="I2656" s="5">
        <f>VLOOKUP($G2656,'1. RAW DATA DUMP'!$A:$I,3,FALSE)</f>
        <v>100</v>
      </c>
      <c r="J2656" s="5">
        <f>VLOOKUP($G2656,'1. RAW DATA DUMP'!E:I,5,FALSE)</f>
        <v>2291.96</v>
      </c>
    </row>
    <row r="2657" spans="1:10">
      <c r="A2657" s="1"/>
      <c r="B2657" s="1">
        <v>25444</v>
      </c>
      <c r="C2657" s="1">
        <v>39461</v>
      </c>
      <c r="E2657" s="1">
        <v>39461</v>
      </c>
      <c r="G2657" s="4">
        <v>42359</v>
      </c>
      <c r="H2657" s="5">
        <f>VLOOKUP($G2657,'1. RAW DATA DUMP'!$A:$I,2,FALSE)</f>
        <v>771.133955659648</v>
      </c>
      <c r="I2657" s="5">
        <f>VLOOKUP($G2657,'1. RAW DATA DUMP'!$A:$I,3,FALSE)</f>
        <v>100</v>
      </c>
      <c r="J2657" s="5">
        <f>VLOOKUP($G2657,'1. RAW DATA DUMP'!E:I,5,FALSE)</f>
        <v>2268.3200000000002</v>
      </c>
    </row>
    <row r="2658" spans="1:10">
      <c r="A2658" s="1"/>
      <c r="B2658" s="1">
        <v>25447</v>
      </c>
      <c r="C2658" s="1">
        <v>39462</v>
      </c>
      <c r="E2658" s="1">
        <v>39462</v>
      </c>
      <c r="G2658" s="4">
        <v>42356</v>
      </c>
      <c r="H2658" s="5">
        <f>VLOOKUP($G2658,'1. RAW DATA DUMP'!$A:$I,2,FALSE)</f>
        <v>765.51640517927206</v>
      </c>
      <c r="I2658" s="5">
        <f>VLOOKUP($G2658,'1. RAW DATA DUMP'!$A:$I,3,FALSE)</f>
        <v>100</v>
      </c>
      <c r="J2658" s="5">
        <f>VLOOKUP($G2658,'1. RAW DATA DUMP'!E:I,5,FALSE)</f>
        <v>2242.4299999999998</v>
      </c>
    </row>
    <row r="2659" spans="1:10">
      <c r="A2659" s="1"/>
      <c r="B2659" s="1">
        <v>25448</v>
      </c>
      <c r="C2659" s="1">
        <v>39463</v>
      </c>
      <c r="E2659" s="1">
        <v>39463</v>
      </c>
      <c r="G2659" s="4">
        <v>42355</v>
      </c>
      <c r="H2659" s="5">
        <f>VLOOKUP($G2659,'1. RAW DATA DUMP'!$A:$I,2,FALSE)</f>
        <v>772.42445327119299</v>
      </c>
      <c r="I2659" s="5">
        <f>VLOOKUP($G2659,'1. RAW DATA DUMP'!$A:$I,3,FALSE)</f>
        <v>100</v>
      </c>
      <c r="J2659" s="5">
        <f>VLOOKUP($G2659,'1. RAW DATA DUMP'!E:I,5,FALSE)</f>
        <v>2279.29</v>
      </c>
    </row>
    <row r="2660" spans="1:10">
      <c r="A2660" s="1"/>
      <c r="B2660" s="1">
        <v>25449</v>
      </c>
      <c r="C2660" s="1">
        <v>39464</v>
      </c>
      <c r="E2660" s="1">
        <v>39464</v>
      </c>
      <c r="G2660" s="4">
        <v>42354</v>
      </c>
      <c r="H2660" s="5">
        <f>VLOOKUP($G2660,'1. RAW DATA DUMP'!$A:$I,2,FALSE)</f>
        <v>780.43611706320496</v>
      </c>
      <c r="I2660" s="5">
        <f>VLOOKUP($G2660,'1. RAW DATA DUMP'!$A:$I,3,FALSE)</f>
        <v>100</v>
      </c>
      <c r="J2660" s="5">
        <f>VLOOKUP($G2660,'1. RAW DATA DUMP'!E:I,5,FALSE)</f>
        <v>2321.59</v>
      </c>
    </row>
    <row r="2661" spans="1:10">
      <c r="A2661" s="1"/>
      <c r="B2661" s="1">
        <v>25450</v>
      </c>
      <c r="C2661" s="1">
        <v>39465</v>
      </c>
      <c r="E2661" s="1">
        <v>39465</v>
      </c>
      <c r="G2661" s="4">
        <v>42353</v>
      </c>
      <c r="H2661" s="5">
        <f>VLOOKUP($G2661,'1. RAW DATA DUMP'!$A:$I,2,FALSE)</f>
        <v>775.03197667127597</v>
      </c>
      <c r="I2661" s="5">
        <f>VLOOKUP($G2661,'1. RAW DATA DUMP'!$A:$I,3,FALSE)</f>
        <v>100</v>
      </c>
      <c r="J2661" s="5">
        <f>VLOOKUP($G2661,'1. RAW DATA DUMP'!E:I,5,FALSE)</f>
        <v>2291.9</v>
      </c>
    </row>
    <row r="2662" spans="1:10">
      <c r="A2662" s="1"/>
      <c r="B2662" s="1">
        <v>25451</v>
      </c>
      <c r="C2662" s="1">
        <v>39469</v>
      </c>
      <c r="E2662" s="1">
        <v>39469</v>
      </c>
      <c r="G2662" s="4">
        <v>42352</v>
      </c>
      <c r="H2662" s="5">
        <f>VLOOKUP($G2662,'1. RAW DATA DUMP'!$A:$I,2,FALSE)</f>
        <v>769.435527360435</v>
      </c>
      <c r="I2662" s="5">
        <f>VLOOKUP($G2662,'1. RAW DATA DUMP'!$A:$I,3,FALSE)</f>
        <v>100</v>
      </c>
      <c r="J2662" s="5">
        <f>VLOOKUP($G2662,'1. RAW DATA DUMP'!E:I,5,FALSE)</f>
        <v>2261.65</v>
      </c>
    </row>
    <row r="2663" spans="1:10">
      <c r="A2663" s="1"/>
      <c r="B2663" s="1">
        <v>25454</v>
      </c>
      <c r="C2663" s="1">
        <v>39470</v>
      </c>
      <c r="E2663" s="1">
        <v>39470</v>
      </c>
      <c r="G2663" s="4">
        <v>42349</v>
      </c>
      <c r="H2663" s="5">
        <f>VLOOKUP($G2663,'1. RAW DATA DUMP'!$A:$I,2,FALSE)</f>
        <v>769.06197991087299</v>
      </c>
      <c r="I2663" s="5">
        <f>VLOOKUP($G2663,'1. RAW DATA DUMP'!$A:$I,3,FALSE)</f>
        <v>100</v>
      </c>
      <c r="J2663" s="5">
        <f>VLOOKUP($G2663,'1. RAW DATA DUMP'!E:I,5,FALSE)</f>
        <v>2251.84</v>
      </c>
    </row>
    <row r="2664" spans="1:10">
      <c r="A2664" s="1"/>
      <c r="B2664" s="1">
        <v>25455</v>
      </c>
      <c r="C2664" s="1">
        <v>39471</v>
      </c>
      <c r="E2664" s="1">
        <v>39471</v>
      </c>
      <c r="G2664" s="4">
        <v>42348</v>
      </c>
      <c r="H2664" s="5">
        <f>VLOOKUP($G2664,'1. RAW DATA DUMP'!$A:$I,2,FALSE)</f>
        <v>776.43686911146904</v>
      </c>
      <c r="I2664" s="5">
        <f>VLOOKUP($G2664,'1. RAW DATA DUMP'!$A:$I,3,FALSE)</f>
        <v>100</v>
      </c>
      <c r="J2664" s="5">
        <f>VLOOKUP($G2664,'1. RAW DATA DUMP'!E:I,5,FALSE)</f>
        <v>2296.1</v>
      </c>
    </row>
    <row r="2665" spans="1:10">
      <c r="A2665" s="1"/>
      <c r="B2665" s="1">
        <v>25456</v>
      </c>
      <c r="C2665" s="1">
        <v>39472</v>
      </c>
      <c r="E2665" s="1">
        <v>39472</v>
      </c>
      <c r="G2665" s="4">
        <v>42347</v>
      </c>
      <c r="H2665" s="5">
        <f>VLOOKUP($G2665,'1. RAW DATA DUMP'!$A:$I,2,FALSE)</f>
        <v>775.51961236954401</v>
      </c>
      <c r="I2665" s="5">
        <f>VLOOKUP($G2665,'1. RAW DATA DUMP'!$A:$I,3,FALSE)</f>
        <v>100</v>
      </c>
      <c r="J2665" s="5">
        <f>VLOOKUP($G2665,'1. RAW DATA DUMP'!E:I,5,FALSE)</f>
        <v>2287.98</v>
      </c>
    </row>
    <row r="2666" spans="1:10">
      <c r="A2666" s="1"/>
      <c r="B2666" s="1">
        <v>25457</v>
      </c>
      <c r="C2666" s="1">
        <v>39475</v>
      </c>
      <c r="E2666" s="1">
        <v>39475</v>
      </c>
      <c r="G2666" s="4">
        <v>42346</v>
      </c>
      <c r="H2666" s="5">
        <f>VLOOKUP($G2666,'1. RAW DATA DUMP'!$A:$I,2,FALSE)</f>
        <v>778.67070690852802</v>
      </c>
      <c r="I2666" s="5">
        <f>VLOOKUP($G2666,'1. RAW DATA DUMP'!$A:$I,3,FALSE)</f>
        <v>100</v>
      </c>
      <c r="J2666" s="5">
        <f>VLOOKUP($G2666,'1. RAW DATA DUMP'!E:I,5,FALSE)</f>
        <v>2306.75</v>
      </c>
    </row>
    <row r="2667" spans="1:10">
      <c r="A2667" s="1"/>
      <c r="B2667" s="1">
        <v>25458</v>
      </c>
      <c r="C2667" s="1">
        <v>39476</v>
      </c>
      <c r="E2667" s="1">
        <v>39476</v>
      </c>
      <c r="G2667" s="4">
        <v>42345</v>
      </c>
      <c r="H2667" s="5">
        <f>VLOOKUP($G2667,'1. RAW DATA DUMP'!$A:$I,2,FALSE)</f>
        <v>783.937199555544</v>
      </c>
      <c r="I2667" s="5">
        <f>VLOOKUP($G2667,'1. RAW DATA DUMP'!$A:$I,3,FALSE)</f>
        <v>100</v>
      </c>
      <c r="J2667" s="5">
        <f>VLOOKUP($G2667,'1. RAW DATA DUMP'!E:I,5,FALSE)</f>
        <v>2331.6799999999998</v>
      </c>
    </row>
    <row r="2668" spans="1:10">
      <c r="A2668" s="1"/>
      <c r="B2668" s="1">
        <v>25461</v>
      </c>
      <c r="C2668" s="1">
        <v>39477</v>
      </c>
      <c r="E2668" s="1">
        <v>39477</v>
      </c>
      <c r="G2668" s="4">
        <v>42342</v>
      </c>
      <c r="H2668" s="5">
        <f>VLOOKUP($G2668,'1. RAW DATA DUMP'!$A:$I,2,FALSE)</f>
        <v>784.68863959540397</v>
      </c>
      <c r="I2668" s="5">
        <f>VLOOKUP($G2668,'1. RAW DATA DUMP'!$A:$I,3,FALSE)</f>
        <v>100</v>
      </c>
      <c r="J2668" s="5">
        <f>VLOOKUP($G2668,'1. RAW DATA DUMP'!E:I,5,FALSE)</f>
        <v>2340.08</v>
      </c>
    </row>
    <row r="2669" spans="1:10">
      <c r="A2669" s="1"/>
      <c r="B2669" s="1">
        <v>25462</v>
      </c>
      <c r="C2669" s="1">
        <v>39478</v>
      </c>
      <c r="E2669" s="1">
        <v>39478</v>
      </c>
      <c r="G2669" s="4">
        <v>42341</v>
      </c>
      <c r="H2669" s="5">
        <f>VLOOKUP($G2669,'1. RAW DATA DUMP'!$A:$I,2,FALSE)</f>
        <v>775.07291104329897</v>
      </c>
      <c r="I2669" s="5">
        <f>VLOOKUP($G2669,'1. RAW DATA DUMP'!$A:$I,3,FALSE)</f>
        <v>100</v>
      </c>
      <c r="J2669" s="5">
        <f>VLOOKUP($G2669,'1. RAW DATA DUMP'!E:I,5,FALSE)</f>
        <v>2298.34</v>
      </c>
    </row>
    <row r="2670" spans="1:10">
      <c r="A2670" s="1"/>
      <c r="B2670" s="1">
        <v>25463</v>
      </c>
      <c r="C2670" s="1">
        <v>39479</v>
      </c>
      <c r="E2670" s="1">
        <v>39479</v>
      </c>
      <c r="G2670" s="4">
        <v>42340</v>
      </c>
      <c r="H2670" s="5">
        <f>VLOOKUP($G2670,'1. RAW DATA DUMP'!$A:$I,2,FALSE)</f>
        <v>784.91542195902002</v>
      </c>
      <c r="I2670" s="5">
        <f>VLOOKUP($G2670,'1. RAW DATA DUMP'!$A:$I,3,FALSE)</f>
        <v>100</v>
      </c>
      <c r="J2670" s="5">
        <f>VLOOKUP($G2670,'1. RAW DATA DUMP'!E:I,5,FALSE)</f>
        <v>2332.2399999999998</v>
      </c>
    </row>
    <row r="2671" spans="1:10">
      <c r="A2671" s="1"/>
      <c r="B2671" s="1">
        <v>25464</v>
      </c>
      <c r="C2671" s="1">
        <v>39482</v>
      </c>
      <c r="E2671" s="1">
        <v>39482</v>
      </c>
      <c r="G2671" s="4">
        <v>42339</v>
      </c>
      <c r="H2671" s="5">
        <f>VLOOKUP($G2671,'1. RAW DATA DUMP'!$A:$I,2,FALSE)</f>
        <v>789.82280931164905</v>
      </c>
      <c r="I2671" s="5">
        <f>VLOOKUP($G2671,'1. RAW DATA DUMP'!$A:$I,3,FALSE)</f>
        <v>100</v>
      </c>
      <c r="J2671" s="5">
        <f>VLOOKUP($G2671,'1. RAW DATA DUMP'!E:I,5,FALSE)</f>
        <v>2352.96</v>
      </c>
    </row>
    <row r="2672" spans="1:10">
      <c r="A2672" s="1"/>
      <c r="B2672" s="1">
        <v>25465</v>
      </c>
      <c r="C2672" s="1">
        <v>39483</v>
      </c>
      <c r="E2672" s="1">
        <v>39483</v>
      </c>
      <c r="G2672" s="4">
        <v>42338</v>
      </c>
      <c r="H2672" s="5">
        <f>VLOOKUP($G2672,'1. RAW DATA DUMP'!$A:$I,2,FALSE)</f>
        <v>783.86599872608997</v>
      </c>
      <c r="I2672" s="5">
        <f>VLOOKUP($G2672,'1. RAW DATA DUMP'!$A:$I,3,FALSE)</f>
        <v>100</v>
      </c>
      <c r="J2672" s="5">
        <f>VLOOKUP($G2672,'1. RAW DATA DUMP'!E:I,5,FALSE)</f>
        <v>2330.27</v>
      </c>
    </row>
    <row r="2673" spans="1:10">
      <c r="A2673" s="1"/>
      <c r="B2673" s="1">
        <v>25468</v>
      </c>
      <c r="C2673" s="1">
        <v>39484</v>
      </c>
      <c r="E2673" s="1">
        <v>39484</v>
      </c>
      <c r="G2673" s="4">
        <v>42335</v>
      </c>
      <c r="H2673" s="5">
        <f>VLOOKUP($G2673,'1. RAW DATA DUMP'!$A:$I,2,FALSE)</f>
        <v>786.38829990151703</v>
      </c>
      <c r="I2673" s="5">
        <f>VLOOKUP($G2673,'1. RAW DATA DUMP'!$A:$I,3,FALSE)</f>
        <v>100</v>
      </c>
      <c r="J2673" s="5">
        <f>VLOOKUP($G2673,'1. RAW DATA DUMP'!E:I,5,FALSE)</f>
        <v>2341.7600000000002</v>
      </c>
    </row>
    <row r="2674" spans="1:10">
      <c r="A2674" s="1"/>
      <c r="B2674" s="1">
        <v>25469</v>
      </c>
      <c r="C2674" s="1">
        <v>39485</v>
      </c>
      <c r="E2674" s="1">
        <v>39485</v>
      </c>
      <c r="G2674" s="4">
        <v>42333</v>
      </c>
      <c r="H2674" s="5">
        <f>VLOOKUP($G2674,'1. RAW DATA DUMP'!$A:$I,2,FALSE)</f>
        <v>785.73133758080701</v>
      </c>
      <c r="I2674" s="5">
        <f>VLOOKUP($G2674,'1. RAW DATA DUMP'!$A:$I,3,FALSE)</f>
        <v>100</v>
      </c>
      <c r="J2674" s="5">
        <f>VLOOKUP($G2674,'1. RAW DATA DUMP'!E:I,5,FALSE)</f>
        <v>2339.52</v>
      </c>
    </row>
    <row r="2675" spans="1:10">
      <c r="A2675" s="1"/>
      <c r="B2675" s="1">
        <v>25470</v>
      </c>
      <c r="C2675" s="1">
        <v>39486</v>
      </c>
      <c r="E2675" s="1">
        <v>39486</v>
      </c>
      <c r="G2675" s="4">
        <v>42332</v>
      </c>
      <c r="H2675" s="5">
        <f>VLOOKUP($G2675,'1. RAW DATA DUMP'!$A:$I,2,FALSE)</f>
        <v>784.78072522104799</v>
      </c>
      <c r="I2675" s="5">
        <f>VLOOKUP($G2675,'1. RAW DATA DUMP'!$A:$I,3,FALSE)</f>
        <v>100</v>
      </c>
      <c r="J2675" s="5">
        <f>VLOOKUP($G2675,'1. RAW DATA DUMP'!E:I,5,FALSE)</f>
        <v>2335.88</v>
      </c>
    </row>
    <row r="2676" spans="1:10">
      <c r="A2676" s="1"/>
      <c r="B2676" s="1">
        <v>25471</v>
      </c>
      <c r="C2676" s="1">
        <v>39489</v>
      </c>
      <c r="E2676" s="1">
        <v>39489</v>
      </c>
      <c r="G2676" s="4">
        <v>42331</v>
      </c>
      <c r="H2676" s="5">
        <f>VLOOKUP($G2676,'1. RAW DATA DUMP'!$A:$I,2,FALSE)</f>
        <v>784.43871849555205</v>
      </c>
      <c r="I2676" s="5">
        <f>VLOOKUP($G2676,'1. RAW DATA DUMP'!$A:$I,3,FALSE)</f>
        <v>100</v>
      </c>
      <c r="J2676" s="5">
        <f>VLOOKUP($G2676,'1. RAW DATA DUMP'!E:I,5,FALSE)</f>
        <v>2335.3200000000002</v>
      </c>
    </row>
    <row r="2677" spans="1:10">
      <c r="A2677" s="1"/>
      <c r="B2677" s="1">
        <v>25472</v>
      </c>
      <c r="C2677" s="1">
        <v>39490</v>
      </c>
      <c r="E2677" s="1">
        <v>39490</v>
      </c>
      <c r="G2677" s="4">
        <v>42328</v>
      </c>
      <c r="H2677" s="5">
        <f>VLOOKUP($G2677,'1. RAW DATA DUMP'!$A:$I,2,FALSE)</f>
        <v>785.159038571319</v>
      </c>
      <c r="I2677" s="5">
        <f>VLOOKUP($G2677,'1. RAW DATA DUMP'!$A:$I,3,FALSE)</f>
        <v>100</v>
      </c>
      <c r="J2677" s="5">
        <f>VLOOKUP($G2677,'1. RAW DATA DUMP'!E:I,5,FALSE)</f>
        <v>2340.36</v>
      </c>
    </row>
    <row r="2678" spans="1:10">
      <c r="A2678" s="1"/>
      <c r="B2678" s="1">
        <v>25475</v>
      </c>
      <c r="C2678" s="1">
        <v>39491</v>
      </c>
      <c r="E2678" s="1">
        <v>39491</v>
      </c>
      <c r="G2678" s="4">
        <v>42327</v>
      </c>
      <c r="H2678" s="5">
        <f>VLOOKUP($G2678,'1. RAW DATA DUMP'!$A:$I,2,FALSE)</f>
        <v>783.18717193578095</v>
      </c>
      <c r="I2678" s="5">
        <f>VLOOKUP($G2678,'1. RAW DATA DUMP'!$A:$I,3,FALSE)</f>
        <v>100</v>
      </c>
      <c r="J2678" s="5">
        <f>VLOOKUP($G2678,'1. RAW DATA DUMP'!E:I,5,FALSE)</f>
        <v>2329.71</v>
      </c>
    </row>
    <row r="2679" spans="1:10">
      <c r="A2679" s="1"/>
      <c r="B2679" s="1">
        <v>25476</v>
      </c>
      <c r="C2679" s="1">
        <v>39492</v>
      </c>
      <c r="E2679" s="1">
        <v>39492</v>
      </c>
      <c r="G2679" s="4">
        <v>42326</v>
      </c>
      <c r="H2679" s="5">
        <f>VLOOKUP($G2679,'1. RAW DATA DUMP'!$A:$I,2,FALSE)</f>
        <v>783.005236338234</v>
      </c>
      <c r="I2679" s="5">
        <f>VLOOKUP($G2679,'1. RAW DATA DUMP'!$A:$I,3,FALSE)</f>
        <v>100</v>
      </c>
      <c r="J2679" s="5">
        <f>VLOOKUP($G2679,'1. RAW DATA DUMP'!E:I,5,FALSE)</f>
        <v>2330.27</v>
      </c>
    </row>
    <row r="2680" spans="1:10">
      <c r="A2680" s="1"/>
      <c r="B2680" s="1">
        <v>25477</v>
      </c>
      <c r="C2680" s="1">
        <v>39493</v>
      </c>
      <c r="E2680" s="1">
        <v>39493</v>
      </c>
      <c r="G2680" s="4">
        <v>42325</v>
      </c>
      <c r="H2680" s="5">
        <f>VLOOKUP($G2680,'1. RAW DATA DUMP'!$A:$I,2,FALSE)</f>
        <v>775.966470135554</v>
      </c>
      <c r="I2680" s="5">
        <f>VLOOKUP($G2680,'1. RAW DATA DUMP'!$A:$I,3,FALSE)</f>
        <v>100</v>
      </c>
      <c r="J2680" s="5">
        <f>VLOOKUP($G2680,'1. RAW DATA DUMP'!E:I,5,FALSE)</f>
        <v>2295.8200000000002</v>
      </c>
    </row>
    <row r="2681" spans="1:10">
      <c r="A2681" s="1"/>
      <c r="B2681" s="1">
        <v>25478</v>
      </c>
      <c r="C2681" s="1">
        <v>39497</v>
      </c>
      <c r="E2681" s="1">
        <v>39497</v>
      </c>
      <c r="G2681" s="4">
        <v>42324</v>
      </c>
      <c r="H2681" s="5">
        <f>VLOOKUP($G2681,'1. RAW DATA DUMP'!$A:$I,2,FALSE)</f>
        <v>775.58185229773005</v>
      </c>
      <c r="I2681" s="5">
        <f>VLOOKUP($G2681,'1. RAW DATA DUMP'!$A:$I,3,FALSE)</f>
        <v>100</v>
      </c>
      <c r="J2681" s="5">
        <f>VLOOKUP($G2681,'1. RAW DATA DUMP'!E:I,5,FALSE)</f>
        <v>2294.6999999999998</v>
      </c>
    </row>
    <row r="2682" spans="1:10">
      <c r="A2682" s="1"/>
      <c r="B2682" s="1">
        <v>25479</v>
      </c>
      <c r="C2682" s="1">
        <v>39498</v>
      </c>
      <c r="E2682" s="1">
        <v>39498</v>
      </c>
      <c r="G2682" s="4">
        <v>42321</v>
      </c>
      <c r="H2682" s="5">
        <f>VLOOKUP($G2682,'1. RAW DATA DUMP'!$A:$I,2,FALSE)</f>
        <v>768.35021826270304</v>
      </c>
      <c r="I2682" s="5">
        <f>VLOOKUP($G2682,'1. RAW DATA DUMP'!$A:$I,3,FALSE)</f>
        <v>100</v>
      </c>
      <c r="J2682" s="5">
        <f>VLOOKUP($G2682,'1. RAW DATA DUMP'!E:I,5,FALSE)</f>
        <v>2261.65</v>
      </c>
    </row>
    <row r="2683" spans="1:10">
      <c r="A2683" s="1"/>
      <c r="B2683" s="1">
        <v>25482</v>
      </c>
      <c r="C2683" s="1">
        <v>39499</v>
      </c>
      <c r="E2683" s="1">
        <v>39499</v>
      </c>
      <c r="G2683" s="4">
        <v>42320</v>
      </c>
      <c r="H2683" s="5">
        <f>VLOOKUP($G2683,'1. RAW DATA DUMP'!$A:$I,2,FALSE)</f>
        <v>772.73464296569796</v>
      </c>
      <c r="I2683" s="5">
        <f>VLOOKUP($G2683,'1. RAW DATA DUMP'!$A:$I,3,FALSE)</f>
        <v>100</v>
      </c>
      <c r="J2683" s="5">
        <f>VLOOKUP($G2683,'1. RAW DATA DUMP'!E:I,5,FALSE)</f>
        <v>2286.3000000000002</v>
      </c>
    </row>
    <row r="2684" spans="1:10">
      <c r="A2684" s="1"/>
      <c r="B2684" s="1">
        <v>25483</v>
      </c>
      <c r="C2684" s="1">
        <v>39500</v>
      </c>
      <c r="E2684" s="1">
        <v>39500</v>
      </c>
      <c r="G2684" s="4">
        <v>42319</v>
      </c>
      <c r="H2684" s="5">
        <f>VLOOKUP($G2684,'1. RAW DATA DUMP'!$A:$I,2,FALSE)</f>
        <v>779.09514129150398</v>
      </c>
      <c r="I2684" s="5">
        <f>VLOOKUP($G2684,'1. RAW DATA DUMP'!$A:$I,3,FALSE)</f>
        <v>100</v>
      </c>
      <c r="J2684" s="5">
        <f>VLOOKUP($G2684,'1. RAW DATA DUMP'!E:I,5,FALSE)</f>
        <v>2318.23</v>
      </c>
    </row>
    <row r="2685" spans="1:10">
      <c r="A2685" s="1"/>
      <c r="B2685" s="1">
        <v>25484</v>
      </c>
      <c r="C2685" s="1">
        <v>39503</v>
      </c>
      <c r="E2685" s="1">
        <v>39503</v>
      </c>
      <c r="G2685" s="4">
        <v>42318</v>
      </c>
      <c r="H2685" s="5">
        <f>VLOOKUP($G2685,'1. RAW DATA DUMP'!$A:$I,2,FALSE)</f>
        <v>781.77078834735403</v>
      </c>
      <c r="I2685" s="5">
        <f>VLOOKUP($G2685,'1. RAW DATA DUMP'!$A:$I,3,FALSE)</f>
        <v>100</v>
      </c>
      <c r="J2685" s="5">
        <f>VLOOKUP($G2685,'1. RAW DATA DUMP'!E:I,5,FALSE)</f>
        <v>2328.31</v>
      </c>
    </row>
    <row r="2686" spans="1:10">
      <c r="A2686" s="1"/>
      <c r="B2686" s="1">
        <v>25485</v>
      </c>
      <c r="C2686" s="1">
        <v>39504</v>
      </c>
      <c r="E2686" s="1">
        <v>39504</v>
      </c>
      <c r="G2686" s="4">
        <v>42317</v>
      </c>
      <c r="H2686" s="5">
        <f>VLOOKUP($G2686,'1. RAW DATA DUMP'!$A:$I,2,FALSE)</f>
        <v>779.95997251317306</v>
      </c>
      <c r="I2686" s="5">
        <f>VLOOKUP($G2686,'1. RAW DATA DUMP'!$A:$I,3,FALSE)</f>
        <v>100</v>
      </c>
      <c r="J2686" s="5">
        <f>VLOOKUP($G2686,'1. RAW DATA DUMP'!E:I,5,FALSE)</f>
        <v>2322.71</v>
      </c>
    </row>
    <row r="2687" spans="1:10">
      <c r="A2687" s="1"/>
      <c r="B2687" s="1">
        <v>25486</v>
      </c>
      <c r="C2687" s="1">
        <v>39505</v>
      </c>
      <c r="E2687" s="1">
        <v>39505</v>
      </c>
      <c r="G2687" s="4">
        <v>42314</v>
      </c>
      <c r="H2687" s="5">
        <f>VLOOKUP($G2687,'1. RAW DATA DUMP'!$A:$I,2,FALSE)</f>
        <v>784.87408511332796</v>
      </c>
      <c r="I2687" s="5">
        <f>VLOOKUP($G2687,'1. RAW DATA DUMP'!$A:$I,3,FALSE)</f>
        <v>100</v>
      </c>
      <c r="J2687" s="5">
        <f>VLOOKUP($G2687,'1. RAW DATA DUMP'!E:I,5,FALSE)</f>
        <v>2345.96</v>
      </c>
    </row>
    <row r="2688" spans="1:10">
      <c r="A2688" s="1"/>
      <c r="B2688" s="1">
        <v>25489</v>
      </c>
      <c r="C2688" s="1">
        <v>39506</v>
      </c>
      <c r="E2688" s="1">
        <v>39506</v>
      </c>
      <c r="G2688" s="4">
        <v>42313</v>
      </c>
      <c r="H2688" s="5">
        <f>VLOOKUP($G2688,'1. RAW DATA DUMP'!$A:$I,2,FALSE)</f>
        <v>786.76661325178895</v>
      </c>
      <c r="I2688" s="5">
        <f>VLOOKUP($G2688,'1. RAW DATA DUMP'!$A:$I,3,FALSE)</f>
        <v>100</v>
      </c>
      <c r="J2688" s="5">
        <f>VLOOKUP($G2688,'1. RAW DATA DUMP'!E:I,5,FALSE)</f>
        <v>2346.2399999999998</v>
      </c>
    </row>
    <row r="2689" spans="1:10">
      <c r="A2689" s="1"/>
      <c r="B2689" s="1">
        <v>25490</v>
      </c>
      <c r="C2689" s="1">
        <v>39507</v>
      </c>
      <c r="E2689" s="1">
        <v>39507</v>
      </c>
      <c r="G2689" s="4">
        <v>42312</v>
      </c>
      <c r="H2689" s="5">
        <f>VLOOKUP($G2689,'1. RAW DATA DUMP'!$A:$I,2,FALSE)</f>
        <v>787.16734998509401</v>
      </c>
      <c r="I2689" s="5">
        <f>VLOOKUP($G2689,'1. RAW DATA DUMP'!$A:$I,3,FALSE)</f>
        <v>100</v>
      </c>
      <c r="J2689" s="5">
        <f>VLOOKUP($G2689,'1. RAW DATA DUMP'!E:I,5,FALSE)</f>
        <v>2347.08</v>
      </c>
    </row>
    <row r="2690" spans="1:10">
      <c r="A2690" s="1"/>
      <c r="B2690" s="1">
        <v>25491</v>
      </c>
      <c r="C2690" s="1">
        <v>39510</v>
      </c>
      <c r="E2690" s="1">
        <v>39510</v>
      </c>
      <c r="G2690" s="4">
        <v>42311</v>
      </c>
      <c r="H2690" s="5">
        <f>VLOOKUP($G2690,'1. RAW DATA DUMP'!$A:$I,2,FALSE)</f>
        <v>789.51920671120797</v>
      </c>
      <c r="I2690" s="5">
        <f>VLOOKUP($G2690,'1. RAW DATA DUMP'!$A:$I,3,FALSE)</f>
        <v>100</v>
      </c>
      <c r="J2690" s="5">
        <f>VLOOKUP($G2690,'1. RAW DATA DUMP'!E:I,5,FALSE)</f>
        <v>2356.33</v>
      </c>
    </row>
    <row r="2691" spans="1:10">
      <c r="A2691" s="1"/>
      <c r="B2691" s="1">
        <v>25492</v>
      </c>
      <c r="C2691" s="1">
        <v>39511</v>
      </c>
      <c r="E2691" s="1">
        <v>39511</v>
      </c>
      <c r="G2691" s="4">
        <v>42310</v>
      </c>
      <c r="H2691" s="5">
        <f>VLOOKUP($G2691,'1. RAW DATA DUMP'!$A:$I,2,FALSE)</f>
        <v>788.39142465460998</v>
      </c>
      <c r="I2691" s="5">
        <f>VLOOKUP($G2691,'1. RAW DATA DUMP'!$A:$I,3,FALSE)</f>
        <v>100</v>
      </c>
      <c r="J2691" s="5">
        <f>VLOOKUP($G2691,'1. RAW DATA DUMP'!E:I,5,FALSE)</f>
        <v>2347.92</v>
      </c>
    </row>
    <row r="2692" spans="1:10">
      <c r="A2692" s="1"/>
      <c r="B2692" s="1">
        <v>25493</v>
      </c>
      <c r="C2692" s="1">
        <v>39512</v>
      </c>
      <c r="E2692" s="1">
        <v>39512</v>
      </c>
      <c r="G2692" s="4">
        <v>42307</v>
      </c>
      <c r="H2692" s="5">
        <f>VLOOKUP($G2692,'1. RAW DATA DUMP'!$A:$I,2,FALSE)</f>
        <v>783.99088105613305</v>
      </c>
      <c r="I2692" s="5">
        <f>VLOOKUP($G2692,'1. RAW DATA DUMP'!$A:$I,3,FALSE)</f>
        <v>100</v>
      </c>
      <c r="J2692" s="5">
        <f>VLOOKUP($G2692,'1. RAW DATA DUMP'!E:I,5,FALSE)</f>
        <v>2323.5500000000002</v>
      </c>
    </row>
    <row r="2693" spans="1:10">
      <c r="A2693" s="1"/>
      <c r="B2693" s="1">
        <v>25496</v>
      </c>
      <c r="C2693" s="1">
        <v>39513</v>
      </c>
      <c r="E2693" s="1">
        <v>39513</v>
      </c>
      <c r="G2693" s="4">
        <v>42306</v>
      </c>
      <c r="H2693" s="5">
        <f>VLOOKUP($G2693,'1. RAW DATA DUMP'!$A:$I,2,FALSE)</f>
        <v>785.97886658715299</v>
      </c>
      <c r="I2693" s="5">
        <f>VLOOKUP($G2693,'1. RAW DATA DUMP'!$A:$I,3,FALSE)</f>
        <v>100</v>
      </c>
      <c r="J2693" s="5">
        <f>VLOOKUP($G2693,'1. RAW DATA DUMP'!E:I,5,FALSE)</f>
        <v>2333.92</v>
      </c>
    </row>
    <row r="2694" spans="1:10">
      <c r="A2694" s="1"/>
      <c r="B2694" s="1">
        <v>25497</v>
      </c>
      <c r="C2694" s="1">
        <v>39514</v>
      </c>
      <c r="E2694" s="1">
        <v>39514</v>
      </c>
      <c r="G2694" s="4">
        <v>42305</v>
      </c>
      <c r="H2694" s="5">
        <f>VLOOKUP($G2694,'1. RAW DATA DUMP'!$A:$I,2,FALSE)</f>
        <v>787.71595134491201</v>
      </c>
      <c r="I2694" s="5">
        <f>VLOOKUP($G2694,'1. RAW DATA DUMP'!$A:$I,3,FALSE)</f>
        <v>100</v>
      </c>
      <c r="J2694" s="5">
        <f>VLOOKUP($G2694,'1. RAW DATA DUMP'!E:I,5,FALSE)</f>
        <v>2335.6</v>
      </c>
    </row>
    <row r="2695" spans="1:10">
      <c r="A2695" s="1"/>
      <c r="B2695" s="1">
        <v>25498</v>
      </c>
      <c r="C2695" s="1">
        <v>39517</v>
      </c>
      <c r="E2695" s="1">
        <v>39517</v>
      </c>
      <c r="G2695" s="4">
        <v>42304</v>
      </c>
      <c r="H2695" s="5">
        <f>VLOOKUP($G2695,'1. RAW DATA DUMP'!$A:$I,2,FALSE)</f>
        <v>783.75987341893995</v>
      </c>
      <c r="I2695" s="5">
        <f>VLOOKUP($G2695,'1. RAW DATA DUMP'!$A:$I,3,FALSE)</f>
        <v>100</v>
      </c>
      <c r="J2695" s="5">
        <f>VLOOKUP($G2695,'1. RAW DATA DUMP'!E:I,5,FALSE)</f>
        <v>2308.71</v>
      </c>
    </row>
    <row r="2696" spans="1:10">
      <c r="A2696" s="1"/>
      <c r="B2696" s="1">
        <v>25499</v>
      </c>
      <c r="C2696" s="1">
        <v>39518</v>
      </c>
      <c r="E2696" s="1">
        <v>39518</v>
      </c>
      <c r="G2696" s="4">
        <v>42303</v>
      </c>
      <c r="H2696" s="5">
        <f>VLOOKUP($G2696,'1. RAW DATA DUMP'!$A:$I,2,FALSE)</f>
        <v>783.42249444069103</v>
      </c>
      <c r="I2696" s="5">
        <f>VLOOKUP($G2696,'1. RAW DATA DUMP'!$A:$I,3,FALSE)</f>
        <v>100</v>
      </c>
      <c r="J2696" s="5">
        <f>VLOOKUP($G2696,'1. RAW DATA DUMP'!E:I,5,FALSE)</f>
        <v>2310.67</v>
      </c>
    </row>
    <row r="2697" spans="1:10">
      <c r="A2697" s="1"/>
      <c r="B2697" s="1">
        <v>25500</v>
      </c>
      <c r="C2697" s="1">
        <v>39519</v>
      </c>
      <c r="E2697" s="1">
        <v>39519</v>
      </c>
      <c r="G2697" s="4">
        <v>42300</v>
      </c>
      <c r="H2697" s="5">
        <f>VLOOKUP($G2697,'1. RAW DATA DUMP'!$A:$I,2,FALSE)</f>
        <v>783.89177558973597</v>
      </c>
      <c r="I2697" s="5">
        <f>VLOOKUP($G2697,'1. RAW DATA DUMP'!$A:$I,3,FALSE)</f>
        <v>100</v>
      </c>
      <c r="J2697" s="5">
        <f>VLOOKUP($G2697,'1. RAW DATA DUMP'!E:I,5,FALSE)</f>
        <v>2314.87</v>
      </c>
    </row>
    <row r="2698" spans="1:10">
      <c r="A2698" s="1"/>
      <c r="B2698" s="1">
        <v>25503</v>
      </c>
      <c r="C2698" s="1">
        <v>39520</v>
      </c>
      <c r="E2698" s="1">
        <v>39520</v>
      </c>
      <c r="G2698" s="4">
        <v>42299</v>
      </c>
      <c r="H2698" s="5">
        <f>VLOOKUP($G2698,'1. RAW DATA DUMP'!$A:$I,2,FALSE)</f>
        <v>782.03330013600703</v>
      </c>
      <c r="I2698" s="5">
        <f>VLOOKUP($G2698,'1. RAW DATA DUMP'!$A:$I,3,FALSE)</f>
        <v>100</v>
      </c>
      <c r="J2698" s="5">
        <f>VLOOKUP($G2698,'1. RAW DATA DUMP'!E:I,5,FALSE)</f>
        <v>2300.3000000000002</v>
      </c>
    </row>
    <row r="2699" spans="1:10">
      <c r="A2699" s="1"/>
      <c r="B2699" s="1">
        <v>25504</v>
      </c>
      <c r="C2699" s="1">
        <v>39521</v>
      </c>
      <c r="E2699" s="1">
        <v>39521</v>
      </c>
      <c r="G2699" s="4">
        <v>42298</v>
      </c>
      <c r="H2699" s="5">
        <f>VLOOKUP($G2699,'1. RAW DATA DUMP'!$A:$I,2,FALSE)</f>
        <v>771.42546593868406</v>
      </c>
      <c r="I2699" s="5">
        <f>VLOOKUP($G2699,'1. RAW DATA DUMP'!$A:$I,3,FALSE)</f>
        <v>100</v>
      </c>
      <c r="J2699" s="5">
        <f>VLOOKUP($G2699,'1. RAW DATA DUMP'!E:I,5,FALSE)</f>
        <v>2250.44</v>
      </c>
    </row>
    <row r="2700" spans="1:10">
      <c r="A2700" s="1"/>
      <c r="B2700" s="1">
        <v>25505</v>
      </c>
      <c r="C2700" s="1">
        <v>39524</v>
      </c>
      <c r="E2700" s="1">
        <v>39524</v>
      </c>
      <c r="G2700" s="4">
        <v>42297</v>
      </c>
      <c r="H2700" s="5">
        <f>VLOOKUP($G2700,'1. RAW DATA DUMP'!$A:$I,2,FALSE)</f>
        <v>773.53553923257095</v>
      </c>
      <c r="I2700" s="5">
        <f>VLOOKUP($G2700,'1. RAW DATA DUMP'!$A:$I,3,FALSE)</f>
        <v>100</v>
      </c>
      <c r="J2700" s="5">
        <f>VLOOKUP($G2700,'1. RAW DATA DUMP'!E:I,5,FALSE)</f>
        <v>2263.89</v>
      </c>
    </row>
    <row r="2701" spans="1:10">
      <c r="A2701" s="1"/>
      <c r="B2701" s="1">
        <v>25506</v>
      </c>
      <c r="C2701" s="1">
        <v>39525</v>
      </c>
      <c r="E2701" s="1">
        <v>39525</v>
      </c>
      <c r="G2701" s="4">
        <v>42296</v>
      </c>
      <c r="H2701" s="5">
        <f>VLOOKUP($G2701,'1. RAW DATA DUMP'!$A:$I,2,FALSE)</f>
        <v>776.11559074239904</v>
      </c>
      <c r="I2701" s="5">
        <f>VLOOKUP($G2701,'1. RAW DATA DUMP'!$A:$I,3,FALSE)</f>
        <v>100</v>
      </c>
      <c r="J2701" s="5">
        <f>VLOOKUP($G2701,'1. RAW DATA DUMP'!E:I,5,FALSE)</f>
        <v>2271.73</v>
      </c>
    </row>
    <row r="2702" spans="1:10">
      <c r="A2702" s="1"/>
      <c r="B2702" s="1">
        <v>25507</v>
      </c>
      <c r="C2702" s="1">
        <v>39526</v>
      </c>
      <c r="E2702" s="1">
        <v>39526</v>
      </c>
      <c r="G2702" s="4">
        <v>42293</v>
      </c>
      <c r="H2702" s="5">
        <f>VLOOKUP($G2702,'1. RAW DATA DUMP'!$A:$I,2,FALSE)</f>
        <v>775.79544848650301</v>
      </c>
      <c r="I2702" s="5">
        <f>VLOOKUP($G2702,'1. RAW DATA DUMP'!$A:$I,3,FALSE)</f>
        <v>100</v>
      </c>
      <c r="J2702" s="5">
        <f>VLOOKUP($G2702,'1. RAW DATA DUMP'!E:I,5,FALSE)</f>
        <v>2269.4899999999998</v>
      </c>
    </row>
    <row r="2703" spans="1:10">
      <c r="A2703" s="1"/>
      <c r="B2703" s="1">
        <v>25510</v>
      </c>
      <c r="C2703" s="1">
        <v>39527</v>
      </c>
      <c r="E2703" s="1">
        <v>39527</v>
      </c>
      <c r="G2703" s="4">
        <v>42292</v>
      </c>
      <c r="H2703" s="5">
        <f>VLOOKUP($G2703,'1. RAW DATA DUMP'!$A:$I,2,FALSE)</f>
        <v>774.49301499331796</v>
      </c>
      <c r="I2703" s="5">
        <f>VLOOKUP($G2703,'1. RAW DATA DUMP'!$A:$I,3,FALSE)</f>
        <v>100</v>
      </c>
      <c r="J2703" s="5">
        <f>VLOOKUP($G2703,'1. RAW DATA DUMP'!E:I,5,FALSE)</f>
        <v>2262.21</v>
      </c>
    </row>
    <row r="2704" spans="1:10">
      <c r="A2704" s="1"/>
      <c r="B2704" s="1">
        <v>25511</v>
      </c>
      <c r="C2704" s="1">
        <v>39531</v>
      </c>
      <c r="E2704" s="1">
        <v>39531</v>
      </c>
      <c r="G2704" s="4">
        <v>42291</v>
      </c>
      <c r="H2704" s="5">
        <f>VLOOKUP($G2704,'1. RAW DATA DUMP'!$A:$I,2,FALSE)</f>
        <v>767.23965464215303</v>
      </c>
      <c r="I2704" s="5">
        <f>VLOOKUP($G2704,'1. RAW DATA DUMP'!$A:$I,3,FALSE)</f>
        <v>100</v>
      </c>
      <c r="J2704" s="5">
        <f>VLOOKUP($G2704,'1. RAW DATA DUMP'!E:I,5,FALSE)</f>
        <v>2222.9899999999998</v>
      </c>
    </row>
    <row r="2705" spans="1:10">
      <c r="A2705" s="1"/>
      <c r="B2705" s="1">
        <v>25512</v>
      </c>
      <c r="C2705" s="1">
        <v>39532</v>
      </c>
      <c r="E2705" s="1">
        <v>39532</v>
      </c>
      <c r="G2705" s="4">
        <v>42290</v>
      </c>
      <c r="H2705" s="5">
        <f>VLOOKUP($G2705,'1. RAW DATA DUMP'!$A:$I,2,FALSE)</f>
        <v>767.98170103405801</v>
      </c>
      <c r="I2705" s="5">
        <f>VLOOKUP($G2705,'1. RAW DATA DUMP'!$A:$I,3,FALSE)</f>
        <v>100</v>
      </c>
      <c r="J2705" s="5">
        <f>VLOOKUP($G2705,'1. RAW DATA DUMP'!E:I,5,FALSE)</f>
        <v>2234.1999999999998</v>
      </c>
    </row>
    <row r="2706" spans="1:10">
      <c r="A2706" s="1"/>
      <c r="B2706" s="1">
        <v>25513</v>
      </c>
      <c r="C2706" s="1">
        <v>39533</v>
      </c>
      <c r="E2706" s="1">
        <v>39533</v>
      </c>
      <c r="G2706" s="4">
        <v>42289</v>
      </c>
      <c r="H2706" s="5">
        <f>VLOOKUP($G2706,'1. RAW DATA DUMP'!$A:$I,2,FALSE)</f>
        <v>771.75079485526305</v>
      </c>
      <c r="I2706" s="5">
        <f>VLOOKUP($G2706,'1. RAW DATA DUMP'!$A:$I,3,FALSE)</f>
        <v>100</v>
      </c>
      <c r="J2706" s="5">
        <f>VLOOKUP($G2706,'1. RAW DATA DUMP'!E:I,5,FALSE)</f>
        <v>2253.2399999999998</v>
      </c>
    </row>
    <row r="2707" spans="1:10">
      <c r="A2707" s="1"/>
      <c r="B2707" s="1">
        <v>25514</v>
      </c>
      <c r="C2707" s="1">
        <v>39534</v>
      </c>
      <c r="E2707" s="1">
        <v>39534</v>
      </c>
      <c r="G2707" s="4">
        <v>42286</v>
      </c>
      <c r="H2707" s="5">
        <f>VLOOKUP($G2707,'1. RAW DATA DUMP'!$A:$I,2,FALSE)</f>
        <v>770.29235906794202</v>
      </c>
      <c r="I2707" s="5">
        <f>VLOOKUP($G2707,'1. RAW DATA DUMP'!$A:$I,3,FALSE)</f>
        <v>100</v>
      </c>
      <c r="J2707" s="5">
        <f>VLOOKUP($G2707,'1. RAW DATA DUMP'!E:I,5,FALSE)</f>
        <v>2249.3200000000002</v>
      </c>
    </row>
    <row r="2708" spans="1:10">
      <c r="A2708" s="1"/>
      <c r="B2708" s="1">
        <v>25517</v>
      </c>
      <c r="C2708" s="1">
        <v>39535</v>
      </c>
      <c r="E2708" s="1">
        <v>39535</v>
      </c>
      <c r="G2708" s="4">
        <v>42285</v>
      </c>
      <c r="H2708" s="5">
        <f>VLOOKUP($G2708,'1. RAW DATA DUMP'!$A:$I,2,FALSE)</f>
        <v>770.02001458505595</v>
      </c>
      <c r="I2708" s="5">
        <f>VLOOKUP($G2708,'1. RAW DATA DUMP'!$A:$I,3,FALSE)</f>
        <v>100</v>
      </c>
      <c r="J2708" s="5">
        <f>VLOOKUP($G2708,'1. RAW DATA DUMP'!E:I,5,FALSE)</f>
        <v>2248.1999999999998</v>
      </c>
    </row>
    <row r="2709" spans="1:10">
      <c r="A2709" s="1"/>
      <c r="B2709" s="1">
        <v>25518</v>
      </c>
      <c r="C2709" s="1">
        <v>39538</v>
      </c>
      <c r="E2709" s="1">
        <v>39538</v>
      </c>
      <c r="G2709" s="4">
        <v>42284</v>
      </c>
      <c r="H2709" s="5">
        <f>VLOOKUP($G2709,'1. RAW DATA DUMP'!$A:$I,2,FALSE)</f>
        <v>766.28161996797098</v>
      </c>
      <c r="I2709" s="5">
        <f>VLOOKUP($G2709,'1. RAW DATA DUMP'!$A:$I,3,FALSE)</f>
        <v>100</v>
      </c>
      <c r="J2709" s="5">
        <f>VLOOKUP($G2709,'1. RAW DATA DUMP'!E:I,5,FALSE)</f>
        <v>2226.63</v>
      </c>
    </row>
    <row r="2710" spans="1:10">
      <c r="A2710" s="1"/>
      <c r="B2710" s="1">
        <v>25519</v>
      </c>
      <c r="C2710" s="1">
        <v>39539</v>
      </c>
      <c r="E2710" s="1">
        <v>39539</v>
      </c>
      <c r="G2710" s="4">
        <v>42283</v>
      </c>
      <c r="H2710" s="5">
        <f>VLOOKUP($G2710,'1. RAW DATA DUMP'!$A:$I,2,FALSE)</f>
        <v>762.39871420498503</v>
      </c>
      <c r="I2710" s="5">
        <f>VLOOKUP($G2710,'1. RAW DATA DUMP'!$A:$I,3,FALSE)</f>
        <v>100</v>
      </c>
      <c r="J2710" s="5">
        <f>VLOOKUP($G2710,'1. RAW DATA DUMP'!E:I,5,FALSE)</f>
        <v>2205.62</v>
      </c>
    </row>
    <row r="2711" spans="1:10">
      <c r="A2711" s="1"/>
      <c r="B2711" s="1">
        <v>25520</v>
      </c>
      <c r="C2711" s="1">
        <v>39540</v>
      </c>
      <c r="E2711" s="1">
        <v>39540</v>
      </c>
      <c r="G2711" s="4">
        <v>42282</v>
      </c>
      <c r="H2711" s="5">
        <f>VLOOKUP($G2711,'1. RAW DATA DUMP'!$A:$I,2,FALSE)</f>
        <v>763.38254402911696</v>
      </c>
      <c r="I2711" s="5">
        <f>VLOOKUP($G2711,'1. RAW DATA DUMP'!$A:$I,3,FALSE)</f>
        <v>100</v>
      </c>
      <c r="J2711" s="5">
        <f>VLOOKUP($G2711,'1. RAW DATA DUMP'!E:I,5,FALSE)</f>
        <v>2212.63</v>
      </c>
    </row>
    <row r="2712" spans="1:10">
      <c r="A2712" s="1"/>
      <c r="B2712" s="1">
        <v>25521</v>
      </c>
      <c r="C2712" s="1">
        <v>39541</v>
      </c>
      <c r="E2712" s="1">
        <v>39541</v>
      </c>
      <c r="G2712" s="4">
        <v>42279</v>
      </c>
      <c r="H2712" s="5">
        <f>VLOOKUP($G2712,'1. RAW DATA DUMP'!$A:$I,2,FALSE)</f>
        <v>757.11722048935803</v>
      </c>
      <c r="I2712" s="5">
        <f>VLOOKUP($G2712,'1. RAW DATA DUMP'!$A:$I,3,FALSE)</f>
        <v>100</v>
      </c>
      <c r="J2712" s="5">
        <f>VLOOKUP($G2712,'1. RAW DATA DUMP'!E:I,5,FALSE)</f>
        <v>2177.0500000000002</v>
      </c>
    </row>
    <row r="2713" spans="1:10">
      <c r="A2713" s="1"/>
      <c r="B2713" s="1">
        <v>25524</v>
      </c>
      <c r="C2713" s="1">
        <v>39542</v>
      </c>
      <c r="E2713" s="1">
        <v>39542</v>
      </c>
      <c r="G2713" s="4">
        <v>42278</v>
      </c>
      <c r="H2713" s="5">
        <f>VLOOKUP($G2713,'1. RAW DATA DUMP'!$A:$I,2,FALSE)</f>
        <v>749.56376745812895</v>
      </c>
      <c r="I2713" s="5">
        <f>VLOOKUP($G2713,'1. RAW DATA DUMP'!$A:$I,3,FALSE)</f>
        <v>100</v>
      </c>
      <c r="J2713" s="5">
        <f>VLOOKUP($G2713,'1. RAW DATA DUMP'!E:I,5,FALSE)</f>
        <v>2147.64</v>
      </c>
    </row>
    <row r="2714" spans="1:10">
      <c r="A2714" s="1"/>
      <c r="B2714" s="1">
        <v>25525</v>
      </c>
      <c r="C2714" s="1">
        <v>39545</v>
      </c>
      <c r="E2714" s="1">
        <v>39545</v>
      </c>
      <c r="G2714" s="4">
        <v>42277</v>
      </c>
      <c r="H2714" s="5">
        <f>VLOOKUP($G2714,'1. RAW DATA DUMP'!$A:$I,2,FALSE)</f>
        <v>747.64698275656303</v>
      </c>
      <c r="I2714" s="5">
        <f>VLOOKUP($G2714,'1. RAW DATA DUMP'!$A:$I,3,FALSE)</f>
        <v>100</v>
      </c>
      <c r="J2714" s="5">
        <f>VLOOKUP($G2714,'1. RAW DATA DUMP'!E:I,5,FALSE)</f>
        <v>2138.6799999999998</v>
      </c>
    </row>
    <row r="2715" spans="1:10">
      <c r="A2715" s="1"/>
      <c r="B2715" s="1">
        <v>25526</v>
      </c>
      <c r="C2715" s="1">
        <v>39546</v>
      </c>
      <c r="E2715" s="1">
        <v>39546</v>
      </c>
      <c r="G2715" s="4">
        <v>42276</v>
      </c>
      <c r="H2715" s="5">
        <f>VLOOKUP($G2715,'1. RAW DATA DUMP'!$A:$I,2,FALSE)</f>
        <v>740.09601983554103</v>
      </c>
      <c r="I2715" s="5">
        <f>VLOOKUP($G2715,'1. RAW DATA DUMP'!$A:$I,3,FALSE)</f>
        <v>100</v>
      </c>
      <c r="J2715" s="5">
        <f>VLOOKUP($G2715,'1. RAW DATA DUMP'!E:I,5,FALSE)</f>
        <v>2100.3000000000002</v>
      </c>
    </row>
    <row r="2716" spans="1:10">
      <c r="A2716" s="1"/>
      <c r="B2716" s="1">
        <v>25527</v>
      </c>
      <c r="C2716" s="1">
        <v>39547</v>
      </c>
      <c r="E2716" s="1">
        <v>39547</v>
      </c>
      <c r="G2716" s="4">
        <v>42275</v>
      </c>
      <c r="H2716" s="5">
        <f>VLOOKUP($G2716,'1. RAW DATA DUMP'!$A:$I,2,FALSE)</f>
        <v>738.62158752482799</v>
      </c>
      <c r="I2716" s="5">
        <f>VLOOKUP($G2716,'1. RAW DATA DUMP'!$A:$I,3,FALSE)</f>
        <v>100</v>
      </c>
      <c r="J2716" s="5">
        <f>VLOOKUP($G2716,'1. RAW DATA DUMP'!E:I,5,FALSE)</f>
        <v>2097.5</v>
      </c>
    </row>
    <row r="2717" spans="1:10">
      <c r="A2717" s="1"/>
      <c r="B2717" s="1">
        <v>25528</v>
      </c>
      <c r="C2717" s="1">
        <v>39548</v>
      </c>
      <c r="E2717" s="1">
        <v>39548</v>
      </c>
      <c r="G2717" s="4">
        <v>42272</v>
      </c>
      <c r="H2717" s="5">
        <f>VLOOKUP($G2717,'1. RAW DATA DUMP'!$A:$I,2,FALSE)</f>
        <v>747.84720823540897</v>
      </c>
      <c r="I2717" s="5">
        <f>VLOOKUP($G2717,'1. RAW DATA DUMP'!$A:$I,3,FALSE)</f>
        <v>100</v>
      </c>
      <c r="J2717" s="5">
        <f>VLOOKUP($G2717,'1. RAW DATA DUMP'!E:I,5,FALSE)</f>
        <v>2150.44</v>
      </c>
    </row>
    <row r="2718" spans="1:10">
      <c r="A2718" s="1"/>
      <c r="B2718" s="1">
        <v>25531</v>
      </c>
      <c r="C2718" s="1">
        <v>39549</v>
      </c>
      <c r="E2718" s="1">
        <v>39549</v>
      </c>
      <c r="G2718" s="4">
        <v>42271</v>
      </c>
      <c r="H2718" s="5">
        <f>VLOOKUP($G2718,'1. RAW DATA DUMP'!$A:$I,2,FALSE)</f>
        <v>748.40611879757296</v>
      </c>
      <c r="I2718" s="5">
        <f>VLOOKUP($G2718,'1. RAW DATA DUMP'!$A:$I,3,FALSE)</f>
        <v>100</v>
      </c>
      <c r="J2718" s="5">
        <f>VLOOKUP($G2718,'1. RAW DATA DUMP'!E:I,5,FALSE)</f>
        <v>2149.88</v>
      </c>
    </row>
    <row r="2719" spans="1:10">
      <c r="A2719" s="1"/>
      <c r="B2719" s="1">
        <v>25532</v>
      </c>
      <c r="C2719" s="1">
        <v>39552</v>
      </c>
      <c r="E2719" s="1">
        <v>39552</v>
      </c>
      <c r="G2719" s="4">
        <v>42270</v>
      </c>
      <c r="H2719" s="5">
        <f>VLOOKUP($G2719,'1. RAW DATA DUMP'!$A:$I,2,FALSE)</f>
        <v>750.25704565634896</v>
      </c>
      <c r="I2719" s="5">
        <f>VLOOKUP($G2719,'1. RAW DATA DUMP'!$A:$I,3,FALSE)</f>
        <v>100</v>
      </c>
      <c r="J2719" s="5">
        <f>VLOOKUP($G2719,'1. RAW DATA DUMP'!E:I,5,FALSE)</f>
        <v>2160.81</v>
      </c>
    </row>
    <row r="2720" spans="1:10">
      <c r="A2720" s="1"/>
      <c r="B2720" s="1">
        <v>25533</v>
      </c>
      <c r="C2720" s="1">
        <v>39553</v>
      </c>
      <c r="E2720" s="1">
        <v>39553</v>
      </c>
      <c r="G2720" s="4">
        <v>42269</v>
      </c>
      <c r="H2720" s="5">
        <f>VLOOKUP($G2720,'1. RAW DATA DUMP'!$A:$I,2,FALSE)</f>
        <v>751.36468200300396</v>
      </c>
      <c r="I2720" s="5">
        <f>VLOOKUP($G2720,'1. RAW DATA DUMP'!$A:$I,3,FALSE)</f>
        <v>100</v>
      </c>
      <c r="J2720" s="5">
        <f>VLOOKUP($G2720,'1. RAW DATA DUMP'!E:I,5,FALSE)</f>
        <v>2164.73</v>
      </c>
    </row>
    <row r="2721" spans="1:10">
      <c r="A2721" s="1"/>
      <c r="B2721" s="1">
        <v>25534</v>
      </c>
      <c r="C2721" s="1">
        <v>39554</v>
      </c>
      <c r="E2721" s="1">
        <v>39554</v>
      </c>
      <c r="G2721" s="4">
        <v>42268</v>
      </c>
      <c r="H2721" s="5">
        <f>VLOOKUP($G2721,'1. RAW DATA DUMP'!$A:$I,2,FALSE)</f>
        <v>756.59763483956101</v>
      </c>
      <c r="I2721" s="5">
        <f>VLOOKUP($G2721,'1. RAW DATA DUMP'!$A:$I,3,FALSE)</f>
        <v>100</v>
      </c>
      <c r="J2721" s="5">
        <f>VLOOKUP($G2721,'1. RAW DATA DUMP'!E:I,5,FALSE)</f>
        <v>2199.46</v>
      </c>
    </row>
    <row r="2722" spans="1:10">
      <c r="A2722" s="1"/>
      <c r="B2722" s="1">
        <v>25535</v>
      </c>
      <c r="C2722" s="1">
        <v>39555</v>
      </c>
      <c r="E2722" s="1">
        <v>39555</v>
      </c>
      <c r="G2722" s="4">
        <v>42265</v>
      </c>
      <c r="H2722" s="5">
        <f>VLOOKUP($G2722,'1. RAW DATA DUMP'!$A:$I,2,FALSE)</f>
        <v>755.23367456815004</v>
      </c>
      <c r="I2722" s="5">
        <f>VLOOKUP($G2722,'1. RAW DATA DUMP'!$A:$I,3,FALSE)</f>
        <v>100</v>
      </c>
      <c r="J2722" s="5">
        <f>VLOOKUP($G2722,'1. RAW DATA DUMP'!E:I,5,FALSE)</f>
        <v>2185.46</v>
      </c>
    </row>
    <row r="2723" spans="1:10">
      <c r="A2723" s="1"/>
      <c r="B2723" s="1">
        <v>25538</v>
      </c>
      <c r="C2723" s="1">
        <v>39556</v>
      </c>
      <c r="E2723" s="1">
        <v>39556</v>
      </c>
      <c r="G2723" s="4">
        <v>42264</v>
      </c>
      <c r="H2723" s="5">
        <f>VLOOKUP($G2723,'1. RAW DATA DUMP'!$A:$I,2,FALSE)</f>
        <v>759.62420612109099</v>
      </c>
      <c r="I2723" s="5">
        <f>VLOOKUP($G2723,'1. RAW DATA DUMP'!$A:$I,3,FALSE)</f>
        <v>100</v>
      </c>
      <c r="J2723" s="5">
        <f>VLOOKUP($G2723,'1. RAW DATA DUMP'!E:I,5,FALSE)</f>
        <v>2215.4299999999998</v>
      </c>
    </row>
    <row r="2724" spans="1:10">
      <c r="A2724" s="1"/>
      <c r="B2724" s="1">
        <v>25539</v>
      </c>
      <c r="C2724" s="1">
        <v>39559</v>
      </c>
      <c r="E2724" s="1">
        <v>39559</v>
      </c>
      <c r="G2724" s="4">
        <v>42263</v>
      </c>
      <c r="H2724" s="5">
        <f>VLOOKUP($G2724,'1. RAW DATA DUMP'!$A:$I,2,FALSE)</f>
        <v>760.089011581671</v>
      </c>
      <c r="I2724" s="5">
        <f>VLOOKUP($G2724,'1. RAW DATA DUMP'!$A:$I,3,FALSE)</f>
        <v>100</v>
      </c>
      <c r="J2724" s="5">
        <f>VLOOKUP($G2724,'1. RAW DATA DUMP'!E:I,5,FALSE)</f>
        <v>2227.13</v>
      </c>
    </row>
    <row r="2725" spans="1:10">
      <c r="A2725" s="1"/>
      <c r="B2725" s="1">
        <v>25540</v>
      </c>
      <c r="C2725" s="1">
        <v>39560</v>
      </c>
      <c r="E2725" s="1">
        <v>39560</v>
      </c>
      <c r="G2725" s="4">
        <v>42262</v>
      </c>
      <c r="H2725" s="5">
        <f>VLOOKUP($G2725,'1. RAW DATA DUMP'!$A:$I,2,FALSE)</f>
        <v>756.36081001690502</v>
      </c>
      <c r="I2725" s="5">
        <f>VLOOKUP($G2725,'1. RAW DATA DUMP'!$A:$I,3,FALSE)</f>
        <v>100</v>
      </c>
      <c r="J2725" s="5">
        <f>VLOOKUP($G2725,'1. RAW DATA DUMP'!E:I,5,FALSE)</f>
        <v>2206.5100000000002</v>
      </c>
    </row>
    <row r="2726" spans="1:10">
      <c r="A2726" s="1"/>
      <c r="B2726" s="1">
        <v>25541</v>
      </c>
      <c r="C2726" s="1">
        <v>39561</v>
      </c>
      <c r="E2726" s="1">
        <v>39561</v>
      </c>
      <c r="G2726" s="4">
        <v>42261</v>
      </c>
      <c r="H2726" s="5">
        <f>VLOOKUP($G2726,'1. RAW DATA DUMP'!$A:$I,2,FALSE)</f>
        <v>752.66148488618796</v>
      </c>
      <c r="I2726" s="5">
        <f>VLOOKUP($G2726,'1. RAW DATA DUMP'!$A:$I,3,FALSE)</f>
        <v>100</v>
      </c>
      <c r="J2726" s="5">
        <f>VLOOKUP($G2726,'1. RAW DATA DUMP'!E:I,5,FALSE)</f>
        <v>2177.81</v>
      </c>
    </row>
    <row r="2727" spans="1:10">
      <c r="A2727" s="1"/>
      <c r="B2727" s="1">
        <v>25542</v>
      </c>
      <c r="C2727" s="1">
        <v>39562</v>
      </c>
      <c r="E2727" s="1">
        <v>39562</v>
      </c>
      <c r="G2727" s="4">
        <v>42258</v>
      </c>
      <c r="H2727" s="5">
        <f>VLOOKUP($G2727,'1. RAW DATA DUMP'!$A:$I,2,FALSE)</f>
        <v>754.029141972959</v>
      </c>
      <c r="I2727" s="5">
        <f>VLOOKUP($G2727,'1. RAW DATA DUMP'!$A:$I,3,FALSE)</f>
        <v>100</v>
      </c>
      <c r="J2727" s="5">
        <f>VLOOKUP($G2727,'1. RAW DATA DUMP'!E:I,5,FALSE)</f>
        <v>2184.7800000000002</v>
      </c>
    </row>
    <row r="2728" spans="1:10">
      <c r="A2728" s="1"/>
      <c r="B2728" s="1">
        <v>25545</v>
      </c>
      <c r="C2728" s="1">
        <v>39563</v>
      </c>
      <c r="E2728" s="1">
        <v>39563</v>
      </c>
      <c r="G2728" s="4">
        <v>42257</v>
      </c>
      <c r="H2728" s="5">
        <f>VLOOKUP($G2728,'1. RAW DATA DUMP'!$A:$I,2,FALSE)</f>
        <v>750.66181677231998</v>
      </c>
      <c r="I2728" s="5">
        <f>VLOOKUP($G2728,'1. RAW DATA DUMP'!$A:$I,3,FALSE)</f>
        <v>100</v>
      </c>
      <c r="J2728" s="5">
        <f>VLOOKUP($G2728,'1. RAW DATA DUMP'!E:I,5,FALSE)</f>
        <v>2172.8000000000002</v>
      </c>
    </row>
    <row r="2729" spans="1:10">
      <c r="A2729" s="1"/>
      <c r="B2729" s="1">
        <v>25546</v>
      </c>
      <c r="C2729" s="1">
        <v>39566</v>
      </c>
      <c r="E2729" s="1">
        <v>39566</v>
      </c>
      <c r="G2729" s="4">
        <v>42256</v>
      </c>
      <c r="H2729" s="5">
        <f>VLOOKUP($G2729,'1. RAW DATA DUMP'!$A:$I,2,FALSE)</f>
        <v>749.85307024771203</v>
      </c>
      <c r="I2729" s="5">
        <f>VLOOKUP($G2729,'1. RAW DATA DUMP'!$A:$I,3,FALSE)</f>
        <v>100</v>
      </c>
      <c r="J2729" s="5">
        <f>VLOOKUP($G2729,'1. RAW DATA DUMP'!E:I,5,FALSE)</f>
        <v>2165.27</v>
      </c>
    </row>
    <row r="2730" spans="1:10">
      <c r="A2730" s="1"/>
      <c r="B2730" s="1">
        <v>25547</v>
      </c>
      <c r="C2730" s="1">
        <v>39567</v>
      </c>
      <c r="E2730" s="1">
        <v>39567</v>
      </c>
      <c r="G2730" s="4">
        <v>42255</v>
      </c>
      <c r="H2730" s="5">
        <f>VLOOKUP($G2730,'1. RAW DATA DUMP'!$A:$I,2,FALSE)</f>
        <v>754.63429548240094</v>
      </c>
      <c r="I2730" s="5">
        <f>VLOOKUP($G2730,'1. RAW DATA DUMP'!$A:$I,3,FALSE)</f>
        <v>100</v>
      </c>
      <c r="J2730" s="5">
        <f>VLOOKUP($G2730,'1. RAW DATA DUMP'!E:I,5,FALSE)</f>
        <v>2190.91</v>
      </c>
    </row>
    <row r="2731" spans="1:10">
      <c r="A2731" s="1"/>
      <c r="B2731" s="1">
        <v>25548</v>
      </c>
      <c r="C2731" s="1">
        <v>39568</v>
      </c>
      <c r="E2731" s="1">
        <v>39568</v>
      </c>
      <c r="G2731" s="4">
        <v>42251</v>
      </c>
      <c r="H2731" s="5">
        <f>VLOOKUP($G2731,'1. RAW DATA DUMP'!$A:$I,2,FALSE)</f>
        <v>745.87983104546004</v>
      </c>
      <c r="I2731" s="5">
        <f>VLOOKUP($G2731,'1. RAW DATA DUMP'!$A:$I,3,FALSE)</f>
        <v>100</v>
      </c>
      <c r="J2731" s="5">
        <f>VLOOKUP($G2731,'1. RAW DATA DUMP'!E:I,5,FALSE)</f>
        <v>2141.87</v>
      </c>
    </row>
    <row r="2732" spans="1:10">
      <c r="A2732" s="1"/>
      <c r="B2732" s="1">
        <v>25549</v>
      </c>
      <c r="C2732" s="1">
        <v>39569</v>
      </c>
      <c r="E2732" s="1">
        <v>39569</v>
      </c>
      <c r="G2732" s="4">
        <v>42250</v>
      </c>
      <c r="H2732" s="5">
        <f>VLOOKUP($G2732,'1. RAW DATA DUMP'!$A:$I,2,FALSE)</f>
        <v>750.46735397877899</v>
      </c>
      <c r="I2732" s="5">
        <f>VLOOKUP($G2732,'1. RAW DATA DUMP'!$A:$I,3,FALSE)</f>
        <v>100</v>
      </c>
      <c r="J2732" s="5">
        <f>VLOOKUP($G2732,'1. RAW DATA DUMP'!E:I,5,FALSE)</f>
        <v>2168.9</v>
      </c>
    </row>
    <row r="2733" spans="1:10">
      <c r="A2733" s="1"/>
      <c r="B2733" s="1">
        <v>25552</v>
      </c>
      <c r="C2733" s="1">
        <v>39570</v>
      </c>
      <c r="E2733" s="1">
        <v>39570</v>
      </c>
      <c r="G2733" s="4">
        <v>42249</v>
      </c>
      <c r="H2733" s="5">
        <f>VLOOKUP($G2733,'1. RAW DATA DUMP'!$A:$I,2,FALSE)</f>
        <v>750.098539098326</v>
      </c>
      <c r="I2733" s="5">
        <f>VLOOKUP($G2733,'1. RAW DATA DUMP'!$A:$I,3,FALSE)</f>
        <v>100</v>
      </c>
      <c r="J2733" s="5">
        <f>VLOOKUP($G2733,'1. RAW DATA DUMP'!E:I,5,FALSE)</f>
        <v>2170.0100000000002</v>
      </c>
    </row>
    <row r="2734" spans="1:10">
      <c r="A2734" s="1"/>
      <c r="B2734" s="1">
        <v>25553</v>
      </c>
      <c r="C2734" s="1">
        <v>39573</v>
      </c>
      <c r="E2734" s="1">
        <v>39573</v>
      </c>
      <c r="G2734" s="4">
        <v>42248</v>
      </c>
      <c r="H2734" s="5">
        <f>VLOOKUP($G2734,'1. RAW DATA DUMP'!$A:$I,2,FALSE)</f>
        <v>743.51845935637004</v>
      </c>
      <c r="I2734" s="5">
        <f>VLOOKUP($G2734,'1. RAW DATA DUMP'!$A:$I,3,FALSE)</f>
        <v>100</v>
      </c>
      <c r="J2734" s="5">
        <f>VLOOKUP($G2734,'1. RAW DATA DUMP'!E:I,5,FALSE)</f>
        <v>2135.46</v>
      </c>
    </row>
    <row r="2735" spans="1:10">
      <c r="A2735" s="1"/>
      <c r="B2735" s="1">
        <v>25554</v>
      </c>
      <c r="C2735" s="1">
        <v>39574</v>
      </c>
      <c r="E2735" s="1">
        <v>39574</v>
      </c>
      <c r="G2735" s="4">
        <v>42247</v>
      </c>
      <c r="H2735" s="5">
        <f>VLOOKUP($G2735,'1. RAW DATA DUMP'!$A:$I,2,FALSE)</f>
        <v>754.86828591595599</v>
      </c>
      <c r="I2735" s="5">
        <f>VLOOKUP($G2735,'1. RAW DATA DUMP'!$A:$I,3,FALSE)</f>
        <v>100</v>
      </c>
      <c r="J2735" s="5">
        <f>VLOOKUP($G2735,'1. RAW DATA DUMP'!E:I,5,FALSE)</f>
        <v>2194.81</v>
      </c>
    </row>
    <row r="2736" spans="1:10">
      <c r="A2736" s="1"/>
      <c r="B2736" s="1">
        <v>25555</v>
      </c>
      <c r="C2736" s="1">
        <v>39575</v>
      </c>
      <c r="E2736" s="1">
        <v>39575</v>
      </c>
      <c r="G2736" s="4">
        <v>42244</v>
      </c>
      <c r="H2736" s="5">
        <f>VLOOKUP($G2736,'1. RAW DATA DUMP'!$A:$I,2,FALSE)</f>
        <v>759.83725863692098</v>
      </c>
      <c r="I2736" s="5">
        <f>VLOOKUP($G2736,'1. RAW DATA DUMP'!$A:$I,3,FALSE)</f>
        <v>100</v>
      </c>
      <c r="J2736" s="5">
        <f>VLOOKUP($G2736,'1. RAW DATA DUMP'!E:I,5,FALSE)</f>
        <v>2217.66</v>
      </c>
    </row>
    <row r="2737" spans="1:10">
      <c r="A2737" s="1"/>
      <c r="B2737" s="1">
        <v>25556</v>
      </c>
      <c r="C2737" s="1">
        <v>39576</v>
      </c>
      <c r="E2737" s="1">
        <v>39576</v>
      </c>
      <c r="G2737" s="4">
        <v>42243</v>
      </c>
      <c r="H2737" s="5">
        <f>VLOOKUP($G2737,'1. RAW DATA DUMP'!$A:$I,2,FALSE)</f>
        <v>760.15900335900005</v>
      </c>
      <c r="I2737" s="5">
        <f>VLOOKUP($G2737,'1. RAW DATA DUMP'!$A:$I,3,FALSE)</f>
        <v>100</v>
      </c>
      <c r="J2737" s="5">
        <f>VLOOKUP($G2737,'1. RAW DATA DUMP'!E:I,5,FALSE)</f>
        <v>2217.1</v>
      </c>
    </row>
    <row r="2738" spans="1:10">
      <c r="A2738" s="1"/>
      <c r="B2738" s="1">
        <v>25559</v>
      </c>
      <c r="C2738" s="1">
        <v>39577</v>
      </c>
      <c r="E2738" s="1">
        <v>39577</v>
      </c>
      <c r="G2738" s="4">
        <v>42242</v>
      </c>
      <c r="H2738" s="5">
        <f>VLOOKUP($G2738,'1. RAW DATA DUMP'!$A:$I,2,FALSE)</f>
        <v>748.58742527508798</v>
      </c>
      <c r="I2738" s="5">
        <f>VLOOKUP($G2738,'1. RAW DATA DUMP'!$A:$I,3,FALSE)</f>
        <v>100</v>
      </c>
      <c r="J2738" s="5">
        <f>VLOOKUP($G2738,'1. RAW DATA DUMP'!E:I,5,FALSE)</f>
        <v>2159.98</v>
      </c>
    </row>
    <row r="2739" spans="1:10">
      <c r="A2739" s="1"/>
      <c r="B2739" s="1">
        <v>25560</v>
      </c>
      <c r="C2739" s="1">
        <v>39580</v>
      </c>
      <c r="E2739" s="1">
        <v>39580</v>
      </c>
      <c r="G2739" s="4">
        <v>42241</v>
      </c>
      <c r="H2739" s="5">
        <f>VLOOKUP($G2739,'1. RAW DATA DUMP'!$A:$I,2,FALSE)</f>
        <v>734.22208637629001</v>
      </c>
      <c r="I2739" s="5">
        <f>VLOOKUP($G2739,'1. RAW DATA DUMP'!$A:$I,3,FALSE)</f>
        <v>100</v>
      </c>
      <c r="J2739" s="5">
        <f>VLOOKUP($G2739,'1. RAW DATA DUMP'!E:I,5,FALSE)</f>
        <v>2087.2600000000002</v>
      </c>
    </row>
    <row r="2740" spans="1:10">
      <c r="A2740" s="1"/>
      <c r="B2740" s="1">
        <v>25561</v>
      </c>
      <c r="C2740" s="1">
        <v>39581</v>
      </c>
      <c r="E2740" s="1">
        <v>39581</v>
      </c>
      <c r="G2740" s="4">
        <v>42240</v>
      </c>
      <c r="H2740" s="5">
        <f>VLOOKUP($G2740,'1. RAW DATA DUMP'!$A:$I,2,FALSE)</f>
        <v>736.64984322304997</v>
      </c>
      <c r="I2740" s="5">
        <f>VLOOKUP($G2740,'1. RAW DATA DUMP'!$A:$I,3,FALSE)</f>
        <v>100</v>
      </c>
      <c r="J2740" s="5">
        <f>VLOOKUP($G2740,'1. RAW DATA DUMP'!E:I,5,FALSE)</f>
        <v>2085.58</v>
      </c>
    </row>
    <row r="2741" spans="1:10">
      <c r="A2741" s="1"/>
      <c r="B2741" s="1">
        <v>25562</v>
      </c>
      <c r="C2741" s="1">
        <v>39582</v>
      </c>
      <c r="E2741" s="1">
        <v>39582</v>
      </c>
      <c r="G2741" s="4">
        <v>42237</v>
      </c>
      <c r="H2741" s="5">
        <f>VLOOKUP($G2741,'1. RAW DATA DUMP'!$A:$I,2,FALSE)</f>
        <v>757.90480289181801</v>
      </c>
      <c r="I2741" s="5">
        <f>VLOOKUP($G2741,'1. RAW DATA DUMP'!$A:$I,3,FALSE)</f>
        <v>100</v>
      </c>
      <c r="J2741" s="5">
        <f>VLOOKUP($G2741,'1. RAW DATA DUMP'!E:I,5,FALSE)</f>
        <v>2197.3200000000002</v>
      </c>
    </row>
    <row r="2742" spans="1:10">
      <c r="A2742" s="1"/>
      <c r="B2742" s="1">
        <v>25563</v>
      </c>
      <c r="C2742" s="1">
        <v>39583</v>
      </c>
      <c r="E2742" s="1">
        <v>39583</v>
      </c>
      <c r="G2742" s="4">
        <v>42236</v>
      </c>
      <c r="H2742" s="5">
        <f>VLOOKUP($G2742,'1. RAW DATA DUMP'!$A:$I,2,FALSE)</f>
        <v>769.22456131205502</v>
      </c>
      <c r="I2742" s="5">
        <f>VLOOKUP($G2742,'1. RAW DATA DUMP'!$A:$I,3,FALSE)</f>
        <v>100</v>
      </c>
      <c r="J2742" s="5">
        <f>VLOOKUP($G2742,'1. RAW DATA DUMP'!E:I,5,FALSE)</f>
        <v>2257.5</v>
      </c>
    </row>
    <row r="2743" spans="1:10">
      <c r="A2743" s="1"/>
      <c r="B2743" s="1">
        <v>25566</v>
      </c>
      <c r="C2743" s="1">
        <v>39584</v>
      </c>
      <c r="E2743" s="1">
        <v>39584</v>
      </c>
      <c r="G2743" s="4">
        <v>42235</v>
      </c>
      <c r="H2743" s="5">
        <f>VLOOKUP($G2743,'1. RAW DATA DUMP'!$A:$I,2,FALSE)</f>
        <v>779.30278808392302</v>
      </c>
      <c r="I2743" s="5">
        <f>VLOOKUP($G2743,'1. RAW DATA DUMP'!$A:$I,3,FALSE)</f>
        <v>100</v>
      </c>
      <c r="J2743" s="5">
        <f>VLOOKUP($G2743,'1. RAW DATA DUMP'!E:I,5,FALSE)</f>
        <v>2310.16</v>
      </c>
    </row>
    <row r="2744" spans="1:10">
      <c r="A2744" s="1"/>
      <c r="B2744" s="1">
        <v>25567</v>
      </c>
      <c r="C2744" s="1">
        <v>39587</v>
      </c>
      <c r="E2744" s="1">
        <v>39587</v>
      </c>
      <c r="G2744" s="4">
        <v>42234</v>
      </c>
      <c r="H2744" s="5">
        <f>VLOOKUP($G2744,'1. RAW DATA DUMP'!$A:$I,2,FALSE)</f>
        <v>782.50449542131003</v>
      </c>
      <c r="I2744" s="5">
        <f>VLOOKUP($G2744,'1. RAW DATA DUMP'!$A:$I,3,FALSE)</f>
        <v>100</v>
      </c>
      <c r="J2744" s="5">
        <f>VLOOKUP($G2744,'1. RAW DATA DUMP'!E:I,5,FALSE)</f>
        <v>2333.85</v>
      </c>
    </row>
    <row r="2745" spans="1:10">
      <c r="A2745" s="1"/>
      <c r="B2745" s="1">
        <v>25568</v>
      </c>
      <c r="C2745" s="1">
        <v>39588</v>
      </c>
      <c r="E2745" s="1">
        <v>39588</v>
      </c>
      <c r="G2745" s="4">
        <v>42233</v>
      </c>
      <c r="H2745" s="5">
        <f>VLOOKUP($G2745,'1. RAW DATA DUMP'!$A:$I,2,FALSE)</f>
        <v>784.43658667220905</v>
      </c>
      <c r="I2745" s="5">
        <f>VLOOKUP($G2745,'1. RAW DATA DUMP'!$A:$I,3,FALSE)</f>
        <v>100</v>
      </c>
      <c r="J2745" s="5">
        <f>VLOOKUP($G2745,'1. RAW DATA DUMP'!E:I,5,FALSE)</f>
        <v>2339.6999999999998</v>
      </c>
    </row>
    <row r="2746" spans="1:10">
      <c r="A2746" s="1"/>
      <c r="B2746" s="1">
        <v>25569</v>
      </c>
      <c r="C2746" s="1">
        <v>39589</v>
      </c>
      <c r="E2746" s="1">
        <v>39589</v>
      </c>
      <c r="G2746" s="4">
        <v>42230</v>
      </c>
      <c r="H2746" s="5">
        <f>VLOOKUP($G2746,'1. RAW DATA DUMP'!$A:$I,2,FALSE)</f>
        <v>781.25383355131601</v>
      </c>
      <c r="I2746" s="5">
        <f>VLOOKUP($G2746,'1. RAW DATA DUMP'!$A:$I,3,FALSE)</f>
        <v>100</v>
      </c>
      <c r="J2746" s="5">
        <f>VLOOKUP($G2746,'1. RAW DATA DUMP'!E:I,5,FALSE)</f>
        <v>2328.83</v>
      </c>
    </row>
    <row r="2747" spans="1:10">
      <c r="A2747" s="1"/>
      <c r="B2747" s="1">
        <v>25570</v>
      </c>
      <c r="C2747" s="1">
        <v>39590</v>
      </c>
      <c r="E2747" s="1">
        <v>39590</v>
      </c>
      <c r="G2747" s="4">
        <v>42229</v>
      </c>
      <c r="H2747" s="5">
        <f>VLOOKUP($G2747,'1. RAW DATA DUMP'!$A:$I,2,FALSE)</f>
        <v>779.54508152800702</v>
      </c>
      <c r="I2747" s="5">
        <f>VLOOKUP($G2747,'1. RAW DATA DUMP'!$A:$I,3,FALSE)</f>
        <v>100</v>
      </c>
      <c r="J2747" s="5">
        <f>VLOOKUP($G2747,'1. RAW DATA DUMP'!E:I,5,FALSE)</f>
        <v>2318.8000000000002</v>
      </c>
    </row>
    <row r="2748" spans="1:10">
      <c r="A2748" s="1"/>
      <c r="B2748" s="1">
        <v>25573</v>
      </c>
      <c r="C2748" s="1">
        <v>39591</v>
      </c>
      <c r="E2748" s="1">
        <v>39591</v>
      </c>
      <c r="G2748" s="4">
        <v>42228</v>
      </c>
      <c r="H2748" s="5">
        <f>VLOOKUP($G2748,'1. RAW DATA DUMP'!$A:$I,2,FALSE)</f>
        <v>781.57481778122497</v>
      </c>
      <c r="I2748" s="5">
        <f>VLOOKUP($G2748,'1. RAW DATA DUMP'!$A:$I,3,FALSE)</f>
        <v>100</v>
      </c>
      <c r="J2748" s="5">
        <f>VLOOKUP($G2748,'1. RAW DATA DUMP'!E:I,5,FALSE)</f>
        <v>2322.98</v>
      </c>
    </row>
    <row r="2749" spans="1:10">
      <c r="A2749" s="1"/>
      <c r="B2749" s="1">
        <v>25574</v>
      </c>
      <c r="C2749" s="1">
        <v>39595</v>
      </c>
      <c r="E2749" s="1">
        <v>39595</v>
      </c>
      <c r="G2749" s="4">
        <v>42227</v>
      </c>
      <c r="H2749" s="5">
        <f>VLOOKUP($G2749,'1. RAW DATA DUMP'!$A:$I,2,FALSE)</f>
        <v>780.28664718761104</v>
      </c>
      <c r="I2749" s="5">
        <f>VLOOKUP($G2749,'1. RAW DATA DUMP'!$A:$I,3,FALSE)</f>
        <v>100</v>
      </c>
      <c r="J2749" s="5">
        <f>VLOOKUP($G2749,'1. RAW DATA DUMP'!E:I,5,FALSE)</f>
        <v>2317.9699999999998</v>
      </c>
    </row>
    <row r="2750" spans="1:10">
      <c r="A2750" s="1"/>
      <c r="B2750" s="1">
        <v>25575</v>
      </c>
      <c r="C2750" s="1">
        <v>39596</v>
      </c>
      <c r="E2750" s="1">
        <v>39596</v>
      </c>
      <c r="G2750" s="4">
        <v>42226</v>
      </c>
      <c r="H2750" s="5">
        <f>VLOOKUP($G2750,'1. RAW DATA DUMP'!$A:$I,2,FALSE)</f>
        <v>782.73137454963501</v>
      </c>
      <c r="I2750" s="5">
        <f>VLOOKUP($G2750,'1. RAW DATA DUMP'!$A:$I,3,FALSE)</f>
        <v>100</v>
      </c>
      <c r="J2750" s="5">
        <f>VLOOKUP($G2750,'1. RAW DATA DUMP'!E:I,5,FALSE)</f>
        <v>2340.2600000000002</v>
      </c>
    </row>
    <row r="2751" spans="1:10">
      <c r="A2751" s="1"/>
      <c r="B2751" s="1">
        <v>25576</v>
      </c>
      <c r="C2751" s="1">
        <v>39597</v>
      </c>
      <c r="E2751" s="1">
        <v>39597</v>
      </c>
      <c r="G2751" s="4">
        <v>42223</v>
      </c>
      <c r="H2751" s="5">
        <f>VLOOKUP($G2751,'1. RAW DATA DUMP'!$A:$I,2,FALSE)</f>
        <v>777.89127146047201</v>
      </c>
      <c r="I2751" s="5">
        <f>VLOOKUP($G2751,'1. RAW DATA DUMP'!$A:$I,3,FALSE)</f>
        <v>100</v>
      </c>
      <c r="J2751" s="5">
        <f>VLOOKUP($G2751,'1. RAW DATA DUMP'!E:I,5,FALSE)</f>
        <v>2311</v>
      </c>
    </row>
    <row r="2752" spans="1:10">
      <c r="A2752" s="1"/>
      <c r="B2752" s="1">
        <v>25577</v>
      </c>
      <c r="C2752" s="1">
        <v>39598</v>
      </c>
      <c r="E2752" s="1">
        <v>39598</v>
      </c>
      <c r="G2752" s="4">
        <v>42222</v>
      </c>
      <c r="H2752" s="5">
        <f>VLOOKUP($G2752,'1. RAW DATA DUMP'!$A:$I,2,FALSE)</f>
        <v>778.17468024783602</v>
      </c>
      <c r="I2752" s="5">
        <f>VLOOKUP($G2752,'1. RAW DATA DUMP'!$A:$I,3,FALSE)</f>
        <v>100</v>
      </c>
      <c r="J2752" s="5">
        <f>VLOOKUP($G2752,'1. RAW DATA DUMP'!E:I,5,FALSE)</f>
        <v>2317.69</v>
      </c>
    </row>
    <row r="2753" spans="1:10">
      <c r="A2753" s="1"/>
      <c r="B2753" s="1">
        <v>25580</v>
      </c>
      <c r="C2753" s="1">
        <v>39601</v>
      </c>
      <c r="E2753" s="1">
        <v>39601</v>
      </c>
      <c r="G2753" s="4">
        <v>42221</v>
      </c>
      <c r="H2753" s="5">
        <f>VLOOKUP($G2753,'1. RAW DATA DUMP'!$A:$I,2,FALSE)</f>
        <v>780.70874960164701</v>
      </c>
      <c r="I2753" s="5">
        <f>VLOOKUP($G2753,'1. RAW DATA DUMP'!$A:$I,3,FALSE)</f>
        <v>100</v>
      </c>
      <c r="J2753" s="5">
        <f>VLOOKUP($G2753,'1. RAW DATA DUMP'!E:I,5,FALSE)</f>
        <v>2333.5700000000002</v>
      </c>
    </row>
    <row r="2754" spans="1:10">
      <c r="A2754" s="1"/>
      <c r="B2754" s="1">
        <v>25581</v>
      </c>
      <c r="C2754" s="1">
        <v>39602</v>
      </c>
      <c r="E2754" s="1">
        <v>39602</v>
      </c>
      <c r="G2754" s="4">
        <v>42220</v>
      </c>
      <c r="H2754" s="5">
        <f>VLOOKUP($G2754,'1. RAW DATA DUMP'!$A:$I,2,FALSE)</f>
        <v>779.55497224180203</v>
      </c>
      <c r="I2754" s="5">
        <f>VLOOKUP($G2754,'1. RAW DATA DUMP'!$A:$I,3,FALSE)</f>
        <v>100</v>
      </c>
      <c r="J2754" s="5">
        <f>VLOOKUP($G2754,'1. RAW DATA DUMP'!E:I,5,FALSE)</f>
        <v>2321.59</v>
      </c>
    </row>
    <row r="2755" spans="1:10">
      <c r="A2755" s="1"/>
      <c r="B2755" s="1">
        <v>25582</v>
      </c>
      <c r="C2755" s="1">
        <v>39603</v>
      </c>
      <c r="E2755" s="1">
        <v>39603</v>
      </c>
      <c r="G2755" s="4">
        <v>42219</v>
      </c>
      <c r="H2755" s="5">
        <f>VLOOKUP($G2755,'1. RAW DATA DUMP'!$A:$I,2,FALSE)</f>
        <v>782.73729414956597</v>
      </c>
      <c r="I2755" s="5">
        <f>VLOOKUP($G2755,'1. RAW DATA DUMP'!$A:$I,3,FALSE)</f>
        <v>100</v>
      </c>
      <c r="J2755" s="5">
        <f>VLOOKUP($G2755,'1. RAW DATA DUMP'!E:I,5,FALSE)</f>
        <v>2330.5</v>
      </c>
    </row>
    <row r="2756" spans="1:10">
      <c r="A2756" s="1"/>
      <c r="B2756" s="1">
        <v>25583</v>
      </c>
      <c r="C2756" s="1">
        <v>39604</v>
      </c>
      <c r="E2756" s="1">
        <v>39604</v>
      </c>
      <c r="G2756" s="4">
        <v>42216</v>
      </c>
      <c r="H2756" s="5">
        <f>VLOOKUP($G2756,'1. RAW DATA DUMP'!$A:$I,2,FALSE)</f>
        <v>783.47644489481002</v>
      </c>
      <c r="I2756" s="5">
        <f>VLOOKUP($G2756,'1. RAW DATA DUMP'!$A:$I,3,FALSE)</f>
        <v>100</v>
      </c>
      <c r="J2756" s="5">
        <f>VLOOKUP($G2756,'1. RAW DATA DUMP'!E:I,5,FALSE)</f>
        <v>2338.86</v>
      </c>
    </row>
    <row r="2757" spans="1:10">
      <c r="A2757" s="1"/>
      <c r="B2757" s="1">
        <v>25584</v>
      </c>
      <c r="C2757" s="1">
        <v>39605</v>
      </c>
      <c r="E2757" s="1">
        <v>39605</v>
      </c>
      <c r="G2757" s="4">
        <v>42215</v>
      </c>
      <c r="H2757" s="5">
        <f>VLOOKUP($G2757,'1. RAW DATA DUMP'!$A:$I,2,FALSE)</f>
        <v>783.19498830491602</v>
      </c>
      <c r="I2757" s="5">
        <f>VLOOKUP($G2757,'1. RAW DATA DUMP'!$A:$I,3,FALSE)</f>
        <v>100</v>
      </c>
      <c r="J2757" s="5">
        <f>VLOOKUP($G2757,'1. RAW DATA DUMP'!E:I,5,FALSE)</f>
        <v>2344.71</v>
      </c>
    </row>
    <row r="2758" spans="1:10">
      <c r="A2758" s="1"/>
      <c r="B2758" s="1">
        <v>25587</v>
      </c>
      <c r="C2758" s="1">
        <v>39608</v>
      </c>
      <c r="E2758" s="1">
        <v>39608</v>
      </c>
      <c r="G2758" s="4">
        <v>42214</v>
      </c>
      <c r="H2758" s="5">
        <f>VLOOKUP($G2758,'1. RAW DATA DUMP'!$A:$I,2,FALSE)</f>
        <v>782.61120392632699</v>
      </c>
      <c r="I2758" s="5">
        <f>VLOOKUP($G2758,'1. RAW DATA DUMP'!$A:$I,3,FALSE)</f>
        <v>100</v>
      </c>
      <c r="J2758" s="5">
        <f>VLOOKUP($G2758,'1. RAW DATA DUMP'!E:I,5,FALSE)</f>
        <v>2342.21</v>
      </c>
    </row>
    <row r="2759" spans="1:10">
      <c r="A2759" s="1"/>
      <c r="B2759" s="1">
        <v>25588</v>
      </c>
      <c r="C2759" s="1">
        <v>39609</v>
      </c>
      <c r="E2759" s="1">
        <v>39609</v>
      </c>
      <c r="G2759" s="4">
        <v>42213</v>
      </c>
      <c r="H2759" s="5">
        <f>VLOOKUP($G2759,'1. RAW DATA DUMP'!$A:$I,2,FALSE)</f>
        <v>779.87747745604997</v>
      </c>
      <c r="I2759" s="5">
        <f>VLOOKUP($G2759,'1. RAW DATA DUMP'!$A:$I,3,FALSE)</f>
        <v>100</v>
      </c>
      <c r="J2759" s="5">
        <f>VLOOKUP($G2759,'1. RAW DATA DUMP'!E:I,5,FALSE)</f>
        <v>2326.3200000000002</v>
      </c>
    </row>
    <row r="2760" spans="1:10">
      <c r="A2760" s="1"/>
      <c r="B2760" s="1">
        <v>25589</v>
      </c>
      <c r="C2760" s="1">
        <v>39610</v>
      </c>
      <c r="E2760" s="1">
        <v>39610</v>
      </c>
      <c r="G2760" s="4">
        <v>42212</v>
      </c>
      <c r="H2760" s="5">
        <f>VLOOKUP($G2760,'1. RAW DATA DUMP'!$A:$I,2,FALSE)</f>
        <v>775.15480079679401</v>
      </c>
      <c r="I2760" s="5">
        <f>VLOOKUP($G2760,'1. RAW DATA DUMP'!$A:$I,3,FALSE)</f>
        <v>100</v>
      </c>
      <c r="J2760" s="5">
        <f>VLOOKUP($G2760,'1. RAW DATA DUMP'!E:I,5,FALSE)</f>
        <v>2300.9699999999998</v>
      </c>
    </row>
    <row r="2761" spans="1:10">
      <c r="A2761" s="1"/>
      <c r="B2761" s="1">
        <v>25590</v>
      </c>
      <c r="C2761" s="1">
        <v>39611</v>
      </c>
      <c r="E2761" s="1">
        <v>39611</v>
      </c>
      <c r="G2761" s="4">
        <v>42209</v>
      </c>
      <c r="H2761" s="5">
        <f>VLOOKUP($G2761,'1. RAW DATA DUMP'!$A:$I,2,FALSE)</f>
        <v>777.01296437166502</v>
      </c>
      <c r="I2761" s="5">
        <f>VLOOKUP($G2761,'1. RAW DATA DUMP'!$A:$I,3,FALSE)</f>
        <v>100</v>
      </c>
      <c r="J2761" s="5">
        <f>VLOOKUP($G2761,'1. RAW DATA DUMP'!E:I,5,FALSE)</f>
        <v>2315.46</v>
      </c>
    </row>
    <row r="2762" spans="1:10">
      <c r="A2762" s="1"/>
      <c r="B2762" s="1">
        <v>25591</v>
      </c>
      <c r="C2762" s="1">
        <v>39612</v>
      </c>
      <c r="E2762" s="1">
        <v>39612</v>
      </c>
      <c r="G2762" s="4">
        <v>42208</v>
      </c>
      <c r="H2762" s="5">
        <f>VLOOKUP($G2762,'1. RAW DATA DUMP'!$A:$I,2,FALSE)</f>
        <v>781.46053525408695</v>
      </c>
      <c r="I2762" s="5">
        <f>VLOOKUP($G2762,'1. RAW DATA DUMP'!$A:$I,3,FALSE)</f>
        <v>100</v>
      </c>
      <c r="J2762" s="5">
        <f>VLOOKUP($G2762,'1. RAW DATA DUMP'!E:I,5,FALSE)</f>
        <v>2338.86</v>
      </c>
    </row>
    <row r="2763" spans="1:10">
      <c r="A2763" s="1"/>
      <c r="B2763" s="1">
        <v>25594</v>
      </c>
      <c r="C2763" s="1">
        <v>39615</v>
      </c>
      <c r="E2763" s="1">
        <v>39615</v>
      </c>
      <c r="G2763" s="4">
        <v>42207</v>
      </c>
      <c r="H2763" s="5">
        <f>VLOOKUP($G2763,'1. RAW DATA DUMP'!$A:$I,2,FALSE)</f>
        <v>782.84754255531698</v>
      </c>
      <c r="I2763" s="5">
        <f>VLOOKUP($G2763,'1. RAW DATA DUMP'!$A:$I,3,FALSE)</f>
        <v>100</v>
      </c>
      <c r="J2763" s="5">
        <f>VLOOKUP($G2763,'1. RAW DATA DUMP'!E:I,5,FALSE)</f>
        <v>2349.4499999999998</v>
      </c>
    </row>
    <row r="2764" spans="1:10">
      <c r="A2764" s="1"/>
      <c r="B2764" s="1">
        <v>25595</v>
      </c>
      <c r="C2764" s="1">
        <v>39616</v>
      </c>
      <c r="E2764" s="1">
        <v>39616</v>
      </c>
      <c r="G2764" s="4">
        <v>42206</v>
      </c>
      <c r="H2764" s="5">
        <f>VLOOKUP($G2764,'1. RAW DATA DUMP'!$A:$I,2,FALSE)</f>
        <v>784.07409110105596</v>
      </c>
      <c r="I2764" s="5">
        <f>VLOOKUP($G2764,'1. RAW DATA DUMP'!$A:$I,3,FALSE)</f>
        <v>100</v>
      </c>
      <c r="J2764" s="5">
        <f>VLOOKUP($G2764,'1. RAW DATA DUMP'!E:I,5,FALSE)</f>
        <v>2356.6999999999998</v>
      </c>
    </row>
    <row r="2765" spans="1:10">
      <c r="A2765" s="1"/>
      <c r="B2765" s="1">
        <v>25596</v>
      </c>
      <c r="C2765" s="1">
        <v>39617</v>
      </c>
      <c r="E2765" s="1">
        <v>39617</v>
      </c>
      <c r="G2765" s="4">
        <v>42205</v>
      </c>
      <c r="H2765" s="5">
        <f>VLOOKUP($G2765,'1. RAW DATA DUMP'!$A:$I,2,FALSE)</f>
        <v>784.96933348996299</v>
      </c>
      <c r="I2765" s="5">
        <f>VLOOKUP($G2765,'1. RAW DATA DUMP'!$A:$I,3,FALSE)</f>
        <v>100</v>
      </c>
      <c r="J2765" s="5">
        <f>VLOOKUP($G2765,'1. RAW DATA DUMP'!E:I,5,FALSE)</f>
        <v>2365.0500000000002</v>
      </c>
    </row>
    <row r="2766" spans="1:10">
      <c r="A2766" s="1"/>
      <c r="B2766" s="1">
        <v>25597</v>
      </c>
      <c r="C2766" s="1">
        <v>39618</v>
      </c>
      <c r="E2766" s="1">
        <v>39618</v>
      </c>
      <c r="G2766" s="4">
        <v>42202</v>
      </c>
      <c r="H2766" s="5">
        <f>VLOOKUP($G2766,'1. RAW DATA DUMP'!$A:$I,2,FALSE)</f>
        <v>784.83140035546103</v>
      </c>
      <c r="I2766" s="5">
        <f>VLOOKUP($G2766,'1. RAW DATA DUMP'!$A:$I,3,FALSE)</f>
        <v>100</v>
      </c>
      <c r="J2766" s="5">
        <f>VLOOKUP($G2766,'1. RAW DATA DUMP'!E:I,5,FALSE)</f>
        <v>2361.4299999999998</v>
      </c>
    </row>
    <row r="2767" spans="1:10">
      <c r="A2767" s="1"/>
      <c r="B2767" s="1">
        <v>25598</v>
      </c>
      <c r="C2767" s="1">
        <v>39619</v>
      </c>
      <c r="E2767" s="1">
        <v>39619</v>
      </c>
      <c r="G2767" s="4">
        <v>42201</v>
      </c>
      <c r="H2767" s="5">
        <f>VLOOKUP($G2767,'1. RAW DATA DUMP'!$A:$I,2,FALSE)</f>
        <v>784.55629457862699</v>
      </c>
      <c r="I2767" s="5">
        <f>VLOOKUP($G2767,'1. RAW DATA DUMP'!$A:$I,3,FALSE)</f>
        <v>100</v>
      </c>
      <c r="J2767" s="5">
        <f>VLOOKUP($G2767,'1. RAW DATA DUMP'!E:I,5,FALSE)</f>
        <v>2359.48</v>
      </c>
    </row>
    <row r="2768" spans="1:10">
      <c r="A2768" s="1"/>
      <c r="B2768" s="1">
        <v>25601</v>
      </c>
      <c r="C2768" s="1">
        <v>39622</v>
      </c>
      <c r="E2768" s="1">
        <v>39622</v>
      </c>
      <c r="G2768" s="4">
        <v>42200</v>
      </c>
      <c r="H2768" s="5">
        <f>VLOOKUP($G2768,'1. RAW DATA DUMP'!$A:$I,2,FALSE)</f>
        <v>782.08269078255398</v>
      </c>
      <c r="I2768" s="5">
        <f>VLOOKUP($G2768,'1. RAW DATA DUMP'!$A:$I,3,FALSE)</f>
        <v>100</v>
      </c>
      <c r="J2768" s="5">
        <f>VLOOKUP($G2768,'1. RAW DATA DUMP'!E:I,5,FALSE)</f>
        <v>2345.27</v>
      </c>
    </row>
    <row r="2769" spans="1:10">
      <c r="A2769" s="1"/>
      <c r="B2769" s="1">
        <v>25602</v>
      </c>
      <c r="C2769" s="1">
        <v>39623</v>
      </c>
      <c r="E2769" s="1">
        <v>39623</v>
      </c>
      <c r="G2769" s="4">
        <v>42199</v>
      </c>
      <c r="H2769" s="5">
        <f>VLOOKUP($G2769,'1. RAW DATA DUMP'!$A:$I,2,FALSE)</f>
        <v>780.58775176724498</v>
      </c>
      <c r="I2769" s="5">
        <f>VLOOKUP($G2769,'1. RAW DATA DUMP'!$A:$I,3,FALSE)</f>
        <v>100</v>
      </c>
      <c r="J2769" s="5">
        <f>VLOOKUP($G2769,'1. RAW DATA DUMP'!E:I,5,FALSE)</f>
        <v>2342.7600000000002</v>
      </c>
    </row>
    <row r="2770" spans="1:10">
      <c r="A2770" s="1"/>
      <c r="B2770" s="1">
        <v>25603</v>
      </c>
      <c r="C2770" s="1">
        <v>39624</v>
      </c>
      <c r="E2770" s="1">
        <v>39624</v>
      </c>
      <c r="G2770" s="4">
        <v>42198</v>
      </c>
      <c r="H2770" s="5">
        <f>VLOOKUP($G2770,'1. RAW DATA DUMP'!$A:$I,2,FALSE)</f>
        <v>778.06985722136301</v>
      </c>
      <c r="I2770" s="5">
        <f>VLOOKUP($G2770,'1. RAW DATA DUMP'!$A:$I,3,FALSE)</f>
        <v>100</v>
      </c>
      <c r="J2770" s="5">
        <f>VLOOKUP($G2770,'1. RAW DATA DUMP'!E:I,5,FALSE)</f>
        <v>2334.4</v>
      </c>
    </row>
    <row r="2771" spans="1:10">
      <c r="A2771" s="1"/>
      <c r="B2771" s="1">
        <v>25604</v>
      </c>
      <c r="C2771" s="1">
        <v>39625</v>
      </c>
      <c r="E2771" s="1">
        <v>39625</v>
      </c>
      <c r="G2771" s="4">
        <v>42195</v>
      </c>
      <c r="H2771" s="5">
        <f>VLOOKUP($G2771,'1. RAW DATA DUMP'!$A:$I,2,FALSE)</f>
        <v>772.687845589061</v>
      </c>
      <c r="I2771" s="5">
        <f>VLOOKUP($G2771,'1. RAW DATA DUMP'!$A:$I,3,FALSE)</f>
        <v>100</v>
      </c>
      <c r="J2771" s="5">
        <f>VLOOKUP($G2771,'1. RAW DATA DUMP'!E:I,5,FALSE)</f>
        <v>2305.98</v>
      </c>
    </row>
    <row r="2772" spans="1:10">
      <c r="A2772" s="1"/>
      <c r="B2772" s="1">
        <v>25605</v>
      </c>
      <c r="C2772" s="1">
        <v>39626</v>
      </c>
      <c r="E2772" s="1">
        <v>39626</v>
      </c>
      <c r="G2772" s="4">
        <v>42194</v>
      </c>
      <c r="H2772" s="5">
        <f>VLOOKUP($G2772,'1. RAW DATA DUMP'!$A:$I,2,FALSE)</f>
        <v>768.73795921889405</v>
      </c>
      <c r="I2772" s="5">
        <f>VLOOKUP($G2772,'1. RAW DATA DUMP'!$A:$I,3,FALSE)</f>
        <v>100</v>
      </c>
      <c r="J2772" s="5">
        <f>VLOOKUP($G2772,'1. RAW DATA DUMP'!E:I,5,FALSE)</f>
        <v>2275.06</v>
      </c>
    </row>
    <row r="2773" spans="1:10">
      <c r="A2773" s="1"/>
      <c r="B2773" s="1">
        <v>25608</v>
      </c>
      <c r="C2773" s="1">
        <v>39629</v>
      </c>
      <c r="E2773" s="1">
        <v>39629</v>
      </c>
      <c r="G2773" s="4">
        <v>42193</v>
      </c>
      <c r="H2773" s="5">
        <f>VLOOKUP($G2773,'1. RAW DATA DUMP'!$A:$I,2,FALSE)</f>
        <v>769.98742938358805</v>
      </c>
      <c r="I2773" s="5">
        <f>VLOOKUP($G2773,'1. RAW DATA DUMP'!$A:$I,3,FALSE)</f>
        <v>100</v>
      </c>
      <c r="J2773" s="5">
        <f>VLOOKUP($G2773,'1. RAW DATA DUMP'!E:I,5,FALSE)</f>
        <v>2272.83</v>
      </c>
    </row>
    <row r="2774" spans="1:10">
      <c r="A2774" s="1"/>
      <c r="B2774" s="1">
        <v>25609</v>
      </c>
      <c r="C2774" s="1">
        <v>39630</v>
      </c>
      <c r="E2774" s="1">
        <v>39630</v>
      </c>
      <c r="G2774" s="4">
        <v>42192</v>
      </c>
      <c r="H2774" s="5">
        <f>VLOOKUP($G2774,'1. RAW DATA DUMP'!$A:$I,2,FALSE)</f>
        <v>777.15724831922796</v>
      </c>
      <c r="I2774" s="5">
        <f>VLOOKUP($G2774,'1. RAW DATA DUMP'!$A:$I,3,FALSE)</f>
        <v>100</v>
      </c>
      <c r="J2774" s="5">
        <f>VLOOKUP($G2774,'1. RAW DATA DUMP'!E:I,5,FALSE)</f>
        <v>2311.2800000000002</v>
      </c>
    </row>
    <row r="2775" spans="1:10">
      <c r="A2775" s="1"/>
      <c r="B2775" s="1">
        <v>25610</v>
      </c>
      <c r="C2775" s="1">
        <v>39631</v>
      </c>
      <c r="E2775" s="1">
        <v>39631</v>
      </c>
      <c r="G2775" s="4">
        <v>42191</v>
      </c>
      <c r="H2775" s="5">
        <f>VLOOKUP($G2775,'1. RAW DATA DUMP'!$A:$I,2,FALSE)</f>
        <v>774.16660979643996</v>
      </c>
      <c r="I2775" s="5">
        <f>VLOOKUP($G2775,'1. RAW DATA DUMP'!$A:$I,3,FALSE)</f>
        <v>100</v>
      </c>
      <c r="J2775" s="5">
        <f>VLOOKUP($G2775,'1. RAW DATA DUMP'!E:I,5,FALSE)</f>
        <v>2300.9699999999998</v>
      </c>
    </row>
    <row r="2776" spans="1:10">
      <c r="A2776" s="1"/>
      <c r="B2776" s="1">
        <v>25611</v>
      </c>
      <c r="C2776" s="1">
        <v>39632</v>
      </c>
      <c r="E2776" s="1">
        <v>39632</v>
      </c>
      <c r="G2776" s="4">
        <v>42187</v>
      </c>
      <c r="H2776" s="5">
        <f>VLOOKUP($G2776,'1. RAW DATA DUMP'!$A:$I,2,FALSE)</f>
        <v>772.94955596653006</v>
      </c>
      <c r="I2776" s="5">
        <f>VLOOKUP($G2776,'1. RAW DATA DUMP'!$A:$I,3,FALSE)</f>
        <v>100</v>
      </c>
      <c r="J2776" s="5">
        <f>VLOOKUP($G2776,'1. RAW DATA DUMP'!E:I,5,FALSE)</f>
        <v>2305.71</v>
      </c>
    </row>
    <row r="2777" spans="1:10">
      <c r="A2777" s="1"/>
      <c r="B2777" s="1">
        <v>25612</v>
      </c>
      <c r="C2777" s="1">
        <v>39636</v>
      </c>
      <c r="E2777" s="1">
        <v>39636</v>
      </c>
      <c r="G2777" s="4">
        <v>42186</v>
      </c>
      <c r="H2777" s="5">
        <f>VLOOKUP($G2777,'1. RAW DATA DUMP'!$A:$I,2,FALSE)</f>
        <v>772.46609406473601</v>
      </c>
      <c r="I2777" s="5">
        <f>VLOOKUP($G2777,'1. RAW DATA DUMP'!$A:$I,3,FALSE)</f>
        <v>100</v>
      </c>
      <c r="J2777" s="5">
        <f>VLOOKUP($G2777,'1. RAW DATA DUMP'!E:I,5,FALSE)</f>
        <v>2308.21</v>
      </c>
    </row>
    <row r="2778" spans="1:10">
      <c r="A2778" s="1"/>
      <c r="B2778" s="1">
        <v>25615</v>
      </c>
      <c r="C2778" s="1">
        <v>39637</v>
      </c>
      <c r="E2778" s="1">
        <v>39637</v>
      </c>
      <c r="G2778" s="4">
        <v>42185</v>
      </c>
      <c r="H2778" s="5">
        <f>VLOOKUP($G2778,'1. RAW DATA DUMP'!$A:$I,2,FALSE)</f>
        <v>770.49252297635201</v>
      </c>
      <c r="I2778" s="5">
        <f>VLOOKUP($G2778,'1. RAW DATA DUMP'!$A:$I,3,FALSE)</f>
        <v>100</v>
      </c>
      <c r="J2778" s="5">
        <f>VLOOKUP($G2778,'1. RAW DATA DUMP'!E:I,5,FALSE)</f>
        <v>2289.8200000000002</v>
      </c>
    </row>
    <row r="2779" spans="1:10">
      <c r="A2779" s="1"/>
      <c r="B2779" s="1">
        <v>25616</v>
      </c>
      <c r="C2779" s="1">
        <v>39638</v>
      </c>
      <c r="E2779" s="1">
        <v>39638</v>
      </c>
      <c r="G2779" s="4">
        <v>42184</v>
      </c>
      <c r="H2779" s="5">
        <f>VLOOKUP($G2779,'1. RAW DATA DUMP'!$A:$I,2,FALSE)</f>
        <v>769.66614901690104</v>
      </c>
      <c r="I2779" s="5">
        <f>VLOOKUP($G2779,'1. RAW DATA DUMP'!$A:$I,3,FALSE)</f>
        <v>100</v>
      </c>
      <c r="J2779" s="5">
        <f>VLOOKUP($G2779,'1. RAW DATA DUMP'!E:I,5,FALSE)</f>
        <v>2285.37</v>
      </c>
    </row>
    <row r="2780" spans="1:10">
      <c r="A2780" s="1"/>
      <c r="B2780" s="1">
        <v>25617</v>
      </c>
      <c r="C2780" s="1">
        <v>39639</v>
      </c>
      <c r="E2780" s="1">
        <v>39639</v>
      </c>
      <c r="G2780" s="4">
        <v>42181</v>
      </c>
      <c r="H2780" s="5">
        <f>VLOOKUP($G2780,'1. RAW DATA DUMP'!$A:$I,2,FALSE)</f>
        <v>777.02294091981503</v>
      </c>
      <c r="I2780" s="5">
        <f>VLOOKUP($G2780,'1. RAW DATA DUMP'!$A:$I,3,FALSE)</f>
        <v>100</v>
      </c>
      <c r="J2780" s="5">
        <f>VLOOKUP($G2780,'1. RAW DATA DUMP'!E:I,5,FALSE)</f>
        <v>2335.8000000000002</v>
      </c>
    </row>
    <row r="2781" spans="1:10">
      <c r="A2781" s="1"/>
      <c r="B2781" s="1">
        <v>25618</v>
      </c>
      <c r="C2781" s="1">
        <v>39640</v>
      </c>
      <c r="E2781" s="1">
        <v>39640</v>
      </c>
      <c r="G2781" s="4">
        <v>42180</v>
      </c>
      <c r="H2781" s="5">
        <f>VLOOKUP($G2781,'1. RAW DATA DUMP'!$A:$I,2,FALSE)</f>
        <v>777.99569851184503</v>
      </c>
      <c r="I2781" s="5">
        <f>VLOOKUP($G2781,'1. RAW DATA DUMP'!$A:$I,3,FALSE)</f>
        <v>100</v>
      </c>
      <c r="J2781" s="5">
        <f>VLOOKUP($G2781,'1. RAW DATA DUMP'!E:I,5,FALSE)</f>
        <v>2333.85</v>
      </c>
    </row>
    <row r="2782" spans="1:10">
      <c r="A2782" s="1"/>
      <c r="B2782" s="1">
        <v>25619</v>
      </c>
      <c r="C2782" s="1">
        <v>39643</v>
      </c>
      <c r="E2782" s="1">
        <v>39643</v>
      </c>
      <c r="G2782" s="4">
        <v>42179</v>
      </c>
      <c r="H2782" s="5">
        <f>VLOOKUP($G2782,'1. RAW DATA DUMP'!$A:$I,2,FALSE)</f>
        <v>779.63301524634096</v>
      </c>
      <c r="I2782" s="5">
        <f>VLOOKUP($G2782,'1. RAW DATA DUMP'!$A:$I,3,FALSE)</f>
        <v>100</v>
      </c>
      <c r="J2782" s="5">
        <f>VLOOKUP($G2782,'1. RAW DATA DUMP'!E:I,5,FALSE)</f>
        <v>2339.98</v>
      </c>
    </row>
    <row r="2783" spans="1:10">
      <c r="A2783" s="1"/>
      <c r="B2783" s="1">
        <v>25622</v>
      </c>
      <c r="C2783" s="1">
        <v>39644</v>
      </c>
      <c r="E2783" s="1">
        <v>39644</v>
      </c>
      <c r="G2783" s="4">
        <v>42178</v>
      </c>
      <c r="H2783" s="5">
        <f>VLOOKUP($G2783,'1. RAW DATA DUMP'!$A:$I,2,FALSE)</f>
        <v>782.77906560003305</v>
      </c>
      <c r="I2783" s="5">
        <f>VLOOKUP($G2783,'1. RAW DATA DUMP'!$A:$I,3,FALSE)</f>
        <v>100</v>
      </c>
      <c r="J2783" s="5">
        <f>VLOOKUP($G2783,'1. RAW DATA DUMP'!E:I,5,FALSE)</f>
        <v>2358.92</v>
      </c>
    </row>
    <row r="2784" spans="1:10">
      <c r="A2784" s="1"/>
      <c r="B2784" s="1">
        <v>25623</v>
      </c>
      <c r="C2784" s="1">
        <v>39645</v>
      </c>
      <c r="E2784" s="1">
        <v>39645</v>
      </c>
      <c r="G2784" s="4">
        <v>42177</v>
      </c>
      <c r="H2784" s="5">
        <f>VLOOKUP($G2784,'1. RAW DATA DUMP'!$A:$I,2,FALSE)</f>
        <v>782.87022618239496</v>
      </c>
      <c r="I2784" s="5">
        <f>VLOOKUP($G2784,'1. RAW DATA DUMP'!$A:$I,3,FALSE)</f>
        <v>100</v>
      </c>
      <c r="J2784" s="5">
        <f>VLOOKUP($G2784,'1. RAW DATA DUMP'!E:I,5,FALSE)</f>
        <v>2354.75</v>
      </c>
    </row>
    <row r="2785" spans="1:10">
      <c r="A2785" s="1"/>
      <c r="B2785" s="1">
        <v>25624</v>
      </c>
      <c r="C2785" s="1">
        <v>39646</v>
      </c>
      <c r="E2785" s="1">
        <v>39646</v>
      </c>
      <c r="G2785" s="4">
        <v>42174</v>
      </c>
      <c r="H2785" s="5">
        <f>VLOOKUP($G2785,'1. RAW DATA DUMP'!$A:$I,2,FALSE)</f>
        <v>781.27079363911503</v>
      </c>
      <c r="I2785" s="5">
        <f>VLOOKUP($G2785,'1. RAW DATA DUMP'!$A:$I,3,FALSE)</f>
        <v>100</v>
      </c>
      <c r="J2785" s="5">
        <f>VLOOKUP($G2785,'1. RAW DATA DUMP'!E:I,5,FALSE)</f>
        <v>2338.0300000000002</v>
      </c>
    </row>
    <row r="2786" spans="1:10">
      <c r="A2786" s="1"/>
      <c r="B2786" s="1">
        <v>25625</v>
      </c>
      <c r="C2786" s="1">
        <v>39647</v>
      </c>
      <c r="E2786" s="1">
        <v>39647</v>
      </c>
      <c r="G2786" s="4">
        <v>42173</v>
      </c>
      <c r="H2786" s="5">
        <f>VLOOKUP($G2786,'1. RAW DATA DUMP'!$A:$I,2,FALSE)</f>
        <v>783.36063448574305</v>
      </c>
      <c r="I2786" s="5">
        <f>VLOOKUP($G2786,'1. RAW DATA DUMP'!$A:$I,3,FALSE)</f>
        <v>100</v>
      </c>
      <c r="J2786" s="5">
        <f>VLOOKUP($G2786,'1. RAW DATA DUMP'!E:I,5,FALSE)</f>
        <v>2356.9699999999998</v>
      </c>
    </row>
    <row r="2787" spans="1:10">
      <c r="A2787" s="1"/>
      <c r="B2787" s="1">
        <v>25626</v>
      </c>
      <c r="C2787" s="1">
        <v>39650</v>
      </c>
      <c r="E2787" s="1">
        <v>39650</v>
      </c>
      <c r="G2787" s="4">
        <v>42172</v>
      </c>
      <c r="H2787" s="5">
        <f>VLOOKUP($G2787,'1. RAW DATA DUMP'!$A:$I,2,FALSE)</f>
        <v>778.388055213607</v>
      </c>
      <c r="I2787" s="5">
        <f>VLOOKUP($G2787,'1. RAW DATA DUMP'!$A:$I,3,FALSE)</f>
        <v>100</v>
      </c>
      <c r="J2787" s="5">
        <f>VLOOKUP($G2787,'1. RAW DATA DUMP'!E:I,5,FALSE)</f>
        <v>2328.66</v>
      </c>
    </row>
    <row r="2788" spans="1:10">
      <c r="A2788" s="1"/>
      <c r="B2788" s="1">
        <v>25629</v>
      </c>
      <c r="C2788" s="1">
        <v>39651</v>
      </c>
      <c r="E2788" s="1">
        <v>39651</v>
      </c>
      <c r="G2788" s="4">
        <v>42171</v>
      </c>
      <c r="H2788" s="5">
        <f>VLOOKUP($G2788,'1. RAW DATA DUMP'!$A:$I,2,FALSE)</f>
        <v>777.72303441286397</v>
      </c>
      <c r="I2788" s="5">
        <f>VLOOKUP($G2788,'1. RAW DATA DUMP'!$A:$I,3,FALSE)</f>
        <v>100</v>
      </c>
      <c r="J2788" s="5">
        <f>VLOOKUP($G2788,'1. RAW DATA DUMP'!E:I,5,FALSE)</f>
        <v>2328.66</v>
      </c>
    </row>
    <row r="2789" spans="1:10">
      <c r="A2789" s="1"/>
      <c r="B2789" s="1">
        <v>25630</v>
      </c>
      <c r="C2789" s="1">
        <v>39652</v>
      </c>
      <c r="E2789" s="1">
        <v>39652</v>
      </c>
      <c r="G2789" s="4">
        <v>42170</v>
      </c>
      <c r="H2789" s="5">
        <f>VLOOKUP($G2789,'1. RAW DATA DUMP'!$A:$I,2,FALSE)</f>
        <v>773.93458861766203</v>
      </c>
      <c r="I2789" s="5">
        <f>VLOOKUP($G2789,'1. RAW DATA DUMP'!$A:$I,3,FALSE)</f>
        <v>100</v>
      </c>
      <c r="J2789" s="5">
        <f>VLOOKUP($G2789,'1. RAW DATA DUMP'!E:I,5,FALSE)</f>
        <v>2313.6799999999998</v>
      </c>
    </row>
    <row r="2790" spans="1:10">
      <c r="A2790" s="1"/>
      <c r="B2790" s="1">
        <v>25631</v>
      </c>
      <c r="C2790" s="1">
        <v>39653</v>
      </c>
      <c r="E2790" s="1">
        <v>39653</v>
      </c>
      <c r="G2790" s="4">
        <v>42167</v>
      </c>
      <c r="H2790" s="5">
        <f>VLOOKUP($G2790,'1. RAW DATA DUMP'!$A:$I,2,FALSE)</f>
        <v>775.30037026414197</v>
      </c>
      <c r="I2790" s="5">
        <f>VLOOKUP($G2790,'1. RAW DATA DUMP'!$A:$I,3,FALSE)</f>
        <v>100</v>
      </c>
      <c r="J2790" s="5">
        <f>VLOOKUP($G2790,'1. RAW DATA DUMP'!E:I,5,FALSE)</f>
        <v>2323.67</v>
      </c>
    </row>
    <row r="2791" spans="1:10">
      <c r="A2791" s="1"/>
      <c r="B2791" s="1">
        <v>25632</v>
      </c>
      <c r="C2791" s="1">
        <v>39654</v>
      </c>
      <c r="E2791" s="1">
        <v>39654</v>
      </c>
      <c r="G2791" s="4">
        <v>42166</v>
      </c>
      <c r="H2791" s="5">
        <f>VLOOKUP($G2791,'1. RAW DATA DUMP'!$A:$I,2,FALSE)</f>
        <v>779.08496172567902</v>
      </c>
      <c r="I2791" s="5">
        <f>VLOOKUP($G2791,'1. RAW DATA DUMP'!$A:$I,3,FALSE)</f>
        <v>100</v>
      </c>
      <c r="J2791" s="5">
        <f>VLOOKUP($G2791,'1. RAW DATA DUMP'!E:I,5,FALSE)</f>
        <v>2341.71</v>
      </c>
    </row>
    <row r="2792" spans="1:10">
      <c r="A2792" s="1"/>
      <c r="B2792" s="1">
        <v>25633</v>
      </c>
      <c r="C2792" s="1">
        <v>39657</v>
      </c>
      <c r="E2792" s="1">
        <v>39657</v>
      </c>
      <c r="G2792" s="4">
        <v>42165</v>
      </c>
      <c r="H2792" s="5">
        <f>VLOOKUP($G2792,'1. RAW DATA DUMP'!$A:$I,2,FALSE)</f>
        <v>776.85552259724602</v>
      </c>
      <c r="I2792" s="5">
        <f>VLOOKUP($G2792,'1. RAW DATA DUMP'!$A:$I,3,FALSE)</f>
        <v>100</v>
      </c>
      <c r="J2792" s="5">
        <f>VLOOKUP($G2792,'1. RAW DATA DUMP'!E:I,5,FALSE)</f>
        <v>2339.21</v>
      </c>
    </row>
    <row r="2793" spans="1:10">
      <c r="A2793" s="1"/>
      <c r="B2793" s="1">
        <v>25636</v>
      </c>
      <c r="C2793" s="1">
        <v>39658</v>
      </c>
      <c r="E2793" s="1">
        <v>39658</v>
      </c>
      <c r="G2793" s="4">
        <v>42164</v>
      </c>
      <c r="H2793" s="5">
        <f>VLOOKUP($G2793,'1. RAW DATA DUMP'!$A:$I,2,FALSE)</f>
        <v>771.85844363326999</v>
      </c>
      <c r="I2793" s="5">
        <f>VLOOKUP($G2793,'1. RAW DATA DUMP'!$A:$I,3,FALSE)</f>
        <v>100</v>
      </c>
      <c r="J2793" s="5">
        <f>VLOOKUP($G2793,'1. RAW DATA DUMP'!E:I,5,FALSE)</f>
        <v>2309.2399999999998</v>
      </c>
    </row>
    <row r="2794" spans="1:10">
      <c r="A2794" s="1"/>
      <c r="B2794" s="1">
        <v>25637</v>
      </c>
      <c r="C2794" s="1">
        <v>39659</v>
      </c>
      <c r="E2794" s="1">
        <v>39659</v>
      </c>
      <c r="G2794" s="4">
        <v>42163</v>
      </c>
      <c r="H2794" s="5">
        <f>VLOOKUP($G2794,'1. RAW DATA DUMP'!$A:$I,2,FALSE)</f>
        <v>772.048823812661</v>
      </c>
      <c r="I2794" s="5">
        <f>VLOOKUP($G2794,'1. RAW DATA DUMP'!$A:$I,3,FALSE)</f>
        <v>100</v>
      </c>
      <c r="J2794" s="5">
        <f>VLOOKUP($G2794,'1. RAW DATA DUMP'!E:I,5,FALSE)</f>
        <v>2307.29</v>
      </c>
    </row>
    <row r="2795" spans="1:10">
      <c r="A2795" s="1"/>
      <c r="B2795" s="1">
        <v>25638</v>
      </c>
      <c r="C2795" s="1">
        <v>39660</v>
      </c>
      <c r="E2795" s="1">
        <v>39660</v>
      </c>
      <c r="G2795" s="4">
        <v>42160</v>
      </c>
      <c r="H2795" s="5">
        <f>VLOOKUP($G2795,'1. RAW DATA DUMP'!$A:$I,2,FALSE)</f>
        <v>774.62309961747803</v>
      </c>
      <c r="I2795" s="5">
        <f>VLOOKUP($G2795,'1. RAW DATA DUMP'!$A:$I,3,FALSE)</f>
        <v>100</v>
      </c>
      <c r="J2795" s="5">
        <f>VLOOKUP($G2795,'1. RAW DATA DUMP'!E:I,5,FALSE)</f>
        <v>2322.84</v>
      </c>
    </row>
    <row r="2796" spans="1:10">
      <c r="A2796" s="1"/>
      <c r="B2796" s="1">
        <v>25639</v>
      </c>
      <c r="C2796" s="1">
        <v>39661</v>
      </c>
      <c r="E2796" s="1">
        <v>39661</v>
      </c>
      <c r="G2796" s="4">
        <v>42159</v>
      </c>
      <c r="H2796" s="5">
        <f>VLOOKUP($G2796,'1. RAW DATA DUMP'!$A:$I,2,FALSE)</f>
        <v>778.14075564630605</v>
      </c>
      <c r="I2796" s="5">
        <f>VLOOKUP($G2796,'1. RAW DATA DUMP'!$A:$I,3,FALSE)</f>
        <v>100</v>
      </c>
      <c r="J2796" s="5">
        <f>VLOOKUP($G2796,'1. RAW DATA DUMP'!E:I,5,FALSE)</f>
        <v>2330.33</v>
      </c>
    </row>
    <row r="2797" spans="1:10">
      <c r="A2797" s="1"/>
      <c r="B2797" s="1">
        <v>25640</v>
      </c>
      <c r="C2797" s="1">
        <v>39664</v>
      </c>
      <c r="E2797" s="1">
        <v>39664</v>
      </c>
      <c r="G2797" s="4">
        <v>42158</v>
      </c>
      <c r="H2797" s="5">
        <f>VLOOKUP($G2797,'1. RAW DATA DUMP'!$A:$I,2,FALSE)</f>
        <v>780.88138744670096</v>
      </c>
      <c r="I2797" s="5">
        <f>VLOOKUP($G2797,'1. RAW DATA DUMP'!$A:$I,3,FALSE)</f>
        <v>100</v>
      </c>
      <c r="J2797" s="5">
        <f>VLOOKUP($G2797,'1. RAW DATA DUMP'!E:I,5,FALSE)</f>
        <v>2349.1999999999998</v>
      </c>
    </row>
    <row r="2798" spans="1:10">
      <c r="A2798" s="1"/>
      <c r="B2798" s="1">
        <v>25643</v>
      </c>
      <c r="C2798" s="1">
        <v>39665</v>
      </c>
      <c r="E2798" s="1">
        <v>39665</v>
      </c>
      <c r="G2798" s="4">
        <v>42157</v>
      </c>
      <c r="H2798" s="5">
        <f>VLOOKUP($G2798,'1. RAW DATA DUMP'!$A:$I,2,FALSE)</f>
        <v>780.78872801379703</v>
      </c>
      <c r="I2798" s="5">
        <f>VLOOKUP($G2798,'1. RAW DATA DUMP'!$A:$I,3,FALSE)</f>
        <v>100</v>
      </c>
      <c r="J2798" s="5">
        <f>VLOOKUP($G2798,'1. RAW DATA DUMP'!E:I,5,FALSE)</f>
        <v>2338.9299999999998</v>
      </c>
    </row>
    <row r="2799" spans="1:10">
      <c r="A2799" s="1"/>
      <c r="B2799" s="1">
        <v>25644</v>
      </c>
      <c r="C2799" s="1">
        <v>39666</v>
      </c>
      <c r="E2799" s="1">
        <v>39666</v>
      </c>
      <c r="G2799" s="4">
        <v>42156</v>
      </c>
      <c r="H2799" s="5">
        <f>VLOOKUP($G2799,'1. RAW DATA DUMP'!$A:$I,2,FALSE)</f>
        <v>782.80125443571706</v>
      </c>
      <c r="I2799" s="5">
        <f>VLOOKUP($G2799,'1. RAW DATA DUMP'!$A:$I,3,FALSE)</f>
        <v>100</v>
      </c>
      <c r="J2799" s="5">
        <f>VLOOKUP($G2799,'1. RAW DATA DUMP'!E:I,5,FALSE)</f>
        <v>2341.71</v>
      </c>
    </row>
    <row r="2800" spans="1:10">
      <c r="A2800" s="1"/>
      <c r="B2800" s="1">
        <v>25645</v>
      </c>
      <c r="C2800" s="1">
        <v>39667</v>
      </c>
      <c r="E2800" s="1">
        <v>39667</v>
      </c>
      <c r="G2800" s="4">
        <v>42153</v>
      </c>
      <c r="H2800" s="5">
        <f>VLOOKUP($G2800,'1. RAW DATA DUMP'!$A:$I,2,FALSE)</f>
        <v>783.94510668906696</v>
      </c>
      <c r="I2800" s="5">
        <f>VLOOKUP($G2800,'1. RAW DATA DUMP'!$A:$I,3,FALSE)</f>
        <v>100</v>
      </c>
      <c r="J2800" s="5">
        <f>VLOOKUP($G2800,'1. RAW DATA DUMP'!E:I,5,FALSE)</f>
        <v>2338.1</v>
      </c>
    </row>
    <row r="2801" spans="1:10">
      <c r="A2801" s="1"/>
      <c r="B2801" s="1">
        <v>25646</v>
      </c>
      <c r="C2801" s="1">
        <v>39668</v>
      </c>
      <c r="E2801" s="1">
        <v>39668</v>
      </c>
      <c r="G2801" s="4">
        <v>42152</v>
      </c>
      <c r="H2801" s="5">
        <f>VLOOKUP($G2801,'1. RAW DATA DUMP'!$A:$I,2,FALSE)</f>
        <v>786.79639592679496</v>
      </c>
      <c r="I2801" s="5">
        <f>VLOOKUP($G2801,'1. RAW DATA DUMP'!$A:$I,3,FALSE)</f>
        <v>100</v>
      </c>
      <c r="J2801" s="5">
        <f>VLOOKUP($G2801,'1. RAW DATA DUMP'!E:I,5,FALSE)</f>
        <v>2355.59</v>
      </c>
    </row>
    <row r="2802" spans="1:10">
      <c r="A2802" s="1"/>
      <c r="B2802" s="1">
        <v>25647</v>
      </c>
      <c r="C2802" s="1">
        <v>39671</v>
      </c>
      <c r="E2802" s="1">
        <v>39671</v>
      </c>
      <c r="G2802" s="4">
        <v>42151</v>
      </c>
      <c r="H2802" s="5">
        <f>VLOOKUP($G2802,'1. RAW DATA DUMP'!$A:$I,2,FALSE)</f>
        <v>786.27356792737703</v>
      </c>
      <c r="I2802" s="5">
        <f>VLOOKUP($G2802,'1. RAW DATA DUMP'!$A:$I,3,FALSE)</f>
        <v>100</v>
      </c>
      <c r="J2802" s="5">
        <f>VLOOKUP($G2802,'1. RAW DATA DUMP'!E:I,5,FALSE)</f>
        <v>2354.75</v>
      </c>
    </row>
    <row r="2803" spans="1:10">
      <c r="A2803" s="1"/>
      <c r="B2803" s="1">
        <v>25650</v>
      </c>
      <c r="C2803" s="1">
        <v>39672</v>
      </c>
      <c r="E2803" s="1">
        <v>39672</v>
      </c>
      <c r="G2803" s="4">
        <v>42150</v>
      </c>
      <c r="H2803" s="5">
        <f>VLOOKUP($G2803,'1. RAW DATA DUMP'!$A:$I,2,FALSE)</f>
        <v>782.702371336277</v>
      </c>
      <c r="I2803" s="5">
        <f>VLOOKUP($G2803,'1. RAW DATA DUMP'!$A:$I,3,FALSE)</f>
        <v>100</v>
      </c>
      <c r="J2803" s="5">
        <f>VLOOKUP($G2803,'1. RAW DATA DUMP'!E:I,5,FALSE)</f>
        <v>2336.9899999999998</v>
      </c>
    </row>
    <row r="2804" spans="1:10">
      <c r="A2804" s="1"/>
      <c r="B2804" s="1">
        <v>25651</v>
      </c>
      <c r="C2804" s="1">
        <v>39673</v>
      </c>
      <c r="E2804" s="1">
        <v>39673</v>
      </c>
      <c r="G2804" s="4">
        <v>42146</v>
      </c>
      <c r="H2804" s="5">
        <f>VLOOKUP($G2804,'1. RAW DATA DUMP'!$A:$I,2,FALSE)</f>
        <v>785.61694263888899</v>
      </c>
      <c r="I2804" s="5">
        <f>VLOOKUP($G2804,'1. RAW DATA DUMP'!$A:$I,3,FALSE)</f>
        <v>100</v>
      </c>
      <c r="J2804" s="5">
        <f>VLOOKUP($G2804,'1. RAW DATA DUMP'!E:I,5,FALSE)</f>
        <v>2358.64</v>
      </c>
    </row>
    <row r="2805" spans="1:10">
      <c r="A2805" s="1"/>
      <c r="B2805" s="1">
        <v>25652</v>
      </c>
      <c r="C2805" s="1">
        <v>39674</v>
      </c>
      <c r="E2805" s="1">
        <v>39674</v>
      </c>
      <c r="G2805" s="4">
        <v>42145</v>
      </c>
      <c r="H2805" s="5">
        <f>VLOOKUP($G2805,'1. RAW DATA DUMP'!$A:$I,2,FALSE)</f>
        <v>787.46392507084704</v>
      </c>
      <c r="I2805" s="5">
        <f>VLOOKUP($G2805,'1. RAW DATA DUMP'!$A:$I,3,FALSE)</f>
        <v>100</v>
      </c>
      <c r="J2805" s="5">
        <f>VLOOKUP($G2805,'1. RAW DATA DUMP'!E:I,5,FALSE)</f>
        <v>2362.5300000000002</v>
      </c>
    </row>
    <row r="2806" spans="1:10">
      <c r="A2806" s="1"/>
      <c r="B2806" s="1">
        <v>25653</v>
      </c>
      <c r="C2806" s="1">
        <v>39675</v>
      </c>
      <c r="E2806" s="1">
        <v>39675</v>
      </c>
      <c r="G2806" s="4">
        <v>42144</v>
      </c>
      <c r="H2806" s="5">
        <f>VLOOKUP($G2806,'1. RAW DATA DUMP'!$A:$I,2,FALSE)</f>
        <v>785.12653433554101</v>
      </c>
      <c r="I2806" s="5">
        <f>VLOOKUP($G2806,'1. RAW DATA DUMP'!$A:$I,3,FALSE)</f>
        <v>100</v>
      </c>
      <c r="J2806" s="5">
        <f>VLOOKUP($G2806,'1. RAW DATA DUMP'!E:I,5,FALSE)</f>
        <v>2356.42</v>
      </c>
    </row>
    <row r="2807" spans="1:10">
      <c r="A2807" s="1"/>
      <c r="B2807" s="1">
        <v>25654</v>
      </c>
      <c r="C2807" s="1">
        <v>39678</v>
      </c>
      <c r="E2807" s="1">
        <v>39678</v>
      </c>
      <c r="G2807" s="4">
        <v>42143</v>
      </c>
      <c r="H2807" s="5">
        <f>VLOOKUP($G2807,'1. RAW DATA DUMP'!$A:$I,2,FALSE)</f>
        <v>785.03015957940897</v>
      </c>
      <c r="I2807" s="5">
        <f>VLOOKUP($G2807,'1. RAW DATA DUMP'!$A:$I,3,FALSE)</f>
        <v>100</v>
      </c>
      <c r="J2807" s="5">
        <f>VLOOKUP($G2807,'1. RAW DATA DUMP'!E:I,5,FALSE)</f>
        <v>2358.64</v>
      </c>
    </row>
    <row r="2808" spans="1:10">
      <c r="A2808" s="1"/>
      <c r="B2808" s="1">
        <v>25657</v>
      </c>
      <c r="C2808" s="1">
        <v>39679</v>
      </c>
      <c r="E2808" s="1">
        <v>39679</v>
      </c>
      <c r="G2808" s="4">
        <v>42142</v>
      </c>
      <c r="H2808" s="5">
        <f>VLOOKUP($G2808,'1. RAW DATA DUMP'!$A:$I,2,FALSE)</f>
        <v>786.18910651957697</v>
      </c>
      <c r="I2808" s="5">
        <f>VLOOKUP($G2808,'1. RAW DATA DUMP'!$A:$I,3,FALSE)</f>
        <v>100</v>
      </c>
      <c r="J2808" s="5">
        <f>VLOOKUP($G2808,'1. RAW DATA DUMP'!E:I,5,FALSE)</f>
        <v>2360.3000000000002</v>
      </c>
    </row>
    <row r="2809" spans="1:10">
      <c r="A2809" s="1"/>
      <c r="B2809" s="1">
        <v>25658</v>
      </c>
      <c r="C2809" s="1">
        <v>39680</v>
      </c>
      <c r="E2809" s="1">
        <v>39680</v>
      </c>
      <c r="G2809" s="4">
        <v>42139</v>
      </c>
      <c r="H2809" s="5">
        <f>VLOOKUP($G2809,'1. RAW DATA DUMP'!$A:$I,2,FALSE)</f>
        <v>786.17434833034804</v>
      </c>
      <c r="I2809" s="5">
        <f>VLOOKUP($G2809,'1. RAW DATA DUMP'!$A:$I,3,FALSE)</f>
        <v>100</v>
      </c>
      <c r="J2809" s="5">
        <f>VLOOKUP($G2809,'1. RAW DATA DUMP'!E:I,5,FALSE)</f>
        <v>2352.5300000000002</v>
      </c>
    </row>
    <row r="2810" spans="1:10">
      <c r="A2810" s="1"/>
      <c r="B2810" s="1">
        <v>25659</v>
      </c>
      <c r="C2810" s="1">
        <v>39681</v>
      </c>
      <c r="E2810" s="1">
        <v>39681</v>
      </c>
      <c r="G2810" s="4">
        <v>42138</v>
      </c>
      <c r="H2810" s="5">
        <f>VLOOKUP($G2810,'1. RAW DATA DUMP'!$A:$I,2,FALSE)</f>
        <v>784.31126171880499</v>
      </c>
      <c r="I2810" s="5">
        <f>VLOOKUP($G2810,'1. RAW DATA DUMP'!$A:$I,3,FALSE)</f>
        <v>100</v>
      </c>
      <c r="J2810" s="5">
        <f>VLOOKUP($G2810,'1. RAW DATA DUMP'!E:I,5,FALSE)</f>
        <v>2350.87</v>
      </c>
    </row>
    <row r="2811" spans="1:10">
      <c r="A2811" s="1"/>
      <c r="B2811" s="1">
        <v>25660</v>
      </c>
      <c r="C2811" s="1">
        <v>39682</v>
      </c>
      <c r="E2811" s="1">
        <v>39682</v>
      </c>
      <c r="G2811" s="4">
        <v>42137</v>
      </c>
      <c r="H2811" s="5">
        <f>VLOOKUP($G2811,'1. RAW DATA DUMP'!$A:$I,2,FALSE)</f>
        <v>778.14142864148403</v>
      </c>
      <c r="I2811" s="5">
        <f>VLOOKUP($G2811,'1. RAW DATA DUMP'!$A:$I,3,FALSE)</f>
        <v>100</v>
      </c>
      <c r="J2811" s="5">
        <f>VLOOKUP($G2811,'1. RAW DATA DUMP'!E:I,5,FALSE)</f>
        <v>2325.33</v>
      </c>
    </row>
    <row r="2812" spans="1:10">
      <c r="A2812" s="1"/>
      <c r="B2812" s="1">
        <v>25661</v>
      </c>
      <c r="C2812" s="1">
        <v>39685</v>
      </c>
      <c r="E2812" s="1">
        <v>39685</v>
      </c>
      <c r="G2812" s="4">
        <v>42136</v>
      </c>
      <c r="H2812" s="5">
        <f>VLOOKUP($G2812,'1. RAW DATA DUMP'!$A:$I,2,FALSE)</f>
        <v>778.41174289983303</v>
      </c>
      <c r="I2812" s="5">
        <f>VLOOKUP($G2812,'1. RAW DATA DUMP'!$A:$I,3,FALSE)</f>
        <v>100</v>
      </c>
      <c r="J2812" s="5">
        <f>VLOOKUP($G2812,'1. RAW DATA DUMP'!E:I,5,FALSE)</f>
        <v>2325.89</v>
      </c>
    </row>
    <row r="2813" spans="1:10">
      <c r="A2813" s="1"/>
      <c r="B2813" s="1">
        <v>25664</v>
      </c>
      <c r="C2813" s="1">
        <v>39686</v>
      </c>
      <c r="E2813" s="1">
        <v>39686</v>
      </c>
      <c r="G2813" s="4">
        <v>42135</v>
      </c>
      <c r="H2813" s="5">
        <f>VLOOKUP($G2813,'1. RAW DATA DUMP'!$A:$I,2,FALSE)</f>
        <v>778.64056895467797</v>
      </c>
      <c r="I2813" s="5">
        <f>VLOOKUP($G2813,'1. RAW DATA DUMP'!$A:$I,3,FALSE)</f>
        <v>100</v>
      </c>
      <c r="J2813" s="5">
        <f>VLOOKUP($G2813,'1. RAW DATA DUMP'!E:I,5,FALSE)</f>
        <v>2328.94</v>
      </c>
    </row>
    <row r="2814" spans="1:10">
      <c r="A2814" s="1"/>
      <c r="B2814" s="1">
        <v>25665</v>
      </c>
      <c r="C2814" s="1">
        <v>39687</v>
      </c>
      <c r="E2814" s="1">
        <v>39687</v>
      </c>
      <c r="G2814" s="4">
        <v>42132</v>
      </c>
      <c r="H2814" s="5">
        <f>VLOOKUP($G2814,'1. RAW DATA DUMP'!$A:$I,2,FALSE)</f>
        <v>783.33666877864505</v>
      </c>
      <c r="I2814" s="5">
        <f>VLOOKUP($G2814,'1. RAW DATA DUMP'!$A:$I,3,FALSE)</f>
        <v>100</v>
      </c>
      <c r="J2814" s="5">
        <f>VLOOKUP($G2814,'1. RAW DATA DUMP'!E:I,5,FALSE)</f>
        <v>2340.88</v>
      </c>
    </row>
    <row r="2815" spans="1:10">
      <c r="A2815" s="1"/>
      <c r="B2815" s="1">
        <v>25666</v>
      </c>
      <c r="C2815" s="1">
        <v>39688</v>
      </c>
      <c r="E2815" s="1">
        <v>39688</v>
      </c>
      <c r="G2815" s="4">
        <v>42131</v>
      </c>
      <c r="H2815" s="5">
        <f>VLOOKUP($G2815,'1. RAW DATA DUMP'!$A:$I,2,FALSE)</f>
        <v>776.80603385579195</v>
      </c>
      <c r="I2815" s="5">
        <f>VLOOKUP($G2815,'1. RAW DATA DUMP'!$A:$I,3,FALSE)</f>
        <v>100</v>
      </c>
      <c r="J2815" s="5">
        <f>VLOOKUP($G2815,'1. RAW DATA DUMP'!E:I,5,FALSE)</f>
        <v>2313.9499999999998</v>
      </c>
    </row>
    <row r="2816" spans="1:10">
      <c r="A2816" s="1"/>
      <c r="B2816" s="1">
        <v>25667</v>
      </c>
      <c r="C2816" s="1">
        <v>39689</v>
      </c>
      <c r="E2816" s="1">
        <v>39689</v>
      </c>
      <c r="G2816" s="4">
        <v>42130</v>
      </c>
      <c r="H2816" s="5">
        <f>VLOOKUP($G2816,'1. RAW DATA DUMP'!$A:$I,2,FALSE)</f>
        <v>773.80632815020203</v>
      </c>
      <c r="I2816" s="5">
        <f>VLOOKUP($G2816,'1. RAW DATA DUMP'!$A:$I,3,FALSE)</f>
        <v>100</v>
      </c>
      <c r="J2816" s="5">
        <f>VLOOKUP($G2816,'1. RAW DATA DUMP'!E:I,5,FALSE)</f>
        <v>2302.85</v>
      </c>
    </row>
    <row r="2817" spans="1:10">
      <c r="A2817" s="1"/>
      <c r="B2817" s="1">
        <v>25668</v>
      </c>
      <c r="C2817" s="1">
        <v>39693</v>
      </c>
      <c r="E2817" s="1">
        <v>39693</v>
      </c>
      <c r="G2817" s="4">
        <v>42129</v>
      </c>
      <c r="H2817" s="5">
        <f>VLOOKUP($G2817,'1. RAW DATA DUMP'!$A:$I,2,FALSE)</f>
        <v>776.82938504442802</v>
      </c>
      <c r="I2817" s="5">
        <f>VLOOKUP($G2817,'1. RAW DATA DUMP'!$A:$I,3,FALSE)</f>
        <v>100</v>
      </c>
      <c r="J2817" s="5">
        <f>VLOOKUP($G2817,'1. RAW DATA DUMP'!E:I,5,FALSE)</f>
        <v>2313.6799999999998</v>
      </c>
    </row>
    <row r="2818" spans="1:10">
      <c r="A2818" s="1"/>
      <c r="B2818" s="1">
        <v>25671</v>
      </c>
      <c r="C2818" s="1">
        <v>39694</v>
      </c>
      <c r="E2818" s="1">
        <v>39694</v>
      </c>
      <c r="G2818" s="4">
        <v>42128</v>
      </c>
      <c r="H2818" s="5">
        <f>VLOOKUP($G2818,'1. RAW DATA DUMP'!$A:$I,2,FALSE)</f>
        <v>783.34891862456504</v>
      </c>
      <c r="I2818" s="5">
        <f>VLOOKUP($G2818,'1. RAW DATA DUMP'!$A:$I,3,FALSE)</f>
        <v>100</v>
      </c>
      <c r="J2818" s="5">
        <f>VLOOKUP($G2818,'1. RAW DATA DUMP'!E:I,5,FALSE)</f>
        <v>2341.71</v>
      </c>
    </row>
    <row r="2819" spans="1:10">
      <c r="A2819" s="1"/>
      <c r="B2819" s="1">
        <v>25672</v>
      </c>
      <c r="C2819" s="1">
        <v>39695</v>
      </c>
      <c r="E2819" s="1">
        <v>39695</v>
      </c>
      <c r="G2819" s="4">
        <v>42125</v>
      </c>
      <c r="H2819" s="5">
        <f>VLOOKUP($G2819,'1. RAW DATA DUMP'!$A:$I,2,FALSE)</f>
        <v>781.63776631695896</v>
      </c>
      <c r="I2819" s="5">
        <f>VLOOKUP($G2819,'1. RAW DATA DUMP'!$A:$I,3,FALSE)</f>
        <v>100</v>
      </c>
      <c r="J2819" s="5">
        <f>VLOOKUP($G2819,'1. RAW DATA DUMP'!E:I,5,FALSE)</f>
        <v>2333.1</v>
      </c>
    </row>
    <row r="2820" spans="1:10">
      <c r="A2820" s="1"/>
      <c r="B2820" s="1">
        <v>25673</v>
      </c>
      <c r="C2820" s="1">
        <v>39696</v>
      </c>
      <c r="E2820" s="1">
        <v>39696</v>
      </c>
      <c r="G2820" s="4">
        <v>42124</v>
      </c>
      <c r="H2820" s="5">
        <f>VLOOKUP($G2820,'1. RAW DATA DUMP'!$A:$I,2,FALSE)</f>
        <v>777.97005595929102</v>
      </c>
      <c r="I2820" s="5">
        <f>VLOOKUP($G2820,'1. RAW DATA DUMP'!$A:$I,3,FALSE)</f>
        <v>100</v>
      </c>
      <c r="J2820" s="5">
        <f>VLOOKUP($G2820,'1. RAW DATA DUMP'!E:I,5,FALSE)</f>
        <v>2308.13</v>
      </c>
    </row>
    <row r="2821" spans="1:10">
      <c r="A2821" s="1"/>
      <c r="B2821" s="1">
        <v>25674</v>
      </c>
      <c r="C2821" s="1">
        <v>39699</v>
      </c>
      <c r="E2821" s="1">
        <v>39699</v>
      </c>
      <c r="G2821" s="4">
        <v>42123</v>
      </c>
      <c r="H2821" s="5">
        <f>VLOOKUP($G2821,'1. RAW DATA DUMP'!$A:$I,2,FALSE)</f>
        <v>782.83502012214296</v>
      </c>
      <c r="I2821" s="5">
        <f>VLOOKUP($G2821,'1. RAW DATA DUMP'!$A:$I,3,FALSE)</f>
        <v>100</v>
      </c>
      <c r="J2821" s="5">
        <f>VLOOKUP($G2821,'1. RAW DATA DUMP'!E:I,5,FALSE)</f>
        <v>2330.33</v>
      </c>
    </row>
    <row r="2822" spans="1:10">
      <c r="A2822" s="1"/>
      <c r="B2822" s="1">
        <v>25675</v>
      </c>
      <c r="C2822" s="1">
        <v>39700</v>
      </c>
      <c r="E2822" s="1">
        <v>39700</v>
      </c>
      <c r="G2822" s="4">
        <v>42122</v>
      </c>
      <c r="H2822" s="5">
        <f>VLOOKUP($G2822,'1. RAW DATA DUMP'!$A:$I,2,FALSE)</f>
        <v>786.82461094186306</v>
      </c>
      <c r="I2822" s="5">
        <f>VLOOKUP($G2822,'1. RAW DATA DUMP'!$A:$I,3,FALSE)</f>
        <v>100</v>
      </c>
      <c r="J2822" s="5">
        <f>VLOOKUP($G2822,'1. RAW DATA DUMP'!E:I,5,FALSE)</f>
        <v>2344.7600000000002</v>
      </c>
    </row>
    <row r="2823" spans="1:10">
      <c r="A2823" s="1"/>
      <c r="B2823" s="1">
        <v>25678</v>
      </c>
      <c r="C2823" s="1">
        <v>39701</v>
      </c>
      <c r="E2823" s="1">
        <v>39701</v>
      </c>
      <c r="G2823" s="4">
        <v>42121</v>
      </c>
      <c r="H2823" s="5">
        <f>VLOOKUP($G2823,'1. RAW DATA DUMP'!$A:$I,2,FALSE)</f>
        <v>786.04879369334901</v>
      </c>
      <c r="I2823" s="5">
        <f>VLOOKUP($G2823,'1. RAW DATA DUMP'!$A:$I,3,FALSE)</f>
        <v>100</v>
      </c>
      <c r="J2823" s="5">
        <f>VLOOKUP($G2823,'1. RAW DATA DUMP'!E:I,5,FALSE)</f>
        <v>2336.71</v>
      </c>
    </row>
    <row r="2824" spans="1:10">
      <c r="A2824" s="1"/>
      <c r="B2824" s="1">
        <v>25679</v>
      </c>
      <c r="C2824" s="1">
        <v>39702</v>
      </c>
      <c r="E2824" s="1">
        <v>39702</v>
      </c>
      <c r="G2824" s="4">
        <v>42118</v>
      </c>
      <c r="H2824" s="5">
        <f>VLOOKUP($G2824,'1. RAW DATA DUMP'!$A:$I,2,FALSE)</f>
        <v>787.82390106101695</v>
      </c>
      <c r="I2824" s="5">
        <f>VLOOKUP($G2824,'1. RAW DATA DUMP'!$A:$I,3,FALSE)</f>
        <v>100</v>
      </c>
      <c r="J2824" s="5">
        <f>VLOOKUP($G2824,'1. RAW DATA DUMP'!E:I,5,FALSE)</f>
        <v>2344.48</v>
      </c>
    </row>
    <row r="2825" spans="1:10">
      <c r="A2825" s="1"/>
      <c r="B2825" s="1">
        <v>25680</v>
      </c>
      <c r="C2825" s="1">
        <v>39703</v>
      </c>
      <c r="E2825" s="1">
        <v>39703</v>
      </c>
      <c r="G2825" s="4">
        <v>42117</v>
      </c>
      <c r="H2825" s="5">
        <f>VLOOKUP($G2825,'1. RAW DATA DUMP'!$A:$I,2,FALSE)</f>
        <v>786.12669493702401</v>
      </c>
      <c r="I2825" s="5">
        <f>VLOOKUP($G2825,'1. RAW DATA DUMP'!$A:$I,3,FALSE)</f>
        <v>100</v>
      </c>
      <c r="J2825" s="5">
        <f>VLOOKUP($G2825,'1. RAW DATA DUMP'!E:I,5,FALSE)</f>
        <v>2339.21</v>
      </c>
    </row>
    <row r="2826" spans="1:10">
      <c r="A2826" s="1"/>
      <c r="B2826" s="1">
        <v>25681</v>
      </c>
      <c r="C2826" s="1">
        <v>39706</v>
      </c>
      <c r="E2826" s="1">
        <v>39706</v>
      </c>
      <c r="G2826" s="4">
        <v>42116</v>
      </c>
      <c r="H2826" s="5">
        <f>VLOOKUP($G2826,'1. RAW DATA DUMP'!$A:$I,2,FALSE)</f>
        <v>783.93908050968298</v>
      </c>
      <c r="I2826" s="5">
        <f>VLOOKUP($G2826,'1. RAW DATA DUMP'!$A:$I,3,FALSE)</f>
        <v>100</v>
      </c>
      <c r="J2826" s="5">
        <f>VLOOKUP($G2826,'1. RAW DATA DUMP'!E:I,5,FALSE)</f>
        <v>2331.7199999999998</v>
      </c>
    </row>
    <row r="2827" spans="1:10">
      <c r="A2827" s="1"/>
      <c r="B2827" s="1">
        <v>25682</v>
      </c>
      <c r="C2827" s="1">
        <v>39707</v>
      </c>
      <c r="E2827" s="1">
        <v>39707</v>
      </c>
      <c r="G2827" s="4">
        <v>42115</v>
      </c>
      <c r="H2827" s="5">
        <f>VLOOKUP($G2827,'1. RAW DATA DUMP'!$A:$I,2,FALSE)</f>
        <v>783.06404366413994</v>
      </c>
      <c r="I2827" s="5">
        <f>VLOOKUP($G2827,'1. RAW DATA DUMP'!$A:$I,3,FALSE)</f>
        <v>100</v>
      </c>
      <c r="J2827" s="5">
        <f>VLOOKUP($G2827,'1. RAW DATA DUMP'!E:I,5,FALSE)</f>
        <v>2321.4499999999998</v>
      </c>
    </row>
    <row r="2828" spans="1:10">
      <c r="A2828" s="1"/>
      <c r="B2828" s="1">
        <v>25685</v>
      </c>
      <c r="C2828" s="1">
        <v>39708</v>
      </c>
      <c r="E2828" s="1">
        <v>39708</v>
      </c>
      <c r="G2828" s="4">
        <v>42114</v>
      </c>
      <c r="H2828" s="5">
        <f>VLOOKUP($G2828,'1. RAW DATA DUMP'!$A:$I,2,FALSE)</f>
        <v>783.45523237045995</v>
      </c>
      <c r="I2828" s="5">
        <f>VLOOKUP($G2828,'1. RAW DATA DUMP'!$A:$I,3,FALSE)</f>
        <v>100</v>
      </c>
      <c r="J2828" s="5">
        <f>VLOOKUP($G2828,'1. RAW DATA DUMP'!E:I,5,FALSE)</f>
        <v>2321.4499999999998</v>
      </c>
    </row>
    <row r="2829" spans="1:10">
      <c r="A2829" s="1"/>
      <c r="B2829" s="1">
        <v>25686</v>
      </c>
      <c r="C2829" s="1">
        <v>39709</v>
      </c>
      <c r="E2829" s="1">
        <v>39709</v>
      </c>
      <c r="G2829" s="4">
        <v>42111</v>
      </c>
      <c r="H2829" s="5">
        <f>VLOOKUP($G2829,'1. RAW DATA DUMP'!$A:$I,2,FALSE)</f>
        <v>780.66086252064201</v>
      </c>
      <c r="I2829" s="5">
        <f>VLOOKUP($G2829,'1. RAW DATA DUMP'!$A:$I,3,FALSE)</f>
        <v>100</v>
      </c>
      <c r="J2829" s="5">
        <f>VLOOKUP($G2829,'1. RAW DATA DUMP'!E:I,5,FALSE)</f>
        <v>2304.2399999999998</v>
      </c>
    </row>
    <row r="2830" spans="1:10">
      <c r="A2830" s="1"/>
      <c r="B2830" s="1">
        <v>25687</v>
      </c>
      <c r="C2830" s="1">
        <v>39710</v>
      </c>
      <c r="E2830" s="1">
        <v>39710</v>
      </c>
      <c r="G2830" s="4">
        <v>42110</v>
      </c>
      <c r="H2830" s="5">
        <f>VLOOKUP($G2830,'1. RAW DATA DUMP'!$A:$I,2,FALSE)</f>
        <v>786.04594885245206</v>
      </c>
      <c r="I2830" s="5">
        <f>VLOOKUP($G2830,'1. RAW DATA DUMP'!$A:$I,3,FALSE)</f>
        <v>100</v>
      </c>
      <c r="J2830" s="5">
        <f>VLOOKUP($G2830,'1. RAW DATA DUMP'!E:I,5,FALSE)</f>
        <v>2332.27</v>
      </c>
    </row>
    <row r="2831" spans="1:10">
      <c r="A2831" s="1"/>
      <c r="B2831" s="1">
        <v>25688</v>
      </c>
      <c r="C2831" s="1">
        <v>39713</v>
      </c>
      <c r="E2831" s="1">
        <v>39713</v>
      </c>
      <c r="G2831" s="4">
        <v>42109</v>
      </c>
      <c r="H2831" s="5">
        <f>VLOOKUP($G2831,'1. RAW DATA DUMP'!$A:$I,2,FALSE)</f>
        <v>785.23352107661401</v>
      </c>
      <c r="I2831" s="5">
        <f>VLOOKUP($G2831,'1. RAW DATA DUMP'!$A:$I,3,FALSE)</f>
        <v>100</v>
      </c>
      <c r="J2831" s="5">
        <f>VLOOKUP($G2831,'1. RAW DATA DUMP'!E:I,5,FALSE)</f>
        <v>2331.16</v>
      </c>
    </row>
    <row r="2832" spans="1:10">
      <c r="A2832" s="1"/>
      <c r="B2832" s="1">
        <v>25689</v>
      </c>
      <c r="C2832" s="1">
        <v>39714</v>
      </c>
      <c r="E2832" s="1">
        <v>39714</v>
      </c>
      <c r="G2832" s="4">
        <v>42108</v>
      </c>
      <c r="H2832" s="5">
        <f>VLOOKUP($G2832,'1. RAW DATA DUMP'!$A:$I,2,FALSE)</f>
        <v>782.94668705224399</v>
      </c>
      <c r="I2832" s="5">
        <f>VLOOKUP($G2832,'1. RAW DATA DUMP'!$A:$I,3,FALSE)</f>
        <v>100</v>
      </c>
      <c r="J2832" s="5">
        <f>VLOOKUP($G2832,'1. RAW DATA DUMP'!E:I,5,FALSE)</f>
        <v>2321.4499999999998</v>
      </c>
    </row>
    <row r="2833" spans="1:10">
      <c r="A2833" s="1"/>
      <c r="B2833" s="1">
        <v>25692</v>
      </c>
      <c r="C2833" s="1">
        <v>39715</v>
      </c>
      <c r="E2833" s="1">
        <v>39715</v>
      </c>
      <c r="G2833" s="4">
        <v>42107</v>
      </c>
      <c r="H2833" s="5">
        <f>VLOOKUP($G2833,'1. RAW DATA DUMP'!$A:$I,2,FALSE)</f>
        <v>781.14789199835195</v>
      </c>
      <c r="I2833" s="5">
        <f>VLOOKUP($G2833,'1. RAW DATA DUMP'!$A:$I,3,FALSE)</f>
        <v>100</v>
      </c>
      <c r="J2833" s="5">
        <f>VLOOKUP($G2833,'1. RAW DATA DUMP'!E:I,5,FALSE)</f>
        <v>2316.4499999999998</v>
      </c>
    </row>
    <row r="2834" spans="1:10">
      <c r="A2834" s="1"/>
      <c r="B2834" s="1">
        <v>25693</v>
      </c>
      <c r="C2834" s="1">
        <v>39716</v>
      </c>
      <c r="E2834" s="1">
        <v>39716</v>
      </c>
      <c r="G2834" s="4">
        <v>42104</v>
      </c>
      <c r="H2834" s="5">
        <f>VLOOKUP($G2834,'1. RAW DATA DUMP'!$A:$I,2,FALSE)</f>
        <v>782.74838686862404</v>
      </c>
      <c r="I2834" s="5">
        <f>VLOOKUP($G2834,'1. RAW DATA DUMP'!$A:$I,3,FALSE)</f>
        <v>100</v>
      </c>
      <c r="J2834" s="5">
        <f>VLOOKUP($G2834,'1. RAW DATA DUMP'!E:I,5,FALSE)</f>
        <v>2326.44</v>
      </c>
    </row>
    <row r="2835" spans="1:10">
      <c r="A2835" s="1"/>
      <c r="B2835" s="1">
        <v>25694</v>
      </c>
      <c r="C2835" s="1">
        <v>39717</v>
      </c>
      <c r="E2835" s="1">
        <v>39717</v>
      </c>
      <c r="G2835" s="4">
        <v>42103</v>
      </c>
      <c r="H2835" s="5">
        <f>VLOOKUP($G2835,'1. RAW DATA DUMP'!$A:$I,2,FALSE)</f>
        <v>780.62709683421599</v>
      </c>
      <c r="I2835" s="5">
        <f>VLOOKUP($G2835,'1. RAW DATA DUMP'!$A:$I,3,FALSE)</f>
        <v>100</v>
      </c>
      <c r="J2835" s="5">
        <f>VLOOKUP($G2835,'1. RAW DATA DUMP'!E:I,5,FALSE)</f>
        <v>2315.62</v>
      </c>
    </row>
    <row r="2836" spans="1:10">
      <c r="A2836" s="1"/>
      <c r="B2836" s="1">
        <v>25695</v>
      </c>
      <c r="C2836" s="1">
        <v>39720</v>
      </c>
      <c r="E2836" s="1">
        <v>39720</v>
      </c>
      <c r="G2836" s="4">
        <v>42102</v>
      </c>
      <c r="H2836" s="5">
        <f>VLOOKUP($G2836,'1. RAW DATA DUMP'!$A:$I,2,FALSE)</f>
        <v>779.67734008348498</v>
      </c>
      <c r="I2836" s="5">
        <f>VLOOKUP($G2836,'1. RAW DATA DUMP'!$A:$I,3,FALSE)</f>
        <v>100</v>
      </c>
      <c r="J2836" s="5">
        <f>VLOOKUP($G2836,'1. RAW DATA DUMP'!E:I,5,FALSE)</f>
        <v>2304.79</v>
      </c>
    </row>
    <row r="2837" spans="1:10">
      <c r="A2837" s="1"/>
      <c r="B2837" s="1">
        <v>25696</v>
      </c>
      <c r="C2837" s="1">
        <v>39721</v>
      </c>
      <c r="E2837" s="1">
        <v>39721</v>
      </c>
      <c r="G2837" s="4">
        <v>42101</v>
      </c>
      <c r="H2837" s="5">
        <f>VLOOKUP($G2837,'1. RAW DATA DUMP'!$A:$I,2,FALSE)</f>
        <v>777.81729579999103</v>
      </c>
      <c r="I2837" s="5">
        <f>VLOOKUP($G2837,'1. RAW DATA DUMP'!$A:$I,3,FALSE)</f>
        <v>100</v>
      </c>
      <c r="J2837" s="5">
        <f>VLOOKUP($G2837,'1. RAW DATA DUMP'!E:I,5,FALSE)</f>
        <v>2295.64</v>
      </c>
    </row>
    <row r="2838" spans="1:10">
      <c r="A2838" s="1"/>
      <c r="B2838" s="1">
        <v>25699</v>
      </c>
      <c r="C2838" s="1">
        <v>39722</v>
      </c>
      <c r="E2838" s="1">
        <v>39722</v>
      </c>
      <c r="G2838" s="4">
        <v>42100</v>
      </c>
      <c r="H2838" s="5">
        <f>VLOOKUP($G2838,'1. RAW DATA DUMP'!$A:$I,2,FALSE)</f>
        <v>779.21380080484801</v>
      </c>
      <c r="I2838" s="5">
        <f>VLOOKUP($G2838,'1. RAW DATA DUMP'!$A:$I,3,FALSE)</f>
        <v>100</v>
      </c>
      <c r="J2838" s="5">
        <f>VLOOKUP($G2838,'1. RAW DATA DUMP'!E:I,5,FALSE)</f>
        <v>2301.7399999999998</v>
      </c>
    </row>
    <row r="2839" spans="1:10">
      <c r="A2839" s="1"/>
      <c r="B2839" s="1">
        <v>25700</v>
      </c>
      <c r="C2839" s="1">
        <v>39723</v>
      </c>
      <c r="E2839" s="1">
        <v>39723</v>
      </c>
      <c r="G2839" s="4">
        <v>42097</v>
      </c>
      <c r="H2839" s="5">
        <f>VLOOKUP($G2839,'1. RAW DATA DUMP'!$A:$I,2,FALSE)</f>
        <v>777.28526028270198</v>
      </c>
      <c r="I2839" s="5">
        <f>VLOOKUP($G2839,'1. RAW DATA DUMP'!$A:$I,3,FALSE)</f>
        <v>100</v>
      </c>
      <c r="J2839" s="5">
        <f>VLOOKUP($G2839,'1. RAW DATA DUMP'!E:I,5,FALSE)</f>
        <v>2286.48</v>
      </c>
    </row>
    <row r="2840" spans="1:10">
      <c r="A2840" s="1"/>
      <c r="B2840" s="1">
        <v>25701</v>
      </c>
      <c r="C2840" s="1">
        <v>39724</v>
      </c>
      <c r="E2840" s="1">
        <v>39724</v>
      </c>
      <c r="G2840" s="4">
        <v>42096</v>
      </c>
      <c r="H2840" s="5">
        <f>VLOOKUP($G2840,'1. RAW DATA DUMP'!$A:$I,2,FALSE)</f>
        <v>775.48579223363197</v>
      </c>
      <c r="I2840" s="5">
        <f>VLOOKUP($G2840,'1. RAW DATA DUMP'!$A:$I,3,FALSE)</f>
        <v>100</v>
      </c>
      <c r="J2840" s="5">
        <f>VLOOKUP($G2840,'1. RAW DATA DUMP'!E:I,5,FALSE)</f>
        <v>2286.48</v>
      </c>
    </row>
    <row r="2841" spans="1:10">
      <c r="A2841" s="1"/>
      <c r="B2841" s="1">
        <v>25702</v>
      </c>
      <c r="C2841" s="1">
        <v>39727</v>
      </c>
      <c r="E2841" s="1">
        <v>39727</v>
      </c>
      <c r="G2841" s="4">
        <v>42095</v>
      </c>
      <c r="H2841" s="5">
        <f>VLOOKUP($G2841,'1. RAW DATA DUMP'!$A:$I,2,FALSE)</f>
        <v>774.52663047787803</v>
      </c>
      <c r="I2841" s="5">
        <f>VLOOKUP($G2841,'1. RAW DATA DUMP'!$A:$I,3,FALSE)</f>
        <v>100</v>
      </c>
      <c r="J2841" s="5">
        <f>VLOOKUP($G2841,'1. RAW DATA DUMP'!E:I,5,FALSE)</f>
        <v>2279.2600000000002</v>
      </c>
    </row>
    <row r="2842" spans="1:10">
      <c r="A2842" s="1"/>
      <c r="B2842" s="1">
        <v>25703</v>
      </c>
      <c r="C2842" s="1">
        <v>39728</v>
      </c>
      <c r="E2842" s="1">
        <v>39728</v>
      </c>
      <c r="G2842" s="4">
        <v>42094</v>
      </c>
      <c r="H2842" s="5">
        <f>VLOOKUP($G2842,'1. RAW DATA DUMP'!$A:$I,2,FALSE)</f>
        <v>775.14042157250606</v>
      </c>
      <c r="I2842" s="5">
        <f>VLOOKUP($G2842,'1. RAW DATA DUMP'!$A:$I,3,FALSE)</f>
        <v>100</v>
      </c>
      <c r="J2842" s="5">
        <f>VLOOKUP($G2842,'1. RAW DATA DUMP'!E:I,5,FALSE)</f>
        <v>2287.86</v>
      </c>
    </row>
    <row r="2843" spans="1:10">
      <c r="A2843" s="1"/>
      <c r="B2843" s="1">
        <v>25706</v>
      </c>
      <c r="C2843" s="1">
        <v>39729</v>
      </c>
      <c r="E2843" s="1">
        <v>39729</v>
      </c>
      <c r="G2843" s="4">
        <v>42093</v>
      </c>
      <c r="H2843" s="5">
        <f>VLOOKUP($G2843,'1. RAW DATA DUMP'!$A:$I,2,FALSE)</f>
        <v>777.70340112905797</v>
      </c>
      <c r="I2843" s="5">
        <f>VLOOKUP($G2843,'1. RAW DATA DUMP'!$A:$I,3,FALSE)</f>
        <v>100</v>
      </c>
      <c r="J2843" s="5">
        <f>VLOOKUP($G2843,'1. RAW DATA DUMP'!E:I,5,FALSE)</f>
        <v>2304.2399999999998</v>
      </c>
    </row>
    <row r="2844" spans="1:10">
      <c r="A2844" s="1"/>
      <c r="B2844" s="1">
        <v>25707</v>
      </c>
      <c r="C2844" s="1">
        <v>39730</v>
      </c>
      <c r="E2844" s="1">
        <v>39730</v>
      </c>
      <c r="G2844" s="4">
        <v>42090</v>
      </c>
      <c r="H2844" s="5">
        <f>VLOOKUP($G2844,'1. RAW DATA DUMP'!$A:$I,2,FALSE)</f>
        <v>772.736192845863</v>
      </c>
      <c r="I2844" s="5">
        <f>VLOOKUP($G2844,'1. RAW DATA DUMP'!$A:$I,3,FALSE)</f>
        <v>100</v>
      </c>
      <c r="J2844" s="5">
        <f>VLOOKUP($G2844,'1. RAW DATA DUMP'!E:I,5,FALSE)</f>
        <v>2278.6999999999998</v>
      </c>
    </row>
    <row r="2845" spans="1:10">
      <c r="A2845" s="1"/>
      <c r="B2845" s="1">
        <v>25708</v>
      </c>
      <c r="C2845" s="1">
        <v>39731</v>
      </c>
      <c r="E2845" s="1">
        <v>39731</v>
      </c>
      <c r="G2845" s="4">
        <v>42089</v>
      </c>
      <c r="H2845" s="5">
        <f>VLOOKUP($G2845,'1. RAW DATA DUMP'!$A:$I,2,FALSE)</f>
        <v>770.77379291197303</v>
      </c>
      <c r="I2845" s="5">
        <f>VLOOKUP($G2845,'1. RAW DATA DUMP'!$A:$I,3,FALSE)</f>
        <v>100</v>
      </c>
      <c r="J2845" s="5">
        <f>VLOOKUP($G2845,'1. RAW DATA DUMP'!E:I,5,FALSE)</f>
        <v>2274.2600000000002</v>
      </c>
    </row>
    <row r="2846" spans="1:10">
      <c r="A2846" s="1"/>
      <c r="B2846" s="1">
        <v>25709</v>
      </c>
      <c r="C2846" s="1">
        <v>39734</v>
      </c>
      <c r="E2846" s="1">
        <v>39734</v>
      </c>
      <c r="G2846" s="4">
        <v>42088</v>
      </c>
      <c r="H2846" s="5">
        <f>VLOOKUP($G2846,'1. RAW DATA DUMP'!$A:$I,2,FALSE)</f>
        <v>773.33269783712694</v>
      </c>
      <c r="I2846" s="5">
        <f>VLOOKUP($G2846,'1. RAW DATA DUMP'!$A:$I,3,FALSE)</f>
        <v>100</v>
      </c>
      <c r="J2846" s="5">
        <f>VLOOKUP($G2846,'1. RAW DATA DUMP'!E:I,5,FALSE)</f>
        <v>2280.09</v>
      </c>
    </row>
    <row r="2847" spans="1:10">
      <c r="A2847" s="1"/>
      <c r="B2847" s="1">
        <v>25710</v>
      </c>
      <c r="C2847" s="1">
        <v>39735</v>
      </c>
      <c r="E2847" s="1">
        <v>39735</v>
      </c>
      <c r="G2847" s="4">
        <v>42087</v>
      </c>
      <c r="H2847" s="5">
        <f>VLOOKUP($G2847,'1. RAW DATA DUMP'!$A:$I,2,FALSE)</f>
        <v>781.01957264554596</v>
      </c>
      <c r="I2847" s="5">
        <f>VLOOKUP($G2847,'1. RAW DATA DUMP'!$A:$I,3,FALSE)</f>
        <v>100</v>
      </c>
      <c r="J2847" s="5">
        <f>VLOOKUP($G2847,'1. RAW DATA DUMP'!E:I,5,FALSE)</f>
        <v>2314.79</v>
      </c>
    </row>
    <row r="2848" spans="1:10">
      <c r="A2848" s="1"/>
      <c r="B2848" s="1">
        <v>25713</v>
      </c>
      <c r="C2848" s="1">
        <v>39736</v>
      </c>
      <c r="E2848" s="1">
        <v>39736</v>
      </c>
      <c r="G2848" s="4">
        <v>42086</v>
      </c>
      <c r="H2848" s="5">
        <f>VLOOKUP($G2848,'1. RAW DATA DUMP'!$A:$I,2,FALSE)</f>
        <v>782.61600233064996</v>
      </c>
      <c r="I2848" s="5">
        <f>VLOOKUP($G2848,'1. RAW DATA DUMP'!$A:$I,3,FALSE)</f>
        <v>100</v>
      </c>
      <c r="J2848" s="5">
        <f>VLOOKUP($G2848,'1. RAW DATA DUMP'!E:I,5,FALSE)</f>
        <v>2325.61</v>
      </c>
    </row>
    <row r="2849" spans="1:10">
      <c r="A2849" s="1"/>
      <c r="B2849" s="1">
        <v>25714</v>
      </c>
      <c r="C2849" s="1">
        <v>39737</v>
      </c>
      <c r="E2849" s="1">
        <v>39737</v>
      </c>
      <c r="G2849" s="4">
        <v>42083</v>
      </c>
      <c r="H2849" s="5">
        <f>VLOOKUP($G2849,'1. RAW DATA DUMP'!$A:$I,2,FALSE)</f>
        <v>783.232738149635</v>
      </c>
      <c r="I2849" s="5">
        <f>VLOOKUP($G2849,'1. RAW DATA DUMP'!$A:$I,3,FALSE)</f>
        <v>100</v>
      </c>
      <c r="J2849" s="5">
        <f>VLOOKUP($G2849,'1. RAW DATA DUMP'!E:I,5,FALSE)</f>
        <v>2330.61</v>
      </c>
    </row>
    <row r="2850" spans="1:10">
      <c r="A2850" s="1"/>
      <c r="B2850" s="1">
        <v>25715</v>
      </c>
      <c r="C2850" s="1">
        <v>39738</v>
      </c>
      <c r="E2850" s="1">
        <v>39738</v>
      </c>
      <c r="G2850" s="4">
        <v>42082</v>
      </c>
      <c r="H2850" s="5">
        <f>VLOOKUP($G2850,'1. RAW DATA DUMP'!$A:$I,2,FALSE)</f>
        <v>778.14321350366401</v>
      </c>
      <c r="I2850" s="5">
        <f>VLOOKUP($G2850,'1. RAW DATA DUMP'!$A:$I,3,FALSE)</f>
        <v>100</v>
      </c>
      <c r="J2850" s="5">
        <f>VLOOKUP($G2850,'1. RAW DATA DUMP'!E:I,5,FALSE)</f>
        <v>2310.9</v>
      </c>
    </row>
    <row r="2851" spans="1:10">
      <c r="A2851" s="1"/>
      <c r="B2851" s="1">
        <v>25716</v>
      </c>
      <c r="C2851" s="1">
        <v>39741</v>
      </c>
      <c r="E2851" s="1">
        <v>39741</v>
      </c>
      <c r="G2851" s="4">
        <v>42081</v>
      </c>
      <c r="H2851" s="5">
        <f>VLOOKUP($G2851,'1. RAW DATA DUMP'!$A:$I,2,FALSE)</f>
        <v>781.20562080346997</v>
      </c>
      <c r="I2851" s="5">
        <f>VLOOKUP($G2851,'1. RAW DATA DUMP'!$A:$I,3,FALSE)</f>
        <v>100</v>
      </c>
      <c r="J2851" s="5">
        <f>VLOOKUP($G2851,'1. RAW DATA DUMP'!E:I,5,FALSE)</f>
        <v>2321.9499999999998</v>
      </c>
    </row>
    <row r="2852" spans="1:10">
      <c r="A2852" s="1"/>
      <c r="B2852" s="1">
        <v>25717</v>
      </c>
      <c r="C2852" s="1">
        <v>39742</v>
      </c>
      <c r="E2852" s="1">
        <v>39742</v>
      </c>
      <c r="G2852" s="4">
        <v>42080</v>
      </c>
      <c r="H2852" s="5">
        <f>VLOOKUP($G2852,'1. RAW DATA DUMP'!$A:$I,2,FALSE)</f>
        <v>772.79184089486296</v>
      </c>
      <c r="I2852" s="5">
        <f>VLOOKUP($G2852,'1. RAW DATA DUMP'!$A:$I,3,FALSE)</f>
        <v>100</v>
      </c>
      <c r="J2852" s="5">
        <f>VLOOKUP($G2852,'1. RAW DATA DUMP'!E:I,5,FALSE)</f>
        <v>2293.21</v>
      </c>
    </row>
    <row r="2853" spans="1:10">
      <c r="A2853" s="1"/>
      <c r="B2853" s="1">
        <v>25720</v>
      </c>
      <c r="C2853" s="1">
        <v>39743</v>
      </c>
      <c r="E2853" s="1">
        <v>39743</v>
      </c>
      <c r="G2853" s="4">
        <v>42079</v>
      </c>
      <c r="H2853" s="5">
        <f>VLOOKUP($G2853,'1. RAW DATA DUMP'!$A:$I,2,FALSE)</f>
        <v>772.56841218858699</v>
      </c>
      <c r="I2853" s="5">
        <f>VLOOKUP($G2853,'1. RAW DATA DUMP'!$A:$I,3,FALSE)</f>
        <v>100</v>
      </c>
      <c r="J2853" s="5">
        <f>VLOOKUP($G2853,'1. RAW DATA DUMP'!E:I,5,FALSE)</f>
        <v>2295.42</v>
      </c>
    </row>
    <row r="2854" spans="1:10">
      <c r="A2854" s="1"/>
      <c r="B2854" s="1">
        <v>25721</v>
      </c>
      <c r="C2854" s="1">
        <v>39744</v>
      </c>
      <c r="E2854" s="1">
        <v>39744</v>
      </c>
      <c r="G2854" s="4">
        <v>42076</v>
      </c>
      <c r="H2854" s="5">
        <f>VLOOKUP($G2854,'1. RAW DATA DUMP'!$A:$I,2,FALSE)</f>
        <v>766.31315455535002</v>
      </c>
      <c r="I2854" s="5">
        <f>VLOOKUP($G2854,'1. RAW DATA DUMP'!$A:$I,3,FALSE)</f>
        <v>100</v>
      </c>
      <c r="J2854" s="5">
        <f>VLOOKUP($G2854,'1. RAW DATA DUMP'!E:I,5,FALSE)</f>
        <v>2265.85</v>
      </c>
    </row>
    <row r="2855" spans="1:10">
      <c r="A2855" s="1"/>
      <c r="B2855" s="1">
        <v>25722</v>
      </c>
      <c r="C2855" s="1">
        <v>39745</v>
      </c>
      <c r="E2855" s="1">
        <v>39745</v>
      </c>
      <c r="G2855" s="4">
        <v>42075</v>
      </c>
      <c r="H2855" s="5">
        <f>VLOOKUP($G2855,'1. RAW DATA DUMP'!$A:$I,2,FALSE)</f>
        <v>769.736509132131</v>
      </c>
      <c r="I2855" s="5">
        <f>VLOOKUP($G2855,'1. RAW DATA DUMP'!$A:$I,3,FALSE)</f>
        <v>100</v>
      </c>
      <c r="J2855" s="5">
        <f>VLOOKUP($G2855,'1. RAW DATA DUMP'!E:I,5,FALSE)</f>
        <v>2281.61</v>
      </c>
    </row>
    <row r="2856" spans="1:10">
      <c r="A2856" s="1"/>
      <c r="B2856" s="1">
        <v>25723</v>
      </c>
      <c r="C2856" s="1">
        <v>39748</v>
      </c>
      <c r="E2856" s="1">
        <v>39748</v>
      </c>
      <c r="G2856" s="4">
        <v>42074</v>
      </c>
      <c r="H2856" s="5">
        <f>VLOOKUP($G2856,'1. RAW DATA DUMP'!$A:$I,2,FALSE)</f>
        <v>763.74614555129597</v>
      </c>
      <c r="I2856" s="5">
        <f>VLOOKUP($G2856,'1. RAW DATA DUMP'!$A:$I,3,FALSE)</f>
        <v>100</v>
      </c>
      <c r="J2856" s="5">
        <f>VLOOKUP($G2856,'1. RAW DATA DUMP'!E:I,5,FALSE)</f>
        <v>2254.52</v>
      </c>
    </row>
    <row r="2857" spans="1:10">
      <c r="A2857" s="1"/>
      <c r="B2857" s="1">
        <v>25724</v>
      </c>
      <c r="C2857" s="1">
        <v>39749</v>
      </c>
      <c r="E2857" s="1">
        <v>39749</v>
      </c>
      <c r="G2857" s="4">
        <v>42073</v>
      </c>
      <c r="H2857" s="5">
        <f>VLOOKUP($G2857,'1. RAW DATA DUMP'!$A:$I,2,FALSE)</f>
        <v>764.14853897123999</v>
      </c>
      <c r="I2857" s="5">
        <f>VLOOKUP($G2857,'1. RAW DATA DUMP'!$A:$I,3,FALSE)</f>
        <v>100</v>
      </c>
      <c r="J2857" s="5">
        <f>VLOOKUP($G2857,'1. RAW DATA DUMP'!E:I,5,FALSE)</f>
        <v>2257.29</v>
      </c>
    </row>
    <row r="2858" spans="1:10">
      <c r="A2858" s="1"/>
      <c r="B2858" s="1">
        <v>25727</v>
      </c>
      <c r="C2858" s="1">
        <v>39750</v>
      </c>
      <c r="E2858" s="1">
        <v>39750</v>
      </c>
      <c r="G2858" s="4">
        <v>42072</v>
      </c>
      <c r="H2858" s="5">
        <f>VLOOKUP($G2858,'1. RAW DATA DUMP'!$A:$I,2,FALSE)</f>
        <v>770.91742286496799</v>
      </c>
      <c r="I2858" s="5">
        <f>VLOOKUP($G2858,'1. RAW DATA DUMP'!$A:$I,3,FALSE)</f>
        <v>100</v>
      </c>
      <c r="J2858" s="5">
        <f>VLOOKUP($G2858,'1. RAW DATA DUMP'!E:I,5,FALSE)</f>
        <v>2296.81</v>
      </c>
    </row>
    <row r="2859" spans="1:10">
      <c r="A2859" s="1"/>
      <c r="B2859" s="1">
        <v>25728</v>
      </c>
      <c r="C2859" s="1">
        <v>39751</v>
      </c>
      <c r="E2859" s="1">
        <v>39751</v>
      </c>
      <c r="G2859" s="4">
        <v>42069</v>
      </c>
      <c r="H2859" s="5">
        <f>VLOOKUP($G2859,'1. RAW DATA DUMP'!$A:$I,2,FALSE)</f>
        <v>768.48488973083204</v>
      </c>
      <c r="I2859" s="5">
        <f>VLOOKUP($G2859,'1. RAW DATA DUMP'!$A:$I,3,FALSE)</f>
        <v>100</v>
      </c>
      <c r="J2859" s="5">
        <f>VLOOKUP($G2859,'1. RAW DATA DUMP'!E:I,5,FALSE)</f>
        <v>2289.0700000000002</v>
      </c>
    </row>
    <row r="2860" spans="1:10">
      <c r="A2860" s="1"/>
      <c r="B2860" s="1">
        <v>25729</v>
      </c>
      <c r="C2860" s="1">
        <v>39752</v>
      </c>
      <c r="E2860" s="1">
        <v>39752</v>
      </c>
      <c r="G2860" s="4">
        <v>42068</v>
      </c>
      <c r="H2860" s="5">
        <f>VLOOKUP($G2860,'1. RAW DATA DUMP'!$A:$I,2,FALSE)</f>
        <v>777.41227669677596</v>
      </c>
      <c r="I2860" s="5">
        <f>VLOOKUP($G2860,'1. RAW DATA DUMP'!$A:$I,3,FALSE)</f>
        <v>100</v>
      </c>
      <c r="J2860" s="5">
        <f>VLOOKUP($G2860,'1. RAW DATA DUMP'!E:I,5,FALSE)</f>
        <v>2321.13</v>
      </c>
    </row>
    <row r="2861" spans="1:10">
      <c r="A2861" s="1"/>
      <c r="B2861" s="1">
        <v>25730</v>
      </c>
      <c r="C2861" s="1">
        <v>39755</v>
      </c>
      <c r="E2861" s="1">
        <v>39755</v>
      </c>
      <c r="G2861" s="4">
        <v>42067</v>
      </c>
      <c r="H2861" s="5">
        <f>VLOOKUP($G2861,'1. RAW DATA DUMP'!$A:$I,2,FALSE)</f>
        <v>776.29003564016</v>
      </c>
      <c r="I2861" s="5">
        <f>VLOOKUP($G2861,'1. RAW DATA DUMP'!$A:$I,3,FALSE)</f>
        <v>100</v>
      </c>
      <c r="J2861" s="5">
        <f>VLOOKUP($G2861,'1. RAW DATA DUMP'!E:I,5,FALSE)</f>
        <v>2317.5300000000002</v>
      </c>
    </row>
    <row r="2862" spans="1:10">
      <c r="A2862" s="1"/>
      <c r="B2862" s="1">
        <v>25731</v>
      </c>
      <c r="C2862" s="1">
        <v>39756</v>
      </c>
      <c r="E2862" s="1">
        <v>39756</v>
      </c>
      <c r="G2862" s="4">
        <v>42066</v>
      </c>
      <c r="H2862" s="5">
        <f>VLOOKUP($G2862,'1. RAW DATA DUMP'!$A:$I,2,FALSE)</f>
        <v>777.89758160581596</v>
      </c>
      <c r="I2862" s="5">
        <f>VLOOKUP($G2862,'1. RAW DATA DUMP'!$A:$I,3,FALSE)</f>
        <v>100</v>
      </c>
      <c r="J2862" s="5">
        <f>VLOOKUP($G2862,'1. RAW DATA DUMP'!E:I,5,FALSE)</f>
        <v>2326.65</v>
      </c>
    </row>
    <row r="2863" spans="1:10">
      <c r="A2863" s="1"/>
      <c r="B2863" s="1">
        <v>25734</v>
      </c>
      <c r="C2863" s="1">
        <v>39757</v>
      </c>
      <c r="E2863" s="1">
        <v>39757</v>
      </c>
      <c r="G2863" s="4">
        <v>42065</v>
      </c>
      <c r="H2863" s="5">
        <f>VLOOKUP($G2863,'1. RAW DATA DUMP'!$A:$I,2,FALSE)</f>
        <v>780.71532003295499</v>
      </c>
      <c r="I2863" s="5">
        <f>VLOOKUP($G2863,'1. RAW DATA DUMP'!$A:$I,3,FALSE)</f>
        <v>100</v>
      </c>
      <c r="J2863" s="5">
        <f>VLOOKUP($G2863,'1. RAW DATA DUMP'!E:I,5,FALSE)</f>
        <v>2336.88</v>
      </c>
    </row>
    <row r="2864" spans="1:10">
      <c r="A2864" s="1"/>
      <c r="B2864" s="1">
        <v>25735</v>
      </c>
      <c r="C2864" s="1">
        <v>39758</v>
      </c>
      <c r="E2864" s="1">
        <v>39758</v>
      </c>
      <c r="G2864" s="4">
        <v>42062</v>
      </c>
      <c r="H2864" s="5">
        <f>VLOOKUP($G2864,'1. RAW DATA DUMP'!$A:$I,2,FALSE)</f>
        <v>779.85591820428203</v>
      </c>
      <c r="I2864" s="5">
        <f>VLOOKUP($G2864,'1. RAW DATA DUMP'!$A:$I,3,FALSE)</f>
        <v>100</v>
      </c>
      <c r="J2864" s="5">
        <f>VLOOKUP($G2864,'1. RAW DATA DUMP'!E:I,5,FALSE)</f>
        <v>2324.44</v>
      </c>
    </row>
    <row r="2865" spans="1:10">
      <c r="A2865" s="1"/>
      <c r="B2865" s="1">
        <v>25736</v>
      </c>
      <c r="C2865" s="1">
        <v>39759</v>
      </c>
      <c r="E2865" s="1">
        <v>39759</v>
      </c>
      <c r="G2865" s="4">
        <v>42061</v>
      </c>
      <c r="H2865" s="5">
        <f>VLOOKUP($G2865,'1. RAW DATA DUMP'!$A:$I,2,FALSE)</f>
        <v>781.08331799586097</v>
      </c>
      <c r="I2865" s="5">
        <f>VLOOKUP($G2865,'1. RAW DATA DUMP'!$A:$I,3,FALSE)</f>
        <v>100</v>
      </c>
      <c r="J2865" s="5">
        <f>VLOOKUP($G2865,'1. RAW DATA DUMP'!E:I,5,FALSE)</f>
        <v>2332.46</v>
      </c>
    </row>
    <row r="2866" spans="1:10">
      <c r="A2866" s="1"/>
      <c r="B2866" s="1">
        <v>25737</v>
      </c>
      <c r="C2866" s="1">
        <v>39762</v>
      </c>
      <c r="E2866" s="1">
        <v>39762</v>
      </c>
      <c r="G2866" s="4">
        <v>42060</v>
      </c>
      <c r="H2866" s="5">
        <f>VLOOKUP($G2866,'1. RAW DATA DUMP'!$A:$I,2,FALSE)</f>
        <v>782.20251635169802</v>
      </c>
      <c r="I2866" s="5">
        <f>VLOOKUP($G2866,'1. RAW DATA DUMP'!$A:$I,3,FALSE)</f>
        <v>100</v>
      </c>
      <c r="J2866" s="5">
        <f>VLOOKUP($G2866,'1. RAW DATA DUMP'!E:I,5,FALSE)</f>
        <v>2332.73</v>
      </c>
    </row>
    <row r="2867" spans="1:10">
      <c r="A2867" s="1"/>
      <c r="B2867" s="1">
        <v>25738</v>
      </c>
      <c r="C2867" s="1">
        <v>39763</v>
      </c>
      <c r="E2867" s="1">
        <v>39763</v>
      </c>
      <c r="G2867" s="4">
        <v>42059</v>
      </c>
      <c r="H2867" s="5">
        <f>VLOOKUP($G2867,'1. RAW DATA DUMP'!$A:$I,2,FALSE)</f>
        <v>782.90619649607402</v>
      </c>
      <c r="I2867" s="5">
        <f>VLOOKUP($G2867,'1. RAW DATA DUMP'!$A:$I,3,FALSE)</f>
        <v>100</v>
      </c>
      <c r="J2867" s="5">
        <f>VLOOKUP($G2867,'1. RAW DATA DUMP'!E:I,5,FALSE)</f>
        <v>2336.6</v>
      </c>
    </row>
    <row r="2868" spans="1:10">
      <c r="A2868" s="1"/>
      <c r="B2868" s="1">
        <v>25741</v>
      </c>
      <c r="C2868" s="1">
        <v>39764</v>
      </c>
      <c r="E2868" s="1">
        <v>39764</v>
      </c>
      <c r="G2868" s="4">
        <v>42058</v>
      </c>
      <c r="H2868" s="5">
        <f>VLOOKUP($G2868,'1. RAW DATA DUMP'!$A:$I,2,FALSE)</f>
        <v>779.72449859030996</v>
      </c>
      <c r="I2868" s="5">
        <f>VLOOKUP($G2868,'1. RAW DATA DUMP'!$A:$I,3,FALSE)</f>
        <v>100</v>
      </c>
      <c r="J2868" s="5">
        <f>VLOOKUP($G2868,'1. RAW DATA DUMP'!E:I,5,FALSE)</f>
        <v>2328.86</v>
      </c>
    </row>
    <row r="2869" spans="1:10">
      <c r="A2869" s="1"/>
      <c r="B2869" s="1">
        <v>25742</v>
      </c>
      <c r="C2869" s="1">
        <v>39765</v>
      </c>
      <c r="E2869" s="1">
        <v>39765</v>
      </c>
      <c r="G2869" s="4">
        <v>42055</v>
      </c>
      <c r="H2869" s="5">
        <f>VLOOKUP($G2869,'1. RAW DATA DUMP'!$A:$I,2,FALSE)</f>
        <v>778.322216623641</v>
      </c>
      <c r="I2869" s="5">
        <f>VLOOKUP($G2869,'1. RAW DATA DUMP'!$A:$I,3,FALSE)</f>
        <v>100</v>
      </c>
      <c r="J2869" s="5">
        <f>VLOOKUP($G2869,'1. RAW DATA DUMP'!E:I,5,FALSE)</f>
        <v>2329.14</v>
      </c>
    </row>
    <row r="2870" spans="1:10">
      <c r="A2870" s="1"/>
      <c r="B2870" s="1">
        <v>25743</v>
      </c>
      <c r="C2870" s="1">
        <v>39766</v>
      </c>
      <c r="E2870" s="1">
        <v>39766</v>
      </c>
      <c r="G2870" s="4">
        <v>42054</v>
      </c>
      <c r="H2870" s="5">
        <f>VLOOKUP($G2870,'1. RAW DATA DUMP'!$A:$I,2,FALSE)</f>
        <v>776.12927968807799</v>
      </c>
      <c r="I2870" s="5">
        <f>VLOOKUP($G2870,'1. RAW DATA DUMP'!$A:$I,3,FALSE)</f>
        <v>100</v>
      </c>
      <c r="J2870" s="5">
        <f>VLOOKUP($G2870,'1. RAW DATA DUMP'!E:I,5,FALSE)</f>
        <v>2316.15</v>
      </c>
    </row>
    <row r="2871" spans="1:10">
      <c r="A2871" s="1"/>
      <c r="B2871" s="1">
        <v>25744</v>
      </c>
      <c r="C2871" s="1">
        <v>39769</v>
      </c>
      <c r="E2871" s="1">
        <v>39769</v>
      </c>
      <c r="G2871" s="4">
        <v>42053</v>
      </c>
      <c r="H2871" s="5">
        <f>VLOOKUP($G2871,'1. RAW DATA DUMP'!$A:$I,2,FALSE)</f>
        <v>777.211070385227</v>
      </c>
      <c r="I2871" s="5">
        <f>VLOOKUP($G2871,'1. RAW DATA DUMP'!$A:$I,3,FALSE)</f>
        <v>100</v>
      </c>
      <c r="J2871" s="5">
        <f>VLOOKUP($G2871,'1. RAW DATA DUMP'!E:I,5,FALSE)</f>
        <v>2316.4299999999998</v>
      </c>
    </row>
    <row r="2872" spans="1:10">
      <c r="A2872" s="1"/>
      <c r="B2872" s="1">
        <v>25745</v>
      </c>
      <c r="C2872" s="1">
        <v>39770</v>
      </c>
      <c r="E2872" s="1">
        <v>39770</v>
      </c>
      <c r="G2872" s="4">
        <v>42052</v>
      </c>
      <c r="H2872" s="5">
        <f>VLOOKUP($G2872,'1. RAW DATA DUMP'!$A:$I,2,FALSE)</f>
        <v>775.46908695596198</v>
      </c>
      <c r="I2872" s="5">
        <f>VLOOKUP($G2872,'1. RAW DATA DUMP'!$A:$I,3,FALSE)</f>
        <v>100</v>
      </c>
      <c r="J2872" s="5">
        <f>VLOOKUP($G2872,'1. RAW DATA DUMP'!E:I,5,FALSE)</f>
        <v>2316.98</v>
      </c>
    </row>
    <row r="2873" spans="1:10">
      <c r="A2873" s="1"/>
      <c r="B2873" s="1">
        <v>25748</v>
      </c>
      <c r="C2873" s="1">
        <v>39771</v>
      </c>
      <c r="E2873" s="1">
        <v>39771</v>
      </c>
      <c r="G2873" s="4">
        <v>42048</v>
      </c>
      <c r="H2873" s="5">
        <f>VLOOKUP($G2873,'1. RAW DATA DUMP'!$A:$I,2,FALSE)</f>
        <v>777.27678019221298</v>
      </c>
      <c r="I2873" s="5">
        <f>VLOOKUP($G2873,'1. RAW DATA DUMP'!$A:$I,3,FALSE)</f>
        <v>100</v>
      </c>
      <c r="J2873" s="5">
        <f>VLOOKUP($G2873,'1. RAW DATA DUMP'!E:I,5,FALSE)</f>
        <v>2314.2199999999998</v>
      </c>
    </row>
    <row r="2874" spans="1:10">
      <c r="A2874" s="1"/>
      <c r="B2874" s="1">
        <v>25749</v>
      </c>
      <c r="C2874" s="1">
        <v>39772</v>
      </c>
      <c r="E2874" s="1">
        <v>39772</v>
      </c>
      <c r="G2874" s="4">
        <v>42047</v>
      </c>
      <c r="H2874" s="5">
        <f>VLOOKUP($G2874,'1. RAW DATA DUMP'!$A:$I,2,FALSE)</f>
        <v>775.62676744894202</v>
      </c>
      <c r="I2874" s="5">
        <f>VLOOKUP($G2874,'1. RAW DATA DUMP'!$A:$I,3,FALSE)</f>
        <v>100</v>
      </c>
      <c r="J2874" s="5">
        <f>VLOOKUP($G2874,'1. RAW DATA DUMP'!E:I,5,FALSE)</f>
        <v>2303.7199999999998</v>
      </c>
    </row>
    <row r="2875" spans="1:10">
      <c r="A2875" s="1"/>
      <c r="B2875" s="1">
        <v>25750</v>
      </c>
      <c r="C2875" s="1">
        <v>39773</v>
      </c>
      <c r="E2875" s="1">
        <v>39773</v>
      </c>
      <c r="G2875" s="4">
        <v>42046</v>
      </c>
      <c r="H2875" s="5">
        <f>VLOOKUP($G2875,'1. RAW DATA DUMP'!$A:$I,2,FALSE)</f>
        <v>771.38851909039397</v>
      </c>
      <c r="I2875" s="5">
        <f>VLOOKUP($G2875,'1. RAW DATA DUMP'!$A:$I,3,FALSE)</f>
        <v>100</v>
      </c>
      <c r="J2875" s="5">
        <f>VLOOKUP($G2875,'1. RAW DATA DUMP'!E:I,5,FALSE)</f>
        <v>2283.54</v>
      </c>
    </row>
    <row r="2876" spans="1:10">
      <c r="A2876" s="1"/>
      <c r="B2876" s="1">
        <v>25751</v>
      </c>
      <c r="C2876" s="1">
        <v>39776</v>
      </c>
      <c r="E2876" s="1">
        <v>39776</v>
      </c>
      <c r="G2876" s="4">
        <v>42045</v>
      </c>
      <c r="H2876" s="5">
        <f>VLOOKUP($G2876,'1. RAW DATA DUMP'!$A:$I,2,FALSE)</f>
        <v>770.60597949637304</v>
      </c>
      <c r="I2876" s="5">
        <f>VLOOKUP($G2876,'1. RAW DATA DUMP'!$A:$I,3,FALSE)</f>
        <v>100</v>
      </c>
      <c r="J2876" s="5">
        <f>VLOOKUP($G2876,'1. RAW DATA DUMP'!E:I,5,FALSE)</f>
        <v>2279.67</v>
      </c>
    </row>
    <row r="2877" spans="1:10">
      <c r="A2877" s="1"/>
      <c r="B2877" s="1">
        <v>25752</v>
      </c>
      <c r="C2877" s="1">
        <v>39777</v>
      </c>
      <c r="E2877" s="1">
        <v>39777</v>
      </c>
      <c r="G2877" s="4">
        <v>42044</v>
      </c>
      <c r="H2877" s="5">
        <f>VLOOKUP($G2877,'1. RAW DATA DUMP'!$A:$I,2,FALSE)</f>
        <v>766.78325499727305</v>
      </c>
      <c r="I2877" s="5">
        <f>VLOOKUP($G2877,'1. RAW DATA DUMP'!$A:$I,3,FALSE)</f>
        <v>100</v>
      </c>
      <c r="J2877" s="5">
        <f>VLOOKUP($G2877,'1. RAW DATA DUMP'!E:I,5,FALSE)</f>
        <v>2257.84</v>
      </c>
    </row>
    <row r="2878" spans="1:10">
      <c r="A2878" s="1"/>
      <c r="B2878" s="1">
        <v>25755</v>
      </c>
      <c r="C2878" s="1">
        <v>39778</v>
      </c>
      <c r="E2878" s="1">
        <v>39778</v>
      </c>
      <c r="G2878" s="4">
        <v>42041</v>
      </c>
      <c r="H2878" s="5">
        <f>VLOOKUP($G2878,'1. RAW DATA DUMP'!$A:$I,2,FALSE)</f>
        <v>769.40688185309205</v>
      </c>
      <c r="I2878" s="5">
        <f>VLOOKUP($G2878,'1. RAW DATA DUMP'!$A:$I,3,FALSE)</f>
        <v>100</v>
      </c>
      <c r="J2878" s="5">
        <f>VLOOKUP($G2878,'1. RAW DATA DUMP'!E:I,5,FALSE)</f>
        <v>2269.4499999999998</v>
      </c>
    </row>
    <row r="2879" spans="1:10">
      <c r="A2879" s="1"/>
      <c r="B2879" s="1">
        <v>25756</v>
      </c>
      <c r="C2879" s="1">
        <v>39780</v>
      </c>
      <c r="E2879" s="1">
        <v>39780</v>
      </c>
      <c r="G2879" s="4">
        <v>42040</v>
      </c>
      <c r="H2879" s="5">
        <f>VLOOKUP($G2879,'1. RAW DATA DUMP'!$A:$I,2,FALSE)</f>
        <v>772.613839206374</v>
      </c>
      <c r="I2879" s="5">
        <f>VLOOKUP($G2879,'1. RAW DATA DUMP'!$A:$I,3,FALSE)</f>
        <v>100</v>
      </c>
      <c r="J2879" s="5">
        <f>VLOOKUP($G2879,'1. RAW DATA DUMP'!E:I,5,FALSE)</f>
        <v>2271.66</v>
      </c>
    </row>
    <row r="2880" spans="1:10">
      <c r="A2880" s="1"/>
      <c r="B2880" s="1">
        <v>25757</v>
      </c>
      <c r="C2880" s="1">
        <v>39783</v>
      </c>
      <c r="E2880" s="1">
        <v>39783</v>
      </c>
      <c r="G2880" s="4">
        <v>42039</v>
      </c>
      <c r="H2880" s="5">
        <f>VLOOKUP($G2880,'1. RAW DATA DUMP'!$A:$I,2,FALSE)</f>
        <v>767.34028620941899</v>
      </c>
      <c r="I2880" s="5">
        <f>VLOOKUP($G2880,'1. RAW DATA DUMP'!$A:$I,3,FALSE)</f>
        <v>100</v>
      </c>
      <c r="J2880" s="5">
        <f>VLOOKUP($G2880,'1. RAW DATA DUMP'!E:I,5,FALSE)</f>
        <v>2244.02</v>
      </c>
    </row>
    <row r="2881" spans="1:10">
      <c r="A2881" s="1"/>
      <c r="B2881" s="1">
        <v>25758</v>
      </c>
      <c r="C2881" s="1">
        <v>39784</v>
      </c>
      <c r="E2881" s="1">
        <v>39784</v>
      </c>
      <c r="G2881" s="4">
        <v>42038</v>
      </c>
      <c r="H2881" s="5">
        <f>VLOOKUP($G2881,'1. RAW DATA DUMP'!$A:$I,2,FALSE)</f>
        <v>770.18128686908403</v>
      </c>
      <c r="I2881" s="5">
        <f>VLOOKUP($G2881,'1. RAW DATA DUMP'!$A:$I,3,FALSE)</f>
        <v>100</v>
      </c>
      <c r="J2881" s="5">
        <f>VLOOKUP($G2881,'1. RAW DATA DUMP'!E:I,5,FALSE)</f>
        <v>2257.29</v>
      </c>
    </row>
    <row r="2882" spans="1:10">
      <c r="A2882" s="1"/>
      <c r="B2882" s="1">
        <v>25759</v>
      </c>
      <c r="C2882" s="1">
        <v>39785</v>
      </c>
      <c r="E2882" s="1">
        <v>39785</v>
      </c>
      <c r="G2882" s="4">
        <v>42037</v>
      </c>
      <c r="H2882" s="5">
        <f>VLOOKUP($G2882,'1. RAW DATA DUMP'!$A:$I,2,FALSE)</f>
        <v>766.68207148914098</v>
      </c>
      <c r="I2882" s="5">
        <f>VLOOKUP($G2882,'1. RAW DATA DUMP'!$A:$I,3,FALSE)</f>
        <v>100</v>
      </c>
      <c r="J2882" s="5">
        <f>VLOOKUP($G2882,'1. RAW DATA DUMP'!E:I,5,FALSE)</f>
        <v>2229.65</v>
      </c>
    </row>
    <row r="2883" spans="1:10">
      <c r="A2883" s="1"/>
      <c r="B2883" s="1">
        <v>25762</v>
      </c>
      <c r="C2883" s="1">
        <v>39786</v>
      </c>
      <c r="E2883" s="1">
        <v>39786</v>
      </c>
      <c r="G2883" s="4">
        <v>42034</v>
      </c>
      <c r="H2883" s="5">
        <f>VLOOKUP($G2883,'1. RAW DATA DUMP'!$A:$I,2,FALSE)</f>
        <v>760.19427399125198</v>
      </c>
      <c r="I2883" s="5">
        <f>VLOOKUP($G2883,'1. RAW DATA DUMP'!$A:$I,3,FALSE)</f>
        <v>100</v>
      </c>
      <c r="J2883" s="5">
        <f>VLOOKUP($G2883,'1. RAW DATA DUMP'!E:I,5,FALSE)</f>
        <v>2198.15</v>
      </c>
    </row>
    <row r="2884" spans="1:10">
      <c r="A2884" s="1"/>
      <c r="B2884" s="1">
        <v>25763</v>
      </c>
      <c r="C2884" s="1">
        <v>39787</v>
      </c>
      <c r="E2884" s="1">
        <v>39787</v>
      </c>
      <c r="G2884" s="4">
        <v>42033</v>
      </c>
      <c r="H2884" s="5">
        <f>VLOOKUP($G2884,'1. RAW DATA DUMP'!$A:$I,2,FALSE)</f>
        <v>765.24339685044197</v>
      </c>
      <c r="I2884" s="5">
        <f>VLOOKUP($G2884,'1. RAW DATA DUMP'!$A:$I,3,FALSE)</f>
        <v>100</v>
      </c>
      <c r="J2884" s="5">
        <f>VLOOKUP($G2884,'1. RAW DATA DUMP'!E:I,5,FALSE)</f>
        <v>2231.31</v>
      </c>
    </row>
    <row r="2885" spans="1:10">
      <c r="A2885" s="1"/>
      <c r="B2885" s="1">
        <v>25764</v>
      </c>
      <c r="C2885" s="1">
        <v>39790</v>
      </c>
      <c r="E2885" s="1">
        <v>39790</v>
      </c>
      <c r="G2885" s="4">
        <v>42032</v>
      </c>
      <c r="H2885" s="5">
        <f>VLOOKUP($G2885,'1. RAW DATA DUMP'!$A:$I,2,FALSE)</f>
        <v>759.87783476118204</v>
      </c>
      <c r="I2885" s="5">
        <f>VLOOKUP($G2885,'1. RAW DATA DUMP'!$A:$I,3,FALSE)</f>
        <v>100</v>
      </c>
      <c r="J2885" s="5">
        <f>VLOOKUP($G2885,'1. RAW DATA DUMP'!E:I,5,FALSE)</f>
        <v>2201.46</v>
      </c>
    </row>
    <row r="2886" spans="1:10">
      <c r="A2886" s="1"/>
      <c r="B2886" s="1">
        <v>25765</v>
      </c>
      <c r="C2886" s="1">
        <v>39791</v>
      </c>
      <c r="E2886" s="1">
        <v>39791</v>
      </c>
      <c r="G2886" s="4">
        <v>42031</v>
      </c>
      <c r="H2886" s="5">
        <f>VLOOKUP($G2886,'1. RAW DATA DUMP'!$A:$I,2,FALSE)</f>
        <v>766.51226198814595</v>
      </c>
      <c r="I2886" s="5">
        <f>VLOOKUP($G2886,'1. RAW DATA DUMP'!$A:$I,3,FALSE)</f>
        <v>100</v>
      </c>
      <c r="J2886" s="5">
        <f>VLOOKUP($G2886,'1. RAW DATA DUMP'!E:I,5,FALSE)</f>
        <v>2244.02</v>
      </c>
    </row>
    <row r="2887" spans="1:10">
      <c r="A2887" s="1"/>
      <c r="B2887" s="1">
        <v>25766</v>
      </c>
      <c r="C2887" s="1">
        <v>39792</v>
      </c>
      <c r="E2887" s="1">
        <v>39792</v>
      </c>
      <c r="G2887" s="4">
        <v>42030</v>
      </c>
      <c r="H2887" s="5">
        <f>VLOOKUP($G2887,'1. RAW DATA DUMP'!$A:$I,2,FALSE)</f>
        <v>771.41072228196595</v>
      </c>
      <c r="I2887" s="5">
        <f>VLOOKUP($G2887,'1. RAW DATA DUMP'!$A:$I,3,FALSE)</f>
        <v>100</v>
      </c>
      <c r="J2887" s="5">
        <f>VLOOKUP($G2887,'1. RAW DATA DUMP'!E:I,5,FALSE)</f>
        <v>2270</v>
      </c>
    </row>
    <row r="2888" spans="1:10">
      <c r="A2888" s="1"/>
      <c r="B2888" s="1">
        <v>25769</v>
      </c>
      <c r="C2888" s="1">
        <v>39793</v>
      </c>
      <c r="E2888" s="1">
        <v>39793</v>
      </c>
      <c r="G2888" s="4">
        <v>42027</v>
      </c>
      <c r="H2888" s="5">
        <f>VLOOKUP($G2888,'1. RAW DATA DUMP'!$A:$I,2,FALSE)</f>
        <v>769.68185008905004</v>
      </c>
      <c r="I2888" s="5">
        <f>VLOOKUP($G2888,'1. RAW DATA DUMP'!$A:$I,3,FALSE)</f>
        <v>100</v>
      </c>
      <c r="J2888" s="5">
        <f>VLOOKUP($G2888,'1. RAW DATA DUMP'!E:I,5,FALSE)</f>
        <v>2259.5</v>
      </c>
    </row>
    <row r="2889" spans="1:10">
      <c r="A2889" s="1"/>
      <c r="B2889" s="1">
        <v>25770</v>
      </c>
      <c r="C2889" s="1">
        <v>39794</v>
      </c>
      <c r="E2889" s="1">
        <v>39794</v>
      </c>
      <c r="G2889" s="4">
        <v>42026</v>
      </c>
      <c r="H2889" s="5">
        <f>VLOOKUP($G2889,'1. RAW DATA DUMP'!$A:$I,2,FALSE)</f>
        <v>771.17516456767498</v>
      </c>
      <c r="I2889" s="5">
        <f>VLOOKUP($G2889,'1. RAW DATA DUMP'!$A:$I,3,FALSE)</f>
        <v>100</v>
      </c>
      <c r="J2889" s="5">
        <f>VLOOKUP($G2889,'1. RAW DATA DUMP'!E:I,5,FALSE)</f>
        <v>2273.3200000000002</v>
      </c>
    </row>
    <row r="2890" spans="1:10">
      <c r="A2890" s="1"/>
      <c r="B2890" s="1">
        <v>25771</v>
      </c>
      <c r="C2890" s="1">
        <v>39797</v>
      </c>
      <c r="E2890" s="1">
        <v>39797</v>
      </c>
      <c r="G2890" s="4">
        <v>42025</v>
      </c>
      <c r="H2890" s="5">
        <f>VLOOKUP($G2890,'1. RAW DATA DUMP'!$A:$I,2,FALSE)</f>
        <v>765.21713597143298</v>
      </c>
      <c r="I2890" s="5">
        <f>VLOOKUP($G2890,'1. RAW DATA DUMP'!$A:$I,3,FALSE)</f>
        <v>100</v>
      </c>
      <c r="J2890" s="5">
        <f>VLOOKUP($G2890,'1. RAW DATA DUMP'!E:I,5,FALSE)</f>
        <v>2240.15</v>
      </c>
    </row>
    <row r="2891" spans="1:10">
      <c r="A2891" s="1"/>
      <c r="B2891" s="1">
        <v>25772</v>
      </c>
      <c r="C2891" s="1">
        <v>39798</v>
      </c>
      <c r="E2891" s="1">
        <v>39798</v>
      </c>
      <c r="G2891" s="4">
        <v>42024</v>
      </c>
      <c r="H2891" s="5">
        <f>VLOOKUP($G2891,'1. RAW DATA DUMP'!$A:$I,2,FALSE)</f>
        <v>764.06454359004897</v>
      </c>
      <c r="I2891" s="5">
        <f>VLOOKUP($G2891,'1. RAW DATA DUMP'!$A:$I,3,FALSE)</f>
        <v>100</v>
      </c>
      <c r="J2891" s="5">
        <f>VLOOKUP($G2891,'1. RAW DATA DUMP'!E:I,5,FALSE)</f>
        <v>2229.38</v>
      </c>
    </row>
    <row r="2892" spans="1:10">
      <c r="A2892" s="1"/>
      <c r="B2892" s="1">
        <v>25773</v>
      </c>
      <c r="C2892" s="1">
        <v>39799</v>
      </c>
      <c r="E2892" s="1">
        <v>39799</v>
      </c>
      <c r="G2892" s="4">
        <v>42020</v>
      </c>
      <c r="H2892" s="5">
        <f>VLOOKUP($G2892,'1. RAW DATA DUMP'!$A:$I,2,FALSE)</f>
        <v>763.22538614426503</v>
      </c>
      <c r="I2892" s="5">
        <f>VLOOKUP($G2892,'1. RAW DATA DUMP'!$A:$I,3,FALSE)</f>
        <v>100</v>
      </c>
      <c r="J2892" s="5">
        <f>VLOOKUP($G2892,'1. RAW DATA DUMP'!E:I,5,FALSE)</f>
        <v>2225.23</v>
      </c>
    </row>
    <row r="2893" spans="1:10">
      <c r="A2893" s="1"/>
      <c r="B2893" s="1">
        <v>25776</v>
      </c>
      <c r="C2893" s="1">
        <v>39800</v>
      </c>
      <c r="E2893" s="1">
        <v>39800</v>
      </c>
      <c r="G2893" s="4">
        <v>42019</v>
      </c>
      <c r="H2893" s="5">
        <f>VLOOKUP($G2893,'1. RAW DATA DUMP'!$A:$I,2,FALSE)</f>
        <v>759.00430670950198</v>
      </c>
      <c r="I2893" s="5">
        <f>VLOOKUP($G2893,'1. RAW DATA DUMP'!$A:$I,3,FALSE)</f>
        <v>100</v>
      </c>
      <c r="J2893" s="5">
        <f>VLOOKUP($G2893,'1. RAW DATA DUMP'!E:I,5,FALSE)</f>
        <v>2198.6999999999998</v>
      </c>
    </row>
    <row r="2894" spans="1:10">
      <c r="A2894" s="1"/>
      <c r="B2894" s="1">
        <v>25777</v>
      </c>
      <c r="C2894" s="1">
        <v>39801</v>
      </c>
      <c r="E2894" s="1">
        <v>39801</v>
      </c>
      <c r="G2894" s="4">
        <v>42018</v>
      </c>
      <c r="H2894" s="5">
        <f>VLOOKUP($G2894,'1. RAW DATA DUMP'!$A:$I,2,FALSE)</f>
        <v>761.759391585603</v>
      </c>
      <c r="I2894" s="5">
        <f>VLOOKUP($G2894,'1. RAW DATA DUMP'!$A:$I,3,FALSE)</f>
        <v>100</v>
      </c>
      <c r="J2894" s="5">
        <f>VLOOKUP($G2894,'1. RAW DATA DUMP'!E:I,5,FALSE)</f>
        <v>2219.15</v>
      </c>
    </row>
    <row r="2895" spans="1:10">
      <c r="A2895" s="1"/>
      <c r="B2895" s="1">
        <v>25778</v>
      </c>
      <c r="C2895" s="1">
        <v>39804</v>
      </c>
      <c r="E2895" s="1">
        <v>39804</v>
      </c>
      <c r="G2895" s="4">
        <v>42017</v>
      </c>
      <c r="H2895" s="5">
        <f>VLOOKUP($G2895,'1. RAW DATA DUMP'!$A:$I,2,FALSE)</f>
        <v>762.55610145692697</v>
      </c>
      <c r="I2895" s="5">
        <f>VLOOKUP($G2895,'1. RAW DATA DUMP'!$A:$I,3,FALSE)</f>
        <v>100</v>
      </c>
      <c r="J2895" s="5">
        <f>VLOOKUP($G2895,'1. RAW DATA DUMP'!E:I,5,FALSE)</f>
        <v>2228.5500000000002</v>
      </c>
    </row>
    <row r="2896" spans="1:10">
      <c r="A2896" s="1"/>
      <c r="B2896" s="1">
        <v>25779</v>
      </c>
      <c r="C2896" s="1">
        <v>39805</v>
      </c>
      <c r="E2896" s="1">
        <v>39805</v>
      </c>
      <c r="G2896" s="4">
        <v>42016</v>
      </c>
      <c r="H2896" s="5">
        <f>VLOOKUP($G2896,'1. RAW DATA DUMP'!$A:$I,2,FALSE)</f>
        <v>763.41649906910197</v>
      </c>
      <c r="I2896" s="5">
        <f>VLOOKUP($G2896,'1. RAW DATA DUMP'!$A:$I,3,FALSE)</f>
        <v>100</v>
      </c>
      <c r="J2896" s="5">
        <f>VLOOKUP($G2896,'1. RAW DATA DUMP'!E:I,5,FALSE)</f>
        <v>2235.73</v>
      </c>
    </row>
    <row r="2897" spans="1:10">
      <c r="A2897" s="1"/>
      <c r="B2897" s="1">
        <v>25780</v>
      </c>
      <c r="C2897" s="1">
        <v>39806</v>
      </c>
      <c r="E2897" s="1">
        <v>39806</v>
      </c>
      <c r="G2897" s="4">
        <v>42013</v>
      </c>
      <c r="H2897" s="5">
        <f>VLOOKUP($G2897,'1. RAW DATA DUMP'!$A:$I,2,FALSE)</f>
        <v>765.08472057395795</v>
      </c>
      <c r="I2897" s="5">
        <f>VLOOKUP($G2897,'1. RAW DATA DUMP'!$A:$I,3,FALSE)</f>
        <v>100</v>
      </c>
      <c r="J2897" s="5">
        <f>VLOOKUP($G2897,'1. RAW DATA DUMP'!E:I,5,FALSE)</f>
        <v>2249.83</v>
      </c>
    </row>
    <row r="2898" spans="1:10">
      <c r="A2898" s="1"/>
      <c r="B2898" s="1">
        <v>25783</v>
      </c>
      <c r="C2898" s="1">
        <v>39808</v>
      </c>
      <c r="E2898" s="1">
        <v>39808</v>
      </c>
      <c r="G2898" s="4">
        <v>42012</v>
      </c>
      <c r="H2898" s="5">
        <f>VLOOKUP($G2898,'1. RAW DATA DUMP'!$A:$I,2,FALSE)</f>
        <v>768.39485865036602</v>
      </c>
      <c r="I2898" s="5">
        <f>VLOOKUP($G2898,'1. RAW DATA DUMP'!$A:$I,3,FALSE)</f>
        <v>100</v>
      </c>
      <c r="J2898" s="5">
        <f>VLOOKUP($G2898,'1. RAW DATA DUMP'!E:I,5,FALSE)</f>
        <v>2271.66</v>
      </c>
    </row>
    <row r="2899" spans="1:10">
      <c r="A2899" s="1"/>
      <c r="B2899" s="1">
        <v>25784</v>
      </c>
      <c r="C2899" s="1">
        <v>39811</v>
      </c>
      <c r="E2899" s="1">
        <v>39811</v>
      </c>
      <c r="G2899" s="4">
        <v>42011</v>
      </c>
      <c r="H2899" s="5">
        <f>VLOOKUP($G2899,'1. RAW DATA DUMP'!$A:$I,2,FALSE)</f>
        <v>761.32772508499897</v>
      </c>
      <c r="I2899" s="5">
        <f>VLOOKUP($G2899,'1. RAW DATA DUMP'!$A:$I,3,FALSE)</f>
        <v>100</v>
      </c>
      <c r="J2899" s="5">
        <f>VLOOKUP($G2899,'1. RAW DATA DUMP'!E:I,5,FALSE)</f>
        <v>2232.42</v>
      </c>
    </row>
    <row r="2900" spans="1:10">
      <c r="A2900" s="1"/>
      <c r="B2900" s="1">
        <v>25785</v>
      </c>
      <c r="C2900" s="1">
        <v>39812</v>
      </c>
      <c r="E2900" s="1">
        <v>39812</v>
      </c>
      <c r="G2900" s="4">
        <v>42010</v>
      </c>
      <c r="H2900" s="5">
        <f>VLOOKUP($G2900,'1. RAW DATA DUMP'!$A:$I,2,FALSE)</f>
        <v>755.46272621570597</v>
      </c>
      <c r="I2900" s="5">
        <f>VLOOKUP($G2900,'1. RAW DATA DUMP'!$A:$I,3,FALSE)</f>
        <v>100</v>
      </c>
      <c r="J2900" s="5">
        <f>VLOOKUP($G2900,'1. RAW DATA DUMP'!E:I,5,FALSE)</f>
        <v>2204.7800000000002</v>
      </c>
    </row>
    <row r="2901" spans="1:10">
      <c r="A2901" s="1"/>
      <c r="B2901" s="1">
        <v>25786</v>
      </c>
      <c r="C2901" s="1">
        <v>39813</v>
      </c>
      <c r="E2901" s="1">
        <v>39813</v>
      </c>
      <c r="G2901" s="4">
        <v>42009</v>
      </c>
      <c r="H2901" s="5">
        <f>VLOOKUP($G2901,'1. RAW DATA DUMP'!$A:$I,2,FALSE)</f>
        <v>758.84970732361103</v>
      </c>
      <c r="I2901" s="5">
        <f>VLOOKUP($G2901,'1. RAW DATA DUMP'!$A:$I,3,FALSE)</f>
        <v>100</v>
      </c>
      <c r="J2901" s="5">
        <f>VLOOKUP($G2901,'1. RAW DATA DUMP'!E:I,5,FALSE)</f>
        <v>2228.5500000000002</v>
      </c>
    </row>
    <row r="2902" spans="1:10">
      <c r="A2902" s="1"/>
      <c r="B2902" s="1">
        <v>25787</v>
      </c>
      <c r="C2902" s="1">
        <v>39815</v>
      </c>
      <c r="E2902" s="1">
        <v>39815</v>
      </c>
      <c r="G2902" s="4">
        <v>42006</v>
      </c>
      <c r="H2902" s="5">
        <f>VLOOKUP($G2902,'1. RAW DATA DUMP'!$A:$I,2,FALSE)</f>
        <v>764.11316693385402</v>
      </c>
      <c r="I2902" s="5">
        <f>VLOOKUP($G2902,'1. RAW DATA DUMP'!$A:$I,3,FALSE)</f>
        <v>100</v>
      </c>
      <c r="J2902" s="5">
        <f>VLOOKUP($G2902,'1. RAW DATA DUMP'!E:I,5,FALSE)</f>
        <v>2261.9899999999998</v>
      </c>
    </row>
    <row r="2903" spans="1:10">
      <c r="A2903" s="1"/>
      <c r="B2903" s="1">
        <v>25790</v>
      </c>
      <c r="C2903" s="1">
        <v>39818</v>
      </c>
      <c r="E2903" s="1">
        <v>39818</v>
      </c>
      <c r="G2903" s="4">
        <v>42004</v>
      </c>
      <c r="H2903" s="5">
        <f>VLOOKUP($G2903,'1. RAW DATA DUMP'!$A:$I,2,FALSE)</f>
        <v>764.640938620508</v>
      </c>
      <c r="I2903" s="5">
        <f>VLOOKUP($G2903,'1. RAW DATA DUMP'!$A:$I,3,FALSE)</f>
        <v>100</v>
      </c>
      <c r="J2903" s="5">
        <f>VLOOKUP($G2903,'1. RAW DATA DUMP'!E:I,5,FALSE)</f>
        <v>2268.89</v>
      </c>
    </row>
    <row r="2904" spans="1:10">
      <c r="A2904" s="1"/>
      <c r="B2904" s="1">
        <v>25791</v>
      </c>
      <c r="C2904" s="1">
        <v>39819</v>
      </c>
      <c r="E2904" s="1">
        <v>39819</v>
      </c>
      <c r="G2904" s="4">
        <v>42003</v>
      </c>
      <c r="H2904" s="5">
        <f>VLOOKUP($G2904,'1. RAW DATA DUMP'!$A:$I,2,FALSE)</f>
        <v>769.60806918754395</v>
      </c>
      <c r="I2904" s="5">
        <f>VLOOKUP($G2904,'1. RAW DATA DUMP'!$A:$I,3,FALSE)</f>
        <v>100</v>
      </c>
      <c r="J2904" s="5">
        <f>VLOOKUP($G2904,'1. RAW DATA DUMP'!E:I,5,FALSE)</f>
        <v>2295.6999999999998</v>
      </c>
    </row>
    <row r="2905" spans="1:10">
      <c r="A2905" s="1"/>
      <c r="B2905" s="1">
        <v>25792</v>
      </c>
      <c r="C2905" s="1">
        <v>39820</v>
      </c>
      <c r="E2905" s="1">
        <v>39820</v>
      </c>
      <c r="G2905" s="4">
        <v>42002</v>
      </c>
      <c r="H2905" s="5">
        <f>VLOOKUP($G2905,'1. RAW DATA DUMP'!$A:$I,2,FALSE)</f>
        <v>771.17261545148199</v>
      </c>
      <c r="I2905" s="5">
        <f>VLOOKUP($G2905,'1. RAW DATA DUMP'!$A:$I,3,FALSE)</f>
        <v>100</v>
      </c>
      <c r="J2905" s="5">
        <f>VLOOKUP($G2905,'1. RAW DATA DUMP'!E:I,5,FALSE)</f>
        <v>2305.65</v>
      </c>
    </row>
    <row r="2906" spans="1:10">
      <c r="A2906" s="1"/>
      <c r="B2906" s="1">
        <v>25793</v>
      </c>
      <c r="C2906" s="1">
        <v>39821</v>
      </c>
      <c r="E2906" s="1">
        <v>39821</v>
      </c>
      <c r="G2906" s="4">
        <v>41999</v>
      </c>
      <c r="H2906" s="5">
        <f>VLOOKUP($G2906,'1. RAW DATA DUMP'!$A:$I,2,FALSE)</f>
        <v>769.93976209569098</v>
      </c>
      <c r="I2906" s="5">
        <f>VLOOKUP($G2906,'1. RAW DATA DUMP'!$A:$I,3,FALSE)</f>
        <v>100</v>
      </c>
      <c r="J2906" s="5">
        <f>VLOOKUP($G2906,'1. RAW DATA DUMP'!E:I,5,FALSE)</f>
        <v>2303.9899999999998</v>
      </c>
    </row>
    <row r="2907" spans="1:10">
      <c r="A2907" s="1"/>
      <c r="B2907" s="1">
        <v>25794</v>
      </c>
      <c r="C2907" s="1">
        <v>39822</v>
      </c>
      <c r="E2907" s="1">
        <v>39822</v>
      </c>
      <c r="G2907" s="4">
        <v>41997</v>
      </c>
      <c r="H2907" s="5">
        <f>VLOOKUP($G2907,'1. RAW DATA DUMP'!$A:$I,2,FALSE)</f>
        <v>768.582104971989</v>
      </c>
      <c r="I2907" s="5">
        <f>VLOOKUP($G2907,'1. RAW DATA DUMP'!$A:$I,3,FALSE)</f>
        <v>100</v>
      </c>
      <c r="J2907" s="5">
        <f>VLOOKUP($G2907,'1. RAW DATA DUMP'!E:I,5,FALSE)</f>
        <v>2297.91</v>
      </c>
    </row>
    <row r="2908" spans="1:10">
      <c r="A2908" s="1"/>
      <c r="B2908" s="1">
        <v>25797</v>
      </c>
      <c r="C2908" s="1">
        <v>39825</v>
      </c>
      <c r="E2908" s="1">
        <v>39825</v>
      </c>
      <c r="G2908" s="4">
        <v>41996</v>
      </c>
      <c r="H2908" s="5">
        <f>VLOOKUP($G2908,'1. RAW DATA DUMP'!$A:$I,2,FALSE)</f>
        <v>768.71699886353201</v>
      </c>
      <c r="I2908" s="5">
        <f>VLOOKUP($G2908,'1. RAW DATA DUMP'!$A:$I,3,FALSE)</f>
        <v>100</v>
      </c>
      <c r="J2908" s="5">
        <f>VLOOKUP($G2908,'1. RAW DATA DUMP'!E:I,5,FALSE)</f>
        <v>2298.19</v>
      </c>
    </row>
    <row r="2909" spans="1:10">
      <c r="A2909" s="1"/>
      <c r="B2909" s="1">
        <v>25798</v>
      </c>
      <c r="C2909" s="1">
        <v>39826</v>
      </c>
      <c r="E2909" s="1">
        <v>39826</v>
      </c>
      <c r="G2909" s="4">
        <v>41995</v>
      </c>
      <c r="H2909" s="5">
        <f>VLOOKUP($G2909,'1. RAW DATA DUMP'!$A:$I,2,FALSE)</f>
        <v>768.95966934969204</v>
      </c>
      <c r="I2909" s="5">
        <f>VLOOKUP($G2909,'1. RAW DATA DUMP'!$A:$I,3,FALSE)</f>
        <v>100</v>
      </c>
      <c r="J2909" s="5">
        <f>VLOOKUP($G2909,'1. RAW DATA DUMP'!E:I,5,FALSE)</f>
        <v>2291</v>
      </c>
    </row>
    <row r="2910" spans="1:10">
      <c r="A2910" s="1"/>
      <c r="B2910" s="1">
        <v>25799</v>
      </c>
      <c r="C2910" s="1">
        <v>39827</v>
      </c>
      <c r="E2910" s="1">
        <v>39827</v>
      </c>
      <c r="G2910" s="4">
        <v>41992</v>
      </c>
      <c r="H2910" s="5">
        <f>VLOOKUP($G2910,'1. RAW DATA DUMP'!$A:$I,2,FALSE)</f>
        <v>767.56314200814995</v>
      </c>
      <c r="I2910" s="5">
        <f>VLOOKUP($G2910,'1. RAW DATA DUMP'!$A:$I,3,FALSE)</f>
        <v>100</v>
      </c>
      <c r="J2910" s="5">
        <f>VLOOKUP($G2910,'1. RAW DATA DUMP'!E:I,5,FALSE)</f>
        <v>2284.92</v>
      </c>
    </row>
    <row r="2911" spans="1:10">
      <c r="A2911" s="1"/>
      <c r="B2911" s="1">
        <v>25800</v>
      </c>
      <c r="C2911" s="1">
        <v>39828</v>
      </c>
      <c r="E2911" s="1">
        <v>39828</v>
      </c>
      <c r="G2911" s="4">
        <v>41991</v>
      </c>
      <c r="H2911" s="5">
        <f>VLOOKUP($G2911,'1. RAW DATA DUMP'!$A:$I,2,FALSE)</f>
        <v>765.59659620894297</v>
      </c>
      <c r="I2911" s="5">
        <f>VLOOKUP($G2911,'1. RAW DATA DUMP'!$A:$I,3,FALSE)</f>
        <v>100</v>
      </c>
      <c r="J2911" s="5">
        <f>VLOOKUP($G2911,'1. RAW DATA DUMP'!E:I,5,FALSE)</f>
        <v>2277.19</v>
      </c>
    </row>
    <row r="2912" spans="1:10">
      <c r="A2912" s="1"/>
      <c r="B2912" s="1">
        <v>25801</v>
      </c>
      <c r="C2912" s="1">
        <v>39829</v>
      </c>
      <c r="E2912" s="1">
        <v>39829</v>
      </c>
      <c r="G2912" s="4">
        <v>41990</v>
      </c>
      <c r="H2912" s="5">
        <f>VLOOKUP($G2912,'1. RAW DATA DUMP'!$A:$I,2,FALSE)</f>
        <v>755.29926493810603</v>
      </c>
      <c r="I2912" s="5">
        <f>VLOOKUP($G2912,'1. RAW DATA DUMP'!$A:$I,3,FALSE)</f>
        <v>100</v>
      </c>
      <c r="J2912" s="5">
        <f>VLOOKUP($G2912,'1. RAW DATA DUMP'!E:I,5,FALSE)</f>
        <v>2221.2199999999998</v>
      </c>
    </row>
    <row r="2913" spans="1:10">
      <c r="A2913" s="1"/>
      <c r="B2913" s="1">
        <v>25804</v>
      </c>
      <c r="C2913" s="1">
        <v>39833</v>
      </c>
      <c r="E2913" s="1">
        <v>39833</v>
      </c>
      <c r="G2913" s="4">
        <v>41989</v>
      </c>
      <c r="H2913" s="5">
        <f>VLOOKUP($G2913,'1. RAW DATA DUMP'!$A:$I,2,FALSE)</f>
        <v>747.30962155374505</v>
      </c>
      <c r="I2913" s="5">
        <f>VLOOKUP($G2913,'1. RAW DATA DUMP'!$A:$I,3,FALSE)</f>
        <v>100</v>
      </c>
      <c r="J2913" s="5">
        <f>VLOOKUP($G2913,'1. RAW DATA DUMP'!E:I,5,FALSE)</f>
        <v>2174.08</v>
      </c>
    </row>
    <row r="2914" spans="1:10">
      <c r="A2914" s="1"/>
      <c r="B2914" s="1">
        <v>25805</v>
      </c>
      <c r="C2914" s="1">
        <v>39834</v>
      </c>
      <c r="E2914" s="1">
        <v>39834</v>
      </c>
      <c r="G2914" s="4">
        <v>41988</v>
      </c>
      <c r="H2914" s="5">
        <f>VLOOKUP($G2914,'1. RAW DATA DUMP'!$A:$I,2,FALSE)</f>
        <v>750.54077382423498</v>
      </c>
      <c r="I2914" s="5">
        <f>VLOOKUP($G2914,'1. RAW DATA DUMP'!$A:$I,3,FALSE)</f>
        <v>100</v>
      </c>
      <c r="J2914" s="5">
        <f>VLOOKUP($G2914,'1. RAW DATA DUMP'!E:I,5,FALSE)</f>
        <v>2194.48</v>
      </c>
    </row>
    <row r="2915" spans="1:10">
      <c r="A2915" s="1"/>
      <c r="B2915" s="1">
        <v>25806</v>
      </c>
      <c r="C2915" s="1">
        <v>39835</v>
      </c>
      <c r="E2915" s="1">
        <v>39835</v>
      </c>
      <c r="G2915" s="4">
        <v>41985</v>
      </c>
      <c r="H2915" s="5">
        <f>VLOOKUP($G2915,'1. RAW DATA DUMP'!$A:$I,2,FALSE)</f>
        <v>752.87135243231796</v>
      </c>
      <c r="I2915" s="5">
        <f>VLOOKUP($G2915,'1. RAW DATA DUMP'!$A:$I,3,FALSE)</f>
        <v>100</v>
      </c>
      <c r="J2915" s="5">
        <f>VLOOKUP($G2915,'1. RAW DATA DUMP'!E:I,5,FALSE)</f>
        <v>2202.4699999999998</v>
      </c>
    </row>
    <row r="2916" spans="1:10">
      <c r="A2916" s="1"/>
      <c r="B2916" s="1">
        <v>25807</v>
      </c>
      <c r="C2916" s="1">
        <v>39836</v>
      </c>
      <c r="E2916" s="1">
        <v>39836</v>
      </c>
      <c r="G2916" s="4">
        <v>41984</v>
      </c>
      <c r="H2916" s="5">
        <f>VLOOKUP($G2916,'1. RAW DATA DUMP'!$A:$I,2,FALSE)</f>
        <v>758.87500074106197</v>
      </c>
      <c r="I2916" s="5">
        <f>VLOOKUP($G2916,'1. RAW DATA DUMP'!$A:$I,3,FALSE)</f>
        <v>100</v>
      </c>
      <c r="J2916" s="5">
        <f>VLOOKUP($G2916,'1. RAW DATA DUMP'!E:I,5,FALSE)</f>
        <v>2239.69</v>
      </c>
    </row>
    <row r="2917" spans="1:10">
      <c r="A2917" s="1"/>
      <c r="B2917" s="1">
        <v>25808</v>
      </c>
      <c r="C2917" s="1">
        <v>39839</v>
      </c>
      <c r="E2917" s="1">
        <v>39839</v>
      </c>
      <c r="G2917" s="4">
        <v>41983</v>
      </c>
      <c r="H2917" s="5">
        <f>VLOOKUP($G2917,'1. RAW DATA DUMP'!$A:$I,2,FALSE)</f>
        <v>758.36788092624897</v>
      </c>
      <c r="I2917" s="5">
        <f>VLOOKUP($G2917,'1. RAW DATA DUMP'!$A:$I,3,FALSE)</f>
        <v>100</v>
      </c>
      <c r="J2917" s="5">
        <f>VLOOKUP($G2917,'1. RAW DATA DUMP'!E:I,5,FALSE)</f>
        <v>2234.73</v>
      </c>
    </row>
    <row r="2918" spans="1:10">
      <c r="A2918" s="1"/>
      <c r="B2918" s="1">
        <v>25811</v>
      </c>
      <c r="C2918" s="1">
        <v>39840</v>
      </c>
      <c r="E2918" s="1">
        <v>39840</v>
      </c>
      <c r="G2918" s="4">
        <v>41982</v>
      </c>
      <c r="H2918" s="5">
        <f>VLOOKUP($G2918,'1. RAW DATA DUMP'!$A:$I,2,FALSE)</f>
        <v>764.17857839613703</v>
      </c>
      <c r="I2918" s="5">
        <f>VLOOKUP($G2918,'1. RAW DATA DUMP'!$A:$I,3,FALSE)</f>
        <v>100</v>
      </c>
      <c r="J2918" s="5">
        <f>VLOOKUP($G2918,'1. RAW DATA DUMP'!E:I,5,FALSE)</f>
        <v>2268.91</v>
      </c>
    </row>
    <row r="2919" spans="1:10">
      <c r="A2919" s="1"/>
      <c r="B2919" s="1">
        <v>25812</v>
      </c>
      <c r="C2919" s="1">
        <v>39841</v>
      </c>
      <c r="E2919" s="1">
        <v>39841</v>
      </c>
      <c r="G2919" s="4">
        <v>41981</v>
      </c>
      <c r="H2919" s="5">
        <f>VLOOKUP($G2919,'1. RAW DATA DUMP'!$A:$I,2,FALSE)</f>
        <v>763.73566744817697</v>
      </c>
      <c r="I2919" s="5">
        <f>VLOOKUP($G2919,'1. RAW DATA DUMP'!$A:$I,3,FALSE)</f>
        <v>100</v>
      </c>
      <c r="J2919" s="5">
        <f>VLOOKUP($G2919,'1. RAW DATA DUMP'!E:I,5,FALSE)</f>
        <v>2271.12</v>
      </c>
    </row>
    <row r="2920" spans="1:10">
      <c r="A2920" s="1"/>
      <c r="B2920" s="1">
        <v>25813</v>
      </c>
      <c r="C2920" s="1">
        <v>39842</v>
      </c>
      <c r="E2920" s="1">
        <v>39842</v>
      </c>
      <c r="G2920" s="4">
        <v>41978</v>
      </c>
      <c r="H2920" s="5">
        <f>VLOOKUP($G2920,'1. RAW DATA DUMP'!$A:$I,2,FALSE)</f>
        <v>766.71210794036494</v>
      </c>
      <c r="I2920" s="5">
        <f>VLOOKUP($G2920,'1. RAW DATA DUMP'!$A:$I,3,FALSE)</f>
        <v>100</v>
      </c>
      <c r="J2920" s="5">
        <f>VLOOKUP($G2920,'1. RAW DATA DUMP'!E:I,5,FALSE)</f>
        <v>2289.3200000000002</v>
      </c>
    </row>
    <row r="2921" spans="1:10">
      <c r="A2921" s="1"/>
      <c r="B2921" s="1">
        <v>25814</v>
      </c>
      <c r="C2921" s="1">
        <v>39843</v>
      </c>
      <c r="E2921" s="1">
        <v>39843</v>
      </c>
      <c r="G2921" s="4">
        <v>41977</v>
      </c>
      <c r="H2921" s="5">
        <f>VLOOKUP($G2921,'1. RAW DATA DUMP'!$A:$I,2,FALSE)</f>
        <v>767.20922765788805</v>
      </c>
      <c r="I2921" s="5">
        <f>VLOOKUP($G2921,'1. RAW DATA DUMP'!$A:$I,3,FALSE)</f>
        <v>100</v>
      </c>
      <c r="J2921" s="5">
        <f>VLOOKUP($G2921,'1. RAW DATA DUMP'!E:I,5,FALSE)</f>
        <v>2284.9</v>
      </c>
    </row>
    <row r="2922" spans="1:10">
      <c r="A2922" s="1"/>
      <c r="B2922" s="1">
        <v>25815</v>
      </c>
      <c r="C2922" s="1">
        <v>39846</v>
      </c>
      <c r="E2922" s="1">
        <v>39846</v>
      </c>
      <c r="G2922" s="4">
        <v>41976</v>
      </c>
      <c r="H2922" s="5">
        <f>VLOOKUP($G2922,'1. RAW DATA DUMP'!$A:$I,2,FALSE)</f>
        <v>766.81822173769899</v>
      </c>
      <c r="I2922" s="5">
        <f>VLOOKUP($G2922,'1. RAW DATA DUMP'!$A:$I,3,FALSE)</f>
        <v>100</v>
      </c>
      <c r="J2922" s="5">
        <f>VLOOKUP($G2922,'1. RAW DATA DUMP'!E:I,5,FALSE)</f>
        <v>2285.46</v>
      </c>
    </row>
    <row r="2923" spans="1:10">
      <c r="A2923" s="1"/>
      <c r="B2923" s="1">
        <v>25818</v>
      </c>
      <c r="C2923" s="1">
        <v>39847</v>
      </c>
      <c r="E2923" s="1">
        <v>39847</v>
      </c>
      <c r="G2923" s="4">
        <v>41975</v>
      </c>
      <c r="H2923" s="5">
        <f>VLOOKUP($G2923,'1. RAW DATA DUMP'!$A:$I,2,FALSE)</f>
        <v>765.51016589997596</v>
      </c>
      <c r="I2923" s="5">
        <f>VLOOKUP($G2923,'1. RAW DATA DUMP'!$A:$I,3,FALSE)</f>
        <v>100</v>
      </c>
      <c r="J2923" s="5">
        <f>VLOOKUP($G2923,'1. RAW DATA DUMP'!E:I,5,FALSE)</f>
        <v>2278.29</v>
      </c>
    </row>
    <row r="2924" spans="1:10">
      <c r="A2924" s="1"/>
      <c r="B2924" s="1">
        <v>25819</v>
      </c>
      <c r="C2924" s="1">
        <v>39848</v>
      </c>
      <c r="E2924" s="1">
        <v>39848</v>
      </c>
      <c r="G2924" s="4">
        <v>41974</v>
      </c>
      <c r="H2924" s="5">
        <f>VLOOKUP($G2924,'1. RAW DATA DUMP'!$A:$I,2,FALSE)</f>
        <v>763.43733378283696</v>
      </c>
      <c r="I2924" s="5">
        <f>VLOOKUP($G2924,'1. RAW DATA DUMP'!$A:$I,3,FALSE)</f>
        <v>100</v>
      </c>
      <c r="J2924" s="5">
        <f>VLOOKUP($G2924,'1. RAW DATA DUMP'!E:I,5,FALSE)</f>
        <v>2261.4699999999998</v>
      </c>
    </row>
    <row r="2925" spans="1:10">
      <c r="A2925" s="1"/>
      <c r="B2925" s="1">
        <v>25820</v>
      </c>
      <c r="C2925" s="1">
        <v>39849</v>
      </c>
      <c r="E2925" s="1">
        <v>39849</v>
      </c>
      <c r="G2925" s="4">
        <v>41971</v>
      </c>
      <c r="H2925" s="5">
        <f>VLOOKUP($G2925,'1. RAW DATA DUMP'!$A:$I,2,FALSE)</f>
        <v>767.23669752809406</v>
      </c>
      <c r="I2925" s="5">
        <f>VLOOKUP($G2925,'1. RAW DATA DUMP'!$A:$I,3,FALSE)</f>
        <v>100</v>
      </c>
      <c r="J2925" s="5">
        <f>VLOOKUP($G2925,'1. RAW DATA DUMP'!E:I,5,FALSE)</f>
        <v>2278.56</v>
      </c>
    </row>
    <row r="2926" spans="1:10">
      <c r="A2926" s="1"/>
      <c r="B2926" s="1">
        <v>25821</v>
      </c>
      <c r="C2926" s="1">
        <v>39850</v>
      </c>
      <c r="E2926" s="1">
        <v>39850</v>
      </c>
      <c r="G2926" s="4">
        <v>41969</v>
      </c>
      <c r="H2926" s="5">
        <f>VLOOKUP($G2926,'1. RAW DATA DUMP'!$A:$I,2,FALSE)</f>
        <v>767.81056416350702</v>
      </c>
      <c r="I2926" s="5">
        <f>VLOOKUP($G2926,'1. RAW DATA DUMP'!$A:$I,3,FALSE)</f>
        <v>100</v>
      </c>
      <c r="J2926" s="5">
        <f>VLOOKUP($G2926,'1. RAW DATA DUMP'!E:I,5,FALSE)</f>
        <v>2285.1799999999998</v>
      </c>
    </row>
    <row r="2927" spans="1:10">
      <c r="A2927" s="1"/>
      <c r="B2927" s="1">
        <v>25822</v>
      </c>
      <c r="C2927" s="1">
        <v>39853</v>
      </c>
      <c r="E2927" s="1">
        <v>39853</v>
      </c>
      <c r="G2927" s="4">
        <v>41968</v>
      </c>
      <c r="H2927" s="5">
        <f>VLOOKUP($G2927,'1. RAW DATA DUMP'!$A:$I,2,FALSE)</f>
        <v>766.196795011159</v>
      </c>
      <c r="I2927" s="5">
        <f>VLOOKUP($G2927,'1. RAW DATA DUMP'!$A:$I,3,FALSE)</f>
        <v>100</v>
      </c>
      <c r="J2927" s="5">
        <f>VLOOKUP($G2927,'1. RAW DATA DUMP'!E:I,5,FALSE)</f>
        <v>2279.94</v>
      </c>
    </row>
    <row r="2928" spans="1:10">
      <c r="A2928" s="1"/>
      <c r="B2928" s="1">
        <v>25825</v>
      </c>
      <c r="C2928" s="1">
        <v>39854</v>
      </c>
      <c r="E2928" s="1">
        <v>39854</v>
      </c>
      <c r="G2928" s="4">
        <v>41967</v>
      </c>
      <c r="H2928" s="5">
        <f>VLOOKUP($G2928,'1. RAW DATA DUMP'!$A:$I,2,FALSE)</f>
        <v>765.38052043652499</v>
      </c>
      <c r="I2928" s="5">
        <f>VLOOKUP($G2928,'1. RAW DATA DUMP'!$A:$I,3,FALSE)</f>
        <v>100</v>
      </c>
      <c r="J2928" s="5">
        <f>VLOOKUP($G2928,'1. RAW DATA DUMP'!E:I,5,FALSE)</f>
        <v>2279.94</v>
      </c>
    </row>
    <row r="2929" spans="1:10">
      <c r="A2929" s="1"/>
      <c r="B2929" s="1">
        <v>25826</v>
      </c>
      <c r="C2929" s="1">
        <v>39855</v>
      </c>
      <c r="E2929" s="1">
        <v>39855</v>
      </c>
      <c r="G2929" s="4">
        <v>41964</v>
      </c>
      <c r="H2929" s="5">
        <f>VLOOKUP($G2929,'1. RAW DATA DUMP'!$A:$I,2,FALSE)</f>
        <v>763.89205181098396</v>
      </c>
      <c r="I2929" s="5">
        <f>VLOOKUP($G2929,'1. RAW DATA DUMP'!$A:$I,3,FALSE)</f>
        <v>100</v>
      </c>
      <c r="J2929" s="5">
        <f>VLOOKUP($G2929,'1. RAW DATA DUMP'!E:I,5,FALSE)</f>
        <v>2273.6</v>
      </c>
    </row>
    <row r="2930" spans="1:10">
      <c r="A2930" s="1"/>
      <c r="B2930" s="1">
        <v>25827</v>
      </c>
      <c r="C2930" s="1">
        <v>39856</v>
      </c>
      <c r="E2930" s="1">
        <v>39856</v>
      </c>
      <c r="G2930" s="4">
        <v>41963</v>
      </c>
      <c r="H2930" s="5">
        <f>VLOOKUP($G2930,'1. RAW DATA DUMP'!$A:$I,2,FALSE)</f>
        <v>761.38680560207001</v>
      </c>
      <c r="I2930" s="5">
        <f>VLOOKUP($G2930,'1. RAW DATA DUMP'!$A:$I,3,FALSE)</f>
        <v>100</v>
      </c>
      <c r="J2930" s="5">
        <f>VLOOKUP($G2930,'1. RAW DATA DUMP'!E:I,5,FALSE)</f>
        <v>2262.85</v>
      </c>
    </row>
    <row r="2931" spans="1:10">
      <c r="A2931" s="1"/>
      <c r="B2931" s="1">
        <v>25828</v>
      </c>
      <c r="C2931" s="1">
        <v>39857</v>
      </c>
      <c r="E2931" s="1">
        <v>39857</v>
      </c>
      <c r="G2931" s="4">
        <v>41962</v>
      </c>
      <c r="H2931" s="5">
        <f>VLOOKUP($G2931,'1. RAW DATA DUMP'!$A:$I,2,FALSE)</f>
        <v>759.88964710324103</v>
      </c>
      <c r="I2931" s="5">
        <f>VLOOKUP($G2931,'1. RAW DATA DUMP'!$A:$I,3,FALSE)</f>
        <v>100</v>
      </c>
      <c r="J2931" s="5">
        <f>VLOOKUP($G2931,'1. RAW DATA DUMP'!E:I,5,FALSE)</f>
        <v>2257.61</v>
      </c>
    </row>
    <row r="2932" spans="1:10">
      <c r="A2932" s="1"/>
      <c r="B2932" s="1">
        <v>25829</v>
      </c>
      <c r="C2932" s="1">
        <v>39861</v>
      </c>
      <c r="E2932" s="1">
        <v>39861</v>
      </c>
      <c r="G2932" s="4">
        <v>41961</v>
      </c>
      <c r="H2932" s="5">
        <f>VLOOKUP($G2932,'1. RAW DATA DUMP'!$A:$I,2,FALSE)</f>
        <v>760.79325547829001</v>
      </c>
      <c r="I2932" s="5">
        <f>VLOOKUP($G2932,'1. RAW DATA DUMP'!$A:$I,3,FALSE)</f>
        <v>100</v>
      </c>
      <c r="J2932" s="5">
        <f>VLOOKUP($G2932,'1. RAW DATA DUMP'!E:I,5,FALSE)</f>
        <v>2258.9899999999998</v>
      </c>
    </row>
    <row r="2933" spans="1:10">
      <c r="A2933" s="1"/>
      <c r="B2933" s="1">
        <v>25832</v>
      </c>
      <c r="C2933" s="1">
        <v>39862</v>
      </c>
      <c r="E2933" s="1">
        <v>39862</v>
      </c>
      <c r="G2933" s="4">
        <v>41960</v>
      </c>
      <c r="H2933" s="5">
        <f>VLOOKUP($G2933,'1. RAW DATA DUMP'!$A:$I,2,FALSE)</f>
        <v>758.39593004960705</v>
      </c>
      <c r="I2933" s="5">
        <f>VLOOKUP($G2933,'1. RAW DATA DUMP'!$A:$I,3,FALSE)</f>
        <v>100</v>
      </c>
      <c r="J2933" s="5">
        <f>VLOOKUP($G2933,'1. RAW DATA DUMP'!E:I,5,FALSE)</f>
        <v>2249.34</v>
      </c>
    </row>
    <row r="2934" spans="1:10">
      <c r="A2934" s="1"/>
      <c r="B2934" s="1">
        <v>25833</v>
      </c>
      <c r="C2934" s="1">
        <v>39863</v>
      </c>
      <c r="E2934" s="1">
        <v>39863</v>
      </c>
      <c r="G2934" s="4">
        <v>41957</v>
      </c>
      <c r="H2934" s="5">
        <f>VLOOKUP($G2934,'1. RAW DATA DUMP'!$A:$I,2,FALSE)</f>
        <v>758.54616249287301</v>
      </c>
      <c r="I2934" s="5">
        <f>VLOOKUP($G2934,'1. RAW DATA DUMP'!$A:$I,3,FALSE)</f>
        <v>100</v>
      </c>
      <c r="J2934" s="5">
        <f>VLOOKUP($G2934,'1. RAW DATA DUMP'!E:I,5,FALSE)</f>
        <v>2247.41</v>
      </c>
    </row>
    <row r="2935" spans="1:10">
      <c r="A2935" s="1"/>
      <c r="B2935" s="1">
        <v>25834</v>
      </c>
      <c r="C2935" s="1">
        <v>39864</v>
      </c>
      <c r="E2935" s="1">
        <v>39864</v>
      </c>
      <c r="G2935" s="4">
        <v>41956</v>
      </c>
      <c r="H2935" s="5">
        <f>VLOOKUP($G2935,'1. RAW DATA DUMP'!$A:$I,2,FALSE)</f>
        <v>757.14068273110399</v>
      </c>
      <c r="I2935" s="5">
        <f>VLOOKUP($G2935,'1. RAW DATA DUMP'!$A:$I,3,FALSE)</f>
        <v>100</v>
      </c>
      <c r="J2935" s="5">
        <f>VLOOKUP($G2935,'1. RAW DATA DUMP'!E:I,5,FALSE)</f>
        <v>2243</v>
      </c>
    </row>
    <row r="2936" spans="1:10">
      <c r="A2936" s="1"/>
      <c r="B2936" s="1">
        <v>25835</v>
      </c>
      <c r="C2936" s="1">
        <v>39867</v>
      </c>
      <c r="E2936" s="1">
        <v>39867</v>
      </c>
      <c r="G2936" s="4">
        <v>41955</v>
      </c>
      <c r="H2936" s="5">
        <f>VLOOKUP($G2936,'1. RAW DATA DUMP'!$A:$I,2,FALSE)</f>
        <v>757.24195483289895</v>
      </c>
      <c r="I2936" s="5">
        <f>VLOOKUP($G2936,'1. RAW DATA DUMP'!$A:$I,3,FALSE)</f>
        <v>100</v>
      </c>
      <c r="J2936" s="5">
        <f>VLOOKUP($G2936,'1. RAW DATA DUMP'!E:I,5,FALSE)</f>
        <v>2245.21</v>
      </c>
    </row>
    <row r="2937" spans="1:10">
      <c r="A2937" s="1"/>
      <c r="B2937" s="1">
        <v>25836</v>
      </c>
      <c r="C2937" s="1">
        <v>39868</v>
      </c>
      <c r="E2937" s="1">
        <v>39868</v>
      </c>
      <c r="G2937" s="4">
        <v>41954</v>
      </c>
      <c r="H2937" s="5">
        <f>VLOOKUP($G2937,'1. RAW DATA DUMP'!$A:$I,2,FALSE)</f>
        <v>756.81003750001901</v>
      </c>
      <c r="I2937" s="5">
        <f>VLOOKUP($G2937,'1. RAW DATA DUMP'!$A:$I,3,FALSE)</f>
        <v>100</v>
      </c>
      <c r="J2937" s="5">
        <f>VLOOKUP($G2937,'1. RAW DATA DUMP'!E:I,5,FALSE)</f>
        <v>2245.7600000000002</v>
      </c>
    </row>
    <row r="2938" spans="1:10">
      <c r="A2938" s="1"/>
      <c r="B2938" s="1">
        <v>25839</v>
      </c>
      <c r="C2938" s="1">
        <v>39869</v>
      </c>
      <c r="E2938" s="1">
        <v>39869</v>
      </c>
      <c r="G2938" s="4">
        <v>41953</v>
      </c>
      <c r="H2938" s="5">
        <f>VLOOKUP($G2938,'1. RAW DATA DUMP'!$A:$I,2,FALSE)</f>
        <v>756.63536989918805</v>
      </c>
      <c r="I2938" s="5">
        <f>VLOOKUP($G2938,'1. RAW DATA DUMP'!$A:$I,3,FALSE)</f>
        <v>100</v>
      </c>
      <c r="J2938" s="5">
        <f>VLOOKUP($G2938,'1. RAW DATA DUMP'!E:I,5,FALSE)</f>
        <v>2243</v>
      </c>
    </row>
    <row r="2939" spans="1:10">
      <c r="A2939" s="1"/>
      <c r="B2939" s="1">
        <v>25840</v>
      </c>
      <c r="C2939" s="1">
        <v>39870</v>
      </c>
      <c r="E2939" s="1">
        <v>39870</v>
      </c>
      <c r="G2939" s="4">
        <v>41950</v>
      </c>
      <c r="H2939" s="5">
        <f>VLOOKUP($G2939,'1. RAW DATA DUMP'!$A:$I,2,FALSE)</f>
        <v>755.76792126763303</v>
      </c>
      <c r="I2939" s="5">
        <f>VLOOKUP($G2939,'1. RAW DATA DUMP'!$A:$I,3,FALSE)</f>
        <v>100</v>
      </c>
      <c r="J2939" s="5">
        <f>VLOOKUP($G2939,'1. RAW DATA DUMP'!E:I,5,FALSE)</f>
        <v>2234.1799999999998</v>
      </c>
    </row>
    <row r="2940" spans="1:10">
      <c r="A2940" s="1"/>
      <c r="B2940" s="1">
        <v>25841</v>
      </c>
      <c r="C2940" s="1">
        <v>39871</v>
      </c>
      <c r="E2940" s="1">
        <v>39871</v>
      </c>
      <c r="G2940" s="4">
        <v>41949</v>
      </c>
      <c r="H2940" s="5">
        <f>VLOOKUP($G2940,'1. RAW DATA DUMP'!$A:$I,2,FALSE)</f>
        <v>754.778786075065</v>
      </c>
      <c r="I2940" s="5">
        <f>VLOOKUP($G2940,'1. RAW DATA DUMP'!$A:$I,3,FALSE)</f>
        <v>100</v>
      </c>
      <c r="J2940" s="5">
        <f>VLOOKUP($G2940,'1. RAW DATA DUMP'!E:I,5,FALSE)</f>
        <v>2236.38</v>
      </c>
    </row>
    <row r="2941" spans="1:10">
      <c r="A2941" s="1"/>
      <c r="B2941" s="1">
        <v>25842</v>
      </c>
      <c r="C2941" s="1">
        <v>39874</v>
      </c>
      <c r="E2941" s="1">
        <v>39874</v>
      </c>
      <c r="G2941" s="4">
        <v>41948</v>
      </c>
      <c r="H2941" s="5">
        <f>VLOOKUP($G2941,'1. RAW DATA DUMP'!$A:$I,2,FALSE)</f>
        <v>753.24095037549898</v>
      </c>
      <c r="I2941" s="5">
        <f>VLOOKUP($G2941,'1. RAW DATA DUMP'!$A:$I,3,FALSE)</f>
        <v>100</v>
      </c>
      <c r="J2941" s="5">
        <f>VLOOKUP($G2941,'1. RAW DATA DUMP'!E:I,5,FALSE)</f>
        <v>2226.1799999999998</v>
      </c>
    </row>
    <row r="2942" spans="1:10">
      <c r="A2942" s="1"/>
      <c r="B2942" s="1">
        <v>25843</v>
      </c>
      <c r="C2942" s="1">
        <v>39875</v>
      </c>
      <c r="E2942" s="1">
        <v>39875</v>
      </c>
      <c r="G2942" s="4">
        <v>41947</v>
      </c>
      <c r="H2942" s="5">
        <f>VLOOKUP($G2942,'1. RAW DATA DUMP'!$A:$I,2,FALSE)</f>
        <v>750.25876469632499</v>
      </c>
      <c r="I2942" s="5">
        <f>VLOOKUP($G2942,'1. RAW DATA DUMP'!$A:$I,3,FALSE)</f>
        <v>100</v>
      </c>
      <c r="J2942" s="5">
        <f>VLOOKUP($G2942,'1. RAW DATA DUMP'!E:I,5,FALSE)</f>
        <v>2211.5700000000002</v>
      </c>
    </row>
    <row r="2943" spans="1:10">
      <c r="A2943" s="1"/>
      <c r="B2943" s="1">
        <v>25846</v>
      </c>
      <c r="C2943" s="1">
        <v>39876</v>
      </c>
      <c r="E2943" s="1">
        <v>39876</v>
      </c>
      <c r="G2943" s="4">
        <v>41946</v>
      </c>
      <c r="H2943" s="5">
        <f>VLOOKUP($G2943,'1. RAW DATA DUMP'!$A:$I,2,FALSE)</f>
        <v>751.45889975381601</v>
      </c>
      <c r="I2943" s="5">
        <f>VLOOKUP($G2943,'1. RAW DATA DUMP'!$A:$I,3,FALSE)</f>
        <v>100</v>
      </c>
      <c r="J2943" s="5">
        <f>VLOOKUP($G2943,'1. RAW DATA DUMP'!E:I,5,FALSE)</f>
        <v>2217.64</v>
      </c>
    </row>
    <row r="2944" spans="1:10">
      <c r="A2944" s="1"/>
      <c r="B2944" s="1">
        <v>25847</v>
      </c>
      <c r="C2944" s="1">
        <v>39877</v>
      </c>
      <c r="E2944" s="1">
        <v>39877</v>
      </c>
      <c r="G2944" s="4">
        <v>41943</v>
      </c>
      <c r="H2944" s="5">
        <f>VLOOKUP($G2944,'1. RAW DATA DUMP'!$A:$I,2,FALSE)</f>
        <v>751.80438677772997</v>
      </c>
      <c r="I2944" s="5">
        <f>VLOOKUP($G2944,'1. RAW DATA DUMP'!$A:$I,3,FALSE)</f>
        <v>100</v>
      </c>
      <c r="J2944" s="5">
        <f>VLOOKUP($G2944,'1. RAW DATA DUMP'!E:I,5,FALSE)</f>
        <v>2218.19</v>
      </c>
    </row>
    <row r="2945" spans="1:10">
      <c r="A2945" s="1"/>
      <c r="B2945" s="1">
        <v>25848</v>
      </c>
      <c r="C2945" s="1">
        <v>39878</v>
      </c>
      <c r="E2945" s="1">
        <v>39878</v>
      </c>
      <c r="G2945" s="4">
        <v>41942</v>
      </c>
      <c r="H2945" s="5">
        <f>VLOOKUP($G2945,'1. RAW DATA DUMP'!$A:$I,2,FALSE)</f>
        <v>747.247798922941</v>
      </c>
      <c r="I2945" s="5">
        <f>VLOOKUP($G2945,'1. RAW DATA DUMP'!$A:$I,3,FALSE)</f>
        <v>100</v>
      </c>
      <c r="J2945" s="5">
        <f>VLOOKUP($G2945,'1. RAW DATA DUMP'!E:I,5,FALSE)</f>
        <v>2192.8200000000002</v>
      </c>
    </row>
    <row r="2946" spans="1:10">
      <c r="A2946" s="1"/>
      <c r="B2946" s="1">
        <v>25849</v>
      </c>
      <c r="C2946" s="1">
        <v>39881</v>
      </c>
      <c r="E2946" s="1">
        <v>39881</v>
      </c>
      <c r="G2946" s="4">
        <v>41941</v>
      </c>
      <c r="H2946" s="5">
        <f>VLOOKUP($G2946,'1. RAW DATA DUMP'!$A:$I,2,FALSE)</f>
        <v>743.16240535142595</v>
      </c>
      <c r="I2946" s="5">
        <f>VLOOKUP($G2946,'1. RAW DATA DUMP'!$A:$I,3,FALSE)</f>
        <v>100</v>
      </c>
      <c r="J2946" s="5">
        <f>VLOOKUP($G2946,'1. RAW DATA DUMP'!E:I,5,FALSE)</f>
        <v>2174.9</v>
      </c>
    </row>
    <row r="2947" spans="1:10">
      <c r="A2947" s="1"/>
      <c r="B2947" s="1">
        <v>25850</v>
      </c>
      <c r="C2947" s="1">
        <v>39882</v>
      </c>
      <c r="E2947" s="1">
        <v>39882</v>
      </c>
      <c r="G2947" s="4">
        <v>41940</v>
      </c>
      <c r="H2947" s="5">
        <f>VLOOKUP($G2947,'1. RAW DATA DUMP'!$A:$I,2,FALSE)</f>
        <v>746.11260370315199</v>
      </c>
      <c r="I2947" s="5">
        <f>VLOOKUP($G2947,'1. RAW DATA DUMP'!$A:$I,3,FALSE)</f>
        <v>100</v>
      </c>
      <c r="J2947" s="5">
        <f>VLOOKUP($G2947,'1. RAW DATA DUMP'!E:I,5,FALSE)</f>
        <v>2183.4499999999998</v>
      </c>
    </row>
    <row r="2948" spans="1:10">
      <c r="A2948" s="1"/>
      <c r="B2948" s="1">
        <v>25853</v>
      </c>
      <c r="C2948" s="1">
        <v>39883</v>
      </c>
      <c r="E2948" s="1">
        <v>39883</v>
      </c>
      <c r="G2948" s="4">
        <v>41939</v>
      </c>
      <c r="H2948" s="5">
        <f>VLOOKUP($G2948,'1. RAW DATA DUMP'!$A:$I,2,FALSE)</f>
        <v>741.36370595401695</v>
      </c>
      <c r="I2948" s="5">
        <f>VLOOKUP($G2948,'1. RAW DATA DUMP'!$A:$I,3,FALSE)</f>
        <v>100</v>
      </c>
      <c r="J2948" s="5">
        <f>VLOOKUP($G2948,'1. RAW DATA DUMP'!E:I,5,FALSE)</f>
        <v>2158.09</v>
      </c>
    </row>
    <row r="2949" spans="1:10">
      <c r="A2949" s="1"/>
      <c r="B2949" s="1">
        <v>25854</v>
      </c>
      <c r="C2949" s="1">
        <v>39884</v>
      </c>
      <c r="E2949" s="1">
        <v>39884</v>
      </c>
      <c r="G2949" s="4">
        <v>41936</v>
      </c>
      <c r="H2949" s="5">
        <f>VLOOKUP($G2949,'1. RAW DATA DUMP'!$A:$I,2,FALSE)</f>
        <v>741.71009646937898</v>
      </c>
      <c r="I2949" s="5">
        <f>VLOOKUP($G2949,'1. RAW DATA DUMP'!$A:$I,3,FALSE)</f>
        <v>100</v>
      </c>
      <c r="J2949" s="5">
        <f>VLOOKUP($G2949,'1. RAW DATA DUMP'!E:I,5,FALSE)</f>
        <v>2161.12</v>
      </c>
    </row>
    <row r="2950" spans="1:10">
      <c r="A2950" s="1"/>
      <c r="B2950" s="1">
        <v>25855</v>
      </c>
      <c r="C2950" s="1">
        <v>39885</v>
      </c>
      <c r="E2950" s="1">
        <v>39885</v>
      </c>
      <c r="G2950" s="4">
        <v>41935</v>
      </c>
      <c r="H2950" s="5">
        <f>VLOOKUP($G2950,'1. RAW DATA DUMP'!$A:$I,2,FALSE)</f>
        <v>738.57677485548902</v>
      </c>
      <c r="I2950" s="5">
        <f>VLOOKUP($G2950,'1. RAW DATA DUMP'!$A:$I,3,FALSE)</f>
        <v>100</v>
      </c>
      <c r="J2950" s="5">
        <f>VLOOKUP($G2950,'1. RAW DATA DUMP'!E:I,5,FALSE)</f>
        <v>2145.96</v>
      </c>
    </row>
    <row r="2951" spans="1:10">
      <c r="A2951" s="1"/>
      <c r="B2951" s="1">
        <v>25856</v>
      </c>
      <c r="C2951" s="1">
        <v>39888</v>
      </c>
      <c r="E2951" s="1">
        <v>39888</v>
      </c>
      <c r="G2951" s="4">
        <v>41934</v>
      </c>
      <c r="H2951" s="5">
        <f>VLOOKUP($G2951,'1. RAW DATA DUMP'!$A:$I,2,FALSE)</f>
        <v>734.82112302361099</v>
      </c>
      <c r="I2951" s="5">
        <f>VLOOKUP($G2951,'1. RAW DATA DUMP'!$A:$I,3,FALSE)</f>
        <v>100</v>
      </c>
      <c r="J2951" s="5">
        <f>VLOOKUP($G2951,'1. RAW DATA DUMP'!E:I,5,FALSE)</f>
        <v>2122.8000000000002</v>
      </c>
    </row>
    <row r="2952" spans="1:10">
      <c r="A2952" s="1"/>
      <c r="B2952" s="1">
        <v>25857</v>
      </c>
      <c r="C2952" s="1">
        <v>39889</v>
      </c>
      <c r="E2952" s="1">
        <v>39889</v>
      </c>
      <c r="G2952" s="4">
        <v>41933</v>
      </c>
      <c r="H2952" s="5">
        <f>VLOOKUP($G2952,'1. RAW DATA DUMP'!$A:$I,2,FALSE)</f>
        <v>738.29237949153003</v>
      </c>
      <c r="I2952" s="5">
        <f>VLOOKUP($G2952,'1. RAW DATA DUMP'!$A:$I,3,FALSE)</f>
        <v>100</v>
      </c>
      <c r="J2952" s="5">
        <f>VLOOKUP($G2952,'1. RAW DATA DUMP'!E:I,5,FALSE)</f>
        <v>2137.14</v>
      </c>
    </row>
    <row r="2953" spans="1:10">
      <c r="A2953" s="1"/>
      <c r="B2953" s="1">
        <v>25860</v>
      </c>
      <c r="C2953" s="1">
        <v>39890</v>
      </c>
      <c r="E2953" s="1">
        <v>39890</v>
      </c>
      <c r="G2953" s="4">
        <v>41932</v>
      </c>
      <c r="H2953" s="5">
        <f>VLOOKUP($G2953,'1. RAW DATA DUMP'!$A:$I,2,FALSE)</f>
        <v>730.126434044039</v>
      </c>
      <c r="I2953" s="5">
        <f>VLOOKUP($G2953,'1. RAW DATA DUMP'!$A:$I,3,FALSE)</f>
        <v>100</v>
      </c>
      <c r="J2953" s="5">
        <f>VLOOKUP($G2953,'1. RAW DATA DUMP'!E:I,5,FALSE)</f>
        <v>2095.23</v>
      </c>
    </row>
    <row r="2954" spans="1:10">
      <c r="A2954" s="1"/>
      <c r="B2954" s="1">
        <v>25861</v>
      </c>
      <c r="C2954" s="1">
        <v>39891</v>
      </c>
      <c r="E2954" s="1">
        <v>39891</v>
      </c>
      <c r="G2954" s="4">
        <v>41929</v>
      </c>
      <c r="H2954" s="5">
        <f>VLOOKUP($G2954,'1. RAW DATA DUMP'!$A:$I,2,FALSE)</f>
        <v>725.46142865012405</v>
      </c>
      <c r="I2954" s="5">
        <f>VLOOKUP($G2954,'1. RAW DATA DUMP'!$A:$I,3,FALSE)</f>
        <v>100</v>
      </c>
      <c r="J2954" s="5">
        <f>VLOOKUP($G2954,'1. RAW DATA DUMP'!E:I,5,FALSE)</f>
        <v>2074.2800000000002</v>
      </c>
    </row>
    <row r="2955" spans="1:10">
      <c r="A2955" s="1"/>
      <c r="B2955" s="1">
        <v>25862</v>
      </c>
      <c r="C2955" s="1">
        <v>39892</v>
      </c>
      <c r="E2955" s="1">
        <v>39892</v>
      </c>
      <c r="G2955" s="4">
        <v>41928</v>
      </c>
      <c r="H2955" s="5">
        <f>VLOOKUP($G2955,'1. RAW DATA DUMP'!$A:$I,2,FALSE)</f>
        <v>719.52773439522105</v>
      </c>
      <c r="I2955" s="5">
        <f>VLOOKUP($G2955,'1. RAW DATA DUMP'!$A:$I,3,FALSE)</f>
        <v>100</v>
      </c>
      <c r="J2955" s="5">
        <f>VLOOKUP($G2955,'1. RAW DATA DUMP'!E:I,5,FALSE)</f>
        <v>2040.64</v>
      </c>
    </row>
    <row r="2956" spans="1:10">
      <c r="A2956" s="1"/>
      <c r="B2956" s="1">
        <v>25863</v>
      </c>
      <c r="C2956" s="1">
        <v>39895</v>
      </c>
      <c r="E2956" s="1">
        <v>39895</v>
      </c>
      <c r="G2956" s="4">
        <v>41927</v>
      </c>
      <c r="H2956" s="5">
        <f>VLOOKUP($G2956,'1. RAW DATA DUMP'!$A:$I,2,FALSE)</f>
        <v>719.928567892101</v>
      </c>
      <c r="I2956" s="5">
        <f>VLOOKUP($G2956,'1. RAW DATA DUMP'!$A:$I,3,FALSE)</f>
        <v>100</v>
      </c>
      <c r="J2956" s="5">
        <f>VLOOKUP($G2956,'1. RAW DATA DUMP'!E:I,5,FALSE)</f>
        <v>2036.51</v>
      </c>
    </row>
    <row r="2957" spans="1:10">
      <c r="A2957" s="1"/>
      <c r="B2957" s="1">
        <v>25864</v>
      </c>
      <c r="C2957" s="1">
        <v>39896</v>
      </c>
      <c r="E2957" s="1">
        <v>39896</v>
      </c>
      <c r="G2957" s="4">
        <v>41926</v>
      </c>
      <c r="H2957" s="5">
        <f>VLOOKUP($G2957,'1. RAW DATA DUMP'!$A:$I,2,FALSE)</f>
        <v>723.54973256498999</v>
      </c>
      <c r="I2957" s="5">
        <f>VLOOKUP($G2957,'1. RAW DATA DUMP'!$A:$I,3,FALSE)</f>
        <v>100</v>
      </c>
      <c r="J2957" s="5">
        <f>VLOOKUP($G2957,'1. RAW DATA DUMP'!E:I,5,FALSE)</f>
        <v>2067.39</v>
      </c>
    </row>
    <row r="2958" spans="1:10">
      <c r="A2958" s="1"/>
      <c r="B2958" s="1">
        <v>25867</v>
      </c>
      <c r="C2958" s="1">
        <v>39897</v>
      </c>
      <c r="E2958" s="1">
        <v>39897</v>
      </c>
      <c r="G2958" s="4">
        <v>41925</v>
      </c>
      <c r="H2958" s="5">
        <f>VLOOKUP($G2958,'1. RAW DATA DUMP'!$A:$I,2,FALSE)</f>
        <v>720.80692011239398</v>
      </c>
      <c r="I2958" s="5">
        <f>VLOOKUP($G2958,'1. RAW DATA DUMP'!$A:$I,3,FALSE)</f>
        <v>100</v>
      </c>
      <c r="J2958" s="5">
        <f>VLOOKUP($G2958,'1. RAW DATA DUMP'!E:I,5,FALSE)</f>
        <v>2057.19</v>
      </c>
    </row>
    <row r="2959" spans="1:10">
      <c r="A2959" s="1"/>
      <c r="B2959" s="1">
        <v>25868</v>
      </c>
      <c r="C2959" s="1">
        <v>39898</v>
      </c>
      <c r="E2959" s="1">
        <v>39898</v>
      </c>
      <c r="G2959" s="4">
        <v>41922</v>
      </c>
      <c r="H2959" s="5">
        <f>VLOOKUP($G2959,'1. RAW DATA DUMP'!$A:$I,2,FALSE)</f>
        <v>725.83930973403994</v>
      </c>
      <c r="I2959" s="5">
        <f>VLOOKUP($G2959,'1. RAW DATA DUMP'!$A:$I,3,FALSE)</f>
        <v>100</v>
      </c>
      <c r="J2959" s="5">
        <f>VLOOKUP($G2959,'1. RAW DATA DUMP'!E:I,5,FALSE)</f>
        <v>2088.89</v>
      </c>
    </row>
    <row r="2960" spans="1:10">
      <c r="A2960" s="1"/>
      <c r="B2960" s="1">
        <v>25869</v>
      </c>
      <c r="C2960" s="1">
        <v>39899</v>
      </c>
      <c r="E2960" s="1">
        <v>39899</v>
      </c>
      <c r="G2960" s="4">
        <v>41921</v>
      </c>
      <c r="H2960" s="5">
        <f>VLOOKUP($G2960,'1. RAW DATA DUMP'!$A:$I,2,FALSE)</f>
        <v>732.48890995322904</v>
      </c>
      <c r="I2960" s="5">
        <f>VLOOKUP($G2960,'1. RAW DATA DUMP'!$A:$I,3,FALSE)</f>
        <v>100</v>
      </c>
      <c r="J2960" s="5">
        <f>VLOOKUP($G2960,'1. RAW DATA DUMP'!E:I,5,FALSE)</f>
        <v>2122.8000000000002</v>
      </c>
    </row>
    <row r="2961" spans="1:10">
      <c r="A2961" s="1"/>
      <c r="B2961" s="1">
        <v>25870</v>
      </c>
      <c r="C2961" s="1">
        <v>39902</v>
      </c>
      <c r="E2961" s="1">
        <v>39902</v>
      </c>
      <c r="G2961" s="4">
        <v>41920</v>
      </c>
      <c r="H2961" s="5">
        <f>VLOOKUP($G2961,'1. RAW DATA DUMP'!$A:$I,2,FALSE)</f>
        <v>740.60639181814497</v>
      </c>
      <c r="I2961" s="5">
        <f>VLOOKUP($G2961,'1. RAW DATA DUMP'!$A:$I,3,FALSE)</f>
        <v>100</v>
      </c>
      <c r="J2961" s="5">
        <f>VLOOKUP($G2961,'1. RAW DATA DUMP'!E:I,5,FALSE)</f>
        <v>2163.33</v>
      </c>
    </row>
    <row r="2962" spans="1:10">
      <c r="A2962" s="1"/>
      <c r="B2962" s="1">
        <v>25871</v>
      </c>
      <c r="C2962" s="1">
        <v>39903</v>
      </c>
      <c r="E2962" s="1">
        <v>39903</v>
      </c>
      <c r="G2962" s="4">
        <v>41919</v>
      </c>
      <c r="H2962" s="5">
        <f>VLOOKUP($G2962,'1. RAW DATA DUMP'!$A:$I,2,FALSE)</f>
        <v>732.15391978550099</v>
      </c>
      <c r="I2962" s="5">
        <f>VLOOKUP($G2962,'1. RAW DATA DUMP'!$A:$I,3,FALSE)</f>
        <v>100</v>
      </c>
      <c r="J2962" s="5">
        <f>VLOOKUP($G2962,'1. RAW DATA DUMP'!E:I,5,FALSE)</f>
        <v>2126.11</v>
      </c>
    </row>
    <row r="2963" spans="1:10">
      <c r="A2963" s="1"/>
      <c r="B2963" s="1">
        <v>25874</v>
      </c>
      <c r="C2963" s="1">
        <v>39904</v>
      </c>
      <c r="E2963" s="1">
        <v>39904</v>
      </c>
      <c r="G2963" s="4">
        <v>41918</v>
      </c>
      <c r="H2963" s="5">
        <f>VLOOKUP($G2963,'1. RAW DATA DUMP'!$A:$I,2,FALSE)</f>
        <v>737.055760452247</v>
      </c>
      <c r="I2963" s="5">
        <f>VLOOKUP($G2963,'1. RAW DATA DUMP'!$A:$I,3,FALSE)</f>
        <v>100</v>
      </c>
      <c r="J2963" s="5">
        <f>VLOOKUP($G2963,'1. RAW DATA DUMP'!E:I,5,FALSE)</f>
        <v>2156.98</v>
      </c>
    </row>
    <row r="2964" spans="1:10">
      <c r="A2964" s="1"/>
      <c r="B2964" s="1">
        <v>25875</v>
      </c>
      <c r="C2964" s="1">
        <v>39905</v>
      </c>
      <c r="E2964" s="1">
        <v>39905</v>
      </c>
      <c r="G2964" s="4">
        <v>41915</v>
      </c>
      <c r="H2964" s="5">
        <f>VLOOKUP($G2964,'1. RAW DATA DUMP'!$A:$I,2,FALSE)</f>
        <v>737.35228713468996</v>
      </c>
      <c r="I2964" s="5">
        <f>VLOOKUP($G2964,'1. RAW DATA DUMP'!$A:$I,3,FALSE)</f>
        <v>100</v>
      </c>
      <c r="J2964" s="5">
        <f>VLOOKUP($G2964,'1. RAW DATA DUMP'!E:I,5,FALSE)</f>
        <v>2161.67</v>
      </c>
    </row>
    <row r="2965" spans="1:10">
      <c r="A2965" s="1"/>
      <c r="B2965" s="1">
        <v>25876</v>
      </c>
      <c r="C2965" s="1">
        <v>39906</v>
      </c>
      <c r="E2965" s="1">
        <v>39906</v>
      </c>
      <c r="G2965" s="4">
        <v>41914</v>
      </c>
      <c r="H2965" s="5">
        <f>VLOOKUP($G2965,'1. RAW DATA DUMP'!$A:$I,2,FALSE)</f>
        <v>732.88507427516902</v>
      </c>
      <c r="I2965" s="5">
        <f>VLOOKUP($G2965,'1. RAW DATA DUMP'!$A:$I,3,FALSE)</f>
        <v>100</v>
      </c>
      <c r="J2965" s="5">
        <f>VLOOKUP($G2965,'1. RAW DATA DUMP'!E:I,5,FALSE)</f>
        <v>2137.69</v>
      </c>
    </row>
    <row r="2966" spans="1:10">
      <c r="A2966" s="1"/>
      <c r="B2966" s="1">
        <v>25877</v>
      </c>
      <c r="C2966" s="1">
        <v>39909</v>
      </c>
      <c r="E2966" s="1">
        <v>39909</v>
      </c>
      <c r="G2966" s="4">
        <v>41913</v>
      </c>
      <c r="H2966" s="5">
        <f>VLOOKUP($G2966,'1. RAW DATA DUMP'!$A:$I,2,FALSE)</f>
        <v>733.85773321261001</v>
      </c>
      <c r="I2966" s="5">
        <f>VLOOKUP($G2966,'1. RAW DATA DUMP'!$A:$I,3,FALSE)</f>
        <v>100</v>
      </c>
      <c r="J2966" s="5">
        <f>VLOOKUP($G2966,'1. RAW DATA DUMP'!E:I,5,FALSE)</f>
        <v>2140.17</v>
      </c>
    </row>
    <row r="2967" spans="1:10">
      <c r="A2967" s="1"/>
      <c r="B2967" s="1">
        <v>25878</v>
      </c>
      <c r="C2967" s="1">
        <v>39910</v>
      </c>
      <c r="E2967" s="1">
        <v>39910</v>
      </c>
      <c r="G2967" s="4">
        <v>41912</v>
      </c>
      <c r="H2967" s="5">
        <f>VLOOKUP($G2967,'1. RAW DATA DUMP'!$A:$I,2,FALSE)</f>
        <v>737.368032418967</v>
      </c>
      <c r="I2967" s="5">
        <f>VLOOKUP($G2967,'1. RAW DATA DUMP'!$A:$I,3,FALSE)</f>
        <v>100</v>
      </c>
      <c r="J2967" s="5">
        <f>VLOOKUP($G2967,'1. RAW DATA DUMP'!E:I,5,FALSE)</f>
        <v>2167.46</v>
      </c>
    </row>
    <row r="2968" spans="1:10">
      <c r="A2968" s="1"/>
      <c r="B2968" s="1">
        <v>25881</v>
      </c>
      <c r="C2968" s="1">
        <v>39911</v>
      </c>
      <c r="E2968" s="1">
        <v>39911</v>
      </c>
      <c r="G2968" s="4">
        <v>41911</v>
      </c>
      <c r="H2968" s="5">
        <f>VLOOKUP($G2968,'1. RAW DATA DUMP'!$A:$I,2,FALSE)</f>
        <v>738.58093442079701</v>
      </c>
      <c r="I2968" s="5">
        <f>VLOOKUP($G2968,'1. RAW DATA DUMP'!$A:$I,3,FALSE)</f>
        <v>100</v>
      </c>
      <c r="J2968" s="5">
        <f>VLOOKUP($G2968,'1. RAW DATA DUMP'!E:I,5,FALSE)</f>
        <v>2171.87</v>
      </c>
    </row>
    <row r="2969" spans="1:10">
      <c r="A2969" s="1"/>
      <c r="B2969" s="1">
        <v>25882</v>
      </c>
      <c r="C2969" s="1">
        <v>39912</v>
      </c>
      <c r="E2969" s="1">
        <v>39912</v>
      </c>
      <c r="G2969" s="4">
        <v>41908</v>
      </c>
      <c r="H2969" s="5">
        <f>VLOOKUP($G2969,'1. RAW DATA DUMP'!$A:$I,2,FALSE)</f>
        <v>739.277818356838</v>
      </c>
      <c r="I2969" s="5">
        <f>VLOOKUP($G2969,'1. RAW DATA DUMP'!$A:$I,3,FALSE)</f>
        <v>100</v>
      </c>
      <c r="J2969" s="5">
        <f>VLOOKUP($G2969,'1. RAW DATA DUMP'!E:I,5,FALSE)</f>
        <v>2179.04</v>
      </c>
    </row>
    <row r="2970" spans="1:10">
      <c r="A2970" s="1"/>
      <c r="B2970" s="1">
        <v>25883</v>
      </c>
      <c r="C2970" s="1">
        <v>39916</v>
      </c>
      <c r="E2970" s="1">
        <v>39916</v>
      </c>
      <c r="G2970" s="4">
        <v>41907</v>
      </c>
      <c r="H2970" s="5">
        <f>VLOOKUP($G2970,'1. RAW DATA DUMP'!$A:$I,2,FALSE)</f>
        <v>736.73460786923704</v>
      </c>
      <c r="I2970" s="5">
        <f>VLOOKUP($G2970,'1. RAW DATA DUMP'!$A:$I,3,FALSE)</f>
        <v>100</v>
      </c>
      <c r="J2970" s="5">
        <f>VLOOKUP($G2970,'1. RAW DATA DUMP'!E:I,5,FALSE)</f>
        <v>2163.0500000000002</v>
      </c>
    </row>
    <row r="2971" spans="1:10">
      <c r="A2971" s="1"/>
      <c r="B2971" s="1">
        <v>25884</v>
      </c>
      <c r="C2971" s="1">
        <v>39917</v>
      </c>
      <c r="E2971" s="1">
        <v>39917</v>
      </c>
      <c r="G2971" s="4">
        <v>41906</v>
      </c>
      <c r="H2971" s="5">
        <f>VLOOKUP($G2971,'1. RAW DATA DUMP'!$A:$I,2,FALSE)</f>
        <v>742.28144004322496</v>
      </c>
      <c r="I2971" s="5">
        <f>VLOOKUP($G2971,'1. RAW DATA DUMP'!$A:$I,3,FALSE)</f>
        <v>100</v>
      </c>
      <c r="J2971" s="5">
        <f>VLOOKUP($G2971,'1. RAW DATA DUMP'!E:I,5,FALSE)</f>
        <v>2195.58</v>
      </c>
    </row>
    <row r="2972" spans="1:10">
      <c r="A2972" s="1"/>
      <c r="B2972" s="1">
        <v>25885</v>
      </c>
      <c r="C2972" s="1">
        <v>39918</v>
      </c>
      <c r="E2972" s="1">
        <v>39918</v>
      </c>
      <c r="G2972" s="4">
        <v>41905</v>
      </c>
      <c r="H2972" s="5">
        <f>VLOOKUP($G2972,'1. RAW DATA DUMP'!$A:$I,2,FALSE)</f>
        <v>738.62246774034099</v>
      </c>
      <c r="I2972" s="5">
        <f>VLOOKUP($G2972,'1. RAW DATA DUMP'!$A:$I,3,FALSE)</f>
        <v>100</v>
      </c>
      <c r="J2972" s="5">
        <f>VLOOKUP($G2972,'1. RAW DATA DUMP'!E:I,5,FALSE)</f>
        <v>2174.9</v>
      </c>
    </row>
    <row r="2973" spans="1:10">
      <c r="A2973" s="1"/>
      <c r="B2973" s="1">
        <v>25888</v>
      </c>
      <c r="C2973" s="1">
        <v>39919</v>
      </c>
      <c r="E2973" s="1">
        <v>39919</v>
      </c>
      <c r="G2973" s="4">
        <v>41904</v>
      </c>
      <c r="H2973" s="5">
        <f>VLOOKUP($G2973,'1. RAW DATA DUMP'!$A:$I,2,FALSE)</f>
        <v>741.20748082097498</v>
      </c>
      <c r="I2973" s="5">
        <f>VLOOKUP($G2973,'1. RAW DATA DUMP'!$A:$I,3,FALSE)</f>
        <v>100</v>
      </c>
      <c r="J2973" s="5">
        <f>VLOOKUP($G2973,'1. RAW DATA DUMP'!E:I,5,FALSE)</f>
        <v>2190.34</v>
      </c>
    </row>
    <row r="2974" spans="1:10">
      <c r="A2974" s="1"/>
      <c r="B2974" s="1">
        <v>25889</v>
      </c>
      <c r="C2974" s="1">
        <v>39920</v>
      </c>
      <c r="E2974" s="1">
        <v>39920</v>
      </c>
      <c r="G2974" s="4">
        <v>41901</v>
      </c>
      <c r="H2974" s="5">
        <f>VLOOKUP($G2974,'1. RAW DATA DUMP'!$A:$I,2,FALSE)</f>
        <v>744.50635287451405</v>
      </c>
      <c r="I2974" s="5">
        <f>VLOOKUP($G2974,'1. RAW DATA DUMP'!$A:$I,3,FALSE)</f>
        <v>100</v>
      </c>
      <c r="J2974" s="5">
        <f>VLOOKUP($G2974,'1. RAW DATA DUMP'!E:I,5,FALSE)</f>
        <v>2209.64</v>
      </c>
    </row>
    <row r="2975" spans="1:10">
      <c r="A2975" s="1"/>
      <c r="B2975" s="1">
        <v>25890</v>
      </c>
      <c r="C2975" s="1">
        <v>39923</v>
      </c>
      <c r="E2975" s="1">
        <v>39923</v>
      </c>
      <c r="G2975" s="4">
        <v>41900</v>
      </c>
      <c r="H2975" s="5">
        <f>VLOOKUP($G2975,'1. RAW DATA DUMP'!$A:$I,2,FALSE)</f>
        <v>744.05835545381206</v>
      </c>
      <c r="I2975" s="5">
        <f>VLOOKUP($G2975,'1. RAW DATA DUMP'!$A:$I,3,FALSE)</f>
        <v>100</v>
      </c>
      <c r="J2975" s="5">
        <f>VLOOKUP($G2975,'1. RAW DATA DUMP'!E:I,5,FALSE)</f>
        <v>2210.4699999999998</v>
      </c>
    </row>
    <row r="2976" spans="1:10">
      <c r="A2976" s="1"/>
      <c r="B2976" s="1">
        <v>25891</v>
      </c>
      <c r="C2976" s="1">
        <v>39924</v>
      </c>
      <c r="E2976" s="1">
        <v>39924</v>
      </c>
      <c r="G2976" s="4">
        <v>41899</v>
      </c>
      <c r="H2976" s="5">
        <f>VLOOKUP($G2976,'1. RAW DATA DUMP'!$A:$I,2,FALSE)</f>
        <v>742.37185289541105</v>
      </c>
      <c r="I2976" s="5">
        <f>VLOOKUP($G2976,'1. RAW DATA DUMP'!$A:$I,3,FALSE)</f>
        <v>100</v>
      </c>
      <c r="J2976" s="5">
        <f>VLOOKUP($G2976,'1. RAW DATA DUMP'!E:I,5,FALSE)</f>
        <v>2198.66</v>
      </c>
    </row>
    <row r="2977" spans="1:10">
      <c r="A2977" s="1"/>
      <c r="B2977" s="1">
        <v>25892</v>
      </c>
      <c r="C2977" s="1">
        <v>39925</v>
      </c>
      <c r="E2977" s="1">
        <v>39925</v>
      </c>
      <c r="G2977" s="4">
        <v>41898</v>
      </c>
      <c r="H2977" s="5">
        <f>VLOOKUP($G2977,'1. RAW DATA DUMP'!$A:$I,2,FALSE)</f>
        <v>742.30727228670696</v>
      </c>
      <c r="I2977" s="5">
        <f>VLOOKUP($G2977,'1. RAW DATA DUMP'!$A:$I,3,FALSE)</f>
        <v>100</v>
      </c>
      <c r="J2977" s="5">
        <f>VLOOKUP($G2977,'1. RAW DATA DUMP'!E:I,5,FALSE)</f>
        <v>2196.46</v>
      </c>
    </row>
    <row r="2978" spans="1:10">
      <c r="A2978" s="1"/>
      <c r="B2978" s="1">
        <v>25895</v>
      </c>
      <c r="C2978" s="1">
        <v>39926</v>
      </c>
      <c r="E2978" s="1">
        <v>39926</v>
      </c>
      <c r="G2978" s="4">
        <v>41897</v>
      </c>
      <c r="H2978" s="5">
        <f>VLOOKUP($G2978,'1. RAW DATA DUMP'!$A:$I,2,FALSE)</f>
        <v>738.71976462784903</v>
      </c>
      <c r="I2978" s="5">
        <f>VLOOKUP($G2978,'1. RAW DATA DUMP'!$A:$I,3,FALSE)</f>
        <v>100</v>
      </c>
      <c r="J2978" s="5">
        <f>VLOOKUP($G2978,'1. RAW DATA DUMP'!E:I,5,FALSE)</f>
        <v>2179.71</v>
      </c>
    </row>
    <row r="2979" spans="1:10">
      <c r="A2979" s="1"/>
      <c r="B2979" s="1">
        <v>25896</v>
      </c>
      <c r="C2979" s="1">
        <v>39927</v>
      </c>
      <c r="E2979" s="1">
        <v>39927</v>
      </c>
      <c r="G2979" s="4">
        <v>41894</v>
      </c>
      <c r="H2979" s="5">
        <f>VLOOKUP($G2979,'1. RAW DATA DUMP'!$A:$I,2,FALSE)</f>
        <v>738.44617105397401</v>
      </c>
      <c r="I2979" s="5">
        <f>VLOOKUP($G2979,'1. RAW DATA DUMP'!$A:$I,3,FALSE)</f>
        <v>100</v>
      </c>
      <c r="J2979" s="5">
        <f>VLOOKUP($G2979,'1. RAW DATA DUMP'!E:I,5,FALSE)</f>
        <v>2180.2600000000002</v>
      </c>
    </row>
    <row r="2980" spans="1:10">
      <c r="A2980" s="1"/>
      <c r="B2980" s="1">
        <v>25897</v>
      </c>
      <c r="C2980" s="1">
        <v>39930</v>
      </c>
      <c r="E2980" s="1">
        <v>39930</v>
      </c>
      <c r="G2980" s="4">
        <v>41893</v>
      </c>
      <c r="H2980" s="5">
        <f>VLOOKUP($G2980,'1. RAW DATA DUMP'!$A:$I,2,FALSE)</f>
        <v>742.40243930195697</v>
      </c>
      <c r="I2980" s="5">
        <f>VLOOKUP($G2980,'1. RAW DATA DUMP'!$A:$I,3,FALSE)</f>
        <v>100</v>
      </c>
      <c r="J2980" s="5">
        <f>VLOOKUP($G2980,'1. RAW DATA DUMP'!E:I,5,FALSE)</f>
        <v>2193.7199999999998</v>
      </c>
    </row>
    <row r="2981" spans="1:10">
      <c r="A2981" s="1"/>
      <c r="B2981" s="1">
        <v>25898</v>
      </c>
      <c r="C2981" s="1">
        <v>39931</v>
      </c>
      <c r="E2981" s="1">
        <v>39931</v>
      </c>
      <c r="G2981" s="4">
        <v>41892</v>
      </c>
      <c r="H2981" s="5">
        <f>VLOOKUP($G2981,'1. RAW DATA DUMP'!$A:$I,2,FALSE)</f>
        <v>741.91290856171202</v>
      </c>
      <c r="I2981" s="5">
        <f>VLOOKUP($G2981,'1. RAW DATA DUMP'!$A:$I,3,FALSE)</f>
        <v>100</v>
      </c>
      <c r="J2981" s="5">
        <f>VLOOKUP($G2981,'1. RAW DATA DUMP'!E:I,5,FALSE)</f>
        <v>2191.52</v>
      </c>
    </row>
    <row r="2982" spans="1:10">
      <c r="A2982" s="1"/>
      <c r="B2982" s="1">
        <v>25899</v>
      </c>
      <c r="C2982" s="1">
        <v>39932</v>
      </c>
      <c r="E2982" s="1">
        <v>39932</v>
      </c>
      <c r="G2982" s="4">
        <v>41891</v>
      </c>
      <c r="H2982" s="5">
        <f>VLOOKUP($G2982,'1. RAW DATA DUMP'!$A:$I,2,FALSE)</f>
        <v>741.15527382447794</v>
      </c>
      <c r="I2982" s="5">
        <f>VLOOKUP($G2982,'1. RAW DATA DUMP'!$A:$I,3,FALSE)</f>
        <v>100</v>
      </c>
      <c r="J2982" s="5">
        <f>VLOOKUP($G2982,'1. RAW DATA DUMP'!E:I,5,FALSE)</f>
        <v>2185.75</v>
      </c>
    </row>
    <row r="2983" spans="1:10">
      <c r="A2983" s="1"/>
      <c r="B2983" s="1">
        <v>25902</v>
      </c>
      <c r="C2983" s="1">
        <v>39933</v>
      </c>
      <c r="E2983" s="1">
        <v>39933</v>
      </c>
      <c r="G2983" s="4">
        <v>41890</v>
      </c>
      <c r="H2983" s="5">
        <f>VLOOKUP($G2983,'1. RAW DATA DUMP'!$A:$I,2,FALSE)</f>
        <v>744.27115409806095</v>
      </c>
      <c r="I2983" s="5">
        <f>VLOOKUP($G2983,'1. RAW DATA DUMP'!$A:$I,3,FALSE)</f>
        <v>100</v>
      </c>
      <c r="J2983" s="5">
        <f>VLOOKUP($G2983,'1. RAW DATA DUMP'!E:I,5,FALSE)</f>
        <v>2197.56</v>
      </c>
    </row>
    <row r="2984" spans="1:10">
      <c r="A2984" s="1"/>
      <c r="B2984" s="1">
        <v>25903</v>
      </c>
      <c r="C2984" s="1">
        <v>39934</v>
      </c>
      <c r="E2984" s="1">
        <v>39934</v>
      </c>
      <c r="G2984" s="4">
        <v>41887</v>
      </c>
      <c r="H2984" s="5">
        <f>VLOOKUP($G2984,'1. RAW DATA DUMP'!$A:$I,2,FALSE)</f>
        <v>745.77949937132996</v>
      </c>
      <c r="I2984" s="5">
        <f>VLOOKUP($G2984,'1. RAW DATA DUMP'!$A:$I,3,FALSE)</f>
        <v>100</v>
      </c>
      <c r="J2984" s="5">
        <f>VLOOKUP($G2984,'1. RAW DATA DUMP'!E:I,5,FALSE)</f>
        <v>2203.6</v>
      </c>
    </row>
    <row r="2985" spans="1:10">
      <c r="A2985" s="1"/>
      <c r="B2985" s="1">
        <v>25904</v>
      </c>
      <c r="C2985" s="1">
        <v>39937</v>
      </c>
      <c r="E2985" s="1">
        <v>39937</v>
      </c>
      <c r="G2985" s="4">
        <v>41886</v>
      </c>
      <c r="H2985" s="5">
        <f>VLOOKUP($G2985,'1. RAW DATA DUMP'!$A:$I,2,FALSE)</f>
        <v>743.72945652719795</v>
      </c>
      <c r="I2985" s="5">
        <f>VLOOKUP($G2985,'1. RAW DATA DUMP'!$A:$I,3,FALSE)</f>
        <v>100</v>
      </c>
      <c r="J2985" s="5">
        <f>VLOOKUP($G2985,'1. RAW DATA DUMP'!E:I,5,FALSE)</f>
        <v>2194.54</v>
      </c>
    </row>
    <row r="2986" spans="1:10">
      <c r="A2986" s="1"/>
      <c r="B2986" s="1">
        <v>25905</v>
      </c>
      <c r="C2986" s="1">
        <v>39938</v>
      </c>
      <c r="E2986" s="1">
        <v>39938</v>
      </c>
      <c r="G2986" s="4">
        <v>41885</v>
      </c>
      <c r="H2986" s="5">
        <f>VLOOKUP($G2986,'1. RAW DATA DUMP'!$A:$I,2,FALSE)</f>
        <v>744.53438343435096</v>
      </c>
      <c r="I2986" s="5">
        <f>VLOOKUP($G2986,'1. RAW DATA DUMP'!$A:$I,3,FALSE)</f>
        <v>100</v>
      </c>
      <c r="J2986" s="5">
        <f>VLOOKUP($G2986,'1. RAW DATA DUMP'!E:I,5,FALSE)</f>
        <v>2195.64</v>
      </c>
    </row>
    <row r="2987" spans="1:10">
      <c r="A2987" s="1"/>
      <c r="B2987" s="1">
        <v>25906</v>
      </c>
      <c r="C2987" s="1">
        <v>39939</v>
      </c>
      <c r="E2987" s="1">
        <v>39939</v>
      </c>
      <c r="G2987" s="4">
        <v>41884</v>
      </c>
      <c r="H2987" s="5">
        <f>VLOOKUP($G2987,'1. RAW DATA DUMP'!$A:$I,2,FALSE)</f>
        <v>744.75983288940301</v>
      </c>
      <c r="I2987" s="5">
        <f>VLOOKUP($G2987,'1. RAW DATA DUMP'!$A:$I,3,FALSE)</f>
        <v>100</v>
      </c>
      <c r="J2987" s="5">
        <f>VLOOKUP($G2987,'1. RAW DATA DUMP'!E:I,5,FALSE)</f>
        <v>2196.7399999999998</v>
      </c>
    </row>
    <row r="2988" spans="1:10">
      <c r="A2988" s="1"/>
      <c r="B2988" s="1">
        <v>25909</v>
      </c>
      <c r="C2988" s="1">
        <v>39940</v>
      </c>
      <c r="E2988" s="1">
        <v>39940</v>
      </c>
      <c r="G2988" s="4">
        <v>41880</v>
      </c>
      <c r="H2988" s="5">
        <f>VLOOKUP($G2988,'1. RAW DATA DUMP'!$A:$I,2,FALSE)</f>
        <v>746.42819506011699</v>
      </c>
      <c r="I2988" s="5">
        <f>VLOOKUP($G2988,'1. RAW DATA DUMP'!$A:$I,3,FALSE)</f>
        <v>100</v>
      </c>
      <c r="J2988" s="5">
        <f>VLOOKUP($G2988,'1. RAW DATA DUMP'!E:I,5,FALSE)</f>
        <v>2198.66</v>
      </c>
    </row>
    <row r="2989" spans="1:10">
      <c r="A2989" s="1"/>
      <c r="B2989" s="1">
        <v>25910</v>
      </c>
      <c r="C2989" s="1">
        <v>39941</v>
      </c>
      <c r="E2989" s="1">
        <v>39941</v>
      </c>
      <c r="G2989" s="4">
        <v>41879</v>
      </c>
      <c r="H2989" s="5">
        <f>VLOOKUP($G2989,'1. RAW DATA DUMP'!$A:$I,2,FALSE)</f>
        <v>745.51286223942805</v>
      </c>
      <c r="I2989" s="5">
        <f>VLOOKUP($G2989,'1. RAW DATA DUMP'!$A:$I,3,FALSE)</f>
        <v>100</v>
      </c>
      <c r="J2989" s="5">
        <f>VLOOKUP($G2989,'1. RAW DATA DUMP'!E:I,5,FALSE)</f>
        <v>2193.44</v>
      </c>
    </row>
    <row r="2990" spans="1:10">
      <c r="A2990" s="1"/>
      <c r="B2990" s="1">
        <v>25911</v>
      </c>
      <c r="C2990" s="1">
        <v>39944</v>
      </c>
      <c r="E2990" s="1">
        <v>39944</v>
      </c>
      <c r="G2990" s="4">
        <v>41878</v>
      </c>
      <c r="H2990" s="5">
        <f>VLOOKUP($G2990,'1. RAW DATA DUMP'!$A:$I,2,FALSE)</f>
        <v>745.18393107204099</v>
      </c>
      <c r="I2990" s="5">
        <f>VLOOKUP($G2990,'1. RAW DATA DUMP'!$A:$I,3,FALSE)</f>
        <v>100</v>
      </c>
      <c r="J2990" s="5">
        <f>VLOOKUP($G2990,'1. RAW DATA DUMP'!E:I,5,FALSE)</f>
        <v>2193.7199999999998</v>
      </c>
    </row>
    <row r="2991" spans="1:10">
      <c r="A2991" s="1"/>
      <c r="B2991" s="1">
        <v>25912</v>
      </c>
      <c r="C2991" s="1">
        <v>39945</v>
      </c>
      <c r="E2991" s="1">
        <v>39945</v>
      </c>
      <c r="G2991" s="4">
        <v>41877</v>
      </c>
      <c r="H2991" s="5">
        <f>VLOOKUP($G2991,'1. RAW DATA DUMP'!$A:$I,2,FALSE)</f>
        <v>745.01784192229798</v>
      </c>
      <c r="I2991" s="5">
        <f>VLOOKUP($G2991,'1. RAW DATA DUMP'!$A:$I,3,FALSE)</f>
        <v>100</v>
      </c>
      <c r="J2991" s="5">
        <f>VLOOKUP($G2991,'1. RAW DATA DUMP'!E:I,5,FALSE)</f>
        <v>2195.36</v>
      </c>
    </row>
    <row r="2992" spans="1:10">
      <c r="A2992" s="1"/>
      <c r="B2992" s="1">
        <v>25913</v>
      </c>
      <c r="C2992" s="1">
        <v>39946</v>
      </c>
      <c r="E2992" s="1">
        <v>39946</v>
      </c>
      <c r="G2992" s="4">
        <v>41876</v>
      </c>
      <c r="H2992" s="5">
        <f>VLOOKUP($G2992,'1. RAW DATA DUMP'!$A:$I,2,FALSE)</f>
        <v>744.07629104955504</v>
      </c>
      <c r="I2992" s="5">
        <f>VLOOKUP($G2992,'1. RAW DATA DUMP'!$A:$I,3,FALSE)</f>
        <v>100</v>
      </c>
      <c r="J2992" s="5">
        <f>VLOOKUP($G2992,'1. RAW DATA DUMP'!E:I,5,FALSE)</f>
        <v>2191.52</v>
      </c>
    </row>
    <row r="2993" spans="1:10">
      <c r="A2993" s="1"/>
      <c r="B2993" s="1">
        <v>25916</v>
      </c>
      <c r="C2993" s="1">
        <v>39947</v>
      </c>
      <c r="E2993" s="1">
        <v>39947</v>
      </c>
      <c r="G2993" s="4">
        <v>41873</v>
      </c>
      <c r="H2993" s="5">
        <f>VLOOKUP($G2993,'1. RAW DATA DUMP'!$A:$I,2,FALSE)</f>
        <v>742.29032949061605</v>
      </c>
      <c r="I2993" s="5">
        <f>VLOOKUP($G2993,'1. RAW DATA DUMP'!$A:$I,3,FALSE)</f>
        <v>100</v>
      </c>
      <c r="J2993" s="5">
        <f>VLOOKUP($G2993,'1. RAW DATA DUMP'!E:I,5,FALSE)</f>
        <v>2183.56</v>
      </c>
    </row>
    <row r="2994" spans="1:10">
      <c r="A2994" s="1"/>
      <c r="B2994" s="1">
        <v>25917</v>
      </c>
      <c r="C2994" s="1">
        <v>39948</v>
      </c>
      <c r="E2994" s="1">
        <v>39948</v>
      </c>
      <c r="G2994" s="4">
        <v>41872</v>
      </c>
      <c r="H2994" s="5">
        <f>VLOOKUP($G2994,'1. RAW DATA DUMP'!$A:$I,2,FALSE)</f>
        <v>742.95426407768798</v>
      </c>
      <c r="I2994" s="5">
        <f>VLOOKUP($G2994,'1. RAW DATA DUMP'!$A:$I,3,FALSE)</f>
        <v>100</v>
      </c>
      <c r="J2994" s="5">
        <f>VLOOKUP($G2994,'1. RAW DATA DUMP'!E:I,5,FALSE)</f>
        <v>2185.48</v>
      </c>
    </row>
    <row r="2995" spans="1:10">
      <c r="A2995" s="1"/>
      <c r="B2995" s="1">
        <v>25918</v>
      </c>
      <c r="C2995" s="1">
        <v>39951</v>
      </c>
      <c r="E2995" s="1">
        <v>39951</v>
      </c>
      <c r="G2995" s="4">
        <v>41871</v>
      </c>
      <c r="H2995" s="5">
        <f>VLOOKUP($G2995,'1. RAW DATA DUMP'!$A:$I,2,FALSE)</f>
        <v>741.35307060315995</v>
      </c>
      <c r="I2995" s="5">
        <f>VLOOKUP($G2995,'1. RAW DATA DUMP'!$A:$I,3,FALSE)</f>
        <v>100</v>
      </c>
      <c r="J2995" s="5">
        <f>VLOOKUP($G2995,'1. RAW DATA DUMP'!E:I,5,FALSE)</f>
        <v>2178.61</v>
      </c>
    </row>
    <row r="2996" spans="1:10">
      <c r="A2996" s="1"/>
      <c r="B2996" s="1">
        <v>25919</v>
      </c>
      <c r="C2996" s="1">
        <v>39952</v>
      </c>
      <c r="E2996" s="1">
        <v>39952</v>
      </c>
      <c r="G2996" s="4">
        <v>41870</v>
      </c>
      <c r="H2996" s="5">
        <f>VLOOKUP($G2996,'1. RAW DATA DUMP'!$A:$I,2,FALSE)</f>
        <v>740.69779635586701</v>
      </c>
      <c r="I2996" s="5">
        <f>VLOOKUP($G2996,'1. RAW DATA DUMP'!$A:$I,3,FALSE)</f>
        <v>100</v>
      </c>
      <c r="J2996" s="5">
        <f>VLOOKUP($G2996,'1. RAW DATA DUMP'!E:I,5,FALSE)</f>
        <v>2172.02</v>
      </c>
    </row>
    <row r="2997" spans="1:10">
      <c r="A2997" s="1"/>
      <c r="B2997" s="1">
        <v>25920</v>
      </c>
      <c r="C2997" s="1">
        <v>39953</v>
      </c>
      <c r="E2997" s="1">
        <v>39953</v>
      </c>
      <c r="G2997" s="4">
        <v>41869</v>
      </c>
      <c r="H2997" s="5">
        <f>VLOOKUP($G2997,'1. RAW DATA DUMP'!$A:$I,2,FALSE)</f>
        <v>738.811793120978</v>
      </c>
      <c r="I2997" s="5">
        <f>VLOOKUP($G2997,'1. RAW DATA DUMP'!$A:$I,3,FALSE)</f>
        <v>100</v>
      </c>
      <c r="J2997" s="5">
        <f>VLOOKUP($G2997,'1. RAW DATA DUMP'!E:I,5,FALSE)</f>
        <v>2161.31</v>
      </c>
    </row>
    <row r="2998" spans="1:10">
      <c r="A2998" s="1"/>
      <c r="B2998" s="1">
        <v>25923</v>
      </c>
      <c r="C2998" s="1">
        <v>39954</v>
      </c>
      <c r="E2998" s="1">
        <v>39954</v>
      </c>
      <c r="G2998" s="4">
        <v>41866</v>
      </c>
      <c r="H2998" s="5">
        <f>VLOOKUP($G2998,'1. RAW DATA DUMP'!$A:$I,2,FALSE)</f>
        <v>736.09089148857402</v>
      </c>
      <c r="I2998" s="5">
        <f>VLOOKUP($G2998,'1. RAW DATA DUMP'!$A:$I,3,FALSE)</f>
        <v>100</v>
      </c>
      <c r="J2998" s="5">
        <f>VLOOKUP($G2998,'1. RAW DATA DUMP'!E:I,5,FALSE)</f>
        <v>2144.83</v>
      </c>
    </row>
    <row r="2999" spans="1:10">
      <c r="A2999" s="1"/>
      <c r="B2999" s="1">
        <v>25924</v>
      </c>
      <c r="C2999" s="1">
        <v>39955</v>
      </c>
      <c r="E2999" s="1">
        <v>39955</v>
      </c>
      <c r="G2999" s="4">
        <v>41865</v>
      </c>
      <c r="H2999" s="5">
        <f>VLOOKUP($G2999,'1. RAW DATA DUMP'!$A:$I,2,FALSE)</f>
        <v>735.543704340825</v>
      </c>
      <c r="I2999" s="5">
        <f>VLOOKUP($G2999,'1. RAW DATA DUMP'!$A:$I,3,FALSE)</f>
        <v>100</v>
      </c>
      <c r="J2999" s="5">
        <f>VLOOKUP($G2999,'1. RAW DATA DUMP'!E:I,5,FALSE)</f>
        <v>2145.9299999999998</v>
      </c>
    </row>
    <row r="3000" spans="1:10">
      <c r="A3000" s="1"/>
      <c r="B3000" s="1">
        <v>25925</v>
      </c>
      <c r="C3000" s="1">
        <v>39959</v>
      </c>
      <c r="E3000" s="1">
        <v>39959</v>
      </c>
      <c r="G3000" s="4">
        <v>41864</v>
      </c>
      <c r="H3000" s="5">
        <f>VLOOKUP($G3000,'1. RAW DATA DUMP'!$A:$I,2,FALSE)</f>
        <v>733.18777761846695</v>
      </c>
      <c r="I3000" s="5">
        <f>VLOOKUP($G3000,'1. RAW DATA DUMP'!$A:$I,3,FALSE)</f>
        <v>100</v>
      </c>
      <c r="J3000" s="5">
        <f>VLOOKUP($G3000,'1. RAW DATA DUMP'!E:I,5,FALSE)</f>
        <v>2136.3200000000002</v>
      </c>
    </row>
    <row r="3001" spans="1:10">
      <c r="A3001" s="1"/>
      <c r="B3001" s="1">
        <v>25926</v>
      </c>
      <c r="C3001" s="1">
        <v>39960</v>
      </c>
      <c r="E3001" s="1">
        <v>39960</v>
      </c>
      <c r="G3001" s="4">
        <v>41863</v>
      </c>
      <c r="H3001" s="5">
        <f>VLOOKUP($G3001,'1. RAW DATA DUMP'!$A:$I,2,FALSE)</f>
        <v>729.24624196256002</v>
      </c>
      <c r="I3001" s="5">
        <f>VLOOKUP($G3001,'1. RAW DATA DUMP'!$A:$I,3,FALSE)</f>
        <v>100</v>
      </c>
      <c r="J3001" s="5">
        <f>VLOOKUP($G3001,'1. RAW DATA DUMP'!E:I,5,FALSE)</f>
        <v>2120.67</v>
      </c>
    </row>
    <row r="3002" spans="1:10">
      <c r="A3002" s="1"/>
      <c r="B3002" s="1">
        <v>25927</v>
      </c>
      <c r="C3002" s="1">
        <v>39961</v>
      </c>
      <c r="E3002" s="1">
        <v>39961</v>
      </c>
      <c r="G3002" s="4">
        <v>41862</v>
      </c>
      <c r="H3002" s="5">
        <f>VLOOKUP($G3002,'1. RAW DATA DUMP'!$A:$I,2,FALSE)</f>
        <v>729.92688231300497</v>
      </c>
      <c r="I3002" s="5">
        <f>VLOOKUP($G3002,'1. RAW DATA DUMP'!$A:$I,3,FALSE)</f>
        <v>100</v>
      </c>
      <c r="J3002" s="5">
        <f>VLOOKUP($G3002,'1. RAW DATA DUMP'!E:I,5,FALSE)</f>
        <v>2122.86</v>
      </c>
    </row>
    <row r="3003" spans="1:10">
      <c r="A3003" s="1"/>
      <c r="B3003" s="1">
        <v>25930</v>
      </c>
      <c r="C3003" s="1">
        <v>39962</v>
      </c>
      <c r="E3003" s="1">
        <v>39962</v>
      </c>
      <c r="G3003" s="4">
        <v>41859</v>
      </c>
      <c r="H3003" s="5">
        <f>VLOOKUP($G3003,'1. RAW DATA DUMP'!$A:$I,2,FALSE)</f>
        <v>728.07316938246697</v>
      </c>
      <c r="I3003" s="5">
        <f>VLOOKUP($G3003,'1. RAW DATA DUMP'!$A:$I,3,FALSE)</f>
        <v>100</v>
      </c>
      <c r="J3003" s="5">
        <f>VLOOKUP($G3003,'1. RAW DATA DUMP'!E:I,5,FALSE)</f>
        <v>2113.25</v>
      </c>
    </row>
    <row r="3004" spans="1:10">
      <c r="A3004" s="1"/>
      <c r="B3004" s="1">
        <v>25931</v>
      </c>
      <c r="C3004" s="1">
        <v>39965</v>
      </c>
      <c r="E3004" s="1">
        <v>39965</v>
      </c>
      <c r="G3004" s="4">
        <v>41858</v>
      </c>
      <c r="H3004" s="5">
        <f>VLOOKUP($G3004,'1. RAW DATA DUMP'!$A:$I,2,FALSE)</f>
        <v>723.79260759507895</v>
      </c>
      <c r="I3004" s="5">
        <f>VLOOKUP($G3004,'1. RAW DATA DUMP'!$A:$I,3,FALSE)</f>
        <v>100</v>
      </c>
      <c r="J3004" s="5">
        <f>VLOOKUP($G3004,'1. RAW DATA DUMP'!E:I,5,FALSE)</f>
        <v>2092.9299999999998</v>
      </c>
    </row>
    <row r="3005" spans="1:10">
      <c r="A3005" s="1"/>
      <c r="B3005" s="1">
        <v>25932</v>
      </c>
      <c r="C3005" s="1">
        <v>39966</v>
      </c>
      <c r="E3005" s="1">
        <v>39966</v>
      </c>
      <c r="G3005" s="4">
        <v>41857</v>
      </c>
      <c r="H3005" s="5">
        <f>VLOOKUP($G3005,'1. RAW DATA DUMP'!$A:$I,2,FALSE)</f>
        <v>724.92585075343504</v>
      </c>
      <c r="I3005" s="5">
        <f>VLOOKUP($G3005,'1. RAW DATA DUMP'!$A:$I,3,FALSE)</f>
        <v>100</v>
      </c>
      <c r="J3005" s="5">
        <f>VLOOKUP($G3005,'1. RAW DATA DUMP'!E:I,5,FALSE)</f>
        <v>2103.36</v>
      </c>
    </row>
    <row r="3006" spans="1:10">
      <c r="A3006" s="1"/>
      <c r="B3006" s="1">
        <v>25933</v>
      </c>
      <c r="C3006" s="1">
        <v>39967</v>
      </c>
      <c r="E3006" s="1">
        <v>39967</v>
      </c>
      <c r="G3006" s="4">
        <v>41856</v>
      </c>
      <c r="H3006" s="5">
        <f>VLOOKUP($G3006,'1. RAW DATA DUMP'!$A:$I,2,FALSE)</f>
        <v>724.30054799650304</v>
      </c>
      <c r="I3006" s="5">
        <f>VLOOKUP($G3006,'1. RAW DATA DUMP'!$A:$I,3,FALSE)</f>
        <v>100</v>
      </c>
      <c r="J3006" s="5">
        <f>VLOOKUP($G3006,'1. RAW DATA DUMP'!E:I,5,FALSE)</f>
        <v>2101.44</v>
      </c>
    </row>
    <row r="3007" spans="1:10">
      <c r="A3007" s="1"/>
      <c r="B3007" s="1">
        <v>25934</v>
      </c>
      <c r="C3007" s="1">
        <v>39968</v>
      </c>
      <c r="E3007" s="1">
        <v>39968</v>
      </c>
      <c r="G3007" s="4">
        <v>41855</v>
      </c>
      <c r="H3007" s="5">
        <f>VLOOKUP($G3007,'1. RAW DATA DUMP'!$A:$I,2,FALSE)</f>
        <v>728.53930719085702</v>
      </c>
      <c r="I3007" s="5">
        <f>VLOOKUP($G3007,'1. RAW DATA DUMP'!$A:$I,3,FALSE)</f>
        <v>100</v>
      </c>
      <c r="J3007" s="5">
        <f>VLOOKUP($G3007,'1. RAW DATA DUMP'!E:I,5,FALSE)</f>
        <v>2122.31</v>
      </c>
    </row>
    <row r="3008" spans="1:10">
      <c r="A3008" s="1"/>
      <c r="B3008" s="1">
        <v>25937</v>
      </c>
      <c r="C3008" s="1">
        <v>39969</v>
      </c>
      <c r="E3008" s="1">
        <v>39969</v>
      </c>
      <c r="G3008" s="4">
        <v>41852</v>
      </c>
      <c r="H3008" s="5">
        <f>VLOOKUP($G3008,'1. RAW DATA DUMP'!$A:$I,2,FALSE)</f>
        <v>725.19078398753004</v>
      </c>
      <c r="I3008" s="5">
        <f>VLOOKUP($G3008,'1. RAW DATA DUMP'!$A:$I,3,FALSE)</f>
        <v>100</v>
      </c>
      <c r="J3008" s="5">
        <f>VLOOKUP($G3008,'1. RAW DATA DUMP'!E:I,5,FALSE)</f>
        <v>2107.48</v>
      </c>
    </row>
    <row r="3009" spans="1:10">
      <c r="A3009" s="1"/>
      <c r="B3009" s="1">
        <v>25938</v>
      </c>
      <c r="C3009" s="1">
        <v>39972</v>
      </c>
      <c r="E3009" s="1">
        <v>39972</v>
      </c>
      <c r="G3009" s="4">
        <v>41851</v>
      </c>
      <c r="H3009" s="5">
        <f>VLOOKUP($G3009,'1. RAW DATA DUMP'!$A:$I,2,FALSE)</f>
        <v>725.09217693589505</v>
      </c>
      <c r="I3009" s="5">
        <f>VLOOKUP($G3009,'1. RAW DATA DUMP'!$A:$I,3,FALSE)</f>
        <v>100</v>
      </c>
      <c r="J3009" s="5">
        <f>VLOOKUP($G3009,'1. RAW DATA DUMP'!E:I,5,FALSE)</f>
        <v>2114.35</v>
      </c>
    </row>
    <row r="3010" spans="1:10">
      <c r="A3010" s="1"/>
      <c r="B3010" s="1">
        <v>25939</v>
      </c>
      <c r="C3010" s="1">
        <v>39973</v>
      </c>
      <c r="E3010" s="1">
        <v>39973</v>
      </c>
      <c r="G3010" s="4">
        <v>41850</v>
      </c>
      <c r="H3010" s="5">
        <f>VLOOKUP($G3010,'1. RAW DATA DUMP'!$A:$I,2,FALSE)</f>
        <v>734.26909097892099</v>
      </c>
      <c r="I3010" s="5">
        <f>VLOOKUP($G3010,'1. RAW DATA DUMP'!$A:$I,3,FALSE)</f>
        <v>100</v>
      </c>
      <c r="J3010" s="5">
        <f>VLOOKUP($G3010,'1. RAW DATA DUMP'!E:I,5,FALSE)</f>
        <v>2158.56</v>
      </c>
    </row>
    <row r="3011" spans="1:10">
      <c r="A3011" s="1"/>
      <c r="B3011" s="1">
        <v>25940</v>
      </c>
      <c r="C3011" s="1">
        <v>39974</v>
      </c>
      <c r="E3011" s="1">
        <v>39974</v>
      </c>
      <c r="G3011" s="4">
        <v>41849</v>
      </c>
      <c r="H3011" s="5">
        <f>VLOOKUP($G3011,'1. RAW DATA DUMP'!$A:$I,2,FALSE)</f>
        <v>735.520042135479</v>
      </c>
      <c r="I3011" s="5">
        <f>VLOOKUP($G3011,'1. RAW DATA DUMP'!$A:$I,3,FALSE)</f>
        <v>100</v>
      </c>
      <c r="J3011" s="5">
        <f>VLOOKUP($G3011,'1. RAW DATA DUMP'!E:I,5,FALSE)</f>
        <v>2156.37</v>
      </c>
    </row>
    <row r="3012" spans="1:10">
      <c r="A3012" s="1"/>
      <c r="B3012" s="1">
        <v>25941</v>
      </c>
      <c r="C3012" s="1">
        <v>39975</v>
      </c>
      <c r="E3012" s="1">
        <v>39975</v>
      </c>
      <c r="G3012" s="4">
        <v>41848</v>
      </c>
      <c r="H3012" s="5">
        <f>VLOOKUP($G3012,'1. RAW DATA DUMP'!$A:$I,2,FALSE)</f>
        <v>737.19096015290199</v>
      </c>
      <c r="I3012" s="5">
        <f>VLOOKUP($G3012,'1. RAW DATA DUMP'!$A:$I,3,FALSE)</f>
        <v>100</v>
      </c>
      <c r="J3012" s="5">
        <f>VLOOKUP($G3012,'1. RAW DATA DUMP'!E:I,5,FALSE)</f>
        <v>2167.35</v>
      </c>
    </row>
    <row r="3013" spans="1:10">
      <c r="A3013" s="1"/>
      <c r="B3013" s="1">
        <v>25944</v>
      </c>
      <c r="C3013" s="1">
        <v>39976</v>
      </c>
      <c r="E3013" s="1">
        <v>39976</v>
      </c>
      <c r="G3013" s="4">
        <v>41845</v>
      </c>
      <c r="H3013" s="5">
        <f>VLOOKUP($G3013,'1. RAW DATA DUMP'!$A:$I,2,FALSE)</f>
        <v>737.27773610186398</v>
      </c>
      <c r="I3013" s="5">
        <f>VLOOKUP($G3013,'1. RAW DATA DUMP'!$A:$I,3,FALSE)</f>
        <v>100</v>
      </c>
      <c r="J3013" s="5">
        <f>VLOOKUP($G3013,'1. RAW DATA DUMP'!E:I,5,FALSE)</f>
        <v>2165.6999999999998</v>
      </c>
    </row>
    <row r="3014" spans="1:10">
      <c r="A3014" s="1"/>
      <c r="B3014" s="1">
        <v>25945</v>
      </c>
      <c r="C3014" s="1">
        <v>39979</v>
      </c>
      <c r="E3014" s="1">
        <v>39979</v>
      </c>
      <c r="G3014" s="4">
        <v>41844</v>
      </c>
      <c r="H3014" s="5">
        <f>VLOOKUP($G3014,'1. RAW DATA DUMP'!$A:$I,2,FALSE)</f>
        <v>738.74400950860695</v>
      </c>
      <c r="I3014" s="5">
        <f>VLOOKUP($G3014,'1. RAW DATA DUMP'!$A:$I,3,FALSE)</f>
        <v>100</v>
      </c>
      <c r="J3014" s="5">
        <f>VLOOKUP($G3014,'1. RAW DATA DUMP'!E:I,5,FALSE)</f>
        <v>2175.87</v>
      </c>
    </row>
    <row r="3015" spans="1:10">
      <c r="A3015" s="1"/>
      <c r="B3015" s="1">
        <v>25946</v>
      </c>
      <c r="C3015" s="1">
        <v>39980</v>
      </c>
      <c r="E3015" s="1">
        <v>39980</v>
      </c>
      <c r="G3015" s="4">
        <v>41843</v>
      </c>
      <c r="H3015" s="5">
        <f>VLOOKUP($G3015,'1. RAW DATA DUMP'!$A:$I,2,FALSE)</f>
        <v>739.593909771688</v>
      </c>
      <c r="I3015" s="5">
        <f>VLOOKUP($G3015,'1. RAW DATA DUMP'!$A:$I,3,FALSE)</f>
        <v>100</v>
      </c>
      <c r="J3015" s="5">
        <f>VLOOKUP($G3015,'1. RAW DATA DUMP'!E:I,5,FALSE)</f>
        <v>2175.87</v>
      </c>
    </row>
    <row r="3016" spans="1:10">
      <c r="A3016" s="1"/>
      <c r="B3016" s="1">
        <v>25947</v>
      </c>
      <c r="C3016" s="1">
        <v>39981</v>
      </c>
      <c r="E3016" s="1">
        <v>39981</v>
      </c>
      <c r="G3016" s="4">
        <v>41842</v>
      </c>
      <c r="H3016" s="5">
        <f>VLOOKUP($G3016,'1. RAW DATA DUMP'!$A:$I,2,FALSE)</f>
        <v>738.29860017538704</v>
      </c>
      <c r="I3016" s="5">
        <f>VLOOKUP($G3016,'1. RAW DATA DUMP'!$A:$I,3,FALSE)</f>
        <v>100</v>
      </c>
      <c r="J3016" s="5">
        <f>VLOOKUP($G3016,'1. RAW DATA DUMP'!E:I,5,FALSE)</f>
        <v>2169.5500000000002</v>
      </c>
    </row>
    <row r="3017" spans="1:10">
      <c r="A3017" s="1"/>
      <c r="B3017" s="1">
        <v>25948</v>
      </c>
      <c r="C3017" s="1">
        <v>39982</v>
      </c>
      <c r="E3017" s="1">
        <v>39982</v>
      </c>
      <c r="G3017" s="4">
        <v>41841</v>
      </c>
      <c r="H3017" s="5">
        <f>VLOOKUP($G3017,'1. RAW DATA DUMP'!$A:$I,2,FALSE)</f>
        <v>735.98130528316904</v>
      </c>
      <c r="I3017" s="5">
        <f>VLOOKUP($G3017,'1. RAW DATA DUMP'!$A:$I,3,FALSE)</f>
        <v>100</v>
      </c>
      <c r="J3017" s="5">
        <f>VLOOKUP($G3017,'1. RAW DATA DUMP'!E:I,5,FALSE)</f>
        <v>2159.94</v>
      </c>
    </row>
    <row r="3018" spans="1:10">
      <c r="A3018" s="1"/>
      <c r="B3018" s="1">
        <v>25951</v>
      </c>
      <c r="C3018" s="1">
        <v>39983</v>
      </c>
      <c r="E3018" s="1">
        <v>39983</v>
      </c>
      <c r="G3018" s="4">
        <v>41838</v>
      </c>
      <c r="H3018" s="5">
        <f>VLOOKUP($G3018,'1. RAW DATA DUMP'!$A:$I,2,FALSE)</f>
        <v>737.20047244158297</v>
      </c>
      <c r="I3018" s="5">
        <f>VLOOKUP($G3018,'1. RAW DATA DUMP'!$A:$I,3,FALSE)</f>
        <v>100</v>
      </c>
      <c r="J3018" s="5">
        <f>VLOOKUP($G3018,'1. RAW DATA DUMP'!E:I,5,FALSE)</f>
        <v>2165.6999999999998</v>
      </c>
    </row>
    <row r="3019" spans="1:10">
      <c r="A3019" s="1"/>
      <c r="B3019" s="1">
        <v>25952</v>
      </c>
      <c r="C3019" s="1">
        <v>39986</v>
      </c>
      <c r="E3019" s="1">
        <v>39986</v>
      </c>
      <c r="G3019" s="4">
        <v>41837</v>
      </c>
      <c r="H3019" s="5">
        <f>VLOOKUP($G3019,'1. RAW DATA DUMP'!$A:$I,2,FALSE)</f>
        <v>733.34169002284204</v>
      </c>
      <c r="I3019" s="5">
        <f>VLOOKUP($G3019,'1. RAW DATA DUMP'!$A:$I,3,FALSE)</f>
        <v>100</v>
      </c>
      <c r="J3019" s="5">
        <f>VLOOKUP($G3019,'1. RAW DATA DUMP'!E:I,5,FALSE)</f>
        <v>2145.9299999999998</v>
      </c>
    </row>
    <row r="3020" spans="1:10">
      <c r="A3020" s="1"/>
      <c r="B3020" s="1">
        <v>25953</v>
      </c>
      <c r="C3020" s="1">
        <v>39987</v>
      </c>
      <c r="E3020" s="1">
        <v>39987</v>
      </c>
      <c r="G3020" s="4">
        <v>41836</v>
      </c>
      <c r="H3020" s="5">
        <f>VLOOKUP($G3020,'1. RAW DATA DUMP'!$A:$I,2,FALSE)</f>
        <v>737.00499447689197</v>
      </c>
      <c r="I3020" s="5">
        <f>VLOOKUP($G3020,'1. RAW DATA DUMP'!$A:$I,3,FALSE)</f>
        <v>100</v>
      </c>
      <c r="J3020" s="5">
        <f>VLOOKUP($G3020,'1. RAW DATA DUMP'!E:I,5,FALSE)</f>
        <v>2169.27</v>
      </c>
    </row>
    <row r="3021" spans="1:10">
      <c r="A3021" s="1"/>
      <c r="B3021" s="1">
        <v>25954</v>
      </c>
      <c r="C3021" s="1">
        <v>39988</v>
      </c>
      <c r="E3021" s="1">
        <v>39988</v>
      </c>
      <c r="G3021" s="4">
        <v>41835</v>
      </c>
      <c r="H3021" s="5">
        <f>VLOOKUP($G3021,'1. RAW DATA DUMP'!$A:$I,2,FALSE)</f>
        <v>735.52491679617901</v>
      </c>
      <c r="I3021" s="5">
        <f>VLOOKUP($G3021,'1. RAW DATA DUMP'!$A:$I,3,FALSE)</f>
        <v>100</v>
      </c>
      <c r="J3021" s="5">
        <f>VLOOKUP($G3021,'1. RAW DATA DUMP'!E:I,5,FALSE)</f>
        <v>2161.86</v>
      </c>
    </row>
    <row r="3022" spans="1:10">
      <c r="A3022" s="1"/>
      <c r="B3022" s="1">
        <v>25955</v>
      </c>
      <c r="C3022" s="1">
        <v>39989</v>
      </c>
      <c r="E3022" s="1">
        <v>39989</v>
      </c>
      <c r="G3022" s="4">
        <v>41834</v>
      </c>
      <c r="H3022" s="5">
        <f>VLOOKUP($G3022,'1. RAW DATA DUMP'!$A:$I,2,FALSE)</f>
        <v>736.35579248189697</v>
      </c>
      <c r="I3022" s="5">
        <f>VLOOKUP($G3022,'1. RAW DATA DUMP'!$A:$I,3,FALSE)</f>
        <v>100</v>
      </c>
      <c r="J3022" s="5">
        <f>VLOOKUP($G3022,'1. RAW DATA DUMP'!E:I,5,FALSE)</f>
        <v>2165.16</v>
      </c>
    </row>
    <row r="3023" spans="1:10">
      <c r="A3023" s="1"/>
      <c r="B3023" s="1">
        <v>25958</v>
      </c>
      <c r="C3023" s="1">
        <v>39990</v>
      </c>
      <c r="E3023" s="1">
        <v>39990</v>
      </c>
      <c r="G3023" s="4">
        <v>41831</v>
      </c>
      <c r="H3023" s="5">
        <f>VLOOKUP($G3023,'1. RAW DATA DUMP'!$A:$I,2,FALSE)</f>
        <v>735.02099910655295</v>
      </c>
      <c r="I3023" s="5">
        <f>VLOOKUP($G3023,'1. RAW DATA DUMP'!$A:$I,3,FALSE)</f>
        <v>100</v>
      </c>
      <c r="J3023" s="5">
        <f>VLOOKUP($G3023,'1. RAW DATA DUMP'!E:I,5,FALSE)</f>
        <v>2155.8200000000002</v>
      </c>
    </row>
    <row r="3024" spans="1:10">
      <c r="A3024" s="1"/>
      <c r="B3024" s="1">
        <v>25959</v>
      </c>
      <c r="C3024" s="1">
        <v>39993</v>
      </c>
      <c r="E3024" s="1">
        <v>39993</v>
      </c>
      <c r="G3024" s="4">
        <v>41830</v>
      </c>
      <c r="H3024" s="5">
        <f>VLOOKUP($G3024,'1. RAW DATA DUMP'!$A:$I,2,FALSE)</f>
        <v>733.83524347488401</v>
      </c>
      <c r="I3024" s="5">
        <f>VLOOKUP($G3024,'1. RAW DATA DUMP'!$A:$I,3,FALSE)</f>
        <v>100</v>
      </c>
      <c r="J3024" s="5">
        <f>VLOOKUP($G3024,'1. RAW DATA DUMP'!E:I,5,FALSE)</f>
        <v>2150.6</v>
      </c>
    </row>
    <row r="3025" spans="1:10">
      <c r="A3025" s="1"/>
      <c r="B3025" s="1">
        <v>25960</v>
      </c>
      <c r="C3025" s="1">
        <v>39994</v>
      </c>
      <c r="E3025" s="1">
        <v>39994</v>
      </c>
      <c r="G3025" s="4">
        <v>41829</v>
      </c>
      <c r="H3025" s="5">
        <f>VLOOKUP($G3025,'1. RAW DATA DUMP'!$A:$I,2,FALSE)</f>
        <v>735.55001362584005</v>
      </c>
      <c r="I3025" s="5">
        <f>VLOOKUP($G3025,'1. RAW DATA DUMP'!$A:$I,3,FALSE)</f>
        <v>100</v>
      </c>
      <c r="J3025" s="5">
        <f>VLOOKUP($G3025,'1. RAW DATA DUMP'!E:I,5,FALSE)</f>
        <v>2161.04</v>
      </c>
    </row>
    <row r="3026" spans="1:10">
      <c r="A3026" s="1"/>
      <c r="B3026" s="1">
        <v>25961</v>
      </c>
      <c r="C3026" s="1">
        <v>39995</v>
      </c>
      <c r="E3026" s="1">
        <v>39995</v>
      </c>
      <c r="G3026" s="4">
        <v>41828</v>
      </c>
      <c r="H3026" s="5">
        <f>VLOOKUP($G3026,'1. RAW DATA DUMP'!$A:$I,2,FALSE)</f>
        <v>733.48840895252602</v>
      </c>
      <c r="I3026" s="5">
        <f>VLOOKUP($G3026,'1. RAW DATA DUMP'!$A:$I,3,FALSE)</f>
        <v>100</v>
      </c>
      <c r="J3026" s="5">
        <f>VLOOKUP($G3026,'1. RAW DATA DUMP'!E:I,5,FALSE)</f>
        <v>2153.62</v>
      </c>
    </row>
    <row r="3027" spans="1:10">
      <c r="A3027" s="1"/>
      <c r="B3027" s="1">
        <v>25962</v>
      </c>
      <c r="C3027" s="1">
        <v>39996</v>
      </c>
      <c r="E3027" s="1">
        <v>39996</v>
      </c>
      <c r="G3027" s="4">
        <v>41827</v>
      </c>
      <c r="H3027" s="5">
        <f>VLOOKUP($G3027,'1. RAW DATA DUMP'!$A:$I,2,FALSE)</f>
        <v>735.00367842699495</v>
      </c>
      <c r="I3027" s="5">
        <f>VLOOKUP($G3027,'1. RAW DATA DUMP'!$A:$I,3,FALSE)</f>
        <v>100</v>
      </c>
      <c r="J3027" s="5">
        <f>VLOOKUP($G3027,'1. RAW DATA DUMP'!E:I,5,FALSE)</f>
        <v>2165.16</v>
      </c>
    </row>
    <row r="3028" spans="1:10">
      <c r="A3028" s="1"/>
      <c r="B3028" s="1">
        <v>25965</v>
      </c>
      <c r="C3028" s="1">
        <v>40000</v>
      </c>
      <c r="E3028" s="1">
        <v>40000</v>
      </c>
      <c r="G3028" s="4">
        <v>41823</v>
      </c>
      <c r="H3028" s="5">
        <f>VLOOKUP($G3028,'1. RAW DATA DUMP'!$A:$I,2,FALSE)</f>
        <v>736.08073204293498</v>
      </c>
      <c r="I3028" s="5">
        <f>VLOOKUP($G3028,'1. RAW DATA DUMP'!$A:$I,3,FALSE)</f>
        <v>100</v>
      </c>
      <c r="J3028" s="5">
        <f>VLOOKUP($G3028,'1. RAW DATA DUMP'!E:I,5,FALSE)</f>
        <v>2172.3000000000002</v>
      </c>
    </row>
    <row r="3029" spans="1:10">
      <c r="A3029" s="1"/>
      <c r="B3029" s="1">
        <v>25966</v>
      </c>
      <c r="C3029" s="1">
        <v>40001</v>
      </c>
      <c r="E3029" s="1">
        <v>40001</v>
      </c>
      <c r="G3029" s="4">
        <v>41822</v>
      </c>
      <c r="H3029" s="5">
        <f>VLOOKUP($G3029,'1. RAW DATA DUMP'!$A:$I,2,FALSE)</f>
        <v>734.26994292782399</v>
      </c>
      <c r="I3029" s="5">
        <f>VLOOKUP($G3029,'1. RAW DATA DUMP'!$A:$I,3,FALSE)</f>
        <v>100</v>
      </c>
      <c r="J3029" s="5">
        <f>VLOOKUP($G3029,'1. RAW DATA DUMP'!E:I,5,FALSE)</f>
        <v>2161.58</v>
      </c>
    </row>
    <row r="3030" spans="1:10">
      <c r="A3030" s="1"/>
      <c r="B3030" s="1">
        <v>25967</v>
      </c>
      <c r="C3030" s="1">
        <v>40002</v>
      </c>
      <c r="E3030" s="1">
        <v>40002</v>
      </c>
      <c r="G3030" s="4">
        <v>41821</v>
      </c>
      <c r="H3030" s="5">
        <f>VLOOKUP($G3030,'1. RAW DATA DUMP'!$A:$I,2,FALSE)</f>
        <v>734.94141663228197</v>
      </c>
      <c r="I3030" s="5">
        <f>VLOOKUP($G3030,'1. RAW DATA DUMP'!$A:$I,3,FALSE)</f>
        <v>100</v>
      </c>
      <c r="J3030" s="5">
        <f>VLOOKUP($G3030,'1. RAW DATA DUMP'!E:I,5,FALSE)</f>
        <v>2159.39</v>
      </c>
    </row>
    <row r="3031" spans="1:10">
      <c r="A3031" s="1"/>
      <c r="B3031" s="1">
        <v>25968</v>
      </c>
      <c r="C3031" s="1">
        <v>40003</v>
      </c>
      <c r="E3031" s="1">
        <v>40003</v>
      </c>
      <c r="G3031" s="4">
        <v>41820</v>
      </c>
      <c r="H3031" s="5">
        <f>VLOOKUP($G3031,'1. RAW DATA DUMP'!$A:$I,2,FALSE)</f>
        <v>732.65265860610896</v>
      </c>
      <c r="I3031" s="5">
        <f>VLOOKUP($G3031,'1. RAW DATA DUMP'!$A:$I,3,FALSE)</f>
        <v>100</v>
      </c>
      <c r="J3031" s="5">
        <f>VLOOKUP($G3031,'1. RAW DATA DUMP'!E:I,5,FALSE)</f>
        <v>2144.83</v>
      </c>
    </row>
    <row r="3032" spans="1:10">
      <c r="A3032" s="1"/>
      <c r="B3032" s="1">
        <v>25969</v>
      </c>
      <c r="C3032" s="1">
        <v>40004</v>
      </c>
      <c r="E3032" s="1">
        <v>40004</v>
      </c>
      <c r="G3032" s="4">
        <v>41817</v>
      </c>
      <c r="H3032" s="5">
        <f>VLOOKUP($G3032,'1. RAW DATA DUMP'!$A:$I,2,FALSE)</f>
        <v>732.38686732007295</v>
      </c>
      <c r="I3032" s="5">
        <f>VLOOKUP($G3032,'1. RAW DATA DUMP'!$A:$I,3,FALSE)</f>
        <v>100</v>
      </c>
      <c r="J3032" s="5">
        <f>VLOOKUP($G3032,'1. RAW DATA DUMP'!E:I,5,FALSE)</f>
        <v>2144.2800000000002</v>
      </c>
    </row>
    <row r="3033" spans="1:10">
      <c r="A3033" s="1"/>
      <c r="B3033" s="1">
        <v>25972</v>
      </c>
      <c r="C3033" s="1">
        <v>40007</v>
      </c>
      <c r="E3033" s="1">
        <v>40007</v>
      </c>
      <c r="G3033" s="4">
        <v>41816</v>
      </c>
      <c r="H3033" s="5">
        <f>VLOOKUP($G3033,'1. RAW DATA DUMP'!$A:$I,2,FALSE)</f>
        <v>731.60828378688404</v>
      </c>
      <c r="I3033" s="5">
        <f>VLOOKUP($G3033,'1. RAW DATA DUMP'!$A:$I,3,FALSE)</f>
        <v>100</v>
      </c>
      <c r="J3033" s="5">
        <f>VLOOKUP($G3033,'1. RAW DATA DUMP'!E:I,5,FALSE)</f>
        <v>2140.71</v>
      </c>
    </row>
    <row r="3034" spans="1:10">
      <c r="A3034" s="1"/>
      <c r="B3034" s="1">
        <v>25973</v>
      </c>
      <c r="C3034" s="1">
        <v>40008</v>
      </c>
      <c r="E3034" s="1">
        <v>40008</v>
      </c>
      <c r="G3034" s="4">
        <v>41815</v>
      </c>
      <c r="H3034" s="5">
        <f>VLOOKUP($G3034,'1. RAW DATA DUMP'!$A:$I,2,FALSE)</f>
        <v>731.13582737381398</v>
      </c>
      <c r="I3034" s="5">
        <f>VLOOKUP($G3034,'1. RAW DATA DUMP'!$A:$I,3,FALSE)</f>
        <v>100</v>
      </c>
      <c r="J3034" s="5">
        <f>VLOOKUP($G3034,'1. RAW DATA DUMP'!E:I,5,FALSE)</f>
        <v>2141.54</v>
      </c>
    </row>
    <row r="3035" spans="1:10">
      <c r="A3035" s="1"/>
      <c r="B3035" s="1">
        <v>25974</v>
      </c>
      <c r="C3035" s="1">
        <v>40009</v>
      </c>
      <c r="E3035" s="1">
        <v>40009</v>
      </c>
      <c r="G3035" s="4">
        <v>41814</v>
      </c>
      <c r="H3035" s="5">
        <f>VLOOKUP($G3035,'1. RAW DATA DUMP'!$A:$I,2,FALSE)</f>
        <v>729.14170511777797</v>
      </c>
      <c r="I3035" s="5">
        <f>VLOOKUP($G3035,'1. RAW DATA DUMP'!$A:$I,3,FALSE)</f>
        <v>100</v>
      </c>
      <c r="J3035" s="5">
        <f>VLOOKUP($G3035,'1. RAW DATA DUMP'!E:I,5,FALSE)</f>
        <v>2134.67</v>
      </c>
    </row>
    <row r="3036" spans="1:10">
      <c r="A3036" s="1"/>
      <c r="B3036" s="1">
        <v>25975</v>
      </c>
      <c r="C3036" s="1">
        <v>40010</v>
      </c>
      <c r="E3036" s="1">
        <v>40010</v>
      </c>
      <c r="G3036" s="4">
        <v>41813</v>
      </c>
      <c r="H3036" s="5">
        <f>VLOOKUP($G3036,'1. RAW DATA DUMP'!$A:$I,2,FALSE)</f>
        <v>730.68111683126801</v>
      </c>
      <c r="I3036" s="5">
        <f>VLOOKUP($G3036,'1. RAW DATA DUMP'!$A:$I,3,FALSE)</f>
        <v>100</v>
      </c>
      <c r="J3036" s="5">
        <f>VLOOKUP($G3036,'1. RAW DATA DUMP'!E:I,5,FALSE)</f>
        <v>2145.38</v>
      </c>
    </row>
    <row r="3037" spans="1:10">
      <c r="A3037" s="1"/>
      <c r="B3037" s="1">
        <v>25976</v>
      </c>
      <c r="C3037" s="1">
        <v>40011</v>
      </c>
      <c r="E3037" s="1">
        <v>40011</v>
      </c>
      <c r="G3037" s="4">
        <v>41810</v>
      </c>
      <c r="H3037" s="5">
        <f>VLOOKUP($G3037,'1. RAW DATA DUMP'!$A:$I,2,FALSE)</f>
        <v>730.73920801823704</v>
      </c>
      <c r="I3037" s="5">
        <f>VLOOKUP($G3037,'1. RAW DATA DUMP'!$A:$I,3,FALSE)</f>
        <v>100</v>
      </c>
      <c r="J3037" s="5">
        <f>VLOOKUP($G3037,'1. RAW DATA DUMP'!E:I,5,FALSE)</f>
        <v>2145.66</v>
      </c>
    </row>
    <row r="3038" spans="1:10">
      <c r="A3038" s="1"/>
      <c r="B3038" s="1">
        <v>25979</v>
      </c>
      <c r="C3038" s="1">
        <v>40014</v>
      </c>
      <c r="E3038" s="1">
        <v>40014</v>
      </c>
      <c r="G3038" s="4">
        <v>41809</v>
      </c>
      <c r="H3038" s="5">
        <f>VLOOKUP($G3038,'1. RAW DATA DUMP'!$A:$I,2,FALSE)</f>
        <v>730.24416638279001</v>
      </c>
      <c r="I3038" s="5">
        <f>VLOOKUP($G3038,'1. RAW DATA DUMP'!$A:$I,3,FALSE)</f>
        <v>100</v>
      </c>
      <c r="J3038" s="5">
        <f>VLOOKUP($G3038,'1. RAW DATA DUMP'!E:I,5,FALSE)</f>
        <v>2142.36</v>
      </c>
    </row>
    <row r="3039" spans="1:10">
      <c r="A3039" s="1"/>
      <c r="B3039" s="1">
        <v>25980</v>
      </c>
      <c r="C3039" s="1">
        <v>40015</v>
      </c>
      <c r="E3039" s="1">
        <v>40015</v>
      </c>
      <c r="G3039" s="4">
        <v>41808</v>
      </c>
      <c r="H3039" s="5">
        <f>VLOOKUP($G3039,'1. RAW DATA DUMP'!$A:$I,2,FALSE)</f>
        <v>729.63847170661404</v>
      </c>
      <c r="I3039" s="5">
        <f>VLOOKUP($G3039,'1. RAW DATA DUMP'!$A:$I,3,FALSE)</f>
        <v>100</v>
      </c>
      <c r="J3039" s="5">
        <f>VLOOKUP($G3039,'1. RAW DATA DUMP'!E:I,5,FALSE)</f>
        <v>2140.7199999999998</v>
      </c>
    </row>
    <row r="3040" spans="1:10">
      <c r="A3040" s="1"/>
      <c r="B3040" s="1">
        <v>25981</v>
      </c>
      <c r="C3040" s="1">
        <v>40016</v>
      </c>
      <c r="E3040" s="1">
        <v>40016</v>
      </c>
      <c r="G3040" s="4">
        <v>41807</v>
      </c>
      <c r="H3040" s="5">
        <f>VLOOKUP($G3040,'1. RAW DATA DUMP'!$A:$I,2,FALSE)</f>
        <v>725.28762042434403</v>
      </c>
      <c r="I3040" s="5">
        <f>VLOOKUP($G3040,'1. RAW DATA DUMP'!$A:$I,3,FALSE)</f>
        <v>100</v>
      </c>
      <c r="J3040" s="5">
        <f>VLOOKUP($G3040,'1. RAW DATA DUMP'!E:I,5,FALSE)</f>
        <v>2123.77</v>
      </c>
    </row>
    <row r="3041" spans="1:10">
      <c r="A3041" s="1"/>
      <c r="B3041" s="1">
        <v>25982</v>
      </c>
      <c r="C3041" s="1">
        <v>40017</v>
      </c>
      <c r="E3041" s="1">
        <v>40017</v>
      </c>
      <c r="G3041" s="4">
        <v>41806</v>
      </c>
      <c r="H3041" s="5">
        <f>VLOOKUP($G3041,'1. RAW DATA DUMP'!$A:$I,2,FALSE)</f>
        <v>725.17663187530104</v>
      </c>
      <c r="I3041" s="5">
        <f>VLOOKUP($G3041,'1. RAW DATA DUMP'!$A:$I,3,FALSE)</f>
        <v>100</v>
      </c>
      <c r="J3041" s="5">
        <f>VLOOKUP($G3041,'1. RAW DATA DUMP'!E:I,5,FALSE)</f>
        <v>2118.3000000000002</v>
      </c>
    </row>
    <row r="3042" spans="1:10">
      <c r="A3042" s="1"/>
      <c r="B3042" s="1">
        <v>25983</v>
      </c>
      <c r="C3042" s="1">
        <v>40018</v>
      </c>
      <c r="E3042" s="1">
        <v>40018</v>
      </c>
      <c r="G3042" s="4">
        <v>41803</v>
      </c>
      <c r="H3042" s="5">
        <f>VLOOKUP($G3042,'1. RAW DATA DUMP'!$A:$I,2,FALSE)</f>
        <v>724.968586785556</v>
      </c>
      <c r="I3042" s="5">
        <f>VLOOKUP($G3042,'1. RAW DATA DUMP'!$A:$I,3,FALSE)</f>
        <v>100</v>
      </c>
      <c r="J3042" s="5">
        <f>VLOOKUP($G3042,'1. RAW DATA DUMP'!E:I,5,FALSE)</f>
        <v>2117.48</v>
      </c>
    </row>
    <row r="3043" spans="1:10">
      <c r="A3043" s="1"/>
      <c r="B3043" s="1">
        <v>25986</v>
      </c>
      <c r="C3043" s="1">
        <v>40021</v>
      </c>
      <c r="E3043" s="1">
        <v>40021</v>
      </c>
      <c r="G3043" s="4">
        <v>41802</v>
      </c>
      <c r="H3043" s="5">
        <f>VLOOKUP($G3043,'1. RAW DATA DUMP'!$A:$I,2,FALSE)</f>
        <v>724.34445625750095</v>
      </c>
      <c r="I3043" s="5">
        <f>VLOOKUP($G3043,'1. RAW DATA DUMP'!$A:$I,3,FALSE)</f>
        <v>100</v>
      </c>
      <c r="J3043" s="5">
        <f>VLOOKUP($G3043,'1. RAW DATA DUMP'!E:I,5,FALSE)</f>
        <v>2111.73</v>
      </c>
    </row>
    <row r="3044" spans="1:10">
      <c r="A3044" s="1"/>
      <c r="B3044" s="1">
        <v>25987</v>
      </c>
      <c r="C3044" s="1">
        <v>40022</v>
      </c>
      <c r="E3044" s="1">
        <v>40022</v>
      </c>
      <c r="G3044" s="4">
        <v>41801</v>
      </c>
      <c r="H3044" s="5">
        <f>VLOOKUP($G3044,'1. RAW DATA DUMP'!$A:$I,2,FALSE)</f>
        <v>726.34698118866902</v>
      </c>
      <c r="I3044" s="5">
        <f>VLOOKUP($G3044,'1. RAW DATA DUMP'!$A:$I,3,FALSE)</f>
        <v>100</v>
      </c>
      <c r="J3044" s="5">
        <f>VLOOKUP($G3044,'1. RAW DATA DUMP'!E:I,5,FALSE)</f>
        <v>2126.5</v>
      </c>
    </row>
    <row r="3045" spans="1:10">
      <c r="A3045" s="1"/>
      <c r="B3045" s="1">
        <v>25988</v>
      </c>
      <c r="C3045" s="1">
        <v>40023</v>
      </c>
      <c r="E3045" s="1">
        <v>40023</v>
      </c>
      <c r="G3045" s="4">
        <v>41800</v>
      </c>
      <c r="H3045" s="5">
        <f>VLOOKUP($G3045,'1. RAW DATA DUMP'!$A:$I,2,FALSE)</f>
        <v>727.67039880327798</v>
      </c>
      <c r="I3045" s="5">
        <f>VLOOKUP($G3045,'1. RAW DATA DUMP'!$A:$I,3,FALSE)</f>
        <v>100</v>
      </c>
      <c r="J3045" s="5">
        <f>VLOOKUP($G3045,'1. RAW DATA DUMP'!E:I,5,FALSE)</f>
        <v>2133.61</v>
      </c>
    </row>
    <row r="3046" spans="1:10">
      <c r="A3046" s="1"/>
      <c r="B3046" s="1">
        <v>25989</v>
      </c>
      <c r="C3046" s="1">
        <v>40024</v>
      </c>
      <c r="E3046" s="1">
        <v>40024</v>
      </c>
      <c r="G3046" s="4">
        <v>41799</v>
      </c>
      <c r="H3046" s="5">
        <f>VLOOKUP($G3046,'1. RAW DATA DUMP'!$A:$I,2,FALSE)</f>
        <v>728.031512194264</v>
      </c>
      <c r="I3046" s="5">
        <f>VLOOKUP($G3046,'1. RAW DATA DUMP'!$A:$I,3,FALSE)</f>
        <v>100</v>
      </c>
      <c r="J3046" s="5">
        <f>VLOOKUP($G3046,'1. RAW DATA DUMP'!E:I,5,FALSE)</f>
        <v>2133.34</v>
      </c>
    </row>
    <row r="3047" spans="1:10">
      <c r="A3047" s="1"/>
      <c r="B3047" s="1">
        <v>25990</v>
      </c>
      <c r="C3047" s="1">
        <v>40025</v>
      </c>
      <c r="E3047" s="1">
        <v>40025</v>
      </c>
      <c r="G3047" s="4">
        <v>41796</v>
      </c>
      <c r="H3047" s="5">
        <f>VLOOKUP($G3047,'1. RAW DATA DUMP'!$A:$I,2,FALSE)</f>
        <v>728.18250581025598</v>
      </c>
      <c r="I3047" s="5">
        <f>VLOOKUP($G3047,'1. RAW DATA DUMP'!$A:$I,3,FALSE)</f>
        <v>100</v>
      </c>
      <c r="J3047" s="5">
        <f>VLOOKUP($G3047,'1. RAW DATA DUMP'!E:I,5,FALSE)</f>
        <v>2132.2399999999998</v>
      </c>
    </row>
    <row r="3048" spans="1:10">
      <c r="A3048" s="1"/>
      <c r="B3048" s="1">
        <v>25993</v>
      </c>
      <c r="C3048" s="1">
        <v>40028</v>
      </c>
      <c r="E3048" s="1">
        <v>40028</v>
      </c>
      <c r="G3048" s="4">
        <v>41795</v>
      </c>
      <c r="H3048" s="5">
        <f>VLOOKUP($G3048,'1. RAW DATA DUMP'!$A:$I,2,FALSE)</f>
        <v>726.12188495093801</v>
      </c>
      <c r="I3048" s="5">
        <f>VLOOKUP($G3048,'1. RAW DATA DUMP'!$A:$I,3,FALSE)</f>
        <v>100</v>
      </c>
      <c r="J3048" s="5">
        <f>VLOOKUP($G3048,'1. RAW DATA DUMP'!E:I,5,FALSE)</f>
        <v>2120.48</v>
      </c>
    </row>
    <row r="3049" spans="1:10">
      <c r="A3049" s="1"/>
      <c r="B3049" s="1">
        <v>25994</v>
      </c>
      <c r="C3049" s="1">
        <v>40029</v>
      </c>
      <c r="E3049" s="1">
        <v>40029</v>
      </c>
      <c r="G3049" s="4">
        <v>41794</v>
      </c>
      <c r="H3049" s="5">
        <f>VLOOKUP($G3049,'1. RAW DATA DUMP'!$A:$I,2,FALSE)</f>
        <v>722.73680202261403</v>
      </c>
      <c r="I3049" s="5">
        <f>VLOOKUP($G3049,'1. RAW DATA DUMP'!$A:$I,3,FALSE)</f>
        <v>100</v>
      </c>
      <c r="J3049" s="5">
        <f>VLOOKUP($G3049,'1. RAW DATA DUMP'!E:I,5,FALSE)</f>
        <v>2106.54</v>
      </c>
    </row>
    <row r="3050" spans="1:10">
      <c r="A3050" s="1"/>
      <c r="B3050" s="1">
        <v>25995</v>
      </c>
      <c r="C3050" s="1">
        <v>40030</v>
      </c>
      <c r="E3050" s="1">
        <v>40030</v>
      </c>
      <c r="G3050" s="4">
        <v>41793</v>
      </c>
      <c r="H3050" s="5">
        <f>VLOOKUP($G3050,'1. RAW DATA DUMP'!$A:$I,2,FALSE)</f>
        <v>722.14955268068104</v>
      </c>
      <c r="I3050" s="5">
        <f>VLOOKUP($G3050,'1. RAW DATA DUMP'!$A:$I,3,FALSE)</f>
        <v>100</v>
      </c>
      <c r="J3050" s="5">
        <f>VLOOKUP($G3050,'1. RAW DATA DUMP'!E:I,5,FALSE)</f>
        <v>2102.4299999999998</v>
      </c>
    </row>
    <row r="3051" spans="1:10">
      <c r="A3051" s="1"/>
      <c r="B3051" s="1">
        <v>25996</v>
      </c>
      <c r="C3051" s="1">
        <v>40031</v>
      </c>
      <c r="E3051" s="1">
        <v>40031</v>
      </c>
      <c r="G3051" s="4">
        <v>41792</v>
      </c>
      <c r="H3051" s="5">
        <f>VLOOKUP($G3051,'1. RAW DATA DUMP'!$A:$I,2,FALSE)</f>
        <v>723.15532136039405</v>
      </c>
      <c r="I3051" s="5">
        <f>VLOOKUP($G3051,'1. RAW DATA DUMP'!$A:$I,3,FALSE)</f>
        <v>100</v>
      </c>
      <c r="J3051" s="5">
        <f>VLOOKUP($G3051,'1. RAW DATA DUMP'!E:I,5,FALSE)</f>
        <v>2102.16</v>
      </c>
    </row>
    <row r="3052" spans="1:10">
      <c r="A3052" s="1"/>
      <c r="B3052" s="1">
        <v>25997</v>
      </c>
      <c r="C3052" s="1">
        <v>40032</v>
      </c>
      <c r="E3052" s="1">
        <v>40032</v>
      </c>
      <c r="G3052" s="4">
        <v>41789</v>
      </c>
      <c r="H3052" s="5">
        <f>VLOOKUP($G3052,'1. RAW DATA DUMP'!$A:$I,2,FALSE)</f>
        <v>724.54029903347703</v>
      </c>
      <c r="I3052" s="5">
        <f>VLOOKUP($G3052,'1. RAW DATA DUMP'!$A:$I,3,FALSE)</f>
        <v>100</v>
      </c>
      <c r="J3052" s="5">
        <f>VLOOKUP($G3052,'1. RAW DATA DUMP'!E:I,5,FALSE)</f>
        <v>2101.89</v>
      </c>
    </row>
    <row r="3053" spans="1:10">
      <c r="A3053" s="1"/>
      <c r="B3053" s="1">
        <v>26000</v>
      </c>
      <c r="C3053" s="1">
        <v>40035</v>
      </c>
      <c r="E3053" s="1">
        <v>40035</v>
      </c>
      <c r="G3053" s="4">
        <v>41788</v>
      </c>
      <c r="H3053" s="5">
        <f>VLOOKUP($G3053,'1. RAW DATA DUMP'!$A:$I,2,FALSE)</f>
        <v>724.01114087851295</v>
      </c>
      <c r="I3053" s="5">
        <f>VLOOKUP($G3053,'1. RAW DATA DUMP'!$A:$I,3,FALSE)</f>
        <v>100</v>
      </c>
      <c r="J3053" s="5">
        <f>VLOOKUP($G3053,'1. RAW DATA DUMP'!E:I,5,FALSE)</f>
        <v>2098.06</v>
      </c>
    </row>
    <row r="3054" spans="1:10">
      <c r="A3054" s="1"/>
      <c r="B3054" s="1">
        <v>26001</v>
      </c>
      <c r="C3054" s="1">
        <v>40036</v>
      </c>
      <c r="E3054" s="1">
        <v>40036</v>
      </c>
      <c r="G3054" s="4">
        <v>41787</v>
      </c>
      <c r="H3054" s="5">
        <f>VLOOKUP($G3054,'1. RAW DATA DUMP'!$A:$I,2,FALSE)</f>
        <v>722.15718040504703</v>
      </c>
      <c r="I3054" s="5">
        <f>VLOOKUP($G3054,'1. RAW DATA DUMP'!$A:$I,3,FALSE)</f>
        <v>100</v>
      </c>
      <c r="J3054" s="5">
        <f>VLOOKUP($G3054,'1. RAW DATA DUMP'!E:I,5,FALSE)</f>
        <v>2088.21</v>
      </c>
    </row>
    <row r="3055" spans="1:10">
      <c r="A3055" s="1"/>
      <c r="B3055" s="1">
        <v>26002</v>
      </c>
      <c r="C3055" s="1">
        <v>40037</v>
      </c>
      <c r="E3055" s="1">
        <v>40037</v>
      </c>
      <c r="G3055" s="4">
        <v>41786</v>
      </c>
      <c r="H3055" s="5">
        <f>VLOOKUP($G3055,'1. RAW DATA DUMP'!$A:$I,2,FALSE)</f>
        <v>720.88804011522404</v>
      </c>
      <c r="I3055" s="5">
        <f>VLOOKUP($G3055,'1. RAW DATA DUMP'!$A:$I,3,FALSE)</f>
        <v>100</v>
      </c>
      <c r="J3055" s="5">
        <f>VLOOKUP($G3055,'1. RAW DATA DUMP'!E:I,5,FALSE)</f>
        <v>2088.4899999999998</v>
      </c>
    </row>
    <row r="3056" spans="1:10">
      <c r="A3056" s="1"/>
      <c r="B3056" s="1">
        <v>26003</v>
      </c>
      <c r="C3056" s="1">
        <v>40038</v>
      </c>
      <c r="E3056" s="1">
        <v>40038</v>
      </c>
      <c r="G3056" s="4">
        <v>41782</v>
      </c>
      <c r="H3056" s="5">
        <f>VLOOKUP($G3056,'1. RAW DATA DUMP'!$A:$I,2,FALSE)</f>
        <v>717.84251558636095</v>
      </c>
      <c r="I3056" s="5">
        <f>VLOOKUP($G3056,'1. RAW DATA DUMP'!$A:$I,3,FALSE)</f>
        <v>100</v>
      </c>
      <c r="J3056" s="5">
        <f>VLOOKUP($G3056,'1. RAW DATA DUMP'!E:I,5,FALSE)</f>
        <v>2075.09</v>
      </c>
    </row>
    <row r="3057" spans="1:10">
      <c r="A3057" s="1"/>
      <c r="B3057" s="1">
        <v>26004</v>
      </c>
      <c r="C3057" s="1">
        <v>40039</v>
      </c>
      <c r="E3057" s="1">
        <v>40039</v>
      </c>
      <c r="G3057" s="4">
        <v>41781</v>
      </c>
      <c r="H3057" s="5">
        <f>VLOOKUP($G3057,'1. RAW DATA DUMP'!$A:$I,2,FALSE)</f>
        <v>715.93011419406696</v>
      </c>
      <c r="I3057" s="5">
        <f>VLOOKUP($G3057,'1. RAW DATA DUMP'!$A:$I,3,FALSE)</f>
        <v>100</v>
      </c>
      <c r="J3057" s="5">
        <f>VLOOKUP($G3057,'1. RAW DATA DUMP'!E:I,5,FALSE)</f>
        <v>2067.6999999999998</v>
      </c>
    </row>
    <row r="3058" spans="1:10">
      <c r="A3058" s="1"/>
      <c r="B3058" s="1">
        <v>26007</v>
      </c>
      <c r="C3058" s="1">
        <v>40042</v>
      </c>
      <c r="E3058" s="1">
        <v>40042</v>
      </c>
      <c r="G3058" s="4">
        <v>41780</v>
      </c>
      <c r="H3058" s="5">
        <f>VLOOKUP($G3058,'1. RAW DATA DUMP'!$A:$I,2,FALSE)</f>
        <v>715.15637475391395</v>
      </c>
      <c r="I3058" s="5">
        <f>VLOOKUP($G3058,'1. RAW DATA DUMP'!$A:$I,3,FALSE)</f>
        <v>100</v>
      </c>
      <c r="J3058" s="5">
        <f>VLOOKUP($G3058,'1. RAW DATA DUMP'!E:I,5,FALSE)</f>
        <v>2061.96</v>
      </c>
    </row>
    <row r="3059" spans="1:10">
      <c r="A3059" s="1"/>
      <c r="B3059" s="1">
        <v>26008</v>
      </c>
      <c r="C3059" s="1">
        <v>40043</v>
      </c>
      <c r="E3059" s="1">
        <v>40043</v>
      </c>
      <c r="G3059" s="4">
        <v>41779</v>
      </c>
      <c r="H3059" s="5">
        <f>VLOOKUP($G3059,'1. RAW DATA DUMP'!$A:$I,2,FALSE)</f>
        <v>711.71666476894495</v>
      </c>
      <c r="I3059" s="5">
        <f>VLOOKUP($G3059,'1. RAW DATA DUMP'!$A:$I,3,FALSE)</f>
        <v>100</v>
      </c>
      <c r="J3059" s="5">
        <f>VLOOKUP($G3059,'1. RAW DATA DUMP'!E:I,5,FALSE)</f>
        <v>2043.37</v>
      </c>
    </row>
    <row r="3060" spans="1:10">
      <c r="A3060" s="1"/>
      <c r="B3060" s="1">
        <v>26009</v>
      </c>
      <c r="C3060" s="1">
        <v>40044</v>
      </c>
      <c r="E3060" s="1">
        <v>40044</v>
      </c>
      <c r="G3060" s="4">
        <v>41778</v>
      </c>
      <c r="H3060" s="5">
        <f>VLOOKUP($G3060,'1. RAW DATA DUMP'!$A:$I,2,FALSE)</f>
        <v>714.34228999731499</v>
      </c>
      <c r="I3060" s="5">
        <f>VLOOKUP($G3060,'1. RAW DATA DUMP'!$A:$I,3,FALSE)</f>
        <v>100</v>
      </c>
      <c r="J3060" s="5">
        <f>VLOOKUP($G3060,'1. RAW DATA DUMP'!E:I,5,FALSE)</f>
        <v>2058.9499999999998</v>
      </c>
    </row>
    <row r="3061" spans="1:10">
      <c r="A3061" s="1"/>
      <c r="B3061" s="1">
        <v>26010</v>
      </c>
      <c r="C3061" s="1">
        <v>40045</v>
      </c>
      <c r="E3061" s="1">
        <v>40045</v>
      </c>
      <c r="G3061" s="4">
        <v>41775</v>
      </c>
      <c r="H3061" s="5">
        <f>VLOOKUP($G3061,'1. RAW DATA DUMP'!$A:$I,2,FALSE)</f>
        <v>712.75481079124097</v>
      </c>
      <c r="I3061" s="5">
        <f>VLOOKUP($G3061,'1. RAW DATA DUMP'!$A:$I,3,FALSE)</f>
        <v>100</v>
      </c>
      <c r="J3061" s="5">
        <f>VLOOKUP($G3061,'1. RAW DATA DUMP'!E:I,5,FALSE)</f>
        <v>2050.75</v>
      </c>
    </row>
    <row r="3062" spans="1:10">
      <c r="A3062" s="1"/>
      <c r="B3062" s="1">
        <v>26011</v>
      </c>
      <c r="C3062" s="1">
        <v>40046</v>
      </c>
      <c r="E3062" s="1">
        <v>40046</v>
      </c>
      <c r="G3062" s="4">
        <v>41774</v>
      </c>
      <c r="H3062" s="5">
        <f>VLOOKUP($G3062,'1. RAW DATA DUMP'!$A:$I,2,FALSE)</f>
        <v>711.39278229593901</v>
      </c>
      <c r="I3062" s="5">
        <f>VLOOKUP($G3062,'1. RAW DATA DUMP'!$A:$I,3,FALSE)</f>
        <v>100</v>
      </c>
      <c r="J3062" s="5">
        <f>VLOOKUP($G3062,'1. RAW DATA DUMP'!E:I,5,FALSE)</f>
        <v>2042.54</v>
      </c>
    </row>
    <row r="3063" spans="1:10">
      <c r="A3063" s="1"/>
      <c r="B3063" s="1">
        <v>26014</v>
      </c>
      <c r="C3063" s="1">
        <v>40049</v>
      </c>
      <c r="E3063" s="1">
        <v>40049</v>
      </c>
      <c r="G3063" s="4">
        <v>41773</v>
      </c>
      <c r="H3063" s="5">
        <f>VLOOKUP($G3063,'1. RAW DATA DUMP'!$A:$I,2,FALSE)</f>
        <v>714.79526136292702</v>
      </c>
      <c r="I3063" s="5">
        <f>VLOOKUP($G3063,'1. RAW DATA DUMP'!$A:$I,3,FALSE)</f>
        <v>100</v>
      </c>
      <c r="J3063" s="5">
        <f>VLOOKUP($G3063,'1. RAW DATA DUMP'!E:I,5,FALSE)</f>
        <v>2062.23</v>
      </c>
    </row>
    <row r="3064" spans="1:10">
      <c r="A3064" s="1"/>
      <c r="B3064" s="1">
        <v>26015</v>
      </c>
      <c r="C3064" s="1">
        <v>40050</v>
      </c>
      <c r="E3064" s="1">
        <v>40050</v>
      </c>
      <c r="G3064" s="4">
        <v>41772</v>
      </c>
      <c r="H3064" s="5">
        <f>VLOOKUP($G3064,'1. RAW DATA DUMP'!$A:$I,2,FALSE)</f>
        <v>715.54951575562302</v>
      </c>
      <c r="I3064" s="5">
        <f>VLOOKUP($G3064,'1. RAW DATA DUMP'!$A:$I,3,FALSE)</f>
        <v>100</v>
      </c>
      <c r="J3064" s="5">
        <f>VLOOKUP($G3064,'1. RAW DATA DUMP'!E:I,5,FALSE)</f>
        <v>2072.08</v>
      </c>
    </row>
    <row r="3065" spans="1:10">
      <c r="A3065" s="1"/>
      <c r="B3065" s="1">
        <v>26016</v>
      </c>
      <c r="C3065" s="1">
        <v>40051</v>
      </c>
      <c r="E3065" s="1">
        <v>40051</v>
      </c>
      <c r="G3065" s="4">
        <v>41771</v>
      </c>
      <c r="H3065" s="5">
        <f>VLOOKUP($G3065,'1. RAW DATA DUMP'!$A:$I,2,FALSE)</f>
        <v>714.45084938806804</v>
      </c>
      <c r="I3065" s="5">
        <f>VLOOKUP($G3065,'1. RAW DATA DUMP'!$A:$I,3,FALSE)</f>
        <v>100</v>
      </c>
      <c r="J3065" s="5">
        <f>VLOOKUP($G3065,'1. RAW DATA DUMP'!E:I,5,FALSE)</f>
        <v>2070.44</v>
      </c>
    </row>
    <row r="3066" spans="1:10">
      <c r="A3066" s="1"/>
      <c r="B3066" s="1">
        <v>26017</v>
      </c>
      <c r="C3066" s="1">
        <v>40052</v>
      </c>
      <c r="E3066" s="1">
        <v>40052</v>
      </c>
      <c r="G3066" s="4">
        <v>41768</v>
      </c>
      <c r="H3066" s="5">
        <f>VLOOKUP($G3066,'1. RAW DATA DUMP'!$A:$I,2,FALSE)</f>
        <v>710.68829664330895</v>
      </c>
      <c r="I3066" s="5">
        <f>VLOOKUP($G3066,'1. RAW DATA DUMP'!$A:$I,3,FALSE)</f>
        <v>100</v>
      </c>
      <c r="J3066" s="5">
        <f>VLOOKUP($G3066,'1. RAW DATA DUMP'!E:I,5,FALSE)</f>
        <v>2049.38</v>
      </c>
    </row>
    <row r="3067" spans="1:10">
      <c r="A3067" s="1"/>
      <c r="B3067" s="1">
        <v>26018</v>
      </c>
      <c r="C3067" s="1">
        <v>40053</v>
      </c>
      <c r="E3067" s="1">
        <v>40053</v>
      </c>
      <c r="G3067" s="4">
        <v>41767</v>
      </c>
      <c r="H3067" s="5">
        <f>VLOOKUP($G3067,'1. RAW DATA DUMP'!$A:$I,2,FALSE)</f>
        <v>710.66951105957105</v>
      </c>
      <c r="I3067" s="5">
        <f>VLOOKUP($G3067,'1. RAW DATA DUMP'!$A:$I,3,FALSE)</f>
        <v>100</v>
      </c>
      <c r="J3067" s="5">
        <f>VLOOKUP($G3067,'1. RAW DATA DUMP'!E:I,5,FALSE)</f>
        <v>2048.0100000000002</v>
      </c>
    </row>
    <row r="3068" spans="1:10">
      <c r="A3068" s="1"/>
      <c r="B3068" s="1">
        <v>26021</v>
      </c>
      <c r="C3068" s="1">
        <v>40056</v>
      </c>
      <c r="E3068" s="1">
        <v>40056</v>
      </c>
      <c r="G3068" s="4">
        <v>41766</v>
      </c>
      <c r="H3068" s="5">
        <f>VLOOKUP($G3068,'1. RAW DATA DUMP'!$A:$I,2,FALSE)</f>
        <v>710.59297453835904</v>
      </c>
      <c r="I3068" s="5">
        <f>VLOOKUP($G3068,'1. RAW DATA DUMP'!$A:$I,3,FALSE)</f>
        <v>100</v>
      </c>
      <c r="J3068" s="5">
        <f>VLOOKUP($G3068,'1. RAW DATA DUMP'!E:I,5,FALSE)</f>
        <v>2050.1999999999998</v>
      </c>
    </row>
    <row r="3069" spans="1:10">
      <c r="A3069" s="1"/>
      <c r="B3069" s="1">
        <v>26022</v>
      </c>
      <c r="C3069" s="1">
        <v>40057</v>
      </c>
      <c r="E3069" s="1">
        <v>40057</v>
      </c>
      <c r="G3069" s="4">
        <v>41765</v>
      </c>
      <c r="H3069" s="5">
        <f>VLOOKUP($G3069,'1. RAW DATA DUMP'!$A:$I,2,FALSE)</f>
        <v>707.75445538602696</v>
      </c>
      <c r="I3069" s="5">
        <f>VLOOKUP($G3069,'1. RAW DATA DUMP'!$A:$I,3,FALSE)</f>
        <v>100</v>
      </c>
      <c r="J3069" s="5">
        <f>VLOOKUP($G3069,'1. RAW DATA DUMP'!E:I,5,FALSE)</f>
        <v>2039.26</v>
      </c>
    </row>
    <row r="3070" spans="1:10">
      <c r="A3070" s="1"/>
      <c r="B3070" s="1">
        <v>26023</v>
      </c>
      <c r="C3070" s="1">
        <v>40058</v>
      </c>
      <c r="E3070" s="1">
        <v>40058</v>
      </c>
      <c r="G3070" s="4">
        <v>41764</v>
      </c>
      <c r="H3070" s="5">
        <f>VLOOKUP($G3070,'1. RAW DATA DUMP'!$A:$I,2,FALSE)</f>
        <v>710.25064673111206</v>
      </c>
      <c r="I3070" s="5">
        <f>VLOOKUP($G3070,'1. RAW DATA DUMP'!$A:$I,3,FALSE)</f>
        <v>100</v>
      </c>
      <c r="J3070" s="5">
        <f>VLOOKUP($G3070,'1. RAW DATA DUMP'!E:I,5,FALSE)</f>
        <v>2051.84</v>
      </c>
    </row>
    <row r="3071" spans="1:10">
      <c r="A3071" s="1"/>
      <c r="B3071" s="1">
        <v>26024</v>
      </c>
      <c r="C3071" s="1">
        <v>40059</v>
      </c>
      <c r="E3071" s="1">
        <v>40059</v>
      </c>
      <c r="G3071" s="4">
        <v>41761</v>
      </c>
      <c r="H3071" s="5">
        <f>VLOOKUP($G3071,'1. RAW DATA DUMP'!$A:$I,2,FALSE)</f>
        <v>710.12017313461195</v>
      </c>
      <c r="I3071" s="5">
        <f>VLOOKUP($G3071,'1. RAW DATA DUMP'!$A:$I,3,FALSE)</f>
        <v>100</v>
      </c>
      <c r="J3071" s="5">
        <f>VLOOKUP($G3071,'1. RAW DATA DUMP'!E:I,5,FALSE)</f>
        <v>2050.48</v>
      </c>
    </row>
    <row r="3072" spans="1:10">
      <c r="A3072" s="1"/>
      <c r="B3072" s="1">
        <v>26025</v>
      </c>
      <c r="C3072" s="1">
        <v>40060</v>
      </c>
      <c r="E3072" s="1">
        <v>40060</v>
      </c>
      <c r="G3072" s="4">
        <v>41760</v>
      </c>
      <c r="H3072" s="5">
        <f>VLOOKUP($G3072,'1. RAW DATA DUMP'!$A:$I,2,FALSE)</f>
        <v>710.85668639796495</v>
      </c>
      <c r="I3072" s="5">
        <f>VLOOKUP($G3072,'1. RAW DATA DUMP'!$A:$I,3,FALSE)</f>
        <v>100</v>
      </c>
      <c r="J3072" s="5">
        <f>VLOOKUP($G3072,'1. RAW DATA DUMP'!E:I,5,FALSE)</f>
        <v>2054.0300000000002</v>
      </c>
    </row>
    <row r="3073" spans="1:10">
      <c r="A3073" s="1"/>
      <c r="B3073" s="1">
        <v>26028</v>
      </c>
      <c r="C3073" s="1">
        <v>40064</v>
      </c>
      <c r="E3073" s="1">
        <v>40064</v>
      </c>
      <c r="G3073" s="4">
        <v>41759</v>
      </c>
      <c r="H3073" s="5">
        <f>VLOOKUP($G3073,'1. RAW DATA DUMP'!$A:$I,2,FALSE)</f>
        <v>710.38181030896897</v>
      </c>
      <c r="I3073" s="5">
        <f>VLOOKUP($G3073,'1. RAW DATA DUMP'!$A:$I,3,FALSE)</f>
        <v>100</v>
      </c>
      <c r="J3073" s="5">
        <f>VLOOKUP($G3073,'1. RAW DATA DUMP'!E:I,5,FALSE)</f>
        <v>2054.3000000000002</v>
      </c>
    </row>
    <row r="3074" spans="1:10">
      <c r="A3074" s="1"/>
      <c r="B3074" s="1">
        <v>26029</v>
      </c>
      <c r="C3074" s="1">
        <v>40065</v>
      </c>
      <c r="E3074" s="1">
        <v>40065</v>
      </c>
      <c r="G3074" s="4">
        <v>41758</v>
      </c>
      <c r="H3074" s="5">
        <f>VLOOKUP($G3074,'1. RAW DATA DUMP'!$A:$I,2,FALSE)</f>
        <v>708.01677780055797</v>
      </c>
      <c r="I3074" s="5">
        <f>VLOOKUP($G3074,'1. RAW DATA DUMP'!$A:$I,3,FALSE)</f>
        <v>100</v>
      </c>
      <c r="J3074" s="5">
        <f>VLOOKUP($G3074,'1. RAW DATA DUMP'!E:I,5,FALSE)</f>
        <v>2047.47</v>
      </c>
    </row>
    <row r="3075" spans="1:10">
      <c r="A3075" s="1"/>
      <c r="B3075" s="1">
        <v>26030</v>
      </c>
      <c r="C3075" s="1">
        <v>40066</v>
      </c>
      <c r="E3075" s="1">
        <v>40066</v>
      </c>
      <c r="G3075" s="4">
        <v>41757</v>
      </c>
      <c r="H3075" s="5">
        <f>VLOOKUP($G3075,'1. RAW DATA DUMP'!$A:$I,2,FALSE)</f>
        <v>706.93932617503197</v>
      </c>
      <c r="I3075" s="5">
        <f>VLOOKUP($G3075,'1. RAW DATA DUMP'!$A:$I,3,FALSE)</f>
        <v>100</v>
      </c>
      <c r="J3075" s="5">
        <f>VLOOKUP($G3075,'1. RAW DATA DUMP'!E:I,5,FALSE)</f>
        <v>2041.18</v>
      </c>
    </row>
    <row r="3076" spans="1:10">
      <c r="A3076" s="1"/>
      <c r="B3076" s="1">
        <v>26031</v>
      </c>
      <c r="C3076" s="1">
        <v>40067</v>
      </c>
      <c r="E3076" s="1">
        <v>40067</v>
      </c>
      <c r="G3076" s="4">
        <v>41754</v>
      </c>
      <c r="H3076" s="5">
        <f>VLOOKUP($G3076,'1. RAW DATA DUMP'!$A:$I,2,FALSE)</f>
        <v>705.50041616784097</v>
      </c>
      <c r="I3076" s="5">
        <f>VLOOKUP($G3076,'1. RAW DATA DUMP'!$A:$I,3,FALSE)</f>
        <v>100</v>
      </c>
      <c r="J3076" s="5">
        <f>VLOOKUP($G3076,'1. RAW DATA DUMP'!E:I,5,FALSE)</f>
        <v>2034.61</v>
      </c>
    </row>
    <row r="3077" spans="1:10">
      <c r="A3077" s="1"/>
      <c r="B3077" s="1">
        <v>26032</v>
      </c>
      <c r="C3077" s="1">
        <v>40070</v>
      </c>
      <c r="E3077" s="1">
        <v>40070</v>
      </c>
      <c r="G3077" s="4">
        <v>41753</v>
      </c>
      <c r="H3077" s="5">
        <f>VLOOKUP($G3077,'1. RAW DATA DUMP'!$A:$I,2,FALSE)</f>
        <v>708.109330497722</v>
      </c>
      <c r="I3077" s="5">
        <f>VLOOKUP($G3077,'1. RAW DATA DUMP'!$A:$I,3,FALSE)</f>
        <v>100</v>
      </c>
      <c r="J3077" s="5">
        <f>VLOOKUP($G3077,'1. RAW DATA DUMP'!E:I,5,FALSE)</f>
        <v>2048.83</v>
      </c>
    </row>
    <row r="3078" spans="1:10">
      <c r="A3078" s="1"/>
      <c r="B3078" s="1">
        <v>26035</v>
      </c>
      <c r="C3078" s="1">
        <v>40071</v>
      </c>
      <c r="E3078" s="1">
        <v>40071</v>
      </c>
      <c r="G3078" s="4">
        <v>41752</v>
      </c>
      <c r="H3078" s="5">
        <f>VLOOKUP($G3078,'1. RAW DATA DUMP'!$A:$I,2,FALSE)</f>
        <v>708.18517229639599</v>
      </c>
      <c r="I3078" s="5">
        <f>VLOOKUP($G3078,'1. RAW DATA DUMP'!$A:$I,3,FALSE)</f>
        <v>100</v>
      </c>
      <c r="J3078" s="5">
        <f>VLOOKUP($G3078,'1. RAW DATA DUMP'!E:I,5,FALSE)</f>
        <v>2048.83</v>
      </c>
    </row>
    <row r="3079" spans="1:10">
      <c r="A3079" s="1"/>
      <c r="B3079" s="1">
        <v>26036</v>
      </c>
      <c r="C3079" s="1">
        <v>40072</v>
      </c>
      <c r="E3079" s="1">
        <v>40072</v>
      </c>
      <c r="G3079" s="4">
        <v>41751</v>
      </c>
      <c r="H3079" s="5">
        <f>VLOOKUP($G3079,'1. RAW DATA DUMP'!$A:$I,2,FALSE)</f>
        <v>707.65496968703496</v>
      </c>
      <c r="I3079" s="5">
        <f>VLOOKUP($G3079,'1. RAW DATA DUMP'!$A:$I,3,FALSE)</f>
        <v>100</v>
      </c>
      <c r="J3079" s="5">
        <f>VLOOKUP($G3079,'1. RAW DATA DUMP'!E:I,5,FALSE)</f>
        <v>2049.9299999999998</v>
      </c>
    </row>
    <row r="3080" spans="1:10">
      <c r="A3080" s="1"/>
      <c r="B3080" s="1">
        <v>26037</v>
      </c>
      <c r="C3080" s="1">
        <v>40073</v>
      </c>
      <c r="E3080" s="1">
        <v>40073</v>
      </c>
      <c r="G3080" s="4">
        <v>41750</v>
      </c>
      <c r="H3080" s="5">
        <f>VLOOKUP($G3080,'1. RAW DATA DUMP'!$A:$I,2,FALSE)</f>
        <v>705.76481800880299</v>
      </c>
      <c r="I3080" s="5">
        <f>VLOOKUP($G3080,'1. RAW DATA DUMP'!$A:$I,3,FALSE)</f>
        <v>100</v>
      </c>
      <c r="J3080" s="5">
        <f>VLOOKUP($G3080,'1. RAW DATA DUMP'!E:I,5,FALSE)</f>
        <v>2039.54</v>
      </c>
    </row>
    <row r="3081" spans="1:10">
      <c r="A3081" s="1"/>
      <c r="B3081" s="1">
        <v>26038</v>
      </c>
      <c r="C3081" s="1">
        <v>40074</v>
      </c>
      <c r="E3081" s="1">
        <v>40074</v>
      </c>
      <c r="G3081" s="4">
        <v>41746</v>
      </c>
      <c r="H3081" s="5">
        <f>VLOOKUP($G3081,'1. RAW DATA DUMP'!$A:$I,2,FALSE)</f>
        <v>704.32763769618396</v>
      </c>
      <c r="I3081" s="5">
        <f>VLOOKUP($G3081,'1. RAW DATA DUMP'!$A:$I,3,FALSE)</f>
        <v>100</v>
      </c>
      <c r="J3081" s="5">
        <f>VLOOKUP($G3081,'1. RAW DATA DUMP'!E:I,5,FALSE)</f>
        <v>2032.43</v>
      </c>
    </row>
    <row r="3082" spans="1:10">
      <c r="A3082" s="1"/>
      <c r="B3082" s="1">
        <v>26039</v>
      </c>
      <c r="C3082" s="1">
        <v>40077</v>
      </c>
      <c r="E3082" s="1">
        <v>40077</v>
      </c>
      <c r="G3082" s="4">
        <v>41745</v>
      </c>
      <c r="H3082" s="5">
        <f>VLOOKUP($G3082,'1. RAW DATA DUMP'!$A:$I,2,FALSE)</f>
        <v>704.537766953541</v>
      </c>
      <c r="I3082" s="5">
        <f>VLOOKUP($G3082,'1. RAW DATA DUMP'!$A:$I,3,FALSE)</f>
        <v>100</v>
      </c>
      <c r="J3082" s="5">
        <f>VLOOKUP($G3082,'1. RAW DATA DUMP'!E:I,5,FALSE)</f>
        <v>2026.68</v>
      </c>
    </row>
    <row r="3083" spans="1:10">
      <c r="A3083" s="1"/>
      <c r="B3083" s="1">
        <v>26042</v>
      </c>
      <c r="C3083" s="1">
        <v>40078</v>
      </c>
      <c r="E3083" s="1">
        <v>40078</v>
      </c>
      <c r="G3083" s="4">
        <v>41744</v>
      </c>
      <c r="H3083" s="5">
        <f>VLOOKUP($G3083,'1. RAW DATA DUMP'!$A:$I,2,FALSE)</f>
        <v>702.06244061862503</v>
      </c>
      <c r="I3083" s="5">
        <f>VLOOKUP($G3083,'1. RAW DATA DUMP'!$A:$I,3,FALSE)</f>
        <v>100</v>
      </c>
      <c r="J3083" s="5">
        <f>VLOOKUP($G3083,'1. RAW DATA DUMP'!E:I,5,FALSE)</f>
        <v>2012.19</v>
      </c>
    </row>
    <row r="3084" spans="1:10">
      <c r="A3084" s="1"/>
      <c r="B3084" s="1">
        <v>26043</v>
      </c>
      <c r="C3084" s="1">
        <v>40079</v>
      </c>
      <c r="E3084" s="1">
        <v>40079</v>
      </c>
      <c r="G3084" s="4">
        <v>41743</v>
      </c>
      <c r="H3084" s="5">
        <f>VLOOKUP($G3084,'1. RAW DATA DUMP'!$A:$I,2,FALSE)</f>
        <v>698.65788212520602</v>
      </c>
      <c r="I3084" s="5">
        <f>VLOOKUP($G3084,'1. RAW DATA DUMP'!$A:$I,3,FALSE)</f>
        <v>100</v>
      </c>
      <c r="J3084" s="5">
        <f>VLOOKUP($G3084,'1. RAW DATA DUMP'!E:I,5,FALSE)</f>
        <v>1995.78</v>
      </c>
    </row>
    <row r="3085" spans="1:10">
      <c r="A3085" s="1"/>
      <c r="B3085" s="1">
        <v>26044</v>
      </c>
      <c r="C3085" s="1">
        <v>40080</v>
      </c>
      <c r="E3085" s="1">
        <v>40080</v>
      </c>
      <c r="G3085" s="4">
        <v>41740</v>
      </c>
      <c r="H3085" s="5">
        <f>VLOOKUP($G3085,'1. RAW DATA DUMP'!$A:$I,2,FALSE)</f>
        <v>696.21874699505599</v>
      </c>
      <c r="I3085" s="5">
        <f>VLOOKUP($G3085,'1. RAW DATA DUMP'!$A:$I,3,FALSE)</f>
        <v>100</v>
      </c>
      <c r="J3085" s="5">
        <f>VLOOKUP($G3085,'1. RAW DATA DUMP'!E:I,5,FALSE)</f>
        <v>1981.83</v>
      </c>
    </row>
    <row r="3086" spans="1:10">
      <c r="A3086" s="1"/>
      <c r="B3086" s="1">
        <v>26045</v>
      </c>
      <c r="C3086" s="1">
        <v>40081</v>
      </c>
      <c r="E3086" s="1">
        <v>40081</v>
      </c>
      <c r="G3086" s="4">
        <v>41739</v>
      </c>
      <c r="H3086" s="5">
        <f>VLOOKUP($G3086,'1. RAW DATA DUMP'!$A:$I,2,FALSE)</f>
        <v>699.45387127942195</v>
      </c>
      <c r="I3086" s="5">
        <f>VLOOKUP($G3086,'1. RAW DATA DUMP'!$A:$I,3,FALSE)</f>
        <v>100</v>
      </c>
      <c r="J3086" s="5">
        <f>VLOOKUP($G3086,'1. RAW DATA DUMP'!E:I,5,FALSE)</f>
        <v>1998.52</v>
      </c>
    </row>
    <row r="3087" spans="1:10">
      <c r="A3087" s="1"/>
      <c r="B3087" s="1">
        <v>26046</v>
      </c>
      <c r="C3087" s="1">
        <v>40084</v>
      </c>
      <c r="E3087" s="1">
        <v>40084</v>
      </c>
      <c r="G3087" s="4">
        <v>41738</v>
      </c>
      <c r="H3087" s="5">
        <f>VLOOKUP($G3087,'1. RAW DATA DUMP'!$A:$I,2,FALSE)</f>
        <v>706.88261969195605</v>
      </c>
      <c r="I3087" s="5">
        <f>VLOOKUP($G3087,'1. RAW DATA DUMP'!$A:$I,3,FALSE)</f>
        <v>100</v>
      </c>
      <c r="J3087" s="5">
        <f>VLOOKUP($G3087,'1. RAW DATA DUMP'!E:I,5,FALSE)</f>
        <v>2039.81</v>
      </c>
    </row>
    <row r="3088" spans="1:10">
      <c r="A3088" s="1"/>
      <c r="B3088" s="1">
        <v>26049</v>
      </c>
      <c r="C3088" s="1">
        <v>40085</v>
      </c>
      <c r="E3088" s="1">
        <v>40085</v>
      </c>
      <c r="G3088" s="4">
        <v>41737</v>
      </c>
      <c r="H3088" s="5">
        <f>VLOOKUP($G3088,'1. RAW DATA DUMP'!$A:$I,2,FALSE)</f>
        <v>702.06001146033498</v>
      </c>
      <c r="I3088" s="5">
        <f>VLOOKUP($G3088,'1. RAW DATA DUMP'!$A:$I,3,FALSE)</f>
        <v>100</v>
      </c>
      <c r="J3088" s="5">
        <f>VLOOKUP($G3088,'1. RAW DATA DUMP'!E:I,5,FALSE)</f>
        <v>2018.21</v>
      </c>
    </row>
    <row r="3089" spans="1:10">
      <c r="A3089" s="1"/>
      <c r="B3089" s="1">
        <v>26050</v>
      </c>
      <c r="C3089" s="1">
        <v>40086</v>
      </c>
      <c r="E3089" s="1">
        <v>40086</v>
      </c>
      <c r="G3089" s="4">
        <v>41736</v>
      </c>
      <c r="H3089" s="5">
        <f>VLOOKUP($G3089,'1. RAW DATA DUMP'!$A:$I,2,FALSE)</f>
        <v>700.01575176764698</v>
      </c>
      <c r="I3089" s="5">
        <f>VLOOKUP($G3089,'1. RAW DATA DUMP'!$A:$I,3,FALSE)</f>
        <v>100</v>
      </c>
      <c r="J3089" s="5">
        <f>VLOOKUP($G3089,'1. RAW DATA DUMP'!E:I,5,FALSE)</f>
        <v>2010.55</v>
      </c>
    </row>
    <row r="3090" spans="1:10">
      <c r="A3090" s="1"/>
      <c r="B3090" s="1">
        <v>26051</v>
      </c>
      <c r="C3090" s="1">
        <v>40087</v>
      </c>
      <c r="E3090" s="1">
        <v>40087</v>
      </c>
      <c r="G3090" s="4">
        <v>41733</v>
      </c>
      <c r="H3090" s="5">
        <f>VLOOKUP($G3090,'1. RAW DATA DUMP'!$A:$I,2,FALSE)</f>
        <v>704.590314583755</v>
      </c>
      <c r="I3090" s="5">
        <f>VLOOKUP($G3090,'1. RAW DATA DUMP'!$A:$I,3,FALSE)</f>
        <v>100</v>
      </c>
      <c r="J3090" s="5">
        <f>VLOOKUP($G3090,'1. RAW DATA DUMP'!E:I,5,FALSE)</f>
        <v>2034.61</v>
      </c>
    </row>
    <row r="3091" spans="1:10">
      <c r="A3091" s="1"/>
      <c r="B3091" s="1">
        <v>26052</v>
      </c>
      <c r="C3091" s="1">
        <v>40088</v>
      </c>
      <c r="E3091" s="1">
        <v>40088</v>
      </c>
      <c r="G3091" s="4">
        <v>41732</v>
      </c>
      <c r="H3091" s="5">
        <f>VLOOKUP($G3091,'1. RAW DATA DUMP'!$A:$I,2,FALSE)</f>
        <v>708.21754489779698</v>
      </c>
      <c r="I3091" s="5">
        <f>VLOOKUP($G3091,'1. RAW DATA DUMP'!$A:$I,3,FALSE)</f>
        <v>100</v>
      </c>
      <c r="J3091" s="5">
        <f>VLOOKUP($G3091,'1. RAW DATA DUMP'!E:I,5,FALSE)</f>
        <v>2059.77</v>
      </c>
    </row>
    <row r="3092" spans="1:10">
      <c r="A3092" s="1"/>
      <c r="B3092" s="1">
        <v>26053</v>
      </c>
      <c r="C3092" s="1">
        <v>40091</v>
      </c>
      <c r="E3092" s="1">
        <v>40091</v>
      </c>
      <c r="G3092" s="4">
        <v>41731</v>
      </c>
      <c r="H3092" s="5">
        <f>VLOOKUP($G3092,'1. RAW DATA DUMP'!$A:$I,2,FALSE)</f>
        <v>708.103782199786</v>
      </c>
      <c r="I3092" s="5">
        <f>VLOOKUP($G3092,'1. RAW DATA DUMP'!$A:$I,3,FALSE)</f>
        <v>100</v>
      </c>
      <c r="J3092" s="5">
        <f>VLOOKUP($G3092,'1. RAW DATA DUMP'!E:I,5,FALSE)</f>
        <v>2059.77</v>
      </c>
    </row>
    <row r="3093" spans="1:10">
      <c r="A3093" s="1"/>
      <c r="B3093" s="1">
        <v>26056</v>
      </c>
      <c r="C3093" s="1">
        <v>40092</v>
      </c>
      <c r="E3093" s="1">
        <v>40092</v>
      </c>
      <c r="G3093" s="4">
        <v>41730</v>
      </c>
      <c r="H3093" s="5">
        <f>VLOOKUP($G3093,'1. RAW DATA DUMP'!$A:$I,2,FALSE)</f>
        <v>707.89885624968701</v>
      </c>
      <c r="I3093" s="5">
        <f>VLOOKUP($G3093,'1. RAW DATA DUMP'!$A:$I,3,FALSE)</f>
        <v>100</v>
      </c>
      <c r="J3093" s="5">
        <f>VLOOKUP($G3093,'1. RAW DATA DUMP'!E:I,5,FALSE)</f>
        <v>2054.0300000000002</v>
      </c>
    </row>
    <row r="3094" spans="1:10">
      <c r="A3094" s="1"/>
      <c r="B3094" s="1">
        <v>26057</v>
      </c>
      <c r="C3094" s="1">
        <v>40093</v>
      </c>
      <c r="E3094" s="1">
        <v>40093</v>
      </c>
      <c r="G3094" s="4">
        <v>41729</v>
      </c>
      <c r="H3094" s="5">
        <f>VLOOKUP($G3094,'1. RAW DATA DUMP'!$A:$I,2,FALSE)</f>
        <v>705.23392541808596</v>
      </c>
      <c r="I3094" s="5">
        <f>VLOOKUP($G3094,'1. RAW DATA DUMP'!$A:$I,3,FALSE)</f>
        <v>100</v>
      </c>
      <c r="J3094" s="5">
        <f>VLOOKUP($G3094,'1. RAW DATA DUMP'!E:I,5,FALSE)</f>
        <v>2039.54</v>
      </c>
    </row>
    <row r="3095" spans="1:10">
      <c r="A3095" s="1"/>
      <c r="B3095" s="1">
        <v>26058</v>
      </c>
      <c r="C3095" s="1">
        <v>40094</v>
      </c>
      <c r="E3095" s="1">
        <v>40094</v>
      </c>
      <c r="G3095" s="4">
        <v>41726</v>
      </c>
      <c r="H3095" s="5">
        <f>VLOOKUP($G3095,'1. RAW DATA DUMP'!$A:$I,2,FALSE)</f>
        <v>702.20623110181896</v>
      </c>
      <c r="I3095" s="5">
        <f>VLOOKUP($G3095,'1. RAW DATA DUMP'!$A:$I,3,FALSE)</f>
        <v>100</v>
      </c>
      <c r="J3095" s="5">
        <f>VLOOKUP($G3095,'1. RAW DATA DUMP'!E:I,5,FALSE)</f>
        <v>2024.22</v>
      </c>
    </row>
    <row r="3096" spans="1:10">
      <c r="A3096" s="1"/>
      <c r="B3096" s="1">
        <v>26059</v>
      </c>
      <c r="C3096" s="1">
        <v>40095</v>
      </c>
      <c r="E3096" s="1">
        <v>40095</v>
      </c>
      <c r="G3096" s="4">
        <v>41725</v>
      </c>
      <c r="H3096" s="5">
        <f>VLOOKUP($G3096,'1. RAW DATA DUMP'!$A:$I,2,FALSE)</f>
        <v>700.58026832766905</v>
      </c>
      <c r="I3096" s="5">
        <f>VLOOKUP($G3096,'1. RAW DATA DUMP'!$A:$I,3,FALSE)</f>
        <v>100</v>
      </c>
      <c r="J3096" s="5">
        <f>VLOOKUP($G3096,'1. RAW DATA DUMP'!E:I,5,FALSE)</f>
        <v>2013.28</v>
      </c>
    </row>
    <row r="3097" spans="1:10">
      <c r="A3097" s="1"/>
      <c r="B3097" s="1">
        <v>26060</v>
      </c>
      <c r="C3097" s="1">
        <v>40098</v>
      </c>
      <c r="E3097" s="1">
        <v>40098</v>
      </c>
      <c r="G3097" s="4">
        <v>41724</v>
      </c>
      <c r="H3097" s="5">
        <f>VLOOKUP($G3097,'1. RAW DATA DUMP'!$A:$I,2,FALSE)</f>
        <v>700.92103788246402</v>
      </c>
      <c r="I3097" s="5">
        <f>VLOOKUP($G3097,'1. RAW DATA DUMP'!$A:$I,3,FALSE)</f>
        <v>100</v>
      </c>
      <c r="J3097" s="5">
        <f>VLOOKUP($G3097,'1. RAW DATA DUMP'!E:I,5,FALSE)</f>
        <v>2015.47</v>
      </c>
    </row>
    <row r="3098" spans="1:10">
      <c r="A3098" s="1"/>
      <c r="B3098" s="1">
        <v>26063</v>
      </c>
      <c r="C3098" s="1">
        <v>40099</v>
      </c>
      <c r="E3098" s="1">
        <v>40099</v>
      </c>
      <c r="G3098" s="4">
        <v>41723</v>
      </c>
      <c r="H3098" s="5">
        <f>VLOOKUP($G3098,'1. RAW DATA DUMP'!$A:$I,2,FALSE)</f>
        <v>703.96483538739699</v>
      </c>
      <c r="I3098" s="5">
        <f>VLOOKUP($G3098,'1. RAW DATA DUMP'!$A:$I,3,FALSE)</f>
        <v>100</v>
      </c>
      <c r="J3098" s="5">
        <f>VLOOKUP($G3098,'1. RAW DATA DUMP'!E:I,5,FALSE)</f>
        <v>2033.79</v>
      </c>
    </row>
    <row r="3099" spans="1:10">
      <c r="A3099" s="1"/>
      <c r="B3099" s="1">
        <v>26064</v>
      </c>
      <c r="C3099" s="1">
        <v>40100</v>
      </c>
      <c r="E3099" s="1">
        <v>40100</v>
      </c>
      <c r="G3099" s="4">
        <v>41722</v>
      </c>
      <c r="H3099" s="5">
        <f>VLOOKUP($G3099,'1. RAW DATA DUMP'!$A:$I,2,FALSE)</f>
        <v>701.63888287833299</v>
      </c>
      <c r="I3099" s="5">
        <f>VLOOKUP($G3099,'1. RAW DATA DUMP'!$A:$I,3,FALSE)</f>
        <v>100</v>
      </c>
      <c r="J3099" s="5">
        <f>VLOOKUP($G3099,'1. RAW DATA DUMP'!E:I,5,FALSE)</f>
        <v>2023.13</v>
      </c>
    </row>
    <row r="3100" spans="1:10">
      <c r="A3100" s="1"/>
      <c r="B3100" s="1">
        <v>26065</v>
      </c>
      <c r="C3100" s="1">
        <v>40101</v>
      </c>
      <c r="E3100" s="1">
        <v>40101</v>
      </c>
      <c r="G3100" s="4">
        <v>41719</v>
      </c>
      <c r="H3100" s="5">
        <f>VLOOKUP($G3100,'1. RAW DATA DUMP'!$A:$I,2,FALSE)</f>
        <v>703.41641408072996</v>
      </c>
      <c r="I3100" s="5">
        <f>VLOOKUP($G3100,'1. RAW DATA DUMP'!$A:$I,3,FALSE)</f>
        <v>100</v>
      </c>
      <c r="J3100" s="5">
        <f>VLOOKUP($G3100,'1. RAW DATA DUMP'!E:I,5,FALSE)</f>
        <v>2031.33</v>
      </c>
    </row>
    <row r="3101" spans="1:10">
      <c r="A3101" s="1"/>
      <c r="B3101" s="1">
        <v>26066</v>
      </c>
      <c r="C3101" s="1">
        <v>40102</v>
      </c>
      <c r="E3101" s="1">
        <v>40102</v>
      </c>
      <c r="G3101" s="4">
        <v>41718</v>
      </c>
      <c r="H3101" s="5">
        <f>VLOOKUP($G3101,'1. RAW DATA DUMP'!$A:$I,2,FALSE)</f>
        <v>705.30893565852898</v>
      </c>
      <c r="I3101" s="5">
        <f>VLOOKUP($G3101,'1. RAW DATA DUMP'!$A:$I,3,FALSE)</f>
        <v>100</v>
      </c>
      <c r="J3101" s="5">
        <f>VLOOKUP($G3101,'1. RAW DATA DUMP'!E:I,5,FALSE)</f>
        <v>2041.18</v>
      </c>
    </row>
    <row r="3102" spans="1:10">
      <c r="A3102" s="1"/>
      <c r="B3102" s="1">
        <v>26067</v>
      </c>
      <c r="C3102" s="1">
        <v>40105</v>
      </c>
      <c r="E3102" s="1">
        <v>40105</v>
      </c>
      <c r="G3102" s="4">
        <v>41717</v>
      </c>
      <c r="H3102" s="5">
        <f>VLOOKUP($G3102,'1. RAW DATA DUMP'!$A:$I,2,FALSE)</f>
        <v>702.33367309775201</v>
      </c>
      <c r="I3102" s="5">
        <f>VLOOKUP($G3102,'1. RAW DATA DUMP'!$A:$I,3,FALSE)</f>
        <v>100</v>
      </c>
      <c r="J3102" s="5">
        <f>VLOOKUP($G3102,'1. RAW DATA DUMP'!E:I,5,FALSE)</f>
        <v>2025.93</v>
      </c>
    </row>
    <row r="3103" spans="1:10">
      <c r="A3103" s="1"/>
      <c r="B3103" s="1">
        <v>26070</v>
      </c>
      <c r="C3103" s="1">
        <v>40106</v>
      </c>
      <c r="E3103" s="1">
        <v>40106</v>
      </c>
      <c r="G3103" s="4">
        <v>41716</v>
      </c>
      <c r="H3103" s="5">
        <f>VLOOKUP($G3103,'1. RAW DATA DUMP'!$A:$I,2,FALSE)</f>
        <v>707.09413855609</v>
      </c>
      <c r="I3103" s="5">
        <f>VLOOKUP($G3103,'1. RAW DATA DUMP'!$A:$I,3,FALSE)</f>
        <v>100</v>
      </c>
      <c r="J3103" s="5">
        <f>VLOOKUP($G3103,'1. RAW DATA DUMP'!E:I,5,FALSE)</f>
        <v>2037.91</v>
      </c>
    </row>
    <row r="3104" spans="1:10">
      <c r="A3104" s="1"/>
      <c r="B3104" s="1">
        <v>26071</v>
      </c>
      <c r="C3104" s="1">
        <v>40107</v>
      </c>
      <c r="E3104" s="1">
        <v>40107</v>
      </c>
      <c r="G3104" s="4">
        <v>41715</v>
      </c>
      <c r="H3104" s="5">
        <f>VLOOKUP($G3104,'1. RAW DATA DUMP'!$A:$I,2,FALSE)</f>
        <v>703.73860259705498</v>
      </c>
      <c r="I3104" s="5">
        <f>VLOOKUP($G3104,'1. RAW DATA DUMP'!$A:$I,3,FALSE)</f>
        <v>100</v>
      </c>
      <c r="J3104" s="5">
        <f>VLOOKUP($G3104,'1. RAW DATA DUMP'!E:I,5,FALSE)</f>
        <v>2023.75</v>
      </c>
    </row>
    <row r="3105" spans="1:10">
      <c r="A3105" s="1"/>
      <c r="B3105" s="1">
        <v>26072</v>
      </c>
      <c r="C3105" s="1">
        <v>40108</v>
      </c>
      <c r="E3105" s="1">
        <v>40108</v>
      </c>
      <c r="G3105" s="4">
        <v>41712</v>
      </c>
      <c r="H3105" s="5">
        <f>VLOOKUP($G3105,'1. RAW DATA DUMP'!$A:$I,2,FALSE)</f>
        <v>700.55893727282398</v>
      </c>
      <c r="I3105" s="5">
        <f>VLOOKUP($G3105,'1. RAW DATA DUMP'!$A:$I,3,FALSE)</f>
        <v>100</v>
      </c>
      <c r="J3105" s="5">
        <f>VLOOKUP($G3105,'1. RAW DATA DUMP'!E:I,5,FALSE)</f>
        <v>2004.41</v>
      </c>
    </row>
    <row r="3106" spans="1:10">
      <c r="A3106" s="1"/>
      <c r="B3106" s="1">
        <v>26073</v>
      </c>
      <c r="C3106" s="1">
        <v>40109</v>
      </c>
      <c r="E3106" s="1">
        <v>40109</v>
      </c>
      <c r="G3106" s="4">
        <v>41711</v>
      </c>
      <c r="H3106" s="5">
        <f>VLOOKUP($G3106,'1. RAW DATA DUMP'!$A:$I,2,FALSE)</f>
        <v>702.04635592308</v>
      </c>
      <c r="I3106" s="5">
        <f>VLOOKUP($G3106,'1. RAW DATA DUMP'!$A:$I,3,FALSE)</f>
        <v>100</v>
      </c>
      <c r="J3106" s="5">
        <f>VLOOKUP($G3106,'1. RAW DATA DUMP'!E:I,5,FALSE)</f>
        <v>2011.76</v>
      </c>
    </row>
    <row r="3107" spans="1:10">
      <c r="A3107" s="1"/>
      <c r="B3107" s="1">
        <v>26074</v>
      </c>
      <c r="C3107" s="1">
        <v>40112</v>
      </c>
      <c r="E3107" s="1">
        <v>40112</v>
      </c>
      <c r="G3107" s="4">
        <v>41710</v>
      </c>
      <c r="H3107" s="5">
        <f>VLOOKUP($G3107,'1. RAW DATA DUMP'!$A:$I,2,FALSE)</f>
        <v>705.50580848024094</v>
      </c>
      <c r="I3107" s="5">
        <f>VLOOKUP($G3107,'1. RAW DATA DUMP'!$A:$I,3,FALSE)</f>
        <v>100</v>
      </c>
      <c r="J3107" s="5">
        <f>VLOOKUP($G3107,'1. RAW DATA DUMP'!E:I,5,FALSE)</f>
        <v>2034.64</v>
      </c>
    </row>
    <row r="3108" spans="1:10">
      <c r="A3108" s="1"/>
      <c r="B3108" s="1">
        <v>26077</v>
      </c>
      <c r="C3108" s="1">
        <v>40113</v>
      </c>
      <c r="E3108" s="1">
        <v>40113</v>
      </c>
      <c r="G3108" s="4">
        <v>41709</v>
      </c>
      <c r="H3108" s="5">
        <f>VLOOKUP($G3108,'1. RAW DATA DUMP'!$A:$I,2,FALSE)</f>
        <v>704.29695231335404</v>
      </c>
      <c r="I3108" s="5">
        <f>VLOOKUP($G3108,'1. RAW DATA DUMP'!$A:$I,3,FALSE)</f>
        <v>100</v>
      </c>
      <c r="J3108" s="5">
        <f>VLOOKUP($G3108,'1. RAW DATA DUMP'!E:I,5,FALSE)</f>
        <v>2031.92</v>
      </c>
    </row>
    <row r="3109" spans="1:10">
      <c r="A3109" s="1"/>
      <c r="B3109" s="1">
        <v>26078</v>
      </c>
      <c r="C3109" s="1">
        <v>40114</v>
      </c>
      <c r="E3109" s="1">
        <v>40114</v>
      </c>
      <c r="G3109" s="4">
        <v>41708</v>
      </c>
      <c r="H3109" s="5">
        <f>VLOOKUP($G3109,'1. RAW DATA DUMP'!$A:$I,2,FALSE)</f>
        <v>706.70609140020497</v>
      </c>
      <c r="I3109" s="5">
        <f>VLOOKUP($G3109,'1. RAW DATA DUMP'!$A:$I,3,FALSE)</f>
        <v>100</v>
      </c>
      <c r="J3109" s="5">
        <f>VLOOKUP($G3109,'1. RAW DATA DUMP'!E:I,5,FALSE)</f>
        <v>2044.99</v>
      </c>
    </row>
    <row r="3110" spans="1:10">
      <c r="A3110" s="1"/>
      <c r="B3110" s="1">
        <v>26079</v>
      </c>
      <c r="C3110" s="1">
        <v>40115</v>
      </c>
      <c r="E3110" s="1">
        <v>40115</v>
      </c>
      <c r="G3110" s="4">
        <v>41705</v>
      </c>
      <c r="H3110" s="5">
        <f>VLOOKUP($G3110,'1. RAW DATA DUMP'!$A:$I,2,FALSE)</f>
        <v>706.64883435825197</v>
      </c>
      <c r="I3110" s="5">
        <f>VLOOKUP($G3110,'1. RAW DATA DUMP'!$A:$I,3,FALSE)</f>
        <v>100</v>
      </c>
      <c r="J3110" s="5">
        <f>VLOOKUP($G3110,'1. RAW DATA DUMP'!E:I,5,FALSE)</f>
        <v>2045.81</v>
      </c>
    </row>
    <row r="3111" spans="1:10">
      <c r="A3111" s="1"/>
      <c r="B3111" s="1">
        <v>26080</v>
      </c>
      <c r="C3111" s="1">
        <v>40116</v>
      </c>
      <c r="E3111" s="1">
        <v>40116</v>
      </c>
      <c r="G3111" s="4">
        <v>41704</v>
      </c>
      <c r="H3111" s="5">
        <f>VLOOKUP($G3111,'1. RAW DATA DUMP'!$A:$I,2,FALSE)</f>
        <v>707.31379398768195</v>
      </c>
      <c r="I3111" s="5">
        <f>VLOOKUP($G3111,'1. RAW DATA DUMP'!$A:$I,3,FALSE)</f>
        <v>100</v>
      </c>
      <c r="J3111" s="5">
        <f>VLOOKUP($G3111,'1. RAW DATA DUMP'!E:I,5,FALSE)</f>
        <v>2043.9</v>
      </c>
    </row>
    <row r="3112" spans="1:10">
      <c r="A3112" s="1"/>
      <c r="B3112" s="1">
        <v>26081</v>
      </c>
      <c r="C3112" s="1">
        <v>40119</v>
      </c>
      <c r="E3112" s="1">
        <v>40119</v>
      </c>
      <c r="G3112" s="4">
        <v>41703</v>
      </c>
      <c r="H3112" s="5">
        <f>VLOOKUP($G3112,'1. RAW DATA DUMP'!$A:$I,2,FALSE)</f>
        <v>707.18727622405595</v>
      </c>
      <c r="I3112" s="5">
        <f>VLOOKUP($G3112,'1. RAW DATA DUMP'!$A:$I,3,FALSE)</f>
        <v>100</v>
      </c>
      <c r="J3112" s="5">
        <f>VLOOKUP($G3112,'1. RAW DATA DUMP'!E:I,5,FALSE)</f>
        <v>2039.82</v>
      </c>
    </row>
    <row r="3113" spans="1:10">
      <c r="A3113" s="1"/>
      <c r="B3113" s="1">
        <v>26084</v>
      </c>
      <c r="C3113" s="1">
        <v>40120</v>
      </c>
      <c r="E3113" s="1">
        <v>40120</v>
      </c>
      <c r="G3113" s="4">
        <v>41702</v>
      </c>
      <c r="H3113" s="5">
        <f>VLOOKUP($G3113,'1. RAW DATA DUMP'!$A:$I,2,FALSE)</f>
        <v>706.96107178439797</v>
      </c>
      <c r="I3113" s="5">
        <f>VLOOKUP($G3113,'1. RAW DATA DUMP'!$A:$I,3,FALSE)</f>
        <v>100</v>
      </c>
      <c r="J3113" s="5">
        <f>VLOOKUP($G3113,'1. RAW DATA DUMP'!E:I,5,FALSE)</f>
        <v>2038.73</v>
      </c>
    </row>
    <row r="3114" spans="1:10">
      <c r="A3114" s="1"/>
      <c r="B3114" s="1">
        <v>26085</v>
      </c>
      <c r="C3114" s="1">
        <v>40121</v>
      </c>
      <c r="E3114" s="1">
        <v>40121</v>
      </c>
      <c r="G3114" s="4">
        <v>41701</v>
      </c>
      <c r="H3114" s="5">
        <f>VLOOKUP($G3114,'1. RAW DATA DUMP'!$A:$I,2,FALSE)</f>
        <v>701.99564788919395</v>
      </c>
      <c r="I3114" s="5">
        <f>VLOOKUP($G3114,'1. RAW DATA DUMP'!$A:$I,3,FALSE)</f>
        <v>100</v>
      </c>
      <c r="J3114" s="5">
        <f>VLOOKUP($G3114,'1. RAW DATA DUMP'!E:I,5,FALSE)</f>
        <v>2007.68</v>
      </c>
    </row>
    <row r="3115" spans="1:10">
      <c r="A3115" s="1"/>
      <c r="B3115" s="1">
        <v>26086</v>
      </c>
      <c r="C3115" s="1">
        <v>40122</v>
      </c>
      <c r="E3115" s="1">
        <v>40122</v>
      </c>
      <c r="G3115" s="4">
        <v>41698</v>
      </c>
      <c r="H3115" s="5">
        <f>VLOOKUP($G3115,'1. RAW DATA DUMP'!$A:$I,2,FALSE)</f>
        <v>704.25114327770905</v>
      </c>
      <c r="I3115" s="5">
        <f>VLOOKUP($G3115,'1. RAW DATA DUMP'!$A:$I,3,FALSE)</f>
        <v>100</v>
      </c>
      <c r="J3115" s="5">
        <f>VLOOKUP($G3115,'1. RAW DATA DUMP'!E:I,5,FALSE)</f>
        <v>2023.48</v>
      </c>
    </row>
    <row r="3116" spans="1:10">
      <c r="A3116" s="1"/>
      <c r="B3116" s="1">
        <v>26087</v>
      </c>
      <c r="C3116" s="1">
        <v>40123</v>
      </c>
      <c r="E3116" s="1">
        <v>40123</v>
      </c>
      <c r="G3116" s="4">
        <v>41697</v>
      </c>
      <c r="H3116" s="5">
        <f>VLOOKUP($G3116,'1. RAW DATA DUMP'!$A:$I,2,FALSE)</f>
        <v>703.951153347169</v>
      </c>
      <c r="I3116" s="5">
        <f>VLOOKUP($G3116,'1. RAW DATA DUMP'!$A:$I,3,FALSE)</f>
        <v>100</v>
      </c>
      <c r="J3116" s="5">
        <f>VLOOKUP($G3116,'1. RAW DATA DUMP'!E:I,5,FALSE)</f>
        <v>2019.66</v>
      </c>
    </row>
    <row r="3117" spans="1:10">
      <c r="A3117" s="1"/>
      <c r="B3117" s="1">
        <v>26088</v>
      </c>
      <c r="C3117" s="1">
        <v>40126</v>
      </c>
      <c r="E3117" s="1">
        <v>40126</v>
      </c>
      <c r="G3117" s="4">
        <v>41696</v>
      </c>
      <c r="H3117" s="5">
        <f>VLOOKUP($G3117,'1. RAW DATA DUMP'!$A:$I,2,FALSE)</f>
        <v>700.70810723318198</v>
      </c>
      <c r="I3117" s="5">
        <f>VLOOKUP($G3117,'1. RAW DATA DUMP'!$A:$I,3,FALSE)</f>
        <v>100</v>
      </c>
      <c r="J3117" s="5">
        <f>VLOOKUP($G3117,'1. RAW DATA DUMP'!E:I,5,FALSE)</f>
        <v>2006.59</v>
      </c>
    </row>
    <row r="3118" spans="1:10">
      <c r="A3118" s="1"/>
      <c r="B3118" s="1">
        <v>26091</v>
      </c>
      <c r="C3118" s="1">
        <v>40127</v>
      </c>
      <c r="E3118" s="1">
        <v>40127</v>
      </c>
      <c r="G3118" s="4">
        <v>41695</v>
      </c>
      <c r="H3118" s="5">
        <f>VLOOKUP($G3118,'1. RAW DATA DUMP'!$A:$I,2,FALSE)</f>
        <v>701.10038431116004</v>
      </c>
      <c r="I3118" s="5">
        <f>VLOOKUP($G3118,'1. RAW DATA DUMP'!$A:$I,3,FALSE)</f>
        <v>100</v>
      </c>
      <c r="J3118" s="5">
        <f>VLOOKUP($G3118,'1. RAW DATA DUMP'!E:I,5,FALSE)</f>
        <v>2011.22</v>
      </c>
    </row>
    <row r="3119" spans="1:10">
      <c r="A3119" s="1"/>
      <c r="B3119" s="1">
        <v>26092</v>
      </c>
      <c r="C3119" s="1">
        <v>40128</v>
      </c>
      <c r="E3119" s="1">
        <v>40128</v>
      </c>
      <c r="G3119" s="4">
        <v>41694</v>
      </c>
      <c r="H3119" s="5">
        <f>VLOOKUP($G3119,'1. RAW DATA DUMP'!$A:$I,2,FALSE)</f>
        <v>700.24834985650295</v>
      </c>
      <c r="I3119" s="5">
        <f>VLOOKUP($G3119,'1. RAW DATA DUMP'!$A:$I,3,FALSE)</f>
        <v>100</v>
      </c>
      <c r="J3119" s="5">
        <f>VLOOKUP($G3119,'1. RAW DATA DUMP'!E:I,5,FALSE)</f>
        <v>2010.95</v>
      </c>
    </row>
    <row r="3120" spans="1:10">
      <c r="A3120" s="1"/>
      <c r="B3120" s="1">
        <v>26093</v>
      </c>
      <c r="C3120" s="1">
        <v>40129</v>
      </c>
      <c r="E3120" s="1">
        <v>40129</v>
      </c>
      <c r="G3120" s="4">
        <v>41691</v>
      </c>
      <c r="H3120" s="5">
        <f>VLOOKUP($G3120,'1. RAW DATA DUMP'!$A:$I,2,FALSE)</f>
        <v>697.89524306204396</v>
      </c>
      <c r="I3120" s="5">
        <f>VLOOKUP($G3120,'1. RAW DATA DUMP'!$A:$I,3,FALSE)</f>
        <v>100</v>
      </c>
      <c r="J3120" s="5">
        <f>VLOOKUP($G3120,'1. RAW DATA DUMP'!E:I,5,FALSE)</f>
        <v>1998.15</v>
      </c>
    </row>
    <row r="3121" spans="1:10">
      <c r="A3121" s="1"/>
      <c r="B3121" s="1">
        <v>26094</v>
      </c>
      <c r="C3121" s="1">
        <v>40130</v>
      </c>
      <c r="E3121" s="1">
        <v>40130</v>
      </c>
      <c r="G3121" s="4">
        <v>41690</v>
      </c>
      <c r="H3121" s="5">
        <f>VLOOKUP($G3121,'1. RAW DATA DUMP'!$A:$I,2,FALSE)</f>
        <v>698.12022275214099</v>
      </c>
      <c r="I3121" s="5">
        <f>VLOOKUP($G3121,'1. RAW DATA DUMP'!$A:$I,3,FALSE)</f>
        <v>100</v>
      </c>
      <c r="J3121" s="5">
        <f>VLOOKUP($G3121,'1. RAW DATA DUMP'!E:I,5,FALSE)</f>
        <v>2000.33</v>
      </c>
    </row>
    <row r="3122" spans="1:10">
      <c r="A3122" s="1"/>
      <c r="B3122" s="1">
        <v>26095</v>
      </c>
      <c r="C3122" s="1">
        <v>40133</v>
      </c>
      <c r="E3122" s="1">
        <v>40133</v>
      </c>
      <c r="G3122" s="4">
        <v>41689</v>
      </c>
      <c r="H3122" s="5">
        <f>VLOOKUP($G3122,'1. RAW DATA DUMP'!$A:$I,2,FALSE)</f>
        <v>696.22074958655901</v>
      </c>
      <c r="I3122" s="5">
        <f>VLOOKUP($G3122,'1. RAW DATA DUMP'!$A:$I,3,FALSE)</f>
        <v>100</v>
      </c>
      <c r="J3122" s="5">
        <f>VLOOKUP($G3122,'1. RAW DATA DUMP'!E:I,5,FALSE)</f>
        <v>1988.62</v>
      </c>
    </row>
    <row r="3123" spans="1:10">
      <c r="A3123" s="1"/>
      <c r="B3123" s="1">
        <v>26098</v>
      </c>
      <c r="C3123" s="1">
        <v>40134</v>
      </c>
      <c r="E3123" s="1">
        <v>40134</v>
      </c>
      <c r="G3123" s="4">
        <v>41688</v>
      </c>
      <c r="H3123" s="5">
        <f>VLOOKUP($G3123,'1. RAW DATA DUMP'!$A:$I,2,FALSE)</f>
        <v>699.425890835676</v>
      </c>
      <c r="I3123" s="5">
        <f>VLOOKUP($G3123,'1. RAW DATA DUMP'!$A:$I,3,FALSE)</f>
        <v>100</v>
      </c>
      <c r="J3123" s="5">
        <f>VLOOKUP($G3123,'1. RAW DATA DUMP'!E:I,5,FALSE)</f>
        <v>2001.69</v>
      </c>
    </row>
    <row r="3124" spans="1:10">
      <c r="A3124" s="1"/>
      <c r="B3124" s="1">
        <v>26099</v>
      </c>
      <c r="C3124" s="1">
        <v>40135</v>
      </c>
      <c r="E3124" s="1">
        <v>40135</v>
      </c>
      <c r="G3124" s="4">
        <v>41684</v>
      </c>
      <c r="H3124" s="5">
        <f>VLOOKUP($G3124,'1. RAW DATA DUMP'!$A:$I,2,FALSE)</f>
        <v>698.13914966896004</v>
      </c>
      <c r="I3124" s="5">
        <f>VLOOKUP($G3124,'1. RAW DATA DUMP'!$A:$I,3,FALSE)</f>
        <v>100</v>
      </c>
      <c r="J3124" s="5">
        <f>VLOOKUP($G3124,'1. RAW DATA DUMP'!E:I,5,FALSE)</f>
        <v>1998.96</v>
      </c>
    </row>
    <row r="3125" spans="1:10">
      <c r="A3125" s="1"/>
      <c r="B3125" s="1">
        <v>26100</v>
      </c>
      <c r="C3125" s="1">
        <v>40136</v>
      </c>
      <c r="E3125" s="1">
        <v>40136</v>
      </c>
      <c r="G3125" s="4">
        <v>41683</v>
      </c>
      <c r="H3125" s="5">
        <f>VLOOKUP($G3125,'1. RAW DATA DUMP'!$A:$I,2,FALSE)</f>
        <v>695.97434244929002</v>
      </c>
      <c r="I3125" s="5">
        <f>VLOOKUP($G3125,'1. RAW DATA DUMP'!$A:$I,3,FALSE)</f>
        <v>100</v>
      </c>
      <c r="J3125" s="5">
        <f>VLOOKUP($G3125,'1. RAW DATA DUMP'!E:I,5,FALSE)</f>
        <v>1987.25</v>
      </c>
    </row>
    <row r="3126" spans="1:10">
      <c r="A3126" s="1"/>
      <c r="B3126" s="1">
        <v>26101</v>
      </c>
      <c r="C3126" s="1">
        <v>40137</v>
      </c>
      <c r="E3126" s="1">
        <v>40137</v>
      </c>
      <c r="G3126" s="4">
        <v>41682</v>
      </c>
      <c r="H3126" s="5">
        <f>VLOOKUP($G3126,'1. RAW DATA DUMP'!$A:$I,2,FALSE)</f>
        <v>693.19980840328503</v>
      </c>
      <c r="I3126" s="5">
        <f>VLOOKUP($G3126,'1. RAW DATA DUMP'!$A:$I,3,FALSE)</f>
        <v>100</v>
      </c>
      <c r="J3126" s="5">
        <f>VLOOKUP($G3126,'1. RAW DATA DUMP'!E:I,5,FALSE)</f>
        <v>1979.36</v>
      </c>
    </row>
    <row r="3127" spans="1:10">
      <c r="A3127" s="1"/>
      <c r="B3127" s="1">
        <v>26102</v>
      </c>
      <c r="C3127" s="1">
        <v>40140</v>
      </c>
      <c r="E3127" s="1">
        <v>40140</v>
      </c>
      <c r="G3127" s="4">
        <v>41681</v>
      </c>
      <c r="H3127" s="5">
        <f>VLOOKUP($G3127,'1. RAW DATA DUMP'!$A:$I,2,FALSE)</f>
        <v>693.127247661963</v>
      </c>
      <c r="I3127" s="5">
        <f>VLOOKUP($G3127,'1. RAW DATA DUMP'!$A:$I,3,FALSE)</f>
        <v>100</v>
      </c>
      <c r="J3127" s="5">
        <f>VLOOKUP($G3127,'1. RAW DATA DUMP'!E:I,5,FALSE)</f>
        <v>1975.54</v>
      </c>
    </row>
    <row r="3128" spans="1:10">
      <c r="A3128" s="1"/>
      <c r="B3128" s="1">
        <v>26105</v>
      </c>
      <c r="C3128" s="1">
        <v>40141</v>
      </c>
      <c r="E3128" s="1">
        <v>40141</v>
      </c>
      <c r="G3128" s="4">
        <v>41680</v>
      </c>
      <c r="H3128" s="5">
        <f>VLOOKUP($G3128,'1. RAW DATA DUMP'!$A:$I,2,FALSE)</f>
        <v>689.723453168162</v>
      </c>
      <c r="I3128" s="5">
        <f>VLOOKUP($G3128,'1. RAW DATA DUMP'!$A:$I,3,FALSE)</f>
        <v>100</v>
      </c>
      <c r="J3128" s="5">
        <f>VLOOKUP($G3128,'1. RAW DATA DUMP'!E:I,5,FALSE)</f>
        <v>1955.12</v>
      </c>
    </row>
    <row r="3129" spans="1:10">
      <c r="A3129" s="1"/>
      <c r="B3129" s="1">
        <v>26106</v>
      </c>
      <c r="C3129" s="1">
        <v>40142</v>
      </c>
      <c r="E3129" s="1">
        <v>40142</v>
      </c>
      <c r="G3129" s="4">
        <v>41677</v>
      </c>
      <c r="H3129" s="5">
        <f>VLOOKUP($G3129,'1. RAW DATA DUMP'!$A:$I,2,FALSE)</f>
        <v>689.51702616585101</v>
      </c>
      <c r="I3129" s="5">
        <f>VLOOKUP($G3129,'1. RAW DATA DUMP'!$A:$I,3,FALSE)</f>
        <v>100</v>
      </c>
      <c r="J3129" s="5">
        <f>VLOOKUP($G3129,'1. RAW DATA DUMP'!E:I,5,FALSE)</f>
        <v>1953.76</v>
      </c>
    </row>
    <row r="3130" spans="1:10">
      <c r="A3130" s="1"/>
      <c r="B3130" s="1">
        <v>26107</v>
      </c>
      <c r="C3130" s="1">
        <v>40144</v>
      </c>
      <c r="E3130" s="1">
        <v>40144</v>
      </c>
      <c r="G3130" s="4">
        <v>41676</v>
      </c>
      <c r="H3130" s="5">
        <f>VLOOKUP($G3130,'1. RAW DATA DUMP'!$A:$I,2,FALSE)</f>
        <v>682.57767453803297</v>
      </c>
      <c r="I3130" s="5">
        <f>VLOOKUP($G3130,'1. RAW DATA DUMP'!$A:$I,3,FALSE)</f>
        <v>100</v>
      </c>
      <c r="J3130" s="5">
        <f>VLOOKUP($G3130,'1. RAW DATA DUMP'!E:I,5,FALSE)</f>
        <v>1924.34</v>
      </c>
    </row>
    <row r="3131" spans="1:10">
      <c r="A3131" s="1"/>
      <c r="B3131" s="1">
        <v>26108</v>
      </c>
      <c r="C3131" s="1">
        <v>40147</v>
      </c>
      <c r="E3131" s="1">
        <v>40147</v>
      </c>
      <c r="G3131" s="4">
        <v>41675</v>
      </c>
      <c r="H3131" s="5">
        <f>VLOOKUP($G3131,'1. RAW DATA DUMP'!$A:$I,2,FALSE)</f>
        <v>678.09766538877398</v>
      </c>
      <c r="I3131" s="5">
        <f>VLOOKUP($G3131,'1. RAW DATA DUMP'!$A:$I,3,FALSE)</f>
        <v>100</v>
      </c>
      <c r="J3131" s="5">
        <f>VLOOKUP($G3131,'1. RAW DATA DUMP'!E:I,5,FALSE)</f>
        <v>1899.83</v>
      </c>
    </row>
    <row r="3132" spans="1:10">
      <c r="A3132" s="1"/>
      <c r="B3132" s="1">
        <v>26109</v>
      </c>
      <c r="C3132" s="1">
        <v>40148</v>
      </c>
      <c r="E3132" s="1">
        <v>40148</v>
      </c>
      <c r="G3132" s="4">
        <v>41674</v>
      </c>
      <c r="H3132" s="5">
        <f>VLOOKUP($G3132,'1. RAW DATA DUMP'!$A:$I,2,FALSE)</f>
        <v>678.64811093429796</v>
      </c>
      <c r="I3132" s="5">
        <f>VLOOKUP($G3132,'1. RAW DATA DUMP'!$A:$I,3,FALSE)</f>
        <v>100</v>
      </c>
      <c r="J3132" s="5">
        <f>VLOOKUP($G3132,'1. RAW DATA DUMP'!E:I,5,FALSE)</f>
        <v>1899.56</v>
      </c>
    </row>
    <row r="3133" spans="1:10">
      <c r="A3133" s="1"/>
      <c r="B3133" s="1">
        <v>26112</v>
      </c>
      <c r="C3133" s="1">
        <v>40149</v>
      </c>
      <c r="E3133" s="1">
        <v>40149</v>
      </c>
      <c r="G3133" s="4">
        <v>41673</v>
      </c>
      <c r="H3133" s="5">
        <f>VLOOKUP($G3133,'1. RAW DATA DUMP'!$A:$I,2,FALSE)</f>
        <v>676.80632007093197</v>
      </c>
      <c r="I3133" s="5">
        <f>VLOOKUP($G3133,'1. RAW DATA DUMP'!$A:$I,3,FALSE)</f>
        <v>100</v>
      </c>
      <c r="J3133" s="5">
        <f>VLOOKUP($G3133,'1. RAW DATA DUMP'!E:I,5,FALSE)</f>
        <v>1887.58</v>
      </c>
    </row>
    <row r="3134" spans="1:10">
      <c r="A3134" s="1"/>
      <c r="B3134" s="1">
        <v>26113</v>
      </c>
      <c r="C3134" s="1">
        <v>40150</v>
      </c>
      <c r="E3134" s="1">
        <v>40150</v>
      </c>
      <c r="G3134" s="4">
        <v>41670</v>
      </c>
      <c r="H3134" s="5">
        <f>VLOOKUP($G3134,'1. RAW DATA DUMP'!$A:$I,2,FALSE)</f>
        <v>685.180862718443</v>
      </c>
      <c r="I3134" s="5">
        <f>VLOOKUP($G3134,'1. RAW DATA DUMP'!$A:$I,3,FALSE)</f>
        <v>100</v>
      </c>
      <c r="J3134" s="5">
        <f>VLOOKUP($G3134,'1. RAW DATA DUMP'!E:I,5,FALSE)</f>
        <v>1935.24</v>
      </c>
    </row>
    <row r="3135" spans="1:10">
      <c r="A3135" s="1"/>
      <c r="B3135" s="1">
        <v>26114</v>
      </c>
      <c r="C3135" s="1">
        <v>40151</v>
      </c>
      <c r="E3135" s="1">
        <v>40151</v>
      </c>
      <c r="G3135" s="4">
        <v>41669</v>
      </c>
      <c r="H3135" s="5">
        <f>VLOOKUP($G3135,'1. RAW DATA DUMP'!$A:$I,2,FALSE)</f>
        <v>685.571489786597</v>
      </c>
      <c r="I3135" s="5">
        <f>VLOOKUP($G3135,'1. RAW DATA DUMP'!$A:$I,3,FALSE)</f>
        <v>100</v>
      </c>
      <c r="J3135" s="5">
        <f>VLOOKUP($G3135,'1. RAW DATA DUMP'!E:I,5,FALSE)</f>
        <v>1940.41</v>
      </c>
    </row>
    <row r="3136" spans="1:10">
      <c r="A3136" s="1"/>
      <c r="B3136" s="1">
        <v>26115</v>
      </c>
      <c r="C3136" s="1">
        <v>40154</v>
      </c>
      <c r="E3136" s="1">
        <v>40154</v>
      </c>
      <c r="G3136" s="4">
        <v>41668</v>
      </c>
      <c r="H3136" s="5">
        <f>VLOOKUP($G3136,'1. RAW DATA DUMP'!$A:$I,2,FALSE)</f>
        <v>683.69056930880197</v>
      </c>
      <c r="I3136" s="5">
        <f>VLOOKUP($G3136,'1. RAW DATA DUMP'!$A:$I,3,FALSE)</f>
        <v>100</v>
      </c>
      <c r="J3136" s="5">
        <f>VLOOKUP($G3136,'1. RAW DATA DUMP'!E:I,5,FALSE)</f>
        <v>1929.52</v>
      </c>
    </row>
    <row r="3137" spans="1:10">
      <c r="A3137" s="1"/>
      <c r="B3137" s="1">
        <v>26116</v>
      </c>
      <c r="C3137" s="1">
        <v>40155</v>
      </c>
      <c r="E3137" s="1">
        <v>40155</v>
      </c>
      <c r="G3137" s="4">
        <v>41667</v>
      </c>
      <c r="H3137" s="5">
        <f>VLOOKUP($G3137,'1. RAW DATA DUMP'!$A:$I,2,FALSE)</f>
        <v>686.32101383706902</v>
      </c>
      <c r="I3137" s="5">
        <f>VLOOKUP($G3137,'1. RAW DATA DUMP'!$A:$I,3,FALSE)</f>
        <v>100</v>
      </c>
      <c r="J3137" s="5">
        <f>VLOOKUP($G3137,'1. RAW DATA DUMP'!E:I,5,FALSE)</f>
        <v>1948.04</v>
      </c>
    </row>
    <row r="3138" spans="1:10">
      <c r="A3138" s="1"/>
      <c r="B3138" s="1">
        <v>26119</v>
      </c>
      <c r="C3138" s="1">
        <v>40156</v>
      </c>
      <c r="E3138" s="1">
        <v>40156</v>
      </c>
      <c r="G3138" s="4">
        <v>41666</v>
      </c>
      <c r="H3138" s="5">
        <f>VLOOKUP($G3138,'1. RAW DATA DUMP'!$A:$I,2,FALSE)</f>
        <v>682.88801813846999</v>
      </c>
      <c r="I3138" s="5">
        <f>VLOOKUP($G3138,'1. RAW DATA DUMP'!$A:$I,3,FALSE)</f>
        <v>100</v>
      </c>
      <c r="J3138" s="5">
        <f>VLOOKUP($G3138,'1. RAW DATA DUMP'!E:I,5,FALSE)</f>
        <v>1934.42</v>
      </c>
    </row>
    <row r="3139" spans="1:10">
      <c r="A3139" s="1"/>
      <c r="B3139" s="1">
        <v>26120</v>
      </c>
      <c r="C3139" s="1">
        <v>40157</v>
      </c>
      <c r="E3139" s="1">
        <v>40157</v>
      </c>
      <c r="G3139" s="4">
        <v>41663</v>
      </c>
      <c r="H3139" s="5">
        <f>VLOOKUP($G3139,'1. RAW DATA DUMP'!$A:$I,2,FALSE)</f>
        <v>684.86985004185794</v>
      </c>
      <c r="I3139" s="5">
        <f>VLOOKUP($G3139,'1. RAW DATA DUMP'!$A:$I,3,FALSE)</f>
        <v>100</v>
      </c>
      <c r="J3139" s="5">
        <f>VLOOKUP($G3139,'1. RAW DATA DUMP'!E:I,5,FALSE)</f>
        <v>1941.23</v>
      </c>
    </row>
    <row r="3140" spans="1:10">
      <c r="A3140" s="1"/>
      <c r="B3140" s="1">
        <v>26121</v>
      </c>
      <c r="C3140" s="1">
        <v>40158</v>
      </c>
      <c r="E3140" s="1">
        <v>40158</v>
      </c>
      <c r="G3140" s="4">
        <v>41662</v>
      </c>
      <c r="H3140" s="5">
        <f>VLOOKUP($G3140,'1. RAW DATA DUMP'!$A:$I,2,FALSE)</f>
        <v>693.77586028684198</v>
      </c>
      <c r="I3140" s="5">
        <f>VLOOKUP($G3140,'1. RAW DATA DUMP'!$A:$I,3,FALSE)</f>
        <v>100</v>
      </c>
      <c r="J3140" s="5">
        <f>VLOOKUP($G3140,'1. RAW DATA DUMP'!E:I,5,FALSE)</f>
        <v>1987.25</v>
      </c>
    </row>
    <row r="3141" spans="1:10">
      <c r="A3141" s="1"/>
      <c r="B3141" s="1">
        <v>26122</v>
      </c>
      <c r="C3141" s="1">
        <v>40161</v>
      </c>
      <c r="E3141" s="1">
        <v>40161</v>
      </c>
      <c r="G3141" s="4">
        <v>41661</v>
      </c>
      <c r="H3141" s="5">
        <f>VLOOKUP($G3141,'1. RAW DATA DUMP'!$A:$I,2,FALSE)</f>
        <v>695.17932122069999</v>
      </c>
      <c r="I3141" s="5">
        <f>VLOOKUP($G3141,'1. RAW DATA DUMP'!$A:$I,3,FALSE)</f>
        <v>100</v>
      </c>
      <c r="J3141" s="5">
        <f>VLOOKUP($G3141,'1. RAW DATA DUMP'!E:I,5,FALSE)</f>
        <v>2002.78</v>
      </c>
    </row>
    <row r="3142" spans="1:10">
      <c r="A3142" s="1"/>
      <c r="B3142" s="1">
        <v>26123</v>
      </c>
      <c r="C3142" s="1">
        <v>40162</v>
      </c>
      <c r="E3142" s="1">
        <v>40162</v>
      </c>
      <c r="G3142" s="4">
        <v>41660</v>
      </c>
      <c r="H3142" s="5">
        <f>VLOOKUP($G3142,'1. RAW DATA DUMP'!$A:$I,2,FALSE)</f>
        <v>696.089037977575</v>
      </c>
      <c r="I3142" s="5">
        <f>VLOOKUP($G3142,'1. RAW DATA DUMP'!$A:$I,3,FALSE)</f>
        <v>100</v>
      </c>
      <c r="J3142" s="5">
        <f>VLOOKUP($G3142,'1. RAW DATA DUMP'!E:I,5,FALSE)</f>
        <v>2002.78</v>
      </c>
    </row>
    <row r="3143" spans="1:10">
      <c r="A3143" s="1"/>
      <c r="B3143" s="1">
        <v>26126</v>
      </c>
      <c r="C3143" s="1">
        <v>40163</v>
      </c>
      <c r="E3143" s="1">
        <v>40163</v>
      </c>
      <c r="G3143" s="4">
        <v>41656</v>
      </c>
      <c r="H3143" s="5">
        <f>VLOOKUP($G3143,'1. RAW DATA DUMP'!$A:$I,2,FALSE)</f>
        <v>695.24190252115898</v>
      </c>
      <c r="I3143" s="5">
        <f>VLOOKUP($G3143,'1. RAW DATA DUMP'!$A:$I,3,FALSE)</f>
        <v>100</v>
      </c>
      <c r="J3143" s="5">
        <f>VLOOKUP($G3143,'1. RAW DATA DUMP'!E:I,5,FALSE)</f>
        <v>1998.15</v>
      </c>
    </row>
    <row r="3144" spans="1:10">
      <c r="A3144" s="1"/>
      <c r="B3144" s="1">
        <v>26127</v>
      </c>
      <c r="C3144" s="1">
        <v>40164</v>
      </c>
      <c r="E3144" s="1">
        <v>40164</v>
      </c>
      <c r="G3144" s="4">
        <v>41655</v>
      </c>
      <c r="H3144" s="5">
        <f>VLOOKUP($G3144,'1. RAW DATA DUMP'!$A:$I,2,FALSE)</f>
        <v>695.31526275177703</v>
      </c>
      <c r="I3144" s="5">
        <f>VLOOKUP($G3144,'1. RAW DATA DUMP'!$A:$I,3,FALSE)</f>
        <v>100</v>
      </c>
      <c r="J3144" s="5">
        <f>VLOOKUP($G3144,'1. RAW DATA DUMP'!E:I,5,FALSE)</f>
        <v>2000.33</v>
      </c>
    </row>
    <row r="3145" spans="1:10">
      <c r="A3145" s="1"/>
      <c r="B3145" s="1">
        <v>26128</v>
      </c>
      <c r="C3145" s="1">
        <v>40165</v>
      </c>
      <c r="E3145" s="1">
        <v>40165</v>
      </c>
      <c r="G3145" s="4">
        <v>41654</v>
      </c>
      <c r="H3145" s="5">
        <f>VLOOKUP($G3145,'1. RAW DATA DUMP'!$A:$I,2,FALSE)</f>
        <v>695.85793453967494</v>
      </c>
      <c r="I3145" s="5">
        <f>VLOOKUP($G3145,'1. RAW DATA DUMP'!$A:$I,3,FALSE)</f>
        <v>100</v>
      </c>
      <c r="J3145" s="5">
        <f>VLOOKUP($G3145,'1. RAW DATA DUMP'!E:I,5,FALSE)</f>
        <v>2006.05</v>
      </c>
    </row>
    <row r="3146" spans="1:10">
      <c r="A3146" s="1"/>
      <c r="B3146" s="1">
        <v>26129</v>
      </c>
      <c r="C3146" s="1">
        <v>40168</v>
      </c>
      <c r="E3146" s="1">
        <v>40168</v>
      </c>
      <c r="G3146" s="4">
        <v>41653</v>
      </c>
      <c r="H3146" s="5">
        <f>VLOOKUP($G3146,'1. RAW DATA DUMP'!$A:$I,2,FALSE)</f>
        <v>694.39109281606204</v>
      </c>
      <c r="I3146" s="5">
        <f>VLOOKUP($G3146,'1. RAW DATA DUMP'!$A:$I,3,FALSE)</f>
        <v>100</v>
      </c>
      <c r="J3146" s="5">
        <f>VLOOKUP($G3146,'1. RAW DATA DUMP'!E:I,5,FALSE)</f>
        <v>1996.79</v>
      </c>
    </row>
    <row r="3147" spans="1:10">
      <c r="A3147" s="1"/>
      <c r="B3147" s="1">
        <v>26130</v>
      </c>
      <c r="C3147" s="1">
        <v>40169</v>
      </c>
      <c r="E3147" s="1">
        <v>40169</v>
      </c>
      <c r="G3147" s="4">
        <v>41652</v>
      </c>
      <c r="H3147" s="5">
        <f>VLOOKUP($G3147,'1. RAW DATA DUMP'!$A:$I,2,FALSE)</f>
        <v>691.23120492917803</v>
      </c>
      <c r="I3147" s="5">
        <f>VLOOKUP($G3147,'1. RAW DATA DUMP'!$A:$I,3,FALSE)</f>
        <v>100</v>
      </c>
      <c r="J3147" s="5">
        <f>VLOOKUP($G3147,'1. RAW DATA DUMP'!E:I,5,FALSE)</f>
        <v>1977.18</v>
      </c>
    </row>
    <row r="3148" spans="1:10">
      <c r="A3148" s="1"/>
      <c r="B3148" s="1">
        <v>26133</v>
      </c>
      <c r="C3148" s="1">
        <v>40170</v>
      </c>
      <c r="E3148" s="1">
        <v>40170</v>
      </c>
      <c r="G3148" s="4">
        <v>41649</v>
      </c>
      <c r="H3148" s="5">
        <f>VLOOKUP($G3148,'1. RAW DATA DUMP'!$A:$I,2,FALSE)</f>
        <v>695.72934150595995</v>
      </c>
      <c r="I3148" s="5">
        <f>VLOOKUP($G3148,'1. RAW DATA DUMP'!$A:$I,3,FALSE)</f>
        <v>100</v>
      </c>
      <c r="J3148" s="5">
        <f>VLOOKUP($G3148,'1. RAW DATA DUMP'!E:I,5,FALSE)</f>
        <v>2001.96</v>
      </c>
    </row>
    <row r="3149" spans="1:10">
      <c r="A3149" s="1"/>
      <c r="B3149" s="1">
        <v>26134</v>
      </c>
      <c r="C3149" s="1">
        <v>40171</v>
      </c>
      <c r="E3149" s="1">
        <v>40171</v>
      </c>
      <c r="G3149" s="4">
        <v>41648</v>
      </c>
      <c r="H3149" s="5">
        <f>VLOOKUP($G3149,'1. RAW DATA DUMP'!$A:$I,2,FALSE)</f>
        <v>692.49584957257298</v>
      </c>
      <c r="I3149" s="5">
        <f>VLOOKUP($G3149,'1. RAW DATA DUMP'!$A:$I,3,FALSE)</f>
        <v>100</v>
      </c>
      <c r="J3149" s="5">
        <f>VLOOKUP($G3149,'1. RAW DATA DUMP'!E:I,5,FALSE)</f>
        <v>1996.79</v>
      </c>
    </row>
    <row r="3150" spans="1:10">
      <c r="A3150" s="1"/>
      <c r="B3150" s="1">
        <v>26135</v>
      </c>
      <c r="C3150" s="1">
        <v>40175</v>
      </c>
      <c r="E3150" s="1">
        <v>40175</v>
      </c>
      <c r="G3150" s="4">
        <v>41647</v>
      </c>
      <c r="H3150" s="5">
        <f>VLOOKUP($G3150,'1. RAW DATA DUMP'!$A:$I,2,FALSE)</f>
        <v>691.85104160952199</v>
      </c>
      <c r="I3150" s="5">
        <f>VLOOKUP($G3150,'1. RAW DATA DUMP'!$A:$I,3,FALSE)</f>
        <v>100</v>
      </c>
      <c r="J3150" s="5">
        <f>VLOOKUP($G3150,'1. RAW DATA DUMP'!E:I,5,FALSE)</f>
        <v>1996.24</v>
      </c>
    </row>
    <row r="3151" spans="1:10">
      <c r="A3151" s="1"/>
      <c r="B3151" s="1">
        <v>26136</v>
      </c>
      <c r="C3151" s="1">
        <v>40176</v>
      </c>
      <c r="E3151" s="1">
        <v>40176</v>
      </c>
      <c r="G3151" s="4">
        <v>41646</v>
      </c>
      <c r="H3151" s="5">
        <f>VLOOKUP($G3151,'1. RAW DATA DUMP'!$A:$I,2,FALSE)</f>
        <v>692.783410563129</v>
      </c>
      <c r="I3151" s="5">
        <f>VLOOKUP($G3151,'1. RAW DATA DUMP'!$A:$I,3,FALSE)</f>
        <v>100</v>
      </c>
      <c r="J3151" s="5">
        <f>VLOOKUP($G3151,'1. RAW DATA DUMP'!E:I,5,FALSE)</f>
        <v>1994.34</v>
      </c>
    </row>
    <row r="3152" spans="1:10">
      <c r="A3152" s="1"/>
      <c r="B3152" s="1">
        <v>26137</v>
      </c>
      <c r="C3152" s="1">
        <v>40177</v>
      </c>
      <c r="E3152" s="1">
        <v>40177</v>
      </c>
      <c r="G3152" s="4">
        <v>41645</v>
      </c>
      <c r="H3152" s="5">
        <f>VLOOKUP($G3152,'1. RAW DATA DUMP'!$A:$I,2,FALSE)</f>
        <v>690.02860292323999</v>
      </c>
      <c r="I3152" s="5">
        <f>VLOOKUP($G3152,'1. RAW DATA DUMP'!$A:$I,3,FALSE)</f>
        <v>100</v>
      </c>
      <c r="J3152" s="5">
        <f>VLOOKUP($G3152,'1. RAW DATA DUMP'!E:I,5,FALSE)</f>
        <v>1983.44</v>
      </c>
    </row>
    <row r="3153" spans="1:10">
      <c r="A3153" s="1"/>
      <c r="B3153" s="1">
        <v>26140</v>
      </c>
      <c r="C3153" s="1">
        <v>40178</v>
      </c>
      <c r="E3153" s="1">
        <v>40178</v>
      </c>
      <c r="G3153" s="4">
        <v>41642</v>
      </c>
      <c r="H3153" s="5">
        <f>VLOOKUP($G3153,'1. RAW DATA DUMP'!$A:$I,2,FALSE)</f>
        <v>690.42130526148298</v>
      </c>
      <c r="I3153" s="5">
        <f>VLOOKUP($G3153,'1. RAW DATA DUMP'!$A:$I,3,FALSE)</f>
        <v>100</v>
      </c>
      <c r="J3153" s="5">
        <f>VLOOKUP($G3153,'1. RAW DATA DUMP'!E:I,5,FALSE)</f>
        <v>1988.62</v>
      </c>
    </row>
    <row r="3154" spans="1:10">
      <c r="A3154" s="1"/>
      <c r="B3154" s="1">
        <v>26141</v>
      </c>
      <c r="C3154" s="1">
        <v>40182</v>
      </c>
      <c r="E3154" s="1">
        <v>40182</v>
      </c>
      <c r="G3154" s="4">
        <v>41641</v>
      </c>
      <c r="H3154" s="5">
        <f>VLOOKUP($G3154,'1. RAW DATA DUMP'!$A:$I,2,FALSE)</f>
        <v>690.76122429575003</v>
      </c>
      <c r="I3154" s="5">
        <f>VLOOKUP($G3154,'1. RAW DATA DUMP'!$A:$I,3,FALSE)</f>
        <v>100</v>
      </c>
      <c r="J3154" s="5">
        <f>VLOOKUP($G3154,'1. RAW DATA DUMP'!E:I,5,FALSE)</f>
        <v>1989.71</v>
      </c>
    </row>
    <row r="3155" spans="1:10">
      <c r="A3155" s="1"/>
      <c r="B3155" s="1">
        <v>26142</v>
      </c>
      <c r="C3155" s="1">
        <v>40183</v>
      </c>
      <c r="E3155" s="1">
        <v>40183</v>
      </c>
      <c r="G3155" s="4">
        <v>41639</v>
      </c>
      <c r="H3155" s="5">
        <f>VLOOKUP($G3155,'1. RAW DATA DUMP'!$A:$I,2,FALSE)</f>
        <v>693.65902711696299</v>
      </c>
      <c r="I3155" s="5">
        <f>VLOOKUP($G3155,'1. RAW DATA DUMP'!$A:$I,3,FALSE)</f>
        <v>100</v>
      </c>
      <c r="J3155" s="5">
        <f>VLOOKUP($G3155,'1. RAW DATA DUMP'!E:I,5,FALSE)</f>
        <v>2005.5</v>
      </c>
    </row>
    <row r="3156" spans="1:10">
      <c r="A3156" s="1"/>
      <c r="B3156" s="1">
        <v>26143</v>
      </c>
      <c r="C3156" s="1">
        <v>40184</v>
      </c>
      <c r="E3156" s="1">
        <v>40184</v>
      </c>
      <c r="G3156" s="4">
        <v>41638</v>
      </c>
      <c r="H3156" s="5">
        <f>VLOOKUP($G3156,'1. RAW DATA DUMP'!$A:$I,2,FALSE)</f>
        <v>692.5345249065</v>
      </c>
      <c r="I3156" s="5">
        <f>VLOOKUP($G3156,'1. RAW DATA DUMP'!$A:$I,3,FALSE)</f>
        <v>100</v>
      </c>
      <c r="J3156" s="5">
        <f>VLOOKUP($G3156,'1. RAW DATA DUMP'!E:I,5,FALSE)</f>
        <v>1998.69</v>
      </c>
    </row>
    <row r="3157" spans="1:10">
      <c r="A3157" s="1"/>
      <c r="B3157" s="1">
        <v>26144</v>
      </c>
      <c r="C3157" s="1">
        <v>40185</v>
      </c>
      <c r="E3157" s="1">
        <v>40185</v>
      </c>
      <c r="G3157" s="4">
        <v>41635</v>
      </c>
      <c r="H3157" s="5">
        <f>VLOOKUP($G3157,'1. RAW DATA DUMP'!$A:$I,2,FALSE)</f>
        <v>692.45455796089095</v>
      </c>
      <c r="I3157" s="5">
        <f>VLOOKUP($G3157,'1. RAW DATA DUMP'!$A:$I,3,FALSE)</f>
        <v>100</v>
      </c>
      <c r="J3157" s="5">
        <f>VLOOKUP($G3157,'1. RAW DATA DUMP'!E:I,5,FALSE)</f>
        <v>2000.6</v>
      </c>
    </row>
    <row r="3158" spans="1:10">
      <c r="A3158" s="1"/>
      <c r="B3158" s="1">
        <v>26147</v>
      </c>
      <c r="C3158" s="1">
        <v>40186</v>
      </c>
      <c r="E3158" s="1">
        <v>40186</v>
      </c>
      <c r="G3158" s="4">
        <v>41634</v>
      </c>
      <c r="H3158" s="5">
        <f>VLOOKUP($G3158,'1. RAW DATA DUMP'!$A:$I,2,FALSE)</f>
        <v>692.45455796089095</v>
      </c>
      <c r="I3158" s="5">
        <f>VLOOKUP($G3158,'1. RAW DATA DUMP'!$A:$I,3,FALSE)</f>
        <v>100</v>
      </c>
      <c r="J3158" s="5">
        <f>VLOOKUP($G3158,'1. RAW DATA DUMP'!E:I,5,FALSE)</f>
        <v>2000.6</v>
      </c>
    </row>
    <row r="3159" spans="1:10">
      <c r="A3159" s="1"/>
      <c r="B3159" s="1">
        <v>26148</v>
      </c>
      <c r="C3159" s="1">
        <v>40189</v>
      </c>
      <c r="E3159" s="1">
        <v>40189</v>
      </c>
      <c r="G3159" s="4">
        <v>41632</v>
      </c>
      <c r="H3159" s="5">
        <f>VLOOKUP($G3159,'1. RAW DATA DUMP'!$A:$I,2,FALSE)</f>
        <v>690.82307362454696</v>
      </c>
      <c r="I3159" s="5">
        <f>VLOOKUP($G3159,'1. RAW DATA DUMP'!$A:$I,3,FALSE)</f>
        <v>100</v>
      </c>
      <c r="J3159" s="5">
        <f>VLOOKUP($G3159,'1. RAW DATA DUMP'!E:I,5,FALSE)</f>
        <v>1992.43</v>
      </c>
    </row>
    <row r="3160" spans="1:10">
      <c r="A3160" s="1"/>
      <c r="B3160" s="1">
        <v>26149</v>
      </c>
      <c r="C3160" s="1">
        <v>40190</v>
      </c>
      <c r="E3160" s="1">
        <v>40190</v>
      </c>
      <c r="G3160" s="4">
        <v>41631</v>
      </c>
      <c r="H3160" s="5">
        <f>VLOOKUP($G3160,'1. RAW DATA DUMP'!$A:$I,2,FALSE)</f>
        <v>690.15765934142598</v>
      </c>
      <c r="I3160" s="5">
        <f>VLOOKUP($G3160,'1. RAW DATA DUMP'!$A:$I,3,FALSE)</f>
        <v>100</v>
      </c>
      <c r="J3160" s="5">
        <f>VLOOKUP($G3160,'1. RAW DATA DUMP'!E:I,5,FALSE)</f>
        <v>1985.62</v>
      </c>
    </row>
    <row r="3161" spans="1:10">
      <c r="A3161" s="1"/>
      <c r="B3161" s="1">
        <v>26150</v>
      </c>
      <c r="C3161" s="1">
        <v>40191</v>
      </c>
      <c r="E3161" s="1">
        <v>40191</v>
      </c>
      <c r="G3161" s="4">
        <v>41628</v>
      </c>
      <c r="H3161" s="5">
        <f>VLOOKUP($G3161,'1. RAW DATA DUMP'!$A:$I,2,FALSE)</f>
        <v>688.84265222664703</v>
      </c>
      <c r="I3161" s="5">
        <f>VLOOKUP($G3161,'1. RAW DATA DUMP'!$A:$I,3,FALSE)</f>
        <v>100</v>
      </c>
      <c r="J3161" s="5">
        <f>VLOOKUP($G3161,'1. RAW DATA DUMP'!E:I,5,FALSE)</f>
        <v>1976.63</v>
      </c>
    </row>
    <row r="3162" spans="1:10">
      <c r="A3162" s="1"/>
      <c r="B3162" s="1">
        <v>26151</v>
      </c>
      <c r="C3162" s="1">
        <v>40192</v>
      </c>
      <c r="E3162" s="1">
        <v>40192</v>
      </c>
      <c r="G3162" s="4">
        <v>41627</v>
      </c>
      <c r="H3162" s="5">
        <f>VLOOKUP($G3162,'1. RAW DATA DUMP'!$A:$I,2,FALSE)</f>
        <v>685.71295622602895</v>
      </c>
      <c r="I3162" s="5">
        <f>VLOOKUP($G3162,'1. RAW DATA DUMP'!$A:$I,3,FALSE)</f>
        <v>100</v>
      </c>
      <c r="J3162" s="5">
        <f>VLOOKUP($G3162,'1. RAW DATA DUMP'!E:I,5,FALSE)</f>
        <v>1963.02</v>
      </c>
    </row>
    <row r="3163" spans="1:10">
      <c r="A3163" s="1"/>
      <c r="B3163" s="1">
        <v>26154</v>
      </c>
      <c r="C3163" s="1">
        <v>40193</v>
      </c>
      <c r="E3163" s="1">
        <v>40193</v>
      </c>
      <c r="G3163" s="4">
        <v>41626</v>
      </c>
      <c r="H3163" s="5">
        <f>VLOOKUP($G3163,'1. RAW DATA DUMP'!$A:$I,2,FALSE)</f>
        <v>687.58434139919996</v>
      </c>
      <c r="I3163" s="5">
        <f>VLOOKUP($G3163,'1. RAW DATA DUMP'!$A:$I,3,FALSE)</f>
        <v>100</v>
      </c>
      <c r="J3163" s="5">
        <f>VLOOKUP($G3163,'1. RAW DATA DUMP'!E:I,5,FALSE)</f>
        <v>1965.46</v>
      </c>
    </row>
    <row r="3164" spans="1:10">
      <c r="A3164" s="1"/>
      <c r="B3164" s="1">
        <v>26155</v>
      </c>
      <c r="C3164" s="1">
        <v>40197</v>
      </c>
      <c r="E3164" s="1">
        <v>40197</v>
      </c>
      <c r="G3164" s="4">
        <v>41625</v>
      </c>
      <c r="H3164" s="5">
        <f>VLOOKUP($G3164,'1. RAW DATA DUMP'!$A:$I,2,FALSE)</f>
        <v>680.69544692201305</v>
      </c>
      <c r="I3164" s="5">
        <f>VLOOKUP($G3164,'1. RAW DATA DUMP'!$A:$I,3,FALSE)</f>
        <v>100</v>
      </c>
      <c r="J3164" s="5">
        <f>VLOOKUP($G3164,'1. RAW DATA DUMP'!E:I,5,FALSE)</f>
        <v>1931.27</v>
      </c>
    </row>
    <row r="3165" spans="1:10">
      <c r="A3165" s="1"/>
      <c r="B3165" s="1">
        <v>26156</v>
      </c>
      <c r="C3165" s="1">
        <v>40198</v>
      </c>
      <c r="E3165" s="1">
        <v>40198</v>
      </c>
      <c r="G3165" s="4">
        <v>41624</v>
      </c>
      <c r="H3165" s="5">
        <f>VLOOKUP($G3165,'1. RAW DATA DUMP'!$A:$I,2,FALSE)</f>
        <v>681.73211984775105</v>
      </c>
      <c r="I3165" s="5">
        <f>VLOOKUP($G3165,'1. RAW DATA DUMP'!$A:$I,3,FALSE)</f>
        <v>100</v>
      </c>
      <c r="J3165" s="5">
        <f>VLOOKUP($G3165,'1. RAW DATA DUMP'!E:I,5,FALSE)</f>
        <v>1939.14</v>
      </c>
    </row>
    <row r="3166" spans="1:10">
      <c r="A3166" s="1"/>
      <c r="B3166" s="1">
        <v>26157</v>
      </c>
      <c r="C3166" s="1">
        <v>40199</v>
      </c>
      <c r="E3166" s="1">
        <v>40199</v>
      </c>
      <c r="G3166" s="4">
        <v>41621</v>
      </c>
      <c r="H3166" s="5">
        <f>VLOOKUP($G3166,'1. RAW DATA DUMP'!$A:$I,2,FALSE)</f>
        <v>679.03405965764205</v>
      </c>
      <c r="I3166" s="5">
        <f>VLOOKUP($G3166,'1. RAW DATA DUMP'!$A:$I,3,FALSE)</f>
        <v>100</v>
      </c>
      <c r="J3166" s="5">
        <f>VLOOKUP($G3166,'1. RAW DATA DUMP'!E:I,5,FALSE)</f>
        <v>1926.38</v>
      </c>
    </row>
    <row r="3167" spans="1:10">
      <c r="A3167" s="1"/>
      <c r="B3167" s="1">
        <v>26158</v>
      </c>
      <c r="C3167" s="1">
        <v>40200</v>
      </c>
      <c r="E3167" s="1">
        <v>40200</v>
      </c>
      <c r="G3167" s="4">
        <v>41620</v>
      </c>
      <c r="H3167" s="5">
        <f>VLOOKUP($G3167,'1. RAW DATA DUMP'!$A:$I,2,FALSE)</f>
        <v>679.05733031592001</v>
      </c>
      <c r="I3167" s="5">
        <f>VLOOKUP($G3167,'1. RAW DATA DUMP'!$A:$I,3,FALSE)</f>
        <v>100</v>
      </c>
      <c r="J3167" s="5">
        <f>VLOOKUP($G3167,'1. RAW DATA DUMP'!E:I,5,FALSE)</f>
        <v>1926.65</v>
      </c>
    </row>
    <row r="3168" spans="1:10">
      <c r="A3168" s="1"/>
      <c r="B3168" s="1">
        <v>26161</v>
      </c>
      <c r="C3168" s="1">
        <v>40203</v>
      </c>
      <c r="E3168" s="1">
        <v>40203</v>
      </c>
      <c r="G3168" s="4">
        <v>41619</v>
      </c>
      <c r="H3168" s="5">
        <f>VLOOKUP($G3168,'1. RAW DATA DUMP'!$A:$I,2,FALSE)</f>
        <v>680.97849851452395</v>
      </c>
      <c r="I3168" s="5">
        <f>VLOOKUP($G3168,'1. RAW DATA DUMP'!$A:$I,3,FALSE)</f>
        <v>100</v>
      </c>
      <c r="J3168" s="5">
        <f>VLOOKUP($G3168,'1. RAW DATA DUMP'!E:I,5,FALSE)</f>
        <v>1932.9</v>
      </c>
    </row>
    <row r="3169" spans="1:10">
      <c r="A3169" s="1"/>
      <c r="B3169" s="1">
        <v>26162</v>
      </c>
      <c r="C3169" s="1">
        <v>40204</v>
      </c>
      <c r="E3169" s="1">
        <v>40204</v>
      </c>
      <c r="G3169" s="4">
        <v>41618</v>
      </c>
      <c r="H3169" s="5">
        <f>VLOOKUP($G3169,'1. RAW DATA DUMP'!$A:$I,2,FALSE)</f>
        <v>686.99552954019805</v>
      </c>
      <c r="I3169" s="5">
        <f>VLOOKUP($G3169,'1. RAW DATA DUMP'!$A:$I,3,FALSE)</f>
        <v>100</v>
      </c>
      <c r="J3169" s="5">
        <f>VLOOKUP($G3169,'1. RAW DATA DUMP'!E:I,5,FALSE)</f>
        <v>1957.05</v>
      </c>
    </row>
    <row r="3170" spans="1:10">
      <c r="A3170" s="1"/>
      <c r="B3170" s="1">
        <v>26163</v>
      </c>
      <c r="C3170" s="1">
        <v>40205</v>
      </c>
      <c r="E3170" s="1">
        <v>40205</v>
      </c>
      <c r="G3170" s="4">
        <v>41617</v>
      </c>
      <c r="H3170" s="5">
        <f>VLOOKUP($G3170,'1. RAW DATA DUMP'!$A:$I,2,FALSE)</f>
        <v>687.27801914841098</v>
      </c>
      <c r="I3170" s="5">
        <f>VLOOKUP($G3170,'1. RAW DATA DUMP'!$A:$I,3,FALSE)</f>
        <v>100</v>
      </c>
      <c r="J3170" s="5">
        <f>VLOOKUP($G3170,'1. RAW DATA DUMP'!E:I,5,FALSE)</f>
        <v>1963.56</v>
      </c>
    </row>
    <row r="3171" spans="1:10">
      <c r="A3171" s="1"/>
      <c r="B3171" s="1">
        <v>26164</v>
      </c>
      <c r="C3171" s="1">
        <v>40206</v>
      </c>
      <c r="E3171" s="1">
        <v>40206</v>
      </c>
      <c r="G3171" s="4">
        <v>41614</v>
      </c>
      <c r="H3171" s="5">
        <f>VLOOKUP($G3171,'1. RAW DATA DUMP'!$A:$I,2,FALSE)</f>
        <v>686.05380203508503</v>
      </c>
      <c r="I3171" s="5">
        <f>VLOOKUP($G3171,'1. RAW DATA DUMP'!$A:$I,3,FALSE)</f>
        <v>100</v>
      </c>
      <c r="J3171" s="5">
        <f>VLOOKUP($G3171,'1. RAW DATA DUMP'!E:I,5,FALSE)</f>
        <v>1959.22</v>
      </c>
    </row>
    <row r="3172" spans="1:10">
      <c r="A3172" s="1"/>
      <c r="B3172" s="1">
        <v>26165</v>
      </c>
      <c r="C3172" s="1">
        <v>40207</v>
      </c>
      <c r="E3172" s="1">
        <v>40207</v>
      </c>
      <c r="G3172" s="4">
        <v>41613</v>
      </c>
      <c r="H3172" s="5">
        <f>VLOOKUP($G3172,'1. RAW DATA DUMP'!$A:$I,2,FALSE)</f>
        <v>681.42444471498095</v>
      </c>
      <c r="I3172" s="5">
        <f>VLOOKUP($G3172,'1. RAW DATA DUMP'!$A:$I,3,FALSE)</f>
        <v>100</v>
      </c>
      <c r="J3172" s="5">
        <f>VLOOKUP($G3172,'1. RAW DATA DUMP'!E:I,5,FALSE)</f>
        <v>1936.42</v>
      </c>
    </row>
    <row r="3173" spans="1:10">
      <c r="A3173" s="1"/>
      <c r="B3173" s="1">
        <v>26168</v>
      </c>
      <c r="C3173" s="1">
        <v>40210</v>
      </c>
      <c r="E3173" s="1">
        <v>40210</v>
      </c>
      <c r="G3173" s="4">
        <v>41612</v>
      </c>
      <c r="H3173" s="5">
        <f>VLOOKUP($G3173,'1. RAW DATA DUMP'!$A:$I,2,FALSE)</f>
        <v>683.78114919049995</v>
      </c>
      <c r="I3173" s="5">
        <f>VLOOKUP($G3173,'1. RAW DATA DUMP'!$A:$I,3,FALSE)</f>
        <v>100</v>
      </c>
      <c r="J3173" s="5">
        <f>VLOOKUP($G3173,'1. RAW DATA DUMP'!E:I,5,FALSE)</f>
        <v>1944.84</v>
      </c>
    </row>
    <row r="3174" spans="1:10">
      <c r="A3174" s="1"/>
      <c r="B3174" s="1">
        <v>26169</v>
      </c>
      <c r="C3174" s="1">
        <v>40211</v>
      </c>
      <c r="E3174" s="1">
        <v>40211</v>
      </c>
      <c r="G3174" s="4">
        <v>41611</v>
      </c>
      <c r="H3174" s="5">
        <f>VLOOKUP($G3174,'1. RAW DATA DUMP'!$A:$I,2,FALSE)</f>
        <v>684.74451347976105</v>
      </c>
      <c r="I3174" s="5">
        <f>VLOOKUP($G3174,'1. RAW DATA DUMP'!$A:$I,3,FALSE)</f>
        <v>100</v>
      </c>
      <c r="J3174" s="5">
        <f>VLOOKUP($G3174,'1. RAW DATA DUMP'!E:I,5,FALSE)</f>
        <v>1944.56</v>
      </c>
    </row>
    <row r="3175" spans="1:10">
      <c r="A3175" s="1"/>
      <c r="B3175" s="1">
        <v>26170</v>
      </c>
      <c r="C3175" s="1">
        <v>40212</v>
      </c>
      <c r="E3175" s="1">
        <v>40212</v>
      </c>
      <c r="G3175" s="4">
        <v>41610</v>
      </c>
      <c r="H3175" s="5">
        <f>VLOOKUP($G3175,'1. RAW DATA DUMP'!$A:$I,2,FALSE)</f>
        <v>686.19426896120103</v>
      </c>
      <c r="I3175" s="5">
        <f>VLOOKUP($G3175,'1. RAW DATA DUMP'!$A:$I,3,FALSE)</f>
        <v>100</v>
      </c>
      <c r="J3175" s="5">
        <f>VLOOKUP($G3175,'1. RAW DATA DUMP'!E:I,5,FALSE)</f>
        <v>1953.52</v>
      </c>
    </row>
    <row r="3176" spans="1:10">
      <c r="A3176" s="1"/>
      <c r="B3176" s="1">
        <v>26171</v>
      </c>
      <c r="C3176" s="1">
        <v>40213</v>
      </c>
      <c r="E3176" s="1">
        <v>40213</v>
      </c>
      <c r="G3176" s="4">
        <v>41607</v>
      </c>
      <c r="H3176" s="5">
        <f>VLOOKUP($G3176,'1. RAW DATA DUMP'!$A:$I,2,FALSE)</f>
        <v>688.25398921964199</v>
      </c>
      <c r="I3176" s="5">
        <f>VLOOKUP($G3176,'1. RAW DATA DUMP'!$A:$I,3,FALSE)</f>
        <v>100</v>
      </c>
      <c r="J3176" s="5">
        <f>VLOOKUP($G3176,'1. RAW DATA DUMP'!E:I,5,FALSE)</f>
        <v>1958.13</v>
      </c>
    </row>
    <row r="3177" spans="1:10">
      <c r="A3177" s="1"/>
      <c r="B3177" s="1">
        <v>26172</v>
      </c>
      <c r="C3177" s="1">
        <v>40214</v>
      </c>
      <c r="E3177" s="1">
        <v>40214</v>
      </c>
      <c r="G3177" s="4">
        <v>41605</v>
      </c>
      <c r="H3177" s="5">
        <f>VLOOKUP($G3177,'1. RAW DATA DUMP'!$A:$I,2,FALSE)</f>
        <v>688.55977552551497</v>
      </c>
      <c r="I3177" s="5">
        <f>VLOOKUP($G3177,'1. RAW DATA DUMP'!$A:$I,3,FALSE)</f>
        <v>100</v>
      </c>
      <c r="J3177" s="5">
        <f>VLOOKUP($G3177,'1. RAW DATA DUMP'!E:I,5,FALSE)</f>
        <v>1958.4</v>
      </c>
    </row>
    <row r="3178" spans="1:10">
      <c r="A3178" s="1"/>
      <c r="B3178" s="1">
        <v>26175</v>
      </c>
      <c r="C3178" s="1">
        <v>40217</v>
      </c>
      <c r="E3178" s="1">
        <v>40217</v>
      </c>
      <c r="G3178" s="4">
        <v>41604</v>
      </c>
      <c r="H3178" s="5">
        <f>VLOOKUP($G3178,'1. RAW DATA DUMP'!$A:$I,2,FALSE)</f>
        <v>688.66599988551297</v>
      </c>
      <c r="I3178" s="5">
        <f>VLOOKUP($G3178,'1. RAW DATA DUMP'!$A:$I,3,FALSE)</f>
        <v>100</v>
      </c>
      <c r="J3178" s="5">
        <f>VLOOKUP($G3178,'1. RAW DATA DUMP'!E:I,5,FALSE)</f>
        <v>1955.96</v>
      </c>
    </row>
    <row r="3179" spans="1:10">
      <c r="A3179" s="1"/>
      <c r="B3179" s="1">
        <v>26176</v>
      </c>
      <c r="C3179" s="1">
        <v>40218</v>
      </c>
      <c r="E3179" s="1">
        <v>40218</v>
      </c>
      <c r="G3179" s="4">
        <v>41603</v>
      </c>
      <c r="H3179" s="5">
        <f>VLOOKUP($G3179,'1. RAW DATA DUMP'!$A:$I,2,FALSE)</f>
        <v>687.97093762713098</v>
      </c>
      <c r="I3179" s="5">
        <f>VLOOKUP($G3179,'1. RAW DATA DUMP'!$A:$I,3,FALSE)</f>
        <v>100</v>
      </c>
      <c r="J3179" s="5">
        <f>VLOOKUP($G3179,'1. RAW DATA DUMP'!E:I,5,FALSE)</f>
        <v>1956.5</v>
      </c>
    </row>
    <row r="3180" spans="1:10">
      <c r="A3180" s="1"/>
      <c r="B3180" s="1">
        <v>26177</v>
      </c>
      <c r="C3180" s="1">
        <v>40219</v>
      </c>
      <c r="E3180" s="1">
        <v>40219</v>
      </c>
      <c r="G3180" s="4">
        <v>41600</v>
      </c>
      <c r="H3180" s="5">
        <f>VLOOKUP($G3180,'1. RAW DATA DUMP'!$A:$I,2,FALSE)</f>
        <v>687.501439776246</v>
      </c>
      <c r="I3180" s="5">
        <f>VLOOKUP($G3180,'1. RAW DATA DUMP'!$A:$I,3,FALSE)</f>
        <v>100</v>
      </c>
      <c r="J3180" s="5">
        <f>VLOOKUP($G3180,'1. RAW DATA DUMP'!E:I,5,FALSE)</f>
        <v>1955.15</v>
      </c>
    </row>
    <row r="3181" spans="1:10">
      <c r="A3181" s="1"/>
      <c r="B3181" s="1">
        <v>26178</v>
      </c>
      <c r="C3181" s="1">
        <v>40220</v>
      </c>
      <c r="E3181" s="1">
        <v>40220</v>
      </c>
      <c r="G3181" s="4">
        <v>41599</v>
      </c>
      <c r="H3181" s="5">
        <f>VLOOKUP($G3181,'1. RAW DATA DUMP'!$A:$I,2,FALSE)</f>
        <v>685.27611914589897</v>
      </c>
      <c r="I3181" s="5">
        <f>VLOOKUP($G3181,'1. RAW DATA DUMP'!$A:$I,3,FALSE)</f>
        <v>100</v>
      </c>
      <c r="J3181" s="5">
        <f>VLOOKUP($G3181,'1. RAW DATA DUMP'!E:I,5,FALSE)</f>
        <v>1947.01</v>
      </c>
    </row>
    <row r="3182" spans="1:10">
      <c r="A3182" s="1"/>
      <c r="B3182" s="1">
        <v>26179</v>
      </c>
      <c r="C3182" s="1">
        <v>40221</v>
      </c>
      <c r="E3182" s="1">
        <v>40221</v>
      </c>
      <c r="G3182" s="4">
        <v>41598</v>
      </c>
      <c r="H3182" s="5">
        <f>VLOOKUP($G3182,'1. RAW DATA DUMP'!$A:$I,2,FALSE)</f>
        <v>681.97799419679905</v>
      </c>
      <c r="I3182" s="5">
        <f>VLOOKUP($G3182,'1. RAW DATA DUMP'!$A:$I,3,FALSE)</f>
        <v>100</v>
      </c>
      <c r="J3182" s="5">
        <f>VLOOKUP($G3182,'1. RAW DATA DUMP'!E:I,5,FALSE)</f>
        <v>1931.81</v>
      </c>
    </row>
    <row r="3183" spans="1:10">
      <c r="A3183" s="1"/>
      <c r="B3183" s="1">
        <v>26182</v>
      </c>
      <c r="C3183" s="1">
        <v>40225</v>
      </c>
      <c r="E3183" s="1">
        <v>40225</v>
      </c>
      <c r="G3183" s="4">
        <v>41597</v>
      </c>
      <c r="H3183" s="5">
        <f>VLOOKUP($G3183,'1. RAW DATA DUMP'!$A:$I,2,FALSE)</f>
        <v>684.05029419782704</v>
      </c>
      <c r="I3183" s="5">
        <f>VLOOKUP($G3183,'1. RAW DATA DUMP'!$A:$I,3,FALSE)</f>
        <v>100</v>
      </c>
      <c r="J3183" s="5">
        <f>VLOOKUP($G3183,'1. RAW DATA DUMP'!E:I,5,FALSE)</f>
        <v>1937.78</v>
      </c>
    </row>
    <row r="3184" spans="1:10">
      <c r="A3184" s="1"/>
      <c r="B3184" s="1">
        <v>26183</v>
      </c>
      <c r="C3184" s="1">
        <v>40226</v>
      </c>
      <c r="E3184" s="1">
        <v>40226</v>
      </c>
      <c r="G3184" s="4">
        <v>41596</v>
      </c>
      <c r="H3184" s="5">
        <f>VLOOKUP($G3184,'1. RAW DATA DUMP'!$A:$I,2,FALSE)</f>
        <v>685.51048564219195</v>
      </c>
      <c r="I3184" s="5">
        <f>VLOOKUP($G3184,'1. RAW DATA DUMP'!$A:$I,3,FALSE)</f>
        <v>100</v>
      </c>
      <c r="J3184" s="5">
        <f>VLOOKUP($G3184,'1. RAW DATA DUMP'!E:I,5,FALSE)</f>
        <v>1941.58</v>
      </c>
    </row>
    <row r="3185" spans="1:10">
      <c r="A3185" s="1"/>
      <c r="B3185" s="1">
        <v>26184</v>
      </c>
      <c r="C3185" s="1">
        <v>40227</v>
      </c>
      <c r="E3185" s="1">
        <v>40227</v>
      </c>
      <c r="G3185" s="4">
        <v>41593</v>
      </c>
      <c r="H3185" s="5">
        <f>VLOOKUP($G3185,'1. RAW DATA DUMP'!$A:$I,2,FALSE)</f>
        <v>686.06291115541296</v>
      </c>
      <c r="I3185" s="5">
        <f>VLOOKUP($G3185,'1. RAW DATA DUMP'!$A:$I,3,FALSE)</f>
        <v>100</v>
      </c>
      <c r="J3185" s="5">
        <f>VLOOKUP($G3185,'1. RAW DATA DUMP'!E:I,5,FALSE)</f>
        <v>1946.73</v>
      </c>
    </row>
    <row r="3186" spans="1:10">
      <c r="A3186" s="1"/>
      <c r="B3186" s="1">
        <v>26185</v>
      </c>
      <c r="C3186" s="1">
        <v>40228</v>
      </c>
      <c r="E3186" s="1">
        <v>40228</v>
      </c>
      <c r="G3186" s="4">
        <v>41592</v>
      </c>
      <c r="H3186" s="5">
        <f>VLOOKUP($G3186,'1. RAW DATA DUMP'!$A:$I,2,FALSE)</f>
        <v>684.85020189484305</v>
      </c>
      <c r="I3186" s="5">
        <f>VLOOKUP($G3186,'1. RAW DATA DUMP'!$A:$I,3,FALSE)</f>
        <v>100</v>
      </c>
      <c r="J3186" s="5">
        <f>VLOOKUP($G3186,'1. RAW DATA DUMP'!E:I,5,FALSE)</f>
        <v>1940.49</v>
      </c>
    </row>
    <row r="3187" spans="1:10">
      <c r="A3187" s="1"/>
      <c r="B3187" s="1">
        <v>26186</v>
      </c>
      <c r="C3187" s="1">
        <v>40231</v>
      </c>
      <c r="E3187" s="1">
        <v>40231</v>
      </c>
      <c r="G3187" s="4">
        <v>41591</v>
      </c>
      <c r="H3187" s="5">
        <f>VLOOKUP($G3187,'1. RAW DATA DUMP'!$A:$I,2,FALSE)</f>
        <v>681.74148392084396</v>
      </c>
      <c r="I3187" s="5">
        <f>VLOOKUP($G3187,'1. RAW DATA DUMP'!$A:$I,3,FALSE)</f>
        <v>100</v>
      </c>
      <c r="J3187" s="5">
        <f>VLOOKUP($G3187,'1. RAW DATA DUMP'!E:I,5,FALSE)</f>
        <v>1930.72</v>
      </c>
    </row>
    <row r="3188" spans="1:10">
      <c r="A3188" s="1"/>
      <c r="B3188" s="1">
        <v>26189</v>
      </c>
      <c r="C3188" s="1">
        <v>40232</v>
      </c>
      <c r="E3188" s="1">
        <v>40232</v>
      </c>
      <c r="G3188" s="4">
        <v>41590</v>
      </c>
      <c r="H3188" s="5">
        <f>VLOOKUP($G3188,'1. RAW DATA DUMP'!$A:$I,2,FALSE)</f>
        <v>677.55062359438296</v>
      </c>
      <c r="I3188" s="5">
        <f>VLOOKUP($G3188,'1. RAW DATA DUMP'!$A:$I,3,FALSE)</f>
        <v>100</v>
      </c>
      <c r="J3188" s="5">
        <f>VLOOKUP($G3188,'1. RAW DATA DUMP'!E:I,5,FALSE)</f>
        <v>1915.8</v>
      </c>
    </row>
    <row r="3189" spans="1:10">
      <c r="A3189" s="1"/>
      <c r="B3189" s="1">
        <v>26190</v>
      </c>
      <c r="C3189" s="1">
        <v>40233</v>
      </c>
      <c r="E3189" s="1">
        <v>40233</v>
      </c>
      <c r="G3189" s="4">
        <v>41589</v>
      </c>
      <c r="H3189" s="5">
        <f>VLOOKUP($G3189,'1. RAW DATA DUMP'!$A:$I,2,FALSE)</f>
        <v>678.38584574734898</v>
      </c>
      <c r="I3189" s="5">
        <f>VLOOKUP($G3189,'1. RAW DATA DUMP'!$A:$I,3,FALSE)</f>
        <v>100</v>
      </c>
      <c r="J3189" s="5">
        <f>VLOOKUP($G3189,'1. RAW DATA DUMP'!E:I,5,FALSE)</f>
        <v>1918.51</v>
      </c>
    </row>
    <row r="3190" spans="1:10">
      <c r="A3190" s="1"/>
      <c r="B3190" s="1">
        <v>26191</v>
      </c>
      <c r="C3190" s="1">
        <v>40234</v>
      </c>
      <c r="E3190" s="1">
        <v>40234</v>
      </c>
      <c r="G3190" s="4">
        <v>41586</v>
      </c>
      <c r="H3190" s="5">
        <f>VLOOKUP($G3190,'1. RAW DATA DUMP'!$A:$I,2,FALSE)</f>
        <v>678.21090734173094</v>
      </c>
      <c r="I3190" s="5">
        <f>VLOOKUP($G3190,'1. RAW DATA DUMP'!$A:$I,3,FALSE)</f>
        <v>100</v>
      </c>
      <c r="J3190" s="5">
        <f>VLOOKUP($G3190,'1. RAW DATA DUMP'!E:I,5,FALSE)</f>
        <v>1916.89</v>
      </c>
    </row>
    <row r="3191" spans="1:10">
      <c r="A3191" s="1"/>
      <c r="B3191" s="1">
        <v>26192</v>
      </c>
      <c r="C3191" s="1">
        <v>40235</v>
      </c>
      <c r="E3191" s="1">
        <v>40235</v>
      </c>
      <c r="G3191" s="4">
        <v>41585</v>
      </c>
      <c r="H3191" s="5">
        <f>VLOOKUP($G3191,'1. RAW DATA DUMP'!$A:$I,2,FALSE)</f>
        <v>675.47648684522505</v>
      </c>
      <c r="I3191" s="5">
        <f>VLOOKUP($G3191,'1. RAW DATA DUMP'!$A:$I,3,FALSE)</f>
        <v>100</v>
      </c>
      <c r="J3191" s="5">
        <f>VLOOKUP($G3191,'1. RAW DATA DUMP'!E:I,5,FALSE)</f>
        <v>1894.36</v>
      </c>
    </row>
    <row r="3192" spans="1:10">
      <c r="A3192" s="1"/>
      <c r="B3192" s="1">
        <v>26193</v>
      </c>
      <c r="C3192" s="1">
        <v>40238</v>
      </c>
      <c r="E3192" s="1">
        <v>40238</v>
      </c>
      <c r="G3192" s="4">
        <v>41584</v>
      </c>
      <c r="H3192" s="5">
        <f>VLOOKUP($G3192,'1. RAW DATA DUMP'!$A:$I,2,FALSE)</f>
        <v>679.78666117980401</v>
      </c>
      <c r="I3192" s="5">
        <f>VLOOKUP($G3192,'1. RAW DATA DUMP'!$A:$I,3,FALSE)</f>
        <v>100</v>
      </c>
      <c r="J3192" s="5">
        <f>VLOOKUP($G3192,'1. RAW DATA DUMP'!E:I,5,FALSE)</f>
        <v>1916.34</v>
      </c>
    </row>
    <row r="3193" spans="1:10">
      <c r="A3193" s="1"/>
      <c r="B3193" s="1">
        <v>26196</v>
      </c>
      <c r="C3193" s="1">
        <v>40239</v>
      </c>
      <c r="E3193" s="1">
        <v>40239</v>
      </c>
      <c r="G3193" s="4">
        <v>41583</v>
      </c>
      <c r="H3193" s="5">
        <f>VLOOKUP($G3193,'1. RAW DATA DUMP'!$A:$I,2,FALSE)</f>
        <v>676.92514439745105</v>
      </c>
      <c r="I3193" s="5">
        <f>VLOOKUP($G3193,'1. RAW DATA DUMP'!$A:$I,3,FALSE)</f>
        <v>100</v>
      </c>
      <c r="J3193" s="5">
        <f>VLOOKUP($G3193,'1. RAW DATA DUMP'!E:I,5,FALSE)</f>
        <v>1906.57</v>
      </c>
    </row>
    <row r="3194" spans="1:10">
      <c r="A3194" s="1"/>
      <c r="B3194" s="1">
        <v>26197</v>
      </c>
      <c r="C3194" s="1">
        <v>40240</v>
      </c>
      <c r="E3194" s="1">
        <v>40240</v>
      </c>
      <c r="G3194" s="4">
        <v>41582</v>
      </c>
      <c r="H3194" s="5">
        <f>VLOOKUP($G3194,'1. RAW DATA DUMP'!$A:$I,2,FALSE)</f>
        <v>679.33989804228202</v>
      </c>
      <c r="I3194" s="5">
        <f>VLOOKUP($G3194,'1. RAW DATA DUMP'!$A:$I,3,FALSE)</f>
        <v>100</v>
      </c>
      <c r="J3194" s="5">
        <f>VLOOKUP($G3194,'1. RAW DATA DUMP'!E:I,5,FALSE)</f>
        <v>1913.63</v>
      </c>
    </row>
    <row r="3195" spans="1:10">
      <c r="A3195" s="1"/>
      <c r="B3195" s="1">
        <v>26198</v>
      </c>
      <c r="C3195" s="1">
        <v>40241</v>
      </c>
      <c r="E3195" s="1">
        <v>40241</v>
      </c>
      <c r="G3195" s="4">
        <v>41579</v>
      </c>
      <c r="H3195" s="5">
        <f>VLOOKUP($G3195,'1. RAW DATA DUMP'!$A:$I,2,FALSE)</f>
        <v>676.97196670615597</v>
      </c>
      <c r="I3195" s="5">
        <f>VLOOKUP($G3195,'1. RAW DATA DUMP'!$A:$I,3,FALSE)</f>
        <v>100</v>
      </c>
      <c r="J3195" s="5">
        <f>VLOOKUP($G3195,'1. RAW DATA DUMP'!E:I,5,FALSE)</f>
        <v>1904.67</v>
      </c>
    </row>
    <row r="3196" spans="1:10">
      <c r="A3196" s="1"/>
      <c r="B3196" s="1">
        <v>26199</v>
      </c>
      <c r="C3196" s="1">
        <v>40242</v>
      </c>
      <c r="E3196" s="1">
        <v>40242</v>
      </c>
      <c r="G3196" s="4">
        <v>41578</v>
      </c>
      <c r="H3196" s="5">
        <f>VLOOKUP($G3196,'1. RAW DATA DUMP'!$A:$I,2,FALSE)</f>
        <v>677.28954185693499</v>
      </c>
      <c r="I3196" s="5">
        <f>VLOOKUP($G3196,'1. RAW DATA DUMP'!$A:$I,3,FALSE)</f>
        <v>100</v>
      </c>
      <c r="J3196" s="5">
        <f>VLOOKUP($G3196,'1. RAW DATA DUMP'!E:I,5,FALSE)</f>
        <v>1900.6</v>
      </c>
    </row>
    <row r="3197" spans="1:10">
      <c r="A3197" s="1"/>
      <c r="B3197" s="1">
        <v>26200</v>
      </c>
      <c r="C3197" s="1">
        <v>40245</v>
      </c>
      <c r="E3197" s="1">
        <v>40245</v>
      </c>
      <c r="G3197" s="4">
        <v>41577</v>
      </c>
      <c r="H3197" s="5">
        <f>VLOOKUP($G3197,'1. RAW DATA DUMP'!$A:$I,2,FALSE)</f>
        <v>679.84662521539497</v>
      </c>
      <c r="I3197" s="5">
        <f>VLOOKUP($G3197,'1. RAW DATA DUMP'!$A:$I,3,FALSE)</f>
        <v>100</v>
      </c>
      <c r="J3197" s="5">
        <f>VLOOKUP($G3197,'1. RAW DATA DUMP'!E:I,5,FALSE)</f>
        <v>1910.92</v>
      </c>
    </row>
    <row r="3198" spans="1:10">
      <c r="A3198" s="1"/>
      <c r="B3198" s="1">
        <v>26203</v>
      </c>
      <c r="C3198" s="1">
        <v>40246</v>
      </c>
      <c r="E3198" s="1">
        <v>40246</v>
      </c>
      <c r="G3198" s="4">
        <v>41576</v>
      </c>
      <c r="H3198" s="5">
        <f>VLOOKUP($G3198,'1. RAW DATA DUMP'!$A:$I,2,FALSE)</f>
        <v>681.91729134229297</v>
      </c>
      <c r="I3198" s="5">
        <f>VLOOKUP($G3198,'1. RAW DATA DUMP'!$A:$I,3,FALSE)</f>
        <v>100</v>
      </c>
      <c r="J3198" s="5">
        <f>VLOOKUP($G3198,'1. RAW DATA DUMP'!E:I,5,FALSE)</f>
        <v>1918.51</v>
      </c>
    </row>
    <row r="3199" spans="1:10">
      <c r="A3199" s="1"/>
      <c r="B3199" s="1">
        <v>26204</v>
      </c>
      <c r="C3199" s="1">
        <v>40247</v>
      </c>
      <c r="E3199" s="1">
        <v>40247</v>
      </c>
      <c r="G3199" s="4">
        <v>41575</v>
      </c>
      <c r="H3199" s="5">
        <f>VLOOKUP($G3199,'1. RAW DATA DUMP'!$A:$I,2,FALSE)</f>
        <v>679.59888807883306</v>
      </c>
      <c r="I3199" s="5">
        <f>VLOOKUP($G3199,'1. RAW DATA DUMP'!$A:$I,3,FALSE)</f>
        <v>100</v>
      </c>
      <c r="J3199" s="5">
        <f>VLOOKUP($G3199,'1. RAW DATA DUMP'!E:I,5,FALSE)</f>
        <v>1909.29</v>
      </c>
    </row>
    <row r="3200" spans="1:10">
      <c r="A3200" s="1"/>
      <c r="B3200" s="1">
        <v>26205</v>
      </c>
      <c r="C3200" s="1">
        <v>40248</v>
      </c>
      <c r="E3200" s="1">
        <v>40248</v>
      </c>
      <c r="G3200" s="4">
        <v>41572</v>
      </c>
      <c r="H3200" s="5">
        <f>VLOOKUP($G3200,'1. RAW DATA DUMP'!$A:$I,2,FALSE)</f>
        <v>678.49130524904695</v>
      </c>
      <c r="I3200" s="5">
        <f>VLOOKUP($G3200,'1. RAW DATA DUMP'!$A:$I,3,FALSE)</f>
        <v>100</v>
      </c>
      <c r="J3200" s="5">
        <f>VLOOKUP($G3200,'1. RAW DATA DUMP'!E:I,5,FALSE)</f>
        <v>1903.86</v>
      </c>
    </row>
    <row r="3201" spans="1:10">
      <c r="A3201" s="1"/>
      <c r="B3201" s="1">
        <v>26206</v>
      </c>
      <c r="C3201" s="1">
        <v>40249</v>
      </c>
      <c r="E3201" s="1">
        <v>40249</v>
      </c>
      <c r="G3201" s="4">
        <v>41571</v>
      </c>
      <c r="H3201" s="5">
        <f>VLOOKUP($G3201,'1. RAW DATA DUMP'!$A:$I,2,FALSE)</f>
        <v>676.77214980751398</v>
      </c>
      <c r="I3201" s="5">
        <f>VLOOKUP($G3201,'1. RAW DATA DUMP'!$A:$I,3,FALSE)</f>
        <v>100</v>
      </c>
      <c r="J3201" s="5">
        <f>VLOOKUP($G3201,'1. RAW DATA DUMP'!E:I,5,FALSE)</f>
        <v>1897.89</v>
      </c>
    </row>
    <row r="3202" spans="1:10">
      <c r="A3202" s="1"/>
      <c r="B3202" s="1">
        <v>26207</v>
      </c>
      <c r="C3202" s="1">
        <v>40252</v>
      </c>
      <c r="E3202" s="1">
        <v>40252</v>
      </c>
      <c r="G3202" s="4">
        <v>41570</v>
      </c>
      <c r="H3202" s="5">
        <f>VLOOKUP($G3202,'1. RAW DATA DUMP'!$A:$I,2,FALSE)</f>
        <v>675.71138928643404</v>
      </c>
      <c r="I3202" s="5">
        <f>VLOOKUP($G3202,'1. RAW DATA DUMP'!$A:$I,3,FALSE)</f>
        <v>100</v>
      </c>
      <c r="J3202" s="5">
        <f>VLOOKUP($G3202,'1. RAW DATA DUMP'!E:I,5,FALSE)</f>
        <v>1890.56</v>
      </c>
    </row>
    <row r="3203" spans="1:10">
      <c r="A3203" s="1"/>
      <c r="B3203" s="1">
        <v>26210</v>
      </c>
      <c r="C3203" s="1">
        <v>40253</v>
      </c>
      <c r="E3203" s="1">
        <v>40253</v>
      </c>
      <c r="G3203" s="4">
        <v>41569</v>
      </c>
      <c r="H3203" s="5">
        <f>VLOOKUP($G3203,'1. RAW DATA DUMP'!$A:$I,2,FALSE)</f>
        <v>677.22054681916597</v>
      </c>
      <c r="I3203" s="5">
        <f>VLOOKUP($G3203,'1. RAW DATA DUMP'!$A:$I,3,FALSE)</f>
        <v>100</v>
      </c>
      <c r="J3203" s="5">
        <f>VLOOKUP($G3203,'1. RAW DATA DUMP'!E:I,5,FALSE)</f>
        <v>1898.98</v>
      </c>
    </row>
    <row r="3204" spans="1:10">
      <c r="A3204" s="1"/>
      <c r="B3204" s="1">
        <v>26211</v>
      </c>
      <c r="C3204" s="1">
        <v>40254</v>
      </c>
      <c r="E3204" s="1">
        <v>40254</v>
      </c>
      <c r="G3204" s="4">
        <v>41568</v>
      </c>
      <c r="H3204" s="5">
        <f>VLOOKUP($G3204,'1. RAW DATA DUMP'!$A:$I,2,FALSE)</f>
        <v>673.01519188383804</v>
      </c>
      <c r="I3204" s="5">
        <f>VLOOKUP($G3204,'1. RAW DATA DUMP'!$A:$I,3,FALSE)</f>
        <v>100</v>
      </c>
      <c r="J3204" s="5">
        <f>VLOOKUP($G3204,'1. RAW DATA DUMP'!E:I,5,FALSE)</f>
        <v>1886.76</v>
      </c>
    </row>
    <row r="3205" spans="1:10">
      <c r="A3205" s="1"/>
      <c r="B3205" s="1">
        <v>26212</v>
      </c>
      <c r="C3205" s="1">
        <v>40255</v>
      </c>
      <c r="E3205" s="1">
        <v>40255</v>
      </c>
      <c r="G3205" s="4">
        <v>41565</v>
      </c>
      <c r="H3205" s="5">
        <f>VLOOKUP($G3205,'1. RAW DATA DUMP'!$A:$I,2,FALSE)</f>
        <v>672.88544191279595</v>
      </c>
      <c r="I3205" s="5">
        <f>VLOOKUP($G3205,'1. RAW DATA DUMP'!$A:$I,3,FALSE)</f>
        <v>100</v>
      </c>
      <c r="J3205" s="5">
        <f>VLOOKUP($G3205,'1. RAW DATA DUMP'!E:I,5,FALSE)</f>
        <v>1884.86</v>
      </c>
    </row>
    <row r="3206" spans="1:10">
      <c r="A3206" s="1"/>
      <c r="B3206" s="1">
        <v>26213</v>
      </c>
      <c r="C3206" s="1">
        <v>40256</v>
      </c>
      <c r="E3206" s="1">
        <v>40256</v>
      </c>
      <c r="G3206" s="4">
        <v>41564</v>
      </c>
      <c r="H3206" s="5">
        <f>VLOOKUP($G3206,'1. RAW DATA DUMP'!$A:$I,2,FALSE)</f>
        <v>670.967541462452</v>
      </c>
      <c r="I3206" s="5">
        <f>VLOOKUP($G3206,'1. RAW DATA DUMP'!$A:$I,3,FALSE)</f>
        <v>100</v>
      </c>
      <c r="J3206" s="5">
        <f>VLOOKUP($G3206,'1. RAW DATA DUMP'!E:I,5,FALSE)</f>
        <v>1875.37</v>
      </c>
    </row>
    <row r="3207" spans="1:10">
      <c r="A3207" s="1"/>
      <c r="B3207" s="1">
        <v>26214</v>
      </c>
      <c r="C3207" s="1">
        <v>40259</v>
      </c>
      <c r="E3207" s="1">
        <v>40259</v>
      </c>
      <c r="G3207" s="4">
        <v>41563</v>
      </c>
      <c r="H3207" s="5">
        <f>VLOOKUP($G3207,'1. RAW DATA DUMP'!$A:$I,2,FALSE)</f>
        <v>666.10435359097096</v>
      </c>
      <c r="I3207" s="5">
        <f>VLOOKUP($G3207,'1. RAW DATA DUMP'!$A:$I,3,FALSE)</f>
        <v>100</v>
      </c>
      <c r="J3207" s="5">
        <f>VLOOKUP($G3207,'1. RAW DATA DUMP'!E:I,5,FALSE)</f>
        <v>1859.63</v>
      </c>
    </row>
    <row r="3208" spans="1:10">
      <c r="A3208" s="1"/>
      <c r="B3208" s="1">
        <v>26217</v>
      </c>
      <c r="C3208" s="1">
        <v>40260</v>
      </c>
      <c r="E3208" s="1">
        <v>40260</v>
      </c>
      <c r="G3208" s="4">
        <v>41562</v>
      </c>
      <c r="H3208" s="5">
        <f>VLOOKUP($G3208,'1. RAW DATA DUMP'!$A:$I,2,FALSE)</f>
        <v>660.25103411030796</v>
      </c>
      <c r="I3208" s="5">
        <f>VLOOKUP($G3208,'1. RAW DATA DUMP'!$A:$I,3,FALSE)</f>
        <v>100</v>
      </c>
      <c r="J3208" s="5">
        <f>VLOOKUP($G3208,'1. RAW DATA DUMP'!E:I,5,FALSE)</f>
        <v>1836.56</v>
      </c>
    </row>
    <row r="3209" spans="1:10">
      <c r="A3209" s="1"/>
      <c r="B3209" s="1">
        <v>26218</v>
      </c>
      <c r="C3209" s="1">
        <v>40261</v>
      </c>
      <c r="E3209" s="1">
        <v>40261</v>
      </c>
      <c r="G3209" s="4">
        <v>41561</v>
      </c>
      <c r="H3209" s="5">
        <f>VLOOKUP($G3209,'1. RAW DATA DUMP'!$A:$I,2,FALSE)</f>
        <v>663.27815126456699</v>
      </c>
      <c r="I3209" s="5">
        <f>VLOOKUP($G3209,'1. RAW DATA DUMP'!$A:$I,3,FALSE)</f>
        <v>100</v>
      </c>
      <c r="J3209" s="5">
        <f>VLOOKUP($G3209,'1. RAW DATA DUMP'!E:I,5,FALSE)</f>
        <v>1849.86</v>
      </c>
    </row>
    <row r="3210" spans="1:10">
      <c r="A3210" s="1"/>
      <c r="B3210" s="1">
        <v>26219</v>
      </c>
      <c r="C3210" s="1">
        <v>40262</v>
      </c>
      <c r="E3210" s="1">
        <v>40262</v>
      </c>
      <c r="G3210" s="4">
        <v>41558</v>
      </c>
      <c r="H3210" s="5">
        <f>VLOOKUP($G3210,'1. RAW DATA DUMP'!$A:$I,2,FALSE)</f>
        <v>662.42981342409905</v>
      </c>
      <c r="I3210" s="5">
        <f>VLOOKUP($G3210,'1. RAW DATA DUMP'!$A:$I,3,FALSE)</f>
        <v>100</v>
      </c>
      <c r="J3210" s="5">
        <f>VLOOKUP($G3210,'1. RAW DATA DUMP'!E:I,5,FALSE)</f>
        <v>1844.16</v>
      </c>
    </row>
    <row r="3211" spans="1:10">
      <c r="A3211" s="1"/>
      <c r="B3211" s="1">
        <v>26220</v>
      </c>
      <c r="C3211" s="1">
        <v>40263</v>
      </c>
      <c r="E3211" s="1">
        <v>40263</v>
      </c>
      <c r="G3211" s="4">
        <v>41557</v>
      </c>
      <c r="H3211" s="5">
        <f>VLOOKUP($G3211,'1. RAW DATA DUMP'!$A:$I,2,FALSE)</f>
        <v>658.884487283353</v>
      </c>
      <c r="I3211" s="5">
        <f>VLOOKUP($G3211,'1. RAW DATA DUMP'!$A:$I,3,FALSE)</f>
        <v>100</v>
      </c>
      <c r="J3211" s="5">
        <f>VLOOKUP($G3211,'1. RAW DATA DUMP'!E:I,5,FALSE)</f>
        <v>1828.96</v>
      </c>
    </row>
    <row r="3212" spans="1:10">
      <c r="A3212" s="1"/>
      <c r="B3212" s="1">
        <v>26221</v>
      </c>
      <c r="C3212" s="1">
        <v>40266</v>
      </c>
      <c r="E3212" s="1">
        <v>40266</v>
      </c>
      <c r="G3212" s="4">
        <v>41556</v>
      </c>
      <c r="H3212" s="5">
        <f>VLOOKUP($G3212,'1. RAW DATA DUMP'!$A:$I,2,FALSE)</f>
        <v>650.91345045370394</v>
      </c>
      <c r="I3212" s="5">
        <f>VLOOKUP($G3212,'1. RAW DATA DUMP'!$A:$I,3,FALSE)</f>
        <v>100</v>
      </c>
      <c r="J3212" s="5">
        <f>VLOOKUP($G3212,'1. RAW DATA DUMP'!E:I,5,FALSE)</f>
        <v>1789.62</v>
      </c>
    </row>
    <row r="3213" spans="1:10">
      <c r="A3213" s="1"/>
      <c r="B3213" s="1">
        <v>26224</v>
      </c>
      <c r="C3213" s="1">
        <v>40267</v>
      </c>
      <c r="E3213" s="1">
        <v>40267</v>
      </c>
      <c r="G3213" s="4">
        <v>41555</v>
      </c>
      <c r="H3213" s="5">
        <f>VLOOKUP($G3213,'1. RAW DATA DUMP'!$A:$I,2,FALSE)</f>
        <v>651.32571607234195</v>
      </c>
      <c r="I3213" s="5">
        <f>VLOOKUP($G3213,'1. RAW DATA DUMP'!$A:$I,3,FALSE)</f>
        <v>100</v>
      </c>
      <c r="J3213" s="5">
        <f>VLOOKUP($G3213,'1. RAW DATA DUMP'!E:I,5,FALSE)</f>
        <v>1791.52</v>
      </c>
    </row>
    <row r="3214" spans="1:10">
      <c r="A3214" s="1"/>
      <c r="B3214" s="1">
        <v>26225</v>
      </c>
      <c r="C3214" s="1">
        <v>40268</v>
      </c>
      <c r="E3214" s="1">
        <v>40268</v>
      </c>
      <c r="G3214" s="4">
        <v>41554</v>
      </c>
      <c r="H3214" s="5">
        <f>VLOOKUP($G3214,'1. RAW DATA DUMP'!$A:$I,2,FALSE)</f>
        <v>655.458246237342</v>
      </c>
      <c r="I3214" s="5">
        <f>VLOOKUP($G3214,'1. RAW DATA DUMP'!$A:$I,3,FALSE)</f>
        <v>100</v>
      </c>
      <c r="J3214" s="5">
        <f>VLOOKUP($G3214,'1. RAW DATA DUMP'!E:I,5,FALSE)</f>
        <v>1810.24</v>
      </c>
    </row>
    <row r="3215" spans="1:10">
      <c r="A3215" s="1"/>
      <c r="B3215" s="1">
        <v>26226</v>
      </c>
      <c r="C3215" s="1">
        <v>40269</v>
      </c>
      <c r="E3215" s="1">
        <v>40269</v>
      </c>
      <c r="G3215" s="4">
        <v>41551</v>
      </c>
      <c r="H3215" s="5">
        <f>VLOOKUP($G3215,'1. RAW DATA DUMP'!$A:$I,2,FALSE)</f>
        <v>659.24967564051894</v>
      </c>
      <c r="I3215" s="5">
        <f>VLOOKUP($G3215,'1. RAW DATA DUMP'!$A:$I,3,FALSE)</f>
        <v>100</v>
      </c>
      <c r="J3215" s="5">
        <f>VLOOKUP($G3215,'1. RAW DATA DUMP'!E:I,5,FALSE)</f>
        <v>1828.69</v>
      </c>
    </row>
    <row r="3216" spans="1:10">
      <c r="A3216" s="1"/>
      <c r="B3216" s="1">
        <v>26227</v>
      </c>
      <c r="C3216" s="1">
        <v>40273</v>
      </c>
      <c r="E3216" s="1">
        <v>40273</v>
      </c>
      <c r="G3216" s="4">
        <v>41550</v>
      </c>
      <c r="H3216" s="5">
        <f>VLOOKUP($G3216,'1. RAW DATA DUMP'!$A:$I,2,FALSE)</f>
        <v>656.52944272134698</v>
      </c>
      <c r="I3216" s="5">
        <f>VLOOKUP($G3216,'1. RAW DATA DUMP'!$A:$I,3,FALSE)</f>
        <v>100</v>
      </c>
      <c r="J3216" s="5">
        <f>VLOOKUP($G3216,'1. RAW DATA DUMP'!E:I,5,FALSE)</f>
        <v>1812.41</v>
      </c>
    </row>
    <row r="3217" spans="1:10">
      <c r="A3217" s="1"/>
      <c r="B3217" s="1">
        <v>26228</v>
      </c>
      <c r="C3217" s="1">
        <v>40274</v>
      </c>
      <c r="E3217" s="1">
        <v>40274</v>
      </c>
      <c r="G3217" s="4">
        <v>41549</v>
      </c>
      <c r="H3217" s="5">
        <f>VLOOKUP($G3217,'1. RAW DATA DUMP'!$A:$I,2,FALSE)</f>
        <v>659.26118349327498</v>
      </c>
      <c r="I3217" s="5">
        <f>VLOOKUP($G3217,'1. RAW DATA DUMP'!$A:$I,3,FALSE)</f>
        <v>100</v>
      </c>
      <c r="J3217" s="5">
        <f>VLOOKUP($G3217,'1. RAW DATA DUMP'!E:I,5,FALSE)</f>
        <v>1826.79</v>
      </c>
    </row>
    <row r="3218" spans="1:10">
      <c r="A3218" s="1"/>
      <c r="B3218" s="1">
        <v>26231</v>
      </c>
      <c r="C3218" s="1">
        <v>40275</v>
      </c>
      <c r="E3218" s="1">
        <v>40275</v>
      </c>
      <c r="G3218" s="4">
        <v>41548</v>
      </c>
      <c r="H3218" s="5">
        <f>VLOOKUP($G3218,'1. RAW DATA DUMP'!$A:$I,2,FALSE)</f>
        <v>660.22804444417898</v>
      </c>
      <c r="I3218" s="5">
        <f>VLOOKUP($G3218,'1. RAW DATA DUMP'!$A:$I,3,FALSE)</f>
        <v>100</v>
      </c>
      <c r="J3218" s="5">
        <f>VLOOKUP($G3218,'1. RAW DATA DUMP'!E:I,5,FALSE)</f>
        <v>1833.85</v>
      </c>
    </row>
    <row r="3219" spans="1:10">
      <c r="A3219" s="1"/>
      <c r="B3219" s="1">
        <v>26232</v>
      </c>
      <c r="C3219" s="1">
        <v>40276</v>
      </c>
      <c r="E3219" s="1">
        <v>40276</v>
      </c>
      <c r="G3219" s="4">
        <v>41547</v>
      </c>
      <c r="H3219" s="5">
        <f>VLOOKUP($G3219,'1. RAW DATA DUMP'!$A:$I,2,FALSE)</f>
        <v>657.20202521913404</v>
      </c>
      <c r="I3219" s="5">
        <f>VLOOKUP($G3219,'1. RAW DATA DUMP'!$A:$I,3,FALSE)</f>
        <v>100</v>
      </c>
      <c r="J3219" s="5">
        <f>VLOOKUP($G3219,'1. RAW DATA DUMP'!E:I,5,FALSE)</f>
        <v>1817.3</v>
      </c>
    </row>
    <row r="3220" spans="1:10">
      <c r="A3220" s="1"/>
      <c r="B3220" s="1">
        <v>26233</v>
      </c>
      <c r="C3220" s="1">
        <v>40277</v>
      </c>
      <c r="E3220" s="1">
        <v>40277</v>
      </c>
      <c r="G3220" s="4">
        <v>41544</v>
      </c>
      <c r="H3220" s="5">
        <f>VLOOKUP($G3220,'1. RAW DATA DUMP'!$A:$I,2,FALSE)</f>
        <v>660.02477553667495</v>
      </c>
      <c r="I3220" s="5">
        <f>VLOOKUP($G3220,'1. RAW DATA DUMP'!$A:$I,3,FALSE)</f>
        <v>100</v>
      </c>
      <c r="J3220" s="5">
        <f>VLOOKUP($G3220,'1. RAW DATA DUMP'!E:I,5,FALSE)</f>
        <v>1830.59</v>
      </c>
    </row>
    <row r="3221" spans="1:10">
      <c r="A3221" s="1"/>
      <c r="B3221" s="1">
        <v>26234</v>
      </c>
      <c r="C3221" s="1">
        <v>40280</v>
      </c>
      <c r="E3221" s="1">
        <v>40280</v>
      </c>
      <c r="G3221" s="4">
        <v>41543</v>
      </c>
      <c r="H3221" s="5">
        <f>VLOOKUP($G3221,'1. RAW DATA DUMP'!$A:$I,2,FALSE)</f>
        <v>660.94245916438297</v>
      </c>
      <c r="I3221" s="5">
        <f>VLOOKUP($G3221,'1. RAW DATA DUMP'!$A:$I,3,FALSE)</f>
        <v>100</v>
      </c>
      <c r="J3221" s="5">
        <f>VLOOKUP($G3221,'1. RAW DATA DUMP'!E:I,5,FALSE)</f>
        <v>1837.11</v>
      </c>
    </row>
    <row r="3222" spans="1:10">
      <c r="A3222" s="1"/>
      <c r="B3222" s="1">
        <v>26235</v>
      </c>
      <c r="C3222" s="1">
        <v>40281</v>
      </c>
      <c r="E3222" s="1">
        <v>40281</v>
      </c>
      <c r="G3222" s="4">
        <v>41542</v>
      </c>
      <c r="H3222" s="5">
        <f>VLOOKUP($G3222,'1. RAW DATA DUMP'!$A:$I,2,FALSE)</f>
        <v>659.70829680162103</v>
      </c>
      <c r="I3222" s="5">
        <f>VLOOKUP($G3222,'1. RAW DATA DUMP'!$A:$I,3,FALSE)</f>
        <v>100</v>
      </c>
      <c r="J3222" s="5">
        <f>VLOOKUP($G3222,'1. RAW DATA DUMP'!E:I,5,FALSE)</f>
        <v>1829.78</v>
      </c>
    </row>
    <row r="3223" spans="1:10">
      <c r="A3223" s="1"/>
      <c r="B3223" s="1">
        <v>26238</v>
      </c>
      <c r="C3223" s="1">
        <v>40282</v>
      </c>
      <c r="E3223" s="1">
        <v>40282</v>
      </c>
      <c r="G3223" s="4">
        <v>41541</v>
      </c>
      <c r="H3223" s="5">
        <f>VLOOKUP($G3223,'1. RAW DATA DUMP'!$A:$I,2,FALSE)</f>
        <v>660.63168075666795</v>
      </c>
      <c r="I3223" s="5">
        <f>VLOOKUP($G3223,'1. RAW DATA DUMP'!$A:$I,3,FALSE)</f>
        <v>100</v>
      </c>
      <c r="J3223" s="5">
        <f>VLOOKUP($G3223,'1. RAW DATA DUMP'!E:I,5,FALSE)</f>
        <v>1837.11</v>
      </c>
    </row>
    <row r="3224" spans="1:10">
      <c r="A3224" s="1"/>
      <c r="B3224" s="1">
        <v>26239</v>
      </c>
      <c r="C3224" s="1">
        <v>40283</v>
      </c>
      <c r="E3224" s="1">
        <v>40283</v>
      </c>
      <c r="G3224" s="4">
        <v>41540</v>
      </c>
      <c r="H3224" s="5">
        <f>VLOOKUP($G3224,'1. RAW DATA DUMP'!$A:$I,2,FALSE)</f>
        <v>659.68973533123904</v>
      </c>
      <c r="I3224" s="5">
        <f>VLOOKUP($G3224,'1. RAW DATA DUMP'!$A:$I,3,FALSE)</f>
        <v>100</v>
      </c>
      <c r="J3224" s="5">
        <f>VLOOKUP($G3224,'1. RAW DATA DUMP'!E:I,5,FALSE)</f>
        <v>1837.38</v>
      </c>
    </row>
    <row r="3225" spans="1:10">
      <c r="A3225" s="1"/>
      <c r="B3225" s="1">
        <v>26240</v>
      </c>
      <c r="C3225" s="1">
        <v>40284</v>
      </c>
      <c r="E3225" s="1">
        <v>40284</v>
      </c>
      <c r="G3225" s="4">
        <v>41537</v>
      </c>
      <c r="H3225" s="5">
        <f>VLOOKUP($G3225,'1. RAW DATA DUMP'!$A:$I,2,FALSE)</f>
        <v>661.708581469107</v>
      </c>
      <c r="I3225" s="5">
        <f>VLOOKUP($G3225,'1. RAW DATA DUMP'!$A:$I,3,FALSE)</f>
        <v>100</v>
      </c>
      <c r="J3225" s="5">
        <f>VLOOKUP($G3225,'1. RAW DATA DUMP'!E:I,5,FALSE)</f>
        <v>1847.96</v>
      </c>
    </row>
    <row r="3226" spans="1:10">
      <c r="A3226" s="1"/>
      <c r="B3226" s="1">
        <v>26241</v>
      </c>
      <c r="C3226" s="1">
        <v>40287</v>
      </c>
      <c r="E3226" s="1">
        <v>40287</v>
      </c>
      <c r="G3226" s="4">
        <v>41536</v>
      </c>
      <c r="H3226" s="5">
        <f>VLOOKUP($G3226,'1. RAW DATA DUMP'!$A:$I,2,FALSE)</f>
        <v>665.12064207245305</v>
      </c>
      <c r="I3226" s="5">
        <f>VLOOKUP($G3226,'1. RAW DATA DUMP'!$A:$I,3,FALSE)</f>
        <v>100</v>
      </c>
      <c r="J3226" s="5">
        <f>VLOOKUP($G3226,'1. RAW DATA DUMP'!E:I,5,FALSE)</f>
        <v>1864.24</v>
      </c>
    </row>
    <row r="3227" spans="1:10">
      <c r="A3227" s="1"/>
      <c r="B3227" s="1">
        <v>26242</v>
      </c>
      <c r="C3227" s="1">
        <v>40288</v>
      </c>
      <c r="E3227" s="1">
        <v>40288</v>
      </c>
      <c r="G3227" s="4">
        <v>41535</v>
      </c>
      <c r="H3227" s="5">
        <f>VLOOKUP($G3227,'1. RAW DATA DUMP'!$A:$I,2,FALSE)</f>
        <v>665.939774290743</v>
      </c>
      <c r="I3227" s="5">
        <f>VLOOKUP($G3227,'1. RAW DATA DUMP'!$A:$I,3,FALSE)</f>
        <v>100</v>
      </c>
      <c r="J3227" s="5">
        <f>VLOOKUP($G3227,'1. RAW DATA DUMP'!E:I,5,FALSE)</f>
        <v>1864.51</v>
      </c>
    </row>
    <row r="3228" spans="1:10">
      <c r="A3228" s="1"/>
      <c r="B3228" s="1">
        <v>26245</v>
      </c>
      <c r="C3228" s="1">
        <v>40289</v>
      </c>
      <c r="E3228" s="1">
        <v>40289</v>
      </c>
      <c r="G3228" s="4">
        <v>41534</v>
      </c>
      <c r="H3228" s="5">
        <f>VLOOKUP($G3228,'1. RAW DATA DUMP'!$A:$I,2,FALSE)</f>
        <v>658.363011101854</v>
      </c>
      <c r="I3228" s="5">
        <f>VLOOKUP($G3228,'1. RAW DATA DUMP'!$A:$I,3,FALSE)</f>
        <v>100</v>
      </c>
      <c r="J3228" s="5">
        <f>VLOOKUP($G3228,'1. RAW DATA DUMP'!E:I,5,FALSE)</f>
        <v>1843.43</v>
      </c>
    </row>
    <row r="3229" spans="1:10">
      <c r="A3229" s="1"/>
      <c r="B3229" s="1">
        <v>26246</v>
      </c>
      <c r="C3229" s="1">
        <v>40290</v>
      </c>
      <c r="E3229" s="1">
        <v>40290</v>
      </c>
      <c r="G3229" s="4">
        <v>41533</v>
      </c>
      <c r="H3229" s="5">
        <f>VLOOKUP($G3229,'1. RAW DATA DUMP'!$A:$I,2,FALSE)</f>
        <v>656.35085319566997</v>
      </c>
      <c r="I3229" s="5">
        <f>VLOOKUP($G3229,'1. RAW DATA DUMP'!$A:$I,3,FALSE)</f>
        <v>100</v>
      </c>
      <c r="J3229" s="5">
        <f>VLOOKUP($G3229,'1. RAW DATA DUMP'!E:I,5,FALSE)</f>
        <v>1835.86</v>
      </c>
    </row>
    <row r="3230" spans="1:10">
      <c r="A3230" s="1"/>
      <c r="B3230" s="1">
        <v>26247</v>
      </c>
      <c r="C3230" s="1">
        <v>40291</v>
      </c>
      <c r="E3230" s="1">
        <v>40291</v>
      </c>
      <c r="G3230" s="4">
        <v>41530</v>
      </c>
      <c r="H3230" s="5">
        <f>VLOOKUP($G3230,'1. RAW DATA DUMP'!$A:$I,2,FALSE)</f>
        <v>653.22621461565802</v>
      </c>
      <c r="I3230" s="5">
        <f>VLOOKUP($G3230,'1. RAW DATA DUMP'!$A:$I,3,FALSE)</f>
        <v>100</v>
      </c>
      <c r="J3230" s="5">
        <f>VLOOKUP($G3230,'1. RAW DATA DUMP'!E:I,5,FALSE)</f>
        <v>1825.59</v>
      </c>
    </row>
    <row r="3231" spans="1:10">
      <c r="A3231" s="1"/>
      <c r="B3231" s="1">
        <v>26248</v>
      </c>
      <c r="C3231" s="1">
        <v>40294</v>
      </c>
      <c r="E3231" s="1">
        <v>40294</v>
      </c>
      <c r="G3231" s="4">
        <v>41529</v>
      </c>
      <c r="H3231" s="5">
        <f>VLOOKUP($G3231,'1. RAW DATA DUMP'!$A:$I,2,FALSE)</f>
        <v>652.14997283740502</v>
      </c>
      <c r="I3231" s="5">
        <f>VLOOKUP($G3231,'1. RAW DATA DUMP'!$A:$I,3,FALSE)</f>
        <v>100</v>
      </c>
      <c r="J3231" s="5">
        <f>VLOOKUP($G3231,'1. RAW DATA DUMP'!E:I,5,FALSE)</f>
        <v>1821.8</v>
      </c>
    </row>
    <row r="3232" spans="1:10">
      <c r="A3232" s="1"/>
      <c r="B3232" s="1">
        <v>26249</v>
      </c>
      <c r="C3232" s="1">
        <v>40295</v>
      </c>
      <c r="E3232" s="1">
        <v>40295</v>
      </c>
      <c r="G3232" s="4">
        <v>41528</v>
      </c>
      <c r="H3232" s="5">
        <f>VLOOKUP($G3232,'1. RAW DATA DUMP'!$A:$I,2,FALSE)</f>
        <v>652.97488787403995</v>
      </c>
      <c r="I3232" s="5">
        <f>VLOOKUP($G3232,'1. RAW DATA DUMP'!$A:$I,3,FALSE)</f>
        <v>100</v>
      </c>
      <c r="J3232" s="5">
        <f>VLOOKUP($G3232,'1. RAW DATA DUMP'!E:I,5,FALSE)</f>
        <v>1825.86</v>
      </c>
    </row>
    <row r="3233" spans="1:10">
      <c r="A3233" s="1"/>
      <c r="B3233" s="1">
        <v>26252</v>
      </c>
      <c r="C3233" s="1">
        <v>40296</v>
      </c>
      <c r="E3233" s="1">
        <v>40296</v>
      </c>
      <c r="G3233" s="4">
        <v>41527</v>
      </c>
      <c r="H3233" s="5">
        <f>VLOOKUP($G3233,'1. RAW DATA DUMP'!$A:$I,2,FALSE)</f>
        <v>650.55405908490798</v>
      </c>
      <c r="I3233" s="5">
        <f>VLOOKUP($G3233,'1. RAW DATA DUMP'!$A:$I,3,FALSE)</f>
        <v>100</v>
      </c>
      <c r="J3233" s="5">
        <f>VLOOKUP($G3233,'1. RAW DATA DUMP'!E:I,5,FALSE)</f>
        <v>1819.1</v>
      </c>
    </row>
    <row r="3234" spans="1:10">
      <c r="A3234" s="1"/>
      <c r="B3234" s="1">
        <v>26253</v>
      </c>
      <c r="C3234" s="1">
        <v>40297</v>
      </c>
      <c r="E3234" s="1">
        <v>40297</v>
      </c>
      <c r="G3234" s="4">
        <v>41526</v>
      </c>
      <c r="H3234" s="5">
        <f>VLOOKUP($G3234,'1. RAW DATA DUMP'!$A:$I,2,FALSE)</f>
        <v>648.20474055686998</v>
      </c>
      <c r="I3234" s="5">
        <f>VLOOKUP($G3234,'1. RAW DATA DUMP'!$A:$I,3,FALSE)</f>
        <v>100</v>
      </c>
      <c r="J3234" s="5">
        <f>VLOOKUP($G3234,'1. RAW DATA DUMP'!E:I,5,FALSE)</f>
        <v>1804.51</v>
      </c>
    </row>
    <row r="3235" spans="1:10">
      <c r="A3235" s="1"/>
      <c r="B3235" s="1">
        <v>26254</v>
      </c>
      <c r="C3235" s="1">
        <v>40298</v>
      </c>
      <c r="E3235" s="1">
        <v>40298</v>
      </c>
      <c r="G3235" s="4">
        <v>41523</v>
      </c>
      <c r="H3235" s="5">
        <f>VLOOKUP($G3235,'1. RAW DATA DUMP'!$A:$I,2,FALSE)</f>
        <v>643.65106007696704</v>
      </c>
      <c r="I3235" s="5">
        <f>VLOOKUP($G3235,'1. RAW DATA DUMP'!$A:$I,3,FALSE)</f>
        <v>100</v>
      </c>
      <c r="J3235" s="5">
        <f>VLOOKUP($G3235,'1. RAW DATA DUMP'!E:I,5,FALSE)</f>
        <v>1787.75</v>
      </c>
    </row>
    <row r="3236" spans="1:10">
      <c r="A3236" s="1"/>
      <c r="B3236" s="1">
        <v>26255</v>
      </c>
      <c r="C3236" s="1">
        <v>40301</v>
      </c>
      <c r="E3236" s="1">
        <v>40301</v>
      </c>
      <c r="G3236" s="4">
        <v>41522</v>
      </c>
      <c r="H3236" s="5">
        <f>VLOOKUP($G3236,'1. RAW DATA DUMP'!$A:$I,2,FALSE)</f>
        <v>642.46169778486603</v>
      </c>
      <c r="I3236" s="5">
        <f>VLOOKUP($G3236,'1. RAW DATA DUMP'!$A:$I,3,FALSE)</f>
        <v>100</v>
      </c>
      <c r="J3236" s="5">
        <f>VLOOKUP($G3236,'1. RAW DATA DUMP'!E:I,5,FALSE)</f>
        <v>1787.21</v>
      </c>
    </row>
    <row r="3237" spans="1:10">
      <c r="A3237" s="1"/>
      <c r="B3237" s="1">
        <v>26256</v>
      </c>
      <c r="C3237" s="1">
        <v>40302</v>
      </c>
      <c r="E3237" s="1">
        <v>40302</v>
      </c>
      <c r="G3237" s="4">
        <v>41521</v>
      </c>
      <c r="H3237" s="5">
        <f>VLOOKUP($G3237,'1. RAW DATA DUMP'!$A:$I,2,FALSE)</f>
        <v>643.96183848468195</v>
      </c>
      <c r="I3237" s="5">
        <f>VLOOKUP($G3237,'1. RAW DATA DUMP'!$A:$I,3,FALSE)</f>
        <v>100</v>
      </c>
      <c r="J3237" s="5">
        <f>VLOOKUP($G3237,'1. RAW DATA DUMP'!E:I,5,FALSE)</f>
        <v>1787.75</v>
      </c>
    </row>
    <row r="3238" spans="1:10">
      <c r="A3238" s="1"/>
      <c r="B3238" s="1">
        <v>26259</v>
      </c>
      <c r="C3238" s="1">
        <v>40303</v>
      </c>
      <c r="E3238" s="1">
        <v>40303</v>
      </c>
      <c r="G3238" s="4">
        <v>41520</v>
      </c>
      <c r="H3238" s="5">
        <f>VLOOKUP($G3238,'1. RAW DATA DUMP'!$A:$I,2,FALSE)</f>
        <v>641.47610418126806</v>
      </c>
      <c r="I3238" s="5">
        <f>VLOOKUP($G3238,'1. RAW DATA DUMP'!$A:$I,3,FALSE)</f>
        <v>100</v>
      </c>
      <c r="J3238" s="5">
        <f>VLOOKUP($G3238,'1. RAW DATA DUMP'!E:I,5,FALSE)</f>
        <v>1772.07</v>
      </c>
    </row>
    <row r="3239" spans="1:10">
      <c r="A3239" s="1"/>
      <c r="B3239" s="1">
        <v>26260</v>
      </c>
      <c r="C3239" s="1">
        <v>40304</v>
      </c>
      <c r="E3239" s="1">
        <v>40304</v>
      </c>
      <c r="G3239" s="4">
        <v>41516</v>
      </c>
      <c r="H3239" s="5">
        <f>VLOOKUP($G3239,'1. RAW DATA DUMP'!$A:$I,2,FALSE)</f>
        <v>641.08119985470205</v>
      </c>
      <c r="I3239" s="5">
        <f>VLOOKUP($G3239,'1. RAW DATA DUMP'!$A:$I,3,FALSE)</f>
        <v>100</v>
      </c>
      <c r="J3239" s="5">
        <f>VLOOKUP($G3239,'1. RAW DATA DUMP'!E:I,5,FALSE)</f>
        <v>1763.69</v>
      </c>
    </row>
    <row r="3240" spans="1:10">
      <c r="A3240" s="1"/>
      <c r="B3240" s="1">
        <v>26261</v>
      </c>
      <c r="C3240" s="1">
        <v>40305</v>
      </c>
      <c r="E3240" s="1">
        <v>40305</v>
      </c>
      <c r="G3240" s="4">
        <v>41515</v>
      </c>
      <c r="H3240" s="5">
        <f>VLOOKUP($G3240,'1. RAW DATA DUMP'!$A:$I,2,FALSE)</f>
        <v>642.59852402753995</v>
      </c>
      <c r="I3240" s="5">
        <f>VLOOKUP($G3240,'1. RAW DATA DUMP'!$A:$I,3,FALSE)</f>
        <v>100</v>
      </c>
      <c r="J3240" s="5">
        <f>VLOOKUP($G3240,'1. RAW DATA DUMP'!E:I,5,FALSE)</f>
        <v>1769.64</v>
      </c>
    </row>
    <row r="3241" spans="1:10">
      <c r="A3241" s="1"/>
      <c r="B3241" s="1">
        <v>26262</v>
      </c>
      <c r="C3241" s="1">
        <v>40308</v>
      </c>
      <c r="E3241" s="1">
        <v>40308</v>
      </c>
      <c r="G3241" s="4">
        <v>41514</v>
      </c>
      <c r="H3241" s="5">
        <f>VLOOKUP($G3241,'1. RAW DATA DUMP'!$A:$I,2,FALSE)</f>
        <v>641.04275904556596</v>
      </c>
      <c r="I3241" s="5">
        <f>VLOOKUP($G3241,'1. RAW DATA DUMP'!$A:$I,3,FALSE)</f>
        <v>100</v>
      </c>
      <c r="J3241" s="5">
        <f>VLOOKUP($G3241,'1. RAW DATA DUMP'!E:I,5,FALSE)</f>
        <v>1764.77</v>
      </c>
    </row>
    <row r="3242" spans="1:10">
      <c r="A3242" s="1"/>
      <c r="B3242" s="1">
        <v>26263</v>
      </c>
      <c r="C3242" s="1">
        <v>40309</v>
      </c>
      <c r="E3242" s="1">
        <v>40309</v>
      </c>
      <c r="G3242" s="4">
        <v>41513</v>
      </c>
      <c r="H3242" s="5">
        <f>VLOOKUP($G3242,'1. RAW DATA DUMP'!$A:$I,2,FALSE)</f>
        <v>641.05839854534702</v>
      </c>
      <c r="I3242" s="5">
        <f>VLOOKUP($G3242,'1. RAW DATA DUMP'!$A:$I,3,FALSE)</f>
        <v>100</v>
      </c>
      <c r="J3242" s="5">
        <f>VLOOKUP($G3242,'1. RAW DATA DUMP'!E:I,5,FALSE)</f>
        <v>1760.45</v>
      </c>
    </row>
    <row r="3243" spans="1:10">
      <c r="A3243" s="1"/>
      <c r="B3243" s="1">
        <v>26266</v>
      </c>
      <c r="C3243" s="1">
        <v>40310</v>
      </c>
      <c r="E3243" s="1">
        <v>40310</v>
      </c>
      <c r="G3243" s="4">
        <v>41512</v>
      </c>
      <c r="H3243" s="5">
        <f>VLOOKUP($G3243,'1. RAW DATA DUMP'!$A:$I,2,FALSE)</f>
        <v>645.83220925830994</v>
      </c>
      <c r="I3243" s="5">
        <f>VLOOKUP($G3243,'1. RAW DATA DUMP'!$A:$I,3,FALSE)</f>
        <v>100</v>
      </c>
      <c r="J3243" s="5">
        <f>VLOOKUP($G3243,'1. RAW DATA DUMP'!E:I,5,FALSE)</f>
        <v>1788.56</v>
      </c>
    </row>
    <row r="3244" spans="1:10">
      <c r="A3244" s="1"/>
      <c r="B3244" s="1">
        <v>26267</v>
      </c>
      <c r="C3244" s="1">
        <v>40311</v>
      </c>
      <c r="E3244" s="1">
        <v>40311</v>
      </c>
      <c r="G3244" s="4">
        <v>41509</v>
      </c>
      <c r="H3244" s="5">
        <f>VLOOKUP($G3244,'1. RAW DATA DUMP'!$A:$I,2,FALSE)</f>
        <v>647.21320014677997</v>
      </c>
      <c r="I3244" s="5">
        <f>VLOOKUP($G3244,'1. RAW DATA DUMP'!$A:$I,3,FALSE)</f>
        <v>100</v>
      </c>
      <c r="J3244" s="5">
        <f>VLOOKUP($G3244,'1. RAW DATA DUMP'!E:I,5,FALSE)</f>
        <v>1796.4</v>
      </c>
    </row>
    <row r="3245" spans="1:10">
      <c r="A3245" s="1"/>
      <c r="B3245" s="1">
        <v>26268</v>
      </c>
      <c r="C3245" s="1">
        <v>40312</v>
      </c>
      <c r="E3245" s="1">
        <v>40312</v>
      </c>
      <c r="G3245" s="4">
        <v>41508</v>
      </c>
      <c r="H3245" s="5">
        <f>VLOOKUP($G3245,'1. RAW DATA DUMP'!$A:$I,2,FALSE)</f>
        <v>644.39722055192999</v>
      </c>
      <c r="I3245" s="5">
        <f>VLOOKUP($G3245,'1. RAW DATA DUMP'!$A:$I,3,FALSE)</f>
        <v>100</v>
      </c>
      <c r="J3245" s="5">
        <f>VLOOKUP($G3245,'1. RAW DATA DUMP'!E:I,5,FALSE)</f>
        <v>1789.1</v>
      </c>
    </row>
    <row r="3246" spans="1:10">
      <c r="A3246" s="1"/>
      <c r="B3246" s="1">
        <v>26269</v>
      </c>
      <c r="C3246" s="1">
        <v>40315</v>
      </c>
      <c r="E3246" s="1">
        <v>40315</v>
      </c>
      <c r="G3246" s="4">
        <v>41507</v>
      </c>
      <c r="H3246" s="5">
        <f>VLOOKUP($G3246,'1. RAW DATA DUMP'!$A:$I,2,FALSE)</f>
        <v>640.95064938867802</v>
      </c>
      <c r="I3246" s="5">
        <f>VLOOKUP($G3246,'1. RAW DATA DUMP'!$A:$I,3,FALSE)</f>
        <v>100</v>
      </c>
      <c r="J3246" s="5">
        <f>VLOOKUP($G3246,'1. RAW DATA DUMP'!E:I,5,FALSE)</f>
        <v>1769.37</v>
      </c>
    </row>
    <row r="3247" spans="1:10">
      <c r="A3247" s="1"/>
      <c r="B3247" s="1">
        <v>26270</v>
      </c>
      <c r="C3247" s="1">
        <v>40316</v>
      </c>
      <c r="E3247" s="1">
        <v>40316</v>
      </c>
      <c r="G3247" s="4">
        <v>41506</v>
      </c>
      <c r="H3247" s="5">
        <f>VLOOKUP($G3247,'1. RAW DATA DUMP'!$A:$I,2,FALSE)</f>
        <v>645.214479826819</v>
      </c>
      <c r="I3247" s="5">
        <f>VLOOKUP($G3247,'1. RAW DATA DUMP'!$A:$I,3,FALSE)</f>
        <v>100</v>
      </c>
      <c r="J3247" s="5">
        <f>VLOOKUP($G3247,'1. RAW DATA DUMP'!E:I,5,FALSE)</f>
        <v>1784.5</v>
      </c>
    </row>
    <row r="3248" spans="1:10">
      <c r="A3248" s="1"/>
      <c r="B3248" s="1">
        <v>26273</v>
      </c>
      <c r="C3248" s="1">
        <v>40317</v>
      </c>
      <c r="E3248" s="1">
        <v>40317</v>
      </c>
      <c r="G3248" s="4">
        <v>41505</v>
      </c>
      <c r="H3248" s="5">
        <f>VLOOKUP($G3248,'1. RAW DATA DUMP'!$A:$I,2,FALSE)</f>
        <v>642.76702234439495</v>
      </c>
      <c r="I3248" s="5">
        <f>VLOOKUP($G3248,'1. RAW DATA DUMP'!$A:$I,3,FALSE)</f>
        <v>100</v>
      </c>
      <c r="J3248" s="5">
        <f>VLOOKUP($G3248,'1. RAW DATA DUMP'!E:I,5,FALSE)</f>
        <v>1778.56</v>
      </c>
    </row>
    <row r="3249" spans="1:10">
      <c r="A3249" s="1"/>
      <c r="B3249" s="1">
        <v>26274</v>
      </c>
      <c r="C3249" s="1">
        <v>40318</v>
      </c>
      <c r="E3249" s="1">
        <v>40318</v>
      </c>
      <c r="G3249" s="4">
        <v>41502</v>
      </c>
      <c r="H3249" s="5">
        <f>VLOOKUP($G3249,'1. RAW DATA DUMP'!$A:$I,2,FALSE)</f>
        <v>644.95354288291696</v>
      </c>
      <c r="I3249" s="5">
        <f>VLOOKUP($G3249,'1. RAW DATA DUMP'!$A:$I,3,FALSE)</f>
        <v>100</v>
      </c>
      <c r="J3249" s="5">
        <f>VLOOKUP($G3249,'1. RAW DATA DUMP'!E:I,5,FALSE)</f>
        <v>1785.04</v>
      </c>
    </row>
    <row r="3250" spans="1:10">
      <c r="A3250" s="1"/>
      <c r="B3250" s="1">
        <v>26275</v>
      </c>
      <c r="C3250" s="1">
        <v>40319</v>
      </c>
      <c r="E3250" s="1">
        <v>40319</v>
      </c>
      <c r="G3250" s="4">
        <v>41501</v>
      </c>
      <c r="H3250" s="5">
        <f>VLOOKUP($G3250,'1. RAW DATA DUMP'!$A:$I,2,FALSE)</f>
        <v>647.12125447803805</v>
      </c>
      <c r="I3250" s="5">
        <f>VLOOKUP($G3250,'1. RAW DATA DUMP'!$A:$I,3,FALSE)</f>
        <v>100</v>
      </c>
      <c r="J3250" s="5">
        <f>VLOOKUP($G3250,'1. RAW DATA DUMP'!E:I,5,FALSE)</f>
        <v>1790.18</v>
      </c>
    </row>
    <row r="3251" spans="1:10">
      <c r="A3251" s="1"/>
      <c r="B3251" s="1">
        <v>26276</v>
      </c>
      <c r="C3251" s="1">
        <v>40322</v>
      </c>
      <c r="E3251" s="1">
        <v>40322</v>
      </c>
      <c r="G3251" s="4">
        <v>41500</v>
      </c>
      <c r="H3251" s="5">
        <f>VLOOKUP($G3251,'1. RAW DATA DUMP'!$A:$I,2,FALSE)</f>
        <v>653.92278010595999</v>
      </c>
      <c r="I3251" s="5">
        <f>VLOOKUP($G3251,'1. RAW DATA DUMP'!$A:$I,3,FALSE)</f>
        <v>100</v>
      </c>
      <c r="J3251" s="5">
        <f>VLOOKUP($G3251,'1. RAW DATA DUMP'!E:I,5,FALSE)</f>
        <v>1818.56</v>
      </c>
    </row>
    <row r="3252" spans="1:10">
      <c r="A3252" s="1"/>
      <c r="B3252" s="1">
        <v>26277</v>
      </c>
      <c r="C3252" s="1">
        <v>40323</v>
      </c>
      <c r="E3252" s="1">
        <v>40323</v>
      </c>
      <c r="G3252" s="4">
        <v>41499</v>
      </c>
      <c r="H3252" s="5">
        <f>VLOOKUP($G3252,'1. RAW DATA DUMP'!$A:$I,2,FALSE)</f>
        <v>655.867666596155</v>
      </c>
      <c r="I3252" s="5">
        <f>VLOOKUP($G3252,'1. RAW DATA DUMP'!$A:$I,3,FALSE)</f>
        <v>100</v>
      </c>
      <c r="J3252" s="5">
        <f>VLOOKUP($G3252,'1. RAW DATA DUMP'!E:I,5,FALSE)</f>
        <v>1828.02</v>
      </c>
    </row>
    <row r="3253" spans="1:10">
      <c r="A3253" s="1"/>
      <c r="B3253" s="1">
        <v>26280</v>
      </c>
      <c r="C3253" s="1">
        <v>40324</v>
      </c>
      <c r="E3253" s="1">
        <v>40324</v>
      </c>
      <c r="G3253" s="4">
        <v>41498</v>
      </c>
      <c r="H3253" s="5">
        <f>VLOOKUP($G3253,'1. RAW DATA DUMP'!$A:$I,2,FALSE)</f>
        <v>656.84056205098796</v>
      </c>
      <c r="I3253" s="5">
        <f>VLOOKUP($G3253,'1. RAW DATA DUMP'!$A:$I,3,FALSE)</f>
        <v>100</v>
      </c>
      <c r="J3253" s="5">
        <f>VLOOKUP($G3253,'1. RAW DATA DUMP'!E:I,5,FALSE)</f>
        <v>1823.97</v>
      </c>
    </row>
    <row r="3254" spans="1:10">
      <c r="A3254" s="1"/>
      <c r="B3254" s="1">
        <v>26281</v>
      </c>
      <c r="C3254" s="1">
        <v>40325</v>
      </c>
      <c r="E3254" s="1">
        <v>40325</v>
      </c>
      <c r="G3254" s="4">
        <v>41495</v>
      </c>
      <c r="H3254" s="5">
        <f>VLOOKUP($G3254,'1. RAW DATA DUMP'!$A:$I,2,FALSE)</f>
        <v>657.04204732879305</v>
      </c>
      <c r="I3254" s="5">
        <f>VLOOKUP($G3254,'1. RAW DATA DUMP'!$A:$I,3,FALSE)</f>
        <v>100</v>
      </c>
      <c r="J3254" s="5">
        <f>VLOOKUP($G3254,'1. RAW DATA DUMP'!E:I,5,FALSE)</f>
        <v>1823.16</v>
      </c>
    </row>
    <row r="3255" spans="1:10">
      <c r="A3255" s="1"/>
      <c r="B3255" s="1">
        <v>26282</v>
      </c>
      <c r="C3255" s="1">
        <v>40326</v>
      </c>
      <c r="E3255" s="1">
        <v>40326</v>
      </c>
      <c r="G3255" s="4">
        <v>41494</v>
      </c>
      <c r="H3255" s="5">
        <f>VLOOKUP($G3255,'1. RAW DATA DUMP'!$A:$I,2,FALSE)</f>
        <v>658.82559731170602</v>
      </c>
      <c r="I3255" s="5">
        <f>VLOOKUP($G3255,'1. RAW DATA DUMP'!$A:$I,3,FALSE)</f>
        <v>100</v>
      </c>
      <c r="J3255" s="5">
        <f>VLOOKUP($G3255,'1. RAW DATA DUMP'!E:I,5,FALSE)</f>
        <v>1831.26</v>
      </c>
    </row>
    <row r="3256" spans="1:10">
      <c r="A3256" s="1"/>
      <c r="B3256" s="1">
        <v>26283</v>
      </c>
      <c r="C3256" s="1">
        <v>40330</v>
      </c>
      <c r="E3256" s="1">
        <v>40330</v>
      </c>
      <c r="G3256" s="4">
        <v>41493</v>
      </c>
      <c r="H3256" s="5">
        <f>VLOOKUP($G3256,'1. RAW DATA DUMP'!$A:$I,2,FALSE)</f>
        <v>657.13782038147394</v>
      </c>
      <c r="I3256" s="5">
        <f>VLOOKUP($G3256,'1. RAW DATA DUMP'!$A:$I,3,FALSE)</f>
        <v>100</v>
      </c>
      <c r="J3256" s="5">
        <f>VLOOKUP($G3256,'1. RAW DATA DUMP'!E:I,5,FALSE)</f>
        <v>1825.32</v>
      </c>
    </row>
    <row r="3257" spans="1:10">
      <c r="A3257" s="1"/>
      <c r="B3257" s="1">
        <v>26284</v>
      </c>
      <c r="C3257" s="1">
        <v>40331</v>
      </c>
      <c r="E3257" s="1">
        <v>40331</v>
      </c>
      <c r="G3257" s="4">
        <v>41492</v>
      </c>
      <c r="H3257" s="5">
        <f>VLOOKUP($G3257,'1. RAW DATA DUMP'!$A:$I,2,FALSE)</f>
        <v>657.95491566821704</v>
      </c>
      <c r="I3257" s="5">
        <f>VLOOKUP($G3257,'1. RAW DATA DUMP'!$A:$I,3,FALSE)</f>
        <v>100</v>
      </c>
      <c r="J3257" s="5">
        <f>VLOOKUP($G3257,'1. RAW DATA DUMP'!E:I,5,FALSE)</f>
        <v>1831.54</v>
      </c>
    </row>
    <row r="3258" spans="1:10">
      <c r="A3258" s="1"/>
      <c r="B3258" s="1">
        <v>26287</v>
      </c>
      <c r="C3258" s="1">
        <v>40332</v>
      </c>
      <c r="E3258" s="1">
        <v>40332</v>
      </c>
      <c r="G3258" s="4">
        <v>41491</v>
      </c>
      <c r="H3258" s="5">
        <f>VLOOKUP($G3258,'1. RAW DATA DUMP'!$A:$I,2,FALSE)</f>
        <v>659.94394329488705</v>
      </c>
      <c r="I3258" s="5">
        <f>VLOOKUP($G3258,'1. RAW DATA DUMP'!$A:$I,3,FALSE)</f>
        <v>100</v>
      </c>
      <c r="J3258" s="5">
        <f>VLOOKUP($G3258,'1. RAW DATA DUMP'!E:I,5,FALSE)</f>
        <v>1840.73</v>
      </c>
    </row>
    <row r="3259" spans="1:10">
      <c r="A3259" s="1"/>
      <c r="B3259" s="1">
        <v>26288</v>
      </c>
      <c r="C3259" s="1">
        <v>40333</v>
      </c>
      <c r="E3259" s="1">
        <v>40333</v>
      </c>
      <c r="G3259" s="4">
        <v>41488</v>
      </c>
      <c r="H3259" s="5">
        <f>VLOOKUP($G3259,'1. RAW DATA DUMP'!$A:$I,2,FALSE)</f>
        <v>660.78408637013797</v>
      </c>
      <c r="I3259" s="5">
        <f>VLOOKUP($G3259,'1. RAW DATA DUMP'!$A:$I,3,FALSE)</f>
        <v>100</v>
      </c>
      <c r="J3259" s="5">
        <f>VLOOKUP($G3259,'1. RAW DATA DUMP'!E:I,5,FALSE)</f>
        <v>1842.35</v>
      </c>
    </row>
    <row r="3260" spans="1:10">
      <c r="A3260" s="1"/>
      <c r="B3260" s="1">
        <v>26289</v>
      </c>
      <c r="C3260" s="1">
        <v>40336</v>
      </c>
      <c r="E3260" s="1">
        <v>40336</v>
      </c>
      <c r="G3260" s="4">
        <v>41487</v>
      </c>
      <c r="H3260" s="5">
        <f>VLOOKUP($G3260,'1. RAW DATA DUMP'!$A:$I,2,FALSE)</f>
        <v>657.47294407178299</v>
      </c>
      <c r="I3260" s="5">
        <f>VLOOKUP($G3260,'1. RAW DATA DUMP'!$A:$I,3,FALSE)</f>
        <v>100</v>
      </c>
      <c r="J3260" s="5">
        <f>VLOOKUP($G3260,'1. RAW DATA DUMP'!E:I,5,FALSE)</f>
        <v>1838.29</v>
      </c>
    </row>
    <row r="3261" spans="1:10">
      <c r="A3261" s="1"/>
      <c r="B3261" s="1">
        <v>26290</v>
      </c>
      <c r="C3261" s="1">
        <v>40337</v>
      </c>
      <c r="E3261" s="1">
        <v>40337</v>
      </c>
      <c r="G3261" s="4">
        <v>41486</v>
      </c>
      <c r="H3261" s="5">
        <f>VLOOKUP($G3261,'1. RAW DATA DUMP'!$A:$I,2,FALSE)</f>
        <v>654.91277654280896</v>
      </c>
      <c r="I3261" s="5">
        <f>VLOOKUP($G3261,'1. RAW DATA DUMP'!$A:$I,3,FALSE)</f>
        <v>100</v>
      </c>
      <c r="J3261" s="5">
        <f>VLOOKUP($G3261,'1. RAW DATA DUMP'!E:I,5,FALSE)</f>
        <v>1816.94</v>
      </c>
    </row>
    <row r="3262" spans="1:10">
      <c r="A3262" s="1"/>
      <c r="B3262" s="1">
        <v>26291</v>
      </c>
      <c r="C3262" s="1">
        <v>40338</v>
      </c>
      <c r="E3262" s="1">
        <v>40338</v>
      </c>
      <c r="G3262" s="4">
        <v>41485</v>
      </c>
      <c r="H3262" s="5">
        <f>VLOOKUP($G3262,'1. RAW DATA DUMP'!$A:$I,2,FALSE)</f>
        <v>655.88892393226899</v>
      </c>
      <c r="I3262" s="5">
        <f>VLOOKUP($G3262,'1. RAW DATA DUMP'!$A:$I,3,FALSE)</f>
        <v>100</v>
      </c>
      <c r="J3262" s="5">
        <f>VLOOKUP($G3262,'1. RAW DATA DUMP'!E:I,5,FALSE)</f>
        <v>1821.53</v>
      </c>
    </row>
    <row r="3263" spans="1:10">
      <c r="A3263" s="1"/>
      <c r="B3263" s="1">
        <v>26294</v>
      </c>
      <c r="C3263" s="1">
        <v>40339</v>
      </c>
      <c r="E3263" s="1">
        <v>40339</v>
      </c>
      <c r="G3263" s="4">
        <v>41484</v>
      </c>
      <c r="H3263" s="5">
        <f>VLOOKUP($G3263,'1. RAW DATA DUMP'!$A:$I,2,FALSE)</f>
        <v>655.56104454253796</v>
      </c>
      <c r="I3263" s="5">
        <f>VLOOKUP($G3263,'1. RAW DATA DUMP'!$A:$I,3,FALSE)</f>
        <v>100</v>
      </c>
      <c r="J3263" s="5">
        <f>VLOOKUP($G3263,'1. RAW DATA DUMP'!E:I,5,FALSE)</f>
        <v>1819.1</v>
      </c>
    </row>
    <row r="3264" spans="1:10">
      <c r="A3264" s="1"/>
      <c r="B3264" s="1">
        <v>26295</v>
      </c>
      <c r="C3264" s="1">
        <v>40340</v>
      </c>
      <c r="E3264" s="1">
        <v>40340</v>
      </c>
      <c r="G3264" s="4">
        <v>41481</v>
      </c>
      <c r="H3264" s="5">
        <f>VLOOKUP($G3264,'1. RAW DATA DUMP'!$A:$I,2,FALSE)</f>
        <v>656.825251521366</v>
      </c>
      <c r="I3264" s="5">
        <f>VLOOKUP($G3264,'1. RAW DATA DUMP'!$A:$I,3,FALSE)</f>
        <v>100</v>
      </c>
      <c r="J3264" s="5">
        <f>VLOOKUP($G3264,'1. RAW DATA DUMP'!E:I,5,FALSE)</f>
        <v>1823.43</v>
      </c>
    </row>
    <row r="3265" spans="1:10">
      <c r="A3265" s="1"/>
      <c r="B3265" s="1">
        <v>26296</v>
      </c>
      <c r="C3265" s="1">
        <v>40343</v>
      </c>
      <c r="E3265" s="1">
        <v>40343</v>
      </c>
      <c r="G3265" s="4">
        <v>41480</v>
      </c>
      <c r="H3265" s="5">
        <f>VLOOKUP($G3265,'1. RAW DATA DUMP'!$A:$I,2,FALSE)</f>
        <v>655.43432146045302</v>
      </c>
      <c r="I3265" s="5">
        <f>VLOOKUP($G3265,'1. RAW DATA DUMP'!$A:$I,3,FALSE)</f>
        <v>100</v>
      </c>
      <c r="J3265" s="5">
        <f>VLOOKUP($G3265,'1. RAW DATA DUMP'!E:I,5,FALSE)</f>
        <v>1820.72</v>
      </c>
    </row>
    <row r="3266" spans="1:10">
      <c r="A3266" s="1"/>
      <c r="B3266" s="1">
        <v>26297</v>
      </c>
      <c r="C3266" s="1">
        <v>40344</v>
      </c>
      <c r="E3266" s="1">
        <v>40344</v>
      </c>
      <c r="G3266" s="4">
        <v>41479</v>
      </c>
      <c r="H3266" s="5">
        <f>VLOOKUP($G3266,'1. RAW DATA DUMP'!$A:$I,2,FALSE)</f>
        <v>655.65111726787995</v>
      </c>
      <c r="I3266" s="5">
        <f>VLOOKUP($G3266,'1. RAW DATA DUMP'!$A:$I,3,FALSE)</f>
        <v>100</v>
      </c>
      <c r="J3266" s="5">
        <f>VLOOKUP($G3266,'1. RAW DATA DUMP'!E:I,5,FALSE)</f>
        <v>1820.45</v>
      </c>
    </row>
    <row r="3267" spans="1:10">
      <c r="A3267" s="1"/>
      <c r="B3267" s="1">
        <v>26298</v>
      </c>
      <c r="C3267" s="1">
        <v>40345</v>
      </c>
      <c r="E3267" s="1">
        <v>40345</v>
      </c>
      <c r="G3267" s="4">
        <v>41478</v>
      </c>
      <c r="H3267" s="5">
        <f>VLOOKUP($G3267,'1. RAW DATA DUMP'!$A:$I,2,FALSE)</f>
        <v>657.79390813109399</v>
      </c>
      <c r="I3267" s="5">
        <f>VLOOKUP($G3267,'1. RAW DATA DUMP'!$A:$I,3,FALSE)</f>
        <v>100</v>
      </c>
      <c r="J3267" s="5">
        <f>VLOOKUP($G3267,'1. RAW DATA DUMP'!E:I,5,FALSE)</f>
        <v>1825.32</v>
      </c>
    </row>
    <row r="3268" spans="1:10">
      <c r="A3268" s="1"/>
      <c r="B3268" s="1">
        <v>26301</v>
      </c>
      <c r="C3268" s="1">
        <v>40346</v>
      </c>
      <c r="E3268" s="1">
        <v>40346</v>
      </c>
      <c r="G3268" s="4">
        <v>41477</v>
      </c>
      <c r="H3268" s="5">
        <f>VLOOKUP($G3268,'1. RAW DATA DUMP'!$A:$I,2,FALSE)</f>
        <v>658.58029986758595</v>
      </c>
      <c r="I3268" s="5">
        <f>VLOOKUP($G3268,'1. RAW DATA DUMP'!$A:$I,3,FALSE)</f>
        <v>100</v>
      </c>
      <c r="J3268" s="5">
        <f>VLOOKUP($G3268,'1. RAW DATA DUMP'!E:I,5,FALSE)</f>
        <v>1827.48</v>
      </c>
    </row>
    <row r="3269" spans="1:10">
      <c r="A3269" s="1"/>
      <c r="B3269" s="1">
        <v>26302</v>
      </c>
      <c r="C3269" s="1">
        <v>40347</v>
      </c>
      <c r="E3269" s="1">
        <v>40347</v>
      </c>
      <c r="G3269" s="4">
        <v>41474</v>
      </c>
      <c r="H3269" s="5">
        <f>VLOOKUP($G3269,'1. RAW DATA DUMP'!$A:$I,2,FALSE)</f>
        <v>658.36741393510397</v>
      </c>
      <c r="I3269" s="5">
        <f>VLOOKUP($G3269,'1. RAW DATA DUMP'!$A:$I,3,FALSE)</f>
        <v>100</v>
      </c>
      <c r="J3269" s="5">
        <f>VLOOKUP($G3269,'1. RAW DATA DUMP'!E:I,5,FALSE)</f>
        <v>1826.67</v>
      </c>
    </row>
    <row r="3270" spans="1:10">
      <c r="A3270" s="1"/>
      <c r="B3270" s="1">
        <v>26303</v>
      </c>
      <c r="C3270" s="1">
        <v>40350</v>
      </c>
      <c r="E3270" s="1">
        <v>40350</v>
      </c>
      <c r="G3270" s="4">
        <v>41473</v>
      </c>
      <c r="H3270" s="5">
        <f>VLOOKUP($G3270,'1. RAW DATA DUMP'!$A:$I,2,FALSE)</f>
        <v>655.53433335823797</v>
      </c>
      <c r="I3270" s="5">
        <f>VLOOKUP($G3270,'1. RAW DATA DUMP'!$A:$I,3,FALSE)</f>
        <v>100</v>
      </c>
      <c r="J3270" s="5">
        <f>VLOOKUP($G3270,'1. RAW DATA DUMP'!E:I,5,FALSE)</f>
        <v>1816.94</v>
      </c>
    </row>
    <row r="3271" spans="1:10">
      <c r="A3271" s="1"/>
      <c r="B3271" s="1">
        <v>26304</v>
      </c>
      <c r="C3271" s="1">
        <v>40351</v>
      </c>
      <c r="E3271" s="1">
        <v>40351</v>
      </c>
      <c r="G3271" s="4">
        <v>41472</v>
      </c>
      <c r="H3271" s="5">
        <f>VLOOKUP($G3271,'1. RAW DATA DUMP'!$A:$I,2,FALSE)</f>
        <v>654.86106213559594</v>
      </c>
      <c r="I3271" s="5">
        <f>VLOOKUP($G3271,'1. RAW DATA DUMP'!$A:$I,3,FALSE)</f>
        <v>100</v>
      </c>
      <c r="J3271" s="5">
        <f>VLOOKUP($G3271,'1. RAW DATA DUMP'!E:I,5,FALSE)</f>
        <v>1811.53</v>
      </c>
    </row>
    <row r="3272" spans="1:10">
      <c r="A3272" s="1"/>
      <c r="B3272" s="1">
        <v>26305</v>
      </c>
      <c r="C3272" s="1">
        <v>40352</v>
      </c>
      <c r="E3272" s="1">
        <v>40352</v>
      </c>
      <c r="G3272" s="4">
        <v>41471</v>
      </c>
      <c r="H3272" s="5">
        <f>VLOOKUP($G3272,'1. RAW DATA DUMP'!$A:$I,2,FALSE)</f>
        <v>653.02164139137199</v>
      </c>
      <c r="I3272" s="5">
        <f>VLOOKUP($G3272,'1. RAW DATA DUMP'!$A:$I,3,FALSE)</f>
        <v>100</v>
      </c>
      <c r="J3272" s="5">
        <f>VLOOKUP($G3272,'1. RAW DATA DUMP'!E:I,5,FALSE)</f>
        <v>1806.94</v>
      </c>
    </row>
    <row r="3273" spans="1:10">
      <c r="A3273" s="1"/>
      <c r="B3273" s="1">
        <v>26308</v>
      </c>
      <c r="C3273" s="1">
        <v>40353</v>
      </c>
      <c r="E3273" s="1">
        <v>40353</v>
      </c>
      <c r="G3273" s="4">
        <v>41470</v>
      </c>
      <c r="H3273" s="5">
        <f>VLOOKUP($G3273,'1. RAW DATA DUMP'!$A:$I,2,FALSE)</f>
        <v>654.30294935221502</v>
      </c>
      <c r="I3273" s="5">
        <f>VLOOKUP($G3273,'1. RAW DATA DUMP'!$A:$I,3,FALSE)</f>
        <v>100</v>
      </c>
      <c r="J3273" s="5">
        <f>VLOOKUP($G3273,'1. RAW DATA DUMP'!E:I,5,FALSE)</f>
        <v>1813.7</v>
      </c>
    </row>
    <row r="3274" spans="1:10">
      <c r="A3274" s="1"/>
      <c r="B3274" s="1">
        <v>26309</v>
      </c>
      <c r="C3274" s="1">
        <v>40354</v>
      </c>
      <c r="E3274" s="1">
        <v>40354</v>
      </c>
      <c r="G3274" s="4">
        <v>41467</v>
      </c>
      <c r="H3274" s="5">
        <f>VLOOKUP($G3274,'1. RAW DATA DUMP'!$A:$I,2,FALSE)</f>
        <v>651.78243763545697</v>
      </c>
      <c r="I3274" s="5">
        <f>VLOOKUP($G3274,'1. RAW DATA DUMP'!$A:$I,3,FALSE)</f>
        <v>100</v>
      </c>
      <c r="J3274" s="5">
        <f>VLOOKUP($G3274,'1. RAW DATA DUMP'!E:I,5,FALSE)</f>
        <v>1805.86</v>
      </c>
    </row>
    <row r="3275" spans="1:10">
      <c r="A3275" s="1"/>
      <c r="B3275" s="1">
        <v>26310</v>
      </c>
      <c r="C3275" s="1">
        <v>40357</v>
      </c>
      <c r="E3275" s="1">
        <v>40357</v>
      </c>
      <c r="G3275" s="4">
        <v>41466</v>
      </c>
      <c r="H3275" s="5">
        <f>VLOOKUP($G3275,'1. RAW DATA DUMP'!$A:$I,2,FALSE)</f>
        <v>652.13735717964698</v>
      </c>
      <c r="I3275" s="5">
        <f>VLOOKUP($G3275,'1. RAW DATA DUMP'!$A:$I,3,FALSE)</f>
        <v>100</v>
      </c>
      <c r="J3275" s="5">
        <f>VLOOKUP($G3275,'1. RAW DATA DUMP'!E:I,5,FALSE)</f>
        <v>1805.59</v>
      </c>
    </row>
    <row r="3276" spans="1:10">
      <c r="A3276" s="1"/>
      <c r="B3276" s="1">
        <v>26311</v>
      </c>
      <c r="C3276" s="1">
        <v>40358</v>
      </c>
      <c r="E3276" s="1">
        <v>40358</v>
      </c>
      <c r="G3276" s="4">
        <v>41465</v>
      </c>
      <c r="H3276" s="5">
        <f>VLOOKUP($G3276,'1. RAW DATA DUMP'!$A:$I,2,FALSE)</f>
        <v>644.94605210318502</v>
      </c>
      <c r="I3276" s="5">
        <f>VLOOKUP($G3276,'1. RAW DATA DUMP'!$A:$I,3,FALSE)</f>
        <v>100</v>
      </c>
      <c r="J3276" s="5">
        <f>VLOOKUP($G3276,'1. RAW DATA DUMP'!E:I,5,FALSE)</f>
        <v>1782.34</v>
      </c>
    </row>
    <row r="3277" spans="1:10">
      <c r="A3277" s="1"/>
      <c r="B3277" s="1">
        <v>26312</v>
      </c>
      <c r="C3277" s="1">
        <v>40359</v>
      </c>
      <c r="E3277" s="1">
        <v>40359</v>
      </c>
      <c r="G3277" s="4">
        <v>41464</v>
      </c>
      <c r="H3277" s="5">
        <f>VLOOKUP($G3277,'1. RAW DATA DUMP'!$A:$I,2,FALSE)</f>
        <v>644.68153425449702</v>
      </c>
      <c r="I3277" s="5">
        <f>VLOOKUP($G3277,'1. RAW DATA DUMP'!$A:$I,3,FALSE)</f>
        <v>100</v>
      </c>
      <c r="J3277" s="5">
        <f>VLOOKUP($G3277,'1. RAW DATA DUMP'!E:I,5,FALSE)</f>
        <v>1779.1</v>
      </c>
    </row>
    <row r="3278" spans="1:10">
      <c r="A3278" s="1"/>
      <c r="B3278" s="1">
        <v>26315</v>
      </c>
      <c r="C3278" s="1">
        <v>40360</v>
      </c>
      <c r="E3278" s="1">
        <v>40360</v>
      </c>
      <c r="G3278" s="4">
        <v>41463</v>
      </c>
      <c r="H3278" s="5">
        <f>VLOOKUP($G3278,'1. RAW DATA DUMP'!$A:$I,2,FALSE)</f>
        <v>641.852363552577</v>
      </c>
      <c r="I3278" s="5">
        <f>VLOOKUP($G3278,'1. RAW DATA DUMP'!$A:$I,3,FALSE)</f>
        <v>100</v>
      </c>
      <c r="J3278" s="5">
        <f>VLOOKUP($G3278,'1. RAW DATA DUMP'!E:I,5,FALSE)</f>
        <v>1768.29</v>
      </c>
    </row>
    <row r="3279" spans="1:10">
      <c r="A3279" s="1"/>
      <c r="B3279" s="1">
        <v>26316</v>
      </c>
      <c r="C3279" s="1">
        <v>40361</v>
      </c>
      <c r="E3279" s="1">
        <v>40361</v>
      </c>
      <c r="G3279" s="4">
        <v>41460</v>
      </c>
      <c r="H3279" s="5">
        <f>VLOOKUP($G3279,'1. RAW DATA DUMP'!$A:$I,2,FALSE)</f>
        <v>638.64514302695397</v>
      </c>
      <c r="I3279" s="5">
        <f>VLOOKUP($G3279,'1. RAW DATA DUMP'!$A:$I,3,FALSE)</f>
        <v>100</v>
      </c>
      <c r="J3279" s="5">
        <f>VLOOKUP($G3279,'1. RAW DATA DUMP'!E:I,5,FALSE)</f>
        <v>1759.37</v>
      </c>
    </row>
    <row r="3280" spans="1:10">
      <c r="A3280" s="1"/>
      <c r="B3280" s="1">
        <v>26317</v>
      </c>
      <c r="C3280" s="1">
        <v>40365</v>
      </c>
      <c r="E3280" s="1">
        <v>40365</v>
      </c>
      <c r="G3280" s="4">
        <v>41458</v>
      </c>
      <c r="H3280" s="5">
        <f>VLOOKUP($G3280,'1. RAW DATA DUMP'!$A:$I,2,FALSE)</f>
        <v>637.71712814605303</v>
      </c>
      <c r="I3280" s="5">
        <f>VLOOKUP($G3280,'1. RAW DATA DUMP'!$A:$I,3,FALSE)</f>
        <v>100</v>
      </c>
      <c r="J3280" s="5">
        <f>VLOOKUP($G3280,'1. RAW DATA DUMP'!E:I,5,FALSE)</f>
        <v>1739.63</v>
      </c>
    </row>
    <row r="3281" spans="1:10">
      <c r="A3281" s="1"/>
      <c r="B3281" s="1">
        <v>26318</v>
      </c>
      <c r="C3281" s="1">
        <v>40366</v>
      </c>
      <c r="E3281" s="1">
        <v>40366</v>
      </c>
      <c r="G3281" s="4">
        <v>41457</v>
      </c>
      <c r="H3281" s="5">
        <f>VLOOKUP($G3281,'1. RAW DATA DUMP'!$A:$I,2,FALSE)</f>
        <v>637.81893049623102</v>
      </c>
      <c r="I3281" s="5">
        <f>VLOOKUP($G3281,'1. RAW DATA DUMP'!$A:$I,3,FALSE)</f>
        <v>100</v>
      </c>
      <c r="J3281" s="5">
        <f>VLOOKUP($G3281,'1. RAW DATA DUMP'!E:I,5,FALSE)</f>
        <v>1737.74</v>
      </c>
    </row>
    <row r="3282" spans="1:10">
      <c r="A3282" s="1"/>
      <c r="B3282" s="1">
        <v>26319</v>
      </c>
      <c r="C3282" s="1">
        <v>40367</v>
      </c>
      <c r="E3282" s="1">
        <v>40367</v>
      </c>
      <c r="G3282" s="4">
        <v>41456</v>
      </c>
      <c r="H3282" s="5">
        <f>VLOOKUP($G3282,'1. RAW DATA DUMP'!$A:$I,2,FALSE)</f>
        <v>637.52737249308495</v>
      </c>
      <c r="I3282" s="5">
        <f>VLOOKUP($G3282,'1. RAW DATA DUMP'!$A:$I,3,FALSE)</f>
        <v>100</v>
      </c>
      <c r="J3282" s="5">
        <f>VLOOKUP($G3282,'1. RAW DATA DUMP'!E:I,5,FALSE)</f>
        <v>1737.2</v>
      </c>
    </row>
    <row r="3283" spans="1:10">
      <c r="A3283" s="1"/>
      <c r="B3283" s="1">
        <v>26322</v>
      </c>
      <c r="C3283" s="1">
        <v>40368</v>
      </c>
      <c r="E3283" s="1">
        <v>40368</v>
      </c>
      <c r="G3283" s="4">
        <v>41453</v>
      </c>
      <c r="H3283" s="5">
        <f>VLOOKUP($G3283,'1. RAW DATA DUMP'!$A:$I,2,FALSE)</f>
        <v>635.75690244825705</v>
      </c>
      <c r="I3283" s="5">
        <f>VLOOKUP($G3283,'1. RAW DATA DUMP'!$A:$I,3,FALSE)</f>
        <v>100</v>
      </c>
      <c r="J3283" s="5">
        <f>VLOOKUP($G3283,'1. RAW DATA DUMP'!E:I,5,FALSE)</f>
        <v>1729.09</v>
      </c>
    </row>
    <row r="3284" spans="1:10">
      <c r="A3284" s="1"/>
      <c r="B3284" s="1">
        <v>26323</v>
      </c>
      <c r="C3284" s="1">
        <v>40371</v>
      </c>
      <c r="E3284" s="1">
        <v>40371</v>
      </c>
      <c r="G3284" s="4">
        <v>41452</v>
      </c>
      <c r="H3284" s="5">
        <f>VLOOKUP($G3284,'1. RAW DATA DUMP'!$A:$I,2,FALSE)</f>
        <v>637.66456786837603</v>
      </c>
      <c r="I3284" s="5">
        <f>VLOOKUP($G3284,'1. RAW DATA DUMP'!$A:$I,3,FALSE)</f>
        <v>100</v>
      </c>
      <c r="J3284" s="5">
        <f>VLOOKUP($G3284,'1. RAW DATA DUMP'!E:I,5,FALSE)</f>
        <v>1736.93</v>
      </c>
    </row>
    <row r="3285" spans="1:10">
      <c r="A3285" s="1"/>
      <c r="B3285" s="1">
        <v>26324</v>
      </c>
      <c r="C3285" s="1">
        <v>40372</v>
      </c>
      <c r="E3285" s="1">
        <v>40372</v>
      </c>
      <c r="G3285" s="4">
        <v>41451</v>
      </c>
      <c r="H3285" s="5">
        <f>VLOOKUP($G3285,'1. RAW DATA DUMP'!$A:$I,2,FALSE)</f>
        <v>634.04638585710302</v>
      </c>
      <c r="I3285" s="5">
        <f>VLOOKUP($G3285,'1. RAW DATA DUMP'!$A:$I,3,FALSE)</f>
        <v>100</v>
      </c>
      <c r="J3285" s="5">
        <f>VLOOKUP($G3285,'1. RAW DATA DUMP'!E:I,5,FALSE)</f>
        <v>1725.04</v>
      </c>
    </row>
    <row r="3286" spans="1:10">
      <c r="A3286" s="1"/>
      <c r="B3286" s="1">
        <v>26325</v>
      </c>
      <c r="C3286" s="1">
        <v>40373</v>
      </c>
      <c r="E3286" s="1">
        <v>40373</v>
      </c>
      <c r="G3286" s="4">
        <v>41450</v>
      </c>
      <c r="H3286" s="5">
        <f>VLOOKUP($G3286,'1. RAW DATA DUMP'!$A:$I,2,FALSE)</f>
        <v>629.75832493888697</v>
      </c>
      <c r="I3286" s="5">
        <f>VLOOKUP($G3286,'1. RAW DATA DUMP'!$A:$I,3,FALSE)</f>
        <v>100</v>
      </c>
      <c r="J3286" s="5">
        <f>VLOOKUP($G3286,'1. RAW DATA DUMP'!E:I,5,FALSE)</f>
        <v>1709.9</v>
      </c>
    </row>
    <row r="3287" spans="1:10">
      <c r="A3287" s="1"/>
      <c r="B3287" s="1">
        <v>26326</v>
      </c>
      <c r="C3287" s="1">
        <v>40374</v>
      </c>
      <c r="E3287" s="1">
        <v>40374</v>
      </c>
      <c r="G3287" s="4">
        <v>41449</v>
      </c>
      <c r="H3287" s="5">
        <f>VLOOKUP($G3287,'1. RAW DATA DUMP'!$A:$I,2,FALSE)</f>
        <v>626.48680644278795</v>
      </c>
      <c r="I3287" s="5">
        <f>VLOOKUP($G3287,'1. RAW DATA DUMP'!$A:$I,3,FALSE)</f>
        <v>100</v>
      </c>
      <c r="J3287" s="5">
        <f>VLOOKUP($G3287,'1. RAW DATA DUMP'!E:I,5,FALSE)</f>
        <v>1693.41</v>
      </c>
    </row>
    <row r="3288" spans="1:10">
      <c r="A3288" s="1"/>
      <c r="B3288" s="1">
        <v>26329</v>
      </c>
      <c r="C3288" s="1">
        <v>40375</v>
      </c>
      <c r="E3288" s="1">
        <v>40375</v>
      </c>
      <c r="G3288" s="4">
        <v>41446</v>
      </c>
      <c r="H3288" s="5">
        <f>VLOOKUP($G3288,'1. RAW DATA DUMP'!$A:$I,2,FALSE)</f>
        <v>631.46063076061205</v>
      </c>
      <c r="I3288" s="5">
        <f>VLOOKUP($G3288,'1. RAW DATA DUMP'!$A:$I,3,FALSE)</f>
        <v>100</v>
      </c>
      <c r="J3288" s="5">
        <f>VLOOKUP($G3288,'1. RAW DATA DUMP'!E:I,5,FALSE)</f>
        <v>1712.6</v>
      </c>
    </row>
    <row r="3289" spans="1:10">
      <c r="A3289" s="1"/>
      <c r="B3289" s="1">
        <v>26330</v>
      </c>
      <c r="C3289" s="1">
        <v>40378</v>
      </c>
      <c r="E3289" s="1">
        <v>40378</v>
      </c>
      <c r="G3289" s="4">
        <v>41445</v>
      </c>
      <c r="H3289" s="5">
        <f>VLOOKUP($G3289,'1. RAW DATA DUMP'!$A:$I,2,FALSE)</f>
        <v>633.04734537978004</v>
      </c>
      <c r="I3289" s="5">
        <f>VLOOKUP($G3289,'1. RAW DATA DUMP'!$A:$I,3,FALSE)</f>
        <v>100</v>
      </c>
      <c r="J3289" s="5">
        <f>VLOOKUP($G3289,'1. RAW DATA DUMP'!E:I,5,FALSE)</f>
        <v>1712.6</v>
      </c>
    </row>
    <row r="3290" spans="1:10">
      <c r="A3290" s="1"/>
      <c r="B3290" s="1">
        <v>26331</v>
      </c>
      <c r="C3290" s="1">
        <v>40379</v>
      </c>
      <c r="E3290" s="1">
        <v>40379</v>
      </c>
      <c r="G3290" s="4">
        <v>41444</v>
      </c>
      <c r="H3290" s="5">
        <f>VLOOKUP($G3290,'1. RAW DATA DUMP'!$A:$I,2,FALSE)</f>
        <v>644.11228488288896</v>
      </c>
      <c r="I3290" s="5">
        <f>VLOOKUP($G3290,'1. RAW DATA DUMP'!$A:$I,3,FALSE)</f>
        <v>100</v>
      </c>
      <c r="J3290" s="5">
        <f>VLOOKUP($G3290,'1. RAW DATA DUMP'!E:I,5,FALSE)</f>
        <v>1754.6</v>
      </c>
    </row>
    <row r="3291" spans="1:10">
      <c r="A3291" s="1"/>
      <c r="B3291" s="1">
        <v>26332</v>
      </c>
      <c r="C3291" s="1">
        <v>40380</v>
      </c>
      <c r="E3291" s="1">
        <v>40380</v>
      </c>
      <c r="G3291" s="4">
        <v>41443</v>
      </c>
      <c r="H3291" s="5">
        <f>VLOOKUP($G3291,'1. RAW DATA DUMP'!$A:$I,2,FALSE)</f>
        <v>651.93322388430897</v>
      </c>
      <c r="I3291" s="5">
        <f>VLOOKUP($G3291,'1. RAW DATA DUMP'!$A:$I,3,FALSE)</f>
        <v>100</v>
      </c>
      <c r="J3291" s="5">
        <f>VLOOKUP($G3291,'1. RAW DATA DUMP'!E:I,5,FALSE)</f>
        <v>1777.75</v>
      </c>
    </row>
    <row r="3292" spans="1:10">
      <c r="A3292" s="1"/>
      <c r="B3292" s="1">
        <v>26333</v>
      </c>
      <c r="C3292" s="1">
        <v>40381</v>
      </c>
      <c r="E3292" s="1">
        <v>40381</v>
      </c>
      <c r="G3292" s="4">
        <v>41442</v>
      </c>
      <c r="H3292" s="5">
        <f>VLOOKUP($G3292,'1. RAW DATA DUMP'!$A:$I,2,FALSE)</f>
        <v>649.32303062113704</v>
      </c>
      <c r="I3292" s="5">
        <f>VLOOKUP($G3292,'1. RAW DATA DUMP'!$A:$I,3,FALSE)</f>
        <v>100</v>
      </c>
      <c r="J3292" s="5">
        <f>VLOOKUP($G3292,'1. RAW DATA DUMP'!E:I,5,FALSE)</f>
        <v>1765.64</v>
      </c>
    </row>
    <row r="3293" spans="1:10">
      <c r="A3293" s="1"/>
      <c r="B3293" s="1">
        <v>26336</v>
      </c>
      <c r="C3293" s="1">
        <v>40382</v>
      </c>
      <c r="E3293" s="1">
        <v>40382</v>
      </c>
      <c r="G3293" s="4">
        <v>41439</v>
      </c>
      <c r="H3293" s="5">
        <f>VLOOKUP($G3293,'1. RAW DATA DUMP'!$A:$I,2,FALSE)</f>
        <v>646.13844652692796</v>
      </c>
      <c r="I3293" s="5">
        <f>VLOOKUP($G3293,'1. RAW DATA DUMP'!$A:$I,3,FALSE)</f>
        <v>100</v>
      </c>
      <c r="J3293" s="5">
        <f>VLOOKUP($G3293,'1. RAW DATA DUMP'!E:I,5,FALSE)</f>
        <v>1748.95</v>
      </c>
    </row>
    <row r="3294" spans="1:10">
      <c r="A3294" s="1"/>
      <c r="B3294" s="1">
        <v>26337</v>
      </c>
      <c r="C3294" s="1">
        <v>40385</v>
      </c>
      <c r="E3294" s="1">
        <v>40385</v>
      </c>
      <c r="G3294" s="4">
        <v>41438</v>
      </c>
      <c r="H3294" s="5">
        <f>VLOOKUP($G3294,'1. RAW DATA DUMP'!$A:$I,2,FALSE)</f>
        <v>648.02960635907698</v>
      </c>
      <c r="I3294" s="5">
        <f>VLOOKUP($G3294,'1. RAW DATA DUMP'!$A:$I,3,FALSE)</f>
        <v>100</v>
      </c>
      <c r="J3294" s="5">
        <f>VLOOKUP($G3294,'1. RAW DATA DUMP'!E:I,5,FALSE)</f>
        <v>1762.41</v>
      </c>
    </row>
    <row r="3295" spans="1:10">
      <c r="A3295" s="1"/>
      <c r="B3295" s="1">
        <v>26338</v>
      </c>
      <c r="C3295" s="1">
        <v>40386</v>
      </c>
      <c r="E3295" s="1">
        <v>40386</v>
      </c>
      <c r="G3295" s="4">
        <v>41437</v>
      </c>
      <c r="H3295" s="5">
        <f>VLOOKUP($G3295,'1. RAW DATA DUMP'!$A:$I,2,FALSE)</f>
        <v>640.74501945540806</v>
      </c>
      <c r="I3295" s="5">
        <f>VLOOKUP($G3295,'1. RAW DATA DUMP'!$A:$I,3,FALSE)</f>
        <v>100</v>
      </c>
      <c r="J3295" s="5">
        <f>VLOOKUP($G3295,'1. RAW DATA DUMP'!E:I,5,FALSE)</f>
        <v>1733.6</v>
      </c>
    </row>
    <row r="3296" spans="1:10">
      <c r="A3296" s="1"/>
      <c r="B3296" s="1">
        <v>26339</v>
      </c>
      <c r="C3296" s="1">
        <v>40387</v>
      </c>
      <c r="E3296" s="1">
        <v>40387</v>
      </c>
      <c r="G3296" s="4">
        <v>41436</v>
      </c>
      <c r="H3296" s="5">
        <f>VLOOKUP($G3296,'1. RAW DATA DUMP'!$A:$I,2,FALSE)</f>
        <v>645.32122045379003</v>
      </c>
      <c r="I3296" s="5">
        <f>VLOOKUP($G3296,'1. RAW DATA DUMP'!$A:$I,3,FALSE)</f>
        <v>100</v>
      </c>
      <c r="J3296" s="5">
        <f>VLOOKUP($G3296,'1. RAW DATA DUMP'!E:I,5,FALSE)</f>
        <v>1751.91</v>
      </c>
    </row>
    <row r="3297" spans="1:10">
      <c r="A3297" s="1"/>
      <c r="B3297" s="1">
        <v>26340</v>
      </c>
      <c r="C3297" s="1">
        <v>40388</v>
      </c>
      <c r="E3297" s="1">
        <v>40388</v>
      </c>
      <c r="G3297" s="4">
        <v>41435</v>
      </c>
      <c r="H3297" s="5">
        <f>VLOOKUP($G3297,'1. RAW DATA DUMP'!$A:$I,2,FALSE)</f>
        <v>648.78019529858204</v>
      </c>
      <c r="I3297" s="5">
        <f>VLOOKUP($G3297,'1. RAW DATA DUMP'!$A:$I,3,FALSE)</f>
        <v>100</v>
      </c>
      <c r="J3297" s="5">
        <f>VLOOKUP($G3297,'1. RAW DATA DUMP'!E:I,5,FALSE)</f>
        <v>1768.06</v>
      </c>
    </row>
    <row r="3298" spans="1:10">
      <c r="A3298" s="1"/>
      <c r="B3298" s="1">
        <v>26343</v>
      </c>
      <c r="C3298" s="1">
        <v>40389</v>
      </c>
      <c r="E3298" s="1">
        <v>40389</v>
      </c>
      <c r="G3298" s="4">
        <v>41432</v>
      </c>
      <c r="H3298" s="5">
        <f>VLOOKUP($G3298,'1. RAW DATA DUMP'!$A:$I,2,FALSE)</f>
        <v>648.58757565125495</v>
      </c>
      <c r="I3298" s="5">
        <f>VLOOKUP($G3298,'1. RAW DATA DUMP'!$A:$I,3,FALSE)</f>
        <v>100</v>
      </c>
      <c r="J3298" s="5">
        <f>VLOOKUP($G3298,'1. RAW DATA DUMP'!E:I,5,FALSE)</f>
        <v>1764.29</v>
      </c>
    </row>
    <row r="3299" spans="1:10">
      <c r="A3299" s="1"/>
      <c r="B3299" s="1">
        <v>26344</v>
      </c>
      <c r="C3299" s="1">
        <v>40392</v>
      </c>
      <c r="E3299" s="1">
        <v>40392</v>
      </c>
      <c r="G3299" s="4">
        <v>41431</v>
      </c>
      <c r="H3299" s="5">
        <f>VLOOKUP($G3299,'1. RAW DATA DUMP'!$A:$I,2,FALSE)</f>
        <v>646.10214835995998</v>
      </c>
      <c r="I3299" s="5">
        <f>VLOOKUP($G3299,'1. RAW DATA DUMP'!$A:$I,3,FALSE)</f>
        <v>100</v>
      </c>
      <c r="J3299" s="5">
        <f>VLOOKUP($G3299,'1. RAW DATA DUMP'!E:I,5,FALSE)</f>
        <v>1747.33</v>
      </c>
    </row>
    <row r="3300" spans="1:10">
      <c r="A3300" s="1"/>
      <c r="B3300" s="1">
        <v>26345</v>
      </c>
      <c r="C3300" s="1">
        <v>40393</v>
      </c>
      <c r="E3300" s="1">
        <v>40393</v>
      </c>
      <c r="G3300" s="4">
        <v>41430</v>
      </c>
      <c r="H3300" s="5">
        <f>VLOOKUP($G3300,'1. RAW DATA DUMP'!$A:$I,2,FALSE)</f>
        <v>642.04318637595304</v>
      </c>
      <c r="I3300" s="5">
        <f>VLOOKUP($G3300,'1. RAW DATA DUMP'!$A:$I,3,FALSE)</f>
        <v>100</v>
      </c>
      <c r="J3300" s="5">
        <f>VLOOKUP($G3300,'1. RAW DATA DUMP'!E:I,5,FALSE)</f>
        <v>1731.45</v>
      </c>
    </row>
    <row r="3301" spans="1:10">
      <c r="A3301" s="1"/>
      <c r="B3301" s="1">
        <v>26346</v>
      </c>
      <c r="C3301" s="1">
        <v>40394</v>
      </c>
      <c r="E3301" s="1">
        <v>40394</v>
      </c>
      <c r="G3301" s="4">
        <v>41429</v>
      </c>
      <c r="H3301" s="5">
        <f>VLOOKUP($G3301,'1. RAW DATA DUMP'!$A:$I,2,FALSE)</f>
        <v>647.24866543121504</v>
      </c>
      <c r="I3301" s="5">
        <f>VLOOKUP($G3301,'1. RAW DATA DUMP'!$A:$I,3,FALSE)</f>
        <v>100</v>
      </c>
      <c r="J3301" s="5">
        <f>VLOOKUP($G3301,'1. RAW DATA DUMP'!E:I,5,FALSE)</f>
        <v>1756.48</v>
      </c>
    </row>
    <row r="3302" spans="1:10">
      <c r="A3302" s="1"/>
      <c r="B3302" s="1">
        <v>26347</v>
      </c>
      <c r="C3302" s="1">
        <v>40395</v>
      </c>
      <c r="E3302" s="1">
        <v>40395</v>
      </c>
      <c r="G3302" s="4">
        <v>41428</v>
      </c>
      <c r="H3302" s="5">
        <f>VLOOKUP($G3302,'1. RAW DATA DUMP'!$A:$I,2,FALSE)</f>
        <v>648.63456265532</v>
      </c>
      <c r="I3302" s="5">
        <f>VLOOKUP($G3302,'1. RAW DATA DUMP'!$A:$I,3,FALSE)</f>
        <v>100</v>
      </c>
      <c r="J3302" s="5">
        <f>VLOOKUP($G3302,'1. RAW DATA DUMP'!E:I,5,FALSE)</f>
        <v>1761.87</v>
      </c>
    </row>
    <row r="3303" spans="1:10">
      <c r="A3303" s="1"/>
      <c r="B3303" s="1">
        <v>26350</v>
      </c>
      <c r="C3303" s="1">
        <v>40396</v>
      </c>
      <c r="E3303" s="1">
        <v>40396</v>
      </c>
      <c r="G3303" s="4">
        <v>41425</v>
      </c>
      <c r="H3303" s="5">
        <f>VLOOKUP($G3303,'1. RAW DATA DUMP'!$A:$I,2,FALSE)</f>
        <v>646.53535168026099</v>
      </c>
      <c r="I3303" s="5">
        <f>VLOOKUP($G3303,'1. RAW DATA DUMP'!$A:$I,3,FALSE)</f>
        <v>100</v>
      </c>
      <c r="J3303" s="5">
        <f>VLOOKUP($G3303,'1. RAW DATA DUMP'!E:I,5,FALSE)</f>
        <v>1754.06</v>
      </c>
    </row>
    <row r="3304" spans="1:10">
      <c r="A3304" s="1"/>
      <c r="B3304" s="1">
        <v>26351</v>
      </c>
      <c r="C3304" s="1">
        <v>40399</v>
      </c>
      <c r="E3304" s="1">
        <v>40399</v>
      </c>
      <c r="G3304" s="4">
        <v>41424</v>
      </c>
      <c r="H3304" s="5">
        <f>VLOOKUP($G3304,'1. RAW DATA DUMP'!$A:$I,2,FALSE)</f>
        <v>653.005190578461</v>
      </c>
      <c r="I3304" s="5">
        <f>VLOOKUP($G3304,'1. RAW DATA DUMP'!$A:$I,3,FALSE)</f>
        <v>100</v>
      </c>
      <c r="J3304" s="5">
        <f>VLOOKUP($G3304,'1. RAW DATA DUMP'!E:I,5,FALSE)</f>
        <v>1780.44</v>
      </c>
    </row>
    <row r="3305" spans="1:10">
      <c r="A3305" s="1"/>
      <c r="B3305" s="1">
        <v>26352</v>
      </c>
      <c r="C3305" s="1">
        <v>40400</v>
      </c>
      <c r="E3305" s="1">
        <v>40400</v>
      </c>
      <c r="G3305" s="4">
        <v>41423</v>
      </c>
      <c r="H3305" s="5">
        <f>VLOOKUP($G3305,'1. RAW DATA DUMP'!$A:$I,2,FALSE)</f>
        <v>651.41997700537604</v>
      </c>
      <c r="I3305" s="5">
        <f>VLOOKUP($G3305,'1. RAW DATA DUMP'!$A:$I,3,FALSE)</f>
        <v>100</v>
      </c>
      <c r="J3305" s="5">
        <f>VLOOKUP($G3305,'1. RAW DATA DUMP'!E:I,5,FALSE)</f>
        <v>1773.44</v>
      </c>
    </row>
    <row r="3306" spans="1:10">
      <c r="A3306" s="1"/>
      <c r="B3306" s="1">
        <v>26353</v>
      </c>
      <c r="C3306" s="1">
        <v>40401</v>
      </c>
      <c r="E3306" s="1">
        <v>40401</v>
      </c>
      <c r="G3306" s="4">
        <v>41422</v>
      </c>
      <c r="H3306" s="5">
        <f>VLOOKUP($G3306,'1. RAW DATA DUMP'!$A:$I,2,FALSE)</f>
        <v>653.08448361404896</v>
      </c>
      <c r="I3306" s="5">
        <f>VLOOKUP($G3306,'1. RAW DATA DUMP'!$A:$I,3,FALSE)</f>
        <v>100</v>
      </c>
      <c r="J3306" s="5">
        <f>VLOOKUP($G3306,'1. RAW DATA DUMP'!E:I,5,FALSE)</f>
        <v>1781.52</v>
      </c>
    </row>
    <row r="3307" spans="1:10">
      <c r="A3307" s="1"/>
      <c r="B3307" s="1">
        <v>26354</v>
      </c>
      <c r="C3307" s="1">
        <v>40402</v>
      </c>
      <c r="E3307" s="1">
        <v>40402</v>
      </c>
      <c r="G3307" s="4">
        <v>41418</v>
      </c>
      <c r="H3307" s="5">
        <f>VLOOKUP($G3307,'1. RAW DATA DUMP'!$A:$I,2,FALSE)</f>
        <v>653.926555472323</v>
      </c>
      <c r="I3307" s="5">
        <f>VLOOKUP($G3307,'1. RAW DATA DUMP'!$A:$I,3,FALSE)</f>
        <v>100</v>
      </c>
      <c r="J3307" s="5">
        <f>VLOOKUP($G3307,'1. RAW DATA DUMP'!E:I,5,FALSE)</f>
        <v>1777.21</v>
      </c>
    </row>
    <row r="3308" spans="1:10">
      <c r="A3308" s="1"/>
      <c r="B3308" s="1">
        <v>26357</v>
      </c>
      <c r="C3308" s="1">
        <v>40403</v>
      </c>
      <c r="E3308" s="1">
        <v>40403</v>
      </c>
      <c r="G3308" s="4">
        <v>41417</v>
      </c>
      <c r="H3308" s="5">
        <f>VLOOKUP($G3308,'1. RAW DATA DUMP'!$A:$I,2,FALSE)</f>
        <v>653.67204134985002</v>
      </c>
      <c r="I3308" s="5">
        <f>VLOOKUP($G3308,'1. RAW DATA DUMP'!$A:$I,3,FALSE)</f>
        <v>100</v>
      </c>
      <c r="J3308" s="5">
        <f>VLOOKUP($G3308,'1. RAW DATA DUMP'!E:I,5,FALSE)</f>
        <v>1776.67</v>
      </c>
    </row>
    <row r="3309" spans="1:10">
      <c r="A3309" s="1"/>
      <c r="B3309" s="1">
        <v>26358</v>
      </c>
      <c r="C3309" s="1">
        <v>40406</v>
      </c>
      <c r="E3309" s="1">
        <v>40406</v>
      </c>
      <c r="G3309" s="4">
        <v>41416</v>
      </c>
      <c r="H3309" s="5">
        <f>VLOOKUP($G3309,'1. RAW DATA DUMP'!$A:$I,2,FALSE)</f>
        <v>654.94656600538303</v>
      </c>
      <c r="I3309" s="5">
        <f>VLOOKUP($G3309,'1. RAW DATA DUMP'!$A:$I,3,FALSE)</f>
        <v>100</v>
      </c>
      <c r="J3309" s="5">
        <f>VLOOKUP($G3309,'1. RAW DATA DUMP'!E:I,5,FALSE)</f>
        <v>1782.59</v>
      </c>
    </row>
    <row r="3310" spans="1:10">
      <c r="A3310" s="1"/>
      <c r="B3310" s="1">
        <v>26359</v>
      </c>
      <c r="C3310" s="1">
        <v>40407</v>
      </c>
      <c r="E3310" s="1">
        <v>40407</v>
      </c>
      <c r="G3310" s="4">
        <v>41415</v>
      </c>
      <c r="H3310" s="5">
        <f>VLOOKUP($G3310,'1. RAW DATA DUMP'!$A:$I,2,FALSE)</f>
        <v>658.67473594518901</v>
      </c>
      <c r="I3310" s="5">
        <f>VLOOKUP($G3310,'1. RAW DATA DUMP'!$A:$I,3,FALSE)</f>
        <v>100</v>
      </c>
      <c r="J3310" s="5">
        <f>VLOOKUP($G3310,'1. RAW DATA DUMP'!E:I,5,FALSE)</f>
        <v>1793.36</v>
      </c>
    </row>
    <row r="3311" spans="1:10">
      <c r="A3311" s="1"/>
      <c r="B3311" s="1">
        <v>26360</v>
      </c>
      <c r="C3311" s="1">
        <v>40408</v>
      </c>
      <c r="E3311" s="1">
        <v>40408</v>
      </c>
      <c r="G3311" s="4">
        <v>41414</v>
      </c>
      <c r="H3311" s="5">
        <f>VLOOKUP($G3311,'1. RAW DATA DUMP'!$A:$I,2,FALSE)</f>
        <v>658.23408540019295</v>
      </c>
      <c r="I3311" s="5">
        <f>VLOOKUP($G3311,'1. RAW DATA DUMP'!$A:$I,3,FALSE)</f>
        <v>100</v>
      </c>
      <c r="J3311" s="5">
        <f>VLOOKUP($G3311,'1. RAW DATA DUMP'!E:I,5,FALSE)</f>
        <v>1792.29</v>
      </c>
    </row>
    <row r="3312" spans="1:10">
      <c r="A3312" s="1"/>
      <c r="B3312" s="1">
        <v>26361</v>
      </c>
      <c r="C3312" s="1">
        <v>40409</v>
      </c>
      <c r="E3312" s="1">
        <v>40409</v>
      </c>
      <c r="G3312" s="4">
        <v>41411</v>
      </c>
      <c r="H3312" s="5">
        <f>VLOOKUP($G3312,'1. RAW DATA DUMP'!$A:$I,2,FALSE)</f>
        <v>657.96639135126304</v>
      </c>
      <c r="I3312" s="5">
        <f>VLOOKUP($G3312,'1. RAW DATA DUMP'!$A:$I,3,FALSE)</f>
        <v>100</v>
      </c>
      <c r="J3312" s="5">
        <f>VLOOKUP($G3312,'1. RAW DATA DUMP'!E:I,5,FALSE)</f>
        <v>1790.67</v>
      </c>
    </row>
    <row r="3313" spans="1:10">
      <c r="A3313" s="1"/>
      <c r="B3313" s="1">
        <v>26364</v>
      </c>
      <c r="C3313" s="1">
        <v>40410</v>
      </c>
      <c r="E3313" s="1">
        <v>40410</v>
      </c>
      <c r="G3313" s="4">
        <v>41410</v>
      </c>
      <c r="H3313" s="5">
        <f>VLOOKUP($G3313,'1. RAW DATA DUMP'!$A:$I,2,FALSE)</f>
        <v>655.46605658888495</v>
      </c>
      <c r="I3313" s="5">
        <f>VLOOKUP($G3313,'1. RAW DATA DUMP'!$A:$I,3,FALSE)</f>
        <v>100</v>
      </c>
      <c r="J3313" s="5">
        <f>VLOOKUP($G3313,'1. RAW DATA DUMP'!E:I,5,FALSE)</f>
        <v>1774.52</v>
      </c>
    </row>
    <row r="3314" spans="1:10">
      <c r="A3314" s="1"/>
      <c r="B3314" s="1">
        <v>26365</v>
      </c>
      <c r="C3314" s="1">
        <v>40413</v>
      </c>
      <c r="E3314" s="1">
        <v>40413</v>
      </c>
      <c r="G3314" s="4">
        <v>41409</v>
      </c>
      <c r="H3314" s="5">
        <f>VLOOKUP($G3314,'1. RAW DATA DUMP'!$A:$I,2,FALSE)</f>
        <v>655.80009024548895</v>
      </c>
      <c r="I3314" s="5">
        <f>VLOOKUP($G3314,'1. RAW DATA DUMP'!$A:$I,3,FALSE)</f>
        <v>100</v>
      </c>
      <c r="J3314" s="5">
        <f>VLOOKUP($G3314,'1. RAW DATA DUMP'!E:I,5,FALSE)</f>
        <v>1781.25</v>
      </c>
    </row>
    <row r="3315" spans="1:10">
      <c r="A3315" s="1"/>
      <c r="B3315" s="1">
        <v>26366</v>
      </c>
      <c r="C3315" s="1">
        <v>40414</v>
      </c>
      <c r="E3315" s="1">
        <v>40414</v>
      </c>
      <c r="G3315" s="4">
        <v>41408</v>
      </c>
      <c r="H3315" s="5">
        <f>VLOOKUP($G3315,'1. RAW DATA DUMP'!$A:$I,2,FALSE)</f>
        <v>654.04462474254694</v>
      </c>
      <c r="I3315" s="5">
        <f>VLOOKUP($G3315,'1. RAW DATA DUMP'!$A:$I,3,FALSE)</f>
        <v>100</v>
      </c>
      <c r="J3315" s="5">
        <f>VLOOKUP($G3315,'1. RAW DATA DUMP'!E:I,5,FALSE)</f>
        <v>1774.52</v>
      </c>
    </row>
    <row r="3316" spans="1:10">
      <c r="A3316" s="1"/>
      <c r="B3316" s="1">
        <v>26367</v>
      </c>
      <c r="C3316" s="1">
        <v>40415</v>
      </c>
      <c r="E3316" s="1">
        <v>40415</v>
      </c>
      <c r="G3316" s="4">
        <v>41407</v>
      </c>
      <c r="H3316" s="5">
        <f>VLOOKUP($G3316,'1. RAW DATA DUMP'!$A:$I,2,FALSE)</f>
        <v>650.29980676534205</v>
      </c>
      <c r="I3316" s="5">
        <f>VLOOKUP($G3316,'1. RAW DATA DUMP'!$A:$I,3,FALSE)</f>
        <v>100</v>
      </c>
      <c r="J3316" s="5">
        <f>VLOOKUP($G3316,'1. RAW DATA DUMP'!E:I,5,FALSE)</f>
        <v>1755.94</v>
      </c>
    </row>
    <row r="3317" spans="1:10">
      <c r="A3317" s="1"/>
      <c r="B3317" s="1">
        <v>26368</v>
      </c>
      <c r="C3317" s="1">
        <v>40416</v>
      </c>
      <c r="E3317" s="1">
        <v>40416</v>
      </c>
      <c r="G3317" s="4">
        <v>41404</v>
      </c>
      <c r="H3317" s="5">
        <f>VLOOKUP($G3317,'1. RAW DATA DUMP'!$A:$I,2,FALSE)</f>
        <v>650.227747477599</v>
      </c>
      <c r="I3317" s="5">
        <f>VLOOKUP($G3317,'1. RAW DATA DUMP'!$A:$I,3,FALSE)</f>
        <v>100</v>
      </c>
      <c r="J3317" s="5">
        <f>VLOOKUP($G3317,'1. RAW DATA DUMP'!E:I,5,FALSE)</f>
        <v>1754.6</v>
      </c>
    </row>
    <row r="3318" spans="1:10">
      <c r="A3318" s="1"/>
      <c r="B3318" s="1">
        <v>26371</v>
      </c>
      <c r="C3318" s="1">
        <v>40417</v>
      </c>
      <c r="E3318" s="1">
        <v>40417</v>
      </c>
      <c r="G3318" s="4">
        <v>41403</v>
      </c>
      <c r="H3318" s="5">
        <f>VLOOKUP($G3318,'1. RAW DATA DUMP'!$A:$I,2,FALSE)</f>
        <v>650.23022554526597</v>
      </c>
      <c r="I3318" s="5">
        <f>VLOOKUP($G3318,'1. RAW DATA DUMP'!$A:$I,3,FALSE)</f>
        <v>100</v>
      </c>
      <c r="J3318" s="5">
        <f>VLOOKUP($G3318,'1. RAW DATA DUMP'!E:I,5,FALSE)</f>
        <v>1749.21</v>
      </c>
    </row>
    <row r="3319" spans="1:10">
      <c r="A3319" s="1"/>
      <c r="B3319" s="1">
        <v>26372</v>
      </c>
      <c r="C3319" s="1">
        <v>40420</v>
      </c>
      <c r="E3319" s="1">
        <v>40420</v>
      </c>
      <c r="G3319" s="4">
        <v>41402</v>
      </c>
      <c r="H3319" s="5">
        <f>VLOOKUP($G3319,'1. RAW DATA DUMP'!$A:$I,2,FALSE)</f>
        <v>651.366577803925</v>
      </c>
      <c r="I3319" s="5">
        <f>VLOOKUP($G3319,'1. RAW DATA DUMP'!$A:$I,3,FALSE)</f>
        <v>100</v>
      </c>
      <c r="J3319" s="5">
        <f>VLOOKUP($G3319,'1. RAW DATA DUMP'!E:I,5,FALSE)</f>
        <v>1753.79</v>
      </c>
    </row>
    <row r="3320" spans="1:10">
      <c r="A3320" s="1"/>
      <c r="B3320" s="1">
        <v>26373</v>
      </c>
      <c r="C3320" s="1">
        <v>40421</v>
      </c>
      <c r="E3320" s="1">
        <v>40421</v>
      </c>
      <c r="G3320" s="4">
        <v>41401</v>
      </c>
      <c r="H3320" s="5">
        <f>VLOOKUP($G3320,'1. RAW DATA DUMP'!$A:$I,2,FALSE)</f>
        <v>649.05811216583299</v>
      </c>
      <c r="I3320" s="5">
        <f>VLOOKUP($G3320,'1. RAW DATA DUMP'!$A:$I,3,FALSE)</f>
        <v>100</v>
      </c>
      <c r="J3320" s="5">
        <f>VLOOKUP($G3320,'1. RAW DATA DUMP'!E:I,5,FALSE)</f>
        <v>1744.91</v>
      </c>
    </row>
    <row r="3321" spans="1:10">
      <c r="A3321" s="1"/>
      <c r="B3321" s="1">
        <v>26374</v>
      </c>
      <c r="C3321" s="1">
        <v>40422</v>
      </c>
      <c r="E3321" s="1">
        <v>40422</v>
      </c>
      <c r="G3321" s="4">
        <v>41400</v>
      </c>
      <c r="H3321" s="5">
        <f>VLOOKUP($G3321,'1. RAW DATA DUMP'!$A:$I,2,FALSE)</f>
        <v>647.44978035223698</v>
      </c>
      <c r="I3321" s="5">
        <f>VLOOKUP($G3321,'1. RAW DATA DUMP'!$A:$I,3,FALSE)</f>
        <v>100</v>
      </c>
      <c r="J3321" s="5">
        <f>VLOOKUP($G3321,'1. RAW DATA DUMP'!E:I,5,FALSE)</f>
        <v>1737.37</v>
      </c>
    </row>
    <row r="3322" spans="1:10">
      <c r="A3322" s="1"/>
      <c r="B3322" s="1">
        <v>26375</v>
      </c>
      <c r="C3322" s="1">
        <v>40423</v>
      </c>
      <c r="E3322" s="1">
        <v>40423</v>
      </c>
      <c r="G3322" s="4">
        <v>41397</v>
      </c>
      <c r="H3322" s="5">
        <f>VLOOKUP($G3322,'1. RAW DATA DUMP'!$A:$I,2,FALSE)</f>
        <v>646.59505259200603</v>
      </c>
      <c r="I3322" s="5">
        <f>VLOOKUP($G3322,'1. RAW DATA DUMP'!$A:$I,3,FALSE)</f>
        <v>100</v>
      </c>
      <c r="J3322" s="5">
        <f>VLOOKUP($G3322,'1. RAW DATA DUMP'!E:I,5,FALSE)</f>
        <v>1731.99</v>
      </c>
    </row>
    <row r="3323" spans="1:10">
      <c r="A3323" s="1"/>
      <c r="B3323" s="1">
        <v>26378</v>
      </c>
      <c r="C3323" s="1">
        <v>40424</v>
      </c>
      <c r="E3323" s="1">
        <v>40424</v>
      </c>
      <c r="G3323" s="4">
        <v>41396</v>
      </c>
      <c r="H3323" s="5">
        <f>VLOOKUP($G3323,'1. RAW DATA DUMP'!$A:$I,2,FALSE)</f>
        <v>644.11956361476598</v>
      </c>
      <c r="I3323" s="5">
        <f>VLOOKUP($G3323,'1. RAW DATA DUMP'!$A:$I,3,FALSE)</f>
        <v>100</v>
      </c>
      <c r="J3323" s="5">
        <f>VLOOKUP($G3323,'1. RAW DATA DUMP'!E:I,5,FALSE)</f>
        <v>1714.49</v>
      </c>
    </row>
    <row r="3324" spans="1:10">
      <c r="A3324" s="1"/>
      <c r="B3324" s="1">
        <v>26379</v>
      </c>
      <c r="C3324" s="1">
        <v>40428</v>
      </c>
      <c r="E3324" s="1">
        <v>40428</v>
      </c>
      <c r="G3324" s="4">
        <v>41395</v>
      </c>
      <c r="H3324" s="5">
        <f>VLOOKUP($G3324,'1. RAW DATA DUMP'!$A:$I,2,FALSE)</f>
        <v>640.39613633344595</v>
      </c>
      <c r="I3324" s="5">
        <f>VLOOKUP($G3324,'1. RAW DATA DUMP'!$A:$I,3,FALSE)</f>
        <v>100</v>
      </c>
      <c r="J3324" s="5">
        <f>VLOOKUP($G3324,'1. RAW DATA DUMP'!E:I,5,FALSE)</f>
        <v>1698.34</v>
      </c>
    </row>
    <row r="3325" spans="1:10">
      <c r="A3325" s="1"/>
      <c r="B3325" s="1">
        <v>26380</v>
      </c>
      <c r="C3325" s="1">
        <v>40429</v>
      </c>
      <c r="E3325" s="1">
        <v>40429</v>
      </c>
      <c r="G3325" s="4">
        <v>41394</v>
      </c>
      <c r="H3325" s="5">
        <f>VLOOKUP($G3325,'1. RAW DATA DUMP'!$A:$I,2,FALSE)</f>
        <v>643.59065874170994</v>
      </c>
      <c r="I3325" s="5">
        <f>VLOOKUP($G3325,'1. RAW DATA DUMP'!$A:$I,3,FALSE)</f>
        <v>100</v>
      </c>
      <c r="J3325" s="5">
        <f>VLOOKUP($G3325,'1. RAW DATA DUMP'!E:I,5,FALSE)</f>
        <v>1714.49</v>
      </c>
    </row>
    <row r="3326" spans="1:10">
      <c r="A3326" s="1"/>
      <c r="B3326" s="1">
        <v>26381</v>
      </c>
      <c r="C3326" s="1">
        <v>40430</v>
      </c>
      <c r="E3326" s="1">
        <v>40430</v>
      </c>
      <c r="G3326" s="4">
        <v>41393</v>
      </c>
      <c r="H3326" s="5">
        <f>VLOOKUP($G3326,'1. RAW DATA DUMP'!$A:$I,2,FALSE)</f>
        <v>642.77990287168404</v>
      </c>
      <c r="I3326" s="5">
        <f>VLOOKUP($G3326,'1. RAW DATA DUMP'!$A:$I,3,FALSE)</f>
        <v>100</v>
      </c>
      <c r="J3326" s="5">
        <f>VLOOKUP($G3326,'1. RAW DATA DUMP'!E:I,5,FALSE)</f>
        <v>1710.18</v>
      </c>
    </row>
    <row r="3327" spans="1:10">
      <c r="A3327" s="1"/>
      <c r="B3327" s="1">
        <v>26382</v>
      </c>
      <c r="C3327" s="1">
        <v>40431</v>
      </c>
      <c r="E3327" s="1">
        <v>40431</v>
      </c>
      <c r="G3327" s="4">
        <v>41390</v>
      </c>
      <c r="H3327" s="5">
        <f>VLOOKUP($G3327,'1. RAW DATA DUMP'!$A:$I,2,FALSE)</f>
        <v>639.88213893147201</v>
      </c>
      <c r="I3327" s="5">
        <f>VLOOKUP($G3327,'1. RAW DATA DUMP'!$A:$I,3,FALSE)</f>
        <v>100</v>
      </c>
      <c r="J3327" s="5">
        <f>VLOOKUP($G3327,'1. RAW DATA DUMP'!E:I,5,FALSE)</f>
        <v>1697.53</v>
      </c>
    </row>
    <row r="3328" spans="1:10">
      <c r="A3328" s="1"/>
      <c r="B3328" s="1">
        <v>26385</v>
      </c>
      <c r="C3328" s="1">
        <v>40434</v>
      </c>
      <c r="E3328" s="1">
        <v>40434</v>
      </c>
      <c r="G3328" s="4">
        <v>41389</v>
      </c>
      <c r="H3328" s="5">
        <f>VLOOKUP($G3328,'1. RAW DATA DUMP'!$A:$I,2,FALSE)</f>
        <v>640.46744509814698</v>
      </c>
      <c r="I3328" s="5">
        <f>VLOOKUP($G3328,'1. RAW DATA DUMP'!$A:$I,3,FALSE)</f>
        <v>100</v>
      </c>
      <c r="J3328" s="5">
        <f>VLOOKUP($G3328,'1. RAW DATA DUMP'!E:I,5,FALSE)</f>
        <v>1703.18</v>
      </c>
    </row>
    <row r="3329" spans="1:10">
      <c r="A3329" s="1"/>
      <c r="B3329" s="1">
        <v>26386</v>
      </c>
      <c r="C3329" s="1">
        <v>40435</v>
      </c>
      <c r="E3329" s="1">
        <v>40435</v>
      </c>
      <c r="G3329" s="4">
        <v>41388</v>
      </c>
      <c r="H3329" s="5">
        <f>VLOOKUP($G3329,'1. RAW DATA DUMP'!$A:$I,2,FALSE)</f>
        <v>638.64488946449001</v>
      </c>
      <c r="I3329" s="5">
        <f>VLOOKUP($G3329,'1. RAW DATA DUMP'!$A:$I,3,FALSE)</f>
        <v>100</v>
      </c>
      <c r="J3329" s="5">
        <f>VLOOKUP($G3329,'1. RAW DATA DUMP'!E:I,5,FALSE)</f>
        <v>1694.84</v>
      </c>
    </row>
    <row r="3330" spans="1:10">
      <c r="A3330" s="1"/>
      <c r="B3330" s="1">
        <v>26387</v>
      </c>
      <c r="C3330" s="1">
        <v>40436</v>
      </c>
      <c r="E3330" s="1">
        <v>40436</v>
      </c>
      <c r="G3330" s="4">
        <v>41387</v>
      </c>
      <c r="H3330" s="5">
        <f>VLOOKUP($G3330,'1. RAW DATA DUMP'!$A:$I,2,FALSE)</f>
        <v>638.48954500571494</v>
      </c>
      <c r="I3330" s="5">
        <f>VLOOKUP($G3330,'1. RAW DATA DUMP'!$A:$I,3,FALSE)</f>
        <v>100</v>
      </c>
      <c r="J3330" s="5">
        <f>VLOOKUP($G3330,'1. RAW DATA DUMP'!E:I,5,FALSE)</f>
        <v>1694.3</v>
      </c>
    </row>
    <row r="3331" spans="1:10">
      <c r="A3331" s="1"/>
      <c r="B3331" s="1">
        <v>26388</v>
      </c>
      <c r="C3331" s="1">
        <v>40437</v>
      </c>
      <c r="E3331" s="1">
        <v>40437</v>
      </c>
      <c r="G3331" s="4">
        <v>41386</v>
      </c>
      <c r="H3331" s="5">
        <f>VLOOKUP($G3331,'1. RAW DATA DUMP'!$A:$I,2,FALSE)</f>
        <v>634.25611245786502</v>
      </c>
      <c r="I3331" s="5">
        <f>VLOOKUP($G3331,'1. RAW DATA DUMP'!$A:$I,3,FALSE)</f>
        <v>100</v>
      </c>
      <c r="J3331" s="5">
        <f>VLOOKUP($G3331,'1. RAW DATA DUMP'!E:I,5,FALSE)</f>
        <v>1675.46</v>
      </c>
    </row>
    <row r="3332" spans="1:10">
      <c r="A3332" s="1"/>
      <c r="B3332" s="1">
        <v>26389</v>
      </c>
      <c r="C3332" s="1">
        <v>40438</v>
      </c>
      <c r="E3332" s="1">
        <v>40438</v>
      </c>
      <c r="G3332" s="4">
        <v>41383</v>
      </c>
      <c r="H3332" s="5">
        <f>VLOOKUP($G3332,'1. RAW DATA DUMP'!$A:$I,2,FALSE)</f>
        <v>631.98340794054695</v>
      </c>
      <c r="I3332" s="5">
        <f>VLOOKUP($G3332,'1. RAW DATA DUMP'!$A:$I,3,FALSE)</f>
        <v>100</v>
      </c>
      <c r="J3332" s="5">
        <f>VLOOKUP($G3332,'1. RAW DATA DUMP'!E:I,5,FALSE)</f>
        <v>1666.3</v>
      </c>
    </row>
    <row r="3333" spans="1:10">
      <c r="A3333" s="1"/>
      <c r="B3333" s="1">
        <v>26392</v>
      </c>
      <c r="C3333" s="1">
        <v>40441</v>
      </c>
      <c r="E3333" s="1">
        <v>40441</v>
      </c>
      <c r="G3333" s="4">
        <v>41382</v>
      </c>
      <c r="H3333" s="5">
        <f>VLOOKUP($G3333,'1. RAW DATA DUMP'!$A:$I,2,FALSE)</f>
        <v>628.95740991751597</v>
      </c>
      <c r="I3333" s="5">
        <f>VLOOKUP($G3333,'1. RAW DATA DUMP'!$A:$I,3,FALSE)</f>
        <v>100</v>
      </c>
      <c r="J3333" s="5">
        <f>VLOOKUP($G3333,'1. RAW DATA DUMP'!E:I,5,FALSE)</f>
        <v>1651.77</v>
      </c>
    </row>
    <row r="3334" spans="1:10">
      <c r="A3334" s="1"/>
      <c r="B3334" s="1">
        <v>26393</v>
      </c>
      <c r="C3334" s="1">
        <v>40442</v>
      </c>
      <c r="E3334" s="1">
        <v>40442</v>
      </c>
      <c r="G3334" s="4">
        <v>41381</v>
      </c>
      <c r="H3334" s="5">
        <f>VLOOKUP($G3334,'1. RAW DATA DUMP'!$A:$I,2,FALSE)</f>
        <v>631.751035037002</v>
      </c>
      <c r="I3334" s="5">
        <f>VLOOKUP($G3334,'1. RAW DATA DUMP'!$A:$I,3,FALSE)</f>
        <v>100</v>
      </c>
      <c r="J3334" s="5">
        <f>VLOOKUP($G3334,'1. RAW DATA DUMP'!E:I,5,FALSE)</f>
        <v>1664.69</v>
      </c>
    </row>
    <row r="3335" spans="1:10">
      <c r="A3335" s="1"/>
      <c r="B3335" s="1">
        <v>26394</v>
      </c>
      <c r="C3335" s="1">
        <v>40443</v>
      </c>
      <c r="E3335" s="1">
        <v>40443</v>
      </c>
      <c r="G3335" s="4">
        <v>41380</v>
      </c>
      <c r="H3335" s="5">
        <f>VLOOKUP($G3335,'1. RAW DATA DUMP'!$A:$I,2,FALSE)</f>
        <v>637.06562207001605</v>
      </c>
      <c r="I3335" s="5">
        <f>VLOOKUP($G3335,'1. RAW DATA DUMP'!$A:$I,3,FALSE)</f>
        <v>100</v>
      </c>
      <c r="J3335" s="5">
        <f>VLOOKUP($G3335,'1. RAW DATA DUMP'!E:I,5,FALSE)</f>
        <v>1689.18</v>
      </c>
    </row>
    <row r="3336" spans="1:10">
      <c r="A3336" s="1"/>
      <c r="B3336" s="1">
        <v>26395</v>
      </c>
      <c r="C3336" s="1">
        <v>40444</v>
      </c>
      <c r="E3336" s="1">
        <v>40444</v>
      </c>
      <c r="G3336" s="4">
        <v>41379</v>
      </c>
      <c r="H3336" s="5">
        <f>VLOOKUP($G3336,'1. RAW DATA DUMP'!$A:$I,2,FALSE)</f>
        <v>631.10880355220797</v>
      </c>
      <c r="I3336" s="5">
        <f>VLOOKUP($G3336,'1. RAW DATA DUMP'!$A:$I,3,FALSE)</f>
        <v>100</v>
      </c>
      <c r="J3336" s="5">
        <f>VLOOKUP($G3336,'1. RAW DATA DUMP'!E:I,5,FALSE)</f>
        <v>1662</v>
      </c>
    </row>
    <row r="3337" spans="1:10">
      <c r="A3337" s="1"/>
      <c r="B3337" s="1">
        <v>26396</v>
      </c>
      <c r="C3337" s="1">
        <v>40445</v>
      </c>
      <c r="E3337" s="1">
        <v>40445</v>
      </c>
      <c r="G3337" s="4">
        <v>41376</v>
      </c>
      <c r="H3337" s="5">
        <f>VLOOKUP($G3337,'1. RAW DATA DUMP'!$A:$I,2,FALSE)</f>
        <v>640.363306277422</v>
      </c>
      <c r="I3337" s="5">
        <f>VLOOKUP($G3337,'1. RAW DATA DUMP'!$A:$I,3,FALSE)</f>
        <v>100</v>
      </c>
      <c r="J3337" s="5">
        <f>VLOOKUP($G3337,'1. RAW DATA DUMP'!E:I,5,FALSE)</f>
        <v>1703.45</v>
      </c>
    </row>
    <row r="3338" spans="1:10">
      <c r="A3338" s="1"/>
      <c r="B3338" s="1">
        <v>26399</v>
      </c>
      <c r="C3338" s="1">
        <v>40448</v>
      </c>
      <c r="E3338" s="1">
        <v>40448</v>
      </c>
      <c r="G3338" s="4">
        <v>41375</v>
      </c>
      <c r="H3338" s="5">
        <f>VLOOKUP($G3338,'1. RAW DATA DUMP'!$A:$I,2,FALSE)</f>
        <v>640.93867413004205</v>
      </c>
      <c r="I3338" s="5">
        <f>VLOOKUP($G3338,'1. RAW DATA DUMP'!$A:$I,3,FALSE)</f>
        <v>100</v>
      </c>
      <c r="J3338" s="5">
        <f>VLOOKUP($G3338,'1. RAW DATA DUMP'!E:I,5,FALSE)</f>
        <v>1709.64</v>
      </c>
    </row>
    <row r="3339" spans="1:10">
      <c r="A3339" s="1"/>
      <c r="B3339" s="1">
        <v>26400</v>
      </c>
      <c r="C3339" s="1">
        <v>40449</v>
      </c>
      <c r="E3339" s="1">
        <v>40449</v>
      </c>
      <c r="G3339" s="4">
        <v>41374</v>
      </c>
      <c r="H3339" s="5">
        <f>VLOOKUP($G3339,'1. RAW DATA DUMP'!$A:$I,2,FALSE)</f>
        <v>639.48892838762299</v>
      </c>
      <c r="I3339" s="5">
        <f>VLOOKUP($G3339,'1. RAW DATA DUMP'!$A:$I,3,FALSE)</f>
        <v>100</v>
      </c>
      <c r="J3339" s="5">
        <f>VLOOKUP($G3339,'1. RAW DATA DUMP'!E:I,5,FALSE)</f>
        <v>1704.26</v>
      </c>
    </row>
    <row r="3340" spans="1:10">
      <c r="A3340" s="1"/>
      <c r="B3340" s="1">
        <v>26401</v>
      </c>
      <c r="C3340" s="1">
        <v>40450</v>
      </c>
      <c r="E3340" s="1">
        <v>40450</v>
      </c>
      <c r="G3340" s="4">
        <v>41373</v>
      </c>
      <c r="H3340" s="5">
        <f>VLOOKUP($G3340,'1. RAW DATA DUMP'!$A:$I,2,FALSE)</f>
        <v>635.46053186882295</v>
      </c>
      <c r="I3340" s="5">
        <f>VLOOKUP($G3340,'1. RAW DATA DUMP'!$A:$I,3,FALSE)</f>
        <v>100</v>
      </c>
      <c r="J3340" s="5">
        <f>VLOOKUP($G3340,'1. RAW DATA DUMP'!E:I,5,FALSE)</f>
        <v>1683.26</v>
      </c>
    </row>
    <row r="3341" spans="1:10">
      <c r="A3341" s="1"/>
      <c r="B3341" s="1">
        <v>26402</v>
      </c>
      <c r="C3341" s="1">
        <v>40451</v>
      </c>
      <c r="E3341" s="1">
        <v>40451</v>
      </c>
      <c r="G3341" s="4">
        <v>41372</v>
      </c>
      <c r="H3341" s="5">
        <f>VLOOKUP($G3341,'1. RAW DATA DUMP'!$A:$I,2,FALSE)</f>
        <v>634.58592748048295</v>
      </c>
      <c r="I3341" s="5">
        <f>VLOOKUP($G3341,'1. RAW DATA DUMP'!$A:$I,3,FALSE)</f>
        <v>100</v>
      </c>
      <c r="J3341" s="5">
        <f>VLOOKUP($G3341,'1. RAW DATA DUMP'!E:I,5,FALSE)</f>
        <v>1678.96</v>
      </c>
    </row>
    <row r="3342" spans="1:10">
      <c r="A3342" s="1"/>
      <c r="B3342" s="1">
        <v>26403</v>
      </c>
      <c r="C3342" s="1">
        <v>40452</v>
      </c>
      <c r="E3342" s="1">
        <v>40452</v>
      </c>
      <c r="G3342" s="4">
        <v>41369</v>
      </c>
      <c r="H3342" s="5">
        <f>VLOOKUP($G3342,'1. RAW DATA DUMP'!$A:$I,2,FALSE)</f>
        <v>631.91631780983198</v>
      </c>
      <c r="I3342" s="5">
        <f>VLOOKUP($G3342,'1. RAW DATA DUMP'!$A:$I,3,FALSE)</f>
        <v>100</v>
      </c>
      <c r="J3342" s="5">
        <f>VLOOKUP($G3342,'1. RAW DATA DUMP'!E:I,5,FALSE)</f>
        <v>1664.69</v>
      </c>
    </row>
    <row r="3343" spans="1:10">
      <c r="A3343" s="1"/>
      <c r="B3343" s="1">
        <v>26406</v>
      </c>
      <c r="C3343" s="1">
        <v>40455</v>
      </c>
      <c r="E3343" s="1">
        <v>40455</v>
      </c>
      <c r="G3343" s="4">
        <v>41368</v>
      </c>
      <c r="H3343" s="5">
        <f>VLOOKUP($G3343,'1. RAW DATA DUMP'!$A:$I,2,FALSE)</f>
        <v>633.39340042674701</v>
      </c>
      <c r="I3343" s="5">
        <f>VLOOKUP($G3343,'1. RAW DATA DUMP'!$A:$I,3,FALSE)</f>
        <v>100</v>
      </c>
      <c r="J3343" s="5">
        <f>VLOOKUP($G3343,'1. RAW DATA DUMP'!E:I,5,FALSE)</f>
        <v>1673.84</v>
      </c>
    </row>
    <row r="3344" spans="1:10">
      <c r="A3344" s="1"/>
      <c r="B3344" s="1">
        <v>26407</v>
      </c>
      <c r="C3344" s="1">
        <v>40456</v>
      </c>
      <c r="E3344" s="1">
        <v>40456</v>
      </c>
      <c r="G3344" s="4">
        <v>41367</v>
      </c>
      <c r="H3344" s="5">
        <f>VLOOKUP($G3344,'1. RAW DATA DUMP'!$A:$I,2,FALSE)</f>
        <v>631.10406089372202</v>
      </c>
      <c r="I3344" s="5">
        <f>VLOOKUP($G3344,'1. RAW DATA DUMP'!$A:$I,3,FALSE)</f>
        <v>100</v>
      </c>
      <c r="J3344" s="5">
        <f>VLOOKUP($G3344,'1. RAW DATA DUMP'!E:I,5,FALSE)</f>
        <v>1667.38</v>
      </c>
    </row>
    <row r="3345" spans="1:10">
      <c r="A3345" s="1"/>
      <c r="B3345" s="1">
        <v>26408</v>
      </c>
      <c r="C3345" s="1">
        <v>40457</v>
      </c>
      <c r="E3345" s="1">
        <v>40457</v>
      </c>
      <c r="G3345" s="4">
        <v>41366</v>
      </c>
      <c r="H3345" s="5">
        <f>VLOOKUP($G3345,'1. RAW DATA DUMP'!$A:$I,2,FALSE)</f>
        <v>634.17953701017802</v>
      </c>
      <c r="I3345" s="5">
        <f>VLOOKUP($G3345,'1. RAW DATA DUMP'!$A:$I,3,FALSE)</f>
        <v>100</v>
      </c>
      <c r="J3345" s="5">
        <f>VLOOKUP($G3345,'1. RAW DATA DUMP'!E:I,5,FALSE)</f>
        <v>1684.61</v>
      </c>
    </row>
    <row r="3346" spans="1:10">
      <c r="A3346" s="1"/>
      <c r="B3346" s="1">
        <v>26409</v>
      </c>
      <c r="C3346" s="1">
        <v>40458</v>
      </c>
      <c r="E3346" s="1">
        <v>40458</v>
      </c>
      <c r="G3346" s="4">
        <v>41365</v>
      </c>
      <c r="H3346" s="5">
        <f>VLOOKUP($G3346,'1. RAW DATA DUMP'!$A:$I,2,FALSE)</f>
        <v>632.37188884760303</v>
      </c>
      <c r="I3346" s="5">
        <f>VLOOKUP($G3346,'1. RAW DATA DUMP'!$A:$I,3,FALSE)</f>
        <v>100</v>
      </c>
      <c r="J3346" s="5">
        <f>VLOOKUP($G3346,'1. RAW DATA DUMP'!E:I,5,FALSE)</f>
        <v>1675.46</v>
      </c>
    </row>
    <row r="3347" spans="1:10">
      <c r="A3347" s="1"/>
      <c r="B3347" s="1">
        <v>26410</v>
      </c>
      <c r="C3347" s="1">
        <v>40459</v>
      </c>
      <c r="E3347" s="1">
        <v>40459</v>
      </c>
      <c r="G3347" s="4">
        <v>41361</v>
      </c>
      <c r="H3347" s="5">
        <f>VLOOKUP($G3347,'1. RAW DATA DUMP'!$A:$I,2,FALSE)</f>
        <v>633.825737548201</v>
      </c>
      <c r="I3347" s="5">
        <f>VLOOKUP($G3347,'1. RAW DATA DUMP'!$A:$I,3,FALSE)</f>
        <v>100</v>
      </c>
      <c r="J3347" s="5">
        <f>VLOOKUP($G3347,'1. RAW DATA DUMP'!E:I,5,FALSE)</f>
        <v>1682.72</v>
      </c>
    </row>
    <row r="3348" spans="1:10">
      <c r="A3348" s="1"/>
      <c r="B3348" s="1">
        <v>26413</v>
      </c>
      <c r="C3348" s="1">
        <v>40462</v>
      </c>
      <c r="E3348" s="1">
        <v>40462</v>
      </c>
      <c r="G3348" s="4">
        <v>41360</v>
      </c>
      <c r="H3348" s="5">
        <f>VLOOKUP($G3348,'1. RAW DATA DUMP'!$A:$I,2,FALSE)</f>
        <v>632.55964386512403</v>
      </c>
      <c r="I3348" s="5">
        <f>VLOOKUP($G3348,'1. RAW DATA DUMP'!$A:$I,3,FALSE)</f>
        <v>100</v>
      </c>
      <c r="J3348" s="5">
        <f>VLOOKUP($G3348,'1. RAW DATA DUMP'!E:I,5,FALSE)</f>
        <v>1676.26</v>
      </c>
    </row>
    <row r="3349" spans="1:10">
      <c r="A3349" s="1"/>
      <c r="B3349" s="1">
        <v>26414</v>
      </c>
      <c r="C3349" s="1">
        <v>40463</v>
      </c>
      <c r="E3349" s="1">
        <v>40463</v>
      </c>
      <c r="G3349" s="4">
        <v>41359</v>
      </c>
      <c r="H3349" s="5">
        <f>VLOOKUP($G3349,'1. RAW DATA DUMP'!$A:$I,2,FALSE)</f>
        <v>631.93629425173299</v>
      </c>
      <c r="I3349" s="5">
        <f>VLOOKUP($G3349,'1. RAW DATA DUMP'!$A:$I,3,FALSE)</f>
        <v>100</v>
      </c>
      <c r="J3349" s="5">
        <f>VLOOKUP($G3349,'1. RAW DATA DUMP'!E:I,5,FALSE)</f>
        <v>1676.8</v>
      </c>
    </row>
    <row r="3350" spans="1:10">
      <c r="A3350" s="1"/>
      <c r="B3350" s="1">
        <v>26415</v>
      </c>
      <c r="C3350" s="1">
        <v>40464</v>
      </c>
      <c r="E3350" s="1">
        <v>40464</v>
      </c>
      <c r="G3350" s="4">
        <v>41358</v>
      </c>
      <c r="H3350" s="5">
        <f>VLOOKUP($G3350,'1. RAW DATA DUMP'!$A:$I,2,FALSE)</f>
        <v>629.12650043696101</v>
      </c>
      <c r="I3350" s="5">
        <f>VLOOKUP($G3350,'1. RAW DATA DUMP'!$A:$I,3,FALSE)</f>
        <v>100</v>
      </c>
      <c r="J3350" s="5">
        <f>VLOOKUP($G3350,'1. RAW DATA DUMP'!E:I,5,FALSE)</f>
        <v>1665.76</v>
      </c>
    </row>
    <row r="3351" spans="1:10">
      <c r="A3351" s="1"/>
      <c r="B3351" s="1">
        <v>26416</v>
      </c>
      <c r="C3351" s="1">
        <v>40465</v>
      </c>
      <c r="E3351" s="1">
        <v>40465</v>
      </c>
      <c r="G3351" s="4">
        <v>41355</v>
      </c>
      <c r="H3351" s="5">
        <f>VLOOKUP($G3351,'1. RAW DATA DUMP'!$A:$I,2,FALSE)</f>
        <v>630.26648582580697</v>
      </c>
      <c r="I3351" s="5">
        <f>VLOOKUP($G3351,'1. RAW DATA DUMP'!$A:$I,3,FALSE)</f>
        <v>100</v>
      </c>
      <c r="J3351" s="5">
        <f>VLOOKUP($G3351,'1. RAW DATA DUMP'!E:I,5,FALSE)</f>
        <v>1671.15</v>
      </c>
    </row>
    <row r="3352" spans="1:10">
      <c r="A3352" s="1"/>
      <c r="B3352" s="1">
        <v>26417</v>
      </c>
      <c r="C3352" s="1">
        <v>40466</v>
      </c>
      <c r="E3352" s="1">
        <v>40466</v>
      </c>
      <c r="G3352" s="4">
        <v>41354</v>
      </c>
      <c r="H3352" s="5">
        <f>VLOOKUP($G3352,'1. RAW DATA DUMP'!$A:$I,2,FALSE)</f>
        <v>626.79325195663296</v>
      </c>
      <c r="I3352" s="5">
        <f>VLOOKUP($G3352,'1. RAW DATA DUMP'!$A:$I,3,FALSE)</f>
        <v>100</v>
      </c>
      <c r="J3352" s="5">
        <f>VLOOKUP($G3352,'1. RAW DATA DUMP'!E:I,5,FALSE)</f>
        <v>1657.15</v>
      </c>
    </row>
    <row r="3353" spans="1:10">
      <c r="A3353" s="1"/>
      <c r="B3353" s="1">
        <v>26420</v>
      </c>
      <c r="C3353" s="1">
        <v>40469</v>
      </c>
      <c r="E3353" s="1">
        <v>40469</v>
      </c>
      <c r="G3353" s="4">
        <v>41353</v>
      </c>
      <c r="H3353" s="5">
        <f>VLOOKUP($G3353,'1. RAW DATA DUMP'!$A:$I,2,FALSE)</f>
        <v>629.28965036958596</v>
      </c>
      <c r="I3353" s="5">
        <f>VLOOKUP($G3353,'1. RAW DATA DUMP'!$A:$I,3,FALSE)</f>
        <v>100</v>
      </c>
      <c r="J3353" s="5">
        <f>VLOOKUP($G3353,'1. RAW DATA DUMP'!E:I,5,FALSE)</f>
        <v>1667.92</v>
      </c>
    </row>
    <row r="3354" spans="1:10">
      <c r="A3354" s="1"/>
      <c r="B3354" s="1">
        <v>26421</v>
      </c>
      <c r="C3354" s="1">
        <v>40470</v>
      </c>
      <c r="E3354" s="1">
        <v>40470</v>
      </c>
      <c r="G3354" s="4">
        <v>41352</v>
      </c>
      <c r="H3354" s="5">
        <f>VLOOKUP($G3354,'1. RAW DATA DUMP'!$A:$I,2,FALSE)</f>
        <v>627.89596175212</v>
      </c>
      <c r="I3354" s="5">
        <f>VLOOKUP($G3354,'1. RAW DATA DUMP'!$A:$I,3,FALSE)</f>
        <v>100</v>
      </c>
      <c r="J3354" s="5">
        <f>VLOOKUP($G3354,'1. RAW DATA DUMP'!E:I,5,FALSE)</f>
        <v>1660.65</v>
      </c>
    </row>
    <row r="3355" spans="1:10">
      <c r="A3355" s="1"/>
      <c r="B3355" s="1">
        <v>26422</v>
      </c>
      <c r="C3355" s="1">
        <v>40471</v>
      </c>
      <c r="E3355" s="1">
        <v>40471</v>
      </c>
      <c r="G3355" s="4">
        <v>41351</v>
      </c>
      <c r="H3355" s="5">
        <f>VLOOKUP($G3355,'1. RAW DATA DUMP'!$A:$I,2,FALSE)</f>
        <v>628.37790282690105</v>
      </c>
      <c r="I3355" s="5">
        <f>VLOOKUP($G3355,'1. RAW DATA DUMP'!$A:$I,3,FALSE)</f>
        <v>100</v>
      </c>
      <c r="J3355" s="5">
        <f>VLOOKUP($G3355,'1. RAW DATA DUMP'!E:I,5,FALSE)</f>
        <v>1665.5</v>
      </c>
    </row>
    <row r="3356" spans="1:10">
      <c r="A3356" s="1"/>
      <c r="B3356" s="1">
        <v>26423</v>
      </c>
      <c r="C3356" s="1">
        <v>40472</v>
      </c>
      <c r="E3356" s="1">
        <v>40472</v>
      </c>
      <c r="G3356" s="4">
        <v>41348</v>
      </c>
      <c r="H3356" s="5">
        <f>VLOOKUP($G3356,'1. RAW DATA DUMP'!$A:$I,2,FALSE)</f>
        <v>629.51921642324203</v>
      </c>
      <c r="I3356" s="5">
        <f>VLOOKUP($G3356,'1. RAW DATA DUMP'!$A:$I,3,FALSE)</f>
        <v>100</v>
      </c>
      <c r="J3356" s="5">
        <f>VLOOKUP($G3356,'1. RAW DATA DUMP'!E:I,5,FALSE)</f>
        <v>1672.76</v>
      </c>
    </row>
    <row r="3357" spans="1:10">
      <c r="A3357" s="1"/>
      <c r="B3357" s="1">
        <v>26424</v>
      </c>
      <c r="C3357" s="1">
        <v>40473</v>
      </c>
      <c r="E3357" s="1">
        <v>40473</v>
      </c>
      <c r="G3357" s="4">
        <v>41347</v>
      </c>
      <c r="H3357" s="5">
        <f>VLOOKUP($G3357,'1. RAW DATA DUMP'!$A:$I,2,FALSE)</f>
        <v>629.40280535715897</v>
      </c>
      <c r="I3357" s="5">
        <f>VLOOKUP($G3357,'1. RAW DATA DUMP'!$A:$I,3,FALSE)</f>
        <v>100</v>
      </c>
      <c r="J3357" s="5">
        <f>VLOOKUP($G3357,'1. RAW DATA DUMP'!E:I,5,FALSE)</f>
        <v>1675.46</v>
      </c>
    </row>
    <row r="3358" spans="1:10">
      <c r="A3358" s="1"/>
      <c r="B3358" s="1">
        <v>26427</v>
      </c>
      <c r="C3358" s="1">
        <v>40476</v>
      </c>
      <c r="E3358" s="1">
        <v>40476</v>
      </c>
      <c r="G3358" s="4">
        <v>41346</v>
      </c>
      <c r="H3358" s="5">
        <f>VLOOKUP($G3358,'1. RAW DATA DUMP'!$A:$I,2,FALSE)</f>
        <v>627.82801014769996</v>
      </c>
      <c r="I3358" s="5">
        <f>VLOOKUP($G3358,'1. RAW DATA DUMP'!$A:$I,3,FALSE)</f>
        <v>100</v>
      </c>
      <c r="J3358" s="5">
        <f>VLOOKUP($G3358,'1. RAW DATA DUMP'!E:I,5,FALSE)</f>
        <v>1668.75</v>
      </c>
    </row>
    <row r="3359" spans="1:10">
      <c r="A3359" s="1"/>
      <c r="B3359" s="1">
        <v>26428</v>
      </c>
      <c r="C3359" s="1">
        <v>40477</v>
      </c>
      <c r="E3359" s="1">
        <v>40477</v>
      </c>
      <c r="G3359" s="4">
        <v>41345</v>
      </c>
      <c r="H3359" s="5">
        <f>VLOOKUP($G3359,'1. RAW DATA DUMP'!$A:$I,2,FALSE)</f>
        <v>626.94790850307004</v>
      </c>
      <c r="I3359" s="5">
        <f>VLOOKUP($G3359,'1. RAW DATA DUMP'!$A:$I,3,FALSE)</f>
        <v>100</v>
      </c>
      <c r="J3359" s="5">
        <f>VLOOKUP($G3359,'1. RAW DATA DUMP'!E:I,5,FALSE)</f>
        <v>1665</v>
      </c>
    </row>
    <row r="3360" spans="1:10">
      <c r="A3360" s="1"/>
      <c r="B3360" s="1">
        <v>26429</v>
      </c>
      <c r="C3360" s="1">
        <v>40478</v>
      </c>
      <c r="E3360" s="1">
        <v>40478</v>
      </c>
      <c r="G3360" s="4">
        <v>41344</v>
      </c>
      <c r="H3360" s="5">
        <f>VLOOKUP($G3360,'1. RAW DATA DUMP'!$A:$I,2,FALSE)</f>
        <v>627.35920749131401</v>
      </c>
      <c r="I3360" s="5">
        <f>VLOOKUP($G3360,'1. RAW DATA DUMP'!$A:$I,3,FALSE)</f>
        <v>100</v>
      </c>
      <c r="J3360" s="5">
        <f>VLOOKUP($G3360,'1. RAW DATA DUMP'!E:I,5,FALSE)</f>
        <v>1668.75</v>
      </c>
    </row>
    <row r="3361" spans="1:10">
      <c r="A3361" s="1"/>
      <c r="B3361" s="1">
        <v>26430</v>
      </c>
      <c r="C3361" s="1">
        <v>40479</v>
      </c>
      <c r="E3361" s="1">
        <v>40479</v>
      </c>
      <c r="G3361" s="4">
        <v>41341</v>
      </c>
      <c r="H3361" s="5">
        <f>VLOOKUP($G3361,'1. RAW DATA DUMP'!$A:$I,2,FALSE)</f>
        <v>625.72339190116099</v>
      </c>
      <c r="I3361" s="5">
        <f>VLOOKUP($G3361,'1. RAW DATA DUMP'!$A:$I,3,FALSE)</f>
        <v>100</v>
      </c>
      <c r="J3361" s="5">
        <f>VLOOKUP($G3361,'1. RAW DATA DUMP'!E:I,5,FALSE)</f>
        <v>1661.78</v>
      </c>
    </row>
    <row r="3362" spans="1:10">
      <c r="A3362" s="1"/>
      <c r="B3362" s="1">
        <v>26431</v>
      </c>
      <c r="C3362" s="1">
        <v>40480</v>
      </c>
      <c r="E3362" s="1">
        <v>40480</v>
      </c>
      <c r="G3362" s="4">
        <v>41340</v>
      </c>
      <c r="H3362" s="5">
        <f>VLOOKUP($G3362,'1. RAW DATA DUMP'!$A:$I,2,FALSE)</f>
        <v>624.93056079494102</v>
      </c>
      <c r="I3362" s="5">
        <f>VLOOKUP($G3362,'1. RAW DATA DUMP'!$A:$I,3,FALSE)</f>
        <v>100</v>
      </c>
      <c r="J3362" s="5">
        <f>VLOOKUP($G3362,'1. RAW DATA DUMP'!E:I,5,FALSE)</f>
        <v>1654.54</v>
      </c>
    </row>
    <row r="3363" spans="1:10">
      <c r="A3363" s="1"/>
      <c r="B3363" s="1">
        <v>26434</v>
      </c>
      <c r="C3363" s="1">
        <v>40483</v>
      </c>
      <c r="E3363" s="1">
        <v>40483</v>
      </c>
      <c r="G3363" s="4">
        <v>41339</v>
      </c>
      <c r="H3363" s="5">
        <f>VLOOKUP($G3363,'1. RAW DATA DUMP'!$A:$I,2,FALSE)</f>
        <v>624.86219012381798</v>
      </c>
      <c r="I3363" s="5">
        <f>VLOOKUP($G3363,'1. RAW DATA DUMP'!$A:$I,3,FALSE)</f>
        <v>100</v>
      </c>
      <c r="J3363" s="5">
        <f>VLOOKUP($G3363,'1. RAW DATA DUMP'!E:I,5,FALSE)</f>
        <v>1650.52</v>
      </c>
    </row>
    <row r="3364" spans="1:10">
      <c r="A3364" s="1"/>
      <c r="B3364" s="1">
        <v>26435</v>
      </c>
      <c r="C3364" s="1">
        <v>40484</v>
      </c>
      <c r="E3364" s="1">
        <v>40484</v>
      </c>
      <c r="G3364" s="4">
        <v>41338</v>
      </c>
      <c r="H3364" s="5">
        <f>VLOOKUP($G3364,'1. RAW DATA DUMP'!$A:$I,2,FALSE)</f>
        <v>624.95376215003796</v>
      </c>
      <c r="I3364" s="5">
        <f>VLOOKUP($G3364,'1. RAW DATA DUMP'!$A:$I,3,FALSE)</f>
        <v>100</v>
      </c>
      <c r="J3364" s="5">
        <f>VLOOKUP($G3364,'1. RAW DATA DUMP'!E:I,5,FALSE)</f>
        <v>1648.38</v>
      </c>
    </row>
    <row r="3365" spans="1:10">
      <c r="A3365" s="1"/>
      <c r="B3365" s="1">
        <v>26436</v>
      </c>
      <c r="C3365" s="1">
        <v>40485</v>
      </c>
      <c r="E3365" s="1">
        <v>40485</v>
      </c>
      <c r="G3365" s="4">
        <v>41337</v>
      </c>
      <c r="H3365" s="5">
        <f>VLOOKUP($G3365,'1. RAW DATA DUMP'!$A:$I,2,FALSE)</f>
        <v>622.30852938574196</v>
      </c>
      <c r="I3365" s="5">
        <f>VLOOKUP($G3365,'1. RAW DATA DUMP'!$A:$I,3,FALSE)</f>
        <v>100</v>
      </c>
      <c r="J3365" s="5">
        <f>VLOOKUP($G3365,'1. RAW DATA DUMP'!E:I,5,FALSE)</f>
        <v>1636.31</v>
      </c>
    </row>
    <row r="3366" spans="1:10">
      <c r="A3366" s="1"/>
      <c r="B3366" s="1">
        <v>26437</v>
      </c>
      <c r="C3366" s="1">
        <v>40486</v>
      </c>
      <c r="E3366" s="1">
        <v>40486</v>
      </c>
      <c r="G3366" s="4">
        <v>41334</v>
      </c>
      <c r="H3366" s="5">
        <f>VLOOKUP($G3366,'1. RAW DATA DUMP'!$A:$I,2,FALSE)</f>
        <v>620.26164876231201</v>
      </c>
      <c r="I3366" s="5">
        <f>VLOOKUP($G3366,'1. RAW DATA DUMP'!$A:$I,3,FALSE)</f>
        <v>100</v>
      </c>
      <c r="J3366" s="5">
        <f>VLOOKUP($G3366,'1. RAW DATA DUMP'!E:I,5,FALSE)</f>
        <v>1626.39</v>
      </c>
    </row>
    <row r="3367" spans="1:10">
      <c r="A3367" s="1"/>
      <c r="B3367" s="1">
        <v>26438</v>
      </c>
      <c r="C3367" s="1">
        <v>40487</v>
      </c>
      <c r="E3367" s="1">
        <v>40487</v>
      </c>
      <c r="G3367" s="4">
        <v>41333</v>
      </c>
      <c r="H3367" s="5">
        <f>VLOOKUP($G3367,'1. RAW DATA DUMP'!$A:$I,2,FALSE)</f>
        <v>619.007365290135</v>
      </c>
      <c r="I3367" s="5">
        <f>VLOOKUP($G3367,'1. RAW DATA DUMP'!$A:$I,3,FALSE)</f>
        <v>100</v>
      </c>
      <c r="J3367" s="5">
        <f>VLOOKUP($G3367,'1. RAW DATA DUMP'!E:I,5,FALSE)</f>
        <v>1622.91</v>
      </c>
    </row>
    <row r="3368" spans="1:10">
      <c r="A3368" s="1"/>
      <c r="B3368" s="1">
        <v>26441</v>
      </c>
      <c r="C3368" s="1">
        <v>40490</v>
      </c>
      <c r="E3368" s="1">
        <v>40490</v>
      </c>
      <c r="G3368" s="4">
        <v>41332</v>
      </c>
      <c r="H3368" s="5">
        <f>VLOOKUP($G3368,'1. RAW DATA DUMP'!$A:$I,2,FALSE)</f>
        <v>619.448823536276</v>
      </c>
      <c r="I3368" s="5">
        <f>VLOOKUP($G3368,'1. RAW DATA DUMP'!$A:$I,3,FALSE)</f>
        <v>100</v>
      </c>
      <c r="J3368" s="5">
        <f>VLOOKUP($G3368,'1. RAW DATA DUMP'!E:I,5,FALSE)</f>
        <v>1625.59</v>
      </c>
    </row>
    <row r="3369" spans="1:10">
      <c r="A3369" s="1"/>
      <c r="B3369" s="1">
        <v>26442</v>
      </c>
      <c r="C3369" s="1">
        <v>40491</v>
      </c>
      <c r="E3369" s="1">
        <v>40491</v>
      </c>
      <c r="G3369" s="4">
        <v>41331</v>
      </c>
      <c r="H3369" s="5">
        <f>VLOOKUP($G3369,'1. RAW DATA DUMP'!$A:$I,2,FALSE)</f>
        <v>613.75182841718402</v>
      </c>
      <c r="I3369" s="5">
        <f>VLOOKUP($G3369,'1. RAW DATA DUMP'!$A:$I,3,FALSE)</f>
        <v>100</v>
      </c>
      <c r="J3369" s="5">
        <f>VLOOKUP($G3369,'1. RAW DATA DUMP'!E:I,5,FALSE)</f>
        <v>1600.65</v>
      </c>
    </row>
    <row r="3370" spans="1:10">
      <c r="A3370" s="1"/>
      <c r="B3370" s="1">
        <v>26443</v>
      </c>
      <c r="C3370" s="1">
        <v>40492</v>
      </c>
      <c r="E3370" s="1">
        <v>40492</v>
      </c>
      <c r="G3370" s="4">
        <v>41330</v>
      </c>
      <c r="H3370" s="5">
        <f>VLOOKUP($G3370,'1. RAW DATA DUMP'!$A:$I,2,FALSE)</f>
        <v>612.117967377122</v>
      </c>
      <c r="I3370" s="5">
        <f>VLOOKUP($G3370,'1. RAW DATA DUMP'!$A:$I,3,FALSE)</f>
        <v>100</v>
      </c>
      <c r="J3370" s="5">
        <f>VLOOKUP($G3370,'1. RAW DATA DUMP'!E:I,5,FALSE)</f>
        <v>1595.02</v>
      </c>
    </row>
    <row r="3371" spans="1:10">
      <c r="A3371" s="1"/>
      <c r="B3371" s="1">
        <v>26444</v>
      </c>
      <c r="C3371" s="1">
        <v>40493</v>
      </c>
      <c r="E3371" s="1">
        <v>40493</v>
      </c>
      <c r="G3371" s="4">
        <v>41327</v>
      </c>
      <c r="H3371" s="5">
        <f>VLOOKUP($G3371,'1. RAW DATA DUMP'!$A:$I,2,FALSE)</f>
        <v>617.91544697532504</v>
      </c>
      <c r="I3371" s="5">
        <f>VLOOKUP($G3371,'1. RAW DATA DUMP'!$A:$I,3,FALSE)</f>
        <v>100</v>
      </c>
      <c r="J3371" s="5">
        <f>VLOOKUP($G3371,'1. RAW DATA DUMP'!E:I,5,FALSE)</f>
        <v>1624.25</v>
      </c>
    </row>
    <row r="3372" spans="1:10">
      <c r="A3372" s="1"/>
      <c r="B3372" s="1">
        <v>26445</v>
      </c>
      <c r="C3372" s="1">
        <v>40494</v>
      </c>
      <c r="E3372" s="1">
        <v>40494</v>
      </c>
      <c r="G3372" s="4">
        <v>41326</v>
      </c>
      <c r="H3372" s="5">
        <f>VLOOKUP($G3372,'1. RAW DATA DUMP'!$A:$I,2,FALSE)</f>
        <v>614.32956009563804</v>
      </c>
      <c r="I3372" s="5">
        <f>VLOOKUP($G3372,'1. RAW DATA DUMP'!$A:$I,3,FALSE)</f>
        <v>100</v>
      </c>
      <c r="J3372" s="5">
        <f>VLOOKUP($G3372,'1. RAW DATA DUMP'!E:I,5,FALSE)</f>
        <v>1609.77</v>
      </c>
    </row>
    <row r="3373" spans="1:10">
      <c r="A3373" s="1"/>
      <c r="B3373" s="1">
        <v>26448</v>
      </c>
      <c r="C3373" s="1">
        <v>40497</v>
      </c>
      <c r="E3373" s="1">
        <v>40497</v>
      </c>
      <c r="G3373" s="4">
        <v>41325</v>
      </c>
      <c r="H3373" s="5">
        <f>VLOOKUP($G3373,'1. RAW DATA DUMP'!$A:$I,2,FALSE)</f>
        <v>615.24482435087498</v>
      </c>
      <c r="I3373" s="5">
        <f>VLOOKUP($G3373,'1. RAW DATA DUMP'!$A:$I,3,FALSE)</f>
        <v>100</v>
      </c>
      <c r="J3373" s="5">
        <f>VLOOKUP($G3373,'1. RAW DATA DUMP'!E:I,5,FALSE)</f>
        <v>1616.2</v>
      </c>
    </row>
    <row r="3374" spans="1:10">
      <c r="A3374" s="1"/>
      <c r="B3374" s="1">
        <v>26449</v>
      </c>
      <c r="C3374" s="1">
        <v>40498</v>
      </c>
      <c r="E3374" s="1">
        <v>40498</v>
      </c>
      <c r="G3374" s="4">
        <v>41324</v>
      </c>
      <c r="H3374" s="5">
        <f>VLOOKUP($G3374,'1. RAW DATA DUMP'!$A:$I,2,FALSE)</f>
        <v>620.31135352111505</v>
      </c>
      <c r="I3374" s="5">
        <f>VLOOKUP($G3374,'1. RAW DATA DUMP'!$A:$I,3,FALSE)</f>
        <v>100</v>
      </c>
      <c r="J3374" s="5">
        <f>VLOOKUP($G3374,'1. RAW DATA DUMP'!E:I,5,FALSE)</f>
        <v>1638.72</v>
      </c>
    </row>
    <row r="3375" spans="1:10">
      <c r="A3375" s="1"/>
      <c r="B3375" s="1">
        <v>26450</v>
      </c>
      <c r="C3375" s="1">
        <v>40499</v>
      </c>
      <c r="E3375" s="1">
        <v>40499</v>
      </c>
      <c r="G3375" s="4">
        <v>41320</v>
      </c>
      <c r="H3375" s="5">
        <f>VLOOKUP($G3375,'1. RAW DATA DUMP'!$A:$I,2,FALSE)</f>
        <v>617.88810256507998</v>
      </c>
      <c r="I3375" s="5">
        <f>VLOOKUP($G3375,'1. RAW DATA DUMP'!$A:$I,3,FALSE)</f>
        <v>100</v>
      </c>
      <c r="J3375" s="5">
        <f>VLOOKUP($G3375,'1. RAW DATA DUMP'!E:I,5,FALSE)</f>
        <v>1626.93</v>
      </c>
    </row>
    <row r="3376" spans="1:10">
      <c r="A3376" s="1"/>
      <c r="B3376" s="1">
        <v>26451</v>
      </c>
      <c r="C3376" s="1">
        <v>40500</v>
      </c>
      <c r="E3376" s="1">
        <v>40500</v>
      </c>
      <c r="G3376" s="4">
        <v>41319</v>
      </c>
      <c r="H3376" s="5">
        <f>VLOOKUP($G3376,'1. RAW DATA DUMP'!$A:$I,2,FALSE)</f>
        <v>618.29721304826705</v>
      </c>
      <c r="I3376" s="5">
        <f>VLOOKUP($G3376,'1. RAW DATA DUMP'!$A:$I,3,FALSE)</f>
        <v>100</v>
      </c>
      <c r="J3376" s="5">
        <f>VLOOKUP($G3376,'1. RAW DATA DUMP'!E:I,5,FALSE)</f>
        <v>1628.54</v>
      </c>
    </row>
    <row r="3377" spans="1:10">
      <c r="A3377" s="1"/>
      <c r="B3377" s="1">
        <v>26452</v>
      </c>
      <c r="C3377" s="1">
        <v>40501</v>
      </c>
      <c r="E3377" s="1">
        <v>40501</v>
      </c>
      <c r="G3377" s="4">
        <v>41318</v>
      </c>
      <c r="H3377" s="5">
        <f>VLOOKUP($G3377,'1. RAW DATA DUMP'!$A:$I,2,FALSE)</f>
        <v>617.26154571640905</v>
      </c>
      <c r="I3377" s="5">
        <f>VLOOKUP($G3377,'1. RAW DATA DUMP'!$A:$I,3,FALSE)</f>
        <v>100</v>
      </c>
      <c r="J3377" s="5">
        <f>VLOOKUP($G3377,'1. RAW DATA DUMP'!E:I,5,FALSE)</f>
        <v>1627.19</v>
      </c>
    </row>
    <row r="3378" spans="1:10">
      <c r="A3378" s="1"/>
      <c r="B3378" s="1">
        <v>26455</v>
      </c>
      <c r="C3378" s="1">
        <v>40504</v>
      </c>
      <c r="E3378" s="1">
        <v>40504</v>
      </c>
      <c r="G3378" s="4">
        <v>41317</v>
      </c>
      <c r="H3378" s="5">
        <f>VLOOKUP($G3378,'1. RAW DATA DUMP'!$A:$I,2,FALSE)</f>
        <v>617.51047954728597</v>
      </c>
      <c r="I3378" s="5">
        <f>VLOOKUP($G3378,'1. RAW DATA DUMP'!$A:$I,3,FALSE)</f>
        <v>100</v>
      </c>
      <c r="J3378" s="5">
        <f>VLOOKUP($G3378,'1. RAW DATA DUMP'!E:I,5,FALSE)</f>
        <v>1626.12</v>
      </c>
    </row>
    <row r="3379" spans="1:10">
      <c r="A3379" s="1"/>
      <c r="B3379" s="1">
        <v>26456</v>
      </c>
      <c r="C3379" s="1">
        <v>40505</v>
      </c>
      <c r="E3379" s="1">
        <v>40505</v>
      </c>
      <c r="G3379" s="4">
        <v>41316</v>
      </c>
      <c r="H3379" s="5">
        <f>VLOOKUP($G3379,'1. RAW DATA DUMP'!$A:$I,2,FALSE)</f>
        <v>617.16254787745504</v>
      </c>
      <c r="I3379" s="5">
        <f>VLOOKUP($G3379,'1. RAW DATA DUMP'!$A:$I,3,FALSE)</f>
        <v>100</v>
      </c>
      <c r="J3379" s="5">
        <f>VLOOKUP($G3379,'1. RAW DATA DUMP'!E:I,5,FALSE)</f>
        <v>1622.64</v>
      </c>
    </row>
    <row r="3380" spans="1:10">
      <c r="A3380" s="1"/>
      <c r="B3380" s="1">
        <v>26457</v>
      </c>
      <c r="C3380" s="1">
        <v>40506</v>
      </c>
      <c r="E3380" s="1">
        <v>40506</v>
      </c>
      <c r="G3380" s="4">
        <v>41313</v>
      </c>
      <c r="H3380" s="5">
        <f>VLOOKUP($G3380,'1. RAW DATA DUMP'!$A:$I,2,FALSE)</f>
        <v>617.09832026148001</v>
      </c>
      <c r="I3380" s="5">
        <f>VLOOKUP($G3380,'1. RAW DATA DUMP'!$A:$I,3,FALSE)</f>
        <v>100</v>
      </c>
      <c r="J3380" s="5">
        <f>VLOOKUP($G3380,'1. RAW DATA DUMP'!E:I,5,FALSE)</f>
        <v>1622.1</v>
      </c>
    </row>
    <row r="3381" spans="1:10">
      <c r="A3381" s="1"/>
      <c r="B3381" s="1">
        <v>26458</v>
      </c>
      <c r="C3381" s="1">
        <v>40508</v>
      </c>
      <c r="E3381" s="1">
        <v>40508</v>
      </c>
      <c r="G3381" s="4">
        <v>41312</v>
      </c>
      <c r="H3381" s="5">
        <f>VLOOKUP($G3381,'1. RAW DATA DUMP'!$A:$I,2,FALSE)</f>
        <v>615.30600316423102</v>
      </c>
      <c r="I3381" s="5">
        <f>VLOOKUP($G3381,'1. RAW DATA DUMP'!$A:$I,3,FALSE)</f>
        <v>100</v>
      </c>
      <c r="J3381" s="5">
        <f>VLOOKUP($G3381,'1. RAW DATA DUMP'!E:I,5,FALSE)</f>
        <v>1614.33</v>
      </c>
    </row>
    <row r="3382" spans="1:10">
      <c r="A3382" s="1"/>
      <c r="B3382" s="1">
        <v>26459</v>
      </c>
      <c r="C3382" s="1">
        <v>40511</v>
      </c>
      <c r="E3382" s="1">
        <v>40511</v>
      </c>
      <c r="G3382" s="4">
        <v>41311</v>
      </c>
      <c r="H3382" s="5">
        <f>VLOOKUP($G3382,'1. RAW DATA DUMP'!$A:$I,2,FALSE)</f>
        <v>615.43148511586799</v>
      </c>
      <c r="I3382" s="5">
        <f>VLOOKUP($G3382,'1. RAW DATA DUMP'!$A:$I,3,FALSE)</f>
        <v>100</v>
      </c>
      <c r="J3382" s="5">
        <f>VLOOKUP($G3382,'1. RAW DATA DUMP'!E:I,5,FALSE)</f>
        <v>1615.93</v>
      </c>
    </row>
    <row r="3383" spans="1:10">
      <c r="A3383" s="1"/>
      <c r="B3383" s="1">
        <v>26462</v>
      </c>
      <c r="C3383" s="1">
        <v>40512</v>
      </c>
      <c r="E3383" s="1">
        <v>40512</v>
      </c>
      <c r="G3383" s="4">
        <v>41310</v>
      </c>
      <c r="H3383" s="5">
        <f>VLOOKUP($G3383,'1. RAW DATA DUMP'!$A:$I,2,FALSE)</f>
        <v>614.55615286898103</v>
      </c>
      <c r="I3383" s="5">
        <f>VLOOKUP($G3383,'1. RAW DATA DUMP'!$A:$I,3,FALSE)</f>
        <v>100</v>
      </c>
      <c r="J3383" s="5">
        <f>VLOOKUP($G3383,'1. RAW DATA DUMP'!E:I,5,FALSE)</f>
        <v>1615.13</v>
      </c>
    </row>
    <row r="3384" spans="1:10">
      <c r="A3384" s="1"/>
      <c r="B3384" s="1">
        <v>26463</v>
      </c>
      <c r="C3384" s="1">
        <v>40513</v>
      </c>
      <c r="E3384" s="1">
        <v>40513</v>
      </c>
      <c r="G3384" s="4">
        <v>41309</v>
      </c>
      <c r="H3384" s="5">
        <f>VLOOKUP($G3384,'1. RAW DATA DUMP'!$A:$I,2,FALSE)</f>
        <v>611.90896555459403</v>
      </c>
      <c r="I3384" s="5">
        <f>VLOOKUP($G3384,'1. RAW DATA DUMP'!$A:$I,3,FALSE)</f>
        <v>100</v>
      </c>
      <c r="J3384" s="5">
        <f>VLOOKUP($G3384,'1. RAW DATA DUMP'!E:I,5,FALSE)</f>
        <v>1601.72</v>
      </c>
    </row>
    <row r="3385" spans="1:10">
      <c r="A3385" s="1"/>
      <c r="B3385" s="1">
        <v>26464</v>
      </c>
      <c r="C3385" s="1">
        <v>40514</v>
      </c>
      <c r="E3385" s="1">
        <v>40514</v>
      </c>
      <c r="G3385" s="4">
        <v>41306</v>
      </c>
      <c r="H3385" s="5">
        <f>VLOOKUP($G3385,'1. RAW DATA DUMP'!$A:$I,2,FALSE)</f>
        <v>614.55638682394704</v>
      </c>
      <c r="I3385" s="5">
        <f>VLOOKUP($G3385,'1. RAW DATA DUMP'!$A:$I,3,FALSE)</f>
        <v>100</v>
      </c>
      <c r="J3385" s="5">
        <f>VLOOKUP($G3385,'1. RAW DATA DUMP'!E:I,5,FALSE)</f>
        <v>1615.93</v>
      </c>
    </row>
    <row r="3386" spans="1:10">
      <c r="A3386" s="1"/>
      <c r="B3386" s="1">
        <v>26465</v>
      </c>
      <c r="C3386" s="1">
        <v>40515</v>
      </c>
      <c r="E3386" s="1">
        <v>40515</v>
      </c>
      <c r="G3386" s="4">
        <v>41305</v>
      </c>
      <c r="H3386" s="5">
        <f>VLOOKUP($G3386,'1. RAW DATA DUMP'!$A:$I,2,FALSE)</f>
        <v>611.44164953836605</v>
      </c>
      <c r="I3386" s="5">
        <f>VLOOKUP($G3386,'1. RAW DATA DUMP'!$A:$I,3,FALSE)</f>
        <v>100</v>
      </c>
      <c r="J3386" s="5">
        <f>VLOOKUP($G3386,'1. RAW DATA DUMP'!E:I,5,FALSE)</f>
        <v>1601.46</v>
      </c>
    </row>
    <row r="3387" spans="1:10">
      <c r="A3387" s="1"/>
      <c r="B3387" s="1">
        <v>26466</v>
      </c>
      <c r="C3387" s="1">
        <v>40518</v>
      </c>
      <c r="E3387" s="1">
        <v>40518</v>
      </c>
      <c r="G3387" s="4">
        <v>41304</v>
      </c>
      <c r="H3387" s="5">
        <f>VLOOKUP($G3387,'1. RAW DATA DUMP'!$A:$I,2,FALSE)</f>
        <v>611.78762665810598</v>
      </c>
      <c r="I3387" s="5">
        <f>VLOOKUP($G3387,'1. RAW DATA DUMP'!$A:$I,3,FALSE)</f>
        <v>100</v>
      </c>
      <c r="J3387" s="5">
        <f>VLOOKUP($G3387,'1. RAW DATA DUMP'!E:I,5,FALSE)</f>
        <v>1603.6</v>
      </c>
    </row>
    <row r="3388" spans="1:10">
      <c r="A3388" s="1"/>
      <c r="B3388" s="1">
        <v>26469</v>
      </c>
      <c r="C3388" s="1">
        <v>40519</v>
      </c>
      <c r="E3388" s="1">
        <v>40519</v>
      </c>
      <c r="G3388" s="4">
        <v>41303</v>
      </c>
      <c r="H3388" s="5">
        <f>VLOOKUP($G3388,'1. RAW DATA DUMP'!$A:$I,2,FALSE)</f>
        <v>614.30503053304597</v>
      </c>
      <c r="I3388" s="5">
        <f>VLOOKUP($G3388,'1. RAW DATA DUMP'!$A:$I,3,FALSE)</f>
        <v>100</v>
      </c>
      <c r="J3388" s="5">
        <f>VLOOKUP($G3388,'1. RAW DATA DUMP'!E:I,5,FALSE)</f>
        <v>1614.06</v>
      </c>
    </row>
    <row r="3389" spans="1:10">
      <c r="A3389" s="1"/>
      <c r="B3389" s="1">
        <v>26470</v>
      </c>
      <c r="C3389" s="1">
        <v>40520</v>
      </c>
      <c r="E3389" s="1">
        <v>40520</v>
      </c>
      <c r="G3389" s="4">
        <v>41302</v>
      </c>
      <c r="H3389" s="5">
        <f>VLOOKUP($G3389,'1. RAW DATA DUMP'!$A:$I,2,FALSE)</f>
        <v>612.29135797013203</v>
      </c>
      <c r="I3389" s="5">
        <f>VLOOKUP($G3389,'1. RAW DATA DUMP'!$A:$I,3,FALSE)</f>
        <v>100</v>
      </c>
      <c r="J3389" s="5">
        <f>VLOOKUP($G3389,'1. RAW DATA DUMP'!E:I,5,FALSE)</f>
        <v>1605.48</v>
      </c>
    </row>
    <row r="3390" spans="1:10">
      <c r="A3390" s="1"/>
      <c r="B3390" s="1">
        <v>26471</v>
      </c>
      <c r="C3390" s="1">
        <v>40521</v>
      </c>
      <c r="E3390" s="1">
        <v>40521</v>
      </c>
      <c r="G3390" s="4">
        <v>41299</v>
      </c>
      <c r="H3390" s="5">
        <f>VLOOKUP($G3390,'1. RAW DATA DUMP'!$A:$I,2,FALSE)</f>
        <v>612.28940342004103</v>
      </c>
      <c r="I3390" s="5">
        <f>VLOOKUP($G3390,'1. RAW DATA DUMP'!$A:$I,3,FALSE)</f>
        <v>100</v>
      </c>
      <c r="J3390" s="5">
        <f>VLOOKUP($G3390,'1. RAW DATA DUMP'!E:I,5,FALSE)</f>
        <v>1604.14</v>
      </c>
    </row>
    <row r="3391" spans="1:10">
      <c r="A3391" s="1"/>
      <c r="B3391" s="1">
        <v>26472</v>
      </c>
      <c r="C3391" s="1">
        <v>40522</v>
      </c>
      <c r="E3391" s="1">
        <v>40522</v>
      </c>
      <c r="G3391" s="4">
        <v>41298</v>
      </c>
      <c r="H3391" s="5">
        <f>VLOOKUP($G3391,'1. RAW DATA DUMP'!$A:$I,2,FALSE)</f>
        <v>612.78273563901905</v>
      </c>
      <c r="I3391" s="5">
        <f>VLOOKUP($G3391,'1. RAW DATA DUMP'!$A:$I,3,FALSE)</f>
        <v>100</v>
      </c>
      <c r="J3391" s="5">
        <f>VLOOKUP($G3391,'1. RAW DATA DUMP'!E:I,5,FALSE)</f>
        <v>1599.85</v>
      </c>
    </row>
    <row r="3392" spans="1:10">
      <c r="A3392" s="1"/>
      <c r="B3392" s="1">
        <v>26473</v>
      </c>
      <c r="C3392" s="1">
        <v>40525</v>
      </c>
      <c r="E3392" s="1">
        <v>40525</v>
      </c>
      <c r="G3392" s="4">
        <v>41297</v>
      </c>
      <c r="H3392" s="5">
        <f>VLOOKUP($G3392,'1. RAW DATA DUMP'!$A:$I,2,FALSE)</f>
        <v>612.52989270796104</v>
      </c>
      <c r="I3392" s="5">
        <f>VLOOKUP($G3392,'1. RAW DATA DUMP'!$A:$I,3,FALSE)</f>
        <v>100</v>
      </c>
      <c r="J3392" s="5">
        <f>VLOOKUP($G3392,'1. RAW DATA DUMP'!E:I,5,FALSE)</f>
        <v>1598.24</v>
      </c>
    </row>
    <row r="3393" spans="1:10">
      <c r="A3393" s="1"/>
      <c r="B3393" s="1">
        <v>26476</v>
      </c>
      <c r="C3393" s="1">
        <v>40526</v>
      </c>
      <c r="E3393" s="1">
        <v>40526</v>
      </c>
      <c r="G3393" s="4">
        <v>41296</v>
      </c>
      <c r="H3393" s="5">
        <f>VLOOKUP($G3393,'1. RAW DATA DUMP'!$A:$I,2,FALSE)</f>
        <v>612.27728373187006</v>
      </c>
      <c r="I3393" s="5">
        <f>VLOOKUP($G3393,'1. RAW DATA DUMP'!$A:$I,3,FALSE)</f>
        <v>100</v>
      </c>
      <c r="J3393" s="5">
        <f>VLOOKUP($G3393,'1. RAW DATA DUMP'!E:I,5,FALSE)</f>
        <v>1597.43</v>
      </c>
    </row>
    <row r="3394" spans="1:10">
      <c r="A3394" s="1"/>
      <c r="B3394" s="1">
        <v>26477</v>
      </c>
      <c r="C3394" s="1">
        <v>40527</v>
      </c>
      <c r="E3394" s="1">
        <v>40527</v>
      </c>
      <c r="G3394" s="4">
        <v>41292</v>
      </c>
      <c r="H3394" s="5">
        <f>VLOOKUP($G3394,'1. RAW DATA DUMP'!$A:$I,2,FALSE)</f>
        <v>609.41585728728001</v>
      </c>
      <c r="I3394" s="5">
        <f>VLOOKUP($G3394,'1. RAW DATA DUMP'!$A:$I,3,FALSE)</f>
        <v>100</v>
      </c>
      <c r="J3394" s="5">
        <f>VLOOKUP($G3394,'1. RAW DATA DUMP'!E:I,5,FALSE)</f>
        <v>1586.17</v>
      </c>
    </row>
    <row r="3395" spans="1:10">
      <c r="A3395" s="1"/>
      <c r="B3395" s="1">
        <v>26478</v>
      </c>
      <c r="C3395" s="1">
        <v>40528</v>
      </c>
      <c r="E3395" s="1">
        <v>40528</v>
      </c>
      <c r="G3395" s="4">
        <v>41291</v>
      </c>
      <c r="H3395" s="5">
        <f>VLOOKUP($G3395,'1. RAW DATA DUMP'!$A:$I,2,FALSE)</f>
        <v>608.09906679425103</v>
      </c>
      <c r="I3395" s="5">
        <f>VLOOKUP($G3395,'1. RAW DATA DUMP'!$A:$I,3,FALSE)</f>
        <v>100</v>
      </c>
      <c r="J3395" s="5">
        <f>VLOOKUP($G3395,'1. RAW DATA DUMP'!E:I,5,FALSE)</f>
        <v>1582.69</v>
      </c>
    </row>
    <row r="3396" spans="1:10">
      <c r="A3396" s="1"/>
      <c r="B3396" s="1">
        <v>26479</v>
      </c>
      <c r="C3396" s="1">
        <v>40529</v>
      </c>
      <c r="E3396" s="1">
        <v>40529</v>
      </c>
      <c r="G3396" s="4">
        <v>41290</v>
      </c>
      <c r="H3396" s="5">
        <f>VLOOKUP($G3396,'1. RAW DATA DUMP'!$A:$I,2,FALSE)</f>
        <v>606.29877306397896</v>
      </c>
      <c r="I3396" s="5">
        <f>VLOOKUP($G3396,'1. RAW DATA DUMP'!$A:$I,3,FALSE)</f>
        <v>100</v>
      </c>
      <c r="J3396" s="5">
        <f>VLOOKUP($G3396,'1. RAW DATA DUMP'!E:I,5,FALSE)</f>
        <v>1571.69</v>
      </c>
    </row>
    <row r="3397" spans="1:10">
      <c r="A3397" s="1"/>
      <c r="B3397" s="1">
        <v>26480</v>
      </c>
      <c r="C3397" s="1">
        <v>40532</v>
      </c>
      <c r="E3397" s="1">
        <v>40532</v>
      </c>
      <c r="G3397" s="4">
        <v>41289</v>
      </c>
      <c r="H3397" s="5">
        <f>VLOOKUP($G3397,'1. RAW DATA DUMP'!$A:$I,2,FALSE)</f>
        <v>606.17524566243299</v>
      </c>
      <c r="I3397" s="5">
        <f>VLOOKUP($G3397,'1. RAW DATA DUMP'!$A:$I,3,FALSE)</f>
        <v>100</v>
      </c>
      <c r="J3397" s="5">
        <f>VLOOKUP($G3397,'1. RAW DATA DUMP'!E:I,5,FALSE)</f>
        <v>1571.43</v>
      </c>
    </row>
    <row r="3398" spans="1:10">
      <c r="A3398" s="1"/>
      <c r="B3398" s="1">
        <v>26483</v>
      </c>
      <c r="C3398" s="1">
        <v>40533</v>
      </c>
      <c r="E3398" s="1">
        <v>40533</v>
      </c>
      <c r="G3398" s="4">
        <v>41288</v>
      </c>
      <c r="H3398" s="5">
        <f>VLOOKUP($G3398,'1. RAW DATA DUMP'!$A:$I,2,FALSE)</f>
        <v>605.48422724282</v>
      </c>
      <c r="I3398" s="5">
        <f>VLOOKUP($G3398,'1. RAW DATA DUMP'!$A:$I,3,FALSE)</f>
        <v>100</v>
      </c>
      <c r="J3398" s="5">
        <f>VLOOKUP($G3398,'1. RAW DATA DUMP'!E:I,5,FALSE)</f>
        <v>1570.35</v>
      </c>
    </row>
    <row r="3399" spans="1:10">
      <c r="A3399" s="1"/>
      <c r="B3399" s="1">
        <v>26484</v>
      </c>
      <c r="C3399" s="1">
        <v>40534</v>
      </c>
      <c r="E3399" s="1">
        <v>40534</v>
      </c>
      <c r="G3399" s="4">
        <v>41285</v>
      </c>
      <c r="H3399" s="5">
        <f>VLOOKUP($G3399,'1. RAW DATA DUMP'!$A:$I,2,FALSE)</f>
        <v>606.02116661536195</v>
      </c>
      <c r="I3399" s="5">
        <f>VLOOKUP($G3399,'1. RAW DATA DUMP'!$A:$I,3,FALSE)</f>
        <v>100</v>
      </c>
      <c r="J3399" s="5">
        <f>VLOOKUP($G3399,'1. RAW DATA DUMP'!E:I,5,FALSE)</f>
        <v>1573.57</v>
      </c>
    </row>
    <row r="3400" spans="1:10">
      <c r="A3400" s="1"/>
      <c r="B3400" s="1">
        <v>26485</v>
      </c>
      <c r="C3400" s="1">
        <v>40535</v>
      </c>
      <c r="E3400" s="1">
        <v>40535</v>
      </c>
      <c r="G3400" s="4">
        <v>41284</v>
      </c>
      <c r="H3400" s="5">
        <f>VLOOKUP($G3400,'1. RAW DATA DUMP'!$A:$I,2,FALSE)</f>
        <v>605.61401068226598</v>
      </c>
      <c r="I3400" s="5">
        <f>VLOOKUP($G3400,'1. RAW DATA DUMP'!$A:$I,3,FALSE)</f>
        <v>100</v>
      </c>
      <c r="J3400" s="5">
        <f>VLOOKUP($G3400,'1. RAW DATA DUMP'!E:I,5,FALSE)</f>
        <v>1573.3</v>
      </c>
    </row>
    <row r="3401" spans="1:10">
      <c r="A3401" s="1"/>
      <c r="B3401" s="1">
        <v>26486</v>
      </c>
      <c r="C3401" s="1">
        <v>40539</v>
      </c>
      <c r="E3401" s="1">
        <v>40539</v>
      </c>
      <c r="G3401" s="4">
        <v>41283</v>
      </c>
      <c r="H3401" s="5">
        <f>VLOOKUP($G3401,'1. RAW DATA DUMP'!$A:$I,2,FALSE)</f>
        <v>603.40867400164905</v>
      </c>
      <c r="I3401" s="5">
        <f>VLOOKUP($G3401,'1. RAW DATA DUMP'!$A:$I,3,FALSE)</f>
        <v>100</v>
      </c>
      <c r="J3401" s="5">
        <f>VLOOKUP($G3401,'1. RAW DATA DUMP'!E:I,5,FALSE)</f>
        <v>1561.24</v>
      </c>
    </row>
    <row r="3402" spans="1:10">
      <c r="A3402" s="1"/>
      <c r="B3402" s="1">
        <v>26487</v>
      </c>
      <c r="C3402" s="1">
        <v>40540</v>
      </c>
      <c r="E3402" s="1">
        <v>40540</v>
      </c>
      <c r="G3402" s="4">
        <v>41282</v>
      </c>
      <c r="H3402" s="5">
        <f>VLOOKUP($G3402,'1. RAW DATA DUMP'!$A:$I,2,FALSE)</f>
        <v>602.15118329419101</v>
      </c>
      <c r="I3402" s="5">
        <f>VLOOKUP($G3402,'1. RAW DATA DUMP'!$A:$I,3,FALSE)</f>
        <v>100</v>
      </c>
      <c r="J3402" s="5">
        <f>VLOOKUP($G3402,'1. RAW DATA DUMP'!E:I,5,FALSE)</f>
        <v>1557.48</v>
      </c>
    </row>
    <row r="3403" spans="1:10">
      <c r="A3403" s="1"/>
      <c r="B3403" s="1">
        <v>26490</v>
      </c>
      <c r="C3403" s="1">
        <v>40541</v>
      </c>
      <c r="E3403" s="1">
        <v>40541</v>
      </c>
      <c r="G3403" s="4">
        <v>41281</v>
      </c>
      <c r="H3403" s="5">
        <f>VLOOKUP($G3403,'1. RAW DATA DUMP'!$A:$I,2,FALSE)</f>
        <v>602.53357570972901</v>
      </c>
      <c r="I3403" s="5">
        <f>VLOOKUP($G3403,'1. RAW DATA DUMP'!$A:$I,3,FALSE)</f>
        <v>100</v>
      </c>
      <c r="J3403" s="5">
        <f>VLOOKUP($G3403,'1. RAW DATA DUMP'!E:I,5,FALSE)</f>
        <v>1561.24</v>
      </c>
    </row>
    <row r="3404" spans="1:10">
      <c r="A3404" s="1"/>
      <c r="B3404" s="1">
        <v>26491</v>
      </c>
      <c r="C3404" s="1">
        <v>40542</v>
      </c>
      <c r="E3404" s="1">
        <v>40542</v>
      </c>
      <c r="G3404" s="4">
        <v>41278</v>
      </c>
      <c r="H3404" s="5">
        <f>VLOOKUP($G3404,'1. RAW DATA DUMP'!$A:$I,2,FALSE)</f>
        <v>602.94205985032102</v>
      </c>
      <c r="I3404" s="5">
        <f>VLOOKUP($G3404,'1. RAW DATA DUMP'!$A:$I,3,FALSE)</f>
        <v>100</v>
      </c>
      <c r="J3404" s="5">
        <f>VLOOKUP($G3404,'1. RAW DATA DUMP'!E:I,5,FALSE)</f>
        <v>1563.38</v>
      </c>
    </row>
    <row r="3405" spans="1:10">
      <c r="A3405" s="1"/>
      <c r="B3405" s="1">
        <v>26492</v>
      </c>
      <c r="C3405" s="1">
        <v>40543</v>
      </c>
      <c r="E3405" s="1">
        <v>40543</v>
      </c>
      <c r="G3405" s="4">
        <v>41277</v>
      </c>
      <c r="H3405" s="5">
        <f>VLOOKUP($G3405,'1. RAW DATA DUMP'!$A:$I,2,FALSE)</f>
        <v>602.06172425072396</v>
      </c>
      <c r="I3405" s="5">
        <f>VLOOKUP($G3405,'1. RAW DATA DUMP'!$A:$I,3,FALSE)</f>
        <v>100</v>
      </c>
      <c r="J3405" s="5">
        <f>VLOOKUP($G3405,'1. RAW DATA DUMP'!E:I,5,FALSE)</f>
        <v>1558.83</v>
      </c>
    </row>
    <row r="3406" spans="1:10">
      <c r="A3406" s="1"/>
      <c r="B3406" s="1">
        <v>26493</v>
      </c>
      <c r="C3406" s="1">
        <v>40546</v>
      </c>
      <c r="E3406" s="1">
        <v>40546</v>
      </c>
      <c r="G3406" s="4">
        <v>41276</v>
      </c>
      <c r="H3406" s="5">
        <f>VLOOKUP($G3406,'1. RAW DATA DUMP'!$A:$I,2,FALSE)</f>
        <v>603.87943120812599</v>
      </c>
      <c r="I3406" s="5">
        <f>VLOOKUP($G3406,'1. RAW DATA DUMP'!$A:$I,3,FALSE)</f>
        <v>100</v>
      </c>
      <c r="J3406" s="5">
        <f>VLOOKUP($G3406,'1. RAW DATA DUMP'!E:I,5,FALSE)</f>
        <v>1562.58</v>
      </c>
    </row>
    <row r="3407" spans="1:10">
      <c r="A3407" s="1"/>
      <c r="B3407" s="1">
        <v>26494</v>
      </c>
      <c r="C3407" s="1">
        <v>40547</v>
      </c>
      <c r="E3407" s="1">
        <v>40547</v>
      </c>
      <c r="G3407" s="4">
        <v>41274</v>
      </c>
      <c r="H3407" s="5">
        <f>VLOOKUP($G3407,'1. RAW DATA DUMP'!$A:$I,2,FALSE)</f>
        <v>595.69190871440401</v>
      </c>
      <c r="I3407" s="5">
        <f>VLOOKUP($G3407,'1. RAW DATA DUMP'!$A:$I,3,FALSE)</f>
        <v>100</v>
      </c>
      <c r="J3407" s="5">
        <f>VLOOKUP($G3407,'1. RAW DATA DUMP'!E:I,5,FALSE)</f>
        <v>1522.9</v>
      </c>
    </row>
    <row r="3408" spans="1:10">
      <c r="A3408" s="1"/>
      <c r="B3408" s="1">
        <v>26497</v>
      </c>
      <c r="C3408" s="1">
        <v>40548</v>
      </c>
      <c r="E3408" s="1">
        <v>40548</v>
      </c>
      <c r="G3408" s="4">
        <v>41271</v>
      </c>
      <c r="H3408" s="5">
        <f>VLOOKUP($G3408,'1. RAW DATA DUMP'!$A:$I,2,FALSE)</f>
        <v>586.96609695093298</v>
      </c>
      <c r="I3408" s="5">
        <f>VLOOKUP($G3408,'1. RAW DATA DUMP'!$A:$I,3,FALSE)</f>
        <v>100</v>
      </c>
      <c r="J3408" s="5">
        <f>VLOOKUP($G3408,'1. RAW DATA DUMP'!E:I,5,FALSE)</f>
        <v>1484.29</v>
      </c>
    </row>
    <row r="3409" spans="1:10">
      <c r="A3409" s="1"/>
      <c r="B3409" s="1">
        <v>26498</v>
      </c>
      <c r="C3409" s="1">
        <v>40549</v>
      </c>
      <c r="E3409" s="1">
        <v>40549</v>
      </c>
      <c r="G3409" s="4">
        <v>41270</v>
      </c>
      <c r="H3409" s="5">
        <f>VLOOKUP($G3409,'1. RAW DATA DUMP'!$A:$I,2,FALSE)</f>
        <v>593.62034931378901</v>
      </c>
      <c r="I3409" s="5">
        <f>VLOOKUP($G3409,'1. RAW DATA DUMP'!$A:$I,3,FALSE)</f>
        <v>100</v>
      </c>
      <c r="J3409" s="5">
        <f>VLOOKUP($G3409,'1. RAW DATA DUMP'!E:I,5,FALSE)</f>
        <v>1512.98</v>
      </c>
    </row>
    <row r="3410" spans="1:10">
      <c r="A3410" s="1"/>
      <c r="B3410" s="1">
        <v>26499</v>
      </c>
      <c r="C3410" s="1">
        <v>40550</v>
      </c>
      <c r="E3410" s="1">
        <v>40550</v>
      </c>
      <c r="G3410" s="4">
        <v>41269</v>
      </c>
      <c r="H3410" s="5">
        <f>VLOOKUP($G3410,'1. RAW DATA DUMP'!$A:$I,2,FALSE)</f>
        <v>593.55819123308697</v>
      </c>
      <c r="I3410" s="5">
        <f>VLOOKUP($G3410,'1. RAW DATA DUMP'!$A:$I,3,FALSE)</f>
        <v>100</v>
      </c>
      <c r="J3410" s="5">
        <f>VLOOKUP($G3410,'1. RAW DATA DUMP'!E:I,5,FALSE)</f>
        <v>1515.93</v>
      </c>
    </row>
    <row r="3411" spans="1:10">
      <c r="A3411" s="1"/>
      <c r="B3411" s="1">
        <v>26500</v>
      </c>
      <c r="C3411" s="1">
        <v>40553</v>
      </c>
      <c r="E3411" s="1">
        <v>40553</v>
      </c>
      <c r="G3411" s="4">
        <v>41267</v>
      </c>
      <c r="H3411" s="5">
        <f>VLOOKUP($G3411,'1. RAW DATA DUMP'!$A:$I,2,FALSE)</f>
        <v>594.81313967033395</v>
      </c>
      <c r="I3411" s="5">
        <f>VLOOKUP($G3411,'1. RAW DATA DUMP'!$A:$I,3,FALSE)</f>
        <v>100</v>
      </c>
      <c r="J3411" s="5">
        <f>VLOOKUP($G3411,'1. RAW DATA DUMP'!E:I,5,FALSE)</f>
        <v>1522.63</v>
      </c>
    </row>
    <row r="3412" spans="1:10">
      <c r="A3412" s="1"/>
      <c r="B3412" s="1">
        <v>26501</v>
      </c>
      <c r="C3412" s="1">
        <v>40554</v>
      </c>
      <c r="E3412" s="1">
        <v>40554</v>
      </c>
      <c r="G3412" s="4">
        <v>41264</v>
      </c>
      <c r="H3412" s="5">
        <f>VLOOKUP($G3412,'1. RAW DATA DUMP'!$A:$I,2,FALSE)</f>
        <v>596.66407122701003</v>
      </c>
      <c r="I3412" s="5">
        <f>VLOOKUP($G3412,'1. RAW DATA DUMP'!$A:$I,3,FALSE)</f>
        <v>100</v>
      </c>
      <c r="J3412" s="5">
        <f>VLOOKUP($G3412,'1. RAW DATA DUMP'!E:I,5,FALSE)</f>
        <v>1529.33</v>
      </c>
    </row>
    <row r="3413" spans="1:10">
      <c r="A3413" s="1"/>
      <c r="B3413" s="1">
        <v>26504</v>
      </c>
      <c r="C3413" s="1">
        <v>40555</v>
      </c>
      <c r="E3413" s="1">
        <v>40555</v>
      </c>
      <c r="G3413" s="4">
        <v>41263</v>
      </c>
      <c r="H3413" s="5">
        <f>VLOOKUP($G3413,'1. RAW DATA DUMP'!$A:$I,2,FALSE)</f>
        <v>599.70869997604802</v>
      </c>
      <c r="I3413" s="5">
        <f>VLOOKUP($G3413,'1. RAW DATA DUMP'!$A:$I,3,FALSE)</f>
        <v>100</v>
      </c>
      <c r="J3413" s="5">
        <f>VLOOKUP($G3413,'1. RAW DATA DUMP'!E:I,5,FALSE)</f>
        <v>1544.88</v>
      </c>
    </row>
    <row r="3414" spans="1:10">
      <c r="A3414" s="1"/>
      <c r="B3414" s="1">
        <v>26505</v>
      </c>
      <c r="C3414" s="1">
        <v>40556</v>
      </c>
      <c r="E3414" s="1">
        <v>40556</v>
      </c>
      <c r="G3414" s="4">
        <v>41262</v>
      </c>
      <c r="H3414" s="5">
        <f>VLOOKUP($G3414,'1. RAW DATA DUMP'!$A:$I,2,FALSE)</f>
        <v>597.64607678883306</v>
      </c>
      <c r="I3414" s="5">
        <f>VLOOKUP($G3414,'1. RAW DATA DUMP'!$A:$I,3,FALSE)</f>
        <v>100</v>
      </c>
      <c r="J3414" s="5">
        <f>VLOOKUP($G3414,'1. RAW DATA DUMP'!E:I,5,FALSE)</f>
        <v>1536.07</v>
      </c>
    </row>
    <row r="3415" spans="1:10">
      <c r="A3415" s="1"/>
      <c r="B3415" s="1">
        <v>26506</v>
      </c>
      <c r="C3415" s="1">
        <v>40557</v>
      </c>
      <c r="E3415" s="1">
        <v>40557</v>
      </c>
      <c r="G3415" s="4">
        <v>41261</v>
      </c>
      <c r="H3415" s="5">
        <f>VLOOKUP($G3415,'1. RAW DATA DUMP'!$A:$I,2,FALSE)</f>
        <v>599.39550278126001</v>
      </c>
      <c r="I3415" s="5">
        <f>VLOOKUP($G3415,'1. RAW DATA DUMP'!$A:$I,3,FALSE)</f>
        <v>100</v>
      </c>
      <c r="J3415" s="5">
        <f>VLOOKUP($G3415,'1. RAW DATA DUMP'!E:I,5,FALSE)</f>
        <v>1545.15</v>
      </c>
    </row>
    <row r="3416" spans="1:10">
      <c r="A3416" s="1"/>
      <c r="B3416" s="1">
        <v>26507</v>
      </c>
      <c r="C3416" s="1">
        <v>40561</v>
      </c>
      <c r="E3416" s="1">
        <v>40561</v>
      </c>
      <c r="G3416" s="4">
        <v>41260</v>
      </c>
      <c r="H3416" s="5">
        <f>VLOOKUP($G3416,'1. RAW DATA DUMP'!$A:$I,2,FALSE)</f>
        <v>596.89587766057195</v>
      </c>
      <c r="I3416" s="5">
        <f>VLOOKUP($G3416,'1. RAW DATA DUMP'!$A:$I,3,FALSE)</f>
        <v>100</v>
      </c>
      <c r="J3416" s="5">
        <f>VLOOKUP($G3416,'1. RAW DATA DUMP'!E:I,5,FALSE)</f>
        <v>1530.99</v>
      </c>
    </row>
    <row r="3417" spans="1:10">
      <c r="A3417" s="1"/>
      <c r="B3417" s="1">
        <v>26508</v>
      </c>
      <c r="C3417" s="1">
        <v>40562</v>
      </c>
      <c r="E3417" s="1">
        <v>40562</v>
      </c>
      <c r="G3417" s="4">
        <v>41257</v>
      </c>
      <c r="H3417" s="5">
        <f>VLOOKUP($G3417,'1. RAW DATA DUMP'!$A:$I,2,FALSE)</f>
        <v>593.23923175025698</v>
      </c>
      <c r="I3417" s="5">
        <f>VLOOKUP($G3417,'1. RAW DATA DUMP'!$A:$I,3,FALSE)</f>
        <v>100</v>
      </c>
      <c r="J3417" s="5">
        <f>VLOOKUP($G3417,'1. RAW DATA DUMP'!E:I,5,FALSE)</f>
        <v>1512.29</v>
      </c>
    </row>
    <row r="3418" spans="1:10">
      <c r="A3418" s="1"/>
      <c r="B3418" s="1">
        <v>26511</v>
      </c>
      <c r="C3418" s="1">
        <v>40563</v>
      </c>
      <c r="E3418" s="1">
        <v>40563</v>
      </c>
      <c r="G3418" s="4">
        <v>41256</v>
      </c>
      <c r="H3418" s="5">
        <f>VLOOKUP($G3418,'1. RAW DATA DUMP'!$A:$I,2,FALSE)</f>
        <v>593.89432259162299</v>
      </c>
      <c r="I3418" s="5">
        <f>VLOOKUP($G3418,'1. RAW DATA DUMP'!$A:$I,3,FALSE)</f>
        <v>100</v>
      </c>
      <c r="J3418" s="5">
        <f>VLOOKUP($G3418,'1. RAW DATA DUMP'!E:I,5,FALSE)</f>
        <v>1515.49</v>
      </c>
    </row>
    <row r="3419" spans="1:10">
      <c r="A3419" s="1"/>
      <c r="B3419" s="1">
        <v>26512</v>
      </c>
      <c r="C3419" s="1">
        <v>40564</v>
      </c>
      <c r="E3419" s="1">
        <v>40564</v>
      </c>
      <c r="G3419" s="4">
        <v>41255</v>
      </c>
      <c r="H3419" s="5">
        <f>VLOOKUP($G3419,'1. RAW DATA DUMP'!$A:$I,2,FALSE)</f>
        <v>596.77441415138605</v>
      </c>
      <c r="I3419" s="5">
        <f>VLOOKUP($G3419,'1. RAW DATA DUMP'!$A:$I,3,FALSE)</f>
        <v>100</v>
      </c>
      <c r="J3419" s="5">
        <f>VLOOKUP($G3419,'1. RAW DATA DUMP'!E:I,5,FALSE)</f>
        <v>1525.38</v>
      </c>
    </row>
    <row r="3420" spans="1:10">
      <c r="A3420" s="1"/>
      <c r="B3420" s="1">
        <v>26513</v>
      </c>
      <c r="C3420" s="1">
        <v>40567</v>
      </c>
      <c r="E3420" s="1">
        <v>40567</v>
      </c>
      <c r="G3420" s="4">
        <v>41254</v>
      </c>
      <c r="H3420" s="5">
        <f>VLOOKUP($G3420,'1. RAW DATA DUMP'!$A:$I,2,FALSE)</f>
        <v>598.46468299523997</v>
      </c>
      <c r="I3420" s="5">
        <f>VLOOKUP($G3420,'1. RAW DATA DUMP'!$A:$I,3,FALSE)</f>
        <v>100</v>
      </c>
      <c r="J3420" s="5">
        <f>VLOOKUP($G3420,'1. RAW DATA DUMP'!E:I,5,FALSE)</f>
        <v>1529.92</v>
      </c>
    </row>
    <row r="3421" spans="1:10">
      <c r="A3421" s="1"/>
      <c r="B3421" s="1">
        <v>26514</v>
      </c>
      <c r="C3421" s="1">
        <v>40568</v>
      </c>
      <c r="E3421" s="1">
        <v>40568</v>
      </c>
      <c r="G3421" s="4">
        <v>41253</v>
      </c>
      <c r="H3421" s="5">
        <f>VLOOKUP($G3421,'1. RAW DATA DUMP'!$A:$I,2,FALSE)</f>
        <v>596.05830306317796</v>
      </c>
      <c r="I3421" s="5">
        <f>VLOOKUP($G3421,'1. RAW DATA DUMP'!$A:$I,3,FALSE)</f>
        <v>100</v>
      </c>
      <c r="J3421" s="5">
        <f>VLOOKUP($G3421,'1. RAW DATA DUMP'!E:I,5,FALSE)</f>
        <v>1517.9</v>
      </c>
    </row>
    <row r="3422" spans="1:10">
      <c r="A3422" s="1"/>
      <c r="B3422" s="1">
        <v>26515</v>
      </c>
      <c r="C3422" s="1">
        <v>40569</v>
      </c>
      <c r="E3422" s="1">
        <v>40569</v>
      </c>
      <c r="G3422" s="4">
        <v>41250</v>
      </c>
      <c r="H3422" s="5">
        <f>VLOOKUP($G3422,'1. RAW DATA DUMP'!$A:$I,2,FALSE)</f>
        <v>594.86991474094896</v>
      </c>
      <c r="I3422" s="5">
        <f>VLOOKUP($G3422,'1. RAW DATA DUMP'!$A:$I,3,FALSE)</f>
        <v>100</v>
      </c>
      <c r="J3422" s="5">
        <f>VLOOKUP($G3422,'1. RAW DATA DUMP'!E:I,5,FALSE)</f>
        <v>1513.36</v>
      </c>
    </row>
    <row r="3423" spans="1:10">
      <c r="A3423" s="1"/>
      <c r="B3423" s="1">
        <v>26518</v>
      </c>
      <c r="C3423" s="1">
        <v>40570</v>
      </c>
      <c r="E3423" s="1">
        <v>40570</v>
      </c>
      <c r="G3423" s="4">
        <v>41249</v>
      </c>
      <c r="H3423" s="5">
        <f>VLOOKUP($G3423,'1. RAW DATA DUMP'!$A:$I,2,FALSE)</f>
        <v>594.682995659109</v>
      </c>
      <c r="I3423" s="5">
        <f>VLOOKUP($G3423,'1. RAW DATA DUMP'!$A:$I,3,FALSE)</f>
        <v>100</v>
      </c>
      <c r="J3423" s="5">
        <f>VLOOKUP($G3423,'1. RAW DATA DUMP'!E:I,5,FALSE)</f>
        <v>1510.15</v>
      </c>
    </row>
    <row r="3424" spans="1:10">
      <c r="A3424" s="1"/>
      <c r="B3424" s="1">
        <v>26519</v>
      </c>
      <c r="C3424" s="1">
        <v>40571</v>
      </c>
      <c r="E3424" s="1">
        <v>40571</v>
      </c>
      <c r="G3424" s="4">
        <v>41248</v>
      </c>
      <c r="H3424" s="5">
        <f>VLOOKUP($G3424,'1. RAW DATA DUMP'!$A:$I,2,FALSE)</f>
        <v>593.36818094401997</v>
      </c>
      <c r="I3424" s="5">
        <f>VLOOKUP($G3424,'1. RAW DATA DUMP'!$A:$I,3,FALSE)</f>
        <v>100</v>
      </c>
      <c r="J3424" s="5">
        <f>VLOOKUP($G3424,'1. RAW DATA DUMP'!E:I,5,FALSE)</f>
        <v>1505.07</v>
      </c>
    </row>
    <row r="3425" spans="1:10">
      <c r="A3425" s="1"/>
      <c r="B3425" s="1">
        <v>26520</v>
      </c>
      <c r="C3425" s="1">
        <v>40574</v>
      </c>
      <c r="E3425" s="1">
        <v>40574</v>
      </c>
      <c r="G3425" s="4">
        <v>41247</v>
      </c>
      <c r="H3425" s="5">
        <f>VLOOKUP($G3425,'1. RAW DATA DUMP'!$A:$I,2,FALSE)</f>
        <v>592.27208154796199</v>
      </c>
      <c r="I3425" s="5">
        <f>VLOOKUP($G3425,'1. RAW DATA DUMP'!$A:$I,3,FALSE)</f>
        <v>100</v>
      </c>
      <c r="J3425" s="5">
        <f>VLOOKUP($G3425,'1. RAW DATA DUMP'!E:I,5,FALSE)</f>
        <v>1502.13</v>
      </c>
    </row>
    <row r="3426" spans="1:10">
      <c r="A3426" s="1"/>
      <c r="B3426" s="1">
        <v>26521</v>
      </c>
      <c r="C3426" s="1">
        <v>40575</v>
      </c>
      <c r="E3426" s="1">
        <v>40575</v>
      </c>
      <c r="G3426" s="4">
        <v>41246</v>
      </c>
      <c r="H3426" s="5">
        <f>VLOOKUP($G3426,'1. RAW DATA DUMP'!$A:$I,2,FALSE)</f>
        <v>592.46081430143499</v>
      </c>
      <c r="I3426" s="5">
        <f>VLOOKUP($G3426,'1. RAW DATA DUMP'!$A:$I,3,FALSE)</f>
        <v>100</v>
      </c>
      <c r="J3426" s="5">
        <f>VLOOKUP($G3426,'1. RAW DATA DUMP'!E:I,5,FALSE)</f>
        <v>1503.74</v>
      </c>
    </row>
    <row r="3427" spans="1:10">
      <c r="A3427" s="1"/>
      <c r="B3427" s="1">
        <v>26522</v>
      </c>
      <c r="C3427" s="1">
        <v>40576</v>
      </c>
      <c r="E3427" s="1">
        <v>40576</v>
      </c>
      <c r="G3427" s="4">
        <v>41243</v>
      </c>
      <c r="H3427" s="5">
        <f>VLOOKUP($G3427,'1. RAW DATA DUMP'!$A:$I,2,FALSE)</f>
        <v>594.64981445487399</v>
      </c>
      <c r="I3427" s="5">
        <f>VLOOKUP($G3427,'1. RAW DATA DUMP'!$A:$I,3,FALSE)</f>
        <v>100</v>
      </c>
      <c r="J3427" s="5">
        <f>VLOOKUP($G3427,'1. RAW DATA DUMP'!E:I,5,FALSE)</f>
        <v>1511.75</v>
      </c>
    </row>
    <row r="3428" spans="1:10">
      <c r="A3428" s="1"/>
      <c r="B3428" s="1">
        <v>26525</v>
      </c>
      <c r="C3428" s="1">
        <v>40577</v>
      </c>
      <c r="E3428" s="1">
        <v>40577</v>
      </c>
      <c r="G3428" s="4">
        <v>41242</v>
      </c>
      <c r="H3428" s="5">
        <f>VLOOKUP($G3428,'1. RAW DATA DUMP'!$A:$I,2,FALSE)</f>
        <v>594.74396647931599</v>
      </c>
      <c r="I3428" s="5">
        <f>VLOOKUP($G3428,'1. RAW DATA DUMP'!$A:$I,3,FALSE)</f>
        <v>100</v>
      </c>
      <c r="J3428" s="5">
        <f>VLOOKUP($G3428,'1. RAW DATA DUMP'!E:I,5,FALSE)</f>
        <v>1513.09</v>
      </c>
    </row>
    <row r="3429" spans="1:10">
      <c r="A3429" s="1"/>
      <c r="B3429" s="1">
        <v>26526</v>
      </c>
      <c r="C3429" s="1">
        <v>40578</v>
      </c>
      <c r="E3429" s="1">
        <v>40578</v>
      </c>
      <c r="G3429" s="4">
        <v>41241</v>
      </c>
      <c r="H3429" s="5">
        <f>VLOOKUP($G3429,'1. RAW DATA DUMP'!$A:$I,2,FALSE)</f>
        <v>592.52354936663903</v>
      </c>
      <c r="I3429" s="5">
        <f>VLOOKUP($G3429,'1. RAW DATA DUMP'!$A:$I,3,FALSE)</f>
        <v>100</v>
      </c>
      <c r="J3429" s="5">
        <f>VLOOKUP($G3429,'1. RAW DATA DUMP'!E:I,5,FALSE)</f>
        <v>1503.74</v>
      </c>
    </row>
    <row r="3430" spans="1:10">
      <c r="A3430" s="1"/>
      <c r="B3430" s="1">
        <v>26527</v>
      </c>
      <c r="C3430" s="1">
        <v>40581</v>
      </c>
      <c r="E3430" s="1">
        <v>40581</v>
      </c>
      <c r="G3430" s="4">
        <v>41240</v>
      </c>
      <c r="H3430" s="5">
        <f>VLOOKUP($G3430,'1. RAW DATA DUMP'!$A:$I,2,FALSE)</f>
        <v>589.64297967564801</v>
      </c>
      <c r="I3430" s="5">
        <f>VLOOKUP($G3430,'1. RAW DATA DUMP'!$A:$I,3,FALSE)</f>
        <v>100</v>
      </c>
      <c r="J3430" s="5">
        <f>VLOOKUP($G3430,'1. RAW DATA DUMP'!E:I,5,FALSE)</f>
        <v>1493.58</v>
      </c>
    </row>
    <row r="3431" spans="1:10">
      <c r="A3431" s="1"/>
      <c r="B3431" s="1">
        <v>26528</v>
      </c>
      <c r="C3431" s="1">
        <v>40582</v>
      </c>
      <c r="E3431" s="1">
        <v>40582</v>
      </c>
      <c r="G3431" s="4">
        <v>41239</v>
      </c>
      <c r="H3431" s="5">
        <f>VLOOKUP($G3431,'1. RAW DATA DUMP'!$A:$I,2,FALSE)</f>
        <v>590.80052802313901</v>
      </c>
      <c r="I3431" s="5">
        <f>VLOOKUP($G3431,'1. RAW DATA DUMP'!$A:$I,3,FALSE)</f>
        <v>100</v>
      </c>
      <c r="J3431" s="5">
        <f>VLOOKUP($G3431,'1. RAW DATA DUMP'!E:I,5,FALSE)</f>
        <v>1499.73</v>
      </c>
    </row>
    <row r="3432" spans="1:10">
      <c r="A3432" s="1"/>
      <c r="B3432" s="1">
        <v>26529</v>
      </c>
      <c r="C3432" s="1">
        <v>40583</v>
      </c>
      <c r="E3432" s="1">
        <v>40583</v>
      </c>
      <c r="G3432" s="4">
        <v>41236</v>
      </c>
      <c r="H3432" s="5">
        <f>VLOOKUP($G3432,'1. RAW DATA DUMP'!$A:$I,2,FALSE)</f>
        <v>590.89377321176403</v>
      </c>
      <c r="I3432" s="5">
        <f>VLOOKUP($G3432,'1. RAW DATA DUMP'!$A:$I,3,FALSE)</f>
        <v>100</v>
      </c>
      <c r="J3432" s="5">
        <f>VLOOKUP($G3432,'1. RAW DATA DUMP'!E:I,5,FALSE)</f>
        <v>1501.87</v>
      </c>
    </row>
    <row r="3433" spans="1:10">
      <c r="A3433" s="1"/>
      <c r="B3433" s="1">
        <v>26532</v>
      </c>
      <c r="C3433" s="1">
        <v>40584</v>
      </c>
      <c r="E3433" s="1">
        <v>40584</v>
      </c>
      <c r="G3433" s="4">
        <v>41234</v>
      </c>
      <c r="H3433" s="5">
        <f>VLOOKUP($G3433,'1. RAW DATA DUMP'!$A:$I,2,FALSE)</f>
        <v>586.76522934538195</v>
      </c>
      <c r="I3433" s="5">
        <f>VLOOKUP($G3433,'1. RAW DATA DUMP'!$A:$I,3,FALSE)</f>
        <v>100</v>
      </c>
      <c r="J3433" s="5">
        <f>VLOOKUP($G3433,'1. RAW DATA DUMP'!E:I,5,FALSE)</f>
        <v>1483.7</v>
      </c>
    </row>
    <row r="3434" spans="1:10">
      <c r="A3434" s="1"/>
      <c r="B3434" s="1">
        <v>26533</v>
      </c>
      <c r="C3434" s="1">
        <v>40585</v>
      </c>
      <c r="E3434" s="1">
        <v>40585</v>
      </c>
      <c r="G3434" s="4">
        <v>41233</v>
      </c>
      <c r="H3434" s="5">
        <f>VLOOKUP($G3434,'1. RAW DATA DUMP'!$A:$I,2,FALSE)</f>
        <v>586.640616624156</v>
      </c>
      <c r="I3434" s="5">
        <f>VLOOKUP($G3434,'1. RAW DATA DUMP'!$A:$I,3,FALSE)</f>
        <v>100</v>
      </c>
      <c r="J3434" s="5">
        <f>VLOOKUP($G3434,'1. RAW DATA DUMP'!E:I,5,FALSE)</f>
        <v>1481.56</v>
      </c>
    </row>
    <row r="3435" spans="1:10">
      <c r="A3435" s="1"/>
      <c r="B3435" s="1">
        <v>26534</v>
      </c>
      <c r="C3435" s="1">
        <v>40588</v>
      </c>
      <c r="E3435" s="1">
        <v>40588</v>
      </c>
      <c r="G3435" s="4">
        <v>41232</v>
      </c>
      <c r="H3435" s="5">
        <f>VLOOKUP($G3435,'1. RAW DATA DUMP'!$A:$I,2,FALSE)</f>
        <v>586.23503164992303</v>
      </c>
      <c r="I3435" s="5">
        <f>VLOOKUP($G3435,'1. RAW DATA DUMP'!$A:$I,3,FALSE)</f>
        <v>100</v>
      </c>
      <c r="J3435" s="5">
        <f>VLOOKUP($G3435,'1. RAW DATA DUMP'!E:I,5,FALSE)</f>
        <v>1477.55</v>
      </c>
    </row>
    <row r="3436" spans="1:10">
      <c r="A3436" s="1"/>
      <c r="B3436" s="1">
        <v>26535</v>
      </c>
      <c r="C3436" s="1">
        <v>40589</v>
      </c>
      <c r="E3436" s="1">
        <v>40589</v>
      </c>
      <c r="G3436" s="4">
        <v>41229</v>
      </c>
      <c r="H3436" s="5">
        <f>VLOOKUP($G3436,'1. RAW DATA DUMP'!$A:$I,2,FALSE)</f>
        <v>581.04538326335205</v>
      </c>
      <c r="I3436" s="5">
        <f>VLOOKUP($G3436,'1. RAW DATA DUMP'!$A:$I,3,FALSE)</f>
        <v>100</v>
      </c>
      <c r="J3436" s="5">
        <f>VLOOKUP($G3436,'1. RAW DATA DUMP'!E:I,5,FALSE)</f>
        <v>1453.24</v>
      </c>
    </row>
    <row r="3437" spans="1:10">
      <c r="A3437" s="1"/>
      <c r="B3437" s="1">
        <v>26536</v>
      </c>
      <c r="C3437" s="1">
        <v>40590</v>
      </c>
      <c r="E3437" s="1">
        <v>40590</v>
      </c>
      <c r="G3437" s="4">
        <v>41228</v>
      </c>
      <c r="H3437" s="5">
        <f>VLOOKUP($G3437,'1. RAW DATA DUMP'!$A:$I,2,FALSE)</f>
        <v>578.63489785679496</v>
      </c>
      <c r="I3437" s="5">
        <f>VLOOKUP($G3437,'1. RAW DATA DUMP'!$A:$I,3,FALSE)</f>
        <v>100</v>
      </c>
      <c r="J3437" s="5">
        <f>VLOOKUP($G3437,'1. RAW DATA DUMP'!E:I,5,FALSE)</f>
        <v>1444.15</v>
      </c>
    </row>
    <row r="3438" spans="1:10">
      <c r="A3438" s="1"/>
      <c r="B3438" s="1">
        <v>26539</v>
      </c>
      <c r="C3438" s="1">
        <v>40591</v>
      </c>
      <c r="E3438" s="1">
        <v>40591</v>
      </c>
      <c r="G3438" s="4">
        <v>41227</v>
      </c>
      <c r="H3438" s="5">
        <f>VLOOKUP($G3438,'1. RAW DATA DUMP'!$A:$I,2,FALSE)</f>
        <v>579.10407530541102</v>
      </c>
      <c r="I3438" s="5">
        <f>VLOOKUP($G3438,'1. RAW DATA DUMP'!$A:$I,3,FALSE)</f>
        <v>100</v>
      </c>
      <c r="J3438" s="5">
        <f>VLOOKUP($G3438,'1. RAW DATA DUMP'!E:I,5,FALSE)</f>
        <v>1446.02</v>
      </c>
    </row>
    <row r="3439" spans="1:10">
      <c r="A3439" s="1"/>
      <c r="B3439" s="1">
        <v>26540</v>
      </c>
      <c r="C3439" s="1">
        <v>40592</v>
      </c>
      <c r="E3439" s="1">
        <v>40592</v>
      </c>
      <c r="G3439" s="4">
        <v>41226</v>
      </c>
      <c r="H3439" s="5">
        <f>VLOOKUP($G3439,'1. RAW DATA DUMP'!$A:$I,2,FALSE)</f>
        <v>583.60860085842205</v>
      </c>
      <c r="I3439" s="5">
        <f>VLOOKUP($G3439,'1. RAW DATA DUMP'!$A:$I,3,FALSE)</f>
        <v>100</v>
      </c>
      <c r="J3439" s="5">
        <f>VLOOKUP($G3439,'1. RAW DATA DUMP'!E:I,5,FALSE)</f>
        <v>1465.26</v>
      </c>
    </row>
    <row r="3440" spans="1:10">
      <c r="A3440" s="1"/>
      <c r="B3440" s="1">
        <v>26541</v>
      </c>
      <c r="C3440" s="1">
        <v>40596</v>
      </c>
      <c r="E3440" s="1">
        <v>40596</v>
      </c>
      <c r="G3440" s="4">
        <v>41225</v>
      </c>
      <c r="H3440" s="5">
        <f>VLOOKUP($G3440,'1. RAW DATA DUMP'!$A:$I,2,FALSE)</f>
        <v>585.14074592549798</v>
      </c>
      <c r="I3440" s="5">
        <f>VLOOKUP($G3440,'1. RAW DATA DUMP'!$A:$I,3,FALSE)</f>
        <v>100</v>
      </c>
      <c r="J3440" s="5">
        <f>VLOOKUP($G3440,'1. RAW DATA DUMP'!E:I,5,FALSE)</f>
        <v>1473.01</v>
      </c>
    </row>
    <row r="3441" spans="1:10">
      <c r="A3441" s="1"/>
      <c r="B3441" s="1">
        <v>26542</v>
      </c>
      <c r="C3441" s="1">
        <v>40597</v>
      </c>
      <c r="E3441" s="1">
        <v>40597</v>
      </c>
      <c r="G3441" s="4">
        <v>41222</v>
      </c>
      <c r="H3441" s="5">
        <f>VLOOKUP($G3441,'1. RAW DATA DUMP'!$A:$I,2,FALSE)</f>
        <v>584.54700518229197</v>
      </c>
      <c r="I3441" s="5">
        <f>VLOOKUP($G3441,'1. RAW DATA DUMP'!$A:$I,3,FALSE)</f>
        <v>100</v>
      </c>
      <c r="J3441" s="5">
        <f>VLOOKUP($G3441,'1. RAW DATA DUMP'!E:I,5,FALSE)</f>
        <v>1470.34</v>
      </c>
    </row>
    <row r="3442" spans="1:10">
      <c r="A3442" s="1"/>
      <c r="B3442" s="1">
        <v>26543</v>
      </c>
      <c r="C3442" s="1">
        <v>40598</v>
      </c>
      <c r="E3442" s="1">
        <v>40598</v>
      </c>
      <c r="G3442" s="4">
        <v>41221</v>
      </c>
      <c r="H3442" s="5">
        <f>VLOOKUP($G3442,'1. RAW DATA DUMP'!$A:$I,2,FALSE)</f>
        <v>584.32647619162799</v>
      </c>
      <c r="I3442" s="5">
        <f>VLOOKUP($G3442,'1. RAW DATA DUMP'!$A:$I,3,FALSE)</f>
        <v>100</v>
      </c>
      <c r="J3442" s="5">
        <f>VLOOKUP($G3442,'1. RAW DATA DUMP'!E:I,5,FALSE)</f>
        <v>1469.8</v>
      </c>
    </row>
    <row r="3443" spans="1:10">
      <c r="A3443" s="1"/>
      <c r="B3443" s="1">
        <v>26546</v>
      </c>
      <c r="C3443" s="1">
        <v>40599</v>
      </c>
      <c r="E3443" s="1">
        <v>40599</v>
      </c>
      <c r="G3443" s="4">
        <v>41220</v>
      </c>
      <c r="H3443" s="5">
        <f>VLOOKUP($G3443,'1. RAW DATA DUMP'!$A:$I,2,FALSE)</f>
        <v>587.26620303119103</v>
      </c>
      <c r="I3443" s="5">
        <f>VLOOKUP($G3443,'1. RAW DATA DUMP'!$A:$I,3,FALSE)</f>
        <v>100</v>
      </c>
      <c r="J3443" s="5">
        <f>VLOOKUP($G3443,'1. RAW DATA DUMP'!E:I,5,FALSE)</f>
        <v>1484.5</v>
      </c>
    </row>
    <row r="3444" spans="1:10">
      <c r="A3444" s="1"/>
      <c r="B3444" s="1">
        <v>26547</v>
      </c>
      <c r="C3444" s="1">
        <v>40602</v>
      </c>
      <c r="E3444" s="1">
        <v>40602</v>
      </c>
      <c r="G3444" s="4">
        <v>41219</v>
      </c>
      <c r="H3444" s="5">
        <f>VLOOKUP($G3444,'1. RAW DATA DUMP'!$A:$I,2,FALSE)</f>
        <v>594.76774947406602</v>
      </c>
      <c r="I3444" s="5">
        <f>VLOOKUP($G3444,'1. RAW DATA DUMP'!$A:$I,3,FALSE)</f>
        <v>100</v>
      </c>
      <c r="J3444" s="5">
        <f>VLOOKUP($G3444,'1. RAW DATA DUMP'!E:I,5,FALSE)</f>
        <v>1523.24</v>
      </c>
    </row>
    <row r="3445" spans="1:10">
      <c r="A3445" s="1"/>
      <c r="B3445" s="1">
        <v>26548</v>
      </c>
      <c r="C3445" s="1">
        <v>40603</v>
      </c>
      <c r="E3445" s="1">
        <v>40603</v>
      </c>
      <c r="G3445" s="4">
        <v>41218</v>
      </c>
      <c r="H3445" s="5">
        <f>VLOOKUP($G3445,'1. RAW DATA DUMP'!$A:$I,2,FALSE)</f>
        <v>592.23675682077703</v>
      </c>
      <c r="I3445" s="5">
        <f>VLOOKUP($G3445,'1. RAW DATA DUMP'!$A:$I,3,FALSE)</f>
        <v>100</v>
      </c>
      <c r="J3445" s="5">
        <f>VLOOKUP($G3445,'1. RAW DATA DUMP'!E:I,5,FALSE)</f>
        <v>1509.08</v>
      </c>
    </row>
    <row r="3446" spans="1:10">
      <c r="A3446" s="1"/>
      <c r="B3446" s="1">
        <v>26549</v>
      </c>
      <c r="C3446" s="1">
        <v>40604</v>
      </c>
      <c r="E3446" s="1">
        <v>40604</v>
      </c>
      <c r="G3446" s="4">
        <v>41215</v>
      </c>
      <c r="H3446" s="5">
        <f>VLOOKUP($G3446,'1. RAW DATA DUMP'!$A:$I,2,FALSE)</f>
        <v>589.98225166804798</v>
      </c>
      <c r="I3446" s="5">
        <f>VLOOKUP($G3446,'1. RAW DATA DUMP'!$A:$I,3,FALSE)</f>
        <v>100</v>
      </c>
      <c r="J3446" s="5">
        <f>VLOOKUP($G3446,'1. RAW DATA DUMP'!E:I,5,FALSE)</f>
        <v>1502.13</v>
      </c>
    </row>
    <row r="3447" spans="1:10">
      <c r="A3447" s="1"/>
      <c r="B3447" s="1">
        <v>26550</v>
      </c>
      <c r="C3447" s="1">
        <v>40605</v>
      </c>
      <c r="E3447" s="1">
        <v>40605</v>
      </c>
      <c r="G3447" s="4">
        <v>41214</v>
      </c>
      <c r="H3447" s="5">
        <f>VLOOKUP($G3447,'1. RAW DATA DUMP'!$A:$I,2,FALSE)</f>
        <v>594.48629908983196</v>
      </c>
      <c r="I3447" s="5">
        <f>VLOOKUP($G3447,'1. RAW DATA DUMP'!$A:$I,3,FALSE)</f>
        <v>100</v>
      </c>
      <c r="J3447" s="5">
        <f>VLOOKUP($G3447,'1. RAW DATA DUMP'!E:I,5,FALSE)</f>
        <v>1521.1</v>
      </c>
    </row>
    <row r="3448" spans="1:10">
      <c r="A3448" s="1"/>
      <c r="B3448" s="1">
        <v>26553</v>
      </c>
      <c r="C3448" s="1">
        <v>40606</v>
      </c>
      <c r="E3448" s="1">
        <v>40606</v>
      </c>
      <c r="G3448" s="4">
        <v>41213</v>
      </c>
      <c r="H3448" s="5">
        <f>VLOOKUP($G3448,'1. RAW DATA DUMP'!$A:$I,2,FALSE)</f>
        <v>590.73512187712299</v>
      </c>
      <c r="I3448" s="5">
        <f>VLOOKUP($G3448,'1. RAW DATA DUMP'!$A:$I,3,FALSE)</f>
        <v>100</v>
      </c>
      <c r="J3448" s="5">
        <f>VLOOKUP($G3448,'1. RAW DATA DUMP'!E:I,5,FALSE)</f>
        <v>1503.47</v>
      </c>
    </row>
    <row r="3449" spans="1:10">
      <c r="A3449" s="1"/>
      <c r="B3449" s="1">
        <v>26554</v>
      </c>
      <c r="C3449" s="1">
        <v>40609</v>
      </c>
      <c r="E3449" s="1">
        <v>40609</v>
      </c>
      <c r="G3449" s="4">
        <v>41212</v>
      </c>
      <c r="H3449" s="5">
        <f>VLOOKUP($G3449,'1. RAW DATA DUMP'!$A:$I,2,FALSE)</f>
        <v>590.295069584884</v>
      </c>
      <c r="I3449" s="5">
        <f>VLOOKUP($G3449,'1. RAW DATA DUMP'!$A:$I,3,FALSE)</f>
        <v>100</v>
      </c>
      <c r="J3449" s="5">
        <f>VLOOKUP($G3449,'1. RAW DATA DUMP'!E:I,5,FALSE)</f>
        <v>1504.27</v>
      </c>
    </row>
    <row r="3450" spans="1:10">
      <c r="A3450" s="1"/>
      <c r="B3450" s="1">
        <v>26555</v>
      </c>
      <c r="C3450" s="1">
        <v>40610</v>
      </c>
      <c r="E3450" s="1">
        <v>40610</v>
      </c>
      <c r="G3450" s="4">
        <v>41211</v>
      </c>
      <c r="H3450" s="5">
        <f>VLOOKUP($G3450,'1. RAW DATA DUMP'!$A:$I,2,FALSE)</f>
        <v>590.48327478049305</v>
      </c>
      <c r="I3450" s="5">
        <f>VLOOKUP($G3450,'1. RAW DATA DUMP'!$A:$I,3,FALSE)</f>
        <v>100</v>
      </c>
      <c r="J3450" s="5">
        <f>VLOOKUP($G3450,'1. RAW DATA DUMP'!E:I,5,FALSE)</f>
        <v>1504.27</v>
      </c>
    </row>
    <row r="3451" spans="1:10">
      <c r="A3451" s="1"/>
      <c r="B3451" s="1">
        <v>26556</v>
      </c>
      <c r="C3451" s="1">
        <v>40611</v>
      </c>
      <c r="E3451" s="1">
        <v>40611</v>
      </c>
      <c r="G3451" s="4">
        <v>41208</v>
      </c>
      <c r="H3451" s="5">
        <f>VLOOKUP($G3451,'1. RAW DATA DUMP'!$A:$I,2,FALSE)</f>
        <v>590.075496856673</v>
      </c>
      <c r="I3451" s="5">
        <f>VLOOKUP($G3451,'1. RAW DATA DUMP'!$A:$I,3,FALSE)</f>
        <v>100</v>
      </c>
      <c r="J3451" s="5">
        <f>VLOOKUP($G3451,'1. RAW DATA DUMP'!E:I,5,FALSE)</f>
        <v>1504.27</v>
      </c>
    </row>
    <row r="3452" spans="1:10">
      <c r="A3452" s="1"/>
      <c r="B3452" s="1">
        <v>26557</v>
      </c>
      <c r="C3452" s="1">
        <v>40612</v>
      </c>
      <c r="E3452" s="1">
        <v>40612</v>
      </c>
      <c r="G3452" s="4">
        <v>41207</v>
      </c>
      <c r="H3452" s="5">
        <f>VLOOKUP($G3452,'1. RAW DATA DUMP'!$A:$I,2,FALSE)</f>
        <v>589.10219651020805</v>
      </c>
      <c r="I3452" s="5">
        <f>VLOOKUP($G3452,'1. RAW DATA DUMP'!$A:$I,3,FALSE)</f>
        <v>100</v>
      </c>
      <c r="J3452" s="5">
        <f>VLOOKUP($G3452,'1. RAW DATA DUMP'!E:I,5,FALSE)</f>
        <v>1505.07</v>
      </c>
    </row>
    <row r="3453" spans="1:10">
      <c r="A3453" s="1"/>
      <c r="B3453" s="1">
        <v>26560</v>
      </c>
      <c r="C3453" s="1">
        <v>40613</v>
      </c>
      <c r="E3453" s="1">
        <v>40613</v>
      </c>
      <c r="G3453" s="4">
        <v>41206</v>
      </c>
      <c r="H3453" s="5">
        <f>VLOOKUP($G3453,'1. RAW DATA DUMP'!$A:$I,2,FALSE)</f>
        <v>589.19992645128002</v>
      </c>
      <c r="I3453" s="5">
        <f>VLOOKUP($G3453,'1. RAW DATA DUMP'!$A:$I,3,FALSE)</f>
        <v>100</v>
      </c>
      <c r="J3453" s="5">
        <f>VLOOKUP($G3453,'1. RAW DATA DUMP'!E:I,5,FALSE)</f>
        <v>1501.87</v>
      </c>
    </row>
    <row r="3454" spans="1:10">
      <c r="A3454" s="1"/>
      <c r="B3454" s="1">
        <v>26561</v>
      </c>
      <c r="C3454" s="1">
        <v>40616</v>
      </c>
      <c r="E3454" s="1">
        <v>40616</v>
      </c>
      <c r="G3454" s="4">
        <v>41205</v>
      </c>
      <c r="H3454" s="5">
        <f>VLOOKUP($G3454,'1. RAW DATA DUMP'!$A:$I,2,FALSE)</f>
        <v>589.57452317086495</v>
      </c>
      <c r="I3454" s="5">
        <f>VLOOKUP($G3454,'1. RAW DATA DUMP'!$A:$I,3,FALSE)</f>
        <v>100</v>
      </c>
      <c r="J3454" s="5">
        <f>VLOOKUP($G3454,'1. RAW DATA DUMP'!E:I,5,FALSE)</f>
        <v>1503.47</v>
      </c>
    </row>
    <row r="3455" spans="1:10">
      <c r="A3455" s="1"/>
      <c r="B3455" s="1">
        <v>26562</v>
      </c>
      <c r="C3455" s="1">
        <v>40617</v>
      </c>
      <c r="E3455" s="1">
        <v>40617</v>
      </c>
      <c r="G3455" s="4">
        <v>41204</v>
      </c>
      <c r="H3455" s="5">
        <f>VLOOKUP($G3455,'1. RAW DATA DUMP'!$A:$I,2,FALSE)</f>
        <v>594.89059795029596</v>
      </c>
      <c r="I3455" s="5">
        <f>VLOOKUP($G3455,'1. RAW DATA DUMP'!$A:$I,3,FALSE)</f>
        <v>100</v>
      </c>
      <c r="J3455" s="5">
        <f>VLOOKUP($G3455,'1. RAW DATA DUMP'!E:I,5,FALSE)</f>
        <v>1528.32</v>
      </c>
    </row>
    <row r="3456" spans="1:10">
      <c r="A3456" s="1"/>
      <c r="B3456" s="1">
        <v>26563</v>
      </c>
      <c r="C3456" s="1">
        <v>40618</v>
      </c>
      <c r="E3456" s="1">
        <v>40618</v>
      </c>
      <c r="G3456" s="4">
        <v>41201</v>
      </c>
      <c r="H3456" s="5">
        <f>VLOOKUP($G3456,'1. RAW DATA DUMP'!$A:$I,2,FALSE)</f>
        <v>593.89175036408301</v>
      </c>
      <c r="I3456" s="5">
        <f>VLOOKUP($G3456,'1. RAW DATA DUMP'!$A:$I,3,FALSE)</f>
        <v>100</v>
      </c>
      <c r="J3456" s="5">
        <f>VLOOKUP($G3456,'1. RAW DATA DUMP'!E:I,5,FALSE)</f>
        <v>1521.91</v>
      </c>
    </row>
    <row r="3457" spans="1:10">
      <c r="A3457" s="1"/>
      <c r="B3457" s="1">
        <v>26564</v>
      </c>
      <c r="C3457" s="1">
        <v>40619</v>
      </c>
      <c r="E3457" s="1">
        <v>40619</v>
      </c>
      <c r="G3457" s="4">
        <v>41200</v>
      </c>
      <c r="H3457" s="5">
        <f>VLOOKUP($G3457,'1. RAW DATA DUMP'!$A:$I,2,FALSE)</f>
        <v>600.05117060712496</v>
      </c>
      <c r="I3457" s="5">
        <f>VLOOKUP($G3457,'1. RAW DATA DUMP'!$A:$I,3,FALSE)</f>
        <v>100</v>
      </c>
      <c r="J3457" s="5">
        <f>VLOOKUP($G3457,'1. RAW DATA DUMP'!E:I,5,FALSE)</f>
        <v>1551.3</v>
      </c>
    </row>
    <row r="3458" spans="1:10">
      <c r="A3458" s="1"/>
      <c r="B3458" s="1">
        <v>26567</v>
      </c>
      <c r="C3458" s="1">
        <v>40620</v>
      </c>
      <c r="E3458" s="1">
        <v>40620</v>
      </c>
      <c r="G3458" s="4">
        <v>41199</v>
      </c>
      <c r="H3458" s="5">
        <f>VLOOKUP($G3458,'1. RAW DATA DUMP'!$A:$I,2,FALSE)</f>
        <v>601.61367751771297</v>
      </c>
      <c r="I3458" s="5">
        <f>VLOOKUP($G3458,'1. RAW DATA DUMP'!$A:$I,3,FALSE)</f>
        <v>100</v>
      </c>
      <c r="J3458" s="5">
        <f>VLOOKUP($G3458,'1. RAW DATA DUMP'!E:I,5,FALSE)</f>
        <v>1557.17</v>
      </c>
    </row>
    <row r="3459" spans="1:10">
      <c r="A3459" s="1"/>
      <c r="B3459" s="1">
        <v>26568</v>
      </c>
      <c r="C3459" s="1">
        <v>40623</v>
      </c>
      <c r="E3459" s="1">
        <v>40623</v>
      </c>
      <c r="G3459" s="4">
        <v>41198</v>
      </c>
      <c r="H3459" s="5">
        <f>VLOOKUP($G3459,'1. RAW DATA DUMP'!$A:$I,2,FALSE)</f>
        <v>601.08667846092999</v>
      </c>
      <c r="I3459" s="5">
        <f>VLOOKUP($G3459,'1. RAW DATA DUMP'!$A:$I,3,FALSE)</f>
        <v>100</v>
      </c>
      <c r="J3459" s="5">
        <f>VLOOKUP($G3459,'1. RAW DATA DUMP'!E:I,5,FALSE)</f>
        <v>1548.89</v>
      </c>
    </row>
    <row r="3460" spans="1:10">
      <c r="A3460" s="1"/>
      <c r="B3460" s="1">
        <v>26569</v>
      </c>
      <c r="C3460" s="1">
        <v>40624</v>
      </c>
      <c r="E3460" s="1">
        <v>40624</v>
      </c>
      <c r="G3460" s="4">
        <v>41197</v>
      </c>
      <c r="H3460" s="5">
        <f>VLOOKUP($G3460,'1. RAW DATA DUMP'!$A:$I,2,FALSE)</f>
        <v>598.431600644279</v>
      </c>
      <c r="I3460" s="5">
        <f>VLOOKUP($G3460,'1. RAW DATA DUMP'!$A:$I,3,FALSE)</f>
        <v>100</v>
      </c>
      <c r="J3460" s="5">
        <f>VLOOKUP($G3460,'1. RAW DATA DUMP'!E:I,5,FALSE)</f>
        <v>1534.2</v>
      </c>
    </row>
    <row r="3461" spans="1:10">
      <c r="A3461" s="1"/>
      <c r="B3461" s="1">
        <v>26570</v>
      </c>
      <c r="C3461" s="1">
        <v>40625</v>
      </c>
      <c r="E3461" s="1">
        <v>40625</v>
      </c>
      <c r="G3461" s="4">
        <v>41194</v>
      </c>
      <c r="H3461" s="5">
        <f>VLOOKUP($G3461,'1. RAW DATA DUMP'!$A:$I,2,FALSE)</f>
        <v>594.92678008666098</v>
      </c>
      <c r="I3461" s="5">
        <f>VLOOKUP($G3461,'1. RAW DATA DUMP'!$A:$I,3,FALSE)</f>
        <v>100</v>
      </c>
      <c r="J3461" s="5">
        <f>VLOOKUP($G3461,'1. RAW DATA DUMP'!E:I,5,FALSE)</f>
        <v>1519.23</v>
      </c>
    </row>
    <row r="3462" spans="1:10">
      <c r="A3462" s="1"/>
      <c r="B3462" s="1">
        <v>26571</v>
      </c>
      <c r="C3462" s="1">
        <v>40626</v>
      </c>
      <c r="E3462" s="1">
        <v>40626</v>
      </c>
      <c r="G3462" s="4">
        <v>41193</v>
      </c>
      <c r="H3462" s="5">
        <f>VLOOKUP($G3462,'1. RAW DATA DUMP'!$A:$I,2,FALSE)</f>
        <v>596.583917152916</v>
      </c>
      <c r="I3462" s="5">
        <f>VLOOKUP($G3462,'1. RAW DATA DUMP'!$A:$I,3,FALSE)</f>
        <v>100</v>
      </c>
      <c r="J3462" s="5">
        <f>VLOOKUP($G3462,'1. RAW DATA DUMP'!E:I,5,FALSE)</f>
        <v>1526.71</v>
      </c>
    </row>
    <row r="3463" spans="1:10">
      <c r="A3463" s="1"/>
      <c r="B3463" s="1">
        <v>26574</v>
      </c>
      <c r="C3463" s="1">
        <v>40627</v>
      </c>
      <c r="E3463" s="1">
        <v>40627</v>
      </c>
      <c r="G3463" s="4">
        <v>41192</v>
      </c>
      <c r="H3463" s="5">
        <f>VLOOKUP($G3463,'1. RAW DATA DUMP'!$A:$I,2,FALSE)</f>
        <v>595.95928700833599</v>
      </c>
      <c r="I3463" s="5">
        <f>VLOOKUP($G3463,'1. RAW DATA DUMP'!$A:$I,3,FALSE)</f>
        <v>100</v>
      </c>
      <c r="J3463" s="5">
        <f>VLOOKUP($G3463,'1. RAW DATA DUMP'!E:I,5,FALSE)</f>
        <v>1524.31</v>
      </c>
    </row>
    <row r="3464" spans="1:10">
      <c r="A3464" s="1"/>
      <c r="B3464" s="1">
        <v>26575</v>
      </c>
      <c r="C3464" s="1">
        <v>40630</v>
      </c>
      <c r="E3464" s="1">
        <v>40630</v>
      </c>
      <c r="G3464" s="4">
        <v>41191</v>
      </c>
      <c r="H3464" s="5">
        <f>VLOOKUP($G3464,'1. RAW DATA DUMP'!$A:$I,2,FALSE)</f>
        <v>598.08517281861805</v>
      </c>
      <c r="I3464" s="5">
        <f>VLOOKUP($G3464,'1. RAW DATA DUMP'!$A:$I,3,FALSE)</f>
        <v>100</v>
      </c>
      <c r="J3464" s="5">
        <f>VLOOKUP($G3464,'1. RAW DATA DUMP'!E:I,5,FALSE)</f>
        <v>1534.73</v>
      </c>
    </row>
    <row r="3465" spans="1:10">
      <c r="A3465" s="1"/>
      <c r="B3465" s="1">
        <v>26576</v>
      </c>
      <c r="C3465" s="1">
        <v>40631</v>
      </c>
      <c r="E3465" s="1">
        <v>40631</v>
      </c>
      <c r="G3465" s="4">
        <v>41190</v>
      </c>
      <c r="H3465" s="5">
        <f>VLOOKUP($G3465,'1. RAW DATA DUMP'!$A:$I,2,FALSE)</f>
        <v>601.90319057102397</v>
      </c>
      <c r="I3465" s="5">
        <f>VLOOKUP($G3465,'1. RAW DATA DUMP'!$A:$I,3,FALSE)</f>
        <v>100</v>
      </c>
      <c r="J3465" s="5">
        <f>VLOOKUP($G3465,'1. RAW DATA DUMP'!E:I,5,FALSE)</f>
        <v>1549.43</v>
      </c>
    </row>
    <row r="3466" spans="1:10">
      <c r="A3466" s="1"/>
      <c r="B3466" s="1">
        <v>26577</v>
      </c>
      <c r="C3466" s="1">
        <v>40632</v>
      </c>
      <c r="E3466" s="1">
        <v>40632</v>
      </c>
      <c r="G3466" s="4">
        <v>41187</v>
      </c>
      <c r="H3466" s="5">
        <f>VLOOKUP($G3466,'1. RAW DATA DUMP'!$A:$I,2,FALSE)</f>
        <v>602.74472236300198</v>
      </c>
      <c r="I3466" s="5">
        <f>VLOOKUP($G3466,'1. RAW DATA DUMP'!$A:$I,3,FALSE)</f>
        <v>100</v>
      </c>
      <c r="J3466" s="5">
        <f>VLOOKUP($G3466,'1. RAW DATA DUMP'!E:I,5,FALSE)</f>
        <v>1555.57</v>
      </c>
    </row>
    <row r="3467" spans="1:10">
      <c r="A3467" s="1"/>
      <c r="B3467" s="1">
        <v>26578</v>
      </c>
      <c r="C3467" s="1">
        <v>40633</v>
      </c>
      <c r="E3467" s="1">
        <v>40633</v>
      </c>
      <c r="G3467" s="4">
        <v>41186</v>
      </c>
      <c r="H3467" s="5">
        <f>VLOOKUP($G3467,'1. RAW DATA DUMP'!$A:$I,2,FALSE)</f>
        <v>603.68622647227596</v>
      </c>
      <c r="I3467" s="5">
        <f>VLOOKUP($G3467,'1. RAW DATA DUMP'!$A:$I,3,FALSE)</f>
        <v>100</v>
      </c>
      <c r="J3467" s="5">
        <f>VLOOKUP($G3467,'1. RAW DATA DUMP'!E:I,5,FALSE)</f>
        <v>1555.84</v>
      </c>
    </row>
    <row r="3468" spans="1:10">
      <c r="A3468" s="1"/>
      <c r="B3468" s="1">
        <v>26581</v>
      </c>
      <c r="C3468" s="1">
        <v>40634</v>
      </c>
      <c r="E3468" s="1">
        <v>40634</v>
      </c>
      <c r="G3468" s="4">
        <v>41185</v>
      </c>
      <c r="H3468" s="5">
        <f>VLOOKUP($G3468,'1. RAW DATA DUMP'!$A:$I,2,FALSE)</f>
        <v>601.49755617015398</v>
      </c>
      <c r="I3468" s="5">
        <f>VLOOKUP($G3468,'1. RAW DATA DUMP'!$A:$I,3,FALSE)</f>
        <v>100</v>
      </c>
      <c r="J3468" s="5">
        <f>VLOOKUP($G3468,'1. RAW DATA DUMP'!E:I,5,FALSE)</f>
        <v>1544.08</v>
      </c>
    </row>
    <row r="3469" spans="1:10">
      <c r="A3469" s="1"/>
      <c r="B3469" s="1">
        <v>26582</v>
      </c>
      <c r="C3469" s="1">
        <v>40637</v>
      </c>
      <c r="E3469" s="1">
        <v>40637</v>
      </c>
      <c r="G3469" s="4">
        <v>41184</v>
      </c>
      <c r="H3469" s="5">
        <f>VLOOKUP($G3469,'1. RAW DATA DUMP'!$A:$I,2,FALSE)</f>
        <v>600.40188547868604</v>
      </c>
      <c r="I3469" s="5">
        <f>VLOOKUP($G3469,'1. RAW DATA DUMP'!$A:$I,3,FALSE)</f>
        <v>100</v>
      </c>
      <c r="J3469" s="5">
        <f>VLOOKUP($G3469,'1. RAW DATA DUMP'!E:I,5,FALSE)</f>
        <v>1540.07</v>
      </c>
    </row>
    <row r="3470" spans="1:10">
      <c r="A3470" s="1"/>
      <c r="B3470" s="1">
        <v>26583</v>
      </c>
      <c r="C3470" s="1">
        <v>40638</v>
      </c>
      <c r="E3470" s="1">
        <v>40638</v>
      </c>
      <c r="G3470" s="4">
        <v>41183</v>
      </c>
      <c r="H3470" s="5">
        <f>VLOOKUP($G3470,'1. RAW DATA DUMP'!$A:$I,2,FALSE)</f>
        <v>599.27671035288699</v>
      </c>
      <c r="I3470" s="5">
        <f>VLOOKUP($G3470,'1. RAW DATA DUMP'!$A:$I,3,FALSE)</f>
        <v>100</v>
      </c>
      <c r="J3470" s="5">
        <f>VLOOKUP($G3470,'1. RAW DATA DUMP'!E:I,5,FALSE)</f>
        <v>1535.8</v>
      </c>
    </row>
    <row r="3471" spans="1:10">
      <c r="A3471" s="1"/>
      <c r="B3471" s="1">
        <v>26584</v>
      </c>
      <c r="C3471" s="1">
        <v>40639</v>
      </c>
      <c r="E3471" s="1">
        <v>40639</v>
      </c>
      <c r="G3471" s="4">
        <v>41180</v>
      </c>
      <c r="H3471" s="5">
        <f>VLOOKUP($G3471,'1. RAW DATA DUMP'!$A:$I,2,FALSE)</f>
        <v>598.42126737035801</v>
      </c>
      <c r="I3471" s="5">
        <f>VLOOKUP($G3471,'1. RAW DATA DUMP'!$A:$I,3,FALSE)</f>
        <v>100</v>
      </c>
      <c r="J3471" s="5">
        <f>VLOOKUP($G3471,'1. RAW DATA DUMP'!E:I,5,FALSE)</f>
        <v>1532.86</v>
      </c>
    </row>
    <row r="3472" spans="1:10">
      <c r="A3472" s="1"/>
      <c r="B3472" s="1">
        <v>26585</v>
      </c>
      <c r="C3472" s="1">
        <v>40640</v>
      </c>
      <c r="E3472" s="1">
        <v>40640</v>
      </c>
      <c r="G3472" s="4">
        <v>41179</v>
      </c>
      <c r="H3472" s="5">
        <f>VLOOKUP($G3472,'1. RAW DATA DUMP'!$A:$I,2,FALSE)</f>
        <v>600.17790887119497</v>
      </c>
      <c r="I3472" s="5">
        <f>VLOOKUP($G3472,'1. RAW DATA DUMP'!$A:$I,3,FALSE)</f>
        <v>100</v>
      </c>
      <c r="J3472" s="5">
        <f>VLOOKUP($G3472,'1. RAW DATA DUMP'!E:I,5,FALSE)</f>
        <v>1540.07</v>
      </c>
    </row>
    <row r="3473" spans="1:10">
      <c r="A3473" s="1"/>
      <c r="B3473" s="1">
        <v>26588</v>
      </c>
      <c r="C3473" s="1">
        <v>40641</v>
      </c>
      <c r="E3473" s="1">
        <v>40641</v>
      </c>
      <c r="G3473" s="4">
        <v>41178</v>
      </c>
      <c r="H3473" s="5">
        <f>VLOOKUP($G3473,'1. RAW DATA DUMP'!$A:$I,2,FALSE)</f>
        <v>596.83832523750698</v>
      </c>
      <c r="I3473" s="5">
        <f>VLOOKUP($G3473,'1. RAW DATA DUMP'!$A:$I,3,FALSE)</f>
        <v>100</v>
      </c>
      <c r="J3473" s="5">
        <f>VLOOKUP($G3473,'1. RAW DATA DUMP'!E:I,5,FALSE)</f>
        <v>1525.11</v>
      </c>
    </row>
    <row r="3474" spans="1:10">
      <c r="A3474" s="1"/>
      <c r="B3474" s="1">
        <v>26589</v>
      </c>
      <c r="C3474" s="1">
        <v>40644</v>
      </c>
      <c r="E3474" s="1">
        <v>40644</v>
      </c>
      <c r="G3474" s="4">
        <v>41177</v>
      </c>
      <c r="H3474" s="5">
        <f>VLOOKUP($G3474,'1. RAW DATA DUMP'!$A:$I,2,FALSE)</f>
        <v>598.64446888247403</v>
      </c>
      <c r="I3474" s="5">
        <f>VLOOKUP($G3474,'1. RAW DATA DUMP'!$A:$I,3,FALSE)</f>
        <v>100</v>
      </c>
      <c r="J3474" s="5">
        <f>VLOOKUP($G3474,'1. RAW DATA DUMP'!E:I,5,FALSE)</f>
        <v>1536.07</v>
      </c>
    </row>
    <row r="3475" spans="1:10">
      <c r="A3475" s="1"/>
      <c r="B3475" s="1">
        <v>26590</v>
      </c>
      <c r="C3475" s="1">
        <v>40645</v>
      </c>
      <c r="E3475" s="1">
        <v>40645</v>
      </c>
      <c r="G3475" s="4">
        <v>41176</v>
      </c>
      <c r="H3475" s="5">
        <f>VLOOKUP($G3475,'1. RAW DATA DUMP'!$A:$I,2,FALSE)</f>
        <v>601.86690328847703</v>
      </c>
      <c r="I3475" s="5">
        <f>VLOOKUP($G3475,'1. RAW DATA DUMP'!$A:$I,3,FALSE)</f>
        <v>100</v>
      </c>
      <c r="J3475" s="5">
        <f>VLOOKUP($G3475,'1. RAW DATA DUMP'!E:I,5,FALSE)</f>
        <v>1551.3</v>
      </c>
    </row>
    <row r="3476" spans="1:10">
      <c r="A3476" s="1"/>
      <c r="B3476" s="1">
        <v>26591</v>
      </c>
      <c r="C3476" s="1">
        <v>40646</v>
      </c>
      <c r="E3476" s="1">
        <v>40646</v>
      </c>
      <c r="G3476" s="4">
        <v>41173</v>
      </c>
      <c r="H3476" s="5">
        <f>VLOOKUP($G3476,'1. RAW DATA DUMP'!$A:$I,2,FALSE)</f>
        <v>601.56961137408405</v>
      </c>
      <c r="I3476" s="5">
        <f>VLOOKUP($G3476,'1. RAW DATA DUMP'!$A:$I,3,FALSE)</f>
        <v>100</v>
      </c>
      <c r="J3476" s="5">
        <f>VLOOKUP($G3476,'1. RAW DATA DUMP'!E:I,5,FALSE)</f>
        <v>1551.83</v>
      </c>
    </row>
    <row r="3477" spans="1:10">
      <c r="A3477" s="1"/>
      <c r="B3477" s="1">
        <v>26592</v>
      </c>
      <c r="C3477" s="1">
        <v>40647</v>
      </c>
      <c r="E3477" s="1">
        <v>40647</v>
      </c>
      <c r="G3477" s="4">
        <v>41172</v>
      </c>
      <c r="H3477" s="5">
        <f>VLOOKUP($G3477,'1. RAW DATA DUMP'!$A:$I,2,FALSE)</f>
        <v>601.53256617294505</v>
      </c>
      <c r="I3477" s="5">
        <f>VLOOKUP($G3477,'1. RAW DATA DUMP'!$A:$I,3,FALSE)</f>
        <v>100</v>
      </c>
      <c r="J3477" s="5">
        <f>VLOOKUP($G3477,'1. RAW DATA DUMP'!E:I,5,FALSE)</f>
        <v>1553.7</v>
      </c>
    </row>
    <row r="3478" spans="1:10">
      <c r="A3478" s="1"/>
      <c r="B3478" s="1">
        <v>26595</v>
      </c>
      <c r="C3478" s="1">
        <v>40648</v>
      </c>
      <c r="E3478" s="1">
        <v>40648</v>
      </c>
      <c r="G3478" s="4">
        <v>41171</v>
      </c>
      <c r="H3478" s="5">
        <f>VLOOKUP($G3478,'1. RAW DATA DUMP'!$A:$I,2,FALSE)</f>
        <v>601.24846323472298</v>
      </c>
      <c r="I3478" s="5">
        <f>VLOOKUP($G3478,'1. RAW DATA DUMP'!$A:$I,3,FALSE)</f>
        <v>100</v>
      </c>
      <c r="J3478" s="5">
        <f>VLOOKUP($G3478,'1. RAW DATA DUMP'!E:I,5,FALSE)</f>
        <v>1552.64</v>
      </c>
    </row>
    <row r="3479" spans="1:10">
      <c r="A3479" s="1"/>
      <c r="B3479" s="1">
        <v>26596</v>
      </c>
      <c r="C3479" s="1">
        <v>40651</v>
      </c>
      <c r="E3479" s="1">
        <v>40651</v>
      </c>
      <c r="G3479" s="4">
        <v>41170</v>
      </c>
      <c r="H3479" s="5">
        <f>VLOOKUP($G3479,'1. RAW DATA DUMP'!$A:$I,2,FALSE)</f>
        <v>600.88081976336605</v>
      </c>
      <c r="I3479" s="5">
        <f>VLOOKUP($G3479,'1. RAW DATA DUMP'!$A:$I,3,FALSE)</f>
        <v>100</v>
      </c>
      <c r="J3479" s="5">
        <f>VLOOKUP($G3479,'1. RAW DATA DUMP'!E:I,5,FALSE)</f>
        <v>1552.37</v>
      </c>
    </row>
    <row r="3480" spans="1:10">
      <c r="A3480" s="1"/>
      <c r="B3480" s="1">
        <v>26597</v>
      </c>
      <c r="C3480" s="1">
        <v>40652</v>
      </c>
      <c r="E3480" s="1">
        <v>40652</v>
      </c>
      <c r="G3480" s="4">
        <v>41169</v>
      </c>
      <c r="H3480" s="5">
        <f>VLOOKUP($G3480,'1. RAW DATA DUMP'!$A:$I,2,FALSE)</f>
        <v>600.96092378991102</v>
      </c>
      <c r="I3480" s="5">
        <f>VLOOKUP($G3480,'1. RAW DATA DUMP'!$A:$I,3,FALSE)</f>
        <v>100</v>
      </c>
      <c r="J3480" s="5">
        <f>VLOOKUP($G3480,'1. RAW DATA DUMP'!E:I,5,FALSE)</f>
        <v>1553.97</v>
      </c>
    </row>
    <row r="3481" spans="1:10">
      <c r="A3481" s="1"/>
      <c r="B3481" s="1">
        <v>26598</v>
      </c>
      <c r="C3481" s="1">
        <v>40653</v>
      </c>
      <c r="E3481" s="1">
        <v>40653</v>
      </c>
      <c r="G3481" s="4">
        <v>41166</v>
      </c>
      <c r="H3481" s="5">
        <f>VLOOKUP($G3481,'1. RAW DATA DUMP'!$A:$I,2,FALSE)</f>
        <v>601.99233315634501</v>
      </c>
      <c r="I3481" s="5">
        <f>VLOOKUP($G3481,'1. RAW DATA DUMP'!$A:$I,3,FALSE)</f>
        <v>100</v>
      </c>
      <c r="J3481" s="5">
        <f>VLOOKUP($G3481,'1. RAW DATA DUMP'!E:I,5,FALSE)</f>
        <v>1559.29</v>
      </c>
    </row>
    <row r="3482" spans="1:10">
      <c r="A3482" s="1"/>
      <c r="B3482" s="1">
        <v>26599</v>
      </c>
      <c r="C3482" s="1">
        <v>40654</v>
      </c>
      <c r="E3482" s="1">
        <v>40654</v>
      </c>
      <c r="G3482" s="4">
        <v>41165</v>
      </c>
      <c r="H3482" s="5">
        <f>VLOOKUP($G3482,'1. RAW DATA DUMP'!$A:$I,2,FALSE)</f>
        <v>601.34040400073604</v>
      </c>
      <c r="I3482" s="5">
        <f>VLOOKUP($G3482,'1. RAW DATA DUMP'!$A:$I,3,FALSE)</f>
        <v>100</v>
      </c>
      <c r="J3482" s="5">
        <f>VLOOKUP($G3482,'1. RAW DATA DUMP'!E:I,5,FALSE)</f>
        <v>1550.24</v>
      </c>
    </row>
    <row r="3483" spans="1:10">
      <c r="A3483" s="1"/>
      <c r="B3483" s="1">
        <v>26602</v>
      </c>
      <c r="C3483" s="1">
        <v>40658</v>
      </c>
      <c r="E3483" s="1">
        <v>40658</v>
      </c>
      <c r="G3483" s="4">
        <v>41164</v>
      </c>
      <c r="H3483" s="5">
        <f>VLOOKUP($G3483,'1. RAW DATA DUMP'!$A:$I,2,FALSE)</f>
        <v>596.092641283528</v>
      </c>
      <c r="I3483" s="5">
        <f>VLOOKUP($G3483,'1. RAW DATA DUMP'!$A:$I,3,FALSE)</f>
        <v>100</v>
      </c>
      <c r="J3483" s="5">
        <f>VLOOKUP($G3483,'1. RAW DATA DUMP'!E:I,5,FALSE)</f>
        <v>1531.36</v>
      </c>
    </row>
    <row r="3484" spans="1:10">
      <c r="A3484" s="1"/>
      <c r="B3484" s="1">
        <v>26603</v>
      </c>
      <c r="C3484" s="1">
        <v>40659</v>
      </c>
      <c r="E3484" s="1">
        <v>40659</v>
      </c>
      <c r="G3484" s="4">
        <v>41163</v>
      </c>
      <c r="H3484" s="5">
        <f>VLOOKUP($G3484,'1. RAW DATA DUMP'!$A:$I,2,FALSE)</f>
        <v>594.55871621004997</v>
      </c>
      <c r="I3484" s="5">
        <f>VLOOKUP($G3484,'1. RAW DATA DUMP'!$A:$I,3,FALSE)</f>
        <v>100</v>
      </c>
      <c r="J3484" s="5">
        <f>VLOOKUP($G3484,'1. RAW DATA DUMP'!E:I,5,FALSE)</f>
        <v>1521.79</v>
      </c>
    </row>
    <row r="3485" spans="1:10">
      <c r="A3485" s="1"/>
      <c r="B3485" s="1">
        <v>26604</v>
      </c>
      <c r="C3485" s="1">
        <v>40660</v>
      </c>
      <c r="E3485" s="1">
        <v>40660</v>
      </c>
      <c r="G3485" s="4">
        <v>41162</v>
      </c>
      <c r="H3485" s="5">
        <f>VLOOKUP($G3485,'1. RAW DATA DUMP'!$A:$I,2,FALSE)</f>
        <v>593.65991206338902</v>
      </c>
      <c r="I3485" s="5">
        <f>VLOOKUP($G3485,'1. RAW DATA DUMP'!$A:$I,3,FALSE)</f>
        <v>100</v>
      </c>
      <c r="J3485" s="5">
        <f>VLOOKUP($G3485,'1. RAW DATA DUMP'!E:I,5,FALSE)</f>
        <v>1517.53</v>
      </c>
    </row>
    <row r="3486" spans="1:10">
      <c r="A3486" s="1"/>
      <c r="B3486" s="1">
        <v>26605</v>
      </c>
      <c r="C3486" s="1">
        <v>40661</v>
      </c>
      <c r="E3486" s="1">
        <v>40661</v>
      </c>
      <c r="G3486" s="4">
        <v>41159</v>
      </c>
      <c r="H3486" s="5">
        <f>VLOOKUP($G3486,'1. RAW DATA DUMP'!$A:$I,2,FALSE)</f>
        <v>596.92557251476001</v>
      </c>
      <c r="I3486" s="5">
        <f>VLOOKUP($G3486,'1. RAW DATA DUMP'!$A:$I,3,FALSE)</f>
        <v>100</v>
      </c>
      <c r="J3486" s="5">
        <f>VLOOKUP($G3486,'1. RAW DATA DUMP'!E:I,5,FALSE)</f>
        <v>1530.03</v>
      </c>
    </row>
    <row r="3487" spans="1:10">
      <c r="A3487" s="1"/>
      <c r="B3487" s="1">
        <v>26606</v>
      </c>
      <c r="C3487" s="1">
        <v>40662</v>
      </c>
      <c r="E3487" s="1">
        <v>40662</v>
      </c>
      <c r="G3487" s="4">
        <v>41158</v>
      </c>
      <c r="H3487" s="5">
        <f>VLOOKUP($G3487,'1. RAW DATA DUMP'!$A:$I,2,FALSE)</f>
        <v>594.594719276246</v>
      </c>
      <c r="I3487" s="5">
        <f>VLOOKUP($G3487,'1. RAW DATA DUMP'!$A:$I,3,FALSE)</f>
        <v>100</v>
      </c>
      <c r="J3487" s="5">
        <f>VLOOKUP($G3487,'1. RAW DATA DUMP'!E:I,5,FALSE)</f>
        <v>1522.32</v>
      </c>
    </row>
    <row r="3488" spans="1:10">
      <c r="A3488" s="1"/>
      <c r="B3488" s="1">
        <v>26609</v>
      </c>
      <c r="C3488" s="1">
        <v>40665</v>
      </c>
      <c r="E3488" s="1">
        <v>40665</v>
      </c>
      <c r="G3488" s="4">
        <v>41157</v>
      </c>
      <c r="H3488" s="5">
        <f>VLOOKUP($G3488,'1. RAW DATA DUMP'!$A:$I,2,FALSE)</f>
        <v>588.67957141134195</v>
      </c>
      <c r="I3488" s="5">
        <f>VLOOKUP($G3488,'1. RAW DATA DUMP'!$A:$I,3,FALSE)</f>
        <v>100</v>
      </c>
      <c r="J3488" s="5">
        <f>VLOOKUP($G3488,'1. RAW DATA DUMP'!E:I,5,FALSE)</f>
        <v>1493.06</v>
      </c>
    </row>
    <row r="3489" spans="1:10">
      <c r="A3489" s="1"/>
      <c r="B3489" s="1">
        <v>26610</v>
      </c>
      <c r="C3489" s="1">
        <v>40666</v>
      </c>
      <c r="E3489" s="1">
        <v>40666</v>
      </c>
      <c r="G3489" s="4">
        <v>41156</v>
      </c>
      <c r="H3489" s="5">
        <f>VLOOKUP($G3489,'1. RAW DATA DUMP'!$A:$I,2,FALSE)</f>
        <v>589.40737290038805</v>
      </c>
      <c r="I3489" s="5">
        <f>VLOOKUP($G3489,'1. RAW DATA DUMP'!$A:$I,3,FALSE)</f>
        <v>100</v>
      </c>
      <c r="J3489" s="5">
        <f>VLOOKUP($G3489,'1. RAW DATA DUMP'!E:I,5,FALSE)</f>
        <v>1495.72</v>
      </c>
    </row>
    <row r="3490" spans="1:10">
      <c r="A3490" s="1"/>
      <c r="B3490" s="1">
        <v>26611</v>
      </c>
      <c r="C3490" s="1">
        <v>40667</v>
      </c>
      <c r="E3490" s="1">
        <v>40667</v>
      </c>
      <c r="G3490" s="4">
        <v>41152</v>
      </c>
      <c r="H3490" s="5">
        <f>VLOOKUP($G3490,'1. RAW DATA DUMP'!$A:$I,2,FALSE)</f>
        <v>589.66866174858603</v>
      </c>
      <c r="I3490" s="5">
        <f>VLOOKUP($G3490,'1. RAW DATA DUMP'!$A:$I,3,FALSE)</f>
        <v>100</v>
      </c>
      <c r="J3490" s="5">
        <f>VLOOKUP($G3490,'1. RAW DATA DUMP'!E:I,5,FALSE)</f>
        <v>1494.66</v>
      </c>
    </row>
    <row r="3491" spans="1:10">
      <c r="A3491" s="1"/>
      <c r="B3491" s="1">
        <v>26612</v>
      </c>
      <c r="C3491" s="1">
        <v>40668</v>
      </c>
      <c r="E3491" s="1">
        <v>40668</v>
      </c>
      <c r="G3491" s="4">
        <v>41151</v>
      </c>
      <c r="H3491" s="5">
        <f>VLOOKUP($G3491,'1. RAW DATA DUMP'!$A:$I,2,FALSE)</f>
        <v>586.63116653561997</v>
      </c>
      <c r="I3491" s="5">
        <f>VLOOKUP($G3491,'1. RAW DATA DUMP'!$A:$I,3,FALSE)</f>
        <v>100</v>
      </c>
      <c r="J3491" s="5">
        <f>VLOOKUP($G3491,'1. RAW DATA DUMP'!E:I,5,FALSE)</f>
        <v>1486.15</v>
      </c>
    </row>
    <row r="3492" spans="1:10">
      <c r="A3492" s="1"/>
      <c r="B3492" s="1">
        <v>26613</v>
      </c>
      <c r="C3492" s="1">
        <v>40669</v>
      </c>
      <c r="E3492" s="1">
        <v>40669</v>
      </c>
      <c r="G3492" s="4">
        <v>41150</v>
      </c>
      <c r="H3492" s="5">
        <f>VLOOKUP($G3492,'1. RAW DATA DUMP'!$A:$I,2,FALSE)</f>
        <v>588.66534030022694</v>
      </c>
      <c r="I3492" s="5">
        <f>VLOOKUP($G3492,'1. RAW DATA DUMP'!$A:$I,3,FALSE)</f>
        <v>100</v>
      </c>
      <c r="J3492" s="5">
        <f>VLOOKUP($G3492,'1. RAW DATA DUMP'!E:I,5,FALSE)</f>
        <v>1497.05</v>
      </c>
    </row>
    <row r="3493" spans="1:10">
      <c r="A3493" s="1"/>
      <c r="B3493" s="1">
        <v>26616</v>
      </c>
      <c r="C3493" s="1">
        <v>40672</v>
      </c>
      <c r="E3493" s="1">
        <v>40672</v>
      </c>
      <c r="G3493" s="4">
        <v>41149</v>
      </c>
      <c r="H3493" s="5">
        <f>VLOOKUP($G3493,'1. RAW DATA DUMP'!$A:$I,2,FALSE)</f>
        <v>588.97403925963295</v>
      </c>
      <c r="I3493" s="5">
        <f>VLOOKUP($G3493,'1. RAW DATA DUMP'!$A:$I,3,FALSE)</f>
        <v>100</v>
      </c>
      <c r="J3493" s="5">
        <f>VLOOKUP($G3493,'1. RAW DATA DUMP'!E:I,5,FALSE)</f>
        <v>1497.58</v>
      </c>
    </row>
    <row r="3494" spans="1:10">
      <c r="A3494" s="1"/>
      <c r="B3494" s="1">
        <v>26617</v>
      </c>
      <c r="C3494" s="1">
        <v>40673</v>
      </c>
      <c r="E3494" s="1">
        <v>40673</v>
      </c>
      <c r="G3494" s="4">
        <v>41148</v>
      </c>
      <c r="H3494" s="5">
        <f>VLOOKUP($G3494,'1. RAW DATA DUMP'!$A:$I,2,FALSE)</f>
        <v>588.86093897902595</v>
      </c>
      <c r="I3494" s="5">
        <f>VLOOKUP($G3494,'1. RAW DATA DUMP'!$A:$I,3,FALSE)</f>
        <v>100</v>
      </c>
      <c r="J3494" s="5">
        <f>VLOOKUP($G3494,'1. RAW DATA DUMP'!E:I,5,FALSE)</f>
        <v>1498.12</v>
      </c>
    </row>
    <row r="3495" spans="1:10">
      <c r="A3495" s="1"/>
      <c r="B3495" s="1">
        <v>26618</v>
      </c>
      <c r="C3495" s="1">
        <v>40674</v>
      </c>
      <c r="E3495" s="1">
        <v>40674</v>
      </c>
      <c r="G3495" s="4">
        <v>41145</v>
      </c>
      <c r="H3495" s="5">
        <f>VLOOKUP($G3495,'1. RAW DATA DUMP'!$A:$I,2,FALSE)</f>
        <v>588.84775000285401</v>
      </c>
      <c r="I3495" s="5">
        <f>VLOOKUP($G3495,'1. RAW DATA DUMP'!$A:$I,3,FALSE)</f>
        <v>100</v>
      </c>
      <c r="J3495" s="5">
        <f>VLOOKUP($G3495,'1. RAW DATA DUMP'!E:I,5,FALSE)</f>
        <v>1499.71</v>
      </c>
    </row>
    <row r="3496" spans="1:10">
      <c r="A3496" s="1"/>
      <c r="B3496" s="1">
        <v>26619</v>
      </c>
      <c r="C3496" s="1">
        <v>40675</v>
      </c>
      <c r="E3496" s="1">
        <v>40675</v>
      </c>
      <c r="G3496" s="4">
        <v>41144</v>
      </c>
      <c r="H3496" s="5">
        <f>VLOOKUP($G3496,'1. RAW DATA DUMP'!$A:$I,2,FALSE)</f>
        <v>586.54658386754295</v>
      </c>
      <c r="I3496" s="5">
        <f>VLOOKUP($G3496,'1. RAW DATA DUMP'!$A:$I,3,FALSE)</f>
        <v>100</v>
      </c>
      <c r="J3496" s="5">
        <f>VLOOKUP($G3496,'1. RAW DATA DUMP'!E:I,5,FALSE)</f>
        <v>1489.34</v>
      </c>
    </row>
    <row r="3497" spans="1:10">
      <c r="A3497" s="1"/>
      <c r="B3497" s="1">
        <v>26620</v>
      </c>
      <c r="C3497" s="1">
        <v>40676</v>
      </c>
      <c r="E3497" s="1">
        <v>40676</v>
      </c>
      <c r="G3497" s="4">
        <v>41143</v>
      </c>
      <c r="H3497" s="5">
        <f>VLOOKUP($G3497,'1. RAW DATA DUMP'!$A:$I,2,FALSE)</f>
        <v>589.03015970548097</v>
      </c>
      <c r="I3497" s="5">
        <f>VLOOKUP($G3497,'1. RAW DATA DUMP'!$A:$I,3,FALSE)</f>
        <v>100</v>
      </c>
      <c r="J3497" s="5">
        <f>VLOOKUP($G3497,'1. RAW DATA DUMP'!E:I,5,FALSE)</f>
        <v>1502.37</v>
      </c>
    </row>
    <row r="3498" spans="1:10">
      <c r="A3498" s="1"/>
      <c r="B3498" s="1">
        <v>26623</v>
      </c>
      <c r="C3498" s="1">
        <v>40679</v>
      </c>
      <c r="E3498" s="1">
        <v>40679</v>
      </c>
      <c r="G3498" s="4">
        <v>41142</v>
      </c>
      <c r="H3498" s="5">
        <f>VLOOKUP($G3498,'1. RAW DATA DUMP'!$A:$I,2,FALSE)</f>
        <v>587.88282599233696</v>
      </c>
      <c r="I3498" s="5">
        <f>VLOOKUP($G3498,'1. RAW DATA DUMP'!$A:$I,3,FALSE)</f>
        <v>100</v>
      </c>
      <c r="J3498" s="5">
        <f>VLOOKUP($G3498,'1. RAW DATA DUMP'!E:I,5,FALSE)</f>
        <v>1502.64</v>
      </c>
    </row>
    <row r="3499" spans="1:10">
      <c r="A3499" s="1"/>
      <c r="B3499" s="1">
        <v>26624</v>
      </c>
      <c r="C3499" s="1">
        <v>40680</v>
      </c>
      <c r="E3499" s="1">
        <v>40680</v>
      </c>
      <c r="G3499" s="4">
        <v>41141</v>
      </c>
      <c r="H3499" s="5">
        <f>VLOOKUP($G3499,'1. RAW DATA DUMP'!$A:$I,2,FALSE)</f>
        <v>588.27328355371799</v>
      </c>
      <c r="I3499" s="5">
        <f>VLOOKUP($G3499,'1. RAW DATA DUMP'!$A:$I,3,FALSE)</f>
        <v>100</v>
      </c>
      <c r="J3499" s="5">
        <f>VLOOKUP($G3499,'1. RAW DATA DUMP'!E:I,5,FALSE)</f>
        <v>1505.03</v>
      </c>
    </row>
    <row r="3500" spans="1:10">
      <c r="A3500" s="1"/>
      <c r="B3500" s="1">
        <v>26625</v>
      </c>
      <c r="C3500" s="1">
        <v>40681</v>
      </c>
      <c r="E3500" s="1">
        <v>40681</v>
      </c>
      <c r="G3500" s="4">
        <v>41138</v>
      </c>
      <c r="H3500" s="5">
        <f>VLOOKUP($G3500,'1. RAW DATA DUMP'!$A:$I,2,FALSE)</f>
        <v>588.40018525098401</v>
      </c>
      <c r="I3500" s="5">
        <f>VLOOKUP($G3500,'1. RAW DATA DUMP'!$A:$I,3,FALSE)</f>
        <v>100</v>
      </c>
      <c r="J3500" s="5">
        <f>VLOOKUP($G3500,'1. RAW DATA DUMP'!E:I,5,FALSE)</f>
        <v>1505.56</v>
      </c>
    </row>
    <row r="3501" spans="1:10">
      <c r="A3501" s="1"/>
      <c r="B3501" s="1">
        <v>26626</v>
      </c>
      <c r="C3501" s="1">
        <v>40682</v>
      </c>
      <c r="E3501" s="1">
        <v>40682</v>
      </c>
      <c r="G3501" s="4">
        <v>41137</v>
      </c>
      <c r="H3501" s="5">
        <f>VLOOKUP($G3501,'1. RAW DATA DUMP'!$A:$I,2,FALSE)</f>
        <v>587.58553407794295</v>
      </c>
      <c r="I3501" s="5">
        <f>VLOOKUP($G3501,'1. RAW DATA DUMP'!$A:$I,3,FALSE)</f>
        <v>100</v>
      </c>
      <c r="J3501" s="5">
        <f>VLOOKUP($G3501,'1. RAW DATA DUMP'!E:I,5,FALSE)</f>
        <v>1503.17</v>
      </c>
    </row>
    <row r="3502" spans="1:10">
      <c r="A3502" s="1"/>
      <c r="B3502" s="1">
        <v>26627</v>
      </c>
      <c r="C3502" s="1">
        <v>40683</v>
      </c>
      <c r="E3502" s="1">
        <v>40683</v>
      </c>
      <c r="G3502" s="4">
        <v>41136</v>
      </c>
      <c r="H3502" s="5">
        <f>VLOOKUP($G3502,'1. RAW DATA DUMP'!$A:$I,2,FALSE)</f>
        <v>585.52841886758199</v>
      </c>
      <c r="I3502" s="5">
        <f>VLOOKUP($G3502,'1. RAW DATA DUMP'!$A:$I,3,FALSE)</f>
        <v>100</v>
      </c>
      <c r="J3502" s="5">
        <f>VLOOKUP($G3502,'1. RAW DATA DUMP'!E:I,5,FALSE)</f>
        <v>1493.06</v>
      </c>
    </row>
    <row r="3503" spans="1:10">
      <c r="A3503" s="1"/>
      <c r="B3503" s="1">
        <v>26630</v>
      </c>
      <c r="C3503" s="1">
        <v>40686</v>
      </c>
      <c r="E3503" s="1">
        <v>40686</v>
      </c>
      <c r="G3503" s="4">
        <v>41135</v>
      </c>
      <c r="H3503" s="5">
        <f>VLOOKUP($G3503,'1. RAW DATA DUMP'!$A:$I,2,FALSE)</f>
        <v>585.99039747659799</v>
      </c>
      <c r="I3503" s="5">
        <f>VLOOKUP($G3503,'1. RAW DATA DUMP'!$A:$I,3,FALSE)</f>
        <v>100</v>
      </c>
      <c r="J3503" s="5">
        <f>VLOOKUP($G3503,'1. RAW DATA DUMP'!E:I,5,FALSE)</f>
        <v>1490.94</v>
      </c>
    </row>
    <row r="3504" spans="1:10">
      <c r="A3504" s="1"/>
      <c r="B3504" s="1">
        <v>26631</v>
      </c>
      <c r="C3504" s="1">
        <v>40687</v>
      </c>
      <c r="E3504" s="1">
        <v>40687</v>
      </c>
      <c r="G3504" s="4">
        <v>41134</v>
      </c>
      <c r="H3504" s="5">
        <f>VLOOKUP($G3504,'1. RAW DATA DUMP'!$A:$I,2,FALSE)</f>
        <v>587.06228855075994</v>
      </c>
      <c r="I3504" s="5">
        <f>VLOOKUP($G3504,'1. RAW DATA DUMP'!$A:$I,3,FALSE)</f>
        <v>100</v>
      </c>
      <c r="J3504" s="5">
        <f>VLOOKUP($G3504,'1. RAW DATA DUMP'!E:I,5,FALSE)</f>
        <v>1492</v>
      </c>
    </row>
    <row r="3505" spans="1:10">
      <c r="A3505" s="1"/>
      <c r="B3505" s="1">
        <v>26632</v>
      </c>
      <c r="C3505" s="1">
        <v>40688</v>
      </c>
      <c r="E3505" s="1">
        <v>40688</v>
      </c>
      <c r="G3505" s="4">
        <v>41131</v>
      </c>
      <c r="H3505" s="5">
        <f>VLOOKUP($G3505,'1. RAW DATA DUMP'!$A:$I,2,FALSE)</f>
        <v>587.27438535658996</v>
      </c>
      <c r="I3505" s="5">
        <f>VLOOKUP($G3505,'1. RAW DATA DUMP'!$A:$I,3,FALSE)</f>
        <v>100</v>
      </c>
      <c r="J3505" s="5">
        <f>VLOOKUP($G3505,'1. RAW DATA DUMP'!E:I,5,FALSE)</f>
        <v>1492</v>
      </c>
    </row>
    <row r="3506" spans="1:10">
      <c r="A3506" s="1"/>
      <c r="B3506" s="1">
        <v>26633</v>
      </c>
      <c r="C3506" s="1">
        <v>40689</v>
      </c>
      <c r="E3506" s="1">
        <v>40689</v>
      </c>
      <c r="G3506" s="4">
        <v>41130</v>
      </c>
      <c r="H3506" s="5">
        <f>VLOOKUP($G3506,'1. RAW DATA DUMP'!$A:$I,2,FALSE)</f>
        <v>586.27959149683898</v>
      </c>
      <c r="I3506" s="5">
        <f>VLOOKUP($G3506,'1. RAW DATA DUMP'!$A:$I,3,FALSE)</f>
        <v>100</v>
      </c>
      <c r="J3506" s="5">
        <f>VLOOKUP($G3506,'1. RAW DATA DUMP'!E:I,5,FALSE)</f>
        <v>1489.87</v>
      </c>
    </row>
    <row r="3507" spans="1:10">
      <c r="A3507" s="1"/>
      <c r="B3507" s="1">
        <v>26634</v>
      </c>
      <c r="C3507" s="1">
        <v>40690</v>
      </c>
      <c r="E3507" s="1">
        <v>40690</v>
      </c>
      <c r="G3507" s="4">
        <v>41129</v>
      </c>
      <c r="H3507" s="5">
        <f>VLOOKUP($G3507,'1. RAW DATA DUMP'!$A:$I,2,FALSE)</f>
        <v>585.73763621700903</v>
      </c>
      <c r="I3507" s="5">
        <f>VLOOKUP($G3507,'1. RAW DATA DUMP'!$A:$I,3,FALSE)</f>
        <v>100</v>
      </c>
      <c r="J3507" s="5">
        <f>VLOOKUP($G3507,'1. RAW DATA DUMP'!E:I,5,FALSE)</f>
        <v>1487.48</v>
      </c>
    </row>
    <row r="3508" spans="1:10">
      <c r="A3508" s="1"/>
      <c r="B3508" s="1">
        <v>26637</v>
      </c>
      <c r="C3508" s="1">
        <v>40694</v>
      </c>
      <c r="E3508" s="1">
        <v>40694</v>
      </c>
      <c r="G3508" s="4">
        <v>41128</v>
      </c>
      <c r="H3508" s="5">
        <f>VLOOKUP($G3508,'1. RAW DATA DUMP'!$A:$I,2,FALSE)</f>
        <v>585.60098205016004</v>
      </c>
      <c r="I3508" s="5">
        <f>VLOOKUP($G3508,'1. RAW DATA DUMP'!$A:$I,3,FALSE)</f>
        <v>100</v>
      </c>
      <c r="J3508" s="5">
        <f>VLOOKUP($G3508,'1. RAW DATA DUMP'!E:I,5,FALSE)</f>
        <v>1486.15</v>
      </c>
    </row>
    <row r="3509" spans="1:10">
      <c r="A3509" s="1"/>
      <c r="B3509" s="1">
        <v>26638</v>
      </c>
      <c r="C3509" s="1">
        <v>40695</v>
      </c>
      <c r="E3509" s="1">
        <v>40695</v>
      </c>
      <c r="G3509" s="4">
        <v>41127</v>
      </c>
      <c r="H3509" s="5">
        <f>VLOOKUP($G3509,'1. RAW DATA DUMP'!$A:$I,2,FALSE)</f>
        <v>584.72616148419604</v>
      </c>
      <c r="I3509" s="5">
        <f>VLOOKUP($G3509,'1. RAW DATA DUMP'!$A:$I,3,FALSE)</f>
        <v>100</v>
      </c>
      <c r="J3509" s="5">
        <f>VLOOKUP($G3509,'1. RAW DATA DUMP'!E:I,5,FALSE)</f>
        <v>1478.7</v>
      </c>
    </row>
    <row r="3510" spans="1:10">
      <c r="A3510" s="1"/>
      <c r="B3510" s="1">
        <v>26639</v>
      </c>
      <c r="C3510" s="1">
        <v>40696</v>
      </c>
      <c r="E3510" s="1">
        <v>40696</v>
      </c>
      <c r="G3510" s="4">
        <v>41124</v>
      </c>
      <c r="H3510" s="5">
        <f>VLOOKUP($G3510,'1. RAW DATA DUMP'!$A:$I,2,FALSE)</f>
        <v>584.10876356538404</v>
      </c>
      <c r="I3510" s="5">
        <f>VLOOKUP($G3510,'1. RAW DATA DUMP'!$A:$I,3,FALSE)</f>
        <v>100</v>
      </c>
      <c r="J3510" s="5">
        <f>VLOOKUP($G3510,'1. RAW DATA DUMP'!E:I,5,FALSE)</f>
        <v>1477.64</v>
      </c>
    </row>
    <row r="3511" spans="1:10">
      <c r="A3511" s="1"/>
      <c r="B3511" s="1">
        <v>26640</v>
      </c>
      <c r="C3511" s="1">
        <v>40697</v>
      </c>
      <c r="E3511" s="1">
        <v>40697</v>
      </c>
      <c r="G3511" s="4">
        <v>41123</v>
      </c>
      <c r="H3511" s="5">
        <f>VLOOKUP($G3511,'1. RAW DATA DUMP'!$A:$I,2,FALSE)</f>
        <v>578.47201511619505</v>
      </c>
      <c r="I3511" s="5">
        <f>VLOOKUP($G3511,'1. RAW DATA DUMP'!$A:$I,3,FALSE)</f>
        <v>100</v>
      </c>
      <c r="J3511" s="5">
        <f>VLOOKUP($G3511,'1. RAW DATA DUMP'!E:I,5,FALSE)</f>
        <v>1448.91</v>
      </c>
    </row>
    <row r="3512" spans="1:10">
      <c r="A3512" s="1"/>
      <c r="B3512" s="1">
        <v>26641</v>
      </c>
      <c r="C3512" s="1">
        <v>40700</v>
      </c>
      <c r="E3512" s="1">
        <v>40700</v>
      </c>
      <c r="G3512" s="4">
        <v>41122</v>
      </c>
      <c r="H3512" s="5">
        <f>VLOOKUP($G3512,'1. RAW DATA DUMP'!$A:$I,2,FALSE)</f>
        <v>579.85113332036406</v>
      </c>
      <c r="I3512" s="5">
        <f>VLOOKUP($G3512,'1. RAW DATA DUMP'!$A:$I,3,FALSE)</f>
        <v>100</v>
      </c>
      <c r="J3512" s="5">
        <f>VLOOKUP($G3512,'1. RAW DATA DUMP'!E:I,5,FALSE)</f>
        <v>1457.96</v>
      </c>
    </row>
    <row r="3513" spans="1:10">
      <c r="A3513" s="1"/>
      <c r="B3513" s="1">
        <v>26644</v>
      </c>
      <c r="C3513" s="1">
        <v>40701</v>
      </c>
      <c r="E3513" s="1">
        <v>40701</v>
      </c>
      <c r="G3513" s="4">
        <v>41121</v>
      </c>
      <c r="H3513" s="5">
        <f>VLOOKUP($G3513,'1. RAW DATA DUMP'!$A:$I,2,FALSE)</f>
        <v>581.71712849345897</v>
      </c>
      <c r="I3513" s="5">
        <f>VLOOKUP($G3513,'1. RAW DATA DUMP'!$A:$I,3,FALSE)</f>
        <v>100</v>
      </c>
      <c r="J3513" s="5">
        <f>VLOOKUP($G3513,'1. RAW DATA DUMP'!E:I,5,FALSE)</f>
        <v>1462.21</v>
      </c>
    </row>
    <row r="3514" spans="1:10">
      <c r="A3514" s="1"/>
      <c r="B3514" s="1">
        <v>26645</v>
      </c>
      <c r="C3514" s="1">
        <v>40702</v>
      </c>
      <c r="E3514" s="1">
        <v>40702</v>
      </c>
      <c r="G3514" s="4">
        <v>41120</v>
      </c>
      <c r="H3514" s="5">
        <f>VLOOKUP($G3514,'1. RAW DATA DUMP'!$A:$I,2,FALSE)</f>
        <v>583.095634257141</v>
      </c>
      <c r="I3514" s="5">
        <f>VLOOKUP($G3514,'1. RAW DATA DUMP'!$A:$I,3,FALSE)</f>
        <v>100</v>
      </c>
      <c r="J3514" s="5">
        <f>VLOOKUP($G3514,'1. RAW DATA DUMP'!E:I,5,FALSE)</f>
        <v>1468.6</v>
      </c>
    </row>
    <row r="3515" spans="1:10">
      <c r="A3515" s="1"/>
      <c r="B3515" s="1">
        <v>26646</v>
      </c>
      <c r="C3515" s="1">
        <v>40703</v>
      </c>
      <c r="E3515" s="1">
        <v>40703</v>
      </c>
      <c r="G3515" s="4">
        <v>41117</v>
      </c>
      <c r="H3515" s="5">
        <f>VLOOKUP($G3515,'1. RAW DATA DUMP'!$A:$I,2,FALSE)</f>
        <v>582.84575245395604</v>
      </c>
      <c r="I3515" s="5">
        <f>VLOOKUP($G3515,'1. RAW DATA DUMP'!$A:$I,3,FALSE)</f>
        <v>100</v>
      </c>
      <c r="J3515" s="5">
        <f>VLOOKUP($G3515,'1. RAW DATA DUMP'!E:I,5,FALSE)</f>
        <v>1470.72</v>
      </c>
    </row>
    <row r="3516" spans="1:10">
      <c r="A3516" s="1"/>
      <c r="B3516" s="1">
        <v>26647</v>
      </c>
      <c r="C3516" s="1">
        <v>40704</v>
      </c>
      <c r="E3516" s="1">
        <v>40704</v>
      </c>
      <c r="G3516" s="4">
        <v>41116</v>
      </c>
      <c r="H3516" s="5">
        <f>VLOOKUP($G3516,'1. RAW DATA DUMP'!$A:$I,2,FALSE)</f>
        <v>577.32284408159103</v>
      </c>
      <c r="I3516" s="5">
        <f>VLOOKUP($G3516,'1. RAW DATA DUMP'!$A:$I,3,FALSE)</f>
        <v>100</v>
      </c>
      <c r="J3516" s="5">
        <f>VLOOKUP($G3516,'1. RAW DATA DUMP'!E:I,5,FALSE)</f>
        <v>1441.2</v>
      </c>
    </row>
    <row r="3517" spans="1:10">
      <c r="A3517" s="1"/>
      <c r="B3517" s="1">
        <v>26648</v>
      </c>
      <c r="C3517" s="1">
        <v>40707</v>
      </c>
      <c r="E3517" s="1">
        <v>40707</v>
      </c>
      <c r="G3517" s="4">
        <v>41115</v>
      </c>
      <c r="H3517" s="5">
        <f>VLOOKUP($G3517,'1. RAW DATA DUMP'!$A:$I,2,FALSE)</f>
        <v>572.655863776513</v>
      </c>
      <c r="I3517" s="5">
        <f>VLOOKUP($G3517,'1. RAW DATA DUMP'!$A:$I,3,FALSE)</f>
        <v>100</v>
      </c>
      <c r="J3517" s="5">
        <f>VLOOKUP($G3517,'1. RAW DATA DUMP'!E:I,5,FALSE)</f>
        <v>1420.19</v>
      </c>
    </row>
    <row r="3518" spans="1:10">
      <c r="A3518" s="1"/>
      <c r="B3518" s="1">
        <v>26651</v>
      </c>
      <c r="C3518" s="1">
        <v>40708</v>
      </c>
      <c r="E3518" s="1">
        <v>40708</v>
      </c>
      <c r="G3518" s="4">
        <v>41114</v>
      </c>
      <c r="H3518" s="5">
        <f>VLOOKUP($G3518,'1. RAW DATA DUMP'!$A:$I,2,FALSE)</f>
        <v>571.31575545067403</v>
      </c>
      <c r="I3518" s="5">
        <f>VLOOKUP($G3518,'1. RAW DATA DUMP'!$A:$I,3,FALSE)</f>
        <v>100</v>
      </c>
      <c r="J3518" s="5">
        <f>VLOOKUP($G3518,'1. RAW DATA DUMP'!E:I,5,FALSE)</f>
        <v>1414.34</v>
      </c>
    </row>
    <row r="3519" spans="1:10">
      <c r="A3519" s="1"/>
      <c r="B3519" s="1">
        <v>26652</v>
      </c>
      <c r="C3519" s="1">
        <v>40709</v>
      </c>
      <c r="E3519" s="1">
        <v>40709</v>
      </c>
      <c r="G3519" s="4">
        <v>41113</v>
      </c>
      <c r="H3519" s="5">
        <f>VLOOKUP($G3519,'1. RAW DATA DUMP'!$A:$I,2,FALSE)</f>
        <v>574.582028342532</v>
      </c>
      <c r="I3519" s="5">
        <f>VLOOKUP($G3519,'1. RAW DATA DUMP'!$A:$I,3,FALSE)</f>
        <v>100</v>
      </c>
      <c r="J3519" s="5">
        <f>VLOOKUP($G3519,'1. RAW DATA DUMP'!E:I,5,FALSE)</f>
        <v>1429.5</v>
      </c>
    </row>
    <row r="3520" spans="1:10">
      <c r="A3520" s="1"/>
      <c r="B3520" s="1">
        <v>26653</v>
      </c>
      <c r="C3520" s="1">
        <v>40710</v>
      </c>
      <c r="E3520" s="1">
        <v>40710</v>
      </c>
      <c r="G3520" s="4">
        <v>41110</v>
      </c>
      <c r="H3520" s="5">
        <f>VLOOKUP($G3520,'1. RAW DATA DUMP'!$A:$I,2,FALSE)</f>
        <v>578.00384789991699</v>
      </c>
      <c r="I3520" s="5">
        <f>VLOOKUP($G3520,'1. RAW DATA DUMP'!$A:$I,3,FALSE)</f>
        <v>100</v>
      </c>
      <c r="J3520" s="5">
        <f>VLOOKUP($G3520,'1. RAW DATA DUMP'!E:I,5,FALSE)</f>
        <v>1444.93</v>
      </c>
    </row>
    <row r="3521" spans="1:10">
      <c r="A3521" s="1"/>
      <c r="B3521" s="1">
        <v>26654</v>
      </c>
      <c r="C3521" s="1">
        <v>40711</v>
      </c>
      <c r="E3521" s="1">
        <v>40711</v>
      </c>
      <c r="G3521" s="4">
        <v>41109</v>
      </c>
      <c r="H3521" s="5">
        <f>VLOOKUP($G3521,'1. RAW DATA DUMP'!$A:$I,2,FALSE)</f>
        <v>580.74693065489203</v>
      </c>
      <c r="I3521" s="5">
        <f>VLOOKUP($G3521,'1. RAW DATA DUMP'!$A:$I,3,FALSE)</f>
        <v>100</v>
      </c>
      <c r="J3521" s="5">
        <f>VLOOKUP($G3521,'1. RAW DATA DUMP'!E:I,5,FALSE)</f>
        <v>1459.55</v>
      </c>
    </row>
    <row r="3522" spans="1:10">
      <c r="A3522" s="1"/>
      <c r="B3522" s="1">
        <v>26655</v>
      </c>
      <c r="C3522" s="1">
        <v>40714</v>
      </c>
      <c r="E3522" s="1">
        <v>40714</v>
      </c>
      <c r="G3522" s="4">
        <v>41108</v>
      </c>
      <c r="H3522" s="5">
        <f>VLOOKUP($G3522,'1. RAW DATA DUMP'!$A:$I,2,FALSE)</f>
        <v>580.02256567243501</v>
      </c>
      <c r="I3522" s="5">
        <f>VLOOKUP($G3522,'1. RAW DATA DUMP'!$A:$I,3,FALSE)</f>
        <v>100</v>
      </c>
      <c r="J3522" s="5">
        <f>VLOOKUP($G3522,'1. RAW DATA DUMP'!E:I,5,FALSE)</f>
        <v>1454.5</v>
      </c>
    </row>
    <row r="3523" spans="1:10">
      <c r="A3523" s="1"/>
      <c r="B3523" s="1">
        <v>26658</v>
      </c>
      <c r="C3523" s="1">
        <v>40715</v>
      </c>
      <c r="E3523" s="1">
        <v>40715</v>
      </c>
      <c r="G3523" s="4">
        <v>41107</v>
      </c>
      <c r="H3523" s="5">
        <f>VLOOKUP($G3523,'1. RAW DATA DUMP'!$A:$I,2,FALSE)</f>
        <v>577.46011068892699</v>
      </c>
      <c r="I3523" s="5">
        <f>VLOOKUP($G3523,'1. RAW DATA DUMP'!$A:$I,3,FALSE)</f>
        <v>100</v>
      </c>
      <c r="J3523" s="5">
        <f>VLOOKUP($G3523,'1. RAW DATA DUMP'!E:I,5,FALSE)</f>
        <v>1445.19</v>
      </c>
    </row>
    <row r="3524" spans="1:10">
      <c r="A3524" s="1"/>
      <c r="B3524" s="1">
        <v>26659</v>
      </c>
      <c r="C3524" s="1">
        <v>40716</v>
      </c>
      <c r="E3524" s="1">
        <v>40716</v>
      </c>
      <c r="G3524" s="4">
        <v>41106</v>
      </c>
      <c r="H3524" s="5">
        <f>VLOOKUP($G3524,'1. RAW DATA DUMP'!$A:$I,2,FALSE)</f>
        <v>575.11318901783704</v>
      </c>
      <c r="I3524" s="5">
        <f>VLOOKUP($G3524,'1. RAW DATA DUMP'!$A:$I,3,FALSE)</f>
        <v>100</v>
      </c>
      <c r="J3524" s="5">
        <f>VLOOKUP($G3524,'1. RAW DATA DUMP'!E:I,5,FALSE)</f>
        <v>1433.49</v>
      </c>
    </row>
    <row r="3525" spans="1:10">
      <c r="A3525" s="1"/>
      <c r="B3525" s="1">
        <v>26660</v>
      </c>
      <c r="C3525" s="1">
        <v>40717</v>
      </c>
      <c r="E3525" s="1">
        <v>40717</v>
      </c>
      <c r="G3525" s="4">
        <v>41103</v>
      </c>
      <c r="H3525" s="5">
        <f>VLOOKUP($G3525,'1. RAW DATA DUMP'!$A:$I,2,FALSE)</f>
        <v>575.74095184671899</v>
      </c>
      <c r="I3525" s="5">
        <f>VLOOKUP($G3525,'1. RAW DATA DUMP'!$A:$I,3,FALSE)</f>
        <v>100</v>
      </c>
      <c r="J3525" s="5">
        <f>VLOOKUP($G3525,'1. RAW DATA DUMP'!E:I,5,FALSE)</f>
        <v>1438.01</v>
      </c>
    </row>
    <row r="3526" spans="1:10">
      <c r="A3526" s="1"/>
      <c r="B3526" s="1">
        <v>26661</v>
      </c>
      <c r="C3526" s="1">
        <v>40718</v>
      </c>
      <c r="E3526" s="1">
        <v>40718</v>
      </c>
      <c r="G3526" s="4">
        <v>41102</v>
      </c>
      <c r="H3526" s="5">
        <f>VLOOKUP($G3526,'1. RAW DATA DUMP'!$A:$I,2,FALSE)</f>
        <v>570.19062338706794</v>
      </c>
      <c r="I3526" s="5">
        <f>VLOOKUP($G3526,'1. RAW DATA DUMP'!$A:$I,3,FALSE)</f>
        <v>100</v>
      </c>
      <c r="J3526" s="5">
        <f>VLOOKUP($G3526,'1. RAW DATA DUMP'!E:I,5,FALSE)</f>
        <v>1414.07</v>
      </c>
    </row>
    <row r="3527" spans="1:10">
      <c r="A3527" s="1"/>
      <c r="B3527" s="1">
        <v>26662</v>
      </c>
      <c r="C3527" s="1">
        <v>40721</v>
      </c>
      <c r="E3527" s="1">
        <v>40721</v>
      </c>
      <c r="G3527" s="4">
        <v>41101</v>
      </c>
      <c r="H3527" s="5">
        <f>VLOOKUP($G3527,'1. RAW DATA DUMP'!$A:$I,2,FALSE)</f>
        <v>571.85323208897205</v>
      </c>
      <c r="I3527" s="5">
        <f>VLOOKUP($G3527,'1. RAW DATA DUMP'!$A:$I,3,FALSE)</f>
        <v>100</v>
      </c>
      <c r="J3527" s="5">
        <f>VLOOKUP($G3527,'1. RAW DATA DUMP'!E:I,5,FALSE)</f>
        <v>1421.52</v>
      </c>
    </row>
    <row r="3528" spans="1:10">
      <c r="A3528" s="1"/>
      <c r="B3528" s="1">
        <v>26665</v>
      </c>
      <c r="C3528" s="1">
        <v>40722</v>
      </c>
      <c r="E3528" s="1">
        <v>40722</v>
      </c>
      <c r="G3528" s="4">
        <v>41100</v>
      </c>
      <c r="H3528" s="5">
        <f>VLOOKUP($G3528,'1. RAW DATA DUMP'!$A:$I,2,FALSE)</f>
        <v>571.72228144462997</v>
      </c>
      <c r="I3528" s="5">
        <f>VLOOKUP($G3528,'1. RAW DATA DUMP'!$A:$I,3,FALSE)</f>
        <v>100</v>
      </c>
      <c r="J3528" s="5">
        <f>VLOOKUP($G3528,'1. RAW DATA DUMP'!E:I,5,FALSE)</f>
        <v>1420.72</v>
      </c>
    </row>
    <row r="3529" spans="1:10">
      <c r="A3529" s="1"/>
      <c r="B3529" s="1">
        <v>26666</v>
      </c>
      <c r="C3529" s="1">
        <v>40723</v>
      </c>
      <c r="E3529" s="1">
        <v>40723</v>
      </c>
      <c r="G3529" s="4">
        <v>41099</v>
      </c>
      <c r="H3529" s="5">
        <f>VLOOKUP($G3529,'1. RAW DATA DUMP'!$A:$I,2,FALSE)</f>
        <v>575.10404898874197</v>
      </c>
      <c r="I3529" s="5">
        <f>VLOOKUP($G3529,'1. RAW DATA DUMP'!$A:$I,3,FALSE)</f>
        <v>100</v>
      </c>
      <c r="J3529" s="5">
        <f>VLOOKUP($G3529,'1. RAW DATA DUMP'!E:I,5,FALSE)</f>
        <v>1435.35</v>
      </c>
    </row>
    <row r="3530" spans="1:10">
      <c r="A3530" s="1"/>
      <c r="B3530" s="1">
        <v>26667</v>
      </c>
      <c r="C3530" s="1">
        <v>40724</v>
      </c>
      <c r="E3530" s="1">
        <v>40724</v>
      </c>
      <c r="G3530" s="4">
        <v>41096</v>
      </c>
      <c r="H3530" s="5">
        <f>VLOOKUP($G3530,'1. RAW DATA DUMP'!$A:$I,2,FALSE)</f>
        <v>575.40765686612895</v>
      </c>
      <c r="I3530" s="5">
        <f>VLOOKUP($G3530,'1. RAW DATA DUMP'!$A:$I,3,FALSE)</f>
        <v>100</v>
      </c>
      <c r="J3530" s="5">
        <f>VLOOKUP($G3530,'1. RAW DATA DUMP'!E:I,5,FALSE)</f>
        <v>1438.01</v>
      </c>
    </row>
    <row r="3531" spans="1:10">
      <c r="A3531" s="1"/>
      <c r="B3531" s="1">
        <v>26668</v>
      </c>
      <c r="C3531" s="1">
        <v>40725</v>
      </c>
      <c r="E3531" s="1">
        <v>40725</v>
      </c>
      <c r="G3531" s="4">
        <v>41095</v>
      </c>
      <c r="H3531" s="5">
        <f>VLOOKUP($G3531,'1. RAW DATA DUMP'!$A:$I,2,FALSE)</f>
        <v>577.19373075870999</v>
      </c>
      <c r="I3531" s="5">
        <f>VLOOKUP($G3531,'1. RAW DATA DUMP'!$A:$I,3,FALSE)</f>
        <v>100</v>
      </c>
      <c r="J3531" s="5">
        <f>VLOOKUP($G3531,'1. RAW DATA DUMP'!E:I,5,FALSE)</f>
        <v>1448.38</v>
      </c>
    </row>
    <row r="3532" spans="1:10">
      <c r="A3532" s="1"/>
      <c r="B3532" s="1">
        <v>26669</v>
      </c>
      <c r="C3532" s="1">
        <v>40729</v>
      </c>
      <c r="E3532" s="1">
        <v>40729</v>
      </c>
      <c r="G3532" s="4">
        <v>41093</v>
      </c>
      <c r="H3532" s="5">
        <f>VLOOKUP($G3532,'1. RAW DATA DUMP'!$A:$I,2,FALSE)</f>
        <v>578.30524415168804</v>
      </c>
      <c r="I3532" s="5">
        <f>VLOOKUP($G3532,'1. RAW DATA DUMP'!$A:$I,3,FALSE)</f>
        <v>100</v>
      </c>
      <c r="J3532" s="5">
        <f>VLOOKUP($G3532,'1. RAW DATA DUMP'!E:I,5,FALSE)</f>
        <v>1455.3</v>
      </c>
    </row>
    <row r="3533" spans="1:10">
      <c r="A3533" s="1"/>
      <c r="B3533" s="1">
        <v>26672</v>
      </c>
      <c r="C3533" s="1">
        <v>40730</v>
      </c>
      <c r="E3533" s="1">
        <v>40730</v>
      </c>
      <c r="G3533" s="4">
        <v>41092</v>
      </c>
      <c r="H3533" s="5">
        <f>VLOOKUP($G3533,'1. RAW DATA DUMP'!$A:$I,2,FALSE)</f>
        <v>576.29732098369504</v>
      </c>
      <c r="I3533" s="5">
        <f>VLOOKUP($G3533,'1. RAW DATA DUMP'!$A:$I,3,FALSE)</f>
        <v>100</v>
      </c>
      <c r="J3533" s="5">
        <f>VLOOKUP($G3533,'1. RAW DATA DUMP'!E:I,5,FALSE)</f>
        <v>1444.13</v>
      </c>
    </row>
    <row r="3534" spans="1:10">
      <c r="A3534" s="1"/>
      <c r="B3534" s="1">
        <v>26673</v>
      </c>
      <c r="C3534" s="1">
        <v>40731</v>
      </c>
      <c r="E3534" s="1">
        <v>40731</v>
      </c>
      <c r="G3534" s="4">
        <v>41089</v>
      </c>
      <c r="H3534" s="5">
        <f>VLOOKUP($G3534,'1. RAW DATA DUMP'!$A:$I,2,FALSE)</f>
        <v>574.877207841521</v>
      </c>
      <c r="I3534" s="5">
        <f>VLOOKUP($G3534,'1. RAW DATA DUMP'!$A:$I,3,FALSE)</f>
        <v>100</v>
      </c>
      <c r="J3534" s="5">
        <f>VLOOKUP($G3534,'1. RAW DATA DUMP'!E:I,5,FALSE)</f>
        <v>1443.06</v>
      </c>
    </row>
    <row r="3535" spans="1:10">
      <c r="A3535" s="1"/>
      <c r="B3535" s="1">
        <v>26674</v>
      </c>
      <c r="C3535" s="1">
        <v>40732</v>
      </c>
      <c r="E3535" s="1">
        <v>40732</v>
      </c>
      <c r="G3535" s="4">
        <v>41088</v>
      </c>
      <c r="H3535" s="5">
        <f>VLOOKUP($G3535,'1. RAW DATA DUMP'!$A:$I,2,FALSE)</f>
        <v>567.45862319918604</v>
      </c>
      <c r="I3535" s="5">
        <f>VLOOKUP($G3535,'1. RAW DATA DUMP'!$A:$I,3,FALSE)</f>
        <v>100</v>
      </c>
      <c r="J3535" s="5">
        <f>VLOOKUP($G3535,'1. RAW DATA DUMP'!E:I,5,FALSE)</f>
        <v>1406.89</v>
      </c>
    </row>
    <row r="3536" spans="1:10">
      <c r="A3536" s="1"/>
      <c r="B3536" s="1">
        <v>26675</v>
      </c>
      <c r="C3536" s="1">
        <v>40735</v>
      </c>
      <c r="E3536" s="1">
        <v>40735</v>
      </c>
      <c r="G3536" s="4">
        <v>41087</v>
      </c>
      <c r="H3536" s="5">
        <f>VLOOKUP($G3536,'1. RAW DATA DUMP'!$A:$I,2,FALSE)</f>
        <v>567.53682883614897</v>
      </c>
      <c r="I3536" s="5">
        <f>VLOOKUP($G3536,'1. RAW DATA DUMP'!$A:$I,3,FALSE)</f>
        <v>100</v>
      </c>
      <c r="J3536" s="5">
        <f>VLOOKUP($G3536,'1. RAW DATA DUMP'!E:I,5,FALSE)</f>
        <v>1410.09</v>
      </c>
    </row>
    <row r="3537" spans="1:10">
      <c r="A3537" s="1"/>
      <c r="B3537" s="1">
        <v>26676</v>
      </c>
      <c r="C3537" s="1">
        <v>40736</v>
      </c>
      <c r="E3537" s="1">
        <v>40736</v>
      </c>
      <c r="G3537" s="4">
        <v>41086</v>
      </c>
      <c r="H3537" s="5">
        <f>VLOOKUP($G3537,'1. RAW DATA DUMP'!$A:$I,2,FALSE)</f>
        <v>564.87577845077794</v>
      </c>
      <c r="I3537" s="5">
        <f>VLOOKUP($G3537,'1. RAW DATA DUMP'!$A:$I,3,FALSE)</f>
        <v>100</v>
      </c>
      <c r="J3537" s="5">
        <f>VLOOKUP($G3537,'1. RAW DATA DUMP'!E:I,5,FALSE)</f>
        <v>1399.45</v>
      </c>
    </row>
    <row r="3538" spans="1:10">
      <c r="A3538" s="1"/>
      <c r="B3538" s="1">
        <v>26679</v>
      </c>
      <c r="C3538" s="1">
        <v>40737</v>
      </c>
      <c r="E3538" s="1">
        <v>40737</v>
      </c>
      <c r="G3538" s="4">
        <v>41085</v>
      </c>
      <c r="H3538" s="5">
        <f>VLOOKUP($G3538,'1. RAW DATA DUMP'!$A:$I,2,FALSE)</f>
        <v>562.87255308088902</v>
      </c>
      <c r="I3538" s="5">
        <f>VLOOKUP($G3538,'1. RAW DATA DUMP'!$A:$I,3,FALSE)</f>
        <v>100</v>
      </c>
      <c r="J3538" s="5">
        <f>VLOOKUP($G3538,'1. RAW DATA DUMP'!E:I,5,FALSE)</f>
        <v>1389.87</v>
      </c>
    </row>
    <row r="3539" spans="1:10">
      <c r="A3539" s="1"/>
      <c r="B3539" s="1">
        <v>26680</v>
      </c>
      <c r="C3539" s="1">
        <v>40738</v>
      </c>
      <c r="E3539" s="1">
        <v>40738</v>
      </c>
      <c r="G3539" s="4">
        <v>41082</v>
      </c>
      <c r="H3539" s="5">
        <f>VLOOKUP($G3539,'1. RAW DATA DUMP'!$A:$I,2,FALSE)</f>
        <v>566.86408883991203</v>
      </c>
      <c r="I3539" s="5">
        <f>VLOOKUP($G3539,'1. RAW DATA DUMP'!$A:$I,3,FALSE)</f>
        <v>100</v>
      </c>
      <c r="J3539" s="5">
        <f>VLOOKUP($G3539,'1. RAW DATA DUMP'!E:I,5,FALSE)</f>
        <v>1411.42</v>
      </c>
    </row>
    <row r="3540" spans="1:10">
      <c r="A3540" s="1"/>
      <c r="B3540" s="1">
        <v>26681</v>
      </c>
      <c r="C3540" s="1">
        <v>40739</v>
      </c>
      <c r="E3540" s="1">
        <v>40739</v>
      </c>
      <c r="G3540" s="4">
        <v>41081</v>
      </c>
      <c r="H3540" s="5">
        <f>VLOOKUP($G3540,'1. RAW DATA DUMP'!$A:$I,2,FALSE)</f>
        <v>565.395600022287</v>
      </c>
      <c r="I3540" s="5">
        <f>VLOOKUP($G3540,'1. RAW DATA DUMP'!$A:$I,3,FALSE)</f>
        <v>100</v>
      </c>
      <c r="J3540" s="5">
        <f>VLOOKUP($G3540,'1. RAW DATA DUMP'!E:I,5,FALSE)</f>
        <v>1402.37</v>
      </c>
    </row>
    <row r="3541" spans="1:10">
      <c r="A3541" s="1"/>
      <c r="B3541" s="1">
        <v>26682</v>
      </c>
      <c r="C3541" s="1">
        <v>40742</v>
      </c>
      <c r="E3541" s="1">
        <v>40742</v>
      </c>
      <c r="G3541" s="4">
        <v>41080</v>
      </c>
      <c r="H3541" s="5">
        <f>VLOOKUP($G3541,'1. RAW DATA DUMP'!$A:$I,2,FALSE)</f>
        <v>573.141554502595</v>
      </c>
      <c r="I3541" s="5">
        <f>VLOOKUP($G3541,'1. RAW DATA DUMP'!$A:$I,3,FALSE)</f>
        <v>100</v>
      </c>
      <c r="J3541" s="5">
        <f>VLOOKUP($G3541,'1. RAW DATA DUMP'!E:I,5,FALSE)</f>
        <v>1436.95</v>
      </c>
    </row>
    <row r="3542" spans="1:10">
      <c r="A3542" s="1"/>
      <c r="B3542" s="1">
        <v>26683</v>
      </c>
      <c r="C3542" s="1">
        <v>40743</v>
      </c>
      <c r="E3542" s="1">
        <v>40743</v>
      </c>
      <c r="G3542" s="4">
        <v>41079</v>
      </c>
      <c r="H3542" s="5">
        <f>VLOOKUP($G3542,'1. RAW DATA DUMP'!$A:$I,2,FALSE)</f>
        <v>573.58549286097605</v>
      </c>
      <c r="I3542" s="5">
        <f>VLOOKUP($G3542,'1. RAW DATA DUMP'!$A:$I,3,FALSE)</f>
        <v>100</v>
      </c>
      <c r="J3542" s="5">
        <f>VLOOKUP($G3542,'1. RAW DATA DUMP'!E:I,5,FALSE)</f>
        <v>1436.68</v>
      </c>
    </row>
    <row r="3543" spans="1:10">
      <c r="A3543" s="1"/>
      <c r="B3543" s="1">
        <v>26686</v>
      </c>
      <c r="C3543" s="1">
        <v>40744</v>
      </c>
      <c r="E3543" s="1">
        <v>40744</v>
      </c>
      <c r="G3543" s="4">
        <v>41078</v>
      </c>
      <c r="H3543" s="5">
        <f>VLOOKUP($G3543,'1. RAW DATA DUMP'!$A:$I,2,FALSE)</f>
        <v>571.71250092882406</v>
      </c>
      <c r="I3543" s="5">
        <f>VLOOKUP($G3543,'1. RAW DATA DUMP'!$A:$I,3,FALSE)</f>
        <v>100</v>
      </c>
      <c r="J3543" s="5">
        <f>VLOOKUP($G3543,'1. RAW DATA DUMP'!E:I,5,FALSE)</f>
        <v>1426.57</v>
      </c>
    </row>
    <row r="3544" spans="1:10">
      <c r="A3544" s="1"/>
      <c r="B3544" s="1">
        <v>26687</v>
      </c>
      <c r="C3544" s="1">
        <v>40745</v>
      </c>
      <c r="E3544" s="1">
        <v>40745</v>
      </c>
      <c r="G3544" s="4">
        <v>41075</v>
      </c>
      <c r="H3544" s="5">
        <f>VLOOKUP($G3544,'1. RAW DATA DUMP'!$A:$I,2,FALSE)</f>
        <v>570.91188973771602</v>
      </c>
      <c r="I3544" s="5">
        <f>VLOOKUP($G3544,'1. RAW DATA DUMP'!$A:$I,3,FALSE)</f>
        <v>100</v>
      </c>
      <c r="J3544" s="5">
        <f>VLOOKUP($G3544,'1. RAW DATA DUMP'!E:I,5,FALSE)</f>
        <v>1422.85</v>
      </c>
    </row>
    <row r="3545" spans="1:10">
      <c r="A3545" s="1"/>
      <c r="B3545" s="1">
        <v>26688</v>
      </c>
      <c r="C3545" s="1">
        <v>40746</v>
      </c>
      <c r="E3545" s="1">
        <v>40746</v>
      </c>
      <c r="G3545" s="4">
        <v>41074</v>
      </c>
      <c r="H3545" s="5">
        <f>VLOOKUP($G3545,'1. RAW DATA DUMP'!$A:$I,2,FALSE)</f>
        <v>567.65696984381702</v>
      </c>
      <c r="I3545" s="5">
        <f>VLOOKUP($G3545,'1. RAW DATA DUMP'!$A:$I,3,FALSE)</f>
        <v>100</v>
      </c>
      <c r="J3545" s="5">
        <f>VLOOKUP($G3545,'1. RAW DATA DUMP'!E:I,5,FALSE)</f>
        <v>1410.88</v>
      </c>
    </row>
    <row r="3546" spans="1:10">
      <c r="A3546" s="1"/>
      <c r="B3546" s="1">
        <v>26689</v>
      </c>
      <c r="C3546" s="1">
        <v>40749</v>
      </c>
      <c r="E3546" s="1">
        <v>40749</v>
      </c>
      <c r="G3546" s="4">
        <v>41073</v>
      </c>
      <c r="H3546" s="5">
        <f>VLOOKUP($G3546,'1. RAW DATA DUMP'!$A:$I,2,FALSE)</f>
        <v>563.73582375419198</v>
      </c>
      <c r="I3546" s="5">
        <f>VLOOKUP($G3546,'1. RAW DATA DUMP'!$A:$I,3,FALSE)</f>
        <v>100</v>
      </c>
      <c r="J3546" s="5">
        <f>VLOOKUP($G3546,'1. RAW DATA DUMP'!E:I,5,FALSE)</f>
        <v>1392.36</v>
      </c>
    </row>
    <row r="3547" spans="1:10">
      <c r="A3547" s="1"/>
      <c r="B3547" s="1">
        <v>26690</v>
      </c>
      <c r="C3547" s="1">
        <v>40750</v>
      </c>
      <c r="E3547" s="1">
        <v>40750</v>
      </c>
      <c r="G3547" s="4">
        <v>41072</v>
      </c>
      <c r="H3547" s="5">
        <f>VLOOKUP($G3547,'1. RAW DATA DUMP'!$A:$I,2,FALSE)</f>
        <v>565.58353864984394</v>
      </c>
      <c r="I3547" s="5">
        <f>VLOOKUP($G3547,'1. RAW DATA DUMP'!$A:$I,3,FALSE)</f>
        <v>100</v>
      </c>
      <c r="J3547" s="5">
        <f>VLOOKUP($G3547,'1. RAW DATA DUMP'!E:I,5,FALSE)</f>
        <v>1404.27</v>
      </c>
    </row>
    <row r="3548" spans="1:10">
      <c r="A3548" s="1"/>
      <c r="B3548" s="1">
        <v>26693</v>
      </c>
      <c r="C3548" s="1">
        <v>40751</v>
      </c>
      <c r="E3548" s="1">
        <v>40751</v>
      </c>
      <c r="G3548" s="4">
        <v>41071</v>
      </c>
      <c r="H3548" s="5">
        <f>VLOOKUP($G3548,'1. RAW DATA DUMP'!$A:$I,2,FALSE)</f>
        <v>561.74063801621298</v>
      </c>
      <c r="I3548" s="5">
        <f>VLOOKUP($G3548,'1. RAW DATA DUMP'!$A:$I,3,FALSE)</f>
        <v>100</v>
      </c>
      <c r="J3548" s="5">
        <f>VLOOKUP($G3548,'1. RAW DATA DUMP'!E:I,5,FALSE)</f>
        <v>1383.36</v>
      </c>
    </row>
    <row r="3549" spans="1:10">
      <c r="A3549" s="1"/>
      <c r="B3549" s="1">
        <v>26694</v>
      </c>
      <c r="C3549" s="1">
        <v>40752</v>
      </c>
      <c r="E3549" s="1">
        <v>40752</v>
      </c>
      <c r="G3549" s="4">
        <v>41068</v>
      </c>
      <c r="H3549" s="5">
        <f>VLOOKUP($G3549,'1. RAW DATA DUMP'!$A:$I,2,FALSE)</f>
        <v>566.550871066995</v>
      </c>
      <c r="I3549" s="5">
        <f>VLOOKUP($G3549,'1. RAW DATA DUMP'!$A:$I,3,FALSE)</f>
        <v>100</v>
      </c>
      <c r="J3549" s="5">
        <f>VLOOKUP($G3549,'1. RAW DATA DUMP'!E:I,5,FALSE)</f>
        <v>1406.39</v>
      </c>
    </row>
    <row r="3550" spans="1:10">
      <c r="A3550" s="1"/>
      <c r="B3550" s="1">
        <v>26695</v>
      </c>
      <c r="C3550" s="1">
        <v>40753</v>
      </c>
      <c r="E3550" s="1">
        <v>40753</v>
      </c>
      <c r="G3550" s="4">
        <v>41067</v>
      </c>
      <c r="H3550" s="5">
        <f>VLOOKUP($G3550,'1. RAW DATA DUMP'!$A:$I,2,FALSE)</f>
        <v>563.50407466079002</v>
      </c>
      <c r="I3550" s="5">
        <f>VLOOKUP($G3550,'1. RAW DATA DUMP'!$A:$I,3,FALSE)</f>
        <v>100</v>
      </c>
      <c r="J3550" s="5">
        <f>VLOOKUP($G3550,'1. RAW DATA DUMP'!E:I,5,FALSE)</f>
        <v>1393.68</v>
      </c>
    </row>
    <row r="3551" spans="1:10">
      <c r="A3551" s="1"/>
      <c r="B3551" s="1">
        <v>26696</v>
      </c>
      <c r="C3551" s="1">
        <v>40756</v>
      </c>
      <c r="E3551" s="1">
        <v>40756</v>
      </c>
      <c r="G3551" s="4">
        <v>41066</v>
      </c>
      <c r="H3551" s="5">
        <f>VLOOKUP($G3551,'1. RAW DATA DUMP'!$A:$I,2,FALSE)</f>
        <v>562.97585805133303</v>
      </c>
      <c r="I3551" s="5">
        <f>VLOOKUP($G3551,'1. RAW DATA DUMP'!$A:$I,3,FALSE)</f>
        <v>100</v>
      </c>
      <c r="J3551" s="5">
        <f>VLOOKUP($G3551,'1. RAW DATA DUMP'!E:I,5,FALSE)</f>
        <v>1392.36</v>
      </c>
    </row>
    <row r="3552" spans="1:10">
      <c r="A3552" s="1"/>
      <c r="B3552" s="1">
        <v>26697</v>
      </c>
      <c r="C3552" s="1">
        <v>40757</v>
      </c>
      <c r="E3552" s="1">
        <v>40757</v>
      </c>
      <c r="G3552" s="4">
        <v>41065</v>
      </c>
      <c r="H3552" s="5">
        <f>VLOOKUP($G3552,'1. RAW DATA DUMP'!$A:$I,2,FALSE)</f>
        <v>556.61902246862201</v>
      </c>
      <c r="I3552" s="5">
        <f>VLOOKUP($G3552,'1. RAW DATA DUMP'!$A:$I,3,FALSE)</f>
        <v>100</v>
      </c>
      <c r="J3552" s="5">
        <f>VLOOKUP($G3552,'1. RAW DATA DUMP'!E:I,5,FALSE)</f>
        <v>1360.08</v>
      </c>
    </row>
    <row r="3553" spans="1:10">
      <c r="A3553" s="1"/>
      <c r="B3553" s="1">
        <v>26700</v>
      </c>
      <c r="C3553" s="1">
        <v>40758</v>
      </c>
      <c r="E3553" s="1">
        <v>40758</v>
      </c>
      <c r="G3553" s="4">
        <v>41064</v>
      </c>
      <c r="H3553" s="5">
        <f>VLOOKUP($G3553,'1. RAW DATA DUMP'!$A:$I,2,FALSE)</f>
        <v>553.95453133768103</v>
      </c>
      <c r="I3553" s="5">
        <f>VLOOKUP($G3553,'1. RAW DATA DUMP'!$A:$I,3,FALSE)</f>
        <v>100</v>
      </c>
      <c r="J3553" s="5">
        <f>VLOOKUP($G3553,'1. RAW DATA DUMP'!E:I,5,FALSE)</f>
        <v>1347.38</v>
      </c>
    </row>
    <row r="3554" spans="1:10">
      <c r="A3554" s="1"/>
      <c r="B3554" s="1">
        <v>26701</v>
      </c>
      <c r="C3554" s="1">
        <v>40759</v>
      </c>
      <c r="E3554" s="1">
        <v>40759</v>
      </c>
      <c r="G3554" s="4">
        <v>41061</v>
      </c>
      <c r="H3554" s="5">
        <f>VLOOKUP($G3554,'1. RAW DATA DUMP'!$A:$I,2,FALSE)</f>
        <v>555.34065681840104</v>
      </c>
      <c r="I3554" s="5">
        <f>VLOOKUP($G3554,'1. RAW DATA DUMP'!$A:$I,3,FALSE)</f>
        <v>100</v>
      </c>
      <c r="J3554" s="5">
        <f>VLOOKUP($G3554,'1. RAW DATA DUMP'!E:I,5,FALSE)</f>
        <v>1348.44</v>
      </c>
    </row>
    <row r="3555" spans="1:10">
      <c r="A3555" s="1"/>
      <c r="B3555" s="1">
        <v>26702</v>
      </c>
      <c r="C3555" s="1">
        <v>40760</v>
      </c>
      <c r="E3555" s="1">
        <v>40760</v>
      </c>
      <c r="G3555" s="4">
        <v>41060</v>
      </c>
      <c r="H3555" s="5">
        <f>VLOOKUP($G3555,'1. RAW DATA DUMP'!$A:$I,2,FALSE)</f>
        <v>562.58068445117397</v>
      </c>
      <c r="I3555" s="5">
        <f>VLOOKUP($G3555,'1. RAW DATA DUMP'!$A:$I,3,FALSE)</f>
        <v>100</v>
      </c>
      <c r="J3555" s="5">
        <f>VLOOKUP($G3555,'1. RAW DATA DUMP'!E:I,5,FALSE)</f>
        <v>1385.75</v>
      </c>
    </row>
    <row r="3556" spans="1:10">
      <c r="A3556" s="1"/>
      <c r="B3556" s="1">
        <v>26703</v>
      </c>
      <c r="C3556" s="1">
        <v>40763</v>
      </c>
      <c r="E3556" s="1">
        <v>40763</v>
      </c>
      <c r="G3556" s="4">
        <v>41059</v>
      </c>
      <c r="H3556" s="5">
        <f>VLOOKUP($G3556,'1. RAW DATA DUMP'!$A:$I,2,FALSE)</f>
        <v>561.98324245538402</v>
      </c>
      <c r="I3556" s="5">
        <f>VLOOKUP($G3556,'1. RAW DATA DUMP'!$A:$I,3,FALSE)</f>
        <v>100</v>
      </c>
      <c r="J3556" s="5">
        <f>VLOOKUP($G3556,'1. RAW DATA DUMP'!E:I,5,FALSE)</f>
        <v>1384.95</v>
      </c>
    </row>
    <row r="3557" spans="1:10">
      <c r="A3557" s="1"/>
      <c r="B3557" s="1">
        <v>26704</v>
      </c>
      <c r="C3557" s="1">
        <v>40764</v>
      </c>
      <c r="E3557" s="1">
        <v>40764</v>
      </c>
      <c r="G3557" s="4">
        <v>41058</v>
      </c>
      <c r="H3557" s="5">
        <f>VLOOKUP($G3557,'1. RAW DATA DUMP'!$A:$I,2,FALSE)</f>
        <v>566.60844451512503</v>
      </c>
      <c r="I3557" s="5">
        <f>VLOOKUP($G3557,'1. RAW DATA DUMP'!$A:$I,3,FALSE)</f>
        <v>100</v>
      </c>
      <c r="J3557" s="5">
        <f>VLOOKUP($G3557,'1. RAW DATA DUMP'!E:I,5,FALSE)</f>
        <v>1411.41</v>
      </c>
    </row>
    <row r="3558" spans="1:10">
      <c r="A3558" s="1"/>
      <c r="B3558" s="1">
        <v>26707</v>
      </c>
      <c r="C3558" s="1">
        <v>40765</v>
      </c>
      <c r="E3558" s="1">
        <v>40765</v>
      </c>
      <c r="G3558" s="4">
        <v>41054</v>
      </c>
      <c r="H3558" s="5">
        <f>VLOOKUP($G3558,'1. RAW DATA DUMP'!$A:$I,2,FALSE)</f>
        <v>561.96614293478103</v>
      </c>
      <c r="I3558" s="5">
        <f>VLOOKUP($G3558,'1. RAW DATA DUMP'!$A:$I,3,FALSE)</f>
        <v>100</v>
      </c>
      <c r="J3558" s="5">
        <f>VLOOKUP($G3558,'1. RAW DATA DUMP'!E:I,5,FALSE)</f>
        <v>1391.83</v>
      </c>
    </row>
    <row r="3559" spans="1:10">
      <c r="A3559" s="1"/>
      <c r="B3559" s="1">
        <v>26708</v>
      </c>
      <c r="C3559" s="1">
        <v>40766</v>
      </c>
      <c r="E3559" s="1">
        <v>40766</v>
      </c>
      <c r="G3559" s="4">
        <v>41053</v>
      </c>
      <c r="H3559" s="5">
        <f>VLOOKUP($G3559,'1. RAW DATA DUMP'!$A:$I,2,FALSE)</f>
        <v>563.39849937013696</v>
      </c>
      <c r="I3559" s="5">
        <f>VLOOKUP($G3559,'1. RAW DATA DUMP'!$A:$I,3,FALSE)</f>
        <v>100</v>
      </c>
      <c r="J3559" s="5">
        <f>VLOOKUP($G3559,'1. RAW DATA DUMP'!E:I,5,FALSE)</f>
        <v>1399.77</v>
      </c>
    </row>
    <row r="3560" spans="1:10">
      <c r="A3560" s="1"/>
      <c r="B3560" s="1">
        <v>26709</v>
      </c>
      <c r="C3560" s="1">
        <v>40767</v>
      </c>
      <c r="E3560" s="1">
        <v>40767</v>
      </c>
      <c r="G3560" s="4">
        <v>41052</v>
      </c>
      <c r="H3560" s="5">
        <f>VLOOKUP($G3560,'1. RAW DATA DUMP'!$A:$I,2,FALSE)</f>
        <v>562.21526731676101</v>
      </c>
      <c r="I3560" s="5">
        <f>VLOOKUP($G3560,'1. RAW DATA DUMP'!$A:$I,3,FALSE)</f>
        <v>100</v>
      </c>
      <c r="J3560" s="5">
        <f>VLOOKUP($G3560,'1. RAW DATA DUMP'!E:I,5,FALSE)</f>
        <v>1392.63</v>
      </c>
    </row>
    <row r="3561" spans="1:10">
      <c r="A3561" s="1"/>
      <c r="B3561" s="1">
        <v>26710</v>
      </c>
      <c r="C3561" s="1">
        <v>40770</v>
      </c>
      <c r="E3561" s="1">
        <v>40770</v>
      </c>
      <c r="G3561" s="4">
        <v>41051</v>
      </c>
      <c r="H3561" s="5">
        <f>VLOOKUP($G3561,'1. RAW DATA DUMP'!$A:$I,2,FALSE)</f>
        <v>561.08246373699296</v>
      </c>
      <c r="I3561" s="5">
        <f>VLOOKUP($G3561,'1. RAW DATA DUMP'!$A:$I,3,FALSE)</f>
        <v>100</v>
      </c>
      <c r="J3561" s="5">
        <f>VLOOKUP($G3561,'1. RAW DATA DUMP'!E:I,5,FALSE)</f>
        <v>1391.57</v>
      </c>
    </row>
    <row r="3562" spans="1:10">
      <c r="A3562" s="1"/>
      <c r="B3562" s="1">
        <v>26711</v>
      </c>
      <c r="C3562" s="1">
        <v>40771</v>
      </c>
      <c r="E3562" s="1">
        <v>40771</v>
      </c>
      <c r="G3562" s="4">
        <v>41050</v>
      </c>
      <c r="H3562" s="5">
        <f>VLOOKUP($G3562,'1. RAW DATA DUMP'!$A:$I,2,FALSE)</f>
        <v>561.89861494057004</v>
      </c>
      <c r="I3562" s="5">
        <f>VLOOKUP($G3562,'1. RAW DATA DUMP'!$A:$I,3,FALSE)</f>
        <v>100</v>
      </c>
      <c r="J3562" s="5">
        <f>VLOOKUP($G3562,'1. RAW DATA DUMP'!E:I,5,FALSE)</f>
        <v>1392.63</v>
      </c>
    </row>
    <row r="3563" spans="1:10">
      <c r="A3563" s="1"/>
      <c r="B3563" s="1">
        <v>26714</v>
      </c>
      <c r="C3563" s="1">
        <v>40772</v>
      </c>
      <c r="E3563" s="1">
        <v>40772</v>
      </c>
      <c r="G3563" s="4">
        <v>41047</v>
      </c>
      <c r="H3563" s="5">
        <f>VLOOKUP($G3563,'1. RAW DATA DUMP'!$A:$I,2,FALSE)</f>
        <v>556.06781142746797</v>
      </c>
      <c r="I3563" s="5">
        <f>VLOOKUP($G3563,'1. RAW DATA DUMP'!$A:$I,3,FALSE)</f>
        <v>100</v>
      </c>
      <c r="J3563" s="5">
        <f>VLOOKUP($G3563,'1. RAW DATA DUMP'!E:I,5,FALSE)</f>
        <v>1366.16</v>
      </c>
    </row>
    <row r="3564" spans="1:10">
      <c r="A3564" s="1"/>
      <c r="B3564" s="1">
        <v>26715</v>
      </c>
      <c r="C3564" s="1">
        <v>40773</v>
      </c>
      <c r="E3564" s="1">
        <v>40773</v>
      </c>
      <c r="G3564" s="4">
        <v>41046</v>
      </c>
      <c r="H3564" s="5">
        <f>VLOOKUP($G3564,'1. RAW DATA DUMP'!$A:$I,2,FALSE)</f>
        <v>558.58701625592903</v>
      </c>
      <c r="I3564" s="5">
        <f>VLOOKUP($G3564,'1. RAW DATA DUMP'!$A:$I,3,FALSE)</f>
        <v>100</v>
      </c>
      <c r="J3564" s="5">
        <f>VLOOKUP($G3564,'1. RAW DATA DUMP'!E:I,5,FALSE)</f>
        <v>1377.28</v>
      </c>
    </row>
    <row r="3565" spans="1:10">
      <c r="A3565" s="1"/>
      <c r="B3565" s="1">
        <v>26716</v>
      </c>
      <c r="C3565" s="1">
        <v>40774</v>
      </c>
      <c r="E3565" s="1">
        <v>40774</v>
      </c>
      <c r="G3565" s="4">
        <v>41045</v>
      </c>
      <c r="H3565" s="5">
        <f>VLOOKUP($G3565,'1. RAW DATA DUMP'!$A:$I,2,FALSE)</f>
        <v>563.17684270680297</v>
      </c>
      <c r="I3565" s="5">
        <f>VLOOKUP($G3565,'1. RAW DATA DUMP'!$A:$I,3,FALSE)</f>
        <v>100</v>
      </c>
      <c r="J3565" s="5">
        <f>VLOOKUP($G3565,'1. RAW DATA DUMP'!E:I,5,FALSE)</f>
        <v>1399.77</v>
      </c>
    </row>
    <row r="3566" spans="1:10">
      <c r="A3566" s="1"/>
      <c r="B3566" s="1">
        <v>26717</v>
      </c>
      <c r="C3566" s="1">
        <v>40777</v>
      </c>
      <c r="E3566" s="1">
        <v>40777</v>
      </c>
      <c r="G3566" s="4">
        <v>41044</v>
      </c>
      <c r="H3566" s="5">
        <f>VLOOKUP($G3566,'1. RAW DATA DUMP'!$A:$I,2,FALSE)</f>
        <v>564.52786834663095</v>
      </c>
      <c r="I3566" s="5">
        <f>VLOOKUP($G3566,'1. RAW DATA DUMP'!$A:$I,3,FALSE)</f>
        <v>100</v>
      </c>
      <c r="J3566" s="5">
        <f>VLOOKUP($G3566,'1. RAW DATA DUMP'!E:I,5,FALSE)</f>
        <v>1405.86</v>
      </c>
    </row>
    <row r="3567" spans="1:10">
      <c r="A3567" s="1"/>
      <c r="B3567" s="1">
        <v>26718</v>
      </c>
      <c r="C3567" s="1">
        <v>40778</v>
      </c>
      <c r="E3567" s="1">
        <v>40778</v>
      </c>
      <c r="G3567" s="4">
        <v>41043</v>
      </c>
      <c r="H3567" s="5">
        <f>VLOOKUP($G3567,'1. RAW DATA DUMP'!$A:$I,2,FALSE)</f>
        <v>566.00323251310101</v>
      </c>
      <c r="I3567" s="5">
        <f>VLOOKUP($G3567,'1. RAW DATA DUMP'!$A:$I,3,FALSE)</f>
        <v>100</v>
      </c>
      <c r="J3567" s="5">
        <f>VLOOKUP($G3567,'1. RAW DATA DUMP'!E:I,5,FALSE)</f>
        <v>1411.94</v>
      </c>
    </row>
    <row r="3568" spans="1:10">
      <c r="A3568" s="1"/>
      <c r="B3568" s="1">
        <v>26721</v>
      </c>
      <c r="C3568" s="1">
        <v>40779</v>
      </c>
      <c r="E3568" s="1">
        <v>40779</v>
      </c>
      <c r="G3568" s="4">
        <v>41040</v>
      </c>
      <c r="H3568" s="5">
        <f>VLOOKUP($G3568,'1. RAW DATA DUMP'!$A:$I,2,FALSE)</f>
        <v>569.33577897357804</v>
      </c>
      <c r="I3568" s="5">
        <f>VLOOKUP($G3568,'1. RAW DATA DUMP'!$A:$I,3,FALSE)</f>
        <v>100</v>
      </c>
      <c r="J3568" s="5">
        <f>VLOOKUP($G3568,'1. RAW DATA DUMP'!E:I,5,FALSE)</f>
        <v>1428.88</v>
      </c>
    </row>
    <row r="3569" spans="1:10">
      <c r="A3569" s="1"/>
      <c r="B3569" s="1">
        <v>26722</v>
      </c>
      <c r="C3569" s="1">
        <v>40780</v>
      </c>
      <c r="E3569" s="1">
        <v>40780</v>
      </c>
      <c r="G3569" s="4">
        <v>41039</v>
      </c>
      <c r="H3569" s="5">
        <f>VLOOKUP($G3569,'1. RAW DATA DUMP'!$A:$I,2,FALSE)</f>
        <v>570.64147445845799</v>
      </c>
      <c r="I3569" s="5">
        <f>VLOOKUP($G3569,'1. RAW DATA DUMP'!$A:$I,3,FALSE)</f>
        <v>100</v>
      </c>
      <c r="J3569" s="5">
        <f>VLOOKUP($G3569,'1. RAW DATA DUMP'!E:I,5,FALSE)</f>
        <v>1436.82</v>
      </c>
    </row>
    <row r="3570" spans="1:10">
      <c r="A3570" s="1"/>
      <c r="B3570" s="1">
        <v>26723</v>
      </c>
      <c r="C3570" s="1">
        <v>40781</v>
      </c>
      <c r="E3570" s="1">
        <v>40781</v>
      </c>
      <c r="G3570" s="4">
        <v>41038</v>
      </c>
      <c r="H3570" s="5">
        <f>VLOOKUP($G3570,'1. RAW DATA DUMP'!$A:$I,2,FALSE)</f>
        <v>569.26530352381906</v>
      </c>
      <c r="I3570" s="5">
        <f>VLOOKUP($G3570,'1. RAW DATA DUMP'!$A:$I,3,FALSE)</f>
        <v>100</v>
      </c>
      <c r="J3570" s="5">
        <f>VLOOKUP($G3570,'1. RAW DATA DUMP'!E:I,5,FALSE)</f>
        <v>1429.94</v>
      </c>
    </row>
    <row r="3571" spans="1:10">
      <c r="A3571" s="1"/>
      <c r="B3571" s="1">
        <v>26724</v>
      </c>
      <c r="C3571" s="1">
        <v>40784</v>
      </c>
      <c r="E3571" s="1">
        <v>40784</v>
      </c>
      <c r="G3571" s="4">
        <v>41037</v>
      </c>
      <c r="H3571" s="5">
        <f>VLOOKUP($G3571,'1. RAW DATA DUMP'!$A:$I,2,FALSE)</f>
        <v>571.13865086200803</v>
      </c>
      <c r="I3571" s="5">
        <f>VLOOKUP($G3571,'1. RAW DATA DUMP'!$A:$I,3,FALSE)</f>
        <v>100</v>
      </c>
      <c r="J3571" s="5">
        <f>VLOOKUP($G3571,'1. RAW DATA DUMP'!E:I,5,FALSE)</f>
        <v>1437.87</v>
      </c>
    </row>
    <row r="3572" spans="1:10">
      <c r="A3572" s="1"/>
      <c r="B3572" s="1">
        <v>26725</v>
      </c>
      <c r="C3572" s="1">
        <v>40785</v>
      </c>
      <c r="E3572" s="1">
        <v>40785</v>
      </c>
      <c r="G3572" s="4">
        <v>41036</v>
      </c>
      <c r="H3572" s="5">
        <f>VLOOKUP($G3572,'1. RAW DATA DUMP'!$A:$I,2,FALSE)</f>
        <v>572.41562856481596</v>
      </c>
      <c r="I3572" s="5">
        <f>VLOOKUP($G3572,'1. RAW DATA DUMP'!$A:$I,3,FALSE)</f>
        <v>100</v>
      </c>
      <c r="J3572" s="5">
        <f>VLOOKUP($G3572,'1. RAW DATA DUMP'!E:I,5,FALSE)</f>
        <v>1445.55</v>
      </c>
    </row>
    <row r="3573" spans="1:10">
      <c r="A3573" s="1"/>
      <c r="B3573" s="1">
        <v>26728</v>
      </c>
      <c r="C3573" s="1">
        <v>40786</v>
      </c>
      <c r="E3573" s="1">
        <v>40786</v>
      </c>
      <c r="G3573" s="4">
        <v>41033</v>
      </c>
      <c r="H3573" s="5">
        <f>VLOOKUP($G3573,'1. RAW DATA DUMP'!$A:$I,2,FALSE)</f>
        <v>571.61671476582899</v>
      </c>
      <c r="I3573" s="5">
        <f>VLOOKUP($G3573,'1. RAW DATA DUMP'!$A:$I,3,FALSE)</f>
        <v>100</v>
      </c>
      <c r="J3573" s="5">
        <f>VLOOKUP($G3573,'1. RAW DATA DUMP'!E:I,5,FALSE)</f>
        <v>1442.11</v>
      </c>
    </row>
    <row r="3574" spans="1:10">
      <c r="A3574" s="1"/>
      <c r="B3574" s="1">
        <v>26729</v>
      </c>
      <c r="C3574" s="1">
        <v>40787</v>
      </c>
      <c r="E3574" s="1">
        <v>40787</v>
      </c>
      <c r="G3574" s="4">
        <v>41032</v>
      </c>
      <c r="H3574" s="5">
        <f>VLOOKUP($G3574,'1. RAW DATA DUMP'!$A:$I,2,FALSE)</f>
        <v>576.60095190116203</v>
      </c>
      <c r="I3574" s="5">
        <f>VLOOKUP($G3574,'1. RAW DATA DUMP'!$A:$I,3,FALSE)</f>
        <v>100</v>
      </c>
      <c r="J3574" s="5">
        <f>VLOOKUP($G3574,'1. RAW DATA DUMP'!E:I,5,FALSE)</f>
        <v>1466.98</v>
      </c>
    </row>
    <row r="3575" spans="1:10">
      <c r="A3575" s="1"/>
      <c r="B3575" s="1">
        <v>26730</v>
      </c>
      <c r="C3575" s="1">
        <v>40788</v>
      </c>
      <c r="E3575" s="1">
        <v>40788</v>
      </c>
      <c r="G3575" s="4">
        <v>41031</v>
      </c>
      <c r="H3575" s="5">
        <f>VLOOKUP($G3575,'1. RAW DATA DUMP'!$A:$I,2,FALSE)</f>
        <v>579.42734170745996</v>
      </c>
      <c r="I3575" s="5">
        <f>VLOOKUP($G3575,'1. RAW DATA DUMP'!$A:$I,3,FALSE)</f>
        <v>100</v>
      </c>
      <c r="J3575" s="5">
        <f>VLOOKUP($G3575,'1. RAW DATA DUMP'!E:I,5,FALSE)</f>
        <v>1479.15</v>
      </c>
    </row>
    <row r="3576" spans="1:10">
      <c r="A3576" s="1"/>
      <c r="B3576" s="1">
        <v>26731</v>
      </c>
      <c r="C3576" s="1">
        <v>40792</v>
      </c>
      <c r="E3576" s="1">
        <v>40792</v>
      </c>
      <c r="G3576" s="4">
        <v>41030</v>
      </c>
      <c r="H3576" s="5">
        <f>VLOOKUP($G3576,'1. RAW DATA DUMP'!$A:$I,2,FALSE)</f>
        <v>579.75422439770603</v>
      </c>
      <c r="I3576" s="5">
        <f>VLOOKUP($G3576,'1. RAW DATA DUMP'!$A:$I,3,FALSE)</f>
        <v>100</v>
      </c>
      <c r="J3576" s="5">
        <f>VLOOKUP($G3576,'1. RAW DATA DUMP'!E:I,5,FALSE)</f>
        <v>1482.33</v>
      </c>
    </row>
    <row r="3577" spans="1:10">
      <c r="A3577" s="1"/>
      <c r="B3577" s="1">
        <v>26732</v>
      </c>
      <c r="C3577" s="1">
        <v>40793</v>
      </c>
      <c r="E3577" s="1">
        <v>40793</v>
      </c>
      <c r="G3577" s="4">
        <v>41029</v>
      </c>
      <c r="H3577" s="5">
        <f>VLOOKUP($G3577,'1. RAW DATA DUMP'!$A:$I,2,FALSE)</f>
        <v>578.60328261366203</v>
      </c>
      <c r="I3577" s="5">
        <f>VLOOKUP($G3577,'1. RAW DATA DUMP'!$A:$I,3,FALSE)</f>
        <v>100</v>
      </c>
      <c r="J3577" s="5">
        <f>VLOOKUP($G3577,'1. RAW DATA DUMP'!E:I,5,FALSE)</f>
        <v>1474.92</v>
      </c>
    </row>
    <row r="3578" spans="1:10">
      <c r="A3578" s="1"/>
      <c r="B3578" s="1">
        <v>26735</v>
      </c>
      <c r="C3578" s="1">
        <v>40794</v>
      </c>
      <c r="E3578" s="1">
        <v>40794</v>
      </c>
      <c r="G3578" s="4">
        <v>41026</v>
      </c>
      <c r="H3578" s="5">
        <f>VLOOKUP($G3578,'1. RAW DATA DUMP'!$A:$I,2,FALSE)</f>
        <v>579.61018815865305</v>
      </c>
      <c r="I3578" s="5">
        <f>VLOOKUP($G3578,'1. RAW DATA DUMP'!$A:$I,3,FALSE)</f>
        <v>100</v>
      </c>
      <c r="J3578" s="5">
        <f>VLOOKUP($G3578,'1. RAW DATA DUMP'!E:I,5,FALSE)</f>
        <v>1480.21</v>
      </c>
    </row>
    <row r="3579" spans="1:10">
      <c r="A3579" s="1"/>
      <c r="B3579" s="1">
        <v>26736</v>
      </c>
      <c r="C3579" s="1">
        <v>40795</v>
      </c>
      <c r="E3579" s="1">
        <v>40795</v>
      </c>
      <c r="G3579" s="4">
        <v>41025</v>
      </c>
      <c r="H3579" s="5">
        <f>VLOOKUP($G3579,'1. RAW DATA DUMP'!$A:$I,2,FALSE)</f>
        <v>578.76889166026604</v>
      </c>
      <c r="I3579" s="5">
        <f>VLOOKUP($G3579,'1. RAW DATA DUMP'!$A:$I,3,FALSE)</f>
        <v>100</v>
      </c>
      <c r="J3579" s="5">
        <f>VLOOKUP($G3579,'1. RAW DATA DUMP'!E:I,5,FALSE)</f>
        <v>1478.36</v>
      </c>
    </row>
    <row r="3580" spans="1:10">
      <c r="A3580" s="1"/>
      <c r="B3580" s="1">
        <v>26737</v>
      </c>
      <c r="C3580" s="1">
        <v>40798</v>
      </c>
      <c r="E3580" s="1">
        <v>40798</v>
      </c>
      <c r="G3580" s="4">
        <v>41024</v>
      </c>
      <c r="H3580" s="5">
        <f>VLOOKUP($G3580,'1. RAW DATA DUMP'!$A:$I,2,FALSE)</f>
        <v>576.02088519394897</v>
      </c>
      <c r="I3580" s="5">
        <f>VLOOKUP($G3580,'1. RAW DATA DUMP'!$A:$I,3,FALSE)</f>
        <v>100</v>
      </c>
      <c r="J3580" s="5">
        <f>VLOOKUP($G3580,'1. RAW DATA DUMP'!E:I,5,FALSE)</f>
        <v>1468.3</v>
      </c>
    </row>
    <row r="3581" spans="1:10">
      <c r="A3581" s="1"/>
      <c r="B3581" s="1">
        <v>26738</v>
      </c>
      <c r="C3581" s="1">
        <v>40799</v>
      </c>
      <c r="E3581" s="1">
        <v>40799</v>
      </c>
      <c r="G3581" s="4">
        <v>41023</v>
      </c>
      <c r="H3581" s="5">
        <f>VLOOKUP($G3581,'1. RAW DATA DUMP'!$A:$I,2,FALSE)</f>
        <v>571.940787884516</v>
      </c>
      <c r="I3581" s="5">
        <f>VLOOKUP($G3581,'1. RAW DATA DUMP'!$A:$I,3,FALSE)</f>
        <v>100</v>
      </c>
      <c r="J3581" s="5">
        <f>VLOOKUP($G3581,'1. RAW DATA DUMP'!E:I,5,FALSE)</f>
        <v>1450.05</v>
      </c>
    </row>
    <row r="3582" spans="1:10">
      <c r="A3582" s="1"/>
      <c r="B3582" s="1">
        <v>26739</v>
      </c>
      <c r="C3582" s="1">
        <v>40800</v>
      </c>
      <c r="E3582" s="1">
        <v>40800</v>
      </c>
      <c r="G3582" s="4">
        <v>41022</v>
      </c>
      <c r="H3582" s="5">
        <f>VLOOKUP($G3582,'1. RAW DATA DUMP'!$A:$I,2,FALSE)</f>
        <v>570.50548399361196</v>
      </c>
      <c r="I3582" s="5">
        <f>VLOOKUP($G3582,'1. RAW DATA DUMP'!$A:$I,3,FALSE)</f>
        <v>100</v>
      </c>
      <c r="J3582" s="5">
        <f>VLOOKUP($G3582,'1. RAW DATA DUMP'!E:I,5,FALSE)</f>
        <v>1442.37</v>
      </c>
    </row>
    <row r="3583" spans="1:10">
      <c r="A3583" s="1"/>
      <c r="B3583" s="1">
        <v>26742</v>
      </c>
      <c r="C3583" s="1">
        <v>40801</v>
      </c>
      <c r="E3583" s="1">
        <v>40801</v>
      </c>
      <c r="G3583" s="4">
        <v>41019</v>
      </c>
      <c r="H3583" s="5">
        <f>VLOOKUP($G3583,'1. RAW DATA DUMP'!$A:$I,2,FALSE)</f>
        <v>573.03974168681702</v>
      </c>
      <c r="I3583" s="5">
        <f>VLOOKUP($G3583,'1. RAW DATA DUMP'!$A:$I,3,FALSE)</f>
        <v>100</v>
      </c>
      <c r="J3583" s="5">
        <f>VLOOKUP($G3583,'1. RAW DATA DUMP'!E:I,5,FALSE)</f>
        <v>1455.6</v>
      </c>
    </row>
    <row r="3584" spans="1:10">
      <c r="A3584" s="1"/>
      <c r="B3584" s="1">
        <v>26743</v>
      </c>
      <c r="C3584" s="1">
        <v>40802</v>
      </c>
      <c r="E3584" s="1">
        <v>40802</v>
      </c>
      <c r="G3584" s="4">
        <v>41018</v>
      </c>
      <c r="H3584" s="5">
        <f>VLOOKUP($G3584,'1. RAW DATA DUMP'!$A:$I,2,FALSE)</f>
        <v>572.52224253914198</v>
      </c>
      <c r="I3584" s="5">
        <f>VLOOKUP($G3584,'1. RAW DATA DUMP'!$A:$I,3,FALSE)</f>
        <v>100</v>
      </c>
      <c r="J3584" s="5">
        <f>VLOOKUP($G3584,'1. RAW DATA DUMP'!E:I,5,FALSE)</f>
        <v>1452.69</v>
      </c>
    </row>
    <row r="3585" spans="1:10">
      <c r="A3585" s="1"/>
      <c r="B3585" s="1">
        <v>26744</v>
      </c>
      <c r="C3585" s="1">
        <v>40805</v>
      </c>
      <c r="E3585" s="1">
        <v>40805</v>
      </c>
      <c r="G3585" s="4">
        <v>41017</v>
      </c>
      <c r="H3585" s="5">
        <f>VLOOKUP($G3585,'1. RAW DATA DUMP'!$A:$I,2,FALSE)</f>
        <v>573.58828104039696</v>
      </c>
      <c r="I3585" s="5">
        <f>VLOOKUP($G3585,'1. RAW DATA DUMP'!$A:$I,3,FALSE)</f>
        <v>100</v>
      </c>
      <c r="J3585" s="5">
        <f>VLOOKUP($G3585,'1. RAW DATA DUMP'!E:I,5,FALSE)</f>
        <v>1458.78</v>
      </c>
    </row>
    <row r="3586" spans="1:10">
      <c r="A3586" s="1"/>
      <c r="B3586" s="1">
        <v>26745</v>
      </c>
      <c r="C3586" s="1">
        <v>40806</v>
      </c>
      <c r="E3586" s="1">
        <v>40806</v>
      </c>
      <c r="G3586" s="4">
        <v>41016</v>
      </c>
      <c r="H3586" s="5">
        <f>VLOOKUP($G3586,'1. RAW DATA DUMP'!$A:$I,2,FALSE)</f>
        <v>574.62390436746</v>
      </c>
      <c r="I3586" s="5">
        <f>VLOOKUP($G3586,'1. RAW DATA DUMP'!$A:$I,3,FALSE)</f>
        <v>100</v>
      </c>
      <c r="J3586" s="5">
        <f>VLOOKUP($G3586,'1. RAW DATA DUMP'!E:I,5,FALSE)</f>
        <v>1464.33</v>
      </c>
    </row>
    <row r="3587" spans="1:10">
      <c r="A3587" s="1"/>
      <c r="B3587" s="1">
        <v>26746</v>
      </c>
      <c r="C3587" s="1">
        <v>40807</v>
      </c>
      <c r="E3587" s="1">
        <v>40807</v>
      </c>
      <c r="G3587" s="4">
        <v>41015</v>
      </c>
      <c r="H3587" s="5">
        <f>VLOOKUP($G3587,'1. RAW DATA DUMP'!$A:$I,2,FALSE)</f>
        <v>570.305400137829</v>
      </c>
      <c r="I3587" s="5">
        <f>VLOOKUP($G3587,'1. RAW DATA DUMP'!$A:$I,3,FALSE)</f>
        <v>100</v>
      </c>
      <c r="J3587" s="5">
        <f>VLOOKUP($G3587,'1. RAW DATA DUMP'!E:I,5,FALSE)</f>
        <v>1443.69</v>
      </c>
    </row>
    <row r="3588" spans="1:10">
      <c r="A3588" s="1"/>
      <c r="B3588" s="1">
        <v>26749</v>
      </c>
      <c r="C3588" s="1">
        <v>40808</v>
      </c>
      <c r="E3588" s="1">
        <v>40808</v>
      </c>
      <c r="G3588" s="4">
        <v>41012</v>
      </c>
      <c r="H3588" s="5">
        <f>VLOOKUP($G3588,'1. RAW DATA DUMP'!$A:$I,2,FALSE)</f>
        <v>570.266589925689</v>
      </c>
      <c r="I3588" s="5">
        <f>VLOOKUP($G3588,'1. RAW DATA DUMP'!$A:$I,3,FALSE)</f>
        <v>100</v>
      </c>
      <c r="J3588" s="5">
        <f>VLOOKUP($G3588,'1. RAW DATA DUMP'!E:I,5,FALSE)</f>
        <v>1444.75</v>
      </c>
    </row>
    <row r="3589" spans="1:10">
      <c r="A3589" s="1"/>
      <c r="B3589" s="1">
        <v>26750</v>
      </c>
      <c r="C3589" s="1">
        <v>40809</v>
      </c>
      <c r="E3589" s="1">
        <v>40809</v>
      </c>
      <c r="G3589" s="4">
        <v>41011</v>
      </c>
      <c r="H3589" s="5">
        <f>VLOOKUP($G3589,'1. RAW DATA DUMP'!$A:$I,2,FALSE)</f>
        <v>574.73270288163303</v>
      </c>
      <c r="I3589" s="5">
        <f>VLOOKUP($G3589,'1. RAW DATA DUMP'!$A:$I,3,FALSE)</f>
        <v>100</v>
      </c>
      <c r="J3589" s="5">
        <f>VLOOKUP($G3589,'1. RAW DATA DUMP'!E:I,5,FALSE)</f>
        <v>1466.98</v>
      </c>
    </row>
    <row r="3590" spans="1:10">
      <c r="A3590" s="1"/>
      <c r="B3590" s="1">
        <v>26751</v>
      </c>
      <c r="C3590" s="1">
        <v>40812</v>
      </c>
      <c r="E3590" s="1">
        <v>40812</v>
      </c>
      <c r="G3590" s="4">
        <v>41010</v>
      </c>
      <c r="H3590" s="5">
        <f>VLOOKUP($G3590,'1. RAW DATA DUMP'!$A:$I,2,FALSE)</f>
        <v>569.64043014782703</v>
      </c>
      <c r="I3590" s="5">
        <f>VLOOKUP($G3590,'1. RAW DATA DUMP'!$A:$I,3,FALSE)</f>
        <v>100</v>
      </c>
      <c r="J3590" s="5">
        <f>VLOOKUP($G3590,'1. RAW DATA DUMP'!E:I,5,FALSE)</f>
        <v>1443.69</v>
      </c>
    </row>
    <row r="3591" spans="1:10">
      <c r="A3591" s="1"/>
      <c r="B3591" s="1">
        <v>26752</v>
      </c>
      <c r="C3591" s="1">
        <v>40813</v>
      </c>
      <c r="E3591" s="1">
        <v>40813</v>
      </c>
      <c r="G3591" s="4">
        <v>41009</v>
      </c>
      <c r="H3591" s="5">
        <f>VLOOKUP($G3591,'1. RAW DATA DUMP'!$A:$I,2,FALSE)</f>
        <v>568.39681507475996</v>
      </c>
      <c r="I3591" s="5">
        <f>VLOOKUP($G3591,'1. RAW DATA DUMP'!$A:$I,3,FALSE)</f>
        <v>100</v>
      </c>
      <c r="J3591" s="5">
        <f>VLOOKUP($G3591,'1. RAW DATA DUMP'!E:I,5,FALSE)</f>
        <v>1436.29</v>
      </c>
    </row>
    <row r="3592" spans="1:10">
      <c r="A3592" s="1"/>
      <c r="B3592" s="1">
        <v>26753</v>
      </c>
      <c r="C3592" s="1">
        <v>40814</v>
      </c>
      <c r="E3592" s="1">
        <v>40814</v>
      </c>
      <c r="G3592" s="4">
        <v>41008</v>
      </c>
      <c r="H3592" s="5">
        <f>VLOOKUP($G3592,'1. RAW DATA DUMP'!$A:$I,2,FALSE)</f>
        <v>572.02940153855195</v>
      </c>
      <c r="I3592" s="5">
        <f>VLOOKUP($G3592,'1. RAW DATA DUMP'!$A:$I,3,FALSE)</f>
        <v>100</v>
      </c>
      <c r="J3592" s="5">
        <f>VLOOKUP($G3592,'1. RAW DATA DUMP'!E:I,5,FALSE)</f>
        <v>1455.34</v>
      </c>
    </row>
    <row r="3593" spans="1:10">
      <c r="A3593" s="1"/>
      <c r="B3593" s="1">
        <v>26756</v>
      </c>
      <c r="C3593" s="1">
        <v>40815</v>
      </c>
      <c r="E3593" s="1">
        <v>40815</v>
      </c>
      <c r="G3593" s="4">
        <v>41005</v>
      </c>
      <c r="H3593" s="5">
        <f>VLOOKUP($G3593,'1. RAW DATA DUMP'!$A:$I,2,FALSE)</f>
        <v>575.61946741895599</v>
      </c>
      <c r="I3593" s="5">
        <f>VLOOKUP($G3593,'1. RAW DATA DUMP'!$A:$I,3,FALSE)</f>
        <v>100</v>
      </c>
      <c r="J3593" s="5">
        <f>VLOOKUP($G3593,'1. RAW DATA DUMP'!E:I,5,FALSE)</f>
        <v>1471.48</v>
      </c>
    </row>
    <row r="3594" spans="1:10">
      <c r="A3594" s="1"/>
      <c r="B3594" s="1">
        <v>26757</v>
      </c>
      <c r="C3594" s="1">
        <v>40816</v>
      </c>
      <c r="E3594" s="1">
        <v>40816</v>
      </c>
      <c r="G3594" s="4">
        <v>41004</v>
      </c>
      <c r="H3594" s="5">
        <f>VLOOKUP($G3594,'1. RAW DATA DUMP'!$A:$I,2,FALSE)</f>
        <v>573.687887924189</v>
      </c>
      <c r="I3594" s="5">
        <f>VLOOKUP($G3594,'1. RAW DATA DUMP'!$A:$I,3,FALSE)</f>
        <v>100</v>
      </c>
      <c r="J3594" s="5">
        <f>VLOOKUP($G3594,'1. RAW DATA DUMP'!E:I,5,FALSE)</f>
        <v>1471.48</v>
      </c>
    </row>
    <row r="3595" spans="1:10">
      <c r="A3595" s="1"/>
      <c r="B3595" s="1">
        <v>26758</v>
      </c>
      <c r="C3595" s="1">
        <v>40819</v>
      </c>
      <c r="E3595" s="1">
        <v>40819</v>
      </c>
      <c r="G3595" s="4">
        <v>41003</v>
      </c>
      <c r="H3595" s="5">
        <f>VLOOKUP($G3595,'1. RAW DATA DUMP'!$A:$I,2,FALSE)</f>
        <v>573.34747820059999</v>
      </c>
      <c r="I3595" s="5">
        <f>VLOOKUP($G3595,'1. RAW DATA DUMP'!$A:$I,3,FALSE)</f>
        <v>100</v>
      </c>
      <c r="J3595" s="5">
        <f>VLOOKUP($G3595,'1. RAW DATA DUMP'!E:I,5,FALSE)</f>
        <v>1474.65</v>
      </c>
    </row>
    <row r="3596" spans="1:10">
      <c r="A3596" s="1"/>
      <c r="B3596" s="1">
        <v>26759</v>
      </c>
      <c r="C3596" s="1">
        <v>40820</v>
      </c>
      <c r="E3596" s="1">
        <v>40820</v>
      </c>
      <c r="G3596" s="4">
        <v>41002</v>
      </c>
      <c r="H3596" s="5">
        <f>VLOOKUP($G3596,'1. RAW DATA DUMP'!$A:$I,2,FALSE)</f>
        <v>576.36694477214598</v>
      </c>
      <c r="I3596" s="5">
        <f>VLOOKUP($G3596,'1. RAW DATA DUMP'!$A:$I,3,FALSE)</f>
        <v>100</v>
      </c>
      <c r="J3596" s="5">
        <f>VLOOKUP($G3596,'1. RAW DATA DUMP'!E:I,5,FALSE)</f>
        <v>1491.06</v>
      </c>
    </row>
    <row r="3597" spans="1:10">
      <c r="A3597" s="1"/>
      <c r="B3597" s="1">
        <v>26760</v>
      </c>
      <c r="C3597" s="1">
        <v>40821</v>
      </c>
      <c r="E3597" s="1">
        <v>40821</v>
      </c>
      <c r="G3597" s="4">
        <v>41001</v>
      </c>
      <c r="H3597" s="5">
        <f>VLOOKUP($G3597,'1. RAW DATA DUMP'!$A:$I,2,FALSE)</f>
        <v>578.68221748959002</v>
      </c>
      <c r="I3597" s="5">
        <f>VLOOKUP($G3597,'1. RAW DATA DUMP'!$A:$I,3,FALSE)</f>
        <v>100</v>
      </c>
      <c r="J3597" s="5">
        <f>VLOOKUP($G3597,'1. RAW DATA DUMP'!E:I,5,FALSE)</f>
        <v>1495.03</v>
      </c>
    </row>
    <row r="3598" spans="1:10">
      <c r="A3598" s="1"/>
      <c r="B3598" s="1">
        <v>26763</v>
      </c>
      <c r="C3598" s="1">
        <v>40822</v>
      </c>
      <c r="E3598" s="1">
        <v>40822</v>
      </c>
      <c r="G3598" s="4">
        <v>40998</v>
      </c>
      <c r="H3598" s="5">
        <f>VLOOKUP($G3598,'1. RAW DATA DUMP'!$A:$I,2,FALSE)</f>
        <v>575.91005842099003</v>
      </c>
      <c r="I3598" s="5">
        <f>VLOOKUP($G3598,'1. RAW DATA DUMP'!$A:$I,3,FALSE)</f>
        <v>100</v>
      </c>
      <c r="J3598" s="5">
        <f>VLOOKUP($G3598,'1. RAW DATA DUMP'!E:I,5,FALSE)</f>
        <v>1485.24</v>
      </c>
    </row>
    <row r="3599" spans="1:10">
      <c r="A3599" s="1"/>
      <c r="B3599" s="1">
        <v>26764</v>
      </c>
      <c r="C3599" s="1">
        <v>40823</v>
      </c>
      <c r="E3599" s="1">
        <v>40823</v>
      </c>
      <c r="G3599" s="4">
        <v>40997</v>
      </c>
      <c r="H3599" s="5">
        <f>VLOOKUP($G3599,'1. RAW DATA DUMP'!$A:$I,2,FALSE)</f>
        <v>575.31724587806195</v>
      </c>
      <c r="I3599" s="5">
        <f>VLOOKUP($G3599,'1. RAW DATA DUMP'!$A:$I,3,FALSE)</f>
        <v>100</v>
      </c>
      <c r="J3599" s="5">
        <f>VLOOKUP($G3599,'1. RAW DATA DUMP'!E:I,5,FALSE)</f>
        <v>1479.95</v>
      </c>
    </row>
    <row r="3600" spans="1:10">
      <c r="A3600" s="1"/>
      <c r="B3600" s="1">
        <v>26765</v>
      </c>
      <c r="C3600" s="1">
        <v>40826</v>
      </c>
      <c r="E3600" s="1">
        <v>40826</v>
      </c>
      <c r="G3600" s="4">
        <v>40996</v>
      </c>
      <c r="H3600" s="5">
        <f>VLOOKUP($G3600,'1. RAW DATA DUMP'!$A:$I,2,FALSE)</f>
        <v>575.30784089037195</v>
      </c>
      <c r="I3600" s="5">
        <f>VLOOKUP($G3600,'1. RAW DATA DUMP'!$A:$I,3,FALSE)</f>
        <v>100</v>
      </c>
      <c r="J3600" s="5">
        <f>VLOOKUP($G3600,'1. RAW DATA DUMP'!E:I,5,FALSE)</f>
        <v>1482.06</v>
      </c>
    </row>
    <row r="3601" spans="1:10">
      <c r="A3601" s="1"/>
      <c r="B3601" s="1">
        <v>26766</v>
      </c>
      <c r="C3601" s="1">
        <v>40827</v>
      </c>
      <c r="E3601" s="1">
        <v>40827</v>
      </c>
      <c r="G3601" s="4">
        <v>40995</v>
      </c>
      <c r="H3601" s="5">
        <f>VLOOKUP($G3601,'1. RAW DATA DUMP'!$A:$I,2,FALSE)</f>
        <v>576.95509064160296</v>
      </c>
      <c r="I3601" s="5">
        <f>VLOOKUP($G3601,'1. RAW DATA DUMP'!$A:$I,3,FALSE)</f>
        <v>100</v>
      </c>
      <c r="J3601" s="5">
        <f>VLOOKUP($G3601,'1. RAW DATA DUMP'!E:I,5,FALSE)</f>
        <v>1488.68</v>
      </c>
    </row>
    <row r="3602" spans="1:10">
      <c r="A3602" s="1"/>
      <c r="B3602" s="1">
        <v>26767</v>
      </c>
      <c r="C3602" s="1">
        <v>40828</v>
      </c>
      <c r="E3602" s="1">
        <v>40828</v>
      </c>
      <c r="G3602" s="4">
        <v>40994</v>
      </c>
      <c r="H3602" s="5">
        <f>VLOOKUP($G3602,'1. RAW DATA DUMP'!$A:$I,2,FALSE)</f>
        <v>578.27722030348798</v>
      </c>
      <c r="I3602" s="5">
        <f>VLOOKUP($G3602,'1. RAW DATA DUMP'!$A:$I,3,FALSE)</f>
        <v>100</v>
      </c>
      <c r="J3602" s="5">
        <f>VLOOKUP($G3602,'1. RAW DATA DUMP'!E:I,5,FALSE)</f>
        <v>1497.67</v>
      </c>
    </row>
    <row r="3603" spans="1:10">
      <c r="A3603" s="1"/>
      <c r="B3603" s="1">
        <v>26770</v>
      </c>
      <c r="C3603" s="1">
        <v>40829</v>
      </c>
      <c r="E3603" s="1">
        <v>40829</v>
      </c>
      <c r="G3603" s="4">
        <v>40991</v>
      </c>
      <c r="H3603" s="5">
        <f>VLOOKUP($G3603,'1. RAW DATA DUMP'!$A:$I,2,FALSE)</f>
        <v>572.81698290207498</v>
      </c>
      <c r="I3603" s="5">
        <f>VLOOKUP($G3603,'1. RAW DATA DUMP'!$A:$I,3,FALSE)</f>
        <v>100</v>
      </c>
      <c r="J3603" s="5">
        <f>VLOOKUP($G3603,'1. RAW DATA DUMP'!E:I,5,FALSE)</f>
        <v>1475.45</v>
      </c>
    </row>
    <row r="3604" spans="1:10">
      <c r="A3604" s="1"/>
      <c r="B3604" s="1">
        <v>26771</v>
      </c>
      <c r="C3604" s="1">
        <v>40830</v>
      </c>
      <c r="E3604" s="1">
        <v>40830</v>
      </c>
      <c r="G3604" s="4">
        <v>40990</v>
      </c>
      <c r="H3604" s="5">
        <f>VLOOKUP($G3604,'1. RAW DATA DUMP'!$A:$I,2,FALSE)</f>
        <v>570.998853003401</v>
      </c>
      <c r="I3604" s="5">
        <f>VLOOKUP($G3604,'1. RAW DATA DUMP'!$A:$I,3,FALSE)</f>
        <v>100</v>
      </c>
      <c r="J3604" s="5">
        <f>VLOOKUP($G3604,'1. RAW DATA DUMP'!E:I,5,FALSE)</f>
        <v>1470.16</v>
      </c>
    </row>
    <row r="3605" spans="1:10">
      <c r="A3605" s="1"/>
      <c r="B3605" s="1">
        <v>26772</v>
      </c>
      <c r="C3605" s="1">
        <v>40833</v>
      </c>
      <c r="E3605" s="1">
        <v>40833</v>
      </c>
      <c r="G3605" s="4">
        <v>40989</v>
      </c>
      <c r="H3605" s="5">
        <f>VLOOKUP($G3605,'1. RAW DATA DUMP'!$A:$I,2,FALSE)</f>
        <v>572.93364134315902</v>
      </c>
      <c r="I3605" s="5">
        <f>VLOOKUP($G3605,'1. RAW DATA DUMP'!$A:$I,3,FALSE)</f>
        <v>100</v>
      </c>
      <c r="J3605" s="5">
        <f>VLOOKUP($G3605,'1. RAW DATA DUMP'!E:I,5,FALSE)</f>
        <v>1479.15</v>
      </c>
    </row>
    <row r="3606" spans="1:10">
      <c r="A3606" s="1"/>
      <c r="B3606" s="1">
        <v>26773</v>
      </c>
      <c r="C3606" s="1">
        <v>40834</v>
      </c>
      <c r="E3606" s="1">
        <v>40834</v>
      </c>
      <c r="G3606" s="4">
        <v>40988</v>
      </c>
      <c r="H3606" s="5">
        <f>VLOOKUP($G3606,'1. RAW DATA DUMP'!$A:$I,2,FALSE)</f>
        <v>572.50191415715301</v>
      </c>
      <c r="I3606" s="5">
        <f>VLOOKUP($G3606,'1. RAW DATA DUMP'!$A:$I,3,FALSE)</f>
        <v>100</v>
      </c>
      <c r="J3606" s="5">
        <f>VLOOKUP($G3606,'1. RAW DATA DUMP'!E:I,5,FALSE)</f>
        <v>1481.8</v>
      </c>
    </row>
    <row r="3607" spans="1:10">
      <c r="A3607" s="1"/>
      <c r="B3607" s="1">
        <v>26774</v>
      </c>
      <c r="C3607" s="1">
        <v>40835</v>
      </c>
      <c r="E3607" s="1">
        <v>40835</v>
      </c>
      <c r="G3607" s="4">
        <v>40987</v>
      </c>
      <c r="H3607" s="5">
        <f>VLOOKUP($G3607,'1. RAW DATA DUMP'!$A:$I,2,FALSE)</f>
        <v>573.59416886934901</v>
      </c>
      <c r="I3607" s="5">
        <f>VLOOKUP($G3607,'1. RAW DATA DUMP'!$A:$I,3,FALSE)</f>
        <v>100</v>
      </c>
      <c r="J3607" s="5">
        <f>VLOOKUP($G3607,'1. RAW DATA DUMP'!E:I,5,FALSE)</f>
        <v>1486.03</v>
      </c>
    </row>
    <row r="3608" spans="1:10">
      <c r="A3608" s="1"/>
      <c r="B3608" s="1">
        <v>26777</v>
      </c>
      <c r="C3608" s="1">
        <v>40836</v>
      </c>
      <c r="E3608" s="1">
        <v>40836</v>
      </c>
      <c r="G3608" s="4">
        <v>40984</v>
      </c>
      <c r="H3608" s="5">
        <f>VLOOKUP($G3608,'1. RAW DATA DUMP'!$A:$I,2,FALSE)</f>
        <v>573.25107741105501</v>
      </c>
      <c r="I3608" s="5">
        <f>VLOOKUP($G3608,'1. RAW DATA DUMP'!$A:$I,3,FALSE)</f>
        <v>100</v>
      </c>
      <c r="J3608" s="5">
        <f>VLOOKUP($G3608,'1. RAW DATA DUMP'!E:I,5,FALSE)</f>
        <v>1480.21</v>
      </c>
    </row>
    <row r="3609" spans="1:10">
      <c r="A3609" s="1"/>
      <c r="B3609" s="1">
        <v>26778</v>
      </c>
      <c r="C3609" s="1">
        <v>40837</v>
      </c>
      <c r="E3609" s="1">
        <v>40837</v>
      </c>
      <c r="G3609" s="4">
        <v>40983</v>
      </c>
      <c r="H3609" s="5">
        <f>VLOOKUP($G3609,'1. RAW DATA DUMP'!$A:$I,2,FALSE)</f>
        <v>572.98262325092003</v>
      </c>
      <c r="I3609" s="5">
        <f>VLOOKUP($G3609,'1. RAW DATA DUMP'!$A:$I,3,FALSE)</f>
        <v>100</v>
      </c>
      <c r="J3609" s="5">
        <f>VLOOKUP($G3609,'1. RAW DATA DUMP'!E:I,5,FALSE)</f>
        <v>1477.56</v>
      </c>
    </row>
    <row r="3610" spans="1:10">
      <c r="A3610" s="1"/>
      <c r="B3610" s="1">
        <v>26779</v>
      </c>
      <c r="C3610" s="1">
        <v>40840</v>
      </c>
      <c r="E3610" s="1">
        <v>40840</v>
      </c>
      <c r="G3610" s="4">
        <v>40982</v>
      </c>
      <c r="H3610" s="5">
        <f>VLOOKUP($G3610,'1. RAW DATA DUMP'!$A:$I,2,FALSE)</f>
        <v>570.93499030627902</v>
      </c>
      <c r="I3610" s="5">
        <f>VLOOKUP($G3610,'1. RAW DATA DUMP'!$A:$I,3,FALSE)</f>
        <v>100</v>
      </c>
      <c r="J3610" s="5">
        <f>VLOOKUP($G3610,'1. RAW DATA DUMP'!E:I,5,FALSE)</f>
        <v>1469.66</v>
      </c>
    </row>
    <row r="3611" spans="1:10">
      <c r="A3611" s="1"/>
      <c r="B3611" s="1">
        <v>26780</v>
      </c>
      <c r="C3611" s="1">
        <v>40841</v>
      </c>
      <c r="E3611" s="1">
        <v>40841</v>
      </c>
      <c r="G3611" s="4">
        <v>40981</v>
      </c>
      <c r="H3611" s="5">
        <f>VLOOKUP($G3611,'1. RAW DATA DUMP'!$A:$I,2,FALSE)</f>
        <v>573.69713648039397</v>
      </c>
      <c r="I3611" s="5">
        <f>VLOOKUP($G3611,'1. RAW DATA DUMP'!$A:$I,3,FALSE)</f>
        <v>100</v>
      </c>
      <c r="J3611" s="5">
        <f>VLOOKUP($G3611,'1. RAW DATA DUMP'!E:I,5,FALSE)</f>
        <v>1471.77</v>
      </c>
    </row>
    <row r="3612" spans="1:10">
      <c r="A3612" s="1"/>
      <c r="B3612" s="1">
        <v>26781</v>
      </c>
      <c r="C3612" s="1">
        <v>40842</v>
      </c>
      <c r="E3612" s="1">
        <v>40842</v>
      </c>
      <c r="G3612" s="4">
        <v>40980</v>
      </c>
      <c r="H3612" s="5">
        <f>VLOOKUP($G3612,'1. RAW DATA DUMP'!$A:$I,2,FALSE)</f>
        <v>568.59790025373502</v>
      </c>
      <c r="I3612" s="5">
        <f>VLOOKUP($G3612,'1. RAW DATA DUMP'!$A:$I,3,FALSE)</f>
        <v>100</v>
      </c>
      <c r="J3612" s="5">
        <f>VLOOKUP($G3612,'1. RAW DATA DUMP'!E:I,5,FALSE)</f>
        <v>1446.73</v>
      </c>
    </row>
    <row r="3613" spans="1:10">
      <c r="A3613" s="1"/>
      <c r="B3613" s="1">
        <v>26784</v>
      </c>
      <c r="C3613" s="1">
        <v>40843</v>
      </c>
      <c r="E3613" s="1">
        <v>40843</v>
      </c>
      <c r="G3613" s="4">
        <v>40977</v>
      </c>
      <c r="H3613" s="5">
        <f>VLOOKUP($G3613,'1. RAW DATA DUMP'!$A:$I,2,FALSE)</f>
        <v>568.53955180822402</v>
      </c>
      <c r="I3613" s="5">
        <f>VLOOKUP($G3613,'1. RAW DATA DUMP'!$A:$I,3,FALSE)</f>
        <v>100</v>
      </c>
      <c r="J3613" s="5">
        <f>VLOOKUP($G3613,'1. RAW DATA DUMP'!E:I,5,FALSE)</f>
        <v>1446.73</v>
      </c>
    </row>
    <row r="3614" spans="1:10">
      <c r="A3614" s="1"/>
      <c r="B3614" s="1">
        <v>26785</v>
      </c>
      <c r="C3614" s="1">
        <v>40844</v>
      </c>
      <c r="E3614" s="1">
        <v>40844</v>
      </c>
      <c r="G3614" s="4">
        <v>40976</v>
      </c>
      <c r="H3614" s="5">
        <f>VLOOKUP($G3614,'1. RAW DATA DUMP'!$A:$I,2,FALSE)</f>
        <v>567.315719415643</v>
      </c>
      <c r="I3614" s="5">
        <f>VLOOKUP($G3614,'1. RAW DATA DUMP'!$A:$I,3,FALSE)</f>
        <v>100</v>
      </c>
      <c r="J3614" s="5">
        <f>VLOOKUP($G3614,'1. RAW DATA DUMP'!E:I,5,FALSE)</f>
        <v>1440.41</v>
      </c>
    </row>
    <row r="3615" spans="1:10">
      <c r="A3615" s="1"/>
      <c r="B3615" s="1">
        <v>26786</v>
      </c>
      <c r="C3615" s="1">
        <v>40847</v>
      </c>
      <c r="E3615" s="1">
        <v>40847</v>
      </c>
      <c r="G3615" s="4">
        <v>40975</v>
      </c>
      <c r="H3615" s="5">
        <f>VLOOKUP($G3615,'1. RAW DATA DUMP'!$A:$I,2,FALSE)</f>
        <v>564.26755806610504</v>
      </c>
      <c r="I3615" s="5">
        <f>VLOOKUP($G3615,'1. RAW DATA DUMP'!$A:$I,3,FALSE)</f>
        <v>100</v>
      </c>
      <c r="J3615" s="5">
        <f>VLOOKUP($G3615,'1. RAW DATA DUMP'!E:I,5,FALSE)</f>
        <v>1425.91</v>
      </c>
    </row>
    <row r="3616" spans="1:10">
      <c r="A3616" s="1"/>
      <c r="B3616" s="1">
        <v>26787</v>
      </c>
      <c r="C3616" s="1">
        <v>40848</v>
      </c>
      <c r="E3616" s="1">
        <v>40848</v>
      </c>
      <c r="G3616" s="4">
        <v>40974</v>
      </c>
      <c r="H3616" s="5">
        <f>VLOOKUP($G3616,'1. RAW DATA DUMP'!$A:$I,2,FALSE)</f>
        <v>561.84834424708697</v>
      </c>
      <c r="I3616" s="5">
        <f>VLOOKUP($G3616,'1. RAW DATA DUMP'!$A:$I,3,FALSE)</f>
        <v>100</v>
      </c>
      <c r="J3616" s="5">
        <f>VLOOKUP($G3616,'1. RAW DATA DUMP'!E:I,5,FALSE)</f>
        <v>1414.58</v>
      </c>
    </row>
    <row r="3617" spans="1:10">
      <c r="A3617" s="1"/>
      <c r="B3617" s="1">
        <v>26788</v>
      </c>
      <c r="C3617" s="1">
        <v>40849</v>
      </c>
      <c r="E3617" s="1">
        <v>40849</v>
      </c>
      <c r="G3617" s="4">
        <v>40973</v>
      </c>
      <c r="H3617" s="5">
        <f>VLOOKUP($G3617,'1. RAW DATA DUMP'!$A:$I,2,FALSE)</f>
        <v>566.74163994821595</v>
      </c>
      <c r="I3617" s="5">
        <f>VLOOKUP($G3617,'1. RAW DATA DUMP'!$A:$I,3,FALSE)</f>
        <v>100</v>
      </c>
      <c r="J3617" s="5">
        <f>VLOOKUP($G3617,'1. RAW DATA DUMP'!E:I,5,FALSE)</f>
        <v>1438.3</v>
      </c>
    </row>
    <row r="3618" spans="1:10">
      <c r="A3618" s="1"/>
      <c r="B3618" s="1">
        <v>26791</v>
      </c>
      <c r="C3618" s="1">
        <v>40850</v>
      </c>
      <c r="E3618" s="1">
        <v>40850</v>
      </c>
      <c r="G3618" s="4">
        <v>40970</v>
      </c>
      <c r="H3618" s="5">
        <f>VLOOKUP($G3618,'1. RAW DATA DUMP'!$A:$I,2,FALSE)</f>
        <v>568.18674245928696</v>
      </c>
      <c r="I3618" s="5">
        <f>VLOOKUP($G3618,'1. RAW DATA DUMP'!$A:$I,3,FALSE)</f>
        <v>100</v>
      </c>
      <c r="J3618" s="5">
        <f>VLOOKUP($G3618,'1. RAW DATA DUMP'!E:I,5,FALSE)</f>
        <v>1442.78</v>
      </c>
    </row>
    <row r="3619" spans="1:10">
      <c r="A3619" s="1"/>
      <c r="B3619" s="1">
        <v>26792</v>
      </c>
      <c r="C3619" s="1">
        <v>40851</v>
      </c>
      <c r="E3619" s="1">
        <v>40851</v>
      </c>
      <c r="G3619" s="4">
        <v>40969</v>
      </c>
      <c r="H3619" s="5">
        <f>VLOOKUP($G3619,'1. RAW DATA DUMP'!$A:$I,2,FALSE)</f>
        <v>568.73436637982502</v>
      </c>
      <c r="I3619" s="5">
        <f>VLOOKUP($G3619,'1. RAW DATA DUMP'!$A:$I,3,FALSE)</f>
        <v>100</v>
      </c>
      <c r="J3619" s="5">
        <f>VLOOKUP($G3619,'1. RAW DATA DUMP'!E:I,5,FALSE)</f>
        <v>1448.84</v>
      </c>
    </row>
    <row r="3620" spans="1:10">
      <c r="A3620" s="1"/>
      <c r="B3620" s="1">
        <v>26793</v>
      </c>
      <c r="C3620" s="1">
        <v>40854</v>
      </c>
      <c r="E3620" s="1">
        <v>40854</v>
      </c>
      <c r="G3620" s="4">
        <v>40968</v>
      </c>
      <c r="H3620" s="5">
        <f>VLOOKUP($G3620,'1. RAW DATA DUMP'!$A:$I,2,FALSE)</f>
        <v>566.85833683923897</v>
      </c>
      <c r="I3620" s="5">
        <f>VLOOKUP($G3620,'1. RAW DATA DUMP'!$A:$I,3,FALSE)</f>
        <v>100</v>
      </c>
      <c r="J3620" s="5">
        <f>VLOOKUP($G3620,'1. RAW DATA DUMP'!E:I,5,FALSE)</f>
        <v>1438.3</v>
      </c>
    </row>
    <row r="3621" spans="1:10">
      <c r="A3621" s="1"/>
      <c r="B3621" s="1">
        <v>26794</v>
      </c>
      <c r="C3621" s="1">
        <v>40855</v>
      </c>
      <c r="E3621" s="1">
        <v>40855</v>
      </c>
      <c r="G3621" s="4">
        <v>40967</v>
      </c>
      <c r="H3621" s="5">
        <f>VLOOKUP($G3621,'1. RAW DATA DUMP'!$A:$I,2,FALSE)</f>
        <v>569.39152887341402</v>
      </c>
      <c r="I3621" s="5">
        <f>VLOOKUP($G3621,'1. RAW DATA DUMP'!$A:$I,3,FALSE)</f>
        <v>100</v>
      </c>
      <c r="J3621" s="5">
        <f>VLOOKUP($G3621,'1. RAW DATA DUMP'!E:I,5,FALSE)</f>
        <v>1445.68</v>
      </c>
    </row>
    <row r="3622" spans="1:10">
      <c r="A3622" s="1"/>
      <c r="B3622" s="1">
        <v>26795</v>
      </c>
      <c r="C3622" s="1">
        <v>40856</v>
      </c>
      <c r="E3622" s="1">
        <v>40856</v>
      </c>
      <c r="G3622" s="4">
        <v>40966</v>
      </c>
      <c r="H3622" s="5">
        <f>VLOOKUP($G3622,'1. RAW DATA DUMP'!$A:$I,2,FALSE)</f>
        <v>568.20899436714501</v>
      </c>
      <c r="I3622" s="5">
        <f>VLOOKUP($G3622,'1. RAW DATA DUMP'!$A:$I,3,FALSE)</f>
        <v>100</v>
      </c>
      <c r="J3622" s="5">
        <f>VLOOKUP($G3622,'1. RAW DATA DUMP'!E:I,5,FALSE)</f>
        <v>1441.2</v>
      </c>
    </row>
    <row r="3623" spans="1:10">
      <c r="A3623" s="1"/>
      <c r="B3623" s="1">
        <v>26798</v>
      </c>
      <c r="C3623" s="1">
        <v>40857</v>
      </c>
      <c r="E3623" s="1">
        <v>40857</v>
      </c>
      <c r="G3623" s="4">
        <v>40963</v>
      </c>
      <c r="H3623" s="5">
        <f>VLOOKUP($G3623,'1. RAW DATA DUMP'!$A:$I,2,FALSE)</f>
        <v>566.47735097717396</v>
      </c>
      <c r="I3623" s="5">
        <f>VLOOKUP($G3623,'1. RAW DATA DUMP'!$A:$I,3,FALSE)</f>
        <v>100</v>
      </c>
      <c r="J3623" s="5">
        <f>VLOOKUP($G3623,'1. RAW DATA DUMP'!E:I,5,FALSE)</f>
        <v>1436.98</v>
      </c>
    </row>
    <row r="3624" spans="1:10">
      <c r="A3624" s="1"/>
      <c r="B3624" s="1">
        <v>26799</v>
      </c>
      <c r="C3624" s="1">
        <v>40858</v>
      </c>
      <c r="E3624" s="1">
        <v>40858</v>
      </c>
      <c r="G3624" s="4">
        <v>40962</v>
      </c>
      <c r="H3624" s="5">
        <f>VLOOKUP($G3624,'1. RAW DATA DUMP'!$A:$I,2,FALSE)</f>
        <v>566.44297540575997</v>
      </c>
      <c r="I3624" s="5">
        <f>VLOOKUP($G3624,'1. RAW DATA DUMP'!$A:$I,3,FALSE)</f>
        <v>100</v>
      </c>
      <c r="J3624" s="5">
        <f>VLOOKUP($G3624,'1. RAW DATA DUMP'!E:I,5,FALSE)</f>
        <v>1436.72</v>
      </c>
    </row>
    <row r="3625" spans="1:10">
      <c r="A3625" s="1"/>
      <c r="B3625" s="1">
        <v>26800</v>
      </c>
      <c r="C3625" s="1">
        <v>40861</v>
      </c>
      <c r="E3625" s="1">
        <v>40861</v>
      </c>
      <c r="G3625" s="4">
        <v>40961</v>
      </c>
      <c r="H3625" s="5">
        <f>VLOOKUP($G3625,'1. RAW DATA DUMP'!$A:$I,2,FALSE)</f>
        <v>564.37657093567896</v>
      </c>
      <c r="I3625" s="5">
        <f>VLOOKUP($G3625,'1. RAW DATA DUMP'!$A:$I,3,FALSE)</f>
        <v>100</v>
      </c>
      <c r="J3625" s="5">
        <f>VLOOKUP($G3625,'1. RAW DATA DUMP'!E:I,5,FALSE)</f>
        <v>1429.34</v>
      </c>
    </row>
    <row r="3626" spans="1:10">
      <c r="A3626" s="1"/>
      <c r="B3626" s="1">
        <v>26801</v>
      </c>
      <c r="C3626" s="1">
        <v>40862</v>
      </c>
      <c r="E3626" s="1">
        <v>40862</v>
      </c>
      <c r="G3626" s="4">
        <v>40960</v>
      </c>
      <c r="H3626" s="5">
        <f>VLOOKUP($G3626,'1. RAW DATA DUMP'!$A:$I,2,FALSE)</f>
        <v>564.73702585612602</v>
      </c>
      <c r="I3626" s="5">
        <f>VLOOKUP($G3626,'1. RAW DATA DUMP'!$A:$I,3,FALSE)</f>
        <v>100</v>
      </c>
      <c r="J3626" s="5">
        <f>VLOOKUP($G3626,'1. RAW DATA DUMP'!E:I,5,FALSE)</f>
        <v>1433.56</v>
      </c>
    </row>
    <row r="3627" spans="1:10">
      <c r="A3627" s="1"/>
      <c r="B3627" s="1">
        <v>26802</v>
      </c>
      <c r="C3627" s="1">
        <v>40863</v>
      </c>
      <c r="E3627" s="1">
        <v>40863</v>
      </c>
      <c r="G3627" s="4">
        <v>40956</v>
      </c>
      <c r="H3627" s="5">
        <f>VLOOKUP($G3627,'1. RAW DATA DUMP'!$A:$I,2,FALSE)</f>
        <v>565.137819403197</v>
      </c>
      <c r="I3627" s="5">
        <f>VLOOKUP($G3627,'1. RAW DATA DUMP'!$A:$I,3,FALSE)</f>
        <v>100</v>
      </c>
      <c r="J3627" s="5">
        <f>VLOOKUP($G3627,'1. RAW DATA DUMP'!E:I,5,FALSE)</f>
        <v>1433.29</v>
      </c>
    </row>
    <row r="3628" spans="1:10">
      <c r="A3628" s="1"/>
      <c r="B3628" s="1">
        <v>26805</v>
      </c>
      <c r="C3628" s="1">
        <v>40864</v>
      </c>
      <c r="E3628" s="1">
        <v>40864</v>
      </c>
      <c r="G3628" s="4">
        <v>40955</v>
      </c>
      <c r="H3628" s="5">
        <f>VLOOKUP($G3628,'1. RAW DATA DUMP'!$A:$I,2,FALSE)</f>
        <v>563.937236628101</v>
      </c>
      <c r="I3628" s="5">
        <f>VLOOKUP($G3628,'1. RAW DATA DUMP'!$A:$I,3,FALSE)</f>
        <v>100</v>
      </c>
      <c r="J3628" s="5">
        <f>VLOOKUP($G3628,'1. RAW DATA DUMP'!E:I,5,FALSE)</f>
        <v>1428.02</v>
      </c>
    </row>
    <row r="3629" spans="1:10">
      <c r="A3629" s="1"/>
      <c r="B3629" s="1">
        <v>26806</v>
      </c>
      <c r="C3629" s="1">
        <v>40865</v>
      </c>
      <c r="E3629" s="1">
        <v>40865</v>
      </c>
      <c r="G3629" s="4">
        <v>40954</v>
      </c>
      <c r="H3629" s="5">
        <f>VLOOKUP($G3629,'1. RAW DATA DUMP'!$A:$I,2,FALSE)</f>
        <v>561.71011870481902</v>
      </c>
      <c r="I3629" s="5">
        <f>VLOOKUP($G3629,'1. RAW DATA DUMP'!$A:$I,3,FALSE)</f>
        <v>100</v>
      </c>
      <c r="J3629" s="5">
        <f>VLOOKUP($G3629,'1. RAW DATA DUMP'!E:I,5,FALSE)</f>
        <v>1414.85</v>
      </c>
    </row>
    <row r="3630" spans="1:10">
      <c r="A3630" s="1"/>
      <c r="B3630" s="1">
        <v>26807</v>
      </c>
      <c r="C3630" s="1">
        <v>40868</v>
      </c>
      <c r="E3630" s="1">
        <v>40868</v>
      </c>
      <c r="G3630" s="4">
        <v>40953</v>
      </c>
      <c r="H3630" s="5">
        <f>VLOOKUP($G3630,'1. RAW DATA DUMP'!$A:$I,2,FALSE)</f>
        <v>563.037801068254</v>
      </c>
      <c r="I3630" s="5">
        <f>VLOOKUP($G3630,'1. RAW DATA DUMP'!$A:$I,3,FALSE)</f>
        <v>100</v>
      </c>
      <c r="J3630" s="5">
        <f>VLOOKUP($G3630,'1. RAW DATA DUMP'!E:I,5,FALSE)</f>
        <v>1420.64</v>
      </c>
    </row>
    <row r="3631" spans="1:10">
      <c r="A3631" s="1"/>
      <c r="B3631" s="1">
        <v>26808</v>
      </c>
      <c r="C3631" s="1">
        <v>40869</v>
      </c>
      <c r="E3631" s="1">
        <v>40869</v>
      </c>
      <c r="G3631" s="4">
        <v>40952</v>
      </c>
      <c r="H3631" s="5">
        <f>VLOOKUP($G3631,'1. RAW DATA DUMP'!$A:$I,2,FALSE)</f>
        <v>562.68943136142298</v>
      </c>
      <c r="I3631" s="5">
        <f>VLOOKUP($G3631,'1. RAW DATA DUMP'!$A:$I,3,FALSE)</f>
        <v>100</v>
      </c>
      <c r="J3631" s="5">
        <f>VLOOKUP($G3631,'1. RAW DATA DUMP'!E:I,5,FALSE)</f>
        <v>1421.96</v>
      </c>
    </row>
    <row r="3632" spans="1:10">
      <c r="A3632" s="1"/>
      <c r="B3632" s="1">
        <v>26809</v>
      </c>
      <c r="C3632" s="1">
        <v>40870</v>
      </c>
      <c r="E3632" s="1">
        <v>40870</v>
      </c>
      <c r="G3632" s="4">
        <v>40949</v>
      </c>
      <c r="H3632" s="5">
        <f>VLOOKUP($G3632,'1. RAW DATA DUMP'!$A:$I,2,FALSE)</f>
        <v>560.937021026759</v>
      </c>
      <c r="I3632" s="5">
        <f>VLOOKUP($G3632,'1. RAW DATA DUMP'!$A:$I,3,FALSE)</f>
        <v>100</v>
      </c>
      <c r="J3632" s="5">
        <f>VLOOKUP($G3632,'1. RAW DATA DUMP'!E:I,5,FALSE)</f>
        <v>1413</v>
      </c>
    </row>
    <row r="3633" spans="1:10">
      <c r="A3633" s="1"/>
      <c r="B3633" s="1">
        <v>26812</v>
      </c>
      <c r="C3633" s="1">
        <v>40872</v>
      </c>
      <c r="E3633" s="1">
        <v>40872</v>
      </c>
      <c r="G3633" s="4">
        <v>40948</v>
      </c>
      <c r="H3633" s="5">
        <f>VLOOKUP($G3633,'1. RAW DATA DUMP'!$A:$I,2,FALSE)</f>
        <v>561.94202752370097</v>
      </c>
      <c r="I3633" s="5">
        <f>VLOOKUP($G3633,'1. RAW DATA DUMP'!$A:$I,3,FALSE)</f>
        <v>100</v>
      </c>
      <c r="J3633" s="5">
        <f>VLOOKUP($G3633,'1. RAW DATA DUMP'!E:I,5,FALSE)</f>
        <v>1421.17</v>
      </c>
    </row>
    <row r="3634" spans="1:10">
      <c r="A3634" s="1"/>
      <c r="B3634" s="1">
        <v>26813</v>
      </c>
      <c r="C3634" s="1">
        <v>40875</v>
      </c>
      <c r="E3634" s="1">
        <v>40875</v>
      </c>
      <c r="G3634" s="4">
        <v>40947</v>
      </c>
      <c r="H3634" s="5">
        <f>VLOOKUP($G3634,'1. RAW DATA DUMP'!$A:$I,2,FALSE)</f>
        <v>562.11535189399603</v>
      </c>
      <c r="I3634" s="5">
        <f>VLOOKUP($G3634,'1. RAW DATA DUMP'!$A:$I,3,FALSE)</f>
        <v>100</v>
      </c>
      <c r="J3634" s="5">
        <f>VLOOKUP($G3634,'1. RAW DATA DUMP'!E:I,5,FALSE)</f>
        <v>1419.85</v>
      </c>
    </row>
    <row r="3635" spans="1:10">
      <c r="A3635" s="1"/>
      <c r="B3635" s="1">
        <v>26814</v>
      </c>
      <c r="C3635" s="1">
        <v>40876</v>
      </c>
      <c r="E3635" s="1">
        <v>40876</v>
      </c>
      <c r="G3635" s="4">
        <v>40946</v>
      </c>
      <c r="H3635" s="5">
        <f>VLOOKUP($G3635,'1. RAW DATA DUMP'!$A:$I,2,FALSE)</f>
        <v>561.65276796893397</v>
      </c>
      <c r="I3635" s="5">
        <f>VLOOKUP($G3635,'1. RAW DATA DUMP'!$A:$I,3,FALSE)</f>
        <v>100</v>
      </c>
      <c r="J3635" s="5">
        <f>VLOOKUP($G3635,'1. RAW DATA DUMP'!E:I,5,FALSE)</f>
        <v>1417.48</v>
      </c>
    </row>
    <row r="3636" spans="1:10">
      <c r="A3636" s="1"/>
      <c r="B3636" s="1">
        <v>26815</v>
      </c>
      <c r="C3636" s="1">
        <v>40877</v>
      </c>
      <c r="E3636" s="1">
        <v>40877</v>
      </c>
      <c r="G3636" s="4">
        <v>40945</v>
      </c>
      <c r="H3636" s="5">
        <f>VLOOKUP($G3636,'1. RAW DATA DUMP'!$A:$I,2,FALSE)</f>
        <v>561.01762138012896</v>
      </c>
      <c r="I3636" s="5">
        <f>VLOOKUP($G3636,'1. RAW DATA DUMP'!$A:$I,3,FALSE)</f>
        <v>100</v>
      </c>
      <c r="J3636" s="5">
        <f>VLOOKUP($G3636,'1. RAW DATA DUMP'!E:I,5,FALSE)</f>
        <v>1411.42</v>
      </c>
    </row>
    <row r="3637" spans="1:10">
      <c r="A3637" s="1"/>
      <c r="B3637" s="1">
        <v>26816</v>
      </c>
      <c r="C3637" s="1">
        <v>40878</v>
      </c>
      <c r="E3637" s="1">
        <v>40878</v>
      </c>
      <c r="G3637" s="4">
        <v>40942</v>
      </c>
      <c r="H3637" s="5">
        <f>VLOOKUP($G3637,'1. RAW DATA DUMP'!$A:$I,2,FALSE)</f>
        <v>560.46331114776797</v>
      </c>
      <c r="I3637" s="5">
        <f>VLOOKUP($G3637,'1. RAW DATA DUMP'!$A:$I,3,FALSE)</f>
        <v>100</v>
      </c>
      <c r="J3637" s="5">
        <f>VLOOKUP($G3637,'1. RAW DATA DUMP'!E:I,5,FALSE)</f>
        <v>1411.42</v>
      </c>
    </row>
    <row r="3638" spans="1:10">
      <c r="A3638" s="1"/>
      <c r="B3638" s="1">
        <v>26819</v>
      </c>
      <c r="C3638" s="1">
        <v>40879</v>
      </c>
      <c r="E3638" s="1">
        <v>40879</v>
      </c>
      <c r="G3638" s="4">
        <v>40941</v>
      </c>
      <c r="H3638" s="5">
        <f>VLOOKUP($G3638,'1. RAW DATA DUMP'!$A:$I,2,FALSE)</f>
        <v>557.64754587064999</v>
      </c>
      <c r="I3638" s="5">
        <f>VLOOKUP($G3638,'1. RAW DATA DUMP'!$A:$I,3,FALSE)</f>
        <v>100</v>
      </c>
      <c r="J3638" s="5">
        <f>VLOOKUP($G3638,'1. RAW DATA DUMP'!E:I,5,FALSE)</f>
        <v>1394.29</v>
      </c>
    </row>
    <row r="3639" spans="1:10">
      <c r="A3639" s="1"/>
      <c r="B3639" s="1">
        <v>26820</v>
      </c>
      <c r="C3639" s="1">
        <v>40882</v>
      </c>
      <c r="E3639" s="1">
        <v>40882</v>
      </c>
      <c r="G3639" s="4">
        <v>40940</v>
      </c>
      <c r="H3639" s="5">
        <f>VLOOKUP($G3639,'1. RAW DATA DUMP'!$A:$I,2,FALSE)</f>
        <v>556.55425499888804</v>
      </c>
      <c r="I3639" s="5">
        <f>VLOOKUP($G3639,'1. RAW DATA DUMP'!$A:$I,3,FALSE)</f>
        <v>100</v>
      </c>
      <c r="J3639" s="5">
        <f>VLOOKUP($G3639,'1. RAW DATA DUMP'!E:I,5,FALSE)</f>
        <v>1391.13</v>
      </c>
    </row>
    <row r="3640" spans="1:10">
      <c r="A3640" s="1"/>
      <c r="B3640" s="1">
        <v>26821</v>
      </c>
      <c r="C3640" s="1">
        <v>40883</v>
      </c>
      <c r="E3640" s="1">
        <v>40883</v>
      </c>
      <c r="G3640" s="4">
        <v>40939</v>
      </c>
      <c r="H3640" s="5">
        <f>VLOOKUP($G3640,'1. RAW DATA DUMP'!$A:$I,2,FALSE)</f>
        <v>554.02947024277603</v>
      </c>
      <c r="I3640" s="5">
        <f>VLOOKUP($G3640,'1. RAW DATA DUMP'!$A:$I,3,FALSE)</f>
        <v>100</v>
      </c>
      <c r="J3640" s="5">
        <f>VLOOKUP($G3640,'1. RAW DATA DUMP'!E:I,5,FALSE)</f>
        <v>1379.01</v>
      </c>
    </row>
    <row r="3641" spans="1:10">
      <c r="A3641" s="1"/>
      <c r="B3641" s="1">
        <v>26822</v>
      </c>
      <c r="C3641" s="1">
        <v>40884</v>
      </c>
      <c r="E3641" s="1">
        <v>40884</v>
      </c>
      <c r="G3641" s="4">
        <v>40938</v>
      </c>
      <c r="H3641" s="5">
        <f>VLOOKUP($G3641,'1. RAW DATA DUMP'!$A:$I,2,FALSE)</f>
        <v>553.87247317506797</v>
      </c>
      <c r="I3641" s="5">
        <f>VLOOKUP($G3641,'1. RAW DATA DUMP'!$A:$I,3,FALSE)</f>
        <v>100</v>
      </c>
      <c r="J3641" s="5">
        <f>VLOOKUP($G3641,'1. RAW DATA DUMP'!E:I,5,FALSE)</f>
        <v>1379.8</v>
      </c>
    </row>
    <row r="3642" spans="1:10">
      <c r="A3642" s="1"/>
      <c r="B3642" s="1">
        <v>26823</v>
      </c>
      <c r="C3642" s="1">
        <v>40885</v>
      </c>
      <c r="E3642" s="1">
        <v>40885</v>
      </c>
      <c r="G3642" s="4">
        <v>40935</v>
      </c>
      <c r="H3642" s="5">
        <f>VLOOKUP($G3642,'1. RAW DATA DUMP'!$A:$I,2,FALSE)</f>
        <v>554.27842962085799</v>
      </c>
      <c r="I3642" s="5">
        <f>VLOOKUP($G3642,'1. RAW DATA DUMP'!$A:$I,3,FALSE)</f>
        <v>100</v>
      </c>
      <c r="J3642" s="5">
        <f>VLOOKUP($G3642,'1. RAW DATA DUMP'!E:I,5,FALSE)</f>
        <v>1383.49</v>
      </c>
    </row>
    <row r="3643" spans="1:10">
      <c r="A3643" s="1"/>
      <c r="B3643" s="1">
        <v>26826</v>
      </c>
      <c r="C3643" s="1">
        <v>40886</v>
      </c>
      <c r="E3643" s="1">
        <v>40886</v>
      </c>
      <c r="G3643" s="4">
        <v>40934</v>
      </c>
      <c r="H3643" s="5">
        <f>VLOOKUP($G3643,'1. RAW DATA DUMP'!$A:$I,2,FALSE)</f>
        <v>554.52046668404205</v>
      </c>
      <c r="I3643" s="5">
        <f>VLOOKUP($G3643,'1. RAW DATA DUMP'!$A:$I,3,FALSE)</f>
        <v>100</v>
      </c>
      <c r="J3643" s="5">
        <f>VLOOKUP($G3643,'1. RAW DATA DUMP'!E:I,5,FALSE)</f>
        <v>1386.39</v>
      </c>
    </row>
    <row r="3644" spans="1:10">
      <c r="A3644" s="1"/>
      <c r="B3644" s="1">
        <v>26827</v>
      </c>
      <c r="C3644" s="1">
        <v>40889</v>
      </c>
      <c r="E3644" s="1">
        <v>40889</v>
      </c>
      <c r="G3644" s="4">
        <v>40933</v>
      </c>
      <c r="H3644" s="5">
        <f>VLOOKUP($G3644,'1. RAW DATA DUMP'!$A:$I,2,FALSE)</f>
        <v>554.69995166268302</v>
      </c>
      <c r="I3644" s="5">
        <f>VLOOKUP($G3644,'1. RAW DATA DUMP'!$A:$I,3,FALSE)</f>
        <v>100</v>
      </c>
      <c r="J3644" s="5">
        <f>VLOOKUP($G3644,'1. RAW DATA DUMP'!E:I,5,FALSE)</f>
        <v>1391.66</v>
      </c>
    </row>
    <row r="3645" spans="1:10">
      <c r="A3645" s="1"/>
      <c r="B3645" s="1">
        <v>26828</v>
      </c>
      <c r="C3645" s="1">
        <v>40890</v>
      </c>
      <c r="E3645" s="1">
        <v>40890</v>
      </c>
      <c r="G3645" s="4">
        <v>40932</v>
      </c>
      <c r="H3645" s="5">
        <f>VLOOKUP($G3645,'1. RAW DATA DUMP'!$A:$I,2,FALSE)</f>
        <v>551.33531350493604</v>
      </c>
      <c r="I3645" s="5">
        <f>VLOOKUP($G3645,'1. RAW DATA DUMP'!$A:$I,3,FALSE)</f>
        <v>100</v>
      </c>
      <c r="J3645" s="5">
        <f>VLOOKUP($G3645,'1. RAW DATA DUMP'!E:I,5,FALSE)</f>
        <v>1382.43</v>
      </c>
    </row>
    <row r="3646" spans="1:10">
      <c r="A3646" s="1"/>
      <c r="B3646" s="1">
        <v>26829</v>
      </c>
      <c r="C3646" s="1">
        <v>40891</v>
      </c>
      <c r="E3646" s="1">
        <v>40891</v>
      </c>
      <c r="G3646" s="4">
        <v>40931</v>
      </c>
      <c r="H3646" s="5">
        <f>VLOOKUP($G3646,'1. RAW DATA DUMP'!$A:$I,2,FALSE)</f>
        <v>551.03316858006201</v>
      </c>
      <c r="I3646" s="5">
        <f>VLOOKUP($G3646,'1. RAW DATA DUMP'!$A:$I,3,FALSE)</f>
        <v>100</v>
      </c>
      <c r="J3646" s="5">
        <f>VLOOKUP($G3646,'1. RAW DATA DUMP'!E:I,5,FALSE)</f>
        <v>1381.91</v>
      </c>
    </row>
    <row r="3647" spans="1:10">
      <c r="A3647" s="1"/>
      <c r="B3647" s="1">
        <v>26830</v>
      </c>
      <c r="C3647" s="1">
        <v>40892</v>
      </c>
      <c r="E3647" s="1">
        <v>40892</v>
      </c>
      <c r="G3647" s="4">
        <v>40928</v>
      </c>
      <c r="H3647" s="5">
        <f>VLOOKUP($G3647,'1. RAW DATA DUMP'!$A:$I,2,FALSE)</f>
        <v>551.43396212713299</v>
      </c>
      <c r="I3647" s="5">
        <f>VLOOKUP($G3647,'1. RAW DATA DUMP'!$A:$I,3,FALSE)</f>
        <v>100</v>
      </c>
      <c r="J3647" s="5">
        <f>VLOOKUP($G3647,'1. RAW DATA DUMP'!E:I,5,FALSE)</f>
        <v>1381.64</v>
      </c>
    </row>
    <row r="3648" spans="1:10">
      <c r="A3648" s="1"/>
      <c r="B3648" s="1">
        <v>26833</v>
      </c>
      <c r="C3648" s="1">
        <v>40893</v>
      </c>
      <c r="E3648" s="1">
        <v>40893</v>
      </c>
      <c r="G3648" s="4">
        <v>40927</v>
      </c>
      <c r="H3648" s="5">
        <f>VLOOKUP($G3648,'1. RAW DATA DUMP'!$A:$I,2,FALSE)</f>
        <v>552.07059367910301</v>
      </c>
      <c r="I3648" s="5">
        <f>VLOOKUP($G3648,'1. RAW DATA DUMP'!$A:$I,3,FALSE)</f>
        <v>100</v>
      </c>
      <c r="J3648" s="5">
        <f>VLOOKUP($G3648,'1. RAW DATA DUMP'!E:I,5,FALSE)</f>
        <v>1381.38</v>
      </c>
    </row>
    <row r="3649" spans="1:10">
      <c r="A3649" s="1"/>
      <c r="B3649" s="1">
        <v>26834</v>
      </c>
      <c r="C3649" s="1">
        <v>40896</v>
      </c>
      <c r="E3649" s="1">
        <v>40896</v>
      </c>
      <c r="G3649" s="4">
        <v>40926</v>
      </c>
      <c r="H3649" s="5">
        <f>VLOOKUP($G3649,'1. RAW DATA DUMP'!$A:$I,2,FALSE)</f>
        <v>550.87769492545794</v>
      </c>
      <c r="I3649" s="5">
        <f>VLOOKUP($G3649,'1. RAW DATA DUMP'!$A:$I,3,FALSE)</f>
        <v>100</v>
      </c>
      <c r="J3649" s="5">
        <f>VLOOKUP($G3649,'1. RAW DATA DUMP'!E:I,5,FALSE)</f>
        <v>1372.68</v>
      </c>
    </row>
    <row r="3650" spans="1:10">
      <c r="A3650" s="1"/>
      <c r="B3650" s="1">
        <v>26835</v>
      </c>
      <c r="C3650" s="1">
        <v>40897</v>
      </c>
      <c r="E3650" s="1">
        <v>40897</v>
      </c>
      <c r="G3650" s="4">
        <v>40925</v>
      </c>
      <c r="H3650" s="5">
        <f>VLOOKUP($G3650,'1. RAW DATA DUMP'!$A:$I,2,FALSE)</f>
        <v>548.083419849645</v>
      </c>
      <c r="I3650" s="5">
        <f>VLOOKUP($G3650,'1. RAW DATA DUMP'!$A:$I,3,FALSE)</f>
        <v>100</v>
      </c>
      <c r="J3650" s="5">
        <f>VLOOKUP($G3650,'1. RAW DATA DUMP'!E:I,5,FALSE)</f>
        <v>1358.98</v>
      </c>
    </row>
    <row r="3651" spans="1:10">
      <c r="A3651" s="1"/>
      <c r="B3651" s="1">
        <v>26836</v>
      </c>
      <c r="C3651" s="1">
        <v>40898</v>
      </c>
      <c r="E3651" s="1">
        <v>40898</v>
      </c>
      <c r="G3651" s="4">
        <v>40921</v>
      </c>
      <c r="H3651" s="5">
        <f>VLOOKUP($G3651,'1. RAW DATA DUMP'!$A:$I,2,FALSE)</f>
        <v>547.93234738720798</v>
      </c>
      <c r="I3651" s="5">
        <f>VLOOKUP($G3651,'1. RAW DATA DUMP'!$A:$I,3,FALSE)</f>
        <v>100</v>
      </c>
      <c r="J3651" s="5">
        <f>VLOOKUP($G3651,'1. RAW DATA DUMP'!E:I,5,FALSE)</f>
        <v>1358.72</v>
      </c>
    </row>
    <row r="3652" spans="1:10">
      <c r="A3652" s="1"/>
      <c r="B3652" s="1">
        <v>26837</v>
      </c>
      <c r="C3652" s="1">
        <v>40899</v>
      </c>
      <c r="E3652" s="1">
        <v>40899</v>
      </c>
      <c r="G3652" s="4">
        <v>40920</v>
      </c>
      <c r="H3652" s="5">
        <f>VLOOKUP($G3652,'1. RAW DATA DUMP'!$A:$I,2,FALSE)</f>
        <v>547.67842266354296</v>
      </c>
      <c r="I3652" s="5">
        <f>VLOOKUP($G3652,'1. RAW DATA DUMP'!$A:$I,3,FALSE)</f>
        <v>100</v>
      </c>
      <c r="J3652" s="5">
        <f>VLOOKUP($G3652,'1. RAW DATA DUMP'!E:I,5,FALSE)</f>
        <v>1361.62</v>
      </c>
    </row>
    <row r="3653" spans="1:10">
      <c r="A3653" s="1"/>
      <c r="B3653" s="1">
        <v>26840</v>
      </c>
      <c r="C3653" s="1">
        <v>40900</v>
      </c>
      <c r="E3653" s="1">
        <v>40900</v>
      </c>
      <c r="G3653" s="4">
        <v>40919</v>
      </c>
      <c r="H3653" s="5">
        <f>VLOOKUP($G3653,'1. RAW DATA DUMP'!$A:$I,2,FALSE)</f>
        <v>547.18494354948496</v>
      </c>
      <c r="I3653" s="5">
        <f>VLOOKUP($G3653,'1. RAW DATA DUMP'!$A:$I,3,FALSE)</f>
        <v>100</v>
      </c>
      <c r="J3653" s="5">
        <f>VLOOKUP($G3653,'1. RAW DATA DUMP'!E:I,5,FALSE)</f>
        <v>1357.93</v>
      </c>
    </row>
    <row r="3654" spans="1:10">
      <c r="A3654" s="1"/>
      <c r="B3654" s="1">
        <v>26841</v>
      </c>
      <c r="C3654" s="1">
        <v>40904</v>
      </c>
      <c r="E3654" s="1">
        <v>40904</v>
      </c>
      <c r="G3654" s="4">
        <v>40918</v>
      </c>
      <c r="H3654" s="5">
        <f>VLOOKUP($G3654,'1. RAW DATA DUMP'!$A:$I,2,FALSE)</f>
        <v>545.78634027338398</v>
      </c>
      <c r="I3654" s="5">
        <f>VLOOKUP($G3654,'1. RAW DATA DUMP'!$A:$I,3,FALSE)</f>
        <v>100</v>
      </c>
      <c r="J3654" s="5">
        <f>VLOOKUP($G3654,'1. RAW DATA DUMP'!E:I,5,FALSE)</f>
        <v>1355.55</v>
      </c>
    </row>
    <row r="3655" spans="1:10">
      <c r="A3655" s="1"/>
      <c r="B3655" s="1">
        <v>26842</v>
      </c>
      <c r="C3655" s="1">
        <v>40905</v>
      </c>
      <c r="E3655" s="1">
        <v>40905</v>
      </c>
      <c r="G3655" s="4">
        <v>40917</v>
      </c>
      <c r="H3655" s="5">
        <f>VLOOKUP($G3655,'1. RAW DATA DUMP'!$A:$I,2,FALSE)</f>
        <v>543.31642358036504</v>
      </c>
      <c r="I3655" s="5">
        <f>VLOOKUP($G3655,'1. RAW DATA DUMP'!$A:$I,3,FALSE)</f>
        <v>100</v>
      </c>
      <c r="J3655" s="5">
        <f>VLOOKUP($G3655,'1. RAW DATA DUMP'!E:I,5,FALSE)</f>
        <v>1344.49</v>
      </c>
    </row>
    <row r="3656" spans="1:10">
      <c r="A3656" s="1"/>
      <c r="B3656" s="1">
        <v>26843</v>
      </c>
      <c r="C3656" s="1">
        <v>40906</v>
      </c>
      <c r="E3656" s="1">
        <v>40906</v>
      </c>
      <c r="G3656" s="4">
        <v>40914</v>
      </c>
      <c r="H3656" s="5">
        <f>VLOOKUP($G3656,'1. RAW DATA DUMP'!$A:$I,2,FALSE)</f>
        <v>542.81874082727597</v>
      </c>
      <c r="I3656" s="5">
        <f>VLOOKUP($G3656,'1. RAW DATA DUMP'!$A:$I,3,FALSE)</f>
        <v>100</v>
      </c>
      <c r="J3656" s="5">
        <f>VLOOKUP($G3656,'1. RAW DATA DUMP'!E:I,5,FALSE)</f>
        <v>1343.17</v>
      </c>
    </row>
    <row r="3657" spans="1:10">
      <c r="A3657" s="1"/>
      <c r="B3657" s="1">
        <v>26844</v>
      </c>
      <c r="C3657" s="1">
        <v>40907</v>
      </c>
      <c r="E3657" s="1">
        <v>40907</v>
      </c>
      <c r="G3657" s="4">
        <v>40913</v>
      </c>
      <c r="H3657" s="5">
        <f>VLOOKUP($G3657,'1. RAW DATA DUMP'!$A:$I,2,FALSE)</f>
        <v>542.08766429214097</v>
      </c>
      <c r="I3657" s="5">
        <f>VLOOKUP($G3657,'1. RAW DATA DUMP'!$A:$I,3,FALSE)</f>
        <v>100</v>
      </c>
      <c r="J3657" s="5">
        <f>VLOOKUP($G3657,'1. RAW DATA DUMP'!E:I,5,FALSE)</f>
        <v>1341.85</v>
      </c>
    </row>
    <row r="3658" spans="1:10">
      <c r="A3658" s="1"/>
      <c r="B3658" s="1">
        <v>26847</v>
      </c>
      <c r="C3658" s="1">
        <v>40911</v>
      </c>
      <c r="E3658" s="1">
        <v>40911</v>
      </c>
      <c r="G3658" s="4">
        <v>40912</v>
      </c>
      <c r="H3658" s="5">
        <f>VLOOKUP($G3658,'1. RAW DATA DUMP'!$A:$I,2,FALSE)</f>
        <v>541.91261895560501</v>
      </c>
      <c r="I3658" s="5">
        <f>VLOOKUP($G3658,'1. RAW DATA DUMP'!$A:$I,3,FALSE)</f>
        <v>100</v>
      </c>
      <c r="J3658" s="5">
        <f>VLOOKUP($G3658,'1. RAW DATA DUMP'!E:I,5,FALSE)</f>
        <v>1341.85</v>
      </c>
    </row>
    <row r="3659" spans="1:10">
      <c r="A3659" s="1"/>
      <c r="B3659" s="1">
        <v>26848</v>
      </c>
      <c r="C3659" s="1">
        <v>40912</v>
      </c>
      <c r="E3659" s="1">
        <v>40912</v>
      </c>
      <c r="G3659" s="4">
        <v>40911</v>
      </c>
      <c r="H3659" s="5">
        <f>VLOOKUP($G3659,'1. RAW DATA DUMP'!$A:$I,2,FALSE)</f>
        <v>541.91854356087697</v>
      </c>
      <c r="I3659" s="5">
        <f>VLOOKUP($G3659,'1. RAW DATA DUMP'!$A:$I,3,FALSE)</f>
        <v>100</v>
      </c>
      <c r="J3659" s="5">
        <f>VLOOKUP($G3659,'1. RAW DATA DUMP'!E:I,5,FALSE)</f>
        <v>1340.8</v>
      </c>
    </row>
    <row r="3660" spans="1:10">
      <c r="A3660" s="1"/>
      <c r="B3660" s="1">
        <v>26849</v>
      </c>
      <c r="C3660" s="1">
        <v>40913</v>
      </c>
      <c r="E3660" s="1">
        <v>40913</v>
      </c>
      <c r="G3660" s="4">
        <v>40907</v>
      </c>
      <c r="H3660" s="5">
        <f>VLOOKUP($G3660,'1. RAW DATA DUMP'!$A:$I,2,FALSE)</f>
        <v>537.82679650395096</v>
      </c>
      <c r="I3660" s="5">
        <f>VLOOKUP($G3660,'1. RAW DATA DUMP'!$A:$I,3,FALSE)</f>
        <v>100</v>
      </c>
      <c r="J3660" s="5">
        <f>VLOOKUP($G3660,'1. RAW DATA DUMP'!E:I,5,FALSE)</f>
        <v>1320.24</v>
      </c>
    </row>
    <row r="3661" spans="1:10">
      <c r="A3661" s="1"/>
      <c r="B3661" s="1">
        <v>26850</v>
      </c>
      <c r="C3661" s="1">
        <v>40914</v>
      </c>
      <c r="E3661" s="1">
        <v>40914</v>
      </c>
      <c r="G3661" s="4">
        <v>40906</v>
      </c>
      <c r="H3661" s="5">
        <f>VLOOKUP($G3661,'1. RAW DATA DUMP'!$A:$I,2,FALSE)</f>
        <v>538.725312715933</v>
      </c>
      <c r="I3661" s="5">
        <f>VLOOKUP($G3661,'1. RAW DATA DUMP'!$A:$I,3,FALSE)</f>
        <v>100</v>
      </c>
      <c r="J3661" s="5">
        <f>VLOOKUP($G3661,'1. RAW DATA DUMP'!E:I,5,FALSE)</f>
        <v>1325.51</v>
      </c>
    </row>
    <row r="3662" spans="1:10">
      <c r="A3662" s="1"/>
      <c r="B3662" s="1">
        <v>26851</v>
      </c>
      <c r="C3662" s="1">
        <v>40917</v>
      </c>
      <c r="E3662" s="1">
        <v>40917</v>
      </c>
      <c r="G3662" s="4">
        <v>40905</v>
      </c>
      <c r="H3662" s="5">
        <f>VLOOKUP($G3662,'1. RAW DATA DUMP'!$A:$I,2,FALSE)</f>
        <v>535.02691239930903</v>
      </c>
      <c r="I3662" s="5">
        <f>VLOOKUP($G3662,'1. RAW DATA DUMP'!$A:$I,3,FALSE)</f>
        <v>100</v>
      </c>
      <c r="J3662" s="5">
        <f>VLOOKUP($G3662,'1. RAW DATA DUMP'!E:I,5,FALSE)</f>
        <v>1311.81</v>
      </c>
    </row>
    <row r="3663" spans="1:10">
      <c r="A3663" s="1"/>
      <c r="B3663" s="1">
        <v>26854</v>
      </c>
      <c r="C3663" s="1">
        <v>40918</v>
      </c>
      <c r="E3663" s="1">
        <v>40918</v>
      </c>
      <c r="G3663" s="4">
        <v>40904</v>
      </c>
      <c r="H3663" s="5">
        <f>VLOOKUP($G3663,'1. RAW DATA DUMP'!$A:$I,2,FALSE)</f>
        <v>538.08790252534004</v>
      </c>
      <c r="I3663" s="5">
        <f>VLOOKUP($G3663,'1. RAW DATA DUMP'!$A:$I,3,FALSE)</f>
        <v>100</v>
      </c>
      <c r="J3663" s="5">
        <f>VLOOKUP($G3663,'1. RAW DATA DUMP'!E:I,5,FALSE)</f>
        <v>1328.41</v>
      </c>
    </row>
    <row r="3664" spans="1:10">
      <c r="A3664" s="1"/>
      <c r="B3664" s="1">
        <v>26855</v>
      </c>
      <c r="C3664" s="1">
        <v>40919</v>
      </c>
      <c r="E3664" s="1">
        <v>40919</v>
      </c>
      <c r="G3664" s="4">
        <v>40900</v>
      </c>
      <c r="H3664" s="5">
        <f>VLOOKUP($G3664,'1. RAW DATA DUMP'!$A:$I,2,FALSE)</f>
        <v>537.95052692149</v>
      </c>
      <c r="I3664" s="5">
        <f>VLOOKUP($G3664,'1. RAW DATA DUMP'!$A:$I,3,FALSE)</f>
        <v>100</v>
      </c>
      <c r="J3664" s="5">
        <f>VLOOKUP($G3664,'1. RAW DATA DUMP'!E:I,5,FALSE)</f>
        <v>1328.41</v>
      </c>
    </row>
    <row r="3665" spans="1:10">
      <c r="A3665" s="1"/>
      <c r="B3665" s="1">
        <v>26856</v>
      </c>
      <c r="C3665" s="1">
        <v>40920</v>
      </c>
      <c r="E3665" s="1">
        <v>40920</v>
      </c>
      <c r="G3665" s="4">
        <v>40899</v>
      </c>
      <c r="H3665" s="5">
        <f>VLOOKUP($G3665,'1. RAW DATA DUMP'!$A:$I,2,FALSE)</f>
        <v>535.845805301317</v>
      </c>
      <c r="I3665" s="5">
        <f>VLOOKUP($G3665,'1. RAW DATA DUMP'!$A:$I,3,FALSE)</f>
        <v>100</v>
      </c>
      <c r="J3665" s="5">
        <f>VLOOKUP($G3665,'1. RAW DATA DUMP'!E:I,5,FALSE)</f>
        <v>1316.55</v>
      </c>
    </row>
    <row r="3666" spans="1:10">
      <c r="A3666" s="1"/>
      <c r="B3666" s="1">
        <v>26857</v>
      </c>
      <c r="C3666" s="1">
        <v>40921</v>
      </c>
      <c r="E3666" s="1">
        <v>40921</v>
      </c>
      <c r="G3666" s="4">
        <v>40898</v>
      </c>
      <c r="H3666" s="5">
        <f>VLOOKUP($G3666,'1. RAW DATA DUMP'!$A:$I,2,FALSE)</f>
        <v>532.40574804403298</v>
      </c>
      <c r="I3666" s="5">
        <f>VLOOKUP($G3666,'1. RAW DATA DUMP'!$A:$I,3,FALSE)</f>
        <v>100</v>
      </c>
      <c r="J3666" s="5">
        <f>VLOOKUP($G3666,'1. RAW DATA DUMP'!E:I,5,FALSE)</f>
        <v>1303.1099999999999</v>
      </c>
    </row>
    <row r="3667" spans="1:10">
      <c r="A3667" s="1"/>
      <c r="B3667" s="1">
        <v>26858</v>
      </c>
      <c r="C3667" s="1">
        <v>40925</v>
      </c>
      <c r="E3667" s="1">
        <v>40925</v>
      </c>
      <c r="G3667" s="4">
        <v>40897</v>
      </c>
      <c r="H3667" s="5">
        <f>VLOOKUP($G3667,'1. RAW DATA DUMP'!$A:$I,2,FALSE)</f>
        <v>532.64195715855305</v>
      </c>
      <c r="I3667" s="5">
        <f>VLOOKUP($G3667,'1. RAW DATA DUMP'!$A:$I,3,FALSE)</f>
        <v>100</v>
      </c>
      <c r="J3667" s="5">
        <f>VLOOKUP($G3667,'1. RAW DATA DUMP'!E:I,5,FALSE)</f>
        <v>1302.8499999999999</v>
      </c>
    </row>
    <row r="3668" spans="1:10">
      <c r="A3668" s="1"/>
      <c r="B3668" s="1">
        <v>26861</v>
      </c>
      <c r="C3668" s="1">
        <v>40926</v>
      </c>
      <c r="E3668" s="1">
        <v>40926</v>
      </c>
      <c r="G3668" s="4">
        <v>40896</v>
      </c>
      <c r="H3668" s="5">
        <f>VLOOKUP($G3668,'1. RAW DATA DUMP'!$A:$I,2,FALSE)</f>
        <v>523.83837989679296</v>
      </c>
      <c r="I3668" s="5">
        <f>VLOOKUP($G3668,'1. RAW DATA DUMP'!$A:$I,3,FALSE)</f>
        <v>100</v>
      </c>
      <c r="J3668" s="5">
        <f>VLOOKUP($G3668,'1. RAW DATA DUMP'!E:I,5,FALSE)</f>
        <v>1263.8499999999999</v>
      </c>
    </row>
    <row r="3669" spans="1:10">
      <c r="A3669" s="1"/>
      <c r="B3669" s="1">
        <v>26862</v>
      </c>
      <c r="C3669" s="1">
        <v>40927</v>
      </c>
      <c r="E3669" s="1">
        <v>40927</v>
      </c>
      <c r="G3669" s="4">
        <v>40893</v>
      </c>
      <c r="H3669" s="5">
        <f>VLOOKUP($G3669,'1. RAW DATA DUMP'!$A:$I,2,FALSE)</f>
        <v>526.80309518091201</v>
      </c>
      <c r="I3669" s="5">
        <f>VLOOKUP($G3669,'1. RAW DATA DUMP'!$A:$I,3,FALSE)</f>
        <v>100</v>
      </c>
      <c r="J3669" s="5">
        <f>VLOOKUP($G3669,'1. RAW DATA DUMP'!E:I,5,FALSE)</f>
        <v>1276.5</v>
      </c>
    </row>
    <row r="3670" spans="1:10">
      <c r="A3670" s="1"/>
      <c r="B3670" s="1">
        <v>26863</v>
      </c>
      <c r="C3670" s="1">
        <v>40928</v>
      </c>
      <c r="E3670" s="1">
        <v>40928</v>
      </c>
      <c r="G3670" s="4">
        <v>40892</v>
      </c>
      <c r="H3670" s="5">
        <f>VLOOKUP($G3670,'1. RAW DATA DUMP'!$A:$I,2,FALSE)</f>
        <v>526.28933280635601</v>
      </c>
      <c r="I3670" s="5">
        <f>VLOOKUP($G3670,'1. RAW DATA DUMP'!$A:$I,3,FALSE)</f>
        <v>100</v>
      </c>
      <c r="J3670" s="5">
        <f>VLOOKUP($G3670,'1. RAW DATA DUMP'!E:I,5,FALSE)</f>
        <v>1277.29</v>
      </c>
    </row>
    <row r="3671" spans="1:10">
      <c r="A3671" s="1"/>
      <c r="B3671" s="1">
        <v>26864</v>
      </c>
      <c r="C3671" s="1">
        <v>40931</v>
      </c>
      <c r="E3671" s="1">
        <v>40931</v>
      </c>
      <c r="G3671" s="4">
        <v>40891</v>
      </c>
      <c r="H3671" s="5">
        <f>VLOOKUP($G3671,'1. RAW DATA DUMP'!$A:$I,2,FALSE)</f>
        <v>524.98910920599894</v>
      </c>
      <c r="I3671" s="5">
        <f>VLOOKUP($G3671,'1. RAW DATA DUMP'!$A:$I,3,FALSE)</f>
        <v>100</v>
      </c>
      <c r="J3671" s="5">
        <f>VLOOKUP($G3671,'1. RAW DATA DUMP'!E:I,5,FALSE)</f>
        <v>1271.52</v>
      </c>
    </row>
    <row r="3672" spans="1:10">
      <c r="A3672" s="1"/>
      <c r="B3672" s="1">
        <v>26865</v>
      </c>
      <c r="C3672" s="1">
        <v>40932</v>
      </c>
      <c r="E3672" s="1">
        <v>40932</v>
      </c>
      <c r="G3672" s="4">
        <v>40890</v>
      </c>
      <c r="H3672" s="5">
        <f>VLOOKUP($G3672,'1. RAW DATA DUMP'!$A:$I,2,FALSE)</f>
        <v>528.12849816200298</v>
      </c>
      <c r="I3672" s="5">
        <f>VLOOKUP($G3672,'1. RAW DATA DUMP'!$A:$I,3,FALSE)</f>
        <v>100</v>
      </c>
      <c r="J3672" s="5">
        <f>VLOOKUP($G3672,'1. RAW DATA DUMP'!E:I,5,FALSE)</f>
        <v>1285.94</v>
      </c>
    </row>
    <row r="3673" spans="1:10">
      <c r="A3673" s="1"/>
      <c r="B3673" s="1">
        <v>26868</v>
      </c>
      <c r="C3673" s="1">
        <v>40933</v>
      </c>
      <c r="E3673" s="1">
        <v>40933</v>
      </c>
      <c r="G3673" s="4">
        <v>40889</v>
      </c>
      <c r="H3673" s="5">
        <f>VLOOKUP($G3673,'1. RAW DATA DUMP'!$A:$I,2,FALSE)</f>
        <v>530.08582892080506</v>
      </c>
      <c r="I3673" s="5">
        <f>VLOOKUP($G3673,'1. RAW DATA DUMP'!$A:$I,3,FALSE)</f>
        <v>100</v>
      </c>
      <c r="J3673" s="5">
        <f>VLOOKUP($G3673,'1. RAW DATA DUMP'!E:I,5,FALSE)</f>
        <v>1295.3800000000001</v>
      </c>
    </row>
    <row r="3674" spans="1:10">
      <c r="A3674" s="1"/>
      <c r="B3674" s="1">
        <v>26869</v>
      </c>
      <c r="C3674" s="1">
        <v>40934</v>
      </c>
      <c r="E3674" s="1">
        <v>40934</v>
      </c>
      <c r="G3674" s="4">
        <v>40886</v>
      </c>
      <c r="H3674" s="5">
        <f>VLOOKUP($G3674,'1. RAW DATA DUMP'!$A:$I,2,FALSE)</f>
        <v>535.79272708901203</v>
      </c>
      <c r="I3674" s="5">
        <f>VLOOKUP($G3674,'1. RAW DATA DUMP'!$A:$I,3,FALSE)</f>
        <v>100</v>
      </c>
      <c r="J3674" s="5">
        <f>VLOOKUP($G3674,'1. RAW DATA DUMP'!E:I,5,FALSE)</f>
        <v>1320.02</v>
      </c>
    </row>
    <row r="3675" spans="1:10">
      <c r="A3675" s="1"/>
      <c r="B3675" s="1">
        <v>26870</v>
      </c>
      <c r="C3675" s="1">
        <v>40935</v>
      </c>
      <c r="E3675" s="1">
        <v>40935</v>
      </c>
      <c r="G3675" s="4">
        <v>40885</v>
      </c>
      <c r="H3675" s="5">
        <f>VLOOKUP($G3675,'1. RAW DATA DUMP'!$A:$I,2,FALSE)</f>
        <v>530.55863177035701</v>
      </c>
      <c r="I3675" s="5">
        <f>VLOOKUP($G3675,'1. RAW DATA DUMP'!$A:$I,3,FALSE)</f>
        <v>100</v>
      </c>
      <c r="J3675" s="5">
        <f>VLOOKUP($G3675,'1. RAW DATA DUMP'!E:I,5,FALSE)</f>
        <v>1296.1600000000001</v>
      </c>
    </row>
    <row r="3676" spans="1:10">
      <c r="A3676" s="1"/>
      <c r="B3676" s="1">
        <v>26871</v>
      </c>
      <c r="C3676" s="1">
        <v>40938</v>
      </c>
      <c r="E3676" s="1">
        <v>40938</v>
      </c>
      <c r="G3676" s="4">
        <v>40884</v>
      </c>
      <c r="H3676" s="5">
        <f>VLOOKUP($G3676,'1. RAW DATA DUMP'!$A:$I,2,FALSE)</f>
        <v>537.38411004542797</v>
      </c>
      <c r="I3676" s="5">
        <f>VLOOKUP($G3676,'1. RAW DATA DUMP'!$A:$I,3,FALSE)</f>
        <v>100</v>
      </c>
      <c r="J3676" s="5">
        <f>VLOOKUP($G3676,'1. RAW DATA DUMP'!E:I,5,FALSE)</f>
        <v>1325.53</v>
      </c>
    </row>
    <row r="3677" spans="1:10">
      <c r="A3677" s="1"/>
      <c r="B3677" s="1">
        <v>26872</v>
      </c>
      <c r="C3677" s="1">
        <v>40939</v>
      </c>
      <c r="E3677" s="1">
        <v>40939</v>
      </c>
      <c r="G3677" s="4">
        <v>40883</v>
      </c>
      <c r="H3677" s="5">
        <f>VLOOKUP($G3677,'1. RAW DATA DUMP'!$A:$I,2,FALSE)</f>
        <v>533.99807300658404</v>
      </c>
      <c r="I3677" s="5">
        <f>VLOOKUP($G3677,'1. RAW DATA DUMP'!$A:$I,3,FALSE)</f>
        <v>100</v>
      </c>
      <c r="J3677" s="5">
        <f>VLOOKUP($G3677,'1. RAW DATA DUMP'!E:I,5,FALSE)</f>
        <v>1316.09</v>
      </c>
    </row>
    <row r="3678" spans="1:10">
      <c r="A3678" s="1"/>
      <c r="B3678" s="1">
        <v>26875</v>
      </c>
      <c r="C3678" s="1">
        <v>40940</v>
      </c>
      <c r="E3678" s="1">
        <v>40940</v>
      </c>
      <c r="G3678" s="4">
        <v>40882</v>
      </c>
      <c r="H3678" s="5">
        <f>VLOOKUP($G3678,'1. RAW DATA DUMP'!$A:$I,2,FALSE)</f>
        <v>534.35524957659504</v>
      </c>
      <c r="I3678" s="5">
        <f>VLOOKUP($G3678,'1. RAW DATA DUMP'!$A:$I,3,FALSE)</f>
        <v>100</v>
      </c>
      <c r="J3678" s="5">
        <f>VLOOKUP($G3678,'1. RAW DATA DUMP'!E:I,5,FALSE)</f>
        <v>1316.09</v>
      </c>
    </row>
    <row r="3679" spans="1:10">
      <c r="A3679" s="1"/>
      <c r="B3679" s="1">
        <v>26876</v>
      </c>
      <c r="C3679" s="1">
        <v>40941</v>
      </c>
      <c r="E3679" s="1">
        <v>40941</v>
      </c>
      <c r="G3679" s="4">
        <v>40879</v>
      </c>
      <c r="H3679" s="5">
        <f>VLOOKUP($G3679,'1. RAW DATA DUMP'!$A:$I,2,FALSE)</f>
        <v>531.45791722336196</v>
      </c>
      <c r="I3679" s="5">
        <f>VLOOKUP($G3679,'1. RAW DATA DUMP'!$A:$I,3,FALSE)</f>
        <v>100</v>
      </c>
      <c r="J3679" s="5">
        <f>VLOOKUP($G3679,'1. RAW DATA DUMP'!E:I,5,FALSE)</f>
        <v>1304.03</v>
      </c>
    </row>
    <row r="3680" spans="1:10">
      <c r="A3680" s="1"/>
      <c r="B3680" s="1">
        <v>26877</v>
      </c>
      <c r="C3680" s="1">
        <v>40942</v>
      </c>
      <c r="E3680" s="1">
        <v>40942</v>
      </c>
      <c r="G3680" s="4">
        <v>40878</v>
      </c>
      <c r="H3680" s="5">
        <f>VLOOKUP($G3680,'1. RAW DATA DUMP'!$A:$I,2,FALSE)</f>
        <v>530.66113872103097</v>
      </c>
      <c r="I3680" s="5">
        <f>VLOOKUP($G3680,'1. RAW DATA DUMP'!$A:$I,3,FALSE)</f>
        <v>100</v>
      </c>
      <c r="J3680" s="5">
        <f>VLOOKUP($G3680,'1. RAW DATA DUMP'!E:I,5,FALSE)</f>
        <v>1304.03</v>
      </c>
    </row>
    <row r="3681" spans="1:10">
      <c r="A3681" s="1"/>
      <c r="B3681" s="1">
        <v>26878</v>
      </c>
      <c r="C3681" s="1">
        <v>40945</v>
      </c>
      <c r="E3681" s="1">
        <v>40945</v>
      </c>
      <c r="G3681" s="4">
        <v>40877</v>
      </c>
      <c r="H3681" s="5">
        <f>VLOOKUP($G3681,'1. RAW DATA DUMP'!$A:$I,2,FALSE)</f>
        <v>531.62861543623205</v>
      </c>
      <c r="I3681" s="5">
        <f>VLOOKUP($G3681,'1. RAW DATA DUMP'!$A:$I,3,FALSE)</f>
        <v>100</v>
      </c>
      <c r="J3681" s="5">
        <f>VLOOKUP($G3681,'1. RAW DATA DUMP'!E:I,5,FALSE)</f>
        <v>1306.6500000000001</v>
      </c>
    </row>
    <row r="3682" spans="1:10">
      <c r="A3682" s="1"/>
      <c r="B3682" s="1">
        <v>26879</v>
      </c>
      <c r="C3682" s="1">
        <v>40946</v>
      </c>
      <c r="E3682" s="1">
        <v>40946</v>
      </c>
      <c r="G3682" s="4">
        <v>40876</v>
      </c>
      <c r="H3682" s="5">
        <f>VLOOKUP($G3682,'1. RAW DATA DUMP'!$A:$I,2,FALSE)</f>
        <v>519.052477415613</v>
      </c>
      <c r="I3682" s="5">
        <f>VLOOKUP($G3682,'1. RAW DATA DUMP'!$A:$I,3,FALSE)</f>
        <v>100</v>
      </c>
      <c r="J3682" s="5">
        <f>VLOOKUP($G3682,'1. RAW DATA DUMP'!E:I,5,FALSE)</f>
        <v>1254.74</v>
      </c>
    </row>
    <row r="3683" spans="1:10">
      <c r="A3683" s="1"/>
      <c r="B3683" s="1">
        <v>26882</v>
      </c>
      <c r="C3683" s="1">
        <v>40947</v>
      </c>
      <c r="E3683" s="1">
        <v>40947</v>
      </c>
      <c r="G3683" s="4">
        <v>40875</v>
      </c>
      <c r="H3683" s="5">
        <f>VLOOKUP($G3683,'1. RAW DATA DUMP'!$A:$I,2,FALSE)</f>
        <v>517.972054781417</v>
      </c>
      <c r="I3683" s="5">
        <f>VLOOKUP($G3683,'1. RAW DATA DUMP'!$A:$I,3,FALSE)</f>
        <v>100</v>
      </c>
      <c r="J3683" s="5">
        <f>VLOOKUP($G3683,'1. RAW DATA DUMP'!E:I,5,FALSE)</f>
        <v>1248.97</v>
      </c>
    </row>
    <row r="3684" spans="1:10">
      <c r="A3684" s="1"/>
      <c r="B3684" s="1">
        <v>26883</v>
      </c>
      <c r="C3684" s="1">
        <v>40948</v>
      </c>
      <c r="E3684" s="1">
        <v>40948</v>
      </c>
      <c r="G3684" s="4">
        <v>40872</v>
      </c>
      <c r="H3684" s="5">
        <f>VLOOKUP($G3684,'1. RAW DATA DUMP'!$A:$I,2,FALSE)</f>
        <v>507.87832025014399</v>
      </c>
      <c r="I3684" s="5">
        <f>VLOOKUP($G3684,'1. RAW DATA DUMP'!$A:$I,3,FALSE)</f>
        <v>100</v>
      </c>
      <c r="J3684" s="5">
        <f>VLOOKUP($G3684,'1. RAW DATA DUMP'!E:I,5,FALSE)</f>
        <v>1209.6500000000001</v>
      </c>
    </row>
    <row r="3685" spans="1:10">
      <c r="A3685" s="1"/>
      <c r="B3685" s="1">
        <v>26884</v>
      </c>
      <c r="C3685" s="1">
        <v>40949</v>
      </c>
      <c r="E3685" s="1">
        <v>40949</v>
      </c>
      <c r="G3685" s="4">
        <v>40870</v>
      </c>
      <c r="H3685" s="5">
        <f>VLOOKUP($G3685,'1. RAW DATA DUMP'!$A:$I,2,FALSE)</f>
        <v>510.486667295563</v>
      </c>
      <c r="I3685" s="5">
        <f>VLOOKUP($G3685,'1. RAW DATA DUMP'!$A:$I,3,FALSE)</f>
        <v>100</v>
      </c>
      <c r="J3685" s="5">
        <f>VLOOKUP($G3685,'1. RAW DATA DUMP'!E:I,5,FALSE)</f>
        <v>1216.46</v>
      </c>
    </row>
    <row r="3686" spans="1:10">
      <c r="A3686" s="1"/>
      <c r="B3686" s="1">
        <v>26885</v>
      </c>
      <c r="C3686" s="1">
        <v>40952</v>
      </c>
      <c r="E3686" s="1">
        <v>40952</v>
      </c>
      <c r="G3686" s="4">
        <v>40869</v>
      </c>
      <c r="H3686" s="5">
        <f>VLOOKUP($G3686,'1. RAW DATA DUMP'!$A:$I,2,FALSE)</f>
        <v>515.88561333883899</v>
      </c>
      <c r="I3686" s="5">
        <f>VLOOKUP($G3686,'1. RAW DATA DUMP'!$A:$I,3,FALSE)</f>
        <v>100</v>
      </c>
      <c r="J3686" s="5">
        <f>VLOOKUP($G3686,'1. RAW DATA DUMP'!E:I,5,FALSE)</f>
        <v>1240.32</v>
      </c>
    </row>
    <row r="3687" spans="1:10">
      <c r="A3687" s="1"/>
      <c r="B3687" s="1">
        <v>26886</v>
      </c>
      <c r="C3687" s="1">
        <v>40953</v>
      </c>
      <c r="E3687" s="1">
        <v>40953</v>
      </c>
      <c r="G3687" s="4">
        <v>40868</v>
      </c>
      <c r="H3687" s="5">
        <f>VLOOKUP($G3687,'1. RAW DATA DUMP'!$A:$I,2,FALSE)</f>
        <v>517.68623660130595</v>
      </c>
      <c r="I3687" s="5">
        <f>VLOOKUP($G3687,'1. RAW DATA DUMP'!$A:$I,3,FALSE)</f>
        <v>100</v>
      </c>
      <c r="J3687" s="5">
        <f>VLOOKUP($G3687,'1. RAW DATA DUMP'!E:I,5,FALSE)</f>
        <v>1248.71</v>
      </c>
    </row>
    <row r="3688" spans="1:10">
      <c r="A3688" s="1"/>
      <c r="B3688" s="1">
        <v>26889</v>
      </c>
      <c r="C3688" s="1">
        <v>40954</v>
      </c>
      <c r="E3688" s="1">
        <v>40954</v>
      </c>
      <c r="G3688" s="4">
        <v>40865</v>
      </c>
      <c r="H3688" s="5">
        <f>VLOOKUP($G3688,'1. RAW DATA DUMP'!$A:$I,2,FALSE)</f>
        <v>523.43701803864303</v>
      </c>
      <c r="I3688" s="5">
        <f>VLOOKUP($G3688,'1. RAW DATA DUMP'!$A:$I,3,FALSE)</f>
        <v>100</v>
      </c>
      <c r="J3688" s="5">
        <f>VLOOKUP($G3688,'1. RAW DATA DUMP'!E:I,5,FALSE)</f>
        <v>1273.0899999999999</v>
      </c>
    </row>
    <row r="3689" spans="1:10">
      <c r="A3689" s="1"/>
      <c r="B3689" s="1">
        <v>26890</v>
      </c>
      <c r="C3689" s="1">
        <v>40955</v>
      </c>
      <c r="E3689" s="1">
        <v>40955</v>
      </c>
      <c r="G3689" s="4">
        <v>40864</v>
      </c>
      <c r="H3689" s="5">
        <f>VLOOKUP($G3689,'1. RAW DATA DUMP'!$A:$I,2,FALSE)</f>
        <v>524.46186242720898</v>
      </c>
      <c r="I3689" s="5">
        <f>VLOOKUP($G3689,'1. RAW DATA DUMP'!$A:$I,3,FALSE)</f>
        <v>100</v>
      </c>
      <c r="J3689" s="5">
        <f>VLOOKUP($G3689,'1. RAW DATA DUMP'!E:I,5,FALSE)</f>
        <v>1273.8800000000001</v>
      </c>
    </row>
    <row r="3690" spans="1:10">
      <c r="A3690" s="1"/>
      <c r="B3690" s="1">
        <v>26891</v>
      </c>
      <c r="C3690" s="1">
        <v>40956</v>
      </c>
      <c r="E3690" s="1">
        <v>40956</v>
      </c>
      <c r="G3690" s="4">
        <v>40863</v>
      </c>
      <c r="H3690" s="5">
        <f>VLOOKUP($G3690,'1. RAW DATA DUMP'!$A:$I,2,FALSE)</f>
        <v>528.293976890713</v>
      </c>
      <c r="I3690" s="5">
        <f>VLOOKUP($G3690,'1. RAW DATA DUMP'!$A:$I,3,FALSE)</f>
        <v>100</v>
      </c>
      <c r="J3690" s="5">
        <f>VLOOKUP($G3690,'1. RAW DATA DUMP'!E:I,5,FALSE)</f>
        <v>1290.92</v>
      </c>
    </row>
    <row r="3691" spans="1:10">
      <c r="A3691" s="1"/>
      <c r="B3691" s="1">
        <v>26892</v>
      </c>
      <c r="C3691" s="1">
        <v>40960</v>
      </c>
      <c r="E3691" s="1">
        <v>40960</v>
      </c>
      <c r="G3691" s="4">
        <v>40862</v>
      </c>
      <c r="H3691" s="5">
        <f>VLOOKUP($G3691,'1. RAW DATA DUMP'!$A:$I,2,FALSE)</f>
        <v>534.14359183872</v>
      </c>
      <c r="I3691" s="5">
        <f>VLOOKUP($G3691,'1. RAW DATA DUMP'!$A:$I,3,FALSE)</f>
        <v>100</v>
      </c>
      <c r="J3691" s="5">
        <f>VLOOKUP($G3691,'1. RAW DATA DUMP'!E:I,5,FALSE)</f>
        <v>1315.04</v>
      </c>
    </row>
    <row r="3692" spans="1:10">
      <c r="A3692" s="1"/>
      <c r="B3692" s="1">
        <v>26893</v>
      </c>
      <c r="C3692" s="1">
        <v>40961</v>
      </c>
      <c r="E3692" s="1">
        <v>40961</v>
      </c>
      <c r="G3692" s="4">
        <v>40861</v>
      </c>
      <c r="H3692" s="5">
        <f>VLOOKUP($G3692,'1. RAW DATA DUMP'!$A:$I,2,FALSE)</f>
        <v>533.93727527679403</v>
      </c>
      <c r="I3692" s="5">
        <f>VLOOKUP($G3692,'1. RAW DATA DUMP'!$A:$I,3,FALSE)</f>
        <v>100</v>
      </c>
      <c r="J3692" s="5">
        <f>VLOOKUP($G3692,'1. RAW DATA DUMP'!E:I,5,FALSE)</f>
        <v>1313.47</v>
      </c>
    </row>
    <row r="3693" spans="1:10">
      <c r="A3693" s="1"/>
      <c r="B3693" s="1">
        <v>26896</v>
      </c>
      <c r="C3693" s="1">
        <v>40962</v>
      </c>
      <c r="E3693" s="1">
        <v>40962</v>
      </c>
      <c r="G3693" s="4">
        <v>40858</v>
      </c>
      <c r="H3693" s="5">
        <f>VLOOKUP($G3693,'1. RAW DATA DUMP'!$A:$I,2,FALSE)</f>
        <v>535.31762849942595</v>
      </c>
      <c r="I3693" s="5">
        <f>VLOOKUP($G3693,'1. RAW DATA DUMP'!$A:$I,3,FALSE)</f>
        <v>100</v>
      </c>
      <c r="J3693" s="5">
        <f>VLOOKUP($G3693,'1. RAW DATA DUMP'!E:I,5,FALSE)</f>
        <v>1322.91</v>
      </c>
    </row>
    <row r="3694" spans="1:10">
      <c r="A3694" s="1"/>
      <c r="B3694" s="1">
        <v>26897</v>
      </c>
      <c r="C3694" s="1">
        <v>40963</v>
      </c>
      <c r="E3694" s="1">
        <v>40963</v>
      </c>
      <c r="G3694" s="4">
        <v>40857</v>
      </c>
      <c r="H3694" s="5">
        <f>VLOOKUP($G3694,'1. RAW DATA DUMP'!$A:$I,2,FALSE)</f>
        <v>529.77838310817401</v>
      </c>
      <c r="I3694" s="5">
        <f>VLOOKUP($G3694,'1. RAW DATA DUMP'!$A:$I,3,FALSE)</f>
        <v>100</v>
      </c>
      <c r="J3694" s="5">
        <f>VLOOKUP($G3694,'1. RAW DATA DUMP'!E:I,5,FALSE)</f>
        <v>1297.74</v>
      </c>
    </row>
    <row r="3695" spans="1:10">
      <c r="A3695" s="1"/>
      <c r="B3695" s="1">
        <v>26898</v>
      </c>
      <c r="C3695" s="1">
        <v>40966</v>
      </c>
      <c r="E3695" s="1">
        <v>40966</v>
      </c>
      <c r="G3695" s="4">
        <v>40856</v>
      </c>
      <c r="H3695" s="5">
        <f>VLOOKUP($G3695,'1. RAW DATA DUMP'!$A:$I,2,FALSE)</f>
        <v>527.295979618827</v>
      </c>
      <c r="I3695" s="5">
        <f>VLOOKUP($G3695,'1. RAW DATA DUMP'!$A:$I,3,FALSE)</f>
        <v>100</v>
      </c>
      <c r="J3695" s="5">
        <f>VLOOKUP($G3695,'1. RAW DATA DUMP'!E:I,5,FALSE)</f>
        <v>1285.1500000000001</v>
      </c>
    </row>
    <row r="3696" spans="1:10">
      <c r="A3696" s="1"/>
      <c r="B3696" s="1">
        <v>26899</v>
      </c>
      <c r="C3696" s="1">
        <v>40967</v>
      </c>
      <c r="E3696" s="1">
        <v>40967</v>
      </c>
      <c r="G3696" s="4">
        <v>40855</v>
      </c>
      <c r="H3696" s="5">
        <f>VLOOKUP($G3696,'1. RAW DATA DUMP'!$A:$I,2,FALSE)</f>
        <v>538.83048048200999</v>
      </c>
      <c r="I3696" s="5">
        <f>VLOOKUP($G3696,'1. RAW DATA DUMP'!$A:$I,3,FALSE)</f>
        <v>100</v>
      </c>
      <c r="J3696" s="5">
        <f>VLOOKUP($G3696,'1. RAW DATA DUMP'!E:I,5,FALSE)</f>
        <v>1335.23</v>
      </c>
    </row>
    <row r="3697" spans="1:10">
      <c r="A3697" s="1"/>
      <c r="B3697" s="1">
        <v>26900</v>
      </c>
      <c r="C3697" s="1">
        <v>40968</v>
      </c>
      <c r="E3697" s="1">
        <v>40968</v>
      </c>
      <c r="G3697" s="4">
        <v>40854</v>
      </c>
      <c r="H3697" s="5">
        <f>VLOOKUP($G3697,'1. RAW DATA DUMP'!$A:$I,2,FALSE)</f>
        <v>535.40515165410704</v>
      </c>
      <c r="I3697" s="5">
        <f>VLOOKUP($G3697,'1. RAW DATA DUMP'!$A:$I,3,FALSE)</f>
        <v>100</v>
      </c>
      <c r="J3697" s="5">
        <f>VLOOKUP($G3697,'1. RAW DATA DUMP'!E:I,5,FALSE)</f>
        <v>1318.71</v>
      </c>
    </row>
    <row r="3698" spans="1:10">
      <c r="A3698" s="1"/>
      <c r="B3698" s="1">
        <v>26903</v>
      </c>
      <c r="C3698" s="1">
        <v>40969</v>
      </c>
      <c r="E3698" s="1">
        <v>40969</v>
      </c>
      <c r="G3698" s="4">
        <v>40851</v>
      </c>
      <c r="H3698" s="5">
        <f>VLOOKUP($G3698,'1. RAW DATA DUMP'!$A:$I,2,FALSE)</f>
        <v>533.233867417395</v>
      </c>
      <c r="I3698" s="5">
        <f>VLOOKUP($G3698,'1. RAW DATA DUMP'!$A:$I,3,FALSE)</f>
        <v>100</v>
      </c>
      <c r="J3698" s="5">
        <f>VLOOKUP($G3698,'1. RAW DATA DUMP'!E:I,5,FALSE)</f>
        <v>1311.89</v>
      </c>
    </row>
    <row r="3699" spans="1:10">
      <c r="A3699" s="1"/>
      <c r="B3699" s="1">
        <v>26904</v>
      </c>
      <c r="C3699" s="1">
        <v>40970</v>
      </c>
      <c r="E3699" s="1">
        <v>40970</v>
      </c>
      <c r="G3699" s="4">
        <v>40850</v>
      </c>
      <c r="H3699" s="5">
        <f>VLOOKUP($G3699,'1. RAW DATA DUMP'!$A:$I,2,FALSE)</f>
        <v>534.17118865127895</v>
      </c>
      <c r="I3699" s="5">
        <f>VLOOKUP($G3699,'1. RAW DATA DUMP'!$A:$I,3,FALSE)</f>
        <v>100</v>
      </c>
      <c r="J3699" s="5">
        <f>VLOOKUP($G3699,'1. RAW DATA DUMP'!E:I,5,FALSE)</f>
        <v>1316.88</v>
      </c>
    </row>
    <row r="3700" spans="1:10">
      <c r="A3700" s="1"/>
      <c r="B3700" s="1">
        <v>26905</v>
      </c>
      <c r="C3700" s="1">
        <v>40973</v>
      </c>
      <c r="E3700" s="1">
        <v>40973</v>
      </c>
      <c r="G3700" s="4">
        <v>40849</v>
      </c>
      <c r="H3700" s="5">
        <f>VLOOKUP($G3700,'1. RAW DATA DUMP'!$A:$I,2,FALSE)</f>
        <v>528.85759171443897</v>
      </c>
      <c r="I3700" s="5">
        <f>VLOOKUP($G3700,'1. RAW DATA DUMP'!$A:$I,3,FALSE)</f>
        <v>100</v>
      </c>
      <c r="J3700" s="5">
        <f>VLOOKUP($G3700,'1. RAW DATA DUMP'!E:I,5,FALSE)</f>
        <v>1294.33</v>
      </c>
    </row>
    <row r="3701" spans="1:10">
      <c r="A3701" s="1"/>
      <c r="B3701" s="1">
        <v>26906</v>
      </c>
      <c r="C3701" s="1">
        <v>40974</v>
      </c>
      <c r="E3701" s="1">
        <v>40974</v>
      </c>
      <c r="G3701" s="4">
        <v>40848</v>
      </c>
      <c r="H3701" s="5">
        <f>VLOOKUP($G3701,'1. RAW DATA DUMP'!$A:$I,2,FALSE)</f>
        <v>526.177642895541</v>
      </c>
      <c r="I3701" s="5">
        <f>VLOOKUP($G3701,'1. RAW DATA DUMP'!$A:$I,3,FALSE)</f>
        <v>100</v>
      </c>
      <c r="J3701" s="5">
        <f>VLOOKUP($G3701,'1. RAW DATA DUMP'!E:I,5,FALSE)</f>
        <v>1284.0999999999999</v>
      </c>
    </row>
    <row r="3702" spans="1:10">
      <c r="A3702" s="1"/>
      <c r="B3702" s="1">
        <v>26907</v>
      </c>
      <c r="C3702" s="1">
        <v>40975</v>
      </c>
      <c r="E3702" s="1">
        <v>40975</v>
      </c>
      <c r="G3702" s="4">
        <v>40847</v>
      </c>
      <c r="H3702" s="5">
        <f>VLOOKUP($G3702,'1. RAW DATA DUMP'!$A:$I,2,FALSE)</f>
        <v>530.92837470453605</v>
      </c>
      <c r="I3702" s="5">
        <f>VLOOKUP($G3702,'1. RAW DATA DUMP'!$A:$I,3,FALSE)</f>
        <v>100</v>
      </c>
      <c r="J3702" s="5">
        <f>VLOOKUP($G3702,'1. RAW DATA DUMP'!E:I,5,FALSE)</f>
        <v>1310.06</v>
      </c>
    </row>
    <row r="3703" spans="1:10">
      <c r="A3703" s="1"/>
      <c r="B3703" s="1">
        <v>26910</v>
      </c>
      <c r="C3703" s="1">
        <v>40976</v>
      </c>
      <c r="E3703" s="1">
        <v>40976</v>
      </c>
      <c r="G3703" s="4">
        <v>40844</v>
      </c>
      <c r="H3703" s="5">
        <f>VLOOKUP($G3703,'1. RAW DATA DUMP'!$A:$I,2,FALSE)</f>
        <v>537.89746069221997</v>
      </c>
      <c r="I3703" s="5">
        <f>VLOOKUP($G3703,'1. RAW DATA DUMP'!$A:$I,3,FALSE)</f>
        <v>100</v>
      </c>
      <c r="J3703" s="5">
        <f>VLOOKUP($G3703,'1. RAW DATA DUMP'!E:I,5,FALSE)</f>
        <v>1343.35</v>
      </c>
    </row>
    <row r="3704" spans="1:10">
      <c r="A3704" s="1"/>
      <c r="B3704" s="1">
        <v>26911</v>
      </c>
      <c r="C3704" s="1">
        <v>40977</v>
      </c>
      <c r="E3704" s="1">
        <v>40977</v>
      </c>
      <c r="G3704" s="4">
        <v>40843</v>
      </c>
      <c r="H3704" s="5">
        <f>VLOOKUP($G3704,'1. RAW DATA DUMP'!$A:$I,2,FALSE)</f>
        <v>537.089736909267</v>
      </c>
      <c r="I3704" s="5">
        <f>VLOOKUP($G3704,'1. RAW DATA DUMP'!$A:$I,3,FALSE)</f>
        <v>100</v>
      </c>
      <c r="J3704" s="5">
        <f>VLOOKUP($G3704,'1. RAW DATA DUMP'!E:I,5,FALSE)</f>
        <v>1344.93</v>
      </c>
    </row>
    <row r="3705" spans="1:10">
      <c r="A3705" s="1"/>
      <c r="B3705" s="1">
        <v>26912</v>
      </c>
      <c r="C3705" s="1">
        <v>40980</v>
      </c>
      <c r="E3705" s="1">
        <v>40980</v>
      </c>
      <c r="G3705" s="4">
        <v>40842</v>
      </c>
      <c r="H3705" s="5">
        <f>VLOOKUP($G3705,'1. RAW DATA DUMP'!$A:$I,2,FALSE)</f>
        <v>527.05834615194101</v>
      </c>
      <c r="I3705" s="5">
        <f>VLOOKUP($G3705,'1. RAW DATA DUMP'!$A:$I,3,FALSE)</f>
        <v>100</v>
      </c>
      <c r="J3705" s="5">
        <f>VLOOKUP($G3705,'1. RAW DATA DUMP'!E:I,5,FALSE)</f>
        <v>1297.74</v>
      </c>
    </row>
    <row r="3706" spans="1:10">
      <c r="A3706" s="1"/>
      <c r="B3706" s="1">
        <v>26913</v>
      </c>
      <c r="C3706" s="1">
        <v>40981</v>
      </c>
      <c r="E3706" s="1">
        <v>40981</v>
      </c>
      <c r="G3706" s="4">
        <v>40841</v>
      </c>
      <c r="H3706" s="5">
        <f>VLOOKUP($G3706,'1. RAW DATA DUMP'!$A:$I,2,FALSE)</f>
        <v>524.44671028702896</v>
      </c>
      <c r="I3706" s="5">
        <f>VLOOKUP($G3706,'1. RAW DATA DUMP'!$A:$I,3,FALSE)</f>
        <v>100</v>
      </c>
      <c r="J3706" s="5">
        <f>VLOOKUP($G3706,'1. RAW DATA DUMP'!E:I,5,FALSE)</f>
        <v>1284.0999999999999</v>
      </c>
    </row>
    <row r="3707" spans="1:10">
      <c r="A3707" s="1"/>
      <c r="B3707" s="1">
        <v>26914</v>
      </c>
      <c r="C3707" s="1">
        <v>40982</v>
      </c>
      <c r="E3707" s="1">
        <v>40982</v>
      </c>
      <c r="G3707" s="4">
        <v>40840</v>
      </c>
      <c r="H3707" s="5">
        <f>VLOOKUP($G3707,'1. RAW DATA DUMP'!$A:$I,2,FALSE)</f>
        <v>529.23013670095395</v>
      </c>
      <c r="I3707" s="5">
        <f>VLOOKUP($G3707,'1. RAW DATA DUMP'!$A:$I,3,FALSE)</f>
        <v>100</v>
      </c>
      <c r="J3707" s="5">
        <f>VLOOKUP($G3707,'1. RAW DATA DUMP'!E:I,5,FALSE)</f>
        <v>1307.7</v>
      </c>
    </row>
    <row r="3708" spans="1:10">
      <c r="A3708" s="1"/>
      <c r="B3708" s="1">
        <v>26917</v>
      </c>
      <c r="C3708" s="1">
        <v>40983</v>
      </c>
      <c r="E3708" s="1">
        <v>40983</v>
      </c>
      <c r="G3708" s="4">
        <v>40837</v>
      </c>
      <c r="H3708" s="5">
        <f>VLOOKUP($G3708,'1. RAW DATA DUMP'!$A:$I,2,FALSE)</f>
        <v>526.59648858301102</v>
      </c>
      <c r="I3708" s="5">
        <f>VLOOKUP($G3708,'1. RAW DATA DUMP'!$A:$I,3,FALSE)</f>
        <v>100</v>
      </c>
      <c r="J3708" s="5">
        <f>VLOOKUP($G3708,'1. RAW DATA DUMP'!E:I,5,FALSE)</f>
        <v>1295.3800000000001</v>
      </c>
    </row>
    <row r="3709" spans="1:10">
      <c r="A3709" s="1"/>
      <c r="B3709" s="1">
        <v>26918</v>
      </c>
      <c r="C3709" s="1">
        <v>40984</v>
      </c>
      <c r="E3709" s="1">
        <v>40984</v>
      </c>
      <c r="G3709" s="4">
        <v>40836</v>
      </c>
      <c r="H3709" s="5">
        <f>VLOOKUP($G3709,'1. RAW DATA DUMP'!$A:$I,2,FALSE)</f>
        <v>519.92783949606303</v>
      </c>
      <c r="I3709" s="5">
        <f>VLOOKUP($G3709,'1. RAW DATA DUMP'!$A:$I,3,FALSE)</f>
        <v>100</v>
      </c>
      <c r="J3709" s="5">
        <f>VLOOKUP($G3709,'1. RAW DATA DUMP'!E:I,5,FALSE)</f>
        <v>1268.9000000000001</v>
      </c>
    </row>
    <row r="3710" spans="1:10">
      <c r="A3710" s="1"/>
      <c r="B3710" s="1">
        <v>26919</v>
      </c>
      <c r="C3710" s="1">
        <v>40987</v>
      </c>
      <c r="E3710" s="1">
        <v>40987</v>
      </c>
      <c r="G3710" s="4">
        <v>40835</v>
      </c>
      <c r="H3710" s="5">
        <f>VLOOKUP($G3710,'1. RAW DATA DUMP'!$A:$I,2,FALSE)</f>
        <v>519.21578209607696</v>
      </c>
      <c r="I3710" s="5">
        <f>VLOOKUP($G3710,'1. RAW DATA DUMP'!$A:$I,3,FALSE)</f>
        <v>100</v>
      </c>
      <c r="J3710" s="5">
        <f>VLOOKUP($G3710,'1. RAW DATA DUMP'!E:I,5,FALSE)</f>
        <v>1265.23</v>
      </c>
    </row>
    <row r="3711" spans="1:10">
      <c r="A3711" s="1"/>
      <c r="B3711" s="1">
        <v>26920</v>
      </c>
      <c r="C3711" s="1">
        <v>40988</v>
      </c>
      <c r="E3711" s="1">
        <v>40988</v>
      </c>
      <c r="G3711" s="4">
        <v>40834</v>
      </c>
      <c r="H3711" s="5">
        <f>VLOOKUP($G3711,'1. RAW DATA DUMP'!$A:$I,2,FALSE)</f>
        <v>523.58099082662295</v>
      </c>
      <c r="I3711" s="5">
        <f>VLOOKUP($G3711,'1. RAW DATA DUMP'!$A:$I,3,FALSE)</f>
        <v>100</v>
      </c>
      <c r="J3711" s="5">
        <f>VLOOKUP($G3711,'1. RAW DATA DUMP'!E:I,5,FALSE)</f>
        <v>1282.53</v>
      </c>
    </row>
    <row r="3712" spans="1:10">
      <c r="A3712" s="1"/>
      <c r="B3712" s="1">
        <v>26921</v>
      </c>
      <c r="C3712" s="1">
        <v>40989</v>
      </c>
      <c r="E3712" s="1">
        <v>40989</v>
      </c>
      <c r="G3712" s="4">
        <v>40833</v>
      </c>
      <c r="H3712" s="5">
        <f>VLOOKUP($G3712,'1. RAW DATA DUMP'!$A:$I,2,FALSE)</f>
        <v>515.69466519341802</v>
      </c>
      <c r="I3712" s="5">
        <f>VLOOKUP($G3712,'1. RAW DATA DUMP'!$A:$I,3,FALSE)</f>
        <v>100</v>
      </c>
      <c r="J3712" s="5">
        <f>VLOOKUP($G3712,'1. RAW DATA DUMP'!E:I,5,FALSE)</f>
        <v>1252.1199999999999</v>
      </c>
    </row>
    <row r="3713" spans="1:10">
      <c r="A3713" s="1"/>
      <c r="B3713" s="1">
        <v>26924</v>
      </c>
      <c r="C3713" s="1">
        <v>40990</v>
      </c>
      <c r="E3713" s="1">
        <v>40990</v>
      </c>
      <c r="G3713" s="4">
        <v>40830</v>
      </c>
      <c r="H3713" s="5">
        <f>VLOOKUP($G3713,'1. RAW DATA DUMP'!$A:$I,2,FALSE)</f>
        <v>521.51158553649498</v>
      </c>
      <c r="I3713" s="5">
        <f>VLOOKUP($G3713,'1. RAW DATA DUMP'!$A:$I,3,FALSE)</f>
        <v>100</v>
      </c>
      <c r="J3713" s="5">
        <f>VLOOKUP($G3713,'1. RAW DATA DUMP'!E:I,5,FALSE)</f>
        <v>1278.5999999999999</v>
      </c>
    </row>
    <row r="3714" spans="1:10">
      <c r="A3714" s="1"/>
      <c r="B3714" s="1">
        <v>26925</v>
      </c>
      <c r="C3714" s="1">
        <v>40991</v>
      </c>
      <c r="E3714" s="1">
        <v>40991</v>
      </c>
      <c r="G3714" s="4">
        <v>40829</v>
      </c>
      <c r="H3714" s="5">
        <f>VLOOKUP($G3714,'1. RAW DATA DUMP'!$A:$I,2,FALSE)</f>
        <v>516.31895605514501</v>
      </c>
      <c r="I3714" s="5">
        <f>VLOOKUP($G3714,'1. RAW DATA DUMP'!$A:$I,3,FALSE)</f>
        <v>100</v>
      </c>
      <c r="J3714" s="5">
        <f>VLOOKUP($G3714,'1. RAW DATA DUMP'!E:I,5,FALSE)</f>
        <v>1256.31</v>
      </c>
    </row>
    <row r="3715" spans="1:10">
      <c r="A3715" s="1"/>
      <c r="B3715" s="1">
        <v>26926</v>
      </c>
      <c r="C3715" s="1">
        <v>40994</v>
      </c>
      <c r="E3715" s="1">
        <v>40994</v>
      </c>
      <c r="G3715" s="4">
        <v>40828</v>
      </c>
      <c r="H3715" s="5">
        <f>VLOOKUP($G3715,'1. RAW DATA DUMP'!$A:$I,2,FALSE)</f>
        <v>515.61820901114697</v>
      </c>
      <c r="I3715" s="5">
        <f>VLOOKUP($G3715,'1. RAW DATA DUMP'!$A:$I,3,FALSE)</f>
        <v>100</v>
      </c>
      <c r="J3715" s="5">
        <f>VLOOKUP($G3715,'1. RAW DATA DUMP'!E:I,5,FALSE)</f>
        <v>1256.58</v>
      </c>
    </row>
    <row r="3716" spans="1:10">
      <c r="A3716" s="1"/>
      <c r="B3716" s="1">
        <v>26927</v>
      </c>
      <c r="C3716" s="1">
        <v>40995</v>
      </c>
      <c r="E3716" s="1">
        <v>40995</v>
      </c>
      <c r="G3716" s="4">
        <v>40827</v>
      </c>
      <c r="H3716" s="5">
        <f>VLOOKUP($G3716,'1. RAW DATA DUMP'!$A:$I,2,FALSE)</f>
        <v>513.75437058706598</v>
      </c>
      <c r="I3716" s="5">
        <f>VLOOKUP($G3716,'1. RAW DATA DUMP'!$A:$I,3,FALSE)</f>
        <v>100</v>
      </c>
      <c r="J3716" s="5">
        <f>VLOOKUP($G3716,'1. RAW DATA DUMP'!E:I,5,FALSE)</f>
        <v>1247.4000000000001</v>
      </c>
    </row>
    <row r="3717" spans="1:10">
      <c r="A3717" s="1"/>
      <c r="B3717" s="1">
        <v>26928</v>
      </c>
      <c r="C3717" s="1">
        <v>40996</v>
      </c>
      <c r="E3717" s="1">
        <v>40996</v>
      </c>
      <c r="G3717" s="4">
        <v>40826</v>
      </c>
      <c r="H3717" s="5">
        <f>VLOOKUP($G3717,'1. RAW DATA DUMP'!$A:$I,2,FALSE)</f>
        <v>513.16390864666096</v>
      </c>
      <c r="I3717" s="5">
        <f>VLOOKUP($G3717,'1. RAW DATA DUMP'!$A:$I,3,FALSE)</f>
        <v>100</v>
      </c>
      <c r="J3717" s="5">
        <f>VLOOKUP($G3717,'1. RAW DATA DUMP'!E:I,5,FALSE)</f>
        <v>1248.97</v>
      </c>
    </row>
    <row r="3718" spans="1:10">
      <c r="A3718" s="1"/>
      <c r="B3718" s="1">
        <v>26931</v>
      </c>
      <c r="C3718" s="1">
        <v>40997</v>
      </c>
      <c r="E3718" s="1">
        <v>40997</v>
      </c>
      <c r="G3718" s="4">
        <v>40823</v>
      </c>
      <c r="H3718" s="5">
        <f>VLOOKUP($G3718,'1. RAW DATA DUMP'!$A:$I,2,FALSE)</f>
        <v>505.58440082199701</v>
      </c>
      <c r="I3718" s="5">
        <f>VLOOKUP($G3718,'1. RAW DATA DUMP'!$A:$I,3,FALSE)</f>
        <v>100</v>
      </c>
      <c r="J3718" s="5">
        <f>VLOOKUP($G3718,'1. RAW DATA DUMP'!E:I,5,FALSE)</f>
        <v>1211.22</v>
      </c>
    </row>
    <row r="3719" spans="1:10">
      <c r="A3719" s="1"/>
      <c r="B3719" s="1">
        <v>26932</v>
      </c>
      <c r="C3719" s="1">
        <v>40998</v>
      </c>
      <c r="E3719" s="1">
        <v>40998</v>
      </c>
      <c r="G3719" s="4">
        <v>40822</v>
      </c>
      <c r="H3719" s="5">
        <f>VLOOKUP($G3719,'1. RAW DATA DUMP'!$A:$I,2,FALSE)</f>
        <v>507.21128043567899</v>
      </c>
      <c r="I3719" s="5">
        <f>VLOOKUP($G3719,'1. RAW DATA DUMP'!$A:$I,3,FALSE)</f>
        <v>100</v>
      </c>
      <c r="J3719" s="5">
        <f>VLOOKUP($G3719,'1. RAW DATA DUMP'!E:I,5,FALSE)</f>
        <v>1213.8399999999999</v>
      </c>
    </row>
    <row r="3720" spans="1:10">
      <c r="A3720" s="1"/>
      <c r="B3720" s="1">
        <v>26933</v>
      </c>
      <c r="C3720" s="1">
        <v>41001</v>
      </c>
      <c r="E3720" s="1">
        <v>41001</v>
      </c>
      <c r="G3720" s="4">
        <v>40821</v>
      </c>
      <c r="H3720" s="5">
        <f>VLOOKUP($G3720,'1. RAW DATA DUMP'!$A:$I,2,FALSE)</f>
        <v>502.12816681689702</v>
      </c>
      <c r="I3720" s="5">
        <f>VLOOKUP($G3720,'1. RAW DATA DUMP'!$A:$I,3,FALSE)</f>
        <v>100</v>
      </c>
      <c r="J3720" s="5">
        <f>VLOOKUP($G3720,'1. RAW DATA DUMP'!E:I,5,FALSE)</f>
        <v>1190.25</v>
      </c>
    </row>
    <row r="3721" spans="1:10">
      <c r="A3721" s="1"/>
      <c r="B3721" s="1">
        <v>26934</v>
      </c>
      <c r="C3721" s="1">
        <v>41002</v>
      </c>
      <c r="E3721" s="1">
        <v>41002</v>
      </c>
      <c r="G3721" s="4">
        <v>40820</v>
      </c>
      <c r="H3721" s="5">
        <f>VLOOKUP($G3721,'1. RAW DATA DUMP'!$A:$I,2,FALSE)</f>
        <v>497.69377374469798</v>
      </c>
      <c r="I3721" s="5">
        <f>VLOOKUP($G3721,'1. RAW DATA DUMP'!$A:$I,3,FALSE)</f>
        <v>100</v>
      </c>
      <c r="J3721" s="5">
        <f>VLOOKUP($G3721,'1. RAW DATA DUMP'!E:I,5,FALSE)</f>
        <v>1167.7</v>
      </c>
    </row>
    <row r="3722" spans="1:10">
      <c r="A3722" s="1"/>
      <c r="B3722" s="1">
        <v>26935</v>
      </c>
      <c r="C3722" s="1">
        <v>41003</v>
      </c>
      <c r="E3722" s="1">
        <v>41003</v>
      </c>
      <c r="G3722" s="4">
        <v>40819</v>
      </c>
      <c r="H3722" s="5">
        <f>VLOOKUP($G3722,'1. RAW DATA DUMP'!$A:$I,2,FALSE)</f>
        <v>490.49444782253403</v>
      </c>
      <c r="I3722" s="5">
        <f>VLOOKUP($G3722,'1. RAW DATA DUMP'!$A:$I,3,FALSE)</f>
        <v>100</v>
      </c>
      <c r="J3722" s="5">
        <f>VLOOKUP($G3722,'1. RAW DATA DUMP'!E:I,5,FALSE)</f>
        <v>1139.1300000000001</v>
      </c>
    </row>
    <row r="3723" spans="1:10">
      <c r="A3723" s="1"/>
      <c r="B3723" s="1">
        <v>26938</v>
      </c>
      <c r="C3723" s="1">
        <v>41004</v>
      </c>
      <c r="E3723" s="1">
        <v>41004</v>
      </c>
      <c r="G3723" s="4">
        <v>40816</v>
      </c>
      <c r="H3723" s="5">
        <f>VLOOKUP($G3723,'1. RAW DATA DUMP'!$A:$I,2,FALSE)</f>
        <v>499.703759005005</v>
      </c>
      <c r="I3723" s="5">
        <f>VLOOKUP($G3723,'1. RAW DATA DUMP'!$A:$I,3,FALSE)</f>
        <v>100</v>
      </c>
      <c r="J3723" s="5">
        <f>VLOOKUP($G3723,'1. RAW DATA DUMP'!E:I,5,FALSE)</f>
        <v>1180.81</v>
      </c>
    </row>
    <row r="3724" spans="1:10">
      <c r="A3724" s="1"/>
      <c r="B3724" s="1">
        <v>26939</v>
      </c>
      <c r="C3724" s="1">
        <v>41005</v>
      </c>
      <c r="E3724" s="1">
        <v>41005</v>
      </c>
      <c r="G3724" s="4">
        <v>40815</v>
      </c>
      <c r="H3724" s="5">
        <f>VLOOKUP($G3724,'1. RAW DATA DUMP'!$A:$I,2,FALSE)</f>
        <v>506.85201217165798</v>
      </c>
      <c r="I3724" s="5">
        <f>VLOOKUP($G3724,'1. RAW DATA DUMP'!$A:$I,3,FALSE)</f>
        <v>100</v>
      </c>
      <c r="J3724" s="5">
        <f>VLOOKUP($G3724,'1. RAW DATA DUMP'!E:I,5,FALSE)</f>
        <v>1212.53</v>
      </c>
    </row>
    <row r="3725" spans="1:10">
      <c r="A3725" s="1"/>
      <c r="B3725" s="1">
        <v>26940</v>
      </c>
      <c r="C3725" s="1">
        <v>41008</v>
      </c>
      <c r="E3725" s="1">
        <v>41008</v>
      </c>
      <c r="G3725" s="4">
        <v>40814</v>
      </c>
      <c r="H3725" s="5">
        <f>VLOOKUP($G3725,'1. RAW DATA DUMP'!$A:$I,2,FALSE)</f>
        <v>504.473636317554</v>
      </c>
      <c r="I3725" s="5">
        <f>VLOOKUP($G3725,'1. RAW DATA DUMP'!$A:$I,3,FALSE)</f>
        <v>100</v>
      </c>
      <c r="J3725" s="5">
        <f>VLOOKUP($G3725,'1. RAW DATA DUMP'!E:I,5,FALSE)</f>
        <v>1204.67</v>
      </c>
    </row>
    <row r="3726" spans="1:10">
      <c r="A3726" s="1"/>
      <c r="B3726" s="1">
        <v>26941</v>
      </c>
      <c r="C3726" s="1">
        <v>41009</v>
      </c>
      <c r="E3726" s="1">
        <v>41009</v>
      </c>
      <c r="G3726" s="4">
        <v>40813</v>
      </c>
      <c r="H3726" s="5">
        <f>VLOOKUP($G3726,'1. RAW DATA DUMP'!$A:$I,2,FALSE)</f>
        <v>509.31866265323799</v>
      </c>
      <c r="I3726" s="5">
        <f>VLOOKUP($G3726,'1. RAW DATA DUMP'!$A:$I,3,FALSE)</f>
        <v>100</v>
      </c>
      <c r="J3726" s="5">
        <f>VLOOKUP($G3726,'1. RAW DATA DUMP'!E:I,5,FALSE)</f>
        <v>1226.43</v>
      </c>
    </row>
    <row r="3727" spans="1:10">
      <c r="A3727" s="1"/>
      <c r="B3727" s="1">
        <v>26942</v>
      </c>
      <c r="C3727" s="1">
        <v>41010</v>
      </c>
      <c r="E3727" s="1">
        <v>41010</v>
      </c>
      <c r="G3727" s="4">
        <v>40812</v>
      </c>
      <c r="H3727" s="5">
        <f>VLOOKUP($G3727,'1. RAW DATA DUMP'!$A:$I,2,FALSE)</f>
        <v>508.020833501916</v>
      </c>
      <c r="I3727" s="5">
        <f>VLOOKUP($G3727,'1. RAW DATA DUMP'!$A:$I,3,FALSE)</f>
        <v>100</v>
      </c>
      <c r="J3727" s="5">
        <f>VLOOKUP($G3727,'1. RAW DATA DUMP'!E:I,5,FALSE)</f>
        <v>1214.8900000000001</v>
      </c>
    </row>
    <row r="3728" spans="1:10">
      <c r="A3728" s="1"/>
      <c r="B3728" s="1">
        <v>26945</v>
      </c>
      <c r="C3728" s="1">
        <v>41011</v>
      </c>
      <c r="E3728" s="1">
        <v>41011</v>
      </c>
      <c r="G3728" s="4">
        <v>40809</v>
      </c>
      <c r="H3728" s="5">
        <f>VLOOKUP($G3728,'1. RAW DATA DUMP'!$A:$I,2,FALSE)</f>
        <v>502.139100572274</v>
      </c>
      <c r="I3728" s="5">
        <f>VLOOKUP($G3728,'1. RAW DATA DUMP'!$A:$I,3,FALSE)</f>
        <v>100</v>
      </c>
      <c r="J3728" s="5">
        <f>VLOOKUP($G3728,'1. RAW DATA DUMP'!E:I,5,FALSE)</f>
        <v>1184.74</v>
      </c>
    </row>
    <row r="3729" spans="1:10">
      <c r="A3729" s="1"/>
      <c r="B3729" s="1">
        <v>26946</v>
      </c>
      <c r="C3729" s="1">
        <v>41012</v>
      </c>
      <c r="E3729" s="1">
        <v>41012</v>
      </c>
      <c r="G3729" s="4">
        <v>40808</v>
      </c>
      <c r="H3729" s="5">
        <f>VLOOKUP($G3729,'1. RAW DATA DUMP'!$A:$I,2,FALSE)</f>
        <v>501.99519731317503</v>
      </c>
      <c r="I3729" s="5">
        <f>VLOOKUP($G3729,'1. RAW DATA DUMP'!$A:$I,3,FALSE)</f>
        <v>100</v>
      </c>
      <c r="J3729" s="5">
        <f>VLOOKUP($G3729,'1. RAW DATA DUMP'!E:I,5,FALSE)</f>
        <v>1178.19</v>
      </c>
    </row>
    <row r="3730" spans="1:10">
      <c r="A3730" s="1"/>
      <c r="B3730" s="1">
        <v>26947</v>
      </c>
      <c r="C3730" s="1">
        <v>41015</v>
      </c>
      <c r="E3730" s="1">
        <v>41015</v>
      </c>
      <c r="G3730" s="4">
        <v>40807</v>
      </c>
      <c r="H3730" s="5">
        <f>VLOOKUP($G3730,'1. RAW DATA DUMP'!$A:$I,2,FALSE)</f>
        <v>508.07137854451997</v>
      </c>
      <c r="I3730" s="5">
        <f>VLOOKUP($G3730,'1. RAW DATA DUMP'!$A:$I,3,FALSE)</f>
        <v>100</v>
      </c>
      <c r="J3730" s="5">
        <f>VLOOKUP($G3730,'1. RAW DATA DUMP'!E:I,5,FALSE)</f>
        <v>1212.01</v>
      </c>
    </row>
    <row r="3731" spans="1:10">
      <c r="A3731" s="1"/>
      <c r="B3731" s="1">
        <v>26948</v>
      </c>
      <c r="C3731" s="1">
        <v>41016</v>
      </c>
      <c r="E3731" s="1">
        <v>41016</v>
      </c>
      <c r="G3731" s="4">
        <v>40806</v>
      </c>
      <c r="H3731" s="5">
        <f>VLOOKUP($G3731,'1. RAW DATA DUMP'!$A:$I,2,FALSE)</f>
        <v>517.33388139919805</v>
      </c>
      <c r="I3731" s="5">
        <f>VLOOKUP($G3731,'1. RAW DATA DUMP'!$A:$I,3,FALSE)</f>
        <v>100</v>
      </c>
      <c r="J3731" s="5">
        <f>VLOOKUP($G3731,'1. RAW DATA DUMP'!E:I,5,FALSE)</f>
        <v>1254.22</v>
      </c>
    </row>
    <row r="3732" spans="1:10">
      <c r="A3732" s="1"/>
      <c r="B3732" s="1">
        <v>26949</v>
      </c>
      <c r="C3732" s="1">
        <v>41017</v>
      </c>
      <c r="E3732" s="1">
        <v>41017</v>
      </c>
      <c r="G3732" s="4">
        <v>40805</v>
      </c>
      <c r="H3732" s="5">
        <f>VLOOKUP($G3732,'1. RAW DATA DUMP'!$A:$I,2,FALSE)</f>
        <v>517.88168000625899</v>
      </c>
      <c r="I3732" s="5">
        <f>VLOOKUP($G3732,'1. RAW DATA DUMP'!$A:$I,3,FALSE)</f>
        <v>100</v>
      </c>
      <c r="J3732" s="5">
        <f>VLOOKUP($G3732,'1. RAW DATA DUMP'!E:I,5,FALSE)</f>
        <v>1256.05</v>
      </c>
    </row>
    <row r="3733" spans="1:10">
      <c r="A3733" s="1"/>
      <c r="B3733" s="1">
        <v>26952</v>
      </c>
      <c r="C3733" s="1">
        <v>41018</v>
      </c>
      <c r="E3733" s="1">
        <v>41018</v>
      </c>
      <c r="G3733" s="4">
        <v>40802</v>
      </c>
      <c r="H3733" s="5">
        <f>VLOOKUP($G3733,'1. RAW DATA DUMP'!$A:$I,2,FALSE)</f>
        <v>519.56293460222798</v>
      </c>
      <c r="I3733" s="5">
        <f>VLOOKUP($G3733,'1. RAW DATA DUMP'!$A:$I,3,FALSE)</f>
        <v>100</v>
      </c>
      <c r="J3733" s="5">
        <f>VLOOKUP($G3733,'1. RAW DATA DUMP'!E:I,5,FALSE)</f>
        <v>1270.73</v>
      </c>
    </row>
    <row r="3734" spans="1:10">
      <c r="A3734" s="1"/>
      <c r="B3734" s="1">
        <v>26953</v>
      </c>
      <c r="C3734" s="1">
        <v>41019</v>
      </c>
      <c r="E3734" s="1">
        <v>41019</v>
      </c>
      <c r="G3734" s="4">
        <v>40801</v>
      </c>
      <c r="H3734" s="5">
        <f>VLOOKUP($G3734,'1. RAW DATA DUMP'!$A:$I,2,FALSE)</f>
        <v>517.62071252220096</v>
      </c>
      <c r="I3734" s="5">
        <f>VLOOKUP($G3734,'1. RAW DATA DUMP'!$A:$I,3,FALSE)</f>
        <v>100</v>
      </c>
      <c r="J3734" s="5">
        <f>VLOOKUP($G3734,'1. RAW DATA DUMP'!E:I,5,FALSE)</f>
        <v>1262.8699999999999</v>
      </c>
    </row>
    <row r="3735" spans="1:10">
      <c r="A3735" s="1"/>
      <c r="B3735" s="1">
        <v>26954</v>
      </c>
      <c r="C3735" s="1">
        <v>41022</v>
      </c>
      <c r="E3735" s="1">
        <v>41022</v>
      </c>
      <c r="G3735" s="4">
        <v>40800</v>
      </c>
      <c r="H3735" s="5">
        <f>VLOOKUP($G3735,'1. RAW DATA DUMP'!$A:$I,2,FALSE)</f>
        <v>513.18806924364901</v>
      </c>
      <c r="I3735" s="5">
        <f>VLOOKUP($G3735,'1. RAW DATA DUMP'!$A:$I,3,FALSE)</f>
        <v>100</v>
      </c>
      <c r="J3735" s="5">
        <f>VLOOKUP($G3735,'1. RAW DATA DUMP'!E:I,5,FALSE)</f>
        <v>1239.6600000000001</v>
      </c>
    </row>
    <row r="3736" spans="1:10">
      <c r="A3736" s="1"/>
      <c r="B3736" s="1">
        <v>26955</v>
      </c>
      <c r="C3736" s="1">
        <v>41023</v>
      </c>
      <c r="E3736" s="1">
        <v>41023</v>
      </c>
      <c r="G3736" s="4">
        <v>40799</v>
      </c>
      <c r="H3736" s="5">
        <f>VLOOKUP($G3736,'1. RAW DATA DUMP'!$A:$I,2,FALSE)</f>
        <v>509.36843255636398</v>
      </c>
      <c r="I3736" s="5">
        <f>VLOOKUP($G3736,'1. RAW DATA DUMP'!$A:$I,3,FALSE)</f>
        <v>100</v>
      </c>
      <c r="J3736" s="5">
        <f>VLOOKUP($G3736,'1. RAW DATA DUMP'!E:I,5,FALSE)</f>
        <v>1221.93</v>
      </c>
    </row>
    <row r="3737" spans="1:10">
      <c r="A3737" s="1"/>
      <c r="B3737" s="1">
        <v>26956</v>
      </c>
      <c r="C3737" s="1">
        <v>41024</v>
      </c>
      <c r="E3737" s="1">
        <v>41024</v>
      </c>
      <c r="G3737" s="4">
        <v>40798</v>
      </c>
      <c r="H3737" s="5">
        <f>VLOOKUP($G3737,'1. RAW DATA DUMP'!$A:$I,2,FALSE)</f>
        <v>508.09392842813901</v>
      </c>
      <c r="I3737" s="5">
        <f>VLOOKUP($G3737,'1. RAW DATA DUMP'!$A:$I,3,FALSE)</f>
        <v>100</v>
      </c>
      <c r="J3737" s="5">
        <f>VLOOKUP($G3737,'1. RAW DATA DUMP'!E:I,5,FALSE)</f>
        <v>1213.32</v>
      </c>
    </row>
    <row r="3738" spans="1:10">
      <c r="A3738" s="1"/>
      <c r="B3738" s="1">
        <v>26959</v>
      </c>
      <c r="C3738" s="1">
        <v>41025</v>
      </c>
      <c r="E3738" s="1">
        <v>41025</v>
      </c>
      <c r="G3738" s="4">
        <v>40795</v>
      </c>
      <c r="H3738" s="5">
        <f>VLOOKUP($G3738,'1. RAW DATA DUMP'!$A:$I,2,FALSE)</f>
        <v>507.35861894958799</v>
      </c>
      <c r="I3738" s="5">
        <f>VLOOKUP($G3738,'1. RAW DATA DUMP'!$A:$I,3,FALSE)</f>
        <v>100</v>
      </c>
      <c r="J3738" s="5">
        <f>VLOOKUP($G3738,'1. RAW DATA DUMP'!E:I,5,FALSE)</f>
        <v>1207.8499999999999</v>
      </c>
    </row>
    <row r="3739" spans="1:10">
      <c r="A3739" s="1"/>
      <c r="B3739" s="1">
        <v>26960</v>
      </c>
      <c r="C3739" s="1">
        <v>41026</v>
      </c>
      <c r="E3739" s="1">
        <v>41026</v>
      </c>
      <c r="G3739" s="4">
        <v>40794</v>
      </c>
      <c r="H3739" s="5">
        <f>VLOOKUP($G3739,'1. RAW DATA DUMP'!$A:$I,2,FALSE)</f>
        <v>513.05400371695805</v>
      </c>
      <c r="I3739" s="5">
        <f>VLOOKUP($G3739,'1. RAW DATA DUMP'!$A:$I,3,FALSE)</f>
        <v>100</v>
      </c>
      <c r="J3739" s="5">
        <f>VLOOKUP($G3739,'1. RAW DATA DUMP'!E:I,5,FALSE)</f>
        <v>1236.79</v>
      </c>
    </row>
    <row r="3740" spans="1:10">
      <c r="A3740" s="1"/>
      <c r="B3740" s="1">
        <v>26961</v>
      </c>
      <c r="C3740" s="1">
        <v>41029</v>
      </c>
      <c r="E3740" s="1">
        <v>41029</v>
      </c>
      <c r="G3740" s="4">
        <v>40793</v>
      </c>
      <c r="H3740" s="5">
        <f>VLOOKUP($G3740,'1. RAW DATA DUMP'!$A:$I,2,FALSE)</f>
        <v>515.59561590765099</v>
      </c>
      <c r="I3740" s="5">
        <f>VLOOKUP($G3740,'1. RAW DATA DUMP'!$A:$I,3,FALSE)</f>
        <v>100</v>
      </c>
      <c r="J3740" s="5">
        <f>VLOOKUP($G3740,'1. RAW DATA DUMP'!E:I,5,FALSE)</f>
        <v>1250.6099999999999</v>
      </c>
    </row>
    <row r="3741" spans="1:10">
      <c r="A3741" s="1"/>
      <c r="B3741" s="1">
        <v>26962</v>
      </c>
      <c r="C3741" s="1">
        <v>41030</v>
      </c>
      <c r="E3741" s="1">
        <v>41030</v>
      </c>
      <c r="G3741" s="4">
        <v>40792</v>
      </c>
      <c r="H3741" s="5">
        <f>VLOOKUP($G3741,'1. RAW DATA DUMP'!$A:$I,2,FALSE)</f>
        <v>507.867247583714</v>
      </c>
      <c r="I3741" s="5">
        <f>VLOOKUP($G3741,'1. RAW DATA DUMP'!$A:$I,3,FALSE)</f>
        <v>100</v>
      </c>
      <c r="J3741" s="5">
        <f>VLOOKUP($G3741,'1. RAW DATA DUMP'!E:I,5,FALSE)</f>
        <v>1214.6300000000001</v>
      </c>
    </row>
    <row r="3742" spans="1:10">
      <c r="A3742" s="1"/>
      <c r="B3742" s="1">
        <v>26963</v>
      </c>
      <c r="C3742" s="1">
        <v>41031</v>
      </c>
      <c r="E3742" s="1">
        <v>41031</v>
      </c>
      <c r="G3742" s="4">
        <v>40788</v>
      </c>
      <c r="H3742" s="5">
        <f>VLOOKUP($G3742,'1. RAW DATA DUMP'!$A:$I,2,FALSE)</f>
        <v>509.13653893300699</v>
      </c>
      <c r="I3742" s="5">
        <f>VLOOKUP($G3742,'1. RAW DATA DUMP'!$A:$I,3,FALSE)</f>
        <v>100</v>
      </c>
      <c r="J3742" s="5">
        <f>VLOOKUP($G3742,'1. RAW DATA DUMP'!E:I,5,FALSE)</f>
        <v>1219.58</v>
      </c>
    </row>
    <row r="3743" spans="1:10">
      <c r="A3743" s="1"/>
      <c r="B3743" s="1">
        <v>26966</v>
      </c>
      <c r="C3743" s="1">
        <v>41032</v>
      </c>
      <c r="E3743" s="1">
        <v>41032</v>
      </c>
      <c r="G3743" s="4">
        <v>40787</v>
      </c>
      <c r="H3743" s="5">
        <f>VLOOKUP($G3743,'1. RAW DATA DUMP'!$A:$I,2,FALSE)</f>
        <v>515.51597112095305</v>
      </c>
      <c r="I3743" s="5">
        <f>VLOOKUP($G3743,'1. RAW DATA DUMP'!$A:$I,3,FALSE)</f>
        <v>100</v>
      </c>
      <c r="J3743" s="5">
        <f>VLOOKUP($G3743,'1. RAW DATA DUMP'!E:I,5,FALSE)</f>
        <v>1252.96</v>
      </c>
    </row>
    <row r="3744" spans="1:10">
      <c r="A3744" s="1"/>
      <c r="B3744" s="1">
        <v>26967</v>
      </c>
      <c r="C3744" s="1">
        <v>41033</v>
      </c>
      <c r="E3744" s="1">
        <v>41033</v>
      </c>
      <c r="G3744" s="4">
        <v>40786</v>
      </c>
      <c r="H3744" s="5">
        <f>VLOOKUP($G3744,'1. RAW DATA DUMP'!$A:$I,2,FALSE)</f>
        <v>518.52997451574697</v>
      </c>
      <c r="I3744" s="5">
        <f>VLOOKUP($G3744,'1. RAW DATA DUMP'!$A:$I,3,FALSE)</f>
        <v>100</v>
      </c>
      <c r="J3744" s="5">
        <f>VLOOKUP($G3744,'1. RAW DATA DUMP'!E:I,5,FALSE)</f>
        <v>1270.17</v>
      </c>
    </row>
    <row r="3745" spans="1:10">
      <c r="A3745" s="1"/>
      <c r="B3745" s="1">
        <v>26968</v>
      </c>
      <c r="C3745" s="1">
        <v>41036</v>
      </c>
      <c r="E3745" s="1">
        <v>41036</v>
      </c>
      <c r="G3745" s="4">
        <v>40785</v>
      </c>
      <c r="H3745" s="5">
        <f>VLOOKUP($G3745,'1. RAW DATA DUMP'!$A:$I,2,FALSE)</f>
        <v>516.04848672024002</v>
      </c>
      <c r="I3745" s="5">
        <f>VLOOKUP($G3745,'1. RAW DATA DUMP'!$A:$I,3,FALSE)</f>
        <v>100</v>
      </c>
      <c r="J3745" s="5">
        <f>VLOOKUP($G3745,'1. RAW DATA DUMP'!E:I,5,FALSE)</f>
        <v>1256.6099999999999</v>
      </c>
    </row>
    <row r="3746" spans="1:10">
      <c r="A3746" s="1"/>
      <c r="B3746" s="1">
        <v>26969</v>
      </c>
      <c r="C3746" s="1">
        <v>41037</v>
      </c>
      <c r="E3746" s="1">
        <v>41037</v>
      </c>
      <c r="G3746" s="4">
        <v>40784</v>
      </c>
      <c r="H3746" s="5">
        <f>VLOOKUP($G3746,'1. RAW DATA DUMP'!$A:$I,2,FALSE)</f>
        <v>515.67972421719401</v>
      </c>
      <c r="I3746" s="5">
        <f>VLOOKUP($G3746,'1. RAW DATA DUMP'!$A:$I,3,FALSE)</f>
        <v>100</v>
      </c>
      <c r="J3746" s="5">
        <f>VLOOKUP($G3746,'1. RAW DATA DUMP'!E:I,5,FALSE)</f>
        <v>1260</v>
      </c>
    </row>
    <row r="3747" spans="1:10">
      <c r="A3747" s="1"/>
      <c r="B3747" s="1">
        <v>26970</v>
      </c>
      <c r="C3747" s="1">
        <v>41038</v>
      </c>
      <c r="E3747" s="1">
        <v>41038</v>
      </c>
      <c r="G3747" s="4">
        <v>40781</v>
      </c>
      <c r="H3747" s="5">
        <f>VLOOKUP($G3747,'1. RAW DATA DUMP'!$A:$I,2,FALSE)</f>
        <v>508.926445937182</v>
      </c>
      <c r="I3747" s="5">
        <f>VLOOKUP($G3747,'1. RAW DATA DUMP'!$A:$I,3,FALSE)</f>
        <v>100</v>
      </c>
      <c r="J3747" s="5">
        <f>VLOOKUP($G3747,'1. RAW DATA DUMP'!E:I,5,FALSE)</f>
        <v>1226.6199999999999</v>
      </c>
    </row>
    <row r="3748" spans="1:10">
      <c r="A3748" s="1"/>
      <c r="B3748" s="1">
        <v>26973</v>
      </c>
      <c r="C3748" s="1">
        <v>41039</v>
      </c>
      <c r="E3748" s="1">
        <v>41039</v>
      </c>
      <c r="G3748" s="4">
        <v>40780</v>
      </c>
      <c r="H3748" s="5">
        <f>VLOOKUP($G3748,'1. RAW DATA DUMP'!$A:$I,2,FALSE)</f>
        <v>503.96721685364599</v>
      </c>
      <c r="I3748" s="5">
        <f>VLOOKUP($G3748,'1. RAW DATA DUMP'!$A:$I,3,FALSE)</f>
        <v>100</v>
      </c>
      <c r="J3748" s="5">
        <f>VLOOKUP($G3748,'1. RAW DATA DUMP'!E:I,5,FALSE)</f>
        <v>1207.33</v>
      </c>
    </row>
    <row r="3749" spans="1:10">
      <c r="A3749" s="1"/>
      <c r="B3749" s="1">
        <v>26974</v>
      </c>
      <c r="C3749" s="1">
        <v>41040</v>
      </c>
      <c r="E3749" s="1">
        <v>41040</v>
      </c>
      <c r="G3749" s="4">
        <v>40779</v>
      </c>
      <c r="H3749" s="5">
        <f>VLOOKUP($G3749,'1. RAW DATA DUMP'!$A:$I,2,FALSE)</f>
        <v>506.74714333825699</v>
      </c>
      <c r="I3749" s="5">
        <f>VLOOKUP($G3749,'1. RAW DATA DUMP'!$A:$I,3,FALSE)</f>
        <v>100</v>
      </c>
      <c r="J3749" s="5">
        <f>VLOOKUP($G3749,'1. RAW DATA DUMP'!E:I,5,FALSE)</f>
        <v>1222.45</v>
      </c>
    </row>
    <row r="3750" spans="1:10">
      <c r="A3750" s="1"/>
      <c r="B3750" s="1">
        <v>26975</v>
      </c>
      <c r="C3750" s="1">
        <v>41043</v>
      </c>
      <c r="E3750" s="1">
        <v>41043</v>
      </c>
      <c r="G3750" s="4">
        <v>40778</v>
      </c>
      <c r="H3750" s="5">
        <f>VLOOKUP($G3750,'1. RAW DATA DUMP'!$A:$I,2,FALSE)</f>
        <v>504.79963741349297</v>
      </c>
      <c r="I3750" s="5">
        <f>VLOOKUP($G3750,'1. RAW DATA DUMP'!$A:$I,3,FALSE)</f>
        <v>100</v>
      </c>
      <c r="J3750" s="5">
        <f>VLOOKUP($G3750,'1. RAW DATA DUMP'!E:I,5,FALSE)</f>
        <v>1208.3699999999999</v>
      </c>
    </row>
    <row r="3751" spans="1:10">
      <c r="A3751" s="1"/>
      <c r="B3751" s="1">
        <v>26976</v>
      </c>
      <c r="C3751" s="1">
        <v>41044</v>
      </c>
      <c r="E3751" s="1">
        <v>41044</v>
      </c>
      <c r="G3751" s="4">
        <v>40777</v>
      </c>
      <c r="H3751" s="5">
        <f>VLOOKUP($G3751,'1. RAW DATA DUMP'!$A:$I,2,FALSE)</f>
        <v>496.763968063238</v>
      </c>
      <c r="I3751" s="5">
        <f>VLOOKUP($G3751,'1. RAW DATA DUMP'!$A:$I,3,FALSE)</f>
        <v>100</v>
      </c>
      <c r="J3751" s="5">
        <f>VLOOKUP($G3751,'1. RAW DATA DUMP'!E:I,5,FALSE)</f>
        <v>1171.5999999999999</v>
      </c>
    </row>
    <row r="3752" spans="1:10">
      <c r="A3752" s="1"/>
      <c r="B3752" s="1">
        <v>26977</v>
      </c>
      <c r="C3752" s="1">
        <v>41045</v>
      </c>
      <c r="E3752" s="1">
        <v>41045</v>
      </c>
      <c r="G3752" s="4">
        <v>40774</v>
      </c>
      <c r="H3752" s="5">
        <f>VLOOKUP($G3752,'1. RAW DATA DUMP'!$A:$I,2,FALSE)</f>
        <v>497.28703349985602</v>
      </c>
      <c r="I3752" s="5">
        <f>VLOOKUP($G3752,'1. RAW DATA DUMP'!$A:$I,3,FALSE)</f>
        <v>100</v>
      </c>
      <c r="J3752" s="5">
        <f>VLOOKUP($G3752,'1. RAW DATA DUMP'!E:I,5,FALSE)</f>
        <v>1172.3800000000001</v>
      </c>
    </row>
    <row r="3753" spans="1:10">
      <c r="A3753" s="1"/>
      <c r="B3753" s="1">
        <v>26980</v>
      </c>
      <c r="C3753" s="1">
        <v>41046</v>
      </c>
      <c r="E3753" s="1">
        <v>41046</v>
      </c>
      <c r="G3753" s="4">
        <v>40773</v>
      </c>
      <c r="H3753" s="5">
        <f>VLOOKUP($G3753,'1. RAW DATA DUMP'!$A:$I,2,FALSE)</f>
        <v>501.95945734378199</v>
      </c>
      <c r="I3753" s="5">
        <f>VLOOKUP($G3753,'1. RAW DATA DUMP'!$A:$I,3,FALSE)</f>
        <v>100</v>
      </c>
      <c r="J3753" s="5">
        <f>VLOOKUP($G3753,'1. RAW DATA DUMP'!E:I,5,FALSE)</f>
        <v>1192.72</v>
      </c>
    </row>
    <row r="3754" spans="1:10">
      <c r="A3754" s="1"/>
      <c r="B3754" s="1">
        <v>26981</v>
      </c>
      <c r="C3754" s="1">
        <v>41047</v>
      </c>
      <c r="E3754" s="1">
        <v>41047</v>
      </c>
      <c r="G3754" s="4">
        <v>40772</v>
      </c>
      <c r="H3754" s="5">
        <f>VLOOKUP($G3754,'1. RAW DATA DUMP'!$A:$I,2,FALSE)</f>
        <v>512.46074365631205</v>
      </c>
      <c r="I3754" s="5">
        <f>VLOOKUP($G3754,'1. RAW DATA DUMP'!$A:$I,3,FALSE)</f>
        <v>100</v>
      </c>
      <c r="J3754" s="5">
        <f>VLOOKUP($G3754,'1. RAW DATA DUMP'!E:I,5,FALSE)</f>
        <v>1241.23</v>
      </c>
    </row>
    <row r="3755" spans="1:10">
      <c r="A3755" s="1"/>
      <c r="B3755" s="1">
        <v>26982</v>
      </c>
      <c r="C3755" s="1">
        <v>41050</v>
      </c>
      <c r="E3755" s="1">
        <v>41050</v>
      </c>
      <c r="G3755" s="4">
        <v>40771</v>
      </c>
      <c r="H3755" s="5">
        <f>VLOOKUP($G3755,'1. RAW DATA DUMP'!$A:$I,2,FALSE)</f>
        <v>512.50340175689905</v>
      </c>
      <c r="I3755" s="5">
        <f>VLOOKUP($G3755,'1. RAW DATA DUMP'!$A:$I,3,FALSE)</f>
        <v>100</v>
      </c>
      <c r="J3755" s="5">
        <f>VLOOKUP($G3755,'1. RAW DATA DUMP'!E:I,5,FALSE)</f>
        <v>1243.57</v>
      </c>
    </row>
    <row r="3756" spans="1:10">
      <c r="A3756" s="1"/>
      <c r="B3756" s="1">
        <v>26983</v>
      </c>
      <c r="C3756" s="1">
        <v>41051</v>
      </c>
      <c r="E3756" s="1">
        <v>41051</v>
      </c>
      <c r="G3756" s="4">
        <v>40770</v>
      </c>
      <c r="H3756" s="5">
        <f>VLOOKUP($G3756,'1. RAW DATA DUMP'!$A:$I,2,FALSE)</f>
        <v>513.10767520086597</v>
      </c>
      <c r="I3756" s="5">
        <f>VLOOKUP($G3756,'1. RAW DATA DUMP'!$A:$I,3,FALSE)</f>
        <v>100</v>
      </c>
      <c r="J3756" s="5">
        <f>VLOOKUP($G3756,'1. RAW DATA DUMP'!E:I,5,FALSE)</f>
        <v>1250.0899999999999</v>
      </c>
    </row>
    <row r="3757" spans="1:10">
      <c r="A3757" s="1"/>
      <c r="B3757" s="1">
        <v>26984</v>
      </c>
      <c r="C3757" s="1">
        <v>41052</v>
      </c>
      <c r="E3757" s="1">
        <v>41052</v>
      </c>
      <c r="G3757" s="4">
        <v>40767</v>
      </c>
      <c r="H3757" s="5">
        <f>VLOOKUP($G3757,'1. RAW DATA DUMP'!$A:$I,2,FALSE)</f>
        <v>508.42374709735901</v>
      </c>
      <c r="I3757" s="5">
        <f>VLOOKUP($G3757,'1. RAW DATA DUMP'!$A:$I,3,FALSE)</f>
        <v>100</v>
      </c>
      <c r="J3757" s="5">
        <f>VLOOKUP($G3757,'1. RAW DATA DUMP'!E:I,5,FALSE)</f>
        <v>1227.4100000000001</v>
      </c>
    </row>
    <row r="3758" spans="1:10">
      <c r="A3758" s="1"/>
      <c r="B3758" s="1">
        <v>26987</v>
      </c>
      <c r="C3758" s="1">
        <v>41053</v>
      </c>
      <c r="E3758" s="1">
        <v>41053</v>
      </c>
      <c r="G3758" s="4">
        <v>40766</v>
      </c>
      <c r="H3758" s="5">
        <f>VLOOKUP($G3758,'1. RAW DATA DUMP'!$A:$I,2,FALSE)</f>
        <v>505.28001250880698</v>
      </c>
      <c r="I3758" s="5">
        <f>VLOOKUP($G3758,'1. RAW DATA DUMP'!$A:$I,3,FALSE)</f>
        <v>100</v>
      </c>
      <c r="J3758" s="5">
        <f>VLOOKUP($G3758,'1. RAW DATA DUMP'!E:I,5,FALSE)</f>
        <v>1218.8</v>
      </c>
    </row>
    <row r="3759" spans="1:10">
      <c r="A3759" s="1"/>
      <c r="B3759" s="1">
        <v>26988</v>
      </c>
      <c r="C3759" s="1">
        <v>41054</v>
      </c>
      <c r="E3759" s="1">
        <v>41054</v>
      </c>
      <c r="G3759" s="4">
        <v>40765</v>
      </c>
      <c r="H3759" s="5">
        <f>VLOOKUP($G3759,'1. RAW DATA DUMP'!$A:$I,2,FALSE)</f>
        <v>495.889477228261</v>
      </c>
      <c r="I3759" s="5">
        <f>VLOOKUP($G3759,'1. RAW DATA DUMP'!$A:$I,3,FALSE)</f>
        <v>100</v>
      </c>
      <c r="J3759" s="5">
        <f>VLOOKUP($G3759,'1. RAW DATA DUMP'!E:I,5,FALSE)</f>
        <v>1171.8599999999999</v>
      </c>
    </row>
    <row r="3760" spans="1:10">
      <c r="A3760" s="1"/>
      <c r="B3760" s="1">
        <v>26989</v>
      </c>
      <c r="C3760" s="1">
        <v>41058</v>
      </c>
      <c r="E3760" s="1">
        <v>41058</v>
      </c>
      <c r="G3760" s="4">
        <v>40764</v>
      </c>
      <c r="H3760" s="5">
        <f>VLOOKUP($G3760,'1. RAW DATA DUMP'!$A:$I,2,FALSE)</f>
        <v>507.12317271714699</v>
      </c>
      <c r="I3760" s="5">
        <f>VLOOKUP($G3760,'1. RAW DATA DUMP'!$A:$I,3,FALSE)</f>
        <v>100</v>
      </c>
      <c r="J3760" s="5">
        <f>VLOOKUP($G3760,'1. RAW DATA DUMP'!E:I,5,FALSE)</f>
        <v>1222.19</v>
      </c>
    </row>
    <row r="3761" spans="1:10">
      <c r="A3761" s="1"/>
      <c r="B3761" s="1">
        <v>26990</v>
      </c>
      <c r="C3761" s="1">
        <v>41059</v>
      </c>
      <c r="E3761" s="1">
        <v>41059</v>
      </c>
      <c r="G3761" s="4">
        <v>40763</v>
      </c>
      <c r="H3761" s="5">
        <f>VLOOKUP($G3761,'1. RAW DATA DUMP'!$A:$I,2,FALSE)</f>
        <v>490.38182947148999</v>
      </c>
      <c r="I3761" s="5">
        <f>VLOOKUP($G3761,'1. RAW DATA DUMP'!$A:$I,3,FALSE)</f>
        <v>100</v>
      </c>
      <c r="J3761" s="5">
        <f>VLOOKUP($G3761,'1. RAW DATA DUMP'!E:I,5,FALSE)</f>
        <v>1159.0899999999999</v>
      </c>
    </row>
    <row r="3762" spans="1:10">
      <c r="A3762" s="1"/>
      <c r="B3762" s="1">
        <v>26991</v>
      </c>
      <c r="C3762" s="1">
        <v>41060</v>
      </c>
      <c r="E3762" s="1">
        <v>41060</v>
      </c>
      <c r="G3762" s="4">
        <v>40760</v>
      </c>
      <c r="H3762" s="5">
        <f>VLOOKUP($G3762,'1. RAW DATA DUMP'!$A:$I,2,FALSE)</f>
        <v>508.596918115552</v>
      </c>
      <c r="I3762" s="5">
        <f>VLOOKUP($G3762,'1. RAW DATA DUMP'!$A:$I,3,FALSE)</f>
        <v>100</v>
      </c>
      <c r="J3762" s="5">
        <f>VLOOKUP($G3762,'1. RAW DATA DUMP'!E:I,5,FALSE)</f>
        <v>1249.31</v>
      </c>
    </row>
    <row r="3763" spans="1:10">
      <c r="A3763" s="1"/>
      <c r="B3763" s="1">
        <v>26994</v>
      </c>
      <c r="C3763" s="1">
        <v>41061</v>
      </c>
      <c r="E3763" s="1">
        <v>41061</v>
      </c>
      <c r="G3763" s="4">
        <v>40759</v>
      </c>
      <c r="H3763" s="5">
        <f>VLOOKUP($G3763,'1. RAW DATA DUMP'!$A:$I,2,FALSE)</f>
        <v>510.48856926958399</v>
      </c>
      <c r="I3763" s="5">
        <f>VLOOKUP($G3763,'1. RAW DATA DUMP'!$A:$I,3,FALSE)</f>
        <v>100</v>
      </c>
      <c r="J3763" s="5">
        <f>VLOOKUP($G3763,'1. RAW DATA DUMP'!E:I,5,FALSE)</f>
        <v>1250.3499999999999</v>
      </c>
    </row>
    <row r="3764" spans="1:10">
      <c r="A3764" s="1"/>
      <c r="B3764" s="1">
        <v>26995</v>
      </c>
      <c r="C3764" s="1">
        <v>41064</v>
      </c>
      <c r="E3764" s="1">
        <v>41064</v>
      </c>
      <c r="G3764" s="4">
        <v>40758</v>
      </c>
      <c r="H3764" s="5">
        <f>VLOOKUP($G3764,'1. RAW DATA DUMP'!$A:$I,2,FALSE)</f>
        <v>522.28446792730699</v>
      </c>
      <c r="I3764" s="5">
        <f>VLOOKUP($G3764,'1. RAW DATA DUMP'!$A:$I,3,FALSE)</f>
        <v>100</v>
      </c>
      <c r="J3764" s="5">
        <f>VLOOKUP($G3764,'1. RAW DATA DUMP'!E:I,5,FALSE)</f>
        <v>1308.5</v>
      </c>
    </row>
    <row r="3765" spans="1:10">
      <c r="A3765" s="1"/>
      <c r="B3765" s="1">
        <v>26996</v>
      </c>
      <c r="C3765" s="1">
        <v>41065</v>
      </c>
      <c r="E3765" s="1">
        <v>41065</v>
      </c>
      <c r="G3765" s="4">
        <v>40757</v>
      </c>
      <c r="H3765" s="5">
        <f>VLOOKUP($G3765,'1. RAW DATA DUMP'!$A:$I,2,FALSE)</f>
        <v>520.380466308412</v>
      </c>
      <c r="I3765" s="5">
        <f>VLOOKUP($G3765,'1. RAW DATA DUMP'!$A:$I,3,FALSE)</f>
        <v>100</v>
      </c>
      <c r="J3765" s="5">
        <f>VLOOKUP($G3765,'1. RAW DATA DUMP'!E:I,5,FALSE)</f>
        <v>1300.94</v>
      </c>
    </row>
    <row r="3766" spans="1:10">
      <c r="A3766" s="1"/>
      <c r="B3766" s="1">
        <v>26997</v>
      </c>
      <c r="C3766" s="1">
        <v>41066</v>
      </c>
      <c r="E3766" s="1">
        <v>41066</v>
      </c>
      <c r="G3766" s="4">
        <v>40756</v>
      </c>
      <c r="H3766" s="5">
        <f>VLOOKUP($G3766,'1. RAW DATA DUMP'!$A:$I,2,FALSE)</f>
        <v>526.81783960471898</v>
      </c>
      <c r="I3766" s="5">
        <f>VLOOKUP($G3766,'1. RAW DATA DUMP'!$A:$I,3,FALSE)</f>
        <v>100</v>
      </c>
      <c r="J3766" s="5">
        <f>VLOOKUP($G3766,'1. RAW DATA DUMP'!E:I,5,FALSE)</f>
        <v>1334.84</v>
      </c>
    </row>
    <row r="3767" spans="1:10">
      <c r="A3767" s="1"/>
      <c r="B3767" s="1">
        <v>26998</v>
      </c>
      <c r="C3767" s="1">
        <v>41067</v>
      </c>
      <c r="E3767" s="1">
        <v>41067</v>
      </c>
      <c r="G3767" s="4">
        <v>40753</v>
      </c>
      <c r="H3767" s="5">
        <f>VLOOKUP($G3767,'1. RAW DATA DUMP'!$A:$I,2,FALSE)</f>
        <v>528.11913100029994</v>
      </c>
      <c r="I3767" s="5">
        <f>VLOOKUP($G3767,'1. RAW DATA DUMP'!$A:$I,3,FALSE)</f>
        <v>100</v>
      </c>
      <c r="J3767" s="5">
        <f>VLOOKUP($G3767,'1. RAW DATA DUMP'!E:I,5,FALSE)</f>
        <v>1343.97</v>
      </c>
    </row>
    <row r="3768" spans="1:10">
      <c r="A3768" s="1"/>
      <c r="B3768" s="1">
        <v>27001</v>
      </c>
      <c r="C3768" s="1">
        <v>41068</v>
      </c>
      <c r="E3768" s="1">
        <v>41068</v>
      </c>
      <c r="G3768" s="4">
        <v>40752</v>
      </c>
      <c r="H3768" s="5">
        <f>VLOOKUP($G3768,'1. RAW DATA DUMP'!$A:$I,2,FALSE)</f>
        <v>528.05170748855301</v>
      </c>
      <c r="I3768" s="5">
        <f>VLOOKUP($G3768,'1. RAW DATA DUMP'!$A:$I,3,FALSE)</f>
        <v>100</v>
      </c>
      <c r="J3768" s="5">
        <f>VLOOKUP($G3768,'1. RAW DATA DUMP'!E:I,5,FALSE)</f>
        <v>1352.57</v>
      </c>
    </row>
    <row r="3769" spans="1:10">
      <c r="A3769" s="1"/>
      <c r="B3769" s="1">
        <v>27002</v>
      </c>
      <c r="C3769" s="1">
        <v>41071</v>
      </c>
      <c r="E3769" s="1">
        <v>41071</v>
      </c>
      <c r="G3769" s="4">
        <v>40751</v>
      </c>
      <c r="H3769" s="5">
        <f>VLOOKUP($G3769,'1. RAW DATA DUMP'!$A:$I,2,FALSE)</f>
        <v>528.15898574788901</v>
      </c>
      <c r="I3769" s="5">
        <f>VLOOKUP($G3769,'1. RAW DATA DUMP'!$A:$I,3,FALSE)</f>
        <v>100</v>
      </c>
      <c r="J3769" s="5">
        <f>VLOOKUP($G3769,'1. RAW DATA DUMP'!E:I,5,FALSE)</f>
        <v>1354.92</v>
      </c>
    </row>
    <row r="3770" spans="1:10">
      <c r="A3770" s="1"/>
      <c r="B3770" s="1">
        <v>27003</v>
      </c>
      <c r="C3770" s="1">
        <v>41072</v>
      </c>
      <c r="E3770" s="1">
        <v>41072</v>
      </c>
      <c r="G3770" s="4">
        <v>40750</v>
      </c>
      <c r="H3770" s="5">
        <f>VLOOKUP($G3770,'1. RAW DATA DUMP'!$A:$I,2,FALSE)</f>
        <v>535.22950609314705</v>
      </c>
      <c r="I3770" s="5">
        <f>VLOOKUP($G3770,'1. RAW DATA DUMP'!$A:$I,3,FALSE)</f>
        <v>100</v>
      </c>
      <c r="J3770" s="5">
        <f>VLOOKUP($G3770,'1. RAW DATA DUMP'!E:I,5,FALSE)</f>
        <v>1383.34</v>
      </c>
    </row>
    <row r="3771" spans="1:10">
      <c r="A3771" s="1"/>
      <c r="B3771" s="1">
        <v>27004</v>
      </c>
      <c r="C3771" s="1">
        <v>41073</v>
      </c>
      <c r="E3771" s="1">
        <v>41073</v>
      </c>
      <c r="G3771" s="4">
        <v>40749</v>
      </c>
      <c r="H3771" s="5">
        <f>VLOOKUP($G3771,'1. RAW DATA DUMP'!$A:$I,2,FALSE)</f>
        <v>536.29235400489597</v>
      </c>
      <c r="I3771" s="5">
        <f>VLOOKUP($G3771,'1. RAW DATA DUMP'!$A:$I,3,FALSE)</f>
        <v>100</v>
      </c>
      <c r="J3771" s="5">
        <f>VLOOKUP($G3771,'1. RAW DATA DUMP'!E:I,5,FALSE)</f>
        <v>1390.9</v>
      </c>
    </row>
    <row r="3772" spans="1:10">
      <c r="A3772" s="1"/>
      <c r="B3772" s="1">
        <v>27005</v>
      </c>
      <c r="C3772" s="1">
        <v>41074</v>
      </c>
      <c r="E3772" s="1">
        <v>41074</v>
      </c>
      <c r="G3772" s="4">
        <v>40746</v>
      </c>
      <c r="H3772" s="5">
        <f>VLOOKUP($G3772,'1. RAW DATA DUMP'!$A:$I,2,FALSE)</f>
        <v>538.44571554174797</v>
      </c>
      <c r="I3772" s="5">
        <f>VLOOKUP($G3772,'1. RAW DATA DUMP'!$A:$I,3,FALSE)</f>
        <v>100</v>
      </c>
      <c r="J3772" s="5">
        <f>VLOOKUP($G3772,'1. RAW DATA DUMP'!E:I,5,FALSE)</f>
        <v>1398.73</v>
      </c>
    </row>
    <row r="3773" spans="1:10">
      <c r="A3773" s="1"/>
      <c r="B3773" s="1">
        <v>27008</v>
      </c>
      <c r="C3773" s="1">
        <v>41075</v>
      </c>
      <c r="E3773" s="1">
        <v>41075</v>
      </c>
      <c r="G3773" s="4">
        <v>40745</v>
      </c>
      <c r="H3773" s="5">
        <f>VLOOKUP($G3773,'1. RAW DATA DUMP'!$A:$I,2,FALSE)</f>
        <v>538.24569277476598</v>
      </c>
      <c r="I3773" s="5">
        <f>VLOOKUP($G3773,'1. RAW DATA DUMP'!$A:$I,3,FALSE)</f>
        <v>100</v>
      </c>
      <c r="J3773" s="5">
        <f>VLOOKUP($G3773,'1. RAW DATA DUMP'!E:I,5,FALSE)</f>
        <v>1400.29</v>
      </c>
    </row>
    <row r="3774" spans="1:10">
      <c r="A3774" s="1"/>
      <c r="B3774" s="1">
        <v>27009</v>
      </c>
      <c r="C3774" s="1">
        <v>41078</v>
      </c>
      <c r="E3774" s="1">
        <v>41078</v>
      </c>
      <c r="G3774" s="4">
        <v>40744</v>
      </c>
      <c r="H3774" s="5">
        <f>VLOOKUP($G3774,'1. RAW DATA DUMP'!$A:$I,2,FALSE)</f>
        <v>534.149321076712</v>
      </c>
      <c r="I3774" s="5">
        <f>VLOOKUP($G3774,'1. RAW DATA DUMP'!$A:$I,3,FALSE)</f>
        <v>100</v>
      </c>
      <c r="J3774" s="5">
        <f>VLOOKUP($G3774,'1. RAW DATA DUMP'!E:I,5,FALSE)</f>
        <v>1378.13</v>
      </c>
    </row>
    <row r="3775" spans="1:10">
      <c r="A3775" s="1"/>
      <c r="B3775" s="1">
        <v>27010</v>
      </c>
      <c r="C3775" s="1">
        <v>41079</v>
      </c>
      <c r="E3775" s="1">
        <v>41079</v>
      </c>
      <c r="G3775" s="4">
        <v>40743</v>
      </c>
      <c r="H3775" s="5">
        <f>VLOOKUP($G3775,'1. RAW DATA DUMP'!$A:$I,2,FALSE)</f>
        <v>534.71009021480995</v>
      </c>
      <c r="I3775" s="5">
        <f>VLOOKUP($G3775,'1. RAW DATA DUMP'!$A:$I,3,FALSE)</f>
        <v>100</v>
      </c>
      <c r="J3775" s="5">
        <f>VLOOKUP($G3775,'1. RAW DATA DUMP'!E:I,5,FALSE)</f>
        <v>1378.13</v>
      </c>
    </row>
    <row r="3776" spans="1:10">
      <c r="A3776" s="1"/>
      <c r="B3776" s="1">
        <v>27011</v>
      </c>
      <c r="C3776" s="1">
        <v>41080</v>
      </c>
      <c r="E3776" s="1">
        <v>41080</v>
      </c>
      <c r="G3776" s="4">
        <v>40742</v>
      </c>
      <c r="H3776" s="5">
        <f>VLOOKUP($G3776,'1. RAW DATA DUMP'!$A:$I,2,FALSE)</f>
        <v>529.70357807721098</v>
      </c>
      <c r="I3776" s="5">
        <f>VLOOKUP($G3776,'1. RAW DATA DUMP'!$A:$I,3,FALSE)</f>
        <v>100</v>
      </c>
      <c r="J3776" s="5">
        <f>VLOOKUP($G3776,'1. RAW DATA DUMP'!E:I,5,FALSE)</f>
        <v>1356.48</v>
      </c>
    </row>
    <row r="3777" spans="1:10">
      <c r="A3777" s="1"/>
      <c r="B3777" s="1">
        <v>27012</v>
      </c>
      <c r="C3777" s="1">
        <v>41081</v>
      </c>
      <c r="E3777" s="1">
        <v>41081</v>
      </c>
      <c r="G3777" s="4">
        <v>40739</v>
      </c>
      <c r="H3777" s="5">
        <f>VLOOKUP($G3777,'1. RAW DATA DUMP'!$A:$I,2,FALSE)</f>
        <v>533.07774001766404</v>
      </c>
      <c r="I3777" s="5">
        <f>VLOOKUP($G3777,'1. RAW DATA DUMP'!$A:$I,3,FALSE)</f>
        <v>100</v>
      </c>
      <c r="J3777" s="5">
        <f>VLOOKUP($G3777,'1. RAW DATA DUMP'!E:I,5,FALSE)</f>
        <v>1371.61</v>
      </c>
    </row>
    <row r="3778" spans="1:10">
      <c r="A3778" s="1"/>
      <c r="B3778" s="1">
        <v>27015</v>
      </c>
      <c r="C3778" s="1">
        <v>41082</v>
      </c>
      <c r="E3778" s="1">
        <v>41082</v>
      </c>
      <c r="G3778" s="4">
        <v>40738</v>
      </c>
      <c r="H3778" s="5">
        <f>VLOOKUP($G3778,'1. RAW DATA DUMP'!$A:$I,2,FALSE)</f>
        <v>530.37015920318902</v>
      </c>
      <c r="I3778" s="5">
        <f>VLOOKUP($G3778,'1. RAW DATA DUMP'!$A:$I,3,FALSE)</f>
        <v>100</v>
      </c>
      <c r="J3778" s="5">
        <f>VLOOKUP($G3778,'1. RAW DATA DUMP'!E:I,5,FALSE)</f>
        <v>1363</v>
      </c>
    </row>
    <row r="3779" spans="1:10">
      <c r="A3779" s="1"/>
      <c r="B3779" s="1">
        <v>27016</v>
      </c>
      <c r="C3779" s="1">
        <v>41085</v>
      </c>
      <c r="E3779" s="1">
        <v>41085</v>
      </c>
      <c r="G3779" s="4">
        <v>40737</v>
      </c>
      <c r="H3779" s="5">
        <f>VLOOKUP($G3779,'1. RAW DATA DUMP'!$A:$I,2,FALSE)</f>
        <v>532.320597670864</v>
      </c>
      <c r="I3779" s="5">
        <f>VLOOKUP($G3779,'1. RAW DATA DUMP'!$A:$I,3,FALSE)</f>
        <v>100</v>
      </c>
      <c r="J3779" s="5">
        <f>VLOOKUP($G3779,'1. RAW DATA DUMP'!E:I,5,FALSE)</f>
        <v>1368.74</v>
      </c>
    </row>
    <row r="3780" spans="1:10">
      <c r="A3780" s="1"/>
      <c r="B3780" s="1">
        <v>27017</v>
      </c>
      <c r="C3780" s="1">
        <v>41086</v>
      </c>
      <c r="E3780" s="1">
        <v>41086</v>
      </c>
      <c r="G3780" s="4">
        <v>40736</v>
      </c>
      <c r="H3780" s="5">
        <f>VLOOKUP($G3780,'1. RAW DATA DUMP'!$A:$I,2,FALSE)</f>
        <v>531.64600041295603</v>
      </c>
      <c r="I3780" s="5">
        <f>VLOOKUP($G3780,'1. RAW DATA DUMP'!$A:$I,3,FALSE)</f>
        <v>100</v>
      </c>
      <c r="J3780" s="5">
        <f>VLOOKUP($G3780,'1. RAW DATA DUMP'!E:I,5,FALSE)</f>
        <v>1367.17</v>
      </c>
    </row>
    <row r="3781" spans="1:10">
      <c r="A3781" s="1"/>
      <c r="B3781" s="1">
        <v>27018</v>
      </c>
      <c r="C3781" s="1">
        <v>41087</v>
      </c>
      <c r="E3781" s="1">
        <v>41087</v>
      </c>
      <c r="G3781" s="4">
        <v>40735</v>
      </c>
      <c r="H3781" s="5">
        <f>VLOOKUP($G3781,'1. RAW DATA DUMP'!$A:$I,2,FALSE)</f>
        <v>533.39217872991298</v>
      </c>
      <c r="I3781" s="5">
        <f>VLOOKUP($G3781,'1. RAW DATA DUMP'!$A:$I,3,FALSE)</f>
        <v>100</v>
      </c>
      <c r="J3781" s="5">
        <f>VLOOKUP($G3781,'1. RAW DATA DUMP'!E:I,5,FALSE)</f>
        <v>1375.26</v>
      </c>
    </row>
    <row r="3782" spans="1:10">
      <c r="A3782" s="1"/>
      <c r="B3782" s="1">
        <v>27019</v>
      </c>
      <c r="C3782" s="1">
        <v>41088</v>
      </c>
      <c r="E3782" s="1">
        <v>41088</v>
      </c>
      <c r="G3782" s="4">
        <v>40732</v>
      </c>
      <c r="H3782" s="5">
        <f>VLOOKUP($G3782,'1. RAW DATA DUMP'!$A:$I,2,FALSE)</f>
        <v>537.56685813312095</v>
      </c>
      <c r="I3782" s="5">
        <f>VLOOKUP($G3782,'1. RAW DATA DUMP'!$A:$I,3,FALSE)</f>
        <v>100</v>
      </c>
      <c r="J3782" s="5">
        <f>VLOOKUP($G3782,'1. RAW DATA DUMP'!E:I,5,FALSE)</f>
        <v>1399.51</v>
      </c>
    </row>
    <row r="3783" spans="1:10">
      <c r="A3783" s="1"/>
      <c r="B3783" s="1">
        <v>27022</v>
      </c>
      <c r="C3783" s="1">
        <v>41089</v>
      </c>
      <c r="E3783" s="1">
        <v>41089</v>
      </c>
      <c r="G3783" s="4">
        <v>40731</v>
      </c>
      <c r="H3783" s="5">
        <f>VLOOKUP($G3783,'1. RAW DATA DUMP'!$A:$I,2,FALSE)</f>
        <v>537.82915634139795</v>
      </c>
      <c r="I3783" s="5">
        <f>VLOOKUP($G3783,'1. RAW DATA DUMP'!$A:$I,3,FALSE)</f>
        <v>100</v>
      </c>
      <c r="J3783" s="5">
        <f>VLOOKUP($G3783,'1. RAW DATA DUMP'!E:I,5,FALSE)</f>
        <v>1409.94</v>
      </c>
    </row>
    <row r="3784" spans="1:10">
      <c r="A3784" s="1"/>
      <c r="B3784" s="1">
        <v>27023</v>
      </c>
      <c r="C3784" s="1">
        <v>41092</v>
      </c>
      <c r="E3784" s="1">
        <v>41092</v>
      </c>
      <c r="G3784" s="4">
        <v>40730</v>
      </c>
      <c r="H3784" s="5">
        <f>VLOOKUP($G3784,'1. RAW DATA DUMP'!$A:$I,2,FALSE)</f>
        <v>534.84194021396002</v>
      </c>
      <c r="I3784" s="5">
        <f>VLOOKUP($G3784,'1. RAW DATA DUMP'!$A:$I,3,FALSE)</f>
        <v>100</v>
      </c>
      <c r="J3784" s="5">
        <f>VLOOKUP($G3784,'1. RAW DATA DUMP'!E:I,5,FALSE)</f>
        <v>1393.25</v>
      </c>
    </row>
    <row r="3785" spans="1:10">
      <c r="A3785" s="1"/>
      <c r="B3785" s="1">
        <v>27024</v>
      </c>
      <c r="C3785" s="1">
        <v>41093</v>
      </c>
      <c r="E3785" s="1">
        <v>41093</v>
      </c>
      <c r="G3785" s="4">
        <v>40729</v>
      </c>
      <c r="H3785" s="5">
        <f>VLOOKUP($G3785,'1. RAW DATA DUMP'!$A:$I,2,FALSE)</f>
        <v>534.52166865660502</v>
      </c>
      <c r="I3785" s="5">
        <f>VLOOKUP($G3785,'1. RAW DATA DUMP'!$A:$I,3,FALSE)</f>
        <v>100</v>
      </c>
      <c r="J3785" s="5">
        <f>VLOOKUP($G3785,'1. RAW DATA DUMP'!E:I,5,FALSE)</f>
        <v>1394.29</v>
      </c>
    </row>
    <row r="3786" spans="1:10">
      <c r="A3786" s="1"/>
      <c r="B3786" s="1">
        <v>27025</v>
      </c>
      <c r="C3786" s="1">
        <v>41095</v>
      </c>
      <c r="E3786" s="1">
        <v>41095</v>
      </c>
      <c r="G3786" s="4">
        <v>40725</v>
      </c>
      <c r="H3786" s="5">
        <f>VLOOKUP($G3786,'1. RAW DATA DUMP'!$A:$I,2,FALSE)</f>
        <v>532.88798137791696</v>
      </c>
      <c r="I3786" s="5">
        <f>VLOOKUP($G3786,'1. RAW DATA DUMP'!$A:$I,3,FALSE)</f>
        <v>100</v>
      </c>
      <c r="J3786" s="5">
        <f>VLOOKUP($G3786,'1. RAW DATA DUMP'!E:I,5,FALSE)</f>
        <v>1392.21</v>
      </c>
    </row>
    <row r="3787" spans="1:10">
      <c r="A3787" s="1"/>
      <c r="B3787" s="1">
        <v>27026</v>
      </c>
      <c r="C3787" s="1">
        <v>41096</v>
      </c>
      <c r="E3787" s="1">
        <v>41096</v>
      </c>
      <c r="G3787" s="4">
        <v>40724</v>
      </c>
      <c r="H3787" s="5">
        <f>VLOOKUP($G3787,'1. RAW DATA DUMP'!$A:$I,2,FALSE)</f>
        <v>528.83645106727499</v>
      </c>
      <c r="I3787" s="5">
        <f>VLOOKUP($G3787,'1. RAW DATA DUMP'!$A:$I,3,FALSE)</f>
        <v>100</v>
      </c>
      <c r="J3787" s="5">
        <f>VLOOKUP($G3787,'1. RAW DATA DUMP'!E:I,5,FALSE)</f>
        <v>1372.13</v>
      </c>
    </row>
    <row r="3788" spans="1:10">
      <c r="A3788" s="1"/>
      <c r="B3788" s="1">
        <v>27029</v>
      </c>
      <c r="C3788" s="1">
        <v>41099</v>
      </c>
      <c r="E3788" s="1">
        <v>41099</v>
      </c>
      <c r="G3788" s="4">
        <v>40723</v>
      </c>
      <c r="H3788" s="5">
        <f>VLOOKUP($G3788,'1. RAW DATA DUMP'!$A:$I,2,FALSE)</f>
        <v>527.08782982906803</v>
      </c>
      <c r="I3788" s="5">
        <f>VLOOKUP($G3788,'1. RAW DATA DUMP'!$A:$I,3,FALSE)</f>
        <v>100</v>
      </c>
      <c r="J3788" s="5">
        <f>VLOOKUP($G3788,'1. RAW DATA DUMP'!E:I,5,FALSE)</f>
        <v>1360.39</v>
      </c>
    </row>
    <row r="3789" spans="1:10">
      <c r="A3789" s="1"/>
      <c r="B3789" s="1">
        <v>27030</v>
      </c>
      <c r="C3789" s="1">
        <v>41100</v>
      </c>
      <c r="E3789" s="1">
        <v>41100</v>
      </c>
      <c r="G3789" s="4">
        <v>40722</v>
      </c>
      <c r="H3789" s="5">
        <f>VLOOKUP($G3789,'1. RAW DATA DUMP'!$A:$I,2,FALSE)</f>
        <v>525.60104515886098</v>
      </c>
      <c r="I3789" s="5">
        <f>VLOOKUP($G3789,'1. RAW DATA DUMP'!$A:$I,3,FALSE)</f>
        <v>100</v>
      </c>
      <c r="J3789" s="5">
        <f>VLOOKUP($G3789,'1. RAW DATA DUMP'!E:I,5,FALSE)</f>
        <v>1350.22</v>
      </c>
    </row>
    <row r="3790" spans="1:10">
      <c r="A3790" s="1"/>
      <c r="B3790" s="1">
        <v>27031</v>
      </c>
      <c r="C3790" s="1">
        <v>41101</v>
      </c>
      <c r="E3790" s="1">
        <v>41101</v>
      </c>
      <c r="G3790" s="4">
        <v>40721</v>
      </c>
      <c r="H3790" s="5">
        <f>VLOOKUP($G3790,'1. RAW DATA DUMP'!$A:$I,2,FALSE)</f>
        <v>523.18073454461705</v>
      </c>
      <c r="I3790" s="5">
        <f>VLOOKUP($G3790,'1. RAW DATA DUMP'!$A:$I,3,FALSE)</f>
        <v>100</v>
      </c>
      <c r="J3790" s="5">
        <f>VLOOKUP($G3790,'1. RAW DATA DUMP'!E:I,5,FALSE)</f>
        <v>1331.19</v>
      </c>
    </row>
    <row r="3791" spans="1:10">
      <c r="A3791" s="1"/>
      <c r="B3791" s="1">
        <v>27032</v>
      </c>
      <c r="C3791" s="1">
        <v>41102</v>
      </c>
      <c r="E3791" s="1">
        <v>41102</v>
      </c>
      <c r="G3791" s="4">
        <v>40718</v>
      </c>
      <c r="H3791" s="5">
        <f>VLOOKUP($G3791,'1. RAW DATA DUMP'!$A:$I,2,FALSE)</f>
        <v>520.84470513615702</v>
      </c>
      <c r="I3791" s="5">
        <f>VLOOKUP($G3791,'1. RAW DATA DUMP'!$A:$I,3,FALSE)</f>
        <v>100</v>
      </c>
      <c r="J3791" s="5">
        <f>VLOOKUP($G3791,'1. RAW DATA DUMP'!E:I,5,FALSE)</f>
        <v>1318.41</v>
      </c>
    </row>
    <row r="3792" spans="1:10">
      <c r="A3792" s="1"/>
      <c r="B3792" s="1">
        <v>27033</v>
      </c>
      <c r="C3792" s="1">
        <v>41103</v>
      </c>
      <c r="E3792" s="1">
        <v>41103</v>
      </c>
      <c r="G3792" s="4">
        <v>40717</v>
      </c>
      <c r="H3792" s="5">
        <f>VLOOKUP($G3792,'1. RAW DATA DUMP'!$A:$I,2,FALSE)</f>
        <v>523.26270268988901</v>
      </c>
      <c r="I3792" s="5">
        <f>VLOOKUP($G3792,'1. RAW DATA DUMP'!$A:$I,3,FALSE)</f>
        <v>100</v>
      </c>
      <c r="J3792" s="5">
        <f>VLOOKUP($G3792,'1. RAW DATA DUMP'!E:I,5,FALSE)</f>
        <v>1331.97</v>
      </c>
    </row>
    <row r="3793" spans="1:10">
      <c r="A3793" s="1"/>
      <c r="B3793" s="1">
        <v>27036</v>
      </c>
      <c r="C3793" s="1">
        <v>41106</v>
      </c>
      <c r="E3793" s="1">
        <v>41106</v>
      </c>
      <c r="G3793" s="4">
        <v>40716</v>
      </c>
      <c r="H3793" s="5">
        <f>VLOOKUP($G3793,'1. RAW DATA DUMP'!$A:$I,2,FALSE)</f>
        <v>522.70491821355995</v>
      </c>
      <c r="I3793" s="5">
        <f>VLOOKUP($G3793,'1. RAW DATA DUMP'!$A:$I,3,FALSE)</f>
        <v>100</v>
      </c>
      <c r="J3793" s="5">
        <f>VLOOKUP($G3793,'1. RAW DATA DUMP'!E:I,5,FALSE)</f>
        <v>1334.84</v>
      </c>
    </row>
    <row r="3794" spans="1:10">
      <c r="A3794" s="1"/>
      <c r="B3794" s="1">
        <v>27037</v>
      </c>
      <c r="C3794" s="1">
        <v>41107</v>
      </c>
      <c r="E3794" s="1">
        <v>41107</v>
      </c>
      <c r="G3794" s="4">
        <v>40715</v>
      </c>
      <c r="H3794" s="5">
        <f>VLOOKUP($G3794,'1. RAW DATA DUMP'!$A:$I,2,FALSE)</f>
        <v>524.63110503693997</v>
      </c>
      <c r="I3794" s="5">
        <f>VLOOKUP($G3794,'1. RAW DATA DUMP'!$A:$I,3,FALSE)</f>
        <v>100</v>
      </c>
      <c r="J3794" s="5">
        <f>VLOOKUP($G3794,'1. RAW DATA DUMP'!E:I,5,FALSE)</f>
        <v>1343.44</v>
      </c>
    </row>
    <row r="3795" spans="1:10">
      <c r="A3795" s="1"/>
      <c r="B3795" s="1">
        <v>27038</v>
      </c>
      <c r="C3795" s="1">
        <v>41108</v>
      </c>
      <c r="E3795" s="1">
        <v>41108</v>
      </c>
      <c r="G3795" s="4">
        <v>40714</v>
      </c>
      <c r="H3795" s="5">
        <f>VLOOKUP($G3795,'1. RAW DATA DUMP'!$A:$I,2,FALSE)</f>
        <v>521.53462762321203</v>
      </c>
      <c r="I3795" s="5">
        <f>VLOOKUP($G3795,'1. RAW DATA DUMP'!$A:$I,3,FALSE)</f>
        <v>100</v>
      </c>
      <c r="J3795" s="5">
        <f>VLOOKUP($G3795,'1. RAW DATA DUMP'!E:I,5,FALSE)</f>
        <v>1328.58</v>
      </c>
    </row>
    <row r="3796" spans="1:10">
      <c r="A3796" s="1"/>
      <c r="B3796" s="1">
        <v>27039</v>
      </c>
      <c r="C3796" s="1">
        <v>41109</v>
      </c>
      <c r="E3796" s="1">
        <v>41109</v>
      </c>
      <c r="G3796" s="4">
        <v>40711</v>
      </c>
      <c r="H3796" s="5">
        <f>VLOOKUP($G3796,'1. RAW DATA DUMP'!$A:$I,2,FALSE)</f>
        <v>519.85433315396904</v>
      </c>
      <c r="I3796" s="5">
        <f>VLOOKUP($G3796,'1. RAW DATA DUMP'!$A:$I,3,FALSE)</f>
        <v>100</v>
      </c>
      <c r="J3796" s="5">
        <f>VLOOKUP($G3796,'1. RAW DATA DUMP'!E:I,5,FALSE)</f>
        <v>1320.5</v>
      </c>
    </row>
    <row r="3797" spans="1:10">
      <c r="A3797" s="1"/>
      <c r="B3797" s="1">
        <v>27040</v>
      </c>
      <c r="C3797" s="1">
        <v>41110</v>
      </c>
      <c r="E3797" s="1">
        <v>41110</v>
      </c>
      <c r="G3797" s="4">
        <v>40710</v>
      </c>
      <c r="H3797" s="5">
        <f>VLOOKUP($G3797,'1. RAW DATA DUMP'!$A:$I,2,FALSE)</f>
        <v>519.67445264956302</v>
      </c>
      <c r="I3797" s="5">
        <f>VLOOKUP($G3797,'1. RAW DATA DUMP'!$A:$I,3,FALSE)</f>
        <v>100</v>
      </c>
      <c r="J3797" s="5">
        <f>VLOOKUP($G3797,'1. RAW DATA DUMP'!E:I,5,FALSE)</f>
        <v>1317.89</v>
      </c>
    </row>
    <row r="3798" spans="1:10">
      <c r="A3798" s="1"/>
      <c r="B3798" s="1">
        <v>27043</v>
      </c>
      <c r="C3798" s="1">
        <v>41113</v>
      </c>
      <c r="E3798" s="1">
        <v>41113</v>
      </c>
      <c r="G3798" s="4">
        <v>40709</v>
      </c>
      <c r="H3798" s="5">
        <f>VLOOKUP($G3798,'1. RAW DATA DUMP'!$A:$I,2,FALSE)</f>
        <v>518.04882963257705</v>
      </c>
      <c r="I3798" s="5">
        <f>VLOOKUP($G3798,'1. RAW DATA DUMP'!$A:$I,3,FALSE)</f>
        <v>100</v>
      </c>
      <c r="J3798" s="5">
        <f>VLOOKUP($G3798,'1. RAW DATA DUMP'!E:I,5,FALSE)</f>
        <v>1314.25</v>
      </c>
    </row>
    <row r="3799" spans="1:10">
      <c r="A3799" s="1"/>
      <c r="B3799" s="1">
        <v>27044</v>
      </c>
      <c r="C3799" s="1">
        <v>41114</v>
      </c>
      <c r="E3799" s="1">
        <v>41114</v>
      </c>
      <c r="G3799" s="4">
        <v>40708</v>
      </c>
      <c r="H3799" s="5">
        <f>VLOOKUP($G3799,'1. RAW DATA DUMP'!$A:$I,2,FALSE)</f>
        <v>521.80335783411499</v>
      </c>
      <c r="I3799" s="5">
        <f>VLOOKUP($G3799,'1. RAW DATA DUMP'!$A:$I,3,FALSE)</f>
        <v>100</v>
      </c>
      <c r="J3799" s="5">
        <f>VLOOKUP($G3799,'1. RAW DATA DUMP'!E:I,5,FALSE)</f>
        <v>1339.7</v>
      </c>
    </row>
    <row r="3800" spans="1:10">
      <c r="A3800" s="1"/>
      <c r="B3800" s="1">
        <v>27045</v>
      </c>
      <c r="C3800" s="1">
        <v>41115</v>
      </c>
      <c r="E3800" s="1">
        <v>41115</v>
      </c>
      <c r="G3800" s="4">
        <v>40707</v>
      </c>
      <c r="H3800" s="5">
        <f>VLOOKUP($G3800,'1. RAW DATA DUMP'!$A:$I,2,FALSE)</f>
        <v>518.86394723138301</v>
      </c>
      <c r="I3800" s="5">
        <f>VLOOKUP($G3800,'1. RAW DATA DUMP'!$A:$I,3,FALSE)</f>
        <v>100</v>
      </c>
      <c r="J3800" s="5">
        <f>VLOOKUP($G3800,'1. RAW DATA DUMP'!E:I,5,FALSE)</f>
        <v>1320.49</v>
      </c>
    </row>
    <row r="3801" spans="1:10">
      <c r="A3801" s="1"/>
      <c r="B3801" s="1">
        <v>27046</v>
      </c>
      <c r="C3801" s="1">
        <v>41116</v>
      </c>
      <c r="E3801" s="1">
        <v>41116</v>
      </c>
      <c r="G3801" s="4">
        <v>40704</v>
      </c>
      <c r="H3801" s="5">
        <f>VLOOKUP($G3801,'1. RAW DATA DUMP'!$A:$I,2,FALSE)</f>
        <v>518.64991728289397</v>
      </c>
      <c r="I3801" s="5">
        <f>VLOOKUP($G3801,'1. RAW DATA DUMP'!$A:$I,3,FALSE)</f>
        <v>100</v>
      </c>
      <c r="J3801" s="5">
        <f>VLOOKUP($G3801,'1. RAW DATA DUMP'!E:I,5,FALSE)</f>
        <v>1318.15</v>
      </c>
    </row>
    <row r="3802" spans="1:10">
      <c r="A3802" s="1"/>
      <c r="B3802" s="1">
        <v>27047</v>
      </c>
      <c r="C3802" s="1">
        <v>41117</v>
      </c>
      <c r="E3802" s="1">
        <v>41117</v>
      </c>
      <c r="G3802" s="4">
        <v>40703</v>
      </c>
      <c r="H3802" s="5">
        <f>VLOOKUP($G3802,'1. RAW DATA DUMP'!$A:$I,2,FALSE)</f>
        <v>522.51823979031599</v>
      </c>
      <c r="I3802" s="5">
        <f>VLOOKUP($G3802,'1. RAW DATA DUMP'!$A:$I,3,FALSE)</f>
        <v>100</v>
      </c>
      <c r="J3802" s="5">
        <f>VLOOKUP($G3802,'1. RAW DATA DUMP'!E:I,5,FALSE)</f>
        <v>1337.1</v>
      </c>
    </row>
    <row r="3803" spans="1:10">
      <c r="A3803" s="1"/>
      <c r="B3803" s="1">
        <v>27050</v>
      </c>
      <c r="C3803" s="1">
        <v>41120</v>
      </c>
      <c r="E3803" s="1">
        <v>41120</v>
      </c>
      <c r="G3803" s="4">
        <v>40702</v>
      </c>
      <c r="H3803" s="5">
        <f>VLOOKUP($G3803,'1. RAW DATA DUMP'!$A:$I,2,FALSE)</f>
        <v>520.83337310292097</v>
      </c>
      <c r="I3803" s="5">
        <f>VLOOKUP($G3803,'1. RAW DATA DUMP'!$A:$I,3,FALSE)</f>
        <v>100</v>
      </c>
      <c r="J3803" s="5">
        <f>VLOOKUP($G3803,'1. RAW DATA DUMP'!E:I,5,FALSE)</f>
        <v>1326.2</v>
      </c>
    </row>
    <row r="3804" spans="1:10">
      <c r="A3804" s="1"/>
      <c r="B3804" s="1">
        <v>27051</v>
      </c>
      <c r="C3804" s="1">
        <v>41121</v>
      </c>
      <c r="E3804" s="1">
        <v>41121</v>
      </c>
      <c r="G3804" s="4">
        <v>40701</v>
      </c>
      <c r="H3804" s="5">
        <f>VLOOKUP($G3804,'1. RAW DATA DUMP'!$A:$I,2,FALSE)</f>
        <v>521.86934737921001</v>
      </c>
      <c r="I3804" s="5">
        <f>VLOOKUP($G3804,'1. RAW DATA DUMP'!$A:$I,3,FALSE)</f>
        <v>100</v>
      </c>
      <c r="J3804" s="5">
        <f>VLOOKUP($G3804,'1. RAW DATA DUMP'!E:I,5,FALSE)</f>
        <v>1334.25</v>
      </c>
    </row>
    <row r="3805" spans="1:10">
      <c r="A3805" s="1"/>
      <c r="B3805" s="1">
        <v>27052</v>
      </c>
      <c r="C3805" s="1">
        <v>41122</v>
      </c>
      <c r="E3805" s="1">
        <v>41122</v>
      </c>
      <c r="G3805" s="4">
        <v>40700</v>
      </c>
      <c r="H3805" s="5">
        <f>VLOOKUP($G3805,'1. RAW DATA DUMP'!$A:$I,2,FALSE)</f>
        <v>522.05604253093099</v>
      </c>
      <c r="I3805" s="5">
        <f>VLOOKUP($G3805,'1. RAW DATA DUMP'!$A:$I,3,FALSE)</f>
        <v>100</v>
      </c>
      <c r="J3805" s="5">
        <f>VLOOKUP($G3805,'1. RAW DATA DUMP'!E:I,5,FALSE)</f>
        <v>1334.51</v>
      </c>
    </row>
    <row r="3806" spans="1:10">
      <c r="A3806" s="1"/>
      <c r="B3806" s="1">
        <v>27053</v>
      </c>
      <c r="C3806" s="1">
        <v>41123</v>
      </c>
      <c r="E3806" s="1">
        <v>41123</v>
      </c>
      <c r="G3806" s="4">
        <v>40697</v>
      </c>
      <c r="H3806" s="5">
        <f>VLOOKUP($G3806,'1. RAW DATA DUMP'!$A:$I,2,FALSE)</f>
        <v>524.68348852140196</v>
      </c>
      <c r="I3806" s="5">
        <f>VLOOKUP($G3806,'1. RAW DATA DUMP'!$A:$I,3,FALSE)</f>
        <v>100</v>
      </c>
      <c r="J3806" s="5">
        <f>VLOOKUP($G3806,'1. RAW DATA DUMP'!E:I,5,FALSE)</f>
        <v>1346.19</v>
      </c>
    </row>
    <row r="3807" spans="1:10">
      <c r="A3807" s="1"/>
      <c r="B3807" s="1">
        <v>27054</v>
      </c>
      <c r="C3807" s="1">
        <v>41124</v>
      </c>
      <c r="E3807" s="1">
        <v>41124</v>
      </c>
      <c r="G3807" s="4">
        <v>40696</v>
      </c>
      <c r="H3807" s="5">
        <f>VLOOKUP($G3807,'1. RAW DATA DUMP'!$A:$I,2,FALSE)</f>
        <v>527.88926330101197</v>
      </c>
      <c r="I3807" s="5">
        <f>VLOOKUP($G3807,'1. RAW DATA DUMP'!$A:$I,3,FALSE)</f>
        <v>100</v>
      </c>
      <c r="J3807" s="5">
        <f>VLOOKUP($G3807,'1. RAW DATA DUMP'!E:I,5,FALSE)</f>
        <v>1363.07</v>
      </c>
    </row>
    <row r="3808" spans="1:10">
      <c r="A3808" s="1"/>
      <c r="B3808" s="1">
        <v>27057</v>
      </c>
      <c r="C3808" s="1">
        <v>41127</v>
      </c>
      <c r="E3808" s="1">
        <v>41127</v>
      </c>
      <c r="G3808" s="4">
        <v>40695</v>
      </c>
      <c r="H3808" s="5">
        <f>VLOOKUP($G3808,'1. RAW DATA DUMP'!$A:$I,2,FALSE)</f>
        <v>528.40835864270002</v>
      </c>
      <c r="I3808" s="5">
        <f>VLOOKUP($G3808,'1. RAW DATA DUMP'!$A:$I,3,FALSE)</f>
        <v>100</v>
      </c>
      <c r="J3808" s="5">
        <f>VLOOKUP($G3808,'1. RAW DATA DUMP'!E:I,5,FALSE)</f>
        <v>1362.55</v>
      </c>
    </row>
    <row r="3809" spans="1:10">
      <c r="A3809" s="1"/>
      <c r="B3809" s="1">
        <v>27058</v>
      </c>
      <c r="C3809" s="1">
        <v>41128</v>
      </c>
      <c r="E3809" s="1">
        <v>41128</v>
      </c>
      <c r="G3809" s="4">
        <v>40694</v>
      </c>
      <c r="H3809" s="5">
        <f>VLOOKUP($G3809,'1. RAW DATA DUMP'!$A:$I,2,FALSE)</f>
        <v>534.73111146893496</v>
      </c>
      <c r="I3809" s="5">
        <f>VLOOKUP($G3809,'1. RAW DATA DUMP'!$A:$I,3,FALSE)</f>
        <v>100</v>
      </c>
      <c r="J3809" s="5">
        <f>VLOOKUP($G3809,'1. RAW DATA DUMP'!E:I,5,FALSE)</f>
        <v>1395.78</v>
      </c>
    </row>
    <row r="3810" spans="1:10">
      <c r="A3810" s="1"/>
      <c r="B3810" s="1">
        <v>27059</v>
      </c>
      <c r="C3810" s="1">
        <v>41129</v>
      </c>
      <c r="E3810" s="1">
        <v>41129</v>
      </c>
      <c r="G3810" s="4">
        <v>40690</v>
      </c>
      <c r="H3810" s="5">
        <f>VLOOKUP($G3810,'1. RAW DATA DUMP'!$A:$I,2,FALSE)</f>
        <v>531.16562586594603</v>
      </c>
      <c r="I3810" s="5">
        <f>VLOOKUP($G3810,'1. RAW DATA DUMP'!$A:$I,3,FALSE)</f>
        <v>100</v>
      </c>
      <c r="J3810" s="5">
        <f>VLOOKUP($G3810,'1. RAW DATA DUMP'!E:I,5,FALSE)</f>
        <v>1381.24</v>
      </c>
    </row>
    <row r="3811" spans="1:10">
      <c r="A3811" s="1"/>
      <c r="B3811" s="1">
        <v>27060</v>
      </c>
      <c r="C3811" s="1">
        <v>41130</v>
      </c>
      <c r="E3811" s="1">
        <v>41130</v>
      </c>
      <c r="G3811" s="4">
        <v>40689</v>
      </c>
      <c r="H3811" s="5">
        <f>VLOOKUP($G3811,'1. RAW DATA DUMP'!$A:$I,2,FALSE)</f>
        <v>530.14561810815496</v>
      </c>
      <c r="I3811" s="5">
        <f>VLOOKUP($G3811,'1. RAW DATA DUMP'!$A:$I,3,FALSE)</f>
        <v>100</v>
      </c>
      <c r="J3811" s="5">
        <f>VLOOKUP($G3811,'1. RAW DATA DUMP'!E:I,5,FALSE)</f>
        <v>1377.6</v>
      </c>
    </row>
    <row r="3812" spans="1:10">
      <c r="A3812" s="1"/>
      <c r="B3812" s="1">
        <v>27061</v>
      </c>
      <c r="C3812" s="1">
        <v>41131</v>
      </c>
      <c r="E3812" s="1">
        <v>41131</v>
      </c>
      <c r="G3812" s="4">
        <v>40688</v>
      </c>
      <c r="H3812" s="5">
        <f>VLOOKUP($G3812,'1. RAW DATA DUMP'!$A:$I,2,FALSE)</f>
        <v>526.69855107335502</v>
      </c>
      <c r="I3812" s="5">
        <f>VLOOKUP($G3812,'1. RAW DATA DUMP'!$A:$I,3,FALSE)</f>
        <v>100</v>
      </c>
      <c r="J3812" s="5">
        <f>VLOOKUP($G3812,'1. RAW DATA DUMP'!E:I,5,FALSE)</f>
        <v>1367.22</v>
      </c>
    </row>
    <row r="3813" spans="1:10">
      <c r="A3813" s="1"/>
      <c r="B3813" s="1">
        <v>27064</v>
      </c>
      <c r="C3813" s="1">
        <v>41134</v>
      </c>
      <c r="E3813" s="1">
        <v>41134</v>
      </c>
      <c r="G3813" s="4">
        <v>40687</v>
      </c>
      <c r="H3813" s="5">
        <f>VLOOKUP($G3813,'1. RAW DATA DUMP'!$A:$I,2,FALSE)</f>
        <v>525.89256118237699</v>
      </c>
      <c r="I3813" s="5">
        <f>VLOOKUP($G3813,'1. RAW DATA DUMP'!$A:$I,3,FALSE)</f>
        <v>100</v>
      </c>
      <c r="J3813" s="5">
        <f>VLOOKUP($G3813,'1. RAW DATA DUMP'!E:I,5,FALSE)</f>
        <v>1364.1</v>
      </c>
    </row>
    <row r="3814" spans="1:10">
      <c r="A3814" s="1"/>
      <c r="B3814" s="1">
        <v>27065</v>
      </c>
      <c r="C3814" s="1">
        <v>41135</v>
      </c>
      <c r="E3814" s="1">
        <v>41135</v>
      </c>
      <c r="G3814" s="4">
        <v>40686</v>
      </c>
      <c r="H3814" s="5">
        <f>VLOOKUP($G3814,'1. RAW DATA DUMP'!$A:$I,2,FALSE)</f>
        <v>526.17944364998903</v>
      </c>
      <c r="I3814" s="5">
        <f>VLOOKUP($G3814,'1. RAW DATA DUMP'!$A:$I,3,FALSE)</f>
        <v>100</v>
      </c>
      <c r="J3814" s="5">
        <f>VLOOKUP($G3814,'1. RAW DATA DUMP'!E:I,5,FALSE)</f>
        <v>1365.92</v>
      </c>
    </row>
    <row r="3815" spans="1:10">
      <c r="A3815" s="1"/>
      <c r="B3815" s="1">
        <v>27066</v>
      </c>
      <c r="C3815" s="1">
        <v>41136</v>
      </c>
      <c r="E3815" s="1">
        <v>41136</v>
      </c>
      <c r="G3815" s="4">
        <v>40683</v>
      </c>
      <c r="H3815" s="5">
        <f>VLOOKUP($G3815,'1. RAW DATA DUMP'!$A:$I,2,FALSE)</f>
        <v>528.78413077928303</v>
      </c>
      <c r="I3815" s="5">
        <f>VLOOKUP($G3815,'1. RAW DATA DUMP'!$A:$I,3,FALSE)</f>
        <v>100</v>
      </c>
      <c r="J3815" s="5">
        <f>VLOOKUP($G3815,'1. RAW DATA DUMP'!E:I,5,FALSE)</f>
        <v>1378.9</v>
      </c>
    </row>
    <row r="3816" spans="1:10">
      <c r="A3816" s="1"/>
      <c r="B3816" s="1">
        <v>27067</v>
      </c>
      <c r="C3816" s="1">
        <v>41137</v>
      </c>
      <c r="E3816" s="1">
        <v>41137</v>
      </c>
      <c r="G3816" s="4">
        <v>40682</v>
      </c>
      <c r="H3816" s="5">
        <f>VLOOKUP($G3816,'1. RAW DATA DUMP'!$A:$I,2,FALSE)</f>
        <v>531.74400112307796</v>
      </c>
      <c r="I3816" s="5">
        <f>VLOOKUP($G3816,'1. RAW DATA DUMP'!$A:$I,3,FALSE)</f>
        <v>100</v>
      </c>
      <c r="J3816" s="5">
        <f>VLOOKUP($G3816,'1. RAW DATA DUMP'!E:I,5,FALSE)</f>
        <v>1393.44</v>
      </c>
    </row>
    <row r="3817" spans="1:10">
      <c r="A3817" s="1"/>
      <c r="B3817" s="1">
        <v>27068</v>
      </c>
      <c r="C3817" s="1">
        <v>41138</v>
      </c>
      <c r="E3817" s="1">
        <v>41138</v>
      </c>
      <c r="G3817" s="4">
        <v>40681</v>
      </c>
      <c r="H3817" s="5">
        <f>VLOOKUP($G3817,'1. RAW DATA DUMP'!$A:$I,2,FALSE)</f>
        <v>530.84921635783405</v>
      </c>
      <c r="I3817" s="5">
        <f>VLOOKUP($G3817,'1. RAW DATA DUMP'!$A:$I,3,FALSE)</f>
        <v>100</v>
      </c>
      <c r="J3817" s="5">
        <f>VLOOKUP($G3817,'1. RAW DATA DUMP'!E:I,5,FALSE)</f>
        <v>1390.07</v>
      </c>
    </row>
    <row r="3818" spans="1:10">
      <c r="A3818" s="1"/>
      <c r="B3818" s="1">
        <v>27071</v>
      </c>
      <c r="C3818" s="1">
        <v>41141</v>
      </c>
      <c r="E3818" s="1">
        <v>41141</v>
      </c>
      <c r="G3818" s="4">
        <v>40680</v>
      </c>
      <c r="H3818" s="5">
        <f>VLOOKUP($G3818,'1. RAW DATA DUMP'!$A:$I,2,FALSE)</f>
        <v>528.47675418429299</v>
      </c>
      <c r="I3818" s="5">
        <f>VLOOKUP($G3818,'1. RAW DATA DUMP'!$A:$I,3,FALSE)</f>
        <v>100</v>
      </c>
      <c r="J3818" s="5">
        <f>VLOOKUP($G3818,'1. RAW DATA DUMP'!E:I,5,FALSE)</f>
        <v>1376.57</v>
      </c>
    </row>
    <row r="3819" spans="1:10">
      <c r="A3819" s="1"/>
      <c r="B3819" s="1">
        <v>27072</v>
      </c>
      <c r="C3819" s="1">
        <v>41142</v>
      </c>
      <c r="E3819" s="1">
        <v>41142</v>
      </c>
      <c r="G3819" s="4">
        <v>40679</v>
      </c>
      <c r="H3819" s="5">
        <f>VLOOKUP($G3819,'1. RAW DATA DUMP'!$A:$I,2,FALSE)</f>
        <v>528.15800931103195</v>
      </c>
      <c r="I3819" s="5">
        <f>VLOOKUP($G3819,'1. RAW DATA DUMP'!$A:$I,3,FALSE)</f>
        <v>100</v>
      </c>
      <c r="J3819" s="5">
        <f>VLOOKUP($G3819,'1. RAW DATA DUMP'!E:I,5,FALSE)</f>
        <v>1376.57</v>
      </c>
    </row>
    <row r="3820" spans="1:10">
      <c r="A3820" s="1"/>
      <c r="B3820" s="1">
        <v>27073</v>
      </c>
      <c r="C3820" s="1">
        <v>41143</v>
      </c>
      <c r="E3820" s="1">
        <v>41143</v>
      </c>
      <c r="G3820" s="4">
        <v>40676</v>
      </c>
      <c r="H3820" s="5">
        <f>VLOOKUP($G3820,'1. RAW DATA DUMP'!$A:$I,2,FALSE)</f>
        <v>529.71991773968102</v>
      </c>
      <c r="I3820" s="5">
        <f>VLOOKUP($G3820,'1. RAW DATA DUMP'!$A:$I,3,FALSE)</f>
        <v>100</v>
      </c>
      <c r="J3820" s="5">
        <f>VLOOKUP($G3820,'1. RAW DATA DUMP'!E:I,5,FALSE)</f>
        <v>1385.39</v>
      </c>
    </row>
    <row r="3821" spans="1:10">
      <c r="A3821" s="1"/>
      <c r="B3821" s="1">
        <v>27074</v>
      </c>
      <c r="C3821" s="1">
        <v>41144</v>
      </c>
      <c r="E3821" s="1">
        <v>41144</v>
      </c>
      <c r="G3821" s="4">
        <v>40675</v>
      </c>
      <c r="H3821" s="5">
        <f>VLOOKUP($G3821,'1. RAW DATA DUMP'!$A:$I,2,FALSE)</f>
        <v>532.338272267359</v>
      </c>
      <c r="I3821" s="5">
        <f>VLOOKUP($G3821,'1. RAW DATA DUMP'!$A:$I,3,FALSE)</f>
        <v>100</v>
      </c>
      <c r="J3821" s="5">
        <f>VLOOKUP($G3821,'1. RAW DATA DUMP'!E:I,5,FALSE)</f>
        <v>1399.41</v>
      </c>
    </row>
    <row r="3822" spans="1:10">
      <c r="A3822" s="1"/>
      <c r="B3822" s="1">
        <v>27075</v>
      </c>
      <c r="C3822" s="1">
        <v>41145</v>
      </c>
      <c r="E3822" s="1">
        <v>41145</v>
      </c>
      <c r="G3822" s="4">
        <v>40674</v>
      </c>
      <c r="H3822" s="5">
        <f>VLOOKUP($G3822,'1. RAW DATA DUMP'!$A:$I,2,FALSE)</f>
        <v>530.717166636294</v>
      </c>
      <c r="I3822" s="5">
        <f>VLOOKUP($G3822,'1. RAW DATA DUMP'!$A:$I,3,FALSE)</f>
        <v>100</v>
      </c>
      <c r="J3822" s="5">
        <f>VLOOKUP($G3822,'1. RAW DATA DUMP'!E:I,5,FALSE)</f>
        <v>1390.33</v>
      </c>
    </row>
    <row r="3823" spans="1:10">
      <c r="A3823" s="1"/>
      <c r="B3823" s="1">
        <v>27078</v>
      </c>
      <c r="C3823" s="1">
        <v>41148</v>
      </c>
      <c r="E3823" s="1">
        <v>41148</v>
      </c>
      <c r="G3823" s="4">
        <v>40673</v>
      </c>
      <c r="H3823" s="5">
        <f>VLOOKUP($G3823,'1. RAW DATA DUMP'!$A:$I,2,FALSE)</f>
        <v>533.688427562995</v>
      </c>
      <c r="I3823" s="5">
        <f>VLOOKUP($G3823,'1. RAW DATA DUMP'!$A:$I,3,FALSE)</f>
        <v>100</v>
      </c>
      <c r="J3823" s="5">
        <f>VLOOKUP($G3823,'1. RAW DATA DUMP'!E:I,5,FALSE)</f>
        <v>1405.9</v>
      </c>
    </row>
    <row r="3824" spans="1:10">
      <c r="A3824" s="1"/>
      <c r="B3824" s="1">
        <v>27079</v>
      </c>
      <c r="C3824" s="1">
        <v>41149</v>
      </c>
      <c r="E3824" s="1">
        <v>41149</v>
      </c>
      <c r="G3824" s="4">
        <v>40672</v>
      </c>
      <c r="H3824" s="5">
        <f>VLOOKUP($G3824,'1. RAW DATA DUMP'!$A:$I,2,FALSE)</f>
        <v>531.72579403413602</v>
      </c>
      <c r="I3824" s="5">
        <f>VLOOKUP($G3824,'1. RAW DATA DUMP'!$A:$I,3,FALSE)</f>
        <v>100</v>
      </c>
      <c r="J3824" s="5">
        <f>VLOOKUP($G3824,'1. RAW DATA DUMP'!E:I,5,FALSE)</f>
        <v>1394.48</v>
      </c>
    </row>
    <row r="3825" spans="1:10">
      <c r="A3825" s="1"/>
      <c r="B3825" s="1">
        <v>27080</v>
      </c>
      <c r="C3825" s="1">
        <v>41150</v>
      </c>
      <c r="E3825" s="1">
        <v>41150</v>
      </c>
      <c r="G3825" s="4">
        <v>40669</v>
      </c>
      <c r="H3825" s="5">
        <f>VLOOKUP($G3825,'1. RAW DATA DUMP'!$A:$I,2,FALSE)</f>
        <v>529.45581829660102</v>
      </c>
      <c r="I3825" s="5">
        <f>VLOOKUP($G3825,'1. RAW DATA DUMP'!$A:$I,3,FALSE)</f>
        <v>100</v>
      </c>
      <c r="J3825" s="5">
        <f>VLOOKUP($G3825,'1. RAW DATA DUMP'!E:I,5,FALSE)</f>
        <v>1385.91</v>
      </c>
    </row>
    <row r="3826" spans="1:10">
      <c r="A3826" s="1"/>
      <c r="B3826" s="1">
        <v>27081</v>
      </c>
      <c r="C3826" s="1">
        <v>41151</v>
      </c>
      <c r="E3826" s="1">
        <v>41151</v>
      </c>
      <c r="G3826" s="4">
        <v>40668</v>
      </c>
      <c r="H3826" s="5">
        <f>VLOOKUP($G3826,'1. RAW DATA DUMP'!$A:$I,2,FALSE)</f>
        <v>529.19171885352205</v>
      </c>
      <c r="I3826" s="5">
        <f>VLOOKUP($G3826,'1. RAW DATA DUMP'!$A:$I,3,FALSE)</f>
        <v>100</v>
      </c>
      <c r="J3826" s="5">
        <f>VLOOKUP($G3826,'1. RAW DATA DUMP'!E:I,5,FALSE)</f>
        <v>1386.43</v>
      </c>
    </row>
    <row r="3827" spans="1:10">
      <c r="A3827" s="1"/>
      <c r="B3827" s="1">
        <v>27082</v>
      </c>
      <c r="C3827" s="1">
        <v>41152</v>
      </c>
      <c r="E3827" s="1">
        <v>41152</v>
      </c>
      <c r="G3827" s="4">
        <v>40667</v>
      </c>
      <c r="H3827" s="5">
        <f>VLOOKUP($G3827,'1. RAW DATA DUMP'!$A:$I,2,FALSE)</f>
        <v>530.35063930688</v>
      </c>
      <c r="I3827" s="5">
        <f>VLOOKUP($G3827,'1. RAW DATA DUMP'!$A:$I,3,FALSE)</f>
        <v>100</v>
      </c>
      <c r="J3827" s="5">
        <f>VLOOKUP($G3827,'1. RAW DATA DUMP'!E:I,5,FALSE)</f>
        <v>1394.74</v>
      </c>
    </row>
    <row r="3828" spans="1:10">
      <c r="A3828" s="1"/>
      <c r="B3828" s="1">
        <v>27085</v>
      </c>
      <c r="C3828" s="1">
        <v>41156</v>
      </c>
      <c r="E3828" s="1">
        <v>41156</v>
      </c>
      <c r="G3828" s="4">
        <v>40666</v>
      </c>
      <c r="H3828" s="5">
        <f>VLOOKUP($G3828,'1. RAW DATA DUMP'!$A:$I,2,FALSE)</f>
        <v>532.12884241781705</v>
      </c>
      <c r="I3828" s="5">
        <f>VLOOKUP($G3828,'1. RAW DATA DUMP'!$A:$I,3,FALSE)</f>
        <v>100</v>
      </c>
      <c r="J3828" s="5">
        <f>VLOOKUP($G3828,'1. RAW DATA DUMP'!E:I,5,FALSE)</f>
        <v>1404.09</v>
      </c>
    </row>
    <row r="3829" spans="1:10">
      <c r="A3829" s="1"/>
      <c r="B3829" s="1">
        <v>27086</v>
      </c>
      <c r="C3829" s="1">
        <v>41157</v>
      </c>
      <c r="E3829" s="1">
        <v>41157</v>
      </c>
      <c r="G3829" s="4">
        <v>40665</v>
      </c>
      <c r="H3829" s="5">
        <f>VLOOKUP($G3829,'1. RAW DATA DUMP'!$A:$I,2,FALSE)</f>
        <v>533.13748189733701</v>
      </c>
      <c r="I3829" s="5">
        <f>VLOOKUP($G3829,'1. RAW DATA DUMP'!$A:$I,3,FALSE)</f>
        <v>100</v>
      </c>
      <c r="J3829" s="5">
        <f>VLOOKUP($G3829,'1. RAW DATA DUMP'!E:I,5,FALSE)</f>
        <v>1410.06</v>
      </c>
    </row>
    <row r="3830" spans="1:10">
      <c r="A3830" s="1"/>
      <c r="B3830" s="1">
        <v>27087</v>
      </c>
      <c r="C3830" s="1">
        <v>41158</v>
      </c>
      <c r="E3830" s="1">
        <v>41158</v>
      </c>
      <c r="G3830" s="4">
        <v>40662</v>
      </c>
      <c r="H3830" s="5">
        <f>VLOOKUP($G3830,'1. RAW DATA DUMP'!$A:$I,2,FALSE)</f>
        <v>533.41981259271495</v>
      </c>
      <c r="I3830" s="5">
        <f>VLOOKUP($G3830,'1. RAW DATA DUMP'!$A:$I,3,FALSE)</f>
        <v>100</v>
      </c>
      <c r="J3830" s="5">
        <f>VLOOKUP($G3830,'1. RAW DATA DUMP'!E:I,5,FALSE)</f>
        <v>1412.14</v>
      </c>
    </row>
    <row r="3831" spans="1:10">
      <c r="A3831" s="1"/>
      <c r="B3831" s="1">
        <v>27088</v>
      </c>
      <c r="C3831" s="1">
        <v>41159</v>
      </c>
      <c r="E3831" s="1">
        <v>41159</v>
      </c>
      <c r="G3831" s="4">
        <v>40661</v>
      </c>
      <c r="H3831" s="5">
        <f>VLOOKUP($G3831,'1. RAW DATA DUMP'!$A:$I,2,FALSE)</f>
        <v>531.976320873536</v>
      </c>
      <c r="I3831" s="5">
        <f>VLOOKUP($G3831,'1. RAW DATA DUMP'!$A:$I,3,FALSE)</f>
        <v>100</v>
      </c>
      <c r="J3831" s="5">
        <f>VLOOKUP($G3831,'1. RAW DATA DUMP'!E:I,5,FALSE)</f>
        <v>1407.2</v>
      </c>
    </row>
    <row r="3832" spans="1:10">
      <c r="A3832" s="1"/>
      <c r="B3832" s="1">
        <v>27089</v>
      </c>
      <c r="C3832" s="1">
        <v>41162</v>
      </c>
      <c r="E3832" s="1">
        <v>41162</v>
      </c>
      <c r="G3832" s="4">
        <v>40660</v>
      </c>
      <c r="H3832" s="5">
        <f>VLOOKUP($G3832,'1. RAW DATA DUMP'!$A:$I,2,FALSE)</f>
        <v>530.10708231788999</v>
      </c>
      <c r="I3832" s="5">
        <f>VLOOKUP($G3832,'1. RAW DATA DUMP'!$A:$I,3,FALSE)</f>
        <v>100</v>
      </c>
      <c r="J3832" s="5">
        <f>VLOOKUP($G3832,'1. RAW DATA DUMP'!E:I,5,FALSE)</f>
        <v>1403.05</v>
      </c>
    </row>
    <row r="3833" spans="1:10">
      <c r="A3833" s="1"/>
      <c r="B3833" s="1">
        <v>27092</v>
      </c>
      <c r="C3833" s="1">
        <v>41163</v>
      </c>
      <c r="E3833" s="1">
        <v>41163</v>
      </c>
      <c r="G3833" s="4">
        <v>40659</v>
      </c>
      <c r="H3833" s="5">
        <f>VLOOKUP($G3833,'1. RAW DATA DUMP'!$A:$I,2,FALSE)</f>
        <v>528.18771385926402</v>
      </c>
      <c r="I3833" s="5">
        <f>VLOOKUP($G3833,'1. RAW DATA DUMP'!$A:$I,3,FALSE)</f>
        <v>100</v>
      </c>
      <c r="J3833" s="5">
        <f>VLOOKUP($G3833,'1. RAW DATA DUMP'!E:I,5,FALSE)</f>
        <v>1392.66</v>
      </c>
    </row>
    <row r="3834" spans="1:10">
      <c r="A3834" s="1"/>
      <c r="B3834" s="1">
        <v>27093</v>
      </c>
      <c r="C3834" s="1">
        <v>41164</v>
      </c>
      <c r="E3834" s="1">
        <v>41164</v>
      </c>
      <c r="G3834" s="4">
        <v>40658</v>
      </c>
      <c r="H3834" s="5">
        <f>VLOOKUP($G3834,'1. RAW DATA DUMP'!$A:$I,2,FALSE)</f>
        <v>525.15956693193903</v>
      </c>
      <c r="I3834" s="5">
        <f>VLOOKUP($G3834,'1. RAW DATA DUMP'!$A:$I,3,FALSE)</f>
        <v>100</v>
      </c>
      <c r="J3834" s="5">
        <f>VLOOKUP($G3834,'1. RAW DATA DUMP'!E:I,5,FALSE)</f>
        <v>1382.02</v>
      </c>
    </row>
    <row r="3835" spans="1:10">
      <c r="A3835" s="1"/>
      <c r="B3835" s="1">
        <v>27094</v>
      </c>
      <c r="C3835" s="1">
        <v>41165</v>
      </c>
      <c r="E3835" s="1">
        <v>41165</v>
      </c>
      <c r="G3835" s="4">
        <v>40654</v>
      </c>
      <c r="H3835" s="5">
        <f>VLOOKUP($G3835,'1. RAW DATA DUMP'!$A:$I,2,FALSE)</f>
        <v>524.61314887516005</v>
      </c>
      <c r="I3835" s="5">
        <f>VLOOKUP($G3835,'1. RAW DATA DUMP'!$A:$I,3,FALSE)</f>
        <v>100</v>
      </c>
      <c r="J3835" s="5">
        <f>VLOOKUP($G3835,'1. RAW DATA DUMP'!E:I,5,FALSE)</f>
        <v>1382.28</v>
      </c>
    </row>
    <row r="3836" spans="1:10">
      <c r="A3836" s="1"/>
      <c r="B3836" s="1">
        <v>27095</v>
      </c>
      <c r="C3836" s="1">
        <v>41166</v>
      </c>
      <c r="E3836" s="1">
        <v>41166</v>
      </c>
      <c r="G3836" s="4">
        <v>40653</v>
      </c>
      <c r="H3836" s="5">
        <f>VLOOKUP($G3836,'1. RAW DATA DUMP'!$A:$I,2,FALSE)</f>
        <v>523.83448169927203</v>
      </c>
      <c r="I3836" s="5">
        <f>VLOOKUP($G3836,'1. RAW DATA DUMP'!$A:$I,3,FALSE)</f>
        <v>100</v>
      </c>
      <c r="J3836" s="5">
        <f>VLOOKUP($G3836,'1. RAW DATA DUMP'!E:I,5,FALSE)</f>
        <v>1379.42</v>
      </c>
    </row>
    <row r="3837" spans="1:10">
      <c r="A3837" s="1"/>
      <c r="B3837" s="1">
        <v>27096</v>
      </c>
      <c r="C3837" s="1">
        <v>41169</v>
      </c>
      <c r="E3837" s="1">
        <v>41169</v>
      </c>
      <c r="G3837" s="4">
        <v>40652</v>
      </c>
      <c r="H3837" s="5">
        <f>VLOOKUP($G3837,'1. RAW DATA DUMP'!$A:$I,2,FALSE)</f>
        <v>519.77034841397904</v>
      </c>
      <c r="I3837" s="5">
        <f>VLOOKUP($G3837,'1. RAW DATA DUMP'!$A:$I,3,FALSE)</f>
        <v>100</v>
      </c>
      <c r="J3837" s="5">
        <f>VLOOKUP($G3837,'1. RAW DATA DUMP'!E:I,5,FALSE)</f>
        <v>1358.91</v>
      </c>
    </row>
    <row r="3838" spans="1:10">
      <c r="A3838" s="1"/>
      <c r="B3838" s="1">
        <v>27099</v>
      </c>
      <c r="C3838" s="1">
        <v>41170</v>
      </c>
      <c r="E3838" s="1">
        <v>41170</v>
      </c>
      <c r="G3838" s="4">
        <v>40651</v>
      </c>
      <c r="H3838" s="5">
        <f>VLOOKUP($G3838,'1. RAW DATA DUMP'!$A:$I,2,FALSE)</f>
        <v>517.86921120765101</v>
      </c>
      <c r="I3838" s="5">
        <f>VLOOKUP($G3838,'1. RAW DATA DUMP'!$A:$I,3,FALSE)</f>
        <v>100</v>
      </c>
      <c r="J3838" s="5">
        <f>VLOOKUP($G3838,'1. RAW DATA DUMP'!E:I,5,FALSE)</f>
        <v>1351.12</v>
      </c>
    </row>
    <row r="3839" spans="1:10">
      <c r="A3839" s="1"/>
      <c r="B3839" s="1">
        <v>27100</v>
      </c>
      <c r="C3839" s="1">
        <v>41171</v>
      </c>
      <c r="E3839" s="1">
        <v>41171</v>
      </c>
      <c r="G3839" s="4">
        <v>40648</v>
      </c>
      <c r="H3839" s="5">
        <f>VLOOKUP($G3839,'1. RAW DATA DUMP'!$A:$I,2,FALSE)</f>
        <v>521.43016920176103</v>
      </c>
      <c r="I3839" s="5">
        <f>VLOOKUP($G3839,'1. RAW DATA DUMP'!$A:$I,3,FALSE)</f>
        <v>100</v>
      </c>
      <c r="J3839" s="5">
        <f>VLOOKUP($G3839,'1. RAW DATA DUMP'!E:I,5,FALSE)</f>
        <v>1369.56</v>
      </c>
    </row>
    <row r="3840" spans="1:10">
      <c r="A3840" s="1"/>
      <c r="B3840" s="1">
        <v>27101</v>
      </c>
      <c r="C3840" s="1">
        <v>41172</v>
      </c>
      <c r="E3840" s="1">
        <v>41172</v>
      </c>
      <c r="G3840" s="4">
        <v>40647</v>
      </c>
      <c r="H3840" s="5">
        <f>VLOOKUP($G3840,'1. RAW DATA DUMP'!$A:$I,2,FALSE)</f>
        <v>518.336008565984</v>
      </c>
      <c r="I3840" s="5">
        <f>VLOOKUP($G3840,'1. RAW DATA DUMP'!$A:$I,3,FALSE)</f>
        <v>100</v>
      </c>
      <c r="J3840" s="5">
        <f>VLOOKUP($G3840,'1. RAW DATA DUMP'!E:I,5,FALSE)</f>
        <v>1360.73</v>
      </c>
    </row>
    <row r="3841" spans="1:10">
      <c r="A3841" s="1"/>
      <c r="B3841" s="1">
        <v>27102</v>
      </c>
      <c r="C3841" s="1">
        <v>41173</v>
      </c>
      <c r="E3841" s="1">
        <v>41173</v>
      </c>
      <c r="G3841" s="4">
        <v>40646</v>
      </c>
      <c r="H3841" s="5">
        <f>VLOOKUP($G3841,'1. RAW DATA DUMP'!$A:$I,2,FALSE)</f>
        <v>518.29957022474503</v>
      </c>
      <c r="I3841" s="5">
        <f>VLOOKUP($G3841,'1. RAW DATA DUMP'!$A:$I,3,FALSE)</f>
        <v>100</v>
      </c>
      <c r="J3841" s="5">
        <f>VLOOKUP($G3841,'1. RAW DATA DUMP'!E:I,5,FALSE)</f>
        <v>1359.17</v>
      </c>
    </row>
    <row r="3842" spans="1:10">
      <c r="A3842" s="1"/>
      <c r="B3842" s="1">
        <v>27103</v>
      </c>
      <c r="C3842" s="1">
        <v>41176</v>
      </c>
      <c r="E3842" s="1">
        <v>41176</v>
      </c>
      <c r="G3842" s="4">
        <v>40645</v>
      </c>
      <c r="H3842" s="5">
        <f>VLOOKUP($G3842,'1. RAW DATA DUMP'!$A:$I,2,FALSE)</f>
        <v>517.67118402269398</v>
      </c>
      <c r="I3842" s="5">
        <f>VLOOKUP($G3842,'1. RAW DATA DUMP'!$A:$I,3,FALSE)</f>
        <v>100</v>
      </c>
      <c r="J3842" s="5">
        <f>VLOOKUP($G3842,'1. RAW DATA DUMP'!E:I,5,FALSE)</f>
        <v>1358.65</v>
      </c>
    </row>
    <row r="3843" spans="1:10">
      <c r="A3843" s="1"/>
      <c r="B3843" s="1">
        <v>27106</v>
      </c>
      <c r="C3843" s="1">
        <v>41177</v>
      </c>
      <c r="E3843" s="1">
        <v>41177</v>
      </c>
      <c r="G3843" s="4">
        <v>40644</v>
      </c>
      <c r="H3843" s="5">
        <f>VLOOKUP($G3843,'1. RAW DATA DUMP'!$A:$I,2,FALSE)</f>
        <v>519.21717425955705</v>
      </c>
      <c r="I3843" s="5">
        <f>VLOOKUP($G3843,'1. RAW DATA DUMP'!$A:$I,3,FALSE)</f>
        <v>100</v>
      </c>
      <c r="J3843" s="5">
        <f>VLOOKUP($G3843,'1. RAW DATA DUMP'!E:I,5,FALSE)</f>
        <v>1370.34</v>
      </c>
    </row>
    <row r="3844" spans="1:10">
      <c r="A3844" s="1"/>
      <c r="B3844" s="1">
        <v>27107</v>
      </c>
      <c r="C3844" s="1">
        <v>41178</v>
      </c>
      <c r="E3844" s="1">
        <v>41178</v>
      </c>
      <c r="G3844" s="4">
        <v>40641</v>
      </c>
      <c r="H3844" s="5">
        <f>VLOOKUP($G3844,'1. RAW DATA DUMP'!$A:$I,2,FALSE)</f>
        <v>520.09375193585902</v>
      </c>
      <c r="I3844" s="5">
        <f>VLOOKUP($G3844,'1. RAW DATA DUMP'!$A:$I,3,FALSE)</f>
        <v>100</v>
      </c>
      <c r="J3844" s="5">
        <f>VLOOKUP($G3844,'1. RAW DATA DUMP'!E:I,5,FALSE)</f>
        <v>1374.75</v>
      </c>
    </row>
    <row r="3845" spans="1:10">
      <c r="A3845" s="1"/>
      <c r="B3845" s="1">
        <v>27108</v>
      </c>
      <c r="C3845" s="1">
        <v>41179</v>
      </c>
      <c r="E3845" s="1">
        <v>41179</v>
      </c>
      <c r="G3845" s="4">
        <v>40640</v>
      </c>
      <c r="H3845" s="5">
        <f>VLOOKUP($G3845,'1. RAW DATA DUMP'!$A:$I,2,FALSE)</f>
        <v>521.37559440292898</v>
      </c>
      <c r="I3845" s="5">
        <f>VLOOKUP($G3845,'1. RAW DATA DUMP'!$A:$I,3,FALSE)</f>
        <v>100</v>
      </c>
      <c r="J3845" s="5">
        <f>VLOOKUP($G3845,'1. RAW DATA DUMP'!E:I,5,FALSE)</f>
        <v>1379.68</v>
      </c>
    </row>
    <row r="3846" spans="1:10">
      <c r="A3846" s="1"/>
      <c r="B3846" s="1">
        <v>27109</v>
      </c>
      <c r="C3846" s="1">
        <v>41180</v>
      </c>
      <c r="E3846" s="1">
        <v>41180</v>
      </c>
      <c r="G3846" s="4">
        <v>40639</v>
      </c>
      <c r="H3846" s="5">
        <f>VLOOKUP($G3846,'1. RAW DATA DUMP'!$A:$I,2,FALSE)</f>
        <v>521.33461637113203</v>
      </c>
      <c r="I3846" s="5">
        <f>VLOOKUP($G3846,'1. RAW DATA DUMP'!$A:$I,3,FALSE)</f>
        <v>100</v>
      </c>
      <c r="J3846" s="5">
        <f>VLOOKUP($G3846,'1. RAW DATA DUMP'!E:I,5,FALSE)</f>
        <v>1380.2</v>
      </c>
    </row>
    <row r="3847" spans="1:10">
      <c r="A3847" s="1"/>
      <c r="B3847" s="1">
        <v>27110</v>
      </c>
      <c r="C3847" s="1">
        <v>41183</v>
      </c>
      <c r="E3847" s="1">
        <v>41183</v>
      </c>
      <c r="G3847" s="4">
        <v>40638</v>
      </c>
      <c r="H3847" s="5">
        <f>VLOOKUP($G3847,'1. RAW DATA DUMP'!$A:$I,2,FALSE)</f>
        <v>521.47120578322904</v>
      </c>
      <c r="I3847" s="5">
        <f>VLOOKUP($G3847,'1. RAW DATA DUMP'!$A:$I,3,FALSE)</f>
        <v>100</v>
      </c>
      <c r="J3847" s="5">
        <f>VLOOKUP($G3847,'1. RAW DATA DUMP'!E:I,5,FALSE)</f>
        <v>1377.86</v>
      </c>
    </row>
    <row r="3848" spans="1:10">
      <c r="A3848" s="1"/>
      <c r="B3848" s="1">
        <v>27113</v>
      </c>
      <c r="C3848" s="1">
        <v>41184</v>
      </c>
      <c r="E3848" s="1">
        <v>41184</v>
      </c>
      <c r="G3848" s="4">
        <v>40637</v>
      </c>
      <c r="H3848" s="5">
        <f>VLOOKUP($G3848,'1. RAW DATA DUMP'!$A:$I,2,FALSE)</f>
        <v>522.86003999054799</v>
      </c>
      <c r="I3848" s="5">
        <f>VLOOKUP($G3848,'1. RAW DATA DUMP'!$A:$I,3,FALSE)</f>
        <v>100</v>
      </c>
      <c r="J3848" s="5">
        <f>VLOOKUP($G3848,'1. RAW DATA DUMP'!E:I,5,FALSE)</f>
        <v>1380.46</v>
      </c>
    </row>
    <row r="3849" spans="1:10">
      <c r="A3849" s="1"/>
      <c r="B3849" s="1">
        <v>27114</v>
      </c>
      <c r="C3849" s="1">
        <v>41185</v>
      </c>
      <c r="E3849" s="1">
        <v>41185</v>
      </c>
      <c r="G3849" s="4">
        <v>40634</v>
      </c>
      <c r="H3849" s="5">
        <f>VLOOKUP($G3849,'1. RAW DATA DUMP'!$A:$I,2,FALSE)</f>
        <v>522.05861395348302</v>
      </c>
      <c r="I3849" s="5">
        <f>VLOOKUP($G3849,'1. RAW DATA DUMP'!$A:$I,3,FALSE)</f>
        <v>100</v>
      </c>
      <c r="J3849" s="5">
        <f>VLOOKUP($G3849,'1. RAW DATA DUMP'!E:I,5,FALSE)</f>
        <v>1378.9</v>
      </c>
    </row>
    <row r="3850" spans="1:10">
      <c r="A3850" s="1"/>
      <c r="B3850" s="1">
        <v>27115</v>
      </c>
      <c r="C3850" s="1">
        <v>41186</v>
      </c>
      <c r="E3850" s="1">
        <v>41186</v>
      </c>
      <c r="G3850" s="4">
        <v>40633</v>
      </c>
      <c r="H3850" s="5">
        <f>VLOOKUP($G3850,'1. RAW DATA DUMP'!$A:$I,2,FALSE)</f>
        <v>520.590064253013</v>
      </c>
      <c r="I3850" s="5">
        <f>VLOOKUP($G3850,'1. RAW DATA DUMP'!$A:$I,3,FALSE)</f>
        <v>100</v>
      </c>
      <c r="J3850" s="5">
        <f>VLOOKUP($G3850,'1. RAW DATA DUMP'!E:I,5,FALSE)</f>
        <v>1371.89</v>
      </c>
    </row>
    <row r="3851" spans="1:10">
      <c r="A3851" s="1"/>
      <c r="B3851" s="1">
        <v>27116</v>
      </c>
      <c r="C3851" s="1">
        <v>41187</v>
      </c>
      <c r="E3851" s="1">
        <v>41187</v>
      </c>
      <c r="G3851" s="4">
        <v>40632</v>
      </c>
      <c r="H3851" s="5">
        <f>VLOOKUP($G3851,'1. RAW DATA DUMP'!$A:$I,2,FALSE)</f>
        <v>521.47069972714303</v>
      </c>
      <c r="I3851" s="5">
        <f>VLOOKUP($G3851,'1. RAW DATA DUMP'!$A:$I,3,FALSE)</f>
        <v>100</v>
      </c>
      <c r="J3851" s="5">
        <f>VLOOKUP($G3851,'1. RAW DATA DUMP'!E:I,5,FALSE)</f>
        <v>1375.01</v>
      </c>
    </row>
    <row r="3852" spans="1:10">
      <c r="A3852" s="1"/>
      <c r="B3852" s="1">
        <v>27117</v>
      </c>
      <c r="C3852" s="1">
        <v>41190</v>
      </c>
      <c r="E3852" s="1">
        <v>41190</v>
      </c>
      <c r="G3852" s="4">
        <v>40631</v>
      </c>
      <c r="H3852" s="5">
        <f>VLOOKUP($G3852,'1. RAW DATA DUMP'!$A:$I,2,FALSE)</f>
        <v>519.04067237562299</v>
      </c>
      <c r="I3852" s="5">
        <f>VLOOKUP($G3852,'1. RAW DATA DUMP'!$A:$I,3,FALSE)</f>
        <v>100</v>
      </c>
      <c r="J3852" s="5">
        <f>VLOOKUP($G3852,'1. RAW DATA DUMP'!E:I,5,FALSE)</f>
        <v>1367.22</v>
      </c>
    </row>
    <row r="3853" spans="1:10">
      <c r="A3853" s="1"/>
      <c r="B3853" s="1">
        <v>27120</v>
      </c>
      <c r="C3853" s="1">
        <v>41191</v>
      </c>
      <c r="E3853" s="1">
        <v>41191</v>
      </c>
      <c r="G3853" s="4">
        <v>40630</v>
      </c>
      <c r="H3853" s="5">
        <f>VLOOKUP($G3853,'1. RAW DATA DUMP'!$A:$I,2,FALSE)</f>
        <v>516.11615291104397</v>
      </c>
      <c r="I3853" s="5">
        <f>VLOOKUP($G3853,'1. RAW DATA DUMP'!$A:$I,3,FALSE)</f>
        <v>100</v>
      </c>
      <c r="J3853" s="5">
        <f>VLOOKUP($G3853,'1. RAW DATA DUMP'!E:I,5,FALSE)</f>
        <v>1352.42</v>
      </c>
    </row>
    <row r="3854" spans="1:10">
      <c r="A3854" s="1"/>
      <c r="B3854" s="1">
        <v>27121</v>
      </c>
      <c r="C3854" s="1">
        <v>41192</v>
      </c>
      <c r="E3854" s="1">
        <v>41192</v>
      </c>
      <c r="G3854" s="4">
        <v>40627</v>
      </c>
      <c r="H3854" s="5">
        <f>VLOOKUP($G3854,'1. RAW DATA DUMP'!$A:$I,2,FALSE)</f>
        <v>518.17597894071798</v>
      </c>
      <c r="I3854" s="5">
        <f>VLOOKUP($G3854,'1. RAW DATA DUMP'!$A:$I,3,FALSE)</f>
        <v>100</v>
      </c>
      <c r="J3854" s="5">
        <f>VLOOKUP($G3854,'1. RAW DATA DUMP'!E:I,5,FALSE)</f>
        <v>1360.47</v>
      </c>
    </row>
    <row r="3855" spans="1:10">
      <c r="A3855" s="1"/>
      <c r="B3855" s="1">
        <v>27122</v>
      </c>
      <c r="C3855" s="1">
        <v>41193</v>
      </c>
      <c r="E3855" s="1">
        <v>41193</v>
      </c>
      <c r="G3855" s="4">
        <v>40626</v>
      </c>
      <c r="H3855" s="5">
        <f>VLOOKUP($G3855,'1. RAW DATA DUMP'!$A:$I,2,FALSE)</f>
        <v>517.55063187681003</v>
      </c>
      <c r="I3855" s="5">
        <f>VLOOKUP($G3855,'1. RAW DATA DUMP'!$A:$I,3,FALSE)</f>
        <v>100</v>
      </c>
      <c r="J3855" s="5">
        <f>VLOOKUP($G3855,'1. RAW DATA DUMP'!E:I,5,FALSE)</f>
        <v>1355.54</v>
      </c>
    </row>
    <row r="3856" spans="1:10">
      <c r="A3856" s="1"/>
      <c r="B3856" s="1">
        <v>27123</v>
      </c>
      <c r="C3856" s="1">
        <v>41194</v>
      </c>
      <c r="E3856" s="1">
        <v>41194</v>
      </c>
      <c r="G3856" s="4">
        <v>40625</v>
      </c>
      <c r="H3856" s="5">
        <f>VLOOKUP($G3856,'1. RAW DATA DUMP'!$A:$I,2,FALSE)</f>
        <v>515.14529751131101</v>
      </c>
      <c r="I3856" s="5">
        <f>VLOOKUP($G3856,'1. RAW DATA DUMP'!$A:$I,3,FALSE)</f>
        <v>100</v>
      </c>
      <c r="J3856" s="5">
        <f>VLOOKUP($G3856,'1. RAW DATA DUMP'!E:I,5,FALSE)</f>
        <v>1341.78</v>
      </c>
    </row>
    <row r="3857" spans="1:10">
      <c r="A3857" s="1"/>
      <c r="B3857" s="1">
        <v>27124</v>
      </c>
      <c r="C3857" s="1">
        <v>41197</v>
      </c>
      <c r="E3857" s="1">
        <v>41197</v>
      </c>
      <c r="G3857" s="4">
        <v>40624</v>
      </c>
      <c r="H3857" s="5">
        <f>VLOOKUP($G3857,'1. RAW DATA DUMP'!$A:$I,2,FALSE)</f>
        <v>514.35988626805295</v>
      </c>
      <c r="I3857" s="5">
        <f>VLOOKUP($G3857,'1. RAW DATA DUMP'!$A:$I,3,FALSE)</f>
        <v>100</v>
      </c>
      <c r="J3857" s="5">
        <f>VLOOKUP($G3857,'1. RAW DATA DUMP'!E:I,5,FALSE)</f>
        <v>1337.88</v>
      </c>
    </row>
    <row r="3858" spans="1:10">
      <c r="A3858" s="1"/>
      <c r="B3858" s="1">
        <v>27127</v>
      </c>
      <c r="C3858" s="1">
        <v>41198</v>
      </c>
      <c r="E3858" s="1">
        <v>41198</v>
      </c>
      <c r="G3858" s="4">
        <v>40623</v>
      </c>
      <c r="H3858" s="5">
        <f>VLOOKUP($G3858,'1. RAW DATA DUMP'!$A:$I,2,FALSE)</f>
        <v>515.78522948654597</v>
      </c>
      <c r="I3858" s="5">
        <f>VLOOKUP($G3858,'1. RAW DATA DUMP'!$A:$I,3,FALSE)</f>
        <v>100</v>
      </c>
      <c r="J3858" s="5">
        <f>VLOOKUP($G3858,'1. RAW DATA DUMP'!E:I,5,FALSE)</f>
        <v>1342.81</v>
      </c>
    </row>
    <row r="3859" spans="1:10">
      <c r="A3859" s="1"/>
      <c r="B3859" s="1">
        <v>27128</v>
      </c>
      <c r="C3859" s="1">
        <v>41199</v>
      </c>
      <c r="E3859" s="1">
        <v>41199</v>
      </c>
      <c r="G3859" s="4">
        <v>40620</v>
      </c>
      <c r="H3859" s="5">
        <f>VLOOKUP($G3859,'1. RAW DATA DUMP'!$A:$I,2,FALSE)</f>
        <v>512.08054521629299</v>
      </c>
      <c r="I3859" s="5">
        <f>VLOOKUP($G3859,'1. RAW DATA DUMP'!$A:$I,3,FALSE)</f>
        <v>100</v>
      </c>
      <c r="J3859" s="5">
        <f>VLOOKUP($G3859,'1. RAW DATA DUMP'!E:I,5,FALSE)</f>
        <v>1323.34</v>
      </c>
    </row>
    <row r="3860" spans="1:10">
      <c r="A3860" s="1"/>
      <c r="B3860" s="1">
        <v>27129</v>
      </c>
      <c r="C3860" s="1">
        <v>41200</v>
      </c>
      <c r="E3860" s="1">
        <v>41200</v>
      </c>
      <c r="G3860" s="4">
        <v>40619</v>
      </c>
      <c r="H3860" s="5">
        <f>VLOOKUP($G3860,'1. RAW DATA DUMP'!$A:$I,2,FALSE)</f>
        <v>511.15042430596401</v>
      </c>
      <c r="I3860" s="5">
        <f>VLOOKUP($G3860,'1. RAW DATA DUMP'!$A:$I,3,FALSE)</f>
        <v>100</v>
      </c>
      <c r="J3860" s="5">
        <f>VLOOKUP($G3860,'1. RAW DATA DUMP'!E:I,5,FALSE)</f>
        <v>1317.63</v>
      </c>
    </row>
    <row r="3861" spans="1:10">
      <c r="A3861" s="1"/>
      <c r="B3861" s="1">
        <v>27130</v>
      </c>
      <c r="C3861" s="1">
        <v>41201</v>
      </c>
      <c r="E3861" s="1">
        <v>41201</v>
      </c>
      <c r="G3861" s="4">
        <v>40618</v>
      </c>
      <c r="H3861" s="5">
        <f>VLOOKUP($G3861,'1. RAW DATA DUMP'!$A:$I,2,FALSE)</f>
        <v>508.05818405835703</v>
      </c>
      <c r="I3861" s="5">
        <f>VLOOKUP($G3861,'1. RAW DATA DUMP'!$A:$I,3,FALSE)</f>
        <v>100</v>
      </c>
      <c r="J3861" s="5">
        <f>VLOOKUP($G3861,'1. RAW DATA DUMP'!E:I,5,FALSE)</f>
        <v>1302.1099999999999</v>
      </c>
    </row>
    <row r="3862" spans="1:10">
      <c r="A3862" s="1"/>
      <c r="B3862" s="1">
        <v>27131</v>
      </c>
      <c r="C3862" s="1">
        <v>41204</v>
      </c>
      <c r="E3862" s="1">
        <v>41204</v>
      </c>
      <c r="G3862" s="4">
        <v>40617</v>
      </c>
      <c r="H3862" s="5">
        <f>VLOOKUP($G3862,'1. RAW DATA DUMP'!$A:$I,2,FALSE)</f>
        <v>511.67297124609598</v>
      </c>
      <c r="I3862" s="5">
        <f>VLOOKUP($G3862,'1. RAW DATA DUMP'!$A:$I,3,FALSE)</f>
        <v>100</v>
      </c>
      <c r="J3862" s="5">
        <f>VLOOKUP($G3862,'1. RAW DATA DUMP'!E:I,5,FALSE)</f>
        <v>1324.1</v>
      </c>
    </row>
    <row r="3863" spans="1:10">
      <c r="A3863" s="1"/>
      <c r="B3863" s="1">
        <v>27134</v>
      </c>
      <c r="C3863" s="1">
        <v>41205</v>
      </c>
      <c r="E3863" s="1">
        <v>41205</v>
      </c>
      <c r="G3863" s="4">
        <v>40616</v>
      </c>
      <c r="H3863" s="5">
        <f>VLOOKUP($G3863,'1. RAW DATA DUMP'!$A:$I,2,FALSE)</f>
        <v>515.13016637796295</v>
      </c>
      <c r="I3863" s="5">
        <f>VLOOKUP($G3863,'1. RAW DATA DUMP'!$A:$I,3,FALSE)</f>
        <v>100</v>
      </c>
      <c r="J3863" s="5">
        <f>VLOOKUP($G3863,'1. RAW DATA DUMP'!E:I,5,FALSE)</f>
        <v>1340.13</v>
      </c>
    </row>
    <row r="3864" spans="1:10">
      <c r="A3864" s="1"/>
      <c r="B3864" s="1">
        <v>27135</v>
      </c>
      <c r="C3864" s="1">
        <v>41206</v>
      </c>
      <c r="E3864" s="1">
        <v>41206</v>
      </c>
      <c r="G3864" s="4">
        <v>40613</v>
      </c>
      <c r="H3864" s="5">
        <f>VLOOKUP($G3864,'1. RAW DATA DUMP'!$A:$I,2,FALSE)</f>
        <v>516.82918961784299</v>
      </c>
      <c r="I3864" s="5">
        <f>VLOOKUP($G3864,'1. RAW DATA DUMP'!$A:$I,3,FALSE)</f>
        <v>100</v>
      </c>
      <c r="J3864" s="5">
        <f>VLOOKUP($G3864,'1. RAW DATA DUMP'!E:I,5,FALSE)</f>
        <v>1350.99</v>
      </c>
    </row>
    <row r="3865" spans="1:10">
      <c r="A3865" s="1"/>
      <c r="B3865" s="1">
        <v>27136</v>
      </c>
      <c r="C3865" s="1">
        <v>41207</v>
      </c>
      <c r="E3865" s="1">
        <v>41207</v>
      </c>
      <c r="G3865" s="4">
        <v>40612</v>
      </c>
      <c r="H3865" s="5">
        <f>VLOOKUP($G3865,'1. RAW DATA DUMP'!$A:$I,2,FALSE)</f>
        <v>513.87582507277602</v>
      </c>
      <c r="I3865" s="5">
        <f>VLOOKUP($G3865,'1. RAW DATA DUMP'!$A:$I,3,FALSE)</f>
        <v>100</v>
      </c>
      <c r="J3865" s="5">
        <f>VLOOKUP($G3865,'1. RAW DATA DUMP'!E:I,5,FALSE)</f>
        <v>1338.84</v>
      </c>
    </row>
    <row r="3866" spans="1:10">
      <c r="A3866" s="1"/>
      <c r="B3866" s="1">
        <v>27137</v>
      </c>
      <c r="C3866" s="1">
        <v>41208</v>
      </c>
      <c r="E3866" s="1">
        <v>41208</v>
      </c>
      <c r="G3866" s="4">
        <v>40611</v>
      </c>
      <c r="H3866" s="5">
        <f>VLOOKUP($G3866,'1. RAW DATA DUMP'!$A:$I,2,FALSE)</f>
        <v>517.82674271675103</v>
      </c>
      <c r="I3866" s="5">
        <f>VLOOKUP($G3866,'1. RAW DATA DUMP'!$A:$I,3,FALSE)</f>
        <v>100</v>
      </c>
      <c r="J3866" s="5">
        <f>VLOOKUP($G3866,'1. RAW DATA DUMP'!E:I,5,FALSE)</f>
        <v>1360.82</v>
      </c>
    </row>
    <row r="3867" spans="1:10">
      <c r="A3867" s="1"/>
      <c r="B3867" s="1">
        <v>27138</v>
      </c>
      <c r="C3867" s="1">
        <v>41211</v>
      </c>
      <c r="E3867" s="1">
        <v>41211</v>
      </c>
      <c r="G3867" s="4">
        <v>40610</v>
      </c>
      <c r="H3867" s="5">
        <f>VLOOKUP($G3867,'1. RAW DATA DUMP'!$A:$I,2,FALSE)</f>
        <v>517.92532878867405</v>
      </c>
      <c r="I3867" s="5">
        <f>VLOOKUP($G3867,'1. RAW DATA DUMP'!$A:$I,3,FALSE)</f>
        <v>100</v>
      </c>
      <c r="J3867" s="5">
        <f>VLOOKUP($G3867,'1. RAW DATA DUMP'!E:I,5,FALSE)</f>
        <v>1365.47</v>
      </c>
    </row>
    <row r="3868" spans="1:10">
      <c r="A3868" s="1"/>
      <c r="B3868" s="1">
        <v>27141</v>
      </c>
      <c r="C3868" s="1">
        <v>41212</v>
      </c>
      <c r="E3868" s="1">
        <v>41212</v>
      </c>
      <c r="G3868" s="4">
        <v>40609</v>
      </c>
      <c r="H3868" s="5">
        <f>VLOOKUP($G3868,'1. RAW DATA DUMP'!$A:$I,2,FALSE)</f>
        <v>515.73594487773903</v>
      </c>
      <c r="I3868" s="5">
        <f>VLOOKUP($G3868,'1. RAW DATA DUMP'!$A:$I,3,FALSE)</f>
        <v>100</v>
      </c>
      <c r="J3868" s="5">
        <f>VLOOKUP($G3868,'1. RAW DATA DUMP'!E:I,5,FALSE)</f>
        <v>1354.09</v>
      </c>
    </row>
    <row r="3869" spans="1:10">
      <c r="A3869" s="1"/>
      <c r="B3869" s="1">
        <v>27142</v>
      </c>
      <c r="C3869" s="1">
        <v>41213</v>
      </c>
      <c r="E3869" s="1">
        <v>41213</v>
      </c>
      <c r="G3869" s="4">
        <v>40606</v>
      </c>
      <c r="H3869" s="5">
        <f>VLOOKUP($G3869,'1. RAW DATA DUMP'!$A:$I,2,FALSE)</f>
        <v>518.44743087001905</v>
      </c>
      <c r="I3869" s="5">
        <f>VLOOKUP($G3869,'1. RAW DATA DUMP'!$A:$I,3,FALSE)</f>
        <v>100</v>
      </c>
      <c r="J3869" s="5">
        <f>VLOOKUP($G3869,'1. RAW DATA DUMP'!E:I,5,FALSE)</f>
        <v>1365.73</v>
      </c>
    </row>
    <row r="3870" spans="1:10">
      <c r="A3870" s="1"/>
      <c r="B3870" s="1">
        <v>27143</v>
      </c>
      <c r="C3870" s="1">
        <v>41214</v>
      </c>
      <c r="E3870" s="1">
        <v>41214</v>
      </c>
      <c r="G3870" s="4">
        <v>40605</v>
      </c>
      <c r="H3870" s="5">
        <f>VLOOKUP($G3870,'1. RAW DATA DUMP'!$A:$I,2,FALSE)</f>
        <v>519.41421488605795</v>
      </c>
      <c r="I3870" s="5">
        <f>VLOOKUP($G3870,'1. RAW DATA DUMP'!$A:$I,3,FALSE)</f>
        <v>100</v>
      </c>
      <c r="J3870" s="5">
        <f>VLOOKUP($G3870,'1. RAW DATA DUMP'!E:I,5,FALSE)</f>
        <v>1375.56</v>
      </c>
    </row>
    <row r="3871" spans="1:10">
      <c r="A3871" s="1"/>
      <c r="B3871" s="1">
        <v>27144</v>
      </c>
      <c r="C3871" s="1">
        <v>41215</v>
      </c>
      <c r="E3871" s="1">
        <v>41215</v>
      </c>
      <c r="G3871" s="4">
        <v>40604</v>
      </c>
      <c r="H3871" s="5">
        <f>VLOOKUP($G3871,'1. RAW DATA DUMP'!$A:$I,2,FALSE)</f>
        <v>515.13786238748798</v>
      </c>
      <c r="I3871" s="5">
        <f>VLOOKUP($G3871,'1. RAW DATA DUMP'!$A:$I,3,FALSE)</f>
        <v>100</v>
      </c>
      <c r="J3871" s="5">
        <f>VLOOKUP($G3871,'1. RAW DATA DUMP'!E:I,5,FALSE)</f>
        <v>1350.73</v>
      </c>
    </row>
    <row r="3872" spans="1:10">
      <c r="A3872" s="1"/>
      <c r="B3872" s="1">
        <v>27145</v>
      </c>
      <c r="C3872" s="1">
        <v>41218</v>
      </c>
      <c r="E3872" s="1">
        <v>41218</v>
      </c>
      <c r="G3872" s="4">
        <v>40603</v>
      </c>
      <c r="H3872" s="5">
        <f>VLOOKUP($G3872,'1. RAW DATA DUMP'!$A:$I,2,FALSE)</f>
        <v>514.67101964856295</v>
      </c>
      <c r="I3872" s="5">
        <f>VLOOKUP($G3872,'1. RAW DATA DUMP'!$A:$I,3,FALSE)</f>
        <v>100</v>
      </c>
      <c r="J3872" s="5">
        <f>VLOOKUP($G3872,'1. RAW DATA DUMP'!E:I,5,FALSE)</f>
        <v>1345.82</v>
      </c>
    </row>
    <row r="3873" spans="1:10">
      <c r="A3873" s="1"/>
      <c r="B3873" s="1">
        <v>27148</v>
      </c>
      <c r="C3873" s="1">
        <v>41219</v>
      </c>
      <c r="E3873" s="1">
        <v>41219</v>
      </c>
      <c r="G3873" s="4">
        <v>40602</v>
      </c>
      <c r="H3873" s="5">
        <f>VLOOKUP($G3873,'1. RAW DATA DUMP'!$A:$I,2,FALSE)</f>
        <v>520.57191477416598</v>
      </c>
      <c r="I3873" s="5">
        <f>VLOOKUP($G3873,'1. RAW DATA DUMP'!$A:$I,3,FALSE)</f>
        <v>100</v>
      </c>
      <c r="J3873" s="5">
        <f>VLOOKUP($G3873,'1. RAW DATA DUMP'!E:I,5,FALSE)</f>
        <v>1371.68</v>
      </c>
    </row>
    <row r="3874" spans="1:10">
      <c r="A3874" s="1"/>
      <c r="B3874" s="1">
        <v>27149</v>
      </c>
      <c r="C3874" s="1">
        <v>41220</v>
      </c>
      <c r="E3874" s="1">
        <v>41220</v>
      </c>
      <c r="G3874" s="4">
        <v>40599</v>
      </c>
      <c r="H3874" s="5">
        <f>VLOOKUP($G3874,'1. RAW DATA DUMP'!$A:$I,2,FALSE)</f>
        <v>518.64020878708197</v>
      </c>
      <c r="I3874" s="5">
        <f>VLOOKUP($G3874,'1. RAW DATA DUMP'!$A:$I,3,FALSE)</f>
        <v>100</v>
      </c>
      <c r="J3874" s="5">
        <f>VLOOKUP($G3874,'1. RAW DATA DUMP'!E:I,5,FALSE)</f>
        <v>1364.18</v>
      </c>
    </row>
    <row r="3875" spans="1:10">
      <c r="A3875" s="1"/>
      <c r="B3875" s="1">
        <v>27150</v>
      </c>
      <c r="C3875" s="1">
        <v>41221</v>
      </c>
      <c r="E3875" s="1">
        <v>41221</v>
      </c>
      <c r="G3875" s="4">
        <v>40598</v>
      </c>
      <c r="H3875" s="5">
        <f>VLOOKUP($G3875,'1. RAW DATA DUMP'!$A:$I,2,FALSE)</f>
        <v>514.56957665268499</v>
      </c>
      <c r="I3875" s="5">
        <f>VLOOKUP($G3875,'1. RAW DATA DUMP'!$A:$I,3,FALSE)</f>
        <v>100</v>
      </c>
      <c r="J3875" s="5">
        <f>VLOOKUP($G3875,'1. RAW DATA DUMP'!E:I,5,FALSE)</f>
        <v>1347.63</v>
      </c>
    </row>
    <row r="3876" spans="1:10">
      <c r="A3876" s="1"/>
      <c r="B3876" s="1">
        <v>27151</v>
      </c>
      <c r="C3876" s="1">
        <v>41222</v>
      </c>
      <c r="E3876" s="1">
        <v>41222</v>
      </c>
      <c r="G3876" s="4">
        <v>40597</v>
      </c>
      <c r="H3876" s="5">
        <f>VLOOKUP($G3876,'1. RAW DATA DUMP'!$A:$I,2,FALSE)</f>
        <v>514.831143886223</v>
      </c>
      <c r="I3876" s="5">
        <f>VLOOKUP($G3876,'1. RAW DATA DUMP'!$A:$I,3,FALSE)</f>
        <v>100</v>
      </c>
      <c r="J3876" s="5">
        <f>VLOOKUP($G3876,'1. RAW DATA DUMP'!E:I,5,FALSE)</f>
        <v>1350.47</v>
      </c>
    </row>
    <row r="3877" spans="1:10">
      <c r="A3877" s="1"/>
      <c r="B3877" s="1">
        <v>27152</v>
      </c>
      <c r="C3877" s="1">
        <v>41225</v>
      </c>
      <c r="E3877" s="1">
        <v>41225</v>
      </c>
      <c r="G3877" s="4">
        <v>40596</v>
      </c>
      <c r="H3877" s="5">
        <f>VLOOKUP($G3877,'1. RAW DATA DUMP'!$A:$I,2,FALSE)</f>
        <v>517.461403032014</v>
      </c>
      <c r="I3877" s="5">
        <f>VLOOKUP($G3877,'1. RAW DATA DUMP'!$A:$I,3,FALSE)</f>
        <v>100</v>
      </c>
      <c r="J3877" s="5">
        <f>VLOOKUP($G3877,'1. RAW DATA DUMP'!E:I,5,FALSE)</f>
        <v>1359.78</v>
      </c>
    </row>
    <row r="3878" spans="1:10">
      <c r="A3878" s="1"/>
      <c r="B3878" s="1">
        <v>27155</v>
      </c>
      <c r="C3878" s="1">
        <v>41226</v>
      </c>
      <c r="E3878" s="1">
        <v>41226</v>
      </c>
      <c r="G3878" s="4">
        <v>40592</v>
      </c>
      <c r="H3878" s="5">
        <f>VLOOKUP($G3878,'1. RAW DATA DUMP'!$A:$I,2,FALSE)</f>
        <v>522.486766452913</v>
      </c>
      <c r="I3878" s="5">
        <f>VLOOKUP($G3878,'1. RAW DATA DUMP'!$A:$I,3,FALSE)</f>
        <v>100</v>
      </c>
      <c r="J3878" s="5">
        <f>VLOOKUP($G3878,'1. RAW DATA DUMP'!E:I,5,FALSE)</f>
        <v>1388.75</v>
      </c>
    </row>
    <row r="3879" spans="1:10">
      <c r="A3879" s="1"/>
      <c r="B3879" s="1">
        <v>27156</v>
      </c>
      <c r="C3879" s="1">
        <v>41227</v>
      </c>
      <c r="E3879" s="1">
        <v>41227</v>
      </c>
      <c r="G3879" s="4">
        <v>40591</v>
      </c>
      <c r="H3879" s="5">
        <f>VLOOKUP($G3879,'1. RAW DATA DUMP'!$A:$I,2,FALSE)</f>
        <v>521.27913626981899</v>
      </c>
      <c r="I3879" s="5">
        <f>VLOOKUP($G3879,'1. RAW DATA DUMP'!$A:$I,3,FALSE)</f>
        <v>100</v>
      </c>
      <c r="J3879" s="5">
        <f>VLOOKUP($G3879,'1. RAW DATA DUMP'!E:I,5,FALSE)</f>
        <v>1383.83</v>
      </c>
    </row>
    <row r="3880" spans="1:10">
      <c r="A3880" s="1"/>
      <c r="B3880" s="1">
        <v>27157</v>
      </c>
      <c r="C3880" s="1">
        <v>41228</v>
      </c>
      <c r="E3880" s="1">
        <v>41228</v>
      </c>
      <c r="G3880" s="4">
        <v>40590</v>
      </c>
      <c r="H3880" s="5">
        <f>VLOOKUP($G3880,'1. RAW DATA DUMP'!$A:$I,2,FALSE)</f>
        <v>519.42768480180405</v>
      </c>
      <c r="I3880" s="5">
        <f>VLOOKUP($G3880,'1. RAW DATA DUMP'!$A:$I,3,FALSE)</f>
        <v>100</v>
      </c>
      <c r="J3880" s="5">
        <f>VLOOKUP($G3880,'1. RAW DATA DUMP'!E:I,5,FALSE)</f>
        <v>1378.92</v>
      </c>
    </row>
    <row r="3881" spans="1:10">
      <c r="A3881" s="1"/>
      <c r="B3881" s="1">
        <v>27158</v>
      </c>
      <c r="C3881" s="1">
        <v>41229</v>
      </c>
      <c r="E3881" s="1">
        <v>41229</v>
      </c>
      <c r="G3881" s="4">
        <v>40589</v>
      </c>
      <c r="H3881" s="5">
        <f>VLOOKUP($G3881,'1. RAW DATA DUMP'!$A:$I,2,FALSE)</f>
        <v>517.86326315430097</v>
      </c>
      <c r="I3881" s="5">
        <f>VLOOKUP($G3881,'1. RAW DATA DUMP'!$A:$I,3,FALSE)</f>
        <v>100</v>
      </c>
      <c r="J3881" s="5">
        <f>VLOOKUP($G3881,'1. RAW DATA DUMP'!E:I,5,FALSE)</f>
        <v>1371.94</v>
      </c>
    </row>
    <row r="3882" spans="1:10">
      <c r="A3882" s="1"/>
      <c r="B3882" s="1">
        <v>27159</v>
      </c>
      <c r="C3882" s="1">
        <v>41232</v>
      </c>
      <c r="E3882" s="1">
        <v>41232</v>
      </c>
      <c r="G3882" s="4">
        <v>40588</v>
      </c>
      <c r="H3882" s="5">
        <f>VLOOKUP($G3882,'1. RAW DATA DUMP'!$A:$I,2,FALSE)</f>
        <v>518.22432872887396</v>
      </c>
      <c r="I3882" s="5">
        <f>VLOOKUP($G3882,'1. RAW DATA DUMP'!$A:$I,3,FALSE)</f>
        <v>100</v>
      </c>
      <c r="J3882" s="5">
        <f>VLOOKUP($G3882,'1. RAW DATA DUMP'!E:I,5,FALSE)</f>
        <v>1373.49</v>
      </c>
    </row>
    <row r="3883" spans="1:10">
      <c r="A3883" s="1"/>
      <c r="B3883" s="1">
        <v>27162</v>
      </c>
      <c r="C3883" s="1">
        <v>41233</v>
      </c>
      <c r="E3883" s="1">
        <v>41233</v>
      </c>
      <c r="G3883" s="4">
        <v>40585</v>
      </c>
      <c r="H3883" s="5">
        <f>VLOOKUP($G3883,'1. RAW DATA DUMP'!$A:$I,2,FALSE)</f>
        <v>517.88781347216297</v>
      </c>
      <c r="I3883" s="5">
        <f>VLOOKUP($G3883,'1. RAW DATA DUMP'!$A:$I,3,FALSE)</f>
        <v>100</v>
      </c>
      <c r="J3883" s="5">
        <f>VLOOKUP($G3883,'1. RAW DATA DUMP'!E:I,5,FALSE)</f>
        <v>1372.97</v>
      </c>
    </row>
    <row r="3884" spans="1:10">
      <c r="A3884" s="1"/>
      <c r="B3884" s="1">
        <v>27163</v>
      </c>
      <c r="C3884" s="1">
        <v>41234</v>
      </c>
      <c r="E3884" s="1">
        <v>41234</v>
      </c>
      <c r="G3884" s="4">
        <v>40584</v>
      </c>
      <c r="H3884" s="5">
        <f>VLOOKUP($G3884,'1. RAW DATA DUMP'!$A:$I,2,FALSE)</f>
        <v>515.19407150579104</v>
      </c>
      <c r="I3884" s="5">
        <f>VLOOKUP($G3884,'1. RAW DATA DUMP'!$A:$I,3,FALSE)</f>
        <v>100</v>
      </c>
      <c r="J3884" s="5">
        <f>VLOOKUP($G3884,'1. RAW DATA DUMP'!E:I,5,FALSE)</f>
        <v>1364.18</v>
      </c>
    </row>
    <row r="3885" spans="1:10">
      <c r="A3885" s="1"/>
      <c r="B3885" s="1">
        <v>27164</v>
      </c>
      <c r="C3885" s="1">
        <v>41236</v>
      </c>
      <c r="E3885" s="1">
        <v>41236</v>
      </c>
      <c r="G3885" s="4">
        <v>40583</v>
      </c>
      <c r="H3885" s="5">
        <f>VLOOKUP($G3885,'1. RAW DATA DUMP'!$A:$I,2,FALSE)</f>
        <v>516.08443025413897</v>
      </c>
      <c r="I3885" s="5">
        <f>VLOOKUP($G3885,'1. RAW DATA DUMP'!$A:$I,3,FALSE)</f>
        <v>100</v>
      </c>
      <c r="J3885" s="5">
        <f>VLOOKUP($G3885,'1. RAW DATA DUMP'!E:I,5,FALSE)</f>
        <v>1364.7</v>
      </c>
    </row>
    <row r="3886" spans="1:10">
      <c r="A3886" s="1"/>
      <c r="B3886" s="1">
        <v>27165</v>
      </c>
      <c r="C3886" s="1">
        <v>41239</v>
      </c>
      <c r="E3886" s="1">
        <v>41239</v>
      </c>
      <c r="G3886" s="4">
        <v>40582</v>
      </c>
      <c r="H3886" s="5">
        <f>VLOOKUP($G3886,'1. RAW DATA DUMP'!$A:$I,2,FALSE)</f>
        <v>515.70081907485701</v>
      </c>
      <c r="I3886" s="5">
        <f>VLOOKUP($G3886,'1. RAW DATA DUMP'!$A:$I,3,FALSE)</f>
        <v>100</v>
      </c>
      <c r="J3886" s="5">
        <f>VLOOKUP($G3886,'1. RAW DATA DUMP'!E:I,5,FALSE)</f>
        <v>1367.28</v>
      </c>
    </row>
    <row r="3887" spans="1:10">
      <c r="A3887" s="1"/>
      <c r="B3887" s="1">
        <v>27166</v>
      </c>
      <c r="C3887" s="1">
        <v>41240</v>
      </c>
      <c r="E3887" s="1">
        <v>41240</v>
      </c>
      <c r="G3887" s="4">
        <v>40581</v>
      </c>
      <c r="H3887" s="5">
        <f>VLOOKUP($G3887,'1. RAW DATA DUMP'!$A:$I,2,FALSE)</f>
        <v>515.30270559409803</v>
      </c>
      <c r="I3887" s="5">
        <f>VLOOKUP($G3887,'1. RAW DATA DUMP'!$A:$I,3,FALSE)</f>
        <v>100</v>
      </c>
      <c r="J3887" s="5">
        <f>VLOOKUP($G3887,'1. RAW DATA DUMP'!E:I,5,FALSE)</f>
        <v>1361.08</v>
      </c>
    </row>
    <row r="3888" spans="1:10">
      <c r="A3888" s="1"/>
      <c r="B3888" s="1">
        <v>27169</v>
      </c>
      <c r="C3888" s="1">
        <v>41241</v>
      </c>
      <c r="E3888" s="1">
        <v>41241</v>
      </c>
      <c r="G3888" s="4">
        <v>40578</v>
      </c>
      <c r="H3888" s="5">
        <f>VLOOKUP($G3888,'1. RAW DATA DUMP'!$A:$I,2,FALSE)</f>
        <v>513.19124674691204</v>
      </c>
      <c r="I3888" s="5">
        <f>VLOOKUP($G3888,'1. RAW DATA DUMP'!$A:$I,3,FALSE)</f>
        <v>100</v>
      </c>
      <c r="J3888" s="5">
        <f>VLOOKUP($G3888,'1. RAW DATA DUMP'!E:I,5,FALSE)</f>
        <v>1352.28</v>
      </c>
    </row>
    <row r="3889" spans="1:10">
      <c r="A3889" s="1"/>
      <c r="B3889" s="1">
        <v>27170</v>
      </c>
      <c r="C3889" s="1">
        <v>41242</v>
      </c>
      <c r="E3889" s="1">
        <v>41242</v>
      </c>
      <c r="G3889" s="4">
        <v>40577</v>
      </c>
      <c r="H3889" s="5">
        <f>VLOOKUP($G3889,'1. RAW DATA DUMP'!$A:$I,2,FALSE)</f>
        <v>513.67532859464995</v>
      </c>
      <c r="I3889" s="5">
        <f>VLOOKUP($G3889,'1. RAW DATA DUMP'!$A:$I,3,FALSE)</f>
        <v>100</v>
      </c>
      <c r="J3889" s="5">
        <f>VLOOKUP($G3889,'1. RAW DATA DUMP'!E:I,5,FALSE)</f>
        <v>1348.15</v>
      </c>
    </row>
    <row r="3890" spans="1:10">
      <c r="A3890" s="1"/>
      <c r="B3890" s="1">
        <v>27171</v>
      </c>
      <c r="C3890" s="1">
        <v>41243</v>
      </c>
      <c r="E3890" s="1">
        <v>41243</v>
      </c>
      <c r="G3890" s="4">
        <v>40576</v>
      </c>
      <c r="H3890" s="5">
        <f>VLOOKUP($G3890,'1. RAW DATA DUMP'!$A:$I,2,FALSE)</f>
        <v>513.62876014071605</v>
      </c>
      <c r="I3890" s="5">
        <f>VLOOKUP($G3890,'1. RAW DATA DUMP'!$A:$I,3,FALSE)</f>
        <v>100</v>
      </c>
      <c r="J3890" s="5">
        <f>VLOOKUP($G3890,'1. RAW DATA DUMP'!E:I,5,FALSE)</f>
        <v>1344.78</v>
      </c>
    </row>
    <row r="3891" spans="1:10">
      <c r="A3891" s="1"/>
      <c r="B3891" s="1">
        <v>27172</v>
      </c>
      <c r="C3891" s="1">
        <v>41246</v>
      </c>
      <c r="E3891" s="1">
        <v>41246</v>
      </c>
      <c r="G3891" s="4">
        <v>40575</v>
      </c>
      <c r="H3891" s="5">
        <f>VLOOKUP($G3891,'1. RAW DATA DUMP'!$A:$I,2,FALSE)</f>
        <v>514.96957472997804</v>
      </c>
      <c r="I3891" s="5">
        <f>VLOOKUP($G3891,'1. RAW DATA DUMP'!$A:$I,3,FALSE)</f>
        <v>100</v>
      </c>
      <c r="J3891" s="5">
        <f>VLOOKUP($G3891,'1. RAW DATA DUMP'!E:I,5,FALSE)</f>
        <v>1347.63</v>
      </c>
    </row>
    <row r="3892" spans="1:10">
      <c r="A3892" s="1"/>
      <c r="B3892" s="1">
        <v>27173</v>
      </c>
      <c r="C3892" s="1">
        <v>41247</v>
      </c>
      <c r="E3892" s="1">
        <v>41247</v>
      </c>
      <c r="G3892" s="4">
        <v>40574</v>
      </c>
      <c r="H3892" s="5">
        <f>VLOOKUP($G3892,'1. RAW DATA DUMP'!$A:$I,2,FALSE)</f>
        <v>510.95090015525898</v>
      </c>
      <c r="I3892" s="5">
        <f>VLOOKUP($G3892,'1. RAW DATA DUMP'!$A:$I,3,FALSE)</f>
        <v>100</v>
      </c>
      <c r="J3892" s="5">
        <f>VLOOKUP($G3892,'1. RAW DATA DUMP'!E:I,5,FALSE)</f>
        <v>1326.68</v>
      </c>
    </row>
    <row r="3893" spans="1:10">
      <c r="A3893" s="1"/>
      <c r="B3893" s="1">
        <v>27176</v>
      </c>
      <c r="C3893" s="1">
        <v>41248</v>
      </c>
      <c r="E3893" s="1">
        <v>41248</v>
      </c>
      <c r="G3893" s="4">
        <v>40571</v>
      </c>
      <c r="H3893" s="5">
        <f>VLOOKUP($G3893,'1. RAW DATA DUMP'!$A:$I,2,FALSE)</f>
        <v>508.88459257579802</v>
      </c>
      <c r="I3893" s="5">
        <f>VLOOKUP($G3893,'1. RAW DATA DUMP'!$A:$I,3,FALSE)</f>
        <v>100</v>
      </c>
      <c r="J3893" s="5">
        <f>VLOOKUP($G3893,'1. RAW DATA DUMP'!E:I,5,FALSE)</f>
        <v>1315.3</v>
      </c>
    </row>
    <row r="3894" spans="1:10">
      <c r="A3894" s="1"/>
      <c r="B3894" s="1">
        <v>27177</v>
      </c>
      <c r="C3894" s="1">
        <v>41249</v>
      </c>
      <c r="E3894" s="1">
        <v>41249</v>
      </c>
      <c r="G3894" s="4">
        <v>40570</v>
      </c>
      <c r="H3894" s="5">
        <f>VLOOKUP($G3894,'1. RAW DATA DUMP'!$A:$I,2,FALSE)</f>
        <v>513.92919981866396</v>
      </c>
      <c r="I3894" s="5">
        <f>VLOOKUP($G3894,'1. RAW DATA DUMP'!$A:$I,3,FALSE)</f>
        <v>100</v>
      </c>
      <c r="J3894" s="5">
        <f>VLOOKUP($G3894,'1. RAW DATA DUMP'!E:I,5,FALSE)</f>
        <v>1340.39</v>
      </c>
    </row>
    <row r="3895" spans="1:10">
      <c r="A3895" s="1"/>
      <c r="B3895" s="1">
        <v>27178</v>
      </c>
      <c r="C3895" s="1">
        <v>41250</v>
      </c>
      <c r="E3895" s="1">
        <v>41250</v>
      </c>
      <c r="G3895" s="4">
        <v>40569</v>
      </c>
      <c r="H3895" s="5">
        <f>VLOOKUP($G3895,'1. RAW DATA DUMP'!$A:$I,2,FALSE)</f>
        <v>512.67874782316403</v>
      </c>
      <c r="I3895" s="5">
        <f>VLOOKUP($G3895,'1. RAW DATA DUMP'!$A:$I,3,FALSE)</f>
        <v>100</v>
      </c>
      <c r="J3895" s="5">
        <f>VLOOKUP($G3895,'1. RAW DATA DUMP'!E:I,5,FALSE)</f>
        <v>1338.06</v>
      </c>
    </row>
    <row r="3896" spans="1:10">
      <c r="A3896" s="1"/>
      <c r="B3896" s="1">
        <v>27179</v>
      </c>
      <c r="C3896" s="1">
        <v>41253</v>
      </c>
      <c r="E3896" s="1">
        <v>41253</v>
      </c>
      <c r="G3896" s="4">
        <v>40568</v>
      </c>
      <c r="H3896" s="5">
        <f>VLOOKUP($G3896,'1. RAW DATA DUMP'!$A:$I,2,FALSE)</f>
        <v>512.33984305282195</v>
      </c>
      <c r="I3896" s="5">
        <f>VLOOKUP($G3896,'1. RAW DATA DUMP'!$A:$I,3,FALSE)</f>
        <v>100</v>
      </c>
      <c r="J3896" s="5">
        <f>VLOOKUP($G3896,'1. RAW DATA DUMP'!E:I,5,FALSE)</f>
        <v>1331.85</v>
      </c>
    </row>
    <row r="3897" spans="1:10">
      <c r="A3897" s="1"/>
      <c r="B3897" s="1">
        <v>27180</v>
      </c>
      <c r="C3897" s="1">
        <v>41254</v>
      </c>
      <c r="E3897" s="1">
        <v>41254</v>
      </c>
      <c r="G3897" s="4">
        <v>40567</v>
      </c>
      <c r="H3897" s="5">
        <f>VLOOKUP($G3897,'1. RAW DATA DUMP'!$A:$I,2,FALSE)</f>
        <v>511.44365033994399</v>
      </c>
      <c r="I3897" s="5">
        <f>VLOOKUP($G3897,'1. RAW DATA DUMP'!$A:$I,3,FALSE)</f>
        <v>100</v>
      </c>
      <c r="J3897" s="5">
        <f>VLOOKUP($G3897,'1. RAW DATA DUMP'!E:I,5,FALSE)</f>
        <v>1332.89</v>
      </c>
    </row>
    <row r="3898" spans="1:10">
      <c r="A3898" s="1"/>
      <c r="B3898" s="1">
        <v>27183</v>
      </c>
      <c r="C3898" s="1">
        <v>41255</v>
      </c>
      <c r="E3898" s="1">
        <v>41255</v>
      </c>
      <c r="G3898" s="4">
        <v>40564</v>
      </c>
      <c r="H3898" s="5">
        <f>VLOOKUP($G3898,'1. RAW DATA DUMP'!$A:$I,2,FALSE)</f>
        <v>509.21241694402403</v>
      </c>
      <c r="I3898" s="5">
        <f>VLOOKUP($G3898,'1. RAW DATA DUMP'!$A:$I,3,FALSE)</f>
        <v>100</v>
      </c>
      <c r="J3898" s="5">
        <f>VLOOKUP($G3898,'1. RAW DATA DUMP'!E:I,5,FALSE)</f>
        <v>1323.84</v>
      </c>
    </row>
    <row r="3899" spans="1:10">
      <c r="A3899" s="1"/>
      <c r="B3899" s="1">
        <v>27184</v>
      </c>
      <c r="C3899" s="1">
        <v>41256</v>
      </c>
      <c r="E3899" s="1">
        <v>41256</v>
      </c>
      <c r="G3899" s="4">
        <v>40563</v>
      </c>
      <c r="H3899" s="5">
        <f>VLOOKUP($G3899,'1. RAW DATA DUMP'!$A:$I,2,FALSE)</f>
        <v>507.81531062661003</v>
      </c>
      <c r="I3899" s="5">
        <f>VLOOKUP($G3899,'1. RAW DATA DUMP'!$A:$I,3,FALSE)</f>
        <v>100</v>
      </c>
      <c r="J3899" s="5">
        <f>VLOOKUP($G3899,'1. RAW DATA DUMP'!E:I,5,FALSE)</f>
        <v>1320.22</v>
      </c>
    </row>
    <row r="3900" spans="1:10">
      <c r="A3900" s="1"/>
      <c r="B3900" s="1">
        <v>27185</v>
      </c>
      <c r="C3900" s="1">
        <v>41257</v>
      </c>
      <c r="E3900" s="1">
        <v>41257</v>
      </c>
      <c r="G3900" s="4">
        <v>40562</v>
      </c>
      <c r="H3900" s="5">
        <f>VLOOKUP($G3900,'1. RAW DATA DUMP'!$A:$I,2,FALSE)</f>
        <v>509.95573656998101</v>
      </c>
      <c r="I3900" s="5">
        <f>VLOOKUP($G3900,'1. RAW DATA DUMP'!$A:$I,3,FALSE)</f>
        <v>100</v>
      </c>
      <c r="J3900" s="5">
        <f>VLOOKUP($G3900,'1. RAW DATA DUMP'!E:I,5,FALSE)</f>
        <v>1322.54</v>
      </c>
    </row>
    <row r="3901" spans="1:10">
      <c r="A3901" s="1"/>
      <c r="B3901" s="1">
        <v>27186</v>
      </c>
      <c r="C3901" s="1">
        <v>41260</v>
      </c>
      <c r="E3901" s="1">
        <v>41260</v>
      </c>
      <c r="G3901" s="4">
        <v>40561</v>
      </c>
      <c r="H3901" s="5">
        <f>VLOOKUP($G3901,'1. RAW DATA DUMP'!$A:$I,2,FALSE)</f>
        <v>513.53309105105802</v>
      </c>
      <c r="I3901" s="5">
        <f>VLOOKUP($G3901,'1. RAW DATA DUMP'!$A:$I,3,FALSE)</f>
        <v>100</v>
      </c>
      <c r="J3901" s="5">
        <f>VLOOKUP($G3901,'1. RAW DATA DUMP'!E:I,5,FALSE)</f>
        <v>1339.35</v>
      </c>
    </row>
    <row r="3902" spans="1:10">
      <c r="A3902" s="1"/>
      <c r="B3902" s="1">
        <v>27187</v>
      </c>
      <c r="C3902" s="1">
        <v>41261</v>
      </c>
      <c r="E3902" s="1">
        <v>41261</v>
      </c>
      <c r="G3902" s="4">
        <v>40557</v>
      </c>
      <c r="H3902" s="5">
        <f>VLOOKUP($G3902,'1. RAW DATA DUMP'!$A:$I,2,FALSE)</f>
        <v>512.72973305542098</v>
      </c>
      <c r="I3902" s="5">
        <f>VLOOKUP($G3902,'1. RAW DATA DUMP'!$A:$I,3,FALSE)</f>
        <v>100</v>
      </c>
      <c r="J3902" s="5">
        <f>VLOOKUP($G3902,'1. RAW DATA DUMP'!E:I,5,FALSE)</f>
        <v>1333.92</v>
      </c>
    </row>
    <row r="3903" spans="1:10">
      <c r="A3903" s="1"/>
      <c r="B3903" s="1">
        <v>27190</v>
      </c>
      <c r="C3903" s="1">
        <v>41262</v>
      </c>
      <c r="E3903" s="1">
        <v>41262</v>
      </c>
      <c r="G3903" s="4">
        <v>40556</v>
      </c>
      <c r="H3903" s="5">
        <f>VLOOKUP($G3903,'1. RAW DATA DUMP'!$A:$I,2,FALSE)</f>
        <v>511.14270574490001</v>
      </c>
      <c r="I3903" s="5">
        <f>VLOOKUP($G3903,'1. RAW DATA DUMP'!$A:$I,3,FALSE)</f>
        <v>100</v>
      </c>
      <c r="J3903" s="5">
        <f>VLOOKUP($G3903,'1. RAW DATA DUMP'!E:I,5,FALSE)</f>
        <v>1325.39</v>
      </c>
    </row>
    <row r="3904" spans="1:10">
      <c r="A3904" s="1"/>
      <c r="B3904" s="1">
        <v>27191</v>
      </c>
      <c r="C3904" s="1">
        <v>41263</v>
      </c>
      <c r="E3904" s="1">
        <v>41263</v>
      </c>
      <c r="G3904" s="4">
        <v>40555</v>
      </c>
      <c r="H3904" s="5">
        <f>VLOOKUP($G3904,'1. RAW DATA DUMP'!$A:$I,2,FALSE)</f>
        <v>510.79316543122798</v>
      </c>
      <c r="I3904" s="5">
        <f>VLOOKUP($G3904,'1. RAW DATA DUMP'!$A:$I,3,FALSE)</f>
        <v>100</v>
      </c>
      <c r="J3904" s="5">
        <f>VLOOKUP($G3904,'1. RAW DATA DUMP'!E:I,5,FALSE)</f>
        <v>1327.72</v>
      </c>
    </row>
    <row r="3905" spans="1:10">
      <c r="A3905" s="1"/>
      <c r="B3905" s="1">
        <v>27192</v>
      </c>
      <c r="C3905" s="1">
        <v>41264</v>
      </c>
      <c r="E3905" s="1">
        <v>41264</v>
      </c>
      <c r="G3905" s="4">
        <v>40554</v>
      </c>
      <c r="H3905" s="5">
        <f>VLOOKUP($G3905,'1. RAW DATA DUMP'!$A:$I,2,FALSE)</f>
        <v>507.62927894319</v>
      </c>
      <c r="I3905" s="5">
        <f>VLOOKUP($G3905,'1. RAW DATA DUMP'!$A:$I,3,FALSE)</f>
        <v>100</v>
      </c>
      <c r="J3905" s="5">
        <f>VLOOKUP($G3905,'1. RAW DATA DUMP'!E:I,5,FALSE)</f>
        <v>1314.27</v>
      </c>
    </row>
    <row r="3906" spans="1:10">
      <c r="A3906" s="1"/>
      <c r="B3906" s="1">
        <v>27193</v>
      </c>
      <c r="C3906" s="1">
        <v>41267</v>
      </c>
      <c r="E3906" s="1">
        <v>41267</v>
      </c>
      <c r="G3906" s="4">
        <v>40553</v>
      </c>
      <c r="H3906" s="5">
        <f>VLOOKUP($G3906,'1. RAW DATA DUMP'!$A:$I,2,FALSE)</f>
        <v>506.97879403447399</v>
      </c>
      <c r="I3906" s="5">
        <f>VLOOKUP($G3906,'1. RAW DATA DUMP'!$A:$I,3,FALSE)</f>
        <v>100</v>
      </c>
      <c r="J3906" s="5">
        <f>VLOOKUP($G3906,'1. RAW DATA DUMP'!E:I,5,FALSE)</f>
        <v>1309.0999999999999</v>
      </c>
    </row>
    <row r="3907" spans="1:10">
      <c r="A3907" s="1"/>
      <c r="B3907" s="1">
        <v>27194</v>
      </c>
      <c r="C3907" s="1">
        <v>41269</v>
      </c>
      <c r="E3907" s="1">
        <v>41269</v>
      </c>
      <c r="G3907" s="4">
        <v>40550</v>
      </c>
      <c r="H3907" s="5">
        <f>VLOOKUP($G3907,'1. RAW DATA DUMP'!$A:$I,2,FALSE)</f>
        <v>507.12020191880401</v>
      </c>
      <c r="I3907" s="5">
        <f>VLOOKUP($G3907,'1. RAW DATA DUMP'!$A:$I,3,FALSE)</f>
        <v>100</v>
      </c>
      <c r="J3907" s="5">
        <f>VLOOKUP($G3907,'1. RAW DATA DUMP'!E:I,5,FALSE)</f>
        <v>1311.16</v>
      </c>
    </row>
    <row r="3908" spans="1:10">
      <c r="A3908" s="1"/>
      <c r="B3908" s="1">
        <v>27197</v>
      </c>
      <c r="C3908" s="1">
        <v>41270</v>
      </c>
      <c r="E3908" s="1">
        <v>41270</v>
      </c>
      <c r="G3908" s="4">
        <v>40549</v>
      </c>
      <c r="H3908" s="5">
        <f>VLOOKUP($G3908,'1. RAW DATA DUMP'!$A:$I,2,FALSE)</f>
        <v>506.33794979012799</v>
      </c>
      <c r="I3908" s="5">
        <f>VLOOKUP($G3908,'1. RAW DATA DUMP'!$A:$I,3,FALSE)</f>
        <v>100</v>
      </c>
      <c r="J3908" s="5">
        <f>VLOOKUP($G3908,'1. RAW DATA DUMP'!E:I,5,FALSE)</f>
        <v>1314.01</v>
      </c>
    </row>
    <row r="3909" spans="1:10">
      <c r="A3909" s="1"/>
      <c r="B3909" s="1">
        <v>27198</v>
      </c>
      <c r="C3909" s="1">
        <v>41271</v>
      </c>
      <c r="E3909" s="1">
        <v>41271</v>
      </c>
      <c r="G3909" s="4">
        <v>40548</v>
      </c>
      <c r="H3909" s="5">
        <f>VLOOKUP($G3909,'1. RAW DATA DUMP'!$A:$I,2,FALSE)</f>
        <v>505.74517379577202</v>
      </c>
      <c r="I3909" s="5">
        <f>VLOOKUP($G3909,'1. RAW DATA DUMP'!$A:$I,3,FALSE)</f>
        <v>100</v>
      </c>
      <c r="J3909" s="5">
        <f>VLOOKUP($G3909,'1. RAW DATA DUMP'!E:I,5,FALSE)</f>
        <v>1315.56</v>
      </c>
    </row>
    <row r="3910" spans="1:10">
      <c r="A3910" s="1"/>
      <c r="B3910" s="1">
        <v>27199</v>
      </c>
      <c r="C3910" s="1">
        <v>41274</v>
      </c>
      <c r="E3910" s="1">
        <v>41274</v>
      </c>
      <c r="G3910" s="4">
        <v>40547</v>
      </c>
      <c r="H3910" s="5">
        <f>VLOOKUP($G3910,'1. RAW DATA DUMP'!$A:$I,2,FALSE)</f>
        <v>505.96438662723</v>
      </c>
      <c r="I3910" s="5">
        <f>VLOOKUP($G3910,'1. RAW DATA DUMP'!$A:$I,3,FALSE)</f>
        <v>100</v>
      </c>
      <c r="J3910" s="5">
        <f>VLOOKUP($G3910,'1. RAW DATA DUMP'!E:I,5,FALSE)</f>
        <v>1308.8399999999999</v>
      </c>
    </row>
    <row r="3911" spans="1:10">
      <c r="A3911" s="1"/>
      <c r="B3911" s="1">
        <v>27200</v>
      </c>
      <c r="C3911" s="1">
        <v>41276</v>
      </c>
      <c r="E3911" s="1">
        <v>41276</v>
      </c>
      <c r="G3911" s="4">
        <v>40546</v>
      </c>
      <c r="H3911" s="5">
        <f>VLOOKUP($G3911,'1. RAW DATA DUMP'!$A:$I,2,FALSE)</f>
        <v>505.74900304714902</v>
      </c>
      <c r="I3911" s="5">
        <f>VLOOKUP($G3911,'1. RAW DATA DUMP'!$A:$I,3,FALSE)</f>
        <v>100</v>
      </c>
      <c r="J3911" s="5">
        <f>VLOOKUP($G3911,'1. RAW DATA DUMP'!E:I,5,FALSE)</f>
        <v>1308.8399999999999</v>
      </c>
    </row>
    <row r="3912" spans="1:10">
      <c r="A3912" s="1"/>
      <c r="B3912" s="1">
        <v>27201</v>
      </c>
      <c r="C3912" s="1">
        <v>41277</v>
      </c>
      <c r="E3912" s="1">
        <v>41277</v>
      </c>
      <c r="G3912" s="4">
        <v>40543</v>
      </c>
      <c r="H3912" s="5">
        <f>VLOOKUP($G3912,'1. RAW DATA DUMP'!$A:$I,2,FALSE)</f>
        <v>503.22835031708797</v>
      </c>
      <c r="I3912" s="5">
        <f>VLOOKUP($G3912,'1. RAW DATA DUMP'!$A:$I,3,FALSE)</f>
        <v>100</v>
      </c>
      <c r="J3912" s="5">
        <f>VLOOKUP($G3912,'1. RAW DATA DUMP'!E:I,5,FALSE)</f>
        <v>1296.17</v>
      </c>
    </row>
    <row r="3913" spans="1:10">
      <c r="A3913" s="1"/>
      <c r="B3913" s="1">
        <v>27204</v>
      </c>
      <c r="C3913" s="1">
        <v>41278</v>
      </c>
      <c r="E3913" s="1">
        <v>41278</v>
      </c>
      <c r="G3913" s="4">
        <v>40542</v>
      </c>
      <c r="H3913" s="5">
        <f>VLOOKUP($G3913,'1. RAW DATA DUMP'!$A:$I,2,FALSE)</f>
        <v>502.90324789376302</v>
      </c>
      <c r="I3913" s="5">
        <f>VLOOKUP($G3913,'1. RAW DATA DUMP'!$A:$I,3,FALSE)</f>
        <v>100</v>
      </c>
      <c r="J3913" s="5">
        <f>VLOOKUP($G3913,'1. RAW DATA DUMP'!E:I,5,FALSE)</f>
        <v>1297.72</v>
      </c>
    </row>
    <row r="3914" spans="1:10">
      <c r="A3914" s="1"/>
      <c r="B3914" s="1">
        <v>27205</v>
      </c>
      <c r="C3914" s="1">
        <v>41281</v>
      </c>
      <c r="E3914" s="1">
        <v>41281</v>
      </c>
      <c r="G3914" s="4">
        <v>40541</v>
      </c>
      <c r="H3914" s="5">
        <f>VLOOKUP($G3914,'1. RAW DATA DUMP'!$A:$I,2,FALSE)</f>
        <v>503.643802061222</v>
      </c>
      <c r="I3914" s="5">
        <f>VLOOKUP($G3914,'1. RAW DATA DUMP'!$A:$I,3,FALSE)</f>
        <v>100</v>
      </c>
      <c r="J3914" s="5">
        <f>VLOOKUP($G3914,'1. RAW DATA DUMP'!E:I,5,FALSE)</f>
        <v>1299.01</v>
      </c>
    </row>
    <row r="3915" spans="1:10">
      <c r="A3915" s="1"/>
      <c r="B3915" s="1">
        <v>27206</v>
      </c>
      <c r="C3915" s="1">
        <v>41282</v>
      </c>
      <c r="E3915" s="1">
        <v>41282</v>
      </c>
      <c r="G3915" s="4">
        <v>40540</v>
      </c>
      <c r="H3915" s="5">
        <f>VLOOKUP($G3915,'1. RAW DATA DUMP'!$A:$I,2,FALSE)</f>
        <v>501.33530734163202</v>
      </c>
      <c r="I3915" s="5">
        <f>VLOOKUP($G3915,'1. RAW DATA DUMP'!$A:$I,3,FALSE)</f>
        <v>100</v>
      </c>
      <c r="J3915" s="5">
        <f>VLOOKUP($G3915,'1. RAW DATA DUMP'!E:I,5,FALSE)</f>
        <v>1297.2</v>
      </c>
    </row>
    <row r="3916" spans="1:10">
      <c r="A3916" s="1"/>
      <c r="B3916" s="1">
        <v>27207</v>
      </c>
      <c r="C3916" s="1">
        <v>41283</v>
      </c>
      <c r="E3916" s="1">
        <v>41283</v>
      </c>
      <c r="G3916" s="4">
        <v>40539</v>
      </c>
      <c r="H3916" s="5">
        <f>VLOOKUP($G3916,'1. RAW DATA DUMP'!$A:$I,2,FALSE)</f>
        <v>502.52733806747602</v>
      </c>
      <c r="I3916" s="5">
        <f>VLOOKUP($G3916,'1. RAW DATA DUMP'!$A:$I,3,FALSE)</f>
        <v>100</v>
      </c>
      <c r="J3916" s="5">
        <f>VLOOKUP($G3916,'1. RAW DATA DUMP'!E:I,5,FALSE)</f>
        <v>1296.42</v>
      </c>
    </row>
    <row r="3917" spans="1:10">
      <c r="A3917" s="1"/>
      <c r="B3917" s="1">
        <v>27208</v>
      </c>
      <c r="C3917" s="1">
        <v>41284</v>
      </c>
      <c r="E3917" s="1">
        <v>41284</v>
      </c>
      <c r="G3917" s="4">
        <v>40535</v>
      </c>
      <c r="H3917" s="5">
        <f>VLOOKUP($G3917,'1. RAW DATA DUMP'!$A:$I,2,FALSE)</f>
        <v>501.92937572357499</v>
      </c>
      <c r="I3917" s="5">
        <f>VLOOKUP($G3917,'1. RAW DATA DUMP'!$A:$I,3,FALSE)</f>
        <v>100</v>
      </c>
      <c r="J3917" s="5">
        <f>VLOOKUP($G3917,'1. RAW DATA DUMP'!E:I,5,FALSE)</f>
        <v>1296.17</v>
      </c>
    </row>
    <row r="3918" spans="1:10">
      <c r="A3918" s="1"/>
      <c r="B3918" s="1">
        <v>27211</v>
      </c>
      <c r="C3918" s="1">
        <v>41285</v>
      </c>
      <c r="E3918" s="1">
        <v>41285</v>
      </c>
      <c r="G3918" s="4">
        <v>40534</v>
      </c>
      <c r="H3918" s="5">
        <f>VLOOKUP($G3918,'1. RAW DATA DUMP'!$A:$I,2,FALSE)</f>
        <v>502.93148647188201</v>
      </c>
      <c r="I3918" s="5">
        <f>VLOOKUP($G3918,'1. RAW DATA DUMP'!$A:$I,3,FALSE)</f>
        <v>100</v>
      </c>
      <c r="J3918" s="5">
        <f>VLOOKUP($G3918,'1. RAW DATA DUMP'!E:I,5,FALSE)</f>
        <v>1297.72</v>
      </c>
    </row>
    <row r="3919" spans="1:10">
      <c r="A3919" s="1"/>
      <c r="B3919" s="1">
        <v>27212</v>
      </c>
      <c r="C3919" s="1">
        <v>41288</v>
      </c>
      <c r="E3919" s="1">
        <v>41288</v>
      </c>
      <c r="G3919" s="4">
        <v>40533</v>
      </c>
      <c r="H3919" s="5">
        <f>VLOOKUP($G3919,'1. RAW DATA DUMP'!$A:$I,2,FALSE)</f>
        <v>502.34520432607098</v>
      </c>
      <c r="I3919" s="5">
        <f>VLOOKUP($G3919,'1. RAW DATA DUMP'!$A:$I,3,FALSE)</f>
        <v>100</v>
      </c>
      <c r="J3919" s="5">
        <f>VLOOKUP($G3919,'1. RAW DATA DUMP'!E:I,5,FALSE)</f>
        <v>1293.8399999999999</v>
      </c>
    </row>
    <row r="3920" spans="1:10">
      <c r="A3920" s="1"/>
      <c r="B3920" s="1">
        <v>27213</v>
      </c>
      <c r="C3920" s="1">
        <v>41289</v>
      </c>
      <c r="E3920" s="1">
        <v>41289</v>
      </c>
      <c r="G3920" s="4">
        <v>40532</v>
      </c>
      <c r="H3920" s="5">
        <f>VLOOKUP($G3920,'1. RAW DATA DUMP'!$A:$I,2,FALSE)</f>
        <v>499.67565470256301</v>
      </c>
      <c r="I3920" s="5">
        <f>VLOOKUP($G3920,'1. RAW DATA DUMP'!$A:$I,3,FALSE)</f>
        <v>100</v>
      </c>
      <c r="J3920" s="5">
        <f>VLOOKUP($G3920,'1. RAW DATA DUMP'!E:I,5,FALSE)</f>
        <v>1284.01</v>
      </c>
    </row>
    <row r="3921" spans="1:10">
      <c r="A3921" s="1"/>
      <c r="B3921" s="1">
        <v>27214</v>
      </c>
      <c r="C3921" s="1">
        <v>41290</v>
      </c>
      <c r="E3921" s="1">
        <v>41290</v>
      </c>
      <c r="G3921" s="4">
        <v>40529</v>
      </c>
      <c r="H3921" s="5">
        <f>VLOOKUP($G3921,'1. RAW DATA DUMP'!$A:$I,2,FALSE)</f>
        <v>499.26020295842898</v>
      </c>
      <c r="I3921" s="5">
        <f>VLOOKUP($G3921,'1. RAW DATA DUMP'!$A:$I,3,FALSE)</f>
        <v>100</v>
      </c>
      <c r="J3921" s="5">
        <f>VLOOKUP($G3921,'1. RAW DATA DUMP'!E:I,5,FALSE)</f>
        <v>1281.17</v>
      </c>
    </row>
    <row r="3922" spans="1:10">
      <c r="A3922" s="1"/>
      <c r="B3922" s="1">
        <v>27215</v>
      </c>
      <c r="C3922" s="1">
        <v>41291</v>
      </c>
      <c r="E3922" s="1">
        <v>41291</v>
      </c>
      <c r="G3922" s="4">
        <v>40528</v>
      </c>
      <c r="H3922" s="5">
        <f>VLOOKUP($G3922,'1. RAW DATA DUMP'!$A:$I,2,FALSE)</f>
        <v>497.67884258371799</v>
      </c>
      <c r="I3922" s="5">
        <f>VLOOKUP($G3922,'1. RAW DATA DUMP'!$A:$I,3,FALSE)</f>
        <v>100</v>
      </c>
      <c r="J3922" s="5">
        <f>VLOOKUP($G3922,'1. RAW DATA DUMP'!E:I,5,FALSE)</f>
        <v>1281.17</v>
      </c>
    </row>
    <row r="3923" spans="1:10">
      <c r="A3923" s="1"/>
      <c r="B3923" s="1">
        <v>27218</v>
      </c>
      <c r="C3923" s="1">
        <v>41292</v>
      </c>
      <c r="E3923" s="1">
        <v>41292</v>
      </c>
      <c r="G3923" s="4">
        <v>40527</v>
      </c>
      <c r="H3923" s="5">
        <f>VLOOKUP($G3923,'1. RAW DATA DUMP'!$A:$I,2,FALSE)</f>
        <v>495.552479917749</v>
      </c>
      <c r="I3923" s="5">
        <f>VLOOKUP($G3923,'1. RAW DATA DUMP'!$A:$I,3,FALSE)</f>
        <v>100</v>
      </c>
      <c r="J3923" s="5">
        <f>VLOOKUP($G3923,'1. RAW DATA DUMP'!E:I,5,FALSE)</f>
        <v>1274.47</v>
      </c>
    </row>
    <row r="3924" spans="1:10">
      <c r="A3924" s="1"/>
      <c r="B3924" s="1">
        <v>27219</v>
      </c>
      <c r="C3924" s="1">
        <v>41296</v>
      </c>
      <c r="E3924" s="1">
        <v>41296</v>
      </c>
      <c r="G3924" s="4">
        <v>40526</v>
      </c>
      <c r="H3924" s="5">
        <f>VLOOKUP($G3924,'1. RAW DATA DUMP'!$A:$I,2,FALSE)</f>
        <v>497.31880975439702</v>
      </c>
      <c r="I3924" s="5">
        <f>VLOOKUP($G3924,'1. RAW DATA DUMP'!$A:$I,3,FALSE)</f>
        <v>100</v>
      </c>
      <c r="J3924" s="5">
        <f>VLOOKUP($G3924,'1. RAW DATA DUMP'!E:I,5,FALSE)</f>
        <v>1279.3599999999999</v>
      </c>
    </row>
    <row r="3925" spans="1:10">
      <c r="A3925" s="1"/>
      <c r="B3925" s="1">
        <v>27220</v>
      </c>
      <c r="C3925" s="1">
        <v>41297</v>
      </c>
      <c r="E3925" s="1">
        <v>41297</v>
      </c>
      <c r="G3925" s="4">
        <v>40525</v>
      </c>
      <c r="H3925" s="5">
        <f>VLOOKUP($G3925,'1. RAW DATA DUMP'!$A:$I,2,FALSE)</f>
        <v>499.31138721975202</v>
      </c>
      <c r="I3925" s="5">
        <f>VLOOKUP($G3925,'1. RAW DATA DUMP'!$A:$I,3,FALSE)</f>
        <v>100</v>
      </c>
      <c r="J3925" s="5">
        <f>VLOOKUP($G3925,'1. RAW DATA DUMP'!E:I,5,FALSE)</f>
        <v>1278.8499999999999</v>
      </c>
    </row>
    <row r="3926" spans="1:10">
      <c r="A3926" s="1"/>
      <c r="B3926" s="1">
        <v>27221</v>
      </c>
      <c r="C3926" s="1">
        <v>41298</v>
      </c>
      <c r="E3926" s="1">
        <v>41298</v>
      </c>
      <c r="G3926" s="4">
        <v>40522</v>
      </c>
      <c r="H3926" s="5">
        <f>VLOOKUP($G3926,'1. RAW DATA DUMP'!$A:$I,2,FALSE)</f>
        <v>498.56977481086602</v>
      </c>
      <c r="I3926" s="5">
        <f>VLOOKUP($G3926,'1. RAW DATA DUMP'!$A:$I,3,FALSE)</f>
        <v>100</v>
      </c>
      <c r="J3926" s="5">
        <f>VLOOKUP($G3926,'1. RAW DATA DUMP'!E:I,5,FALSE)</f>
        <v>1278.5899999999999</v>
      </c>
    </row>
    <row r="3927" spans="1:10">
      <c r="A3927" s="1"/>
      <c r="B3927" s="1">
        <v>27222</v>
      </c>
      <c r="C3927" s="1">
        <v>41299</v>
      </c>
      <c r="E3927" s="1">
        <v>41299</v>
      </c>
      <c r="G3927" s="4">
        <v>40521</v>
      </c>
      <c r="H3927" s="5">
        <f>VLOOKUP($G3927,'1. RAW DATA DUMP'!$A:$I,2,FALSE)</f>
        <v>497.39222046124399</v>
      </c>
      <c r="I3927" s="5">
        <f>VLOOKUP($G3927,'1. RAW DATA DUMP'!$A:$I,3,FALSE)</f>
        <v>100</v>
      </c>
      <c r="J3927" s="5">
        <f>VLOOKUP($G3927,'1. RAW DATA DUMP'!E:I,5,FALSE)</f>
        <v>1270.3499999999999</v>
      </c>
    </row>
    <row r="3928" spans="1:10">
      <c r="A3928" s="1"/>
      <c r="B3928" s="1">
        <v>27225</v>
      </c>
      <c r="C3928" s="1">
        <v>41302</v>
      </c>
      <c r="E3928" s="1">
        <v>41302</v>
      </c>
      <c r="G3928" s="4">
        <v>40520</v>
      </c>
      <c r="H3928" s="5">
        <f>VLOOKUP($G3928,'1. RAW DATA DUMP'!$A:$I,2,FALSE)</f>
        <v>496.37245523686499</v>
      </c>
      <c r="I3928" s="5">
        <f>VLOOKUP($G3928,'1. RAW DATA DUMP'!$A:$I,3,FALSE)</f>
        <v>100</v>
      </c>
      <c r="J3928" s="5">
        <f>VLOOKUP($G3928,'1. RAW DATA DUMP'!E:I,5,FALSE)</f>
        <v>1265.97</v>
      </c>
    </row>
    <row r="3929" spans="1:10">
      <c r="A3929" s="1"/>
      <c r="B3929" s="1">
        <v>27226</v>
      </c>
      <c r="C3929" s="1">
        <v>41303</v>
      </c>
      <c r="E3929" s="1">
        <v>41303</v>
      </c>
      <c r="G3929" s="4">
        <v>40519</v>
      </c>
      <c r="H3929" s="5">
        <f>VLOOKUP($G3929,'1. RAW DATA DUMP'!$A:$I,2,FALSE)</f>
        <v>495.88287186041998</v>
      </c>
      <c r="I3929" s="5">
        <f>VLOOKUP($G3929,'1. RAW DATA DUMP'!$A:$I,3,FALSE)</f>
        <v>100</v>
      </c>
      <c r="J3929" s="5">
        <f>VLOOKUP($G3929,'1. RAW DATA DUMP'!E:I,5,FALSE)</f>
        <v>1260.3</v>
      </c>
    </row>
    <row r="3930" spans="1:10">
      <c r="A3930" s="1"/>
      <c r="B3930" s="1">
        <v>27227</v>
      </c>
      <c r="C3930" s="1">
        <v>41304</v>
      </c>
      <c r="E3930" s="1">
        <v>41304</v>
      </c>
      <c r="G3930" s="4">
        <v>40518</v>
      </c>
      <c r="H3930" s="5">
        <f>VLOOKUP($G3930,'1. RAW DATA DUMP'!$A:$I,2,FALSE)</f>
        <v>498.53094706734203</v>
      </c>
      <c r="I3930" s="5">
        <f>VLOOKUP($G3930,'1. RAW DATA DUMP'!$A:$I,3,FALSE)</f>
        <v>100</v>
      </c>
      <c r="J3930" s="5">
        <f>VLOOKUP($G3930,'1. RAW DATA DUMP'!E:I,5,FALSE)</f>
        <v>1259.01</v>
      </c>
    </row>
    <row r="3931" spans="1:10">
      <c r="A3931" s="1"/>
      <c r="B3931" s="1">
        <v>27228</v>
      </c>
      <c r="C3931" s="1">
        <v>41305</v>
      </c>
      <c r="E3931" s="1">
        <v>41305</v>
      </c>
      <c r="G3931" s="4">
        <v>40515</v>
      </c>
      <c r="H3931" s="5">
        <f>VLOOKUP($G3931,'1. RAW DATA DUMP'!$A:$I,2,FALSE)</f>
        <v>497.83874312845899</v>
      </c>
      <c r="I3931" s="5">
        <f>VLOOKUP($G3931,'1. RAW DATA DUMP'!$A:$I,3,FALSE)</f>
        <v>100</v>
      </c>
      <c r="J3931" s="5">
        <f>VLOOKUP($G3931,'1. RAW DATA DUMP'!E:I,5,FALSE)</f>
        <v>1260.56</v>
      </c>
    </row>
    <row r="3932" spans="1:10">
      <c r="A3932" s="1"/>
      <c r="B3932" s="1">
        <v>27229</v>
      </c>
      <c r="C3932" s="1">
        <v>41306</v>
      </c>
      <c r="E3932" s="1">
        <v>41306</v>
      </c>
      <c r="G3932" s="4">
        <v>40514</v>
      </c>
      <c r="H3932" s="5">
        <f>VLOOKUP($G3932,'1. RAW DATA DUMP'!$A:$I,2,FALSE)</f>
        <v>497.36715491961701</v>
      </c>
      <c r="I3932" s="5">
        <f>VLOOKUP($G3932,'1. RAW DATA DUMP'!$A:$I,3,FALSE)</f>
        <v>100</v>
      </c>
      <c r="J3932" s="5">
        <f>VLOOKUP($G3932,'1. RAW DATA DUMP'!E:I,5,FALSE)</f>
        <v>1259.79</v>
      </c>
    </row>
    <row r="3933" spans="1:10">
      <c r="A3933" s="1"/>
      <c r="B3933" s="1">
        <v>27232</v>
      </c>
      <c r="C3933" s="1">
        <v>41309</v>
      </c>
      <c r="E3933" s="1">
        <v>41309</v>
      </c>
      <c r="G3933" s="4">
        <v>40513</v>
      </c>
      <c r="H3933" s="5">
        <f>VLOOKUP($G3933,'1. RAW DATA DUMP'!$A:$I,2,FALSE)</f>
        <v>493.33822004199902</v>
      </c>
      <c r="I3933" s="5">
        <f>VLOOKUP($G3933,'1. RAW DATA DUMP'!$A:$I,3,FALSE)</f>
        <v>100</v>
      </c>
      <c r="J3933" s="5">
        <f>VLOOKUP($G3933,'1. RAW DATA DUMP'!E:I,5,FALSE)</f>
        <v>1240.98</v>
      </c>
    </row>
    <row r="3934" spans="1:10">
      <c r="A3934" s="1"/>
      <c r="B3934" s="1">
        <v>27233</v>
      </c>
      <c r="C3934" s="1">
        <v>41310</v>
      </c>
      <c r="E3934" s="1">
        <v>41310</v>
      </c>
      <c r="G3934" s="4">
        <v>40512</v>
      </c>
      <c r="H3934" s="5">
        <f>VLOOKUP($G3934,'1. RAW DATA DUMP'!$A:$I,2,FALSE)</f>
        <v>488.95945789096203</v>
      </c>
      <c r="I3934" s="5">
        <f>VLOOKUP($G3934,'1. RAW DATA DUMP'!$A:$I,3,FALSE)</f>
        <v>100</v>
      </c>
      <c r="J3934" s="5">
        <f>VLOOKUP($G3934,'1. RAW DATA DUMP'!E:I,5,FALSE)</f>
        <v>1215.23</v>
      </c>
    </row>
    <row r="3935" spans="1:10">
      <c r="A3935" s="1"/>
      <c r="B3935" s="1">
        <v>27234</v>
      </c>
      <c r="C3935" s="1">
        <v>41311</v>
      </c>
      <c r="E3935" s="1">
        <v>41311</v>
      </c>
      <c r="G3935" s="4">
        <v>40511</v>
      </c>
      <c r="H3935" s="5">
        <f>VLOOKUP($G3935,'1. RAW DATA DUMP'!$A:$I,2,FALSE)</f>
        <v>490.44869484132897</v>
      </c>
      <c r="I3935" s="5">
        <f>VLOOKUP($G3935,'1. RAW DATA DUMP'!$A:$I,3,FALSE)</f>
        <v>100</v>
      </c>
      <c r="J3935" s="5">
        <f>VLOOKUP($G3935,'1. RAW DATA DUMP'!E:I,5,FALSE)</f>
        <v>1222.44</v>
      </c>
    </row>
    <row r="3936" spans="1:10">
      <c r="A3936" s="1"/>
      <c r="B3936" s="1">
        <v>27235</v>
      </c>
      <c r="C3936" s="1">
        <v>41312</v>
      </c>
      <c r="E3936" s="1">
        <v>41312</v>
      </c>
      <c r="G3936" s="4">
        <v>40508</v>
      </c>
      <c r="H3936" s="5">
        <f>VLOOKUP($G3936,'1. RAW DATA DUMP'!$A:$I,2,FALSE)</f>
        <v>489.201962750566</v>
      </c>
      <c r="I3936" s="5">
        <f>VLOOKUP($G3936,'1. RAW DATA DUMP'!$A:$I,3,FALSE)</f>
        <v>100</v>
      </c>
      <c r="J3936" s="5">
        <f>VLOOKUP($G3936,'1. RAW DATA DUMP'!E:I,5,FALSE)</f>
        <v>1219.0899999999999</v>
      </c>
    </row>
    <row r="3937" spans="1:10">
      <c r="A3937" s="1"/>
      <c r="B3937" s="1">
        <v>27236</v>
      </c>
      <c r="C3937" s="1">
        <v>41313</v>
      </c>
      <c r="E3937" s="1">
        <v>41313</v>
      </c>
      <c r="G3937" s="4">
        <v>40506</v>
      </c>
      <c r="H3937" s="5">
        <f>VLOOKUP($G3937,'1. RAW DATA DUMP'!$A:$I,2,FALSE)</f>
        <v>492.07594995801702</v>
      </c>
      <c r="I3937" s="5">
        <f>VLOOKUP($G3937,'1. RAW DATA DUMP'!$A:$I,3,FALSE)</f>
        <v>100</v>
      </c>
      <c r="J3937" s="5">
        <f>VLOOKUP($G3937,'1. RAW DATA DUMP'!E:I,5,FALSE)</f>
        <v>1232.74</v>
      </c>
    </row>
    <row r="3938" spans="1:10">
      <c r="A3938" s="1"/>
      <c r="B3938" s="1">
        <v>27239</v>
      </c>
      <c r="C3938" s="1">
        <v>41316</v>
      </c>
      <c r="E3938" s="1">
        <v>41316</v>
      </c>
      <c r="G3938" s="4">
        <v>40505</v>
      </c>
      <c r="H3938" s="5">
        <f>VLOOKUP($G3938,'1. RAW DATA DUMP'!$A:$I,2,FALSE)</f>
        <v>489.17901537957698</v>
      </c>
      <c r="I3938" s="5">
        <f>VLOOKUP($G3938,'1. RAW DATA DUMP'!$A:$I,3,FALSE)</f>
        <v>100</v>
      </c>
      <c r="J3938" s="5">
        <f>VLOOKUP($G3938,'1. RAW DATA DUMP'!E:I,5,FALSE)</f>
        <v>1213.94</v>
      </c>
    </row>
    <row r="3939" spans="1:10">
      <c r="A3939" s="1"/>
      <c r="B3939" s="1">
        <v>27240</v>
      </c>
      <c r="C3939" s="1">
        <v>41317</v>
      </c>
      <c r="E3939" s="1">
        <v>41317</v>
      </c>
      <c r="G3939" s="4">
        <v>40504</v>
      </c>
      <c r="H3939" s="5">
        <f>VLOOKUP($G3939,'1. RAW DATA DUMP'!$A:$I,2,FALSE)</f>
        <v>493.69930942496097</v>
      </c>
      <c r="I3939" s="5">
        <f>VLOOKUP($G3939,'1. RAW DATA DUMP'!$A:$I,3,FALSE)</f>
        <v>100</v>
      </c>
      <c r="J3939" s="5">
        <f>VLOOKUP($G3939,'1. RAW DATA DUMP'!E:I,5,FALSE)</f>
        <v>1234.29</v>
      </c>
    </row>
    <row r="3940" spans="1:10">
      <c r="A3940" s="1"/>
      <c r="B3940" s="1">
        <v>27241</v>
      </c>
      <c r="C3940" s="1">
        <v>41318</v>
      </c>
      <c r="E3940" s="1">
        <v>41318</v>
      </c>
      <c r="G3940" s="4">
        <v>40501</v>
      </c>
      <c r="H3940" s="5">
        <f>VLOOKUP($G3940,'1. RAW DATA DUMP'!$A:$I,2,FALSE)</f>
        <v>492.88780003725498</v>
      </c>
      <c r="I3940" s="5">
        <f>VLOOKUP($G3940,'1. RAW DATA DUMP'!$A:$I,3,FALSE)</f>
        <v>100</v>
      </c>
      <c r="J3940" s="5">
        <f>VLOOKUP($G3940,'1. RAW DATA DUMP'!E:I,5,FALSE)</f>
        <v>1234.55</v>
      </c>
    </row>
    <row r="3941" spans="1:10">
      <c r="A3941" s="1"/>
      <c r="B3941" s="1">
        <v>27242</v>
      </c>
      <c r="C3941" s="1">
        <v>41319</v>
      </c>
      <c r="E3941" s="1">
        <v>41319</v>
      </c>
      <c r="G3941" s="4">
        <v>40500</v>
      </c>
      <c r="H3941" s="5">
        <f>VLOOKUP($G3941,'1. RAW DATA DUMP'!$A:$I,2,FALSE)</f>
        <v>492.70354981299698</v>
      </c>
      <c r="I3941" s="5">
        <f>VLOOKUP($G3941,'1. RAW DATA DUMP'!$A:$I,3,FALSE)</f>
        <v>100</v>
      </c>
      <c r="J3941" s="5">
        <f>VLOOKUP($G3941,'1. RAW DATA DUMP'!E:I,5,FALSE)</f>
        <v>1234.03</v>
      </c>
    </row>
    <row r="3942" spans="1:10">
      <c r="A3942" s="1"/>
      <c r="B3942" s="1">
        <v>27243</v>
      </c>
      <c r="C3942" s="1">
        <v>41320</v>
      </c>
      <c r="E3942" s="1">
        <v>41320</v>
      </c>
      <c r="G3942" s="4">
        <v>40499</v>
      </c>
      <c r="H3942" s="5">
        <f>VLOOKUP($G3942,'1. RAW DATA DUMP'!$A:$I,2,FALSE)</f>
        <v>488.17089418645901</v>
      </c>
      <c r="I3942" s="5">
        <f>VLOOKUP($G3942,'1. RAW DATA DUMP'!$A:$I,3,FALSE)</f>
        <v>100</v>
      </c>
      <c r="J3942" s="5">
        <f>VLOOKUP($G3942,'1. RAW DATA DUMP'!E:I,5,FALSE)</f>
        <v>1213.17</v>
      </c>
    </row>
    <row r="3943" spans="1:10">
      <c r="A3943" s="1"/>
      <c r="B3943" s="1">
        <v>27246</v>
      </c>
      <c r="C3943" s="1">
        <v>41324</v>
      </c>
      <c r="E3943" s="1">
        <v>41324</v>
      </c>
      <c r="G3943" s="4">
        <v>40498</v>
      </c>
      <c r="H3943" s="5">
        <f>VLOOKUP($G3943,'1. RAW DATA DUMP'!$A:$I,2,FALSE)</f>
        <v>487.75544244232498</v>
      </c>
      <c r="I3943" s="5">
        <f>VLOOKUP($G3943,'1. RAW DATA DUMP'!$A:$I,3,FALSE)</f>
        <v>100</v>
      </c>
      <c r="J3943" s="5">
        <f>VLOOKUP($G3943,'1. RAW DATA DUMP'!E:I,5,FALSE)</f>
        <v>1210.33</v>
      </c>
    </row>
    <row r="3944" spans="1:10">
      <c r="A3944" s="1"/>
      <c r="B3944" s="1">
        <v>27247</v>
      </c>
      <c r="C3944" s="1">
        <v>41325</v>
      </c>
      <c r="E3944" s="1">
        <v>41325</v>
      </c>
      <c r="G3944" s="4">
        <v>40497</v>
      </c>
      <c r="H3944" s="5">
        <f>VLOOKUP($G3944,'1. RAW DATA DUMP'!$A:$I,2,FALSE)</f>
        <v>492.62095056149002</v>
      </c>
      <c r="I3944" s="5">
        <f>VLOOKUP($G3944,'1. RAW DATA DUMP'!$A:$I,3,FALSE)</f>
        <v>100</v>
      </c>
      <c r="J3944" s="5">
        <f>VLOOKUP($G3944,'1. RAW DATA DUMP'!E:I,5,FALSE)</f>
        <v>1231.97</v>
      </c>
    </row>
    <row r="3945" spans="1:10">
      <c r="A3945" s="1"/>
      <c r="B3945" s="1">
        <v>27248</v>
      </c>
      <c r="C3945" s="1">
        <v>41326</v>
      </c>
      <c r="E3945" s="1">
        <v>41326</v>
      </c>
      <c r="G3945" s="4">
        <v>40494</v>
      </c>
      <c r="H3945" s="5">
        <f>VLOOKUP($G3945,'1. RAW DATA DUMP'!$A:$I,2,FALSE)</f>
        <v>494.36433302715</v>
      </c>
      <c r="I3945" s="5">
        <f>VLOOKUP($G3945,'1. RAW DATA DUMP'!$A:$I,3,FALSE)</f>
        <v>100</v>
      </c>
      <c r="J3945" s="5">
        <f>VLOOKUP($G3945,'1. RAW DATA DUMP'!E:I,5,FALSE)</f>
        <v>1231.71</v>
      </c>
    </row>
    <row r="3946" spans="1:10">
      <c r="A3946" s="1"/>
      <c r="B3946" s="1">
        <v>27249</v>
      </c>
      <c r="C3946" s="1">
        <v>41327</v>
      </c>
      <c r="E3946" s="1">
        <v>41327</v>
      </c>
      <c r="G3946" s="4">
        <v>40493</v>
      </c>
      <c r="H3946" s="5">
        <f>VLOOKUP($G3946,'1. RAW DATA DUMP'!$A:$I,2,FALSE)</f>
        <v>499.107359285428</v>
      </c>
      <c r="I3946" s="5">
        <f>VLOOKUP($G3946,'1. RAW DATA DUMP'!$A:$I,3,FALSE)</f>
        <v>100</v>
      </c>
      <c r="J3946" s="5">
        <f>VLOOKUP($G3946,'1. RAW DATA DUMP'!E:I,5,FALSE)</f>
        <v>1247.68</v>
      </c>
    </row>
    <row r="3947" spans="1:10">
      <c r="A3947" s="1"/>
      <c r="B3947" s="1">
        <v>27250</v>
      </c>
      <c r="C3947" s="1">
        <v>41330</v>
      </c>
      <c r="E3947" s="1">
        <v>41330</v>
      </c>
      <c r="G3947" s="4">
        <v>40492</v>
      </c>
      <c r="H3947" s="5">
        <f>VLOOKUP($G3947,'1. RAW DATA DUMP'!$A:$I,2,FALSE)</f>
        <v>500.60082920150103</v>
      </c>
      <c r="I3947" s="5">
        <f>VLOOKUP($G3947,'1. RAW DATA DUMP'!$A:$I,3,FALSE)</f>
        <v>100</v>
      </c>
      <c r="J3947" s="5">
        <f>VLOOKUP($G3947,'1. RAW DATA DUMP'!E:I,5,FALSE)</f>
        <v>1250.77</v>
      </c>
    </row>
    <row r="3948" spans="1:10">
      <c r="A3948" s="1"/>
      <c r="B3948" s="1">
        <v>27253</v>
      </c>
      <c r="C3948" s="1">
        <v>41331</v>
      </c>
      <c r="E3948" s="1">
        <v>41331</v>
      </c>
      <c r="G3948" s="4">
        <v>40491</v>
      </c>
      <c r="H3948" s="5">
        <f>VLOOKUP($G3948,'1. RAW DATA DUMP'!$A:$I,2,FALSE)</f>
        <v>499.19207501978798</v>
      </c>
      <c r="I3948" s="5">
        <f>VLOOKUP($G3948,'1. RAW DATA DUMP'!$A:$I,3,FALSE)</f>
        <v>100</v>
      </c>
      <c r="J3948" s="5">
        <f>VLOOKUP($G3948,'1. RAW DATA DUMP'!E:I,5,FALSE)</f>
        <v>1247.68</v>
      </c>
    </row>
    <row r="3949" spans="1:10">
      <c r="A3949" s="1"/>
      <c r="B3949" s="1">
        <v>27254</v>
      </c>
      <c r="C3949" s="1">
        <v>41332</v>
      </c>
      <c r="E3949" s="1">
        <v>41332</v>
      </c>
      <c r="G3949" s="4">
        <v>40490</v>
      </c>
      <c r="H3949" s="5">
        <f>VLOOKUP($G3949,'1. RAW DATA DUMP'!$A:$I,2,FALSE)</f>
        <v>502.71237311193102</v>
      </c>
      <c r="I3949" s="5">
        <f>VLOOKUP($G3949,'1. RAW DATA DUMP'!$A:$I,3,FALSE)</f>
        <v>100</v>
      </c>
      <c r="J3949" s="5">
        <f>VLOOKUP($G3949,'1. RAW DATA DUMP'!E:I,5,FALSE)</f>
        <v>1256.95</v>
      </c>
    </row>
    <row r="3950" spans="1:10">
      <c r="A3950" s="1"/>
      <c r="B3950" s="1">
        <v>27255</v>
      </c>
      <c r="C3950" s="1">
        <v>41333</v>
      </c>
      <c r="E3950" s="1">
        <v>41333</v>
      </c>
      <c r="G3950" s="4">
        <v>40487</v>
      </c>
      <c r="H3950" s="5">
        <f>VLOOKUP($G3950,'1. RAW DATA DUMP'!$A:$I,2,FALSE)</f>
        <v>503.33150534771499</v>
      </c>
      <c r="I3950" s="5">
        <f>VLOOKUP($G3950,'1. RAW DATA DUMP'!$A:$I,3,FALSE)</f>
        <v>100</v>
      </c>
      <c r="J3950" s="5">
        <f>VLOOKUP($G3950,'1. RAW DATA DUMP'!E:I,5,FALSE)</f>
        <v>1259.01</v>
      </c>
    </row>
    <row r="3951" spans="1:10">
      <c r="A3951" s="1"/>
      <c r="B3951" s="1">
        <v>27256</v>
      </c>
      <c r="C3951" s="1">
        <v>41334</v>
      </c>
      <c r="E3951" s="1">
        <v>41334</v>
      </c>
      <c r="G3951" s="4">
        <v>40486</v>
      </c>
      <c r="H3951" s="5">
        <f>VLOOKUP($G3951,'1. RAW DATA DUMP'!$A:$I,2,FALSE)</f>
        <v>502.92697839716197</v>
      </c>
      <c r="I3951" s="5">
        <f>VLOOKUP($G3951,'1. RAW DATA DUMP'!$A:$I,3,FALSE)</f>
        <v>100</v>
      </c>
      <c r="J3951" s="5">
        <f>VLOOKUP($G3951,'1. RAW DATA DUMP'!E:I,5,FALSE)</f>
        <v>1255.4100000000001</v>
      </c>
    </row>
    <row r="3952" spans="1:10">
      <c r="A3952" s="1"/>
      <c r="B3952" s="1">
        <v>27257</v>
      </c>
      <c r="C3952" s="1">
        <v>41337</v>
      </c>
      <c r="E3952" s="1">
        <v>41337</v>
      </c>
      <c r="G3952" s="4">
        <v>40485</v>
      </c>
      <c r="H3952" s="5">
        <f>VLOOKUP($G3952,'1. RAW DATA DUMP'!$A:$I,2,FALSE)</f>
        <v>495.76673607252002</v>
      </c>
      <c r="I3952" s="5">
        <f>VLOOKUP($G3952,'1. RAW DATA DUMP'!$A:$I,3,FALSE)</f>
        <v>100</v>
      </c>
      <c r="J3952" s="5">
        <f>VLOOKUP($G3952,'1. RAW DATA DUMP'!E:I,5,FALSE)</f>
        <v>1233.51</v>
      </c>
    </row>
    <row r="3953" spans="1:10">
      <c r="A3953" s="1"/>
      <c r="B3953" s="1">
        <v>27260</v>
      </c>
      <c r="C3953" s="1">
        <v>41338</v>
      </c>
      <c r="E3953" s="1">
        <v>41338</v>
      </c>
      <c r="G3953" s="4">
        <v>40484</v>
      </c>
      <c r="H3953" s="5">
        <f>VLOOKUP($G3953,'1. RAW DATA DUMP'!$A:$I,2,FALSE)</f>
        <v>494.57258717603798</v>
      </c>
      <c r="I3953" s="5">
        <f>VLOOKUP($G3953,'1. RAW DATA DUMP'!$A:$I,3,FALSE)</f>
        <v>100</v>
      </c>
      <c r="J3953" s="5">
        <f>VLOOKUP($G3953,'1. RAW DATA DUMP'!E:I,5,FALSE)</f>
        <v>1228.8800000000001</v>
      </c>
    </row>
    <row r="3954" spans="1:10">
      <c r="A3954" s="1"/>
      <c r="B3954" s="1">
        <v>27261</v>
      </c>
      <c r="C3954" s="1">
        <v>41339</v>
      </c>
      <c r="E3954" s="1">
        <v>41339</v>
      </c>
      <c r="G3954" s="4">
        <v>40483</v>
      </c>
      <c r="H3954" s="5">
        <f>VLOOKUP($G3954,'1. RAW DATA DUMP'!$A:$I,2,FALSE)</f>
        <v>491.76426398170202</v>
      </c>
      <c r="I3954" s="5">
        <f>VLOOKUP($G3954,'1. RAW DATA DUMP'!$A:$I,3,FALSE)</f>
        <v>100</v>
      </c>
      <c r="J3954" s="5">
        <f>VLOOKUP($G3954,'1. RAW DATA DUMP'!E:I,5,FALSE)</f>
        <v>1218.83</v>
      </c>
    </row>
    <row r="3955" spans="1:10">
      <c r="A3955" s="1"/>
      <c r="B3955" s="1">
        <v>27262</v>
      </c>
      <c r="C3955" s="1">
        <v>41340</v>
      </c>
      <c r="E3955" s="1">
        <v>41340</v>
      </c>
      <c r="G3955" s="4">
        <v>40480</v>
      </c>
      <c r="H3955" s="5">
        <f>VLOOKUP($G3955,'1. RAW DATA DUMP'!$A:$I,2,FALSE)</f>
        <v>490.88463340649599</v>
      </c>
      <c r="I3955" s="5">
        <f>VLOOKUP($G3955,'1. RAW DATA DUMP'!$A:$I,3,FALSE)</f>
        <v>100</v>
      </c>
      <c r="J3955" s="5">
        <f>VLOOKUP($G3955,'1. RAW DATA DUMP'!E:I,5,FALSE)</f>
        <v>1215.48</v>
      </c>
    </row>
    <row r="3956" spans="1:10">
      <c r="A3956" s="1"/>
      <c r="B3956" s="1">
        <v>27263</v>
      </c>
      <c r="C3956" s="1">
        <v>41341</v>
      </c>
      <c r="E3956" s="1">
        <v>41341</v>
      </c>
      <c r="G3956" s="4">
        <v>40479</v>
      </c>
      <c r="H3956" s="5">
        <f>VLOOKUP($G3956,'1. RAW DATA DUMP'!$A:$I,2,FALSE)</f>
        <v>490.10983021610599</v>
      </c>
      <c r="I3956" s="5">
        <f>VLOOKUP($G3956,'1. RAW DATA DUMP'!$A:$I,3,FALSE)</f>
        <v>100</v>
      </c>
      <c r="J3956" s="5">
        <f>VLOOKUP($G3956,'1. RAW DATA DUMP'!E:I,5,FALSE)</f>
        <v>1214.97</v>
      </c>
    </row>
    <row r="3957" spans="1:10">
      <c r="A3957" s="1"/>
      <c r="B3957" s="1">
        <v>27264</v>
      </c>
      <c r="C3957" s="1">
        <v>41344</v>
      </c>
      <c r="E3957" s="1">
        <v>41344</v>
      </c>
      <c r="G3957" s="4">
        <v>40478</v>
      </c>
      <c r="H3957" s="5">
        <f>VLOOKUP($G3957,'1. RAW DATA DUMP'!$A:$I,2,FALSE)</f>
        <v>489.021945492013</v>
      </c>
      <c r="I3957" s="5">
        <f>VLOOKUP($G3957,'1. RAW DATA DUMP'!$A:$I,3,FALSE)</f>
        <v>100</v>
      </c>
      <c r="J3957" s="5">
        <f>VLOOKUP($G3957,'1. RAW DATA DUMP'!E:I,5,FALSE)</f>
        <v>1214.45</v>
      </c>
    </row>
    <row r="3958" spans="1:10">
      <c r="A3958" s="1"/>
      <c r="B3958" s="1">
        <v>27267</v>
      </c>
      <c r="C3958" s="1">
        <v>41345</v>
      </c>
      <c r="E3958" s="1">
        <v>41345</v>
      </c>
      <c r="G3958" s="4">
        <v>40477</v>
      </c>
      <c r="H3958" s="5">
        <f>VLOOKUP($G3958,'1. RAW DATA DUMP'!$A:$I,2,FALSE)</f>
        <v>490.79920012224198</v>
      </c>
      <c r="I3958" s="5">
        <f>VLOOKUP($G3958,'1. RAW DATA DUMP'!$A:$I,3,FALSE)</f>
        <v>100</v>
      </c>
      <c r="J3958" s="5">
        <f>VLOOKUP($G3958,'1. RAW DATA DUMP'!E:I,5,FALSE)</f>
        <v>1218.58</v>
      </c>
    </row>
    <row r="3959" spans="1:10">
      <c r="A3959" s="1"/>
      <c r="B3959" s="1">
        <v>27268</v>
      </c>
      <c r="C3959" s="1">
        <v>41346</v>
      </c>
      <c r="E3959" s="1">
        <v>41346</v>
      </c>
      <c r="G3959" s="4">
        <v>40476</v>
      </c>
      <c r="H3959" s="5">
        <f>VLOOKUP($G3959,'1. RAW DATA DUMP'!$A:$I,2,FALSE)</f>
        <v>491.87226609079602</v>
      </c>
      <c r="I3959" s="5">
        <f>VLOOKUP($G3959,'1. RAW DATA DUMP'!$A:$I,3,FALSE)</f>
        <v>100</v>
      </c>
      <c r="J3959" s="5">
        <f>VLOOKUP($G3959,'1. RAW DATA DUMP'!E:I,5,FALSE)</f>
        <v>1218.58</v>
      </c>
    </row>
    <row r="3960" spans="1:10">
      <c r="A3960" s="1"/>
      <c r="B3960" s="1">
        <v>27269</v>
      </c>
      <c r="C3960" s="1">
        <v>41347</v>
      </c>
      <c r="E3960" s="1">
        <v>41347</v>
      </c>
      <c r="G3960" s="4">
        <v>40473</v>
      </c>
      <c r="H3960" s="5">
        <f>VLOOKUP($G3960,'1. RAW DATA DUMP'!$A:$I,2,FALSE)</f>
        <v>491.36363099310699</v>
      </c>
      <c r="I3960" s="5">
        <f>VLOOKUP($G3960,'1. RAW DATA DUMP'!$A:$I,3,FALSE)</f>
        <v>100</v>
      </c>
      <c r="J3960" s="5">
        <f>VLOOKUP($G3960,'1. RAW DATA DUMP'!E:I,5,FALSE)</f>
        <v>1216.51</v>
      </c>
    </row>
    <row r="3961" spans="1:10">
      <c r="A3961" s="1"/>
      <c r="B3961" s="1">
        <v>27270</v>
      </c>
      <c r="C3961" s="1">
        <v>41348</v>
      </c>
      <c r="E3961" s="1">
        <v>41348</v>
      </c>
      <c r="G3961" s="4">
        <v>40472</v>
      </c>
      <c r="H3961" s="5">
        <f>VLOOKUP($G3961,'1. RAW DATA DUMP'!$A:$I,2,FALSE)</f>
        <v>490.408810544164</v>
      </c>
      <c r="I3961" s="5">
        <f>VLOOKUP($G3961,'1. RAW DATA DUMP'!$A:$I,3,FALSE)</f>
        <v>100</v>
      </c>
      <c r="J3961" s="5">
        <f>VLOOKUP($G3961,'1. RAW DATA DUMP'!E:I,5,FALSE)</f>
        <v>1211.3599999999999</v>
      </c>
    </row>
    <row r="3962" spans="1:10">
      <c r="A3962" s="1"/>
      <c r="B3962" s="1">
        <v>27271</v>
      </c>
      <c r="C3962" s="1">
        <v>41351</v>
      </c>
      <c r="E3962" s="1">
        <v>41351</v>
      </c>
      <c r="G3962" s="4">
        <v>40471</v>
      </c>
      <c r="H3962" s="5">
        <f>VLOOKUP($G3962,'1. RAW DATA DUMP'!$A:$I,2,FALSE)</f>
        <v>490.77697030114803</v>
      </c>
      <c r="I3962" s="5">
        <f>VLOOKUP($G3962,'1. RAW DATA DUMP'!$A:$I,3,FALSE)</f>
        <v>100</v>
      </c>
      <c r="J3962" s="5">
        <f>VLOOKUP($G3962,'1. RAW DATA DUMP'!E:I,5,FALSE)</f>
        <v>1210.33</v>
      </c>
    </row>
    <row r="3963" spans="1:10">
      <c r="A3963" s="1"/>
      <c r="B3963" s="1">
        <v>27274</v>
      </c>
      <c r="C3963" s="1">
        <v>41352</v>
      </c>
      <c r="E3963" s="1">
        <v>41352</v>
      </c>
      <c r="G3963" s="4">
        <v>40470</v>
      </c>
      <c r="H3963" s="5">
        <f>VLOOKUP($G3963,'1. RAW DATA DUMP'!$A:$I,2,FALSE)</f>
        <v>487.99299172297299</v>
      </c>
      <c r="I3963" s="5">
        <f>VLOOKUP($G3963,'1. RAW DATA DUMP'!$A:$I,3,FALSE)</f>
        <v>100</v>
      </c>
      <c r="J3963" s="5">
        <f>VLOOKUP($G3963,'1. RAW DATA DUMP'!E:I,5,FALSE)</f>
        <v>1199</v>
      </c>
    </row>
    <row r="3964" spans="1:10">
      <c r="A3964" s="1"/>
      <c r="B3964" s="1">
        <v>27275</v>
      </c>
      <c r="C3964" s="1">
        <v>41353</v>
      </c>
      <c r="E3964" s="1">
        <v>41353</v>
      </c>
      <c r="G3964" s="4">
        <v>40469</v>
      </c>
      <c r="H3964" s="5">
        <f>VLOOKUP($G3964,'1. RAW DATA DUMP'!$A:$I,2,FALSE)</f>
        <v>491.43810162916498</v>
      </c>
      <c r="I3964" s="5">
        <f>VLOOKUP($G3964,'1. RAW DATA DUMP'!$A:$I,3,FALSE)</f>
        <v>100</v>
      </c>
      <c r="J3964" s="5">
        <f>VLOOKUP($G3964,'1. RAW DATA DUMP'!E:I,5,FALSE)</f>
        <v>1213.94</v>
      </c>
    </row>
    <row r="3965" spans="1:10">
      <c r="A3965" s="1"/>
      <c r="B3965" s="1">
        <v>27276</v>
      </c>
      <c r="C3965" s="1">
        <v>41354</v>
      </c>
      <c r="E3965" s="1">
        <v>41354</v>
      </c>
      <c r="G3965" s="4">
        <v>40466</v>
      </c>
      <c r="H3965" s="5">
        <f>VLOOKUP($G3965,'1. RAW DATA DUMP'!$A:$I,2,FALSE)</f>
        <v>489.62659797600401</v>
      </c>
      <c r="I3965" s="5">
        <f>VLOOKUP($G3965,'1. RAW DATA DUMP'!$A:$I,3,FALSE)</f>
        <v>100</v>
      </c>
      <c r="J3965" s="5">
        <f>VLOOKUP($G3965,'1. RAW DATA DUMP'!E:I,5,FALSE)</f>
        <v>1210.5899999999999</v>
      </c>
    </row>
    <row r="3966" spans="1:10">
      <c r="A3966" s="1"/>
      <c r="B3966" s="1">
        <v>27277</v>
      </c>
      <c r="C3966" s="1">
        <v>41355</v>
      </c>
      <c r="E3966" s="1">
        <v>41355</v>
      </c>
      <c r="G3966" s="4">
        <v>40465</v>
      </c>
      <c r="H3966" s="5">
        <f>VLOOKUP($G3966,'1. RAW DATA DUMP'!$A:$I,2,FALSE)</f>
        <v>489.89768041747499</v>
      </c>
      <c r="I3966" s="5">
        <f>VLOOKUP($G3966,'1. RAW DATA DUMP'!$A:$I,3,FALSE)</f>
        <v>100</v>
      </c>
      <c r="J3966" s="5">
        <f>VLOOKUP($G3966,'1. RAW DATA DUMP'!E:I,5,FALSE)</f>
        <v>1209.05</v>
      </c>
    </row>
    <row r="3967" spans="1:10">
      <c r="A3967" s="1"/>
      <c r="B3967" s="1">
        <v>27278</v>
      </c>
      <c r="C3967" s="1">
        <v>41358</v>
      </c>
      <c r="E3967" s="1">
        <v>41358</v>
      </c>
      <c r="G3967" s="4">
        <v>40464</v>
      </c>
      <c r="H3967" s="5">
        <f>VLOOKUP($G3967,'1. RAW DATA DUMP'!$A:$I,2,FALSE)</f>
        <v>490.93404018871303</v>
      </c>
      <c r="I3967" s="5">
        <f>VLOOKUP($G3967,'1. RAW DATA DUMP'!$A:$I,3,FALSE)</f>
        <v>100</v>
      </c>
      <c r="J3967" s="5">
        <f>VLOOKUP($G3967,'1. RAW DATA DUMP'!E:I,5,FALSE)</f>
        <v>1209.82</v>
      </c>
    </row>
    <row r="3968" spans="1:10">
      <c r="A3968" s="1"/>
      <c r="B3968" s="1">
        <v>27281</v>
      </c>
      <c r="C3968" s="1">
        <v>41359</v>
      </c>
      <c r="E3968" s="1">
        <v>41359</v>
      </c>
      <c r="G3968" s="4">
        <v>40463</v>
      </c>
      <c r="H3968" s="5">
        <f>VLOOKUP($G3968,'1. RAW DATA DUMP'!$A:$I,2,FALSE)</f>
        <v>488.23867130685602</v>
      </c>
      <c r="I3968" s="5">
        <f>VLOOKUP($G3968,'1. RAW DATA DUMP'!$A:$I,3,FALSE)</f>
        <v>100</v>
      </c>
      <c r="J3968" s="5">
        <f>VLOOKUP($G3968,'1. RAW DATA DUMP'!E:I,5,FALSE)</f>
        <v>1199.77</v>
      </c>
    </row>
    <row r="3969" spans="1:10">
      <c r="A3969" s="1"/>
      <c r="B3969" s="1">
        <v>27282</v>
      </c>
      <c r="C3969" s="1">
        <v>41360</v>
      </c>
      <c r="E3969" s="1">
        <v>41360</v>
      </c>
      <c r="G3969" s="4">
        <v>40462</v>
      </c>
      <c r="H3969" s="5">
        <f>VLOOKUP($G3969,'1. RAW DATA DUMP'!$A:$I,2,FALSE)</f>
        <v>488.20513983381898</v>
      </c>
      <c r="I3969" s="5">
        <f>VLOOKUP($G3969,'1. RAW DATA DUMP'!$A:$I,3,FALSE)</f>
        <v>100</v>
      </c>
      <c r="J3969" s="5">
        <f>VLOOKUP($G3969,'1. RAW DATA DUMP'!E:I,5,FALSE)</f>
        <v>1197.45</v>
      </c>
    </row>
    <row r="3970" spans="1:10">
      <c r="A3970" s="1"/>
      <c r="B3970" s="1">
        <v>27283</v>
      </c>
      <c r="C3970" s="1">
        <v>41361</v>
      </c>
      <c r="E3970" s="1">
        <v>41361</v>
      </c>
      <c r="G3970" s="4">
        <v>40459</v>
      </c>
      <c r="H3970" s="5">
        <f>VLOOKUP($G3970,'1. RAW DATA DUMP'!$A:$I,2,FALSE)</f>
        <v>487.59341697580498</v>
      </c>
      <c r="I3970" s="5">
        <f>VLOOKUP($G3970,'1. RAW DATA DUMP'!$A:$I,3,FALSE)</f>
        <v>100</v>
      </c>
      <c r="J3970" s="5">
        <f>VLOOKUP($G3970,'1. RAW DATA DUMP'!E:I,5,FALSE)</f>
        <v>1195.6500000000001</v>
      </c>
    </row>
    <row r="3971" spans="1:10">
      <c r="A3971" s="1"/>
      <c r="B3971" s="1">
        <v>27284</v>
      </c>
      <c r="C3971" s="1">
        <v>41365</v>
      </c>
      <c r="E3971" s="1">
        <v>41365</v>
      </c>
      <c r="G3971" s="4">
        <v>40458</v>
      </c>
      <c r="H3971" s="5">
        <f>VLOOKUP($G3971,'1. RAW DATA DUMP'!$A:$I,2,FALSE)</f>
        <v>486.29867534799803</v>
      </c>
      <c r="I3971" s="5">
        <f>VLOOKUP($G3971,'1. RAW DATA DUMP'!$A:$I,3,FALSE)</f>
        <v>100</v>
      </c>
      <c r="J3971" s="5">
        <f>VLOOKUP($G3971,'1. RAW DATA DUMP'!E:I,5,FALSE)</f>
        <v>1191.53</v>
      </c>
    </row>
    <row r="3972" spans="1:10">
      <c r="A3972" s="1"/>
      <c r="B3972" s="1">
        <v>27285</v>
      </c>
      <c r="C3972" s="1">
        <v>41366</v>
      </c>
      <c r="E3972" s="1">
        <v>41366</v>
      </c>
      <c r="G3972" s="4">
        <v>40457</v>
      </c>
      <c r="H3972" s="5">
        <f>VLOOKUP($G3972,'1. RAW DATA DUMP'!$A:$I,2,FALSE)</f>
        <v>486.052995764115</v>
      </c>
      <c r="I3972" s="5">
        <f>VLOOKUP($G3972,'1. RAW DATA DUMP'!$A:$I,3,FALSE)</f>
        <v>100</v>
      </c>
      <c r="J3972" s="5">
        <f>VLOOKUP($G3972,'1. RAW DATA DUMP'!E:I,5,FALSE)</f>
        <v>1190.76</v>
      </c>
    </row>
    <row r="3973" spans="1:10">
      <c r="A3973" s="1"/>
      <c r="B3973" s="1">
        <v>27288</v>
      </c>
      <c r="C3973" s="1">
        <v>41367</v>
      </c>
      <c r="E3973" s="1">
        <v>41367</v>
      </c>
      <c r="G3973" s="4">
        <v>40456</v>
      </c>
      <c r="H3973" s="5">
        <f>VLOOKUP($G3973,'1. RAW DATA DUMP'!$A:$I,2,FALSE)</f>
        <v>485.093942349467</v>
      </c>
      <c r="I3973" s="5">
        <f>VLOOKUP($G3973,'1. RAW DATA DUMP'!$A:$I,3,FALSE)</f>
        <v>100</v>
      </c>
      <c r="J3973" s="5">
        <f>VLOOKUP($G3973,'1. RAW DATA DUMP'!E:I,5,FALSE)</f>
        <v>1189.73</v>
      </c>
    </row>
    <row r="3974" spans="1:10">
      <c r="A3974" s="1"/>
      <c r="B3974" s="1">
        <v>27289</v>
      </c>
      <c r="C3974" s="1">
        <v>41368</v>
      </c>
      <c r="E3974" s="1">
        <v>41368</v>
      </c>
      <c r="G3974" s="4">
        <v>40455</v>
      </c>
      <c r="H3974" s="5">
        <f>VLOOKUP($G3974,'1. RAW DATA DUMP'!$A:$I,2,FALSE)</f>
        <v>479.77555873895801</v>
      </c>
      <c r="I3974" s="5">
        <f>VLOOKUP($G3974,'1. RAW DATA DUMP'!$A:$I,3,FALSE)</f>
        <v>100</v>
      </c>
      <c r="J3974" s="5">
        <f>VLOOKUP($G3974,'1. RAW DATA DUMP'!E:I,5,FALSE)</f>
        <v>1169.1199999999999</v>
      </c>
    </row>
    <row r="3975" spans="1:10">
      <c r="A3975" s="1"/>
      <c r="B3975" s="1">
        <v>27290</v>
      </c>
      <c r="C3975" s="1">
        <v>41369</v>
      </c>
      <c r="E3975" s="1">
        <v>41369</v>
      </c>
      <c r="G3975" s="4">
        <v>40452</v>
      </c>
      <c r="H3975" s="5">
        <f>VLOOKUP($G3975,'1. RAW DATA DUMP'!$A:$I,2,FALSE)</f>
        <v>481.081944398026</v>
      </c>
      <c r="I3975" s="5">
        <f>VLOOKUP($G3975,'1. RAW DATA DUMP'!$A:$I,3,FALSE)</f>
        <v>100</v>
      </c>
      <c r="J3975" s="5">
        <f>VLOOKUP($G3975,'1. RAW DATA DUMP'!E:I,5,FALSE)</f>
        <v>1176.8499999999999</v>
      </c>
    </row>
    <row r="3976" spans="1:10">
      <c r="A3976" s="1"/>
      <c r="B3976" s="1">
        <v>27291</v>
      </c>
      <c r="C3976" s="1">
        <v>41372</v>
      </c>
      <c r="E3976" s="1">
        <v>41372</v>
      </c>
      <c r="G3976" s="4">
        <v>40451</v>
      </c>
      <c r="H3976" s="5">
        <f>VLOOKUP($G3976,'1. RAW DATA DUMP'!$A:$I,2,FALSE)</f>
        <v>479.63224936550603</v>
      </c>
      <c r="I3976" s="5">
        <f>VLOOKUP($G3976,'1. RAW DATA DUMP'!$A:$I,3,FALSE)</f>
        <v>100</v>
      </c>
      <c r="J3976" s="5">
        <f>VLOOKUP($G3976,'1. RAW DATA DUMP'!E:I,5,FALSE)</f>
        <v>1171.18</v>
      </c>
    </row>
    <row r="3977" spans="1:10">
      <c r="A3977" s="1"/>
      <c r="B3977" s="1">
        <v>27292</v>
      </c>
      <c r="C3977" s="1">
        <v>41373</v>
      </c>
      <c r="E3977" s="1">
        <v>41373</v>
      </c>
      <c r="G3977" s="4">
        <v>40450</v>
      </c>
      <c r="H3977" s="5">
        <f>VLOOKUP($G3977,'1. RAW DATA DUMP'!$A:$I,2,FALSE)</f>
        <v>480.90144934398899</v>
      </c>
      <c r="I3977" s="5">
        <f>VLOOKUP($G3977,'1. RAW DATA DUMP'!$A:$I,3,FALSE)</f>
        <v>100</v>
      </c>
      <c r="J3977" s="5">
        <f>VLOOKUP($G3977,'1. RAW DATA DUMP'!E:I,5,FALSE)</f>
        <v>1175.56</v>
      </c>
    </row>
    <row r="3978" spans="1:10">
      <c r="A3978" s="1"/>
      <c r="B3978" s="1">
        <v>27295</v>
      </c>
      <c r="C3978" s="1">
        <v>41374</v>
      </c>
      <c r="E3978" s="1">
        <v>41374</v>
      </c>
      <c r="G3978" s="4">
        <v>40449</v>
      </c>
      <c r="H3978" s="5">
        <f>VLOOKUP($G3978,'1. RAW DATA DUMP'!$A:$I,2,FALSE)</f>
        <v>481.50146239741298</v>
      </c>
      <c r="I3978" s="5">
        <f>VLOOKUP($G3978,'1. RAW DATA DUMP'!$A:$I,3,FALSE)</f>
        <v>100</v>
      </c>
      <c r="J3978" s="5">
        <f>VLOOKUP($G3978,'1. RAW DATA DUMP'!E:I,5,FALSE)</f>
        <v>1176.33</v>
      </c>
    </row>
    <row r="3979" spans="1:10">
      <c r="A3979" s="1"/>
      <c r="B3979" s="1">
        <v>27296</v>
      </c>
      <c r="C3979" s="1">
        <v>41375</v>
      </c>
      <c r="E3979" s="1">
        <v>41375</v>
      </c>
      <c r="G3979" s="4">
        <v>40448</v>
      </c>
      <c r="H3979" s="5">
        <f>VLOOKUP($G3979,'1. RAW DATA DUMP'!$A:$I,2,FALSE)</f>
        <v>479.75744898967997</v>
      </c>
      <c r="I3979" s="5">
        <f>VLOOKUP($G3979,'1. RAW DATA DUMP'!$A:$I,3,FALSE)</f>
        <v>100</v>
      </c>
      <c r="J3979" s="5">
        <f>VLOOKUP($G3979,'1. RAW DATA DUMP'!E:I,5,FALSE)</f>
        <v>1172.21</v>
      </c>
    </row>
    <row r="3980" spans="1:10">
      <c r="A3980" s="1"/>
      <c r="B3980" s="1">
        <v>27297</v>
      </c>
      <c r="C3980" s="1">
        <v>41376</v>
      </c>
      <c r="E3980" s="1">
        <v>41376</v>
      </c>
      <c r="G3980" s="4">
        <v>40445</v>
      </c>
      <c r="H3980" s="5">
        <f>VLOOKUP($G3980,'1. RAW DATA DUMP'!$A:$I,2,FALSE)</f>
        <v>480.13650694089603</v>
      </c>
      <c r="I3980" s="5">
        <f>VLOOKUP($G3980,'1. RAW DATA DUMP'!$A:$I,3,FALSE)</f>
        <v>100</v>
      </c>
      <c r="J3980" s="5">
        <f>VLOOKUP($G3980,'1. RAW DATA DUMP'!E:I,5,FALSE)</f>
        <v>1177.8800000000001</v>
      </c>
    </row>
    <row r="3981" spans="1:10">
      <c r="A3981" s="1"/>
      <c r="B3981" s="1">
        <v>27298</v>
      </c>
      <c r="C3981" s="1">
        <v>41379</v>
      </c>
      <c r="E3981" s="1">
        <v>41379</v>
      </c>
      <c r="G3981" s="4">
        <v>40444</v>
      </c>
      <c r="H3981" s="5">
        <f>VLOOKUP($G3981,'1. RAW DATA DUMP'!$A:$I,2,FALSE)</f>
        <v>474.72556741928503</v>
      </c>
      <c r="I3981" s="5">
        <f>VLOOKUP($G3981,'1. RAW DATA DUMP'!$A:$I,3,FALSE)</f>
        <v>100</v>
      </c>
      <c r="J3981" s="5">
        <f>VLOOKUP($G3981,'1. RAW DATA DUMP'!E:I,5,FALSE)</f>
        <v>1154.44</v>
      </c>
    </row>
    <row r="3982" spans="1:10">
      <c r="A3982" s="1"/>
      <c r="B3982" s="1">
        <v>27299</v>
      </c>
      <c r="C3982" s="1">
        <v>41380</v>
      </c>
      <c r="E3982" s="1">
        <v>41380</v>
      </c>
      <c r="G3982" s="4">
        <v>40443</v>
      </c>
      <c r="H3982" s="5">
        <f>VLOOKUP($G3982,'1. RAW DATA DUMP'!$A:$I,2,FALSE)</f>
        <v>477.10724091860902</v>
      </c>
      <c r="I3982" s="5">
        <f>VLOOKUP($G3982,'1. RAW DATA DUMP'!$A:$I,3,FALSE)</f>
        <v>100</v>
      </c>
      <c r="J3982" s="5">
        <f>VLOOKUP($G3982,'1. RAW DATA DUMP'!E:I,5,FALSE)</f>
        <v>1163.97</v>
      </c>
    </row>
    <row r="3983" spans="1:10">
      <c r="A3983" s="1"/>
      <c r="B3983" s="1">
        <v>27302</v>
      </c>
      <c r="C3983" s="1">
        <v>41381</v>
      </c>
      <c r="E3983" s="1">
        <v>41381</v>
      </c>
      <c r="G3983" s="4">
        <v>40442</v>
      </c>
      <c r="H3983" s="5">
        <f>VLOOKUP($G3983,'1. RAW DATA DUMP'!$A:$I,2,FALSE)</f>
        <v>478.13863520612102</v>
      </c>
      <c r="I3983" s="5">
        <f>VLOOKUP($G3983,'1. RAW DATA DUMP'!$A:$I,3,FALSE)</f>
        <v>100</v>
      </c>
      <c r="J3983" s="5">
        <f>VLOOKUP($G3983,'1. RAW DATA DUMP'!E:I,5,FALSE)</f>
        <v>1169.1199999999999</v>
      </c>
    </row>
    <row r="3984" spans="1:10">
      <c r="A3984" s="1"/>
      <c r="B3984" s="1">
        <v>27303</v>
      </c>
      <c r="C3984" s="1">
        <v>41382</v>
      </c>
      <c r="E3984" s="1">
        <v>41382</v>
      </c>
      <c r="G3984" s="4">
        <v>40441</v>
      </c>
      <c r="H3984" s="5">
        <f>VLOOKUP($G3984,'1. RAW DATA DUMP'!$A:$I,2,FALSE)</f>
        <v>477.18821039493099</v>
      </c>
      <c r="I3984" s="5">
        <f>VLOOKUP($G3984,'1. RAW DATA DUMP'!$A:$I,3,FALSE)</f>
        <v>100</v>
      </c>
      <c r="J3984" s="5">
        <f>VLOOKUP($G3984,'1. RAW DATA DUMP'!E:I,5,FALSE)</f>
        <v>1170.92</v>
      </c>
    </row>
    <row r="3985" spans="1:10">
      <c r="A3985" s="1"/>
      <c r="B3985" s="1">
        <v>27304</v>
      </c>
      <c r="C3985" s="1">
        <v>41383</v>
      </c>
      <c r="E3985" s="1">
        <v>41383</v>
      </c>
      <c r="G3985" s="4">
        <v>40438</v>
      </c>
      <c r="H3985" s="5">
        <f>VLOOKUP($G3985,'1. RAW DATA DUMP'!$A:$I,2,FALSE)</f>
        <v>472.44991687707198</v>
      </c>
      <c r="I3985" s="5">
        <f>VLOOKUP($G3985,'1. RAW DATA DUMP'!$A:$I,3,FALSE)</f>
        <v>100</v>
      </c>
      <c r="J3985" s="5">
        <f>VLOOKUP($G3985,'1. RAW DATA DUMP'!E:I,5,FALSE)</f>
        <v>1153.67</v>
      </c>
    </row>
    <row r="3986" spans="1:10">
      <c r="A3986" s="1"/>
      <c r="B3986" s="1">
        <v>27305</v>
      </c>
      <c r="C3986" s="1">
        <v>41386</v>
      </c>
      <c r="E3986" s="1">
        <v>41386</v>
      </c>
      <c r="G3986" s="4">
        <v>40437</v>
      </c>
      <c r="H3986" s="5">
        <f>VLOOKUP($G3986,'1. RAW DATA DUMP'!$A:$I,2,FALSE)</f>
        <v>472.81385377887398</v>
      </c>
      <c r="I3986" s="5">
        <f>VLOOKUP($G3986,'1. RAW DATA DUMP'!$A:$I,3,FALSE)</f>
        <v>100</v>
      </c>
      <c r="J3986" s="5">
        <f>VLOOKUP($G3986,'1. RAW DATA DUMP'!E:I,5,FALSE)</f>
        <v>1156.5</v>
      </c>
    </row>
    <row r="3987" spans="1:10">
      <c r="A3987" s="1"/>
      <c r="B3987" s="1">
        <v>27306</v>
      </c>
      <c r="C3987" s="1">
        <v>41387</v>
      </c>
      <c r="E3987" s="1">
        <v>41387</v>
      </c>
      <c r="G3987" s="4">
        <v>40436</v>
      </c>
      <c r="H3987" s="5">
        <f>VLOOKUP($G3987,'1. RAW DATA DUMP'!$A:$I,2,FALSE)</f>
        <v>472.70111407810901</v>
      </c>
      <c r="I3987" s="5">
        <f>VLOOKUP($G3987,'1. RAW DATA DUMP'!$A:$I,3,FALSE)</f>
        <v>100</v>
      </c>
      <c r="J3987" s="5">
        <f>VLOOKUP($G3987,'1. RAW DATA DUMP'!E:I,5,FALSE)</f>
        <v>1154.45</v>
      </c>
    </row>
    <row r="3988" spans="1:10">
      <c r="A3988" s="1"/>
      <c r="B3988" s="1">
        <v>27309</v>
      </c>
      <c r="C3988" s="1">
        <v>41388</v>
      </c>
      <c r="E3988" s="1">
        <v>41388</v>
      </c>
      <c r="G3988" s="4">
        <v>40435</v>
      </c>
      <c r="H3988" s="5">
        <f>VLOOKUP($G3988,'1. RAW DATA DUMP'!$A:$I,2,FALSE)</f>
        <v>471.78288041910702</v>
      </c>
      <c r="I3988" s="5">
        <f>VLOOKUP($G3988,'1. RAW DATA DUMP'!$A:$I,3,FALSE)</f>
        <v>100</v>
      </c>
      <c r="J3988" s="5">
        <f>VLOOKUP($G3988,'1. RAW DATA DUMP'!E:I,5,FALSE)</f>
        <v>1149.32</v>
      </c>
    </row>
    <row r="3989" spans="1:10">
      <c r="A3989" s="1"/>
      <c r="B3989" s="1">
        <v>27310</v>
      </c>
      <c r="C3989" s="1">
        <v>41389</v>
      </c>
      <c r="E3989" s="1">
        <v>41389</v>
      </c>
      <c r="G3989" s="4">
        <v>40434</v>
      </c>
      <c r="H3989" s="5">
        <f>VLOOKUP($G3989,'1. RAW DATA DUMP'!$A:$I,2,FALSE)</f>
        <v>471.128016590774</v>
      </c>
      <c r="I3989" s="5">
        <f>VLOOKUP($G3989,'1. RAW DATA DUMP'!$A:$I,3,FALSE)</f>
        <v>100</v>
      </c>
      <c r="J3989" s="5">
        <f>VLOOKUP($G3989,'1. RAW DATA DUMP'!E:I,5,FALSE)</f>
        <v>1149.83</v>
      </c>
    </row>
    <row r="3990" spans="1:10">
      <c r="A3990" s="1"/>
      <c r="B3990" s="1">
        <v>27311</v>
      </c>
      <c r="C3990" s="1">
        <v>41390</v>
      </c>
      <c r="E3990" s="1">
        <v>41390</v>
      </c>
      <c r="G3990" s="4">
        <v>40431</v>
      </c>
      <c r="H3990" s="5">
        <f>VLOOKUP($G3990,'1. RAW DATA DUMP'!$A:$I,2,FALSE)</f>
        <v>467.39136396910999</v>
      </c>
      <c r="I3990" s="5">
        <f>VLOOKUP($G3990,'1. RAW DATA DUMP'!$A:$I,3,FALSE)</f>
        <v>100</v>
      </c>
      <c r="J3990" s="5">
        <f>VLOOKUP($G3990,'1. RAW DATA DUMP'!E:I,5,FALSE)</f>
        <v>1138.04</v>
      </c>
    </row>
    <row r="3991" spans="1:10">
      <c r="A3991" s="1"/>
      <c r="B3991" s="1">
        <v>27312</v>
      </c>
      <c r="C3991" s="1">
        <v>41393</v>
      </c>
      <c r="E3991" s="1">
        <v>41393</v>
      </c>
      <c r="G3991" s="4">
        <v>40430</v>
      </c>
      <c r="H3991" s="5">
        <f>VLOOKUP($G3991,'1. RAW DATA DUMP'!$A:$I,2,FALSE)</f>
        <v>465.86478073068798</v>
      </c>
      <c r="I3991" s="5">
        <f>VLOOKUP($G3991,'1. RAW DATA DUMP'!$A:$I,3,FALSE)</f>
        <v>100</v>
      </c>
      <c r="J3991" s="5">
        <f>VLOOKUP($G3991,'1. RAW DATA DUMP'!E:I,5,FALSE)</f>
        <v>1130.6099999999999</v>
      </c>
    </row>
    <row r="3992" spans="1:10">
      <c r="A3992" s="1"/>
      <c r="B3992" s="1">
        <v>27313</v>
      </c>
      <c r="C3992" s="1">
        <v>41394</v>
      </c>
      <c r="E3992" s="1">
        <v>41394</v>
      </c>
      <c r="G3992" s="4">
        <v>40429</v>
      </c>
      <c r="H3992" s="5">
        <f>VLOOKUP($G3992,'1. RAW DATA DUMP'!$A:$I,2,FALSE)</f>
        <v>466.20976047943799</v>
      </c>
      <c r="I3992" s="5">
        <f>VLOOKUP($G3992,'1. RAW DATA DUMP'!$A:$I,3,FALSE)</f>
        <v>100</v>
      </c>
      <c r="J3992" s="5">
        <f>VLOOKUP($G3992,'1. RAW DATA DUMP'!E:I,5,FALSE)</f>
        <v>1127.27</v>
      </c>
    </row>
    <row r="3993" spans="1:10">
      <c r="A3993" s="1"/>
      <c r="B3993" s="1">
        <v>27316</v>
      </c>
      <c r="C3993" s="1">
        <v>41395</v>
      </c>
      <c r="E3993" s="1">
        <v>41395</v>
      </c>
      <c r="G3993" s="4">
        <v>40428</v>
      </c>
      <c r="H3993" s="5">
        <f>VLOOKUP($G3993,'1. RAW DATA DUMP'!$A:$I,2,FALSE)</f>
        <v>464.73179805421898</v>
      </c>
      <c r="I3993" s="5">
        <f>VLOOKUP($G3993,'1. RAW DATA DUMP'!$A:$I,3,FALSE)</f>
        <v>100</v>
      </c>
      <c r="J3993" s="5">
        <f>VLOOKUP($G3993,'1. RAW DATA DUMP'!E:I,5,FALSE)</f>
        <v>1119.07</v>
      </c>
    </row>
    <row r="3994" spans="1:10">
      <c r="A3994" s="1"/>
      <c r="B3994" s="1">
        <v>27317</v>
      </c>
      <c r="C3994" s="1">
        <v>41396</v>
      </c>
      <c r="E3994" s="1">
        <v>41396</v>
      </c>
      <c r="G3994" s="4">
        <v>40424</v>
      </c>
      <c r="H3994" s="5">
        <f>VLOOKUP($G3994,'1. RAW DATA DUMP'!$A:$I,2,FALSE)</f>
        <v>466.69013955167298</v>
      </c>
      <c r="I3994" s="5">
        <f>VLOOKUP($G3994,'1. RAW DATA DUMP'!$A:$I,3,FALSE)</f>
        <v>100</v>
      </c>
      <c r="J3994" s="5">
        <f>VLOOKUP($G3994,'1. RAW DATA DUMP'!E:I,5,FALSE)</f>
        <v>1131.6300000000001</v>
      </c>
    </row>
    <row r="3995" spans="1:10">
      <c r="A3995" s="1"/>
      <c r="B3995" s="1">
        <v>27318</v>
      </c>
      <c r="C3995" s="1">
        <v>41397</v>
      </c>
      <c r="E3995" s="1">
        <v>41397</v>
      </c>
      <c r="G3995" s="4">
        <v>40423</v>
      </c>
      <c r="H3995" s="5">
        <f>VLOOKUP($G3995,'1. RAW DATA DUMP'!$A:$I,2,FALSE)</f>
        <v>463.84695440199999</v>
      </c>
      <c r="I3995" s="5">
        <f>VLOOKUP($G3995,'1. RAW DATA DUMP'!$A:$I,3,FALSE)</f>
        <v>100</v>
      </c>
      <c r="J3995" s="5">
        <f>VLOOKUP($G3995,'1. RAW DATA DUMP'!E:I,5,FALSE)</f>
        <v>1117.28</v>
      </c>
    </row>
    <row r="3996" spans="1:10">
      <c r="A3996" s="1"/>
      <c r="B3996" s="1">
        <v>27319</v>
      </c>
      <c r="C3996" s="1">
        <v>41400</v>
      </c>
      <c r="E3996" s="1">
        <v>41400</v>
      </c>
      <c r="G3996" s="4">
        <v>40422</v>
      </c>
      <c r="H3996" s="5">
        <f>VLOOKUP($G3996,'1. RAW DATA DUMP'!$A:$I,2,FALSE)</f>
        <v>462.18894157769898</v>
      </c>
      <c r="I3996" s="5">
        <f>VLOOKUP($G3996,'1. RAW DATA DUMP'!$A:$I,3,FALSE)</f>
        <v>100</v>
      </c>
      <c r="J3996" s="5">
        <f>VLOOKUP($G3996,'1. RAW DATA DUMP'!E:I,5,FALSE)</f>
        <v>1109.33</v>
      </c>
    </row>
    <row r="3997" spans="1:10">
      <c r="A3997" s="1"/>
      <c r="B3997" s="1">
        <v>27320</v>
      </c>
      <c r="C3997" s="1">
        <v>41401</v>
      </c>
      <c r="E3997" s="1">
        <v>41401</v>
      </c>
      <c r="G3997" s="4">
        <v>40421</v>
      </c>
      <c r="H3997" s="5">
        <f>VLOOKUP($G3997,'1. RAW DATA DUMP'!$A:$I,2,FALSE)</f>
        <v>454.72066744147997</v>
      </c>
      <c r="I3997" s="5">
        <f>VLOOKUP($G3997,'1. RAW DATA DUMP'!$A:$I,3,FALSE)</f>
        <v>100</v>
      </c>
      <c r="J3997" s="5">
        <f>VLOOKUP($G3997,'1. RAW DATA DUMP'!E:I,5,FALSE)</f>
        <v>1074.97</v>
      </c>
    </row>
    <row r="3998" spans="1:10">
      <c r="A3998" s="1"/>
      <c r="B3998" s="1">
        <v>27323</v>
      </c>
      <c r="C3998" s="1">
        <v>41402</v>
      </c>
      <c r="E3998" s="1">
        <v>41402</v>
      </c>
      <c r="G3998" s="4">
        <v>40420</v>
      </c>
      <c r="H3998" s="5">
        <f>VLOOKUP($G3998,'1. RAW DATA DUMP'!$A:$I,2,FALSE)</f>
        <v>453.36551078236801</v>
      </c>
      <c r="I3998" s="5">
        <f>VLOOKUP($G3998,'1. RAW DATA DUMP'!$A:$I,3,FALSE)</f>
        <v>100</v>
      </c>
      <c r="J3998" s="5">
        <f>VLOOKUP($G3998,'1. RAW DATA DUMP'!E:I,5,FALSE)</f>
        <v>1071.6400000000001</v>
      </c>
    </row>
    <row r="3999" spans="1:10">
      <c r="A3999" s="1"/>
      <c r="B3999" s="1">
        <v>27324</v>
      </c>
      <c r="C3999" s="1">
        <v>41403</v>
      </c>
      <c r="E3999" s="1">
        <v>41403</v>
      </c>
      <c r="G3999" s="4">
        <v>40417</v>
      </c>
      <c r="H3999" s="5">
        <f>VLOOKUP($G3999,'1. RAW DATA DUMP'!$A:$I,2,FALSE)</f>
        <v>456.92861023459199</v>
      </c>
      <c r="I3999" s="5">
        <f>VLOOKUP($G3999,'1. RAW DATA DUMP'!$A:$I,3,FALSE)</f>
        <v>100</v>
      </c>
      <c r="J3999" s="5">
        <f>VLOOKUP($G3999,'1. RAW DATA DUMP'!E:I,5,FALSE)</f>
        <v>1090.8699999999999</v>
      </c>
    </row>
    <row r="4000" spans="1:10">
      <c r="A4000" s="1"/>
      <c r="B4000" s="1">
        <v>27325</v>
      </c>
      <c r="C4000" s="1">
        <v>41404</v>
      </c>
      <c r="E4000" s="1">
        <v>41404</v>
      </c>
      <c r="G4000" s="4">
        <v>40416</v>
      </c>
      <c r="H4000" s="5">
        <f>VLOOKUP($G4000,'1. RAW DATA DUMP'!$A:$I,2,FALSE)</f>
        <v>453.48898086719498</v>
      </c>
      <c r="I4000" s="5">
        <f>VLOOKUP($G4000,'1. RAW DATA DUMP'!$A:$I,3,FALSE)</f>
        <v>100</v>
      </c>
      <c r="J4000" s="5">
        <f>VLOOKUP($G4000,'1. RAW DATA DUMP'!E:I,5,FALSE)</f>
        <v>1071.3800000000001</v>
      </c>
    </row>
    <row r="4001" spans="1:10">
      <c r="A4001" s="1"/>
      <c r="B4001" s="1">
        <v>27326</v>
      </c>
      <c r="C4001" s="1">
        <v>41407</v>
      </c>
      <c r="E4001" s="1">
        <v>41407</v>
      </c>
      <c r="G4001" s="4">
        <v>40415</v>
      </c>
      <c r="H4001" s="5">
        <f>VLOOKUP($G4001,'1. RAW DATA DUMP'!$A:$I,2,FALSE)</f>
        <v>455.58405032557403</v>
      </c>
      <c r="I4001" s="5">
        <f>VLOOKUP($G4001,'1. RAW DATA DUMP'!$A:$I,3,FALSE)</f>
        <v>100</v>
      </c>
      <c r="J4001" s="5">
        <f>VLOOKUP($G4001,'1. RAW DATA DUMP'!E:I,5,FALSE)</f>
        <v>1081.3800000000001</v>
      </c>
    </row>
    <row r="4002" spans="1:10">
      <c r="A4002" s="1"/>
      <c r="B4002" s="1">
        <v>27327</v>
      </c>
      <c r="C4002" s="1">
        <v>41408</v>
      </c>
      <c r="E4002" s="1">
        <v>41408</v>
      </c>
      <c r="G4002" s="4">
        <v>40414</v>
      </c>
      <c r="H4002" s="5">
        <f>VLOOKUP($G4002,'1. RAW DATA DUMP'!$A:$I,2,FALSE)</f>
        <v>455.055848392825</v>
      </c>
      <c r="I4002" s="5">
        <f>VLOOKUP($G4002,'1. RAW DATA DUMP'!$A:$I,3,FALSE)</f>
        <v>100</v>
      </c>
      <c r="J4002" s="5">
        <f>VLOOKUP($G4002,'1. RAW DATA DUMP'!E:I,5,FALSE)</f>
        <v>1076.51</v>
      </c>
    </row>
    <row r="4003" spans="1:10">
      <c r="A4003" s="1"/>
      <c r="B4003" s="1">
        <v>27330</v>
      </c>
      <c r="C4003" s="1">
        <v>41409</v>
      </c>
      <c r="E4003" s="1">
        <v>41409</v>
      </c>
      <c r="G4003" s="4">
        <v>40413</v>
      </c>
      <c r="H4003" s="5">
        <f>VLOOKUP($G4003,'1. RAW DATA DUMP'!$A:$I,2,FALSE)</f>
        <v>458.056691586797</v>
      </c>
      <c r="I4003" s="5">
        <f>VLOOKUP($G4003,'1. RAW DATA DUMP'!$A:$I,3,FALSE)</f>
        <v>100</v>
      </c>
      <c r="J4003" s="5">
        <f>VLOOKUP($G4003,'1. RAW DATA DUMP'!E:I,5,FALSE)</f>
        <v>1092.6600000000001</v>
      </c>
    </row>
    <row r="4004" spans="1:10">
      <c r="A4004" s="1"/>
      <c r="B4004" s="1">
        <v>27331</v>
      </c>
      <c r="C4004" s="1">
        <v>41410</v>
      </c>
      <c r="E4004" s="1">
        <v>41410</v>
      </c>
      <c r="G4004" s="4">
        <v>40410</v>
      </c>
      <c r="H4004" s="5">
        <f>VLOOKUP($G4004,'1. RAW DATA DUMP'!$A:$I,2,FALSE)</f>
        <v>459.09839533062598</v>
      </c>
      <c r="I4004" s="5">
        <f>VLOOKUP($G4004,'1. RAW DATA DUMP'!$A:$I,3,FALSE)</f>
        <v>100</v>
      </c>
      <c r="J4004" s="5">
        <f>VLOOKUP($G4004,'1. RAW DATA DUMP'!E:I,5,FALSE)</f>
        <v>1097.53</v>
      </c>
    </row>
    <row r="4005" spans="1:10">
      <c r="A4005" s="1"/>
      <c r="B4005" s="1">
        <v>27332</v>
      </c>
      <c r="C4005" s="1">
        <v>41411</v>
      </c>
      <c r="E4005" s="1">
        <v>41411</v>
      </c>
      <c r="G4005" s="4">
        <v>40409</v>
      </c>
      <c r="H4005" s="5">
        <f>VLOOKUP($G4005,'1. RAW DATA DUMP'!$A:$I,2,FALSE)</f>
        <v>459.98033446586601</v>
      </c>
      <c r="I4005" s="5">
        <f>VLOOKUP($G4005,'1. RAW DATA DUMP'!$A:$I,3,FALSE)</f>
        <v>100</v>
      </c>
      <c r="J4005" s="5">
        <f>VLOOKUP($G4005,'1. RAW DATA DUMP'!E:I,5,FALSE)</f>
        <v>1098.56</v>
      </c>
    </row>
    <row r="4006" spans="1:10">
      <c r="A4006" s="1"/>
      <c r="B4006" s="1">
        <v>27333</v>
      </c>
      <c r="C4006" s="1">
        <v>41414</v>
      </c>
      <c r="E4006" s="1">
        <v>41414</v>
      </c>
      <c r="G4006" s="4">
        <v>40408</v>
      </c>
      <c r="H4006" s="5">
        <f>VLOOKUP($G4006,'1. RAW DATA DUMP'!$A:$I,2,FALSE)</f>
        <v>463.485544992234</v>
      </c>
      <c r="I4006" s="5">
        <f>VLOOKUP($G4006,'1. RAW DATA DUMP'!$A:$I,3,FALSE)</f>
        <v>100</v>
      </c>
      <c r="J4006" s="5">
        <f>VLOOKUP($G4006,'1. RAW DATA DUMP'!E:I,5,FALSE)</f>
        <v>1114.46</v>
      </c>
    </row>
    <row r="4007" spans="1:10">
      <c r="A4007" s="1"/>
      <c r="B4007" s="1">
        <v>27334</v>
      </c>
      <c r="C4007" s="1">
        <v>41415</v>
      </c>
      <c r="E4007" s="1">
        <v>41415</v>
      </c>
      <c r="G4007" s="4">
        <v>40407</v>
      </c>
      <c r="H4007" s="5">
        <f>VLOOKUP($G4007,'1. RAW DATA DUMP'!$A:$I,2,FALSE)</f>
        <v>464.17497380498298</v>
      </c>
      <c r="I4007" s="5">
        <f>VLOOKUP($G4007,'1. RAW DATA DUMP'!$A:$I,3,FALSE)</f>
        <v>100</v>
      </c>
      <c r="J4007" s="5">
        <f>VLOOKUP($G4007,'1. RAW DATA DUMP'!E:I,5,FALSE)</f>
        <v>1116.76</v>
      </c>
    </row>
    <row r="4008" spans="1:10">
      <c r="A4008" s="1"/>
      <c r="B4008" s="1">
        <v>27337</v>
      </c>
      <c r="C4008" s="1">
        <v>41416</v>
      </c>
      <c r="E4008" s="1">
        <v>41416</v>
      </c>
      <c r="G4008" s="4">
        <v>40406</v>
      </c>
      <c r="H4008" s="5">
        <f>VLOOKUP($G4008,'1. RAW DATA DUMP'!$A:$I,2,FALSE)</f>
        <v>461.822898111607</v>
      </c>
      <c r="I4008" s="5">
        <f>VLOOKUP($G4008,'1. RAW DATA DUMP'!$A:$I,3,FALSE)</f>
        <v>100</v>
      </c>
      <c r="J4008" s="5">
        <f>VLOOKUP($G4008,'1. RAW DATA DUMP'!E:I,5,FALSE)</f>
        <v>1104.46</v>
      </c>
    </row>
    <row r="4009" spans="1:10">
      <c r="A4009" s="1"/>
      <c r="B4009" s="1">
        <v>27338</v>
      </c>
      <c r="C4009" s="1">
        <v>41417</v>
      </c>
      <c r="E4009" s="1">
        <v>41417</v>
      </c>
      <c r="G4009" s="4">
        <v>40403</v>
      </c>
      <c r="H4009" s="5">
        <f>VLOOKUP($G4009,'1. RAW DATA DUMP'!$A:$I,2,FALSE)</f>
        <v>460.67069486527203</v>
      </c>
      <c r="I4009" s="5">
        <f>VLOOKUP($G4009,'1. RAW DATA DUMP'!$A:$I,3,FALSE)</f>
        <v>100</v>
      </c>
      <c r="J4009" s="5">
        <f>VLOOKUP($G4009,'1. RAW DATA DUMP'!E:I,5,FALSE)</f>
        <v>1103.43</v>
      </c>
    </row>
    <row r="4010" spans="1:10">
      <c r="A4010" s="1"/>
      <c r="B4010" s="1">
        <v>27339</v>
      </c>
      <c r="C4010" s="1">
        <v>41418</v>
      </c>
      <c r="E4010" s="1">
        <v>41418</v>
      </c>
      <c r="G4010" s="4">
        <v>40402</v>
      </c>
      <c r="H4010" s="5">
        <f>VLOOKUP($G4010,'1. RAW DATA DUMP'!$A:$I,2,FALSE)</f>
        <v>461.16100636888098</v>
      </c>
      <c r="I4010" s="5">
        <f>VLOOKUP($G4010,'1. RAW DATA DUMP'!$A:$I,3,FALSE)</f>
        <v>100</v>
      </c>
      <c r="J4010" s="5">
        <f>VLOOKUP($G4010,'1. RAW DATA DUMP'!E:I,5,FALSE)</f>
        <v>1106.76</v>
      </c>
    </row>
    <row r="4011" spans="1:10">
      <c r="A4011" s="1"/>
      <c r="B4011" s="1">
        <v>27340</v>
      </c>
      <c r="C4011" s="1">
        <v>41422</v>
      </c>
      <c r="E4011" s="1">
        <v>41422</v>
      </c>
      <c r="G4011" s="4">
        <v>40401</v>
      </c>
      <c r="H4011" s="5">
        <f>VLOOKUP($G4011,'1. RAW DATA DUMP'!$A:$I,2,FALSE)</f>
        <v>463.03059642573101</v>
      </c>
      <c r="I4011" s="5">
        <f>VLOOKUP($G4011,'1. RAW DATA DUMP'!$A:$I,3,FALSE)</f>
        <v>100</v>
      </c>
      <c r="J4011" s="5">
        <f>VLOOKUP($G4011,'1. RAW DATA DUMP'!E:I,5,FALSE)</f>
        <v>1112.6600000000001</v>
      </c>
    </row>
    <row r="4012" spans="1:10">
      <c r="A4012" s="1"/>
      <c r="B4012" s="1">
        <v>27341</v>
      </c>
      <c r="C4012" s="1">
        <v>41423</v>
      </c>
      <c r="E4012" s="1">
        <v>41423</v>
      </c>
      <c r="G4012" s="4">
        <v>40400</v>
      </c>
      <c r="H4012" s="5">
        <f>VLOOKUP($G4012,'1. RAW DATA DUMP'!$A:$I,2,FALSE)</f>
        <v>471.146706475889</v>
      </c>
      <c r="I4012" s="5">
        <f>VLOOKUP($G4012,'1. RAW DATA DUMP'!$A:$I,3,FALSE)</f>
        <v>100</v>
      </c>
      <c r="J4012" s="5">
        <f>VLOOKUP($G4012,'1. RAW DATA DUMP'!E:I,5,FALSE)</f>
        <v>1148.3</v>
      </c>
    </row>
    <row r="4013" spans="1:10">
      <c r="A4013" s="1"/>
      <c r="B4013" s="1">
        <v>27344</v>
      </c>
      <c r="C4013" s="1">
        <v>41424</v>
      </c>
      <c r="E4013" s="1">
        <v>41424</v>
      </c>
      <c r="G4013" s="4">
        <v>40399</v>
      </c>
      <c r="H4013" s="5">
        <f>VLOOKUP($G4013,'1. RAW DATA DUMP'!$A:$I,2,FALSE)</f>
        <v>471.95973900743297</v>
      </c>
      <c r="I4013" s="5">
        <f>VLOOKUP($G4013,'1. RAW DATA DUMP'!$A:$I,3,FALSE)</f>
        <v>100</v>
      </c>
      <c r="J4013" s="5">
        <f>VLOOKUP($G4013,'1. RAW DATA DUMP'!E:I,5,FALSE)</f>
        <v>1154.19</v>
      </c>
    </row>
    <row r="4014" spans="1:10">
      <c r="A4014" s="1"/>
      <c r="B4014" s="1">
        <v>27345</v>
      </c>
      <c r="C4014" s="1">
        <v>41425</v>
      </c>
      <c r="E4014" s="1">
        <v>41425</v>
      </c>
      <c r="G4014" s="4">
        <v>40396</v>
      </c>
      <c r="H4014" s="5">
        <f>VLOOKUP($G4014,'1. RAW DATA DUMP'!$A:$I,2,FALSE)</f>
        <v>470.48641063854001</v>
      </c>
      <c r="I4014" s="5">
        <f>VLOOKUP($G4014,'1. RAW DATA DUMP'!$A:$I,3,FALSE)</f>
        <v>100</v>
      </c>
      <c r="J4014" s="5">
        <f>VLOOKUP($G4014,'1. RAW DATA DUMP'!E:I,5,FALSE)</f>
        <v>1148.04</v>
      </c>
    </row>
    <row r="4015" spans="1:10">
      <c r="A4015" s="1"/>
      <c r="B4015" s="1">
        <v>27346</v>
      </c>
      <c r="C4015" s="1">
        <v>41428</v>
      </c>
      <c r="E4015" s="1">
        <v>41428</v>
      </c>
      <c r="G4015" s="4">
        <v>40395</v>
      </c>
      <c r="H4015" s="5">
        <f>VLOOKUP($G4015,'1. RAW DATA DUMP'!$A:$I,2,FALSE)</f>
        <v>470.522705162303</v>
      </c>
      <c r="I4015" s="5">
        <f>VLOOKUP($G4015,'1. RAW DATA DUMP'!$A:$I,3,FALSE)</f>
        <v>100</v>
      </c>
      <c r="J4015" s="5">
        <f>VLOOKUP($G4015,'1. RAW DATA DUMP'!E:I,5,FALSE)</f>
        <v>1152.1400000000001</v>
      </c>
    </row>
    <row r="4016" spans="1:10">
      <c r="A4016" s="1"/>
      <c r="B4016" s="1">
        <v>27347</v>
      </c>
      <c r="C4016" s="1">
        <v>41429</v>
      </c>
      <c r="E4016" s="1">
        <v>41429</v>
      </c>
      <c r="G4016" s="4">
        <v>40394</v>
      </c>
      <c r="H4016" s="5">
        <f>VLOOKUP($G4016,'1. RAW DATA DUMP'!$A:$I,2,FALSE)</f>
        <v>470.40466708649097</v>
      </c>
      <c r="I4016" s="5">
        <f>VLOOKUP($G4016,'1. RAW DATA DUMP'!$A:$I,3,FALSE)</f>
        <v>100</v>
      </c>
      <c r="J4016" s="5">
        <f>VLOOKUP($G4016,'1. RAW DATA DUMP'!E:I,5,FALSE)</f>
        <v>1153.17</v>
      </c>
    </row>
    <row r="4017" spans="1:10">
      <c r="A4017" s="1"/>
      <c r="B4017" s="1">
        <v>27348</v>
      </c>
      <c r="C4017" s="1">
        <v>41430</v>
      </c>
      <c r="E4017" s="1">
        <v>41430</v>
      </c>
      <c r="G4017" s="4">
        <v>40393</v>
      </c>
      <c r="H4017" s="5">
        <f>VLOOKUP($G4017,'1. RAW DATA DUMP'!$A:$I,2,FALSE)</f>
        <v>469.29804650241198</v>
      </c>
      <c r="I4017" s="5">
        <f>VLOOKUP($G4017,'1. RAW DATA DUMP'!$A:$I,3,FALSE)</f>
        <v>100</v>
      </c>
      <c r="J4017" s="5">
        <f>VLOOKUP($G4017,'1. RAW DATA DUMP'!E:I,5,FALSE)</f>
        <v>1146.76</v>
      </c>
    </row>
    <row r="4018" spans="1:10">
      <c r="A4018" s="1"/>
      <c r="B4018" s="1">
        <v>27351</v>
      </c>
      <c r="C4018" s="1">
        <v>41431</v>
      </c>
      <c r="E4018" s="1">
        <v>41431</v>
      </c>
      <c r="G4018" s="4">
        <v>40392</v>
      </c>
      <c r="H4018" s="5">
        <f>VLOOKUP($G4018,'1. RAW DATA DUMP'!$A:$I,2,FALSE)</f>
        <v>469.39462381009798</v>
      </c>
      <c r="I4018" s="5">
        <f>VLOOKUP($G4018,'1. RAW DATA DUMP'!$A:$I,3,FALSE)</f>
        <v>100</v>
      </c>
      <c r="J4018" s="5">
        <f>VLOOKUP($G4018,'1. RAW DATA DUMP'!E:I,5,FALSE)</f>
        <v>1150.3499999999999</v>
      </c>
    </row>
    <row r="4019" spans="1:10">
      <c r="A4019" s="1"/>
      <c r="B4019" s="1">
        <v>27352</v>
      </c>
      <c r="C4019" s="1">
        <v>41432</v>
      </c>
      <c r="E4019" s="1">
        <v>41432</v>
      </c>
      <c r="G4019" s="4">
        <v>40389</v>
      </c>
      <c r="H4019" s="5">
        <f>VLOOKUP($G4019,'1. RAW DATA DUMP'!$A:$I,2,FALSE)</f>
        <v>463.87092263632098</v>
      </c>
      <c r="I4019" s="5">
        <f>VLOOKUP($G4019,'1. RAW DATA DUMP'!$A:$I,3,FALSE)</f>
        <v>100</v>
      </c>
      <c r="J4019" s="5">
        <f>VLOOKUP($G4019,'1. RAW DATA DUMP'!E:I,5,FALSE)</f>
        <v>1126.25</v>
      </c>
    </row>
    <row r="4020" spans="1:10">
      <c r="A4020" s="1"/>
      <c r="B4020" s="1">
        <v>27353</v>
      </c>
      <c r="C4020" s="1">
        <v>41435</v>
      </c>
      <c r="E4020" s="1">
        <v>41435</v>
      </c>
      <c r="G4020" s="4">
        <v>40388</v>
      </c>
      <c r="H4020" s="5">
        <f>VLOOKUP($G4020,'1. RAW DATA DUMP'!$A:$I,2,FALSE)</f>
        <v>462.52040003353602</v>
      </c>
      <c r="I4020" s="5">
        <f>VLOOKUP($G4020,'1. RAW DATA DUMP'!$A:$I,3,FALSE)</f>
        <v>100</v>
      </c>
      <c r="J4020" s="5">
        <f>VLOOKUP($G4020,'1. RAW DATA DUMP'!E:I,5,FALSE)</f>
        <v>1124.97</v>
      </c>
    </row>
    <row r="4021" spans="1:10">
      <c r="A4021" s="1"/>
      <c r="B4021" s="1">
        <v>27354</v>
      </c>
      <c r="C4021" s="1">
        <v>41436</v>
      </c>
      <c r="E4021" s="1">
        <v>41436</v>
      </c>
      <c r="G4021" s="4">
        <v>40387</v>
      </c>
      <c r="H4021" s="5">
        <f>VLOOKUP($G4021,'1. RAW DATA DUMP'!$A:$I,2,FALSE)</f>
        <v>463.463132611611</v>
      </c>
      <c r="I4021" s="5">
        <f>VLOOKUP($G4021,'1. RAW DATA DUMP'!$A:$I,3,FALSE)</f>
        <v>100</v>
      </c>
      <c r="J4021" s="5">
        <f>VLOOKUP($G4021,'1. RAW DATA DUMP'!E:I,5,FALSE)</f>
        <v>1130.0899999999999</v>
      </c>
    </row>
    <row r="4022" spans="1:10">
      <c r="A4022" s="1"/>
      <c r="B4022" s="1">
        <v>27355</v>
      </c>
      <c r="C4022" s="1">
        <v>41437</v>
      </c>
      <c r="E4022" s="1">
        <v>41437</v>
      </c>
      <c r="G4022" s="4">
        <v>40386</v>
      </c>
      <c r="H4022" s="5">
        <f>VLOOKUP($G4022,'1. RAW DATA DUMP'!$A:$I,2,FALSE)</f>
        <v>465.01224183878497</v>
      </c>
      <c r="I4022" s="5">
        <f>VLOOKUP($G4022,'1. RAW DATA DUMP'!$A:$I,3,FALSE)</f>
        <v>100</v>
      </c>
      <c r="J4022" s="5">
        <f>VLOOKUP($G4022,'1. RAW DATA DUMP'!E:I,5,FALSE)</f>
        <v>1139.32</v>
      </c>
    </row>
    <row r="4023" spans="1:10">
      <c r="A4023" s="1"/>
      <c r="B4023" s="1">
        <v>27358</v>
      </c>
      <c r="C4023" s="1">
        <v>41438</v>
      </c>
      <c r="E4023" s="1">
        <v>41438</v>
      </c>
      <c r="G4023" s="4">
        <v>40385</v>
      </c>
      <c r="H4023" s="5">
        <f>VLOOKUP($G4023,'1. RAW DATA DUMP'!$A:$I,2,FALSE)</f>
        <v>465.22011660166601</v>
      </c>
      <c r="I4023" s="5">
        <f>VLOOKUP($G4023,'1. RAW DATA DUMP'!$A:$I,3,FALSE)</f>
        <v>100</v>
      </c>
      <c r="J4023" s="5">
        <f>VLOOKUP($G4023,'1. RAW DATA DUMP'!E:I,5,FALSE)</f>
        <v>1137.79</v>
      </c>
    </row>
    <row r="4024" spans="1:10">
      <c r="A4024" s="1"/>
      <c r="B4024" s="1">
        <v>27359</v>
      </c>
      <c r="C4024" s="1">
        <v>41439</v>
      </c>
      <c r="E4024" s="1">
        <v>41439</v>
      </c>
      <c r="G4024" s="4">
        <v>40382</v>
      </c>
      <c r="H4024" s="5">
        <f>VLOOKUP($G4024,'1. RAW DATA DUMP'!$A:$I,2,FALSE)</f>
        <v>462.80616221898799</v>
      </c>
      <c r="I4024" s="5">
        <f>VLOOKUP($G4024,'1. RAW DATA DUMP'!$A:$I,3,FALSE)</f>
        <v>100</v>
      </c>
      <c r="J4024" s="5">
        <f>VLOOKUP($G4024,'1. RAW DATA DUMP'!E:I,5,FALSE)</f>
        <v>1128.56</v>
      </c>
    </row>
    <row r="4025" spans="1:10">
      <c r="A4025" s="1"/>
      <c r="B4025" s="1">
        <v>27360</v>
      </c>
      <c r="C4025" s="1">
        <v>41442</v>
      </c>
      <c r="E4025" s="1">
        <v>41442</v>
      </c>
      <c r="G4025" s="4">
        <v>40381</v>
      </c>
      <c r="H4025" s="5">
        <f>VLOOKUP($G4025,'1. RAW DATA DUMP'!$A:$I,2,FALSE)</f>
        <v>460.22991573568498</v>
      </c>
      <c r="I4025" s="5">
        <f>VLOOKUP($G4025,'1. RAW DATA DUMP'!$A:$I,3,FALSE)</f>
        <v>100</v>
      </c>
      <c r="J4025" s="5">
        <f>VLOOKUP($G4025,'1. RAW DATA DUMP'!E:I,5,FALSE)</f>
        <v>1115.48</v>
      </c>
    </row>
    <row r="4026" spans="1:10">
      <c r="A4026" s="1"/>
      <c r="B4026" s="1">
        <v>27361</v>
      </c>
      <c r="C4026" s="1">
        <v>41443</v>
      </c>
      <c r="E4026" s="1">
        <v>41443</v>
      </c>
      <c r="G4026" s="4">
        <v>40380</v>
      </c>
      <c r="H4026" s="5">
        <f>VLOOKUP($G4026,'1. RAW DATA DUMP'!$A:$I,2,FALSE)</f>
        <v>454.534921616568</v>
      </c>
      <c r="I4026" s="5">
        <f>VLOOKUP($G4026,'1. RAW DATA DUMP'!$A:$I,3,FALSE)</f>
        <v>100</v>
      </c>
      <c r="J4026" s="5">
        <f>VLOOKUP($G4026,'1. RAW DATA DUMP'!E:I,5,FALSE)</f>
        <v>1091.1300000000001</v>
      </c>
    </row>
    <row r="4027" spans="1:10">
      <c r="A4027" s="1"/>
      <c r="B4027" s="1">
        <v>27362</v>
      </c>
      <c r="C4027" s="1">
        <v>41444</v>
      </c>
      <c r="E4027" s="1">
        <v>41444</v>
      </c>
      <c r="G4027" s="4">
        <v>40379</v>
      </c>
      <c r="H4027" s="5">
        <f>VLOOKUP($G4027,'1. RAW DATA DUMP'!$A:$I,2,FALSE)</f>
        <v>458.30163880028999</v>
      </c>
      <c r="I4027" s="5">
        <f>VLOOKUP($G4027,'1. RAW DATA DUMP'!$A:$I,3,FALSE)</f>
        <v>100</v>
      </c>
      <c r="J4027" s="5">
        <f>VLOOKUP($G4027,'1. RAW DATA DUMP'!E:I,5,FALSE)</f>
        <v>1107.53</v>
      </c>
    </row>
    <row r="4028" spans="1:10">
      <c r="A4028" s="1"/>
      <c r="B4028" s="1">
        <v>27365</v>
      </c>
      <c r="C4028" s="1">
        <v>41445</v>
      </c>
      <c r="E4028" s="1">
        <v>41445</v>
      </c>
      <c r="G4028" s="4">
        <v>40378</v>
      </c>
      <c r="H4028" s="5">
        <f>VLOOKUP($G4028,'1. RAW DATA DUMP'!$A:$I,2,FALSE)</f>
        <v>453.79354654589099</v>
      </c>
      <c r="I4028" s="5">
        <f>VLOOKUP($G4028,'1. RAW DATA DUMP'!$A:$I,3,FALSE)</f>
        <v>100</v>
      </c>
      <c r="J4028" s="5">
        <f>VLOOKUP($G4028,'1. RAW DATA DUMP'!E:I,5,FALSE)</f>
        <v>1090.8699999999999</v>
      </c>
    </row>
    <row r="4029" spans="1:10">
      <c r="A4029" s="1"/>
      <c r="B4029" s="1">
        <v>27366</v>
      </c>
      <c r="C4029" s="1">
        <v>41446</v>
      </c>
      <c r="E4029" s="1">
        <v>41446</v>
      </c>
      <c r="G4029" s="4">
        <v>40375</v>
      </c>
      <c r="H4029" s="5">
        <f>VLOOKUP($G4029,'1. RAW DATA DUMP'!$A:$I,2,FALSE)</f>
        <v>453.84216735909399</v>
      </c>
      <c r="I4029" s="5">
        <f>VLOOKUP($G4029,'1. RAW DATA DUMP'!$A:$I,3,FALSE)</f>
        <v>100</v>
      </c>
      <c r="J4029" s="5">
        <f>VLOOKUP($G4029,'1. RAW DATA DUMP'!E:I,5,FALSE)</f>
        <v>1090.0999999999999</v>
      </c>
    </row>
    <row r="4030" spans="1:10">
      <c r="A4030" s="1"/>
      <c r="B4030" s="1">
        <v>27367</v>
      </c>
      <c r="C4030" s="1">
        <v>41449</v>
      </c>
      <c r="E4030" s="1">
        <v>41449</v>
      </c>
      <c r="G4030" s="4">
        <v>40374</v>
      </c>
      <c r="H4030" s="5">
        <f>VLOOKUP($G4030,'1. RAW DATA DUMP'!$A:$I,2,FALSE)</f>
        <v>460.37511385657501</v>
      </c>
      <c r="I4030" s="5">
        <f>VLOOKUP($G4030,'1. RAW DATA DUMP'!$A:$I,3,FALSE)</f>
        <v>100</v>
      </c>
      <c r="J4030" s="5">
        <f>VLOOKUP($G4030,'1. RAW DATA DUMP'!E:I,5,FALSE)</f>
        <v>1118.3</v>
      </c>
    </row>
    <row r="4031" spans="1:10">
      <c r="A4031" s="1"/>
      <c r="B4031" s="1">
        <v>27368</v>
      </c>
      <c r="C4031" s="1">
        <v>41450</v>
      </c>
      <c r="E4031" s="1">
        <v>41450</v>
      </c>
      <c r="G4031" s="4">
        <v>40373</v>
      </c>
      <c r="H4031" s="5">
        <f>VLOOKUP($G4031,'1. RAW DATA DUMP'!$A:$I,2,FALSE)</f>
        <v>459.69322361713301</v>
      </c>
      <c r="I4031" s="5">
        <f>VLOOKUP($G4031,'1. RAW DATA DUMP'!$A:$I,3,FALSE)</f>
        <v>100</v>
      </c>
      <c r="J4031" s="5">
        <f>VLOOKUP($G4031,'1. RAW DATA DUMP'!E:I,5,FALSE)</f>
        <v>1118.81</v>
      </c>
    </row>
    <row r="4032" spans="1:10">
      <c r="A4032" s="1"/>
      <c r="B4032" s="1">
        <v>27369</v>
      </c>
      <c r="C4032" s="1">
        <v>41451</v>
      </c>
      <c r="E4032" s="1">
        <v>41451</v>
      </c>
      <c r="G4032" s="4">
        <v>40372</v>
      </c>
      <c r="H4032" s="5">
        <f>VLOOKUP($G4032,'1. RAW DATA DUMP'!$A:$I,2,FALSE)</f>
        <v>458.558912303223</v>
      </c>
      <c r="I4032" s="5">
        <f>VLOOKUP($G4032,'1. RAW DATA DUMP'!$A:$I,3,FALSE)</f>
        <v>100</v>
      </c>
      <c r="J4032" s="5">
        <f>VLOOKUP($G4032,'1. RAW DATA DUMP'!E:I,5,FALSE)</f>
        <v>1117.53</v>
      </c>
    </row>
    <row r="4033" spans="1:10">
      <c r="A4033" s="1"/>
      <c r="B4033" s="1">
        <v>27372</v>
      </c>
      <c r="C4033" s="1">
        <v>41452</v>
      </c>
      <c r="E4033" s="1">
        <v>41452</v>
      </c>
      <c r="G4033" s="4">
        <v>40371</v>
      </c>
      <c r="H4033" s="5">
        <f>VLOOKUP($G4033,'1. RAW DATA DUMP'!$A:$I,2,FALSE)</f>
        <v>455.77268449274902</v>
      </c>
      <c r="I4033" s="5">
        <f>VLOOKUP($G4033,'1. RAW DATA DUMP'!$A:$I,3,FALSE)</f>
        <v>100</v>
      </c>
      <c r="J4033" s="5">
        <f>VLOOKUP($G4033,'1. RAW DATA DUMP'!E:I,5,FALSE)</f>
        <v>1103.94</v>
      </c>
    </row>
    <row r="4034" spans="1:10">
      <c r="A4034" s="1"/>
      <c r="B4034" s="1">
        <v>27373</v>
      </c>
      <c r="C4034" s="1">
        <v>41453</v>
      </c>
      <c r="E4034" s="1">
        <v>41453</v>
      </c>
      <c r="G4034" s="4">
        <v>40368</v>
      </c>
      <c r="H4034" s="5">
        <f>VLOOKUP($G4034,'1. RAW DATA DUMP'!$A:$I,2,FALSE)</f>
        <v>454.46614864684</v>
      </c>
      <c r="I4034" s="5">
        <f>VLOOKUP($G4034,'1. RAW DATA DUMP'!$A:$I,3,FALSE)</f>
        <v>100</v>
      </c>
      <c r="J4034" s="5">
        <f>VLOOKUP($G4034,'1. RAW DATA DUMP'!E:I,5,FALSE)</f>
        <v>1099.8399999999999</v>
      </c>
    </row>
    <row r="4035" spans="1:10">
      <c r="A4035" s="1"/>
      <c r="B4035" s="1">
        <v>27374</v>
      </c>
      <c r="C4035" s="1">
        <v>41456</v>
      </c>
      <c r="E4035" s="1">
        <v>41456</v>
      </c>
      <c r="G4035" s="4">
        <v>40367</v>
      </c>
      <c r="H4035" s="5">
        <f>VLOOKUP($G4035,'1. RAW DATA DUMP'!$A:$I,2,FALSE)</f>
        <v>453.36496007177601</v>
      </c>
      <c r="I4035" s="5">
        <f>VLOOKUP($G4035,'1. RAW DATA DUMP'!$A:$I,3,FALSE)</f>
        <v>100</v>
      </c>
      <c r="J4035" s="5">
        <f>VLOOKUP($G4035,'1. RAW DATA DUMP'!E:I,5,FALSE)</f>
        <v>1094.2</v>
      </c>
    </row>
    <row r="4036" spans="1:10">
      <c r="A4036" s="1"/>
      <c r="B4036" s="1">
        <v>27375</v>
      </c>
      <c r="C4036" s="1">
        <v>41457</v>
      </c>
      <c r="E4036" s="1">
        <v>41457</v>
      </c>
      <c r="G4036" s="4">
        <v>40366</v>
      </c>
      <c r="H4036" s="5">
        <f>VLOOKUP($G4036,'1. RAW DATA DUMP'!$A:$I,2,FALSE)</f>
        <v>451.76100006969398</v>
      </c>
      <c r="I4036" s="5">
        <f>VLOOKUP($G4036,'1. RAW DATA DUMP'!$A:$I,3,FALSE)</f>
        <v>100</v>
      </c>
      <c r="J4036" s="5">
        <f>VLOOKUP($G4036,'1. RAW DATA DUMP'!E:I,5,FALSE)</f>
        <v>1086.25</v>
      </c>
    </row>
    <row r="4037" spans="1:10">
      <c r="A4037" s="1"/>
      <c r="B4037" s="1">
        <v>27376</v>
      </c>
      <c r="C4037" s="1">
        <v>41458</v>
      </c>
      <c r="E4037" s="1">
        <v>41458</v>
      </c>
      <c r="G4037" s="4">
        <v>40365</v>
      </c>
      <c r="H4037" s="5">
        <f>VLOOKUP($G4037,'1. RAW DATA DUMP'!$A:$I,2,FALSE)</f>
        <v>443.12225372977201</v>
      </c>
      <c r="I4037" s="5">
        <f>VLOOKUP($G4037,'1. RAW DATA DUMP'!$A:$I,3,FALSE)</f>
        <v>100</v>
      </c>
      <c r="J4037" s="5">
        <f>VLOOKUP($G4037,'1. RAW DATA DUMP'!E:I,5,FALSE)</f>
        <v>1050.3599999999999</v>
      </c>
    </row>
    <row r="4038" spans="1:10">
      <c r="A4038" s="1"/>
      <c r="B4038" s="1">
        <v>27379</v>
      </c>
      <c r="C4038" s="1">
        <v>41460</v>
      </c>
      <c r="E4038" s="1">
        <v>41460</v>
      </c>
      <c r="G4038" s="4">
        <v>40361</v>
      </c>
      <c r="H4038" s="5">
        <f>VLOOKUP($G4038,'1. RAW DATA DUMP'!$A:$I,2,FALSE)</f>
        <v>439.936993348329</v>
      </c>
      <c r="I4038" s="5">
        <f>VLOOKUP($G4038,'1. RAW DATA DUMP'!$A:$I,3,FALSE)</f>
        <v>100</v>
      </c>
      <c r="J4038" s="5">
        <f>VLOOKUP($G4038,'1. RAW DATA DUMP'!E:I,5,FALSE)</f>
        <v>1040.1099999999999</v>
      </c>
    </row>
    <row r="4039" spans="1:10">
      <c r="A4039" s="1"/>
      <c r="B4039" s="1">
        <v>27380</v>
      </c>
      <c r="C4039" s="1">
        <v>41463</v>
      </c>
      <c r="E4039" s="1">
        <v>41463</v>
      </c>
      <c r="G4039" s="4">
        <v>40360</v>
      </c>
      <c r="H4039" s="5">
        <f>VLOOKUP($G4039,'1. RAW DATA DUMP'!$A:$I,2,FALSE)</f>
        <v>442.313057301865</v>
      </c>
      <c r="I4039" s="5">
        <f>VLOOKUP($G4039,'1. RAW DATA DUMP'!$A:$I,3,FALSE)</f>
        <v>100</v>
      </c>
      <c r="J4039" s="5">
        <f>VLOOKUP($G4039,'1. RAW DATA DUMP'!E:I,5,FALSE)</f>
        <v>1047.8</v>
      </c>
    </row>
    <row r="4040" spans="1:10">
      <c r="A4040" s="1"/>
      <c r="B4040" s="1">
        <v>27381</v>
      </c>
      <c r="C4040" s="1">
        <v>41464</v>
      </c>
      <c r="E4040" s="1">
        <v>41464</v>
      </c>
      <c r="G4040" s="4">
        <v>40359</v>
      </c>
      <c r="H4040" s="5">
        <f>VLOOKUP($G4040,'1. RAW DATA DUMP'!$A:$I,2,FALSE)</f>
        <v>443.43584027902301</v>
      </c>
      <c r="I4040" s="5">
        <f>VLOOKUP($G4040,'1. RAW DATA DUMP'!$A:$I,3,FALSE)</f>
        <v>100</v>
      </c>
      <c r="J4040" s="5">
        <f>VLOOKUP($G4040,'1. RAW DATA DUMP'!E:I,5,FALSE)</f>
        <v>1052.67</v>
      </c>
    </row>
    <row r="4041" spans="1:10">
      <c r="A4041" s="1"/>
      <c r="B4041" s="1">
        <v>27382</v>
      </c>
      <c r="C4041" s="1">
        <v>41465</v>
      </c>
      <c r="E4041" s="1">
        <v>41465</v>
      </c>
      <c r="G4041" s="4">
        <v>40358</v>
      </c>
      <c r="H4041" s="5">
        <f>VLOOKUP($G4041,'1. RAW DATA DUMP'!$A:$I,2,FALSE)</f>
        <v>445.50512645693402</v>
      </c>
      <c r="I4041" s="5">
        <f>VLOOKUP($G4041,'1. RAW DATA DUMP'!$A:$I,3,FALSE)</f>
        <v>100</v>
      </c>
      <c r="J4041" s="5">
        <f>VLOOKUP($G4041,'1. RAW DATA DUMP'!E:I,5,FALSE)</f>
        <v>1061.6400000000001</v>
      </c>
    </row>
    <row r="4042" spans="1:10">
      <c r="A4042" s="1"/>
      <c r="B4042" s="1">
        <v>27383</v>
      </c>
      <c r="C4042" s="1">
        <v>41466</v>
      </c>
      <c r="E4042" s="1">
        <v>41466</v>
      </c>
      <c r="G4042" s="4">
        <v>40357</v>
      </c>
      <c r="H4042" s="5">
        <f>VLOOKUP($G4042,'1. RAW DATA DUMP'!$A:$I,2,FALSE)</f>
        <v>453.45434909105501</v>
      </c>
      <c r="I4042" s="5">
        <f>VLOOKUP($G4042,'1. RAW DATA DUMP'!$A:$I,3,FALSE)</f>
        <v>100</v>
      </c>
      <c r="J4042" s="5">
        <f>VLOOKUP($G4042,'1. RAW DATA DUMP'!E:I,5,FALSE)</f>
        <v>1098.3</v>
      </c>
    </row>
    <row r="4043" spans="1:10">
      <c r="A4043" s="1"/>
      <c r="B4043" s="1">
        <v>27386</v>
      </c>
      <c r="C4043" s="1">
        <v>41467</v>
      </c>
      <c r="E4043" s="1">
        <v>41467</v>
      </c>
      <c r="G4043" s="4">
        <v>40354</v>
      </c>
      <c r="H4043" s="5">
        <f>VLOOKUP($G4043,'1. RAW DATA DUMP'!$A:$I,2,FALSE)</f>
        <v>453.30442246424798</v>
      </c>
      <c r="I4043" s="5">
        <f>VLOOKUP($G4043,'1. RAW DATA DUMP'!$A:$I,3,FALSE)</f>
        <v>100</v>
      </c>
      <c r="J4043" s="5">
        <f>VLOOKUP($G4043,'1. RAW DATA DUMP'!E:I,5,FALSE)</f>
        <v>1102.1500000000001</v>
      </c>
    </row>
    <row r="4044" spans="1:10">
      <c r="A4044" s="1"/>
      <c r="B4044" s="1">
        <v>27387</v>
      </c>
      <c r="C4044" s="1">
        <v>41470</v>
      </c>
      <c r="E4044" s="1">
        <v>41470</v>
      </c>
      <c r="G4044" s="4">
        <v>40353</v>
      </c>
      <c r="H4044" s="5">
        <f>VLOOKUP($G4044,'1. RAW DATA DUMP'!$A:$I,2,FALSE)</f>
        <v>452.04379847243399</v>
      </c>
      <c r="I4044" s="5">
        <f>VLOOKUP($G4044,'1. RAW DATA DUMP'!$A:$I,3,FALSE)</f>
        <v>100</v>
      </c>
      <c r="J4044" s="5">
        <f>VLOOKUP($G4044,'1. RAW DATA DUMP'!E:I,5,FALSE)</f>
        <v>1097.79</v>
      </c>
    </row>
    <row r="4045" spans="1:10">
      <c r="A4045" s="1"/>
      <c r="B4045" s="1">
        <v>27388</v>
      </c>
      <c r="C4045" s="1">
        <v>41471</v>
      </c>
      <c r="E4045" s="1">
        <v>41471</v>
      </c>
      <c r="G4045" s="4">
        <v>40352</v>
      </c>
      <c r="H4045" s="5">
        <f>VLOOKUP($G4045,'1. RAW DATA DUMP'!$A:$I,2,FALSE)</f>
        <v>456.18312269428202</v>
      </c>
      <c r="I4045" s="5">
        <f>VLOOKUP($G4045,'1. RAW DATA DUMP'!$A:$I,3,FALSE)</f>
        <v>100</v>
      </c>
      <c r="J4045" s="5">
        <f>VLOOKUP($G4045,'1. RAW DATA DUMP'!E:I,5,FALSE)</f>
        <v>1115.22</v>
      </c>
    </row>
    <row r="4046" spans="1:10">
      <c r="A4046" s="1"/>
      <c r="B4046" s="1">
        <v>27389</v>
      </c>
      <c r="C4046" s="1">
        <v>41472</v>
      </c>
      <c r="E4046" s="1">
        <v>41472</v>
      </c>
      <c r="G4046" s="4">
        <v>40351</v>
      </c>
      <c r="H4046" s="5">
        <f>VLOOKUP($G4046,'1. RAW DATA DUMP'!$A:$I,2,FALSE)</f>
        <v>456.15326453015399</v>
      </c>
      <c r="I4046" s="5">
        <f>VLOOKUP($G4046,'1. RAW DATA DUMP'!$A:$I,3,FALSE)</f>
        <v>100</v>
      </c>
      <c r="J4046" s="5">
        <f>VLOOKUP($G4046,'1. RAW DATA DUMP'!E:I,5,FALSE)</f>
        <v>1118.3</v>
      </c>
    </row>
    <row r="4047" spans="1:10">
      <c r="A4047" s="1"/>
      <c r="B4047" s="1">
        <v>27390</v>
      </c>
      <c r="C4047" s="1">
        <v>41473</v>
      </c>
      <c r="E4047" s="1">
        <v>41473</v>
      </c>
      <c r="G4047" s="4">
        <v>40350</v>
      </c>
      <c r="H4047" s="5">
        <f>VLOOKUP($G4047,'1. RAW DATA DUMP'!$A:$I,2,FALSE)</f>
        <v>459.99248117591998</v>
      </c>
      <c r="I4047" s="5">
        <f>VLOOKUP($G4047,'1. RAW DATA DUMP'!$A:$I,3,FALSE)</f>
        <v>100</v>
      </c>
      <c r="J4047" s="5">
        <f>VLOOKUP($G4047,'1. RAW DATA DUMP'!E:I,5,FALSE)</f>
        <v>1138.81</v>
      </c>
    </row>
    <row r="4048" spans="1:10">
      <c r="A4048" s="1"/>
      <c r="B4048" s="1">
        <v>27393</v>
      </c>
      <c r="C4048" s="1">
        <v>41474</v>
      </c>
      <c r="E4048" s="1">
        <v>41474</v>
      </c>
      <c r="G4048" s="4">
        <v>40347</v>
      </c>
      <c r="H4048" s="5">
        <f>VLOOKUP($G4048,'1. RAW DATA DUMP'!$A:$I,2,FALSE)</f>
        <v>460.14182548501401</v>
      </c>
      <c r="I4048" s="5">
        <f>VLOOKUP($G4048,'1. RAW DATA DUMP'!$A:$I,3,FALSE)</f>
        <v>100</v>
      </c>
      <c r="J4048" s="5">
        <f>VLOOKUP($G4048,'1. RAW DATA DUMP'!E:I,5,FALSE)</f>
        <v>1138.55</v>
      </c>
    </row>
    <row r="4049" spans="1:10">
      <c r="A4049" s="1"/>
      <c r="B4049" s="1">
        <v>27394</v>
      </c>
      <c r="C4049" s="1">
        <v>41477</v>
      </c>
      <c r="E4049" s="1">
        <v>41477</v>
      </c>
      <c r="G4049" s="4">
        <v>40346</v>
      </c>
      <c r="H4049" s="5">
        <f>VLOOKUP($G4049,'1. RAW DATA DUMP'!$A:$I,2,FALSE)</f>
        <v>460.95265849502999</v>
      </c>
      <c r="I4049" s="5">
        <f>VLOOKUP($G4049,'1. RAW DATA DUMP'!$A:$I,3,FALSE)</f>
        <v>100</v>
      </c>
      <c r="J4049" s="5">
        <f>VLOOKUP($G4049,'1. RAW DATA DUMP'!E:I,5,FALSE)</f>
        <v>1140.0899999999999</v>
      </c>
    </row>
    <row r="4050" spans="1:10">
      <c r="A4050" s="1"/>
      <c r="B4050" s="1">
        <v>27395</v>
      </c>
      <c r="C4050" s="1">
        <v>41478</v>
      </c>
      <c r="E4050" s="1">
        <v>41478</v>
      </c>
      <c r="G4050" s="4">
        <v>40345</v>
      </c>
      <c r="H4050" s="5">
        <f>VLOOKUP($G4050,'1. RAW DATA DUMP'!$A:$I,2,FALSE)</f>
        <v>459.363402946745</v>
      </c>
      <c r="I4050" s="5">
        <f>VLOOKUP($G4050,'1. RAW DATA DUMP'!$A:$I,3,FALSE)</f>
        <v>100</v>
      </c>
      <c r="J4050" s="5">
        <f>VLOOKUP($G4050,'1. RAW DATA DUMP'!E:I,5,FALSE)</f>
        <v>1137.79</v>
      </c>
    </row>
    <row r="4051" spans="1:10">
      <c r="A4051" s="1"/>
      <c r="B4051" s="1">
        <v>27396</v>
      </c>
      <c r="C4051" s="1">
        <v>41479</v>
      </c>
      <c r="E4051" s="1">
        <v>41479</v>
      </c>
      <c r="G4051" s="4">
        <v>40344</v>
      </c>
      <c r="H4051" s="5">
        <f>VLOOKUP($G4051,'1. RAW DATA DUMP'!$A:$I,2,FALSE)</f>
        <v>458.97379455105897</v>
      </c>
      <c r="I4051" s="5">
        <f>VLOOKUP($G4051,'1. RAW DATA DUMP'!$A:$I,3,FALSE)</f>
        <v>100</v>
      </c>
      <c r="J4051" s="5">
        <f>VLOOKUP($G4051,'1. RAW DATA DUMP'!E:I,5,FALSE)</f>
        <v>1137.28</v>
      </c>
    </row>
    <row r="4052" spans="1:10">
      <c r="A4052" s="1"/>
      <c r="B4052" s="1">
        <v>27397</v>
      </c>
      <c r="C4052" s="1">
        <v>41480</v>
      </c>
      <c r="E4052" s="1">
        <v>41480</v>
      </c>
      <c r="G4052" s="4">
        <v>40343</v>
      </c>
      <c r="H4052" s="5">
        <f>VLOOKUP($G4052,'1. RAW DATA DUMP'!$A:$I,2,FALSE)</f>
        <v>453.95670358171202</v>
      </c>
      <c r="I4052" s="5">
        <f>VLOOKUP($G4052,'1. RAW DATA DUMP'!$A:$I,3,FALSE)</f>
        <v>100</v>
      </c>
      <c r="J4052" s="5">
        <f>VLOOKUP($G4052,'1. RAW DATA DUMP'!E:I,5,FALSE)</f>
        <v>1113.79</v>
      </c>
    </row>
    <row r="4053" spans="1:10">
      <c r="A4053" s="1"/>
      <c r="B4053" s="1">
        <v>27400</v>
      </c>
      <c r="C4053" s="1">
        <v>41481</v>
      </c>
      <c r="E4053" s="1">
        <v>41481</v>
      </c>
      <c r="G4053" s="4">
        <v>40340</v>
      </c>
      <c r="H4053" s="5">
        <f>VLOOKUP($G4053,'1. RAW DATA DUMP'!$A:$I,2,FALSE)</f>
        <v>454.41016911947798</v>
      </c>
      <c r="I4053" s="5">
        <f>VLOOKUP($G4053,'1. RAW DATA DUMP'!$A:$I,3,FALSE)</f>
        <v>100</v>
      </c>
      <c r="J4053" s="5">
        <f>VLOOKUP($G4053,'1. RAW DATA DUMP'!E:I,5,FALSE)</f>
        <v>1112.52</v>
      </c>
    </row>
    <row r="4054" spans="1:10">
      <c r="A4054" s="1"/>
      <c r="B4054" s="1">
        <v>27401</v>
      </c>
      <c r="C4054" s="1">
        <v>41484</v>
      </c>
      <c r="E4054" s="1">
        <v>41484</v>
      </c>
      <c r="G4054" s="4">
        <v>40339</v>
      </c>
      <c r="H4054" s="5">
        <f>VLOOKUP($G4054,'1. RAW DATA DUMP'!$A:$I,2,FALSE)</f>
        <v>451.77366057886502</v>
      </c>
      <c r="I4054" s="5">
        <f>VLOOKUP($G4054,'1. RAW DATA DUMP'!$A:$I,3,FALSE)</f>
        <v>100</v>
      </c>
      <c r="J4054" s="5">
        <f>VLOOKUP($G4054,'1. RAW DATA DUMP'!E:I,5,FALSE)</f>
        <v>1106.9000000000001</v>
      </c>
    </row>
    <row r="4055" spans="1:10">
      <c r="A4055" s="1"/>
      <c r="B4055" s="1">
        <v>27402</v>
      </c>
      <c r="C4055" s="1">
        <v>41485</v>
      </c>
      <c r="E4055" s="1">
        <v>41485</v>
      </c>
      <c r="G4055" s="4">
        <v>40338</v>
      </c>
      <c r="H4055" s="5">
        <f>VLOOKUP($G4055,'1. RAW DATA DUMP'!$A:$I,2,FALSE)</f>
        <v>446.67321087934403</v>
      </c>
      <c r="I4055" s="5">
        <f>VLOOKUP($G4055,'1. RAW DATA DUMP'!$A:$I,3,FALSE)</f>
        <v>100</v>
      </c>
      <c r="J4055" s="5">
        <f>VLOOKUP($G4055,'1. RAW DATA DUMP'!E:I,5,FALSE)</f>
        <v>1078.05</v>
      </c>
    </row>
    <row r="4056" spans="1:10">
      <c r="A4056" s="1"/>
      <c r="B4056" s="1">
        <v>27403</v>
      </c>
      <c r="C4056" s="1">
        <v>41486</v>
      </c>
      <c r="E4056" s="1">
        <v>41486</v>
      </c>
      <c r="G4056" s="4">
        <v>40337</v>
      </c>
      <c r="H4056" s="5">
        <f>VLOOKUP($G4056,'1. RAW DATA DUMP'!$A:$I,2,FALSE)</f>
        <v>447.83982285540498</v>
      </c>
      <c r="I4056" s="5">
        <f>VLOOKUP($G4056,'1. RAW DATA DUMP'!$A:$I,3,FALSE)</f>
        <v>100</v>
      </c>
      <c r="J4056" s="5">
        <f>VLOOKUP($G4056,'1. RAW DATA DUMP'!E:I,5,FALSE)</f>
        <v>1081.8800000000001</v>
      </c>
    </row>
    <row r="4057" spans="1:10">
      <c r="A4057" s="1"/>
      <c r="B4057" s="1">
        <v>27404</v>
      </c>
      <c r="C4057" s="1">
        <v>41487</v>
      </c>
      <c r="E4057" s="1">
        <v>41487</v>
      </c>
      <c r="G4057" s="4">
        <v>40336</v>
      </c>
      <c r="H4057" s="5">
        <f>VLOOKUP($G4057,'1. RAW DATA DUMP'!$A:$I,2,FALSE)</f>
        <v>444.8781453789</v>
      </c>
      <c r="I4057" s="5">
        <f>VLOOKUP($G4057,'1. RAW DATA DUMP'!$A:$I,3,FALSE)</f>
        <v>100</v>
      </c>
      <c r="J4057" s="5">
        <f>VLOOKUP($G4057,'1. RAW DATA DUMP'!E:I,5,FALSE)</f>
        <v>1070.3800000000001</v>
      </c>
    </row>
    <row r="4058" spans="1:10">
      <c r="A4058" s="1"/>
      <c r="B4058" s="1">
        <v>27407</v>
      </c>
      <c r="C4058" s="1">
        <v>41488</v>
      </c>
      <c r="E4058" s="1">
        <v>41488</v>
      </c>
      <c r="G4058" s="4">
        <v>40333</v>
      </c>
      <c r="H4058" s="5">
        <f>VLOOKUP($G4058,'1. RAW DATA DUMP'!$A:$I,2,FALSE)</f>
        <v>448.97189592287799</v>
      </c>
      <c r="I4058" s="5">
        <f>VLOOKUP($G4058,'1. RAW DATA DUMP'!$A:$I,3,FALSE)</f>
        <v>100</v>
      </c>
      <c r="J4058" s="5">
        <f>VLOOKUP($G4058,'1. RAW DATA DUMP'!E:I,5,FALSE)</f>
        <v>1088.77</v>
      </c>
    </row>
    <row r="4059" spans="1:10">
      <c r="A4059" s="1"/>
      <c r="B4059" s="1">
        <v>27408</v>
      </c>
      <c r="C4059" s="1">
        <v>41491</v>
      </c>
      <c r="E4059" s="1">
        <v>41491</v>
      </c>
      <c r="G4059" s="4">
        <v>40332</v>
      </c>
      <c r="H4059" s="5">
        <f>VLOOKUP($G4059,'1. RAW DATA DUMP'!$A:$I,2,FALSE)</f>
        <v>455.68344313100602</v>
      </c>
      <c r="I4059" s="5">
        <f>VLOOKUP($G4059,'1. RAW DATA DUMP'!$A:$I,3,FALSE)</f>
        <v>100</v>
      </c>
      <c r="J4059" s="5">
        <f>VLOOKUP($G4059,'1. RAW DATA DUMP'!E:I,5,FALSE)</f>
        <v>1127.07</v>
      </c>
    </row>
    <row r="4060" spans="1:10">
      <c r="A4060" s="1"/>
      <c r="B4060" s="1">
        <v>27409</v>
      </c>
      <c r="C4060" s="1">
        <v>41492</v>
      </c>
      <c r="E4060" s="1">
        <v>41492</v>
      </c>
      <c r="G4060" s="4">
        <v>40331</v>
      </c>
      <c r="H4060" s="5">
        <f>VLOOKUP($G4060,'1. RAW DATA DUMP'!$A:$I,2,FALSE)</f>
        <v>454.431259213776</v>
      </c>
      <c r="I4060" s="5">
        <f>VLOOKUP($G4060,'1. RAW DATA DUMP'!$A:$I,3,FALSE)</f>
        <v>100</v>
      </c>
      <c r="J4060" s="5">
        <f>VLOOKUP($G4060,'1. RAW DATA DUMP'!E:I,5,FALSE)</f>
        <v>1120.18</v>
      </c>
    </row>
    <row r="4061" spans="1:10">
      <c r="A4061" s="1"/>
      <c r="B4061" s="1">
        <v>27410</v>
      </c>
      <c r="C4061" s="1">
        <v>41493</v>
      </c>
      <c r="E4061" s="1">
        <v>41493</v>
      </c>
      <c r="G4061" s="4">
        <v>40330</v>
      </c>
      <c r="H4061" s="5">
        <f>VLOOKUP($G4061,'1. RAW DATA DUMP'!$A:$I,2,FALSE)</f>
        <v>448.45616174923703</v>
      </c>
      <c r="I4061" s="5">
        <f>VLOOKUP($G4061,'1. RAW DATA DUMP'!$A:$I,3,FALSE)</f>
        <v>100</v>
      </c>
      <c r="J4061" s="5">
        <f>VLOOKUP($G4061,'1. RAW DATA DUMP'!E:I,5,FALSE)</f>
        <v>1092.3399999999999</v>
      </c>
    </row>
    <row r="4062" spans="1:10">
      <c r="A4062" s="1"/>
      <c r="B4062" s="1">
        <v>27411</v>
      </c>
      <c r="C4062" s="1">
        <v>41494</v>
      </c>
      <c r="E4062" s="1">
        <v>41494</v>
      </c>
      <c r="G4062" s="4">
        <v>40326</v>
      </c>
      <c r="H4062" s="5">
        <f>VLOOKUP($G4062,'1. RAW DATA DUMP'!$A:$I,2,FALSE)</f>
        <v>452.96879653531499</v>
      </c>
      <c r="I4062" s="5">
        <f>VLOOKUP($G4062,'1. RAW DATA DUMP'!$A:$I,3,FALSE)</f>
        <v>100</v>
      </c>
      <c r="J4062" s="5">
        <f>VLOOKUP($G4062,'1. RAW DATA DUMP'!E:I,5,FALSE)</f>
        <v>1111.75</v>
      </c>
    </row>
    <row r="4063" spans="1:10">
      <c r="A4063" s="1"/>
      <c r="B4063" s="1">
        <v>27414</v>
      </c>
      <c r="C4063" s="1">
        <v>41495</v>
      </c>
      <c r="E4063" s="1">
        <v>41495</v>
      </c>
      <c r="G4063" s="4">
        <v>40325</v>
      </c>
      <c r="H4063" s="5">
        <f>VLOOKUP($G4063,'1. RAW DATA DUMP'!$A:$I,2,FALSE)</f>
        <v>455.35689762429701</v>
      </c>
      <c r="I4063" s="5">
        <f>VLOOKUP($G4063,'1. RAW DATA DUMP'!$A:$I,3,FALSE)</f>
        <v>100</v>
      </c>
      <c r="J4063" s="5">
        <f>VLOOKUP($G4063,'1. RAW DATA DUMP'!E:I,5,FALSE)</f>
        <v>1124.52</v>
      </c>
    </row>
    <row r="4064" spans="1:10">
      <c r="A4064" s="1"/>
      <c r="B4064" s="1">
        <v>27415</v>
      </c>
      <c r="C4064" s="1">
        <v>41498</v>
      </c>
      <c r="E4064" s="1">
        <v>41498</v>
      </c>
      <c r="G4064" s="4">
        <v>40324</v>
      </c>
      <c r="H4064" s="5">
        <f>VLOOKUP($G4064,'1. RAW DATA DUMP'!$A:$I,2,FALSE)</f>
        <v>447.206233430081</v>
      </c>
      <c r="I4064" s="5">
        <f>VLOOKUP($G4064,'1. RAW DATA DUMP'!$A:$I,3,FALSE)</f>
        <v>100</v>
      </c>
      <c r="J4064" s="5">
        <f>VLOOKUP($G4064,'1. RAW DATA DUMP'!E:I,5,FALSE)</f>
        <v>1083.92</v>
      </c>
    </row>
    <row r="4065" spans="1:10">
      <c r="A4065" s="1"/>
      <c r="B4065" s="1">
        <v>27416</v>
      </c>
      <c r="C4065" s="1">
        <v>41499</v>
      </c>
      <c r="E4065" s="1">
        <v>41499</v>
      </c>
      <c r="G4065" s="4">
        <v>40323</v>
      </c>
      <c r="H4065" s="5">
        <f>VLOOKUP($G4065,'1. RAW DATA DUMP'!$A:$I,2,FALSE)</f>
        <v>450.82542834199501</v>
      </c>
      <c r="I4065" s="5">
        <f>VLOOKUP($G4065,'1. RAW DATA DUMP'!$A:$I,3,FALSE)</f>
        <v>100</v>
      </c>
      <c r="J4065" s="5">
        <f>VLOOKUP($G4065,'1. RAW DATA DUMP'!E:I,5,FALSE)</f>
        <v>1095.92</v>
      </c>
    </row>
    <row r="4066" spans="1:10">
      <c r="A4066" s="1"/>
      <c r="B4066" s="1">
        <v>27417</v>
      </c>
      <c r="C4066" s="1">
        <v>41500</v>
      </c>
      <c r="E4066" s="1">
        <v>41500</v>
      </c>
      <c r="G4066" s="4">
        <v>40322</v>
      </c>
      <c r="H4066" s="5">
        <f>VLOOKUP($G4066,'1. RAW DATA DUMP'!$A:$I,2,FALSE)</f>
        <v>449.56727188364499</v>
      </c>
      <c r="I4066" s="5">
        <f>VLOOKUP($G4066,'1. RAW DATA DUMP'!$A:$I,3,FALSE)</f>
        <v>100</v>
      </c>
      <c r="J4066" s="5">
        <f>VLOOKUP($G4066,'1. RAW DATA DUMP'!E:I,5,FALSE)</f>
        <v>1093.8800000000001</v>
      </c>
    </row>
    <row r="4067" spans="1:10">
      <c r="A4067" s="1"/>
      <c r="B4067" s="1">
        <v>27418</v>
      </c>
      <c r="C4067" s="1">
        <v>41501</v>
      </c>
      <c r="E4067" s="1">
        <v>41501</v>
      </c>
      <c r="G4067" s="4">
        <v>40319</v>
      </c>
      <c r="H4067" s="5">
        <f>VLOOKUP($G4067,'1. RAW DATA DUMP'!$A:$I,2,FALSE)</f>
        <v>453.00249880372201</v>
      </c>
      <c r="I4067" s="5">
        <f>VLOOKUP($G4067,'1. RAW DATA DUMP'!$A:$I,3,FALSE)</f>
        <v>100</v>
      </c>
      <c r="J4067" s="5">
        <f>VLOOKUP($G4067,'1. RAW DATA DUMP'!E:I,5,FALSE)</f>
        <v>1107.6600000000001</v>
      </c>
    </row>
    <row r="4068" spans="1:10">
      <c r="A4068" s="1"/>
      <c r="B4068" s="1">
        <v>27421</v>
      </c>
      <c r="C4068" s="1">
        <v>41502</v>
      </c>
      <c r="E4068" s="1">
        <v>41502</v>
      </c>
      <c r="G4068" s="4">
        <v>40318</v>
      </c>
      <c r="H4068" s="5">
        <f>VLOOKUP($G4068,'1. RAW DATA DUMP'!$A:$I,2,FALSE)</f>
        <v>448.96588099467999</v>
      </c>
      <c r="I4068" s="5">
        <f>VLOOKUP($G4068,'1. RAW DATA DUMP'!$A:$I,3,FALSE)</f>
        <v>100</v>
      </c>
      <c r="J4068" s="5">
        <f>VLOOKUP($G4068,'1. RAW DATA DUMP'!E:I,5,FALSE)</f>
        <v>1092.8499999999999</v>
      </c>
    </row>
    <row r="4069" spans="1:10">
      <c r="A4069" s="1"/>
      <c r="B4069" s="1">
        <v>27422</v>
      </c>
      <c r="C4069" s="1">
        <v>41505</v>
      </c>
      <c r="E4069" s="1">
        <v>41505</v>
      </c>
      <c r="G4069" s="4">
        <v>40317</v>
      </c>
      <c r="H4069" s="5">
        <f>VLOOKUP($G4069,'1. RAW DATA DUMP'!$A:$I,2,FALSE)</f>
        <v>457.41761656639102</v>
      </c>
      <c r="I4069" s="5">
        <f>VLOOKUP($G4069,'1. RAW DATA DUMP'!$A:$I,3,FALSE)</f>
        <v>100</v>
      </c>
      <c r="J4069" s="5">
        <f>VLOOKUP($G4069,'1. RAW DATA DUMP'!E:I,5,FALSE)</f>
        <v>1133.71</v>
      </c>
    </row>
    <row r="4070" spans="1:10">
      <c r="A4070" s="1"/>
      <c r="B4070" s="1">
        <v>27423</v>
      </c>
      <c r="C4070" s="1">
        <v>41506</v>
      </c>
      <c r="E4070" s="1">
        <v>41506</v>
      </c>
      <c r="G4070" s="4">
        <v>40316</v>
      </c>
      <c r="H4070" s="5">
        <f>VLOOKUP($G4070,'1. RAW DATA DUMP'!$A:$I,2,FALSE)</f>
        <v>459.41982620273399</v>
      </c>
      <c r="I4070" s="5">
        <f>VLOOKUP($G4070,'1. RAW DATA DUMP'!$A:$I,3,FALSE)</f>
        <v>100</v>
      </c>
      <c r="J4070" s="5">
        <f>VLOOKUP($G4070,'1. RAW DATA DUMP'!E:I,5,FALSE)</f>
        <v>1142.6500000000001</v>
      </c>
    </row>
    <row r="4071" spans="1:10">
      <c r="A4071" s="1"/>
      <c r="B4071" s="1">
        <v>27424</v>
      </c>
      <c r="C4071" s="1">
        <v>41507</v>
      </c>
      <c r="E4071" s="1">
        <v>41507</v>
      </c>
      <c r="G4071" s="4">
        <v>40315</v>
      </c>
      <c r="H4071" s="5">
        <f>VLOOKUP($G4071,'1. RAW DATA DUMP'!$A:$I,2,FALSE)</f>
        <v>462.19223023815101</v>
      </c>
      <c r="I4071" s="5">
        <f>VLOOKUP($G4071,'1. RAW DATA DUMP'!$A:$I,3,FALSE)</f>
        <v>100</v>
      </c>
      <c r="J4071" s="5">
        <f>VLOOKUP($G4071,'1. RAW DATA DUMP'!E:I,5,FALSE)</f>
        <v>1158.73</v>
      </c>
    </row>
    <row r="4072" spans="1:10">
      <c r="A4072" s="1"/>
      <c r="B4072" s="1">
        <v>27425</v>
      </c>
      <c r="C4072" s="1">
        <v>41508</v>
      </c>
      <c r="E4072" s="1">
        <v>41508</v>
      </c>
      <c r="G4072" s="4">
        <v>40312</v>
      </c>
      <c r="H4072" s="5">
        <f>VLOOKUP($G4072,'1. RAW DATA DUMP'!$A:$I,2,FALSE)</f>
        <v>462.672716024257</v>
      </c>
      <c r="I4072" s="5">
        <f>VLOOKUP($G4072,'1. RAW DATA DUMP'!$A:$I,3,FALSE)</f>
        <v>100</v>
      </c>
      <c r="J4072" s="5">
        <f>VLOOKUP($G4072,'1. RAW DATA DUMP'!E:I,5,FALSE)</f>
        <v>1159.5</v>
      </c>
    </row>
    <row r="4073" spans="1:10">
      <c r="A4073" s="1"/>
      <c r="B4073" s="1">
        <v>27428</v>
      </c>
      <c r="C4073" s="1">
        <v>41509</v>
      </c>
      <c r="E4073" s="1">
        <v>41509</v>
      </c>
      <c r="G4073" s="4">
        <v>40311</v>
      </c>
      <c r="H4073" s="5">
        <f>VLOOKUP($G4073,'1. RAW DATA DUMP'!$A:$I,2,FALSE)</f>
        <v>466.37084324435102</v>
      </c>
      <c r="I4073" s="5">
        <f>VLOOKUP($G4073,'1. RAW DATA DUMP'!$A:$I,3,FALSE)</f>
        <v>100</v>
      </c>
      <c r="J4073" s="5">
        <f>VLOOKUP($G4073,'1. RAW DATA DUMP'!E:I,5,FALSE)</f>
        <v>1181.46</v>
      </c>
    </row>
    <row r="4074" spans="1:10">
      <c r="A4074" s="1"/>
      <c r="B4074" s="1">
        <v>27429</v>
      </c>
      <c r="C4074" s="1">
        <v>41512</v>
      </c>
      <c r="E4074" s="1">
        <v>41512</v>
      </c>
      <c r="G4074" s="4">
        <v>40310</v>
      </c>
      <c r="H4074" s="5">
        <f>VLOOKUP($G4074,'1. RAW DATA DUMP'!$A:$I,2,FALSE)</f>
        <v>469.358746716094</v>
      </c>
      <c r="I4074" s="5">
        <f>VLOOKUP($G4074,'1. RAW DATA DUMP'!$A:$I,3,FALSE)</f>
        <v>100</v>
      </c>
      <c r="J4074" s="5">
        <f>VLOOKUP($G4074,'1. RAW DATA DUMP'!E:I,5,FALSE)</f>
        <v>1194.74</v>
      </c>
    </row>
    <row r="4075" spans="1:10">
      <c r="A4075" s="1"/>
      <c r="B4075" s="1">
        <v>27430</v>
      </c>
      <c r="C4075" s="1">
        <v>41513</v>
      </c>
      <c r="E4075" s="1">
        <v>41513</v>
      </c>
      <c r="G4075" s="4">
        <v>40309</v>
      </c>
      <c r="H4075" s="5">
        <f>VLOOKUP($G4075,'1. RAW DATA DUMP'!$A:$I,2,FALSE)</f>
        <v>465.53449371804402</v>
      </c>
      <c r="I4075" s="5">
        <f>VLOOKUP($G4075,'1. RAW DATA DUMP'!$A:$I,3,FALSE)</f>
        <v>100</v>
      </c>
      <c r="J4075" s="5">
        <f>VLOOKUP($G4075,'1. RAW DATA DUMP'!E:I,5,FALSE)</f>
        <v>1176.8599999999999</v>
      </c>
    </row>
    <row r="4076" spans="1:10">
      <c r="A4076" s="1"/>
      <c r="B4076" s="1">
        <v>27431</v>
      </c>
      <c r="C4076" s="1">
        <v>41514</v>
      </c>
      <c r="E4076" s="1">
        <v>41514</v>
      </c>
      <c r="G4076" s="4">
        <v>40308</v>
      </c>
      <c r="H4076" s="5">
        <f>VLOOKUP($G4076,'1. RAW DATA DUMP'!$A:$I,2,FALSE)</f>
        <v>466.43010441612699</v>
      </c>
      <c r="I4076" s="5">
        <f>VLOOKUP($G4076,'1. RAW DATA DUMP'!$A:$I,3,FALSE)</f>
        <v>100</v>
      </c>
      <c r="J4076" s="5">
        <f>VLOOKUP($G4076,'1. RAW DATA DUMP'!E:I,5,FALSE)</f>
        <v>1181.2</v>
      </c>
    </row>
    <row r="4077" spans="1:10">
      <c r="A4077" s="1"/>
      <c r="B4077" s="1">
        <v>27432</v>
      </c>
      <c r="C4077" s="1">
        <v>41515</v>
      </c>
      <c r="E4077" s="1">
        <v>41515</v>
      </c>
      <c r="G4077" s="4">
        <v>40305</v>
      </c>
      <c r="H4077" s="5">
        <f>VLOOKUP($G4077,'1. RAW DATA DUMP'!$A:$I,2,FALSE)</f>
        <v>455.80063129081998</v>
      </c>
      <c r="I4077" s="5">
        <f>VLOOKUP($G4077,'1. RAW DATA DUMP'!$A:$I,3,FALSE)</f>
        <v>100</v>
      </c>
      <c r="J4077" s="5">
        <f>VLOOKUP($G4077,'1. RAW DATA DUMP'!E:I,5,FALSE)</f>
        <v>1130.6500000000001</v>
      </c>
    </row>
    <row r="4078" spans="1:10">
      <c r="A4078" s="1"/>
      <c r="B4078" s="1">
        <v>27435</v>
      </c>
      <c r="C4078" s="1">
        <v>41516</v>
      </c>
      <c r="E4078" s="1">
        <v>41516</v>
      </c>
      <c r="G4078" s="4">
        <v>40304</v>
      </c>
      <c r="H4078" s="5">
        <f>VLOOKUP($G4078,'1. RAW DATA DUMP'!$A:$I,2,FALSE)</f>
        <v>459.86577308025198</v>
      </c>
      <c r="I4078" s="5">
        <f>VLOOKUP($G4078,'1. RAW DATA DUMP'!$A:$I,3,FALSE)</f>
        <v>100</v>
      </c>
      <c r="J4078" s="5">
        <f>VLOOKUP($G4078,'1. RAW DATA DUMP'!E:I,5,FALSE)</f>
        <v>1146.48</v>
      </c>
    </row>
    <row r="4079" spans="1:10">
      <c r="A4079" s="1"/>
      <c r="B4079" s="1">
        <v>27436</v>
      </c>
      <c r="C4079" s="1">
        <v>41520</v>
      </c>
      <c r="E4079" s="1">
        <v>41520</v>
      </c>
      <c r="G4079" s="4">
        <v>40303</v>
      </c>
      <c r="H4079" s="5">
        <f>VLOOKUP($G4079,'1. RAW DATA DUMP'!$A:$I,2,FALSE)</f>
        <v>467.802441570192</v>
      </c>
      <c r="I4079" s="5">
        <f>VLOOKUP($G4079,'1. RAW DATA DUMP'!$A:$I,3,FALSE)</f>
        <v>100</v>
      </c>
      <c r="J4079" s="5">
        <f>VLOOKUP($G4079,'1. RAW DATA DUMP'!E:I,5,FALSE)</f>
        <v>1188.8599999999999</v>
      </c>
    </row>
    <row r="4080" spans="1:10">
      <c r="A4080" s="1"/>
      <c r="B4080" s="1">
        <v>27437</v>
      </c>
      <c r="C4080" s="1">
        <v>41521</v>
      </c>
      <c r="E4080" s="1">
        <v>41521</v>
      </c>
      <c r="G4080" s="4">
        <v>40302</v>
      </c>
      <c r="H4080" s="5">
        <f>VLOOKUP($G4080,'1. RAW DATA DUMP'!$A:$I,2,FALSE)</f>
        <v>468.96308100513198</v>
      </c>
      <c r="I4080" s="5">
        <f>VLOOKUP($G4080,'1. RAW DATA DUMP'!$A:$I,3,FALSE)</f>
        <v>100</v>
      </c>
      <c r="J4080" s="5">
        <f>VLOOKUP($G4080,'1. RAW DATA DUMP'!E:I,5,FALSE)</f>
        <v>1197.54</v>
      </c>
    </row>
    <row r="4081" spans="1:10">
      <c r="A4081" s="1"/>
      <c r="B4081" s="1">
        <v>27438</v>
      </c>
      <c r="C4081" s="1">
        <v>41522</v>
      </c>
      <c r="E4081" s="1">
        <v>41522</v>
      </c>
      <c r="G4081" s="4">
        <v>40301</v>
      </c>
      <c r="H4081" s="5">
        <f>VLOOKUP($G4081,'1. RAW DATA DUMP'!$A:$I,2,FALSE)</f>
        <v>474.15816742519701</v>
      </c>
      <c r="I4081" s="5">
        <f>VLOOKUP($G4081,'1. RAW DATA DUMP'!$A:$I,3,FALSE)</f>
        <v>100</v>
      </c>
      <c r="J4081" s="5">
        <f>VLOOKUP($G4081,'1. RAW DATA DUMP'!E:I,5,FALSE)</f>
        <v>1224.0999999999999</v>
      </c>
    </row>
    <row r="4082" spans="1:10">
      <c r="A4082" s="1"/>
      <c r="B4082" s="1">
        <v>27439</v>
      </c>
      <c r="C4082" s="1">
        <v>41523</v>
      </c>
      <c r="E4082" s="1">
        <v>41523</v>
      </c>
      <c r="G4082" s="4">
        <v>40298</v>
      </c>
      <c r="H4082" s="5">
        <f>VLOOKUP($G4082,'1. RAW DATA DUMP'!$A:$I,2,FALSE)</f>
        <v>471.23332684243201</v>
      </c>
      <c r="I4082" s="5">
        <f>VLOOKUP($G4082,'1. RAW DATA DUMP'!$A:$I,3,FALSE)</f>
        <v>100</v>
      </c>
      <c r="J4082" s="5">
        <f>VLOOKUP($G4082,'1. RAW DATA DUMP'!E:I,5,FALSE)</f>
        <v>1208.78</v>
      </c>
    </row>
    <row r="4083" spans="1:10">
      <c r="A4083" s="1"/>
      <c r="B4083" s="1">
        <v>27442</v>
      </c>
      <c r="C4083" s="1">
        <v>41526</v>
      </c>
      <c r="E4083" s="1">
        <v>41526</v>
      </c>
      <c r="G4083" s="4">
        <v>40297</v>
      </c>
      <c r="H4083" s="5">
        <f>VLOOKUP($G4083,'1. RAW DATA DUMP'!$A:$I,2,FALSE)</f>
        <v>475.68060075438098</v>
      </c>
      <c r="I4083" s="5">
        <f>VLOOKUP($G4083,'1. RAW DATA DUMP'!$A:$I,3,FALSE)</f>
        <v>100</v>
      </c>
      <c r="J4083" s="5">
        <f>VLOOKUP($G4083,'1. RAW DATA DUMP'!E:I,5,FALSE)</f>
        <v>1230.99</v>
      </c>
    </row>
    <row r="4084" spans="1:10">
      <c r="A4084" s="1"/>
      <c r="B4084" s="1">
        <v>27443</v>
      </c>
      <c r="C4084" s="1">
        <v>41527</v>
      </c>
      <c r="E4084" s="1">
        <v>41527</v>
      </c>
      <c r="G4084" s="4">
        <v>40296</v>
      </c>
      <c r="H4084" s="5">
        <f>VLOOKUP($G4084,'1. RAW DATA DUMP'!$A:$I,2,FALSE)</f>
        <v>471.34600380609697</v>
      </c>
      <c r="I4084" s="5">
        <f>VLOOKUP($G4084,'1. RAW DATA DUMP'!$A:$I,3,FALSE)</f>
        <v>100</v>
      </c>
      <c r="J4084" s="5">
        <f>VLOOKUP($G4084,'1. RAW DATA DUMP'!E:I,5,FALSE)</f>
        <v>1215.42</v>
      </c>
    </row>
    <row r="4085" spans="1:10">
      <c r="A4085" s="1"/>
      <c r="B4085" s="1">
        <v>27444</v>
      </c>
      <c r="C4085" s="1">
        <v>41528</v>
      </c>
      <c r="E4085" s="1">
        <v>41528</v>
      </c>
      <c r="G4085" s="4">
        <v>40295</v>
      </c>
      <c r="H4085" s="5">
        <f>VLOOKUP($G4085,'1. RAW DATA DUMP'!$A:$I,2,FALSE)</f>
        <v>470.24617166206002</v>
      </c>
      <c r="I4085" s="5">
        <f>VLOOKUP($G4085,'1. RAW DATA DUMP'!$A:$I,3,FALSE)</f>
        <v>100</v>
      </c>
      <c r="J4085" s="5">
        <f>VLOOKUP($G4085,'1. RAW DATA DUMP'!E:I,5,FALSE)</f>
        <v>1206.23</v>
      </c>
    </row>
    <row r="4086" spans="1:10">
      <c r="A4086" s="1"/>
      <c r="B4086" s="1">
        <v>27445</v>
      </c>
      <c r="C4086" s="1">
        <v>41529</v>
      </c>
      <c r="E4086" s="1">
        <v>41529</v>
      </c>
      <c r="G4086" s="4">
        <v>40294</v>
      </c>
      <c r="H4086" s="5">
        <f>VLOOKUP($G4086,'1. RAW DATA DUMP'!$A:$I,2,FALSE)</f>
        <v>475.01782025679802</v>
      </c>
      <c r="I4086" s="5">
        <f>VLOOKUP($G4086,'1. RAW DATA DUMP'!$A:$I,3,FALSE)</f>
        <v>100</v>
      </c>
      <c r="J4086" s="5">
        <f>VLOOKUP($G4086,'1. RAW DATA DUMP'!E:I,5,FALSE)</f>
        <v>1234.06</v>
      </c>
    </row>
    <row r="4087" spans="1:10">
      <c r="A4087" s="1"/>
      <c r="B4087" s="1">
        <v>27446</v>
      </c>
      <c r="C4087" s="1">
        <v>41530</v>
      </c>
      <c r="E4087" s="1">
        <v>41530</v>
      </c>
      <c r="G4087" s="4">
        <v>40291</v>
      </c>
      <c r="H4087" s="5">
        <f>VLOOKUP($G4087,'1. RAW DATA DUMP'!$A:$I,2,FALSE)</f>
        <v>475.79252585202101</v>
      </c>
      <c r="I4087" s="5">
        <f>VLOOKUP($G4087,'1. RAW DATA DUMP'!$A:$I,3,FALSE)</f>
        <v>100</v>
      </c>
      <c r="J4087" s="5">
        <f>VLOOKUP($G4087,'1. RAW DATA DUMP'!E:I,5,FALSE)</f>
        <v>1238.1400000000001</v>
      </c>
    </row>
    <row r="4088" spans="1:10">
      <c r="A4088" s="1"/>
      <c r="B4088" s="1">
        <v>27449</v>
      </c>
      <c r="C4088" s="1">
        <v>41533</v>
      </c>
      <c r="E4088" s="1">
        <v>41533</v>
      </c>
      <c r="G4088" s="4">
        <v>40290</v>
      </c>
      <c r="H4088" s="5">
        <f>VLOOKUP($G4088,'1. RAW DATA DUMP'!$A:$I,2,FALSE)</f>
        <v>473.884201070198</v>
      </c>
      <c r="I4088" s="5">
        <f>VLOOKUP($G4088,'1. RAW DATA DUMP'!$A:$I,3,FALSE)</f>
        <v>100</v>
      </c>
      <c r="J4088" s="5">
        <f>VLOOKUP($G4088,'1. RAW DATA DUMP'!E:I,5,FALSE)</f>
        <v>1227.42</v>
      </c>
    </row>
    <row r="4089" spans="1:10">
      <c r="A4089" s="1"/>
      <c r="B4089" s="1">
        <v>27450</v>
      </c>
      <c r="C4089" s="1">
        <v>41534</v>
      </c>
      <c r="E4089" s="1">
        <v>41534</v>
      </c>
      <c r="G4089" s="4">
        <v>40289</v>
      </c>
      <c r="H4089" s="5">
        <f>VLOOKUP($G4089,'1. RAW DATA DUMP'!$A:$I,2,FALSE)</f>
        <v>474.15515996109798</v>
      </c>
      <c r="I4089" s="5">
        <f>VLOOKUP($G4089,'1. RAW DATA DUMP'!$A:$I,3,FALSE)</f>
        <v>100</v>
      </c>
      <c r="J4089" s="5">
        <f>VLOOKUP($G4089,'1. RAW DATA DUMP'!E:I,5,FALSE)</f>
        <v>1226.1400000000001</v>
      </c>
    </row>
    <row r="4090" spans="1:10">
      <c r="A4090" s="1"/>
      <c r="B4090" s="1">
        <v>27451</v>
      </c>
      <c r="C4090" s="1">
        <v>41535</v>
      </c>
      <c r="E4090" s="1">
        <v>41535</v>
      </c>
      <c r="G4090" s="4">
        <v>40288</v>
      </c>
      <c r="H4090" s="5">
        <f>VLOOKUP($G4090,'1. RAW DATA DUMP'!$A:$I,2,FALSE)</f>
        <v>474.660452784548</v>
      </c>
      <c r="I4090" s="5">
        <f>VLOOKUP($G4090,'1. RAW DATA DUMP'!$A:$I,3,FALSE)</f>
        <v>100</v>
      </c>
      <c r="J4090" s="5">
        <f>VLOOKUP($G4090,'1. RAW DATA DUMP'!E:I,5,FALSE)</f>
        <v>1231.25</v>
      </c>
    </row>
    <row r="4091" spans="1:10">
      <c r="A4091" s="1"/>
      <c r="B4091" s="1">
        <v>27452</v>
      </c>
      <c r="C4091" s="1">
        <v>41536</v>
      </c>
      <c r="E4091" s="1">
        <v>41536</v>
      </c>
      <c r="G4091" s="4">
        <v>40287</v>
      </c>
      <c r="H4091" s="5">
        <f>VLOOKUP($G4091,'1. RAW DATA DUMP'!$A:$I,2,FALSE)</f>
        <v>472.33098816255102</v>
      </c>
      <c r="I4091" s="5">
        <f>VLOOKUP($G4091,'1. RAW DATA DUMP'!$A:$I,3,FALSE)</f>
        <v>100</v>
      </c>
      <c r="J4091" s="5">
        <f>VLOOKUP($G4091,'1. RAW DATA DUMP'!E:I,5,FALSE)</f>
        <v>1221.04</v>
      </c>
    </row>
    <row r="4092" spans="1:10">
      <c r="A4092" s="1"/>
      <c r="B4092" s="1">
        <v>27453</v>
      </c>
      <c r="C4092" s="1">
        <v>41537</v>
      </c>
      <c r="E4092" s="1">
        <v>41537</v>
      </c>
      <c r="G4092" s="4">
        <v>40284</v>
      </c>
      <c r="H4092" s="5">
        <f>VLOOKUP($G4092,'1. RAW DATA DUMP'!$A:$I,2,FALSE)</f>
        <v>471.52462396160598</v>
      </c>
      <c r="I4092" s="5">
        <f>VLOOKUP($G4092,'1. RAW DATA DUMP'!$A:$I,3,FALSE)</f>
        <v>100</v>
      </c>
      <c r="J4092" s="5">
        <f>VLOOKUP($G4092,'1. RAW DATA DUMP'!E:I,5,FALSE)</f>
        <v>1215.67</v>
      </c>
    </row>
    <row r="4093" spans="1:10">
      <c r="A4093" s="1"/>
      <c r="B4093" s="1">
        <v>27456</v>
      </c>
      <c r="C4093" s="1">
        <v>41540</v>
      </c>
      <c r="E4093" s="1">
        <v>41540</v>
      </c>
      <c r="G4093" s="4">
        <v>40283</v>
      </c>
      <c r="H4093" s="5">
        <f>VLOOKUP($G4093,'1. RAW DATA DUMP'!$A:$I,2,FALSE)</f>
        <v>474.77605243815702</v>
      </c>
      <c r="I4093" s="5">
        <f>VLOOKUP($G4093,'1. RAW DATA DUMP'!$A:$I,3,FALSE)</f>
        <v>100</v>
      </c>
      <c r="J4093" s="5">
        <f>VLOOKUP($G4093,'1. RAW DATA DUMP'!E:I,5,FALSE)</f>
        <v>1234.31</v>
      </c>
    </row>
    <row r="4094" spans="1:10">
      <c r="A4094" s="1"/>
      <c r="B4094" s="1">
        <v>27457</v>
      </c>
      <c r="C4094" s="1">
        <v>41541</v>
      </c>
      <c r="E4094" s="1">
        <v>41541</v>
      </c>
      <c r="G4094" s="4">
        <v>40282</v>
      </c>
      <c r="H4094" s="5">
        <f>VLOOKUP($G4094,'1. RAW DATA DUMP'!$A:$I,2,FALSE)</f>
        <v>474.14847794103099</v>
      </c>
      <c r="I4094" s="5">
        <f>VLOOKUP($G4094,'1. RAW DATA DUMP'!$A:$I,3,FALSE)</f>
        <v>100</v>
      </c>
      <c r="J4094" s="5">
        <f>VLOOKUP($G4094,'1. RAW DATA DUMP'!E:I,5,FALSE)</f>
        <v>1232.27</v>
      </c>
    </row>
    <row r="4095" spans="1:10">
      <c r="A4095" s="1"/>
      <c r="B4095" s="1">
        <v>27458</v>
      </c>
      <c r="C4095" s="1">
        <v>41542</v>
      </c>
      <c r="E4095" s="1">
        <v>41542</v>
      </c>
      <c r="G4095" s="4">
        <v>40281</v>
      </c>
      <c r="H4095" s="5">
        <f>VLOOKUP($G4095,'1. RAW DATA DUMP'!$A:$I,2,FALSE)</f>
        <v>471.37152032238799</v>
      </c>
      <c r="I4095" s="5">
        <f>VLOOKUP($G4095,'1. RAW DATA DUMP'!$A:$I,3,FALSE)</f>
        <v>100</v>
      </c>
      <c r="J4095" s="5">
        <f>VLOOKUP($G4095,'1. RAW DATA DUMP'!E:I,5,FALSE)</f>
        <v>1218.48</v>
      </c>
    </row>
    <row r="4096" spans="1:10">
      <c r="A4096" s="1"/>
      <c r="B4096" s="1">
        <v>27459</v>
      </c>
      <c r="C4096" s="1">
        <v>41543</v>
      </c>
      <c r="E4096" s="1">
        <v>41543</v>
      </c>
      <c r="G4096" s="4">
        <v>40280</v>
      </c>
      <c r="H4096" s="5">
        <f>VLOOKUP($G4096,'1. RAW DATA DUMP'!$A:$I,2,FALSE)</f>
        <v>470.741690227189</v>
      </c>
      <c r="I4096" s="5">
        <f>VLOOKUP($G4096,'1. RAW DATA DUMP'!$A:$I,3,FALSE)</f>
        <v>100</v>
      </c>
      <c r="J4096" s="5">
        <f>VLOOKUP($G4096,'1. RAW DATA DUMP'!E:I,5,FALSE)</f>
        <v>1217.97</v>
      </c>
    </row>
    <row r="4097" spans="1:10">
      <c r="A4097" s="1"/>
      <c r="B4097" s="1">
        <v>27460</v>
      </c>
      <c r="C4097" s="1">
        <v>41544</v>
      </c>
      <c r="E4097" s="1">
        <v>41544</v>
      </c>
      <c r="G4097" s="4">
        <v>40277</v>
      </c>
      <c r="H4097" s="5">
        <f>VLOOKUP($G4097,'1. RAW DATA DUMP'!$A:$I,2,FALSE)</f>
        <v>470.201191403282</v>
      </c>
      <c r="I4097" s="5">
        <f>VLOOKUP($G4097,'1. RAW DATA DUMP'!$A:$I,3,FALSE)</f>
        <v>100</v>
      </c>
      <c r="J4097" s="5">
        <f>VLOOKUP($G4097,'1. RAW DATA DUMP'!E:I,5,FALSE)</f>
        <v>1217.97</v>
      </c>
    </row>
    <row r="4098" spans="1:10">
      <c r="A4098" s="1"/>
      <c r="B4098" s="1">
        <v>27463</v>
      </c>
      <c r="C4098" s="1">
        <v>41547</v>
      </c>
      <c r="E4098" s="1">
        <v>41547</v>
      </c>
      <c r="G4098" s="4">
        <v>40276</v>
      </c>
      <c r="H4098" s="5">
        <f>VLOOKUP($G4098,'1. RAW DATA DUMP'!$A:$I,2,FALSE)</f>
        <v>467.95876006742498</v>
      </c>
      <c r="I4098" s="5">
        <f>VLOOKUP($G4098,'1. RAW DATA DUMP'!$A:$I,3,FALSE)</f>
        <v>100</v>
      </c>
      <c r="J4098" s="5">
        <f>VLOOKUP($G4098,'1. RAW DATA DUMP'!E:I,5,FALSE)</f>
        <v>1209.03</v>
      </c>
    </row>
    <row r="4099" spans="1:10">
      <c r="A4099" s="1"/>
      <c r="B4099" s="1">
        <v>27464</v>
      </c>
      <c r="C4099" s="1">
        <v>41548</v>
      </c>
      <c r="E4099" s="1">
        <v>41548</v>
      </c>
      <c r="G4099" s="4">
        <v>40275</v>
      </c>
      <c r="H4099" s="5">
        <f>VLOOKUP($G4099,'1. RAW DATA DUMP'!$A:$I,2,FALSE)</f>
        <v>467.12395666024599</v>
      </c>
      <c r="I4099" s="5">
        <f>VLOOKUP($G4099,'1. RAW DATA DUMP'!$A:$I,3,FALSE)</f>
        <v>100</v>
      </c>
      <c r="J4099" s="5">
        <f>VLOOKUP($G4099,'1. RAW DATA DUMP'!E:I,5,FALSE)</f>
        <v>1204.18</v>
      </c>
    </row>
    <row r="4100" spans="1:10">
      <c r="A4100" s="1"/>
      <c r="B4100" s="1">
        <v>27465</v>
      </c>
      <c r="C4100" s="1">
        <v>41549</v>
      </c>
      <c r="E4100" s="1">
        <v>41549</v>
      </c>
      <c r="G4100" s="4">
        <v>40274</v>
      </c>
      <c r="H4100" s="5">
        <f>VLOOKUP($G4100,'1. RAW DATA DUMP'!$A:$I,2,FALSE)</f>
        <v>467.47764957652799</v>
      </c>
      <c r="I4100" s="5">
        <f>VLOOKUP($G4100,'1. RAW DATA DUMP'!$A:$I,3,FALSE)</f>
        <v>100</v>
      </c>
      <c r="J4100" s="5">
        <f>VLOOKUP($G4100,'1. RAW DATA DUMP'!E:I,5,FALSE)</f>
        <v>1211.08</v>
      </c>
    </row>
    <row r="4101" spans="1:10">
      <c r="A4101" s="1"/>
      <c r="B4101" s="1">
        <v>27466</v>
      </c>
      <c r="C4101" s="1">
        <v>41550</v>
      </c>
      <c r="E4101" s="1">
        <v>41550</v>
      </c>
      <c r="G4101" s="4">
        <v>40273</v>
      </c>
      <c r="H4101" s="5">
        <f>VLOOKUP($G4101,'1. RAW DATA DUMP'!$A:$I,2,FALSE)</f>
        <v>466.45967243061398</v>
      </c>
      <c r="I4101" s="5">
        <f>VLOOKUP($G4101,'1. RAW DATA DUMP'!$A:$I,3,FALSE)</f>
        <v>100</v>
      </c>
      <c r="J4101" s="5">
        <f>VLOOKUP($G4101,'1. RAW DATA DUMP'!E:I,5,FALSE)</f>
        <v>1208.27</v>
      </c>
    </row>
    <row r="4102" spans="1:10">
      <c r="A4102" s="1"/>
      <c r="B4102" s="1">
        <v>27467</v>
      </c>
      <c r="C4102" s="1">
        <v>41551</v>
      </c>
      <c r="E4102" s="1">
        <v>41551</v>
      </c>
      <c r="G4102" s="4">
        <v>40269</v>
      </c>
      <c r="H4102" s="5">
        <f>VLOOKUP($G4102,'1. RAW DATA DUMP'!$A:$I,2,FALSE)</f>
        <v>465.89954485738099</v>
      </c>
      <c r="I4102" s="5">
        <f>VLOOKUP($G4102,'1. RAW DATA DUMP'!$A:$I,3,FALSE)</f>
        <v>100</v>
      </c>
      <c r="J4102" s="5">
        <f>VLOOKUP($G4102,'1. RAW DATA DUMP'!E:I,5,FALSE)</f>
        <v>1198.82</v>
      </c>
    </row>
    <row r="4103" spans="1:10">
      <c r="A4103" s="1"/>
      <c r="B4103" s="1">
        <v>27470</v>
      </c>
      <c r="C4103" s="1">
        <v>41554</v>
      </c>
      <c r="E4103" s="1">
        <v>41554</v>
      </c>
      <c r="G4103" s="4">
        <v>40268</v>
      </c>
      <c r="H4103" s="5">
        <f>VLOOKUP($G4103,'1. RAW DATA DUMP'!$A:$I,2,FALSE)</f>
        <v>464.228434310973</v>
      </c>
      <c r="I4103" s="5">
        <f>VLOOKUP($G4103,'1. RAW DATA DUMP'!$A:$I,3,FALSE)</f>
        <v>100</v>
      </c>
      <c r="J4103" s="5">
        <f>VLOOKUP($G4103,'1. RAW DATA DUMP'!E:I,5,FALSE)</f>
        <v>1190.1400000000001</v>
      </c>
    </row>
    <row r="4104" spans="1:10">
      <c r="A4104" s="1"/>
      <c r="B4104" s="1">
        <v>27471</v>
      </c>
      <c r="C4104" s="1">
        <v>41555</v>
      </c>
      <c r="E4104" s="1">
        <v>41555</v>
      </c>
      <c r="G4104" s="4">
        <v>40267</v>
      </c>
      <c r="H4104" s="5">
        <f>VLOOKUP($G4104,'1. RAW DATA DUMP'!$A:$I,2,FALSE)</f>
        <v>464.75715539147899</v>
      </c>
      <c r="I4104" s="5">
        <f>VLOOKUP($G4104,'1. RAW DATA DUMP'!$A:$I,3,FALSE)</f>
        <v>100</v>
      </c>
      <c r="J4104" s="5">
        <f>VLOOKUP($G4104,'1. RAW DATA DUMP'!E:I,5,FALSE)</f>
        <v>1194.48</v>
      </c>
    </row>
    <row r="4105" spans="1:10">
      <c r="A4105" s="1"/>
      <c r="B4105" s="1">
        <v>27472</v>
      </c>
      <c r="C4105" s="1">
        <v>41556</v>
      </c>
      <c r="E4105" s="1">
        <v>41556</v>
      </c>
      <c r="G4105" s="4">
        <v>40266</v>
      </c>
      <c r="H4105" s="5">
        <f>VLOOKUP($G4105,'1. RAW DATA DUMP'!$A:$I,2,FALSE)</f>
        <v>464.574572447528</v>
      </c>
      <c r="I4105" s="5">
        <f>VLOOKUP($G4105,'1. RAW DATA DUMP'!$A:$I,3,FALSE)</f>
        <v>100</v>
      </c>
      <c r="J4105" s="5">
        <f>VLOOKUP($G4105,'1. RAW DATA DUMP'!E:I,5,FALSE)</f>
        <v>1193.71</v>
      </c>
    </row>
    <row r="4106" spans="1:10">
      <c r="A4106" s="1"/>
      <c r="B4106" s="1">
        <v>27473</v>
      </c>
      <c r="C4106" s="1">
        <v>41557</v>
      </c>
      <c r="E4106" s="1">
        <v>41557</v>
      </c>
      <c r="G4106" s="4">
        <v>40263</v>
      </c>
      <c r="H4106" s="5">
        <f>VLOOKUP($G4106,'1. RAW DATA DUMP'!$A:$I,2,FALSE)</f>
        <v>463.33303974255602</v>
      </c>
      <c r="I4106" s="5">
        <f>VLOOKUP($G4106,'1. RAW DATA DUMP'!$A:$I,3,FALSE)</f>
        <v>100</v>
      </c>
      <c r="J4106" s="5">
        <f>VLOOKUP($G4106,'1. RAW DATA DUMP'!E:I,5,FALSE)</f>
        <v>1188.3499999999999</v>
      </c>
    </row>
    <row r="4107" spans="1:10">
      <c r="A4107" s="1"/>
      <c r="B4107" s="1">
        <v>27474</v>
      </c>
      <c r="C4107" s="1">
        <v>41558</v>
      </c>
      <c r="E4107" s="1">
        <v>41558</v>
      </c>
      <c r="G4107" s="4">
        <v>40262</v>
      </c>
      <c r="H4107" s="5">
        <f>VLOOKUP($G4107,'1. RAW DATA DUMP'!$A:$I,2,FALSE)</f>
        <v>462.53470809429098</v>
      </c>
      <c r="I4107" s="5">
        <f>VLOOKUP($G4107,'1. RAW DATA DUMP'!$A:$I,3,FALSE)</f>
        <v>100</v>
      </c>
      <c r="J4107" s="5">
        <f>VLOOKUP($G4107,'1. RAW DATA DUMP'!E:I,5,FALSE)</f>
        <v>1187.5899999999999</v>
      </c>
    </row>
    <row r="4108" spans="1:10">
      <c r="A4108" s="1"/>
      <c r="B4108" s="1">
        <v>27477</v>
      </c>
      <c r="C4108" s="1">
        <v>41561</v>
      </c>
      <c r="E4108" s="1">
        <v>41561</v>
      </c>
      <c r="G4108" s="4">
        <v>40261</v>
      </c>
      <c r="H4108" s="5">
        <f>VLOOKUP($G4108,'1. RAW DATA DUMP'!$A:$I,2,FALSE)</f>
        <v>463.81037711506798</v>
      </c>
      <c r="I4108" s="5">
        <f>VLOOKUP($G4108,'1. RAW DATA DUMP'!$A:$I,3,FALSE)</f>
        <v>100</v>
      </c>
      <c r="J4108" s="5">
        <f>VLOOKUP($G4108,'1. RAW DATA DUMP'!E:I,5,FALSE)</f>
        <v>1189.3699999999999</v>
      </c>
    </row>
    <row r="4109" spans="1:10">
      <c r="A4109" s="1"/>
      <c r="B4109" s="1">
        <v>27478</v>
      </c>
      <c r="C4109" s="1">
        <v>41562</v>
      </c>
      <c r="E4109" s="1">
        <v>41562</v>
      </c>
      <c r="G4109" s="4">
        <v>40260</v>
      </c>
      <c r="H4109" s="5">
        <f>VLOOKUP($G4109,'1. RAW DATA DUMP'!$A:$I,2,FALSE)</f>
        <v>466.876423659061</v>
      </c>
      <c r="I4109" s="5">
        <f>VLOOKUP($G4109,'1. RAW DATA DUMP'!$A:$I,3,FALSE)</f>
        <v>100</v>
      </c>
      <c r="J4109" s="5">
        <f>VLOOKUP($G4109,'1. RAW DATA DUMP'!E:I,5,FALSE)</f>
        <v>1194.48</v>
      </c>
    </row>
    <row r="4110" spans="1:10">
      <c r="A4110" s="1"/>
      <c r="B4110" s="1">
        <v>27479</v>
      </c>
      <c r="C4110" s="1">
        <v>41563</v>
      </c>
      <c r="E4110" s="1">
        <v>41563</v>
      </c>
      <c r="G4110" s="4">
        <v>40259</v>
      </c>
      <c r="H4110" s="5">
        <f>VLOOKUP($G4110,'1. RAW DATA DUMP'!$A:$I,2,FALSE)</f>
        <v>465.06007904780603</v>
      </c>
      <c r="I4110" s="5">
        <f>VLOOKUP($G4110,'1. RAW DATA DUMP'!$A:$I,3,FALSE)</f>
        <v>100</v>
      </c>
      <c r="J4110" s="5">
        <f>VLOOKUP($G4110,'1. RAW DATA DUMP'!E:I,5,FALSE)</f>
        <v>1186.82</v>
      </c>
    </row>
    <row r="4111" spans="1:10">
      <c r="A4111" s="1"/>
      <c r="B4111" s="1">
        <v>27480</v>
      </c>
      <c r="C4111" s="1">
        <v>41564</v>
      </c>
      <c r="E4111" s="1">
        <v>41564</v>
      </c>
      <c r="G4111" s="4">
        <v>40256</v>
      </c>
      <c r="H4111" s="5">
        <f>VLOOKUP($G4111,'1. RAW DATA DUMP'!$A:$I,2,FALSE)</f>
        <v>463.16779771565899</v>
      </c>
      <c r="I4111" s="5">
        <f>VLOOKUP($G4111,'1. RAW DATA DUMP'!$A:$I,3,FALSE)</f>
        <v>100</v>
      </c>
      <c r="J4111" s="5">
        <f>VLOOKUP($G4111,'1. RAW DATA DUMP'!E:I,5,FALSE)</f>
        <v>1180.95</v>
      </c>
    </row>
    <row r="4112" spans="1:10">
      <c r="A4112" s="1"/>
      <c r="B4112" s="1">
        <v>27481</v>
      </c>
      <c r="C4112" s="1">
        <v>41565</v>
      </c>
      <c r="E4112" s="1">
        <v>41565</v>
      </c>
      <c r="G4112" s="4">
        <v>40255</v>
      </c>
      <c r="H4112" s="5">
        <f>VLOOKUP($G4112,'1. RAW DATA DUMP'!$A:$I,2,FALSE)</f>
        <v>464.583153288912</v>
      </c>
      <c r="I4112" s="5">
        <f>VLOOKUP($G4112,'1. RAW DATA DUMP'!$A:$I,3,FALSE)</f>
        <v>100</v>
      </c>
      <c r="J4112" s="5">
        <f>VLOOKUP($G4112,'1. RAW DATA DUMP'!E:I,5,FALSE)</f>
        <v>1186.05</v>
      </c>
    </row>
    <row r="4113" spans="1:10">
      <c r="A4113" s="1"/>
      <c r="B4113" s="1">
        <v>27484</v>
      </c>
      <c r="C4113" s="1">
        <v>41568</v>
      </c>
      <c r="E4113" s="1">
        <v>41568</v>
      </c>
      <c r="G4113" s="4">
        <v>40254</v>
      </c>
      <c r="H4113" s="5">
        <f>VLOOKUP($G4113,'1. RAW DATA DUMP'!$A:$I,2,FALSE)</f>
        <v>464.93595305322401</v>
      </c>
      <c r="I4113" s="5">
        <f>VLOOKUP($G4113,'1. RAW DATA DUMP'!$A:$I,3,FALSE)</f>
        <v>100</v>
      </c>
      <c r="J4113" s="5">
        <f>VLOOKUP($G4113,'1. RAW DATA DUMP'!E:I,5,FALSE)</f>
        <v>1185.8</v>
      </c>
    </row>
    <row r="4114" spans="1:10">
      <c r="A4114" s="1"/>
      <c r="B4114" s="1">
        <v>27485</v>
      </c>
      <c r="C4114" s="1">
        <v>41569</v>
      </c>
      <c r="E4114" s="1">
        <v>41569</v>
      </c>
      <c r="G4114" s="4">
        <v>40253</v>
      </c>
      <c r="H4114" s="5">
        <f>VLOOKUP($G4114,'1. RAW DATA DUMP'!$A:$I,2,FALSE)</f>
        <v>463.42786536032798</v>
      </c>
      <c r="I4114" s="5">
        <f>VLOOKUP($G4114,'1. RAW DATA DUMP'!$A:$I,3,FALSE)</f>
        <v>100</v>
      </c>
      <c r="J4114" s="5">
        <f>VLOOKUP($G4114,'1. RAW DATA DUMP'!E:I,5,FALSE)</f>
        <v>1179.44</v>
      </c>
    </row>
    <row r="4115" spans="1:10">
      <c r="A4115" s="1"/>
      <c r="B4115" s="1">
        <v>27486</v>
      </c>
      <c r="C4115" s="1">
        <v>41570</v>
      </c>
      <c r="E4115" s="1">
        <v>41570</v>
      </c>
      <c r="G4115" s="4">
        <v>40252</v>
      </c>
      <c r="H4115" s="5">
        <f>VLOOKUP($G4115,'1. RAW DATA DUMP'!$A:$I,2,FALSE)</f>
        <v>460.40183391247598</v>
      </c>
      <c r="I4115" s="5">
        <f>VLOOKUP($G4115,'1. RAW DATA DUMP'!$A:$I,3,FALSE)</f>
        <v>100</v>
      </c>
      <c r="J4115" s="5">
        <f>VLOOKUP($G4115,'1. RAW DATA DUMP'!E:I,5,FALSE)</f>
        <v>1170.03</v>
      </c>
    </row>
    <row r="4116" spans="1:10">
      <c r="A4116" s="1"/>
      <c r="B4116" s="1">
        <v>27487</v>
      </c>
      <c r="C4116" s="1">
        <v>41571</v>
      </c>
      <c r="E4116" s="1">
        <v>41571</v>
      </c>
      <c r="G4116" s="4">
        <v>40249</v>
      </c>
      <c r="H4116" s="5">
        <f>VLOOKUP($G4116,'1. RAW DATA DUMP'!$A:$I,2,FALSE)</f>
        <v>460.55539418855199</v>
      </c>
      <c r="I4116" s="5">
        <f>VLOOKUP($G4116,'1. RAW DATA DUMP'!$A:$I,3,FALSE)</f>
        <v>100</v>
      </c>
      <c r="J4116" s="5">
        <f>VLOOKUP($G4116,'1. RAW DATA DUMP'!E:I,5,FALSE)</f>
        <v>1171.05</v>
      </c>
    </row>
    <row r="4117" spans="1:10">
      <c r="A4117" s="1"/>
      <c r="B4117" s="1">
        <v>27488</v>
      </c>
      <c r="C4117" s="1">
        <v>41572</v>
      </c>
      <c r="E4117" s="1">
        <v>41572</v>
      </c>
      <c r="G4117" s="4">
        <v>40248</v>
      </c>
      <c r="H4117" s="5">
        <f>VLOOKUP($G4117,'1. RAW DATA DUMP'!$A:$I,2,FALSE)</f>
        <v>460.34574817017102</v>
      </c>
      <c r="I4117" s="5">
        <f>VLOOKUP($G4117,'1. RAW DATA DUMP'!$A:$I,3,FALSE)</f>
        <v>100</v>
      </c>
      <c r="J4117" s="5">
        <f>VLOOKUP($G4117,'1. RAW DATA DUMP'!E:I,5,FALSE)</f>
        <v>1170.29</v>
      </c>
    </row>
    <row r="4118" spans="1:10">
      <c r="A4118" s="1"/>
      <c r="B4118" s="1">
        <v>27491</v>
      </c>
      <c r="C4118" s="1">
        <v>41575</v>
      </c>
      <c r="E4118" s="1">
        <v>41575</v>
      </c>
      <c r="G4118" s="4">
        <v>40247</v>
      </c>
      <c r="H4118" s="5">
        <f>VLOOKUP($G4118,'1. RAW DATA DUMP'!$A:$I,2,FALSE)</f>
        <v>459.34762656558399</v>
      </c>
      <c r="I4118" s="5">
        <f>VLOOKUP($G4118,'1. RAW DATA DUMP'!$A:$I,3,FALSE)</f>
        <v>100</v>
      </c>
      <c r="J4118" s="5">
        <f>VLOOKUP($G4118,'1. RAW DATA DUMP'!E:I,5,FALSE)</f>
        <v>1165.46</v>
      </c>
    </row>
    <row r="4119" spans="1:10">
      <c r="A4119" s="1"/>
      <c r="B4119" s="1">
        <v>27492</v>
      </c>
      <c r="C4119" s="1">
        <v>41576</v>
      </c>
      <c r="E4119" s="1">
        <v>41576</v>
      </c>
      <c r="G4119" s="4">
        <v>40246</v>
      </c>
      <c r="H4119" s="5">
        <f>VLOOKUP($G4119,'1. RAW DATA DUMP'!$A:$I,2,FALSE)</f>
        <v>458.37574480818898</v>
      </c>
      <c r="I4119" s="5">
        <f>VLOOKUP($G4119,'1. RAW DATA DUMP'!$A:$I,3,FALSE)</f>
        <v>100</v>
      </c>
      <c r="J4119" s="5">
        <f>VLOOKUP($G4119,'1. RAW DATA DUMP'!E:I,5,FALSE)</f>
        <v>1160.1199999999999</v>
      </c>
    </row>
    <row r="4120" spans="1:10">
      <c r="A4120" s="1"/>
      <c r="B4120" s="1">
        <v>27493</v>
      </c>
      <c r="C4120" s="1">
        <v>41577</v>
      </c>
      <c r="E4120" s="1">
        <v>41577</v>
      </c>
      <c r="G4120" s="4">
        <v>40245</v>
      </c>
      <c r="H4120" s="5">
        <f>VLOOKUP($G4120,'1. RAW DATA DUMP'!$A:$I,2,FALSE)</f>
        <v>457.32555512283801</v>
      </c>
      <c r="I4120" s="5">
        <f>VLOOKUP($G4120,'1. RAW DATA DUMP'!$A:$I,3,FALSE)</f>
        <v>100</v>
      </c>
      <c r="J4120" s="5">
        <f>VLOOKUP($G4120,'1. RAW DATA DUMP'!E:I,5,FALSE)</f>
        <v>1156.56</v>
      </c>
    </row>
    <row r="4121" spans="1:10">
      <c r="A4121" s="1"/>
      <c r="B4121" s="1">
        <v>27494</v>
      </c>
      <c r="C4121" s="1">
        <v>41578</v>
      </c>
      <c r="E4121" s="1">
        <v>41578</v>
      </c>
      <c r="G4121" s="4">
        <v>40242</v>
      </c>
      <c r="H4121" s="5">
        <f>VLOOKUP($G4121,'1. RAW DATA DUMP'!$A:$I,2,FALSE)</f>
        <v>457.381229251523</v>
      </c>
      <c r="I4121" s="5">
        <f>VLOOKUP($G4121,'1. RAW DATA DUMP'!$A:$I,3,FALSE)</f>
        <v>100</v>
      </c>
      <c r="J4121" s="5">
        <f>VLOOKUP($G4121,'1. RAW DATA DUMP'!E:I,5,FALSE)</f>
        <v>1156.05</v>
      </c>
    </row>
    <row r="4122" spans="1:10">
      <c r="A4122" s="1"/>
      <c r="B4122" s="1">
        <v>27495</v>
      </c>
      <c r="C4122" s="1">
        <v>41579</v>
      </c>
      <c r="E4122" s="1">
        <v>41579</v>
      </c>
      <c r="G4122" s="4">
        <v>40241</v>
      </c>
      <c r="H4122" s="5">
        <f>VLOOKUP($G4122,'1. RAW DATA DUMP'!$A:$I,2,FALSE)</f>
        <v>454.67883604564003</v>
      </c>
      <c r="I4122" s="5">
        <f>VLOOKUP($G4122,'1. RAW DATA DUMP'!$A:$I,3,FALSE)</f>
        <v>100</v>
      </c>
      <c r="J4122" s="5">
        <f>VLOOKUP($G4122,'1. RAW DATA DUMP'!E:I,5,FALSE)</f>
        <v>1141.55</v>
      </c>
    </row>
    <row r="4123" spans="1:10">
      <c r="A4123" s="1"/>
      <c r="B4123" s="1">
        <v>27498</v>
      </c>
      <c r="C4123" s="1">
        <v>41582</v>
      </c>
      <c r="E4123" s="1">
        <v>41582</v>
      </c>
      <c r="G4123" s="4">
        <v>40240</v>
      </c>
      <c r="H4123" s="5">
        <f>VLOOKUP($G4123,'1. RAW DATA DUMP'!$A:$I,2,FALSE)</f>
        <v>453.62823474666999</v>
      </c>
      <c r="I4123" s="5">
        <f>VLOOKUP($G4123,'1. RAW DATA DUMP'!$A:$I,3,FALSE)</f>
        <v>100</v>
      </c>
      <c r="J4123" s="5">
        <f>VLOOKUP($G4123,'1. RAW DATA DUMP'!E:I,5,FALSE)</f>
        <v>1137.74</v>
      </c>
    </row>
    <row r="4124" spans="1:10">
      <c r="A4124" s="1"/>
      <c r="B4124" s="1">
        <v>27499</v>
      </c>
      <c r="C4124" s="1">
        <v>41583</v>
      </c>
      <c r="E4124" s="1">
        <v>41583</v>
      </c>
      <c r="G4124" s="4">
        <v>40239</v>
      </c>
      <c r="H4124" s="5">
        <f>VLOOKUP($G4124,'1. RAW DATA DUMP'!$A:$I,2,FALSE)</f>
        <v>453.35693734461699</v>
      </c>
      <c r="I4124" s="5">
        <f>VLOOKUP($G4124,'1. RAW DATA DUMP'!$A:$I,3,FALSE)</f>
        <v>100</v>
      </c>
      <c r="J4124" s="5">
        <f>VLOOKUP($G4124,'1. RAW DATA DUMP'!E:I,5,FALSE)</f>
        <v>1136.72</v>
      </c>
    </row>
    <row r="4125" spans="1:10">
      <c r="A4125" s="1"/>
      <c r="B4125" s="1">
        <v>27500</v>
      </c>
      <c r="C4125" s="1">
        <v>41584</v>
      </c>
      <c r="E4125" s="1">
        <v>41584</v>
      </c>
      <c r="G4125" s="4">
        <v>40238</v>
      </c>
      <c r="H4125" s="5">
        <f>VLOOKUP($G4125,'1. RAW DATA DUMP'!$A:$I,2,FALSE)</f>
        <v>452.63371919000502</v>
      </c>
      <c r="I4125" s="5">
        <f>VLOOKUP($G4125,'1. RAW DATA DUMP'!$A:$I,3,FALSE)</f>
        <v>100</v>
      </c>
      <c r="J4125" s="5">
        <f>VLOOKUP($G4125,'1. RAW DATA DUMP'!E:I,5,FALSE)</f>
        <v>1133.67</v>
      </c>
    </row>
    <row r="4126" spans="1:10">
      <c r="A4126" s="1"/>
      <c r="B4126" s="1">
        <v>27501</v>
      </c>
      <c r="C4126" s="1">
        <v>41585</v>
      </c>
      <c r="E4126" s="1">
        <v>41585</v>
      </c>
      <c r="G4126" s="4">
        <v>40235</v>
      </c>
      <c r="H4126" s="5">
        <f>VLOOKUP($G4126,'1. RAW DATA DUMP'!$A:$I,2,FALSE)</f>
        <v>450.12750989252203</v>
      </c>
      <c r="I4126" s="5">
        <f>VLOOKUP($G4126,'1. RAW DATA DUMP'!$A:$I,3,FALSE)</f>
        <v>100</v>
      </c>
      <c r="J4126" s="5">
        <f>VLOOKUP($G4126,'1. RAW DATA DUMP'!E:I,5,FALSE)</f>
        <v>1122.48</v>
      </c>
    </row>
    <row r="4127" spans="1:10">
      <c r="A4127" s="1"/>
      <c r="B4127" s="1">
        <v>27502</v>
      </c>
      <c r="C4127" s="1">
        <v>41586</v>
      </c>
      <c r="E4127" s="1">
        <v>41586</v>
      </c>
      <c r="G4127" s="4">
        <v>40234</v>
      </c>
      <c r="H4127" s="5">
        <f>VLOOKUP($G4127,'1. RAW DATA DUMP'!$A:$I,2,FALSE)</f>
        <v>449.267115246966</v>
      </c>
      <c r="I4127" s="5">
        <f>VLOOKUP($G4127,'1. RAW DATA DUMP'!$A:$I,3,FALSE)</f>
        <v>100</v>
      </c>
      <c r="J4127" s="5">
        <f>VLOOKUP($G4127,'1. RAW DATA DUMP'!E:I,5,FALSE)</f>
        <v>1121.21</v>
      </c>
    </row>
    <row r="4128" spans="1:10">
      <c r="A4128" s="1"/>
      <c r="B4128" s="1">
        <v>27505</v>
      </c>
      <c r="C4128" s="1">
        <v>41589</v>
      </c>
      <c r="E4128" s="1">
        <v>41589</v>
      </c>
      <c r="G4128" s="4">
        <v>40233</v>
      </c>
      <c r="H4128" s="5">
        <f>VLOOKUP($G4128,'1. RAW DATA DUMP'!$A:$I,2,FALSE)</f>
        <v>448.83240150677699</v>
      </c>
      <c r="I4128" s="5">
        <f>VLOOKUP($G4128,'1. RAW DATA DUMP'!$A:$I,3,FALSE)</f>
        <v>100</v>
      </c>
      <c r="J4128" s="5">
        <f>VLOOKUP($G4128,'1. RAW DATA DUMP'!E:I,5,FALSE)</f>
        <v>1122.48</v>
      </c>
    </row>
    <row r="4129" spans="1:10">
      <c r="A4129" s="1"/>
      <c r="B4129" s="1">
        <v>27506</v>
      </c>
      <c r="C4129" s="1">
        <v>41590</v>
      </c>
      <c r="E4129" s="1">
        <v>41590</v>
      </c>
      <c r="G4129" s="4">
        <v>40232</v>
      </c>
      <c r="H4129" s="5">
        <f>VLOOKUP($G4129,'1. RAW DATA DUMP'!$A:$I,2,FALSE)</f>
        <v>447.26544525089298</v>
      </c>
      <c r="I4129" s="5">
        <f>VLOOKUP($G4129,'1. RAW DATA DUMP'!$A:$I,3,FALSE)</f>
        <v>100</v>
      </c>
      <c r="J4129" s="5">
        <f>VLOOKUP($G4129,'1. RAW DATA DUMP'!E:I,5,FALSE)</f>
        <v>1116.1199999999999</v>
      </c>
    </row>
    <row r="4130" spans="1:10">
      <c r="A4130" s="1"/>
      <c r="B4130" s="1">
        <v>27507</v>
      </c>
      <c r="C4130" s="1">
        <v>41591</v>
      </c>
      <c r="E4130" s="1">
        <v>41591</v>
      </c>
      <c r="G4130" s="4">
        <v>40231</v>
      </c>
      <c r="H4130" s="5">
        <f>VLOOKUP($G4130,'1. RAW DATA DUMP'!$A:$I,2,FALSE)</f>
        <v>448.41407155172101</v>
      </c>
      <c r="I4130" s="5">
        <f>VLOOKUP($G4130,'1. RAW DATA DUMP'!$A:$I,3,FALSE)</f>
        <v>100</v>
      </c>
      <c r="J4130" s="5">
        <f>VLOOKUP($G4130,'1. RAW DATA DUMP'!E:I,5,FALSE)</f>
        <v>1126.55</v>
      </c>
    </row>
    <row r="4131" spans="1:10">
      <c r="A4131" s="1"/>
      <c r="B4131" s="1">
        <v>27508</v>
      </c>
      <c r="C4131" s="1">
        <v>41592</v>
      </c>
      <c r="E4131" s="1">
        <v>41592</v>
      </c>
      <c r="G4131" s="4">
        <v>40228</v>
      </c>
      <c r="H4131" s="5">
        <f>VLOOKUP($G4131,'1. RAW DATA DUMP'!$A:$I,2,FALSE)</f>
        <v>448.11292825455502</v>
      </c>
      <c r="I4131" s="5">
        <f>VLOOKUP($G4131,'1. RAW DATA DUMP'!$A:$I,3,FALSE)</f>
        <v>100</v>
      </c>
      <c r="J4131" s="5">
        <f>VLOOKUP($G4131,'1. RAW DATA DUMP'!E:I,5,FALSE)</f>
        <v>1125.28</v>
      </c>
    </row>
    <row r="4132" spans="1:10">
      <c r="A4132" s="1"/>
      <c r="B4132" s="1">
        <v>27509</v>
      </c>
      <c r="C4132" s="1">
        <v>41593</v>
      </c>
      <c r="E4132" s="1">
        <v>41593</v>
      </c>
      <c r="G4132" s="4">
        <v>40227</v>
      </c>
      <c r="H4132" s="5">
        <f>VLOOKUP($G4132,'1. RAW DATA DUMP'!$A:$I,2,FALSE)</f>
        <v>447.95977959209699</v>
      </c>
      <c r="I4132" s="5">
        <f>VLOOKUP($G4132,'1. RAW DATA DUMP'!$A:$I,3,FALSE)</f>
        <v>100</v>
      </c>
      <c r="J4132" s="5">
        <f>VLOOKUP($G4132,'1. RAW DATA DUMP'!E:I,5,FALSE)</f>
        <v>1124.51</v>
      </c>
    </row>
    <row r="4133" spans="1:10">
      <c r="A4133" s="1"/>
      <c r="B4133" s="1">
        <v>27512</v>
      </c>
      <c r="C4133" s="1">
        <v>41596</v>
      </c>
      <c r="E4133" s="1">
        <v>41596</v>
      </c>
      <c r="G4133" s="4">
        <v>40226</v>
      </c>
      <c r="H4133" s="5">
        <f>VLOOKUP($G4133,'1. RAW DATA DUMP'!$A:$I,2,FALSE)</f>
        <v>447.21976603873401</v>
      </c>
      <c r="I4133" s="5">
        <f>VLOOKUP($G4133,'1. RAW DATA DUMP'!$A:$I,3,FALSE)</f>
        <v>100</v>
      </c>
      <c r="J4133" s="5">
        <f>VLOOKUP($G4133,'1. RAW DATA DUMP'!E:I,5,FALSE)</f>
        <v>1118.4100000000001</v>
      </c>
    </row>
    <row r="4134" spans="1:10">
      <c r="A4134" s="1"/>
      <c r="B4134" s="1">
        <v>27513</v>
      </c>
      <c r="C4134" s="1">
        <v>41597</v>
      </c>
      <c r="E4134" s="1">
        <v>41597</v>
      </c>
      <c r="G4134" s="4">
        <v>40225</v>
      </c>
      <c r="H4134" s="5">
        <f>VLOOKUP($G4134,'1. RAW DATA DUMP'!$A:$I,2,FALSE)</f>
        <v>446.71244391663998</v>
      </c>
      <c r="I4134" s="5">
        <f>VLOOKUP($G4134,'1. RAW DATA DUMP'!$A:$I,3,FALSE)</f>
        <v>100</v>
      </c>
      <c r="J4134" s="5">
        <f>VLOOKUP($G4134,'1. RAW DATA DUMP'!E:I,5,FALSE)</f>
        <v>1112.05</v>
      </c>
    </row>
    <row r="4135" spans="1:10">
      <c r="A4135" s="1"/>
      <c r="B4135" s="1">
        <v>27514</v>
      </c>
      <c r="C4135" s="1">
        <v>41598</v>
      </c>
      <c r="E4135" s="1">
        <v>41598</v>
      </c>
      <c r="G4135" s="4">
        <v>40221</v>
      </c>
      <c r="H4135" s="5">
        <f>VLOOKUP($G4135,'1. RAW DATA DUMP'!$A:$I,2,FALSE)</f>
        <v>442.92335350253597</v>
      </c>
      <c r="I4135" s="5">
        <f>VLOOKUP($G4135,'1. RAW DATA DUMP'!$A:$I,3,FALSE)</f>
        <v>100</v>
      </c>
      <c r="J4135" s="5">
        <f>VLOOKUP($G4135,'1. RAW DATA DUMP'!E:I,5,FALSE)</f>
        <v>1097.56</v>
      </c>
    </row>
    <row r="4136" spans="1:10">
      <c r="A4136" s="1"/>
      <c r="B4136" s="1">
        <v>27515</v>
      </c>
      <c r="C4136" s="1">
        <v>41599</v>
      </c>
      <c r="E4136" s="1">
        <v>41599</v>
      </c>
      <c r="G4136" s="4">
        <v>40220</v>
      </c>
      <c r="H4136" s="5">
        <f>VLOOKUP($G4136,'1. RAW DATA DUMP'!$A:$I,2,FALSE)</f>
        <v>441.81831291573798</v>
      </c>
      <c r="I4136" s="5">
        <f>VLOOKUP($G4136,'1. RAW DATA DUMP'!$A:$I,3,FALSE)</f>
        <v>100</v>
      </c>
      <c r="J4136" s="5">
        <f>VLOOKUP($G4136,'1. RAW DATA DUMP'!E:I,5,FALSE)</f>
        <v>1095.01</v>
      </c>
    </row>
    <row r="4137" spans="1:10">
      <c r="A4137" s="1"/>
      <c r="B4137" s="1">
        <v>27516</v>
      </c>
      <c r="C4137" s="1">
        <v>41600</v>
      </c>
      <c r="E4137" s="1">
        <v>41600</v>
      </c>
      <c r="G4137" s="4">
        <v>40219</v>
      </c>
      <c r="H4137" s="5">
        <f>VLOOKUP($G4137,'1. RAW DATA DUMP'!$A:$I,2,FALSE)</f>
        <v>438.85977125207597</v>
      </c>
      <c r="I4137" s="5">
        <f>VLOOKUP($G4137,'1. RAW DATA DUMP'!$A:$I,3,FALSE)</f>
        <v>100</v>
      </c>
      <c r="J4137" s="5">
        <f>VLOOKUP($G4137,'1. RAW DATA DUMP'!E:I,5,FALSE)</f>
        <v>1081.54</v>
      </c>
    </row>
    <row r="4138" spans="1:10">
      <c r="A4138" s="1"/>
      <c r="B4138" s="1">
        <v>27519</v>
      </c>
      <c r="C4138" s="1">
        <v>41603</v>
      </c>
      <c r="E4138" s="1">
        <v>41603</v>
      </c>
      <c r="G4138" s="4">
        <v>40218</v>
      </c>
      <c r="H4138" s="5">
        <f>VLOOKUP($G4138,'1. RAW DATA DUMP'!$A:$I,2,FALSE)</f>
        <v>440.08337219209</v>
      </c>
      <c r="I4138" s="5">
        <f>VLOOKUP($G4138,'1. RAW DATA DUMP'!$A:$I,3,FALSE)</f>
        <v>100</v>
      </c>
      <c r="J4138" s="5">
        <f>VLOOKUP($G4138,'1. RAW DATA DUMP'!E:I,5,FALSE)</f>
        <v>1084.5899999999999</v>
      </c>
    </row>
    <row r="4139" spans="1:10">
      <c r="A4139" s="1"/>
      <c r="B4139" s="1">
        <v>27520</v>
      </c>
      <c r="C4139" s="1">
        <v>41604</v>
      </c>
      <c r="E4139" s="1">
        <v>41604</v>
      </c>
      <c r="G4139" s="4">
        <v>40217</v>
      </c>
      <c r="H4139" s="5">
        <f>VLOOKUP($G4139,'1. RAW DATA DUMP'!$A:$I,2,FALSE)</f>
        <v>437.99284888344698</v>
      </c>
      <c r="I4139" s="5">
        <f>VLOOKUP($G4139,'1. RAW DATA DUMP'!$A:$I,3,FALSE)</f>
        <v>100</v>
      </c>
      <c r="J4139" s="5">
        <f>VLOOKUP($G4139,'1. RAW DATA DUMP'!E:I,5,FALSE)</f>
        <v>1074.1600000000001</v>
      </c>
    </row>
    <row r="4140" spans="1:10">
      <c r="A4140" s="1"/>
      <c r="B4140" s="1">
        <v>27521</v>
      </c>
      <c r="C4140" s="1">
        <v>41605</v>
      </c>
      <c r="E4140" s="1">
        <v>41605</v>
      </c>
      <c r="G4140" s="4">
        <v>40214</v>
      </c>
      <c r="H4140" s="5">
        <f>VLOOKUP($G4140,'1. RAW DATA DUMP'!$A:$I,2,FALSE)</f>
        <v>439.48733561189499</v>
      </c>
      <c r="I4140" s="5">
        <f>VLOOKUP($G4140,'1. RAW DATA DUMP'!$A:$I,3,FALSE)</f>
        <v>100</v>
      </c>
      <c r="J4140" s="5">
        <f>VLOOKUP($G4140,'1. RAW DATA DUMP'!E:I,5,FALSE)</f>
        <v>1077.98</v>
      </c>
    </row>
    <row r="4141" spans="1:10">
      <c r="A4141" s="1"/>
      <c r="B4141" s="1">
        <v>27522</v>
      </c>
      <c r="C4141" s="1">
        <v>41607</v>
      </c>
      <c r="E4141" s="1">
        <v>41607</v>
      </c>
      <c r="G4141" s="4">
        <v>40213</v>
      </c>
      <c r="H4141" s="5">
        <f>VLOOKUP($G4141,'1. RAW DATA DUMP'!$A:$I,2,FALSE)</f>
        <v>439.026793638134</v>
      </c>
      <c r="I4141" s="5">
        <f>VLOOKUP($G4141,'1. RAW DATA DUMP'!$A:$I,3,FALSE)</f>
        <v>100</v>
      </c>
      <c r="J4141" s="5">
        <f>VLOOKUP($G4141,'1. RAW DATA DUMP'!E:I,5,FALSE)</f>
        <v>1080.01</v>
      </c>
    </row>
    <row r="4142" spans="1:10">
      <c r="A4142" s="1"/>
      <c r="B4142" s="1">
        <v>27523</v>
      </c>
      <c r="C4142" s="1">
        <v>41610</v>
      </c>
      <c r="E4142" s="1">
        <v>41610</v>
      </c>
      <c r="G4142" s="4">
        <v>40212</v>
      </c>
      <c r="H4142" s="5">
        <f>VLOOKUP($G4142,'1. RAW DATA DUMP'!$A:$I,2,FALSE)</f>
        <v>446.37881075814499</v>
      </c>
      <c r="I4142" s="5">
        <f>VLOOKUP($G4142,'1. RAW DATA DUMP'!$A:$I,3,FALSE)</f>
        <v>100</v>
      </c>
      <c r="J4142" s="5">
        <f>VLOOKUP($G4142,'1. RAW DATA DUMP'!E:I,5,FALSE)</f>
        <v>1115.3599999999999</v>
      </c>
    </row>
    <row r="4143" spans="1:10">
      <c r="A4143" s="1"/>
      <c r="B4143" s="1">
        <v>27526</v>
      </c>
      <c r="C4143" s="1">
        <v>41611</v>
      </c>
      <c r="E4143" s="1">
        <v>41611</v>
      </c>
      <c r="G4143" s="4">
        <v>40211</v>
      </c>
      <c r="H4143" s="5">
        <f>VLOOKUP($G4143,'1. RAW DATA DUMP'!$A:$I,2,FALSE)</f>
        <v>447.23601096939802</v>
      </c>
      <c r="I4143" s="5">
        <f>VLOOKUP($G4143,'1. RAW DATA DUMP'!$A:$I,3,FALSE)</f>
        <v>100</v>
      </c>
      <c r="J4143" s="5">
        <f>VLOOKUP($G4143,'1. RAW DATA DUMP'!E:I,5,FALSE)</f>
        <v>1116.1199999999999</v>
      </c>
    </row>
    <row r="4144" spans="1:10">
      <c r="A4144" s="1"/>
      <c r="B4144" s="1">
        <v>27527</v>
      </c>
      <c r="C4144" s="1">
        <v>41612</v>
      </c>
      <c r="E4144" s="1">
        <v>41612</v>
      </c>
      <c r="G4144" s="4">
        <v>40210</v>
      </c>
      <c r="H4144" s="5">
        <f>VLOOKUP($G4144,'1. RAW DATA DUMP'!$A:$I,2,FALSE)</f>
        <v>444.31772173099699</v>
      </c>
      <c r="I4144" s="5">
        <f>VLOOKUP($G4144,'1. RAW DATA DUMP'!$A:$I,3,FALSE)</f>
        <v>100</v>
      </c>
      <c r="J4144" s="5">
        <f>VLOOKUP($G4144,'1. RAW DATA DUMP'!E:I,5,FALSE)</f>
        <v>1104.93</v>
      </c>
    </row>
    <row r="4145" spans="1:10">
      <c r="A4145" s="1"/>
      <c r="B4145" s="1">
        <v>27528</v>
      </c>
      <c r="C4145" s="1">
        <v>41613</v>
      </c>
      <c r="E4145" s="1">
        <v>41613</v>
      </c>
      <c r="G4145" s="4">
        <v>40207</v>
      </c>
      <c r="H4145" s="5">
        <f>VLOOKUP($G4145,'1. RAW DATA DUMP'!$A:$I,2,FALSE)</f>
        <v>440.989996517892</v>
      </c>
      <c r="I4145" s="5">
        <f>VLOOKUP($G4145,'1. RAW DATA DUMP'!$A:$I,3,FALSE)</f>
        <v>100</v>
      </c>
      <c r="J4145" s="5">
        <f>VLOOKUP($G4145,'1. RAW DATA DUMP'!E:I,5,FALSE)</f>
        <v>1088.9100000000001</v>
      </c>
    </row>
    <row r="4146" spans="1:10">
      <c r="A4146" s="1"/>
      <c r="B4146" s="1">
        <v>27529</v>
      </c>
      <c r="C4146" s="1">
        <v>41614</v>
      </c>
      <c r="E4146" s="1">
        <v>41614</v>
      </c>
      <c r="G4146" s="4">
        <v>40206</v>
      </c>
      <c r="H4146" s="5">
        <f>VLOOKUP($G4146,'1. RAW DATA DUMP'!$A:$I,2,FALSE)</f>
        <v>442.39394804926002</v>
      </c>
      <c r="I4146" s="5">
        <f>VLOOKUP($G4146,'1. RAW DATA DUMP'!$A:$I,3,FALSE)</f>
        <v>100</v>
      </c>
      <c r="J4146" s="5">
        <f>VLOOKUP($G4146,'1. RAW DATA DUMP'!E:I,5,FALSE)</f>
        <v>1097.81</v>
      </c>
    </row>
    <row r="4147" spans="1:10">
      <c r="A4147" s="1"/>
      <c r="B4147" s="1">
        <v>27530</v>
      </c>
      <c r="C4147" s="1">
        <v>41617</v>
      </c>
      <c r="E4147" s="1">
        <v>41617</v>
      </c>
      <c r="G4147" s="4">
        <v>40205</v>
      </c>
      <c r="H4147" s="5">
        <f>VLOOKUP($G4147,'1. RAW DATA DUMP'!$A:$I,2,FALSE)</f>
        <v>446.01282164300397</v>
      </c>
      <c r="I4147" s="5">
        <f>VLOOKUP($G4147,'1. RAW DATA DUMP'!$A:$I,3,FALSE)</f>
        <v>100</v>
      </c>
      <c r="J4147" s="5">
        <f>VLOOKUP($G4147,'1. RAW DATA DUMP'!E:I,5,FALSE)</f>
        <v>1113.32</v>
      </c>
    </row>
    <row r="4148" spans="1:10">
      <c r="A4148" s="1"/>
      <c r="B4148" s="1">
        <v>27533</v>
      </c>
      <c r="C4148" s="1">
        <v>41618</v>
      </c>
      <c r="E4148" s="1">
        <v>41618</v>
      </c>
      <c r="G4148" s="4">
        <v>40204</v>
      </c>
      <c r="H4148" s="5">
        <f>VLOOKUP($G4148,'1. RAW DATA DUMP'!$A:$I,2,FALSE)</f>
        <v>444.53015057006098</v>
      </c>
      <c r="I4148" s="5">
        <f>VLOOKUP($G4148,'1. RAW DATA DUMP'!$A:$I,3,FALSE)</f>
        <v>100</v>
      </c>
      <c r="J4148" s="5">
        <f>VLOOKUP($G4148,'1. RAW DATA DUMP'!E:I,5,FALSE)</f>
        <v>1105.95</v>
      </c>
    </row>
    <row r="4149" spans="1:10">
      <c r="A4149" s="1"/>
      <c r="B4149" s="1">
        <v>27534</v>
      </c>
      <c r="C4149" s="1">
        <v>41619</v>
      </c>
      <c r="E4149" s="1">
        <v>41619</v>
      </c>
      <c r="G4149" s="4">
        <v>40203</v>
      </c>
      <c r="H4149" s="5">
        <f>VLOOKUP($G4149,'1. RAW DATA DUMP'!$A:$I,2,FALSE)</f>
        <v>445.64920373492799</v>
      </c>
      <c r="I4149" s="5">
        <f>VLOOKUP($G4149,'1. RAW DATA DUMP'!$A:$I,3,FALSE)</f>
        <v>100</v>
      </c>
      <c r="J4149" s="5">
        <f>VLOOKUP($G4149,'1. RAW DATA DUMP'!E:I,5,FALSE)</f>
        <v>1111.29</v>
      </c>
    </row>
    <row r="4150" spans="1:10">
      <c r="A4150" s="1"/>
      <c r="B4150" s="1">
        <v>27535</v>
      </c>
      <c r="C4150" s="1">
        <v>41620</v>
      </c>
      <c r="E4150" s="1">
        <v>41620</v>
      </c>
      <c r="G4150" s="4">
        <v>40200</v>
      </c>
      <c r="H4150" s="5">
        <f>VLOOKUP($G4150,'1. RAW DATA DUMP'!$A:$I,2,FALSE)</f>
        <v>445.55131758753703</v>
      </c>
      <c r="I4150" s="5">
        <f>VLOOKUP($G4150,'1. RAW DATA DUMP'!$A:$I,3,FALSE)</f>
        <v>100</v>
      </c>
      <c r="J4150" s="5">
        <f>VLOOKUP($G4150,'1. RAW DATA DUMP'!E:I,5,FALSE)</f>
        <v>1109.76</v>
      </c>
    </row>
    <row r="4151" spans="1:10">
      <c r="A4151" s="1"/>
      <c r="B4151" s="1">
        <v>27536</v>
      </c>
      <c r="C4151" s="1">
        <v>41621</v>
      </c>
      <c r="E4151" s="1">
        <v>41621</v>
      </c>
      <c r="G4151" s="4">
        <v>40199</v>
      </c>
      <c r="H4151" s="5">
        <f>VLOOKUP($G4151,'1. RAW DATA DUMP'!$A:$I,2,FALSE)</f>
        <v>450.22955255592098</v>
      </c>
      <c r="I4151" s="5">
        <f>VLOOKUP($G4151,'1. RAW DATA DUMP'!$A:$I,3,FALSE)</f>
        <v>100</v>
      </c>
      <c r="J4151" s="5">
        <f>VLOOKUP($G4151,'1. RAW DATA DUMP'!E:I,5,FALSE)</f>
        <v>1130.1099999999999</v>
      </c>
    </row>
    <row r="4152" spans="1:10">
      <c r="A4152" s="1"/>
      <c r="B4152" s="1">
        <v>27537</v>
      </c>
      <c r="C4152" s="1">
        <v>41624</v>
      </c>
      <c r="E4152" s="1">
        <v>41624</v>
      </c>
      <c r="G4152" s="4">
        <v>40198</v>
      </c>
      <c r="H4152" s="5">
        <f>VLOOKUP($G4152,'1. RAW DATA DUMP'!$A:$I,2,FALSE)</f>
        <v>455.15768596794601</v>
      </c>
      <c r="I4152" s="5">
        <f>VLOOKUP($G4152,'1. RAW DATA DUMP'!$A:$I,3,FALSE)</f>
        <v>100</v>
      </c>
      <c r="J4152" s="5">
        <f>VLOOKUP($G4152,'1. RAW DATA DUMP'!E:I,5,FALSE)</f>
        <v>1153.5</v>
      </c>
    </row>
    <row r="4153" spans="1:10">
      <c r="A4153" s="1"/>
      <c r="B4153" s="1">
        <v>27540</v>
      </c>
      <c r="C4153" s="1">
        <v>41625</v>
      </c>
      <c r="E4153" s="1">
        <v>41625</v>
      </c>
      <c r="G4153" s="4">
        <v>40197</v>
      </c>
      <c r="H4153" s="5">
        <f>VLOOKUP($G4153,'1. RAW DATA DUMP'!$A:$I,2,FALSE)</f>
        <v>457.46383254995499</v>
      </c>
      <c r="I4153" s="5">
        <f>VLOOKUP($G4153,'1. RAW DATA DUMP'!$A:$I,3,FALSE)</f>
        <v>100</v>
      </c>
      <c r="J4153" s="5">
        <f>VLOOKUP($G4153,'1. RAW DATA DUMP'!E:I,5,FALSE)</f>
        <v>1165.46</v>
      </c>
    </row>
    <row r="4154" spans="1:10">
      <c r="A4154" s="1"/>
      <c r="B4154" s="1">
        <v>27541</v>
      </c>
      <c r="C4154" s="1">
        <v>41626</v>
      </c>
      <c r="E4154" s="1">
        <v>41626</v>
      </c>
      <c r="G4154" s="4">
        <v>40193</v>
      </c>
      <c r="H4154" s="5">
        <f>VLOOKUP($G4154,'1. RAW DATA DUMP'!$A:$I,2,FALSE)</f>
        <v>454.52957114003999</v>
      </c>
      <c r="I4154" s="5">
        <f>VLOOKUP($G4154,'1. RAW DATA DUMP'!$A:$I,3,FALSE)</f>
        <v>100</v>
      </c>
      <c r="J4154" s="5">
        <f>VLOOKUP($G4154,'1. RAW DATA DUMP'!E:I,5,FALSE)</f>
        <v>1151.72</v>
      </c>
    </row>
    <row r="4155" spans="1:10">
      <c r="A4155" s="1"/>
      <c r="B4155" s="1">
        <v>27542</v>
      </c>
      <c r="C4155" s="1">
        <v>41627</v>
      </c>
      <c r="E4155" s="1">
        <v>41627</v>
      </c>
      <c r="G4155" s="4">
        <v>40192</v>
      </c>
      <c r="H4155" s="5">
        <f>VLOOKUP($G4155,'1. RAW DATA DUMP'!$A:$I,2,FALSE)</f>
        <v>456.842518204275</v>
      </c>
      <c r="I4155" s="5">
        <f>VLOOKUP($G4155,'1. RAW DATA DUMP'!$A:$I,3,FALSE)</f>
        <v>100</v>
      </c>
      <c r="J4155" s="5">
        <f>VLOOKUP($G4155,'1. RAW DATA DUMP'!E:I,5,FALSE)</f>
        <v>1164.95</v>
      </c>
    </row>
    <row r="4156" spans="1:10">
      <c r="A4156" s="1"/>
      <c r="B4156" s="1">
        <v>27543</v>
      </c>
      <c r="C4156" s="1">
        <v>41628</v>
      </c>
      <c r="E4156" s="1">
        <v>41628</v>
      </c>
      <c r="G4156" s="4">
        <v>40191</v>
      </c>
      <c r="H4156" s="5">
        <f>VLOOKUP($G4156,'1. RAW DATA DUMP'!$A:$I,2,FALSE)</f>
        <v>455.377465757322</v>
      </c>
      <c r="I4156" s="5">
        <f>VLOOKUP($G4156,'1. RAW DATA DUMP'!$A:$I,3,FALSE)</f>
        <v>100</v>
      </c>
      <c r="J4156" s="5">
        <f>VLOOKUP($G4156,'1. RAW DATA DUMP'!E:I,5,FALSE)</f>
        <v>1161.1300000000001</v>
      </c>
    </row>
    <row r="4157" spans="1:10">
      <c r="A4157" s="1"/>
      <c r="B4157" s="1">
        <v>27544</v>
      </c>
      <c r="C4157" s="1">
        <v>41631</v>
      </c>
      <c r="E4157" s="1">
        <v>41631</v>
      </c>
      <c r="G4157" s="4">
        <v>40190</v>
      </c>
      <c r="H4157" s="5">
        <f>VLOOKUP($G4157,'1. RAW DATA DUMP'!$A:$I,2,FALSE)</f>
        <v>454.12748611564899</v>
      </c>
      <c r="I4157" s="5">
        <f>VLOOKUP($G4157,'1. RAW DATA DUMP'!$A:$I,3,FALSE)</f>
        <v>100</v>
      </c>
      <c r="J4157" s="5">
        <f>VLOOKUP($G4157,'1. RAW DATA DUMP'!E:I,5,FALSE)</f>
        <v>1153.5</v>
      </c>
    </row>
    <row r="4158" spans="1:10">
      <c r="A4158" s="1"/>
      <c r="B4158" s="1">
        <v>27547</v>
      </c>
      <c r="C4158" s="1">
        <v>41632</v>
      </c>
      <c r="E4158" s="1">
        <v>41632</v>
      </c>
      <c r="G4158" s="4">
        <v>40189</v>
      </c>
      <c r="H4158" s="5">
        <f>VLOOKUP($G4158,'1. RAW DATA DUMP'!$A:$I,2,FALSE)</f>
        <v>455.06007752949102</v>
      </c>
      <c r="I4158" s="5">
        <f>VLOOKUP($G4158,'1. RAW DATA DUMP'!$A:$I,3,FALSE)</f>
        <v>100</v>
      </c>
      <c r="J4158" s="5">
        <f>VLOOKUP($G4158,'1. RAW DATA DUMP'!E:I,5,FALSE)</f>
        <v>1162.1500000000001</v>
      </c>
    </row>
    <row r="4159" spans="1:10">
      <c r="A4159" s="1"/>
      <c r="B4159" s="1">
        <v>27548</v>
      </c>
      <c r="C4159" s="1">
        <v>41634</v>
      </c>
      <c r="E4159" s="1">
        <v>41634</v>
      </c>
      <c r="G4159" s="4">
        <v>40186</v>
      </c>
      <c r="H4159" s="5">
        <f>VLOOKUP($G4159,'1. RAW DATA DUMP'!$A:$I,2,FALSE)</f>
        <v>454.81821440893202</v>
      </c>
      <c r="I4159" s="5">
        <f>VLOOKUP($G4159,'1. RAW DATA DUMP'!$A:$I,3,FALSE)</f>
        <v>100</v>
      </c>
      <c r="J4159" s="5">
        <f>VLOOKUP($G4159,'1. RAW DATA DUMP'!E:I,5,FALSE)</f>
        <v>1161.1300000000001</v>
      </c>
    </row>
    <row r="4160" spans="1:10">
      <c r="A4160" s="1"/>
      <c r="B4160" s="1">
        <v>27549</v>
      </c>
      <c r="C4160" s="1">
        <v>41635</v>
      </c>
      <c r="E4160" s="1">
        <v>41635</v>
      </c>
      <c r="G4160" s="4">
        <v>40185</v>
      </c>
      <c r="H4160" s="5">
        <f>VLOOKUP($G4160,'1. RAW DATA DUMP'!$A:$I,2,FALSE)</f>
        <v>453.55879031881898</v>
      </c>
      <c r="I4160" s="5">
        <f>VLOOKUP($G4160,'1. RAW DATA DUMP'!$A:$I,3,FALSE)</f>
        <v>100</v>
      </c>
      <c r="J4160" s="5">
        <f>VLOOKUP($G4160,'1. RAW DATA DUMP'!E:I,5,FALSE)</f>
        <v>1157.06</v>
      </c>
    </row>
    <row r="4161" spans="1:10">
      <c r="A4161" s="1"/>
      <c r="B4161" s="1">
        <v>27550</v>
      </c>
      <c r="C4161" s="1">
        <v>41638</v>
      </c>
      <c r="E4161" s="1">
        <v>41638</v>
      </c>
      <c r="G4161" s="4">
        <v>40184</v>
      </c>
      <c r="H4161" s="5">
        <f>VLOOKUP($G4161,'1. RAW DATA DUMP'!$A:$I,2,FALSE)</f>
        <v>452.68118866089202</v>
      </c>
      <c r="I4161" s="5">
        <f>VLOOKUP($G4161,'1. RAW DATA DUMP'!$A:$I,3,FALSE)</f>
        <v>100</v>
      </c>
      <c r="J4161" s="5">
        <f>VLOOKUP($G4161,'1. RAW DATA DUMP'!E:I,5,FALSE)</f>
        <v>1152.49</v>
      </c>
    </row>
    <row r="4162" spans="1:10">
      <c r="A4162" s="1"/>
      <c r="B4162" s="1">
        <v>27551</v>
      </c>
      <c r="C4162" s="1">
        <v>41639</v>
      </c>
      <c r="E4162" s="1">
        <v>41639</v>
      </c>
      <c r="G4162" s="4">
        <v>40183</v>
      </c>
      <c r="H4162" s="5">
        <f>VLOOKUP($G4162,'1. RAW DATA DUMP'!$A:$I,2,FALSE)</f>
        <v>452.85181709487102</v>
      </c>
      <c r="I4162" s="5">
        <f>VLOOKUP($G4162,'1. RAW DATA DUMP'!$A:$I,3,FALSE)</f>
        <v>100</v>
      </c>
      <c r="J4162" s="5">
        <f>VLOOKUP($G4162,'1. RAW DATA DUMP'!E:I,5,FALSE)</f>
        <v>1151.72</v>
      </c>
    </row>
    <row r="4163" spans="1:10">
      <c r="A4163" s="1"/>
      <c r="B4163" s="1">
        <v>27554</v>
      </c>
      <c r="C4163" s="1">
        <v>41641</v>
      </c>
      <c r="E4163" s="1">
        <v>41641</v>
      </c>
      <c r="G4163" s="4">
        <v>40182</v>
      </c>
      <c r="H4163" s="5">
        <f>VLOOKUP($G4163,'1. RAW DATA DUMP'!$A:$I,2,FALSE)</f>
        <v>450.97746752768302</v>
      </c>
      <c r="I4163" s="5">
        <f>VLOOKUP($G4163,'1. RAW DATA DUMP'!$A:$I,3,FALSE)</f>
        <v>100</v>
      </c>
      <c r="J4163" s="5">
        <f>VLOOKUP($G4163,'1. RAW DATA DUMP'!E:I,5,FALSE)</f>
        <v>1148.1600000000001</v>
      </c>
    </row>
    <row r="4164" spans="1:10">
      <c r="A4164" s="1"/>
      <c r="B4164" s="1">
        <v>27555</v>
      </c>
      <c r="C4164" s="1">
        <v>41642</v>
      </c>
      <c r="E4164" s="1">
        <v>41642</v>
      </c>
      <c r="G4164" s="4">
        <v>40178</v>
      </c>
      <c r="H4164" s="5">
        <f>VLOOKUP($G4164,'1. RAW DATA DUMP'!$A:$I,2,FALSE)</f>
        <v>446.518050266969</v>
      </c>
      <c r="I4164" s="5">
        <f>VLOOKUP($G4164,'1. RAW DATA DUMP'!$A:$I,3,FALSE)</f>
        <v>100</v>
      </c>
      <c r="J4164" s="5">
        <f>VLOOKUP($G4164,'1. RAW DATA DUMP'!E:I,5,FALSE)</f>
        <v>1129.8499999999999</v>
      </c>
    </row>
    <row r="4165" spans="1:10">
      <c r="A4165" s="1"/>
      <c r="B4165" s="1">
        <v>27556</v>
      </c>
      <c r="C4165" s="1">
        <v>41645</v>
      </c>
      <c r="E4165" s="1">
        <v>41645</v>
      </c>
      <c r="G4165" s="4">
        <v>40177</v>
      </c>
      <c r="H4165" s="5">
        <f>VLOOKUP($G4165,'1. RAW DATA DUMP'!$A:$I,2,FALSE)</f>
        <v>449.87433347237101</v>
      </c>
      <c r="I4165" s="5">
        <f>VLOOKUP($G4165,'1. RAW DATA DUMP'!$A:$I,3,FALSE)</f>
        <v>100</v>
      </c>
      <c r="J4165" s="5">
        <f>VLOOKUP($G4165,'1. RAW DATA DUMP'!E:I,5,FALSE)</f>
        <v>1141.3</v>
      </c>
    </row>
    <row r="4166" spans="1:10">
      <c r="A4166" s="1"/>
      <c r="B4166" s="1">
        <v>27557</v>
      </c>
      <c r="C4166" s="1">
        <v>41646</v>
      </c>
      <c r="E4166" s="1">
        <v>41646</v>
      </c>
      <c r="G4166" s="4">
        <v>40176</v>
      </c>
      <c r="H4166" s="5">
        <f>VLOOKUP($G4166,'1. RAW DATA DUMP'!$A:$I,2,FALSE)</f>
        <v>449.55740608743702</v>
      </c>
      <c r="I4166" s="5">
        <f>VLOOKUP($G4166,'1. RAW DATA DUMP'!$A:$I,3,FALSE)</f>
        <v>100</v>
      </c>
      <c r="J4166" s="5">
        <f>VLOOKUP($G4166,'1. RAW DATA DUMP'!E:I,5,FALSE)</f>
        <v>1141.04</v>
      </c>
    </row>
    <row r="4167" spans="1:10">
      <c r="A4167" s="1"/>
      <c r="B4167" s="1">
        <v>27558</v>
      </c>
      <c r="C4167" s="1">
        <v>41647</v>
      </c>
      <c r="E4167" s="1">
        <v>41647</v>
      </c>
      <c r="G4167" s="4">
        <v>40175</v>
      </c>
      <c r="H4167" s="5">
        <f>VLOOKUP($G4167,'1. RAW DATA DUMP'!$A:$I,2,FALSE)</f>
        <v>449.64185046217199</v>
      </c>
      <c r="I4167" s="5">
        <f>VLOOKUP($G4167,'1. RAW DATA DUMP'!$A:$I,3,FALSE)</f>
        <v>100</v>
      </c>
      <c r="J4167" s="5">
        <f>VLOOKUP($G4167,'1. RAW DATA DUMP'!E:I,5,FALSE)</f>
        <v>1142.31</v>
      </c>
    </row>
    <row r="4168" spans="1:10">
      <c r="A4168" s="1"/>
      <c r="B4168" s="1">
        <v>27561</v>
      </c>
      <c r="C4168" s="1">
        <v>41648</v>
      </c>
      <c r="E4168" s="1">
        <v>41648</v>
      </c>
      <c r="G4168" s="4">
        <v>40171</v>
      </c>
      <c r="H4168" s="5">
        <f>VLOOKUP($G4168,'1. RAW DATA DUMP'!$A:$I,2,FALSE)</f>
        <v>449.70532877595298</v>
      </c>
      <c r="I4168" s="5">
        <f>VLOOKUP($G4168,'1. RAW DATA DUMP'!$A:$I,3,FALSE)</f>
        <v>100</v>
      </c>
      <c r="J4168" s="5">
        <f>VLOOKUP($G4168,'1. RAW DATA DUMP'!E:I,5,FALSE)</f>
        <v>1141.3</v>
      </c>
    </row>
    <row r="4169" spans="1:10">
      <c r="A4169" s="1"/>
      <c r="B4169" s="1">
        <v>27562</v>
      </c>
      <c r="C4169" s="1">
        <v>41649</v>
      </c>
      <c r="E4169" s="1">
        <v>41649</v>
      </c>
      <c r="G4169" s="4">
        <v>40170</v>
      </c>
      <c r="H4169" s="5">
        <f>VLOOKUP($G4169,'1. RAW DATA DUMP'!$A:$I,2,FALSE)</f>
        <v>448.68450502331802</v>
      </c>
      <c r="I4169" s="5">
        <f>VLOOKUP($G4169,'1. RAW DATA DUMP'!$A:$I,3,FALSE)</f>
        <v>100</v>
      </c>
      <c r="J4169" s="5">
        <f>VLOOKUP($G4169,'1. RAW DATA DUMP'!E:I,5,FALSE)</f>
        <v>1134.69</v>
      </c>
    </row>
    <row r="4170" spans="1:10">
      <c r="A4170" s="1"/>
      <c r="B4170" s="1">
        <v>27563</v>
      </c>
      <c r="C4170" s="1">
        <v>41652</v>
      </c>
      <c r="E4170" s="1">
        <v>41652</v>
      </c>
      <c r="G4170" s="4">
        <v>40169</v>
      </c>
      <c r="H4170" s="5">
        <f>VLOOKUP($G4170,'1. RAW DATA DUMP'!$A:$I,2,FALSE)</f>
        <v>448.35590397271602</v>
      </c>
      <c r="I4170" s="5">
        <f>VLOOKUP($G4170,'1. RAW DATA DUMP'!$A:$I,3,FALSE)</f>
        <v>100</v>
      </c>
      <c r="J4170" s="5">
        <f>VLOOKUP($G4170,'1. RAW DATA DUMP'!E:I,5,FALSE)</f>
        <v>1132.6500000000001</v>
      </c>
    </row>
    <row r="4171" spans="1:10">
      <c r="A4171" s="1"/>
      <c r="B4171" s="1">
        <v>27564</v>
      </c>
      <c r="C4171" s="1">
        <v>41653</v>
      </c>
      <c r="E4171" s="1">
        <v>41653</v>
      </c>
      <c r="G4171" s="4">
        <v>40168</v>
      </c>
      <c r="H4171" s="5">
        <f>VLOOKUP($G4171,'1. RAW DATA DUMP'!$A:$I,2,FALSE)</f>
        <v>447.64486419003902</v>
      </c>
      <c r="I4171" s="5">
        <f>VLOOKUP($G4171,'1. RAW DATA DUMP'!$A:$I,3,FALSE)</f>
        <v>100</v>
      </c>
      <c r="J4171" s="5">
        <f>VLOOKUP($G4171,'1. RAW DATA DUMP'!E:I,5,FALSE)</f>
        <v>1127.31</v>
      </c>
    </row>
    <row r="4172" spans="1:10">
      <c r="A4172" s="1"/>
      <c r="B4172" s="1">
        <v>27565</v>
      </c>
      <c r="C4172" s="1">
        <v>41654</v>
      </c>
      <c r="E4172" s="1">
        <v>41654</v>
      </c>
      <c r="G4172" s="4">
        <v>40165</v>
      </c>
      <c r="H4172" s="5">
        <f>VLOOKUP($G4172,'1. RAW DATA DUMP'!$A:$I,2,FALSE)</f>
        <v>446.44812421991003</v>
      </c>
      <c r="I4172" s="5">
        <f>VLOOKUP($G4172,'1. RAW DATA DUMP'!$A:$I,3,FALSE)</f>
        <v>100</v>
      </c>
      <c r="J4172" s="5">
        <f>VLOOKUP($G4172,'1. RAW DATA DUMP'!E:I,5,FALSE)</f>
        <v>1116.6300000000001</v>
      </c>
    </row>
    <row r="4173" spans="1:10">
      <c r="A4173" s="1"/>
      <c r="B4173" s="1">
        <v>27568</v>
      </c>
      <c r="C4173" s="1">
        <v>41655</v>
      </c>
      <c r="E4173" s="1">
        <v>41655</v>
      </c>
      <c r="G4173" s="4">
        <v>40164</v>
      </c>
      <c r="H4173" s="5">
        <f>VLOOKUP($G4173,'1. RAW DATA DUMP'!$A:$I,2,FALSE)</f>
        <v>446.25577219215597</v>
      </c>
      <c r="I4173" s="5">
        <f>VLOOKUP($G4173,'1. RAW DATA DUMP'!$A:$I,3,FALSE)</f>
        <v>100</v>
      </c>
      <c r="J4173" s="5">
        <f>VLOOKUP($G4173,'1. RAW DATA DUMP'!E:I,5,FALSE)</f>
        <v>1113.07</v>
      </c>
    </row>
    <row r="4174" spans="1:10">
      <c r="A4174" s="1"/>
      <c r="B4174" s="1">
        <v>27569</v>
      </c>
      <c r="C4174" s="1">
        <v>41656</v>
      </c>
      <c r="E4174" s="1">
        <v>41656</v>
      </c>
      <c r="G4174" s="4">
        <v>40163</v>
      </c>
      <c r="H4174" s="5">
        <f>VLOOKUP($G4174,'1. RAW DATA DUMP'!$A:$I,2,FALSE)</f>
        <v>447.91445841172998</v>
      </c>
      <c r="I4174" s="5">
        <f>VLOOKUP($G4174,'1. RAW DATA DUMP'!$A:$I,3,FALSE)</f>
        <v>100</v>
      </c>
      <c r="J4174" s="5">
        <f>VLOOKUP($G4174,'1. RAW DATA DUMP'!E:I,5,FALSE)</f>
        <v>1124.72</v>
      </c>
    </row>
    <row r="4175" spans="1:10">
      <c r="A4175" s="1"/>
      <c r="B4175" s="1">
        <v>27570</v>
      </c>
      <c r="C4175" s="1">
        <v>41660</v>
      </c>
      <c r="E4175" s="1">
        <v>41660</v>
      </c>
      <c r="G4175" s="4">
        <v>40162</v>
      </c>
      <c r="H4175" s="5">
        <f>VLOOKUP($G4175,'1. RAW DATA DUMP'!$A:$I,2,FALSE)</f>
        <v>447.339435758001</v>
      </c>
      <c r="I4175" s="5">
        <f>VLOOKUP($G4175,'1. RAW DATA DUMP'!$A:$I,3,FALSE)</f>
        <v>100</v>
      </c>
      <c r="J4175" s="5">
        <f>VLOOKUP($G4175,'1. RAW DATA DUMP'!E:I,5,FALSE)</f>
        <v>1122.94</v>
      </c>
    </row>
    <row r="4176" spans="1:10">
      <c r="A4176" s="1"/>
      <c r="B4176" s="1">
        <v>27571</v>
      </c>
      <c r="C4176" s="1">
        <v>41661</v>
      </c>
      <c r="E4176" s="1">
        <v>41661</v>
      </c>
      <c r="G4176" s="4">
        <v>40161</v>
      </c>
      <c r="H4176" s="5">
        <f>VLOOKUP($G4176,'1. RAW DATA DUMP'!$A:$I,2,FALSE)</f>
        <v>449.134835184395</v>
      </c>
      <c r="I4176" s="5">
        <f>VLOOKUP($G4176,'1. RAW DATA DUMP'!$A:$I,3,FALSE)</f>
        <v>100</v>
      </c>
      <c r="J4176" s="5">
        <f>VLOOKUP($G4176,'1. RAW DATA DUMP'!E:I,5,FALSE)</f>
        <v>1127.76</v>
      </c>
    </row>
    <row r="4177" spans="1:10">
      <c r="A4177" s="1"/>
      <c r="B4177" s="1">
        <v>27572</v>
      </c>
      <c r="C4177" s="1">
        <v>41662</v>
      </c>
      <c r="E4177" s="1">
        <v>41662</v>
      </c>
      <c r="G4177" s="4">
        <v>40158</v>
      </c>
      <c r="H4177" s="5">
        <f>VLOOKUP($G4177,'1. RAW DATA DUMP'!$A:$I,2,FALSE)</f>
        <v>447.917013602537</v>
      </c>
      <c r="I4177" s="5">
        <f>VLOOKUP($G4177,'1. RAW DATA DUMP'!$A:$I,3,FALSE)</f>
        <v>100</v>
      </c>
      <c r="J4177" s="5">
        <f>VLOOKUP($G4177,'1. RAW DATA DUMP'!E:I,5,FALSE)</f>
        <v>1122.19</v>
      </c>
    </row>
    <row r="4178" spans="1:10">
      <c r="A4178" s="1"/>
      <c r="B4178" s="1">
        <v>27575</v>
      </c>
      <c r="C4178" s="1">
        <v>41663</v>
      </c>
      <c r="E4178" s="1">
        <v>41663</v>
      </c>
      <c r="G4178" s="4">
        <v>40157</v>
      </c>
      <c r="H4178" s="5">
        <f>VLOOKUP($G4178,'1. RAW DATA DUMP'!$A:$I,2,FALSE)</f>
        <v>447.19447447079102</v>
      </c>
      <c r="I4178" s="5">
        <f>VLOOKUP($G4178,'1. RAW DATA DUMP'!$A:$I,3,FALSE)</f>
        <v>100</v>
      </c>
      <c r="J4178" s="5">
        <f>VLOOKUP($G4178,'1. RAW DATA DUMP'!E:I,5,FALSE)</f>
        <v>1116.1099999999999</v>
      </c>
    </row>
    <row r="4179" spans="1:10">
      <c r="A4179" s="1"/>
      <c r="B4179" s="1">
        <v>27576</v>
      </c>
      <c r="C4179" s="1">
        <v>41666</v>
      </c>
      <c r="E4179" s="1">
        <v>41666</v>
      </c>
      <c r="G4179" s="4">
        <v>40156</v>
      </c>
      <c r="H4179" s="5">
        <f>VLOOKUP($G4179,'1. RAW DATA DUMP'!$A:$I,2,FALSE)</f>
        <v>446.26547079793897</v>
      </c>
      <c r="I4179" s="5">
        <f>VLOOKUP($G4179,'1. RAW DATA DUMP'!$A:$I,3,FALSE)</f>
        <v>100</v>
      </c>
      <c r="J4179" s="5">
        <f>VLOOKUP($G4179,'1. RAW DATA DUMP'!E:I,5,FALSE)</f>
        <v>1109.53</v>
      </c>
    </row>
    <row r="4180" spans="1:10">
      <c r="A4180" s="1"/>
      <c r="B4180" s="1">
        <v>27577</v>
      </c>
      <c r="C4180" s="1">
        <v>41667</v>
      </c>
      <c r="E4180" s="1">
        <v>41667</v>
      </c>
      <c r="G4180" s="4">
        <v>40155</v>
      </c>
      <c r="H4180" s="5">
        <f>VLOOKUP($G4180,'1. RAW DATA DUMP'!$A:$I,2,FALSE)</f>
        <v>445.12971232043202</v>
      </c>
      <c r="I4180" s="5">
        <f>VLOOKUP($G4180,'1. RAW DATA DUMP'!$A:$I,3,FALSE)</f>
        <v>100</v>
      </c>
      <c r="J4180" s="5">
        <f>VLOOKUP($G4180,'1. RAW DATA DUMP'!E:I,5,FALSE)</f>
        <v>1103.95</v>
      </c>
    </row>
    <row r="4181" spans="1:10">
      <c r="A4181" s="1"/>
      <c r="B4181" s="1">
        <v>27578</v>
      </c>
      <c r="C4181" s="1">
        <v>41668</v>
      </c>
      <c r="E4181" s="1">
        <v>41668</v>
      </c>
      <c r="G4181" s="4">
        <v>40154</v>
      </c>
      <c r="H4181" s="5">
        <f>VLOOKUP($G4181,'1. RAW DATA DUMP'!$A:$I,2,FALSE)</f>
        <v>447.65438808304901</v>
      </c>
      <c r="I4181" s="5">
        <f>VLOOKUP($G4181,'1. RAW DATA DUMP'!$A:$I,3,FALSE)</f>
        <v>100</v>
      </c>
      <c r="J4181" s="5">
        <f>VLOOKUP($G4181,'1. RAW DATA DUMP'!E:I,5,FALSE)</f>
        <v>1117.8800000000001</v>
      </c>
    </row>
    <row r="4182" spans="1:10">
      <c r="A4182" s="1"/>
      <c r="B4182" s="1">
        <v>27579</v>
      </c>
      <c r="C4182" s="1">
        <v>41669</v>
      </c>
      <c r="E4182" s="1">
        <v>41669</v>
      </c>
      <c r="G4182" s="4">
        <v>40151</v>
      </c>
      <c r="H4182" s="5">
        <f>VLOOKUP($G4182,'1. RAW DATA DUMP'!$A:$I,2,FALSE)</f>
        <v>448.19868809656703</v>
      </c>
      <c r="I4182" s="5">
        <f>VLOOKUP($G4182,'1. RAW DATA DUMP'!$A:$I,3,FALSE)</f>
        <v>100</v>
      </c>
      <c r="J4182" s="5">
        <f>VLOOKUP($G4182,'1. RAW DATA DUMP'!E:I,5,FALSE)</f>
        <v>1122.19</v>
      </c>
    </row>
    <row r="4183" spans="1:10">
      <c r="A4183" s="1"/>
      <c r="B4183" s="1">
        <v>27582</v>
      </c>
      <c r="C4183" s="1">
        <v>41670</v>
      </c>
      <c r="E4183" s="1">
        <v>41670</v>
      </c>
      <c r="G4183" s="4">
        <v>40150</v>
      </c>
      <c r="H4183" s="5">
        <f>VLOOKUP($G4183,'1. RAW DATA DUMP'!$A:$I,2,FALSE)</f>
        <v>447.02343674101297</v>
      </c>
      <c r="I4183" s="5">
        <f>VLOOKUP($G4183,'1. RAW DATA DUMP'!$A:$I,3,FALSE)</f>
        <v>100</v>
      </c>
      <c r="J4183" s="5">
        <f>VLOOKUP($G4183,'1. RAW DATA DUMP'!E:I,5,FALSE)</f>
        <v>1112.06</v>
      </c>
    </row>
    <row r="4184" spans="1:10">
      <c r="A4184" s="1"/>
      <c r="B4184" s="1">
        <v>27583</v>
      </c>
      <c r="C4184" s="1">
        <v>41673</v>
      </c>
      <c r="E4184" s="1">
        <v>41673</v>
      </c>
      <c r="G4184" s="4">
        <v>40149</v>
      </c>
      <c r="H4184" s="5">
        <f>VLOOKUP($G4184,'1. RAW DATA DUMP'!$A:$I,2,FALSE)</f>
        <v>450.05773975716698</v>
      </c>
      <c r="I4184" s="5">
        <f>VLOOKUP($G4184,'1. RAW DATA DUMP'!$A:$I,3,FALSE)</f>
        <v>100</v>
      </c>
      <c r="J4184" s="5">
        <f>VLOOKUP($G4184,'1. RAW DATA DUMP'!E:I,5,FALSE)</f>
        <v>1122.19</v>
      </c>
    </row>
    <row r="4185" spans="1:10">
      <c r="A4185" s="1"/>
      <c r="B4185" s="1">
        <v>27584</v>
      </c>
      <c r="C4185" s="1">
        <v>41674</v>
      </c>
      <c r="E4185" s="1">
        <v>41674</v>
      </c>
      <c r="G4185" s="4">
        <v>40148</v>
      </c>
      <c r="H4185" s="5">
        <f>VLOOKUP($G4185,'1. RAW DATA DUMP'!$A:$I,2,FALSE)</f>
        <v>450.82755328633402</v>
      </c>
      <c r="I4185" s="5">
        <f>VLOOKUP($G4185,'1. RAW DATA DUMP'!$A:$I,3,FALSE)</f>
        <v>100</v>
      </c>
      <c r="J4185" s="5">
        <f>VLOOKUP($G4185,'1. RAW DATA DUMP'!E:I,5,FALSE)</f>
        <v>1122.69</v>
      </c>
    </row>
    <row r="4186" spans="1:10">
      <c r="A4186" s="1"/>
      <c r="B4186" s="1">
        <v>27585</v>
      </c>
      <c r="C4186" s="1">
        <v>41675</v>
      </c>
      <c r="E4186" s="1">
        <v>41675</v>
      </c>
      <c r="G4186" s="4">
        <v>40147</v>
      </c>
      <c r="H4186" s="5">
        <f>VLOOKUP($G4186,'1. RAW DATA DUMP'!$A:$I,2,FALSE)</f>
        <v>448.023642273544</v>
      </c>
      <c r="I4186" s="5">
        <f>VLOOKUP($G4186,'1. RAW DATA DUMP'!$A:$I,3,FALSE)</f>
        <v>100</v>
      </c>
      <c r="J4186" s="5">
        <f>VLOOKUP($G4186,'1. RAW DATA DUMP'!E:I,5,FALSE)</f>
        <v>1108.77</v>
      </c>
    </row>
    <row r="4187" spans="1:10">
      <c r="A4187" s="1"/>
      <c r="B4187" s="1">
        <v>27586</v>
      </c>
      <c r="C4187" s="1">
        <v>41676</v>
      </c>
      <c r="E4187" s="1">
        <v>41676</v>
      </c>
      <c r="G4187" s="4">
        <v>40144</v>
      </c>
      <c r="H4187" s="5">
        <f>VLOOKUP($G4187,'1. RAW DATA DUMP'!$A:$I,2,FALSE)</f>
        <v>446.61329474350799</v>
      </c>
      <c r="I4187" s="5">
        <f>VLOOKUP($G4187,'1. RAW DATA DUMP'!$A:$I,3,FALSE)</f>
        <v>100</v>
      </c>
      <c r="J4187" s="5">
        <f>VLOOKUP($G4187,'1. RAW DATA DUMP'!E:I,5,FALSE)</f>
        <v>1103.45</v>
      </c>
    </row>
    <row r="4188" spans="1:10">
      <c r="A4188" s="1"/>
      <c r="B4188" s="1">
        <v>27589</v>
      </c>
      <c r="C4188" s="1">
        <v>41677</v>
      </c>
      <c r="E4188" s="1">
        <v>41677</v>
      </c>
      <c r="G4188" s="4">
        <v>40142</v>
      </c>
      <c r="H4188" s="5">
        <f>VLOOKUP($G4188,'1. RAW DATA DUMP'!$A:$I,2,FALSE)</f>
        <v>450.55761043144599</v>
      </c>
      <c r="I4188" s="5">
        <f>VLOOKUP($G4188,'1. RAW DATA DUMP'!$A:$I,3,FALSE)</f>
        <v>100</v>
      </c>
      <c r="J4188" s="5">
        <f>VLOOKUP($G4188,'1. RAW DATA DUMP'!E:I,5,FALSE)</f>
        <v>1123.2</v>
      </c>
    </row>
    <row r="4189" spans="1:10">
      <c r="A4189" s="1"/>
      <c r="B4189" s="1">
        <v>27590</v>
      </c>
      <c r="C4189" s="1">
        <v>41680</v>
      </c>
      <c r="E4189" s="1">
        <v>41680</v>
      </c>
      <c r="G4189" s="4">
        <v>40141</v>
      </c>
      <c r="H4189" s="5">
        <f>VLOOKUP($G4189,'1. RAW DATA DUMP'!$A:$I,2,FALSE)</f>
        <v>448.51120117775798</v>
      </c>
      <c r="I4189" s="5">
        <f>VLOOKUP($G4189,'1. RAW DATA DUMP'!$A:$I,3,FALSE)</f>
        <v>100</v>
      </c>
      <c r="J4189" s="5">
        <f>VLOOKUP($G4189,'1. RAW DATA DUMP'!E:I,5,FALSE)</f>
        <v>1117.1199999999999</v>
      </c>
    </row>
    <row r="4190" spans="1:10">
      <c r="A4190" s="1"/>
      <c r="B4190" s="1">
        <v>27591</v>
      </c>
      <c r="C4190" s="1">
        <v>41681</v>
      </c>
      <c r="E4190" s="1">
        <v>41681</v>
      </c>
      <c r="G4190" s="4">
        <v>40140</v>
      </c>
      <c r="H4190" s="5">
        <f>VLOOKUP($G4190,'1. RAW DATA DUMP'!$A:$I,2,FALSE)</f>
        <v>448.02056492528902</v>
      </c>
      <c r="I4190" s="5">
        <f>VLOOKUP($G4190,'1. RAW DATA DUMP'!$A:$I,3,FALSE)</f>
        <v>100</v>
      </c>
      <c r="J4190" s="5">
        <f>VLOOKUP($G4190,'1. RAW DATA DUMP'!E:I,5,FALSE)</f>
        <v>1117.8800000000001</v>
      </c>
    </row>
    <row r="4191" spans="1:10">
      <c r="A4191" s="1"/>
      <c r="B4191" s="1">
        <v>27592</v>
      </c>
      <c r="C4191" s="1">
        <v>41682</v>
      </c>
      <c r="E4191" s="1">
        <v>41682</v>
      </c>
      <c r="G4191" s="4">
        <v>40137</v>
      </c>
      <c r="H4191" s="5">
        <f>VLOOKUP($G4191,'1. RAW DATA DUMP'!$A:$I,2,FALSE)</f>
        <v>444.51002843356503</v>
      </c>
      <c r="I4191" s="5">
        <f>VLOOKUP($G4191,'1. RAW DATA DUMP'!$A:$I,3,FALSE)</f>
        <v>100</v>
      </c>
      <c r="J4191" s="5">
        <f>VLOOKUP($G4191,'1. RAW DATA DUMP'!E:I,5,FALSE)</f>
        <v>1103.95</v>
      </c>
    </row>
    <row r="4192" spans="1:10">
      <c r="A4192" s="1"/>
      <c r="B4192" s="1">
        <v>27593</v>
      </c>
      <c r="C4192" s="1">
        <v>41683</v>
      </c>
      <c r="E4192" s="1">
        <v>41683</v>
      </c>
      <c r="G4192" s="4">
        <v>40136</v>
      </c>
      <c r="H4192" s="5">
        <f>VLOOKUP($G4192,'1. RAW DATA DUMP'!$A:$I,2,FALSE)</f>
        <v>445.70217978335302</v>
      </c>
      <c r="I4192" s="5">
        <f>VLOOKUP($G4192,'1. RAW DATA DUMP'!$A:$I,3,FALSE)</f>
        <v>100</v>
      </c>
      <c r="J4192" s="5">
        <f>VLOOKUP($G4192,'1. RAW DATA DUMP'!E:I,5,FALSE)</f>
        <v>1108.26</v>
      </c>
    </row>
    <row r="4193" spans="1:10">
      <c r="A4193" s="1"/>
      <c r="B4193" s="1">
        <v>27596</v>
      </c>
      <c r="C4193" s="1">
        <v>41684</v>
      </c>
      <c r="E4193" s="1">
        <v>41684</v>
      </c>
      <c r="G4193" s="4">
        <v>40135</v>
      </c>
      <c r="H4193" s="5">
        <f>VLOOKUP($G4193,'1. RAW DATA DUMP'!$A:$I,2,FALSE)</f>
        <v>448.91216672692798</v>
      </c>
      <c r="I4193" s="5">
        <f>VLOOKUP($G4193,'1. RAW DATA DUMP'!$A:$I,3,FALSE)</f>
        <v>100</v>
      </c>
      <c r="J4193" s="5">
        <f>VLOOKUP($G4193,'1. RAW DATA DUMP'!E:I,5,FALSE)</f>
        <v>1122.69</v>
      </c>
    </row>
    <row r="4194" spans="1:10">
      <c r="A4194" s="1"/>
      <c r="B4194" s="1">
        <v>27597</v>
      </c>
      <c r="C4194" s="1">
        <v>41688</v>
      </c>
      <c r="E4194" s="1">
        <v>41688</v>
      </c>
      <c r="G4194" s="4">
        <v>40134</v>
      </c>
      <c r="H4194" s="5">
        <f>VLOOKUP($G4194,'1. RAW DATA DUMP'!$A:$I,2,FALSE)</f>
        <v>449.11648228772401</v>
      </c>
      <c r="I4194" s="5">
        <f>VLOOKUP($G4194,'1. RAW DATA DUMP'!$A:$I,3,FALSE)</f>
        <v>100</v>
      </c>
      <c r="J4194" s="5">
        <f>VLOOKUP($G4194,'1. RAW DATA DUMP'!E:I,5,FALSE)</f>
        <v>1121.68</v>
      </c>
    </row>
    <row r="4195" spans="1:10">
      <c r="A4195" s="1"/>
      <c r="B4195" s="1">
        <v>27598</v>
      </c>
      <c r="C4195" s="1">
        <v>41689</v>
      </c>
      <c r="E4195" s="1">
        <v>41689</v>
      </c>
      <c r="G4195" s="4">
        <v>40133</v>
      </c>
      <c r="H4195" s="5">
        <f>VLOOKUP($G4195,'1. RAW DATA DUMP'!$A:$I,2,FALSE)</f>
        <v>448.72219596955699</v>
      </c>
      <c r="I4195" s="5">
        <f>VLOOKUP($G4195,'1. RAW DATA DUMP'!$A:$I,3,FALSE)</f>
        <v>100</v>
      </c>
      <c r="J4195" s="5">
        <f>VLOOKUP($G4195,'1. RAW DATA DUMP'!E:I,5,FALSE)</f>
        <v>1120.4100000000001</v>
      </c>
    </row>
    <row r="4196" spans="1:10">
      <c r="A4196" s="1"/>
      <c r="B4196" s="1">
        <v>27599</v>
      </c>
      <c r="C4196" s="1">
        <v>41690</v>
      </c>
      <c r="E4196" s="1">
        <v>41690</v>
      </c>
      <c r="G4196" s="4">
        <v>40130</v>
      </c>
      <c r="H4196" s="5">
        <f>VLOOKUP($G4196,'1. RAW DATA DUMP'!$A:$I,2,FALSE)</f>
        <v>444.007602568479</v>
      </c>
      <c r="I4196" s="5">
        <f>VLOOKUP($G4196,'1. RAW DATA DUMP'!$A:$I,3,FALSE)</f>
        <v>100</v>
      </c>
      <c r="J4196" s="5">
        <f>VLOOKUP($G4196,'1. RAW DATA DUMP'!E:I,5,FALSE)</f>
        <v>1105.47</v>
      </c>
    </row>
    <row r="4197" spans="1:10">
      <c r="A4197" s="1"/>
      <c r="B4197" s="1">
        <v>27600</v>
      </c>
      <c r="C4197" s="1">
        <v>41691</v>
      </c>
      <c r="E4197" s="1">
        <v>41691</v>
      </c>
      <c r="G4197" s="4">
        <v>40129</v>
      </c>
      <c r="H4197" s="5">
        <f>VLOOKUP($G4197,'1. RAW DATA DUMP'!$A:$I,2,FALSE)</f>
        <v>442.90239281075799</v>
      </c>
      <c r="I4197" s="5">
        <f>VLOOKUP($G4197,'1. RAW DATA DUMP'!$A:$I,3,FALSE)</f>
        <v>100</v>
      </c>
      <c r="J4197" s="5">
        <f>VLOOKUP($G4197,'1. RAW DATA DUMP'!E:I,5,FALSE)</f>
        <v>1101.17</v>
      </c>
    </row>
    <row r="4198" spans="1:10">
      <c r="A4198" s="1"/>
      <c r="B4198" s="1">
        <v>27603</v>
      </c>
      <c r="C4198" s="1">
        <v>41694</v>
      </c>
      <c r="E4198" s="1">
        <v>41694</v>
      </c>
      <c r="G4198" s="4">
        <v>40128</v>
      </c>
      <c r="H4198" s="5">
        <f>VLOOKUP($G4198,'1. RAW DATA DUMP'!$A:$I,2,FALSE)</f>
        <v>445.29354866175998</v>
      </c>
      <c r="I4198" s="5">
        <f>VLOOKUP($G4198,'1. RAW DATA DUMP'!$A:$I,3,FALSE)</f>
        <v>100</v>
      </c>
      <c r="J4198" s="5">
        <f>VLOOKUP($G4198,'1. RAW DATA DUMP'!E:I,5,FALSE)</f>
        <v>1110.28</v>
      </c>
    </row>
    <row r="4199" spans="1:10">
      <c r="A4199" s="1"/>
      <c r="B4199" s="1">
        <v>27604</v>
      </c>
      <c r="C4199" s="1">
        <v>41695</v>
      </c>
      <c r="E4199" s="1">
        <v>41695</v>
      </c>
      <c r="G4199" s="4">
        <v>40127</v>
      </c>
      <c r="H4199" s="5">
        <f>VLOOKUP($G4199,'1. RAW DATA DUMP'!$A:$I,2,FALSE)</f>
        <v>443.568655017173</v>
      </c>
      <c r="I4199" s="5">
        <f>VLOOKUP($G4199,'1. RAW DATA DUMP'!$A:$I,3,FALSE)</f>
        <v>100</v>
      </c>
      <c r="J4199" s="5">
        <f>VLOOKUP($G4199,'1. RAW DATA DUMP'!E:I,5,FALSE)</f>
        <v>1105.98</v>
      </c>
    </row>
    <row r="4200" spans="1:10">
      <c r="A4200" s="1"/>
      <c r="B4200" s="1">
        <v>27605</v>
      </c>
      <c r="C4200" s="1">
        <v>41696</v>
      </c>
      <c r="E4200" s="1">
        <v>41696</v>
      </c>
      <c r="G4200" s="4">
        <v>40126</v>
      </c>
      <c r="H4200" s="5">
        <f>VLOOKUP($G4200,'1. RAW DATA DUMP'!$A:$I,2,FALSE)</f>
        <v>443.45133902191901</v>
      </c>
      <c r="I4200" s="5">
        <f>VLOOKUP($G4200,'1. RAW DATA DUMP'!$A:$I,3,FALSE)</f>
        <v>100</v>
      </c>
      <c r="J4200" s="5">
        <f>VLOOKUP($G4200,'1. RAW DATA DUMP'!E:I,5,FALSE)</f>
        <v>1105.73</v>
      </c>
    </row>
    <row r="4201" spans="1:10">
      <c r="A4201" s="1"/>
      <c r="B4201" s="1">
        <v>27606</v>
      </c>
      <c r="C4201" s="1">
        <v>41697</v>
      </c>
      <c r="E4201" s="1">
        <v>41697</v>
      </c>
      <c r="G4201" s="4">
        <v>40123</v>
      </c>
      <c r="H4201" s="5">
        <f>VLOOKUP($G4201,'1. RAW DATA DUMP'!$A:$I,2,FALSE)</f>
        <v>436.98176744044002</v>
      </c>
      <c r="I4201" s="5">
        <f>VLOOKUP($G4201,'1. RAW DATA DUMP'!$A:$I,3,FALSE)</f>
        <v>100</v>
      </c>
      <c r="J4201" s="5">
        <f>VLOOKUP($G4201,'1. RAW DATA DUMP'!E:I,5,FALSE)</f>
        <v>1079.9000000000001</v>
      </c>
    </row>
    <row r="4202" spans="1:10">
      <c r="A4202" s="1"/>
      <c r="B4202" s="1">
        <v>27607</v>
      </c>
      <c r="C4202" s="1">
        <v>41698</v>
      </c>
      <c r="E4202" s="1">
        <v>41698</v>
      </c>
      <c r="G4202" s="4">
        <v>40122</v>
      </c>
      <c r="H4202" s="5">
        <f>VLOOKUP($G4202,'1. RAW DATA DUMP'!$A:$I,2,FALSE)</f>
        <v>435.73322321837202</v>
      </c>
      <c r="I4202" s="5">
        <f>VLOOKUP($G4202,'1. RAW DATA DUMP'!$A:$I,3,FALSE)</f>
        <v>100</v>
      </c>
      <c r="J4202" s="5">
        <f>VLOOKUP($G4202,'1. RAW DATA DUMP'!E:I,5,FALSE)</f>
        <v>1076.8599999999999</v>
      </c>
    </row>
    <row r="4203" spans="1:10">
      <c r="A4203" s="1"/>
      <c r="B4203" s="1">
        <v>27610</v>
      </c>
      <c r="C4203" s="1">
        <v>41701</v>
      </c>
      <c r="E4203" s="1">
        <v>41701</v>
      </c>
      <c r="G4203" s="4">
        <v>40121</v>
      </c>
      <c r="H4203" s="5">
        <f>VLOOKUP($G4203,'1. RAW DATA DUMP'!$A:$I,2,FALSE)</f>
        <v>431.35205098596202</v>
      </c>
      <c r="I4203" s="5">
        <f>VLOOKUP($G4203,'1. RAW DATA DUMP'!$A:$I,3,FALSE)</f>
        <v>100</v>
      </c>
      <c r="J4203" s="5">
        <f>VLOOKUP($G4203,'1. RAW DATA DUMP'!E:I,5,FALSE)</f>
        <v>1060.4000000000001</v>
      </c>
    </row>
    <row r="4204" spans="1:10">
      <c r="A4204" s="1"/>
      <c r="B4204" s="1">
        <v>27611</v>
      </c>
      <c r="C4204" s="1">
        <v>41702</v>
      </c>
      <c r="E4204" s="1">
        <v>41702</v>
      </c>
      <c r="G4204" s="4">
        <v>40120</v>
      </c>
      <c r="H4204" s="5">
        <f>VLOOKUP($G4204,'1. RAW DATA DUMP'!$A:$I,2,FALSE)</f>
        <v>430.53565913724702</v>
      </c>
      <c r="I4204" s="5">
        <f>VLOOKUP($G4204,'1. RAW DATA DUMP'!$A:$I,3,FALSE)</f>
        <v>100</v>
      </c>
      <c r="J4204" s="5">
        <f>VLOOKUP($G4204,'1. RAW DATA DUMP'!E:I,5,FALSE)</f>
        <v>1055.0899999999999</v>
      </c>
    </row>
    <row r="4205" spans="1:10">
      <c r="A4205" s="1"/>
      <c r="B4205" s="1">
        <v>27612</v>
      </c>
      <c r="C4205" s="1">
        <v>41703</v>
      </c>
      <c r="E4205" s="1">
        <v>41703</v>
      </c>
      <c r="G4205" s="4">
        <v>40119</v>
      </c>
      <c r="H4205" s="5">
        <f>VLOOKUP($G4205,'1. RAW DATA DUMP'!$A:$I,2,FALSE)</f>
        <v>430.33395674073302</v>
      </c>
      <c r="I4205" s="5">
        <f>VLOOKUP($G4205,'1. RAW DATA DUMP'!$A:$I,3,FALSE)</f>
        <v>100</v>
      </c>
      <c r="J4205" s="5">
        <f>VLOOKUP($G4205,'1. RAW DATA DUMP'!E:I,5,FALSE)</f>
        <v>1052.3</v>
      </c>
    </row>
    <row r="4206" spans="1:10">
      <c r="A4206" s="1"/>
      <c r="B4206" s="1">
        <v>27613</v>
      </c>
      <c r="C4206" s="1">
        <v>41704</v>
      </c>
      <c r="E4206" s="1">
        <v>41704</v>
      </c>
      <c r="G4206" s="4">
        <v>40116</v>
      </c>
      <c r="H4206" s="5">
        <f>VLOOKUP($G4206,'1. RAW DATA DUMP'!$A:$I,2,FALSE)</f>
        <v>429.04806862092698</v>
      </c>
      <c r="I4206" s="5">
        <f>VLOOKUP($G4206,'1. RAW DATA DUMP'!$A:$I,3,FALSE)</f>
        <v>100</v>
      </c>
      <c r="J4206" s="5">
        <f>VLOOKUP($G4206,'1. RAW DATA DUMP'!E:I,5,FALSE)</f>
        <v>1046.22</v>
      </c>
    </row>
    <row r="4207" spans="1:10">
      <c r="A4207" s="1"/>
      <c r="B4207" s="1">
        <v>27614</v>
      </c>
      <c r="C4207" s="1">
        <v>41705</v>
      </c>
      <c r="E4207" s="1">
        <v>41705</v>
      </c>
      <c r="G4207" s="4">
        <v>40115</v>
      </c>
      <c r="H4207" s="5">
        <f>VLOOKUP($G4207,'1. RAW DATA DUMP'!$A:$I,2,FALSE)</f>
        <v>434.76629551685897</v>
      </c>
      <c r="I4207" s="5">
        <f>VLOOKUP($G4207,'1. RAW DATA DUMP'!$A:$I,3,FALSE)</f>
        <v>100</v>
      </c>
      <c r="J4207" s="5">
        <f>VLOOKUP($G4207,'1. RAW DATA DUMP'!E:I,5,FALSE)</f>
        <v>1075.0899999999999</v>
      </c>
    </row>
    <row r="4208" spans="1:10">
      <c r="A4208" s="1"/>
      <c r="B4208" s="1">
        <v>27617</v>
      </c>
      <c r="C4208" s="1">
        <v>41708</v>
      </c>
      <c r="E4208" s="1">
        <v>41708</v>
      </c>
      <c r="G4208" s="4">
        <v>40114</v>
      </c>
      <c r="H4208" s="5">
        <f>VLOOKUP($G4208,'1. RAW DATA DUMP'!$A:$I,2,FALSE)</f>
        <v>429.87398515500001</v>
      </c>
      <c r="I4208" s="5">
        <f>VLOOKUP($G4208,'1. RAW DATA DUMP'!$A:$I,3,FALSE)</f>
        <v>100</v>
      </c>
      <c r="J4208" s="5">
        <f>VLOOKUP($G4208,'1. RAW DATA DUMP'!E:I,5,FALSE)</f>
        <v>1051.8</v>
      </c>
    </row>
    <row r="4209" spans="1:10">
      <c r="A4209" s="1"/>
      <c r="B4209" s="1">
        <v>27618</v>
      </c>
      <c r="C4209" s="1">
        <v>41709</v>
      </c>
      <c r="E4209" s="1">
        <v>41709</v>
      </c>
      <c r="G4209" s="4">
        <v>40113</v>
      </c>
      <c r="H4209" s="5">
        <f>VLOOKUP($G4209,'1. RAW DATA DUMP'!$A:$I,2,FALSE)</f>
        <v>434.82977383064002</v>
      </c>
      <c r="I4209" s="5">
        <f>VLOOKUP($G4209,'1. RAW DATA DUMP'!$A:$I,3,FALSE)</f>
        <v>100</v>
      </c>
      <c r="J4209" s="5">
        <f>VLOOKUP($G4209,'1. RAW DATA DUMP'!E:I,5,FALSE)</f>
        <v>1074.08</v>
      </c>
    </row>
    <row r="4210" spans="1:10">
      <c r="A4210" s="1"/>
      <c r="B4210" s="1">
        <v>27619</v>
      </c>
      <c r="C4210" s="1">
        <v>41710</v>
      </c>
      <c r="E4210" s="1">
        <v>41710</v>
      </c>
      <c r="G4210" s="4">
        <v>40112</v>
      </c>
      <c r="H4210" s="5">
        <f>VLOOKUP($G4210,'1. RAW DATA DUMP'!$A:$I,2,FALSE)</f>
        <v>435.07102707867699</v>
      </c>
      <c r="I4210" s="5">
        <f>VLOOKUP($G4210,'1. RAW DATA DUMP'!$A:$I,3,FALSE)</f>
        <v>100</v>
      </c>
      <c r="J4210" s="5">
        <f>VLOOKUP($G4210,'1. RAW DATA DUMP'!E:I,5,FALSE)</f>
        <v>1080.1500000000001</v>
      </c>
    </row>
    <row r="4211" spans="1:10">
      <c r="A4211" s="1"/>
      <c r="B4211" s="1">
        <v>27620</v>
      </c>
      <c r="C4211" s="1">
        <v>41711</v>
      </c>
      <c r="E4211" s="1">
        <v>41711</v>
      </c>
      <c r="G4211" s="4">
        <v>40109</v>
      </c>
      <c r="H4211" s="5">
        <f>VLOOKUP($G4211,'1. RAW DATA DUMP'!$A:$I,2,FALSE)</f>
        <v>438.42690367740698</v>
      </c>
      <c r="I4211" s="5">
        <f>VLOOKUP($G4211,'1. RAW DATA DUMP'!$A:$I,3,FALSE)</f>
        <v>100</v>
      </c>
      <c r="J4211" s="5">
        <f>VLOOKUP($G4211,'1. RAW DATA DUMP'!E:I,5,FALSE)</f>
        <v>1090.79</v>
      </c>
    </row>
    <row r="4212" spans="1:10">
      <c r="A4212" s="1"/>
      <c r="B4212" s="1">
        <v>27621</v>
      </c>
      <c r="C4212" s="1">
        <v>41712</v>
      </c>
      <c r="E4212" s="1">
        <v>41712</v>
      </c>
      <c r="G4212" s="4">
        <v>40108</v>
      </c>
      <c r="H4212" s="5">
        <f>VLOOKUP($G4212,'1. RAW DATA DUMP'!$A:$I,2,FALSE)</f>
        <v>442.35751266631797</v>
      </c>
      <c r="I4212" s="5">
        <f>VLOOKUP($G4212,'1. RAW DATA DUMP'!$A:$I,3,FALSE)</f>
        <v>100</v>
      </c>
      <c r="J4212" s="5">
        <f>VLOOKUP($G4212,'1. RAW DATA DUMP'!E:I,5,FALSE)</f>
        <v>1104.71</v>
      </c>
    </row>
    <row r="4213" spans="1:10">
      <c r="A4213" s="1"/>
      <c r="B4213" s="1">
        <v>27624</v>
      </c>
      <c r="C4213" s="1">
        <v>41715</v>
      </c>
      <c r="E4213" s="1">
        <v>41715</v>
      </c>
      <c r="G4213" s="4">
        <v>40107</v>
      </c>
      <c r="H4213" s="5">
        <f>VLOOKUP($G4213,'1. RAW DATA DUMP'!$A:$I,2,FALSE)</f>
        <v>439.292951193926</v>
      </c>
      <c r="I4213" s="5">
        <f>VLOOKUP($G4213,'1. RAW DATA DUMP'!$A:$I,3,FALSE)</f>
        <v>100</v>
      </c>
      <c r="J4213" s="5">
        <f>VLOOKUP($G4213,'1. RAW DATA DUMP'!E:I,5,FALSE)</f>
        <v>1091.8</v>
      </c>
    </row>
    <row r="4214" spans="1:10">
      <c r="A4214" s="1"/>
      <c r="B4214" s="1">
        <v>27625</v>
      </c>
      <c r="C4214" s="1">
        <v>41716</v>
      </c>
      <c r="E4214" s="1">
        <v>41716</v>
      </c>
      <c r="G4214" s="4">
        <v>40106</v>
      </c>
      <c r="H4214" s="5">
        <f>VLOOKUP($G4214,'1. RAW DATA DUMP'!$A:$I,2,FALSE)</f>
        <v>443.036028669323</v>
      </c>
      <c r="I4214" s="5">
        <f>VLOOKUP($G4214,'1. RAW DATA DUMP'!$A:$I,3,FALSE)</f>
        <v>100</v>
      </c>
      <c r="J4214" s="5">
        <f>VLOOKUP($G4214,'1. RAW DATA DUMP'!E:I,5,FALSE)</f>
        <v>1103.45</v>
      </c>
    </row>
    <row r="4215" spans="1:10">
      <c r="A4215" s="1"/>
      <c r="B4215" s="1">
        <v>27626</v>
      </c>
      <c r="C4215" s="1">
        <v>41717</v>
      </c>
      <c r="E4215" s="1">
        <v>41717</v>
      </c>
      <c r="G4215" s="4">
        <v>40105</v>
      </c>
      <c r="H4215" s="5">
        <f>VLOOKUP($G4215,'1. RAW DATA DUMP'!$A:$I,2,FALSE)</f>
        <v>442.81527729826701</v>
      </c>
      <c r="I4215" s="5">
        <f>VLOOKUP($G4215,'1. RAW DATA DUMP'!$A:$I,3,FALSE)</f>
        <v>100</v>
      </c>
      <c r="J4215" s="5">
        <f>VLOOKUP($G4215,'1. RAW DATA DUMP'!E:I,5,FALSE)</f>
        <v>1104.97</v>
      </c>
    </row>
    <row r="4216" spans="1:10">
      <c r="A4216" s="1"/>
      <c r="B4216" s="1">
        <v>27627</v>
      </c>
      <c r="C4216" s="1">
        <v>41718</v>
      </c>
      <c r="E4216" s="1">
        <v>41718</v>
      </c>
      <c r="G4216" s="4">
        <v>40102</v>
      </c>
      <c r="H4216" s="5">
        <f>VLOOKUP($G4216,'1. RAW DATA DUMP'!$A:$I,2,FALSE)</f>
        <v>440.44984965280997</v>
      </c>
      <c r="I4216" s="5">
        <f>VLOOKUP($G4216,'1. RAW DATA DUMP'!$A:$I,3,FALSE)</f>
        <v>100</v>
      </c>
      <c r="J4216" s="5">
        <f>VLOOKUP($G4216,'1. RAW DATA DUMP'!E:I,5,FALSE)</f>
        <v>1095.8499999999999</v>
      </c>
    </row>
    <row r="4217" spans="1:10">
      <c r="A4217" s="1"/>
      <c r="B4217" s="1">
        <v>27628</v>
      </c>
      <c r="C4217" s="1">
        <v>41719</v>
      </c>
      <c r="E4217" s="1">
        <v>41719</v>
      </c>
      <c r="G4217" s="4">
        <v>40101</v>
      </c>
      <c r="H4217" s="5">
        <f>VLOOKUP($G4217,'1. RAW DATA DUMP'!$A:$I,2,FALSE)</f>
        <v>441.82947454263598</v>
      </c>
      <c r="I4217" s="5">
        <f>VLOOKUP($G4217,'1. RAW DATA DUMP'!$A:$I,3,FALSE)</f>
        <v>100</v>
      </c>
      <c r="J4217" s="5">
        <f>VLOOKUP($G4217,'1. RAW DATA DUMP'!E:I,5,FALSE)</f>
        <v>1103.7</v>
      </c>
    </row>
    <row r="4218" spans="1:10">
      <c r="A4218" s="1"/>
      <c r="B4218" s="1">
        <v>27631</v>
      </c>
      <c r="C4218" s="1">
        <v>41722</v>
      </c>
      <c r="E4218" s="1">
        <v>41722</v>
      </c>
      <c r="G4218" s="4">
        <v>40100</v>
      </c>
      <c r="H4218" s="5">
        <f>VLOOKUP($G4218,'1. RAW DATA DUMP'!$A:$I,2,FALSE)</f>
        <v>441.90009627139199</v>
      </c>
      <c r="I4218" s="5">
        <f>VLOOKUP($G4218,'1. RAW DATA DUMP'!$A:$I,3,FALSE)</f>
        <v>100</v>
      </c>
      <c r="J4218" s="5">
        <f>VLOOKUP($G4218,'1. RAW DATA DUMP'!E:I,5,FALSE)</f>
        <v>1101.68</v>
      </c>
    </row>
    <row r="4219" spans="1:10">
      <c r="A4219" s="1"/>
      <c r="B4219" s="1">
        <v>27632</v>
      </c>
      <c r="C4219" s="1">
        <v>41723</v>
      </c>
      <c r="E4219" s="1">
        <v>41723</v>
      </c>
      <c r="G4219" s="4">
        <v>40099</v>
      </c>
      <c r="H4219" s="5">
        <f>VLOOKUP($G4219,'1. RAW DATA DUMP'!$A:$I,2,FALSE)</f>
        <v>438.30308237157499</v>
      </c>
      <c r="I4219" s="5">
        <f>VLOOKUP($G4219,'1. RAW DATA DUMP'!$A:$I,3,FALSE)</f>
        <v>100</v>
      </c>
      <c r="J4219" s="5">
        <f>VLOOKUP($G4219,'1. RAW DATA DUMP'!E:I,5,FALSE)</f>
        <v>1082.43</v>
      </c>
    </row>
    <row r="4220" spans="1:10">
      <c r="A4220" s="1"/>
      <c r="B4220" s="1">
        <v>27633</v>
      </c>
      <c r="C4220" s="1">
        <v>41724</v>
      </c>
      <c r="E4220" s="1">
        <v>41724</v>
      </c>
      <c r="G4220" s="4">
        <v>40098</v>
      </c>
      <c r="H4220" s="5">
        <f>VLOOKUP($G4220,'1. RAW DATA DUMP'!$A:$I,2,FALSE)</f>
        <v>438.47661731868601</v>
      </c>
      <c r="I4220" s="5">
        <f>VLOOKUP($G4220,'1. RAW DATA DUMP'!$A:$I,3,FALSE)</f>
        <v>100</v>
      </c>
      <c r="J4220" s="5">
        <f>VLOOKUP($G4220,'1. RAW DATA DUMP'!E:I,5,FALSE)</f>
        <v>1085.22</v>
      </c>
    </row>
    <row r="4221" spans="1:10">
      <c r="A4221" s="1"/>
      <c r="B4221" s="1">
        <v>27634</v>
      </c>
      <c r="C4221" s="1">
        <v>41725</v>
      </c>
      <c r="E4221" s="1">
        <v>41725</v>
      </c>
      <c r="G4221" s="4">
        <v>40095</v>
      </c>
      <c r="H4221" s="5">
        <f>VLOOKUP($G4221,'1. RAW DATA DUMP'!$A:$I,2,FALSE)</f>
        <v>437.21634145747402</v>
      </c>
      <c r="I4221" s="5">
        <f>VLOOKUP($G4221,'1. RAW DATA DUMP'!$A:$I,3,FALSE)</f>
        <v>100</v>
      </c>
      <c r="J4221" s="5">
        <f>VLOOKUP($G4221,'1. RAW DATA DUMP'!E:I,5,FALSE)</f>
        <v>1081.67</v>
      </c>
    </row>
    <row r="4222" spans="1:10">
      <c r="A4222" s="1"/>
      <c r="B4222" s="1">
        <v>27635</v>
      </c>
      <c r="C4222" s="1">
        <v>41726</v>
      </c>
      <c r="E4222" s="1">
        <v>41726</v>
      </c>
      <c r="G4222" s="4">
        <v>40094</v>
      </c>
      <c r="H4222" s="5">
        <f>VLOOKUP($G4222,'1. RAW DATA DUMP'!$A:$I,2,FALSE)</f>
        <v>437.43500182169601</v>
      </c>
      <c r="I4222" s="5">
        <f>VLOOKUP($G4222,'1. RAW DATA DUMP'!$A:$I,3,FALSE)</f>
        <v>100</v>
      </c>
      <c r="J4222" s="5">
        <f>VLOOKUP($G4222,'1. RAW DATA DUMP'!E:I,5,FALSE)</f>
        <v>1077.3699999999999</v>
      </c>
    </row>
    <row r="4223" spans="1:10">
      <c r="A4223" s="1"/>
      <c r="B4223" s="1">
        <v>27638</v>
      </c>
      <c r="C4223" s="1">
        <v>41729</v>
      </c>
      <c r="E4223" s="1">
        <v>41729</v>
      </c>
      <c r="G4223" s="4">
        <v>40093</v>
      </c>
      <c r="H4223" s="5">
        <f>VLOOKUP($G4223,'1. RAW DATA DUMP'!$A:$I,2,FALSE)</f>
        <v>435.748090179244</v>
      </c>
      <c r="I4223" s="5">
        <f>VLOOKUP($G4223,'1. RAW DATA DUMP'!$A:$I,3,FALSE)</f>
        <v>100</v>
      </c>
      <c r="J4223" s="5">
        <f>VLOOKUP($G4223,'1. RAW DATA DUMP'!E:I,5,FALSE)</f>
        <v>1066.99</v>
      </c>
    </row>
    <row r="4224" spans="1:10">
      <c r="A4224" s="1"/>
      <c r="B4224" s="1">
        <v>27639</v>
      </c>
      <c r="C4224" s="1">
        <v>41730</v>
      </c>
      <c r="E4224" s="1">
        <v>41730</v>
      </c>
      <c r="G4224" s="4">
        <v>40092</v>
      </c>
      <c r="H4224" s="5">
        <f>VLOOKUP($G4224,'1. RAW DATA DUMP'!$A:$I,2,FALSE)</f>
        <v>433.638202611775</v>
      </c>
      <c r="I4224" s="5">
        <f>VLOOKUP($G4224,'1. RAW DATA DUMP'!$A:$I,3,FALSE)</f>
        <v>100</v>
      </c>
      <c r="J4224" s="5">
        <f>VLOOKUP($G4224,'1. RAW DATA DUMP'!E:I,5,FALSE)</f>
        <v>1061.92</v>
      </c>
    </row>
    <row r="4225" spans="1:10">
      <c r="A4225" s="1"/>
      <c r="B4225" s="1">
        <v>27640</v>
      </c>
      <c r="C4225" s="1">
        <v>41731</v>
      </c>
      <c r="E4225" s="1">
        <v>41731</v>
      </c>
      <c r="G4225" s="4">
        <v>40091</v>
      </c>
      <c r="H4225" s="5">
        <f>VLOOKUP($G4225,'1. RAW DATA DUMP'!$A:$I,2,FALSE)</f>
        <v>430.75902367258601</v>
      </c>
      <c r="I4225" s="5">
        <f>VLOOKUP($G4225,'1. RAW DATA DUMP'!$A:$I,3,FALSE)</f>
        <v>100</v>
      </c>
      <c r="J4225" s="5">
        <f>VLOOKUP($G4225,'1. RAW DATA DUMP'!E:I,5,FALSE)</f>
        <v>1049.77</v>
      </c>
    </row>
    <row r="4226" spans="1:10">
      <c r="A4226" s="1"/>
      <c r="B4226" s="1">
        <v>27641</v>
      </c>
      <c r="C4226" s="1">
        <v>41732</v>
      </c>
      <c r="E4226" s="1">
        <v>41732</v>
      </c>
      <c r="G4226" s="4">
        <v>40088</v>
      </c>
      <c r="H4226" s="5">
        <f>VLOOKUP($G4226,'1. RAW DATA DUMP'!$A:$I,2,FALSE)</f>
        <v>427.17112824762899</v>
      </c>
      <c r="I4226" s="5">
        <f>VLOOKUP($G4226,'1. RAW DATA DUMP'!$A:$I,3,FALSE)</f>
        <v>100</v>
      </c>
      <c r="J4226" s="5">
        <f>VLOOKUP($G4226,'1. RAW DATA DUMP'!E:I,5,FALSE)</f>
        <v>1034.83</v>
      </c>
    </row>
    <row r="4227" spans="1:10">
      <c r="A4227" s="1"/>
      <c r="B4227" s="1">
        <v>27642</v>
      </c>
      <c r="C4227" s="1">
        <v>41733</v>
      </c>
      <c r="E4227" s="1">
        <v>41733</v>
      </c>
      <c r="G4227" s="4">
        <v>40087</v>
      </c>
      <c r="H4227" s="5">
        <f>VLOOKUP($G4227,'1. RAW DATA DUMP'!$A:$I,2,FALSE)</f>
        <v>428.64710307175699</v>
      </c>
      <c r="I4227" s="5">
        <f>VLOOKUP($G4227,'1. RAW DATA DUMP'!$A:$I,3,FALSE)</f>
        <v>100</v>
      </c>
      <c r="J4227" s="5">
        <f>VLOOKUP($G4227,'1. RAW DATA DUMP'!E:I,5,FALSE)</f>
        <v>1040.6500000000001</v>
      </c>
    </row>
    <row r="4228" spans="1:10">
      <c r="A4228" s="1"/>
      <c r="B4228" s="1">
        <v>27645</v>
      </c>
      <c r="C4228" s="1">
        <v>41736</v>
      </c>
      <c r="E4228" s="1">
        <v>41736</v>
      </c>
      <c r="G4228" s="4">
        <v>40086</v>
      </c>
      <c r="H4228" s="5">
        <f>VLOOKUP($G4228,'1. RAW DATA DUMP'!$A:$I,2,FALSE)</f>
        <v>433.56746493606897</v>
      </c>
      <c r="I4228" s="5">
        <f>VLOOKUP($G4228,'1. RAW DATA DUMP'!$A:$I,3,FALSE)</f>
        <v>100</v>
      </c>
      <c r="J4228" s="5">
        <f>VLOOKUP($G4228,'1. RAW DATA DUMP'!E:I,5,FALSE)</f>
        <v>1066.48</v>
      </c>
    </row>
    <row r="4229" spans="1:10">
      <c r="A4229" s="1"/>
      <c r="B4229" s="1">
        <v>27646</v>
      </c>
      <c r="C4229" s="1">
        <v>41737</v>
      </c>
      <c r="E4229" s="1">
        <v>41737</v>
      </c>
      <c r="G4229" s="4">
        <v>40085</v>
      </c>
      <c r="H4229" s="5">
        <f>VLOOKUP($G4229,'1. RAW DATA DUMP'!$A:$I,2,FALSE)</f>
        <v>433.99270998719601</v>
      </c>
      <c r="I4229" s="5">
        <f>VLOOKUP($G4229,'1. RAW DATA DUMP'!$A:$I,3,FALSE)</f>
        <v>100</v>
      </c>
      <c r="J4229" s="5">
        <f>VLOOKUP($G4229,'1. RAW DATA DUMP'!E:I,5,FALSE)</f>
        <v>1068.25</v>
      </c>
    </row>
    <row r="4230" spans="1:10">
      <c r="A4230" s="1"/>
      <c r="B4230" s="1">
        <v>27647</v>
      </c>
      <c r="C4230" s="1">
        <v>41738</v>
      </c>
      <c r="E4230" s="1">
        <v>41738</v>
      </c>
      <c r="G4230" s="4">
        <v>40084</v>
      </c>
      <c r="H4230" s="5">
        <f>VLOOKUP($G4230,'1. RAW DATA DUMP'!$A:$I,2,FALSE)</f>
        <v>434.93466254632699</v>
      </c>
      <c r="I4230" s="5">
        <f>VLOOKUP($G4230,'1. RAW DATA DUMP'!$A:$I,3,FALSE)</f>
        <v>100</v>
      </c>
      <c r="J4230" s="5">
        <f>VLOOKUP($G4230,'1. RAW DATA DUMP'!E:I,5,FALSE)</f>
        <v>1072.56</v>
      </c>
    </row>
    <row r="4231" spans="1:10">
      <c r="A4231" s="1"/>
      <c r="B4231" s="1">
        <v>27648</v>
      </c>
      <c r="C4231" s="1">
        <v>41739</v>
      </c>
      <c r="E4231" s="1">
        <v>41739</v>
      </c>
      <c r="G4231" s="4">
        <v>40081</v>
      </c>
      <c r="H4231" s="5">
        <f>VLOOKUP($G4231,'1. RAW DATA DUMP'!$A:$I,2,FALSE)</f>
        <v>429.99606348342201</v>
      </c>
      <c r="I4231" s="5">
        <f>VLOOKUP($G4231,'1. RAW DATA DUMP'!$A:$I,3,FALSE)</f>
        <v>100</v>
      </c>
      <c r="J4231" s="5">
        <f>VLOOKUP($G4231,'1. RAW DATA DUMP'!E:I,5,FALSE)</f>
        <v>1054.33</v>
      </c>
    </row>
    <row r="4232" spans="1:10">
      <c r="A4232" s="1"/>
      <c r="B4232" s="1">
        <v>27649</v>
      </c>
      <c r="C4232" s="1">
        <v>41740</v>
      </c>
      <c r="E4232" s="1">
        <v>41740</v>
      </c>
      <c r="G4232" s="4">
        <v>40080</v>
      </c>
      <c r="H4232" s="5">
        <f>VLOOKUP($G4232,'1. RAW DATA DUMP'!$A:$I,2,FALSE)</f>
        <v>430.46795118864901</v>
      </c>
      <c r="I4232" s="5">
        <f>VLOOKUP($G4232,'1. RAW DATA DUMP'!$A:$I,3,FALSE)</f>
        <v>100</v>
      </c>
      <c r="J4232" s="5">
        <f>VLOOKUP($G4232,'1. RAW DATA DUMP'!E:I,5,FALSE)</f>
        <v>1057.6199999999999</v>
      </c>
    </row>
    <row r="4233" spans="1:10">
      <c r="A4233" s="1"/>
      <c r="B4233" s="1">
        <v>27652</v>
      </c>
      <c r="C4233" s="1">
        <v>41743</v>
      </c>
      <c r="E4233" s="1">
        <v>41743</v>
      </c>
      <c r="G4233" s="4">
        <v>40079</v>
      </c>
      <c r="H4233" s="5">
        <f>VLOOKUP($G4233,'1. RAW DATA DUMP'!$A:$I,2,FALSE)</f>
        <v>433.91145248498498</v>
      </c>
      <c r="I4233" s="5">
        <f>VLOOKUP($G4233,'1. RAW DATA DUMP'!$A:$I,3,FALSE)</f>
        <v>100</v>
      </c>
      <c r="J4233" s="5">
        <f>VLOOKUP($G4233,'1. RAW DATA DUMP'!E:I,5,FALSE)</f>
        <v>1072.56</v>
      </c>
    </row>
    <row r="4234" spans="1:10">
      <c r="A4234" s="1"/>
      <c r="B4234" s="1">
        <v>27653</v>
      </c>
      <c r="C4234" s="1">
        <v>41744</v>
      </c>
      <c r="E4234" s="1">
        <v>41744</v>
      </c>
      <c r="G4234" s="4">
        <v>40078</v>
      </c>
      <c r="H4234" s="5">
        <f>VLOOKUP($G4234,'1. RAW DATA DUMP'!$A:$I,2,FALSE)</f>
        <v>435.49036218991898</v>
      </c>
      <c r="I4234" s="5">
        <f>VLOOKUP($G4234,'1. RAW DATA DUMP'!$A:$I,3,FALSE)</f>
        <v>100</v>
      </c>
      <c r="J4234" s="5">
        <f>VLOOKUP($G4234,'1. RAW DATA DUMP'!E:I,5,FALSE)</f>
        <v>1080.9100000000001</v>
      </c>
    </row>
    <row r="4235" spans="1:10">
      <c r="A4235" s="1"/>
      <c r="B4235" s="1">
        <v>27654</v>
      </c>
      <c r="C4235" s="1">
        <v>41745</v>
      </c>
      <c r="E4235" s="1">
        <v>41745</v>
      </c>
      <c r="G4235" s="4">
        <v>40077</v>
      </c>
      <c r="H4235" s="5">
        <f>VLOOKUP($G4235,'1. RAW DATA DUMP'!$A:$I,2,FALSE)</f>
        <v>433.43337203070399</v>
      </c>
      <c r="I4235" s="5">
        <f>VLOOKUP($G4235,'1. RAW DATA DUMP'!$A:$I,3,FALSE)</f>
        <v>100</v>
      </c>
      <c r="J4235" s="5">
        <f>VLOOKUP($G4235,'1. RAW DATA DUMP'!E:I,5,FALSE)</f>
        <v>1074.08</v>
      </c>
    </row>
    <row r="4236" spans="1:10">
      <c r="A4236" s="1"/>
      <c r="B4236" s="1">
        <v>27655</v>
      </c>
      <c r="C4236" s="1">
        <v>41746</v>
      </c>
      <c r="E4236" s="1">
        <v>41746</v>
      </c>
      <c r="G4236" s="4">
        <v>40074</v>
      </c>
      <c r="H4236" s="5">
        <f>VLOOKUP($G4236,'1. RAW DATA DUMP'!$A:$I,2,FALSE)</f>
        <v>433.61338140553801</v>
      </c>
      <c r="I4236" s="5">
        <f>VLOOKUP($G4236,'1. RAW DATA DUMP'!$A:$I,3,FALSE)</f>
        <v>100</v>
      </c>
      <c r="J4236" s="5">
        <f>VLOOKUP($G4236,'1. RAW DATA DUMP'!E:I,5,FALSE)</f>
        <v>1074.58</v>
      </c>
    </row>
    <row r="4237" spans="1:10">
      <c r="A4237" s="1"/>
      <c r="B4237" s="1">
        <v>27656</v>
      </c>
      <c r="C4237" s="1">
        <v>41750</v>
      </c>
      <c r="E4237" s="1">
        <v>41750</v>
      </c>
      <c r="G4237" s="4">
        <v>40073</v>
      </c>
      <c r="H4237" s="5">
        <f>VLOOKUP($G4237,'1. RAW DATA DUMP'!$A:$I,2,FALSE)</f>
        <v>434.82826186051699</v>
      </c>
      <c r="I4237" s="5">
        <f>VLOOKUP($G4237,'1. RAW DATA DUMP'!$A:$I,3,FALSE)</f>
        <v>100</v>
      </c>
      <c r="J4237" s="5">
        <f>VLOOKUP($G4237,'1. RAW DATA DUMP'!E:I,5,FALSE)</f>
        <v>1076.3599999999999</v>
      </c>
    </row>
    <row r="4238" spans="1:10">
      <c r="A4238" s="1"/>
      <c r="B4238" s="1">
        <v>27659</v>
      </c>
      <c r="C4238" s="1">
        <v>41751</v>
      </c>
      <c r="E4238" s="1">
        <v>41751</v>
      </c>
      <c r="G4238" s="4">
        <v>40072</v>
      </c>
      <c r="H4238" s="5">
        <f>VLOOKUP($G4238,'1. RAW DATA DUMP'!$A:$I,2,FALSE)</f>
        <v>434.24742272819799</v>
      </c>
      <c r="I4238" s="5">
        <f>VLOOKUP($G4238,'1. RAW DATA DUMP'!$A:$I,3,FALSE)</f>
        <v>100</v>
      </c>
      <c r="J4238" s="5">
        <f>VLOOKUP($G4238,'1. RAW DATA DUMP'!E:I,5,FALSE)</f>
        <v>1076.8599999999999</v>
      </c>
    </row>
    <row r="4239" spans="1:10">
      <c r="A4239" s="1"/>
      <c r="B4239" s="1">
        <v>27660</v>
      </c>
      <c r="C4239" s="1">
        <v>41752</v>
      </c>
      <c r="E4239" s="1">
        <v>41752</v>
      </c>
      <c r="G4239" s="4">
        <v>40071</v>
      </c>
      <c r="H4239" s="5">
        <f>VLOOKUP($G4239,'1. RAW DATA DUMP'!$A:$I,2,FALSE)</f>
        <v>430.10137432384499</v>
      </c>
      <c r="I4239" s="5">
        <f>VLOOKUP($G4239,'1. RAW DATA DUMP'!$A:$I,3,FALSE)</f>
        <v>100</v>
      </c>
      <c r="J4239" s="5">
        <f>VLOOKUP($G4239,'1. RAW DATA DUMP'!E:I,5,FALSE)</f>
        <v>1058.96</v>
      </c>
    </row>
    <row r="4240" spans="1:10">
      <c r="A4240" s="1"/>
      <c r="B4240" s="1">
        <v>27661</v>
      </c>
      <c r="C4240" s="1">
        <v>41753</v>
      </c>
      <c r="E4240" s="1">
        <v>41753</v>
      </c>
      <c r="G4240" s="4">
        <v>40070</v>
      </c>
      <c r="H4240" s="5">
        <f>VLOOKUP($G4240,'1. RAW DATA DUMP'!$A:$I,2,FALSE)</f>
        <v>430.02084300626399</v>
      </c>
      <c r="I4240" s="5">
        <f>VLOOKUP($G4240,'1. RAW DATA DUMP'!$A:$I,3,FALSE)</f>
        <v>100</v>
      </c>
      <c r="J4240" s="5">
        <f>VLOOKUP($G4240,'1. RAW DATA DUMP'!E:I,5,FALSE)</f>
        <v>1056.69</v>
      </c>
    </row>
    <row r="4241" spans="1:10">
      <c r="A4241" s="1"/>
      <c r="B4241" s="1">
        <v>27662</v>
      </c>
      <c r="C4241" s="1">
        <v>41754</v>
      </c>
      <c r="E4241" s="1">
        <v>41754</v>
      </c>
      <c r="G4241" s="4">
        <v>40067</v>
      </c>
      <c r="H4241" s="5">
        <f>VLOOKUP($G4241,'1. RAW DATA DUMP'!$A:$I,2,FALSE)</f>
        <v>428.927302887135</v>
      </c>
      <c r="I4241" s="5">
        <f>VLOOKUP($G4241,'1. RAW DATA DUMP'!$A:$I,3,FALSE)</f>
        <v>100</v>
      </c>
      <c r="J4241" s="5">
        <f>VLOOKUP($G4241,'1. RAW DATA DUMP'!E:I,5,FALSE)</f>
        <v>1050.1400000000001</v>
      </c>
    </row>
    <row r="4242" spans="1:10">
      <c r="A4242" s="1"/>
      <c r="B4242" s="1">
        <v>27663</v>
      </c>
      <c r="C4242" s="1">
        <v>41757</v>
      </c>
      <c r="E4242" s="1">
        <v>41757</v>
      </c>
      <c r="G4242" s="4">
        <v>40066</v>
      </c>
      <c r="H4242" s="5">
        <f>VLOOKUP($G4242,'1. RAW DATA DUMP'!$A:$I,2,FALSE)</f>
        <v>428.886126797457</v>
      </c>
      <c r="I4242" s="5">
        <f>VLOOKUP($G4242,'1. RAW DATA DUMP'!$A:$I,3,FALSE)</f>
        <v>100</v>
      </c>
      <c r="J4242" s="5">
        <f>VLOOKUP($G4242,'1. RAW DATA DUMP'!E:I,5,FALSE)</f>
        <v>1050.3900000000001</v>
      </c>
    </row>
    <row r="4243" spans="1:10">
      <c r="A4243" s="1"/>
      <c r="B4243" s="1">
        <v>27666</v>
      </c>
      <c r="C4243" s="1">
        <v>41758</v>
      </c>
      <c r="E4243" s="1">
        <v>41758</v>
      </c>
      <c r="G4243" s="4">
        <v>40065</v>
      </c>
      <c r="H4243" s="5">
        <f>VLOOKUP($G4243,'1. RAW DATA DUMP'!$A:$I,2,FALSE)</f>
        <v>425.19702815361802</v>
      </c>
      <c r="I4243" s="5">
        <f>VLOOKUP($G4243,'1. RAW DATA DUMP'!$A:$I,3,FALSE)</f>
        <v>100</v>
      </c>
      <c r="J4243" s="5">
        <f>VLOOKUP($G4243,'1. RAW DATA DUMP'!E:I,5,FALSE)</f>
        <v>1041.07</v>
      </c>
    </row>
    <row r="4244" spans="1:10">
      <c r="A4244" s="1"/>
      <c r="B4244" s="1">
        <v>27667</v>
      </c>
      <c r="C4244" s="1">
        <v>41759</v>
      </c>
      <c r="E4244" s="1">
        <v>41759</v>
      </c>
      <c r="G4244" s="4">
        <v>40064</v>
      </c>
      <c r="H4244" s="5">
        <f>VLOOKUP($G4244,'1. RAW DATA DUMP'!$A:$I,2,FALSE)</f>
        <v>423.37106162639401</v>
      </c>
      <c r="I4244" s="5">
        <f>VLOOKUP($G4244,'1. RAW DATA DUMP'!$A:$I,3,FALSE)</f>
        <v>100</v>
      </c>
      <c r="J4244" s="5">
        <f>VLOOKUP($G4244,'1. RAW DATA DUMP'!E:I,5,FALSE)</f>
        <v>1033.5</v>
      </c>
    </row>
    <row r="4245" spans="1:10">
      <c r="A4245" s="1"/>
      <c r="B4245" s="1">
        <v>27668</v>
      </c>
      <c r="C4245" s="1">
        <v>41760</v>
      </c>
      <c r="E4245" s="1">
        <v>41760</v>
      </c>
      <c r="G4245" s="4">
        <v>40060</v>
      </c>
      <c r="H4245" s="5">
        <f>VLOOKUP($G4245,'1. RAW DATA DUMP'!$A:$I,2,FALSE)</f>
        <v>420.56852570238101</v>
      </c>
      <c r="I4245" s="5">
        <f>VLOOKUP($G4245,'1. RAW DATA DUMP'!$A:$I,3,FALSE)</f>
        <v>100</v>
      </c>
      <c r="J4245" s="5">
        <f>VLOOKUP($G4245,'1. RAW DATA DUMP'!E:I,5,FALSE)</f>
        <v>1022.41</v>
      </c>
    </row>
    <row r="4246" spans="1:10">
      <c r="A4246" s="1"/>
      <c r="B4246" s="1">
        <v>27669</v>
      </c>
      <c r="C4246" s="1">
        <v>41761</v>
      </c>
      <c r="E4246" s="1">
        <v>41761</v>
      </c>
      <c r="G4246" s="4">
        <v>40059</v>
      </c>
      <c r="H4246" s="5">
        <f>VLOOKUP($G4246,'1. RAW DATA DUMP'!$A:$I,2,FALSE)</f>
        <v>418.38909797218298</v>
      </c>
      <c r="I4246" s="5">
        <f>VLOOKUP($G4246,'1. RAW DATA DUMP'!$A:$I,3,FALSE)</f>
        <v>100</v>
      </c>
      <c r="J4246" s="5">
        <f>VLOOKUP($G4246,'1. RAW DATA DUMP'!E:I,5,FALSE)</f>
        <v>1010.06</v>
      </c>
    </row>
    <row r="4247" spans="1:10">
      <c r="A4247" s="1"/>
      <c r="B4247" s="1">
        <v>27670</v>
      </c>
      <c r="C4247" s="1">
        <v>41764</v>
      </c>
      <c r="E4247" s="1">
        <v>41764</v>
      </c>
      <c r="G4247" s="4">
        <v>40058</v>
      </c>
      <c r="H4247" s="5">
        <f>VLOOKUP($G4247,'1. RAW DATA DUMP'!$A:$I,2,FALSE)</f>
        <v>416.88051605126799</v>
      </c>
      <c r="I4247" s="5">
        <f>VLOOKUP($G4247,'1. RAW DATA DUMP'!$A:$I,3,FALSE)</f>
        <v>100</v>
      </c>
      <c r="J4247" s="5">
        <f>VLOOKUP($G4247,'1. RAW DATA DUMP'!E:I,5,FALSE)</f>
        <v>1002.5</v>
      </c>
    </row>
    <row r="4248" spans="1:10">
      <c r="A4248" s="1"/>
      <c r="B4248" s="1">
        <v>27673</v>
      </c>
      <c r="C4248" s="1">
        <v>41765</v>
      </c>
      <c r="E4248" s="1">
        <v>41765</v>
      </c>
      <c r="G4248" s="4">
        <v>40057</v>
      </c>
      <c r="H4248" s="5">
        <f>VLOOKUP($G4248,'1. RAW DATA DUMP'!$A:$I,2,FALSE)</f>
        <v>416.75115812549598</v>
      </c>
      <c r="I4248" s="5">
        <f>VLOOKUP($G4248,'1. RAW DATA DUMP'!$A:$I,3,FALSE)</f>
        <v>100</v>
      </c>
      <c r="J4248" s="5">
        <f>VLOOKUP($G4248,'1. RAW DATA DUMP'!E:I,5,FALSE)</f>
        <v>1004.77</v>
      </c>
    </row>
    <row r="4249" spans="1:10">
      <c r="A4249" s="1"/>
      <c r="B4249" s="1">
        <v>27674</v>
      </c>
      <c r="C4249" s="1">
        <v>41766</v>
      </c>
      <c r="E4249" s="1">
        <v>41766</v>
      </c>
      <c r="G4249" s="4">
        <v>40056</v>
      </c>
      <c r="H4249" s="5">
        <f>VLOOKUP($G4249,'1. RAW DATA DUMP'!$A:$I,2,FALSE)</f>
        <v>422.284081043507</v>
      </c>
      <c r="I4249" s="5">
        <f>VLOOKUP($G4249,'1. RAW DATA DUMP'!$A:$I,3,FALSE)</f>
        <v>100</v>
      </c>
      <c r="J4249" s="5">
        <f>VLOOKUP($G4249,'1. RAW DATA DUMP'!E:I,5,FALSE)</f>
        <v>1028.21</v>
      </c>
    </row>
    <row r="4250" spans="1:10">
      <c r="A4250" s="1"/>
      <c r="B4250" s="1">
        <v>27675</v>
      </c>
      <c r="C4250" s="1">
        <v>41767</v>
      </c>
      <c r="E4250" s="1">
        <v>41767</v>
      </c>
      <c r="G4250" s="4">
        <v>40053</v>
      </c>
      <c r="H4250" s="5">
        <f>VLOOKUP($G4250,'1. RAW DATA DUMP'!$A:$I,2,FALSE)</f>
        <v>423.59406994223002</v>
      </c>
      <c r="I4250" s="5">
        <f>VLOOKUP($G4250,'1. RAW DATA DUMP'!$A:$I,3,FALSE)</f>
        <v>100</v>
      </c>
      <c r="J4250" s="5">
        <f>VLOOKUP($G4250,'1. RAW DATA DUMP'!E:I,5,FALSE)</f>
        <v>1036.02</v>
      </c>
    </row>
    <row r="4251" spans="1:10">
      <c r="A4251" s="1"/>
      <c r="B4251" s="1">
        <v>27676</v>
      </c>
      <c r="C4251" s="1">
        <v>41768</v>
      </c>
      <c r="E4251" s="1">
        <v>41768</v>
      </c>
      <c r="G4251" s="4">
        <v>40052</v>
      </c>
      <c r="H4251" s="5">
        <f>VLOOKUP($G4251,'1. RAW DATA DUMP'!$A:$I,2,FALSE)</f>
        <v>423.83566190542302</v>
      </c>
      <c r="I4251" s="5">
        <f>VLOOKUP($G4251,'1. RAW DATA DUMP'!$A:$I,3,FALSE)</f>
        <v>100</v>
      </c>
      <c r="J4251" s="5">
        <f>VLOOKUP($G4251,'1. RAW DATA DUMP'!E:I,5,FALSE)</f>
        <v>1037.79</v>
      </c>
    </row>
    <row r="4252" spans="1:10">
      <c r="A4252" s="1"/>
      <c r="B4252" s="1">
        <v>27677</v>
      </c>
      <c r="C4252" s="1">
        <v>41771</v>
      </c>
      <c r="E4252" s="1">
        <v>41771</v>
      </c>
      <c r="G4252" s="4">
        <v>40051</v>
      </c>
      <c r="H4252" s="5">
        <f>VLOOKUP($G4252,'1. RAW DATA DUMP'!$A:$I,2,FALSE)</f>
        <v>423.376528190817</v>
      </c>
      <c r="I4252" s="5">
        <f>VLOOKUP($G4252,'1. RAW DATA DUMP'!$A:$I,3,FALSE)</f>
        <v>100</v>
      </c>
      <c r="J4252" s="5">
        <f>VLOOKUP($G4252,'1. RAW DATA DUMP'!E:I,5,FALSE)</f>
        <v>1035.27</v>
      </c>
    </row>
    <row r="4253" spans="1:10">
      <c r="A4253" s="1"/>
      <c r="B4253" s="1">
        <v>27680</v>
      </c>
      <c r="C4253" s="1">
        <v>41772</v>
      </c>
      <c r="E4253" s="1">
        <v>41772</v>
      </c>
      <c r="G4253" s="4">
        <v>40050</v>
      </c>
      <c r="H4253" s="5">
        <f>VLOOKUP($G4253,'1. RAW DATA DUMP'!$A:$I,2,FALSE)</f>
        <v>422.99901876560898</v>
      </c>
      <c r="I4253" s="5">
        <f>VLOOKUP($G4253,'1. RAW DATA DUMP'!$A:$I,3,FALSE)</f>
        <v>100</v>
      </c>
      <c r="J4253" s="5">
        <f>VLOOKUP($G4253,'1. RAW DATA DUMP'!E:I,5,FALSE)</f>
        <v>1034.51</v>
      </c>
    </row>
    <row r="4254" spans="1:10">
      <c r="A4254" s="1"/>
      <c r="B4254" s="1">
        <v>27681</v>
      </c>
      <c r="C4254" s="1">
        <v>41773</v>
      </c>
      <c r="E4254" s="1">
        <v>41773</v>
      </c>
      <c r="G4254" s="4">
        <v>40049</v>
      </c>
      <c r="H4254" s="5">
        <f>VLOOKUP($G4254,'1. RAW DATA DUMP'!$A:$I,2,FALSE)</f>
        <v>422.19407834563702</v>
      </c>
      <c r="I4254" s="5">
        <f>VLOOKUP($G4254,'1. RAW DATA DUMP'!$A:$I,3,FALSE)</f>
        <v>100</v>
      </c>
      <c r="J4254" s="5">
        <f>VLOOKUP($G4254,'1. RAW DATA DUMP'!E:I,5,FALSE)</f>
        <v>1033</v>
      </c>
    </row>
    <row r="4255" spans="1:10">
      <c r="A4255" s="1"/>
      <c r="B4255" s="1">
        <v>27682</v>
      </c>
      <c r="C4255" s="1">
        <v>41774</v>
      </c>
      <c r="E4255" s="1">
        <v>41774</v>
      </c>
      <c r="G4255" s="4">
        <v>40046</v>
      </c>
      <c r="H4255" s="5">
        <f>VLOOKUP($G4255,'1. RAW DATA DUMP'!$A:$I,2,FALSE)</f>
        <v>421.83697541911101</v>
      </c>
      <c r="I4255" s="5">
        <f>VLOOKUP($G4255,'1. RAW DATA DUMP'!$A:$I,3,FALSE)</f>
        <v>100</v>
      </c>
      <c r="J4255" s="5">
        <f>VLOOKUP($G4255,'1. RAW DATA DUMP'!E:I,5,FALSE)</f>
        <v>1033.76</v>
      </c>
    </row>
    <row r="4256" spans="1:10">
      <c r="A4256" s="1"/>
      <c r="B4256" s="1">
        <v>27683</v>
      </c>
      <c r="C4256" s="1">
        <v>41775</v>
      </c>
      <c r="E4256" s="1">
        <v>41775</v>
      </c>
      <c r="G4256" s="4">
        <v>40045</v>
      </c>
      <c r="H4256" s="5">
        <f>VLOOKUP($G4256,'1. RAW DATA DUMP'!$A:$I,2,FALSE)</f>
        <v>417.85016480904699</v>
      </c>
      <c r="I4256" s="5">
        <f>VLOOKUP($G4256,'1. RAW DATA DUMP'!$A:$I,3,FALSE)</f>
        <v>100</v>
      </c>
      <c r="J4256" s="5">
        <f>VLOOKUP($G4256,'1. RAW DATA DUMP'!E:I,5,FALSE)</f>
        <v>1013.09</v>
      </c>
    </row>
    <row r="4257" spans="1:10">
      <c r="A4257" s="1"/>
      <c r="B4257" s="1">
        <v>27684</v>
      </c>
      <c r="C4257" s="1">
        <v>41778</v>
      </c>
      <c r="E4257" s="1">
        <v>41778</v>
      </c>
      <c r="G4257" s="4">
        <v>40044</v>
      </c>
      <c r="H4257" s="5">
        <f>VLOOKUP($G4257,'1. RAW DATA DUMP'!$A:$I,2,FALSE)</f>
        <v>415.67183204021597</v>
      </c>
      <c r="I4257" s="5">
        <f>VLOOKUP($G4257,'1. RAW DATA DUMP'!$A:$I,3,FALSE)</f>
        <v>100</v>
      </c>
      <c r="J4257" s="5">
        <f>VLOOKUP($G4257,'1. RAW DATA DUMP'!E:I,5,FALSE)</f>
        <v>1005.27</v>
      </c>
    </row>
    <row r="4258" spans="1:10">
      <c r="A4258" s="1"/>
      <c r="B4258" s="1">
        <v>27687</v>
      </c>
      <c r="C4258" s="1">
        <v>41779</v>
      </c>
      <c r="E4258" s="1">
        <v>41779</v>
      </c>
      <c r="G4258" s="4">
        <v>40043</v>
      </c>
      <c r="H4258" s="5">
        <f>VLOOKUP($G4258,'1. RAW DATA DUMP'!$A:$I,2,FALSE)</f>
        <v>413.140040057958</v>
      </c>
      <c r="I4258" s="5">
        <f>VLOOKUP($G4258,'1. RAW DATA DUMP'!$A:$I,3,FALSE)</f>
        <v>100</v>
      </c>
      <c r="J4258" s="5">
        <f>VLOOKUP($G4258,'1. RAW DATA DUMP'!E:I,5,FALSE)</f>
        <v>997.71</v>
      </c>
    </row>
    <row r="4259" spans="1:10">
      <c r="A4259" s="1"/>
      <c r="B4259" s="1">
        <v>27688</v>
      </c>
      <c r="C4259" s="1">
        <v>41780</v>
      </c>
      <c r="E4259" s="1">
        <v>41780</v>
      </c>
      <c r="G4259" s="4">
        <v>40042</v>
      </c>
      <c r="H4259" s="5">
        <f>VLOOKUP($G4259,'1. RAW DATA DUMP'!$A:$I,2,FALSE)</f>
        <v>410.56233331155602</v>
      </c>
      <c r="I4259" s="5">
        <f>VLOOKUP($G4259,'1. RAW DATA DUMP'!$A:$I,3,FALSE)</f>
        <v>100</v>
      </c>
      <c r="J4259" s="5">
        <f>VLOOKUP($G4259,'1. RAW DATA DUMP'!E:I,5,FALSE)</f>
        <v>986.37</v>
      </c>
    </row>
    <row r="4260" spans="1:10">
      <c r="A4260" s="1"/>
      <c r="B4260" s="1">
        <v>27689</v>
      </c>
      <c r="C4260" s="1">
        <v>41781</v>
      </c>
      <c r="E4260" s="1">
        <v>41781</v>
      </c>
      <c r="G4260" s="4">
        <v>40039</v>
      </c>
      <c r="H4260" s="5">
        <f>VLOOKUP($G4260,'1. RAW DATA DUMP'!$A:$I,2,FALSE)</f>
        <v>416.97708425401999</v>
      </c>
      <c r="I4260" s="5">
        <f>VLOOKUP($G4260,'1. RAW DATA DUMP'!$A:$I,3,FALSE)</f>
        <v>100</v>
      </c>
      <c r="J4260" s="5">
        <f>VLOOKUP($G4260,'1. RAW DATA DUMP'!E:I,5,FALSE)</f>
        <v>1014.09</v>
      </c>
    </row>
    <row r="4261" spans="1:10">
      <c r="A4261" s="1"/>
      <c r="B4261" s="1">
        <v>27690</v>
      </c>
      <c r="C4261" s="1">
        <v>41782</v>
      </c>
      <c r="E4261" s="1">
        <v>41782</v>
      </c>
      <c r="G4261" s="4">
        <v>40038</v>
      </c>
      <c r="H4261" s="5">
        <f>VLOOKUP($G4261,'1. RAW DATA DUMP'!$A:$I,2,FALSE)</f>
        <v>418.63069391447101</v>
      </c>
      <c r="I4261" s="5">
        <f>VLOOKUP($G4261,'1. RAW DATA DUMP'!$A:$I,3,FALSE)</f>
        <v>100</v>
      </c>
      <c r="J4261" s="5">
        <f>VLOOKUP($G4261,'1. RAW DATA DUMP'!E:I,5,FALSE)</f>
        <v>1021.91</v>
      </c>
    </row>
    <row r="4262" spans="1:10">
      <c r="A4262" s="1"/>
      <c r="B4262" s="1">
        <v>27691</v>
      </c>
      <c r="C4262" s="1">
        <v>41786</v>
      </c>
      <c r="E4262" s="1">
        <v>41786</v>
      </c>
      <c r="G4262" s="4">
        <v>40037</v>
      </c>
      <c r="H4262" s="5">
        <f>VLOOKUP($G4262,'1. RAW DATA DUMP'!$A:$I,2,FALSE)</f>
        <v>414.60744787874199</v>
      </c>
      <c r="I4262" s="5">
        <f>VLOOKUP($G4262,'1. RAW DATA DUMP'!$A:$I,3,FALSE)</f>
        <v>100</v>
      </c>
      <c r="J4262" s="5">
        <f>VLOOKUP($G4262,'1. RAW DATA DUMP'!E:I,5,FALSE)</f>
        <v>1010.56</v>
      </c>
    </row>
    <row r="4263" spans="1:10">
      <c r="A4263" s="1"/>
      <c r="B4263" s="1">
        <v>27694</v>
      </c>
      <c r="C4263" s="1">
        <v>41787</v>
      </c>
      <c r="E4263" s="1">
        <v>41787</v>
      </c>
      <c r="G4263" s="4">
        <v>40036</v>
      </c>
      <c r="H4263" s="5">
        <f>VLOOKUP($G4263,'1. RAW DATA DUMP'!$A:$I,2,FALSE)</f>
        <v>412.12521238417901</v>
      </c>
      <c r="I4263" s="5">
        <f>VLOOKUP($G4263,'1. RAW DATA DUMP'!$A:$I,3,FALSE)</f>
        <v>100</v>
      </c>
      <c r="J4263" s="5">
        <f>VLOOKUP($G4263,'1. RAW DATA DUMP'!E:I,5,FALSE)</f>
        <v>1001.24</v>
      </c>
    </row>
    <row r="4264" spans="1:10">
      <c r="A4264" s="1"/>
      <c r="B4264" s="1">
        <v>27695</v>
      </c>
      <c r="C4264" s="1">
        <v>41788</v>
      </c>
      <c r="E4264" s="1">
        <v>41788</v>
      </c>
      <c r="G4264" s="4">
        <v>40035</v>
      </c>
      <c r="H4264" s="5">
        <f>VLOOKUP($G4264,'1. RAW DATA DUMP'!$A:$I,2,FALSE)</f>
        <v>415.22472840536699</v>
      </c>
      <c r="I4264" s="5">
        <f>VLOOKUP($G4264,'1. RAW DATA DUMP'!$A:$I,3,FALSE)</f>
        <v>100</v>
      </c>
      <c r="J4264" s="5">
        <f>VLOOKUP($G4264,'1. RAW DATA DUMP'!E:I,5,FALSE)</f>
        <v>1015.86</v>
      </c>
    </row>
    <row r="4265" spans="1:10">
      <c r="A4265" s="1"/>
      <c r="B4265" s="1">
        <v>27696</v>
      </c>
      <c r="C4265" s="1">
        <v>41789</v>
      </c>
      <c r="E4265" s="1">
        <v>41789</v>
      </c>
      <c r="G4265" s="4">
        <v>40032</v>
      </c>
      <c r="H4265" s="5">
        <f>VLOOKUP($G4265,'1. RAW DATA DUMP'!$A:$I,2,FALSE)</f>
        <v>414.02260194100899</v>
      </c>
      <c r="I4265" s="5">
        <f>VLOOKUP($G4265,'1. RAW DATA DUMP'!$A:$I,3,FALSE)</f>
        <v>100</v>
      </c>
      <c r="J4265" s="5">
        <f>VLOOKUP($G4265,'1. RAW DATA DUMP'!E:I,5,FALSE)</f>
        <v>1014.85</v>
      </c>
    </row>
    <row r="4266" spans="1:10">
      <c r="A4266" s="1"/>
      <c r="B4266" s="1">
        <v>27697</v>
      </c>
      <c r="C4266" s="1">
        <v>41792</v>
      </c>
      <c r="E4266" s="1">
        <v>41792</v>
      </c>
      <c r="G4266" s="4">
        <v>40031</v>
      </c>
      <c r="H4266" s="5">
        <f>VLOOKUP($G4266,'1. RAW DATA DUMP'!$A:$I,2,FALSE)</f>
        <v>412.165660583901</v>
      </c>
      <c r="I4266" s="5">
        <f>VLOOKUP($G4266,'1. RAW DATA DUMP'!$A:$I,3,FALSE)</f>
        <v>100</v>
      </c>
      <c r="J4266" s="5">
        <f>VLOOKUP($G4266,'1. RAW DATA DUMP'!E:I,5,FALSE)</f>
        <v>1003.25</v>
      </c>
    </row>
    <row r="4267" spans="1:10">
      <c r="A4267" s="1"/>
      <c r="B4267" s="1">
        <v>27698</v>
      </c>
      <c r="C4267" s="1">
        <v>41793</v>
      </c>
      <c r="E4267" s="1">
        <v>41793</v>
      </c>
      <c r="G4267" s="4">
        <v>40030</v>
      </c>
      <c r="H4267" s="5">
        <f>VLOOKUP($G4267,'1. RAW DATA DUMP'!$A:$I,2,FALSE)</f>
        <v>413.33025666122597</v>
      </c>
      <c r="I4267" s="5">
        <f>VLOOKUP($G4267,'1. RAW DATA DUMP'!$A:$I,3,FALSE)</f>
        <v>100</v>
      </c>
      <c r="J4267" s="5">
        <f>VLOOKUP($G4267,'1. RAW DATA DUMP'!E:I,5,FALSE)</f>
        <v>1009.05</v>
      </c>
    </row>
    <row r="4268" spans="1:10">
      <c r="A4268" s="1"/>
      <c r="B4268" s="1">
        <v>27701</v>
      </c>
      <c r="C4268" s="1">
        <v>41794</v>
      </c>
      <c r="E4268" s="1">
        <v>41794</v>
      </c>
      <c r="G4268" s="4">
        <v>40029</v>
      </c>
      <c r="H4268" s="5">
        <f>VLOOKUP($G4268,'1. RAW DATA DUMP'!$A:$I,2,FALSE)</f>
        <v>415.06913233462802</v>
      </c>
      <c r="I4268" s="5">
        <f>VLOOKUP($G4268,'1. RAW DATA DUMP'!$A:$I,3,FALSE)</f>
        <v>100</v>
      </c>
      <c r="J4268" s="5">
        <f>VLOOKUP($G4268,'1. RAW DATA DUMP'!E:I,5,FALSE)</f>
        <v>1013.09</v>
      </c>
    </row>
    <row r="4269" spans="1:10">
      <c r="A4269" s="1"/>
      <c r="B4269" s="1">
        <v>27702</v>
      </c>
      <c r="C4269" s="1">
        <v>41795</v>
      </c>
      <c r="E4269" s="1">
        <v>41795</v>
      </c>
      <c r="G4269" s="4">
        <v>40028</v>
      </c>
      <c r="H4269" s="5">
        <f>VLOOKUP($G4269,'1. RAW DATA DUMP'!$A:$I,2,FALSE)</f>
        <v>414.24852210089301</v>
      </c>
      <c r="I4269" s="5">
        <f>VLOOKUP($G4269,'1. RAW DATA DUMP'!$A:$I,3,FALSE)</f>
        <v>100</v>
      </c>
      <c r="J4269" s="5">
        <f>VLOOKUP($G4269,'1. RAW DATA DUMP'!E:I,5,FALSE)</f>
        <v>1009.05</v>
      </c>
    </row>
    <row r="4270" spans="1:10">
      <c r="A4270" s="1"/>
      <c r="B4270" s="1">
        <v>27703</v>
      </c>
      <c r="C4270" s="1">
        <v>41796</v>
      </c>
      <c r="E4270" s="1">
        <v>41796</v>
      </c>
      <c r="G4270" s="4">
        <v>40025</v>
      </c>
      <c r="H4270" s="5">
        <f>VLOOKUP($G4270,'1. RAW DATA DUMP'!$A:$I,2,FALSE)</f>
        <v>411.53963258784898</v>
      </c>
      <c r="I4270" s="5">
        <f>VLOOKUP($G4270,'1. RAW DATA DUMP'!$A:$I,3,FALSE)</f>
        <v>100</v>
      </c>
      <c r="J4270" s="5">
        <f>VLOOKUP($G4270,'1. RAW DATA DUMP'!E:I,5,FALSE)</f>
        <v>992.67</v>
      </c>
    </row>
    <row r="4271" spans="1:10">
      <c r="A4271" s="1"/>
      <c r="B4271" s="1">
        <v>27704</v>
      </c>
      <c r="C4271" s="1">
        <v>41799</v>
      </c>
      <c r="E4271" s="1">
        <v>41799</v>
      </c>
      <c r="G4271" s="4">
        <v>40024</v>
      </c>
      <c r="H4271" s="5">
        <f>VLOOKUP($G4271,'1. RAW DATA DUMP'!$A:$I,2,FALSE)</f>
        <v>409.49138961384</v>
      </c>
      <c r="I4271" s="5">
        <f>VLOOKUP($G4271,'1. RAW DATA DUMP'!$A:$I,3,FALSE)</f>
        <v>100</v>
      </c>
      <c r="J4271" s="5">
        <f>VLOOKUP($G4271,'1. RAW DATA DUMP'!E:I,5,FALSE)</f>
        <v>990.4</v>
      </c>
    </row>
    <row r="4272" spans="1:10">
      <c r="A4272" s="1"/>
      <c r="B4272" s="1">
        <v>27705</v>
      </c>
      <c r="C4272" s="1">
        <v>41800</v>
      </c>
      <c r="E4272" s="1">
        <v>41800</v>
      </c>
      <c r="G4272" s="4">
        <v>40023</v>
      </c>
      <c r="H4272" s="5">
        <f>VLOOKUP($G4272,'1. RAW DATA DUMP'!$A:$I,2,FALSE)</f>
        <v>407.364436184027</v>
      </c>
      <c r="I4272" s="5">
        <f>VLOOKUP($G4272,'1. RAW DATA DUMP'!$A:$I,3,FALSE)</f>
        <v>100</v>
      </c>
      <c r="J4272" s="5">
        <f>VLOOKUP($G4272,'1. RAW DATA DUMP'!E:I,5,FALSE)</f>
        <v>983.09</v>
      </c>
    </row>
    <row r="4273" spans="1:10">
      <c r="A4273" s="1"/>
      <c r="B4273" s="1">
        <v>27708</v>
      </c>
      <c r="C4273" s="1">
        <v>41801</v>
      </c>
      <c r="E4273" s="1">
        <v>41801</v>
      </c>
      <c r="G4273" s="4">
        <v>40022</v>
      </c>
      <c r="H4273" s="5">
        <f>VLOOKUP($G4273,'1. RAW DATA DUMP'!$A:$I,2,FALSE)</f>
        <v>407.727005674976</v>
      </c>
      <c r="I4273" s="5">
        <f>VLOOKUP($G4273,'1. RAW DATA DUMP'!$A:$I,3,FALSE)</f>
        <v>100</v>
      </c>
      <c r="J4273" s="5">
        <f>VLOOKUP($G4273,'1. RAW DATA DUMP'!E:I,5,FALSE)</f>
        <v>984.1</v>
      </c>
    </row>
    <row r="4274" spans="1:10">
      <c r="A4274" s="1"/>
      <c r="B4274" s="1">
        <v>27709</v>
      </c>
      <c r="C4274" s="1">
        <v>41802</v>
      </c>
      <c r="E4274" s="1">
        <v>41802</v>
      </c>
      <c r="G4274" s="4">
        <v>40021</v>
      </c>
      <c r="H4274" s="5">
        <f>VLOOKUP($G4274,'1. RAW DATA DUMP'!$A:$I,2,FALSE)</f>
        <v>408.702482099946</v>
      </c>
      <c r="I4274" s="5">
        <f>VLOOKUP($G4274,'1. RAW DATA DUMP'!$A:$I,3,FALSE)</f>
        <v>100</v>
      </c>
      <c r="J4274" s="5">
        <f>VLOOKUP($G4274,'1. RAW DATA DUMP'!E:I,5,FALSE)</f>
        <v>988.13</v>
      </c>
    </row>
    <row r="4275" spans="1:10">
      <c r="A4275" s="1"/>
      <c r="B4275" s="1">
        <v>27710</v>
      </c>
      <c r="C4275" s="1">
        <v>41803</v>
      </c>
      <c r="E4275" s="1">
        <v>41803</v>
      </c>
      <c r="G4275" s="4">
        <v>40018</v>
      </c>
      <c r="H4275" s="5">
        <f>VLOOKUP($G4275,'1. RAW DATA DUMP'!$A:$I,2,FALSE)</f>
        <v>408.56947847152702</v>
      </c>
      <c r="I4275" s="5">
        <f>VLOOKUP($G4275,'1. RAW DATA DUMP'!$A:$I,3,FALSE)</f>
        <v>100</v>
      </c>
      <c r="J4275" s="5">
        <f>VLOOKUP($G4275,'1. RAW DATA DUMP'!E:I,5,FALSE)</f>
        <v>985.86</v>
      </c>
    </row>
    <row r="4276" spans="1:10">
      <c r="A4276" s="1"/>
      <c r="B4276" s="1">
        <v>27711</v>
      </c>
      <c r="C4276" s="1">
        <v>41806</v>
      </c>
      <c r="E4276" s="1">
        <v>41806</v>
      </c>
      <c r="G4276" s="4">
        <v>40017</v>
      </c>
      <c r="H4276" s="5">
        <f>VLOOKUP($G4276,'1. RAW DATA DUMP'!$A:$I,2,FALSE)</f>
        <v>405.87371002051299</v>
      </c>
      <c r="I4276" s="5">
        <f>VLOOKUP($G4276,'1. RAW DATA DUMP'!$A:$I,3,FALSE)</f>
        <v>100</v>
      </c>
      <c r="J4276" s="5">
        <f>VLOOKUP($G4276,'1. RAW DATA DUMP'!E:I,5,FALSE)</f>
        <v>977.04</v>
      </c>
    </row>
    <row r="4277" spans="1:10">
      <c r="A4277" s="1"/>
      <c r="B4277" s="1">
        <v>27712</v>
      </c>
      <c r="C4277" s="1">
        <v>41807</v>
      </c>
      <c r="E4277" s="1">
        <v>41807</v>
      </c>
      <c r="G4277" s="4">
        <v>40016</v>
      </c>
      <c r="H4277" s="5">
        <f>VLOOKUP($G4277,'1. RAW DATA DUMP'!$A:$I,2,FALSE)</f>
        <v>402.45935814475098</v>
      </c>
      <c r="I4277" s="5">
        <f>VLOOKUP($G4277,'1. RAW DATA DUMP'!$A:$I,3,FALSE)</f>
        <v>100</v>
      </c>
      <c r="J4277" s="5">
        <f>VLOOKUP($G4277,'1. RAW DATA DUMP'!E:I,5,FALSE)</f>
        <v>957.38</v>
      </c>
    </row>
    <row r="4278" spans="1:10">
      <c r="A4278" s="1"/>
      <c r="B4278" s="1">
        <v>27715</v>
      </c>
      <c r="C4278" s="1">
        <v>41808</v>
      </c>
      <c r="E4278" s="1">
        <v>41808</v>
      </c>
      <c r="G4278" s="4">
        <v>40015</v>
      </c>
      <c r="H4278" s="5">
        <f>VLOOKUP($G4278,'1. RAW DATA DUMP'!$A:$I,2,FALSE)</f>
        <v>404.24815538771099</v>
      </c>
      <c r="I4278" s="5">
        <f>VLOOKUP($G4278,'1. RAW DATA DUMP'!$A:$I,3,FALSE)</f>
        <v>100</v>
      </c>
      <c r="J4278" s="5">
        <f>VLOOKUP($G4278,'1. RAW DATA DUMP'!E:I,5,FALSE)</f>
        <v>961.41</v>
      </c>
    </row>
    <row r="4279" spans="1:10">
      <c r="A4279" s="1"/>
      <c r="B4279" s="1">
        <v>27716</v>
      </c>
      <c r="C4279" s="1">
        <v>41809</v>
      </c>
      <c r="E4279" s="1">
        <v>41809</v>
      </c>
      <c r="G4279" s="4">
        <v>40014</v>
      </c>
      <c r="H4279" s="5">
        <f>VLOOKUP($G4279,'1. RAW DATA DUMP'!$A:$I,2,FALSE)</f>
        <v>402.01443647444597</v>
      </c>
      <c r="I4279" s="5">
        <f>VLOOKUP($G4279,'1. RAW DATA DUMP'!$A:$I,3,FALSE)</f>
        <v>100</v>
      </c>
      <c r="J4279" s="5">
        <f>VLOOKUP($G4279,'1. RAW DATA DUMP'!E:I,5,FALSE)</f>
        <v>956.87</v>
      </c>
    </row>
    <row r="4280" spans="1:10">
      <c r="A4280" s="1"/>
      <c r="B4280" s="1">
        <v>27717</v>
      </c>
      <c r="C4280" s="1">
        <v>41810</v>
      </c>
      <c r="E4280" s="1">
        <v>41810</v>
      </c>
      <c r="G4280" s="4">
        <v>40011</v>
      </c>
      <c r="H4280" s="5">
        <f>VLOOKUP($G4280,'1. RAW DATA DUMP'!$A:$I,2,FALSE)</f>
        <v>398.11471870775102</v>
      </c>
      <c r="I4280" s="5">
        <f>VLOOKUP($G4280,'1. RAW DATA DUMP'!$A:$I,3,FALSE)</f>
        <v>100</v>
      </c>
      <c r="J4280" s="5">
        <f>VLOOKUP($G4280,'1. RAW DATA DUMP'!E:I,5,FALSE)</f>
        <v>944.77</v>
      </c>
    </row>
    <row r="4281" spans="1:10">
      <c r="A4281" s="1"/>
      <c r="B4281" s="1">
        <v>27718</v>
      </c>
      <c r="C4281" s="1">
        <v>41813</v>
      </c>
      <c r="E4281" s="1">
        <v>41813</v>
      </c>
      <c r="G4281" s="4">
        <v>40010</v>
      </c>
      <c r="H4281" s="5">
        <f>VLOOKUP($G4281,'1. RAW DATA DUMP'!$A:$I,2,FALSE)</f>
        <v>398.63288227989102</v>
      </c>
      <c r="I4281" s="5">
        <f>VLOOKUP($G4281,'1. RAW DATA DUMP'!$A:$I,3,FALSE)</f>
        <v>100</v>
      </c>
      <c r="J4281" s="5">
        <f>VLOOKUP($G4281,'1. RAW DATA DUMP'!E:I,5,FALSE)</f>
        <v>943.51</v>
      </c>
    </row>
    <row r="4282" spans="1:10">
      <c r="A4282" s="1"/>
      <c r="B4282" s="1">
        <v>27719</v>
      </c>
      <c r="C4282" s="1">
        <v>41814</v>
      </c>
      <c r="E4282" s="1">
        <v>41814</v>
      </c>
      <c r="G4282" s="4">
        <v>40009</v>
      </c>
      <c r="H4282" s="5">
        <f>VLOOKUP($G4282,'1. RAW DATA DUMP'!$A:$I,2,FALSE)</f>
        <v>396.02711851629402</v>
      </c>
      <c r="I4282" s="5">
        <f>VLOOKUP($G4282,'1. RAW DATA DUMP'!$A:$I,3,FALSE)</f>
        <v>100</v>
      </c>
      <c r="J4282" s="5">
        <f>VLOOKUP($G4282,'1. RAW DATA DUMP'!E:I,5,FALSE)</f>
        <v>934.94</v>
      </c>
    </row>
    <row r="4283" spans="1:10">
      <c r="A4283" s="1"/>
      <c r="B4283" s="1">
        <v>27722</v>
      </c>
      <c r="C4283" s="1">
        <v>41815</v>
      </c>
      <c r="E4283" s="1">
        <v>41815</v>
      </c>
      <c r="G4283" s="4">
        <v>40008</v>
      </c>
      <c r="H4283" s="5">
        <f>VLOOKUP($G4283,'1. RAW DATA DUMP'!$A:$I,2,FALSE)</f>
        <v>390.87461885708598</v>
      </c>
      <c r="I4283" s="5">
        <f>VLOOKUP($G4283,'1. RAW DATA DUMP'!$A:$I,3,FALSE)</f>
        <v>100</v>
      </c>
      <c r="J4283" s="5">
        <f>VLOOKUP($G4283,'1. RAW DATA DUMP'!E:I,5,FALSE)</f>
        <v>908.98</v>
      </c>
    </row>
    <row r="4284" spans="1:10">
      <c r="A4284" s="1"/>
      <c r="B4284" s="1">
        <v>27723</v>
      </c>
      <c r="C4284" s="1">
        <v>41816</v>
      </c>
      <c r="E4284" s="1">
        <v>41816</v>
      </c>
      <c r="G4284" s="4">
        <v>40007</v>
      </c>
      <c r="H4284" s="5">
        <f>VLOOKUP($G4284,'1. RAW DATA DUMP'!$A:$I,2,FALSE)</f>
        <v>390.066032734467</v>
      </c>
      <c r="I4284" s="5">
        <f>VLOOKUP($G4284,'1. RAW DATA DUMP'!$A:$I,3,FALSE)</f>
        <v>100</v>
      </c>
      <c r="J4284" s="5">
        <f>VLOOKUP($G4284,'1. RAW DATA DUMP'!E:I,5,FALSE)</f>
        <v>902.93</v>
      </c>
    </row>
    <row r="4285" spans="1:10">
      <c r="A4285" s="1"/>
      <c r="B4285" s="1">
        <v>27724</v>
      </c>
      <c r="C4285" s="1">
        <v>41817</v>
      </c>
      <c r="E4285" s="1">
        <v>41817</v>
      </c>
      <c r="G4285" s="4">
        <v>40004</v>
      </c>
      <c r="H4285" s="5">
        <f>VLOOKUP($G4285,'1. RAW DATA DUMP'!$A:$I,2,FALSE)</f>
        <v>385.09828112455801</v>
      </c>
      <c r="I4285" s="5">
        <f>VLOOKUP($G4285,'1. RAW DATA DUMP'!$A:$I,3,FALSE)</f>
        <v>100</v>
      </c>
      <c r="J4285" s="5">
        <f>VLOOKUP($G4285,'1. RAW DATA DUMP'!E:I,5,FALSE)</f>
        <v>881.5</v>
      </c>
    </row>
    <row r="4286" spans="1:10">
      <c r="A4286" s="1"/>
      <c r="B4286" s="1">
        <v>27725</v>
      </c>
      <c r="C4286" s="1">
        <v>41820</v>
      </c>
      <c r="E4286" s="1">
        <v>41820</v>
      </c>
      <c r="G4286" s="4">
        <v>40003</v>
      </c>
      <c r="H4286" s="5">
        <f>VLOOKUP($G4286,'1. RAW DATA DUMP'!$A:$I,2,FALSE)</f>
        <v>385.19193151462099</v>
      </c>
      <c r="I4286" s="5">
        <f>VLOOKUP($G4286,'1. RAW DATA DUMP'!$A:$I,3,FALSE)</f>
        <v>100</v>
      </c>
      <c r="J4286" s="5">
        <f>VLOOKUP($G4286,'1. RAW DATA DUMP'!E:I,5,FALSE)</f>
        <v>886.29</v>
      </c>
    </row>
    <row r="4287" spans="1:10">
      <c r="A4287" s="1"/>
      <c r="B4287" s="1">
        <v>27726</v>
      </c>
      <c r="C4287" s="1">
        <v>41821</v>
      </c>
      <c r="E4287" s="1">
        <v>41821</v>
      </c>
      <c r="G4287" s="4">
        <v>40002</v>
      </c>
      <c r="H4287" s="5">
        <f>VLOOKUP($G4287,'1. RAW DATA DUMP'!$A:$I,2,FALSE)</f>
        <v>384.86579943888597</v>
      </c>
      <c r="I4287" s="5">
        <f>VLOOKUP($G4287,'1. RAW DATA DUMP'!$A:$I,3,FALSE)</f>
        <v>100</v>
      </c>
      <c r="J4287" s="5">
        <f>VLOOKUP($G4287,'1. RAW DATA DUMP'!E:I,5,FALSE)</f>
        <v>881</v>
      </c>
    </row>
    <row r="4288" spans="1:10">
      <c r="A4288" s="1"/>
      <c r="B4288" s="1">
        <v>27729</v>
      </c>
      <c r="C4288" s="1">
        <v>41822</v>
      </c>
      <c r="E4288" s="1">
        <v>41822</v>
      </c>
      <c r="G4288" s="4">
        <v>40001</v>
      </c>
      <c r="H4288" s="5">
        <f>VLOOKUP($G4288,'1. RAW DATA DUMP'!$A:$I,2,FALSE)</f>
        <v>384.46861538404801</v>
      </c>
      <c r="I4288" s="5">
        <f>VLOOKUP($G4288,'1. RAW DATA DUMP'!$A:$I,3,FALSE)</f>
        <v>100</v>
      </c>
      <c r="J4288" s="5">
        <f>VLOOKUP($G4288,'1. RAW DATA DUMP'!E:I,5,FALSE)</f>
        <v>886.54</v>
      </c>
    </row>
    <row r="4289" spans="1:10">
      <c r="A4289" s="1"/>
      <c r="B4289" s="1">
        <v>27730</v>
      </c>
      <c r="C4289" s="1">
        <v>41823</v>
      </c>
      <c r="E4289" s="1">
        <v>41823</v>
      </c>
      <c r="G4289" s="4">
        <v>40000</v>
      </c>
      <c r="H4289" s="5">
        <f>VLOOKUP($G4289,'1. RAW DATA DUMP'!$A:$I,2,FALSE)</f>
        <v>388.04584876720003</v>
      </c>
      <c r="I4289" s="5">
        <f>VLOOKUP($G4289,'1. RAW DATA DUMP'!$A:$I,3,FALSE)</f>
        <v>100</v>
      </c>
      <c r="J4289" s="5">
        <f>VLOOKUP($G4289,'1. RAW DATA DUMP'!E:I,5,FALSE)</f>
        <v>902.93</v>
      </c>
    </row>
    <row r="4290" spans="1:10">
      <c r="A4290" s="1"/>
      <c r="B4290" s="1">
        <v>27731</v>
      </c>
      <c r="C4290" s="1">
        <v>41827</v>
      </c>
      <c r="E4290" s="1">
        <v>41827</v>
      </c>
      <c r="G4290" s="4">
        <v>39996</v>
      </c>
      <c r="H4290" s="5">
        <f>VLOOKUP($G4290,'1. RAW DATA DUMP'!$A:$I,2,FALSE)</f>
        <v>387.46683049665802</v>
      </c>
      <c r="I4290" s="5">
        <f>VLOOKUP($G4290,'1. RAW DATA DUMP'!$A:$I,3,FALSE)</f>
        <v>100</v>
      </c>
      <c r="J4290" s="5">
        <f>VLOOKUP($G4290,'1. RAW DATA DUMP'!E:I,5,FALSE)</f>
        <v>900.66</v>
      </c>
    </row>
    <row r="4291" spans="1:10">
      <c r="A4291" s="1"/>
      <c r="B4291" s="1">
        <v>27732</v>
      </c>
      <c r="C4291" s="1">
        <v>41828</v>
      </c>
      <c r="E4291" s="1">
        <v>41828</v>
      </c>
      <c r="G4291" s="4">
        <v>39995</v>
      </c>
      <c r="H4291" s="5">
        <f>VLOOKUP($G4291,'1. RAW DATA DUMP'!$A:$I,2,FALSE)</f>
        <v>393.39402562545803</v>
      </c>
      <c r="I4291" s="5">
        <f>VLOOKUP($G4291,'1. RAW DATA DUMP'!$A:$I,3,FALSE)</f>
        <v>100</v>
      </c>
      <c r="J4291" s="5">
        <f>VLOOKUP($G4291,'1. RAW DATA DUMP'!E:I,5,FALSE)</f>
        <v>926.88</v>
      </c>
    </row>
    <row r="4292" spans="1:10">
      <c r="A4292" s="1"/>
      <c r="B4292" s="1">
        <v>27733</v>
      </c>
      <c r="C4292" s="1">
        <v>41829</v>
      </c>
      <c r="E4292" s="1">
        <v>41829</v>
      </c>
      <c r="G4292" s="4">
        <v>39994</v>
      </c>
      <c r="H4292" s="5">
        <f>VLOOKUP($G4292,'1. RAW DATA DUMP'!$A:$I,2,FALSE)</f>
        <v>392.42729468036799</v>
      </c>
      <c r="I4292" s="5">
        <f>VLOOKUP($G4292,'1. RAW DATA DUMP'!$A:$I,3,FALSE)</f>
        <v>100</v>
      </c>
      <c r="J4292" s="5">
        <f>VLOOKUP($G4292,'1. RAW DATA DUMP'!E:I,5,FALSE)</f>
        <v>923.09</v>
      </c>
    </row>
    <row r="4293" spans="1:10">
      <c r="A4293" s="1"/>
      <c r="B4293" s="1">
        <v>27736</v>
      </c>
      <c r="C4293" s="1">
        <v>41830</v>
      </c>
      <c r="E4293" s="1">
        <v>41830</v>
      </c>
      <c r="G4293" s="4">
        <v>39993</v>
      </c>
      <c r="H4293" s="5">
        <f>VLOOKUP($G4293,'1. RAW DATA DUMP'!$A:$I,2,FALSE)</f>
        <v>394.22988564310202</v>
      </c>
      <c r="I4293" s="5">
        <f>VLOOKUP($G4293,'1. RAW DATA DUMP'!$A:$I,3,FALSE)</f>
        <v>100</v>
      </c>
      <c r="J4293" s="5">
        <f>VLOOKUP($G4293,'1. RAW DATA DUMP'!E:I,5,FALSE)</f>
        <v>928.89</v>
      </c>
    </row>
    <row r="4294" spans="1:10">
      <c r="A4294" s="1"/>
      <c r="B4294" s="1">
        <v>27737</v>
      </c>
      <c r="C4294" s="1">
        <v>41831</v>
      </c>
      <c r="E4294" s="1">
        <v>41831</v>
      </c>
      <c r="G4294" s="4">
        <v>39990</v>
      </c>
      <c r="H4294" s="5">
        <f>VLOOKUP($G4294,'1. RAW DATA DUMP'!$A:$I,2,FALSE)</f>
        <v>392.17468628734002</v>
      </c>
      <c r="I4294" s="5">
        <f>VLOOKUP($G4294,'1. RAW DATA DUMP'!$A:$I,3,FALSE)</f>
        <v>100</v>
      </c>
      <c r="J4294" s="5">
        <f>VLOOKUP($G4294,'1. RAW DATA DUMP'!E:I,5,FALSE)</f>
        <v>921.58</v>
      </c>
    </row>
    <row r="4295" spans="1:10">
      <c r="A4295" s="1"/>
      <c r="B4295" s="1">
        <v>27738</v>
      </c>
      <c r="C4295" s="1">
        <v>41834</v>
      </c>
      <c r="E4295" s="1">
        <v>41834</v>
      </c>
      <c r="G4295" s="4">
        <v>39989</v>
      </c>
      <c r="H4295" s="5">
        <f>VLOOKUP($G4295,'1. RAW DATA DUMP'!$A:$I,2,FALSE)</f>
        <v>392.61207773448399</v>
      </c>
      <c r="I4295" s="5">
        <f>VLOOKUP($G4295,'1. RAW DATA DUMP'!$A:$I,3,FALSE)</f>
        <v>100</v>
      </c>
      <c r="J4295" s="5">
        <f>VLOOKUP($G4295,'1. RAW DATA DUMP'!E:I,5,FALSE)</f>
        <v>924.1</v>
      </c>
    </row>
    <row r="4296" spans="1:10">
      <c r="A4296" s="1"/>
      <c r="B4296" s="1">
        <v>27739</v>
      </c>
      <c r="C4296" s="1">
        <v>41835</v>
      </c>
      <c r="E4296" s="1">
        <v>41835</v>
      </c>
      <c r="G4296" s="4">
        <v>39988</v>
      </c>
      <c r="H4296" s="5">
        <f>VLOOKUP($G4296,'1. RAW DATA DUMP'!$A:$I,2,FALSE)</f>
        <v>386.28099598487699</v>
      </c>
      <c r="I4296" s="5">
        <f>VLOOKUP($G4296,'1. RAW DATA DUMP'!$A:$I,3,FALSE)</f>
        <v>100</v>
      </c>
      <c r="J4296" s="5">
        <f>VLOOKUP($G4296,'1. RAW DATA DUMP'!E:I,5,FALSE)</f>
        <v>905.45</v>
      </c>
    </row>
    <row r="4297" spans="1:10">
      <c r="A4297" s="1"/>
      <c r="B4297" s="1">
        <v>27740</v>
      </c>
      <c r="C4297" s="1">
        <v>41836</v>
      </c>
      <c r="E4297" s="1">
        <v>41836</v>
      </c>
      <c r="G4297" s="4">
        <v>39987</v>
      </c>
      <c r="H4297" s="5">
        <f>VLOOKUP($G4297,'1. RAW DATA DUMP'!$A:$I,2,FALSE)</f>
        <v>384.48266166551502</v>
      </c>
      <c r="I4297" s="5">
        <f>VLOOKUP($G4297,'1. RAW DATA DUMP'!$A:$I,3,FALSE)</f>
        <v>100</v>
      </c>
      <c r="J4297" s="5">
        <f>VLOOKUP($G4297,'1. RAW DATA DUMP'!E:I,5,FALSE)</f>
        <v>897.64</v>
      </c>
    </row>
    <row r="4298" spans="1:10">
      <c r="A4298" s="1"/>
      <c r="B4298" s="1">
        <v>27743</v>
      </c>
      <c r="C4298" s="1">
        <v>41837</v>
      </c>
      <c r="E4298" s="1">
        <v>41837</v>
      </c>
      <c r="G4298" s="4">
        <v>39986</v>
      </c>
      <c r="H4298" s="5">
        <f>VLOOKUP($G4298,'1. RAW DATA DUMP'!$A:$I,2,FALSE)</f>
        <v>383.601992239607</v>
      </c>
      <c r="I4298" s="5">
        <f>VLOOKUP($G4298,'1. RAW DATA DUMP'!$A:$I,3,FALSE)</f>
        <v>100</v>
      </c>
      <c r="J4298" s="5">
        <f>VLOOKUP($G4298,'1. RAW DATA DUMP'!E:I,5,FALSE)</f>
        <v>895.87</v>
      </c>
    </row>
    <row r="4299" spans="1:10">
      <c r="A4299" s="1"/>
      <c r="B4299" s="1">
        <v>27744</v>
      </c>
      <c r="C4299" s="1">
        <v>41838</v>
      </c>
      <c r="E4299" s="1">
        <v>41838</v>
      </c>
      <c r="G4299" s="4">
        <v>39983</v>
      </c>
      <c r="H4299" s="5">
        <f>VLOOKUP($G4299,'1. RAW DATA DUMP'!$A:$I,2,FALSE)</f>
        <v>390.22591101408301</v>
      </c>
      <c r="I4299" s="5">
        <f>VLOOKUP($G4299,'1. RAW DATA DUMP'!$A:$I,3,FALSE)</f>
        <v>100</v>
      </c>
      <c r="J4299" s="5">
        <f>VLOOKUP($G4299,'1. RAW DATA DUMP'!E:I,5,FALSE)</f>
        <v>923.35</v>
      </c>
    </row>
    <row r="4300" spans="1:10">
      <c r="A4300" s="1"/>
      <c r="B4300" s="1">
        <v>27745</v>
      </c>
      <c r="C4300" s="1">
        <v>41841</v>
      </c>
      <c r="E4300" s="1">
        <v>41841</v>
      </c>
      <c r="G4300" s="4">
        <v>39982</v>
      </c>
      <c r="H4300" s="5">
        <f>VLOOKUP($G4300,'1. RAW DATA DUMP'!$A:$I,2,FALSE)</f>
        <v>389.115946646645</v>
      </c>
      <c r="I4300" s="5">
        <f>VLOOKUP($G4300,'1. RAW DATA DUMP'!$A:$I,3,FALSE)</f>
        <v>100</v>
      </c>
      <c r="J4300" s="5">
        <f>VLOOKUP($G4300,'1. RAW DATA DUMP'!E:I,5,FALSE)</f>
        <v>920.83</v>
      </c>
    </row>
    <row r="4301" spans="1:10">
      <c r="A4301" s="1"/>
      <c r="B4301" s="1">
        <v>27746</v>
      </c>
      <c r="C4301" s="1">
        <v>41842</v>
      </c>
      <c r="E4301" s="1">
        <v>41842</v>
      </c>
      <c r="G4301" s="4">
        <v>39981</v>
      </c>
      <c r="H4301" s="5">
        <f>VLOOKUP($G4301,'1. RAW DATA DUMP'!$A:$I,2,FALSE)</f>
        <v>388.48634050646399</v>
      </c>
      <c r="I4301" s="5">
        <f>VLOOKUP($G4301,'1. RAW DATA DUMP'!$A:$I,3,FALSE)</f>
        <v>100</v>
      </c>
      <c r="J4301" s="5">
        <f>VLOOKUP($G4301,'1. RAW DATA DUMP'!E:I,5,FALSE)</f>
        <v>912.8</v>
      </c>
    </row>
    <row r="4302" spans="1:10">
      <c r="A4302" s="1"/>
      <c r="B4302" s="1">
        <v>27747</v>
      </c>
      <c r="C4302" s="1">
        <v>41843</v>
      </c>
      <c r="E4302" s="1">
        <v>41843</v>
      </c>
      <c r="G4302" s="4">
        <v>39980</v>
      </c>
      <c r="H4302" s="5">
        <f>VLOOKUP($G4302,'1. RAW DATA DUMP'!$A:$I,2,FALSE)</f>
        <v>388.78270648369897</v>
      </c>
      <c r="I4302" s="5">
        <f>VLOOKUP($G4302,'1. RAW DATA DUMP'!$A:$I,3,FALSE)</f>
        <v>100</v>
      </c>
      <c r="J4302" s="5">
        <f>VLOOKUP($G4302,'1. RAW DATA DUMP'!E:I,5,FALSE)</f>
        <v>915.06</v>
      </c>
    </row>
    <row r="4303" spans="1:10">
      <c r="A4303" s="1"/>
      <c r="B4303" s="1">
        <v>27750</v>
      </c>
      <c r="C4303" s="1">
        <v>41844</v>
      </c>
      <c r="E4303" s="1">
        <v>41844</v>
      </c>
      <c r="G4303" s="4">
        <v>39979</v>
      </c>
      <c r="H4303" s="5">
        <f>VLOOKUP($G4303,'1. RAW DATA DUMP'!$A:$I,2,FALSE)</f>
        <v>391.65244292779403</v>
      </c>
      <c r="I4303" s="5">
        <f>VLOOKUP($G4303,'1. RAW DATA DUMP'!$A:$I,3,FALSE)</f>
        <v>100</v>
      </c>
      <c r="J4303" s="5">
        <f>VLOOKUP($G4303,'1. RAW DATA DUMP'!E:I,5,FALSE)</f>
        <v>926.6</v>
      </c>
    </row>
    <row r="4304" spans="1:10">
      <c r="A4304" s="1"/>
      <c r="B4304" s="1">
        <v>27751</v>
      </c>
      <c r="C4304" s="1">
        <v>41845</v>
      </c>
      <c r="E4304" s="1">
        <v>41845</v>
      </c>
      <c r="G4304" s="4">
        <v>39976</v>
      </c>
      <c r="H4304" s="5">
        <f>VLOOKUP($G4304,'1. RAW DATA DUMP'!$A:$I,2,FALSE)</f>
        <v>396.95464565067402</v>
      </c>
      <c r="I4304" s="5">
        <f>VLOOKUP($G4304,'1. RAW DATA DUMP'!$A:$I,3,FALSE)</f>
        <v>100</v>
      </c>
      <c r="J4304" s="5">
        <f>VLOOKUP($G4304,'1. RAW DATA DUMP'!E:I,5,FALSE)</f>
        <v>947.92</v>
      </c>
    </row>
    <row r="4305" spans="1:10">
      <c r="A4305" s="1"/>
      <c r="B4305" s="1">
        <v>27752</v>
      </c>
      <c r="C4305" s="1">
        <v>41848</v>
      </c>
      <c r="E4305" s="1">
        <v>41848</v>
      </c>
      <c r="G4305" s="4">
        <v>39975</v>
      </c>
      <c r="H4305" s="5">
        <f>VLOOKUP($G4305,'1. RAW DATA DUMP'!$A:$I,2,FALSE)</f>
        <v>395.825112735571</v>
      </c>
      <c r="I4305" s="5">
        <f>VLOOKUP($G4305,'1. RAW DATA DUMP'!$A:$I,3,FALSE)</f>
        <v>100</v>
      </c>
      <c r="J4305" s="5">
        <f>VLOOKUP($G4305,'1. RAW DATA DUMP'!E:I,5,FALSE)</f>
        <v>945.16</v>
      </c>
    </row>
    <row r="4306" spans="1:10">
      <c r="A4306" s="1"/>
      <c r="B4306" s="1">
        <v>27753</v>
      </c>
      <c r="C4306" s="1">
        <v>41849</v>
      </c>
      <c r="E4306" s="1">
        <v>41849</v>
      </c>
      <c r="G4306" s="4">
        <v>39974</v>
      </c>
      <c r="H4306" s="5">
        <f>VLOOKUP($G4306,'1. RAW DATA DUMP'!$A:$I,2,FALSE)</f>
        <v>394.62162538626501</v>
      </c>
      <c r="I4306" s="5">
        <f>VLOOKUP($G4306,'1. RAW DATA DUMP'!$A:$I,3,FALSE)</f>
        <v>100</v>
      </c>
      <c r="J4306" s="5">
        <f>VLOOKUP($G4306,'1. RAW DATA DUMP'!E:I,5,FALSE)</f>
        <v>943.65</v>
      </c>
    </row>
    <row r="4307" spans="1:10">
      <c r="A4307" s="1"/>
      <c r="B4307" s="1">
        <v>27754</v>
      </c>
      <c r="C4307" s="1">
        <v>41850</v>
      </c>
      <c r="E4307" s="1">
        <v>41850</v>
      </c>
      <c r="G4307" s="4">
        <v>39973</v>
      </c>
      <c r="H4307" s="5">
        <f>VLOOKUP($G4307,'1. RAW DATA DUMP'!$A:$I,2,FALSE)</f>
        <v>394.71789640509098</v>
      </c>
      <c r="I4307" s="5">
        <f>VLOOKUP($G4307,'1. RAW DATA DUMP'!$A:$I,3,FALSE)</f>
        <v>100</v>
      </c>
      <c r="J4307" s="5">
        <f>VLOOKUP($G4307,'1. RAW DATA DUMP'!E:I,5,FALSE)</f>
        <v>942.65</v>
      </c>
    </row>
    <row r="4308" spans="1:10">
      <c r="A4308" s="1"/>
      <c r="B4308" s="1">
        <v>27757</v>
      </c>
      <c r="C4308" s="1">
        <v>41851</v>
      </c>
      <c r="E4308" s="1">
        <v>41851</v>
      </c>
      <c r="G4308" s="4">
        <v>39972</v>
      </c>
      <c r="H4308" s="5">
        <f>VLOOKUP($G4308,'1. RAW DATA DUMP'!$A:$I,2,FALSE)</f>
        <v>393.97837373092602</v>
      </c>
      <c r="I4308" s="5">
        <f>VLOOKUP($G4308,'1. RAW DATA DUMP'!$A:$I,3,FALSE)</f>
        <v>100</v>
      </c>
      <c r="J4308" s="5">
        <f>VLOOKUP($G4308,'1. RAW DATA DUMP'!E:I,5,FALSE)</f>
        <v>941.9</v>
      </c>
    </row>
    <row r="4309" spans="1:10">
      <c r="A4309" s="1"/>
      <c r="B4309" s="1">
        <v>27758</v>
      </c>
      <c r="C4309" s="1">
        <v>41852</v>
      </c>
      <c r="E4309" s="1">
        <v>41852</v>
      </c>
      <c r="G4309" s="4">
        <v>39969</v>
      </c>
      <c r="H4309" s="5">
        <f>VLOOKUP($G4309,'1. RAW DATA DUMP'!$A:$I,2,FALSE)</f>
        <v>394.64481755592999</v>
      </c>
      <c r="I4309" s="5">
        <f>VLOOKUP($G4309,'1. RAW DATA DUMP'!$A:$I,3,FALSE)</f>
        <v>100</v>
      </c>
      <c r="J4309" s="5">
        <f>VLOOKUP($G4309,'1. RAW DATA DUMP'!E:I,5,FALSE)</f>
        <v>943.65</v>
      </c>
    </row>
    <row r="4310" spans="1:10">
      <c r="A4310" s="1"/>
      <c r="B4310" s="1">
        <v>27759</v>
      </c>
      <c r="C4310" s="1">
        <v>41855</v>
      </c>
      <c r="E4310" s="1">
        <v>41855</v>
      </c>
      <c r="G4310" s="4">
        <v>39968</v>
      </c>
      <c r="H4310" s="5">
        <f>VLOOKUP($G4310,'1. RAW DATA DUMP'!$A:$I,2,FALSE)</f>
        <v>396.56976763814902</v>
      </c>
      <c r="I4310" s="5">
        <f>VLOOKUP($G4310,'1. RAW DATA DUMP'!$A:$I,3,FALSE)</f>
        <v>100</v>
      </c>
      <c r="J4310" s="5">
        <f>VLOOKUP($G4310,'1. RAW DATA DUMP'!E:I,5,FALSE)</f>
        <v>943.65</v>
      </c>
    </row>
    <row r="4311" spans="1:10">
      <c r="A4311" s="1"/>
      <c r="B4311" s="1">
        <v>27760</v>
      </c>
      <c r="C4311" s="1">
        <v>41856</v>
      </c>
      <c r="E4311" s="1">
        <v>41856</v>
      </c>
      <c r="G4311" s="4">
        <v>39967</v>
      </c>
      <c r="H4311" s="5">
        <f>VLOOKUP($G4311,'1. RAW DATA DUMP'!$A:$I,2,FALSE)</f>
        <v>395.54852136878202</v>
      </c>
      <c r="I4311" s="5">
        <f>VLOOKUP($G4311,'1. RAW DATA DUMP'!$A:$I,3,FALSE)</f>
        <v>100</v>
      </c>
      <c r="J4311" s="5">
        <f>VLOOKUP($G4311,'1. RAW DATA DUMP'!E:I,5,FALSE)</f>
        <v>934.87</v>
      </c>
    </row>
    <row r="4312" spans="1:10">
      <c r="A4312" s="1"/>
      <c r="B4312" s="1">
        <v>27761</v>
      </c>
      <c r="C4312" s="1">
        <v>41857</v>
      </c>
      <c r="E4312" s="1">
        <v>41857</v>
      </c>
      <c r="G4312" s="4">
        <v>39966</v>
      </c>
      <c r="H4312" s="5">
        <f>VLOOKUP($G4312,'1. RAW DATA DUMP'!$A:$I,2,FALSE)</f>
        <v>397.81788815670302</v>
      </c>
      <c r="I4312" s="5">
        <f>VLOOKUP($G4312,'1. RAW DATA DUMP'!$A:$I,3,FALSE)</f>
        <v>100</v>
      </c>
      <c r="J4312" s="5">
        <f>VLOOKUP($G4312,'1. RAW DATA DUMP'!E:I,5,FALSE)</f>
        <v>945.66</v>
      </c>
    </row>
    <row r="4313" spans="1:10">
      <c r="A4313" s="1"/>
      <c r="B4313" s="1">
        <v>27764</v>
      </c>
      <c r="C4313" s="1">
        <v>41858</v>
      </c>
      <c r="E4313" s="1">
        <v>41858</v>
      </c>
      <c r="G4313" s="4">
        <v>39965</v>
      </c>
      <c r="H4313" s="5">
        <f>VLOOKUP($G4313,'1. RAW DATA DUMP'!$A:$I,2,FALSE)</f>
        <v>396.64459765739298</v>
      </c>
      <c r="I4313" s="5">
        <f>VLOOKUP($G4313,'1. RAW DATA DUMP'!$A:$I,3,FALSE)</f>
        <v>100</v>
      </c>
      <c r="J4313" s="5">
        <f>VLOOKUP($G4313,'1. RAW DATA DUMP'!E:I,5,FALSE)</f>
        <v>942.15</v>
      </c>
    </row>
    <row r="4314" spans="1:10">
      <c r="A4314" s="1"/>
      <c r="B4314" s="1">
        <v>27765</v>
      </c>
      <c r="C4314" s="1">
        <v>41859</v>
      </c>
      <c r="E4314" s="1">
        <v>41859</v>
      </c>
      <c r="G4314" s="4">
        <v>39962</v>
      </c>
      <c r="H4314" s="5">
        <f>VLOOKUP($G4314,'1. RAW DATA DUMP'!$A:$I,2,FALSE)</f>
        <v>392.73304952938901</v>
      </c>
      <c r="I4314" s="5">
        <f>VLOOKUP($G4314,'1. RAW DATA DUMP'!$A:$I,3,FALSE)</f>
        <v>100</v>
      </c>
      <c r="J4314" s="5">
        <f>VLOOKUP($G4314,'1. RAW DATA DUMP'!E:I,5,FALSE)</f>
        <v>921.08</v>
      </c>
    </row>
    <row r="4315" spans="1:10">
      <c r="A4315" s="1"/>
      <c r="B4315" s="1">
        <v>27766</v>
      </c>
      <c r="C4315" s="1">
        <v>41862</v>
      </c>
      <c r="E4315" s="1">
        <v>41862</v>
      </c>
      <c r="G4315" s="4">
        <v>39961</v>
      </c>
      <c r="H4315" s="5">
        <f>VLOOKUP($G4315,'1. RAW DATA DUMP'!$A:$I,2,FALSE)</f>
        <v>387.894484137034</v>
      </c>
      <c r="I4315" s="5">
        <f>VLOOKUP($G4315,'1. RAW DATA DUMP'!$A:$I,3,FALSE)</f>
        <v>100</v>
      </c>
      <c r="J4315" s="5">
        <f>VLOOKUP($G4315,'1. RAW DATA DUMP'!E:I,5,FALSE)</f>
        <v>908.03</v>
      </c>
    </row>
    <row r="4316" spans="1:10">
      <c r="A4316" s="1"/>
      <c r="B4316" s="1">
        <v>27767</v>
      </c>
      <c r="C4316" s="1">
        <v>41863</v>
      </c>
      <c r="E4316" s="1">
        <v>41863</v>
      </c>
      <c r="G4316" s="4">
        <v>39960</v>
      </c>
      <c r="H4316" s="5">
        <f>VLOOKUP($G4316,'1. RAW DATA DUMP'!$A:$I,2,FALSE)</f>
        <v>384.44844579147298</v>
      </c>
      <c r="I4316" s="5">
        <f>VLOOKUP($G4316,'1. RAW DATA DUMP'!$A:$I,3,FALSE)</f>
        <v>100</v>
      </c>
      <c r="J4316" s="5">
        <f>VLOOKUP($G4316,'1. RAW DATA DUMP'!E:I,5,FALSE)</f>
        <v>895.49</v>
      </c>
    </row>
    <row r="4317" spans="1:10">
      <c r="A4317" s="1"/>
      <c r="B4317" s="1">
        <v>27768</v>
      </c>
      <c r="C4317" s="1">
        <v>41864</v>
      </c>
      <c r="E4317" s="1">
        <v>41864</v>
      </c>
      <c r="G4317" s="4">
        <v>39959</v>
      </c>
      <c r="H4317" s="5">
        <f>VLOOKUP($G4317,'1. RAW DATA DUMP'!$A:$I,2,FALSE)</f>
        <v>390.368408589517</v>
      </c>
      <c r="I4317" s="5">
        <f>VLOOKUP($G4317,'1. RAW DATA DUMP'!$A:$I,3,FALSE)</f>
        <v>100</v>
      </c>
      <c r="J4317" s="5">
        <f>VLOOKUP($G4317,'1. RAW DATA DUMP'!E:I,5,FALSE)</f>
        <v>911.8</v>
      </c>
    </row>
    <row r="4318" spans="1:10">
      <c r="A4318" s="1"/>
      <c r="B4318" s="1">
        <v>27771</v>
      </c>
      <c r="C4318" s="1">
        <v>41865</v>
      </c>
      <c r="E4318" s="1">
        <v>41865</v>
      </c>
      <c r="G4318" s="4">
        <v>39955</v>
      </c>
      <c r="H4318" s="5">
        <f>VLOOKUP($G4318,'1. RAW DATA DUMP'!$A:$I,2,FALSE)</f>
        <v>384.33006425080299</v>
      </c>
      <c r="I4318" s="5">
        <f>VLOOKUP($G4318,'1. RAW DATA DUMP'!$A:$I,3,FALSE)</f>
        <v>100</v>
      </c>
      <c r="J4318" s="5">
        <f>VLOOKUP($G4318,'1. RAW DATA DUMP'!E:I,5,FALSE)</f>
        <v>887.97</v>
      </c>
    </row>
    <row r="4319" spans="1:10">
      <c r="A4319" s="1"/>
      <c r="B4319" s="1">
        <v>27772</v>
      </c>
      <c r="C4319" s="1">
        <v>41866</v>
      </c>
      <c r="E4319" s="1">
        <v>41866</v>
      </c>
      <c r="G4319" s="4">
        <v>39954</v>
      </c>
      <c r="H4319" s="5">
        <f>VLOOKUP($G4319,'1. RAW DATA DUMP'!$A:$I,2,FALSE)</f>
        <v>386.24462859436102</v>
      </c>
      <c r="I4319" s="5">
        <f>VLOOKUP($G4319,'1. RAW DATA DUMP'!$A:$I,3,FALSE)</f>
        <v>100</v>
      </c>
      <c r="J4319" s="5">
        <f>VLOOKUP($G4319,'1. RAW DATA DUMP'!E:I,5,FALSE)</f>
        <v>891.73</v>
      </c>
    </row>
    <row r="4320" spans="1:10">
      <c r="A4320" s="1"/>
      <c r="B4320" s="1">
        <v>27773</v>
      </c>
      <c r="C4320" s="1">
        <v>41869</v>
      </c>
      <c r="E4320" s="1">
        <v>41869</v>
      </c>
      <c r="G4320" s="4">
        <v>39953</v>
      </c>
      <c r="H4320" s="5">
        <f>VLOOKUP($G4320,'1. RAW DATA DUMP'!$A:$I,2,FALSE)</f>
        <v>390.55315514274503</v>
      </c>
      <c r="I4320" s="5">
        <f>VLOOKUP($G4320,'1. RAW DATA DUMP'!$A:$I,3,FALSE)</f>
        <v>100</v>
      </c>
      <c r="J4320" s="5">
        <f>VLOOKUP($G4320,'1. RAW DATA DUMP'!E:I,5,FALSE)</f>
        <v>903.02</v>
      </c>
    </row>
    <row r="4321" spans="1:10">
      <c r="A4321" s="1"/>
      <c r="B4321" s="1">
        <v>27774</v>
      </c>
      <c r="C4321" s="1">
        <v>41870</v>
      </c>
      <c r="E4321" s="1">
        <v>41870</v>
      </c>
      <c r="G4321" s="4">
        <v>39952</v>
      </c>
      <c r="H4321" s="5">
        <f>VLOOKUP($G4321,'1. RAW DATA DUMP'!$A:$I,2,FALSE)</f>
        <v>391.99699269450099</v>
      </c>
      <c r="I4321" s="5">
        <f>VLOOKUP($G4321,'1. RAW DATA DUMP'!$A:$I,3,FALSE)</f>
        <v>100</v>
      </c>
      <c r="J4321" s="5">
        <f>VLOOKUP($G4321,'1. RAW DATA DUMP'!E:I,5,FALSE)</f>
        <v>909.54</v>
      </c>
    </row>
    <row r="4322" spans="1:10">
      <c r="A4322" s="1"/>
      <c r="B4322" s="1">
        <v>27775</v>
      </c>
      <c r="C4322" s="1">
        <v>41871</v>
      </c>
      <c r="E4322" s="1">
        <v>41871</v>
      </c>
      <c r="G4322" s="4">
        <v>39951</v>
      </c>
      <c r="H4322" s="5">
        <f>VLOOKUP($G4322,'1. RAW DATA DUMP'!$A:$I,2,FALSE)</f>
        <v>392.34312406939802</v>
      </c>
      <c r="I4322" s="5">
        <f>VLOOKUP($G4322,'1. RAW DATA DUMP'!$A:$I,3,FALSE)</f>
        <v>100</v>
      </c>
      <c r="J4322" s="5">
        <f>VLOOKUP($G4322,'1. RAW DATA DUMP'!E:I,5,FALSE)</f>
        <v>910.04</v>
      </c>
    </row>
    <row r="4323" spans="1:10">
      <c r="A4323" s="1"/>
      <c r="B4323" s="1">
        <v>27778</v>
      </c>
      <c r="C4323" s="1">
        <v>41872</v>
      </c>
      <c r="E4323" s="1">
        <v>41872</v>
      </c>
      <c r="G4323" s="4">
        <v>39948</v>
      </c>
      <c r="H4323" s="5">
        <f>VLOOKUP($G4323,'1. RAW DATA DUMP'!$A:$I,2,FALSE)</f>
        <v>386.53757701237799</v>
      </c>
      <c r="I4323" s="5">
        <f>VLOOKUP($G4323,'1. RAW DATA DUMP'!$A:$I,3,FALSE)</f>
        <v>100</v>
      </c>
      <c r="J4323" s="5">
        <f>VLOOKUP($G4323,'1. RAW DATA DUMP'!E:I,5,FALSE)</f>
        <v>885.96</v>
      </c>
    </row>
    <row r="4324" spans="1:10">
      <c r="A4324" s="1"/>
      <c r="B4324" s="1">
        <v>27779</v>
      </c>
      <c r="C4324" s="1">
        <v>41873</v>
      </c>
      <c r="E4324" s="1">
        <v>41873</v>
      </c>
      <c r="G4324" s="4">
        <v>39947</v>
      </c>
      <c r="H4324" s="5">
        <f>VLOOKUP($G4324,'1. RAW DATA DUMP'!$A:$I,2,FALSE)</f>
        <v>388.51483446643601</v>
      </c>
      <c r="I4324" s="5">
        <f>VLOOKUP($G4324,'1. RAW DATA DUMP'!$A:$I,3,FALSE)</f>
        <v>100</v>
      </c>
      <c r="J4324" s="5">
        <f>VLOOKUP($G4324,'1. RAW DATA DUMP'!E:I,5,FALSE)</f>
        <v>892.48</v>
      </c>
    </row>
    <row r="4325" spans="1:10">
      <c r="A4325" s="1"/>
      <c r="B4325" s="1">
        <v>27780</v>
      </c>
      <c r="C4325" s="1">
        <v>41876</v>
      </c>
      <c r="E4325" s="1">
        <v>41876</v>
      </c>
      <c r="G4325" s="4">
        <v>39946</v>
      </c>
      <c r="H4325" s="5">
        <f>VLOOKUP($G4325,'1. RAW DATA DUMP'!$A:$I,2,FALSE)</f>
        <v>387.413747231245</v>
      </c>
      <c r="I4325" s="5">
        <f>VLOOKUP($G4325,'1. RAW DATA DUMP'!$A:$I,3,FALSE)</f>
        <v>100</v>
      </c>
      <c r="J4325" s="5">
        <f>VLOOKUP($G4325,'1. RAW DATA DUMP'!E:I,5,FALSE)</f>
        <v>888.22</v>
      </c>
    </row>
    <row r="4326" spans="1:10">
      <c r="A4326" s="1"/>
      <c r="B4326" s="1">
        <v>27781</v>
      </c>
      <c r="C4326" s="1">
        <v>41877</v>
      </c>
      <c r="E4326" s="1">
        <v>41877</v>
      </c>
      <c r="G4326" s="4">
        <v>39945</v>
      </c>
      <c r="H4326" s="5">
        <f>VLOOKUP($G4326,'1. RAW DATA DUMP'!$A:$I,2,FALSE)</f>
        <v>392.83103521740998</v>
      </c>
      <c r="I4326" s="5">
        <f>VLOOKUP($G4326,'1. RAW DATA DUMP'!$A:$I,3,FALSE)</f>
        <v>100</v>
      </c>
      <c r="J4326" s="5">
        <f>VLOOKUP($G4326,'1. RAW DATA DUMP'!E:I,5,FALSE)</f>
        <v>909.79</v>
      </c>
    </row>
    <row r="4327" spans="1:10">
      <c r="A4327" s="1"/>
      <c r="B4327" s="1">
        <v>27782</v>
      </c>
      <c r="C4327" s="1">
        <v>41878</v>
      </c>
      <c r="E4327" s="1">
        <v>41878</v>
      </c>
      <c r="G4327" s="4">
        <v>39944</v>
      </c>
      <c r="H4327" s="5">
        <f>VLOOKUP($G4327,'1. RAW DATA DUMP'!$A:$I,2,FALSE)</f>
        <v>393.40570723062899</v>
      </c>
      <c r="I4327" s="5">
        <f>VLOOKUP($G4327,'1. RAW DATA DUMP'!$A:$I,3,FALSE)</f>
        <v>100</v>
      </c>
      <c r="J4327" s="5">
        <f>VLOOKUP($G4327,'1. RAW DATA DUMP'!E:I,5,FALSE)</f>
        <v>912.05</v>
      </c>
    </row>
    <row r="4328" spans="1:10">
      <c r="A4328" s="1"/>
      <c r="B4328" s="1">
        <v>27785</v>
      </c>
      <c r="C4328" s="1">
        <v>41879</v>
      </c>
      <c r="E4328" s="1">
        <v>41879</v>
      </c>
      <c r="G4328" s="4">
        <v>39941</v>
      </c>
      <c r="H4328" s="5">
        <f>VLOOKUP($G4328,'1. RAW DATA DUMP'!$A:$I,2,FALSE)</f>
        <v>396.68076581995501</v>
      </c>
      <c r="I4328" s="5">
        <f>VLOOKUP($G4328,'1. RAW DATA DUMP'!$A:$I,3,FALSE)</f>
        <v>100</v>
      </c>
      <c r="J4328" s="5">
        <f>VLOOKUP($G4328,'1. RAW DATA DUMP'!E:I,5,FALSE)</f>
        <v>927.85</v>
      </c>
    </row>
    <row r="4329" spans="1:10">
      <c r="A4329" s="1"/>
      <c r="B4329" s="1">
        <v>27786</v>
      </c>
      <c r="C4329" s="1">
        <v>41880</v>
      </c>
      <c r="E4329" s="1">
        <v>41880</v>
      </c>
      <c r="G4329" s="4">
        <v>39940</v>
      </c>
      <c r="H4329" s="5">
        <f>VLOOKUP($G4329,'1. RAW DATA DUMP'!$A:$I,2,FALSE)</f>
        <v>391.67055114910499</v>
      </c>
      <c r="I4329" s="5">
        <f>VLOOKUP($G4329,'1. RAW DATA DUMP'!$A:$I,3,FALSE)</f>
        <v>100</v>
      </c>
      <c r="J4329" s="5">
        <f>VLOOKUP($G4329,'1. RAW DATA DUMP'!E:I,5,FALSE)</f>
        <v>910.04</v>
      </c>
    </row>
    <row r="4330" spans="1:10">
      <c r="A4330" s="1"/>
      <c r="B4330" s="1">
        <v>27787</v>
      </c>
      <c r="C4330" s="1">
        <v>41884</v>
      </c>
      <c r="E4330" s="1">
        <v>41884</v>
      </c>
      <c r="G4330" s="4">
        <v>39939</v>
      </c>
      <c r="H4330" s="5">
        <f>VLOOKUP($G4330,'1. RAW DATA DUMP'!$A:$I,2,FALSE)</f>
        <v>395.492796437724</v>
      </c>
      <c r="I4330" s="5">
        <f>VLOOKUP($G4330,'1. RAW DATA DUMP'!$A:$I,3,FALSE)</f>
        <v>100</v>
      </c>
      <c r="J4330" s="5">
        <f>VLOOKUP($G4330,'1. RAW DATA DUMP'!E:I,5,FALSE)</f>
        <v>920.32</v>
      </c>
    </row>
    <row r="4331" spans="1:10">
      <c r="A4331" s="1"/>
      <c r="B4331" s="1">
        <v>27788</v>
      </c>
      <c r="C4331" s="1">
        <v>41885</v>
      </c>
      <c r="E4331" s="1">
        <v>41885</v>
      </c>
      <c r="G4331" s="4">
        <v>39938</v>
      </c>
      <c r="H4331" s="5">
        <f>VLOOKUP($G4331,'1. RAW DATA DUMP'!$A:$I,2,FALSE)</f>
        <v>391.517716115067</v>
      </c>
      <c r="I4331" s="5">
        <f>VLOOKUP($G4331,'1. RAW DATA DUMP'!$A:$I,3,FALSE)</f>
        <v>100</v>
      </c>
      <c r="J4331" s="5">
        <f>VLOOKUP($G4331,'1. RAW DATA DUMP'!E:I,5,FALSE)</f>
        <v>906.53</v>
      </c>
    </row>
    <row r="4332" spans="1:10">
      <c r="A4332" s="1"/>
      <c r="B4332" s="1">
        <v>27789</v>
      </c>
      <c r="C4332" s="1">
        <v>41886</v>
      </c>
      <c r="E4332" s="1">
        <v>41886</v>
      </c>
      <c r="G4332" s="4">
        <v>39937</v>
      </c>
      <c r="H4332" s="5">
        <f>VLOOKUP($G4332,'1. RAW DATA DUMP'!$A:$I,2,FALSE)</f>
        <v>391.265229003873</v>
      </c>
      <c r="I4332" s="5">
        <f>VLOOKUP($G4332,'1. RAW DATA DUMP'!$A:$I,3,FALSE)</f>
        <v>100</v>
      </c>
      <c r="J4332" s="5">
        <f>VLOOKUP($G4332,'1. RAW DATA DUMP'!E:I,5,FALSE)</f>
        <v>905.78</v>
      </c>
    </row>
    <row r="4333" spans="1:10">
      <c r="A4333" s="1"/>
      <c r="B4333" s="1">
        <v>27792</v>
      </c>
      <c r="C4333" s="1">
        <v>41887</v>
      </c>
      <c r="E4333" s="1">
        <v>41887</v>
      </c>
      <c r="G4333" s="4">
        <v>39934</v>
      </c>
      <c r="H4333" s="5">
        <f>VLOOKUP($G4333,'1. RAW DATA DUMP'!$A:$I,2,FALSE)</f>
        <v>383.70396045078701</v>
      </c>
      <c r="I4333" s="5">
        <f>VLOOKUP($G4333,'1. RAW DATA DUMP'!$A:$I,3,FALSE)</f>
        <v>100</v>
      </c>
      <c r="J4333" s="5">
        <f>VLOOKUP($G4333,'1. RAW DATA DUMP'!E:I,5,FALSE)</f>
        <v>878.94</v>
      </c>
    </row>
    <row r="4334" spans="1:10">
      <c r="A4334" s="1"/>
      <c r="B4334" s="1">
        <v>27793</v>
      </c>
      <c r="C4334" s="1">
        <v>41890</v>
      </c>
      <c r="E4334" s="1">
        <v>41890</v>
      </c>
      <c r="G4334" s="4">
        <v>39933</v>
      </c>
      <c r="H4334" s="5">
        <f>VLOOKUP($G4334,'1. RAW DATA DUMP'!$A:$I,2,FALSE)</f>
        <v>382.25837172894802</v>
      </c>
      <c r="I4334" s="5">
        <f>VLOOKUP($G4334,'1. RAW DATA DUMP'!$A:$I,3,FALSE)</f>
        <v>100</v>
      </c>
      <c r="J4334" s="5">
        <f>VLOOKUP($G4334,'1. RAW DATA DUMP'!E:I,5,FALSE)</f>
        <v>872.92</v>
      </c>
    </row>
    <row r="4335" spans="1:10">
      <c r="A4335" s="1"/>
      <c r="B4335" s="1">
        <v>27794</v>
      </c>
      <c r="C4335" s="1">
        <v>41891</v>
      </c>
      <c r="E4335" s="1">
        <v>41891</v>
      </c>
      <c r="G4335" s="4">
        <v>39932</v>
      </c>
      <c r="H4335" s="5">
        <f>VLOOKUP($G4335,'1. RAW DATA DUMP'!$A:$I,2,FALSE)</f>
        <v>382.21274169282401</v>
      </c>
      <c r="I4335" s="5">
        <f>VLOOKUP($G4335,'1. RAW DATA DUMP'!$A:$I,3,FALSE)</f>
        <v>100</v>
      </c>
      <c r="J4335" s="5">
        <f>VLOOKUP($G4335,'1. RAW DATA DUMP'!E:I,5,FALSE)</f>
        <v>871.91</v>
      </c>
    </row>
    <row r="4336" spans="1:10">
      <c r="A4336" s="1"/>
      <c r="B4336" s="1">
        <v>27795</v>
      </c>
      <c r="C4336" s="1">
        <v>41892</v>
      </c>
      <c r="E4336" s="1">
        <v>41892</v>
      </c>
      <c r="G4336" s="4">
        <v>39931</v>
      </c>
      <c r="H4336" s="5">
        <f>VLOOKUP($G4336,'1. RAW DATA DUMP'!$A:$I,2,FALSE)</f>
        <v>378.10527046883698</v>
      </c>
      <c r="I4336" s="5">
        <f>VLOOKUP($G4336,'1. RAW DATA DUMP'!$A:$I,3,FALSE)</f>
        <v>100</v>
      </c>
      <c r="J4336" s="5">
        <f>VLOOKUP($G4336,'1. RAW DATA DUMP'!E:I,5,FALSE)</f>
        <v>854.6</v>
      </c>
    </row>
    <row r="4337" spans="1:10">
      <c r="A4337" s="1"/>
      <c r="B4337" s="1">
        <v>27796</v>
      </c>
      <c r="C4337" s="1">
        <v>41893</v>
      </c>
      <c r="E4337" s="1">
        <v>41893</v>
      </c>
      <c r="G4337" s="4">
        <v>39930</v>
      </c>
      <c r="H4337" s="5">
        <f>VLOOKUP($G4337,'1. RAW DATA DUMP'!$A:$I,2,FALSE)</f>
        <v>380.20374228146898</v>
      </c>
      <c r="I4337" s="5">
        <f>VLOOKUP($G4337,'1. RAW DATA DUMP'!$A:$I,3,FALSE)</f>
        <v>100</v>
      </c>
      <c r="J4337" s="5">
        <f>VLOOKUP($G4337,'1. RAW DATA DUMP'!E:I,5,FALSE)</f>
        <v>859.62</v>
      </c>
    </row>
    <row r="4338" spans="1:10">
      <c r="A4338" s="1"/>
      <c r="B4338" s="1">
        <v>27799</v>
      </c>
      <c r="C4338" s="1">
        <v>41894</v>
      </c>
      <c r="E4338" s="1">
        <v>41894</v>
      </c>
      <c r="G4338" s="4">
        <v>39927</v>
      </c>
      <c r="H4338" s="5">
        <f>VLOOKUP($G4338,'1. RAW DATA DUMP'!$A:$I,2,FALSE)</f>
        <v>382.010019979292</v>
      </c>
      <c r="I4338" s="5">
        <f>VLOOKUP($G4338,'1. RAW DATA DUMP'!$A:$I,3,FALSE)</f>
        <v>100</v>
      </c>
      <c r="J4338" s="5">
        <f>VLOOKUP($G4338,'1. RAW DATA DUMP'!E:I,5,FALSE)</f>
        <v>869.4</v>
      </c>
    </row>
    <row r="4339" spans="1:10">
      <c r="A4339" s="1"/>
      <c r="B4339" s="1">
        <v>27800</v>
      </c>
      <c r="C4339" s="1">
        <v>41897</v>
      </c>
      <c r="E4339" s="1">
        <v>41897</v>
      </c>
      <c r="G4339" s="4">
        <v>39926</v>
      </c>
      <c r="H4339" s="5">
        <f>VLOOKUP($G4339,'1. RAW DATA DUMP'!$A:$I,2,FALSE)</f>
        <v>377.74195473773</v>
      </c>
      <c r="I4339" s="5">
        <f>VLOOKUP($G4339,'1. RAW DATA DUMP'!$A:$I,3,FALSE)</f>
        <v>100</v>
      </c>
      <c r="J4339" s="5">
        <f>VLOOKUP($G4339,'1. RAW DATA DUMP'!E:I,5,FALSE)</f>
        <v>851.59</v>
      </c>
    </row>
    <row r="4340" spans="1:10">
      <c r="A4340" s="1"/>
      <c r="B4340" s="1">
        <v>27801</v>
      </c>
      <c r="C4340" s="1">
        <v>41898</v>
      </c>
      <c r="E4340" s="1">
        <v>41898</v>
      </c>
      <c r="G4340" s="4">
        <v>39925</v>
      </c>
      <c r="H4340" s="5">
        <f>VLOOKUP($G4340,'1. RAW DATA DUMP'!$A:$I,2,FALSE)</f>
        <v>374.31922984366798</v>
      </c>
      <c r="I4340" s="5">
        <f>VLOOKUP($G4340,'1. RAW DATA DUMP'!$A:$I,3,FALSE)</f>
        <v>100</v>
      </c>
      <c r="J4340" s="5">
        <f>VLOOKUP($G4340,'1. RAW DATA DUMP'!E:I,5,FALSE)</f>
        <v>839.81</v>
      </c>
    </row>
    <row r="4341" spans="1:10">
      <c r="A4341" s="1"/>
      <c r="B4341" s="1">
        <v>27802</v>
      </c>
      <c r="C4341" s="1">
        <v>41899</v>
      </c>
      <c r="E4341" s="1">
        <v>41899</v>
      </c>
      <c r="G4341" s="4">
        <v>39924</v>
      </c>
      <c r="H4341" s="5">
        <f>VLOOKUP($G4341,'1. RAW DATA DUMP'!$A:$I,2,FALSE)</f>
        <v>377.86141792622197</v>
      </c>
      <c r="I4341" s="5">
        <f>VLOOKUP($G4341,'1. RAW DATA DUMP'!$A:$I,3,FALSE)</f>
        <v>100</v>
      </c>
      <c r="J4341" s="5">
        <f>VLOOKUP($G4341,'1. RAW DATA DUMP'!E:I,5,FALSE)</f>
        <v>850.59</v>
      </c>
    </row>
    <row r="4342" spans="1:10">
      <c r="A4342" s="1"/>
      <c r="B4342" s="1">
        <v>27803</v>
      </c>
      <c r="C4342" s="1">
        <v>41900</v>
      </c>
      <c r="E4342" s="1">
        <v>41900</v>
      </c>
      <c r="G4342" s="4">
        <v>39923</v>
      </c>
      <c r="H4342" s="5">
        <f>VLOOKUP($G4342,'1. RAW DATA DUMP'!$A:$I,2,FALSE)</f>
        <v>374.5364726574</v>
      </c>
      <c r="I4342" s="5">
        <f>VLOOKUP($G4342,'1. RAW DATA DUMP'!$A:$I,3,FALSE)</f>
        <v>100</v>
      </c>
      <c r="J4342" s="5">
        <f>VLOOKUP($G4342,'1. RAW DATA DUMP'!E:I,5,FALSE)</f>
        <v>835.79</v>
      </c>
    </row>
    <row r="4343" spans="1:10">
      <c r="A4343" s="1"/>
      <c r="B4343" s="1">
        <v>27806</v>
      </c>
      <c r="C4343" s="1">
        <v>41901</v>
      </c>
      <c r="E4343" s="1">
        <v>41901</v>
      </c>
      <c r="G4343" s="4">
        <v>39920</v>
      </c>
      <c r="H4343" s="5">
        <f>VLOOKUP($G4343,'1. RAW DATA DUMP'!$A:$I,2,FALSE)</f>
        <v>382.96277138748502</v>
      </c>
      <c r="I4343" s="5">
        <f>VLOOKUP($G4343,'1. RAW DATA DUMP'!$A:$I,3,FALSE)</f>
        <v>100</v>
      </c>
      <c r="J4343" s="5">
        <f>VLOOKUP($G4343,'1. RAW DATA DUMP'!E:I,5,FALSE)</f>
        <v>869.66</v>
      </c>
    </row>
    <row r="4344" spans="1:10">
      <c r="A4344" s="1"/>
      <c r="B4344" s="1">
        <v>27807</v>
      </c>
      <c r="C4344" s="1">
        <v>41904</v>
      </c>
      <c r="E4344" s="1">
        <v>41904</v>
      </c>
      <c r="G4344" s="4">
        <v>39919</v>
      </c>
      <c r="H4344" s="5">
        <f>VLOOKUP($G4344,'1. RAW DATA DUMP'!$A:$I,2,FALSE)</f>
        <v>382.60458788479099</v>
      </c>
      <c r="I4344" s="5">
        <f>VLOOKUP($G4344,'1. RAW DATA DUMP'!$A:$I,3,FALSE)</f>
        <v>100</v>
      </c>
      <c r="J4344" s="5">
        <f>VLOOKUP($G4344,'1. RAW DATA DUMP'!E:I,5,FALSE)</f>
        <v>864.39</v>
      </c>
    </row>
    <row r="4345" spans="1:10">
      <c r="A4345" s="1"/>
      <c r="B4345" s="1">
        <v>27808</v>
      </c>
      <c r="C4345" s="1">
        <v>41905</v>
      </c>
      <c r="E4345" s="1">
        <v>41905</v>
      </c>
      <c r="G4345" s="4">
        <v>39918</v>
      </c>
      <c r="H4345" s="5">
        <f>VLOOKUP($G4345,'1. RAW DATA DUMP'!$A:$I,2,FALSE)</f>
        <v>379.71416474432101</v>
      </c>
      <c r="I4345" s="5">
        <f>VLOOKUP($G4345,'1. RAW DATA DUMP'!$A:$I,3,FALSE)</f>
        <v>100</v>
      </c>
      <c r="J4345" s="5">
        <f>VLOOKUP($G4345,'1. RAW DATA DUMP'!E:I,5,FALSE)</f>
        <v>851.34</v>
      </c>
    </row>
    <row r="4346" spans="1:10">
      <c r="A4346" s="1"/>
      <c r="B4346" s="1">
        <v>27809</v>
      </c>
      <c r="C4346" s="1">
        <v>41906</v>
      </c>
      <c r="E4346" s="1">
        <v>41906</v>
      </c>
      <c r="G4346" s="4">
        <v>39917</v>
      </c>
      <c r="H4346" s="5">
        <f>VLOOKUP($G4346,'1. RAW DATA DUMP'!$A:$I,2,FALSE)</f>
        <v>377.18642431358501</v>
      </c>
      <c r="I4346" s="5">
        <f>VLOOKUP($G4346,'1. RAW DATA DUMP'!$A:$I,3,FALSE)</f>
        <v>100</v>
      </c>
      <c r="J4346" s="5">
        <f>VLOOKUP($G4346,'1. RAW DATA DUMP'!E:I,5,FALSE)</f>
        <v>843.07</v>
      </c>
    </row>
    <row r="4347" spans="1:10">
      <c r="A4347" s="1"/>
      <c r="B4347" s="1">
        <v>27810</v>
      </c>
      <c r="C4347" s="1">
        <v>41907</v>
      </c>
      <c r="E4347" s="1">
        <v>41907</v>
      </c>
      <c r="G4347" s="4">
        <v>39916</v>
      </c>
      <c r="H4347" s="5">
        <f>VLOOKUP($G4347,'1. RAW DATA DUMP'!$A:$I,2,FALSE)</f>
        <v>380.41935520695301</v>
      </c>
      <c r="I4347" s="5">
        <f>VLOOKUP($G4347,'1. RAW DATA DUMP'!$A:$I,3,FALSE)</f>
        <v>100</v>
      </c>
      <c r="J4347" s="5">
        <f>VLOOKUP($G4347,'1. RAW DATA DUMP'!E:I,5,FALSE)</f>
        <v>856.86</v>
      </c>
    </row>
    <row r="4348" spans="1:10">
      <c r="A4348" s="1"/>
      <c r="B4348" s="1">
        <v>27813</v>
      </c>
      <c r="C4348" s="1">
        <v>41908</v>
      </c>
      <c r="E4348" s="1">
        <v>41908</v>
      </c>
      <c r="G4348" s="4">
        <v>39912</v>
      </c>
      <c r="H4348" s="5">
        <f>VLOOKUP($G4348,'1. RAW DATA DUMP'!$A:$I,2,FALSE)</f>
        <v>379.079462876614</v>
      </c>
      <c r="I4348" s="5">
        <f>VLOOKUP($G4348,'1. RAW DATA DUMP'!$A:$I,3,FALSE)</f>
        <v>100</v>
      </c>
      <c r="J4348" s="5">
        <f>VLOOKUP($G4348,'1. RAW DATA DUMP'!E:I,5,FALSE)</f>
        <v>855.36</v>
      </c>
    </row>
    <row r="4349" spans="1:10">
      <c r="A4349" s="1"/>
      <c r="B4349" s="1">
        <v>27814</v>
      </c>
      <c r="C4349" s="1">
        <v>41911</v>
      </c>
      <c r="E4349" s="1">
        <v>41911</v>
      </c>
      <c r="G4349" s="4">
        <v>39911</v>
      </c>
      <c r="H4349" s="5">
        <f>VLOOKUP($G4349,'1. RAW DATA DUMP'!$A:$I,2,FALSE)</f>
        <v>371.29490719545299</v>
      </c>
      <c r="I4349" s="5">
        <f>VLOOKUP($G4349,'1. RAW DATA DUMP'!$A:$I,3,FALSE)</f>
        <v>100</v>
      </c>
      <c r="J4349" s="5">
        <f>VLOOKUP($G4349,'1. RAW DATA DUMP'!E:I,5,FALSE)</f>
        <v>825.26</v>
      </c>
    </row>
    <row r="4350" spans="1:10">
      <c r="A4350" s="1"/>
      <c r="B4350" s="1">
        <v>27815</v>
      </c>
      <c r="C4350" s="1">
        <v>41912</v>
      </c>
      <c r="E4350" s="1">
        <v>41912</v>
      </c>
      <c r="G4350" s="4">
        <v>39910</v>
      </c>
      <c r="H4350" s="5">
        <f>VLOOKUP($G4350,'1. RAW DATA DUMP'!$A:$I,2,FALSE)</f>
        <v>368.30145091949498</v>
      </c>
      <c r="I4350" s="5">
        <f>VLOOKUP($G4350,'1. RAW DATA DUMP'!$A:$I,3,FALSE)</f>
        <v>100</v>
      </c>
      <c r="J4350" s="5">
        <f>VLOOKUP($G4350,'1. RAW DATA DUMP'!E:I,5,FALSE)</f>
        <v>816.73</v>
      </c>
    </row>
    <row r="4351" spans="1:10">
      <c r="A4351" s="1"/>
      <c r="B4351" s="1">
        <v>27816</v>
      </c>
      <c r="C4351" s="1">
        <v>41913</v>
      </c>
      <c r="E4351" s="1">
        <v>41913</v>
      </c>
      <c r="G4351" s="4">
        <v>39909</v>
      </c>
      <c r="H4351" s="5">
        <f>VLOOKUP($G4351,'1. RAW DATA DUMP'!$A:$I,2,FALSE)</f>
        <v>372.43199303131303</v>
      </c>
      <c r="I4351" s="5">
        <f>VLOOKUP($G4351,'1. RAW DATA DUMP'!$A:$I,3,FALSE)</f>
        <v>100</v>
      </c>
      <c r="J4351" s="5">
        <f>VLOOKUP($G4351,'1. RAW DATA DUMP'!E:I,5,FALSE)</f>
        <v>833.28</v>
      </c>
    </row>
    <row r="4352" spans="1:10">
      <c r="A4352" s="1"/>
      <c r="B4352" s="1">
        <v>27817</v>
      </c>
      <c r="C4352" s="1">
        <v>41914</v>
      </c>
      <c r="E4352" s="1">
        <v>41914</v>
      </c>
      <c r="G4352" s="4">
        <v>39906</v>
      </c>
      <c r="H4352" s="5">
        <f>VLOOKUP($G4352,'1. RAW DATA DUMP'!$A:$I,2,FALSE)</f>
        <v>375.35336732498598</v>
      </c>
      <c r="I4352" s="5">
        <f>VLOOKUP($G4352,'1. RAW DATA DUMP'!$A:$I,3,FALSE)</f>
        <v>100</v>
      </c>
      <c r="J4352" s="5">
        <f>VLOOKUP($G4352,'1. RAW DATA DUMP'!E:I,5,FALSE)</f>
        <v>843.32</v>
      </c>
    </row>
    <row r="4353" spans="1:10">
      <c r="A4353" s="1"/>
      <c r="B4353" s="1">
        <v>27820</v>
      </c>
      <c r="C4353" s="1">
        <v>41915</v>
      </c>
      <c r="E4353" s="1">
        <v>41915</v>
      </c>
      <c r="G4353" s="4">
        <v>39905</v>
      </c>
      <c r="H4353" s="5">
        <f>VLOOKUP($G4353,'1. RAW DATA DUMP'!$A:$I,2,FALSE)</f>
        <v>375.62049681821401</v>
      </c>
      <c r="I4353" s="5">
        <f>VLOOKUP($G4353,'1. RAW DATA DUMP'!$A:$I,3,FALSE)</f>
        <v>100</v>
      </c>
      <c r="J4353" s="5">
        <f>VLOOKUP($G4353,'1. RAW DATA DUMP'!E:I,5,FALSE)</f>
        <v>838.3</v>
      </c>
    </row>
    <row r="4354" spans="1:10">
      <c r="A4354" s="1"/>
      <c r="B4354" s="1">
        <v>27821</v>
      </c>
      <c r="C4354" s="1">
        <v>41918</v>
      </c>
      <c r="E4354" s="1">
        <v>41918</v>
      </c>
      <c r="G4354" s="4">
        <v>39904</v>
      </c>
      <c r="H4354" s="5">
        <f>VLOOKUP($G4354,'1. RAW DATA DUMP'!$A:$I,2,FALSE)</f>
        <v>369.44900727496201</v>
      </c>
      <c r="I4354" s="5">
        <f>VLOOKUP($G4354,'1. RAW DATA DUMP'!$A:$I,3,FALSE)</f>
        <v>100</v>
      </c>
      <c r="J4354" s="5">
        <f>VLOOKUP($G4354,'1. RAW DATA DUMP'!E:I,5,FALSE)</f>
        <v>811.96</v>
      </c>
    </row>
    <row r="4355" spans="1:10">
      <c r="A4355" s="1"/>
      <c r="B4355" s="1">
        <v>27822</v>
      </c>
      <c r="C4355" s="1">
        <v>41919</v>
      </c>
      <c r="E4355" s="1">
        <v>41919</v>
      </c>
      <c r="G4355" s="4">
        <v>39903</v>
      </c>
      <c r="H4355" s="5">
        <f>VLOOKUP($G4355,'1. RAW DATA DUMP'!$A:$I,2,FALSE)</f>
        <v>365.21869180415302</v>
      </c>
      <c r="I4355" s="5">
        <f>VLOOKUP($G4355,'1. RAW DATA DUMP'!$A:$I,3,FALSE)</f>
        <v>100</v>
      </c>
      <c r="J4355" s="5">
        <f>VLOOKUP($G4355,'1. RAW DATA DUMP'!E:I,5,FALSE)</f>
        <v>797.41</v>
      </c>
    </row>
    <row r="4356" spans="1:10">
      <c r="A4356" s="1"/>
      <c r="B4356" s="1">
        <v>27823</v>
      </c>
      <c r="C4356" s="1">
        <v>41920</v>
      </c>
      <c r="E4356" s="1">
        <v>41920</v>
      </c>
      <c r="G4356" s="4">
        <v>39902</v>
      </c>
      <c r="H4356" s="5">
        <f>VLOOKUP($G4356,'1. RAW DATA DUMP'!$A:$I,2,FALSE)</f>
        <v>362.06647342048001</v>
      </c>
      <c r="I4356" s="5">
        <f>VLOOKUP($G4356,'1. RAW DATA DUMP'!$A:$I,3,FALSE)</f>
        <v>100</v>
      </c>
      <c r="J4356" s="5">
        <f>VLOOKUP($G4356,'1. RAW DATA DUMP'!E:I,5,FALSE)</f>
        <v>786.88</v>
      </c>
    </row>
    <row r="4357" spans="1:10">
      <c r="A4357" s="1"/>
      <c r="B4357" s="1">
        <v>27824</v>
      </c>
      <c r="C4357" s="1">
        <v>41921</v>
      </c>
      <c r="E4357" s="1">
        <v>41921</v>
      </c>
      <c r="G4357" s="4">
        <v>39899</v>
      </c>
      <c r="H4357" s="5">
        <f>VLOOKUP($G4357,'1. RAW DATA DUMP'!$A:$I,2,FALSE)</f>
        <v>369.85303732413502</v>
      </c>
      <c r="I4357" s="5">
        <f>VLOOKUP($G4357,'1. RAW DATA DUMP'!$A:$I,3,FALSE)</f>
        <v>100</v>
      </c>
      <c r="J4357" s="5">
        <f>VLOOKUP($G4357,'1. RAW DATA DUMP'!E:I,5,FALSE)</f>
        <v>818.74</v>
      </c>
    </row>
    <row r="4358" spans="1:10">
      <c r="A4358" s="1"/>
      <c r="B4358" s="1">
        <v>27827</v>
      </c>
      <c r="C4358" s="1">
        <v>41922</v>
      </c>
      <c r="E4358" s="1">
        <v>41922</v>
      </c>
      <c r="G4358" s="4">
        <v>39898</v>
      </c>
      <c r="H4358" s="5">
        <f>VLOOKUP($G4358,'1. RAW DATA DUMP'!$A:$I,2,FALSE)</f>
        <v>373.20143381222198</v>
      </c>
      <c r="I4358" s="5">
        <f>VLOOKUP($G4358,'1. RAW DATA DUMP'!$A:$I,3,FALSE)</f>
        <v>100</v>
      </c>
      <c r="J4358" s="5">
        <f>VLOOKUP($G4358,'1. RAW DATA DUMP'!E:I,5,FALSE)</f>
        <v>830.02</v>
      </c>
    </row>
    <row r="4359" spans="1:10">
      <c r="A4359" s="1"/>
      <c r="B4359" s="1">
        <v>27828</v>
      </c>
      <c r="C4359" s="1">
        <v>41925</v>
      </c>
      <c r="E4359" s="1">
        <v>41925</v>
      </c>
      <c r="G4359" s="4">
        <v>39897</v>
      </c>
      <c r="H4359" s="5">
        <f>VLOOKUP($G4359,'1. RAW DATA DUMP'!$A:$I,2,FALSE)</f>
        <v>367.619077555498</v>
      </c>
      <c r="I4359" s="5">
        <f>VLOOKUP($G4359,'1. RAW DATA DUMP'!$A:$I,3,FALSE)</f>
        <v>100</v>
      </c>
      <c r="J4359" s="5">
        <f>VLOOKUP($G4359,'1. RAW DATA DUMP'!E:I,5,FALSE)</f>
        <v>810.96</v>
      </c>
    </row>
    <row r="4360" spans="1:10">
      <c r="A4360" s="1"/>
      <c r="B4360" s="1">
        <v>27829</v>
      </c>
      <c r="C4360" s="1">
        <v>41926</v>
      </c>
      <c r="E4360" s="1">
        <v>41926</v>
      </c>
      <c r="G4360" s="4">
        <v>39896</v>
      </c>
      <c r="H4360" s="5">
        <f>VLOOKUP($G4360,'1. RAW DATA DUMP'!$A:$I,2,FALSE)</f>
        <v>367.63962029160598</v>
      </c>
      <c r="I4360" s="5">
        <f>VLOOKUP($G4360,'1. RAW DATA DUMP'!$A:$I,3,FALSE)</f>
        <v>100</v>
      </c>
      <c r="J4360" s="5">
        <f>VLOOKUP($G4360,'1. RAW DATA DUMP'!E:I,5,FALSE)</f>
        <v>806.19</v>
      </c>
    </row>
    <row r="4361" spans="1:10">
      <c r="A4361" s="1"/>
      <c r="B4361" s="1">
        <v>27830</v>
      </c>
      <c r="C4361" s="1">
        <v>41927</v>
      </c>
      <c r="E4361" s="1">
        <v>41927</v>
      </c>
      <c r="G4361" s="4">
        <v>39895</v>
      </c>
      <c r="H4361" s="5">
        <f>VLOOKUP($G4361,'1. RAW DATA DUMP'!$A:$I,2,FALSE)</f>
        <v>371.37363422460197</v>
      </c>
      <c r="I4361" s="5">
        <f>VLOOKUP($G4361,'1. RAW DATA DUMP'!$A:$I,3,FALSE)</f>
        <v>100</v>
      </c>
      <c r="J4361" s="5">
        <f>VLOOKUP($G4361,'1. RAW DATA DUMP'!E:I,5,FALSE)</f>
        <v>819.99</v>
      </c>
    </row>
    <row r="4362" spans="1:10">
      <c r="A4362" s="1"/>
      <c r="B4362" s="1">
        <v>27831</v>
      </c>
      <c r="C4362" s="1">
        <v>41928</v>
      </c>
      <c r="E4362" s="1">
        <v>41928</v>
      </c>
      <c r="G4362" s="4">
        <v>39892</v>
      </c>
      <c r="H4362" s="5">
        <f>VLOOKUP($G4362,'1. RAW DATA DUMP'!$A:$I,2,FALSE)</f>
        <v>357.77091650150999</v>
      </c>
      <c r="I4362" s="5">
        <f>VLOOKUP($G4362,'1. RAW DATA DUMP'!$A:$I,3,FALSE)</f>
        <v>100</v>
      </c>
      <c r="J4362" s="5">
        <f>VLOOKUP($G4362,'1. RAW DATA DUMP'!E:I,5,FALSE)</f>
        <v>766.56</v>
      </c>
    </row>
    <row r="4363" spans="1:10">
      <c r="A4363" s="1"/>
      <c r="B4363" s="1">
        <v>27834</v>
      </c>
      <c r="C4363" s="1">
        <v>41929</v>
      </c>
      <c r="E4363" s="1">
        <v>41929</v>
      </c>
      <c r="G4363" s="4">
        <v>39891</v>
      </c>
      <c r="H4363" s="5">
        <f>VLOOKUP($G4363,'1. RAW DATA DUMP'!$A:$I,2,FALSE)</f>
        <v>361.91939321125199</v>
      </c>
      <c r="I4363" s="5">
        <f>VLOOKUP($G4363,'1. RAW DATA DUMP'!$A:$I,3,FALSE)</f>
        <v>100</v>
      </c>
      <c r="J4363" s="5">
        <f>VLOOKUP($G4363,'1. RAW DATA DUMP'!E:I,5,FALSE)</f>
        <v>782.61</v>
      </c>
    </row>
    <row r="4364" spans="1:10">
      <c r="A4364" s="1"/>
      <c r="B4364" s="1">
        <v>27835</v>
      </c>
      <c r="C4364" s="1">
        <v>41932</v>
      </c>
      <c r="E4364" s="1">
        <v>41932</v>
      </c>
      <c r="G4364" s="4">
        <v>39890</v>
      </c>
      <c r="H4364" s="5">
        <f>VLOOKUP($G4364,'1. RAW DATA DUMP'!$A:$I,2,FALSE)</f>
        <v>365.85152785560001</v>
      </c>
      <c r="I4364" s="5">
        <f>VLOOKUP($G4364,'1. RAW DATA DUMP'!$A:$I,3,FALSE)</f>
        <v>100</v>
      </c>
      <c r="J4364" s="5">
        <f>VLOOKUP($G4364,'1. RAW DATA DUMP'!E:I,5,FALSE)</f>
        <v>793.84</v>
      </c>
    </row>
    <row r="4365" spans="1:10">
      <c r="A4365" s="1"/>
      <c r="B4365" s="1">
        <v>27836</v>
      </c>
      <c r="C4365" s="1">
        <v>41933</v>
      </c>
      <c r="E4365" s="1">
        <v>41933</v>
      </c>
      <c r="G4365" s="4">
        <v>39889</v>
      </c>
      <c r="H4365" s="5">
        <f>VLOOKUP($G4365,'1. RAW DATA DUMP'!$A:$I,2,FALSE)</f>
        <v>355.93525788377002</v>
      </c>
      <c r="I4365" s="5">
        <f>VLOOKUP($G4365,'1. RAW DATA DUMP'!$A:$I,3,FALSE)</f>
        <v>100</v>
      </c>
      <c r="J4365" s="5">
        <f>VLOOKUP($G4365,'1. RAW DATA DUMP'!E:I,5,FALSE)</f>
        <v>777.13</v>
      </c>
    </row>
    <row r="4366" spans="1:10">
      <c r="A4366" s="1"/>
      <c r="B4366" s="1">
        <v>27837</v>
      </c>
      <c r="C4366" s="1">
        <v>41934</v>
      </c>
      <c r="E4366" s="1">
        <v>41934</v>
      </c>
      <c r="G4366" s="4">
        <v>39888</v>
      </c>
      <c r="H4366" s="5">
        <f>VLOOKUP($G4366,'1. RAW DATA DUMP'!$A:$I,2,FALSE)</f>
        <v>351.09283662252699</v>
      </c>
      <c r="I4366" s="5">
        <f>VLOOKUP($G4366,'1. RAW DATA DUMP'!$A:$I,3,FALSE)</f>
        <v>100</v>
      </c>
      <c r="J4366" s="5">
        <f>VLOOKUP($G4366,'1. RAW DATA DUMP'!E:I,5,FALSE)</f>
        <v>755.67</v>
      </c>
    </row>
    <row r="4367" spans="1:10">
      <c r="A4367" s="1"/>
      <c r="B4367" s="1">
        <v>27838</v>
      </c>
      <c r="C4367" s="1">
        <v>41935</v>
      </c>
      <c r="E4367" s="1">
        <v>41935</v>
      </c>
      <c r="G4367" s="4">
        <v>39885</v>
      </c>
      <c r="H4367" s="5">
        <f>VLOOKUP($G4367,'1. RAW DATA DUMP'!$A:$I,2,FALSE)</f>
        <v>351.79557135966797</v>
      </c>
      <c r="I4367" s="5">
        <f>VLOOKUP($G4367,'1. RAW DATA DUMP'!$A:$I,3,FALSE)</f>
        <v>100</v>
      </c>
      <c r="J4367" s="5">
        <f>VLOOKUP($G4367,'1. RAW DATA DUMP'!E:I,5,FALSE)</f>
        <v>756.17</v>
      </c>
    </row>
    <row r="4368" spans="1:10">
      <c r="A4368" s="1"/>
      <c r="B4368" s="1">
        <v>27841</v>
      </c>
      <c r="C4368" s="1">
        <v>41936</v>
      </c>
      <c r="E4368" s="1">
        <v>41936</v>
      </c>
      <c r="G4368" s="4">
        <v>39884</v>
      </c>
      <c r="H4368" s="5">
        <f>VLOOKUP($G4368,'1. RAW DATA DUMP'!$A:$I,2,FALSE)</f>
        <v>349.96443063209398</v>
      </c>
      <c r="I4368" s="5">
        <f>VLOOKUP($G4368,'1. RAW DATA DUMP'!$A:$I,3,FALSE)</f>
        <v>100</v>
      </c>
      <c r="J4368" s="5">
        <f>VLOOKUP($G4368,'1. RAW DATA DUMP'!E:I,5,FALSE)</f>
        <v>749.93</v>
      </c>
    </row>
    <row r="4369" spans="1:10">
      <c r="A4369" s="1"/>
      <c r="B4369" s="1">
        <v>27842</v>
      </c>
      <c r="C4369" s="1">
        <v>41939</v>
      </c>
      <c r="E4369" s="1">
        <v>41939</v>
      </c>
      <c r="G4369" s="4">
        <v>39883</v>
      </c>
      <c r="H4369" s="5">
        <f>VLOOKUP($G4369,'1. RAW DATA DUMP'!$A:$I,2,FALSE)</f>
        <v>341.35183099658298</v>
      </c>
      <c r="I4369" s="5">
        <f>VLOOKUP($G4369,'1. RAW DATA DUMP'!$A:$I,3,FALSE)</f>
        <v>100</v>
      </c>
      <c r="J4369" s="5">
        <f>VLOOKUP($G4369,'1. RAW DATA DUMP'!E:I,5,FALSE)</f>
        <v>719</v>
      </c>
    </row>
    <row r="4370" spans="1:10">
      <c r="A4370" s="1"/>
      <c r="B4370" s="1">
        <v>27843</v>
      </c>
      <c r="C4370" s="1">
        <v>41940</v>
      </c>
      <c r="E4370" s="1">
        <v>41940</v>
      </c>
      <c r="G4370" s="4">
        <v>39882</v>
      </c>
      <c r="H4370" s="5">
        <f>VLOOKUP($G4370,'1. RAW DATA DUMP'!$A:$I,2,FALSE)</f>
        <v>339.431357207465</v>
      </c>
      <c r="I4370" s="5">
        <f>VLOOKUP($G4370,'1. RAW DATA DUMP'!$A:$I,3,FALSE)</f>
        <v>100</v>
      </c>
      <c r="J4370" s="5">
        <f>VLOOKUP($G4370,'1. RAW DATA DUMP'!E:I,5,FALSE)</f>
        <v>714.51</v>
      </c>
    </row>
    <row r="4371" spans="1:10">
      <c r="A4371" s="1"/>
      <c r="B4371" s="1">
        <v>27844</v>
      </c>
      <c r="C4371" s="1">
        <v>41941</v>
      </c>
      <c r="E4371" s="1">
        <v>41941</v>
      </c>
      <c r="G4371" s="4">
        <v>39881</v>
      </c>
      <c r="H4371" s="5">
        <f>VLOOKUP($G4371,'1. RAW DATA DUMP'!$A:$I,2,FALSE)</f>
        <v>330.00901249314899</v>
      </c>
      <c r="I4371" s="5">
        <f>VLOOKUP($G4371,'1. RAW DATA DUMP'!$A:$I,3,FALSE)</f>
        <v>100</v>
      </c>
      <c r="J4371" s="5">
        <f>VLOOKUP($G4371,'1. RAW DATA DUMP'!E:I,5,FALSE)</f>
        <v>674.59</v>
      </c>
    </row>
    <row r="4372" spans="1:10">
      <c r="A4372" s="1"/>
      <c r="B4372" s="1">
        <v>27845</v>
      </c>
      <c r="C4372" s="1">
        <v>41942</v>
      </c>
      <c r="E4372" s="1">
        <v>41942</v>
      </c>
      <c r="G4372" s="4">
        <v>39878</v>
      </c>
      <c r="H4372" s="5">
        <f>VLOOKUP($G4372,'1. RAW DATA DUMP'!$A:$I,2,FALSE)</f>
        <v>333.40051375681401</v>
      </c>
      <c r="I4372" s="5">
        <f>VLOOKUP($G4372,'1. RAW DATA DUMP'!$A:$I,3,FALSE)</f>
        <v>100</v>
      </c>
      <c r="J4372" s="5">
        <f>VLOOKUP($G4372,'1. RAW DATA DUMP'!E:I,5,FALSE)</f>
        <v>686.32</v>
      </c>
    </row>
    <row r="4373" spans="1:10">
      <c r="A4373" s="1"/>
      <c r="B4373" s="1">
        <v>27848</v>
      </c>
      <c r="C4373" s="1">
        <v>41943</v>
      </c>
      <c r="E4373" s="1">
        <v>41943</v>
      </c>
      <c r="G4373" s="4">
        <v>39877</v>
      </c>
      <c r="H4373" s="5">
        <f>VLOOKUP($G4373,'1. RAW DATA DUMP'!$A:$I,2,FALSE)</f>
        <v>332.89303012180301</v>
      </c>
      <c r="I4373" s="5">
        <f>VLOOKUP($G4373,'1. RAW DATA DUMP'!$A:$I,3,FALSE)</f>
        <v>100</v>
      </c>
      <c r="J4373" s="5">
        <f>VLOOKUP($G4373,'1. RAW DATA DUMP'!E:I,5,FALSE)</f>
        <v>684.57</v>
      </c>
    </row>
    <row r="4374" spans="1:10">
      <c r="A4374" s="1"/>
      <c r="B4374" s="1">
        <v>27849</v>
      </c>
      <c r="C4374" s="1">
        <v>41946</v>
      </c>
      <c r="E4374" s="1">
        <v>41946</v>
      </c>
      <c r="G4374" s="4">
        <v>39876</v>
      </c>
      <c r="H4374" s="5">
        <f>VLOOKUP($G4374,'1. RAW DATA DUMP'!$A:$I,2,FALSE)</f>
        <v>336.75103836304902</v>
      </c>
      <c r="I4374" s="5">
        <f>VLOOKUP($G4374,'1. RAW DATA DUMP'!$A:$I,3,FALSE)</f>
        <v>100</v>
      </c>
      <c r="J4374" s="5">
        <f>VLOOKUP($G4374,'1. RAW DATA DUMP'!E:I,5,FALSE)</f>
        <v>707.02</v>
      </c>
    </row>
    <row r="4375" spans="1:10">
      <c r="A4375" s="1"/>
      <c r="B4375" s="1">
        <v>27850</v>
      </c>
      <c r="C4375" s="1">
        <v>41947</v>
      </c>
      <c r="E4375" s="1">
        <v>41947</v>
      </c>
      <c r="G4375" s="4">
        <v>39875</v>
      </c>
      <c r="H4375" s="5">
        <f>VLOOKUP($G4375,'1. RAW DATA DUMP'!$A:$I,2,FALSE)</f>
        <v>332.73661565301398</v>
      </c>
      <c r="I4375" s="5">
        <f>VLOOKUP($G4375,'1. RAW DATA DUMP'!$A:$I,3,FALSE)</f>
        <v>100</v>
      </c>
      <c r="J4375" s="5">
        <f>VLOOKUP($G4375,'1. RAW DATA DUMP'!E:I,5,FALSE)</f>
        <v>688.06</v>
      </c>
    </row>
    <row r="4376" spans="1:10">
      <c r="A4376" s="1"/>
      <c r="B4376" s="1">
        <v>27851</v>
      </c>
      <c r="C4376" s="1">
        <v>41948</v>
      </c>
      <c r="E4376" s="1">
        <v>41948</v>
      </c>
      <c r="G4376" s="4">
        <v>39874</v>
      </c>
      <c r="H4376" s="5">
        <f>VLOOKUP($G4376,'1. RAW DATA DUMP'!$A:$I,2,FALSE)</f>
        <v>337.361513945414</v>
      </c>
      <c r="I4376" s="5">
        <f>VLOOKUP($G4376,'1. RAW DATA DUMP'!$A:$I,3,FALSE)</f>
        <v>100</v>
      </c>
      <c r="J4376" s="5">
        <f>VLOOKUP($G4376,'1. RAW DATA DUMP'!E:I,5,FALSE)</f>
        <v>704.03</v>
      </c>
    </row>
    <row r="4377" spans="1:10">
      <c r="A4377" s="1"/>
      <c r="B4377" s="1">
        <v>27852</v>
      </c>
      <c r="C4377" s="1">
        <v>41949</v>
      </c>
      <c r="E4377" s="1">
        <v>41949</v>
      </c>
      <c r="G4377" s="4">
        <v>39871</v>
      </c>
      <c r="H4377" s="5">
        <f>VLOOKUP($G4377,'1. RAW DATA DUMP'!$A:$I,2,FALSE)</f>
        <v>343.17499972601701</v>
      </c>
      <c r="I4377" s="5">
        <f>VLOOKUP($G4377,'1. RAW DATA DUMP'!$A:$I,3,FALSE)</f>
        <v>100</v>
      </c>
      <c r="J4377" s="5">
        <f>VLOOKUP($G4377,'1. RAW DATA DUMP'!E:I,5,FALSE)</f>
        <v>732.72</v>
      </c>
    </row>
    <row r="4378" spans="1:10">
      <c r="A4378" s="1"/>
      <c r="B4378" s="1">
        <v>27855</v>
      </c>
      <c r="C4378" s="1">
        <v>41950</v>
      </c>
      <c r="E4378" s="1">
        <v>41950</v>
      </c>
      <c r="G4378" s="4">
        <v>39870</v>
      </c>
      <c r="H4378" s="5">
        <f>VLOOKUP($G4378,'1. RAW DATA DUMP'!$A:$I,2,FALSE)</f>
        <v>347.882020785311</v>
      </c>
      <c r="I4378" s="5">
        <f>VLOOKUP($G4378,'1. RAW DATA DUMP'!$A:$I,3,FALSE)</f>
        <v>100</v>
      </c>
      <c r="J4378" s="5">
        <f>VLOOKUP($G4378,'1. RAW DATA DUMP'!E:I,5,FALSE)</f>
        <v>750.43</v>
      </c>
    </row>
    <row r="4379" spans="1:10">
      <c r="A4379" s="1"/>
      <c r="B4379" s="1">
        <v>27856</v>
      </c>
      <c r="C4379" s="1">
        <v>41953</v>
      </c>
      <c r="E4379" s="1">
        <v>41953</v>
      </c>
      <c r="G4379" s="4">
        <v>39869</v>
      </c>
      <c r="H4379" s="5">
        <f>VLOOKUP($G4379,'1. RAW DATA DUMP'!$A:$I,2,FALSE)</f>
        <v>350.23737521331901</v>
      </c>
      <c r="I4379" s="5">
        <f>VLOOKUP($G4379,'1. RAW DATA DUMP'!$A:$I,3,FALSE)</f>
        <v>100</v>
      </c>
      <c r="J4379" s="5">
        <f>VLOOKUP($G4379,'1. RAW DATA DUMP'!E:I,5,FALSE)</f>
        <v>759.91</v>
      </c>
    </row>
    <row r="4380" spans="1:10">
      <c r="A4380" s="1"/>
      <c r="B4380" s="1">
        <v>27857</v>
      </c>
      <c r="C4380" s="1">
        <v>41954</v>
      </c>
      <c r="E4380" s="1">
        <v>41954</v>
      </c>
      <c r="G4380" s="4">
        <v>39868</v>
      </c>
      <c r="H4380" s="5">
        <f>VLOOKUP($G4380,'1. RAW DATA DUMP'!$A:$I,2,FALSE)</f>
        <v>353.67292431402802</v>
      </c>
      <c r="I4380" s="5">
        <f>VLOOKUP($G4380,'1. RAW DATA DUMP'!$A:$I,3,FALSE)</f>
        <v>100</v>
      </c>
      <c r="J4380" s="5">
        <f>VLOOKUP($G4380,'1. RAW DATA DUMP'!E:I,5,FALSE)</f>
        <v>767.15</v>
      </c>
    </row>
    <row r="4381" spans="1:10">
      <c r="A4381" s="1"/>
      <c r="B4381" s="1">
        <v>27858</v>
      </c>
      <c r="C4381" s="1">
        <v>41955</v>
      </c>
      <c r="E4381" s="1">
        <v>41955</v>
      </c>
      <c r="G4381" s="4">
        <v>39867</v>
      </c>
      <c r="H4381" s="5">
        <f>VLOOKUP($G4381,'1. RAW DATA DUMP'!$A:$I,2,FALSE)</f>
        <v>347.871574012255</v>
      </c>
      <c r="I4381" s="5">
        <f>VLOOKUP($G4381,'1. RAW DATA DUMP'!$A:$I,3,FALSE)</f>
        <v>100</v>
      </c>
      <c r="J4381" s="5">
        <f>VLOOKUP($G4381,'1. RAW DATA DUMP'!E:I,5,FALSE)</f>
        <v>743.45</v>
      </c>
    </row>
    <row r="4382" spans="1:10">
      <c r="A4382" s="1"/>
      <c r="B4382" s="1">
        <v>27859</v>
      </c>
      <c r="C4382" s="1">
        <v>41956</v>
      </c>
      <c r="E4382" s="1">
        <v>41956</v>
      </c>
      <c r="G4382" s="4">
        <v>39864</v>
      </c>
      <c r="H4382" s="5">
        <f>VLOOKUP($G4382,'1. RAW DATA DUMP'!$A:$I,2,FALSE)</f>
        <v>354.44105175264002</v>
      </c>
      <c r="I4382" s="5">
        <f>VLOOKUP($G4382,'1. RAW DATA DUMP'!$A:$I,3,FALSE)</f>
        <v>100</v>
      </c>
      <c r="J4382" s="5">
        <f>VLOOKUP($G4382,'1. RAW DATA DUMP'!E:I,5,FALSE)</f>
        <v>767.9</v>
      </c>
    </row>
    <row r="4383" spans="1:10">
      <c r="A4383" s="1"/>
      <c r="B4383" s="1">
        <v>27862</v>
      </c>
      <c r="C4383" s="1">
        <v>41957</v>
      </c>
      <c r="E4383" s="1">
        <v>41957</v>
      </c>
      <c r="G4383" s="4">
        <v>39863</v>
      </c>
      <c r="H4383" s="5">
        <f>VLOOKUP($G4383,'1. RAW DATA DUMP'!$A:$I,2,FALSE)</f>
        <v>356.05421819305599</v>
      </c>
      <c r="I4383" s="5">
        <f>VLOOKUP($G4383,'1. RAW DATA DUMP'!$A:$I,3,FALSE)</f>
        <v>100</v>
      </c>
      <c r="J4383" s="5">
        <f>VLOOKUP($G4383,'1. RAW DATA DUMP'!E:I,5,FALSE)</f>
        <v>777.87</v>
      </c>
    </row>
    <row r="4384" spans="1:10">
      <c r="A4384" s="1"/>
      <c r="B4384" s="1">
        <v>27863</v>
      </c>
      <c r="C4384" s="1">
        <v>41960</v>
      </c>
      <c r="E4384" s="1">
        <v>41960</v>
      </c>
      <c r="G4384" s="4">
        <v>39862</v>
      </c>
      <c r="H4384" s="5">
        <f>VLOOKUP($G4384,'1. RAW DATA DUMP'!$A:$I,2,FALSE)</f>
        <v>357.49652520973001</v>
      </c>
      <c r="I4384" s="5">
        <f>VLOOKUP($G4384,'1. RAW DATA DUMP'!$A:$I,3,FALSE)</f>
        <v>100</v>
      </c>
      <c r="J4384" s="5">
        <f>VLOOKUP($G4384,'1. RAW DATA DUMP'!E:I,5,FALSE)</f>
        <v>777.87</v>
      </c>
    </row>
    <row r="4385" spans="1:10">
      <c r="A4385" s="1"/>
      <c r="B4385" s="1">
        <v>27864</v>
      </c>
      <c r="C4385" s="1">
        <v>41961</v>
      </c>
      <c r="E4385" s="1">
        <v>41961</v>
      </c>
      <c r="G4385" s="4">
        <v>39861</v>
      </c>
      <c r="H4385" s="5">
        <f>VLOOKUP($G4385,'1. RAW DATA DUMP'!$A:$I,2,FALSE)</f>
        <v>360.00829410652699</v>
      </c>
      <c r="I4385" s="5">
        <f>VLOOKUP($G4385,'1. RAW DATA DUMP'!$A:$I,3,FALSE)</f>
        <v>100</v>
      </c>
      <c r="J4385" s="5">
        <f>VLOOKUP($G4385,'1. RAW DATA DUMP'!E:I,5,FALSE)</f>
        <v>783.86</v>
      </c>
    </row>
    <row r="4386" spans="1:10">
      <c r="A4386" s="1"/>
      <c r="B4386" s="1">
        <v>27865</v>
      </c>
      <c r="C4386" s="1">
        <v>41962</v>
      </c>
      <c r="E4386" s="1">
        <v>41962</v>
      </c>
      <c r="G4386" s="4">
        <v>39857</v>
      </c>
      <c r="H4386" s="5">
        <f>VLOOKUP($G4386,'1. RAW DATA DUMP'!$A:$I,2,FALSE)</f>
        <v>366.85071642813801</v>
      </c>
      <c r="I4386" s="5">
        <f>VLOOKUP($G4386,'1. RAW DATA DUMP'!$A:$I,3,FALSE)</f>
        <v>100</v>
      </c>
      <c r="J4386" s="5">
        <f>VLOOKUP($G4386,'1. RAW DATA DUMP'!E:I,5,FALSE)</f>
        <v>818.29</v>
      </c>
    </row>
    <row r="4387" spans="1:10">
      <c r="A4387" s="1"/>
      <c r="B4387" s="1">
        <v>27866</v>
      </c>
      <c r="C4387" s="1">
        <v>41963</v>
      </c>
      <c r="E4387" s="1">
        <v>41963</v>
      </c>
      <c r="G4387" s="4">
        <v>39856</v>
      </c>
      <c r="H4387" s="5">
        <f>VLOOKUP($G4387,'1. RAW DATA DUMP'!$A:$I,2,FALSE)</f>
        <v>372.71253424720101</v>
      </c>
      <c r="I4387" s="5">
        <f>VLOOKUP($G4387,'1. RAW DATA DUMP'!$A:$I,3,FALSE)</f>
        <v>100</v>
      </c>
      <c r="J4387" s="5">
        <f>VLOOKUP($G4387,'1. RAW DATA DUMP'!E:I,5,FALSE)</f>
        <v>833.76</v>
      </c>
    </row>
    <row r="4388" spans="1:10">
      <c r="A4388" s="1"/>
      <c r="B4388" s="1">
        <v>27869</v>
      </c>
      <c r="C4388" s="1">
        <v>41964</v>
      </c>
      <c r="E4388" s="1">
        <v>41964</v>
      </c>
      <c r="G4388" s="4">
        <v>39855</v>
      </c>
      <c r="H4388" s="5">
        <f>VLOOKUP($G4388,'1. RAW DATA DUMP'!$A:$I,2,FALSE)</f>
        <v>371.07205003516498</v>
      </c>
      <c r="I4388" s="5">
        <f>VLOOKUP($G4388,'1. RAW DATA DUMP'!$A:$I,3,FALSE)</f>
        <v>100</v>
      </c>
      <c r="J4388" s="5">
        <f>VLOOKUP($G4388,'1. RAW DATA DUMP'!E:I,5,FALSE)</f>
        <v>829.77</v>
      </c>
    </row>
    <row r="4389" spans="1:10">
      <c r="A4389" s="1"/>
      <c r="B4389" s="1">
        <v>27870</v>
      </c>
      <c r="C4389" s="1">
        <v>41967</v>
      </c>
      <c r="E4389" s="1">
        <v>41967</v>
      </c>
      <c r="G4389" s="4">
        <v>39854</v>
      </c>
      <c r="H4389" s="5">
        <f>VLOOKUP($G4389,'1. RAW DATA DUMP'!$A:$I,2,FALSE)</f>
        <v>369.17644360840399</v>
      </c>
      <c r="I4389" s="5">
        <f>VLOOKUP($G4389,'1. RAW DATA DUMP'!$A:$I,3,FALSE)</f>
        <v>100</v>
      </c>
      <c r="J4389" s="5">
        <f>VLOOKUP($G4389,'1. RAW DATA DUMP'!E:I,5,FALSE)</f>
        <v>825.28</v>
      </c>
    </row>
    <row r="4390" spans="1:10">
      <c r="A4390" s="1"/>
      <c r="B4390" s="1">
        <v>27871</v>
      </c>
      <c r="C4390" s="1">
        <v>41968</v>
      </c>
      <c r="E4390" s="1">
        <v>41968</v>
      </c>
      <c r="G4390" s="4">
        <v>39853</v>
      </c>
      <c r="H4390" s="5">
        <f>VLOOKUP($G4390,'1. RAW DATA DUMP'!$A:$I,2,FALSE)</f>
        <v>377.18042166611798</v>
      </c>
      <c r="I4390" s="5">
        <f>VLOOKUP($G4390,'1. RAW DATA DUMP'!$A:$I,3,FALSE)</f>
        <v>100</v>
      </c>
      <c r="J4390" s="5">
        <f>VLOOKUP($G4390,'1. RAW DATA DUMP'!E:I,5,FALSE)</f>
        <v>863.2</v>
      </c>
    </row>
    <row r="4391" spans="1:10">
      <c r="A4391" s="1"/>
      <c r="B4391" s="1">
        <v>27872</v>
      </c>
      <c r="C4391" s="1">
        <v>41969</v>
      </c>
      <c r="E4391" s="1">
        <v>41969</v>
      </c>
      <c r="G4391" s="4">
        <v>39850</v>
      </c>
      <c r="H4391" s="5">
        <f>VLOOKUP($G4391,'1. RAW DATA DUMP'!$A:$I,2,FALSE)</f>
        <v>378.22040138487699</v>
      </c>
      <c r="I4391" s="5">
        <f>VLOOKUP($G4391,'1. RAW DATA DUMP'!$A:$I,3,FALSE)</f>
        <v>100</v>
      </c>
      <c r="J4391" s="5">
        <f>VLOOKUP($G4391,'1. RAW DATA DUMP'!E:I,5,FALSE)</f>
        <v>865.94</v>
      </c>
    </row>
    <row r="4392" spans="1:10">
      <c r="A4392" s="1"/>
      <c r="B4392" s="1">
        <v>27873</v>
      </c>
      <c r="C4392" s="1">
        <v>41971</v>
      </c>
      <c r="E4392" s="1">
        <v>41971</v>
      </c>
      <c r="G4392" s="4">
        <v>39849</v>
      </c>
      <c r="H4392" s="5">
        <f>VLOOKUP($G4392,'1. RAW DATA DUMP'!$A:$I,2,FALSE)</f>
        <v>371.80457731884297</v>
      </c>
      <c r="I4392" s="5">
        <f>VLOOKUP($G4392,'1. RAW DATA DUMP'!$A:$I,3,FALSE)</f>
        <v>100</v>
      </c>
      <c r="J4392" s="5">
        <f>VLOOKUP($G4392,'1. RAW DATA DUMP'!E:I,5,FALSE)</f>
        <v>838.75</v>
      </c>
    </row>
    <row r="4393" spans="1:10">
      <c r="A4393" s="1"/>
      <c r="B4393" s="1">
        <v>27876</v>
      </c>
      <c r="C4393" s="1">
        <v>41974</v>
      </c>
      <c r="E4393" s="1">
        <v>41974</v>
      </c>
      <c r="G4393" s="4">
        <v>39848</v>
      </c>
      <c r="H4393" s="5">
        <f>VLOOKUP($G4393,'1. RAW DATA DUMP'!$A:$I,2,FALSE)</f>
        <v>368.64977949870598</v>
      </c>
      <c r="I4393" s="5">
        <f>VLOOKUP($G4393,'1. RAW DATA DUMP'!$A:$I,3,FALSE)</f>
        <v>100</v>
      </c>
      <c r="J4393" s="5">
        <f>VLOOKUP($G4393,'1. RAW DATA DUMP'!E:I,5,FALSE)</f>
        <v>828.02</v>
      </c>
    </row>
    <row r="4394" spans="1:10">
      <c r="A4394" s="1"/>
      <c r="B4394" s="1">
        <v>27877</v>
      </c>
      <c r="C4394" s="1">
        <v>41975</v>
      </c>
      <c r="E4394" s="1">
        <v>41975</v>
      </c>
      <c r="G4394" s="4">
        <v>39847</v>
      </c>
      <c r="H4394" s="5">
        <f>VLOOKUP($G4394,'1. RAW DATA DUMP'!$A:$I,2,FALSE)</f>
        <v>369.65461038084698</v>
      </c>
      <c r="I4394" s="5">
        <f>VLOOKUP($G4394,'1. RAW DATA DUMP'!$A:$I,3,FALSE)</f>
        <v>100</v>
      </c>
      <c r="J4394" s="5">
        <f>VLOOKUP($G4394,'1. RAW DATA DUMP'!E:I,5,FALSE)</f>
        <v>829.77</v>
      </c>
    </row>
    <row r="4395" spans="1:10">
      <c r="A4395" s="1"/>
      <c r="B4395" s="1">
        <v>27878</v>
      </c>
      <c r="C4395" s="1">
        <v>41976</v>
      </c>
      <c r="E4395" s="1">
        <v>41976</v>
      </c>
      <c r="G4395" s="4">
        <v>39846</v>
      </c>
      <c r="H4395" s="5">
        <f>VLOOKUP($G4395,'1. RAW DATA DUMP'!$A:$I,2,FALSE)</f>
        <v>368.44591541567399</v>
      </c>
      <c r="I4395" s="5">
        <f>VLOOKUP($G4395,'1. RAW DATA DUMP'!$A:$I,3,FALSE)</f>
        <v>100</v>
      </c>
      <c r="J4395" s="5">
        <f>VLOOKUP($G4395,'1. RAW DATA DUMP'!E:I,5,FALSE)</f>
        <v>819.54</v>
      </c>
    </row>
    <row r="4396" spans="1:10">
      <c r="A4396" s="1"/>
      <c r="B4396" s="1">
        <v>27879</v>
      </c>
      <c r="C4396" s="1">
        <v>41977</v>
      </c>
      <c r="E4396" s="1">
        <v>41977</v>
      </c>
      <c r="G4396" s="4">
        <v>39843</v>
      </c>
      <c r="H4396" s="5">
        <f>VLOOKUP($G4396,'1. RAW DATA DUMP'!$A:$I,2,FALSE)</f>
        <v>367.47716037243498</v>
      </c>
      <c r="I4396" s="5">
        <f>VLOOKUP($G4396,'1. RAW DATA DUMP'!$A:$I,3,FALSE)</f>
        <v>100</v>
      </c>
      <c r="J4396" s="5">
        <f>VLOOKUP($G4396,'1. RAW DATA DUMP'!E:I,5,FALSE)</f>
        <v>820.78</v>
      </c>
    </row>
    <row r="4397" spans="1:10">
      <c r="A4397" s="1"/>
      <c r="B4397" s="1">
        <v>27880</v>
      </c>
      <c r="C4397" s="1">
        <v>41978</v>
      </c>
      <c r="E4397" s="1">
        <v>41978</v>
      </c>
      <c r="G4397" s="4">
        <v>39842</v>
      </c>
      <c r="H4397" s="5">
        <f>VLOOKUP($G4397,'1. RAW DATA DUMP'!$A:$I,2,FALSE)</f>
        <v>372.93757789586698</v>
      </c>
      <c r="I4397" s="5">
        <f>VLOOKUP($G4397,'1. RAW DATA DUMP'!$A:$I,3,FALSE)</f>
        <v>100</v>
      </c>
      <c r="J4397" s="5">
        <f>VLOOKUP($G4397,'1. RAW DATA DUMP'!E:I,5,FALSE)</f>
        <v>840.99</v>
      </c>
    </row>
    <row r="4398" spans="1:10">
      <c r="A4398" s="1"/>
      <c r="B4398" s="1">
        <v>27883</v>
      </c>
      <c r="C4398" s="1">
        <v>41981</v>
      </c>
      <c r="E4398" s="1">
        <v>41981</v>
      </c>
      <c r="G4398" s="4">
        <v>39841</v>
      </c>
      <c r="H4398" s="5">
        <f>VLOOKUP($G4398,'1. RAW DATA DUMP'!$A:$I,2,FALSE)</f>
        <v>381.71027979688898</v>
      </c>
      <c r="I4398" s="5">
        <f>VLOOKUP($G4398,'1. RAW DATA DUMP'!$A:$I,3,FALSE)</f>
        <v>100</v>
      </c>
      <c r="J4398" s="5">
        <f>VLOOKUP($G4398,'1. RAW DATA DUMP'!E:I,5,FALSE)</f>
        <v>869.68</v>
      </c>
    </row>
    <row r="4399" spans="1:10">
      <c r="A4399" s="1"/>
      <c r="B4399" s="1">
        <v>27884</v>
      </c>
      <c r="C4399" s="1">
        <v>41982</v>
      </c>
      <c r="E4399" s="1">
        <v>41982</v>
      </c>
      <c r="G4399" s="4">
        <v>39840</v>
      </c>
      <c r="H4399" s="5">
        <f>VLOOKUP($G4399,'1. RAW DATA DUMP'!$A:$I,2,FALSE)</f>
        <v>374.38709520719198</v>
      </c>
      <c r="I4399" s="5">
        <f>VLOOKUP($G4399,'1. RAW DATA DUMP'!$A:$I,3,FALSE)</f>
        <v>100</v>
      </c>
      <c r="J4399" s="5">
        <f>VLOOKUP($G4399,'1. RAW DATA DUMP'!E:I,5,FALSE)</f>
        <v>837.5</v>
      </c>
    </row>
    <row r="4400" spans="1:10">
      <c r="A4400" s="1"/>
      <c r="B4400" s="1">
        <v>27885</v>
      </c>
      <c r="C4400" s="1">
        <v>41983</v>
      </c>
      <c r="E4400" s="1">
        <v>41983</v>
      </c>
      <c r="G4400" s="4">
        <v>39839</v>
      </c>
      <c r="H4400" s="5">
        <f>VLOOKUP($G4400,'1. RAW DATA DUMP'!$A:$I,2,FALSE)</f>
        <v>370.85100456839501</v>
      </c>
      <c r="I4400" s="5">
        <f>VLOOKUP($G4400,'1. RAW DATA DUMP'!$A:$I,3,FALSE)</f>
        <v>100</v>
      </c>
      <c r="J4400" s="5">
        <f>VLOOKUP($G4400,'1. RAW DATA DUMP'!E:I,5,FALSE)</f>
        <v>829.02</v>
      </c>
    </row>
    <row r="4401" spans="1:10">
      <c r="A4401" s="1"/>
      <c r="B4401" s="1">
        <v>27886</v>
      </c>
      <c r="C4401" s="1">
        <v>41984</v>
      </c>
      <c r="E4401" s="1">
        <v>41984</v>
      </c>
      <c r="G4401" s="4">
        <v>39836</v>
      </c>
      <c r="H4401" s="5">
        <f>VLOOKUP($G4401,'1. RAW DATA DUMP'!$A:$I,2,FALSE)</f>
        <v>369.25564028206401</v>
      </c>
      <c r="I4401" s="5">
        <f>VLOOKUP($G4401,'1. RAW DATA DUMP'!$A:$I,3,FALSE)</f>
        <v>100</v>
      </c>
      <c r="J4401" s="5">
        <f>VLOOKUP($G4401,'1. RAW DATA DUMP'!E:I,5,FALSE)</f>
        <v>821.78</v>
      </c>
    </row>
    <row r="4402" spans="1:10">
      <c r="A4402" s="1"/>
      <c r="B4402" s="1">
        <v>27887</v>
      </c>
      <c r="C4402" s="1">
        <v>41985</v>
      </c>
      <c r="E4402" s="1">
        <v>41985</v>
      </c>
      <c r="G4402" s="4">
        <v>39835</v>
      </c>
      <c r="H4402" s="5">
        <f>VLOOKUP($G4402,'1. RAW DATA DUMP'!$A:$I,2,FALSE)</f>
        <v>370.07719024211201</v>
      </c>
      <c r="I4402" s="5">
        <f>VLOOKUP($G4402,'1. RAW DATA DUMP'!$A:$I,3,FALSE)</f>
        <v>100</v>
      </c>
      <c r="J4402" s="5">
        <f>VLOOKUP($G4402,'1. RAW DATA DUMP'!E:I,5,FALSE)</f>
        <v>823.78</v>
      </c>
    </row>
    <row r="4403" spans="1:10">
      <c r="A4403" s="1"/>
      <c r="B4403" s="1">
        <v>27890</v>
      </c>
      <c r="C4403" s="1">
        <v>41988</v>
      </c>
      <c r="E4403" s="1">
        <v>41988</v>
      </c>
      <c r="G4403" s="4">
        <v>39834</v>
      </c>
      <c r="H4403" s="5">
        <f>VLOOKUP($G4403,'1. RAW DATA DUMP'!$A:$I,2,FALSE)</f>
        <v>373.78290291719298</v>
      </c>
      <c r="I4403" s="5">
        <f>VLOOKUP($G4403,'1. RAW DATA DUMP'!$A:$I,3,FALSE)</f>
        <v>100</v>
      </c>
      <c r="J4403" s="5">
        <f>VLOOKUP($G4403,'1. RAW DATA DUMP'!E:I,5,FALSE)</f>
        <v>835</v>
      </c>
    </row>
    <row r="4404" spans="1:10">
      <c r="A4404" s="1"/>
      <c r="B4404" s="1">
        <v>27891</v>
      </c>
      <c r="C4404" s="1">
        <v>41989</v>
      </c>
      <c r="E4404" s="1">
        <v>41989</v>
      </c>
      <c r="G4404" s="4">
        <v>39833</v>
      </c>
      <c r="H4404" s="5">
        <f>VLOOKUP($G4404,'1. RAW DATA DUMP'!$A:$I,2,FALSE)</f>
        <v>367.622962769374</v>
      </c>
      <c r="I4404" s="5">
        <f>VLOOKUP($G4404,'1. RAW DATA DUMP'!$A:$I,3,FALSE)</f>
        <v>100</v>
      </c>
      <c r="J4404" s="5">
        <f>VLOOKUP($G4404,'1. RAW DATA DUMP'!E:I,5,FALSE)</f>
        <v>804.32</v>
      </c>
    </row>
    <row r="4405" spans="1:10">
      <c r="A4405" s="1"/>
      <c r="B4405" s="1">
        <v>27892</v>
      </c>
      <c r="C4405" s="1">
        <v>41990</v>
      </c>
      <c r="E4405" s="1">
        <v>41990</v>
      </c>
      <c r="G4405" s="4">
        <v>39829</v>
      </c>
      <c r="H4405" s="5">
        <f>VLOOKUP($G4405,'1. RAW DATA DUMP'!$A:$I,2,FALSE)</f>
        <v>379.06432371994902</v>
      </c>
      <c r="I4405" s="5">
        <f>VLOOKUP($G4405,'1. RAW DATA DUMP'!$A:$I,3,FALSE)</f>
        <v>100</v>
      </c>
      <c r="J4405" s="5">
        <f>VLOOKUP($G4405,'1. RAW DATA DUMP'!E:I,5,FALSE)</f>
        <v>846.73</v>
      </c>
    </row>
    <row r="4406" spans="1:10">
      <c r="A4406" s="1"/>
      <c r="B4406" s="1">
        <v>27893</v>
      </c>
      <c r="C4406" s="1">
        <v>41991</v>
      </c>
      <c r="E4406" s="1">
        <v>41991</v>
      </c>
      <c r="G4406" s="4">
        <v>39828</v>
      </c>
      <c r="H4406" s="5">
        <f>VLOOKUP($G4406,'1. RAW DATA DUMP'!$A:$I,2,FALSE)</f>
        <v>377.24684187818502</v>
      </c>
      <c r="I4406" s="5">
        <f>VLOOKUP($G4406,'1. RAW DATA DUMP'!$A:$I,3,FALSE)</f>
        <v>100</v>
      </c>
      <c r="J4406" s="5">
        <f>VLOOKUP($G4406,'1. RAW DATA DUMP'!E:I,5,FALSE)</f>
        <v>837.5</v>
      </c>
    </row>
    <row r="4407" spans="1:10">
      <c r="A4407" s="1"/>
      <c r="B4407" s="1">
        <v>27894</v>
      </c>
      <c r="C4407" s="1">
        <v>41992</v>
      </c>
      <c r="E4407" s="1">
        <v>41992</v>
      </c>
      <c r="G4407" s="4">
        <v>39827</v>
      </c>
      <c r="H4407" s="5">
        <f>VLOOKUP($G4407,'1. RAW DATA DUMP'!$A:$I,2,FALSE)</f>
        <v>377.32789255641501</v>
      </c>
      <c r="I4407" s="5">
        <f>VLOOKUP($G4407,'1. RAW DATA DUMP'!$A:$I,3,FALSE)</f>
        <v>100</v>
      </c>
      <c r="J4407" s="5">
        <f>VLOOKUP($G4407,'1. RAW DATA DUMP'!E:I,5,FALSE)</f>
        <v>838</v>
      </c>
    </row>
    <row r="4408" spans="1:10">
      <c r="A4408" s="1"/>
      <c r="B4408" s="1">
        <v>27897</v>
      </c>
      <c r="C4408" s="1">
        <v>41995</v>
      </c>
      <c r="E4408" s="1">
        <v>41995</v>
      </c>
      <c r="G4408" s="4">
        <v>39826</v>
      </c>
      <c r="H4408" s="5">
        <f>VLOOKUP($G4408,'1. RAW DATA DUMP'!$A:$I,2,FALSE)</f>
        <v>383.88739920771201</v>
      </c>
      <c r="I4408" s="5">
        <f>VLOOKUP($G4408,'1. RAW DATA DUMP'!$A:$I,3,FALSE)</f>
        <v>100</v>
      </c>
      <c r="J4408" s="5">
        <f>VLOOKUP($G4408,'1. RAW DATA DUMP'!E:I,5,FALSE)</f>
        <v>866.69</v>
      </c>
    </row>
    <row r="4409" spans="1:10">
      <c r="A4409" s="1"/>
      <c r="B4409" s="1">
        <v>27898</v>
      </c>
      <c r="C4409" s="1">
        <v>41996</v>
      </c>
      <c r="E4409" s="1">
        <v>41996</v>
      </c>
      <c r="G4409" s="4">
        <v>39825</v>
      </c>
      <c r="H4409" s="5">
        <f>VLOOKUP($G4409,'1. RAW DATA DUMP'!$A:$I,2,FALSE)</f>
        <v>383.90581797890798</v>
      </c>
      <c r="I4409" s="5">
        <f>VLOOKUP($G4409,'1. RAW DATA DUMP'!$A:$I,3,FALSE)</f>
        <v>100</v>
      </c>
      <c r="J4409" s="5">
        <f>VLOOKUP($G4409,'1. RAW DATA DUMP'!E:I,5,FALSE)</f>
        <v>866.19</v>
      </c>
    </row>
    <row r="4410" spans="1:10">
      <c r="A4410" s="1"/>
      <c r="B4410" s="1">
        <v>27899</v>
      </c>
      <c r="C4410" s="1">
        <v>41997</v>
      </c>
      <c r="E4410" s="1">
        <v>41997</v>
      </c>
      <c r="G4410" s="4">
        <v>39822</v>
      </c>
      <c r="H4410" s="5">
        <f>VLOOKUP($G4410,'1. RAW DATA DUMP'!$A:$I,2,FALSE)</f>
        <v>387.50301711775899</v>
      </c>
      <c r="I4410" s="5">
        <f>VLOOKUP($G4410,'1. RAW DATA DUMP'!$A:$I,3,FALSE)</f>
        <v>100</v>
      </c>
      <c r="J4410" s="5">
        <f>VLOOKUP($G4410,'1. RAW DATA DUMP'!E:I,5,FALSE)</f>
        <v>883.65</v>
      </c>
    </row>
    <row r="4411" spans="1:10">
      <c r="A4411" s="1"/>
      <c r="B4411" s="1">
        <v>27900</v>
      </c>
      <c r="C4411" s="1">
        <v>41999</v>
      </c>
      <c r="E4411" s="1">
        <v>41999</v>
      </c>
      <c r="G4411" s="4">
        <v>39821</v>
      </c>
      <c r="H4411" s="5">
        <f>VLOOKUP($G4411,'1. RAW DATA DUMP'!$A:$I,2,FALSE)</f>
        <v>392.75252556230402</v>
      </c>
      <c r="I4411" s="5">
        <f>VLOOKUP($G4411,'1. RAW DATA DUMP'!$A:$I,3,FALSE)</f>
        <v>100</v>
      </c>
      <c r="J4411" s="5">
        <f>VLOOKUP($G4411,'1. RAW DATA DUMP'!E:I,5,FALSE)</f>
        <v>904.86</v>
      </c>
    </row>
    <row r="4412" spans="1:10">
      <c r="A4412" s="1"/>
      <c r="B4412" s="1">
        <v>27901</v>
      </c>
      <c r="C4412" s="1">
        <v>42002</v>
      </c>
      <c r="E4412" s="1">
        <v>42002</v>
      </c>
      <c r="G4412" s="4">
        <v>39820</v>
      </c>
      <c r="H4412" s="5">
        <f>VLOOKUP($G4412,'1. RAW DATA DUMP'!$A:$I,2,FALSE)</f>
        <v>391.31574013450501</v>
      </c>
      <c r="I4412" s="5">
        <f>VLOOKUP($G4412,'1. RAW DATA DUMP'!$A:$I,3,FALSE)</f>
        <v>100</v>
      </c>
      <c r="J4412" s="5">
        <f>VLOOKUP($G4412,'1. RAW DATA DUMP'!E:I,5,FALSE)</f>
        <v>903.36</v>
      </c>
    </row>
    <row r="4413" spans="1:10">
      <c r="A4413" s="1"/>
      <c r="B4413" s="1">
        <v>27904</v>
      </c>
      <c r="C4413" s="1">
        <v>42003</v>
      </c>
      <c r="E4413" s="1">
        <v>42003</v>
      </c>
      <c r="G4413" s="4">
        <v>39819</v>
      </c>
      <c r="H4413" s="5">
        <f>VLOOKUP($G4413,'1. RAW DATA DUMP'!$A:$I,2,FALSE)</f>
        <v>397.75812026866902</v>
      </c>
      <c r="I4413" s="5">
        <f>VLOOKUP($G4413,'1. RAW DATA DUMP'!$A:$I,3,FALSE)</f>
        <v>100</v>
      </c>
      <c r="J4413" s="5">
        <f>VLOOKUP($G4413,'1. RAW DATA DUMP'!E:I,5,FALSE)</f>
        <v>928.56</v>
      </c>
    </row>
    <row r="4414" spans="1:10">
      <c r="A4414" s="1"/>
      <c r="B4414" s="1">
        <v>27905</v>
      </c>
      <c r="C4414" s="1">
        <v>42004</v>
      </c>
      <c r="E4414" s="1">
        <v>42004</v>
      </c>
      <c r="G4414" s="4">
        <v>39818</v>
      </c>
      <c r="H4414" s="5">
        <f>VLOOKUP($G4414,'1. RAW DATA DUMP'!$A:$I,2,FALSE)</f>
        <v>396.752217297865</v>
      </c>
      <c r="I4414" s="5">
        <f>VLOOKUP($G4414,'1. RAW DATA DUMP'!$A:$I,3,FALSE)</f>
        <v>100</v>
      </c>
      <c r="J4414" s="5">
        <f>VLOOKUP($G4414,'1. RAW DATA DUMP'!E:I,5,FALSE)</f>
        <v>925.57</v>
      </c>
    </row>
    <row r="4415" spans="1:10">
      <c r="A4415" s="1"/>
      <c r="B4415" s="1">
        <v>27906</v>
      </c>
      <c r="C4415" s="1">
        <v>42006</v>
      </c>
      <c r="E4415" s="1">
        <v>42006</v>
      </c>
      <c r="G4415" s="4">
        <v>39815</v>
      </c>
      <c r="H4415" s="5">
        <f>VLOOKUP($G4415,'1. RAW DATA DUMP'!$A:$I,2,FALSE)</f>
        <v>396.37827986023399</v>
      </c>
      <c r="I4415" s="5">
        <f>VLOOKUP($G4415,'1. RAW DATA DUMP'!$A:$I,3,FALSE)</f>
        <v>100</v>
      </c>
      <c r="J4415" s="5">
        <f>VLOOKUP($G4415,'1. RAW DATA DUMP'!E:I,5,FALSE)</f>
        <v>923.57</v>
      </c>
    </row>
    <row r="4416" spans="1:10">
      <c r="A4416" s="1"/>
      <c r="B4416" s="1">
        <v>27907</v>
      </c>
      <c r="C4416" s="1">
        <v>42009</v>
      </c>
      <c r="E4416" s="1">
        <v>42009</v>
      </c>
      <c r="G4416" s="4">
        <v>39813</v>
      </c>
      <c r="H4416" s="5">
        <f>VLOOKUP($G4416,'1. RAW DATA DUMP'!$A:$I,2,FALSE)</f>
        <v>391.53662030248</v>
      </c>
      <c r="I4416" s="5">
        <f>VLOOKUP($G4416,'1. RAW DATA DUMP'!$A:$I,3,FALSE)</f>
        <v>100</v>
      </c>
      <c r="J4416" s="5">
        <f>VLOOKUP($G4416,'1. RAW DATA DUMP'!E:I,5,FALSE)</f>
        <v>898.12</v>
      </c>
    </row>
    <row r="4417" spans="1:10">
      <c r="A4417" s="1"/>
      <c r="B4417" s="1">
        <v>27908</v>
      </c>
      <c r="C4417" s="1">
        <v>42010</v>
      </c>
      <c r="E4417" s="1">
        <v>42010</v>
      </c>
      <c r="G4417" s="4">
        <v>39812</v>
      </c>
      <c r="H4417" s="5">
        <f>VLOOKUP($G4417,'1. RAW DATA DUMP'!$A:$I,2,FALSE)</f>
        <v>391.28092096703801</v>
      </c>
      <c r="I4417" s="5">
        <f>VLOOKUP($G4417,'1. RAW DATA DUMP'!$A:$I,3,FALSE)</f>
        <v>100</v>
      </c>
      <c r="J4417" s="5">
        <f>VLOOKUP($G4417,'1. RAW DATA DUMP'!E:I,5,FALSE)</f>
        <v>886.4</v>
      </c>
    </row>
    <row r="4418" spans="1:10">
      <c r="A4418" s="1"/>
      <c r="B4418" s="1">
        <v>27911</v>
      </c>
      <c r="C4418" s="1">
        <v>42011</v>
      </c>
      <c r="E4418" s="1">
        <v>42011</v>
      </c>
      <c r="G4418" s="4">
        <v>39811</v>
      </c>
      <c r="H4418" s="5">
        <f>VLOOKUP($G4418,'1. RAW DATA DUMP'!$A:$I,2,FALSE)</f>
        <v>388.04590074802201</v>
      </c>
      <c r="I4418" s="5">
        <f>VLOOKUP($G4418,'1. RAW DATA DUMP'!$A:$I,3,FALSE)</f>
        <v>100</v>
      </c>
      <c r="J4418" s="5">
        <f>VLOOKUP($G4418,'1. RAW DATA DUMP'!E:I,5,FALSE)</f>
        <v>868.68</v>
      </c>
    </row>
    <row r="4419" spans="1:10">
      <c r="A4419" s="1"/>
      <c r="B4419" s="1">
        <v>27912</v>
      </c>
      <c r="C4419" s="1">
        <v>42012</v>
      </c>
      <c r="E4419" s="1">
        <v>42012</v>
      </c>
      <c r="G4419" s="4">
        <v>39808</v>
      </c>
      <c r="H4419" s="5">
        <f>VLOOKUP($G4419,'1. RAW DATA DUMP'!$A:$I,2,FALSE)</f>
        <v>387.07461312462902</v>
      </c>
      <c r="I4419" s="5">
        <f>VLOOKUP($G4419,'1. RAW DATA DUMP'!$A:$I,3,FALSE)</f>
        <v>100</v>
      </c>
      <c r="J4419" s="5">
        <f>VLOOKUP($G4419,'1. RAW DATA DUMP'!E:I,5,FALSE)</f>
        <v>867.19</v>
      </c>
    </row>
    <row r="4420" spans="1:10">
      <c r="A4420" s="1"/>
      <c r="B4420" s="1">
        <v>27913</v>
      </c>
      <c r="C4420" s="1">
        <v>42013</v>
      </c>
      <c r="E4420" s="1">
        <v>42013</v>
      </c>
      <c r="G4420" s="4">
        <v>39806</v>
      </c>
      <c r="H4420" s="5">
        <f>VLOOKUP($G4420,'1. RAW DATA DUMP'!$A:$I,2,FALSE)</f>
        <v>385.24307311942101</v>
      </c>
      <c r="I4420" s="5">
        <f>VLOOKUP($G4420,'1. RAW DATA DUMP'!$A:$I,3,FALSE)</f>
        <v>100</v>
      </c>
      <c r="J4420" s="5">
        <f>VLOOKUP($G4420,'1. RAW DATA DUMP'!E:I,5,FALSE)</f>
        <v>863.2</v>
      </c>
    </row>
    <row r="4421" spans="1:10">
      <c r="A4421" s="1"/>
      <c r="B4421" s="1">
        <v>27914</v>
      </c>
      <c r="C4421" s="1">
        <v>42016</v>
      </c>
      <c r="E4421" s="1">
        <v>42016</v>
      </c>
      <c r="G4421" s="4">
        <v>39805</v>
      </c>
      <c r="H4421" s="5">
        <f>VLOOKUP($G4421,'1. RAW DATA DUMP'!$A:$I,2,FALSE)</f>
        <v>384.44169207798399</v>
      </c>
      <c r="I4421" s="5">
        <f>VLOOKUP($G4421,'1. RAW DATA DUMP'!$A:$I,3,FALSE)</f>
        <v>100</v>
      </c>
      <c r="J4421" s="5">
        <f>VLOOKUP($G4421,'1. RAW DATA DUMP'!E:I,5,FALSE)</f>
        <v>856.71</v>
      </c>
    </row>
    <row r="4422" spans="1:10">
      <c r="A4422" s="1"/>
      <c r="B4422" s="1">
        <v>27915</v>
      </c>
      <c r="C4422" s="1">
        <v>42017</v>
      </c>
      <c r="E4422" s="1">
        <v>42017</v>
      </c>
      <c r="G4422" s="4">
        <v>39804</v>
      </c>
      <c r="H4422" s="5">
        <f>VLOOKUP($G4422,'1. RAW DATA DUMP'!$A:$I,2,FALSE)</f>
        <v>386.93190371173802</v>
      </c>
      <c r="I4422" s="5">
        <f>VLOOKUP($G4422,'1. RAW DATA DUMP'!$A:$I,3,FALSE)</f>
        <v>100</v>
      </c>
      <c r="J4422" s="5">
        <f>VLOOKUP($G4422,'1. RAW DATA DUMP'!E:I,5,FALSE)</f>
        <v>869.43</v>
      </c>
    </row>
    <row r="4423" spans="1:10">
      <c r="A4423" s="1"/>
      <c r="B4423" s="1">
        <v>27918</v>
      </c>
      <c r="C4423" s="1">
        <v>42018</v>
      </c>
      <c r="E4423" s="1">
        <v>42018</v>
      </c>
      <c r="G4423" s="4">
        <v>39801</v>
      </c>
      <c r="H4423" s="5">
        <f>VLOOKUP($G4423,'1. RAW DATA DUMP'!$A:$I,2,FALSE)</f>
        <v>389.24032175414999</v>
      </c>
      <c r="I4423" s="5">
        <f>VLOOKUP($G4423,'1. RAW DATA DUMP'!$A:$I,3,FALSE)</f>
        <v>100</v>
      </c>
      <c r="J4423" s="5">
        <f>VLOOKUP($G4423,'1. RAW DATA DUMP'!E:I,5,FALSE)</f>
        <v>879.41</v>
      </c>
    </row>
    <row r="4424" spans="1:10">
      <c r="A4424" s="1"/>
      <c r="B4424" s="1">
        <v>27919</v>
      </c>
      <c r="C4424" s="1">
        <v>42019</v>
      </c>
      <c r="E4424" s="1">
        <v>42019</v>
      </c>
      <c r="G4424" s="4">
        <v>39800</v>
      </c>
      <c r="H4424" s="5">
        <f>VLOOKUP($G4424,'1. RAW DATA DUMP'!$A:$I,2,FALSE)</f>
        <v>393.28995772714899</v>
      </c>
      <c r="I4424" s="5">
        <f>VLOOKUP($G4424,'1. RAW DATA DUMP'!$A:$I,3,FALSE)</f>
        <v>100</v>
      </c>
      <c r="J4424" s="5">
        <f>VLOOKUP($G4424,'1. RAW DATA DUMP'!E:I,5,FALSE)</f>
        <v>890.64</v>
      </c>
    </row>
    <row r="4425" spans="1:10">
      <c r="A4425" s="1"/>
      <c r="B4425" s="1">
        <v>27920</v>
      </c>
      <c r="C4425" s="1">
        <v>42020</v>
      </c>
      <c r="E4425" s="1">
        <v>42020</v>
      </c>
      <c r="G4425" s="4">
        <v>39799</v>
      </c>
      <c r="H4425" s="5">
        <f>VLOOKUP($G4425,'1. RAW DATA DUMP'!$A:$I,2,FALSE)</f>
        <v>394.55177529926198</v>
      </c>
      <c r="I4425" s="5">
        <f>VLOOKUP($G4425,'1. RAW DATA DUMP'!$A:$I,3,FALSE)</f>
        <v>100</v>
      </c>
      <c r="J4425" s="5">
        <f>VLOOKUP($G4425,'1. RAW DATA DUMP'!E:I,5,FALSE)</f>
        <v>899.34</v>
      </c>
    </row>
    <row r="4426" spans="1:10">
      <c r="A4426" s="1"/>
      <c r="B4426" s="1">
        <v>27921</v>
      </c>
      <c r="C4426" s="1">
        <v>42024</v>
      </c>
      <c r="E4426" s="1">
        <v>42024</v>
      </c>
      <c r="G4426" s="4">
        <v>39798</v>
      </c>
      <c r="H4426" s="5">
        <f>VLOOKUP($G4426,'1. RAW DATA DUMP'!$A:$I,2,FALSE)</f>
        <v>395.16239969724001</v>
      </c>
      <c r="I4426" s="5">
        <f>VLOOKUP($G4426,'1. RAW DATA DUMP'!$A:$I,3,FALSE)</f>
        <v>100</v>
      </c>
      <c r="J4426" s="5">
        <f>VLOOKUP($G4426,'1. RAW DATA DUMP'!E:I,5,FALSE)</f>
        <v>908.54</v>
      </c>
    </row>
    <row r="4427" spans="1:10">
      <c r="A4427" s="1"/>
      <c r="B4427" s="1">
        <v>27922</v>
      </c>
      <c r="C4427" s="1">
        <v>42025</v>
      </c>
      <c r="E4427" s="1">
        <v>42025</v>
      </c>
      <c r="G4427" s="4">
        <v>39797</v>
      </c>
      <c r="H4427" s="5">
        <f>VLOOKUP($G4427,'1. RAW DATA DUMP'!$A:$I,2,FALSE)</f>
        <v>383.37358028260701</v>
      </c>
      <c r="I4427" s="5">
        <f>VLOOKUP($G4427,'1. RAW DATA DUMP'!$A:$I,3,FALSE)</f>
        <v>100</v>
      </c>
      <c r="J4427" s="5">
        <f>VLOOKUP($G4427,'1. RAW DATA DUMP'!E:I,5,FALSE)</f>
        <v>868.51</v>
      </c>
    </row>
    <row r="4428" spans="1:10">
      <c r="A4428" s="1"/>
      <c r="B4428" s="1">
        <v>27925</v>
      </c>
      <c r="C4428" s="1">
        <v>42026</v>
      </c>
      <c r="E4428" s="1">
        <v>42026</v>
      </c>
      <c r="G4428" s="4">
        <v>39794</v>
      </c>
      <c r="H4428" s="5">
        <f>VLOOKUP($G4428,'1. RAW DATA DUMP'!$A:$I,2,FALSE)</f>
        <v>385.61098231455202</v>
      </c>
      <c r="I4428" s="5">
        <f>VLOOKUP($G4428,'1. RAW DATA DUMP'!$A:$I,3,FALSE)</f>
        <v>100</v>
      </c>
      <c r="J4428" s="5">
        <f>VLOOKUP($G4428,'1. RAW DATA DUMP'!E:I,5,FALSE)</f>
        <v>881.19</v>
      </c>
    </row>
    <row r="4429" spans="1:10">
      <c r="A4429" s="1"/>
      <c r="B4429" s="1">
        <v>27926</v>
      </c>
      <c r="C4429" s="1">
        <v>42027</v>
      </c>
      <c r="E4429" s="1">
        <v>42027</v>
      </c>
      <c r="G4429" s="4">
        <v>39793</v>
      </c>
      <c r="H4429" s="5">
        <f>VLOOKUP($G4429,'1. RAW DATA DUMP'!$A:$I,2,FALSE)</f>
        <v>382.60146280974402</v>
      </c>
      <c r="I4429" s="5">
        <f>VLOOKUP($G4429,'1. RAW DATA DUMP'!$A:$I,3,FALSE)</f>
        <v>100</v>
      </c>
      <c r="J4429" s="5">
        <f>VLOOKUP($G4429,'1. RAW DATA DUMP'!E:I,5,FALSE)</f>
        <v>870.25</v>
      </c>
    </row>
    <row r="4430" spans="1:10">
      <c r="A4430" s="1"/>
      <c r="B4430" s="1">
        <v>27927</v>
      </c>
      <c r="C4430" s="1">
        <v>42030</v>
      </c>
      <c r="E4430" s="1">
        <v>42030</v>
      </c>
      <c r="G4430" s="4">
        <v>39792</v>
      </c>
      <c r="H4430" s="5">
        <f>VLOOKUP($G4430,'1. RAW DATA DUMP'!$A:$I,2,FALSE)</f>
        <v>385.41796101052603</v>
      </c>
      <c r="I4430" s="5">
        <f>VLOOKUP($G4430,'1. RAW DATA DUMP'!$A:$I,3,FALSE)</f>
        <v>100</v>
      </c>
      <c r="J4430" s="5">
        <f>VLOOKUP($G4430,'1. RAW DATA DUMP'!E:I,5,FALSE)</f>
        <v>890.89</v>
      </c>
    </row>
    <row r="4431" spans="1:10">
      <c r="A4431" s="1"/>
      <c r="B4431" s="1">
        <v>27928</v>
      </c>
      <c r="C4431" s="1">
        <v>42031</v>
      </c>
      <c r="E4431" s="1">
        <v>42031</v>
      </c>
      <c r="G4431" s="4">
        <v>39791</v>
      </c>
      <c r="H4431" s="5">
        <f>VLOOKUP($G4431,'1. RAW DATA DUMP'!$A:$I,2,FALSE)</f>
        <v>384.85950051374903</v>
      </c>
      <c r="I4431" s="5">
        <f>VLOOKUP($G4431,'1. RAW DATA DUMP'!$A:$I,3,FALSE)</f>
        <v>100</v>
      </c>
      <c r="J4431" s="5">
        <f>VLOOKUP($G4431,'1. RAW DATA DUMP'!E:I,5,FALSE)</f>
        <v>884.67</v>
      </c>
    </row>
    <row r="4432" spans="1:10">
      <c r="A4432" s="1"/>
      <c r="B4432" s="1">
        <v>27929</v>
      </c>
      <c r="C4432" s="1">
        <v>42032</v>
      </c>
      <c r="E4432" s="1">
        <v>42032</v>
      </c>
      <c r="G4432" s="4">
        <v>39790</v>
      </c>
      <c r="H4432" s="5">
        <f>VLOOKUP($G4432,'1. RAW DATA DUMP'!$A:$I,2,FALSE)</f>
        <v>387.34512342672502</v>
      </c>
      <c r="I4432" s="5">
        <f>VLOOKUP($G4432,'1. RAW DATA DUMP'!$A:$I,3,FALSE)</f>
        <v>100</v>
      </c>
      <c r="J4432" s="5">
        <f>VLOOKUP($G4432,'1. RAW DATA DUMP'!E:I,5,FALSE)</f>
        <v>899.84</v>
      </c>
    </row>
    <row r="4433" spans="1:10">
      <c r="A4433" s="1"/>
      <c r="B4433" s="1">
        <v>27932</v>
      </c>
      <c r="C4433" s="1">
        <v>42033</v>
      </c>
      <c r="E4433" s="1">
        <v>42033</v>
      </c>
      <c r="G4433" s="4">
        <v>39787</v>
      </c>
      <c r="H4433" s="5">
        <f>VLOOKUP($G4433,'1. RAW DATA DUMP'!$A:$I,2,FALSE)</f>
        <v>380.64577361657098</v>
      </c>
      <c r="I4433" s="5">
        <f>VLOOKUP($G4433,'1. RAW DATA DUMP'!$A:$I,3,FALSE)</f>
        <v>100</v>
      </c>
      <c r="J4433" s="5">
        <f>VLOOKUP($G4433,'1. RAW DATA DUMP'!E:I,5,FALSE)</f>
        <v>867.76</v>
      </c>
    </row>
    <row r="4434" spans="1:10">
      <c r="A4434" s="1"/>
      <c r="B4434" s="1">
        <v>27933</v>
      </c>
      <c r="C4434" s="1">
        <v>42034</v>
      </c>
      <c r="E4434" s="1">
        <v>42034</v>
      </c>
      <c r="G4434" s="4">
        <v>39786</v>
      </c>
      <c r="H4434" s="5">
        <f>VLOOKUP($G4434,'1. RAW DATA DUMP'!$A:$I,2,FALSE)</f>
        <v>377.13577317396698</v>
      </c>
      <c r="I4434" s="5">
        <f>VLOOKUP($G4434,'1. RAW DATA DUMP'!$A:$I,3,FALSE)</f>
        <v>100</v>
      </c>
      <c r="J4434" s="5">
        <f>VLOOKUP($G4434,'1. RAW DATA DUMP'!E:I,5,FALSE)</f>
        <v>842.9</v>
      </c>
    </row>
    <row r="4435" spans="1:10">
      <c r="A4435" s="1"/>
      <c r="B4435" s="1">
        <v>27934</v>
      </c>
      <c r="C4435" s="1">
        <v>42037</v>
      </c>
      <c r="E4435" s="1">
        <v>42037</v>
      </c>
      <c r="G4435" s="4">
        <v>39785</v>
      </c>
      <c r="H4435" s="5">
        <f>VLOOKUP($G4435,'1. RAW DATA DUMP'!$A:$I,2,FALSE)</f>
        <v>380.40418267981801</v>
      </c>
      <c r="I4435" s="5">
        <f>VLOOKUP($G4435,'1. RAW DATA DUMP'!$A:$I,3,FALSE)</f>
        <v>100</v>
      </c>
      <c r="J4435" s="5">
        <f>VLOOKUP($G4435,'1. RAW DATA DUMP'!E:I,5,FALSE)</f>
        <v>863.79</v>
      </c>
    </row>
    <row r="4436" spans="1:10">
      <c r="A4436" s="1"/>
      <c r="B4436" s="1">
        <v>27935</v>
      </c>
      <c r="C4436" s="1">
        <v>42038</v>
      </c>
      <c r="E4436" s="1">
        <v>42038</v>
      </c>
      <c r="G4436" s="4">
        <v>39784</v>
      </c>
      <c r="H4436" s="5">
        <f>VLOOKUP($G4436,'1. RAW DATA DUMP'!$A:$I,2,FALSE)</f>
        <v>375.05801023996401</v>
      </c>
      <c r="I4436" s="5">
        <f>VLOOKUP($G4436,'1. RAW DATA DUMP'!$A:$I,3,FALSE)</f>
        <v>100</v>
      </c>
      <c r="J4436" s="5">
        <f>VLOOKUP($G4436,'1. RAW DATA DUMP'!E:I,5,FALSE)</f>
        <v>844.39</v>
      </c>
    </row>
    <row r="4437" spans="1:10">
      <c r="A4437" s="1"/>
      <c r="B4437" s="1">
        <v>27936</v>
      </c>
      <c r="C4437" s="1">
        <v>42039</v>
      </c>
      <c r="E4437" s="1">
        <v>42039</v>
      </c>
      <c r="G4437" s="4">
        <v>39783</v>
      </c>
      <c r="H4437" s="5">
        <f>VLOOKUP($G4437,'1. RAW DATA DUMP'!$A:$I,2,FALSE)</f>
        <v>367.31549923818699</v>
      </c>
      <c r="I4437" s="5">
        <f>VLOOKUP($G4437,'1. RAW DATA DUMP'!$A:$I,3,FALSE)</f>
        <v>100</v>
      </c>
      <c r="J4437" s="5">
        <f>VLOOKUP($G4437,'1. RAW DATA DUMP'!E:I,5,FALSE)</f>
        <v>811.32</v>
      </c>
    </row>
    <row r="4438" spans="1:10">
      <c r="A4438" s="1"/>
      <c r="B4438" s="1">
        <v>27939</v>
      </c>
      <c r="C4438" s="1">
        <v>42040</v>
      </c>
      <c r="E4438" s="1">
        <v>42040</v>
      </c>
      <c r="G4438" s="4">
        <v>39780</v>
      </c>
      <c r="H4438" s="5">
        <f>VLOOKUP($G4438,'1. RAW DATA DUMP'!$A:$I,2,FALSE)</f>
        <v>382.501765032506</v>
      </c>
      <c r="I4438" s="5">
        <f>VLOOKUP($G4438,'1. RAW DATA DUMP'!$A:$I,3,FALSE)</f>
        <v>100</v>
      </c>
      <c r="J4438" s="5">
        <f>VLOOKUP($G4438,'1. RAW DATA DUMP'!E:I,5,FALSE)</f>
        <v>890.39</v>
      </c>
    </row>
    <row r="4439" spans="1:10">
      <c r="A4439" s="1"/>
      <c r="B4439" s="1">
        <v>27940</v>
      </c>
      <c r="C4439" s="1">
        <v>42041</v>
      </c>
      <c r="E4439" s="1">
        <v>42041</v>
      </c>
      <c r="G4439" s="4">
        <v>39778</v>
      </c>
      <c r="H4439" s="5">
        <f>VLOOKUP($G4439,'1. RAW DATA DUMP'!$A:$I,2,FALSE)</f>
        <v>379.59890643794</v>
      </c>
      <c r="I4439" s="5">
        <f>VLOOKUP($G4439,'1. RAW DATA DUMP'!$A:$I,3,FALSE)</f>
        <v>100</v>
      </c>
      <c r="J4439" s="5">
        <f>VLOOKUP($G4439,'1. RAW DATA DUMP'!E:I,5,FALSE)</f>
        <v>881.44</v>
      </c>
    </row>
    <row r="4440" spans="1:10">
      <c r="A4440" s="1"/>
      <c r="B4440" s="1">
        <v>27941</v>
      </c>
      <c r="C4440" s="1">
        <v>42044</v>
      </c>
      <c r="E4440" s="1">
        <v>42044</v>
      </c>
      <c r="G4440" s="4">
        <v>39777</v>
      </c>
      <c r="H4440" s="5">
        <f>VLOOKUP($G4440,'1. RAW DATA DUMP'!$A:$I,2,FALSE)</f>
        <v>370.53985741794298</v>
      </c>
      <c r="I4440" s="5">
        <f>VLOOKUP($G4440,'1. RAW DATA DUMP'!$A:$I,3,FALSE)</f>
        <v>100</v>
      </c>
      <c r="J4440" s="5">
        <f>VLOOKUP($G4440,'1. RAW DATA DUMP'!E:I,5,FALSE)</f>
        <v>848.62</v>
      </c>
    </row>
    <row r="4441" spans="1:10">
      <c r="A4441" s="1"/>
      <c r="B4441" s="1">
        <v>27942</v>
      </c>
      <c r="C4441" s="1">
        <v>42045</v>
      </c>
      <c r="E4441" s="1">
        <v>42045</v>
      </c>
      <c r="G4441" s="4">
        <v>39776</v>
      </c>
      <c r="H4441" s="5">
        <f>VLOOKUP($G4441,'1. RAW DATA DUMP'!$A:$I,2,FALSE)</f>
        <v>366.69712771059</v>
      </c>
      <c r="I4441" s="5">
        <f>VLOOKUP($G4441,'1. RAW DATA DUMP'!$A:$I,3,FALSE)</f>
        <v>100</v>
      </c>
      <c r="J4441" s="5">
        <f>VLOOKUP($G4441,'1. RAW DATA DUMP'!E:I,5,FALSE)</f>
        <v>843.4</v>
      </c>
    </row>
    <row r="4442" spans="1:10">
      <c r="A4442" s="1"/>
      <c r="B4442" s="1">
        <v>27943</v>
      </c>
      <c r="C4442" s="1">
        <v>42046</v>
      </c>
      <c r="E4442" s="1">
        <v>42046</v>
      </c>
      <c r="G4442" s="4">
        <v>39773</v>
      </c>
      <c r="H4442" s="5">
        <f>VLOOKUP($G4442,'1. RAW DATA DUMP'!$A:$I,2,FALSE)</f>
        <v>355.97047658664201</v>
      </c>
      <c r="I4442" s="5">
        <f>VLOOKUP($G4442,'1. RAW DATA DUMP'!$A:$I,3,FALSE)</f>
        <v>100</v>
      </c>
      <c r="J4442" s="5">
        <f>VLOOKUP($G4442,'1. RAW DATA DUMP'!E:I,5,FALSE)</f>
        <v>787.7</v>
      </c>
    </row>
    <row r="4443" spans="1:10">
      <c r="A4443" s="1"/>
      <c r="B4443" s="1">
        <v>27946</v>
      </c>
      <c r="C4443" s="1">
        <v>42047</v>
      </c>
      <c r="E4443" s="1">
        <v>42047</v>
      </c>
      <c r="G4443" s="4">
        <v>39772</v>
      </c>
      <c r="H4443" s="5">
        <f>VLOOKUP($G4443,'1. RAW DATA DUMP'!$A:$I,2,FALSE)</f>
        <v>346.67109779052601</v>
      </c>
      <c r="I4443" s="5">
        <f>VLOOKUP($G4443,'1. RAW DATA DUMP'!$A:$I,3,FALSE)</f>
        <v>100</v>
      </c>
      <c r="J4443" s="5">
        <f>VLOOKUP($G4443,'1. RAW DATA DUMP'!E:I,5,FALSE)</f>
        <v>744.19</v>
      </c>
    </row>
    <row r="4444" spans="1:10">
      <c r="A4444" s="1"/>
      <c r="B4444" s="1">
        <v>27947</v>
      </c>
      <c r="C4444" s="1">
        <v>42048</v>
      </c>
      <c r="E4444" s="1">
        <v>42048</v>
      </c>
      <c r="G4444" s="4">
        <v>39771</v>
      </c>
      <c r="H4444" s="5">
        <f>VLOOKUP($G4444,'1. RAW DATA DUMP'!$A:$I,2,FALSE)</f>
        <v>358.63996853809402</v>
      </c>
      <c r="I4444" s="5">
        <f>VLOOKUP($G4444,'1. RAW DATA DUMP'!$A:$I,3,FALSE)</f>
        <v>100</v>
      </c>
      <c r="J4444" s="5">
        <f>VLOOKUP($G4444,'1. RAW DATA DUMP'!E:I,5,FALSE)</f>
        <v>808.09</v>
      </c>
    </row>
    <row r="4445" spans="1:10">
      <c r="A4445" s="1"/>
      <c r="B4445" s="1">
        <v>27948</v>
      </c>
      <c r="C4445" s="1">
        <v>42052</v>
      </c>
      <c r="E4445" s="1">
        <v>42052</v>
      </c>
      <c r="G4445" s="4">
        <v>39770</v>
      </c>
      <c r="H4445" s="5">
        <f>VLOOKUP($G4445,'1. RAW DATA DUMP'!$A:$I,2,FALSE)</f>
        <v>369.41241127967101</v>
      </c>
      <c r="I4445" s="5">
        <f>VLOOKUP($G4445,'1. RAW DATA DUMP'!$A:$I,3,FALSE)</f>
        <v>100</v>
      </c>
      <c r="J4445" s="5">
        <f>VLOOKUP($G4445,'1. RAW DATA DUMP'!E:I,5,FALSE)</f>
        <v>861.8</v>
      </c>
    </row>
    <row r="4446" spans="1:10">
      <c r="A4446" s="1"/>
      <c r="B4446" s="1">
        <v>27949</v>
      </c>
      <c r="C4446" s="1">
        <v>42053</v>
      </c>
      <c r="E4446" s="1">
        <v>42053</v>
      </c>
      <c r="G4446" s="4">
        <v>39769</v>
      </c>
      <c r="H4446" s="5">
        <f>VLOOKUP($G4446,'1. RAW DATA DUMP'!$A:$I,2,FALSE)</f>
        <v>364.462503693744</v>
      </c>
      <c r="I4446" s="5">
        <f>VLOOKUP($G4446,'1. RAW DATA DUMP'!$A:$I,3,FALSE)</f>
        <v>100</v>
      </c>
      <c r="J4446" s="5">
        <f>VLOOKUP($G4446,'1. RAW DATA DUMP'!E:I,5,FALSE)</f>
        <v>846.38</v>
      </c>
    </row>
    <row r="4447" spans="1:10">
      <c r="A4447" s="1"/>
      <c r="B4447" s="1">
        <v>27950</v>
      </c>
      <c r="C4447" s="1">
        <v>42054</v>
      </c>
      <c r="E4447" s="1">
        <v>42054</v>
      </c>
      <c r="G4447" s="4">
        <v>39766</v>
      </c>
      <c r="H4447" s="5">
        <f>VLOOKUP($G4447,'1. RAW DATA DUMP'!$A:$I,2,FALSE)</f>
        <v>365.98888098250899</v>
      </c>
      <c r="I4447" s="5">
        <f>VLOOKUP($G4447,'1. RAW DATA DUMP'!$A:$I,3,FALSE)</f>
        <v>100</v>
      </c>
      <c r="J4447" s="5">
        <f>VLOOKUP($G4447,'1. RAW DATA DUMP'!E:I,5,FALSE)</f>
        <v>856.82</v>
      </c>
    </row>
    <row r="4448" spans="1:10">
      <c r="A4448" s="1"/>
      <c r="B4448" s="1">
        <v>27953</v>
      </c>
      <c r="C4448" s="1">
        <v>42055</v>
      </c>
      <c r="E4448" s="1">
        <v>42055</v>
      </c>
      <c r="G4448" s="4">
        <v>39765</v>
      </c>
      <c r="H4448" s="5">
        <f>VLOOKUP($G4448,'1. RAW DATA DUMP'!$A:$I,2,FALSE)</f>
        <v>375.41451863735898</v>
      </c>
      <c r="I4448" s="5">
        <f>VLOOKUP($G4448,'1. RAW DATA DUMP'!$A:$I,3,FALSE)</f>
        <v>100</v>
      </c>
      <c r="J4448" s="5">
        <f>VLOOKUP($G4448,'1. RAW DATA DUMP'!E:I,5,FALSE)</f>
        <v>902.82</v>
      </c>
    </row>
    <row r="4449" spans="1:10">
      <c r="A4449" s="1"/>
      <c r="B4449" s="1">
        <v>27954</v>
      </c>
      <c r="C4449" s="1">
        <v>42058</v>
      </c>
      <c r="E4449" s="1">
        <v>42058</v>
      </c>
      <c r="G4449" s="4">
        <v>39764</v>
      </c>
      <c r="H4449" s="5">
        <f>VLOOKUP($G4449,'1. RAW DATA DUMP'!$A:$I,2,FALSE)</f>
        <v>363.82649991313002</v>
      </c>
      <c r="I4449" s="5">
        <f>VLOOKUP($G4449,'1. RAW DATA DUMP'!$A:$I,3,FALSE)</f>
        <v>100</v>
      </c>
      <c r="J4449" s="5">
        <f>VLOOKUP($G4449,'1. RAW DATA DUMP'!E:I,5,FALSE)</f>
        <v>848.87</v>
      </c>
    </row>
    <row r="4450" spans="1:10">
      <c r="A4450" s="1"/>
      <c r="B4450" s="1">
        <v>27955</v>
      </c>
      <c r="C4450" s="1">
        <v>42059</v>
      </c>
      <c r="E4450" s="1">
        <v>42059</v>
      </c>
      <c r="G4450" s="4">
        <v>39763</v>
      </c>
      <c r="H4450" s="5">
        <f>VLOOKUP($G4450,'1. RAW DATA DUMP'!$A:$I,2,FALSE)</f>
        <v>371.54593041647399</v>
      </c>
      <c r="I4450" s="5">
        <f>VLOOKUP($G4450,'1. RAW DATA DUMP'!$A:$I,3,FALSE)</f>
        <v>100</v>
      </c>
      <c r="J4450" s="5">
        <f>VLOOKUP($G4450,'1. RAW DATA DUMP'!E:I,5,FALSE)</f>
        <v>888.15</v>
      </c>
    </row>
    <row r="4451" spans="1:10">
      <c r="A4451" s="1"/>
      <c r="B4451" s="1">
        <v>27956</v>
      </c>
      <c r="C4451" s="1">
        <v>42060</v>
      </c>
      <c r="E4451" s="1">
        <v>42060</v>
      </c>
      <c r="G4451" s="4">
        <v>39762</v>
      </c>
      <c r="H4451" s="5">
        <f>VLOOKUP($G4451,'1. RAW DATA DUMP'!$A:$I,2,FALSE)</f>
        <v>377.14228746595899</v>
      </c>
      <c r="I4451" s="5">
        <f>VLOOKUP($G4451,'1. RAW DATA DUMP'!$A:$I,3,FALSE)</f>
        <v>100</v>
      </c>
      <c r="J4451" s="5">
        <f>VLOOKUP($G4451,'1. RAW DATA DUMP'!E:I,5,FALSE)</f>
        <v>916.5</v>
      </c>
    </row>
    <row r="4452" spans="1:10">
      <c r="A4452" s="1"/>
      <c r="B4452" s="1">
        <v>27957</v>
      </c>
      <c r="C4452" s="1">
        <v>42061</v>
      </c>
      <c r="E4452" s="1">
        <v>42061</v>
      </c>
      <c r="G4452" s="4">
        <v>39759</v>
      </c>
      <c r="H4452" s="5">
        <f>VLOOKUP($G4452,'1. RAW DATA DUMP'!$A:$I,2,FALSE)</f>
        <v>379.69978394716298</v>
      </c>
      <c r="I4452" s="5">
        <f>VLOOKUP($G4452,'1. RAW DATA DUMP'!$A:$I,3,FALSE)</f>
        <v>100</v>
      </c>
      <c r="J4452" s="5">
        <f>VLOOKUP($G4452,'1. RAW DATA DUMP'!E:I,5,FALSE)</f>
        <v>931.17</v>
      </c>
    </row>
    <row r="4453" spans="1:10">
      <c r="A4453" s="1"/>
      <c r="B4453" s="1">
        <v>27960</v>
      </c>
      <c r="C4453" s="1">
        <v>42062</v>
      </c>
      <c r="E4453" s="1">
        <v>42062</v>
      </c>
      <c r="G4453" s="4">
        <v>39758</v>
      </c>
      <c r="H4453" s="5">
        <f>VLOOKUP($G4453,'1. RAW DATA DUMP'!$A:$I,2,FALSE)</f>
        <v>373.26395613009402</v>
      </c>
      <c r="I4453" s="5">
        <f>VLOOKUP($G4453,'1. RAW DATA DUMP'!$A:$I,3,FALSE)</f>
        <v>100</v>
      </c>
      <c r="J4453" s="5">
        <f>VLOOKUP($G4453,'1. RAW DATA DUMP'!E:I,5,FALSE)</f>
        <v>899.59</v>
      </c>
    </row>
    <row r="4454" spans="1:10">
      <c r="A4454" s="1"/>
      <c r="B4454" s="1">
        <v>27961</v>
      </c>
      <c r="C4454" s="1">
        <v>42065</v>
      </c>
      <c r="E4454" s="1">
        <v>42065</v>
      </c>
      <c r="G4454" s="4">
        <v>39757</v>
      </c>
      <c r="H4454" s="5">
        <f>VLOOKUP($G4454,'1. RAW DATA DUMP'!$A:$I,2,FALSE)</f>
        <v>385.083968618266</v>
      </c>
      <c r="I4454" s="5">
        <f>VLOOKUP($G4454,'1. RAW DATA DUMP'!$A:$I,3,FALSE)</f>
        <v>100</v>
      </c>
      <c r="J4454" s="5">
        <f>VLOOKUP($G4454,'1. RAW DATA DUMP'!E:I,5,FALSE)</f>
        <v>952.8</v>
      </c>
    </row>
    <row r="4455" spans="1:10">
      <c r="A4455" s="1"/>
      <c r="B4455" s="1">
        <v>27962</v>
      </c>
      <c r="C4455" s="1">
        <v>42066</v>
      </c>
      <c r="E4455" s="1">
        <v>42066</v>
      </c>
      <c r="G4455" s="4">
        <v>39756</v>
      </c>
      <c r="H4455" s="5">
        <f>VLOOKUP($G4455,'1. RAW DATA DUMP'!$A:$I,2,FALSE)</f>
        <v>394.59237239842599</v>
      </c>
      <c r="I4455" s="5">
        <f>VLOOKUP($G4455,'1. RAW DATA DUMP'!$A:$I,3,FALSE)</f>
        <v>100</v>
      </c>
      <c r="J4455" s="5">
        <f>VLOOKUP($G4455,'1. RAW DATA DUMP'!E:I,5,FALSE)</f>
        <v>997.8</v>
      </c>
    </row>
    <row r="4456" spans="1:10">
      <c r="A4456" s="1"/>
      <c r="B4456" s="1">
        <v>27963</v>
      </c>
      <c r="C4456" s="1">
        <v>42067</v>
      </c>
      <c r="E4456" s="1">
        <v>42067</v>
      </c>
      <c r="G4456" s="4">
        <v>39755</v>
      </c>
      <c r="H4456" s="5">
        <f>VLOOKUP($G4456,'1. RAW DATA DUMP'!$A:$I,2,FALSE)</f>
        <v>385.15550703089298</v>
      </c>
      <c r="I4456" s="5">
        <f>VLOOKUP($G4456,'1. RAW DATA DUMP'!$A:$I,3,FALSE)</f>
        <v>100</v>
      </c>
      <c r="J4456" s="5">
        <f>VLOOKUP($G4456,'1. RAW DATA DUMP'!E:I,5,FALSE)</f>
        <v>964.24</v>
      </c>
    </row>
    <row r="4457" spans="1:10">
      <c r="A4457" s="1"/>
      <c r="B4457" s="1">
        <v>27964</v>
      </c>
      <c r="C4457" s="1">
        <v>42068</v>
      </c>
      <c r="E4457" s="1">
        <v>42068</v>
      </c>
      <c r="G4457" s="4">
        <v>39752</v>
      </c>
      <c r="H4457" s="5">
        <f>VLOOKUP($G4457,'1. RAW DATA DUMP'!$A:$I,2,FALSE)</f>
        <v>383.56025762606703</v>
      </c>
      <c r="I4457" s="5">
        <f>VLOOKUP($G4457,'1. RAW DATA DUMP'!$A:$I,3,FALSE)</f>
        <v>100</v>
      </c>
      <c r="J4457" s="5">
        <f>VLOOKUP($G4457,'1. RAW DATA DUMP'!E:I,5,FALSE)</f>
        <v>962</v>
      </c>
    </row>
    <row r="4458" spans="1:10">
      <c r="A4458" s="1"/>
      <c r="B4458" s="1">
        <v>27967</v>
      </c>
      <c r="C4458" s="1">
        <v>42069</v>
      </c>
      <c r="E4458" s="1">
        <v>42069</v>
      </c>
      <c r="G4458" s="4">
        <v>39751</v>
      </c>
      <c r="H4458" s="5">
        <f>VLOOKUP($G4458,'1. RAW DATA DUMP'!$A:$I,2,FALSE)</f>
        <v>383.05188558335698</v>
      </c>
      <c r="I4458" s="5">
        <f>VLOOKUP($G4458,'1. RAW DATA DUMP'!$A:$I,3,FALSE)</f>
        <v>100</v>
      </c>
      <c r="J4458" s="5">
        <f>VLOOKUP($G4458,'1. RAW DATA DUMP'!E:I,5,FALSE)</f>
        <v>956.28</v>
      </c>
    </row>
    <row r="4459" spans="1:10">
      <c r="A4459" s="1"/>
      <c r="B4459" s="1">
        <v>27968</v>
      </c>
      <c r="C4459" s="1">
        <v>42072</v>
      </c>
      <c r="E4459" s="1">
        <v>42072</v>
      </c>
      <c r="G4459" s="4">
        <v>39750</v>
      </c>
      <c r="H4459" s="5">
        <f>VLOOKUP($G4459,'1. RAW DATA DUMP'!$A:$I,2,FALSE)</f>
        <v>376.16207101408497</v>
      </c>
      <c r="I4459" s="5">
        <f>VLOOKUP($G4459,'1. RAW DATA DUMP'!$A:$I,3,FALSE)</f>
        <v>100</v>
      </c>
      <c r="J4459" s="5">
        <f>VLOOKUP($G4459,'1. RAW DATA DUMP'!E:I,5,FALSE)</f>
        <v>921.97</v>
      </c>
    </row>
    <row r="4460" spans="1:10">
      <c r="A4460" s="1"/>
      <c r="B4460" s="1">
        <v>27969</v>
      </c>
      <c r="C4460" s="1">
        <v>42073</v>
      </c>
      <c r="E4460" s="1">
        <v>42073</v>
      </c>
      <c r="G4460" s="4">
        <v>39749</v>
      </c>
      <c r="H4460" s="5">
        <f>VLOOKUP($G4460,'1. RAW DATA DUMP'!$A:$I,2,FALSE)</f>
        <v>379.18352079954099</v>
      </c>
      <c r="I4460" s="5">
        <f>VLOOKUP($G4460,'1. RAW DATA DUMP'!$A:$I,3,FALSE)</f>
        <v>100</v>
      </c>
      <c r="J4460" s="5">
        <f>VLOOKUP($G4460,'1. RAW DATA DUMP'!E:I,5,FALSE)</f>
        <v>933.65</v>
      </c>
    </row>
    <row r="4461" spans="1:10">
      <c r="A4461" s="1"/>
      <c r="B4461" s="1">
        <v>27970</v>
      </c>
      <c r="C4461" s="1">
        <v>42074</v>
      </c>
      <c r="E4461" s="1">
        <v>42074</v>
      </c>
      <c r="G4461" s="4">
        <v>39748</v>
      </c>
      <c r="H4461" s="5">
        <f>VLOOKUP($G4461,'1. RAW DATA DUMP'!$A:$I,2,FALSE)</f>
        <v>357.36633043699197</v>
      </c>
      <c r="I4461" s="5">
        <f>VLOOKUP($G4461,'1. RAW DATA DUMP'!$A:$I,3,FALSE)</f>
        <v>100</v>
      </c>
      <c r="J4461" s="5">
        <f>VLOOKUP($G4461,'1. RAW DATA DUMP'!E:I,5,FALSE)</f>
        <v>830.22</v>
      </c>
    </row>
    <row r="4462" spans="1:10">
      <c r="A4462" s="1"/>
      <c r="B4462" s="1">
        <v>27971</v>
      </c>
      <c r="C4462" s="1">
        <v>42075</v>
      </c>
      <c r="E4462" s="1">
        <v>42075</v>
      </c>
      <c r="G4462" s="4">
        <v>39745</v>
      </c>
      <c r="H4462" s="5">
        <f>VLOOKUP($G4462,'1. RAW DATA DUMP'!$A:$I,2,FALSE)</f>
        <v>364.270408394752</v>
      </c>
      <c r="I4462" s="5">
        <f>VLOOKUP($G4462,'1. RAW DATA DUMP'!$A:$I,3,FALSE)</f>
        <v>100</v>
      </c>
      <c r="J4462" s="5">
        <f>VLOOKUP($G4462,'1. RAW DATA DUMP'!E:I,5,FALSE)</f>
        <v>861.3</v>
      </c>
    </row>
    <row r="4463" spans="1:10">
      <c r="A4463" s="1"/>
      <c r="B4463" s="1">
        <v>27974</v>
      </c>
      <c r="C4463" s="1">
        <v>42076</v>
      </c>
      <c r="E4463" s="1">
        <v>42076</v>
      </c>
      <c r="G4463" s="4">
        <v>39744</v>
      </c>
      <c r="H4463" s="5">
        <f>VLOOKUP($G4463,'1. RAW DATA DUMP'!$A:$I,2,FALSE)</f>
        <v>376.21794090229503</v>
      </c>
      <c r="I4463" s="5">
        <f>VLOOKUP($G4463,'1. RAW DATA DUMP'!$A:$I,3,FALSE)</f>
        <v>100</v>
      </c>
      <c r="J4463" s="5">
        <f>VLOOKUP($G4463,'1. RAW DATA DUMP'!E:I,5,FALSE)</f>
        <v>910.28</v>
      </c>
    </row>
    <row r="4464" spans="1:10">
      <c r="A4464" s="1"/>
      <c r="B4464" s="1">
        <v>27975</v>
      </c>
      <c r="C4464" s="1">
        <v>42079</v>
      </c>
      <c r="E4464" s="1">
        <v>42079</v>
      </c>
      <c r="G4464" s="4">
        <v>39743</v>
      </c>
      <c r="H4464" s="5">
        <f>VLOOKUP($G4464,'1. RAW DATA DUMP'!$A:$I,2,FALSE)</f>
        <v>372.57252933540701</v>
      </c>
      <c r="I4464" s="5">
        <f>VLOOKUP($G4464,'1. RAW DATA DUMP'!$A:$I,3,FALSE)</f>
        <v>100</v>
      </c>
      <c r="J4464" s="5">
        <f>VLOOKUP($G4464,'1. RAW DATA DUMP'!E:I,5,FALSE)</f>
        <v>897.85</v>
      </c>
    </row>
    <row r="4465" spans="1:10">
      <c r="A4465" s="1"/>
      <c r="B4465" s="1">
        <v>27976</v>
      </c>
      <c r="C4465" s="1">
        <v>42080</v>
      </c>
      <c r="E4465" s="1">
        <v>42080</v>
      </c>
      <c r="G4465" s="4">
        <v>39742</v>
      </c>
      <c r="H4465" s="5">
        <f>VLOOKUP($G4465,'1. RAW DATA DUMP'!$A:$I,2,FALSE)</f>
        <v>383.92636713002298</v>
      </c>
      <c r="I4465" s="5">
        <f>VLOOKUP($G4465,'1. RAW DATA DUMP'!$A:$I,3,FALSE)</f>
        <v>100</v>
      </c>
      <c r="J4465" s="5">
        <f>VLOOKUP($G4465,'1. RAW DATA DUMP'!E:I,5,FALSE)</f>
        <v>954.04</v>
      </c>
    </row>
    <row r="4466" spans="1:10">
      <c r="A4466" s="1"/>
      <c r="B4466" s="1">
        <v>27977</v>
      </c>
      <c r="C4466" s="1">
        <v>42081</v>
      </c>
      <c r="E4466" s="1">
        <v>42081</v>
      </c>
      <c r="G4466" s="4">
        <v>39741</v>
      </c>
      <c r="H4466" s="5">
        <f>VLOOKUP($G4466,'1. RAW DATA DUMP'!$A:$I,2,FALSE)</f>
        <v>388.604638180883</v>
      </c>
      <c r="I4466" s="5">
        <f>VLOOKUP($G4466,'1. RAW DATA DUMP'!$A:$I,3,FALSE)</f>
        <v>100</v>
      </c>
      <c r="J4466" s="5">
        <f>VLOOKUP($G4466,'1. RAW DATA DUMP'!E:I,5,FALSE)</f>
        <v>985.12</v>
      </c>
    </row>
    <row r="4467" spans="1:10">
      <c r="A4467" s="1"/>
      <c r="B4467" s="1">
        <v>27978</v>
      </c>
      <c r="C4467" s="1">
        <v>42082</v>
      </c>
      <c r="E4467" s="1">
        <v>42082</v>
      </c>
      <c r="G4467" s="4">
        <v>39738</v>
      </c>
      <c r="H4467" s="5">
        <f>VLOOKUP($G4467,'1. RAW DATA DUMP'!$A:$I,2,FALSE)</f>
        <v>374.365094913821</v>
      </c>
      <c r="I4467" s="5">
        <f>VLOOKUP($G4467,'1. RAW DATA DUMP'!$A:$I,3,FALSE)</f>
        <v>100</v>
      </c>
      <c r="J4467" s="5">
        <f>VLOOKUP($G4467,'1. RAW DATA DUMP'!E:I,5,FALSE)</f>
        <v>928.43</v>
      </c>
    </row>
    <row r="4468" spans="1:10">
      <c r="A4468" s="1"/>
      <c r="B4468" s="1">
        <v>27981</v>
      </c>
      <c r="C4468" s="1">
        <v>42083</v>
      </c>
      <c r="E4468" s="1">
        <v>42083</v>
      </c>
      <c r="G4468" s="4">
        <v>39737</v>
      </c>
      <c r="H4468" s="5">
        <f>VLOOKUP($G4468,'1. RAW DATA DUMP'!$A:$I,2,FALSE)</f>
        <v>376.60157094073298</v>
      </c>
      <c r="I4468" s="5">
        <f>VLOOKUP($G4468,'1. RAW DATA DUMP'!$A:$I,3,FALSE)</f>
        <v>100</v>
      </c>
      <c r="J4468" s="5">
        <f>VLOOKUP($G4468,'1. RAW DATA DUMP'!E:I,5,FALSE)</f>
        <v>935.89</v>
      </c>
    </row>
    <row r="4469" spans="1:10">
      <c r="A4469" s="1"/>
      <c r="B4469" s="1">
        <v>27982</v>
      </c>
      <c r="C4469" s="1">
        <v>42086</v>
      </c>
      <c r="E4469" s="1">
        <v>42086</v>
      </c>
      <c r="G4469" s="4">
        <v>39736</v>
      </c>
      <c r="H4469" s="5">
        <f>VLOOKUP($G4469,'1. RAW DATA DUMP'!$A:$I,2,FALSE)</f>
        <v>367.774627403213</v>
      </c>
      <c r="I4469" s="5">
        <f>VLOOKUP($G4469,'1. RAW DATA DUMP'!$A:$I,3,FALSE)</f>
        <v>100</v>
      </c>
      <c r="J4469" s="5">
        <f>VLOOKUP($G4469,'1. RAW DATA DUMP'!E:I,5,FALSE)</f>
        <v>898.35</v>
      </c>
    </row>
    <row r="4470" spans="1:10">
      <c r="A4470" s="1"/>
      <c r="B4470" s="1">
        <v>27983</v>
      </c>
      <c r="C4470" s="1">
        <v>42087</v>
      </c>
      <c r="E4470" s="1">
        <v>42087</v>
      </c>
      <c r="G4470" s="4">
        <v>39735</v>
      </c>
      <c r="H4470" s="5">
        <f>VLOOKUP($G4470,'1. RAW DATA DUMP'!$A:$I,2,FALSE)</f>
        <v>389.89035053792799</v>
      </c>
      <c r="I4470" s="5">
        <f>VLOOKUP($G4470,'1. RAW DATA DUMP'!$A:$I,3,FALSE)</f>
        <v>100</v>
      </c>
      <c r="J4470" s="5">
        <f>VLOOKUP($G4470,'1. RAW DATA DUMP'!E:I,5,FALSE)</f>
        <v>996.81</v>
      </c>
    </row>
    <row r="4471" spans="1:10">
      <c r="A4471" s="1"/>
      <c r="B4471" s="1">
        <v>27984</v>
      </c>
      <c r="C4471" s="1">
        <v>42088</v>
      </c>
      <c r="E4471" s="1">
        <v>42088</v>
      </c>
      <c r="G4471" s="4">
        <v>39734</v>
      </c>
      <c r="H4471" s="5">
        <f>VLOOKUP($G4471,'1. RAW DATA DUMP'!$A:$I,2,FALSE)</f>
        <v>393.24604644259603</v>
      </c>
      <c r="I4471" s="5">
        <f>VLOOKUP($G4471,'1. RAW DATA DUMP'!$A:$I,3,FALSE)</f>
        <v>100</v>
      </c>
      <c r="J4471" s="5">
        <f>VLOOKUP($G4471,'1. RAW DATA DUMP'!E:I,5,FALSE)</f>
        <v>1011.23</v>
      </c>
    </row>
    <row r="4472" spans="1:10">
      <c r="A4472" s="1"/>
      <c r="B4472" s="1">
        <v>27985</v>
      </c>
      <c r="C4472" s="1">
        <v>42089</v>
      </c>
      <c r="E4472" s="1">
        <v>42089</v>
      </c>
      <c r="G4472" s="4">
        <v>39731</v>
      </c>
      <c r="H4472" s="5">
        <f>VLOOKUP($G4472,'1. RAW DATA DUMP'!$A:$I,2,FALSE)</f>
        <v>367.41452277046898</v>
      </c>
      <c r="I4472" s="5">
        <f>VLOOKUP($G4472,'1. RAW DATA DUMP'!$A:$I,3,FALSE)</f>
        <v>100</v>
      </c>
      <c r="J4472" s="5">
        <f>VLOOKUP($G4472,'1. RAW DATA DUMP'!E:I,5,FALSE)</f>
        <v>886.16</v>
      </c>
    </row>
    <row r="4473" spans="1:10">
      <c r="A4473" s="1"/>
      <c r="B4473" s="1">
        <v>27988</v>
      </c>
      <c r="C4473" s="1">
        <v>42090</v>
      </c>
      <c r="E4473" s="1">
        <v>42090</v>
      </c>
      <c r="G4473" s="4">
        <v>39730</v>
      </c>
      <c r="H4473" s="5">
        <f>VLOOKUP($G4473,'1. RAW DATA DUMP'!$A:$I,2,FALSE)</f>
        <v>372.16607449236301</v>
      </c>
      <c r="I4473" s="5">
        <f>VLOOKUP($G4473,'1. RAW DATA DUMP'!$A:$I,3,FALSE)</f>
        <v>100</v>
      </c>
      <c r="J4473" s="5">
        <f>VLOOKUP($G4473,'1. RAW DATA DUMP'!E:I,5,FALSE)</f>
        <v>907.55</v>
      </c>
    </row>
    <row r="4474" spans="1:10">
      <c r="A4474" s="1"/>
      <c r="B4474" s="1">
        <v>27989</v>
      </c>
      <c r="C4474" s="1">
        <v>42093</v>
      </c>
      <c r="E4474" s="1">
        <v>42093</v>
      </c>
      <c r="G4474" s="4">
        <v>39729</v>
      </c>
      <c r="H4474" s="5">
        <f>VLOOKUP($G4474,'1. RAW DATA DUMP'!$A:$I,2,FALSE)</f>
        <v>389.40202331784798</v>
      </c>
      <c r="I4474" s="5">
        <f>VLOOKUP($G4474,'1. RAW DATA DUMP'!$A:$I,3,FALSE)</f>
        <v>100</v>
      </c>
      <c r="J4474" s="5">
        <f>VLOOKUP($G4474,'1. RAW DATA DUMP'!E:I,5,FALSE)</f>
        <v>975.67</v>
      </c>
    </row>
    <row r="4475" spans="1:10">
      <c r="A4475" s="1"/>
      <c r="B4475" s="1">
        <v>27990</v>
      </c>
      <c r="C4475" s="1">
        <v>42094</v>
      </c>
      <c r="E4475" s="1">
        <v>42094</v>
      </c>
      <c r="G4475" s="4">
        <v>39728</v>
      </c>
      <c r="H4475" s="5">
        <f>VLOOKUP($G4475,'1. RAW DATA DUMP'!$A:$I,2,FALSE)</f>
        <v>398.164058387019</v>
      </c>
      <c r="I4475" s="5">
        <f>VLOOKUP($G4475,'1. RAW DATA DUMP'!$A:$I,3,FALSE)</f>
        <v>100</v>
      </c>
      <c r="J4475" s="5">
        <f>VLOOKUP($G4475,'1. RAW DATA DUMP'!E:I,5,FALSE)</f>
        <v>1000.29</v>
      </c>
    </row>
    <row r="4476" spans="1:10">
      <c r="A4476" s="1"/>
      <c r="B4476" s="1">
        <v>27991</v>
      </c>
      <c r="C4476" s="1">
        <v>42095</v>
      </c>
      <c r="E4476" s="1">
        <v>42095</v>
      </c>
      <c r="G4476" s="4">
        <v>39727</v>
      </c>
      <c r="H4476" s="5">
        <f>VLOOKUP($G4476,'1. RAW DATA DUMP'!$A:$I,2,FALSE)</f>
        <v>409.90801218905699</v>
      </c>
      <c r="I4476" s="5">
        <f>VLOOKUP($G4476,'1. RAW DATA DUMP'!$A:$I,3,FALSE)</f>
        <v>100</v>
      </c>
      <c r="J4476" s="5">
        <f>VLOOKUP($G4476,'1. RAW DATA DUMP'!E:I,5,FALSE)</f>
        <v>1047.53</v>
      </c>
    </row>
    <row r="4477" spans="1:10">
      <c r="A4477" s="1"/>
      <c r="B4477" s="1">
        <v>27992</v>
      </c>
      <c r="C4477" s="1">
        <v>42096</v>
      </c>
      <c r="E4477" s="1">
        <v>42096</v>
      </c>
      <c r="G4477" s="4">
        <v>39724</v>
      </c>
      <c r="H4477" s="5">
        <f>VLOOKUP($G4477,'1. RAW DATA DUMP'!$A:$I,2,FALSE)</f>
        <v>419.10143264289599</v>
      </c>
      <c r="I4477" s="5">
        <f>VLOOKUP($G4477,'1. RAW DATA DUMP'!$A:$I,3,FALSE)</f>
        <v>100</v>
      </c>
      <c r="J4477" s="5">
        <f>VLOOKUP($G4477,'1. RAW DATA DUMP'!E:I,5,FALSE)</f>
        <v>1102.23</v>
      </c>
    </row>
    <row r="4478" spans="1:10">
      <c r="A4478" s="1"/>
      <c r="B4478" s="1">
        <v>27995</v>
      </c>
      <c r="C4478" s="1">
        <v>42097</v>
      </c>
      <c r="E4478" s="1">
        <v>42097</v>
      </c>
      <c r="G4478" s="4">
        <v>39723</v>
      </c>
      <c r="H4478" s="5">
        <f>VLOOKUP($G4478,'1. RAW DATA DUMP'!$A:$I,2,FALSE)</f>
        <v>421.96164701417098</v>
      </c>
      <c r="I4478" s="5">
        <f>VLOOKUP($G4478,'1. RAW DATA DUMP'!$A:$I,3,FALSE)</f>
        <v>100</v>
      </c>
      <c r="J4478" s="5">
        <f>VLOOKUP($G4478,'1. RAW DATA DUMP'!E:I,5,FALSE)</f>
        <v>1118.4000000000001</v>
      </c>
    </row>
    <row r="4479" spans="1:10">
      <c r="A4479" s="1"/>
      <c r="B4479" s="1">
        <v>27996</v>
      </c>
      <c r="C4479" s="1">
        <v>42100</v>
      </c>
      <c r="E4479" s="1">
        <v>42100</v>
      </c>
      <c r="G4479" s="4">
        <v>39722</v>
      </c>
      <c r="H4479" s="5">
        <f>VLOOKUP($G4479,'1. RAW DATA DUMP'!$A:$I,2,FALSE)</f>
        <v>431.07263649830202</v>
      </c>
      <c r="I4479" s="5">
        <f>VLOOKUP($G4479,'1. RAW DATA DUMP'!$A:$I,3,FALSE)</f>
        <v>100</v>
      </c>
      <c r="J4479" s="5">
        <f>VLOOKUP($G4479,'1. RAW DATA DUMP'!E:I,5,FALSE)</f>
        <v>1162.1600000000001</v>
      </c>
    </row>
    <row r="4480" spans="1:10">
      <c r="A4480" s="1"/>
      <c r="B4480" s="1">
        <v>27997</v>
      </c>
      <c r="C4480" s="1">
        <v>42101</v>
      </c>
      <c r="E4480" s="1">
        <v>42101</v>
      </c>
      <c r="G4480" s="4">
        <v>39721</v>
      </c>
      <c r="H4480" s="5">
        <f>VLOOKUP($G4480,'1. RAW DATA DUMP'!$A:$I,2,FALSE)</f>
        <v>430.449712440437</v>
      </c>
      <c r="I4480" s="5">
        <f>VLOOKUP($G4480,'1. RAW DATA DUMP'!$A:$I,3,FALSE)</f>
        <v>100</v>
      </c>
      <c r="J4480" s="5">
        <f>VLOOKUP($G4480,'1. RAW DATA DUMP'!E:I,5,FALSE)</f>
        <v>1162.6500000000001</v>
      </c>
    </row>
    <row r="4481" spans="1:10">
      <c r="A4481" s="1"/>
      <c r="B4481" s="1">
        <v>27998</v>
      </c>
      <c r="C4481" s="1">
        <v>42102</v>
      </c>
      <c r="E4481" s="1">
        <v>42102</v>
      </c>
      <c r="G4481" s="4">
        <v>39720</v>
      </c>
      <c r="H4481" s="5">
        <f>VLOOKUP($G4481,'1. RAW DATA DUMP'!$A:$I,2,FALSE)</f>
        <v>423.007303692341</v>
      </c>
      <c r="I4481" s="5">
        <f>VLOOKUP($G4481,'1. RAW DATA DUMP'!$A:$I,3,FALSE)</f>
        <v>100</v>
      </c>
      <c r="J4481" s="5">
        <f>VLOOKUP($G4481,'1. RAW DATA DUMP'!E:I,5,FALSE)</f>
        <v>1112.68</v>
      </c>
    </row>
    <row r="4482" spans="1:10">
      <c r="A4482" s="1"/>
      <c r="B4482" s="1">
        <v>27999</v>
      </c>
      <c r="C4482" s="1">
        <v>42103</v>
      </c>
      <c r="E4482" s="1">
        <v>42103</v>
      </c>
      <c r="G4482" s="4">
        <v>39717</v>
      </c>
      <c r="H4482" s="5">
        <f>VLOOKUP($G4482,'1. RAW DATA DUMP'!$A:$I,2,FALSE)</f>
        <v>440.37606880853201</v>
      </c>
      <c r="I4482" s="5">
        <f>VLOOKUP($G4482,'1. RAW DATA DUMP'!$A:$I,3,FALSE)</f>
        <v>100</v>
      </c>
      <c r="J4482" s="5">
        <f>VLOOKUP($G4482,'1. RAW DATA DUMP'!E:I,5,FALSE)</f>
        <v>1207.9100000000001</v>
      </c>
    </row>
    <row r="4483" spans="1:10">
      <c r="A4483" s="1"/>
      <c r="B4483" s="1">
        <v>28002</v>
      </c>
      <c r="C4483" s="1">
        <v>42104</v>
      </c>
      <c r="E4483" s="1">
        <v>42104</v>
      </c>
      <c r="G4483" s="4">
        <v>39716</v>
      </c>
      <c r="H4483" s="5">
        <f>VLOOKUP($G4483,'1. RAW DATA DUMP'!$A:$I,2,FALSE)</f>
        <v>439.41524682494003</v>
      </c>
      <c r="I4483" s="5">
        <f>VLOOKUP($G4483,'1. RAW DATA DUMP'!$A:$I,3,FALSE)</f>
        <v>100</v>
      </c>
      <c r="J4483" s="5">
        <f>VLOOKUP($G4483,'1. RAW DATA DUMP'!E:I,5,FALSE)</f>
        <v>1206.9100000000001</v>
      </c>
    </row>
    <row r="4484" spans="1:10">
      <c r="A4484" s="1"/>
      <c r="B4484" s="1">
        <v>28003</v>
      </c>
      <c r="C4484" s="1">
        <v>42107</v>
      </c>
      <c r="E4484" s="1">
        <v>42107</v>
      </c>
      <c r="G4484" s="4">
        <v>39715</v>
      </c>
      <c r="H4484" s="5">
        <f>VLOOKUP($G4484,'1. RAW DATA DUMP'!$A:$I,2,FALSE)</f>
        <v>436.48972689313598</v>
      </c>
      <c r="I4484" s="5">
        <f>VLOOKUP($G4484,'1. RAW DATA DUMP'!$A:$I,3,FALSE)</f>
        <v>100</v>
      </c>
      <c r="J4484" s="5">
        <f>VLOOKUP($G4484,'1. RAW DATA DUMP'!E:I,5,FALSE)</f>
        <v>1186.52</v>
      </c>
    </row>
    <row r="4485" spans="1:10">
      <c r="A4485" s="1"/>
      <c r="B4485" s="1">
        <v>28004</v>
      </c>
      <c r="C4485" s="1">
        <v>42108</v>
      </c>
      <c r="E4485" s="1">
        <v>42108</v>
      </c>
      <c r="G4485" s="4">
        <v>39714</v>
      </c>
      <c r="H4485" s="5">
        <f>VLOOKUP($G4485,'1. RAW DATA DUMP'!$A:$I,2,FALSE)</f>
        <v>434.63951837339403</v>
      </c>
      <c r="I4485" s="5">
        <f>VLOOKUP($G4485,'1. RAW DATA DUMP'!$A:$I,3,FALSE)</f>
        <v>100</v>
      </c>
      <c r="J4485" s="5">
        <f>VLOOKUP($G4485,'1. RAW DATA DUMP'!E:I,5,FALSE)</f>
        <v>1180.56</v>
      </c>
    </row>
    <row r="4486" spans="1:10">
      <c r="A4486" s="1"/>
      <c r="B4486" s="1">
        <v>28005</v>
      </c>
      <c r="C4486" s="1">
        <v>42109</v>
      </c>
      <c r="E4486" s="1">
        <v>42109</v>
      </c>
      <c r="G4486" s="4">
        <v>39713</v>
      </c>
      <c r="H4486" s="5">
        <f>VLOOKUP($G4486,'1. RAW DATA DUMP'!$A:$I,2,FALSE)</f>
        <v>440.73780585801501</v>
      </c>
      <c r="I4486" s="5">
        <f>VLOOKUP($G4486,'1. RAW DATA DUMP'!$A:$I,3,FALSE)</f>
        <v>100</v>
      </c>
      <c r="J4486" s="5">
        <f>VLOOKUP($G4486,'1. RAW DATA DUMP'!E:I,5,FALSE)</f>
        <v>1207.1600000000001</v>
      </c>
    </row>
    <row r="4487" spans="1:10">
      <c r="A4487" s="1"/>
      <c r="B4487" s="1">
        <v>28006</v>
      </c>
      <c r="C4487" s="1">
        <v>42110</v>
      </c>
      <c r="E4487" s="1">
        <v>42110</v>
      </c>
      <c r="G4487" s="4">
        <v>39710</v>
      </c>
      <c r="H4487" s="5">
        <f>VLOOKUP($G4487,'1. RAW DATA DUMP'!$A:$I,2,FALSE)</f>
        <v>448.32406534793898</v>
      </c>
      <c r="I4487" s="5">
        <f>VLOOKUP($G4487,'1. RAW DATA DUMP'!$A:$I,3,FALSE)</f>
        <v>100</v>
      </c>
      <c r="J4487" s="5">
        <f>VLOOKUP($G4487,'1. RAW DATA DUMP'!E:I,5,FALSE)</f>
        <v>1239.24</v>
      </c>
    </row>
    <row r="4488" spans="1:10">
      <c r="A4488" s="1"/>
      <c r="B4488" s="1">
        <v>28009</v>
      </c>
      <c r="C4488" s="1">
        <v>42111</v>
      </c>
      <c r="E4488" s="1">
        <v>42111</v>
      </c>
      <c r="G4488" s="4">
        <v>39709</v>
      </c>
      <c r="H4488" s="5">
        <f>VLOOKUP($G4488,'1. RAW DATA DUMP'!$A:$I,2,FALSE)</f>
        <v>443.89428495025101</v>
      </c>
      <c r="I4488" s="5">
        <f>VLOOKUP($G4488,'1. RAW DATA DUMP'!$A:$I,3,FALSE)</f>
        <v>100</v>
      </c>
      <c r="J4488" s="5">
        <f>VLOOKUP($G4488,'1. RAW DATA DUMP'!E:I,5,FALSE)</f>
        <v>1196.72</v>
      </c>
    </row>
    <row r="4489" spans="1:10">
      <c r="A4489" s="1"/>
      <c r="B4489" s="1">
        <v>28010</v>
      </c>
      <c r="C4489" s="1">
        <v>42114</v>
      </c>
      <c r="E4489" s="1">
        <v>42114</v>
      </c>
      <c r="G4489" s="4">
        <v>39708</v>
      </c>
      <c r="H4489" s="5">
        <f>VLOOKUP($G4489,'1. RAW DATA DUMP'!$A:$I,2,FALSE)</f>
        <v>436.04781083341601</v>
      </c>
      <c r="I4489" s="5">
        <f>VLOOKUP($G4489,'1. RAW DATA DUMP'!$A:$I,3,FALSE)</f>
        <v>100</v>
      </c>
      <c r="J4489" s="5">
        <f>VLOOKUP($G4489,'1. RAW DATA DUMP'!E:I,5,FALSE)</f>
        <v>1159.27</v>
      </c>
    </row>
    <row r="4490" spans="1:10">
      <c r="A4490" s="1"/>
      <c r="B4490" s="1">
        <v>28011</v>
      </c>
      <c r="C4490" s="1">
        <v>42115</v>
      </c>
      <c r="E4490" s="1">
        <v>42115</v>
      </c>
      <c r="G4490" s="4">
        <v>39707</v>
      </c>
      <c r="H4490" s="5">
        <f>VLOOKUP($G4490,'1. RAW DATA DUMP'!$A:$I,2,FALSE)</f>
        <v>446.01453582688202</v>
      </c>
      <c r="I4490" s="5">
        <f>VLOOKUP($G4490,'1. RAW DATA DUMP'!$A:$I,3,FALSE)</f>
        <v>100</v>
      </c>
      <c r="J4490" s="5">
        <f>VLOOKUP($G4490,'1. RAW DATA DUMP'!E:I,5,FALSE)</f>
        <v>1212.7</v>
      </c>
    </row>
    <row r="4491" spans="1:10">
      <c r="A4491" s="1"/>
      <c r="B4491" s="1">
        <v>28012</v>
      </c>
      <c r="C4491" s="1">
        <v>42116</v>
      </c>
      <c r="E4491" s="1">
        <v>42116</v>
      </c>
      <c r="G4491" s="4">
        <v>39706</v>
      </c>
      <c r="H4491" s="5">
        <f>VLOOKUP($G4491,'1. RAW DATA DUMP'!$A:$I,2,FALSE)</f>
        <v>442.45617878324299</v>
      </c>
      <c r="I4491" s="5">
        <f>VLOOKUP($G4491,'1. RAW DATA DUMP'!$A:$I,3,FALSE)</f>
        <v>100</v>
      </c>
      <c r="J4491" s="5">
        <f>VLOOKUP($G4491,'1. RAW DATA DUMP'!E:I,5,FALSE)</f>
        <v>1193.47</v>
      </c>
    </row>
    <row r="4492" spans="1:10">
      <c r="A4492" s="1"/>
      <c r="B4492" s="1">
        <v>28013</v>
      </c>
      <c r="C4492" s="1">
        <v>42117</v>
      </c>
      <c r="E4492" s="1">
        <v>42117</v>
      </c>
      <c r="G4492" s="4">
        <v>39703</v>
      </c>
      <c r="H4492" s="5">
        <f>VLOOKUP($G4492,'1. RAW DATA DUMP'!$A:$I,2,FALSE)</f>
        <v>452.35632049265001</v>
      </c>
      <c r="I4492" s="5">
        <f>VLOOKUP($G4492,'1. RAW DATA DUMP'!$A:$I,3,FALSE)</f>
        <v>100</v>
      </c>
      <c r="J4492" s="5">
        <f>VLOOKUP($G4492,'1. RAW DATA DUMP'!E:I,5,FALSE)</f>
        <v>1255.6400000000001</v>
      </c>
    </row>
    <row r="4493" spans="1:10">
      <c r="A4493" s="1"/>
      <c r="B4493" s="1">
        <v>28016</v>
      </c>
      <c r="C4493" s="1">
        <v>42118</v>
      </c>
      <c r="E4493" s="1">
        <v>42118</v>
      </c>
      <c r="G4493" s="4">
        <v>39702</v>
      </c>
      <c r="H4493" s="5">
        <f>VLOOKUP($G4493,'1. RAW DATA DUMP'!$A:$I,2,FALSE)</f>
        <v>452.171971870128</v>
      </c>
      <c r="I4493" s="5">
        <f>VLOOKUP($G4493,'1. RAW DATA DUMP'!$A:$I,3,FALSE)</f>
        <v>100</v>
      </c>
      <c r="J4493" s="5">
        <f>VLOOKUP($G4493,'1. RAW DATA DUMP'!E:I,5,FALSE)</f>
        <v>1249.4000000000001</v>
      </c>
    </row>
    <row r="4494" spans="1:10">
      <c r="A4494" s="1"/>
      <c r="B4494" s="1">
        <v>28017</v>
      </c>
      <c r="C4494" s="1">
        <v>42121</v>
      </c>
      <c r="E4494" s="1">
        <v>42121</v>
      </c>
      <c r="G4494" s="4">
        <v>39701</v>
      </c>
      <c r="H4494" s="5">
        <f>VLOOKUP($G4494,'1. RAW DATA DUMP'!$A:$I,2,FALSE)</f>
        <v>448.15055661616702</v>
      </c>
      <c r="I4494" s="5">
        <f>VLOOKUP($G4494,'1. RAW DATA DUMP'!$A:$I,3,FALSE)</f>
        <v>100</v>
      </c>
      <c r="J4494" s="5">
        <f>VLOOKUP($G4494,'1. RAW DATA DUMP'!E:I,5,FALSE)</f>
        <v>1231.67</v>
      </c>
    </row>
    <row r="4495" spans="1:10">
      <c r="A4495" s="1"/>
      <c r="B4495" s="1">
        <v>28018</v>
      </c>
      <c r="C4495" s="1">
        <v>42122</v>
      </c>
      <c r="E4495" s="1">
        <v>42122</v>
      </c>
      <c r="G4495" s="4">
        <v>39700</v>
      </c>
      <c r="H4495" s="5">
        <f>VLOOKUP($G4495,'1. RAW DATA DUMP'!$A:$I,2,FALSE)</f>
        <v>447.37186505056701</v>
      </c>
      <c r="I4495" s="5">
        <f>VLOOKUP($G4495,'1. RAW DATA DUMP'!$A:$I,3,FALSE)</f>
        <v>100</v>
      </c>
      <c r="J4495" s="5">
        <f>VLOOKUP($G4495,'1. RAW DATA DUMP'!E:I,5,FALSE)</f>
        <v>1224.93</v>
      </c>
    </row>
    <row r="4496" spans="1:10">
      <c r="A4496" s="1"/>
      <c r="B4496" s="1">
        <v>28019</v>
      </c>
      <c r="C4496" s="1">
        <v>42123</v>
      </c>
      <c r="E4496" s="1">
        <v>42123</v>
      </c>
      <c r="G4496" s="4">
        <v>39699</v>
      </c>
      <c r="H4496" s="5">
        <f>VLOOKUP($G4496,'1. RAW DATA DUMP'!$A:$I,2,FALSE)</f>
        <v>455.13857438485201</v>
      </c>
      <c r="I4496" s="5">
        <f>VLOOKUP($G4496,'1. RAW DATA DUMP'!$A:$I,3,FALSE)</f>
        <v>100</v>
      </c>
      <c r="J4496" s="5">
        <f>VLOOKUP($G4496,'1. RAW DATA DUMP'!E:I,5,FALSE)</f>
        <v>1265.3800000000001</v>
      </c>
    </row>
    <row r="4497" spans="1:10">
      <c r="A4497" s="1"/>
      <c r="B4497" s="1">
        <v>28020</v>
      </c>
      <c r="C4497" s="1">
        <v>42124</v>
      </c>
      <c r="E4497" s="1">
        <v>42124</v>
      </c>
      <c r="G4497" s="4">
        <v>39696</v>
      </c>
      <c r="H4497" s="5">
        <f>VLOOKUP($G4497,'1. RAW DATA DUMP'!$A:$I,2,FALSE)</f>
        <v>449.95517413751998</v>
      </c>
      <c r="I4497" s="5">
        <f>VLOOKUP($G4497,'1. RAW DATA DUMP'!$A:$I,3,FALSE)</f>
        <v>100</v>
      </c>
      <c r="J4497" s="5">
        <f>VLOOKUP($G4497,'1. RAW DATA DUMP'!E:I,5,FALSE)</f>
        <v>1239.4100000000001</v>
      </c>
    </row>
    <row r="4498" spans="1:10">
      <c r="A4498" s="1"/>
      <c r="B4498" s="1">
        <v>28023</v>
      </c>
      <c r="C4498" s="1">
        <v>42125</v>
      </c>
      <c r="E4498" s="1">
        <v>42125</v>
      </c>
      <c r="G4498" s="4">
        <v>39695</v>
      </c>
      <c r="H4498" s="5">
        <f>VLOOKUP($G4498,'1. RAW DATA DUMP'!$A:$I,2,FALSE)</f>
        <v>449.49100682493298</v>
      </c>
      <c r="I4498" s="5">
        <f>VLOOKUP($G4498,'1. RAW DATA DUMP'!$A:$I,3,FALSE)</f>
        <v>100</v>
      </c>
      <c r="J4498" s="5">
        <f>VLOOKUP($G4498,'1. RAW DATA DUMP'!E:I,5,FALSE)</f>
        <v>1234.92</v>
      </c>
    </row>
    <row r="4499" spans="1:10">
      <c r="A4499" s="1"/>
      <c r="B4499" s="1">
        <v>28024</v>
      </c>
      <c r="C4499" s="1">
        <v>42128</v>
      </c>
      <c r="E4499" s="1">
        <v>42128</v>
      </c>
      <c r="G4499" s="4">
        <v>39694</v>
      </c>
      <c r="H4499" s="5">
        <f>VLOOKUP($G4499,'1. RAW DATA DUMP'!$A:$I,2,FALSE)</f>
        <v>457.17946300239799</v>
      </c>
      <c r="I4499" s="5">
        <f>VLOOKUP($G4499,'1. RAW DATA DUMP'!$A:$I,3,FALSE)</f>
        <v>100</v>
      </c>
      <c r="J4499" s="5">
        <f>VLOOKUP($G4499,'1. RAW DATA DUMP'!E:I,5,FALSE)</f>
        <v>1273.6199999999999</v>
      </c>
    </row>
    <row r="4500" spans="1:10">
      <c r="A4500" s="1"/>
      <c r="B4500" s="1">
        <v>28025</v>
      </c>
      <c r="C4500" s="1">
        <v>42129</v>
      </c>
      <c r="E4500" s="1">
        <v>42129</v>
      </c>
      <c r="G4500" s="4">
        <v>39693</v>
      </c>
      <c r="H4500" s="5">
        <f>VLOOKUP($G4500,'1. RAW DATA DUMP'!$A:$I,2,FALSE)</f>
        <v>456.82613314654299</v>
      </c>
      <c r="I4500" s="5">
        <f>VLOOKUP($G4500,'1. RAW DATA DUMP'!$A:$I,3,FALSE)</f>
        <v>100</v>
      </c>
      <c r="J4500" s="5">
        <f>VLOOKUP($G4500,'1. RAW DATA DUMP'!E:I,5,FALSE)</f>
        <v>1274.8699999999999</v>
      </c>
    </row>
    <row r="4501" spans="1:10">
      <c r="A4501" s="1"/>
      <c r="B4501" s="1">
        <v>28026</v>
      </c>
      <c r="C4501" s="1">
        <v>42130</v>
      </c>
      <c r="E4501" s="1">
        <v>42130</v>
      </c>
      <c r="G4501" s="4">
        <v>39689</v>
      </c>
      <c r="H4501" s="5">
        <f>VLOOKUP($G4501,'1. RAW DATA DUMP'!$A:$I,2,FALSE)</f>
        <v>456.95745019313</v>
      </c>
      <c r="I4501" s="5">
        <f>VLOOKUP($G4501,'1. RAW DATA DUMP'!$A:$I,3,FALSE)</f>
        <v>100</v>
      </c>
      <c r="J4501" s="5">
        <f>VLOOKUP($G4501,'1. RAW DATA DUMP'!E:I,5,FALSE)</f>
        <v>1280.8599999999999</v>
      </c>
    </row>
    <row r="4502" spans="1:10">
      <c r="A4502" s="1"/>
      <c r="B4502" s="1">
        <v>28027</v>
      </c>
      <c r="C4502" s="1">
        <v>42131</v>
      </c>
      <c r="E4502" s="1">
        <v>42131</v>
      </c>
      <c r="G4502" s="4">
        <v>39688</v>
      </c>
      <c r="H4502" s="5">
        <f>VLOOKUP($G4502,'1. RAW DATA DUMP'!$A:$I,2,FALSE)</f>
        <v>460.534133249756</v>
      </c>
      <c r="I4502" s="5">
        <f>VLOOKUP($G4502,'1. RAW DATA DUMP'!$A:$I,3,FALSE)</f>
        <v>100</v>
      </c>
      <c r="J4502" s="5">
        <f>VLOOKUP($G4502,'1. RAW DATA DUMP'!E:I,5,FALSE)</f>
        <v>1296.3399999999999</v>
      </c>
    </row>
    <row r="4503" spans="1:10">
      <c r="A4503" s="1"/>
      <c r="B4503" s="1">
        <v>28030</v>
      </c>
      <c r="C4503" s="1">
        <v>42132</v>
      </c>
      <c r="E4503" s="1">
        <v>42132</v>
      </c>
      <c r="G4503" s="4">
        <v>39687</v>
      </c>
      <c r="H4503" s="5">
        <f>VLOOKUP($G4503,'1. RAW DATA DUMP'!$A:$I,2,FALSE)</f>
        <v>457.37221881854799</v>
      </c>
      <c r="I4503" s="5">
        <f>VLOOKUP($G4503,'1. RAW DATA DUMP'!$A:$I,3,FALSE)</f>
        <v>100</v>
      </c>
      <c r="J4503" s="5">
        <f>VLOOKUP($G4503,'1. RAW DATA DUMP'!E:I,5,FALSE)</f>
        <v>1280.3599999999999</v>
      </c>
    </row>
    <row r="4504" spans="1:10">
      <c r="A4504" s="1"/>
      <c r="B4504" s="1">
        <v>28031</v>
      </c>
      <c r="C4504" s="1">
        <v>42135</v>
      </c>
      <c r="E4504" s="1">
        <v>42135</v>
      </c>
      <c r="G4504" s="4">
        <v>39686</v>
      </c>
      <c r="H4504" s="5">
        <f>VLOOKUP($G4504,'1. RAW DATA DUMP'!$A:$I,2,FALSE)</f>
        <v>454.874525607441</v>
      </c>
      <c r="I4504" s="5">
        <f>VLOOKUP($G4504,'1. RAW DATA DUMP'!$A:$I,3,FALSE)</f>
        <v>100</v>
      </c>
      <c r="J4504" s="5">
        <f>VLOOKUP($G4504,'1. RAW DATA DUMP'!E:I,5,FALSE)</f>
        <v>1270.1199999999999</v>
      </c>
    </row>
    <row r="4505" spans="1:10">
      <c r="A4505" s="1"/>
      <c r="B4505" s="1">
        <v>28032</v>
      </c>
      <c r="C4505" s="1">
        <v>42136</v>
      </c>
      <c r="E4505" s="1">
        <v>42136</v>
      </c>
      <c r="G4505" s="4">
        <v>39685</v>
      </c>
      <c r="H4505" s="5">
        <f>VLOOKUP($G4505,'1. RAW DATA DUMP'!$A:$I,2,FALSE)</f>
        <v>453.82808774800299</v>
      </c>
      <c r="I4505" s="5">
        <f>VLOOKUP($G4505,'1. RAW DATA DUMP'!$A:$I,3,FALSE)</f>
        <v>100</v>
      </c>
      <c r="J4505" s="5">
        <f>VLOOKUP($G4505,'1. RAW DATA DUMP'!E:I,5,FALSE)</f>
        <v>1264.8800000000001</v>
      </c>
    </row>
    <row r="4506" spans="1:10">
      <c r="A4506" s="1"/>
      <c r="B4506" s="1">
        <v>28033</v>
      </c>
      <c r="C4506" s="1">
        <v>42137</v>
      </c>
      <c r="E4506" s="1">
        <v>42137</v>
      </c>
      <c r="G4506" s="4">
        <v>39682</v>
      </c>
      <c r="H4506" s="5">
        <f>VLOOKUP($G4506,'1. RAW DATA DUMP'!$A:$I,2,FALSE)</f>
        <v>458.01444882306498</v>
      </c>
      <c r="I4506" s="5">
        <f>VLOOKUP($G4506,'1. RAW DATA DUMP'!$A:$I,3,FALSE)</f>
        <v>100</v>
      </c>
      <c r="J4506" s="5">
        <f>VLOOKUP($G4506,'1. RAW DATA DUMP'!E:I,5,FALSE)</f>
        <v>1290.5999999999999</v>
      </c>
    </row>
    <row r="4507" spans="1:10">
      <c r="A4507" s="1"/>
      <c r="B4507" s="1">
        <v>28034</v>
      </c>
      <c r="C4507" s="1">
        <v>42138</v>
      </c>
      <c r="E4507" s="1">
        <v>42138</v>
      </c>
      <c r="G4507" s="4">
        <v>39681</v>
      </c>
      <c r="H4507" s="5">
        <f>VLOOKUP($G4507,'1. RAW DATA DUMP'!$A:$I,2,FALSE)</f>
        <v>454.95385555269598</v>
      </c>
      <c r="I4507" s="5">
        <f>VLOOKUP($G4507,'1. RAW DATA DUMP'!$A:$I,3,FALSE)</f>
        <v>100</v>
      </c>
      <c r="J4507" s="5">
        <f>VLOOKUP($G4507,'1. RAW DATA DUMP'!E:I,5,FALSE)</f>
        <v>1273.8699999999999</v>
      </c>
    </row>
    <row r="4508" spans="1:10">
      <c r="A4508" s="1"/>
      <c r="B4508" s="1">
        <v>28037</v>
      </c>
      <c r="C4508" s="1">
        <v>42139</v>
      </c>
      <c r="E4508" s="1">
        <v>42139</v>
      </c>
      <c r="G4508" s="4">
        <v>39680</v>
      </c>
      <c r="H4508" s="5">
        <f>VLOOKUP($G4508,'1. RAW DATA DUMP'!$A:$I,2,FALSE)</f>
        <v>455.103466298439</v>
      </c>
      <c r="I4508" s="5">
        <f>VLOOKUP($G4508,'1. RAW DATA DUMP'!$A:$I,3,FALSE)</f>
        <v>100</v>
      </c>
      <c r="J4508" s="5">
        <f>VLOOKUP($G4508,'1. RAW DATA DUMP'!E:I,5,FALSE)</f>
        <v>1272.1199999999999</v>
      </c>
    </row>
    <row r="4509" spans="1:10">
      <c r="A4509" s="1"/>
      <c r="B4509" s="1">
        <v>28038</v>
      </c>
      <c r="C4509" s="1">
        <v>42142</v>
      </c>
      <c r="E4509" s="1">
        <v>42142</v>
      </c>
      <c r="G4509" s="4">
        <v>39679</v>
      </c>
      <c r="H4509" s="5">
        <f>VLOOKUP($G4509,'1. RAW DATA DUMP'!$A:$I,2,FALSE)</f>
        <v>453.37343673130999</v>
      </c>
      <c r="I4509" s="5">
        <f>VLOOKUP($G4509,'1. RAW DATA DUMP'!$A:$I,3,FALSE)</f>
        <v>100</v>
      </c>
      <c r="J4509" s="5">
        <f>VLOOKUP($G4509,'1. RAW DATA DUMP'!E:I,5,FALSE)</f>
        <v>1266.8800000000001</v>
      </c>
    </row>
    <row r="4510" spans="1:10">
      <c r="A4510" s="1"/>
      <c r="B4510" s="1">
        <v>28039</v>
      </c>
      <c r="C4510" s="1">
        <v>42143</v>
      </c>
      <c r="E4510" s="1">
        <v>42143</v>
      </c>
      <c r="G4510" s="4">
        <v>39678</v>
      </c>
      <c r="H4510" s="5">
        <f>VLOOKUP($G4510,'1. RAW DATA DUMP'!$A:$I,2,FALSE)</f>
        <v>456.42821122221301</v>
      </c>
      <c r="I4510" s="5">
        <f>VLOOKUP($G4510,'1. RAW DATA DUMP'!$A:$I,3,FALSE)</f>
        <v>100</v>
      </c>
      <c r="J4510" s="5">
        <f>VLOOKUP($G4510,'1. RAW DATA DUMP'!E:I,5,FALSE)</f>
        <v>1280.3599999999999</v>
      </c>
    </row>
    <row r="4511" spans="1:10">
      <c r="A4511" s="1"/>
      <c r="B4511" s="1">
        <v>28040</v>
      </c>
      <c r="C4511" s="1">
        <v>42144</v>
      </c>
      <c r="E4511" s="1">
        <v>42144</v>
      </c>
      <c r="G4511" s="4">
        <v>39675</v>
      </c>
      <c r="H4511" s="5">
        <f>VLOOKUP($G4511,'1. RAW DATA DUMP'!$A:$I,2,FALSE)</f>
        <v>459.73348278240297</v>
      </c>
      <c r="I4511" s="5">
        <f>VLOOKUP($G4511,'1. RAW DATA DUMP'!$A:$I,3,FALSE)</f>
        <v>100</v>
      </c>
      <c r="J4511" s="5">
        <f>VLOOKUP($G4511,'1. RAW DATA DUMP'!E:I,5,FALSE)</f>
        <v>1298.0899999999999</v>
      </c>
    </row>
    <row r="4512" spans="1:10">
      <c r="A4512" s="1"/>
      <c r="B4512" s="1">
        <v>28041</v>
      </c>
      <c r="C4512" s="1">
        <v>42145</v>
      </c>
      <c r="E4512" s="1">
        <v>42145</v>
      </c>
      <c r="G4512" s="4">
        <v>39674</v>
      </c>
      <c r="H4512" s="5">
        <f>VLOOKUP($G4512,'1. RAW DATA DUMP'!$A:$I,2,FALSE)</f>
        <v>458.00711841787</v>
      </c>
      <c r="I4512" s="5">
        <f>VLOOKUP($G4512,'1. RAW DATA DUMP'!$A:$I,3,FALSE)</f>
        <v>100</v>
      </c>
      <c r="J4512" s="5">
        <f>VLOOKUP($G4512,'1. RAW DATA DUMP'!E:I,5,FALSE)</f>
        <v>1292.0999999999999</v>
      </c>
    </row>
    <row r="4513" spans="1:10">
      <c r="A4513" s="1"/>
      <c r="B4513" s="1">
        <v>28044</v>
      </c>
      <c r="C4513" s="1">
        <v>42146</v>
      </c>
      <c r="E4513" s="1">
        <v>42146</v>
      </c>
      <c r="G4513" s="4">
        <v>39673</v>
      </c>
      <c r="H4513" s="5">
        <f>VLOOKUP($G4513,'1. RAW DATA DUMP'!$A:$I,2,FALSE)</f>
        <v>455.39603164969901</v>
      </c>
      <c r="I4513" s="5">
        <f>VLOOKUP($G4513,'1. RAW DATA DUMP'!$A:$I,3,FALSE)</f>
        <v>100</v>
      </c>
      <c r="J4513" s="5">
        <f>VLOOKUP($G4513,'1. RAW DATA DUMP'!E:I,5,FALSE)</f>
        <v>1282.8599999999999</v>
      </c>
    </row>
    <row r="4514" spans="1:10">
      <c r="A4514" s="1"/>
      <c r="B4514" s="1">
        <v>28045</v>
      </c>
      <c r="C4514" s="1">
        <v>42150</v>
      </c>
      <c r="E4514" s="1">
        <v>42150</v>
      </c>
      <c r="G4514" s="4">
        <v>39672</v>
      </c>
      <c r="H4514" s="5">
        <f>VLOOKUP($G4514,'1. RAW DATA DUMP'!$A:$I,2,FALSE)</f>
        <v>457.39962629013201</v>
      </c>
      <c r="I4514" s="5">
        <f>VLOOKUP($G4514,'1. RAW DATA DUMP'!$A:$I,3,FALSE)</f>
        <v>100</v>
      </c>
      <c r="J4514" s="5">
        <f>VLOOKUP($G4514,'1. RAW DATA DUMP'!E:I,5,FALSE)</f>
        <v>1289.8499999999999</v>
      </c>
    </row>
    <row r="4515" spans="1:10">
      <c r="A4515" s="1"/>
      <c r="B4515" s="1">
        <v>28046</v>
      </c>
      <c r="C4515" s="1">
        <v>42151</v>
      </c>
      <c r="E4515" s="1">
        <v>42151</v>
      </c>
      <c r="G4515" s="4">
        <v>39671</v>
      </c>
      <c r="H4515" s="5">
        <f>VLOOKUP($G4515,'1. RAW DATA DUMP'!$A:$I,2,FALSE)</f>
        <v>458.89190544917102</v>
      </c>
      <c r="I4515" s="5">
        <f>VLOOKUP($G4515,'1. RAW DATA DUMP'!$A:$I,3,FALSE)</f>
        <v>100</v>
      </c>
      <c r="J4515" s="5">
        <f>VLOOKUP($G4515,'1. RAW DATA DUMP'!E:I,5,FALSE)</f>
        <v>1303.33</v>
      </c>
    </row>
    <row r="4516" spans="1:10">
      <c r="A4516" s="1"/>
      <c r="B4516" s="1">
        <v>28047</v>
      </c>
      <c r="C4516" s="1">
        <v>42152</v>
      </c>
      <c r="E4516" s="1">
        <v>42152</v>
      </c>
      <c r="G4516" s="4">
        <v>39668</v>
      </c>
      <c r="H4516" s="5">
        <f>VLOOKUP($G4516,'1. RAW DATA DUMP'!$A:$I,2,FALSE)</f>
        <v>456.90768129632698</v>
      </c>
      <c r="I4516" s="5">
        <f>VLOOKUP($G4516,'1. RAW DATA DUMP'!$A:$I,3,FALSE)</f>
        <v>100</v>
      </c>
      <c r="J4516" s="5">
        <f>VLOOKUP($G4516,'1. RAW DATA DUMP'!E:I,5,FALSE)</f>
        <v>1290.5999999999999</v>
      </c>
    </row>
    <row r="4517" spans="1:10">
      <c r="A4517" s="1"/>
      <c r="B4517" s="1">
        <v>28048</v>
      </c>
      <c r="C4517" s="1">
        <v>42153</v>
      </c>
      <c r="E4517" s="1">
        <v>42153</v>
      </c>
      <c r="G4517" s="4">
        <v>39667</v>
      </c>
      <c r="H4517" s="5">
        <f>VLOOKUP($G4517,'1. RAW DATA DUMP'!$A:$I,2,FALSE)</f>
        <v>452.22571002486302</v>
      </c>
      <c r="I4517" s="5">
        <f>VLOOKUP($G4517,'1. RAW DATA DUMP'!$A:$I,3,FALSE)</f>
        <v>100</v>
      </c>
      <c r="J4517" s="5">
        <f>VLOOKUP($G4517,'1. RAW DATA DUMP'!E:I,5,FALSE)</f>
        <v>1266.3800000000001</v>
      </c>
    </row>
    <row r="4518" spans="1:10">
      <c r="A4518" s="1"/>
      <c r="B4518" s="1">
        <v>28051</v>
      </c>
      <c r="C4518" s="1">
        <v>42156</v>
      </c>
      <c r="E4518" s="1">
        <v>42156</v>
      </c>
      <c r="G4518" s="4">
        <v>39666</v>
      </c>
      <c r="H4518" s="5">
        <f>VLOOKUP($G4518,'1. RAW DATA DUMP'!$A:$I,2,FALSE)</f>
        <v>454.61848150019398</v>
      </c>
      <c r="I4518" s="5">
        <f>VLOOKUP($G4518,'1. RAW DATA DUMP'!$A:$I,3,FALSE)</f>
        <v>100</v>
      </c>
      <c r="J4518" s="5">
        <f>VLOOKUP($G4518,'1. RAW DATA DUMP'!E:I,5,FALSE)</f>
        <v>1286.0999999999999</v>
      </c>
    </row>
    <row r="4519" spans="1:10">
      <c r="A4519" s="1"/>
      <c r="B4519" s="1">
        <v>28052</v>
      </c>
      <c r="C4519" s="1">
        <v>42157</v>
      </c>
      <c r="E4519" s="1">
        <v>42157</v>
      </c>
      <c r="G4519" s="4">
        <v>39665</v>
      </c>
      <c r="H4519" s="5">
        <f>VLOOKUP($G4519,'1. RAW DATA DUMP'!$A:$I,2,FALSE)</f>
        <v>453.97107466735099</v>
      </c>
      <c r="I4519" s="5">
        <f>VLOOKUP($G4519,'1. RAW DATA DUMP'!$A:$I,3,FALSE)</f>
        <v>100</v>
      </c>
      <c r="J4519" s="5">
        <f>VLOOKUP($G4519,'1. RAW DATA DUMP'!E:I,5,FALSE)</f>
        <v>1281.3599999999999</v>
      </c>
    </row>
    <row r="4520" spans="1:10">
      <c r="A4520" s="1"/>
      <c r="B4520" s="1">
        <v>28053</v>
      </c>
      <c r="C4520" s="1">
        <v>42158</v>
      </c>
      <c r="E4520" s="1">
        <v>42158</v>
      </c>
      <c r="G4520" s="4">
        <v>39664</v>
      </c>
      <c r="H4520" s="5">
        <f>VLOOKUP($G4520,'1. RAW DATA DUMP'!$A:$I,2,FALSE)</f>
        <v>446.94209771895601</v>
      </c>
      <c r="I4520" s="5">
        <f>VLOOKUP($G4520,'1. RAW DATA DUMP'!$A:$I,3,FALSE)</f>
        <v>100</v>
      </c>
      <c r="J4520" s="5">
        <f>VLOOKUP($G4520,'1. RAW DATA DUMP'!E:I,5,FALSE)</f>
        <v>1247.1500000000001</v>
      </c>
    </row>
    <row r="4521" spans="1:10">
      <c r="A4521" s="1"/>
      <c r="B4521" s="1">
        <v>28054</v>
      </c>
      <c r="C4521" s="1">
        <v>42159</v>
      </c>
      <c r="E4521" s="1">
        <v>42159</v>
      </c>
      <c r="G4521" s="4">
        <v>39661</v>
      </c>
      <c r="H4521" s="5">
        <f>VLOOKUP($G4521,'1. RAW DATA DUMP'!$A:$I,2,FALSE)</f>
        <v>449.672396823658</v>
      </c>
      <c r="I4521" s="5">
        <f>VLOOKUP($G4521,'1. RAW DATA DUMP'!$A:$I,3,FALSE)</f>
        <v>100</v>
      </c>
      <c r="J4521" s="5">
        <f>VLOOKUP($G4521,'1. RAW DATA DUMP'!E:I,5,FALSE)</f>
        <v>1258.6400000000001</v>
      </c>
    </row>
    <row r="4522" spans="1:10">
      <c r="A4522" s="1"/>
      <c r="B4522" s="1">
        <v>28055</v>
      </c>
      <c r="C4522" s="1">
        <v>42160</v>
      </c>
      <c r="E4522" s="1">
        <v>42160</v>
      </c>
      <c r="G4522" s="4">
        <v>39660</v>
      </c>
      <c r="H4522" s="5">
        <f>VLOOKUP($G4522,'1. RAW DATA DUMP'!$A:$I,2,FALSE)</f>
        <v>450.77660825006302</v>
      </c>
      <c r="I4522" s="5">
        <f>VLOOKUP($G4522,'1. RAW DATA DUMP'!$A:$I,3,FALSE)</f>
        <v>100</v>
      </c>
      <c r="J4522" s="5">
        <f>VLOOKUP($G4522,'1. RAW DATA DUMP'!E:I,5,FALSE)</f>
        <v>1265.3800000000001</v>
      </c>
    </row>
    <row r="4523" spans="1:10">
      <c r="A4523" s="1"/>
      <c r="B4523" s="1">
        <v>28058</v>
      </c>
      <c r="C4523" s="1">
        <v>42163</v>
      </c>
      <c r="E4523" s="1">
        <v>42163</v>
      </c>
      <c r="G4523" s="4">
        <v>39659</v>
      </c>
      <c r="H4523" s="5">
        <f>VLOOKUP($G4523,'1. RAW DATA DUMP'!$A:$I,2,FALSE)</f>
        <v>453.39828810256103</v>
      </c>
      <c r="I4523" s="5">
        <f>VLOOKUP($G4523,'1. RAW DATA DUMP'!$A:$I,3,FALSE)</f>
        <v>100</v>
      </c>
      <c r="J4523" s="5">
        <f>VLOOKUP($G4523,'1. RAW DATA DUMP'!E:I,5,FALSE)</f>
        <v>1283.1099999999999</v>
      </c>
    </row>
    <row r="4524" spans="1:10">
      <c r="A4524" s="1"/>
      <c r="B4524" s="1">
        <v>28059</v>
      </c>
      <c r="C4524" s="1">
        <v>42164</v>
      </c>
      <c r="E4524" s="1">
        <v>42164</v>
      </c>
      <c r="G4524" s="4">
        <v>39658</v>
      </c>
      <c r="H4524" s="5">
        <f>VLOOKUP($G4524,'1. RAW DATA DUMP'!$A:$I,2,FALSE)</f>
        <v>448.52574690564501</v>
      </c>
      <c r="I4524" s="5">
        <f>VLOOKUP($G4524,'1. RAW DATA DUMP'!$A:$I,3,FALSE)</f>
        <v>100</v>
      </c>
      <c r="J4524" s="5">
        <f>VLOOKUP($G4524,'1. RAW DATA DUMP'!E:I,5,FALSE)</f>
        <v>1260.1400000000001</v>
      </c>
    </row>
    <row r="4525" spans="1:10">
      <c r="A4525" s="1"/>
      <c r="B4525" s="1">
        <v>28060</v>
      </c>
      <c r="C4525" s="1">
        <v>42165</v>
      </c>
      <c r="E4525" s="1">
        <v>42165</v>
      </c>
      <c r="G4525" s="4">
        <v>39657</v>
      </c>
      <c r="H4525" s="5">
        <f>VLOOKUP($G4525,'1. RAW DATA DUMP'!$A:$I,2,FALSE)</f>
        <v>443.11814795834601</v>
      </c>
      <c r="I4525" s="5">
        <f>VLOOKUP($G4525,'1. RAW DATA DUMP'!$A:$I,3,FALSE)</f>
        <v>100</v>
      </c>
      <c r="J4525" s="5">
        <f>VLOOKUP($G4525,'1. RAW DATA DUMP'!E:I,5,FALSE)</f>
        <v>1233.42</v>
      </c>
    </row>
    <row r="4526" spans="1:10">
      <c r="A4526" s="1"/>
      <c r="B4526" s="1">
        <v>28061</v>
      </c>
      <c r="C4526" s="1">
        <v>42166</v>
      </c>
      <c r="E4526" s="1">
        <v>42166</v>
      </c>
      <c r="G4526" s="4">
        <v>39654</v>
      </c>
      <c r="H4526" s="5">
        <f>VLOOKUP($G4526,'1. RAW DATA DUMP'!$A:$I,2,FALSE)</f>
        <v>445.75664219810199</v>
      </c>
      <c r="I4526" s="5">
        <f>VLOOKUP($G4526,'1. RAW DATA DUMP'!$A:$I,3,FALSE)</f>
        <v>100</v>
      </c>
      <c r="J4526" s="5">
        <f>VLOOKUP($G4526,'1. RAW DATA DUMP'!E:I,5,FALSE)</f>
        <v>1252.1500000000001</v>
      </c>
    </row>
    <row r="4527" spans="1:10">
      <c r="A4527" s="1"/>
      <c r="B4527" s="1">
        <v>28062</v>
      </c>
      <c r="C4527" s="1">
        <v>42167</v>
      </c>
      <c r="E4527" s="1">
        <v>42167</v>
      </c>
      <c r="G4527" s="4">
        <v>39653</v>
      </c>
      <c r="H4527" s="5">
        <f>VLOOKUP($G4527,'1. RAW DATA DUMP'!$A:$I,2,FALSE)</f>
        <v>446.89596171092097</v>
      </c>
      <c r="I4527" s="5">
        <f>VLOOKUP($G4527,'1. RAW DATA DUMP'!$A:$I,3,FALSE)</f>
        <v>100</v>
      </c>
      <c r="J4527" s="5">
        <f>VLOOKUP($G4527,'1. RAW DATA DUMP'!E:I,5,FALSE)</f>
        <v>1252.1500000000001</v>
      </c>
    </row>
    <row r="4528" spans="1:10">
      <c r="A4528" s="1"/>
      <c r="B4528" s="1">
        <v>28065</v>
      </c>
      <c r="C4528" s="1">
        <v>42170</v>
      </c>
      <c r="E4528" s="1">
        <v>42170</v>
      </c>
      <c r="G4528" s="4">
        <v>39652</v>
      </c>
      <c r="H4528" s="5">
        <f>VLOOKUP($G4528,'1. RAW DATA DUMP'!$A:$I,2,FALSE)</f>
        <v>451.19574865687798</v>
      </c>
      <c r="I4528" s="5">
        <f>VLOOKUP($G4528,'1. RAW DATA DUMP'!$A:$I,3,FALSE)</f>
        <v>100</v>
      </c>
      <c r="J4528" s="5">
        <f>VLOOKUP($G4528,'1. RAW DATA DUMP'!E:I,5,FALSE)</f>
        <v>1280.8599999999999</v>
      </c>
    </row>
    <row r="4529" spans="1:10">
      <c r="A4529" s="1"/>
      <c r="B4529" s="1">
        <v>28066</v>
      </c>
      <c r="C4529" s="1">
        <v>42171</v>
      </c>
      <c r="E4529" s="1">
        <v>42171</v>
      </c>
      <c r="G4529" s="4">
        <v>39651</v>
      </c>
      <c r="H4529" s="5">
        <f>VLOOKUP($G4529,'1. RAW DATA DUMP'!$A:$I,2,FALSE)</f>
        <v>450.16397160782901</v>
      </c>
      <c r="I4529" s="5">
        <f>VLOOKUP($G4529,'1. RAW DATA DUMP'!$A:$I,3,FALSE)</f>
        <v>100</v>
      </c>
      <c r="J4529" s="5">
        <f>VLOOKUP($G4529,'1. RAW DATA DUMP'!E:I,5,FALSE)</f>
        <v>1272.6199999999999</v>
      </c>
    </row>
    <row r="4530" spans="1:10">
      <c r="A4530" s="1"/>
      <c r="B4530" s="1">
        <v>28067</v>
      </c>
      <c r="C4530" s="1">
        <v>42172</v>
      </c>
      <c r="E4530" s="1">
        <v>42172</v>
      </c>
      <c r="G4530" s="4">
        <v>39650</v>
      </c>
      <c r="H4530" s="5">
        <f>VLOOKUP($G4530,'1. RAW DATA DUMP'!$A:$I,2,FALSE)</f>
        <v>447.91933156634099</v>
      </c>
      <c r="I4530" s="5">
        <f>VLOOKUP($G4530,'1. RAW DATA DUMP'!$A:$I,3,FALSE)</f>
        <v>100</v>
      </c>
      <c r="J4530" s="5">
        <f>VLOOKUP($G4530,'1. RAW DATA DUMP'!E:I,5,FALSE)</f>
        <v>1259.8900000000001</v>
      </c>
    </row>
    <row r="4531" spans="1:10">
      <c r="A4531" s="1"/>
      <c r="B4531" s="1">
        <v>28068</v>
      </c>
      <c r="C4531" s="1">
        <v>42173</v>
      </c>
      <c r="E4531" s="1">
        <v>42173</v>
      </c>
      <c r="G4531" s="4">
        <v>39647</v>
      </c>
      <c r="H4531" s="5">
        <f>VLOOKUP($G4531,'1. RAW DATA DUMP'!$A:$I,2,FALSE)</f>
        <v>447.47934136003698</v>
      </c>
      <c r="I4531" s="5">
        <f>VLOOKUP($G4531,'1. RAW DATA DUMP'!$A:$I,3,FALSE)</f>
        <v>100</v>
      </c>
      <c r="J4531" s="5">
        <f>VLOOKUP($G4531,'1. RAW DATA DUMP'!E:I,5,FALSE)</f>
        <v>1258.8900000000001</v>
      </c>
    </row>
    <row r="4532" spans="1:10">
      <c r="A4532" s="1"/>
      <c r="B4532" s="1">
        <v>28069</v>
      </c>
      <c r="C4532" s="1">
        <v>42174</v>
      </c>
      <c r="E4532" s="1">
        <v>42174</v>
      </c>
      <c r="G4532" s="4">
        <v>39646</v>
      </c>
      <c r="H4532" s="5">
        <f>VLOOKUP($G4532,'1. RAW DATA DUMP'!$A:$I,2,FALSE)</f>
        <v>446.41975431593897</v>
      </c>
      <c r="I4532" s="5">
        <f>VLOOKUP($G4532,'1. RAW DATA DUMP'!$A:$I,3,FALSE)</f>
        <v>100</v>
      </c>
      <c r="J4532" s="5">
        <f>VLOOKUP($G4532,'1. RAW DATA DUMP'!E:I,5,FALSE)</f>
        <v>1251.9000000000001</v>
      </c>
    </row>
    <row r="4533" spans="1:10">
      <c r="A4533" s="1"/>
      <c r="B4533" s="1">
        <v>28072</v>
      </c>
      <c r="C4533" s="1">
        <v>42177</v>
      </c>
      <c r="E4533" s="1">
        <v>42177</v>
      </c>
      <c r="G4533" s="4">
        <v>39645</v>
      </c>
      <c r="H4533" s="5">
        <f>VLOOKUP($G4533,'1. RAW DATA DUMP'!$A:$I,2,FALSE)</f>
        <v>445.33279211408598</v>
      </c>
      <c r="I4533" s="5">
        <f>VLOOKUP($G4533,'1. RAW DATA DUMP'!$A:$I,3,FALSE)</f>
        <v>100</v>
      </c>
      <c r="J4533" s="5">
        <f>VLOOKUP($G4533,'1. RAW DATA DUMP'!E:I,5,FALSE)</f>
        <v>1239.4100000000001</v>
      </c>
    </row>
    <row r="4534" spans="1:10">
      <c r="A4534" s="1"/>
      <c r="B4534" s="1">
        <v>28073</v>
      </c>
      <c r="C4534" s="1">
        <v>42178</v>
      </c>
      <c r="E4534" s="1">
        <v>42178</v>
      </c>
      <c r="G4534" s="4">
        <v>39644</v>
      </c>
      <c r="H4534" s="5">
        <f>VLOOKUP($G4534,'1. RAW DATA DUMP'!$A:$I,2,FALSE)</f>
        <v>439.96245483006902</v>
      </c>
      <c r="I4534" s="5">
        <f>VLOOKUP($G4534,'1. RAW DATA DUMP'!$A:$I,3,FALSE)</f>
        <v>100</v>
      </c>
      <c r="J4534" s="5">
        <f>VLOOKUP($G4534,'1. RAW DATA DUMP'!E:I,5,FALSE)</f>
        <v>1209.95</v>
      </c>
    </row>
    <row r="4535" spans="1:10">
      <c r="A4535" s="1"/>
      <c r="B4535" s="1">
        <v>28074</v>
      </c>
      <c r="C4535" s="1">
        <v>42179</v>
      </c>
      <c r="E4535" s="1">
        <v>42179</v>
      </c>
      <c r="G4535" s="4">
        <v>39643</v>
      </c>
      <c r="H4535" s="5">
        <f>VLOOKUP($G4535,'1. RAW DATA DUMP'!$A:$I,2,FALSE)</f>
        <v>442.79518419787399</v>
      </c>
      <c r="I4535" s="5">
        <f>VLOOKUP($G4535,'1. RAW DATA DUMP'!$A:$I,3,FALSE)</f>
        <v>100</v>
      </c>
      <c r="J4535" s="5">
        <f>VLOOKUP($G4535,'1. RAW DATA DUMP'!E:I,5,FALSE)</f>
        <v>1226.68</v>
      </c>
    </row>
    <row r="4536" spans="1:10">
      <c r="A4536" s="1"/>
      <c r="B4536" s="1">
        <v>28075</v>
      </c>
      <c r="C4536" s="1">
        <v>42180</v>
      </c>
      <c r="E4536" s="1">
        <v>42180</v>
      </c>
      <c r="G4536" s="4">
        <v>39640</v>
      </c>
      <c r="H4536" s="5">
        <f>VLOOKUP($G4536,'1. RAW DATA DUMP'!$A:$I,2,FALSE)</f>
        <v>444.35149054063902</v>
      </c>
      <c r="I4536" s="5">
        <f>VLOOKUP($G4536,'1. RAW DATA DUMP'!$A:$I,3,FALSE)</f>
        <v>100</v>
      </c>
      <c r="J4536" s="5">
        <f>VLOOKUP($G4536,'1. RAW DATA DUMP'!E:I,5,FALSE)</f>
        <v>1238.1600000000001</v>
      </c>
    </row>
    <row r="4537" spans="1:10">
      <c r="A4537" s="1"/>
      <c r="B4537" s="1">
        <v>28076</v>
      </c>
      <c r="C4537" s="1">
        <v>42181</v>
      </c>
      <c r="E4537" s="1">
        <v>42181</v>
      </c>
      <c r="G4537" s="4">
        <v>39639</v>
      </c>
      <c r="H4537" s="5">
        <f>VLOOKUP($G4537,'1. RAW DATA DUMP'!$A:$I,2,FALSE)</f>
        <v>449.46390340868402</v>
      </c>
      <c r="I4537" s="5">
        <f>VLOOKUP($G4537,'1. RAW DATA DUMP'!$A:$I,3,FALSE)</f>
        <v>100</v>
      </c>
      <c r="J4537" s="5">
        <f>VLOOKUP($G4537,'1. RAW DATA DUMP'!E:I,5,FALSE)</f>
        <v>1252.9000000000001</v>
      </c>
    </row>
    <row r="4538" spans="1:10">
      <c r="A4538" s="1"/>
      <c r="B4538" s="1">
        <v>28079</v>
      </c>
      <c r="C4538" s="1">
        <v>42184</v>
      </c>
      <c r="E4538" s="1">
        <v>42184</v>
      </c>
      <c r="G4538" s="4">
        <v>39638</v>
      </c>
      <c r="H4538" s="5">
        <f>VLOOKUP($G4538,'1. RAW DATA DUMP'!$A:$I,2,FALSE)</f>
        <v>447.82466654572801</v>
      </c>
      <c r="I4538" s="5">
        <f>VLOOKUP($G4538,'1. RAW DATA DUMP'!$A:$I,3,FALSE)</f>
        <v>100</v>
      </c>
      <c r="J4538" s="5">
        <f>VLOOKUP($G4538,'1. RAW DATA DUMP'!E:I,5,FALSE)</f>
        <v>1246.4000000000001</v>
      </c>
    </row>
    <row r="4539" spans="1:10">
      <c r="A4539" s="1"/>
      <c r="B4539" s="1">
        <v>28080</v>
      </c>
      <c r="C4539" s="1">
        <v>42185</v>
      </c>
      <c r="E4539" s="1">
        <v>42185</v>
      </c>
      <c r="G4539" s="4">
        <v>39637</v>
      </c>
      <c r="H4539" s="5">
        <f>VLOOKUP($G4539,'1. RAW DATA DUMP'!$A:$I,2,FALSE)</f>
        <v>452.85737925888299</v>
      </c>
      <c r="I4539" s="5">
        <f>VLOOKUP($G4539,'1. RAW DATA DUMP'!$A:$I,3,FALSE)</f>
        <v>100</v>
      </c>
      <c r="J4539" s="5">
        <f>VLOOKUP($G4539,'1. RAW DATA DUMP'!E:I,5,FALSE)</f>
        <v>1272.1199999999999</v>
      </c>
    </row>
    <row r="4540" spans="1:10">
      <c r="A4540" s="1"/>
      <c r="B4540" s="1">
        <v>28081</v>
      </c>
      <c r="C4540" s="1">
        <v>42186</v>
      </c>
      <c r="E4540" s="1">
        <v>42186</v>
      </c>
      <c r="G4540" s="4">
        <v>39636</v>
      </c>
      <c r="H4540" s="5">
        <f>VLOOKUP($G4540,'1. RAW DATA DUMP'!$A:$I,2,FALSE)</f>
        <v>447.57847663017702</v>
      </c>
      <c r="I4540" s="5">
        <f>VLOOKUP($G4540,'1. RAW DATA DUMP'!$A:$I,3,FALSE)</f>
        <v>100</v>
      </c>
      <c r="J4540" s="5">
        <f>VLOOKUP($G4540,'1. RAW DATA DUMP'!E:I,5,FALSE)</f>
        <v>1250.1500000000001</v>
      </c>
    </row>
    <row r="4541" spans="1:10">
      <c r="A4541" s="1"/>
      <c r="B4541" s="1">
        <v>28082</v>
      </c>
      <c r="C4541" s="1">
        <v>42187</v>
      </c>
      <c r="E4541" s="1">
        <v>42187</v>
      </c>
      <c r="G4541" s="4">
        <v>39632</v>
      </c>
      <c r="H4541" s="5">
        <f>VLOOKUP($G4541,'1. RAW DATA DUMP'!$A:$I,2,FALSE)</f>
        <v>449.60365996272998</v>
      </c>
      <c r="I4541" s="5">
        <f>VLOOKUP($G4541,'1. RAW DATA DUMP'!$A:$I,3,FALSE)</f>
        <v>100</v>
      </c>
      <c r="J4541" s="5">
        <f>VLOOKUP($G4541,'1. RAW DATA DUMP'!E:I,5,FALSE)</f>
        <v>1263.3800000000001</v>
      </c>
    </row>
    <row r="4542" spans="1:10">
      <c r="A4542" s="1"/>
      <c r="B4542" s="1">
        <v>28083</v>
      </c>
      <c r="C4542" s="1">
        <v>42191</v>
      </c>
      <c r="E4542" s="1">
        <v>42191</v>
      </c>
      <c r="G4542" s="4">
        <v>39631</v>
      </c>
      <c r="H4542" s="5">
        <f>VLOOKUP($G4542,'1. RAW DATA DUMP'!$A:$I,2,FALSE)</f>
        <v>448.900633139788</v>
      </c>
      <c r="I4542" s="5">
        <f>VLOOKUP($G4542,'1. RAW DATA DUMP'!$A:$I,3,FALSE)</f>
        <v>100</v>
      </c>
      <c r="J4542" s="5">
        <f>VLOOKUP($G4542,'1. RAW DATA DUMP'!E:I,5,FALSE)</f>
        <v>1261.1400000000001</v>
      </c>
    </row>
    <row r="4543" spans="1:10">
      <c r="A4543" s="1"/>
      <c r="B4543" s="1">
        <v>28086</v>
      </c>
      <c r="C4543" s="1">
        <v>42192</v>
      </c>
      <c r="E4543" s="1">
        <v>42192</v>
      </c>
      <c r="G4543" s="4">
        <v>39630</v>
      </c>
      <c r="H4543" s="5">
        <f>VLOOKUP($G4543,'1. RAW DATA DUMP'!$A:$I,2,FALSE)</f>
        <v>453.35840571128603</v>
      </c>
      <c r="I4543" s="5">
        <f>VLOOKUP($G4543,'1. RAW DATA DUMP'!$A:$I,3,FALSE)</f>
        <v>100</v>
      </c>
      <c r="J4543" s="5">
        <f>VLOOKUP($G4543,'1. RAW DATA DUMP'!E:I,5,FALSE)</f>
        <v>1284.6099999999999</v>
      </c>
    </row>
    <row r="4544" spans="1:10">
      <c r="A4544" s="1"/>
      <c r="B4544" s="1">
        <v>28087</v>
      </c>
      <c r="C4544" s="1">
        <v>42193</v>
      </c>
      <c r="E4544" s="1">
        <v>42193</v>
      </c>
      <c r="G4544" s="4">
        <v>39629</v>
      </c>
      <c r="H4544" s="5">
        <f>VLOOKUP($G4544,'1. RAW DATA DUMP'!$A:$I,2,FALSE)</f>
        <v>452.30984658880999</v>
      </c>
      <c r="I4544" s="5">
        <f>VLOOKUP($G4544,'1. RAW DATA DUMP'!$A:$I,3,FALSE)</f>
        <v>100</v>
      </c>
      <c r="J4544" s="5">
        <f>VLOOKUP($G4544,'1. RAW DATA DUMP'!E:I,5,FALSE)</f>
        <v>1279.3599999999999</v>
      </c>
    </row>
    <row r="4545" spans="1:10">
      <c r="A4545" s="1"/>
      <c r="B4545" s="1">
        <v>28088</v>
      </c>
      <c r="C4545" s="1">
        <v>42194</v>
      </c>
      <c r="E4545" s="1">
        <v>42194</v>
      </c>
      <c r="G4545" s="4">
        <v>39626</v>
      </c>
      <c r="H4545" s="5">
        <f>VLOOKUP($G4545,'1. RAW DATA DUMP'!$A:$I,2,FALSE)</f>
        <v>451.93490226007401</v>
      </c>
      <c r="I4545" s="5">
        <f>VLOOKUP($G4545,'1. RAW DATA DUMP'!$A:$I,3,FALSE)</f>
        <v>100</v>
      </c>
      <c r="J4545" s="5">
        <f>VLOOKUP($G4545,'1. RAW DATA DUMP'!E:I,5,FALSE)</f>
        <v>1278.3599999999999</v>
      </c>
    </row>
    <row r="4546" spans="1:10">
      <c r="A4546" s="1"/>
      <c r="B4546" s="1">
        <v>28089</v>
      </c>
      <c r="C4546" s="1">
        <v>42195</v>
      </c>
      <c r="E4546" s="1">
        <v>42195</v>
      </c>
      <c r="G4546" s="4">
        <v>39625</v>
      </c>
      <c r="H4546" s="5">
        <f>VLOOKUP($G4546,'1. RAW DATA DUMP'!$A:$I,2,FALSE)</f>
        <v>452.62661363781802</v>
      </c>
      <c r="I4546" s="5">
        <f>VLOOKUP($G4546,'1. RAW DATA DUMP'!$A:$I,3,FALSE)</f>
        <v>100</v>
      </c>
      <c r="J4546" s="5">
        <f>VLOOKUP($G4546,'1. RAW DATA DUMP'!E:I,5,FALSE)</f>
        <v>1282.8599999999999</v>
      </c>
    </row>
    <row r="4547" spans="1:10">
      <c r="A4547" s="1"/>
      <c r="B4547" s="1">
        <v>28090</v>
      </c>
      <c r="C4547" s="1">
        <v>42198</v>
      </c>
      <c r="E4547" s="1">
        <v>42198</v>
      </c>
      <c r="G4547" s="4">
        <v>39624</v>
      </c>
      <c r="H4547" s="5">
        <f>VLOOKUP($G4547,'1. RAW DATA DUMP'!$A:$I,2,FALSE)</f>
        <v>459.25865277761</v>
      </c>
      <c r="I4547" s="5">
        <f>VLOOKUP($G4547,'1. RAW DATA DUMP'!$A:$I,3,FALSE)</f>
        <v>100</v>
      </c>
      <c r="J4547" s="5">
        <f>VLOOKUP($G4547,'1. RAW DATA DUMP'!E:I,5,FALSE)</f>
        <v>1320.81</v>
      </c>
    </row>
    <row r="4548" spans="1:10">
      <c r="A4548" s="1"/>
      <c r="B4548" s="1">
        <v>28093</v>
      </c>
      <c r="C4548" s="1">
        <v>42199</v>
      </c>
      <c r="E4548" s="1">
        <v>42199</v>
      </c>
      <c r="G4548" s="4">
        <v>39623</v>
      </c>
      <c r="H4548" s="5">
        <f>VLOOKUP($G4548,'1. RAW DATA DUMP'!$A:$I,2,FALSE)</f>
        <v>458.03970541031498</v>
      </c>
      <c r="I4548" s="5">
        <f>VLOOKUP($G4548,'1. RAW DATA DUMP'!$A:$I,3,FALSE)</f>
        <v>100</v>
      </c>
      <c r="J4548" s="5">
        <f>VLOOKUP($G4548,'1. RAW DATA DUMP'!E:I,5,FALSE)</f>
        <v>1313.82</v>
      </c>
    </row>
    <row r="4549" spans="1:10">
      <c r="A4549" s="1"/>
      <c r="B4549" s="1">
        <v>28094</v>
      </c>
      <c r="C4549" s="1">
        <v>42200</v>
      </c>
      <c r="E4549" s="1">
        <v>42200</v>
      </c>
      <c r="G4549" s="4">
        <v>39622</v>
      </c>
      <c r="H4549" s="5">
        <f>VLOOKUP($G4549,'1. RAW DATA DUMP'!$A:$I,2,FALSE)</f>
        <v>457.51009656138598</v>
      </c>
      <c r="I4549" s="5">
        <f>VLOOKUP($G4549,'1. RAW DATA DUMP'!$A:$I,3,FALSE)</f>
        <v>100</v>
      </c>
      <c r="J4549" s="5">
        <f>VLOOKUP($G4549,'1. RAW DATA DUMP'!E:I,5,FALSE)</f>
        <v>1316.56</v>
      </c>
    </row>
    <row r="4550" spans="1:10">
      <c r="A4550" s="1"/>
      <c r="B4550" s="1">
        <v>28095</v>
      </c>
      <c r="C4550" s="1">
        <v>42201</v>
      </c>
      <c r="E4550" s="1">
        <v>42201</v>
      </c>
      <c r="G4550" s="4">
        <v>39619</v>
      </c>
      <c r="H4550" s="5">
        <f>VLOOKUP($G4550,'1. RAW DATA DUMP'!$A:$I,2,FALSE)</f>
        <v>458.06058970426398</v>
      </c>
      <c r="I4550" s="5">
        <f>VLOOKUP($G4550,'1. RAW DATA DUMP'!$A:$I,3,FALSE)</f>
        <v>100</v>
      </c>
      <c r="J4550" s="5">
        <f>VLOOKUP($G4550,'1. RAW DATA DUMP'!E:I,5,FALSE)</f>
        <v>1317.31</v>
      </c>
    </row>
    <row r="4551" spans="1:10">
      <c r="A4551" s="1"/>
      <c r="B4551" s="1">
        <v>28096</v>
      </c>
      <c r="C4551" s="1">
        <v>42202</v>
      </c>
      <c r="E4551" s="1">
        <v>42202</v>
      </c>
      <c r="G4551" s="4">
        <v>39618</v>
      </c>
      <c r="H4551" s="5">
        <f>VLOOKUP($G4551,'1. RAW DATA DUMP'!$A:$I,2,FALSE)</f>
        <v>461.806559693591</v>
      </c>
      <c r="I4551" s="5">
        <f>VLOOKUP($G4551,'1. RAW DATA DUMP'!$A:$I,3,FALSE)</f>
        <v>100</v>
      </c>
      <c r="J4551" s="5">
        <f>VLOOKUP($G4551,'1. RAW DATA DUMP'!E:I,5,FALSE)</f>
        <v>1339.78</v>
      </c>
    </row>
    <row r="4552" spans="1:10">
      <c r="A4552" s="1"/>
      <c r="B4552" s="1">
        <v>28097</v>
      </c>
      <c r="C4552" s="1">
        <v>42205</v>
      </c>
      <c r="E4552" s="1">
        <v>42205</v>
      </c>
      <c r="G4552" s="4">
        <v>39617</v>
      </c>
      <c r="H4552" s="5">
        <f>VLOOKUP($G4552,'1. RAW DATA DUMP'!$A:$I,2,FALSE)</f>
        <v>462.05474904774502</v>
      </c>
      <c r="I4552" s="5">
        <f>VLOOKUP($G4552,'1. RAW DATA DUMP'!$A:$I,3,FALSE)</f>
        <v>100</v>
      </c>
      <c r="J4552" s="5">
        <f>VLOOKUP($G4552,'1. RAW DATA DUMP'!E:I,5,FALSE)</f>
        <v>1336.79</v>
      </c>
    </row>
    <row r="4553" spans="1:10">
      <c r="A4553" s="1"/>
      <c r="B4553" s="1">
        <v>28100</v>
      </c>
      <c r="C4553" s="1">
        <v>42206</v>
      </c>
      <c r="E4553" s="1">
        <v>42206</v>
      </c>
      <c r="G4553" s="4">
        <v>39616</v>
      </c>
      <c r="H4553" s="5">
        <f>VLOOKUP($G4553,'1. RAW DATA DUMP'!$A:$I,2,FALSE)</f>
        <v>463.97251170004398</v>
      </c>
      <c r="I4553" s="5">
        <f>VLOOKUP($G4553,'1. RAW DATA DUMP'!$A:$I,3,FALSE)</f>
        <v>100</v>
      </c>
      <c r="J4553" s="5">
        <f>VLOOKUP($G4553,'1. RAW DATA DUMP'!E:I,5,FALSE)</f>
        <v>1350.78</v>
      </c>
    </row>
    <row r="4554" spans="1:10">
      <c r="A4554" s="1"/>
      <c r="B4554" s="1">
        <v>28101</v>
      </c>
      <c r="C4554" s="1">
        <v>42207</v>
      </c>
      <c r="E4554" s="1">
        <v>42207</v>
      </c>
      <c r="G4554" s="4">
        <v>39615</v>
      </c>
      <c r="H4554" s="5">
        <f>VLOOKUP($G4554,'1. RAW DATA DUMP'!$A:$I,2,FALSE)</f>
        <v>464.78159461220099</v>
      </c>
      <c r="I4554" s="5">
        <f>VLOOKUP($G4554,'1. RAW DATA DUMP'!$A:$I,3,FALSE)</f>
        <v>100</v>
      </c>
      <c r="J4554" s="5">
        <f>VLOOKUP($G4554,'1. RAW DATA DUMP'!E:I,5,FALSE)</f>
        <v>1357.53</v>
      </c>
    </row>
    <row r="4555" spans="1:10">
      <c r="A4555" s="1"/>
      <c r="B4555" s="1">
        <v>28102</v>
      </c>
      <c r="C4555" s="1">
        <v>42208</v>
      </c>
      <c r="E4555" s="1">
        <v>42208</v>
      </c>
      <c r="G4555" s="4">
        <v>39612</v>
      </c>
      <c r="H4555" s="5">
        <f>VLOOKUP($G4555,'1. RAW DATA DUMP'!$A:$I,2,FALSE)</f>
        <v>464.402253336944</v>
      </c>
      <c r="I4555" s="5">
        <f>VLOOKUP($G4555,'1. RAW DATA DUMP'!$A:$I,3,FALSE)</f>
        <v>100</v>
      </c>
      <c r="J4555" s="5">
        <f>VLOOKUP($G4555,'1. RAW DATA DUMP'!E:I,5,FALSE)</f>
        <v>1357.28</v>
      </c>
    </row>
    <row r="4556" spans="1:10">
      <c r="A4556" s="1"/>
      <c r="B4556" s="1">
        <v>28103</v>
      </c>
      <c r="C4556" s="1">
        <v>42209</v>
      </c>
      <c r="E4556" s="1">
        <v>42209</v>
      </c>
      <c r="G4556" s="4">
        <v>39611</v>
      </c>
      <c r="H4556" s="5">
        <f>VLOOKUP($G4556,'1. RAW DATA DUMP'!$A:$I,2,FALSE)</f>
        <v>461.430770371964</v>
      </c>
      <c r="I4556" s="5">
        <f>VLOOKUP($G4556,'1. RAW DATA DUMP'!$A:$I,3,FALSE)</f>
        <v>100</v>
      </c>
      <c r="J4556" s="5">
        <f>VLOOKUP($G4556,'1. RAW DATA DUMP'!E:I,5,FALSE)</f>
        <v>1340.78</v>
      </c>
    </row>
    <row r="4557" spans="1:10">
      <c r="A4557" s="1"/>
      <c r="B4557" s="1">
        <v>28104</v>
      </c>
      <c r="C4557" s="1">
        <v>42212</v>
      </c>
      <c r="E4557" s="1">
        <v>42212</v>
      </c>
      <c r="G4557" s="4">
        <v>39610</v>
      </c>
      <c r="H4557" s="5">
        <f>VLOOKUP($G4557,'1. RAW DATA DUMP'!$A:$I,2,FALSE)</f>
        <v>462.05119709411503</v>
      </c>
      <c r="I4557" s="5">
        <f>VLOOKUP($G4557,'1. RAW DATA DUMP'!$A:$I,3,FALSE)</f>
        <v>100</v>
      </c>
      <c r="J4557" s="5">
        <f>VLOOKUP($G4557,'1. RAW DATA DUMP'!E:I,5,FALSE)</f>
        <v>1335.54</v>
      </c>
    </row>
    <row r="4558" spans="1:10">
      <c r="A4558" s="1"/>
      <c r="B4558" s="1">
        <v>28107</v>
      </c>
      <c r="C4558" s="1">
        <v>42213</v>
      </c>
      <c r="E4558" s="1">
        <v>42213</v>
      </c>
      <c r="G4558" s="4">
        <v>39609</v>
      </c>
      <c r="H4558" s="5">
        <f>VLOOKUP($G4558,'1. RAW DATA DUMP'!$A:$I,2,FALSE)</f>
        <v>465.965449871028</v>
      </c>
      <c r="I4558" s="5">
        <f>VLOOKUP($G4558,'1. RAW DATA DUMP'!$A:$I,3,FALSE)</f>
        <v>100</v>
      </c>
      <c r="J4558" s="5">
        <f>VLOOKUP($G4558,'1. RAW DATA DUMP'!E:I,5,FALSE)</f>
        <v>1356.03</v>
      </c>
    </row>
    <row r="4559" spans="1:10">
      <c r="A4559" s="1"/>
      <c r="B4559" s="1">
        <v>28108</v>
      </c>
      <c r="C4559" s="1">
        <v>42214</v>
      </c>
      <c r="E4559" s="1">
        <v>42214</v>
      </c>
      <c r="G4559" s="4">
        <v>39608</v>
      </c>
      <c r="H4559" s="5">
        <f>VLOOKUP($G4559,'1. RAW DATA DUMP'!$A:$I,2,FALSE)</f>
        <v>469.06732322791902</v>
      </c>
      <c r="I4559" s="5">
        <f>VLOOKUP($G4559,'1. RAW DATA DUMP'!$A:$I,3,FALSE)</f>
        <v>100</v>
      </c>
      <c r="J4559" s="5">
        <f>VLOOKUP($G4559,'1. RAW DATA DUMP'!E:I,5,FALSE)</f>
        <v>1363.28</v>
      </c>
    </row>
    <row r="4560" spans="1:10">
      <c r="A4560" s="1"/>
      <c r="B4560" s="1">
        <v>28109</v>
      </c>
      <c r="C4560" s="1">
        <v>42215</v>
      </c>
      <c r="E4560" s="1">
        <v>42215</v>
      </c>
      <c r="G4560" s="4">
        <v>39605</v>
      </c>
      <c r="H4560" s="5">
        <f>VLOOKUP($G4560,'1. RAW DATA DUMP'!$A:$I,2,FALSE)</f>
        <v>469.36277855514697</v>
      </c>
      <c r="I4560" s="5">
        <f>VLOOKUP($G4560,'1. RAW DATA DUMP'!$A:$I,3,FALSE)</f>
        <v>100</v>
      </c>
      <c r="J4560" s="5">
        <f>VLOOKUP($G4560,'1. RAW DATA DUMP'!E:I,5,FALSE)</f>
        <v>1359.28</v>
      </c>
    </row>
    <row r="4561" spans="1:10">
      <c r="A4561" s="1"/>
      <c r="B4561" s="1">
        <v>28110</v>
      </c>
      <c r="C4561" s="1">
        <v>42216</v>
      </c>
      <c r="E4561" s="1">
        <v>42216</v>
      </c>
      <c r="G4561" s="4">
        <v>39604</v>
      </c>
      <c r="H4561" s="5">
        <f>VLOOKUP($G4561,'1. RAW DATA DUMP'!$A:$I,2,FALSE)</f>
        <v>477.84012646016402</v>
      </c>
      <c r="I4561" s="5">
        <f>VLOOKUP($G4561,'1. RAW DATA DUMP'!$A:$I,3,FALSE)</f>
        <v>100</v>
      </c>
      <c r="J4561" s="5">
        <f>VLOOKUP($G4561,'1. RAW DATA DUMP'!E:I,5,FALSE)</f>
        <v>1405.02</v>
      </c>
    </row>
    <row r="4562" spans="1:10">
      <c r="A4562" s="1"/>
      <c r="B4562" s="1">
        <v>28111</v>
      </c>
      <c r="C4562" s="1">
        <v>42219</v>
      </c>
      <c r="E4562" s="1">
        <v>42219</v>
      </c>
      <c r="G4562" s="4">
        <v>39603</v>
      </c>
      <c r="H4562" s="5">
        <f>VLOOKUP($G4562,'1. RAW DATA DUMP'!$A:$I,2,FALSE)</f>
        <v>473.04356068395401</v>
      </c>
      <c r="I4562" s="5">
        <f>VLOOKUP($G4562,'1. RAW DATA DUMP'!$A:$I,3,FALSE)</f>
        <v>100</v>
      </c>
      <c r="J4562" s="5">
        <f>VLOOKUP($G4562,'1. RAW DATA DUMP'!E:I,5,FALSE)</f>
        <v>1377.28</v>
      </c>
    </row>
    <row r="4563" spans="1:10">
      <c r="A4563" s="1"/>
      <c r="B4563" s="1">
        <v>28114</v>
      </c>
      <c r="C4563" s="1">
        <v>42220</v>
      </c>
      <c r="E4563" s="1">
        <v>42220</v>
      </c>
      <c r="G4563" s="4">
        <v>39602</v>
      </c>
      <c r="H4563" s="5">
        <f>VLOOKUP($G4563,'1. RAW DATA DUMP'!$A:$I,2,FALSE)</f>
        <v>473.61434857365401</v>
      </c>
      <c r="I4563" s="5">
        <f>VLOOKUP($G4563,'1. RAW DATA DUMP'!$A:$I,3,FALSE)</f>
        <v>100</v>
      </c>
      <c r="J4563" s="5">
        <f>VLOOKUP($G4563,'1. RAW DATA DUMP'!E:I,5,FALSE)</f>
        <v>1378.28</v>
      </c>
    </row>
    <row r="4564" spans="1:10">
      <c r="A4564" s="1"/>
      <c r="B4564" s="1">
        <v>28115</v>
      </c>
      <c r="C4564" s="1">
        <v>42221</v>
      </c>
      <c r="E4564" s="1">
        <v>42221</v>
      </c>
      <c r="G4564" s="4">
        <v>39601</v>
      </c>
      <c r="H4564" s="5">
        <f>VLOOKUP($G4564,'1. RAW DATA DUMP'!$A:$I,2,FALSE)</f>
        <v>473.72563317576498</v>
      </c>
      <c r="I4564" s="5">
        <f>VLOOKUP($G4564,'1. RAW DATA DUMP'!$A:$I,3,FALSE)</f>
        <v>100</v>
      </c>
      <c r="J4564" s="5">
        <f>VLOOKUP($G4564,'1. RAW DATA DUMP'!E:I,5,FALSE)</f>
        <v>1385.28</v>
      </c>
    </row>
    <row r="4565" spans="1:10">
      <c r="A4565" s="1"/>
      <c r="B4565" s="1">
        <v>28116</v>
      </c>
      <c r="C4565" s="1">
        <v>42222</v>
      </c>
      <c r="E4565" s="1">
        <v>42222</v>
      </c>
      <c r="G4565" s="4">
        <v>39598</v>
      </c>
      <c r="H4565" s="5">
        <f>VLOOKUP($G4565,'1. RAW DATA DUMP'!$A:$I,2,FALSE)</f>
        <v>475.49820807450902</v>
      </c>
      <c r="I4565" s="5">
        <f>VLOOKUP($G4565,'1. RAW DATA DUMP'!$A:$I,3,FALSE)</f>
        <v>100</v>
      </c>
      <c r="J4565" s="5">
        <f>VLOOKUP($G4565,'1. RAW DATA DUMP'!E:I,5,FALSE)</f>
        <v>1400.28</v>
      </c>
    </row>
    <row r="4566" spans="1:10">
      <c r="A4566" s="1"/>
      <c r="B4566" s="1">
        <v>28117</v>
      </c>
      <c r="C4566" s="1">
        <v>42223</v>
      </c>
      <c r="E4566" s="1">
        <v>42223</v>
      </c>
      <c r="G4566" s="4">
        <v>39597</v>
      </c>
      <c r="H4566" s="5">
        <f>VLOOKUP($G4566,'1. RAW DATA DUMP'!$A:$I,2,FALSE)</f>
        <v>474.52423220909901</v>
      </c>
      <c r="I4566" s="5">
        <f>VLOOKUP($G4566,'1. RAW DATA DUMP'!$A:$I,3,FALSE)</f>
        <v>100</v>
      </c>
      <c r="J4566" s="5">
        <f>VLOOKUP($G4566,'1. RAW DATA DUMP'!E:I,5,FALSE)</f>
        <v>1397.53</v>
      </c>
    </row>
    <row r="4567" spans="1:10">
      <c r="A4567" s="1"/>
      <c r="B4567" s="1">
        <v>28118</v>
      </c>
      <c r="C4567" s="1">
        <v>42226</v>
      </c>
      <c r="E4567" s="1">
        <v>42226</v>
      </c>
      <c r="G4567" s="4">
        <v>39596</v>
      </c>
      <c r="H4567" s="5">
        <f>VLOOKUP($G4567,'1. RAW DATA DUMP'!$A:$I,2,FALSE)</f>
        <v>473.85366057106899</v>
      </c>
      <c r="I4567" s="5">
        <f>VLOOKUP($G4567,'1. RAW DATA DUMP'!$A:$I,3,FALSE)</f>
        <v>100</v>
      </c>
      <c r="J4567" s="5">
        <f>VLOOKUP($G4567,'1. RAW DATA DUMP'!E:I,5,FALSE)</f>
        <v>1391.28</v>
      </c>
    </row>
    <row r="4568" spans="1:10">
      <c r="A4568" s="1"/>
      <c r="B4568" s="1">
        <v>28121</v>
      </c>
      <c r="C4568" s="1">
        <v>42227</v>
      </c>
      <c r="E4568" s="1">
        <v>42227</v>
      </c>
      <c r="G4568" s="4">
        <v>39595</v>
      </c>
      <c r="H4568" s="5">
        <f>VLOOKUP($G4568,'1. RAW DATA DUMP'!$A:$I,2,FALSE)</f>
        <v>473.50154596782801</v>
      </c>
      <c r="I4568" s="5">
        <f>VLOOKUP($G4568,'1. RAW DATA DUMP'!$A:$I,3,FALSE)</f>
        <v>100</v>
      </c>
      <c r="J4568" s="5">
        <f>VLOOKUP($G4568,'1. RAW DATA DUMP'!E:I,5,FALSE)</f>
        <v>1384.53</v>
      </c>
    </row>
    <row r="4569" spans="1:10">
      <c r="A4569" s="1"/>
      <c r="B4569" s="1">
        <v>28122</v>
      </c>
      <c r="C4569" s="1">
        <v>42228</v>
      </c>
      <c r="E4569" s="1">
        <v>42228</v>
      </c>
      <c r="G4569" s="4">
        <v>39591</v>
      </c>
      <c r="H4569" s="5">
        <f>VLOOKUP($G4569,'1. RAW DATA DUMP'!$A:$I,2,FALSE)</f>
        <v>472.22923583238497</v>
      </c>
      <c r="I4569" s="5">
        <f>VLOOKUP($G4569,'1. RAW DATA DUMP'!$A:$I,3,FALSE)</f>
        <v>100</v>
      </c>
      <c r="J4569" s="5">
        <f>VLOOKUP($G4569,'1. RAW DATA DUMP'!E:I,5,FALSE)</f>
        <v>1373.28</v>
      </c>
    </row>
    <row r="4570" spans="1:10">
      <c r="A4570" s="1"/>
      <c r="B4570" s="1">
        <v>28123</v>
      </c>
      <c r="C4570" s="1">
        <v>42229</v>
      </c>
      <c r="E4570" s="1">
        <v>42229</v>
      </c>
      <c r="G4570" s="4">
        <v>39590</v>
      </c>
      <c r="H4570" s="5">
        <f>VLOOKUP($G4570,'1. RAW DATA DUMP'!$A:$I,2,FALSE)</f>
        <v>475.170785164611</v>
      </c>
      <c r="I4570" s="5">
        <f>VLOOKUP($G4570,'1. RAW DATA DUMP'!$A:$I,3,FALSE)</f>
        <v>100</v>
      </c>
      <c r="J4570" s="5">
        <f>VLOOKUP($G4570,'1. RAW DATA DUMP'!E:I,5,FALSE)</f>
        <v>1393.03</v>
      </c>
    </row>
    <row r="4571" spans="1:10">
      <c r="A4571" s="1"/>
      <c r="B4571" s="1">
        <v>28124</v>
      </c>
      <c r="C4571" s="1">
        <v>42230</v>
      </c>
      <c r="E4571" s="1">
        <v>42230</v>
      </c>
      <c r="G4571" s="4">
        <v>39589</v>
      </c>
      <c r="H4571" s="5">
        <f>VLOOKUP($G4571,'1. RAW DATA DUMP'!$A:$I,2,FALSE)</f>
        <v>476.55403593803197</v>
      </c>
      <c r="I4571" s="5">
        <f>VLOOKUP($G4571,'1. RAW DATA DUMP'!$A:$I,3,FALSE)</f>
        <v>100</v>
      </c>
      <c r="J4571" s="5">
        <f>VLOOKUP($G4571,'1. RAW DATA DUMP'!E:I,5,FALSE)</f>
        <v>1392.78</v>
      </c>
    </row>
    <row r="4572" spans="1:10">
      <c r="A4572" s="1"/>
      <c r="B4572" s="1">
        <v>28125</v>
      </c>
      <c r="C4572" s="1">
        <v>42233</v>
      </c>
      <c r="E4572" s="1">
        <v>42233</v>
      </c>
      <c r="G4572" s="4">
        <v>39588</v>
      </c>
      <c r="H4572" s="5">
        <f>VLOOKUP($G4572,'1. RAW DATA DUMP'!$A:$I,2,FALSE)</f>
        <v>482.26183137133501</v>
      </c>
      <c r="I4572" s="5">
        <f>VLOOKUP($G4572,'1. RAW DATA DUMP'!$A:$I,3,FALSE)</f>
        <v>100</v>
      </c>
      <c r="J4572" s="5">
        <f>VLOOKUP($G4572,'1. RAW DATA DUMP'!E:I,5,FALSE)</f>
        <v>1417.27</v>
      </c>
    </row>
    <row r="4573" spans="1:10">
      <c r="A4573" s="1"/>
      <c r="B4573" s="1">
        <v>28128</v>
      </c>
      <c r="C4573" s="1">
        <v>42234</v>
      </c>
      <c r="E4573" s="1">
        <v>42234</v>
      </c>
      <c r="G4573" s="4">
        <v>39587</v>
      </c>
      <c r="H4573" s="5">
        <f>VLOOKUP($G4573,'1. RAW DATA DUMP'!$A:$I,2,FALSE)</f>
        <v>483.97436702250201</v>
      </c>
      <c r="I4573" s="5">
        <f>VLOOKUP($G4573,'1. RAW DATA DUMP'!$A:$I,3,FALSE)</f>
        <v>100</v>
      </c>
      <c r="J4573" s="5">
        <f>VLOOKUP($G4573,'1. RAW DATA DUMP'!E:I,5,FALSE)</f>
        <v>1429.52</v>
      </c>
    </row>
    <row r="4574" spans="1:10">
      <c r="A4574" s="1"/>
      <c r="B4574" s="1">
        <v>28129</v>
      </c>
      <c r="C4574" s="1">
        <v>42235</v>
      </c>
      <c r="E4574" s="1">
        <v>42235</v>
      </c>
      <c r="G4574" s="4">
        <v>39584</v>
      </c>
      <c r="H4574" s="5">
        <f>VLOOKUP($G4574,'1. RAW DATA DUMP'!$A:$I,2,FALSE)</f>
        <v>482.83363623599303</v>
      </c>
      <c r="I4574" s="5">
        <f>VLOOKUP($G4574,'1. RAW DATA DUMP'!$A:$I,3,FALSE)</f>
        <v>100</v>
      </c>
      <c r="J4574" s="5">
        <f>VLOOKUP($G4574,'1. RAW DATA DUMP'!E:I,5,FALSE)</f>
        <v>1425.52</v>
      </c>
    </row>
    <row r="4575" spans="1:10">
      <c r="A4575" s="1"/>
      <c r="B4575" s="1">
        <v>28130</v>
      </c>
      <c r="C4575" s="1">
        <v>42236</v>
      </c>
      <c r="E4575" s="1">
        <v>42236</v>
      </c>
      <c r="G4575" s="4">
        <v>39583</v>
      </c>
      <c r="H4575" s="5">
        <f>VLOOKUP($G4575,'1. RAW DATA DUMP'!$A:$I,2,FALSE)</f>
        <v>482.66688131489298</v>
      </c>
      <c r="I4575" s="5">
        <f>VLOOKUP($G4575,'1. RAW DATA DUMP'!$A:$I,3,FALSE)</f>
        <v>100</v>
      </c>
      <c r="J4575" s="5">
        <f>VLOOKUP($G4575,'1. RAW DATA DUMP'!E:I,5,FALSE)</f>
        <v>1424.27</v>
      </c>
    </row>
    <row r="4576" spans="1:10">
      <c r="A4576" s="1"/>
      <c r="B4576" s="1">
        <v>28131</v>
      </c>
      <c r="C4576" s="1">
        <v>42237</v>
      </c>
      <c r="E4576" s="1">
        <v>42237</v>
      </c>
      <c r="G4576" s="4">
        <v>39582</v>
      </c>
      <c r="H4576" s="5">
        <f>VLOOKUP($G4576,'1. RAW DATA DUMP'!$A:$I,2,FALSE)</f>
        <v>477.97779274139998</v>
      </c>
      <c r="I4576" s="5">
        <f>VLOOKUP($G4576,'1. RAW DATA DUMP'!$A:$I,3,FALSE)</f>
        <v>100</v>
      </c>
      <c r="J4576" s="5">
        <f>VLOOKUP($G4576,'1. RAW DATA DUMP'!E:I,5,FALSE)</f>
        <v>1407.52</v>
      </c>
    </row>
    <row r="4577" spans="1:10">
      <c r="A4577" s="1"/>
      <c r="B4577" s="1">
        <v>28132</v>
      </c>
      <c r="C4577" s="1">
        <v>42240</v>
      </c>
      <c r="E4577" s="1">
        <v>42240</v>
      </c>
      <c r="G4577" s="4">
        <v>39581</v>
      </c>
      <c r="H4577" s="5">
        <f>VLOOKUP($G4577,'1. RAW DATA DUMP'!$A:$I,2,FALSE)</f>
        <v>477.93009934049502</v>
      </c>
      <c r="I4577" s="5">
        <f>VLOOKUP($G4577,'1. RAW DATA DUMP'!$A:$I,3,FALSE)</f>
        <v>100</v>
      </c>
      <c r="J4577" s="5">
        <f>VLOOKUP($G4577,'1. RAW DATA DUMP'!E:I,5,FALSE)</f>
        <v>1404.52</v>
      </c>
    </row>
    <row r="4578" spans="1:10">
      <c r="A4578" s="1"/>
      <c r="B4578" s="1">
        <v>28135</v>
      </c>
      <c r="C4578" s="1">
        <v>42241</v>
      </c>
      <c r="E4578" s="1">
        <v>42241</v>
      </c>
      <c r="G4578" s="4">
        <v>39580</v>
      </c>
      <c r="H4578" s="5">
        <f>VLOOKUP($G4578,'1. RAW DATA DUMP'!$A:$I,2,FALSE)</f>
        <v>479.66005079567901</v>
      </c>
      <c r="I4578" s="5">
        <f>VLOOKUP($G4578,'1. RAW DATA DUMP'!$A:$I,3,FALSE)</f>
        <v>100</v>
      </c>
      <c r="J4578" s="5">
        <f>VLOOKUP($G4578,'1. RAW DATA DUMP'!E:I,5,FALSE)</f>
        <v>1404.52</v>
      </c>
    </row>
    <row r="4579" spans="1:10">
      <c r="A4579" s="1"/>
      <c r="B4579" s="1">
        <v>28136</v>
      </c>
      <c r="C4579" s="1">
        <v>42242</v>
      </c>
      <c r="E4579" s="1">
        <v>42242</v>
      </c>
      <c r="G4579" s="4">
        <v>39577</v>
      </c>
      <c r="H4579" s="5">
        <f>VLOOKUP($G4579,'1. RAW DATA DUMP'!$A:$I,2,FALSE)</f>
        <v>476.35988236284999</v>
      </c>
      <c r="I4579" s="5">
        <f>VLOOKUP($G4579,'1. RAW DATA DUMP'!$A:$I,3,FALSE)</f>
        <v>100</v>
      </c>
      <c r="J4579" s="5">
        <f>VLOOKUP($G4579,'1. RAW DATA DUMP'!E:I,5,FALSE)</f>
        <v>1388.78</v>
      </c>
    </row>
    <row r="4580" spans="1:10">
      <c r="A4580" s="1"/>
      <c r="B4580" s="1">
        <v>28137</v>
      </c>
      <c r="C4580" s="1">
        <v>42243</v>
      </c>
      <c r="E4580" s="1">
        <v>42243</v>
      </c>
      <c r="G4580" s="4">
        <v>39576</v>
      </c>
      <c r="H4580" s="5">
        <f>VLOOKUP($G4580,'1. RAW DATA DUMP'!$A:$I,2,FALSE)</f>
        <v>476.60341932471903</v>
      </c>
      <c r="I4580" s="5">
        <f>VLOOKUP($G4580,'1. RAW DATA DUMP'!$A:$I,3,FALSE)</f>
        <v>100</v>
      </c>
      <c r="J4580" s="5">
        <f>VLOOKUP($G4580,'1. RAW DATA DUMP'!E:I,5,FALSE)</f>
        <v>1391.78</v>
      </c>
    </row>
    <row r="4581" spans="1:10">
      <c r="A4581" s="1"/>
      <c r="B4581" s="1">
        <v>28138</v>
      </c>
      <c r="C4581" s="1">
        <v>42244</v>
      </c>
      <c r="E4581" s="1">
        <v>42244</v>
      </c>
      <c r="G4581" s="4">
        <v>39575</v>
      </c>
      <c r="H4581" s="5">
        <f>VLOOKUP($G4581,'1. RAW DATA DUMP'!$A:$I,2,FALSE)</f>
        <v>476.21443916352899</v>
      </c>
      <c r="I4581" s="5">
        <f>VLOOKUP($G4581,'1. RAW DATA DUMP'!$A:$I,3,FALSE)</f>
        <v>100</v>
      </c>
      <c r="J4581" s="5">
        <f>VLOOKUP($G4581,'1. RAW DATA DUMP'!E:I,5,FALSE)</f>
        <v>1395.03</v>
      </c>
    </row>
    <row r="4582" spans="1:10">
      <c r="A4582" s="1"/>
      <c r="B4582" s="1">
        <v>28139</v>
      </c>
      <c r="C4582" s="1">
        <v>42247</v>
      </c>
      <c r="E4582" s="1">
        <v>42247</v>
      </c>
      <c r="G4582" s="4">
        <v>39574</v>
      </c>
      <c r="H4582" s="5">
        <f>VLOOKUP($G4582,'1. RAW DATA DUMP'!$A:$I,2,FALSE)</f>
        <v>481.18739874677101</v>
      </c>
      <c r="I4582" s="5">
        <f>VLOOKUP($G4582,'1. RAW DATA DUMP'!$A:$I,3,FALSE)</f>
        <v>100</v>
      </c>
      <c r="J4582" s="5">
        <f>VLOOKUP($G4582,'1. RAW DATA DUMP'!E:I,5,FALSE)</f>
        <v>1420.52</v>
      </c>
    </row>
    <row r="4583" spans="1:10">
      <c r="A4583" s="1"/>
      <c r="B4583" s="1">
        <v>28142</v>
      </c>
      <c r="C4583" s="1">
        <v>42248</v>
      </c>
      <c r="E4583" s="1">
        <v>42248</v>
      </c>
      <c r="G4583" s="4">
        <v>39573</v>
      </c>
      <c r="H4583" s="5">
        <f>VLOOKUP($G4583,'1. RAW DATA DUMP'!$A:$I,2,FALSE)</f>
        <v>478.89967825938299</v>
      </c>
      <c r="I4583" s="5">
        <f>VLOOKUP($G4583,'1. RAW DATA DUMP'!$A:$I,3,FALSE)</f>
        <v>100</v>
      </c>
      <c r="J4583" s="5">
        <f>VLOOKUP($G4583,'1. RAW DATA DUMP'!E:I,5,FALSE)</f>
        <v>1408.02</v>
      </c>
    </row>
    <row r="4584" spans="1:10">
      <c r="A4584" s="1"/>
      <c r="B4584" s="1">
        <v>28143</v>
      </c>
      <c r="C4584" s="1">
        <v>42249</v>
      </c>
      <c r="E4584" s="1">
        <v>42249</v>
      </c>
      <c r="G4584" s="4">
        <v>39570</v>
      </c>
      <c r="H4584" s="5">
        <f>VLOOKUP($G4584,'1. RAW DATA DUMP'!$A:$I,2,FALSE)</f>
        <v>480.32453550140599</v>
      </c>
      <c r="I4584" s="5">
        <f>VLOOKUP($G4584,'1. RAW DATA DUMP'!$A:$I,3,FALSE)</f>
        <v>100</v>
      </c>
      <c r="J4584" s="5">
        <f>VLOOKUP($G4584,'1. RAW DATA DUMP'!E:I,5,FALSE)</f>
        <v>1415.52</v>
      </c>
    </row>
    <row r="4585" spans="1:10">
      <c r="A4585" s="1"/>
      <c r="B4585" s="1">
        <v>28144</v>
      </c>
      <c r="C4585" s="1">
        <v>42250</v>
      </c>
      <c r="E4585" s="1">
        <v>42250</v>
      </c>
      <c r="G4585" s="4">
        <v>39569</v>
      </c>
      <c r="H4585" s="5">
        <f>VLOOKUP($G4585,'1. RAW DATA DUMP'!$A:$I,2,FALSE)</f>
        <v>480.63233667530602</v>
      </c>
      <c r="I4585" s="5">
        <f>VLOOKUP($G4585,'1. RAW DATA DUMP'!$A:$I,3,FALSE)</f>
        <v>100</v>
      </c>
      <c r="J4585" s="5">
        <f>VLOOKUP($G4585,'1. RAW DATA DUMP'!E:I,5,FALSE)</f>
        <v>1411.27</v>
      </c>
    </row>
    <row r="4586" spans="1:10">
      <c r="A4586" s="1"/>
      <c r="B4586" s="1">
        <v>28145</v>
      </c>
      <c r="C4586" s="1">
        <v>42251</v>
      </c>
      <c r="E4586" s="1">
        <v>42251</v>
      </c>
      <c r="G4586" s="4">
        <v>39568</v>
      </c>
      <c r="H4586" s="5">
        <f>VLOOKUP($G4586,'1. RAW DATA DUMP'!$A:$I,2,FALSE)</f>
        <v>475.33297115712401</v>
      </c>
      <c r="I4586" s="5">
        <f>VLOOKUP($G4586,'1. RAW DATA DUMP'!$A:$I,3,FALSE)</f>
        <v>100</v>
      </c>
      <c r="J4586" s="5">
        <f>VLOOKUP($G4586,'1. RAW DATA DUMP'!E:I,5,FALSE)</f>
        <v>1385.78</v>
      </c>
    </row>
    <row r="4587" spans="1:10">
      <c r="A4587" s="1"/>
      <c r="B4587" s="1">
        <v>28146</v>
      </c>
      <c r="C4587" s="1">
        <v>42255</v>
      </c>
      <c r="E4587" s="1">
        <v>42255</v>
      </c>
      <c r="G4587" s="4">
        <v>39567</v>
      </c>
      <c r="H4587" s="5">
        <f>VLOOKUP($G4587,'1. RAW DATA DUMP'!$A:$I,2,FALSE)</f>
        <v>475.791801433888</v>
      </c>
      <c r="I4587" s="5">
        <f>VLOOKUP($G4587,'1. RAW DATA DUMP'!$A:$I,3,FALSE)</f>
        <v>100</v>
      </c>
      <c r="J4587" s="5">
        <f>VLOOKUP($G4587,'1. RAW DATA DUMP'!E:I,5,FALSE)</f>
        <v>1391.03</v>
      </c>
    </row>
    <row r="4588" spans="1:10">
      <c r="A4588" s="1"/>
      <c r="B4588" s="1">
        <v>28149</v>
      </c>
      <c r="C4588" s="1">
        <v>42256</v>
      </c>
      <c r="E4588" s="1">
        <v>42256</v>
      </c>
      <c r="G4588" s="4">
        <v>39566</v>
      </c>
      <c r="H4588" s="5">
        <f>VLOOKUP($G4588,'1. RAW DATA DUMP'!$A:$I,2,FALSE)</f>
        <v>477.049903754811</v>
      </c>
      <c r="I4588" s="5">
        <f>VLOOKUP($G4588,'1. RAW DATA DUMP'!$A:$I,3,FALSE)</f>
        <v>100</v>
      </c>
      <c r="J4588" s="5">
        <f>VLOOKUP($G4588,'1. RAW DATA DUMP'!E:I,5,FALSE)</f>
        <v>1397.28</v>
      </c>
    </row>
    <row r="4589" spans="1:10">
      <c r="A4589" s="1"/>
      <c r="B4589" s="1">
        <v>28150</v>
      </c>
      <c r="C4589" s="1">
        <v>42257</v>
      </c>
      <c r="E4589" s="1">
        <v>42257</v>
      </c>
      <c r="G4589" s="4">
        <v>39563</v>
      </c>
      <c r="H4589" s="5">
        <f>VLOOKUP($G4589,'1. RAW DATA DUMP'!$A:$I,2,FALSE)</f>
        <v>476.48706476526201</v>
      </c>
      <c r="I4589" s="5">
        <f>VLOOKUP($G4589,'1. RAW DATA DUMP'!$A:$I,3,FALSE)</f>
        <v>100</v>
      </c>
      <c r="J4589" s="5">
        <f>VLOOKUP($G4589,'1. RAW DATA DUMP'!E:I,5,FALSE)</f>
        <v>1396.78</v>
      </c>
    </row>
    <row r="4590" spans="1:10">
      <c r="A4590" s="1"/>
      <c r="B4590" s="1">
        <v>28151</v>
      </c>
      <c r="C4590" s="1">
        <v>42258</v>
      </c>
      <c r="E4590" s="1">
        <v>42258</v>
      </c>
      <c r="G4590" s="4">
        <v>39562</v>
      </c>
      <c r="H4590" s="5">
        <f>VLOOKUP($G4590,'1. RAW DATA DUMP'!$A:$I,2,FALSE)</f>
        <v>474.54959691326701</v>
      </c>
      <c r="I4590" s="5">
        <f>VLOOKUP($G4590,'1. RAW DATA DUMP'!$A:$I,3,FALSE)</f>
        <v>100</v>
      </c>
      <c r="J4590" s="5">
        <f>VLOOKUP($G4590,'1. RAW DATA DUMP'!E:I,5,FALSE)</f>
        <v>1385.78</v>
      </c>
    </row>
    <row r="4591" spans="1:10">
      <c r="A4591" s="1"/>
      <c r="B4591" s="1">
        <v>28152</v>
      </c>
      <c r="C4591" s="1">
        <v>42261</v>
      </c>
      <c r="E4591" s="1">
        <v>42261</v>
      </c>
      <c r="G4591" s="4">
        <v>39561</v>
      </c>
      <c r="H4591" s="5">
        <f>VLOOKUP($G4591,'1. RAW DATA DUMP'!$A:$I,2,FALSE)</f>
        <v>474.16923866305302</v>
      </c>
      <c r="I4591" s="5">
        <f>VLOOKUP($G4591,'1. RAW DATA DUMP'!$A:$I,3,FALSE)</f>
        <v>100</v>
      </c>
      <c r="J4591" s="5">
        <f>VLOOKUP($G4591,'1. RAW DATA DUMP'!E:I,5,FALSE)</f>
        <v>1378.28</v>
      </c>
    </row>
    <row r="4592" spans="1:10">
      <c r="A4592" s="1"/>
      <c r="B4592" s="1">
        <v>28153</v>
      </c>
      <c r="C4592" s="1">
        <v>42262</v>
      </c>
      <c r="E4592" s="1">
        <v>42262</v>
      </c>
      <c r="G4592" s="4">
        <v>39560</v>
      </c>
      <c r="H4592" s="5">
        <f>VLOOKUP($G4592,'1. RAW DATA DUMP'!$A:$I,2,FALSE)</f>
        <v>474.90678147385302</v>
      </c>
      <c r="I4592" s="5">
        <f>VLOOKUP($G4592,'1. RAW DATA DUMP'!$A:$I,3,FALSE)</f>
        <v>100</v>
      </c>
      <c r="J4592" s="5">
        <f>VLOOKUP($G4592,'1. RAW DATA DUMP'!E:I,5,FALSE)</f>
        <v>1380.53</v>
      </c>
    </row>
    <row r="4593" spans="1:10">
      <c r="A4593" s="1"/>
      <c r="B4593" s="1">
        <v>28156</v>
      </c>
      <c r="C4593" s="1">
        <v>42263</v>
      </c>
      <c r="E4593" s="1">
        <v>42263</v>
      </c>
      <c r="G4593" s="4">
        <v>39559</v>
      </c>
      <c r="H4593" s="5">
        <f>VLOOKUP($G4593,'1. RAW DATA DUMP'!$A:$I,2,FALSE)</f>
        <v>476.72332583780502</v>
      </c>
      <c r="I4593" s="5">
        <f>VLOOKUP($G4593,'1. RAW DATA DUMP'!$A:$I,3,FALSE)</f>
        <v>100</v>
      </c>
      <c r="J4593" s="5">
        <f>VLOOKUP($G4593,'1. RAW DATA DUMP'!E:I,5,FALSE)</f>
        <v>1388.03</v>
      </c>
    </row>
    <row r="4594" spans="1:10">
      <c r="A4594" s="1"/>
      <c r="B4594" s="1">
        <v>28157</v>
      </c>
      <c r="C4594" s="1">
        <v>42264</v>
      </c>
      <c r="E4594" s="1">
        <v>42264</v>
      </c>
      <c r="G4594" s="4">
        <v>39556</v>
      </c>
      <c r="H4594" s="5">
        <f>VLOOKUP($G4594,'1. RAW DATA DUMP'!$A:$I,2,FALSE)</f>
        <v>476.27870337555999</v>
      </c>
      <c r="I4594" s="5">
        <f>VLOOKUP($G4594,'1. RAW DATA DUMP'!$A:$I,3,FALSE)</f>
        <v>100</v>
      </c>
      <c r="J4594" s="5">
        <f>VLOOKUP($G4594,'1. RAW DATA DUMP'!E:I,5,FALSE)</f>
        <v>1387.78</v>
      </c>
    </row>
    <row r="4595" spans="1:10">
      <c r="A4595" s="1"/>
      <c r="B4595" s="1">
        <v>28158</v>
      </c>
      <c r="C4595" s="1">
        <v>42265</v>
      </c>
      <c r="E4595" s="1">
        <v>42265</v>
      </c>
      <c r="G4595" s="4">
        <v>39555</v>
      </c>
      <c r="H4595" s="5">
        <f>VLOOKUP($G4595,'1. RAW DATA DUMP'!$A:$I,2,FALSE)</f>
        <v>473.30282346405801</v>
      </c>
      <c r="I4595" s="5">
        <f>VLOOKUP($G4595,'1. RAW DATA DUMP'!$A:$I,3,FALSE)</f>
        <v>100</v>
      </c>
      <c r="J4595" s="5">
        <f>VLOOKUP($G4595,'1. RAW DATA DUMP'!E:I,5,FALSE)</f>
        <v>1372.03</v>
      </c>
    </row>
    <row r="4596" spans="1:10">
      <c r="A4596" s="1"/>
      <c r="B4596" s="1">
        <v>28159</v>
      </c>
      <c r="C4596" s="1">
        <v>42268</v>
      </c>
      <c r="E4596" s="1">
        <v>42268</v>
      </c>
      <c r="G4596" s="4">
        <v>39554</v>
      </c>
      <c r="H4596" s="5">
        <f>VLOOKUP($G4596,'1. RAW DATA DUMP'!$A:$I,2,FALSE)</f>
        <v>473.39719329091002</v>
      </c>
      <c r="I4596" s="5">
        <f>VLOOKUP($G4596,'1. RAW DATA DUMP'!$A:$I,3,FALSE)</f>
        <v>100</v>
      </c>
      <c r="J4596" s="5">
        <f>VLOOKUP($G4596,'1. RAW DATA DUMP'!E:I,5,FALSE)</f>
        <v>1370.78</v>
      </c>
    </row>
    <row r="4597" spans="1:10">
      <c r="A4597" s="1"/>
      <c r="B4597" s="1">
        <v>28160</v>
      </c>
      <c r="C4597" s="1">
        <v>42269</v>
      </c>
      <c r="E4597" s="1">
        <v>42269</v>
      </c>
      <c r="G4597" s="4">
        <v>39553</v>
      </c>
      <c r="H4597" s="5">
        <f>VLOOKUP($G4597,'1. RAW DATA DUMP'!$A:$I,2,FALSE)</f>
        <v>467.26134620648901</v>
      </c>
      <c r="I4597" s="5">
        <f>VLOOKUP($G4597,'1. RAW DATA DUMP'!$A:$I,3,FALSE)</f>
        <v>100</v>
      </c>
      <c r="J4597" s="5">
        <f>VLOOKUP($G4597,'1. RAW DATA DUMP'!E:I,5,FALSE)</f>
        <v>1335.79</v>
      </c>
    </row>
    <row r="4598" spans="1:10">
      <c r="A4598" s="1"/>
      <c r="B4598" s="1">
        <v>28163</v>
      </c>
      <c r="C4598" s="1">
        <v>42270</v>
      </c>
      <c r="E4598" s="1">
        <v>42270</v>
      </c>
      <c r="G4598" s="4">
        <v>39552</v>
      </c>
      <c r="H4598" s="5">
        <f>VLOOKUP($G4598,'1. RAW DATA DUMP'!$A:$I,2,FALSE)</f>
        <v>467.07158957782701</v>
      </c>
      <c r="I4598" s="5">
        <f>VLOOKUP($G4598,'1. RAW DATA DUMP'!$A:$I,3,FALSE)</f>
        <v>100</v>
      </c>
      <c r="J4598" s="5">
        <f>VLOOKUP($G4598,'1. RAW DATA DUMP'!E:I,5,FALSE)</f>
        <v>1331.04</v>
      </c>
    </row>
    <row r="4599" spans="1:10">
      <c r="A4599" s="1"/>
      <c r="B4599" s="1">
        <v>28164</v>
      </c>
      <c r="C4599" s="1">
        <v>42271</v>
      </c>
      <c r="E4599" s="1">
        <v>42271</v>
      </c>
      <c r="G4599" s="4">
        <v>39549</v>
      </c>
      <c r="H4599" s="5">
        <f>VLOOKUP($G4599,'1. RAW DATA DUMP'!$A:$I,2,FALSE)</f>
        <v>468.39581807862902</v>
      </c>
      <c r="I4599" s="5">
        <f>VLOOKUP($G4599,'1. RAW DATA DUMP'!$A:$I,3,FALSE)</f>
        <v>100</v>
      </c>
      <c r="J4599" s="5">
        <f>VLOOKUP($G4599,'1. RAW DATA DUMP'!E:I,5,FALSE)</f>
        <v>1335.29</v>
      </c>
    </row>
    <row r="4600" spans="1:10">
      <c r="A4600" s="1"/>
      <c r="B4600" s="1">
        <v>28165</v>
      </c>
      <c r="C4600" s="1">
        <v>42272</v>
      </c>
      <c r="E4600" s="1">
        <v>42272</v>
      </c>
      <c r="G4600" s="4">
        <v>39548</v>
      </c>
      <c r="H4600" s="5">
        <f>VLOOKUP($G4600,'1. RAW DATA DUMP'!$A:$I,2,FALSE)</f>
        <v>473.15179436119399</v>
      </c>
      <c r="I4600" s="5">
        <f>VLOOKUP($G4600,'1. RAW DATA DUMP'!$A:$I,3,FALSE)</f>
        <v>100</v>
      </c>
      <c r="J4600" s="5">
        <f>VLOOKUP($G4600,'1. RAW DATA DUMP'!E:I,5,FALSE)</f>
        <v>1362.53</v>
      </c>
    </row>
    <row r="4601" spans="1:10">
      <c r="A4601" s="1"/>
      <c r="B4601" s="1">
        <v>28166</v>
      </c>
      <c r="C4601" s="1">
        <v>42275</v>
      </c>
      <c r="E4601" s="1">
        <v>42275</v>
      </c>
      <c r="G4601" s="4">
        <v>39547</v>
      </c>
      <c r="H4601" s="5">
        <f>VLOOKUP($G4601,'1. RAW DATA DUMP'!$A:$I,2,FALSE)</f>
        <v>473.634299356344</v>
      </c>
      <c r="I4601" s="5">
        <f>VLOOKUP($G4601,'1. RAW DATA DUMP'!$A:$I,3,FALSE)</f>
        <v>100</v>
      </c>
      <c r="J4601" s="5">
        <f>VLOOKUP($G4601,'1. RAW DATA DUMP'!E:I,5,FALSE)</f>
        <v>1360.03</v>
      </c>
    </row>
    <row r="4602" spans="1:10">
      <c r="A4602" s="1"/>
      <c r="B4602" s="1">
        <v>28167</v>
      </c>
      <c r="C4602" s="1">
        <v>42276</v>
      </c>
      <c r="E4602" s="1">
        <v>42276</v>
      </c>
      <c r="G4602" s="4">
        <v>39546</v>
      </c>
      <c r="H4602" s="5">
        <f>VLOOKUP($G4602,'1. RAW DATA DUMP'!$A:$I,2,FALSE)</f>
        <v>474.76809821766</v>
      </c>
      <c r="I4602" s="5">
        <f>VLOOKUP($G4602,'1. RAW DATA DUMP'!$A:$I,3,FALSE)</f>
        <v>100</v>
      </c>
      <c r="J4602" s="5">
        <f>VLOOKUP($G4602,'1. RAW DATA DUMP'!E:I,5,FALSE)</f>
        <v>1370.78</v>
      </c>
    </row>
    <row r="4603" spans="1:10">
      <c r="A4603" s="1"/>
      <c r="B4603" s="1">
        <v>28170</v>
      </c>
      <c r="C4603" s="1">
        <v>42277</v>
      </c>
      <c r="E4603" s="1">
        <v>42277</v>
      </c>
      <c r="G4603" s="4">
        <v>39545</v>
      </c>
      <c r="H4603" s="5">
        <f>VLOOKUP($G4603,'1. RAW DATA DUMP'!$A:$I,2,FALSE)</f>
        <v>475.06541551273602</v>
      </c>
      <c r="I4603" s="5">
        <f>VLOOKUP($G4603,'1. RAW DATA DUMP'!$A:$I,3,FALSE)</f>
        <v>100</v>
      </c>
      <c r="J4603" s="5">
        <f>VLOOKUP($G4603,'1. RAW DATA DUMP'!E:I,5,FALSE)</f>
        <v>1372.03</v>
      </c>
    </row>
    <row r="4604" spans="1:10">
      <c r="A4604" s="1"/>
      <c r="B4604" s="1">
        <v>28171</v>
      </c>
      <c r="C4604" s="1">
        <v>42278</v>
      </c>
      <c r="E4604" s="1">
        <v>42278</v>
      </c>
      <c r="G4604" s="4">
        <v>39542</v>
      </c>
      <c r="H4604" s="5">
        <f>VLOOKUP($G4604,'1. RAW DATA DUMP'!$A:$I,2,FALSE)</f>
        <v>476.31810391218102</v>
      </c>
      <c r="I4604" s="5">
        <f>VLOOKUP($G4604,'1. RAW DATA DUMP'!$A:$I,3,FALSE)</f>
        <v>100</v>
      </c>
      <c r="J4604" s="5">
        <f>VLOOKUP($G4604,'1. RAW DATA DUMP'!E:I,5,FALSE)</f>
        <v>1371.78</v>
      </c>
    </row>
    <row r="4605" spans="1:10">
      <c r="A4605" s="1"/>
      <c r="B4605" s="1">
        <v>28172</v>
      </c>
      <c r="C4605" s="1">
        <v>42279</v>
      </c>
      <c r="E4605" s="1">
        <v>42279</v>
      </c>
      <c r="G4605" s="4">
        <v>39541</v>
      </c>
      <c r="H4605" s="5">
        <f>VLOOKUP($G4605,'1. RAW DATA DUMP'!$A:$I,2,FALSE)</f>
        <v>475.23217043383602</v>
      </c>
      <c r="I4605" s="5">
        <f>VLOOKUP($G4605,'1. RAW DATA DUMP'!$A:$I,3,FALSE)</f>
        <v>100</v>
      </c>
      <c r="J4605" s="5">
        <f>VLOOKUP($G4605,'1. RAW DATA DUMP'!E:I,5,FALSE)</f>
        <v>1373.28</v>
      </c>
    </row>
    <row r="4606" spans="1:10">
      <c r="A4606" s="1"/>
      <c r="B4606" s="1">
        <v>28173</v>
      </c>
      <c r="C4606" s="1">
        <v>42282</v>
      </c>
      <c r="E4606" s="1">
        <v>42282</v>
      </c>
      <c r="G4606" s="4">
        <v>39540</v>
      </c>
      <c r="H4606" s="5">
        <f>VLOOKUP($G4606,'1. RAW DATA DUMP'!$A:$I,2,FALSE)</f>
        <v>474.70281703067201</v>
      </c>
      <c r="I4606" s="5">
        <f>VLOOKUP($G4606,'1. RAW DATA DUMP'!$A:$I,3,FALSE)</f>
        <v>100</v>
      </c>
      <c r="J4606" s="5">
        <f>VLOOKUP($G4606,'1. RAW DATA DUMP'!E:I,5,FALSE)</f>
        <v>1370.78</v>
      </c>
    </row>
    <row r="4607" spans="1:10">
      <c r="A4607" s="1"/>
      <c r="B4607" s="1">
        <v>28174</v>
      </c>
      <c r="C4607" s="1">
        <v>42283</v>
      </c>
      <c r="E4607" s="1">
        <v>42283</v>
      </c>
      <c r="G4607" s="4">
        <v>39539</v>
      </c>
      <c r="H4607" s="5">
        <f>VLOOKUP($G4607,'1. RAW DATA DUMP'!$A:$I,2,FALSE)</f>
        <v>475.05391465895599</v>
      </c>
      <c r="I4607" s="5">
        <f>VLOOKUP($G4607,'1. RAW DATA DUMP'!$A:$I,3,FALSE)</f>
        <v>100</v>
      </c>
      <c r="J4607" s="5">
        <f>VLOOKUP($G4607,'1. RAW DATA DUMP'!E:I,5,FALSE)</f>
        <v>1370.28</v>
      </c>
    </row>
    <row r="4608" spans="1:10">
      <c r="A4608" s="1"/>
      <c r="B4608" s="1">
        <v>28177</v>
      </c>
      <c r="C4608" s="1">
        <v>42284</v>
      </c>
      <c r="E4608" s="1">
        <v>42284</v>
      </c>
      <c r="G4608" s="4">
        <v>39538</v>
      </c>
      <c r="H4608" s="5">
        <f>VLOOKUP($G4608,'1. RAW DATA DUMP'!$A:$I,2,FALSE)</f>
        <v>467.16849438335203</v>
      </c>
      <c r="I4608" s="5">
        <f>VLOOKUP($G4608,'1. RAW DATA DUMP'!$A:$I,3,FALSE)</f>
        <v>100</v>
      </c>
      <c r="J4608" s="5">
        <f>VLOOKUP($G4608,'1. RAW DATA DUMP'!E:I,5,FALSE)</f>
        <v>1323.79</v>
      </c>
    </row>
    <row r="4609" spans="1:10">
      <c r="A4609" s="1"/>
      <c r="B4609" s="1">
        <v>28178</v>
      </c>
      <c r="C4609" s="1">
        <v>42285</v>
      </c>
      <c r="E4609" s="1">
        <v>42285</v>
      </c>
      <c r="G4609" s="4">
        <v>39535</v>
      </c>
      <c r="H4609" s="5">
        <f>VLOOKUP($G4609,'1. RAW DATA DUMP'!$A:$I,2,FALSE)</f>
        <v>465.71460143244099</v>
      </c>
      <c r="I4609" s="5">
        <f>VLOOKUP($G4609,'1. RAW DATA DUMP'!$A:$I,3,FALSE)</f>
        <v>100</v>
      </c>
      <c r="J4609" s="5">
        <f>VLOOKUP($G4609,'1. RAW DATA DUMP'!E:I,5,FALSE)</f>
        <v>1318.79</v>
      </c>
    </row>
    <row r="4610" spans="1:10">
      <c r="A4610" s="1"/>
      <c r="B4610" s="1">
        <v>28179</v>
      </c>
      <c r="C4610" s="1">
        <v>42286</v>
      </c>
      <c r="E4610" s="1">
        <v>42286</v>
      </c>
      <c r="G4610" s="4">
        <v>39534</v>
      </c>
      <c r="H4610" s="5">
        <f>VLOOKUP($G4610,'1. RAW DATA DUMP'!$A:$I,2,FALSE)</f>
        <v>467.257396404698</v>
      </c>
      <c r="I4610" s="5">
        <f>VLOOKUP($G4610,'1. RAW DATA DUMP'!$A:$I,3,FALSE)</f>
        <v>100</v>
      </c>
      <c r="J4610" s="5">
        <f>VLOOKUP($G4610,'1. RAW DATA DUMP'!E:I,5,FALSE)</f>
        <v>1329.54</v>
      </c>
    </row>
    <row r="4611" spans="1:10">
      <c r="A4611" s="1"/>
      <c r="B4611" s="1">
        <v>28180</v>
      </c>
      <c r="C4611" s="1">
        <v>42289</v>
      </c>
      <c r="E4611" s="1">
        <v>42289</v>
      </c>
      <c r="G4611" s="4">
        <v>39533</v>
      </c>
      <c r="H4611" s="5">
        <f>VLOOKUP($G4611,'1. RAW DATA DUMP'!$A:$I,2,FALSE)</f>
        <v>468.89515438746997</v>
      </c>
      <c r="I4611" s="5">
        <f>VLOOKUP($G4611,'1. RAW DATA DUMP'!$A:$I,3,FALSE)</f>
        <v>100</v>
      </c>
      <c r="J4611" s="5">
        <f>VLOOKUP($G4611,'1. RAW DATA DUMP'!E:I,5,FALSE)</f>
        <v>1335.29</v>
      </c>
    </row>
    <row r="4612" spans="1:10">
      <c r="A4612" s="1"/>
      <c r="B4612" s="1">
        <v>28181</v>
      </c>
      <c r="C4612" s="1">
        <v>42290</v>
      </c>
      <c r="E4612" s="1">
        <v>42290</v>
      </c>
      <c r="G4612" s="4">
        <v>39532</v>
      </c>
      <c r="H4612" s="5">
        <f>VLOOKUP($G4612,'1. RAW DATA DUMP'!$A:$I,2,FALSE)</f>
        <v>471.83109303264803</v>
      </c>
      <c r="I4612" s="5">
        <f>VLOOKUP($G4612,'1. RAW DATA DUMP'!$A:$I,3,FALSE)</f>
        <v>100</v>
      </c>
      <c r="J4612" s="5">
        <f>VLOOKUP($G4612,'1. RAW DATA DUMP'!E:I,5,FALSE)</f>
        <v>1351.28</v>
      </c>
    </row>
    <row r="4613" spans="1:10">
      <c r="A4613" s="1"/>
      <c r="B4613" s="1">
        <v>28184</v>
      </c>
      <c r="C4613" s="1">
        <v>42291</v>
      </c>
      <c r="E4613" s="1">
        <v>42291</v>
      </c>
      <c r="G4613" s="4">
        <v>39531</v>
      </c>
      <c r="H4613" s="5">
        <f>VLOOKUP($G4613,'1. RAW DATA DUMP'!$A:$I,2,FALSE)</f>
        <v>471.29079444145299</v>
      </c>
      <c r="I4613" s="5">
        <f>VLOOKUP($G4613,'1. RAW DATA DUMP'!$A:$I,3,FALSE)</f>
        <v>100</v>
      </c>
      <c r="J4613" s="5">
        <f>VLOOKUP($G4613,'1. RAW DATA DUMP'!E:I,5,FALSE)</f>
        <v>1351.28</v>
      </c>
    </row>
    <row r="4614" spans="1:10">
      <c r="A4614" s="1"/>
      <c r="B4614" s="1">
        <v>28185</v>
      </c>
      <c r="C4614" s="1">
        <v>42292</v>
      </c>
      <c r="E4614" s="1">
        <v>42292</v>
      </c>
      <c r="G4614" s="4">
        <v>39527</v>
      </c>
      <c r="H4614" s="5">
        <f>VLOOKUP($G4614,'1. RAW DATA DUMP'!$A:$I,2,FALSE)</f>
        <v>468.82917556447899</v>
      </c>
      <c r="I4614" s="5">
        <f>VLOOKUP($G4614,'1. RAW DATA DUMP'!$A:$I,3,FALSE)</f>
        <v>100</v>
      </c>
      <c r="J4614" s="5">
        <f>VLOOKUP($G4614,'1. RAW DATA DUMP'!E:I,5,FALSE)</f>
        <v>1324.54</v>
      </c>
    </row>
    <row r="4615" spans="1:10">
      <c r="A4615" s="1"/>
      <c r="B4615" s="1">
        <v>28186</v>
      </c>
      <c r="C4615" s="1">
        <v>42293</v>
      </c>
      <c r="E4615" s="1">
        <v>42293</v>
      </c>
      <c r="G4615" s="4">
        <v>39526</v>
      </c>
      <c r="H4615" s="5">
        <f>VLOOKUP($G4615,'1. RAW DATA DUMP'!$A:$I,2,FALSE)</f>
        <v>463.49152393571302</v>
      </c>
      <c r="I4615" s="5">
        <f>VLOOKUP($G4615,'1. RAW DATA DUMP'!$A:$I,3,FALSE)</f>
        <v>100</v>
      </c>
      <c r="J4615" s="5">
        <f>VLOOKUP($G4615,'1. RAW DATA DUMP'!E:I,5,FALSE)</f>
        <v>1299.29</v>
      </c>
    </row>
    <row r="4616" spans="1:10">
      <c r="A4616" s="1"/>
      <c r="B4616" s="1">
        <v>28187</v>
      </c>
      <c r="C4616" s="1">
        <v>42296</v>
      </c>
      <c r="E4616" s="1">
        <v>42296</v>
      </c>
      <c r="G4616" s="4">
        <v>39525</v>
      </c>
      <c r="H4616" s="5">
        <f>VLOOKUP($G4616,'1. RAW DATA DUMP'!$A:$I,2,FALSE)</f>
        <v>468.973102034443</v>
      </c>
      <c r="I4616" s="5">
        <f>VLOOKUP($G4616,'1. RAW DATA DUMP'!$A:$I,3,FALSE)</f>
        <v>100</v>
      </c>
      <c r="J4616" s="5">
        <f>VLOOKUP($G4616,'1. RAW DATA DUMP'!E:I,5,FALSE)</f>
        <v>1333.31</v>
      </c>
    </row>
    <row r="4617" spans="1:10">
      <c r="A4617" s="1"/>
      <c r="B4617" s="1">
        <v>28188</v>
      </c>
      <c r="C4617" s="1">
        <v>42297</v>
      </c>
      <c r="E4617" s="1">
        <v>42297</v>
      </c>
      <c r="G4617" s="4">
        <v>39524</v>
      </c>
      <c r="H4617" s="5">
        <f>VLOOKUP($G4617,'1. RAW DATA DUMP'!$A:$I,2,FALSE)</f>
        <v>459.90721504066602</v>
      </c>
      <c r="I4617" s="5">
        <f>VLOOKUP($G4617,'1. RAW DATA DUMP'!$A:$I,3,FALSE)</f>
        <v>100</v>
      </c>
      <c r="J4617" s="5">
        <f>VLOOKUP($G4617,'1. RAW DATA DUMP'!E:I,5,FALSE)</f>
        <v>1279.28</v>
      </c>
    </row>
    <row r="4618" spans="1:10">
      <c r="A4618" s="1"/>
      <c r="B4618" s="1">
        <v>28191</v>
      </c>
      <c r="C4618" s="1">
        <v>42298</v>
      </c>
      <c r="E4618" s="1">
        <v>42298</v>
      </c>
      <c r="G4618" s="4">
        <v>39521</v>
      </c>
      <c r="H4618" s="5">
        <f>VLOOKUP($G4618,'1. RAW DATA DUMP'!$A:$I,2,FALSE)</f>
        <v>461.175118537017</v>
      </c>
      <c r="I4618" s="5">
        <f>VLOOKUP($G4618,'1. RAW DATA DUMP'!$A:$I,3,FALSE)</f>
        <v>100</v>
      </c>
      <c r="J4618" s="5">
        <f>VLOOKUP($G4618,'1. RAW DATA DUMP'!E:I,5,FALSE)</f>
        <v>1292.29</v>
      </c>
    </row>
    <row r="4619" spans="1:10">
      <c r="A4619" s="1"/>
      <c r="B4619" s="1">
        <v>28192</v>
      </c>
      <c r="C4619" s="1">
        <v>42299</v>
      </c>
      <c r="E4619" s="1">
        <v>42299</v>
      </c>
      <c r="G4619" s="4">
        <v>39520</v>
      </c>
      <c r="H4619" s="5">
        <f>VLOOKUP($G4619,'1. RAW DATA DUMP'!$A:$I,2,FALSE)</f>
        <v>463.26738418215803</v>
      </c>
      <c r="I4619" s="5">
        <f>VLOOKUP($G4619,'1. RAW DATA DUMP'!$A:$I,3,FALSE)</f>
        <v>100</v>
      </c>
      <c r="J4619" s="5">
        <f>VLOOKUP($G4619,'1. RAW DATA DUMP'!E:I,5,FALSE)</f>
        <v>1314.05</v>
      </c>
    </row>
    <row r="4620" spans="1:10">
      <c r="A4620" s="1"/>
      <c r="B4620" s="1">
        <v>28193</v>
      </c>
      <c r="C4620" s="1">
        <v>42300</v>
      </c>
      <c r="E4620" s="1">
        <v>42300</v>
      </c>
      <c r="G4620" s="4">
        <v>39519</v>
      </c>
      <c r="H4620" s="5">
        <f>VLOOKUP($G4620,'1. RAW DATA DUMP'!$A:$I,2,FALSE)</f>
        <v>462.67223817757002</v>
      </c>
      <c r="I4620" s="5">
        <f>VLOOKUP($G4620,'1. RAW DATA DUMP'!$A:$I,3,FALSE)</f>
        <v>100</v>
      </c>
      <c r="J4620" s="5">
        <f>VLOOKUP($G4620,'1. RAW DATA DUMP'!E:I,5,FALSE)</f>
        <v>1310.3</v>
      </c>
    </row>
    <row r="4621" spans="1:10">
      <c r="A4621" s="1"/>
      <c r="B4621" s="1">
        <v>28194</v>
      </c>
      <c r="C4621" s="1">
        <v>42303</v>
      </c>
      <c r="E4621" s="1">
        <v>42303</v>
      </c>
      <c r="G4621" s="4">
        <v>39518</v>
      </c>
      <c r="H4621" s="5">
        <f>VLOOKUP($G4621,'1. RAW DATA DUMP'!$A:$I,2,FALSE)</f>
        <v>463.767573146448</v>
      </c>
      <c r="I4621" s="5">
        <f>VLOOKUP($G4621,'1. RAW DATA DUMP'!$A:$I,3,FALSE)</f>
        <v>100</v>
      </c>
      <c r="J4621" s="5">
        <f>VLOOKUP($G4621,'1. RAW DATA DUMP'!E:I,5,FALSE)</f>
        <v>1324.81</v>
      </c>
    </row>
    <row r="4622" spans="1:10">
      <c r="A4622" s="1"/>
      <c r="B4622" s="1">
        <v>28195</v>
      </c>
      <c r="C4622" s="1">
        <v>42304</v>
      </c>
      <c r="E4622" s="1">
        <v>42304</v>
      </c>
      <c r="G4622" s="4">
        <v>39517</v>
      </c>
      <c r="H4622" s="5">
        <f>VLOOKUP($G4622,'1. RAW DATA DUMP'!$A:$I,2,FALSE)</f>
        <v>456.542301769407</v>
      </c>
      <c r="I4622" s="5">
        <f>VLOOKUP($G4622,'1. RAW DATA DUMP'!$A:$I,3,FALSE)</f>
        <v>100</v>
      </c>
      <c r="J4622" s="5">
        <f>VLOOKUP($G4622,'1. RAW DATA DUMP'!E:I,5,FALSE)</f>
        <v>1276.28</v>
      </c>
    </row>
    <row r="4623" spans="1:10">
      <c r="A4623" s="1"/>
      <c r="B4623" s="1">
        <v>28198</v>
      </c>
      <c r="C4623" s="1">
        <v>42305</v>
      </c>
      <c r="E4623" s="1">
        <v>42305</v>
      </c>
      <c r="G4623" s="4">
        <v>39514</v>
      </c>
      <c r="H4623" s="5">
        <f>VLOOKUP($G4623,'1. RAW DATA DUMP'!$A:$I,2,FALSE)</f>
        <v>458.64799431185202</v>
      </c>
      <c r="I4623" s="5">
        <f>VLOOKUP($G4623,'1. RAW DATA DUMP'!$A:$I,3,FALSE)</f>
        <v>100</v>
      </c>
      <c r="J4623" s="5">
        <f>VLOOKUP($G4623,'1. RAW DATA DUMP'!E:I,5,FALSE)</f>
        <v>1293.54</v>
      </c>
    </row>
    <row r="4624" spans="1:10">
      <c r="A4624" s="1"/>
      <c r="B4624" s="1">
        <v>28199</v>
      </c>
      <c r="C4624" s="1">
        <v>42306</v>
      </c>
      <c r="E4624" s="1">
        <v>42306</v>
      </c>
      <c r="G4624" s="4">
        <v>39513</v>
      </c>
      <c r="H4624" s="5">
        <f>VLOOKUP($G4624,'1. RAW DATA DUMP'!$A:$I,2,FALSE)</f>
        <v>460.395453091626</v>
      </c>
      <c r="I4624" s="5">
        <f>VLOOKUP($G4624,'1. RAW DATA DUMP'!$A:$I,3,FALSE)</f>
        <v>100</v>
      </c>
      <c r="J4624" s="5">
        <f>VLOOKUP($G4624,'1. RAW DATA DUMP'!E:I,5,FALSE)</f>
        <v>1308.8</v>
      </c>
    </row>
    <row r="4625" spans="1:10">
      <c r="A4625" s="1"/>
      <c r="B4625" s="1">
        <v>28200</v>
      </c>
      <c r="C4625" s="1">
        <v>42307</v>
      </c>
      <c r="E4625" s="1">
        <v>42307</v>
      </c>
      <c r="G4625" s="4">
        <v>39512</v>
      </c>
      <c r="H4625" s="5">
        <f>VLOOKUP($G4625,'1. RAW DATA DUMP'!$A:$I,2,FALSE)</f>
        <v>465.170053995849</v>
      </c>
      <c r="I4625" s="5">
        <f>VLOOKUP($G4625,'1. RAW DATA DUMP'!$A:$I,3,FALSE)</f>
        <v>100</v>
      </c>
      <c r="J4625" s="5">
        <f>VLOOKUP($G4625,'1. RAW DATA DUMP'!E:I,5,FALSE)</f>
        <v>1336.31</v>
      </c>
    </row>
    <row r="4626" spans="1:10">
      <c r="A4626" s="1"/>
      <c r="B4626" s="1">
        <v>28201</v>
      </c>
      <c r="C4626" s="1">
        <v>42310</v>
      </c>
      <c r="E4626" s="1">
        <v>42310</v>
      </c>
      <c r="G4626" s="4">
        <v>39511</v>
      </c>
      <c r="H4626" s="5">
        <f>VLOOKUP($G4626,'1. RAW DATA DUMP'!$A:$I,2,FALSE)</f>
        <v>464.61109299213098</v>
      </c>
      <c r="I4626" s="5">
        <f>VLOOKUP($G4626,'1. RAW DATA DUMP'!$A:$I,3,FALSE)</f>
        <v>100</v>
      </c>
      <c r="J4626" s="5">
        <f>VLOOKUP($G4626,'1. RAW DATA DUMP'!E:I,5,FALSE)</f>
        <v>1327.81</v>
      </c>
    </row>
    <row r="4627" spans="1:10">
      <c r="A4627" s="1"/>
      <c r="B4627" s="1">
        <v>28202</v>
      </c>
      <c r="C4627" s="1">
        <v>42311</v>
      </c>
      <c r="E4627" s="1">
        <v>42311</v>
      </c>
      <c r="G4627" s="4">
        <v>39510</v>
      </c>
      <c r="H4627" s="5">
        <f>VLOOKUP($G4627,'1. RAW DATA DUMP'!$A:$I,2,FALSE)</f>
        <v>465.88488641264303</v>
      </c>
      <c r="I4627" s="5">
        <f>VLOOKUP($G4627,'1. RAW DATA DUMP'!$A:$I,3,FALSE)</f>
        <v>100</v>
      </c>
      <c r="J4627" s="5">
        <f>VLOOKUP($G4627,'1. RAW DATA DUMP'!E:I,5,FALSE)</f>
        <v>1332.81</v>
      </c>
    </row>
    <row r="4628" spans="1:10">
      <c r="A4628" s="1"/>
      <c r="B4628" s="1">
        <v>28205</v>
      </c>
      <c r="C4628" s="1">
        <v>42312</v>
      </c>
      <c r="E4628" s="1">
        <v>42312</v>
      </c>
      <c r="G4628" s="4">
        <v>39507</v>
      </c>
      <c r="H4628" s="5">
        <f>VLOOKUP($G4628,'1. RAW DATA DUMP'!$A:$I,2,FALSE)</f>
        <v>465.88112091118097</v>
      </c>
      <c r="I4628" s="5">
        <f>VLOOKUP($G4628,'1. RAW DATA DUMP'!$A:$I,3,FALSE)</f>
        <v>100</v>
      </c>
      <c r="J4628" s="5">
        <f>VLOOKUP($G4628,'1. RAW DATA DUMP'!E:I,5,FALSE)</f>
        <v>1332.06</v>
      </c>
    </row>
    <row r="4629" spans="1:10">
      <c r="A4629" s="1"/>
      <c r="B4629" s="1">
        <v>28206</v>
      </c>
      <c r="C4629" s="1">
        <v>42313</v>
      </c>
      <c r="E4629" s="1">
        <v>42313</v>
      </c>
      <c r="G4629" s="4">
        <v>39506</v>
      </c>
      <c r="H4629" s="5">
        <f>VLOOKUP($G4629,'1. RAW DATA DUMP'!$A:$I,2,FALSE)</f>
        <v>470.05648608999098</v>
      </c>
      <c r="I4629" s="5">
        <f>VLOOKUP($G4629,'1. RAW DATA DUMP'!$A:$I,3,FALSE)</f>
        <v>100</v>
      </c>
      <c r="J4629" s="5">
        <f>VLOOKUP($G4629,'1. RAW DATA DUMP'!E:I,5,FALSE)</f>
        <v>1366.58</v>
      </c>
    </row>
    <row r="4630" spans="1:10">
      <c r="A4630" s="1"/>
      <c r="B4630" s="1">
        <v>28207</v>
      </c>
      <c r="C4630" s="1">
        <v>42314</v>
      </c>
      <c r="E4630" s="1">
        <v>42314</v>
      </c>
      <c r="G4630" s="4">
        <v>39505</v>
      </c>
      <c r="H4630" s="5">
        <f>VLOOKUP($G4630,'1. RAW DATA DUMP'!$A:$I,2,FALSE)</f>
        <v>471.12906295530303</v>
      </c>
      <c r="I4630" s="5">
        <f>VLOOKUP($G4630,'1. RAW DATA DUMP'!$A:$I,3,FALSE)</f>
        <v>100</v>
      </c>
      <c r="J4630" s="5">
        <f>VLOOKUP($G4630,'1. RAW DATA DUMP'!E:I,5,FALSE)</f>
        <v>1381.34</v>
      </c>
    </row>
    <row r="4631" spans="1:10">
      <c r="A4631" s="1"/>
      <c r="B4631" s="1">
        <v>28208</v>
      </c>
      <c r="C4631" s="1">
        <v>42317</v>
      </c>
      <c r="E4631" s="1">
        <v>42317</v>
      </c>
      <c r="G4631" s="4">
        <v>39504</v>
      </c>
      <c r="H4631" s="5">
        <f>VLOOKUP($G4631,'1. RAW DATA DUMP'!$A:$I,2,FALSE)</f>
        <v>471.39249880224901</v>
      </c>
      <c r="I4631" s="5">
        <f>VLOOKUP($G4631,'1. RAW DATA DUMP'!$A:$I,3,FALSE)</f>
        <v>100</v>
      </c>
      <c r="J4631" s="5">
        <f>VLOOKUP($G4631,'1. RAW DATA DUMP'!E:I,5,FALSE)</f>
        <v>1383.59</v>
      </c>
    </row>
    <row r="4632" spans="1:10">
      <c r="A4632" s="1"/>
      <c r="B4632" s="1">
        <v>28209</v>
      </c>
      <c r="C4632" s="1">
        <v>42318</v>
      </c>
      <c r="E4632" s="1">
        <v>42318</v>
      </c>
      <c r="G4632" s="4">
        <v>39503</v>
      </c>
      <c r="H4632" s="5">
        <f>VLOOKUP($G4632,'1. RAW DATA DUMP'!$A:$I,2,FALSE)</f>
        <v>468.59850341825501</v>
      </c>
      <c r="I4632" s="5">
        <f>VLOOKUP($G4632,'1. RAW DATA DUMP'!$A:$I,3,FALSE)</f>
        <v>100</v>
      </c>
      <c r="J4632" s="5">
        <f>VLOOKUP($G4632,'1. RAW DATA DUMP'!E:I,5,FALSE)</f>
        <v>1372.34</v>
      </c>
    </row>
    <row r="4633" spans="1:10">
      <c r="A4633" s="1"/>
      <c r="B4633" s="1">
        <v>28212</v>
      </c>
      <c r="C4633" s="1">
        <v>42319</v>
      </c>
      <c r="E4633" s="1">
        <v>42319</v>
      </c>
      <c r="G4633" s="4">
        <v>39500</v>
      </c>
      <c r="H4633" s="5">
        <f>VLOOKUP($G4633,'1. RAW DATA DUMP'!$A:$I,2,FALSE)</f>
        <v>466.95533885525703</v>
      </c>
      <c r="I4633" s="5">
        <f>VLOOKUP($G4633,'1. RAW DATA DUMP'!$A:$I,3,FALSE)</f>
        <v>100</v>
      </c>
      <c r="J4633" s="5">
        <f>VLOOKUP($G4633,'1. RAW DATA DUMP'!E:I,5,FALSE)</f>
        <v>1356.33</v>
      </c>
    </row>
    <row r="4634" spans="1:10">
      <c r="A4634" s="1"/>
      <c r="B4634" s="1">
        <v>28213</v>
      </c>
      <c r="C4634" s="1">
        <v>42320</v>
      </c>
      <c r="E4634" s="1">
        <v>42320</v>
      </c>
      <c r="G4634" s="4">
        <v>39499</v>
      </c>
      <c r="H4634" s="5">
        <f>VLOOKUP($G4634,'1. RAW DATA DUMP'!$A:$I,2,FALSE)</f>
        <v>465.24176958864598</v>
      </c>
      <c r="I4634" s="5">
        <f>VLOOKUP($G4634,'1. RAW DATA DUMP'!$A:$I,3,FALSE)</f>
        <v>100</v>
      </c>
      <c r="J4634" s="5">
        <f>VLOOKUP($G4634,'1. RAW DATA DUMP'!E:I,5,FALSE)</f>
        <v>1347.82</v>
      </c>
    </row>
    <row r="4635" spans="1:10">
      <c r="A4635" s="1"/>
      <c r="B4635" s="1">
        <v>28214</v>
      </c>
      <c r="C4635" s="1">
        <v>42321</v>
      </c>
      <c r="E4635" s="1">
        <v>42321</v>
      </c>
      <c r="G4635" s="4">
        <v>39498</v>
      </c>
      <c r="H4635" s="5">
        <f>VLOOKUP($G4635,'1. RAW DATA DUMP'!$A:$I,2,FALSE)</f>
        <v>465.55612822294898</v>
      </c>
      <c r="I4635" s="5">
        <f>VLOOKUP($G4635,'1. RAW DATA DUMP'!$A:$I,3,FALSE)</f>
        <v>100</v>
      </c>
      <c r="J4635" s="5">
        <f>VLOOKUP($G4635,'1. RAW DATA DUMP'!E:I,5,FALSE)</f>
        <v>1359.83</v>
      </c>
    </row>
    <row r="4636" spans="1:10">
      <c r="A4636" s="1"/>
      <c r="B4636" s="1">
        <v>28215</v>
      </c>
      <c r="C4636" s="1">
        <v>42324</v>
      </c>
      <c r="E4636" s="1">
        <v>42324</v>
      </c>
      <c r="G4636" s="4">
        <v>39497</v>
      </c>
      <c r="H4636" s="5">
        <f>VLOOKUP($G4636,'1. RAW DATA DUMP'!$A:$I,2,FALSE)</f>
        <v>465.44250279991098</v>
      </c>
      <c r="I4636" s="5">
        <f>VLOOKUP($G4636,'1. RAW DATA DUMP'!$A:$I,3,FALSE)</f>
        <v>100</v>
      </c>
      <c r="J4636" s="5">
        <f>VLOOKUP($G4636,'1. RAW DATA DUMP'!E:I,5,FALSE)</f>
        <v>1356.33</v>
      </c>
    </row>
    <row r="4637" spans="1:10">
      <c r="A4637" s="1"/>
      <c r="B4637" s="1">
        <v>28216</v>
      </c>
      <c r="C4637" s="1">
        <v>42325</v>
      </c>
      <c r="E4637" s="1">
        <v>42325</v>
      </c>
      <c r="G4637" s="4">
        <v>39493</v>
      </c>
      <c r="H4637" s="5">
        <f>VLOOKUP($G4637,'1. RAW DATA DUMP'!$A:$I,2,FALSE)</f>
        <v>466.00751882258101</v>
      </c>
      <c r="I4637" s="5">
        <f>VLOOKUP($G4637,'1. RAW DATA DUMP'!$A:$I,3,FALSE)</f>
        <v>100</v>
      </c>
      <c r="J4637" s="5">
        <f>VLOOKUP($G4637,'1. RAW DATA DUMP'!E:I,5,FALSE)</f>
        <v>1352.07</v>
      </c>
    </row>
    <row r="4638" spans="1:10">
      <c r="A4638" s="1"/>
      <c r="B4638" s="1">
        <v>28219</v>
      </c>
      <c r="C4638" s="1">
        <v>42326</v>
      </c>
      <c r="E4638" s="1">
        <v>42326</v>
      </c>
      <c r="G4638" s="4">
        <v>39492</v>
      </c>
      <c r="H4638" s="5">
        <f>VLOOKUP($G4638,'1. RAW DATA DUMP'!$A:$I,2,FALSE)</f>
        <v>465.59803805319001</v>
      </c>
      <c r="I4638" s="5">
        <f>VLOOKUP($G4638,'1. RAW DATA DUMP'!$A:$I,3,FALSE)</f>
        <v>100</v>
      </c>
      <c r="J4638" s="5">
        <f>VLOOKUP($G4638,'1. RAW DATA DUMP'!E:I,5,FALSE)</f>
        <v>1351.82</v>
      </c>
    </row>
    <row r="4639" spans="1:10">
      <c r="A4639" s="1"/>
      <c r="B4639" s="1">
        <v>28220</v>
      </c>
      <c r="C4639" s="1">
        <v>42327</v>
      </c>
      <c r="E4639" s="1">
        <v>42327</v>
      </c>
      <c r="G4639" s="4">
        <v>39491</v>
      </c>
      <c r="H4639" s="5">
        <f>VLOOKUP($G4639,'1. RAW DATA DUMP'!$A:$I,2,FALSE)</f>
        <v>469.41009307868302</v>
      </c>
      <c r="I4639" s="5">
        <f>VLOOKUP($G4639,'1. RAW DATA DUMP'!$A:$I,3,FALSE)</f>
        <v>100</v>
      </c>
      <c r="J4639" s="5">
        <f>VLOOKUP($G4639,'1. RAW DATA DUMP'!E:I,5,FALSE)</f>
        <v>1364.58</v>
      </c>
    </row>
    <row r="4640" spans="1:10">
      <c r="A4640" s="1"/>
      <c r="B4640" s="1">
        <v>28221</v>
      </c>
      <c r="C4640" s="1">
        <v>42328</v>
      </c>
      <c r="E4640" s="1">
        <v>42328</v>
      </c>
      <c r="G4640" s="4">
        <v>39490</v>
      </c>
      <c r="H4640" s="5">
        <f>VLOOKUP($G4640,'1. RAW DATA DUMP'!$A:$I,2,FALSE)</f>
        <v>466.468246598691</v>
      </c>
      <c r="I4640" s="5">
        <f>VLOOKUP($G4640,'1. RAW DATA DUMP'!$A:$I,3,FALSE)</f>
        <v>100</v>
      </c>
      <c r="J4640" s="5">
        <f>VLOOKUP($G4640,'1. RAW DATA DUMP'!E:I,5,FALSE)</f>
        <v>1350.57</v>
      </c>
    </row>
    <row r="4641" spans="1:10">
      <c r="A4641" s="1"/>
      <c r="B4641" s="1">
        <v>28222</v>
      </c>
      <c r="C4641" s="1">
        <v>42331</v>
      </c>
      <c r="E4641" s="1">
        <v>42331</v>
      </c>
      <c r="G4641" s="4">
        <v>39489</v>
      </c>
      <c r="H4641" s="5">
        <f>VLOOKUP($G4641,'1. RAW DATA DUMP'!$A:$I,2,FALSE)</f>
        <v>464.95770603105098</v>
      </c>
      <c r="I4641" s="5">
        <f>VLOOKUP($G4641,'1. RAW DATA DUMP'!$A:$I,3,FALSE)</f>
        <v>100</v>
      </c>
      <c r="J4641" s="5">
        <f>VLOOKUP($G4641,'1. RAW DATA DUMP'!E:I,5,FALSE)</f>
        <v>1339.07</v>
      </c>
    </row>
    <row r="4642" spans="1:10">
      <c r="A4642" s="1"/>
      <c r="B4642" s="1">
        <v>28223</v>
      </c>
      <c r="C4642" s="1">
        <v>42332</v>
      </c>
      <c r="E4642" s="1">
        <v>42332</v>
      </c>
      <c r="G4642" s="4">
        <v>39486</v>
      </c>
      <c r="H4642" s="5">
        <f>VLOOKUP($G4642,'1. RAW DATA DUMP'!$A:$I,2,FALSE)</f>
        <v>462.94648121475097</v>
      </c>
      <c r="I4642" s="5">
        <f>VLOOKUP($G4642,'1. RAW DATA DUMP'!$A:$I,3,FALSE)</f>
        <v>100</v>
      </c>
      <c r="J4642" s="5">
        <f>VLOOKUP($G4642,'1. RAW DATA DUMP'!E:I,5,FALSE)</f>
        <v>1331.06</v>
      </c>
    </row>
    <row r="4643" spans="1:10">
      <c r="A4643" s="1"/>
      <c r="B4643" s="1">
        <v>28226</v>
      </c>
      <c r="C4643" s="1">
        <v>42333</v>
      </c>
      <c r="E4643" s="1">
        <v>42333</v>
      </c>
      <c r="G4643" s="4">
        <v>39485</v>
      </c>
      <c r="H4643" s="5">
        <f>VLOOKUP($G4643,'1. RAW DATA DUMP'!$A:$I,2,FALSE)</f>
        <v>463.98320326877399</v>
      </c>
      <c r="I4643" s="5">
        <f>VLOOKUP($G4643,'1. RAW DATA DUMP'!$A:$I,3,FALSE)</f>
        <v>100</v>
      </c>
      <c r="J4643" s="5">
        <f>VLOOKUP($G4643,'1. RAW DATA DUMP'!E:I,5,FALSE)</f>
        <v>1341.07</v>
      </c>
    </row>
    <row r="4644" spans="1:10">
      <c r="A4644" s="1"/>
      <c r="B4644" s="1">
        <v>28227</v>
      </c>
      <c r="C4644" s="1">
        <v>42335</v>
      </c>
      <c r="E4644" s="1">
        <v>42335</v>
      </c>
      <c r="G4644" s="4">
        <v>39484</v>
      </c>
      <c r="H4644" s="5">
        <f>VLOOKUP($G4644,'1. RAW DATA DUMP'!$A:$I,2,FALSE)</f>
        <v>463.29341847303402</v>
      </c>
      <c r="I4644" s="5">
        <f>VLOOKUP($G4644,'1. RAW DATA DUMP'!$A:$I,3,FALSE)</f>
        <v>100</v>
      </c>
      <c r="J4644" s="5">
        <f>VLOOKUP($G4644,'1. RAW DATA DUMP'!E:I,5,FALSE)</f>
        <v>1330.81</v>
      </c>
    </row>
    <row r="4645" spans="1:10">
      <c r="A4645" s="1"/>
      <c r="B4645" s="1">
        <v>28228</v>
      </c>
      <c r="C4645" s="1">
        <v>42338</v>
      </c>
      <c r="E4645" s="1">
        <v>42338</v>
      </c>
      <c r="G4645" s="4">
        <v>39483</v>
      </c>
      <c r="H4645" s="5">
        <f>VLOOKUP($G4645,'1. RAW DATA DUMP'!$A:$I,2,FALSE)</f>
        <v>466.12343973332497</v>
      </c>
      <c r="I4645" s="5">
        <f>VLOOKUP($G4645,'1. RAW DATA DUMP'!$A:$I,3,FALSE)</f>
        <v>100</v>
      </c>
      <c r="J4645" s="5">
        <f>VLOOKUP($G4645,'1. RAW DATA DUMP'!E:I,5,FALSE)</f>
        <v>1344.07</v>
      </c>
    </row>
    <row r="4646" spans="1:10">
      <c r="A4646" s="1"/>
      <c r="B4646" s="1">
        <v>28229</v>
      </c>
      <c r="C4646" s="1">
        <v>42339</v>
      </c>
      <c r="E4646" s="1">
        <v>42339</v>
      </c>
      <c r="G4646" s="4">
        <v>39482</v>
      </c>
      <c r="H4646" s="5">
        <f>VLOOKUP($G4646,'1. RAW DATA DUMP'!$A:$I,2,FALSE)</f>
        <v>472.08080761401499</v>
      </c>
      <c r="I4646" s="5">
        <f>VLOOKUP($G4646,'1. RAW DATA DUMP'!$A:$I,3,FALSE)</f>
        <v>100</v>
      </c>
      <c r="J4646" s="5">
        <f>VLOOKUP($G4646,'1. RAW DATA DUMP'!E:I,5,FALSE)</f>
        <v>1379.59</v>
      </c>
    </row>
    <row r="4647" spans="1:10">
      <c r="A4647" s="1"/>
      <c r="B4647" s="1">
        <v>28230</v>
      </c>
      <c r="C4647" s="1">
        <v>42340</v>
      </c>
      <c r="E4647" s="1">
        <v>42340</v>
      </c>
      <c r="G4647" s="4">
        <v>39479</v>
      </c>
      <c r="H4647" s="5">
        <f>VLOOKUP($G4647,'1. RAW DATA DUMP'!$A:$I,2,FALSE)</f>
        <v>476.07656257657902</v>
      </c>
      <c r="I4647" s="5">
        <f>VLOOKUP($G4647,'1. RAW DATA DUMP'!$A:$I,3,FALSE)</f>
        <v>100</v>
      </c>
      <c r="J4647" s="5">
        <f>VLOOKUP($G4647,'1. RAW DATA DUMP'!E:I,5,FALSE)</f>
        <v>1397.85</v>
      </c>
    </row>
    <row r="4648" spans="1:10">
      <c r="A4648" s="1"/>
      <c r="B4648" s="1">
        <v>28233</v>
      </c>
      <c r="C4648" s="1">
        <v>42341</v>
      </c>
      <c r="E4648" s="1">
        <v>42341</v>
      </c>
      <c r="G4648" s="4">
        <v>39478</v>
      </c>
      <c r="H4648" s="5">
        <f>VLOOKUP($G4648,'1. RAW DATA DUMP'!$A:$I,2,FALSE)</f>
        <v>472.04855320939799</v>
      </c>
      <c r="I4648" s="5">
        <f>VLOOKUP($G4648,'1. RAW DATA DUMP'!$A:$I,3,FALSE)</f>
        <v>100</v>
      </c>
      <c r="J4648" s="5">
        <f>VLOOKUP($G4648,'1. RAW DATA DUMP'!E:I,5,FALSE)</f>
        <v>1380.34</v>
      </c>
    </row>
    <row r="4649" spans="1:10">
      <c r="A4649" s="1"/>
      <c r="B4649" s="1">
        <v>28234</v>
      </c>
      <c r="C4649" s="1">
        <v>42342</v>
      </c>
      <c r="E4649" s="1">
        <v>42342</v>
      </c>
      <c r="G4649" s="4">
        <v>39477</v>
      </c>
      <c r="H4649" s="5">
        <f>VLOOKUP($G4649,'1. RAW DATA DUMP'!$A:$I,2,FALSE)</f>
        <v>465.10325566912599</v>
      </c>
      <c r="I4649" s="5">
        <f>VLOOKUP($G4649,'1. RAW DATA DUMP'!$A:$I,3,FALSE)</f>
        <v>100</v>
      </c>
      <c r="J4649" s="5">
        <f>VLOOKUP($G4649,'1. RAW DATA DUMP'!E:I,5,FALSE)</f>
        <v>1351.32</v>
      </c>
    </row>
    <row r="4650" spans="1:10">
      <c r="A4650" s="1"/>
      <c r="B4650" s="1">
        <v>28235</v>
      </c>
      <c r="C4650" s="1">
        <v>42345</v>
      </c>
      <c r="E4650" s="1">
        <v>42345</v>
      </c>
      <c r="G4650" s="4">
        <v>39476</v>
      </c>
      <c r="H4650" s="5">
        <f>VLOOKUP($G4650,'1. RAW DATA DUMP'!$A:$I,2,FALSE)</f>
        <v>468.272683184774</v>
      </c>
      <c r="I4650" s="5">
        <f>VLOOKUP($G4650,'1. RAW DATA DUMP'!$A:$I,3,FALSE)</f>
        <v>100</v>
      </c>
      <c r="J4650" s="5">
        <f>VLOOKUP($G4650,'1. RAW DATA DUMP'!E:I,5,FALSE)</f>
        <v>1362.83</v>
      </c>
    </row>
    <row r="4651" spans="1:10">
      <c r="A4651" s="1"/>
      <c r="B4651" s="1">
        <v>28236</v>
      </c>
      <c r="C4651" s="1">
        <v>42346</v>
      </c>
      <c r="E4651" s="1">
        <v>42346</v>
      </c>
      <c r="G4651" s="4">
        <v>39475</v>
      </c>
      <c r="H4651" s="5">
        <f>VLOOKUP($G4651,'1. RAW DATA DUMP'!$A:$I,2,FALSE)</f>
        <v>467.58666986071398</v>
      </c>
      <c r="I4651" s="5">
        <f>VLOOKUP($G4651,'1. RAW DATA DUMP'!$A:$I,3,FALSE)</f>
        <v>100</v>
      </c>
      <c r="J4651" s="5">
        <f>VLOOKUP($G4651,'1. RAW DATA DUMP'!E:I,5,FALSE)</f>
        <v>1355.33</v>
      </c>
    </row>
    <row r="4652" spans="1:10">
      <c r="A4652" s="1"/>
      <c r="B4652" s="1">
        <v>28237</v>
      </c>
      <c r="C4652" s="1">
        <v>42347</v>
      </c>
      <c r="E4652" s="1">
        <v>42347</v>
      </c>
      <c r="G4652" s="4">
        <v>39472</v>
      </c>
      <c r="H4652" s="5">
        <f>VLOOKUP($G4652,'1. RAW DATA DUMP'!$A:$I,2,FALSE)</f>
        <v>463.649686937578</v>
      </c>
      <c r="I4652" s="5">
        <f>VLOOKUP($G4652,'1. RAW DATA DUMP'!$A:$I,3,FALSE)</f>
        <v>100</v>
      </c>
      <c r="J4652" s="5">
        <f>VLOOKUP($G4652,'1. RAW DATA DUMP'!E:I,5,FALSE)</f>
        <v>1334.81</v>
      </c>
    </row>
    <row r="4653" spans="1:10">
      <c r="A4653" s="1"/>
      <c r="B4653" s="1">
        <v>28240</v>
      </c>
      <c r="C4653" s="1">
        <v>42348</v>
      </c>
      <c r="E4653" s="1">
        <v>42348</v>
      </c>
      <c r="G4653" s="4">
        <v>39471</v>
      </c>
      <c r="H4653" s="5">
        <f>VLOOKUP($G4653,'1. RAW DATA DUMP'!$A:$I,2,FALSE)</f>
        <v>466.60086462383202</v>
      </c>
      <c r="I4653" s="5">
        <f>VLOOKUP($G4653,'1. RAW DATA DUMP'!$A:$I,3,FALSE)</f>
        <v>100</v>
      </c>
      <c r="J4653" s="5">
        <f>VLOOKUP($G4653,'1. RAW DATA DUMP'!E:I,5,FALSE)</f>
        <v>1353.07</v>
      </c>
    </row>
    <row r="4654" spans="1:10">
      <c r="A4654" s="1"/>
      <c r="B4654" s="1">
        <v>28241</v>
      </c>
      <c r="C4654" s="1">
        <v>42349</v>
      </c>
      <c r="E4654" s="1">
        <v>42349</v>
      </c>
      <c r="G4654" s="4">
        <v>39470</v>
      </c>
      <c r="H4654" s="5">
        <f>VLOOKUP($G4654,'1. RAW DATA DUMP'!$A:$I,2,FALSE)</f>
        <v>467.11120429811598</v>
      </c>
      <c r="I4654" s="5">
        <f>VLOOKUP($G4654,'1. RAW DATA DUMP'!$A:$I,3,FALSE)</f>
        <v>100</v>
      </c>
      <c r="J4654" s="5">
        <f>VLOOKUP($G4654,'1. RAW DATA DUMP'!E:I,5,FALSE)</f>
        <v>1342.32</v>
      </c>
    </row>
    <row r="4655" spans="1:10">
      <c r="A4655" s="1"/>
      <c r="B4655" s="1">
        <v>28242</v>
      </c>
      <c r="C4655" s="1">
        <v>42352</v>
      </c>
      <c r="E4655" s="1">
        <v>42352</v>
      </c>
      <c r="G4655" s="4">
        <v>39469</v>
      </c>
      <c r="H4655" s="5">
        <f>VLOOKUP($G4655,'1. RAW DATA DUMP'!$A:$I,2,FALSE)</f>
        <v>460.10156304340001</v>
      </c>
      <c r="I4655" s="5">
        <f>VLOOKUP($G4655,'1. RAW DATA DUMP'!$A:$I,3,FALSE)</f>
        <v>100</v>
      </c>
      <c r="J4655" s="5">
        <f>VLOOKUP($G4655,'1. RAW DATA DUMP'!E:I,5,FALSE)</f>
        <v>1310.05</v>
      </c>
    </row>
    <row r="4656" spans="1:10">
      <c r="A4656" s="1"/>
      <c r="B4656" s="1">
        <v>28243</v>
      </c>
      <c r="C4656" s="1">
        <v>42353</v>
      </c>
      <c r="E4656" s="1">
        <v>42353</v>
      </c>
      <c r="G4656" s="4">
        <v>39465</v>
      </c>
      <c r="H4656" s="5">
        <f>VLOOKUP($G4656,'1. RAW DATA DUMP'!$A:$I,2,FALSE)</f>
        <v>461.27646882736298</v>
      </c>
      <c r="I4656" s="5">
        <f>VLOOKUP($G4656,'1. RAW DATA DUMP'!$A:$I,3,FALSE)</f>
        <v>100</v>
      </c>
      <c r="J4656" s="5">
        <f>VLOOKUP($G4656,'1. RAW DATA DUMP'!E:I,5,FALSE)</f>
        <v>1326.06</v>
      </c>
    </row>
    <row r="4657" spans="1:10">
      <c r="A4657" s="1"/>
      <c r="B4657" s="1">
        <v>28244</v>
      </c>
      <c r="C4657" s="1">
        <v>42354</v>
      </c>
      <c r="E4657" s="1">
        <v>42354</v>
      </c>
      <c r="G4657" s="4">
        <v>39464</v>
      </c>
      <c r="H4657" s="5">
        <f>VLOOKUP($G4657,'1. RAW DATA DUMP'!$A:$I,2,FALSE)</f>
        <v>463.92065975766599</v>
      </c>
      <c r="I4657" s="5">
        <f>VLOOKUP($G4657,'1. RAW DATA DUMP'!$A:$I,3,FALSE)</f>
        <v>100</v>
      </c>
      <c r="J4657" s="5">
        <f>VLOOKUP($G4657,'1. RAW DATA DUMP'!E:I,5,FALSE)</f>
        <v>1340.57</v>
      </c>
    </row>
    <row r="4658" spans="1:10">
      <c r="A4658" s="1"/>
      <c r="B4658" s="1">
        <v>28247</v>
      </c>
      <c r="C4658" s="1">
        <v>42355</v>
      </c>
      <c r="E4658" s="1">
        <v>42355</v>
      </c>
      <c r="G4658" s="4">
        <v>39463</v>
      </c>
      <c r="H4658" s="5">
        <f>VLOOKUP($G4658,'1. RAW DATA DUMP'!$A:$I,2,FALSE)</f>
        <v>470.16995238845601</v>
      </c>
      <c r="I4658" s="5">
        <f>VLOOKUP($G4658,'1. RAW DATA DUMP'!$A:$I,3,FALSE)</f>
        <v>100</v>
      </c>
      <c r="J4658" s="5">
        <f>VLOOKUP($G4658,'1. RAW DATA DUMP'!E:I,5,FALSE)</f>
        <v>1376.84</v>
      </c>
    </row>
    <row r="4659" spans="1:10">
      <c r="A4659" s="1"/>
      <c r="B4659" s="1">
        <v>28248</v>
      </c>
      <c r="C4659" s="1">
        <v>42356</v>
      </c>
      <c r="E4659" s="1">
        <v>42356</v>
      </c>
      <c r="G4659" s="4">
        <v>39462</v>
      </c>
      <c r="H4659" s="5">
        <f>VLOOKUP($G4659,'1. RAW DATA DUMP'!$A:$I,2,FALSE)</f>
        <v>472.645505387539</v>
      </c>
      <c r="I4659" s="5">
        <f>VLOOKUP($G4659,'1. RAW DATA DUMP'!$A:$I,3,FALSE)</f>
        <v>100</v>
      </c>
      <c r="J4659" s="5">
        <f>VLOOKUP($G4659,'1. RAW DATA DUMP'!E:I,5,FALSE)</f>
        <v>1388.85</v>
      </c>
    </row>
    <row r="4660" spans="1:10">
      <c r="A4660" s="1"/>
      <c r="B4660" s="1">
        <v>28249</v>
      </c>
      <c r="C4660" s="1">
        <v>42359</v>
      </c>
      <c r="E4660" s="1">
        <v>42359</v>
      </c>
      <c r="G4660" s="4">
        <v>39461</v>
      </c>
      <c r="H4660" s="5">
        <f>VLOOKUP($G4660,'1. RAW DATA DUMP'!$A:$I,2,FALSE)</f>
        <v>477.99823096259001</v>
      </c>
      <c r="I4660" s="5">
        <f>VLOOKUP($G4660,'1. RAW DATA DUMP'!$A:$I,3,FALSE)</f>
        <v>100</v>
      </c>
      <c r="J4660" s="5">
        <f>VLOOKUP($G4660,'1. RAW DATA DUMP'!E:I,5,FALSE)</f>
        <v>1421.12</v>
      </c>
    </row>
    <row r="4661" spans="1:10">
      <c r="A4661" s="1"/>
      <c r="B4661" s="1">
        <v>28250</v>
      </c>
      <c r="C4661" s="1">
        <v>42360</v>
      </c>
      <c r="E4661" s="1">
        <v>42360</v>
      </c>
      <c r="G4661" s="4">
        <v>39458</v>
      </c>
      <c r="H4661" s="5">
        <f>VLOOKUP($G4661,'1. RAW DATA DUMP'!$A:$I,2,FALSE)</f>
        <v>475.42411454632003</v>
      </c>
      <c r="I4661" s="5">
        <f>VLOOKUP($G4661,'1. RAW DATA DUMP'!$A:$I,3,FALSE)</f>
        <v>100</v>
      </c>
      <c r="J4661" s="5">
        <f>VLOOKUP($G4661,'1. RAW DATA DUMP'!E:I,5,FALSE)</f>
        <v>1408.61</v>
      </c>
    </row>
    <row r="4662" spans="1:10">
      <c r="A4662" s="1"/>
      <c r="B4662" s="1">
        <v>28251</v>
      </c>
      <c r="C4662" s="1">
        <v>42361</v>
      </c>
      <c r="E4662" s="1">
        <v>42361</v>
      </c>
      <c r="G4662" s="4">
        <v>39457</v>
      </c>
      <c r="H4662" s="5">
        <f>VLOOKUP($G4662,'1. RAW DATA DUMP'!$A:$I,2,FALSE)</f>
        <v>476.95741918774303</v>
      </c>
      <c r="I4662" s="5">
        <f>VLOOKUP($G4662,'1. RAW DATA DUMP'!$A:$I,3,FALSE)</f>
        <v>100</v>
      </c>
      <c r="J4662" s="5">
        <f>VLOOKUP($G4662,'1. RAW DATA DUMP'!E:I,5,FALSE)</f>
        <v>1421.87</v>
      </c>
    </row>
    <row r="4663" spans="1:10">
      <c r="A4663" s="1"/>
      <c r="B4663" s="1">
        <v>28254</v>
      </c>
      <c r="C4663" s="1">
        <v>42362</v>
      </c>
      <c r="E4663" s="1">
        <v>42362</v>
      </c>
      <c r="G4663" s="4">
        <v>39456</v>
      </c>
      <c r="H4663" s="5">
        <f>VLOOKUP($G4663,'1. RAW DATA DUMP'!$A:$I,2,FALSE)</f>
        <v>476.23537998738499</v>
      </c>
      <c r="I4663" s="5">
        <f>VLOOKUP($G4663,'1. RAW DATA DUMP'!$A:$I,3,FALSE)</f>
        <v>100</v>
      </c>
      <c r="J4663" s="5">
        <f>VLOOKUP($G4663,'1. RAW DATA DUMP'!E:I,5,FALSE)</f>
        <v>1412.36</v>
      </c>
    </row>
    <row r="4664" spans="1:10">
      <c r="A4664" s="1"/>
      <c r="B4664" s="1">
        <v>28255</v>
      </c>
      <c r="C4664" s="1">
        <v>42366</v>
      </c>
      <c r="E4664" s="1">
        <v>42366</v>
      </c>
      <c r="G4664" s="4">
        <v>39455</v>
      </c>
      <c r="H4664" s="5">
        <f>VLOOKUP($G4664,'1. RAW DATA DUMP'!$A:$I,2,FALSE)</f>
        <v>472.83477102940901</v>
      </c>
      <c r="I4664" s="5">
        <f>VLOOKUP($G4664,'1. RAW DATA DUMP'!$A:$I,3,FALSE)</f>
        <v>100</v>
      </c>
      <c r="J4664" s="5">
        <f>VLOOKUP($G4664,'1. RAW DATA DUMP'!E:I,5,FALSE)</f>
        <v>1397.85</v>
      </c>
    </row>
    <row r="4665" spans="1:10">
      <c r="A4665" s="1"/>
      <c r="B4665" s="1">
        <v>28256</v>
      </c>
      <c r="C4665" s="1">
        <v>42367</v>
      </c>
      <c r="E4665" s="1">
        <v>42367</v>
      </c>
      <c r="G4665" s="4">
        <v>39454</v>
      </c>
      <c r="H4665" s="5">
        <f>VLOOKUP($G4665,'1. RAW DATA DUMP'!$A:$I,2,FALSE)</f>
        <v>477.66832100828401</v>
      </c>
      <c r="I4665" s="5">
        <f>VLOOKUP($G4665,'1. RAW DATA DUMP'!$A:$I,3,FALSE)</f>
        <v>100</v>
      </c>
      <c r="J4665" s="5">
        <f>VLOOKUP($G4665,'1. RAW DATA DUMP'!E:I,5,FALSE)</f>
        <v>1422.37</v>
      </c>
    </row>
    <row r="4666" spans="1:10">
      <c r="A4666" s="1"/>
      <c r="B4666" s="1">
        <v>28257</v>
      </c>
      <c r="C4666" s="1">
        <v>42368</v>
      </c>
      <c r="E4666" s="1">
        <v>42368</v>
      </c>
      <c r="G4666" s="4">
        <v>39451</v>
      </c>
      <c r="H4666" s="5">
        <f>VLOOKUP($G4666,'1. RAW DATA DUMP'!$A:$I,2,FALSE)</f>
        <v>477.67585201121</v>
      </c>
      <c r="I4666" s="5">
        <f>VLOOKUP($G4666,'1. RAW DATA DUMP'!$A:$I,3,FALSE)</f>
        <v>100</v>
      </c>
      <c r="J4666" s="5">
        <f>VLOOKUP($G4666,'1. RAW DATA DUMP'!E:I,5,FALSE)</f>
        <v>1423.87</v>
      </c>
    </row>
    <row r="4667" spans="1:10">
      <c r="A4667" s="1"/>
      <c r="B4667" s="1">
        <v>28258</v>
      </c>
      <c r="C4667" s="1">
        <v>42369</v>
      </c>
      <c r="E4667" s="1">
        <v>42369</v>
      </c>
      <c r="G4667" s="4">
        <v>39450</v>
      </c>
      <c r="H4667" s="5">
        <f>VLOOKUP($G4667,'1. RAW DATA DUMP'!$A:$I,2,FALSE)</f>
        <v>483.61046178833402</v>
      </c>
      <c r="I4667" s="5">
        <f>VLOOKUP($G4667,'1. RAW DATA DUMP'!$A:$I,3,FALSE)</f>
        <v>100</v>
      </c>
      <c r="J4667" s="5">
        <f>VLOOKUP($G4667,'1. RAW DATA DUMP'!E:I,5,FALSE)</f>
        <v>1459.64</v>
      </c>
    </row>
    <row r="4668" spans="1:10">
      <c r="A4668" s="1"/>
      <c r="B4668" s="1">
        <v>28261</v>
      </c>
      <c r="C4668" s="1">
        <v>42373</v>
      </c>
      <c r="E4668" s="1">
        <v>42373</v>
      </c>
      <c r="G4668" s="4">
        <v>39449</v>
      </c>
      <c r="H4668" s="5">
        <f>VLOOKUP($G4668,'1. RAW DATA DUMP'!$A:$I,2,FALSE)</f>
        <v>483.63321989190001</v>
      </c>
      <c r="I4668" s="5">
        <f>VLOOKUP($G4668,'1. RAW DATA DUMP'!$A:$I,3,FALSE)</f>
        <v>100</v>
      </c>
      <c r="J4668" s="5">
        <f>VLOOKUP($G4668,'1. RAW DATA DUMP'!E:I,5,FALSE)</f>
        <v>1459.39</v>
      </c>
    </row>
    <row r="4669" spans="1:10">
      <c r="A4669" s="1"/>
      <c r="B4669" s="1">
        <v>28262</v>
      </c>
      <c r="C4669" s="1">
        <v>42374</v>
      </c>
      <c r="E4669" s="1">
        <v>42374</v>
      </c>
      <c r="G4669" s="4">
        <v>39447</v>
      </c>
      <c r="H4669" s="5">
        <f>VLOOKUP($G4669,'1. RAW DATA DUMP'!$A:$I,2,FALSE)</f>
        <v>485.63838371903103</v>
      </c>
      <c r="I4669" s="5">
        <f>VLOOKUP($G4669,'1. RAW DATA DUMP'!$A:$I,3,FALSE)</f>
        <v>100</v>
      </c>
      <c r="J4669" s="5">
        <f>VLOOKUP($G4669,'1. RAW DATA DUMP'!E:I,5,FALSE)</f>
        <v>1478.15</v>
      </c>
    </row>
    <row r="4670" spans="1:10">
      <c r="A4670" s="1"/>
      <c r="B4670" s="1">
        <v>28263</v>
      </c>
      <c r="C4670" s="1">
        <v>42375</v>
      </c>
      <c r="E4670" s="1">
        <v>42375</v>
      </c>
      <c r="G4670" s="4">
        <v>39444</v>
      </c>
      <c r="H4670" s="5">
        <f>VLOOKUP($G4670,'1. RAW DATA DUMP'!$A:$I,2,FALSE)</f>
        <v>486.31951048753399</v>
      </c>
      <c r="I4670" s="5">
        <f>VLOOKUP($G4670,'1. RAW DATA DUMP'!$A:$I,3,FALSE)</f>
        <v>100</v>
      </c>
      <c r="J4670" s="5">
        <f>VLOOKUP($G4670,'1. RAW DATA DUMP'!E:I,5,FALSE)</f>
        <v>1486.41</v>
      </c>
    </row>
    <row r="4671" spans="1:10">
      <c r="A4671" s="1"/>
      <c r="B4671" s="1">
        <v>28264</v>
      </c>
      <c r="C4671" s="1">
        <v>42376</v>
      </c>
      <c r="E4671" s="1">
        <v>42376</v>
      </c>
      <c r="G4671" s="4">
        <v>39443</v>
      </c>
      <c r="H4671" s="5">
        <f>VLOOKUP($G4671,'1. RAW DATA DUMP'!$A:$I,2,FALSE)</f>
        <v>485.86030183846299</v>
      </c>
      <c r="I4671" s="5">
        <f>VLOOKUP($G4671,'1. RAW DATA DUMP'!$A:$I,3,FALSE)</f>
        <v>100</v>
      </c>
      <c r="J4671" s="5">
        <f>VLOOKUP($G4671,'1. RAW DATA DUMP'!E:I,5,FALSE)</f>
        <v>1490.66</v>
      </c>
    </row>
    <row r="4672" spans="1:10">
      <c r="A4672" s="1"/>
      <c r="B4672" s="1">
        <v>28265</v>
      </c>
      <c r="C4672" s="1">
        <v>42377</v>
      </c>
      <c r="E4672" s="1">
        <v>42377</v>
      </c>
      <c r="G4672" s="4">
        <v>39442</v>
      </c>
      <c r="H4672" s="5">
        <f>VLOOKUP($G4672,'1. RAW DATA DUMP'!$A:$I,2,FALSE)</f>
        <v>488.49414310931701</v>
      </c>
      <c r="I4672" s="5">
        <f>VLOOKUP($G4672,'1. RAW DATA DUMP'!$A:$I,3,FALSE)</f>
        <v>100</v>
      </c>
      <c r="J4672" s="5">
        <f>VLOOKUP($G4672,'1. RAW DATA DUMP'!E:I,5,FALSE)</f>
        <v>1510.67</v>
      </c>
    </row>
    <row r="4673" spans="1:10">
      <c r="A4673" s="1"/>
      <c r="B4673" s="1">
        <v>28268</v>
      </c>
      <c r="C4673" s="1">
        <v>42380</v>
      </c>
      <c r="E4673" s="1">
        <v>42380</v>
      </c>
      <c r="G4673" s="4">
        <v>39440</v>
      </c>
      <c r="H4673" s="5">
        <f>VLOOKUP($G4673,'1. RAW DATA DUMP'!$A:$I,2,FALSE)</f>
        <v>488.79804839181401</v>
      </c>
      <c r="I4673" s="5">
        <f>VLOOKUP($G4673,'1. RAW DATA DUMP'!$A:$I,3,FALSE)</f>
        <v>100</v>
      </c>
      <c r="J4673" s="5">
        <f>VLOOKUP($G4673,'1. RAW DATA DUMP'!E:I,5,FALSE)</f>
        <v>1507.42</v>
      </c>
    </row>
    <row r="4674" spans="1:10">
      <c r="A4674" s="1"/>
      <c r="B4674" s="1">
        <v>28269</v>
      </c>
      <c r="C4674" s="1">
        <v>42381</v>
      </c>
      <c r="E4674" s="1">
        <v>42381</v>
      </c>
      <c r="G4674" s="4">
        <v>39437</v>
      </c>
      <c r="H4674" s="5">
        <f>VLOOKUP($G4674,'1. RAW DATA DUMP'!$A:$I,2,FALSE)</f>
        <v>487.80190297076598</v>
      </c>
      <c r="I4674" s="5">
        <f>VLOOKUP($G4674,'1. RAW DATA DUMP'!$A:$I,3,FALSE)</f>
        <v>100</v>
      </c>
      <c r="J4674" s="5">
        <f>VLOOKUP($G4674,'1. RAW DATA DUMP'!E:I,5,FALSE)</f>
        <v>1498.91</v>
      </c>
    </row>
    <row r="4675" spans="1:10">
      <c r="A4675" s="1"/>
      <c r="B4675" s="1">
        <v>28270</v>
      </c>
      <c r="C4675" s="1">
        <v>42382</v>
      </c>
      <c r="E4675" s="1">
        <v>42382</v>
      </c>
      <c r="G4675" s="4">
        <v>39436</v>
      </c>
      <c r="H4675" s="5">
        <f>VLOOKUP($G4675,'1. RAW DATA DUMP'!$A:$I,2,FALSE)</f>
        <v>485.39546006474802</v>
      </c>
      <c r="I4675" s="5">
        <f>VLOOKUP($G4675,'1. RAW DATA DUMP'!$A:$I,3,FALSE)</f>
        <v>100</v>
      </c>
      <c r="J4675" s="5">
        <f>VLOOKUP($G4675,'1. RAW DATA DUMP'!E:I,5,FALSE)</f>
        <v>1475.65</v>
      </c>
    </row>
    <row r="4676" spans="1:10">
      <c r="A4676" s="1"/>
      <c r="B4676" s="1">
        <v>28271</v>
      </c>
      <c r="C4676" s="1">
        <v>42383</v>
      </c>
      <c r="E4676" s="1">
        <v>42383</v>
      </c>
      <c r="G4676" s="4">
        <v>39435</v>
      </c>
      <c r="H4676" s="5">
        <f>VLOOKUP($G4676,'1. RAW DATA DUMP'!$A:$I,2,FALSE)</f>
        <v>482.91676233216799</v>
      </c>
      <c r="I4676" s="5">
        <f>VLOOKUP($G4676,'1. RAW DATA DUMP'!$A:$I,3,FALSE)</f>
        <v>100</v>
      </c>
      <c r="J4676" s="5">
        <f>VLOOKUP($G4676,'1. RAW DATA DUMP'!E:I,5,FALSE)</f>
        <v>1465.57</v>
      </c>
    </row>
    <row r="4677" spans="1:10">
      <c r="A4677" s="1"/>
      <c r="B4677" s="1">
        <v>28272</v>
      </c>
      <c r="C4677" s="1">
        <v>42384</v>
      </c>
      <c r="E4677" s="1">
        <v>42384</v>
      </c>
      <c r="G4677" s="4">
        <v>39434</v>
      </c>
      <c r="H4677" s="5">
        <f>VLOOKUP($G4677,'1. RAW DATA DUMP'!$A:$I,2,FALSE)</f>
        <v>482.56080093592402</v>
      </c>
      <c r="I4677" s="5">
        <f>VLOOKUP($G4677,'1. RAW DATA DUMP'!$A:$I,3,FALSE)</f>
        <v>100</v>
      </c>
      <c r="J4677" s="5">
        <f>VLOOKUP($G4677,'1. RAW DATA DUMP'!E:I,5,FALSE)</f>
        <v>1467.33</v>
      </c>
    </row>
    <row r="4678" spans="1:10">
      <c r="A4678" s="1"/>
      <c r="B4678" s="1">
        <v>28275</v>
      </c>
      <c r="C4678" s="1">
        <v>42388</v>
      </c>
      <c r="E4678" s="1">
        <v>42388</v>
      </c>
      <c r="G4678" s="4">
        <v>39433</v>
      </c>
      <c r="H4678" s="5">
        <f>VLOOKUP($G4678,'1. RAW DATA DUMP'!$A:$I,2,FALSE)</f>
        <v>479.84319171484202</v>
      </c>
      <c r="I4678" s="5">
        <f>VLOOKUP($G4678,'1. RAW DATA DUMP'!$A:$I,3,FALSE)</f>
        <v>100</v>
      </c>
      <c r="J4678" s="5">
        <f>VLOOKUP($G4678,'1. RAW DATA DUMP'!E:I,5,FALSE)</f>
        <v>1458.01</v>
      </c>
    </row>
    <row r="4679" spans="1:10">
      <c r="A4679" s="1"/>
      <c r="B4679" s="1">
        <v>28276</v>
      </c>
      <c r="C4679" s="1">
        <v>42389</v>
      </c>
      <c r="E4679" s="1">
        <v>42389</v>
      </c>
      <c r="G4679" s="4">
        <v>39430</v>
      </c>
      <c r="H4679" s="5">
        <f>VLOOKUP($G4679,'1. RAW DATA DUMP'!$A:$I,2,FALSE)</f>
        <v>483.28803103692798</v>
      </c>
      <c r="I4679" s="5">
        <f>VLOOKUP($G4679,'1. RAW DATA DUMP'!$A:$I,3,FALSE)</f>
        <v>100</v>
      </c>
      <c r="J4679" s="5">
        <f>VLOOKUP($G4679,'1. RAW DATA DUMP'!E:I,5,FALSE)</f>
        <v>1479.68</v>
      </c>
    </row>
    <row r="4680" spans="1:10">
      <c r="A4680" s="1"/>
      <c r="B4680" s="1">
        <v>28277</v>
      </c>
      <c r="C4680" s="1">
        <v>42390</v>
      </c>
      <c r="E4680" s="1">
        <v>42390</v>
      </c>
      <c r="G4680" s="4">
        <v>39429</v>
      </c>
      <c r="H4680" s="5">
        <f>VLOOKUP($G4680,'1. RAW DATA DUMP'!$A:$I,2,FALSE)</f>
        <v>487.90114537260803</v>
      </c>
      <c r="I4680" s="5">
        <f>VLOOKUP($G4680,'1. RAW DATA DUMP'!$A:$I,3,FALSE)</f>
        <v>100</v>
      </c>
      <c r="J4680" s="5">
        <f>VLOOKUP($G4680,'1. RAW DATA DUMP'!E:I,5,FALSE)</f>
        <v>1499.84</v>
      </c>
    </row>
    <row r="4681" spans="1:10">
      <c r="A4681" s="1"/>
      <c r="B4681" s="1">
        <v>28278</v>
      </c>
      <c r="C4681" s="1">
        <v>42391</v>
      </c>
      <c r="E4681" s="1">
        <v>42391</v>
      </c>
      <c r="G4681" s="4">
        <v>39428</v>
      </c>
      <c r="H4681" s="5">
        <f>VLOOKUP($G4681,'1. RAW DATA DUMP'!$A:$I,2,FALSE)</f>
        <v>489.362968282851</v>
      </c>
      <c r="I4681" s="5">
        <f>VLOOKUP($G4681,'1. RAW DATA DUMP'!$A:$I,3,FALSE)</f>
        <v>100</v>
      </c>
      <c r="J4681" s="5">
        <f>VLOOKUP($G4681,'1. RAW DATA DUMP'!E:I,5,FALSE)</f>
        <v>1502.11</v>
      </c>
    </row>
    <row r="4682" spans="1:10">
      <c r="A4682" s="1"/>
      <c r="B4682" s="1">
        <v>28279</v>
      </c>
      <c r="C4682" s="1">
        <v>42394</v>
      </c>
      <c r="E4682" s="1">
        <v>42394</v>
      </c>
      <c r="G4682" s="4">
        <v>39427</v>
      </c>
      <c r="H4682" s="5">
        <f>VLOOKUP($G4682,'1. RAW DATA DUMP'!$A:$I,2,FALSE)</f>
        <v>488.214950134704</v>
      </c>
      <c r="I4682" s="5">
        <f>VLOOKUP($G4682,'1. RAW DATA DUMP'!$A:$I,3,FALSE)</f>
        <v>100</v>
      </c>
      <c r="J4682" s="5">
        <f>VLOOKUP($G4682,'1. RAW DATA DUMP'!E:I,5,FALSE)</f>
        <v>1489.76</v>
      </c>
    </row>
    <row r="4683" spans="1:10">
      <c r="A4683" s="1"/>
      <c r="B4683" s="1">
        <v>28282</v>
      </c>
      <c r="C4683" s="1">
        <v>42395</v>
      </c>
      <c r="E4683" s="1">
        <v>42395</v>
      </c>
      <c r="G4683" s="4">
        <v>39426</v>
      </c>
      <c r="H4683" s="5">
        <f>VLOOKUP($G4683,'1. RAW DATA DUMP'!$A:$I,2,FALSE)</f>
        <v>493.71931278629597</v>
      </c>
      <c r="I4683" s="5">
        <f>VLOOKUP($G4683,'1. RAW DATA DUMP'!$A:$I,3,FALSE)</f>
        <v>100</v>
      </c>
      <c r="J4683" s="5">
        <f>VLOOKUP($G4683,'1. RAW DATA DUMP'!E:I,5,FALSE)</f>
        <v>1530.83</v>
      </c>
    </row>
    <row r="4684" spans="1:10">
      <c r="A4684" s="1"/>
      <c r="B4684" s="1">
        <v>28283</v>
      </c>
      <c r="C4684" s="1">
        <v>42396</v>
      </c>
      <c r="E4684" s="1">
        <v>42396</v>
      </c>
      <c r="G4684" s="4">
        <v>39423</v>
      </c>
      <c r="H4684" s="5">
        <f>VLOOKUP($G4684,'1. RAW DATA DUMP'!$A:$I,2,FALSE)</f>
        <v>491.87334164367297</v>
      </c>
      <c r="I4684" s="5">
        <f>VLOOKUP($G4684,'1. RAW DATA DUMP'!$A:$I,3,FALSE)</f>
        <v>100</v>
      </c>
      <c r="J4684" s="5">
        <f>VLOOKUP($G4684,'1. RAW DATA DUMP'!E:I,5,FALSE)</f>
        <v>1519.24</v>
      </c>
    </row>
    <row r="4685" spans="1:10">
      <c r="A4685" s="1"/>
      <c r="B4685" s="1">
        <v>28284</v>
      </c>
      <c r="C4685" s="1">
        <v>42397</v>
      </c>
      <c r="E4685" s="1">
        <v>42397</v>
      </c>
      <c r="G4685" s="4">
        <v>39422</v>
      </c>
      <c r="H4685" s="5">
        <f>VLOOKUP($G4685,'1. RAW DATA DUMP'!$A:$I,2,FALSE)</f>
        <v>493.45072443764701</v>
      </c>
      <c r="I4685" s="5">
        <f>VLOOKUP($G4685,'1. RAW DATA DUMP'!$A:$I,3,FALSE)</f>
        <v>100</v>
      </c>
      <c r="J4685" s="5">
        <f>VLOOKUP($G4685,'1. RAW DATA DUMP'!E:I,5,FALSE)</f>
        <v>1519.49</v>
      </c>
    </row>
    <row r="4686" spans="1:10">
      <c r="A4686" s="1"/>
      <c r="B4686" s="1">
        <v>28285</v>
      </c>
      <c r="C4686" s="1">
        <v>42398</v>
      </c>
      <c r="E4686" s="1">
        <v>42398</v>
      </c>
      <c r="G4686" s="4">
        <v>39421</v>
      </c>
      <c r="H4686" s="5">
        <f>VLOOKUP($G4686,'1. RAW DATA DUMP'!$A:$I,2,FALSE)</f>
        <v>490.54103378557897</v>
      </c>
      <c r="I4686" s="5">
        <f>VLOOKUP($G4686,'1. RAW DATA DUMP'!$A:$I,3,FALSE)</f>
        <v>100</v>
      </c>
      <c r="J4686" s="5">
        <f>VLOOKUP($G4686,'1. RAW DATA DUMP'!E:I,5,FALSE)</f>
        <v>1498.83</v>
      </c>
    </row>
    <row r="4687" spans="1:10">
      <c r="A4687" s="1"/>
      <c r="B4687" s="1">
        <v>28286</v>
      </c>
      <c r="C4687" s="1">
        <v>42401</v>
      </c>
      <c r="E4687" s="1">
        <v>42401</v>
      </c>
      <c r="G4687" s="4">
        <v>39420</v>
      </c>
      <c r="H4687" s="5">
        <f>VLOOKUP($G4687,'1. RAW DATA DUMP'!$A:$I,2,FALSE)</f>
        <v>486.016906141562</v>
      </c>
      <c r="I4687" s="5">
        <f>VLOOKUP($G4687,'1. RAW DATA DUMP'!$A:$I,3,FALSE)</f>
        <v>100</v>
      </c>
      <c r="J4687" s="5">
        <f>VLOOKUP($G4687,'1. RAW DATA DUMP'!E:I,5,FALSE)</f>
        <v>1474.89</v>
      </c>
    </row>
    <row r="4688" spans="1:10">
      <c r="A4688" s="1"/>
      <c r="B4688" s="1">
        <v>28289</v>
      </c>
      <c r="C4688" s="1">
        <v>42402</v>
      </c>
      <c r="E4688" s="1">
        <v>42402</v>
      </c>
      <c r="G4688" s="4">
        <v>39419</v>
      </c>
      <c r="H4688" s="5">
        <f>VLOOKUP($G4688,'1. RAW DATA DUMP'!$A:$I,2,FALSE)</f>
        <v>488.27427459581298</v>
      </c>
      <c r="I4688" s="5">
        <f>VLOOKUP($G4688,'1. RAW DATA DUMP'!$A:$I,3,FALSE)</f>
        <v>100</v>
      </c>
      <c r="J4688" s="5">
        <f>VLOOKUP($G4688,'1. RAW DATA DUMP'!E:I,5,FALSE)</f>
        <v>1487.24</v>
      </c>
    </row>
    <row r="4689" spans="1:10">
      <c r="A4689" s="1"/>
      <c r="B4689" s="1">
        <v>28290</v>
      </c>
      <c r="C4689" s="1">
        <v>42403</v>
      </c>
      <c r="E4689" s="1">
        <v>42403</v>
      </c>
      <c r="G4689" s="4">
        <v>39416</v>
      </c>
      <c r="H4689" s="5">
        <f>VLOOKUP($G4689,'1. RAW DATA DUMP'!$A:$I,2,FALSE)</f>
        <v>488.58420544177801</v>
      </c>
      <c r="I4689" s="5">
        <f>VLOOKUP($G4689,'1. RAW DATA DUMP'!$A:$I,3,FALSE)</f>
        <v>100</v>
      </c>
      <c r="J4689" s="5">
        <f>VLOOKUP($G4689,'1. RAW DATA DUMP'!E:I,5,FALSE)</f>
        <v>1495.56</v>
      </c>
    </row>
    <row r="4690" spans="1:10">
      <c r="A4690" s="1"/>
      <c r="B4690" s="1">
        <v>28291</v>
      </c>
      <c r="C4690" s="1">
        <v>42404</v>
      </c>
      <c r="E4690" s="1">
        <v>42404</v>
      </c>
      <c r="G4690" s="4">
        <v>39415</v>
      </c>
      <c r="H4690" s="5">
        <f>VLOOKUP($G4690,'1. RAW DATA DUMP'!$A:$I,2,FALSE)</f>
        <v>486.36509044635801</v>
      </c>
      <c r="I4690" s="5">
        <f>VLOOKUP($G4690,'1. RAW DATA DUMP'!$A:$I,3,FALSE)</f>
        <v>100</v>
      </c>
      <c r="J4690" s="5">
        <f>VLOOKUP($G4690,'1. RAW DATA DUMP'!E:I,5,FALSE)</f>
        <v>1483.21</v>
      </c>
    </row>
    <row r="4691" spans="1:10">
      <c r="A4691" s="1"/>
      <c r="B4691" s="1">
        <v>28292</v>
      </c>
      <c r="C4691" s="1">
        <v>42405</v>
      </c>
      <c r="E4691" s="1">
        <v>42405</v>
      </c>
      <c r="G4691" s="4">
        <v>39414</v>
      </c>
      <c r="H4691" s="5">
        <f>VLOOKUP($G4691,'1. RAW DATA DUMP'!$A:$I,2,FALSE)</f>
        <v>485.10312605854801</v>
      </c>
      <c r="I4691" s="5">
        <f>VLOOKUP($G4691,'1. RAW DATA DUMP'!$A:$I,3,FALSE)</f>
        <v>100</v>
      </c>
      <c r="J4691" s="5">
        <f>VLOOKUP($G4691,'1. RAW DATA DUMP'!E:I,5,FALSE)</f>
        <v>1482.2</v>
      </c>
    </row>
    <row r="4692" spans="1:10">
      <c r="A4692" s="1"/>
      <c r="B4692" s="1">
        <v>28293</v>
      </c>
      <c r="C4692" s="1">
        <v>42408</v>
      </c>
      <c r="E4692" s="1">
        <v>42408</v>
      </c>
      <c r="G4692" s="4">
        <v>39413</v>
      </c>
      <c r="H4692" s="5">
        <f>VLOOKUP($G4692,'1. RAW DATA DUMP'!$A:$I,2,FALSE)</f>
        <v>477.716552203189</v>
      </c>
      <c r="I4692" s="5">
        <f>VLOOKUP($G4692,'1. RAW DATA DUMP'!$A:$I,3,FALSE)</f>
        <v>100</v>
      </c>
      <c r="J4692" s="5">
        <f>VLOOKUP($G4692,'1. RAW DATA DUMP'!E:I,5,FALSE)</f>
        <v>1437.85</v>
      </c>
    </row>
    <row r="4693" spans="1:10">
      <c r="A4693" s="1"/>
      <c r="B4693" s="1">
        <v>28296</v>
      </c>
      <c r="C4693" s="1">
        <v>42409</v>
      </c>
      <c r="E4693" s="1">
        <v>42409</v>
      </c>
      <c r="G4693" s="4">
        <v>39412</v>
      </c>
      <c r="H4693" s="5">
        <f>VLOOKUP($G4693,'1. RAW DATA DUMP'!$A:$I,2,FALSE)</f>
        <v>475.57783267115502</v>
      </c>
      <c r="I4693" s="5">
        <f>VLOOKUP($G4693,'1. RAW DATA DUMP'!$A:$I,3,FALSE)</f>
        <v>100</v>
      </c>
      <c r="J4693" s="5">
        <f>VLOOKUP($G4693,'1. RAW DATA DUMP'!E:I,5,FALSE)</f>
        <v>1420.46</v>
      </c>
    </row>
    <row r="4694" spans="1:10">
      <c r="A4694" s="1"/>
      <c r="B4694" s="1">
        <v>28297</v>
      </c>
      <c r="C4694" s="1">
        <v>42410</v>
      </c>
      <c r="E4694" s="1">
        <v>42410</v>
      </c>
      <c r="G4694" s="4">
        <v>39409</v>
      </c>
      <c r="H4694" s="5">
        <f>VLOOKUP($G4694,'1. RAW DATA DUMP'!$A:$I,2,FALSE)</f>
        <v>479.75030184786402</v>
      </c>
      <c r="I4694" s="5">
        <f>VLOOKUP($G4694,'1. RAW DATA DUMP'!$A:$I,3,FALSE)</f>
        <v>100</v>
      </c>
      <c r="J4694" s="5">
        <f>VLOOKUP($G4694,'1. RAW DATA DUMP'!E:I,5,FALSE)</f>
        <v>1453.47</v>
      </c>
    </row>
    <row r="4695" spans="1:10">
      <c r="A4695" s="1"/>
      <c r="B4695" s="1">
        <v>28298</v>
      </c>
      <c r="C4695" s="1">
        <v>42411</v>
      </c>
      <c r="E4695" s="1">
        <v>42411</v>
      </c>
      <c r="G4695" s="4">
        <v>39407</v>
      </c>
      <c r="H4695" s="5">
        <f>VLOOKUP($G4695,'1. RAW DATA DUMP'!$A:$I,2,FALSE)</f>
        <v>475.01692494589901</v>
      </c>
      <c r="I4695" s="5">
        <f>VLOOKUP($G4695,'1. RAW DATA DUMP'!$A:$I,3,FALSE)</f>
        <v>100</v>
      </c>
      <c r="J4695" s="5">
        <f>VLOOKUP($G4695,'1. RAW DATA DUMP'!E:I,5,FALSE)</f>
        <v>1429.03</v>
      </c>
    </row>
    <row r="4696" spans="1:10">
      <c r="A4696" s="1"/>
      <c r="B4696" s="1">
        <v>28299</v>
      </c>
      <c r="C4696" s="1">
        <v>42412</v>
      </c>
      <c r="E4696" s="1">
        <v>42412</v>
      </c>
      <c r="G4696" s="4">
        <v>39406</v>
      </c>
      <c r="H4696" s="5">
        <f>VLOOKUP($G4696,'1. RAW DATA DUMP'!$A:$I,2,FALSE)</f>
        <v>479.97822358637501</v>
      </c>
      <c r="I4696" s="5">
        <f>VLOOKUP($G4696,'1. RAW DATA DUMP'!$A:$I,3,FALSE)</f>
        <v>100</v>
      </c>
      <c r="J4696" s="5">
        <f>VLOOKUP($G4696,'1. RAW DATA DUMP'!E:I,5,FALSE)</f>
        <v>1457.51</v>
      </c>
    </row>
    <row r="4697" spans="1:10">
      <c r="A4697" s="1"/>
      <c r="B4697" s="1">
        <v>28300</v>
      </c>
      <c r="C4697" s="1">
        <v>42416</v>
      </c>
      <c r="E4697" s="1">
        <v>42416</v>
      </c>
      <c r="G4697" s="4">
        <v>39405</v>
      </c>
      <c r="H4697" s="5">
        <f>VLOOKUP($G4697,'1. RAW DATA DUMP'!$A:$I,2,FALSE)</f>
        <v>478.090909946436</v>
      </c>
      <c r="I4697" s="5">
        <f>VLOOKUP($G4697,'1. RAW DATA DUMP'!$A:$I,3,FALSE)</f>
        <v>100</v>
      </c>
      <c r="J4697" s="5">
        <f>VLOOKUP($G4697,'1. RAW DATA DUMP'!E:I,5,FALSE)</f>
        <v>1448.94</v>
      </c>
    </row>
    <row r="4698" spans="1:10">
      <c r="A4698" s="1"/>
      <c r="B4698" s="1">
        <v>28303</v>
      </c>
      <c r="C4698" s="1">
        <v>42417</v>
      </c>
      <c r="E4698" s="1">
        <v>42417</v>
      </c>
      <c r="G4698" s="4">
        <v>39402</v>
      </c>
      <c r="H4698" s="5">
        <f>VLOOKUP($G4698,'1. RAW DATA DUMP'!$A:$I,2,FALSE)</f>
        <v>481.42958012030499</v>
      </c>
      <c r="I4698" s="5">
        <f>VLOOKUP($G4698,'1. RAW DATA DUMP'!$A:$I,3,FALSE)</f>
        <v>100</v>
      </c>
      <c r="J4698" s="5">
        <f>VLOOKUP($G4698,'1. RAW DATA DUMP'!E:I,5,FALSE)</f>
        <v>1471.87</v>
      </c>
    </row>
    <row r="4699" spans="1:10">
      <c r="A4699" s="1"/>
      <c r="B4699" s="1">
        <v>28304</v>
      </c>
      <c r="C4699" s="1">
        <v>42418</v>
      </c>
      <c r="E4699" s="1">
        <v>42418</v>
      </c>
      <c r="G4699" s="4">
        <v>39401</v>
      </c>
      <c r="H4699" s="5">
        <f>VLOOKUP($G4699,'1. RAW DATA DUMP'!$A:$I,2,FALSE)</f>
        <v>480.84758676317898</v>
      </c>
      <c r="I4699" s="5">
        <f>VLOOKUP($G4699,'1. RAW DATA DUMP'!$A:$I,3,FALSE)</f>
        <v>100</v>
      </c>
      <c r="J4699" s="5">
        <f>VLOOKUP($G4699,'1. RAW DATA DUMP'!E:I,5,FALSE)</f>
        <v>1469.6</v>
      </c>
    </row>
    <row r="4700" spans="1:10">
      <c r="A4700" s="1"/>
      <c r="B4700" s="1">
        <v>28305</v>
      </c>
      <c r="C4700" s="1">
        <v>42419</v>
      </c>
      <c r="E4700" s="1">
        <v>42419</v>
      </c>
      <c r="G4700" s="4">
        <v>39400</v>
      </c>
      <c r="H4700" s="5">
        <f>VLOOKUP($G4700,'1. RAW DATA DUMP'!$A:$I,2,FALSE)</f>
        <v>483.24200048665102</v>
      </c>
      <c r="I4700" s="5">
        <f>VLOOKUP($G4700,'1. RAW DATA DUMP'!$A:$I,3,FALSE)</f>
        <v>100</v>
      </c>
      <c r="J4700" s="5">
        <f>VLOOKUP($G4700,'1. RAW DATA DUMP'!E:I,5,FALSE)</f>
        <v>1489.76</v>
      </c>
    </row>
    <row r="4701" spans="1:10">
      <c r="A4701" s="1"/>
      <c r="B4701" s="1">
        <v>28306</v>
      </c>
      <c r="C4701" s="1">
        <v>42422</v>
      </c>
      <c r="E4701" s="1">
        <v>42422</v>
      </c>
      <c r="G4701" s="4">
        <v>39399</v>
      </c>
      <c r="H4701" s="5">
        <f>VLOOKUP($G4701,'1. RAW DATA DUMP'!$A:$I,2,FALSE)</f>
        <v>484.47121360542099</v>
      </c>
      <c r="I4701" s="5">
        <f>VLOOKUP($G4701,'1. RAW DATA DUMP'!$A:$I,3,FALSE)</f>
        <v>100</v>
      </c>
      <c r="J4701" s="5">
        <f>VLOOKUP($G4701,'1. RAW DATA DUMP'!E:I,5,FALSE)</f>
        <v>1495.05</v>
      </c>
    </row>
    <row r="4702" spans="1:10">
      <c r="A4702" s="1"/>
      <c r="B4702" s="1">
        <v>28307</v>
      </c>
      <c r="C4702" s="1">
        <v>42423</v>
      </c>
      <c r="E4702" s="1">
        <v>42423</v>
      </c>
      <c r="G4702" s="4">
        <v>39398</v>
      </c>
      <c r="H4702" s="5">
        <f>VLOOKUP($G4702,'1. RAW DATA DUMP'!$A:$I,2,FALSE)</f>
        <v>476.768763437649</v>
      </c>
      <c r="I4702" s="5">
        <f>VLOOKUP($G4702,'1. RAW DATA DUMP'!$A:$I,3,FALSE)</f>
        <v>100</v>
      </c>
      <c r="J4702" s="5">
        <f>VLOOKUP($G4702,'1. RAW DATA DUMP'!E:I,5,FALSE)</f>
        <v>1451.66</v>
      </c>
    </row>
    <row r="4703" spans="1:10">
      <c r="A4703" s="1"/>
      <c r="B4703" s="1">
        <v>28310</v>
      </c>
      <c r="C4703" s="1">
        <v>42424</v>
      </c>
      <c r="E4703" s="1">
        <v>42424</v>
      </c>
      <c r="G4703" s="4">
        <v>39395</v>
      </c>
      <c r="H4703" s="5">
        <f>VLOOKUP($G4703,'1. RAW DATA DUMP'!$A:$I,2,FALSE)</f>
        <v>479.588311660236</v>
      </c>
      <c r="I4703" s="5">
        <f>VLOOKUP($G4703,'1. RAW DATA DUMP'!$A:$I,3,FALSE)</f>
        <v>100</v>
      </c>
      <c r="J4703" s="5">
        <f>VLOOKUP($G4703,'1. RAW DATA DUMP'!E:I,5,FALSE)</f>
        <v>1466.58</v>
      </c>
    </row>
    <row r="4704" spans="1:10">
      <c r="A4704" s="1"/>
      <c r="B4704" s="1">
        <v>28311</v>
      </c>
      <c r="C4704" s="1">
        <v>42425</v>
      </c>
      <c r="E4704" s="1">
        <v>42425</v>
      </c>
      <c r="G4704" s="4">
        <v>39394</v>
      </c>
      <c r="H4704" s="5">
        <f>VLOOKUP($G4704,'1. RAW DATA DUMP'!$A:$I,2,FALSE)</f>
        <v>482.84228344178501</v>
      </c>
      <c r="I4704" s="5">
        <f>VLOOKUP($G4704,'1. RAW DATA DUMP'!$A:$I,3,FALSE)</f>
        <v>100</v>
      </c>
      <c r="J4704" s="5">
        <f>VLOOKUP($G4704,'1. RAW DATA DUMP'!E:I,5,FALSE)</f>
        <v>1487.24</v>
      </c>
    </row>
    <row r="4705" spans="1:10">
      <c r="A4705" s="1"/>
      <c r="B4705" s="1">
        <v>28312</v>
      </c>
      <c r="C4705" s="1">
        <v>42426</v>
      </c>
      <c r="E4705" s="1">
        <v>42426</v>
      </c>
      <c r="G4705" s="4">
        <v>39393</v>
      </c>
      <c r="H4705" s="5">
        <f>VLOOKUP($G4705,'1. RAW DATA DUMP'!$A:$I,2,FALSE)</f>
        <v>483.38213479435598</v>
      </c>
      <c r="I4705" s="5">
        <f>VLOOKUP($G4705,'1. RAW DATA DUMP'!$A:$I,3,FALSE)</f>
        <v>100</v>
      </c>
      <c r="J4705" s="5">
        <f>VLOOKUP($G4705,'1. RAW DATA DUMP'!E:I,5,FALSE)</f>
        <v>1494.55</v>
      </c>
    </row>
    <row r="4706" spans="1:10">
      <c r="A4706" s="1"/>
      <c r="B4706" s="1">
        <v>28313</v>
      </c>
      <c r="C4706" s="1">
        <v>42429</v>
      </c>
      <c r="E4706" s="1">
        <v>42429</v>
      </c>
      <c r="G4706" s="4">
        <v>39392</v>
      </c>
      <c r="H4706" s="5">
        <f>VLOOKUP($G4706,'1. RAW DATA DUMP'!$A:$I,2,FALSE)</f>
        <v>490.89325951534198</v>
      </c>
      <c r="I4706" s="5">
        <f>VLOOKUP($G4706,'1. RAW DATA DUMP'!$A:$I,3,FALSE)</f>
        <v>100</v>
      </c>
      <c r="J4706" s="5">
        <f>VLOOKUP($G4706,'1. RAW DATA DUMP'!E:I,5,FALSE)</f>
        <v>1537.13</v>
      </c>
    </row>
    <row r="4707" spans="1:10">
      <c r="A4707" s="1"/>
      <c r="B4707" s="1">
        <v>28314</v>
      </c>
      <c r="C4707" s="1">
        <v>42430</v>
      </c>
      <c r="E4707" s="1">
        <v>42430</v>
      </c>
      <c r="G4707" s="4">
        <v>39391</v>
      </c>
      <c r="H4707" s="5">
        <f>VLOOKUP($G4707,'1. RAW DATA DUMP'!$A:$I,2,FALSE)</f>
        <v>487.67714143900503</v>
      </c>
      <c r="I4707" s="5">
        <f>VLOOKUP($G4707,'1. RAW DATA DUMP'!$A:$I,3,FALSE)</f>
        <v>100</v>
      </c>
      <c r="J4707" s="5">
        <f>VLOOKUP($G4707,'1. RAW DATA DUMP'!E:I,5,FALSE)</f>
        <v>1517.48</v>
      </c>
    </row>
    <row r="4708" spans="1:10">
      <c r="A4708" s="1"/>
      <c r="B4708" s="1">
        <v>28317</v>
      </c>
      <c r="C4708" s="1">
        <v>42431</v>
      </c>
      <c r="E4708" s="1">
        <v>42431</v>
      </c>
      <c r="G4708" s="4">
        <v>39388</v>
      </c>
      <c r="H4708" s="5">
        <f>VLOOKUP($G4708,'1. RAW DATA DUMP'!$A:$I,2,FALSE)</f>
        <v>490.306163722044</v>
      </c>
      <c r="I4708" s="5">
        <f>VLOOKUP($G4708,'1. RAW DATA DUMP'!$A:$I,3,FALSE)</f>
        <v>100</v>
      </c>
      <c r="J4708" s="5">
        <f>VLOOKUP($G4708,'1. RAW DATA DUMP'!E:I,5,FALSE)</f>
        <v>1529.57</v>
      </c>
    </row>
    <row r="4709" spans="1:10">
      <c r="A4709" s="1"/>
      <c r="B4709" s="1">
        <v>28318</v>
      </c>
      <c r="C4709" s="1">
        <v>42432</v>
      </c>
      <c r="E4709" s="1">
        <v>42432</v>
      </c>
      <c r="G4709" s="4">
        <v>39387</v>
      </c>
      <c r="H4709" s="5">
        <f>VLOOKUP($G4709,'1. RAW DATA DUMP'!$A:$I,2,FALSE)</f>
        <v>488.97897292971498</v>
      </c>
      <c r="I4709" s="5">
        <f>VLOOKUP($G4709,'1. RAW DATA DUMP'!$A:$I,3,FALSE)</f>
        <v>100</v>
      </c>
      <c r="J4709" s="5">
        <f>VLOOKUP($G4709,'1. RAW DATA DUMP'!E:I,5,FALSE)</f>
        <v>1527.81</v>
      </c>
    </row>
    <row r="4710" spans="1:10">
      <c r="A4710" s="1"/>
      <c r="B4710" s="1">
        <v>28319</v>
      </c>
      <c r="C4710" s="1">
        <v>42433</v>
      </c>
      <c r="E4710" s="1">
        <v>42433</v>
      </c>
      <c r="G4710" s="4">
        <v>39386</v>
      </c>
      <c r="H4710" s="5">
        <f>VLOOKUP($G4710,'1. RAW DATA DUMP'!$A:$I,2,FALSE)</f>
        <v>495.05891093614201</v>
      </c>
      <c r="I4710" s="5">
        <f>VLOOKUP($G4710,'1. RAW DATA DUMP'!$A:$I,3,FALSE)</f>
        <v>100</v>
      </c>
      <c r="J4710" s="5">
        <f>VLOOKUP($G4710,'1. RAW DATA DUMP'!E:I,5,FALSE)</f>
        <v>1567.27</v>
      </c>
    </row>
    <row r="4711" spans="1:10">
      <c r="A4711" s="1"/>
      <c r="B4711" s="1">
        <v>28320</v>
      </c>
      <c r="C4711" s="1">
        <v>42436</v>
      </c>
      <c r="E4711" s="1">
        <v>42436</v>
      </c>
      <c r="G4711" s="4">
        <v>39385</v>
      </c>
      <c r="H4711" s="5">
        <f>VLOOKUP($G4711,'1. RAW DATA DUMP'!$A:$I,2,FALSE)</f>
        <v>492.60648831767998</v>
      </c>
      <c r="I4711" s="5">
        <f>VLOOKUP($G4711,'1. RAW DATA DUMP'!$A:$I,3,FALSE)</f>
        <v>100</v>
      </c>
      <c r="J4711" s="5">
        <f>VLOOKUP($G4711,'1. RAW DATA DUMP'!E:I,5,FALSE)</f>
        <v>1548.22</v>
      </c>
    </row>
    <row r="4712" spans="1:10">
      <c r="A4712" s="1"/>
      <c r="B4712" s="1">
        <v>28321</v>
      </c>
      <c r="C4712" s="1">
        <v>42437</v>
      </c>
      <c r="E4712" s="1">
        <v>42437</v>
      </c>
      <c r="G4712" s="4">
        <v>39384</v>
      </c>
      <c r="H4712" s="5">
        <f>VLOOKUP($G4712,'1. RAW DATA DUMP'!$A:$I,2,FALSE)</f>
        <v>494.70225170832998</v>
      </c>
      <c r="I4712" s="5">
        <f>VLOOKUP($G4712,'1. RAW DATA DUMP'!$A:$I,3,FALSE)</f>
        <v>100</v>
      </c>
      <c r="J4712" s="5">
        <f>VLOOKUP($G4712,'1. RAW DATA DUMP'!E:I,5,FALSE)</f>
        <v>1559.31</v>
      </c>
    </row>
    <row r="4713" spans="1:10">
      <c r="A4713" s="1"/>
      <c r="B4713" s="1">
        <v>28324</v>
      </c>
      <c r="C4713" s="1">
        <v>42438</v>
      </c>
      <c r="E4713" s="1">
        <v>42438</v>
      </c>
      <c r="G4713" s="4">
        <v>39381</v>
      </c>
      <c r="H4713" s="5">
        <f>VLOOKUP($G4713,'1. RAW DATA DUMP'!$A:$I,2,FALSE)</f>
        <v>493.80603920589601</v>
      </c>
      <c r="I4713" s="5">
        <f>VLOOKUP($G4713,'1. RAW DATA DUMP'!$A:$I,3,FALSE)</f>
        <v>100</v>
      </c>
      <c r="J4713" s="5">
        <f>VLOOKUP($G4713,'1. RAW DATA DUMP'!E:I,5,FALSE)</f>
        <v>1554.77</v>
      </c>
    </row>
    <row r="4714" spans="1:10">
      <c r="A4714" s="1"/>
      <c r="B4714" s="1">
        <v>28325</v>
      </c>
      <c r="C4714" s="1">
        <v>42439</v>
      </c>
      <c r="E4714" s="1">
        <v>42439</v>
      </c>
      <c r="G4714" s="4">
        <v>39380</v>
      </c>
      <c r="H4714" s="5">
        <f>VLOOKUP($G4714,'1. RAW DATA DUMP'!$A:$I,2,FALSE)</f>
        <v>490.855006056511</v>
      </c>
      <c r="I4714" s="5">
        <f>VLOOKUP($G4714,'1. RAW DATA DUMP'!$A:$I,3,FALSE)</f>
        <v>100</v>
      </c>
      <c r="J4714" s="5">
        <f>VLOOKUP($G4714,'1. RAW DATA DUMP'!E:I,5,FALSE)</f>
        <v>1537.13</v>
      </c>
    </row>
    <row r="4715" spans="1:10">
      <c r="A4715" s="1"/>
      <c r="B4715" s="1">
        <v>28326</v>
      </c>
      <c r="C4715" s="1">
        <v>42440</v>
      </c>
      <c r="E4715" s="1">
        <v>42440</v>
      </c>
      <c r="G4715" s="4">
        <v>39379</v>
      </c>
      <c r="H4715" s="5">
        <f>VLOOKUP($G4715,'1. RAW DATA DUMP'!$A:$I,2,FALSE)</f>
        <v>490.62857434200902</v>
      </c>
      <c r="I4715" s="5">
        <f>VLOOKUP($G4715,'1. RAW DATA DUMP'!$A:$I,3,FALSE)</f>
        <v>100</v>
      </c>
      <c r="J4715" s="5">
        <f>VLOOKUP($G4715,'1. RAW DATA DUMP'!E:I,5,FALSE)</f>
        <v>1534.11</v>
      </c>
    </row>
    <row r="4716" spans="1:10">
      <c r="A4716" s="1"/>
      <c r="B4716" s="1">
        <v>28327</v>
      </c>
      <c r="C4716" s="1">
        <v>42443</v>
      </c>
      <c r="E4716" s="1">
        <v>42443</v>
      </c>
      <c r="G4716" s="4">
        <v>39378</v>
      </c>
      <c r="H4716" s="5">
        <f>VLOOKUP($G4716,'1. RAW DATA DUMP'!$A:$I,2,FALSE)</f>
        <v>490.339329374295</v>
      </c>
      <c r="I4716" s="5">
        <f>VLOOKUP($G4716,'1. RAW DATA DUMP'!$A:$I,3,FALSE)</f>
        <v>100</v>
      </c>
      <c r="J4716" s="5">
        <f>VLOOKUP($G4716,'1. RAW DATA DUMP'!E:I,5,FALSE)</f>
        <v>1537.64</v>
      </c>
    </row>
    <row r="4717" spans="1:10">
      <c r="A4717" s="1"/>
      <c r="B4717" s="1">
        <v>28328</v>
      </c>
      <c r="C4717" s="1">
        <v>42444</v>
      </c>
      <c r="E4717" s="1">
        <v>42444</v>
      </c>
      <c r="G4717" s="4">
        <v>39377</v>
      </c>
      <c r="H4717" s="5">
        <f>VLOOKUP($G4717,'1. RAW DATA DUMP'!$A:$I,2,FALSE)</f>
        <v>488.09095190194</v>
      </c>
      <c r="I4717" s="5">
        <f>VLOOKUP($G4717,'1. RAW DATA DUMP'!$A:$I,3,FALSE)</f>
        <v>100</v>
      </c>
      <c r="J4717" s="5">
        <f>VLOOKUP($G4717,'1. RAW DATA DUMP'!E:I,5,FALSE)</f>
        <v>1525.54</v>
      </c>
    </row>
    <row r="4718" spans="1:10">
      <c r="A4718" s="1"/>
      <c r="B4718" s="1">
        <v>28331</v>
      </c>
      <c r="C4718" s="1">
        <v>42445</v>
      </c>
      <c r="E4718" s="1">
        <v>42445</v>
      </c>
      <c r="G4718" s="4">
        <v>39374</v>
      </c>
      <c r="H4718" s="5">
        <f>VLOOKUP($G4718,'1. RAW DATA DUMP'!$A:$I,2,FALSE)</f>
        <v>486.65328903245899</v>
      </c>
      <c r="I4718" s="5">
        <f>VLOOKUP($G4718,'1. RAW DATA DUMP'!$A:$I,3,FALSE)</f>
        <v>100</v>
      </c>
      <c r="J4718" s="5">
        <f>VLOOKUP($G4718,'1. RAW DATA DUMP'!E:I,5,FALSE)</f>
        <v>1517.73</v>
      </c>
    </row>
    <row r="4719" spans="1:10">
      <c r="A4719" s="1"/>
      <c r="B4719" s="1">
        <v>28332</v>
      </c>
      <c r="C4719" s="1">
        <v>42446</v>
      </c>
      <c r="E4719" s="1">
        <v>42446</v>
      </c>
      <c r="G4719" s="4">
        <v>39373</v>
      </c>
      <c r="H4719" s="5">
        <f>VLOOKUP($G4719,'1. RAW DATA DUMP'!$A:$I,2,FALSE)</f>
        <v>493.27788274967997</v>
      </c>
      <c r="I4719" s="5">
        <f>VLOOKUP($G4719,'1. RAW DATA DUMP'!$A:$I,3,FALSE)</f>
        <v>100</v>
      </c>
      <c r="J4719" s="5">
        <f>VLOOKUP($G4719,'1. RAW DATA DUMP'!E:I,5,FALSE)</f>
        <v>1559.06</v>
      </c>
    </row>
    <row r="4720" spans="1:10">
      <c r="A4720" s="1"/>
      <c r="B4720" s="1">
        <v>28333</v>
      </c>
      <c r="C4720" s="1">
        <v>42447</v>
      </c>
      <c r="E4720" s="1">
        <v>42447</v>
      </c>
      <c r="G4720" s="4">
        <v>39372</v>
      </c>
      <c r="H4720" s="5">
        <f>VLOOKUP($G4720,'1. RAW DATA DUMP'!$A:$I,2,FALSE)</f>
        <v>493.76000865561798</v>
      </c>
      <c r="I4720" s="5">
        <f>VLOOKUP($G4720,'1. RAW DATA DUMP'!$A:$I,3,FALSE)</f>
        <v>100</v>
      </c>
      <c r="J4720" s="5">
        <f>VLOOKUP($G4720,'1. RAW DATA DUMP'!E:I,5,FALSE)</f>
        <v>1564.85</v>
      </c>
    </row>
    <row r="4721" spans="1:10">
      <c r="A4721" s="1"/>
      <c r="B4721" s="1">
        <v>28334</v>
      </c>
      <c r="C4721" s="1">
        <v>42450</v>
      </c>
      <c r="E4721" s="1">
        <v>42450</v>
      </c>
      <c r="G4721" s="4">
        <v>39371</v>
      </c>
      <c r="H4721" s="5">
        <f>VLOOKUP($G4721,'1. RAW DATA DUMP'!$A:$I,2,FALSE)</f>
        <v>491.43043621263899</v>
      </c>
      <c r="I4721" s="5">
        <f>VLOOKUP($G4721,'1. RAW DATA DUMP'!$A:$I,3,FALSE)</f>
        <v>100</v>
      </c>
      <c r="J4721" s="5">
        <f>VLOOKUP($G4721,'1. RAW DATA DUMP'!E:I,5,FALSE)</f>
        <v>1559.81</v>
      </c>
    </row>
    <row r="4722" spans="1:10">
      <c r="A4722" s="1"/>
      <c r="B4722" s="1">
        <v>28335</v>
      </c>
      <c r="C4722" s="1">
        <v>42451</v>
      </c>
      <c r="E4722" s="1">
        <v>42451</v>
      </c>
      <c r="G4722" s="4">
        <v>39370</v>
      </c>
      <c r="H4722" s="5">
        <f>VLOOKUP($G4722,'1. RAW DATA DUMP'!$A:$I,2,FALSE)</f>
        <v>493.55277279535801</v>
      </c>
      <c r="I4722" s="5">
        <f>VLOOKUP($G4722,'1. RAW DATA DUMP'!$A:$I,3,FALSE)</f>
        <v>100</v>
      </c>
      <c r="J4722" s="5">
        <f>VLOOKUP($G4722,'1. RAW DATA DUMP'!E:I,5,FALSE)</f>
        <v>1572.66</v>
      </c>
    </row>
    <row r="4723" spans="1:10">
      <c r="A4723" s="1"/>
      <c r="B4723" s="1">
        <v>28338</v>
      </c>
      <c r="C4723" s="1">
        <v>42452</v>
      </c>
      <c r="E4723" s="1">
        <v>42452</v>
      </c>
      <c r="G4723" s="4">
        <v>39367</v>
      </c>
      <c r="H4723" s="5">
        <f>VLOOKUP($G4723,'1. RAW DATA DUMP'!$A:$I,2,FALSE)</f>
        <v>495.96235557769597</v>
      </c>
      <c r="I4723" s="5">
        <f>VLOOKUP($G4723,'1. RAW DATA DUMP'!$A:$I,3,FALSE)</f>
        <v>100</v>
      </c>
      <c r="J4723" s="5">
        <f>VLOOKUP($G4723,'1. RAW DATA DUMP'!E:I,5,FALSE)</f>
        <v>1587.03</v>
      </c>
    </row>
    <row r="4724" spans="1:10">
      <c r="A4724" s="1"/>
      <c r="B4724" s="1">
        <v>28339</v>
      </c>
      <c r="C4724" s="1">
        <v>42453</v>
      </c>
      <c r="E4724" s="1">
        <v>42453</v>
      </c>
      <c r="G4724" s="4">
        <v>39366</v>
      </c>
      <c r="H4724" s="5">
        <f>VLOOKUP($G4724,'1. RAW DATA DUMP'!$A:$I,2,FALSE)</f>
        <v>494.54347417924498</v>
      </c>
      <c r="I4724" s="5">
        <f>VLOOKUP($G4724,'1. RAW DATA DUMP'!$A:$I,3,FALSE)</f>
        <v>100</v>
      </c>
      <c r="J4724" s="5">
        <f>VLOOKUP($G4724,'1. RAW DATA DUMP'!E:I,5,FALSE)</f>
        <v>1577.7</v>
      </c>
    </row>
    <row r="4725" spans="1:10">
      <c r="A4725" s="1"/>
      <c r="B4725" s="1">
        <v>28340</v>
      </c>
      <c r="C4725" s="1">
        <v>42457</v>
      </c>
      <c r="E4725" s="1">
        <v>42457</v>
      </c>
      <c r="G4725" s="4">
        <v>39365</v>
      </c>
      <c r="H4725" s="5">
        <f>VLOOKUP($G4725,'1. RAW DATA DUMP'!$A:$I,2,FALSE)</f>
        <v>496.18328510240599</v>
      </c>
      <c r="I4725" s="5">
        <f>VLOOKUP($G4725,'1. RAW DATA DUMP'!$A:$I,3,FALSE)</f>
        <v>100</v>
      </c>
      <c r="J4725" s="5">
        <f>VLOOKUP($G4725,'1. RAW DATA DUMP'!E:I,5,FALSE)</f>
        <v>1585.77</v>
      </c>
    </row>
    <row r="4726" spans="1:10">
      <c r="A4726" s="1"/>
      <c r="B4726" s="1">
        <v>28341</v>
      </c>
      <c r="C4726" s="1">
        <v>42458</v>
      </c>
      <c r="E4726" s="1">
        <v>42458</v>
      </c>
      <c r="G4726" s="4">
        <v>39364</v>
      </c>
      <c r="H4726" s="5">
        <f>VLOOKUP($G4726,'1. RAW DATA DUMP'!$A:$I,2,FALSE)</f>
        <v>496.67749102872602</v>
      </c>
      <c r="I4726" s="5">
        <f>VLOOKUP($G4726,'1. RAW DATA DUMP'!$A:$I,3,FALSE)</f>
        <v>100</v>
      </c>
      <c r="J4726" s="5">
        <f>VLOOKUP($G4726,'1. RAW DATA DUMP'!E:I,5,FALSE)</f>
        <v>1588.79</v>
      </c>
    </row>
    <row r="4727" spans="1:10">
      <c r="A4727" s="1"/>
      <c r="B4727" s="1">
        <v>28342</v>
      </c>
      <c r="C4727" s="1">
        <v>42459</v>
      </c>
      <c r="E4727" s="1">
        <v>42459</v>
      </c>
      <c r="G4727" s="4">
        <v>39363</v>
      </c>
      <c r="H4727" s="5">
        <f>VLOOKUP($G4727,'1. RAW DATA DUMP'!$A:$I,2,FALSE)</f>
        <v>494.25851751087299</v>
      </c>
      <c r="I4727" s="5">
        <f>VLOOKUP($G4727,'1. RAW DATA DUMP'!$A:$I,3,FALSE)</f>
        <v>100</v>
      </c>
      <c r="J4727" s="5">
        <f>VLOOKUP($G4727,'1. RAW DATA DUMP'!E:I,5,FALSE)</f>
        <v>1575.18</v>
      </c>
    </row>
    <row r="4728" spans="1:10">
      <c r="A4728" s="1"/>
      <c r="B4728" s="1">
        <v>28345</v>
      </c>
      <c r="C4728" s="1">
        <v>42460</v>
      </c>
      <c r="E4728" s="1">
        <v>42460</v>
      </c>
      <c r="G4728" s="4">
        <v>39360</v>
      </c>
      <c r="H4728" s="5">
        <f>VLOOKUP($G4728,'1. RAW DATA DUMP'!$A:$I,2,FALSE)</f>
        <v>495.783568057541</v>
      </c>
      <c r="I4728" s="5">
        <f>VLOOKUP($G4728,'1. RAW DATA DUMP'!$A:$I,3,FALSE)</f>
        <v>100</v>
      </c>
      <c r="J4728" s="5">
        <f>VLOOKUP($G4728,'1. RAW DATA DUMP'!E:I,5,FALSE)</f>
        <v>1583.25</v>
      </c>
    </row>
    <row r="4729" spans="1:10">
      <c r="A4729" s="1"/>
      <c r="B4729" s="1">
        <v>28346</v>
      </c>
      <c r="C4729" s="1">
        <v>42461</v>
      </c>
      <c r="E4729" s="1">
        <v>42461</v>
      </c>
      <c r="G4729" s="4">
        <v>39359</v>
      </c>
      <c r="H4729" s="5">
        <f>VLOOKUP($G4729,'1. RAW DATA DUMP'!$A:$I,2,FALSE)</f>
        <v>493.82752459138499</v>
      </c>
      <c r="I4729" s="5">
        <f>VLOOKUP($G4729,'1. RAW DATA DUMP'!$A:$I,3,FALSE)</f>
        <v>100</v>
      </c>
      <c r="J4729" s="5">
        <f>VLOOKUP($G4729,'1. RAW DATA DUMP'!E:I,5,FALSE)</f>
        <v>1564.6</v>
      </c>
    </row>
    <row r="4730" spans="1:10">
      <c r="A4730" s="1"/>
      <c r="B4730" s="1">
        <v>28347</v>
      </c>
      <c r="C4730" s="1">
        <v>42464</v>
      </c>
      <c r="E4730" s="1">
        <v>42464</v>
      </c>
      <c r="G4730" s="4">
        <v>39358</v>
      </c>
      <c r="H4730" s="5">
        <f>VLOOKUP($G4730,'1. RAW DATA DUMP'!$A:$I,2,FALSE)</f>
        <v>493.274393957575</v>
      </c>
      <c r="I4730" s="5">
        <f>VLOOKUP($G4730,'1. RAW DATA DUMP'!$A:$I,3,FALSE)</f>
        <v>100</v>
      </c>
      <c r="J4730" s="5">
        <f>VLOOKUP($G4730,'1. RAW DATA DUMP'!E:I,5,FALSE)</f>
        <v>1563.09</v>
      </c>
    </row>
    <row r="4731" spans="1:10">
      <c r="A4731" s="1"/>
      <c r="B4731" s="1">
        <v>28348</v>
      </c>
      <c r="C4731" s="1">
        <v>42465</v>
      </c>
      <c r="E4731" s="1">
        <v>42465</v>
      </c>
      <c r="G4731" s="4">
        <v>39357</v>
      </c>
      <c r="H4731" s="5">
        <f>VLOOKUP($G4731,'1. RAW DATA DUMP'!$A:$I,2,FALSE)</f>
        <v>494.21825065435502</v>
      </c>
      <c r="I4731" s="5">
        <f>VLOOKUP($G4731,'1. RAW DATA DUMP'!$A:$I,3,FALSE)</f>
        <v>100</v>
      </c>
      <c r="J4731" s="5">
        <f>VLOOKUP($G4731,'1. RAW DATA DUMP'!E:I,5,FALSE)</f>
        <v>1566.87</v>
      </c>
    </row>
    <row r="4732" spans="1:10">
      <c r="A4732" s="1"/>
      <c r="B4732" s="1">
        <v>28349</v>
      </c>
      <c r="C4732" s="1">
        <v>42466</v>
      </c>
      <c r="E4732" s="1">
        <v>42466</v>
      </c>
      <c r="G4732" s="4">
        <v>39356</v>
      </c>
      <c r="H4732" s="5">
        <f>VLOOKUP($G4732,'1. RAW DATA DUMP'!$A:$I,2,FALSE)</f>
        <v>494.13905445182598</v>
      </c>
      <c r="I4732" s="5">
        <f>VLOOKUP($G4732,'1. RAW DATA DUMP'!$A:$I,3,FALSE)</f>
        <v>100</v>
      </c>
      <c r="J4732" s="5">
        <f>VLOOKUP($G4732,'1. RAW DATA DUMP'!E:I,5,FALSE)</f>
        <v>1568.88</v>
      </c>
    </row>
    <row r="4733" spans="1:10">
      <c r="A4733" s="1"/>
      <c r="B4733" s="1">
        <v>28352</v>
      </c>
      <c r="C4733" s="1">
        <v>42467</v>
      </c>
      <c r="E4733" s="1">
        <v>42467</v>
      </c>
      <c r="G4733" s="4">
        <v>39353</v>
      </c>
      <c r="H4733" s="5">
        <f>VLOOKUP($G4733,'1. RAW DATA DUMP'!$A:$I,2,FALSE)</f>
        <v>490.5375015564</v>
      </c>
      <c r="I4733" s="5">
        <f>VLOOKUP($G4733,'1. RAW DATA DUMP'!$A:$I,3,FALSE)</f>
        <v>100</v>
      </c>
      <c r="J4733" s="5">
        <f>VLOOKUP($G4733,'1. RAW DATA DUMP'!E:I,5,FALSE)</f>
        <v>1550.24</v>
      </c>
    </row>
    <row r="4734" spans="1:10">
      <c r="A4734" s="1"/>
      <c r="B4734" s="1">
        <v>28353</v>
      </c>
      <c r="C4734" s="1">
        <v>42468</v>
      </c>
      <c r="E4734" s="1">
        <v>42468</v>
      </c>
      <c r="G4734" s="4">
        <v>39352</v>
      </c>
      <c r="H4734" s="5">
        <f>VLOOKUP($G4734,'1. RAW DATA DUMP'!$A:$I,2,FALSE)</f>
        <v>491.91756010059402</v>
      </c>
      <c r="I4734" s="5">
        <f>VLOOKUP($G4734,'1. RAW DATA DUMP'!$A:$I,3,FALSE)</f>
        <v>100</v>
      </c>
      <c r="J4734" s="5">
        <f>VLOOKUP($G4734,'1. RAW DATA DUMP'!E:I,5,FALSE)</f>
        <v>1556.79</v>
      </c>
    </row>
    <row r="4735" spans="1:10">
      <c r="A4735" s="1"/>
      <c r="B4735" s="1">
        <v>28354</v>
      </c>
      <c r="C4735" s="1">
        <v>42471</v>
      </c>
      <c r="E4735" s="1">
        <v>42471</v>
      </c>
      <c r="G4735" s="4">
        <v>39351</v>
      </c>
      <c r="H4735" s="5">
        <f>VLOOKUP($G4735,'1. RAW DATA DUMP'!$A:$I,2,FALSE)</f>
        <v>489.779056802875</v>
      </c>
      <c r="I4735" s="5">
        <f>VLOOKUP($G4735,'1. RAW DATA DUMP'!$A:$I,3,FALSE)</f>
        <v>100</v>
      </c>
      <c r="J4735" s="5">
        <f>VLOOKUP($G4735,'1. RAW DATA DUMP'!E:I,5,FALSE)</f>
        <v>1548.47</v>
      </c>
    </row>
    <row r="4736" spans="1:10">
      <c r="A4736" s="1"/>
      <c r="B4736" s="1">
        <v>28355</v>
      </c>
      <c r="C4736" s="1">
        <v>42472</v>
      </c>
      <c r="E4736" s="1">
        <v>42472</v>
      </c>
      <c r="G4736" s="4">
        <v>39350</v>
      </c>
      <c r="H4736" s="5">
        <f>VLOOKUP($G4736,'1. RAW DATA DUMP'!$A:$I,2,FALSE)</f>
        <v>488.41424051388202</v>
      </c>
      <c r="I4736" s="5">
        <f>VLOOKUP($G4736,'1. RAW DATA DUMP'!$A:$I,3,FALSE)</f>
        <v>100</v>
      </c>
      <c r="J4736" s="5">
        <f>VLOOKUP($G4736,'1. RAW DATA DUMP'!E:I,5,FALSE)</f>
        <v>1541.17</v>
      </c>
    </row>
    <row r="4737" spans="1:10">
      <c r="A4737" s="1"/>
      <c r="B4737" s="1">
        <v>28356</v>
      </c>
      <c r="C4737" s="1">
        <v>42473</v>
      </c>
      <c r="E4737" s="1">
        <v>42473</v>
      </c>
      <c r="G4737" s="4">
        <v>39349</v>
      </c>
      <c r="H4737" s="5">
        <f>VLOOKUP($G4737,'1. RAW DATA DUMP'!$A:$I,2,FALSE)</f>
        <v>488.73779397564402</v>
      </c>
      <c r="I4737" s="5">
        <f>VLOOKUP($G4737,'1. RAW DATA DUMP'!$A:$I,3,FALSE)</f>
        <v>100</v>
      </c>
      <c r="J4737" s="5">
        <f>VLOOKUP($G4737,'1. RAW DATA DUMP'!E:I,5,FALSE)</f>
        <v>1543.94</v>
      </c>
    </row>
    <row r="4738" spans="1:10">
      <c r="A4738" s="1"/>
      <c r="B4738" s="1">
        <v>28359</v>
      </c>
      <c r="C4738" s="1">
        <v>42474</v>
      </c>
      <c r="E4738" s="1">
        <v>42474</v>
      </c>
      <c r="G4738" s="4">
        <v>39346</v>
      </c>
      <c r="H4738" s="5">
        <f>VLOOKUP($G4738,'1. RAW DATA DUMP'!$A:$I,2,FALSE)</f>
        <v>489.13907899081198</v>
      </c>
      <c r="I4738" s="5">
        <f>VLOOKUP($G4738,'1. RAW DATA DUMP'!$A:$I,3,FALSE)</f>
        <v>100</v>
      </c>
      <c r="J4738" s="5">
        <f>VLOOKUP($G4738,'1. RAW DATA DUMP'!E:I,5,FALSE)</f>
        <v>1546.71</v>
      </c>
    </row>
    <row r="4739" spans="1:10">
      <c r="A4739" s="1"/>
      <c r="B4739" s="1">
        <v>28360</v>
      </c>
      <c r="C4739" s="1">
        <v>42475</v>
      </c>
      <c r="E4739" s="1">
        <v>42475</v>
      </c>
      <c r="G4739" s="4">
        <v>39345</v>
      </c>
      <c r="H4739" s="5">
        <f>VLOOKUP($G4739,'1. RAW DATA DUMP'!$A:$I,2,FALSE)</f>
        <v>488.19367310180797</v>
      </c>
      <c r="I4739" s="5">
        <f>VLOOKUP($G4739,'1. RAW DATA DUMP'!$A:$I,3,FALSE)</f>
        <v>100</v>
      </c>
      <c r="J4739" s="5">
        <f>VLOOKUP($G4739,'1. RAW DATA DUMP'!E:I,5,FALSE)</f>
        <v>1543.94</v>
      </c>
    </row>
    <row r="4740" spans="1:10">
      <c r="A4740" s="1"/>
      <c r="B4740" s="1">
        <v>28361</v>
      </c>
      <c r="C4740" s="1">
        <v>42478</v>
      </c>
      <c r="E4740" s="1">
        <v>42478</v>
      </c>
      <c r="G4740" s="4">
        <v>39344</v>
      </c>
      <c r="H4740" s="5">
        <f>VLOOKUP($G4740,'1. RAW DATA DUMP'!$A:$I,2,FALSE)</f>
        <v>491.651457831698</v>
      </c>
      <c r="I4740" s="5">
        <f>VLOOKUP($G4740,'1. RAW DATA DUMP'!$A:$I,3,FALSE)</f>
        <v>100</v>
      </c>
      <c r="J4740" s="5">
        <f>VLOOKUP($G4740,'1. RAW DATA DUMP'!E:I,5,FALSE)</f>
        <v>1553.08</v>
      </c>
    </row>
    <row r="4741" spans="1:10">
      <c r="A4741" s="1"/>
      <c r="B4741" s="1">
        <v>28362</v>
      </c>
      <c r="C4741" s="1">
        <v>42479</v>
      </c>
      <c r="E4741" s="1">
        <v>42479</v>
      </c>
      <c r="G4741" s="4">
        <v>39343</v>
      </c>
      <c r="H4741" s="5">
        <f>VLOOKUP($G4741,'1. RAW DATA DUMP'!$A:$I,2,FALSE)</f>
        <v>490.45576265772701</v>
      </c>
      <c r="I4741" s="5">
        <f>VLOOKUP($G4741,'1. RAW DATA DUMP'!$A:$I,3,FALSE)</f>
        <v>100</v>
      </c>
      <c r="J4741" s="5">
        <f>VLOOKUP($G4741,'1. RAW DATA DUMP'!E:I,5,FALSE)</f>
        <v>1544.19</v>
      </c>
    </row>
    <row r="4742" spans="1:10">
      <c r="A4742" s="1"/>
      <c r="B4742" s="1">
        <v>28363</v>
      </c>
      <c r="C4742" s="1">
        <v>42480</v>
      </c>
      <c r="E4742" s="1">
        <v>42480</v>
      </c>
      <c r="G4742" s="4">
        <v>39342</v>
      </c>
      <c r="H4742" s="5">
        <f>VLOOKUP($G4742,'1. RAW DATA DUMP'!$A:$I,2,FALSE)</f>
        <v>482.13383715321999</v>
      </c>
      <c r="I4742" s="5">
        <f>VLOOKUP($G4742,'1. RAW DATA DUMP'!$A:$I,3,FALSE)</f>
        <v>100</v>
      </c>
      <c r="J4742" s="5">
        <f>VLOOKUP($G4742,'1. RAW DATA DUMP'!E:I,5,FALSE)</f>
        <v>1500.51</v>
      </c>
    </row>
    <row r="4743" spans="1:10">
      <c r="A4743" s="1"/>
      <c r="B4743" s="1">
        <v>28366</v>
      </c>
      <c r="C4743" s="1">
        <v>42481</v>
      </c>
      <c r="E4743" s="1">
        <v>42481</v>
      </c>
      <c r="G4743" s="4">
        <v>39339</v>
      </c>
      <c r="H4743" s="5">
        <f>VLOOKUP($G4743,'1. RAW DATA DUMP'!$A:$I,2,FALSE)</f>
        <v>483.76855890341199</v>
      </c>
      <c r="I4743" s="5">
        <f>VLOOKUP($G4743,'1. RAW DATA DUMP'!$A:$I,3,FALSE)</f>
        <v>100</v>
      </c>
      <c r="J4743" s="5">
        <f>VLOOKUP($G4743,'1. RAW DATA DUMP'!E:I,5,FALSE)</f>
        <v>1508.63</v>
      </c>
    </row>
    <row r="4744" spans="1:10">
      <c r="A4744" s="1"/>
      <c r="B4744" s="1">
        <v>28367</v>
      </c>
      <c r="C4744" s="1">
        <v>42482</v>
      </c>
      <c r="E4744" s="1">
        <v>42482</v>
      </c>
      <c r="G4744" s="4">
        <v>39338</v>
      </c>
      <c r="H4744" s="5">
        <f>VLOOKUP($G4744,'1. RAW DATA DUMP'!$A:$I,2,FALSE)</f>
        <v>483.45763268979101</v>
      </c>
      <c r="I4744" s="5">
        <f>VLOOKUP($G4744,'1. RAW DATA DUMP'!$A:$I,3,FALSE)</f>
        <v>100</v>
      </c>
      <c r="J4744" s="5">
        <f>VLOOKUP($G4744,'1. RAW DATA DUMP'!E:I,5,FALSE)</f>
        <v>1508.63</v>
      </c>
    </row>
    <row r="4745" spans="1:10">
      <c r="A4745" s="1"/>
      <c r="B4745" s="1">
        <v>28368</v>
      </c>
      <c r="C4745" s="1">
        <v>42485</v>
      </c>
      <c r="E4745" s="1">
        <v>42485</v>
      </c>
      <c r="G4745" s="4">
        <v>39337</v>
      </c>
      <c r="H4745" s="5">
        <f>VLOOKUP($G4745,'1. RAW DATA DUMP'!$A:$I,2,FALSE)</f>
        <v>482.69133067090303</v>
      </c>
      <c r="I4745" s="5">
        <f>VLOOKUP($G4745,'1. RAW DATA DUMP'!$A:$I,3,FALSE)</f>
        <v>100</v>
      </c>
      <c r="J4745" s="5">
        <f>VLOOKUP($G4745,'1. RAW DATA DUMP'!E:I,5,FALSE)</f>
        <v>1499.75</v>
      </c>
    </row>
    <row r="4746" spans="1:10">
      <c r="A4746" s="1"/>
      <c r="B4746" s="1">
        <v>28369</v>
      </c>
      <c r="C4746" s="1">
        <v>42486</v>
      </c>
      <c r="E4746" s="1">
        <v>42486</v>
      </c>
      <c r="G4746" s="4">
        <v>39336</v>
      </c>
      <c r="H4746" s="5">
        <f>VLOOKUP($G4746,'1. RAW DATA DUMP'!$A:$I,2,FALSE)</f>
        <v>482.531004125734</v>
      </c>
      <c r="I4746" s="5">
        <f>VLOOKUP($G4746,'1. RAW DATA DUMP'!$A:$I,3,FALSE)</f>
        <v>100</v>
      </c>
      <c r="J4746" s="5">
        <f>VLOOKUP($G4746,'1. RAW DATA DUMP'!E:I,5,FALSE)</f>
        <v>1496.19</v>
      </c>
    </row>
    <row r="4747" spans="1:10">
      <c r="A4747" s="1"/>
      <c r="B4747" s="1">
        <v>28370</v>
      </c>
      <c r="C4747" s="1">
        <v>42487</v>
      </c>
      <c r="E4747" s="1">
        <v>42487</v>
      </c>
      <c r="G4747" s="4">
        <v>39335</v>
      </c>
      <c r="H4747" s="5">
        <f>VLOOKUP($G4747,'1. RAW DATA DUMP'!$A:$I,2,FALSE)</f>
        <v>479.86755334087297</v>
      </c>
      <c r="I4747" s="5">
        <f>VLOOKUP($G4747,'1. RAW DATA DUMP'!$A:$I,3,FALSE)</f>
        <v>100</v>
      </c>
      <c r="J4747" s="5">
        <f>VLOOKUP($G4747,'1. RAW DATA DUMP'!E:I,5,FALSE)</f>
        <v>1478.41</v>
      </c>
    </row>
    <row r="4748" spans="1:10">
      <c r="A4748" s="1"/>
      <c r="B4748" s="1">
        <v>28373</v>
      </c>
      <c r="C4748" s="1">
        <v>42488</v>
      </c>
      <c r="E4748" s="1">
        <v>42488</v>
      </c>
      <c r="G4748" s="4">
        <v>39332</v>
      </c>
      <c r="H4748" s="5">
        <f>VLOOKUP($G4748,'1. RAW DATA DUMP'!$A:$I,2,FALSE)</f>
        <v>480.29444218627998</v>
      </c>
      <c r="I4748" s="5">
        <f>VLOOKUP($G4748,'1. RAW DATA DUMP'!$A:$I,3,FALSE)</f>
        <v>100</v>
      </c>
      <c r="J4748" s="5">
        <f>VLOOKUP($G4748,'1. RAW DATA DUMP'!E:I,5,FALSE)</f>
        <v>1482.98</v>
      </c>
    </row>
    <row r="4749" spans="1:10">
      <c r="A4749" s="1"/>
      <c r="B4749" s="1">
        <v>28374</v>
      </c>
      <c r="C4749" s="1">
        <v>42489</v>
      </c>
      <c r="E4749" s="1">
        <v>42489</v>
      </c>
      <c r="G4749" s="4">
        <v>39331</v>
      </c>
      <c r="H4749" s="5">
        <f>VLOOKUP($G4749,'1. RAW DATA DUMP'!$A:$I,2,FALSE)</f>
        <v>482.10346334020102</v>
      </c>
      <c r="I4749" s="5">
        <f>VLOOKUP($G4749,'1. RAW DATA DUMP'!$A:$I,3,FALSE)</f>
        <v>100</v>
      </c>
      <c r="J4749" s="5">
        <f>VLOOKUP($G4749,'1. RAW DATA DUMP'!E:I,5,FALSE)</f>
        <v>1503.05</v>
      </c>
    </row>
    <row r="4750" spans="1:10">
      <c r="A4750" s="1"/>
      <c r="B4750" s="1">
        <v>28375</v>
      </c>
      <c r="C4750" s="1">
        <v>42492</v>
      </c>
      <c r="E4750" s="1">
        <v>42492</v>
      </c>
      <c r="G4750" s="4">
        <v>39330</v>
      </c>
      <c r="H4750" s="5">
        <f>VLOOKUP($G4750,'1. RAW DATA DUMP'!$A:$I,2,FALSE)</f>
        <v>481.960755420721</v>
      </c>
      <c r="I4750" s="5">
        <f>VLOOKUP($G4750,'1. RAW DATA DUMP'!$A:$I,3,FALSE)</f>
        <v>100</v>
      </c>
      <c r="J4750" s="5">
        <f>VLOOKUP($G4750,'1. RAW DATA DUMP'!E:I,5,FALSE)</f>
        <v>1500</v>
      </c>
    </row>
    <row r="4751" spans="1:10">
      <c r="A4751" s="1"/>
      <c r="B4751" s="1">
        <v>28376</v>
      </c>
      <c r="C4751" s="1">
        <v>42493</v>
      </c>
      <c r="E4751" s="1">
        <v>42493</v>
      </c>
      <c r="G4751" s="4">
        <v>39329</v>
      </c>
      <c r="H4751" s="5">
        <f>VLOOKUP($G4751,'1. RAW DATA DUMP'!$A:$I,2,FALSE)</f>
        <v>483.18680716590598</v>
      </c>
      <c r="I4751" s="5">
        <f>VLOOKUP($G4751,'1. RAW DATA DUMP'!$A:$I,3,FALSE)</f>
        <v>100</v>
      </c>
      <c r="J4751" s="5">
        <f>VLOOKUP($G4751,'1. RAW DATA DUMP'!E:I,5,FALSE)</f>
        <v>1513.21</v>
      </c>
    </row>
    <row r="4752" spans="1:10">
      <c r="A4752" s="1"/>
      <c r="B4752" s="1">
        <v>28377</v>
      </c>
      <c r="C4752" s="1">
        <v>42494</v>
      </c>
      <c r="E4752" s="1">
        <v>42494</v>
      </c>
      <c r="G4752" s="4">
        <v>39325</v>
      </c>
      <c r="H4752" s="5">
        <f>VLOOKUP($G4752,'1. RAW DATA DUMP'!$A:$I,2,FALSE)</f>
        <v>480.76379085010598</v>
      </c>
      <c r="I4752" s="5">
        <f>VLOOKUP($G4752,'1. RAW DATA DUMP'!$A:$I,3,FALSE)</f>
        <v>100</v>
      </c>
      <c r="J4752" s="5">
        <f>VLOOKUP($G4752,'1. RAW DATA DUMP'!E:I,5,FALSE)</f>
        <v>1500.25</v>
      </c>
    </row>
    <row r="4753" spans="1:10">
      <c r="A4753" s="1"/>
      <c r="B4753" s="1">
        <v>28380</v>
      </c>
      <c r="C4753" s="1">
        <v>42495</v>
      </c>
      <c r="E4753" s="1">
        <v>42495</v>
      </c>
      <c r="G4753" s="4">
        <v>39324</v>
      </c>
      <c r="H4753" s="5">
        <f>VLOOKUP($G4753,'1. RAW DATA DUMP'!$A:$I,2,FALSE)</f>
        <v>478.56734684219299</v>
      </c>
      <c r="I4753" s="5">
        <f>VLOOKUP($G4753,'1. RAW DATA DUMP'!$A:$I,3,FALSE)</f>
        <v>100</v>
      </c>
      <c r="J4753" s="5">
        <f>VLOOKUP($G4753,'1. RAW DATA DUMP'!E:I,5,FALSE)</f>
        <v>1484.76</v>
      </c>
    </row>
    <row r="4754" spans="1:10">
      <c r="A4754" s="1"/>
      <c r="B4754" s="1">
        <v>28381</v>
      </c>
      <c r="C4754" s="1">
        <v>42496</v>
      </c>
      <c r="E4754" s="1">
        <v>42496</v>
      </c>
      <c r="G4754" s="4">
        <v>39323</v>
      </c>
      <c r="H4754" s="5">
        <f>VLOOKUP($G4754,'1. RAW DATA DUMP'!$A:$I,2,FALSE)</f>
        <v>478.54909351818299</v>
      </c>
      <c r="I4754" s="5">
        <f>VLOOKUP($G4754,'1. RAW DATA DUMP'!$A:$I,3,FALSE)</f>
        <v>100</v>
      </c>
      <c r="J4754" s="5">
        <f>VLOOKUP($G4754,'1. RAW DATA DUMP'!E:I,5,FALSE)</f>
        <v>1488.82</v>
      </c>
    </row>
    <row r="4755" spans="1:10">
      <c r="A4755" s="1"/>
      <c r="B4755" s="1">
        <v>28382</v>
      </c>
      <c r="C4755" s="1">
        <v>42499</v>
      </c>
      <c r="E4755" s="1">
        <v>42499</v>
      </c>
      <c r="G4755" s="4">
        <v>39322</v>
      </c>
      <c r="H4755" s="5">
        <f>VLOOKUP($G4755,'1. RAW DATA DUMP'!$A:$I,2,FALSE)</f>
        <v>473.56833817165398</v>
      </c>
      <c r="I4755" s="5">
        <f>VLOOKUP($G4755,'1. RAW DATA DUMP'!$A:$I,3,FALSE)</f>
        <v>100</v>
      </c>
      <c r="J4755" s="5">
        <f>VLOOKUP($G4755,'1. RAW DATA DUMP'!E:I,5,FALSE)</f>
        <v>1461.14</v>
      </c>
    </row>
    <row r="4756" spans="1:10">
      <c r="A4756" s="1"/>
      <c r="B4756" s="1">
        <v>28383</v>
      </c>
      <c r="C4756" s="1">
        <v>42500</v>
      </c>
      <c r="E4756" s="1">
        <v>42500</v>
      </c>
      <c r="G4756" s="4">
        <v>39321</v>
      </c>
      <c r="H4756" s="5">
        <f>VLOOKUP($G4756,'1. RAW DATA DUMP'!$A:$I,2,FALSE)</f>
        <v>478.34625542918099</v>
      </c>
      <c r="I4756" s="5">
        <f>VLOOKUP($G4756,'1. RAW DATA DUMP'!$A:$I,3,FALSE)</f>
        <v>100</v>
      </c>
      <c r="J4756" s="5">
        <f>VLOOKUP($G4756,'1. RAW DATA DUMP'!E:I,5,FALSE)</f>
        <v>1493.14</v>
      </c>
    </row>
    <row r="4757" spans="1:10">
      <c r="A4757" s="1"/>
      <c r="B4757" s="1">
        <v>28384</v>
      </c>
      <c r="C4757" s="1">
        <v>42501</v>
      </c>
      <c r="E4757" s="1">
        <v>42501</v>
      </c>
      <c r="G4757" s="4">
        <v>39318</v>
      </c>
      <c r="H4757" s="5">
        <f>VLOOKUP($G4757,'1. RAW DATA DUMP'!$A:$I,2,FALSE)</f>
        <v>480.60831050149102</v>
      </c>
      <c r="I4757" s="5">
        <f>VLOOKUP($G4757,'1. RAW DATA DUMP'!$A:$I,3,FALSE)</f>
        <v>100</v>
      </c>
      <c r="J4757" s="5">
        <f>VLOOKUP($G4757,'1. RAW DATA DUMP'!E:I,5,FALSE)</f>
        <v>1507.11</v>
      </c>
    </row>
    <row r="4758" spans="1:10">
      <c r="A4758" s="1"/>
      <c r="B4758" s="1">
        <v>28387</v>
      </c>
      <c r="C4758" s="1">
        <v>42502</v>
      </c>
      <c r="E4758" s="1">
        <v>42502</v>
      </c>
      <c r="G4758" s="4">
        <v>39317</v>
      </c>
      <c r="H4758" s="5">
        <f>VLOOKUP($G4758,'1. RAW DATA DUMP'!$A:$I,2,FALSE)</f>
        <v>477.65155212869701</v>
      </c>
      <c r="I4758" s="5">
        <f>VLOOKUP($G4758,'1. RAW DATA DUMP'!$A:$I,3,FALSE)</f>
        <v>100</v>
      </c>
      <c r="J4758" s="5">
        <f>VLOOKUP($G4758,'1. RAW DATA DUMP'!E:I,5,FALSE)</f>
        <v>1489.84</v>
      </c>
    </row>
    <row r="4759" spans="1:10">
      <c r="A4759" s="1"/>
      <c r="B4759" s="1">
        <v>28388</v>
      </c>
      <c r="C4759" s="1">
        <v>42503</v>
      </c>
      <c r="E4759" s="1">
        <v>42503</v>
      </c>
      <c r="G4759" s="4">
        <v>39316</v>
      </c>
      <c r="H4759" s="5">
        <f>VLOOKUP($G4759,'1. RAW DATA DUMP'!$A:$I,2,FALSE)</f>
        <v>478.15742468234799</v>
      </c>
      <c r="I4759" s="5">
        <f>VLOOKUP($G4759,'1. RAW DATA DUMP'!$A:$I,3,FALSE)</f>
        <v>100</v>
      </c>
      <c r="J4759" s="5">
        <f>VLOOKUP($G4759,'1. RAW DATA DUMP'!E:I,5,FALSE)</f>
        <v>1492.13</v>
      </c>
    </row>
    <row r="4760" spans="1:10">
      <c r="A4760" s="1"/>
      <c r="B4760" s="1">
        <v>28389</v>
      </c>
      <c r="C4760" s="1">
        <v>42506</v>
      </c>
      <c r="E4760" s="1">
        <v>42506</v>
      </c>
      <c r="G4760" s="4">
        <v>39315</v>
      </c>
      <c r="H4760" s="5">
        <f>VLOOKUP($G4760,'1. RAW DATA DUMP'!$A:$I,2,FALSE)</f>
        <v>475.07007887908298</v>
      </c>
      <c r="I4760" s="5">
        <f>VLOOKUP($G4760,'1. RAW DATA DUMP'!$A:$I,3,FALSE)</f>
        <v>100</v>
      </c>
      <c r="J4760" s="5">
        <f>VLOOKUP($G4760,'1. RAW DATA DUMP'!E:I,5,FALSE)</f>
        <v>1473.33</v>
      </c>
    </row>
    <row r="4761" spans="1:10">
      <c r="A4761" s="1"/>
      <c r="B4761" s="1">
        <v>28390</v>
      </c>
      <c r="C4761" s="1">
        <v>42507</v>
      </c>
      <c r="E4761" s="1">
        <v>42507</v>
      </c>
      <c r="G4761" s="4">
        <v>39314</v>
      </c>
      <c r="H4761" s="5">
        <f>VLOOKUP($G4761,'1. RAW DATA DUMP'!$A:$I,2,FALSE)</f>
        <v>474.28851736318899</v>
      </c>
      <c r="I4761" s="5">
        <f>VLOOKUP($G4761,'1. RAW DATA DUMP'!$A:$I,3,FALSE)</f>
        <v>100</v>
      </c>
      <c r="J4761" s="5">
        <f>VLOOKUP($G4761,'1. RAW DATA DUMP'!E:I,5,FALSE)</f>
        <v>1472.06</v>
      </c>
    </row>
    <row r="4762" spans="1:10">
      <c r="A4762" s="1"/>
      <c r="B4762" s="1">
        <v>28391</v>
      </c>
      <c r="C4762" s="1">
        <v>42508</v>
      </c>
      <c r="E4762" s="1">
        <v>42508</v>
      </c>
      <c r="G4762" s="4">
        <v>39311</v>
      </c>
      <c r="H4762" s="5">
        <f>VLOOKUP($G4762,'1. RAW DATA DUMP'!$A:$I,2,FALSE)</f>
        <v>474.129425731053</v>
      </c>
      <c r="I4762" s="5">
        <f>VLOOKUP($G4762,'1. RAW DATA DUMP'!$A:$I,3,FALSE)</f>
        <v>100</v>
      </c>
      <c r="J4762" s="5">
        <f>VLOOKUP($G4762,'1. RAW DATA DUMP'!E:I,5,FALSE)</f>
        <v>1473.08</v>
      </c>
    </row>
    <row r="4763" spans="1:10">
      <c r="A4763" s="1"/>
      <c r="B4763" s="1">
        <v>28394</v>
      </c>
      <c r="C4763" s="1">
        <v>42509</v>
      </c>
      <c r="E4763" s="1">
        <v>42509</v>
      </c>
      <c r="G4763" s="4">
        <v>39310</v>
      </c>
      <c r="H4763" s="5">
        <f>VLOOKUP($G4763,'1. RAW DATA DUMP'!$A:$I,2,FALSE)</f>
        <v>469.790517807941</v>
      </c>
      <c r="I4763" s="5">
        <f>VLOOKUP($G4763,'1. RAW DATA DUMP'!$A:$I,3,FALSE)</f>
        <v>100</v>
      </c>
      <c r="J4763" s="5">
        <f>VLOOKUP($G4763,'1. RAW DATA DUMP'!E:I,5,FALSE)</f>
        <v>1447.17</v>
      </c>
    </row>
    <row r="4764" spans="1:10">
      <c r="A4764" s="1"/>
      <c r="B4764" s="1">
        <v>28395</v>
      </c>
      <c r="C4764" s="1">
        <v>42510</v>
      </c>
      <c r="E4764" s="1">
        <v>42510</v>
      </c>
      <c r="G4764" s="4">
        <v>39309</v>
      </c>
      <c r="H4764" s="5">
        <f>VLOOKUP($G4764,'1. RAW DATA DUMP'!$A:$I,2,FALSE)</f>
        <v>466.64728781699699</v>
      </c>
      <c r="I4764" s="5">
        <f>VLOOKUP($G4764,'1. RAW DATA DUMP'!$A:$I,3,FALSE)</f>
        <v>100</v>
      </c>
      <c r="J4764" s="5">
        <f>VLOOKUP($G4764,'1. RAW DATA DUMP'!E:I,5,FALSE)</f>
        <v>1437.01</v>
      </c>
    </row>
    <row r="4765" spans="1:10">
      <c r="A4765" s="1"/>
      <c r="B4765" s="1">
        <v>28396</v>
      </c>
      <c r="C4765" s="1">
        <v>42513</v>
      </c>
      <c r="E4765" s="1">
        <v>42513</v>
      </c>
      <c r="G4765" s="4">
        <v>39308</v>
      </c>
      <c r="H4765" s="5">
        <f>VLOOKUP($G4765,'1. RAW DATA DUMP'!$A:$I,2,FALSE)</f>
        <v>469.81661115550901</v>
      </c>
      <c r="I4765" s="5">
        <f>VLOOKUP($G4765,'1. RAW DATA DUMP'!$A:$I,3,FALSE)</f>
        <v>100</v>
      </c>
      <c r="J4765" s="5">
        <f>VLOOKUP($G4765,'1. RAW DATA DUMP'!E:I,5,FALSE)</f>
        <v>1457.08</v>
      </c>
    </row>
    <row r="4766" spans="1:10">
      <c r="A4766" s="1"/>
      <c r="B4766" s="1">
        <v>28397</v>
      </c>
      <c r="C4766" s="1">
        <v>42514</v>
      </c>
      <c r="E4766" s="1">
        <v>42514</v>
      </c>
      <c r="G4766" s="4">
        <v>39307</v>
      </c>
      <c r="H4766" s="5">
        <f>VLOOKUP($G4766,'1. RAW DATA DUMP'!$A:$I,2,FALSE)</f>
        <v>473.13589946415198</v>
      </c>
      <c r="I4766" s="5">
        <f>VLOOKUP($G4766,'1. RAW DATA DUMP'!$A:$I,3,FALSE)</f>
        <v>100</v>
      </c>
      <c r="J4766" s="5">
        <f>VLOOKUP($G4766,'1. RAW DATA DUMP'!E:I,5,FALSE)</f>
        <v>1478.16</v>
      </c>
    </row>
    <row r="4767" spans="1:10">
      <c r="A4767" s="1"/>
      <c r="B4767" s="1">
        <v>28398</v>
      </c>
      <c r="C4767" s="1">
        <v>42515</v>
      </c>
      <c r="E4767" s="1">
        <v>42515</v>
      </c>
      <c r="G4767" s="4">
        <v>39304</v>
      </c>
      <c r="H4767" s="5">
        <f>VLOOKUP($G4767,'1. RAW DATA DUMP'!$A:$I,2,FALSE)</f>
        <v>472.29723608934898</v>
      </c>
      <c r="I4767" s="5">
        <f>VLOOKUP($G4767,'1. RAW DATA DUMP'!$A:$I,3,FALSE)</f>
        <v>100</v>
      </c>
      <c r="J4767" s="5">
        <f>VLOOKUP($G4767,'1. RAW DATA DUMP'!E:I,5,FALSE)</f>
        <v>1474.09</v>
      </c>
    </row>
    <row r="4768" spans="1:10">
      <c r="A4768" s="1"/>
      <c r="B4768" s="1">
        <v>28401</v>
      </c>
      <c r="C4768" s="1">
        <v>42516</v>
      </c>
      <c r="E4768" s="1">
        <v>42516</v>
      </c>
      <c r="G4768" s="4">
        <v>39303</v>
      </c>
      <c r="H4768" s="5">
        <f>VLOOKUP($G4768,'1. RAW DATA DUMP'!$A:$I,2,FALSE)</f>
        <v>473.43407049044299</v>
      </c>
      <c r="I4768" s="5">
        <f>VLOOKUP($G4768,'1. RAW DATA DUMP'!$A:$I,3,FALSE)</f>
        <v>100</v>
      </c>
      <c r="J4768" s="5">
        <f>VLOOKUP($G4768,'1. RAW DATA DUMP'!E:I,5,FALSE)</f>
        <v>1481.21</v>
      </c>
    </row>
    <row r="4769" spans="1:10">
      <c r="A4769" s="1"/>
      <c r="B4769" s="1">
        <v>28402</v>
      </c>
      <c r="C4769" s="1">
        <v>42517</v>
      </c>
      <c r="E4769" s="1">
        <v>42517</v>
      </c>
      <c r="G4769" s="4">
        <v>39302</v>
      </c>
      <c r="H4769" s="5">
        <f>VLOOKUP($G4769,'1. RAW DATA DUMP'!$A:$I,2,FALSE)</f>
        <v>481.19911993378298</v>
      </c>
      <c r="I4769" s="5">
        <f>VLOOKUP($G4769,'1. RAW DATA DUMP'!$A:$I,3,FALSE)</f>
        <v>100</v>
      </c>
      <c r="J4769" s="5">
        <f>VLOOKUP($G4769,'1. RAW DATA DUMP'!E:I,5,FALSE)</f>
        <v>1527.94</v>
      </c>
    </row>
    <row r="4770" spans="1:10">
      <c r="A4770" s="1"/>
      <c r="B4770" s="1">
        <v>28403</v>
      </c>
      <c r="C4770" s="1">
        <v>42521</v>
      </c>
      <c r="E4770" s="1">
        <v>42521</v>
      </c>
      <c r="G4770" s="4">
        <v>39301</v>
      </c>
      <c r="H4770" s="5">
        <f>VLOOKUP($G4770,'1. RAW DATA DUMP'!$A:$I,2,FALSE)</f>
        <v>478.43545553146902</v>
      </c>
      <c r="I4770" s="5">
        <f>VLOOKUP($G4770,'1. RAW DATA DUMP'!$A:$I,3,FALSE)</f>
        <v>100</v>
      </c>
      <c r="J4770" s="5">
        <f>VLOOKUP($G4770,'1. RAW DATA DUMP'!E:I,5,FALSE)</f>
        <v>1506.09</v>
      </c>
    </row>
    <row r="4771" spans="1:10">
      <c r="A4771" s="1"/>
      <c r="B4771" s="1">
        <v>28404</v>
      </c>
      <c r="C4771" s="1">
        <v>42522</v>
      </c>
      <c r="E4771" s="1">
        <v>42522</v>
      </c>
      <c r="G4771" s="4">
        <v>39300</v>
      </c>
      <c r="H4771" s="5">
        <f>VLOOKUP($G4771,'1. RAW DATA DUMP'!$A:$I,2,FALSE)</f>
        <v>475.82910660551602</v>
      </c>
      <c r="I4771" s="5">
        <f>VLOOKUP($G4771,'1. RAW DATA DUMP'!$A:$I,3,FALSE)</f>
        <v>100</v>
      </c>
      <c r="J4771" s="5">
        <f>VLOOKUP($G4771,'1. RAW DATA DUMP'!E:I,5,FALSE)</f>
        <v>1491.11</v>
      </c>
    </row>
    <row r="4772" spans="1:10">
      <c r="A4772" s="1"/>
      <c r="B4772" s="1">
        <v>28405</v>
      </c>
      <c r="C4772" s="1">
        <v>42523</v>
      </c>
      <c r="E4772" s="1">
        <v>42523</v>
      </c>
      <c r="G4772" s="4">
        <v>39297</v>
      </c>
      <c r="H4772" s="5">
        <f>VLOOKUP($G4772,'1. RAW DATA DUMP'!$A:$I,2,FALSE)</f>
        <v>471.47869564991203</v>
      </c>
      <c r="I4772" s="5">
        <f>VLOOKUP($G4772,'1. RAW DATA DUMP'!$A:$I,3,FALSE)</f>
        <v>100</v>
      </c>
      <c r="J4772" s="5">
        <f>VLOOKUP($G4772,'1. RAW DATA DUMP'!E:I,5,FALSE)</f>
        <v>1465.97</v>
      </c>
    </row>
    <row r="4773" spans="1:10">
      <c r="A4773" s="1"/>
      <c r="B4773" s="1">
        <v>28408</v>
      </c>
      <c r="C4773" s="1">
        <v>42524</v>
      </c>
      <c r="E4773" s="1">
        <v>42524</v>
      </c>
      <c r="G4773" s="4">
        <v>39296</v>
      </c>
      <c r="H4773" s="5">
        <f>VLOOKUP($G4773,'1. RAW DATA DUMP'!$A:$I,2,FALSE)</f>
        <v>478.09903618499197</v>
      </c>
      <c r="I4773" s="5">
        <f>VLOOKUP($G4773,'1. RAW DATA DUMP'!$A:$I,3,FALSE)</f>
        <v>100</v>
      </c>
      <c r="J4773" s="5">
        <f>VLOOKUP($G4773,'1. RAW DATA DUMP'!E:I,5,FALSE)</f>
        <v>1505.33</v>
      </c>
    </row>
    <row r="4774" spans="1:10">
      <c r="A4774" s="1"/>
      <c r="B4774" s="1">
        <v>28409</v>
      </c>
      <c r="C4774" s="1">
        <v>42527</v>
      </c>
      <c r="E4774" s="1">
        <v>42527</v>
      </c>
      <c r="G4774" s="4">
        <v>39295</v>
      </c>
      <c r="H4774" s="5">
        <f>VLOOKUP($G4774,'1. RAW DATA DUMP'!$A:$I,2,FALSE)</f>
        <v>475.82972406203203</v>
      </c>
      <c r="I4774" s="5">
        <f>VLOOKUP($G4774,'1. RAW DATA DUMP'!$A:$I,3,FALSE)</f>
        <v>100</v>
      </c>
      <c r="J4774" s="5">
        <f>VLOOKUP($G4774,'1. RAW DATA DUMP'!E:I,5,FALSE)</f>
        <v>1493.4</v>
      </c>
    </row>
    <row r="4775" spans="1:10">
      <c r="A4775" s="1"/>
      <c r="B4775" s="1">
        <v>28410</v>
      </c>
      <c r="C4775" s="1">
        <v>42528</v>
      </c>
      <c r="E4775" s="1">
        <v>42528</v>
      </c>
      <c r="G4775" s="4">
        <v>39294</v>
      </c>
      <c r="H4775" s="5">
        <f>VLOOKUP($G4775,'1. RAW DATA DUMP'!$A:$I,2,FALSE)</f>
        <v>474.27086425389001</v>
      </c>
      <c r="I4775" s="5">
        <f>VLOOKUP($G4775,'1. RAW DATA DUMP'!$A:$I,3,FALSE)</f>
        <v>100</v>
      </c>
      <c r="J4775" s="5">
        <f>VLOOKUP($G4775,'1. RAW DATA DUMP'!E:I,5,FALSE)</f>
        <v>1485.27</v>
      </c>
    </row>
    <row r="4776" spans="1:10">
      <c r="A4776" s="1"/>
      <c r="B4776" s="1">
        <v>28411</v>
      </c>
      <c r="C4776" s="1">
        <v>42529</v>
      </c>
      <c r="E4776" s="1">
        <v>42529</v>
      </c>
      <c r="G4776" s="4">
        <v>39293</v>
      </c>
      <c r="H4776" s="5">
        <f>VLOOKUP($G4776,'1. RAW DATA DUMP'!$A:$I,2,FALSE)</f>
        <v>477.44381611772798</v>
      </c>
      <c r="I4776" s="5">
        <f>VLOOKUP($G4776,'1. RAW DATA DUMP'!$A:$I,3,FALSE)</f>
        <v>100</v>
      </c>
      <c r="J4776" s="5">
        <f>VLOOKUP($G4776,'1. RAW DATA DUMP'!E:I,5,FALSE)</f>
        <v>1504.32</v>
      </c>
    </row>
    <row r="4777" spans="1:10">
      <c r="A4777" s="1"/>
      <c r="B4777" s="1">
        <v>28412</v>
      </c>
      <c r="C4777" s="1">
        <v>42530</v>
      </c>
      <c r="E4777" s="1">
        <v>42530</v>
      </c>
      <c r="G4777" s="4">
        <v>39290</v>
      </c>
      <c r="H4777" s="5">
        <f>VLOOKUP($G4777,'1. RAW DATA DUMP'!$A:$I,2,FALSE)</f>
        <v>473.43407049044299</v>
      </c>
      <c r="I4777" s="5">
        <f>VLOOKUP($G4777,'1. RAW DATA DUMP'!$A:$I,3,FALSE)</f>
        <v>100</v>
      </c>
      <c r="J4777" s="5">
        <f>VLOOKUP($G4777,'1. RAW DATA DUMP'!E:I,5,FALSE)</f>
        <v>1481.21</v>
      </c>
    </row>
    <row r="4778" spans="1:10">
      <c r="A4778" s="1"/>
      <c r="B4778" s="1">
        <v>28415</v>
      </c>
      <c r="C4778" s="1">
        <v>42531</v>
      </c>
      <c r="E4778" s="1">
        <v>42531</v>
      </c>
      <c r="G4778" s="4">
        <v>39289</v>
      </c>
      <c r="H4778" s="5">
        <f>VLOOKUP($G4778,'1. RAW DATA DUMP'!$A:$I,2,FALSE)</f>
        <v>479.402836725388</v>
      </c>
      <c r="I4778" s="5">
        <f>VLOOKUP($G4778,'1. RAW DATA DUMP'!$A:$I,3,FALSE)</f>
        <v>100</v>
      </c>
      <c r="J4778" s="5">
        <f>VLOOKUP($G4778,'1. RAW DATA DUMP'!E:I,5,FALSE)</f>
        <v>1511.68</v>
      </c>
    </row>
    <row r="4779" spans="1:10">
      <c r="A4779" s="1"/>
      <c r="B4779" s="1">
        <v>28416</v>
      </c>
      <c r="C4779" s="1">
        <v>42534</v>
      </c>
      <c r="E4779" s="1">
        <v>42534</v>
      </c>
      <c r="G4779" s="4">
        <v>39288</v>
      </c>
      <c r="H4779" s="5">
        <f>VLOOKUP($G4779,'1. RAW DATA DUMP'!$A:$I,2,FALSE)</f>
        <v>484.67387134923598</v>
      </c>
      <c r="I4779" s="5">
        <f>VLOOKUP($G4779,'1. RAW DATA DUMP'!$A:$I,3,FALSE)</f>
        <v>100</v>
      </c>
      <c r="J4779" s="5">
        <f>VLOOKUP($G4779,'1. RAW DATA DUMP'!E:I,5,FALSE)</f>
        <v>1549.02</v>
      </c>
    </row>
    <row r="4780" spans="1:10">
      <c r="A4780" s="1"/>
      <c r="B4780" s="1">
        <v>28417</v>
      </c>
      <c r="C4780" s="1">
        <v>42535</v>
      </c>
      <c r="E4780" s="1">
        <v>42535</v>
      </c>
      <c r="G4780" s="4">
        <v>39287</v>
      </c>
      <c r="H4780" s="5">
        <f>VLOOKUP($G4780,'1. RAW DATA DUMP'!$A:$I,2,FALSE)</f>
        <v>483.77934102855897</v>
      </c>
      <c r="I4780" s="5">
        <f>VLOOKUP($G4780,'1. RAW DATA DUMP'!$A:$I,3,FALSE)</f>
        <v>100</v>
      </c>
      <c r="J4780" s="5">
        <f>VLOOKUP($G4780,'1. RAW DATA DUMP'!E:I,5,FALSE)</f>
        <v>1546.73</v>
      </c>
    </row>
    <row r="4781" spans="1:10">
      <c r="A4781" s="1"/>
      <c r="B4781" s="1">
        <v>28418</v>
      </c>
      <c r="C4781" s="1">
        <v>42536</v>
      </c>
      <c r="E4781" s="1">
        <v>42536</v>
      </c>
      <c r="G4781" s="4">
        <v>39286</v>
      </c>
      <c r="H4781" s="5">
        <f>VLOOKUP($G4781,'1. RAW DATA DUMP'!$A:$I,2,FALSE)</f>
        <v>488.50140858201701</v>
      </c>
      <c r="I4781" s="5">
        <f>VLOOKUP($G4781,'1. RAW DATA DUMP'!$A:$I,3,FALSE)</f>
        <v>100</v>
      </c>
      <c r="J4781" s="5">
        <f>VLOOKUP($G4781,'1. RAW DATA DUMP'!E:I,5,FALSE)</f>
        <v>1573.65</v>
      </c>
    </row>
    <row r="4782" spans="1:10">
      <c r="A4782" s="1"/>
      <c r="B4782" s="1">
        <v>28419</v>
      </c>
      <c r="C4782" s="1">
        <v>42537</v>
      </c>
      <c r="E4782" s="1">
        <v>42537</v>
      </c>
      <c r="G4782" s="4">
        <v>39283</v>
      </c>
      <c r="H4782" s="5">
        <f>VLOOKUP($G4782,'1. RAW DATA DUMP'!$A:$I,2,FALSE)</f>
        <v>487.858943702082</v>
      </c>
      <c r="I4782" s="5">
        <f>VLOOKUP($G4782,'1. RAW DATA DUMP'!$A:$I,3,FALSE)</f>
        <v>100</v>
      </c>
      <c r="J4782" s="5">
        <f>VLOOKUP($G4782,'1. RAW DATA DUMP'!E:I,5,FALSE)</f>
        <v>1569.59</v>
      </c>
    </row>
    <row r="4783" spans="1:10">
      <c r="A4783" s="1"/>
      <c r="B4783" s="1">
        <v>28422</v>
      </c>
      <c r="C4783" s="1">
        <v>42538</v>
      </c>
      <c r="E4783" s="1">
        <v>42538</v>
      </c>
      <c r="G4783" s="4">
        <v>39282</v>
      </c>
      <c r="H4783" s="5">
        <f>VLOOKUP($G4783,'1. RAW DATA DUMP'!$A:$I,2,FALSE)</f>
        <v>489.72684287068603</v>
      </c>
      <c r="I4783" s="5">
        <f>VLOOKUP($G4783,'1. RAW DATA DUMP'!$A:$I,3,FALSE)</f>
        <v>100</v>
      </c>
      <c r="J4783" s="5">
        <f>VLOOKUP($G4783,'1. RAW DATA DUMP'!E:I,5,FALSE)</f>
        <v>1584.57</v>
      </c>
    </row>
    <row r="4784" spans="1:10">
      <c r="A4784" s="1"/>
      <c r="B4784" s="1">
        <v>28423</v>
      </c>
      <c r="C4784" s="1">
        <v>42541</v>
      </c>
      <c r="E4784" s="1">
        <v>42541</v>
      </c>
      <c r="G4784" s="4">
        <v>39281</v>
      </c>
      <c r="H4784" s="5">
        <f>VLOOKUP($G4784,'1. RAW DATA DUMP'!$A:$I,2,FALSE)</f>
        <v>489.01027496267102</v>
      </c>
      <c r="I4784" s="5">
        <f>VLOOKUP($G4784,'1. RAW DATA DUMP'!$A:$I,3,FALSE)</f>
        <v>100</v>
      </c>
      <c r="J4784" s="5">
        <f>VLOOKUP($G4784,'1. RAW DATA DUMP'!E:I,5,FALSE)</f>
        <v>1579.49</v>
      </c>
    </row>
    <row r="4785" spans="1:10">
      <c r="A4785" s="1"/>
      <c r="B4785" s="1">
        <v>28424</v>
      </c>
      <c r="C4785" s="1">
        <v>42542</v>
      </c>
      <c r="E4785" s="1">
        <v>42542</v>
      </c>
      <c r="G4785" s="4">
        <v>39280</v>
      </c>
      <c r="H4785" s="5">
        <f>VLOOKUP($G4785,'1. RAW DATA DUMP'!$A:$I,2,FALSE)</f>
        <v>488.83842814320502</v>
      </c>
      <c r="I4785" s="5">
        <f>VLOOKUP($G4785,'1. RAW DATA DUMP'!$A:$I,3,FALSE)</f>
        <v>100</v>
      </c>
      <c r="J4785" s="5">
        <f>VLOOKUP($G4785,'1. RAW DATA DUMP'!E:I,5,FALSE)</f>
        <v>1583.56</v>
      </c>
    </row>
    <row r="4786" spans="1:10">
      <c r="A4786" s="1"/>
      <c r="B4786" s="1">
        <v>28425</v>
      </c>
      <c r="C4786" s="1">
        <v>42543</v>
      </c>
      <c r="E4786" s="1">
        <v>42543</v>
      </c>
      <c r="G4786" s="4">
        <v>39279</v>
      </c>
      <c r="H4786" s="5">
        <f>VLOOKUP($G4786,'1. RAW DATA DUMP'!$A:$I,2,FALSE)</f>
        <v>489.53251398717299</v>
      </c>
      <c r="I4786" s="5">
        <f>VLOOKUP($G4786,'1. RAW DATA DUMP'!$A:$I,3,FALSE)</f>
        <v>100</v>
      </c>
      <c r="J4786" s="5">
        <f>VLOOKUP($G4786,'1. RAW DATA DUMP'!E:I,5,FALSE)</f>
        <v>1584.57</v>
      </c>
    </row>
    <row r="4787" spans="1:10">
      <c r="A4787" s="1"/>
      <c r="B4787" s="1">
        <v>28426</v>
      </c>
      <c r="C4787" s="1">
        <v>42544</v>
      </c>
      <c r="E4787" s="1">
        <v>42544</v>
      </c>
      <c r="G4787" s="4">
        <v>39276</v>
      </c>
      <c r="H4787" s="5">
        <f>VLOOKUP($G4787,'1. RAW DATA DUMP'!$A:$I,2,FALSE)</f>
        <v>488.72607679493899</v>
      </c>
      <c r="I4787" s="5">
        <f>VLOOKUP($G4787,'1. RAW DATA DUMP'!$A:$I,3,FALSE)</f>
        <v>100</v>
      </c>
      <c r="J4787" s="5">
        <f>VLOOKUP($G4787,'1. RAW DATA DUMP'!E:I,5,FALSE)</f>
        <v>1584.83</v>
      </c>
    </row>
    <row r="4788" spans="1:10">
      <c r="A4788" s="1"/>
      <c r="B4788" s="1">
        <v>28429</v>
      </c>
      <c r="C4788" s="1">
        <v>42545</v>
      </c>
      <c r="E4788" s="1">
        <v>42545</v>
      </c>
      <c r="G4788" s="4">
        <v>39275</v>
      </c>
      <c r="H4788" s="5">
        <f>VLOOKUP($G4788,'1. RAW DATA DUMP'!$A:$I,2,FALSE)</f>
        <v>487.87953891297002</v>
      </c>
      <c r="I4788" s="5">
        <f>VLOOKUP($G4788,'1. RAW DATA DUMP'!$A:$I,3,FALSE)</f>
        <v>100</v>
      </c>
      <c r="J4788" s="5">
        <f>VLOOKUP($G4788,'1. RAW DATA DUMP'!E:I,5,FALSE)</f>
        <v>1580.51</v>
      </c>
    </row>
    <row r="4789" spans="1:10">
      <c r="A4789" s="1"/>
      <c r="B4789" s="1">
        <v>28430</v>
      </c>
      <c r="C4789" s="1">
        <v>42548</v>
      </c>
      <c r="E4789" s="1">
        <v>42548</v>
      </c>
      <c r="G4789" s="4">
        <v>39274</v>
      </c>
      <c r="H4789" s="5">
        <f>VLOOKUP($G4789,'1. RAW DATA DUMP'!$A:$I,2,FALSE)</f>
        <v>483.72345684087998</v>
      </c>
      <c r="I4789" s="5">
        <f>VLOOKUP($G4789,'1. RAW DATA DUMP'!$A:$I,3,FALSE)</f>
        <v>100</v>
      </c>
      <c r="J4789" s="5">
        <f>VLOOKUP($G4789,'1. RAW DATA DUMP'!E:I,5,FALSE)</f>
        <v>1555.37</v>
      </c>
    </row>
    <row r="4790" spans="1:10">
      <c r="A4790" s="1"/>
      <c r="B4790" s="1">
        <v>28431</v>
      </c>
      <c r="C4790" s="1">
        <v>42549</v>
      </c>
      <c r="E4790" s="1">
        <v>42549</v>
      </c>
      <c r="G4790" s="4">
        <v>39273</v>
      </c>
      <c r="H4790" s="5">
        <f>VLOOKUP($G4790,'1. RAW DATA DUMP'!$A:$I,2,FALSE)</f>
        <v>481.98302333655499</v>
      </c>
      <c r="I4790" s="5">
        <f>VLOOKUP($G4790,'1. RAW DATA DUMP'!$A:$I,3,FALSE)</f>
        <v>100</v>
      </c>
      <c r="J4790" s="5">
        <f>VLOOKUP($G4790,'1. RAW DATA DUMP'!E:I,5,FALSE)</f>
        <v>1544.19</v>
      </c>
    </row>
    <row r="4791" spans="1:10">
      <c r="A4791" s="1"/>
      <c r="B4791" s="1">
        <v>28432</v>
      </c>
      <c r="C4791" s="1">
        <v>42550</v>
      </c>
      <c r="E4791" s="1">
        <v>42550</v>
      </c>
      <c r="G4791" s="4">
        <v>39272</v>
      </c>
      <c r="H4791" s="5">
        <f>VLOOKUP($G4791,'1. RAW DATA DUMP'!$A:$I,2,FALSE)</f>
        <v>484.85778693229599</v>
      </c>
      <c r="I4791" s="5">
        <f>VLOOKUP($G4791,'1. RAW DATA DUMP'!$A:$I,3,FALSE)</f>
        <v>100</v>
      </c>
      <c r="J4791" s="5">
        <f>VLOOKUP($G4791,'1. RAW DATA DUMP'!E:I,5,FALSE)</f>
        <v>1567.05</v>
      </c>
    </row>
    <row r="4792" spans="1:10">
      <c r="A4792" s="1"/>
      <c r="B4792" s="1">
        <v>28433</v>
      </c>
      <c r="C4792" s="1">
        <v>42551</v>
      </c>
      <c r="E4792" s="1">
        <v>42551</v>
      </c>
      <c r="G4792" s="4">
        <v>39269</v>
      </c>
      <c r="H4792" s="5">
        <f>VLOOKUP($G4792,'1. RAW DATA DUMP'!$A:$I,2,FALSE)</f>
        <v>484.43026338856799</v>
      </c>
      <c r="I4792" s="5">
        <f>VLOOKUP($G4792,'1. RAW DATA DUMP'!$A:$I,3,FALSE)</f>
        <v>100</v>
      </c>
      <c r="J4792" s="5">
        <f>VLOOKUP($G4792,'1. RAW DATA DUMP'!E:I,5,FALSE)</f>
        <v>1567.05</v>
      </c>
    </row>
    <row r="4793" spans="1:10">
      <c r="A4793" s="1"/>
      <c r="B4793" s="1">
        <v>28436</v>
      </c>
      <c r="C4793" s="1">
        <v>42552</v>
      </c>
      <c r="E4793" s="1">
        <v>42552</v>
      </c>
      <c r="G4793" s="4">
        <v>39268</v>
      </c>
      <c r="H4793" s="5">
        <f>VLOOKUP($G4793,'1. RAW DATA DUMP'!$A:$I,2,FALSE)</f>
        <v>483.49325600766798</v>
      </c>
      <c r="I4793" s="5">
        <f>VLOOKUP($G4793,'1. RAW DATA DUMP'!$A:$I,3,FALSE)</f>
        <v>100</v>
      </c>
      <c r="J4793" s="5">
        <f>VLOOKUP($G4793,'1. RAW DATA DUMP'!E:I,5,FALSE)</f>
        <v>1558.92</v>
      </c>
    </row>
    <row r="4794" spans="1:10">
      <c r="A4794" s="1"/>
      <c r="B4794" s="1">
        <v>28437</v>
      </c>
      <c r="C4794" s="1">
        <v>42556</v>
      </c>
      <c r="E4794" s="1">
        <v>42556</v>
      </c>
      <c r="G4794" s="4">
        <v>39266</v>
      </c>
      <c r="H4794" s="5">
        <f>VLOOKUP($G4794,'1. RAW DATA DUMP'!$A:$I,2,FALSE)</f>
        <v>485.03088590660002</v>
      </c>
      <c r="I4794" s="5">
        <f>VLOOKUP($G4794,'1. RAW DATA DUMP'!$A:$I,3,FALSE)</f>
        <v>100</v>
      </c>
      <c r="J4794" s="5">
        <f>VLOOKUP($G4794,'1. RAW DATA DUMP'!E:I,5,FALSE)</f>
        <v>1560.7</v>
      </c>
    </row>
    <row r="4795" spans="1:10">
      <c r="A4795" s="1"/>
      <c r="B4795" s="1">
        <v>28438</v>
      </c>
      <c r="C4795" s="1">
        <v>42557</v>
      </c>
      <c r="E4795" s="1">
        <v>42557</v>
      </c>
      <c r="G4795" s="4">
        <v>39265</v>
      </c>
      <c r="H4795" s="5">
        <f>VLOOKUP($G4795,'1. RAW DATA DUMP'!$A:$I,2,FALSE)</f>
        <v>484.65623548174301</v>
      </c>
      <c r="I4795" s="5">
        <f>VLOOKUP($G4795,'1. RAW DATA DUMP'!$A:$I,3,FALSE)</f>
        <v>100</v>
      </c>
      <c r="J4795" s="5">
        <f>VLOOKUP($G4795,'1. RAW DATA DUMP'!E:I,5,FALSE)</f>
        <v>1555.37</v>
      </c>
    </row>
    <row r="4796" spans="1:10">
      <c r="A4796" s="1"/>
      <c r="B4796" s="1">
        <v>28439</v>
      </c>
      <c r="C4796" s="1">
        <v>42558</v>
      </c>
      <c r="E4796" s="1">
        <v>42558</v>
      </c>
      <c r="G4796" s="4">
        <v>39262</v>
      </c>
      <c r="H4796" s="5">
        <f>VLOOKUP($G4796,'1. RAW DATA DUMP'!$A:$I,2,FALSE)</f>
        <v>481.21372126536698</v>
      </c>
      <c r="I4796" s="5">
        <f>VLOOKUP($G4796,'1. RAW DATA DUMP'!$A:$I,3,FALSE)</f>
        <v>100</v>
      </c>
      <c r="J4796" s="5">
        <f>VLOOKUP($G4796,'1. RAW DATA DUMP'!E:I,5,FALSE)</f>
        <v>1539.62</v>
      </c>
    </row>
    <row r="4797" spans="1:10">
      <c r="A4797" s="1"/>
      <c r="B4797" s="1">
        <v>28440</v>
      </c>
      <c r="C4797" s="1">
        <v>42559</v>
      </c>
      <c r="E4797" s="1">
        <v>42559</v>
      </c>
      <c r="G4797" s="4">
        <v>39261</v>
      </c>
      <c r="H4797" s="5">
        <f>VLOOKUP($G4797,'1. RAW DATA DUMP'!$A:$I,2,FALSE)</f>
        <v>480.66663378415399</v>
      </c>
      <c r="I4797" s="5">
        <f>VLOOKUP($G4797,'1. RAW DATA DUMP'!$A:$I,3,FALSE)</f>
        <v>100</v>
      </c>
      <c r="J4797" s="5">
        <f>VLOOKUP($G4797,'1. RAW DATA DUMP'!E:I,5,FALSE)</f>
        <v>1541.4</v>
      </c>
    </row>
    <row r="4798" spans="1:10">
      <c r="A4798" s="1"/>
      <c r="B4798" s="1">
        <v>28443</v>
      </c>
      <c r="C4798" s="1">
        <v>42562</v>
      </c>
      <c r="E4798" s="1">
        <v>42562</v>
      </c>
      <c r="G4798" s="4">
        <v>39260</v>
      </c>
      <c r="H4798" s="5">
        <f>VLOOKUP($G4798,'1. RAW DATA DUMP'!$A:$I,2,FALSE)</f>
        <v>481.52878097043299</v>
      </c>
      <c r="I4798" s="5">
        <f>VLOOKUP($G4798,'1. RAW DATA DUMP'!$A:$I,3,FALSE)</f>
        <v>100</v>
      </c>
      <c r="J4798" s="5">
        <f>VLOOKUP($G4798,'1. RAW DATA DUMP'!E:I,5,FALSE)</f>
        <v>1543.18</v>
      </c>
    </row>
    <row r="4799" spans="1:10">
      <c r="A4799" s="1"/>
      <c r="B4799" s="1">
        <v>28444</v>
      </c>
      <c r="C4799" s="1">
        <v>42563</v>
      </c>
      <c r="E4799" s="1">
        <v>42563</v>
      </c>
      <c r="G4799" s="4">
        <v>39259</v>
      </c>
      <c r="H4799" s="5">
        <f>VLOOKUP($G4799,'1. RAW DATA DUMP'!$A:$I,2,FALSE)</f>
        <v>476.96106454877997</v>
      </c>
      <c r="I4799" s="5">
        <f>VLOOKUP($G4799,'1. RAW DATA DUMP'!$A:$I,3,FALSE)</f>
        <v>100</v>
      </c>
      <c r="J4799" s="5">
        <f>VLOOKUP($G4799,'1. RAW DATA DUMP'!E:I,5,FALSE)</f>
        <v>1521.59</v>
      </c>
    </row>
    <row r="4800" spans="1:10">
      <c r="A4800" s="1"/>
      <c r="B4800" s="1">
        <v>28445</v>
      </c>
      <c r="C4800" s="1">
        <v>42564</v>
      </c>
      <c r="E4800" s="1">
        <v>42564</v>
      </c>
      <c r="G4800" s="4">
        <v>39258</v>
      </c>
      <c r="H4800" s="5">
        <f>VLOOKUP($G4800,'1. RAW DATA DUMP'!$A:$I,2,FALSE)</f>
        <v>480.30340617646402</v>
      </c>
      <c r="I4800" s="5">
        <f>VLOOKUP($G4800,'1. RAW DATA DUMP'!$A:$I,3,FALSE)</f>
        <v>100</v>
      </c>
      <c r="J4800" s="5">
        <f>VLOOKUP($G4800,'1. RAW DATA DUMP'!E:I,5,FALSE)</f>
        <v>1537.59</v>
      </c>
    </row>
    <row r="4801" spans="1:10">
      <c r="A4801" s="1"/>
      <c r="B4801" s="1">
        <v>28446</v>
      </c>
      <c r="C4801" s="1">
        <v>42565</v>
      </c>
      <c r="E4801" s="1">
        <v>42565</v>
      </c>
      <c r="G4801" s="4">
        <v>39255</v>
      </c>
      <c r="H4801" s="5">
        <f>VLOOKUP($G4801,'1. RAW DATA DUMP'!$A:$I,2,FALSE)</f>
        <v>480.89451374766401</v>
      </c>
      <c r="I4801" s="5">
        <f>VLOOKUP($G4801,'1. RAW DATA DUMP'!$A:$I,3,FALSE)</f>
        <v>100</v>
      </c>
      <c r="J4801" s="5">
        <f>VLOOKUP($G4801,'1. RAW DATA DUMP'!E:I,5,FALSE)</f>
        <v>1544.7</v>
      </c>
    </row>
    <row r="4802" spans="1:10">
      <c r="A4802" s="1"/>
      <c r="B4802" s="1">
        <v>28447</v>
      </c>
      <c r="C4802" s="1">
        <v>42566</v>
      </c>
      <c r="E4802" s="1">
        <v>42566</v>
      </c>
      <c r="G4802" s="4">
        <v>39254</v>
      </c>
      <c r="H4802" s="5">
        <f>VLOOKUP($G4802,'1. RAW DATA DUMP'!$A:$I,2,FALSE)</f>
        <v>483.50814576590898</v>
      </c>
      <c r="I4802" s="5">
        <f>VLOOKUP($G4802,'1. RAW DATA DUMP'!$A:$I,3,FALSE)</f>
        <v>100</v>
      </c>
      <c r="J4802" s="5">
        <f>VLOOKUP($G4802,'1. RAW DATA DUMP'!E:I,5,FALSE)</f>
        <v>1560.19</v>
      </c>
    </row>
    <row r="4803" spans="1:10">
      <c r="A4803" s="1"/>
      <c r="B4803" s="1">
        <v>28450</v>
      </c>
      <c r="C4803" s="1">
        <v>42569</v>
      </c>
      <c r="E4803" s="1">
        <v>42569</v>
      </c>
      <c r="G4803" s="4">
        <v>39253</v>
      </c>
      <c r="H4803" s="5">
        <f>VLOOKUP($G4803,'1. RAW DATA DUMP'!$A:$I,2,FALSE)</f>
        <v>482.166146376916</v>
      </c>
      <c r="I4803" s="5">
        <f>VLOOKUP($G4803,'1. RAW DATA DUMP'!$A:$I,3,FALSE)</f>
        <v>100</v>
      </c>
      <c r="J4803" s="5">
        <f>VLOOKUP($G4803,'1. RAW DATA DUMP'!E:I,5,FALSE)</f>
        <v>1551.3</v>
      </c>
    </row>
    <row r="4804" spans="1:10">
      <c r="A4804" s="1"/>
      <c r="B4804" s="1">
        <v>28451</v>
      </c>
      <c r="C4804" s="1">
        <v>42570</v>
      </c>
      <c r="E4804" s="1">
        <v>42570</v>
      </c>
      <c r="G4804" s="4">
        <v>39252</v>
      </c>
      <c r="H4804" s="5">
        <f>VLOOKUP($G4804,'1. RAW DATA DUMP'!$A:$I,2,FALSE)</f>
        <v>486.95446346820103</v>
      </c>
      <c r="I4804" s="5">
        <f>VLOOKUP($G4804,'1. RAW DATA DUMP'!$A:$I,3,FALSE)</f>
        <v>100</v>
      </c>
      <c r="J4804" s="5">
        <f>VLOOKUP($G4804,'1. RAW DATA DUMP'!E:I,5,FALSE)</f>
        <v>1573.65</v>
      </c>
    </row>
    <row r="4805" spans="1:10">
      <c r="A4805" s="1"/>
      <c r="B4805" s="1">
        <v>28452</v>
      </c>
      <c r="C4805" s="1">
        <v>42571</v>
      </c>
      <c r="E4805" s="1">
        <v>42571</v>
      </c>
      <c r="G4805" s="4">
        <v>39251</v>
      </c>
      <c r="H4805" s="5">
        <f>VLOOKUP($G4805,'1. RAW DATA DUMP'!$A:$I,2,FALSE)</f>
        <v>485.62703931572901</v>
      </c>
      <c r="I4805" s="5">
        <f>VLOOKUP($G4805,'1. RAW DATA DUMP'!$A:$I,3,FALSE)</f>
        <v>100</v>
      </c>
      <c r="J4805" s="5">
        <f>VLOOKUP($G4805,'1. RAW DATA DUMP'!E:I,5,FALSE)</f>
        <v>1570.61</v>
      </c>
    </row>
    <row r="4806" spans="1:10">
      <c r="A4806" s="1"/>
      <c r="B4806" s="1">
        <v>28453</v>
      </c>
      <c r="C4806" s="1">
        <v>42572</v>
      </c>
      <c r="E4806" s="1">
        <v>42572</v>
      </c>
      <c r="G4806" s="4">
        <v>39248</v>
      </c>
      <c r="H4806" s="5">
        <f>VLOOKUP($G4806,'1. RAW DATA DUMP'!$A:$I,2,FALSE)</f>
        <v>485.63430196084198</v>
      </c>
      <c r="I4806" s="5">
        <f>VLOOKUP($G4806,'1. RAW DATA DUMP'!$A:$I,3,FALSE)</f>
        <v>100</v>
      </c>
      <c r="J4806" s="5">
        <f>VLOOKUP($G4806,'1. RAW DATA DUMP'!E:I,5,FALSE)</f>
        <v>1572.38</v>
      </c>
    </row>
    <row r="4807" spans="1:10">
      <c r="A4807" s="1"/>
      <c r="B4807" s="1">
        <v>28454</v>
      </c>
      <c r="C4807" s="1">
        <v>42573</v>
      </c>
      <c r="E4807" s="1">
        <v>42573</v>
      </c>
      <c r="G4807" s="4">
        <v>39247</v>
      </c>
      <c r="H4807" s="5">
        <f>VLOOKUP($G4807,'1. RAW DATA DUMP'!$A:$I,2,FALSE)</f>
        <v>483.38926677682502</v>
      </c>
      <c r="I4807" s="5">
        <f>VLOOKUP($G4807,'1. RAW DATA DUMP'!$A:$I,3,FALSE)</f>
        <v>100</v>
      </c>
      <c r="J4807" s="5">
        <f>VLOOKUP($G4807,'1. RAW DATA DUMP'!E:I,5,FALSE)</f>
        <v>1564</v>
      </c>
    </row>
    <row r="4808" spans="1:10">
      <c r="A4808" s="1"/>
      <c r="B4808" s="1">
        <v>28457</v>
      </c>
      <c r="C4808" s="1">
        <v>42576</v>
      </c>
      <c r="E4808" s="1">
        <v>42576</v>
      </c>
      <c r="G4808" s="4">
        <v>39246</v>
      </c>
      <c r="H4808" s="5">
        <f>VLOOKUP($G4808,'1. RAW DATA DUMP'!$A:$I,2,FALSE)</f>
        <v>481.74623880739301</v>
      </c>
      <c r="I4808" s="5">
        <f>VLOOKUP($G4808,'1. RAW DATA DUMP'!$A:$I,3,FALSE)</f>
        <v>100</v>
      </c>
      <c r="J4808" s="5">
        <f>VLOOKUP($G4808,'1. RAW DATA DUMP'!E:I,5,FALSE)</f>
        <v>1554.51</v>
      </c>
    </row>
    <row r="4809" spans="1:10">
      <c r="A4809" s="1"/>
      <c r="B4809" s="1">
        <v>28458</v>
      </c>
      <c r="C4809" s="1">
        <v>42577</v>
      </c>
      <c r="E4809" s="1">
        <v>42577</v>
      </c>
      <c r="G4809" s="4">
        <v>39245</v>
      </c>
      <c r="H4809" s="5">
        <f>VLOOKUP($G4809,'1. RAW DATA DUMP'!$A:$I,2,FALSE)</f>
        <v>476.96561193176302</v>
      </c>
      <c r="I4809" s="5">
        <f>VLOOKUP($G4809,'1. RAW DATA DUMP'!$A:$I,3,FALSE)</f>
        <v>100</v>
      </c>
      <c r="J4809" s="5">
        <f>VLOOKUP($G4809,'1. RAW DATA DUMP'!E:I,5,FALSE)</f>
        <v>1531.43</v>
      </c>
    </row>
    <row r="4810" spans="1:10">
      <c r="A4810" s="1"/>
      <c r="B4810" s="1">
        <v>28459</v>
      </c>
      <c r="C4810" s="1">
        <v>42578</v>
      </c>
      <c r="E4810" s="1">
        <v>42578</v>
      </c>
      <c r="G4810" s="4">
        <v>39244</v>
      </c>
      <c r="H4810" s="5">
        <f>VLOOKUP($G4810,'1. RAW DATA DUMP'!$A:$I,2,FALSE)</f>
        <v>481.61271798673101</v>
      </c>
      <c r="I4810" s="5">
        <f>VLOOKUP($G4810,'1. RAW DATA DUMP'!$A:$I,3,FALSE)</f>
        <v>100</v>
      </c>
      <c r="J4810" s="5">
        <f>VLOOKUP($G4810,'1. RAW DATA DUMP'!E:I,5,FALSE)</f>
        <v>1549.39</v>
      </c>
    </row>
    <row r="4811" spans="1:10">
      <c r="A4811" s="1"/>
      <c r="B4811" s="1">
        <v>28460</v>
      </c>
      <c r="C4811" s="1">
        <v>42579</v>
      </c>
      <c r="E4811" s="1">
        <v>42579</v>
      </c>
      <c r="G4811" s="4">
        <v>39241</v>
      </c>
      <c r="H4811" s="5">
        <f>VLOOKUP($G4811,'1. RAW DATA DUMP'!$A:$I,2,FALSE)</f>
        <v>481.30297756190799</v>
      </c>
      <c r="I4811" s="5">
        <f>VLOOKUP($G4811,'1. RAW DATA DUMP'!$A:$I,3,FALSE)</f>
        <v>100</v>
      </c>
      <c r="J4811" s="5">
        <f>VLOOKUP($G4811,'1. RAW DATA DUMP'!E:I,5,FALSE)</f>
        <v>1546.82</v>
      </c>
    </row>
    <row r="4812" spans="1:10">
      <c r="A4812" s="1"/>
      <c r="B4812" s="1">
        <v>28461</v>
      </c>
      <c r="C4812" s="1">
        <v>42580</v>
      </c>
      <c r="E4812" s="1">
        <v>42580</v>
      </c>
      <c r="G4812" s="4">
        <v>39240</v>
      </c>
      <c r="H4812" s="5">
        <f>VLOOKUP($G4812,'1. RAW DATA DUMP'!$A:$I,2,FALSE)</f>
        <v>477.82041322910601</v>
      </c>
      <c r="I4812" s="5">
        <f>VLOOKUP($G4812,'1. RAW DATA DUMP'!$A:$I,3,FALSE)</f>
        <v>100</v>
      </c>
      <c r="J4812" s="5">
        <f>VLOOKUP($G4812,'1. RAW DATA DUMP'!E:I,5,FALSE)</f>
        <v>1527.59</v>
      </c>
    </row>
    <row r="4813" spans="1:10">
      <c r="A4813" s="1"/>
      <c r="B4813" s="1">
        <v>28464</v>
      </c>
      <c r="C4813" s="1">
        <v>42583</v>
      </c>
      <c r="E4813" s="1">
        <v>42583</v>
      </c>
      <c r="G4813" s="4">
        <v>39239</v>
      </c>
      <c r="H4813" s="5">
        <f>VLOOKUP($G4813,'1. RAW DATA DUMP'!$A:$I,2,FALSE)</f>
        <v>484.54064916421203</v>
      </c>
      <c r="I4813" s="5">
        <f>VLOOKUP($G4813,'1. RAW DATA DUMP'!$A:$I,3,FALSE)</f>
        <v>100</v>
      </c>
      <c r="J4813" s="5">
        <f>VLOOKUP($G4813,'1. RAW DATA DUMP'!E:I,5,FALSE)</f>
        <v>1555.54</v>
      </c>
    </row>
    <row r="4814" spans="1:10">
      <c r="A4814" s="1"/>
      <c r="B4814" s="1">
        <v>28465</v>
      </c>
      <c r="C4814" s="1">
        <v>42584</v>
      </c>
      <c r="E4814" s="1">
        <v>42584</v>
      </c>
      <c r="G4814" s="4">
        <v>39238</v>
      </c>
      <c r="H4814" s="5">
        <f>VLOOKUP($G4814,'1. RAW DATA DUMP'!$A:$I,2,FALSE)</f>
        <v>487.76358433968397</v>
      </c>
      <c r="I4814" s="5">
        <f>VLOOKUP($G4814,'1. RAW DATA DUMP'!$A:$I,3,FALSE)</f>
        <v>100</v>
      </c>
      <c r="J4814" s="5">
        <f>VLOOKUP($G4814,'1. RAW DATA DUMP'!E:I,5,FALSE)</f>
        <v>1573.23</v>
      </c>
    </row>
    <row r="4815" spans="1:10">
      <c r="A4815" s="1"/>
      <c r="B4815" s="1">
        <v>28466</v>
      </c>
      <c r="C4815" s="1">
        <v>42585</v>
      </c>
      <c r="E4815" s="1">
        <v>42585</v>
      </c>
      <c r="G4815" s="4">
        <v>39237</v>
      </c>
      <c r="H4815" s="5">
        <f>VLOOKUP($G4815,'1. RAW DATA DUMP'!$A:$I,2,FALSE)</f>
        <v>489.60498082410101</v>
      </c>
      <c r="I4815" s="5">
        <f>VLOOKUP($G4815,'1. RAW DATA DUMP'!$A:$I,3,FALSE)</f>
        <v>100</v>
      </c>
      <c r="J4815" s="5">
        <f>VLOOKUP($G4815,'1. RAW DATA DUMP'!E:I,5,FALSE)</f>
        <v>1579.9</v>
      </c>
    </row>
    <row r="4816" spans="1:10">
      <c r="A4816" s="1"/>
      <c r="B4816" s="1">
        <v>28467</v>
      </c>
      <c r="C4816" s="1">
        <v>42586</v>
      </c>
      <c r="E4816" s="1">
        <v>42586</v>
      </c>
      <c r="G4816" s="4">
        <v>39234</v>
      </c>
      <c r="H4816" s="5">
        <f>VLOOKUP($G4816,'1. RAW DATA DUMP'!$A:$I,2,FALSE)</f>
        <v>489.19702782422098</v>
      </c>
      <c r="I4816" s="5">
        <f>VLOOKUP($G4816,'1. RAW DATA DUMP'!$A:$I,3,FALSE)</f>
        <v>100</v>
      </c>
      <c r="J4816" s="5">
        <f>VLOOKUP($G4816,'1. RAW DATA DUMP'!E:I,5,FALSE)</f>
        <v>1579.13</v>
      </c>
    </row>
    <row r="4817" spans="1:10">
      <c r="A4817" s="1"/>
      <c r="B4817" s="1">
        <v>28468</v>
      </c>
      <c r="C4817" s="1">
        <v>42587</v>
      </c>
      <c r="E4817" s="1">
        <v>42587</v>
      </c>
      <c r="G4817" s="4">
        <v>39233</v>
      </c>
      <c r="H4817" s="5">
        <f>VLOOKUP($G4817,'1. RAW DATA DUMP'!$A:$I,2,FALSE)</f>
        <v>488.72778088446597</v>
      </c>
      <c r="I4817" s="5">
        <f>VLOOKUP($G4817,'1. RAW DATA DUMP'!$A:$I,3,FALSE)</f>
        <v>100</v>
      </c>
      <c r="J4817" s="5">
        <f>VLOOKUP($G4817,'1. RAW DATA DUMP'!E:I,5,FALSE)</f>
        <v>1572.46</v>
      </c>
    </row>
    <row r="4818" spans="1:10">
      <c r="A4818" s="1"/>
      <c r="B4818" s="1">
        <v>28471</v>
      </c>
      <c r="C4818" s="1">
        <v>42590</v>
      </c>
      <c r="E4818" s="1">
        <v>42590</v>
      </c>
      <c r="G4818" s="4">
        <v>39232</v>
      </c>
      <c r="H4818" s="5">
        <f>VLOOKUP($G4818,'1. RAW DATA DUMP'!$A:$I,2,FALSE)</f>
        <v>489.11165825741801</v>
      </c>
      <c r="I4818" s="5">
        <f>VLOOKUP($G4818,'1. RAW DATA DUMP'!$A:$I,3,FALSE)</f>
        <v>100</v>
      </c>
      <c r="J4818" s="5">
        <f>VLOOKUP($G4818,'1. RAW DATA DUMP'!E:I,5,FALSE)</f>
        <v>1573.49</v>
      </c>
    </row>
    <row r="4819" spans="1:10">
      <c r="A4819" s="1"/>
      <c r="B4819" s="1">
        <v>28472</v>
      </c>
      <c r="C4819" s="1">
        <v>42591</v>
      </c>
      <c r="E4819" s="1">
        <v>42591</v>
      </c>
      <c r="G4819" s="4">
        <v>39231</v>
      </c>
      <c r="H4819" s="5">
        <f>VLOOKUP($G4819,'1. RAW DATA DUMP'!$A:$I,2,FALSE)</f>
        <v>486.83813325360398</v>
      </c>
      <c r="I4819" s="5">
        <f>VLOOKUP($G4819,'1. RAW DATA DUMP'!$A:$I,3,FALSE)</f>
        <v>100</v>
      </c>
      <c r="J4819" s="5">
        <f>VLOOKUP($G4819,'1. RAW DATA DUMP'!E:I,5,FALSE)</f>
        <v>1561.69</v>
      </c>
    </row>
    <row r="4820" spans="1:10">
      <c r="A4820" s="1"/>
      <c r="B4820" s="1">
        <v>28473</v>
      </c>
      <c r="C4820" s="1">
        <v>42592</v>
      </c>
      <c r="E4820" s="1">
        <v>42592</v>
      </c>
      <c r="G4820" s="4">
        <v>39227</v>
      </c>
      <c r="H4820" s="5">
        <f>VLOOKUP($G4820,'1. RAW DATA DUMP'!$A:$I,2,FALSE)</f>
        <v>486.061155848954</v>
      </c>
      <c r="I4820" s="5">
        <f>VLOOKUP($G4820,'1. RAW DATA DUMP'!$A:$I,3,FALSE)</f>
        <v>100</v>
      </c>
      <c r="J4820" s="5">
        <f>VLOOKUP($G4820,'1. RAW DATA DUMP'!E:I,5,FALSE)</f>
        <v>1556.31</v>
      </c>
    </row>
    <row r="4821" spans="1:10">
      <c r="A4821" s="1"/>
      <c r="B4821" s="1">
        <v>28474</v>
      </c>
      <c r="C4821" s="1">
        <v>42593</v>
      </c>
      <c r="E4821" s="1">
        <v>42593</v>
      </c>
      <c r="G4821" s="4">
        <v>39226</v>
      </c>
      <c r="H4821" s="5">
        <f>VLOOKUP($G4821,'1. RAW DATA DUMP'!$A:$I,2,FALSE)</f>
        <v>484.99856359270501</v>
      </c>
      <c r="I4821" s="5">
        <f>VLOOKUP($G4821,'1. RAW DATA DUMP'!$A:$I,3,FALSE)</f>
        <v>100</v>
      </c>
      <c r="J4821" s="5">
        <f>VLOOKUP($G4821,'1. RAW DATA DUMP'!E:I,5,FALSE)</f>
        <v>1550.41</v>
      </c>
    </row>
    <row r="4822" spans="1:10">
      <c r="A4822" s="1"/>
      <c r="B4822" s="1">
        <v>28475</v>
      </c>
      <c r="C4822" s="1">
        <v>42594</v>
      </c>
      <c r="E4822" s="1">
        <v>42594</v>
      </c>
      <c r="G4822" s="4">
        <v>39225</v>
      </c>
      <c r="H4822" s="5">
        <f>VLOOKUP($G4822,'1. RAW DATA DUMP'!$A:$I,2,FALSE)</f>
        <v>487.76532791938001</v>
      </c>
      <c r="I4822" s="5">
        <f>VLOOKUP($G4822,'1. RAW DATA DUMP'!$A:$I,3,FALSE)</f>
        <v>100</v>
      </c>
      <c r="J4822" s="5">
        <f>VLOOKUP($G4822,'1. RAW DATA DUMP'!E:I,5,FALSE)</f>
        <v>1564.77</v>
      </c>
    </row>
    <row r="4823" spans="1:10">
      <c r="A4823" s="1"/>
      <c r="B4823" s="1">
        <v>28478</v>
      </c>
      <c r="C4823" s="1">
        <v>42597</v>
      </c>
      <c r="E4823" s="1">
        <v>42597</v>
      </c>
      <c r="G4823" s="4">
        <v>39224</v>
      </c>
      <c r="H4823" s="5">
        <f>VLOOKUP($G4823,'1. RAW DATA DUMP'!$A:$I,2,FALSE)</f>
        <v>488.01191428328099</v>
      </c>
      <c r="I4823" s="5">
        <f>VLOOKUP($G4823,'1. RAW DATA DUMP'!$A:$I,3,FALSE)</f>
        <v>100</v>
      </c>
      <c r="J4823" s="5">
        <f>VLOOKUP($G4823,'1. RAW DATA DUMP'!E:I,5,FALSE)</f>
        <v>1564.51</v>
      </c>
    </row>
    <row r="4824" spans="1:10">
      <c r="A4824" s="1"/>
      <c r="B4824" s="1">
        <v>28479</v>
      </c>
      <c r="C4824" s="1">
        <v>42598</v>
      </c>
      <c r="E4824" s="1">
        <v>42598</v>
      </c>
      <c r="G4824" s="4">
        <v>39223</v>
      </c>
      <c r="H4824" s="5">
        <f>VLOOKUP($G4824,'1. RAW DATA DUMP'!$A:$I,2,FALSE)</f>
        <v>489.03928153774899</v>
      </c>
      <c r="I4824" s="5">
        <f>VLOOKUP($G4824,'1. RAW DATA DUMP'!$A:$I,3,FALSE)</f>
        <v>100</v>
      </c>
      <c r="J4824" s="5">
        <f>VLOOKUP($G4824,'1. RAW DATA DUMP'!E:I,5,FALSE)</f>
        <v>1567.34</v>
      </c>
    </row>
    <row r="4825" spans="1:10">
      <c r="A4825" s="1"/>
      <c r="B4825" s="1">
        <v>28480</v>
      </c>
      <c r="C4825" s="1">
        <v>42599</v>
      </c>
      <c r="E4825" s="1">
        <v>42599</v>
      </c>
      <c r="G4825" s="4">
        <v>39220</v>
      </c>
      <c r="H4825" s="5">
        <f>VLOOKUP($G4825,'1. RAW DATA DUMP'!$A:$I,2,FALSE)</f>
        <v>488.89094104643402</v>
      </c>
      <c r="I4825" s="5">
        <f>VLOOKUP($G4825,'1. RAW DATA DUMP'!$A:$I,3,FALSE)</f>
        <v>100</v>
      </c>
      <c r="J4825" s="5">
        <f>VLOOKUP($G4825,'1. RAW DATA DUMP'!E:I,5,FALSE)</f>
        <v>1567.34</v>
      </c>
    </row>
    <row r="4826" spans="1:10">
      <c r="A4826" s="1"/>
      <c r="B4826" s="1">
        <v>28481</v>
      </c>
      <c r="C4826" s="1">
        <v>42600</v>
      </c>
      <c r="E4826" s="1">
        <v>42600</v>
      </c>
      <c r="G4826" s="4">
        <v>39219</v>
      </c>
      <c r="H4826" s="5">
        <f>VLOOKUP($G4826,'1. RAW DATA DUMP'!$A:$I,2,FALSE)</f>
        <v>486.88998810079198</v>
      </c>
      <c r="I4826" s="5">
        <f>VLOOKUP($G4826,'1. RAW DATA DUMP'!$A:$I,3,FALSE)</f>
        <v>100</v>
      </c>
      <c r="J4826" s="5">
        <f>VLOOKUP($G4826,'1. RAW DATA DUMP'!E:I,5,FALSE)</f>
        <v>1554.26</v>
      </c>
    </row>
    <row r="4827" spans="1:10">
      <c r="A4827" s="1"/>
      <c r="B4827" s="1">
        <v>28482</v>
      </c>
      <c r="C4827" s="1">
        <v>42601</v>
      </c>
      <c r="E4827" s="1">
        <v>42601</v>
      </c>
      <c r="G4827" s="4">
        <v>39218</v>
      </c>
      <c r="H4827" s="5">
        <f>VLOOKUP($G4827,'1. RAW DATA DUMP'!$A:$I,2,FALSE)</f>
        <v>488.02668400764099</v>
      </c>
      <c r="I4827" s="5">
        <f>VLOOKUP($G4827,'1. RAW DATA DUMP'!$A:$I,3,FALSE)</f>
        <v>100</v>
      </c>
      <c r="J4827" s="5">
        <f>VLOOKUP($G4827,'1. RAW DATA DUMP'!E:I,5,FALSE)</f>
        <v>1557.08</v>
      </c>
    </row>
    <row r="4828" spans="1:10">
      <c r="A4828" s="1"/>
      <c r="B4828" s="1">
        <v>28485</v>
      </c>
      <c r="C4828" s="1">
        <v>42604</v>
      </c>
      <c r="E4828" s="1">
        <v>42604</v>
      </c>
      <c r="G4828" s="4">
        <v>39217</v>
      </c>
      <c r="H4828" s="5">
        <f>VLOOKUP($G4828,'1. RAW DATA DUMP'!$A:$I,2,FALSE)</f>
        <v>486.14813580533701</v>
      </c>
      <c r="I4828" s="5">
        <f>VLOOKUP($G4828,'1. RAW DATA DUMP'!$A:$I,3,FALSE)</f>
        <v>100</v>
      </c>
      <c r="J4828" s="5">
        <f>VLOOKUP($G4828,'1. RAW DATA DUMP'!E:I,5,FALSE)</f>
        <v>1547.33</v>
      </c>
    </row>
    <row r="4829" spans="1:10">
      <c r="A4829" s="1"/>
      <c r="B4829" s="1">
        <v>28486</v>
      </c>
      <c r="C4829" s="1">
        <v>42605</v>
      </c>
      <c r="E4829" s="1">
        <v>42605</v>
      </c>
      <c r="G4829" s="4">
        <v>39216</v>
      </c>
      <c r="H4829" s="5">
        <f>VLOOKUP($G4829,'1. RAW DATA DUMP'!$A:$I,2,FALSE)</f>
        <v>486.45782628386701</v>
      </c>
      <c r="I4829" s="5">
        <f>VLOOKUP($G4829,'1. RAW DATA DUMP'!$A:$I,3,FALSE)</f>
        <v>100</v>
      </c>
      <c r="J4829" s="5">
        <f>VLOOKUP($G4829,'1. RAW DATA DUMP'!E:I,5,FALSE)</f>
        <v>1547.59</v>
      </c>
    </row>
    <row r="4830" spans="1:10">
      <c r="A4830" s="1"/>
      <c r="B4830" s="1">
        <v>28487</v>
      </c>
      <c r="C4830" s="1">
        <v>42606</v>
      </c>
      <c r="E4830" s="1">
        <v>42606</v>
      </c>
      <c r="G4830" s="4">
        <v>39213</v>
      </c>
      <c r="H4830" s="5">
        <f>VLOOKUP($G4830,'1. RAW DATA DUMP'!$A:$I,2,FALSE)</f>
        <v>487.37202810250801</v>
      </c>
      <c r="I4830" s="5">
        <f>VLOOKUP($G4830,'1. RAW DATA DUMP'!$A:$I,3,FALSE)</f>
        <v>100</v>
      </c>
      <c r="J4830" s="5">
        <f>VLOOKUP($G4830,'1. RAW DATA DUMP'!E:I,5,FALSE)</f>
        <v>1551.18</v>
      </c>
    </row>
    <row r="4831" spans="1:10">
      <c r="A4831" s="1"/>
      <c r="B4831" s="1">
        <v>28488</v>
      </c>
      <c r="C4831" s="1">
        <v>42607</v>
      </c>
      <c r="E4831" s="1">
        <v>42607</v>
      </c>
      <c r="G4831" s="4">
        <v>39212</v>
      </c>
      <c r="H4831" s="5">
        <f>VLOOKUP($G4831,'1. RAW DATA DUMP'!$A:$I,2,FALSE)</f>
        <v>485.10039651726998</v>
      </c>
      <c r="I4831" s="5">
        <f>VLOOKUP($G4831,'1. RAW DATA DUMP'!$A:$I,3,FALSE)</f>
        <v>100</v>
      </c>
      <c r="J4831" s="5">
        <f>VLOOKUP($G4831,'1. RAW DATA DUMP'!E:I,5,FALSE)</f>
        <v>1537.85</v>
      </c>
    </row>
    <row r="4832" spans="1:10">
      <c r="A4832" s="1"/>
      <c r="B4832" s="1">
        <v>28489</v>
      </c>
      <c r="C4832" s="1">
        <v>42608</v>
      </c>
      <c r="E4832" s="1">
        <v>42608</v>
      </c>
      <c r="G4832" s="4">
        <v>39211</v>
      </c>
      <c r="H4832" s="5">
        <f>VLOOKUP($G4832,'1. RAW DATA DUMP'!$A:$I,2,FALSE)</f>
        <v>487.97653944261998</v>
      </c>
      <c r="I4832" s="5">
        <f>VLOOKUP($G4832,'1. RAW DATA DUMP'!$A:$I,3,FALSE)</f>
        <v>100</v>
      </c>
      <c r="J4832" s="5">
        <f>VLOOKUP($G4832,'1. RAW DATA DUMP'!E:I,5,FALSE)</f>
        <v>1554.51</v>
      </c>
    </row>
    <row r="4833" spans="1:10">
      <c r="A4833" s="1"/>
      <c r="B4833" s="1">
        <v>28492</v>
      </c>
      <c r="C4833" s="1">
        <v>42611</v>
      </c>
      <c r="E4833" s="1">
        <v>42611</v>
      </c>
      <c r="G4833" s="4">
        <v>39210</v>
      </c>
      <c r="H4833" s="5">
        <f>VLOOKUP($G4833,'1. RAW DATA DUMP'!$A:$I,2,FALSE)</f>
        <v>487.89121982210997</v>
      </c>
      <c r="I4833" s="5">
        <f>VLOOKUP($G4833,'1. RAW DATA DUMP'!$A:$I,3,FALSE)</f>
        <v>100</v>
      </c>
      <c r="J4833" s="5">
        <f>VLOOKUP($G4833,'1. RAW DATA DUMP'!E:I,5,FALSE)</f>
        <v>1551.18</v>
      </c>
    </row>
    <row r="4834" spans="1:10">
      <c r="A4834" s="1"/>
      <c r="B4834" s="1">
        <v>28493</v>
      </c>
      <c r="C4834" s="1">
        <v>42612</v>
      </c>
      <c r="E4834" s="1">
        <v>42612</v>
      </c>
      <c r="G4834" s="4">
        <v>39209</v>
      </c>
      <c r="H4834" s="5">
        <f>VLOOKUP($G4834,'1. RAW DATA DUMP'!$A:$I,2,FALSE)</f>
        <v>488.21202637796301</v>
      </c>
      <c r="I4834" s="5">
        <f>VLOOKUP($G4834,'1. RAW DATA DUMP'!$A:$I,3,FALSE)</f>
        <v>100</v>
      </c>
      <c r="J4834" s="5">
        <f>VLOOKUP($G4834,'1. RAW DATA DUMP'!E:I,5,FALSE)</f>
        <v>1553.23</v>
      </c>
    </row>
    <row r="4835" spans="1:10">
      <c r="A4835" s="1"/>
      <c r="B4835" s="1">
        <v>28494</v>
      </c>
      <c r="C4835" s="1">
        <v>42613</v>
      </c>
      <c r="E4835" s="1">
        <v>42613</v>
      </c>
      <c r="G4835" s="4">
        <v>39206</v>
      </c>
      <c r="H4835" s="5">
        <f>VLOOKUP($G4835,'1. RAW DATA DUMP'!$A:$I,2,FALSE)</f>
        <v>488.21202637796301</v>
      </c>
      <c r="I4835" s="5">
        <f>VLOOKUP($G4835,'1. RAW DATA DUMP'!$A:$I,3,FALSE)</f>
        <v>100</v>
      </c>
      <c r="J4835" s="5">
        <f>VLOOKUP($G4835,'1. RAW DATA DUMP'!E:I,5,FALSE)</f>
        <v>1553.23</v>
      </c>
    </row>
    <row r="4836" spans="1:10">
      <c r="A4836" s="1"/>
      <c r="B4836" s="1">
        <v>28495</v>
      </c>
      <c r="C4836" s="1">
        <v>42614</v>
      </c>
      <c r="E4836" s="1">
        <v>42614</v>
      </c>
      <c r="G4836" s="4">
        <v>39205</v>
      </c>
      <c r="H4836" s="5">
        <f>VLOOKUP($G4836,'1. RAW DATA DUMP'!$A:$I,2,FALSE)</f>
        <v>486.54498937665898</v>
      </c>
      <c r="I4836" s="5">
        <f>VLOOKUP($G4836,'1. RAW DATA DUMP'!$A:$I,3,FALSE)</f>
        <v>100</v>
      </c>
      <c r="J4836" s="5">
        <f>VLOOKUP($G4836,'1. RAW DATA DUMP'!E:I,5,FALSE)</f>
        <v>1547.08</v>
      </c>
    </row>
    <row r="4837" spans="1:10">
      <c r="A4837" s="1"/>
      <c r="B4837" s="1">
        <v>28496</v>
      </c>
      <c r="C4837" s="1">
        <v>42615</v>
      </c>
      <c r="E4837" s="1">
        <v>42615</v>
      </c>
      <c r="G4837" s="4">
        <v>39204</v>
      </c>
      <c r="H4837" s="5">
        <f>VLOOKUP($G4837,'1. RAW DATA DUMP'!$A:$I,2,FALSE)</f>
        <v>485.48236382288098</v>
      </c>
      <c r="I4837" s="5">
        <f>VLOOKUP($G4837,'1. RAW DATA DUMP'!$A:$I,3,FALSE)</f>
        <v>100</v>
      </c>
      <c r="J4837" s="5">
        <f>VLOOKUP($G4837,'1. RAW DATA DUMP'!E:I,5,FALSE)</f>
        <v>1539.64</v>
      </c>
    </row>
    <row r="4838" spans="1:10">
      <c r="A4838" s="1"/>
      <c r="B4838" s="1">
        <v>28499</v>
      </c>
      <c r="C4838" s="1">
        <v>42619</v>
      </c>
      <c r="E4838" s="1">
        <v>42619</v>
      </c>
      <c r="G4838" s="4">
        <v>39203</v>
      </c>
      <c r="H4838" s="5">
        <f>VLOOKUP($G4838,'1. RAW DATA DUMP'!$A:$I,2,FALSE)</f>
        <v>483.96361736659799</v>
      </c>
      <c r="I4838" s="5">
        <f>VLOOKUP($G4838,'1. RAW DATA DUMP'!$A:$I,3,FALSE)</f>
        <v>100</v>
      </c>
      <c r="J4838" s="5">
        <f>VLOOKUP($G4838,'1. RAW DATA DUMP'!E:I,5,FALSE)</f>
        <v>1531.18</v>
      </c>
    </row>
    <row r="4839" spans="1:10">
      <c r="A4839" s="1"/>
      <c r="B4839" s="1">
        <v>28500</v>
      </c>
      <c r="C4839" s="1">
        <v>42620</v>
      </c>
      <c r="E4839" s="1">
        <v>42620</v>
      </c>
      <c r="G4839" s="4">
        <v>39202</v>
      </c>
      <c r="H4839" s="5">
        <f>VLOOKUP($G4839,'1. RAW DATA DUMP'!$A:$I,2,FALSE)</f>
        <v>483.308994758994</v>
      </c>
      <c r="I4839" s="5">
        <f>VLOOKUP($G4839,'1. RAW DATA DUMP'!$A:$I,3,FALSE)</f>
        <v>100</v>
      </c>
      <c r="J4839" s="5">
        <f>VLOOKUP($G4839,'1. RAW DATA DUMP'!E:I,5,FALSE)</f>
        <v>1526.82</v>
      </c>
    </row>
    <row r="4840" spans="1:10">
      <c r="A4840" s="1"/>
      <c r="B4840" s="1">
        <v>28501</v>
      </c>
      <c r="C4840" s="1">
        <v>42621</v>
      </c>
      <c r="E4840" s="1">
        <v>42621</v>
      </c>
      <c r="G4840" s="4">
        <v>39199</v>
      </c>
      <c r="H4840" s="5">
        <f>VLOOKUP($G4840,'1. RAW DATA DUMP'!$A:$I,2,FALSE)</f>
        <v>485.12453873925699</v>
      </c>
      <c r="I4840" s="5">
        <f>VLOOKUP($G4840,'1. RAW DATA DUMP'!$A:$I,3,FALSE)</f>
        <v>100</v>
      </c>
      <c r="J4840" s="5">
        <f>VLOOKUP($G4840,'1. RAW DATA DUMP'!E:I,5,FALSE)</f>
        <v>1540.67</v>
      </c>
    </row>
    <row r="4841" spans="1:10">
      <c r="A4841" s="1"/>
      <c r="B4841" s="1">
        <v>28502</v>
      </c>
      <c r="C4841" s="1">
        <v>42622</v>
      </c>
      <c r="E4841" s="1">
        <v>42622</v>
      </c>
      <c r="G4841" s="4">
        <v>39198</v>
      </c>
      <c r="H4841" s="5">
        <f>VLOOKUP($G4841,'1. RAW DATA DUMP'!$A:$I,2,FALSE)</f>
        <v>485.38415124782301</v>
      </c>
      <c r="I4841" s="5">
        <f>VLOOKUP($G4841,'1. RAW DATA DUMP'!$A:$I,3,FALSE)</f>
        <v>100</v>
      </c>
      <c r="J4841" s="5">
        <f>VLOOKUP($G4841,'1. RAW DATA DUMP'!E:I,5,FALSE)</f>
        <v>1541.44</v>
      </c>
    </row>
    <row r="4842" spans="1:10">
      <c r="A4842" s="1"/>
      <c r="B4842" s="1">
        <v>28503</v>
      </c>
      <c r="C4842" s="1">
        <v>42625</v>
      </c>
      <c r="E4842" s="1">
        <v>42625</v>
      </c>
      <c r="G4842" s="4">
        <v>39197</v>
      </c>
      <c r="H4842" s="5">
        <f>VLOOKUP($G4842,'1. RAW DATA DUMP'!$A:$I,2,FALSE)</f>
        <v>485.43226920415202</v>
      </c>
      <c r="I4842" s="5">
        <f>VLOOKUP($G4842,'1. RAW DATA DUMP'!$A:$I,3,FALSE)</f>
        <v>100</v>
      </c>
      <c r="J4842" s="5">
        <f>VLOOKUP($G4842,'1. RAW DATA DUMP'!E:I,5,FALSE)</f>
        <v>1539.38</v>
      </c>
    </row>
    <row r="4843" spans="1:10">
      <c r="A4843" s="1"/>
      <c r="B4843" s="1">
        <v>28506</v>
      </c>
      <c r="C4843" s="1">
        <v>42626</v>
      </c>
      <c r="E4843" s="1">
        <v>42626</v>
      </c>
      <c r="G4843" s="4">
        <v>39196</v>
      </c>
      <c r="H4843" s="5">
        <f>VLOOKUP($G4843,'1. RAW DATA DUMP'!$A:$I,2,FALSE)</f>
        <v>483.308994758994</v>
      </c>
      <c r="I4843" s="5">
        <f>VLOOKUP($G4843,'1. RAW DATA DUMP'!$A:$I,3,FALSE)</f>
        <v>100</v>
      </c>
      <c r="J4843" s="5">
        <f>VLOOKUP($G4843,'1. RAW DATA DUMP'!E:I,5,FALSE)</f>
        <v>1526.82</v>
      </c>
    </row>
    <row r="4844" spans="1:10">
      <c r="A4844" s="1"/>
      <c r="B4844" s="1">
        <v>28507</v>
      </c>
      <c r="C4844" s="1">
        <v>42627</v>
      </c>
      <c r="E4844" s="1">
        <v>42627</v>
      </c>
      <c r="G4844" s="4">
        <v>39195</v>
      </c>
      <c r="H4844" s="5">
        <f>VLOOKUP($G4844,'1. RAW DATA DUMP'!$A:$I,2,FALSE)</f>
        <v>482.88804891197799</v>
      </c>
      <c r="I4844" s="5">
        <f>VLOOKUP($G4844,'1. RAW DATA DUMP'!$A:$I,3,FALSE)</f>
        <v>100</v>
      </c>
      <c r="J4844" s="5">
        <f>VLOOKUP($G4844,'1. RAW DATA DUMP'!E:I,5,FALSE)</f>
        <v>1526.56</v>
      </c>
    </row>
    <row r="4845" spans="1:10">
      <c r="A4845" s="1"/>
      <c r="B4845" s="1">
        <v>28508</v>
      </c>
      <c r="C4845" s="1">
        <v>42628</v>
      </c>
      <c r="E4845" s="1">
        <v>42628</v>
      </c>
      <c r="G4845" s="4">
        <v>39192</v>
      </c>
      <c r="H4845" s="5">
        <f>VLOOKUP($G4845,'1. RAW DATA DUMP'!$A:$I,2,FALSE)</f>
        <v>483.603848918106</v>
      </c>
      <c r="I4845" s="5">
        <f>VLOOKUP($G4845,'1. RAW DATA DUMP'!$A:$I,3,FALSE)</f>
        <v>100</v>
      </c>
      <c r="J4845" s="5">
        <f>VLOOKUP($G4845,'1. RAW DATA DUMP'!E:I,5,FALSE)</f>
        <v>1531.43</v>
      </c>
    </row>
    <row r="4846" spans="1:10">
      <c r="A4846" s="1"/>
      <c r="B4846" s="1">
        <v>28509</v>
      </c>
      <c r="C4846" s="1">
        <v>42629</v>
      </c>
      <c r="E4846" s="1">
        <v>42629</v>
      </c>
      <c r="G4846" s="4">
        <v>39191</v>
      </c>
      <c r="H4846" s="5">
        <f>VLOOKUP($G4846,'1. RAW DATA DUMP'!$A:$I,2,FALSE)</f>
        <v>481.08563096896597</v>
      </c>
      <c r="I4846" s="5">
        <f>VLOOKUP($G4846,'1. RAW DATA DUMP'!$A:$I,3,FALSE)</f>
        <v>100</v>
      </c>
      <c r="J4846" s="5">
        <f>VLOOKUP($G4846,'1. RAW DATA DUMP'!E:I,5,FALSE)</f>
        <v>1518.36</v>
      </c>
    </row>
    <row r="4847" spans="1:10">
      <c r="A4847" s="1"/>
      <c r="B4847" s="1">
        <v>28510</v>
      </c>
      <c r="C4847" s="1">
        <v>42632</v>
      </c>
      <c r="E4847" s="1">
        <v>42632</v>
      </c>
      <c r="G4847" s="4">
        <v>39190</v>
      </c>
      <c r="H4847" s="5">
        <f>VLOOKUP($G4847,'1. RAW DATA DUMP'!$A:$I,2,FALSE)</f>
        <v>481.15980121462297</v>
      </c>
      <c r="I4847" s="5">
        <f>VLOOKUP($G4847,'1. RAW DATA DUMP'!$A:$I,3,FALSE)</f>
        <v>100</v>
      </c>
      <c r="J4847" s="5">
        <f>VLOOKUP($G4847,'1. RAW DATA DUMP'!E:I,5,FALSE)</f>
        <v>1518.36</v>
      </c>
    </row>
    <row r="4848" spans="1:10">
      <c r="A4848" s="1"/>
      <c r="B4848" s="1">
        <v>28513</v>
      </c>
      <c r="C4848" s="1">
        <v>42633</v>
      </c>
      <c r="E4848" s="1">
        <v>42633</v>
      </c>
      <c r="G4848" s="4">
        <v>39189</v>
      </c>
      <c r="H4848" s="5">
        <f>VLOOKUP($G4848,'1. RAW DATA DUMP'!$A:$I,2,FALSE)</f>
        <v>480.50331848597199</v>
      </c>
      <c r="I4848" s="5">
        <f>VLOOKUP($G4848,'1. RAW DATA DUMP'!$A:$I,3,FALSE)</f>
        <v>100</v>
      </c>
      <c r="J4848" s="5">
        <f>VLOOKUP($G4848,'1. RAW DATA DUMP'!E:I,5,FALSE)</f>
        <v>1517.07</v>
      </c>
    </row>
    <row r="4849" spans="1:10">
      <c r="A4849" s="1"/>
      <c r="B4849" s="1">
        <v>28514</v>
      </c>
      <c r="C4849" s="1">
        <v>42634</v>
      </c>
      <c r="E4849" s="1">
        <v>42634</v>
      </c>
      <c r="G4849" s="4">
        <v>39188</v>
      </c>
      <c r="H4849" s="5">
        <f>VLOOKUP($G4849,'1. RAW DATA DUMP'!$A:$I,2,FALSE)</f>
        <v>479.21826543904302</v>
      </c>
      <c r="I4849" s="5">
        <f>VLOOKUP($G4849,'1. RAW DATA DUMP'!$A:$I,3,FALSE)</f>
        <v>100</v>
      </c>
      <c r="J4849" s="5">
        <f>VLOOKUP($G4849,'1. RAW DATA DUMP'!E:I,5,FALSE)</f>
        <v>1513.48</v>
      </c>
    </row>
    <row r="4850" spans="1:10">
      <c r="A4850" s="1"/>
      <c r="B4850" s="1">
        <v>28515</v>
      </c>
      <c r="C4850" s="1">
        <v>42635</v>
      </c>
      <c r="E4850" s="1">
        <v>42635</v>
      </c>
      <c r="G4850" s="4">
        <v>39185</v>
      </c>
      <c r="H4850" s="5">
        <f>VLOOKUP($G4850,'1. RAW DATA DUMP'!$A:$I,2,FALSE)</f>
        <v>476.14373734994399</v>
      </c>
      <c r="I4850" s="5">
        <f>VLOOKUP($G4850,'1. RAW DATA DUMP'!$A:$I,3,FALSE)</f>
        <v>100</v>
      </c>
      <c r="J4850" s="5">
        <f>VLOOKUP($G4850,'1. RAW DATA DUMP'!E:I,5,FALSE)</f>
        <v>1498.87</v>
      </c>
    </row>
    <row r="4851" spans="1:10">
      <c r="A4851" s="1"/>
      <c r="B4851" s="1">
        <v>28516</v>
      </c>
      <c r="C4851" s="1">
        <v>42636</v>
      </c>
      <c r="E4851" s="1">
        <v>42636</v>
      </c>
      <c r="G4851" s="4">
        <v>39184</v>
      </c>
      <c r="H4851" s="5">
        <f>VLOOKUP($G4851,'1. RAW DATA DUMP'!$A:$I,2,FALSE)</f>
        <v>475.30365583066703</v>
      </c>
      <c r="I4851" s="5">
        <f>VLOOKUP($G4851,'1. RAW DATA DUMP'!$A:$I,3,FALSE)</f>
        <v>100</v>
      </c>
      <c r="J4851" s="5">
        <f>VLOOKUP($G4851,'1. RAW DATA DUMP'!E:I,5,FALSE)</f>
        <v>1492.97</v>
      </c>
    </row>
    <row r="4852" spans="1:10">
      <c r="A4852" s="1"/>
      <c r="B4852" s="1">
        <v>28517</v>
      </c>
      <c r="C4852" s="1">
        <v>42639</v>
      </c>
      <c r="E4852" s="1">
        <v>42639</v>
      </c>
      <c r="G4852" s="4">
        <v>39183</v>
      </c>
      <c r="H4852" s="5">
        <f>VLOOKUP($G4852,'1. RAW DATA DUMP'!$A:$I,2,FALSE)</f>
        <v>473.92027366732901</v>
      </c>
      <c r="I4852" s="5">
        <f>VLOOKUP($G4852,'1. RAW DATA DUMP'!$A:$I,3,FALSE)</f>
        <v>100</v>
      </c>
      <c r="J4852" s="5">
        <f>VLOOKUP($G4852,'1. RAW DATA DUMP'!E:I,5,FALSE)</f>
        <v>1485.79</v>
      </c>
    </row>
    <row r="4853" spans="1:10">
      <c r="A4853" s="1"/>
      <c r="B4853" s="1">
        <v>28520</v>
      </c>
      <c r="C4853" s="1">
        <v>42640</v>
      </c>
      <c r="E4853" s="1">
        <v>42640</v>
      </c>
      <c r="G4853" s="4">
        <v>39182</v>
      </c>
      <c r="H4853" s="5">
        <f>VLOOKUP($G4853,'1. RAW DATA DUMP'!$A:$I,2,FALSE)</f>
        <v>475.587343966162</v>
      </c>
      <c r="I4853" s="5">
        <f>VLOOKUP($G4853,'1. RAW DATA DUMP'!$A:$I,3,FALSE)</f>
        <v>100</v>
      </c>
      <c r="J4853" s="5">
        <f>VLOOKUP($G4853,'1. RAW DATA DUMP'!E:I,5,FALSE)</f>
        <v>1493.48</v>
      </c>
    </row>
    <row r="4854" spans="1:10">
      <c r="A4854" s="1"/>
      <c r="B4854" s="1">
        <v>28521</v>
      </c>
      <c r="C4854" s="1">
        <v>42641</v>
      </c>
      <c r="E4854" s="1">
        <v>42641</v>
      </c>
      <c r="G4854" s="4">
        <v>39181</v>
      </c>
      <c r="H4854" s="5">
        <f>VLOOKUP($G4854,'1. RAW DATA DUMP'!$A:$I,2,FALSE)</f>
        <v>475.03103382620202</v>
      </c>
      <c r="I4854" s="5">
        <f>VLOOKUP($G4854,'1. RAW DATA DUMP'!$A:$I,3,FALSE)</f>
        <v>100</v>
      </c>
      <c r="J4854" s="5">
        <f>VLOOKUP($G4854,'1. RAW DATA DUMP'!E:I,5,FALSE)</f>
        <v>1491.94</v>
      </c>
    </row>
    <row r="4855" spans="1:10">
      <c r="A4855" s="1"/>
      <c r="B4855" s="1">
        <v>28522</v>
      </c>
      <c r="C4855" s="1">
        <v>42642</v>
      </c>
      <c r="E4855" s="1">
        <v>42642</v>
      </c>
      <c r="G4855" s="4">
        <v>39178</v>
      </c>
      <c r="H4855" s="5">
        <f>VLOOKUP($G4855,'1. RAW DATA DUMP'!$A:$I,2,FALSE)</f>
        <v>474.61198139776201</v>
      </c>
      <c r="I4855" s="5">
        <f>VLOOKUP($G4855,'1. RAW DATA DUMP'!$A:$I,3,FALSE)</f>
        <v>100</v>
      </c>
      <c r="J4855" s="5">
        <f>VLOOKUP($G4855,'1. RAW DATA DUMP'!E:I,5,FALSE)</f>
        <v>1490.15</v>
      </c>
    </row>
    <row r="4856" spans="1:10">
      <c r="A4856" s="1"/>
      <c r="B4856" s="1">
        <v>28523</v>
      </c>
      <c r="C4856" s="1">
        <v>42643</v>
      </c>
      <c r="E4856" s="1">
        <v>42643</v>
      </c>
      <c r="G4856" s="4">
        <v>39177</v>
      </c>
      <c r="H4856" s="5">
        <f>VLOOKUP($G4856,'1. RAW DATA DUMP'!$A:$I,2,FALSE)</f>
        <v>475.57619459130899</v>
      </c>
      <c r="I4856" s="5">
        <f>VLOOKUP($G4856,'1. RAW DATA DUMP'!$A:$I,3,FALSE)</f>
        <v>100</v>
      </c>
      <c r="J4856" s="5">
        <f>VLOOKUP($G4856,'1. RAW DATA DUMP'!E:I,5,FALSE)</f>
        <v>1490.15</v>
      </c>
    </row>
    <row r="4857" spans="1:10">
      <c r="A4857" s="1"/>
      <c r="B4857" s="1">
        <v>28524</v>
      </c>
      <c r="C4857" s="1">
        <v>42646</v>
      </c>
      <c r="E4857" s="1">
        <v>42646</v>
      </c>
      <c r="G4857" s="4">
        <v>39176</v>
      </c>
      <c r="H4857" s="5">
        <f>VLOOKUP($G4857,'1. RAW DATA DUMP'!$A:$I,2,FALSE)</f>
        <v>475.03282735219102</v>
      </c>
      <c r="I4857" s="5">
        <f>VLOOKUP($G4857,'1. RAW DATA DUMP'!$A:$I,3,FALSE)</f>
        <v>100</v>
      </c>
      <c r="J4857" s="5">
        <f>VLOOKUP($G4857,'1. RAW DATA DUMP'!E:I,5,FALSE)</f>
        <v>1485.79</v>
      </c>
    </row>
    <row r="4858" spans="1:10">
      <c r="A4858" s="1"/>
      <c r="B4858" s="1">
        <v>28527</v>
      </c>
      <c r="C4858" s="1">
        <v>42647</v>
      </c>
      <c r="E4858" s="1">
        <v>42647</v>
      </c>
      <c r="G4858" s="4">
        <v>39175</v>
      </c>
      <c r="H4858" s="5">
        <f>VLOOKUP($G4858,'1. RAW DATA DUMP'!$A:$I,2,FALSE)</f>
        <v>474.563696953788</v>
      </c>
      <c r="I4858" s="5">
        <f>VLOOKUP($G4858,'1. RAW DATA DUMP'!$A:$I,3,FALSE)</f>
        <v>100</v>
      </c>
      <c r="J4858" s="5">
        <f>VLOOKUP($G4858,'1. RAW DATA DUMP'!E:I,5,FALSE)</f>
        <v>1484.51</v>
      </c>
    </row>
    <row r="4859" spans="1:10">
      <c r="A4859" s="1"/>
      <c r="B4859" s="1">
        <v>28528</v>
      </c>
      <c r="C4859" s="1">
        <v>42648</v>
      </c>
      <c r="E4859" s="1">
        <v>42648</v>
      </c>
      <c r="G4859" s="4">
        <v>39174</v>
      </c>
      <c r="H4859" s="5">
        <f>VLOOKUP($G4859,'1. RAW DATA DUMP'!$A:$I,2,FALSE)</f>
        <v>472.09361360974299</v>
      </c>
      <c r="I4859" s="5">
        <f>VLOOKUP($G4859,'1. RAW DATA DUMP'!$A:$I,3,FALSE)</f>
        <v>100</v>
      </c>
      <c r="J4859" s="5">
        <f>VLOOKUP($G4859,'1. RAW DATA DUMP'!E:I,5,FALSE)</f>
        <v>1470.15</v>
      </c>
    </row>
    <row r="4860" spans="1:10">
      <c r="A4860" s="1"/>
      <c r="B4860" s="1">
        <v>28529</v>
      </c>
      <c r="C4860" s="1">
        <v>42649</v>
      </c>
      <c r="E4860" s="1">
        <v>42649</v>
      </c>
      <c r="G4860" s="4">
        <v>39171</v>
      </c>
      <c r="H4860" s="5">
        <f>VLOOKUP($G4860,'1. RAW DATA DUMP'!$A:$I,2,FALSE)</f>
        <v>471.62573603349102</v>
      </c>
      <c r="I4860" s="5">
        <f>VLOOKUP($G4860,'1. RAW DATA DUMP'!$A:$I,3,FALSE)</f>
        <v>100</v>
      </c>
      <c r="J4860" s="5">
        <f>VLOOKUP($G4860,'1. RAW DATA DUMP'!E:I,5,FALSE)</f>
        <v>1468.1</v>
      </c>
    </row>
    <row r="4861" spans="1:10">
      <c r="A4861" s="1"/>
      <c r="B4861" s="1">
        <v>28530</v>
      </c>
      <c r="C4861" s="1">
        <v>42650</v>
      </c>
      <c r="E4861" s="1">
        <v>42650</v>
      </c>
      <c r="G4861" s="4">
        <v>39170</v>
      </c>
      <c r="H4861" s="5">
        <f>VLOOKUP($G4861,'1. RAW DATA DUMP'!$A:$I,2,FALSE)</f>
        <v>471.89769254134001</v>
      </c>
      <c r="I4861" s="5">
        <f>VLOOKUP($G4861,'1. RAW DATA DUMP'!$A:$I,3,FALSE)</f>
        <v>100</v>
      </c>
      <c r="J4861" s="5">
        <f>VLOOKUP($G4861,'1. RAW DATA DUMP'!E:I,5,FALSE)</f>
        <v>1468.35</v>
      </c>
    </row>
    <row r="4862" spans="1:10">
      <c r="A4862" s="1"/>
      <c r="B4862" s="1">
        <v>28531</v>
      </c>
      <c r="C4862" s="1">
        <v>42653</v>
      </c>
      <c r="E4862" s="1">
        <v>42653</v>
      </c>
      <c r="G4862" s="4">
        <v>39169</v>
      </c>
      <c r="H4862" s="5">
        <f>VLOOKUP($G4862,'1. RAW DATA DUMP'!$A:$I,2,FALSE)</f>
        <v>471.728487132564</v>
      </c>
      <c r="I4862" s="5">
        <f>VLOOKUP($G4862,'1. RAW DATA DUMP'!$A:$I,3,FALSE)</f>
        <v>100</v>
      </c>
      <c r="J4862" s="5">
        <f>VLOOKUP($G4862,'1. RAW DATA DUMP'!E:I,5,FALSE)</f>
        <v>1466.3</v>
      </c>
    </row>
    <row r="4863" spans="1:10">
      <c r="A4863" s="1"/>
      <c r="B4863" s="1">
        <v>28534</v>
      </c>
      <c r="C4863" s="1">
        <v>42654</v>
      </c>
      <c r="E4863" s="1">
        <v>42654</v>
      </c>
      <c r="G4863" s="4">
        <v>39168</v>
      </c>
      <c r="H4863" s="5">
        <f>VLOOKUP($G4863,'1. RAW DATA DUMP'!$A:$I,2,FALSE)</f>
        <v>473.92943264024899</v>
      </c>
      <c r="I4863" s="5">
        <f>VLOOKUP($G4863,'1. RAW DATA DUMP'!$A:$I,3,FALSE)</f>
        <v>100</v>
      </c>
      <c r="J4863" s="5">
        <f>VLOOKUP($G4863,'1. RAW DATA DUMP'!E:I,5,FALSE)</f>
        <v>1477.58</v>
      </c>
    </row>
    <row r="4864" spans="1:10">
      <c r="A4864" s="1"/>
      <c r="B4864" s="1">
        <v>28535</v>
      </c>
      <c r="C4864" s="1">
        <v>42655</v>
      </c>
      <c r="E4864" s="1">
        <v>42655</v>
      </c>
      <c r="G4864" s="4">
        <v>39167</v>
      </c>
      <c r="H4864" s="5">
        <f>VLOOKUP($G4864,'1. RAW DATA DUMP'!$A:$I,2,FALSE)</f>
        <v>475.08946726721598</v>
      </c>
      <c r="I4864" s="5">
        <f>VLOOKUP($G4864,'1. RAW DATA DUMP'!$A:$I,3,FALSE)</f>
        <v>100</v>
      </c>
      <c r="J4864" s="5">
        <f>VLOOKUP($G4864,'1. RAW DATA DUMP'!E:I,5,FALSE)</f>
        <v>1482.46</v>
      </c>
    </row>
    <row r="4865" spans="1:10">
      <c r="A4865" s="1"/>
      <c r="B4865" s="1">
        <v>28536</v>
      </c>
      <c r="C4865" s="1">
        <v>42656</v>
      </c>
      <c r="E4865" s="1">
        <v>42656</v>
      </c>
      <c r="G4865" s="4">
        <v>39164</v>
      </c>
      <c r="H4865" s="5">
        <f>VLOOKUP($G4865,'1. RAW DATA DUMP'!$A:$I,2,FALSE)</f>
        <v>475.17146817752501</v>
      </c>
      <c r="I4865" s="5">
        <f>VLOOKUP($G4865,'1. RAW DATA DUMP'!$A:$I,3,FALSE)</f>
        <v>100</v>
      </c>
      <c r="J4865" s="5">
        <f>VLOOKUP($G4865,'1. RAW DATA DUMP'!E:I,5,FALSE)</f>
        <v>1484.25</v>
      </c>
    </row>
    <row r="4866" spans="1:10">
      <c r="A4866" s="1"/>
      <c r="B4866" s="1">
        <v>28537</v>
      </c>
      <c r="C4866" s="1">
        <v>42657</v>
      </c>
      <c r="E4866" s="1">
        <v>42657</v>
      </c>
      <c r="G4866" s="4">
        <v>39163</v>
      </c>
      <c r="H4866" s="5">
        <f>VLOOKUP($G4866,'1. RAW DATA DUMP'!$A:$I,2,FALSE)</f>
        <v>475.03959678968403</v>
      </c>
      <c r="I4866" s="5">
        <f>VLOOKUP($G4866,'1. RAW DATA DUMP'!$A:$I,3,FALSE)</f>
        <v>100</v>
      </c>
      <c r="J4866" s="5">
        <f>VLOOKUP($G4866,'1. RAW DATA DUMP'!E:I,5,FALSE)</f>
        <v>1482.2</v>
      </c>
    </row>
    <row r="4867" spans="1:10">
      <c r="A4867" s="1"/>
      <c r="B4867" s="1">
        <v>28538</v>
      </c>
      <c r="C4867" s="1">
        <v>42660</v>
      </c>
      <c r="E4867" s="1">
        <v>42660</v>
      </c>
      <c r="G4867" s="4">
        <v>39162</v>
      </c>
      <c r="H4867" s="5">
        <f>VLOOKUP($G4867,'1. RAW DATA DUMP'!$A:$I,2,FALSE)</f>
        <v>475.86094525024401</v>
      </c>
      <c r="I4867" s="5">
        <f>VLOOKUP($G4867,'1. RAW DATA DUMP'!$A:$I,3,FALSE)</f>
        <v>100</v>
      </c>
      <c r="J4867" s="5">
        <f>VLOOKUP($G4867,'1. RAW DATA DUMP'!E:I,5,FALSE)</f>
        <v>1482.2</v>
      </c>
    </row>
    <row r="4868" spans="1:10">
      <c r="A4868" s="1"/>
      <c r="B4868" s="1">
        <v>28541</v>
      </c>
      <c r="C4868" s="1">
        <v>42661</v>
      </c>
      <c r="E4868" s="1">
        <v>42661</v>
      </c>
      <c r="G4868" s="4">
        <v>39161</v>
      </c>
      <c r="H4868" s="5">
        <f>VLOOKUP($G4868,'1. RAW DATA DUMP'!$A:$I,2,FALSE)</f>
        <v>471.183536885303</v>
      </c>
      <c r="I4868" s="5">
        <f>VLOOKUP($G4868,'1. RAW DATA DUMP'!$A:$I,3,FALSE)</f>
        <v>100</v>
      </c>
      <c r="J4868" s="5">
        <f>VLOOKUP($G4868,'1. RAW DATA DUMP'!E:I,5,FALSE)</f>
        <v>1460.15</v>
      </c>
    </row>
    <row r="4869" spans="1:10">
      <c r="A4869" s="1"/>
      <c r="B4869" s="1">
        <v>28542</v>
      </c>
      <c r="C4869" s="1">
        <v>42662</v>
      </c>
      <c r="E4869" s="1">
        <v>42662</v>
      </c>
      <c r="G4869" s="4">
        <v>39160</v>
      </c>
      <c r="H4869" s="5">
        <f>VLOOKUP($G4869,'1. RAW DATA DUMP'!$A:$I,2,FALSE)</f>
        <v>469.39731298347198</v>
      </c>
      <c r="I4869" s="5">
        <f>VLOOKUP($G4869,'1. RAW DATA DUMP'!$A:$I,3,FALSE)</f>
        <v>100</v>
      </c>
      <c r="J4869" s="5">
        <f>VLOOKUP($G4869,'1. RAW DATA DUMP'!E:I,5,FALSE)</f>
        <v>1452.2</v>
      </c>
    </row>
    <row r="4870" spans="1:10">
      <c r="A4870" s="1"/>
      <c r="B4870" s="1">
        <v>28543</v>
      </c>
      <c r="C4870" s="1">
        <v>42663</v>
      </c>
      <c r="E4870" s="1">
        <v>42663</v>
      </c>
      <c r="G4870" s="4">
        <v>39157</v>
      </c>
      <c r="H4870" s="5">
        <f>VLOOKUP($G4870,'1. RAW DATA DUMP'!$A:$I,2,FALSE)</f>
        <v>466.39877934800199</v>
      </c>
      <c r="I4870" s="5">
        <f>VLOOKUP($G4870,'1. RAW DATA DUMP'!$A:$I,3,FALSE)</f>
        <v>100</v>
      </c>
      <c r="J4870" s="5">
        <f>VLOOKUP($G4870,'1. RAW DATA DUMP'!E:I,5,FALSE)</f>
        <v>1435.01</v>
      </c>
    </row>
    <row r="4871" spans="1:10">
      <c r="A4871" s="1"/>
      <c r="B4871" s="1">
        <v>28544</v>
      </c>
      <c r="C4871" s="1">
        <v>42664</v>
      </c>
      <c r="E4871" s="1">
        <v>42664</v>
      </c>
      <c r="G4871" s="4">
        <v>39156</v>
      </c>
      <c r="H4871" s="5">
        <f>VLOOKUP($G4871,'1. RAW DATA DUMP'!$A:$I,2,FALSE)</f>
        <v>467.39694143463402</v>
      </c>
      <c r="I4871" s="5">
        <f>VLOOKUP($G4871,'1. RAW DATA DUMP'!$A:$I,3,FALSE)</f>
        <v>100</v>
      </c>
      <c r="J4871" s="5">
        <f>VLOOKUP($G4871,'1. RAW DATA DUMP'!E:I,5,FALSE)</f>
        <v>1439.63</v>
      </c>
    </row>
    <row r="4872" spans="1:10">
      <c r="A4872" s="1"/>
      <c r="B4872" s="1">
        <v>28545</v>
      </c>
      <c r="C4872" s="1">
        <v>42667</v>
      </c>
      <c r="E4872" s="1">
        <v>42667</v>
      </c>
      <c r="G4872" s="4">
        <v>39155</v>
      </c>
      <c r="H4872" s="5">
        <f>VLOOKUP($G4872,'1. RAW DATA DUMP'!$A:$I,2,FALSE)</f>
        <v>467.18656581434499</v>
      </c>
      <c r="I4872" s="5">
        <f>VLOOKUP($G4872,'1. RAW DATA DUMP'!$A:$I,3,FALSE)</f>
        <v>100</v>
      </c>
      <c r="J4872" s="5">
        <f>VLOOKUP($G4872,'1. RAW DATA DUMP'!E:I,5,FALSE)</f>
        <v>1437.56</v>
      </c>
    </row>
    <row r="4873" spans="1:10">
      <c r="A4873" s="1"/>
      <c r="B4873" s="1">
        <v>28548</v>
      </c>
      <c r="C4873" s="1">
        <v>42668</v>
      </c>
      <c r="E4873" s="1">
        <v>42668</v>
      </c>
      <c r="G4873" s="4">
        <v>39154</v>
      </c>
      <c r="H4873" s="5">
        <f>VLOOKUP($G4873,'1. RAW DATA DUMP'!$A:$I,2,FALSE)</f>
        <v>465.51254581360803</v>
      </c>
      <c r="I4873" s="5">
        <f>VLOOKUP($G4873,'1. RAW DATA DUMP'!$A:$I,3,FALSE)</f>
        <v>100</v>
      </c>
      <c r="J4873" s="5">
        <f>VLOOKUP($G4873,'1. RAW DATA DUMP'!E:I,5,FALSE)</f>
        <v>1427.47</v>
      </c>
    </row>
    <row r="4874" spans="1:10">
      <c r="A4874" s="1"/>
      <c r="B4874" s="1">
        <v>28549</v>
      </c>
      <c r="C4874" s="1">
        <v>42669</v>
      </c>
      <c r="E4874" s="1">
        <v>42669</v>
      </c>
      <c r="G4874" s="4">
        <v>39153</v>
      </c>
      <c r="H4874" s="5">
        <f>VLOOKUP($G4874,'1. RAW DATA DUMP'!$A:$I,2,FALSE)</f>
        <v>470.100226069923</v>
      </c>
      <c r="I4874" s="5">
        <f>VLOOKUP($G4874,'1. RAW DATA DUMP'!$A:$I,3,FALSE)</f>
        <v>100</v>
      </c>
      <c r="J4874" s="5">
        <f>VLOOKUP($G4874,'1. RAW DATA DUMP'!E:I,5,FALSE)</f>
        <v>1455.67</v>
      </c>
    </row>
    <row r="4875" spans="1:10">
      <c r="A4875" s="1"/>
      <c r="B4875" s="1">
        <v>28550</v>
      </c>
      <c r="C4875" s="1">
        <v>42670</v>
      </c>
      <c r="E4875" s="1">
        <v>42670</v>
      </c>
      <c r="G4875" s="4">
        <v>39150</v>
      </c>
      <c r="H4875" s="5">
        <f>VLOOKUP($G4875,'1. RAW DATA DUMP'!$A:$I,2,FALSE)</f>
        <v>469.25517209374601</v>
      </c>
      <c r="I4875" s="5">
        <f>VLOOKUP($G4875,'1. RAW DATA DUMP'!$A:$I,3,FALSE)</f>
        <v>100</v>
      </c>
      <c r="J4875" s="5">
        <f>VLOOKUP($G4875,'1. RAW DATA DUMP'!E:I,5,FALSE)</f>
        <v>1453.6</v>
      </c>
    </row>
    <row r="4876" spans="1:10">
      <c r="A4876" s="1"/>
      <c r="B4876" s="1">
        <v>28551</v>
      </c>
      <c r="C4876" s="1">
        <v>42671</v>
      </c>
      <c r="E4876" s="1">
        <v>42671</v>
      </c>
      <c r="G4876" s="4">
        <v>39149</v>
      </c>
      <c r="H4876" s="5">
        <f>VLOOKUP($G4876,'1. RAW DATA DUMP'!$A:$I,2,FALSE)</f>
        <v>470.21332018144699</v>
      </c>
      <c r="I4876" s="5">
        <f>VLOOKUP($G4876,'1. RAW DATA DUMP'!$A:$I,3,FALSE)</f>
        <v>100</v>
      </c>
      <c r="J4876" s="5">
        <f>VLOOKUP($G4876,'1. RAW DATA DUMP'!E:I,5,FALSE)</f>
        <v>1453.34</v>
      </c>
    </row>
    <row r="4877" spans="1:10">
      <c r="A4877" s="1"/>
      <c r="B4877" s="1">
        <v>28552</v>
      </c>
      <c r="C4877" s="1">
        <v>42674</v>
      </c>
      <c r="E4877" s="1">
        <v>42674</v>
      </c>
      <c r="G4877" s="4">
        <v>39148</v>
      </c>
      <c r="H4877" s="5">
        <f>VLOOKUP($G4877,'1. RAW DATA DUMP'!$A:$I,2,FALSE)</f>
        <v>467.96812080767199</v>
      </c>
      <c r="I4877" s="5">
        <f>VLOOKUP($G4877,'1. RAW DATA DUMP'!$A:$I,3,FALSE)</f>
        <v>100</v>
      </c>
      <c r="J4877" s="5">
        <f>VLOOKUP($G4877,'1. RAW DATA DUMP'!E:I,5,FALSE)</f>
        <v>1441.44</v>
      </c>
    </row>
    <row r="4878" spans="1:10">
      <c r="A4878" s="1"/>
      <c r="B4878" s="1">
        <v>28555</v>
      </c>
      <c r="C4878" s="1">
        <v>42675</v>
      </c>
      <c r="E4878" s="1">
        <v>42675</v>
      </c>
      <c r="G4878" s="4">
        <v>39147</v>
      </c>
      <c r="H4878" s="5">
        <f>VLOOKUP($G4878,'1. RAW DATA DUMP'!$A:$I,2,FALSE)</f>
        <v>468.079030821755</v>
      </c>
      <c r="I4878" s="5">
        <f>VLOOKUP($G4878,'1. RAW DATA DUMP'!$A:$I,3,FALSE)</f>
        <v>100</v>
      </c>
      <c r="J4878" s="5">
        <f>VLOOKUP($G4878,'1. RAW DATA DUMP'!E:I,5,FALSE)</f>
        <v>1443.77</v>
      </c>
    </row>
    <row r="4879" spans="1:10">
      <c r="A4879" s="1"/>
      <c r="B4879" s="1">
        <v>28556</v>
      </c>
      <c r="C4879" s="1">
        <v>42676</v>
      </c>
      <c r="E4879" s="1">
        <v>42676</v>
      </c>
      <c r="G4879" s="4">
        <v>39146</v>
      </c>
      <c r="H4879" s="5">
        <f>VLOOKUP($G4879,'1. RAW DATA DUMP'!$A:$I,2,FALSE)</f>
        <v>463.61342963854298</v>
      </c>
      <c r="I4879" s="5">
        <f>VLOOKUP($G4879,'1. RAW DATA DUMP'!$A:$I,3,FALSE)</f>
        <v>100</v>
      </c>
      <c r="J4879" s="5">
        <f>VLOOKUP($G4879,'1. RAW DATA DUMP'!E:I,5,FALSE)</f>
        <v>1419.71</v>
      </c>
    </row>
    <row r="4880" spans="1:10">
      <c r="A4880" s="1"/>
      <c r="B4880" s="1">
        <v>28557</v>
      </c>
      <c r="C4880" s="1">
        <v>42677</v>
      </c>
      <c r="E4880" s="1">
        <v>42677</v>
      </c>
      <c r="G4880" s="4">
        <v>39143</v>
      </c>
      <c r="H4880" s="5">
        <f>VLOOKUP($G4880,'1. RAW DATA DUMP'!$A:$I,2,FALSE)</f>
        <v>466.36767680008302</v>
      </c>
      <c r="I4880" s="5">
        <f>VLOOKUP($G4880,'1. RAW DATA DUMP'!$A:$I,3,FALSE)</f>
        <v>100</v>
      </c>
      <c r="J4880" s="5">
        <f>VLOOKUP($G4880,'1. RAW DATA DUMP'!E:I,5,FALSE)</f>
        <v>1433.68</v>
      </c>
    </row>
    <row r="4881" spans="1:10">
      <c r="A4881" s="1"/>
      <c r="B4881" s="1">
        <v>28558</v>
      </c>
      <c r="C4881" s="1">
        <v>42678</v>
      </c>
      <c r="E4881" s="1">
        <v>42678</v>
      </c>
      <c r="G4881" s="4">
        <v>39142</v>
      </c>
      <c r="H4881" s="5">
        <f>VLOOKUP($G4881,'1. RAW DATA DUMP'!$A:$I,2,FALSE)</f>
        <v>469.66584632402601</v>
      </c>
      <c r="I4881" s="5">
        <f>VLOOKUP($G4881,'1. RAW DATA DUMP'!$A:$I,3,FALSE)</f>
        <v>100</v>
      </c>
      <c r="J4881" s="5">
        <f>VLOOKUP($G4881,'1. RAW DATA DUMP'!E:I,5,FALSE)</f>
        <v>1453.6</v>
      </c>
    </row>
    <row r="4882" spans="1:10">
      <c r="A4882" s="1"/>
      <c r="B4882" s="1">
        <v>28559</v>
      </c>
      <c r="C4882" s="1">
        <v>42681</v>
      </c>
      <c r="E4882" s="1">
        <v>42681</v>
      </c>
      <c r="G4882" s="4">
        <v>39141</v>
      </c>
      <c r="H4882" s="5">
        <f>VLOOKUP($G4882,'1. RAW DATA DUMP'!$A:$I,2,FALSE)</f>
        <v>470.45993777395</v>
      </c>
      <c r="I4882" s="5">
        <f>VLOOKUP($G4882,'1. RAW DATA DUMP'!$A:$I,3,FALSE)</f>
        <v>100</v>
      </c>
      <c r="J4882" s="5">
        <f>VLOOKUP($G4882,'1. RAW DATA DUMP'!E:I,5,FALSE)</f>
        <v>1457.74</v>
      </c>
    </row>
    <row r="4883" spans="1:10">
      <c r="A4883" s="1"/>
      <c r="B4883" s="1">
        <v>28562</v>
      </c>
      <c r="C4883" s="1">
        <v>42682</v>
      </c>
      <c r="E4883" s="1">
        <v>42682</v>
      </c>
      <c r="G4883" s="4">
        <v>39140</v>
      </c>
      <c r="H4883" s="5">
        <f>VLOOKUP($G4883,'1. RAW DATA DUMP'!$A:$I,2,FALSE)</f>
        <v>468.17849642796199</v>
      </c>
      <c r="I4883" s="5">
        <f>VLOOKUP($G4883,'1. RAW DATA DUMP'!$A:$I,3,FALSE)</f>
        <v>100</v>
      </c>
      <c r="J4883" s="5">
        <f>VLOOKUP($G4883,'1. RAW DATA DUMP'!E:I,5,FALSE)</f>
        <v>1443.51</v>
      </c>
    </row>
    <row r="4884" spans="1:10">
      <c r="A4884" s="1"/>
      <c r="B4884" s="1">
        <v>28563</v>
      </c>
      <c r="C4884" s="1">
        <v>42683</v>
      </c>
      <c r="E4884" s="1">
        <v>42683</v>
      </c>
      <c r="G4884" s="4">
        <v>39139</v>
      </c>
      <c r="H4884" s="5">
        <f>VLOOKUP($G4884,'1. RAW DATA DUMP'!$A:$I,2,FALSE)</f>
        <v>478.15801605411002</v>
      </c>
      <c r="I4884" s="5">
        <f>VLOOKUP($G4884,'1. RAW DATA DUMP'!$A:$I,3,FALSE)</f>
        <v>100</v>
      </c>
      <c r="J4884" s="5">
        <f>VLOOKUP($G4884,'1. RAW DATA DUMP'!E:I,5,FALSE)</f>
        <v>1502.74</v>
      </c>
    </row>
    <row r="4885" spans="1:10">
      <c r="A4885" s="1"/>
      <c r="B4885" s="1">
        <v>28564</v>
      </c>
      <c r="C4885" s="1">
        <v>42684</v>
      </c>
      <c r="E4885" s="1">
        <v>42684</v>
      </c>
      <c r="G4885" s="4">
        <v>39136</v>
      </c>
      <c r="H4885" s="5">
        <f>VLOOKUP($G4885,'1. RAW DATA DUMP'!$A:$I,2,FALSE)</f>
        <v>477.882774053395</v>
      </c>
      <c r="I4885" s="5">
        <f>VLOOKUP($G4885,'1. RAW DATA DUMP'!$A:$I,3,FALSE)</f>
        <v>100</v>
      </c>
      <c r="J4885" s="5">
        <f>VLOOKUP($G4885,'1. RAW DATA DUMP'!E:I,5,FALSE)</f>
        <v>1504.03</v>
      </c>
    </row>
    <row r="4886" spans="1:10">
      <c r="A4886" s="1"/>
      <c r="B4886" s="1">
        <v>28565</v>
      </c>
      <c r="C4886" s="1">
        <v>42685</v>
      </c>
      <c r="E4886" s="1">
        <v>42685</v>
      </c>
      <c r="G4886" s="4">
        <v>39135</v>
      </c>
      <c r="H4886" s="5">
        <f>VLOOKUP($G4886,'1. RAW DATA DUMP'!$A:$I,2,FALSE)</f>
        <v>478.33949191733097</v>
      </c>
      <c r="I4886" s="5">
        <f>VLOOKUP($G4886,'1. RAW DATA DUMP'!$A:$I,3,FALSE)</f>
        <v>100</v>
      </c>
      <c r="J4886" s="5">
        <f>VLOOKUP($G4886,'1. RAW DATA DUMP'!E:I,5,FALSE)</f>
        <v>1509.72</v>
      </c>
    </row>
    <row r="4887" spans="1:10">
      <c r="A4887" s="1"/>
      <c r="B4887" s="1">
        <v>28566</v>
      </c>
      <c r="C4887" s="1">
        <v>42688</v>
      </c>
      <c r="E4887" s="1">
        <v>42688</v>
      </c>
      <c r="G4887" s="4">
        <v>39134</v>
      </c>
      <c r="H4887" s="5">
        <f>VLOOKUP($G4887,'1. RAW DATA DUMP'!$A:$I,2,FALSE)</f>
        <v>479.03685255620297</v>
      </c>
      <c r="I4887" s="5">
        <f>VLOOKUP($G4887,'1. RAW DATA DUMP'!$A:$I,3,FALSE)</f>
        <v>100</v>
      </c>
      <c r="J4887" s="5">
        <f>VLOOKUP($G4887,'1. RAW DATA DUMP'!E:I,5,FALSE)</f>
        <v>1511.02</v>
      </c>
    </row>
    <row r="4888" spans="1:10">
      <c r="A4888" s="1"/>
      <c r="B4888" s="1">
        <v>28569</v>
      </c>
      <c r="C4888" s="1">
        <v>42689</v>
      </c>
      <c r="E4888" s="1">
        <v>42689</v>
      </c>
      <c r="G4888" s="4">
        <v>39133</v>
      </c>
      <c r="H4888" s="5">
        <f>VLOOKUP($G4888,'1. RAW DATA DUMP'!$A:$I,2,FALSE)</f>
        <v>479.43362293230803</v>
      </c>
      <c r="I4888" s="5">
        <f>VLOOKUP($G4888,'1. RAW DATA DUMP'!$A:$I,3,FALSE)</f>
        <v>100</v>
      </c>
      <c r="J4888" s="5">
        <f>VLOOKUP($G4888,'1. RAW DATA DUMP'!E:I,5,FALSE)</f>
        <v>1512.31</v>
      </c>
    </row>
    <row r="4889" spans="1:10">
      <c r="A4889" s="1"/>
      <c r="B4889" s="1">
        <v>28570</v>
      </c>
      <c r="C4889" s="1">
        <v>42690</v>
      </c>
      <c r="E4889" s="1">
        <v>42690</v>
      </c>
      <c r="G4889" s="4">
        <v>39129</v>
      </c>
      <c r="H4889" s="5">
        <f>VLOOKUP($G4889,'1. RAW DATA DUMP'!$A:$I,2,FALSE)</f>
        <v>478.73954778630298</v>
      </c>
      <c r="I4889" s="5">
        <f>VLOOKUP($G4889,'1. RAW DATA DUMP'!$A:$I,3,FALSE)</f>
        <v>100</v>
      </c>
      <c r="J4889" s="5">
        <f>VLOOKUP($G4889,'1. RAW DATA DUMP'!E:I,5,FALSE)</f>
        <v>1509.47</v>
      </c>
    </row>
    <row r="4890" spans="1:10">
      <c r="A4890" s="1"/>
      <c r="B4890" s="1">
        <v>28571</v>
      </c>
      <c r="C4890" s="1">
        <v>42691</v>
      </c>
      <c r="E4890" s="1">
        <v>42691</v>
      </c>
      <c r="G4890" s="4">
        <v>39128</v>
      </c>
      <c r="H4890" s="5">
        <f>VLOOKUP($G4890,'1. RAW DATA DUMP'!$A:$I,2,FALSE)</f>
        <v>478.725368583273</v>
      </c>
      <c r="I4890" s="5">
        <f>VLOOKUP($G4890,'1. RAW DATA DUMP'!$A:$I,3,FALSE)</f>
        <v>100</v>
      </c>
      <c r="J4890" s="5">
        <f>VLOOKUP($G4890,'1. RAW DATA DUMP'!E:I,5,FALSE)</f>
        <v>1509.98</v>
      </c>
    </row>
    <row r="4891" spans="1:10">
      <c r="A4891" s="1"/>
      <c r="B4891" s="1">
        <v>28572</v>
      </c>
      <c r="C4891" s="1">
        <v>42692</v>
      </c>
      <c r="E4891" s="1">
        <v>42692</v>
      </c>
      <c r="G4891" s="4">
        <v>39127</v>
      </c>
      <c r="H4891" s="5">
        <f>VLOOKUP($G4891,'1. RAW DATA DUMP'!$A:$I,2,FALSE)</f>
        <v>478.19179858002599</v>
      </c>
      <c r="I4891" s="5">
        <f>VLOOKUP($G4891,'1. RAW DATA DUMP'!$A:$I,3,FALSE)</f>
        <v>100</v>
      </c>
      <c r="J4891" s="5">
        <f>VLOOKUP($G4891,'1. RAW DATA DUMP'!E:I,5,FALSE)</f>
        <v>1508.95</v>
      </c>
    </row>
    <row r="4892" spans="1:10">
      <c r="A4892" s="1"/>
      <c r="B4892" s="1">
        <v>28573</v>
      </c>
      <c r="C4892" s="1">
        <v>42695</v>
      </c>
      <c r="E4892" s="1">
        <v>42695</v>
      </c>
      <c r="G4892" s="4">
        <v>39126</v>
      </c>
      <c r="H4892" s="5">
        <f>VLOOKUP($G4892,'1. RAW DATA DUMP'!$A:$I,2,FALSE)</f>
        <v>475.472701341978</v>
      </c>
      <c r="I4892" s="5">
        <f>VLOOKUP($G4892,'1. RAW DATA DUMP'!$A:$I,3,FALSE)</f>
        <v>100</v>
      </c>
      <c r="J4892" s="5">
        <f>VLOOKUP($G4892,'1. RAW DATA DUMP'!E:I,5,FALSE)</f>
        <v>1499.64</v>
      </c>
    </row>
    <row r="4893" spans="1:10">
      <c r="A4893" s="1"/>
      <c r="B4893" s="1">
        <v>28576</v>
      </c>
      <c r="C4893" s="1">
        <v>42696</v>
      </c>
      <c r="E4893" s="1">
        <v>42696</v>
      </c>
      <c r="G4893" s="4">
        <v>39125</v>
      </c>
      <c r="H4893" s="5">
        <f>VLOOKUP($G4893,'1. RAW DATA DUMP'!$A:$I,2,FALSE)</f>
        <v>473.30217001007202</v>
      </c>
      <c r="I4893" s="5">
        <f>VLOOKUP($G4893,'1. RAW DATA DUMP'!$A:$I,3,FALSE)</f>
        <v>100</v>
      </c>
      <c r="J4893" s="5">
        <f>VLOOKUP($G4893,'1. RAW DATA DUMP'!E:I,5,FALSE)</f>
        <v>1487.74</v>
      </c>
    </row>
    <row r="4894" spans="1:10">
      <c r="A4894" s="1"/>
      <c r="B4894" s="1">
        <v>28577</v>
      </c>
      <c r="C4894" s="1">
        <v>42697</v>
      </c>
      <c r="E4894" s="1">
        <v>42697</v>
      </c>
      <c r="G4894" s="4">
        <v>39122</v>
      </c>
      <c r="H4894" s="5">
        <f>VLOOKUP($G4894,'1. RAW DATA DUMP'!$A:$I,2,FALSE)</f>
        <v>474.48049537950601</v>
      </c>
      <c r="I4894" s="5">
        <f>VLOOKUP($G4894,'1. RAW DATA DUMP'!$A:$I,3,FALSE)</f>
        <v>100</v>
      </c>
      <c r="J4894" s="5">
        <f>VLOOKUP($G4894,'1. RAW DATA DUMP'!E:I,5,FALSE)</f>
        <v>1492.91</v>
      </c>
    </row>
    <row r="4895" spans="1:10">
      <c r="A4895" s="1"/>
      <c r="B4895" s="1">
        <v>28578</v>
      </c>
      <c r="C4895" s="1">
        <v>42699</v>
      </c>
      <c r="E4895" s="1">
        <v>42699</v>
      </c>
      <c r="G4895" s="4">
        <v>39121</v>
      </c>
      <c r="H4895" s="5">
        <f>VLOOKUP($G4895,'1. RAW DATA DUMP'!$A:$I,2,FALSE)</f>
        <v>477.29796617503899</v>
      </c>
      <c r="I4895" s="5">
        <f>VLOOKUP($G4895,'1. RAW DATA DUMP'!$A:$I,3,FALSE)</f>
        <v>100</v>
      </c>
      <c r="J4895" s="5">
        <f>VLOOKUP($G4895,'1. RAW DATA DUMP'!E:I,5,FALSE)</f>
        <v>1504.29</v>
      </c>
    </row>
    <row r="4896" spans="1:10">
      <c r="A4896" s="1"/>
      <c r="B4896" s="1">
        <v>28579</v>
      </c>
      <c r="C4896" s="1">
        <v>42702</v>
      </c>
      <c r="E4896" s="1">
        <v>42702</v>
      </c>
      <c r="G4896" s="4">
        <v>39120</v>
      </c>
      <c r="H4896" s="5">
        <f>VLOOKUP($G4896,'1. RAW DATA DUMP'!$A:$I,2,FALSE)</f>
        <v>477.57047338060102</v>
      </c>
      <c r="I4896" s="5">
        <f>VLOOKUP($G4896,'1. RAW DATA DUMP'!$A:$I,3,FALSE)</f>
        <v>100</v>
      </c>
      <c r="J4896" s="5">
        <f>VLOOKUP($G4896,'1. RAW DATA DUMP'!E:I,5,FALSE)</f>
        <v>1506.1</v>
      </c>
    </row>
    <row r="4897" spans="1:10">
      <c r="A4897" s="1"/>
      <c r="B4897" s="1">
        <v>28580</v>
      </c>
      <c r="C4897" s="1">
        <v>42703</v>
      </c>
      <c r="E4897" s="1">
        <v>42703</v>
      </c>
      <c r="G4897" s="4">
        <v>39119</v>
      </c>
      <c r="H4897" s="5">
        <f>VLOOKUP($G4897,'1. RAW DATA DUMP'!$A:$I,2,FALSE)</f>
        <v>476.77693262838898</v>
      </c>
      <c r="I4897" s="5">
        <f>VLOOKUP($G4897,'1. RAW DATA DUMP'!$A:$I,3,FALSE)</f>
        <v>100</v>
      </c>
      <c r="J4897" s="5">
        <f>VLOOKUP($G4897,'1. RAW DATA DUMP'!E:I,5,FALSE)</f>
        <v>1503.52</v>
      </c>
    </row>
    <row r="4898" spans="1:10">
      <c r="A4898" s="1"/>
      <c r="B4898" s="1">
        <v>28583</v>
      </c>
      <c r="C4898" s="1">
        <v>42704</v>
      </c>
      <c r="E4898" s="1">
        <v>42704</v>
      </c>
      <c r="G4898" s="4">
        <v>39118</v>
      </c>
      <c r="H4898" s="5">
        <f>VLOOKUP($G4898,'1. RAW DATA DUMP'!$A:$I,2,FALSE)</f>
        <v>476.389413216013</v>
      </c>
      <c r="I4898" s="5">
        <f>VLOOKUP($G4898,'1. RAW DATA DUMP'!$A:$I,3,FALSE)</f>
        <v>100</v>
      </c>
      <c r="J4898" s="5">
        <f>VLOOKUP($G4898,'1. RAW DATA DUMP'!E:I,5,FALSE)</f>
        <v>1504.03</v>
      </c>
    </row>
    <row r="4899" spans="1:10">
      <c r="A4899" s="1"/>
      <c r="B4899" s="1">
        <v>28584</v>
      </c>
      <c r="C4899" s="1">
        <v>42705</v>
      </c>
      <c r="E4899" s="1">
        <v>42705</v>
      </c>
      <c r="G4899" s="4">
        <v>39115</v>
      </c>
      <c r="H4899" s="5">
        <f>VLOOKUP($G4899,'1. RAW DATA DUMP'!$A:$I,2,FALSE)</f>
        <v>476.01771575310198</v>
      </c>
      <c r="I4899" s="5">
        <f>VLOOKUP($G4899,'1. RAW DATA DUMP'!$A:$I,3,FALSE)</f>
        <v>100</v>
      </c>
      <c r="J4899" s="5">
        <f>VLOOKUP($G4899,'1. RAW DATA DUMP'!E:I,5,FALSE)</f>
        <v>1503.26</v>
      </c>
    </row>
    <row r="4900" spans="1:10">
      <c r="A4900" s="1"/>
      <c r="B4900" s="1">
        <v>28585</v>
      </c>
      <c r="C4900" s="1">
        <v>42706</v>
      </c>
      <c r="E4900" s="1">
        <v>42706</v>
      </c>
      <c r="G4900" s="4">
        <v>39114</v>
      </c>
      <c r="H4900" s="5">
        <f>VLOOKUP($G4900,'1. RAW DATA DUMP'!$A:$I,2,FALSE)</f>
        <v>475.49613150873898</v>
      </c>
      <c r="I4900" s="5">
        <f>VLOOKUP($G4900,'1. RAW DATA DUMP'!$A:$I,3,FALSE)</f>
        <v>100</v>
      </c>
      <c r="J4900" s="5">
        <f>VLOOKUP($G4900,'1. RAW DATA DUMP'!E:I,5,FALSE)</f>
        <v>1500.93</v>
      </c>
    </row>
    <row r="4901" spans="1:10">
      <c r="A4901" s="1"/>
      <c r="B4901" s="1">
        <v>28586</v>
      </c>
      <c r="C4901" s="1">
        <v>42709</v>
      </c>
      <c r="E4901" s="1">
        <v>42709</v>
      </c>
      <c r="G4901" s="4">
        <v>39113</v>
      </c>
      <c r="H4901" s="5">
        <f>VLOOKUP($G4901,'1. RAW DATA DUMP'!$A:$I,2,FALSE)</f>
        <v>474.06982114922602</v>
      </c>
      <c r="I4901" s="5">
        <f>VLOOKUP($G4901,'1. RAW DATA DUMP'!$A:$I,3,FALSE)</f>
        <v>100</v>
      </c>
      <c r="J4901" s="5">
        <f>VLOOKUP($G4901,'1. RAW DATA DUMP'!E:I,5,FALSE)</f>
        <v>1492.91</v>
      </c>
    </row>
    <row r="4902" spans="1:10">
      <c r="A4902" s="1"/>
      <c r="B4902" s="1">
        <v>28587</v>
      </c>
      <c r="C4902" s="1">
        <v>42710</v>
      </c>
      <c r="E4902" s="1">
        <v>42710</v>
      </c>
      <c r="G4902" s="4">
        <v>39112</v>
      </c>
      <c r="H4902" s="5">
        <f>VLOOKUP($G4902,'1. RAW DATA DUMP'!$A:$I,2,FALSE)</f>
        <v>471.76139814145802</v>
      </c>
      <c r="I4902" s="5">
        <f>VLOOKUP($G4902,'1. RAW DATA DUMP'!$A:$I,3,FALSE)</f>
        <v>100</v>
      </c>
      <c r="J4902" s="5">
        <f>VLOOKUP($G4902,'1. RAW DATA DUMP'!E:I,5,FALSE)</f>
        <v>1483.6</v>
      </c>
    </row>
    <row r="4903" spans="1:10">
      <c r="A4903" s="1"/>
      <c r="B4903" s="1">
        <v>28590</v>
      </c>
      <c r="C4903" s="1">
        <v>42711</v>
      </c>
      <c r="E4903" s="1">
        <v>42711</v>
      </c>
      <c r="G4903" s="4">
        <v>39111</v>
      </c>
      <c r="H4903" s="5">
        <f>VLOOKUP($G4903,'1. RAW DATA DUMP'!$A:$I,2,FALSE)</f>
        <v>470.07374963540298</v>
      </c>
      <c r="I4903" s="5">
        <f>VLOOKUP($G4903,'1. RAW DATA DUMP'!$A:$I,3,FALSE)</f>
        <v>100</v>
      </c>
      <c r="J4903" s="5">
        <f>VLOOKUP($G4903,'1. RAW DATA DUMP'!E:I,5,FALSE)</f>
        <v>1475.58</v>
      </c>
    </row>
    <row r="4904" spans="1:10">
      <c r="A4904" s="1"/>
      <c r="B4904" s="1">
        <v>28591</v>
      </c>
      <c r="C4904" s="1">
        <v>42712</v>
      </c>
      <c r="E4904" s="1">
        <v>42712</v>
      </c>
      <c r="G4904" s="4">
        <v>39108</v>
      </c>
      <c r="H4904" s="5">
        <f>VLOOKUP($G4904,'1. RAW DATA DUMP'!$A:$I,2,FALSE)</f>
        <v>470.47243810679799</v>
      </c>
      <c r="I4904" s="5">
        <f>VLOOKUP($G4904,'1. RAW DATA DUMP'!$A:$I,3,FALSE)</f>
        <v>100</v>
      </c>
      <c r="J4904" s="5">
        <f>VLOOKUP($G4904,'1. RAW DATA DUMP'!E:I,5,FALSE)</f>
        <v>1476.88</v>
      </c>
    </row>
    <row r="4905" spans="1:10">
      <c r="A4905" s="1"/>
      <c r="B4905" s="1">
        <v>28592</v>
      </c>
      <c r="C4905" s="1">
        <v>42713</v>
      </c>
      <c r="E4905" s="1">
        <v>42713</v>
      </c>
      <c r="G4905" s="4">
        <v>39107</v>
      </c>
      <c r="H4905" s="5">
        <f>VLOOKUP($G4905,'1. RAW DATA DUMP'!$A:$I,2,FALSE)</f>
        <v>470.93161541703199</v>
      </c>
      <c r="I4905" s="5">
        <f>VLOOKUP($G4905,'1. RAW DATA DUMP'!$A:$I,3,FALSE)</f>
        <v>100</v>
      </c>
      <c r="J4905" s="5">
        <f>VLOOKUP($G4905,'1. RAW DATA DUMP'!E:I,5,FALSE)</f>
        <v>1478.69</v>
      </c>
    </row>
    <row r="4906" spans="1:10">
      <c r="A4906" s="1"/>
      <c r="B4906" s="1">
        <v>28593</v>
      </c>
      <c r="C4906" s="1">
        <v>42716</v>
      </c>
      <c r="E4906" s="1">
        <v>42716</v>
      </c>
      <c r="G4906" s="4">
        <v>39106</v>
      </c>
      <c r="H4906" s="5">
        <f>VLOOKUP($G4906,'1. RAW DATA DUMP'!$A:$I,2,FALSE)</f>
        <v>474.93830529216302</v>
      </c>
      <c r="I4906" s="5">
        <f>VLOOKUP($G4906,'1. RAW DATA DUMP'!$A:$I,3,FALSE)</f>
        <v>100</v>
      </c>
      <c r="J4906" s="5">
        <f>VLOOKUP($G4906,'1. RAW DATA DUMP'!E:I,5,FALSE)</f>
        <v>1496.27</v>
      </c>
    </row>
    <row r="4907" spans="1:10">
      <c r="A4907" s="1"/>
      <c r="B4907" s="1">
        <v>28594</v>
      </c>
      <c r="C4907" s="1">
        <v>42717</v>
      </c>
      <c r="E4907" s="1">
        <v>42717</v>
      </c>
      <c r="G4907" s="4">
        <v>39105</v>
      </c>
      <c r="H4907" s="5">
        <f>VLOOKUP($G4907,'1. RAW DATA DUMP'!$A:$I,2,FALSE)</f>
        <v>472.84271735098201</v>
      </c>
      <c r="I4907" s="5">
        <f>VLOOKUP($G4907,'1. RAW DATA DUMP'!$A:$I,3,FALSE)</f>
        <v>100</v>
      </c>
      <c r="J4907" s="5">
        <f>VLOOKUP($G4907,'1. RAW DATA DUMP'!E:I,5,FALSE)</f>
        <v>1485.15</v>
      </c>
    </row>
    <row r="4908" spans="1:10">
      <c r="A4908" s="1"/>
      <c r="B4908" s="1">
        <v>28597</v>
      </c>
      <c r="C4908" s="1">
        <v>42718</v>
      </c>
      <c r="E4908" s="1">
        <v>42718</v>
      </c>
      <c r="G4908" s="4">
        <v>39104</v>
      </c>
      <c r="H4908" s="5">
        <f>VLOOKUP($G4908,'1. RAW DATA DUMP'!$A:$I,2,FALSE)</f>
        <v>472.39881129249898</v>
      </c>
      <c r="I4908" s="5">
        <f>VLOOKUP($G4908,'1. RAW DATA DUMP'!$A:$I,3,FALSE)</f>
        <v>100</v>
      </c>
      <c r="J4908" s="5">
        <f>VLOOKUP($G4908,'1. RAW DATA DUMP'!E:I,5,FALSE)</f>
        <v>1480.5</v>
      </c>
    </row>
    <row r="4909" spans="1:10">
      <c r="A4909" s="1"/>
      <c r="B4909" s="1">
        <v>28598</v>
      </c>
      <c r="C4909" s="1">
        <v>42719</v>
      </c>
      <c r="E4909" s="1">
        <v>42719</v>
      </c>
      <c r="G4909" s="4">
        <v>39101</v>
      </c>
      <c r="H4909" s="5">
        <f>VLOOKUP($G4909,'1. RAW DATA DUMP'!$A:$I,2,FALSE)</f>
        <v>473.35340788518101</v>
      </c>
      <c r="I4909" s="5">
        <f>VLOOKUP($G4909,'1. RAW DATA DUMP'!$A:$I,3,FALSE)</f>
        <v>100</v>
      </c>
      <c r="J4909" s="5">
        <f>VLOOKUP($G4909,'1. RAW DATA DUMP'!E:I,5,FALSE)</f>
        <v>1486.45</v>
      </c>
    </row>
    <row r="4910" spans="1:10">
      <c r="A4910" s="1"/>
      <c r="B4910" s="1">
        <v>28599</v>
      </c>
      <c r="C4910" s="1">
        <v>42720</v>
      </c>
      <c r="E4910" s="1">
        <v>42720</v>
      </c>
      <c r="G4910" s="4">
        <v>39100</v>
      </c>
      <c r="H4910" s="5">
        <f>VLOOKUP($G4910,'1. RAW DATA DUMP'!$A:$I,2,FALSE)</f>
        <v>472.91847744157201</v>
      </c>
      <c r="I4910" s="5">
        <f>VLOOKUP($G4910,'1. RAW DATA DUMP'!$A:$I,3,FALSE)</f>
        <v>100</v>
      </c>
      <c r="J4910" s="5">
        <f>VLOOKUP($G4910,'1. RAW DATA DUMP'!E:I,5,FALSE)</f>
        <v>1482.82</v>
      </c>
    </row>
    <row r="4911" spans="1:10">
      <c r="A4911" s="1"/>
      <c r="B4911" s="1">
        <v>28600</v>
      </c>
      <c r="C4911" s="1">
        <v>42723</v>
      </c>
      <c r="E4911" s="1">
        <v>42723</v>
      </c>
      <c r="G4911" s="4">
        <v>39099</v>
      </c>
      <c r="H4911" s="5">
        <f>VLOOKUP($G4911,'1. RAW DATA DUMP'!$A:$I,2,FALSE)</f>
        <v>473.63845154734003</v>
      </c>
      <c r="I4911" s="5">
        <f>VLOOKUP($G4911,'1. RAW DATA DUMP'!$A:$I,3,FALSE)</f>
        <v>100</v>
      </c>
      <c r="J4911" s="5">
        <f>VLOOKUP($G4911,'1. RAW DATA DUMP'!E:I,5,FALSE)</f>
        <v>1488.52</v>
      </c>
    </row>
    <row r="4912" spans="1:10">
      <c r="A4912" s="1"/>
      <c r="B4912" s="1">
        <v>28601</v>
      </c>
      <c r="C4912" s="1">
        <v>42724</v>
      </c>
      <c r="E4912" s="1">
        <v>42724</v>
      </c>
      <c r="G4912" s="4">
        <v>39098</v>
      </c>
      <c r="H4912" s="5">
        <f>VLOOKUP($G4912,'1. RAW DATA DUMP'!$A:$I,2,FALSE)</f>
        <v>474.08645979855402</v>
      </c>
      <c r="I4912" s="5">
        <f>VLOOKUP($G4912,'1. RAW DATA DUMP'!$A:$I,3,FALSE)</f>
        <v>100</v>
      </c>
      <c r="J4912" s="5">
        <f>VLOOKUP($G4912,'1. RAW DATA DUMP'!E:I,5,FALSE)</f>
        <v>1488.52</v>
      </c>
    </row>
    <row r="4913" spans="1:10">
      <c r="A4913" s="1"/>
      <c r="B4913" s="1">
        <v>28604</v>
      </c>
      <c r="C4913" s="1">
        <v>42725</v>
      </c>
      <c r="E4913" s="1">
        <v>42725</v>
      </c>
      <c r="G4913" s="4">
        <v>39094</v>
      </c>
      <c r="H4913" s="5">
        <f>VLOOKUP($G4913,'1. RAW DATA DUMP'!$A:$I,2,FALSE)</f>
        <v>474.25758330261903</v>
      </c>
      <c r="I4913" s="5">
        <f>VLOOKUP($G4913,'1. RAW DATA DUMP'!$A:$I,3,FALSE)</f>
        <v>100</v>
      </c>
      <c r="J4913" s="5">
        <f>VLOOKUP($G4913,'1. RAW DATA DUMP'!E:I,5,FALSE)</f>
        <v>1490.58</v>
      </c>
    </row>
    <row r="4914" spans="1:10">
      <c r="A4914" s="1"/>
      <c r="B4914" s="1">
        <v>28605</v>
      </c>
      <c r="C4914" s="1">
        <v>42726</v>
      </c>
      <c r="E4914" s="1">
        <v>42726</v>
      </c>
      <c r="G4914" s="4">
        <v>39093</v>
      </c>
      <c r="H4914" s="5">
        <f>VLOOKUP($G4914,'1. RAW DATA DUMP'!$A:$I,2,FALSE)</f>
        <v>472.69748345997499</v>
      </c>
      <c r="I4914" s="5">
        <f>VLOOKUP($G4914,'1. RAW DATA DUMP'!$A:$I,3,FALSE)</f>
        <v>100</v>
      </c>
      <c r="J4914" s="5">
        <f>VLOOKUP($G4914,'1. RAW DATA DUMP'!E:I,5,FALSE)</f>
        <v>1480.5</v>
      </c>
    </row>
    <row r="4915" spans="1:10">
      <c r="A4915" s="1"/>
      <c r="B4915" s="1">
        <v>28606</v>
      </c>
      <c r="C4915" s="1">
        <v>42727</v>
      </c>
      <c r="E4915" s="1">
        <v>42727</v>
      </c>
      <c r="G4915" s="4">
        <v>39092</v>
      </c>
      <c r="H4915" s="5">
        <f>VLOOKUP($G4915,'1. RAW DATA DUMP'!$A:$I,2,FALSE)</f>
        <v>472.07861770684798</v>
      </c>
      <c r="I4915" s="5">
        <f>VLOOKUP($G4915,'1. RAW DATA DUMP'!$A:$I,3,FALSE)</f>
        <v>100</v>
      </c>
      <c r="J4915" s="5">
        <f>VLOOKUP($G4915,'1. RAW DATA DUMP'!E:I,5,FALSE)</f>
        <v>1473.77</v>
      </c>
    </row>
    <row r="4916" spans="1:10">
      <c r="A4916" s="1"/>
      <c r="B4916" s="1">
        <v>28607</v>
      </c>
      <c r="C4916" s="1">
        <v>42731</v>
      </c>
      <c r="E4916" s="1">
        <v>42731</v>
      </c>
      <c r="G4916" s="4">
        <v>39091</v>
      </c>
      <c r="H4916" s="5">
        <f>VLOOKUP($G4916,'1. RAW DATA DUMP'!$A:$I,2,FALSE)</f>
        <v>471.47119636159601</v>
      </c>
      <c r="I4916" s="5">
        <f>VLOOKUP($G4916,'1. RAW DATA DUMP'!$A:$I,3,FALSE)</f>
        <v>100</v>
      </c>
      <c r="J4916" s="5">
        <f>VLOOKUP($G4916,'1. RAW DATA DUMP'!E:I,5,FALSE)</f>
        <v>1469.63</v>
      </c>
    </row>
    <row r="4917" spans="1:10">
      <c r="A4917" s="1"/>
      <c r="B4917" s="1">
        <v>28608</v>
      </c>
      <c r="C4917" s="1">
        <v>42732</v>
      </c>
      <c r="E4917" s="1">
        <v>42732</v>
      </c>
      <c r="G4917" s="4">
        <v>39090</v>
      </c>
      <c r="H4917" s="5">
        <f>VLOOKUP($G4917,'1. RAW DATA DUMP'!$A:$I,2,FALSE)</f>
        <v>471.86824208655798</v>
      </c>
      <c r="I4917" s="5">
        <f>VLOOKUP($G4917,'1. RAW DATA DUMP'!$A:$I,3,FALSE)</f>
        <v>100</v>
      </c>
      <c r="J4917" s="5">
        <f>VLOOKUP($G4917,'1. RAW DATA DUMP'!E:I,5,FALSE)</f>
        <v>1471.7</v>
      </c>
    </row>
    <row r="4918" spans="1:10">
      <c r="A4918" s="1"/>
      <c r="B4918" s="1">
        <v>28611</v>
      </c>
      <c r="C4918" s="1">
        <v>42733</v>
      </c>
      <c r="E4918" s="1">
        <v>42733</v>
      </c>
      <c r="G4918" s="4">
        <v>39087</v>
      </c>
      <c r="H4918" s="5">
        <f>VLOOKUP($G4918,'1. RAW DATA DUMP'!$A:$I,2,FALSE)</f>
        <v>470.791025069765</v>
      </c>
      <c r="I4918" s="5">
        <f>VLOOKUP($G4918,'1. RAW DATA DUMP'!$A:$I,3,FALSE)</f>
        <v>100</v>
      </c>
      <c r="J4918" s="5">
        <f>VLOOKUP($G4918,'1. RAW DATA DUMP'!E:I,5,FALSE)</f>
        <v>1465.5</v>
      </c>
    </row>
    <row r="4919" spans="1:10">
      <c r="A4919" s="1"/>
      <c r="B4919" s="1">
        <v>28612</v>
      </c>
      <c r="C4919" s="1">
        <v>42734</v>
      </c>
      <c r="E4919" s="1">
        <v>42734</v>
      </c>
      <c r="G4919" s="4">
        <v>39086</v>
      </c>
      <c r="H4919" s="5">
        <f>VLOOKUP($G4919,'1. RAW DATA DUMP'!$A:$I,2,FALSE)</f>
        <v>473.30982369782299</v>
      </c>
      <c r="I4919" s="5">
        <f>VLOOKUP($G4919,'1. RAW DATA DUMP'!$A:$I,3,FALSE)</f>
        <v>100</v>
      </c>
      <c r="J4919" s="5">
        <f>VLOOKUP($G4919,'1. RAW DATA DUMP'!E:I,5,FALSE)</f>
        <v>1476.88</v>
      </c>
    </row>
    <row r="4920" spans="1:10">
      <c r="A4920" s="1"/>
      <c r="B4920" s="1">
        <v>28613</v>
      </c>
      <c r="C4920" s="1">
        <v>42738</v>
      </c>
      <c r="E4920" s="1">
        <v>42738</v>
      </c>
      <c r="G4920" s="4">
        <v>39085</v>
      </c>
      <c r="H4920" s="5">
        <f>VLOOKUP($G4920,'1. RAW DATA DUMP'!$A:$I,2,FALSE)</f>
        <v>472.240490247183</v>
      </c>
      <c r="I4920" s="5">
        <f>VLOOKUP($G4920,'1. RAW DATA DUMP'!$A:$I,3,FALSE)</f>
        <v>100</v>
      </c>
      <c r="J4920" s="5">
        <f>VLOOKUP($G4920,'1. RAW DATA DUMP'!E:I,5,FALSE)</f>
        <v>1474.03</v>
      </c>
    </row>
    <row r="4921" spans="1:10">
      <c r="A4921" s="1"/>
      <c r="B4921" s="1">
        <v>28614</v>
      </c>
      <c r="C4921" s="1">
        <v>42739</v>
      </c>
      <c r="E4921" s="1">
        <v>42739</v>
      </c>
      <c r="G4921" s="4">
        <v>39084</v>
      </c>
      <c r="H4921" s="5">
        <f>VLOOKUP($G4921,'1. RAW DATA DUMP'!$A:$I,2,FALSE)</f>
        <v>472.68603905209898</v>
      </c>
      <c r="I4921" s="5">
        <f>VLOOKUP($G4921,'1. RAW DATA DUMP'!$A:$I,3,FALSE)</f>
        <v>100</v>
      </c>
      <c r="J4921" s="5">
        <f>VLOOKUP($G4921,'1. RAW DATA DUMP'!E:I,5,FALSE)</f>
        <v>1477.91</v>
      </c>
    </row>
    <row r="4922" spans="1:10">
      <c r="A4922" s="1"/>
      <c r="B4922" s="1">
        <v>28615</v>
      </c>
      <c r="C4922" s="1">
        <v>42740</v>
      </c>
      <c r="E4922" s="1">
        <v>42740</v>
      </c>
      <c r="G4922" s="4">
        <v>39080</v>
      </c>
      <c r="H4922" s="5">
        <f>VLOOKUP($G4922,'1. RAW DATA DUMP'!$A:$I,2,FALSE)</f>
        <v>472.46203492649198</v>
      </c>
      <c r="I4922" s="5">
        <f>VLOOKUP($G4922,'1. RAW DATA DUMP'!$A:$I,3,FALSE)</f>
        <v>100</v>
      </c>
      <c r="J4922" s="5">
        <f>VLOOKUP($G4922,'1. RAW DATA DUMP'!E:I,5,FALSE)</f>
        <v>1477.91</v>
      </c>
    </row>
    <row r="4923" spans="1:10">
      <c r="A4923" s="1"/>
      <c r="B4923" s="1">
        <v>28618</v>
      </c>
      <c r="C4923" s="1">
        <v>42741</v>
      </c>
      <c r="E4923" s="1">
        <v>42741</v>
      </c>
      <c r="G4923" s="4">
        <v>39079</v>
      </c>
      <c r="H4923" s="5">
        <f>VLOOKUP($G4923,'1. RAW DATA DUMP'!$A:$I,2,FALSE)</f>
        <v>473.74508961636297</v>
      </c>
      <c r="I4923" s="5">
        <f>VLOOKUP($G4923,'1. RAW DATA DUMP'!$A:$I,3,FALSE)</f>
        <v>100</v>
      </c>
      <c r="J4923" s="5">
        <f>VLOOKUP($G4923,'1. RAW DATA DUMP'!E:I,5,FALSE)</f>
        <v>1483.34</v>
      </c>
    </row>
    <row r="4924" spans="1:10">
      <c r="A4924" s="1"/>
      <c r="B4924" s="1">
        <v>28619</v>
      </c>
      <c r="C4924" s="1">
        <v>42744</v>
      </c>
      <c r="E4924" s="1">
        <v>42744</v>
      </c>
      <c r="G4924" s="4">
        <v>39078</v>
      </c>
      <c r="H4924" s="5">
        <f>VLOOKUP($G4924,'1. RAW DATA DUMP'!$A:$I,2,FALSE)</f>
        <v>474.87283697000697</v>
      </c>
      <c r="I4924" s="5">
        <f>VLOOKUP($G4924,'1. RAW DATA DUMP'!$A:$I,3,FALSE)</f>
        <v>100</v>
      </c>
      <c r="J4924" s="5">
        <f>VLOOKUP($G4924,'1. RAW DATA DUMP'!E:I,5,FALSE)</f>
        <v>1486.7</v>
      </c>
    </row>
    <row r="4925" spans="1:10">
      <c r="A4925" s="1"/>
      <c r="B4925" s="1">
        <v>28620</v>
      </c>
      <c r="C4925" s="1">
        <v>42745</v>
      </c>
      <c r="E4925" s="1">
        <v>42745</v>
      </c>
      <c r="G4925" s="4">
        <v>39077</v>
      </c>
      <c r="H4925" s="5">
        <f>VLOOKUP($G4925,'1. RAW DATA DUMP'!$A:$I,2,FALSE)</f>
        <v>473.87897732443798</v>
      </c>
      <c r="I4925" s="5">
        <f>VLOOKUP($G4925,'1. RAW DATA DUMP'!$A:$I,3,FALSE)</f>
        <v>100</v>
      </c>
      <c r="J4925" s="5">
        <f>VLOOKUP($G4925,'1. RAW DATA DUMP'!E:I,5,FALSE)</f>
        <v>1478.17</v>
      </c>
    </row>
    <row r="4926" spans="1:10">
      <c r="A4926" s="1"/>
      <c r="B4926" s="1">
        <v>28621</v>
      </c>
      <c r="C4926" s="1">
        <v>42746</v>
      </c>
      <c r="E4926" s="1">
        <v>42746</v>
      </c>
      <c r="G4926" s="4">
        <v>39073</v>
      </c>
      <c r="H4926" s="5">
        <f>VLOOKUP($G4926,'1. RAW DATA DUMP'!$A:$I,2,FALSE)</f>
        <v>471.97137697064198</v>
      </c>
      <c r="I4926" s="5">
        <f>VLOOKUP($G4926,'1. RAW DATA DUMP'!$A:$I,3,FALSE)</f>
        <v>100</v>
      </c>
      <c r="J4926" s="5">
        <f>VLOOKUP($G4926,'1. RAW DATA DUMP'!E:I,5,FALSE)</f>
        <v>1469.38</v>
      </c>
    </row>
    <row r="4927" spans="1:10">
      <c r="A4927" s="1"/>
      <c r="B4927" s="1">
        <v>28622</v>
      </c>
      <c r="C4927" s="1">
        <v>42747</v>
      </c>
      <c r="E4927" s="1">
        <v>42747</v>
      </c>
      <c r="G4927" s="4">
        <v>39072</v>
      </c>
      <c r="H4927" s="5">
        <f>VLOOKUP($G4927,'1. RAW DATA DUMP'!$A:$I,2,FALSE)</f>
        <v>474.76436512388199</v>
      </c>
      <c r="I4927" s="5">
        <f>VLOOKUP($G4927,'1. RAW DATA DUMP'!$A:$I,3,FALSE)</f>
        <v>100</v>
      </c>
      <c r="J4927" s="5">
        <f>VLOOKUP($G4927,'1. RAW DATA DUMP'!E:I,5,FALSE)</f>
        <v>1479.2</v>
      </c>
    </row>
    <row r="4928" spans="1:10">
      <c r="A4928" s="1"/>
      <c r="B4928" s="1">
        <v>28625</v>
      </c>
      <c r="C4928" s="1">
        <v>42748</v>
      </c>
      <c r="E4928" s="1">
        <v>42748</v>
      </c>
      <c r="G4928" s="4">
        <v>39071</v>
      </c>
      <c r="H4928" s="5">
        <f>VLOOKUP($G4928,'1. RAW DATA DUMP'!$A:$I,2,FALSE)</f>
        <v>475.30778354147299</v>
      </c>
      <c r="I4928" s="5">
        <f>VLOOKUP($G4928,'1. RAW DATA DUMP'!$A:$I,3,FALSE)</f>
        <v>100</v>
      </c>
      <c r="J4928" s="5">
        <f>VLOOKUP($G4928,'1. RAW DATA DUMP'!E:I,5,FALSE)</f>
        <v>1484.89</v>
      </c>
    </row>
    <row r="4929" spans="1:10">
      <c r="A4929" s="1"/>
      <c r="B4929" s="1">
        <v>28626</v>
      </c>
      <c r="C4929" s="1">
        <v>42752</v>
      </c>
      <c r="E4929" s="1">
        <v>42752</v>
      </c>
      <c r="G4929" s="4">
        <v>39070</v>
      </c>
      <c r="H4929" s="5">
        <f>VLOOKUP($G4929,'1. RAW DATA DUMP'!$A:$I,2,FALSE)</f>
        <v>475.51222050201898</v>
      </c>
      <c r="I4929" s="5">
        <f>VLOOKUP($G4929,'1. RAW DATA DUMP'!$A:$I,3,FALSE)</f>
        <v>100</v>
      </c>
      <c r="J4929" s="5">
        <f>VLOOKUP($G4929,'1. RAW DATA DUMP'!E:I,5,FALSE)</f>
        <v>1485.93</v>
      </c>
    </row>
    <row r="4930" spans="1:10">
      <c r="A4930" s="1"/>
      <c r="B4930" s="1">
        <v>28627</v>
      </c>
      <c r="C4930" s="1">
        <v>42753</v>
      </c>
      <c r="E4930" s="1">
        <v>42753</v>
      </c>
      <c r="G4930" s="4">
        <v>39069</v>
      </c>
      <c r="H4930" s="5">
        <f>VLOOKUP($G4930,'1. RAW DATA DUMP'!$A:$I,2,FALSE)</f>
        <v>475.27941675687998</v>
      </c>
      <c r="I4930" s="5">
        <f>VLOOKUP($G4930,'1. RAW DATA DUMP'!$A:$I,3,FALSE)</f>
        <v>100</v>
      </c>
      <c r="J4930" s="5">
        <f>VLOOKUP($G4930,'1. RAW DATA DUMP'!E:I,5,FALSE)</f>
        <v>1484.38</v>
      </c>
    </row>
    <row r="4931" spans="1:10">
      <c r="A4931" s="1"/>
      <c r="B4931" s="1">
        <v>28628</v>
      </c>
      <c r="C4931" s="1">
        <v>42754</v>
      </c>
      <c r="E4931" s="1">
        <v>42754</v>
      </c>
      <c r="G4931" s="4">
        <v>39066</v>
      </c>
      <c r="H4931" s="5">
        <f>VLOOKUP($G4931,'1. RAW DATA DUMP'!$A:$I,2,FALSE)</f>
        <v>475.91912868310499</v>
      </c>
      <c r="I4931" s="5">
        <f>VLOOKUP($G4931,'1. RAW DATA DUMP'!$A:$I,3,FALSE)</f>
        <v>100</v>
      </c>
      <c r="J4931" s="5">
        <f>VLOOKUP($G4931,'1. RAW DATA DUMP'!E:I,5,FALSE)</f>
        <v>1488</v>
      </c>
    </row>
    <row r="4932" spans="1:10">
      <c r="A4932" s="1"/>
      <c r="B4932" s="1">
        <v>28629</v>
      </c>
      <c r="C4932" s="1">
        <v>42755</v>
      </c>
      <c r="E4932" s="1">
        <v>42755</v>
      </c>
      <c r="G4932" s="4">
        <v>39065</v>
      </c>
      <c r="H4932" s="5">
        <f>VLOOKUP($G4932,'1. RAW DATA DUMP'!$A:$I,2,FALSE)</f>
        <v>475.955071660942</v>
      </c>
      <c r="I4932" s="5">
        <f>VLOOKUP($G4932,'1. RAW DATA DUMP'!$A:$I,3,FALSE)</f>
        <v>100</v>
      </c>
      <c r="J4932" s="5">
        <f>VLOOKUP($G4932,'1. RAW DATA DUMP'!E:I,5,FALSE)</f>
        <v>1488</v>
      </c>
    </row>
    <row r="4933" spans="1:10">
      <c r="A4933" s="1"/>
      <c r="B4933" s="1">
        <v>28632</v>
      </c>
      <c r="C4933" s="1">
        <v>42758</v>
      </c>
      <c r="E4933" s="1">
        <v>42758</v>
      </c>
      <c r="G4933" s="4">
        <v>39064</v>
      </c>
      <c r="H4933" s="5">
        <f>VLOOKUP($G4933,'1. RAW DATA DUMP'!$A:$I,2,FALSE)</f>
        <v>473.76073228153399</v>
      </c>
      <c r="I4933" s="5">
        <f>VLOOKUP($G4933,'1. RAW DATA DUMP'!$A:$I,3,FALSE)</f>
        <v>100</v>
      </c>
      <c r="J4933" s="5">
        <f>VLOOKUP($G4933,'1. RAW DATA DUMP'!E:I,5,FALSE)</f>
        <v>1475.74</v>
      </c>
    </row>
    <row r="4934" spans="1:10">
      <c r="A4934" s="1"/>
      <c r="B4934" s="1">
        <v>28633</v>
      </c>
      <c r="C4934" s="1">
        <v>42759</v>
      </c>
      <c r="E4934" s="1">
        <v>42759</v>
      </c>
      <c r="G4934" s="4">
        <v>39063</v>
      </c>
      <c r="H4934" s="5">
        <f>VLOOKUP($G4934,'1. RAW DATA DUMP'!$A:$I,2,FALSE)</f>
        <v>474.45851448014901</v>
      </c>
      <c r="I4934" s="5">
        <f>VLOOKUP($G4934,'1. RAW DATA DUMP'!$A:$I,3,FALSE)</f>
        <v>100</v>
      </c>
      <c r="J4934" s="5">
        <f>VLOOKUP($G4934,'1. RAW DATA DUMP'!E:I,5,FALSE)</f>
        <v>1474.17</v>
      </c>
    </row>
    <row r="4935" spans="1:10">
      <c r="A4935" s="1"/>
      <c r="B4935" s="1">
        <v>28634</v>
      </c>
      <c r="C4935" s="1">
        <v>42760</v>
      </c>
      <c r="E4935" s="1">
        <v>42760</v>
      </c>
      <c r="G4935" s="4">
        <v>39062</v>
      </c>
      <c r="H4935" s="5">
        <f>VLOOKUP($G4935,'1. RAW DATA DUMP'!$A:$I,2,FALSE)</f>
        <v>474.38692916706401</v>
      </c>
      <c r="I4935" s="5">
        <f>VLOOKUP($G4935,'1. RAW DATA DUMP'!$A:$I,3,FALSE)</f>
        <v>100</v>
      </c>
      <c r="J4935" s="5">
        <f>VLOOKUP($G4935,'1. RAW DATA DUMP'!E:I,5,FALSE)</f>
        <v>1476</v>
      </c>
    </row>
    <row r="4936" spans="1:10">
      <c r="A4936" s="1"/>
      <c r="B4936" s="1">
        <v>28635</v>
      </c>
      <c r="C4936" s="1">
        <v>42761</v>
      </c>
      <c r="E4936" s="1">
        <v>42761</v>
      </c>
      <c r="G4936" s="4">
        <v>39059</v>
      </c>
      <c r="H4936" s="5">
        <f>VLOOKUP($G4936,'1. RAW DATA DUMP'!$A:$I,2,FALSE)</f>
        <v>473.103601586227</v>
      </c>
      <c r="I4936" s="5">
        <f>VLOOKUP($G4936,'1. RAW DATA DUMP'!$A:$I,3,FALSE)</f>
        <v>100</v>
      </c>
      <c r="J4936" s="5">
        <f>VLOOKUP($G4936,'1. RAW DATA DUMP'!E:I,5,FALSE)</f>
        <v>1471.3</v>
      </c>
    </row>
    <row r="4937" spans="1:10">
      <c r="A4937" s="1"/>
      <c r="B4937" s="1">
        <v>28636</v>
      </c>
      <c r="C4937" s="1">
        <v>42762</v>
      </c>
      <c r="E4937" s="1">
        <v>42762</v>
      </c>
      <c r="G4937" s="4">
        <v>39058</v>
      </c>
      <c r="H4937" s="5">
        <f>VLOOKUP($G4937,'1. RAW DATA DUMP'!$A:$I,2,FALSE)</f>
        <v>473.71068685363599</v>
      </c>
      <c r="I4937" s="5">
        <f>VLOOKUP($G4937,'1. RAW DATA DUMP'!$A:$I,3,FALSE)</f>
        <v>100</v>
      </c>
      <c r="J4937" s="5">
        <f>VLOOKUP($G4937,'1. RAW DATA DUMP'!E:I,5,FALSE)</f>
        <v>1470</v>
      </c>
    </row>
    <row r="4938" spans="1:10">
      <c r="A4938" s="1"/>
      <c r="B4938" s="1">
        <v>28639</v>
      </c>
      <c r="C4938" s="1">
        <v>42765</v>
      </c>
      <c r="E4938" s="1">
        <v>42765</v>
      </c>
      <c r="G4938" s="4">
        <v>39057</v>
      </c>
      <c r="H4938" s="5">
        <f>VLOOKUP($G4938,'1. RAW DATA DUMP'!$A:$I,2,FALSE)</f>
        <v>474.94124009691899</v>
      </c>
      <c r="I4938" s="5">
        <f>VLOOKUP($G4938,'1. RAW DATA DUMP'!$A:$I,3,FALSE)</f>
        <v>100</v>
      </c>
      <c r="J4938" s="5">
        <f>VLOOKUP($G4938,'1. RAW DATA DUMP'!E:I,5,FALSE)</f>
        <v>1476.26</v>
      </c>
    </row>
    <row r="4939" spans="1:10">
      <c r="A4939" s="1"/>
      <c r="B4939" s="1">
        <v>28640</v>
      </c>
      <c r="C4939" s="1">
        <v>42766</v>
      </c>
      <c r="E4939" s="1">
        <v>42766</v>
      </c>
      <c r="G4939" s="4">
        <v>39056</v>
      </c>
      <c r="H4939" s="5">
        <f>VLOOKUP($G4939,'1. RAW DATA DUMP'!$A:$I,2,FALSE)</f>
        <v>475.855281447734</v>
      </c>
      <c r="I4939" s="5">
        <f>VLOOKUP($G4939,'1. RAW DATA DUMP'!$A:$I,3,FALSE)</f>
        <v>100</v>
      </c>
      <c r="J4939" s="5">
        <f>VLOOKUP($G4939,'1. RAW DATA DUMP'!E:I,5,FALSE)</f>
        <v>1478.35</v>
      </c>
    </row>
    <row r="4940" spans="1:10">
      <c r="A4940" s="1"/>
      <c r="B4940" s="1">
        <v>28641</v>
      </c>
      <c r="C4940" s="1">
        <v>42767</v>
      </c>
      <c r="E4940" s="1">
        <v>42767</v>
      </c>
      <c r="G4940" s="4">
        <v>39055</v>
      </c>
      <c r="H4940" s="5">
        <f>VLOOKUP($G4940,'1. RAW DATA DUMP'!$A:$I,2,FALSE)</f>
        <v>474.69464842012002</v>
      </c>
      <c r="I4940" s="5">
        <f>VLOOKUP($G4940,'1. RAW DATA DUMP'!$A:$I,3,FALSE)</f>
        <v>100</v>
      </c>
      <c r="J4940" s="5">
        <f>VLOOKUP($G4940,'1. RAW DATA DUMP'!E:I,5,FALSE)</f>
        <v>1472.08</v>
      </c>
    </row>
    <row r="4941" spans="1:10">
      <c r="A4941" s="1"/>
      <c r="B4941" s="1">
        <v>28642</v>
      </c>
      <c r="C4941" s="1">
        <v>42768</v>
      </c>
      <c r="E4941" s="1">
        <v>42768</v>
      </c>
      <c r="G4941" s="4">
        <v>39052</v>
      </c>
      <c r="H4941" s="5">
        <f>VLOOKUP($G4941,'1. RAW DATA DUMP'!$A:$I,2,FALSE)</f>
        <v>472.62921533234999</v>
      </c>
      <c r="I4941" s="5">
        <f>VLOOKUP($G4941,'1. RAW DATA DUMP'!$A:$I,3,FALSE)</f>
        <v>100</v>
      </c>
      <c r="J4941" s="5">
        <f>VLOOKUP($G4941,'1. RAW DATA DUMP'!E:I,5,FALSE)</f>
        <v>1461.39</v>
      </c>
    </row>
    <row r="4942" spans="1:10">
      <c r="A4942" s="1"/>
      <c r="B4942" s="1">
        <v>28643</v>
      </c>
      <c r="C4942" s="1">
        <v>42769</v>
      </c>
      <c r="E4942" s="1">
        <v>42769</v>
      </c>
      <c r="G4942" s="4">
        <v>39051</v>
      </c>
      <c r="H4942" s="5">
        <f>VLOOKUP($G4942,'1. RAW DATA DUMP'!$A:$I,2,FALSE)</f>
        <v>472.63907178400001</v>
      </c>
      <c r="I4942" s="5">
        <f>VLOOKUP($G4942,'1. RAW DATA DUMP'!$A:$I,3,FALSE)</f>
        <v>100</v>
      </c>
      <c r="J4942" s="5">
        <f>VLOOKUP($G4942,'1. RAW DATA DUMP'!E:I,5,FALSE)</f>
        <v>1464</v>
      </c>
    </row>
    <row r="4943" spans="1:10">
      <c r="A4943" s="1"/>
      <c r="B4943" s="1">
        <v>28646</v>
      </c>
      <c r="C4943" s="1">
        <v>42772</v>
      </c>
      <c r="E4943" s="1">
        <v>42772</v>
      </c>
      <c r="G4943" s="4">
        <v>39050</v>
      </c>
      <c r="H4943" s="5">
        <f>VLOOKUP($G4943,'1. RAW DATA DUMP'!$A:$I,2,FALSE)</f>
        <v>471.80282748468602</v>
      </c>
      <c r="I4943" s="5">
        <f>VLOOKUP($G4943,'1. RAW DATA DUMP'!$A:$I,3,FALSE)</f>
        <v>100</v>
      </c>
      <c r="J4943" s="5">
        <f>VLOOKUP($G4943,'1. RAW DATA DUMP'!E:I,5,FALSE)</f>
        <v>1463.22</v>
      </c>
    </row>
    <row r="4944" spans="1:10">
      <c r="A4944" s="1"/>
      <c r="B4944" s="1">
        <v>28647</v>
      </c>
      <c r="C4944" s="1">
        <v>42773</v>
      </c>
      <c r="E4944" s="1">
        <v>42773</v>
      </c>
      <c r="G4944" s="4">
        <v>39049</v>
      </c>
      <c r="H4944" s="5">
        <f>VLOOKUP($G4944,'1. RAW DATA DUMP'!$A:$I,2,FALSE)</f>
        <v>469.16170546634498</v>
      </c>
      <c r="I4944" s="5">
        <f>VLOOKUP($G4944,'1. RAW DATA DUMP'!$A:$I,3,FALSE)</f>
        <v>100</v>
      </c>
      <c r="J4944" s="5">
        <f>VLOOKUP($G4944,'1. RAW DATA DUMP'!E:I,5,FALSE)</f>
        <v>1448.87</v>
      </c>
    </row>
    <row r="4945" spans="1:10">
      <c r="A4945" s="1"/>
      <c r="B4945" s="1">
        <v>28648</v>
      </c>
      <c r="C4945" s="1">
        <v>42774</v>
      </c>
      <c r="E4945" s="1">
        <v>42774</v>
      </c>
      <c r="G4945" s="4">
        <v>39048</v>
      </c>
      <c r="H4945" s="5">
        <f>VLOOKUP($G4945,'1. RAW DATA DUMP'!$A:$I,2,FALSE)</f>
        <v>467.74021642739899</v>
      </c>
      <c r="I4945" s="5">
        <f>VLOOKUP($G4945,'1. RAW DATA DUMP'!$A:$I,3,FALSE)</f>
        <v>100</v>
      </c>
      <c r="J4945" s="5">
        <f>VLOOKUP($G4945,'1. RAW DATA DUMP'!E:I,5,FALSE)</f>
        <v>1443.65</v>
      </c>
    </row>
    <row r="4946" spans="1:10">
      <c r="A4946" s="1"/>
      <c r="B4946" s="1">
        <v>28649</v>
      </c>
      <c r="C4946" s="1">
        <v>42775</v>
      </c>
      <c r="E4946" s="1">
        <v>42775</v>
      </c>
      <c r="G4946" s="4">
        <v>39045</v>
      </c>
      <c r="H4946" s="5">
        <f>VLOOKUP($G4946,'1. RAW DATA DUMP'!$A:$I,2,FALSE)</f>
        <v>471.59672542672399</v>
      </c>
      <c r="I4946" s="5">
        <f>VLOOKUP($G4946,'1. RAW DATA DUMP'!$A:$I,3,FALSE)</f>
        <v>100</v>
      </c>
      <c r="J4946" s="5">
        <f>VLOOKUP($G4946,'1. RAW DATA DUMP'!E:I,5,FALSE)</f>
        <v>1464</v>
      </c>
    </row>
    <row r="4947" spans="1:10">
      <c r="A4947" s="1"/>
      <c r="B4947" s="1">
        <v>28650</v>
      </c>
      <c r="C4947" s="1">
        <v>42776</v>
      </c>
      <c r="E4947" s="1">
        <v>42776</v>
      </c>
      <c r="G4947" s="4">
        <v>39043</v>
      </c>
      <c r="H4947" s="5">
        <f>VLOOKUP($G4947,'1. RAW DATA DUMP'!$A:$I,2,FALSE)</f>
        <v>472.58128827838698</v>
      </c>
      <c r="I4947" s="5">
        <f>VLOOKUP($G4947,'1. RAW DATA DUMP'!$A:$I,3,FALSE)</f>
        <v>100</v>
      </c>
      <c r="J4947" s="5">
        <f>VLOOKUP($G4947,'1. RAW DATA DUMP'!E:I,5,FALSE)</f>
        <v>1469.74</v>
      </c>
    </row>
    <row r="4948" spans="1:10">
      <c r="A4948" s="1"/>
      <c r="B4948" s="1">
        <v>28653</v>
      </c>
      <c r="C4948" s="1">
        <v>42779</v>
      </c>
      <c r="E4948" s="1">
        <v>42779</v>
      </c>
      <c r="G4948" s="4">
        <v>39042</v>
      </c>
      <c r="H4948" s="5">
        <f>VLOOKUP($G4948,'1. RAW DATA DUMP'!$A:$I,2,FALSE)</f>
        <v>471.97556746580602</v>
      </c>
      <c r="I4948" s="5">
        <f>VLOOKUP($G4948,'1. RAW DATA DUMP'!$A:$I,3,FALSE)</f>
        <v>100</v>
      </c>
      <c r="J4948" s="5">
        <f>VLOOKUP($G4948,'1. RAW DATA DUMP'!E:I,5,FALSE)</f>
        <v>1467.39</v>
      </c>
    </row>
    <row r="4949" spans="1:10">
      <c r="A4949" s="1"/>
      <c r="B4949" s="1">
        <v>28654</v>
      </c>
      <c r="C4949" s="1">
        <v>42780</v>
      </c>
      <c r="E4949" s="1">
        <v>42780</v>
      </c>
      <c r="G4949" s="4">
        <v>39041</v>
      </c>
      <c r="H4949" s="5">
        <f>VLOOKUP($G4949,'1. RAW DATA DUMP'!$A:$I,2,FALSE)</f>
        <v>471.59141561607498</v>
      </c>
      <c r="I4949" s="5">
        <f>VLOOKUP($G4949,'1. RAW DATA DUMP'!$A:$I,3,FALSE)</f>
        <v>100</v>
      </c>
      <c r="J4949" s="5">
        <f>VLOOKUP($G4949,'1. RAW DATA DUMP'!E:I,5,FALSE)</f>
        <v>1466.35</v>
      </c>
    </row>
    <row r="4950" spans="1:10">
      <c r="A4950" s="1"/>
      <c r="B4950" s="1">
        <v>28655</v>
      </c>
      <c r="C4950" s="1">
        <v>42781</v>
      </c>
      <c r="E4950" s="1">
        <v>42781</v>
      </c>
      <c r="G4950" s="4">
        <v>39038</v>
      </c>
      <c r="H4950" s="5">
        <f>VLOOKUP($G4950,'1. RAW DATA DUMP'!$A:$I,2,FALSE)</f>
        <v>471.37940246228601</v>
      </c>
      <c r="I4950" s="5">
        <f>VLOOKUP($G4950,'1. RAW DATA DUMP'!$A:$I,3,FALSE)</f>
        <v>100</v>
      </c>
      <c r="J4950" s="5">
        <f>VLOOKUP($G4950,'1. RAW DATA DUMP'!E:I,5,FALSE)</f>
        <v>1465.82</v>
      </c>
    </row>
    <row r="4951" spans="1:10">
      <c r="A4951" s="1"/>
      <c r="B4951" s="1">
        <v>28656</v>
      </c>
      <c r="C4951" s="1">
        <v>42782</v>
      </c>
      <c r="E4951" s="1">
        <v>42782</v>
      </c>
      <c r="G4951" s="4">
        <v>39037</v>
      </c>
      <c r="H4951" s="5">
        <f>VLOOKUP($G4951,'1. RAW DATA DUMP'!$A:$I,2,FALSE)</f>
        <v>470.711652145681</v>
      </c>
      <c r="I4951" s="5">
        <f>VLOOKUP($G4951,'1. RAW DATA DUMP'!$A:$I,3,FALSE)</f>
        <v>100</v>
      </c>
      <c r="J4951" s="5">
        <f>VLOOKUP($G4951,'1. RAW DATA DUMP'!E:I,5,FALSE)</f>
        <v>1466.08</v>
      </c>
    </row>
    <row r="4952" spans="1:10">
      <c r="A4952" s="1"/>
      <c r="B4952" s="1">
        <v>28657</v>
      </c>
      <c r="C4952" s="1">
        <v>42783</v>
      </c>
      <c r="E4952" s="1">
        <v>42783</v>
      </c>
      <c r="G4952" s="4">
        <v>39036</v>
      </c>
      <c r="H4952" s="5">
        <f>VLOOKUP($G4952,'1. RAW DATA DUMP'!$A:$I,2,FALSE)</f>
        <v>470.49735873348499</v>
      </c>
      <c r="I4952" s="5">
        <f>VLOOKUP($G4952,'1. RAW DATA DUMP'!$A:$I,3,FALSE)</f>
        <v>100</v>
      </c>
      <c r="J4952" s="5">
        <f>VLOOKUP($G4952,'1. RAW DATA DUMP'!E:I,5,FALSE)</f>
        <v>1462.43</v>
      </c>
    </row>
    <row r="4953" spans="1:10">
      <c r="A4953" s="1"/>
      <c r="B4953" s="1">
        <v>28660</v>
      </c>
      <c r="C4953" s="1">
        <v>42787</v>
      </c>
      <c r="E4953" s="1">
        <v>42787</v>
      </c>
      <c r="G4953" s="4">
        <v>39035</v>
      </c>
      <c r="H4953" s="5">
        <f>VLOOKUP($G4953,'1. RAW DATA DUMP'!$A:$I,2,FALSE)</f>
        <v>470.33978501466498</v>
      </c>
      <c r="I4953" s="5">
        <f>VLOOKUP($G4953,'1. RAW DATA DUMP'!$A:$I,3,FALSE)</f>
        <v>100</v>
      </c>
      <c r="J4953" s="5">
        <f>VLOOKUP($G4953,'1. RAW DATA DUMP'!E:I,5,FALSE)</f>
        <v>1458.52</v>
      </c>
    </row>
    <row r="4954" spans="1:10">
      <c r="A4954" s="1"/>
      <c r="B4954" s="1">
        <v>28661</v>
      </c>
      <c r="C4954" s="1">
        <v>42788</v>
      </c>
      <c r="E4954" s="1">
        <v>42788</v>
      </c>
      <c r="G4954" s="4">
        <v>39034</v>
      </c>
      <c r="H4954" s="5">
        <f>VLOOKUP($G4954,'1. RAW DATA DUMP'!$A:$I,2,FALSE)</f>
        <v>467.94525467312297</v>
      </c>
      <c r="I4954" s="5">
        <f>VLOOKUP($G4954,'1. RAW DATA DUMP'!$A:$I,3,FALSE)</f>
        <v>100</v>
      </c>
      <c r="J4954" s="5">
        <f>VLOOKUP($G4954,'1. RAW DATA DUMP'!E:I,5,FALSE)</f>
        <v>1448.35</v>
      </c>
    </row>
    <row r="4955" spans="1:10">
      <c r="A4955" s="1"/>
      <c r="B4955" s="1">
        <v>28662</v>
      </c>
      <c r="C4955" s="1">
        <v>42789</v>
      </c>
      <c r="E4955" s="1">
        <v>42789</v>
      </c>
      <c r="G4955" s="4">
        <v>39031</v>
      </c>
      <c r="H4955" s="5">
        <f>VLOOKUP($G4955,'1. RAW DATA DUMP'!$A:$I,2,FALSE)</f>
        <v>467.49256093836198</v>
      </c>
      <c r="I4955" s="5">
        <f>VLOOKUP($G4955,'1. RAW DATA DUMP'!$A:$I,3,FALSE)</f>
        <v>100</v>
      </c>
      <c r="J4955" s="5">
        <f>VLOOKUP($G4955,'1. RAW DATA DUMP'!E:I,5,FALSE)</f>
        <v>1444.95</v>
      </c>
    </row>
    <row r="4956" spans="1:10">
      <c r="A4956" s="1"/>
      <c r="B4956" s="1">
        <v>28663</v>
      </c>
      <c r="C4956" s="1">
        <v>42790</v>
      </c>
      <c r="E4956" s="1">
        <v>42790</v>
      </c>
      <c r="G4956" s="4">
        <v>39030</v>
      </c>
      <c r="H4956" s="5">
        <f>VLOOKUP($G4956,'1. RAW DATA DUMP'!$A:$I,2,FALSE)</f>
        <v>466.94386046174498</v>
      </c>
      <c r="I4956" s="5">
        <f>VLOOKUP($G4956,'1. RAW DATA DUMP'!$A:$I,3,FALSE)</f>
        <v>100</v>
      </c>
      <c r="J4956" s="5">
        <f>VLOOKUP($G4956,'1. RAW DATA DUMP'!E:I,5,FALSE)</f>
        <v>1444.17</v>
      </c>
    </row>
    <row r="4957" spans="1:10">
      <c r="A4957" s="1"/>
      <c r="B4957" s="1">
        <v>28664</v>
      </c>
      <c r="C4957" s="1">
        <v>42793</v>
      </c>
      <c r="E4957" s="1">
        <v>42793</v>
      </c>
      <c r="G4957" s="4">
        <v>39029</v>
      </c>
      <c r="H4957" s="5">
        <f>VLOOKUP($G4957,'1. RAW DATA DUMP'!$A:$I,2,FALSE)</f>
        <v>468.44709190801501</v>
      </c>
      <c r="I4957" s="5">
        <f>VLOOKUP($G4957,'1. RAW DATA DUMP'!$A:$I,3,FALSE)</f>
        <v>100</v>
      </c>
      <c r="J4957" s="5">
        <f>VLOOKUP($G4957,'1. RAW DATA DUMP'!E:I,5,FALSE)</f>
        <v>1452</v>
      </c>
    </row>
    <row r="4958" spans="1:10">
      <c r="A4958" s="1"/>
      <c r="B4958" s="1">
        <v>28667</v>
      </c>
      <c r="C4958" s="1">
        <v>42794</v>
      </c>
      <c r="E4958" s="1">
        <v>42794</v>
      </c>
      <c r="G4958" s="4">
        <v>39028</v>
      </c>
      <c r="H4958" s="5">
        <f>VLOOKUP($G4958,'1. RAW DATA DUMP'!$A:$I,2,FALSE)</f>
        <v>467.64648994394901</v>
      </c>
      <c r="I4958" s="5">
        <f>VLOOKUP($G4958,'1. RAW DATA DUMP'!$A:$I,3,FALSE)</f>
        <v>100</v>
      </c>
      <c r="J4958" s="5">
        <f>VLOOKUP($G4958,'1. RAW DATA DUMP'!E:I,5,FALSE)</f>
        <v>1449.39</v>
      </c>
    </row>
    <row r="4959" spans="1:10">
      <c r="A4959" s="1"/>
      <c r="B4959" s="1">
        <v>28668</v>
      </c>
      <c r="C4959" s="1">
        <v>42795</v>
      </c>
      <c r="E4959" s="1">
        <v>42795</v>
      </c>
      <c r="G4959" s="4">
        <v>39027</v>
      </c>
      <c r="H4959" s="5">
        <f>VLOOKUP($G4959,'1. RAW DATA DUMP'!$A:$I,2,FALSE)</f>
        <v>465.958233797844</v>
      </c>
      <c r="I4959" s="5">
        <f>VLOOKUP($G4959,'1. RAW DATA DUMP'!$A:$I,3,FALSE)</f>
        <v>100</v>
      </c>
      <c r="J4959" s="5">
        <f>VLOOKUP($G4959,'1. RAW DATA DUMP'!E:I,5,FALSE)</f>
        <v>1443.91</v>
      </c>
    </row>
    <row r="4960" spans="1:10">
      <c r="A4960" s="1"/>
      <c r="B4960" s="1">
        <v>28669</v>
      </c>
      <c r="C4960" s="1">
        <v>42796</v>
      </c>
      <c r="E4960" s="1">
        <v>42796</v>
      </c>
      <c r="G4960" s="4">
        <v>39024</v>
      </c>
      <c r="H4960" s="5">
        <f>VLOOKUP($G4960,'1. RAW DATA DUMP'!$A:$I,2,FALSE)</f>
        <v>462.75885549382502</v>
      </c>
      <c r="I4960" s="5">
        <f>VLOOKUP($G4960,'1. RAW DATA DUMP'!$A:$I,3,FALSE)</f>
        <v>100</v>
      </c>
      <c r="J4960" s="5">
        <f>VLOOKUP($G4960,'1. RAW DATA DUMP'!E:I,5,FALSE)</f>
        <v>1428</v>
      </c>
    </row>
    <row r="4961" spans="1:10">
      <c r="A4961" s="1"/>
      <c r="B4961" s="1">
        <v>28670</v>
      </c>
      <c r="C4961" s="1">
        <v>42797</v>
      </c>
      <c r="E4961" s="1">
        <v>42797</v>
      </c>
      <c r="G4961" s="4">
        <v>39023</v>
      </c>
      <c r="H4961" s="5">
        <f>VLOOKUP($G4961,'1. RAW DATA DUMP'!$A:$I,2,FALSE)</f>
        <v>464.760741988814</v>
      </c>
      <c r="I4961" s="5">
        <f>VLOOKUP($G4961,'1. RAW DATA DUMP'!$A:$I,3,FALSE)</f>
        <v>100</v>
      </c>
      <c r="J4961" s="5">
        <f>VLOOKUP($G4961,'1. RAW DATA DUMP'!E:I,5,FALSE)</f>
        <v>1430.87</v>
      </c>
    </row>
    <row r="4962" spans="1:10">
      <c r="A4962" s="1"/>
      <c r="B4962" s="1">
        <v>28671</v>
      </c>
      <c r="C4962" s="1">
        <v>42800</v>
      </c>
      <c r="E4962" s="1">
        <v>42800</v>
      </c>
      <c r="G4962" s="4">
        <v>39022</v>
      </c>
      <c r="H4962" s="5">
        <f>VLOOKUP($G4962,'1. RAW DATA DUMP'!$A:$I,2,FALSE)</f>
        <v>465.47793644813902</v>
      </c>
      <c r="I4962" s="5">
        <f>VLOOKUP($G4962,'1. RAW DATA DUMP'!$A:$I,3,FALSE)</f>
        <v>100</v>
      </c>
      <c r="J4962" s="5">
        <f>VLOOKUP($G4962,'1. RAW DATA DUMP'!E:I,5,FALSE)</f>
        <v>1432.69</v>
      </c>
    </row>
    <row r="4963" spans="1:10">
      <c r="A4963" s="1"/>
      <c r="B4963" s="1">
        <v>28674</v>
      </c>
      <c r="C4963" s="1">
        <v>42801</v>
      </c>
      <c r="E4963" s="1">
        <v>42801</v>
      </c>
      <c r="G4963" s="4">
        <v>39021</v>
      </c>
      <c r="H4963" s="5">
        <f>VLOOKUP($G4963,'1. RAW DATA DUMP'!$A:$I,2,FALSE)</f>
        <v>467.07807656403202</v>
      </c>
      <c r="I4963" s="5">
        <f>VLOOKUP($G4963,'1. RAW DATA DUMP'!$A:$I,3,FALSE)</f>
        <v>100</v>
      </c>
      <c r="J4963" s="5">
        <f>VLOOKUP($G4963,'1. RAW DATA DUMP'!E:I,5,FALSE)</f>
        <v>1443.39</v>
      </c>
    </row>
    <row r="4964" spans="1:10">
      <c r="A4964" s="1"/>
      <c r="B4964" s="1">
        <v>28675</v>
      </c>
      <c r="C4964" s="1">
        <v>42802</v>
      </c>
      <c r="E4964" s="1">
        <v>42802</v>
      </c>
      <c r="G4964" s="4">
        <v>39020</v>
      </c>
      <c r="H4964" s="5">
        <f>VLOOKUP($G4964,'1. RAW DATA DUMP'!$A:$I,2,FALSE)</f>
        <v>466.25138807377903</v>
      </c>
      <c r="I4964" s="5">
        <f>VLOOKUP($G4964,'1. RAW DATA DUMP'!$A:$I,3,FALSE)</f>
        <v>100</v>
      </c>
      <c r="J4964" s="5">
        <f>VLOOKUP($G4964,'1. RAW DATA DUMP'!E:I,5,FALSE)</f>
        <v>1443.39</v>
      </c>
    </row>
    <row r="4965" spans="1:10">
      <c r="A4965" s="1"/>
      <c r="B4965" s="1">
        <v>28676</v>
      </c>
      <c r="C4965" s="1">
        <v>42803</v>
      </c>
      <c r="E4965" s="1">
        <v>42803</v>
      </c>
      <c r="G4965" s="4">
        <v>39017</v>
      </c>
      <c r="H4965" s="5">
        <f>VLOOKUP($G4965,'1. RAW DATA DUMP'!$A:$I,2,FALSE)</f>
        <v>466.55804351459801</v>
      </c>
      <c r="I4965" s="5">
        <f>VLOOKUP($G4965,'1. RAW DATA DUMP'!$A:$I,3,FALSE)</f>
        <v>100</v>
      </c>
      <c r="J4965" s="5">
        <f>VLOOKUP($G4965,'1. RAW DATA DUMP'!E:I,5,FALSE)</f>
        <v>1444.95</v>
      </c>
    </row>
    <row r="4966" spans="1:10">
      <c r="A4966" s="1"/>
      <c r="B4966" s="1">
        <v>28677</v>
      </c>
      <c r="C4966" s="1">
        <v>42804</v>
      </c>
      <c r="E4966" s="1">
        <v>42804</v>
      </c>
      <c r="G4966" s="4">
        <v>39016</v>
      </c>
      <c r="H4966" s="5">
        <f>VLOOKUP($G4966,'1. RAW DATA DUMP'!$A:$I,2,FALSE)</f>
        <v>467.783286947232</v>
      </c>
      <c r="I4966" s="5">
        <f>VLOOKUP($G4966,'1. RAW DATA DUMP'!$A:$I,3,FALSE)</f>
        <v>100</v>
      </c>
      <c r="J4966" s="5">
        <f>VLOOKUP($G4966,'1. RAW DATA DUMP'!E:I,5,FALSE)</f>
        <v>1453.56</v>
      </c>
    </row>
    <row r="4967" spans="1:10">
      <c r="A4967" s="1"/>
      <c r="B4967" s="1">
        <v>28678</v>
      </c>
      <c r="C4967" s="1">
        <v>42807</v>
      </c>
      <c r="E4967" s="1">
        <v>42807</v>
      </c>
      <c r="G4967" s="4">
        <v>39015</v>
      </c>
      <c r="H4967" s="5">
        <f>VLOOKUP($G4967,'1. RAW DATA DUMP'!$A:$I,2,FALSE)</f>
        <v>466.36770900411301</v>
      </c>
      <c r="I4967" s="5">
        <f>VLOOKUP($G4967,'1. RAW DATA DUMP'!$A:$I,3,FALSE)</f>
        <v>100</v>
      </c>
      <c r="J4967" s="5">
        <f>VLOOKUP($G4967,'1. RAW DATA DUMP'!E:I,5,FALSE)</f>
        <v>1449.65</v>
      </c>
    </row>
    <row r="4968" spans="1:10">
      <c r="A4968" s="1"/>
      <c r="B4968" s="1">
        <v>28681</v>
      </c>
      <c r="C4968" s="1">
        <v>42808</v>
      </c>
      <c r="E4968" s="1">
        <v>42808</v>
      </c>
      <c r="G4968" s="4">
        <v>39014</v>
      </c>
      <c r="H4968" s="5">
        <f>VLOOKUP($G4968,'1. RAW DATA DUMP'!$A:$I,2,FALSE)</f>
        <v>464.86872355625502</v>
      </c>
      <c r="I4968" s="5">
        <f>VLOOKUP($G4968,'1. RAW DATA DUMP'!$A:$I,3,FALSE)</f>
        <v>100</v>
      </c>
      <c r="J4968" s="5">
        <f>VLOOKUP($G4968,'1. RAW DATA DUMP'!E:I,5,FALSE)</f>
        <v>1444.95</v>
      </c>
    </row>
    <row r="4969" spans="1:10">
      <c r="A4969" s="1"/>
      <c r="B4969" s="1">
        <v>28682</v>
      </c>
      <c r="C4969" s="1">
        <v>42809</v>
      </c>
      <c r="E4969" s="1">
        <v>42809</v>
      </c>
      <c r="G4969" s="4">
        <v>39013</v>
      </c>
      <c r="H4969" s="5">
        <f>VLOOKUP($G4969,'1. RAW DATA DUMP'!$A:$I,2,FALSE)</f>
        <v>464.084952951905</v>
      </c>
      <c r="I4969" s="5">
        <f>VLOOKUP($G4969,'1. RAW DATA DUMP'!$A:$I,3,FALSE)</f>
        <v>100</v>
      </c>
      <c r="J4969" s="5">
        <f>VLOOKUP($G4969,'1. RAW DATA DUMP'!E:I,5,FALSE)</f>
        <v>1440.78</v>
      </c>
    </row>
    <row r="4970" spans="1:10">
      <c r="A4970" s="1"/>
      <c r="B4970" s="1">
        <v>28683</v>
      </c>
      <c r="C4970" s="1">
        <v>42810</v>
      </c>
      <c r="E4970" s="1">
        <v>42810</v>
      </c>
      <c r="G4970" s="4">
        <v>39010</v>
      </c>
      <c r="H4970" s="5">
        <f>VLOOKUP($G4970,'1. RAW DATA DUMP'!$A:$I,2,FALSE)</f>
        <v>463.33682468280199</v>
      </c>
      <c r="I4970" s="5">
        <f>VLOOKUP($G4970,'1. RAW DATA DUMP'!$A:$I,3,FALSE)</f>
        <v>100</v>
      </c>
      <c r="J4970" s="5">
        <f>VLOOKUP($G4970,'1. RAW DATA DUMP'!E:I,5,FALSE)</f>
        <v>1434.78</v>
      </c>
    </row>
    <row r="4971" spans="1:10">
      <c r="A4971" s="1"/>
      <c r="B4971" s="1">
        <v>28684</v>
      </c>
      <c r="C4971" s="1">
        <v>42811</v>
      </c>
      <c r="E4971" s="1">
        <v>42811</v>
      </c>
      <c r="G4971" s="4">
        <v>39009</v>
      </c>
      <c r="H4971" s="5">
        <f>VLOOKUP($G4971,'1. RAW DATA DUMP'!$A:$I,2,FALSE)</f>
        <v>463.21943994023002</v>
      </c>
      <c r="I4971" s="5">
        <f>VLOOKUP($G4971,'1. RAW DATA DUMP'!$A:$I,3,FALSE)</f>
        <v>100</v>
      </c>
      <c r="J4971" s="5">
        <f>VLOOKUP($G4971,'1. RAW DATA DUMP'!E:I,5,FALSE)</f>
        <v>1434</v>
      </c>
    </row>
    <row r="4972" spans="1:10">
      <c r="A4972" s="1"/>
      <c r="B4972" s="1">
        <v>28685</v>
      </c>
      <c r="C4972" s="1">
        <v>42814</v>
      </c>
      <c r="E4972" s="1">
        <v>42814</v>
      </c>
      <c r="G4972" s="4">
        <v>39008</v>
      </c>
      <c r="H4972" s="5">
        <f>VLOOKUP($G4972,'1. RAW DATA DUMP'!$A:$I,2,FALSE)</f>
        <v>463.039424408456</v>
      </c>
      <c r="I4972" s="5">
        <f>VLOOKUP($G4972,'1. RAW DATA DUMP'!$A:$I,3,FALSE)</f>
        <v>100</v>
      </c>
      <c r="J4972" s="5">
        <f>VLOOKUP($G4972,'1. RAW DATA DUMP'!E:I,5,FALSE)</f>
        <v>1432.17</v>
      </c>
    </row>
    <row r="4973" spans="1:10">
      <c r="A4973" s="1"/>
      <c r="B4973" s="1">
        <v>28688</v>
      </c>
      <c r="C4973" s="1">
        <v>42815</v>
      </c>
      <c r="E4973" s="1">
        <v>42815</v>
      </c>
      <c r="G4973" s="4">
        <v>39007</v>
      </c>
      <c r="H4973" s="5">
        <f>VLOOKUP($G4973,'1. RAW DATA DUMP'!$A:$I,2,FALSE)</f>
        <v>462.814210732373</v>
      </c>
      <c r="I4973" s="5">
        <f>VLOOKUP($G4973,'1. RAW DATA DUMP'!$A:$I,3,FALSE)</f>
        <v>100</v>
      </c>
      <c r="J4973" s="5">
        <f>VLOOKUP($G4973,'1. RAW DATA DUMP'!E:I,5,FALSE)</f>
        <v>1431.39</v>
      </c>
    </row>
    <row r="4974" spans="1:10">
      <c r="A4974" s="1"/>
      <c r="B4974" s="1">
        <v>28689</v>
      </c>
      <c r="C4974" s="1">
        <v>42816</v>
      </c>
      <c r="E4974" s="1">
        <v>42816</v>
      </c>
      <c r="G4974" s="4">
        <v>39006</v>
      </c>
      <c r="H4974" s="5">
        <f>VLOOKUP($G4974,'1. RAW DATA DUMP'!$A:$I,2,FALSE)</f>
        <v>463.54126164334798</v>
      </c>
      <c r="I4974" s="5">
        <f>VLOOKUP($G4974,'1. RAW DATA DUMP'!$A:$I,3,FALSE)</f>
        <v>100</v>
      </c>
      <c r="J4974" s="5">
        <f>VLOOKUP($G4974,'1. RAW DATA DUMP'!E:I,5,FALSE)</f>
        <v>1435.82</v>
      </c>
    </row>
    <row r="4975" spans="1:10">
      <c r="A4975" s="1"/>
      <c r="B4975" s="1">
        <v>28690</v>
      </c>
      <c r="C4975" s="1">
        <v>42817</v>
      </c>
      <c r="E4975" s="1">
        <v>42817</v>
      </c>
      <c r="G4975" s="4">
        <v>39003</v>
      </c>
      <c r="H4975" s="5">
        <f>VLOOKUP($G4975,'1. RAW DATA DUMP'!$A:$I,2,FALSE)</f>
        <v>462.77856839712501</v>
      </c>
      <c r="I4975" s="5">
        <f>VLOOKUP($G4975,'1. RAW DATA DUMP'!$A:$I,3,FALSE)</f>
        <v>100</v>
      </c>
      <c r="J4975" s="5">
        <f>VLOOKUP($G4975,'1. RAW DATA DUMP'!E:I,5,FALSE)</f>
        <v>1433.22</v>
      </c>
    </row>
    <row r="4976" spans="1:10">
      <c r="A4976" s="1"/>
      <c r="B4976" s="1">
        <v>28691</v>
      </c>
      <c r="C4976" s="1">
        <v>42818</v>
      </c>
      <c r="E4976" s="1">
        <v>42818</v>
      </c>
      <c r="G4976" s="4">
        <v>39002</v>
      </c>
      <c r="H4976" s="5">
        <f>VLOOKUP($G4976,'1. RAW DATA DUMP'!$A:$I,2,FALSE)</f>
        <v>462.50194483831598</v>
      </c>
      <c r="I4976" s="5">
        <f>VLOOKUP($G4976,'1. RAW DATA DUMP'!$A:$I,3,FALSE)</f>
        <v>100</v>
      </c>
      <c r="J4976" s="5">
        <f>VLOOKUP($G4976,'1. RAW DATA DUMP'!E:I,5,FALSE)</f>
        <v>1430.35</v>
      </c>
    </row>
    <row r="4977" spans="1:10">
      <c r="A4977" s="1"/>
      <c r="B4977" s="1">
        <v>28692</v>
      </c>
      <c r="C4977" s="1">
        <v>42821</v>
      </c>
      <c r="E4977" s="1">
        <v>42821</v>
      </c>
      <c r="G4977" s="4">
        <v>39001</v>
      </c>
      <c r="H4977" s="5">
        <f>VLOOKUP($G4977,'1. RAW DATA DUMP'!$A:$I,2,FALSE)</f>
        <v>459.98215291836902</v>
      </c>
      <c r="I4977" s="5">
        <f>VLOOKUP($G4977,'1. RAW DATA DUMP'!$A:$I,3,FALSE)</f>
        <v>100</v>
      </c>
      <c r="J4977" s="5">
        <f>VLOOKUP($G4977,'1. RAW DATA DUMP'!E:I,5,FALSE)</f>
        <v>1418.08</v>
      </c>
    </row>
    <row r="4978" spans="1:10">
      <c r="A4978" s="1"/>
      <c r="B4978" s="1">
        <v>28695</v>
      </c>
      <c r="C4978" s="1">
        <v>42822</v>
      </c>
      <c r="E4978" s="1">
        <v>42822</v>
      </c>
      <c r="G4978" s="4">
        <v>39000</v>
      </c>
      <c r="H4978" s="5">
        <f>VLOOKUP($G4978,'1. RAW DATA DUMP'!$A:$I,2,FALSE)</f>
        <v>460.80914205121098</v>
      </c>
      <c r="I4978" s="5">
        <f>VLOOKUP($G4978,'1. RAW DATA DUMP'!$A:$I,3,FALSE)</f>
        <v>100</v>
      </c>
      <c r="J4978" s="5">
        <f>VLOOKUP($G4978,'1. RAW DATA DUMP'!E:I,5,FALSE)</f>
        <v>1419.91</v>
      </c>
    </row>
    <row r="4979" spans="1:10">
      <c r="A4979" s="1"/>
      <c r="B4979" s="1">
        <v>28696</v>
      </c>
      <c r="C4979" s="1">
        <v>42823</v>
      </c>
      <c r="E4979" s="1">
        <v>42823</v>
      </c>
      <c r="G4979" s="4">
        <v>38999</v>
      </c>
      <c r="H4979" s="5">
        <f>VLOOKUP($G4979,'1. RAW DATA DUMP'!$A:$I,2,FALSE)</f>
        <v>461.11351723362299</v>
      </c>
      <c r="I4979" s="5">
        <f>VLOOKUP($G4979,'1. RAW DATA DUMP'!$A:$I,3,FALSE)</f>
        <v>100</v>
      </c>
      <c r="J4979" s="5">
        <f>VLOOKUP($G4979,'1. RAW DATA DUMP'!E:I,5,FALSE)</f>
        <v>1418.35</v>
      </c>
    </row>
    <row r="4980" spans="1:10">
      <c r="A4980" s="1"/>
      <c r="B4980" s="1">
        <v>28697</v>
      </c>
      <c r="C4980" s="1">
        <v>42824</v>
      </c>
      <c r="E4980" s="1">
        <v>42824</v>
      </c>
      <c r="G4980" s="4">
        <v>38996</v>
      </c>
      <c r="H4980" s="5">
        <f>VLOOKUP($G4980,'1. RAW DATA DUMP'!$A:$I,2,FALSE)</f>
        <v>461.00933301334499</v>
      </c>
      <c r="I4980" s="5">
        <f>VLOOKUP($G4980,'1. RAW DATA DUMP'!$A:$I,3,FALSE)</f>
        <v>100</v>
      </c>
      <c r="J4980" s="5">
        <f>VLOOKUP($G4980,'1. RAW DATA DUMP'!E:I,5,FALSE)</f>
        <v>1417.82</v>
      </c>
    </row>
    <row r="4981" spans="1:10">
      <c r="A4981" s="1"/>
      <c r="B4981" s="1">
        <v>28698</v>
      </c>
      <c r="C4981" s="1">
        <v>42825</v>
      </c>
      <c r="E4981" s="1">
        <v>42825</v>
      </c>
      <c r="G4981" s="4">
        <v>38995</v>
      </c>
      <c r="H4981" s="5">
        <f>VLOOKUP($G4981,'1. RAW DATA DUMP'!$A:$I,2,FALSE)</f>
        <v>462.49846200955398</v>
      </c>
      <c r="I4981" s="5">
        <f>VLOOKUP($G4981,'1. RAW DATA DUMP'!$A:$I,3,FALSE)</f>
        <v>100</v>
      </c>
      <c r="J4981" s="5">
        <f>VLOOKUP($G4981,'1. RAW DATA DUMP'!E:I,5,FALSE)</f>
        <v>1419.91</v>
      </c>
    </row>
    <row r="4982" spans="1:10">
      <c r="A4982" s="1"/>
      <c r="B4982" s="1">
        <v>28699</v>
      </c>
      <c r="C4982" s="1">
        <v>42828</v>
      </c>
      <c r="E4982" s="1">
        <v>42828</v>
      </c>
      <c r="G4982" s="4">
        <v>38994</v>
      </c>
      <c r="H4982" s="5">
        <f>VLOOKUP($G4982,'1. RAW DATA DUMP'!$A:$I,2,FALSE)</f>
        <v>462.52454853574102</v>
      </c>
      <c r="I4982" s="5">
        <f>VLOOKUP($G4982,'1. RAW DATA DUMP'!$A:$I,3,FALSE)</f>
        <v>100</v>
      </c>
      <c r="J4982" s="5">
        <f>VLOOKUP($G4982,'1. RAW DATA DUMP'!E:I,5,FALSE)</f>
        <v>1417.3</v>
      </c>
    </row>
    <row r="4983" spans="1:10">
      <c r="A4983" s="1"/>
      <c r="B4983" s="1">
        <v>28702</v>
      </c>
      <c r="C4983" s="1">
        <v>42829</v>
      </c>
      <c r="E4983" s="1">
        <v>42829</v>
      </c>
      <c r="G4983" s="4">
        <v>38993</v>
      </c>
      <c r="H4983" s="5">
        <f>VLOOKUP($G4983,'1. RAW DATA DUMP'!$A:$I,2,FALSE)</f>
        <v>458.83713480430202</v>
      </c>
      <c r="I4983" s="5">
        <f>VLOOKUP($G4983,'1. RAW DATA DUMP'!$A:$I,3,FALSE)</f>
        <v>100</v>
      </c>
      <c r="J4983" s="5">
        <f>VLOOKUP($G4983,'1. RAW DATA DUMP'!E:I,5,FALSE)</f>
        <v>1401.65</v>
      </c>
    </row>
    <row r="4984" spans="1:10">
      <c r="A4984" s="1"/>
      <c r="B4984" s="1">
        <v>28703</v>
      </c>
      <c r="C4984" s="1">
        <v>42830</v>
      </c>
      <c r="E4984" s="1">
        <v>42830</v>
      </c>
      <c r="G4984" s="4">
        <v>38992</v>
      </c>
      <c r="H4984" s="5">
        <f>VLOOKUP($G4984,'1. RAW DATA DUMP'!$A:$I,2,FALSE)</f>
        <v>458.27296742279702</v>
      </c>
      <c r="I4984" s="5">
        <f>VLOOKUP($G4984,'1. RAW DATA DUMP'!$A:$I,3,FALSE)</f>
        <v>100</v>
      </c>
      <c r="J4984" s="5">
        <f>VLOOKUP($G4984,'1. RAW DATA DUMP'!E:I,5,FALSE)</f>
        <v>1398.78</v>
      </c>
    </row>
    <row r="4985" spans="1:10">
      <c r="A4985" s="1"/>
      <c r="B4985" s="1">
        <v>28704</v>
      </c>
      <c r="C4985" s="1">
        <v>42831</v>
      </c>
      <c r="E4985" s="1">
        <v>42831</v>
      </c>
      <c r="G4985" s="4">
        <v>38989</v>
      </c>
      <c r="H4985" s="5">
        <f>VLOOKUP($G4985,'1. RAW DATA DUMP'!$A:$I,2,FALSE)</f>
        <v>459.05119452824698</v>
      </c>
      <c r="I4985" s="5">
        <f>VLOOKUP($G4985,'1. RAW DATA DUMP'!$A:$I,3,FALSE)</f>
        <v>100</v>
      </c>
      <c r="J4985" s="5">
        <f>VLOOKUP($G4985,'1. RAW DATA DUMP'!E:I,5,FALSE)</f>
        <v>1404</v>
      </c>
    </row>
    <row r="4986" spans="1:10">
      <c r="A4986" s="1"/>
      <c r="B4986" s="1">
        <v>28705</v>
      </c>
      <c r="C4986" s="1">
        <v>42832</v>
      </c>
      <c r="E4986" s="1">
        <v>42832</v>
      </c>
      <c r="G4986" s="4">
        <v>38988</v>
      </c>
      <c r="H4986" s="5">
        <f>VLOOKUP($G4986,'1. RAW DATA DUMP'!$A:$I,2,FALSE)</f>
        <v>459.58890732715901</v>
      </c>
      <c r="I4986" s="5">
        <f>VLOOKUP($G4986,'1. RAW DATA DUMP'!$A:$I,3,FALSE)</f>
        <v>100</v>
      </c>
      <c r="J4986" s="5">
        <f>VLOOKUP($G4986,'1. RAW DATA DUMP'!E:I,5,FALSE)</f>
        <v>1405.82</v>
      </c>
    </row>
    <row r="4987" spans="1:10">
      <c r="A4987" s="1"/>
      <c r="B4987" s="1">
        <v>28706</v>
      </c>
      <c r="C4987" s="1">
        <v>42835</v>
      </c>
      <c r="E4987" s="1">
        <v>42835</v>
      </c>
      <c r="G4987" s="4">
        <v>38987</v>
      </c>
      <c r="H4987" s="5">
        <f>VLOOKUP($G4987,'1. RAW DATA DUMP'!$A:$I,2,FALSE)</f>
        <v>459.97977025559902</v>
      </c>
      <c r="I4987" s="5">
        <f>VLOOKUP($G4987,'1. RAW DATA DUMP'!$A:$I,3,FALSE)</f>
        <v>100</v>
      </c>
      <c r="J4987" s="5">
        <f>VLOOKUP($G4987,'1. RAW DATA DUMP'!E:I,5,FALSE)</f>
        <v>1406.35</v>
      </c>
    </row>
    <row r="4988" spans="1:10">
      <c r="A4988" s="1"/>
      <c r="B4988" s="1">
        <v>28709</v>
      </c>
      <c r="C4988" s="1">
        <v>42836</v>
      </c>
      <c r="E4988" s="1">
        <v>42836</v>
      </c>
      <c r="G4988" s="4">
        <v>38986</v>
      </c>
      <c r="H4988" s="5">
        <f>VLOOKUP($G4988,'1. RAW DATA DUMP'!$A:$I,2,FALSE)</f>
        <v>459.88022290903899</v>
      </c>
      <c r="I4988" s="5">
        <f>VLOOKUP($G4988,'1. RAW DATA DUMP'!$A:$I,3,FALSE)</f>
        <v>100</v>
      </c>
      <c r="J4988" s="5">
        <f>VLOOKUP($G4988,'1. RAW DATA DUMP'!E:I,5,FALSE)</f>
        <v>1405.3</v>
      </c>
    </row>
    <row r="4989" spans="1:10">
      <c r="A4989" s="1"/>
      <c r="B4989" s="1">
        <v>28710</v>
      </c>
      <c r="C4989" s="1">
        <v>42837</v>
      </c>
      <c r="E4989" s="1">
        <v>42837</v>
      </c>
      <c r="G4989" s="4">
        <v>38985</v>
      </c>
      <c r="H4989" s="5">
        <f>VLOOKUP($G4989,'1. RAW DATA DUMP'!$A:$I,2,FALSE)</f>
        <v>457.90398870342102</v>
      </c>
      <c r="I4989" s="5">
        <f>VLOOKUP($G4989,'1. RAW DATA DUMP'!$A:$I,3,FALSE)</f>
        <v>100</v>
      </c>
      <c r="J4989" s="5">
        <f>VLOOKUP($G4989,'1. RAW DATA DUMP'!E:I,5,FALSE)</f>
        <v>1393.82</v>
      </c>
    </row>
    <row r="4990" spans="1:10">
      <c r="A4990" s="1"/>
      <c r="B4990" s="1">
        <v>28711</v>
      </c>
      <c r="C4990" s="1">
        <v>42838</v>
      </c>
      <c r="E4990" s="1">
        <v>42838</v>
      </c>
      <c r="G4990" s="4">
        <v>38982</v>
      </c>
      <c r="H4990" s="5">
        <f>VLOOKUP($G4990,'1. RAW DATA DUMP'!$A:$I,2,FALSE)</f>
        <v>455.50573986899502</v>
      </c>
      <c r="I4990" s="5">
        <f>VLOOKUP($G4990,'1. RAW DATA DUMP'!$A:$I,3,FALSE)</f>
        <v>100</v>
      </c>
      <c r="J4990" s="5">
        <f>VLOOKUP($G4990,'1. RAW DATA DUMP'!E:I,5,FALSE)</f>
        <v>1383.65</v>
      </c>
    </row>
    <row r="4991" spans="1:10">
      <c r="A4991" s="1"/>
      <c r="B4991" s="1">
        <v>28712</v>
      </c>
      <c r="C4991" s="1">
        <v>42842</v>
      </c>
      <c r="E4991" s="1">
        <v>42842</v>
      </c>
      <c r="G4991" s="4">
        <v>38981</v>
      </c>
      <c r="H4991" s="5">
        <f>VLOOKUP($G4991,'1. RAW DATA DUMP'!$A:$I,2,FALSE)</f>
        <v>455.77025884806602</v>
      </c>
      <c r="I4991" s="5">
        <f>VLOOKUP($G4991,'1. RAW DATA DUMP'!$A:$I,3,FALSE)</f>
        <v>100</v>
      </c>
      <c r="J4991" s="5">
        <f>VLOOKUP($G4991,'1. RAW DATA DUMP'!E:I,5,FALSE)</f>
        <v>1388.08</v>
      </c>
    </row>
    <row r="4992" spans="1:10">
      <c r="A4992" s="1"/>
      <c r="B4992" s="1">
        <v>28713</v>
      </c>
      <c r="C4992" s="1">
        <v>42843</v>
      </c>
      <c r="E4992" s="1">
        <v>42843</v>
      </c>
      <c r="G4992" s="4">
        <v>38980</v>
      </c>
      <c r="H4992" s="5">
        <f>VLOOKUP($G4992,'1. RAW DATA DUMP'!$A:$I,2,FALSE)</f>
        <v>456.09067092619</v>
      </c>
      <c r="I4992" s="5">
        <f>VLOOKUP($G4992,'1. RAW DATA DUMP'!$A:$I,3,FALSE)</f>
        <v>100</v>
      </c>
      <c r="J4992" s="5">
        <f>VLOOKUP($G4992,'1. RAW DATA DUMP'!E:I,5,FALSE)</f>
        <v>1394.61</v>
      </c>
    </row>
    <row r="4993" spans="1:10">
      <c r="A4993" s="1"/>
      <c r="B4993" s="1">
        <v>28716</v>
      </c>
      <c r="C4993" s="1">
        <v>42844</v>
      </c>
      <c r="E4993" s="1">
        <v>42844</v>
      </c>
      <c r="G4993" s="4">
        <v>38979</v>
      </c>
      <c r="H4993" s="5">
        <f>VLOOKUP($G4993,'1. RAW DATA DUMP'!$A:$I,2,FALSE)</f>
        <v>454.856863427505</v>
      </c>
      <c r="I4993" s="5">
        <f>VLOOKUP($G4993,'1. RAW DATA DUMP'!$A:$I,3,FALSE)</f>
        <v>100</v>
      </c>
      <c r="J4993" s="5">
        <f>VLOOKUP($G4993,'1. RAW DATA DUMP'!E:I,5,FALSE)</f>
        <v>1388.35</v>
      </c>
    </row>
    <row r="4994" spans="1:10">
      <c r="A4994" s="1"/>
      <c r="B4994" s="1">
        <v>28717</v>
      </c>
      <c r="C4994" s="1">
        <v>42845</v>
      </c>
      <c r="E4994" s="1">
        <v>42845</v>
      </c>
      <c r="G4994" s="4">
        <v>38978</v>
      </c>
      <c r="H4994" s="5">
        <f>VLOOKUP($G4994,'1. RAW DATA DUMP'!$A:$I,2,FALSE)</f>
        <v>454.69669001811502</v>
      </c>
      <c r="I4994" s="5">
        <f>VLOOKUP($G4994,'1. RAW DATA DUMP'!$A:$I,3,FALSE)</f>
        <v>100</v>
      </c>
      <c r="J4994" s="5">
        <f>VLOOKUP($G4994,'1. RAW DATA DUMP'!E:I,5,FALSE)</f>
        <v>1392.26</v>
      </c>
    </row>
    <row r="4995" spans="1:10">
      <c r="A4995" s="1"/>
      <c r="B4995" s="1">
        <v>28718</v>
      </c>
      <c r="C4995" s="1">
        <v>42846</v>
      </c>
      <c r="E4995" s="1">
        <v>42846</v>
      </c>
      <c r="G4995" s="4">
        <v>38975</v>
      </c>
      <c r="H4995" s="5">
        <f>VLOOKUP($G4995,'1. RAW DATA DUMP'!$A:$I,2,FALSE)</f>
        <v>454.46376586497303</v>
      </c>
      <c r="I4995" s="5">
        <f>VLOOKUP($G4995,'1. RAW DATA DUMP'!$A:$I,3,FALSE)</f>
        <v>100</v>
      </c>
      <c r="J4995" s="5">
        <f>VLOOKUP($G4995,'1. RAW DATA DUMP'!E:I,5,FALSE)</f>
        <v>1390.17</v>
      </c>
    </row>
    <row r="4996" spans="1:10">
      <c r="A4996" s="1"/>
      <c r="B4996" s="1">
        <v>28719</v>
      </c>
      <c r="C4996" s="1">
        <v>42849</v>
      </c>
      <c r="E4996" s="1">
        <v>42849</v>
      </c>
      <c r="G4996" s="4">
        <v>38974</v>
      </c>
      <c r="H4996" s="5">
        <f>VLOOKUP($G4996,'1. RAW DATA DUMP'!$A:$I,2,FALSE)</f>
        <v>454.005507712086</v>
      </c>
      <c r="I4996" s="5">
        <f>VLOOKUP($G4996,'1. RAW DATA DUMP'!$A:$I,3,FALSE)</f>
        <v>100</v>
      </c>
      <c r="J4996" s="5">
        <f>VLOOKUP($G4996,'1. RAW DATA DUMP'!E:I,5,FALSE)</f>
        <v>1387.3</v>
      </c>
    </row>
    <row r="4997" spans="1:10">
      <c r="A4997" s="1"/>
      <c r="B4997" s="1">
        <v>28720</v>
      </c>
      <c r="C4997" s="1">
        <v>42850</v>
      </c>
      <c r="E4997" s="1">
        <v>42850</v>
      </c>
      <c r="G4997" s="4">
        <v>38973</v>
      </c>
      <c r="H4997" s="5">
        <f>VLOOKUP($G4997,'1. RAW DATA DUMP'!$A:$I,2,FALSE)</f>
        <v>454.22522249693202</v>
      </c>
      <c r="I4997" s="5">
        <f>VLOOKUP($G4997,'1. RAW DATA DUMP'!$A:$I,3,FALSE)</f>
        <v>100</v>
      </c>
      <c r="J4997" s="5">
        <f>VLOOKUP($G4997,'1. RAW DATA DUMP'!E:I,5,FALSE)</f>
        <v>1386.78</v>
      </c>
    </row>
    <row r="4998" spans="1:10">
      <c r="A4998" s="1"/>
      <c r="B4998" s="1">
        <v>28723</v>
      </c>
      <c r="C4998" s="1">
        <v>42851</v>
      </c>
      <c r="E4998" s="1">
        <v>42851</v>
      </c>
      <c r="G4998" s="4">
        <v>38972</v>
      </c>
      <c r="H4998" s="5">
        <f>VLOOKUP($G4998,'1. RAW DATA DUMP'!$A:$I,2,FALSE)</f>
        <v>453.339300595341</v>
      </c>
      <c r="I4998" s="5">
        <f>VLOOKUP($G4998,'1. RAW DATA DUMP'!$A:$I,3,FALSE)</f>
        <v>100</v>
      </c>
      <c r="J4998" s="5">
        <f>VLOOKUP($G4998,'1. RAW DATA DUMP'!E:I,5,FALSE)</f>
        <v>1382.83</v>
      </c>
    </row>
    <row r="4999" spans="1:10">
      <c r="A4999" s="1"/>
      <c r="B4999" s="1">
        <v>28724</v>
      </c>
      <c r="C4999" s="1">
        <v>42852</v>
      </c>
      <c r="E4999" s="1">
        <v>42852</v>
      </c>
      <c r="G4999" s="4">
        <v>38971</v>
      </c>
      <c r="H4999" s="5">
        <f>VLOOKUP($G4999,'1. RAW DATA DUMP'!$A:$I,2,FALSE)</f>
        <v>450.30343820486399</v>
      </c>
      <c r="I4999" s="5">
        <f>VLOOKUP($G4999,'1. RAW DATA DUMP'!$A:$I,3,FALSE)</f>
        <v>100</v>
      </c>
      <c r="J4999" s="5">
        <f>VLOOKUP($G4999,'1. RAW DATA DUMP'!E:I,5,FALSE)</f>
        <v>1368.88</v>
      </c>
    </row>
    <row r="5000" spans="1:10">
      <c r="A5000" s="1"/>
      <c r="B5000" s="1">
        <v>28725</v>
      </c>
      <c r="C5000" s="1">
        <v>42853</v>
      </c>
      <c r="E5000" s="1">
        <v>42853</v>
      </c>
      <c r="G5000" s="4">
        <v>38968</v>
      </c>
      <c r="H5000" s="5">
        <f>VLOOKUP($G5000,'1. RAW DATA DUMP'!$A:$I,2,FALSE)</f>
        <v>450.403249247019</v>
      </c>
      <c r="I5000" s="5">
        <f>VLOOKUP($G5000,'1. RAW DATA DUMP'!$A:$I,3,FALSE)</f>
        <v>100</v>
      </c>
      <c r="J5000" s="5">
        <f>VLOOKUP($G5000,'1. RAW DATA DUMP'!E:I,5,FALSE)</f>
        <v>1367.57</v>
      </c>
    </row>
    <row r="5001" spans="1:10">
      <c r="A5001" s="1"/>
      <c r="B5001" s="1">
        <v>28726</v>
      </c>
      <c r="C5001" s="1">
        <v>42856</v>
      </c>
      <c r="E5001" s="1">
        <v>42856</v>
      </c>
      <c r="G5001" s="4">
        <v>38967</v>
      </c>
      <c r="H5001" s="5">
        <f>VLOOKUP($G5001,'1. RAW DATA DUMP'!$A:$I,2,FALSE)</f>
        <v>449.49402949405197</v>
      </c>
      <c r="I5001" s="5">
        <f>VLOOKUP($G5001,'1. RAW DATA DUMP'!$A:$I,3,FALSE)</f>
        <v>100</v>
      </c>
      <c r="J5001" s="5">
        <f>VLOOKUP($G5001,'1. RAW DATA DUMP'!E:I,5,FALSE)</f>
        <v>1364.41</v>
      </c>
    </row>
    <row r="5002" spans="1:10">
      <c r="A5002" s="1"/>
      <c r="B5002" s="1">
        <v>28727</v>
      </c>
      <c r="C5002" s="1">
        <v>42857</v>
      </c>
      <c r="E5002" s="1">
        <v>42857</v>
      </c>
      <c r="G5002" s="4">
        <v>38966</v>
      </c>
      <c r="H5002" s="5">
        <f>VLOOKUP($G5002,'1. RAW DATA DUMP'!$A:$I,2,FALSE)</f>
        <v>450.77055062848802</v>
      </c>
      <c r="I5002" s="5">
        <f>VLOOKUP($G5002,'1. RAW DATA DUMP'!$A:$I,3,FALSE)</f>
        <v>100</v>
      </c>
      <c r="J5002" s="5">
        <f>VLOOKUP($G5002,'1. RAW DATA DUMP'!E:I,5,FALSE)</f>
        <v>1371.25</v>
      </c>
    </row>
    <row r="5003" spans="1:10">
      <c r="A5003" s="1"/>
      <c r="B5003" s="1">
        <v>28730</v>
      </c>
      <c r="C5003" s="1">
        <v>42858</v>
      </c>
      <c r="E5003" s="1">
        <v>42858</v>
      </c>
      <c r="G5003" s="4">
        <v>38965</v>
      </c>
      <c r="H5003" s="5">
        <f>VLOOKUP($G5003,'1. RAW DATA DUMP'!$A:$I,2,FALSE)</f>
        <v>453.42340393951503</v>
      </c>
      <c r="I5003" s="5">
        <f>VLOOKUP($G5003,'1. RAW DATA DUMP'!$A:$I,3,FALSE)</f>
        <v>100</v>
      </c>
      <c r="J5003" s="5">
        <f>VLOOKUP($G5003,'1. RAW DATA DUMP'!E:I,5,FALSE)</f>
        <v>1383.62</v>
      </c>
    </row>
    <row r="5004" spans="1:10">
      <c r="A5004" s="1"/>
      <c r="B5004" s="1">
        <v>28731</v>
      </c>
      <c r="C5004" s="1">
        <v>42859</v>
      </c>
      <c r="E5004" s="1">
        <v>42859</v>
      </c>
      <c r="G5004" s="4">
        <v>38961</v>
      </c>
      <c r="H5004" s="5">
        <f>VLOOKUP($G5004,'1. RAW DATA DUMP'!$A:$I,2,FALSE)</f>
        <v>453.54454189455203</v>
      </c>
      <c r="I5004" s="5">
        <f>VLOOKUP($G5004,'1. RAW DATA DUMP'!$A:$I,3,FALSE)</f>
        <v>100</v>
      </c>
      <c r="J5004" s="5">
        <f>VLOOKUP($G5004,'1. RAW DATA DUMP'!E:I,5,FALSE)</f>
        <v>1381.51</v>
      </c>
    </row>
    <row r="5005" spans="1:10">
      <c r="A5005" s="1"/>
      <c r="B5005" s="1">
        <v>28732</v>
      </c>
      <c r="C5005" s="1">
        <v>42860</v>
      </c>
      <c r="E5005" s="1">
        <v>42860</v>
      </c>
      <c r="G5005" s="4">
        <v>38960</v>
      </c>
      <c r="H5005" s="5">
        <f>VLOOKUP($G5005,'1. RAW DATA DUMP'!$A:$I,2,FALSE)</f>
        <v>452.02233036424002</v>
      </c>
      <c r="I5005" s="5">
        <f>VLOOKUP($G5005,'1. RAW DATA DUMP'!$A:$I,3,FALSE)</f>
        <v>100</v>
      </c>
      <c r="J5005" s="5">
        <f>VLOOKUP($G5005,'1. RAW DATA DUMP'!E:I,5,FALSE)</f>
        <v>1374.15</v>
      </c>
    </row>
    <row r="5006" spans="1:10">
      <c r="A5006" s="1"/>
      <c r="B5006" s="1">
        <v>28733</v>
      </c>
      <c r="C5006" s="1">
        <v>42863</v>
      </c>
      <c r="E5006" s="1">
        <v>42863</v>
      </c>
      <c r="G5006" s="4">
        <v>38959</v>
      </c>
      <c r="H5006" s="5">
        <f>VLOOKUP($G5006,'1. RAW DATA DUMP'!$A:$I,2,FALSE)</f>
        <v>451.52406624024798</v>
      </c>
      <c r="I5006" s="5">
        <f>VLOOKUP($G5006,'1. RAW DATA DUMP'!$A:$I,3,FALSE)</f>
        <v>100</v>
      </c>
      <c r="J5006" s="5">
        <f>VLOOKUP($G5006,'1. RAW DATA DUMP'!E:I,5,FALSE)</f>
        <v>1373.62</v>
      </c>
    </row>
    <row r="5007" spans="1:10">
      <c r="A5007" s="1"/>
      <c r="B5007" s="1">
        <v>28734</v>
      </c>
      <c r="C5007" s="1">
        <v>42864</v>
      </c>
      <c r="E5007" s="1">
        <v>42864</v>
      </c>
      <c r="G5007" s="4">
        <v>38958</v>
      </c>
      <c r="H5007" s="5">
        <f>VLOOKUP($G5007,'1. RAW DATA DUMP'!$A:$I,2,FALSE)</f>
        <v>451.23766305211097</v>
      </c>
      <c r="I5007" s="5">
        <f>VLOOKUP($G5007,'1. RAW DATA DUMP'!$A:$I,3,FALSE)</f>
        <v>100</v>
      </c>
      <c r="J5007" s="5">
        <f>VLOOKUP($G5007,'1. RAW DATA DUMP'!E:I,5,FALSE)</f>
        <v>1373.62</v>
      </c>
    </row>
    <row r="5008" spans="1:10">
      <c r="A5008" s="1"/>
      <c r="B5008" s="1">
        <v>28737</v>
      </c>
      <c r="C5008" s="1">
        <v>42865</v>
      </c>
      <c r="E5008" s="1">
        <v>42865</v>
      </c>
      <c r="G5008" s="4">
        <v>38957</v>
      </c>
      <c r="H5008" s="5">
        <f>VLOOKUP($G5008,'1. RAW DATA DUMP'!$A:$I,2,FALSE)</f>
        <v>450.94169877208202</v>
      </c>
      <c r="I5008" s="5">
        <f>VLOOKUP($G5008,'1. RAW DATA DUMP'!$A:$I,3,FALSE)</f>
        <v>100</v>
      </c>
      <c r="J5008" s="5">
        <f>VLOOKUP($G5008,'1. RAW DATA DUMP'!E:I,5,FALSE)</f>
        <v>1372.3</v>
      </c>
    </row>
    <row r="5009" spans="1:10">
      <c r="A5009" s="1"/>
      <c r="B5009" s="1">
        <v>28738</v>
      </c>
      <c r="C5009" s="1">
        <v>42866</v>
      </c>
      <c r="E5009" s="1">
        <v>42866</v>
      </c>
      <c r="G5009" s="4">
        <v>38954</v>
      </c>
      <c r="H5009" s="5">
        <f>VLOOKUP($G5009,'1. RAW DATA DUMP'!$A:$I,2,FALSE)</f>
        <v>449.788022835584</v>
      </c>
      <c r="I5009" s="5">
        <f>VLOOKUP($G5009,'1. RAW DATA DUMP'!$A:$I,3,FALSE)</f>
        <v>100</v>
      </c>
      <c r="J5009" s="5">
        <f>VLOOKUP($G5009,'1. RAW DATA DUMP'!E:I,5,FALSE)</f>
        <v>1365.72</v>
      </c>
    </row>
    <row r="5010" spans="1:10">
      <c r="A5010" s="1"/>
      <c r="B5010" s="1">
        <v>28739</v>
      </c>
      <c r="C5010" s="1">
        <v>42867</v>
      </c>
      <c r="E5010" s="1">
        <v>42867</v>
      </c>
      <c r="G5010" s="4">
        <v>38953</v>
      </c>
      <c r="H5010" s="5">
        <f>VLOOKUP($G5010,'1. RAW DATA DUMP'!$A:$I,2,FALSE)</f>
        <v>449.33538389759599</v>
      </c>
      <c r="I5010" s="5">
        <f>VLOOKUP($G5010,'1. RAW DATA DUMP'!$A:$I,3,FALSE)</f>
        <v>100</v>
      </c>
      <c r="J5010" s="5">
        <f>VLOOKUP($G5010,'1. RAW DATA DUMP'!E:I,5,FALSE)</f>
        <v>1364.15</v>
      </c>
    </row>
    <row r="5011" spans="1:10">
      <c r="A5011" s="1"/>
      <c r="B5011" s="1">
        <v>28740</v>
      </c>
      <c r="C5011" s="1">
        <v>42870</v>
      </c>
      <c r="E5011" s="1">
        <v>42870</v>
      </c>
      <c r="G5011" s="4">
        <v>38952</v>
      </c>
      <c r="H5011" s="5">
        <f>VLOOKUP($G5011,'1. RAW DATA DUMP'!$A:$I,2,FALSE)</f>
        <v>449.62643578388202</v>
      </c>
      <c r="I5011" s="5">
        <f>VLOOKUP($G5011,'1. RAW DATA DUMP'!$A:$I,3,FALSE)</f>
        <v>100</v>
      </c>
      <c r="J5011" s="5">
        <f>VLOOKUP($G5011,'1. RAW DATA DUMP'!E:I,5,FALSE)</f>
        <v>1365.99</v>
      </c>
    </row>
    <row r="5012" spans="1:10">
      <c r="A5012" s="1"/>
      <c r="B5012" s="1">
        <v>28741</v>
      </c>
      <c r="C5012" s="1">
        <v>42871</v>
      </c>
      <c r="E5012" s="1">
        <v>42871</v>
      </c>
      <c r="G5012" s="4">
        <v>38951</v>
      </c>
      <c r="H5012" s="5">
        <f>VLOOKUP($G5012,'1. RAW DATA DUMP'!$A:$I,2,FALSE)</f>
        <v>450.61484648727998</v>
      </c>
      <c r="I5012" s="5">
        <f>VLOOKUP($G5012,'1. RAW DATA DUMP'!$A:$I,3,FALSE)</f>
        <v>100</v>
      </c>
      <c r="J5012" s="5">
        <f>VLOOKUP($G5012,'1. RAW DATA DUMP'!E:I,5,FALSE)</f>
        <v>1370.46</v>
      </c>
    </row>
    <row r="5013" spans="1:10">
      <c r="A5013" s="1"/>
      <c r="B5013" s="1">
        <v>28744</v>
      </c>
      <c r="C5013" s="1">
        <v>42872</v>
      </c>
      <c r="E5013" s="1">
        <v>42872</v>
      </c>
      <c r="G5013" s="4">
        <v>38950</v>
      </c>
      <c r="H5013" s="5">
        <f>VLOOKUP($G5013,'1. RAW DATA DUMP'!$A:$I,2,FALSE)</f>
        <v>450.630290489667</v>
      </c>
      <c r="I5013" s="5">
        <f>VLOOKUP($G5013,'1. RAW DATA DUMP'!$A:$I,3,FALSE)</f>
        <v>100</v>
      </c>
      <c r="J5013" s="5">
        <f>VLOOKUP($G5013,'1. RAW DATA DUMP'!E:I,5,FALSE)</f>
        <v>1370.72</v>
      </c>
    </row>
    <row r="5014" spans="1:10">
      <c r="A5014" s="1"/>
      <c r="B5014" s="1">
        <v>28745</v>
      </c>
      <c r="C5014" s="1">
        <v>42873</v>
      </c>
      <c r="E5014" s="1">
        <v>42873</v>
      </c>
      <c r="G5014" s="4">
        <v>38947</v>
      </c>
      <c r="H5014" s="5">
        <f>VLOOKUP($G5014,'1. RAW DATA DUMP'!$A:$I,2,FALSE)</f>
        <v>451.47255814374898</v>
      </c>
      <c r="I5014" s="5">
        <f>VLOOKUP($G5014,'1. RAW DATA DUMP'!$A:$I,3,FALSE)</f>
        <v>100</v>
      </c>
      <c r="J5014" s="5">
        <f>VLOOKUP($G5014,'1. RAW DATA DUMP'!E:I,5,FALSE)</f>
        <v>1375.72</v>
      </c>
    </row>
    <row r="5015" spans="1:10">
      <c r="A5015" s="1"/>
      <c r="B5015" s="1">
        <v>28746</v>
      </c>
      <c r="C5015" s="1">
        <v>42874</v>
      </c>
      <c r="E5015" s="1">
        <v>42874</v>
      </c>
      <c r="G5015" s="4">
        <v>38946</v>
      </c>
      <c r="H5015" s="5">
        <f>VLOOKUP($G5015,'1. RAW DATA DUMP'!$A:$I,2,FALSE)</f>
        <v>449.90669236592902</v>
      </c>
      <c r="I5015" s="5">
        <f>VLOOKUP($G5015,'1. RAW DATA DUMP'!$A:$I,3,FALSE)</f>
        <v>100</v>
      </c>
      <c r="J5015" s="5">
        <f>VLOOKUP($G5015,'1. RAW DATA DUMP'!E:I,5,FALSE)</f>
        <v>1369.41</v>
      </c>
    </row>
    <row r="5016" spans="1:10">
      <c r="A5016" s="1"/>
      <c r="B5016" s="1">
        <v>28747</v>
      </c>
      <c r="C5016" s="1">
        <v>42877</v>
      </c>
      <c r="E5016" s="1">
        <v>42877</v>
      </c>
      <c r="G5016" s="4">
        <v>38945</v>
      </c>
      <c r="H5016" s="5">
        <f>VLOOKUP($G5016,'1. RAW DATA DUMP'!$A:$I,2,FALSE)</f>
        <v>449.56242514024399</v>
      </c>
      <c r="I5016" s="5">
        <f>VLOOKUP($G5016,'1. RAW DATA DUMP'!$A:$I,3,FALSE)</f>
        <v>100</v>
      </c>
      <c r="J5016" s="5">
        <f>VLOOKUP($G5016,'1. RAW DATA DUMP'!E:I,5,FALSE)</f>
        <v>1367.3</v>
      </c>
    </row>
    <row r="5017" spans="1:10">
      <c r="A5017" s="1"/>
      <c r="B5017" s="1">
        <v>28748</v>
      </c>
      <c r="C5017" s="1">
        <v>42878</v>
      </c>
      <c r="E5017" s="1">
        <v>42878</v>
      </c>
      <c r="G5017" s="4">
        <v>38944</v>
      </c>
      <c r="H5017" s="5">
        <f>VLOOKUP($G5017,'1. RAW DATA DUMP'!$A:$I,2,FALSE)</f>
        <v>446.51282599028099</v>
      </c>
      <c r="I5017" s="5">
        <f>VLOOKUP($G5017,'1. RAW DATA DUMP'!$A:$I,3,FALSE)</f>
        <v>100</v>
      </c>
      <c r="J5017" s="5">
        <f>VLOOKUP($G5017,'1. RAW DATA DUMP'!E:I,5,FALSE)</f>
        <v>1355.46</v>
      </c>
    </row>
    <row r="5018" spans="1:10">
      <c r="A5018" s="1"/>
      <c r="B5018" s="1">
        <v>28751</v>
      </c>
      <c r="C5018" s="1">
        <v>42879</v>
      </c>
      <c r="E5018" s="1">
        <v>42879</v>
      </c>
      <c r="G5018" s="4">
        <v>38943</v>
      </c>
      <c r="H5018" s="5">
        <f>VLOOKUP($G5018,'1. RAW DATA DUMP'!$A:$I,2,FALSE)</f>
        <v>442.71756507754901</v>
      </c>
      <c r="I5018" s="5">
        <f>VLOOKUP($G5018,'1. RAW DATA DUMP'!$A:$I,3,FALSE)</f>
        <v>100</v>
      </c>
      <c r="J5018" s="5">
        <f>VLOOKUP($G5018,'1. RAW DATA DUMP'!E:I,5,FALSE)</f>
        <v>1340.2</v>
      </c>
    </row>
    <row r="5019" spans="1:10">
      <c r="A5019" s="1"/>
      <c r="B5019" s="1">
        <v>28752</v>
      </c>
      <c r="C5019" s="1">
        <v>42880</v>
      </c>
      <c r="E5019" s="1">
        <v>42880</v>
      </c>
      <c r="G5019" s="4">
        <v>38940</v>
      </c>
      <c r="H5019" s="5">
        <f>VLOOKUP($G5019,'1. RAW DATA DUMP'!$A:$I,2,FALSE)</f>
        <v>442.940221317642</v>
      </c>
      <c r="I5019" s="5">
        <f>VLOOKUP($G5019,'1. RAW DATA DUMP'!$A:$I,3,FALSE)</f>
        <v>100</v>
      </c>
      <c r="J5019" s="5">
        <f>VLOOKUP($G5019,'1. RAW DATA DUMP'!E:I,5,FALSE)</f>
        <v>1339.15</v>
      </c>
    </row>
    <row r="5020" spans="1:10">
      <c r="A5020" s="1"/>
      <c r="B5020" s="1">
        <v>28753</v>
      </c>
      <c r="C5020" s="1">
        <v>42881</v>
      </c>
      <c r="E5020" s="1">
        <v>42881</v>
      </c>
      <c r="G5020" s="4">
        <v>38939</v>
      </c>
      <c r="H5020" s="5">
        <f>VLOOKUP($G5020,'1. RAW DATA DUMP'!$A:$I,2,FALSE)</f>
        <v>444.11548786261602</v>
      </c>
      <c r="I5020" s="5">
        <f>VLOOKUP($G5020,'1. RAW DATA DUMP'!$A:$I,3,FALSE)</f>
        <v>100</v>
      </c>
      <c r="J5020" s="5">
        <f>VLOOKUP($G5020,'1. RAW DATA DUMP'!E:I,5,FALSE)</f>
        <v>1342.57</v>
      </c>
    </row>
    <row r="5021" spans="1:10">
      <c r="A5021" s="1"/>
      <c r="B5021" s="1">
        <v>28754</v>
      </c>
      <c r="C5021" s="1">
        <v>42885</v>
      </c>
      <c r="E5021" s="1">
        <v>42885</v>
      </c>
      <c r="G5021" s="4">
        <v>38938</v>
      </c>
      <c r="H5021" s="5">
        <f>VLOOKUP($G5021,'1. RAW DATA DUMP'!$A:$I,2,FALSE)</f>
        <v>443.28572275567302</v>
      </c>
      <c r="I5021" s="5">
        <f>VLOOKUP($G5021,'1. RAW DATA DUMP'!$A:$I,3,FALSE)</f>
        <v>100</v>
      </c>
      <c r="J5021" s="5">
        <f>VLOOKUP($G5021,'1. RAW DATA DUMP'!E:I,5,FALSE)</f>
        <v>1338.36</v>
      </c>
    </row>
    <row r="5022" spans="1:10">
      <c r="A5022" s="1"/>
      <c r="B5022" s="1">
        <v>28755</v>
      </c>
      <c r="C5022" s="1">
        <v>42886</v>
      </c>
      <c r="E5022" s="1">
        <v>42886</v>
      </c>
      <c r="G5022" s="4">
        <v>38937</v>
      </c>
      <c r="H5022" s="5">
        <f>VLOOKUP($G5022,'1. RAW DATA DUMP'!$A:$I,2,FALSE)</f>
        <v>444.48108200118298</v>
      </c>
      <c r="I5022" s="5">
        <f>VLOOKUP($G5022,'1. RAW DATA DUMP'!$A:$I,3,FALSE)</f>
        <v>100</v>
      </c>
      <c r="J5022" s="5">
        <f>VLOOKUP($G5022,'1. RAW DATA DUMP'!E:I,5,FALSE)</f>
        <v>1343.88</v>
      </c>
    </row>
    <row r="5023" spans="1:10">
      <c r="A5023" s="1"/>
      <c r="B5023" s="1">
        <v>28758</v>
      </c>
      <c r="C5023" s="1">
        <v>42887</v>
      </c>
      <c r="E5023" s="1">
        <v>42887</v>
      </c>
      <c r="G5023" s="4">
        <v>38936</v>
      </c>
      <c r="H5023" s="5">
        <f>VLOOKUP($G5023,'1. RAW DATA DUMP'!$A:$I,2,FALSE)</f>
        <v>445.51485419498999</v>
      </c>
      <c r="I5023" s="5">
        <f>VLOOKUP($G5023,'1. RAW DATA DUMP'!$A:$I,3,FALSE)</f>
        <v>100</v>
      </c>
      <c r="J5023" s="5">
        <f>VLOOKUP($G5023,'1. RAW DATA DUMP'!E:I,5,FALSE)</f>
        <v>1349.67</v>
      </c>
    </row>
    <row r="5024" spans="1:10">
      <c r="A5024" s="1"/>
      <c r="B5024" s="1">
        <v>28759</v>
      </c>
      <c r="C5024" s="1">
        <v>42888</v>
      </c>
      <c r="E5024" s="1">
        <v>42888</v>
      </c>
      <c r="G5024" s="4">
        <v>38933</v>
      </c>
      <c r="H5024" s="5">
        <f>VLOOKUP($G5024,'1. RAW DATA DUMP'!$A:$I,2,FALSE)</f>
        <v>446.57977808916598</v>
      </c>
      <c r="I5024" s="5">
        <f>VLOOKUP($G5024,'1. RAW DATA DUMP'!$A:$I,3,FALSE)</f>
        <v>100</v>
      </c>
      <c r="J5024" s="5">
        <f>VLOOKUP($G5024,'1. RAW DATA DUMP'!E:I,5,FALSE)</f>
        <v>1353.62</v>
      </c>
    </row>
    <row r="5025" spans="1:10">
      <c r="A5025" s="1"/>
      <c r="B5025" s="1">
        <v>28760</v>
      </c>
      <c r="C5025" s="1">
        <v>42891</v>
      </c>
      <c r="E5025" s="1">
        <v>42891</v>
      </c>
      <c r="G5025" s="4">
        <v>38932</v>
      </c>
      <c r="H5025" s="5">
        <f>VLOOKUP($G5025,'1. RAW DATA DUMP'!$A:$I,2,FALSE)</f>
        <v>446.23133519588799</v>
      </c>
      <c r="I5025" s="5">
        <f>VLOOKUP($G5025,'1. RAW DATA DUMP'!$A:$I,3,FALSE)</f>
        <v>100</v>
      </c>
      <c r="J5025" s="5">
        <f>VLOOKUP($G5025,'1. RAW DATA DUMP'!E:I,5,FALSE)</f>
        <v>1354.94</v>
      </c>
    </row>
    <row r="5026" spans="1:10">
      <c r="A5026" s="1"/>
      <c r="B5026" s="1">
        <v>28761</v>
      </c>
      <c r="C5026" s="1">
        <v>42892</v>
      </c>
      <c r="E5026" s="1">
        <v>42892</v>
      </c>
      <c r="G5026" s="4">
        <v>38931</v>
      </c>
      <c r="H5026" s="5">
        <f>VLOOKUP($G5026,'1. RAW DATA DUMP'!$A:$I,2,FALSE)</f>
        <v>445.57271823253899</v>
      </c>
      <c r="I5026" s="5">
        <f>VLOOKUP($G5026,'1. RAW DATA DUMP'!$A:$I,3,FALSE)</f>
        <v>100</v>
      </c>
      <c r="J5026" s="5">
        <f>VLOOKUP($G5026,'1. RAW DATA DUMP'!E:I,5,FALSE)</f>
        <v>1351.78</v>
      </c>
    </row>
    <row r="5027" spans="1:10">
      <c r="A5027" s="1"/>
      <c r="B5027" s="1">
        <v>28762</v>
      </c>
      <c r="C5027" s="1">
        <v>42893</v>
      </c>
      <c r="E5027" s="1">
        <v>42893</v>
      </c>
      <c r="G5027" s="4">
        <v>38930</v>
      </c>
      <c r="H5027" s="5">
        <f>VLOOKUP($G5027,'1. RAW DATA DUMP'!$A:$I,2,FALSE)</f>
        <v>443.800874429359</v>
      </c>
      <c r="I5027" s="5">
        <f>VLOOKUP($G5027,'1. RAW DATA DUMP'!$A:$I,3,FALSE)</f>
        <v>100</v>
      </c>
      <c r="J5027" s="5">
        <f>VLOOKUP($G5027,'1. RAW DATA DUMP'!E:I,5,FALSE)</f>
        <v>1343.88</v>
      </c>
    </row>
    <row r="5028" spans="1:10">
      <c r="A5028" s="1"/>
      <c r="B5028" s="1">
        <v>28765</v>
      </c>
      <c r="C5028" s="1">
        <v>42894</v>
      </c>
      <c r="E5028" s="1">
        <v>42894</v>
      </c>
      <c r="G5028" s="4">
        <v>38929</v>
      </c>
      <c r="H5028" s="5">
        <f>VLOOKUP($G5028,'1. RAW DATA DUMP'!$A:$I,2,FALSE)</f>
        <v>444.83955901690899</v>
      </c>
      <c r="I5028" s="5">
        <f>VLOOKUP($G5028,'1. RAW DATA DUMP'!$A:$I,3,FALSE)</f>
        <v>100</v>
      </c>
      <c r="J5028" s="5">
        <f>VLOOKUP($G5028,'1. RAW DATA DUMP'!E:I,5,FALSE)</f>
        <v>1349.15</v>
      </c>
    </row>
    <row r="5029" spans="1:10">
      <c r="A5029" s="1"/>
      <c r="B5029" s="1">
        <v>28766</v>
      </c>
      <c r="C5029" s="1">
        <v>42895</v>
      </c>
      <c r="E5029" s="1">
        <v>42895</v>
      </c>
      <c r="G5029" s="4">
        <v>38926</v>
      </c>
      <c r="H5029" s="5">
        <f>VLOOKUP($G5029,'1. RAW DATA DUMP'!$A:$I,2,FALSE)</f>
        <v>445.32211544291999</v>
      </c>
      <c r="I5029" s="5">
        <f>VLOOKUP($G5029,'1. RAW DATA DUMP'!$A:$I,3,FALSE)</f>
        <v>100</v>
      </c>
      <c r="J5029" s="5">
        <f>VLOOKUP($G5029,'1. RAW DATA DUMP'!E:I,5,FALSE)</f>
        <v>1351.78</v>
      </c>
    </row>
    <row r="5030" spans="1:10">
      <c r="A5030" s="1"/>
      <c r="B5030" s="1">
        <v>28767</v>
      </c>
      <c r="C5030" s="1">
        <v>42898</v>
      </c>
      <c r="E5030" s="1">
        <v>42898</v>
      </c>
      <c r="G5030" s="4">
        <v>38925</v>
      </c>
      <c r="H5030" s="5">
        <f>VLOOKUP($G5030,'1. RAW DATA DUMP'!$A:$I,2,FALSE)</f>
        <v>442.22421334730001</v>
      </c>
      <c r="I5030" s="5">
        <f>VLOOKUP($G5030,'1. RAW DATA DUMP'!$A:$I,3,FALSE)</f>
        <v>100</v>
      </c>
      <c r="J5030" s="5">
        <f>VLOOKUP($G5030,'1. RAW DATA DUMP'!E:I,5,FALSE)</f>
        <v>1339.15</v>
      </c>
    </row>
    <row r="5031" spans="1:10">
      <c r="A5031" s="1"/>
      <c r="B5031" s="1">
        <v>28768</v>
      </c>
      <c r="C5031" s="1">
        <v>42899</v>
      </c>
      <c r="E5031" s="1">
        <v>42899</v>
      </c>
      <c r="G5031" s="4">
        <v>38924</v>
      </c>
      <c r="H5031" s="5">
        <f>VLOOKUP($G5031,'1. RAW DATA DUMP'!$A:$I,2,FALSE)</f>
        <v>442.43116188941201</v>
      </c>
      <c r="I5031" s="5">
        <f>VLOOKUP($G5031,'1. RAW DATA DUMP'!$A:$I,3,FALSE)</f>
        <v>100</v>
      </c>
      <c r="J5031" s="5">
        <f>VLOOKUP($G5031,'1. RAW DATA DUMP'!E:I,5,FALSE)</f>
        <v>1340.2</v>
      </c>
    </row>
    <row r="5032" spans="1:10">
      <c r="A5032" s="1"/>
      <c r="B5032" s="1">
        <v>28769</v>
      </c>
      <c r="C5032" s="1">
        <v>42900</v>
      </c>
      <c r="E5032" s="1">
        <v>42900</v>
      </c>
      <c r="G5032" s="4">
        <v>38923</v>
      </c>
      <c r="H5032" s="5">
        <f>VLOOKUP($G5032,'1. RAW DATA DUMP'!$A:$I,2,FALSE)</f>
        <v>441.71050522092202</v>
      </c>
      <c r="I5032" s="5">
        <f>VLOOKUP($G5032,'1. RAW DATA DUMP'!$A:$I,3,FALSE)</f>
        <v>100</v>
      </c>
      <c r="J5032" s="5">
        <f>VLOOKUP($G5032,'1. RAW DATA DUMP'!E:I,5,FALSE)</f>
        <v>1338.36</v>
      </c>
    </row>
    <row r="5033" spans="1:10">
      <c r="A5033" s="1"/>
      <c r="B5033" s="1">
        <v>28772</v>
      </c>
      <c r="C5033" s="1">
        <v>42901</v>
      </c>
      <c r="E5033" s="1">
        <v>42901</v>
      </c>
      <c r="G5033" s="4">
        <v>38922</v>
      </c>
      <c r="H5033" s="5">
        <f>VLOOKUP($G5033,'1. RAW DATA DUMP'!$A:$I,2,FALSE)</f>
        <v>441.09554250508103</v>
      </c>
      <c r="I5033" s="5">
        <f>VLOOKUP($G5033,'1. RAW DATA DUMP'!$A:$I,3,FALSE)</f>
        <v>100</v>
      </c>
      <c r="J5033" s="5">
        <f>VLOOKUP($G5033,'1. RAW DATA DUMP'!E:I,5,FALSE)</f>
        <v>1334.15</v>
      </c>
    </row>
    <row r="5034" spans="1:10">
      <c r="A5034" s="1"/>
      <c r="B5034" s="1">
        <v>28773</v>
      </c>
      <c r="C5034" s="1">
        <v>42902</v>
      </c>
      <c r="E5034" s="1">
        <v>42902</v>
      </c>
      <c r="G5034" s="4">
        <v>38919</v>
      </c>
      <c r="H5034" s="5">
        <f>VLOOKUP($G5034,'1. RAW DATA DUMP'!$A:$I,2,FALSE)</f>
        <v>436.37514480643898</v>
      </c>
      <c r="I5034" s="5">
        <f>VLOOKUP($G5034,'1. RAW DATA DUMP'!$A:$I,3,FALSE)</f>
        <v>100</v>
      </c>
      <c r="J5034" s="5">
        <f>VLOOKUP($G5034,'1. RAW DATA DUMP'!E:I,5,FALSE)</f>
        <v>1310.2</v>
      </c>
    </row>
    <row r="5035" spans="1:10">
      <c r="A5035" s="1"/>
      <c r="B5035" s="1">
        <v>28774</v>
      </c>
      <c r="C5035" s="1">
        <v>42905</v>
      </c>
      <c r="E5035" s="1">
        <v>42905</v>
      </c>
      <c r="G5035" s="4">
        <v>38918</v>
      </c>
      <c r="H5035" s="5">
        <f>VLOOKUP($G5035,'1. RAW DATA DUMP'!$A:$I,2,FALSE)</f>
        <v>438.45348449829203</v>
      </c>
      <c r="I5035" s="5">
        <f>VLOOKUP($G5035,'1. RAW DATA DUMP'!$A:$I,3,FALSE)</f>
        <v>100</v>
      </c>
      <c r="J5035" s="5">
        <f>VLOOKUP($G5035,'1. RAW DATA DUMP'!E:I,5,FALSE)</f>
        <v>1320.2</v>
      </c>
    </row>
    <row r="5036" spans="1:10">
      <c r="A5036" s="1"/>
      <c r="B5036" s="1">
        <v>28775</v>
      </c>
      <c r="C5036" s="1">
        <v>42906</v>
      </c>
      <c r="E5036" s="1">
        <v>42906</v>
      </c>
      <c r="G5036" s="4">
        <v>38917</v>
      </c>
      <c r="H5036" s="5">
        <f>VLOOKUP($G5036,'1. RAW DATA DUMP'!$A:$I,2,FALSE)</f>
        <v>439.80625512791102</v>
      </c>
      <c r="I5036" s="5">
        <f>VLOOKUP($G5036,'1. RAW DATA DUMP'!$A:$I,3,FALSE)</f>
        <v>100</v>
      </c>
      <c r="J5036" s="5">
        <f>VLOOKUP($G5036,'1. RAW DATA DUMP'!E:I,5,FALSE)</f>
        <v>1328.88</v>
      </c>
    </row>
    <row r="5037" spans="1:10">
      <c r="A5037" s="1"/>
      <c r="B5037" s="1">
        <v>28776</v>
      </c>
      <c r="C5037" s="1">
        <v>42907</v>
      </c>
      <c r="E5037" s="1">
        <v>42907</v>
      </c>
      <c r="G5037" s="4">
        <v>38916</v>
      </c>
      <c r="H5037" s="5">
        <f>VLOOKUP($G5037,'1. RAW DATA DUMP'!$A:$I,2,FALSE)</f>
        <v>435.40068019748702</v>
      </c>
      <c r="I5037" s="5">
        <f>VLOOKUP($G5037,'1. RAW DATA DUMP'!$A:$I,3,FALSE)</f>
        <v>100</v>
      </c>
      <c r="J5037" s="5">
        <f>VLOOKUP($G5037,'1. RAW DATA DUMP'!E:I,5,FALSE)</f>
        <v>1311.25</v>
      </c>
    </row>
    <row r="5038" spans="1:10">
      <c r="A5038" s="1"/>
      <c r="B5038" s="1">
        <v>28779</v>
      </c>
      <c r="C5038" s="1">
        <v>42908</v>
      </c>
      <c r="E5038" s="1">
        <v>42908</v>
      </c>
      <c r="G5038" s="4">
        <v>38915</v>
      </c>
      <c r="H5038" s="5">
        <f>VLOOKUP($G5038,'1. RAW DATA DUMP'!$A:$I,2,FALSE)</f>
        <v>435.06453051638698</v>
      </c>
      <c r="I5038" s="5">
        <f>VLOOKUP($G5038,'1. RAW DATA DUMP'!$A:$I,3,FALSE)</f>
        <v>100</v>
      </c>
      <c r="J5038" s="5">
        <f>VLOOKUP($G5038,'1. RAW DATA DUMP'!E:I,5,FALSE)</f>
        <v>1305.73</v>
      </c>
    </row>
    <row r="5039" spans="1:10">
      <c r="A5039" s="1"/>
      <c r="B5039" s="1">
        <v>28780</v>
      </c>
      <c r="C5039" s="1">
        <v>42909</v>
      </c>
      <c r="E5039" s="1">
        <v>42909</v>
      </c>
      <c r="G5039" s="4">
        <v>38912</v>
      </c>
      <c r="H5039" s="5">
        <f>VLOOKUP($G5039,'1. RAW DATA DUMP'!$A:$I,2,FALSE)</f>
        <v>435.53458439525798</v>
      </c>
      <c r="I5039" s="5">
        <f>VLOOKUP($G5039,'1. RAW DATA DUMP'!$A:$I,3,FALSE)</f>
        <v>100</v>
      </c>
      <c r="J5039" s="5">
        <f>VLOOKUP($G5039,'1. RAW DATA DUMP'!E:I,5,FALSE)</f>
        <v>1307.57</v>
      </c>
    </row>
    <row r="5040" spans="1:10">
      <c r="A5040" s="1"/>
      <c r="B5040" s="1">
        <v>28781</v>
      </c>
      <c r="C5040" s="1">
        <v>42912</v>
      </c>
      <c r="E5040" s="1">
        <v>42912</v>
      </c>
      <c r="G5040" s="4">
        <v>38911</v>
      </c>
      <c r="H5040" s="5">
        <f>VLOOKUP($G5040,'1. RAW DATA DUMP'!$A:$I,2,FALSE)</f>
        <v>436.481311789644</v>
      </c>
      <c r="I5040" s="5">
        <f>VLOOKUP($G5040,'1. RAW DATA DUMP'!$A:$I,3,FALSE)</f>
        <v>100</v>
      </c>
      <c r="J5040" s="5">
        <f>VLOOKUP($G5040,'1. RAW DATA DUMP'!E:I,5,FALSE)</f>
        <v>1313.1</v>
      </c>
    </row>
    <row r="5041" spans="1:10">
      <c r="A5041" s="1"/>
      <c r="B5041" s="1">
        <v>28782</v>
      </c>
      <c r="C5041" s="1">
        <v>42913</v>
      </c>
      <c r="E5041" s="1">
        <v>42913</v>
      </c>
      <c r="G5041" s="4">
        <v>38910</v>
      </c>
      <c r="H5041" s="5">
        <f>VLOOKUP($G5041,'1. RAW DATA DUMP'!$A:$I,2,FALSE)</f>
        <v>440.42783748039602</v>
      </c>
      <c r="I5041" s="5">
        <f>VLOOKUP($G5041,'1. RAW DATA DUMP'!$A:$I,3,FALSE)</f>
        <v>100</v>
      </c>
      <c r="J5041" s="5">
        <f>VLOOKUP($G5041,'1. RAW DATA DUMP'!E:I,5,FALSE)</f>
        <v>1334.94</v>
      </c>
    </row>
    <row r="5042" spans="1:10">
      <c r="A5042" s="1"/>
      <c r="B5042" s="1">
        <v>28783</v>
      </c>
      <c r="C5042" s="1">
        <v>42914</v>
      </c>
      <c r="E5042" s="1">
        <v>42914</v>
      </c>
      <c r="G5042" s="4">
        <v>38909</v>
      </c>
      <c r="H5042" s="5">
        <f>VLOOKUP($G5042,'1. RAW DATA DUMP'!$A:$I,2,FALSE)</f>
        <v>443.331029885448</v>
      </c>
      <c r="I5042" s="5">
        <f>VLOOKUP($G5042,'1. RAW DATA DUMP'!$A:$I,3,FALSE)</f>
        <v>100</v>
      </c>
      <c r="J5042" s="5">
        <f>VLOOKUP($G5042,'1. RAW DATA DUMP'!E:I,5,FALSE)</f>
        <v>1349.67</v>
      </c>
    </row>
    <row r="5043" spans="1:10">
      <c r="A5043" s="1"/>
      <c r="B5043" s="1">
        <v>28786</v>
      </c>
      <c r="C5043" s="1">
        <v>42915</v>
      </c>
      <c r="E5043" s="1">
        <v>42915</v>
      </c>
      <c r="G5043" s="4">
        <v>38908</v>
      </c>
      <c r="H5043" s="5">
        <f>VLOOKUP($G5043,'1. RAW DATA DUMP'!$A:$I,2,FALSE)</f>
        <v>441.92086824883597</v>
      </c>
      <c r="I5043" s="5">
        <f>VLOOKUP($G5043,'1. RAW DATA DUMP'!$A:$I,3,FALSE)</f>
        <v>100</v>
      </c>
      <c r="J5043" s="5">
        <f>VLOOKUP($G5043,'1. RAW DATA DUMP'!E:I,5,FALSE)</f>
        <v>1344.15</v>
      </c>
    </row>
    <row r="5044" spans="1:10">
      <c r="A5044" s="1"/>
      <c r="B5044" s="1">
        <v>28787</v>
      </c>
      <c r="C5044" s="1">
        <v>42916</v>
      </c>
      <c r="E5044" s="1">
        <v>42916</v>
      </c>
      <c r="G5044" s="4">
        <v>38905</v>
      </c>
      <c r="H5044" s="5">
        <f>VLOOKUP($G5044,'1. RAW DATA DUMP'!$A:$I,2,FALSE)</f>
        <v>441.46919982759903</v>
      </c>
      <c r="I5044" s="5">
        <f>VLOOKUP($G5044,'1. RAW DATA DUMP'!$A:$I,3,FALSE)</f>
        <v>100</v>
      </c>
      <c r="J5044" s="5">
        <f>VLOOKUP($G5044,'1. RAW DATA DUMP'!E:I,5,FALSE)</f>
        <v>1342.04</v>
      </c>
    </row>
    <row r="5045" spans="1:10">
      <c r="A5045" s="1"/>
      <c r="B5045" s="1">
        <v>28788</v>
      </c>
      <c r="C5045" s="1">
        <v>42919</v>
      </c>
      <c r="E5045" s="1">
        <v>42919</v>
      </c>
      <c r="G5045" s="4">
        <v>38904</v>
      </c>
      <c r="H5045" s="5">
        <f>VLOOKUP($G5045,'1. RAW DATA DUMP'!$A:$I,2,FALSE)</f>
        <v>442.468878865791</v>
      </c>
      <c r="I5045" s="5">
        <f>VLOOKUP($G5045,'1. RAW DATA DUMP'!$A:$I,3,FALSE)</f>
        <v>100</v>
      </c>
      <c r="J5045" s="5">
        <f>VLOOKUP($G5045,'1. RAW DATA DUMP'!E:I,5,FALSE)</f>
        <v>1350.2</v>
      </c>
    </row>
    <row r="5046" spans="1:10">
      <c r="A5046" s="1"/>
      <c r="B5046" s="1">
        <v>28789</v>
      </c>
      <c r="C5046" s="1">
        <v>42921</v>
      </c>
      <c r="E5046" s="1">
        <v>42921</v>
      </c>
      <c r="G5046" s="4">
        <v>38903</v>
      </c>
      <c r="H5046" s="5">
        <f>VLOOKUP($G5046,'1. RAW DATA DUMP'!$A:$I,2,FALSE)</f>
        <v>441.41645751875501</v>
      </c>
      <c r="I5046" s="5">
        <f>VLOOKUP($G5046,'1. RAW DATA DUMP'!$A:$I,3,FALSE)</f>
        <v>100</v>
      </c>
      <c r="J5046" s="5">
        <f>VLOOKUP($G5046,'1. RAW DATA DUMP'!E:I,5,FALSE)</f>
        <v>1347.04</v>
      </c>
    </row>
    <row r="5047" spans="1:10">
      <c r="A5047" s="1"/>
      <c r="B5047" s="1">
        <v>28790</v>
      </c>
      <c r="C5047" s="1">
        <v>42922</v>
      </c>
      <c r="E5047" s="1">
        <v>42922</v>
      </c>
      <c r="G5047" s="4">
        <v>38901</v>
      </c>
      <c r="H5047" s="5">
        <f>VLOOKUP($G5047,'1. RAW DATA DUMP'!$A:$I,2,FALSE)</f>
        <v>444.07545743587201</v>
      </c>
      <c r="I5047" s="5">
        <f>VLOOKUP($G5047,'1. RAW DATA DUMP'!$A:$I,3,FALSE)</f>
        <v>100</v>
      </c>
      <c r="J5047" s="5">
        <f>VLOOKUP($G5047,'1. RAW DATA DUMP'!E:I,5,FALSE)</f>
        <v>1355.99</v>
      </c>
    </row>
    <row r="5048" spans="1:10">
      <c r="A5048" s="1"/>
      <c r="B5048" s="1">
        <v>28793</v>
      </c>
      <c r="C5048" s="1">
        <v>42923</v>
      </c>
      <c r="E5048" s="1">
        <v>42923</v>
      </c>
      <c r="G5048" s="4">
        <v>38898</v>
      </c>
      <c r="H5048" s="5">
        <f>VLOOKUP($G5048,'1. RAW DATA DUMP'!$A:$I,2,FALSE)</f>
        <v>442.40342467484601</v>
      </c>
      <c r="I5048" s="5">
        <f>VLOOKUP($G5048,'1. RAW DATA DUMP'!$A:$I,3,FALSE)</f>
        <v>100</v>
      </c>
      <c r="J5048" s="5">
        <f>VLOOKUP($G5048,'1. RAW DATA DUMP'!E:I,5,FALSE)</f>
        <v>1346.78</v>
      </c>
    </row>
    <row r="5049" spans="1:10">
      <c r="A5049" s="1"/>
      <c r="B5049" s="1">
        <v>28794</v>
      </c>
      <c r="C5049" s="1">
        <v>42926</v>
      </c>
      <c r="E5049" s="1">
        <v>42926</v>
      </c>
      <c r="G5049" s="4">
        <v>38897</v>
      </c>
      <c r="H5049" s="5">
        <f>VLOOKUP($G5049,'1. RAW DATA DUMP'!$A:$I,2,FALSE)</f>
        <v>442.26458634962199</v>
      </c>
      <c r="I5049" s="5">
        <f>VLOOKUP($G5049,'1. RAW DATA DUMP'!$A:$I,3,FALSE)</f>
        <v>100</v>
      </c>
      <c r="J5049" s="5">
        <f>VLOOKUP($G5049,'1. RAW DATA DUMP'!E:I,5,FALSE)</f>
        <v>1349.94</v>
      </c>
    </row>
    <row r="5050" spans="1:10">
      <c r="A5050" s="1"/>
      <c r="B5050" s="1">
        <v>28795</v>
      </c>
      <c r="C5050" s="1">
        <v>42927</v>
      </c>
      <c r="E5050" s="1">
        <v>42927</v>
      </c>
      <c r="G5050" s="4">
        <v>38896</v>
      </c>
      <c r="H5050" s="5">
        <f>VLOOKUP($G5050,'1. RAW DATA DUMP'!$A:$I,2,FALSE)</f>
        <v>436.57957219176802</v>
      </c>
      <c r="I5050" s="5">
        <f>VLOOKUP($G5050,'1. RAW DATA DUMP'!$A:$I,3,FALSE)</f>
        <v>100</v>
      </c>
      <c r="J5050" s="5">
        <f>VLOOKUP($G5050,'1. RAW DATA DUMP'!E:I,5,FALSE)</f>
        <v>1323.88</v>
      </c>
    </row>
    <row r="5051" spans="1:10">
      <c r="A5051" s="1"/>
      <c r="B5051" s="1">
        <v>28796</v>
      </c>
      <c r="C5051" s="1">
        <v>42928</v>
      </c>
      <c r="E5051" s="1">
        <v>42928</v>
      </c>
      <c r="G5051" s="4">
        <v>38895</v>
      </c>
      <c r="H5051" s="5">
        <f>VLOOKUP($G5051,'1. RAW DATA DUMP'!$A:$I,2,FALSE)</f>
        <v>435.29040122178401</v>
      </c>
      <c r="I5051" s="5">
        <f>VLOOKUP($G5051,'1. RAW DATA DUMP'!$A:$I,3,FALSE)</f>
        <v>100</v>
      </c>
      <c r="J5051" s="5">
        <f>VLOOKUP($G5051,'1. RAW DATA DUMP'!E:I,5,FALSE)</f>
        <v>1315.46</v>
      </c>
    </row>
    <row r="5052" spans="1:10">
      <c r="A5052" s="1"/>
      <c r="B5052" s="1">
        <v>28797</v>
      </c>
      <c r="C5052" s="1">
        <v>42929</v>
      </c>
      <c r="E5052" s="1">
        <v>42929</v>
      </c>
      <c r="G5052" s="4">
        <v>38894</v>
      </c>
      <c r="H5052" s="5">
        <f>VLOOKUP($G5052,'1. RAW DATA DUMP'!$A:$I,2,FALSE)</f>
        <v>437.16917808826298</v>
      </c>
      <c r="I5052" s="5">
        <f>VLOOKUP($G5052,'1. RAW DATA DUMP'!$A:$I,3,FALSE)</f>
        <v>100</v>
      </c>
      <c r="J5052" s="5">
        <f>VLOOKUP($G5052,'1. RAW DATA DUMP'!E:I,5,FALSE)</f>
        <v>1326.52</v>
      </c>
    </row>
    <row r="5053" spans="1:10">
      <c r="A5053" s="1"/>
      <c r="B5053" s="1">
        <v>28800</v>
      </c>
      <c r="C5053" s="1">
        <v>42930</v>
      </c>
      <c r="E5053" s="1">
        <v>42930</v>
      </c>
      <c r="G5053" s="4">
        <v>38891</v>
      </c>
      <c r="H5053" s="5">
        <f>VLOOKUP($G5053,'1. RAW DATA DUMP'!$A:$I,2,FALSE)</f>
        <v>436.18925198917498</v>
      </c>
      <c r="I5053" s="5">
        <f>VLOOKUP($G5053,'1. RAW DATA DUMP'!$A:$I,3,FALSE)</f>
        <v>100</v>
      </c>
      <c r="J5053" s="5">
        <f>VLOOKUP($G5053,'1. RAW DATA DUMP'!E:I,5,FALSE)</f>
        <v>1321.52</v>
      </c>
    </row>
    <row r="5054" spans="1:10">
      <c r="A5054" s="1"/>
      <c r="B5054" s="1">
        <v>28801</v>
      </c>
      <c r="C5054" s="1">
        <v>42933</v>
      </c>
      <c r="E5054" s="1">
        <v>42933</v>
      </c>
      <c r="G5054" s="4">
        <v>38890</v>
      </c>
      <c r="H5054" s="5">
        <f>VLOOKUP($G5054,'1. RAW DATA DUMP'!$A:$I,2,FALSE)</f>
        <v>436.65218888435999</v>
      </c>
      <c r="I5054" s="5">
        <f>VLOOKUP($G5054,'1. RAW DATA DUMP'!$A:$I,3,FALSE)</f>
        <v>100</v>
      </c>
      <c r="J5054" s="5">
        <f>VLOOKUP($G5054,'1. RAW DATA DUMP'!E:I,5,FALSE)</f>
        <v>1322.04</v>
      </c>
    </row>
    <row r="5055" spans="1:10">
      <c r="A5055" s="1"/>
      <c r="B5055" s="1">
        <v>28802</v>
      </c>
      <c r="C5055" s="1">
        <v>42934</v>
      </c>
      <c r="E5055" s="1">
        <v>42934</v>
      </c>
      <c r="G5055" s="4">
        <v>38889</v>
      </c>
      <c r="H5055" s="5">
        <f>VLOOKUP($G5055,'1. RAW DATA DUMP'!$A:$I,2,FALSE)</f>
        <v>438.34333387748802</v>
      </c>
      <c r="I5055" s="5">
        <f>VLOOKUP($G5055,'1. RAW DATA DUMP'!$A:$I,3,FALSE)</f>
        <v>100</v>
      </c>
      <c r="J5055" s="5">
        <f>VLOOKUP($G5055,'1. RAW DATA DUMP'!E:I,5,FALSE)</f>
        <v>1328.09</v>
      </c>
    </row>
    <row r="5056" spans="1:10">
      <c r="A5056" s="1"/>
      <c r="B5056" s="1">
        <v>28803</v>
      </c>
      <c r="C5056" s="1">
        <v>42935</v>
      </c>
      <c r="E5056" s="1">
        <v>42935</v>
      </c>
      <c r="G5056" s="4">
        <v>38888</v>
      </c>
      <c r="H5056" s="5">
        <f>VLOOKUP($G5056,'1. RAW DATA DUMP'!$A:$I,2,FALSE)</f>
        <v>436.43639768866302</v>
      </c>
      <c r="I5056" s="5">
        <f>VLOOKUP($G5056,'1. RAW DATA DUMP'!$A:$I,3,FALSE)</f>
        <v>100</v>
      </c>
      <c r="J5056" s="5">
        <f>VLOOKUP($G5056,'1. RAW DATA DUMP'!E:I,5,FALSE)</f>
        <v>1318.36</v>
      </c>
    </row>
    <row r="5057" spans="1:10">
      <c r="A5057" s="1"/>
      <c r="B5057" s="1">
        <v>28804</v>
      </c>
      <c r="C5057" s="1">
        <v>42936</v>
      </c>
      <c r="E5057" s="1">
        <v>42936</v>
      </c>
      <c r="G5057" s="4">
        <v>38887</v>
      </c>
      <c r="H5057" s="5">
        <f>VLOOKUP($G5057,'1. RAW DATA DUMP'!$A:$I,2,FALSE)</f>
        <v>435.75570974558298</v>
      </c>
      <c r="I5057" s="5">
        <f>VLOOKUP($G5057,'1. RAW DATA DUMP'!$A:$I,3,FALSE)</f>
        <v>100</v>
      </c>
      <c r="J5057" s="5">
        <f>VLOOKUP($G5057,'1. RAW DATA DUMP'!E:I,5,FALSE)</f>
        <v>1314.15</v>
      </c>
    </row>
    <row r="5058" spans="1:10">
      <c r="A5058" s="1"/>
      <c r="B5058" s="1">
        <v>28807</v>
      </c>
      <c r="C5058" s="1">
        <v>42937</v>
      </c>
      <c r="E5058" s="1">
        <v>42937</v>
      </c>
      <c r="G5058" s="4">
        <v>38884</v>
      </c>
      <c r="H5058" s="5">
        <f>VLOOKUP($G5058,'1. RAW DATA DUMP'!$A:$I,2,FALSE)</f>
        <v>438.343745653903</v>
      </c>
      <c r="I5058" s="5">
        <f>VLOOKUP($G5058,'1. RAW DATA DUMP'!$A:$I,3,FALSE)</f>
        <v>100</v>
      </c>
      <c r="J5058" s="5">
        <f>VLOOKUP($G5058,'1. RAW DATA DUMP'!E:I,5,FALSE)</f>
        <v>1326.25</v>
      </c>
    </row>
    <row r="5059" spans="1:10">
      <c r="A5059" s="1"/>
      <c r="B5059" s="1">
        <v>28808</v>
      </c>
      <c r="C5059" s="1">
        <v>42940</v>
      </c>
      <c r="E5059" s="1">
        <v>42940</v>
      </c>
      <c r="G5059" s="4">
        <v>38883</v>
      </c>
      <c r="H5059" s="5">
        <f>VLOOKUP($G5059,'1. RAW DATA DUMP'!$A:$I,2,FALSE)</f>
        <v>440.267907170407</v>
      </c>
      <c r="I5059" s="5">
        <f>VLOOKUP($G5059,'1. RAW DATA DUMP'!$A:$I,3,FALSE)</f>
        <v>100</v>
      </c>
      <c r="J5059" s="5">
        <f>VLOOKUP($G5059,'1. RAW DATA DUMP'!E:I,5,FALSE)</f>
        <v>1334.41</v>
      </c>
    </row>
    <row r="5060" spans="1:10">
      <c r="A5060" s="1"/>
      <c r="B5060" s="1">
        <v>28809</v>
      </c>
      <c r="C5060" s="1">
        <v>42941</v>
      </c>
      <c r="E5060" s="1">
        <v>42941</v>
      </c>
      <c r="G5060" s="4">
        <v>38882</v>
      </c>
      <c r="H5060" s="5">
        <f>VLOOKUP($G5060,'1. RAW DATA DUMP'!$A:$I,2,FALSE)</f>
        <v>435.34733596541099</v>
      </c>
      <c r="I5060" s="5">
        <f>VLOOKUP($G5060,'1. RAW DATA DUMP'!$A:$I,3,FALSE)</f>
        <v>100</v>
      </c>
      <c r="J5060" s="5">
        <f>VLOOKUP($G5060,'1. RAW DATA DUMP'!E:I,5,FALSE)</f>
        <v>1306.54</v>
      </c>
    </row>
    <row r="5061" spans="1:10">
      <c r="A5061" s="1"/>
      <c r="B5061" s="1">
        <v>28810</v>
      </c>
      <c r="C5061" s="1">
        <v>42942</v>
      </c>
      <c r="E5061" s="1">
        <v>42942</v>
      </c>
      <c r="G5061" s="4">
        <v>38881</v>
      </c>
      <c r="H5061" s="5">
        <f>VLOOKUP($G5061,'1. RAW DATA DUMP'!$A:$I,2,FALSE)</f>
        <v>434.57360455785698</v>
      </c>
      <c r="I5061" s="5">
        <f>VLOOKUP($G5061,'1. RAW DATA DUMP'!$A:$I,3,FALSE)</f>
        <v>100</v>
      </c>
      <c r="J5061" s="5">
        <f>VLOOKUP($G5061,'1. RAW DATA DUMP'!E:I,5,FALSE)</f>
        <v>1297.25</v>
      </c>
    </row>
    <row r="5062" spans="1:10">
      <c r="A5062" s="1"/>
      <c r="B5062" s="1">
        <v>28811</v>
      </c>
      <c r="C5062" s="1">
        <v>42943</v>
      </c>
      <c r="E5062" s="1">
        <v>42943</v>
      </c>
      <c r="G5062" s="4">
        <v>38880</v>
      </c>
      <c r="H5062" s="5">
        <f>VLOOKUP($G5062,'1. RAW DATA DUMP'!$A:$I,2,FALSE)</f>
        <v>437.26685482025601</v>
      </c>
      <c r="I5062" s="5">
        <f>VLOOKUP($G5062,'1. RAW DATA DUMP'!$A:$I,3,FALSE)</f>
        <v>100</v>
      </c>
      <c r="J5062" s="5">
        <f>VLOOKUP($G5062,'1. RAW DATA DUMP'!E:I,5,FALSE)</f>
        <v>1312.65</v>
      </c>
    </row>
    <row r="5063" spans="1:10">
      <c r="A5063" s="1"/>
      <c r="B5063" s="1">
        <v>28814</v>
      </c>
      <c r="C5063" s="1">
        <v>42944</v>
      </c>
      <c r="E5063" s="1">
        <v>42944</v>
      </c>
      <c r="G5063" s="4">
        <v>38877</v>
      </c>
      <c r="H5063" s="5">
        <f>VLOOKUP($G5063,'1. RAW DATA DUMP'!$A:$I,2,FALSE)</f>
        <v>440.35527226942401</v>
      </c>
      <c r="I5063" s="5">
        <f>VLOOKUP($G5063,'1. RAW DATA DUMP'!$A:$I,3,FALSE)</f>
        <v>100</v>
      </c>
      <c r="J5063" s="5">
        <f>VLOOKUP($G5063,'1. RAW DATA DUMP'!E:I,5,FALSE)</f>
        <v>1328.04</v>
      </c>
    </row>
    <row r="5064" spans="1:10">
      <c r="A5064" s="1"/>
      <c r="B5064" s="1">
        <v>28815</v>
      </c>
      <c r="C5064" s="1">
        <v>42947</v>
      </c>
      <c r="E5064" s="1">
        <v>42947</v>
      </c>
      <c r="G5064" s="4">
        <v>38876</v>
      </c>
      <c r="H5064" s="5">
        <f>VLOOKUP($G5064,'1. RAW DATA DUMP'!$A:$I,2,FALSE)</f>
        <v>441.21987670397601</v>
      </c>
      <c r="I5064" s="5">
        <f>VLOOKUP($G5064,'1. RAW DATA DUMP'!$A:$I,3,FALSE)</f>
        <v>100</v>
      </c>
      <c r="J5064" s="5">
        <f>VLOOKUP($G5064,'1. RAW DATA DUMP'!E:I,5,FALSE)</f>
        <v>1332.82</v>
      </c>
    </row>
    <row r="5065" spans="1:10">
      <c r="A5065" s="1"/>
      <c r="B5065" s="1">
        <v>28816</v>
      </c>
      <c r="C5065" s="1">
        <v>42948</v>
      </c>
      <c r="E5065" s="1">
        <v>42948</v>
      </c>
      <c r="G5065" s="4">
        <v>38875</v>
      </c>
      <c r="H5065" s="5">
        <f>VLOOKUP($G5065,'1. RAW DATA DUMP'!$A:$I,2,FALSE)</f>
        <v>440.96272428959998</v>
      </c>
      <c r="I5065" s="5">
        <f>VLOOKUP($G5065,'1. RAW DATA DUMP'!$A:$I,3,FALSE)</f>
        <v>100</v>
      </c>
      <c r="J5065" s="5">
        <f>VLOOKUP($G5065,'1. RAW DATA DUMP'!E:I,5,FALSE)</f>
        <v>1333.35</v>
      </c>
    </row>
    <row r="5066" spans="1:10">
      <c r="A5066" s="1"/>
      <c r="B5066" s="1">
        <v>28817</v>
      </c>
      <c r="C5066" s="1">
        <v>42949</v>
      </c>
      <c r="E5066" s="1">
        <v>42949</v>
      </c>
      <c r="G5066" s="4">
        <v>38874</v>
      </c>
      <c r="H5066" s="5">
        <f>VLOOKUP($G5066,'1. RAW DATA DUMP'!$A:$I,2,FALSE)</f>
        <v>443.24388852132802</v>
      </c>
      <c r="I5066" s="5">
        <f>VLOOKUP($G5066,'1. RAW DATA DUMP'!$A:$I,3,FALSE)</f>
        <v>100</v>
      </c>
      <c r="J5066" s="5">
        <f>VLOOKUP($G5066,'1. RAW DATA DUMP'!E:I,5,FALSE)</f>
        <v>1343.7</v>
      </c>
    </row>
    <row r="5067" spans="1:10">
      <c r="A5067" s="1"/>
      <c r="B5067" s="1">
        <v>28818</v>
      </c>
      <c r="C5067" s="1">
        <v>42950</v>
      </c>
      <c r="E5067" s="1">
        <v>42950</v>
      </c>
      <c r="G5067" s="4">
        <v>38873</v>
      </c>
      <c r="H5067" s="5">
        <f>VLOOKUP($G5067,'1. RAW DATA DUMP'!$A:$I,2,FALSE)</f>
        <v>443.87949986385001</v>
      </c>
      <c r="I5067" s="5">
        <f>VLOOKUP($G5067,'1. RAW DATA DUMP'!$A:$I,3,FALSE)</f>
        <v>100</v>
      </c>
      <c r="J5067" s="5">
        <f>VLOOKUP($G5067,'1. RAW DATA DUMP'!E:I,5,FALSE)</f>
        <v>1347.68</v>
      </c>
    </row>
    <row r="5068" spans="1:10">
      <c r="A5068" s="1"/>
      <c r="B5068" s="1">
        <v>28821</v>
      </c>
      <c r="C5068" s="1">
        <v>42951</v>
      </c>
      <c r="E5068" s="1">
        <v>42951</v>
      </c>
      <c r="G5068" s="4">
        <v>38870</v>
      </c>
      <c r="H5068" s="5">
        <f>VLOOKUP($G5068,'1. RAW DATA DUMP'!$A:$I,2,FALSE)</f>
        <v>448.14063031910001</v>
      </c>
      <c r="I5068" s="5">
        <f>VLOOKUP($G5068,'1. RAW DATA DUMP'!$A:$I,3,FALSE)</f>
        <v>100</v>
      </c>
      <c r="J5068" s="5">
        <f>VLOOKUP($G5068,'1. RAW DATA DUMP'!E:I,5,FALSE)</f>
        <v>1367.58</v>
      </c>
    </row>
    <row r="5069" spans="1:10">
      <c r="A5069" s="1"/>
      <c r="B5069" s="1">
        <v>28822</v>
      </c>
      <c r="C5069" s="1">
        <v>42954</v>
      </c>
      <c r="E5069" s="1">
        <v>42954</v>
      </c>
      <c r="G5069" s="4">
        <v>38869</v>
      </c>
      <c r="H5069" s="5">
        <f>VLOOKUP($G5069,'1. RAW DATA DUMP'!$A:$I,2,FALSE)</f>
        <v>446.17717116306397</v>
      </c>
      <c r="I5069" s="5">
        <f>VLOOKUP($G5069,'1. RAW DATA DUMP'!$A:$I,3,FALSE)</f>
        <v>100</v>
      </c>
      <c r="J5069" s="5">
        <f>VLOOKUP($G5069,'1. RAW DATA DUMP'!E:I,5,FALSE)</f>
        <v>1364.93</v>
      </c>
    </row>
    <row r="5070" spans="1:10">
      <c r="A5070" s="1"/>
      <c r="B5070" s="1">
        <v>28823</v>
      </c>
      <c r="C5070" s="1">
        <v>42955</v>
      </c>
      <c r="E5070" s="1">
        <v>42955</v>
      </c>
      <c r="G5070" s="4">
        <v>38868</v>
      </c>
      <c r="H5070" s="5">
        <f>VLOOKUP($G5070,'1. RAW DATA DUMP'!$A:$I,2,FALSE)</f>
        <v>443.20747957946298</v>
      </c>
      <c r="I5070" s="5">
        <f>VLOOKUP($G5070,'1. RAW DATA DUMP'!$A:$I,3,FALSE)</f>
        <v>100</v>
      </c>
      <c r="J5070" s="5">
        <f>VLOOKUP($G5070,'1. RAW DATA DUMP'!E:I,5,FALSE)</f>
        <v>1350.33</v>
      </c>
    </row>
    <row r="5071" spans="1:10">
      <c r="A5071" s="1"/>
      <c r="B5071" s="1">
        <v>28824</v>
      </c>
      <c r="C5071" s="1">
        <v>42956</v>
      </c>
      <c r="E5071" s="1">
        <v>42956</v>
      </c>
      <c r="G5071" s="4">
        <v>38867</v>
      </c>
      <c r="H5071" s="5">
        <f>VLOOKUP($G5071,'1. RAW DATA DUMP'!$A:$I,2,FALSE)</f>
        <v>441.21606229221902</v>
      </c>
      <c r="I5071" s="5">
        <f>VLOOKUP($G5071,'1. RAW DATA DUMP'!$A:$I,3,FALSE)</f>
        <v>100</v>
      </c>
      <c r="J5071" s="5">
        <f>VLOOKUP($G5071,'1. RAW DATA DUMP'!E:I,5,FALSE)</f>
        <v>1337.59</v>
      </c>
    </row>
    <row r="5072" spans="1:10">
      <c r="A5072" s="1"/>
      <c r="B5072" s="1">
        <v>28825</v>
      </c>
      <c r="C5072" s="1">
        <v>42957</v>
      </c>
      <c r="E5072" s="1">
        <v>42957</v>
      </c>
      <c r="G5072" s="4">
        <v>38863</v>
      </c>
      <c r="H5072" s="5">
        <f>VLOOKUP($G5072,'1. RAW DATA DUMP'!$A:$I,2,FALSE)</f>
        <v>446.312089783891</v>
      </c>
      <c r="I5072" s="5">
        <f>VLOOKUP($G5072,'1. RAW DATA DUMP'!$A:$I,3,FALSE)</f>
        <v>100</v>
      </c>
      <c r="J5072" s="5">
        <f>VLOOKUP($G5072,'1. RAW DATA DUMP'!E:I,5,FALSE)</f>
        <v>1361.75</v>
      </c>
    </row>
    <row r="5073" spans="1:10">
      <c r="A5073" s="1"/>
      <c r="B5073" s="1">
        <v>28828</v>
      </c>
      <c r="C5073" s="1">
        <v>42958</v>
      </c>
      <c r="E5073" s="1">
        <v>42958</v>
      </c>
      <c r="G5073" s="4">
        <v>38862</v>
      </c>
      <c r="H5073" s="5">
        <f>VLOOKUP($G5073,'1. RAW DATA DUMP'!$A:$I,2,FALSE)</f>
        <v>444.69026100927101</v>
      </c>
      <c r="I5073" s="5">
        <f>VLOOKUP($G5073,'1. RAW DATA DUMP'!$A:$I,3,FALSE)</f>
        <v>100</v>
      </c>
      <c r="J5073" s="5">
        <f>VLOOKUP($G5073,'1. RAW DATA DUMP'!E:I,5,FALSE)</f>
        <v>1354.58</v>
      </c>
    </row>
    <row r="5074" spans="1:10">
      <c r="A5074" s="1"/>
      <c r="B5074" s="1">
        <v>28829</v>
      </c>
      <c r="C5074" s="1">
        <v>42961</v>
      </c>
      <c r="E5074" s="1">
        <v>42961</v>
      </c>
      <c r="G5074" s="4">
        <v>38861</v>
      </c>
      <c r="H5074" s="5">
        <f>VLOOKUP($G5074,'1. RAW DATA DUMP'!$A:$I,2,FALSE)</f>
        <v>442.02300432881299</v>
      </c>
      <c r="I5074" s="5">
        <f>VLOOKUP($G5074,'1. RAW DATA DUMP'!$A:$I,3,FALSE)</f>
        <v>100</v>
      </c>
      <c r="J5074" s="5">
        <f>VLOOKUP($G5074,'1. RAW DATA DUMP'!E:I,5,FALSE)</f>
        <v>1338.76</v>
      </c>
    </row>
    <row r="5075" spans="1:10">
      <c r="A5075" s="1"/>
      <c r="B5075" s="1">
        <v>28830</v>
      </c>
      <c r="C5075" s="1">
        <v>42962</v>
      </c>
      <c r="E5075" s="1">
        <v>42962</v>
      </c>
      <c r="G5075" s="4">
        <v>38860</v>
      </c>
      <c r="H5075" s="5">
        <f>VLOOKUP($G5075,'1. RAW DATA DUMP'!$A:$I,2,FALSE)</f>
        <v>439.90873714908702</v>
      </c>
      <c r="I5075" s="5">
        <f>VLOOKUP($G5075,'1. RAW DATA DUMP'!$A:$I,3,FALSE)</f>
        <v>100</v>
      </c>
      <c r="J5075" s="5">
        <f>VLOOKUP($G5075,'1. RAW DATA DUMP'!E:I,5,FALSE)</f>
        <v>1329.63</v>
      </c>
    </row>
    <row r="5076" spans="1:10">
      <c r="A5076" s="1"/>
      <c r="B5076" s="1">
        <v>28831</v>
      </c>
      <c r="C5076" s="1">
        <v>42963</v>
      </c>
      <c r="E5076" s="1">
        <v>42963</v>
      </c>
      <c r="G5076" s="4">
        <v>38859</v>
      </c>
      <c r="H5076" s="5">
        <f>VLOOKUP($G5076,'1. RAW DATA DUMP'!$A:$I,2,FALSE)</f>
        <v>442.17504768175002</v>
      </c>
      <c r="I5076" s="5">
        <f>VLOOKUP($G5076,'1. RAW DATA DUMP'!$A:$I,3,FALSE)</f>
        <v>100</v>
      </c>
      <c r="J5076" s="5">
        <f>VLOOKUP($G5076,'1. RAW DATA DUMP'!E:I,5,FALSE)</f>
        <v>1339.72</v>
      </c>
    </row>
    <row r="5077" spans="1:10">
      <c r="A5077" s="1"/>
      <c r="B5077" s="1">
        <v>28832</v>
      </c>
      <c r="C5077" s="1">
        <v>42964</v>
      </c>
      <c r="E5077" s="1">
        <v>42964</v>
      </c>
      <c r="G5077" s="4">
        <v>38856</v>
      </c>
      <c r="H5077" s="5">
        <f>VLOOKUP($G5077,'1. RAW DATA DUMP'!$A:$I,2,FALSE)</f>
        <v>443.779135625327</v>
      </c>
      <c r="I5077" s="5">
        <f>VLOOKUP($G5077,'1. RAW DATA DUMP'!$A:$I,3,FALSE)</f>
        <v>100</v>
      </c>
      <c r="J5077" s="5">
        <f>VLOOKUP($G5077,'1. RAW DATA DUMP'!E:I,5,FALSE)</f>
        <v>1349.01</v>
      </c>
    </row>
    <row r="5078" spans="1:10">
      <c r="A5078" s="1"/>
      <c r="B5078" s="1">
        <v>28835</v>
      </c>
      <c r="C5078" s="1">
        <v>42965</v>
      </c>
      <c r="E5078" s="1">
        <v>42965</v>
      </c>
      <c r="G5078" s="4">
        <v>38855</v>
      </c>
      <c r="H5078" s="5">
        <f>VLOOKUP($G5078,'1. RAW DATA DUMP'!$A:$I,2,FALSE)</f>
        <v>442.05786989196503</v>
      </c>
      <c r="I5078" s="5">
        <f>VLOOKUP($G5078,'1. RAW DATA DUMP'!$A:$I,3,FALSE)</f>
        <v>100</v>
      </c>
      <c r="J5078" s="5">
        <f>VLOOKUP($G5078,'1. RAW DATA DUMP'!E:I,5,FALSE)</f>
        <v>1340.78</v>
      </c>
    </row>
    <row r="5079" spans="1:10">
      <c r="A5079" s="1"/>
      <c r="B5079" s="1">
        <v>28836</v>
      </c>
      <c r="C5079" s="1">
        <v>42968</v>
      </c>
      <c r="E5079" s="1">
        <v>42968</v>
      </c>
      <c r="G5079" s="4">
        <v>38854</v>
      </c>
      <c r="H5079" s="5">
        <f>VLOOKUP($G5079,'1. RAW DATA DUMP'!$A:$I,2,FALSE)</f>
        <v>442.43983674809101</v>
      </c>
      <c r="I5079" s="5">
        <f>VLOOKUP($G5079,'1. RAW DATA DUMP'!$A:$I,3,FALSE)</f>
        <v>100</v>
      </c>
      <c r="J5079" s="5">
        <f>VLOOKUP($G5079,'1. RAW DATA DUMP'!E:I,5,FALSE)</f>
        <v>1347.15</v>
      </c>
    </row>
    <row r="5080" spans="1:10">
      <c r="A5080" s="1"/>
      <c r="B5080" s="1">
        <v>28837</v>
      </c>
      <c r="C5080" s="1">
        <v>42969</v>
      </c>
      <c r="E5080" s="1">
        <v>42969</v>
      </c>
      <c r="G5080" s="4">
        <v>38853</v>
      </c>
      <c r="H5080" s="5">
        <f>VLOOKUP($G5080,'1. RAW DATA DUMP'!$A:$I,2,FALSE)</f>
        <v>448.28225831211199</v>
      </c>
      <c r="I5080" s="5">
        <f>VLOOKUP($G5080,'1. RAW DATA DUMP'!$A:$I,3,FALSE)</f>
        <v>100</v>
      </c>
      <c r="J5080" s="5">
        <f>VLOOKUP($G5080,'1. RAW DATA DUMP'!E:I,5,FALSE)</f>
        <v>1374.75</v>
      </c>
    </row>
    <row r="5081" spans="1:10">
      <c r="A5081" s="1"/>
      <c r="B5081" s="1">
        <v>28838</v>
      </c>
      <c r="C5081" s="1">
        <v>42970</v>
      </c>
      <c r="E5081" s="1">
        <v>42970</v>
      </c>
      <c r="G5081" s="4">
        <v>38852</v>
      </c>
      <c r="H5081" s="5">
        <f>VLOOKUP($G5081,'1. RAW DATA DUMP'!$A:$I,2,FALSE)</f>
        <v>448.20912611615603</v>
      </c>
      <c r="I5081" s="5">
        <f>VLOOKUP($G5081,'1. RAW DATA DUMP'!$A:$I,3,FALSE)</f>
        <v>100</v>
      </c>
      <c r="J5081" s="5">
        <f>VLOOKUP($G5081,'1. RAW DATA DUMP'!E:I,5,FALSE)</f>
        <v>1377.14</v>
      </c>
    </row>
    <row r="5082" spans="1:10">
      <c r="A5082" s="1"/>
      <c r="B5082" s="1">
        <v>28839</v>
      </c>
      <c r="C5082" s="1">
        <v>42971</v>
      </c>
      <c r="E5082" s="1">
        <v>42971</v>
      </c>
      <c r="G5082" s="4">
        <v>38849</v>
      </c>
      <c r="H5082" s="5">
        <f>VLOOKUP($G5082,'1. RAW DATA DUMP'!$A:$I,2,FALSE)</f>
        <v>447.186806225971</v>
      </c>
      <c r="I5082" s="5">
        <f>VLOOKUP($G5082,'1. RAW DATA DUMP'!$A:$I,3,FALSE)</f>
        <v>100</v>
      </c>
      <c r="J5082" s="5">
        <f>VLOOKUP($G5082,'1. RAW DATA DUMP'!E:I,5,FALSE)</f>
        <v>1373.95</v>
      </c>
    </row>
    <row r="5083" spans="1:10">
      <c r="A5083" s="1"/>
      <c r="B5083" s="1">
        <v>28842</v>
      </c>
      <c r="C5083" s="1">
        <v>42972</v>
      </c>
      <c r="E5083" s="1">
        <v>42972</v>
      </c>
      <c r="G5083" s="4">
        <v>38848</v>
      </c>
      <c r="H5083" s="5">
        <f>VLOOKUP($G5083,'1. RAW DATA DUMP'!$A:$I,2,FALSE)</f>
        <v>451.29754356532499</v>
      </c>
      <c r="I5083" s="5">
        <f>VLOOKUP($G5083,'1. RAW DATA DUMP'!$A:$I,3,FALSE)</f>
        <v>100</v>
      </c>
      <c r="J5083" s="5">
        <f>VLOOKUP($G5083,'1. RAW DATA DUMP'!E:I,5,FALSE)</f>
        <v>1392.53</v>
      </c>
    </row>
    <row r="5084" spans="1:10">
      <c r="A5084" s="1"/>
      <c r="B5084" s="1">
        <v>28843</v>
      </c>
      <c r="C5084" s="1">
        <v>42975</v>
      </c>
      <c r="E5084" s="1">
        <v>42975</v>
      </c>
      <c r="G5084" s="4">
        <v>38847</v>
      </c>
      <c r="H5084" s="5">
        <f>VLOOKUP($G5084,'1. RAW DATA DUMP'!$A:$I,2,FALSE)</f>
        <v>454.84394719855402</v>
      </c>
      <c r="I5084" s="5">
        <f>VLOOKUP($G5084,'1. RAW DATA DUMP'!$A:$I,3,FALSE)</f>
        <v>100</v>
      </c>
      <c r="J5084" s="5">
        <f>VLOOKUP($G5084,'1. RAW DATA DUMP'!E:I,5,FALSE)</f>
        <v>1409.52</v>
      </c>
    </row>
    <row r="5085" spans="1:10">
      <c r="A5085" s="1"/>
      <c r="B5085" s="1">
        <v>28844</v>
      </c>
      <c r="C5085" s="1">
        <v>42976</v>
      </c>
      <c r="E5085" s="1">
        <v>42976</v>
      </c>
      <c r="G5085" s="4">
        <v>38846</v>
      </c>
      <c r="H5085" s="5">
        <f>VLOOKUP($G5085,'1. RAW DATA DUMP'!$A:$I,2,FALSE)</f>
        <v>455.26387107232802</v>
      </c>
      <c r="I5085" s="5">
        <f>VLOOKUP($G5085,'1. RAW DATA DUMP'!$A:$I,3,FALSE)</f>
        <v>100</v>
      </c>
      <c r="J5085" s="5">
        <f>VLOOKUP($G5085,'1. RAW DATA DUMP'!E:I,5,FALSE)</f>
        <v>1411.11</v>
      </c>
    </row>
    <row r="5086" spans="1:10">
      <c r="A5086" s="1"/>
      <c r="B5086" s="1">
        <v>28845</v>
      </c>
      <c r="C5086" s="1">
        <v>42977</v>
      </c>
      <c r="E5086" s="1">
        <v>42977</v>
      </c>
      <c r="G5086" s="4">
        <v>38845</v>
      </c>
      <c r="H5086" s="5">
        <f>VLOOKUP($G5086,'1. RAW DATA DUMP'!$A:$I,2,FALSE)</f>
        <v>454.84838240631399</v>
      </c>
      <c r="I5086" s="5">
        <f>VLOOKUP($G5086,'1. RAW DATA DUMP'!$A:$I,3,FALSE)</f>
        <v>100</v>
      </c>
      <c r="J5086" s="5">
        <f>VLOOKUP($G5086,'1. RAW DATA DUMP'!E:I,5,FALSE)</f>
        <v>1408.99</v>
      </c>
    </row>
    <row r="5087" spans="1:10">
      <c r="A5087" s="1"/>
      <c r="B5087" s="1">
        <v>28846</v>
      </c>
      <c r="C5087" s="1">
        <v>42978</v>
      </c>
      <c r="E5087" s="1">
        <v>42978</v>
      </c>
      <c r="G5087" s="4">
        <v>38842</v>
      </c>
      <c r="H5087" s="5">
        <f>VLOOKUP($G5087,'1. RAW DATA DUMP'!$A:$I,2,FALSE)</f>
        <v>455.35536489532899</v>
      </c>
      <c r="I5087" s="5">
        <f>VLOOKUP($G5087,'1. RAW DATA DUMP'!$A:$I,3,FALSE)</f>
        <v>100</v>
      </c>
      <c r="J5087" s="5">
        <f>VLOOKUP($G5087,'1. RAW DATA DUMP'!E:I,5,FALSE)</f>
        <v>1410.84</v>
      </c>
    </row>
    <row r="5088" spans="1:10">
      <c r="A5088" s="1"/>
      <c r="B5088" s="1">
        <v>28849</v>
      </c>
      <c r="C5088" s="1">
        <v>42979</v>
      </c>
      <c r="E5088" s="1">
        <v>42979</v>
      </c>
      <c r="G5088" s="4">
        <v>38841</v>
      </c>
      <c r="H5088" s="5">
        <f>VLOOKUP($G5088,'1. RAW DATA DUMP'!$A:$I,2,FALSE)</f>
        <v>452.35503863381899</v>
      </c>
      <c r="I5088" s="5">
        <f>VLOOKUP($G5088,'1. RAW DATA DUMP'!$A:$I,3,FALSE)</f>
        <v>100</v>
      </c>
      <c r="J5088" s="5">
        <f>VLOOKUP($G5088,'1. RAW DATA DUMP'!E:I,5,FALSE)</f>
        <v>1398.11</v>
      </c>
    </row>
    <row r="5089" spans="1:10">
      <c r="A5089" s="1"/>
      <c r="B5089" s="1">
        <v>28850</v>
      </c>
      <c r="C5089" s="1">
        <v>42983</v>
      </c>
      <c r="E5089" s="1">
        <v>42983</v>
      </c>
      <c r="G5089" s="4">
        <v>38840</v>
      </c>
      <c r="H5089" s="5">
        <f>VLOOKUP($G5089,'1. RAW DATA DUMP'!$A:$I,2,FALSE)</f>
        <v>451.43751818991598</v>
      </c>
      <c r="I5089" s="5">
        <f>VLOOKUP($G5089,'1. RAW DATA DUMP'!$A:$I,3,FALSE)</f>
        <v>100</v>
      </c>
      <c r="J5089" s="5">
        <f>VLOOKUP($G5089,'1. RAW DATA DUMP'!E:I,5,FALSE)</f>
        <v>1393.06</v>
      </c>
    </row>
    <row r="5090" spans="1:10">
      <c r="A5090" s="1"/>
      <c r="B5090" s="1">
        <v>28851</v>
      </c>
      <c r="C5090" s="1">
        <v>42984</v>
      </c>
      <c r="E5090" s="1">
        <v>42984</v>
      </c>
      <c r="G5090" s="4">
        <v>38839</v>
      </c>
      <c r="H5090" s="5">
        <f>VLOOKUP($G5090,'1. RAW DATA DUMP'!$A:$I,2,FALSE)</f>
        <v>453.03211492196999</v>
      </c>
      <c r="I5090" s="5">
        <f>VLOOKUP($G5090,'1. RAW DATA DUMP'!$A:$I,3,FALSE)</f>
        <v>100</v>
      </c>
      <c r="J5090" s="5">
        <f>VLOOKUP($G5090,'1. RAW DATA DUMP'!E:I,5,FALSE)</f>
        <v>1399.17</v>
      </c>
    </row>
    <row r="5091" spans="1:10">
      <c r="A5091" s="1"/>
      <c r="B5091" s="1">
        <v>28852</v>
      </c>
      <c r="C5091" s="1">
        <v>42985</v>
      </c>
      <c r="E5091" s="1">
        <v>42985</v>
      </c>
      <c r="G5091" s="4">
        <v>38838</v>
      </c>
      <c r="H5091" s="5">
        <f>VLOOKUP($G5091,'1. RAW DATA DUMP'!$A:$I,2,FALSE)</f>
        <v>450.82315560641803</v>
      </c>
      <c r="I5091" s="5">
        <f>VLOOKUP($G5091,'1. RAW DATA DUMP'!$A:$I,3,FALSE)</f>
        <v>100</v>
      </c>
      <c r="J5091" s="5">
        <f>VLOOKUP($G5091,'1. RAW DATA DUMP'!E:I,5,FALSE)</f>
        <v>1388.82</v>
      </c>
    </row>
    <row r="5092" spans="1:10">
      <c r="A5092" s="1"/>
      <c r="B5092" s="1">
        <v>28853</v>
      </c>
      <c r="C5092" s="1">
        <v>42986</v>
      </c>
      <c r="E5092" s="1">
        <v>42986</v>
      </c>
      <c r="G5092" s="4">
        <v>38835</v>
      </c>
      <c r="H5092" s="5">
        <f>VLOOKUP($G5092,'1. RAW DATA DUMP'!$A:$I,2,FALSE)</f>
        <v>453.19230573316599</v>
      </c>
      <c r="I5092" s="5">
        <f>VLOOKUP($G5092,'1. RAW DATA DUMP'!$A:$I,3,FALSE)</f>
        <v>100</v>
      </c>
      <c r="J5092" s="5">
        <f>VLOOKUP($G5092,'1. RAW DATA DUMP'!E:I,5,FALSE)</f>
        <v>1397.04</v>
      </c>
    </row>
    <row r="5093" spans="1:10">
      <c r="A5093" s="1"/>
      <c r="B5093" s="1">
        <v>28856</v>
      </c>
      <c r="C5093" s="1">
        <v>42989</v>
      </c>
      <c r="E5093" s="1">
        <v>42989</v>
      </c>
      <c r="G5093" s="4">
        <v>38834</v>
      </c>
      <c r="H5093" s="5">
        <f>VLOOKUP($G5093,'1. RAW DATA DUMP'!$A:$I,2,FALSE)</f>
        <v>452.69574173545499</v>
      </c>
      <c r="I5093" s="5">
        <f>VLOOKUP($G5093,'1. RAW DATA DUMP'!$A:$I,3,FALSE)</f>
        <v>100</v>
      </c>
      <c r="J5093" s="5">
        <f>VLOOKUP($G5093,'1. RAW DATA DUMP'!E:I,5,FALSE)</f>
        <v>1395.98</v>
      </c>
    </row>
    <row r="5094" spans="1:10">
      <c r="A5094" s="1"/>
      <c r="B5094" s="1">
        <v>28857</v>
      </c>
      <c r="C5094" s="1">
        <v>42990</v>
      </c>
      <c r="E5094" s="1">
        <v>42990</v>
      </c>
      <c r="G5094" s="4">
        <v>38833</v>
      </c>
      <c r="H5094" s="5">
        <f>VLOOKUP($G5094,'1. RAW DATA DUMP'!$A:$I,2,FALSE)</f>
        <v>450.94188147198599</v>
      </c>
      <c r="I5094" s="5">
        <f>VLOOKUP($G5094,'1. RAW DATA DUMP'!$A:$I,3,FALSE)</f>
        <v>100</v>
      </c>
      <c r="J5094" s="5">
        <f>VLOOKUP($G5094,'1. RAW DATA DUMP'!E:I,5,FALSE)</f>
        <v>1389.61</v>
      </c>
    </row>
    <row r="5095" spans="1:10">
      <c r="A5095" s="1"/>
      <c r="B5095" s="1">
        <v>28858</v>
      </c>
      <c r="C5095" s="1">
        <v>42991</v>
      </c>
      <c r="E5095" s="1">
        <v>42991</v>
      </c>
      <c r="G5095" s="4">
        <v>38832</v>
      </c>
      <c r="H5095" s="5">
        <f>VLOOKUP($G5095,'1. RAW DATA DUMP'!$A:$I,2,FALSE)</f>
        <v>451.44288067745703</v>
      </c>
      <c r="I5095" s="5">
        <f>VLOOKUP($G5095,'1. RAW DATA DUMP'!$A:$I,3,FALSE)</f>
        <v>100</v>
      </c>
      <c r="J5095" s="5">
        <f>VLOOKUP($G5095,'1. RAW DATA DUMP'!E:I,5,FALSE)</f>
        <v>1390.14</v>
      </c>
    </row>
    <row r="5096" spans="1:10">
      <c r="A5096" s="1"/>
      <c r="B5096" s="1">
        <v>28859</v>
      </c>
      <c r="C5096" s="1">
        <v>42992</v>
      </c>
      <c r="E5096" s="1">
        <v>42992</v>
      </c>
      <c r="G5096" s="4">
        <v>38831</v>
      </c>
      <c r="H5096" s="5">
        <f>VLOOKUP($G5096,'1. RAW DATA DUMP'!$A:$I,2,FALSE)</f>
        <v>453.386123646888</v>
      </c>
      <c r="I5096" s="5">
        <f>VLOOKUP($G5096,'1. RAW DATA DUMP'!$A:$I,3,FALSE)</f>
        <v>100</v>
      </c>
      <c r="J5096" s="5">
        <f>VLOOKUP($G5096,'1. RAW DATA DUMP'!E:I,5,FALSE)</f>
        <v>1395.45</v>
      </c>
    </row>
    <row r="5097" spans="1:10">
      <c r="A5097" s="1"/>
      <c r="B5097" s="1">
        <v>28860</v>
      </c>
      <c r="C5097" s="1">
        <v>42993</v>
      </c>
      <c r="E5097" s="1">
        <v>42993</v>
      </c>
      <c r="G5097" s="4">
        <v>38828</v>
      </c>
      <c r="H5097" s="5">
        <f>VLOOKUP($G5097,'1. RAW DATA DUMP'!$A:$I,2,FALSE)</f>
        <v>453.618624666899</v>
      </c>
      <c r="I5097" s="5">
        <f>VLOOKUP($G5097,'1. RAW DATA DUMP'!$A:$I,3,FALSE)</f>
        <v>100</v>
      </c>
      <c r="J5097" s="5">
        <f>VLOOKUP($G5097,'1. RAW DATA DUMP'!E:I,5,FALSE)</f>
        <v>1398.11</v>
      </c>
    </row>
    <row r="5098" spans="1:10">
      <c r="A5098" s="1"/>
      <c r="B5098" s="1">
        <v>28863</v>
      </c>
      <c r="C5098" s="1">
        <v>42996</v>
      </c>
      <c r="E5098" s="1">
        <v>42996</v>
      </c>
      <c r="G5098" s="4">
        <v>38827</v>
      </c>
      <c r="H5098" s="5">
        <f>VLOOKUP($G5098,'1. RAW DATA DUMP'!$A:$I,2,FALSE)</f>
        <v>453.47421483454701</v>
      </c>
      <c r="I5098" s="5">
        <f>VLOOKUP($G5098,'1. RAW DATA DUMP'!$A:$I,3,FALSE)</f>
        <v>100</v>
      </c>
      <c r="J5098" s="5">
        <f>VLOOKUP($G5098,'1. RAW DATA DUMP'!E:I,5,FALSE)</f>
        <v>1398.11</v>
      </c>
    </row>
    <row r="5099" spans="1:10">
      <c r="A5099" s="1"/>
      <c r="B5099" s="1">
        <v>28864</v>
      </c>
      <c r="C5099" s="1">
        <v>42997</v>
      </c>
      <c r="E5099" s="1">
        <v>42997</v>
      </c>
      <c r="G5099" s="4">
        <v>38826</v>
      </c>
      <c r="H5099" s="5">
        <f>VLOOKUP($G5099,'1. RAW DATA DUMP'!$A:$I,2,FALSE)</f>
        <v>453.21798969995001</v>
      </c>
      <c r="I5099" s="5">
        <f>VLOOKUP($G5099,'1. RAW DATA DUMP'!$A:$I,3,FALSE)</f>
        <v>100</v>
      </c>
      <c r="J5099" s="5">
        <f>VLOOKUP($G5099,'1. RAW DATA DUMP'!E:I,5,FALSE)</f>
        <v>1396.25</v>
      </c>
    </row>
    <row r="5100" spans="1:10">
      <c r="A5100" s="1"/>
      <c r="B5100" s="1">
        <v>28865</v>
      </c>
      <c r="C5100" s="1">
        <v>42998</v>
      </c>
      <c r="E5100" s="1">
        <v>42998</v>
      </c>
      <c r="G5100" s="4">
        <v>38825</v>
      </c>
      <c r="H5100" s="5">
        <f>VLOOKUP($G5100,'1. RAW DATA DUMP'!$A:$I,2,FALSE)</f>
        <v>453.25058423005697</v>
      </c>
      <c r="I5100" s="5">
        <f>VLOOKUP($G5100,'1. RAW DATA DUMP'!$A:$I,3,FALSE)</f>
        <v>100</v>
      </c>
      <c r="J5100" s="5">
        <f>VLOOKUP($G5100,'1. RAW DATA DUMP'!E:I,5,FALSE)</f>
        <v>1394.39</v>
      </c>
    </row>
    <row r="5101" spans="1:10">
      <c r="A5101" s="1"/>
      <c r="B5101" s="1">
        <v>28866</v>
      </c>
      <c r="C5101" s="1">
        <v>42999</v>
      </c>
      <c r="E5101" s="1">
        <v>42999</v>
      </c>
      <c r="G5101" s="4">
        <v>38824</v>
      </c>
      <c r="H5101" s="5">
        <f>VLOOKUP($G5101,'1. RAW DATA DUMP'!$A:$I,2,FALSE)</f>
        <v>448.44440897550697</v>
      </c>
      <c r="I5101" s="5">
        <f>VLOOKUP($G5101,'1. RAW DATA DUMP'!$A:$I,3,FALSE)</f>
        <v>100</v>
      </c>
      <c r="J5101" s="5">
        <f>VLOOKUP($G5101,'1. RAW DATA DUMP'!E:I,5,FALSE)</f>
        <v>1372.63</v>
      </c>
    </row>
    <row r="5102" spans="1:10">
      <c r="A5102" s="1"/>
      <c r="B5102" s="1">
        <v>28867</v>
      </c>
      <c r="C5102" s="1">
        <v>43000</v>
      </c>
      <c r="E5102" s="1">
        <v>43000</v>
      </c>
      <c r="G5102" s="4">
        <v>38820</v>
      </c>
      <c r="H5102" s="5">
        <f>VLOOKUP($G5102,'1. RAW DATA DUMP'!$A:$I,2,FALSE)</f>
        <v>448.37818734287401</v>
      </c>
      <c r="I5102" s="5">
        <f>VLOOKUP($G5102,'1. RAW DATA DUMP'!$A:$I,3,FALSE)</f>
        <v>100</v>
      </c>
      <c r="J5102" s="5">
        <f>VLOOKUP($G5102,'1. RAW DATA DUMP'!E:I,5,FALSE)</f>
        <v>1373.95</v>
      </c>
    </row>
    <row r="5103" spans="1:10">
      <c r="A5103" s="1"/>
      <c r="B5103" s="1">
        <v>28870</v>
      </c>
      <c r="C5103" s="1">
        <v>43003</v>
      </c>
      <c r="E5103" s="1">
        <v>43003</v>
      </c>
      <c r="G5103" s="4">
        <v>38819</v>
      </c>
      <c r="H5103" s="5">
        <f>VLOOKUP($G5103,'1. RAW DATA DUMP'!$A:$I,2,FALSE)</f>
        <v>449.18038455655102</v>
      </c>
      <c r="I5103" s="5">
        <f>VLOOKUP($G5103,'1. RAW DATA DUMP'!$A:$I,3,FALSE)</f>
        <v>100</v>
      </c>
      <c r="J5103" s="5">
        <f>VLOOKUP($G5103,'1. RAW DATA DUMP'!E:I,5,FALSE)</f>
        <v>1375.28</v>
      </c>
    </row>
    <row r="5104" spans="1:10">
      <c r="A5104" s="1"/>
      <c r="B5104" s="1">
        <v>28871</v>
      </c>
      <c r="C5104" s="1">
        <v>43004</v>
      </c>
      <c r="E5104" s="1">
        <v>43004</v>
      </c>
      <c r="G5104" s="4">
        <v>38818</v>
      </c>
      <c r="H5104" s="5">
        <f>VLOOKUP($G5104,'1. RAW DATA DUMP'!$A:$I,2,FALSE)</f>
        <v>449.41030492836097</v>
      </c>
      <c r="I5104" s="5">
        <f>VLOOKUP($G5104,'1. RAW DATA DUMP'!$A:$I,3,FALSE)</f>
        <v>100</v>
      </c>
      <c r="J5104" s="5">
        <f>VLOOKUP($G5104,'1. RAW DATA DUMP'!E:I,5,FALSE)</f>
        <v>1373.69</v>
      </c>
    </row>
    <row r="5105" spans="1:10">
      <c r="A5105" s="1"/>
      <c r="B5105" s="1">
        <v>28872</v>
      </c>
      <c r="C5105" s="1">
        <v>43005</v>
      </c>
      <c r="E5105" s="1">
        <v>43005</v>
      </c>
      <c r="G5105" s="4">
        <v>38817</v>
      </c>
      <c r="H5105" s="5">
        <f>VLOOKUP($G5105,'1. RAW DATA DUMP'!$A:$I,2,FALSE)</f>
        <v>451.44225988145399</v>
      </c>
      <c r="I5105" s="5">
        <f>VLOOKUP($G5105,'1. RAW DATA DUMP'!$A:$I,3,FALSE)</f>
        <v>100</v>
      </c>
      <c r="J5105" s="5">
        <f>VLOOKUP($G5105,'1. RAW DATA DUMP'!E:I,5,FALSE)</f>
        <v>1385.9</v>
      </c>
    </row>
    <row r="5106" spans="1:10">
      <c r="A5106" s="1"/>
      <c r="B5106" s="1">
        <v>28873</v>
      </c>
      <c r="C5106" s="1">
        <v>43006</v>
      </c>
      <c r="E5106" s="1">
        <v>43006</v>
      </c>
      <c r="G5106" s="4">
        <v>38814</v>
      </c>
      <c r="H5106" s="5">
        <f>VLOOKUP($G5106,'1. RAW DATA DUMP'!$A:$I,2,FALSE)</f>
        <v>451.092581071658</v>
      </c>
      <c r="I5106" s="5">
        <f>VLOOKUP($G5106,'1. RAW DATA DUMP'!$A:$I,3,FALSE)</f>
        <v>100</v>
      </c>
      <c r="J5106" s="5">
        <f>VLOOKUP($G5106,'1. RAW DATA DUMP'!E:I,5,FALSE)</f>
        <v>1384.3</v>
      </c>
    </row>
    <row r="5107" spans="1:10">
      <c r="A5107" s="1"/>
      <c r="B5107" s="1">
        <v>28874</v>
      </c>
      <c r="C5107" s="1">
        <v>43007</v>
      </c>
      <c r="E5107" s="1">
        <v>43007</v>
      </c>
      <c r="G5107" s="4">
        <v>38813</v>
      </c>
      <c r="H5107" s="5">
        <f>VLOOKUP($G5107,'1. RAW DATA DUMP'!$A:$I,2,FALSE)</f>
        <v>454.62505828560199</v>
      </c>
      <c r="I5107" s="5">
        <f>VLOOKUP($G5107,'1. RAW DATA DUMP'!$A:$I,3,FALSE)</f>
        <v>100</v>
      </c>
      <c r="J5107" s="5">
        <f>VLOOKUP($G5107,'1. RAW DATA DUMP'!E:I,5,FALSE)</f>
        <v>1398.64</v>
      </c>
    </row>
    <row r="5108" spans="1:10">
      <c r="A5108" s="1"/>
      <c r="B5108" s="1">
        <v>28877</v>
      </c>
      <c r="C5108" s="1">
        <v>43010</v>
      </c>
      <c r="E5108" s="1">
        <v>43010</v>
      </c>
      <c r="G5108" s="4">
        <v>38812</v>
      </c>
      <c r="H5108" s="5">
        <f>VLOOKUP($G5108,'1. RAW DATA DUMP'!$A:$I,2,FALSE)</f>
        <v>455.40600674025501</v>
      </c>
      <c r="I5108" s="5">
        <f>VLOOKUP($G5108,'1. RAW DATA DUMP'!$A:$I,3,FALSE)</f>
        <v>100</v>
      </c>
      <c r="J5108" s="5">
        <f>VLOOKUP($G5108,'1. RAW DATA DUMP'!E:I,5,FALSE)</f>
        <v>1400.23</v>
      </c>
    </row>
    <row r="5109" spans="1:10">
      <c r="A5109" s="1"/>
      <c r="B5109" s="1">
        <v>28878</v>
      </c>
      <c r="C5109" s="1">
        <v>43011</v>
      </c>
      <c r="E5109" s="1">
        <v>43011</v>
      </c>
      <c r="G5109" s="4">
        <v>38811</v>
      </c>
      <c r="H5109" s="5">
        <f>VLOOKUP($G5109,'1. RAW DATA DUMP'!$A:$I,2,FALSE)</f>
        <v>454.05278144373398</v>
      </c>
      <c r="I5109" s="5">
        <f>VLOOKUP($G5109,'1. RAW DATA DUMP'!$A:$I,3,FALSE)</f>
        <v>100</v>
      </c>
      <c r="J5109" s="5">
        <f>VLOOKUP($G5109,'1. RAW DATA DUMP'!E:I,5,FALSE)</f>
        <v>1395.72</v>
      </c>
    </row>
    <row r="5110" spans="1:10">
      <c r="A5110" s="1"/>
      <c r="B5110" s="1">
        <v>28879</v>
      </c>
      <c r="C5110" s="1">
        <v>43012</v>
      </c>
      <c r="E5110" s="1">
        <v>43012</v>
      </c>
      <c r="G5110" s="4">
        <v>38810</v>
      </c>
      <c r="H5110" s="5">
        <f>VLOOKUP($G5110,'1. RAW DATA DUMP'!$A:$I,2,FALSE)</f>
        <v>452.14306028419003</v>
      </c>
      <c r="I5110" s="5">
        <f>VLOOKUP($G5110,'1. RAW DATA DUMP'!$A:$I,3,FALSE)</f>
        <v>100</v>
      </c>
      <c r="J5110" s="5">
        <f>VLOOKUP($G5110,'1. RAW DATA DUMP'!E:I,5,FALSE)</f>
        <v>1386.16</v>
      </c>
    </row>
    <row r="5111" spans="1:10">
      <c r="A5111" s="1"/>
      <c r="B5111" s="1">
        <v>28880</v>
      </c>
      <c r="C5111" s="1">
        <v>43013</v>
      </c>
      <c r="E5111" s="1">
        <v>43013</v>
      </c>
      <c r="G5111" s="4">
        <v>38807</v>
      </c>
      <c r="H5111" s="5">
        <f>VLOOKUP($G5111,'1. RAW DATA DUMP'!$A:$I,2,FALSE)</f>
        <v>451.91251911637698</v>
      </c>
      <c r="I5111" s="5">
        <f>VLOOKUP($G5111,'1. RAW DATA DUMP'!$A:$I,3,FALSE)</f>
        <v>100</v>
      </c>
      <c r="J5111" s="5">
        <f>VLOOKUP($G5111,'1. RAW DATA DUMP'!E:I,5,FALSE)</f>
        <v>1383.51</v>
      </c>
    </row>
    <row r="5112" spans="1:10">
      <c r="A5112" s="1"/>
      <c r="B5112" s="1">
        <v>28881</v>
      </c>
      <c r="C5112" s="1">
        <v>43014</v>
      </c>
      <c r="E5112" s="1">
        <v>43014</v>
      </c>
      <c r="G5112" s="4">
        <v>38806</v>
      </c>
      <c r="H5112" s="5">
        <f>VLOOKUP($G5112,'1. RAW DATA DUMP'!$A:$I,2,FALSE)</f>
        <v>452.67665370940301</v>
      </c>
      <c r="I5112" s="5">
        <f>VLOOKUP($G5112,'1. RAW DATA DUMP'!$A:$I,3,FALSE)</f>
        <v>100</v>
      </c>
      <c r="J5112" s="5">
        <f>VLOOKUP($G5112,'1. RAW DATA DUMP'!E:I,5,FALSE)</f>
        <v>1388.02</v>
      </c>
    </row>
    <row r="5113" spans="1:10">
      <c r="A5113" s="1"/>
      <c r="B5113" s="1">
        <v>28884</v>
      </c>
      <c r="C5113" s="1">
        <v>43017</v>
      </c>
      <c r="E5113" s="1">
        <v>43017</v>
      </c>
      <c r="G5113" s="4">
        <v>38805</v>
      </c>
      <c r="H5113" s="5">
        <f>VLOOKUP($G5113,'1. RAW DATA DUMP'!$A:$I,2,FALSE)</f>
        <v>453.69610010600599</v>
      </c>
      <c r="I5113" s="5">
        <f>VLOOKUP($G5113,'1. RAW DATA DUMP'!$A:$I,3,FALSE)</f>
        <v>100</v>
      </c>
      <c r="J5113" s="5">
        <f>VLOOKUP($G5113,'1. RAW DATA DUMP'!E:I,5,FALSE)</f>
        <v>1390.67</v>
      </c>
    </row>
    <row r="5114" spans="1:10">
      <c r="A5114" s="1"/>
      <c r="B5114" s="1">
        <v>28885</v>
      </c>
      <c r="C5114" s="1">
        <v>43018</v>
      </c>
      <c r="E5114" s="1">
        <v>43018</v>
      </c>
      <c r="G5114" s="4">
        <v>38804</v>
      </c>
      <c r="H5114" s="5">
        <f>VLOOKUP($G5114,'1. RAW DATA DUMP'!$A:$I,2,FALSE)</f>
        <v>452.380228669914</v>
      </c>
      <c r="I5114" s="5">
        <f>VLOOKUP($G5114,'1. RAW DATA DUMP'!$A:$I,3,FALSE)</f>
        <v>100</v>
      </c>
      <c r="J5114" s="5">
        <f>VLOOKUP($G5114,'1. RAW DATA DUMP'!E:I,5,FALSE)</f>
        <v>1382.71</v>
      </c>
    </row>
    <row r="5115" spans="1:10">
      <c r="A5115" s="1"/>
      <c r="B5115" s="1">
        <v>28886</v>
      </c>
      <c r="C5115" s="1">
        <v>43019</v>
      </c>
      <c r="E5115" s="1">
        <v>43019</v>
      </c>
      <c r="G5115" s="4">
        <v>38803</v>
      </c>
      <c r="H5115" s="5">
        <f>VLOOKUP($G5115,'1. RAW DATA DUMP'!$A:$I,2,FALSE)</f>
        <v>455.06185280233302</v>
      </c>
      <c r="I5115" s="5">
        <f>VLOOKUP($G5115,'1. RAW DATA DUMP'!$A:$I,3,FALSE)</f>
        <v>100</v>
      </c>
      <c r="J5115" s="5">
        <f>VLOOKUP($G5115,'1. RAW DATA DUMP'!E:I,5,FALSE)</f>
        <v>1391.74</v>
      </c>
    </row>
    <row r="5116" spans="1:10">
      <c r="A5116" s="1"/>
      <c r="B5116" s="1">
        <v>28887</v>
      </c>
      <c r="C5116" s="1">
        <v>43020</v>
      </c>
      <c r="E5116" s="1">
        <v>43020</v>
      </c>
      <c r="G5116" s="4">
        <v>38800</v>
      </c>
      <c r="H5116" s="5">
        <f>VLOOKUP($G5116,'1. RAW DATA DUMP'!$A:$I,2,FALSE)</f>
        <v>455.71166242955701</v>
      </c>
      <c r="I5116" s="5">
        <f>VLOOKUP($G5116,'1. RAW DATA DUMP'!$A:$I,3,FALSE)</f>
        <v>100</v>
      </c>
      <c r="J5116" s="5">
        <f>VLOOKUP($G5116,'1. RAW DATA DUMP'!E:I,5,FALSE)</f>
        <v>1393.59</v>
      </c>
    </row>
    <row r="5117" spans="1:10">
      <c r="A5117" s="1"/>
      <c r="B5117" s="1">
        <v>28888</v>
      </c>
      <c r="C5117" s="1">
        <v>43021</v>
      </c>
      <c r="E5117" s="1">
        <v>43021</v>
      </c>
      <c r="G5117" s="4">
        <v>38799</v>
      </c>
      <c r="H5117" s="5">
        <f>VLOOKUP($G5117,'1. RAW DATA DUMP'!$A:$I,2,FALSE)</f>
        <v>454.73169721692398</v>
      </c>
      <c r="I5117" s="5">
        <f>VLOOKUP($G5117,'1. RAW DATA DUMP'!$A:$I,3,FALSE)</f>
        <v>100</v>
      </c>
      <c r="J5117" s="5">
        <f>VLOOKUP($G5117,'1. RAW DATA DUMP'!E:I,5,FALSE)</f>
        <v>1392.53</v>
      </c>
    </row>
    <row r="5118" spans="1:10">
      <c r="A5118" s="1"/>
      <c r="B5118" s="1">
        <v>28891</v>
      </c>
      <c r="C5118" s="1">
        <v>43024</v>
      </c>
      <c r="E5118" s="1">
        <v>43024</v>
      </c>
      <c r="G5118" s="4">
        <v>38798</v>
      </c>
      <c r="H5118" s="5">
        <f>VLOOKUP($G5118,'1. RAW DATA DUMP'!$A:$I,2,FALSE)</f>
        <v>455.73546606695197</v>
      </c>
      <c r="I5118" s="5">
        <f>VLOOKUP($G5118,'1. RAW DATA DUMP'!$A:$I,3,FALSE)</f>
        <v>100</v>
      </c>
      <c r="J5118" s="5">
        <f>VLOOKUP($G5118,'1. RAW DATA DUMP'!E:I,5,FALSE)</f>
        <v>1395.45</v>
      </c>
    </row>
    <row r="5119" spans="1:10">
      <c r="A5119" s="1"/>
      <c r="B5119" s="1">
        <v>28892</v>
      </c>
      <c r="C5119" s="1">
        <v>43025</v>
      </c>
      <c r="E5119" s="1">
        <v>43025</v>
      </c>
      <c r="G5119" s="4">
        <v>38797</v>
      </c>
      <c r="H5119" s="5">
        <f>VLOOKUP($G5119,'1. RAW DATA DUMP'!$A:$I,2,FALSE)</f>
        <v>454.21178863474802</v>
      </c>
      <c r="I5119" s="5">
        <f>VLOOKUP($G5119,'1. RAW DATA DUMP'!$A:$I,3,FALSE)</f>
        <v>100</v>
      </c>
      <c r="J5119" s="5">
        <f>VLOOKUP($G5119,'1. RAW DATA DUMP'!E:I,5,FALSE)</f>
        <v>1388.02</v>
      </c>
    </row>
    <row r="5120" spans="1:10">
      <c r="A5120" s="1"/>
      <c r="B5120" s="1">
        <v>28893</v>
      </c>
      <c r="C5120" s="1">
        <v>43026</v>
      </c>
      <c r="E5120" s="1">
        <v>43026</v>
      </c>
      <c r="G5120" s="4">
        <v>38796</v>
      </c>
      <c r="H5120" s="5">
        <f>VLOOKUP($G5120,'1. RAW DATA DUMP'!$A:$I,2,FALSE)</f>
        <v>456.64565241934201</v>
      </c>
      <c r="I5120" s="5">
        <f>VLOOKUP($G5120,'1. RAW DATA DUMP'!$A:$I,3,FALSE)</f>
        <v>100</v>
      </c>
      <c r="J5120" s="5">
        <f>VLOOKUP($G5120,'1. RAW DATA DUMP'!E:I,5,FALSE)</f>
        <v>1396.51</v>
      </c>
    </row>
    <row r="5121" spans="1:10">
      <c r="A5121" s="1"/>
      <c r="B5121" s="1">
        <v>28894</v>
      </c>
      <c r="C5121" s="1">
        <v>43027</v>
      </c>
      <c r="E5121" s="1">
        <v>43027</v>
      </c>
      <c r="G5121" s="4">
        <v>38793</v>
      </c>
      <c r="H5121" s="5">
        <f>VLOOKUP($G5121,'1. RAW DATA DUMP'!$A:$I,2,FALSE)</f>
        <v>456.82822566077101</v>
      </c>
      <c r="I5121" s="5">
        <f>VLOOKUP($G5121,'1. RAW DATA DUMP'!$A:$I,3,FALSE)</f>
        <v>100</v>
      </c>
      <c r="J5121" s="5">
        <f>VLOOKUP($G5121,'1. RAW DATA DUMP'!E:I,5,FALSE)</f>
        <v>1398.64</v>
      </c>
    </row>
    <row r="5122" spans="1:10">
      <c r="A5122" s="1"/>
      <c r="B5122" s="1">
        <v>28895</v>
      </c>
      <c r="C5122" s="1">
        <v>43028</v>
      </c>
      <c r="E5122" s="1">
        <v>43028</v>
      </c>
      <c r="G5122" s="4">
        <v>38792</v>
      </c>
      <c r="H5122" s="5">
        <f>VLOOKUP($G5122,'1. RAW DATA DUMP'!$A:$I,2,FALSE)</f>
        <v>456.91215148297198</v>
      </c>
      <c r="I5122" s="5">
        <f>VLOOKUP($G5122,'1. RAW DATA DUMP'!$A:$I,3,FALSE)</f>
        <v>100</v>
      </c>
      <c r="J5122" s="5">
        <f>VLOOKUP($G5122,'1. RAW DATA DUMP'!E:I,5,FALSE)</f>
        <v>1397.84</v>
      </c>
    </row>
    <row r="5123" spans="1:10">
      <c r="A5123" s="1"/>
      <c r="B5123" s="1">
        <v>28898</v>
      </c>
      <c r="C5123" s="1">
        <v>43031</v>
      </c>
      <c r="E5123" s="1">
        <v>43031</v>
      </c>
      <c r="G5123" s="4">
        <v>38791</v>
      </c>
      <c r="H5123" s="5">
        <f>VLOOKUP($G5123,'1. RAW DATA DUMP'!$A:$I,2,FALSE)</f>
        <v>455.36335237747397</v>
      </c>
      <c r="I5123" s="5">
        <f>VLOOKUP($G5123,'1. RAW DATA DUMP'!$A:$I,3,FALSE)</f>
        <v>100</v>
      </c>
      <c r="J5123" s="5">
        <f>VLOOKUP($G5123,'1. RAW DATA DUMP'!E:I,5,FALSE)</f>
        <v>1395.16</v>
      </c>
    </row>
    <row r="5124" spans="1:10">
      <c r="A5124" s="1"/>
      <c r="B5124" s="1">
        <v>28899</v>
      </c>
      <c r="C5124" s="1">
        <v>43032</v>
      </c>
      <c r="E5124" s="1">
        <v>43032</v>
      </c>
      <c r="G5124" s="4">
        <v>38790</v>
      </c>
      <c r="H5124" s="5">
        <f>VLOOKUP($G5124,'1. RAW DATA DUMP'!$A:$I,2,FALSE)</f>
        <v>454.51836274554</v>
      </c>
      <c r="I5124" s="5">
        <f>VLOOKUP($G5124,'1. RAW DATA DUMP'!$A:$I,3,FALSE)</f>
        <v>100</v>
      </c>
      <c r="J5124" s="5">
        <f>VLOOKUP($G5124,'1. RAW DATA DUMP'!E:I,5,FALSE)</f>
        <v>1389.55</v>
      </c>
    </row>
    <row r="5125" spans="1:10">
      <c r="A5125" s="1"/>
      <c r="B5125" s="1">
        <v>28900</v>
      </c>
      <c r="C5125" s="1">
        <v>43033</v>
      </c>
      <c r="E5125" s="1">
        <v>43033</v>
      </c>
      <c r="G5125" s="4">
        <v>38789</v>
      </c>
      <c r="H5125" s="5">
        <f>VLOOKUP($G5125,'1. RAW DATA DUMP'!$A:$I,2,FALSE)</f>
        <v>450.82201427988002</v>
      </c>
      <c r="I5125" s="5">
        <f>VLOOKUP($G5125,'1. RAW DATA DUMP'!$A:$I,3,FALSE)</f>
        <v>100</v>
      </c>
      <c r="J5125" s="5">
        <f>VLOOKUP($G5125,'1. RAW DATA DUMP'!E:I,5,FALSE)</f>
        <v>1375.63</v>
      </c>
    </row>
    <row r="5126" spans="1:10">
      <c r="A5126" s="1"/>
      <c r="B5126" s="1">
        <v>28901</v>
      </c>
      <c r="C5126" s="1">
        <v>43034</v>
      </c>
      <c r="E5126" s="1">
        <v>43034</v>
      </c>
      <c r="G5126" s="4">
        <v>38786</v>
      </c>
      <c r="H5126" s="5">
        <f>VLOOKUP($G5126,'1. RAW DATA DUMP'!$A:$I,2,FALSE)</f>
        <v>450.46145955087002</v>
      </c>
      <c r="I5126" s="5">
        <f>VLOOKUP($G5126,'1. RAW DATA DUMP'!$A:$I,3,FALSE)</f>
        <v>100</v>
      </c>
      <c r="J5126" s="5">
        <f>VLOOKUP($G5126,'1. RAW DATA DUMP'!E:I,5,FALSE)</f>
        <v>1372.96</v>
      </c>
    </row>
    <row r="5127" spans="1:10">
      <c r="A5127" s="1"/>
      <c r="B5127" s="1">
        <v>28902</v>
      </c>
      <c r="C5127" s="1">
        <v>43035</v>
      </c>
      <c r="E5127" s="1">
        <v>43035</v>
      </c>
      <c r="G5127" s="4">
        <v>38785</v>
      </c>
      <c r="H5127" s="5">
        <f>VLOOKUP($G5127,'1. RAW DATA DUMP'!$A:$I,2,FALSE)</f>
        <v>448.27749017597102</v>
      </c>
      <c r="I5127" s="5">
        <f>VLOOKUP($G5127,'1. RAW DATA DUMP'!$A:$I,3,FALSE)</f>
        <v>100</v>
      </c>
      <c r="J5127" s="5">
        <f>VLOOKUP($G5127,'1. RAW DATA DUMP'!E:I,5,FALSE)</f>
        <v>1361.19</v>
      </c>
    </row>
    <row r="5128" spans="1:10">
      <c r="A5128" s="1"/>
      <c r="B5128" s="1">
        <v>28905</v>
      </c>
      <c r="C5128" s="1">
        <v>43038</v>
      </c>
      <c r="E5128" s="1">
        <v>43038</v>
      </c>
      <c r="G5128" s="4">
        <v>38784</v>
      </c>
      <c r="H5128" s="5">
        <f>VLOOKUP($G5128,'1. RAW DATA DUMP'!$A:$I,2,FALSE)</f>
        <v>449.77983127681802</v>
      </c>
      <c r="I5128" s="5">
        <f>VLOOKUP($G5128,'1. RAW DATA DUMP'!$A:$I,3,FALSE)</f>
        <v>100</v>
      </c>
      <c r="J5128" s="5">
        <f>VLOOKUP($G5128,'1. RAW DATA DUMP'!E:I,5,FALSE)</f>
        <v>1369.21</v>
      </c>
    </row>
    <row r="5129" spans="1:10">
      <c r="A5129" s="1"/>
      <c r="B5129" s="1">
        <v>28906</v>
      </c>
      <c r="C5129" s="1">
        <v>43039</v>
      </c>
      <c r="E5129" s="1">
        <v>43039</v>
      </c>
      <c r="G5129" s="4">
        <v>38783</v>
      </c>
      <c r="H5129" s="5">
        <f>VLOOKUP($G5129,'1. RAW DATA DUMP'!$A:$I,2,FALSE)</f>
        <v>449.31613884205899</v>
      </c>
      <c r="I5129" s="5">
        <f>VLOOKUP($G5129,'1. RAW DATA DUMP'!$A:$I,3,FALSE)</f>
        <v>100</v>
      </c>
      <c r="J5129" s="5">
        <f>VLOOKUP($G5129,'1. RAW DATA DUMP'!E:I,5,FALSE)</f>
        <v>1367.07</v>
      </c>
    </row>
    <row r="5130" spans="1:10">
      <c r="A5130" s="1"/>
      <c r="B5130" s="1">
        <v>28907</v>
      </c>
      <c r="C5130" s="1">
        <v>43040</v>
      </c>
      <c r="E5130" s="1">
        <v>43040</v>
      </c>
      <c r="G5130" s="4">
        <v>38782</v>
      </c>
      <c r="H5130" s="5">
        <f>VLOOKUP($G5130,'1. RAW DATA DUMP'!$A:$I,2,FALSE)</f>
        <v>449.67516298645302</v>
      </c>
      <c r="I5130" s="5">
        <f>VLOOKUP($G5130,'1. RAW DATA DUMP'!$A:$I,3,FALSE)</f>
        <v>100</v>
      </c>
      <c r="J5130" s="5">
        <f>VLOOKUP($G5130,'1. RAW DATA DUMP'!E:I,5,FALSE)</f>
        <v>1369.21</v>
      </c>
    </row>
    <row r="5131" spans="1:10">
      <c r="A5131" s="1"/>
      <c r="B5131" s="1">
        <v>28908</v>
      </c>
      <c r="C5131" s="1">
        <v>43041</v>
      </c>
      <c r="E5131" s="1">
        <v>43041</v>
      </c>
      <c r="G5131" s="4">
        <v>38779</v>
      </c>
      <c r="H5131" s="5">
        <f>VLOOKUP($G5131,'1. RAW DATA DUMP'!$A:$I,2,FALSE)</f>
        <v>451.69931495450697</v>
      </c>
      <c r="I5131" s="5">
        <f>VLOOKUP($G5131,'1. RAW DATA DUMP'!$A:$I,3,FALSE)</f>
        <v>100</v>
      </c>
      <c r="J5131" s="5">
        <f>VLOOKUP($G5131,'1. RAW DATA DUMP'!E:I,5,FALSE)</f>
        <v>1376.7</v>
      </c>
    </row>
    <row r="5132" spans="1:10">
      <c r="A5132" s="1"/>
      <c r="B5132" s="1">
        <v>28909</v>
      </c>
      <c r="C5132" s="1">
        <v>43042</v>
      </c>
      <c r="E5132" s="1">
        <v>43042</v>
      </c>
      <c r="G5132" s="4">
        <v>38778</v>
      </c>
      <c r="H5132" s="5">
        <f>VLOOKUP($G5132,'1. RAW DATA DUMP'!$A:$I,2,FALSE)</f>
        <v>453.22688881003802</v>
      </c>
      <c r="I5132" s="5">
        <f>VLOOKUP($G5132,'1. RAW DATA DUMP'!$A:$I,3,FALSE)</f>
        <v>100</v>
      </c>
      <c r="J5132" s="5">
        <f>VLOOKUP($G5132,'1. RAW DATA DUMP'!E:I,5,FALSE)</f>
        <v>1382.06</v>
      </c>
    </row>
    <row r="5133" spans="1:10">
      <c r="A5133" s="1"/>
      <c r="B5133" s="1">
        <v>28912</v>
      </c>
      <c r="C5133" s="1">
        <v>43045</v>
      </c>
      <c r="E5133" s="1">
        <v>43045</v>
      </c>
      <c r="G5133" s="4">
        <v>38777</v>
      </c>
      <c r="H5133" s="5">
        <f>VLOOKUP($G5133,'1. RAW DATA DUMP'!$A:$I,2,FALSE)</f>
        <v>453.89131856696201</v>
      </c>
      <c r="I5133" s="5">
        <f>VLOOKUP($G5133,'1. RAW DATA DUMP'!$A:$I,3,FALSE)</f>
        <v>100</v>
      </c>
      <c r="J5133" s="5">
        <f>VLOOKUP($G5133,'1. RAW DATA DUMP'!E:I,5,FALSE)</f>
        <v>1382.59</v>
      </c>
    </row>
    <row r="5134" spans="1:10">
      <c r="A5134" s="1"/>
      <c r="B5134" s="1">
        <v>28913</v>
      </c>
      <c r="C5134" s="1">
        <v>43046</v>
      </c>
      <c r="E5134" s="1">
        <v>43046</v>
      </c>
      <c r="G5134" s="4">
        <v>38776</v>
      </c>
      <c r="H5134" s="5">
        <f>VLOOKUP($G5134,'1. RAW DATA DUMP'!$A:$I,2,FALSE)</f>
        <v>452.167507289848</v>
      </c>
      <c r="I5134" s="5">
        <f>VLOOKUP($G5134,'1. RAW DATA DUMP'!$A:$I,3,FALSE)</f>
        <v>100</v>
      </c>
      <c r="J5134" s="5">
        <f>VLOOKUP($G5134,'1. RAW DATA DUMP'!E:I,5,FALSE)</f>
        <v>1372.42</v>
      </c>
    </row>
    <row r="5135" spans="1:10">
      <c r="A5135" s="1"/>
      <c r="B5135" s="1">
        <v>28914</v>
      </c>
      <c r="C5135" s="1">
        <v>43047</v>
      </c>
      <c r="E5135" s="1">
        <v>43047</v>
      </c>
      <c r="G5135" s="4">
        <v>38775</v>
      </c>
      <c r="H5135" s="5">
        <f>VLOOKUP($G5135,'1. RAW DATA DUMP'!$A:$I,2,FALSE)</f>
        <v>454.04100613062798</v>
      </c>
      <c r="I5135" s="5">
        <f>VLOOKUP($G5135,'1. RAW DATA DUMP'!$A:$I,3,FALSE)</f>
        <v>100</v>
      </c>
      <c r="J5135" s="5">
        <f>VLOOKUP($G5135,'1. RAW DATA DUMP'!E:I,5,FALSE)</f>
        <v>1384.73</v>
      </c>
    </row>
    <row r="5136" spans="1:10">
      <c r="A5136" s="1"/>
      <c r="B5136" s="1">
        <v>28915</v>
      </c>
      <c r="C5136" s="1">
        <v>43048</v>
      </c>
      <c r="E5136" s="1">
        <v>43048</v>
      </c>
      <c r="G5136" s="4">
        <v>38772</v>
      </c>
      <c r="H5136" s="5">
        <f>VLOOKUP($G5136,'1. RAW DATA DUMP'!$A:$I,2,FALSE)</f>
        <v>454.03594120903801</v>
      </c>
      <c r="I5136" s="5">
        <f>VLOOKUP($G5136,'1. RAW DATA DUMP'!$A:$I,3,FALSE)</f>
        <v>100</v>
      </c>
      <c r="J5136" s="5">
        <f>VLOOKUP($G5136,'1. RAW DATA DUMP'!E:I,5,FALSE)</f>
        <v>1383.66</v>
      </c>
    </row>
    <row r="5137" spans="1:10">
      <c r="A5137" s="1"/>
      <c r="B5137" s="1">
        <v>28916</v>
      </c>
      <c r="C5137" s="1">
        <v>43049</v>
      </c>
      <c r="E5137" s="1">
        <v>43049</v>
      </c>
      <c r="G5137" s="4">
        <v>38771</v>
      </c>
      <c r="H5137" s="5">
        <f>VLOOKUP($G5137,'1. RAW DATA DUMP'!$A:$I,2,FALSE)</f>
        <v>453.44683801575098</v>
      </c>
      <c r="I5137" s="5">
        <f>VLOOKUP($G5137,'1. RAW DATA DUMP'!$A:$I,3,FALSE)</f>
        <v>100</v>
      </c>
      <c r="J5137" s="5">
        <f>VLOOKUP($G5137,'1. RAW DATA DUMP'!E:I,5,FALSE)</f>
        <v>1380.72</v>
      </c>
    </row>
    <row r="5138" spans="1:10">
      <c r="A5138" s="1"/>
      <c r="B5138" s="1">
        <v>28919</v>
      </c>
      <c r="C5138" s="1">
        <v>43052</v>
      </c>
      <c r="E5138" s="1">
        <v>43052</v>
      </c>
      <c r="G5138" s="4">
        <v>38770</v>
      </c>
      <c r="H5138" s="5">
        <f>VLOOKUP($G5138,'1. RAW DATA DUMP'!$A:$I,2,FALSE)</f>
        <v>454.39898247220998</v>
      </c>
      <c r="I5138" s="5">
        <f>VLOOKUP($G5138,'1. RAW DATA DUMP'!$A:$I,3,FALSE)</f>
        <v>100</v>
      </c>
      <c r="J5138" s="5">
        <f>VLOOKUP($G5138,'1. RAW DATA DUMP'!E:I,5,FALSE)</f>
        <v>1382.86</v>
      </c>
    </row>
    <row r="5139" spans="1:10">
      <c r="A5139" s="1"/>
      <c r="B5139" s="1">
        <v>28920</v>
      </c>
      <c r="C5139" s="1">
        <v>43053</v>
      </c>
      <c r="E5139" s="1">
        <v>43053</v>
      </c>
      <c r="G5139" s="4">
        <v>38769</v>
      </c>
      <c r="H5139" s="5">
        <f>VLOOKUP($G5139,'1. RAW DATA DUMP'!$A:$I,2,FALSE)</f>
        <v>452.54927765476401</v>
      </c>
      <c r="I5139" s="5">
        <f>VLOOKUP($G5139,'1. RAW DATA DUMP'!$A:$I,3,FALSE)</f>
        <v>100</v>
      </c>
      <c r="J5139" s="5">
        <f>VLOOKUP($G5139,'1. RAW DATA DUMP'!E:I,5,FALSE)</f>
        <v>1375.37</v>
      </c>
    </row>
    <row r="5140" spans="1:10">
      <c r="A5140" s="1"/>
      <c r="B5140" s="1">
        <v>28921</v>
      </c>
      <c r="C5140" s="1">
        <v>43054</v>
      </c>
      <c r="E5140" s="1">
        <v>43054</v>
      </c>
      <c r="G5140" s="4">
        <v>38768</v>
      </c>
      <c r="H5140" s="5">
        <f>VLOOKUP($G5140,'1. RAW DATA DUMP'!$A:$I,2,FALSE)</f>
        <v>453.577796477672</v>
      </c>
      <c r="I5140" s="5">
        <f>VLOOKUP($G5140,'1. RAW DATA DUMP'!$A:$I,3,FALSE)</f>
        <v>100</v>
      </c>
      <c r="J5140" s="5">
        <f>VLOOKUP($G5140,'1. RAW DATA DUMP'!E:I,5,FALSE)</f>
        <v>1379.11</v>
      </c>
    </row>
    <row r="5141" spans="1:10">
      <c r="A5141" s="1"/>
      <c r="B5141" s="1">
        <v>28922</v>
      </c>
      <c r="C5141" s="1">
        <v>43055</v>
      </c>
      <c r="E5141" s="1">
        <v>43055</v>
      </c>
      <c r="G5141" s="4">
        <v>38765</v>
      </c>
      <c r="H5141" s="5">
        <f>VLOOKUP($G5141,'1. RAW DATA DUMP'!$A:$I,2,FALSE)</f>
        <v>453.631897791342</v>
      </c>
      <c r="I5141" s="5">
        <f>VLOOKUP($G5141,'1. RAW DATA DUMP'!$A:$I,3,FALSE)</f>
        <v>100</v>
      </c>
      <c r="J5141" s="5">
        <f>VLOOKUP($G5141,'1. RAW DATA DUMP'!E:I,5,FALSE)</f>
        <v>1379.38</v>
      </c>
    </row>
    <row r="5142" spans="1:10">
      <c r="A5142" s="1"/>
      <c r="B5142" s="1">
        <v>28923</v>
      </c>
      <c r="C5142" s="1">
        <v>43056</v>
      </c>
      <c r="E5142" s="1">
        <v>43056</v>
      </c>
      <c r="G5142" s="4">
        <v>38764</v>
      </c>
      <c r="H5142" s="5">
        <f>VLOOKUP($G5142,'1. RAW DATA DUMP'!$A:$I,2,FALSE)</f>
        <v>453.69765953280699</v>
      </c>
      <c r="I5142" s="5">
        <f>VLOOKUP($G5142,'1. RAW DATA DUMP'!$A:$I,3,FALSE)</f>
        <v>100</v>
      </c>
      <c r="J5142" s="5">
        <f>VLOOKUP($G5142,'1. RAW DATA DUMP'!E:I,5,FALSE)</f>
        <v>1382.32</v>
      </c>
    </row>
    <row r="5143" spans="1:10">
      <c r="A5143" s="1"/>
      <c r="B5143" s="1">
        <v>28926</v>
      </c>
      <c r="C5143" s="1">
        <v>43059</v>
      </c>
      <c r="E5143" s="1">
        <v>43059</v>
      </c>
      <c r="G5143" s="4">
        <v>38763</v>
      </c>
      <c r="H5143" s="5">
        <f>VLOOKUP($G5143,'1. RAW DATA DUMP'!$A:$I,2,FALSE)</f>
        <v>451.52228941647201</v>
      </c>
      <c r="I5143" s="5">
        <f>VLOOKUP($G5143,'1. RAW DATA DUMP'!$A:$I,3,FALSE)</f>
        <v>100</v>
      </c>
      <c r="J5143" s="5">
        <f>VLOOKUP($G5143,'1. RAW DATA DUMP'!E:I,5,FALSE)</f>
        <v>1372.16</v>
      </c>
    </row>
    <row r="5144" spans="1:10">
      <c r="A5144" s="1"/>
      <c r="B5144" s="1">
        <v>28927</v>
      </c>
      <c r="C5144" s="1">
        <v>43060</v>
      </c>
      <c r="E5144" s="1">
        <v>43060</v>
      </c>
      <c r="G5144" s="4">
        <v>38762</v>
      </c>
      <c r="H5144" s="5">
        <f>VLOOKUP($G5144,'1. RAW DATA DUMP'!$A:$I,2,FALSE)</f>
        <v>450.664683407197</v>
      </c>
      <c r="I5144" s="5">
        <f>VLOOKUP($G5144,'1. RAW DATA DUMP'!$A:$I,3,FALSE)</f>
        <v>100</v>
      </c>
      <c r="J5144" s="5">
        <f>VLOOKUP($G5144,'1. RAW DATA DUMP'!E:I,5,FALSE)</f>
        <v>1367.88</v>
      </c>
    </row>
    <row r="5145" spans="1:10">
      <c r="A5145" s="1"/>
      <c r="B5145" s="1">
        <v>28928</v>
      </c>
      <c r="C5145" s="1">
        <v>43061</v>
      </c>
      <c r="E5145" s="1">
        <v>43061</v>
      </c>
      <c r="G5145" s="4">
        <v>38761</v>
      </c>
      <c r="H5145" s="5">
        <f>VLOOKUP($G5145,'1. RAW DATA DUMP'!$A:$I,2,FALSE)</f>
        <v>448.26277819300498</v>
      </c>
      <c r="I5145" s="5">
        <f>VLOOKUP($G5145,'1. RAW DATA DUMP'!$A:$I,3,FALSE)</f>
        <v>100</v>
      </c>
      <c r="J5145" s="5">
        <f>VLOOKUP($G5145,'1. RAW DATA DUMP'!E:I,5,FALSE)</f>
        <v>1354.5</v>
      </c>
    </row>
    <row r="5146" spans="1:10">
      <c r="A5146" s="1"/>
      <c r="B5146" s="1">
        <v>28929</v>
      </c>
      <c r="C5146" s="1">
        <v>43063</v>
      </c>
      <c r="E5146" s="1">
        <v>43063</v>
      </c>
      <c r="G5146" s="4">
        <v>38758</v>
      </c>
      <c r="H5146" s="5">
        <f>VLOOKUP($G5146,'1. RAW DATA DUMP'!$A:$I,2,FALSE)</f>
        <v>448.73000496473799</v>
      </c>
      <c r="I5146" s="5">
        <f>VLOOKUP($G5146,'1. RAW DATA DUMP'!$A:$I,3,FALSE)</f>
        <v>100</v>
      </c>
      <c r="J5146" s="5">
        <f>VLOOKUP($G5146,'1. RAW DATA DUMP'!E:I,5,FALSE)</f>
        <v>1357.18</v>
      </c>
    </row>
    <row r="5147" spans="1:10">
      <c r="A5147" s="1"/>
      <c r="B5147" s="1">
        <v>28930</v>
      </c>
      <c r="C5147" s="1">
        <v>43066</v>
      </c>
      <c r="E5147" s="1">
        <v>43066</v>
      </c>
      <c r="G5147" s="4">
        <v>38757</v>
      </c>
      <c r="H5147" s="5">
        <f>VLOOKUP($G5147,'1. RAW DATA DUMP'!$A:$I,2,FALSE)</f>
        <v>448.57678306409798</v>
      </c>
      <c r="I5147" s="5">
        <f>VLOOKUP($G5147,'1. RAW DATA DUMP'!$A:$I,3,FALSE)</f>
        <v>100</v>
      </c>
      <c r="J5147" s="5">
        <f>VLOOKUP($G5147,'1. RAW DATA DUMP'!E:I,5,FALSE)</f>
        <v>1354.5</v>
      </c>
    </row>
    <row r="5148" spans="1:10">
      <c r="A5148" s="1"/>
      <c r="B5148" s="1">
        <v>28933</v>
      </c>
      <c r="C5148" s="1">
        <v>43067</v>
      </c>
      <c r="E5148" s="1">
        <v>43067</v>
      </c>
      <c r="G5148" s="4">
        <v>38756</v>
      </c>
      <c r="H5148" s="5">
        <f>VLOOKUP($G5148,'1. RAW DATA DUMP'!$A:$I,2,FALSE)</f>
        <v>449.00912040571001</v>
      </c>
      <c r="I5148" s="5">
        <f>VLOOKUP($G5148,'1. RAW DATA DUMP'!$A:$I,3,FALSE)</f>
        <v>100</v>
      </c>
      <c r="J5148" s="5">
        <f>VLOOKUP($G5148,'1. RAW DATA DUMP'!E:I,5,FALSE)</f>
        <v>1357.18</v>
      </c>
    </row>
    <row r="5149" spans="1:10">
      <c r="A5149" s="1"/>
      <c r="B5149" s="1">
        <v>28934</v>
      </c>
      <c r="C5149" s="1">
        <v>43068</v>
      </c>
      <c r="E5149" s="1">
        <v>43068</v>
      </c>
      <c r="G5149" s="4">
        <v>38755</v>
      </c>
      <c r="H5149" s="5">
        <f>VLOOKUP($G5149,'1. RAW DATA DUMP'!$A:$I,2,FALSE)</f>
        <v>446.98191688248602</v>
      </c>
      <c r="I5149" s="5">
        <f>VLOOKUP($G5149,'1. RAW DATA DUMP'!$A:$I,3,FALSE)</f>
        <v>100</v>
      </c>
      <c r="J5149" s="5">
        <f>VLOOKUP($G5149,'1. RAW DATA DUMP'!E:I,5,FALSE)</f>
        <v>1345.67</v>
      </c>
    </row>
    <row r="5150" spans="1:10">
      <c r="A5150" s="1"/>
      <c r="B5150" s="1">
        <v>28935</v>
      </c>
      <c r="C5150" s="1">
        <v>43069</v>
      </c>
      <c r="E5150" s="1">
        <v>43069</v>
      </c>
      <c r="G5150" s="4">
        <v>38754</v>
      </c>
      <c r="H5150" s="5">
        <f>VLOOKUP($G5150,'1. RAW DATA DUMP'!$A:$I,2,FALSE)</f>
        <v>449.568881872269</v>
      </c>
      <c r="I5150" s="5">
        <f>VLOOKUP($G5150,'1. RAW DATA DUMP'!$A:$I,3,FALSE)</f>
        <v>100</v>
      </c>
      <c r="J5150" s="5">
        <f>VLOOKUP($G5150,'1. RAW DATA DUMP'!E:I,5,FALSE)</f>
        <v>1357.71</v>
      </c>
    </row>
    <row r="5151" spans="1:10">
      <c r="A5151" s="1"/>
      <c r="B5151" s="1">
        <v>28936</v>
      </c>
      <c r="C5151" s="1">
        <v>43070</v>
      </c>
      <c r="E5151" s="1">
        <v>43070</v>
      </c>
      <c r="G5151" s="4">
        <v>38751</v>
      </c>
      <c r="H5151" s="5">
        <f>VLOOKUP($G5151,'1. RAW DATA DUMP'!$A:$I,2,FALSE)</f>
        <v>448.941354911887</v>
      </c>
      <c r="I5151" s="5">
        <f>VLOOKUP($G5151,'1. RAW DATA DUMP'!$A:$I,3,FALSE)</f>
        <v>100</v>
      </c>
      <c r="J5151" s="5">
        <f>VLOOKUP($G5151,'1. RAW DATA DUMP'!E:I,5,FALSE)</f>
        <v>1354.23</v>
      </c>
    </row>
    <row r="5152" spans="1:10">
      <c r="A5152" s="1"/>
      <c r="B5152" s="1">
        <v>28937</v>
      </c>
      <c r="C5152" s="1">
        <v>43073</v>
      </c>
      <c r="E5152" s="1">
        <v>43073</v>
      </c>
      <c r="G5152" s="4">
        <v>38750</v>
      </c>
      <c r="H5152" s="5">
        <f>VLOOKUP($G5152,'1. RAW DATA DUMP'!$A:$I,2,FALSE)</f>
        <v>450.12662997240898</v>
      </c>
      <c r="I5152" s="5">
        <f>VLOOKUP($G5152,'1. RAW DATA DUMP'!$A:$I,3,FALSE)</f>
        <v>100</v>
      </c>
      <c r="J5152" s="5">
        <f>VLOOKUP($G5152,'1. RAW DATA DUMP'!E:I,5,FALSE)</f>
        <v>1361.19</v>
      </c>
    </row>
    <row r="5153" spans="1:10">
      <c r="A5153" s="1"/>
      <c r="B5153" s="1">
        <v>28940</v>
      </c>
      <c r="C5153" s="1">
        <v>43074</v>
      </c>
      <c r="E5153" s="1">
        <v>43074</v>
      </c>
      <c r="G5153" s="4">
        <v>38749</v>
      </c>
      <c r="H5153" s="5">
        <f>VLOOKUP($G5153,'1. RAW DATA DUMP'!$A:$I,2,FALSE)</f>
        <v>453.39675382085898</v>
      </c>
      <c r="I5153" s="5">
        <f>VLOOKUP($G5153,'1. RAW DATA DUMP'!$A:$I,3,FALSE)</f>
        <v>100</v>
      </c>
      <c r="J5153" s="5">
        <f>VLOOKUP($G5153,'1. RAW DATA DUMP'!E:I,5,FALSE)</f>
        <v>1377.51</v>
      </c>
    </row>
    <row r="5154" spans="1:10">
      <c r="A5154" s="1"/>
      <c r="B5154" s="1">
        <v>28941</v>
      </c>
      <c r="C5154" s="1">
        <v>43075</v>
      </c>
      <c r="E5154" s="1">
        <v>43075</v>
      </c>
      <c r="G5154" s="4">
        <v>38748</v>
      </c>
      <c r="H5154" s="5">
        <f>VLOOKUP($G5154,'1. RAW DATA DUMP'!$A:$I,2,FALSE)</f>
        <v>453.00991853435301</v>
      </c>
      <c r="I5154" s="5">
        <f>VLOOKUP($G5154,'1. RAW DATA DUMP'!$A:$I,3,FALSE)</f>
        <v>100</v>
      </c>
      <c r="J5154" s="5">
        <f>VLOOKUP($G5154,'1. RAW DATA DUMP'!E:I,5,FALSE)</f>
        <v>1373.49</v>
      </c>
    </row>
    <row r="5155" spans="1:10">
      <c r="A5155" s="1"/>
      <c r="B5155" s="1">
        <v>28942</v>
      </c>
      <c r="C5155" s="1">
        <v>43076</v>
      </c>
      <c r="E5155" s="1">
        <v>43076</v>
      </c>
      <c r="G5155" s="4">
        <v>38747</v>
      </c>
      <c r="H5155" s="5">
        <f>VLOOKUP($G5155,'1. RAW DATA DUMP'!$A:$I,2,FALSE)</f>
        <v>454.153708658548</v>
      </c>
      <c r="I5155" s="5">
        <f>VLOOKUP($G5155,'1. RAW DATA DUMP'!$A:$I,3,FALSE)</f>
        <v>100</v>
      </c>
      <c r="J5155" s="5">
        <f>VLOOKUP($G5155,'1. RAW DATA DUMP'!E:I,5,FALSE)</f>
        <v>1378.85</v>
      </c>
    </row>
    <row r="5156" spans="1:10">
      <c r="A5156" s="1"/>
      <c r="B5156" s="1">
        <v>28943</v>
      </c>
      <c r="C5156" s="1">
        <v>43077</v>
      </c>
      <c r="E5156" s="1">
        <v>43077</v>
      </c>
      <c r="G5156" s="4">
        <v>38744</v>
      </c>
      <c r="H5156" s="5">
        <f>VLOOKUP($G5156,'1. RAW DATA DUMP'!$A:$I,2,FALSE)</f>
        <v>454.59312428816901</v>
      </c>
      <c r="I5156" s="5">
        <f>VLOOKUP($G5156,'1. RAW DATA DUMP'!$A:$I,3,FALSE)</f>
        <v>100</v>
      </c>
      <c r="J5156" s="5">
        <f>VLOOKUP($G5156,'1. RAW DATA DUMP'!E:I,5,FALSE)</f>
        <v>1379.65</v>
      </c>
    </row>
    <row r="5157" spans="1:10">
      <c r="A5157" s="1"/>
      <c r="B5157" s="1">
        <v>28944</v>
      </c>
      <c r="C5157" s="1">
        <v>43080</v>
      </c>
      <c r="E5157" s="1">
        <v>43080</v>
      </c>
      <c r="G5157" s="4">
        <v>38743</v>
      </c>
      <c r="H5157" s="5">
        <f>VLOOKUP($G5157,'1. RAW DATA DUMP'!$A:$I,2,FALSE)</f>
        <v>451.95205798471699</v>
      </c>
      <c r="I5157" s="5">
        <f>VLOOKUP($G5157,'1. RAW DATA DUMP'!$A:$I,3,FALSE)</f>
        <v>100</v>
      </c>
      <c r="J5157" s="5">
        <f>VLOOKUP($G5157,'1. RAW DATA DUMP'!E:I,5,FALSE)</f>
        <v>1367.34</v>
      </c>
    </row>
    <row r="5158" spans="1:10">
      <c r="A5158" s="1"/>
      <c r="B5158" s="1">
        <v>28947</v>
      </c>
      <c r="C5158" s="1">
        <v>43081</v>
      </c>
      <c r="E5158" s="1">
        <v>43081</v>
      </c>
      <c r="G5158" s="4">
        <v>38742</v>
      </c>
      <c r="H5158" s="5">
        <f>VLOOKUP($G5158,'1. RAW DATA DUMP'!$A:$I,2,FALSE)</f>
        <v>450.958911373734</v>
      </c>
      <c r="I5158" s="5">
        <f>VLOOKUP($G5158,'1. RAW DATA DUMP'!$A:$I,3,FALSE)</f>
        <v>100</v>
      </c>
      <c r="J5158" s="5">
        <f>VLOOKUP($G5158,'1. RAW DATA DUMP'!E:I,5,FALSE)</f>
        <v>1360.12</v>
      </c>
    </row>
    <row r="5159" spans="1:10">
      <c r="A5159" s="1"/>
      <c r="B5159" s="1">
        <v>28948</v>
      </c>
      <c r="C5159" s="1">
        <v>43082</v>
      </c>
      <c r="E5159" s="1">
        <v>43082</v>
      </c>
      <c r="G5159" s="4">
        <v>38741</v>
      </c>
      <c r="H5159" s="5">
        <f>VLOOKUP($G5159,'1. RAW DATA DUMP'!$A:$I,2,FALSE)</f>
        <v>451.86250221991901</v>
      </c>
      <c r="I5159" s="5">
        <f>VLOOKUP($G5159,'1. RAW DATA DUMP'!$A:$I,3,FALSE)</f>
        <v>100</v>
      </c>
      <c r="J5159" s="5">
        <f>VLOOKUP($G5159,'1. RAW DATA DUMP'!E:I,5,FALSE)</f>
        <v>1359.58</v>
      </c>
    </row>
    <row r="5160" spans="1:10">
      <c r="A5160" s="1"/>
      <c r="B5160" s="1">
        <v>28949</v>
      </c>
      <c r="C5160" s="1">
        <v>43083</v>
      </c>
      <c r="E5160" s="1">
        <v>43083</v>
      </c>
      <c r="G5160" s="4">
        <v>38740</v>
      </c>
      <c r="H5160" s="5">
        <f>VLOOKUP($G5160,'1. RAW DATA DUMP'!$A:$I,2,FALSE)</f>
        <v>451.91000802738199</v>
      </c>
      <c r="I5160" s="5">
        <f>VLOOKUP($G5160,'1. RAW DATA DUMP'!$A:$I,3,FALSE)</f>
        <v>100</v>
      </c>
      <c r="J5160" s="5">
        <f>VLOOKUP($G5160,'1. RAW DATA DUMP'!E:I,5,FALSE)</f>
        <v>1358.25</v>
      </c>
    </row>
    <row r="5161" spans="1:10">
      <c r="A5161" s="1"/>
      <c r="B5161" s="1">
        <v>28950</v>
      </c>
      <c r="C5161" s="1">
        <v>43084</v>
      </c>
      <c r="E5161" s="1">
        <v>43084</v>
      </c>
      <c r="G5161" s="4">
        <v>38737</v>
      </c>
      <c r="H5161" s="5">
        <f>VLOOKUP($G5161,'1. RAW DATA DUMP'!$A:$I,2,FALSE)</f>
        <v>450.83953110040397</v>
      </c>
      <c r="I5161" s="5">
        <f>VLOOKUP($G5161,'1. RAW DATA DUMP'!$A:$I,3,FALSE)</f>
        <v>100</v>
      </c>
      <c r="J5161" s="5">
        <f>VLOOKUP($G5161,'1. RAW DATA DUMP'!E:I,5,FALSE)</f>
        <v>1353.43</v>
      </c>
    </row>
    <row r="5162" spans="1:10">
      <c r="A5162" s="1"/>
      <c r="B5162" s="1">
        <v>28951</v>
      </c>
      <c r="C5162" s="1">
        <v>43087</v>
      </c>
      <c r="E5162" s="1">
        <v>43087</v>
      </c>
      <c r="G5162" s="4">
        <v>38736</v>
      </c>
      <c r="H5162" s="5">
        <f>VLOOKUP($G5162,'1. RAW DATA DUMP'!$A:$I,2,FALSE)</f>
        <v>455.77429999070898</v>
      </c>
      <c r="I5162" s="5">
        <f>VLOOKUP($G5162,'1. RAW DATA DUMP'!$A:$I,3,FALSE)</f>
        <v>100</v>
      </c>
      <c r="J5162" s="5">
        <f>VLOOKUP($G5162,'1. RAW DATA DUMP'!E:I,5,FALSE)</f>
        <v>1378.58</v>
      </c>
    </row>
    <row r="5163" spans="1:10">
      <c r="A5163" s="1"/>
      <c r="B5163" s="1">
        <v>28954</v>
      </c>
      <c r="C5163" s="1">
        <v>43088</v>
      </c>
      <c r="E5163" s="1">
        <v>43088</v>
      </c>
      <c r="G5163" s="4">
        <v>38735</v>
      </c>
      <c r="H5163" s="5">
        <f>VLOOKUP($G5163,'1. RAW DATA DUMP'!$A:$I,2,FALSE)</f>
        <v>455.22716451555402</v>
      </c>
      <c r="I5163" s="5">
        <f>VLOOKUP($G5163,'1. RAW DATA DUMP'!$A:$I,3,FALSE)</f>
        <v>100</v>
      </c>
      <c r="J5163" s="5">
        <f>VLOOKUP($G5163,'1. RAW DATA DUMP'!E:I,5,FALSE)</f>
        <v>1373.76</v>
      </c>
    </row>
    <row r="5164" spans="1:10">
      <c r="A5164" s="1"/>
      <c r="B5164" s="1">
        <v>28955</v>
      </c>
      <c r="C5164" s="1">
        <v>43089</v>
      </c>
      <c r="E5164" s="1">
        <v>43089</v>
      </c>
      <c r="G5164" s="4">
        <v>38734</v>
      </c>
      <c r="H5164" s="5">
        <f>VLOOKUP($G5164,'1. RAW DATA DUMP'!$A:$I,2,FALSE)</f>
        <v>456.635923118763</v>
      </c>
      <c r="I5164" s="5">
        <f>VLOOKUP($G5164,'1. RAW DATA DUMP'!$A:$I,3,FALSE)</f>
        <v>100</v>
      </c>
      <c r="J5164" s="5">
        <f>VLOOKUP($G5164,'1. RAW DATA DUMP'!E:I,5,FALSE)</f>
        <v>1379.92</v>
      </c>
    </row>
    <row r="5165" spans="1:10">
      <c r="A5165" s="1"/>
      <c r="B5165" s="1">
        <v>28956</v>
      </c>
      <c r="C5165" s="1">
        <v>43090</v>
      </c>
      <c r="E5165" s="1">
        <v>43090</v>
      </c>
      <c r="G5165" s="4">
        <v>38733</v>
      </c>
      <c r="H5165" s="5">
        <f>VLOOKUP($G5165,'1. RAW DATA DUMP'!$A:$I,2,FALSE)</f>
        <v>457.15677803642302</v>
      </c>
      <c r="I5165" s="5">
        <f>VLOOKUP($G5165,'1. RAW DATA DUMP'!$A:$I,3,FALSE)</f>
        <v>100</v>
      </c>
      <c r="J5165" s="5">
        <f>VLOOKUP($G5165,'1. RAW DATA DUMP'!E:I,5,FALSE)</f>
        <v>1383.39</v>
      </c>
    </row>
    <row r="5166" spans="1:10">
      <c r="A5166" s="1"/>
      <c r="B5166" s="1">
        <v>28957</v>
      </c>
      <c r="C5166" s="1">
        <v>43091</v>
      </c>
      <c r="E5166" s="1">
        <v>43091</v>
      </c>
      <c r="G5166" s="4">
        <v>38730</v>
      </c>
      <c r="H5166" s="5">
        <f>VLOOKUP($G5166,'1. RAW DATA DUMP'!$A:$I,2,FALSE)</f>
        <v>457.15677803642302</v>
      </c>
      <c r="I5166" s="5">
        <f>VLOOKUP($G5166,'1. RAW DATA DUMP'!$A:$I,3,FALSE)</f>
        <v>100</v>
      </c>
      <c r="J5166" s="5">
        <f>VLOOKUP($G5166,'1. RAW DATA DUMP'!E:I,5,FALSE)</f>
        <v>1383.39</v>
      </c>
    </row>
    <row r="5167" spans="1:10">
      <c r="A5167" s="1"/>
      <c r="B5167" s="1">
        <v>28958</v>
      </c>
      <c r="C5167" s="1">
        <v>43095</v>
      </c>
      <c r="E5167" s="1">
        <v>43095</v>
      </c>
      <c r="G5167" s="4">
        <v>38729</v>
      </c>
      <c r="H5167" s="5">
        <f>VLOOKUP($G5167,'1. RAW DATA DUMP'!$A:$I,2,FALSE)</f>
        <v>456.62129337500102</v>
      </c>
      <c r="I5167" s="5">
        <f>VLOOKUP($G5167,'1. RAW DATA DUMP'!$A:$I,3,FALSE)</f>
        <v>100</v>
      </c>
      <c r="J5167" s="5">
        <f>VLOOKUP($G5167,'1. RAW DATA DUMP'!E:I,5,FALSE)</f>
        <v>1384.2</v>
      </c>
    </row>
    <row r="5168" spans="1:10">
      <c r="A5168" s="1"/>
      <c r="B5168" s="1">
        <v>28961</v>
      </c>
      <c r="C5168" s="1">
        <v>43096</v>
      </c>
      <c r="E5168" s="1">
        <v>43096</v>
      </c>
      <c r="G5168" s="4">
        <v>38728</v>
      </c>
      <c r="H5168" s="5">
        <f>VLOOKUP($G5168,'1. RAW DATA DUMP'!$A:$I,2,FALSE)</f>
        <v>457.40156906828099</v>
      </c>
      <c r="I5168" s="5">
        <f>VLOOKUP($G5168,'1. RAW DATA DUMP'!$A:$I,3,FALSE)</f>
        <v>100</v>
      </c>
      <c r="J5168" s="5">
        <f>VLOOKUP($G5168,'1. RAW DATA DUMP'!E:I,5,FALSE)</f>
        <v>1390.88</v>
      </c>
    </row>
    <row r="5169" spans="1:10">
      <c r="A5169" s="1"/>
      <c r="B5169" s="1">
        <v>28962</v>
      </c>
      <c r="C5169" s="1">
        <v>43097</v>
      </c>
      <c r="E5169" s="1">
        <v>43097</v>
      </c>
      <c r="G5169" s="4">
        <v>38727</v>
      </c>
      <c r="H5169" s="5">
        <f>VLOOKUP($G5169,'1. RAW DATA DUMP'!$A:$I,2,FALSE)</f>
        <v>456.98184810401102</v>
      </c>
      <c r="I5169" s="5">
        <f>VLOOKUP($G5169,'1. RAW DATA DUMP'!$A:$I,3,FALSE)</f>
        <v>100</v>
      </c>
      <c r="J5169" s="5">
        <f>VLOOKUP($G5169,'1. RAW DATA DUMP'!E:I,5,FALSE)</f>
        <v>1386.87</v>
      </c>
    </row>
    <row r="5170" spans="1:10">
      <c r="A5170" s="1"/>
      <c r="B5170" s="1">
        <v>28963</v>
      </c>
      <c r="C5170" s="1">
        <v>43098</v>
      </c>
      <c r="E5170" s="1">
        <v>43098</v>
      </c>
      <c r="G5170" s="4">
        <v>38726</v>
      </c>
      <c r="H5170" s="5">
        <f>VLOOKUP($G5170,'1. RAW DATA DUMP'!$A:$I,2,FALSE)</f>
        <v>457.360566913757</v>
      </c>
      <c r="I5170" s="5">
        <f>VLOOKUP($G5170,'1. RAW DATA DUMP'!$A:$I,3,FALSE)</f>
        <v>100</v>
      </c>
      <c r="J5170" s="5">
        <f>VLOOKUP($G5170,'1. RAW DATA DUMP'!E:I,5,FALSE)</f>
        <v>1385.8</v>
      </c>
    </row>
    <row r="5171" spans="1:10">
      <c r="A5171" s="1"/>
      <c r="B5171" s="1">
        <v>28964</v>
      </c>
      <c r="C5171" s="1">
        <v>43102</v>
      </c>
      <c r="E5171" s="1">
        <v>43102</v>
      </c>
      <c r="G5171" s="4">
        <v>38723</v>
      </c>
      <c r="H5171" s="5">
        <f>VLOOKUP($G5171,'1. RAW DATA DUMP'!$A:$I,2,FALSE)</f>
        <v>456.66326109313201</v>
      </c>
      <c r="I5171" s="5">
        <f>VLOOKUP($G5171,'1. RAW DATA DUMP'!$A:$I,3,FALSE)</f>
        <v>100</v>
      </c>
      <c r="J5171" s="5">
        <f>VLOOKUP($G5171,'1. RAW DATA DUMP'!E:I,5,FALSE)</f>
        <v>1382.32</v>
      </c>
    </row>
    <row r="5172" spans="1:10">
      <c r="A5172" s="1"/>
      <c r="B5172" s="1">
        <v>28965</v>
      </c>
      <c r="C5172" s="1">
        <v>43103</v>
      </c>
      <c r="E5172" s="1">
        <v>43103</v>
      </c>
      <c r="G5172" s="4">
        <v>38722</v>
      </c>
      <c r="H5172" s="5">
        <f>VLOOKUP($G5172,'1. RAW DATA DUMP'!$A:$I,2,FALSE)</f>
        <v>454.72705206605701</v>
      </c>
      <c r="I5172" s="5">
        <f>VLOOKUP($G5172,'1. RAW DATA DUMP'!$A:$I,3,FALSE)</f>
        <v>100</v>
      </c>
      <c r="J5172" s="5">
        <f>VLOOKUP($G5172,'1. RAW DATA DUMP'!E:I,5,FALSE)</f>
        <v>1371.09</v>
      </c>
    </row>
    <row r="5173" spans="1:10">
      <c r="A5173" s="1"/>
      <c r="B5173" s="1">
        <v>28968</v>
      </c>
      <c r="C5173" s="1">
        <v>43104</v>
      </c>
      <c r="E5173" s="1">
        <v>43104</v>
      </c>
      <c r="G5173" s="4">
        <v>38721</v>
      </c>
      <c r="H5173" s="5">
        <f>VLOOKUP($G5173,'1. RAW DATA DUMP'!$A:$I,2,FALSE)</f>
        <v>454.56474812505002</v>
      </c>
      <c r="I5173" s="5">
        <f>VLOOKUP($G5173,'1. RAW DATA DUMP'!$A:$I,3,FALSE)</f>
        <v>100</v>
      </c>
      <c r="J5173" s="5">
        <f>VLOOKUP($G5173,'1. RAW DATA DUMP'!E:I,5,FALSE)</f>
        <v>1370.28</v>
      </c>
    </row>
    <row r="5174" spans="1:10">
      <c r="A5174" s="1"/>
      <c r="B5174" s="1">
        <v>28969</v>
      </c>
      <c r="C5174" s="1">
        <v>43105</v>
      </c>
      <c r="E5174" s="1">
        <v>43105</v>
      </c>
      <c r="G5174" s="4">
        <v>38720</v>
      </c>
      <c r="H5174" s="5">
        <f>VLOOKUP($G5174,'1. RAW DATA DUMP'!$A:$I,2,FALSE)</f>
        <v>453.123103844078</v>
      </c>
      <c r="I5174" s="5">
        <f>VLOOKUP($G5174,'1. RAW DATA DUMP'!$A:$I,3,FALSE)</f>
        <v>100</v>
      </c>
      <c r="J5174" s="5">
        <f>VLOOKUP($G5174,'1. RAW DATA DUMP'!E:I,5,FALSE)</f>
        <v>1364.13</v>
      </c>
    </row>
    <row r="5175" spans="1:10">
      <c r="A5175" s="1"/>
      <c r="B5175" s="1">
        <v>28970</v>
      </c>
      <c r="C5175" s="1">
        <v>43108</v>
      </c>
      <c r="E5175" s="1">
        <v>43108</v>
      </c>
      <c r="G5175" s="4">
        <v>38716</v>
      </c>
      <c r="H5175" s="5">
        <f>VLOOKUP($G5175,'1. RAW DATA DUMP'!$A:$I,2,FALSE)</f>
        <v>448.41640063624499</v>
      </c>
      <c r="I5175" s="5">
        <f>VLOOKUP($G5175,'1. RAW DATA DUMP'!$A:$I,3,FALSE)</f>
        <v>100</v>
      </c>
      <c r="J5175" s="5">
        <f>VLOOKUP($G5175,'1. RAW DATA DUMP'!E:I,5,FALSE)</f>
        <v>1342.73</v>
      </c>
    </row>
    <row r="5176" spans="1:10">
      <c r="A5176" s="1"/>
      <c r="B5176" s="1">
        <v>28971</v>
      </c>
      <c r="C5176" s="1">
        <v>43109</v>
      </c>
      <c r="E5176" s="1">
        <v>43109</v>
      </c>
      <c r="G5176" s="4">
        <v>38715</v>
      </c>
      <c r="H5176" s="5">
        <f>VLOOKUP($G5176,'1. RAW DATA DUMP'!$A:$I,2,FALSE)</f>
        <v>449.82527423725202</v>
      </c>
      <c r="I5176" s="5">
        <f>VLOOKUP($G5176,'1. RAW DATA DUMP'!$A:$I,3,FALSE)</f>
        <v>100</v>
      </c>
      <c r="J5176" s="5">
        <f>VLOOKUP($G5176,'1. RAW DATA DUMP'!E:I,5,FALSE)</f>
        <v>1348.35</v>
      </c>
    </row>
    <row r="5177" spans="1:10">
      <c r="A5177" s="1"/>
      <c r="B5177" s="1">
        <v>28972</v>
      </c>
      <c r="C5177" s="1">
        <v>43110</v>
      </c>
      <c r="E5177" s="1">
        <v>43110</v>
      </c>
      <c r="G5177" s="4">
        <v>38714</v>
      </c>
      <c r="H5177" s="5">
        <f>VLOOKUP($G5177,'1. RAW DATA DUMP'!$A:$I,2,FALSE)</f>
        <v>450.95517805050901</v>
      </c>
      <c r="I5177" s="5">
        <f>VLOOKUP($G5177,'1. RAW DATA DUMP'!$A:$I,3,FALSE)</f>
        <v>100</v>
      </c>
      <c r="J5177" s="5">
        <f>VLOOKUP($G5177,'1. RAW DATA DUMP'!E:I,5,FALSE)</f>
        <v>1353.96</v>
      </c>
    </row>
    <row r="5178" spans="1:10">
      <c r="A5178" s="1"/>
      <c r="B5178" s="1">
        <v>28975</v>
      </c>
      <c r="C5178" s="1">
        <v>43111</v>
      </c>
      <c r="E5178" s="1">
        <v>43111</v>
      </c>
      <c r="G5178" s="4">
        <v>38713</v>
      </c>
      <c r="H5178" s="5">
        <f>VLOOKUP($G5178,'1. RAW DATA DUMP'!$A:$I,2,FALSE)</f>
        <v>451.10273778938301</v>
      </c>
      <c r="I5178" s="5">
        <f>VLOOKUP($G5178,'1. RAW DATA DUMP'!$A:$I,3,FALSE)</f>
        <v>100</v>
      </c>
      <c r="J5178" s="5">
        <f>VLOOKUP($G5178,'1. RAW DATA DUMP'!E:I,5,FALSE)</f>
        <v>1352.63</v>
      </c>
    </row>
    <row r="5179" spans="1:10">
      <c r="A5179" s="1"/>
      <c r="B5179" s="1">
        <v>28976</v>
      </c>
      <c r="C5179" s="1">
        <v>43112</v>
      </c>
      <c r="E5179" s="1">
        <v>43112</v>
      </c>
      <c r="G5179" s="4">
        <v>38709</v>
      </c>
      <c r="H5179" s="5">
        <f>VLOOKUP($G5179,'1. RAW DATA DUMP'!$A:$I,2,FALSE)</f>
        <v>453.41476042047498</v>
      </c>
      <c r="I5179" s="5">
        <f>VLOOKUP($G5179,'1. RAW DATA DUMP'!$A:$I,3,FALSE)</f>
        <v>100</v>
      </c>
      <c r="J5179" s="5">
        <f>VLOOKUP($G5179,'1. RAW DATA DUMP'!E:I,5,FALSE)</f>
        <v>1366</v>
      </c>
    </row>
    <row r="5180" spans="1:10">
      <c r="A5180" s="1"/>
      <c r="B5180" s="1">
        <v>28977</v>
      </c>
      <c r="C5180" s="1">
        <v>43116</v>
      </c>
      <c r="E5180" s="1">
        <v>43116</v>
      </c>
      <c r="G5180" s="4">
        <v>38708</v>
      </c>
      <c r="H5180" s="5">
        <f>VLOOKUP($G5180,'1. RAW DATA DUMP'!$A:$I,2,FALSE)</f>
        <v>452.506863672159</v>
      </c>
      <c r="I5180" s="5">
        <f>VLOOKUP($G5180,'1. RAW DATA DUMP'!$A:$I,3,FALSE)</f>
        <v>100</v>
      </c>
      <c r="J5180" s="5">
        <f>VLOOKUP($G5180,'1. RAW DATA DUMP'!E:I,5,FALSE)</f>
        <v>1364.93</v>
      </c>
    </row>
    <row r="5181" spans="1:10">
      <c r="A5181" s="1"/>
      <c r="B5181" s="1">
        <v>28978</v>
      </c>
      <c r="C5181" s="1">
        <v>43117</v>
      </c>
      <c r="E5181" s="1">
        <v>43117</v>
      </c>
      <c r="G5181" s="4">
        <v>38707</v>
      </c>
      <c r="H5181" s="5">
        <f>VLOOKUP($G5181,'1. RAW DATA DUMP'!$A:$I,2,FALSE)</f>
        <v>450.69942913882102</v>
      </c>
      <c r="I5181" s="5">
        <f>VLOOKUP($G5181,'1. RAW DATA DUMP'!$A:$I,3,FALSE)</f>
        <v>100</v>
      </c>
      <c r="J5181" s="5">
        <f>VLOOKUP($G5181,'1. RAW DATA DUMP'!E:I,5,FALSE)</f>
        <v>1359.05</v>
      </c>
    </row>
    <row r="5182" spans="1:10">
      <c r="A5182" s="1"/>
      <c r="B5182" s="1">
        <v>28979</v>
      </c>
      <c r="C5182" s="1">
        <v>43118</v>
      </c>
      <c r="E5182" s="1">
        <v>43118</v>
      </c>
      <c r="G5182" s="4">
        <v>38706</v>
      </c>
      <c r="H5182" s="5">
        <f>VLOOKUP($G5182,'1. RAW DATA DUMP'!$A:$I,2,FALSE)</f>
        <v>450.51075037355901</v>
      </c>
      <c r="I5182" s="5">
        <f>VLOOKUP($G5182,'1. RAW DATA DUMP'!$A:$I,3,FALSE)</f>
        <v>100</v>
      </c>
      <c r="J5182" s="5">
        <f>VLOOKUP($G5182,'1. RAW DATA DUMP'!E:I,5,FALSE)</f>
        <v>1356.91</v>
      </c>
    </row>
    <row r="5183" spans="1:10">
      <c r="A5183" s="1"/>
      <c r="B5183" s="1">
        <v>28982</v>
      </c>
      <c r="C5183" s="1">
        <v>43119</v>
      </c>
      <c r="E5183" s="1">
        <v>43119</v>
      </c>
      <c r="G5183" s="4">
        <v>38705</v>
      </c>
      <c r="H5183" s="5">
        <f>VLOOKUP($G5183,'1. RAW DATA DUMP'!$A:$I,2,FALSE)</f>
        <v>450.60970635291801</v>
      </c>
      <c r="I5183" s="5">
        <f>VLOOKUP($G5183,'1. RAW DATA DUMP'!$A:$I,3,FALSE)</f>
        <v>100</v>
      </c>
      <c r="J5183" s="5">
        <f>VLOOKUP($G5183,'1. RAW DATA DUMP'!E:I,5,FALSE)</f>
        <v>1356.37</v>
      </c>
    </row>
    <row r="5184" spans="1:10">
      <c r="A5184" s="1"/>
      <c r="B5184" s="1">
        <v>28983</v>
      </c>
      <c r="C5184" s="1">
        <v>43122</v>
      </c>
      <c r="E5184" s="1">
        <v>43122</v>
      </c>
      <c r="G5184" s="4">
        <v>38702</v>
      </c>
      <c r="H5184" s="5">
        <f>VLOOKUP($G5184,'1. RAW DATA DUMP'!$A:$I,2,FALSE)</f>
        <v>452.06589255075198</v>
      </c>
      <c r="I5184" s="5">
        <f>VLOOKUP($G5184,'1. RAW DATA DUMP'!$A:$I,3,FALSE)</f>
        <v>100</v>
      </c>
      <c r="J5184" s="5">
        <f>VLOOKUP($G5184,'1. RAW DATA DUMP'!E:I,5,FALSE)</f>
        <v>1363.6</v>
      </c>
    </row>
    <row r="5185" spans="1:10">
      <c r="A5185" s="1"/>
      <c r="B5185" s="1">
        <v>28984</v>
      </c>
      <c r="C5185" s="1">
        <v>43123</v>
      </c>
      <c r="E5185" s="1">
        <v>43123</v>
      </c>
      <c r="G5185" s="4">
        <v>38701</v>
      </c>
      <c r="H5185" s="5">
        <f>VLOOKUP($G5185,'1. RAW DATA DUMP'!$A:$I,2,FALSE)</f>
        <v>452.54220606063302</v>
      </c>
      <c r="I5185" s="5">
        <f>VLOOKUP($G5185,'1. RAW DATA DUMP'!$A:$I,3,FALSE)</f>
        <v>100</v>
      </c>
      <c r="J5185" s="5">
        <f>VLOOKUP($G5185,'1. RAW DATA DUMP'!E:I,5,FALSE)</f>
        <v>1367.34</v>
      </c>
    </row>
    <row r="5186" spans="1:10">
      <c r="A5186" s="1"/>
      <c r="B5186" s="1">
        <v>28985</v>
      </c>
      <c r="C5186" s="1">
        <v>43124</v>
      </c>
      <c r="E5186" s="1">
        <v>43124</v>
      </c>
      <c r="G5186" s="4">
        <v>38700</v>
      </c>
      <c r="H5186" s="5">
        <f>VLOOKUP($G5186,'1. RAW DATA DUMP'!$A:$I,2,FALSE)</f>
        <v>453.56851711525002</v>
      </c>
      <c r="I5186" s="5">
        <f>VLOOKUP($G5186,'1. RAW DATA DUMP'!$A:$I,3,FALSE)</f>
        <v>100</v>
      </c>
      <c r="J5186" s="5">
        <f>VLOOKUP($G5186,'1. RAW DATA DUMP'!E:I,5,FALSE)</f>
        <v>1371.92</v>
      </c>
    </row>
    <row r="5187" spans="1:10">
      <c r="A5187" s="1"/>
      <c r="B5187" s="1">
        <v>28986</v>
      </c>
      <c r="C5187" s="1">
        <v>43125</v>
      </c>
      <c r="E5187" s="1">
        <v>43125</v>
      </c>
      <c r="G5187" s="4">
        <v>38699</v>
      </c>
      <c r="H5187" s="5">
        <f>VLOOKUP($G5187,'1. RAW DATA DUMP'!$A:$I,2,FALSE)</f>
        <v>451.637197631275</v>
      </c>
      <c r="I5187" s="5">
        <f>VLOOKUP($G5187,'1. RAW DATA DUMP'!$A:$I,3,FALSE)</f>
        <v>100</v>
      </c>
      <c r="J5187" s="5">
        <f>VLOOKUP($G5187,'1. RAW DATA DUMP'!E:I,5,FALSE)</f>
        <v>1366.8</v>
      </c>
    </row>
    <row r="5188" spans="1:10">
      <c r="A5188" s="1"/>
      <c r="B5188" s="1">
        <v>28989</v>
      </c>
      <c r="C5188" s="1">
        <v>43126</v>
      </c>
      <c r="E5188" s="1">
        <v>43126</v>
      </c>
      <c r="G5188" s="4">
        <v>38698</v>
      </c>
      <c r="H5188" s="5">
        <f>VLOOKUP($G5188,'1. RAW DATA DUMP'!$A:$I,2,FALSE)</f>
        <v>449.66073094332597</v>
      </c>
      <c r="I5188" s="5">
        <f>VLOOKUP($G5188,'1. RAW DATA DUMP'!$A:$I,3,FALSE)</f>
        <v>100</v>
      </c>
      <c r="J5188" s="5">
        <f>VLOOKUP($G5188,'1. RAW DATA DUMP'!E:I,5,FALSE)</f>
        <v>1358.19</v>
      </c>
    </row>
    <row r="5189" spans="1:10">
      <c r="A5189" s="1"/>
      <c r="B5189" s="1">
        <v>28990</v>
      </c>
      <c r="C5189" s="1">
        <v>43129</v>
      </c>
      <c r="E5189" s="1">
        <v>43129</v>
      </c>
      <c r="G5189" s="4">
        <v>38695</v>
      </c>
      <c r="H5189" s="5">
        <f>VLOOKUP($G5189,'1. RAW DATA DUMP'!$A:$I,2,FALSE)</f>
        <v>449.418546010797</v>
      </c>
      <c r="I5189" s="5">
        <f>VLOOKUP($G5189,'1. RAW DATA DUMP'!$A:$I,3,FALSE)</f>
        <v>100</v>
      </c>
      <c r="J5189" s="5">
        <f>VLOOKUP($G5189,'1. RAW DATA DUMP'!E:I,5,FALSE)</f>
        <v>1356.3</v>
      </c>
    </row>
    <row r="5190" spans="1:10">
      <c r="A5190" s="1"/>
      <c r="B5190" s="1">
        <v>28991</v>
      </c>
      <c r="C5190" s="1">
        <v>43130</v>
      </c>
      <c r="E5190" s="1">
        <v>43130</v>
      </c>
      <c r="G5190" s="4">
        <v>38694</v>
      </c>
      <c r="H5190" s="5">
        <f>VLOOKUP($G5190,'1. RAW DATA DUMP'!$A:$I,2,FALSE)</f>
        <v>449.81148160927398</v>
      </c>
      <c r="I5190" s="5">
        <f>VLOOKUP($G5190,'1. RAW DATA DUMP'!$A:$I,3,FALSE)</f>
        <v>100</v>
      </c>
      <c r="J5190" s="5">
        <f>VLOOKUP($G5190,'1. RAW DATA DUMP'!E:I,5,FALSE)</f>
        <v>1353.61</v>
      </c>
    </row>
    <row r="5191" spans="1:10">
      <c r="A5191" s="1"/>
      <c r="B5191" s="1">
        <v>28992</v>
      </c>
      <c r="C5191" s="1">
        <v>43131</v>
      </c>
      <c r="E5191" s="1">
        <v>43131</v>
      </c>
      <c r="G5191" s="4">
        <v>38693</v>
      </c>
      <c r="H5191" s="5">
        <f>VLOOKUP($G5191,'1. RAW DATA DUMP'!$A:$I,2,FALSE)</f>
        <v>449.356374886661</v>
      </c>
      <c r="I5191" s="5">
        <f>VLOOKUP($G5191,'1. RAW DATA DUMP'!$A:$I,3,FALSE)</f>
        <v>100</v>
      </c>
      <c r="J5191" s="5">
        <f>VLOOKUP($G5191,'1. RAW DATA DUMP'!E:I,5,FALSE)</f>
        <v>1354.96</v>
      </c>
    </row>
    <row r="5192" spans="1:10">
      <c r="A5192" s="1"/>
      <c r="B5192" s="1">
        <v>28993</v>
      </c>
      <c r="C5192" s="1">
        <v>43132</v>
      </c>
      <c r="E5192" s="1">
        <v>43132</v>
      </c>
      <c r="G5192" s="4">
        <v>38692</v>
      </c>
      <c r="H5192" s="5">
        <f>VLOOKUP($G5192,'1. RAW DATA DUMP'!$A:$I,2,FALSE)</f>
        <v>451.15484185501202</v>
      </c>
      <c r="I5192" s="5">
        <f>VLOOKUP($G5192,'1. RAW DATA DUMP'!$A:$I,3,FALSE)</f>
        <v>100</v>
      </c>
      <c r="J5192" s="5">
        <f>VLOOKUP($G5192,'1. RAW DATA DUMP'!E:I,5,FALSE)</f>
        <v>1363.03</v>
      </c>
    </row>
    <row r="5193" spans="1:10">
      <c r="A5193" s="1"/>
      <c r="B5193" s="1">
        <v>28996</v>
      </c>
      <c r="C5193" s="1">
        <v>43133</v>
      </c>
      <c r="E5193" s="1">
        <v>43133</v>
      </c>
      <c r="G5193" s="4">
        <v>38691</v>
      </c>
      <c r="H5193" s="5">
        <f>VLOOKUP($G5193,'1. RAW DATA DUMP'!$A:$I,2,FALSE)</f>
        <v>449.890945667501</v>
      </c>
      <c r="I5193" s="5">
        <f>VLOOKUP($G5193,'1. RAW DATA DUMP'!$A:$I,3,FALSE)</f>
        <v>100</v>
      </c>
      <c r="J5193" s="5">
        <f>VLOOKUP($G5193,'1. RAW DATA DUMP'!E:I,5,FALSE)</f>
        <v>1360.88</v>
      </c>
    </row>
    <row r="5194" spans="1:10">
      <c r="A5194" s="1"/>
      <c r="B5194" s="1">
        <v>28997</v>
      </c>
      <c r="C5194" s="1">
        <v>43136</v>
      </c>
      <c r="E5194" s="1">
        <v>43136</v>
      </c>
      <c r="G5194" s="4">
        <v>38688</v>
      </c>
      <c r="H5194" s="5">
        <f>VLOOKUP($G5194,'1. RAW DATA DUMP'!$A:$I,2,FALSE)</f>
        <v>450.882788563806</v>
      </c>
      <c r="I5194" s="5">
        <f>VLOOKUP($G5194,'1. RAW DATA DUMP'!$A:$I,3,FALSE)</f>
        <v>100</v>
      </c>
      <c r="J5194" s="5">
        <f>VLOOKUP($G5194,'1. RAW DATA DUMP'!E:I,5,FALSE)</f>
        <v>1363.57</v>
      </c>
    </row>
    <row r="5195" spans="1:10">
      <c r="A5195" s="1"/>
      <c r="B5195" s="1">
        <v>28998</v>
      </c>
      <c r="C5195" s="1">
        <v>43137</v>
      </c>
      <c r="E5195" s="1">
        <v>43137</v>
      </c>
      <c r="G5195" s="4">
        <v>38687</v>
      </c>
      <c r="H5195" s="5">
        <f>VLOOKUP($G5195,'1. RAW DATA DUMP'!$A:$I,2,FALSE)</f>
        <v>450.55852026802302</v>
      </c>
      <c r="I5195" s="5">
        <f>VLOOKUP($G5195,'1. RAW DATA DUMP'!$A:$I,3,FALSE)</f>
        <v>100</v>
      </c>
      <c r="J5195" s="5">
        <f>VLOOKUP($G5195,'1. RAW DATA DUMP'!E:I,5,FALSE)</f>
        <v>1361.96</v>
      </c>
    </row>
    <row r="5196" spans="1:10">
      <c r="A5196" s="1"/>
      <c r="B5196" s="1">
        <v>28999</v>
      </c>
      <c r="C5196" s="1">
        <v>43138</v>
      </c>
      <c r="E5196" s="1">
        <v>43138</v>
      </c>
      <c r="G5196" s="4">
        <v>38686</v>
      </c>
      <c r="H5196" s="5">
        <f>VLOOKUP($G5196,'1. RAW DATA DUMP'!$A:$I,2,FALSE)</f>
        <v>447.94161032333102</v>
      </c>
      <c r="I5196" s="5">
        <f>VLOOKUP($G5196,'1. RAW DATA DUMP'!$A:$I,3,FALSE)</f>
        <v>100</v>
      </c>
      <c r="J5196" s="5">
        <f>VLOOKUP($G5196,'1. RAW DATA DUMP'!E:I,5,FALSE)</f>
        <v>1347.42</v>
      </c>
    </row>
    <row r="5197" spans="1:10">
      <c r="A5197" s="1"/>
      <c r="B5197" s="1">
        <v>29000</v>
      </c>
      <c r="C5197" s="1">
        <v>43139</v>
      </c>
      <c r="E5197" s="1">
        <v>43139</v>
      </c>
      <c r="G5197" s="4">
        <v>38685</v>
      </c>
      <c r="H5197" s="5">
        <f>VLOOKUP($G5197,'1. RAW DATA DUMP'!$A:$I,2,FALSE)</f>
        <v>450.00707687108002</v>
      </c>
      <c r="I5197" s="5">
        <f>VLOOKUP($G5197,'1. RAW DATA DUMP'!$A:$I,3,FALSE)</f>
        <v>100</v>
      </c>
      <c r="J5197" s="5">
        <f>VLOOKUP($G5197,'1. RAW DATA DUMP'!E:I,5,FALSE)</f>
        <v>1356.3</v>
      </c>
    </row>
    <row r="5198" spans="1:10">
      <c r="A5198" s="1"/>
      <c r="B5198" s="1">
        <v>29003</v>
      </c>
      <c r="C5198" s="1">
        <v>43140</v>
      </c>
      <c r="E5198" s="1">
        <v>43140</v>
      </c>
      <c r="G5198" s="4">
        <v>38684</v>
      </c>
      <c r="H5198" s="5">
        <f>VLOOKUP($G5198,'1. RAW DATA DUMP'!$A:$I,2,FALSE)</f>
        <v>451.21860674995497</v>
      </c>
      <c r="I5198" s="5">
        <f>VLOOKUP($G5198,'1. RAW DATA DUMP'!$A:$I,3,FALSE)</f>
        <v>100</v>
      </c>
      <c r="J5198" s="5">
        <f>VLOOKUP($G5198,'1. RAW DATA DUMP'!E:I,5,FALSE)</f>
        <v>1358.19</v>
      </c>
    </row>
    <row r="5199" spans="1:10">
      <c r="A5199" s="1"/>
      <c r="B5199" s="1">
        <v>29004</v>
      </c>
      <c r="C5199" s="1">
        <v>43143</v>
      </c>
      <c r="E5199" s="1">
        <v>43143</v>
      </c>
      <c r="G5199" s="4">
        <v>38681</v>
      </c>
      <c r="H5199" s="5">
        <f>VLOOKUP($G5199,'1. RAW DATA DUMP'!$A:$I,2,FALSE)</f>
        <v>452.92792255444903</v>
      </c>
      <c r="I5199" s="5">
        <f>VLOOKUP($G5199,'1. RAW DATA DUMP'!$A:$I,3,FALSE)</f>
        <v>100</v>
      </c>
      <c r="J5199" s="5">
        <f>VLOOKUP($G5199,'1. RAW DATA DUMP'!E:I,5,FALSE)</f>
        <v>1367.88</v>
      </c>
    </row>
    <row r="5200" spans="1:10">
      <c r="A5200" s="1"/>
      <c r="B5200" s="1">
        <v>29005</v>
      </c>
      <c r="C5200" s="1">
        <v>43144</v>
      </c>
      <c r="E5200" s="1">
        <v>43144</v>
      </c>
      <c r="G5200" s="4">
        <v>38680</v>
      </c>
      <c r="H5200" s="5">
        <f>VLOOKUP($G5200,'1. RAW DATA DUMP'!$A:$I,2,FALSE)</f>
        <v>451.90146019577401</v>
      </c>
      <c r="I5200" s="5">
        <f>VLOOKUP($G5200,'1. RAW DATA DUMP'!$A:$I,3,FALSE)</f>
        <v>100</v>
      </c>
      <c r="J5200" s="5">
        <f>VLOOKUP($G5200,'1. RAW DATA DUMP'!E:I,5,FALSE)</f>
        <v>1365.19</v>
      </c>
    </row>
    <row r="5201" spans="1:10">
      <c r="A5201" s="1"/>
      <c r="B5201" s="1">
        <v>29006</v>
      </c>
      <c r="C5201" s="1">
        <v>43145</v>
      </c>
      <c r="E5201" s="1">
        <v>43145</v>
      </c>
      <c r="G5201" s="4">
        <v>38679</v>
      </c>
      <c r="H5201" s="5">
        <f>VLOOKUP($G5201,'1. RAW DATA DUMP'!$A:$I,2,FALSE)</f>
        <v>452.116967696698</v>
      </c>
      <c r="I5201" s="5">
        <f>VLOOKUP($G5201,'1. RAW DATA DUMP'!$A:$I,3,FALSE)</f>
        <v>100</v>
      </c>
      <c r="J5201" s="5">
        <f>VLOOKUP($G5201,'1. RAW DATA DUMP'!E:I,5,FALSE)</f>
        <v>1366.26</v>
      </c>
    </row>
    <row r="5202" spans="1:10">
      <c r="A5202" s="1"/>
      <c r="B5202" s="1">
        <v>29007</v>
      </c>
      <c r="C5202" s="1">
        <v>43146</v>
      </c>
      <c r="E5202" s="1">
        <v>43146</v>
      </c>
      <c r="G5202" s="4">
        <v>38678</v>
      </c>
      <c r="H5202" s="5">
        <f>VLOOKUP($G5202,'1. RAW DATA DUMP'!$A:$I,2,FALSE)</f>
        <v>451.22639747666199</v>
      </c>
      <c r="I5202" s="5">
        <f>VLOOKUP($G5202,'1. RAW DATA DUMP'!$A:$I,3,FALSE)</f>
        <v>100</v>
      </c>
      <c r="J5202" s="5">
        <f>VLOOKUP($G5202,'1. RAW DATA DUMP'!E:I,5,FALSE)</f>
        <v>1359.26</v>
      </c>
    </row>
    <row r="5203" spans="1:10">
      <c r="A5203" s="1"/>
      <c r="B5203" s="1">
        <v>29010</v>
      </c>
      <c r="C5203" s="1">
        <v>43147</v>
      </c>
      <c r="E5203" s="1">
        <v>43147</v>
      </c>
      <c r="G5203" s="4">
        <v>38677</v>
      </c>
      <c r="H5203" s="5">
        <f>VLOOKUP($G5203,'1. RAW DATA DUMP'!$A:$I,2,FALSE)</f>
        <v>449.69276469485601</v>
      </c>
      <c r="I5203" s="5">
        <f>VLOOKUP($G5203,'1. RAW DATA DUMP'!$A:$I,3,FALSE)</f>
        <v>100</v>
      </c>
      <c r="J5203" s="5">
        <f>VLOOKUP($G5203,'1. RAW DATA DUMP'!E:I,5,FALSE)</f>
        <v>1353.88</v>
      </c>
    </row>
    <row r="5204" spans="1:10">
      <c r="A5204" s="1"/>
      <c r="B5204" s="1">
        <v>29011</v>
      </c>
      <c r="C5204" s="1">
        <v>43151</v>
      </c>
      <c r="E5204" s="1">
        <v>43151</v>
      </c>
      <c r="G5204" s="4">
        <v>38674</v>
      </c>
      <c r="H5204" s="5">
        <f>VLOOKUP($G5204,'1. RAW DATA DUMP'!$A:$I,2,FALSE)</f>
        <v>447.77846913104298</v>
      </c>
      <c r="I5204" s="5">
        <f>VLOOKUP($G5204,'1. RAW DATA DUMP'!$A:$I,3,FALSE)</f>
        <v>100</v>
      </c>
      <c r="J5204" s="5">
        <f>VLOOKUP($G5204,'1. RAW DATA DUMP'!E:I,5,FALSE)</f>
        <v>1346.61</v>
      </c>
    </row>
    <row r="5205" spans="1:10">
      <c r="A5205" s="1"/>
      <c r="B5205" s="1">
        <v>29012</v>
      </c>
      <c r="C5205" s="1">
        <v>43152</v>
      </c>
      <c r="E5205" s="1">
        <v>43152</v>
      </c>
      <c r="G5205" s="4">
        <v>38673</v>
      </c>
      <c r="H5205" s="5">
        <f>VLOOKUP($G5205,'1. RAW DATA DUMP'!$A:$I,2,FALSE)</f>
        <v>447.17754774442</v>
      </c>
      <c r="I5205" s="5">
        <f>VLOOKUP($G5205,'1. RAW DATA DUMP'!$A:$I,3,FALSE)</f>
        <v>100</v>
      </c>
      <c r="J5205" s="5">
        <f>VLOOKUP($G5205,'1. RAW DATA DUMP'!E:I,5,FALSE)</f>
        <v>1341.22</v>
      </c>
    </row>
    <row r="5206" spans="1:10">
      <c r="A5206" s="1"/>
      <c r="B5206" s="1">
        <v>29013</v>
      </c>
      <c r="C5206" s="1">
        <v>43153</v>
      </c>
      <c r="E5206" s="1">
        <v>43153</v>
      </c>
      <c r="G5206" s="4">
        <v>38672</v>
      </c>
      <c r="H5206" s="5">
        <f>VLOOKUP($G5206,'1. RAW DATA DUMP'!$A:$I,2,FALSE)</f>
        <v>444.58803815743698</v>
      </c>
      <c r="I5206" s="5">
        <f>VLOOKUP($G5206,'1. RAW DATA DUMP'!$A:$I,3,FALSE)</f>
        <v>100</v>
      </c>
      <c r="J5206" s="5">
        <f>VLOOKUP($G5206,'1. RAW DATA DUMP'!E:I,5,FALSE)</f>
        <v>1329.91</v>
      </c>
    </row>
    <row r="5207" spans="1:10">
      <c r="A5207" s="1"/>
      <c r="B5207" s="1">
        <v>29014</v>
      </c>
      <c r="C5207" s="1">
        <v>43154</v>
      </c>
      <c r="E5207" s="1">
        <v>43154</v>
      </c>
      <c r="G5207" s="4">
        <v>38671</v>
      </c>
      <c r="H5207" s="5">
        <f>VLOOKUP($G5207,'1. RAW DATA DUMP'!$A:$I,2,FALSE)</f>
        <v>443.30438103486603</v>
      </c>
      <c r="I5207" s="5">
        <f>VLOOKUP($G5207,'1. RAW DATA DUMP'!$A:$I,3,FALSE)</f>
        <v>100</v>
      </c>
      <c r="J5207" s="5">
        <f>VLOOKUP($G5207,'1. RAW DATA DUMP'!E:I,5,FALSE)</f>
        <v>1327.49</v>
      </c>
    </row>
    <row r="5208" spans="1:10">
      <c r="A5208" s="1"/>
      <c r="B5208" s="1">
        <v>29017</v>
      </c>
      <c r="C5208" s="1">
        <v>43157</v>
      </c>
      <c r="E5208" s="1">
        <v>43157</v>
      </c>
      <c r="G5208" s="4">
        <v>38670</v>
      </c>
      <c r="H5208" s="5">
        <f>VLOOKUP($G5208,'1. RAW DATA DUMP'!$A:$I,2,FALSE)</f>
        <v>443.81630256168899</v>
      </c>
      <c r="I5208" s="5">
        <f>VLOOKUP($G5208,'1. RAW DATA DUMP'!$A:$I,3,FALSE)</f>
        <v>100</v>
      </c>
      <c r="J5208" s="5">
        <f>VLOOKUP($G5208,'1. RAW DATA DUMP'!E:I,5,FALSE)</f>
        <v>1332.61</v>
      </c>
    </row>
    <row r="5209" spans="1:10">
      <c r="A5209" s="1"/>
      <c r="B5209" s="1">
        <v>29018</v>
      </c>
      <c r="C5209" s="1">
        <v>43158</v>
      </c>
      <c r="E5209" s="1">
        <v>43158</v>
      </c>
      <c r="G5209" s="4">
        <v>38667</v>
      </c>
      <c r="H5209" s="5">
        <f>VLOOKUP($G5209,'1. RAW DATA DUMP'!$A:$I,2,FALSE)</f>
        <v>444.49672160072703</v>
      </c>
      <c r="I5209" s="5">
        <f>VLOOKUP($G5209,'1. RAW DATA DUMP'!$A:$I,3,FALSE)</f>
        <v>100</v>
      </c>
      <c r="J5209" s="5">
        <f>VLOOKUP($G5209,'1. RAW DATA DUMP'!E:I,5,FALSE)</f>
        <v>1333.41</v>
      </c>
    </row>
    <row r="5210" spans="1:10">
      <c r="A5210" s="1"/>
      <c r="B5210" s="1">
        <v>29019</v>
      </c>
      <c r="C5210" s="1">
        <v>43159</v>
      </c>
      <c r="E5210" s="1">
        <v>43159</v>
      </c>
      <c r="G5210" s="4">
        <v>38666</v>
      </c>
      <c r="H5210" s="5">
        <f>VLOOKUP($G5210,'1. RAW DATA DUMP'!$A:$I,2,FALSE)</f>
        <v>443.576283022013</v>
      </c>
      <c r="I5210" s="5">
        <f>VLOOKUP($G5210,'1. RAW DATA DUMP'!$A:$I,3,FALSE)</f>
        <v>100</v>
      </c>
      <c r="J5210" s="5">
        <f>VLOOKUP($G5210,'1. RAW DATA DUMP'!E:I,5,FALSE)</f>
        <v>1328.84</v>
      </c>
    </row>
    <row r="5211" spans="1:10">
      <c r="A5211" s="1"/>
      <c r="B5211" s="1">
        <v>29020</v>
      </c>
      <c r="C5211" s="1">
        <v>43160</v>
      </c>
      <c r="E5211" s="1">
        <v>43160</v>
      </c>
      <c r="G5211" s="4">
        <v>38665</v>
      </c>
      <c r="H5211" s="5">
        <f>VLOOKUP($G5211,'1. RAW DATA DUMP'!$A:$I,2,FALSE)</f>
        <v>440.68010068145497</v>
      </c>
      <c r="I5211" s="5">
        <f>VLOOKUP($G5211,'1. RAW DATA DUMP'!$A:$I,3,FALSE)</f>
        <v>100</v>
      </c>
      <c r="J5211" s="5">
        <f>VLOOKUP($G5211,'1. RAW DATA DUMP'!E:I,5,FALSE)</f>
        <v>1318.07</v>
      </c>
    </row>
    <row r="5212" spans="1:10">
      <c r="A5212" s="1"/>
      <c r="B5212" s="1">
        <v>29021</v>
      </c>
      <c r="C5212" s="1">
        <v>43161</v>
      </c>
      <c r="E5212" s="1">
        <v>43161</v>
      </c>
      <c r="G5212" s="4">
        <v>38664</v>
      </c>
      <c r="H5212" s="5">
        <f>VLOOKUP($G5212,'1. RAW DATA DUMP'!$A:$I,2,FALSE)</f>
        <v>441.154968339128</v>
      </c>
      <c r="I5212" s="5">
        <f>VLOOKUP($G5212,'1. RAW DATA DUMP'!$A:$I,3,FALSE)</f>
        <v>100</v>
      </c>
      <c r="J5212" s="5">
        <f>VLOOKUP($G5212,'1. RAW DATA DUMP'!E:I,5,FALSE)</f>
        <v>1316.99</v>
      </c>
    </row>
    <row r="5213" spans="1:10">
      <c r="A5213" s="1"/>
      <c r="B5213" s="1">
        <v>29024</v>
      </c>
      <c r="C5213" s="1">
        <v>43164</v>
      </c>
      <c r="E5213" s="1">
        <v>43164</v>
      </c>
      <c r="G5213" s="4">
        <v>38663</v>
      </c>
      <c r="H5213" s="5">
        <f>VLOOKUP($G5213,'1. RAW DATA DUMP'!$A:$I,2,FALSE)</f>
        <v>440.39334016699797</v>
      </c>
      <c r="I5213" s="5">
        <f>VLOOKUP($G5213,'1. RAW DATA DUMP'!$A:$I,3,FALSE)</f>
        <v>100</v>
      </c>
      <c r="J5213" s="5">
        <f>VLOOKUP($G5213,'1. RAW DATA DUMP'!E:I,5,FALSE)</f>
        <v>1316.99</v>
      </c>
    </row>
    <row r="5214" spans="1:10">
      <c r="A5214" s="1"/>
      <c r="B5214" s="1">
        <v>29025</v>
      </c>
      <c r="C5214" s="1">
        <v>43165</v>
      </c>
      <c r="E5214" s="1">
        <v>43165</v>
      </c>
      <c r="G5214" s="4">
        <v>38660</v>
      </c>
      <c r="H5214" s="5">
        <f>VLOOKUP($G5214,'1. RAW DATA DUMP'!$A:$I,2,FALSE)</f>
        <v>439.98786273812198</v>
      </c>
      <c r="I5214" s="5">
        <f>VLOOKUP($G5214,'1. RAW DATA DUMP'!$A:$I,3,FALSE)</f>
        <v>100</v>
      </c>
      <c r="J5214" s="5">
        <f>VLOOKUP($G5214,'1. RAW DATA DUMP'!E:I,5,FALSE)</f>
        <v>1316.18</v>
      </c>
    </row>
    <row r="5215" spans="1:10">
      <c r="A5215" s="1"/>
      <c r="B5215" s="1">
        <v>29026</v>
      </c>
      <c r="C5215" s="1">
        <v>43166</v>
      </c>
      <c r="E5215" s="1">
        <v>43166</v>
      </c>
      <c r="G5215" s="4">
        <v>38659</v>
      </c>
      <c r="H5215" s="5">
        <f>VLOOKUP($G5215,'1. RAW DATA DUMP'!$A:$I,2,FALSE)</f>
        <v>440.43776444486798</v>
      </c>
      <c r="I5215" s="5">
        <f>VLOOKUP($G5215,'1. RAW DATA DUMP'!$A:$I,3,FALSE)</f>
        <v>100</v>
      </c>
      <c r="J5215" s="5">
        <f>VLOOKUP($G5215,'1. RAW DATA DUMP'!E:I,5,FALSE)</f>
        <v>1318.07</v>
      </c>
    </row>
    <row r="5216" spans="1:10">
      <c r="A5216" s="1"/>
      <c r="B5216" s="1">
        <v>29027</v>
      </c>
      <c r="C5216" s="1">
        <v>43167</v>
      </c>
      <c r="E5216" s="1">
        <v>43167</v>
      </c>
      <c r="G5216" s="4">
        <v>38658</v>
      </c>
      <c r="H5216" s="5">
        <f>VLOOKUP($G5216,'1. RAW DATA DUMP'!$A:$I,2,FALSE)</f>
        <v>439.81217971543498</v>
      </c>
      <c r="I5216" s="5">
        <f>VLOOKUP($G5216,'1. RAW DATA DUMP'!$A:$I,3,FALSE)</f>
        <v>100</v>
      </c>
      <c r="J5216" s="5">
        <f>VLOOKUP($G5216,'1. RAW DATA DUMP'!E:I,5,FALSE)</f>
        <v>1311.87</v>
      </c>
    </row>
    <row r="5217" spans="1:10">
      <c r="A5217" s="1"/>
      <c r="B5217" s="1">
        <v>29028</v>
      </c>
      <c r="C5217" s="1">
        <v>43168</v>
      </c>
      <c r="E5217" s="1">
        <v>43168</v>
      </c>
      <c r="G5217" s="4">
        <v>38657</v>
      </c>
      <c r="H5217" s="5">
        <f>VLOOKUP($G5217,'1. RAW DATA DUMP'!$A:$I,2,FALSE)</f>
        <v>437.64517147748899</v>
      </c>
      <c r="I5217" s="5">
        <f>VLOOKUP($G5217,'1. RAW DATA DUMP'!$A:$I,3,FALSE)</f>
        <v>100</v>
      </c>
      <c r="J5217" s="5">
        <f>VLOOKUP($G5217,'1. RAW DATA DUMP'!E:I,5,FALSE)</f>
        <v>1299.22</v>
      </c>
    </row>
    <row r="5218" spans="1:10">
      <c r="A5218" s="1"/>
      <c r="B5218" s="1">
        <v>29031</v>
      </c>
      <c r="C5218" s="1">
        <v>43171</v>
      </c>
      <c r="E5218" s="1">
        <v>43171</v>
      </c>
      <c r="G5218" s="4">
        <v>38656</v>
      </c>
      <c r="H5218" s="5">
        <f>VLOOKUP($G5218,'1. RAW DATA DUMP'!$A:$I,2,FALSE)</f>
        <v>438.54296080218597</v>
      </c>
      <c r="I5218" s="5">
        <f>VLOOKUP($G5218,'1. RAW DATA DUMP'!$A:$I,3,FALSE)</f>
        <v>100</v>
      </c>
      <c r="J5218" s="5">
        <f>VLOOKUP($G5218,'1. RAW DATA DUMP'!E:I,5,FALSE)</f>
        <v>1302.99</v>
      </c>
    </row>
    <row r="5219" spans="1:10">
      <c r="A5219" s="1"/>
      <c r="B5219" s="1">
        <v>29032</v>
      </c>
      <c r="C5219" s="1">
        <v>43172</v>
      </c>
      <c r="E5219" s="1">
        <v>43172</v>
      </c>
      <c r="G5219" s="4">
        <v>38653</v>
      </c>
      <c r="H5219" s="5">
        <f>VLOOKUP($G5219,'1. RAW DATA DUMP'!$A:$I,2,FALSE)</f>
        <v>436.339167709018</v>
      </c>
      <c r="I5219" s="5">
        <f>VLOOKUP($G5219,'1. RAW DATA DUMP'!$A:$I,3,FALSE)</f>
        <v>100</v>
      </c>
      <c r="J5219" s="5">
        <f>VLOOKUP($G5219,'1. RAW DATA DUMP'!E:I,5,FALSE)</f>
        <v>1292.22</v>
      </c>
    </row>
    <row r="5220" spans="1:10">
      <c r="A5220" s="1"/>
      <c r="B5220" s="1">
        <v>29033</v>
      </c>
      <c r="C5220" s="1">
        <v>43173</v>
      </c>
      <c r="E5220" s="1">
        <v>43173</v>
      </c>
      <c r="G5220" s="4">
        <v>38652</v>
      </c>
      <c r="H5220" s="5">
        <f>VLOOKUP($G5220,'1. RAW DATA DUMP'!$A:$I,2,FALSE)</f>
        <v>432.66622965509202</v>
      </c>
      <c r="I5220" s="5">
        <f>VLOOKUP($G5220,'1. RAW DATA DUMP'!$A:$I,3,FALSE)</f>
        <v>100</v>
      </c>
      <c r="J5220" s="5">
        <f>VLOOKUP($G5220,'1. RAW DATA DUMP'!E:I,5,FALSE)</f>
        <v>1273.6400000000001</v>
      </c>
    </row>
    <row r="5221" spans="1:10">
      <c r="A5221" s="1"/>
      <c r="B5221" s="1">
        <v>29034</v>
      </c>
      <c r="C5221" s="1">
        <v>43174</v>
      </c>
      <c r="E5221" s="1">
        <v>43174</v>
      </c>
      <c r="G5221" s="4">
        <v>38651</v>
      </c>
      <c r="H5221" s="5">
        <f>VLOOKUP($G5221,'1. RAW DATA DUMP'!$A:$I,2,FALSE)</f>
        <v>435.21390067504399</v>
      </c>
      <c r="I5221" s="5">
        <f>VLOOKUP($G5221,'1. RAW DATA DUMP'!$A:$I,3,FALSE)</f>
        <v>100</v>
      </c>
      <c r="J5221" s="5">
        <f>VLOOKUP($G5221,'1. RAW DATA DUMP'!E:I,5,FALSE)</f>
        <v>1288.18</v>
      </c>
    </row>
    <row r="5222" spans="1:10">
      <c r="A5222" s="1"/>
      <c r="B5222" s="1">
        <v>29035</v>
      </c>
      <c r="C5222" s="1">
        <v>43175</v>
      </c>
      <c r="E5222" s="1">
        <v>43175</v>
      </c>
      <c r="G5222" s="4">
        <v>38650</v>
      </c>
      <c r="H5222" s="5">
        <f>VLOOKUP($G5222,'1. RAW DATA DUMP'!$A:$I,2,FALSE)</f>
        <v>436.66069898990401</v>
      </c>
      <c r="I5222" s="5">
        <f>VLOOKUP($G5222,'1. RAW DATA DUMP'!$A:$I,3,FALSE)</f>
        <v>100</v>
      </c>
      <c r="J5222" s="5">
        <f>VLOOKUP($G5222,'1. RAW DATA DUMP'!E:I,5,FALSE)</f>
        <v>1291.4100000000001</v>
      </c>
    </row>
    <row r="5223" spans="1:10">
      <c r="A5223" s="1"/>
      <c r="B5223" s="1">
        <v>29038</v>
      </c>
      <c r="C5223" s="1">
        <v>43178</v>
      </c>
      <c r="E5223" s="1">
        <v>43178</v>
      </c>
      <c r="G5223" s="4">
        <v>38649</v>
      </c>
      <c r="H5223" s="5">
        <f>VLOOKUP($G5223,'1. RAW DATA DUMP'!$A:$I,2,FALSE)</f>
        <v>438.14701917488298</v>
      </c>
      <c r="I5223" s="5">
        <f>VLOOKUP($G5223,'1. RAW DATA DUMP'!$A:$I,3,FALSE)</f>
        <v>100</v>
      </c>
      <c r="J5223" s="5">
        <f>VLOOKUP($G5223,'1. RAW DATA DUMP'!E:I,5,FALSE)</f>
        <v>1295.18</v>
      </c>
    </row>
    <row r="5224" spans="1:10">
      <c r="A5224" s="1"/>
      <c r="B5224" s="1">
        <v>29039</v>
      </c>
      <c r="C5224" s="1">
        <v>43179</v>
      </c>
      <c r="E5224" s="1">
        <v>43179</v>
      </c>
      <c r="G5224" s="4">
        <v>38646</v>
      </c>
      <c r="H5224" s="5">
        <f>VLOOKUP($G5224,'1. RAW DATA DUMP'!$A:$I,2,FALSE)</f>
        <v>434.701710134292</v>
      </c>
      <c r="I5224" s="5">
        <f>VLOOKUP($G5224,'1. RAW DATA DUMP'!$A:$I,3,FALSE)</f>
        <v>100</v>
      </c>
      <c r="J5224" s="5">
        <f>VLOOKUP($G5224,'1. RAW DATA DUMP'!E:I,5,FALSE)</f>
        <v>1274.98</v>
      </c>
    </row>
    <row r="5225" spans="1:10">
      <c r="A5225" s="1"/>
      <c r="B5225" s="1">
        <v>29040</v>
      </c>
      <c r="C5225" s="1">
        <v>43180</v>
      </c>
      <c r="E5225" s="1">
        <v>43180</v>
      </c>
      <c r="G5225" s="4">
        <v>38645</v>
      </c>
      <c r="H5225" s="5">
        <f>VLOOKUP($G5225,'1. RAW DATA DUMP'!$A:$I,2,FALSE)</f>
        <v>433.08686821939398</v>
      </c>
      <c r="I5225" s="5">
        <f>VLOOKUP($G5225,'1. RAW DATA DUMP'!$A:$I,3,FALSE)</f>
        <v>100</v>
      </c>
      <c r="J5225" s="5">
        <f>VLOOKUP($G5225,'1. RAW DATA DUMP'!E:I,5,FALSE)</f>
        <v>1270.4000000000001</v>
      </c>
    </row>
    <row r="5226" spans="1:10">
      <c r="A5226" s="1"/>
      <c r="B5226" s="1">
        <v>29041</v>
      </c>
      <c r="C5226" s="1">
        <v>43181</v>
      </c>
      <c r="E5226" s="1">
        <v>43181</v>
      </c>
      <c r="G5226" s="4">
        <v>38644</v>
      </c>
      <c r="H5226" s="5">
        <f>VLOOKUP($G5226,'1. RAW DATA DUMP'!$A:$I,2,FALSE)</f>
        <v>437.608117608339</v>
      </c>
      <c r="I5226" s="5">
        <f>VLOOKUP($G5226,'1. RAW DATA DUMP'!$A:$I,3,FALSE)</f>
        <v>100</v>
      </c>
      <c r="J5226" s="5">
        <f>VLOOKUP($G5226,'1. RAW DATA DUMP'!E:I,5,FALSE)</f>
        <v>1293.02</v>
      </c>
    </row>
    <row r="5227" spans="1:10">
      <c r="A5227" s="1"/>
      <c r="B5227" s="1">
        <v>29042</v>
      </c>
      <c r="C5227" s="1">
        <v>43182</v>
      </c>
      <c r="E5227" s="1">
        <v>43182</v>
      </c>
      <c r="G5227" s="4">
        <v>38643</v>
      </c>
      <c r="H5227" s="5">
        <f>VLOOKUP($G5227,'1. RAW DATA DUMP'!$A:$I,2,FALSE)</f>
        <v>433.27957516224302</v>
      </c>
      <c r="I5227" s="5">
        <f>VLOOKUP($G5227,'1. RAW DATA DUMP'!$A:$I,3,FALSE)</f>
        <v>100</v>
      </c>
      <c r="J5227" s="5">
        <f>VLOOKUP($G5227,'1. RAW DATA DUMP'!E:I,5,FALSE)</f>
        <v>1272.56</v>
      </c>
    </row>
    <row r="5228" spans="1:10">
      <c r="A5228" s="1"/>
      <c r="B5228" s="1">
        <v>29045</v>
      </c>
      <c r="C5228" s="1">
        <v>43185</v>
      </c>
      <c r="E5228" s="1">
        <v>43185</v>
      </c>
      <c r="G5228" s="4">
        <v>38642</v>
      </c>
      <c r="H5228" s="5">
        <f>VLOOKUP($G5228,'1. RAW DATA DUMP'!$A:$I,2,FALSE)</f>
        <v>435.90644122649297</v>
      </c>
      <c r="I5228" s="5">
        <f>VLOOKUP($G5228,'1. RAW DATA DUMP'!$A:$I,3,FALSE)</f>
        <v>100</v>
      </c>
      <c r="J5228" s="5">
        <f>VLOOKUP($G5228,'1. RAW DATA DUMP'!E:I,5,FALSE)</f>
        <v>1286.29</v>
      </c>
    </row>
    <row r="5229" spans="1:10">
      <c r="A5229" s="1"/>
      <c r="B5229" s="1">
        <v>29046</v>
      </c>
      <c r="C5229" s="1">
        <v>43186</v>
      </c>
      <c r="E5229" s="1">
        <v>43186</v>
      </c>
      <c r="G5229" s="4">
        <v>38639</v>
      </c>
      <c r="H5229" s="5">
        <f>VLOOKUP($G5229,'1. RAW DATA DUMP'!$A:$I,2,FALSE)</f>
        <v>435.01860802135502</v>
      </c>
      <c r="I5229" s="5">
        <f>VLOOKUP($G5229,'1. RAW DATA DUMP'!$A:$I,3,FALSE)</f>
        <v>100</v>
      </c>
      <c r="J5229" s="5">
        <f>VLOOKUP($G5229,'1. RAW DATA DUMP'!E:I,5,FALSE)</f>
        <v>1281.71</v>
      </c>
    </row>
    <row r="5230" spans="1:10">
      <c r="A5230" s="1"/>
      <c r="B5230" s="1">
        <v>29047</v>
      </c>
      <c r="C5230" s="1">
        <v>43187</v>
      </c>
      <c r="E5230" s="1">
        <v>43187</v>
      </c>
      <c r="G5230" s="4">
        <v>38638</v>
      </c>
      <c r="H5230" s="5">
        <f>VLOOKUP($G5230,'1. RAW DATA DUMP'!$A:$I,2,FALSE)</f>
        <v>432.55488314939299</v>
      </c>
      <c r="I5230" s="5">
        <f>VLOOKUP($G5230,'1. RAW DATA DUMP'!$A:$I,3,FALSE)</f>
        <v>100</v>
      </c>
      <c r="J5230" s="5">
        <f>VLOOKUP($G5230,'1. RAW DATA DUMP'!E:I,5,FALSE)</f>
        <v>1268.79</v>
      </c>
    </row>
    <row r="5231" spans="1:10">
      <c r="A5231" s="1"/>
      <c r="B5231" s="1">
        <v>29048</v>
      </c>
      <c r="C5231" s="1">
        <v>43188</v>
      </c>
      <c r="E5231" s="1">
        <v>43188</v>
      </c>
      <c r="G5231" s="4">
        <v>38637</v>
      </c>
      <c r="H5231" s="5">
        <f>VLOOKUP($G5231,'1. RAW DATA DUMP'!$A:$I,2,FALSE)</f>
        <v>433.044458030317</v>
      </c>
      <c r="I5231" s="5">
        <f>VLOOKUP($G5231,'1. RAW DATA DUMP'!$A:$I,3,FALSE)</f>
        <v>100</v>
      </c>
      <c r="J5231" s="5">
        <f>VLOOKUP($G5231,'1. RAW DATA DUMP'!E:I,5,FALSE)</f>
        <v>1269.33</v>
      </c>
    </row>
    <row r="5232" spans="1:10">
      <c r="A5232" s="1"/>
      <c r="B5232" s="1">
        <v>29049</v>
      </c>
      <c r="C5232" s="1">
        <v>43192</v>
      </c>
      <c r="E5232" s="1">
        <v>43192</v>
      </c>
      <c r="G5232" s="4">
        <v>38636</v>
      </c>
      <c r="H5232" s="5">
        <f>VLOOKUP($G5232,'1. RAW DATA DUMP'!$A:$I,2,FALSE)</f>
        <v>435.83678198376703</v>
      </c>
      <c r="I5232" s="5">
        <f>VLOOKUP($G5232,'1. RAW DATA DUMP'!$A:$I,3,FALSE)</f>
        <v>100</v>
      </c>
      <c r="J5232" s="5">
        <f>VLOOKUP($G5232,'1. RAW DATA DUMP'!E:I,5,FALSE)</f>
        <v>1280.0999999999999</v>
      </c>
    </row>
    <row r="5233" spans="1:10">
      <c r="A5233" s="1"/>
      <c r="B5233" s="1">
        <v>29052</v>
      </c>
      <c r="C5233" s="1">
        <v>43193</v>
      </c>
      <c r="E5233" s="1">
        <v>43193</v>
      </c>
      <c r="G5233" s="4">
        <v>38635</v>
      </c>
      <c r="H5233" s="5">
        <f>VLOOKUP($G5233,'1. RAW DATA DUMP'!$A:$I,2,FALSE)</f>
        <v>436.33414759139799</v>
      </c>
      <c r="I5233" s="5">
        <f>VLOOKUP($G5233,'1. RAW DATA DUMP'!$A:$I,3,FALSE)</f>
        <v>100</v>
      </c>
      <c r="J5233" s="5">
        <f>VLOOKUP($G5233,'1. RAW DATA DUMP'!E:I,5,FALSE)</f>
        <v>1281.71</v>
      </c>
    </row>
    <row r="5234" spans="1:10">
      <c r="A5234" s="1"/>
      <c r="B5234" s="1">
        <v>29053</v>
      </c>
      <c r="C5234" s="1">
        <v>43194</v>
      </c>
      <c r="E5234" s="1">
        <v>43194</v>
      </c>
      <c r="G5234" s="4">
        <v>38632</v>
      </c>
      <c r="H5234" s="5">
        <f>VLOOKUP($G5234,'1. RAW DATA DUMP'!$A:$I,2,FALSE)</f>
        <v>438.50332122219697</v>
      </c>
      <c r="I5234" s="5">
        <f>VLOOKUP($G5234,'1. RAW DATA DUMP'!$A:$I,3,FALSE)</f>
        <v>100</v>
      </c>
      <c r="J5234" s="5">
        <f>VLOOKUP($G5234,'1. RAW DATA DUMP'!E:I,5,FALSE)</f>
        <v>1292.48</v>
      </c>
    </row>
    <row r="5235" spans="1:10">
      <c r="A5235" s="1"/>
      <c r="B5235" s="1">
        <v>29054</v>
      </c>
      <c r="C5235" s="1">
        <v>43195</v>
      </c>
      <c r="E5235" s="1">
        <v>43195</v>
      </c>
      <c r="G5235" s="4">
        <v>38631</v>
      </c>
      <c r="H5235" s="5">
        <f>VLOOKUP($G5235,'1. RAW DATA DUMP'!$A:$I,2,FALSE)</f>
        <v>437.74891215472798</v>
      </c>
      <c r="I5235" s="5">
        <f>VLOOKUP($G5235,'1. RAW DATA DUMP'!$A:$I,3,FALSE)</f>
        <v>100</v>
      </c>
      <c r="J5235" s="5">
        <f>VLOOKUP($G5235,'1. RAW DATA DUMP'!E:I,5,FALSE)</f>
        <v>1289.25</v>
      </c>
    </row>
    <row r="5236" spans="1:10">
      <c r="A5236" s="1"/>
      <c r="B5236" s="1">
        <v>29055</v>
      </c>
      <c r="C5236" s="1">
        <v>43196</v>
      </c>
      <c r="E5236" s="1">
        <v>43196</v>
      </c>
      <c r="G5236" s="4">
        <v>38630</v>
      </c>
      <c r="H5236" s="5">
        <f>VLOOKUP($G5236,'1. RAW DATA DUMP'!$A:$I,2,FALSE)</f>
        <v>438.56260402737598</v>
      </c>
      <c r="I5236" s="5">
        <f>VLOOKUP($G5236,'1. RAW DATA DUMP'!$A:$I,3,FALSE)</f>
        <v>100</v>
      </c>
      <c r="J5236" s="5">
        <f>VLOOKUP($G5236,'1. RAW DATA DUMP'!E:I,5,FALSE)</f>
        <v>1293.29</v>
      </c>
    </row>
    <row r="5237" spans="1:10">
      <c r="A5237" s="1"/>
      <c r="B5237" s="1">
        <v>29056</v>
      </c>
      <c r="C5237" s="1">
        <v>43199</v>
      </c>
      <c r="E5237" s="1">
        <v>43199</v>
      </c>
      <c r="G5237" s="4">
        <v>38629</v>
      </c>
      <c r="H5237" s="5">
        <f>VLOOKUP($G5237,'1. RAW DATA DUMP'!$A:$I,2,FALSE)</f>
        <v>441.93103472057999</v>
      </c>
      <c r="I5237" s="5">
        <f>VLOOKUP($G5237,'1. RAW DATA DUMP'!$A:$I,3,FALSE)</f>
        <v>100</v>
      </c>
      <c r="J5237" s="5">
        <f>VLOOKUP($G5237,'1. RAW DATA DUMP'!E:I,5,FALSE)</f>
        <v>1310.53</v>
      </c>
    </row>
    <row r="5238" spans="1:10">
      <c r="A5238" s="1"/>
      <c r="B5238" s="1">
        <v>29059</v>
      </c>
      <c r="C5238" s="1">
        <v>43200</v>
      </c>
      <c r="E5238" s="1">
        <v>43200</v>
      </c>
      <c r="G5238" s="4">
        <v>38628</v>
      </c>
      <c r="H5238" s="5">
        <f>VLOOKUP($G5238,'1. RAW DATA DUMP'!$A:$I,2,FALSE)</f>
        <v>445.11454919764202</v>
      </c>
      <c r="I5238" s="5">
        <f>VLOOKUP($G5238,'1. RAW DATA DUMP'!$A:$I,3,FALSE)</f>
        <v>100</v>
      </c>
      <c r="J5238" s="5">
        <f>VLOOKUP($G5238,'1. RAW DATA DUMP'!E:I,5,FALSE)</f>
        <v>1326.68</v>
      </c>
    </row>
    <row r="5239" spans="1:10">
      <c r="A5239" s="1"/>
      <c r="B5239" s="1">
        <v>29060</v>
      </c>
      <c r="C5239" s="1">
        <v>43201</v>
      </c>
      <c r="E5239" s="1">
        <v>43201</v>
      </c>
      <c r="G5239" s="4">
        <v>38625</v>
      </c>
      <c r="H5239" s="5">
        <f>VLOOKUP($G5239,'1. RAW DATA DUMP'!$A:$I,2,FALSE)</f>
        <v>446.24486994342499</v>
      </c>
      <c r="I5239" s="5">
        <f>VLOOKUP($G5239,'1. RAW DATA DUMP'!$A:$I,3,FALSE)</f>
        <v>100</v>
      </c>
      <c r="J5239" s="5">
        <f>VLOOKUP($G5239,'1. RAW DATA DUMP'!E:I,5,FALSE)</f>
        <v>1329.37</v>
      </c>
    </row>
    <row r="5240" spans="1:10">
      <c r="A5240" s="1"/>
      <c r="B5240" s="1">
        <v>29061</v>
      </c>
      <c r="C5240" s="1">
        <v>43202</v>
      </c>
      <c r="E5240" s="1">
        <v>43202</v>
      </c>
      <c r="G5240" s="4">
        <v>38624</v>
      </c>
      <c r="H5240" s="5">
        <f>VLOOKUP($G5240,'1. RAW DATA DUMP'!$A:$I,2,FALSE)</f>
        <v>446.19569351653701</v>
      </c>
      <c r="I5240" s="5">
        <f>VLOOKUP($G5240,'1. RAW DATA DUMP'!$A:$I,3,FALSE)</f>
        <v>100</v>
      </c>
      <c r="J5240" s="5">
        <f>VLOOKUP($G5240,'1. RAW DATA DUMP'!E:I,5,FALSE)</f>
        <v>1326.68</v>
      </c>
    </row>
    <row r="5241" spans="1:10">
      <c r="A5241" s="1"/>
      <c r="B5241" s="1">
        <v>29062</v>
      </c>
      <c r="C5241" s="1">
        <v>43203</v>
      </c>
      <c r="E5241" s="1">
        <v>43203</v>
      </c>
      <c r="G5241" s="4">
        <v>38623</v>
      </c>
      <c r="H5241" s="5">
        <f>VLOOKUP($G5241,'1. RAW DATA DUMP'!$A:$I,2,FALSE)</f>
        <v>444.50675294917698</v>
      </c>
      <c r="I5241" s="5">
        <f>VLOOKUP($G5241,'1. RAW DATA DUMP'!$A:$I,3,FALSE)</f>
        <v>100</v>
      </c>
      <c r="J5241" s="5">
        <f>VLOOKUP($G5241,'1. RAW DATA DUMP'!E:I,5,FALSE)</f>
        <v>1316.99</v>
      </c>
    </row>
    <row r="5242" spans="1:10">
      <c r="A5242" s="1"/>
      <c r="B5242" s="1">
        <v>29063</v>
      </c>
      <c r="C5242" s="1">
        <v>43206</v>
      </c>
      <c r="E5242" s="1">
        <v>43206</v>
      </c>
      <c r="G5242" s="4">
        <v>38622</v>
      </c>
      <c r="H5242" s="5">
        <f>VLOOKUP($G5242,'1. RAW DATA DUMP'!$A:$I,2,FALSE)</f>
        <v>444.01627344844201</v>
      </c>
      <c r="I5242" s="5">
        <f>VLOOKUP($G5242,'1. RAW DATA DUMP'!$A:$I,3,FALSE)</f>
        <v>100</v>
      </c>
      <c r="J5242" s="5">
        <f>VLOOKUP($G5242,'1. RAW DATA DUMP'!E:I,5,FALSE)</f>
        <v>1315.91</v>
      </c>
    </row>
    <row r="5243" spans="1:10">
      <c r="A5243" s="1"/>
      <c r="B5243" s="1">
        <v>29066</v>
      </c>
      <c r="C5243" s="1">
        <v>43207</v>
      </c>
      <c r="E5243" s="1">
        <v>43207</v>
      </c>
      <c r="G5243" s="4">
        <v>38621</v>
      </c>
      <c r="H5243" s="5">
        <f>VLOOKUP($G5243,'1. RAW DATA DUMP'!$A:$I,2,FALSE)</f>
        <v>444.12864708363901</v>
      </c>
      <c r="I5243" s="5">
        <f>VLOOKUP($G5243,'1. RAW DATA DUMP'!$A:$I,3,FALSE)</f>
        <v>100</v>
      </c>
      <c r="J5243" s="5">
        <f>VLOOKUP($G5243,'1. RAW DATA DUMP'!E:I,5,FALSE)</f>
        <v>1315.64</v>
      </c>
    </row>
    <row r="5244" spans="1:10">
      <c r="A5244" s="1"/>
      <c r="B5244" s="1">
        <v>29067</v>
      </c>
      <c r="C5244" s="1">
        <v>43208</v>
      </c>
      <c r="E5244" s="1">
        <v>43208</v>
      </c>
      <c r="G5244" s="4">
        <v>38618</v>
      </c>
      <c r="H5244" s="5">
        <f>VLOOKUP($G5244,'1. RAW DATA DUMP'!$A:$I,2,FALSE)</f>
        <v>444.376718615529</v>
      </c>
      <c r="I5244" s="5">
        <f>VLOOKUP($G5244,'1. RAW DATA DUMP'!$A:$I,3,FALSE)</f>
        <v>100</v>
      </c>
      <c r="J5244" s="5">
        <f>VLOOKUP($G5244,'1. RAW DATA DUMP'!E:I,5,FALSE)</f>
        <v>1314.56</v>
      </c>
    </row>
    <row r="5245" spans="1:10">
      <c r="A5245" s="1"/>
      <c r="B5245" s="1">
        <v>29068</v>
      </c>
      <c r="C5245" s="1">
        <v>43209</v>
      </c>
      <c r="E5245" s="1">
        <v>43209</v>
      </c>
      <c r="G5245" s="4">
        <v>38617</v>
      </c>
      <c r="H5245" s="5">
        <f>VLOOKUP($G5245,'1. RAW DATA DUMP'!$A:$I,2,FALSE)</f>
        <v>445.11874031196101</v>
      </c>
      <c r="I5245" s="5">
        <f>VLOOKUP($G5245,'1. RAW DATA DUMP'!$A:$I,3,FALSE)</f>
        <v>100</v>
      </c>
      <c r="J5245" s="5">
        <f>VLOOKUP($G5245,'1. RAW DATA DUMP'!E:I,5,FALSE)</f>
        <v>1313.76</v>
      </c>
    </row>
    <row r="5246" spans="1:10">
      <c r="A5246" s="1"/>
      <c r="B5246" s="1">
        <v>29069</v>
      </c>
      <c r="C5246" s="1">
        <v>43210</v>
      </c>
      <c r="E5246" s="1">
        <v>43210</v>
      </c>
      <c r="G5246" s="4">
        <v>38616</v>
      </c>
      <c r="H5246" s="5">
        <f>VLOOKUP($G5246,'1. RAW DATA DUMP'!$A:$I,2,FALSE)</f>
        <v>444.08718899284099</v>
      </c>
      <c r="I5246" s="5">
        <f>VLOOKUP($G5246,'1. RAW DATA DUMP'!$A:$I,3,FALSE)</f>
        <v>100</v>
      </c>
      <c r="J5246" s="5">
        <f>VLOOKUP($G5246,'1. RAW DATA DUMP'!E:I,5,FALSE)</f>
        <v>1309.72</v>
      </c>
    </row>
    <row r="5247" spans="1:10">
      <c r="A5247" s="1"/>
      <c r="B5247" s="1">
        <v>29070</v>
      </c>
      <c r="C5247" s="1">
        <v>43213</v>
      </c>
      <c r="E5247" s="1">
        <v>43213</v>
      </c>
      <c r="G5247" s="4">
        <v>38615</v>
      </c>
      <c r="H5247" s="5">
        <f>VLOOKUP($G5247,'1. RAW DATA DUMP'!$A:$I,2,FALSE)</f>
        <v>445.99315849450397</v>
      </c>
      <c r="I5247" s="5">
        <f>VLOOKUP($G5247,'1. RAW DATA DUMP'!$A:$I,3,FALSE)</f>
        <v>100</v>
      </c>
      <c r="J5247" s="5">
        <f>VLOOKUP($G5247,'1. RAW DATA DUMP'!E:I,5,FALSE)</f>
        <v>1322.1</v>
      </c>
    </row>
    <row r="5248" spans="1:10">
      <c r="A5248" s="1"/>
      <c r="B5248" s="1">
        <v>29073</v>
      </c>
      <c r="C5248" s="1">
        <v>43214</v>
      </c>
      <c r="E5248" s="1">
        <v>43214</v>
      </c>
      <c r="G5248" s="4">
        <v>38614</v>
      </c>
      <c r="H5248" s="5">
        <f>VLOOKUP($G5248,'1. RAW DATA DUMP'!$A:$I,2,FALSE)</f>
        <v>448.41781831296697</v>
      </c>
      <c r="I5248" s="5">
        <f>VLOOKUP($G5248,'1. RAW DATA DUMP'!$A:$I,3,FALSE)</f>
        <v>100</v>
      </c>
      <c r="J5248" s="5">
        <f>VLOOKUP($G5248,'1. RAW DATA DUMP'!E:I,5,FALSE)</f>
        <v>1333.41</v>
      </c>
    </row>
    <row r="5249" spans="1:10">
      <c r="A5249" s="1"/>
      <c r="B5249" s="1">
        <v>29074</v>
      </c>
      <c r="C5249" s="1">
        <v>43215</v>
      </c>
      <c r="E5249" s="1">
        <v>43215</v>
      </c>
      <c r="G5249" s="4">
        <v>38611</v>
      </c>
      <c r="H5249" s="5">
        <f>VLOOKUP($G5249,'1. RAW DATA DUMP'!$A:$I,2,FALSE)</f>
        <v>449.09034035576099</v>
      </c>
      <c r="I5249" s="5">
        <f>VLOOKUP($G5249,'1. RAW DATA DUMP'!$A:$I,3,FALSE)</f>
        <v>100</v>
      </c>
      <c r="J5249" s="5">
        <f>VLOOKUP($G5249,'1. RAW DATA DUMP'!E:I,5,FALSE)</f>
        <v>1337.99</v>
      </c>
    </row>
    <row r="5250" spans="1:10">
      <c r="A5250" s="1"/>
      <c r="B5250" s="1">
        <v>29075</v>
      </c>
      <c r="C5250" s="1">
        <v>43216</v>
      </c>
      <c r="E5250" s="1">
        <v>43216</v>
      </c>
      <c r="G5250" s="4">
        <v>38610</v>
      </c>
      <c r="H5250" s="5">
        <f>VLOOKUP($G5250,'1. RAW DATA DUMP'!$A:$I,2,FALSE)</f>
        <v>447.691872171</v>
      </c>
      <c r="I5250" s="5">
        <f>VLOOKUP($G5250,'1. RAW DATA DUMP'!$A:$I,3,FALSE)</f>
        <v>100</v>
      </c>
      <c r="J5250" s="5">
        <f>VLOOKUP($G5250,'1. RAW DATA DUMP'!E:I,5,FALSE)</f>
        <v>1328.57</v>
      </c>
    </row>
    <row r="5251" spans="1:10">
      <c r="A5251" s="1"/>
      <c r="B5251" s="1">
        <v>29076</v>
      </c>
      <c r="C5251" s="1">
        <v>43217</v>
      </c>
      <c r="E5251" s="1">
        <v>43217</v>
      </c>
      <c r="G5251" s="4">
        <v>38609</v>
      </c>
      <c r="H5251" s="5">
        <f>VLOOKUP($G5251,'1. RAW DATA DUMP'!$A:$I,2,FALSE)</f>
        <v>448.506394555817</v>
      </c>
      <c r="I5251" s="5">
        <f>VLOOKUP($G5251,'1. RAW DATA DUMP'!$A:$I,3,FALSE)</f>
        <v>100</v>
      </c>
      <c r="J5251" s="5">
        <f>VLOOKUP($G5251,'1. RAW DATA DUMP'!E:I,5,FALSE)</f>
        <v>1329.92</v>
      </c>
    </row>
    <row r="5252" spans="1:10">
      <c r="A5252" s="1"/>
      <c r="B5252" s="1">
        <v>29077</v>
      </c>
      <c r="C5252" s="1">
        <v>43220</v>
      </c>
      <c r="E5252" s="1">
        <v>43220</v>
      </c>
      <c r="G5252" s="4">
        <v>38608</v>
      </c>
      <c r="H5252" s="5">
        <f>VLOOKUP($G5252,'1. RAW DATA DUMP'!$A:$I,2,FALSE)</f>
        <v>449.76538680066</v>
      </c>
      <c r="I5252" s="5">
        <f>VLOOKUP($G5252,'1. RAW DATA DUMP'!$A:$I,3,FALSE)</f>
        <v>100</v>
      </c>
      <c r="J5252" s="5">
        <f>VLOOKUP($G5252,'1. RAW DATA DUMP'!E:I,5,FALSE)</f>
        <v>1334.25</v>
      </c>
    </row>
    <row r="5253" spans="1:10">
      <c r="A5253" s="1"/>
      <c r="B5253" s="1">
        <v>29080</v>
      </c>
      <c r="C5253" s="1">
        <v>43221</v>
      </c>
      <c r="E5253" s="1">
        <v>43221</v>
      </c>
      <c r="G5253" s="4">
        <v>38607</v>
      </c>
      <c r="H5253" s="5">
        <f>VLOOKUP($G5253,'1. RAW DATA DUMP'!$A:$I,2,FALSE)</f>
        <v>451.01935436474201</v>
      </c>
      <c r="I5253" s="5">
        <f>VLOOKUP($G5253,'1. RAW DATA DUMP'!$A:$I,3,FALSE)</f>
        <v>100</v>
      </c>
      <c r="J5253" s="5">
        <f>VLOOKUP($G5253,'1. RAW DATA DUMP'!E:I,5,FALSE)</f>
        <v>1342.64</v>
      </c>
    </row>
    <row r="5254" spans="1:10">
      <c r="A5254" s="1"/>
      <c r="B5254" s="1">
        <v>29081</v>
      </c>
      <c r="C5254" s="1">
        <v>43222</v>
      </c>
      <c r="E5254" s="1">
        <v>43222</v>
      </c>
      <c r="G5254" s="4">
        <v>38604</v>
      </c>
      <c r="H5254" s="5">
        <f>VLOOKUP($G5254,'1. RAW DATA DUMP'!$A:$I,2,FALSE)</f>
        <v>451.97840499547698</v>
      </c>
      <c r="I5254" s="5">
        <f>VLOOKUP($G5254,'1. RAW DATA DUMP'!$A:$I,3,FALSE)</f>
        <v>100</v>
      </c>
      <c r="J5254" s="5">
        <f>VLOOKUP($G5254,'1. RAW DATA DUMP'!E:I,5,FALSE)</f>
        <v>1344.53</v>
      </c>
    </row>
    <row r="5255" spans="1:10">
      <c r="A5255" s="1"/>
      <c r="B5255" s="1">
        <v>29082</v>
      </c>
      <c r="C5255" s="1">
        <v>43223</v>
      </c>
      <c r="E5255" s="1">
        <v>43223</v>
      </c>
      <c r="G5255" s="4">
        <v>38603</v>
      </c>
      <c r="H5255" s="5">
        <f>VLOOKUP($G5255,'1. RAW DATA DUMP'!$A:$I,2,FALSE)</f>
        <v>449.65442905622501</v>
      </c>
      <c r="I5255" s="5">
        <f>VLOOKUP($G5255,'1. RAW DATA DUMP'!$A:$I,3,FALSE)</f>
        <v>100</v>
      </c>
      <c r="J5255" s="5">
        <f>VLOOKUP($G5255,'1. RAW DATA DUMP'!E:I,5,FALSE)</f>
        <v>1333.71</v>
      </c>
    </row>
    <row r="5256" spans="1:10">
      <c r="A5256" s="1"/>
      <c r="B5256" s="1">
        <v>29083</v>
      </c>
      <c r="C5256" s="1">
        <v>43224</v>
      </c>
      <c r="E5256" s="1">
        <v>43224</v>
      </c>
      <c r="G5256" s="4">
        <v>38602</v>
      </c>
      <c r="H5256" s="5">
        <f>VLOOKUP($G5256,'1. RAW DATA DUMP'!$A:$I,2,FALSE)</f>
        <v>450.43318804031998</v>
      </c>
      <c r="I5256" s="5">
        <f>VLOOKUP($G5256,'1. RAW DATA DUMP'!$A:$I,3,FALSE)</f>
        <v>100</v>
      </c>
      <c r="J5256" s="5">
        <f>VLOOKUP($G5256,'1. RAW DATA DUMP'!E:I,5,FALSE)</f>
        <v>1337.5</v>
      </c>
    </row>
    <row r="5257" spans="1:10">
      <c r="A5257" s="1"/>
      <c r="B5257" s="1">
        <v>29084</v>
      </c>
      <c r="C5257" s="1">
        <v>43227</v>
      </c>
      <c r="E5257" s="1">
        <v>43227</v>
      </c>
      <c r="G5257" s="4">
        <v>38601</v>
      </c>
      <c r="H5257" s="5">
        <f>VLOOKUP($G5257,'1. RAW DATA DUMP'!$A:$I,2,FALSE)</f>
        <v>450.690866929913</v>
      </c>
      <c r="I5257" s="5">
        <f>VLOOKUP($G5257,'1. RAW DATA DUMP'!$A:$I,3,FALSE)</f>
        <v>100</v>
      </c>
      <c r="J5257" s="5">
        <f>VLOOKUP($G5257,'1. RAW DATA DUMP'!E:I,5,FALSE)</f>
        <v>1336.14</v>
      </c>
    </row>
    <row r="5258" spans="1:10">
      <c r="A5258" s="1"/>
      <c r="B5258" s="1">
        <v>29087</v>
      </c>
      <c r="C5258" s="1">
        <v>43228</v>
      </c>
      <c r="E5258" s="1">
        <v>43228</v>
      </c>
      <c r="G5258" s="4">
        <v>38600</v>
      </c>
      <c r="H5258" s="5">
        <f>VLOOKUP($G5258,'1. RAW DATA DUMP'!$A:$I,2,FALSE)</f>
        <v>448.94925164661998</v>
      </c>
      <c r="I5258" s="5">
        <f>VLOOKUP($G5258,'1. RAW DATA DUMP'!$A:$I,3,FALSE)</f>
        <v>100</v>
      </c>
      <c r="J5258" s="5">
        <f>VLOOKUP($G5258,'1. RAW DATA DUMP'!E:I,5,FALSE)</f>
        <v>1325.05</v>
      </c>
    </row>
    <row r="5259" spans="1:10">
      <c r="A5259" s="1"/>
      <c r="B5259" s="1">
        <v>29088</v>
      </c>
      <c r="C5259" s="1">
        <v>43229</v>
      </c>
      <c r="E5259" s="1">
        <v>43229</v>
      </c>
      <c r="G5259" s="4">
        <v>38597</v>
      </c>
      <c r="H5259" s="5">
        <f>VLOOKUP($G5259,'1. RAW DATA DUMP'!$A:$I,2,FALSE)</f>
        <v>448.00405604587098</v>
      </c>
      <c r="I5259" s="5">
        <f>VLOOKUP($G5259,'1. RAW DATA DUMP'!$A:$I,3,FALSE)</f>
        <v>100</v>
      </c>
      <c r="J5259" s="5">
        <f>VLOOKUP($G5259,'1. RAW DATA DUMP'!E:I,5,FALSE)</f>
        <v>1320.45</v>
      </c>
    </row>
    <row r="5260" spans="1:10">
      <c r="A5260" s="1"/>
      <c r="B5260" s="1">
        <v>29089</v>
      </c>
      <c r="C5260" s="1">
        <v>43230</v>
      </c>
      <c r="E5260" s="1">
        <v>43230</v>
      </c>
      <c r="G5260" s="4">
        <v>38596</v>
      </c>
      <c r="H5260" s="5">
        <f>VLOOKUP($G5260,'1. RAW DATA DUMP'!$A:$I,2,FALSE)</f>
        <v>448.58216902954598</v>
      </c>
      <c r="I5260" s="5">
        <f>VLOOKUP($G5260,'1. RAW DATA DUMP'!$A:$I,3,FALSE)</f>
        <v>100</v>
      </c>
      <c r="J5260" s="5">
        <f>VLOOKUP($G5260,'1. RAW DATA DUMP'!E:I,5,FALSE)</f>
        <v>1322.61</v>
      </c>
    </row>
    <row r="5261" spans="1:10">
      <c r="A5261" s="1"/>
      <c r="B5261" s="1">
        <v>29090</v>
      </c>
      <c r="C5261" s="1">
        <v>43231</v>
      </c>
      <c r="E5261" s="1">
        <v>43231</v>
      </c>
      <c r="G5261" s="4">
        <v>38595</v>
      </c>
      <c r="H5261" s="5">
        <f>VLOOKUP($G5261,'1. RAW DATA DUMP'!$A:$I,2,FALSE)</f>
        <v>448.19098514249799</v>
      </c>
      <c r="I5261" s="5">
        <f>VLOOKUP($G5261,'1. RAW DATA DUMP'!$A:$I,3,FALSE)</f>
        <v>100</v>
      </c>
      <c r="J5261" s="5">
        <f>VLOOKUP($G5261,'1. RAW DATA DUMP'!E:I,5,FALSE)</f>
        <v>1322.34</v>
      </c>
    </row>
    <row r="5262" spans="1:10">
      <c r="A5262" s="1"/>
      <c r="B5262" s="1">
        <v>29091</v>
      </c>
      <c r="C5262" s="1">
        <v>43234</v>
      </c>
      <c r="E5262" s="1">
        <v>43234</v>
      </c>
      <c r="G5262" s="4">
        <v>38594</v>
      </c>
      <c r="H5262" s="5">
        <f>VLOOKUP($G5262,'1. RAW DATA DUMP'!$A:$I,2,FALSE)</f>
        <v>444.55040043742298</v>
      </c>
      <c r="I5262" s="5">
        <f>VLOOKUP($G5262,'1. RAW DATA DUMP'!$A:$I,3,FALSE)</f>
        <v>100</v>
      </c>
      <c r="J5262" s="5">
        <f>VLOOKUP($G5262,'1. RAW DATA DUMP'!E:I,5,FALSE)</f>
        <v>1308.3800000000001</v>
      </c>
    </row>
    <row r="5263" spans="1:10">
      <c r="A5263" s="1"/>
      <c r="B5263" s="1">
        <v>29094</v>
      </c>
      <c r="C5263" s="1">
        <v>43235</v>
      </c>
      <c r="E5263" s="1">
        <v>43235</v>
      </c>
      <c r="G5263" s="4">
        <v>38593</v>
      </c>
      <c r="H5263" s="5">
        <f>VLOOKUP($G5263,'1. RAW DATA DUMP'!$A:$I,2,FALSE)</f>
        <v>444.71994858977803</v>
      </c>
      <c r="I5263" s="5">
        <f>VLOOKUP($G5263,'1. RAW DATA DUMP'!$A:$I,3,FALSE)</f>
        <v>100</v>
      </c>
      <c r="J5263" s="5">
        <f>VLOOKUP($G5263,'1. RAW DATA DUMP'!E:I,5,FALSE)</f>
        <v>1314.76</v>
      </c>
    </row>
    <row r="5264" spans="1:10">
      <c r="A5264" s="1"/>
      <c r="B5264" s="1">
        <v>29095</v>
      </c>
      <c r="C5264" s="1">
        <v>43236</v>
      </c>
      <c r="E5264" s="1">
        <v>43236</v>
      </c>
      <c r="G5264" s="4">
        <v>38590</v>
      </c>
      <c r="H5264" s="5">
        <f>VLOOKUP($G5264,'1. RAW DATA DUMP'!$A:$I,2,FALSE)</f>
        <v>442.59456387789999</v>
      </c>
      <c r="I5264" s="5">
        <f>VLOOKUP($G5264,'1. RAW DATA DUMP'!$A:$I,3,FALSE)</f>
        <v>100</v>
      </c>
      <c r="J5264" s="5">
        <f>VLOOKUP($G5264,'1. RAW DATA DUMP'!E:I,5,FALSE)</f>
        <v>1305.56</v>
      </c>
    </row>
    <row r="5265" spans="1:10">
      <c r="A5265" s="1"/>
      <c r="B5265" s="1">
        <v>29096</v>
      </c>
      <c r="C5265" s="1">
        <v>43237</v>
      </c>
      <c r="E5265" s="1">
        <v>43237</v>
      </c>
      <c r="G5265" s="4">
        <v>38589</v>
      </c>
      <c r="H5265" s="5">
        <f>VLOOKUP($G5265,'1. RAW DATA DUMP'!$A:$I,2,FALSE)</f>
        <v>444.699456109805</v>
      </c>
      <c r="I5265" s="5">
        <f>VLOOKUP($G5265,'1. RAW DATA DUMP'!$A:$I,3,FALSE)</f>
        <v>100</v>
      </c>
      <c r="J5265" s="5">
        <f>VLOOKUP($G5265,'1. RAW DATA DUMP'!E:I,5,FALSE)</f>
        <v>1313.68</v>
      </c>
    </row>
    <row r="5266" spans="1:10">
      <c r="A5266" s="1"/>
      <c r="B5266" s="1">
        <v>29097</v>
      </c>
      <c r="C5266" s="1">
        <v>43238</v>
      </c>
      <c r="E5266" s="1">
        <v>43238</v>
      </c>
      <c r="G5266" s="4">
        <v>38588</v>
      </c>
      <c r="H5266" s="5">
        <f>VLOOKUP($G5266,'1. RAW DATA DUMP'!$A:$I,2,FALSE)</f>
        <v>443.752844618295</v>
      </c>
      <c r="I5266" s="5">
        <f>VLOOKUP($G5266,'1. RAW DATA DUMP'!$A:$I,3,FALSE)</f>
        <v>100</v>
      </c>
      <c r="J5266" s="5">
        <f>VLOOKUP($G5266,'1. RAW DATA DUMP'!E:I,5,FALSE)</f>
        <v>1309.8900000000001</v>
      </c>
    </row>
    <row r="5267" spans="1:10">
      <c r="A5267" s="1"/>
      <c r="B5267" s="1">
        <v>29098</v>
      </c>
      <c r="C5267" s="1">
        <v>43241</v>
      </c>
      <c r="E5267" s="1">
        <v>43241</v>
      </c>
      <c r="G5267" s="4">
        <v>38587</v>
      </c>
      <c r="H5267" s="5">
        <f>VLOOKUP($G5267,'1. RAW DATA DUMP'!$A:$I,2,FALSE)</f>
        <v>446.27746655796801</v>
      </c>
      <c r="I5267" s="5">
        <f>VLOOKUP($G5267,'1. RAW DATA DUMP'!$A:$I,3,FALSE)</f>
        <v>100</v>
      </c>
      <c r="J5267" s="5">
        <f>VLOOKUP($G5267,'1. RAW DATA DUMP'!E:I,5,FALSE)</f>
        <v>1322.34</v>
      </c>
    </row>
    <row r="5268" spans="1:10">
      <c r="A5268" s="1"/>
      <c r="B5268" s="1">
        <v>29101</v>
      </c>
      <c r="C5268" s="1">
        <v>43242</v>
      </c>
      <c r="E5268" s="1">
        <v>43242</v>
      </c>
      <c r="G5268" s="4">
        <v>38586</v>
      </c>
      <c r="H5268" s="5">
        <f>VLOOKUP($G5268,'1. RAW DATA DUMP'!$A:$I,2,FALSE)</f>
        <v>446.632887044293</v>
      </c>
      <c r="I5268" s="5">
        <f>VLOOKUP($G5268,'1. RAW DATA DUMP'!$A:$I,3,FALSE)</f>
        <v>100</v>
      </c>
      <c r="J5268" s="5">
        <f>VLOOKUP($G5268,'1. RAW DATA DUMP'!E:I,5,FALSE)</f>
        <v>1325.05</v>
      </c>
    </row>
    <row r="5269" spans="1:10">
      <c r="A5269" s="1"/>
      <c r="B5269" s="1">
        <v>29102</v>
      </c>
      <c r="C5269" s="1">
        <v>43243</v>
      </c>
      <c r="E5269" s="1">
        <v>43243</v>
      </c>
      <c r="G5269" s="4">
        <v>38583</v>
      </c>
      <c r="H5269" s="5">
        <f>VLOOKUP($G5269,'1. RAW DATA DUMP'!$A:$I,2,FALSE)</f>
        <v>446.54383767059198</v>
      </c>
      <c r="I5269" s="5">
        <f>VLOOKUP($G5269,'1. RAW DATA DUMP'!$A:$I,3,FALSE)</f>
        <v>100</v>
      </c>
      <c r="J5269" s="5">
        <f>VLOOKUP($G5269,'1. RAW DATA DUMP'!E:I,5,FALSE)</f>
        <v>1324.78</v>
      </c>
    </row>
    <row r="5270" spans="1:10">
      <c r="A5270" s="1"/>
      <c r="B5270" s="1">
        <v>29103</v>
      </c>
      <c r="C5270" s="1">
        <v>43244</v>
      </c>
      <c r="E5270" s="1">
        <v>43244</v>
      </c>
      <c r="G5270" s="4">
        <v>38582</v>
      </c>
      <c r="H5270" s="5">
        <f>VLOOKUP($G5270,'1. RAW DATA DUMP'!$A:$I,2,FALSE)</f>
        <v>445.931515303151</v>
      </c>
      <c r="I5270" s="5">
        <f>VLOOKUP($G5270,'1. RAW DATA DUMP'!$A:$I,3,FALSE)</f>
        <v>100</v>
      </c>
      <c r="J5270" s="5">
        <f>VLOOKUP($G5270,'1. RAW DATA DUMP'!E:I,5,FALSE)</f>
        <v>1321.8</v>
      </c>
    </row>
    <row r="5271" spans="1:10">
      <c r="A5271" s="1"/>
      <c r="B5271" s="1">
        <v>29104</v>
      </c>
      <c r="C5271" s="1">
        <v>43245</v>
      </c>
      <c r="E5271" s="1">
        <v>43245</v>
      </c>
      <c r="G5271" s="4">
        <v>38581</v>
      </c>
      <c r="H5271" s="5">
        <f>VLOOKUP($G5271,'1. RAW DATA DUMP'!$A:$I,2,FALSE)</f>
        <v>445.06892850458001</v>
      </c>
      <c r="I5271" s="5">
        <f>VLOOKUP($G5271,'1. RAW DATA DUMP'!$A:$I,3,FALSE)</f>
        <v>100</v>
      </c>
      <c r="J5271" s="5">
        <f>VLOOKUP($G5271,'1. RAW DATA DUMP'!E:I,5,FALSE)</f>
        <v>1322.34</v>
      </c>
    </row>
    <row r="5272" spans="1:10">
      <c r="A5272" s="1"/>
      <c r="B5272" s="1">
        <v>29105</v>
      </c>
      <c r="C5272" s="1">
        <v>43249</v>
      </c>
      <c r="E5272" s="1">
        <v>43249</v>
      </c>
      <c r="G5272" s="4">
        <v>38580</v>
      </c>
      <c r="H5272" s="5">
        <f>VLOOKUP($G5272,'1. RAW DATA DUMP'!$A:$I,2,FALSE)</f>
        <v>445.63962702979097</v>
      </c>
      <c r="I5272" s="5">
        <f>VLOOKUP($G5272,'1. RAW DATA DUMP'!$A:$I,3,FALSE)</f>
        <v>100</v>
      </c>
      <c r="J5272" s="5">
        <f>VLOOKUP($G5272,'1. RAW DATA DUMP'!E:I,5,FALSE)</f>
        <v>1322.34</v>
      </c>
    </row>
    <row r="5273" spans="1:10">
      <c r="A5273" s="1"/>
      <c r="B5273" s="1">
        <v>29108</v>
      </c>
      <c r="C5273" s="1">
        <v>43250</v>
      </c>
      <c r="E5273" s="1">
        <v>43250</v>
      </c>
      <c r="G5273" s="4">
        <v>38579</v>
      </c>
      <c r="H5273" s="5">
        <f>VLOOKUP($G5273,'1. RAW DATA DUMP'!$A:$I,2,FALSE)</f>
        <v>448.62779541870202</v>
      </c>
      <c r="I5273" s="5">
        <f>VLOOKUP($G5273,'1. RAW DATA DUMP'!$A:$I,3,FALSE)</f>
        <v>100</v>
      </c>
      <c r="J5273" s="5">
        <f>VLOOKUP($G5273,'1. RAW DATA DUMP'!E:I,5,FALSE)</f>
        <v>1339.66</v>
      </c>
    </row>
    <row r="5274" spans="1:10">
      <c r="A5274" s="1"/>
      <c r="B5274" s="1">
        <v>29109</v>
      </c>
      <c r="C5274" s="1">
        <v>43251</v>
      </c>
      <c r="E5274" s="1">
        <v>43251</v>
      </c>
      <c r="G5274" s="4">
        <v>38576</v>
      </c>
      <c r="H5274" s="5">
        <f>VLOOKUP($G5274,'1. RAW DATA DUMP'!$A:$I,2,FALSE)</f>
        <v>447.51899498282302</v>
      </c>
      <c r="I5274" s="5">
        <f>VLOOKUP($G5274,'1. RAW DATA DUMP'!$A:$I,3,FALSE)</f>
        <v>100</v>
      </c>
      <c r="J5274" s="5">
        <f>VLOOKUP($G5274,'1. RAW DATA DUMP'!E:I,5,FALSE)</f>
        <v>1332.63</v>
      </c>
    </row>
    <row r="5275" spans="1:10">
      <c r="A5275" s="1"/>
      <c r="B5275" s="1">
        <v>29110</v>
      </c>
      <c r="C5275" s="1">
        <v>43252</v>
      </c>
      <c r="E5275" s="1">
        <v>43252</v>
      </c>
      <c r="G5275" s="4">
        <v>38575</v>
      </c>
      <c r="H5275" s="5">
        <f>VLOOKUP($G5275,'1. RAW DATA DUMP'!$A:$I,2,FALSE)</f>
        <v>448.34820815837401</v>
      </c>
      <c r="I5275" s="5">
        <f>VLOOKUP($G5275,'1. RAW DATA DUMP'!$A:$I,3,FALSE)</f>
        <v>100</v>
      </c>
      <c r="J5275" s="5">
        <f>VLOOKUP($G5275,'1. RAW DATA DUMP'!E:I,5,FALSE)</f>
        <v>1340.75</v>
      </c>
    </row>
    <row r="5276" spans="1:10">
      <c r="A5276" s="1"/>
      <c r="B5276" s="1">
        <v>29111</v>
      </c>
      <c r="C5276" s="1">
        <v>43255</v>
      </c>
      <c r="E5276" s="1">
        <v>43255</v>
      </c>
      <c r="G5276" s="4">
        <v>38574</v>
      </c>
      <c r="H5276" s="5">
        <f>VLOOKUP($G5276,'1. RAW DATA DUMP'!$A:$I,2,FALSE)</f>
        <v>446.585019509002</v>
      </c>
      <c r="I5276" s="5">
        <f>VLOOKUP($G5276,'1. RAW DATA DUMP'!$A:$I,3,FALSE)</f>
        <v>100</v>
      </c>
      <c r="J5276" s="5">
        <f>VLOOKUP($G5276,'1. RAW DATA DUMP'!E:I,5,FALSE)</f>
        <v>1335.6</v>
      </c>
    </row>
    <row r="5277" spans="1:10">
      <c r="A5277" s="1"/>
      <c r="B5277" s="1">
        <v>29112</v>
      </c>
      <c r="C5277" s="1">
        <v>43256</v>
      </c>
      <c r="E5277" s="1">
        <v>43256</v>
      </c>
      <c r="G5277" s="4">
        <v>38573</v>
      </c>
      <c r="H5277" s="5">
        <f>VLOOKUP($G5277,'1. RAW DATA DUMP'!$A:$I,2,FALSE)</f>
        <v>446.69597725343698</v>
      </c>
      <c r="I5277" s="5">
        <f>VLOOKUP($G5277,'1. RAW DATA DUMP'!$A:$I,3,FALSE)</f>
        <v>100</v>
      </c>
      <c r="J5277" s="5">
        <f>VLOOKUP($G5277,'1. RAW DATA DUMP'!E:I,5,FALSE)</f>
        <v>1336.14</v>
      </c>
    </row>
    <row r="5278" spans="1:10">
      <c r="A5278" s="1"/>
      <c r="B5278" s="1">
        <v>29115</v>
      </c>
      <c r="C5278" s="1">
        <v>43257</v>
      </c>
      <c r="E5278" s="1">
        <v>43257</v>
      </c>
      <c r="G5278" s="4">
        <v>38572</v>
      </c>
      <c r="H5278" s="5">
        <f>VLOOKUP($G5278,'1. RAW DATA DUMP'!$A:$I,2,FALSE)</f>
        <v>444.77123854197998</v>
      </c>
      <c r="I5278" s="5">
        <f>VLOOKUP($G5278,'1. RAW DATA DUMP'!$A:$I,3,FALSE)</f>
        <v>100</v>
      </c>
      <c r="J5278" s="5">
        <f>VLOOKUP($G5278,'1. RAW DATA DUMP'!E:I,5,FALSE)</f>
        <v>1328.57</v>
      </c>
    </row>
    <row r="5279" spans="1:10">
      <c r="A5279" s="1"/>
      <c r="B5279" s="1">
        <v>29116</v>
      </c>
      <c r="C5279" s="1">
        <v>43258</v>
      </c>
      <c r="E5279" s="1">
        <v>43258</v>
      </c>
      <c r="G5279" s="4">
        <v>38569</v>
      </c>
      <c r="H5279" s="5">
        <f>VLOOKUP($G5279,'1. RAW DATA DUMP'!$A:$I,2,FALSE)</f>
        <v>445.59459127602202</v>
      </c>
      <c r="I5279" s="5">
        <f>VLOOKUP($G5279,'1. RAW DATA DUMP'!$A:$I,3,FALSE)</f>
        <v>100</v>
      </c>
      <c r="J5279" s="5">
        <f>VLOOKUP($G5279,'1. RAW DATA DUMP'!E:I,5,FALSE)</f>
        <v>1331.27</v>
      </c>
    </row>
    <row r="5280" spans="1:10">
      <c r="A5280" s="1"/>
      <c r="B5280" s="1">
        <v>29117</v>
      </c>
      <c r="C5280" s="1">
        <v>43259</v>
      </c>
      <c r="E5280" s="1">
        <v>43259</v>
      </c>
      <c r="G5280" s="4">
        <v>38568</v>
      </c>
      <c r="H5280" s="5">
        <f>VLOOKUP($G5280,'1. RAW DATA DUMP'!$A:$I,2,FALSE)</f>
        <v>448.30233664385901</v>
      </c>
      <c r="I5280" s="5">
        <f>VLOOKUP($G5280,'1. RAW DATA DUMP'!$A:$I,3,FALSE)</f>
        <v>100</v>
      </c>
      <c r="J5280" s="5">
        <f>VLOOKUP($G5280,'1. RAW DATA DUMP'!E:I,5,FALSE)</f>
        <v>1340.2</v>
      </c>
    </row>
    <row r="5281" spans="1:10">
      <c r="A5281" s="1"/>
      <c r="B5281" s="1">
        <v>29118</v>
      </c>
      <c r="C5281" s="1">
        <v>43262</v>
      </c>
      <c r="E5281" s="1">
        <v>43262</v>
      </c>
      <c r="G5281" s="4">
        <v>38567</v>
      </c>
      <c r="H5281" s="5">
        <f>VLOOKUP($G5281,'1. RAW DATA DUMP'!$A:$I,2,FALSE)</f>
        <v>450.70717048987098</v>
      </c>
      <c r="I5281" s="5">
        <f>VLOOKUP($G5281,'1. RAW DATA DUMP'!$A:$I,3,FALSE)</f>
        <v>100</v>
      </c>
      <c r="J5281" s="5">
        <f>VLOOKUP($G5281,'1. RAW DATA DUMP'!E:I,5,FALSE)</f>
        <v>1350.76</v>
      </c>
    </row>
    <row r="5282" spans="1:10">
      <c r="A5282" s="1"/>
      <c r="B5282" s="1">
        <v>29119</v>
      </c>
      <c r="C5282" s="1">
        <v>43263</v>
      </c>
      <c r="E5282" s="1">
        <v>43263</v>
      </c>
      <c r="G5282" s="4">
        <v>38566</v>
      </c>
      <c r="H5282" s="5">
        <f>VLOOKUP($G5282,'1. RAW DATA DUMP'!$A:$I,2,FALSE)</f>
        <v>449.725572606117</v>
      </c>
      <c r="I5282" s="5">
        <f>VLOOKUP($G5282,'1. RAW DATA DUMP'!$A:$I,3,FALSE)</f>
        <v>100</v>
      </c>
      <c r="J5282" s="5">
        <f>VLOOKUP($G5282,'1. RAW DATA DUMP'!E:I,5,FALSE)</f>
        <v>1347.78</v>
      </c>
    </row>
    <row r="5283" spans="1:10">
      <c r="A5283" s="1"/>
      <c r="B5283" s="1">
        <v>29122</v>
      </c>
      <c r="C5283" s="1">
        <v>43264</v>
      </c>
      <c r="E5283" s="1">
        <v>43264</v>
      </c>
      <c r="G5283" s="4">
        <v>38565</v>
      </c>
      <c r="H5283" s="5">
        <f>VLOOKUP($G5283,'1. RAW DATA DUMP'!$A:$I,2,FALSE)</f>
        <v>448.22494940090598</v>
      </c>
      <c r="I5283" s="5">
        <f>VLOOKUP($G5283,'1. RAW DATA DUMP'!$A:$I,3,FALSE)</f>
        <v>100</v>
      </c>
      <c r="J5283" s="5">
        <f>VLOOKUP($G5283,'1. RAW DATA DUMP'!E:I,5,FALSE)</f>
        <v>1339.66</v>
      </c>
    </row>
    <row r="5284" spans="1:10">
      <c r="A5284" s="1"/>
      <c r="B5284" s="1">
        <v>29123</v>
      </c>
      <c r="C5284" s="1">
        <v>43265</v>
      </c>
      <c r="E5284" s="1">
        <v>43265</v>
      </c>
      <c r="G5284" s="4">
        <v>38562</v>
      </c>
      <c r="H5284" s="5">
        <f>VLOOKUP($G5284,'1. RAW DATA DUMP'!$A:$I,2,FALSE)</f>
        <v>448.49492930353199</v>
      </c>
      <c r="I5284" s="5">
        <f>VLOOKUP($G5284,'1. RAW DATA DUMP'!$A:$I,3,FALSE)</f>
        <v>100</v>
      </c>
      <c r="J5284" s="5">
        <f>VLOOKUP($G5284,'1. RAW DATA DUMP'!E:I,5,FALSE)</f>
        <v>1338.85</v>
      </c>
    </row>
    <row r="5285" spans="1:10">
      <c r="A5285" s="1"/>
      <c r="B5285" s="1">
        <v>29124</v>
      </c>
      <c r="C5285" s="1">
        <v>43266</v>
      </c>
      <c r="E5285" s="1">
        <v>43266</v>
      </c>
      <c r="G5285" s="4">
        <v>38561</v>
      </c>
      <c r="H5285" s="5">
        <f>VLOOKUP($G5285,'1. RAW DATA DUMP'!$A:$I,2,FALSE)</f>
        <v>451.81641292957102</v>
      </c>
      <c r="I5285" s="5">
        <f>VLOOKUP($G5285,'1. RAW DATA DUMP'!$A:$I,3,FALSE)</f>
        <v>100</v>
      </c>
      <c r="J5285" s="5">
        <f>VLOOKUP($G5285,'1. RAW DATA DUMP'!E:I,5,FALSE)</f>
        <v>1349.95</v>
      </c>
    </row>
    <row r="5286" spans="1:10">
      <c r="A5286" s="1"/>
      <c r="B5286" s="1">
        <v>29125</v>
      </c>
      <c r="C5286" s="1">
        <v>43269</v>
      </c>
      <c r="E5286" s="1">
        <v>43269</v>
      </c>
      <c r="G5286" s="4">
        <v>38560</v>
      </c>
      <c r="H5286" s="5">
        <f>VLOOKUP($G5286,'1. RAW DATA DUMP'!$A:$I,2,FALSE)</f>
        <v>449.43129455505499</v>
      </c>
      <c r="I5286" s="5">
        <f>VLOOKUP($G5286,'1. RAW DATA DUMP'!$A:$I,3,FALSE)</f>
        <v>100</v>
      </c>
      <c r="J5286" s="5">
        <f>VLOOKUP($G5286,'1. RAW DATA DUMP'!E:I,5,FALSE)</f>
        <v>1342.1</v>
      </c>
    </row>
    <row r="5287" spans="1:10">
      <c r="A5287" s="1"/>
      <c r="B5287" s="1">
        <v>29126</v>
      </c>
      <c r="C5287" s="1">
        <v>43270</v>
      </c>
      <c r="E5287" s="1">
        <v>43270</v>
      </c>
      <c r="G5287" s="4">
        <v>38559</v>
      </c>
      <c r="H5287" s="5">
        <f>VLOOKUP($G5287,'1. RAW DATA DUMP'!$A:$I,2,FALSE)</f>
        <v>448.64370522173499</v>
      </c>
      <c r="I5287" s="5">
        <f>VLOOKUP($G5287,'1. RAW DATA DUMP'!$A:$I,3,FALSE)</f>
        <v>100</v>
      </c>
      <c r="J5287" s="5">
        <f>VLOOKUP($G5287,'1. RAW DATA DUMP'!E:I,5,FALSE)</f>
        <v>1336.96</v>
      </c>
    </row>
    <row r="5288" spans="1:10">
      <c r="A5288" s="1"/>
      <c r="B5288" s="1">
        <v>29129</v>
      </c>
      <c r="C5288" s="1">
        <v>43271</v>
      </c>
      <c r="E5288" s="1">
        <v>43271</v>
      </c>
      <c r="G5288" s="4">
        <v>38558</v>
      </c>
      <c r="H5288" s="5">
        <f>VLOOKUP($G5288,'1. RAW DATA DUMP'!$A:$I,2,FALSE)</f>
        <v>448.35259395685199</v>
      </c>
      <c r="I5288" s="5">
        <f>VLOOKUP($G5288,'1. RAW DATA DUMP'!$A:$I,3,FALSE)</f>
        <v>100</v>
      </c>
      <c r="J5288" s="5">
        <f>VLOOKUP($G5288,'1. RAW DATA DUMP'!E:I,5,FALSE)</f>
        <v>1335.87</v>
      </c>
    </row>
    <row r="5289" spans="1:10">
      <c r="A5289" s="1"/>
      <c r="B5289" s="1">
        <v>29130</v>
      </c>
      <c r="C5289" s="1">
        <v>43272</v>
      </c>
      <c r="E5289" s="1">
        <v>43272</v>
      </c>
      <c r="G5289" s="4">
        <v>38555</v>
      </c>
      <c r="H5289" s="5">
        <f>VLOOKUP($G5289,'1. RAW DATA DUMP'!$A:$I,2,FALSE)</f>
        <v>449.25538870689201</v>
      </c>
      <c r="I5289" s="5">
        <f>VLOOKUP($G5289,'1. RAW DATA DUMP'!$A:$I,3,FALSE)</f>
        <v>100</v>
      </c>
      <c r="J5289" s="5">
        <f>VLOOKUP($G5289,'1. RAW DATA DUMP'!E:I,5,FALSE)</f>
        <v>1339.12</v>
      </c>
    </row>
    <row r="5290" spans="1:10">
      <c r="A5290" s="1"/>
      <c r="B5290" s="1">
        <v>29131</v>
      </c>
      <c r="C5290" s="1">
        <v>43273</v>
      </c>
      <c r="E5290" s="1">
        <v>43273</v>
      </c>
      <c r="G5290" s="4">
        <v>38554</v>
      </c>
      <c r="H5290" s="5">
        <f>VLOOKUP($G5290,'1. RAW DATA DUMP'!$A:$I,2,FALSE)</f>
        <v>447.16074271497502</v>
      </c>
      <c r="I5290" s="5">
        <f>VLOOKUP($G5290,'1. RAW DATA DUMP'!$A:$I,3,FALSE)</f>
        <v>100</v>
      </c>
      <c r="J5290" s="5">
        <f>VLOOKUP($G5290,'1. RAW DATA DUMP'!E:I,5,FALSE)</f>
        <v>1331.54</v>
      </c>
    </row>
    <row r="5291" spans="1:10">
      <c r="A5291" s="1"/>
      <c r="B5291" s="1">
        <v>29132</v>
      </c>
      <c r="C5291" s="1">
        <v>43276</v>
      </c>
      <c r="E5291" s="1">
        <v>43276</v>
      </c>
      <c r="G5291" s="4">
        <v>38553</v>
      </c>
      <c r="H5291" s="5">
        <f>VLOOKUP($G5291,'1. RAW DATA DUMP'!$A:$I,2,FALSE)</f>
        <v>449.88298199508199</v>
      </c>
      <c r="I5291" s="5">
        <f>VLOOKUP($G5291,'1. RAW DATA DUMP'!$A:$I,3,FALSE)</f>
        <v>100</v>
      </c>
      <c r="J5291" s="5">
        <f>VLOOKUP($G5291,'1. RAW DATA DUMP'!E:I,5,FALSE)</f>
        <v>1338.58</v>
      </c>
    </row>
    <row r="5292" spans="1:10">
      <c r="A5292" s="1"/>
      <c r="B5292" s="1">
        <v>29133</v>
      </c>
      <c r="C5292" s="1">
        <v>43277</v>
      </c>
      <c r="E5292" s="1">
        <v>43277</v>
      </c>
      <c r="G5292" s="4">
        <v>38552</v>
      </c>
      <c r="H5292" s="5">
        <f>VLOOKUP($G5292,'1. RAW DATA DUMP'!$A:$I,2,FALSE)</f>
        <v>448.924708372824</v>
      </c>
      <c r="I5292" s="5">
        <f>VLOOKUP($G5292,'1. RAW DATA DUMP'!$A:$I,3,FALSE)</f>
        <v>100</v>
      </c>
      <c r="J5292" s="5">
        <f>VLOOKUP($G5292,'1. RAW DATA DUMP'!E:I,5,FALSE)</f>
        <v>1335.06</v>
      </c>
    </row>
    <row r="5293" spans="1:10">
      <c r="A5293" s="1"/>
      <c r="B5293" s="1">
        <v>29136</v>
      </c>
      <c r="C5293" s="1">
        <v>43278</v>
      </c>
      <c r="E5293" s="1">
        <v>43278</v>
      </c>
      <c r="G5293" s="4">
        <v>38551</v>
      </c>
      <c r="H5293" s="5">
        <f>VLOOKUP($G5293,'1. RAW DATA DUMP'!$A:$I,2,FALSE)</f>
        <v>447.05339376054002</v>
      </c>
      <c r="I5293" s="5">
        <f>VLOOKUP($G5293,'1. RAW DATA DUMP'!$A:$I,3,FALSE)</f>
        <v>100</v>
      </c>
      <c r="J5293" s="5">
        <f>VLOOKUP($G5293,'1. RAW DATA DUMP'!E:I,5,FALSE)</f>
        <v>1327.75</v>
      </c>
    </row>
    <row r="5294" spans="1:10">
      <c r="A5294" s="1"/>
      <c r="B5294" s="1">
        <v>29137</v>
      </c>
      <c r="C5294" s="1">
        <v>43279</v>
      </c>
      <c r="E5294" s="1">
        <v>43279</v>
      </c>
      <c r="G5294" s="4">
        <v>38548</v>
      </c>
      <c r="H5294" s="5">
        <f>VLOOKUP($G5294,'1. RAW DATA DUMP'!$A:$I,2,FALSE)</f>
        <v>448.41373639211599</v>
      </c>
      <c r="I5294" s="5">
        <f>VLOOKUP($G5294,'1. RAW DATA DUMP'!$A:$I,3,FALSE)</f>
        <v>100</v>
      </c>
      <c r="J5294" s="5">
        <f>VLOOKUP($G5294,'1. RAW DATA DUMP'!E:I,5,FALSE)</f>
        <v>1332.9</v>
      </c>
    </row>
    <row r="5295" spans="1:10">
      <c r="A5295" s="1"/>
      <c r="B5295" s="1">
        <v>29138</v>
      </c>
      <c r="C5295" s="1">
        <v>43280</v>
      </c>
      <c r="E5295" s="1">
        <v>43280</v>
      </c>
      <c r="G5295" s="4">
        <v>38547</v>
      </c>
      <c r="H5295" s="5">
        <f>VLOOKUP($G5295,'1. RAW DATA DUMP'!$A:$I,2,FALSE)</f>
        <v>448.39041213062001</v>
      </c>
      <c r="I5295" s="5">
        <f>VLOOKUP($G5295,'1. RAW DATA DUMP'!$A:$I,3,FALSE)</f>
        <v>100</v>
      </c>
      <c r="J5295" s="5">
        <f>VLOOKUP($G5295,'1. RAW DATA DUMP'!E:I,5,FALSE)</f>
        <v>1333.44</v>
      </c>
    </row>
    <row r="5296" spans="1:10">
      <c r="A5296" s="1"/>
      <c r="B5296" s="1">
        <v>29139</v>
      </c>
      <c r="C5296" s="1">
        <v>43283</v>
      </c>
      <c r="E5296" s="1">
        <v>43283</v>
      </c>
      <c r="G5296" s="4">
        <v>38546</v>
      </c>
      <c r="H5296" s="5">
        <f>VLOOKUP($G5296,'1. RAW DATA DUMP'!$A:$I,2,FALSE)</f>
        <v>447.79116778468801</v>
      </c>
      <c r="I5296" s="5">
        <f>VLOOKUP($G5296,'1. RAW DATA DUMP'!$A:$I,3,FALSE)</f>
        <v>100</v>
      </c>
      <c r="J5296" s="5">
        <f>VLOOKUP($G5296,'1. RAW DATA DUMP'!E:I,5,FALSE)</f>
        <v>1329.38</v>
      </c>
    </row>
    <row r="5297" spans="1:10">
      <c r="A5297" s="1"/>
      <c r="B5297" s="1">
        <v>29140</v>
      </c>
      <c r="C5297" s="1">
        <v>43284</v>
      </c>
      <c r="E5297" s="1">
        <v>43284</v>
      </c>
      <c r="G5297" s="4">
        <v>38545</v>
      </c>
      <c r="H5297" s="5">
        <f>VLOOKUP($G5297,'1. RAW DATA DUMP'!$A:$I,2,FALSE)</f>
        <v>447.40217679687902</v>
      </c>
      <c r="I5297" s="5">
        <f>VLOOKUP($G5297,'1. RAW DATA DUMP'!$A:$I,3,FALSE)</f>
        <v>100</v>
      </c>
      <c r="J5297" s="5">
        <f>VLOOKUP($G5297,'1. RAW DATA DUMP'!E:I,5,FALSE)</f>
        <v>1326.67</v>
      </c>
    </row>
    <row r="5298" spans="1:10">
      <c r="A5298" s="1"/>
      <c r="B5298" s="1">
        <v>29143</v>
      </c>
      <c r="C5298" s="1">
        <v>43286</v>
      </c>
      <c r="E5298" s="1">
        <v>43286</v>
      </c>
      <c r="G5298" s="4">
        <v>38544</v>
      </c>
      <c r="H5298" s="5">
        <f>VLOOKUP($G5298,'1. RAW DATA DUMP'!$A:$I,2,FALSE)</f>
        <v>447.32762133544901</v>
      </c>
      <c r="I5298" s="5">
        <f>VLOOKUP($G5298,'1. RAW DATA DUMP'!$A:$I,3,FALSE)</f>
        <v>100</v>
      </c>
      <c r="J5298" s="5">
        <f>VLOOKUP($G5298,'1. RAW DATA DUMP'!E:I,5,FALSE)</f>
        <v>1324.51</v>
      </c>
    </row>
    <row r="5299" spans="1:10">
      <c r="A5299" s="1"/>
      <c r="B5299" s="1">
        <v>29144</v>
      </c>
      <c r="C5299" s="1">
        <v>43287</v>
      </c>
      <c r="E5299" s="1">
        <v>43287</v>
      </c>
      <c r="G5299" s="4">
        <v>38541</v>
      </c>
      <c r="H5299" s="5">
        <f>VLOOKUP($G5299,'1. RAW DATA DUMP'!$A:$I,2,FALSE)</f>
        <v>445.70296236429402</v>
      </c>
      <c r="I5299" s="5">
        <f>VLOOKUP($G5299,'1. RAW DATA DUMP'!$A:$I,3,FALSE)</f>
        <v>100</v>
      </c>
      <c r="J5299" s="5">
        <f>VLOOKUP($G5299,'1. RAW DATA DUMP'!E:I,5,FALSE)</f>
        <v>1316.93</v>
      </c>
    </row>
    <row r="5300" spans="1:10">
      <c r="A5300" s="1"/>
      <c r="B5300" s="1">
        <v>29145</v>
      </c>
      <c r="C5300" s="1">
        <v>43290</v>
      </c>
      <c r="E5300" s="1">
        <v>43290</v>
      </c>
      <c r="G5300" s="4">
        <v>38540</v>
      </c>
      <c r="H5300" s="5">
        <f>VLOOKUP($G5300,'1. RAW DATA DUMP'!$A:$I,2,FALSE)</f>
        <v>443.51623833869002</v>
      </c>
      <c r="I5300" s="5">
        <f>VLOOKUP($G5300,'1. RAW DATA DUMP'!$A:$I,3,FALSE)</f>
        <v>100</v>
      </c>
      <c r="J5300" s="5">
        <f>VLOOKUP($G5300,'1. RAW DATA DUMP'!E:I,5,FALSE)</f>
        <v>1302.04</v>
      </c>
    </row>
    <row r="5301" spans="1:10">
      <c r="A5301" s="1"/>
      <c r="B5301" s="1">
        <v>29146</v>
      </c>
      <c r="C5301" s="1">
        <v>43291</v>
      </c>
      <c r="E5301" s="1">
        <v>43291</v>
      </c>
      <c r="G5301" s="4">
        <v>38539</v>
      </c>
      <c r="H5301" s="5">
        <f>VLOOKUP($G5301,'1. RAW DATA DUMP'!$A:$I,2,FALSE)</f>
        <v>442.23533772311202</v>
      </c>
      <c r="I5301" s="5">
        <f>VLOOKUP($G5301,'1. RAW DATA DUMP'!$A:$I,3,FALSE)</f>
        <v>100</v>
      </c>
      <c r="J5301" s="5">
        <f>VLOOKUP($G5301,'1. RAW DATA DUMP'!E:I,5,FALSE)</f>
        <v>1297.44</v>
      </c>
    </row>
    <row r="5302" spans="1:10">
      <c r="A5302" s="1"/>
      <c r="B5302" s="1">
        <v>29147</v>
      </c>
      <c r="C5302" s="1">
        <v>43292</v>
      </c>
      <c r="E5302" s="1">
        <v>43292</v>
      </c>
      <c r="G5302" s="4">
        <v>38538</v>
      </c>
      <c r="H5302" s="5">
        <f>VLOOKUP($G5302,'1. RAW DATA DUMP'!$A:$I,2,FALSE)</f>
        <v>444.16876865760003</v>
      </c>
      <c r="I5302" s="5">
        <f>VLOOKUP($G5302,'1. RAW DATA DUMP'!$A:$I,3,FALSE)</f>
        <v>100</v>
      </c>
      <c r="J5302" s="5">
        <f>VLOOKUP($G5302,'1. RAW DATA DUMP'!E:I,5,FALSE)</f>
        <v>1308.81</v>
      </c>
    </row>
    <row r="5303" spans="1:10">
      <c r="A5303" s="1"/>
      <c r="B5303" s="1">
        <v>29150</v>
      </c>
      <c r="C5303" s="1">
        <v>43293</v>
      </c>
      <c r="E5303" s="1">
        <v>43293</v>
      </c>
      <c r="G5303" s="4">
        <v>38537</v>
      </c>
      <c r="H5303" s="5">
        <f>VLOOKUP($G5303,'1. RAW DATA DUMP'!$A:$I,2,FALSE)</f>
        <v>442.71698687462202</v>
      </c>
      <c r="I5303" s="5">
        <f>VLOOKUP($G5303,'1. RAW DATA DUMP'!$A:$I,3,FALSE)</f>
        <v>100</v>
      </c>
      <c r="J5303" s="5">
        <f>VLOOKUP($G5303,'1. RAW DATA DUMP'!E:I,5,FALSE)</f>
        <v>1297.17</v>
      </c>
    </row>
    <row r="5304" spans="1:10">
      <c r="A5304" s="1"/>
      <c r="B5304" s="1">
        <v>29151</v>
      </c>
      <c r="C5304" s="1">
        <v>43294</v>
      </c>
      <c r="E5304" s="1">
        <v>43294</v>
      </c>
      <c r="G5304" s="4">
        <v>38534</v>
      </c>
      <c r="H5304" s="5">
        <f>VLOOKUP($G5304,'1. RAW DATA DUMP'!$A:$I,2,FALSE)</f>
        <v>443.10739375319201</v>
      </c>
      <c r="I5304" s="5">
        <f>VLOOKUP($G5304,'1. RAW DATA DUMP'!$A:$I,3,FALSE)</f>
        <v>100</v>
      </c>
      <c r="J5304" s="5">
        <f>VLOOKUP($G5304,'1. RAW DATA DUMP'!E:I,5,FALSE)</f>
        <v>1299.07</v>
      </c>
    </row>
    <row r="5305" spans="1:10">
      <c r="A5305" s="1"/>
      <c r="B5305" s="1">
        <v>29152</v>
      </c>
      <c r="C5305" s="1">
        <v>43297</v>
      </c>
      <c r="E5305" s="1">
        <v>43297</v>
      </c>
      <c r="G5305" s="4">
        <v>38533</v>
      </c>
      <c r="H5305" s="5">
        <f>VLOOKUP($G5305,'1. RAW DATA DUMP'!$A:$I,2,FALSE)</f>
        <v>443.21454582916402</v>
      </c>
      <c r="I5305" s="5">
        <f>VLOOKUP($G5305,'1. RAW DATA DUMP'!$A:$I,3,FALSE)</f>
        <v>100</v>
      </c>
      <c r="J5305" s="5">
        <f>VLOOKUP($G5305,'1. RAW DATA DUMP'!E:I,5,FALSE)</f>
        <v>1294.2</v>
      </c>
    </row>
    <row r="5306" spans="1:10">
      <c r="A5306" s="1"/>
      <c r="B5306" s="1">
        <v>29153</v>
      </c>
      <c r="C5306" s="1">
        <v>43298</v>
      </c>
      <c r="E5306" s="1">
        <v>43298</v>
      </c>
      <c r="G5306" s="4">
        <v>38532</v>
      </c>
      <c r="H5306" s="5">
        <f>VLOOKUP($G5306,'1. RAW DATA DUMP'!$A:$I,2,FALSE)</f>
        <v>444.55288055357602</v>
      </c>
      <c r="I5306" s="5">
        <f>VLOOKUP($G5306,'1. RAW DATA DUMP'!$A:$I,3,FALSE)</f>
        <v>100</v>
      </c>
      <c r="J5306" s="5">
        <f>VLOOKUP($G5306,'1. RAW DATA DUMP'!E:I,5,FALSE)</f>
        <v>1302.31</v>
      </c>
    </row>
    <row r="5307" spans="1:10">
      <c r="A5307" s="1"/>
      <c r="B5307" s="1">
        <v>29154</v>
      </c>
      <c r="C5307" s="1">
        <v>43299</v>
      </c>
      <c r="E5307" s="1">
        <v>43299</v>
      </c>
      <c r="G5307" s="4">
        <v>38531</v>
      </c>
      <c r="H5307" s="5">
        <f>VLOOKUP($G5307,'1. RAW DATA DUMP'!$A:$I,2,FALSE)</f>
        <v>445.65040065518599</v>
      </c>
      <c r="I5307" s="5">
        <f>VLOOKUP($G5307,'1. RAW DATA DUMP'!$A:$I,3,FALSE)</f>
        <v>100</v>
      </c>
      <c r="J5307" s="5">
        <f>VLOOKUP($G5307,'1. RAW DATA DUMP'!E:I,5,FALSE)</f>
        <v>1306.3699999999999</v>
      </c>
    </row>
    <row r="5308" spans="1:10">
      <c r="A5308" s="1"/>
      <c r="B5308" s="1">
        <v>29157</v>
      </c>
      <c r="C5308" s="1">
        <v>43300</v>
      </c>
      <c r="E5308" s="1">
        <v>43300</v>
      </c>
      <c r="G5308" s="4">
        <v>38530</v>
      </c>
      <c r="H5308" s="5">
        <f>VLOOKUP($G5308,'1. RAW DATA DUMP'!$A:$I,2,FALSE)</f>
        <v>444.13105943101499</v>
      </c>
      <c r="I5308" s="5">
        <f>VLOOKUP($G5308,'1. RAW DATA DUMP'!$A:$I,3,FALSE)</f>
        <v>100</v>
      </c>
      <c r="J5308" s="5">
        <f>VLOOKUP($G5308,'1. RAW DATA DUMP'!E:I,5,FALSE)</f>
        <v>1295.01</v>
      </c>
    </row>
    <row r="5309" spans="1:10">
      <c r="A5309" s="1"/>
      <c r="B5309" s="1">
        <v>29158</v>
      </c>
      <c r="C5309" s="1">
        <v>43301</v>
      </c>
      <c r="E5309" s="1">
        <v>43301</v>
      </c>
      <c r="G5309" s="4">
        <v>38527</v>
      </c>
      <c r="H5309" s="5">
        <f>VLOOKUP($G5309,'1. RAW DATA DUMP'!$A:$I,2,FALSE)</f>
        <v>443.85052503032398</v>
      </c>
      <c r="I5309" s="5">
        <f>VLOOKUP($G5309,'1. RAW DATA DUMP'!$A:$I,3,FALSE)</f>
        <v>100</v>
      </c>
      <c r="J5309" s="5">
        <f>VLOOKUP($G5309,'1. RAW DATA DUMP'!E:I,5,FALSE)</f>
        <v>1294.47</v>
      </c>
    </row>
    <row r="5310" spans="1:10">
      <c r="A5310" s="1"/>
      <c r="B5310" s="1">
        <v>29159</v>
      </c>
      <c r="C5310" s="1">
        <v>43304</v>
      </c>
      <c r="E5310" s="1">
        <v>43304</v>
      </c>
      <c r="G5310" s="4">
        <v>38526</v>
      </c>
      <c r="H5310" s="5">
        <f>VLOOKUP($G5310,'1. RAW DATA DUMP'!$A:$I,2,FALSE)</f>
        <v>445.11597897028997</v>
      </c>
      <c r="I5310" s="5">
        <f>VLOOKUP($G5310,'1. RAW DATA DUMP'!$A:$I,3,FALSE)</f>
        <v>100</v>
      </c>
      <c r="J5310" s="5">
        <f>VLOOKUP($G5310,'1. RAW DATA DUMP'!E:I,5,FALSE)</f>
        <v>1303.4000000000001</v>
      </c>
    </row>
    <row r="5311" spans="1:10">
      <c r="A5311" s="1"/>
      <c r="B5311" s="1">
        <v>29160</v>
      </c>
      <c r="C5311" s="1">
        <v>43305</v>
      </c>
      <c r="E5311" s="1">
        <v>43305</v>
      </c>
      <c r="G5311" s="4">
        <v>38525</v>
      </c>
      <c r="H5311" s="5">
        <f>VLOOKUP($G5311,'1. RAW DATA DUMP'!$A:$I,2,FALSE)</f>
        <v>449.089780425237</v>
      </c>
      <c r="I5311" s="5">
        <f>VLOOKUP($G5311,'1. RAW DATA DUMP'!$A:$I,3,FALSE)</f>
        <v>100</v>
      </c>
      <c r="J5311" s="5">
        <f>VLOOKUP($G5311,'1. RAW DATA DUMP'!E:I,5,FALSE)</f>
        <v>1321.8</v>
      </c>
    </row>
    <row r="5312" spans="1:10">
      <c r="A5312" s="1"/>
      <c r="B5312" s="1">
        <v>29161</v>
      </c>
      <c r="C5312" s="1">
        <v>43306</v>
      </c>
      <c r="E5312" s="1">
        <v>43306</v>
      </c>
      <c r="G5312" s="4">
        <v>38524</v>
      </c>
      <c r="H5312" s="5">
        <f>VLOOKUP($G5312,'1. RAW DATA DUMP'!$A:$I,2,FALSE)</f>
        <v>447.75648607821699</v>
      </c>
      <c r="I5312" s="5">
        <f>VLOOKUP($G5312,'1. RAW DATA DUMP'!$A:$I,3,FALSE)</f>
        <v>100</v>
      </c>
      <c r="J5312" s="5">
        <f>VLOOKUP($G5312,'1. RAW DATA DUMP'!E:I,5,FALSE)</f>
        <v>1321.8</v>
      </c>
    </row>
    <row r="5313" spans="1:10">
      <c r="A5313" s="1"/>
      <c r="B5313" s="1">
        <v>29164</v>
      </c>
      <c r="C5313" s="1">
        <v>43307</v>
      </c>
      <c r="E5313" s="1">
        <v>43307</v>
      </c>
      <c r="G5313" s="4">
        <v>38523</v>
      </c>
      <c r="H5313" s="5">
        <f>VLOOKUP($G5313,'1. RAW DATA DUMP'!$A:$I,2,FALSE)</f>
        <v>446.88773396598498</v>
      </c>
      <c r="I5313" s="5">
        <f>VLOOKUP($G5313,'1. RAW DATA DUMP'!$A:$I,3,FALSE)</f>
        <v>100</v>
      </c>
      <c r="J5313" s="5">
        <f>VLOOKUP($G5313,'1. RAW DATA DUMP'!E:I,5,FALSE)</f>
        <v>1320.72</v>
      </c>
    </row>
    <row r="5314" spans="1:10">
      <c r="A5314" s="1"/>
      <c r="B5314" s="1">
        <v>29165</v>
      </c>
      <c r="C5314" s="1">
        <v>43308</v>
      </c>
      <c r="E5314" s="1">
        <v>43308</v>
      </c>
      <c r="G5314" s="4">
        <v>38520</v>
      </c>
      <c r="H5314" s="5">
        <f>VLOOKUP($G5314,'1. RAW DATA DUMP'!$A:$I,2,FALSE)</f>
        <v>447.305016504832</v>
      </c>
      <c r="I5314" s="5">
        <f>VLOOKUP($G5314,'1. RAW DATA DUMP'!$A:$I,3,FALSE)</f>
        <v>100</v>
      </c>
      <c r="J5314" s="5">
        <f>VLOOKUP($G5314,'1. RAW DATA DUMP'!E:I,5,FALSE)</f>
        <v>1321.26</v>
      </c>
    </row>
    <row r="5315" spans="1:10">
      <c r="A5315" s="1"/>
      <c r="B5315" s="1">
        <v>29166</v>
      </c>
      <c r="C5315" s="1">
        <v>43311</v>
      </c>
      <c r="E5315" s="1">
        <v>43311</v>
      </c>
      <c r="G5315" s="4">
        <v>38519</v>
      </c>
      <c r="H5315" s="5">
        <f>VLOOKUP($G5315,'1. RAW DATA DUMP'!$A:$I,2,FALSE)</f>
        <v>446.43272939623699</v>
      </c>
      <c r="I5315" s="5">
        <f>VLOOKUP($G5315,'1. RAW DATA DUMP'!$A:$I,3,FALSE)</f>
        <v>100</v>
      </c>
      <c r="J5315" s="5">
        <f>VLOOKUP($G5315,'1. RAW DATA DUMP'!E:I,5,FALSE)</f>
        <v>1316.12</v>
      </c>
    </row>
    <row r="5316" spans="1:10">
      <c r="A5316" s="1"/>
      <c r="B5316" s="1">
        <v>29167</v>
      </c>
      <c r="C5316" s="1">
        <v>43312</v>
      </c>
      <c r="E5316" s="1">
        <v>43312</v>
      </c>
      <c r="G5316" s="4">
        <v>38518</v>
      </c>
      <c r="H5316" s="5">
        <f>VLOOKUP($G5316,'1. RAW DATA DUMP'!$A:$I,2,FALSE)</f>
        <v>445.03704120818998</v>
      </c>
      <c r="I5316" s="5">
        <f>VLOOKUP($G5316,'1. RAW DATA DUMP'!$A:$I,3,FALSE)</f>
        <v>100</v>
      </c>
      <c r="J5316" s="5">
        <f>VLOOKUP($G5316,'1. RAW DATA DUMP'!E:I,5,FALSE)</f>
        <v>1311.77</v>
      </c>
    </row>
    <row r="5317" spans="1:10">
      <c r="A5317" s="1"/>
      <c r="B5317" s="1">
        <v>29168</v>
      </c>
      <c r="C5317" s="1">
        <v>43313</v>
      </c>
      <c r="E5317" s="1">
        <v>43313</v>
      </c>
      <c r="G5317" s="4">
        <v>38517</v>
      </c>
      <c r="H5317" s="5">
        <f>VLOOKUP($G5317,'1. RAW DATA DUMP'!$A:$I,2,FALSE)</f>
        <v>444.77458797794901</v>
      </c>
      <c r="I5317" s="5">
        <f>VLOOKUP($G5317,'1. RAW DATA DUMP'!$A:$I,3,FALSE)</f>
        <v>100</v>
      </c>
      <c r="J5317" s="5">
        <f>VLOOKUP($G5317,'1. RAW DATA DUMP'!E:I,5,FALSE)</f>
        <v>1310.1400000000001</v>
      </c>
    </row>
    <row r="5318" spans="1:10">
      <c r="A5318" s="1"/>
      <c r="B5318" s="1">
        <v>29171</v>
      </c>
      <c r="C5318" s="1">
        <v>43314</v>
      </c>
      <c r="E5318" s="1">
        <v>43314</v>
      </c>
      <c r="G5318" s="4">
        <v>38516</v>
      </c>
      <c r="H5318" s="5">
        <f>VLOOKUP($G5318,'1. RAW DATA DUMP'!$A:$I,2,FALSE)</f>
        <v>444.66696405631302</v>
      </c>
      <c r="I5318" s="5">
        <f>VLOOKUP($G5318,'1. RAW DATA DUMP'!$A:$I,3,FALSE)</f>
        <v>100</v>
      </c>
      <c r="J5318" s="5">
        <f>VLOOKUP($G5318,'1. RAW DATA DUMP'!E:I,5,FALSE)</f>
        <v>1307.42</v>
      </c>
    </row>
    <row r="5319" spans="1:10">
      <c r="A5319" s="1"/>
      <c r="B5319" s="1">
        <v>29172</v>
      </c>
      <c r="C5319" s="1">
        <v>43315</v>
      </c>
      <c r="E5319" s="1">
        <v>43315</v>
      </c>
      <c r="G5319" s="4">
        <v>38513</v>
      </c>
      <c r="H5319" s="5">
        <f>VLOOKUP($G5319,'1. RAW DATA DUMP'!$A:$I,2,FALSE)</f>
        <v>444.33811206335298</v>
      </c>
      <c r="I5319" s="5">
        <f>VLOOKUP($G5319,'1. RAW DATA DUMP'!$A:$I,3,FALSE)</f>
        <v>100</v>
      </c>
      <c r="J5319" s="5">
        <f>VLOOKUP($G5319,'1. RAW DATA DUMP'!E:I,5,FALSE)</f>
        <v>1303.6099999999999</v>
      </c>
    </row>
    <row r="5320" spans="1:10">
      <c r="A5320" s="1"/>
      <c r="B5320" s="1">
        <v>29173</v>
      </c>
      <c r="C5320" s="1">
        <v>43318</v>
      </c>
      <c r="E5320" s="1">
        <v>43318</v>
      </c>
      <c r="G5320" s="4">
        <v>38512</v>
      </c>
      <c r="H5320" s="5">
        <f>VLOOKUP($G5320,'1. RAW DATA DUMP'!$A:$I,2,FALSE)</f>
        <v>445.703618138553</v>
      </c>
      <c r="I5320" s="5">
        <f>VLOOKUP($G5320,'1. RAW DATA DUMP'!$A:$I,3,FALSE)</f>
        <v>100</v>
      </c>
      <c r="J5320" s="5">
        <f>VLOOKUP($G5320,'1. RAW DATA DUMP'!E:I,5,FALSE)</f>
        <v>1305.79</v>
      </c>
    </row>
    <row r="5321" spans="1:10">
      <c r="A5321" s="1"/>
      <c r="B5321" s="1">
        <v>29174</v>
      </c>
      <c r="C5321" s="1">
        <v>43319</v>
      </c>
      <c r="E5321" s="1">
        <v>43319</v>
      </c>
      <c r="G5321" s="4">
        <v>38511</v>
      </c>
      <c r="H5321" s="5">
        <f>VLOOKUP($G5321,'1. RAW DATA DUMP'!$A:$I,2,FALSE)</f>
        <v>444.87300367357898</v>
      </c>
      <c r="I5321" s="5">
        <f>VLOOKUP($G5321,'1. RAW DATA DUMP'!$A:$I,3,FALSE)</f>
        <v>100</v>
      </c>
      <c r="J5321" s="5">
        <f>VLOOKUP($G5321,'1. RAW DATA DUMP'!E:I,5,FALSE)</f>
        <v>1300.3499999999999</v>
      </c>
    </row>
    <row r="5322" spans="1:10">
      <c r="A5322" s="1"/>
      <c r="B5322" s="1">
        <v>29175</v>
      </c>
      <c r="C5322" s="1">
        <v>43320</v>
      </c>
      <c r="E5322" s="1">
        <v>43320</v>
      </c>
      <c r="G5322" s="4">
        <v>38510</v>
      </c>
      <c r="H5322" s="5">
        <f>VLOOKUP($G5322,'1. RAW DATA DUMP'!$A:$I,2,FALSE)</f>
        <v>445.87652861760699</v>
      </c>
      <c r="I5322" s="5">
        <f>VLOOKUP($G5322,'1. RAW DATA DUMP'!$A:$I,3,FALSE)</f>
        <v>100</v>
      </c>
      <c r="J5322" s="5">
        <f>VLOOKUP($G5322,'1. RAW DATA DUMP'!E:I,5,FALSE)</f>
        <v>1303.6099999999999</v>
      </c>
    </row>
    <row r="5323" spans="1:10">
      <c r="A5323" s="1"/>
      <c r="B5323" s="1">
        <v>29178</v>
      </c>
      <c r="C5323" s="1">
        <v>43321</v>
      </c>
      <c r="E5323" s="1">
        <v>43321</v>
      </c>
      <c r="G5323" s="4">
        <v>38509</v>
      </c>
      <c r="H5323" s="5">
        <f>VLOOKUP($G5323,'1. RAW DATA DUMP'!$A:$I,2,FALSE)</f>
        <v>445.041963539915</v>
      </c>
      <c r="I5323" s="5">
        <f>VLOOKUP($G5323,'1. RAW DATA DUMP'!$A:$I,3,FALSE)</f>
        <v>100</v>
      </c>
      <c r="J5323" s="5">
        <f>VLOOKUP($G5323,'1. RAW DATA DUMP'!E:I,5,FALSE)</f>
        <v>1302.53</v>
      </c>
    </row>
    <row r="5324" spans="1:10">
      <c r="A5324" s="1"/>
      <c r="B5324" s="1">
        <v>29179</v>
      </c>
      <c r="C5324" s="1">
        <v>43322</v>
      </c>
      <c r="E5324" s="1">
        <v>43322</v>
      </c>
      <c r="G5324" s="4">
        <v>38506</v>
      </c>
      <c r="H5324" s="5">
        <f>VLOOKUP($G5324,'1. RAW DATA DUMP'!$A:$I,2,FALSE)</f>
        <v>444.87806649159802</v>
      </c>
      <c r="I5324" s="5">
        <f>VLOOKUP($G5324,'1. RAW DATA DUMP'!$A:$I,3,FALSE)</f>
        <v>100</v>
      </c>
      <c r="J5324" s="5">
        <f>VLOOKUP($G5324,'1. RAW DATA DUMP'!E:I,5,FALSE)</f>
        <v>1303.07</v>
      </c>
    </row>
    <row r="5325" spans="1:10">
      <c r="A5325" s="1"/>
      <c r="B5325" s="1">
        <v>29180</v>
      </c>
      <c r="C5325" s="1">
        <v>43325</v>
      </c>
      <c r="E5325" s="1">
        <v>43325</v>
      </c>
      <c r="G5325" s="4">
        <v>38505</v>
      </c>
      <c r="H5325" s="5">
        <f>VLOOKUP($G5325,'1. RAW DATA DUMP'!$A:$I,2,FALSE)</f>
        <v>447.35922814783203</v>
      </c>
      <c r="I5325" s="5">
        <f>VLOOKUP($G5325,'1. RAW DATA DUMP'!$A:$I,3,FALSE)</f>
        <v>100</v>
      </c>
      <c r="J5325" s="5">
        <f>VLOOKUP($G5325,'1. RAW DATA DUMP'!E:I,5,FALSE)</f>
        <v>1310.4100000000001</v>
      </c>
    </row>
    <row r="5326" spans="1:10">
      <c r="A5326" s="1"/>
      <c r="B5326" s="1">
        <v>29181</v>
      </c>
      <c r="C5326" s="1">
        <v>43326</v>
      </c>
      <c r="E5326" s="1">
        <v>43326</v>
      </c>
      <c r="G5326" s="4">
        <v>38504</v>
      </c>
      <c r="H5326" s="5">
        <f>VLOOKUP($G5326,'1. RAW DATA DUMP'!$A:$I,2,FALSE)</f>
        <v>446.33959733971301</v>
      </c>
      <c r="I5326" s="5">
        <f>VLOOKUP($G5326,'1. RAW DATA DUMP'!$A:$I,3,FALSE)</f>
        <v>100</v>
      </c>
      <c r="J5326" s="5">
        <f>VLOOKUP($G5326,'1. RAW DATA DUMP'!E:I,5,FALSE)</f>
        <v>1306.06</v>
      </c>
    </row>
    <row r="5327" spans="1:10">
      <c r="A5327" s="1"/>
      <c r="B5327" s="1">
        <v>29182</v>
      </c>
      <c r="C5327" s="1">
        <v>43327</v>
      </c>
      <c r="E5327" s="1">
        <v>43327</v>
      </c>
      <c r="G5327" s="4">
        <v>38503</v>
      </c>
      <c r="H5327" s="5">
        <f>VLOOKUP($G5327,'1. RAW DATA DUMP'!$A:$I,2,FALSE)</f>
        <v>443.32902250762902</v>
      </c>
      <c r="I5327" s="5">
        <f>VLOOKUP($G5327,'1. RAW DATA DUMP'!$A:$I,3,FALSE)</f>
        <v>100</v>
      </c>
      <c r="J5327" s="5">
        <f>VLOOKUP($G5327,'1. RAW DATA DUMP'!E:I,5,FALSE)</f>
        <v>1296.28</v>
      </c>
    </row>
    <row r="5328" spans="1:10">
      <c r="A5328" s="1"/>
      <c r="B5328" s="1">
        <v>29185</v>
      </c>
      <c r="C5328" s="1">
        <v>43328</v>
      </c>
      <c r="E5328" s="1">
        <v>43328</v>
      </c>
      <c r="G5328" s="4">
        <v>38502</v>
      </c>
      <c r="H5328" s="5">
        <f>VLOOKUP($G5328,'1. RAW DATA DUMP'!$A:$I,2,FALSE)</f>
        <v>444.70565780622098</v>
      </c>
      <c r="I5328" s="5">
        <f>VLOOKUP($G5328,'1. RAW DATA DUMP'!$A:$I,3,FALSE)</f>
        <v>100</v>
      </c>
      <c r="J5328" s="5">
        <f>VLOOKUP($G5328,'1. RAW DATA DUMP'!E:I,5,FALSE)</f>
        <v>1306.5999999999999</v>
      </c>
    </row>
    <row r="5329" spans="1:10">
      <c r="A5329" s="1"/>
      <c r="B5329" s="1">
        <v>29186</v>
      </c>
      <c r="C5329" s="1">
        <v>43329</v>
      </c>
      <c r="E5329" s="1">
        <v>43329</v>
      </c>
      <c r="G5329" s="4">
        <v>38499</v>
      </c>
      <c r="H5329" s="5">
        <f>VLOOKUP($G5329,'1. RAW DATA DUMP'!$A:$I,2,FALSE)</f>
        <v>444.37483050690099</v>
      </c>
      <c r="I5329" s="5">
        <f>VLOOKUP($G5329,'1. RAW DATA DUMP'!$A:$I,3,FALSE)</f>
        <v>100</v>
      </c>
      <c r="J5329" s="5">
        <f>VLOOKUP($G5329,'1. RAW DATA DUMP'!E:I,5,FALSE)</f>
        <v>1304.97</v>
      </c>
    </row>
    <row r="5330" spans="1:10">
      <c r="A5330" s="1"/>
      <c r="B5330" s="1">
        <v>29187</v>
      </c>
      <c r="C5330" s="1">
        <v>43332</v>
      </c>
      <c r="E5330" s="1">
        <v>43332</v>
      </c>
      <c r="G5330" s="4">
        <v>38498</v>
      </c>
      <c r="H5330" s="5">
        <f>VLOOKUP($G5330,'1. RAW DATA DUMP'!$A:$I,2,FALSE)</f>
        <v>443.74285622743298</v>
      </c>
      <c r="I5330" s="5">
        <f>VLOOKUP($G5330,'1. RAW DATA DUMP'!$A:$I,3,FALSE)</f>
        <v>100</v>
      </c>
      <c r="J5330" s="5">
        <f>VLOOKUP($G5330,'1. RAW DATA DUMP'!E:I,5,FALSE)</f>
        <v>1302.53</v>
      </c>
    </row>
    <row r="5331" spans="1:10">
      <c r="A5331" s="1"/>
      <c r="B5331" s="1">
        <v>29188</v>
      </c>
      <c r="C5331" s="1">
        <v>43333</v>
      </c>
      <c r="E5331" s="1">
        <v>43333</v>
      </c>
      <c r="G5331" s="4">
        <v>38497</v>
      </c>
      <c r="H5331" s="5">
        <f>VLOOKUP($G5331,'1. RAW DATA DUMP'!$A:$I,2,FALSE)</f>
        <v>442.83682956900299</v>
      </c>
      <c r="I5331" s="5">
        <f>VLOOKUP($G5331,'1. RAW DATA DUMP'!$A:$I,3,FALSE)</f>
        <v>100</v>
      </c>
      <c r="J5331" s="5">
        <f>VLOOKUP($G5331,'1. RAW DATA DUMP'!E:I,5,FALSE)</f>
        <v>1296.55</v>
      </c>
    </row>
    <row r="5332" spans="1:10">
      <c r="A5332" s="1"/>
      <c r="B5332" s="1">
        <v>29189</v>
      </c>
      <c r="C5332" s="1">
        <v>43334</v>
      </c>
      <c r="E5332" s="1">
        <v>43334</v>
      </c>
      <c r="G5332" s="4">
        <v>38496</v>
      </c>
      <c r="H5332" s="5">
        <f>VLOOKUP($G5332,'1. RAW DATA DUMP'!$A:$I,2,FALSE)</f>
        <v>443.55728870333098</v>
      </c>
      <c r="I5332" s="5">
        <f>VLOOKUP($G5332,'1. RAW DATA DUMP'!$A:$I,3,FALSE)</f>
        <v>100</v>
      </c>
      <c r="J5332" s="5">
        <f>VLOOKUP($G5332,'1. RAW DATA DUMP'!E:I,5,FALSE)</f>
        <v>1297.9100000000001</v>
      </c>
    </row>
    <row r="5333" spans="1:10">
      <c r="A5333" s="1"/>
      <c r="B5333" s="1">
        <v>29192</v>
      </c>
      <c r="C5333" s="1">
        <v>43335</v>
      </c>
      <c r="E5333" s="1">
        <v>43335</v>
      </c>
      <c r="G5333" s="4">
        <v>38495</v>
      </c>
      <c r="H5333" s="5">
        <f>VLOOKUP($G5333,'1. RAW DATA DUMP'!$A:$I,2,FALSE)</f>
        <v>443.355199698783</v>
      </c>
      <c r="I5333" s="5">
        <f>VLOOKUP($G5333,'1. RAW DATA DUMP'!$A:$I,3,FALSE)</f>
        <v>100</v>
      </c>
      <c r="J5333" s="5">
        <f>VLOOKUP($G5333,'1. RAW DATA DUMP'!E:I,5,FALSE)</f>
        <v>1300.6199999999999</v>
      </c>
    </row>
    <row r="5334" spans="1:10">
      <c r="A5334" s="1"/>
      <c r="B5334" s="1">
        <v>29193</v>
      </c>
      <c r="C5334" s="1">
        <v>43336</v>
      </c>
      <c r="E5334" s="1">
        <v>43336</v>
      </c>
      <c r="G5334" s="4">
        <v>38492</v>
      </c>
      <c r="H5334" s="5">
        <f>VLOOKUP($G5334,'1. RAW DATA DUMP'!$A:$I,2,FALSE)</f>
        <v>441.24558870711002</v>
      </c>
      <c r="I5334" s="5">
        <f>VLOOKUP($G5334,'1. RAW DATA DUMP'!$A:$I,3,FALSE)</f>
        <v>100</v>
      </c>
      <c r="J5334" s="5">
        <f>VLOOKUP($G5334,'1. RAW DATA DUMP'!E:I,5,FALSE)</f>
        <v>1294.0999999999999</v>
      </c>
    </row>
    <row r="5335" spans="1:10">
      <c r="A5335" s="1"/>
      <c r="B5335" s="1">
        <v>29194</v>
      </c>
      <c r="C5335" s="1">
        <v>43339</v>
      </c>
      <c r="E5335" s="1">
        <v>43339</v>
      </c>
      <c r="G5335" s="4">
        <v>38491</v>
      </c>
      <c r="H5335" s="5">
        <f>VLOOKUP($G5335,'1. RAW DATA DUMP'!$A:$I,2,FALSE)</f>
        <v>441.60356491659002</v>
      </c>
      <c r="I5335" s="5">
        <f>VLOOKUP($G5335,'1. RAW DATA DUMP'!$A:$I,3,FALSE)</f>
        <v>100</v>
      </c>
      <c r="J5335" s="5">
        <f>VLOOKUP($G5335,'1. RAW DATA DUMP'!E:I,5,FALSE)</f>
        <v>1295.19</v>
      </c>
    </row>
    <row r="5336" spans="1:10">
      <c r="A5336" s="1"/>
      <c r="B5336" s="1">
        <v>29195</v>
      </c>
      <c r="C5336" s="1">
        <v>43340</v>
      </c>
      <c r="E5336" s="1">
        <v>43340</v>
      </c>
      <c r="G5336" s="4">
        <v>38490</v>
      </c>
      <c r="H5336" s="5">
        <f>VLOOKUP($G5336,'1. RAW DATA DUMP'!$A:$I,2,FALSE)</f>
        <v>441.089701502178</v>
      </c>
      <c r="I5336" s="5">
        <f>VLOOKUP($G5336,'1. RAW DATA DUMP'!$A:$I,3,FALSE)</f>
        <v>100</v>
      </c>
      <c r="J5336" s="5">
        <f>VLOOKUP($G5336,'1. RAW DATA DUMP'!E:I,5,FALSE)</f>
        <v>1290.3</v>
      </c>
    </row>
    <row r="5337" spans="1:10">
      <c r="A5337" s="1"/>
      <c r="B5337" s="1">
        <v>29196</v>
      </c>
      <c r="C5337" s="1">
        <v>43341</v>
      </c>
      <c r="E5337" s="1">
        <v>43341</v>
      </c>
      <c r="G5337" s="4">
        <v>38489</v>
      </c>
      <c r="H5337" s="5">
        <f>VLOOKUP($G5337,'1. RAW DATA DUMP'!$A:$I,2,FALSE)</f>
        <v>438.00366016766202</v>
      </c>
      <c r="I5337" s="5">
        <f>VLOOKUP($G5337,'1. RAW DATA DUMP'!$A:$I,3,FALSE)</f>
        <v>100</v>
      </c>
      <c r="J5337" s="5">
        <f>VLOOKUP($G5337,'1. RAW DATA DUMP'!E:I,5,FALSE)</f>
        <v>1277.79</v>
      </c>
    </row>
    <row r="5338" spans="1:10">
      <c r="A5338" s="1"/>
      <c r="B5338" s="1">
        <v>29199</v>
      </c>
      <c r="C5338" s="1">
        <v>43342</v>
      </c>
      <c r="E5338" s="1">
        <v>43342</v>
      </c>
      <c r="G5338" s="4">
        <v>38488</v>
      </c>
      <c r="H5338" s="5">
        <f>VLOOKUP($G5338,'1. RAW DATA DUMP'!$A:$I,2,FALSE)</f>
        <v>436.01216004104498</v>
      </c>
      <c r="I5338" s="5">
        <f>VLOOKUP($G5338,'1. RAW DATA DUMP'!$A:$I,3,FALSE)</f>
        <v>100</v>
      </c>
      <c r="J5338" s="5">
        <f>VLOOKUP($G5338,'1. RAW DATA DUMP'!E:I,5,FALSE)</f>
        <v>1268.82</v>
      </c>
    </row>
    <row r="5339" spans="1:10">
      <c r="A5339" s="1"/>
      <c r="B5339" s="1">
        <v>29200</v>
      </c>
      <c r="C5339" s="1">
        <v>43343</v>
      </c>
      <c r="E5339" s="1">
        <v>43343</v>
      </c>
      <c r="G5339" s="4">
        <v>38485</v>
      </c>
      <c r="H5339" s="5">
        <f>VLOOKUP($G5339,'1. RAW DATA DUMP'!$A:$I,2,FALSE)</f>
        <v>433.75116855980798</v>
      </c>
      <c r="I5339" s="5">
        <f>VLOOKUP($G5339,'1. RAW DATA DUMP'!$A:$I,3,FALSE)</f>
        <v>100</v>
      </c>
      <c r="J5339" s="5">
        <f>VLOOKUP($G5339,'1. RAW DATA DUMP'!E:I,5,FALSE)</f>
        <v>1257.68</v>
      </c>
    </row>
    <row r="5340" spans="1:10">
      <c r="A5340" s="1"/>
      <c r="B5340" s="1">
        <v>29201</v>
      </c>
      <c r="C5340" s="1">
        <v>43347</v>
      </c>
      <c r="E5340" s="1">
        <v>43347</v>
      </c>
      <c r="G5340" s="4">
        <v>38484</v>
      </c>
      <c r="H5340" s="5">
        <f>VLOOKUP($G5340,'1. RAW DATA DUMP'!$A:$I,2,FALSE)</f>
        <v>433.79041841236602</v>
      </c>
      <c r="I5340" s="5">
        <f>VLOOKUP($G5340,'1. RAW DATA DUMP'!$A:$I,3,FALSE)</f>
        <v>100</v>
      </c>
      <c r="J5340" s="5">
        <f>VLOOKUP($G5340,'1. RAW DATA DUMP'!E:I,5,FALSE)</f>
        <v>1260.4000000000001</v>
      </c>
    </row>
    <row r="5341" spans="1:10">
      <c r="A5341" s="1"/>
      <c r="B5341" s="1">
        <v>29202</v>
      </c>
      <c r="C5341" s="1">
        <v>43348</v>
      </c>
      <c r="E5341" s="1">
        <v>43348</v>
      </c>
      <c r="G5341" s="4">
        <v>38483</v>
      </c>
      <c r="H5341" s="5">
        <f>VLOOKUP($G5341,'1. RAW DATA DUMP'!$A:$I,2,FALSE)</f>
        <v>436.47375525046903</v>
      </c>
      <c r="I5341" s="5">
        <f>VLOOKUP($G5341,'1. RAW DATA DUMP'!$A:$I,3,FALSE)</f>
        <v>100</v>
      </c>
      <c r="J5341" s="5">
        <f>VLOOKUP($G5341,'1. RAW DATA DUMP'!E:I,5,FALSE)</f>
        <v>1274.8</v>
      </c>
    </row>
    <row r="5342" spans="1:10">
      <c r="A5342" s="1"/>
      <c r="B5342" s="1">
        <v>29203</v>
      </c>
      <c r="C5342" s="1">
        <v>43349</v>
      </c>
      <c r="E5342" s="1">
        <v>43349</v>
      </c>
      <c r="G5342" s="4">
        <v>38482</v>
      </c>
      <c r="H5342" s="5">
        <f>VLOOKUP($G5342,'1. RAW DATA DUMP'!$A:$I,2,FALSE)</f>
        <v>434.89052423196</v>
      </c>
      <c r="I5342" s="5">
        <f>VLOOKUP($G5342,'1. RAW DATA DUMP'!$A:$I,3,FALSE)</f>
        <v>100</v>
      </c>
      <c r="J5342" s="5">
        <f>VLOOKUP($G5342,'1. RAW DATA DUMP'!E:I,5,FALSE)</f>
        <v>1268.01</v>
      </c>
    </row>
    <row r="5343" spans="1:10">
      <c r="A5343" s="1"/>
      <c r="B5343" s="1">
        <v>29206</v>
      </c>
      <c r="C5343" s="1">
        <v>43350</v>
      </c>
      <c r="E5343" s="1">
        <v>43350</v>
      </c>
      <c r="G5343" s="4">
        <v>38481</v>
      </c>
      <c r="H5343" s="5">
        <f>VLOOKUP($G5343,'1. RAW DATA DUMP'!$A:$I,2,FALSE)</f>
        <v>436.81921490119498</v>
      </c>
      <c r="I5343" s="5">
        <f>VLOOKUP($G5343,'1. RAW DATA DUMP'!$A:$I,3,FALSE)</f>
        <v>100</v>
      </c>
      <c r="J5343" s="5">
        <f>VLOOKUP($G5343,'1. RAW DATA DUMP'!E:I,5,FALSE)</f>
        <v>1281.05</v>
      </c>
    </row>
    <row r="5344" spans="1:10">
      <c r="A5344" s="1"/>
      <c r="B5344" s="1">
        <v>29207</v>
      </c>
      <c r="C5344" s="1">
        <v>43353</v>
      </c>
      <c r="E5344" s="1">
        <v>43353</v>
      </c>
      <c r="G5344" s="4">
        <v>38478</v>
      </c>
      <c r="H5344" s="5">
        <f>VLOOKUP($G5344,'1. RAW DATA DUMP'!$A:$I,2,FALSE)</f>
        <v>435.41142577075101</v>
      </c>
      <c r="I5344" s="5">
        <f>VLOOKUP($G5344,'1. RAW DATA DUMP'!$A:$I,3,FALSE)</f>
        <v>100</v>
      </c>
      <c r="J5344" s="5">
        <f>VLOOKUP($G5344,'1. RAW DATA DUMP'!E:I,5,FALSE)</f>
        <v>1273.44</v>
      </c>
    </row>
    <row r="5345" spans="1:10">
      <c r="A5345" s="1"/>
      <c r="B5345" s="1">
        <v>29208</v>
      </c>
      <c r="C5345" s="1">
        <v>43354</v>
      </c>
      <c r="E5345" s="1">
        <v>43354</v>
      </c>
      <c r="G5345" s="4">
        <v>38477</v>
      </c>
      <c r="H5345" s="5">
        <f>VLOOKUP($G5345,'1. RAW DATA DUMP'!$A:$I,2,FALSE)</f>
        <v>437.53861613919702</v>
      </c>
      <c r="I5345" s="5">
        <f>VLOOKUP($G5345,'1. RAW DATA DUMP'!$A:$I,3,FALSE)</f>
        <v>100</v>
      </c>
      <c r="J5345" s="5">
        <f>VLOOKUP($G5345,'1. RAW DATA DUMP'!E:I,5,FALSE)</f>
        <v>1277.52</v>
      </c>
    </row>
    <row r="5346" spans="1:10">
      <c r="A5346" s="1"/>
      <c r="B5346" s="1">
        <v>29209</v>
      </c>
      <c r="C5346" s="1">
        <v>43355</v>
      </c>
      <c r="E5346" s="1">
        <v>43355</v>
      </c>
      <c r="G5346" s="4">
        <v>38476</v>
      </c>
      <c r="H5346" s="5">
        <f>VLOOKUP($G5346,'1. RAW DATA DUMP'!$A:$I,2,FALSE)</f>
        <v>437.18317133872603</v>
      </c>
      <c r="I5346" s="5">
        <f>VLOOKUP($G5346,'1. RAW DATA DUMP'!$A:$I,3,FALSE)</f>
        <v>100</v>
      </c>
      <c r="J5346" s="5">
        <f>VLOOKUP($G5346,'1. RAW DATA DUMP'!E:I,5,FALSE)</f>
        <v>1277.79</v>
      </c>
    </row>
    <row r="5347" spans="1:10">
      <c r="A5347" s="1"/>
      <c r="B5347" s="1">
        <v>29210</v>
      </c>
      <c r="C5347" s="1">
        <v>43356</v>
      </c>
      <c r="E5347" s="1">
        <v>43356</v>
      </c>
      <c r="G5347" s="4">
        <v>38475</v>
      </c>
      <c r="H5347" s="5">
        <f>VLOOKUP($G5347,'1. RAW DATA DUMP'!$A:$I,2,FALSE)</f>
        <v>434.83369500262899</v>
      </c>
      <c r="I5347" s="5">
        <f>VLOOKUP($G5347,'1. RAW DATA DUMP'!$A:$I,3,FALSE)</f>
        <v>100</v>
      </c>
      <c r="J5347" s="5">
        <f>VLOOKUP($G5347,'1. RAW DATA DUMP'!E:I,5,FALSE)</f>
        <v>1267.73</v>
      </c>
    </row>
    <row r="5348" spans="1:10">
      <c r="A5348" s="1"/>
      <c r="B5348" s="1">
        <v>29213</v>
      </c>
      <c r="C5348" s="1">
        <v>43357</v>
      </c>
      <c r="E5348" s="1">
        <v>43357</v>
      </c>
      <c r="G5348" s="4">
        <v>38474</v>
      </c>
      <c r="H5348" s="5">
        <f>VLOOKUP($G5348,'1. RAW DATA DUMP'!$A:$I,2,FALSE)</f>
        <v>434.488791454553</v>
      </c>
      <c r="I5348" s="5">
        <f>VLOOKUP($G5348,'1. RAW DATA DUMP'!$A:$I,3,FALSE)</f>
        <v>100</v>
      </c>
      <c r="J5348" s="5">
        <f>VLOOKUP($G5348,'1. RAW DATA DUMP'!E:I,5,FALSE)</f>
        <v>1265.02</v>
      </c>
    </row>
    <row r="5349" spans="1:10">
      <c r="A5349" s="1"/>
      <c r="B5349" s="1">
        <v>29214</v>
      </c>
      <c r="C5349" s="1">
        <v>43360</v>
      </c>
      <c r="E5349" s="1">
        <v>43360</v>
      </c>
      <c r="G5349" s="4">
        <v>38471</v>
      </c>
      <c r="H5349" s="5">
        <f>VLOOKUP($G5349,'1. RAW DATA DUMP'!$A:$I,2,FALSE)</f>
        <v>433.24793257511101</v>
      </c>
      <c r="I5349" s="5">
        <f>VLOOKUP($G5349,'1. RAW DATA DUMP'!$A:$I,3,FALSE)</f>
        <v>100</v>
      </c>
      <c r="J5349" s="5">
        <f>VLOOKUP($G5349,'1. RAW DATA DUMP'!E:I,5,FALSE)</f>
        <v>1259.58</v>
      </c>
    </row>
    <row r="5350" spans="1:10">
      <c r="A5350" s="1"/>
      <c r="B5350" s="1">
        <v>29215</v>
      </c>
      <c r="C5350" s="1">
        <v>43361</v>
      </c>
      <c r="E5350" s="1">
        <v>43361</v>
      </c>
      <c r="G5350" s="4">
        <v>38470</v>
      </c>
      <c r="H5350" s="5">
        <f>VLOOKUP($G5350,'1. RAW DATA DUMP'!$A:$I,2,FALSE)</f>
        <v>430.238275153058</v>
      </c>
      <c r="I5350" s="5">
        <f>VLOOKUP($G5350,'1. RAW DATA DUMP'!$A:$I,3,FALSE)</f>
        <v>100</v>
      </c>
      <c r="J5350" s="5">
        <f>VLOOKUP($G5350,'1. RAW DATA DUMP'!E:I,5,FALSE)</f>
        <v>1242.73</v>
      </c>
    </row>
    <row r="5351" spans="1:10">
      <c r="A5351" s="1"/>
      <c r="B5351" s="1">
        <v>29216</v>
      </c>
      <c r="C5351" s="1">
        <v>43362</v>
      </c>
      <c r="E5351" s="1">
        <v>43362</v>
      </c>
      <c r="G5351" s="4">
        <v>38469</v>
      </c>
      <c r="H5351" s="5">
        <f>VLOOKUP($G5351,'1. RAW DATA DUMP'!$A:$I,2,FALSE)</f>
        <v>432.63003454440002</v>
      </c>
      <c r="I5351" s="5">
        <f>VLOOKUP($G5351,'1. RAW DATA DUMP'!$A:$I,3,FALSE)</f>
        <v>100</v>
      </c>
      <c r="J5351" s="5">
        <f>VLOOKUP($G5351,'1. RAW DATA DUMP'!E:I,5,FALSE)</f>
        <v>1258.22</v>
      </c>
    </row>
    <row r="5352" spans="1:10">
      <c r="A5352" s="1"/>
      <c r="B5352" s="1">
        <v>29217</v>
      </c>
      <c r="C5352" s="1">
        <v>43363</v>
      </c>
      <c r="E5352" s="1">
        <v>43363</v>
      </c>
      <c r="G5352" s="4">
        <v>38468</v>
      </c>
      <c r="H5352" s="5">
        <f>VLOOKUP($G5352,'1. RAW DATA DUMP'!$A:$I,2,FALSE)</f>
        <v>431.482723337837</v>
      </c>
      <c r="I5352" s="5">
        <f>VLOOKUP($G5352,'1. RAW DATA DUMP'!$A:$I,3,FALSE)</f>
        <v>100</v>
      </c>
      <c r="J5352" s="5">
        <f>VLOOKUP($G5352,'1. RAW DATA DUMP'!E:I,5,FALSE)</f>
        <v>1254.42</v>
      </c>
    </row>
    <row r="5353" spans="1:10">
      <c r="A5353" s="1"/>
      <c r="B5353" s="1">
        <v>29220</v>
      </c>
      <c r="C5353" s="1">
        <v>43364</v>
      </c>
      <c r="E5353" s="1">
        <v>43364</v>
      </c>
      <c r="G5353" s="4">
        <v>38467</v>
      </c>
      <c r="H5353" s="5">
        <f>VLOOKUP($G5353,'1. RAW DATA DUMP'!$A:$I,2,FALSE)</f>
        <v>433.84627592269101</v>
      </c>
      <c r="I5353" s="5">
        <f>VLOOKUP($G5353,'1. RAW DATA DUMP'!$A:$I,3,FALSE)</f>
        <v>100</v>
      </c>
      <c r="J5353" s="5">
        <f>VLOOKUP($G5353,'1. RAW DATA DUMP'!E:I,5,FALSE)</f>
        <v>1265.56</v>
      </c>
    </row>
    <row r="5354" spans="1:10">
      <c r="A5354" s="1"/>
      <c r="B5354" s="1">
        <v>29221</v>
      </c>
      <c r="C5354" s="1">
        <v>43367</v>
      </c>
      <c r="E5354" s="1">
        <v>43367</v>
      </c>
      <c r="G5354" s="4">
        <v>38464</v>
      </c>
      <c r="H5354" s="5">
        <f>VLOOKUP($G5354,'1. RAW DATA DUMP'!$A:$I,2,FALSE)</f>
        <v>432.390725302627</v>
      </c>
      <c r="I5354" s="5">
        <f>VLOOKUP($G5354,'1. RAW DATA DUMP'!$A:$I,3,FALSE)</f>
        <v>100</v>
      </c>
      <c r="J5354" s="5">
        <f>VLOOKUP($G5354,'1. RAW DATA DUMP'!E:I,5,FALSE)</f>
        <v>1258.22</v>
      </c>
    </row>
    <row r="5355" spans="1:10">
      <c r="A5355" s="1"/>
      <c r="B5355" s="1">
        <v>29222</v>
      </c>
      <c r="C5355" s="1">
        <v>43368</v>
      </c>
      <c r="E5355" s="1">
        <v>43368</v>
      </c>
      <c r="G5355" s="4">
        <v>38463</v>
      </c>
      <c r="H5355" s="5">
        <f>VLOOKUP($G5355,'1. RAW DATA DUMP'!$A:$I,2,FALSE)</f>
        <v>432.84978910304102</v>
      </c>
      <c r="I5355" s="5">
        <f>VLOOKUP($G5355,'1. RAW DATA DUMP'!$A:$I,3,FALSE)</f>
        <v>100</v>
      </c>
      <c r="J5355" s="5">
        <f>VLOOKUP($G5355,'1. RAW DATA DUMP'!E:I,5,FALSE)</f>
        <v>1262.8399999999999</v>
      </c>
    </row>
    <row r="5356" spans="1:10">
      <c r="A5356" s="1"/>
      <c r="B5356" s="1">
        <v>29223</v>
      </c>
      <c r="C5356" s="1">
        <v>43369</v>
      </c>
      <c r="E5356" s="1">
        <v>43369</v>
      </c>
      <c r="G5356" s="4">
        <v>38462</v>
      </c>
      <c r="H5356" s="5">
        <f>VLOOKUP($G5356,'1. RAW DATA DUMP'!$A:$I,2,FALSE)</f>
        <v>429.07535987608202</v>
      </c>
      <c r="I5356" s="5">
        <f>VLOOKUP($G5356,'1. RAW DATA DUMP'!$A:$I,3,FALSE)</f>
        <v>100</v>
      </c>
      <c r="J5356" s="5">
        <f>VLOOKUP($G5356,'1. RAW DATA DUMP'!E:I,5,FALSE)</f>
        <v>1239.19</v>
      </c>
    </row>
    <row r="5357" spans="1:10">
      <c r="A5357" s="1"/>
      <c r="B5357" s="1">
        <v>29224</v>
      </c>
      <c r="C5357" s="1">
        <v>43370</v>
      </c>
      <c r="E5357" s="1">
        <v>43370</v>
      </c>
      <c r="G5357" s="4">
        <v>38461</v>
      </c>
      <c r="H5357" s="5">
        <f>VLOOKUP($G5357,'1. RAW DATA DUMP'!$A:$I,2,FALSE)</f>
        <v>432.67526462500899</v>
      </c>
      <c r="I5357" s="5">
        <f>VLOOKUP($G5357,'1. RAW DATA DUMP'!$A:$I,3,FALSE)</f>
        <v>100</v>
      </c>
      <c r="J5357" s="5">
        <f>VLOOKUP($G5357,'1. RAW DATA DUMP'!E:I,5,FALSE)</f>
        <v>1256.5899999999999</v>
      </c>
    </row>
    <row r="5358" spans="1:10">
      <c r="A5358" s="1"/>
      <c r="B5358" s="1">
        <v>29227</v>
      </c>
      <c r="C5358" s="1">
        <v>43371</v>
      </c>
      <c r="E5358" s="1">
        <v>43371</v>
      </c>
      <c r="G5358" s="4">
        <v>38460</v>
      </c>
      <c r="H5358" s="5">
        <f>VLOOKUP($G5358,'1. RAW DATA DUMP'!$A:$I,2,FALSE)</f>
        <v>430.14330827647001</v>
      </c>
      <c r="I5358" s="5">
        <f>VLOOKUP($G5358,'1. RAW DATA DUMP'!$A:$I,3,FALSE)</f>
        <v>100</v>
      </c>
      <c r="J5358" s="5">
        <f>VLOOKUP($G5358,'1. RAW DATA DUMP'!E:I,5,FALSE)</f>
        <v>1246.81</v>
      </c>
    </row>
    <row r="5359" spans="1:10">
      <c r="A5359" s="1"/>
      <c r="B5359" s="1">
        <v>29228</v>
      </c>
      <c r="C5359" s="1">
        <v>43374</v>
      </c>
      <c r="E5359" s="1">
        <v>43374</v>
      </c>
      <c r="G5359" s="4">
        <v>38457</v>
      </c>
      <c r="H5359" s="5">
        <f>VLOOKUP($G5359,'1. RAW DATA DUMP'!$A:$I,2,FALSE)</f>
        <v>429.18551520672798</v>
      </c>
      <c r="I5359" s="5">
        <f>VLOOKUP($G5359,'1. RAW DATA DUMP'!$A:$I,3,FALSE)</f>
        <v>100</v>
      </c>
      <c r="J5359" s="5">
        <f>VLOOKUP($G5359,'1. RAW DATA DUMP'!E:I,5,FALSE)</f>
        <v>1243.27</v>
      </c>
    </row>
    <row r="5360" spans="1:10">
      <c r="A5360" s="1"/>
      <c r="B5360" s="1">
        <v>29229</v>
      </c>
      <c r="C5360" s="1">
        <v>43375</v>
      </c>
      <c r="E5360" s="1">
        <v>43375</v>
      </c>
      <c r="G5360" s="4">
        <v>38456</v>
      </c>
      <c r="H5360" s="5">
        <f>VLOOKUP($G5360,'1. RAW DATA DUMP'!$A:$I,2,FALSE)</f>
        <v>432.04738144455501</v>
      </c>
      <c r="I5360" s="5">
        <f>VLOOKUP($G5360,'1. RAW DATA DUMP'!$A:$I,3,FALSE)</f>
        <v>100</v>
      </c>
      <c r="J5360" s="5">
        <f>VLOOKUP($G5360,'1. RAW DATA DUMP'!E:I,5,FALSE)</f>
        <v>1261.75</v>
      </c>
    </row>
    <row r="5361" spans="1:10">
      <c r="A5361" s="1"/>
      <c r="B5361" s="1">
        <v>29230</v>
      </c>
      <c r="C5361" s="1">
        <v>43376</v>
      </c>
      <c r="E5361" s="1">
        <v>43376</v>
      </c>
      <c r="G5361" s="4">
        <v>38455</v>
      </c>
      <c r="H5361" s="5">
        <f>VLOOKUP($G5361,'1. RAW DATA DUMP'!$A:$I,2,FALSE)</f>
        <v>435.23000365463599</v>
      </c>
      <c r="I5361" s="5">
        <f>VLOOKUP($G5361,'1. RAW DATA DUMP'!$A:$I,3,FALSE)</f>
        <v>100</v>
      </c>
      <c r="J5361" s="5">
        <f>VLOOKUP($G5361,'1. RAW DATA DUMP'!E:I,5,FALSE)</f>
        <v>1278.6099999999999</v>
      </c>
    </row>
    <row r="5362" spans="1:10">
      <c r="A5362" s="1"/>
      <c r="B5362" s="1">
        <v>29231</v>
      </c>
      <c r="C5362" s="1">
        <v>43377</v>
      </c>
      <c r="E5362" s="1">
        <v>43377</v>
      </c>
      <c r="G5362" s="4">
        <v>38454</v>
      </c>
      <c r="H5362" s="5">
        <f>VLOOKUP($G5362,'1. RAW DATA DUMP'!$A:$I,2,FALSE)</f>
        <v>438.28489115729798</v>
      </c>
      <c r="I5362" s="5">
        <f>VLOOKUP($G5362,'1. RAW DATA DUMP'!$A:$I,3,FALSE)</f>
        <v>100</v>
      </c>
      <c r="J5362" s="5">
        <f>VLOOKUP($G5362,'1. RAW DATA DUMP'!E:I,5,FALSE)</f>
        <v>1293.83</v>
      </c>
    </row>
    <row r="5363" spans="1:10">
      <c r="A5363" s="1"/>
      <c r="B5363" s="1">
        <v>29234</v>
      </c>
      <c r="C5363" s="1">
        <v>43378</v>
      </c>
      <c r="E5363" s="1">
        <v>43378</v>
      </c>
      <c r="G5363" s="4">
        <v>38453</v>
      </c>
      <c r="H5363" s="5">
        <f>VLOOKUP($G5363,'1. RAW DATA DUMP'!$A:$I,2,FALSE)</f>
        <v>435.94751576359897</v>
      </c>
      <c r="I5363" s="5">
        <f>VLOOKUP($G5363,'1. RAW DATA DUMP'!$A:$I,3,FALSE)</f>
        <v>100</v>
      </c>
      <c r="J5363" s="5">
        <f>VLOOKUP($G5363,'1. RAW DATA DUMP'!E:I,5,FALSE)</f>
        <v>1287.03</v>
      </c>
    </row>
    <row r="5364" spans="1:10">
      <c r="A5364" s="1"/>
      <c r="B5364" s="1">
        <v>29235</v>
      </c>
      <c r="C5364" s="1">
        <v>43381</v>
      </c>
      <c r="E5364" s="1">
        <v>43381</v>
      </c>
      <c r="G5364" s="4">
        <v>38450</v>
      </c>
      <c r="H5364" s="5">
        <f>VLOOKUP($G5364,'1. RAW DATA DUMP'!$A:$I,2,FALSE)</f>
        <v>435.448284700594</v>
      </c>
      <c r="I5364" s="5">
        <f>VLOOKUP($G5364,'1. RAW DATA DUMP'!$A:$I,3,FALSE)</f>
        <v>100</v>
      </c>
      <c r="J5364" s="5">
        <f>VLOOKUP($G5364,'1. RAW DATA DUMP'!E:I,5,FALSE)</f>
        <v>1286.76</v>
      </c>
    </row>
    <row r="5365" spans="1:10">
      <c r="A5365" s="1"/>
      <c r="B5365" s="1">
        <v>29236</v>
      </c>
      <c r="C5365" s="1">
        <v>43382</v>
      </c>
      <c r="E5365" s="1">
        <v>43382</v>
      </c>
      <c r="G5365" s="4">
        <v>38449</v>
      </c>
      <c r="H5365" s="5">
        <f>VLOOKUP($G5365,'1. RAW DATA DUMP'!$A:$I,2,FALSE)</f>
        <v>438.24725530371802</v>
      </c>
      <c r="I5365" s="5">
        <f>VLOOKUP($G5365,'1. RAW DATA DUMP'!$A:$I,3,FALSE)</f>
        <v>100</v>
      </c>
      <c r="J5365" s="5">
        <f>VLOOKUP($G5365,'1. RAW DATA DUMP'!E:I,5,FALSE)</f>
        <v>1299.54</v>
      </c>
    </row>
    <row r="5366" spans="1:10">
      <c r="A5366" s="1"/>
      <c r="B5366" s="1">
        <v>29237</v>
      </c>
      <c r="C5366" s="1">
        <v>43383</v>
      </c>
      <c r="E5366" s="1">
        <v>43383</v>
      </c>
      <c r="G5366" s="4">
        <v>38448</v>
      </c>
      <c r="H5366" s="5">
        <f>VLOOKUP($G5366,'1. RAW DATA DUMP'!$A:$I,2,FALSE)</f>
        <v>437.29797387103599</v>
      </c>
      <c r="I5366" s="5">
        <f>VLOOKUP($G5366,'1. RAW DATA DUMP'!$A:$I,3,FALSE)</f>
        <v>100</v>
      </c>
      <c r="J5366" s="5">
        <f>VLOOKUP($G5366,'1. RAW DATA DUMP'!E:I,5,FALSE)</f>
        <v>1293.01</v>
      </c>
    </row>
    <row r="5367" spans="1:10">
      <c r="A5367" s="1"/>
      <c r="B5367" s="1">
        <v>29238</v>
      </c>
      <c r="C5367" s="1">
        <v>43384</v>
      </c>
      <c r="E5367" s="1">
        <v>43384</v>
      </c>
      <c r="G5367" s="4">
        <v>38447</v>
      </c>
      <c r="H5367" s="5">
        <f>VLOOKUP($G5367,'1. RAW DATA DUMP'!$A:$I,2,FALSE)</f>
        <v>436.03903382114498</v>
      </c>
      <c r="I5367" s="5">
        <f>VLOOKUP($G5367,'1. RAW DATA DUMP'!$A:$I,3,FALSE)</f>
        <v>100</v>
      </c>
      <c r="J5367" s="5">
        <f>VLOOKUP($G5367,'1. RAW DATA DUMP'!E:I,5,FALSE)</f>
        <v>1288.6600000000001</v>
      </c>
    </row>
    <row r="5368" spans="1:10">
      <c r="A5368" s="1"/>
      <c r="B5368" s="1">
        <v>29241</v>
      </c>
      <c r="C5368" s="1">
        <v>43385</v>
      </c>
      <c r="E5368" s="1">
        <v>43385</v>
      </c>
      <c r="G5368" s="4">
        <v>38446</v>
      </c>
      <c r="H5368" s="5">
        <f>VLOOKUP($G5368,'1. RAW DATA DUMP'!$A:$I,2,FALSE)</f>
        <v>434.96207199001998</v>
      </c>
      <c r="I5368" s="5">
        <f>VLOOKUP($G5368,'1. RAW DATA DUMP'!$A:$I,3,FALSE)</f>
        <v>100</v>
      </c>
      <c r="J5368" s="5">
        <f>VLOOKUP($G5368,'1. RAW DATA DUMP'!E:I,5,FALSE)</f>
        <v>1282.68</v>
      </c>
    </row>
    <row r="5369" spans="1:10">
      <c r="A5369" s="1"/>
      <c r="B5369" s="1">
        <v>29242</v>
      </c>
      <c r="C5369" s="1">
        <v>43388</v>
      </c>
      <c r="E5369" s="1">
        <v>43388</v>
      </c>
      <c r="G5369" s="4">
        <v>38443</v>
      </c>
      <c r="H5369" s="5">
        <f>VLOOKUP($G5369,'1. RAW DATA DUMP'!$A:$I,2,FALSE)</f>
        <v>434.48745842816601</v>
      </c>
      <c r="I5369" s="5">
        <f>VLOOKUP($G5369,'1. RAW DATA DUMP'!$A:$I,3,FALSE)</f>
        <v>100</v>
      </c>
      <c r="J5369" s="5">
        <f>VLOOKUP($G5369,'1. RAW DATA DUMP'!E:I,5,FALSE)</f>
        <v>1280.51</v>
      </c>
    </row>
    <row r="5370" spans="1:10">
      <c r="A5370" s="1"/>
      <c r="B5370" s="1">
        <v>29243</v>
      </c>
      <c r="C5370" s="1">
        <v>43389</v>
      </c>
      <c r="E5370" s="1">
        <v>43389</v>
      </c>
      <c r="G5370" s="4">
        <v>38442</v>
      </c>
      <c r="H5370" s="5">
        <f>VLOOKUP($G5370,'1. RAW DATA DUMP'!$A:$I,2,FALSE)</f>
        <v>435.45735244030601</v>
      </c>
      <c r="I5370" s="5">
        <f>VLOOKUP($G5370,'1. RAW DATA DUMP'!$A:$I,3,FALSE)</f>
        <v>100</v>
      </c>
      <c r="J5370" s="5">
        <f>VLOOKUP($G5370,'1. RAW DATA DUMP'!E:I,5,FALSE)</f>
        <v>1287.31</v>
      </c>
    </row>
    <row r="5371" spans="1:10">
      <c r="A5371" s="1"/>
      <c r="B5371" s="1">
        <v>29244</v>
      </c>
      <c r="C5371" s="1">
        <v>43390</v>
      </c>
      <c r="E5371" s="1">
        <v>43390</v>
      </c>
      <c r="G5371" s="4">
        <v>38441</v>
      </c>
      <c r="H5371" s="5">
        <f>VLOOKUP($G5371,'1. RAW DATA DUMP'!$A:$I,2,FALSE)</f>
        <v>434.92524584966401</v>
      </c>
      <c r="I5371" s="5">
        <f>VLOOKUP($G5371,'1. RAW DATA DUMP'!$A:$I,3,FALSE)</f>
        <v>100</v>
      </c>
      <c r="J5371" s="5">
        <f>VLOOKUP($G5371,'1. RAW DATA DUMP'!E:I,5,FALSE)</f>
        <v>1288.94</v>
      </c>
    </row>
    <row r="5372" spans="1:10">
      <c r="A5372" s="1"/>
      <c r="B5372" s="1">
        <v>29245</v>
      </c>
      <c r="C5372" s="1">
        <v>43391</v>
      </c>
      <c r="E5372" s="1">
        <v>43391</v>
      </c>
      <c r="G5372" s="4">
        <v>38440</v>
      </c>
      <c r="H5372" s="5">
        <f>VLOOKUP($G5372,'1. RAW DATA DUMP'!$A:$I,2,FALSE)</f>
        <v>431.176339282394</v>
      </c>
      <c r="I5372" s="5">
        <f>VLOOKUP($G5372,'1. RAW DATA DUMP'!$A:$I,3,FALSE)</f>
        <v>100</v>
      </c>
      <c r="J5372" s="5">
        <f>VLOOKUP($G5372,'1. RAW DATA DUMP'!E:I,5,FALSE)</f>
        <v>1272.08</v>
      </c>
    </row>
    <row r="5373" spans="1:10">
      <c r="A5373" s="1"/>
      <c r="B5373" s="1">
        <v>29248</v>
      </c>
      <c r="C5373" s="1">
        <v>43392</v>
      </c>
      <c r="E5373" s="1">
        <v>43392</v>
      </c>
      <c r="G5373" s="4">
        <v>38439</v>
      </c>
      <c r="H5373" s="5">
        <f>VLOOKUP($G5373,'1. RAW DATA DUMP'!$A:$I,2,FALSE)</f>
        <v>432.23838233844202</v>
      </c>
      <c r="I5373" s="5">
        <f>VLOOKUP($G5373,'1. RAW DATA DUMP'!$A:$I,3,FALSE)</f>
        <v>100</v>
      </c>
      <c r="J5373" s="5">
        <f>VLOOKUP($G5373,'1. RAW DATA DUMP'!E:I,5,FALSE)</f>
        <v>1280.24</v>
      </c>
    </row>
    <row r="5374" spans="1:10">
      <c r="A5374" s="1"/>
      <c r="B5374" s="1">
        <v>29249</v>
      </c>
      <c r="C5374" s="1">
        <v>43395</v>
      </c>
      <c r="E5374" s="1">
        <v>43395</v>
      </c>
      <c r="G5374" s="4">
        <v>38435</v>
      </c>
      <c r="H5374" s="5">
        <f>VLOOKUP($G5374,'1. RAW DATA DUMP'!$A:$I,2,FALSE)</f>
        <v>432.280486046254</v>
      </c>
      <c r="I5374" s="5">
        <f>VLOOKUP($G5374,'1. RAW DATA DUMP'!$A:$I,3,FALSE)</f>
        <v>100</v>
      </c>
      <c r="J5374" s="5">
        <f>VLOOKUP($G5374,'1. RAW DATA DUMP'!E:I,5,FALSE)</f>
        <v>1278.06</v>
      </c>
    </row>
    <row r="5375" spans="1:10">
      <c r="A5375" s="1"/>
      <c r="B5375" s="1">
        <v>29250</v>
      </c>
      <c r="C5375" s="1">
        <v>43396</v>
      </c>
      <c r="E5375" s="1">
        <v>43396</v>
      </c>
      <c r="G5375" s="4">
        <v>38434</v>
      </c>
      <c r="H5375" s="5">
        <f>VLOOKUP($G5375,'1. RAW DATA DUMP'!$A:$I,2,FALSE)</f>
        <v>431.89016192507597</v>
      </c>
      <c r="I5375" s="5">
        <f>VLOOKUP($G5375,'1. RAW DATA DUMP'!$A:$I,3,FALSE)</f>
        <v>100</v>
      </c>
      <c r="J5375" s="5">
        <f>VLOOKUP($G5375,'1. RAW DATA DUMP'!E:I,5,FALSE)</f>
        <v>1276.98</v>
      </c>
    </row>
    <row r="5376" spans="1:10">
      <c r="A5376" s="1"/>
      <c r="B5376" s="1">
        <v>29251</v>
      </c>
      <c r="C5376" s="1">
        <v>43397</v>
      </c>
      <c r="E5376" s="1">
        <v>43397</v>
      </c>
      <c r="G5376" s="4">
        <v>38433</v>
      </c>
      <c r="H5376" s="5">
        <f>VLOOKUP($G5376,'1. RAW DATA DUMP'!$A:$I,2,FALSE)</f>
        <v>431.93697247087698</v>
      </c>
      <c r="I5376" s="5">
        <f>VLOOKUP($G5376,'1. RAW DATA DUMP'!$A:$I,3,FALSE)</f>
        <v>100</v>
      </c>
      <c r="J5376" s="5">
        <f>VLOOKUP($G5376,'1. RAW DATA DUMP'!E:I,5,FALSE)</f>
        <v>1276.7</v>
      </c>
    </row>
    <row r="5377" spans="1:10">
      <c r="A5377" s="1"/>
      <c r="B5377" s="1">
        <v>29252</v>
      </c>
      <c r="C5377" s="1">
        <v>43398</v>
      </c>
      <c r="E5377" s="1">
        <v>43398</v>
      </c>
      <c r="G5377" s="4">
        <v>38432</v>
      </c>
      <c r="H5377" s="5">
        <f>VLOOKUP($G5377,'1. RAW DATA DUMP'!$A:$I,2,FALSE)</f>
        <v>435.57109733920998</v>
      </c>
      <c r="I5377" s="5">
        <f>VLOOKUP($G5377,'1. RAW DATA DUMP'!$A:$I,3,FALSE)</f>
        <v>100</v>
      </c>
      <c r="J5377" s="5">
        <f>VLOOKUP($G5377,'1. RAW DATA DUMP'!E:I,5,FALSE)</f>
        <v>1289.75</v>
      </c>
    </row>
    <row r="5378" spans="1:10">
      <c r="A5378" s="1"/>
      <c r="B5378" s="1">
        <v>29255</v>
      </c>
      <c r="C5378" s="1">
        <v>43399</v>
      </c>
      <c r="E5378" s="1">
        <v>43399</v>
      </c>
      <c r="G5378" s="4">
        <v>38429</v>
      </c>
      <c r="H5378" s="5">
        <f>VLOOKUP($G5378,'1. RAW DATA DUMP'!$A:$I,2,FALSE)</f>
        <v>436.59294715736701</v>
      </c>
      <c r="I5378" s="5">
        <f>VLOOKUP($G5378,'1. RAW DATA DUMP'!$A:$I,3,FALSE)</f>
        <v>100</v>
      </c>
      <c r="J5378" s="5">
        <f>VLOOKUP($G5378,'1. RAW DATA DUMP'!E:I,5,FALSE)</f>
        <v>1294.6400000000001</v>
      </c>
    </row>
    <row r="5379" spans="1:10">
      <c r="A5379" s="1"/>
      <c r="B5379" s="1">
        <v>29256</v>
      </c>
      <c r="C5379" s="1">
        <v>43402</v>
      </c>
      <c r="E5379" s="1">
        <v>43402</v>
      </c>
      <c r="G5379" s="4">
        <v>38428</v>
      </c>
      <c r="H5379" s="5">
        <f>VLOOKUP($G5379,'1. RAW DATA DUMP'!$A:$I,2,FALSE)</f>
        <v>437.61779862219203</v>
      </c>
      <c r="I5379" s="5">
        <f>VLOOKUP($G5379,'1. RAW DATA DUMP'!$A:$I,3,FALSE)</f>
        <v>100</v>
      </c>
      <c r="J5379" s="5">
        <f>VLOOKUP($G5379,'1. RAW DATA DUMP'!E:I,5,FALSE)</f>
        <v>1298.18</v>
      </c>
    </row>
    <row r="5380" spans="1:10">
      <c r="A5380" s="1"/>
      <c r="B5380" s="1">
        <v>29257</v>
      </c>
      <c r="C5380" s="1">
        <v>43403</v>
      </c>
      <c r="E5380" s="1">
        <v>43403</v>
      </c>
      <c r="G5380" s="4">
        <v>38427</v>
      </c>
      <c r="H5380" s="5">
        <f>VLOOKUP($G5380,'1. RAW DATA DUMP'!$A:$I,2,FALSE)</f>
        <v>436.60432567997998</v>
      </c>
      <c r="I5380" s="5">
        <f>VLOOKUP($G5380,'1. RAW DATA DUMP'!$A:$I,3,FALSE)</f>
        <v>100</v>
      </c>
      <c r="J5380" s="5">
        <f>VLOOKUP($G5380,'1. RAW DATA DUMP'!E:I,5,FALSE)</f>
        <v>1295.72</v>
      </c>
    </row>
    <row r="5381" spans="1:10">
      <c r="A5381" s="1"/>
      <c r="B5381" s="1">
        <v>29258</v>
      </c>
      <c r="C5381" s="1">
        <v>43404</v>
      </c>
      <c r="E5381" s="1">
        <v>43404</v>
      </c>
      <c r="G5381" s="4">
        <v>38426</v>
      </c>
      <c r="H5381" s="5">
        <f>VLOOKUP($G5381,'1. RAW DATA DUMP'!$A:$I,2,FALSE)</f>
        <v>438.62837867116502</v>
      </c>
      <c r="I5381" s="5">
        <f>VLOOKUP($G5381,'1. RAW DATA DUMP'!$A:$I,3,FALSE)</f>
        <v>100</v>
      </c>
      <c r="J5381" s="5">
        <f>VLOOKUP($G5381,'1. RAW DATA DUMP'!E:I,5,FALSE)</f>
        <v>1307.45</v>
      </c>
    </row>
    <row r="5382" spans="1:10">
      <c r="A5382" s="1"/>
      <c r="B5382" s="1">
        <v>29259</v>
      </c>
      <c r="C5382" s="1">
        <v>43405</v>
      </c>
      <c r="E5382" s="1">
        <v>43405</v>
      </c>
      <c r="G5382" s="4">
        <v>38425</v>
      </c>
      <c r="H5382" s="5">
        <f>VLOOKUP($G5382,'1. RAW DATA DUMP'!$A:$I,2,FALSE)</f>
        <v>440.83802303094598</v>
      </c>
      <c r="I5382" s="5">
        <f>VLOOKUP($G5382,'1. RAW DATA DUMP'!$A:$I,3,FALSE)</f>
        <v>100</v>
      </c>
      <c r="J5382" s="5">
        <f>VLOOKUP($G5382,'1. RAW DATA DUMP'!E:I,5,FALSE)</f>
        <v>1317.54</v>
      </c>
    </row>
    <row r="5383" spans="1:10">
      <c r="A5383" s="1"/>
      <c r="B5383" s="1">
        <v>29262</v>
      </c>
      <c r="C5383" s="1">
        <v>43406</v>
      </c>
      <c r="E5383" s="1">
        <v>43406</v>
      </c>
      <c r="G5383" s="4">
        <v>38422</v>
      </c>
      <c r="H5383" s="5">
        <f>VLOOKUP($G5383,'1. RAW DATA DUMP'!$A:$I,2,FALSE)</f>
        <v>439.17962664579198</v>
      </c>
      <c r="I5383" s="5">
        <f>VLOOKUP($G5383,'1. RAW DATA DUMP'!$A:$I,3,FALSE)</f>
        <v>100</v>
      </c>
      <c r="J5383" s="5">
        <f>VLOOKUP($G5383,'1. RAW DATA DUMP'!E:I,5,FALSE)</f>
        <v>1310.18</v>
      </c>
    </row>
    <row r="5384" spans="1:10">
      <c r="A5384" s="1"/>
      <c r="B5384" s="1">
        <v>29263</v>
      </c>
      <c r="C5384" s="1">
        <v>43409</v>
      </c>
      <c r="E5384" s="1">
        <v>43409</v>
      </c>
      <c r="G5384" s="4">
        <v>38421</v>
      </c>
      <c r="H5384" s="5">
        <f>VLOOKUP($G5384,'1. RAW DATA DUMP'!$A:$I,2,FALSE)</f>
        <v>441.84378748850202</v>
      </c>
      <c r="I5384" s="5">
        <f>VLOOKUP($G5384,'1. RAW DATA DUMP'!$A:$I,3,FALSE)</f>
        <v>100</v>
      </c>
      <c r="J5384" s="5">
        <f>VLOOKUP($G5384,'1. RAW DATA DUMP'!E:I,5,FALSE)</f>
        <v>1319.45</v>
      </c>
    </row>
    <row r="5385" spans="1:10">
      <c r="A5385" s="1"/>
      <c r="B5385" s="1">
        <v>29264</v>
      </c>
      <c r="C5385" s="1">
        <v>43410</v>
      </c>
      <c r="E5385" s="1">
        <v>43410</v>
      </c>
      <c r="G5385" s="4">
        <v>38420</v>
      </c>
      <c r="H5385" s="5">
        <f>VLOOKUP($G5385,'1. RAW DATA DUMP'!$A:$I,2,FALSE)</f>
        <v>440.810245115702</v>
      </c>
      <c r="I5385" s="5">
        <f>VLOOKUP($G5385,'1. RAW DATA DUMP'!$A:$I,3,FALSE)</f>
        <v>100</v>
      </c>
      <c r="J5385" s="5">
        <f>VLOOKUP($G5385,'1. RAW DATA DUMP'!E:I,5,FALSE)</f>
        <v>1316.72</v>
      </c>
    </row>
    <row r="5386" spans="1:10">
      <c r="A5386" s="1"/>
      <c r="B5386" s="1">
        <v>29265</v>
      </c>
      <c r="C5386" s="1">
        <v>43411</v>
      </c>
      <c r="E5386" s="1">
        <v>43411</v>
      </c>
      <c r="G5386" s="4">
        <v>38419</v>
      </c>
      <c r="H5386" s="5">
        <f>VLOOKUP($G5386,'1. RAW DATA DUMP'!$A:$I,2,FALSE)</f>
        <v>445.12809550557699</v>
      </c>
      <c r="I5386" s="5">
        <f>VLOOKUP($G5386,'1. RAW DATA DUMP'!$A:$I,3,FALSE)</f>
        <v>100</v>
      </c>
      <c r="J5386" s="5">
        <f>VLOOKUP($G5386,'1. RAW DATA DUMP'!E:I,5,FALSE)</f>
        <v>1331.45</v>
      </c>
    </row>
    <row r="5387" spans="1:10">
      <c r="A5387" s="1"/>
      <c r="B5387" s="1">
        <v>29266</v>
      </c>
      <c r="C5387" s="1">
        <v>43412</v>
      </c>
      <c r="E5387" s="1">
        <v>43412</v>
      </c>
      <c r="G5387" s="4">
        <v>38418</v>
      </c>
      <c r="H5387" s="5">
        <f>VLOOKUP($G5387,'1. RAW DATA DUMP'!$A:$I,2,FALSE)</f>
        <v>446.93194439815301</v>
      </c>
      <c r="I5387" s="5">
        <f>VLOOKUP($G5387,'1. RAW DATA DUMP'!$A:$I,3,FALSE)</f>
        <v>100</v>
      </c>
      <c r="J5387" s="5">
        <f>VLOOKUP($G5387,'1. RAW DATA DUMP'!E:I,5,FALSE)</f>
        <v>1336.63</v>
      </c>
    </row>
    <row r="5388" spans="1:10">
      <c r="A5388" s="1"/>
      <c r="B5388" s="1">
        <v>29269</v>
      </c>
      <c r="C5388" s="1">
        <v>43413</v>
      </c>
      <c r="E5388" s="1">
        <v>43413</v>
      </c>
      <c r="G5388" s="4">
        <v>38415</v>
      </c>
      <c r="H5388" s="5">
        <f>VLOOKUP($G5388,'1. RAW DATA DUMP'!$A:$I,2,FALSE)</f>
        <v>446.60850025336401</v>
      </c>
      <c r="I5388" s="5">
        <f>VLOOKUP($G5388,'1. RAW DATA DUMP'!$A:$I,3,FALSE)</f>
        <v>100</v>
      </c>
      <c r="J5388" s="5">
        <f>VLOOKUP($G5388,'1. RAW DATA DUMP'!E:I,5,FALSE)</f>
        <v>1335.54</v>
      </c>
    </row>
    <row r="5389" spans="1:10">
      <c r="A5389" s="1"/>
      <c r="B5389" s="1">
        <v>29270</v>
      </c>
      <c r="C5389" s="1">
        <v>43416</v>
      </c>
      <c r="E5389" s="1">
        <v>43416</v>
      </c>
      <c r="G5389" s="4">
        <v>38414</v>
      </c>
      <c r="H5389" s="5">
        <f>VLOOKUP($G5389,'1. RAW DATA DUMP'!$A:$I,2,FALSE)</f>
        <v>442.78163516963599</v>
      </c>
      <c r="I5389" s="5">
        <f>VLOOKUP($G5389,'1. RAW DATA DUMP'!$A:$I,3,FALSE)</f>
        <v>100</v>
      </c>
      <c r="J5389" s="5">
        <f>VLOOKUP($G5389,'1. RAW DATA DUMP'!E:I,5,FALSE)</f>
        <v>1320</v>
      </c>
    </row>
    <row r="5390" spans="1:10">
      <c r="A5390" s="1"/>
      <c r="B5390" s="1">
        <v>29271</v>
      </c>
      <c r="C5390" s="1">
        <v>43417</v>
      </c>
      <c r="E5390" s="1">
        <v>43417</v>
      </c>
      <c r="G5390" s="4">
        <v>38413</v>
      </c>
      <c r="H5390" s="5">
        <f>VLOOKUP($G5390,'1. RAW DATA DUMP'!$A:$I,2,FALSE)</f>
        <v>442.77392668497902</v>
      </c>
      <c r="I5390" s="5">
        <f>VLOOKUP($G5390,'1. RAW DATA DUMP'!$A:$I,3,FALSE)</f>
        <v>100</v>
      </c>
      <c r="J5390" s="5">
        <f>VLOOKUP($G5390,'1. RAW DATA DUMP'!E:I,5,FALSE)</f>
        <v>1319.45</v>
      </c>
    </row>
    <row r="5391" spans="1:10">
      <c r="A5391" s="1"/>
      <c r="B5391" s="1">
        <v>29272</v>
      </c>
      <c r="C5391" s="1">
        <v>43418</v>
      </c>
      <c r="E5391" s="1">
        <v>43418</v>
      </c>
      <c r="G5391" s="4">
        <v>38412</v>
      </c>
      <c r="H5391" s="5">
        <f>VLOOKUP($G5391,'1. RAW DATA DUMP'!$A:$I,2,FALSE)</f>
        <v>442.91943356911401</v>
      </c>
      <c r="I5391" s="5">
        <f>VLOOKUP($G5391,'1. RAW DATA DUMP'!$A:$I,3,FALSE)</f>
        <v>100</v>
      </c>
      <c r="J5391" s="5">
        <f>VLOOKUP($G5391,'1. RAW DATA DUMP'!E:I,5,FALSE)</f>
        <v>1320</v>
      </c>
    </row>
    <row r="5392" spans="1:10">
      <c r="A5392" s="1"/>
      <c r="B5392" s="1">
        <v>29273</v>
      </c>
      <c r="C5392" s="1">
        <v>43419</v>
      </c>
      <c r="E5392" s="1">
        <v>43419</v>
      </c>
      <c r="G5392" s="4">
        <v>38411</v>
      </c>
      <c r="H5392" s="5">
        <f>VLOOKUP($G5392,'1. RAW DATA DUMP'!$A:$I,2,FALSE)</f>
        <v>441.700191074288</v>
      </c>
      <c r="I5392" s="5">
        <f>VLOOKUP($G5392,'1. RAW DATA DUMP'!$A:$I,3,FALSE)</f>
        <v>100</v>
      </c>
      <c r="J5392" s="5">
        <f>VLOOKUP($G5392,'1. RAW DATA DUMP'!E:I,5,FALSE)</f>
        <v>1313.45</v>
      </c>
    </row>
    <row r="5393" spans="1:10">
      <c r="A5393" s="1"/>
      <c r="B5393" s="1">
        <v>29276</v>
      </c>
      <c r="C5393" s="1">
        <v>43420</v>
      </c>
      <c r="E5393" s="1">
        <v>43420</v>
      </c>
      <c r="G5393" s="4">
        <v>38408</v>
      </c>
      <c r="H5393" s="5">
        <f>VLOOKUP($G5393,'1. RAW DATA DUMP'!$A:$I,2,FALSE)</f>
        <v>444.358662655692</v>
      </c>
      <c r="I5393" s="5">
        <f>VLOOKUP($G5393,'1. RAW DATA DUMP'!$A:$I,3,FALSE)</f>
        <v>100</v>
      </c>
      <c r="J5393" s="5">
        <f>VLOOKUP($G5393,'1. RAW DATA DUMP'!E:I,5,FALSE)</f>
        <v>1322.18</v>
      </c>
    </row>
    <row r="5394" spans="1:10">
      <c r="A5394" s="1"/>
      <c r="B5394" s="1">
        <v>29277</v>
      </c>
      <c r="C5394" s="1">
        <v>43423</v>
      </c>
      <c r="E5394" s="1">
        <v>43423</v>
      </c>
      <c r="G5394" s="4">
        <v>38407</v>
      </c>
      <c r="H5394" s="5">
        <f>VLOOKUP($G5394,'1. RAW DATA DUMP'!$A:$I,2,FALSE)</f>
        <v>441.74125798206802</v>
      </c>
      <c r="I5394" s="5">
        <f>VLOOKUP($G5394,'1. RAW DATA DUMP'!$A:$I,3,FALSE)</f>
        <v>100</v>
      </c>
      <c r="J5394" s="5">
        <f>VLOOKUP($G5394,'1. RAW DATA DUMP'!E:I,5,FALSE)</f>
        <v>1309.9000000000001</v>
      </c>
    </row>
    <row r="5395" spans="1:10">
      <c r="A5395" s="1"/>
      <c r="B5395" s="1">
        <v>29278</v>
      </c>
      <c r="C5395" s="1">
        <v>43424</v>
      </c>
      <c r="E5395" s="1">
        <v>43424</v>
      </c>
      <c r="G5395" s="4">
        <v>38406</v>
      </c>
      <c r="H5395" s="5">
        <f>VLOOKUP($G5395,'1. RAW DATA DUMP'!$A:$I,2,FALSE)</f>
        <v>440.15274321996998</v>
      </c>
      <c r="I5395" s="5">
        <f>VLOOKUP($G5395,'1. RAW DATA DUMP'!$A:$I,3,FALSE)</f>
        <v>100</v>
      </c>
      <c r="J5395" s="5">
        <f>VLOOKUP($G5395,'1. RAW DATA DUMP'!E:I,5,FALSE)</f>
        <v>1301.18</v>
      </c>
    </row>
    <row r="5396" spans="1:10">
      <c r="A5396" s="1"/>
      <c r="B5396" s="1">
        <v>29279</v>
      </c>
      <c r="C5396" s="1">
        <v>43425</v>
      </c>
      <c r="E5396" s="1">
        <v>43425</v>
      </c>
      <c r="G5396" s="4">
        <v>38405</v>
      </c>
      <c r="H5396" s="5">
        <f>VLOOKUP($G5396,'1. RAW DATA DUMP'!$A:$I,2,FALSE)</f>
        <v>438.28661243556598</v>
      </c>
      <c r="I5396" s="5">
        <f>VLOOKUP($G5396,'1. RAW DATA DUMP'!$A:$I,3,FALSE)</f>
        <v>100</v>
      </c>
      <c r="J5396" s="5">
        <f>VLOOKUP($G5396,'1. RAW DATA DUMP'!E:I,5,FALSE)</f>
        <v>1292.45</v>
      </c>
    </row>
    <row r="5397" spans="1:10">
      <c r="A5397" s="1"/>
      <c r="B5397" s="1">
        <v>29280</v>
      </c>
      <c r="C5397" s="1">
        <v>43427</v>
      </c>
      <c r="E5397" s="1">
        <v>43427</v>
      </c>
      <c r="G5397" s="4">
        <v>38401</v>
      </c>
      <c r="H5397" s="5">
        <f>VLOOKUP($G5397,'1. RAW DATA DUMP'!$A:$I,2,FALSE)</f>
        <v>442.34800741047002</v>
      </c>
      <c r="I5397" s="5">
        <f>VLOOKUP($G5397,'1. RAW DATA DUMP'!$A:$I,3,FALSE)</f>
        <v>100</v>
      </c>
      <c r="J5397" s="5">
        <f>VLOOKUP($G5397,'1. RAW DATA DUMP'!E:I,5,FALSE)</f>
        <v>1311.54</v>
      </c>
    </row>
    <row r="5398" spans="1:10">
      <c r="A5398" s="1"/>
      <c r="B5398" s="1">
        <v>29283</v>
      </c>
      <c r="C5398" s="1">
        <v>43430</v>
      </c>
      <c r="E5398" s="1">
        <v>43430</v>
      </c>
      <c r="G5398" s="4">
        <v>38400</v>
      </c>
      <c r="H5398" s="5">
        <f>VLOOKUP($G5398,'1. RAW DATA DUMP'!$A:$I,2,FALSE)</f>
        <v>442.90018343170101</v>
      </c>
      <c r="I5398" s="5">
        <f>VLOOKUP($G5398,'1. RAW DATA DUMP'!$A:$I,3,FALSE)</f>
        <v>100</v>
      </c>
      <c r="J5398" s="5">
        <f>VLOOKUP($G5398,'1. RAW DATA DUMP'!E:I,5,FALSE)</f>
        <v>1310.18</v>
      </c>
    </row>
    <row r="5399" spans="1:10">
      <c r="A5399" s="1"/>
      <c r="B5399" s="1">
        <v>29284</v>
      </c>
      <c r="C5399" s="1">
        <v>43431</v>
      </c>
      <c r="E5399" s="1">
        <v>43431</v>
      </c>
      <c r="G5399" s="4">
        <v>38399</v>
      </c>
      <c r="H5399" s="5">
        <f>VLOOKUP($G5399,'1. RAW DATA DUMP'!$A:$I,2,FALSE)</f>
        <v>445.16434682194</v>
      </c>
      <c r="I5399" s="5">
        <f>VLOOKUP($G5399,'1. RAW DATA DUMP'!$A:$I,3,FALSE)</f>
        <v>100</v>
      </c>
      <c r="J5399" s="5">
        <f>VLOOKUP($G5399,'1. RAW DATA DUMP'!E:I,5,FALSE)</f>
        <v>1320.54</v>
      </c>
    </row>
    <row r="5400" spans="1:10">
      <c r="A5400" s="1"/>
      <c r="B5400" s="1">
        <v>29285</v>
      </c>
      <c r="C5400" s="1">
        <v>43432</v>
      </c>
      <c r="E5400" s="1">
        <v>43432</v>
      </c>
      <c r="G5400" s="4">
        <v>38398</v>
      </c>
      <c r="H5400" s="5">
        <f>VLOOKUP($G5400,'1. RAW DATA DUMP'!$A:$I,2,FALSE)</f>
        <v>445.94230744965802</v>
      </c>
      <c r="I5400" s="5">
        <f>VLOOKUP($G5400,'1. RAW DATA DUMP'!$A:$I,3,FALSE)</f>
        <v>100</v>
      </c>
      <c r="J5400" s="5">
        <f>VLOOKUP($G5400,'1. RAW DATA DUMP'!E:I,5,FALSE)</f>
        <v>1320.81</v>
      </c>
    </row>
    <row r="5401" spans="1:10">
      <c r="A5401" s="1"/>
      <c r="B5401" s="1">
        <v>29286</v>
      </c>
      <c r="C5401" s="1">
        <v>43433</v>
      </c>
      <c r="E5401" s="1">
        <v>43433</v>
      </c>
      <c r="G5401" s="4">
        <v>38397</v>
      </c>
      <c r="H5401" s="5">
        <f>VLOOKUP($G5401,'1. RAW DATA DUMP'!$A:$I,2,FALSE)</f>
        <v>445.19201598375599</v>
      </c>
      <c r="I5401" s="5">
        <f>VLOOKUP($G5401,'1. RAW DATA DUMP'!$A:$I,3,FALSE)</f>
        <v>100</v>
      </c>
      <c r="J5401" s="5">
        <f>VLOOKUP($G5401,'1. RAW DATA DUMP'!E:I,5,FALSE)</f>
        <v>1315.9</v>
      </c>
    </row>
    <row r="5402" spans="1:10">
      <c r="A5402" s="1"/>
      <c r="B5402" s="1">
        <v>29287</v>
      </c>
      <c r="C5402" s="1">
        <v>43434</v>
      </c>
      <c r="E5402" s="1">
        <v>43434</v>
      </c>
      <c r="G5402" s="4">
        <v>38394</v>
      </c>
      <c r="H5402" s="5">
        <f>VLOOKUP($G5402,'1. RAW DATA DUMP'!$A:$I,2,FALSE)</f>
        <v>445.15089469926198</v>
      </c>
      <c r="I5402" s="5">
        <f>VLOOKUP($G5402,'1. RAW DATA DUMP'!$A:$I,3,FALSE)</f>
        <v>100</v>
      </c>
      <c r="J5402" s="5">
        <f>VLOOKUP($G5402,'1. RAW DATA DUMP'!E:I,5,FALSE)</f>
        <v>1316.72</v>
      </c>
    </row>
    <row r="5403" spans="1:10">
      <c r="A5403" s="1"/>
      <c r="B5403" s="1">
        <v>29290</v>
      </c>
      <c r="C5403" s="1">
        <v>43437</v>
      </c>
      <c r="E5403" s="1">
        <v>43437</v>
      </c>
      <c r="G5403" s="4">
        <v>38393</v>
      </c>
      <c r="H5403" s="5">
        <f>VLOOKUP($G5403,'1. RAW DATA DUMP'!$A:$I,2,FALSE)</f>
        <v>443.21782956175502</v>
      </c>
      <c r="I5403" s="5">
        <f>VLOOKUP($G5403,'1. RAW DATA DUMP'!$A:$I,3,FALSE)</f>
        <v>100</v>
      </c>
      <c r="J5403" s="5">
        <f>VLOOKUP($G5403,'1. RAW DATA DUMP'!E:I,5,FALSE)</f>
        <v>1305.27</v>
      </c>
    </row>
    <row r="5404" spans="1:10">
      <c r="A5404" s="1"/>
      <c r="B5404" s="1">
        <v>29291</v>
      </c>
      <c r="C5404" s="1">
        <v>43438</v>
      </c>
      <c r="E5404" s="1">
        <v>43438</v>
      </c>
      <c r="G5404" s="4">
        <v>38392</v>
      </c>
      <c r="H5404" s="5">
        <f>VLOOKUP($G5404,'1. RAW DATA DUMP'!$A:$I,2,FALSE)</f>
        <v>443.30772623868501</v>
      </c>
      <c r="I5404" s="5">
        <f>VLOOKUP($G5404,'1. RAW DATA DUMP'!$A:$I,3,FALSE)</f>
        <v>100</v>
      </c>
      <c r="J5404" s="5">
        <f>VLOOKUP($G5404,'1. RAW DATA DUMP'!E:I,5,FALSE)</f>
        <v>1301.45</v>
      </c>
    </row>
    <row r="5405" spans="1:10">
      <c r="A5405" s="1"/>
      <c r="B5405" s="1">
        <v>29292</v>
      </c>
      <c r="C5405" s="1">
        <v>43439</v>
      </c>
      <c r="E5405" s="1">
        <v>43439</v>
      </c>
      <c r="G5405" s="4">
        <v>38391</v>
      </c>
      <c r="H5405" s="5">
        <f>VLOOKUP($G5405,'1. RAW DATA DUMP'!$A:$I,2,FALSE)</f>
        <v>444.48388260238102</v>
      </c>
      <c r="I5405" s="5">
        <f>VLOOKUP($G5405,'1. RAW DATA DUMP'!$A:$I,3,FALSE)</f>
        <v>100</v>
      </c>
      <c r="J5405" s="5">
        <f>VLOOKUP($G5405,'1. RAW DATA DUMP'!E:I,5,FALSE)</f>
        <v>1311.54</v>
      </c>
    </row>
    <row r="5406" spans="1:10">
      <c r="A5406" s="1"/>
      <c r="B5406" s="1">
        <v>29293</v>
      </c>
      <c r="C5406" s="1">
        <v>43440</v>
      </c>
      <c r="E5406" s="1">
        <v>43440</v>
      </c>
      <c r="G5406" s="4">
        <v>38390</v>
      </c>
      <c r="H5406" s="5">
        <f>VLOOKUP($G5406,'1. RAW DATA DUMP'!$A:$I,2,FALSE)</f>
        <v>444.04938117332603</v>
      </c>
      <c r="I5406" s="5">
        <f>VLOOKUP($G5406,'1. RAW DATA DUMP'!$A:$I,3,FALSE)</f>
        <v>100</v>
      </c>
      <c r="J5406" s="5">
        <f>VLOOKUP($G5406,'1. RAW DATA DUMP'!E:I,5,FALSE)</f>
        <v>1309.9000000000001</v>
      </c>
    </row>
    <row r="5407" spans="1:10">
      <c r="A5407" s="1"/>
      <c r="B5407" s="1">
        <v>29294</v>
      </c>
      <c r="C5407" s="1">
        <v>43441</v>
      </c>
      <c r="E5407" s="1">
        <v>43441</v>
      </c>
      <c r="G5407" s="4">
        <v>38387</v>
      </c>
      <c r="H5407" s="5">
        <f>VLOOKUP($G5407,'1. RAW DATA DUMP'!$A:$I,2,FALSE)</f>
        <v>444.153766772967</v>
      </c>
      <c r="I5407" s="5">
        <f>VLOOKUP($G5407,'1. RAW DATA DUMP'!$A:$I,3,FALSE)</f>
        <v>100</v>
      </c>
      <c r="J5407" s="5">
        <f>VLOOKUP($G5407,'1. RAW DATA DUMP'!E:I,5,FALSE)</f>
        <v>1311.27</v>
      </c>
    </row>
    <row r="5408" spans="1:10">
      <c r="A5408" s="1"/>
      <c r="B5408" s="1">
        <v>29297</v>
      </c>
      <c r="C5408" s="1">
        <v>43444</v>
      </c>
      <c r="E5408" s="1">
        <v>43444</v>
      </c>
      <c r="G5408" s="4">
        <v>38386</v>
      </c>
      <c r="H5408" s="5">
        <f>VLOOKUP($G5408,'1. RAW DATA DUMP'!$A:$I,2,FALSE)</f>
        <v>440.40050772696702</v>
      </c>
      <c r="I5408" s="5">
        <f>VLOOKUP($G5408,'1. RAW DATA DUMP'!$A:$I,3,FALSE)</f>
        <v>100</v>
      </c>
      <c r="J5408" s="5">
        <f>VLOOKUP($G5408,'1. RAW DATA DUMP'!E:I,5,FALSE)</f>
        <v>1297.6300000000001</v>
      </c>
    </row>
    <row r="5409" spans="1:10">
      <c r="A5409" s="1"/>
      <c r="B5409" s="1">
        <v>29298</v>
      </c>
      <c r="C5409" s="1">
        <v>43445</v>
      </c>
      <c r="E5409" s="1">
        <v>43445</v>
      </c>
      <c r="G5409" s="4">
        <v>38385</v>
      </c>
      <c r="H5409" s="5">
        <f>VLOOKUP($G5409,'1. RAW DATA DUMP'!$A:$I,2,FALSE)</f>
        <v>441.570866075928</v>
      </c>
      <c r="I5409" s="5">
        <f>VLOOKUP($G5409,'1. RAW DATA DUMP'!$A:$I,3,FALSE)</f>
        <v>100</v>
      </c>
      <c r="J5409" s="5">
        <f>VLOOKUP($G5409,'1. RAW DATA DUMP'!E:I,5,FALSE)</f>
        <v>1301.72</v>
      </c>
    </row>
    <row r="5410" spans="1:10">
      <c r="A5410" s="1"/>
      <c r="B5410" s="1">
        <v>29299</v>
      </c>
      <c r="C5410" s="1">
        <v>43446</v>
      </c>
      <c r="E5410" s="1">
        <v>43446</v>
      </c>
      <c r="G5410" s="4">
        <v>38384</v>
      </c>
      <c r="H5410" s="5">
        <f>VLOOKUP($G5410,'1. RAW DATA DUMP'!$A:$I,2,FALSE)</f>
        <v>440.75938389494399</v>
      </c>
      <c r="I5410" s="5">
        <f>VLOOKUP($G5410,'1. RAW DATA DUMP'!$A:$I,3,FALSE)</f>
        <v>100</v>
      </c>
      <c r="J5410" s="5">
        <f>VLOOKUP($G5410,'1. RAW DATA DUMP'!E:I,5,FALSE)</f>
        <v>1297.3599999999999</v>
      </c>
    </row>
    <row r="5411" spans="1:10">
      <c r="A5411" s="1"/>
      <c r="B5411" s="1">
        <v>29300</v>
      </c>
      <c r="C5411" s="1">
        <v>43447</v>
      </c>
      <c r="E5411" s="1">
        <v>43447</v>
      </c>
      <c r="G5411" s="4">
        <v>38383</v>
      </c>
      <c r="H5411" s="5">
        <f>VLOOKUP($G5411,'1. RAW DATA DUMP'!$A:$I,2,FALSE)</f>
        <v>439.07320959454398</v>
      </c>
      <c r="I5411" s="5">
        <f>VLOOKUP($G5411,'1. RAW DATA DUMP'!$A:$I,3,FALSE)</f>
        <v>100</v>
      </c>
      <c r="J5411" s="5">
        <f>VLOOKUP($G5411,'1. RAW DATA DUMP'!E:I,5,FALSE)</f>
        <v>1289.18</v>
      </c>
    </row>
    <row r="5412" spans="1:10">
      <c r="A5412" s="1"/>
      <c r="B5412" s="1">
        <v>29301</v>
      </c>
      <c r="C5412" s="1">
        <v>43448</v>
      </c>
      <c r="E5412" s="1">
        <v>43448</v>
      </c>
      <c r="G5412" s="4">
        <v>38380</v>
      </c>
      <c r="H5412" s="5">
        <f>VLOOKUP($G5412,'1. RAW DATA DUMP'!$A:$I,2,FALSE)</f>
        <v>437.49607335505999</v>
      </c>
      <c r="I5412" s="5">
        <f>VLOOKUP($G5412,'1. RAW DATA DUMP'!$A:$I,3,FALSE)</f>
        <v>100</v>
      </c>
      <c r="J5412" s="5">
        <f>VLOOKUP($G5412,'1. RAW DATA DUMP'!E:I,5,FALSE)</f>
        <v>1281.54</v>
      </c>
    </row>
    <row r="5413" spans="1:10">
      <c r="A5413" s="1"/>
      <c r="B5413" s="1">
        <v>29304</v>
      </c>
      <c r="C5413" s="1">
        <v>43451</v>
      </c>
      <c r="E5413" s="1">
        <v>43451</v>
      </c>
      <c r="G5413" s="4">
        <v>38379</v>
      </c>
      <c r="H5413" s="5">
        <f>VLOOKUP($G5413,'1. RAW DATA DUMP'!$A:$I,2,FALSE)</f>
        <v>436.73818215793</v>
      </c>
      <c r="I5413" s="5">
        <f>VLOOKUP($G5413,'1. RAW DATA DUMP'!$A:$I,3,FALSE)</f>
        <v>100</v>
      </c>
      <c r="J5413" s="5">
        <f>VLOOKUP($G5413,'1. RAW DATA DUMP'!E:I,5,FALSE)</f>
        <v>1281.54</v>
      </c>
    </row>
    <row r="5414" spans="1:10">
      <c r="A5414" s="1"/>
      <c r="B5414" s="1">
        <v>29305</v>
      </c>
      <c r="C5414" s="1">
        <v>43452</v>
      </c>
      <c r="E5414" s="1">
        <v>43452</v>
      </c>
      <c r="G5414" s="4">
        <v>38378</v>
      </c>
      <c r="H5414" s="5">
        <f>VLOOKUP($G5414,'1. RAW DATA DUMP'!$A:$I,2,FALSE)</f>
        <v>436.58129675118198</v>
      </c>
      <c r="I5414" s="5">
        <f>VLOOKUP($G5414,'1. RAW DATA DUMP'!$A:$I,3,FALSE)</f>
        <v>100</v>
      </c>
      <c r="J5414" s="5">
        <f>VLOOKUP($G5414,'1. RAW DATA DUMP'!E:I,5,FALSE)</f>
        <v>1279.9100000000001</v>
      </c>
    </row>
    <row r="5415" spans="1:10">
      <c r="A5415" s="1"/>
      <c r="B5415" s="1">
        <v>29306</v>
      </c>
      <c r="C5415" s="1">
        <v>43453</v>
      </c>
      <c r="E5415" s="1">
        <v>43453</v>
      </c>
      <c r="G5415" s="4">
        <v>38377</v>
      </c>
      <c r="H5415" s="5">
        <f>VLOOKUP($G5415,'1. RAW DATA DUMP'!$A:$I,2,FALSE)</f>
        <v>435.91330223098299</v>
      </c>
      <c r="I5415" s="5">
        <f>VLOOKUP($G5415,'1. RAW DATA DUMP'!$A:$I,3,FALSE)</f>
        <v>100</v>
      </c>
      <c r="J5415" s="5">
        <f>VLOOKUP($G5415,'1. RAW DATA DUMP'!E:I,5,FALSE)</f>
        <v>1276.0899999999999</v>
      </c>
    </row>
    <row r="5416" spans="1:10">
      <c r="A5416" s="1"/>
      <c r="B5416" s="1">
        <v>29307</v>
      </c>
      <c r="C5416" s="1">
        <v>43454</v>
      </c>
      <c r="E5416" s="1">
        <v>43454</v>
      </c>
      <c r="G5416" s="4">
        <v>38376</v>
      </c>
      <c r="H5416" s="5">
        <f>VLOOKUP($G5416,'1. RAW DATA DUMP'!$A:$I,2,FALSE)</f>
        <v>435.79650130869697</v>
      </c>
      <c r="I5416" s="5">
        <f>VLOOKUP($G5416,'1. RAW DATA DUMP'!$A:$I,3,FALSE)</f>
        <v>100</v>
      </c>
      <c r="J5416" s="5">
        <f>VLOOKUP($G5416,'1. RAW DATA DUMP'!E:I,5,FALSE)</f>
        <v>1272.27</v>
      </c>
    </row>
    <row r="5417" spans="1:10">
      <c r="A5417" s="1"/>
      <c r="B5417" s="1">
        <v>29308</v>
      </c>
      <c r="C5417" s="1">
        <v>43455</v>
      </c>
      <c r="E5417" s="1">
        <v>43455</v>
      </c>
      <c r="G5417" s="4">
        <v>38373</v>
      </c>
      <c r="H5417" s="5">
        <f>VLOOKUP($G5417,'1. RAW DATA DUMP'!$A:$I,2,FALSE)</f>
        <v>436.18786222990701</v>
      </c>
      <c r="I5417" s="5">
        <f>VLOOKUP($G5417,'1. RAW DATA DUMP'!$A:$I,3,FALSE)</f>
        <v>100</v>
      </c>
      <c r="J5417" s="5">
        <f>VLOOKUP($G5417,'1. RAW DATA DUMP'!E:I,5,FALSE)</f>
        <v>1274.72</v>
      </c>
    </row>
    <row r="5418" spans="1:10">
      <c r="A5418" s="1"/>
      <c r="B5418" s="1">
        <v>29311</v>
      </c>
      <c r="C5418" s="1">
        <v>43458</v>
      </c>
      <c r="E5418" s="1">
        <v>43458</v>
      </c>
      <c r="G5418" s="4">
        <v>38372</v>
      </c>
      <c r="H5418" s="5">
        <f>VLOOKUP($G5418,'1. RAW DATA DUMP'!$A:$I,2,FALSE)</f>
        <v>437.606148216007</v>
      </c>
      <c r="I5418" s="5">
        <f>VLOOKUP($G5418,'1. RAW DATA DUMP'!$A:$I,3,FALSE)</f>
        <v>100</v>
      </c>
      <c r="J5418" s="5">
        <f>VLOOKUP($G5418,'1. RAW DATA DUMP'!E:I,5,FALSE)</f>
        <v>1283.45</v>
      </c>
    </row>
    <row r="5419" spans="1:10">
      <c r="A5419" s="1"/>
      <c r="B5419" s="1">
        <v>29312</v>
      </c>
      <c r="C5419" s="1">
        <v>43460</v>
      </c>
      <c r="E5419" s="1">
        <v>43460</v>
      </c>
      <c r="G5419" s="4">
        <v>38371</v>
      </c>
      <c r="H5419" s="5">
        <f>VLOOKUP($G5419,'1. RAW DATA DUMP'!$A:$I,2,FALSE)</f>
        <v>438.90768765653598</v>
      </c>
      <c r="I5419" s="5">
        <f>VLOOKUP($G5419,'1. RAW DATA DUMP'!$A:$I,3,FALSE)</f>
        <v>100</v>
      </c>
      <c r="J5419" s="5">
        <f>VLOOKUP($G5419,'1. RAW DATA DUMP'!E:I,5,FALSE)</f>
        <v>1291.0899999999999</v>
      </c>
    </row>
    <row r="5420" spans="1:10">
      <c r="A5420" s="1"/>
      <c r="B5420" s="1">
        <v>29313</v>
      </c>
      <c r="C5420" s="1">
        <v>43461</v>
      </c>
      <c r="E5420" s="1">
        <v>43461</v>
      </c>
      <c r="G5420" s="4">
        <v>38370</v>
      </c>
      <c r="H5420" s="5">
        <f>VLOOKUP($G5420,'1. RAW DATA DUMP'!$A:$I,2,FALSE)</f>
        <v>441.57092045264199</v>
      </c>
      <c r="I5420" s="5">
        <f>VLOOKUP($G5420,'1. RAW DATA DUMP'!$A:$I,3,FALSE)</f>
        <v>100</v>
      </c>
      <c r="J5420" s="5">
        <f>VLOOKUP($G5420,'1. RAW DATA DUMP'!E:I,5,FALSE)</f>
        <v>1304.45</v>
      </c>
    </row>
    <row r="5421" spans="1:10">
      <c r="A5421" s="1"/>
      <c r="B5421" s="1">
        <v>29314</v>
      </c>
      <c r="C5421" s="1">
        <v>43462</v>
      </c>
      <c r="E5421" s="1">
        <v>43462</v>
      </c>
      <c r="G5421" s="4">
        <v>38369</v>
      </c>
      <c r="H5421" s="5">
        <f>VLOOKUP($G5421,'1. RAW DATA DUMP'!$A:$I,2,FALSE)</f>
        <v>439.31911800833399</v>
      </c>
      <c r="I5421" s="5">
        <f>VLOOKUP($G5421,'1. RAW DATA DUMP'!$A:$I,3,FALSE)</f>
        <v>100</v>
      </c>
      <c r="J5421" s="5">
        <f>VLOOKUP($G5421,'1. RAW DATA DUMP'!E:I,5,FALSE)</f>
        <v>1293.81</v>
      </c>
    </row>
    <row r="5422" spans="1:10">
      <c r="A5422" s="1"/>
      <c r="B5422" s="1">
        <v>29315</v>
      </c>
      <c r="C5422" s="1">
        <v>43465</v>
      </c>
      <c r="E5422" s="1">
        <v>43465</v>
      </c>
      <c r="G5422" s="4">
        <v>38366</v>
      </c>
      <c r="H5422" s="5">
        <f>VLOOKUP($G5422,'1. RAW DATA DUMP'!$A:$I,2,FALSE)</f>
        <v>438.82440828751498</v>
      </c>
      <c r="I5422" s="5">
        <f>VLOOKUP($G5422,'1. RAW DATA DUMP'!$A:$I,3,FALSE)</f>
        <v>100</v>
      </c>
      <c r="J5422" s="5">
        <f>VLOOKUP($G5422,'1. RAW DATA DUMP'!E:I,5,FALSE)</f>
        <v>1291.3599999999999</v>
      </c>
    </row>
    <row r="5423" spans="1:10">
      <c r="A5423" s="1"/>
      <c r="B5423" s="1">
        <v>29318</v>
      </c>
      <c r="C5423" s="1">
        <v>43467</v>
      </c>
      <c r="E5423" s="1">
        <v>43467</v>
      </c>
      <c r="G5423" s="4">
        <v>38365</v>
      </c>
      <c r="H5423" s="5">
        <f>VLOOKUP($G5423,'1. RAW DATA DUMP'!$A:$I,2,FALSE)</f>
        <v>437.83395204584502</v>
      </c>
      <c r="I5423" s="5">
        <f>VLOOKUP($G5423,'1. RAW DATA DUMP'!$A:$I,3,FALSE)</f>
        <v>100</v>
      </c>
      <c r="J5423" s="5">
        <f>VLOOKUP($G5423,'1. RAW DATA DUMP'!E:I,5,FALSE)</f>
        <v>1285.0899999999999</v>
      </c>
    </row>
    <row r="5424" spans="1:10">
      <c r="A5424" s="1"/>
      <c r="B5424" s="1">
        <v>29319</v>
      </c>
      <c r="C5424" s="1">
        <v>43468</v>
      </c>
      <c r="E5424" s="1">
        <v>43468</v>
      </c>
      <c r="G5424" s="4">
        <v>38364</v>
      </c>
      <c r="H5424" s="5">
        <f>VLOOKUP($G5424,'1. RAW DATA DUMP'!$A:$I,2,FALSE)</f>
        <v>439.34022423895402</v>
      </c>
      <c r="I5424" s="5">
        <f>VLOOKUP($G5424,'1. RAW DATA DUMP'!$A:$I,3,FALSE)</f>
        <v>100</v>
      </c>
      <c r="J5424" s="5">
        <f>VLOOKUP($G5424,'1. RAW DATA DUMP'!E:I,5,FALSE)</f>
        <v>1295.45</v>
      </c>
    </row>
    <row r="5425" spans="1:10">
      <c r="A5425" s="1"/>
      <c r="B5425" s="1">
        <v>29320</v>
      </c>
      <c r="C5425" s="1">
        <v>43469</v>
      </c>
      <c r="E5425" s="1">
        <v>43469</v>
      </c>
      <c r="G5425" s="4">
        <v>38363</v>
      </c>
      <c r="H5425" s="5">
        <f>VLOOKUP($G5425,'1. RAW DATA DUMP'!$A:$I,2,FALSE)</f>
        <v>438.46553211953801</v>
      </c>
      <c r="I5425" s="5">
        <f>VLOOKUP($G5425,'1. RAW DATA DUMP'!$A:$I,3,FALSE)</f>
        <v>100</v>
      </c>
      <c r="J5425" s="5">
        <f>VLOOKUP($G5425,'1. RAW DATA DUMP'!E:I,5,FALSE)</f>
        <v>1291.6300000000001</v>
      </c>
    </row>
    <row r="5426" spans="1:10">
      <c r="A5426" s="1"/>
      <c r="B5426" s="1">
        <v>29321</v>
      </c>
      <c r="C5426" s="1">
        <v>43472</v>
      </c>
      <c r="E5426" s="1">
        <v>43472</v>
      </c>
      <c r="G5426" s="4">
        <v>38362</v>
      </c>
      <c r="H5426" s="5">
        <f>VLOOKUP($G5426,'1. RAW DATA DUMP'!$A:$I,2,FALSE)</f>
        <v>439.863748675051</v>
      </c>
      <c r="I5426" s="5">
        <f>VLOOKUP($G5426,'1. RAW DATA DUMP'!$A:$I,3,FALSE)</f>
        <v>100</v>
      </c>
      <c r="J5426" s="5">
        <f>VLOOKUP($G5426,'1. RAW DATA DUMP'!E:I,5,FALSE)</f>
        <v>1300.0899999999999</v>
      </c>
    </row>
    <row r="5427" spans="1:10">
      <c r="A5427" s="1"/>
      <c r="B5427" s="1">
        <v>29322</v>
      </c>
      <c r="C5427" s="1">
        <v>43473</v>
      </c>
      <c r="E5427" s="1">
        <v>43473</v>
      </c>
      <c r="G5427" s="4">
        <v>38359</v>
      </c>
      <c r="H5427" s="5">
        <f>VLOOKUP($G5427,'1. RAW DATA DUMP'!$A:$I,2,FALSE)</f>
        <v>438.65221466488202</v>
      </c>
      <c r="I5427" s="5">
        <f>VLOOKUP($G5427,'1. RAW DATA DUMP'!$A:$I,3,FALSE)</f>
        <v>100</v>
      </c>
      <c r="J5427" s="5">
        <f>VLOOKUP($G5427,'1. RAW DATA DUMP'!E:I,5,FALSE)</f>
        <v>1294.0899999999999</v>
      </c>
    </row>
    <row r="5428" spans="1:10">
      <c r="A5428" s="1"/>
      <c r="B5428" s="1">
        <v>29325</v>
      </c>
      <c r="C5428" s="1">
        <v>43474</v>
      </c>
      <c r="E5428" s="1">
        <v>43474</v>
      </c>
      <c r="G5428" s="4">
        <v>38358</v>
      </c>
      <c r="H5428" s="5">
        <f>VLOOKUP($G5428,'1. RAW DATA DUMP'!$A:$I,2,FALSE)</f>
        <v>439.26465335459102</v>
      </c>
      <c r="I5428" s="5">
        <f>VLOOKUP($G5428,'1. RAW DATA DUMP'!$A:$I,3,FALSE)</f>
        <v>100</v>
      </c>
      <c r="J5428" s="5">
        <f>VLOOKUP($G5428,'1. RAW DATA DUMP'!E:I,5,FALSE)</f>
        <v>1296.27</v>
      </c>
    </row>
    <row r="5429" spans="1:10">
      <c r="A5429" s="1"/>
      <c r="B5429" s="1">
        <v>29326</v>
      </c>
      <c r="C5429" s="1">
        <v>43475</v>
      </c>
      <c r="E5429" s="1">
        <v>43475</v>
      </c>
      <c r="G5429" s="4">
        <v>38357</v>
      </c>
      <c r="H5429" s="5">
        <f>VLOOKUP($G5429,'1. RAW DATA DUMP'!$A:$I,2,FALSE)</f>
        <v>438.02435900585903</v>
      </c>
      <c r="I5429" s="5">
        <f>VLOOKUP($G5429,'1. RAW DATA DUMP'!$A:$I,3,FALSE)</f>
        <v>100</v>
      </c>
      <c r="J5429" s="5">
        <f>VLOOKUP($G5429,'1. RAW DATA DUMP'!E:I,5,FALSE)</f>
        <v>1290.81</v>
      </c>
    </row>
    <row r="5430" spans="1:10">
      <c r="A5430" s="1"/>
      <c r="B5430" s="1">
        <v>29327</v>
      </c>
      <c r="C5430" s="1">
        <v>43476</v>
      </c>
      <c r="E5430" s="1">
        <v>43476</v>
      </c>
      <c r="G5430" s="4">
        <v>38356</v>
      </c>
      <c r="H5430" s="5">
        <f>VLOOKUP($G5430,'1. RAW DATA DUMP'!$A:$I,2,FALSE)</f>
        <v>439.73262196019698</v>
      </c>
      <c r="I5430" s="5">
        <f>VLOOKUP($G5430,'1. RAW DATA DUMP'!$A:$I,3,FALSE)</f>
        <v>100</v>
      </c>
      <c r="J5430" s="5">
        <f>VLOOKUP($G5430,'1. RAW DATA DUMP'!E:I,5,FALSE)</f>
        <v>1299.27</v>
      </c>
    </row>
    <row r="5431" spans="1:10">
      <c r="A5431" s="1"/>
      <c r="B5431" s="1">
        <v>29328</v>
      </c>
      <c r="C5431" s="1">
        <v>43479</v>
      </c>
      <c r="E5431" s="1">
        <v>43479</v>
      </c>
      <c r="G5431" s="4">
        <v>38355</v>
      </c>
      <c r="H5431" s="5">
        <f>VLOOKUP($G5431,'1. RAW DATA DUMP'!$A:$I,2,FALSE)</f>
        <v>443.84848158884398</v>
      </c>
      <c r="I5431" s="5">
        <f>VLOOKUP($G5431,'1. RAW DATA DUMP'!$A:$I,3,FALSE)</f>
        <v>100</v>
      </c>
      <c r="J5431" s="5">
        <f>VLOOKUP($G5431,'1. RAW DATA DUMP'!E:I,5,FALSE)</f>
        <v>1315.9</v>
      </c>
    </row>
    <row r="5432" spans="1:10">
      <c r="A5432" s="1"/>
      <c r="B5432" s="1">
        <v>29329</v>
      </c>
      <c r="C5432" s="1">
        <v>43480</v>
      </c>
      <c r="E5432" s="1">
        <v>43480</v>
      </c>
      <c r="G5432" s="4">
        <v>38352</v>
      </c>
      <c r="H5432" s="5">
        <f>VLOOKUP($G5432,'1. RAW DATA DUMP'!$A:$I,2,FALSE)</f>
        <v>445.60557431233298</v>
      </c>
      <c r="I5432" s="5">
        <f>VLOOKUP($G5432,'1. RAW DATA DUMP'!$A:$I,3,FALSE)</f>
        <v>100</v>
      </c>
      <c r="J5432" s="5">
        <f>VLOOKUP($G5432,'1. RAW DATA DUMP'!E:I,5,FALSE)</f>
        <v>1324.09</v>
      </c>
    </row>
    <row r="5433" spans="1:10">
      <c r="A5433" s="1"/>
      <c r="B5433" s="1">
        <v>29332</v>
      </c>
      <c r="C5433" s="1">
        <v>43481</v>
      </c>
      <c r="E5433" s="1">
        <v>43481</v>
      </c>
      <c r="G5433" s="4">
        <v>38351</v>
      </c>
      <c r="H5433" s="5">
        <f>VLOOKUP($G5433,'1. RAW DATA DUMP'!$A:$I,2,FALSE)</f>
        <v>445.40717360201899</v>
      </c>
      <c r="I5433" s="5">
        <f>VLOOKUP($G5433,'1. RAW DATA DUMP'!$A:$I,3,FALSE)</f>
        <v>100</v>
      </c>
      <c r="J5433" s="5">
        <f>VLOOKUP($G5433,'1. RAW DATA DUMP'!E:I,5,FALSE)</f>
        <v>1325.18</v>
      </c>
    </row>
    <row r="5434" spans="1:10">
      <c r="A5434" s="1"/>
      <c r="B5434" s="1">
        <v>29333</v>
      </c>
      <c r="C5434" s="1">
        <v>43482</v>
      </c>
      <c r="E5434" s="1">
        <v>43482</v>
      </c>
      <c r="G5434" s="4">
        <v>38350</v>
      </c>
      <c r="H5434" s="5">
        <f>VLOOKUP($G5434,'1. RAW DATA DUMP'!$A:$I,2,FALSE)</f>
        <v>445.328678383365</v>
      </c>
      <c r="I5434" s="5">
        <f>VLOOKUP($G5434,'1. RAW DATA DUMP'!$A:$I,3,FALSE)</f>
        <v>100</v>
      </c>
      <c r="J5434" s="5">
        <f>VLOOKUP($G5434,'1. RAW DATA DUMP'!E:I,5,FALSE)</f>
        <v>1327.63</v>
      </c>
    </row>
    <row r="5435" spans="1:10">
      <c r="A5435" s="1"/>
      <c r="B5435" s="1">
        <v>29334</v>
      </c>
      <c r="C5435" s="1">
        <v>43483</v>
      </c>
      <c r="E5435" s="1">
        <v>43483</v>
      </c>
      <c r="G5435" s="4">
        <v>38349</v>
      </c>
      <c r="H5435" s="5">
        <f>VLOOKUP($G5435,'1. RAW DATA DUMP'!$A:$I,2,FALSE)</f>
        <v>445.31620547756199</v>
      </c>
      <c r="I5435" s="5">
        <f>VLOOKUP($G5435,'1. RAW DATA DUMP'!$A:$I,3,FALSE)</f>
        <v>100</v>
      </c>
      <c r="J5435" s="5">
        <f>VLOOKUP($G5435,'1. RAW DATA DUMP'!E:I,5,FALSE)</f>
        <v>1326</v>
      </c>
    </row>
    <row r="5436" spans="1:10">
      <c r="A5436" s="1"/>
      <c r="B5436" s="1">
        <v>29335</v>
      </c>
      <c r="C5436" s="1">
        <v>43487</v>
      </c>
      <c r="E5436" s="1">
        <v>43487</v>
      </c>
      <c r="G5436" s="4">
        <v>38348</v>
      </c>
      <c r="H5436" s="5">
        <f>VLOOKUP($G5436,'1. RAW DATA DUMP'!$A:$I,2,FALSE)</f>
        <v>443.75550240201699</v>
      </c>
      <c r="I5436" s="5">
        <f>VLOOKUP($G5436,'1. RAW DATA DUMP'!$A:$I,3,FALSE)</f>
        <v>100</v>
      </c>
      <c r="J5436" s="5">
        <f>VLOOKUP($G5436,'1. RAW DATA DUMP'!E:I,5,FALSE)</f>
        <v>1318.36</v>
      </c>
    </row>
    <row r="5437" spans="1:10">
      <c r="A5437" s="1"/>
      <c r="B5437" s="1">
        <v>29336</v>
      </c>
      <c r="C5437" s="1">
        <v>43488</v>
      </c>
      <c r="E5437" s="1">
        <v>43488</v>
      </c>
      <c r="G5437" s="4">
        <v>38344</v>
      </c>
      <c r="H5437" s="5">
        <f>VLOOKUP($G5437,'1. RAW DATA DUMP'!$A:$I,2,FALSE)</f>
        <v>445.21431076191101</v>
      </c>
      <c r="I5437" s="5">
        <f>VLOOKUP($G5437,'1. RAW DATA DUMP'!$A:$I,3,FALSE)</f>
        <v>100</v>
      </c>
      <c r="J5437" s="5">
        <f>VLOOKUP($G5437,'1. RAW DATA DUMP'!E:I,5,FALSE)</f>
        <v>1321.9</v>
      </c>
    </row>
    <row r="5438" spans="1:10">
      <c r="A5438" s="1"/>
      <c r="B5438" s="1">
        <v>29339</v>
      </c>
      <c r="C5438" s="1">
        <v>43489</v>
      </c>
      <c r="E5438" s="1">
        <v>43489</v>
      </c>
      <c r="G5438" s="4">
        <v>38343</v>
      </c>
      <c r="H5438" s="5">
        <f>VLOOKUP($G5438,'1. RAW DATA DUMP'!$A:$I,2,FALSE)</f>
        <v>445.11086973164998</v>
      </c>
      <c r="I5438" s="5">
        <f>VLOOKUP($G5438,'1. RAW DATA DUMP'!$A:$I,3,FALSE)</f>
        <v>100</v>
      </c>
      <c r="J5438" s="5">
        <f>VLOOKUP($G5438,'1. RAW DATA DUMP'!E:I,5,FALSE)</f>
        <v>1321.09</v>
      </c>
    </row>
    <row r="5439" spans="1:10">
      <c r="A5439" s="1"/>
      <c r="B5439" s="1">
        <v>29340</v>
      </c>
      <c r="C5439" s="1">
        <v>43490</v>
      </c>
      <c r="E5439" s="1">
        <v>43490</v>
      </c>
      <c r="G5439" s="4">
        <v>38342</v>
      </c>
      <c r="H5439" s="5">
        <f>VLOOKUP($G5439,'1. RAW DATA DUMP'!$A:$I,2,FALSE)</f>
        <v>444.68876292886199</v>
      </c>
      <c r="I5439" s="5">
        <f>VLOOKUP($G5439,'1. RAW DATA DUMP'!$A:$I,3,FALSE)</f>
        <v>100</v>
      </c>
      <c r="J5439" s="5">
        <f>VLOOKUP($G5439,'1. RAW DATA DUMP'!E:I,5,FALSE)</f>
        <v>1317.81</v>
      </c>
    </row>
    <row r="5440" spans="1:10">
      <c r="A5440" s="1"/>
      <c r="B5440" s="1">
        <v>29341</v>
      </c>
      <c r="C5440" s="1">
        <v>43493</v>
      </c>
      <c r="E5440" s="1">
        <v>43493</v>
      </c>
      <c r="G5440" s="4">
        <v>38341</v>
      </c>
      <c r="H5440" s="5">
        <f>VLOOKUP($G5440,'1. RAW DATA DUMP'!$A:$I,2,FALSE)</f>
        <v>442.28957922125102</v>
      </c>
      <c r="I5440" s="5">
        <f>VLOOKUP($G5440,'1. RAW DATA DUMP'!$A:$I,3,FALSE)</f>
        <v>100</v>
      </c>
      <c r="J5440" s="5">
        <f>VLOOKUP($G5440,'1. RAW DATA DUMP'!E:I,5,FALSE)</f>
        <v>1307.72</v>
      </c>
    </row>
    <row r="5441" spans="1:10">
      <c r="A5441" s="1"/>
      <c r="B5441" s="1">
        <v>29342</v>
      </c>
      <c r="C5441" s="1">
        <v>43494</v>
      </c>
      <c r="E5441" s="1">
        <v>43494</v>
      </c>
      <c r="G5441" s="4">
        <v>38338</v>
      </c>
      <c r="H5441" s="5">
        <f>VLOOKUP($G5441,'1. RAW DATA DUMP'!$A:$I,2,FALSE)</f>
        <v>442.20970215523499</v>
      </c>
      <c r="I5441" s="5">
        <f>VLOOKUP($G5441,'1. RAW DATA DUMP'!$A:$I,3,FALSE)</f>
        <v>100</v>
      </c>
      <c r="J5441" s="5">
        <f>VLOOKUP($G5441,'1. RAW DATA DUMP'!E:I,5,FALSE)</f>
        <v>1307.18</v>
      </c>
    </row>
    <row r="5442" spans="1:10">
      <c r="A5442" s="1"/>
      <c r="B5442" s="1">
        <v>29343</v>
      </c>
      <c r="C5442" s="1">
        <v>43495</v>
      </c>
      <c r="E5442" s="1">
        <v>43495</v>
      </c>
      <c r="G5442" s="4">
        <v>38337</v>
      </c>
      <c r="H5442" s="5">
        <f>VLOOKUP($G5442,'1. RAW DATA DUMP'!$A:$I,2,FALSE)</f>
        <v>444.31604951027498</v>
      </c>
      <c r="I5442" s="5">
        <f>VLOOKUP($G5442,'1. RAW DATA DUMP'!$A:$I,3,FALSE)</f>
        <v>100</v>
      </c>
      <c r="J5442" s="5">
        <f>VLOOKUP($G5442,'1. RAW DATA DUMP'!E:I,5,FALSE)</f>
        <v>1316.18</v>
      </c>
    </row>
    <row r="5443" spans="1:10">
      <c r="A5443" s="1"/>
      <c r="B5443" s="1">
        <v>29346</v>
      </c>
      <c r="C5443" s="1">
        <v>43496</v>
      </c>
      <c r="E5443" s="1">
        <v>43496</v>
      </c>
      <c r="G5443" s="4">
        <v>38336</v>
      </c>
      <c r="H5443" s="5">
        <f>VLOOKUP($G5443,'1. RAW DATA DUMP'!$A:$I,2,FALSE)</f>
        <v>445.47664811463898</v>
      </c>
      <c r="I5443" s="5">
        <f>VLOOKUP($G5443,'1. RAW DATA DUMP'!$A:$I,3,FALSE)</f>
        <v>100</v>
      </c>
      <c r="J5443" s="5">
        <f>VLOOKUP($G5443,'1. RAW DATA DUMP'!E:I,5,FALSE)</f>
        <v>1316.72</v>
      </c>
    </row>
    <row r="5444" spans="1:10">
      <c r="A5444" s="1"/>
      <c r="B5444" s="1">
        <v>29347</v>
      </c>
      <c r="C5444" s="1">
        <v>43497</v>
      </c>
      <c r="E5444" s="1">
        <v>43497</v>
      </c>
      <c r="G5444" s="4">
        <v>38335</v>
      </c>
      <c r="H5444" s="5">
        <f>VLOOKUP($G5444,'1. RAW DATA DUMP'!$A:$I,2,FALSE)</f>
        <v>444.84713521353098</v>
      </c>
      <c r="I5444" s="5">
        <f>VLOOKUP($G5444,'1. RAW DATA DUMP'!$A:$I,3,FALSE)</f>
        <v>100</v>
      </c>
      <c r="J5444" s="5">
        <f>VLOOKUP($G5444,'1. RAW DATA DUMP'!E:I,5,FALSE)</f>
        <v>1315.9</v>
      </c>
    </row>
    <row r="5445" spans="1:10">
      <c r="A5445" s="1"/>
      <c r="B5445" s="1">
        <v>29348</v>
      </c>
      <c r="C5445" s="1">
        <v>43500</v>
      </c>
      <c r="E5445" s="1">
        <v>43500</v>
      </c>
      <c r="G5445" s="4">
        <v>38334</v>
      </c>
      <c r="H5445" s="5">
        <f>VLOOKUP($G5445,'1. RAW DATA DUMP'!$A:$I,2,FALSE)</f>
        <v>443.76485204254499</v>
      </c>
      <c r="I5445" s="5">
        <f>VLOOKUP($G5445,'1. RAW DATA DUMP'!$A:$I,3,FALSE)</f>
        <v>100</v>
      </c>
      <c r="J5445" s="5">
        <f>VLOOKUP($G5445,'1. RAW DATA DUMP'!E:I,5,FALSE)</f>
        <v>1311.81</v>
      </c>
    </row>
    <row r="5446" spans="1:10">
      <c r="A5446" s="1"/>
      <c r="B5446" s="1">
        <v>29349</v>
      </c>
      <c r="C5446" s="1">
        <v>43501</v>
      </c>
      <c r="E5446" s="1">
        <v>43501</v>
      </c>
      <c r="G5446" s="4">
        <v>38331</v>
      </c>
      <c r="H5446" s="5">
        <f>VLOOKUP($G5446,'1. RAW DATA DUMP'!$A:$I,2,FALSE)</f>
        <v>441.305004107017</v>
      </c>
      <c r="I5446" s="5">
        <f>VLOOKUP($G5446,'1. RAW DATA DUMP'!$A:$I,3,FALSE)</f>
        <v>100</v>
      </c>
      <c r="J5446" s="5">
        <f>VLOOKUP($G5446,'1. RAW DATA DUMP'!E:I,5,FALSE)</f>
        <v>1300.33</v>
      </c>
    </row>
    <row r="5447" spans="1:10">
      <c r="A5447" s="1"/>
      <c r="B5447" s="1">
        <v>29350</v>
      </c>
      <c r="C5447" s="1">
        <v>43502</v>
      </c>
      <c r="E5447" s="1">
        <v>43502</v>
      </c>
      <c r="G5447" s="4">
        <v>38330</v>
      </c>
      <c r="H5447" s="5">
        <f>VLOOKUP($G5447,'1. RAW DATA DUMP'!$A:$I,2,FALSE)</f>
        <v>440.82277243213701</v>
      </c>
      <c r="I5447" s="5">
        <f>VLOOKUP($G5447,'1. RAW DATA DUMP'!$A:$I,3,FALSE)</f>
        <v>100</v>
      </c>
      <c r="J5447" s="5">
        <f>VLOOKUP($G5447,'1. RAW DATA DUMP'!E:I,5,FALSE)</f>
        <v>1298.96</v>
      </c>
    </row>
    <row r="5448" spans="1:10">
      <c r="A5448" s="1"/>
      <c r="B5448" s="1">
        <v>29353</v>
      </c>
      <c r="C5448" s="1">
        <v>43503</v>
      </c>
      <c r="E5448" s="1">
        <v>43503</v>
      </c>
      <c r="G5448" s="4">
        <v>38329</v>
      </c>
      <c r="H5448" s="5">
        <f>VLOOKUP($G5448,'1. RAW DATA DUMP'!$A:$I,2,FALSE)</f>
        <v>440.02795221076298</v>
      </c>
      <c r="I5448" s="5">
        <f>VLOOKUP($G5448,'1. RAW DATA DUMP'!$A:$I,3,FALSE)</f>
        <v>100</v>
      </c>
      <c r="J5448" s="5">
        <f>VLOOKUP($G5448,'1. RAW DATA DUMP'!E:I,5,FALSE)</f>
        <v>1294.05</v>
      </c>
    </row>
    <row r="5449" spans="1:10">
      <c r="A5449" s="1"/>
      <c r="B5449" s="1">
        <v>29354</v>
      </c>
      <c r="C5449" s="1">
        <v>43504</v>
      </c>
      <c r="E5449" s="1">
        <v>43504</v>
      </c>
      <c r="G5449" s="4">
        <v>38328</v>
      </c>
      <c r="H5449" s="5">
        <f>VLOOKUP($G5449,'1. RAW DATA DUMP'!$A:$I,2,FALSE)</f>
        <v>437.48788295669601</v>
      </c>
      <c r="I5449" s="5">
        <f>VLOOKUP($G5449,'1. RAW DATA DUMP'!$A:$I,3,FALSE)</f>
        <v>100</v>
      </c>
      <c r="J5449" s="5">
        <f>VLOOKUP($G5449,'1. RAW DATA DUMP'!E:I,5,FALSE)</f>
        <v>1287.21</v>
      </c>
    </row>
    <row r="5450" spans="1:10">
      <c r="A5450" s="1"/>
      <c r="B5450" s="1">
        <v>29355</v>
      </c>
      <c r="C5450" s="1">
        <v>43507</v>
      </c>
      <c r="E5450" s="1">
        <v>43507</v>
      </c>
      <c r="G5450" s="4">
        <v>38327</v>
      </c>
      <c r="H5450" s="5">
        <f>VLOOKUP($G5450,'1. RAW DATA DUMP'!$A:$I,2,FALSE)</f>
        <v>440.10957069469202</v>
      </c>
      <c r="I5450" s="5">
        <f>VLOOKUP($G5450,'1. RAW DATA DUMP'!$A:$I,3,FALSE)</f>
        <v>100</v>
      </c>
      <c r="J5450" s="5">
        <f>VLOOKUP($G5450,'1. RAW DATA DUMP'!E:I,5,FALSE)</f>
        <v>1299.78</v>
      </c>
    </row>
    <row r="5451" spans="1:10">
      <c r="A5451" s="1"/>
      <c r="B5451" s="1">
        <v>29356</v>
      </c>
      <c r="C5451" s="1">
        <v>43508</v>
      </c>
      <c r="E5451" s="1">
        <v>43508</v>
      </c>
      <c r="G5451" s="4">
        <v>38324</v>
      </c>
      <c r="H5451" s="5">
        <f>VLOOKUP($G5451,'1. RAW DATA DUMP'!$A:$I,2,FALSE)</f>
        <v>439.84757759448598</v>
      </c>
      <c r="I5451" s="5">
        <f>VLOOKUP($G5451,'1. RAW DATA DUMP'!$A:$I,3,FALSE)</f>
        <v>100</v>
      </c>
      <c r="J5451" s="5">
        <f>VLOOKUP($G5451,'1. RAW DATA DUMP'!E:I,5,FALSE)</f>
        <v>1299.78</v>
      </c>
    </row>
    <row r="5452" spans="1:10">
      <c r="A5452" s="1"/>
      <c r="B5452" s="1">
        <v>29357</v>
      </c>
      <c r="C5452" s="1">
        <v>43509</v>
      </c>
      <c r="E5452" s="1">
        <v>43509</v>
      </c>
      <c r="G5452" s="4">
        <v>38323</v>
      </c>
      <c r="H5452" s="5">
        <f>VLOOKUP($G5452,'1. RAW DATA DUMP'!$A:$I,2,FALSE)</f>
        <v>438.65960325555602</v>
      </c>
      <c r="I5452" s="5">
        <f>VLOOKUP($G5452,'1. RAW DATA DUMP'!$A:$I,3,FALSE)</f>
        <v>100</v>
      </c>
      <c r="J5452" s="5">
        <f>VLOOKUP($G5452,'1. RAW DATA DUMP'!E:I,5,FALSE)</f>
        <v>1301.1500000000001</v>
      </c>
    </row>
    <row r="5453" spans="1:10">
      <c r="A5453" s="1"/>
      <c r="B5453" s="1">
        <v>29360</v>
      </c>
      <c r="C5453" s="1">
        <v>43510</v>
      </c>
      <c r="E5453" s="1">
        <v>43510</v>
      </c>
      <c r="G5453" s="4">
        <v>38322</v>
      </c>
      <c r="H5453" s="5">
        <f>VLOOKUP($G5453,'1. RAW DATA DUMP'!$A:$I,2,FALSE)</f>
        <v>438.68507310496199</v>
      </c>
      <c r="I5453" s="5">
        <f>VLOOKUP($G5453,'1. RAW DATA DUMP'!$A:$I,3,FALSE)</f>
        <v>100</v>
      </c>
      <c r="J5453" s="5">
        <f>VLOOKUP($G5453,'1. RAW DATA DUMP'!E:I,5,FALSE)</f>
        <v>1300.33</v>
      </c>
    </row>
    <row r="5454" spans="1:10">
      <c r="A5454" s="1"/>
      <c r="B5454" s="1">
        <v>29361</v>
      </c>
      <c r="C5454" s="1">
        <v>43511</v>
      </c>
      <c r="E5454" s="1">
        <v>43511</v>
      </c>
      <c r="G5454" s="4">
        <v>38321</v>
      </c>
      <c r="H5454" s="5">
        <f>VLOOKUP($G5454,'1. RAW DATA DUMP'!$A:$I,2,FALSE)</f>
        <v>435.25937997231102</v>
      </c>
      <c r="I5454" s="5">
        <f>VLOOKUP($G5454,'1. RAW DATA DUMP'!$A:$I,3,FALSE)</f>
        <v>100</v>
      </c>
      <c r="J5454" s="5">
        <f>VLOOKUP($G5454,'1. RAW DATA DUMP'!E:I,5,FALSE)</f>
        <v>1283.1199999999999</v>
      </c>
    </row>
    <row r="5455" spans="1:10">
      <c r="A5455" s="1"/>
      <c r="B5455" s="1">
        <v>29362</v>
      </c>
      <c r="C5455" s="1">
        <v>43515</v>
      </c>
      <c r="E5455" s="1">
        <v>43515</v>
      </c>
      <c r="G5455" s="4">
        <v>38320</v>
      </c>
      <c r="H5455" s="5">
        <f>VLOOKUP($G5455,'1. RAW DATA DUMP'!$A:$I,2,FALSE)</f>
        <v>435.74680526487498</v>
      </c>
      <c r="I5455" s="5">
        <f>VLOOKUP($G5455,'1. RAW DATA DUMP'!$A:$I,3,FALSE)</f>
        <v>100</v>
      </c>
      <c r="J5455" s="5">
        <f>VLOOKUP($G5455,'1. RAW DATA DUMP'!E:I,5,FALSE)</f>
        <v>1285.3</v>
      </c>
    </row>
    <row r="5456" spans="1:10">
      <c r="A5456" s="1"/>
      <c r="B5456" s="1">
        <v>29363</v>
      </c>
      <c r="C5456" s="1">
        <v>43516</v>
      </c>
      <c r="E5456" s="1">
        <v>43516</v>
      </c>
      <c r="G5456" s="4">
        <v>38317</v>
      </c>
      <c r="H5456" s="5">
        <f>VLOOKUP($G5456,'1. RAW DATA DUMP'!$A:$I,2,FALSE)</f>
        <v>437.74624407185502</v>
      </c>
      <c r="I5456" s="5">
        <f>VLOOKUP($G5456,'1. RAW DATA DUMP'!$A:$I,3,FALSE)</f>
        <v>100</v>
      </c>
      <c r="J5456" s="5">
        <f>VLOOKUP($G5456,'1. RAW DATA DUMP'!E:I,5,FALSE)</f>
        <v>1290.49</v>
      </c>
    </row>
    <row r="5457" spans="1:10">
      <c r="A5457" s="1"/>
      <c r="B5457" s="1">
        <v>29364</v>
      </c>
      <c r="C5457" s="1">
        <v>43517</v>
      </c>
      <c r="E5457" s="1">
        <v>43517</v>
      </c>
      <c r="G5457" s="4">
        <v>38316</v>
      </c>
      <c r="H5457" s="5">
        <f>VLOOKUP($G5457,'1. RAW DATA DUMP'!$A:$I,2,FALSE)</f>
        <v>439.29447424159599</v>
      </c>
      <c r="I5457" s="5">
        <f>VLOOKUP($G5457,'1. RAW DATA DUMP'!$A:$I,3,FALSE)</f>
        <v>100</v>
      </c>
      <c r="J5457" s="5">
        <f>VLOOKUP($G5457,'1. RAW DATA DUMP'!E:I,5,FALSE)</f>
        <v>1296.5</v>
      </c>
    </row>
    <row r="5458" spans="1:10">
      <c r="A5458" s="1"/>
      <c r="B5458" s="1">
        <v>29367</v>
      </c>
      <c r="C5458" s="1">
        <v>43518</v>
      </c>
      <c r="E5458" s="1">
        <v>43518</v>
      </c>
      <c r="G5458" s="4">
        <v>38315</v>
      </c>
      <c r="H5458" s="5">
        <f>VLOOKUP($G5458,'1. RAW DATA DUMP'!$A:$I,2,FALSE)</f>
        <v>438.326723159312</v>
      </c>
      <c r="I5458" s="5">
        <f>VLOOKUP($G5458,'1. RAW DATA DUMP'!$A:$I,3,FALSE)</f>
        <v>100</v>
      </c>
      <c r="J5458" s="5">
        <f>VLOOKUP($G5458,'1. RAW DATA DUMP'!E:I,5,FALSE)</f>
        <v>1291.8599999999999</v>
      </c>
    </row>
    <row r="5459" spans="1:10">
      <c r="A5459" s="1"/>
      <c r="B5459" s="1">
        <v>29368</v>
      </c>
      <c r="C5459" s="1">
        <v>43521</v>
      </c>
      <c r="E5459" s="1">
        <v>43521</v>
      </c>
      <c r="G5459" s="4">
        <v>38314</v>
      </c>
      <c r="H5459" s="5">
        <f>VLOOKUP($G5459,'1. RAW DATA DUMP'!$A:$I,2,FALSE)</f>
        <v>437.797183770667</v>
      </c>
      <c r="I5459" s="5">
        <f>VLOOKUP($G5459,'1. RAW DATA DUMP'!$A:$I,3,FALSE)</f>
        <v>100</v>
      </c>
      <c r="J5459" s="5">
        <f>VLOOKUP($G5459,'1. RAW DATA DUMP'!E:I,5,FALSE)</f>
        <v>1288.8499999999999</v>
      </c>
    </row>
    <row r="5460" spans="1:10">
      <c r="A5460" s="1"/>
      <c r="B5460" s="1">
        <v>29369</v>
      </c>
      <c r="C5460" s="1">
        <v>43522</v>
      </c>
      <c r="E5460" s="1">
        <v>43522</v>
      </c>
      <c r="G5460" s="4">
        <v>38313</v>
      </c>
      <c r="H5460" s="5">
        <f>VLOOKUP($G5460,'1. RAW DATA DUMP'!$A:$I,2,FALSE)</f>
        <v>437.67727827900501</v>
      </c>
      <c r="I5460" s="5">
        <f>VLOOKUP($G5460,'1. RAW DATA DUMP'!$A:$I,3,FALSE)</f>
        <v>100</v>
      </c>
      <c r="J5460" s="5">
        <f>VLOOKUP($G5460,'1. RAW DATA DUMP'!E:I,5,FALSE)</f>
        <v>1287.49</v>
      </c>
    </row>
    <row r="5461" spans="1:10">
      <c r="A5461" s="1"/>
      <c r="B5461" s="1">
        <v>29370</v>
      </c>
      <c r="C5461" s="1">
        <v>43523</v>
      </c>
      <c r="E5461" s="1">
        <v>43523</v>
      </c>
      <c r="G5461" s="4">
        <v>38310</v>
      </c>
      <c r="H5461" s="5">
        <f>VLOOKUP($G5461,'1. RAW DATA DUMP'!$A:$I,2,FALSE)</f>
        <v>436.168896749635</v>
      </c>
      <c r="I5461" s="5">
        <f>VLOOKUP($G5461,'1. RAW DATA DUMP'!$A:$I,3,FALSE)</f>
        <v>100</v>
      </c>
      <c r="J5461" s="5">
        <f>VLOOKUP($G5461,'1. RAW DATA DUMP'!E:I,5,FALSE)</f>
        <v>1281.2</v>
      </c>
    </row>
    <row r="5462" spans="1:10">
      <c r="A5462" s="1"/>
      <c r="B5462" s="1">
        <v>29371</v>
      </c>
      <c r="C5462" s="1">
        <v>43524</v>
      </c>
      <c r="E5462" s="1">
        <v>43524</v>
      </c>
      <c r="G5462" s="4">
        <v>38309</v>
      </c>
      <c r="H5462" s="5">
        <f>VLOOKUP($G5462,'1. RAW DATA DUMP'!$A:$I,2,FALSE)</f>
        <v>439.96054805055098</v>
      </c>
      <c r="I5462" s="5">
        <f>VLOOKUP($G5462,'1. RAW DATA DUMP'!$A:$I,3,FALSE)</f>
        <v>100</v>
      </c>
      <c r="J5462" s="5">
        <f>VLOOKUP($G5462,'1. RAW DATA DUMP'!E:I,5,FALSE)</f>
        <v>1295.1400000000001</v>
      </c>
    </row>
    <row r="5463" spans="1:10">
      <c r="A5463" s="1"/>
      <c r="B5463" s="1">
        <v>29374</v>
      </c>
      <c r="C5463" s="1">
        <v>43525</v>
      </c>
      <c r="E5463" s="1">
        <v>43525</v>
      </c>
      <c r="G5463" s="4">
        <v>38308</v>
      </c>
      <c r="H5463" s="5">
        <f>VLOOKUP($G5463,'1. RAW DATA DUMP'!$A:$I,2,FALSE)</f>
        <v>439.65852652469903</v>
      </c>
      <c r="I5463" s="5">
        <f>VLOOKUP($G5463,'1. RAW DATA DUMP'!$A:$I,3,FALSE)</f>
        <v>100</v>
      </c>
      <c r="J5463" s="5">
        <f>VLOOKUP($G5463,'1. RAW DATA DUMP'!E:I,5,FALSE)</f>
        <v>1294.32</v>
      </c>
    </row>
    <row r="5464" spans="1:10">
      <c r="A5464" s="1"/>
      <c r="B5464" s="1">
        <v>29375</v>
      </c>
      <c r="C5464" s="1">
        <v>43528</v>
      </c>
      <c r="E5464" s="1">
        <v>43528</v>
      </c>
      <c r="G5464" s="4">
        <v>38307</v>
      </c>
      <c r="H5464" s="5">
        <f>VLOOKUP($G5464,'1. RAW DATA DUMP'!$A:$I,2,FALSE)</f>
        <v>437.39882071739902</v>
      </c>
      <c r="I5464" s="5">
        <f>VLOOKUP($G5464,'1. RAW DATA DUMP'!$A:$I,3,FALSE)</f>
        <v>100</v>
      </c>
      <c r="J5464" s="5">
        <f>VLOOKUP($G5464,'1. RAW DATA DUMP'!E:I,5,FALSE)</f>
        <v>1286.94</v>
      </c>
    </row>
    <row r="5465" spans="1:10">
      <c r="A5465" s="1"/>
      <c r="B5465" s="1">
        <v>29376</v>
      </c>
      <c r="C5465" s="1">
        <v>43529</v>
      </c>
      <c r="E5465" s="1">
        <v>43529</v>
      </c>
      <c r="G5465" s="4">
        <v>38306</v>
      </c>
      <c r="H5465" s="5">
        <f>VLOOKUP($G5465,'1. RAW DATA DUMP'!$A:$I,2,FALSE)</f>
        <v>439.53290337755601</v>
      </c>
      <c r="I5465" s="5">
        <f>VLOOKUP($G5465,'1. RAW DATA DUMP'!$A:$I,3,FALSE)</f>
        <v>100</v>
      </c>
      <c r="J5465" s="5">
        <f>VLOOKUP($G5465,'1. RAW DATA DUMP'!E:I,5,FALSE)</f>
        <v>1296.23</v>
      </c>
    </row>
    <row r="5466" spans="1:10">
      <c r="A5466" s="1"/>
      <c r="B5466" s="1">
        <v>29377</v>
      </c>
      <c r="C5466" s="1">
        <v>43530</v>
      </c>
      <c r="E5466" s="1">
        <v>43530</v>
      </c>
      <c r="G5466" s="4">
        <v>38303</v>
      </c>
      <c r="H5466" s="5">
        <f>VLOOKUP($G5466,'1. RAW DATA DUMP'!$A:$I,2,FALSE)</f>
        <v>438.69424296021498</v>
      </c>
      <c r="I5466" s="5">
        <f>VLOOKUP($G5466,'1. RAW DATA DUMP'!$A:$I,3,FALSE)</f>
        <v>100</v>
      </c>
      <c r="J5466" s="5">
        <f>VLOOKUP($G5466,'1. RAW DATA DUMP'!E:I,5,FALSE)</f>
        <v>1292.68</v>
      </c>
    </row>
    <row r="5467" spans="1:10">
      <c r="A5467" s="1"/>
      <c r="B5467" s="1">
        <v>29378</v>
      </c>
      <c r="C5467" s="1">
        <v>43531</v>
      </c>
      <c r="E5467" s="1">
        <v>43531</v>
      </c>
      <c r="G5467" s="4">
        <v>38302</v>
      </c>
      <c r="H5467" s="5">
        <f>VLOOKUP($G5467,'1. RAW DATA DUMP'!$A:$I,2,FALSE)</f>
        <v>436.08520791329801</v>
      </c>
      <c r="I5467" s="5">
        <f>VLOOKUP($G5467,'1. RAW DATA DUMP'!$A:$I,3,FALSE)</f>
        <v>100</v>
      </c>
      <c r="J5467" s="5">
        <f>VLOOKUP($G5467,'1. RAW DATA DUMP'!E:I,5,FALSE)</f>
        <v>1282.8399999999999</v>
      </c>
    </row>
    <row r="5468" spans="1:10">
      <c r="A5468" s="1"/>
      <c r="B5468" s="1">
        <v>29381</v>
      </c>
      <c r="C5468" s="1">
        <v>43532</v>
      </c>
      <c r="E5468" s="1">
        <v>43532</v>
      </c>
      <c r="G5468" s="4">
        <v>38301</v>
      </c>
      <c r="H5468" s="5">
        <f>VLOOKUP($G5468,'1. RAW DATA DUMP'!$A:$I,2,FALSE)</f>
        <v>434.03499387475398</v>
      </c>
      <c r="I5468" s="5">
        <f>VLOOKUP($G5468,'1. RAW DATA DUMP'!$A:$I,3,FALSE)</f>
        <v>100</v>
      </c>
      <c r="J5468" s="5">
        <f>VLOOKUP($G5468,'1. RAW DATA DUMP'!E:I,5,FALSE)</f>
        <v>1273.01</v>
      </c>
    </row>
    <row r="5469" spans="1:10">
      <c r="A5469" s="1"/>
      <c r="B5469" s="1">
        <v>29382</v>
      </c>
      <c r="C5469" s="1">
        <v>43535</v>
      </c>
      <c r="E5469" s="1">
        <v>43535</v>
      </c>
      <c r="G5469" s="4">
        <v>38300</v>
      </c>
      <c r="H5469" s="5">
        <f>VLOOKUP($G5469,'1. RAW DATA DUMP'!$A:$I,2,FALSE)</f>
        <v>434.31327165108399</v>
      </c>
      <c r="I5469" s="5">
        <f>VLOOKUP($G5469,'1. RAW DATA DUMP'!$A:$I,3,FALSE)</f>
        <v>100</v>
      </c>
      <c r="J5469" s="5">
        <f>VLOOKUP($G5469,'1. RAW DATA DUMP'!E:I,5,FALSE)</f>
        <v>1272.46</v>
      </c>
    </row>
    <row r="5470" spans="1:10">
      <c r="A5470" s="1"/>
      <c r="B5470" s="1">
        <v>29383</v>
      </c>
      <c r="C5470" s="1">
        <v>43536</v>
      </c>
      <c r="E5470" s="1">
        <v>43536</v>
      </c>
      <c r="G5470" s="4">
        <v>38299</v>
      </c>
      <c r="H5470" s="5">
        <f>VLOOKUP($G5470,'1. RAW DATA DUMP'!$A:$I,2,FALSE)</f>
        <v>434.82634657832898</v>
      </c>
      <c r="I5470" s="5">
        <f>VLOOKUP($G5470,'1. RAW DATA DUMP'!$A:$I,3,FALSE)</f>
        <v>100</v>
      </c>
      <c r="J5470" s="5">
        <f>VLOOKUP($G5470,'1. RAW DATA DUMP'!E:I,5,FALSE)</f>
        <v>1274.92</v>
      </c>
    </row>
    <row r="5471" spans="1:10">
      <c r="A5471" s="1"/>
      <c r="B5471" s="1">
        <v>29384</v>
      </c>
      <c r="C5471" s="1">
        <v>43537</v>
      </c>
      <c r="E5471" s="1">
        <v>43537</v>
      </c>
      <c r="G5471" s="4">
        <v>38296</v>
      </c>
      <c r="H5471" s="5">
        <f>VLOOKUP($G5471,'1. RAW DATA DUMP'!$A:$I,2,FALSE)</f>
        <v>435.34132739073499</v>
      </c>
      <c r="I5471" s="5">
        <f>VLOOKUP($G5471,'1. RAW DATA DUMP'!$A:$I,3,FALSE)</f>
        <v>100</v>
      </c>
      <c r="J5471" s="5">
        <f>VLOOKUP($G5471,'1. RAW DATA DUMP'!E:I,5,FALSE)</f>
        <v>1276.29</v>
      </c>
    </row>
    <row r="5472" spans="1:10">
      <c r="A5472" s="1"/>
      <c r="B5472" s="1">
        <v>29385</v>
      </c>
      <c r="C5472" s="1">
        <v>43538</v>
      </c>
      <c r="E5472" s="1">
        <v>43538</v>
      </c>
      <c r="G5472" s="4">
        <v>38295</v>
      </c>
      <c r="H5472" s="5">
        <f>VLOOKUP($G5472,'1. RAW DATA DUMP'!$A:$I,2,FALSE)</f>
        <v>434.96460709852403</v>
      </c>
      <c r="I5472" s="5">
        <f>VLOOKUP($G5472,'1. RAW DATA DUMP'!$A:$I,3,FALSE)</f>
        <v>100</v>
      </c>
      <c r="J5472" s="5">
        <f>VLOOKUP($G5472,'1. RAW DATA DUMP'!E:I,5,FALSE)</f>
        <v>1268.3599999999999</v>
      </c>
    </row>
    <row r="5473" spans="1:10">
      <c r="A5473" s="1"/>
      <c r="B5473" s="1">
        <v>29388</v>
      </c>
      <c r="C5473" s="1">
        <v>43539</v>
      </c>
      <c r="E5473" s="1">
        <v>43539</v>
      </c>
      <c r="G5473" s="4">
        <v>38294</v>
      </c>
      <c r="H5473" s="5">
        <f>VLOOKUP($G5473,'1. RAW DATA DUMP'!$A:$I,2,FALSE)</f>
        <v>431.46423051754101</v>
      </c>
      <c r="I5473" s="5">
        <f>VLOOKUP($G5473,'1. RAW DATA DUMP'!$A:$I,3,FALSE)</f>
        <v>100</v>
      </c>
      <c r="J5473" s="5">
        <f>VLOOKUP($G5473,'1. RAW DATA DUMP'!E:I,5,FALSE)</f>
        <v>1251.42</v>
      </c>
    </row>
    <row r="5474" spans="1:10">
      <c r="A5474" s="1"/>
      <c r="B5474" s="1">
        <v>29389</v>
      </c>
      <c r="C5474" s="1">
        <v>43542</v>
      </c>
      <c r="E5474" s="1">
        <v>43542</v>
      </c>
      <c r="G5474" s="4">
        <v>38293</v>
      </c>
      <c r="H5474" s="5">
        <f>VLOOKUP($G5474,'1. RAW DATA DUMP'!$A:$I,2,FALSE)</f>
        <v>428.06019546397403</v>
      </c>
      <c r="I5474" s="5">
        <f>VLOOKUP($G5474,'1. RAW DATA DUMP'!$A:$I,3,FALSE)</f>
        <v>100</v>
      </c>
      <c r="J5474" s="5">
        <f>VLOOKUP($G5474,'1. RAW DATA DUMP'!E:I,5,FALSE)</f>
        <v>1235.57</v>
      </c>
    </row>
    <row r="5475" spans="1:10">
      <c r="A5475" s="1"/>
      <c r="B5475" s="1">
        <v>29390</v>
      </c>
      <c r="C5475" s="1">
        <v>43543</v>
      </c>
      <c r="E5475" s="1">
        <v>43543</v>
      </c>
      <c r="G5475" s="4">
        <v>38292</v>
      </c>
      <c r="H5475" s="5">
        <f>VLOOKUP($G5475,'1. RAW DATA DUMP'!$A:$I,2,FALSE)</f>
        <v>427.954848548553</v>
      </c>
      <c r="I5475" s="5">
        <f>VLOOKUP($G5475,'1. RAW DATA DUMP'!$A:$I,3,FALSE)</f>
        <v>100</v>
      </c>
      <c r="J5475" s="5">
        <f>VLOOKUP($G5475,'1. RAW DATA DUMP'!E:I,5,FALSE)</f>
        <v>1235.8499999999999</v>
      </c>
    </row>
    <row r="5476" spans="1:10">
      <c r="A5476" s="1"/>
      <c r="B5476" s="1">
        <v>29391</v>
      </c>
      <c r="C5476" s="1">
        <v>43544</v>
      </c>
      <c r="E5476" s="1">
        <v>43544</v>
      </c>
      <c r="G5476" s="4">
        <v>38289</v>
      </c>
      <c r="H5476" s="5">
        <f>VLOOKUP($G5476,'1. RAW DATA DUMP'!$A:$I,2,FALSE)</f>
        <v>428.495119425089</v>
      </c>
      <c r="I5476" s="5">
        <f>VLOOKUP($G5476,'1. RAW DATA DUMP'!$A:$I,3,FALSE)</f>
        <v>100</v>
      </c>
      <c r="J5476" s="5">
        <f>VLOOKUP($G5476,'1. RAW DATA DUMP'!E:I,5,FALSE)</f>
        <v>1235.3</v>
      </c>
    </row>
    <row r="5477" spans="1:10">
      <c r="A5477" s="1"/>
      <c r="B5477" s="1">
        <v>29392</v>
      </c>
      <c r="C5477" s="1">
        <v>43545</v>
      </c>
      <c r="E5477" s="1">
        <v>43545</v>
      </c>
      <c r="G5477" s="4">
        <v>38288</v>
      </c>
      <c r="H5477" s="5">
        <f>VLOOKUP($G5477,'1. RAW DATA DUMP'!$A:$I,2,FALSE)</f>
        <v>427.31059728592999</v>
      </c>
      <c r="I5477" s="5">
        <f>VLOOKUP($G5477,'1. RAW DATA DUMP'!$A:$I,3,FALSE)</f>
        <v>100</v>
      </c>
      <c r="J5477" s="5">
        <f>VLOOKUP($G5477,'1. RAW DATA DUMP'!E:I,5,FALSE)</f>
        <v>1232.29</v>
      </c>
    </row>
    <row r="5478" spans="1:10">
      <c r="A5478" s="1"/>
      <c r="B5478" s="1">
        <v>29395</v>
      </c>
      <c r="C5478" s="1">
        <v>43546</v>
      </c>
      <c r="E5478" s="1">
        <v>43546</v>
      </c>
      <c r="G5478" s="4">
        <v>38287</v>
      </c>
      <c r="H5478" s="5">
        <f>VLOOKUP($G5478,'1. RAW DATA DUMP'!$A:$I,2,FALSE)</f>
        <v>426.55389960503999</v>
      </c>
      <c r="I5478" s="5">
        <f>VLOOKUP($G5478,'1. RAW DATA DUMP'!$A:$I,3,FALSE)</f>
        <v>100</v>
      </c>
      <c r="J5478" s="5">
        <f>VLOOKUP($G5478,'1. RAW DATA DUMP'!E:I,5,FALSE)</f>
        <v>1229.29</v>
      </c>
    </row>
    <row r="5479" spans="1:10">
      <c r="A5479" s="1"/>
      <c r="B5479" s="1">
        <v>29396</v>
      </c>
      <c r="C5479" s="1">
        <v>43549</v>
      </c>
      <c r="E5479" s="1">
        <v>43549</v>
      </c>
      <c r="G5479" s="4">
        <v>38286</v>
      </c>
      <c r="H5479" s="5">
        <f>VLOOKUP($G5479,'1. RAW DATA DUMP'!$A:$I,2,FALSE)</f>
        <v>424.58182121459902</v>
      </c>
      <c r="I5479" s="5">
        <f>VLOOKUP($G5479,'1. RAW DATA DUMP'!$A:$I,3,FALSE)</f>
        <v>100</v>
      </c>
      <c r="J5479" s="5">
        <f>VLOOKUP($G5479,'1. RAW DATA DUMP'!E:I,5,FALSE)</f>
        <v>1214.81</v>
      </c>
    </row>
    <row r="5480" spans="1:10">
      <c r="A5480" s="1"/>
      <c r="B5480" s="1">
        <v>29397</v>
      </c>
      <c r="C5480" s="1">
        <v>43550</v>
      </c>
      <c r="E5480" s="1">
        <v>43550</v>
      </c>
      <c r="G5480" s="4">
        <v>38285</v>
      </c>
      <c r="H5480" s="5">
        <f>VLOOKUP($G5480,'1. RAW DATA DUMP'!$A:$I,2,FALSE)</f>
        <v>421.00866707044401</v>
      </c>
      <c r="I5480" s="5">
        <f>VLOOKUP($G5480,'1. RAW DATA DUMP'!$A:$I,3,FALSE)</f>
        <v>100</v>
      </c>
      <c r="J5480" s="5">
        <f>VLOOKUP($G5480,'1. RAW DATA DUMP'!E:I,5,FALSE)</f>
        <v>1197.05</v>
      </c>
    </row>
    <row r="5481" spans="1:10">
      <c r="A5481" s="1"/>
      <c r="B5481" s="1">
        <v>29398</v>
      </c>
      <c r="C5481" s="1">
        <v>43551</v>
      </c>
      <c r="E5481" s="1">
        <v>43551</v>
      </c>
      <c r="G5481" s="4">
        <v>38282</v>
      </c>
      <c r="H5481" s="5">
        <f>VLOOKUP($G5481,'1. RAW DATA DUMP'!$A:$I,2,FALSE)</f>
        <v>420.95044808351298</v>
      </c>
      <c r="I5481" s="5">
        <f>VLOOKUP($G5481,'1. RAW DATA DUMP'!$A:$I,3,FALSE)</f>
        <v>100</v>
      </c>
      <c r="J5481" s="5">
        <f>VLOOKUP($G5481,'1. RAW DATA DUMP'!E:I,5,FALSE)</f>
        <v>1197.8699999999999</v>
      </c>
    </row>
    <row r="5482" spans="1:10">
      <c r="A5482" s="1"/>
      <c r="B5482" s="1">
        <v>29399</v>
      </c>
      <c r="C5482" s="1">
        <v>43552</v>
      </c>
      <c r="E5482" s="1">
        <v>43552</v>
      </c>
      <c r="G5482" s="4">
        <v>38281</v>
      </c>
      <c r="H5482" s="5">
        <f>VLOOKUP($G5482,'1. RAW DATA DUMP'!$A:$I,2,FALSE)</f>
        <v>423.3992049606</v>
      </c>
      <c r="I5482" s="5">
        <f>VLOOKUP($G5482,'1. RAW DATA DUMP'!$A:$I,3,FALSE)</f>
        <v>100</v>
      </c>
      <c r="J5482" s="5">
        <f>VLOOKUP($G5482,'1. RAW DATA DUMP'!E:I,5,FALSE)</f>
        <v>1210.71</v>
      </c>
    </row>
    <row r="5483" spans="1:10">
      <c r="A5483" s="1"/>
      <c r="B5483" s="1">
        <v>29402</v>
      </c>
      <c r="C5483" s="1">
        <v>43553</v>
      </c>
      <c r="E5483" s="1">
        <v>43553</v>
      </c>
      <c r="G5483" s="4">
        <v>38280</v>
      </c>
      <c r="H5483" s="5">
        <f>VLOOKUP($G5483,'1. RAW DATA DUMP'!$A:$I,2,FALSE)</f>
        <v>422.09650342966398</v>
      </c>
      <c r="I5483" s="5">
        <f>VLOOKUP($G5483,'1. RAW DATA DUMP'!$A:$I,3,FALSE)</f>
        <v>100</v>
      </c>
      <c r="J5483" s="5">
        <f>VLOOKUP($G5483,'1. RAW DATA DUMP'!E:I,5,FALSE)</f>
        <v>1204.1500000000001</v>
      </c>
    </row>
    <row r="5484" spans="1:10">
      <c r="A5484" s="1"/>
      <c r="B5484" s="1">
        <v>29403</v>
      </c>
      <c r="C5484" s="1">
        <v>43556</v>
      </c>
      <c r="E5484" s="1">
        <v>43556</v>
      </c>
      <c r="G5484" s="4">
        <v>38279</v>
      </c>
      <c r="H5484" s="5">
        <f>VLOOKUP($G5484,'1. RAW DATA DUMP'!$A:$I,2,FALSE)</f>
        <v>421.97088028252102</v>
      </c>
      <c r="I5484" s="5">
        <f>VLOOKUP($G5484,'1. RAW DATA DUMP'!$A:$I,3,FALSE)</f>
        <v>100</v>
      </c>
      <c r="J5484" s="5">
        <f>VLOOKUP($G5484,'1. RAW DATA DUMP'!E:I,5,FALSE)</f>
        <v>1206.06</v>
      </c>
    </row>
    <row r="5485" spans="1:10">
      <c r="A5485" s="1"/>
      <c r="B5485" s="1">
        <v>29404</v>
      </c>
      <c r="C5485" s="1">
        <v>43557</v>
      </c>
      <c r="E5485" s="1">
        <v>43557</v>
      </c>
      <c r="G5485" s="4">
        <v>38278</v>
      </c>
      <c r="H5485" s="5">
        <f>VLOOKUP($G5485,'1. RAW DATA DUMP'!$A:$I,2,FALSE)</f>
        <v>424.072393590427</v>
      </c>
      <c r="I5485" s="5">
        <f>VLOOKUP($G5485,'1. RAW DATA DUMP'!$A:$I,3,FALSE)</f>
        <v>100</v>
      </c>
      <c r="J5485" s="5">
        <f>VLOOKUP($G5485,'1. RAW DATA DUMP'!E:I,5,FALSE)</f>
        <v>1216.45</v>
      </c>
    </row>
    <row r="5486" spans="1:10">
      <c r="A5486" s="1"/>
      <c r="B5486" s="1">
        <v>29405</v>
      </c>
      <c r="C5486" s="1">
        <v>43558</v>
      </c>
      <c r="E5486" s="1">
        <v>43558</v>
      </c>
      <c r="G5486" s="4">
        <v>38275</v>
      </c>
      <c r="H5486" s="5">
        <f>VLOOKUP($G5486,'1. RAW DATA DUMP'!$A:$I,2,FALSE)</f>
        <v>422.957181496641</v>
      </c>
      <c r="I5486" s="5">
        <f>VLOOKUP($G5486,'1. RAW DATA DUMP'!$A:$I,3,FALSE)</f>
        <v>100</v>
      </c>
      <c r="J5486" s="5">
        <f>VLOOKUP($G5486,'1. RAW DATA DUMP'!E:I,5,FALSE)</f>
        <v>1211.26</v>
      </c>
    </row>
    <row r="5487" spans="1:10">
      <c r="A5487" s="1"/>
      <c r="B5487" s="1">
        <v>29406</v>
      </c>
      <c r="C5487" s="1">
        <v>43559</v>
      </c>
      <c r="E5487" s="1">
        <v>43559</v>
      </c>
      <c r="G5487" s="4">
        <v>38274</v>
      </c>
      <c r="H5487" s="5">
        <f>VLOOKUP($G5487,'1. RAW DATA DUMP'!$A:$I,2,FALSE)</f>
        <v>422.25124372928798</v>
      </c>
      <c r="I5487" s="5">
        <f>VLOOKUP($G5487,'1. RAW DATA DUMP'!$A:$I,3,FALSE)</f>
        <v>100</v>
      </c>
      <c r="J5487" s="5">
        <f>VLOOKUP($G5487,'1. RAW DATA DUMP'!E:I,5,FALSE)</f>
        <v>1205.52</v>
      </c>
    </row>
    <row r="5488" spans="1:10">
      <c r="A5488" s="1"/>
      <c r="B5488" s="1">
        <v>29409</v>
      </c>
      <c r="C5488" s="1">
        <v>43560</v>
      </c>
      <c r="E5488" s="1">
        <v>43560</v>
      </c>
      <c r="G5488" s="4">
        <v>38273</v>
      </c>
      <c r="H5488" s="5">
        <f>VLOOKUP($G5488,'1. RAW DATA DUMP'!$A:$I,2,FALSE)</f>
        <v>423.70487378952498</v>
      </c>
      <c r="I5488" s="5">
        <f>VLOOKUP($G5488,'1. RAW DATA DUMP'!$A:$I,3,FALSE)</f>
        <v>100</v>
      </c>
      <c r="J5488" s="5">
        <f>VLOOKUP($G5488,'1. RAW DATA DUMP'!E:I,5,FALSE)</f>
        <v>1215.6300000000001</v>
      </c>
    </row>
    <row r="5489" spans="1:10">
      <c r="A5489" s="1"/>
      <c r="B5489" s="1">
        <v>29410</v>
      </c>
      <c r="C5489" s="1">
        <v>43563</v>
      </c>
      <c r="E5489" s="1">
        <v>43563</v>
      </c>
      <c r="G5489" s="4">
        <v>38272</v>
      </c>
      <c r="H5489" s="5">
        <f>VLOOKUP($G5489,'1. RAW DATA DUMP'!$A:$I,2,FALSE)</f>
        <v>425.61508588996099</v>
      </c>
      <c r="I5489" s="5">
        <f>VLOOKUP($G5489,'1. RAW DATA DUMP'!$A:$I,3,FALSE)</f>
        <v>100</v>
      </c>
      <c r="J5489" s="5">
        <f>VLOOKUP($G5489,'1. RAW DATA DUMP'!E:I,5,FALSE)</f>
        <v>1226.83</v>
      </c>
    </row>
    <row r="5490" spans="1:10">
      <c r="A5490" s="1"/>
      <c r="B5490" s="1">
        <v>29411</v>
      </c>
      <c r="C5490" s="1">
        <v>43564</v>
      </c>
      <c r="E5490" s="1">
        <v>43564</v>
      </c>
      <c r="G5490" s="4">
        <v>38271</v>
      </c>
      <c r="H5490" s="5">
        <f>VLOOKUP($G5490,'1. RAW DATA DUMP'!$A:$I,2,FALSE)</f>
        <v>426.05157148371399</v>
      </c>
      <c r="I5490" s="5">
        <f>VLOOKUP($G5490,'1. RAW DATA DUMP'!$A:$I,3,FALSE)</f>
        <v>100</v>
      </c>
      <c r="J5490" s="5">
        <f>VLOOKUP($G5490,'1. RAW DATA DUMP'!E:I,5,FALSE)</f>
        <v>1230.6500000000001</v>
      </c>
    </row>
    <row r="5491" spans="1:10">
      <c r="A5491" s="1"/>
      <c r="B5491" s="1">
        <v>29412</v>
      </c>
      <c r="C5491" s="1">
        <v>43565</v>
      </c>
      <c r="E5491" s="1">
        <v>43565</v>
      </c>
      <c r="G5491" s="4">
        <v>38268</v>
      </c>
      <c r="H5491" s="5">
        <f>VLOOKUP($G5491,'1. RAW DATA DUMP'!$A:$I,2,FALSE)</f>
        <v>425.14013350320101</v>
      </c>
      <c r="I5491" s="5">
        <f>VLOOKUP($G5491,'1. RAW DATA DUMP'!$A:$I,3,FALSE)</f>
        <v>100</v>
      </c>
      <c r="J5491" s="5">
        <f>VLOOKUP($G5491,'1. RAW DATA DUMP'!E:I,5,FALSE)</f>
        <v>1226.28</v>
      </c>
    </row>
    <row r="5492" spans="1:10">
      <c r="A5492" s="1"/>
      <c r="B5492" s="1">
        <v>29413</v>
      </c>
      <c r="C5492" s="1">
        <v>43566</v>
      </c>
      <c r="E5492" s="1">
        <v>43566</v>
      </c>
      <c r="G5492" s="4">
        <v>38267</v>
      </c>
      <c r="H5492" s="5">
        <f>VLOOKUP($G5492,'1. RAW DATA DUMP'!$A:$I,2,FALSE)</f>
        <v>426.09542699770901</v>
      </c>
      <c r="I5492" s="5">
        <f>VLOOKUP($G5492,'1. RAW DATA DUMP'!$A:$I,3,FALSE)</f>
        <v>100</v>
      </c>
      <c r="J5492" s="5">
        <f>VLOOKUP($G5492,'1. RAW DATA DUMP'!E:I,5,FALSE)</f>
        <v>1236.67</v>
      </c>
    </row>
    <row r="5493" spans="1:10">
      <c r="A5493" s="1"/>
      <c r="B5493" s="1">
        <v>29416</v>
      </c>
      <c r="C5493" s="1">
        <v>43567</v>
      </c>
      <c r="E5493" s="1">
        <v>43567</v>
      </c>
      <c r="G5493" s="4">
        <v>38266</v>
      </c>
      <c r="H5493" s="5">
        <f>VLOOKUP($G5493,'1. RAW DATA DUMP'!$A:$I,2,FALSE)</f>
        <v>428.92070906370299</v>
      </c>
      <c r="I5493" s="5">
        <f>VLOOKUP($G5493,'1. RAW DATA DUMP'!$A:$I,3,FALSE)</f>
        <v>100</v>
      </c>
      <c r="J5493" s="5">
        <f>VLOOKUP($G5493,'1. RAW DATA DUMP'!E:I,5,FALSE)</f>
        <v>1248.96</v>
      </c>
    </row>
    <row r="5494" spans="1:10">
      <c r="A5494" s="1"/>
      <c r="B5494" s="1">
        <v>29417</v>
      </c>
      <c r="C5494" s="1">
        <v>43570</v>
      </c>
      <c r="E5494" s="1">
        <v>43570</v>
      </c>
      <c r="G5494" s="4">
        <v>38265</v>
      </c>
      <c r="H5494" s="5">
        <f>VLOOKUP($G5494,'1. RAW DATA DUMP'!$A:$I,2,FALSE)</f>
        <v>428.052931493882</v>
      </c>
      <c r="I5494" s="5">
        <f>VLOOKUP($G5494,'1. RAW DATA DUMP'!$A:$I,3,FALSE)</f>
        <v>100</v>
      </c>
      <c r="J5494" s="5">
        <f>VLOOKUP($G5494,'1. RAW DATA DUMP'!E:I,5,FALSE)</f>
        <v>1242.1300000000001</v>
      </c>
    </row>
    <row r="5495" spans="1:10">
      <c r="A5495" s="1"/>
      <c r="B5495" s="1">
        <v>29418</v>
      </c>
      <c r="C5495" s="1">
        <v>43571</v>
      </c>
      <c r="E5495" s="1">
        <v>43571</v>
      </c>
      <c r="G5495" s="4">
        <v>38264</v>
      </c>
      <c r="H5495" s="5">
        <f>VLOOKUP($G5495,'1. RAW DATA DUMP'!$A:$I,2,FALSE)</f>
        <v>427.76009514131198</v>
      </c>
      <c r="I5495" s="5">
        <f>VLOOKUP($G5495,'1. RAW DATA DUMP'!$A:$I,3,FALSE)</f>
        <v>100</v>
      </c>
      <c r="J5495" s="5">
        <f>VLOOKUP($G5495,'1. RAW DATA DUMP'!E:I,5,FALSE)</f>
        <v>1241.04</v>
      </c>
    </row>
    <row r="5496" spans="1:10">
      <c r="A5496" s="1"/>
      <c r="B5496" s="1">
        <v>29419</v>
      </c>
      <c r="C5496" s="1">
        <v>43572</v>
      </c>
      <c r="E5496" s="1">
        <v>43572</v>
      </c>
      <c r="G5496" s="4">
        <v>38261</v>
      </c>
      <c r="H5496" s="5">
        <f>VLOOKUP($G5496,'1. RAW DATA DUMP'!$A:$I,2,FALSE)</f>
        <v>427.083274526438</v>
      </c>
      <c r="I5496" s="5">
        <f>VLOOKUP($G5496,'1. RAW DATA DUMP'!$A:$I,3,FALSE)</f>
        <v>100</v>
      </c>
      <c r="J5496" s="5">
        <f>VLOOKUP($G5496,'1. RAW DATA DUMP'!E:I,5,FALSE)</f>
        <v>1238.58</v>
      </c>
    </row>
    <row r="5497" spans="1:10">
      <c r="A5497" s="1"/>
      <c r="B5497" s="1">
        <v>29420</v>
      </c>
      <c r="C5497" s="1">
        <v>43573</v>
      </c>
      <c r="E5497" s="1">
        <v>43573</v>
      </c>
      <c r="G5497" s="4">
        <v>38260</v>
      </c>
      <c r="H5497" s="5">
        <f>VLOOKUP($G5497,'1. RAW DATA DUMP'!$A:$I,2,FALSE)</f>
        <v>423.61009389474702</v>
      </c>
      <c r="I5497" s="5">
        <f>VLOOKUP($G5497,'1. RAW DATA DUMP'!$A:$I,3,FALSE)</f>
        <v>100</v>
      </c>
      <c r="J5497" s="5">
        <f>VLOOKUP($G5497,'1. RAW DATA DUMP'!E:I,5,FALSE)</f>
        <v>1218.6300000000001</v>
      </c>
    </row>
    <row r="5498" spans="1:10">
      <c r="A5498" s="1"/>
      <c r="B5498" s="1">
        <v>29423</v>
      </c>
      <c r="C5498" s="1">
        <v>43577</v>
      </c>
      <c r="E5498" s="1">
        <v>43577</v>
      </c>
      <c r="G5498" s="4">
        <v>38259</v>
      </c>
      <c r="H5498" s="5">
        <f>VLOOKUP($G5498,'1. RAW DATA DUMP'!$A:$I,2,FALSE)</f>
        <v>423.90503009262102</v>
      </c>
      <c r="I5498" s="5">
        <f>VLOOKUP($G5498,'1. RAW DATA DUMP'!$A:$I,3,FALSE)</f>
        <v>100</v>
      </c>
      <c r="J5498" s="5">
        <f>VLOOKUP($G5498,'1. RAW DATA DUMP'!E:I,5,FALSE)</f>
        <v>1218.9100000000001</v>
      </c>
    </row>
    <row r="5499" spans="1:10">
      <c r="A5499" s="1"/>
      <c r="B5499" s="1">
        <v>29424</v>
      </c>
      <c r="C5499" s="1">
        <v>43578</v>
      </c>
      <c r="E5499" s="1">
        <v>43578</v>
      </c>
      <c r="G5499" s="4">
        <v>38258</v>
      </c>
      <c r="H5499" s="5">
        <f>VLOOKUP($G5499,'1. RAW DATA DUMP'!$A:$I,2,FALSE)</f>
        <v>423.63365328829002</v>
      </c>
      <c r="I5499" s="5">
        <f>VLOOKUP($G5499,'1. RAW DATA DUMP'!$A:$I,3,FALSE)</f>
        <v>100</v>
      </c>
      <c r="J5499" s="5">
        <f>VLOOKUP($G5499,'1. RAW DATA DUMP'!E:I,5,FALSE)</f>
        <v>1212.8900000000001</v>
      </c>
    </row>
    <row r="5500" spans="1:10">
      <c r="A5500" s="1"/>
      <c r="B5500" s="1">
        <v>29425</v>
      </c>
      <c r="C5500" s="1">
        <v>43579</v>
      </c>
      <c r="E5500" s="1">
        <v>43579</v>
      </c>
      <c r="G5500" s="4">
        <v>38257</v>
      </c>
      <c r="H5500" s="5">
        <f>VLOOKUP($G5500,'1. RAW DATA DUMP'!$A:$I,2,FALSE)</f>
        <v>422.70376156286801</v>
      </c>
      <c r="I5500" s="5">
        <f>VLOOKUP($G5500,'1. RAW DATA DUMP'!$A:$I,3,FALSE)</f>
        <v>100</v>
      </c>
      <c r="J5500" s="5">
        <f>VLOOKUP($G5500,'1. RAW DATA DUMP'!E:I,5,FALSE)</f>
        <v>1207.98</v>
      </c>
    </row>
    <row r="5501" spans="1:10">
      <c r="A5501" s="1"/>
      <c r="B5501" s="1">
        <v>29426</v>
      </c>
      <c r="C5501" s="1">
        <v>43580</v>
      </c>
      <c r="E5501" s="1">
        <v>43580</v>
      </c>
      <c r="G5501" s="4">
        <v>38254</v>
      </c>
      <c r="H5501" s="5">
        <f>VLOOKUP($G5501,'1. RAW DATA DUMP'!$A:$I,2,FALSE)</f>
        <v>423.75183718184797</v>
      </c>
      <c r="I5501" s="5">
        <f>VLOOKUP($G5501,'1. RAW DATA DUMP'!$A:$I,3,FALSE)</f>
        <v>100</v>
      </c>
      <c r="J5501" s="5">
        <f>VLOOKUP($G5501,'1. RAW DATA DUMP'!E:I,5,FALSE)</f>
        <v>1214.81</v>
      </c>
    </row>
    <row r="5502" spans="1:10">
      <c r="A5502" s="1"/>
      <c r="B5502" s="1">
        <v>29427</v>
      </c>
      <c r="C5502" s="1">
        <v>43581</v>
      </c>
      <c r="E5502" s="1">
        <v>43581</v>
      </c>
      <c r="G5502" s="4">
        <v>38253</v>
      </c>
      <c r="H5502" s="5">
        <f>VLOOKUP($G5502,'1. RAW DATA DUMP'!$A:$I,2,FALSE)</f>
        <v>422.84078320949499</v>
      </c>
      <c r="I5502" s="5">
        <f>VLOOKUP($G5502,'1. RAW DATA DUMP'!$A:$I,3,FALSE)</f>
        <v>100</v>
      </c>
      <c r="J5502" s="5">
        <f>VLOOKUP($G5502,'1. RAW DATA DUMP'!E:I,5,FALSE)</f>
        <v>1210.1600000000001</v>
      </c>
    </row>
    <row r="5503" spans="1:10">
      <c r="A5503" s="1"/>
      <c r="B5503" s="1">
        <v>29430</v>
      </c>
      <c r="C5503" s="1">
        <v>43584</v>
      </c>
      <c r="E5503" s="1">
        <v>43584</v>
      </c>
      <c r="G5503" s="4">
        <v>38252</v>
      </c>
      <c r="H5503" s="5">
        <f>VLOOKUP($G5503,'1. RAW DATA DUMP'!$A:$I,2,FALSE)</f>
        <v>424.69722380105401</v>
      </c>
      <c r="I5503" s="5">
        <f>VLOOKUP($G5503,'1. RAW DATA DUMP'!$A:$I,3,FALSE)</f>
        <v>100</v>
      </c>
      <c r="J5503" s="5">
        <f>VLOOKUP($G5503,'1. RAW DATA DUMP'!E:I,5,FALSE)</f>
        <v>1216.45</v>
      </c>
    </row>
    <row r="5504" spans="1:10">
      <c r="A5504" s="1"/>
      <c r="B5504" s="1">
        <v>29431</v>
      </c>
      <c r="C5504" s="1">
        <v>43585</v>
      </c>
      <c r="E5504" s="1">
        <v>43585</v>
      </c>
      <c r="G5504" s="4">
        <v>38251</v>
      </c>
      <c r="H5504" s="5">
        <f>VLOOKUP($G5504,'1. RAW DATA DUMP'!$A:$I,2,FALSE)</f>
        <v>427.38558548663599</v>
      </c>
      <c r="I5504" s="5">
        <f>VLOOKUP($G5504,'1. RAW DATA DUMP'!$A:$I,3,FALSE)</f>
        <v>100</v>
      </c>
      <c r="J5504" s="5">
        <f>VLOOKUP($G5504,'1. RAW DATA DUMP'!E:I,5,FALSE)</f>
        <v>1232.02</v>
      </c>
    </row>
    <row r="5505" spans="1:10">
      <c r="A5505" s="1"/>
      <c r="B5505" s="1">
        <v>29432</v>
      </c>
      <c r="C5505" s="1">
        <v>43586</v>
      </c>
      <c r="E5505" s="1">
        <v>43586</v>
      </c>
      <c r="G5505" s="4">
        <v>38250</v>
      </c>
      <c r="H5505" s="5">
        <f>VLOOKUP($G5505,'1. RAW DATA DUMP'!$A:$I,2,FALSE)</f>
        <v>426.13988742708199</v>
      </c>
      <c r="I5505" s="5">
        <f>VLOOKUP($G5505,'1. RAW DATA DUMP'!$A:$I,3,FALSE)</f>
        <v>100</v>
      </c>
      <c r="J5505" s="5">
        <f>VLOOKUP($G5505,'1. RAW DATA DUMP'!E:I,5,FALSE)</f>
        <v>1226.56</v>
      </c>
    </row>
    <row r="5506" spans="1:10">
      <c r="A5506" s="1"/>
      <c r="B5506" s="1">
        <v>29433</v>
      </c>
      <c r="C5506" s="1">
        <v>43587</v>
      </c>
      <c r="E5506" s="1">
        <v>43587</v>
      </c>
      <c r="G5506" s="4">
        <v>38247</v>
      </c>
      <c r="H5506" s="5">
        <f>VLOOKUP($G5506,'1. RAW DATA DUMP'!$A:$I,2,FALSE)</f>
        <v>426.82165280093199</v>
      </c>
      <c r="I5506" s="5">
        <f>VLOOKUP($G5506,'1. RAW DATA DUMP'!$A:$I,3,FALSE)</f>
        <v>100</v>
      </c>
      <c r="J5506" s="5">
        <f>VLOOKUP($G5506,'1. RAW DATA DUMP'!E:I,5,FALSE)</f>
        <v>1233.93</v>
      </c>
    </row>
    <row r="5507" spans="1:10">
      <c r="A5507" s="1"/>
      <c r="B5507" s="1">
        <v>29434</v>
      </c>
      <c r="C5507" s="1">
        <v>43588</v>
      </c>
      <c r="E5507" s="1">
        <v>43588</v>
      </c>
      <c r="G5507" s="4">
        <v>38246</v>
      </c>
      <c r="H5507" s="5">
        <f>VLOOKUP($G5507,'1. RAW DATA DUMP'!$A:$I,2,FALSE)</f>
        <v>426.40182422256498</v>
      </c>
      <c r="I5507" s="5">
        <f>VLOOKUP($G5507,'1. RAW DATA DUMP'!$A:$I,3,FALSE)</f>
        <v>100</v>
      </c>
      <c r="J5507" s="5">
        <f>VLOOKUP($G5507,'1. RAW DATA DUMP'!E:I,5,FALSE)</f>
        <v>1229.02</v>
      </c>
    </row>
    <row r="5508" spans="1:10">
      <c r="A5508" s="1"/>
      <c r="B5508" s="1">
        <v>29437</v>
      </c>
      <c r="C5508" s="1">
        <v>43591</v>
      </c>
      <c r="E5508" s="1">
        <v>43591</v>
      </c>
      <c r="G5508" s="4">
        <v>38245</v>
      </c>
      <c r="H5508" s="5">
        <f>VLOOKUP($G5508,'1. RAW DATA DUMP'!$A:$I,2,FALSE)</f>
        <v>424.44640819219399</v>
      </c>
      <c r="I5508" s="5">
        <f>VLOOKUP($G5508,'1. RAW DATA DUMP'!$A:$I,3,FALSE)</f>
        <v>100</v>
      </c>
      <c r="J5508" s="5">
        <f>VLOOKUP($G5508,'1. RAW DATA DUMP'!E:I,5,FALSE)</f>
        <v>1224.92</v>
      </c>
    </row>
    <row r="5509" spans="1:10">
      <c r="A5509" s="1"/>
      <c r="B5509" s="1">
        <v>29438</v>
      </c>
      <c r="C5509" s="1">
        <v>43592</v>
      </c>
      <c r="E5509" s="1">
        <v>43592</v>
      </c>
      <c r="G5509" s="4">
        <v>38244</v>
      </c>
      <c r="H5509" s="5">
        <f>VLOOKUP($G5509,'1. RAW DATA DUMP'!$A:$I,2,FALSE)</f>
        <v>426.97720653194199</v>
      </c>
      <c r="I5509" s="5">
        <f>VLOOKUP($G5509,'1. RAW DATA DUMP'!$A:$I,3,FALSE)</f>
        <v>100</v>
      </c>
      <c r="J5509" s="5">
        <f>VLOOKUP($G5509,'1. RAW DATA DUMP'!E:I,5,FALSE)</f>
        <v>1235.03</v>
      </c>
    </row>
    <row r="5510" spans="1:10">
      <c r="A5510" s="1"/>
      <c r="B5510" s="1">
        <v>29439</v>
      </c>
      <c r="C5510" s="1">
        <v>43593</v>
      </c>
      <c r="E5510" s="1">
        <v>43593</v>
      </c>
      <c r="G5510" s="4">
        <v>38243</v>
      </c>
      <c r="H5510" s="5">
        <f>VLOOKUP($G5510,'1. RAW DATA DUMP'!$A:$I,2,FALSE)</f>
        <v>426.35099187451601</v>
      </c>
      <c r="I5510" s="5">
        <f>VLOOKUP($G5510,'1. RAW DATA DUMP'!$A:$I,3,FALSE)</f>
        <v>100</v>
      </c>
      <c r="J5510" s="5">
        <f>VLOOKUP($G5510,'1. RAW DATA DUMP'!E:I,5,FALSE)</f>
        <v>1233.1199999999999</v>
      </c>
    </row>
    <row r="5511" spans="1:10">
      <c r="A5511" s="1"/>
      <c r="B5511" s="1">
        <v>29440</v>
      </c>
      <c r="C5511" s="1">
        <v>43594</v>
      </c>
      <c r="E5511" s="1">
        <v>43594</v>
      </c>
      <c r="G5511" s="4">
        <v>38240</v>
      </c>
      <c r="H5511" s="5">
        <f>VLOOKUP($G5511,'1. RAW DATA DUMP'!$A:$I,2,FALSE)</f>
        <v>425.011017248261</v>
      </c>
      <c r="I5511" s="5">
        <f>VLOOKUP($G5511,'1. RAW DATA DUMP'!$A:$I,3,FALSE)</f>
        <v>100</v>
      </c>
      <c r="J5511" s="5">
        <f>VLOOKUP($G5511,'1. RAW DATA DUMP'!E:I,5,FALSE)</f>
        <v>1228.2</v>
      </c>
    </row>
    <row r="5512" spans="1:10">
      <c r="A5512" s="1"/>
      <c r="B5512" s="1">
        <v>29441</v>
      </c>
      <c r="C5512" s="1">
        <v>43595</v>
      </c>
      <c r="E5512" s="1">
        <v>43595</v>
      </c>
      <c r="G5512" s="4">
        <v>38239</v>
      </c>
      <c r="H5512" s="5">
        <f>VLOOKUP($G5512,'1. RAW DATA DUMP'!$A:$I,2,FALSE)</f>
        <v>423.46061454493599</v>
      </c>
      <c r="I5512" s="5">
        <f>VLOOKUP($G5512,'1. RAW DATA DUMP'!$A:$I,3,FALSE)</f>
        <v>100</v>
      </c>
      <c r="J5512" s="5">
        <f>VLOOKUP($G5512,'1. RAW DATA DUMP'!E:I,5,FALSE)</f>
        <v>1221.9100000000001</v>
      </c>
    </row>
    <row r="5513" spans="1:10">
      <c r="A5513" s="1"/>
      <c r="B5513" s="1">
        <v>29444</v>
      </c>
      <c r="C5513" s="1">
        <v>43598</v>
      </c>
      <c r="E5513" s="1">
        <v>43598</v>
      </c>
      <c r="G5513" s="4">
        <v>38238</v>
      </c>
      <c r="H5513" s="5">
        <f>VLOOKUP($G5513,'1. RAW DATA DUMP'!$A:$I,2,FALSE)</f>
        <v>424.00905233685597</v>
      </c>
      <c r="I5513" s="5">
        <f>VLOOKUP($G5513,'1. RAW DATA DUMP'!$A:$I,3,FALSE)</f>
        <v>100</v>
      </c>
      <c r="J5513" s="5">
        <f>VLOOKUP($G5513,'1. RAW DATA DUMP'!E:I,5,FALSE)</f>
        <v>1223.27</v>
      </c>
    </row>
    <row r="5514" spans="1:10">
      <c r="A5514" s="1"/>
      <c r="B5514" s="1">
        <v>29445</v>
      </c>
      <c r="C5514" s="1">
        <v>43599</v>
      </c>
      <c r="E5514" s="1">
        <v>43599</v>
      </c>
      <c r="G5514" s="4">
        <v>38237</v>
      </c>
      <c r="H5514" s="5">
        <f>VLOOKUP($G5514,'1. RAW DATA DUMP'!$A:$I,2,FALSE)</f>
        <v>423.69932038392398</v>
      </c>
      <c r="I5514" s="5">
        <f>VLOOKUP($G5514,'1. RAW DATA DUMP'!$A:$I,3,FALSE)</f>
        <v>100</v>
      </c>
      <c r="J5514" s="5">
        <f>VLOOKUP($G5514,'1. RAW DATA DUMP'!E:I,5,FALSE)</f>
        <v>1227.0999999999999</v>
      </c>
    </row>
    <row r="5515" spans="1:10">
      <c r="A5515" s="1"/>
      <c r="B5515" s="1">
        <v>29446</v>
      </c>
      <c r="C5515" s="1">
        <v>43600</v>
      </c>
      <c r="E5515" s="1">
        <v>43600</v>
      </c>
      <c r="G5515" s="4">
        <v>38236</v>
      </c>
      <c r="H5515" s="5">
        <f>VLOOKUP($G5515,'1. RAW DATA DUMP'!$A:$I,2,FALSE)</f>
        <v>422.33510999376301</v>
      </c>
      <c r="I5515" s="5">
        <f>VLOOKUP($G5515,'1. RAW DATA DUMP'!$A:$I,3,FALSE)</f>
        <v>100</v>
      </c>
      <c r="J5515" s="5">
        <f>VLOOKUP($G5515,'1. RAW DATA DUMP'!E:I,5,FALSE)</f>
        <v>1222.73</v>
      </c>
    </row>
    <row r="5516" spans="1:10">
      <c r="A5516" s="1"/>
      <c r="B5516" s="1">
        <v>29447</v>
      </c>
      <c r="C5516" s="1">
        <v>43601</v>
      </c>
      <c r="E5516" s="1">
        <v>43601</v>
      </c>
      <c r="G5516" s="4">
        <v>38233</v>
      </c>
      <c r="H5516" s="5">
        <f>VLOOKUP($G5516,'1. RAW DATA DUMP'!$A:$I,2,FALSE)</f>
        <v>421.501832886915</v>
      </c>
      <c r="I5516" s="5">
        <f>VLOOKUP($G5516,'1. RAW DATA DUMP'!$A:$I,3,FALSE)</f>
        <v>100</v>
      </c>
      <c r="J5516" s="5">
        <f>VLOOKUP($G5516,'1. RAW DATA DUMP'!E:I,5,FALSE)</f>
        <v>1218.6300000000001</v>
      </c>
    </row>
    <row r="5517" spans="1:10">
      <c r="A5517" s="1"/>
      <c r="B5517" s="1">
        <v>29448</v>
      </c>
      <c r="C5517" s="1">
        <v>43602</v>
      </c>
      <c r="E5517" s="1">
        <v>43602</v>
      </c>
      <c r="G5517" s="4">
        <v>38232</v>
      </c>
      <c r="H5517" s="5">
        <f>VLOOKUP($G5517,'1. RAW DATA DUMP'!$A:$I,2,FALSE)</f>
        <v>423.73365303077702</v>
      </c>
      <c r="I5517" s="5">
        <f>VLOOKUP($G5517,'1. RAW DATA DUMP'!$A:$I,3,FALSE)</f>
        <v>100</v>
      </c>
      <c r="J5517" s="5">
        <f>VLOOKUP($G5517,'1. RAW DATA DUMP'!E:I,5,FALSE)</f>
        <v>1224.0899999999999</v>
      </c>
    </row>
    <row r="5518" spans="1:10">
      <c r="A5518" s="1"/>
      <c r="B5518" s="1">
        <v>29451</v>
      </c>
      <c r="C5518" s="1">
        <v>43605</v>
      </c>
      <c r="E5518" s="1">
        <v>43605</v>
      </c>
      <c r="G5518" s="4">
        <v>38231</v>
      </c>
      <c r="H5518" s="5">
        <f>VLOOKUP($G5518,'1. RAW DATA DUMP'!$A:$I,2,FALSE)</f>
        <v>421.58059506356898</v>
      </c>
      <c r="I5518" s="5">
        <f>VLOOKUP($G5518,'1. RAW DATA DUMP'!$A:$I,3,FALSE)</f>
        <v>100</v>
      </c>
      <c r="J5518" s="5">
        <f>VLOOKUP($G5518,'1. RAW DATA DUMP'!E:I,5,FALSE)</f>
        <v>1210.1500000000001</v>
      </c>
    </row>
    <row r="5519" spans="1:10">
      <c r="A5519" s="1"/>
      <c r="B5519" s="1">
        <v>29452</v>
      </c>
      <c r="C5519" s="1">
        <v>43606</v>
      </c>
      <c r="E5519" s="1">
        <v>43606</v>
      </c>
      <c r="G5519" s="4">
        <v>38230</v>
      </c>
      <c r="H5519" s="5">
        <f>VLOOKUP($G5519,'1. RAW DATA DUMP'!$A:$I,2,FALSE)</f>
        <v>420.80085905832101</v>
      </c>
      <c r="I5519" s="5">
        <f>VLOOKUP($G5519,'1. RAW DATA DUMP'!$A:$I,3,FALSE)</f>
        <v>100</v>
      </c>
      <c r="J5519" s="5">
        <f>VLOOKUP($G5519,'1. RAW DATA DUMP'!E:I,5,FALSE)</f>
        <v>1207.1500000000001</v>
      </c>
    </row>
    <row r="5520" spans="1:10">
      <c r="A5520" s="1"/>
      <c r="B5520" s="1">
        <v>29453</v>
      </c>
      <c r="C5520" s="1">
        <v>43607</v>
      </c>
      <c r="E5520" s="1">
        <v>43607</v>
      </c>
      <c r="G5520" s="4">
        <v>38229</v>
      </c>
      <c r="H5520" s="5">
        <f>VLOOKUP($G5520,'1. RAW DATA DUMP'!$A:$I,2,FALSE)</f>
        <v>419.00906125872001</v>
      </c>
      <c r="I5520" s="5">
        <f>VLOOKUP($G5520,'1. RAW DATA DUMP'!$A:$I,3,FALSE)</f>
        <v>100</v>
      </c>
      <c r="J5520" s="5">
        <f>VLOOKUP($G5520,'1. RAW DATA DUMP'!E:I,5,FALSE)</f>
        <v>1201.68</v>
      </c>
    </row>
    <row r="5521" spans="1:10">
      <c r="A5521" s="1"/>
      <c r="B5521" s="1">
        <v>29454</v>
      </c>
      <c r="C5521" s="1">
        <v>43608</v>
      </c>
      <c r="E5521" s="1">
        <v>43608</v>
      </c>
      <c r="G5521" s="4">
        <v>38226</v>
      </c>
      <c r="H5521" s="5">
        <f>VLOOKUP($G5521,'1. RAW DATA DUMP'!$A:$I,2,FALSE)</f>
        <v>420.62174593376699</v>
      </c>
      <c r="I5521" s="5">
        <f>VLOOKUP($G5521,'1. RAW DATA DUMP'!$A:$I,3,FALSE)</f>
        <v>100</v>
      </c>
      <c r="J5521" s="5">
        <f>VLOOKUP($G5521,'1. RAW DATA DUMP'!E:I,5,FALSE)</f>
        <v>1211.79</v>
      </c>
    </row>
    <row r="5522" spans="1:10">
      <c r="A5522" s="1"/>
      <c r="B5522" s="1">
        <v>29455</v>
      </c>
      <c r="C5522" s="1">
        <v>43609</v>
      </c>
      <c r="E5522" s="1">
        <v>43609</v>
      </c>
      <c r="G5522" s="4">
        <v>38225</v>
      </c>
      <c r="H5522" s="5">
        <f>VLOOKUP($G5522,'1. RAW DATA DUMP'!$A:$I,2,FALSE)</f>
        <v>419.78846882691897</v>
      </c>
      <c r="I5522" s="5">
        <f>VLOOKUP($G5522,'1. RAW DATA DUMP'!$A:$I,3,FALSE)</f>
        <v>100</v>
      </c>
      <c r="J5522" s="5">
        <f>VLOOKUP($G5522,'1. RAW DATA DUMP'!E:I,5,FALSE)</f>
        <v>1207.69</v>
      </c>
    </row>
    <row r="5523" spans="1:10">
      <c r="A5523" s="1"/>
      <c r="B5523" s="1">
        <v>29458</v>
      </c>
      <c r="C5523" s="1">
        <v>43613</v>
      </c>
      <c r="E5523" s="1">
        <v>43613</v>
      </c>
      <c r="G5523" s="4">
        <v>38224</v>
      </c>
      <c r="H5523" s="5">
        <f>VLOOKUP($G5523,'1. RAW DATA DUMP'!$A:$I,2,FALSE)</f>
        <v>419.21376288790498</v>
      </c>
      <c r="I5523" s="5">
        <f>VLOOKUP($G5523,'1. RAW DATA DUMP'!$A:$I,3,FALSE)</f>
        <v>100</v>
      </c>
      <c r="J5523" s="5">
        <f>VLOOKUP($G5523,'1. RAW DATA DUMP'!E:I,5,FALSE)</f>
        <v>1206.8699999999999</v>
      </c>
    </row>
    <row r="5524" spans="1:10">
      <c r="A5524" s="1"/>
      <c r="B5524" s="1">
        <v>29459</v>
      </c>
      <c r="C5524" s="1">
        <v>43614</v>
      </c>
      <c r="E5524" s="1">
        <v>43614</v>
      </c>
      <c r="G5524" s="4">
        <v>38223</v>
      </c>
      <c r="H5524" s="5">
        <f>VLOOKUP($G5524,'1. RAW DATA DUMP'!$A:$I,2,FALSE)</f>
        <v>417.65562412186898</v>
      </c>
      <c r="I5524" s="5">
        <f>VLOOKUP($G5524,'1. RAW DATA DUMP'!$A:$I,3,FALSE)</f>
        <v>100</v>
      </c>
      <c r="J5524" s="5">
        <f>VLOOKUP($G5524,'1. RAW DATA DUMP'!E:I,5,FALSE)</f>
        <v>1200.04</v>
      </c>
    </row>
    <row r="5525" spans="1:10">
      <c r="A5525" s="1"/>
      <c r="B5525" s="1">
        <v>29460</v>
      </c>
      <c r="C5525" s="1">
        <v>43615</v>
      </c>
      <c r="E5525" s="1">
        <v>43615</v>
      </c>
      <c r="G5525" s="4">
        <v>38222</v>
      </c>
      <c r="H5525" s="5">
        <f>VLOOKUP($G5525,'1. RAW DATA DUMP'!$A:$I,2,FALSE)</f>
        <v>417.30917920558301</v>
      </c>
      <c r="I5525" s="5">
        <f>VLOOKUP($G5525,'1. RAW DATA DUMP'!$A:$I,3,FALSE)</f>
        <v>100</v>
      </c>
      <c r="J5525" s="5">
        <f>VLOOKUP($G5525,'1. RAW DATA DUMP'!E:I,5,FALSE)</f>
        <v>1198.67</v>
      </c>
    </row>
    <row r="5526" spans="1:10">
      <c r="A5526" s="1"/>
      <c r="B5526" s="1">
        <v>29461</v>
      </c>
      <c r="C5526" s="1">
        <v>43616</v>
      </c>
      <c r="E5526" s="1">
        <v>43616</v>
      </c>
      <c r="G5526" s="4">
        <v>38219</v>
      </c>
      <c r="H5526" s="5">
        <f>VLOOKUP($G5526,'1. RAW DATA DUMP'!$A:$I,2,FALSE)</f>
        <v>418.376115345995</v>
      </c>
      <c r="I5526" s="5">
        <f>VLOOKUP($G5526,'1. RAW DATA DUMP'!$A:$I,3,FALSE)</f>
        <v>100</v>
      </c>
      <c r="J5526" s="5">
        <f>VLOOKUP($G5526,'1. RAW DATA DUMP'!E:I,5,FALSE)</f>
        <v>1201.4100000000001</v>
      </c>
    </row>
    <row r="5527" spans="1:10">
      <c r="A5527" s="1"/>
      <c r="B5527" s="1">
        <v>29462</v>
      </c>
      <c r="C5527" s="1">
        <v>43619</v>
      </c>
      <c r="E5527" s="1">
        <v>43619</v>
      </c>
      <c r="G5527" s="4">
        <v>38218</v>
      </c>
      <c r="H5527" s="5">
        <f>VLOOKUP($G5527,'1. RAW DATA DUMP'!$A:$I,2,FALSE)</f>
        <v>416.98159481072997</v>
      </c>
      <c r="I5527" s="5">
        <f>VLOOKUP($G5527,'1. RAW DATA DUMP'!$A:$I,3,FALSE)</f>
        <v>100</v>
      </c>
      <c r="J5527" s="5">
        <f>VLOOKUP($G5527,'1. RAW DATA DUMP'!E:I,5,FALSE)</f>
        <v>1193.21</v>
      </c>
    </row>
    <row r="5528" spans="1:10">
      <c r="A5528" s="1"/>
      <c r="B5528" s="1">
        <v>29465</v>
      </c>
      <c r="C5528" s="1">
        <v>43620</v>
      </c>
      <c r="E5528" s="1">
        <v>43620</v>
      </c>
      <c r="G5528" s="4">
        <v>38217</v>
      </c>
      <c r="H5528" s="5">
        <f>VLOOKUP($G5528,'1. RAW DATA DUMP'!$A:$I,2,FALSE)</f>
        <v>417.499065583446</v>
      </c>
      <c r="I5528" s="5">
        <f>VLOOKUP($G5528,'1. RAW DATA DUMP'!$A:$I,3,FALSE)</f>
        <v>100</v>
      </c>
      <c r="J5528" s="5">
        <f>VLOOKUP($G5528,'1. RAW DATA DUMP'!E:I,5,FALSE)</f>
        <v>1196.76</v>
      </c>
    </row>
    <row r="5529" spans="1:10">
      <c r="A5529" s="1"/>
      <c r="B5529" s="1">
        <v>29466</v>
      </c>
      <c r="C5529" s="1">
        <v>43621</v>
      </c>
      <c r="E5529" s="1">
        <v>43621</v>
      </c>
      <c r="G5529" s="4">
        <v>38216</v>
      </c>
      <c r="H5529" s="5">
        <f>VLOOKUP($G5529,'1. RAW DATA DUMP'!$A:$I,2,FALSE)</f>
        <v>415.21436121208399</v>
      </c>
      <c r="I5529" s="5">
        <f>VLOOKUP($G5529,'1. RAW DATA DUMP'!$A:$I,3,FALSE)</f>
        <v>100</v>
      </c>
      <c r="J5529" s="5">
        <f>VLOOKUP($G5529,'1. RAW DATA DUMP'!E:I,5,FALSE)</f>
        <v>1184.18</v>
      </c>
    </row>
    <row r="5530" spans="1:10">
      <c r="A5530" s="1"/>
      <c r="B5530" s="1">
        <v>29467</v>
      </c>
      <c r="C5530" s="1">
        <v>43622</v>
      </c>
      <c r="E5530" s="1">
        <v>43622</v>
      </c>
      <c r="G5530" s="4">
        <v>38215</v>
      </c>
      <c r="H5530" s="5">
        <f>VLOOKUP($G5530,'1. RAW DATA DUMP'!$A:$I,2,FALSE)</f>
        <v>413.38082313997</v>
      </c>
      <c r="I5530" s="5">
        <f>VLOOKUP($G5530,'1. RAW DATA DUMP'!$A:$I,3,FALSE)</f>
        <v>100</v>
      </c>
      <c r="J5530" s="5">
        <f>VLOOKUP($G5530,'1. RAW DATA DUMP'!E:I,5,FALSE)</f>
        <v>1178.17</v>
      </c>
    </row>
    <row r="5531" spans="1:10">
      <c r="A5531" s="1"/>
      <c r="B5531" s="1">
        <v>29468</v>
      </c>
      <c r="C5531" s="1">
        <v>43623</v>
      </c>
      <c r="E5531" s="1">
        <v>43623</v>
      </c>
      <c r="G5531" s="4">
        <v>38212</v>
      </c>
      <c r="H5531" s="5">
        <f>VLOOKUP($G5531,'1. RAW DATA DUMP'!$A:$I,2,FALSE)</f>
        <v>411.25503812726703</v>
      </c>
      <c r="I5531" s="5">
        <f>VLOOKUP($G5531,'1. RAW DATA DUMP'!$A:$I,3,FALSE)</f>
        <v>100</v>
      </c>
      <c r="J5531" s="5">
        <f>VLOOKUP($G5531,'1. RAW DATA DUMP'!E:I,5,FALSE)</f>
        <v>1165.8699999999999</v>
      </c>
    </row>
    <row r="5532" spans="1:10">
      <c r="A5532" s="1"/>
      <c r="B5532" s="1">
        <v>29469</v>
      </c>
      <c r="C5532" s="1">
        <v>43626</v>
      </c>
      <c r="E5532" s="1">
        <v>43626</v>
      </c>
      <c r="G5532" s="4">
        <v>38211</v>
      </c>
      <c r="H5532" s="5">
        <f>VLOOKUP($G5532,'1. RAW DATA DUMP'!$A:$I,2,FALSE)</f>
        <v>410.19013437004202</v>
      </c>
      <c r="I5532" s="5">
        <f>VLOOKUP($G5532,'1. RAW DATA DUMP'!$A:$I,3,FALSE)</f>
        <v>100</v>
      </c>
      <c r="J5532" s="5">
        <f>VLOOKUP($G5532,'1. RAW DATA DUMP'!E:I,5,FALSE)</f>
        <v>1163.1400000000001</v>
      </c>
    </row>
    <row r="5533" spans="1:10">
      <c r="A5533" s="1"/>
      <c r="B5533" s="1">
        <v>29472</v>
      </c>
      <c r="C5533" s="1">
        <v>43627</v>
      </c>
      <c r="E5533" s="1">
        <v>43627</v>
      </c>
      <c r="G5533" s="4">
        <v>38210</v>
      </c>
      <c r="H5533" s="5">
        <f>VLOOKUP($G5533,'1. RAW DATA DUMP'!$A:$I,2,FALSE)</f>
        <v>412.55058322372099</v>
      </c>
      <c r="I5533" s="5">
        <f>VLOOKUP($G5533,'1. RAW DATA DUMP'!$A:$I,3,FALSE)</f>
        <v>100</v>
      </c>
      <c r="J5533" s="5">
        <f>VLOOKUP($G5533,'1. RAW DATA DUMP'!E:I,5,FALSE)</f>
        <v>1176.26</v>
      </c>
    </row>
    <row r="5534" spans="1:10">
      <c r="A5534" s="1"/>
      <c r="B5534" s="1">
        <v>29473</v>
      </c>
      <c r="C5534" s="1">
        <v>43628</v>
      </c>
      <c r="E5534" s="1">
        <v>43628</v>
      </c>
      <c r="G5534" s="4">
        <v>38209</v>
      </c>
      <c r="H5534" s="5">
        <f>VLOOKUP($G5534,'1. RAW DATA DUMP'!$A:$I,2,FALSE)</f>
        <v>412.45630665701998</v>
      </c>
      <c r="I5534" s="5">
        <f>VLOOKUP($G5534,'1. RAW DATA DUMP'!$A:$I,3,FALSE)</f>
        <v>100</v>
      </c>
      <c r="J5534" s="5">
        <f>VLOOKUP($G5534,'1. RAW DATA DUMP'!E:I,5,FALSE)</f>
        <v>1176.8</v>
      </c>
    </row>
    <row r="5535" spans="1:10">
      <c r="A5535" s="1"/>
      <c r="B5535" s="1">
        <v>29474</v>
      </c>
      <c r="C5535" s="1">
        <v>43629</v>
      </c>
      <c r="E5535" s="1">
        <v>43629</v>
      </c>
      <c r="G5535" s="4">
        <v>38208</v>
      </c>
      <c r="H5535" s="5">
        <f>VLOOKUP($G5535,'1. RAW DATA DUMP'!$A:$I,2,FALSE)</f>
        <v>410.36789148177098</v>
      </c>
      <c r="I5535" s="5">
        <f>VLOOKUP($G5535,'1. RAW DATA DUMP'!$A:$I,3,FALSE)</f>
        <v>100</v>
      </c>
      <c r="J5535" s="5">
        <f>VLOOKUP($G5535,'1. RAW DATA DUMP'!E:I,5,FALSE)</f>
        <v>1163.68</v>
      </c>
    </row>
    <row r="5536" spans="1:10">
      <c r="A5536" s="1"/>
      <c r="B5536" s="1">
        <v>29475</v>
      </c>
      <c r="C5536" s="1">
        <v>43630</v>
      </c>
      <c r="E5536" s="1">
        <v>43630</v>
      </c>
      <c r="G5536" s="4">
        <v>38205</v>
      </c>
      <c r="H5536" s="5">
        <f>VLOOKUP($G5536,'1. RAW DATA DUMP'!$A:$I,2,FALSE)</f>
        <v>410.54127815843799</v>
      </c>
      <c r="I5536" s="5">
        <f>VLOOKUP($G5536,'1. RAW DATA DUMP'!$A:$I,3,FALSE)</f>
        <v>100</v>
      </c>
      <c r="J5536" s="5">
        <f>VLOOKUP($G5536,'1. RAW DATA DUMP'!E:I,5,FALSE)</f>
        <v>1162.8599999999999</v>
      </c>
    </row>
    <row r="5537" spans="1:10">
      <c r="A5537" s="1"/>
      <c r="B5537" s="1">
        <v>29476</v>
      </c>
      <c r="C5537" s="1">
        <v>43633</v>
      </c>
      <c r="E5537" s="1">
        <v>43633</v>
      </c>
      <c r="G5537" s="4">
        <v>38204</v>
      </c>
      <c r="H5537" s="5">
        <f>VLOOKUP($G5537,'1. RAW DATA DUMP'!$A:$I,2,FALSE)</f>
        <v>411.59610452897999</v>
      </c>
      <c r="I5537" s="5">
        <f>VLOOKUP($G5537,'1. RAW DATA DUMP'!$A:$I,3,FALSE)</f>
        <v>100</v>
      </c>
      <c r="J5537" s="5">
        <f>VLOOKUP($G5537,'1. RAW DATA DUMP'!E:I,5,FALSE)</f>
        <v>1179.26</v>
      </c>
    </row>
    <row r="5538" spans="1:10">
      <c r="A5538" s="1"/>
      <c r="B5538" s="1">
        <v>29479</v>
      </c>
      <c r="C5538" s="1">
        <v>43634</v>
      </c>
      <c r="E5538" s="1">
        <v>43634</v>
      </c>
      <c r="G5538" s="4">
        <v>38203</v>
      </c>
      <c r="H5538" s="5">
        <f>VLOOKUP($G5538,'1. RAW DATA DUMP'!$A:$I,2,FALSE)</f>
        <v>415.367573619121</v>
      </c>
      <c r="I5538" s="5">
        <f>VLOOKUP($G5538,'1. RAW DATA DUMP'!$A:$I,3,FALSE)</f>
        <v>100</v>
      </c>
      <c r="J5538" s="5">
        <f>VLOOKUP($G5538,'1. RAW DATA DUMP'!E:I,5,FALSE)</f>
        <v>1199.49</v>
      </c>
    </row>
    <row r="5539" spans="1:10">
      <c r="A5539" s="1"/>
      <c r="B5539" s="1">
        <v>29480</v>
      </c>
      <c r="C5539" s="1">
        <v>43635</v>
      </c>
      <c r="E5539" s="1">
        <v>43635</v>
      </c>
      <c r="G5539" s="4">
        <v>38202</v>
      </c>
      <c r="H5539" s="5">
        <f>VLOOKUP($G5539,'1. RAW DATA DUMP'!$A:$I,2,FALSE)</f>
        <v>415.52649297777998</v>
      </c>
      <c r="I5539" s="5">
        <f>VLOOKUP($G5539,'1. RAW DATA DUMP'!$A:$I,3,FALSE)</f>
        <v>100</v>
      </c>
      <c r="J5539" s="5">
        <f>VLOOKUP($G5539,'1. RAW DATA DUMP'!E:I,5,FALSE)</f>
        <v>1199.77</v>
      </c>
    </row>
    <row r="5540" spans="1:10">
      <c r="A5540" s="1"/>
      <c r="B5540" s="1">
        <v>29481</v>
      </c>
      <c r="C5540" s="1">
        <v>43636</v>
      </c>
      <c r="E5540" s="1">
        <v>43636</v>
      </c>
      <c r="G5540" s="4">
        <v>38201</v>
      </c>
      <c r="H5540" s="5">
        <f>VLOOKUP($G5540,'1. RAW DATA DUMP'!$A:$I,2,FALSE)</f>
        <v>417.05366472461202</v>
      </c>
      <c r="I5540" s="5">
        <f>VLOOKUP($G5540,'1. RAW DATA DUMP'!$A:$I,3,FALSE)</f>
        <v>100</v>
      </c>
      <c r="J5540" s="5">
        <f>VLOOKUP($G5540,'1. RAW DATA DUMP'!E:I,5,FALSE)</f>
        <v>1208.79</v>
      </c>
    </row>
    <row r="5541" spans="1:10">
      <c r="A5541" s="1"/>
      <c r="B5541" s="1">
        <v>29482</v>
      </c>
      <c r="C5541" s="1">
        <v>43637</v>
      </c>
      <c r="E5541" s="1">
        <v>43637</v>
      </c>
      <c r="G5541" s="4">
        <v>38198</v>
      </c>
      <c r="H5541" s="5">
        <f>VLOOKUP($G5541,'1. RAW DATA DUMP'!$A:$I,2,FALSE)</f>
        <v>415.78169851796503</v>
      </c>
      <c r="I5541" s="5">
        <f>VLOOKUP($G5541,'1. RAW DATA DUMP'!$A:$I,3,FALSE)</f>
        <v>100</v>
      </c>
      <c r="J5541" s="5">
        <f>VLOOKUP($G5541,'1. RAW DATA DUMP'!E:I,5,FALSE)</f>
        <v>1203.8699999999999</v>
      </c>
    </row>
    <row r="5542" spans="1:10">
      <c r="A5542" s="1"/>
      <c r="B5542" s="1">
        <v>29483</v>
      </c>
      <c r="C5542" s="1">
        <v>43640</v>
      </c>
      <c r="E5542" s="1">
        <v>43640</v>
      </c>
      <c r="G5542" s="4">
        <v>38197</v>
      </c>
      <c r="H5542" s="5">
        <f>VLOOKUP($G5542,'1. RAW DATA DUMP'!$A:$I,2,FALSE)</f>
        <v>414.45889996326798</v>
      </c>
      <c r="I5542" s="5">
        <f>VLOOKUP($G5542,'1. RAW DATA DUMP'!$A:$I,3,FALSE)</f>
        <v>100</v>
      </c>
      <c r="J5542" s="5">
        <f>VLOOKUP($G5542,'1. RAW DATA DUMP'!E:I,5,FALSE)</f>
        <v>1203.05</v>
      </c>
    </row>
    <row r="5543" spans="1:10">
      <c r="A5543" s="1"/>
      <c r="B5543" s="1">
        <v>29486</v>
      </c>
      <c r="C5543" s="1">
        <v>43641</v>
      </c>
      <c r="E5543" s="1">
        <v>43641</v>
      </c>
      <c r="G5543" s="4">
        <v>38196</v>
      </c>
      <c r="H5543" s="5">
        <f>VLOOKUP($G5543,'1. RAW DATA DUMP'!$A:$I,2,FALSE)</f>
        <v>413.19803544697999</v>
      </c>
      <c r="I5543" s="5">
        <f>VLOOKUP($G5543,'1. RAW DATA DUMP'!$A:$I,3,FALSE)</f>
        <v>100</v>
      </c>
      <c r="J5543" s="5">
        <f>VLOOKUP($G5543,'1. RAW DATA DUMP'!E:I,5,FALSE)</f>
        <v>1197.8499999999999</v>
      </c>
    </row>
    <row r="5544" spans="1:10">
      <c r="A5544" s="1"/>
      <c r="B5544" s="1">
        <v>29487</v>
      </c>
      <c r="C5544" s="1">
        <v>43642</v>
      </c>
      <c r="E5544" s="1">
        <v>43642</v>
      </c>
      <c r="G5544" s="4">
        <v>38195</v>
      </c>
      <c r="H5544" s="5">
        <f>VLOOKUP($G5544,'1. RAW DATA DUMP'!$A:$I,2,FALSE)</f>
        <v>412.25938008307202</v>
      </c>
      <c r="I5544" s="5">
        <f>VLOOKUP($G5544,'1. RAW DATA DUMP'!$A:$I,3,FALSE)</f>
        <v>100</v>
      </c>
      <c r="J5544" s="5">
        <f>VLOOKUP($G5544,'1. RAW DATA DUMP'!E:I,5,FALSE)</f>
        <v>1194.57</v>
      </c>
    </row>
    <row r="5545" spans="1:10">
      <c r="A5545" s="1"/>
      <c r="B5545" s="1">
        <v>29488</v>
      </c>
      <c r="C5545" s="1">
        <v>43643</v>
      </c>
      <c r="E5545" s="1">
        <v>43643</v>
      </c>
      <c r="G5545" s="4">
        <v>38194</v>
      </c>
      <c r="H5545" s="5">
        <f>VLOOKUP($G5545,'1. RAW DATA DUMP'!$A:$I,2,FALSE)</f>
        <v>411.43989392386999</v>
      </c>
      <c r="I5545" s="5">
        <f>VLOOKUP($G5545,'1. RAW DATA DUMP'!$A:$I,3,FALSE)</f>
        <v>100</v>
      </c>
      <c r="J5545" s="5">
        <f>VLOOKUP($G5545,'1. RAW DATA DUMP'!E:I,5,FALSE)</f>
        <v>1184.18</v>
      </c>
    </row>
    <row r="5546" spans="1:10">
      <c r="A5546" s="1"/>
      <c r="B5546" s="1">
        <v>29489</v>
      </c>
      <c r="C5546" s="1">
        <v>43644</v>
      </c>
      <c r="E5546" s="1">
        <v>43644</v>
      </c>
      <c r="G5546" s="4">
        <v>38191</v>
      </c>
      <c r="H5546" s="5">
        <f>VLOOKUP($G5546,'1. RAW DATA DUMP'!$A:$I,2,FALSE)</f>
        <v>412.37081322506799</v>
      </c>
      <c r="I5546" s="5">
        <f>VLOOKUP($G5546,'1. RAW DATA DUMP'!$A:$I,3,FALSE)</f>
        <v>100</v>
      </c>
      <c r="J5546" s="5">
        <f>VLOOKUP($G5546,'1. RAW DATA DUMP'!E:I,5,FALSE)</f>
        <v>1186.92</v>
      </c>
    </row>
    <row r="5547" spans="1:10">
      <c r="A5547" s="1"/>
      <c r="B5547" s="1">
        <v>29490</v>
      </c>
      <c r="C5547" s="1">
        <v>43647</v>
      </c>
      <c r="E5547" s="1">
        <v>43647</v>
      </c>
      <c r="G5547" s="4">
        <v>38190</v>
      </c>
      <c r="H5547" s="5">
        <f>VLOOKUP($G5547,'1. RAW DATA DUMP'!$A:$I,2,FALSE)</f>
        <v>413.82997655229201</v>
      </c>
      <c r="I5547" s="5">
        <f>VLOOKUP($G5547,'1. RAW DATA DUMP'!$A:$I,3,FALSE)</f>
        <v>100</v>
      </c>
      <c r="J5547" s="5">
        <f>VLOOKUP($G5547,'1. RAW DATA DUMP'!E:I,5,FALSE)</f>
        <v>1195.94</v>
      </c>
    </row>
    <row r="5548" spans="1:10">
      <c r="A5548" s="1"/>
      <c r="B5548" s="1">
        <v>29493</v>
      </c>
      <c r="C5548" s="1">
        <v>43648</v>
      </c>
      <c r="E5548" s="1">
        <v>43648</v>
      </c>
      <c r="G5548" s="4">
        <v>38189</v>
      </c>
      <c r="H5548" s="5">
        <f>VLOOKUP($G5548,'1. RAW DATA DUMP'!$A:$I,2,FALSE)</f>
        <v>412.87045105212701</v>
      </c>
      <c r="I5548" s="5">
        <f>VLOOKUP($G5548,'1. RAW DATA DUMP'!$A:$I,3,FALSE)</f>
        <v>100</v>
      </c>
      <c r="J5548" s="5">
        <f>VLOOKUP($G5548,'1. RAW DATA DUMP'!E:I,5,FALSE)</f>
        <v>1192.3900000000001</v>
      </c>
    </row>
    <row r="5549" spans="1:10">
      <c r="A5549" s="1"/>
      <c r="B5549" s="1">
        <v>29494</v>
      </c>
      <c r="C5549" s="1">
        <v>43649</v>
      </c>
      <c r="E5549" s="1">
        <v>43649</v>
      </c>
      <c r="G5549" s="4">
        <v>38188</v>
      </c>
      <c r="H5549" s="5">
        <f>VLOOKUP($G5549,'1. RAW DATA DUMP'!$A:$I,2,FALSE)</f>
        <v>418.02059785043798</v>
      </c>
      <c r="I5549" s="5">
        <f>VLOOKUP($G5549,'1. RAW DATA DUMP'!$A:$I,3,FALSE)</f>
        <v>100</v>
      </c>
      <c r="J5549" s="5">
        <f>VLOOKUP($G5549,'1. RAW DATA DUMP'!E:I,5,FALSE)</f>
        <v>1215.8900000000001</v>
      </c>
    </row>
    <row r="5550" spans="1:10">
      <c r="A5550" s="1"/>
      <c r="B5550" s="1">
        <v>29495</v>
      </c>
      <c r="C5550" s="1">
        <v>43651</v>
      </c>
      <c r="E5550" s="1">
        <v>43651</v>
      </c>
      <c r="G5550" s="4">
        <v>38187</v>
      </c>
      <c r="H5550" s="5">
        <f>VLOOKUP($G5550,'1. RAW DATA DUMP'!$A:$I,2,FALSE)</f>
        <v>416.23385012836002</v>
      </c>
      <c r="I5550" s="5">
        <f>VLOOKUP($G5550,'1. RAW DATA DUMP'!$A:$I,3,FALSE)</f>
        <v>100</v>
      </c>
      <c r="J5550" s="5">
        <f>VLOOKUP($G5550,'1. RAW DATA DUMP'!E:I,5,FALSE)</f>
        <v>1201.4100000000001</v>
      </c>
    </row>
    <row r="5551" spans="1:10">
      <c r="A5551" s="1"/>
      <c r="B5551" s="1">
        <v>29496</v>
      </c>
      <c r="C5551" s="1">
        <v>43654</v>
      </c>
      <c r="E5551" s="1">
        <v>43654</v>
      </c>
      <c r="G5551" s="4">
        <v>38184</v>
      </c>
      <c r="H5551" s="5">
        <f>VLOOKUP($G5551,'1. RAW DATA DUMP'!$A:$I,2,FALSE)</f>
        <v>417.15600579107303</v>
      </c>
      <c r="I5551" s="5">
        <f>VLOOKUP($G5551,'1. RAW DATA DUMP'!$A:$I,3,FALSE)</f>
        <v>100</v>
      </c>
      <c r="J5551" s="5">
        <f>VLOOKUP($G5551,'1. RAW DATA DUMP'!E:I,5,FALSE)</f>
        <v>1205.78</v>
      </c>
    </row>
    <row r="5552" spans="1:10">
      <c r="A5552" s="1"/>
      <c r="B5552" s="1">
        <v>29497</v>
      </c>
      <c r="C5552" s="1">
        <v>43655</v>
      </c>
      <c r="E5552" s="1">
        <v>43655</v>
      </c>
      <c r="G5552" s="4">
        <v>38183</v>
      </c>
      <c r="H5552" s="5">
        <f>VLOOKUP($G5552,'1. RAW DATA DUMP'!$A:$I,2,FALSE)</f>
        <v>415.82647598107798</v>
      </c>
      <c r="I5552" s="5">
        <f>VLOOKUP($G5552,'1. RAW DATA DUMP'!$A:$I,3,FALSE)</f>
        <v>100</v>
      </c>
      <c r="J5552" s="5">
        <f>VLOOKUP($G5552,'1. RAW DATA DUMP'!E:I,5,FALSE)</f>
        <v>1206.5999999999999</v>
      </c>
    </row>
    <row r="5553" spans="1:10">
      <c r="A5553" s="1"/>
      <c r="B5553" s="1">
        <v>29500</v>
      </c>
      <c r="C5553" s="1">
        <v>43656</v>
      </c>
      <c r="E5553" s="1">
        <v>43656</v>
      </c>
      <c r="G5553" s="4">
        <v>38182</v>
      </c>
      <c r="H5553" s="5">
        <f>VLOOKUP($G5553,'1. RAW DATA DUMP'!$A:$I,2,FALSE)</f>
        <v>417.58190875063798</v>
      </c>
      <c r="I5553" s="5">
        <f>VLOOKUP($G5553,'1. RAW DATA DUMP'!$A:$I,3,FALSE)</f>
        <v>100</v>
      </c>
      <c r="J5553" s="5">
        <f>VLOOKUP($G5553,'1. RAW DATA DUMP'!E:I,5,FALSE)</f>
        <v>1215.07</v>
      </c>
    </row>
    <row r="5554" spans="1:10">
      <c r="A5554" s="1"/>
      <c r="B5554" s="1">
        <v>29501</v>
      </c>
      <c r="C5554" s="1">
        <v>43657</v>
      </c>
      <c r="E5554" s="1">
        <v>43657</v>
      </c>
      <c r="G5554" s="4">
        <v>38181</v>
      </c>
      <c r="H5554" s="5">
        <f>VLOOKUP($G5554,'1. RAW DATA DUMP'!$A:$I,2,FALSE)</f>
        <v>418.31653885572399</v>
      </c>
      <c r="I5554" s="5">
        <f>VLOOKUP($G5554,'1. RAW DATA DUMP'!$A:$I,3,FALSE)</f>
        <v>100</v>
      </c>
      <c r="J5554" s="5">
        <f>VLOOKUP($G5554,'1. RAW DATA DUMP'!E:I,5,FALSE)</f>
        <v>1218.3499999999999</v>
      </c>
    </row>
    <row r="5555" spans="1:10">
      <c r="A5555" s="1"/>
      <c r="B5555" s="1">
        <v>29502</v>
      </c>
      <c r="C5555" s="1">
        <v>43658</v>
      </c>
      <c r="E5555" s="1">
        <v>43658</v>
      </c>
      <c r="G5555" s="4">
        <v>38180</v>
      </c>
      <c r="H5555" s="5">
        <f>VLOOKUP($G5555,'1. RAW DATA DUMP'!$A:$I,2,FALSE)</f>
        <v>418.55793395199902</v>
      </c>
      <c r="I5555" s="5">
        <f>VLOOKUP($G5555,'1. RAW DATA DUMP'!$A:$I,3,FALSE)</f>
        <v>100</v>
      </c>
      <c r="J5555" s="5">
        <f>VLOOKUP($G5555,'1. RAW DATA DUMP'!E:I,5,FALSE)</f>
        <v>1217.53</v>
      </c>
    </row>
    <row r="5556" spans="1:10">
      <c r="A5556" s="1"/>
      <c r="B5556" s="1">
        <v>29503</v>
      </c>
      <c r="C5556" s="1">
        <v>43661</v>
      </c>
      <c r="E5556" s="1">
        <v>43661</v>
      </c>
      <c r="G5556" s="4">
        <v>38177</v>
      </c>
      <c r="H5556" s="5">
        <f>VLOOKUP($G5556,'1. RAW DATA DUMP'!$A:$I,2,FALSE)</f>
        <v>418.18725327180698</v>
      </c>
      <c r="I5556" s="5">
        <f>VLOOKUP($G5556,'1. RAW DATA DUMP'!$A:$I,3,FALSE)</f>
        <v>100</v>
      </c>
      <c r="J5556" s="5">
        <f>VLOOKUP($G5556,'1. RAW DATA DUMP'!E:I,5,FALSE)</f>
        <v>1216.71</v>
      </c>
    </row>
    <row r="5557" spans="1:10">
      <c r="A5557" s="1"/>
      <c r="B5557" s="1">
        <v>29504</v>
      </c>
      <c r="C5557" s="1">
        <v>43662</v>
      </c>
      <c r="E5557" s="1">
        <v>43662</v>
      </c>
      <c r="G5557" s="4">
        <v>38176</v>
      </c>
      <c r="H5557" s="5">
        <f>VLOOKUP($G5557,'1. RAW DATA DUMP'!$A:$I,2,FALSE)</f>
        <v>417.60817689773103</v>
      </c>
      <c r="I5557" s="5">
        <f>VLOOKUP($G5557,'1. RAW DATA DUMP'!$A:$I,3,FALSE)</f>
        <v>100</v>
      </c>
      <c r="J5557" s="5">
        <f>VLOOKUP($G5557,'1. RAW DATA DUMP'!E:I,5,FALSE)</f>
        <v>1214.53</v>
      </c>
    </row>
    <row r="5558" spans="1:10">
      <c r="A5558" s="1"/>
      <c r="B5558" s="1">
        <v>29507</v>
      </c>
      <c r="C5558" s="1">
        <v>43663</v>
      </c>
      <c r="E5558" s="1">
        <v>43663</v>
      </c>
      <c r="G5558" s="4">
        <v>38175</v>
      </c>
      <c r="H5558" s="5">
        <f>VLOOKUP($G5558,'1. RAW DATA DUMP'!$A:$I,2,FALSE)</f>
        <v>419.11581175276802</v>
      </c>
      <c r="I5558" s="5">
        <f>VLOOKUP($G5558,'1. RAW DATA DUMP'!$A:$I,3,FALSE)</f>
        <v>100</v>
      </c>
      <c r="J5558" s="5">
        <f>VLOOKUP($G5558,'1. RAW DATA DUMP'!E:I,5,FALSE)</f>
        <v>1222.45</v>
      </c>
    </row>
    <row r="5559" spans="1:10">
      <c r="A5559" s="1"/>
      <c r="B5559" s="1">
        <v>29508</v>
      </c>
      <c r="C5559" s="1">
        <v>43664</v>
      </c>
      <c r="E5559" s="1">
        <v>43664</v>
      </c>
      <c r="G5559" s="4">
        <v>38174</v>
      </c>
      <c r="H5559" s="5">
        <f>VLOOKUP($G5559,'1. RAW DATA DUMP'!$A:$I,2,FALSE)</f>
        <v>418.38118164768201</v>
      </c>
      <c r="I5559" s="5">
        <f>VLOOKUP($G5559,'1. RAW DATA DUMP'!$A:$I,3,FALSE)</f>
        <v>100</v>
      </c>
      <c r="J5559" s="5">
        <f>VLOOKUP($G5559,'1. RAW DATA DUMP'!E:I,5,FALSE)</f>
        <v>1219.17</v>
      </c>
    </row>
    <row r="5560" spans="1:10">
      <c r="A5560" s="1"/>
      <c r="B5560" s="1">
        <v>29509</v>
      </c>
      <c r="C5560" s="1">
        <v>43665</v>
      </c>
      <c r="E5560" s="1">
        <v>43665</v>
      </c>
      <c r="G5560" s="4">
        <v>38173</v>
      </c>
      <c r="H5560" s="5">
        <f>VLOOKUP($G5560,'1. RAW DATA DUMP'!$A:$I,2,FALSE)</f>
        <v>420.60797448238401</v>
      </c>
      <c r="I5560" s="5">
        <f>VLOOKUP($G5560,'1. RAW DATA DUMP'!$A:$I,3,FALSE)</f>
        <v>100</v>
      </c>
      <c r="J5560" s="5">
        <f>VLOOKUP($G5560,'1. RAW DATA DUMP'!E:I,5,FALSE)</f>
        <v>1229.29</v>
      </c>
    </row>
    <row r="5561" spans="1:10">
      <c r="A5561" s="1"/>
      <c r="B5561" s="1">
        <v>29510</v>
      </c>
      <c r="C5561" s="1">
        <v>43668</v>
      </c>
      <c r="E5561" s="1">
        <v>43668</v>
      </c>
      <c r="G5561" s="4">
        <v>38170</v>
      </c>
      <c r="H5561" s="5">
        <f>VLOOKUP($G5561,'1. RAW DATA DUMP'!$A:$I,2,FALSE)</f>
        <v>420.94128532512298</v>
      </c>
      <c r="I5561" s="5">
        <f>VLOOKUP($G5561,'1. RAW DATA DUMP'!$A:$I,3,FALSE)</f>
        <v>100</v>
      </c>
      <c r="J5561" s="5">
        <f>VLOOKUP($G5561,'1. RAW DATA DUMP'!E:I,5,FALSE)</f>
        <v>1230.93</v>
      </c>
    </row>
    <row r="5562" spans="1:10">
      <c r="A5562" s="1"/>
      <c r="B5562" s="1">
        <v>29511</v>
      </c>
      <c r="C5562" s="1">
        <v>43669</v>
      </c>
      <c r="E5562" s="1">
        <v>43669</v>
      </c>
      <c r="G5562" s="4">
        <v>38169</v>
      </c>
      <c r="H5562" s="5">
        <f>VLOOKUP($G5562,'1. RAW DATA DUMP'!$A:$I,2,FALSE)</f>
        <v>419.79491063769399</v>
      </c>
      <c r="I5562" s="5">
        <f>VLOOKUP($G5562,'1. RAW DATA DUMP'!$A:$I,3,FALSE)</f>
        <v>100</v>
      </c>
      <c r="J5562" s="5">
        <f>VLOOKUP($G5562,'1. RAW DATA DUMP'!E:I,5,FALSE)</f>
        <v>1231.48</v>
      </c>
    </row>
    <row r="5563" spans="1:10">
      <c r="A5563" s="1"/>
      <c r="B5563" s="1">
        <v>29514</v>
      </c>
      <c r="C5563" s="1">
        <v>43670</v>
      </c>
      <c r="E5563" s="1">
        <v>43670</v>
      </c>
      <c r="G5563" s="4">
        <v>38168</v>
      </c>
      <c r="H5563" s="5">
        <f>VLOOKUP($G5563,'1. RAW DATA DUMP'!$A:$I,2,FALSE)</f>
        <v>422.41729628685601</v>
      </c>
      <c r="I5563" s="5">
        <f>VLOOKUP($G5563,'1. RAW DATA DUMP'!$A:$I,3,FALSE)</f>
        <v>100</v>
      </c>
      <c r="J5563" s="5">
        <f>VLOOKUP($G5563,'1. RAW DATA DUMP'!E:I,5,FALSE)</f>
        <v>1247.06</v>
      </c>
    </row>
    <row r="5564" spans="1:10">
      <c r="A5564" s="1"/>
      <c r="B5564" s="1">
        <v>29515</v>
      </c>
      <c r="C5564" s="1">
        <v>43671</v>
      </c>
      <c r="E5564" s="1">
        <v>43671</v>
      </c>
      <c r="G5564" s="4">
        <v>38167</v>
      </c>
      <c r="H5564" s="5">
        <f>VLOOKUP($G5564,'1. RAW DATA DUMP'!$A:$I,2,FALSE)</f>
        <v>420.284843904745</v>
      </c>
      <c r="I5564" s="5">
        <f>VLOOKUP($G5564,'1. RAW DATA DUMP'!$A:$I,3,FALSE)</f>
        <v>100</v>
      </c>
      <c r="J5564" s="5">
        <f>VLOOKUP($G5564,'1. RAW DATA DUMP'!E:I,5,FALSE)</f>
        <v>1241.8599999999999</v>
      </c>
    </row>
    <row r="5565" spans="1:10">
      <c r="A5565" s="1"/>
      <c r="B5565" s="1">
        <v>29516</v>
      </c>
      <c r="C5565" s="1">
        <v>43672</v>
      </c>
      <c r="E5565" s="1">
        <v>43672</v>
      </c>
      <c r="G5565" s="4">
        <v>38166</v>
      </c>
      <c r="H5565" s="5">
        <f>VLOOKUP($G5565,'1. RAW DATA DUMP'!$A:$I,2,FALSE)</f>
        <v>418.85105706572398</v>
      </c>
      <c r="I5565" s="5">
        <f>VLOOKUP($G5565,'1. RAW DATA DUMP'!$A:$I,3,FALSE)</f>
        <v>100</v>
      </c>
      <c r="J5565" s="5">
        <f>VLOOKUP($G5565,'1. RAW DATA DUMP'!E:I,5,FALSE)</f>
        <v>1237.49</v>
      </c>
    </row>
    <row r="5566" spans="1:10">
      <c r="A5566" s="1"/>
      <c r="B5566" s="1">
        <v>29517</v>
      </c>
      <c r="C5566" s="1">
        <v>43675</v>
      </c>
      <c r="E5566" s="1">
        <v>43675</v>
      </c>
      <c r="G5566" s="4">
        <v>38163</v>
      </c>
      <c r="H5566" s="5">
        <f>VLOOKUP($G5566,'1. RAW DATA DUMP'!$A:$I,2,FALSE)</f>
        <v>420.73190751527898</v>
      </c>
      <c r="I5566" s="5">
        <f>VLOOKUP($G5566,'1. RAW DATA DUMP'!$A:$I,3,FALSE)</f>
        <v>100</v>
      </c>
      <c r="J5566" s="5">
        <f>VLOOKUP($G5566,'1. RAW DATA DUMP'!E:I,5,FALSE)</f>
        <v>1241.32</v>
      </c>
    </row>
    <row r="5567" spans="1:10">
      <c r="A5567" s="1"/>
      <c r="B5567" s="1">
        <v>29518</v>
      </c>
      <c r="C5567" s="1">
        <v>43676</v>
      </c>
      <c r="E5567" s="1">
        <v>43676</v>
      </c>
      <c r="G5567" s="4">
        <v>38162</v>
      </c>
      <c r="H5567" s="5">
        <f>VLOOKUP($G5567,'1. RAW DATA DUMP'!$A:$I,2,FALSE)</f>
        <v>422.06127202576897</v>
      </c>
      <c r="I5567" s="5">
        <f>VLOOKUP($G5567,'1. RAW DATA DUMP'!$A:$I,3,FALSE)</f>
        <v>100</v>
      </c>
      <c r="J5567" s="5">
        <f>VLOOKUP($G5567,'1. RAW DATA DUMP'!E:I,5,FALSE)</f>
        <v>1247.8800000000001</v>
      </c>
    </row>
    <row r="5568" spans="1:10">
      <c r="A5568" s="1"/>
      <c r="B5568" s="1">
        <v>29521</v>
      </c>
      <c r="C5568" s="1">
        <v>43677</v>
      </c>
      <c r="E5568" s="1">
        <v>43677</v>
      </c>
      <c r="G5568" s="4">
        <v>38161</v>
      </c>
      <c r="H5568" s="5">
        <f>VLOOKUP($G5568,'1. RAW DATA DUMP'!$A:$I,2,FALSE)</f>
        <v>422.05926709309603</v>
      </c>
      <c r="I5568" s="5">
        <f>VLOOKUP($G5568,'1. RAW DATA DUMP'!$A:$I,3,FALSE)</f>
        <v>100</v>
      </c>
      <c r="J5568" s="5">
        <f>VLOOKUP($G5568,'1. RAW DATA DUMP'!E:I,5,FALSE)</f>
        <v>1250.8800000000001</v>
      </c>
    </row>
    <row r="5569" spans="1:10">
      <c r="A5569" s="1"/>
      <c r="B5569" s="1">
        <v>29522</v>
      </c>
      <c r="C5569" s="1">
        <v>43678</v>
      </c>
      <c r="E5569" s="1">
        <v>43678</v>
      </c>
      <c r="G5569" s="4">
        <v>38160</v>
      </c>
      <c r="H5569" s="5">
        <f>VLOOKUP($G5569,'1. RAW DATA DUMP'!$A:$I,2,FALSE)</f>
        <v>419.85140827307299</v>
      </c>
      <c r="I5569" s="5">
        <f>VLOOKUP($G5569,'1. RAW DATA DUMP'!$A:$I,3,FALSE)</f>
        <v>100</v>
      </c>
      <c r="J5569" s="5">
        <f>VLOOKUP($G5569,'1. RAW DATA DUMP'!E:I,5,FALSE)</f>
        <v>1241.04</v>
      </c>
    </row>
    <row r="5570" spans="1:10">
      <c r="A5570" s="1"/>
      <c r="B5570" s="1">
        <v>29523</v>
      </c>
      <c r="C5570" s="1">
        <v>43679</v>
      </c>
      <c r="E5570" s="1">
        <v>43679</v>
      </c>
      <c r="G5570" s="4">
        <v>38159</v>
      </c>
      <c r="H5570" s="5">
        <f>VLOOKUP($G5570,'1. RAW DATA DUMP'!$A:$I,2,FALSE)</f>
        <v>418.71176559862499</v>
      </c>
      <c r="I5570" s="5">
        <f>VLOOKUP($G5570,'1. RAW DATA DUMP'!$A:$I,3,FALSE)</f>
        <v>100</v>
      </c>
      <c r="J5570" s="5">
        <f>VLOOKUP($G5570,'1. RAW DATA DUMP'!E:I,5,FALSE)</f>
        <v>1234.76</v>
      </c>
    </row>
    <row r="5571" spans="1:10">
      <c r="A5571" s="1"/>
      <c r="B5571" s="1">
        <v>29524</v>
      </c>
      <c r="C5571" s="1">
        <v>43682</v>
      </c>
      <c r="E5571" s="1">
        <v>43682</v>
      </c>
      <c r="G5571" s="4">
        <v>38156</v>
      </c>
      <c r="H5571" s="5">
        <f>VLOOKUP($G5571,'1. RAW DATA DUMP'!$A:$I,2,FALSE)</f>
        <v>419.49348071677503</v>
      </c>
      <c r="I5571" s="5">
        <f>VLOOKUP($G5571,'1. RAW DATA DUMP'!$A:$I,3,FALSE)</f>
        <v>100</v>
      </c>
      <c r="J5571" s="5">
        <f>VLOOKUP($G5571,'1. RAW DATA DUMP'!E:I,5,FALSE)</f>
        <v>1239.95</v>
      </c>
    </row>
    <row r="5572" spans="1:10">
      <c r="A5572" s="1"/>
      <c r="B5572" s="1">
        <v>29525</v>
      </c>
      <c r="C5572" s="1">
        <v>43683</v>
      </c>
      <c r="E5572" s="1">
        <v>43683</v>
      </c>
      <c r="G5572" s="4">
        <v>38155</v>
      </c>
      <c r="H5572" s="5">
        <f>VLOOKUP($G5572,'1. RAW DATA DUMP'!$A:$I,2,FALSE)</f>
        <v>419.12393011428799</v>
      </c>
      <c r="I5572" s="5">
        <f>VLOOKUP($G5572,'1. RAW DATA DUMP'!$A:$I,3,FALSE)</f>
        <v>100</v>
      </c>
      <c r="J5572" s="5">
        <f>VLOOKUP($G5572,'1. RAW DATA DUMP'!E:I,5,FALSE)</f>
        <v>1237.22</v>
      </c>
    </row>
    <row r="5573" spans="1:10">
      <c r="A5573" s="1"/>
      <c r="B5573" s="1">
        <v>29528</v>
      </c>
      <c r="C5573" s="1">
        <v>43684</v>
      </c>
      <c r="E5573" s="1">
        <v>43684</v>
      </c>
      <c r="G5573" s="4">
        <v>38154</v>
      </c>
      <c r="H5573" s="5">
        <f>VLOOKUP($G5573,'1. RAW DATA DUMP'!$A:$I,2,FALSE)</f>
        <v>418.94583132443501</v>
      </c>
      <c r="I5573" s="5">
        <f>VLOOKUP($G5573,'1. RAW DATA DUMP'!$A:$I,3,FALSE)</f>
        <v>100</v>
      </c>
      <c r="J5573" s="5">
        <f>VLOOKUP($G5573,'1. RAW DATA DUMP'!E:I,5,FALSE)</f>
        <v>1238.58</v>
      </c>
    </row>
    <row r="5574" spans="1:10">
      <c r="A5574" s="1"/>
      <c r="B5574" s="1">
        <v>29529</v>
      </c>
      <c r="C5574" s="1">
        <v>43685</v>
      </c>
      <c r="E5574" s="1">
        <v>43685</v>
      </c>
      <c r="G5574" s="4">
        <v>38153</v>
      </c>
      <c r="H5574" s="5">
        <f>VLOOKUP($G5574,'1. RAW DATA DUMP'!$A:$I,2,FALSE)</f>
        <v>419.66767127874499</v>
      </c>
      <c r="I5574" s="5">
        <f>VLOOKUP($G5574,'1. RAW DATA DUMP'!$A:$I,3,FALSE)</f>
        <v>100</v>
      </c>
      <c r="J5574" s="5">
        <f>VLOOKUP($G5574,'1. RAW DATA DUMP'!E:I,5,FALSE)</f>
        <v>1239.68</v>
      </c>
    </row>
    <row r="5575" spans="1:10">
      <c r="A5575" s="1"/>
      <c r="B5575" s="1">
        <v>29530</v>
      </c>
      <c r="C5575" s="1">
        <v>43686</v>
      </c>
      <c r="E5575" s="1">
        <v>43686</v>
      </c>
      <c r="G5575" s="4">
        <v>38152</v>
      </c>
      <c r="H5575" s="5">
        <f>VLOOKUP($G5575,'1. RAW DATA DUMP'!$A:$I,2,FALSE)</f>
        <v>415.56540571146201</v>
      </c>
      <c r="I5575" s="5">
        <f>VLOOKUP($G5575,'1. RAW DATA DUMP'!$A:$I,3,FALSE)</f>
        <v>100</v>
      </c>
      <c r="J5575" s="5">
        <f>VLOOKUP($G5575,'1. RAW DATA DUMP'!E:I,5,FALSE)</f>
        <v>1230.3800000000001</v>
      </c>
    </row>
    <row r="5576" spans="1:10">
      <c r="A5576" s="1"/>
      <c r="B5576" s="1">
        <v>29531</v>
      </c>
      <c r="C5576" s="1">
        <v>43689</v>
      </c>
      <c r="E5576" s="1">
        <v>43689</v>
      </c>
      <c r="G5576" s="4">
        <v>38149</v>
      </c>
      <c r="H5576" s="5">
        <f>VLOOKUP($G5576,'1. RAW DATA DUMP'!$A:$I,2,FALSE)</f>
        <v>418.918820366489</v>
      </c>
      <c r="I5576" s="5">
        <f>VLOOKUP($G5576,'1. RAW DATA DUMP'!$A:$I,3,FALSE)</f>
        <v>100</v>
      </c>
      <c r="J5576" s="5">
        <f>VLOOKUP($G5576,'1. RAW DATA DUMP'!E:I,5,FALSE)</f>
        <v>1242.4100000000001</v>
      </c>
    </row>
    <row r="5577" spans="1:10">
      <c r="A5577" s="1"/>
      <c r="B5577" s="1">
        <v>29532</v>
      </c>
      <c r="C5577" s="1">
        <v>43690</v>
      </c>
      <c r="E5577" s="1">
        <v>43690</v>
      </c>
      <c r="G5577" s="4">
        <v>38148</v>
      </c>
      <c r="H5577" s="5">
        <f>VLOOKUP($G5577,'1. RAW DATA DUMP'!$A:$I,2,FALSE)</f>
        <v>418.918820366489</v>
      </c>
      <c r="I5577" s="5">
        <f>VLOOKUP($G5577,'1. RAW DATA DUMP'!$A:$I,3,FALSE)</f>
        <v>100</v>
      </c>
      <c r="J5577" s="5">
        <f>VLOOKUP($G5577,'1. RAW DATA DUMP'!E:I,5,FALSE)</f>
        <v>1242.4100000000001</v>
      </c>
    </row>
    <row r="5578" spans="1:10">
      <c r="A5578" s="1"/>
      <c r="B5578" s="1">
        <v>29535</v>
      </c>
      <c r="C5578" s="1">
        <v>43691</v>
      </c>
      <c r="E5578" s="1">
        <v>43691</v>
      </c>
      <c r="G5578" s="4">
        <v>38147</v>
      </c>
      <c r="H5578" s="5">
        <f>VLOOKUP($G5578,'1. RAW DATA DUMP'!$A:$I,2,FALSE)</f>
        <v>417.48686514152098</v>
      </c>
      <c r="I5578" s="5">
        <f>VLOOKUP($G5578,'1. RAW DATA DUMP'!$A:$I,3,FALSE)</f>
        <v>100</v>
      </c>
      <c r="J5578" s="5">
        <f>VLOOKUP($G5578,'1. RAW DATA DUMP'!E:I,5,FALSE)</f>
        <v>1236.94</v>
      </c>
    </row>
    <row r="5579" spans="1:10">
      <c r="A5579" s="1"/>
      <c r="B5579" s="1">
        <v>29536</v>
      </c>
      <c r="C5579" s="1">
        <v>43692</v>
      </c>
      <c r="E5579" s="1">
        <v>43692</v>
      </c>
      <c r="G5579" s="4">
        <v>38146</v>
      </c>
      <c r="H5579" s="5">
        <f>VLOOKUP($G5579,'1. RAW DATA DUMP'!$A:$I,2,FALSE)</f>
        <v>420.33133608950101</v>
      </c>
      <c r="I5579" s="5">
        <f>VLOOKUP($G5579,'1. RAW DATA DUMP'!$A:$I,3,FALSE)</f>
        <v>100</v>
      </c>
      <c r="J5579" s="5">
        <f>VLOOKUP($G5579,'1. RAW DATA DUMP'!E:I,5,FALSE)</f>
        <v>1248.42</v>
      </c>
    </row>
    <row r="5580" spans="1:10">
      <c r="A5580" s="1"/>
      <c r="B5580" s="1">
        <v>29537</v>
      </c>
      <c r="C5580" s="1">
        <v>43693</v>
      </c>
      <c r="E5580" s="1">
        <v>43693</v>
      </c>
      <c r="G5580" s="4">
        <v>38145</v>
      </c>
      <c r="H5580" s="5">
        <f>VLOOKUP($G5580,'1. RAW DATA DUMP'!$A:$I,2,FALSE)</f>
        <v>419.93470284790999</v>
      </c>
      <c r="I5580" s="5">
        <f>VLOOKUP($G5580,'1. RAW DATA DUMP'!$A:$I,3,FALSE)</f>
        <v>100</v>
      </c>
      <c r="J5580" s="5">
        <f>VLOOKUP($G5580,'1. RAW DATA DUMP'!E:I,5,FALSE)</f>
        <v>1246.51</v>
      </c>
    </row>
    <row r="5581" spans="1:10">
      <c r="A5581" s="1"/>
      <c r="B5581" s="1">
        <v>29538</v>
      </c>
      <c r="C5581" s="1">
        <v>43696</v>
      </c>
      <c r="E5581" s="1">
        <v>43696</v>
      </c>
      <c r="G5581" s="4">
        <v>38142</v>
      </c>
      <c r="H5581" s="5">
        <f>VLOOKUP($G5581,'1. RAW DATA DUMP'!$A:$I,2,FALSE)</f>
        <v>415.77823027756699</v>
      </c>
      <c r="I5581" s="5">
        <f>VLOOKUP($G5581,'1. RAW DATA DUMP'!$A:$I,3,FALSE)</f>
        <v>100</v>
      </c>
      <c r="J5581" s="5">
        <f>VLOOKUP($G5581,'1. RAW DATA DUMP'!E:I,5,FALSE)</f>
        <v>1227.92</v>
      </c>
    </row>
    <row r="5582" spans="1:10">
      <c r="A5582" s="1"/>
      <c r="B5582" s="1">
        <v>29539</v>
      </c>
      <c r="C5582" s="1">
        <v>43697</v>
      </c>
      <c r="E5582" s="1">
        <v>43697</v>
      </c>
      <c r="G5582" s="4">
        <v>38141</v>
      </c>
      <c r="H5582" s="5">
        <f>VLOOKUP($G5582,'1. RAW DATA DUMP'!$A:$I,2,FALSE)</f>
        <v>414.66376694701302</v>
      </c>
      <c r="I5582" s="5">
        <f>VLOOKUP($G5582,'1. RAW DATA DUMP'!$A:$I,3,FALSE)</f>
        <v>100</v>
      </c>
      <c r="J5582" s="5">
        <f>VLOOKUP($G5582,'1. RAW DATA DUMP'!E:I,5,FALSE)</f>
        <v>1218.9100000000001</v>
      </c>
    </row>
    <row r="5583" spans="1:10">
      <c r="A5583" s="1"/>
      <c r="B5583" s="1">
        <v>29542</v>
      </c>
      <c r="C5583" s="1">
        <v>43698</v>
      </c>
      <c r="E5583" s="1">
        <v>43698</v>
      </c>
      <c r="G5583" s="4">
        <v>38140</v>
      </c>
      <c r="H5583" s="5">
        <f>VLOOKUP($G5583,'1. RAW DATA DUMP'!$A:$I,2,FALSE)</f>
        <v>416.78248971279902</v>
      </c>
      <c r="I5583" s="5">
        <f>VLOOKUP($G5583,'1. RAW DATA DUMP'!$A:$I,3,FALSE)</f>
        <v>100</v>
      </c>
      <c r="J5583" s="5">
        <f>VLOOKUP($G5583,'1. RAW DATA DUMP'!E:I,5,FALSE)</f>
        <v>1230.3800000000001</v>
      </c>
    </row>
    <row r="5584" spans="1:10">
      <c r="A5584" s="1"/>
      <c r="B5584" s="1">
        <v>29543</v>
      </c>
      <c r="C5584" s="1">
        <v>43699</v>
      </c>
      <c r="E5584" s="1">
        <v>43699</v>
      </c>
      <c r="G5584" s="4">
        <v>38139</v>
      </c>
      <c r="H5584" s="5">
        <f>VLOOKUP($G5584,'1. RAW DATA DUMP'!$A:$I,2,FALSE)</f>
        <v>416.21367084191201</v>
      </c>
      <c r="I5584" s="5">
        <f>VLOOKUP($G5584,'1. RAW DATA DUMP'!$A:$I,3,FALSE)</f>
        <v>100</v>
      </c>
      <c r="J5584" s="5">
        <f>VLOOKUP($G5584,'1. RAW DATA DUMP'!E:I,5,FALSE)</f>
        <v>1225.74</v>
      </c>
    </row>
    <row r="5585" spans="1:10">
      <c r="A5585" s="1"/>
      <c r="B5585" s="1">
        <v>29544</v>
      </c>
      <c r="C5585" s="1">
        <v>43700</v>
      </c>
      <c r="E5585" s="1">
        <v>43700</v>
      </c>
      <c r="G5585" s="4">
        <v>38138</v>
      </c>
      <c r="H5585" s="5">
        <f>VLOOKUP($G5585,'1. RAW DATA DUMP'!$A:$I,2,FALSE)</f>
        <v>416.63157519951199</v>
      </c>
      <c r="I5585" s="5">
        <f>VLOOKUP($G5585,'1. RAW DATA DUMP'!$A:$I,3,FALSE)</f>
        <v>100</v>
      </c>
      <c r="J5585" s="5">
        <f>VLOOKUP($G5585,'1. RAW DATA DUMP'!E:I,5,FALSE)</f>
        <v>1226.01</v>
      </c>
    </row>
    <row r="5586" spans="1:10">
      <c r="A5586" s="1"/>
      <c r="B5586" s="1">
        <v>29545</v>
      </c>
      <c r="C5586" s="1">
        <v>43703</v>
      </c>
      <c r="E5586" s="1">
        <v>43703</v>
      </c>
      <c r="G5586" s="4">
        <v>38135</v>
      </c>
      <c r="H5586" s="5">
        <f>VLOOKUP($G5586,'1. RAW DATA DUMP'!$A:$I,2,FALSE)</f>
        <v>416.34707910475902</v>
      </c>
      <c r="I5586" s="5">
        <f>VLOOKUP($G5586,'1. RAW DATA DUMP'!$A:$I,3,FALSE)</f>
        <v>100</v>
      </c>
      <c r="J5586" s="5">
        <f>VLOOKUP($G5586,'1. RAW DATA DUMP'!E:I,5,FALSE)</f>
        <v>1224.6400000000001</v>
      </c>
    </row>
    <row r="5587" spans="1:10">
      <c r="A5587" s="1"/>
      <c r="B5587" s="1">
        <v>29546</v>
      </c>
      <c r="C5587" s="1">
        <v>43704</v>
      </c>
      <c r="E5587" s="1">
        <v>43704</v>
      </c>
      <c r="G5587" s="4">
        <v>38134</v>
      </c>
      <c r="H5587" s="5">
        <f>VLOOKUP($G5587,'1. RAW DATA DUMP'!$A:$I,2,FALSE)</f>
        <v>417.73842534922301</v>
      </c>
      <c r="I5587" s="5">
        <f>VLOOKUP($G5587,'1. RAW DATA DUMP'!$A:$I,3,FALSE)</f>
        <v>100</v>
      </c>
      <c r="J5587" s="5">
        <f>VLOOKUP($G5587,'1. RAW DATA DUMP'!E:I,5,FALSE)</f>
        <v>1227.3800000000001</v>
      </c>
    </row>
    <row r="5588" spans="1:10">
      <c r="A5588" s="1"/>
      <c r="B5588" s="1">
        <v>29549</v>
      </c>
      <c r="C5588" s="1">
        <v>43705</v>
      </c>
      <c r="E5588" s="1">
        <v>43705</v>
      </c>
      <c r="G5588" s="4">
        <v>38133</v>
      </c>
      <c r="H5588" s="5">
        <f>VLOOKUP($G5588,'1. RAW DATA DUMP'!$A:$I,2,FALSE)</f>
        <v>415.28484780089701</v>
      </c>
      <c r="I5588" s="5">
        <f>VLOOKUP($G5588,'1. RAW DATA DUMP'!$A:$I,3,FALSE)</f>
        <v>100</v>
      </c>
      <c r="J5588" s="5">
        <f>VLOOKUP($G5588,'1. RAW DATA DUMP'!E:I,5,FALSE)</f>
        <v>1220</v>
      </c>
    </row>
    <row r="5589" spans="1:10">
      <c r="A5589" s="1"/>
      <c r="B5589" s="1">
        <v>29550</v>
      </c>
      <c r="C5589" s="1">
        <v>43706</v>
      </c>
      <c r="E5589" s="1">
        <v>43706</v>
      </c>
      <c r="G5589" s="4">
        <v>38132</v>
      </c>
      <c r="H5589" s="5">
        <f>VLOOKUP($G5589,'1. RAW DATA DUMP'!$A:$I,2,FALSE)</f>
        <v>413.732938973324</v>
      </c>
      <c r="I5589" s="5">
        <f>VLOOKUP($G5589,'1. RAW DATA DUMP'!$A:$I,3,FALSE)</f>
        <v>100</v>
      </c>
      <c r="J5589" s="5">
        <f>VLOOKUP($G5589,'1. RAW DATA DUMP'!E:I,5,FALSE)</f>
        <v>1216.17</v>
      </c>
    </row>
    <row r="5590" spans="1:10">
      <c r="A5590" s="1"/>
      <c r="B5590" s="1">
        <v>29551</v>
      </c>
      <c r="C5590" s="1">
        <v>43707</v>
      </c>
      <c r="E5590" s="1">
        <v>43707</v>
      </c>
      <c r="G5590" s="4">
        <v>38131</v>
      </c>
      <c r="H5590" s="5">
        <f>VLOOKUP($G5590,'1. RAW DATA DUMP'!$A:$I,2,FALSE)</f>
        <v>409.903576410911</v>
      </c>
      <c r="I5590" s="5">
        <f>VLOOKUP($G5590,'1. RAW DATA DUMP'!$A:$I,3,FALSE)</f>
        <v>100</v>
      </c>
      <c r="J5590" s="5">
        <f>VLOOKUP($G5590,'1. RAW DATA DUMP'!E:I,5,FALSE)</f>
        <v>1198.68</v>
      </c>
    </row>
    <row r="5591" spans="1:10">
      <c r="A5591" s="1"/>
      <c r="B5591" s="1">
        <v>29552</v>
      </c>
      <c r="C5591" s="1">
        <v>43711</v>
      </c>
      <c r="E5591" s="1">
        <v>43711</v>
      </c>
      <c r="G5591" s="4">
        <v>38128</v>
      </c>
      <c r="H5591" s="5">
        <f>VLOOKUP($G5591,'1. RAW DATA DUMP'!$A:$I,2,FALSE)</f>
        <v>408.73294286947601</v>
      </c>
      <c r="I5591" s="5">
        <f>VLOOKUP($G5591,'1. RAW DATA DUMP'!$A:$I,3,FALSE)</f>
        <v>100</v>
      </c>
      <c r="J5591" s="5">
        <f>VLOOKUP($G5591,'1. RAW DATA DUMP'!E:I,5,FALSE)</f>
        <v>1194.31</v>
      </c>
    </row>
    <row r="5592" spans="1:10">
      <c r="A5592" s="1"/>
      <c r="B5592" s="1">
        <v>29553</v>
      </c>
      <c r="C5592" s="1">
        <v>43712</v>
      </c>
      <c r="E5592" s="1">
        <v>43712</v>
      </c>
      <c r="G5592" s="4">
        <v>38127</v>
      </c>
      <c r="H5592" s="5">
        <f>VLOOKUP($G5592,'1. RAW DATA DUMP'!$A:$I,2,FALSE)</f>
        <v>408.73868271141299</v>
      </c>
      <c r="I5592" s="5">
        <f>VLOOKUP($G5592,'1. RAW DATA DUMP'!$A:$I,3,FALSE)</f>
        <v>100</v>
      </c>
      <c r="J5592" s="5">
        <f>VLOOKUP($G5592,'1. RAW DATA DUMP'!E:I,5,FALSE)</f>
        <v>1192.1199999999999</v>
      </c>
    </row>
    <row r="5593" spans="1:10">
      <c r="A5593" s="1"/>
      <c r="B5593" s="1">
        <v>29556</v>
      </c>
      <c r="C5593" s="1">
        <v>43713</v>
      </c>
      <c r="E5593" s="1">
        <v>43713</v>
      </c>
      <c r="G5593" s="4">
        <v>38126</v>
      </c>
      <c r="H5593" s="5">
        <f>VLOOKUP($G5593,'1. RAW DATA DUMP'!$A:$I,2,FALSE)</f>
        <v>407.09781114822403</v>
      </c>
      <c r="I5593" s="5">
        <f>VLOOKUP($G5593,'1. RAW DATA DUMP'!$A:$I,3,FALSE)</f>
        <v>100</v>
      </c>
      <c r="J5593" s="5">
        <f>VLOOKUP($G5593,'1. RAW DATA DUMP'!E:I,5,FALSE)</f>
        <v>1188.02</v>
      </c>
    </row>
    <row r="5594" spans="1:10">
      <c r="A5594" s="1"/>
      <c r="B5594" s="1">
        <v>29557</v>
      </c>
      <c r="C5594" s="1">
        <v>43714</v>
      </c>
      <c r="E5594" s="1">
        <v>43714</v>
      </c>
      <c r="G5594" s="4">
        <v>38125</v>
      </c>
      <c r="H5594" s="5">
        <f>VLOOKUP($G5594,'1. RAW DATA DUMP'!$A:$I,2,FALSE)</f>
        <v>408.58393165140001</v>
      </c>
      <c r="I5594" s="5">
        <f>VLOOKUP($G5594,'1. RAW DATA DUMP'!$A:$I,3,FALSE)</f>
        <v>100</v>
      </c>
      <c r="J5594" s="5">
        <f>VLOOKUP($G5594,'1. RAW DATA DUMP'!E:I,5,FALSE)</f>
        <v>1191.8499999999999</v>
      </c>
    </row>
    <row r="5595" spans="1:10">
      <c r="A5595" s="1"/>
      <c r="B5595" s="1">
        <v>29558</v>
      </c>
      <c r="C5595" s="1">
        <v>43717</v>
      </c>
      <c r="E5595" s="1">
        <v>43717</v>
      </c>
      <c r="G5595" s="4">
        <v>38124</v>
      </c>
      <c r="H5595" s="5">
        <f>VLOOKUP($G5595,'1. RAW DATA DUMP'!$A:$I,2,FALSE)</f>
        <v>407.96668734424202</v>
      </c>
      <c r="I5595" s="5">
        <f>VLOOKUP($G5595,'1. RAW DATA DUMP'!$A:$I,3,FALSE)</f>
        <v>100</v>
      </c>
      <c r="J5595" s="5">
        <f>VLOOKUP($G5595,'1. RAW DATA DUMP'!E:I,5,FALSE)</f>
        <v>1186.6600000000001</v>
      </c>
    </row>
    <row r="5596" spans="1:10">
      <c r="A5596" s="1"/>
      <c r="B5596" s="1">
        <v>29559</v>
      </c>
      <c r="C5596" s="1">
        <v>43718</v>
      </c>
      <c r="E5596" s="1">
        <v>43718</v>
      </c>
      <c r="G5596" s="4">
        <v>38121</v>
      </c>
      <c r="H5596" s="5">
        <f>VLOOKUP($G5596,'1. RAW DATA DUMP'!$A:$I,2,FALSE)</f>
        <v>409.01353073634601</v>
      </c>
      <c r="I5596" s="5">
        <f>VLOOKUP($G5596,'1. RAW DATA DUMP'!$A:$I,3,FALSE)</f>
        <v>100</v>
      </c>
      <c r="J5596" s="5">
        <f>VLOOKUP($G5596,'1. RAW DATA DUMP'!E:I,5,FALSE)</f>
        <v>1196.77</v>
      </c>
    </row>
    <row r="5597" spans="1:10">
      <c r="A5597" s="1"/>
      <c r="B5597" s="1">
        <v>29560</v>
      </c>
      <c r="C5597" s="1">
        <v>43719</v>
      </c>
      <c r="E5597" s="1">
        <v>43719</v>
      </c>
      <c r="G5597" s="4">
        <v>38120</v>
      </c>
      <c r="H5597" s="5">
        <f>VLOOKUP($G5597,'1. RAW DATA DUMP'!$A:$I,2,FALSE)</f>
        <v>407.92985499785499</v>
      </c>
      <c r="I5597" s="5">
        <f>VLOOKUP($G5597,'1. RAW DATA DUMP'!$A:$I,3,FALSE)</f>
        <v>100</v>
      </c>
      <c r="J5597" s="5">
        <f>VLOOKUP($G5597,'1. RAW DATA DUMP'!E:I,5,FALSE)</f>
        <v>1195.67</v>
      </c>
    </row>
    <row r="5598" spans="1:10">
      <c r="A5598" s="1"/>
      <c r="B5598" s="1">
        <v>29563</v>
      </c>
      <c r="C5598" s="1">
        <v>43720</v>
      </c>
      <c r="E5598" s="1">
        <v>43720</v>
      </c>
      <c r="G5598" s="4">
        <v>38119</v>
      </c>
      <c r="H5598" s="5">
        <f>VLOOKUP($G5598,'1. RAW DATA DUMP'!$A:$I,2,FALSE)</f>
        <v>409.59206935821101</v>
      </c>
      <c r="I5598" s="5">
        <f>VLOOKUP($G5598,'1. RAW DATA DUMP'!$A:$I,3,FALSE)</f>
        <v>100</v>
      </c>
      <c r="J5598" s="5">
        <f>VLOOKUP($G5598,'1. RAW DATA DUMP'!E:I,5,FALSE)</f>
        <v>1201.1400000000001</v>
      </c>
    </row>
    <row r="5599" spans="1:10">
      <c r="A5599" s="1"/>
      <c r="B5599" s="1">
        <v>29564</v>
      </c>
      <c r="C5599" s="1">
        <v>43721</v>
      </c>
      <c r="E5599" s="1">
        <v>43721</v>
      </c>
      <c r="G5599" s="4">
        <v>38118</v>
      </c>
      <c r="H5599" s="5">
        <f>VLOOKUP($G5599,'1. RAW DATA DUMP'!$A:$I,2,FALSE)</f>
        <v>408.28214434967799</v>
      </c>
      <c r="I5599" s="5">
        <f>VLOOKUP($G5599,'1. RAW DATA DUMP'!$A:$I,3,FALSE)</f>
        <v>100</v>
      </c>
      <c r="J5599" s="5">
        <f>VLOOKUP($G5599,'1. RAW DATA DUMP'!E:I,5,FALSE)</f>
        <v>1194.04</v>
      </c>
    </row>
    <row r="5600" spans="1:10">
      <c r="A5600" s="1"/>
      <c r="B5600" s="1">
        <v>29565</v>
      </c>
      <c r="C5600" s="1">
        <v>43724</v>
      </c>
      <c r="E5600" s="1">
        <v>43724</v>
      </c>
      <c r="G5600" s="4">
        <v>38117</v>
      </c>
      <c r="H5600" s="5">
        <f>VLOOKUP($G5600,'1. RAW DATA DUMP'!$A:$I,2,FALSE)</f>
        <v>406.13035410307299</v>
      </c>
      <c r="I5600" s="5">
        <f>VLOOKUP($G5600,'1. RAW DATA DUMP'!$A:$I,3,FALSE)</f>
        <v>100</v>
      </c>
      <c r="J5600" s="5">
        <f>VLOOKUP($G5600,'1. RAW DATA DUMP'!E:I,5,FALSE)</f>
        <v>1184.47</v>
      </c>
    </row>
    <row r="5601" spans="1:10">
      <c r="A5601" s="1"/>
      <c r="B5601" s="1">
        <v>29566</v>
      </c>
      <c r="C5601" s="1">
        <v>43725</v>
      </c>
      <c r="E5601" s="1">
        <v>43725</v>
      </c>
      <c r="G5601" s="4">
        <v>38114</v>
      </c>
      <c r="H5601" s="5">
        <f>VLOOKUP($G5601,'1. RAW DATA DUMP'!$A:$I,2,FALSE)</f>
        <v>408.72329479965498</v>
      </c>
      <c r="I5601" s="5">
        <f>VLOOKUP($G5601,'1. RAW DATA DUMP'!$A:$I,3,FALSE)</f>
        <v>100</v>
      </c>
      <c r="J5601" s="5">
        <f>VLOOKUP($G5601,'1. RAW DATA DUMP'!E:I,5,FALSE)</f>
        <v>1197.5899999999999</v>
      </c>
    </row>
    <row r="5602" spans="1:10">
      <c r="A5602" s="1"/>
      <c r="B5602" s="1">
        <v>29567</v>
      </c>
      <c r="C5602" s="1">
        <v>43726</v>
      </c>
      <c r="E5602" s="1">
        <v>43726</v>
      </c>
      <c r="G5602" s="4">
        <v>38113</v>
      </c>
      <c r="H5602" s="5">
        <f>VLOOKUP($G5602,'1. RAW DATA DUMP'!$A:$I,2,FALSE)</f>
        <v>414.70240095114798</v>
      </c>
      <c r="I5602" s="5">
        <f>VLOOKUP($G5602,'1. RAW DATA DUMP'!$A:$I,3,FALSE)</f>
        <v>100</v>
      </c>
      <c r="J5602" s="5">
        <f>VLOOKUP($G5602,'1. RAW DATA DUMP'!E:I,5,FALSE)</f>
        <v>1216.72</v>
      </c>
    </row>
    <row r="5603" spans="1:10">
      <c r="A5603" s="1"/>
      <c r="B5603" s="1">
        <v>29570</v>
      </c>
      <c r="C5603" s="1">
        <v>43727</v>
      </c>
      <c r="E5603" s="1">
        <v>43727</v>
      </c>
      <c r="G5603" s="4">
        <v>38112</v>
      </c>
      <c r="H5603" s="5">
        <f>VLOOKUP($G5603,'1. RAW DATA DUMP'!$A:$I,2,FALSE)</f>
        <v>417.074730582163</v>
      </c>
      <c r="I5603" s="5">
        <f>VLOOKUP($G5603,'1. RAW DATA DUMP'!$A:$I,3,FALSE)</f>
        <v>100</v>
      </c>
      <c r="J5603" s="5">
        <f>VLOOKUP($G5603,'1. RAW DATA DUMP'!E:I,5,FALSE)</f>
        <v>1226.56</v>
      </c>
    </row>
    <row r="5604" spans="1:10">
      <c r="A5604" s="1"/>
      <c r="B5604" s="1">
        <v>29571</v>
      </c>
      <c r="C5604" s="1">
        <v>43728</v>
      </c>
      <c r="E5604" s="1">
        <v>43728</v>
      </c>
      <c r="G5604" s="4">
        <v>38111</v>
      </c>
      <c r="H5604" s="5">
        <f>VLOOKUP($G5604,'1. RAW DATA DUMP'!$A:$I,2,FALSE)</f>
        <v>415.96009393298903</v>
      </c>
      <c r="I5604" s="5">
        <f>VLOOKUP($G5604,'1. RAW DATA DUMP'!$A:$I,3,FALSE)</f>
        <v>100</v>
      </c>
      <c r="J5604" s="5">
        <f>VLOOKUP($G5604,'1. RAW DATA DUMP'!E:I,5,FALSE)</f>
        <v>1219.45</v>
      </c>
    </row>
    <row r="5605" spans="1:10">
      <c r="A5605" s="1"/>
      <c r="B5605" s="1">
        <v>29572</v>
      </c>
      <c r="C5605" s="1">
        <v>43731</v>
      </c>
      <c r="E5605" s="1">
        <v>43731</v>
      </c>
      <c r="G5605" s="4">
        <v>38110</v>
      </c>
      <c r="H5605" s="5">
        <f>VLOOKUP($G5605,'1. RAW DATA DUMP'!$A:$I,2,FALSE)</f>
        <v>416.37035515344098</v>
      </c>
      <c r="I5605" s="5">
        <f>VLOOKUP($G5605,'1. RAW DATA DUMP'!$A:$I,3,FALSE)</f>
        <v>100</v>
      </c>
      <c r="J5605" s="5">
        <f>VLOOKUP($G5605,'1. RAW DATA DUMP'!E:I,5,FALSE)</f>
        <v>1220</v>
      </c>
    </row>
    <row r="5606" spans="1:10">
      <c r="A5606" s="1"/>
      <c r="B5606" s="1">
        <v>29573</v>
      </c>
      <c r="C5606" s="1">
        <v>43732</v>
      </c>
      <c r="E5606" s="1">
        <v>43732</v>
      </c>
      <c r="G5606" s="4">
        <v>38107</v>
      </c>
      <c r="H5606" s="5">
        <f>VLOOKUP($G5606,'1. RAW DATA DUMP'!$A:$I,2,FALSE)</f>
        <v>414.10061623690501</v>
      </c>
      <c r="I5606" s="5">
        <f>VLOOKUP($G5606,'1. RAW DATA DUMP'!$A:$I,3,FALSE)</f>
        <v>100</v>
      </c>
      <c r="J5606" s="5">
        <f>VLOOKUP($G5606,'1. RAW DATA DUMP'!E:I,5,FALSE)</f>
        <v>1209.07</v>
      </c>
    </row>
    <row r="5607" spans="1:10">
      <c r="A5607" s="1"/>
      <c r="B5607" s="1">
        <v>29574</v>
      </c>
      <c r="C5607" s="1">
        <v>43733</v>
      </c>
      <c r="E5607" s="1">
        <v>43733</v>
      </c>
      <c r="G5607" s="4">
        <v>38106</v>
      </c>
      <c r="H5607" s="5">
        <f>VLOOKUP($G5607,'1. RAW DATA DUMP'!$A:$I,2,FALSE)</f>
        <v>415.42216429162698</v>
      </c>
      <c r="I5607" s="5">
        <f>VLOOKUP($G5607,'1. RAW DATA DUMP'!$A:$I,3,FALSE)</f>
        <v>100</v>
      </c>
      <c r="J5607" s="5">
        <f>VLOOKUP($G5607,'1. RAW DATA DUMP'!E:I,5,FALSE)</f>
        <v>1217.81</v>
      </c>
    </row>
    <row r="5608" spans="1:10">
      <c r="A5608" s="1"/>
      <c r="B5608" s="1">
        <v>29577</v>
      </c>
      <c r="C5608" s="1">
        <v>43734</v>
      </c>
      <c r="E5608" s="1">
        <v>43734</v>
      </c>
      <c r="G5608" s="4">
        <v>38105</v>
      </c>
      <c r="H5608" s="5">
        <f>VLOOKUP($G5608,'1. RAW DATA DUMP'!$A:$I,2,FALSE)</f>
        <v>418.20475514309402</v>
      </c>
      <c r="I5608" s="5">
        <f>VLOOKUP($G5608,'1. RAW DATA DUMP'!$A:$I,3,FALSE)</f>
        <v>100</v>
      </c>
      <c r="J5608" s="5">
        <f>VLOOKUP($G5608,'1. RAW DATA DUMP'!E:I,5,FALSE)</f>
        <v>1228.2</v>
      </c>
    </row>
    <row r="5609" spans="1:10">
      <c r="A5609" s="1"/>
      <c r="B5609" s="1">
        <v>29578</v>
      </c>
      <c r="C5609" s="1">
        <v>43735</v>
      </c>
      <c r="E5609" s="1">
        <v>43735</v>
      </c>
      <c r="G5609" s="4">
        <v>38104</v>
      </c>
      <c r="H5609" s="5">
        <f>VLOOKUP($G5609,'1. RAW DATA DUMP'!$A:$I,2,FALSE)</f>
        <v>422.21985963250899</v>
      </c>
      <c r="I5609" s="5">
        <f>VLOOKUP($G5609,'1. RAW DATA DUMP'!$A:$I,3,FALSE)</f>
        <v>100</v>
      </c>
      <c r="J5609" s="5">
        <f>VLOOKUP($G5609,'1. RAW DATA DUMP'!E:I,5,FALSE)</f>
        <v>1244.05</v>
      </c>
    </row>
    <row r="5610" spans="1:10">
      <c r="A5610" s="1"/>
      <c r="B5610" s="1">
        <v>29579</v>
      </c>
      <c r="C5610" s="1">
        <v>43738</v>
      </c>
      <c r="E5610" s="1">
        <v>43738</v>
      </c>
      <c r="G5610" s="4">
        <v>38103</v>
      </c>
      <c r="H5610" s="5">
        <f>VLOOKUP($G5610,'1. RAW DATA DUMP'!$A:$I,2,FALSE)</f>
        <v>421.79223552393103</v>
      </c>
      <c r="I5610" s="5">
        <f>VLOOKUP($G5610,'1. RAW DATA DUMP'!$A:$I,3,FALSE)</f>
        <v>100</v>
      </c>
      <c r="J5610" s="5">
        <f>VLOOKUP($G5610,'1. RAW DATA DUMP'!E:I,5,FALSE)</f>
        <v>1244.05</v>
      </c>
    </row>
    <row r="5611" spans="1:10">
      <c r="A5611" s="1"/>
      <c r="B5611" s="1">
        <v>29580</v>
      </c>
      <c r="C5611" s="1">
        <v>43739</v>
      </c>
      <c r="E5611" s="1">
        <v>43739</v>
      </c>
      <c r="G5611" s="4">
        <v>38100</v>
      </c>
      <c r="H5611" s="5">
        <f>VLOOKUP($G5611,'1. RAW DATA DUMP'!$A:$I,2,FALSE)</f>
        <v>421.93543521891303</v>
      </c>
      <c r="I5611" s="5">
        <f>VLOOKUP($G5611,'1. RAW DATA DUMP'!$A:$I,3,FALSE)</f>
        <v>100</v>
      </c>
      <c r="J5611" s="5">
        <f>VLOOKUP($G5611,'1. RAW DATA DUMP'!E:I,5,FALSE)</f>
        <v>1245.69</v>
      </c>
    </row>
    <row r="5612" spans="1:10">
      <c r="A5612" s="1"/>
      <c r="B5612" s="1">
        <v>29581</v>
      </c>
      <c r="C5612" s="1">
        <v>43740</v>
      </c>
      <c r="E5612" s="1">
        <v>43740</v>
      </c>
      <c r="G5612" s="4">
        <v>38099</v>
      </c>
      <c r="H5612" s="5">
        <f>VLOOKUP($G5612,'1. RAW DATA DUMP'!$A:$I,2,FALSE)</f>
        <v>422.39588180853201</v>
      </c>
      <c r="I5612" s="5">
        <f>VLOOKUP($G5612,'1. RAW DATA DUMP'!$A:$I,3,FALSE)</f>
        <v>100</v>
      </c>
      <c r="J5612" s="5">
        <f>VLOOKUP($G5612,'1. RAW DATA DUMP'!E:I,5,FALSE)</f>
        <v>1242.68</v>
      </c>
    </row>
    <row r="5613" spans="1:10">
      <c r="A5613" s="1"/>
      <c r="B5613" s="1">
        <v>29584</v>
      </c>
      <c r="C5613" s="1">
        <v>43741</v>
      </c>
      <c r="E5613" s="1">
        <v>43741</v>
      </c>
      <c r="G5613" s="4">
        <v>38098</v>
      </c>
      <c r="H5613" s="5">
        <f>VLOOKUP($G5613,'1. RAW DATA DUMP'!$A:$I,2,FALSE)</f>
        <v>418.53552837913003</v>
      </c>
      <c r="I5613" s="5">
        <f>VLOOKUP($G5613,'1. RAW DATA DUMP'!$A:$I,3,FALSE)</f>
        <v>100</v>
      </c>
      <c r="J5613" s="5">
        <f>VLOOKUP($G5613,'1. RAW DATA DUMP'!E:I,5,FALSE)</f>
        <v>1227.0999999999999</v>
      </c>
    </row>
    <row r="5614" spans="1:10">
      <c r="A5614" s="1"/>
      <c r="B5614" s="1">
        <v>29585</v>
      </c>
      <c r="C5614" s="1">
        <v>43742</v>
      </c>
      <c r="E5614" s="1">
        <v>43742</v>
      </c>
      <c r="G5614" s="4">
        <v>38097</v>
      </c>
      <c r="H5614" s="5">
        <f>VLOOKUP($G5614,'1. RAW DATA DUMP'!$A:$I,2,FALSE)</f>
        <v>416.88503870242499</v>
      </c>
      <c r="I5614" s="5">
        <f>VLOOKUP($G5614,'1. RAW DATA DUMP'!$A:$I,3,FALSE)</f>
        <v>100</v>
      </c>
      <c r="J5614" s="5">
        <f>VLOOKUP($G5614,'1. RAW DATA DUMP'!E:I,5,FALSE)</f>
        <v>1218.3599999999999</v>
      </c>
    </row>
    <row r="5615" spans="1:10">
      <c r="A5615" s="1"/>
      <c r="B5615" s="1">
        <v>29586</v>
      </c>
      <c r="C5615" s="1">
        <v>43745</v>
      </c>
      <c r="E5615" s="1">
        <v>43745</v>
      </c>
      <c r="G5615" s="4">
        <v>38096</v>
      </c>
      <c r="H5615" s="5">
        <f>VLOOKUP($G5615,'1. RAW DATA DUMP'!$A:$I,2,FALSE)</f>
        <v>421.747646634386</v>
      </c>
      <c r="I5615" s="5">
        <f>VLOOKUP($G5615,'1. RAW DATA DUMP'!$A:$I,3,FALSE)</f>
        <v>100</v>
      </c>
      <c r="J5615" s="5">
        <f>VLOOKUP($G5615,'1. RAW DATA DUMP'!E:I,5,FALSE)</f>
        <v>1239.4000000000001</v>
      </c>
    </row>
    <row r="5616" spans="1:10">
      <c r="A5616" s="1"/>
      <c r="B5616" s="1">
        <v>29587</v>
      </c>
      <c r="C5616" s="1">
        <v>43746</v>
      </c>
      <c r="E5616" s="1">
        <v>43746</v>
      </c>
      <c r="G5616" s="4">
        <v>38093</v>
      </c>
      <c r="H5616" s="5">
        <f>VLOOKUP($G5616,'1. RAW DATA DUMP'!$A:$I,2,FALSE)</f>
        <v>422.10183928141998</v>
      </c>
      <c r="I5616" s="5">
        <f>VLOOKUP($G5616,'1. RAW DATA DUMP'!$A:$I,3,FALSE)</f>
        <v>100</v>
      </c>
      <c r="J5616" s="5">
        <f>VLOOKUP($G5616,'1. RAW DATA DUMP'!E:I,5,FALSE)</f>
        <v>1239.68</v>
      </c>
    </row>
    <row r="5617" spans="1:10">
      <c r="A5617" s="1"/>
      <c r="B5617" s="1">
        <v>29588</v>
      </c>
      <c r="C5617" s="1">
        <v>43747</v>
      </c>
      <c r="E5617" s="1">
        <v>43747</v>
      </c>
      <c r="G5617" s="4">
        <v>38092</v>
      </c>
      <c r="H5617" s="5">
        <f>VLOOKUP($G5617,'1. RAW DATA DUMP'!$A:$I,2,FALSE)</f>
        <v>419.40056802842201</v>
      </c>
      <c r="I5617" s="5">
        <f>VLOOKUP($G5617,'1. RAW DATA DUMP'!$A:$I,3,FALSE)</f>
        <v>100</v>
      </c>
      <c r="J5617" s="5">
        <f>VLOOKUP($G5617,'1. RAW DATA DUMP'!E:I,5,FALSE)</f>
        <v>1229.8399999999999</v>
      </c>
    </row>
    <row r="5618" spans="1:10">
      <c r="A5618" s="1"/>
      <c r="B5618" s="1">
        <v>29591</v>
      </c>
      <c r="C5618" s="1">
        <v>43748</v>
      </c>
      <c r="E5618" s="1">
        <v>43748</v>
      </c>
      <c r="G5618" s="4">
        <v>38091</v>
      </c>
      <c r="H5618" s="5">
        <f>VLOOKUP($G5618,'1. RAW DATA DUMP'!$A:$I,2,FALSE)</f>
        <v>420.57701309295101</v>
      </c>
      <c r="I5618" s="5">
        <f>VLOOKUP($G5618,'1. RAW DATA DUMP'!$A:$I,3,FALSE)</f>
        <v>100</v>
      </c>
      <c r="J5618" s="5">
        <f>VLOOKUP($G5618,'1. RAW DATA DUMP'!E:I,5,FALSE)</f>
        <v>1235.03</v>
      </c>
    </row>
    <row r="5619" spans="1:10">
      <c r="A5619" s="1"/>
      <c r="B5619" s="1">
        <v>29592</v>
      </c>
      <c r="C5619" s="1">
        <v>43749</v>
      </c>
      <c r="E5619" s="1">
        <v>43749</v>
      </c>
      <c r="G5619" s="4">
        <v>38090</v>
      </c>
      <c r="H5619" s="5">
        <f>VLOOKUP($G5619,'1. RAW DATA DUMP'!$A:$I,2,FALSE)</f>
        <v>420.696966695556</v>
      </c>
      <c r="I5619" s="5">
        <f>VLOOKUP($G5619,'1. RAW DATA DUMP'!$A:$I,3,FALSE)</f>
        <v>100</v>
      </c>
      <c r="J5619" s="5">
        <f>VLOOKUP($G5619,'1. RAW DATA DUMP'!E:I,5,FALSE)</f>
        <v>1233.3900000000001</v>
      </c>
    </row>
    <row r="5620" spans="1:10">
      <c r="A5620" s="1"/>
      <c r="B5620" s="1">
        <v>29593</v>
      </c>
      <c r="C5620" s="1">
        <v>43752</v>
      </c>
      <c r="E5620" s="1">
        <v>43752</v>
      </c>
      <c r="G5620" s="4">
        <v>38089</v>
      </c>
      <c r="H5620" s="5">
        <f>VLOOKUP($G5620,'1. RAW DATA DUMP'!$A:$I,2,FALSE)</f>
        <v>425.52287387489599</v>
      </c>
      <c r="I5620" s="5">
        <f>VLOOKUP($G5620,'1. RAW DATA DUMP'!$A:$I,3,FALSE)</f>
        <v>100</v>
      </c>
      <c r="J5620" s="5">
        <f>VLOOKUP($G5620,'1. RAW DATA DUMP'!E:I,5,FALSE)</f>
        <v>1250.6099999999999</v>
      </c>
    </row>
    <row r="5621" spans="1:10">
      <c r="A5621" s="1"/>
      <c r="B5621" s="1">
        <v>29594</v>
      </c>
      <c r="C5621" s="1">
        <v>43753</v>
      </c>
      <c r="E5621" s="1">
        <v>43753</v>
      </c>
      <c r="G5621" s="4">
        <v>38085</v>
      </c>
      <c r="H5621" s="5">
        <f>VLOOKUP($G5621,'1. RAW DATA DUMP'!$A:$I,2,FALSE)</f>
        <v>424.79722733016501</v>
      </c>
      <c r="I5621" s="5">
        <f>VLOOKUP($G5621,'1. RAW DATA DUMP'!$A:$I,3,FALSE)</f>
        <v>100</v>
      </c>
      <c r="J5621" s="5">
        <f>VLOOKUP($G5621,'1. RAW DATA DUMP'!E:I,5,FALSE)</f>
        <v>1245.69</v>
      </c>
    </row>
    <row r="5622" spans="1:10">
      <c r="A5622" s="1"/>
      <c r="B5622" s="1">
        <v>29595</v>
      </c>
      <c r="C5622" s="1">
        <v>43754</v>
      </c>
      <c r="E5622" s="1">
        <v>43754</v>
      </c>
      <c r="G5622" s="4">
        <v>38084</v>
      </c>
      <c r="H5622" s="5">
        <f>VLOOKUP($G5622,'1. RAW DATA DUMP'!$A:$I,2,FALSE)</f>
        <v>425.782047263442</v>
      </c>
      <c r="I5622" s="5">
        <f>VLOOKUP($G5622,'1. RAW DATA DUMP'!$A:$I,3,FALSE)</f>
        <v>100</v>
      </c>
      <c r="J5622" s="5">
        <f>VLOOKUP($G5622,'1. RAW DATA DUMP'!E:I,5,FALSE)</f>
        <v>1248.69</v>
      </c>
    </row>
    <row r="5623" spans="1:10">
      <c r="A5623" s="1"/>
      <c r="B5623" s="1">
        <v>29598</v>
      </c>
      <c r="C5623" s="1">
        <v>43755</v>
      </c>
      <c r="E5623" s="1">
        <v>43755</v>
      </c>
      <c r="G5623" s="4">
        <v>38083</v>
      </c>
      <c r="H5623" s="5">
        <f>VLOOKUP($G5623,'1. RAW DATA DUMP'!$A:$I,2,FALSE)</f>
        <v>426.28525112855198</v>
      </c>
      <c r="I5623" s="5">
        <f>VLOOKUP($G5623,'1. RAW DATA DUMP'!$A:$I,3,FALSE)</f>
        <v>100</v>
      </c>
      <c r="J5623" s="5">
        <f>VLOOKUP($G5623,'1. RAW DATA DUMP'!E:I,5,FALSE)</f>
        <v>1251.43</v>
      </c>
    </row>
    <row r="5624" spans="1:10">
      <c r="A5624" s="1"/>
      <c r="B5624" s="1">
        <v>29599</v>
      </c>
      <c r="C5624" s="1">
        <v>43756</v>
      </c>
      <c r="E5624" s="1">
        <v>43756</v>
      </c>
      <c r="G5624" s="4">
        <v>38082</v>
      </c>
      <c r="H5624" s="5">
        <f>VLOOKUP($G5624,'1. RAW DATA DUMP'!$A:$I,2,FALSE)</f>
        <v>426.48642269216299</v>
      </c>
      <c r="I5624" s="5">
        <f>VLOOKUP($G5624,'1. RAW DATA DUMP'!$A:$I,3,FALSE)</f>
        <v>100</v>
      </c>
      <c r="J5624" s="5">
        <f>VLOOKUP($G5624,'1. RAW DATA DUMP'!E:I,5,FALSE)</f>
        <v>1255.25</v>
      </c>
    </row>
    <row r="5625" spans="1:10">
      <c r="A5625" s="1"/>
      <c r="B5625" s="1">
        <v>29600</v>
      </c>
      <c r="C5625" s="1">
        <v>43759</v>
      </c>
      <c r="E5625" s="1">
        <v>43759</v>
      </c>
      <c r="G5625" s="4">
        <v>38079</v>
      </c>
      <c r="H5625" s="5">
        <f>VLOOKUP($G5625,'1. RAW DATA DUMP'!$A:$I,2,FALSE)</f>
        <v>425.85755533881598</v>
      </c>
      <c r="I5625" s="5">
        <f>VLOOKUP($G5625,'1. RAW DATA DUMP'!$A:$I,3,FALSE)</f>
        <v>100</v>
      </c>
      <c r="J5625" s="5">
        <f>VLOOKUP($G5625,'1. RAW DATA DUMP'!E:I,5,FALSE)</f>
        <v>1248.42</v>
      </c>
    </row>
    <row r="5626" spans="1:10">
      <c r="A5626" s="1"/>
      <c r="B5626" s="1">
        <v>29601</v>
      </c>
      <c r="C5626" s="1">
        <v>43760</v>
      </c>
      <c r="E5626" s="1">
        <v>43760</v>
      </c>
      <c r="G5626" s="4">
        <v>38078</v>
      </c>
      <c r="H5626" s="5">
        <f>VLOOKUP($G5626,'1. RAW DATA DUMP'!$A:$I,2,FALSE)</f>
        <v>426.79017320170499</v>
      </c>
      <c r="I5626" s="5">
        <f>VLOOKUP($G5626,'1. RAW DATA DUMP'!$A:$I,3,FALSE)</f>
        <v>100</v>
      </c>
      <c r="J5626" s="5">
        <f>VLOOKUP($G5626,'1. RAW DATA DUMP'!E:I,5,FALSE)</f>
        <v>1239.1300000000001</v>
      </c>
    </row>
    <row r="5627" spans="1:10">
      <c r="A5627" s="1"/>
      <c r="B5627" s="1">
        <v>29602</v>
      </c>
      <c r="C5627" s="1">
        <v>43761</v>
      </c>
      <c r="E5627" s="1">
        <v>43761</v>
      </c>
      <c r="G5627" s="4">
        <v>38077</v>
      </c>
      <c r="H5627" s="5">
        <f>VLOOKUP($G5627,'1. RAW DATA DUMP'!$A:$I,2,FALSE)</f>
        <v>425.65045884609998</v>
      </c>
      <c r="I5627" s="5">
        <f>VLOOKUP($G5627,'1. RAW DATA DUMP'!$A:$I,3,FALSE)</f>
        <v>100</v>
      </c>
      <c r="J5627" s="5">
        <f>VLOOKUP($G5627,'1. RAW DATA DUMP'!E:I,5,FALSE)</f>
        <v>1229.8399999999999</v>
      </c>
    </row>
    <row r="5628" spans="1:10">
      <c r="A5628" s="1"/>
      <c r="B5628" s="1">
        <v>29605</v>
      </c>
      <c r="C5628" s="1">
        <v>43762</v>
      </c>
      <c r="E5628" s="1">
        <v>43762</v>
      </c>
      <c r="G5628" s="4">
        <v>38076</v>
      </c>
      <c r="H5628" s="5">
        <f>VLOOKUP($G5628,'1. RAW DATA DUMP'!$A:$I,2,FALSE)</f>
        <v>425.00551796516999</v>
      </c>
      <c r="I5628" s="5">
        <f>VLOOKUP($G5628,'1. RAW DATA DUMP'!$A:$I,3,FALSE)</f>
        <v>100</v>
      </c>
      <c r="J5628" s="5">
        <f>VLOOKUP($G5628,'1. RAW DATA DUMP'!E:I,5,FALSE)</f>
        <v>1230.93</v>
      </c>
    </row>
    <row r="5629" spans="1:10">
      <c r="A5629" s="1"/>
      <c r="B5629" s="1">
        <v>29606</v>
      </c>
      <c r="C5629" s="1">
        <v>43763</v>
      </c>
      <c r="E5629" s="1">
        <v>43763</v>
      </c>
      <c r="G5629" s="4">
        <v>38075</v>
      </c>
      <c r="H5629" s="5">
        <f>VLOOKUP($G5629,'1. RAW DATA DUMP'!$A:$I,2,FALSE)</f>
        <v>424.15041350108601</v>
      </c>
      <c r="I5629" s="5">
        <f>VLOOKUP($G5629,'1. RAW DATA DUMP'!$A:$I,3,FALSE)</f>
        <v>100</v>
      </c>
      <c r="J5629" s="5">
        <f>VLOOKUP($G5629,'1. RAW DATA DUMP'!E:I,5,FALSE)</f>
        <v>1226.28</v>
      </c>
    </row>
    <row r="5630" spans="1:10">
      <c r="A5630" s="1"/>
      <c r="B5630" s="1">
        <v>29607</v>
      </c>
      <c r="C5630" s="1">
        <v>43766</v>
      </c>
      <c r="E5630" s="1">
        <v>43766</v>
      </c>
      <c r="G5630" s="4">
        <v>38072</v>
      </c>
      <c r="H5630" s="5">
        <f>VLOOKUP($G5630,'1. RAW DATA DUMP'!$A:$I,2,FALSE)</f>
        <v>421.08241387759898</v>
      </c>
      <c r="I5630" s="5">
        <f>VLOOKUP($G5630,'1. RAW DATA DUMP'!$A:$I,3,FALSE)</f>
        <v>100</v>
      </c>
      <c r="J5630" s="5">
        <f>VLOOKUP($G5630,'1. RAW DATA DUMP'!E:I,5,FALSE)</f>
        <v>1209.07</v>
      </c>
    </row>
    <row r="5631" spans="1:10">
      <c r="A5631" s="1"/>
      <c r="B5631" s="1">
        <v>29608</v>
      </c>
      <c r="C5631" s="1">
        <v>43767</v>
      </c>
      <c r="E5631" s="1">
        <v>43767</v>
      </c>
      <c r="G5631" s="4">
        <v>38071</v>
      </c>
      <c r="H5631" s="5">
        <f>VLOOKUP($G5631,'1. RAW DATA DUMP'!$A:$I,2,FALSE)</f>
        <v>422.31890492240501</v>
      </c>
      <c r="I5631" s="5">
        <f>VLOOKUP($G5631,'1. RAW DATA DUMP'!$A:$I,3,FALSE)</f>
        <v>100</v>
      </c>
      <c r="J5631" s="5">
        <f>VLOOKUP($G5631,'1. RAW DATA DUMP'!E:I,5,FALSE)</f>
        <v>1209.07</v>
      </c>
    </row>
    <row r="5632" spans="1:10">
      <c r="A5632" s="1"/>
      <c r="B5632" s="1">
        <v>29609</v>
      </c>
      <c r="C5632" s="1">
        <v>43768</v>
      </c>
      <c r="E5632" s="1">
        <v>43768</v>
      </c>
      <c r="G5632" s="4">
        <v>38070</v>
      </c>
      <c r="H5632" s="5">
        <f>VLOOKUP($G5632,'1. RAW DATA DUMP'!$A:$I,2,FALSE)</f>
        <v>419.26297314680301</v>
      </c>
      <c r="I5632" s="5">
        <f>VLOOKUP($G5632,'1. RAW DATA DUMP'!$A:$I,3,FALSE)</f>
        <v>100</v>
      </c>
      <c r="J5632" s="5">
        <f>VLOOKUP($G5632,'1. RAW DATA DUMP'!E:I,5,FALSE)</f>
        <v>1193.22</v>
      </c>
    </row>
    <row r="5633" spans="1:10">
      <c r="A5633" s="1"/>
      <c r="B5633" s="1">
        <v>29612</v>
      </c>
      <c r="C5633" s="1">
        <v>43769</v>
      </c>
      <c r="E5633" s="1">
        <v>43769</v>
      </c>
      <c r="G5633" s="4">
        <v>38069</v>
      </c>
      <c r="H5633" s="5">
        <f>VLOOKUP($G5633,'1. RAW DATA DUMP'!$A:$I,2,FALSE)</f>
        <v>419.10519003258901</v>
      </c>
      <c r="I5633" s="5">
        <f>VLOOKUP($G5633,'1. RAW DATA DUMP'!$A:$I,3,FALSE)</f>
        <v>100</v>
      </c>
      <c r="J5633" s="5">
        <f>VLOOKUP($G5633,'1. RAW DATA DUMP'!E:I,5,FALSE)</f>
        <v>1192.94</v>
      </c>
    </row>
    <row r="5634" spans="1:10">
      <c r="A5634" s="1"/>
      <c r="B5634" s="1">
        <v>29613</v>
      </c>
      <c r="C5634" s="1">
        <v>43770</v>
      </c>
      <c r="E5634" s="1">
        <v>43770</v>
      </c>
      <c r="G5634" s="4">
        <v>38068</v>
      </c>
      <c r="H5634" s="5">
        <f>VLOOKUP($G5634,'1. RAW DATA DUMP'!$A:$I,2,FALSE)</f>
        <v>419.52171533064597</v>
      </c>
      <c r="I5634" s="5">
        <f>VLOOKUP($G5634,'1. RAW DATA DUMP'!$A:$I,3,FALSE)</f>
        <v>100</v>
      </c>
      <c r="J5634" s="5">
        <f>VLOOKUP($G5634,'1. RAW DATA DUMP'!E:I,5,FALSE)</f>
        <v>1195.1300000000001</v>
      </c>
    </row>
    <row r="5635" spans="1:10">
      <c r="A5635" s="1"/>
      <c r="B5635" s="1">
        <v>29614</v>
      </c>
      <c r="C5635" s="1">
        <v>43773</v>
      </c>
      <c r="E5635" s="1">
        <v>43773</v>
      </c>
      <c r="G5635" s="4">
        <v>38065</v>
      </c>
      <c r="H5635" s="5">
        <f>VLOOKUP($G5635,'1. RAW DATA DUMP'!$A:$I,2,FALSE)</f>
        <v>421.89652997076399</v>
      </c>
      <c r="I5635" s="5">
        <f>VLOOKUP($G5635,'1. RAW DATA DUMP'!$A:$I,3,FALSE)</f>
        <v>100</v>
      </c>
      <c r="J5635" s="5">
        <f>VLOOKUP($G5635,'1. RAW DATA DUMP'!E:I,5,FALSE)</f>
        <v>1210.43</v>
      </c>
    </row>
    <row r="5636" spans="1:10">
      <c r="A5636" s="1"/>
      <c r="B5636" s="1">
        <v>29615</v>
      </c>
      <c r="C5636" s="1">
        <v>43774</v>
      </c>
      <c r="E5636" s="1">
        <v>43774</v>
      </c>
      <c r="G5636" s="4">
        <v>38064</v>
      </c>
      <c r="H5636" s="5">
        <f>VLOOKUP($G5636,'1. RAW DATA DUMP'!$A:$I,2,FALSE)</f>
        <v>425.71315983337399</v>
      </c>
      <c r="I5636" s="5">
        <f>VLOOKUP($G5636,'1. RAW DATA DUMP'!$A:$I,3,FALSE)</f>
        <v>100</v>
      </c>
      <c r="J5636" s="5">
        <f>VLOOKUP($G5636,'1. RAW DATA DUMP'!E:I,5,FALSE)</f>
        <v>1227.3800000000001</v>
      </c>
    </row>
    <row r="5637" spans="1:10">
      <c r="A5637" s="1"/>
      <c r="B5637" s="1">
        <v>29616</v>
      </c>
      <c r="C5637" s="1">
        <v>43775</v>
      </c>
      <c r="E5637" s="1">
        <v>43775</v>
      </c>
      <c r="G5637" s="4">
        <v>38063</v>
      </c>
      <c r="H5637" s="5">
        <f>VLOOKUP($G5637,'1. RAW DATA DUMP'!$A:$I,2,FALSE)</f>
        <v>426.36878977335601</v>
      </c>
      <c r="I5637" s="5">
        <f>VLOOKUP($G5637,'1. RAW DATA DUMP'!$A:$I,3,FALSE)</f>
        <v>100</v>
      </c>
      <c r="J5637" s="5">
        <f>VLOOKUP($G5637,'1. RAW DATA DUMP'!E:I,5,FALSE)</f>
        <v>1226.83</v>
      </c>
    </row>
    <row r="5638" spans="1:10">
      <c r="A5638" s="1"/>
      <c r="B5638" s="1">
        <v>29619</v>
      </c>
      <c r="C5638" s="1">
        <v>43776</v>
      </c>
      <c r="E5638" s="1">
        <v>43776</v>
      </c>
      <c r="G5638" s="4">
        <v>38062</v>
      </c>
      <c r="H5638" s="5">
        <f>VLOOKUP($G5638,'1. RAW DATA DUMP'!$A:$I,2,FALSE)</f>
        <v>423.62187153363101</v>
      </c>
      <c r="I5638" s="5">
        <f>VLOOKUP($G5638,'1. RAW DATA DUMP'!$A:$I,3,FALSE)</f>
        <v>100</v>
      </c>
      <c r="J5638" s="5">
        <f>VLOOKUP($G5638,'1. RAW DATA DUMP'!E:I,5,FALSE)</f>
        <v>1213.46</v>
      </c>
    </row>
    <row r="5639" spans="1:10">
      <c r="A5639" s="1"/>
      <c r="B5639" s="1">
        <v>29620</v>
      </c>
      <c r="C5639" s="1">
        <v>43777</v>
      </c>
      <c r="E5639" s="1">
        <v>43777</v>
      </c>
      <c r="G5639" s="4">
        <v>38061</v>
      </c>
      <c r="H5639" s="5">
        <f>VLOOKUP($G5639,'1. RAW DATA DUMP'!$A:$I,2,FALSE)</f>
        <v>421.54231658352302</v>
      </c>
      <c r="I5639" s="5">
        <f>VLOOKUP($G5639,'1. RAW DATA DUMP'!$A:$I,3,FALSE)</f>
        <v>100</v>
      </c>
      <c r="J5639" s="5">
        <f>VLOOKUP($G5639,'1. RAW DATA DUMP'!E:I,5,FALSE)</f>
        <v>1207.73</v>
      </c>
    </row>
    <row r="5640" spans="1:10">
      <c r="A5640" s="1"/>
      <c r="B5640" s="1">
        <v>29621</v>
      </c>
      <c r="C5640" s="1">
        <v>43780</v>
      </c>
      <c r="E5640" s="1">
        <v>43780</v>
      </c>
      <c r="G5640" s="4">
        <v>38058</v>
      </c>
      <c r="H5640" s="5">
        <f>VLOOKUP($G5640,'1. RAW DATA DUMP'!$A:$I,2,FALSE)</f>
        <v>424.62480038094799</v>
      </c>
      <c r="I5640" s="5">
        <f>VLOOKUP($G5640,'1. RAW DATA DUMP'!$A:$I,3,FALSE)</f>
        <v>100</v>
      </c>
      <c r="J5640" s="5">
        <f>VLOOKUP($G5640,'1. RAW DATA DUMP'!E:I,5,FALSE)</f>
        <v>1221.92</v>
      </c>
    </row>
    <row r="5641" spans="1:10">
      <c r="A5641" s="1"/>
      <c r="B5641" s="1">
        <v>29622</v>
      </c>
      <c r="C5641" s="1">
        <v>43781</v>
      </c>
      <c r="E5641" s="1">
        <v>43781</v>
      </c>
      <c r="G5641" s="4">
        <v>38057</v>
      </c>
      <c r="H5641" s="5">
        <f>VLOOKUP($G5641,'1. RAW DATA DUMP'!$A:$I,2,FALSE)</f>
        <v>421.64119382535</v>
      </c>
      <c r="I5641" s="5">
        <f>VLOOKUP($G5641,'1. RAW DATA DUMP'!$A:$I,3,FALSE)</f>
        <v>100</v>
      </c>
      <c r="J5641" s="5">
        <f>VLOOKUP($G5641,'1. RAW DATA DUMP'!E:I,5,FALSE)</f>
        <v>1206.9100000000001</v>
      </c>
    </row>
    <row r="5642" spans="1:10">
      <c r="A5642" s="1"/>
      <c r="B5642" s="1">
        <v>29623</v>
      </c>
      <c r="C5642" s="1">
        <v>43782</v>
      </c>
      <c r="E5642" s="1">
        <v>43782</v>
      </c>
      <c r="G5642" s="4">
        <v>38056</v>
      </c>
      <c r="H5642" s="5">
        <f>VLOOKUP($G5642,'1. RAW DATA DUMP'!$A:$I,2,FALSE)</f>
        <v>424.982419806618</v>
      </c>
      <c r="I5642" s="5">
        <f>VLOOKUP($G5642,'1. RAW DATA DUMP'!$A:$I,3,FALSE)</f>
        <v>100</v>
      </c>
      <c r="J5642" s="5">
        <f>VLOOKUP($G5642,'1. RAW DATA DUMP'!E:I,5,FALSE)</f>
        <v>1223.01</v>
      </c>
    </row>
    <row r="5643" spans="1:10">
      <c r="A5643" s="1"/>
      <c r="B5643" s="1">
        <v>29626</v>
      </c>
      <c r="C5643" s="1">
        <v>43783</v>
      </c>
      <c r="E5643" s="1">
        <v>43783</v>
      </c>
      <c r="G5643" s="4">
        <v>38055</v>
      </c>
      <c r="H5643" s="5">
        <f>VLOOKUP($G5643,'1. RAW DATA DUMP'!$A:$I,2,FALSE)</f>
        <v>429.50157221191898</v>
      </c>
      <c r="I5643" s="5">
        <f>VLOOKUP($G5643,'1. RAW DATA DUMP'!$A:$I,3,FALSE)</f>
        <v>100</v>
      </c>
      <c r="J5643" s="5">
        <f>VLOOKUP($G5643,'1. RAW DATA DUMP'!E:I,5,FALSE)</f>
        <v>1244.03</v>
      </c>
    </row>
    <row r="5644" spans="1:10">
      <c r="A5644" s="1"/>
      <c r="B5644" s="1">
        <v>29627</v>
      </c>
      <c r="C5644" s="1">
        <v>43784</v>
      </c>
      <c r="E5644" s="1">
        <v>43784</v>
      </c>
      <c r="G5644" s="4">
        <v>38054</v>
      </c>
      <c r="H5644" s="5">
        <f>VLOOKUP($G5644,'1. RAW DATA DUMP'!$A:$I,2,FALSE)</f>
        <v>429.94223320574702</v>
      </c>
      <c r="I5644" s="5">
        <f>VLOOKUP($G5644,'1. RAW DATA DUMP'!$A:$I,3,FALSE)</f>
        <v>100</v>
      </c>
      <c r="J5644" s="5">
        <f>VLOOKUP($G5644,'1. RAW DATA DUMP'!E:I,5,FALSE)</f>
        <v>1248.94</v>
      </c>
    </row>
    <row r="5645" spans="1:10">
      <c r="A5645" s="1"/>
      <c r="B5645" s="1">
        <v>29628</v>
      </c>
      <c r="C5645" s="1">
        <v>43787</v>
      </c>
      <c r="E5645" s="1">
        <v>43787</v>
      </c>
      <c r="G5645" s="4">
        <v>38051</v>
      </c>
      <c r="H5645" s="5">
        <f>VLOOKUP($G5645,'1. RAW DATA DUMP'!$A:$I,2,FALSE)</f>
        <v>432.35772225427201</v>
      </c>
      <c r="I5645" s="5">
        <f>VLOOKUP($G5645,'1. RAW DATA DUMP'!$A:$I,3,FALSE)</f>
        <v>100</v>
      </c>
      <c r="J5645" s="5">
        <f>VLOOKUP($G5645,'1. RAW DATA DUMP'!E:I,5,FALSE)</f>
        <v>1263.95</v>
      </c>
    </row>
    <row r="5646" spans="1:10">
      <c r="A5646" s="1"/>
      <c r="B5646" s="1">
        <v>29629</v>
      </c>
      <c r="C5646" s="1">
        <v>43788</v>
      </c>
      <c r="E5646" s="1">
        <v>43788</v>
      </c>
      <c r="G5646" s="4">
        <v>38050</v>
      </c>
      <c r="H5646" s="5">
        <f>VLOOKUP($G5646,'1. RAW DATA DUMP'!$A:$I,2,FALSE)</f>
        <v>429.16674373565399</v>
      </c>
      <c r="I5646" s="5">
        <f>VLOOKUP($G5646,'1. RAW DATA DUMP'!$A:$I,3,FALSE)</f>
        <v>100</v>
      </c>
      <c r="J5646" s="5">
        <f>VLOOKUP($G5646,'1. RAW DATA DUMP'!E:I,5,FALSE)</f>
        <v>1260.1300000000001</v>
      </c>
    </row>
    <row r="5647" spans="1:10">
      <c r="A5647" s="1"/>
      <c r="B5647" s="1">
        <v>29630</v>
      </c>
      <c r="C5647" s="1">
        <v>43789</v>
      </c>
      <c r="E5647" s="1">
        <v>43789</v>
      </c>
      <c r="G5647" s="4">
        <v>38049</v>
      </c>
      <c r="H5647" s="5">
        <f>VLOOKUP($G5647,'1. RAW DATA DUMP'!$A:$I,2,FALSE)</f>
        <v>427.94746715334901</v>
      </c>
      <c r="I5647" s="5">
        <f>VLOOKUP($G5647,'1. RAW DATA DUMP'!$A:$I,3,FALSE)</f>
        <v>100</v>
      </c>
      <c r="J5647" s="5">
        <f>VLOOKUP($G5647,'1. RAW DATA DUMP'!E:I,5,FALSE)</f>
        <v>1256.31</v>
      </c>
    </row>
    <row r="5648" spans="1:10">
      <c r="A5648" s="1"/>
      <c r="B5648" s="1">
        <v>29633</v>
      </c>
      <c r="C5648" s="1">
        <v>43790</v>
      </c>
      <c r="E5648" s="1">
        <v>43790</v>
      </c>
      <c r="G5648" s="4">
        <v>38048</v>
      </c>
      <c r="H5648" s="5">
        <f>VLOOKUP($G5648,'1. RAW DATA DUMP'!$A:$I,2,FALSE)</f>
        <v>427.65530629262003</v>
      </c>
      <c r="I5648" s="5">
        <f>VLOOKUP($G5648,'1. RAW DATA DUMP'!$A:$I,3,FALSE)</f>
        <v>100</v>
      </c>
      <c r="J5648" s="5">
        <f>VLOOKUP($G5648,'1. RAW DATA DUMP'!E:I,5,FALSE)</f>
        <v>1254.4000000000001</v>
      </c>
    </row>
    <row r="5649" spans="1:10">
      <c r="A5649" s="1"/>
      <c r="B5649" s="1">
        <v>29634</v>
      </c>
      <c r="C5649" s="1">
        <v>43791</v>
      </c>
      <c r="E5649" s="1">
        <v>43791</v>
      </c>
      <c r="G5649" s="4">
        <v>38047</v>
      </c>
      <c r="H5649" s="5">
        <f>VLOOKUP($G5649,'1. RAW DATA DUMP'!$A:$I,2,FALSE)</f>
        <v>429.74692909061298</v>
      </c>
      <c r="I5649" s="5">
        <f>VLOOKUP($G5649,'1. RAW DATA DUMP'!$A:$I,3,FALSE)</f>
        <v>100</v>
      </c>
      <c r="J5649" s="5">
        <f>VLOOKUP($G5649,'1. RAW DATA DUMP'!E:I,5,FALSE)</f>
        <v>1261.49</v>
      </c>
    </row>
    <row r="5650" spans="1:10">
      <c r="A5650" s="1"/>
      <c r="B5650" s="1">
        <v>29635</v>
      </c>
      <c r="C5650" s="1">
        <v>43794</v>
      </c>
      <c r="E5650" s="1">
        <v>43794</v>
      </c>
      <c r="G5650" s="4">
        <v>38044</v>
      </c>
      <c r="H5650" s="5">
        <f>VLOOKUP($G5650,'1. RAW DATA DUMP'!$A:$I,2,FALSE)</f>
        <v>427.37968414452598</v>
      </c>
      <c r="I5650" s="5">
        <f>VLOOKUP($G5650,'1. RAW DATA DUMP'!$A:$I,3,FALSE)</f>
        <v>100</v>
      </c>
      <c r="J5650" s="5">
        <f>VLOOKUP($G5650,'1. RAW DATA DUMP'!E:I,5,FALSE)</f>
        <v>1249.48</v>
      </c>
    </row>
    <row r="5651" spans="1:10">
      <c r="A5651" s="1"/>
      <c r="B5651" s="1">
        <v>29636</v>
      </c>
      <c r="C5651" s="1">
        <v>43795</v>
      </c>
      <c r="E5651" s="1">
        <v>43795</v>
      </c>
      <c r="G5651" s="4">
        <v>38043</v>
      </c>
      <c r="H5651" s="5">
        <f>VLOOKUP($G5651,'1. RAW DATA DUMP'!$A:$I,2,FALSE)</f>
        <v>426.43189334381498</v>
      </c>
      <c r="I5651" s="5">
        <f>VLOOKUP($G5651,'1. RAW DATA DUMP'!$A:$I,3,FALSE)</f>
        <v>100</v>
      </c>
      <c r="J5651" s="5">
        <f>VLOOKUP($G5651,'1. RAW DATA DUMP'!E:I,5,FALSE)</f>
        <v>1248.1199999999999</v>
      </c>
    </row>
    <row r="5652" spans="1:10">
      <c r="A5652" s="1"/>
      <c r="B5652" s="1">
        <v>29637</v>
      </c>
      <c r="C5652" s="1">
        <v>43796</v>
      </c>
      <c r="E5652" s="1">
        <v>43796</v>
      </c>
      <c r="G5652" s="4">
        <v>38042</v>
      </c>
      <c r="H5652" s="5">
        <f>VLOOKUP($G5652,'1. RAW DATA DUMP'!$A:$I,2,FALSE)</f>
        <v>426.677188890938</v>
      </c>
      <c r="I5652" s="5">
        <f>VLOOKUP($G5652,'1. RAW DATA DUMP'!$A:$I,3,FALSE)</f>
        <v>100</v>
      </c>
      <c r="J5652" s="5">
        <f>VLOOKUP($G5652,'1. RAW DATA DUMP'!E:I,5,FALSE)</f>
        <v>1247.8499999999999</v>
      </c>
    </row>
    <row r="5653" spans="1:10">
      <c r="A5653" s="1"/>
      <c r="B5653" s="1">
        <v>29640</v>
      </c>
      <c r="C5653" s="1">
        <v>43798</v>
      </c>
      <c r="E5653" s="1">
        <v>43798</v>
      </c>
      <c r="G5653" s="4">
        <v>38041</v>
      </c>
      <c r="H5653" s="5">
        <f>VLOOKUP($G5653,'1. RAW DATA DUMP'!$A:$I,2,FALSE)</f>
        <v>425.53268114379199</v>
      </c>
      <c r="I5653" s="5">
        <f>VLOOKUP($G5653,'1. RAW DATA DUMP'!$A:$I,3,FALSE)</f>
        <v>100</v>
      </c>
      <c r="J5653" s="5">
        <f>VLOOKUP($G5653,'1. RAW DATA DUMP'!E:I,5,FALSE)</f>
        <v>1242.93</v>
      </c>
    </row>
    <row r="5654" spans="1:10">
      <c r="A5654" s="1"/>
      <c r="B5654" s="1">
        <v>29641</v>
      </c>
      <c r="C5654" s="1">
        <v>43801</v>
      </c>
      <c r="E5654" s="1">
        <v>43801</v>
      </c>
      <c r="G5654" s="4">
        <v>38040</v>
      </c>
      <c r="H5654" s="5">
        <f>VLOOKUP($G5654,'1. RAW DATA DUMP'!$A:$I,2,FALSE)</f>
        <v>425.63569475211898</v>
      </c>
      <c r="I5654" s="5">
        <f>VLOOKUP($G5654,'1. RAW DATA DUMP'!$A:$I,3,FALSE)</f>
        <v>100</v>
      </c>
      <c r="J5654" s="5">
        <f>VLOOKUP($G5654,'1. RAW DATA DUMP'!E:I,5,FALSE)</f>
        <v>1244.57</v>
      </c>
    </row>
    <row r="5655" spans="1:10">
      <c r="A5655" s="1"/>
      <c r="B5655" s="1">
        <v>29642</v>
      </c>
      <c r="C5655" s="1">
        <v>43802</v>
      </c>
      <c r="E5655" s="1">
        <v>43802</v>
      </c>
      <c r="G5655" s="4">
        <v>38037</v>
      </c>
      <c r="H5655" s="5">
        <f>VLOOKUP($G5655,'1. RAW DATA DUMP'!$A:$I,2,FALSE)</f>
        <v>425.87651943449202</v>
      </c>
      <c r="I5655" s="5">
        <f>VLOOKUP($G5655,'1. RAW DATA DUMP'!$A:$I,3,FALSE)</f>
        <v>100</v>
      </c>
      <c r="J5655" s="5">
        <f>VLOOKUP($G5655,'1. RAW DATA DUMP'!E:I,5,FALSE)</f>
        <v>1248.67</v>
      </c>
    </row>
    <row r="5656" spans="1:10">
      <c r="A5656" s="1"/>
      <c r="B5656" s="1">
        <v>29643</v>
      </c>
      <c r="C5656" s="1">
        <v>43803</v>
      </c>
      <c r="E5656" s="1">
        <v>43803</v>
      </c>
      <c r="G5656" s="4">
        <v>38036</v>
      </c>
      <c r="H5656" s="5">
        <f>VLOOKUP($G5656,'1. RAW DATA DUMP'!$A:$I,2,FALSE)</f>
        <v>427.16263337057001</v>
      </c>
      <c r="I5656" s="5">
        <f>VLOOKUP($G5656,'1. RAW DATA DUMP'!$A:$I,3,FALSE)</f>
        <v>100</v>
      </c>
      <c r="J5656" s="5">
        <f>VLOOKUP($G5656,'1. RAW DATA DUMP'!E:I,5,FALSE)</f>
        <v>1252.49</v>
      </c>
    </row>
    <row r="5657" spans="1:10">
      <c r="A5657" s="1"/>
      <c r="B5657" s="1">
        <v>29644</v>
      </c>
      <c r="C5657" s="1">
        <v>43804</v>
      </c>
      <c r="E5657" s="1">
        <v>43804</v>
      </c>
      <c r="G5657" s="4">
        <v>38035</v>
      </c>
      <c r="H5657" s="5">
        <f>VLOOKUP($G5657,'1. RAW DATA DUMP'!$A:$I,2,FALSE)</f>
        <v>427.99157488928802</v>
      </c>
      <c r="I5657" s="5">
        <f>VLOOKUP($G5657,'1. RAW DATA DUMP'!$A:$I,3,FALSE)</f>
        <v>100</v>
      </c>
      <c r="J5657" s="5">
        <f>VLOOKUP($G5657,'1. RAW DATA DUMP'!E:I,5,FALSE)</f>
        <v>1256.8499999999999</v>
      </c>
    </row>
    <row r="5658" spans="1:10">
      <c r="A5658" s="1"/>
      <c r="B5658" s="1">
        <v>29647</v>
      </c>
      <c r="C5658" s="1">
        <v>43805</v>
      </c>
      <c r="E5658" s="1">
        <v>43805</v>
      </c>
      <c r="G5658" s="4">
        <v>38034</v>
      </c>
      <c r="H5658" s="5">
        <f>VLOOKUP($G5658,'1. RAW DATA DUMP'!$A:$I,2,FALSE)</f>
        <v>429.20429877904098</v>
      </c>
      <c r="I5658" s="5">
        <f>VLOOKUP($G5658,'1. RAW DATA DUMP'!$A:$I,3,FALSE)</f>
        <v>100</v>
      </c>
      <c r="J5658" s="5">
        <f>VLOOKUP($G5658,'1. RAW DATA DUMP'!E:I,5,FALSE)</f>
        <v>1262.5899999999999</v>
      </c>
    </row>
    <row r="5659" spans="1:10">
      <c r="A5659" s="1"/>
      <c r="B5659" s="1">
        <v>29648</v>
      </c>
      <c r="C5659" s="1">
        <v>43808</v>
      </c>
      <c r="E5659" s="1">
        <v>43808</v>
      </c>
      <c r="G5659" s="4">
        <v>38033</v>
      </c>
      <c r="H5659" s="5">
        <f>VLOOKUP($G5659,'1. RAW DATA DUMP'!$A:$I,2,FALSE)</f>
        <v>427.36452422072398</v>
      </c>
      <c r="I5659" s="5">
        <f>VLOOKUP($G5659,'1. RAW DATA DUMP'!$A:$I,3,FALSE)</f>
        <v>100</v>
      </c>
      <c r="J5659" s="5">
        <f>VLOOKUP($G5659,'1. RAW DATA DUMP'!E:I,5,FALSE)</f>
        <v>1253.31</v>
      </c>
    </row>
    <row r="5660" spans="1:10">
      <c r="A5660" s="1"/>
      <c r="B5660" s="1">
        <v>29649</v>
      </c>
      <c r="C5660" s="1">
        <v>43809</v>
      </c>
      <c r="E5660" s="1">
        <v>43809</v>
      </c>
      <c r="G5660" s="4">
        <v>38030</v>
      </c>
      <c r="H5660" s="5">
        <f>VLOOKUP($G5660,'1. RAW DATA DUMP'!$A:$I,2,FALSE)</f>
        <v>426.85910770092403</v>
      </c>
      <c r="I5660" s="5">
        <f>VLOOKUP($G5660,'1. RAW DATA DUMP'!$A:$I,3,FALSE)</f>
        <v>100</v>
      </c>
      <c r="J5660" s="5">
        <f>VLOOKUP($G5660,'1. RAW DATA DUMP'!E:I,5,FALSE)</f>
        <v>1250.8499999999999</v>
      </c>
    </row>
    <row r="5661" spans="1:10">
      <c r="A5661" s="1"/>
      <c r="B5661" s="1">
        <v>29650</v>
      </c>
      <c r="C5661" s="1">
        <v>43810</v>
      </c>
      <c r="E5661" s="1">
        <v>43810</v>
      </c>
      <c r="G5661" s="4">
        <v>38029</v>
      </c>
      <c r="H5661" s="5">
        <f>VLOOKUP($G5661,'1. RAW DATA DUMP'!$A:$I,2,FALSE)</f>
        <v>427.50165954490501</v>
      </c>
      <c r="I5661" s="5">
        <f>VLOOKUP($G5661,'1. RAW DATA DUMP'!$A:$I,3,FALSE)</f>
        <v>100</v>
      </c>
      <c r="J5661" s="5">
        <f>VLOOKUP($G5661,'1. RAW DATA DUMP'!E:I,5,FALSE)</f>
        <v>1256.58</v>
      </c>
    </row>
    <row r="5662" spans="1:10">
      <c r="A5662" s="1"/>
      <c r="B5662" s="1">
        <v>29651</v>
      </c>
      <c r="C5662" s="1">
        <v>43811</v>
      </c>
      <c r="E5662" s="1">
        <v>43811</v>
      </c>
      <c r="G5662" s="4">
        <v>38028</v>
      </c>
      <c r="H5662" s="5">
        <f>VLOOKUP($G5662,'1. RAW DATA DUMP'!$A:$I,2,FALSE)</f>
        <v>428.75573359293099</v>
      </c>
      <c r="I5662" s="5">
        <f>VLOOKUP($G5662,'1. RAW DATA DUMP'!$A:$I,3,FALSE)</f>
        <v>100</v>
      </c>
      <c r="J5662" s="5">
        <f>VLOOKUP($G5662,'1. RAW DATA DUMP'!E:I,5,FALSE)</f>
        <v>1261.22</v>
      </c>
    </row>
    <row r="5663" spans="1:10">
      <c r="A5663" s="1"/>
      <c r="B5663" s="1">
        <v>29654</v>
      </c>
      <c r="C5663" s="1">
        <v>43812</v>
      </c>
      <c r="E5663" s="1">
        <v>43812</v>
      </c>
      <c r="G5663" s="4">
        <v>38027</v>
      </c>
      <c r="H5663" s="5">
        <f>VLOOKUP($G5663,'1. RAW DATA DUMP'!$A:$I,2,FALSE)</f>
        <v>424.96147156080201</v>
      </c>
      <c r="I5663" s="5">
        <f>VLOOKUP($G5663,'1. RAW DATA DUMP'!$A:$I,3,FALSE)</f>
        <v>100</v>
      </c>
      <c r="J5663" s="5">
        <f>VLOOKUP($G5663,'1. RAW DATA DUMP'!E:I,5,FALSE)</f>
        <v>1248.1199999999999</v>
      </c>
    </row>
    <row r="5664" spans="1:10">
      <c r="A5664" s="1"/>
      <c r="B5664" s="1">
        <v>29655</v>
      </c>
      <c r="C5664" s="1">
        <v>43815</v>
      </c>
      <c r="E5664" s="1">
        <v>43815</v>
      </c>
      <c r="G5664" s="4">
        <v>38026</v>
      </c>
      <c r="H5664" s="5">
        <f>VLOOKUP($G5664,'1. RAW DATA DUMP'!$A:$I,2,FALSE)</f>
        <v>424.66655312240601</v>
      </c>
      <c r="I5664" s="5">
        <f>VLOOKUP($G5664,'1. RAW DATA DUMP'!$A:$I,3,FALSE)</f>
        <v>100</v>
      </c>
      <c r="J5664" s="5">
        <f>VLOOKUP($G5664,'1. RAW DATA DUMP'!E:I,5,FALSE)</f>
        <v>1244.57</v>
      </c>
    </row>
    <row r="5665" spans="1:10">
      <c r="A5665" s="1"/>
      <c r="B5665" s="1">
        <v>29656</v>
      </c>
      <c r="C5665" s="1">
        <v>43816</v>
      </c>
      <c r="E5665" s="1">
        <v>43816</v>
      </c>
      <c r="G5665" s="4">
        <v>38023</v>
      </c>
      <c r="H5665" s="5">
        <f>VLOOKUP($G5665,'1. RAW DATA DUMP'!$A:$I,2,FALSE)</f>
        <v>424.14184031230297</v>
      </c>
      <c r="I5665" s="5">
        <f>VLOOKUP($G5665,'1. RAW DATA DUMP'!$A:$I,3,FALSE)</f>
        <v>100</v>
      </c>
      <c r="J5665" s="5">
        <f>VLOOKUP($G5665,'1. RAW DATA DUMP'!E:I,5,FALSE)</f>
        <v>1243.48</v>
      </c>
    </row>
    <row r="5666" spans="1:10">
      <c r="A5666" s="1"/>
      <c r="B5666" s="1">
        <v>29657</v>
      </c>
      <c r="C5666" s="1">
        <v>43817</v>
      </c>
      <c r="E5666" s="1">
        <v>43817</v>
      </c>
      <c r="G5666" s="4">
        <v>38022</v>
      </c>
      <c r="H5666" s="5">
        <f>VLOOKUP($G5666,'1. RAW DATA DUMP'!$A:$I,2,FALSE)</f>
        <v>420.16774129799001</v>
      </c>
      <c r="I5666" s="5">
        <f>VLOOKUP($G5666,'1. RAW DATA DUMP'!$A:$I,3,FALSE)</f>
        <v>100</v>
      </c>
      <c r="J5666" s="5">
        <f>VLOOKUP($G5666,'1. RAW DATA DUMP'!E:I,5,FALSE)</f>
        <v>1229.83</v>
      </c>
    </row>
    <row r="5667" spans="1:10">
      <c r="A5667" s="1"/>
      <c r="B5667" s="1">
        <v>29658</v>
      </c>
      <c r="C5667" s="1">
        <v>43818</v>
      </c>
      <c r="E5667" s="1">
        <v>43818</v>
      </c>
      <c r="G5667" s="4">
        <v>38021</v>
      </c>
      <c r="H5667" s="5">
        <f>VLOOKUP($G5667,'1. RAW DATA DUMP'!$A:$I,2,FALSE)</f>
        <v>420.27522577106703</v>
      </c>
      <c r="I5667" s="5">
        <f>VLOOKUP($G5667,'1. RAW DATA DUMP'!$A:$I,3,FALSE)</f>
        <v>100</v>
      </c>
      <c r="J5667" s="5">
        <f>VLOOKUP($G5667,'1. RAW DATA DUMP'!E:I,5,FALSE)</f>
        <v>1227.0999999999999</v>
      </c>
    </row>
    <row r="5668" spans="1:10">
      <c r="A5668" s="1"/>
      <c r="B5668" s="1">
        <v>29661</v>
      </c>
      <c r="C5668" s="1">
        <v>43819</v>
      </c>
      <c r="E5668" s="1">
        <v>43819</v>
      </c>
      <c r="G5668" s="4">
        <v>38020</v>
      </c>
      <c r="H5668" s="5">
        <f>VLOOKUP($G5668,'1. RAW DATA DUMP'!$A:$I,2,FALSE)</f>
        <v>422.49534937288797</v>
      </c>
      <c r="I5668" s="5">
        <f>VLOOKUP($G5668,'1. RAW DATA DUMP'!$A:$I,3,FALSE)</f>
        <v>100</v>
      </c>
      <c r="J5668" s="5">
        <f>VLOOKUP($G5668,'1. RAW DATA DUMP'!E:I,5,FALSE)</f>
        <v>1236.93</v>
      </c>
    </row>
    <row r="5669" spans="1:10">
      <c r="A5669" s="1"/>
      <c r="B5669" s="1">
        <v>29662</v>
      </c>
      <c r="C5669" s="1">
        <v>43822</v>
      </c>
      <c r="E5669" s="1">
        <v>43822</v>
      </c>
      <c r="G5669" s="4">
        <v>38019</v>
      </c>
      <c r="H5669" s="5">
        <f>VLOOKUP($G5669,'1. RAW DATA DUMP'!$A:$I,2,FALSE)</f>
        <v>422.16392018168898</v>
      </c>
      <c r="I5669" s="5">
        <f>VLOOKUP($G5669,'1. RAW DATA DUMP'!$A:$I,3,FALSE)</f>
        <v>100</v>
      </c>
      <c r="J5669" s="5">
        <f>VLOOKUP($G5669,'1. RAW DATA DUMP'!E:I,5,FALSE)</f>
        <v>1238.57</v>
      </c>
    </row>
    <row r="5670" spans="1:10">
      <c r="A5670" s="1"/>
      <c r="B5670" s="1">
        <v>29663</v>
      </c>
      <c r="C5670" s="1">
        <v>43823</v>
      </c>
      <c r="E5670" s="1">
        <v>43823</v>
      </c>
      <c r="G5670" s="4">
        <v>38016</v>
      </c>
      <c r="H5670" s="5">
        <f>VLOOKUP($G5670,'1. RAW DATA DUMP'!$A:$I,2,FALSE)</f>
        <v>421.253343172749</v>
      </c>
      <c r="I5670" s="5">
        <f>VLOOKUP($G5670,'1. RAW DATA DUMP'!$A:$I,3,FALSE)</f>
        <v>100</v>
      </c>
      <c r="J5670" s="5">
        <f>VLOOKUP($G5670,'1. RAW DATA DUMP'!E:I,5,FALSE)</f>
        <v>1233.6500000000001</v>
      </c>
    </row>
    <row r="5671" spans="1:10">
      <c r="A5671" s="1"/>
      <c r="B5671" s="1">
        <v>29664</v>
      </c>
      <c r="C5671" s="1">
        <v>43825</v>
      </c>
      <c r="E5671" s="1">
        <v>43825</v>
      </c>
      <c r="G5671" s="4">
        <v>38015</v>
      </c>
      <c r="H5671" s="5">
        <f>VLOOKUP($G5671,'1. RAW DATA DUMP'!$A:$I,2,FALSE)</f>
        <v>420.67591539545703</v>
      </c>
      <c r="I5671" s="5">
        <f>VLOOKUP($G5671,'1. RAW DATA DUMP'!$A:$I,3,FALSE)</f>
        <v>100</v>
      </c>
      <c r="J5671" s="5">
        <f>VLOOKUP($G5671,'1. RAW DATA DUMP'!E:I,5,FALSE)</f>
        <v>1233.93</v>
      </c>
    </row>
    <row r="5672" spans="1:10">
      <c r="A5672" s="1"/>
      <c r="B5672" s="1">
        <v>29665</v>
      </c>
      <c r="C5672" s="1">
        <v>43826</v>
      </c>
      <c r="E5672" s="1">
        <v>43826</v>
      </c>
      <c r="G5672" s="4">
        <v>38014</v>
      </c>
      <c r="H5672" s="5">
        <f>VLOOKUP($G5672,'1. RAW DATA DUMP'!$A:$I,2,FALSE)</f>
        <v>420.284877292901</v>
      </c>
      <c r="I5672" s="5">
        <f>VLOOKUP($G5672,'1. RAW DATA DUMP'!$A:$I,3,FALSE)</f>
        <v>100</v>
      </c>
      <c r="J5672" s="5">
        <f>VLOOKUP($G5672,'1. RAW DATA DUMP'!E:I,5,FALSE)</f>
        <v>1232.8399999999999</v>
      </c>
    </row>
    <row r="5673" spans="1:10">
      <c r="A5673" s="1"/>
      <c r="B5673" s="1">
        <v>29668</v>
      </c>
      <c r="C5673" s="1">
        <v>43829</v>
      </c>
      <c r="E5673" s="1">
        <v>43829</v>
      </c>
      <c r="G5673" s="4">
        <v>38013</v>
      </c>
      <c r="H5673" s="5">
        <f>VLOOKUP($G5673,'1. RAW DATA DUMP'!$A:$I,2,FALSE)</f>
        <v>424.893255418195</v>
      </c>
      <c r="I5673" s="5">
        <f>VLOOKUP($G5673,'1. RAW DATA DUMP'!$A:$I,3,FALSE)</f>
        <v>100</v>
      </c>
      <c r="J5673" s="5">
        <f>VLOOKUP($G5673,'1. RAW DATA DUMP'!E:I,5,FALSE)</f>
        <v>1247.3</v>
      </c>
    </row>
    <row r="5674" spans="1:10">
      <c r="A5674" s="1"/>
      <c r="B5674" s="1">
        <v>29669</v>
      </c>
      <c r="C5674" s="1">
        <v>43830</v>
      </c>
      <c r="E5674" s="1">
        <v>43830</v>
      </c>
      <c r="G5674" s="4">
        <v>38012</v>
      </c>
      <c r="H5674" s="5">
        <f>VLOOKUP($G5674,'1. RAW DATA DUMP'!$A:$I,2,FALSE)</f>
        <v>426.82743635358798</v>
      </c>
      <c r="I5674" s="5">
        <f>VLOOKUP($G5674,'1. RAW DATA DUMP'!$A:$I,3,FALSE)</f>
        <v>100</v>
      </c>
      <c r="J5674" s="5">
        <f>VLOOKUP($G5674,'1. RAW DATA DUMP'!E:I,5,FALSE)</f>
        <v>1260.1300000000001</v>
      </c>
    </row>
    <row r="5675" spans="1:10">
      <c r="A5675" s="1"/>
      <c r="B5675" s="1">
        <v>29670</v>
      </c>
      <c r="C5675" s="1">
        <v>43832</v>
      </c>
      <c r="E5675" s="1">
        <v>43832</v>
      </c>
      <c r="G5675" s="4">
        <v>38009</v>
      </c>
      <c r="H5675" s="5">
        <f>VLOOKUP($G5675,'1. RAW DATA DUMP'!$A:$I,2,FALSE)</f>
        <v>424.38989343709397</v>
      </c>
      <c r="I5675" s="5">
        <f>VLOOKUP($G5675,'1. RAW DATA DUMP'!$A:$I,3,FALSE)</f>
        <v>100</v>
      </c>
      <c r="J5675" s="5">
        <f>VLOOKUP($G5675,'1. RAW DATA DUMP'!E:I,5,FALSE)</f>
        <v>1244.8499999999999</v>
      </c>
    </row>
    <row r="5676" spans="1:10">
      <c r="A5676" s="1"/>
      <c r="B5676" s="1">
        <v>29671</v>
      </c>
      <c r="C5676" s="1">
        <v>43833</v>
      </c>
      <c r="E5676" s="1">
        <v>43833</v>
      </c>
      <c r="G5676" s="4">
        <v>38008</v>
      </c>
      <c r="H5676" s="5">
        <f>VLOOKUP($G5676,'1. RAW DATA DUMP'!$A:$I,2,FALSE)</f>
        <v>426.33301610198799</v>
      </c>
      <c r="I5676" s="5">
        <f>VLOOKUP($G5676,'1. RAW DATA DUMP'!$A:$I,3,FALSE)</f>
        <v>100</v>
      </c>
      <c r="J5676" s="5">
        <f>VLOOKUP($G5676,'1. RAW DATA DUMP'!E:I,5,FALSE)</f>
        <v>1248.94</v>
      </c>
    </row>
    <row r="5677" spans="1:10">
      <c r="A5677" s="1"/>
      <c r="B5677" s="1">
        <v>29672</v>
      </c>
      <c r="C5677" s="1">
        <v>43836</v>
      </c>
      <c r="E5677" s="1">
        <v>43836</v>
      </c>
      <c r="G5677" s="4">
        <v>38007</v>
      </c>
      <c r="H5677" s="5">
        <f>VLOOKUP($G5677,'1. RAW DATA DUMP'!$A:$I,2,FALSE)</f>
        <v>425.94543861606701</v>
      </c>
      <c r="I5677" s="5">
        <f>VLOOKUP($G5677,'1. RAW DATA DUMP'!$A:$I,3,FALSE)</f>
        <v>100</v>
      </c>
      <c r="J5677" s="5">
        <f>VLOOKUP($G5677,'1. RAW DATA DUMP'!E:I,5,FALSE)</f>
        <v>1251.1199999999999</v>
      </c>
    </row>
    <row r="5678" spans="1:10">
      <c r="A5678" s="1"/>
      <c r="B5678" s="1">
        <v>29675</v>
      </c>
      <c r="C5678" s="1">
        <v>43837</v>
      </c>
      <c r="E5678" s="1">
        <v>43837</v>
      </c>
      <c r="G5678" s="4">
        <v>38006</v>
      </c>
      <c r="H5678" s="5">
        <f>VLOOKUP($G5678,'1. RAW DATA DUMP'!$A:$I,2,FALSE)</f>
        <v>423.80489596577002</v>
      </c>
      <c r="I5678" s="5">
        <f>VLOOKUP($G5678,'1. RAW DATA DUMP'!$A:$I,3,FALSE)</f>
        <v>100</v>
      </c>
      <c r="J5678" s="5">
        <f>VLOOKUP($G5678,'1. RAW DATA DUMP'!E:I,5,FALSE)</f>
        <v>1241.8399999999999</v>
      </c>
    </row>
    <row r="5679" spans="1:10">
      <c r="A5679" s="1"/>
      <c r="B5679" s="1">
        <v>29676</v>
      </c>
      <c r="C5679" s="1">
        <v>43838</v>
      </c>
      <c r="E5679" s="1">
        <v>43838</v>
      </c>
      <c r="G5679" s="4">
        <v>38005</v>
      </c>
      <c r="H5679" s="5">
        <f>VLOOKUP($G5679,'1. RAW DATA DUMP'!$A:$I,2,FALSE)</f>
        <v>423.959921502317</v>
      </c>
      <c r="I5679" s="5">
        <f>VLOOKUP($G5679,'1. RAW DATA DUMP'!$A:$I,3,FALSE)</f>
        <v>100</v>
      </c>
      <c r="J5679" s="5">
        <f>VLOOKUP($G5679,'1. RAW DATA DUMP'!E:I,5,FALSE)</f>
        <v>1240.48</v>
      </c>
    </row>
    <row r="5680" spans="1:10">
      <c r="A5680" s="1"/>
      <c r="B5680" s="1">
        <v>29677</v>
      </c>
      <c r="C5680" s="1">
        <v>43839</v>
      </c>
      <c r="E5680" s="1">
        <v>43839</v>
      </c>
      <c r="G5680" s="4">
        <v>38002</v>
      </c>
      <c r="H5680" s="5">
        <f>VLOOKUP($G5680,'1. RAW DATA DUMP'!$A:$I,2,FALSE)</f>
        <v>424.35233839370699</v>
      </c>
      <c r="I5680" s="5">
        <f>VLOOKUP($G5680,'1. RAW DATA DUMP'!$A:$I,3,FALSE)</f>
        <v>100</v>
      </c>
      <c r="J5680" s="5">
        <f>VLOOKUP($G5680,'1. RAW DATA DUMP'!E:I,5,FALSE)</f>
        <v>1242.3900000000001</v>
      </c>
    </row>
    <row r="5681" spans="1:10">
      <c r="A5681" s="1"/>
      <c r="B5681" s="1">
        <v>29678</v>
      </c>
      <c r="C5681" s="1">
        <v>43840</v>
      </c>
      <c r="E5681" s="1">
        <v>43840</v>
      </c>
      <c r="G5681" s="4">
        <v>38001</v>
      </c>
      <c r="H5681" s="5">
        <f>VLOOKUP($G5681,'1. RAW DATA DUMP'!$A:$I,2,FALSE)</f>
        <v>423.75389428566399</v>
      </c>
      <c r="I5681" s="5">
        <f>VLOOKUP($G5681,'1. RAW DATA DUMP'!$A:$I,3,FALSE)</f>
        <v>100</v>
      </c>
      <c r="J5681" s="5">
        <f>VLOOKUP($G5681,'1. RAW DATA DUMP'!E:I,5,FALSE)</f>
        <v>1237.2</v>
      </c>
    </row>
    <row r="5682" spans="1:10">
      <c r="A5682" s="1"/>
      <c r="B5682" s="1">
        <v>29679</v>
      </c>
      <c r="C5682" s="1">
        <v>43843</v>
      </c>
      <c r="E5682" s="1">
        <v>43843</v>
      </c>
      <c r="G5682" s="4">
        <v>38000</v>
      </c>
      <c r="H5682" s="5">
        <f>VLOOKUP($G5682,'1. RAW DATA DUMP'!$A:$I,2,FALSE)</f>
        <v>423.37284220319202</v>
      </c>
      <c r="I5682" s="5">
        <f>VLOOKUP($G5682,'1. RAW DATA DUMP'!$A:$I,3,FALSE)</f>
        <v>100</v>
      </c>
      <c r="J5682" s="5">
        <f>VLOOKUP($G5682,'1. RAW DATA DUMP'!E:I,5,FALSE)</f>
        <v>1235.02</v>
      </c>
    </row>
    <row r="5683" spans="1:10">
      <c r="A5683" s="1"/>
      <c r="B5683" s="1">
        <v>29682</v>
      </c>
      <c r="C5683" s="1">
        <v>43844</v>
      </c>
      <c r="E5683" s="1">
        <v>43844</v>
      </c>
      <c r="G5683" s="4">
        <v>37999</v>
      </c>
      <c r="H5683" s="5">
        <f>VLOOKUP($G5683,'1. RAW DATA DUMP'!$A:$I,2,FALSE)</f>
        <v>420.761680498815</v>
      </c>
      <c r="I5683" s="5">
        <f>VLOOKUP($G5683,'1. RAW DATA DUMP'!$A:$I,3,FALSE)</f>
        <v>100</v>
      </c>
      <c r="J5683" s="5">
        <f>VLOOKUP($G5683,'1. RAW DATA DUMP'!E:I,5,FALSE)</f>
        <v>1224.0999999999999</v>
      </c>
    </row>
    <row r="5684" spans="1:10">
      <c r="A5684" s="1"/>
      <c r="B5684" s="1">
        <v>29683</v>
      </c>
      <c r="C5684" s="1">
        <v>43845</v>
      </c>
      <c r="E5684" s="1">
        <v>43845</v>
      </c>
      <c r="G5684" s="4">
        <v>37998</v>
      </c>
      <c r="H5684" s="5">
        <f>VLOOKUP($G5684,'1. RAW DATA DUMP'!$A:$I,2,FALSE)</f>
        <v>421.662974526639</v>
      </c>
      <c r="I5684" s="5">
        <f>VLOOKUP($G5684,'1. RAW DATA DUMP'!$A:$I,3,FALSE)</f>
        <v>100</v>
      </c>
      <c r="J5684" s="5">
        <f>VLOOKUP($G5684,'1. RAW DATA DUMP'!E:I,5,FALSE)</f>
        <v>1231.74</v>
      </c>
    </row>
    <row r="5685" spans="1:10">
      <c r="A5685" s="1"/>
      <c r="B5685" s="1">
        <v>29684</v>
      </c>
      <c r="C5685" s="1">
        <v>43846</v>
      </c>
      <c r="E5685" s="1">
        <v>43846</v>
      </c>
      <c r="G5685" s="4">
        <v>37995</v>
      </c>
      <c r="H5685" s="5">
        <f>VLOOKUP($G5685,'1. RAW DATA DUMP'!$A:$I,2,FALSE)</f>
        <v>419.71363366744299</v>
      </c>
      <c r="I5685" s="5">
        <f>VLOOKUP($G5685,'1. RAW DATA DUMP'!$A:$I,3,FALSE)</f>
        <v>100</v>
      </c>
      <c r="J5685" s="5">
        <f>VLOOKUP($G5685,'1. RAW DATA DUMP'!E:I,5,FALSE)</f>
        <v>1222.74</v>
      </c>
    </row>
    <row r="5686" spans="1:10">
      <c r="A5686" s="1"/>
      <c r="B5686" s="1">
        <v>29685</v>
      </c>
      <c r="C5686" s="1">
        <v>43847</v>
      </c>
      <c r="E5686" s="1">
        <v>43847</v>
      </c>
      <c r="G5686" s="4">
        <v>37994</v>
      </c>
      <c r="H5686" s="5">
        <f>VLOOKUP($G5686,'1. RAW DATA DUMP'!$A:$I,2,FALSE)</f>
        <v>419.80565100757002</v>
      </c>
      <c r="I5686" s="5">
        <f>VLOOKUP($G5686,'1. RAW DATA DUMP'!$A:$I,3,FALSE)</f>
        <v>100</v>
      </c>
      <c r="J5686" s="5">
        <f>VLOOKUP($G5686,'1. RAW DATA DUMP'!E:I,5,FALSE)</f>
        <v>1233.1099999999999</v>
      </c>
    </row>
    <row r="5687" spans="1:10">
      <c r="A5687" s="1"/>
      <c r="B5687" s="1">
        <v>29686</v>
      </c>
      <c r="C5687" s="1">
        <v>43851</v>
      </c>
      <c r="E5687" s="1">
        <v>43851</v>
      </c>
      <c r="G5687" s="4">
        <v>37993</v>
      </c>
      <c r="H5687" s="5">
        <f>VLOOKUP($G5687,'1. RAW DATA DUMP'!$A:$I,2,FALSE)</f>
        <v>418.840980242608</v>
      </c>
      <c r="I5687" s="5">
        <f>VLOOKUP($G5687,'1. RAW DATA DUMP'!$A:$I,3,FALSE)</f>
        <v>100</v>
      </c>
      <c r="J5687" s="5">
        <f>VLOOKUP($G5687,'1. RAW DATA DUMP'!E:I,5,FALSE)</f>
        <v>1228.74</v>
      </c>
    </row>
    <row r="5688" spans="1:10">
      <c r="A5688" s="1"/>
      <c r="B5688" s="1">
        <v>29689</v>
      </c>
      <c r="C5688" s="1">
        <v>43852</v>
      </c>
      <c r="E5688" s="1">
        <v>43852</v>
      </c>
      <c r="G5688" s="4">
        <v>37992</v>
      </c>
      <c r="H5688" s="5">
        <f>VLOOKUP($G5688,'1. RAW DATA DUMP'!$A:$I,2,FALSE)</f>
        <v>417.62170366030301</v>
      </c>
      <c r="I5688" s="5">
        <f>VLOOKUP($G5688,'1. RAW DATA DUMP'!$A:$I,3,FALSE)</f>
        <v>100</v>
      </c>
      <c r="J5688" s="5">
        <f>VLOOKUP($G5688,'1. RAW DATA DUMP'!E:I,5,FALSE)</f>
        <v>1224.92</v>
      </c>
    </row>
    <row r="5689" spans="1:10">
      <c r="A5689" s="1"/>
      <c r="B5689" s="1">
        <v>29690</v>
      </c>
      <c r="C5689" s="1">
        <v>43853</v>
      </c>
      <c r="E5689" s="1">
        <v>43853</v>
      </c>
      <c r="G5689" s="4">
        <v>37991</v>
      </c>
      <c r="H5689" s="5">
        <f>VLOOKUP($G5689,'1. RAW DATA DUMP'!$A:$I,2,FALSE)</f>
        <v>415.87048582547698</v>
      </c>
      <c r="I5689" s="5">
        <f>VLOOKUP($G5689,'1. RAW DATA DUMP'!$A:$I,3,FALSE)</f>
        <v>100</v>
      </c>
      <c r="J5689" s="5">
        <f>VLOOKUP($G5689,'1. RAW DATA DUMP'!E:I,5,FALSE)</f>
        <v>1222.74</v>
      </c>
    </row>
    <row r="5690" spans="1:10">
      <c r="A5690" s="1"/>
      <c r="B5690" s="1">
        <v>29691</v>
      </c>
      <c r="C5690" s="1">
        <v>43854</v>
      </c>
      <c r="E5690" s="1">
        <v>43854</v>
      </c>
      <c r="G5690" s="4">
        <v>37988</v>
      </c>
      <c r="H5690" s="5">
        <f>VLOOKUP($G5690,'1. RAW DATA DUMP'!$A:$I,2,FALSE)</f>
        <v>413.436403525618</v>
      </c>
      <c r="I5690" s="5">
        <f>VLOOKUP($G5690,'1. RAW DATA DUMP'!$A:$I,3,FALSE)</f>
        <v>100</v>
      </c>
      <c r="J5690" s="5">
        <f>VLOOKUP($G5690,'1. RAW DATA DUMP'!E:I,5,FALSE)</f>
        <v>1210.73</v>
      </c>
    </row>
    <row r="5691" spans="1:10">
      <c r="A5691" s="1"/>
      <c r="B5691" s="1">
        <v>29692</v>
      </c>
      <c r="C5691" s="1">
        <v>43857</v>
      </c>
      <c r="E5691" s="1">
        <v>43857</v>
      </c>
      <c r="G5691" s="4">
        <v>37986</v>
      </c>
      <c r="H5691" s="5">
        <f>VLOOKUP($G5691,'1. RAW DATA DUMP'!$A:$I,2,FALSE)</f>
        <v>415.14351362450401</v>
      </c>
      <c r="I5691" s="5">
        <f>VLOOKUP($G5691,'1. RAW DATA DUMP'!$A:$I,3,FALSE)</f>
        <v>100</v>
      </c>
      <c r="J5691" s="5">
        <f>VLOOKUP($G5691,'1. RAW DATA DUMP'!E:I,5,FALSE)</f>
        <v>1212.3699999999999</v>
      </c>
    </row>
    <row r="5692" spans="1:10">
      <c r="A5692" s="1"/>
      <c r="B5692" s="1">
        <v>29693</v>
      </c>
      <c r="C5692" s="1">
        <v>43858</v>
      </c>
      <c r="E5692" s="1">
        <v>43858</v>
      </c>
      <c r="G5692" s="4">
        <v>37985</v>
      </c>
      <c r="H5692" s="5">
        <f>VLOOKUP($G5692,'1. RAW DATA DUMP'!$A:$I,2,FALSE)</f>
        <v>414.27842505781803</v>
      </c>
      <c r="I5692" s="5">
        <f>VLOOKUP($G5692,'1. RAW DATA DUMP'!$A:$I,3,FALSE)</f>
        <v>100</v>
      </c>
      <c r="J5692" s="5">
        <f>VLOOKUP($G5692,'1. RAW DATA DUMP'!E:I,5,FALSE)</f>
        <v>1209.3599999999999</v>
      </c>
    </row>
    <row r="5693" spans="1:10">
      <c r="A5693" s="1"/>
      <c r="B5693" s="1">
        <v>29696</v>
      </c>
      <c r="C5693" s="1">
        <v>43859</v>
      </c>
      <c r="E5693" s="1">
        <v>43859</v>
      </c>
      <c r="G5693" s="4">
        <v>37984</v>
      </c>
      <c r="H5693" s="5">
        <f>VLOOKUP($G5693,'1. RAW DATA DUMP'!$A:$I,2,FALSE)</f>
        <v>414.61976754936899</v>
      </c>
      <c r="I5693" s="5">
        <f>VLOOKUP($G5693,'1. RAW DATA DUMP'!$A:$I,3,FALSE)</f>
        <v>100</v>
      </c>
      <c r="J5693" s="5">
        <f>VLOOKUP($G5693,'1. RAW DATA DUMP'!E:I,5,FALSE)</f>
        <v>1209.3599999999999</v>
      </c>
    </row>
    <row r="5694" spans="1:10">
      <c r="A5694" s="1"/>
      <c r="B5694" s="1">
        <v>29697</v>
      </c>
      <c r="C5694" s="1">
        <v>43860</v>
      </c>
      <c r="E5694" s="1">
        <v>43860</v>
      </c>
      <c r="G5694" s="4">
        <v>37981</v>
      </c>
      <c r="H5694" s="5">
        <f>VLOOKUP($G5694,'1. RAW DATA DUMP'!$A:$I,2,FALSE)</f>
        <v>412.17269769015098</v>
      </c>
      <c r="I5694" s="5">
        <f>VLOOKUP($G5694,'1. RAW DATA DUMP'!$A:$I,3,FALSE)</f>
        <v>100</v>
      </c>
      <c r="J5694" s="5">
        <f>VLOOKUP($G5694,'1. RAW DATA DUMP'!E:I,5,FALSE)</f>
        <v>1193.81</v>
      </c>
    </row>
    <row r="5695" spans="1:10">
      <c r="A5695" s="1"/>
      <c r="B5695" s="1">
        <v>29698</v>
      </c>
      <c r="C5695" s="1">
        <v>43861</v>
      </c>
      <c r="E5695" s="1">
        <v>43861</v>
      </c>
      <c r="G5695" s="4">
        <v>37979</v>
      </c>
      <c r="H5695" s="5">
        <f>VLOOKUP($G5695,'1. RAW DATA DUMP'!$A:$I,2,FALSE)</f>
        <v>411.52678671072903</v>
      </c>
      <c r="I5695" s="5">
        <f>VLOOKUP($G5695,'1. RAW DATA DUMP'!$A:$I,3,FALSE)</f>
        <v>100</v>
      </c>
      <c r="J5695" s="5">
        <f>VLOOKUP($G5695,'1. RAW DATA DUMP'!E:I,5,FALSE)</f>
        <v>1193.26</v>
      </c>
    </row>
    <row r="5696" spans="1:10">
      <c r="A5696" s="1"/>
      <c r="B5696" s="1">
        <v>29699</v>
      </c>
      <c r="C5696" s="1">
        <v>43864</v>
      </c>
      <c r="E5696" s="1">
        <v>43864</v>
      </c>
      <c r="G5696" s="4">
        <v>37978</v>
      </c>
      <c r="H5696" s="5">
        <f>VLOOKUP($G5696,'1. RAW DATA DUMP'!$A:$I,2,FALSE)</f>
        <v>410.71423431715903</v>
      </c>
      <c r="I5696" s="5">
        <f>VLOOKUP($G5696,'1. RAW DATA DUMP'!$A:$I,3,FALSE)</f>
        <v>100</v>
      </c>
      <c r="J5696" s="5">
        <f>VLOOKUP($G5696,'1. RAW DATA DUMP'!E:I,5,FALSE)</f>
        <v>1193.81</v>
      </c>
    </row>
    <row r="5697" spans="1:10">
      <c r="A5697" s="1"/>
      <c r="B5697" s="1">
        <v>29700</v>
      </c>
      <c r="C5697" s="1">
        <v>43865</v>
      </c>
      <c r="E5697" s="1">
        <v>43865</v>
      </c>
      <c r="G5697" s="4">
        <v>37977</v>
      </c>
      <c r="H5697" s="5">
        <f>VLOOKUP($G5697,'1. RAW DATA DUMP'!$A:$I,2,FALSE)</f>
        <v>411.62382774859799</v>
      </c>
      <c r="I5697" s="5">
        <f>VLOOKUP($G5697,'1. RAW DATA DUMP'!$A:$I,3,FALSE)</f>
        <v>100</v>
      </c>
      <c r="J5697" s="5">
        <f>VLOOKUP($G5697,'1. RAW DATA DUMP'!E:I,5,FALSE)</f>
        <v>1192.99</v>
      </c>
    </row>
    <row r="5698" spans="1:10">
      <c r="A5698" s="1"/>
      <c r="B5698" s="1">
        <v>29703</v>
      </c>
      <c r="C5698" s="1">
        <v>43866</v>
      </c>
      <c r="E5698" s="1">
        <v>43866</v>
      </c>
      <c r="G5698" s="4">
        <v>37974</v>
      </c>
      <c r="H5698" s="5">
        <f>VLOOKUP($G5698,'1. RAW DATA DUMP'!$A:$I,2,FALSE)</f>
        <v>410.16738072348397</v>
      </c>
      <c r="I5698" s="5">
        <f>VLOOKUP($G5698,'1. RAW DATA DUMP'!$A:$I,3,FALSE)</f>
        <v>100</v>
      </c>
      <c r="J5698" s="5">
        <f>VLOOKUP($G5698,'1. RAW DATA DUMP'!E:I,5,FALSE)</f>
        <v>1185.07</v>
      </c>
    </row>
    <row r="5699" spans="1:10">
      <c r="A5699" s="1"/>
      <c r="B5699" s="1">
        <v>29704</v>
      </c>
      <c r="C5699" s="1">
        <v>43867</v>
      </c>
      <c r="E5699" s="1">
        <v>43867</v>
      </c>
      <c r="G5699" s="4">
        <v>37973</v>
      </c>
      <c r="H5699" s="5">
        <f>VLOOKUP($G5699,'1. RAW DATA DUMP'!$A:$I,2,FALSE)</f>
        <v>410.78027257432399</v>
      </c>
      <c r="I5699" s="5">
        <f>VLOOKUP($G5699,'1. RAW DATA DUMP'!$A:$I,3,FALSE)</f>
        <v>100</v>
      </c>
      <c r="J5699" s="5">
        <f>VLOOKUP($G5699,'1. RAW DATA DUMP'!E:I,5,FALSE)</f>
        <v>1188.3499999999999</v>
      </c>
    </row>
    <row r="5700" spans="1:10">
      <c r="A5700" s="1"/>
      <c r="B5700" s="1">
        <v>29705</v>
      </c>
      <c r="C5700" s="1">
        <v>43868</v>
      </c>
      <c r="E5700" s="1">
        <v>43868</v>
      </c>
      <c r="G5700" s="4">
        <v>37972</v>
      </c>
      <c r="H5700" s="5">
        <f>VLOOKUP($G5700,'1. RAW DATA DUMP'!$A:$I,2,FALSE)</f>
        <v>407.447102314174</v>
      </c>
      <c r="I5700" s="5">
        <f>VLOOKUP($G5700,'1. RAW DATA DUMP'!$A:$I,3,FALSE)</f>
        <v>100</v>
      </c>
      <c r="J5700" s="5">
        <f>VLOOKUP($G5700,'1. RAW DATA DUMP'!E:I,5,FALSE)</f>
        <v>1174.45</v>
      </c>
    </row>
    <row r="5701" spans="1:10">
      <c r="A5701" s="1"/>
      <c r="B5701" s="1">
        <v>29706</v>
      </c>
      <c r="C5701" s="1">
        <v>43871</v>
      </c>
      <c r="E5701" s="1">
        <v>43871</v>
      </c>
      <c r="G5701" s="4">
        <v>37971</v>
      </c>
      <c r="H5701" s="5">
        <f>VLOOKUP($G5701,'1. RAW DATA DUMP'!$A:$I,2,FALSE)</f>
        <v>406.36515295539402</v>
      </c>
      <c r="I5701" s="5">
        <f>VLOOKUP($G5701,'1. RAW DATA DUMP'!$A:$I,3,FALSE)</f>
        <v>100</v>
      </c>
      <c r="J5701" s="5">
        <f>VLOOKUP($G5701,'1. RAW DATA DUMP'!E:I,5,FALSE)</f>
        <v>1171.73</v>
      </c>
    </row>
    <row r="5702" spans="1:10">
      <c r="A5702" s="1"/>
      <c r="B5702" s="1">
        <v>29707</v>
      </c>
      <c r="C5702" s="1">
        <v>43872</v>
      </c>
      <c r="E5702" s="1">
        <v>43872</v>
      </c>
      <c r="G5702" s="4">
        <v>37970</v>
      </c>
      <c r="H5702" s="5">
        <f>VLOOKUP($G5702,'1. RAW DATA DUMP'!$A:$I,2,FALSE)</f>
        <v>404.43175316017602</v>
      </c>
      <c r="I5702" s="5">
        <f>VLOOKUP($G5702,'1. RAW DATA DUMP'!$A:$I,3,FALSE)</f>
        <v>100</v>
      </c>
      <c r="J5702" s="5">
        <f>VLOOKUP($G5702,'1. RAW DATA DUMP'!E:I,5,FALSE)</f>
        <v>1164.9100000000001</v>
      </c>
    </row>
    <row r="5703" spans="1:10">
      <c r="A5703" s="1"/>
      <c r="B5703" s="1">
        <v>29710</v>
      </c>
      <c r="C5703" s="1">
        <v>43873</v>
      </c>
      <c r="E5703" s="1">
        <v>43873</v>
      </c>
      <c r="G5703" s="4">
        <v>37967</v>
      </c>
      <c r="H5703" s="5">
        <f>VLOOKUP($G5703,'1. RAW DATA DUMP'!$A:$I,2,FALSE)</f>
        <v>405.97538632290002</v>
      </c>
      <c r="I5703" s="5">
        <f>VLOOKUP($G5703,'1. RAW DATA DUMP'!$A:$I,3,FALSE)</f>
        <v>100</v>
      </c>
      <c r="J5703" s="5">
        <f>VLOOKUP($G5703,'1. RAW DATA DUMP'!E:I,5,FALSE)</f>
        <v>1170.6400000000001</v>
      </c>
    </row>
    <row r="5704" spans="1:10">
      <c r="A5704" s="1"/>
      <c r="B5704" s="1">
        <v>29711</v>
      </c>
      <c r="C5704" s="1">
        <v>43874</v>
      </c>
      <c r="E5704" s="1">
        <v>43874</v>
      </c>
      <c r="G5704" s="4">
        <v>37966</v>
      </c>
      <c r="H5704" s="5">
        <f>VLOOKUP($G5704,'1. RAW DATA DUMP'!$A:$I,2,FALSE)</f>
        <v>405.719434731955</v>
      </c>
      <c r="I5704" s="5">
        <f>VLOOKUP($G5704,'1. RAW DATA DUMP'!$A:$I,3,FALSE)</f>
        <v>100</v>
      </c>
      <c r="J5704" s="5">
        <f>VLOOKUP($G5704,'1. RAW DATA DUMP'!E:I,5,FALSE)</f>
        <v>1168.73</v>
      </c>
    </row>
    <row r="5705" spans="1:10">
      <c r="A5705" s="1"/>
      <c r="B5705" s="1">
        <v>29712</v>
      </c>
      <c r="C5705" s="1">
        <v>43875</v>
      </c>
      <c r="E5705" s="1">
        <v>43875</v>
      </c>
      <c r="G5705" s="4">
        <v>37965</v>
      </c>
      <c r="H5705" s="5">
        <f>VLOOKUP($G5705,'1. RAW DATA DUMP'!$A:$I,2,FALSE)</f>
        <v>401.90321167654099</v>
      </c>
      <c r="I5705" s="5">
        <f>VLOOKUP($G5705,'1. RAW DATA DUMP'!$A:$I,3,FALSE)</f>
        <v>100</v>
      </c>
      <c r="J5705" s="5">
        <f>VLOOKUP($G5705,'1. RAW DATA DUMP'!E:I,5,FALSE)</f>
        <v>1156.19</v>
      </c>
    </row>
    <row r="5706" spans="1:10">
      <c r="A5706" s="1"/>
      <c r="B5706" s="1">
        <v>29713</v>
      </c>
      <c r="C5706" s="1">
        <v>43879</v>
      </c>
      <c r="E5706" s="1">
        <v>43879</v>
      </c>
      <c r="G5706" s="4">
        <v>37964</v>
      </c>
      <c r="H5706" s="5">
        <f>VLOOKUP($G5706,'1. RAW DATA DUMP'!$A:$I,2,FALSE)</f>
        <v>401.25550546011499</v>
      </c>
      <c r="I5706" s="5">
        <f>VLOOKUP($G5706,'1. RAW DATA DUMP'!$A:$I,3,FALSE)</f>
        <v>100</v>
      </c>
      <c r="J5706" s="5">
        <f>VLOOKUP($G5706,'1. RAW DATA DUMP'!E:I,5,FALSE)</f>
        <v>1155.92</v>
      </c>
    </row>
    <row r="5707" spans="1:10">
      <c r="A5707" s="1"/>
      <c r="B5707" s="1">
        <v>29714</v>
      </c>
      <c r="C5707" s="1">
        <v>43880</v>
      </c>
      <c r="E5707" s="1">
        <v>43880</v>
      </c>
      <c r="G5707" s="4">
        <v>37963</v>
      </c>
      <c r="H5707" s="5">
        <f>VLOOKUP($G5707,'1. RAW DATA DUMP'!$A:$I,2,FALSE)</f>
        <v>404.212739974003</v>
      </c>
      <c r="I5707" s="5">
        <f>VLOOKUP($G5707,'1. RAW DATA DUMP'!$A:$I,3,FALSE)</f>
        <v>100</v>
      </c>
      <c r="J5707" s="5">
        <f>VLOOKUP($G5707,'1. RAW DATA DUMP'!E:I,5,FALSE)</f>
        <v>1165.19</v>
      </c>
    </row>
    <row r="5708" spans="1:10">
      <c r="A5708" s="1"/>
      <c r="B5708" s="1">
        <v>29717</v>
      </c>
      <c r="C5708" s="1">
        <v>43881</v>
      </c>
      <c r="E5708" s="1">
        <v>43881</v>
      </c>
      <c r="G5708" s="4">
        <v>37960</v>
      </c>
      <c r="H5708" s="5">
        <f>VLOOKUP($G5708,'1. RAW DATA DUMP'!$A:$I,2,FALSE)</f>
        <v>403.18713837322099</v>
      </c>
      <c r="I5708" s="5">
        <f>VLOOKUP($G5708,'1. RAW DATA DUMP'!$A:$I,3,FALSE)</f>
        <v>100</v>
      </c>
      <c r="J5708" s="5">
        <f>VLOOKUP($G5708,'1. RAW DATA DUMP'!E:I,5,FALSE)</f>
        <v>1157.83</v>
      </c>
    </row>
    <row r="5709" spans="1:10">
      <c r="A5709" s="1"/>
      <c r="B5709" s="1">
        <v>29718</v>
      </c>
      <c r="C5709" s="1">
        <v>43882</v>
      </c>
      <c r="E5709" s="1">
        <v>43882</v>
      </c>
      <c r="G5709" s="4">
        <v>37959</v>
      </c>
      <c r="H5709" s="5">
        <f>VLOOKUP($G5709,'1. RAW DATA DUMP'!$A:$I,2,FALSE)</f>
        <v>403.025661559208</v>
      </c>
      <c r="I5709" s="5">
        <f>VLOOKUP($G5709,'1. RAW DATA DUMP'!$A:$I,3,FALSE)</f>
        <v>100</v>
      </c>
      <c r="J5709" s="5">
        <f>VLOOKUP($G5709,'1. RAW DATA DUMP'!E:I,5,FALSE)</f>
        <v>1165.73</v>
      </c>
    </row>
    <row r="5710" spans="1:10">
      <c r="A5710" s="1"/>
      <c r="B5710" s="1">
        <v>29719</v>
      </c>
      <c r="C5710" s="1">
        <v>43885</v>
      </c>
      <c r="E5710" s="1">
        <v>43885</v>
      </c>
      <c r="G5710" s="4">
        <v>37958</v>
      </c>
      <c r="H5710" s="5">
        <f>VLOOKUP($G5710,'1. RAW DATA DUMP'!$A:$I,2,FALSE)</f>
        <v>401.31933461341799</v>
      </c>
      <c r="I5710" s="5">
        <f>VLOOKUP($G5710,'1. RAW DATA DUMP'!$A:$I,3,FALSE)</f>
        <v>100</v>
      </c>
      <c r="J5710" s="5">
        <f>VLOOKUP($G5710,'1. RAW DATA DUMP'!E:I,5,FALSE)</f>
        <v>1160.83</v>
      </c>
    </row>
    <row r="5711" spans="1:10">
      <c r="A5711" s="1"/>
      <c r="B5711" s="1">
        <v>29720</v>
      </c>
      <c r="C5711" s="1">
        <v>43886</v>
      </c>
      <c r="E5711" s="1">
        <v>43886</v>
      </c>
      <c r="G5711" s="4">
        <v>37957</v>
      </c>
      <c r="H5711" s="5">
        <f>VLOOKUP($G5711,'1. RAW DATA DUMP'!$A:$I,2,FALSE)</f>
        <v>402.19196128519297</v>
      </c>
      <c r="I5711" s="5">
        <f>VLOOKUP($G5711,'1. RAW DATA DUMP'!$A:$I,3,FALSE)</f>
        <v>100</v>
      </c>
      <c r="J5711" s="5">
        <f>VLOOKUP($G5711,'1. RAW DATA DUMP'!E:I,5,FALSE)</f>
        <v>1163.01</v>
      </c>
    </row>
    <row r="5712" spans="1:10">
      <c r="A5712" s="1"/>
      <c r="B5712" s="1">
        <v>29721</v>
      </c>
      <c r="C5712" s="1">
        <v>43887</v>
      </c>
      <c r="E5712" s="1">
        <v>43887</v>
      </c>
      <c r="G5712" s="4">
        <v>37956</v>
      </c>
      <c r="H5712" s="5">
        <f>VLOOKUP($G5712,'1. RAW DATA DUMP'!$A:$I,2,FALSE)</f>
        <v>402.41293410946002</v>
      </c>
      <c r="I5712" s="5">
        <f>VLOOKUP($G5712,'1. RAW DATA DUMP'!$A:$I,3,FALSE)</f>
        <v>100</v>
      </c>
      <c r="J5712" s="5">
        <f>VLOOKUP($G5712,'1. RAW DATA DUMP'!E:I,5,FALSE)</f>
        <v>1165.19</v>
      </c>
    </row>
    <row r="5713" spans="1:10">
      <c r="A5713" s="1"/>
      <c r="B5713" s="1">
        <v>29724</v>
      </c>
      <c r="C5713" s="1">
        <v>43888</v>
      </c>
      <c r="E5713" s="1">
        <v>43888</v>
      </c>
      <c r="G5713" s="4">
        <v>37953</v>
      </c>
      <c r="H5713" s="5">
        <f>VLOOKUP($G5713,'1. RAW DATA DUMP'!$A:$I,2,FALSE)</f>
        <v>400.45463155869902</v>
      </c>
      <c r="I5713" s="5">
        <f>VLOOKUP($G5713,'1. RAW DATA DUMP'!$A:$I,3,FALSE)</f>
        <v>100</v>
      </c>
      <c r="J5713" s="5">
        <f>VLOOKUP($G5713,'1. RAW DATA DUMP'!E:I,5,FALSE)</f>
        <v>1152.92</v>
      </c>
    </row>
    <row r="5714" spans="1:10">
      <c r="A5714" s="1"/>
      <c r="B5714" s="1">
        <v>29725</v>
      </c>
      <c r="C5714" s="1">
        <v>43889</v>
      </c>
      <c r="E5714" s="1">
        <v>43889</v>
      </c>
      <c r="G5714" s="4">
        <v>37952</v>
      </c>
      <c r="H5714" s="5">
        <f>VLOOKUP($G5714,'1. RAW DATA DUMP'!$A:$I,2,FALSE)</f>
        <v>401.804568157652</v>
      </c>
      <c r="I5714" s="5">
        <f>VLOOKUP($G5714,'1. RAW DATA DUMP'!$A:$I,3,FALSE)</f>
        <v>100</v>
      </c>
      <c r="J5714" s="5">
        <f>VLOOKUP($G5714,'1. RAW DATA DUMP'!E:I,5,FALSE)</f>
        <v>1154.29</v>
      </c>
    </row>
    <row r="5715" spans="1:10">
      <c r="A5715" s="1"/>
      <c r="B5715" s="1">
        <v>29726</v>
      </c>
      <c r="C5715" s="1">
        <v>43892</v>
      </c>
      <c r="E5715" s="1">
        <v>43892</v>
      </c>
      <c r="G5715" s="4">
        <v>37951</v>
      </c>
      <c r="H5715" s="5">
        <f>VLOOKUP($G5715,'1. RAW DATA DUMP'!$A:$I,2,FALSE)</f>
        <v>401.27507921443203</v>
      </c>
      <c r="I5715" s="5">
        <f>VLOOKUP($G5715,'1. RAW DATA DUMP'!$A:$I,3,FALSE)</f>
        <v>100</v>
      </c>
      <c r="J5715" s="5">
        <f>VLOOKUP($G5715,'1. RAW DATA DUMP'!E:I,5,FALSE)</f>
        <v>1151.83</v>
      </c>
    </row>
    <row r="5716" spans="1:10">
      <c r="A5716" s="1"/>
      <c r="B5716" s="1">
        <v>29727</v>
      </c>
      <c r="C5716" s="1">
        <v>43893</v>
      </c>
      <c r="E5716" s="1">
        <v>43893</v>
      </c>
      <c r="G5716" s="4">
        <v>37950</v>
      </c>
      <c r="H5716" s="5">
        <f>VLOOKUP($G5716,'1. RAW DATA DUMP'!$A:$I,2,FALSE)</f>
        <v>401.04460864698098</v>
      </c>
      <c r="I5716" s="5">
        <f>VLOOKUP($G5716,'1. RAW DATA DUMP'!$A:$I,3,FALSE)</f>
        <v>100</v>
      </c>
      <c r="J5716" s="5">
        <f>VLOOKUP($G5716,'1. RAW DATA DUMP'!E:I,5,FALSE)</f>
        <v>1148.02</v>
      </c>
    </row>
    <row r="5717" spans="1:10">
      <c r="A5717" s="1"/>
      <c r="B5717" s="1">
        <v>29728</v>
      </c>
      <c r="C5717" s="1">
        <v>43894</v>
      </c>
      <c r="E5717" s="1">
        <v>43894</v>
      </c>
      <c r="G5717" s="4">
        <v>37949</v>
      </c>
      <c r="H5717" s="5">
        <f>VLOOKUP($G5717,'1. RAW DATA DUMP'!$A:$I,2,FALSE)</f>
        <v>399.79190584188001</v>
      </c>
      <c r="I5717" s="5">
        <f>VLOOKUP($G5717,'1. RAW DATA DUMP'!$A:$I,3,FALSE)</f>
        <v>100</v>
      </c>
      <c r="J5717" s="5">
        <f>VLOOKUP($G5717,'1. RAW DATA DUMP'!E:I,5,FALSE)</f>
        <v>1143.93</v>
      </c>
    </row>
    <row r="5718" spans="1:10">
      <c r="A5718" s="1"/>
      <c r="B5718" s="1">
        <v>29731</v>
      </c>
      <c r="C5718" s="1">
        <v>43895</v>
      </c>
      <c r="E5718" s="1">
        <v>43895</v>
      </c>
      <c r="G5718" s="4">
        <v>37946</v>
      </c>
      <c r="H5718" s="5">
        <f>VLOOKUP($G5718,'1. RAW DATA DUMP'!$A:$I,2,FALSE)</f>
        <v>397.52168945414297</v>
      </c>
      <c r="I5718" s="5">
        <f>VLOOKUP($G5718,'1. RAW DATA DUMP'!$A:$I,3,FALSE)</f>
        <v>100</v>
      </c>
      <c r="J5718" s="5">
        <f>VLOOKUP($G5718,'1. RAW DATA DUMP'!E:I,5,FALSE)</f>
        <v>1129.49</v>
      </c>
    </row>
    <row r="5719" spans="1:10">
      <c r="A5719" s="1"/>
      <c r="B5719" s="1">
        <v>29732</v>
      </c>
      <c r="C5719" s="1">
        <v>43896</v>
      </c>
      <c r="E5719" s="1">
        <v>43896</v>
      </c>
      <c r="G5719" s="4">
        <v>37945</v>
      </c>
      <c r="H5719" s="5">
        <f>VLOOKUP($G5719,'1. RAW DATA DUMP'!$A:$I,2,FALSE)</f>
        <v>396.463068724778</v>
      </c>
      <c r="I5719" s="5">
        <f>VLOOKUP($G5719,'1. RAW DATA DUMP'!$A:$I,3,FALSE)</f>
        <v>100</v>
      </c>
      <c r="J5719" s="5">
        <f>VLOOKUP($G5719,'1. RAW DATA DUMP'!E:I,5,FALSE)</f>
        <v>1124.8599999999999</v>
      </c>
    </row>
    <row r="5720" spans="1:10">
      <c r="A5720" s="1"/>
      <c r="B5720" s="1">
        <v>29733</v>
      </c>
      <c r="C5720" s="1">
        <v>43899</v>
      </c>
      <c r="E5720" s="1">
        <v>43899</v>
      </c>
      <c r="G5720" s="4">
        <v>37944</v>
      </c>
      <c r="H5720" s="5">
        <f>VLOOKUP($G5720,'1. RAW DATA DUMP'!$A:$I,2,FALSE)</f>
        <v>397.82982006112798</v>
      </c>
      <c r="I5720" s="5">
        <f>VLOOKUP($G5720,'1. RAW DATA DUMP'!$A:$I,3,FALSE)</f>
        <v>100</v>
      </c>
      <c r="J5720" s="5">
        <f>VLOOKUP($G5720,'1. RAW DATA DUMP'!E:I,5,FALSE)</f>
        <v>1134.67</v>
      </c>
    </row>
    <row r="5721" spans="1:10">
      <c r="A5721" s="1"/>
      <c r="B5721" s="1">
        <v>29734</v>
      </c>
      <c r="C5721" s="1">
        <v>43900</v>
      </c>
      <c r="E5721" s="1">
        <v>43900</v>
      </c>
      <c r="G5721" s="4">
        <v>37943</v>
      </c>
      <c r="H5721" s="5">
        <f>VLOOKUP($G5721,'1. RAW DATA DUMP'!$A:$I,2,FALSE)</f>
        <v>396.60638150951098</v>
      </c>
      <c r="I5721" s="5">
        <f>VLOOKUP($G5721,'1. RAW DATA DUMP'!$A:$I,3,FALSE)</f>
        <v>100</v>
      </c>
      <c r="J5721" s="5">
        <f>VLOOKUP($G5721,'1. RAW DATA DUMP'!E:I,5,FALSE)</f>
        <v>1125.67</v>
      </c>
    </row>
    <row r="5722" spans="1:10">
      <c r="A5722" s="1"/>
      <c r="B5722" s="1">
        <v>29735</v>
      </c>
      <c r="C5722" s="1">
        <v>43901</v>
      </c>
      <c r="E5722" s="1">
        <v>43901</v>
      </c>
      <c r="G5722" s="4">
        <v>37942</v>
      </c>
      <c r="H5722" s="5">
        <f>VLOOKUP($G5722,'1. RAW DATA DUMP'!$A:$I,2,FALSE)</f>
        <v>398.94280055550399</v>
      </c>
      <c r="I5722" s="5">
        <f>VLOOKUP($G5722,'1. RAW DATA DUMP'!$A:$I,3,FALSE)</f>
        <v>100</v>
      </c>
      <c r="J5722" s="5">
        <f>VLOOKUP($G5722,'1. RAW DATA DUMP'!E:I,5,FALSE)</f>
        <v>1137.3900000000001</v>
      </c>
    </row>
    <row r="5723" spans="1:10">
      <c r="A5723" s="1"/>
      <c r="B5723" s="1">
        <v>29738</v>
      </c>
      <c r="C5723" s="1">
        <v>43902</v>
      </c>
      <c r="E5723" s="1">
        <v>43902</v>
      </c>
      <c r="G5723" s="4">
        <v>37939</v>
      </c>
      <c r="H5723" s="5">
        <f>VLOOKUP($G5723,'1. RAW DATA DUMP'!$A:$I,2,FALSE)</f>
        <v>399.706707697257</v>
      </c>
      <c r="I5723" s="5">
        <f>VLOOKUP($G5723,'1. RAW DATA DUMP'!$A:$I,3,FALSE)</f>
        <v>100</v>
      </c>
      <c r="J5723" s="5">
        <f>VLOOKUP($G5723,'1. RAW DATA DUMP'!E:I,5,FALSE)</f>
        <v>1143.3900000000001</v>
      </c>
    </row>
    <row r="5724" spans="1:10">
      <c r="A5724" s="1"/>
      <c r="B5724" s="1">
        <v>29739</v>
      </c>
      <c r="C5724" s="1">
        <v>43903</v>
      </c>
      <c r="E5724" s="1">
        <v>43903</v>
      </c>
      <c r="G5724" s="4">
        <v>37938</v>
      </c>
      <c r="H5724" s="5">
        <f>VLOOKUP($G5724,'1. RAW DATA DUMP'!$A:$I,2,FALSE)</f>
        <v>401.01139676241598</v>
      </c>
      <c r="I5724" s="5">
        <f>VLOOKUP($G5724,'1. RAW DATA DUMP'!$A:$I,3,FALSE)</f>
        <v>100</v>
      </c>
      <c r="J5724" s="5">
        <f>VLOOKUP($G5724,'1. RAW DATA DUMP'!E:I,5,FALSE)</f>
        <v>1153.2</v>
      </c>
    </row>
    <row r="5725" spans="1:10">
      <c r="A5725" s="1"/>
      <c r="B5725" s="1">
        <v>29740</v>
      </c>
      <c r="C5725" s="1">
        <v>43906</v>
      </c>
      <c r="E5725" s="1">
        <v>43906</v>
      </c>
      <c r="G5725" s="4">
        <v>37937</v>
      </c>
      <c r="H5725" s="5">
        <f>VLOOKUP($G5725,'1. RAW DATA DUMP'!$A:$I,2,FALSE)</f>
        <v>399.25626016371598</v>
      </c>
      <c r="I5725" s="5">
        <f>VLOOKUP($G5725,'1. RAW DATA DUMP'!$A:$I,3,FALSE)</f>
        <v>100</v>
      </c>
      <c r="J5725" s="5">
        <f>VLOOKUP($G5725,'1. RAW DATA DUMP'!E:I,5,FALSE)</f>
        <v>1152.1099999999999</v>
      </c>
    </row>
    <row r="5726" spans="1:10">
      <c r="A5726" s="1"/>
      <c r="B5726" s="1">
        <v>29741</v>
      </c>
      <c r="C5726" s="1">
        <v>43907</v>
      </c>
      <c r="E5726" s="1">
        <v>43907</v>
      </c>
      <c r="G5726" s="4">
        <v>37936</v>
      </c>
      <c r="H5726" s="5">
        <f>VLOOKUP($G5726,'1. RAW DATA DUMP'!$A:$I,2,FALSE)</f>
        <v>396.02568105353703</v>
      </c>
      <c r="I5726" s="5">
        <f>VLOOKUP($G5726,'1. RAW DATA DUMP'!$A:$I,3,FALSE)</f>
        <v>100</v>
      </c>
      <c r="J5726" s="5">
        <f>VLOOKUP($G5726,'1. RAW DATA DUMP'!E:I,5,FALSE)</f>
        <v>1139.8399999999999</v>
      </c>
    </row>
    <row r="5727" spans="1:10">
      <c r="A5727" s="1"/>
      <c r="B5727" s="1">
        <v>29742</v>
      </c>
      <c r="C5727" s="1">
        <v>43908</v>
      </c>
      <c r="E5727" s="1">
        <v>43908</v>
      </c>
      <c r="G5727" s="4">
        <v>37935</v>
      </c>
      <c r="H5727" s="5">
        <f>VLOOKUP($G5727,'1. RAW DATA DUMP'!$A:$I,2,FALSE)</f>
        <v>396.14406272783401</v>
      </c>
      <c r="I5727" s="5">
        <f>VLOOKUP($G5727,'1. RAW DATA DUMP'!$A:$I,3,FALSE)</f>
        <v>100</v>
      </c>
      <c r="J5727" s="5">
        <f>VLOOKUP($G5727,'1. RAW DATA DUMP'!E:I,5,FALSE)</f>
        <v>1140.3900000000001</v>
      </c>
    </row>
    <row r="5728" spans="1:10">
      <c r="A5728" s="1"/>
      <c r="B5728" s="1">
        <v>29745</v>
      </c>
      <c r="C5728" s="1">
        <v>43909</v>
      </c>
      <c r="E5728" s="1">
        <v>43909</v>
      </c>
      <c r="G5728" s="4">
        <v>37932</v>
      </c>
      <c r="H5728" s="5">
        <f>VLOOKUP($G5728,'1. RAW DATA DUMP'!$A:$I,2,FALSE)</f>
        <v>397.20268345719802</v>
      </c>
      <c r="I5728" s="5">
        <f>VLOOKUP($G5728,'1. RAW DATA DUMP'!$A:$I,3,FALSE)</f>
        <v>100</v>
      </c>
      <c r="J5728" s="5">
        <f>VLOOKUP($G5728,'1. RAW DATA DUMP'!E:I,5,FALSE)</f>
        <v>1145.02</v>
      </c>
    </row>
    <row r="5729" spans="1:10">
      <c r="A5729" s="1"/>
      <c r="B5729" s="1">
        <v>29746</v>
      </c>
      <c r="C5729" s="1">
        <v>43910</v>
      </c>
      <c r="E5729" s="1">
        <v>43910</v>
      </c>
      <c r="G5729" s="4">
        <v>37931</v>
      </c>
      <c r="H5729" s="5">
        <f>VLOOKUP($G5729,'1. RAW DATA DUMP'!$A:$I,2,FALSE)</f>
        <v>399.45194472047302</v>
      </c>
      <c r="I5729" s="5">
        <f>VLOOKUP($G5729,'1. RAW DATA DUMP'!$A:$I,3,FALSE)</f>
        <v>100</v>
      </c>
      <c r="J5729" s="5">
        <f>VLOOKUP($G5729,'1. RAW DATA DUMP'!E:I,5,FALSE)</f>
        <v>1153.74</v>
      </c>
    </row>
    <row r="5730" spans="1:10">
      <c r="A5730" s="1"/>
      <c r="B5730" s="1">
        <v>29747</v>
      </c>
      <c r="C5730" s="1">
        <v>43913</v>
      </c>
      <c r="E5730" s="1">
        <v>43913</v>
      </c>
      <c r="G5730" s="4">
        <v>37930</v>
      </c>
      <c r="H5730" s="5">
        <f>VLOOKUP($G5730,'1. RAW DATA DUMP'!$A:$I,2,FALSE)</f>
        <v>398.837450388614</v>
      </c>
      <c r="I5730" s="5">
        <f>VLOOKUP($G5730,'1. RAW DATA DUMP'!$A:$I,3,FALSE)</f>
        <v>100</v>
      </c>
      <c r="J5730" s="5">
        <f>VLOOKUP($G5730,'1. RAW DATA DUMP'!E:I,5,FALSE)</f>
        <v>1148.29</v>
      </c>
    </row>
    <row r="5731" spans="1:10">
      <c r="A5731" s="1"/>
      <c r="B5731" s="1">
        <v>29748</v>
      </c>
      <c r="C5731" s="1">
        <v>43914</v>
      </c>
      <c r="E5731" s="1">
        <v>43914</v>
      </c>
      <c r="G5731" s="4">
        <v>37929</v>
      </c>
      <c r="H5731" s="5">
        <f>VLOOKUP($G5731,'1. RAW DATA DUMP'!$A:$I,2,FALSE)</f>
        <v>399.10328523470901</v>
      </c>
      <c r="I5731" s="5">
        <f>VLOOKUP($G5731,'1. RAW DATA DUMP'!$A:$I,3,FALSE)</f>
        <v>100</v>
      </c>
      <c r="J5731" s="5">
        <f>VLOOKUP($G5731,'1. RAW DATA DUMP'!E:I,5,FALSE)</f>
        <v>1146.93</v>
      </c>
    </row>
    <row r="5732" spans="1:10">
      <c r="A5732" s="1"/>
      <c r="B5732" s="1">
        <v>29749</v>
      </c>
      <c r="C5732" s="1">
        <v>43915</v>
      </c>
      <c r="E5732" s="1">
        <v>43915</v>
      </c>
      <c r="G5732" s="4">
        <v>37928</v>
      </c>
      <c r="H5732" s="5">
        <f>VLOOKUP($G5732,'1. RAW DATA DUMP'!$A:$I,2,FALSE)</f>
        <v>398.951884431829</v>
      </c>
      <c r="I5732" s="5">
        <f>VLOOKUP($G5732,'1. RAW DATA DUMP'!$A:$I,3,FALSE)</f>
        <v>100</v>
      </c>
      <c r="J5732" s="5">
        <f>VLOOKUP($G5732,'1. RAW DATA DUMP'!E:I,5,FALSE)</f>
        <v>1149.1099999999999</v>
      </c>
    </row>
    <row r="5733" spans="1:10">
      <c r="A5733" s="1"/>
      <c r="B5733" s="1">
        <v>29752</v>
      </c>
      <c r="C5733" s="1">
        <v>43916</v>
      </c>
      <c r="E5733" s="1">
        <v>43916</v>
      </c>
      <c r="G5733" s="4">
        <v>37925</v>
      </c>
      <c r="H5733" s="5">
        <f>VLOOKUP($G5733,'1. RAW DATA DUMP'!$A:$I,2,FALSE)</f>
        <v>398.55066041805702</v>
      </c>
      <c r="I5733" s="5">
        <f>VLOOKUP($G5733,'1. RAW DATA DUMP'!$A:$I,3,FALSE)</f>
        <v>100</v>
      </c>
      <c r="J5733" s="5">
        <f>VLOOKUP($G5733,'1. RAW DATA DUMP'!E:I,5,FALSE)</f>
        <v>1143.93</v>
      </c>
    </row>
    <row r="5734" spans="1:10">
      <c r="A5734" s="1"/>
      <c r="B5734" s="1">
        <v>29753</v>
      </c>
      <c r="C5734" s="1">
        <v>43917</v>
      </c>
      <c r="E5734" s="1">
        <v>43917</v>
      </c>
      <c r="G5734" s="4">
        <v>37924</v>
      </c>
      <c r="H5734" s="5">
        <f>VLOOKUP($G5734,'1. RAW DATA DUMP'!$A:$I,2,FALSE)</f>
        <v>397.85058242960702</v>
      </c>
      <c r="I5734" s="5">
        <f>VLOOKUP($G5734,'1. RAW DATA DUMP'!$A:$I,3,FALSE)</f>
        <v>100</v>
      </c>
      <c r="J5734" s="5">
        <f>VLOOKUP($G5734,'1. RAW DATA DUMP'!E:I,5,FALSE)</f>
        <v>1142.8399999999999</v>
      </c>
    </row>
    <row r="5735" spans="1:10">
      <c r="A5735" s="1"/>
      <c r="B5735" s="1">
        <v>29754</v>
      </c>
      <c r="C5735" s="1">
        <v>43920</v>
      </c>
      <c r="E5735" s="1">
        <v>43920</v>
      </c>
      <c r="G5735" s="4">
        <v>37923</v>
      </c>
      <c r="H5735" s="5">
        <f>VLOOKUP($G5735,'1. RAW DATA DUMP'!$A:$I,2,FALSE)</f>
        <v>398.16108654154601</v>
      </c>
      <c r="I5735" s="5">
        <f>VLOOKUP($G5735,'1. RAW DATA DUMP'!$A:$I,3,FALSE)</f>
        <v>100</v>
      </c>
      <c r="J5735" s="5">
        <f>VLOOKUP($G5735,'1. RAW DATA DUMP'!E:I,5,FALSE)</f>
        <v>1140.3900000000001</v>
      </c>
    </row>
    <row r="5736" spans="1:10">
      <c r="A5736" s="1"/>
      <c r="B5736" s="1">
        <v>29755</v>
      </c>
      <c r="C5736" s="1">
        <v>43921</v>
      </c>
      <c r="E5736" s="1">
        <v>43921</v>
      </c>
      <c r="G5736" s="4">
        <v>37922</v>
      </c>
      <c r="H5736" s="5">
        <f>VLOOKUP($G5736,'1. RAW DATA DUMP'!$A:$I,2,FALSE)</f>
        <v>398.73902798060101</v>
      </c>
      <c r="I5736" s="5">
        <f>VLOOKUP($G5736,'1. RAW DATA DUMP'!$A:$I,3,FALSE)</f>
        <v>100</v>
      </c>
      <c r="J5736" s="5">
        <f>VLOOKUP($G5736,'1. RAW DATA DUMP'!E:I,5,FALSE)</f>
        <v>1138.75</v>
      </c>
    </row>
    <row r="5737" spans="1:10">
      <c r="A5737" s="1"/>
      <c r="B5737" s="1">
        <v>29756</v>
      </c>
      <c r="C5737" s="1">
        <v>43922</v>
      </c>
      <c r="E5737" s="1">
        <v>43922</v>
      </c>
      <c r="G5737" s="4">
        <v>37921</v>
      </c>
      <c r="H5737" s="5">
        <f>VLOOKUP($G5737,'1. RAW DATA DUMP'!$A:$I,2,FALSE)</f>
        <v>394.461478278318</v>
      </c>
      <c r="I5737" s="5">
        <f>VLOOKUP($G5737,'1. RAW DATA DUMP'!$A:$I,3,FALSE)</f>
        <v>100</v>
      </c>
      <c r="J5737" s="5">
        <f>VLOOKUP($G5737,'1. RAW DATA DUMP'!E:I,5,FALSE)</f>
        <v>1123.49</v>
      </c>
    </row>
    <row r="5738" spans="1:10">
      <c r="A5738" s="1"/>
      <c r="B5738" s="1">
        <v>29759</v>
      </c>
      <c r="C5738" s="1">
        <v>43923</v>
      </c>
      <c r="E5738" s="1">
        <v>43923</v>
      </c>
      <c r="G5738" s="4">
        <v>37918</v>
      </c>
      <c r="H5738" s="5">
        <f>VLOOKUP($G5738,'1. RAW DATA DUMP'!$A:$I,2,FALSE)</f>
        <v>394.876725934305</v>
      </c>
      <c r="I5738" s="5">
        <f>VLOOKUP($G5738,'1. RAW DATA DUMP'!$A:$I,3,FALSE)</f>
        <v>100</v>
      </c>
      <c r="J5738" s="5">
        <f>VLOOKUP($G5738,'1. RAW DATA DUMP'!E:I,5,FALSE)</f>
        <v>1122.68</v>
      </c>
    </row>
    <row r="5739" spans="1:10">
      <c r="A5739" s="1"/>
      <c r="B5739" s="1">
        <v>29760</v>
      </c>
      <c r="C5739" s="1">
        <v>43924</v>
      </c>
      <c r="E5739" s="1">
        <v>43924</v>
      </c>
      <c r="G5739" s="4">
        <v>37917</v>
      </c>
      <c r="H5739" s="5">
        <f>VLOOKUP($G5739,'1. RAW DATA DUMP'!$A:$I,2,FALSE)</f>
        <v>393.282487881669</v>
      </c>
      <c r="I5739" s="5">
        <f>VLOOKUP($G5739,'1. RAW DATA DUMP'!$A:$I,3,FALSE)</f>
        <v>100</v>
      </c>
      <c r="J5739" s="5">
        <f>VLOOKUP($G5739,'1. RAW DATA DUMP'!E:I,5,FALSE)</f>
        <v>1121.04</v>
      </c>
    </row>
    <row r="5740" spans="1:10">
      <c r="A5740" s="1"/>
      <c r="B5740" s="1">
        <v>29761</v>
      </c>
      <c r="C5740" s="1">
        <v>43927</v>
      </c>
      <c r="E5740" s="1">
        <v>43927</v>
      </c>
      <c r="G5740" s="4">
        <v>37916</v>
      </c>
      <c r="H5740" s="5">
        <f>VLOOKUP($G5740,'1. RAW DATA DUMP'!$A:$I,2,FALSE)</f>
        <v>394.062021146657</v>
      </c>
      <c r="I5740" s="5">
        <f>VLOOKUP($G5740,'1. RAW DATA DUMP'!$A:$I,3,FALSE)</f>
        <v>100</v>
      </c>
      <c r="J5740" s="5">
        <f>VLOOKUP($G5740,'1. RAW DATA DUMP'!E:I,5,FALSE)</f>
        <v>1123.22</v>
      </c>
    </row>
    <row r="5741" spans="1:10">
      <c r="A5741" s="1"/>
      <c r="B5741" s="1">
        <v>29762</v>
      </c>
      <c r="C5741" s="1">
        <v>43928</v>
      </c>
      <c r="E5741" s="1">
        <v>43928</v>
      </c>
      <c r="G5741" s="4">
        <v>37915</v>
      </c>
      <c r="H5741" s="5">
        <f>VLOOKUP($G5741,'1. RAW DATA DUMP'!$A:$I,2,FALSE)</f>
        <v>396.02587380952002</v>
      </c>
      <c r="I5741" s="5">
        <f>VLOOKUP($G5741,'1. RAW DATA DUMP'!$A:$I,3,FALSE)</f>
        <v>100</v>
      </c>
      <c r="J5741" s="5">
        <f>VLOOKUP($G5741,'1. RAW DATA DUMP'!E:I,5,FALSE)</f>
        <v>1137.3900000000001</v>
      </c>
    </row>
    <row r="5742" spans="1:10">
      <c r="A5742" s="1"/>
      <c r="B5742" s="1">
        <v>29763</v>
      </c>
      <c r="C5742" s="1">
        <v>43929</v>
      </c>
      <c r="E5742" s="1">
        <v>43929</v>
      </c>
      <c r="G5742" s="4">
        <v>37914</v>
      </c>
      <c r="H5742" s="5">
        <f>VLOOKUP($G5742,'1. RAW DATA DUMP'!$A:$I,2,FALSE)</f>
        <v>396.40594994284697</v>
      </c>
      <c r="I5742" s="5">
        <f>VLOOKUP($G5742,'1. RAW DATA DUMP'!$A:$I,3,FALSE)</f>
        <v>100</v>
      </c>
      <c r="J5742" s="5">
        <f>VLOOKUP($G5742,'1. RAW DATA DUMP'!E:I,5,FALSE)</f>
        <v>1139.3</v>
      </c>
    </row>
    <row r="5743" spans="1:10">
      <c r="A5743" s="1"/>
      <c r="B5743" s="1">
        <v>29766</v>
      </c>
      <c r="C5743" s="1">
        <v>43930</v>
      </c>
      <c r="E5743" s="1">
        <v>43930</v>
      </c>
      <c r="G5743" s="4">
        <v>37911</v>
      </c>
      <c r="H5743" s="5">
        <f>VLOOKUP($G5743,'1. RAW DATA DUMP'!$A:$I,2,FALSE)</f>
        <v>394.39704250217301</v>
      </c>
      <c r="I5743" s="5">
        <f>VLOOKUP($G5743,'1. RAW DATA DUMP'!$A:$I,3,FALSE)</f>
        <v>100</v>
      </c>
      <c r="J5743" s="5">
        <f>VLOOKUP($G5743,'1. RAW DATA DUMP'!E:I,5,FALSE)</f>
        <v>1131.1199999999999</v>
      </c>
    </row>
    <row r="5744" spans="1:10">
      <c r="A5744" s="1"/>
      <c r="B5744" s="1">
        <v>29767</v>
      </c>
      <c r="C5744" s="1">
        <v>43934</v>
      </c>
      <c r="E5744" s="1">
        <v>43934</v>
      </c>
      <c r="G5744" s="4">
        <v>37910</v>
      </c>
      <c r="H5744" s="5">
        <f>VLOOKUP($G5744,'1. RAW DATA DUMP'!$A:$I,2,FALSE)</f>
        <v>396.16521060827898</v>
      </c>
      <c r="I5744" s="5">
        <f>VLOOKUP($G5744,'1. RAW DATA DUMP'!$A:$I,3,FALSE)</f>
        <v>100</v>
      </c>
      <c r="J5744" s="5">
        <f>VLOOKUP($G5744,'1. RAW DATA DUMP'!E:I,5,FALSE)</f>
        <v>1143.6600000000001</v>
      </c>
    </row>
    <row r="5745" spans="1:10">
      <c r="A5745" s="1"/>
      <c r="B5745" s="1">
        <v>29768</v>
      </c>
      <c r="C5745" s="1">
        <v>43935</v>
      </c>
      <c r="E5745" s="1">
        <v>43935</v>
      </c>
      <c r="G5745" s="4">
        <v>37909</v>
      </c>
      <c r="H5745" s="5">
        <f>VLOOKUP($G5745,'1. RAW DATA DUMP'!$A:$I,2,FALSE)</f>
        <v>395.91914227248498</v>
      </c>
      <c r="I5745" s="5">
        <f>VLOOKUP($G5745,'1. RAW DATA DUMP'!$A:$I,3,FALSE)</f>
        <v>100</v>
      </c>
      <c r="J5745" s="5">
        <f>VLOOKUP($G5745,'1. RAW DATA DUMP'!E:I,5,FALSE)</f>
        <v>1138.48</v>
      </c>
    </row>
    <row r="5746" spans="1:10">
      <c r="A5746" s="1"/>
      <c r="B5746" s="1">
        <v>29769</v>
      </c>
      <c r="C5746" s="1">
        <v>43936</v>
      </c>
      <c r="E5746" s="1">
        <v>43936</v>
      </c>
      <c r="G5746" s="4">
        <v>37908</v>
      </c>
      <c r="H5746" s="5">
        <f>VLOOKUP($G5746,'1. RAW DATA DUMP'!$A:$I,2,FALSE)</f>
        <v>397.18153557675299</v>
      </c>
      <c r="I5746" s="5">
        <f>VLOOKUP($G5746,'1. RAW DATA DUMP'!$A:$I,3,FALSE)</f>
        <v>100</v>
      </c>
      <c r="J5746" s="5">
        <f>VLOOKUP($G5746,'1. RAW DATA DUMP'!E:I,5,FALSE)</f>
        <v>1141.75</v>
      </c>
    </row>
    <row r="5747" spans="1:10">
      <c r="A5747" s="1"/>
      <c r="B5747" s="1">
        <v>29770</v>
      </c>
      <c r="C5747" s="1">
        <v>43937</v>
      </c>
      <c r="E5747" s="1">
        <v>43937</v>
      </c>
      <c r="G5747" s="4">
        <v>37907</v>
      </c>
      <c r="H5747" s="5">
        <f>VLOOKUP($G5747,'1. RAW DATA DUMP'!$A:$I,2,FALSE)</f>
        <v>397.50173018785898</v>
      </c>
      <c r="I5747" s="5">
        <f>VLOOKUP($G5747,'1. RAW DATA DUMP'!$A:$I,3,FALSE)</f>
        <v>100</v>
      </c>
      <c r="J5747" s="5">
        <f>VLOOKUP($G5747,'1. RAW DATA DUMP'!E:I,5,FALSE)</f>
        <v>1138.48</v>
      </c>
    </row>
    <row r="5748" spans="1:10">
      <c r="A5748" s="1"/>
      <c r="B5748" s="1">
        <v>29773</v>
      </c>
      <c r="C5748" s="1">
        <v>43938</v>
      </c>
      <c r="E5748" s="1">
        <v>43938</v>
      </c>
      <c r="G5748" s="4">
        <v>37904</v>
      </c>
      <c r="H5748" s="5">
        <f>VLOOKUP($G5748,'1. RAW DATA DUMP'!$A:$I,2,FALSE)</f>
        <v>396.56328636979498</v>
      </c>
      <c r="I5748" s="5">
        <f>VLOOKUP($G5748,'1. RAW DATA DUMP'!$A:$I,3,FALSE)</f>
        <v>100</v>
      </c>
      <c r="J5748" s="5">
        <f>VLOOKUP($G5748,'1. RAW DATA DUMP'!E:I,5,FALSE)</f>
        <v>1134.1199999999999</v>
      </c>
    </row>
    <row r="5749" spans="1:10">
      <c r="A5749" s="1"/>
      <c r="B5749" s="1">
        <v>29774</v>
      </c>
      <c r="C5749" s="1">
        <v>43941</v>
      </c>
      <c r="E5749" s="1">
        <v>43941</v>
      </c>
      <c r="G5749" s="4">
        <v>37903</v>
      </c>
      <c r="H5749" s="5">
        <f>VLOOKUP($G5749,'1. RAW DATA DUMP'!$A:$I,2,FALSE)</f>
        <v>395.50447288444701</v>
      </c>
      <c r="I5749" s="5">
        <f>VLOOKUP($G5749,'1. RAW DATA DUMP'!$A:$I,3,FALSE)</f>
        <v>100</v>
      </c>
      <c r="J5749" s="5">
        <f>VLOOKUP($G5749,'1. RAW DATA DUMP'!E:I,5,FALSE)</f>
        <v>1131.94</v>
      </c>
    </row>
    <row r="5750" spans="1:10">
      <c r="A5750" s="1"/>
      <c r="B5750" s="1">
        <v>29775</v>
      </c>
      <c r="C5750" s="1">
        <v>43942</v>
      </c>
      <c r="E5750" s="1">
        <v>43942</v>
      </c>
      <c r="G5750" s="4">
        <v>37902</v>
      </c>
      <c r="H5750" s="5">
        <f>VLOOKUP($G5750,'1. RAW DATA DUMP'!$A:$I,2,FALSE)</f>
        <v>395.27400231699602</v>
      </c>
      <c r="I5750" s="5">
        <f>VLOOKUP($G5750,'1. RAW DATA DUMP'!$A:$I,3,FALSE)</f>
        <v>100</v>
      </c>
      <c r="J5750" s="5">
        <f>VLOOKUP($G5750,'1. RAW DATA DUMP'!E:I,5,FALSE)</f>
        <v>1128.1300000000001</v>
      </c>
    </row>
    <row r="5751" spans="1:10">
      <c r="A5751" s="1"/>
      <c r="B5751" s="1">
        <v>29776</v>
      </c>
      <c r="C5751" s="1">
        <v>43943</v>
      </c>
      <c r="E5751" s="1">
        <v>43943</v>
      </c>
      <c r="G5751" s="4">
        <v>37901</v>
      </c>
      <c r="H5751" s="5">
        <f>VLOOKUP($G5751,'1. RAW DATA DUMP'!$A:$I,2,FALSE)</f>
        <v>395.61515205256399</v>
      </c>
      <c r="I5751" s="5">
        <f>VLOOKUP($G5751,'1. RAW DATA DUMP'!$A:$I,3,FALSE)</f>
        <v>100</v>
      </c>
      <c r="J5751" s="5">
        <f>VLOOKUP($G5751,'1. RAW DATA DUMP'!E:I,5,FALSE)</f>
        <v>1130.58</v>
      </c>
    </row>
    <row r="5752" spans="1:10">
      <c r="A5752" s="1"/>
      <c r="B5752" s="1">
        <v>29777</v>
      </c>
      <c r="C5752" s="1">
        <v>43944</v>
      </c>
      <c r="E5752" s="1">
        <v>43944</v>
      </c>
      <c r="G5752" s="4">
        <v>37900</v>
      </c>
      <c r="H5752" s="5">
        <f>VLOOKUP($G5752,'1. RAW DATA DUMP'!$A:$I,2,FALSE)</f>
        <v>395.69678807807202</v>
      </c>
      <c r="I5752" s="5">
        <f>VLOOKUP($G5752,'1. RAW DATA DUMP'!$A:$I,3,FALSE)</f>
        <v>100</v>
      </c>
      <c r="J5752" s="5">
        <f>VLOOKUP($G5752,'1. RAW DATA DUMP'!E:I,5,FALSE)</f>
        <v>1126.49</v>
      </c>
    </row>
    <row r="5753" spans="1:10">
      <c r="A5753" s="1"/>
      <c r="B5753" s="1">
        <v>29780</v>
      </c>
      <c r="C5753" s="1">
        <v>43945</v>
      </c>
      <c r="E5753" s="1">
        <v>43945</v>
      </c>
      <c r="G5753" s="4">
        <v>37897</v>
      </c>
      <c r="H5753" s="5">
        <f>VLOOKUP($G5753,'1. RAW DATA DUMP'!$A:$I,2,FALSE)</f>
        <v>393.87207945798502</v>
      </c>
      <c r="I5753" s="5">
        <f>VLOOKUP($G5753,'1. RAW DATA DUMP'!$A:$I,3,FALSE)</f>
        <v>100</v>
      </c>
      <c r="J5753" s="5">
        <f>VLOOKUP($G5753,'1. RAW DATA DUMP'!E:I,5,FALSE)</f>
        <v>1121.04</v>
      </c>
    </row>
    <row r="5754" spans="1:10">
      <c r="A5754" s="1"/>
      <c r="B5754" s="1">
        <v>29781</v>
      </c>
      <c r="C5754" s="1">
        <v>43948</v>
      </c>
      <c r="E5754" s="1">
        <v>43948</v>
      </c>
      <c r="G5754" s="4">
        <v>37896</v>
      </c>
      <c r="H5754" s="5">
        <f>VLOOKUP($G5754,'1. RAW DATA DUMP'!$A:$I,2,FALSE)</f>
        <v>393.83966695224501</v>
      </c>
      <c r="I5754" s="5">
        <f>VLOOKUP($G5754,'1. RAW DATA DUMP'!$A:$I,3,FALSE)</f>
        <v>100</v>
      </c>
      <c r="J5754" s="5">
        <f>VLOOKUP($G5754,'1. RAW DATA DUMP'!E:I,5,FALSE)</f>
        <v>1111.23</v>
      </c>
    </row>
    <row r="5755" spans="1:10">
      <c r="A5755" s="1"/>
      <c r="B5755" s="1">
        <v>29782</v>
      </c>
      <c r="C5755" s="1">
        <v>43949</v>
      </c>
      <c r="E5755" s="1">
        <v>43949</v>
      </c>
      <c r="G5755" s="4">
        <v>37895</v>
      </c>
      <c r="H5755" s="5">
        <f>VLOOKUP($G5755,'1. RAW DATA DUMP'!$A:$I,2,FALSE)</f>
        <v>393.94264361418197</v>
      </c>
      <c r="I5755" s="5">
        <f>VLOOKUP($G5755,'1. RAW DATA DUMP'!$A:$I,3,FALSE)</f>
        <v>100</v>
      </c>
      <c r="J5755" s="5">
        <f>VLOOKUP($G5755,'1. RAW DATA DUMP'!E:I,5,FALSE)</f>
        <v>1107.96</v>
      </c>
    </row>
    <row r="5756" spans="1:10">
      <c r="A5756" s="1"/>
      <c r="B5756" s="1">
        <v>29783</v>
      </c>
      <c r="C5756" s="1">
        <v>43950</v>
      </c>
      <c r="E5756" s="1">
        <v>43950</v>
      </c>
      <c r="G5756" s="4">
        <v>37894</v>
      </c>
      <c r="H5756" s="5">
        <f>VLOOKUP($G5756,'1. RAW DATA DUMP'!$A:$I,2,FALSE)</f>
        <v>388.66497333461001</v>
      </c>
      <c r="I5756" s="5">
        <f>VLOOKUP($G5756,'1. RAW DATA DUMP'!$A:$I,3,FALSE)</f>
        <v>100</v>
      </c>
      <c r="J5756" s="5">
        <f>VLOOKUP($G5756,'1. RAW DATA DUMP'!E:I,5,FALSE)</f>
        <v>1083.44</v>
      </c>
    </row>
    <row r="5757" spans="1:10">
      <c r="A5757" s="1"/>
      <c r="B5757" s="1">
        <v>29784</v>
      </c>
      <c r="C5757" s="1">
        <v>43951</v>
      </c>
      <c r="E5757" s="1">
        <v>43951</v>
      </c>
      <c r="G5757" s="4">
        <v>37893</v>
      </c>
      <c r="H5757" s="5">
        <f>VLOOKUP($G5757,'1. RAW DATA DUMP'!$A:$I,2,FALSE)</f>
        <v>389.60616878326101</v>
      </c>
      <c r="I5757" s="5">
        <f>VLOOKUP($G5757,'1. RAW DATA DUMP'!$A:$I,3,FALSE)</f>
        <v>100</v>
      </c>
      <c r="J5757" s="5">
        <f>VLOOKUP($G5757,'1. RAW DATA DUMP'!E:I,5,FALSE)</f>
        <v>1094.6099999999999</v>
      </c>
    </row>
    <row r="5758" spans="1:10">
      <c r="A5758" s="1"/>
      <c r="B5758" s="1">
        <v>29787</v>
      </c>
      <c r="C5758" s="1">
        <v>43952</v>
      </c>
      <c r="E5758" s="1">
        <v>43952</v>
      </c>
      <c r="G5758" s="4">
        <v>37890</v>
      </c>
      <c r="H5758" s="5">
        <f>VLOOKUP($G5758,'1. RAW DATA DUMP'!$A:$I,2,FALSE)</f>
        <v>387.74699277117401</v>
      </c>
      <c r="I5758" s="5">
        <f>VLOOKUP($G5758,'1. RAW DATA DUMP'!$A:$I,3,FALSE)</f>
        <v>100</v>
      </c>
      <c r="J5758" s="5">
        <f>VLOOKUP($G5758,'1. RAW DATA DUMP'!E:I,5,FALSE)</f>
        <v>1083.98</v>
      </c>
    </row>
    <row r="5759" spans="1:10">
      <c r="A5759" s="1"/>
      <c r="B5759" s="1">
        <v>29788</v>
      </c>
      <c r="C5759" s="1">
        <v>43955</v>
      </c>
      <c r="E5759" s="1">
        <v>43955</v>
      </c>
      <c r="G5759" s="4">
        <v>37889</v>
      </c>
      <c r="H5759" s="5">
        <f>VLOOKUP($G5759,'1. RAW DATA DUMP'!$A:$I,2,FALSE)</f>
        <v>387.54575361039701</v>
      </c>
      <c r="I5759" s="5">
        <f>VLOOKUP($G5759,'1. RAW DATA DUMP'!$A:$I,3,FALSE)</f>
        <v>100</v>
      </c>
      <c r="J5759" s="5">
        <f>VLOOKUP($G5759,'1. RAW DATA DUMP'!E:I,5,FALSE)</f>
        <v>1087.53</v>
      </c>
    </row>
    <row r="5760" spans="1:10">
      <c r="A5760" s="1"/>
      <c r="B5760" s="1">
        <v>29789</v>
      </c>
      <c r="C5760" s="1">
        <v>43956</v>
      </c>
      <c r="E5760" s="1">
        <v>43956</v>
      </c>
      <c r="G5760" s="4">
        <v>37888</v>
      </c>
      <c r="H5760" s="5">
        <f>VLOOKUP($G5760,'1. RAW DATA DUMP'!$A:$I,2,FALSE)</f>
        <v>389.55714219196602</v>
      </c>
      <c r="I5760" s="5">
        <f>VLOOKUP($G5760,'1. RAW DATA DUMP'!$A:$I,3,FALSE)</f>
        <v>100</v>
      </c>
      <c r="J5760" s="5">
        <f>VLOOKUP($G5760,'1. RAW DATA DUMP'!E:I,5,FALSE)</f>
        <v>1097.8800000000001</v>
      </c>
    </row>
    <row r="5761" spans="1:10">
      <c r="A5761" s="1"/>
      <c r="B5761" s="1">
        <v>29790</v>
      </c>
      <c r="C5761" s="1">
        <v>43957</v>
      </c>
      <c r="E5761" s="1">
        <v>43957</v>
      </c>
      <c r="G5761" s="4">
        <v>37887</v>
      </c>
      <c r="H5761" s="5">
        <f>VLOOKUP($G5761,'1. RAW DATA DUMP'!$A:$I,2,FALSE)</f>
        <v>393.03791711224</v>
      </c>
      <c r="I5761" s="5">
        <f>VLOOKUP($G5761,'1. RAW DATA DUMP'!$A:$I,3,FALSE)</f>
        <v>100</v>
      </c>
      <c r="J5761" s="5">
        <f>VLOOKUP($G5761,'1. RAW DATA DUMP'!E:I,5,FALSE)</f>
        <v>1117.77</v>
      </c>
    </row>
    <row r="5762" spans="1:10">
      <c r="A5762" s="1"/>
      <c r="B5762" s="1">
        <v>29791</v>
      </c>
      <c r="C5762" s="1">
        <v>43958</v>
      </c>
      <c r="E5762" s="1">
        <v>43958</v>
      </c>
      <c r="G5762" s="4">
        <v>37886</v>
      </c>
      <c r="H5762" s="5">
        <f>VLOOKUP($G5762,'1. RAW DATA DUMP'!$A:$I,2,FALSE)</f>
        <v>391.78544924900001</v>
      </c>
      <c r="I5762" s="5">
        <f>VLOOKUP($G5762,'1. RAW DATA DUMP'!$A:$I,3,FALSE)</f>
        <v>100</v>
      </c>
      <c r="J5762" s="5">
        <f>VLOOKUP($G5762,'1. RAW DATA DUMP'!E:I,5,FALSE)</f>
        <v>1113.1400000000001</v>
      </c>
    </row>
    <row r="5763" spans="1:10">
      <c r="A5763" s="1"/>
      <c r="B5763" s="1">
        <v>29794</v>
      </c>
      <c r="C5763" s="1">
        <v>43959</v>
      </c>
      <c r="E5763" s="1">
        <v>43959</v>
      </c>
      <c r="G5763" s="4">
        <v>37883</v>
      </c>
      <c r="H5763" s="5">
        <f>VLOOKUP($G5763,'1. RAW DATA DUMP'!$A:$I,2,FALSE)</f>
        <v>395.18570186500102</v>
      </c>
      <c r="I5763" s="5">
        <f>VLOOKUP($G5763,'1. RAW DATA DUMP'!$A:$I,3,FALSE)</f>
        <v>100</v>
      </c>
      <c r="J5763" s="5">
        <f>VLOOKUP($G5763,'1. RAW DATA DUMP'!E:I,5,FALSE)</f>
        <v>1125.95</v>
      </c>
    </row>
    <row r="5764" spans="1:10">
      <c r="A5764" s="1"/>
      <c r="B5764" s="1">
        <v>29795</v>
      </c>
      <c r="C5764" s="1">
        <v>43962</v>
      </c>
      <c r="E5764" s="1">
        <v>43962</v>
      </c>
      <c r="G5764" s="4">
        <v>37882</v>
      </c>
      <c r="H5764" s="5">
        <f>VLOOKUP($G5764,'1. RAW DATA DUMP'!$A:$I,2,FALSE)</f>
        <v>395.92035159338002</v>
      </c>
      <c r="I5764" s="5">
        <f>VLOOKUP($G5764,'1. RAW DATA DUMP'!$A:$I,3,FALSE)</f>
        <v>100</v>
      </c>
      <c r="J5764" s="5">
        <f>VLOOKUP($G5764,'1. RAW DATA DUMP'!E:I,5,FALSE)</f>
        <v>1130.58</v>
      </c>
    </row>
    <row r="5765" spans="1:10">
      <c r="A5765" s="1"/>
      <c r="B5765" s="1">
        <v>29796</v>
      </c>
      <c r="C5765" s="1">
        <v>43963</v>
      </c>
      <c r="E5765" s="1">
        <v>43963</v>
      </c>
      <c r="G5765" s="4">
        <v>37881</v>
      </c>
      <c r="H5765" s="5">
        <f>VLOOKUP($G5765,'1. RAW DATA DUMP'!$A:$I,2,FALSE)</f>
        <v>393.19666610985001</v>
      </c>
      <c r="I5765" s="5">
        <f>VLOOKUP($G5765,'1. RAW DATA DUMP'!$A:$I,3,FALSE)</f>
        <v>100</v>
      </c>
      <c r="J5765" s="5">
        <f>VLOOKUP($G5765,'1. RAW DATA DUMP'!E:I,5,FALSE)</f>
        <v>1117.52</v>
      </c>
    </row>
    <row r="5766" spans="1:10">
      <c r="A5766" s="1"/>
      <c r="B5766" s="1">
        <v>29797</v>
      </c>
      <c r="C5766" s="1">
        <v>43964</v>
      </c>
      <c r="E5766" s="1">
        <v>43964</v>
      </c>
      <c r="G5766" s="4">
        <v>37880</v>
      </c>
      <c r="H5766" s="5">
        <f>VLOOKUP($G5766,'1. RAW DATA DUMP'!$A:$I,2,FALSE)</f>
        <v>392.938517259462</v>
      </c>
      <c r="I5766" s="5">
        <f>VLOOKUP($G5766,'1. RAW DATA DUMP'!$A:$I,3,FALSE)</f>
        <v>100</v>
      </c>
      <c r="J5766" s="5">
        <f>VLOOKUP($G5766,'1. RAW DATA DUMP'!E:I,5,FALSE)</f>
        <v>1119.97</v>
      </c>
    </row>
    <row r="5767" spans="1:10">
      <c r="A5767" s="1"/>
      <c r="B5767" s="1">
        <v>29798</v>
      </c>
      <c r="C5767" s="1">
        <v>43965</v>
      </c>
      <c r="E5767" s="1">
        <v>43965</v>
      </c>
      <c r="G5767" s="4">
        <v>37879</v>
      </c>
      <c r="H5767" s="5">
        <f>VLOOKUP($G5767,'1. RAW DATA DUMP'!$A:$I,2,FALSE)</f>
        <v>389.83959871259702</v>
      </c>
      <c r="I5767" s="5">
        <f>VLOOKUP($G5767,'1. RAW DATA DUMP'!$A:$I,3,FALSE)</f>
        <v>100</v>
      </c>
      <c r="J5767" s="5">
        <f>VLOOKUP($G5767,'1. RAW DATA DUMP'!E:I,5,FALSE)</f>
        <v>1103.6500000000001</v>
      </c>
    </row>
    <row r="5768" spans="1:10">
      <c r="A5768" s="1"/>
      <c r="B5768" s="1">
        <v>29801</v>
      </c>
      <c r="C5768" s="1">
        <v>43966</v>
      </c>
      <c r="E5768" s="1">
        <v>43966</v>
      </c>
      <c r="G5768" s="4">
        <v>37876</v>
      </c>
      <c r="H5768" s="5">
        <f>VLOOKUP($G5768,'1. RAW DATA DUMP'!$A:$I,2,FALSE)</f>
        <v>390.36512618188198</v>
      </c>
      <c r="I5768" s="5">
        <f>VLOOKUP($G5768,'1. RAW DATA DUMP'!$A:$I,3,FALSE)</f>
        <v>100</v>
      </c>
      <c r="J5768" s="5">
        <f>VLOOKUP($G5768,'1. RAW DATA DUMP'!E:I,5,FALSE)</f>
        <v>1107.46</v>
      </c>
    </row>
    <row r="5769" spans="1:10">
      <c r="A5769" s="1"/>
      <c r="B5769" s="1">
        <v>29802</v>
      </c>
      <c r="C5769" s="1">
        <v>43969</v>
      </c>
      <c r="E5769" s="1">
        <v>43969</v>
      </c>
      <c r="G5769" s="4">
        <v>37875</v>
      </c>
      <c r="H5769" s="5">
        <f>VLOOKUP($G5769,'1. RAW DATA DUMP'!$A:$I,2,FALSE)</f>
        <v>389.27685095934902</v>
      </c>
      <c r="I5769" s="5">
        <f>VLOOKUP($G5769,'1. RAW DATA DUMP'!$A:$I,3,FALSE)</f>
        <v>100</v>
      </c>
      <c r="J5769" s="5">
        <f>VLOOKUP($G5769,'1. RAW DATA DUMP'!E:I,5,FALSE)</f>
        <v>1106.0999999999999</v>
      </c>
    </row>
    <row r="5770" spans="1:10">
      <c r="A5770" s="1"/>
      <c r="B5770" s="1">
        <v>29803</v>
      </c>
      <c r="C5770" s="1">
        <v>43970</v>
      </c>
      <c r="E5770" s="1">
        <v>43970</v>
      </c>
      <c r="G5770" s="4">
        <v>37874</v>
      </c>
      <c r="H5770" s="5">
        <f>VLOOKUP($G5770,'1. RAW DATA DUMP'!$A:$I,2,FALSE)</f>
        <v>389.11692905544498</v>
      </c>
      <c r="I5770" s="5">
        <f>VLOOKUP($G5770,'1. RAW DATA DUMP'!$A:$I,3,FALSE)</f>
        <v>100</v>
      </c>
      <c r="J5770" s="5">
        <f>VLOOKUP($G5770,'1. RAW DATA DUMP'!E:I,5,FALSE)</f>
        <v>1102.57</v>
      </c>
    </row>
    <row r="5771" spans="1:10">
      <c r="A5771" s="1"/>
      <c r="B5771" s="1">
        <v>29804</v>
      </c>
      <c r="C5771" s="1">
        <v>43971</v>
      </c>
      <c r="E5771" s="1">
        <v>43971</v>
      </c>
      <c r="G5771" s="4">
        <v>37873</v>
      </c>
      <c r="H5771" s="5">
        <f>VLOOKUP($G5771,'1. RAW DATA DUMP'!$A:$I,2,FALSE)</f>
        <v>390.47811342192</v>
      </c>
      <c r="I5771" s="5">
        <f>VLOOKUP($G5771,'1. RAW DATA DUMP'!$A:$I,3,FALSE)</f>
        <v>100</v>
      </c>
      <c r="J5771" s="5">
        <f>VLOOKUP($G5771,'1. RAW DATA DUMP'!E:I,5,FALSE)</f>
        <v>1113.99</v>
      </c>
    </row>
    <row r="5772" spans="1:10">
      <c r="A5772" s="1"/>
      <c r="B5772" s="1">
        <v>29805</v>
      </c>
      <c r="C5772" s="1">
        <v>43972</v>
      </c>
      <c r="E5772" s="1">
        <v>43972</v>
      </c>
      <c r="G5772" s="4">
        <v>37872</v>
      </c>
      <c r="H5772" s="5">
        <f>VLOOKUP($G5772,'1. RAW DATA DUMP'!$A:$I,2,FALSE)</f>
        <v>391.77485252825699</v>
      </c>
      <c r="I5772" s="5">
        <f>VLOOKUP($G5772,'1. RAW DATA DUMP'!$A:$I,3,FALSE)</f>
        <v>100</v>
      </c>
      <c r="J5772" s="5">
        <f>VLOOKUP($G5772,'1. RAW DATA DUMP'!E:I,5,FALSE)</f>
        <v>1121.06</v>
      </c>
    </row>
    <row r="5773" spans="1:10">
      <c r="A5773" s="1"/>
      <c r="B5773" s="1">
        <v>29808</v>
      </c>
      <c r="C5773" s="1">
        <v>43973</v>
      </c>
      <c r="E5773" s="1">
        <v>43973</v>
      </c>
      <c r="G5773" s="4">
        <v>37869</v>
      </c>
      <c r="H5773" s="5">
        <f>VLOOKUP($G5773,'1. RAW DATA DUMP'!$A:$I,2,FALSE)</f>
        <v>390.03367975024901</v>
      </c>
      <c r="I5773" s="5">
        <f>VLOOKUP($G5773,'1. RAW DATA DUMP'!$A:$I,3,FALSE)</f>
        <v>100</v>
      </c>
      <c r="J5773" s="5">
        <f>VLOOKUP($G5773,'1. RAW DATA DUMP'!E:I,5,FALSE)</f>
        <v>1112.0899999999999</v>
      </c>
    </row>
    <row r="5774" spans="1:10">
      <c r="A5774" s="1"/>
      <c r="B5774" s="1">
        <v>29809</v>
      </c>
      <c r="C5774" s="1">
        <v>43977</v>
      </c>
      <c r="E5774" s="1">
        <v>43977</v>
      </c>
      <c r="G5774" s="4">
        <v>37868</v>
      </c>
      <c r="H5774" s="5">
        <f>VLOOKUP($G5774,'1. RAW DATA DUMP'!$A:$I,2,FALSE)</f>
        <v>389.44391070433301</v>
      </c>
      <c r="I5774" s="5">
        <f>VLOOKUP($G5774,'1. RAW DATA DUMP'!$A:$I,3,FALSE)</f>
        <v>100</v>
      </c>
      <c r="J5774" s="5">
        <f>VLOOKUP($G5774,'1. RAW DATA DUMP'!E:I,5,FALSE)</f>
        <v>1118.6099999999999</v>
      </c>
    </row>
    <row r="5775" spans="1:10">
      <c r="A5775" s="1"/>
      <c r="B5775" s="1">
        <v>29810</v>
      </c>
      <c r="C5775" s="1">
        <v>43978</v>
      </c>
      <c r="E5775" s="1">
        <v>43978</v>
      </c>
      <c r="G5775" s="4">
        <v>37867</v>
      </c>
      <c r="H5775" s="5">
        <f>VLOOKUP($G5775,'1. RAW DATA DUMP'!$A:$I,2,FALSE)</f>
        <v>388.08149646922698</v>
      </c>
      <c r="I5775" s="5">
        <f>VLOOKUP($G5775,'1. RAW DATA DUMP'!$A:$I,3,FALSE)</f>
        <v>100</v>
      </c>
      <c r="J5775" s="5">
        <f>VLOOKUP($G5775,'1. RAW DATA DUMP'!E:I,5,FALSE)</f>
        <v>1117.25</v>
      </c>
    </row>
    <row r="5776" spans="1:10">
      <c r="A5776" s="1"/>
      <c r="B5776" s="1">
        <v>29811</v>
      </c>
      <c r="C5776" s="1">
        <v>43979</v>
      </c>
      <c r="E5776" s="1">
        <v>43979</v>
      </c>
      <c r="G5776" s="4">
        <v>37866</v>
      </c>
      <c r="H5776" s="5">
        <f>VLOOKUP($G5776,'1. RAW DATA DUMP'!$A:$I,2,FALSE)</f>
        <v>386.561165375695</v>
      </c>
      <c r="I5776" s="5">
        <f>VLOOKUP($G5776,'1. RAW DATA DUMP'!$A:$I,3,FALSE)</f>
        <v>100</v>
      </c>
      <c r="J5776" s="5">
        <f>VLOOKUP($G5776,'1. RAW DATA DUMP'!E:I,5,FALSE)</f>
        <v>1111.81</v>
      </c>
    </row>
    <row r="5777" spans="1:10">
      <c r="A5777" s="1"/>
      <c r="B5777" s="1">
        <v>29812</v>
      </c>
      <c r="C5777" s="1">
        <v>43980</v>
      </c>
      <c r="E5777" s="1">
        <v>43980</v>
      </c>
      <c r="G5777" s="4">
        <v>37865</v>
      </c>
      <c r="H5777" s="5">
        <f>VLOOKUP($G5777,'1. RAW DATA DUMP'!$A:$I,2,FALSE)</f>
        <v>385.95729441151502</v>
      </c>
      <c r="I5777" s="5">
        <f>VLOOKUP($G5777,'1. RAW DATA DUMP'!$A:$I,3,FALSE)</f>
        <v>100</v>
      </c>
      <c r="J5777" s="5">
        <f>VLOOKUP($G5777,'1. RAW DATA DUMP'!E:I,5,FALSE)</f>
        <v>1100.93</v>
      </c>
    </row>
    <row r="5778" spans="1:10">
      <c r="A5778" s="1"/>
      <c r="B5778" s="1">
        <v>29815</v>
      </c>
      <c r="C5778" s="1">
        <v>43983</v>
      </c>
      <c r="E5778" s="1">
        <v>43983</v>
      </c>
      <c r="G5778" s="4">
        <v>37862</v>
      </c>
      <c r="H5778" s="5">
        <f>VLOOKUP($G5778,'1. RAW DATA DUMP'!$A:$I,2,FALSE)</f>
        <v>384.95068447993799</v>
      </c>
      <c r="I5778" s="5">
        <f>VLOOKUP($G5778,'1. RAW DATA DUMP'!$A:$I,3,FALSE)</f>
        <v>100</v>
      </c>
      <c r="J5778" s="5">
        <f>VLOOKUP($G5778,'1. RAW DATA DUMP'!E:I,5,FALSE)</f>
        <v>1096.31</v>
      </c>
    </row>
    <row r="5779" spans="1:10">
      <c r="A5779" s="1"/>
      <c r="B5779" s="1">
        <v>29816</v>
      </c>
      <c r="C5779" s="1">
        <v>43984</v>
      </c>
      <c r="E5779" s="1">
        <v>43984</v>
      </c>
      <c r="G5779" s="4">
        <v>37861</v>
      </c>
      <c r="H5779" s="5">
        <f>VLOOKUP($G5779,'1. RAW DATA DUMP'!$A:$I,2,FALSE)</f>
        <v>383.653945373601</v>
      </c>
      <c r="I5779" s="5">
        <f>VLOOKUP($G5779,'1. RAW DATA DUMP'!$A:$I,3,FALSE)</f>
        <v>100</v>
      </c>
      <c r="J5779" s="5">
        <f>VLOOKUP($G5779,'1. RAW DATA DUMP'!E:I,5,FALSE)</f>
        <v>1089.24</v>
      </c>
    </row>
    <row r="5780" spans="1:10">
      <c r="A5780" s="1"/>
      <c r="B5780" s="1">
        <v>29817</v>
      </c>
      <c r="C5780" s="1">
        <v>43985</v>
      </c>
      <c r="E5780" s="1">
        <v>43985</v>
      </c>
      <c r="G5780" s="4">
        <v>37860</v>
      </c>
      <c r="H5780" s="5">
        <f>VLOOKUP($G5780,'1. RAW DATA DUMP'!$A:$I,2,FALSE)</f>
        <v>381.041242084629</v>
      </c>
      <c r="I5780" s="5">
        <f>VLOOKUP($G5780,'1. RAW DATA DUMP'!$A:$I,3,FALSE)</f>
        <v>100</v>
      </c>
      <c r="J5780" s="5">
        <f>VLOOKUP($G5780,'1. RAW DATA DUMP'!E:I,5,FALSE)</f>
        <v>1083.26</v>
      </c>
    </row>
    <row r="5781" spans="1:10">
      <c r="A5781" s="1"/>
      <c r="B5781" s="1">
        <v>29818</v>
      </c>
      <c r="C5781" s="1">
        <v>43986</v>
      </c>
      <c r="E5781" s="1">
        <v>43986</v>
      </c>
      <c r="G5781" s="4">
        <v>37859</v>
      </c>
      <c r="H5781" s="5">
        <f>VLOOKUP($G5781,'1. RAW DATA DUMP'!$A:$I,2,FALSE)</f>
        <v>381.52851344725798</v>
      </c>
      <c r="I5781" s="5">
        <f>VLOOKUP($G5781,'1. RAW DATA DUMP'!$A:$I,3,FALSE)</f>
        <v>100</v>
      </c>
      <c r="J5781" s="5">
        <f>VLOOKUP($G5781,'1. RAW DATA DUMP'!E:I,5,FALSE)</f>
        <v>1082.98</v>
      </c>
    </row>
    <row r="5782" spans="1:10">
      <c r="A5782" s="1"/>
      <c r="B5782" s="1">
        <v>29819</v>
      </c>
      <c r="C5782" s="1">
        <v>43987</v>
      </c>
      <c r="E5782" s="1">
        <v>43987</v>
      </c>
      <c r="G5782" s="4">
        <v>37858</v>
      </c>
      <c r="H5782" s="5">
        <f>VLOOKUP($G5782,'1. RAW DATA DUMP'!$A:$I,2,FALSE)</f>
        <v>380.56626164072497</v>
      </c>
      <c r="I5782" s="5">
        <f>VLOOKUP($G5782,'1. RAW DATA DUMP'!$A:$I,3,FALSE)</f>
        <v>100</v>
      </c>
      <c r="J5782" s="5">
        <f>VLOOKUP($G5782,'1. RAW DATA DUMP'!E:I,5,FALSE)</f>
        <v>1081.08</v>
      </c>
    </row>
    <row r="5783" spans="1:10">
      <c r="A5783" s="1"/>
      <c r="B5783" s="1">
        <v>29822</v>
      </c>
      <c r="C5783" s="1">
        <v>43990</v>
      </c>
      <c r="E5783" s="1">
        <v>43990</v>
      </c>
      <c r="G5783" s="4">
        <v>37855</v>
      </c>
      <c r="H5783" s="5">
        <f>VLOOKUP($G5783,'1. RAW DATA DUMP'!$A:$I,2,FALSE)</f>
        <v>380.87914137134902</v>
      </c>
      <c r="I5783" s="5">
        <f>VLOOKUP($G5783,'1. RAW DATA DUMP'!$A:$I,3,FALSE)</f>
        <v>100</v>
      </c>
      <c r="J5783" s="5">
        <f>VLOOKUP($G5783,'1. RAW DATA DUMP'!E:I,5,FALSE)</f>
        <v>1079.72</v>
      </c>
    </row>
    <row r="5784" spans="1:10">
      <c r="A5784" s="1"/>
      <c r="B5784" s="1">
        <v>29823</v>
      </c>
      <c r="C5784" s="1">
        <v>43991</v>
      </c>
      <c r="E5784" s="1">
        <v>43991</v>
      </c>
      <c r="G5784" s="4">
        <v>37854</v>
      </c>
      <c r="H5784" s="5">
        <f>VLOOKUP($G5784,'1. RAW DATA DUMP'!$A:$I,2,FALSE)</f>
        <v>382.46191267953799</v>
      </c>
      <c r="I5784" s="5">
        <f>VLOOKUP($G5784,'1. RAW DATA DUMP'!$A:$I,3,FALSE)</f>
        <v>100</v>
      </c>
      <c r="J5784" s="5">
        <f>VLOOKUP($G5784,'1. RAW DATA DUMP'!E:I,5,FALSE)</f>
        <v>1090.06</v>
      </c>
    </row>
    <row r="5785" spans="1:10">
      <c r="A5785" s="1"/>
      <c r="B5785" s="1">
        <v>29824</v>
      </c>
      <c r="C5785" s="1">
        <v>43992</v>
      </c>
      <c r="E5785" s="1">
        <v>43992</v>
      </c>
      <c r="G5785" s="4">
        <v>37853</v>
      </c>
      <c r="H5785" s="5">
        <f>VLOOKUP($G5785,'1. RAW DATA DUMP'!$A:$I,2,FALSE)</f>
        <v>382.66323872226201</v>
      </c>
      <c r="I5785" s="5">
        <f>VLOOKUP($G5785,'1. RAW DATA DUMP'!$A:$I,3,FALSE)</f>
        <v>100</v>
      </c>
      <c r="J5785" s="5">
        <f>VLOOKUP($G5785,'1. RAW DATA DUMP'!E:I,5,FALSE)</f>
        <v>1086.79</v>
      </c>
    </row>
    <row r="5786" spans="1:10">
      <c r="A5786" s="1"/>
      <c r="B5786" s="1">
        <v>29825</v>
      </c>
      <c r="C5786" s="1">
        <v>43993</v>
      </c>
      <c r="E5786" s="1">
        <v>43993</v>
      </c>
      <c r="G5786" s="4">
        <v>37852</v>
      </c>
      <c r="H5786" s="5">
        <f>VLOOKUP($G5786,'1. RAW DATA DUMP'!$A:$I,2,FALSE)</f>
        <v>384.433437838418</v>
      </c>
      <c r="I5786" s="5">
        <f>VLOOKUP($G5786,'1. RAW DATA DUMP'!$A:$I,3,FALSE)</f>
        <v>100</v>
      </c>
      <c r="J5786" s="5">
        <f>VLOOKUP($G5786,'1. RAW DATA DUMP'!E:I,5,FALSE)</f>
        <v>1091.1400000000001</v>
      </c>
    </row>
    <row r="5787" spans="1:10">
      <c r="A5787" s="1"/>
      <c r="B5787" s="1">
        <v>29826</v>
      </c>
      <c r="C5787" s="1">
        <v>43994</v>
      </c>
      <c r="E5787" s="1">
        <v>43994</v>
      </c>
      <c r="G5787" s="4">
        <v>37851</v>
      </c>
      <c r="H5787" s="5">
        <f>VLOOKUP($G5787,'1. RAW DATA DUMP'!$A:$I,2,FALSE)</f>
        <v>382.23889218568598</v>
      </c>
      <c r="I5787" s="5">
        <f>VLOOKUP($G5787,'1. RAW DATA DUMP'!$A:$I,3,FALSE)</f>
        <v>100</v>
      </c>
      <c r="J5787" s="5">
        <f>VLOOKUP($G5787,'1. RAW DATA DUMP'!E:I,5,FALSE)</f>
        <v>1086.52</v>
      </c>
    </row>
    <row r="5788" spans="1:10">
      <c r="A5788" s="1"/>
      <c r="B5788" s="1">
        <v>29829</v>
      </c>
      <c r="C5788" s="1">
        <v>43997</v>
      </c>
      <c r="E5788" s="1">
        <v>43997</v>
      </c>
      <c r="G5788" s="4">
        <v>37848</v>
      </c>
      <c r="H5788" s="5">
        <f>VLOOKUP($G5788,'1. RAW DATA DUMP'!$A:$I,2,FALSE)</f>
        <v>379.79714193109999</v>
      </c>
      <c r="I5788" s="5">
        <f>VLOOKUP($G5788,'1. RAW DATA DUMP'!$A:$I,3,FALSE)</f>
        <v>100</v>
      </c>
      <c r="J5788" s="5">
        <f>VLOOKUP($G5788,'1. RAW DATA DUMP'!E:I,5,FALSE)</f>
        <v>1077.55</v>
      </c>
    </row>
    <row r="5789" spans="1:10">
      <c r="A5789" s="1"/>
      <c r="B5789" s="1">
        <v>29830</v>
      </c>
      <c r="C5789" s="1">
        <v>43998</v>
      </c>
      <c r="E5789" s="1">
        <v>43998</v>
      </c>
      <c r="G5789" s="4">
        <v>37847</v>
      </c>
      <c r="H5789" s="5">
        <f>VLOOKUP($G5789,'1. RAW DATA DUMP'!$A:$I,2,FALSE)</f>
        <v>378.59522109323899</v>
      </c>
      <c r="I5789" s="5">
        <f>VLOOKUP($G5789,'1. RAW DATA DUMP'!$A:$I,3,FALSE)</f>
        <v>100</v>
      </c>
      <c r="J5789" s="5">
        <f>VLOOKUP($G5789,'1. RAW DATA DUMP'!E:I,5,FALSE)</f>
        <v>1074.55</v>
      </c>
    </row>
    <row r="5790" spans="1:10">
      <c r="A5790" s="1"/>
      <c r="B5790" s="1">
        <v>29831</v>
      </c>
      <c r="C5790" s="1">
        <v>43999</v>
      </c>
      <c r="E5790" s="1">
        <v>43999</v>
      </c>
      <c r="G5790" s="4">
        <v>37846</v>
      </c>
      <c r="H5790" s="5">
        <f>VLOOKUP($G5790,'1. RAW DATA DUMP'!$A:$I,2,FALSE)</f>
        <v>378.15906824933302</v>
      </c>
      <c r="I5790" s="5">
        <f>VLOOKUP($G5790,'1. RAW DATA DUMP'!$A:$I,3,FALSE)</f>
        <v>100</v>
      </c>
      <c r="J5790" s="5">
        <f>VLOOKUP($G5790,'1. RAW DATA DUMP'!E:I,5,FALSE)</f>
        <v>1071.29</v>
      </c>
    </row>
    <row r="5791" spans="1:10">
      <c r="A5791" s="1"/>
      <c r="B5791" s="1">
        <v>29832</v>
      </c>
      <c r="C5791" s="1">
        <v>44000</v>
      </c>
      <c r="E5791" s="1">
        <v>44000</v>
      </c>
      <c r="G5791" s="4">
        <v>37845</v>
      </c>
      <c r="H5791" s="5">
        <f>VLOOKUP($G5791,'1. RAW DATA DUMP'!$A:$I,2,FALSE)</f>
        <v>381.657200284027</v>
      </c>
      <c r="I5791" s="5">
        <f>VLOOKUP($G5791,'1. RAW DATA DUMP'!$A:$I,3,FALSE)</f>
        <v>100</v>
      </c>
      <c r="J5791" s="5">
        <f>VLOOKUP($G5791,'1. RAW DATA DUMP'!E:I,5,FALSE)</f>
        <v>1077</v>
      </c>
    </row>
    <row r="5792" spans="1:10">
      <c r="A5792" s="1"/>
      <c r="B5792" s="1">
        <v>29833</v>
      </c>
      <c r="C5792" s="1">
        <v>44001</v>
      </c>
      <c r="E5792" s="1">
        <v>44001</v>
      </c>
      <c r="G5792" s="4">
        <v>37844</v>
      </c>
      <c r="H5792" s="5">
        <f>VLOOKUP($G5792,'1. RAW DATA DUMP'!$A:$I,2,FALSE)</f>
        <v>379.36975452635198</v>
      </c>
      <c r="I5792" s="5">
        <f>VLOOKUP($G5792,'1. RAW DATA DUMP'!$A:$I,3,FALSE)</f>
        <v>100</v>
      </c>
      <c r="J5792" s="5">
        <f>VLOOKUP($G5792,'1. RAW DATA DUMP'!E:I,5,FALSE)</f>
        <v>1067.48</v>
      </c>
    </row>
    <row r="5793" spans="1:10">
      <c r="A5793" s="1"/>
      <c r="B5793" s="1">
        <v>29836</v>
      </c>
      <c r="C5793" s="1">
        <v>44004</v>
      </c>
      <c r="E5793" s="1">
        <v>44004</v>
      </c>
      <c r="G5793" s="4">
        <v>37841</v>
      </c>
      <c r="H5793" s="5">
        <f>VLOOKUP($G5793,'1. RAW DATA DUMP'!$A:$I,2,FALSE)</f>
        <v>379.24029251273299</v>
      </c>
      <c r="I5793" s="5">
        <f>VLOOKUP($G5793,'1. RAW DATA DUMP'!$A:$I,3,FALSE)</f>
        <v>100</v>
      </c>
      <c r="J5793" s="5">
        <f>VLOOKUP($G5793,'1. RAW DATA DUMP'!E:I,5,FALSE)</f>
        <v>1063.95</v>
      </c>
    </row>
    <row r="5794" spans="1:10">
      <c r="A5794" s="1"/>
      <c r="B5794" s="1">
        <v>29837</v>
      </c>
      <c r="C5794" s="1">
        <v>44005</v>
      </c>
      <c r="E5794" s="1">
        <v>44005</v>
      </c>
      <c r="G5794" s="4">
        <v>37840</v>
      </c>
      <c r="H5794" s="5">
        <f>VLOOKUP($G5794,'1. RAW DATA DUMP'!$A:$I,2,FALSE)</f>
        <v>378.28832657944503</v>
      </c>
      <c r="I5794" s="5">
        <f>VLOOKUP($G5794,'1. RAW DATA DUMP'!$A:$I,3,FALSE)</f>
        <v>100</v>
      </c>
      <c r="J5794" s="5">
        <f>VLOOKUP($G5794,'1. RAW DATA DUMP'!E:I,5,FALSE)</f>
        <v>1060.1400000000001</v>
      </c>
    </row>
    <row r="5795" spans="1:10">
      <c r="A5795" s="1"/>
      <c r="B5795" s="1">
        <v>29838</v>
      </c>
      <c r="C5795" s="1">
        <v>44006</v>
      </c>
      <c r="E5795" s="1">
        <v>44006</v>
      </c>
      <c r="G5795" s="4">
        <v>37839</v>
      </c>
      <c r="H5795" s="5">
        <f>VLOOKUP($G5795,'1. RAW DATA DUMP'!$A:$I,2,FALSE)</f>
        <v>375.66991900153101</v>
      </c>
      <c r="I5795" s="5">
        <f>VLOOKUP($G5795,'1. RAW DATA DUMP'!$A:$I,3,FALSE)</f>
        <v>100</v>
      </c>
      <c r="J5795" s="5">
        <f>VLOOKUP($G5795,'1. RAW DATA DUMP'!E:I,5,FALSE)</f>
        <v>1049.8</v>
      </c>
    </row>
    <row r="5796" spans="1:10">
      <c r="A5796" s="1"/>
      <c r="B5796" s="1">
        <v>29839</v>
      </c>
      <c r="C5796" s="1">
        <v>44007</v>
      </c>
      <c r="E5796" s="1">
        <v>44007</v>
      </c>
      <c r="G5796" s="4">
        <v>37838</v>
      </c>
      <c r="H5796" s="5">
        <f>VLOOKUP($G5796,'1. RAW DATA DUMP'!$A:$I,2,FALSE)</f>
        <v>372.60031735826902</v>
      </c>
      <c r="I5796" s="5">
        <f>VLOOKUP($G5796,'1. RAW DATA DUMP'!$A:$I,3,FALSE)</f>
        <v>100</v>
      </c>
      <c r="J5796" s="5">
        <f>VLOOKUP($G5796,'1. RAW DATA DUMP'!E:I,5,FALSE)</f>
        <v>1043.82</v>
      </c>
    </row>
    <row r="5797" spans="1:10">
      <c r="A5797" s="1"/>
      <c r="B5797" s="1">
        <v>29840</v>
      </c>
      <c r="C5797" s="1">
        <v>44008</v>
      </c>
      <c r="E5797" s="1">
        <v>44008</v>
      </c>
      <c r="G5797" s="4">
        <v>37837</v>
      </c>
      <c r="H5797" s="5">
        <f>VLOOKUP($G5797,'1. RAW DATA DUMP'!$A:$I,2,FALSE)</f>
        <v>378.58398627925101</v>
      </c>
      <c r="I5797" s="5">
        <f>VLOOKUP($G5797,'1. RAW DATA DUMP'!$A:$I,3,FALSE)</f>
        <v>100</v>
      </c>
      <c r="J5797" s="5">
        <f>VLOOKUP($G5797,'1. RAW DATA DUMP'!E:I,5,FALSE)</f>
        <v>1066.3900000000001</v>
      </c>
    </row>
    <row r="5798" spans="1:10">
      <c r="A5798" s="1"/>
      <c r="B5798" s="1">
        <v>29843</v>
      </c>
      <c r="C5798" s="1">
        <v>44011</v>
      </c>
      <c r="E5798" s="1">
        <v>44011</v>
      </c>
      <c r="G5798" s="4">
        <v>37834</v>
      </c>
      <c r="H5798" s="5">
        <f>VLOOKUP($G5798,'1. RAW DATA DUMP'!$A:$I,2,FALSE)</f>
        <v>376.94542798609001</v>
      </c>
      <c r="I5798" s="5">
        <f>VLOOKUP($G5798,'1. RAW DATA DUMP'!$A:$I,3,FALSE)</f>
        <v>100</v>
      </c>
      <c r="J5798" s="5">
        <f>VLOOKUP($G5798,'1. RAW DATA DUMP'!E:I,5,FALSE)</f>
        <v>1065.58</v>
      </c>
    </row>
    <row r="5799" spans="1:10">
      <c r="A5799" s="1"/>
      <c r="B5799" s="1">
        <v>29844</v>
      </c>
      <c r="C5799" s="1">
        <v>44012</v>
      </c>
      <c r="E5799" s="1">
        <v>44012</v>
      </c>
      <c r="G5799" s="4">
        <v>37833</v>
      </c>
      <c r="H5799" s="5">
        <f>VLOOKUP($G5799,'1. RAW DATA DUMP'!$A:$I,2,FALSE)</f>
        <v>379.34852440457399</v>
      </c>
      <c r="I5799" s="5">
        <f>VLOOKUP($G5799,'1. RAW DATA DUMP'!$A:$I,3,FALSE)</f>
        <v>100</v>
      </c>
      <c r="J5799" s="5">
        <f>VLOOKUP($G5799,'1. RAW DATA DUMP'!E:I,5,FALSE)</f>
        <v>1076.19</v>
      </c>
    </row>
    <row r="5800" spans="1:10">
      <c r="A5800" s="1"/>
      <c r="B5800" s="1">
        <v>29845</v>
      </c>
      <c r="C5800" s="1">
        <v>44013</v>
      </c>
      <c r="E5800" s="1">
        <v>44013</v>
      </c>
      <c r="G5800" s="4">
        <v>37832</v>
      </c>
      <c r="H5800" s="5">
        <f>VLOOKUP($G5800,'1. RAW DATA DUMP'!$A:$I,2,FALSE)</f>
        <v>380.43109533816403</v>
      </c>
      <c r="I5800" s="5">
        <f>VLOOKUP($G5800,'1. RAW DATA DUMP'!$A:$I,3,FALSE)</f>
        <v>100</v>
      </c>
      <c r="J5800" s="5">
        <f>VLOOKUP($G5800,'1. RAW DATA DUMP'!E:I,5,FALSE)</f>
        <v>1073.19</v>
      </c>
    </row>
    <row r="5801" spans="1:10">
      <c r="A5801" s="1"/>
      <c r="B5801" s="1">
        <v>29846</v>
      </c>
      <c r="C5801" s="1">
        <v>44014</v>
      </c>
      <c r="E5801" s="1">
        <v>44014</v>
      </c>
      <c r="G5801" s="4">
        <v>37831</v>
      </c>
      <c r="H5801" s="5">
        <f>VLOOKUP($G5801,'1. RAW DATA DUMP'!$A:$I,2,FALSE)</f>
        <v>380.47545346320902</v>
      </c>
      <c r="I5801" s="5">
        <f>VLOOKUP($G5801,'1. RAW DATA DUMP'!$A:$I,3,FALSE)</f>
        <v>100</v>
      </c>
      <c r="J5801" s="5">
        <f>VLOOKUP($G5801,'1. RAW DATA DUMP'!E:I,5,FALSE)</f>
        <v>1075.9100000000001</v>
      </c>
    </row>
    <row r="5802" spans="1:10">
      <c r="A5802" s="1"/>
      <c r="B5802" s="1">
        <v>29847</v>
      </c>
      <c r="C5802" s="1">
        <v>44018</v>
      </c>
      <c r="E5802" s="1">
        <v>44018</v>
      </c>
      <c r="G5802" s="4">
        <v>37830</v>
      </c>
      <c r="H5802" s="5">
        <f>VLOOKUP($G5802,'1. RAW DATA DUMP'!$A:$I,2,FALSE)</f>
        <v>382.72682192360401</v>
      </c>
      <c r="I5802" s="5">
        <f>VLOOKUP($G5802,'1. RAW DATA DUMP'!$A:$I,3,FALSE)</f>
        <v>100</v>
      </c>
      <c r="J5802" s="5">
        <f>VLOOKUP($G5802,'1. RAW DATA DUMP'!E:I,5,FALSE)</f>
        <v>1081.3499999999999</v>
      </c>
    </row>
    <row r="5803" spans="1:10">
      <c r="A5803" s="1"/>
      <c r="B5803" s="1">
        <v>29850</v>
      </c>
      <c r="C5803" s="1">
        <v>44019</v>
      </c>
      <c r="E5803" s="1">
        <v>44019</v>
      </c>
      <c r="G5803" s="4">
        <v>37827</v>
      </c>
      <c r="H5803" s="5">
        <f>VLOOKUP($G5803,'1. RAW DATA DUMP'!$A:$I,2,FALSE)</f>
        <v>384.50530186752297</v>
      </c>
      <c r="I5803" s="5">
        <f>VLOOKUP($G5803,'1. RAW DATA DUMP'!$A:$I,3,FALSE)</f>
        <v>100</v>
      </c>
      <c r="J5803" s="5">
        <f>VLOOKUP($G5803,'1. RAW DATA DUMP'!E:I,5,FALSE)</f>
        <v>1084.3399999999999</v>
      </c>
    </row>
    <row r="5804" spans="1:10">
      <c r="A5804" s="1"/>
      <c r="B5804" s="1">
        <v>29851</v>
      </c>
      <c r="C5804" s="1">
        <v>44020</v>
      </c>
      <c r="E5804" s="1">
        <v>44020</v>
      </c>
      <c r="G5804" s="4">
        <v>37826</v>
      </c>
      <c r="H5804" s="5">
        <f>VLOOKUP($G5804,'1. RAW DATA DUMP'!$A:$I,2,FALSE)</f>
        <v>380.71617859927198</v>
      </c>
      <c r="I5804" s="5">
        <f>VLOOKUP($G5804,'1. RAW DATA DUMP'!$A:$I,3,FALSE)</f>
        <v>100</v>
      </c>
      <c r="J5804" s="5">
        <f>VLOOKUP($G5804,'1. RAW DATA DUMP'!E:I,5,FALSE)</f>
        <v>1066.3900000000001</v>
      </c>
    </row>
    <row r="5805" spans="1:10">
      <c r="A5805" s="1"/>
      <c r="B5805" s="1">
        <v>29852</v>
      </c>
      <c r="C5805" s="1">
        <v>44021</v>
      </c>
      <c r="E5805" s="1">
        <v>44021</v>
      </c>
      <c r="G5805" s="4">
        <v>37825</v>
      </c>
      <c r="H5805" s="5">
        <f>VLOOKUP($G5805,'1. RAW DATA DUMP'!$A:$I,2,FALSE)</f>
        <v>382.922617441282</v>
      </c>
      <c r="I5805" s="5">
        <f>VLOOKUP($G5805,'1. RAW DATA DUMP'!$A:$I,3,FALSE)</f>
        <v>100</v>
      </c>
      <c r="J5805" s="5">
        <f>VLOOKUP($G5805,'1. RAW DATA DUMP'!E:I,5,FALSE)</f>
        <v>1074.28</v>
      </c>
    </row>
    <row r="5806" spans="1:10">
      <c r="A5806" s="1"/>
      <c r="B5806" s="1">
        <v>29853</v>
      </c>
      <c r="C5806" s="1">
        <v>44022</v>
      </c>
      <c r="E5806" s="1">
        <v>44022</v>
      </c>
      <c r="G5806" s="4">
        <v>37824</v>
      </c>
      <c r="H5806" s="5">
        <f>VLOOKUP($G5806,'1. RAW DATA DUMP'!$A:$I,2,FALSE)</f>
        <v>382.38061519841699</v>
      </c>
      <c r="I5806" s="5">
        <f>VLOOKUP($G5806,'1. RAW DATA DUMP'!$A:$I,3,FALSE)</f>
        <v>100</v>
      </c>
      <c r="J5806" s="5">
        <f>VLOOKUP($G5806,'1. RAW DATA DUMP'!E:I,5,FALSE)</f>
        <v>1073.47</v>
      </c>
    </row>
    <row r="5807" spans="1:10">
      <c r="A5807" s="1"/>
      <c r="B5807" s="1">
        <v>29854</v>
      </c>
      <c r="C5807" s="1">
        <v>44025</v>
      </c>
      <c r="E5807" s="1">
        <v>44025</v>
      </c>
      <c r="G5807" s="4">
        <v>37823</v>
      </c>
      <c r="H5807" s="5">
        <f>VLOOKUP($G5807,'1. RAW DATA DUMP'!$A:$I,2,FALSE)</f>
        <v>379.94086998931198</v>
      </c>
      <c r="I5807" s="5">
        <f>VLOOKUP($G5807,'1. RAW DATA DUMP'!$A:$I,3,FALSE)</f>
        <v>100</v>
      </c>
      <c r="J5807" s="5">
        <f>VLOOKUP($G5807,'1. RAW DATA DUMP'!E:I,5,FALSE)</f>
        <v>1063.95</v>
      </c>
    </row>
    <row r="5808" spans="1:10">
      <c r="A5808" s="1"/>
      <c r="B5808" s="1">
        <v>29857</v>
      </c>
      <c r="C5808" s="1">
        <v>44026</v>
      </c>
      <c r="E5808" s="1">
        <v>44026</v>
      </c>
      <c r="G5808" s="4">
        <v>37820</v>
      </c>
      <c r="H5808" s="5">
        <f>VLOOKUP($G5808,'1. RAW DATA DUMP'!$A:$I,2,FALSE)</f>
        <v>384.76210404772098</v>
      </c>
      <c r="I5808" s="5">
        <f>VLOOKUP($G5808,'1. RAW DATA DUMP'!$A:$I,3,FALSE)</f>
        <v>100</v>
      </c>
      <c r="J5808" s="5">
        <f>VLOOKUP($G5808,'1. RAW DATA DUMP'!E:I,5,FALSE)</f>
        <v>1077.55</v>
      </c>
    </row>
    <row r="5809" spans="1:10">
      <c r="A5809" s="1"/>
      <c r="B5809" s="1">
        <v>29858</v>
      </c>
      <c r="C5809" s="1">
        <v>44027</v>
      </c>
      <c r="E5809" s="1">
        <v>44027</v>
      </c>
      <c r="G5809" s="4">
        <v>37819</v>
      </c>
      <c r="H5809" s="5">
        <f>VLOOKUP($G5809,'1. RAW DATA DUMP'!$A:$I,2,FALSE)</f>
        <v>382.633146641812</v>
      </c>
      <c r="I5809" s="5">
        <f>VLOOKUP($G5809,'1. RAW DATA DUMP'!$A:$I,3,FALSE)</f>
        <v>100</v>
      </c>
      <c r="J5809" s="5">
        <f>VLOOKUP($G5809,'1. RAW DATA DUMP'!E:I,5,FALSE)</f>
        <v>1066.94</v>
      </c>
    </row>
    <row r="5810" spans="1:10">
      <c r="A5810" s="1"/>
      <c r="B5810" s="1">
        <v>29859</v>
      </c>
      <c r="C5810" s="1">
        <v>44028</v>
      </c>
      <c r="E5810" s="1">
        <v>44028</v>
      </c>
      <c r="G5810" s="4">
        <v>37818</v>
      </c>
      <c r="H5810" s="5">
        <f>VLOOKUP($G5810,'1. RAW DATA DUMP'!$A:$I,2,FALSE)</f>
        <v>386.10168084501601</v>
      </c>
      <c r="I5810" s="5">
        <f>VLOOKUP($G5810,'1. RAW DATA DUMP'!$A:$I,3,FALSE)</f>
        <v>100</v>
      </c>
      <c r="J5810" s="5">
        <f>VLOOKUP($G5810,'1. RAW DATA DUMP'!E:I,5,FALSE)</f>
        <v>1082.44</v>
      </c>
    </row>
    <row r="5811" spans="1:10">
      <c r="A5811" s="1"/>
      <c r="B5811" s="1">
        <v>29860</v>
      </c>
      <c r="C5811" s="1">
        <v>44029</v>
      </c>
      <c r="E5811" s="1">
        <v>44029</v>
      </c>
      <c r="G5811" s="4">
        <v>37817</v>
      </c>
      <c r="H5811" s="5">
        <f>VLOOKUP($G5811,'1. RAW DATA DUMP'!$A:$I,2,FALSE)</f>
        <v>387.88996205078502</v>
      </c>
      <c r="I5811" s="5">
        <f>VLOOKUP($G5811,'1. RAW DATA DUMP'!$A:$I,3,FALSE)</f>
        <v>100</v>
      </c>
      <c r="J5811" s="5">
        <f>VLOOKUP($G5811,'1. RAW DATA DUMP'!E:I,5,FALSE)</f>
        <v>1088.97</v>
      </c>
    </row>
    <row r="5812" spans="1:10">
      <c r="A5812" s="1"/>
      <c r="B5812" s="1">
        <v>29861</v>
      </c>
      <c r="C5812" s="1">
        <v>44032</v>
      </c>
      <c r="E5812" s="1">
        <v>44032</v>
      </c>
      <c r="G5812" s="4">
        <v>37816</v>
      </c>
      <c r="H5812" s="5">
        <f>VLOOKUP($G5812,'1. RAW DATA DUMP'!$A:$I,2,FALSE)</f>
        <v>390.10316128647298</v>
      </c>
      <c r="I5812" s="5">
        <f>VLOOKUP($G5812,'1. RAW DATA DUMP'!$A:$I,3,FALSE)</f>
        <v>100</v>
      </c>
      <c r="J5812" s="5">
        <f>VLOOKUP($G5812,'1. RAW DATA DUMP'!E:I,5,FALSE)</f>
        <v>1090.5999999999999</v>
      </c>
    </row>
    <row r="5813" spans="1:10">
      <c r="A5813" s="1"/>
      <c r="B5813" s="1">
        <v>29864</v>
      </c>
      <c r="C5813" s="1">
        <v>44033</v>
      </c>
      <c r="E5813" s="1">
        <v>44033</v>
      </c>
      <c r="G5813" s="4">
        <v>37813</v>
      </c>
      <c r="H5813" s="5">
        <f>VLOOKUP($G5813,'1. RAW DATA DUMP'!$A:$I,2,FALSE)</f>
        <v>389.68147817066603</v>
      </c>
      <c r="I5813" s="5">
        <f>VLOOKUP($G5813,'1. RAW DATA DUMP'!$A:$I,3,FALSE)</f>
        <v>100</v>
      </c>
      <c r="J5813" s="5">
        <f>VLOOKUP($G5813,'1. RAW DATA DUMP'!E:I,5,FALSE)</f>
        <v>1084.8900000000001</v>
      </c>
    </row>
    <row r="5814" spans="1:10">
      <c r="A5814" s="1"/>
      <c r="B5814" s="1">
        <v>29865</v>
      </c>
      <c r="C5814" s="1">
        <v>44034</v>
      </c>
      <c r="E5814" s="1">
        <v>44034</v>
      </c>
      <c r="G5814" s="4">
        <v>37812</v>
      </c>
      <c r="H5814" s="5">
        <f>VLOOKUP($G5814,'1. RAW DATA DUMP'!$A:$I,2,FALSE)</f>
        <v>387.087341582703</v>
      </c>
      <c r="I5814" s="5">
        <f>VLOOKUP($G5814,'1. RAW DATA DUMP'!$A:$I,3,FALSE)</f>
        <v>100</v>
      </c>
      <c r="J5814" s="5">
        <f>VLOOKUP($G5814,'1. RAW DATA DUMP'!E:I,5,FALSE)</f>
        <v>1075.6400000000001</v>
      </c>
    </row>
    <row r="5815" spans="1:10">
      <c r="A5815" s="1"/>
      <c r="B5815" s="1">
        <v>29866</v>
      </c>
      <c r="C5815" s="1">
        <v>44035</v>
      </c>
      <c r="E5815" s="1">
        <v>44035</v>
      </c>
      <c r="G5815" s="4">
        <v>37811</v>
      </c>
      <c r="H5815" s="5">
        <f>VLOOKUP($G5815,'1. RAW DATA DUMP'!$A:$I,2,FALSE)</f>
        <v>389.62617579708899</v>
      </c>
      <c r="I5815" s="5">
        <f>VLOOKUP($G5815,'1. RAW DATA DUMP'!$A:$I,3,FALSE)</f>
        <v>100</v>
      </c>
      <c r="J5815" s="5">
        <f>VLOOKUP($G5815,'1. RAW DATA DUMP'!E:I,5,FALSE)</f>
        <v>1088.97</v>
      </c>
    </row>
    <row r="5816" spans="1:10">
      <c r="A5816" s="1"/>
      <c r="B5816" s="1">
        <v>29867</v>
      </c>
      <c r="C5816" s="1">
        <v>44036</v>
      </c>
      <c r="E5816" s="1">
        <v>44036</v>
      </c>
      <c r="G5816" s="4">
        <v>37810</v>
      </c>
      <c r="H5816" s="5">
        <f>VLOOKUP($G5816,'1. RAW DATA DUMP'!$A:$I,2,FALSE)</f>
        <v>390.89245501314002</v>
      </c>
      <c r="I5816" s="5">
        <f>VLOOKUP($G5816,'1. RAW DATA DUMP'!$A:$I,3,FALSE)</f>
        <v>100</v>
      </c>
      <c r="J5816" s="5">
        <f>VLOOKUP($G5816,'1. RAW DATA DUMP'!E:I,5,FALSE)</f>
        <v>1096.04</v>
      </c>
    </row>
    <row r="5817" spans="1:10">
      <c r="A5817" s="1"/>
      <c r="B5817" s="1">
        <v>29868</v>
      </c>
      <c r="C5817" s="1">
        <v>44039</v>
      </c>
      <c r="E5817" s="1">
        <v>44039</v>
      </c>
      <c r="G5817" s="4">
        <v>37809</v>
      </c>
      <c r="H5817" s="5">
        <f>VLOOKUP($G5817,'1. RAW DATA DUMP'!$A:$I,2,FALSE)</f>
        <v>389.981321725329</v>
      </c>
      <c r="I5817" s="5">
        <f>VLOOKUP($G5817,'1. RAW DATA DUMP'!$A:$I,3,FALSE)</f>
        <v>100</v>
      </c>
      <c r="J5817" s="5">
        <f>VLOOKUP($G5817,'1. RAW DATA DUMP'!E:I,5,FALSE)</f>
        <v>1090.5999999999999</v>
      </c>
    </row>
    <row r="5818" spans="1:10">
      <c r="A5818" s="1"/>
      <c r="B5818" s="1">
        <v>29871</v>
      </c>
      <c r="C5818" s="1">
        <v>44040</v>
      </c>
      <c r="E5818" s="1">
        <v>44040</v>
      </c>
      <c r="G5818" s="4">
        <v>37805</v>
      </c>
      <c r="H5818" s="5">
        <f>VLOOKUP($G5818,'1. RAW DATA DUMP'!$A:$I,2,FALSE)</f>
        <v>385.72759076836599</v>
      </c>
      <c r="I5818" s="5">
        <f>VLOOKUP($G5818,'1. RAW DATA DUMP'!$A:$I,3,FALSE)</f>
        <v>100</v>
      </c>
      <c r="J5818" s="5">
        <f>VLOOKUP($G5818,'1. RAW DATA DUMP'!E:I,5,FALSE)</f>
        <v>1068.8399999999999</v>
      </c>
    </row>
    <row r="5819" spans="1:10">
      <c r="A5819" s="1"/>
      <c r="B5819" s="1">
        <v>29872</v>
      </c>
      <c r="C5819" s="1">
        <v>44041</v>
      </c>
      <c r="E5819" s="1">
        <v>44041</v>
      </c>
      <c r="G5819" s="4">
        <v>37804</v>
      </c>
      <c r="H5819" s="5">
        <f>VLOOKUP($G5819,'1. RAW DATA DUMP'!$A:$I,2,FALSE)</f>
        <v>389.16004767429001</v>
      </c>
      <c r="I5819" s="5">
        <f>VLOOKUP($G5819,'1. RAW DATA DUMP'!$A:$I,3,FALSE)</f>
        <v>100</v>
      </c>
      <c r="J5819" s="5">
        <f>VLOOKUP($G5819,'1. RAW DATA DUMP'!E:I,5,FALSE)</f>
        <v>1080.26</v>
      </c>
    </row>
    <row r="5820" spans="1:10">
      <c r="A5820" s="1"/>
      <c r="B5820" s="1">
        <v>29873</v>
      </c>
      <c r="C5820" s="1">
        <v>44042</v>
      </c>
      <c r="E5820" s="1">
        <v>44042</v>
      </c>
      <c r="G5820" s="4">
        <v>37803</v>
      </c>
      <c r="H5820" s="5">
        <f>VLOOKUP($G5820,'1. RAW DATA DUMP'!$A:$I,2,FALSE)</f>
        <v>386.19276995041997</v>
      </c>
      <c r="I5820" s="5">
        <f>VLOOKUP($G5820,'1. RAW DATA DUMP'!$A:$I,3,FALSE)</f>
        <v>100</v>
      </c>
      <c r="J5820" s="5">
        <f>VLOOKUP($G5820,'1. RAW DATA DUMP'!E:I,5,FALSE)</f>
        <v>1067.48</v>
      </c>
    </row>
    <row r="5821" spans="1:10">
      <c r="A5821" s="1"/>
      <c r="B5821" s="1">
        <v>29874</v>
      </c>
      <c r="C5821" s="1">
        <v>44043</v>
      </c>
      <c r="E5821" s="1">
        <v>44043</v>
      </c>
      <c r="G5821" s="4">
        <v>37802</v>
      </c>
      <c r="H5821" s="5">
        <f>VLOOKUP($G5821,'1. RAW DATA DUMP'!$A:$I,2,FALSE)</f>
        <v>384.47996513526999</v>
      </c>
      <c r="I5821" s="5">
        <f>VLOOKUP($G5821,'1. RAW DATA DUMP'!$A:$I,3,FALSE)</f>
        <v>100</v>
      </c>
      <c r="J5821" s="5">
        <f>VLOOKUP($G5821,'1. RAW DATA DUMP'!E:I,5,FALSE)</f>
        <v>1058.78</v>
      </c>
    </row>
    <row r="5822" spans="1:10">
      <c r="A5822" s="1"/>
      <c r="B5822" s="1">
        <v>29875</v>
      </c>
      <c r="C5822" s="1">
        <v>44046</v>
      </c>
      <c r="E5822" s="1">
        <v>44046</v>
      </c>
      <c r="G5822" s="4">
        <v>37799</v>
      </c>
      <c r="H5822" s="5">
        <f>VLOOKUP($G5822,'1. RAW DATA DUMP'!$A:$I,2,FALSE)</f>
        <v>384.02540187024198</v>
      </c>
      <c r="I5822" s="5">
        <f>VLOOKUP($G5822,'1. RAW DATA DUMP'!$A:$I,3,FALSE)</f>
        <v>100</v>
      </c>
      <c r="J5822" s="5">
        <f>VLOOKUP($G5822,'1. RAW DATA DUMP'!E:I,5,FALSE)</f>
        <v>1058.78</v>
      </c>
    </row>
    <row r="5823" spans="1:10">
      <c r="A5823" s="1"/>
      <c r="B5823" s="1">
        <v>29878</v>
      </c>
      <c r="C5823" s="1">
        <v>44047</v>
      </c>
      <c r="E5823" s="1">
        <v>44047</v>
      </c>
      <c r="G5823" s="4">
        <v>37798</v>
      </c>
      <c r="H5823" s="5">
        <f>VLOOKUP($G5823,'1. RAW DATA DUMP'!$A:$I,2,FALSE)</f>
        <v>386.73421933453</v>
      </c>
      <c r="I5823" s="5">
        <f>VLOOKUP($G5823,'1. RAW DATA DUMP'!$A:$I,3,FALSE)</f>
        <v>100</v>
      </c>
      <c r="J5823" s="5">
        <f>VLOOKUP($G5823,'1. RAW DATA DUMP'!E:I,5,FALSE)</f>
        <v>1069.93</v>
      </c>
    </row>
    <row r="5824" spans="1:10">
      <c r="A5824" s="1"/>
      <c r="B5824" s="1">
        <v>29879</v>
      </c>
      <c r="C5824" s="1">
        <v>44048</v>
      </c>
      <c r="E5824" s="1">
        <v>44048</v>
      </c>
      <c r="G5824" s="4">
        <v>37797</v>
      </c>
      <c r="H5824" s="5">
        <f>VLOOKUP($G5824,'1. RAW DATA DUMP'!$A:$I,2,FALSE)</f>
        <v>385.39199274534701</v>
      </c>
      <c r="I5824" s="5">
        <f>VLOOKUP($G5824,'1. RAW DATA DUMP'!$A:$I,3,FALSE)</f>
        <v>100</v>
      </c>
      <c r="J5824" s="5">
        <f>VLOOKUP($G5824,'1. RAW DATA DUMP'!E:I,5,FALSE)</f>
        <v>1057.42</v>
      </c>
    </row>
    <row r="5825" spans="1:10">
      <c r="A5825" s="1"/>
      <c r="B5825" s="1">
        <v>29880</v>
      </c>
      <c r="C5825" s="1">
        <v>44049</v>
      </c>
      <c r="E5825" s="1">
        <v>44049</v>
      </c>
      <c r="G5825" s="4">
        <v>37796</v>
      </c>
      <c r="H5825" s="5">
        <f>VLOOKUP($G5825,'1. RAW DATA DUMP'!$A:$I,2,FALSE)</f>
        <v>388.76643901167802</v>
      </c>
      <c r="I5825" s="5">
        <f>VLOOKUP($G5825,'1. RAW DATA DUMP'!$A:$I,3,FALSE)</f>
        <v>100</v>
      </c>
      <c r="J5825" s="5">
        <f>VLOOKUP($G5825,'1. RAW DATA DUMP'!E:I,5,FALSE)</f>
        <v>1067.75</v>
      </c>
    </row>
    <row r="5826" spans="1:10">
      <c r="A5826" s="1"/>
      <c r="B5826" s="1">
        <v>29881</v>
      </c>
      <c r="C5826" s="1">
        <v>44050</v>
      </c>
      <c r="E5826" s="1">
        <v>44050</v>
      </c>
      <c r="G5826" s="4">
        <v>37795</v>
      </c>
      <c r="H5826" s="5">
        <f>VLOOKUP($G5826,'1. RAW DATA DUMP'!$A:$I,2,FALSE)</f>
        <v>388.16053169778297</v>
      </c>
      <c r="I5826" s="5">
        <f>VLOOKUP($G5826,'1. RAW DATA DUMP'!$A:$I,3,FALSE)</f>
        <v>100</v>
      </c>
      <c r="J5826" s="5">
        <f>VLOOKUP($G5826,'1. RAW DATA DUMP'!E:I,5,FALSE)</f>
        <v>1067.21</v>
      </c>
    </row>
    <row r="5827" spans="1:10">
      <c r="A5827" s="1"/>
      <c r="B5827" s="1">
        <v>29882</v>
      </c>
      <c r="C5827" s="1">
        <v>44053</v>
      </c>
      <c r="E5827" s="1">
        <v>44053</v>
      </c>
      <c r="G5827" s="4">
        <v>37792</v>
      </c>
      <c r="H5827" s="5">
        <f>VLOOKUP($G5827,'1. RAW DATA DUMP'!$A:$I,2,FALSE)</f>
        <v>389.90804873815898</v>
      </c>
      <c r="I5827" s="5">
        <f>VLOOKUP($G5827,'1. RAW DATA DUMP'!$A:$I,3,FALSE)</f>
        <v>100</v>
      </c>
      <c r="J5827" s="5">
        <f>VLOOKUP($G5827,'1. RAW DATA DUMP'!E:I,5,FALSE)</f>
        <v>1078.6300000000001</v>
      </c>
    </row>
    <row r="5828" spans="1:10">
      <c r="A5828" s="1"/>
      <c r="B5828" s="1">
        <v>29885</v>
      </c>
      <c r="C5828" s="1">
        <v>44054</v>
      </c>
      <c r="E5828" s="1">
        <v>44054</v>
      </c>
      <c r="G5828" s="4">
        <v>37791</v>
      </c>
      <c r="H5828" s="5">
        <f>VLOOKUP($G5828,'1. RAW DATA DUMP'!$A:$I,2,FALSE)</f>
        <v>390.835136797968</v>
      </c>
      <c r="I5828" s="5">
        <f>VLOOKUP($G5828,'1. RAW DATA DUMP'!$A:$I,3,FALSE)</f>
        <v>100</v>
      </c>
      <c r="J5828" s="5">
        <f>VLOOKUP($G5828,'1. RAW DATA DUMP'!E:I,5,FALSE)</f>
        <v>1081.08</v>
      </c>
    </row>
    <row r="5829" spans="1:10">
      <c r="A5829" s="1"/>
      <c r="B5829" s="1">
        <v>29886</v>
      </c>
      <c r="C5829" s="1">
        <v>44055</v>
      </c>
      <c r="E5829" s="1">
        <v>44055</v>
      </c>
      <c r="G5829" s="4">
        <v>37790</v>
      </c>
      <c r="H5829" s="5">
        <f>VLOOKUP($G5829,'1. RAW DATA DUMP'!$A:$I,2,FALSE)</f>
        <v>394.07513830832897</v>
      </c>
      <c r="I5829" s="5">
        <f>VLOOKUP($G5829,'1. RAW DATA DUMP'!$A:$I,3,FALSE)</f>
        <v>100</v>
      </c>
      <c r="J5829" s="5">
        <f>VLOOKUP($G5829,'1. RAW DATA DUMP'!E:I,5,FALSE)</f>
        <v>1096.56</v>
      </c>
    </row>
    <row r="5830" spans="1:10">
      <c r="A5830" s="1"/>
      <c r="B5830" s="1">
        <v>29887</v>
      </c>
      <c r="C5830" s="1">
        <v>44056</v>
      </c>
      <c r="E5830" s="1">
        <v>44056</v>
      </c>
      <c r="G5830" s="4">
        <v>37789</v>
      </c>
      <c r="H5830" s="5">
        <f>VLOOKUP($G5830,'1. RAW DATA DUMP'!$A:$I,2,FALSE)</f>
        <v>395.20864539088097</v>
      </c>
      <c r="I5830" s="5">
        <f>VLOOKUP($G5830,'1. RAW DATA DUMP'!$A:$I,3,FALSE)</f>
        <v>100</v>
      </c>
      <c r="J5830" s="5">
        <f>VLOOKUP($G5830,'1. RAW DATA DUMP'!E:I,5,FALSE)</f>
        <v>1097.92</v>
      </c>
    </row>
    <row r="5831" spans="1:10">
      <c r="A5831" s="1"/>
      <c r="B5831" s="1">
        <v>29888</v>
      </c>
      <c r="C5831" s="1">
        <v>44057</v>
      </c>
      <c r="E5831" s="1">
        <v>44057</v>
      </c>
      <c r="G5831" s="4">
        <v>37788</v>
      </c>
      <c r="H5831" s="5">
        <f>VLOOKUP($G5831,'1. RAW DATA DUMP'!$A:$I,2,FALSE)</f>
        <v>396.05630499853697</v>
      </c>
      <c r="I5831" s="5">
        <f>VLOOKUP($G5831,'1. RAW DATA DUMP'!$A:$I,3,FALSE)</f>
        <v>100</v>
      </c>
      <c r="J5831" s="5">
        <f>VLOOKUP($G5831,'1. RAW DATA DUMP'!E:I,5,FALSE)</f>
        <v>1097.6500000000001</v>
      </c>
    </row>
    <row r="5832" spans="1:10">
      <c r="A5832" s="1"/>
      <c r="B5832" s="1">
        <v>29889</v>
      </c>
      <c r="C5832" s="1">
        <v>44060</v>
      </c>
      <c r="E5832" s="1">
        <v>44060</v>
      </c>
      <c r="G5832" s="4">
        <v>37785</v>
      </c>
      <c r="H5832" s="5">
        <f>VLOOKUP($G5832,'1. RAW DATA DUMP'!$A:$I,2,FALSE)</f>
        <v>391.66362056004601</v>
      </c>
      <c r="I5832" s="5">
        <f>VLOOKUP($G5832,'1. RAW DATA DUMP'!$A:$I,3,FALSE)</f>
        <v>100</v>
      </c>
      <c r="J5832" s="5">
        <f>VLOOKUP($G5832,'1. RAW DATA DUMP'!E:I,5,FALSE)</f>
        <v>1075.1099999999999</v>
      </c>
    </row>
    <row r="5833" spans="1:10">
      <c r="A5833" s="1"/>
      <c r="B5833" s="1">
        <v>29892</v>
      </c>
      <c r="C5833" s="1">
        <v>44061</v>
      </c>
      <c r="E5833" s="1">
        <v>44061</v>
      </c>
      <c r="G5833" s="4">
        <v>37784</v>
      </c>
      <c r="H5833" s="5">
        <f>VLOOKUP($G5833,'1. RAW DATA DUMP'!$A:$I,2,FALSE)</f>
        <v>393.72374325403803</v>
      </c>
      <c r="I5833" s="5">
        <f>VLOOKUP($G5833,'1. RAW DATA DUMP'!$A:$I,3,FALSE)</f>
        <v>100</v>
      </c>
      <c r="J5833" s="5">
        <f>VLOOKUP($G5833,'1. RAW DATA DUMP'!E:I,5,FALSE)</f>
        <v>1086.78</v>
      </c>
    </row>
    <row r="5834" spans="1:10">
      <c r="A5834" s="1"/>
      <c r="B5834" s="1">
        <v>29893</v>
      </c>
      <c r="C5834" s="1">
        <v>44062</v>
      </c>
      <c r="E5834" s="1">
        <v>44062</v>
      </c>
      <c r="G5834" s="4">
        <v>37783</v>
      </c>
      <c r="H5834" s="5">
        <f>VLOOKUP($G5834,'1. RAW DATA DUMP'!$A:$I,2,FALSE)</f>
        <v>392.69283852494499</v>
      </c>
      <c r="I5834" s="5">
        <f>VLOOKUP($G5834,'1. RAW DATA DUMP'!$A:$I,3,FALSE)</f>
        <v>100</v>
      </c>
      <c r="J5834" s="5">
        <f>VLOOKUP($G5834,'1. RAW DATA DUMP'!E:I,5,FALSE)</f>
        <v>1083.25</v>
      </c>
    </row>
    <row r="5835" spans="1:10">
      <c r="A5835" s="1"/>
      <c r="B5835" s="1">
        <v>29894</v>
      </c>
      <c r="C5835" s="1">
        <v>44063</v>
      </c>
      <c r="E5835" s="1">
        <v>44063</v>
      </c>
      <c r="G5835" s="4">
        <v>37782</v>
      </c>
      <c r="H5835" s="5">
        <f>VLOOKUP($G5835,'1. RAW DATA DUMP'!$A:$I,2,FALSE)</f>
        <v>390.23961948832601</v>
      </c>
      <c r="I5835" s="5">
        <f>VLOOKUP($G5835,'1. RAW DATA DUMP'!$A:$I,3,FALSE)</f>
        <v>100</v>
      </c>
      <c r="J5835" s="5">
        <f>VLOOKUP($G5835,'1. RAW DATA DUMP'!E:I,5,FALSE)</f>
        <v>1071.8499999999999</v>
      </c>
    </row>
    <row r="5836" spans="1:10">
      <c r="A5836" s="1"/>
      <c r="B5836" s="1">
        <v>29895</v>
      </c>
      <c r="C5836" s="1">
        <v>44064</v>
      </c>
      <c r="E5836" s="1">
        <v>44064</v>
      </c>
      <c r="G5836" s="4">
        <v>37781</v>
      </c>
      <c r="H5836" s="5">
        <f>VLOOKUP($G5836,'1. RAW DATA DUMP'!$A:$I,2,FALSE)</f>
        <v>386.948033872596</v>
      </c>
      <c r="I5836" s="5">
        <f>VLOOKUP($G5836,'1. RAW DATA DUMP'!$A:$I,3,FALSE)</f>
        <v>100</v>
      </c>
      <c r="J5836" s="5">
        <f>VLOOKUP($G5836,'1. RAW DATA DUMP'!E:I,5,FALSE)</f>
        <v>1061.26</v>
      </c>
    </row>
    <row r="5837" spans="1:10">
      <c r="A5837" s="1"/>
      <c r="B5837" s="1">
        <v>29896</v>
      </c>
      <c r="C5837" s="1">
        <v>44067</v>
      </c>
      <c r="E5837" s="1">
        <v>44067</v>
      </c>
      <c r="G5837" s="4">
        <v>37778</v>
      </c>
      <c r="H5837" s="5">
        <f>VLOOKUP($G5837,'1. RAW DATA DUMP'!$A:$I,2,FALSE)</f>
        <v>388.866105546266</v>
      </c>
      <c r="I5837" s="5">
        <f>VLOOKUP($G5837,'1. RAW DATA DUMP'!$A:$I,3,FALSE)</f>
        <v>100</v>
      </c>
      <c r="J5837" s="5">
        <f>VLOOKUP($G5837,'1. RAW DATA DUMP'!E:I,5,FALSE)</f>
        <v>1072.93</v>
      </c>
    </row>
    <row r="5838" spans="1:10">
      <c r="A5838" s="1"/>
      <c r="B5838" s="1">
        <v>29899</v>
      </c>
      <c r="C5838" s="1">
        <v>44068</v>
      </c>
      <c r="E5838" s="1">
        <v>44068</v>
      </c>
      <c r="G5838" s="4">
        <v>37777</v>
      </c>
      <c r="H5838" s="5">
        <f>VLOOKUP($G5838,'1. RAW DATA DUMP'!$A:$I,2,FALSE)</f>
        <v>389.86395355702302</v>
      </c>
      <c r="I5838" s="5">
        <f>VLOOKUP($G5838,'1. RAW DATA DUMP'!$A:$I,3,FALSE)</f>
        <v>100</v>
      </c>
      <c r="J5838" s="5">
        <f>VLOOKUP($G5838,'1. RAW DATA DUMP'!E:I,5,FALSE)</f>
        <v>1076.19</v>
      </c>
    </row>
    <row r="5839" spans="1:10">
      <c r="A5839" s="1"/>
      <c r="B5839" s="1">
        <v>29900</v>
      </c>
      <c r="C5839" s="1">
        <v>44069</v>
      </c>
      <c r="E5839" s="1">
        <v>44069</v>
      </c>
      <c r="G5839" s="4">
        <v>37776</v>
      </c>
      <c r="H5839" s="5">
        <f>VLOOKUP($G5839,'1. RAW DATA DUMP'!$A:$I,2,FALSE)</f>
        <v>389.23369276484902</v>
      </c>
      <c r="I5839" s="5">
        <f>VLOOKUP($G5839,'1. RAW DATA DUMP'!$A:$I,3,FALSE)</f>
        <v>100</v>
      </c>
      <c r="J5839" s="5">
        <f>VLOOKUP($G5839,'1. RAW DATA DUMP'!E:I,5,FALSE)</f>
        <v>1071.3</v>
      </c>
    </row>
    <row r="5840" spans="1:10">
      <c r="A5840" s="1"/>
      <c r="B5840" s="1">
        <v>29901</v>
      </c>
      <c r="C5840" s="1">
        <v>44070</v>
      </c>
      <c r="E5840" s="1">
        <v>44070</v>
      </c>
      <c r="G5840" s="4">
        <v>37775</v>
      </c>
      <c r="H5840" s="5">
        <f>VLOOKUP($G5840,'1. RAW DATA DUMP'!$A:$I,2,FALSE)</f>
        <v>385.37558983202803</v>
      </c>
      <c r="I5840" s="5">
        <f>VLOOKUP($G5840,'1. RAW DATA DUMP'!$A:$I,3,FALSE)</f>
        <v>100</v>
      </c>
      <c r="J5840" s="5">
        <f>VLOOKUP($G5840,'1. RAW DATA DUMP'!E:I,5,FALSE)</f>
        <v>1056.0999999999999</v>
      </c>
    </row>
    <row r="5841" spans="1:10">
      <c r="A5841" s="1"/>
      <c r="B5841" s="1">
        <v>29902</v>
      </c>
      <c r="C5841" s="1">
        <v>44071</v>
      </c>
      <c r="E5841" s="1">
        <v>44071</v>
      </c>
      <c r="G5841" s="4">
        <v>37774</v>
      </c>
      <c r="H5841" s="5">
        <f>VLOOKUP($G5841,'1. RAW DATA DUMP'!$A:$I,2,FALSE)</f>
        <v>383.419342477378</v>
      </c>
      <c r="I5841" s="5">
        <f>VLOOKUP($G5841,'1. RAW DATA DUMP'!$A:$I,3,FALSE)</f>
        <v>100</v>
      </c>
      <c r="J5841" s="5">
        <f>VLOOKUP($G5841,'1. RAW DATA DUMP'!E:I,5,FALSE)</f>
        <v>1051.75</v>
      </c>
    </row>
    <row r="5842" spans="1:10">
      <c r="A5842" s="1"/>
      <c r="B5842" s="1">
        <v>29903</v>
      </c>
      <c r="C5842" s="1">
        <v>44074</v>
      </c>
      <c r="E5842" s="1">
        <v>44074</v>
      </c>
      <c r="G5842" s="4">
        <v>37771</v>
      </c>
      <c r="H5842" s="5">
        <f>VLOOKUP($G5842,'1. RAW DATA DUMP'!$A:$I,2,FALSE)</f>
        <v>382.86501926885097</v>
      </c>
      <c r="I5842" s="5">
        <f>VLOOKUP($G5842,'1. RAW DATA DUMP'!$A:$I,3,FALSE)</f>
        <v>100</v>
      </c>
      <c r="J5842" s="5">
        <f>VLOOKUP($G5842,'1. RAW DATA DUMP'!E:I,5,FALSE)</f>
        <v>1046.32</v>
      </c>
    </row>
    <row r="5843" spans="1:10">
      <c r="A5843" s="1"/>
      <c r="B5843" s="1">
        <v>29906</v>
      </c>
      <c r="C5843" s="1">
        <v>44075</v>
      </c>
      <c r="E5843" s="1">
        <v>44075</v>
      </c>
      <c r="G5843" s="4">
        <v>37770</v>
      </c>
      <c r="H5843" s="5">
        <f>VLOOKUP($G5843,'1. RAW DATA DUMP'!$A:$I,2,FALSE)</f>
        <v>379.48761325244197</v>
      </c>
      <c r="I5843" s="5">
        <f>VLOOKUP($G5843,'1. RAW DATA DUMP'!$A:$I,3,FALSE)</f>
        <v>100</v>
      </c>
      <c r="J5843" s="5">
        <f>VLOOKUP($G5843,'1. RAW DATA DUMP'!E:I,5,FALSE)</f>
        <v>1031.1099999999999</v>
      </c>
    </row>
    <row r="5844" spans="1:10">
      <c r="A5844" s="1"/>
      <c r="B5844" s="1">
        <v>29907</v>
      </c>
      <c r="C5844" s="1">
        <v>44076</v>
      </c>
      <c r="E5844" s="1">
        <v>44076</v>
      </c>
      <c r="G5844" s="4">
        <v>37769</v>
      </c>
      <c r="H5844" s="5">
        <f>VLOOKUP($G5844,'1. RAW DATA DUMP'!$A:$I,2,FALSE)</f>
        <v>379.42963719854703</v>
      </c>
      <c r="I5844" s="5">
        <f>VLOOKUP($G5844,'1. RAW DATA DUMP'!$A:$I,3,FALSE)</f>
        <v>100</v>
      </c>
      <c r="J5844" s="5">
        <f>VLOOKUP($G5844,'1. RAW DATA DUMP'!E:I,5,FALSE)</f>
        <v>1034.0999999999999</v>
      </c>
    </row>
    <row r="5845" spans="1:10">
      <c r="A5845" s="1"/>
      <c r="B5845" s="1">
        <v>29908</v>
      </c>
      <c r="C5845" s="1">
        <v>44077</v>
      </c>
      <c r="E5845" s="1">
        <v>44077</v>
      </c>
      <c r="G5845" s="4">
        <v>37768</v>
      </c>
      <c r="H5845" s="5">
        <f>VLOOKUP($G5845,'1. RAW DATA DUMP'!$A:$I,2,FALSE)</f>
        <v>378.89792203404602</v>
      </c>
      <c r="I5845" s="5">
        <f>VLOOKUP($G5845,'1. RAW DATA DUMP'!$A:$I,3,FALSE)</f>
        <v>100</v>
      </c>
      <c r="J5845" s="5">
        <f>VLOOKUP($G5845,'1. RAW DATA DUMP'!E:I,5,FALSE)</f>
        <v>1031.3900000000001</v>
      </c>
    </row>
    <row r="5846" spans="1:10">
      <c r="A5846" s="1"/>
      <c r="B5846" s="1">
        <v>29909</v>
      </c>
      <c r="C5846" s="1">
        <v>44078</v>
      </c>
      <c r="E5846" s="1">
        <v>44078</v>
      </c>
      <c r="G5846" s="4">
        <v>37767</v>
      </c>
      <c r="H5846" s="5">
        <f>VLOOKUP($G5846,'1. RAW DATA DUMP'!$A:$I,2,FALSE)</f>
        <v>375.52806361192802</v>
      </c>
      <c r="I5846" s="5">
        <f>VLOOKUP($G5846,'1. RAW DATA DUMP'!$A:$I,3,FALSE)</f>
        <v>100</v>
      </c>
      <c r="J5846" s="5">
        <f>VLOOKUP($G5846,'1. RAW DATA DUMP'!E:I,5,FALSE)</f>
        <v>1015.09</v>
      </c>
    </row>
    <row r="5847" spans="1:10">
      <c r="A5847" s="1"/>
      <c r="B5847" s="1">
        <v>29910</v>
      </c>
      <c r="C5847" s="1">
        <v>44082</v>
      </c>
      <c r="E5847" s="1">
        <v>44082</v>
      </c>
      <c r="G5847" s="4">
        <v>37764</v>
      </c>
      <c r="H5847" s="5">
        <f>VLOOKUP($G5847,'1. RAW DATA DUMP'!$A:$I,2,FALSE)</f>
        <v>374.97258475763499</v>
      </c>
      <c r="I5847" s="5">
        <f>VLOOKUP($G5847,'1. RAW DATA DUMP'!$A:$I,3,FALSE)</f>
        <v>100</v>
      </c>
      <c r="J5847" s="5">
        <f>VLOOKUP($G5847,'1. RAW DATA DUMP'!E:I,5,FALSE)</f>
        <v>1012.65</v>
      </c>
    </row>
    <row r="5848" spans="1:10">
      <c r="A5848" s="1"/>
      <c r="B5848" s="1">
        <v>29913</v>
      </c>
      <c r="C5848" s="1">
        <v>44083</v>
      </c>
      <c r="E5848" s="1">
        <v>44083</v>
      </c>
      <c r="G5848" s="4">
        <v>37763</v>
      </c>
      <c r="H5848" s="5">
        <f>VLOOKUP($G5848,'1. RAW DATA DUMP'!$A:$I,2,FALSE)</f>
        <v>374.57309646648201</v>
      </c>
      <c r="I5848" s="5">
        <f>VLOOKUP($G5848,'1. RAW DATA DUMP'!$A:$I,3,FALSE)</f>
        <v>100</v>
      </c>
      <c r="J5848" s="5">
        <f>VLOOKUP($G5848,'1. RAW DATA DUMP'!E:I,5,FALSE)</f>
        <v>1011.02</v>
      </c>
    </row>
    <row r="5849" spans="1:10">
      <c r="A5849" s="1"/>
      <c r="B5849" s="1">
        <v>29914</v>
      </c>
      <c r="C5849" s="1">
        <v>44084</v>
      </c>
      <c r="E5849" s="1">
        <v>44084</v>
      </c>
      <c r="G5849" s="4">
        <v>37762</v>
      </c>
      <c r="H5849" s="5">
        <f>VLOOKUP($G5849,'1. RAW DATA DUMP'!$A:$I,2,FALSE)</f>
        <v>371.98194180538599</v>
      </c>
      <c r="I5849" s="5">
        <f>VLOOKUP($G5849,'1. RAW DATA DUMP'!$A:$I,3,FALSE)</f>
        <v>100</v>
      </c>
      <c r="J5849" s="5">
        <f>VLOOKUP($G5849,'1. RAW DATA DUMP'!E:I,5,FALSE)</f>
        <v>1001.51</v>
      </c>
    </row>
    <row r="5850" spans="1:10">
      <c r="A5850" s="1"/>
      <c r="B5850" s="1">
        <v>29915</v>
      </c>
      <c r="C5850" s="1">
        <v>44085</v>
      </c>
      <c r="E5850" s="1">
        <v>44085</v>
      </c>
      <c r="G5850" s="4">
        <v>37761</v>
      </c>
      <c r="H5850" s="5">
        <f>VLOOKUP($G5850,'1. RAW DATA DUMP'!$A:$I,2,FALSE)</f>
        <v>371.64445155506201</v>
      </c>
      <c r="I5850" s="5">
        <f>VLOOKUP($G5850,'1. RAW DATA DUMP'!$A:$I,3,FALSE)</f>
        <v>100</v>
      </c>
      <c r="J5850" s="5">
        <f>VLOOKUP($G5850,'1. RAW DATA DUMP'!E:I,5,FALSE)</f>
        <v>998.53</v>
      </c>
    </row>
    <row r="5851" spans="1:10">
      <c r="A5851" s="1"/>
      <c r="B5851" s="1">
        <v>29916</v>
      </c>
      <c r="C5851" s="1">
        <v>44088</v>
      </c>
      <c r="E5851" s="1">
        <v>44088</v>
      </c>
      <c r="G5851" s="4">
        <v>37760</v>
      </c>
      <c r="H5851" s="5">
        <f>VLOOKUP($G5851,'1. RAW DATA DUMP'!$A:$I,2,FALSE)</f>
        <v>371.79463995816297</v>
      </c>
      <c r="I5851" s="5">
        <f>VLOOKUP($G5851,'1. RAW DATA DUMP'!$A:$I,3,FALSE)</f>
        <v>100</v>
      </c>
      <c r="J5851" s="5">
        <f>VLOOKUP($G5851,'1. RAW DATA DUMP'!E:I,5,FALSE)</f>
        <v>1002.06</v>
      </c>
    </row>
    <row r="5852" spans="1:10">
      <c r="A5852" s="1"/>
      <c r="B5852" s="1">
        <v>29917</v>
      </c>
      <c r="C5852" s="1">
        <v>44089</v>
      </c>
      <c r="E5852" s="1">
        <v>44089</v>
      </c>
      <c r="G5852" s="4">
        <v>37757</v>
      </c>
      <c r="H5852" s="5">
        <f>VLOOKUP($G5852,'1. RAW DATA DUMP'!$A:$I,2,FALSE)</f>
        <v>376.97298596348003</v>
      </c>
      <c r="I5852" s="5">
        <f>VLOOKUP($G5852,'1. RAW DATA DUMP'!$A:$I,3,FALSE)</f>
        <v>100</v>
      </c>
      <c r="J5852" s="5">
        <f>VLOOKUP($G5852,'1. RAW DATA DUMP'!E:I,5,FALSE)</f>
        <v>1025.68</v>
      </c>
    </row>
    <row r="5853" spans="1:10">
      <c r="A5853" s="1"/>
      <c r="B5853" s="1">
        <v>29920</v>
      </c>
      <c r="C5853" s="1">
        <v>44090</v>
      </c>
      <c r="E5853" s="1">
        <v>44090</v>
      </c>
      <c r="G5853" s="4">
        <v>37756</v>
      </c>
      <c r="H5853" s="5">
        <f>VLOOKUP($G5853,'1. RAW DATA DUMP'!$A:$I,2,FALSE)</f>
        <v>376.72833258970002</v>
      </c>
      <c r="I5853" s="5">
        <f>VLOOKUP($G5853,'1. RAW DATA DUMP'!$A:$I,3,FALSE)</f>
        <v>100</v>
      </c>
      <c r="J5853" s="5">
        <f>VLOOKUP($G5853,'1. RAW DATA DUMP'!E:I,5,FALSE)</f>
        <v>1027.8499999999999</v>
      </c>
    </row>
    <row r="5854" spans="1:10">
      <c r="A5854" s="1"/>
      <c r="B5854" s="1">
        <v>29921</v>
      </c>
      <c r="C5854" s="1">
        <v>44091</v>
      </c>
      <c r="E5854" s="1">
        <v>44091</v>
      </c>
      <c r="G5854" s="4">
        <v>37755</v>
      </c>
      <c r="H5854" s="5">
        <f>VLOOKUP($G5854,'1. RAW DATA DUMP'!$A:$I,2,FALSE)</f>
        <v>375.41675801841097</v>
      </c>
      <c r="I5854" s="5">
        <f>VLOOKUP($G5854,'1. RAW DATA DUMP'!$A:$I,3,FALSE)</f>
        <v>100</v>
      </c>
      <c r="J5854" s="5">
        <f>VLOOKUP($G5854,'1. RAW DATA DUMP'!E:I,5,FALSE)</f>
        <v>1021.34</v>
      </c>
    </row>
    <row r="5855" spans="1:10">
      <c r="A5855" s="1"/>
      <c r="B5855" s="1">
        <v>29922</v>
      </c>
      <c r="C5855" s="1">
        <v>44092</v>
      </c>
      <c r="E5855" s="1">
        <v>44092</v>
      </c>
      <c r="G5855" s="4">
        <v>37754</v>
      </c>
      <c r="H5855" s="5">
        <f>VLOOKUP($G5855,'1. RAW DATA DUMP'!$A:$I,2,FALSE)</f>
        <v>375.43708950975503</v>
      </c>
      <c r="I5855" s="5">
        <f>VLOOKUP($G5855,'1. RAW DATA DUMP'!$A:$I,3,FALSE)</f>
        <v>100</v>
      </c>
      <c r="J5855" s="5">
        <f>VLOOKUP($G5855,'1. RAW DATA DUMP'!E:I,5,FALSE)</f>
        <v>1024.05</v>
      </c>
    </row>
    <row r="5856" spans="1:10">
      <c r="A5856" s="1"/>
      <c r="B5856" s="1">
        <v>29923</v>
      </c>
      <c r="C5856" s="1">
        <v>44095</v>
      </c>
      <c r="E5856" s="1">
        <v>44095</v>
      </c>
      <c r="G5856" s="4">
        <v>37753</v>
      </c>
      <c r="H5856" s="5">
        <f>VLOOKUP($G5856,'1. RAW DATA DUMP'!$A:$I,2,FALSE)</f>
        <v>375.69452678058701</v>
      </c>
      <c r="I5856" s="5">
        <f>VLOOKUP($G5856,'1. RAW DATA DUMP'!$A:$I,3,FALSE)</f>
        <v>100</v>
      </c>
      <c r="J5856" s="5">
        <f>VLOOKUP($G5856,'1. RAW DATA DUMP'!E:I,5,FALSE)</f>
        <v>1025.68</v>
      </c>
    </row>
    <row r="5857" spans="1:10">
      <c r="A5857" s="1"/>
      <c r="B5857" s="1">
        <v>29924</v>
      </c>
      <c r="C5857" s="1">
        <v>44096</v>
      </c>
      <c r="E5857" s="1">
        <v>44096</v>
      </c>
      <c r="G5857" s="4">
        <v>37750</v>
      </c>
      <c r="H5857" s="5">
        <f>VLOOKUP($G5857,'1. RAW DATA DUMP'!$A:$I,2,FALSE)</f>
        <v>372.41566639184998</v>
      </c>
      <c r="I5857" s="5">
        <f>VLOOKUP($G5857,'1. RAW DATA DUMP'!$A:$I,3,FALSE)</f>
        <v>100</v>
      </c>
      <c r="J5857" s="5">
        <f>VLOOKUP($G5857,'1. RAW DATA DUMP'!E:I,5,FALSE)</f>
        <v>1012.65</v>
      </c>
    </row>
    <row r="5858" spans="1:10">
      <c r="A5858" s="1"/>
      <c r="B5858" s="1">
        <v>29927</v>
      </c>
      <c r="C5858" s="1">
        <v>44097</v>
      </c>
      <c r="E5858" s="1">
        <v>44097</v>
      </c>
      <c r="G5858" s="4">
        <v>37749</v>
      </c>
      <c r="H5858" s="5">
        <f>VLOOKUP($G5858,'1. RAW DATA DUMP'!$A:$I,2,FALSE)</f>
        <v>369.48009841347601</v>
      </c>
      <c r="I5858" s="5">
        <f>VLOOKUP($G5858,'1. RAW DATA DUMP'!$A:$I,3,FALSE)</f>
        <v>100</v>
      </c>
      <c r="J5858" s="5">
        <f>VLOOKUP($G5858,'1. RAW DATA DUMP'!E:I,5,FALSE)</f>
        <v>999.88</v>
      </c>
    </row>
    <row r="5859" spans="1:10">
      <c r="A5859" s="1"/>
      <c r="B5859" s="1">
        <v>29928</v>
      </c>
      <c r="C5859" s="1">
        <v>44098</v>
      </c>
      <c r="E5859" s="1">
        <v>44098</v>
      </c>
      <c r="G5859" s="4">
        <v>37748</v>
      </c>
      <c r="H5859" s="5">
        <f>VLOOKUP($G5859,'1. RAW DATA DUMP'!$A:$I,2,FALSE)</f>
        <v>371.422464895367</v>
      </c>
      <c r="I5859" s="5">
        <f>VLOOKUP($G5859,'1. RAW DATA DUMP'!$A:$I,3,FALSE)</f>
        <v>100</v>
      </c>
      <c r="J5859" s="5">
        <f>VLOOKUP($G5859,'1. RAW DATA DUMP'!E:I,5,FALSE)</f>
        <v>1009.66</v>
      </c>
    </row>
    <row r="5860" spans="1:10">
      <c r="A5860" s="1"/>
      <c r="B5860" s="1">
        <v>29929</v>
      </c>
      <c r="C5860" s="1">
        <v>44099</v>
      </c>
      <c r="E5860" s="1">
        <v>44099</v>
      </c>
      <c r="G5860" s="4">
        <v>37747</v>
      </c>
      <c r="H5860" s="5">
        <f>VLOOKUP($G5860,'1. RAW DATA DUMP'!$A:$I,2,FALSE)</f>
        <v>371.81097339377999</v>
      </c>
      <c r="I5860" s="5">
        <f>VLOOKUP($G5860,'1. RAW DATA DUMP'!$A:$I,3,FALSE)</f>
        <v>100</v>
      </c>
      <c r="J5860" s="5">
        <f>VLOOKUP($G5860,'1. RAW DATA DUMP'!E:I,5,FALSE)</f>
        <v>1015.36</v>
      </c>
    </row>
    <row r="5861" spans="1:10">
      <c r="A5861" s="1"/>
      <c r="B5861" s="1">
        <v>29930</v>
      </c>
      <c r="C5861" s="1">
        <v>44102</v>
      </c>
      <c r="E5861" s="1">
        <v>44102</v>
      </c>
      <c r="G5861" s="4">
        <v>37746</v>
      </c>
      <c r="H5861" s="5">
        <f>VLOOKUP($G5861,'1. RAW DATA DUMP'!$A:$I,2,FALSE)</f>
        <v>368.885819350867</v>
      </c>
      <c r="I5861" s="5">
        <f>VLOOKUP($G5861,'1. RAW DATA DUMP'!$A:$I,3,FALSE)</f>
        <v>100</v>
      </c>
      <c r="J5861" s="5">
        <f>VLOOKUP($G5861,'1. RAW DATA DUMP'!E:I,5,FALSE)</f>
        <v>1006.13</v>
      </c>
    </row>
    <row r="5862" spans="1:10">
      <c r="A5862" s="1"/>
      <c r="B5862" s="1">
        <v>29931</v>
      </c>
      <c r="C5862" s="1">
        <v>44103</v>
      </c>
      <c r="E5862" s="1">
        <v>44103</v>
      </c>
      <c r="G5862" s="4">
        <v>37743</v>
      </c>
      <c r="H5862" s="5">
        <f>VLOOKUP($G5862,'1. RAW DATA DUMP'!$A:$I,2,FALSE)</f>
        <v>368.88291827084697</v>
      </c>
      <c r="I5862" s="5">
        <f>VLOOKUP($G5862,'1. RAW DATA DUMP'!$A:$I,3,FALSE)</f>
        <v>100</v>
      </c>
      <c r="J5862" s="5">
        <f>VLOOKUP($G5862,'1. RAW DATA DUMP'!E:I,5,FALSE)</f>
        <v>1007.49</v>
      </c>
    </row>
    <row r="5863" spans="1:10">
      <c r="A5863" s="1"/>
      <c r="B5863" s="1">
        <v>29934</v>
      </c>
      <c r="C5863" s="1">
        <v>44104</v>
      </c>
      <c r="E5863" s="1">
        <v>44104</v>
      </c>
      <c r="G5863" s="4">
        <v>37742</v>
      </c>
      <c r="H5863" s="5">
        <f>VLOOKUP($G5863,'1. RAW DATA DUMP'!$A:$I,2,FALSE)</f>
        <v>366.33115360655501</v>
      </c>
      <c r="I5863" s="5">
        <f>VLOOKUP($G5863,'1. RAW DATA DUMP'!$A:$I,3,FALSE)</f>
        <v>100</v>
      </c>
      <c r="J5863" s="5">
        <f>VLOOKUP($G5863,'1. RAW DATA DUMP'!E:I,5,FALSE)</f>
        <v>993.91</v>
      </c>
    </row>
    <row r="5864" spans="1:10">
      <c r="A5864" s="1"/>
      <c r="B5864" s="1">
        <v>29935</v>
      </c>
      <c r="C5864" s="1">
        <v>44105</v>
      </c>
      <c r="E5864" s="1">
        <v>44105</v>
      </c>
      <c r="G5864" s="4">
        <v>37741</v>
      </c>
      <c r="H5864" s="5">
        <f>VLOOKUP($G5864,'1. RAW DATA DUMP'!$A:$I,2,FALSE)</f>
        <v>366.46565703258398</v>
      </c>
      <c r="I5864" s="5">
        <f>VLOOKUP($G5864,'1. RAW DATA DUMP'!$A:$I,3,FALSE)</f>
        <v>100</v>
      </c>
      <c r="J5864" s="5">
        <f>VLOOKUP($G5864,'1. RAW DATA DUMP'!E:I,5,FALSE)</f>
        <v>995</v>
      </c>
    </row>
    <row r="5865" spans="1:10">
      <c r="A5865" s="1"/>
      <c r="B5865" s="1">
        <v>29936</v>
      </c>
      <c r="C5865" s="1">
        <v>44106</v>
      </c>
      <c r="E5865" s="1">
        <v>44106</v>
      </c>
      <c r="G5865" s="4">
        <v>37740</v>
      </c>
      <c r="H5865" s="5">
        <f>VLOOKUP($G5865,'1. RAW DATA DUMP'!$A:$I,2,FALSE)</f>
        <v>365.75540193097697</v>
      </c>
      <c r="I5865" s="5">
        <f>VLOOKUP($G5865,'1. RAW DATA DUMP'!$A:$I,3,FALSE)</f>
        <v>100</v>
      </c>
      <c r="J5865" s="5">
        <f>VLOOKUP($G5865,'1. RAW DATA DUMP'!E:I,5,FALSE)</f>
        <v>995</v>
      </c>
    </row>
    <row r="5866" spans="1:10">
      <c r="A5866" s="1"/>
      <c r="B5866" s="1">
        <v>29937</v>
      </c>
      <c r="C5866" s="1">
        <v>44109</v>
      </c>
      <c r="E5866" s="1">
        <v>44109</v>
      </c>
      <c r="G5866" s="4">
        <v>37739</v>
      </c>
      <c r="H5866" s="5">
        <f>VLOOKUP($G5866,'1. RAW DATA DUMP'!$A:$I,2,FALSE)</f>
        <v>365.39187143817998</v>
      </c>
      <c r="I5866" s="5">
        <f>VLOOKUP($G5866,'1. RAW DATA DUMP'!$A:$I,3,FALSE)</f>
        <v>100</v>
      </c>
      <c r="J5866" s="5">
        <f>VLOOKUP($G5866,'1. RAW DATA DUMP'!E:I,5,FALSE)</f>
        <v>992.28</v>
      </c>
    </row>
    <row r="5867" spans="1:10">
      <c r="A5867" s="1"/>
      <c r="B5867" s="1">
        <v>29938</v>
      </c>
      <c r="C5867" s="1">
        <v>44110</v>
      </c>
      <c r="E5867" s="1">
        <v>44110</v>
      </c>
      <c r="G5867" s="4">
        <v>37736</v>
      </c>
      <c r="H5867" s="5">
        <f>VLOOKUP($G5867,'1. RAW DATA DUMP'!$A:$I,2,FALSE)</f>
        <v>361.79700793622999</v>
      </c>
      <c r="I5867" s="5">
        <f>VLOOKUP($G5867,'1. RAW DATA DUMP'!$A:$I,3,FALSE)</f>
        <v>100</v>
      </c>
      <c r="J5867" s="5">
        <f>VLOOKUP($G5867,'1. RAW DATA DUMP'!E:I,5,FALSE)</f>
        <v>975.99</v>
      </c>
    </row>
    <row r="5868" spans="1:10">
      <c r="A5868" s="1"/>
      <c r="B5868" s="1">
        <v>29941</v>
      </c>
      <c r="C5868" s="1">
        <v>44111</v>
      </c>
      <c r="E5868" s="1">
        <v>44111</v>
      </c>
      <c r="G5868" s="4">
        <v>37735</v>
      </c>
      <c r="H5868" s="5">
        <f>VLOOKUP($G5868,'1. RAW DATA DUMP'!$A:$I,2,FALSE)</f>
        <v>364.29485327241298</v>
      </c>
      <c r="I5868" s="5">
        <f>VLOOKUP($G5868,'1. RAW DATA DUMP'!$A:$I,3,FALSE)</f>
        <v>100</v>
      </c>
      <c r="J5868" s="5">
        <f>VLOOKUP($G5868,'1. RAW DATA DUMP'!E:I,5,FALSE)</f>
        <v>988.21</v>
      </c>
    </row>
    <row r="5869" spans="1:10">
      <c r="A5869" s="1"/>
      <c r="B5869" s="1">
        <v>29942</v>
      </c>
      <c r="C5869" s="1">
        <v>44112</v>
      </c>
      <c r="E5869" s="1">
        <v>44112</v>
      </c>
      <c r="G5869" s="4">
        <v>37734</v>
      </c>
      <c r="H5869" s="5">
        <f>VLOOKUP($G5869,'1. RAW DATA DUMP'!$A:$I,2,FALSE)</f>
        <v>365.41622491645899</v>
      </c>
      <c r="I5869" s="5">
        <f>VLOOKUP($G5869,'1. RAW DATA DUMP'!$A:$I,3,FALSE)</f>
        <v>100</v>
      </c>
      <c r="J5869" s="5">
        <f>VLOOKUP($G5869,'1. RAW DATA DUMP'!E:I,5,FALSE)</f>
        <v>996.63</v>
      </c>
    </row>
    <row r="5870" spans="1:10">
      <c r="A5870" s="1"/>
      <c r="B5870" s="1">
        <v>29943</v>
      </c>
      <c r="C5870" s="1">
        <v>44113</v>
      </c>
      <c r="E5870" s="1">
        <v>44113</v>
      </c>
      <c r="G5870" s="4">
        <v>37733</v>
      </c>
      <c r="H5870" s="5">
        <f>VLOOKUP($G5870,'1. RAW DATA DUMP'!$A:$I,2,FALSE)</f>
        <v>363.551541452469</v>
      </c>
      <c r="I5870" s="5">
        <f>VLOOKUP($G5870,'1. RAW DATA DUMP'!$A:$I,3,FALSE)</f>
        <v>100</v>
      </c>
      <c r="J5870" s="5">
        <f>VLOOKUP($G5870,'1. RAW DATA DUMP'!E:I,5,FALSE)</f>
        <v>987.94</v>
      </c>
    </row>
    <row r="5871" spans="1:10">
      <c r="A5871" s="1"/>
      <c r="B5871" s="1">
        <v>29944</v>
      </c>
      <c r="C5871" s="1">
        <v>44116</v>
      </c>
      <c r="E5871" s="1">
        <v>44116</v>
      </c>
      <c r="G5871" s="4">
        <v>37732</v>
      </c>
      <c r="H5871" s="5">
        <f>VLOOKUP($G5871,'1. RAW DATA DUMP'!$A:$I,2,FALSE)</f>
        <v>359.412862086362</v>
      </c>
      <c r="I5871" s="5">
        <f>VLOOKUP($G5871,'1. RAW DATA DUMP'!$A:$I,3,FALSE)</f>
        <v>100</v>
      </c>
      <c r="J5871" s="5">
        <f>VLOOKUP($G5871,'1. RAW DATA DUMP'!E:I,5,FALSE)</f>
        <v>970.01</v>
      </c>
    </row>
    <row r="5872" spans="1:10">
      <c r="A5872" s="1"/>
      <c r="B5872" s="1">
        <v>29945</v>
      </c>
      <c r="C5872" s="1">
        <v>44117</v>
      </c>
      <c r="E5872" s="1">
        <v>44117</v>
      </c>
      <c r="G5872" s="4">
        <v>37728</v>
      </c>
      <c r="H5872" s="5">
        <f>VLOOKUP($G5872,'1. RAW DATA DUMP'!$A:$I,2,FALSE)</f>
        <v>359.23600891345097</v>
      </c>
      <c r="I5872" s="5">
        <f>VLOOKUP($G5872,'1. RAW DATA DUMP'!$A:$I,3,FALSE)</f>
        <v>100</v>
      </c>
      <c r="J5872" s="5">
        <f>VLOOKUP($G5872,'1. RAW DATA DUMP'!E:I,5,FALSE)</f>
        <v>968.11</v>
      </c>
    </row>
    <row r="5873" spans="1:10">
      <c r="A5873" s="1"/>
      <c r="B5873" s="1">
        <v>29948</v>
      </c>
      <c r="C5873" s="1">
        <v>44118</v>
      </c>
      <c r="E5873" s="1">
        <v>44118</v>
      </c>
      <c r="G5873" s="4">
        <v>37727</v>
      </c>
      <c r="H5873" s="5">
        <f>VLOOKUP($G5873,'1. RAW DATA DUMP'!$A:$I,2,FALSE)</f>
        <v>356.28650139225903</v>
      </c>
      <c r="I5873" s="5">
        <f>VLOOKUP($G5873,'1. RAW DATA DUMP'!$A:$I,3,FALSE)</f>
        <v>100</v>
      </c>
      <c r="J5873" s="5">
        <f>VLOOKUP($G5873,'1. RAW DATA DUMP'!E:I,5,FALSE)</f>
        <v>954.53</v>
      </c>
    </row>
    <row r="5874" spans="1:10">
      <c r="A5874" s="1"/>
      <c r="B5874" s="1">
        <v>29949</v>
      </c>
      <c r="C5874" s="1">
        <v>44119</v>
      </c>
      <c r="E5874" s="1">
        <v>44119</v>
      </c>
      <c r="G5874" s="4">
        <v>37726</v>
      </c>
      <c r="H5874" s="5">
        <f>VLOOKUP($G5874,'1. RAW DATA DUMP'!$A:$I,2,FALSE)</f>
        <v>359.74159042656902</v>
      </c>
      <c r="I5874" s="5">
        <f>VLOOKUP($G5874,'1. RAW DATA DUMP'!$A:$I,3,FALSE)</f>
        <v>100</v>
      </c>
      <c r="J5874" s="5">
        <f>VLOOKUP($G5874,'1. RAW DATA DUMP'!E:I,5,FALSE)</f>
        <v>970.83</v>
      </c>
    </row>
    <row r="5875" spans="1:10">
      <c r="A5875" s="1"/>
      <c r="B5875" s="1">
        <v>29950</v>
      </c>
      <c r="C5875" s="1">
        <v>44120</v>
      </c>
      <c r="E5875" s="1">
        <v>44120</v>
      </c>
      <c r="G5875" s="4">
        <v>37725</v>
      </c>
      <c r="H5875" s="5">
        <f>VLOOKUP($G5875,'1. RAW DATA DUMP'!$A:$I,2,FALSE)</f>
        <v>357.39858000775899</v>
      </c>
      <c r="I5875" s="5">
        <f>VLOOKUP($G5875,'1. RAW DATA DUMP'!$A:$I,3,FALSE)</f>
        <v>100</v>
      </c>
      <c r="J5875" s="5">
        <f>VLOOKUP($G5875,'1. RAW DATA DUMP'!E:I,5,FALSE)</f>
        <v>962.41</v>
      </c>
    </row>
    <row r="5876" spans="1:10">
      <c r="A5876" s="1"/>
      <c r="B5876" s="1">
        <v>29951</v>
      </c>
      <c r="C5876" s="1">
        <v>44123</v>
      </c>
      <c r="E5876" s="1">
        <v>44123</v>
      </c>
      <c r="G5876" s="4">
        <v>37722</v>
      </c>
      <c r="H5876" s="5">
        <f>VLOOKUP($G5876,'1. RAW DATA DUMP'!$A:$I,2,FALSE)</f>
        <v>353.43553949873899</v>
      </c>
      <c r="I5876" s="5">
        <f>VLOOKUP($G5876,'1. RAW DATA DUMP'!$A:$I,3,FALSE)</f>
        <v>100</v>
      </c>
      <c r="J5876" s="5">
        <f>VLOOKUP($G5876,'1. RAW DATA DUMP'!E:I,5,FALSE)</f>
        <v>943.13</v>
      </c>
    </row>
    <row r="5877" spans="1:10">
      <c r="A5877" s="1"/>
      <c r="B5877" s="1">
        <v>29952</v>
      </c>
      <c r="C5877" s="1">
        <v>44124</v>
      </c>
      <c r="E5877" s="1">
        <v>44124</v>
      </c>
      <c r="G5877" s="4">
        <v>37721</v>
      </c>
      <c r="H5877" s="5">
        <f>VLOOKUP($G5877,'1. RAW DATA DUMP'!$A:$I,2,FALSE)</f>
        <v>354.58473155836202</v>
      </c>
      <c r="I5877" s="5">
        <f>VLOOKUP($G5877,'1. RAW DATA DUMP'!$A:$I,3,FALSE)</f>
        <v>100</v>
      </c>
      <c r="J5877" s="5">
        <f>VLOOKUP($G5877,'1. RAW DATA DUMP'!E:I,5,FALSE)</f>
        <v>946.93</v>
      </c>
    </row>
    <row r="5878" spans="1:10">
      <c r="A5878" s="1"/>
      <c r="B5878" s="1">
        <v>29955</v>
      </c>
      <c r="C5878" s="1">
        <v>44125</v>
      </c>
      <c r="E5878" s="1">
        <v>44125</v>
      </c>
      <c r="G5878" s="4">
        <v>37720</v>
      </c>
      <c r="H5878" s="5">
        <f>VLOOKUP($G5878,'1. RAW DATA DUMP'!$A:$I,2,FALSE)</f>
        <v>353.57584508480699</v>
      </c>
      <c r="I5878" s="5">
        <f>VLOOKUP($G5878,'1. RAW DATA DUMP'!$A:$I,3,FALSE)</f>
        <v>100</v>
      </c>
      <c r="J5878" s="5">
        <f>VLOOKUP($G5878,'1. RAW DATA DUMP'!E:I,5,FALSE)</f>
        <v>941.5</v>
      </c>
    </row>
    <row r="5879" spans="1:10">
      <c r="A5879" s="1"/>
      <c r="B5879" s="1">
        <v>29956</v>
      </c>
      <c r="C5879" s="1">
        <v>44126</v>
      </c>
      <c r="E5879" s="1">
        <v>44126</v>
      </c>
      <c r="G5879" s="4">
        <v>37719</v>
      </c>
      <c r="H5879" s="5">
        <f>VLOOKUP($G5879,'1. RAW DATA DUMP'!$A:$I,2,FALSE)</f>
        <v>356.04992673119898</v>
      </c>
      <c r="I5879" s="5">
        <f>VLOOKUP($G5879,'1. RAW DATA DUMP'!$A:$I,3,FALSE)</f>
        <v>100</v>
      </c>
      <c r="J5879" s="5">
        <f>VLOOKUP($G5879,'1. RAW DATA DUMP'!E:I,5,FALSE)</f>
        <v>953.99</v>
      </c>
    </row>
    <row r="5880" spans="1:10">
      <c r="A5880" s="1"/>
      <c r="B5880" s="1">
        <v>29957</v>
      </c>
      <c r="C5880" s="1">
        <v>44127</v>
      </c>
      <c r="E5880" s="1">
        <v>44127</v>
      </c>
      <c r="G5880" s="4">
        <v>37718</v>
      </c>
      <c r="H5880" s="5">
        <f>VLOOKUP($G5880,'1. RAW DATA DUMP'!$A:$I,2,FALSE)</f>
        <v>355.05847066896899</v>
      </c>
      <c r="I5880" s="5">
        <f>VLOOKUP($G5880,'1. RAW DATA DUMP'!$A:$I,3,FALSE)</f>
        <v>100</v>
      </c>
      <c r="J5880" s="5">
        <f>VLOOKUP($G5880,'1. RAW DATA DUMP'!E:I,5,FALSE)</f>
        <v>952.63</v>
      </c>
    </row>
    <row r="5881" spans="1:10">
      <c r="A5881" s="1"/>
      <c r="B5881" s="1">
        <v>29958</v>
      </c>
      <c r="C5881" s="1">
        <v>44130</v>
      </c>
      <c r="E5881" s="1">
        <v>44130</v>
      </c>
      <c r="G5881" s="4">
        <v>37715</v>
      </c>
      <c r="H5881" s="5">
        <f>VLOOKUP($G5881,'1. RAW DATA DUMP'!$A:$I,2,FALSE)</f>
        <v>355.96934263327898</v>
      </c>
      <c r="I5881" s="5">
        <f>VLOOKUP($G5881,'1. RAW DATA DUMP'!$A:$I,3,FALSE)</f>
        <v>100</v>
      </c>
      <c r="J5881" s="5">
        <f>VLOOKUP($G5881,'1. RAW DATA DUMP'!E:I,5,FALSE)</f>
        <v>954.26</v>
      </c>
    </row>
    <row r="5882" spans="1:10">
      <c r="A5882" s="1"/>
      <c r="B5882" s="1">
        <v>29959</v>
      </c>
      <c r="C5882" s="1">
        <v>44131</v>
      </c>
      <c r="E5882" s="1">
        <v>44131</v>
      </c>
      <c r="G5882" s="4">
        <v>37714</v>
      </c>
      <c r="H5882" s="5">
        <f>VLOOKUP($G5882,'1. RAW DATA DUMP'!$A:$I,2,FALSE)</f>
        <v>354.87057903325802</v>
      </c>
      <c r="I5882" s="5">
        <f>VLOOKUP($G5882,'1. RAW DATA DUMP'!$A:$I,3,FALSE)</f>
        <v>100</v>
      </c>
      <c r="J5882" s="5">
        <f>VLOOKUP($G5882,'1. RAW DATA DUMP'!E:I,5,FALSE)</f>
        <v>948.56</v>
      </c>
    </row>
    <row r="5883" spans="1:10">
      <c r="A5883" s="1"/>
      <c r="B5883" s="1">
        <v>29962</v>
      </c>
      <c r="C5883" s="1">
        <v>44132</v>
      </c>
      <c r="E5883" s="1">
        <v>44132</v>
      </c>
      <c r="G5883" s="4">
        <v>37713</v>
      </c>
      <c r="H5883" s="5">
        <f>VLOOKUP($G5883,'1. RAW DATA DUMP'!$A:$I,2,FALSE)</f>
        <v>355.631321264527</v>
      </c>
      <c r="I5883" s="5">
        <f>VLOOKUP($G5883,'1. RAW DATA DUMP'!$A:$I,3,FALSE)</f>
        <v>100</v>
      </c>
      <c r="J5883" s="5">
        <f>VLOOKUP($G5883,'1. RAW DATA DUMP'!E:I,5,FALSE)</f>
        <v>952.9</v>
      </c>
    </row>
    <row r="5884" spans="1:10">
      <c r="A5884" s="1"/>
      <c r="B5884" s="1">
        <v>29963</v>
      </c>
      <c r="C5884" s="1">
        <v>44133</v>
      </c>
      <c r="E5884" s="1">
        <v>44133</v>
      </c>
      <c r="G5884" s="4">
        <v>37712</v>
      </c>
      <c r="H5884" s="5">
        <f>VLOOKUP($G5884,'1. RAW DATA DUMP'!$A:$I,2,FALSE)</f>
        <v>351.50125172956899</v>
      </c>
      <c r="I5884" s="5">
        <f>VLOOKUP($G5884,'1. RAW DATA DUMP'!$A:$I,3,FALSE)</f>
        <v>100</v>
      </c>
      <c r="J5884" s="5">
        <f>VLOOKUP($G5884,'1. RAW DATA DUMP'!E:I,5,FALSE)</f>
        <v>930.64</v>
      </c>
    </row>
    <row r="5885" spans="1:10">
      <c r="A5885" s="1"/>
      <c r="B5885" s="1">
        <v>29964</v>
      </c>
      <c r="C5885" s="1">
        <v>44134</v>
      </c>
      <c r="E5885" s="1">
        <v>44134</v>
      </c>
      <c r="G5885" s="4">
        <v>37711</v>
      </c>
      <c r="H5885" s="5">
        <f>VLOOKUP($G5885,'1. RAW DATA DUMP'!$A:$I,2,FALSE)</f>
        <v>349.09038243983201</v>
      </c>
      <c r="I5885" s="5">
        <f>VLOOKUP($G5885,'1. RAW DATA DUMP'!$A:$I,3,FALSE)</f>
        <v>100</v>
      </c>
      <c r="J5885" s="5">
        <f>VLOOKUP($G5885,'1. RAW DATA DUMP'!E:I,5,FALSE)</f>
        <v>920.05</v>
      </c>
    </row>
    <row r="5886" spans="1:10">
      <c r="A5886" s="1"/>
      <c r="B5886" s="1">
        <v>29965</v>
      </c>
      <c r="C5886" s="1">
        <v>44137</v>
      </c>
      <c r="E5886" s="1">
        <v>44137</v>
      </c>
      <c r="G5886" s="4">
        <v>37708</v>
      </c>
      <c r="H5886" s="5">
        <f>VLOOKUP($G5886,'1. RAW DATA DUMP'!$A:$I,2,FALSE)</f>
        <v>352.30202259827797</v>
      </c>
      <c r="I5886" s="5">
        <f>VLOOKUP($G5886,'1. RAW DATA DUMP'!$A:$I,3,FALSE)</f>
        <v>100</v>
      </c>
      <c r="J5886" s="5">
        <f>VLOOKUP($G5886,'1. RAW DATA DUMP'!E:I,5,FALSE)</f>
        <v>937.43</v>
      </c>
    </row>
    <row r="5887" spans="1:10">
      <c r="A5887" s="1"/>
      <c r="B5887" s="1">
        <v>29966</v>
      </c>
      <c r="C5887" s="1">
        <v>44138</v>
      </c>
      <c r="E5887" s="1">
        <v>44138</v>
      </c>
      <c r="G5887" s="4">
        <v>37707</v>
      </c>
      <c r="H5887" s="5">
        <f>VLOOKUP($G5887,'1. RAW DATA DUMP'!$A:$I,2,FALSE)</f>
        <v>352.86676061732101</v>
      </c>
      <c r="I5887" s="5">
        <f>VLOOKUP($G5887,'1. RAW DATA DUMP'!$A:$I,3,FALSE)</f>
        <v>100</v>
      </c>
      <c r="J5887" s="5">
        <f>VLOOKUP($G5887,'1. RAW DATA DUMP'!E:I,5,FALSE)</f>
        <v>942.31</v>
      </c>
    </row>
    <row r="5888" spans="1:10">
      <c r="A5888" s="1"/>
      <c r="B5888" s="1">
        <v>29969</v>
      </c>
      <c r="C5888" s="1">
        <v>44139</v>
      </c>
      <c r="E5888" s="1">
        <v>44139</v>
      </c>
      <c r="G5888" s="4">
        <v>37706</v>
      </c>
      <c r="H5888" s="5">
        <f>VLOOKUP($G5888,'1. RAW DATA DUMP'!$A:$I,2,FALSE)</f>
        <v>352.75604299025099</v>
      </c>
      <c r="I5888" s="5">
        <f>VLOOKUP($G5888,'1. RAW DATA DUMP'!$A:$I,3,FALSE)</f>
        <v>100</v>
      </c>
      <c r="J5888" s="5">
        <f>VLOOKUP($G5888,'1. RAW DATA DUMP'!E:I,5,FALSE)</f>
        <v>942.86</v>
      </c>
    </row>
    <row r="5889" spans="1:10">
      <c r="A5889" s="1"/>
      <c r="B5889" s="1">
        <v>29970</v>
      </c>
      <c r="C5889" s="1">
        <v>44140</v>
      </c>
      <c r="E5889" s="1">
        <v>44140</v>
      </c>
      <c r="G5889" s="4">
        <v>37705</v>
      </c>
      <c r="H5889" s="5">
        <f>VLOOKUP($G5889,'1. RAW DATA DUMP'!$A:$I,2,FALSE)</f>
        <v>353.55246108880903</v>
      </c>
      <c r="I5889" s="5">
        <f>VLOOKUP($G5889,'1. RAW DATA DUMP'!$A:$I,3,FALSE)</f>
        <v>100</v>
      </c>
      <c r="J5889" s="5">
        <f>VLOOKUP($G5889,'1. RAW DATA DUMP'!E:I,5,FALSE)</f>
        <v>947.47</v>
      </c>
    </row>
    <row r="5890" spans="1:10">
      <c r="A5890" s="1"/>
      <c r="B5890" s="1">
        <v>29971</v>
      </c>
      <c r="C5890" s="1">
        <v>44141</v>
      </c>
      <c r="E5890" s="1">
        <v>44141</v>
      </c>
      <c r="G5890" s="4">
        <v>37704</v>
      </c>
      <c r="H5890" s="5">
        <f>VLOOKUP($G5890,'1. RAW DATA DUMP'!$A:$I,2,FALSE)</f>
        <v>351.37145149589799</v>
      </c>
      <c r="I5890" s="5">
        <f>VLOOKUP($G5890,'1. RAW DATA DUMP'!$A:$I,3,FALSE)</f>
        <v>100</v>
      </c>
      <c r="J5890" s="5">
        <f>VLOOKUP($G5890,'1. RAW DATA DUMP'!E:I,5,FALSE)</f>
        <v>937.97</v>
      </c>
    </row>
    <row r="5891" spans="1:10">
      <c r="A5891" s="1"/>
      <c r="B5891" s="1">
        <v>29972</v>
      </c>
      <c r="C5891" s="1">
        <v>44144</v>
      </c>
      <c r="E5891" s="1">
        <v>44144</v>
      </c>
      <c r="G5891" s="4">
        <v>37701</v>
      </c>
      <c r="H5891" s="5">
        <f>VLOOKUP($G5891,'1. RAW DATA DUMP'!$A:$I,2,FALSE)</f>
        <v>357.53932916278097</v>
      </c>
      <c r="I5891" s="5">
        <f>VLOOKUP($G5891,'1. RAW DATA DUMP'!$A:$I,3,FALSE)</f>
        <v>100</v>
      </c>
      <c r="J5891" s="5">
        <f>VLOOKUP($G5891,'1. RAW DATA DUMP'!E:I,5,FALSE)</f>
        <v>970.28</v>
      </c>
    </row>
    <row r="5892" spans="1:10">
      <c r="A5892" s="1"/>
      <c r="B5892" s="1">
        <v>29973</v>
      </c>
      <c r="C5892" s="1">
        <v>44145</v>
      </c>
      <c r="E5892" s="1">
        <v>44145</v>
      </c>
      <c r="G5892" s="4">
        <v>37700</v>
      </c>
      <c r="H5892" s="5">
        <f>VLOOKUP($G5892,'1. RAW DATA DUMP'!$A:$I,2,FALSE)</f>
        <v>353.89739118285598</v>
      </c>
      <c r="I5892" s="5">
        <f>VLOOKUP($G5892,'1. RAW DATA DUMP'!$A:$I,3,FALSE)</f>
        <v>100</v>
      </c>
      <c r="J5892" s="5">
        <f>VLOOKUP($G5892,'1. RAW DATA DUMP'!E:I,5,FALSE)</f>
        <v>950.19</v>
      </c>
    </row>
    <row r="5893" spans="1:10">
      <c r="A5893" s="1"/>
      <c r="B5893" s="1">
        <v>29976</v>
      </c>
      <c r="C5893" s="1">
        <v>44146</v>
      </c>
      <c r="E5893" s="1">
        <v>44146</v>
      </c>
      <c r="G5893" s="4">
        <v>37699</v>
      </c>
      <c r="H5893" s="5">
        <f>VLOOKUP($G5893,'1. RAW DATA DUMP'!$A:$I,2,FALSE)</f>
        <v>353.67342354125401</v>
      </c>
      <c r="I5893" s="5">
        <f>VLOOKUP($G5893,'1. RAW DATA DUMP'!$A:$I,3,FALSE)</f>
        <v>100</v>
      </c>
      <c r="J5893" s="5">
        <f>VLOOKUP($G5893,'1. RAW DATA DUMP'!E:I,5,FALSE)</f>
        <v>947.75</v>
      </c>
    </row>
    <row r="5894" spans="1:10">
      <c r="A5894" s="1"/>
      <c r="B5894" s="1">
        <v>29977</v>
      </c>
      <c r="C5894" s="1">
        <v>44147</v>
      </c>
      <c r="E5894" s="1">
        <v>44147</v>
      </c>
      <c r="G5894" s="4">
        <v>37698</v>
      </c>
      <c r="H5894" s="5">
        <f>VLOOKUP($G5894,'1. RAW DATA DUMP'!$A:$I,2,FALSE)</f>
        <v>352.68416387721197</v>
      </c>
      <c r="I5894" s="5">
        <f>VLOOKUP($G5894,'1. RAW DATA DUMP'!$A:$I,3,FALSE)</f>
        <v>100</v>
      </c>
      <c r="J5894" s="5">
        <f>VLOOKUP($G5894,'1. RAW DATA DUMP'!E:I,5,FALSE)</f>
        <v>940.97</v>
      </c>
    </row>
    <row r="5895" spans="1:10">
      <c r="A5895" s="1"/>
      <c r="B5895" s="1">
        <v>29978</v>
      </c>
      <c r="C5895" s="1">
        <v>44148</v>
      </c>
      <c r="E5895" s="1">
        <v>44148</v>
      </c>
      <c r="G5895" s="4">
        <v>37697</v>
      </c>
      <c r="H5895" s="5">
        <f>VLOOKUP($G5895,'1. RAW DATA DUMP'!$A:$I,2,FALSE)</f>
        <v>352.08221467328298</v>
      </c>
      <c r="I5895" s="5">
        <f>VLOOKUP($G5895,'1. RAW DATA DUMP'!$A:$I,3,FALSE)</f>
        <v>100</v>
      </c>
      <c r="J5895" s="5">
        <f>VLOOKUP($G5895,'1. RAW DATA DUMP'!E:I,5,FALSE)</f>
        <v>935.27</v>
      </c>
    </row>
    <row r="5896" spans="1:10">
      <c r="A5896" s="1"/>
      <c r="B5896" s="1">
        <v>29979</v>
      </c>
      <c r="C5896" s="1">
        <v>44151</v>
      </c>
      <c r="E5896" s="1">
        <v>44151</v>
      </c>
      <c r="G5896" s="4">
        <v>37694</v>
      </c>
      <c r="H5896" s="5">
        <f>VLOOKUP($G5896,'1. RAW DATA DUMP'!$A:$I,2,FALSE)</f>
        <v>346.259884965021</v>
      </c>
      <c r="I5896" s="5">
        <f>VLOOKUP($G5896,'1. RAW DATA DUMP'!$A:$I,3,FALSE)</f>
        <v>100</v>
      </c>
      <c r="J5896" s="5">
        <f>VLOOKUP($G5896,'1. RAW DATA DUMP'!E:I,5,FALSE)</f>
        <v>905.16</v>
      </c>
    </row>
    <row r="5897" spans="1:10">
      <c r="A5897" s="1"/>
      <c r="B5897" s="1">
        <v>29980</v>
      </c>
      <c r="C5897" s="1">
        <v>44152</v>
      </c>
      <c r="E5897" s="1">
        <v>44152</v>
      </c>
      <c r="G5897" s="4">
        <v>37693</v>
      </c>
      <c r="H5897" s="5">
        <f>VLOOKUP($G5897,'1. RAW DATA DUMP'!$A:$I,2,FALSE)</f>
        <v>345.63896903323399</v>
      </c>
      <c r="I5897" s="5">
        <f>VLOOKUP($G5897,'1. RAW DATA DUMP'!$A:$I,3,FALSE)</f>
        <v>100</v>
      </c>
      <c r="J5897" s="5">
        <f>VLOOKUP($G5897,'1. RAW DATA DUMP'!E:I,5,FALSE)</f>
        <v>904.08</v>
      </c>
    </row>
    <row r="5898" spans="1:10">
      <c r="A5898" s="1"/>
      <c r="B5898" s="1">
        <v>29983</v>
      </c>
      <c r="C5898" s="1">
        <v>44153</v>
      </c>
      <c r="E5898" s="1">
        <v>44153</v>
      </c>
      <c r="G5898" s="4">
        <v>37692</v>
      </c>
      <c r="H5898" s="5">
        <f>VLOOKUP($G5898,'1. RAW DATA DUMP'!$A:$I,2,FALSE)</f>
        <v>340.46097976423903</v>
      </c>
      <c r="I5898" s="5">
        <f>VLOOKUP($G5898,'1. RAW DATA DUMP'!$A:$I,3,FALSE)</f>
        <v>100</v>
      </c>
      <c r="J5898" s="5">
        <f>VLOOKUP($G5898,'1. RAW DATA DUMP'!E:I,5,FALSE)</f>
        <v>874.24</v>
      </c>
    </row>
    <row r="5899" spans="1:10">
      <c r="A5899" s="1"/>
      <c r="B5899" s="1">
        <v>29984</v>
      </c>
      <c r="C5899" s="1">
        <v>44154</v>
      </c>
      <c r="E5899" s="1">
        <v>44154</v>
      </c>
      <c r="G5899" s="4">
        <v>37691</v>
      </c>
      <c r="H5899" s="5">
        <f>VLOOKUP($G5899,'1. RAW DATA DUMP'!$A:$I,2,FALSE)</f>
        <v>339.273091488962</v>
      </c>
      <c r="I5899" s="5">
        <f>VLOOKUP($G5899,'1. RAW DATA DUMP'!$A:$I,3,FALSE)</f>
        <v>100</v>
      </c>
      <c r="J5899" s="5">
        <f>VLOOKUP($G5899,'1. RAW DATA DUMP'!E:I,5,FALSE)</f>
        <v>868.27</v>
      </c>
    </row>
    <row r="5900" spans="1:10">
      <c r="A5900" s="1"/>
      <c r="B5900" s="1">
        <v>29985</v>
      </c>
      <c r="C5900" s="1">
        <v>44155</v>
      </c>
      <c r="E5900" s="1">
        <v>44155</v>
      </c>
      <c r="G5900" s="4">
        <v>37690</v>
      </c>
      <c r="H5900" s="5">
        <f>VLOOKUP($G5900,'1. RAW DATA DUMP'!$A:$I,2,FALSE)</f>
        <v>341.38383842870701</v>
      </c>
      <c r="I5900" s="5">
        <f>VLOOKUP($G5900,'1. RAW DATA DUMP'!$A:$I,3,FALSE)</f>
        <v>100</v>
      </c>
      <c r="J5900" s="5">
        <f>VLOOKUP($G5900,'1. RAW DATA DUMP'!E:I,5,FALSE)</f>
        <v>876.41</v>
      </c>
    </row>
    <row r="5901" spans="1:10">
      <c r="A5901" s="1"/>
      <c r="B5901" s="1">
        <v>29986</v>
      </c>
      <c r="C5901" s="1">
        <v>44158</v>
      </c>
      <c r="E5901" s="1">
        <v>44158</v>
      </c>
      <c r="G5901" s="4">
        <v>37687</v>
      </c>
      <c r="H5901" s="5">
        <f>VLOOKUP($G5901,'1. RAW DATA DUMP'!$A:$I,2,FALSE)</f>
        <v>346.00449318428502</v>
      </c>
      <c r="I5901" s="5">
        <f>VLOOKUP($G5901,'1. RAW DATA DUMP'!$A:$I,3,FALSE)</f>
        <v>100</v>
      </c>
      <c r="J5901" s="5">
        <f>VLOOKUP($G5901,'1. RAW DATA DUMP'!E:I,5,FALSE)</f>
        <v>898.92</v>
      </c>
    </row>
    <row r="5902" spans="1:10">
      <c r="A5902" s="1"/>
      <c r="B5902" s="1">
        <v>29987</v>
      </c>
      <c r="C5902" s="1">
        <v>44159</v>
      </c>
      <c r="E5902" s="1">
        <v>44159</v>
      </c>
      <c r="G5902" s="4">
        <v>37686</v>
      </c>
      <c r="H5902" s="5">
        <f>VLOOKUP($G5902,'1. RAW DATA DUMP'!$A:$I,2,FALSE)</f>
        <v>344.01855948130401</v>
      </c>
      <c r="I5902" s="5">
        <f>VLOOKUP($G5902,'1. RAW DATA DUMP'!$A:$I,3,FALSE)</f>
        <v>100</v>
      </c>
      <c r="J5902" s="5">
        <f>VLOOKUP($G5902,'1. RAW DATA DUMP'!E:I,5,FALSE)</f>
        <v>891.6</v>
      </c>
    </row>
    <row r="5903" spans="1:10">
      <c r="A5903" s="1"/>
      <c r="B5903" s="1">
        <v>29990</v>
      </c>
      <c r="C5903" s="1">
        <v>44160</v>
      </c>
      <c r="E5903" s="1">
        <v>44160</v>
      </c>
      <c r="G5903" s="4">
        <v>37685</v>
      </c>
      <c r="H5903" s="5">
        <f>VLOOKUP($G5903,'1. RAW DATA DUMP'!$A:$I,2,FALSE)</f>
        <v>346.16043249716898</v>
      </c>
      <c r="I5903" s="5">
        <f>VLOOKUP($G5903,'1. RAW DATA DUMP'!$A:$I,3,FALSE)</f>
        <v>100</v>
      </c>
      <c r="J5903" s="5">
        <f>VLOOKUP($G5903,'1. RAW DATA DUMP'!E:I,5,FALSE)</f>
        <v>900.01</v>
      </c>
    </row>
    <row r="5904" spans="1:10">
      <c r="A5904" s="1"/>
      <c r="B5904" s="1">
        <v>29991</v>
      </c>
      <c r="C5904" s="1">
        <v>44162</v>
      </c>
      <c r="E5904" s="1">
        <v>44162</v>
      </c>
      <c r="G5904" s="4">
        <v>37684</v>
      </c>
      <c r="H5904" s="5">
        <f>VLOOKUP($G5904,'1. RAW DATA DUMP'!$A:$I,2,FALSE)</f>
        <v>344.02241026562399</v>
      </c>
      <c r="I5904" s="5">
        <f>VLOOKUP($G5904,'1. RAW DATA DUMP'!$A:$I,3,FALSE)</f>
        <v>100</v>
      </c>
      <c r="J5904" s="5">
        <f>VLOOKUP($G5904,'1. RAW DATA DUMP'!E:I,5,FALSE)</f>
        <v>892.14</v>
      </c>
    </row>
    <row r="5905" spans="1:10">
      <c r="A5905" s="1"/>
      <c r="B5905" s="1">
        <v>29992</v>
      </c>
      <c r="C5905" s="1">
        <v>44165</v>
      </c>
      <c r="E5905" s="1">
        <v>44165</v>
      </c>
      <c r="G5905" s="4">
        <v>37683</v>
      </c>
      <c r="H5905" s="5">
        <f>VLOOKUP($G5905,'1. RAW DATA DUMP'!$A:$I,2,FALSE)</f>
        <v>346.94336198133402</v>
      </c>
      <c r="I5905" s="5">
        <f>VLOOKUP($G5905,'1. RAW DATA DUMP'!$A:$I,3,FALSE)</f>
        <v>100</v>
      </c>
      <c r="J5905" s="5">
        <f>VLOOKUP($G5905,'1. RAW DATA DUMP'!E:I,5,FALSE)</f>
        <v>906.52</v>
      </c>
    </row>
    <row r="5906" spans="1:10">
      <c r="A5906" s="1"/>
      <c r="B5906" s="1">
        <v>29993</v>
      </c>
      <c r="C5906" s="1">
        <v>44166</v>
      </c>
      <c r="E5906" s="1">
        <v>44166</v>
      </c>
      <c r="G5906" s="4">
        <v>37680</v>
      </c>
      <c r="H5906" s="5">
        <f>VLOOKUP($G5906,'1. RAW DATA DUMP'!$A:$I,2,FALSE)</f>
        <v>348.04364820473398</v>
      </c>
      <c r="I5906" s="5">
        <f>VLOOKUP($G5906,'1. RAW DATA DUMP'!$A:$I,3,FALSE)</f>
        <v>100</v>
      </c>
      <c r="J5906" s="5">
        <f>VLOOKUP($G5906,'1. RAW DATA DUMP'!E:I,5,FALSE)</f>
        <v>912.49</v>
      </c>
    </row>
    <row r="5907" spans="1:10">
      <c r="A5907" s="1"/>
      <c r="B5907" s="1">
        <v>29994</v>
      </c>
      <c r="C5907" s="1">
        <v>44167</v>
      </c>
      <c r="E5907" s="1">
        <v>44167</v>
      </c>
      <c r="G5907" s="4">
        <v>37679</v>
      </c>
      <c r="H5907" s="5">
        <f>VLOOKUP($G5907,'1. RAW DATA DUMP'!$A:$I,2,FALSE)</f>
        <v>346.83880126146698</v>
      </c>
      <c r="I5907" s="5">
        <f>VLOOKUP($G5907,'1. RAW DATA DUMP'!$A:$I,3,FALSE)</f>
        <v>100</v>
      </c>
      <c r="J5907" s="5">
        <f>VLOOKUP($G5907,'1. RAW DATA DUMP'!E:I,5,FALSE)</f>
        <v>909.45</v>
      </c>
    </row>
    <row r="5908" spans="1:10">
      <c r="A5908" s="1"/>
      <c r="B5908" s="1">
        <v>29997</v>
      </c>
      <c r="C5908" s="1">
        <v>44168</v>
      </c>
      <c r="E5908" s="1">
        <v>44168</v>
      </c>
      <c r="G5908" s="4">
        <v>37678</v>
      </c>
      <c r="H5908" s="5">
        <f>VLOOKUP($G5908,'1. RAW DATA DUMP'!$A:$I,2,FALSE)</f>
        <v>344.12987323440399</v>
      </c>
      <c r="I5908" s="5">
        <f>VLOOKUP($G5908,'1. RAW DATA DUMP'!$A:$I,3,FALSE)</f>
        <v>100</v>
      </c>
      <c r="J5908" s="5">
        <f>VLOOKUP($G5908,'1. RAW DATA DUMP'!E:I,5,FALSE)</f>
        <v>898.11</v>
      </c>
    </row>
    <row r="5909" spans="1:10">
      <c r="A5909" s="1"/>
      <c r="B5909" s="1">
        <v>29998</v>
      </c>
      <c r="C5909" s="1">
        <v>44169</v>
      </c>
      <c r="E5909" s="1">
        <v>44169</v>
      </c>
      <c r="G5909" s="4">
        <v>37677</v>
      </c>
      <c r="H5909" s="5">
        <f>VLOOKUP($G5909,'1. RAW DATA DUMP'!$A:$I,2,FALSE)</f>
        <v>346.68855545735403</v>
      </c>
      <c r="I5909" s="5">
        <f>VLOOKUP($G5909,'1. RAW DATA DUMP'!$A:$I,3,FALSE)</f>
        <v>100</v>
      </c>
      <c r="J5909" s="5">
        <f>VLOOKUP($G5909,'1. RAW DATA DUMP'!E:I,5,FALSE)</f>
        <v>911.13</v>
      </c>
    </row>
    <row r="5910" spans="1:10">
      <c r="A5910" s="1"/>
      <c r="B5910" s="1">
        <v>29999</v>
      </c>
      <c r="C5910" s="1">
        <v>44172</v>
      </c>
      <c r="E5910" s="1">
        <v>44172</v>
      </c>
      <c r="G5910" s="4">
        <v>37676</v>
      </c>
      <c r="H5910" s="5">
        <f>VLOOKUP($G5910,'1. RAW DATA DUMP'!$A:$I,2,FALSE)</f>
        <v>344.69653664560599</v>
      </c>
      <c r="I5910" s="5">
        <f>VLOOKUP($G5910,'1. RAW DATA DUMP'!$A:$I,3,FALSE)</f>
        <v>100</v>
      </c>
      <c r="J5910" s="5">
        <f>VLOOKUP($G5910,'1. RAW DATA DUMP'!E:I,5,FALSE)</f>
        <v>903.26</v>
      </c>
    </row>
    <row r="5911" spans="1:10">
      <c r="A5911" s="1"/>
      <c r="B5911" s="1">
        <v>30000</v>
      </c>
      <c r="C5911" s="1">
        <v>44173</v>
      </c>
      <c r="E5911" s="1">
        <v>44173</v>
      </c>
      <c r="G5911" s="4">
        <v>37673</v>
      </c>
      <c r="H5911" s="5">
        <f>VLOOKUP($G5911,'1. RAW DATA DUMP'!$A:$I,2,FALSE)</f>
        <v>347.80647914247999</v>
      </c>
      <c r="I5911" s="5">
        <f>VLOOKUP($G5911,'1. RAW DATA DUMP'!$A:$I,3,FALSE)</f>
        <v>100</v>
      </c>
      <c r="J5911" s="5">
        <f>VLOOKUP($G5911,'1. RAW DATA DUMP'!E:I,5,FALSE)</f>
        <v>919.27</v>
      </c>
    </row>
    <row r="5912" spans="1:10">
      <c r="A5912" s="1"/>
      <c r="B5912" s="1">
        <v>30001</v>
      </c>
      <c r="C5912" s="1">
        <v>44174</v>
      </c>
      <c r="E5912" s="1">
        <v>44174</v>
      </c>
      <c r="G5912" s="4">
        <v>37672</v>
      </c>
      <c r="H5912" s="5">
        <f>VLOOKUP($G5912,'1. RAW DATA DUMP'!$A:$I,2,FALSE)</f>
        <v>346.21140862091698</v>
      </c>
      <c r="I5912" s="5">
        <f>VLOOKUP($G5912,'1. RAW DATA DUMP'!$A:$I,3,FALSE)</f>
        <v>100</v>
      </c>
      <c r="J5912" s="5">
        <f>VLOOKUP($G5912,'1. RAW DATA DUMP'!E:I,5,FALSE)</f>
        <v>910.04</v>
      </c>
    </row>
    <row r="5913" spans="1:10">
      <c r="A5913" s="1"/>
      <c r="B5913" s="1">
        <v>30004</v>
      </c>
      <c r="C5913" s="1">
        <v>44175</v>
      </c>
      <c r="E5913" s="1">
        <v>44175</v>
      </c>
      <c r="G5913" s="4">
        <v>37671</v>
      </c>
      <c r="H5913" s="5">
        <f>VLOOKUP($G5913,'1. RAW DATA DUMP'!$A:$I,2,FALSE)</f>
        <v>347.77119334975401</v>
      </c>
      <c r="I5913" s="5">
        <f>VLOOKUP($G5913,'1. RAW DATA DUMP'!$A:$I,3,FALSE)</f>
        <v>100</v>
      </c>
      <c r="J5913" s="5">
        <f>VLOOKUP($G5913,'1. RAW DATA DUMP'!E:I,5,FALSE)</f>
        <v>918.72</v>
      </c>
    </row>
    <row r="5914" spans="1:10">
      <c r="A5914" s="1"/>
      <c r="B5914" s="1">
        <v>30005</v>
      </c>
      <c r="C5914" s="1">
        <v>44176</v>
      </c>
      <c r="E5914" s="1">
        <v>44176</v>
      </c>
      <c r="G5914" s="4">
        <v>37670</v>
      </c>
      <c r="H5914" s="5">
        <f>VLOOKUP($G5914,'1. RAW DATA DUMP'!$A:$I,2,FALSE)</f>
        <v>348.28168971748499</v>
      </c>
      <c r="I5914" s="5">
        <f>VLOOKUP($G5914,'1. RAW DATA DUMP'!$A:$I,3,FALSE)</f>
        <v>100</v>
      </c>
      <c r="J5914" s="5">
        <f>VLOOKUP($G5914,'1. RAW DATA DUMP'!E:I,5,FALSE)</f>
        <v>923.88</v>
      </c>
    </row>
    <row r="5915" spans="1:10">
      <c r="A5915" s="1"/>
      <c r="B5915" s="1">
        <v>30006</v>
      </c>
      <c r="C5915" s="1">
        <v>44179</v>
      </c>
      <c r="E5915" s="1">
        <v>44179</v>
      </c>
      <c r="G5915" s="4">
        <v>37669</v>
      </c>
      <c r="H5915" s="5">
        <f>VLOOKUP($G5915,'1. RAW DATA DUMP'!$A:$I,2,FALSE)</f>
        <v>345.73871956410198</v>
      </c>
      <c r="I5915" s="5">
        <f>VLOOKUP($G5915,'1. RAW DATA DUMP'!$A:$I,3,FALSE)</f>
        <v>100</v>
      </c>
      <c r="J5915" s="5">
        <f>VLOOKUP($G5915,'1. RAW DATA DUMP'!E:I,5,FALSE)</f>
        <v>912.76</v>
      </c>
    </row>
    <row r="5916" spans="1:10">
      <c r="A5916" s="1"/>
      <c r="B5916" s="1">
        <v>30007</v>
      </c>
      <c r="C5916" s="1">
        <v>44180</v>
      </c>
      <c r="E5916" s="1">
        <v>44180</v>
      </c>
      <c r="G5916" s="4">
        <v>37666</v>
      </c>
      <c r="H5916" s="5">
        <f>VLOOKUP($G5916,'1. RAW DATA DUMP'!$A:$I,2,FALSE)</f>
        <v>344.70869599386799</v>
      </c>
      <c r="I5916" s="5">
        <f>VLOOKUP($G5916,'1. RAW DATA DUMP'!$A:$I,3,FALSE)</f>
        <v>100</v>
      </c>
      <c r="J5916" s="5">
        <f>VLOOKUP($G5916,'1. RAW DATA DUMP'!E:I,5,FALSE)</f>
        <v>908.15</v>
      </c>
    </row>
    <row r="5917" spans="1:10">
      <c r="A5917" s="1"/>
      <c r="B5917" s="1">
        <v>30008</v>
      </c>
      <c r="C5917" s="1">
        <v>44181</v>
      </c>
      <c r="E5917" s="1">
        <v>44181</v>
      </c>
      <c r="G5917" s="4">
        <v>37665</v>
      </c>
      <c r="H5917" s="5">
        <f>VLOOKUP($G5917,'1. RAW DATA DUMP'!$A:$I,2,FALSE)</f>
        <v>340.98747539528</v>
      </c>
      <c r="I5917" s="5">
        <f>VLOOKUP($G5917,'1. RAW DATA DUMP'!$A:$I,3,FALSE)</f>
        <v>100</v>
      </c>
      <c r="J5917" s="5">
        <f>VLOOKUP($G5917,'1. RAW DATA DUMP'!E:I,5,FALSE)</f>
        <v>888.62</v>
      </c>
    </row>
    <row r="5918" spans="1:10">
      <c r="A5918" s="1"/>
      <c r="B5918" s="1">
        <v>30011</v>
      </c>
      <c r="C5918" s="1">
        <v>44182</v>
      </c>
      <c r="E5918" s="1">
        <v>44182</v>
      </c>
      <c r="G5918" s="4">
        <v>37664</v>
      </c>
      <c r="H5918" s="5">
        <f>VLOOKUP($G5918,'1. RAW DATA DUMP'!$A:$I,2,FALSE)</f>
        <v>339.76845017461</v>
      </c>
      <c r="I5918" s="5">
        <f>VLOOKUP($G5918,'1. RAW DATA DUMP'!$A:$I,3,FALSE)</f>
        <v>100</v>
      </c>
      <c r="J5918" s="5">
        <f>VLOOKUP($G5918,'1. RAW DATA DUMP'!E:I,5,FALSE)</f>
        <v>886.17</v>
      </c>
    </row>
    <row r="5919" spans="1:10">
      <c r="A5919" s="1"/>
      <c r="B5919" s="1">
        <v>30012</v>
      </c>
      <c r="C5919" s="1">
        <v>44183</v>
      </c>
      <c r="E5919" s="1">
        <v>44183</v>
      </c>
      <c r="G5919" s="4">
        <v>37663</v>
      </c>
      <c r="H5919" s="5">
        <f>VLOOKUP($G5919,'1. RAW DATA DUMP'!$A:$I,2,FALSE)</f>
        <v>342.39546965856698</v>
      </c>
      <c r="I5919" s="5">
        <f>VLOOKUP($G5919,'1. RAW DATA DUMP'!$A:$I,3,FALSE)</f>
        <v>100</v>
      </c>
      <c r="J5919" s="5">
        <f>VLOOKUP($G5919,'1. RAW DATA DUMP'!E:I,5,FALSE)</f>
        <v>900.28</v>
      </c>
    </row>
    <row r="5920" spans="1:10">
      <c r="A5920" s="1"/>
      <c r="B5920" s="1">
        <v>30013</v>
      </c>
      <c r="C5920" s="1">
        <v>44186</v>
      </c>
      <c r="E5920" s="1">
        <v>44186</v>
      </c>
      <c r="G5920" s="4">
        <v>37662</v>
      </c>
      <c r="H5920" s="5">
        <f>VLOOKUP($G5920,'1. RAW DATA DUMP'!$A:$I,2,FALSE)</f>
        <v>343.64753547824301</v>
      </c>
      <c r="I5920" s="5">
        <f>VLOOKUP($G5920,'1. RAW DATA DUMP'!$A:$I,3,FALSE)</f>
        <v>100</v>
      </c>
      <c r="J5920" s="5">
        <f>VLOOKUP($G5920,'1. RAW DATA DUMP'!E:I,5,FALSE)</f>
        <v>907.06</v>
      </c>
    </row>
    <row r="5921" spans="1:10">
      <c r="A5921" s="1"/>
      <c r="B5921" s="1">
        <v>30014</v>
      </c>
      <c r="C5921" s="1">
        <v>44187</v>
      </c>
      <c r="E5921" s="1">
        <v>44187</v>
      </c>
      <c r="G5921" s="4">
        <v>37659</v>
      </c>
      <c r="H5921" s="5">
        <f>VLOOKUP($G5921,'1. RAW DATA DUMP'!$A:$I,2,FALSE)</f>
        <v>342.81005541047801</v>
      </c>
      <c r="I5921" s="5">
        <f>VLOOKUP($G5921,'1. RAW DATA DUMP'!$A:$I,3,FALSE)</f>
        <v>100</v>
      </c>
      <c r="J5921" s="5">
        <f>VLOOKUP($G5921,'1. RAW DATA DUMP'!E:I,5,FALSE)</f>
        <v>901.09</v>
      </c>
    </row>
    <row r="5922" spans="1:10">
      <c r="A5922" s="1"/>
      <c r="B5922" s="1">
        <v>30015</v>
      </c>
      <c r="C5922" s="1">
        <v>44188</v>
      </c>
      <c r="E5922" s="1">
        <v>44188</v>
      </c>
      <c r="G5922" s="4">
        <v>37658</v>
      </c>
      <c r="H5922" s="5">
        <f>VLOOKUP($G5922,'1. RAW DATA DUMP'!$A:$I,2,FALSE)</f>
        <v>344.94229059627099</v>
      </c>
      <c r="I5922" s="5">
        <f>VLOOKUP($G5922,'1. RAW DATA DUMP'!$A:$I,3,FALSE)</f>
        <v>100</v>
      </c>
      <c r="J5922" s="5">
        <f>VLOOKUP($G5922,'1. RAW DATA DUMP'!E:I,5,FALSE)</f>
        <v>911.94</v>
      </c>
    </row>
    <row r="5923" spans="1:10">
      <c r="A5923" s="1"/>
      <c r="B5923" s="1">
        <v>30018</v>
      </c>
      <c r="C5923" s="1">
        <v>44189</v>
      </c>
      <c r="E5923" s="1">
        <v>44189</v>
      </c>
      <c r="G5923" s="4">
        <v>37657</v>
      </c>
      <c r="H5923" s="5">
        <f>VLOOKUP($G5923,'1. RAW DATA DUMP'!$A:$I,2,FALSE)</f>
        <v>345.38637509515598</v>
      </c>
      <c r="I5923" s="5">
        <f>VLOOKUP($G5923,'1. RAW DATA DUMP'!$A:$I,3,FALSE)</f>
        <v>100</v>
      </c>
      <c r="J5923" s="5">
        <f>VLOOKUP($G5923,'1. RAW DATA DUMP'!E:I,5,FALSE)</f>
        <v>916.28</v>
      </c>
    </row>
    <row r="5924" spans="1:10">
      <c r="A5924" s="1"/>
      <c r="B5924" s="1">
        <v>30019</v>
      </c>
      <c r="C5924" s="1">
        <v>44193</v>
      </c>
      <c r="E5924" s="1">
        <v>44193</v>
      </c>
      <c r="G5924" s="4">
        <v>37656</v>
      </c>
      <c r="H5924" s="5">
        <f>VLOOKUP($G5924,'1. RAW DATA DUMP'!$A:$I,2,FALSE)</f>
        <v>347.18170155710101</v>
      </c>
      <c r="I5924" s="5">
        <f>VLOOKUP($G5924,'1. RAW DATA DUMP'!$A:$I,3,FALSE)</f>
        <v>100</v>
      </c>
      <c r="J5924" s="5">
        <f>VLOOKUP($G5924,'1. RAW DATA DUMP'!E:I,5,FALSE)</f>
        <v>921.44</v>
      </c>
    </row>
    <row r="5925" spans="1:10">
      <c r="A5925" s="1"/>
      <c r="B5925" s="1">
        <v>30020</v>
      </c>
      <c r="C5925" s="1">
        <v>44194</v>
      </c>
      <c r="E5925" s="1">
        <v>44194</v>
      </c>
      <c r="G5925" s="4">
        <v>37655</v>
      </c>
      <c r="H5925" s="5">
        <f>VLOOKUP($G5925,'1. RAW DATA DUMP'!$A:$I,2,FALSE)</f>
        <v>348.83871529861602</v>
      </c>
      <c r="I5925" s="5">
        <f>VLOOKUP($G5925,'1. RAW DATA DUMP'!$A:$I,3,FALSE)</f>
        <v>100</v>
      </c>
      <c r="J5925" s="5">
        <f>VLOOKUP($G5925,'1. RAW DATA DUMP'!E:I,5,FALSE)</f>
        <v>931.47</v>
      </c>
    </row>
    <row r="5926" spans="1:10">
      <c r="A5926" s="1"/>
      <c r="B5926" s="1">
        <v>30021</v>
      </c>
      <c r="C5926" s="1">
        <v>44195</v>
      </c>
      <c r="E5926" s="1">
        <v>44195</v>
      </c>
      <c r="G5926" s="4">
        <v>37652</v>
      </c>
      <c r="H5926" s="5">
        <f>VLOOKUP($G5926,'1. RAW DATA DUMP'!$A:$I,2,FALSE)</f>
        <v>347.87094388062098</v>
      </c>
      <c r="I5926" s="5">
        <f>VLOOKUP($G5926,'1. RAW DATA DUMP'!$A:$I,3,FALSE)</f>
        <v>100</v>
      </c>
      <c r="J5926" s="5">
        <f>VLOOKUP($G5926,'1. RAW DATA DUMP'!E:I,5,FALSE)</f>
        <v>927.4</v>
      </c>
    </row>
    <row r="5927" spans="1:10">
      <c r="A5927" s="1"/>
      <c r="B5927" s="1">
        <v>30022</v>
      </c>
      <c r="C5927" s="1">
        <v>44196</v>
      </c>
      <c r="E5927" s="1">
        <v>44196</v>
      </c>
      <c r="G5927" s="4">
        <v>37651</v>
      </c>
      <c r="H5927" s="5">
        <f>VLOOKUP($G5927,'1. RAW DATA DUMP'!$A:$I,2,FALSE)</f>
        <v>344.47122886860097</v>
      </c>
      <c r="I5927" s="5">
        <f>VLOOKUP($G5927,'1. RAW DATA DUMP'!$A:$I,3,FALSE)</f>
        <v>100</v>
      </c>
      <c r="J5927" s="5">
        <f>VLOOKUP($G5927,'1. RAW DATA DUMP'!E:I,5,FALSE)</f>
        <v>911.4</v>
      </c>
    </row>
    <row r="5928" spans="1:10">
      <c r="A5928" s="1"/>
      <c r="B5928" s="1">
        <v>30025</v>
      </c>
      <c r="C5928" s="1">
        <v>44200</v>
      </c>
      <c r="E5928" s="1">
        <v>44200</v>
      </c>
      <c r="G5928" s="4">
        <v>37650</v>
      </c>
      <c r="H5928" s="5">
        <f>VLOOKUP($G5928,'1. RAW DATA DUMP'!$A:$I,2,FALSE)</f>
        <v>349.062682940218</v>
      </c>
      <c r="I5928" s="5">
        <f>VLOOKUP($G5928,'1. RAW DATA DUMP'!$A:$I,3,FALSE)</f>
        <v>100</v>
      </c>
      <c r="J5928" s="5">
        <f>VLOOKUP($G5928,'1. RAW DATA DUMP'!E:I,5,FALSE)</f>
        <v>933.91</v>
      </c>
    </row>
    <row r="5929" spans="1:10">
      <c r="A5929" s="1"/>
      <c r="B5929" s="1">
        <v>30026</v>
      </c>
      <c r="C5929" s="1">
        <v>44201</v>
      </c>
      <c r="E5929" s="1">
        <v>44201</v>
      </c>
      <c r="G5929" s="4">
        <v>37649</v>
      </c>
      <c r="H5929" s="5">
        <f>VLOOKUP($G5929,'1. RAW DATA DUMP'!$A:$I,2,FALSE)</f>
        <v>348.10262396013599</v>
      </c>
      <c r="I5929" s="5">
        <f>VLOOKUP($G5929,'1. RAW DATA DUMP'!$A:$I,3,FALSE)</f>
        <v>100</v>
      </c>
      <c r="J5929" s="5">
        <f>VLOOKUP($G5929,'1. RAW DATA DUMP'!E:I,5,FALSE)</f>
        <v>927.13</v>
      </c>
    </row>
    <row r="5930" spans="1:10">
      <c r="A5930" s="1"/>
      <c r="B5930" s="1">
        <v>30027</v>
      </c>
      <c r="C5930" s="1">
        <v>44202</v>
      </c>
      <c r="E5930" s="1">
        <v>44202</v>
      </c>
      <c r="G5930" s="4">
        <v>37648</v>
      </c>
      <c r="H5930" s="5">
        <f>VLOOKUP($G5930,'1. RAW DATA DUMP'!$A:$I,2,FALSE)</f>
        <v>346.52164904826702</v>
      </c>
      <c r="I5930" s="5">
        <f>VLOOKUP($G5930,'1. RAW DATA DUMP'!$A:$I,3,FALSE)</f>
        <v>100</v>
      </c>
      <c r="J5930" s="5">
        <f>VLOOKUP($G5930,'1. RAW DATA DUMP'!E:I,5,FALSE)</f>
        <v>919.27</v>
      </c>
    </row>
    <row r="5931" spans="1:10">
      <c r="A5931" s="1"/>
      <c r="B5931" s="1">
        <v>30028</v>
      </c>
      <c r="C5931" s="1">
        <v>44203</v>
      </c>
      <c r="E5931" s="1">
        <v>44203</v>
      </c>
      <c r="G5931" s="4">
        <v>37645</v>
      </c>
      <c r="H5931" s="5">
        <f>VLOOKUP($G5931,'1. RAW DATA DUMP'!$A:$I,2,FALSE)</f>
        <v>350.16845814635502</v>
      </c>
      <c r="I5931" s="5">
        <f>VLOOKUP($G5931,'1. RAW DATA DUMP'!$A:$I,3,FALSE)</f>
        <v>100</v>
      </c>
      <c r="J5931" s="5">
        <f>VLOOKUP($G5931,'1. RAW DATA DUMP'!E:I,5,FALSE)</f>
        <v>933.37</v>
      </c>
    </row>
    <row r="5932" spans="1:10">
      <c r="A5932" s="1"/>
      <c r="B5932" s="1">
        <v>30029</v>
      </c>
      <c r="C5932" s="1">
        <v>44204</v>
      </c>
      <c r="E5932" s="1">
        <v>44204</v>
      </c>
      <c r="G5932" s="4">
        <v>37644</v>
      </c>
      <c r="H5932" s="5">
        <f>VLOOKUP($G5932,'1. RAW DATA DUMP'!$A:$I,2,FALSE)</f>
        <v>355.27619563145697</v>
      </c>
      <c r="I5932" s="5">
        <f>VLOOKUP($G5932,'1. RAW DATA DUMP'!$A:$I,3,FALSE)</f>
        <v>100</v>
      </c>
      <c r="J5932" s="5">
        <f>VLOOKUP($G5932,'1. RAW DATA DUMP'!E:I,5,FALSE)</f>
        <v>958.06</v>
      </c>
    </row>
    <row r="5933" spans="1:10">
      <c r="A5933" s="1"/>
      <c r="B5933" s="1">
        <v>30032</v>
      </c>
      <c r="C5933" s="1">
        <v>44207</v>
      </c>
      <c r="E5933" s="1">
        <v>44207</v>
      </c>
      <c r="G5933" s="4">
        <v>37643</v>
      </c>
      <c r="H5933" s="5">
        <f>VLOOKUP($G5933,'1. RAW DATA DUMP'!$A:$I,2,FALSE)</f>
        <v>354.17590940805798</v>
      </c>
      <c r="I5933" s="5">
        <f>VLOOKUP($G5933,'1. RAW DATA DUMP'!$A:$I,3,FALSE)</f>
        <v>100</v>
      </c>
      <c r="J5933" s="5">
        <f>VLOOKUP($G5933,'1. RAW DATA DUMP'!E:I,5,FALSE)</f>
        <v>952.09</v>
      </c>
    </row>
    <row r="5934" spans="1:10">
      <c r="A5934" s="1"/>
      <c r="B5934" s="1">
        <v>30033</v>
      </c>
      <c r="C5934" s="1">
        <v>44208</v>
      </c>
      <c r="E5934" s="1">
        <v>44208</v>
      </c>
      <c r="G5934" s="4">
        <v>37642</v>
      </c>
      <c r="H5934" s="5">
        <f>VLOOKUP($G5934,'1. RAW DATA DUMP'!$A:$I,2,FALSE)</f>
        <v>356.22824411061202</v>
      </c>
      <c r="I5934" s="5">
        <f>VLOOKUP($G5934,'1. RAW DATA DUMP'!$A:$I,3,FALSE)</f>
        <v>100</v>
      </c>
      <c r="J5934" s="5">
        <f>VLOOKUP($G5934,'1. RAW DATA DUMP'!E:I,5,FALSE)</f>
        <v>964.02</v>
      </c>
    </row>
    <row r="5935" spans="1:10">
      <c r="A5935" s="1"/>
      <c r="B5935" s="1">
        <v>30034</v>
      </c>
      <c r="C5935" s="1">
        <v>44209</v>
      </c>
      <c r="E5935" s="1">
        <v>44209</v>
      </c>
      <c r="G5935" s="4">
        <v>37641</v>
      </c>
      <c r="H5935" s="5">
        <f>VLOOKUP($G5935,'1. RAW DATA DUMP'!$A:$I,2,FALSE)</f>
        <v>359.60484354744</v>
      </c>
      <c r="I5935" s="5">
        <f>VLOOKUP($G5935,'1. RAW DATA DUMP'!$A:$I,3,FALSE)</f>
        <v>100</v>
      </c>
      <c r="J5935" s="5">
        <f>VLOOKUP($G5935,'1. RAW DATA DUMP'!E:I,5,FALSE)</f>
        <v>980.57</v>
      </c>
    </row>
    <row r="5936" spans="1:10">
      <c r="A5936" s="1"/>
      <c r="B5936" s="1">
        <v>30035</v>
      </c>
      <c r="C5936" s="1">
        <v>44210</v>
      </c>
      <c r="E5936" s="1">
        <v>44210</v>
      </c>
      <c r="G5936" s="4">
        <v>37638</v>
      </c>
      <c r="H5936" s="5">
        <f>VLOOKUP($G5936,'1. RAW DATA DUMP'!$A:$I,2,FALSE)</f>
        <v>359.42386326720401</v>
      </c>
      <c r="I5936" s="5">
        <f>VLOOKUP($G5936,'1. RAW DATA DUMP'!$A:$I,3,FALSE)</f>
        <v>100</v>
      </c>
      <c r="J5936" s="5">
        <f>VLOOKUP($G5936,'1. RAW DATA DUMP'!E:I,5,FALSE)</f>
        <v>979.76</v>
      </c>
    </row>
    <row r="5937" spans="1:10">
      <c r="A5937" s="1"/>
      <c r="B5937" s="1">
        <v>30036</v>
      </c>
      <c r="C5937" s="1">
        <v>44211</v>
      </c>
      <c r="E5937" s="1">
        <v>44211</v>
      </c>
      <c r="G5937" s="4">
        <v>37637</v>
      </c>
      <c r="H5937" s="5">
        <f>VLOOKUP($G5937,'1. RAW DATA DUMP'!$A:$I,2,FALSE)</f>
        <v>362.08169989499299</v>
      </c>
      <c r="I5937" s="5">
        <f>VLOOKUP($G5937,'1. RAW DATA DUMP'!$A:$I,3,FALSE)</f>
        <v>100</v>
      </c>
      <c r="J5937" s="5">
        <f>VLOOKUP($G5937,'1. RAW DATA DUMP'!E:I,5,FALSE)</f>
        <v>994.4</v>
      </c>
    </row>
    <row r="5938" spans="1:10">
      <c r="A5938" s="1"/>
      <c r="B5938" s="1">
        <v>30039</v>
      </c>
      <c r="C5938" s="1">
        <v>44215</v>
      </c>
      <c r="E5938" s="1">
        <v>44215</v>
      </c>
      <c r="G5938" s="4">
        <v>37636</v>
      </c>
      <c r="H5938" s="5">
        <f>VLOOKUP($G5938,'1. RAW DATA DUMP'!$A:$I,2,FALSE)</f>
        <v>363.203485233712</v>
      </c>
      <c r="I5938" s="5">
        <f>VLOOKUP($G5938,'1. RAW DATA DUMP'!$A:$I,3,FALSE)</f>
        <v>100</v>
      </c>
      <c r="J5938" s="5">
        <f>VLOOKUP($G5938,'1. RAW DATA DUMP'!E:I,5,FALSE)</f>
        <v>999.29</v>
      </c>
    </row>
    <row r="5939" spans="1:10">
      <c r="A5939" s="1"/>
      <c r="B5939" s="1">
        <v>30040</v>
      </c>
      <c r="C5939" s="1">
        <v>44216</v>
      </c>
      <c r="E5939" s="1">
        <v>44216</v>
      </c>
      <c r="G5939" s="4">
        <v>37635</v>
      </c>
      <c r="H5939" s="5">
        <f>VLOOKUP($G5939,'1. RAW DATA DUMP'!$A:$I,2,FALSE)</f>
        <v>365.08640287826199</v>
      </c>
      <c r="I5939" s="5">
        <f>VLOOKUP($G5939,'1. RAW DATA DUMP'!$A:$I,3,FALSE)</f>
        <v>100</v>
      </c>
      <c r="J5939" s="5">
        <f>VLOOKUP($G5939,'1. RAW DATA DUMP'!E:I,5,FALSE)</f>
        <v>1008.24</v>
      </c>
    </row>
    <row r="5940" spans="1:10">
      <c r="A5940" s="1"/>
      <c r="B5940" s="1">
        <v>30041</v>
      </c>
      <c r="C5940" s="1">
        <v>44217</v>
      </c>
      <c r="E5940" s="1">
        <v>44217</v>
      </c>
      <c r="G5940" s="4">
        <v>37634</v>
      </c>
      <c r="H5940" s="5">
        <f>VLOOKUP($G5940,'1. RAW DATA DUMP'!$A:$I,2,FALSE)</f>
        <v>363.95112892515101</v>
      </c>
      <c r="I5940" s="5">
        <f>VLOOKUP($G5940,'1. RAW DATA DUMP'!$A:$I,3,FALSE)</f>
        <v>100</v>
      </c>
      <c r="J5940" s="5">
        <f>VLOOKUP($G5940,'1. RAW DATA DUMP'!E:I,5,FALSE)</f>
        <v>1005.25</v>
      </c>
    </row>
    <row r="5941" spans="1:10">
      <c r="A5941" s="1"/>
      <c r="B5941" s="1">
        <v>30042</v>
      </c>
      <c r="C5941" s="1">
        <v>44218</v>
      </c>
      <c r="E5941" s="1">
        <v>44218</v>
      </c>
      <c r="G5941" s="4">
        <v>37631</v>
      </c>
      <c r="H5941" s="5">
        <f>VLOOKUP($G5941,'1. RAW DATA DUMP'!$A:$I,2,FALSE)</f>
        <v>363.60072071763801</v>
      </c>
      <c r="I5941" s="5">
        <f>VLOOKUP($G5941,'1. RAW DATA DUMP'!$A:$I,3,FALSE)</f>
        <v>100</v>
      </c>
      <c r="J5941" s="5">
        <f>VLOOKUP($G5941,'1. RAW DATA DUMP'!E:I,5,FALSE)</f>
        <v>1005.25</v>
      </c>
    </row>
    <row r="5942" spans="1:10">
      <c r="A5942" s="1"/>
      <c r="B5942" s="1">
        <v>30043</v>
      </c>
      <c r="C5942" s="1">
        <v>44221</v>
      </c>
      <c r="E5942" s="1">
        <v>44221</v>
      </c>
      <c r="G5942" s="4">
        <v>37630</v>
      </c>
      <c r="H5942" s="5">
        <f>VLOOKUP($G5942,'1. RAW DATA DUMP'!$A:$I,2,FALSE)</f>
        <v>363.20539975659898</v>
      </c>
      <c r="I5942" s="5">
        <f>VLOOKUP($G5942,'1. RAW DATA DUMP'!$A:$I,3,FALSE)</f>
        <v>100</v>
      </c>
      <c r="J5942" s="5">
        <f>VLOOKUP($G5942,'1. RAW DATA DUMP'!E:I,5,FALSE)</f>
        <v>1003.35</v>
      </c>
    </row>
    <row r="5943" spans="1:10">
      <c r="A5943" s="1"/>
      <c r="B5943" s="1">
        <v>30046</v>
      </c>
      <c r="C5943" s="1">
        <v>44222</v>
      </c>
      <c r="E5943" s="1">
        <v>44222</v>
      </c>
      <c r="G5943" s="4">
        <v>37629</v>
      </c>
      <c r="H5943" s="5">
        <f>VLOOKUP($G5943,'1. RAW DATA DUMP'!$A:$I,2,FALSE)</f>
        <v>361.17811689067003</v>
      </c>
      <c r="I5943" s="5">
        <f>VLOOKUP($G5943,'1. RAW DATA DUMP'!$A:$I,3,FALSE)</f>
        <v>100</v>
      </c>
      <c r="J5943" s="5">
        <f>VLOOKUP($G5943,'1. RAW DATA DUMP'!E:I,5,FALSE)</f>
        <v>987.35</v>
      </c>
    </row>
    <row r="5944" spans="1:10">
      <c r="A5944" s="1"/>
      <c r="B5944" s="1">
        <v>30047</v>
      </c>
      <c r="C5944" s="1">
        <v>44223</v>
      </c>
      <c r="E5944" s="1">
        <v>44223</v>
      </c>
      <c r="G5944" s="4">
        <v>37628</v>
      </c>
      <c r="H5944" s="5">
        <f>VLOOKUP($G5944,'1. RAW DATA DUMP'!$A:$I,2,FALSE)</f>
        <v>364.13212007466001</v>
      </c>
      <c r="I5944" s="5">
        <f>VLOOKUP($G5944,'1. RAW DATA DUMP'!$A:$I,3,FALSE)</f>
        <v>100</v>
      </c>
      <c r="J5944" s="5">
        <f>VLOOKUP($G5944,'1. RAW DATA DUMP'!E:I,5,FALSE)</f>
        <v>1002.27</v>
      </c>
    </row>
    <row r="5945" spans="1:10">
      <c r="A5945" s="1"/>
      <c r="B5945" s="1">
        <v>30048</v>
      </c>
      <c r="C5945" s="1">
        <v>44224</v>
      </c>
      <c r="E5945" s="1">
        <v>44224</v>
      </c>
      <c r="G5945" s="4">
        <v>37627</v>
      </c>
      <c r="H5945" s="5">
        <f>VLOOKUP($G5945,'1. RAW DATA DUMP'!$A:$I,2,FALSE)</f>
        <v>364.41833986850099</v>
      </c>
      <c r="I5945" s="5">
        <f>VLOOKUP($G5945,'1. RAW DATA DUMP'!$A:$I,3,FALSE)</f>
        <v>100</v>
      </c>
      <c r="J5945" s="5">
        <f>VLOOKUP($G5945,'1. RAW DATA DUMP'!E:I,5,FALSE)</f>
        <v>1005.25</v>
      </c>
    </row>
    <row r="5946" spans="1:10">
      <c r="A5946" s="1"/>
      <c r="B5946" s="1">
        <v>30049</v>
      </c>
      <c r="C5946" s="1">
        <v>44225</v>
      </c>
      <c r="E5946" s="1">
        <v>44225</v>
      </c>
      <c r="G5946" s="4">
        <v>37624</v>
      </c>
      <c r="H5946" s="5">
        <f>VLOOKUP($G5946,'1. RAW DATA DUMP'!$A:$I,2,FALSE)</f>
        <v>360.68170526336002</v>
      </c>
      <c r="I5946" s="5">
        <f>VLOOKUP($G5946,'1. RAW DATA DUMP'!$A:$I,3,FALSE)</f>
        <v>100</v>
      </c>
      <c r="J5946" s="5">
        <f>VLOOKUP($G5946,'1. RAW DATA DUMP'!E:I,5,FALSE)</f>
        <v>987.35</v>
      </c>
    </row>
    <row r="5947" spans="1:10">
      <c r="A5947" s="1"/>
      <c r="B5947" s="1">
        <v>30050</v>
      </c>
      <c r="C5947" s="1">
        <v>44228</v>
      </c>
      <c r="E5947" s="1">
        <v>44228</v>
      </c>
      <c r="G5947" s="4">
        <v>37623</v>
      </c>
      <c r="H5947" s="5">
        <f>VLOOKUP($G5947,'1. RAW DATA DUMP'!$A:$I,2,FALSE)</f>
        <v>360.04700265416602</v>
      </c>
      <c r="I5947" s="5">
        <f>VLOOKUP($G5947,'1. RAW DATA DUMP'!$A:$I,3,FALSE)</f>
        <v>100</v>
      </c>
      <c r="J5947" s="5">
        <f>VLOOKUP($G5947,'1. RAW DATA DUMP'!E:I,5,FALSE)</f>
        <v>984.64</v>
      </c>
    </row>
    <row r="5948" spans="1:10">
      <c r="A5948" s="1"/>
      <c r="B5948" s="1">
        <v>30053</v>
      </c>
      <c r="C5948" s="1">
        <v>44229</v>
      </c>
      <c r="E5948" s="1">
        <v>44229</v>
      </c>
      <c r="G5948" s="4">
        <v>37621</v>
      </c>
      <c r="H5948" s="5">
        <f>VLOOKUP($G5948,'1. RAW DATA DUMP'!$A:$I,2,FALSE)</f>
        <v>355.15331865612501</v>
      </c>
      <c r="I5948" s="5">
        <f>VLOOKUP($G5948,'1. RAW DATA DUMP'!$A:$I,3,FALSE)</f>
        <v>100</v>
      </c>
      <c r="J5948" s="5">
        <f>VLOOKUP($G5948,'1. RAW DATA DUMP'!E:I,5,FALSE)</f>
        <v>953.72</v>
      </c>
    </row>
    <row r="5949" spans="1:10">
      <c r="A5949" s="1"/>
      <c r="B5949" s="1">
        <v>30054</v>
      </c>
      <c r="C5949" s="1">
        <v>44230</v>
      </c>
      <c r="E5949" s="1">
        <v>44230</v>
      </c>
      <c r="G5949" s="4">
        <v>37620</v>
      </c>
      <c r="H5949" s="5">
        <f>VLOOKUP($G5949,'1. RAW DATA DUMP'!$A:$I,2,FALSE)</f>
        <v>355.03023374733999</v>
      </c>
      <c r="I5949" s="5">
        <f>VLOOKUP($G5949,'1. RAW DATA DUMP'!$A:$I,3,FALSE)</f>
        <v>100</v>
      </c>
      <c r="J5949" s="5">
        <f>VLOOKUP($G5949,'1. RAW DATA DUMP'!E:I,5,FALSE)</f>
        <v>952.09</v>
      </c>
    </row>
    <row r="5950" spans="1:10">
      <c r="A5950" s="1"/>
      <c r="B5950" s="1">
        <v>30055</v>
      </c>
      <c r="C5950" s="1">
        <v>44231</v>
      </c>
      <c r="E5950" s="1">
        <v>44231</v>
      </c>
      <c r="G5950" s="4">
        <v>37617</v>
      </c>
      <c r="H5950" s="5">
        <f>VLOOKUP($G5950,'1. RAW DATA DUMP'!$A:$I,2,FALSE)</f>
        <v>353.31665355808298</v>
      </c>
      <c r="I5950" s="5">
        <f>VLOOKUP($G5950,'1. RAW DATA DUMP'!$A:$I,3,FALSE)</f>
        <v>100</v>
      </c>
      <c r="J5950" s="5">
        <f>VLOOKUP($G5950,'1. RAW DATA DUMP'!E:I,5,FALSE)</f>
        <v>945.85</v>
      </c>
    </row>
    <row r="5951" spans="1:10">
      <c r="A5951" s="1"/>
      <c r="B5951" s="1">
        <v>30056</v>
      </c>
      <c r="C5951" s="1">
        <v>44232</v>
      </c>
      <c r="E5951" s="1">
        <v>44232</v>
      </c>
      <c r="G5951" s="4">
        <v>37616</v>
      </c>
      <c r="H5951" s="5">
        <f>VLOOKUP($G5951,'1. RAW DATA DUMP'!$A:$I,2,FALSE)</f>
        <v>357.13106088685299</v>
      </c>
      <c r="I5951" s="5">
        <f>VLOOKUP($G5951,'1. RAW DATA DUMP'!$A:$I,3,FALSE)</f>
        <v>100</v>
      </c>
      <c r="J5951" s="5">
        <f>VLOOKUP($G5951,'1. RAW DATA DUMP'!E:I,5,FALSE)</f>
        <v>966.46</v>
      </c>
    </row>
    <row r="5952" spans="1:10">
      <c r="A5952" s="1"/>
      <c r="B5952" s="1">
        <v>30057</v>
      </c>
      <c r="C5952" s="1">
        <v>44235</v>
      </c>
      <c r="E5952" s="1">
        <v>44235</v>
      </c>
      <c r="G5952" s="4">
        <v>37614</v>
      </c>
      <c r="H5952" s="5">
        <f>VLOOKUP($G5952,'1. RAW DATA DUMP'!$A:$I,2,FALSE)</f>
        <v>357.15183100529998</v>
      </c>
      <c r="I5952" s="5">
        <f>VLOOKUP($G5952,'1. RAW DATA DUMP'!$A:$I,3,FALSE)</f>
        <v>100</v>
      </c>
      <c r="J5952" s="5">
        <f>VLOOKUP($G5952,'1. RAW DATA DUMP'!E:I,5,FALSE)</f>
        <v>967.28</v>
      </c>
    </row>
    <row r="5953" spans="1:10">
      <c r="A5953" s="1"/>
      <c r="B5953" s="1">
        <v>30060</v>
      </c>
      <c r="C5953" s="1">
        <v>44236</v>
      </c>
      <c r="E5953" s="1">
        <v>44236</v>
      </c>
      <c r="G5953" s="4">
        <v>37613</v>
      </c>
      <c r="H5953" s="5">
        <f>VLOOKUP($G5953,'1. RAW DATA DUMP'!$A:$I,2,FALSE)</f>
        <v>358.07672002793998</v>
      </c>
      <c r="I5953" s="5">
        <f>VLOOKUP($G5953,'1. RAW DATA DUMP'!$A:$I,3,FALSE)</f>
        <v>100</v>
      </c>
      <c r="J5953" s="5">
        <f>VLOOKUP($G5953,'1. RAW DATA DUMP'!E:I,5,FALSE)</f>
        <v>973.25</v>
      </c>
    </row>
    <row r="5954" spans="1:10">
      <c r="A5954" s="1"/>
      <c r="B5954" s="1">
        <v>30061</v>
      </c>
      <c r="C5954" s="1">
        <v>44237</v>
      </c>
      <c r="E5954" s="1">
        <v>44237</v>
      </c>
      <c r="G5954" s="4">
        <v>37610</v>
      </c>
      <c r="H5954" s="5">
        <f>VLOOKUP($G5954,'1. RAW DATA DUMP'!$A:$I,2,FALSE)</f>
        <v>358.096212131328</v>
      </c>
      <c r="I5954" s="5">
        <f>VLOOKUP($G5954,'1. RAW DATA DUMP'!$A:$I,3,FALSE)</f>
        <v>100</v>
      </c>
      <c r="J5954" s="5">
        <f>VLOOKUP($G5954,'1. RAW DATA DUMP'!E:I,5,FALSE)</f>
        <v>972.97</v>
      </c>
    </row>
    <row r="5955" spans="1:10">
      <c r="A5955" s="1"/>
      <c r="B5955" s="1">
        <v>30062</v>
      </c>
      <c r="C5955" s="1">
        <v>44238</v>
      </c>
      <c r="E5955" s="1">
        <v>44238</v>
      </c>
      <c r="G5955" s="4">
        <v>37609</v>
      </c>
      <c r="H5955" s="5">
        <f>VLOOKUP($G5955,'1. RAW DATA DUMP'!$A:$I,2,FALSE)</f>
        <v>355.04800410681401</v>
      </c>
      <c r="I5955" s="5">
        <f>VLOOKUP($G5955,'1. RAW DATA DUMP'!$A:$I,3,FALSE)</f>
        <v>100</v>
      </c>
      <c r="J5955" s="5">
        <f>VLOOKUP($G5955,'1. RAW DATA DUMP'!E:I,5,FALSE)</f>
        <v>959.95</v>
      </c>
    </row>
    <row r="5956" spans="1:10">
      <c r="A5956" s="1"/>
      <c r="B5956" s="1">
        <v>30063</v>
      </c>
      <c r="C5956" s="1">
        <v>44239</v>
      </c>
      <c r="E5956" s="1">
        <v>44239</v>
      </c>
      <c r="G5956" s="4">
        <v>37608</v>
      </c>
      <c r="H5956" s="5">
        <f>VLOOKUP($G5956,'1. RAW DATA DUMP'!$A:$I,2,FALSE)</f>
        <v>355.71188862073302</v>
      </c>
      <c r="I5956" s="5">
        <f>VLOOKUP($G5956,'1. RAW DATA DUMP'!$A:$I,3,FALSE)</f>
        <v>100</v>
      </c>
      <c r="J5956" s="5">
        <f>VLOOKUP($G5956,'1. RAW DATA DUMP'!E:I,5,FALSE)</f>
        <v>966.73</v>
      </c>
    </row>
    <row r="5957" spans="1:10">
      <c r="A5957" s="1"/>
      <c r="B5957" s="1">
        <v>30064</v>
      </c>
      <c r="C5957" s="1">
        <v>44243</v>
      </c>
      <c r="E5957" s="1">
        <v>44243</v>
      </c>
      <c r="G5957" s="4">
        <v>37607</v>
      </c>
      <c r="H5957" s="5">
        <f>VLOOKUP($G5957,'1. RAW DATA DUMP'!$A:$I,2,FALSE)</f>
        <v>357.682195544678</v>
      </c>
      <c r="I5957" s="5">
        <f>VLOOKUP($G5957,'1. RAW DATA DUMP'!$A:$I,3,FALSE)</f>
        <v>100</v>
      </c>
      <c r="J5957" s="5">
        <f>VLOOKUP($G5957,'1. RAW DATA DUMP'!E:I,5,FALSE)</f>
        <v>978.1</v>
      </c>
    </row>
    <row r="5958" spans="1:10">
      <c r="A5958" s="1"/>
      <c r="B5958" s="1">
        <v>30067</v>
      </c>
      <c r="C5958" s="1">
        <v>44244</v>
      </c>
      <c r="E5958" s="1">
        <v>44244</v>
      </c>
      <c r="G5958" s="4">
        <v>37606</v>
      </c>
      <c r="H5958" s="5">
        <f>VLOOKUP($G5958,'1. RAW DATA DUMP'!$A:$I,2,FALSE)</f>
        <v>359.27119094566302</v>
      </c>
      <c r="I5958" s="5">
        <f>VLOOKUP($G5958,'1. RAW DATA DUMP'!$A:$I,3,FALSE)</f>
        <v>100</v>
      </c>
      <c r="J5958" s="5">
        <f>VLOOKUP($G5958,'1. RAW DATA DUMP'!E:I,5,FALSE)</f>
        <v>986.23</v>
      </c>
    </row>
    <row r="5959" spans="1:10">
      <c r="A5959" s="1"/>
      <c r="B5959" s="1">
        <v>30068</v>
      </c>
      <c r="C5959" s="1">
        <v>44245</v>
      </c>
      <c r="E5959" s="1">
        <v>44245</v>
      </c>
      <c r="G5959" s="4">
        <v>37603</v>
      </c>
      <c r="H5959" s="5">
        <f>VLOOKUP($G5959,'1. RAW DATA DUMP'!$A:$I,2,FALSE)</f>
        <v>354.19292167198103</v>
      </c>
      <c r="I5959" s="5">
        <f>VLOOKUP($G5959,'1. RAW DATA DUMP'!$A:$I,3,FALSE)</f>
        <v>100</v>
      </c>
      <c r="J5959" s="5">
        <f>VLOOKUP($G5959,'1. RAW DATA DUMP'!E:I,5,FALSE)</f>
        <v>961.58</v>
      </c>
    </row>
    <row r="5960" spans="1:10">
      <c r="A5960" s="1"/>
      <c r="B5960" s="1">
        <v>30069</v>
      </c>
      <c r="C5960" s="1">
        <v>44246</v>
      </c>
      <c r="E5960" s="1">
        <v>44246</v>
      </c>
      <c r="G5960" s="4">
        <v>37602</v>
      </c>
      <c r="H5960" s="5">
        <f>VLOOKUP($G5960,'1. RAW DATA DUMP'!$A:$I,2,FALSE)</f>
        <v>358.19472879889997</v>
      </c>
      <c r="I5960" s="5">
        <f>VLOOKUP($G5960,'1. RAW DATA DUMP'!$A:$I,3,FALSE)</f>
        <v>100</v>
      </c>
      <c r="J5960" s="5">
        <f>VLOOKUP($G5960,'1. RAW DATA DUMP'!E:I,5,FALSE)</f>
        <v>977.29</v>
      </c>
    </row>
    <row r="5961" spans="1:10">
      <c r="A5961" s="1"/>
      <c r="B5961" s="1">
        <v>30070</v>
      </c>
      <c r="C5961" s="1">
        <v>44249</v>
      </c>
      <c r="E5961" s="1">
        <v>44249</v>
      </c>
      <c r="G5961" s="4">
        <v>37601</v>
      </c>
      <c r="H5961" s="5">
        <f>VLOOKUP($G5961,'1. RAW DATA DUMP'!$A:$I,2,FALSE)</f>
        <v>358.28472900579101</v>
      </c>
      <c r="I5961" s="5">
        <f>VLOOKUP($G5961,'1. RAW DATA DUMP'!$A:$I,3,FALSE)</f>
        <v>100</v>
      </c>
      <c r="J5961" s="5">
        <f>VLOOKUP($G5961,'1. RAW DATA DUMP'!E:I,5,FALSE)</f>
        <v>977.56</v>
      </c>
    </row>
    <row r="5962" spans="1:10">
      <c r="A5962" s="1"/>
      <c r="B5962" s="1">
        <v>30071</v>
      </c>
      <c r="C5962" s="1">
        <v>44250</v>
      </c>
      <c r="E5962" s="1">
        <v>44250</v>
      </c>
      <c r="G5962" s="4">
        <v>37600</v>
      </c>
      <c r="H5962" s="5">
        <f>VLOOKUP($G5962,'1. RAW DATA DUMP'!$A:$I,2,FALSE)</f>
        <v>357.719618946286</v>
      </c>
      <c r="I5962" s="5">
        <f>VLOOKUP($G5962,'1. RAW DATA DUMP'!$A:$I,3,FALSE)</f>
        <v>100</v>
      </c>
      <c r="J5962" s="5">
        <f>VLOOKUP($G5962,'1. RAW DATA DUMP'!E:I,5,FALSE)</f>
        <v>977.29</v>
      </c>
    </row>
    <row r="5963" spans="1:10">
      <c r="A5963" s="1"/>
      <c r="B5963" s="1">
        <v>30074</v>
      </c>
      <c r="C5963" s="1">
        <v>44251</v>
      </c>
      <c r="E5963" s="1">
        <v>44251</v>
      </c>
      <c r="G5963" s="4">
        <v>37599</v>
      </c>
      <c r="H5963" s="5">
        <f>VLOOKUP($G5963,'1. RAW DATA DUMP'!$A:$I,2,FALSE)</f>
        <v>354.55190227132499</v>
      </c>
      <c r="I5963" s="5">
        <f>VLOOKUP($G5963,'1. RAW DATA DUMP'!$A:$I,3,FALSE)</f>
        <v>100</v>
      </c>
      <c r="J5963" s="5">
        <f>VLOOKUP($G5963,'1. RAW DATA DUMP'!E:I,5,FALSE)</f>
        <v>963.75</v>
      </c>
    </row>
    <row r="5964" spans="1:10">
      <c r="A5964" s="1"/>
      <c r="B5964" s="1">
        <v>30075</v>
      </c>
      <c r="C5964" s="1">
        <v>44252</v>
      </c>
      <c r="E5964" s="1">
        <v>44252</v>
      </c>
      <c r="G5964" s="4">
        <v>37596</v>
      </c>
      <c r="H5964" s="5">
        <f>VLOOKUP($G5964,'1. RAW DATA DUMP'!$A:$I,2,FALSE)</f>
        <v>360.14222514796103</v>
      </c>
      <c r="I5964" s="5">
        <f>VLOOKUP($G5964,'1. RAW DATA DUMP'!$A:$I,3,FALSE)</f>
        <v>100</v>
      </c>
      <c r="J5964" s="5">
        <f>VLOOKUP($G5964,'1. RAW DATA DUMP'!E:I,5,FALSE)</f>
        <v>990.02</v>
      </c>
    </row>
    <row r="5965" spans="1:10">
      <c r="A5965" s="1"/>
      <c r="B5965" s="1">
        <v>30076</v>
      </c>
      <c r="C5965" s="1">
        <v>44253</v>
      </c>
      <c r="E5965" s="1">
        <v>44253</v>
      </c>
      <c r="G5965" s="4">
        <v>37595</v>
      </c>
      <c r="H5965" s="5">
        <f>VLOOKUP($G5965,'1. RAW DATA DUMP'!$A:$I,2,FALSE)</f>
        <v>358.38736250865003</v>
      </c>
      <c r="I5965" s="5">
        <f>VLOOKUP($G5965,'1. RAW DATA DUMP'!$A:$I,3,FALSE)</f>
        <v>100</v>
      </c>
      <c r="J5965" s="5">
        <f>VLOOKUP($G5965,'1. RAW DATA DUMP'!E:I,5,FALSE)</f>
        <v>984.33</v>
      </c>
    </row>
    <row r="5966" spans="1:10">
      <c r="A5966" s="1"/>
      <c r="B5966" s="1">
        <v>30077</v>
      </c>
      <c r="C5966" s="1">
        <v>44256</v>
      </c>
      <c r="E5966" s="1">
        <v>44256</v>
      </c>
      <c r="G5966" s="4">
        <v>37594</v>
      </c>
      <c r="H5966" s="5">
        <f>VLOOKUP($G5966,'1. RAW DATA DUMP'!$A:$I,2,FALSE)</f>
        <v>360.47175822942899</v>
      </c>
      <c r="I5966" s="5">
        <f>VLOOKUP($G5966,'1. RAW DATA DUMP'!$A:$I,3,FALSE)</f>
        <v>100</v>
      </c>
      <c r="J5966" s="5">
        <f>VLOOKUP($G5966,'1. RAW DATA DUMP'!E:I,5,FALSE)</f>
        <v>995.71</v>
      </c>
    </row>
    <row r="5967" spans="1:10">
      <c r="A5967" s="1"/>
      <c r="B5967" s="1">
        <v>30078</v>
      </c>
      <c r="C5967" s="1">
        <v>44257</v>
      </c>
      <c r="E5967" s="1">
        <v>44257</v>
      </c>
      <c r="G5967" s="4">
        <v>37593</v>
      </c>
      <c r="H5967" s="5">
        <f>VLOOKUP($G5967,'1. RAW DATA DUMP'!$A:$I,2,FALSE)</f>
        <v>361.094102506453</v>
      </c>
      <c r="I5967" s="5">
        <f>VLOOKUP($G5967,'1. RAW DATA DUMP'!$A:$I,3,FALSE)</f>
        <v>100</v>
      </c>
      <c r="J5967" s="5">
        <f>VLOOKUP($G5967,'1. RAW DATA DUMP'!E:I,5,FALSE)</f>
        <v>1000.85</v>
      </c>
    </row>
    <row r="5968" spans="1:10">
      <c r="A5968" s="1"/>
      <c r="B5968" s="1">
        <v>30081</v>
      </c>
      <c r="C5968" s="1">
        <v>44258</v>
      </c>
      <c r="E5968" s="1">
        <v>44258</v>
      </c>
      <c r="G5968" s="4">
        <v>37592</v>
      </c>
      <c r="H5968" s="5">
        <f>VLOOKUP($G5968,'1. RAW DATA DUMP'!$A:$I,2,FALSE)</f>
        <v>364.04155654579699</v>
      </c>
      <c r="I5968" s="5">
        <f>VLOOKUP($G5968,'1. RAW DATA DUMP'!$A:$I,3,FALSE)</f>
        <v>100</v>
      </c>
      <c r="J5968" s="5">
        <f>VLOOKUP($G5968,'1. RAW DATA DUMP'!E:I,5,FALSE)</f>
        <v>1013.31</v>
      </c>
    </row>
    <row r="5969" spans="1:10">
      <c r="A5969" s="1"/>
      <c r="B5969" s="1">
        <v>30082</v>
      </c>
      <c r="C5969" s="1">
        <v>44259</v>
      </c>
      <c r="E5969" s="1">
        <v>44259</v>
      </c>
      <c r="G5969" s="4">
        <v>37589</v>
      </c>
      <c r="H5969" s="5">
        <f>VLOOKUP($G5969,'1. RAW DATA DUMP'!$A:$I,2,FALSE)</f>
        <v>364.39769832491299</v>
      </c>
      <c r="I5969" s="5">
        <f>VLOOKUP($G5969,'1. RAW DATA DUMP'!$A:$I,3,FALSE)</f>
        <v>100</v>
      </c>
      <c r="J5969" s="5">
        <f>VLOOKUP($G5969,'1. RAW DATA DUMP'!E:I,5,FALSE)</f>
        <v>1014.13</v>
      </c>
    </row>
    <row r="5970" spans="1:10">
      <c r="A5970" s="1"/>
      <c r="B5970" s="1">
        <v>30083</v>
      </c>
      <c r="C5970" s="1">
        <v>44260</v>
      </c>
      <c r="E5970" s="1">
        <v>44260</v>
      </c>
      <c r="G5970" s="4">
        <v>37588</v>
      </c>
      <c r="H5970" s="5">
        <f>VLOOKUP($G5970,'1. RAW DATA DUMP'!$A:$I,2,FALSE)</f>
        <v>364.87746558976397</v>
      </c>
      <c r="I5970" s="5">
        <f>VLOOKUP($G5970,'1. RAW DATA DUMP'!$A:$I,3,FALSE)</f>
        <v>100</v>
      </c>
      <c r="J5970" s="5">
        <f>VLOOKUP($G5970,'1. RAW DATA DUMP'!E:I,5,FALSE)</f>
        <v>1017.92</v>
      </c>
    </row>
    <row r="5971" spans="1:10">
      <c r="A5971" s="1"/>
      <c r="B5971" s="1">
        <v>30084</v>
      </c>
      <c r="C5971" s="1">
        <v>44263</v>
      </c>
      <c r="E5971" s="1">
        <v>44263</v>
      </c>
      <c r="G5971" s="4">
        <v>37587</v>
      </c>
      <c r="H5971" s="5">
        <f>VLOOKUP($G5971,'1. RAW DATA DUMP'!$A:$I,2,FALSE)</f>
        <v>364.50285193547802</v>
      </c>
      <c r="I5971" s="5">
        <f>VLOOKUP($G5971,'1. RAW DATA DUMP'!$A:$I,3,FALSE)</f>
        <v>100</v>
      </c>
      <c r="J5971" s="5">
        <f>VLOOKUP($G5971,'1. RAW DATA DUMP'!E:I,5,FALSE)</f>
        <v>1016.29</v>
      </c>
    </row>
    <row r="5972" spans="1:10">
      <c r="A5972" s="1"/>
      <c r="B5972" s="1">
        <v>30085</v>
      </c>
      <c r="C5972" s="1">
        <v>44264</v>
      </c>
      <c r="E5972" s="1">
        <v>44264</v>
      </c>
      <c r="G5972" s="4">
        <v>37586</v>
      </c>
      <c r="H5972" s="5">
        <f>VLOOKUP($G5972,'1. RAW DATA DUMP'!$A:$I,2,FALSE)</f>
        <v>359.38582031944702</v>
      </c>
      <c r="I5972" s="5">
        <f>VLOOKUP($G5972,'1. RAW DATA DUMP'!$A:$I,3,FALSE)</f>
        <v>100</v>
      </c>
      <c r="J5972" s="5">
        <f>VLOOKUP($G5972,'1. RAW DATA DUMP'!E:I,5,FALSE)</f>
        <v>987.58</v>
      </c>
    </row>
    <row r="5973" spans="1:10">
      <c r="A5973" s="1"/>
      <c r="B5973" s="1">
        <v>30088</v>
      </c>
      <c r="C5973" s="1">
        <v>44265</v>
      </c>
      <c r="E5973" s="1">
        <v>44265</v>
      </c>
      <c r="G5973" s="4">
        <v>37585</v>
      </c>
      <c r="H5973" s="5">
        <f>VLOOKUP($G5973,'1. RAW DATA DUMP'!$A:$I,2,FALSE)</f>
        <v>363.009473456156</v>
      </c>
      <c r="I5973" s="5">
        <f>VLOOKUP($G5973,'1. RAW DATA DUMP'!$A:$I,3,FALSE)</f>
        <v>100</v>
      </c>
      <c r="J5973" s="5">
        <f>VLOOKUP($G5973,'1. RAW DATA DUMP'!E:I,5,FALSE)</f>
        <v>1007.36</v>
      </c>
    </row>
    <row r="5974" spans="1:10">
      <c r="A5974" s="1"/>
      <c r="B5974" s="1">
        <v>30089</v>
      </c>
      <c r="C5974" s="1">
        <v>44266</v>
      </c>
      <c r="E5974" s="1">
        <v>44266</v>
      </c>
      <c r="G5974" s="4">
        <v>37582</v>
      </c>
      <c r="H5974" s="5">
        <f>VLOOKUP($G5974,'1. RAW DATA DUMP'!$A:$I,2,FALSE)</f>
        <v>362.75896493887302</v>
      </c>
      <c r="I5974" s="5">
        <f>VLOOKUP($G5974,'1. RAW DATA DUMP'!$A:$I,3,FALSE)</f>
        <v>100</v>
      </c>
      <c r="J5974" s="5">
        <f>VLOOKUP($G5974,'1. RAW DATA DUMP'!E:I,5,FALSE)</f>
        <v>1006.27</v>
      </c>
    </row>
    <row r="5975" spans="1:10">
      <c r="A5975" s="1"/>
      <c r="B5975" s="1">
        <v>30090</v>
      </c>
      <c r="C5975" s="1">
        <v>44267</v>
      </c>
      <c r="E5975" s="1">
        <v>44267</v>
      </c>
      <c r="G5975" s="4">
        <v>37581</v>
      </c>
      <c r="H5975" s="5">
        <f>VLOOKUP($G5975,'1. RAW DATA DUMP'!$A:$I,2,FALSE)</f>
        <v>364.66486012535802</v>
      </c>
      <c r="I5975" s="5">
        <f>VLOOKUP($G5975,'1. RAW DATA DUMP'!$A:$I,3,FALSE)</f>
        <v>100</v>
      </c>
      <c r="J5975" s="5">
        <f>VLOOKUP($G5975,'1. RAW DATA DUMP'!E:I,5,FALSE)</f>
        <v>1013.59</v>
      </c>
    </row>
    <row r="5976" spans="1:10">
      <c r="A5976" s="1"/>
      <c r="B5976" s="1">
        <v>30091</v>
      </c>
      <c r="C5976" s="1">
        <v>44270</v>
      </c>
      <c r="E5976" s="1">
        <v>44270</v>
      </c>
      <c r="G5976" s="4">
        <v>37580</v>
      </c>
      <c r="H5976" s="5">
        <f>VLOOKUP($G5976,'1. RAW DATA DUMP'!$A:$I,2,FALSE)</f>
        <v>361.05250134387597</v>
      </c>
      <c r="I5976" s="5">
        <f>VLOOKUP($G5976,'1. RAW DATA DUMP'!$A:$I,3,FALSE)</f>
        <v>100</v>
      </c>
      <c r="J5976" s="5">
        <f>VLOOKUP($G5976,'1. RAW DATA DUMP'!E:I,5,FALSE)</f>
        <v>995.44</v>
      </c>
    </row>
    <row r="5977" spans="1:10">
      <c r="A5977" s="1"/>
      <c r="B5977" s="1">
        <v>30092</v>
      </c>
      <c r="C5977" s="1">
        <v>44271</v>
      </c>
      <c r="E5977" s="1">
        <v>44271</v>
      </c>
      <c r="G5977" s="4">
        <v>37579</v>
      </c>
      <c r="H5977" s="5">
        <f>VLOOKUP($G5977,'1. RAW DATA DUMP'!$A:$I,2,FALSE)</f>
        <v>356.83627016054203</v>
      </c>
      <c r="I5977" s="5">
        <f>VLOOKUP($G5977,'1. RAW DATA DUMP'!$A:$I,3,FALSE)</f>
        <v>100</v>
      </c>
      <c r="J5977" s="5">
        <f>VLOOKUP($G5977,'1. RAW DATA DUMP'!E:I,5,FALSE)</f>
        <v>972.96</v>
      </c>
    </row>
    <row r="5978" spans="1:10">
      <c r="A5978" s="1"/>
      <c r="B5978" s="1">
        <v>30095</v>
      </c>
      <c r="C5978" s="1">
        <v>44272</v>
      </c>
      <c r="E5978" s="1">
        <v>44272</v>
      </c>
      <c r="G5978" s="4">
        <v>37578</v>
      </c>
      <c r="H5978" s="5">
        <f>VLOOKUP($G5978,'1. RAW DATA DUMP'!$A:$I,2,FALSE)</f>
        <v>357.05321432466201</v>
      </c>
      <c r="I5978" s="5">
        <f>VLOOKUP($G5978,'1. RAW DATA DUMP'!$A:$I,3,FALSE)</f>
        <v>100</v>
      </c>
      <c r="J5978" s="5">
        <f>VLOOKUP($G5978,'1. RAW DATA DUMP'!E:I,5,FALSE)</f>
        <v>975.12</v>
      </c>
    </row>
    <row r="5979" spans="1:10">
      <c r="A5979" s="1"/>
      <c r="B5979" s="1">
        <v>30096</v>
      </c>
      <c r="C5979" s="1">
        <v>44273</v>
      </c>
      <c r="E5979" s="1">
        <v>44273</v>
      </c>
      <c r="G5979" s="4">
        <v>37575</v>
      </c>
      <c r="H5979" s="5">
        <f>VLOOKUP($G5979,'1. RAW DATA DUMP'!$A:$I,2,FALSE)</f>
        <v>359.09836805182402</v>
      </c>
      <c r="I5979" s="5">
        <f>VLOOKUP($G5979,'1. RAW DATA DUMP'!$A:$I,3,FALSE)</f>
        <v>100</v>
      </c>
      <c r="J5979" s="5">
        <f>VLOOKUP($G5979,'1. RAW DATA DUMP'!E:I,5,FALSE)</f>
        <v>984.87</v>
      </c>
    </row>
    <row r="5980" spans="1:10">
      <c r="A5980" s="1"/>
      <c r="B5980" s="1">
        <v>30097</v>
      </c>
      <c r="C5980" s="1">
        <v>44274</v>
      </c>
      <c r="E5980" s="1">
        <v>44274</v>
      </c>
      <c r="G5980" s="4">
        <v>37574</v>
      </c>
      <c r="H5980" s="5">
        <f>VLOOKUP($G5980,'1. RAW DATA DUMP'!$A:$I,2,FALSE)</f>
        <v>357.731933529733</v>
      </c>
      <c r="I5980" s="5">
        <f>VLOOKUP($G5980,'1. RAW DATA DUMP'!$A:$I,3,FALSE)</f>
        <v>100</v>
      </c>
      <c r="J5980" s="5">
        <f>VLOOKUP($G5980,'1. RAW DATA DUMP'!E:I,5,FALSE)</f>
        <v>977.83</v>
      </c>
    </row>
    <row r="5981" spans="1:10">
      <c r="A5981" s="1"/>
      <c r="B5981" s="1">
        <v>30098</v>
      </c>
      <c r="C5981" s="1">
        <v>44277</v>
      </c>
      <c r="E5981" s="1">
        <v>44277</v>
      </c>
      <c r="G5981" s="4">
        <v>37573</v>
      </c>
      <c r="H5981" s="5">
        <f>VLOOKUP($G5981,'1. RAW DATA DUMP'!$A:$I,2,FALSE)</f>
        <v>355.09774209186901</v>
      </c>
      <c r="I5981" s="5">
        <f>VLOOKUP($G5981,'1. RAW DATA DUMP'!$A:$I,3,FALSE)</f>
        <v>100</v>
      </c>
      <c r="J5981" s="5">
        <f>VLOOKUP($G5981,'1. RAW DATA DUMP'!E:I,5,FALSE)</f>
        <v>959.68</v>
      </c>
    </row>
    <row r="5982" spans="1:10">
      <c r="A5982" s="1"/>
      <c r="B5982" s="1">
        <v>30099</v>
      </c>
      <c r="C5982" s="1">
        <v>44278</v>
      </c>
      <c r="E5982" s="1">
        <v>44278</v>
      </c>
      <c r="G5982" s="4">
        <v>37572</v>
      </c>
      <c r="H5982" s="5">
        <f>VLOOKUP($G5982,'1. RAW DATA DUMP'!$A:$I,2,FALSE)</f>
        <v>354.625950710751</v>
      </c>
      <c r="I5982" s="5">
        <f>VLOOKUP($G5982,'1. RAW DATA DUMP'!$A:$I,3,FALSE)</f>
        <v>100</v>
      </c>
      <c r="J5982" s="5">
        <f>VLOOKUP($G5982,'1. RAW DATA DUMP'!E:I,5,FALSE)</f>
        <v>958.6</v>
      </c>
    </row>
    <row r="5983" spans="1:10">
      <c r="A5983" s="1"/>
      <c r="B5983" s="1">
        <v>30102</v>
      </c>
      <c r="C5983" s="1">
        <v>44279</v>
      </c>
      <c r="E5983" s="1">
        <v>44279</v>
      </c>
      <c r="G5983" s="4">
        <v>37571</v>
      </c>
      <c r="H5983" s="5">
        <f>VLOOKUP($G5983,'1. RAW DATA DUMP'!$A:$I,2,FALSE)</f>
        <v>352.85593466776601</v>
      </c>
      <c r="I5983" s="5">
        <f>VLOOKUP($G5983,'1. RAW DATA DUMP'!$A:$I,3,FALSE)</f>
        <v>100</v>
      </c>
      <c r="J5983" s="5">
        <f>VLOOKUP($G5983,'1. RAW DATA DUMP'!E:I,5,FALSE)</f>
        <v>951.02</v>
      </c>
    </row>
    <row r="5984" spans="1:10">
      <c r="A5984" s="1"/>
      <c r="B5984" s="1">
        <v>30103</v>
      </c>
      <c r="C5984" s="1">
        <v>44280</v>
      </c>
      <c r="E5984" s="1">
        <v>44280</v>
      </c>
      <c r="G5984" s="4">
        <v>37568</v>
      </c>
      <c r="H5984" s="5">
        <f>VLOOKUP($G5984,'1. RAW DATA DUMP'!$A:$I,2,FALSE)</f>
        <v>356.27801890845598</v>
      </c>
      <c r="I5984" s="5">
        <f>VLOOKUP($G5984,'1. RAW DATA DUMP'!$A:$I,3,FALSE)</f>
        <v>100</v>
      </c>
      <c r="J5984" s="5">
        <f>VLOOKUP($G5984,'1. RAW DATA DUMP'!E:I,5,FALSE)</f>
        <v>965.91</v>
      </c>
    </row>
    <row r="5985" spans="1:10">
      <c r="A5985" s="1"/>
      <c r="B5985" s="1">
        <v>30104</v>
      </c>
      <c r="C5985" s="1">
        <v>44281</v>
      </c>
      <c r="E5985" s="1">
        <v>44281</v>
      </c>
      <c r="G5985" s="4">
        <v>37567</v>
      </c>
      <c r="H5985" s="5">
        <f>VLOOKUP($G5985,'1. RAW DATA DUMP'!$A:$I,2,FALSE)</f>
        <v>358.71010087334997</v>
      </c>
      <c r="I5985" s="5">
        <f>VLOOKUP($G5985,'1. RAW DATA DUMP'!$A:$I,3,FALSE)</f>
        <v>100</v>
      </c>
      <c r="J5985" s="5">
        <f>VLOOKUP($G5985,'1. RAW DATA DUMP'!E:I,5,FALSE)</f>
        <v>977.83</v>
      </c>
    </row>
    <row r="5986" spans="1:10">
      <c r="A5986" s="1"/>
      <c r="B5986" s="1">
        <v>30105</v>
      </c>
      <c r="C5986" s="1">
        <v>44284</v>
      </c>
      <c r="E5986" s="1">
        <v>44284</v>
      </c>
      <c r="G5986" s="4">
        <v>37566</v>
      </c>
      <c r="H5986" s="5">
        <f>VLOOKUP($G5986,'1. RAW DATA DUMP'!$A:$I,2,FALSE)</f>
        <v>363.38147015464301</v>
      </c>
      <c r="I5986" s="5">
        <f>VLOOKUP($G5986,'1. RAW DATA DUMP'!$A:$I,3,FALSE)</f>
        <v>100</v>
      </c>
      <c r="J5986" s="5">
        <f>VLOOKUP($G5986,'1. RAW DATA DUMP'!E:I,5,FALSE)</f>
        <v>1003.02</v>
      </c>
    </row>
    <row r="5987" spans="1:10">
      <c r="A5987" s="1"/>
      <c r="B5987" s="1">
        <v>30106</v>
      </c>
      <c r="C5987" s="1">
        <v>44285</v>
      </c>
      <c r="E5987" s="1">
        <v>44285</v>
      </c>
      <c r="G5987" s="4">
        <v>37565</v>
      </c>
      <c r="H5987" s="5">
        <f>VLOOKUP($G5987,'1. RAW DATA DUMP'!$A:$I,2,FALSE)</f>
        <v>360.20427771646303</v>
      </c>
      <c r="I5987" s="5">
        <f>VLOOKUP($G5987,'1. RAW DATA DUMP'!$A:$I,3,FALSE)</f>
        <v>100</v>
      </c>
      <c r="J5987" s="5">
        <f>VLOOKUP($G5987,'1. RAW DATA DUMP'!E:I,5,FALSE)</f>
        <v>990.29</v>
      </c>
    </row>
    <row r="5988" spans="1:10">
      <c r="A5988" s="1"/>
      <c r="B5988" s="1">
        <v>30109</v>
      </c>
      <c r="C5988" s="1">
        <v>44286</v>
      </c>
      <c r="E5988" s="1">
        <v>44286</v>
      </c>
      <c r="G5988" s="4">
        <v>37564</v>
      </c>
      <c r="H5988" s="5">
        <f>VLOOKUP($G5988,'1. RAW DATA DUMP'!$A:$I,2,FALSE)</f>
        <v>358.809895555982</v>
      </c>
      <c r="I5988" s="5">
        <f>VLOOKUP($G5988,'1. RAW DATA DUMP'!$A:$I,3,FALSE)</f>
        <v>100</v>
      </c>
      <c r="J5988" s="5">
        <f>VLOOKUP($G5988,'1. RAW DATA DUMP'!E:I,5,FALSE)</f>
        <v>983.25</v>
      </c>
    </row>
    <row r="5989" spans="1:10">
      <c r="A5989" s="1"/>
      <c r="B5989" s="1">
        <v>30110</v>
      </c>
      <c r="C5989" s="1">
        <v>44287</v>
      </c>
      <c r="E5989" s="1">
        <v>44287</v>
      </c>
      <c r="G5989" s="4">
        <v>37561</v>
      </c>
      <c r="H5989" s="5">
        <f>VLOOKUP($G5989,'1. RAW DATA DUMP'!$A:$I,2,FALSE)</f>
        <v>357.07216585110098</v>
      </c>
      <c r="I5989" s="5">
        <f>VLOOKUP($G5989,'1. RAW DATA DUMP'!$A:$I,3,FALSE)</f>
        <v>100</v>
      </c>
      <c r="J5989" s="5">
        <f>VLOOKUP($G5989,'1. RAW DATA DUMP'!E:I,5,FALSE)</f>
        <v>973.5</v>
      </c>
    </row>
    <row r="5990" spans="1:10">
      <c r="A5990" s="1"/>
      <c r="B5990" s="1">
        <v>30111</v>
      </c>
      <c r="C5990" s="1">
        <v>44288</v>
      </c>
      <c r="E5990" s="1">
        <v>44288</v>
      </c>
      <c r="G5990" s="4">
        <v>37560</v>
      </c>
      <c r="H5990" s="5">
        <f>VLOOKUP($G5990,'1. RAW DATA DUMP'!$A:$I,2,FALSE)</f>
        <v>354.39289384041899</v>
      </c>
      <c r="I5990" s="5">
        <f>VLOOKUP($G5990,'1. RAW DATA DUMP'!$A:$I,3,FALSE)</f>
        <v>100</v>
      </c>
      <c r="J5990" s="5">
        <f>VLOOKUP($G5990,'1. RAW DATA DUMP'!E:I,5,FALSE)</f>
        <v>959.41</v>
      </c>
    </row>
    <row r="5991" spans="1:10">
      <c r="A5991" s="1"/>
      <c r="B5991" s="1">
        <v>30112</v>
      </c>
      <c r="C5991" s="1">
        <v>44291</v>
      </c>
      <c r="E5991" s="1">
        <v>44291</v>
      </c>
      <c r="G5991" s="4">
        <v>37559</v>
      </c>
      <c r="H5991" s="5">
        <f>VLOOKUP($G5991,'1. RAW DATA DUMP'!$A:$I,2,FALSE)</f>
        <v>354.92137886210702</v>
      </c>
      <c r="I5991" s="5">
        <f>VLOOKUP($G5991,'1. RAW DATA DUMP'!$A:$I,3,FALSE)</f>
        <v>100</v>
      </c>
      <c r="J5991" s="5">
        <f>VLOOKUP($G5991,'1. RAW DATA DUMP'!E:I,5,FALSE)</f>
        <v>964.02</v>
      </c>
    </row>
    <row r="5992" spans="1:10">
      <c r="A5992" s="1"/>
      <c r="B5992" s="1">
        <v>30113</v>
      </c>
      <c r="C5992" s="1">
        <v>44292</v>
      </c>
      <c r="E5992" s="1">
        <v>44292</v>
      </c>
      <c r="G5992" s="4">
        <v>37558</v>
      </c>
      <c r="H5992" s="5">
        <f>VLOOKUP($G5992,'1. RAW DATA DUMP'!$A:$I,2,FALSE)</f>
        <v>353.00648756367099</v>
      </c>
      <c r="I5992" s="5">
        <f>VLOOKUP($G5992,'1. RAW DATA DUMP'!$A:$I,3,FALSE)</f>
        <v>100</v>
      </c>
      <c r="J5992" s="5">
        <f>VLOOKUP($G5992,'1. RAW DATA DUMP'!E:I,5,FALSE)</f>
        <v>955.08</v>
      </c>
    </row>
    <row r="5993" spans="1:10">
      <c r="A5993" s="1"/>
      <c r="B5993" s="1">
        <v>30116</v>
      </c>
      <c r="C5993" s="1">
        <v>44293</v>
      </c>
      <c r="E5993" s="1">
        <v>44293</v>
      </c>
      <c r="G5993" s="4">
        <v>37557</v>
      </c>
      <c r="H5993" s="5">
        <f>VLOOKUP($G5993,'1. RAW DATA DUMP'!$A:$I,2,FALSE)</f>
        <v>354.355789151333</v>
      </c>
      <c r="I5993" s="5">
        <f>VLOOKUP($G5993,'1. RAW DATA DUMP'!$A:$I,3,FALSE)</f>
        <v>100</v>
      </c>
      <c r="J5993" s="5">
        <f>VLOOKUP($G5993,'1. RAW DATA DUMP'!E:I,5,FALSE)</f>
        <v>966.18</v>
      </c>
    </row>
    <row r="5994" spans="1:10">
      <c r="A5994" s="1"/>
      <c r="B5994" s="1">
        <v>30117</v>
      </c>
      <c r="C5994" s="1">
        <v>44294</v>
      </c>
      <c r="E5994" s="1">
        <v>44294</v>
      </c>
      <c r="G5994" s="4">
        <v>37554</v>
      </c>
      <c r="H5994" s="5">
        <f>VLOOKUP($G5994,'1. RAW DATA DUMP'!$A:$I,2,FALSE)</f>
        <v>355.848627053705</v>
      </c>
      <c r="I5994" s="5">
        <f>VLOOKUP($G5994,'1. RAW DATA DUMP'!$A:$I,3,FALSE)</f>
        <v>100</v>
      </c>
      <c r="J5994" s="5">
        <f>VLOOKUP($G5994,'1. RAW DATA DUMP'!E:I,5,FALSE)</f>
        <v>973.77</v>
      </c>
    </row>
    <row r="5995" spans="1:10">
      <c r="A5995" s="1"/>
      <c r="B5995" s="1">
        <v>30118</v>
      </c>
      <c r="C5995" s="1">
        <v>44295</v>
      </c>
      <c r="E5995" s="1">
        <v>44295</v>
      </c>
      <c r="G5995" s="4">
        <v>37553</v>
      </c>
      <c r="H5995" s="5">
        <f>VLOOKUP($G5995,'1. RAW DATA DUMP'!$A:$I,2,FALSE)</f>
        <v>350.82759199754099</v>
      </c>
      <c r="I5995" s="5">
        <f>VLOOKUP($G5995,'1. RAW DATA DUMP'!$A:$I,3,FALSE)</f>
        <v>100</v>
      </c>
      <c r="J5995" s="5">
        <f>VLOOKUP($G5995,'1. RAW DATA DUMP'!E:I,5,FALSE)</f>
        <v>953.99</v>
      </c>
    </row>
    <row r="5996" spans="1:10">
      <c r="A5996" s="1"/>
      <c r="B5996" s="1">
        <v>30119</v>
      </c>
      <c r="C5996" s="1">
        <v>44298</v>
      </c>
      <c r="E5996" s="1">
        <v>44298</v>
      </c>
      <c r="G5996" s="4">
        <v>37552</v>
      </c>
      <c r="H5996" s="5">
        <f>VLOOKUP($G5996,'1. RAW DATA DUMP'!$A:$I,2,FALSE)</f>
        <v>354.550721104361</v>
      </c>
      <c r="I5996" s="5">
        <f>VLOOKUP($G5996,'1. RAW DATA DUMP'!$A:$I,3,FALSE)</f>
        <v>100</v>
      </c>
      <c r="J5996" s="5">
        <f>VLOOKUP($G5996,'1. RAW DATA DUMP'!E:I,5,FALSE)</f>
        <v>973.23</v>
      </c>
    </row>
    <row r="5997" spans="1:10">
      <c r="A5997" s="1"/>
      <c r="B5997" s="1">
        <v>30120</v>
      </c>
      <c r="C5997" s="1">
        <v>44299</v>
      </c>
      <c r="E5997" s="1">
        <v>44299</v>
      </c>
      <c r="G5997" s="4">
        <v>37551</v>
      </c>
      <c r="H5997" s="5">
        <f>VLOOKUP($G5997,'1. RAW DATA DUMP'!$A:$I,2,FALSE)</f>
        <v>352.75661647143198</v>
      </c>
      <c r="I5997" s="5">
        <f>VLOOKUP($G5997,'1. RAW DATA DUMP'!$A:$I,3,FALSE)</f>
        <v>100</v>
      </c>
      <c r="J5997" s="5">
        <f>VLOOKUP($G5997,'1. RAW DATA DUMP'!E:I,5,FALSE)</f>
        <v>965.91</v>
      </c>
    </row>
    <row r="5998" spans="1:10">
      <c r="A5998" s="1"/>
      <c r="B5998" s="1">
        <v>30123</v>
      </c>
      <c r="C5998" s="1">
        <v>44300</v>
      </c>
      <c r="E5998" s="1">
        <v>44300</v>
      </c>
      <c r="G5998" s="4">
        <v>37550</v>
      </c>
      <c r="H5998" s="5">
        <f>VLOOKUP($G5998,'1. RAW DATA DUMP'!$A:$I,2,FALSE)</f>
        <v>354.67482624136397</v>
      </c>
      <c r="I5998" s="5">
        <f>VLOOKUP($G5998,'1. RAW DATA DUMP'!$A:$I,3,FALSE)</f>
        <v>100</v>
      </c>
      <c r="J5998" s="5">
        <f>VLOOKUP($G5998,'1. RAW DATA DUMP'!E:I,5,FALSE)</f>
        <v>973.77</v>
      </c>
    </row>
    <row r="5999" spans="1:10">
      <c r="A5999" s="1"/>
      <c r="B5999" s="1">
        <v>30124</v>
      </c>
      <c r="C5999" s="1">
        <v>44301</v>
      </c>
      <c r="E5999" s="1">
        <v>44301</v>
      </c>
      <c r="G5999" s="4">
        <v>37547</v>
      </c>
      <c r="H5999" s="5">
        <f>VLOOKUP($G5999,'1. RAW DATA DUMP'!$A:$I,2,FALSE)</f>
        <v>351.45657321755698</v>
      </c>
      <c r="I5999" s="5">
        <f>VLOOKUP($G5999,'1. RAW DATA DUMP'!$A:$I,3,FALSE)</f>
        <v>100</v>
      </c>
      <c r="J5999" s="5">
        <f>VLOOKUP($G5999,'1. RAW DATA DUMP'!E:I,5,FALSE)</f>
        <v>956.97</v>
      </c>
    </row>
    <row r="6000" spans="1:10">
      <c r="A6000" s="1"/>
      <c r="B6000" s="1">
        <v>30125</v>
      </c>
      <c r="C6000" s="1">
        <v>44302</v>
      </c>
      <c r="E6000" s="1">
        <v>44302</v>
      </c>
      <c r="G6000" s="4">
        <v>37546</v>
      </c>
      <c r="H6000" s="5">
        <f>VLOOKUP($G6000,'1. RAW DATA DUMP'!$A:$I,2,FALSE)</f>
        <v>350.25964311780899</v>
      </c>
      <c r="I6000" s="5">
        <f>VLOOKUP($G6000,'1. RAW DATA DUMP'!$A:$I,3,FALSE)</f>
        <v>100</v>
      </c>
      <c r="J6000" s="5">
        <f>VLOOKUP($G6000,'1. RAW DATA DUMP'!E:I,5,FALSE)</f>
        <v>952.37</v>
      </c>
    </row>
    <row r="6001" spans="1:10">
      <c r="A6001" s="1"/>
      <c r="B6001" s="1">
        <v>30126</v>
      </c>
      <c r="C6001" s="1">
        <v>44305</v>
      </c>
      <c r="E6001" s="1">
        <v>44305</v>
      </c>
      <c r="G6001" s="4">
        <v>37545</v>
      </c>
      <c r="H6001" s="5">
        <f>VLOOKUP($G6001,'1. RAW DATA DUMP'!$A:$I,2,FALSE)</f>
        <v>346.73112725149502</v>
      </c>
      <c r="I6001" s="5">
        <f>VLOOKUP($G6001,'1. RAW DATA DUMP'!$A:$I,3,FALSE)</f>
        <v>100</v>
      </c>
      <c r="J6001" s="5">
        <f>VLOOKUP($G6001,'1. RAW DATA DUMP'!E:I,5,FALSE)</f>
        <v>934.22</v>
      </c>
    </row>
    <row r="6002" spans="1:10">
      <c r="A6002" s="1"/>
      <c r="B6002" s="1">
        <v>30127</v>
      </c>
      <c r="C6002" s="1">
        <v>44306</v>
      </c>
      <c r="E6002" s="1">
        <v>44306</v>
      </c>
      <c r="G6002" s="4">
        <v>37544</v>
      </c>
      <c r="H6002" s="5">
        <f>VLOOKUP($G6002,'1. RAW DATA DUMP'!$A:$I,2,FALSE)</f>
        <v>352.05910667866999</v>
      </c>
      <c r="I6002" s="5">
        <f>VLOOKUP($G6002,'1. RAW DATA DUMP'!$A:$I,3,FALSE)</f>
        <v>100</v>
      </c>
      <c r="J6002" s="5">
        <f>VLOOKUP($G6002,'1. RAW DATA DUMP'!E:I,5,FALSE)</f>
        <v>956.43</v>
      </c>
    </row>
    <row r="6003" spans="1:10">
      <c r="A6003" s="1"/>
      <c r="B6003" s="1">
        <v>30130</v>
      </c>
      <c r="C6003" s="1">
        <v>44307</v>
      </c>
      <c r="E6003" s="1">
        <v>44307</v>
      </c>
      <c r="G6003" s="4">
        <v>37543</v>
      </c>
      <c r="H6003" s="5">
        <f>VLOOKUP($G6003,'1. RAW DATA DUMP'!$A:$I,2,FALSE)</f>
        <v>343.54895868855698</v>
      </c>
      <c r="I6003" s="5">
        <f>VLOOKUP($G6003,'1. RAW DATA DUMP'!$A:$I,3,FALSE)</f>
        <v>100</v>
      </c>
      <c r="J6003" s="5">
        <f>VLOOKUP($G6003,'1. RAW DATA DUMP'!E:I,5,FALSE)</f>
        <v>911.74</v>
      </c>
    </row>
    <row r="6004" spans="1:10">
      <c r="A6004" s="1"/>
      <c r="B6004" s="1">
        <v>30131</v>
      </c>
      <c r="C6004" s="1">
        <v>44308</v>
      </c>
      <c r="E6004" s="1">
        <v>44308</v>
      </c>
      <c r="G6004" s="4">
        <v>37540</v>
      </c>
      <c r="H6004" s="5">
        <f>VLOOKUP($G6004,'1. RAW DATA DUMP'!$A:$I,2,FALSE)</f>
        <v>342.802029623262</v>
      </c>
      <c r="I6004" s="5">
        <f>VLOOKUP($G6004,'1. RAW DATA DUMP'!$A:$I,3,FALSE)</f>
        <v>100</v>
      </c>
      <c r="J6004" s="5">
        <f>VLOOKUP($G6004,'1. RAW DATA DUMP'!E:I,5,FALSE)</f>
        <v>908.49</v>
      </c>
    </row>
    <row r="6005" spans="1:10">
      <c r="A6005" s="1"/>
      <c r="B6005" s="1">
        <v>30132</v>
      </c>
      <c r="C6005" s="1">
        <v>44309</v>
      </c>
      <c r="E6005" s="1">
        <v>44309</v>
      </c>
      <c r="G6005" s="4">
        <v>37539</v>
      </c>
      <c r="H6005" s="5">
        <f>VLOOKUP($G6005,'1. RAW DATA DUMP'!$A:$I,2,FALSE)</f>
        <v>334.87064521683999</v>
      </c>
      <c r="I6005" s="5">
        <f>VLOOKUP($G6005,'1. RAW DATA DUMP'!$A:$I,3,FALSE)</f>
        <v>100</v>
      </c>
      <c r="J6005" s="5">
        <f>VLOOKUP($G6005,'1. RAW DATA DUMP'!E:I,5,FALSE)</f>
        <v>869.48</v>
      </c>
    </row>
    <row r="6006" spans="1:10">
      <c r="A6006" s="1"/>
      <c r="B6006" s="1">
        <v>30133</v>
      </c>
      <c r="C6006" s="1">
        <v>44312</v>
      </c>
      <c r="E6006" s="1">
        <v>44312</v>
      </c>
      <c r="G6006" s="4">
        <v>37538</v>
      </c>
      <c r="H6006" s="5">
        <f>VLOOKUP($G6006,'1. RAW DATA DUMP'!$A:$I,2,FALSE)</f>
        <v>329.24006011836798</v>
      </c>
      <c r="I6006" s="5">
        <f>VLOOKUP($G6006,'1. RAW DATA DUMP'!$A:$I,3,FALSE)</f>
        <v>100</v>
      </c>
      <c r="J6006" s="5">
        <f>VLOOKUP($G6006,'1. RAW DATA DUMP'!E:I,5,FALSE)</f>
        <v>842.67</v>
      </c>
    </row>
    <row r="6007" spans="1:10">
      <c r="A6007" s="1"/>
      <c r="B6007" s="1">
        <v>30134</v>
      </c>
      <c r="C6007" s="1">
        <v>44313</v>
      </c>
      <c r="E6007" s="1">
        <v>44313</v>
      </c>
      <c r="G6007" s="4">
        <v>37537</v>
      </c>
      <c r="H6007" s="5">
        <f>VLOOKUP($G6007,'1. RAW DATA DUMP'!$A:$I,2,FALSE)</f>
        <v>334.38653925227499</v>
      </c>
      <c r="I6007" s="5">
        <f>VLOOKUP($G6007,'1. RAW DATA DUMP'!$A:$I,3,FALSE)</f>
        <v>100</v>
      </c>
      <c r="J6007" s="5">
        <f>VLOOKUP($G6007,'1. RAW DATA DUMP'!E:I,5,FALSE)</f>
        <v>867.86</v>
      </c>
    </row>
    <row r="6008" spans="1:10">
      <c r="A6008" s="1"/>
      <c r="B6008" s="1">
        <v>30137</v>
      </c>
      <c r="C6008" s="1">
        <v>44314</v>
      </c>
      <c r="E6008" s="1">
        <v>44314</v>
      </c>
      <c r="G6008" s="4">
        <v>37536</v>
      </c>
      <c r="H6008" s="5">
        <f>VLOOKUP($G6008,'1. RAW DATA DUMP'!$A:$I,2,FALSE)</f>
        <v>331.41445604603803</v>
      </c>
      <c r="I6008" s="5">
        <f>VLOOKUP($G6008,'1. RAW DATA DUMP'!$A:$I,3,FALSE)</f>
        <v>100</v>
      </c>
      <c r="J6008" s="5">
        <f>VLOOKUP($G6008,'1. RAW DATA DUMP'!E:I,5,FALSE)</f>
        <v>854.32</v>
      </c>
    </row>
    <row r="6009" spans="1:10">
      <c r="A6009" s="1"/>
      <c r="B6009" s="1">
        <v>30138</v>
      </c>
      <c r="C6009" s="1">
        <v>44315</v>
      </c>
      <c r="E6009" s="1">
        <v>44315</v>
      </c>
      <c r="G6009" s="4">
        <v>37533</v>
      </c>
      <c r="H6009" s="5">
        <f>VLOOKUP($G6009,'1. RAW DATA DUMP'!$A:$I,2,FALSE)</f>
        <v>335.31860579485601</v>
      </c>
      <c r="I6009" s="5">
        <f>VLOOKUP($G6009,'1. RAW DATA DUMP'!$A:$I,3,FALSE)</f>
        <v>100</v>
      </c>
      <c r="J6009" s="5">
        <f>VLOOKUP($G6009,'1. RAW DATA DUMP'!E:I,5,FALSE)</f>
        <v>873.01</v>
      </c>
    </row>
    <row r="6010" spans="1:10">
      <c r="A6010" s="1"/>
      <c r="B6010" s="1">
        <v>30139</v>
      </c>
      <c r="C6010" s="1">
        <v>44316</v>
      </c>
      <c r="E6010" s="1">
        <v>44316</v>
      </c>
      <c r="G6010" s="4">
        <v>37532</v>
      </c>
      <c r="H6010" s="5">
        <f>VLOOKUP($G6010,'1. RAW DATA DUMP'!$A:$I,2,FALSE)</f>
        <v>338.935303276051</v>
      </c>
      <c r="I6010" s="5">
        <f>VLOOKUP($G6010,'1. RAW DATA DUMP'!$A:$I,3,FALSE)</f>
        <v>100</v>
      </c>
      <c r="J6010" s="5">
        <f>VLOOKUP($G6010,'1. RAW DATA DUMP'!E:I,5,FALSE)</f>
        <v>888.99</v>
      </c>
    </row>
    <row r="6011" spans="1:10">
      <c r="A6011" s="1"/>
      <c r="B6011" s="1">
        <v>30140</v>
      </c>
      <c r="C6011" s="1">
        <v>44319</v>
      </c>
      <c r="E6011" s="1">
        <v>44319</v>
      </c>
      <c r="G6011" s="4">
        <v>37531</v>
      </c>
      <c r="H6011" s="5">
        <f>VLOOKUP($G6011,'1. RAW DATA DUMP'!$A:$I,2,FALSE)</f>
        <v>341.34045783077499</v>
      </c>
      <c r="I6011" s="5">
        <f>VLOOKUP($G6011,'1. RAW DATA DUMP'!$A:$I,3,FALSE)</f>
        <v>100</v>
      </c>
      <c r="J6011" s="5">
        <f>VLOOKUP($G6011,'1. RAW DATA DUMP'!E:I,5,FALSE)</f>
        <v>899.82</v>
      </c>
    </row>
    <row r="6012" spans="1:10">
      <c r="A6012" s="1"/>
      <c r="B6012" s="1">
        <v>30141</v>
      </c>
      <c r="C6012" s="1">
        <v>44320</v>
      </c>
      <c r="E6012" s="1">
        <v>44320</v>
      </c>
      <c r="G6012" s="4">
        <v>37530</v>
      </c>
      <c r="H6012" s="5">
        <f>VLOOKUP($G6012,'1. RAW DATA DUMP'!$A:$I,2,FALSE)</f>
        <v>347.135889939354</v>
      </c>
      <c r="I6012" s="5">
        <f>VLOOKUP($G6012,'1. RAW DATA DUMP'!$A:$I,3,FALSE)</f>
        <v>100</v>
      </c>
      <c r="J6012" s="5">
        <f>VLOOKUP($G6012,'1. RAW DATA DUMP'!E:I,5,FALSE)</f>
        <v>925.28</v>
      </c>
    </row>
    <row r="6013" spans="1:10">
      <c r="A6013" s="1"/>
      <c r="B6013" s="1">
        <v>30144</v>
      </c>
      <c r="C6013" s="1">
        <v>44321</v>
      </c>
      <c r="E6013" s="1">
        <v>44321</v>
      </c>
      <c r="G6013" s="4">
        <v>37529</v>
      </c>
      <c r="H6013" s="5">
        <f>VLOOKUP($G6013,'1. RAW DATA DUMP'!$A:$I,2,FALSE)</f>
        <v>338.23629360380198</v>
      </c>
      <c r="I6013" s="5">
        <f>VLOOKUP($G6013,'1. RAW DATA DUMP'!$A:$I,3,FALSE)</f>
        <v>100</v>
      </c>
      <c r="J6013" s="5">
        <f>VLOOKUP($G6013,'1. RAW DATA DUMP'!E:I,5,FALSE)</f>
        <v>883.03</v>
      </c>
    </row>
    <row r="6014" spans="1:10">
      <c r="A6014" s="1"/>
      <c r="B6014" s="1">
        <v>30145</v>
      </c>
      <c r="C6014" s="1">
        <v>44322</v>
      </c>
      <c r="E6014" s="1">
        <v>44322</v>
      </c>
      <c r="G6014" s="4">
        <v>37526</v>
      </c>
      <c r="H6014" s="5">
        <f>VLOOKUP($G6014,'1. RAW DATA DUMP'!$A:$I,2,FALSE)</f>
        <v>339.66931860666602</v>
      </c>
      <c r="I6014" s="5">
        <f>VLOOKUP($G6014,'1. RAW DATA DUMP'!$A:$I,3,FALSE)</f>
        <v>100</v>
      </c>
      <c r="J6014" s="5">
        <f>VLOOKUP($G6014,'1. RAW DATA DUMP'!E:I,5,FALSE)</f>
        <v>894.13</v>
      </c>
    </row>
    <row r="6015" spans="1:10">
      <c r="A6015" s="1"/>
      <c r="B6015" s="1">
        <v>30146</v>
      </c>
      <c r="C6015" s="1">
        <v>44323</v>
      </c>
      <c r="E6015" s="1">
        <v>44323</v>
      </c>
      <c r="G6015" s="4">
        <v>37525</v>
      </c>
      <c r="H6015" s="5">
        <f>VLOOKUP($G6015,'1. RAW DATA DUMP'!$A:$I,2,FALSE)</f>
        <v>345.35821003157997</v>
      </c>
      <c r="I6015" s="5">
        <f>VLOOKUP($G6015,'1. RAW DATA DUMP'!$A:$I,3,FALSE)</f>
        <v>100</v>
      </c>
      <c r="J6015" s="5">
        <f>VLOOKUP($G6015,'1. RAW DATA DUMP'!E:I,5,FALSE)</f>
        <v>925.82</v>
      </c>
    </row>
    <row r="6016" spans="1:10">
      <c r="A6016" s="1"/>
      <c r="B6016" s="1">
        <v>30147</v>
      </c>
      <c r="C6016" s="1">
        <v>44326</v>
      </c>
      <c r="E6016" s="1">
        <v>44326</v>
      </c>
      <c r="G6016" s="4">
        <v>37524</v>
      </c>
      <c r="H6016" s="5">
        <f>VLOOKUP($G6016,'1. RAW DATA DUMP'!$A:$I,2,FALSE)</f>
        <v>342.41474383061001</v>
      </c>
      <c r="I6016" s="5">
        <f>VLOOKUP($G6016,'1. RAW DATA DUMP'!$A:$I,3,FALSE)</f>
        <v>100</v>
      </c>
      <c r="J6016" s="5">
        <f>VLOOKUP($G6016,'1. RAW DATA DUMP'!E:I,5,FALSE)</f>
        <v>911.47</v>
      </c>
    </row>
    <row r="6017" spans="1:10">
      <c r="A6017" s="1"/>
      <c r="B6017" s="1">
        <v>30148</v>
      </c>
      <c r="C6017" s="1">
        <v>44327</v>
      </c>
      <c r="E6017" s="1">
        <v>44327</v>
      </c>
      <c r="G6017" s="4">
        <v>37523</v>
      </c>
      <c r="H6017" s="5">
        <f>VLOOKUP($G6017,'1. RAW DATA DUMP'!$A:$I,2,FALSE)</f>
        <v>338.96247165944101</v>
      </c>
      <c r="I6017" s="5">
        <f>VLOOKUP($G6017,'1. RAW DATA DUMP'!$A:$I,3,FALSE)</f>
        <v>100</v>
      </c>
      <c r="J6017" s="5">
        <f>VLOOKUP($G6017,'1. RAW DATA DUMP'!E:I,5,FALSE)</f>
        <v>889.26</v>
      </c>
    </row>
    <row r="6018" spans="1:10">
      <c r="A6018" s="1"/>
      <c r="B6018" s="1">
        <v>30151</v>
      </c>
      <c r="C6018" s="1">
        <v>44328</v>
      </c>
      <c r="E6018" s="1">
        <v>44328</v>
      </c>
      <c r="G6018" s="4">
        <v>37522</v>
      </c>
      <c r="H6018" s="5">
        <f>VLOOKUP($G6018,'1. RAW DATA DUMP'!$A:$I,2,FALSE)</f>
        <v>341.79157603890502</v>
      </c>
      <c r="I6018" s="5">
        <f>VLOOKUP($G6018,'1. RAW DATA DUMP'!$A:$I,3,FALSE)</f>
        <v>100</v>
      </c>
      <c r="J6018" s="5">
        <f>VLOOKUP($G6018,'1. RAW DATA DUMP'!E:I,5,FALSE)</f>
        <v>904.16</v>
      </c>
    </row>
    <row r="6019" spans="1:10">
      <c r="A6019" s="1"/>
      <c r="B6019" s="1">
        <v>30152</v>
      </c>
      <c r="C6019" s="1">
        <v>44329</v>
      </c>
      <c r="E6019" s="1">
        <v>44329</v>
      </c>
      <c r="G6019" s="4">
        <v>37519</v>
      </c>
      <c r="H6019" s="5">
        <f>VLOOKUP($G6019,'1. RAW DATA DUMP'!$A:$I,2,FALSE)</f>
        <v>342.636272994168</v>
      </c>
      <c r="I6019" s="5">
        <f>VLOOKUP($G6019,'1. RAW DATA DUMP'!$A:$I,3,FALSE)</f>
        <v>100</v>
      </c>
      <c r="J6019" s="5">
        <f>VLOOKUP($G6019,'1. RAW DATA DUMP'!E:I,5,FALSE)</f>
        <v>912.55</v>
      </c>
    </row>
    <row r="6020" spans="1:10">
      <c r="A6020" s="1"/>
      <c r="B6020" s="1">
        <v>30153</v>
      </c>
      <c r="C6020" s="1">
        <v>44330</v>
      </c>
      <c r="E6020" s="1">
        <v>44330</v>
      </c>
      <c r="G6020" s="4">
        <v>37518</v>
      </c>
      <c r="H6020" s="5">
        <f>VLOOKUP($G6020,'1. RAW DATA DUMP'!$A:$I,2,FALSE)</f>
        <v>342.36323869864401</v>
      </c>
      <c r="I6020" s="5">
        <f>VLOOKUP($G6020,'1. RAW DATA DUMP'!$A:$I,3,FALSE)</f>
        <v>100</v>
      </c>
      <c r="J6020" s="5">
        <f>VLOOKUP($G6020,'1. RAW DATA DUMP'!E:I,5,FALSE)</f>
        <v>912.01</v>
      </c>
    </row>
    <row r="6021" spans="1:10">
      <c r="A6021" s="1"/>
      <c r="B6021" s="1">
        <v>30154</v>
      </c>
      <c r="C6021" s="1">
        <v>44333</v>
      </c>
      <c r="E6021" s="1">
        <v>44333</v>
      </c>
      <c r="G6021" s="4">
        <v>37517</v>
      </c>
      <c r="H6021" s="5">
        <f>VLOOKUP($G6021,'1. RAW DATA DUMP'!$A:$I,2,FALSE)</f>
        <v>346.57175706684598</v>
      </c>
      <c r="I6021" s="5">
        <f>VLOOKUP($G6021,'1. RAW DATA DUMP'!$A:$I,3,FALSE)</f>
        <v>100</v>
      </c>
      <c r="J6021" s="5">
        <f>VLOOKUP($G6021,'1. RAW DATA DUMP'!E:I,5,FALSE)</f>
        <v>935.85</v>
      </c>
    </row>
    <row r="6022" spans="1:10">
      <c r="A6022" s="1"/>
      <c r="B6022" s="1">
        <v>30155</v>
      </c>
      <c r="C6022" s="1">
        <v>44334</v>
      </c>
      <c r="E6022" s="1">
        <v>44334</v>
      </c>
      <c r="G6022" s="4">
        <v>37516</v>
      </c>
      <c r="H6022" s="5">
        <f>VLOOKUP($G6022,'1. RAW DATA DUMP'!$A:$I,2,FALSE)</f>
        <v>348.45138295035099</v>
      </c>
      <c r="I6022" s="5">
        <f>VLOOKUP($G6022,'1. RAW DATA DUMP'!$A:$I,3,FALSE)</f>
        <v>100</v>
      </c>
      <c r="J6022" s="5">
        <f>VLOOKUP($G6022,'1. RAW DATA DUMP'!E:I,5,FALSE)</f>
        <v>945.33</v>
      </c>
    </row>
    <row r="6023" spans="1:10">
      <c r="A6023" s="1"/>
      <c r="B6023" s="1">
        <v>30158</v>
      </c>
      <c r="C6023" s="1">
        <v>44335</v>
      </c>
      <c r="E6023" s="1">
        <v>44335</v>
      </c>
      <c r="G6023" s="4">
        <v>37515</v>
      </c>
      <c r="H6023" s="5">
        <f>VLOOKUP($G6023,'1. RAW DATA DUMP'!$A:$I,2,FALSE)</f>
        <v>352.812365518494</v>
      </c>
      <c r="I6023" s="5">
        <f>VLOOKUP($G6023,'1. RAW DATA DUMP'!$A:$I,3,FALSE)</f>
        <v>100</v>
      </c>
      <c r="J6023" s="5">
        <f>VLOOKUP($G6023,'1. RAW DATA DUMP'!E:I,5,FALSE)</f>
        <v>967.54</v>
      </c>
    </row>
    <row r="6024" spans="1:10">
      <c r="A6024" s="1"/>
      <c r="B6024" s="1">
        <v>30159</v>
      </c>
      <c r="C6024" s="1">
        <v>44336</v>
      </c>
      <c r="E6024" s="1">
        <v>44336</v>
      </c>
      <c r="G6024" s="4">
        <v>37512</v>
      </c>
      <c r="H6024" s="5">
        <f>VLOOKUP($G6024,'1. RAW DATA DUMP'!$A:$I,2,FALSE)</f>
        <v>352.07517051067902</v>
      </c>
      <c r="I6024" s="5">
        <f>VLOOKUP($G6024,'1. RAW DATA DUMP'!$A:$I,3,FALSE)</f>
        <v>100</v>
      </c>
      <c r="J6024" s="5">
        <f>VLOOKUP($G6024,'1. RAW DATA DUMP'!E:I,5,FALSE)</f>
        <v>965.37</v>
      </c>
    </row>
    <row r="6025" spans="1:10">
      <c r="A6025" s="1"/>
      <c r="B6025" s="1">
        <v>30160</v>
      </c>
      <c r="C6025" s="1">
        <v>44337</v>
      </c>
      <c r="E6025" s="1">
        <v>44337</v>
      </c>
      <c r="G6025" s="4">
        <v>37511</v>
      </c>
      <c r="H6025" s="5">
        <f>VLOOKUP($G6025,'1. RAW DATA DUMP'!$A:$I,2,FALSE)</f>
        <v>351.07086956222099</v>
      </c>
      <c r="I6025" s="5">
        <f>VLOOKUP($G6025,'1. RAW DATA DUMP'!$A:$I,3,FALSE)</f>
        <v>100</v>
      </c>
      <c r="J6025" s="5">
        <f>VLOOKUP($G6025,'1. RAW DATA DUMP'!E:I,5,FALSE)</f>
        <v>963.48</v>
      </c>
    </row>
    <row r="6026" spans="1:10">
      <c r="A6026" s="1"/>
      <c r="B6026" s="1">
        <v>30161</v>
      </c>
      <c r="C6026" s="1">
        <v>44340</v>
      </c>
      <c r="E6026" s="1">
        <v>44340</v>
      </c>
      <c r="G6026" s="4">
        <v>37510</v>
      </c>
      <c r="H6026" s="5">
        <f>VLOOKUP($G6026,'1. RAW DATA DUMP'!$A:$I,2,FALSE)</f>
        <v>353.88302863462798</v>
      </c>
      <c r="I6026" s="5">
        <f>VLOOKUP($G6026,'1. RAW DATA DUMP'!$A:$I,3,FALSE)</f>
        <v>100</v>
      </c>
      <c r="J6026" s="5">
        <f>VLOOKUP($G6026,'1. RAW DATA DUMP'!E:I,5,FALSE)</f>
        <v>981.62</v>
      </c>
    </row>
    <row r="6027" spans="1:10">
      <c r="A6027" s="1"/>
      <c r="B6027" s="1">
        <v>30162</v>
      </c>
      <c r="C6027" s="1">
        <v>44341</v>
      </c>
      <c r="E6027" s="1">
        <v>44341</v>
      </c>
      <c r="G6027" s="4">
        <v>37509</v>
      </c>
      <c r="H6027" s="5">
        <f>VLOOKUP($G6027,'1. RAW DATA DUMP'!$A:$I,2,FALSE)</f>
        <v>355.67630964206199</v>
      </c>
      <c r="I6027" s="5">
        <f>VLOOKUP($G6027,'1. RAW DATA DUMP'!$A:$I,3,FALSE)</f>
        <v>100</v>
      </c>
      <c r="J6027" s="5">
        <f>VLOOKUP($G6027,'1. RAW DATA DUMP'!E:I,5,FALSE)</f>
        <v>987.04</v>
      </c>
    </row>
    <row r="6028" spans="1:10">
      <c r="A6028" s="1"/>
      <c r="B6028" s="1">
        <v>30165</v>
      </c>
      <c r="C6028" s="1">
        <v>44342</v>
      </c>
      <c r="E6028" s="1">
        <v>44342</v>
      </c>
      <c r="G6028" s="4">
        <v>37508</v>
      </c>
      <c r="H6028" s="5">
        <f>VLOOKUP($G6028,'1. RAW DATA DUMP'!$A:$I,2,FALSE)</f>
        <v>352.88769344238801</v>
      </c>
      <c r="I6028" s="5">
        <f>VLOOKUP($G6028,'1. RAW DATA DUMP'!$A:$I,3,FALSE)</f>
        <v>100</v>
      </c>
      <c r="J6028" s="5">
        <f>VLOOKUP($G6028,'1. RAW DATA DUMP'!E:I,5,FALSE)</f>
        <v>975.66</v>
      </c>
    </row>
    <row r="6029" spans="1:10">
      <c r="A6029" s="1"/>
      <c r="B6029" s="1">
        <v>30166</v>
      </c>
      <c r="C6029" s="1">
        <v>44343</v>
      </c>
      <c r="E6029" s="1">
        <v>44343</v>
      </c>
      <c r="G6029" s="4">
        <v>37505</v>
      </c>
      <c r="H6029" s="5">
        <f>VLOOKUP($G6029,'1. RAW DATA DUMP'!$A:$I,2,FALSE)</f>
        <v>351.61932395462401</v>
      </c>
      <c r="I6029" s="5">
        <f>VLOOKUP($G6029,'1. RAW DATA DUMP'!$A:$I,3,FALSE)</f>
        <v>100</v>
      </c>
      <c r="J6029" s="5">
        <f>VLOOKUP($G6029,'1. RAW DATA DUMP'!E:I,5,FALSE)</f>
        <v>969.16</v>
      </c>
    </row>
    <row r="6030" spans="1:10">
      <c r="A6030" s="1"/>
      <c r="B6030" s="1">
        <v>30167</v>
      </c>
      <c r="C6030" s="1">
        <v>44344</v>
      </c>
      <c r="E6030" s="1">
        <v>44344</v>
      </c>
      <c r="G6030" s="4">
        <v>37504</v>
      </c>
      <c r="H6030" s="5">
        <f>VLOOKUP($G6030,'1. RAW DATA DUMP'!$A:$I,2,FALSE)</f>
        <v>350.28725801973502</v>
      </c>
      <c r="I6030" s="5">
        <f>VLOOKUP($G6030,'1. RAW DATA DUMP'!$A:$I,3,FALSE)</f>
        <v>100</v>
      </c>
      <c r="J6030" s="5">
        <f>VLOOKUP($G6030,'1. RAW DATA DUMP'!E:I,5,FALSE)</f>
        <v>956.97</v>
      </c>
    </row>
    <row r="6031" spans="1:10">
      <c r="A6031" s="1"/>
      <c r="B6031" s="1">
        <v>30168</v>
      </c>
      <c r="C6031" s="1">
        <v>44348</v>
      </c>
      <c r="E6031" s="1">
        <v>44348</v>
      </c>
      <c r="G6031" s="4">
        <v>37503</v>
      </c>
      <c r="H6031" s="5">
        <f>VLOOKUP($G6031,'1. RAW DATA DUMP'!$A:$I,2,FALSE)</f>
        <v>351.278995972247</v>
      </c>
      <c r="I6031" s="5">
        <f>VLOOKUP($G6031,'1. RAW DATA DUMP'!$A:$I,3,FALSE)</f>
        <v>100</v>
      </c>
      <c r="J6031" s="5">
        <f>VLOOKUP($G6031,'1. RAW DATA DUMP'!E:I,5,FALSE)</f>
        <v>964.02</v>
      </c>
    </row>
    <row r="6032" spans="1:10">
      <c r="A6032" s="1"/>
      <c r="B6032" s="1">
        <v>30169</v>
      </c>
      <c r="C6032" s="1">
        <v>44349</v>
      </c>
      <c r="E6032" s="1">
        <v>44349</v>
      </c>
      <c r="G6032" s="4">
        <v>37502</v>
      </c>
      <c r="H6032" s="5">
        <f>VLOOKUP($G6032,'1. RAW DATA DUMP'!$A:$I,2,FALSE)</f>
        <v>348.28790179823301</v>
      </c>
      <c r="I6032" s="5">
        <f>VLOOKUP($G6032,'1. RAW DATA DUMP'!$A:$I,3,FALSE)</f>
        <v>100</v>
      </c>
      <c r="J6032" s="5">
        <f>VLOOKUP($G6032,'1. RAW DATA DUMP'!E:I,5,FALSE)</f>
        <v>951.02</v>
      </c>
    </row>
    <row r="6033" spans="1:10">
      <c r="A6033" s="1"/>
      <c r="B6033" s="1">
        <v>30172</v>
      </c>
      <c r="C6033" s="1">
        <v>44350</v>
      </c>
      <c r="E6033" s="1">
        <v>44350</v>
      </c>
      <c r="G6033" s="4">
        <v>37501</v>
      </c>
      <c r="H6033" s="5">
        <f>VLOOKUP($G6033,'1. RAW DATA DUMP'!$A:$I,2,FALSE)</f>
        <v>353.40037657150998</v>
      </c>
      <c r="I6033" s="5">
        <f>VLOOKUP($G6033,'1. RAW DATA DUMP'!$A:$I,3,FALSE)</f>
        <v>100</v>
      </c>
      <c r="J6033" s="5">
        <f>VLOOKUP($G6033,'1. RAW DATA DUMP'!E:I,5,FALSE)</f>
        <v>984.33</v>
      </c>
    </row>
    <row r="6034" spans="1:10">
      <c r="A6034" s="1"/>
      <c r="B6034" s="1">
        <v>30173</v>
      </c>
      <c r="C6034" s="1">
        <v>44351</v>
      </c>
      <c r="E6034" s="1">
        <v>44351</v>
      </c>
      <c r="G6034" s="4">
        <v>37498</v>
      </c>
      <c r="H6034" s="5">
        <f>VLOOKUP($G6034,'1. RAW DATA DUMP'!$A:$I,2,FALSE)</f>
        <v>355.06799888606599</v>
      </c>
      <c r="I6034" s="5">
        <f>VLOOKUP($G6034,'1. RAW DATA DUMP'!$A:$I,3,FALSE)</f>
        <v>100</v>
      </c>
      <c r="J6034" s="5">
        <f>VLOOKUP($G6034,'1. RAW DATA DUMP'!E:I,5,FALSE)</f>
        <v>992.46</v>
      </c>
    </row>
    <row r="6035" spans="1:10">
      <c r="A6035" s="1"/>
      <c r="B6035" s="1">
        <v>30174</v>
      </c>
      <c r="C6035" s="1">
        <v>44354</v>
      </c>
      <c r="E6035" s="1">
        <v>44354</v>
      </c>
      <c r="G6035" s="4">
        <v>37497</v>
      </c>
      <c r="H6035" s="5">
        <f>VLOOKUP($G6035,'1. RAW DATA DUMP'!$A:$I,2,FALSE)</f>
        <v>354.87327522957202</v>
      </c>
      <c r="I6035" s="5">
        <f>VLOOKUP($G6035,'1. RAW DATA DUMP'!$A:$I,3,FALSE)</f>
        <v>100</v>
      </c>
      <c r="J6035" s="5">
        <f>VLOOKUP($G6035,'1. RAW DATA DUMP'!E:I,5,FALSE)</f>
        <v>992.46</v>
      </c>
    </row>
    <row r="6036" spans="1:10">
      <c r="A6036" s="1"/>
      <c r="B6036" s="1">
        <v>30175</v>
      </c>
      <c r="C6036" s="1">
        <v>44355</v>
      </c>
      <c r="E6036" s="1">
        <v>44355</v>
      </c>
      <c r="G6036" s="4">
        <v>37496</v>
      </c>
      <c r="H6036" s="5">
        <f>VLOOKUP($G6036,'1. RAW DATA DUMP'!$A:$I,2,FALSE)</f>
        <v>354.399868841868</v>
      </c>
      <c r="I6036" s="5">
        <f>VLOOKUP($G6036,'1. RAW DATA DUMP'!$A:$I,3,FALSE)</f>
        <v>100</v>
      </c>
      <c r="J6036" s="5">
        <f>VLOOKUP($G6036,'1. RAW DATA DUMP'!E:I,5,FALSE)</f>
        <v>993</v>
      </c>
    </row>
    <row r="6037" spans="1:10">
      <c r="A6037" s="1"/>
      <c r="B6037" s="1">
        <v>30176</v>
      </c>
      <c r="C6037" s="1">
        <v>44356</v>
      </c>
      <c r="E6037" s="1">
        <v>44356</v>
      </c>
      <c r="G6037" s="4">
        <v>37495</v>
      </c>
      <c r="H6037" s="5">
        <f>VLOOKUP($G6037,'1. RAW DATA DUMP'!$A:$I,2,FALSE)</f>
        <v>358.32554740074198</v>
      </c>
      <c r="I6037" s="5">
        <f>VLOOKUP($G6037,'1. RAW DATA DUMP'!$A:$I,3,FALSE)</f>
        <v>100</v>
      </c>
      <c r="J6037" s="5">
        <f>VLOOKUP($G6037,'1. RAW DATA DUMP'!E:I,5,FALSE)</f>
        <v>1014.67</v>
      </c>
    </row>
    <row r="6038" spans="1:10">
      <c r="A6038" s="1"/>
      <c r="B6038" s="1">
        <v>30179</v>
      </c>
      <c r="C6038" s="1">
        <v>44357</v>
      </c>
      <c r="E6038" s="1">
        <v>44357</v>
      </c>
      <c r="G6038" s="4">
        <v>37494</v>
      </c>
      <c r="H6038" s="5">
        <f>VLOOKUP($G6038,'1. RAW DATA DUMP'!$A:$I,2,FALSE)</f>
        <v>361.48455972418702</v>
      </c>
      <c r="I6038" s="5">
        <f>VLOOKUP($G6038,'1. RAW DATA DUMP'!$A:$I,3,FALSE)</f>
        <v>100</v>
      </c>
      <c r="J6038" s="5">
        <f>VLOOKUP($G6038,'1. RAW DATA DUMP'!E:I,5,FALSE)</f>
        <v>1026.5899999999999</v>
      </c>
    </row>
    <row r="6039" spans="1:10">
      <c r="A6039" s="1"/>
      <c r="B6039" s="1">
        <v>30180</v>
      </c>
      <c r="C6039" s="1">
        <v>44358</v>
      </c>
      <c r="E6039" s="1">
        <v>44358</v>
      </c>
      <c r="G6039" s="4">
        <v>37491</v>
      </c>
      <c r="H6039" s="5">
        <f>VLOOKUP($G6039,'1. RAW DATA DUMP'!$A:$I,2,FALSE)</f>
        <v>359.74638108844601</v>
      </c>
      <c r="I6039" s="5">
        <f>VLOOKUP($G6039,'1. RAW DATA DUMP'!$A:$I,3,FALSE)</f>
        <v>100</v>
      </c>
      <c r="J6039" s="5">
        <f>VLOOKUP($G6039,'1. RAW DATA DUMP'!E:I,5,FALSE)</f>
        <v>1019.54</v>
      </c>
    </row>
    <row r="6040" spans="1:10">
      <c r="A6040" s="1"/>
      <c r="B6040" s="1">
        <v>30181</v>
      </c>
      <c r="C6040" s="1">
        <v>44361</v>
      </c>
      <c r="E6040" s="1">
        <v>44361</v>
      </c>
      <c r="G6040" s="4">
        <v>37490</v>
      </c>
      <c r="H6040" s="5">
        <f>VLOOKUP($G6040,'1. RAW DATA DUMP'!$A:$I,2,FALSE)</f>
        <v>363.47733599082602</v>
      </c>
      <c r="I6040" s="5">
        <f>VLOOKUP($G6040,'1. RAW DATA DUMP'!$A:$I,3,FALSE)</f>
        <v>100</v>
      </c>
      <c r="J6040" s="5">
        <f>VLOOKUP($G6040,'1. RAW DATA DUMP'!E:I,5,FALSE)</f>
        <v>1041.21</v>
      </c>
    </row>
    <row r="6041" spans="1:10">
      <c r="A6041" s="1"/>
      <c r="B6041" s="1">
        <v>30182</v>
      </c>
      <c r="C6041" s="1">
        <v>44362</v>
      </c>
      <c r="E6041" s="1">
        <v>44362</v>
      </c>
      <c r="G6041" s="4">
        <v>37489</v>
      </c>
      <c r="H6041" s="5">
        <f>VLOOKUP($G6041,'1. RAW DATA DUMP'!$A:$I,2,FALSE)</f>
        <v>362.376604733298</v>
      </c>
      <c r="I6041" s="5">
        <f>VLOOKUP($G6041,'1. RAW DATA DUMP'!$A:$I,3,FALSE)</f>
        <v>100</v>
      </c>
      <c r="J6041" s="5">
        <f>VLOOKUP($G6041,'1. RAW DATA DUMP'!E:I,5,FALSE)</f>
        <v>1031.73</v>
      </c>
    </row>
    <row r="6042" spans="1:10">
      <c r="A6042" s="1"/>
      <c r="B6042" s="1">
        <v>30183</v>
      </c>
      <c r="C6042" s="1">
        <v>44363</v>
      </c>
      <c r="E6042" s="1">
        <v>44363</v>
      </c>
      <c r="G6042" s="4">
        <v>37488</v>
      </c>
      <c r="H6042" s="5">
        <f>VLOOKUP($G6042,'1. RAW DATA DUMP'!$A:$I,2,FALSE)</f>
        <v>359.761555118741</v>
      </c>
      <c r="I6042" s="5">
        <f>VLOOKUP($G6042,'1. RAW DATA DUMP'!$A:$I,3,FALSE)</f>
        <v>100</v>
      </c>
      <c r="J6042" s="5">
        <f>VLOOKUP($G6042,'1. RAW DATA DUMP'!E:I,5,FALSE)</f>
        <v>1018.19</v>
      </c>
    </row>
    <row r="6043" spans="1:10">
      <c r="A6043" s="1"/>
      <c r="B6043" s="1">
        <v>30186</v>
      </c>
      <c r="C6043" s="1">
        <v>44364</v>
      </c>
      <c r="E6043" s="1">
        <v>44364</v>
      </c>
      <c r="G6043" s="4">
        <v>37487</v>
      </c>
      <c r="H6043" s="5">
        <f>VLOOKUP($G6043,'1. RAW DATA DUMP'!$A:$I,2,FALSE)</f>
        <v>360.45378787406298</v>
      </c>
      <c r="I6043" s="5">
        <f>VLOOKUP($G6043,'1. RAW DATA DUMP'!$A:$I,3,FALSE)</f>
        <v>100</v>
      </c>
      <c r="J6043" s="5">
        <f>VLOOKUP($G6043,'1. RAW DATA DUMP'!E:I,5,FALSE)</f>
        <v>1028.21</v>
      </c>
    </row>
    <row r="6044" spans="1:10">
      <c r="A6044" s="1"/>
      <c r="B6044" s="1">
        <v>30187</v>
      </c>
      <c r="C6044" s="1">
        <v>44365</v>
      </c>
      <c r="E6044" s="1">
        <v>44365</v>
      </c>
      <c r="G6044" s="4">
        <v>37484</v>
      </c>
      <c r="H6044" s="5">
        <f>VLOOKUP($G6044,'1. RAW DATA DUMP'!$A:$I,2,FALSE)</f>
        <v>355.52768552565402</v>
      </c>
      <c r="I6044" s="5">
        <f>VLOOKUP($G6044,'1. RAW DATA DUMP'!$A:$I,3,FALSE)</f>
        <v>100</v>
      </c>
      <c r="J6044" s="5">
        <f>VLOOKUP($G6044,'1. RAW DATA DUMP'!E:I,5,FALSE)</f>
        <v>1005.46</v>
      </c>
    </row>
    <row r="6045" spans="1:10">
      <c r="A6045" s="1"/>
      <c r="B6045" s="1">
        <v>30188</v>
      </c>
      <c r="C6045" s="1">
        <v>44368</v>
      </c>
      <c r="E6045" s="1">
        <v>44368</v>
      </c>
      <c r="G6045" s="4">
        <v>37483</v>
      </c>
      <c r="H6045" s="5">
        <f>VLOOKUP($G6045,'1. RAW DATA DUMP'!$A:$I,2,FALSE)</f>
        <v>357.44662522596701</v>
      </c>
      <c r="I6045" s="5">
        <f>VLOOKUP($G6045,'1. RAW DATA DUMP'!$A:$I,3,FALSE)</f>
        <v>100</v>
      </c>
      <c r="J6045" s="5">
        <f>VLOOKUP($G6045,'1. RAW DATA DUMP'!E:I,5,FALSE)</f>
        <v>1008.17</v>
      </c>
    </row>
    <row r="6046" spans="1:10">
      <c r="A6046" s="1"/>
      <c r="B6046" s="1">
        <v>30189</v>
      </c>
      <c r="C6046" s="1">
        <v>44369</v>
      </c>
      <c r="E6046" s="1">
        <v>44369</v>
      </c>
      <c r="G6046" s="4">
        <v>37482</v>
      </c>
      <c r="H6046" s="5">
        <f>VLOOKUP($G6046,'1. RAW DATA DUMP'!$A:$I,2,FALSE)</f>
        <v>355.60841904142802</v>
      </c>
      <c r="I6046" s="5">
        <f>VLOOKUP($G6046,'1. RAW DATA DUMP'!$A:$I,3,FALSE)</f>
        <v>100</v>
      </c>
      <c r="J6046" s="5">
        <f>VLOOKUP($G6046,'1. RAW DATA DUMP'!E:I,5,FALSE)</f>
        <v>994.62</v>
      </c>
    </row>
    <row r="6047" spans="1:10">
      <c r="A6047" s="1"/>
      <c r="B6047" s="1">
        <v>30190</v>
      </c>
      <c r="C6047" s="1">
        <v>44370</v>
      </c>
      <c r="E6047" s="1">
        <v>44370</v>
      </c>
      <c r="G6047" s="4">
        <v>37481</v>
      </c>
      <c r="H6047" s="5">
        <f>VLOOKUP($G6047,'1. RAW DATA DUMP'!$A:$I,2,FALSE)</f>
        <v>348.42813760762499</v>
      </c>
      <c r="I6047" s="5">
        <f>VLOOKUP($G6047,'1. RAW DATA DUMP'!$A:$I,3,FALSE)</f>
        <v>100</v>
      </c>
      <c r="J6047" s="5">
        <f>VLOOKUP($G6047,'1. RAW DATA DUMP'!E:I,5,FALSE)</f>
        <v>959.14</v>
      </c>
    </row>
    <row r="6048" spans="1:10">
      <c r="A6048" s="1"/>
      <c r="B6048" s="1">
        <v>30193</v>
      </c>
      <c r="C6048" s="1">
        <v>44371</v>
      </c>
      <c r="E6048" s="1">
        <v>44371</v>
      </c>
      <c r="G6048" s="4">
        <v>37480</v>
      </c>
      <c r="H6048" s="5">
        <f>VLOOKUP($G6048,'1. RAW DATA DUMP'!$A:$I,2,FALSE)</f>
        <v>351.41802034326702</v>
      </c>
      <c r="I6048" s="5">
        <f>VLOOKUP($G6048,'1. RAW DATA DUMP'!$A:$I,3,FALSE)</f>
        <v>100</v>
      </c>
      <c r="J6048" s="5">
        <f>VLOOKUP($G6048,'1. RAW DATA DUMP'!E:I,5,FALSE)</f>
        <v>977.83</v>
      </c>
    </row>
    <row r="6049" spans="1:10">
      <c r="A6049" s="1"/>
      <c r="B6049" s="1">
        <v>30194</v>
      </c>
      <c r="C6049" s="1">
        <v>44372</v>
      </c>
      <c r="E6049" s="1">
        <v>44372</v>
      </c>
      <c r="G6049" s="4">
        <v>37477</v>
      </c>
      <c r="H6049" s="5">
        <f>VLOOKUP($G6049,'1. RAW DATA DUMP'!$A:$I,2,FALSE)</f>
        <v>352.293065359119</v>
      </c>
      <c r="I6049" s="5">
        <f>VLOOKUP($G6049,'1. RAW DATA DUMP'!$A:$I,3,FALSE)</f>
        <v>100</v>
      </c>
      <c r="J6049" s="5">
        <f>VLOOKUP($G6049,'1. RAW DATA DUMP'!E:I,5,FALSE)</f>
        <v>983.52</v>
      </c>
    </row>
    <row r="6050" spans="1:10">
      <c r="A6050" s="1"/>
      <c r="B6050" s="1">
        <v>30195</v>
      </c>
      <c r="C6050" s="1">
        <v>44375</v>
      </c>
      <c r="E6050" s="1">
        <v>44375</v>
      </c>
      <c r="G6050" s="4">
        <v>37476</v>
      </c>
      <c r="H6050" s="5">
        <f>VLOOKUP($G6050,'1. RAW DATA DUMP'!$A:$I,2,FALSE)</f>
        <v>350.484890240585</v>
      </c>
      <c r="I6050" s="5">
        <f>VLOOKUP($G6050,'1. RAW DATA DUMP'!$A:$I,3,FALSE)</f>
        <v>100</v>
      </c>
      <c r="J6050" s="5">
        <f>VLOOKUP($G6050,'1. RAW DATA DUMP'!E:I,5,FALSE)</f>
        <v>981.35</v>
      </c>
    </row>
    <row r="6051" spans="1:10">
      <c r="A6051" s="1"/>
      <c r="B6051" s="1">
        <v>30196</v>
      </c>
      <c r="C6051" s="1">
        <v>44376</v>
      </c>
      <c r="E6051" s="1">
        <v>44376</v>
      </c>
      <c r="G6051" s="4">
        <v>37475</v>
      </c>
      <c r="H6051" s="5">
        <f>VLOOKUP($G6051,'1. RAW DATA DUMP'!$A:$I,2,FALSE)</f>
        <v>344.71768817664099</v>
      </c>
      <c r="I6051" s="5">
        <f>VLOOKUP($G6051,'1. RAW DATA DUMP'!$A:$I,3,FALSE)</f>
        <v>100</v>
      </c>
      <c r="J6051" s="5">
        <f>VLOOKUP($G6051,'1. RAW DATA DUMP'!E:I,5,FALSE)</f>
        <v>949.12</v>
      </c>
    </row>
    <row r="6052" spans="1:10">
      <c r="A6052" s="1"/>
      <c r="B6052" s="1">
        <v>30197</v>
      </c>
      <c r="C6052" s="1">
        <v>44377</v>
      </c>
      <c r="E6052" s="1">
        <v>44377</v>
      </c>
      <c r="G6052" s="4">
        <v>37474</v>
      </c>
      <c r="H6052" s="5">
        <f>VLOOKUP($G6052,'1. RAW DATA DUMP'!$A:$I,2,FALSE)</f>
        <v>340.44333040376398</v>
      </c>
      <c r="I6052" s="5">
        <f>VLOOKUP($G6052,'1. RAW DATA DUMP'!$A:$I,3,FALSE)</f>
        <v>100</v>
      </c>
      <c r="J6052" s="5">
        <f>VLOOKUP($G6052,'1. RAW DATA DUMP'!E:I,5,FALSE)</f>
        <v>932.87</v>
      </c>
    </row>
    <row r="6053" spans="1:10">
      <c r="A6053" s="1"/>
      <c r="B6053" s="1">
        <v>30200</v>
      </c>
      <c r="C6053" s="1">
        <v>44378</v>
      </c>
      <c r="E6053" s="1">
        <v>44378</v>
      </c>
      <c r="G6053" s="4">
        <v>37473</v>
      </c>
      <c r="H6053" s="5">
        <f>VLOOKUP($G6053,'1. RAW DATA DUMP'!$A:$I,2,FALSE)</f>
        <v>335.80459662358697</v>
      </c>
      <c r="I6053" s="5">
        <f>VLOOKUP($G6053,'1. RAW DATA DUMP'!$A:$I,3,FALSE)</f>
        <v>100</v>
      </c>
      <c r="J6053" s="5">
        <f>VLOOKUP($G6053,'1. RAW DATA DUMP'!E:I,5,FALSE)</f>
        <v>903.61</v>
      </c>
    </row>
    <row r="6054" spans="1:10">
      <c r="A6054" s="1"/>
      <c r="B6054" s="1">
        <v>30201</v>
      </c>
      <c r="C6054" s="1">
        <v>44379</v>
      </c>
      <c r="E6054" s="1">
        <v>44379</v>
      </c>
      <c r="G6054" s="4">
        <v>37470</v>
      </c>
      <c r="H6054" s="5">
        <f>VLOOKUP($G6054,'1. RAW DATA DUMP'!$A:$I,2,FALSE)</f>
        <v>342.37002442192198</v>
      </c>
      <c r="I6054" s="5">
        <f>VLOOKUP($G6054,'1. RAW DATA DUMP'!$A:$I,3,FALSE)</f>
        <v>100</v>
      </c>
      <c r="J6054" s="5">
        <f>VLOOKUP($G6054,'1. RAW DATA DUMP'!E:I,5,FALSE)</f>
        <v>937.2</v>
      </c>
    </row>
    <row r="6055" spans="1:10">
      <c r="A6055" s="1"/>
      <c r="B6055" s="1">
        <v>30202</v>
      </c>
      <c r="C6055" s="1">
        <v>44383</v>
      </c>
      <c r="E6055" s="1">
        <v>44383</v>
      </c>
      <c r="G6055" s="4">
        <v>37469</v>
      </c>
      <c r="H6055" s="5">
        <f>VLOOKUP($G6055,'1. RAW DATA DUMP'!$A:$I,2,FALSE)</f>
        <v>345.133009477516</v>
      </c>
      <c r="I6055" s="5">
        <f>VLOOKUP($G6055,'1. RAW DATA DUMP'!$A:$I,3,FALSE)</f>
        <v>100</v>
      </c>
      <c r="J6055" s="5">
        <f>VLOOKUP($G6055,'1. RAW DATA DUMP'!E:I,5,FALSE)</f>
        <v>957.79</v>
      </c>
    </row>
    <row r="6056" spans="1:10">
      <c r="A6056" s="1"/>
      <c r="B6056" s="1">
        <v>30203</v>
      </c>
      <c r="C6056" s="1">
        <v>44384</v>
      </c>
      <c r="E6056" s="1">
        <v>44384</v>
      </c>
      <c r="G6056" s="4">
        <v>37468</v>
      </c>
      <c r="H6056" s="5">
        <f>VLOOKUP($G6056,'1. RAW DATA DUMP'!$A:$I,2,FALSE)</f>
        <v>350.65935126948898</v>
      </c>
      <c r="I6056" s="5">
        <f>VLOOKUP($G6056,'1. RAW DATA DUMP'!$A:$I,3,FALSE)</f>
        <v>100</v>
      </c>
      <c r="J6056" s="5">
        <f>VLOOKUP($G6056,'1. RAW DATA DUMP'!E:I,5,FALSE)</f>
        <v>987.58</v>
      </c>
    </row>
    <row r="6057" spans="1:10">
      <c r="A6057" s="1"/>
      <c r="B6057" s="1">
        <v>30204</v>
      </c>
      <c r="C6057" s="1">
        <v>44385</v>
      </c>
      <c r="E6057" s="1">
        <v>44385</v>
      </c>
      <c r="G6057" s="4">
        <v>37467</v>
      </c>
      <c r="H6057" s="5">
        <f>VLOOKUP($G6057,'1. RAW DATA DUMP'!$A:$I,2,FALSE)</f>
        <v>348.12527801451199</v>
      </c>
      <c r="I6057" s="5">
        <f>VLOOKUP($G6057,'1. RAW DATA DUMP'!$A:$I,3,FALSE)</f>
        <v>100</v>
      </c>
      <c r="J6057" s="5">
        <f>VLOOKUP($G6057,'1. RAW DATA DUMP'!E:I,5,FALSE)</f>
        <v>981.08</v>
      </c>
    </row>
    <row r="6058" spans="1:10">
      <c r="A6058" s="1"/>
      <c r="B6058" s="1">
        <v>30207</v>
      </c>
      <c r="C6058" s="1">
        <v>44386</v>
      </c>
      <c r="E6058" s="1">
        <v>44386</v>
      </c>
      <c r="G6058" s="4">
        <v>37466</v>
      </c>
      <c r="H6058" s="5">
        <f>VLOOKUP($G6058,'1. RAW DATA DUMP'!$A:$I,2,FALSE)</f>
        <v>345.80619104361898</v>
      </c>
      <c r="I6058" s="5">
        <f>VLOOKUP($G6058,'1. RAW DATA DUMP'!$A:$I,3,FALSE)</f>
        <v>100</v>
      </c>
      <c r="J6058" s="5">
        <f>VLOOKUP($G6058,'1. RAW DATA DUMP'!E:I,5,FALSE)</f>
        <v>968.35</v>
      </c>
    </row>
    <row r="6059" spans="1:10">
      <c r="A6059" s="1"/>
      <c r="B6059" s="1">
        <v>30208</v>
      </c>
      <c r="C6059" s="1">
        <v>44389</v>
      </c>
      <c r="E6059" s="1">
        <v>44389</v>
      </c>
      <c r="G6059" s="4">
        <v>37463</v>
      </c>
      <c r="H6059" s="5">
        <f>VLOOKUP($G6059,'1. RAW DATA DUMP'!$A:$I,2,FALSE)</f>
        <v>338.40918912435802</v>
      </c>
      <c r="I6059" s="5">
        <f>VLOOKUP($G6059,'1. RAW DATA DUMP'!$A:$I,3,FALSE)</f>
        <v>100</v>
      </c>
      <c r="J6059" s="5">
        <f>VLOOKUP($G6059,'1. RAW DATA DUMP'!E:I,5,FALSE)</f>
        <v>925.01</v>
      </c>
    </row>
    <row r="6060" spans="1:10">
      <c r="A6060" s="1"/>
      <c r="B6060" s="1">
        <v>30209</v>
      </c>
      <c r="C6060" s="1">
        <v>44390</v>
      </c>
      <c r="E6060" s="1">
        <v>44390</v>
      </c>
      <c r="G6060" s="4">
        <v>37462</v>
      </c>
      <c r="H6060" s="5">
        <f>VLOOKUP($G6060,'1. RAW DATA DUMP'!$A:$I,2,FALSE)</f>
        <v>334.33880068338902</v>
      </c>
      <c r="I6060" s="5">
        <f>VLOOKUP($G6060,'1. RAW DATA DUMP'!$A:$I,3,FALSE)</f>
        <v>100</v>
      </c>
      <c r="J6060" s="5">
        <f>VLOOKUP($G6060,'1. RAW DATA DUMP'!E:I,5,FALSE)</f>
        <v>906.59</v>
      </c>
    </row>
    <row r="6061" spans="1:10">
      <c r="A6061" s="1"/>
      <c r="B6061" s="1">
        <v>30210</v>
      </c>
      <c r="C6061" s="1">
        <v>44391</v>
      </c>
      <c r="E6061" s="1">
        <v>44391</v>
      </c>
      <c r="G6061" s="4">
        <v>37461</v>
      </c>
      <c r="H6061" s="5">
        <f>VLOOKUP($G6061,'1. RAW DATA DUMP'!$A:$I,2,FALSE)</f>
        <v>335.72386310781297</v>
      </c>
      <c r="I6061" s="5">
        <f>VLOOKUP($G6061,'1. RAW DATA DUMP'!$A:$I,3,FALSE)</f>
        <v>100</v>
      </c>
      <c r="J6061" s="5">
        <f>VLOOKUP($G6061,'1. RAW DATA DUMP'!E:I,5,FALSE)</f>
        <v>914.45</v>
      </c>
    </row>
    <row r="6062" spans="1:10">
      <c r="A6062" s="1"/>
      <c r="B6062" s="1">
        <v>30211</v>
      </c>
      <c r="C6062" s="1">
        <v>44392</v>
      </c>
      <c r="E6062" s="1">
        <v>44392</v>
      </c>
      <c r="G6062" s="4">
        <v>37460</v>
      </c>
      <c r="H6062" s="5">
        <f>VLOOKUP($G6062,'1. RAW DATA DUMP'!$A:$I,2,FALSE)</f>
        <v>324.96210825643499</v>
      </c>
      <c r="I6062" s="5">
        <f>VLOOKUP($G6062,'1. RAW DATA DUMP'!$A:$I,3,FALSE)</f>
        <v>100</v>
      </c>
      <c r="J6062" s="5">
        <f>VLOOKUP($G6062,'1. RAW DATA DUMP'!E:I,5,FALSE)</f>
        <v>863.25</v>
      </c>
    </row>
    <row r="6063" spans="1:10">
      <c r="A6063" s="1"/>
      <c r="B6063" s="1">
        <v>30214</v>
      </c>
      <c r="C6063" s="1">
        <v>44393</v>
      </c>
      <c r="E6063" s="1">
        <v>44393</v>
      </c>
      <c r="G6063" s="4">
        <v>37459</v>
      </c>
      <c r="H6063" s="5">
        <f>VLOOKUP($G6063,'1. RAW DATA DUMP'!$A:$I,2,FALSE)</f>
        <v>329.68424127293599</v>
      </c>
      <c r="I6063" s="5">
        <f>VLOOKUP($G6063,'1. RAW DATA DUMP'!$A:$I,3,FALSE)</f>
        <v>100</v>
      </c>
      <c r="J6063" s="5">
        <f>VLOOKUP($G6063,'1. RAW DATA DUMP'!E:I,5,FALSE)</f>
        <v>888.17</v>
      </c>
    </row>
    <row r="6064" spans="1:10">
      <c r="A6064" s="1"/>
      <c r="B6064" s="1">
        <v>30215</v>
      </c>
      <c r="C6064" s="1">
        <v>44396</v>
      </c>
      <c r="E6064" s="1">
        <v>44396</v>
      </c>
      <c r="G6064" s="4">
        <v>37456</v>
      </c>
      <c r="H6064" s="5">
        <f>VLOOKUP($G6064,'1. RAW DATA DUMP'!$A:$I,2,FALSE)</f>
        <v>334.13361991310899</v>
      </c>
      <c r="I6064" s="5">
        <f>VLOOKUP($G6064,'1. RAW DATA DUMP'!$A:$I,3,FALSE)</f>
        <v>100</v>
      </c>
      <c r="J6064" s="5">
        <f>VLOOKUP($G6064,'1. RAW DATA DUMP'!E:I,5,FALSE)</f>
        <v>914.45</v>
      </c>
    </row>
    <row r="6065" spans="1:10">
      <c r="A6065" s="1"/>
      <c r="B6065" s="1">
        <v>30216</v>
      </c>
      <c r="C6065" s="1">
        <v>44397</v>
      </c>
      <c r="E6065" s="1">
        <v>44397</v>
      </c>
      <c r="G6065" s="4">
        <v>37455</v>
      </c>
      <c r="H6065" s="5">
        <f>VLOOKUP($G6065,'1. RAW DATA DUMP'!$A:$I,2,FALSE)</f>
        <v>340.71245046497501</v>
      </c>
      <c r="I6065" s="5">
        <f>VLOOKUP($G6065,'1. RAW DATA DUMP'!$A:$I,3,FALSE)</f>
        <v>100</v>
      </c>
      <c r="J6065" s="5">
        <f>VLOOKUP($G6065,'1. RAW DATA DUMP'!E:I,5,FALSE)</f>
        <v>948.58</v>
      </c>
    </row>
    <row r="6066" spans="1:10">
      <c r="A6066" s="1"/>
      <c r="B6066" s="1">
        <v>30217</v>
      </c>
      <c r="C6066" s="1">
        <v>44398</v>
      </c>
      <c r="E6066" s="1">
        <v>44398</v>
      </c>
      <c r="G6066" s="4">
        <v>37454</v>
      </c>
      <c r="H6066" s="5">
        <f>VLOOKUP($G6066,'1. RAW DATA DUMP'!$A:$I,2,FALSE)</f>
        <v>346.74880966552001</v>
      </c>
      <c r="I6066" s="5">
        <f>VLOOKUP($G6066,'1. RAW DATA DUMP'!$A:$I,3,FALSE)</f>
        <v>100</v>
      </c>
      <c r="J6066" s="5">
        <f>VLOOKUP($G6066,'1. RAW DATA DUMP'!E:I,5,FALSE)</f>
        <v>980.54</v>
      </c>
    </row>
    <row r="6067" spans="1:10">
      <c r="A6067" s="1"/>
      <c r="B6067" s="1">
        <v>30218</v>
      </c>
      <c r="C6067" s="1">
        <v>44399</v>
      </c>
      <c r="E6067" s="1">
        <v>44399</v>
      </c>
      <c r="G6067" s="4">
        <v>37453</v>
      </c>
      <c r="H6067" s="5">
        <f>VLOOKUP($G6067,'1. RAW DATA DUMP'!$A:$I,2,FALSE)</f>
        <v>345.807365406602</v>
      </c>
      <c r="I6067" s="5">
        <f>VLOOKUP($G6067,'1. RAW DATA DUMP'!$A:$I,3,FALSE)</f>
        <v>100</v>
      </c>
      <c r="J6067" s="5">
        <f>VLOOKUP($G6067,'1. RAW DATA DUMP'!E:I,5,FALSE)</f>
        <v>978.64</v>
      </c>
    </row>
    <row r="6068" spans="1:10">
      <c r="A6068" s="1"/>
      <c r="B6068" s="1">
        <v>30221</v>
      </c>
      <c r="C6068" s="1">
        <v>44400</v>
      </c>
      <c r="E6068" s="1">
        <v>44400</v>
      </c>
      <c r="G6068" s="4">
        <v>37452</v>
      </c>
      <c r="H6068" s="5">
        <f>VLOOKUP($G6068,'1. RAW DATA DUMP'!$A:$I,2,FALSE)</f>
        <v>350.41994527969598</v>
      </c>
      <c r="I6068" s="5">
        <f>VLOOKUP($G6068,'1. RAW DATA DUMP'!$A:$I,3,FALSE)</f>
        <v>100</v>
      </c>
      <c r="J6068" s="5">
        <f>VLOOKUP($G6068,'1. RAW DATA DUMP'!E:I,5,FALSE)</f>
        <v>997.33</v>
      </c>
    </row>
    <row r="6069" spans="1:10">
      <c r="A6069" s="1"/>
      <c r="B6069" s="1">
        <v>30222</v>
      </c>
      <c r="C6069" s="1">
        <v>44403</v>
      </c>
      <c r="E6069" s="1">
        <v>44403</v>
      </c>
      <c r="G6069" s="4">
        <v>37449</v>
      </c>
      <c r="H6069" s="5">
        <f>VLOOKUP($G6069,'1. RAW DATA DUMP'!$A:$I,2,FALSE)</f>
        <v>349.79528613042299</v>
      </c>
      <c r="I6069" s="5">
        <f>VLOOKUP($G6069,'1. RAW DATA DUMP'!$A:$I,3,FALSE)</f>
        <v>100</v>
      </c>
      <c r="J6069" s="5">
        <f>VLOOKUP($G6069,'1. RAW DATA DUMP'!E:I,5,FALSE)</f>
        <v>993.81</v>
      </c>
    </row>
    <row r="6070" spans="1:10">
      <c r="A6070" s="1"/>
      <c r="B6070" s="1">
        <v>30223</v>
      </c>
      <c r="C6070" s="1">
        <v>44404</v>
      </c>
      <c r="E6070" s="1">
        <v>44404</v>
      </c>
      <c r="G6070" s="4">
        <v>37448</v>
      </c>
      <c r="H6070" s="5">
        <f>VLOOKUP($G6070,'1. RAW DATA DUMP'!$A:$I,2,FALSE)</f>
        <v>351.73622265969902</v>
      </c>
      <c r="I6070" s="5">
        <f>VLOOKUP($G6070,'1. RAW DATA DUMP'!$A:$I,3,FALSE)</f>
        <v>100</v>
      </c>
      <c r="J6070" s="5">
        <f>VLOOKUP($G6070,'1. RAW DATA DUMP'!E:I,5,FALSE)</f>
        <v>1004.38</v>
      </c>
    </row>
    <row r="6071" spans="1:10">
      <c r="A6071" s="1"/>
      <c r="B6071" s="1">
        <v>30224</v>
      </c>
      <c r="C6071" s="1">
        <v>44405</v>
      </c>
      <c r="E6071" s="1">
        <v>44405</v>
      </c>
      <c r="G6071" s="4">
        <v>37447</v>
      </c>
      <c r="H6071" s="5">
        <f>VLOOKUP($G6071,'1. RAW DATA DUMP'!$A:$I,2,FALSE)</f>
        <v>349.69820422137201</v>
      </c>
      <c r="I6071" s="5">
        <f>VLOOKUP($G6071,'1. RAW DATA DUMP'!$A:$I,3,FALSE)</f>
        <v>100</v>
      </c>
      <c r="J6071" s="5">
        <f>VLOOKUP($G6071,'1. RAW DATA DUMP'!E:I,5,FALSE)</f>
        <v>995.71</v>
      </c>
    </row>
    <row r="6072" spans="1:10">
      <c r="A6072" s="1"/>
      <c r="B6072" s="1">
        <v>30225</v>
      </c>
      <c r="C6072" s="1">
        <v>44406</v>
      </c>
      <c r="E6072" s="1">
        <v>44406</v>
      </c>
      <c r="G6072" s="4">
        <v>37446</v>
      </c>
      <c r="H6072" s="5">
        <f>VLOOKUP($G6072,'1. RAW DATA DUMP'!$A:$I,2,FALSE)</f>
        <v>356.50272101491299</v>
      </c>
      <c r="I6072" s="5">
        <f>VLOOKUP($G6072,'1. RAW DATA DUMP'!$A:$I,3,FALSE)</f>
        <v>100</v>
      </c>
      <c r="J6072" s="5">
        <f>VLOOKUP($G6072,'1. RAW DATA DUMP'!E:I,5,FALSE)</f>
        <v>1033.6300000000001</v>
      </c>
    </row>
    <row r="6073" spans="1:10">
      <c r="A6073" s="1"/>
      <c r="B6073" s="1">
        <v>30228</v>
      </c>
      <c r="C6073" s="1">
        <v>44407</v>
      </c>
      <c r="E6073" s="1">
        <v>44407</v>
      </c>
      <c r="G6073" s="4">
        <v>37445</v>
      </c>
      <c r="H6073" s="5">
        <f>VLOOKUP($G6073,'1. RAW DATA DUMP'!$A:$I,2,FALSE)</f>
        <v>361.17722605837002</v>
      </c>
      <c r="I6073" s="5">
        <f>VLOOKUP($G6073,'1. RAW DATA DUMP'!$A:$I,3,FALSE)</f>
        <v>100</v>
      </c>
      <c r="J6073" s="5">
        <f>VLOOKUP($G6073,'1. RAW DATA DUMP'!E:I,5,FALSE)</f>
        <v>1059.9000000000001</v>
      </c>
    </row>
    <row r="6074" spans="1:10">
      <c r="A6074" s="1"/>
      <c r="B6074" s="1">
        <v>30229</v>
      </c>
      <c r="C6074" s="1">
        <v>44410</v>
      </c>
      <c r="E6074" s="1">
        <v>44410</v>
      </c>
      <c r="G6074" s="4">
        <v>37442</v>
      </c>
      <c r="H6074" s="5">
        <f>VLOOKUP($G6074,'1. RAW DATA DUMP'!$A:$I,2,FALSE)</f>
        <v>363.52516973228501</v>
      </c>
      <c r="I6074" s="5">
        <f>VLOOKUP($G6074,'1. RAW DATA DUMP'!$A:$I,3,FALSE)</f>
        <v>100</v>
      </c>
      <c r="J6074" s="5">
        <f>VLOOKUP($G6074,'1. RAW DATA DUMP'!E:I,5,FALSE)</f>
        <v>1073.72</v>
      </c>
    </row>
    <row r="6075" spans="1:10">
      <c r="A6075" s="1"/>
      <c r="B6075" s="1">
        <v>30230</v>
      </c>
      <c r="C6075" s="1">
        <v>44411</v>
      </c>
      <c r="E6075" s="1">
        <v>44411</v>
      </c>
      <c r="G6075" s="4">
        <v>37441</v>
      </c>
      <c r="H6075" s="5">
        <f>VLOOKUP($G6075,'1. RAW DATA DUMP'!$A:$I,2,FALSE)</f>
        <v>356.03856030262199</v>
      </c>
      <c r="I6075" s="5">
        <f>VLOOKUP($G6075,'1. RAW DATA DUMP'!$A:$I,3,FALSE)</f>
        <v>100</v>
      </c>
      <c r="J6075" s="5">
        <f>VLOOKUP($G6075,'1. RAW DATA DUMP'!E:I,5,FALSE)</f>
        <v>1032</v>
      </c>
    </row>
    <row r="6076" spans="1:10">
      <c r="A6076" s="1"/>
      <c r="B6076" s="1">
        <v>30231</v>
      </c>
      <c r="C6076" s="1">
        <v>44412</v>
      </c>
      <c r="E6076" s="1">
        <v>44412</v>
      </c>
      <c r="G6076" s="4">
        <v>37440</v>
      </c>
      <c r="H6076" s="5">
        <f>VLOOKUP($G6076,'1. RAW DATA DUMP'!$A:$I,2,FALSE)</f>
        <v>356.20675837124901</v>
      </c>
      <c r="I6076" s="5">
        <f>VLOOKUP($G6076,'1. RAW DATA DUMP'!$A:$I,3,FALSE)</f>
        <v>100</v>
      </c>
      <c r="J6076" s="5">
        <f>VLOOKUP($G6076,'1. RAW DATA DUMP'!E:I,5,FALSE)</f>
        <v>1032.82</v>
      </c>
    </row>
    <row r="6077" spans="1:10">
      <c r="A6077" s="1"/>
      <c r="B6077" s="1">
        <v>30232</v>
      </c>
      <c r="C6077" s="1">
        <v>44413</v>
      </c>
      <c r="E6077" s="1">
        <v>44413</v>
      </c>
      <c r="G6077" s="4">
        <v>37439</v>
      </c>
      <c r="H6077" s="5">
        <f>VLOOKUP($G6077,'1. RAW DATA DUMP'!$A:$I,2,FALSE)</f>
        <v>355.05867905987299</v>
      </c>
      <c r="I6077" s="5">
        <f>VLOOKUP($G6077,'1. RAW DATA DUMP'!$A:$I,3,FALSE)</f>
        <v>100</v>
      </c>
      <c r="J6077" s="5">
        <f>VLOOKUP($G6077,'1. RAW DATA DUMP'!E:I,5,FALSE)</f>
        <v>1026.5899999999999</v>
      </c>
    </row>
    <row r="6078" spans="1:10">
      <c r="A6078" s="1"/>
      <c r="B6078" s="1">
        <v>30235</v>
      </c>
      <c r="C6078" s="1">
        <v>44414</v>
      </c>
      <c r="E6078" s="1">
        <v>44414</v>
      </c>
      <c r="G6078" s="4">
        <v>37438</v>
      </c>
      <c r="H6078" s="5">
        <f>VLOOKUP($G6078,'1. RAW DATA DUMP'!$A:$I,2,FALSE)</f>
        <v>359.10287651837098</v>
      </c>
      <c r="I6078" s="5">
        <f>VLOOKUP($G6078,'1. RAW DATA DUMP'!$A:$I,3,FALSE)</f>
        <v>100</v>
      </c>
      <c r="J6078" s="5">
        <f>VLOOKUP($G6078,'1. RAW DATA DUMP'!E:I,5,FALSE)</f>
        <v>1050.42</v>
      </c>
    </row>
    <row r="6079" spans="1:10">
      <c r="A6079" s="1"/>
      <c r="B6079" s="1">
        <v>30236</v>
      </c>
      <c r="C6079" s="1">
        <v>44417</v>
      </c>
      <c r="E6079" s="1">
        <v>44417</v>
      </c>
      <c r="G6079" s="4">
        <v>37435</v>
      </c>
      <c r="H6079" s="5">
        <f>VLOOKUP($G6079,'1. RAW DATA DUMP'!$A:$I,2,FALSE)</f>
        <v>363.12771921954499</v>
      </c>
      <c r="I6079" s="5">
        <f>VLOOKUP($G6079,'1. RAW DATA DUMP'!$A:$I,3,FALSE)</f>
        <v>100</v>
      </c>
      <c r="J6079" s="5">
        <f>VLOOKUP($G6079,'1. RAW DATA DUMP'!E:I,5,FALSE)</f>
        <v>1072.6300000000001</v>
      </c>
    </row>
    <row r="6080" spans="1:10">
      <c r="A6080" s="1"/>
      <c r="B6080" s="1">
        <v>30237</v>
      </c>
      <c r="C6080" s="1">
        <v>44418</v>
      </c>
      <c r="E6080" s="1">
        <v>44418</v>
      </c>
      <c r="G6080" s="4">
        <v>37434</v>
      </c>
      <c r="H6080" s="5">
        <f>VLOOKUP($G6080,'1. RAW DATA DUMP'!$A:$I,2,FALSE)</f>
        <v>363.67955891326</v>
      </c>
      <c r="I6080" s="5">
        <f>VLOOKUP($G6080,'1. RAW DATA DUMP'!$A:$I,3,FALSE)</f>
        <v>100</v>
      </c>
      <c r="J6080" s="5">
        <f>VLOOKUP($G6080,'1. RAW DATA DUMP'!E:I,5,FALSE)</f>
        <v>1074.8</v>
      </c>
    </row>
    <row r="6081" spans="1:10">
      <c r="A6081" s="1"/>
      <c r="B6081" s="1">
        <v>30238</v>
      </c>
      <c r="C6081" s="1">
        <v>44419</v>
      </c>
      <c r="E6081" s="1">
        <v>44419</v>
      </c>
      <c r="G6081" s="4">
        <v>37433</v>
      </c>
      <c r="H6081" s="5">
        <f>VLOOKUP($G6081,'1. RAW DATA DUMP'!$A:$I,2,FALSE)</f>
        <v>361.307609632815</v>
      </c>
      <c r="I6081" s="5">
        <f>VLOOKUP($G6081,'1. RAW DATA DUMP'!$A:$I,3,FALSE)</f>
        <v>100</v>
      </c>
      <c r="J6081" s="5">
        <f>VLOOKUP($G6081,'1. RAW DATA DUMP'!E:I,5,FALSE)</f>
        <v>1056.1099999999999</v>
      </c>
    </row>
    <row r="6082" spans="1:10">
      <c r="A6082" s="1"/>
      <c r="B6082" s="1">
        <v>30239</v>
      </c>
      <c r="C6082" s="1">
        <v>44420</v>
      </c>
      <c r="E6082" s="1">
        <v>44420</v>
      </c>
      <c r="G6082" s="4">
        <v>37432</v>
      </c>
      <c r="H6082" s="5">
        <f>VLOOKUP($G6082,'1. RAW DATA DUMP'!$A:$I,2,FALSE)</f>
        <v>359.89046747344202</v>
      </c>
      <c r="I6082" s="5">
        <f>VLOOKUP($G6082,'1. RAW DATA DUMP'!$A:$I,3,FALSE)</f>
        <v>100</v>
      </c>
      <c r="J6082" s="5">
        <f>VLOOKUP($G6082,'1. RAW DATA DUMP'!E:I,5,FALSE)</f>
        <v>1055.8399999999999</v>
      </c>
    </row>
    <row r="6083" spans="1:10">
      <c r="A6083" s="1"/>
      <c r="B6083" s="1">
        <v>30242</v>
      </c>
      <c r="C6083" s="1">
        <v>44421</v>
      </c>
      <c r="E6083" s="1">
        <v>44421</v>
      </c>
      <c r="G6083" s="4">
        <v>37431</v>
      </c>
      <c r="H6083" s="5">
        <f>VLOOKUP($G6083,'1. RAW DATA DUMP'!$A:$I,2,FALSE)</f>
        <v>364.35632288555701</v>
      </c>
      <c r="I6083" s="5">
        <f>VLOOKUP($G6083,'1. RAW DATA DUMP'!$A:$I,3,FALSE)</f>
        <v>100</v>
      </c>
      <c r="J6083" s="5">
        <f>VLOOKUP($G6083,'1. RAW DATA DUMP'!E:I,5,FALSE)</f>
        <v>1080.22</v>
      </c>
    </row>
    <row r="6084" spans="1:10">
      <c r="A6084" s="1"/>
      <c r="B6084" s="1">
        <v>30243</v>
      </c>
      <c r="C6084" s="1">
        <v>44424</v>
      </c>
      <c r="E6084" s="1">
        <v>44424</v>
      </c>
      <c r="G6084" s="4">
        <v>37428</v>
      </c>
      <c r="H6084" s="5">
        <f>VLOOKUP($G6084,'1. RAW DATA DUMP'!$A:$I,2,FALSE)</f>
        <v>364.12286684435998</v>
      </c>
      <c r="I6084" s="5">
        <f>VLOOKUP($G6084,'1. RAW DATA DUMP'!$A:$I,3,FALSE)</f>
        <v>100</v>
      </c>
      <c r="J6084" s="5">
        <f>VLOOKUP($G6084,'1. RAW DATA DUMP'!E:I,5,FALSE)</f>
        <v>1074.8</v>
      </c>
    </row>
    <row r="6085" spans="1:10">
      <c r="A6085" s="1"/>
      <c r="B6085" s="1">
        <v>30244</v>
      </c>
      <c r="C6085" s="1">
        <v>44425</v>
      </c>
      <c r="E6085" s="1">
        <v>44425</v>
      </c>
      <c r="G6085" s="4">
        <v>37427</v>
      </c>
      <c r="H6085" s="5">
        <f>VLOOKUP($G6085,'1. RAW DATA DUMP'!$A:$I,2,FALSE)</f>
        <v>366.41481385946798</v>
      </c>
      <c r="I6085" s="5">
        <f>VLOOKUP($G6085,'1. RAW DATA DUMP'!$A:$I,3,FALSE)</f>
        <v>100</v>
      </c>
      <c r="J6085" s="5">
        <f>VLOOKUP($G6085,'1. RAW DATA DUMP'!E:I,5,FALSE)</f>
        <v>1091.8699999999999</v>
      </c>
    </row>
    <row r="6086" spans="1:10">
      <c r="A6086" s="1"/>
      <c r="B6086" s="1">
        <v>30245</v>
      </c>
      <c r="C6086" s="1">
        <v>44426</v>
      </c>
      <c r="E6086" s="1">
        <v>44426</v>
      </c>
      <c r="G6086" s="4">
        <v>37426</v>
      </c>
      <c r="H6086" s="5">
        <f>VLOOKUP($G6086,'1. RAW DATA DUMP'!$A:$I,2,FALSE)</f>
        <v>370.12008064395599</v>
      </c>
      <c r="I6086" s="5">
        <f>VLOOKUP($G6086,'1. RAW DATA DUMP'!$A:$I,3,FALSE)</f>
        <v>100</v>
      </c>
      <c r="J6086" s="5">
        <f>VLOOKUP($G6086,'1. RAW DATA DUMP'!E:I,5,FALSE)</f>
        <v>1105.42</v>
      </c>
    </row>
    <row r="6087" spans="1:10">
      <c r="A6087" s="1"/>
      <c r="B6087" s="1">
        <v>30246</v>
      </c>
      <c r="C6087" s="1">
        <v>44427</v>
      </c>
      <c r="E6087" s="1">
        <v>44427</v>
      </c>
      <c r="G6087" s="4">
        <v>37425</v>
      </c>
      <c r="H6087" s="5">
        <f>VLOOKUP($G6087,'1. RAW DATA DUMP'!$A:$I,2,FALSE)</f>
        <v>373.75102516318998</v>
      </c>
      <c r="I6087" s="5">
        <f>VLOOKUP($G6087,'1. RAW DATA DUMP'!$A:$I,3,FALSE)</f>
        <v>100</v>
      </c>
      <c r="J6087" s="5">
        <f>VLOOKUP($G6087,'1. RAW DATA DUMP'!E:I,5,FALSE)</f>
        <v>1132.26</v>
      </c>
    </row>
    <row r="6088" spans="1:10">
      <c r="A6088" s="1"/>
      <c r="B6088" s="1">
        <v>30249</v>
      </c>
      <c r="C6088" s="1">
        <v>44428</v>
      </c>
      <c r="E6088" s="1">
        <v>44428</v>
      </c>
      <c r="G6088" s="4">
        <v>37424</v>
      </c>
      <c r="H6088" s="5">
        <f>VLOOKUP($G6088,'1. RAW DATA DUMP'!$A:$I,2,FALSE)</f>
        <v>371.87308853157799</v>
      </c>
      <c r="I6088" s="5">
        <f>VLOOKUP($G6088,'1. RAW DATA DUMP'!$A:$I,3,FALSE)</f>
        <v>100</v>
      </c>
      <c r="J6088" s="5">
        <f>VLOOKUP($G6088,'1. RAW DATA DUMP'!E:I,5,FALSE)</f>
        <v>1122.77</v>
      </c>
    </row>
    <row r="6089" spans="1:10">
      <c r="A6089" s="1"/>
      <c r="B6089" s="1">
        <v>30250</v>
      </c>
      <c r="C6089" s="1">
        <v>44431</v>
      </c>
      <c r="E6089" s="1">
        <v>44431</v>
      </c>
      <c r="G6089" s="4">
        <v>37421</v>
      </c>
      <c r="H6089" s="5">
        <f>VLOOKUP($G6089,'1. RAW DATA DUMP'!$A:$I,2,FALSE)</f>
        <v>367.14950311564297</v>
      </c>
      <c r="I6089" s="5">
        <f>VLOOKUP($G6089,'1. RAW DATA DUMP'!$A:$I,3,FALSE)</f>
        <v>100</v>
      </c>
      <c r="J6089" s="5">
        <f>VLOOKUP($G6089,'1. RAW DATA DUMP'!E:I,5,FALSE)</f>
        <v>1094.03</v>
      </c>
    </row>
    <row r="6090" spans="1:10">
      <c r="A6090" s="1"/>
      <c r="B6090" s="1">
        <v>30251</v>
      </c>
      <c r="C6090" s="1">
        <v>44432</v>
      </c>
      <c r="E6090" s="1">
        <v>44432</v>
      </c>
      <c r="G6090" s="4">
        <v>37420</v>
      </c>
      <c r="H6090" s="5">
        <f>VLOOKUP($G6090,'1. RAW DATA DUMP'!$A:$I,2,FALSE)</f>
        <v>366.24725832239301</v>
      </c>
      <c r="I6090" s="5">
        <f>VLOOKUP($G6090,'1. RAW DATA DUMP'!$A:$I,3,FALSE)</f>
        <v>100</v>
      </c>
      <c r="J6090" s="5">
        <f>VLOOKUP($G6090,'1. RAW DATA DUMP'!E:I,5,FALSE)</f>
        <v>1095.93</v>
      </c>
    </row>
    <row r="6091" spans="1:10">
      <c r="A6091" s="1"/>
      <c r="B6091" s="1">
        <v>30252</v>
      </c>
      <c r="C6091" s="1">
        <v>44433</v>
      </c>
      <c r="E6091" s="1">
        <v>44433</v>
      </c>
      <c r="G6091" s="4">
        <v>37419</v>
      </c>
      <c r="H6091" s="5">
        <f>VLOOKUP($G6091,'1. RAW DATA DUMP'!$A:$I,2,FALSE)</f>
        <v>367.72188815557399</v>
      </c>
      <c r="I6091" s="5">
        <f>VLOOKUP($G6091,'1. RAW DATA DUMP'!$A:$I,3,FALSE)</f>
        <v>100</v>
      </c>
      <c r="J6091" s="5">
        <f>VLOOKUP($G6091,'1. RAW DATA DUMP'!E:I,5,FALSE)</f>
        <v>1106.23</v>
      </c>
    </row>
    <row r="6092" spans="1:10">
      <c r="A6092" s="1"/>
      <c r="B6092" s="1">
        <v>30253</v>
      </c>
      <c r="C6092" s="1">
        <v>44434</v>
      </c>
      <c r="E6092" s="1">
        <v>44434</v>
      </c>
      <c r="G6092" s="4">
        <v>37418</v>
      </c>
      <c r="H6092" s="5">
        <f>VLOOKUP($G6092,'1. RAW DATA DUMP'!$A:$I,2,FALSE)</f>
        <v>366.10517347752</v>
      </c>
      <c r="I6092" s="5">
        <f>VLOOKUP($G6092,'1. RAW DATA DUMP'!$A:$I,3,FALSE)</f>
        <v>100</v>
      </c>
      <c r="J6092" s="5">
        <f>VLOOKUP($G6092,'1. RAW DATA DUMP'!E:I,5,FALSE)</f>
        <v>1099.73</v>
      </c>
    </row>
    <row r="6093" spans="1:10">
      <c r="A6093" s="1"/>
      <c r="B6093" s="1">
        <v>30256</v>
      </c>
      <c r="C6093" s="1">
        <v>44435</v>
      </c>
      <c r="E6093" s="1">
        <v>44435</v>
      </c>
      <c r="G6093" s="4">
        <v>37417</v>
      </c>
      <c r="H6093" s="5">
        <f>VLOOKUP($G6093,'1. RAW DATA DUMP'!$A:$I,2,FALSE)</f>
        <v>369.13367182430198</v>
      </c>
      <c r="I6093" s="5">
        <f>VLOOKUP($G6093,'1. RAW DATA DUMP'!$A:$I,3,FALSE)</f>
        <v>100</v>
      </c>
      <c r="J6093" s="5">
        <f>VLOOKUP($G6093,'1. RAW DATA DUMP'!E:I,5,FALSE)</f>
        <v>1118.97</v>
      </c>
    </row>
    <row r="6094" spans="1:10">
      <c r="A6094" s="1"/>
      <c r="B6094" s="1">
        <v>30257</v>
      </c>
      <c r="C6094" s="1">
        <v>44438</v>
      </c>
      <c r="E6094" s="1">
        <v>44438</v>
      </c>
      <c r="G6094" s="4">
        <v>37414</v>
      </c>
      <c r="H6094" s="5">
        <f>VLOOKUP($G6094,'1. RAW DATA DUMP'!$A:$I,2,FALSE)</f>
        <v>368.11907287844298</v>
      </c>
      <c r="I6094" s="5">
        <f>VLOOKUP($G6094,'1. RAW DATA DUMP'!$A:$I,3,FALSE)</f>
        <v>100</v>
      </c>
      <c r="J6094" s="5">
        <f>VLOOKUP($G6094,'1. RAW DATA DUMP'!E:I,5,FALSE)</f>
        <v>1114.9100000000001</v>
      </c>
    </row>
    <row r="6095" spans="1:10">
      <c r="A6095" s="1"/>
      <c r="B6095" s="1">
        <v>30258</v>
      </c>
      <c r="C6095" s="1">
        <v>44439</v>
      </c>
      <c r="E6095" s="1">
        <v>44439</v>
      </c>
      <c r="G6095" s="4">
        <v>37413</v>
      </c>
      <c r="H6095" s="5">
        <f>VLOOKUP($G6095,'1. RAW DATA DUMP'!$A:$I,2,FALSE)</f>
        <v>368.776818674357</v>
      </c>
      <c r="I6095" s="5">
        <f>VLOOKUP($G6095,'1. RAW DATA DUMP'!$A:$I,3,FALSE)</f>
        <v>100</v>
      </c>
      <c r="J6095" s="5">
        <f>VLOOKUP($G6095,'1. RAW DATA DUMP'!E:I,5,FALSE)</f>
        <v>1116.26</v>
      </c>
    </row>
    <row r="6096" spans="1:10">
      <c r="A6096" s="1"/>
      <c r="B6096" s="1">
        <v>30259</v>
      </c>
      <c r="C6096" s="1">
        <v>44440</v>
      </c>
      <c r="E6096" s="1">
        <v>44440</v>
      </c>
      <c r="G6096" s="4">
        <v>37412</v>
      </c>
      <c r="H6096" s="5">
        <f>VLOOKUP($G6096,'1. RAW DATA DUMP'!$A:$I,2,FALSE)</f>
        <v>372.64734131035101</v>
      </c>
      <c r="I6096" s="5">
        <f>VLOOKUP($G6096,'1. RAW DATA DUMP'!$A:$I,3,FALSE)</f>
        <v>100</v>
      </c>
      <c r="J6096" s="5">
        <f>VLOOKUP($G6096,'1. RAW DATA DUMP'!E:I,5,FALSE)</f>
        <v>1139.03</v>
      </c>
    </row>
    <row r="6097" spans="1:10">
      <c r="A6097" s="1"/>
      <c r="B6097" s="1">
        <v>30260</v>
      </c>
      <c r="C6097" s="1">
        <v>44441</v>
      </c>
      <c r="E6097" s="1">
        <v>44441</v>
      </c>
      <c r="G6097" s="4">
        <v>37411</v>
      </c>
      <c r="H6097" s="5">
        <f>VLOOKUP($G6097,'1. RAW DATA DUMP'!$A:$I,2,FALSE)</f>
        <v>371.05160958858198</v>
      </c>
      <c r="I6097" s="5">
        <f>VLOOKUP($G6097,'1. RAW DATA DUMP'!$A:$I,3,FALSE)</f>
        <v>100</v>
      </c>
      <c r="J6097" s="5">
        <f>VLOOKUP($G6097,'1. RAW DATA DUMP'!E:I,5,FALSE)</f>
        <v>1129.27</v>
      </c>
    </row>
    <row r="6098" spans="1:10">
      <c r="A6098" s="1"/>
      <c r="B6098" s="1">
        <v>30263</v>
      </c>
      <c r="C6098" s="1">
        <v>44442</v>
      </c>
      <c r="E6098" s="1">
        <v>44442</v>
      </c>
      <c r="G6098" s="4">
        <v>37410</v>
      </c>
      <c r="H6098" s="5">
        <f>VLOOKUP($G6098,'1. RAW DATA DUMP'!$A:$I,2,FALSE)</f>
        <v>370.23811479664897</v>
      </c>
      <c r="I6098" s="5">
        <f>VLOOKUP($G6098,'1. RAW DATA DUMP'!$A:$I,3,FALSE)</f>
        <v>100</v>
      </c>
      <c r="J6098" s="5">
        <f>VLOOKUP($G6098,'1. RAW DATA DUMP'!E:I,5,FALSE)</f>
        <v>1126.29</v>
      </c>
    </row>
    <row r="6099" spans="1:10">
      <c r="A6099" s="1"/>
      <c r="B6099" s="1">
        <v>30264</v>
      </c>
      <c r="C6099" s="1">
        <v>44446</v>
      </c>
      <c r="E6099" s="1">
        <v>44446</v>
      </c>
      <c r="G6099" s="4">
        <v>37407</v>
      </c>
      <c r="H6099" s="5">
        <f>VLOOKUP($G6099,'1. RAW DATA DUMP'!$A:$I,2,FALSE)</f>
        <v>375.96831947278901</v>
      </c>
      <c r="I6099" s="5">
        <f>VLOOKUP($G6099,'1. RAW DATA DUMP'!$A:$I,3,FALSE)</f>
        <v>100</v>
      </c>
      <c r="J6099" s="5">
        <f>VLOOKUP($G6099,'1. RAW DATA DUMP'!E:I,5,FALSE)</f>
        <v>1157.46</v>
      </c>
    </row>
    <row r="6100" spans="1:10">
      <c r="A6100" s="1"/>
      <c r="B6100" s="1">
        <v>30265</v>
      </c>
      <c r="C6100" s="1">
        <v>44447</v>
      </c>
      <c r="E6100" s="1">
        <v>44447</v>
      </c>
      <c r="G6100" s="4">
        <v>37406</v>
      </c>
      <c r="H6100" s="5">
        <f>VLOOKUP($G6100,'1. RAW DATA DUMP'!$A:$I,2,FALSE)</f>
        <v>375.76415651378801</v>
      </c>
      <c r="I6100" s="5">
        <f>VLOOKUP($G6100,'1. RAW DATA DUMP'!$A:$I,3,FALSE)</f>
        <v>100</v>
      </c>
      <c r="J6100" s="5">
        <f>VLOOKUP($G6100,'1. RAW DATA DUMP'!E:I,5,FALSE)</f>
        <v>1155.57</v>
      </c>
    </row>
    <row r="6101" spans="1:10">
      <c r="A6101" s="1"/>
      <c r="B6101" s="1">
        <v>30266</v>
      </c>
      <c r="C6101" s="1">
        <v>44448</v>
      </c>
      <c r="E6101" s="1">
        <v>44448</v>
      </c>
      <c r="G6101" s="4">
        <v>37405</v>
      </c>
      <c r="H6101" s="5">
        <f>VLOOKUP($G6101,'1. RAW DATA DUMP'!$A:$I,2,FALSE)</f>
        <v>375.61409198326101</v>
      </c>
      <c r="I6101" s="5">
        <f>VLOOKUP($G6101,'1. RAW DATA DUMP'!$A:$I,3,FALSE)</f>
        <v>100</v>
      </c>
      <c r="J6101" s="5">
        <f>VLOOKUP($G6101,'1. RAW DATA DUMP'!E:I,5,FALSE)</f>
        <v>1157.74</v>
      </c>
    </row>
    <row r="6102" spans="1:10">
      <c r="A6102" s="1"/>
      <c r="B6102" s="1">
        <v>30267</v>
      </c>
      <c r="C6102" s="1">
        <v>44449</v>
      </c>
      <c r="E6102" s="1">
        <v>44449</v>
      </c>
      <c r="G6102" s="4">
        <v>37404</v>
      </c>
      <c r="H6102" s="5">
        <f>VLOOKUP($G6102,'1. RAW DATA DUMP'!$A:$I,2,FALSE)</f>
        <v>376.71437765995</v>
      </c>
      <c r="I6102" s="5">
        <f>VLOOKUP($G6102,'1. RAW DATA DUMP'!$A:$I,3,FALSE)</f>
        <v>100</v>
      </c>
      <c r="J6102" s="5">
        <f>VLOOKUP($G6102,'1. RAW DATA DUMP'!E:I,5,FALSE)</f>
        <v>1167.22</v>
      </c>
    </row>
    <row r="6103" spans="1:10">
      <c r="A6103" s="1"/>
      <c r="B6103" s="1">
        <v>30270</v>
      </c>
      <c r="C6103" s="1">
        <v>44452</v>
      </c>
      <c r="E6103" s="1">
        <v>44452</v>
      </c>
      <c r="G6103" s="4">
        <v>37403</v>
      </c>
      <c r="H6103" s="5">
        <f>VLOOKUP($G6103,'1. RAW DATA DUMP'!$A:$I,2,FALSE)</f>
        <v>378.420936364493</v>
      </c>
      <c r="I6103" s="5">
        <f>VLOOKUP($G6103,'1. RAW DATA DUMP'!$A:$I,3,FALSE)</f>
        <v>100</v>
      </c>
      <c r="J6103" s="5">
        <f>VLOOKUP($G6103,'1. RAW DATA DUMP'!E:I,5,FALSE)</f>
        <v>1176.98</v>
      </c>
    </row>
    <row r="6104" spans="1:10">
      <c r="A6104" s="1"/>
      <c r="B6104" s="1">
        <v>30271</v>
      </c>
      <c r="C6104" s="1">
        <v>44453</v>
      </c>
      <c r="E6104" s="1">
        <v>44453</v>
      </c>
      <c r="G6104" s="4">
        <v>37400</v>
      </c>
      <c r="H6104" s="5">
        <f>VLOOKUP($G6104,'1. RAW DATA DUMP'!$A:$I,2,FALSE)</f>
        <v>377.81576182722</v>
      </c>
      <c r="I6104" s="5">
        <f>VLOOKUP($G6104,'1. RAW DATA DUMP'!$A:$I,3,FALSE)</f>
        <v>100</v>
      </c>
      <c r="J6104" s="5">
        <f>VLOOKUP($G6104,'1. RAW DATA DUMP'!E:I,5,FALSE)</f>
        <v>1173.73</v>
      </c>
    </row>
    <row r="6105" spans="1:10">
      <c r="A6105" s="1"/>
      <c r="B6105" s="1">
        <v>30272</v>
      </c>
      <c r="C6105" s="1">
        <v>44454</v>
      </c>
      <c r="E6105" s="1">
        <v>44454</v>
      </c>
      <c r="G6105" s="4">
        <v>37399</v>
      </c>
      <c r="H6105" s="5">
        <f>VLOOKUP($G6105,'1. RAW DATA DUMP'!$A:$I,2,FALSE)</f>
        <v>380.447405891389</v>
      </c>
      <c r="I6105" s="5">
        <f>VLOOKUP($G6105,'1. RAW DATA DUMP'!$A:$I,3,FALSE)</f>
        <v>100</v>
      </c>
      <c r="J6105" s="5">
        <f>VLOOKUP($G6105,'1. RAW DATA DUMP'!E:I,5,FALSE)</f>
        <v>1189.45</v>
      </c>
    </row>
    <row r="6106" spans="1:10">
      <c r="A6106" s="1"/>
      <c r="B6106" s="1">
        <v>30273</v>
      </c>
      <c r="C6106" s="1">
        <v>44455</v>
      </c>
      <c r="E6106" s="1">
        <v>44455</v>
      </c>
      <c r="G6106" s="4">
        <v>37398</v>
      </c>
      <c r="H6106" s="5">
        <f>VLOOKUP($G6106,'1. RAW DATA DUMP'!$A:$I,2,FALSE)</f>
        <v>378.43121127030599</v>
      </c>
      <c r="I6106" s="5">
        <f>VLOOKUP($G6106,'1. RAW DATA DUMP'!$A:$I,3,FALSE)</f>
        <v>100</v>
      </c>
      <c r="J6106" s="5">
        <f>VLOOKUP($G6106,'1. RAW DATA DUMP'!E:I,5,FALSE)</f>
        <v>1176.44</v>
      </c>
    </row>
    <row r="6107" spans="1:10">
      <c r="A6107" s="1"/>
      <c r="B6107" s="1">
        <v>30274</v>
      </c>
      <c r="C6107" s="1">
        <v>44456</v>
      </c>
      <c r="E6107" s="1">
        <v>44456</v>
      </c>
      <c r="G6107" s="4">
        <v>37397</v>
      </c>
      <c r="H6107" s="5">
        <f>VLOOKUP($G6107,'1. RAW DATA DUMP'!$A:$I,2,FALSE)</f>
        <v>377.436063645491</v>
      </c>
      <c r="I6107" s="5">
        <f>VLOOKUP($G6107,'1. RAW DATA DUMP'!$A:$I,3,FALSE)</f>
        <v>100</v>
      </c>
      <c r="J6107" s="5">
        <f>VLOOKUP($G6107,'1. RAW DATA DUMP'!E:I,5,FALSE)</f>
        <v>1174.27</v>
      </c>
    </row>
    <row r="6108" spans="1:10">
      <c r="A6108" s="1"/>
      <c r="B6108" s="1">
        <v>30277</v>
      </c>
      <c r="C6108" s="1">
        <v>44459</v>
      </c>
      <c r="E6108" s="1">
        <v>44459</v>
      </c>
      <c r="G6108" s="4">
        <v>37396</v>
      </c>
      <c r="H6108" s="5">
        <f>VLOOKUP($G6108,'1. RAW DATA DUMP'!$A:$I,2,FALSE)</f>
        <v>379.03977505291198</v>
      </c>
      <c r="I6108" s="5">
        <f>VLOOKUP($G6108,'1. RAW DATA DUMP'!$A:$I,3,FALSE)</f>
        <v>100</v>
      </c>
      <c r="J6108" s="5">
        <f>VLOOKUP($G6108,'1. RAW DATA DUMP'!E:I,5,FALSE)</f>
        <v>1185.6600000000001</v>
      </c>
    </row>
    <row r="6109" spans="1:10">
      <c r="A6109" s="1"/>
      <c r="B6109" s="1">
        <v>30278</v>
      </c>
      <c r="C6109" s="1">
        <v>44460</v>
      </c>
      <c r="E6109" s="1">
        <v>44460</v>
      </c>
      <c r="G6109" s="4">
        <v>37393</v>
      </c>
      <c r="H6109" s="5">
        <f>VLOOKUP($G6109,'1. RAW DATA DUMP'!$A:$I,2,FALSE)</f>
        <v>380.74709734237302</v>
      </c>
      <c r="I6109" s="5">
        <f>VLOOKUP($G6109,'1. RAW DATA DUMP'!$A:$I,3,FALSE)</f>
        <v>100</v>
      </c>
      <c r="J6109" s="5">
        <f>VLOOKUP($G6109,'1. RAW DATA DUMP'!E:I,5,FALSE)</f>
        <v>1198.4000000000001</v>
      </c>
    </row>
    <row r="6110" spans="1:10">
      <c r="A6110" s="1"/>
      <c r="B6110" s="1">
        <v>30279</v>
      </c>
      <c r="C6110" s="1">
        <v>44461</v>
      </c>
      <c r="E6110" s="1">
        <v>44461</v>
      </c>
      <c r="G6110" s="4">
        <v>37392</v>
      </c>
      <c r="H6110" s="5">
        <f>VLOOKUP($G6110,'1. RAW DATA DUMP'!$A:$I,2,FALSE)</f>
        <v>380.11262972290501</v>
      </c>
      <c r="I6110" s="5">
        <f>VLOOKUP($G6110,'1. RAW DATA DUMP'!$A:$I,3,FALSE)</f>
        <v>100</v>
      </c>
      <c r="J6110" s="5">
        <f>VLOOKUP($G6110,'1. RAW DATA DUMP'!E:I,5,FALSE)</f>
        <v>1191.6199999999999</v>
      </c>
    </row>
    <row r="6111" spans="1:10">
      <c r="A6111" s="1"/>
      <c r="B6111" s="1">
        <v>30280</v>
      </c>
      <c r="C6111" s="1">
        <v>44462</v>
      </c>
      <c r="E6111" s="1">
        <v>44462</v>
      </c>
      <c r="G6111" s="4">
        <v>37391</v>
      </c>
      <c r="H6111" s="5">
        <f>VLOOKUP($G6111,'1. RAW DATA DUMP'!$A:$I,2,FALSE)</f>
        <v>378.39120567222898</v>
      </c>
      <c r="I6111" s="5">
        <f>VLOOKUP($G6111,'1. RAW DATA DUMP'!$A:$I,3,FALSE)</f>
        <v>100</v>
      </c>
      <c r="J6111" s="5">
        <f>VLOOKUP($G6111,'1. RAW DATA DUMP'!E:I,5,FALSE)</f>
        <v>1186.74</v>
      </c>
    </row>
    <row r="6112" spans="1:10">
      <c r="A6112" s="1"/>
      <c r="B6112" s="1">
        <v>30281</v>
      </c>
      <c r="C6112" s="1">
        <v>44463</v>
      </c>
      <c r="E6112" s="1">
        <v>44463</v>
      </c>
      <c r="G6112" s="4">
        <v>37390</v>
      </c>
      <c r="H6112" s="5">
        <f>VLOOKUP($G6112,'1. RAW DATA DUMP'!$A:$I,2,FALSE)</f>
        <v>378.82992316300903</v>
      </c>
      <c r="I6112" s="5">
        <f>VLOOKUP($G6112,'1. RAW DATA DUMP'!$A:$I,3,FALSE)</f>
        <v>100</v>
      </c>
      <c r="J6112" s="5">
        <f>VLOOKUP($G6112,'1. RAW DATA DUMP'!E:I,5,FALSE)</f>
        <v>1191.08</v>
      </c>
    </row>
    <row r="6113" spans="1:10">
      <c r="A6113" s="1"/>
      <c r="B6113" s="1">
        <v>30284</v>
      </c>
      <c r="C6113" s="1">
        <v>44466</v>
      </c>
      <c r="E6113" s="1">
        <v>44466</v>
      </c>
      <c r="G6113" s="4">
        <v>37389</v>
      </c>
      <c r="H6113" s="5">
        <f>VLOOKUP($G6113,'1. RAW DATA DUMP'!$A:$I,2,FALSE)</f>
        <v>375.07252272994998</v>
      </c>
      <c r="I6113" s="5">
        <f>VLOOKUP($G6113,'1. RAW DATA DUMP'!$A:$I,3,FALSE)</f>
        <v>100</v>
      </c>
      <c r="J6113" s="5">
        <f>VLOOKUP($G6113,'1. RAW DATA DUMP'!E:I,5,FALSE)</f>
        <v>1166.1400000000001</v>
      </c>
    </row>
    <row r="6114" spans="1:10">
      <c r="A6114" s="1"/>
      <c r="B6114" s="1">
        <v>30285</v>
      </c>
      <c r="C6114" s="1">
        <v>44467</v>
      </c>
      <c r="E6114" s="1">
        <v>44467</v>
      </c>
      <c r="G6114" s="4">
        <v>37386</v>
      </c>
      <c r="H6114" s="5">
        <f>VLOOKUP($G6114,'1. RAW DATA DUMP'!$A:$I,2,FALSE)</f>
        <v>371.69252525846099</v>
      </c>
      <c r="I6114" s="5">
        <f>VLOOKUP($G6114,'1. RAW DATA DUMP'!$A:$I,3,FALSE)</f>
        <v>100</v>
      </c>
      <c r="J6114" s="5">
        <f>VLOOKUP($G6114,'1. RAW DATA DUMP'!E:I,5,FALSE)</f>
        <v>1142.83</v>
      </c>
    </row>
    <row r="6115" spans="1:10">
      <c r="A6115" s="1"/>
      <c r="B6115" s="1">
        <v>30286</v>
      </c>
      <c r="C6115" s="1">
        <v>44468</v>
      </c>
      <c r="E6115" s="1">
        <v>44468</v>
      </c>
      <c r="G6115" s="4">
        <v>37385</v>
      </c>
      <c r="H6115" s="5">
        <f>VLOOKUP($G6115,'1. RAW DATA DUMP'!$A:$I,2,FALSE)</f>
        <v>374.916773733931</v>
      </c>
      <c r="I6115" s="5">
        <f>VLOOKUP($G6115,'1. RAW DATA DUMP'!$A:$I,3,FALSE)</f>
        <v>100</v>
      </c>
      <c r="J6115" s="5">
        <f>VLOOKUP($G6115,'1. RAW DATA DUMP'!E:I,5,FALSE)</f>
        <v>1164.51</v>
      </c>
    </row>
    <row r="6116" spans="1:10">
      <c r="A6116" s="1"/>
      <c r="B6116" s="1">
        <v>30287</v>
      </c>
      <c r="C6116" s="1">
        <v>44469</v>
      </c>
      <c r="E6116" s="1">
        <v>44469</v>
      </c>
      <c r="G6116" s="4">
        <v>37384</v>
      </c>
      <c r="H6116" s="5">
        <f>VLOOKUP($G6116,'1. RAW DATA DUMP'!$A:$I,2,FALSE)</f>
        <v>376.99844017988403</v>
      </c>
      <c r="I6116" s="5">
        <f>VLOOKUP($G6116,'1. RAW DATA DUMP'!$A:$I,3,FALSE)</f>
        <v>100</v>
      </c>
      <c r="J6116" s="5">
        <f>VLOOKUP($G6116,'1. RAW DATA DUMP'!E:I,5,FALSE)</f>
        <v>1178.07</v>
      </c>
    </row>
    <row r="6117" spans="1:10">
      <c r="A6117" s="1"/>
      <c r="B6117" s="1">
        <v>30288</v>
      </c>
      <c r="C6117" s="1">
        <v>44470</v>
      </c>
      <c r="E6117" s="1">
        <v>44470</v>
      </c>
      <c r="G6117" s="4">
        <v>37383</v>
      </c>
      <c r="H6117" s="5">
        <f>VLOOKUP($G6117,'1. RAW DATA DUMP'!$A:$I,2,FALSE)</f>
        <v>370.60141599700302</v>
      </c>
      <c r="I6117" s="5">
        <f>VLOOKUP($G6117,'1. RAW DATA DUMP'!$A:$I,3,FALSE)</f>
        <v>100</v>
      </c>
      <c r="J6117" s="5">
        <f>VLOOKUP($G6117,'1. RAW DATA DUMP'!E:I,5,FALSE)</f>
        <v>1135.78</v>
      </c>
    </row>
    <row r="6118" spans="1:10">
      <c r="A6118" s="1"/>
      <c r="B6118" s="1">
        <v>30291</v>
      </c>
      <c r="C6118" s="1">
        <v>44473</v>
      </c>
      <c r="E6118" s="1">
        <v>44473</v>
      </c>
      <c r="G6118" s="4">
        <v>37382</v>
      </c>
      <c r="H6118" s="5">
        <f>VLOOKUP($G6118,'1. RAW DATA DUMP'!$A:$I,2,FALSE)</f>
        <v>371.27512116422298</v>
      </c>
      <c r="I6118" s="5">
        <f>VLOOKUP($G6118,'1. RAW DATA DUMP'!$A:$I,3,FALSE)</f>
        <v>100</v>
      </c>
      <c r="J6118" s="5">
        <f>VLOOKUP($G6118,'1. RAW DATA DUMP'!E:I,5,FALSE)</f>
        <v>1140.3900000000001</v>
      </c>
    </row>
    <row r="6119" spans="1:10">
      <c r="A6119" s="1"/>
      <c r="B6119" s="1">
        <v>30292</v>
      </c>
      <c r="C6119" s="1">
        <v>44474</v>
      </c>
      <c r="E6119" s="1">
        <v>44474</v>
      </c>
      <c r="G6119" s="4">
        <v>37379</v>
      </c>
      <c r="H6119" s="5">
        <f>VLOOKUP($G6119,'1. RAW DATA DUMP'!$A:$I,2,FALSE)</f>
        <v>375.75005475257302</v>
      </c>
      <c r="I6119" s="5">
        <f>VLOOKUP($G6119,'1. RAW DATA DUMP'!$A:$I,3,FALSE)</f>
        <v>100</v>
      </c>
      <c r="J6119" s="5">
        <f>VLOOKUP($G6119,'1. RAW DATA DUMP'!E:I,5,FALSE)</f>
        <v>1163.43</v>
      </c>
    </row>
    <row r="6120" spans="1:10">
      <c r="A6120" s="1"/>
      <c r="B6120" s="1">
        <v>30293</v>
      </c>
      <c r="C6120" s="1">
        <v>44475</v>
      </c>
      <c r="E6120" s="1">
        <v>44475</v>
      </c>
      <c r="G6120" s="4">
        <v>37378</v>
      </c>
      <c r="H6120" s="5">
        <f>VLOOKUP($G6120,'1. RAW DATA DUMP'!$A:$I,2,FALSE)</f>
        <v>377.40710100355199</v>
      </c>
      <c r="I6120" s="5">
        <f>VLOOKUP($G6120,'1. RAW DATA DUMP'!$A:$I,3,FALSE)</f>
        <v>100</v>
      </c>
      <c r="J6120" s="5">
        <f>VLOOKUP($G6120,'1. RAW DATA DUMP'!E:I,5,FALSE)</f>
        <v>1175.9000000000001</v>
      </c>
    </row>
    <row r="6121" spans="1:10">
      <c r="A6121" s="1"/>
      <c r="B6121" s="1">
        <v>30294</v>
      </c>
      <c r="C6121" s="1">
        <v>44476</v>
      </c>
      <c r="E6121" s="1">
        <v>44476</v>
      </c>
      <c r="G6121" s="4">
        <v>37377</v>
      </c>
      <c r="H6121" s="5">
        <f>VLOOKUP($G6121,'1. RAW DATA DUMP'!$A:$I,2,FALSE)</f>
        <v>378.841399263808</v>
      </c>
      <c r="I6121" s="5">
        <f>VLOOKUP($G6121,'1. RAW DATA DUMP'!$A:$I,3,FALSE)</f>
        <v>100</v>
      </c>
      <c r="J6121" s="5">
        <f>VLOOKUP($G6121,'1. RAW DATA DUMP'!E:I,5,FALSE)</f>
        <v>1180.23</v>
      </c>
    </row>
    <row r="6122" spans="1:10">
      <c r="A6122" s="1"/>
      <c r="B6122" s="1">
        <v>30295</v>
      </c>
      <c r="C6122" s="1">
        <v>44477</v>
      </c>
      <c r="E6122" s="1">
        <v>44477</v>
      </c>
      <c r="G6122" s="4">
        <v>37376</v>
      </c>
      <c r="H6122" s="5">
        <f>VLOOKUP($G6122,'1. RAW DATA DUMP'!$A:$I,2,FALSE)</f>
        <v>376.20210595424197</v>
      </c>
      <c r="I6122" s="5">
        <f>VLOOKUP($G6122,'1. RAW DATA DUMP'!$A:$I,3,FALSE)</f>
        <v>100</v>
      </c>
      <c r="J6122" s="5">
        <f>VLOOKUP($G6122,'1. RAW DATA DUMP'!E:I,5,FALSE)</f>
        <v>1168.04</v>
      </c>
    </row>
    <row r="6123" spans="1:10">
      <c r="A6123" s="1"/>
      <c r="B6123" s="1">
        <v>30298</v>
      </c>
      <c r="C6123" s="1">
        <v>44480</v>
      </c>
      <c r="E6123" s="1">
        <v>44480</v>
      </c>
      <c r="G6123" s="4">
        <v>37375</v>
      </c>
      <c r="H6123" s="5">
        <f>VLOOKUP($G6123,'1. RAW DATA DUMP'!$A:$I,2,FALSE)</f>
        <v>373.54269597771201</v>
      </c>
      <c r="I6123" s="5">
        <f>VLOOKUP($G6123,'1. RAW DATA DUMP'!$A:$I,3,FALSE)</f>
        <v>100</v>
      </c>
      <c r="J6123" s="5">
        <f>VLOOKUP($G6123,'1. RAW DATA DUMP'!E:I,5,FALSE)</f>
        <v>1154.75</v>
      </c>
    </row>
    <row r="6124" spans="1:10">
      <c r="A6124" s="1"/>
      <c r="B6124" s="1">
        <v>30299</v>
      </c>
      <c r="C6124" s="1">
        <v>44481</v>
      </c>
      <c r="E6124" s="1">
        <v>44481</v>
      </c>
      <c r="G6124" s="4">
        <v>37372</v>
      </c>
      <c r="H6124" s="5">
        <f>VLOOKUP($G6124,'1. RAW DATA DUMP'!$A:$I,2,FALSE)</f>
        <v>375.36237688518997</v>
      </c>
      <c r="I6124" s="5">
        <f>VLOOKUP($G6124,'1. RAW DATA DUMP'!$A:$I,3,FALSE)</f>
        <v>100</v>
      </c>
      <c r="J6124" s="5">
        <f>VLOOKUP($G6124,'1. RAW DATA DUMP'!E:I,5,FALSE)</f>
        <v>1162.3399999999999</v>
      </c>
    </row>
    <row r="6125" spans="1:10">
      <c r="A6125" s="1"/>
      <c r="B6125" s="1">
        <v>30300</v>
      </c>
      <c r="C6125" s="1">
        <v>44482</v>
      </c>
      <c r="E6125" s="1">
        <v>44482</v>
      </c>
      <c r="G6125" s="4">
        <v>37371</v>
      </c>
      <c r="H6125" s="5">
        <f>VLOOKUP($G6125,'1. RAW DATA DUMP'!$A:$I,2,FALSE)</f>
        <v>379.058462789038</v>
      </c>
      <c r="I6125" s="5">
        <f>VLOOKUP($G6125,'1. RAW DATA DUMP'!$A:$I,3,FALSE)</f>
        <v>100</v>
      </c>
      <c r="J6125" s="5">
        <f>VLOOKUP($G6125,'1. RAW DATA DUMP'!E:I,5,FALSE)</f>
        <v>1184.57</v>
      </c>
    </row>
    <row r="6126" spans="1:10">
      <c r="A6126" s="1"/>
      <c r="B6126" s="1">
        <v>30301</v>
      </c>
      <c r="C6126" s="1">
        <v>44483</v>
      </c>
      <c r="E6126" s="1">
        <v>44483</v>
      </c>
      <c r="G6126" s="4">
        <v>37370</v>
      </c>
      <c r="H6126" s="5">
        <f>VLOOKUP($G6126,'1. RAW DATA DUMP'!$A:$I,2,FALSE)</f>
        <v>378.68598070804501</v>
      </c>
      <c r="I6126" s="5">
        <f>VLOOKUP($G6126,'1. RAW DATA DUMP'!$A:$I,3,FALSE)</f>
        <v>100</v>
      </c>
      <c r="J6126" s="5">
        <f>VLOOKUP($G6126,'1. RAW DATA DUMP'!E:I,5,FALSE)</f>
        <v>1183.76</v>
      </c>
    </row>
    <row r="6127" spans="1:10">
      <c r="A6127" s="1"/>
      <c r="B6127" s="1">
        <v>30302</v>
      </c>
      <c r="C6127" s="1">
        <v>44484</v>
      </c>
      <c r="E6127" s="1">
        <v>44484</v>
      </c>
      <c r="G6127" s="4">
        <v>37369</v>
      </c>
      <c r="H6127" s="5">
        <f>VLOOKUP($G6127,'1. RAW DATA DUMP'!$A:$I,2,FALSE)</f>
        <v>380.23219997624898</v>
      </c>
      <c r="I6127" s="5">
        <f>VLOOKUP($G6127,'1. RAW DATA DUMP'!$A:$I,3,FALSE)</f>
        <v>100</v>
      </c>
      <c r="J6127" s="5">
        <f>VLOOKUP($G6127,'1. RAW DATA DUMP'!E:I,5,FALSE)</f>
        <v>1196.23</v>
      </c>
    </row>
    <row r="6128" spans="1:10">
      <c r="A6128" s="1"/>
      <c r="B6128" s="1">
        <v>30305</v>
      </c>
      <c r="C6128" s="1">
        <v>44487</v>
      </c>
      <c r="E6128" s="1">
        <v>44487</v>
      </c>
      <c r="G6128" s="4">
        <v>37368</v>
      </c>
      <c r="H6128" s="5">
        <f>VLOOKUP($G6128,'1. RAW DATA DUMP'!$A:$I,2,FALSE)</f>
        <v>381.20450256927899</v>
      </c>
      <c r="I6128" s="5">
        <f>VLOOKUP($G6128,'1. RAW DATA DUMP'!$A:$I,3,FALSE)</f>
        <v>100</v>
      </c>
      <c r="J6128" s="5">
        <f>VLOOKUP($G6128,'1. RAW DATA DUMP'!E:I,5,FALSE)</f>
        <v>1201.6500000000001</v>
      </c>
    </row>
    <row r="6129" spans="1:10">
      <c r="A6129" s="1"/>
      <c r="B6129" s="1">
        <v>30306</v>
      </c>
      <c r="C6129" s="1">
        <v>44488</v>
      </c>
      <c r="E6129" s="1">
        <v>44488</v>
      </c>
      <c r="G6129" s="4">
        <v>37365</v>
      </c>
      <c r="H6129" s="5">
        <f>VLOOKUP($G6129,'1. RAW DATA DUMP'!$A:$I,2,FALSE)</f>
        <v>384.644287400145</v>
      </c>
      <c r="I6129" s="5">
        <f>VLOOKUP($G6129,'1. RAW DATA DUMP'!$A:$I,3,FALSE)</f>
        <v>100</v>
      </c>
      <c r="J6129" s="5">
        <f>VLOOKUP($G6129,'1. RAW DATA DUMP'!E:I,5,FALSE)</f>
        <v>1221.71</v>
      </c>
    </row>
    <row r="6130" spans="1:10">
      <c r="A6130" s="1"/>
      <c r="B6130" s="1">
        <v>30307</v>
      </c>
      <c r="C6130" s="1">
        <v>44489</v>
      </c>
      <c r="E6130" s="1">
        <v>44489</v>
      </c>
      <c r="G6130" s="4">
        <v>37364</v>
      </c>
      <c r="H6130" s="5">
        <f>VLOOKUP($G6130,'1. RAW DATA DUMP'!$A:$I,2,FALSE)</f>
        <v>383.70171103397098</v>
      </c>
      <c r="I6130" s="5">
        <f>VLOOKUP($G6130,'1. RAW DATA DUMP'!$A:$I,3,FALSE)</f>
        <v>100</v>
      </c>
      <c r="J6130" s="5">
        <f>VLOOKUP($G6130,'1. RAW DATA DUMP'!E:I,5,FALSE)</f>
        <v>1217.6400000000001</v>
      </c>
    </row>
    <row r="6131" spans="1:10">
      <c r="A6131" s="1"/>
      <c r="B6131" s="1">
        <v>30308</v>
      </c>
      <c r="C6131" s="1">
        <v>44490</v>
      </c>
      <c r="E6131" s="1">
        <v>44490</v>
      </c>
      <c r="G6131" s="4">
        <v>37363</v>
      </c>
      <c r="H6131" s="5">
        <f>VLOOKUP($G6131,'1. RAW DATA DUMP'!$A:$I,2,FALSE)</f>
        <v>384.56318664422599</v>
      </c>
      <c r="I6131" s="5">
        <f>VLOOKUP($G6131,'1. RAW DATA DUMP'!$A:$I,3,FALSE)</f>
        <v>100</v>
      </c>
      <c r="J6131" s="5">
        <f>VLOOKUP($G6131,'1. RAW DATA DUMP'!E:I,5,FALSE)</f>
        <v>1223.06</v>
      </c>
    </row>
    <row r="6132" spans="1:10">
      <c r="A6132" s="1"/>
      <c r="B6132" s="1">
        <v>30309</v>
      </c>
      <c r="C6132" s="1">
        <v>44491</v>
      </c>
      <c r="E6132" s="1">
        <v>44491</v>
      </c>
      <c r="G6132" s="4">
        <v>37362</v>
      </c>
      <c r="H6132" s="5">
        <f>VLOOKUP($G6132,'1. RAW DATA DUMP'!$A:$I,2,FALSE)</f>
        <v>385.32334659260198</v>
      </c>
      <c r="I6132" s="5">
        <f>VLOOKUP($G6132,'1. RAW DATA DUMP'!$A:$I,3,FALSE)</f>
        <v>100</v>
      </c>
      <c r="J6132" s="5">
        <f>VLOOKUP($G6132,'1. RAW DATA DUMP'!E:I,5,FALSE)</f>
        <v>1224.96</v>
      </c>
    </row>
    <row r="6133" spans="1:10">
      <c r="A6133" s="1"/>
      <c r="B6133" s="1">
        <v>30312</v>
      </c>
      <c r="C6133" s="1">
        <v>44494</v>
      </c>
      <c r="E6133" s="1">
        <v>44494</v>
      </c>
      <c r="G6133" s="4">
        <v>37361</v>
      </c>
      <c r="H6133" s="5">
        <f>VLOOKUP($G6133,'1. RAW DATA DUMP'!$A:$I,2,FALSE)</f>
        <v>380.61801576813201</v>
      </c>
      <c r="I6133" s="5">
        <f>VLOOKUP($G6133,'1. RAW DATA DUMP'!$A:$I,3,FALSE)</f>
        <v>100</v>
      </c>
      <c r="J6133" s="5">
        <f>VLOOKUP($G6133,'1. RAW DATA DUMP'!E:I,5,FALSE)</f>
        <v>1197.31</v>
      </c>
    </row>
    <row r="6134" spans="1:10">
      <c r="A6134" s="1"/>
      <c r="B6134" s="1">
        <v>30313</v>
      </c>
      <c r="C6134" s="1">
        <v>44495</v>
      </c>
      <c r="E6134" s="1">
        <v>44495</v>
      </c>
      <c r="G6134" s="4">
        <v>37358</v>
      </c>
      <c r="H6134" s="5">
        <f>VLOOKUP($G6134,'1. RAW DATA DUMP'!$A:$I,2,FALSE)</f>
        <v>381.888482642312</v>
      </c>
      <c r="I6134" s="5">
        <f>VLOOKUP($G6134,'1. RAW DATA DUMP'!$A:$I,3,FALSE)</f>
        <v>100</v>
      </c>
      <c r="J6134" s="5">
        <f>VLOOKUP($G6134,'1. RAW DATA DUMP'!E:I,5,FALSE)</f>
        <v>1205.72</v>
      </c>
    </row>
    <row r="6135" spans="1:10">
      <c r="A6135" s="1"/>
      <c r="B6135" s="1">
        <v>30314</v>
      </c>
      <c r="C6135" s="1">
        <v>44496</v>
      </c>
      <c r="E6135" s="1">
        <v>44496</v>
      </c>
      <c r="G6135" s="4">
        <v>37357</v>
      </c>
      <c r="H6135" s="5">
        <f>VLOOKUP($G6135,'1. RAW DATA DUMP'!$A:$I,2,FALSE)</f>
        <v>379.64418153986003</v>
      </c>
      <c r="I6135" s="5">
        <f>VLOOKUP($G6135,'1. RAW DATA DUMP'!$A:$I,3,FALSE)</f>
        <v>100</v>
      </c>
      <c r="J6135" s="5">
        <f>VLOOKUP($G6135,'1. RAW DATA DUMP'!E:I,5,FALSE)</f>
        <v>1197.04</v>
      </c>
    </row>
    <row r="6136" spans="1:10">
      <c r="A6136" s="1"/>
      <c r="B6136" s="1">
        <v>30315</v>
      </c>
      <c r="C6136" s="1">
        <v>44497</v>
      </c>
      <c r="E6136" s="1">
        <v>44497</v>
      </c>
      <c r="G6136" s="4">
        <v>37356</v>
      </c>
      <c r="H6136" s="5">
        <f>VLOOKUP($G6136,'1. RAW DATA DUMP'!$A:$I,2,FALSE)</f>
        <v>385.07578879019002</v>
      </c>
      <c r="I6136" s="5">
        <f>VLOOKUP($G6136,'1. RAW DATA DUMP'!$A:$I,3,FALSE)</f>
        <v>100</v>
      </c>
      <c r="J6136" s="5">
        <f>VLOOKUP($G6136,'1. RAW DATA DUMP'!E:I,5,FALSE)</f>
        <v>1227.4000000000001</v>
      </c>
    </row>
    <row r="6137" spans="1:10">
      <c r="A6137" s="1"/>
      <c r="B6137" s="1">
        <v>30316</v>
      </c>
      <c r="C6137" s="1">
        <v>44498</v>
      </c>
      <c r="E6137" s="1">
        <v>44498</v>
      </c>
      <c r="G6137" s="4">
        <v>37355</v>
      </c>
      <c r="H6137" s="5">
        <f>VLOOKUP($G6137,'1. RAW DATA DUMP'!$A:$I,2,FALSE)</f>
        <v>382.93849228051897</v>
      </c>
      <c r="I6137" s="5">
        <f>VLOOKUP($G6137,'1. RAW DATA DUMP'!$A:$I,3,FALSE)</f>
        <v>100</v>
      </c>
      <c r="J6137" s="5">
        <f>VLOOKUP($G6137,'1. RAW DATA DUMP'!E:I,5,FALSE)</f>
        <v>1214.93</v>
      </c>
    </row>
    <row r="6138" spans="1:10">
      <c r="A6138" s="1"/>
      <c r="B6138" s="1">
        <v>30319</v>
      </c>
      <c r="C6138" s="1">
        <v>44501</v>
      </c>
      <c r="E6138" s="1">
        <v>44501</v>
      </c>
      <c r="G6138" s="4">
        <v>37354</v>
      </c>
      <c r="H6138" s="5">
        <f>VLOOKUP($G6138,'1. RAW DATA DUMP'!$A:$I,2,FALSE)</f>
        <v>383.98238430857202</v>
      </c>
      <c r="I6138" s="5">
        <f>VLOOKUP($G6138,'1. RAW DATA DUMP'!$A:$I,3,FALSE)</f>
        <v>100</v>
      </c>
      <c r="J6138" s="5">
        <f>VLOOKUP($G6138,'1. RAW DATA DUMP'!E:I,5,FALSE)</f>
        <v>1222.52</v>
      </c>
    </row>
    <row r="6139" spans="1:10">
      <c r="A6139" s="1"/>
      <c r="B6139" s="1">
        <v>30320</v>
      </c>
      <c r="C6139" s="1">
        <v>44502</v>
      </c>
      <c r="E6139" s="1">
        <v>44502</v>
      </c>
      <c r="G6139" s="4">
        <v>37351</v>
      </c>
      <c r="H6139" s="5">
        <f>VLOOKUP($G6139,'1. RAW DATA DUMP'!$A:$I,2,FALSE)</f>
        <v>383.94773720114</v>
      </c>
      <c r="I6139" s="5">
        <f>VLOOKUP($G6139,'1. RAW DATA DUMP'!$A:$I,3,FALSE)</f>
        <v>100</v>
      </c>
      <c r="J6139" s="5">
        <f>VLOOKUP($G6139,'1. RAW DATA DUMP'!E:I,5,FALSE)</f>
        <v>1220.3499999999999</v>
      </c>
    </row>
    <row r="6140" spans="1:10">
      <c r="A6140" s="1"/>
      <c r="B6140" s="1">
        <v>30321</v>
      </c>
      <c r="C6140" s="1">
        <v>44503</v>
      </c>
      <c r="E6140" s="1">
        <v>44503</v>
      </c>
      <c r="G6140" s="4">
        <v>37350</v>
      </c>
      <c r="H6140" s="5">
        <f>VLOOKUP($G6140,'1. RAW DATA DUMP'!$A:$I,2,FALSE)</f>
        <v>383.11139737742201</v>
      </c>
      <c r="I6140" s="5">
        <f>VLOOKUP($G6140,'1. RAW DATA DUMP'!$A:$I,3,FALSE)</f>
        <v>100</v>
      </c>
      <c r="J6140" s="5">
        <f>VLOOKUP($G6140,'1. RAW DATA DUMP'!E:I,5,FALSE)</f>
        <v>1220.6199999999999</v>
      </c>
    </row>
    <row r="6141" spans="1:10">
      <c r="A6141" s="1"/>
      <c r="B6141" s="1">
        <v>30322</v>
      </c>
      <c r="C6141" s="1">
        <v>44504</v>
      </c>
      <c r="E6141" s="1">
        <v>44504</v>
      </c>
      <c r="G6141" s="4">
        <v>37349</v>
      </c>
      <c r="H6141" s="5">
        <f>VLOOKUP($G6141,'1. RAW DATA DUMP'!$A:$I,2,FALSE)</f>
        <v>384.02009022108098</v>
      </c>
      <c r="I6141" s="5">
        <f>VLOOKUP($G6141,'1. RAW DATA DUMP'!$A:$I,3,FALSE)</f>
        <v>100</v>
      </c>
      <c r="J6141" s="5">
        <f>VLOOKUP($G6141,'1. RAW DATA DUMP'!E:I,5,FALSE)</f>
        <v>1225.5</v>
      </c>
    </row>
    <row r="6142" spans="1:10">
      <c r="A6142" s="1"/>
      <c r="B6142" s="1">
        <v>30323</v>
      </c>
      <c r="C6142" s="1">
        <v>44505</v>
      </c>
      <c r="E6142" s="1">
        <v>44505</v>
      </c>
      <c r="G6142" s="4">
        <v>37348</v>
      </c>
      <c r="H6142" s="5">
        <f>VLOOKUP($G6142,'1. RAW DATA DUMP'!$A:$I,2,FALSE)</f>
        <v>384.73642218138599</v>
      </c>
      <c r="I6142" s="5">
        <f>VLOOKUP($G6142,'1. RAW DATA DUMP'!$A:$I,3,FALSE)</f>
        <v>100</v>
      </c>
      <c r="J6142" s="5">
        <f>VLOOKUP($G6142,'1. RAW DATA DUMP'!E:I,5,FALSE)</f>
        <v>1233.9100000000001</v>
      </c>
    </row>
    <row r="6143" spans="1:10">
      <c r="A6143" s="1"/>
      <c r="B6143" s="1">
        <v>30326</v>
      </c>
      <c r="C6143" s="1">
        <v>44508</v>
      </c>
      <c r="E6143" s="1">
        <v>44508</v>
      </c>
      <c r="G6143" s="4">
        <v>37347</v>
      </c>
      <c r="H6143" s="5">
        <f>VLOOKUP($G6143,'1. RAW DATA DUMP'!$A:$I,2,FALSE)</f>
        <v>385.12376514310199</v>
      </c>
      <c r="I6143" s="5">
        <f>VLOOKUP($G6143,'1. RAW DATA DUMP'!$A:$I,3,FALSE)</f>
        <v>100</v>
      </c>
      <c r="J6143" s="5">
        <f>VLOOKUP($G6143,'1. RAW DATA DUMP'!E:I,5,FALSE)</f>
        <v>1240.95</v>
      </c>
    </row>
    <row r="6144" spans="1:10">
      <c r="A6144" s="1"/>
      <c r="B6144" s="1">
        <v>30327</v>
      </c>
      <c r="C6144" s="1">
        <v>44509</v>
      </c>
      <c r="E6144" s="1">
        <v>44509</v>
      </c>
      <c r="G6144" s="4">
        <v>37343</v>
      </c>
      <c r="H6144" s="5">
        <f>VLOOKUP($G6144,'1. RAW DATA DUMP'!$A:$I,2,FALSE)</f>
        <v>386.04865997238699</v>
      </c>
      <c r="I6144" s="5">
        <f>VLOOKUP($G6144,'1. RAW DATA DUMP'!$A:$I,3,FALSE)</f>
        <v>100</v>
      </c>
      <c r="J6144" s="5">
        <f>VLOOKUP($G6144,'1. RAW DATA DUMP'!E:I,5,FALSE)</f>
        <v>1246.0999999999999</v>
      </c>
    </row>
    <row r="6145" spans="1:10">
      <c r="A6145" s="1"/>
      <c r="B6145" s="1">
        <v>30328</v>
      </c>
      <c r="C6145" s="1">
        <v>44510</v>
      </c>
      <c r="E6145" s="1">
        <v>44510</v>
      </c>
      <c r="G6145" s="4">
        <v>37342</v>
      </c>
      <c r="H6145" s="5">
        <f>VLOOKUP($G6145,'1. RAW DATA DUMP'!$A:$I,2,FALSE)</f>
        <v>385.88861040278601</v>
      </c>
      <c r="I6145" s="5">
        <f>VLOOKUP($G6145,'1. RAW DATA DUMP'!$A:$I,3,FALSE)</f>
        <v>100</v>
      </c>
      <c r="J6145" s="5">
        <f>VLOOKUP($G6145,'1. RAW DATA DUMP'!E:I,5,FALSE)</f>
        <v>1241.5</v>
      </c>
    </row>
    <row r="6146" spans="1:10">
      <c r="A6146" s="1"/>
      <c r="B6146" s="1">
        <v>30329</v>
      </c>
      <c r="C6146" s="1">
        <v>44511</v>
      </c>
      <c r="E6146" s="1">
        <v>44511</v>
      </c>
      <c r="G6146" s="4">
        <v>37341</v>
      </c>
      <c r="H6146" s="5">
        <f>VLOOKUP($G6146,'1. RAW DATA DUMP'!$A:$I,2,FALSE)</f>
        <v>385.16950040897598</v>
      </c>
      <c r="I6146" s="5">
        <f>VLOOKUP($G6146,'1. RAW DATA DUMP'!$A:$I,3,FALSE)</f>
        <v>100</v>
      </c>
      <c r="J6146" s="5">
        <f>VLOOKUP($G6146,'1. RAW DATA DUMP'!E:I,5,FALSE)</f>
        <v>1238.24</v>
      </c>
    </row>
    <row r="6147" spans="1:10">
      <c r="A6147" s="1"/>
      <c r="B6147" s="1">
        <v>30330</v>
      </c>
      <c r="C6147" s="1">
        <v>44512</v>
      </c>
      <c r="E6147" s="1">
        <v>44512</v>
      </c>
      <c r="G6147" s="4">
        <v>37340</v>
      </c>
      <c r="H6147" s="5">
        <f>VLOOKUP($G6147,'1. RAW DATA DUMP'!$A:$I,2,FALSE)</f>
        <v>383.16959794323901</v>
      </c>
      <c r="I6147" s="5">
        <f>VLOOKUP($G6147,'1. RAW DATA DUMP'!$A:$I,3,FALSE)</f>
        <v>100</v>
      </c>
      <c r="J6147" s="5">
        <f>VLOOKUP($G6147,'1. RAW DATA DUMP'!E:I,5,FALSE)</f>
        <v>1231.47</v>
      </c>
    </row>
    <row r="6148" spans="1:10">
      <c r="A6148" s="1"/>
      <c r="B6148" s="1">
        <v>30333</v>
      </c>
      <c r="C6148" s="1">
        <v>44515</v>
      </c>
      <c r="E6148" s="1">
        <v>44515</v>
      </c>
      <c r="G6148" s="4">
        <v>37337</v>
      </c>
      <c r="H6148" s="5">
        <f>VLOOKUP($G6148,'1. RAW DATA DUMP'!$A:$I,2,FALSE)</f>
        <v>386.10094551246601</v>
      </c>
      <c r="I6148" s="5">
        <f>VLOOKUP($G6148,'1. RAW DATA DUMP'!$A:$I,3,FALSE)</f>
        <v>100</v>
      </c>
      <c r="J6148" s="5">
        <f>VLOOKUP($G6148,'1. RAW DATA DUMP'!E:I,5,FALSE)</f>
        <v>1246.3800000000001</v>
      </c>
    </row>
    <row r="6149" spans="1:10">
      <c r="A6149" s="1"/>
      <c r="B6149" s="1">
        <v>30334</v>
      </c>
      <c r="C6149" s="1">
        <v>44516</v>
      </c>
      <c r="E6149" s="1">
        <v>44516</v>
      </c>
      <c r="G6149" s="4">
        <v>37336</v>
      </c>
      <c r="H6149" s="5">
        <f>VLOOKUP($G6149,'1. RAW DATA DUMP'!$A:$I,2,FALSE)</f>
        <v>386.83182072490598</v>
      </c>
      <c r="I6149" s="5">
        <f>VLOOKUP($G6149,'1. RAW DATA DUMP'!$A:$I,3,FALSE)</f>
        <v>100</v>
      </c>
      <c r="J6149" s="5">
        <f>VLOOKUP($G6149,'1. RAW DATA DUMP'!E:I,5,FALSE)</f>
        <v>1249.9000000000001</v>
      </c>
    </row>
    <row r="6150" spans="1:10">
      <c r="A6150" s="1"/>
      <c r="B6150" s="1">
        <v>30335</v>
      </c>
      <c r="C6150" s="1">
        <v>44517</v>
      </c>
      <c r="E6150" s="1">
        <v>44517</v>
      </c>
      <c r="G6150" s="4">
        <v>37335</v>
      </c>
      <c r="H6150" s="5">
        <f>VLOOKUP($G6150,'1. RAW DATA DUMP'!$A:$I,2,FALSE)</f>
        <v>386.43669920607499</v>
      </c>
      <c r="I6150" s="5">
        <f>VLOOKUP($G6150,'1. RAW DATA DUMP'!$A:$I,3,FALSE)</f>
        <v>100</v>
      </c>
      <c r="J6150" s="5">
        <f>VLOOKUP($G6150,'1. RAW DATA DUMP'!E:I,5,FALSE)</f>
        <v>1249.3599999999999</v>
      </c>
    </row>
    <row r="6151" spans="1:10">
      <c r="A6151" s="1"/>
      <c r="B6151" s="1">
        <v>30336</v>
      </c>
      <c r="C6151" s="1">
        <v>44518</v>
      </c>
      <c r="E6151" s="1">
        <v>44518</v>
      </c>
      <c r="G6151" s="4">
        <v>37334</v>
      </c>
      <c r="H6151" s="5">
        <f>VLOOKUP($G6151,'1. RAW DATA DUMP'!$A:$I,2,FALSE)</f>
        <v>391.69959089662001</v>
      </c>
      <c r="I6151" s="5">
        <f>VLOOKUP($G6151,'1. RAW DATA DUMP'!$A:$I,3,FALSE)</f>
        <v>100</v>
      </c>
      <c r="J6151" s="5">
        <f>VLOOKUP($G6151,'1. RAW DATA DUMP'!E:I,5,FALSE)</f>
        <v>1273.21</v>
      </c>
    </row>
    <row r="6152" spans="1:10">
      <c r="A6152" s="1"/>
      <c r="B6152" s="1">
        <v>30337</v>
      </c>
      <c r="C6152" s="1">
        <v>44519</v>
      </c>
      <c r="E6152" s="1">
        <v>44519</v>
      </c>
      <c r="G6152" s="4">
        <v>37333</v>
      </c>
      <c r="H6152" s="5">
        <f>VLOOKUP($G6152,'1. RAW DATA DUMP'!$A:$I,2,FALSE)</f>
        <v>390.53977877244802</v>
      </c>
      <c r="I6152" s="5">
        <f>VLOOKUP($G6152,'1. RAW DATA DUMP'!$A:$I,3,FALSE)</f>
        <v>100</v>
      </c>
      <c r="J6152" s="5">
        <f>VLOOKUP($G6152,'1. RAW DATA DUMP'!E:I,5,FALSE)</f>
        <v>1265.6199999999999</v>
      </c>
    </row>
    <row r="6153" spans="1:10">
      <c r="A6153" s="1"/>
      <c r="B6153" s="1">
        <v>30340</v>
      </c>
      <c r="C6153" s="1">
        <v>44522</v>
      </c>
      <c r="E6153" s="1">
        <v>44522</v>
      </c>
      <c r="G6153" s="4">
        <v>37330</v>
      </c>
      <c r="H6153" s="5">
        <f>VLOOKUP($G6153,'1. RAW DATA DUMP'!$A:$I,2,FALSE)</f>
        <v>389.92394341353503</v>
      </c>
      <c r="I6153" s="5">
        <f>VLOOKUP($G6153,'1. RAW DATA DUMP'!$A:$I,3,FALSE)</f>
        <v>100</v>
      </c>
      <c r="J6153" s="5">
        <f>VLOOKUP($G6153,'1. RAW DATA DUMP'!E:I,5,FALSE)</f>
        <v>1265.08</v>
      </c>
    </row>
    <row r="6154" spans="1:10">
      <c r="A6154" s="1"/>
      <c r="B6154" s="1">
        <v>30341</v>
      </c>
      <c r="C6154" s="1">
        <v>44523</v>
      </c>
      <c r="E6154" s="1">
        <v>44523</v>
      </c>
      <c r="G6154" s="4">
        <v>37329</v>
      </c>
      <c r="H6154" s="5">
        <f>VLOOKUP($G6154,'1. RAW DATA DUMP'!$A:$I,2,FALSE)</f>
        <v>387.09400313848897</v>
      </c>
      <c r="I6154" s="5">
        <f>VLOOKUP($G6154,'1. RAW DATA DUMP'!$A:$I,3,FALSE)</f>
        <v>100</v>
      </c>
      <c r="J6154" s="5">
        <f>VLOOKUP($G6154,'1. RAW DATA DUMP'!E:I,5,FALSE)</f>
        <v>1252.8800000000001</v>
      </c>
    </row>
    <row r="6155" spans="1:10">
      <c r="A6155" s="1"/>
      <c r="B6155" s="1">
        <v>30342</v>
      </c>
      <c r="C6155" s="1">
        <v>44524</v>
      </c>
      <c r="E6155" s="1">
        <v>44524</v>
      </c>
      <c r="G6155" s="4">
        <v>37328</v>
      </c>
      <c r="H6155" s="5">
        <f>VLOOKUP($G6155,'1. RAW DATA DUMP'!$A:$I,2,FALSE)</f>
        <v>388.98016219595701</v>
      </c>
      <c r="I6155" s="5">
        <f>VLOOKUP($G6155,'1. RAW DATA DUMP'!$A:$I,3,FALSE)</f>
        <v>100</v>
      </c>
      <c r="J6155" s="5">
        <f>VLOOKUP($G6155,'1. RAW DATA DUMP'!E:I,5,FALSE)</f>
        <v>1254.51</v>
      </c>
    </row>
    <row r="6156" spans="1:10">
      <c r="A6156" s="1"/>
      <c r="B6156" s="1">
        <v>30343</v>
      </c>
      <c r="C6156" s="1">
        <v>44526</v>
      </c>
      <c r="E6156" s="1">
        <v>44526</v>
      </c>
      <c r="G6156" s="4">
        <v>37327</v>
      </c>
      <c r="H6156" s="5">
        <f>VLOOKUP($G6156,'1. RAW DATA DUMP'!$A:$I,2,FALSE)</f>
        <v>390.87702245017903</v>
      </c>
      <c r="I6156" s="5">
        <f>VLOOKUP($G6156,'1. RAW DATA DUMP'!$A:$I,3,FALSE)</f>
        <v>100</v>
      </c>
      <c r="J6156" s="5">
        <f>VLOOKUP($G6156,'1. RAW DATA DUMP'!E:I,5,FALSE)</f>
        <v>1267.82</v>
      </c>
    </row>
    <row r="6157" spans="1:10">
      <c r="A6157" s="1"/>
      <c r="B6157" s="1">
        <v>30344</v>
      </c>
      <c r="C6157" s="1">
        <v>44529</v>
      </c>
      <c r="E6157" s="1">
        <v>44529</v>
      </c>
      <c r="G6157" s="4">
        <v>37326</v>
      </c>
      <c r="H6157" s="5">
        <f>VLOOKUP($G6157,'1. RAW DATA DUMP'!$A:$I,2,FALSE)</f>
        <v>390.59225785138898</v>
      </c>
      <c r="I6157" s="5">
        <f>VLOOKUP($G6157,'1. RAW DATA DUMP'!$A:$I,3,FALSE)</f>
        <v>100</v>
      </c>
      <c r="J6157" s="5">
        <f>VLOOKUP($G6157,'1. RAW DATA DUMP'!E:I,5,FALSE)</f>
        <v>1267.28</v>
      </c>
    </row>
    <row r="6158" spans="1:10">
      <c r="A6158" s="1"/>
      <c r="B6158" s="1">
        <v>30347</v>
      </c>
      <c r="C6158" s="1">
        <v>44530</v>
      </c>
      <c r="E6158" s="1">
        <v>44530</v>
      </c>
      <c r="G6158" s="4">
        <v>37323</v>
      </c>
      <c r="H6158" s="5">
        <f>VLOOKUP($G6158,'1. RAW DATA DUMP'!$A:$I,2,FALSE)</f>
        <v>390.08434117634198</v>
      </c>
      <c r="I6158" s="5">
        <f>VLOOKUP($G6158,'1. RAW DATA DUMP'!$A:$I,3,FALSE)</f>
        <v>100</v>
      </c>
      <c r="J6158" s="5">
        <f>VLOOKUP($G6158,'1. RAW DATA DUMP'!E:I,5,FALSE)</f>
        <v>1264.56</v>
      </c>
    </row>
    <row r="6159" spans="1:10">
      <c r="A6159" s="1"/>
      <c r="B6159" s="1">
        <v>30348</v>
      </c>
      <c r="C6159" s="1">
        <v>44531</v>
      </c>
      <c r="E6159" s="1">
        <v>44531</v>
      </c>
      <c r="G6159" s="4">
        <v>37322</v>
      </c>
      <c r="H6159" s="5">
        <f>VLOOKUP($G6159,'1. RAW DATA DUMP'!$A:$I,2,FALSE)</f>
        <v>390.201209486067</v>
      </c>
      <c r="I6159" s="5">
        <f>VLOOKUP($G6159,'1. RAW DATA DUMP'!$A:$I,3,FALSE)</f>
        <v>100</v>
      </c>
      <c r="J6159" s="5">
        <f>VLOOKUP($G6159,'1. RAW DATA DUMP'!E:I,5,FALSE)</f>
        <v>1259.67</v>
      </c>
    </row>
    <row r="6160" spans="1:10">
      <c r="A6160" s="1"/>
      <c r="B6160" s="1">
        <v>30349</v>
      </c>
      <c r="C6160" s="1">
        <v>44532</v>
      </c>
      <c r="E6160" s="1">
        <v>44532</v>
      </c>
      <c r="G6160" s="4">
        <v>37321</v>
      </c>
      <c r="H6160" s="5">
        <f>VLOOKUP($G6160,'1. RAW DATA DUMP'!$A:$I,2,FALSE)</f>
        <v>392.69966275987599</v>
      </c>
      <c r="I6160" s="5">
        <f>VLOOKUP($G6160,'1. RAW DATA DUMP'!$A:$I,3,FALSE)</f>
        <v>100</v>
      </c>
      <c r="J6160" s="5">
        <f>VLOOKUP($G6160,'1. RAW DATA DUMP'!E:I,5,FALSE)</f>
        <v>1263.2</v>
      </c>
    </row>
    <row r="6161" spans="1:10">
      <c r="A6161" s="1"/>
      <c r="B6161" s="1">
        <v>30350</v>
      </c>
      <c r="C6161" s="1">
        <v>44533</v>
      </c>
      <c r="E6161" s="1">
        <v>44533</v>
      </c>
      <c r="G6161" s="4">
        <v>37320</v>
      </c>
      <c r="H6161" s="5">
        <f>VLOOKUP($G6161,'1. RAW DATA DUMP'!$A:$I,2,FALSE)</f>
        <v>390.25455904802101</v>
      </c>
      <c r="I6161" s="5">
        <f>VLOOKUP($G6161,'1. RAW DATA DUMP'!$A:$I,3,FALSE)</f>
        <v>100</v>
      </c>
      <c r="J6161" s="5">
        <f>VLOOKUP($G6161,'1. RAW DATA DUMP'!E:I,5,FALSE)</f>
        <v>1248.53</v>
      </c>
    </row>
    <row r="6162" spans="1:10">
      <c r="A6162" s="1"/>
      <c r="B6162" s="1">
        <v>30351</v>
      </c>
      <c r="C6162" s="1">
        <v>44536</v>
      </c>
      <c r="E6162" s="1">
        <v>44536</v>
      </c>
      <c r="G6162" s="4">
        <v>37319</v>
      </c>
      <c r="H6162" s="5">
        <f>VLOOKUP($G6162,'1. RAW DATA DUMP'!$A:$I,2,FALSE)</f>
        <v>390.84967956244299</v>
      </c>
      <c r="I6162" s="5">
        <f>VLOOKUP($G6162,'1. RAW DATA DUMP'!$A:$I,3,FALSE)</f>
        <v>100</v>
      </c>
      <c r="J6162" s="5">
        <f>VLOOKUP($G6162,'1. RAW DATA DUMP'!E:I,5,FALSE)</f>
        <v>1251.52</v>
      </c>
    </row>
    <row r="6163" spans="1:10">
      <c r="A6163" s="1"/>
      <c r="B6163" s="1">
        <v>30354</v>
      </c>
      <c r="C6163" s="1">
        <v>44537</v>
      </c>
      <c r="E6163" s="1">
        <v>44537</v>
      </c>
      <c r="G6163" s="4">
        <v>37316</v>
      </c>
      <c r="H6163" s="5">
        <f>VLOOKUP($G6163,'1. RAW DATA DUMP'!$A:$I,2,FALSE)</f>
        <v>387.23935524312799</v>
      </c>
      <c r="I6163" s="5">
        <f>VLOOKUP($G6163,'1. RAW DATA DUMP'!$A:$I,3,FALSE)</f>
        <v>100</v>
      </c>
      <c r="J6163" s="5">
        <f>VLOOKUP($G6163,'1. RAW DATA DUMP'!E:I,5,FALSE)</f>
        <v>1230.6099999999999</v>
      </c>
    </row>
    <row r="6164" spans="1:10">
      <c r="A6164" s="1"/>
      <c r="B6164" s="1">
        <v>30355</v>
      </c>
      <c r="C6164" s="1">
        <v>44538</v>
      </c>
      <c r="E6164" s="1">
        <v>44538</v>
      </c>
      <c r="G6164" s="4">
        <v>37315</v>
      </c>
      <c r="H6164" s="5">
        <f>VLOOKUP($G6164,'1. RAW DATA DUMP'!$A:$I,2,FALSE)</f>
        <v>383.16852331649397</v>
      </c>
      <c r="I6164" s="5">
        <f>VLOOKUP($G6164,'1. RAW DATA DUMP'!$A:$I,3,FALSE)</f>
        <v>100</v>
      </c>
      <c r="J6164" s="5">
        <f>VLOOKUP($G6164,'1. RAW DATA DUMP'!E:I,5,FALSE)</f>
        <v>1202.9000000000001</v>
      </c>
    </row>
    <row r="6165" spans="1:10">
      <c r="A6165" s="1"/>
      <c r="B6165" s="1">
        <v>30356</v>
      </c>
      <c r="C6165" s="1">
        <v>44539</v>
      </c>
      <c r="E6165" s="1">
        <v>44539</v>
      </c>
      <c r="G6165" s="4">
        <v>37314</v>
      </c>
      <c r="H6165" s="5">
        <f>VLOOKUP($G6165,'1. RAW DATA DUMP'!$A:$I,2,FALSE)</f>
        <v>384.52308060731099</v>
      </c>
      <c r="I6165" s="5">
        <f>VLOOKUP($G6165,'1. RAW DATA DUMP'!$A:$I,3,FALSE)</f>
        <v>100</v>
      </c>
      <c r="J6165" s="5">
        <f>VLOOKUP($G6165,'1. RAW DATA DUMP'!E:I,5,FALSE)</f>
        <v>1207.79</v>
      </c>
    </row>
    <row r="6166" spans="1:10">
      <c r="A6166" s="1"/>
      <c r="B6166" s="1">
        <v>30357</v>
      </c>
      <c r="C6166" s="1">
        <v>44540</v>
      </c>
      <c r="E6166" s="1">
        <v>44540</v>
      </c>
      <c r="G6166" s="4">
        <v>37313</v>
      </c>
      <c r="H6166" s="5">
        <f>VLOOKUP($G6166,'1. RAW DATA DUMP'!$A:$I,2,FALSE)</f>
        <v>382.634483313668</v>
      </c>
      <c r="I6166" s="5">
        <f>VLOOKUP($G6166,'1. RAW DATA DUMP'!$A:$I,3,FALSE)</f>
        <v>100</v>
      </c>
      <c r="J6166" s="5">
        <f>VLOOKUP($G6166,'1. RAW DATA DUMP'!E:I,5,FALSE)</f>
        <v>1203.98</v>
      </c>
    </row>
    <row r="6167" spans="1:10">
      <c r="A6167" s="1"/>
      <c r="B6167" s="1">
        <v>30358</v>
      </c>
      <c r="C6167" s="1">
        <v>44543</v>
      </c>
      <c r="E6167" s="1">
        <v>44543</v>
      </c>
      <c r="G6167" s="4">
        <v>37312</v>
      </c>
      <c r="H6167" s="5">
        <f>VLOOKUP($G6167,'1. RAW DATA DUMP'!$A:$I,2,FALSE)</f>
        <v>383.67457265082402</v>
      </c>
      <c r="I6167" s="5">
        <f>VLOOKUP($G6167,'1. RAW DATA DUMP'!$A:$I,3,FALSE)</f>
        <v>100</v>
      </c>
      <c r="J6167" s="5">
        <f>VLOOKUP($G6167,'1. RAW DATA DUMP'!E:I,5,FALSE)</f>
        <v>1205.6099999999999</v>
      </c>
    </row>
    <row r="6168" spans="1:10">
      <c r="A6168" s="1"/>
      <c r="B6168" s="1">
        <v>30361</v>
      </c>
      <c r="C6168" s="1">
        <v>44544</v>
      </c>
      <c r="E6168" s="1">
        <v>44544</v>
      </c>
      <c r="G6168" s="4">
        <v>37309</v>
      </c>
      <c r="H6168" s="5">
        <f>VLOOKUP($G6168,'1. RAW DATA DUMP'!$A:$I,2,FALSE)</f>
        <v>380.29505358836599</v>
      </c>
      <c r="I6168" s="5">
        <f>VLOOKUP($G6168,'1. RAW DATA DUMP'!$A:$I,3,FALSE)</f>
        <v>100</v>
      </c>
      <c r="J6168" s="5">
        <f>VLOOKUP($G6168,'1. RAW DATA DUMP'!E:I,5,FALSE)</f>
        <v>1186.33</v>
      </c>
    </row>
    <row r="6169" spans="1:10">
      <c r="A6169" s="1"/>
      <c r="B6169" s="1">
        <v>30362</v>
      </c>
      <c r="C6169" s="1">
        <v>44545</v>
      </c>
      <c r="E6169" s="1">
        <v>44545</v>
      </c>
      <c r="G6169" s="4">
        <v>37308</v>
      </c>
      <c r="H6169" s="5">
        <f>VLOOKUP($G6169,'1. RAW DATA DUMP'!$A:$I,2,FALSE)</f>
        <v>377.22870603431102</v>
      </c>
      <c r="I6169" s="5">
        <f>VLOOKUP($G6169,'1. RAW DATA DUMP'!$A:$I,3,FALSE)</f>
        <v>100</v>
      </c>
      <c r="J6169" s="5">
        <f>VLOOKUP($G6169,'1. RAW DATA DUMP'!E:I,5,FALSE)</f>
        <v>1172.47</v>
      </c>
    </row>
    <row r="6170" spans="1:10">
      <c r="A6170" s="1"/>
      <c r="B6170" s="1">
        <v>30363</v>
      </c>
      <c r="C6170" s="1">
        <v>44546</v>
      </c>
      <c r="E6170" s="1">
        <v>44546</v>
      </c>
      <c r="G6170" s="4">
        <v>37307</v>
      </c>
      <c r="H6170" s="5">
        <f>VLOOKUP($G6170,'1. RAW DATA DUMP'!$A:$I,2,FALSE)</f>
        <v>381.61994640883302</v>
      </c>
      <c r="I6170" s="5">
        <f>VLOOKUP($G6170,'1. RAW DATA DUMP'!$A:$I,3,FALSE)</f>
        <v>100</v>
      </c>
      <c r="J6170" s="5">
        <f>VLOOKUP($G6170,'1. RAW DATA DUMP'!E:I,5,FALSE)</f>
        <v>1196.3800000000001</v>
      </c>
    </row>
    <row r="6171" spans="1:10">
      <c r="A6171" s="1"/>
      <c r="B6171" s="1">
        <v>30364</v>
      </c>
      <c r="C6171" s="1">
        <v>44547</v>
      </c>
      <c r="E6171" s="1">
        <v>44547</v>
      </c>
      <c r="G6171" s="4">
        <v>37306</v>
      </c>
      <c r="H6171" s="5">
        <f>VLOOKUP($G6171,'1. RAW DATA DUMP'!$A:$I,2,FALSE)</f>
        <v>378.04511128427202</v>
      </c>
      <c r="I6171" s="5">
        <f>VLOOKUP($G6171,'1. RAW DATA DUMP'!$A:$I,3,FALSE)</f>
        <v>100</v>
      </c>
      <c r="J6171" s="5">
        <f>VLOOKUP($G6171,'1. RAW DATA DUMP'!E:I,5,FALSE)</f>
        <v>1177.6300000000001</v>
      </c>
    </row>
    <row r="6172" spans="1:10">
      <c r="A6172" s="1"/>
      <c r="B6172" s="1">
        <v>30365</v>
      </c>
      <c r="C6172" s="1">
        <v>44550</v>
      </c>
      <c r="E6172" s="1">
        <v>44550</v>
      </c>
      <c r="G6172" s="4">
        <v>37305</v>
      </c>
      <c r="H6172" s="5">
        <f>VLOOKUP($G6172,'1. RAW DATA DUMP'!$A:$I,2,FALSE)</f>
        <v>382.49031100072699</v>
      </c>
      <c r="I6172" s="5">
        <f>VLOOKUP($G6172,'1. RAW DATA DUMP'!$A:$I,3,FALSE)</f>
        <v>100</v>
      </c>
      <c r="J6172" s="5">
        <f>VLOOKUP($G6172,'1. RAW DATA DUMP'!E:I,5,FALSE)</f>
        <v>1200.45</v>
      </c>
    </row>
    <row r="6173" spans="1:10">
      <c r="A6173" s="1"/>
      <c r="B6173" s="1">
        <v>30368</v>
      </c>
      <c r="C6173" s="1">
        <v>44551</v>
      </c>
      <c r="E6173" s="1">
        <v>44551</v>
      </c>
      <c r="G6173" s="4">
        <v>37302</v>
      </c>
      <c r="H6173" s="5">
        <f>VLOOKUP($G6173,'1. RAW DATA DUMP'!$A:$I,2,FALSE)</f>
        <v>382.49031100072699</v>
      </c>
      <c r="I6173" s="5">
        <f>VLOOKUP($G6173,'1. RAW DATA DUMP'!$A:$I,3,FALSE)</f>
        <v>100</v>
      </c>
      <c r="J6173" s="5">
        <f>VLOOKUP($G6173,'1. RAW DATA DUMP'!E:I,5,FALSE)</f>
        <v>1200.45</v>
      </c>
    </row>
    <row r="6174" spans="1:10">
      <c r="A6174" s="1"/>
      <c r="B6174" s="1">
        <v>30369</v>
      </c>
      <c r="C6174" s="1">
        <v>44552</v>
      </c>
      <c r="E6174" s="1">
        <v>44552</v>
      </c>
      <c r="G6174" s="4">
        <v>37301</v>
      </c>
      <c r="H6174" s="5">
        <f>VLOOKUP($G6174,'1. RAW DATA DUMP'!$A:$I,2,FALSE)</f>
        <v>383.93211101543898</v>
      </c>
      <c r="I6174" s="5">
        <f>VLOOKUP($G6174,'1. RAW DATA DUMP'!$A:$I,3,FALSE)</f>
        <v>100</v>
      </c>
      <c r="J6174" s="5">
        <f>VLOOKUP($G6174,'1. RAW DATA DUMP'!E:I,5,FALSE)</f>
        <v>1213.49</v>
      </c>
    </row>
    <row r="6175" spans="1:10">
      <c r="A6175" s="1"/>
      <c r="B6175" s="1">
        <v>30370</v>
      </c>
      <c r="C6175" s="1">
        <v>44553</v>
      </c>
      <c r="E6175" s="1">
        <v>44553</v>
      </c>
      <c r="G6175" s="4">
        <v>37300</v>
      </c>
      <c r="H6175" s="5">
        <f>VLOOKUP($G6175,'1. RAW DATA DUMP'!$A:$I,2,FALSE)</f>
        <v>383.89589627088401</v>
      </c>
      <c r="I6175" s="5">
        <f>VLOOKUP($G6175,'1. RAW DATA DUMP'!$A:$I,3,FALSE)</f>
        <v>100</v>
      </c>
      <c r="J6175" s="5">
        <f>VLOOKUP($G6175,'1. RAW DATA DUMP'!E:I,5,FALSE)</f>
        <v>1215.6600000000001</v>
      </c>
    </row>
    <row r="6176" spans="1:10">
      <c r="A6176" s="1"/>
      <c r="B6176" s="1">
        <v>30371</v>
      </c>
      <c r="C6176" s="1">
        <v>44557</v>
      </c>
      <c r="E6176" s="1">
        <v>44557</v>
      </c>
      <c r="G6176" s="4">
        <v>37299</v>
      </c>
      <c r="H6176" s="5">
        <f>VLOOKUP($G6176,'1. RAW DATA DUMP'!$A:$I,2,FALSE)</f>
        <v>381.90829103471498</v>
      </c>
      <c r="I6176" s="5">
        <f>VLOOKUP($G6176,'1. RAW DATA DUMP'!$A:$I,3,FALSE)</f>
        <v>100</v>
      </c>
      <c r="J6176" s="5">
        <f>VLOOKUP($G6176,'1. RAW DATA DUMP'!E:I,5,FALSE)</f>
        <v>1203.44</v>
      </c>
    </row>
    <row r="6177" spans="1:10">
      <c r="A6177" s="1"/>
      <c r="B6177" s="1">
        <v>30372</v>
      </c>
      <c r="C6177" s="1">
        <v>44558</v>
      </c>
      <c r="E6177" s="1">
        <v>44558</v>
      </c>
      <c r="G6177" s="4">
        <v>37298</v>
      </c>
      <c r="H6177" s="5">
        <f>VLOOKUP($G6177,'1. RAW DATA DUMP'!$A:$I,2,FALSE)</f>
        <v>383.23912434940797</v>
      </c>
      <c r="I6177" s="5">
        <f>VLOOKUP($G6177,'1. RAW DATA DUMP'!$A:$I,3,FALSE)</f>
        <v>100</v>
      </c>
      <c r="J6177" s="5">
        <f>VLOOKUP($G6177,'1. RAW DATA DUMP'!E:I,5,FALSE)</f>
        <v>1206.43</v>
      </c>
    </row>
    <row r="6178" spans="1:10">
      <c r="A6178" s="1"/>
      <c r="B6178" s="1">
        <v>30375</v>
      </c>
      <c r="C6178" s="1">
        <v>44559</v>
      </c>
      <c r="E6178" s="1">
        <v>44559</v>
      </c>
      <c r="G6178" s="4">
        <v>37295</v>
      </c>
      <c r="H6178" s="5">
        <f>VLOOKUP($G6178,'1. RAW DATA DUMP'!$A:$I,2,FALSE)</f>
        <v>380.633245518151</v>
      </c>
      <c r="I6178" s="5">
        <f>VLOOKUP($G6178,'1. RAW DATA DUMP'!$A:$I,3,FALSE)</f>
        <v>100</v>
      </c>
      <c r="J6178" s="5">
        <f>VLOOKUP($G6178,'1. RAW DATA DUMP'!E:I,5,FALSE)</f>
        <v>1191.49</v>
      </c>
    </row>
    <row r="6179" spans="1:10">
      <c r="A6179" s="1"/>
      <c r="B6179" s="1">
        <v>30376</v>
      </c>
      <c r="C6179" s="1">
        <v>44560</v>
      </c>
      <c r="E6179" s="1">
        <v>44560</v>
      </c>
      <c r="G6179" s="4">
        <v>37294</v>
      </c>
      <c r="H6179" s="5">
        <f>VLOOKUP($G6179,'1. RAW DATA DUMP'!$A:$I,2,FALSE)</f>
        <v>376.08778029843302</v>
      </c>
      <c r="I6179" s="5">
        <f>VLOOKUP($G6179,'1. RAW DATA DUMP'!$A:$I,3,FALSE)</f>
        <v>100</v>
      </c>
      <c r="J6179" s="5">
        <f>VLOOKUP($G6179,'1. RAW DATA DUMP'!E:I,5,FALSE)</f>
        <v>1170.3</v>
      </c>
    </row>
    <row r="6180" spans="1:10">
      <c r="A6180" s="1"/>
      <c r="B6180" s="1">
        <v>30377</v>
      </c>
      <c r="C6180" s="1">
        <v>44561</v>
      </c>
      <c r="E6180" s="1">
        <v>44561</v>
      </c>
      <c r="G6180" s="4">
        <v>37293</v>
      </c>
      <c r="H6180" s="5">
        <f>VLOOKUP($G6180,'1. RAW DATA DUMP'!$A:$I,2,FALSE)</f>
        <v>377.61320412542801</v>
      </c>
      <c r="I6180" s="5">
        <f>VLOOKUP($G6180,'1. RAW DATA DUMP'!$A:$I,3,FALSE)</f>
        <v>100</v>
      </c>
      <c r="J6180" s="5">
        <f>VLOOKUP($G6180,'1. RAW DATA DUMP'!E:I,5,FALSE)</f>
        <v>1177.0899999999999</v>
      </c>
    </row>
    <row r="6181" spans="1:10">
      <c r="A6181" s="1"/>
      <c r="B6181" s="1">
        <v>30378</v>
      </c>
      <c r="C6181" s="1">
        <v>44564</v>
      </c>
      <c r="E6181" s="1">
        <v>44564</v>
      </c>
      <c r="G6181" s="4">
        <v>37292</v>
      </c>
      <c r="H6181" s="5">
        <f>VLOOKUP($G6181,'1. RAW DATA DUMP'!$A:$I,2,FALSE)</f>
        <v>379.11136283372798</v>
      </c>
      <c r="I6181" s="5">
        <f>VLOOKUP($G6181,'1. RAW DATA DUMP'!$A:$I,3,FALSE)</f>
        <v>100</v>
      </c>
      <c r="J6181" s="5">
        <f>VLOOKUP($G6181,'1. RAW DATA DUMP'!E:I,5,FALSE)</f>
        <v>1183.3399999999999</v>
      </c>
    </row>
    <row r="6182" spans="1:10">
      <c r="A6182" s="1"/>
      <c r="B6182" s="1">
        <v>30379</v>
      </c>
      <c r="C6182" s="1">
        <v>44565</v>
      </c>
      <c r="E6182" s="1">
        <v>44565</v>
      </c>
      <c r="G6182" s="4">
        <v>37291</v>
      </c>
      <c r="H6182" s="5">
        <f>VLOOKUP($G6182,'1. RAW DATA DUMP'!$A:$I,2,FALSE)</f>
        <v>380.26893026058701</v>
      </c>
      <c r="I6182" s="5">
        <f>VLOOKUP($G6182,'1. RAW DATA DUMP'!$A:$I,3,FALSE)</f>
        <v>100</v>
      </c>
      <c r="J6182" s="5">
        <f>VLOOKUP($G6182,'1. RAW DATA DUMP'!E:I,5,FALSE)</f>
        <v>1190.1300000000001</v>
      </c>
    </row>
    <row r="6183" spans="1:10">
      <c r="A6183" s="1"/>
      <c r="B6183" s="1">
        <v>30382</v>
      </c>
      <c r="C6183" s="1">
        <v>44566</v>
      </c>
      <c r="E6183" s="1">
        <v>44566</v>
      </c>
      <c r="G6183" s="4">
        <v>37288</v>
      </c>
      <c r="H6183" s="5">
        <f>VLOOKUP($G6183,'1. RAW DATA DUMP'!$A:$I,2,FALSE)</f>
        <v>385.045239621684</v>
      </c>
      <c r="I6183" s="5">
        <f>VLOOKUP($G6183,'1. RAW DATA DUMP'!$A:$I,3,FALSE)</f>
        <v>100</v>
      </c>
      <c r="J6183" s="5">
        <f>VLOOKUP($G6183,'1. RAW DATA DUMP'!E:I,5,FALSE)</f>
        <v>1220.83</v>
      </c>
    </row>
    <row r="6184" spans="1:10">
      <c r="A6184" s="1"/>
      <c r="B6184" s="1">
        <v>30383</v>
      </c>
      <c r="C6184" s="1">
        <v>44567</v>
      </c>
      <c r="E6184" s="1">
        <v>44567</v>
      </c>
      <c r="G6184" s="4">
        <v>37287</v>
      </c>
      <c r="H6184" s="5">
        <f>VLOOKUP($G6184,'1. RAW DATA DUMP'!$A:$I,2,FALSE)</f>
        <v>385.91263396646502</v>
      </c>
      <c r="I6184" s="5">
        <f>VLOOKUP($G6184,'1. RAW DATA DUMP'!$A:$I,3,FALSE)</f>
        <v>100</v>
      </c>
      <c r="J6184" s="5">
        <f>VLOOKUP($G6184,'1. RAW DATA DUMP'!E:I,5,FALSE)</f>
        <v>1228.43</v>
      </c>
    </row>
    <row r="6185" spans="1:10">
      <c r="A6185" s="1"/>
      <c r="B6185" s="1">
        <v>30384</v>
      </c>
      <c r="C6185" s="1">
        <v>44568</v>
      </c>
      <c r="E6185" s="1">
        <v>44568</v>
      </c>
      <c r="G6185" s="4">
        <v>37286</v>
      </c>
      <c r="H6185" s="5">
        <f>VLOOKUP($G6185,'1. RAW DATA DUMP'!$A:$I,2,FALSE)</f>
        <v>383.49422447784798</v>
      </c>
      <c r="I6185" s="5">
        <f>VLOOKUP($G6185,'1. RAW DATA DUMP'!$A:$I,3,FALSE)</f>
        <v>100</v>
      </c>
      <c r="J6185" s="5">
        <f>VLOOKUP($G6185,'1. RAW DATA DUMP'!E:I,5,FALSE)</f>
        <v>1212.1300000000001</v>
      </c>
    </row>
    <row r="6186" spans="1:10">
      <c r="A6186" s="1"/>
      <c r="B6186" s="1">
        <v>30385</v>
      </c>
      <c r="C6186" s="1">
        <v>44571</v>
      </c>
      <c r="E6186" s="1">
        <v>44571</v>
      </c>
      <c r="G6186" s="4">
        <v>37285</v>
      </c>
      <c r="H6186" s="5">
        <f>VLOOKUP($G6186,'1. RAW DATA DUMP'!$A:$I,2,FALSE)</f>
        <v>380.41367346898699</v>
      </c>
      <c r="I6186" s="5">
        <f>VLOOKUP($G6186,'1. RAW DATA DUMP'!$A:$I,3,FALSE)</f>
        <v>100</v>
      </c>
      <c r="J6186" s="5">
        <f>VLOOKUP($G6186,'1. RAW DATA DUMP'!E:I,5,FALSE)</f>
        <v>1195.83</v>
      </c>
    </row>
    <row r="6187" spans="1:10">
      <c r="A6187" s="1"/>
      <c r="B6187" s="1">
        <v>30386</v>
      </c>
      <c r="C6187" s="1">
        <v>44572</v>
      </c>
      <c r="E6187" s="1">
        <v>44572</v>
      </c>
      <c r="G6187" s="4">
        <v>37284</v>
      </c>
      <c r="H6187" s="5">
        <f>VLOOKUP($G6187,'1. RAW DATA DUMP'!$A:$I,2,FALSE)</f>
        <v>386.37668271635499</v>
      </c>
      <c r="I6187" s="5">
        <f>VLOOKUP($G6187,'1. RAW DATA DUMP'!$A:$I,3,FALSE)</f>
        <v>100</v>
      </c>
      <c r="J6187" s="5">
        <f>VLOOKUP($G6187,'1. RAW DATA DUMP'!E:I,5,FALSE)</f>
        <v>1233.8699999999999</v>
      </c>
    </row>
    <row r="6188" spans="1:10">
      <c r="A6188" s="1"/>
      <c r="B6188" s="1">
        <v>30389</v>
      </c>
      <c r="C6188" s="1">
        <v>44573</v>
      </c>
      <c r="E6188" s="1">
        <v>44573</v>
      </c>
      <c r="G6188" s="4">
        <v>37281</v>
      </c>
      <c r="H6188" s="5">
        <f>VLOOKUP($G6188,'1. RAW DATA DUMP'!$A:$I,2,FALSE)</f>
        <v>385.845612960643</v>
      </c>
      <c r="I6188" s="5">
        <f>VLOOKUP($G6188,'1. RAW DATA DUMP'!$A:$I,3,FALSE)</f>
        <v>100</v>
      </c>
      <c r="J6188" s="5">
        <f>VLOOKUP($G6188,'1. RAW DATA DUMP'!E:I,5,FALSE)</f>
        <v>1231.42</v>
      </c>
    </row>
    <row r="6189" spans="1:10">
      <c r="A6189" s="1"/>
      <c r="B6189" s="1">
        <v>30390</v>
      </c>
      <c r="C6189" s="1">
        <v>44574</v>
      </c>
      <c r="E6189" s="1">
        <v>44574</v>
      </c>
      <c r="G6189" s="4">
        <v>37280</v>
      </c>
      <c r="H6189" s="5">
        <f>VLOOKUP($G6189,'1. RAW DATA DUMP'!$A:$I,2,FALSE)</f>
        <v>386.21346936077799</v>
      </c>
      <c r="I6189" s="5">
        <f>VLOOKUP($G6189,'1. RAW DATA DUMP'!$A:$I,3,FALSE)</f>
        <v>100</v>
      </c>
      <c r="J6189" s="5">
        <f>VLOOKUP($G6189,'1. RAW DATA DUMP'!E:I,5,FALSE)</f>
        <v>1231.42</v>
      </c>
    </row>
    <row r="6190" spans="1:10">
      <c r="A6190" s="1"/>
      <c r="B6190" s="1">
        <v>30391</v>
      </c>
      <c r="C6190" s="1">
        <v>44575</v>
      </c>
      <c r="E6190" s="1">
        <v>44575</v>
      </c>
      <c r="G6190" s="4">
        <v>37279</v>
      </c>
      <c r="H6190" s="5">
        <f>VLOOKUP($G6190,'1. RAW DATA DUMP'!$A:$I,2,FALSE)</f>
        <v>385.68182870960698</v>
      </c>
      <c r="I6190" s="5">
        <f>VLOOKUP($G6190,'1. RAW DATA DUMP'!$A:$I,3,FALSE)</f>
        <v>100</v>
      </c>
      <c r="J6190" s="5">
        <f>VLOOKUP($G6190,'1. RAW DATA DUMP'!E:I,5,FALSE)</f>
        <v>1226.8</v>
      </c>
    </row>
    <row r="6191" spans="1:10">
      <c r="A6191" s="1"/>
      <c r="B6191" s="1">
        <v>30392</v>
      </c>
      <c r="C6191" s="1">
        <v>44579</v>
      </c>
      <c r="E6191" s="1">
        <v>44579</v>
      </c>
      <c r="G6191" s="4">
        <v>37278</v>
      </c>
      <c r="H6191" s="5">
        <f>VLOOKUP($G6191,'1. RAW DATA DUMP'!$A:$I,2,FALSE)</f>
        <v>385.11394415049</v>
      </c>
      <c r="I6191" s="5">
        <f>VLOOKUP($G6191,'1. RAW DATA DUMP'!$A:$I,3,FALSE)</f>
        <v>100</v>
      </c>
      <c r="J6191" s="5">
        <f>VLOOKUP($G6191,'1. RAW DATA DUMP'!E:I,5,FALSE)</f>
        <v>1218.44</v>
      </c>
    </row>
    <row r="6192" spans="1:10">
      <c r="A6192" s="1"/>
      <c r="B6192" s="1">
        <v>30393</v>
      </c>
      <c r="C6192" s="1">
        <v>44580</v>
      </c>
      <c r="E6192" s="1">
        <v>44580</v>
      </c>
      <c r="G6192" s="4">
        <v>37274</v>
      </c>
      <c r="H6192" s="5">
        <f>VLOOKUP($G6192,'1. RAW DATA DUMP'!$A:$I,2,FALSE)</f>
        <v>386.74861227000002</v>
      </c>
      <c r="I6192" s="5">
        <f>VLOOKUP($G6192,'1. RAW DATA DUMP'!$A:$I,3,FALSE)</f>
        <v>100</v>
      </c>
      <c r="J6192" s="5">
        <f>VLOOKUP($G6192,'1. RAW DATA DUMP'!E:I,5,FALSE)</f>
        <v>1226.8</v>
      </c>
    </row>
    <row r="6193" spans="1:10">
      <c r="A6193" s="1"/>
      <c r="B6193" s="1">
        <v>30396</v>
      </c>
      <c r="C6193" s="1">
        <v>44581</v>
      </c>
      <c r="E6193" s="1">
        <v>44581</v>
      </c>
      <c r="G6193" s="4">
        <v>37273</v>
      </c>
      <c r="H6193" s="5">
        <f>VLOOKUP($G6193,'1. RAW DATA DUMP'!$A:$I,2,FALSE)</f>
        <v>387.29986485926599</v>
      </c>
      <c r="I6193" s="5">
        <f>VLOOKUP($G6193,'1. RAW DATA DUMP'!$A:$I,3,FALSE)</f>
        <v>100</v>
      </c>
      <c r="J6193" s="5">
        <f>VLOOKUP($G6193,'1. RAW DATA DUMP'!E:I,5,FALSE)</f>
        <v>1232.51</v>
      </c>
    </row>
    <row r="6194" spans="1:10">
      <c r="A6194" s="1"/>
      <c r="B6194" s="1">
        <v>30397</v>
      </c>
      <c r="C6194" s="1">
        <v>44582</v>
      </c>
      <c r="E6194" s="1">
        <v>44582</v>
      </c>
      <c r="G6194" s="4">
        <v>37272</v>
      </c>
      <c r="H6194" s="5">
        <f>VLOOKUP($G6194,'1. RAW DATA DUMP'!$A:$I,2,FALSE)</f>
        <v>386.61807251640698</v>
      </c>
      <c r="I6194" s="5">
        <f>VLOOKUP($G6194,'1. RAW DATA DUMP'!$A:$I,3,FALSE)</f>
        <v>100</v>
      </c>
      <c r="J6194" s="5">
        <f>VLOOKUP($G6194,'1. RAW DATA DUMP'!E:I,5,FALSE)</f>
        <v>1223.54</v>
      </c>
    </row>
    <row r="6195" spans="1:10">
      <c r="A6195" s="1"/>
      <c r="B6195" s="1">
        <v>30398</v>
      </c>
      <c r="C6195" s="1">
        <v>44585</v>
      </c>
      <c r="E6195" s="1">
        <v>44585</v>
      </c>
      <c r="G6195" s="4">
        <v>37271</v>
      </c>
      <c r="H6195" s="5">
        <f>VLOOKUP($G6195,'1. RAW DATA DUMP'!$A:$I,2,FALSE)</f>
        <v>391.35812824842799</v>
      </c>
      <c r="I6195" s="5">
        <f>VLOOKUP($G6195,'1. RAW DATA DUMP'!$A:$I,3,FALSE)</f>
        <v>100</v>
      </c>
      <c r="J6195" s="5">
        <f>VLOOKUP($G6195,'1. RAW DATA DUMP'!E:I,5,FALSE)</f>
        <v>1248.53</v>
      </c>
    </row>
    <row r="6196" spans="1:10">
      <c r="A6196" s="1"/>
      <c r="B6196" s="1">
        <v>30399</v>
      </c>
      <c r="C6196" s="1">
        <v>44586</v>
      </c>
      <c r="E6196" s="1">
        <v>44586</v>
      </c>
      <c r="G6196" s="4">
        <v>37270</v>
      </c>
      <c r="H6196" s="5">
        <f>VLOOKUP($G6196,'1. RAW DATA DUMP'!$A:$I,2,FALSE)</f>
        <v>389.142726887035</v>
      </c>
      <c r="I6196" s="5">
        <f>VLOOKUP($G6196,'1. RAW DATA DUMP'!$A:$I,3,FALSE)</f>
        <v>100</v>
      </c>
      <c r="J6196" s="5">
        <f>VLOOKUP($G6196,'1. RAW DATA DUMP'!E:I,5,FALSE)</f>
        <v>1239.03</v>
      </c>
    </row>
    <row r="6197" spans="1:10">
      <c r="A6197" s="1"/>
      <c r="B6197" s="1">
        <v>30400</v>
      </c>
      <c r="C6197" s="1">
        <v>44587</v>
      </c>
      <c r="E6197" s="1">
        <v>44587</v>
      </c>
      <c r="G6197" s="4">
        <v>37267</v>
      </c>
      <c r="H6197" s="5">
        <f>VLOOKUP($G6197,'1. RAW DATA DUMP'!$A:$I,2,FALSE)</f>
        <v>390.55425265141798</v>
      </c>
      <c r="I6197" s="5">
        <f>VLOOKUP($G6197,'1. RAW DATA DUMP'!$A:$I,3,FALSE)</f>
        <v>100</v>
      </c>
      <c r="J6197" s="5">
        <f>VLOOKUP($G6197,'1. RAW DATA DUMP'!E:I,5,FALSE)</f>
        <v>1247.18</v>
      </c>
    </row>
    <row r="6198" spans="1:10">
      <c r="A6198" s="1"/>
      <c r="B6198" s="1">
        <v>30403</v>
      </c>
      <c r="C6198" s="1">
        <v>44588</v>
      </c>
      <c r="E6198" s="1">
        <v>44588</v>
      </c>
      <c r="G6198" s="4">
        <v>37266</v>
      </c>
      <c r="H6198" s="5">
        <f>VLOOKUP($G6198,'1. RAW DATA DUMP'!$A:$I,2,FALSE)</f>
        <v>391.95328764737002</v>
      </c>
      <c r="I6198" s="5">
        <f>VLOOKUP($G6198,'1. RAW DATA DUMP'!$A:$I,3,FALSE)</f>
        <v>100</v>
      </c>
      <c r="J6198" s="5">
        <f>VLOOKUP($G6198,'1. RAW DATA DUMP'!E:I,5,FALSE)</f>
        <v>1259.4000000000001</v>
      </c>
    </row>
    <row r="6199" spans="1:10">
      <c r="A6199" s="1"/>
      <c r="B6199" s="1">
        <v>30404</v>
      </c>
      <c r="C6199" s="1">
        <v>44589</v>
      </c>
      <c r="E6199" s="1">
        <v>44589</v>
      </c>
      <c r="G6199" s="4">
        <v>37265</v>
      </c>
      <c r="H6199" s="5">
        <f>VLOOKUP($G6199,'1. RAW DATA DUMP'!$A:$I,2,FALSE)</f>
        <v>389.97337447632299</v>
      </c>
      <c r="I6199" s="5">
        <f>VLOOKUP($G6199,'1. RAW DATA DUMP'!$A:$I,3,FALSE)</f>
        <v>100</v>
      </c>
      <c r="J6199" s="5">
        <f>VLOOKUP($G6199,'1. RAW DATA DUMP'!E:I,5,FALSE)</f>
        <v>1254.51</v>
      </c>
    </row>
    <row r="6200" spans="1:10">
      <c r="A6200" s="1"/>
      <c r="B6200" s="1">
        <v>30405</v>
      </c>
      <c r="C6200" s="1">
        <v>44592</v>
      </c>
      <c r="E6200" s="1">
        <v>44592</v>
      </c>
      <c r="G6200" s="4">
        <v>37264</v>
      </c>
      <c r="H6200" s="5">
        <f>VLOOKUP($G6200,'1. RAW DATA DUMP'!$A:$I,2,FALSE)</f>
        <v>391.67564421824301</v>
      </c>
      <c r="I6200" s="5">
        <f>VLOOKUP($G6200,'1. RAW DATA DUMP'!$A:$I,3,FALSE)</f>
        <v>100</v>
      </c>
      <c r="J6200" s="5">
        <f>VLOOKUP($G6200,'1. RAW DATA DUMP'!E:I,5,FALSE)</f>
        <v>1264.02</v>
      </c>
    </row>
    <row r="6201" spans="1:10">
      <c r="A6201" s="1"/>
      <c r="B6201" s="1">
        <v>30406</v>
      </c>
      <c r="C6201" s="1">
        <v>44593</v>
      </c>
      <c r="E6201" s="1">
        <v>44593</v>
      </c>
      <c r="G6201" s="4">
        <v>37263</v>
      </c>
      <c r="H6201" s="5">
        <f>VLOOKUP($G6201,'1. RAW DATA DUMP'!$A:$I,2,FALSE)</f>
        <v>392.458804970762</v>
      </c>
      <c r="I6201" s="5">
        <f>VLOOKUP($G6201,'1. RAW DATA DUMP'!$A:$I,3,FALSE)</f>
        <v>100</v>
      </c>
      <c r="J6201" s="5">
        <f>VLOOKUP($G6201,'1. RAW DATA DUMP'!E:I,5,FALSE)</f>
        <v>1267.82</v>
      </c>
    </row>
    <row r="6202" spans="1:10">
      <c r="A6202" s="1"/>
      <c r="B6202" s="1">
        <v>30407</v>
      </c>
      <c r="C6202" s="1">
        <v>44594</v>
      </c>
      <c r="E6202" s="1">
        <v>44594</v>
      </c>
      <c r="G6202" s="4">
        <v>37260</v>
      </c>
      <c r="H6202" s="5">
        <f>VLOOKUP($G6202,'1. RAW DATA DUMP'!$A:$I,2,FALSE)</f>
        <v>393.04387295292798</v>
      </c>
      <c r="I6202" s="5">
        <f>VLOOKUP($G6202,'1. RAW DATA DUMP'!$A:$I,3,FALSE)</f>
        <v>100</v>
      </c>
      <c r="J6202" s="5">
        <f>VLOOKUP($G6202,'1. RAW DATA DUMP'!E:I,5,FALSE)</f>
        <v>1277.06</v>
      </c>
    </row>
    <row r="6203" spans="1:10">
      <c r="A6203" s="1"/>
      <c r="B6203" s="1">
        <v>30410</v>
      </c>
      <c r="C6203" s="1">
        <v>44595</v>
      </c>
      <c r="E6203" s="1">
        <v>44595</v>
      </c>
      <c r="G6203" s="4">
        <v>37259</v>
      </c>
      <c r="H6203" s="5">
        <f>VLOOKUP($G6203,'1. RAW DATA DUMP'!$A:$I,2,FALSE)</f>
        <v>391.30481757099398</v>
      </c>
      <c r="I6203" s="5">
        <f>VLOOKUP($G6203,'1. RAW DATA DUMP'!$A:$I,3,FALSE)</f>
        <v>100</v>
      </c>
      <c r="J6203" s="5">
        <f>VLOOKUP($G6203,'1. RAW DATA DUMP'!E:I,5,FALSE)</f>
        <v>1267.55</v>
      </c>
    </row>
    <row r="6204" spans="1:10">
      <c r="A6204" s="1"/>
      <c r="B6204" s="1">
        <v>30411</v>
      </c>
      <c r="C6204" s="1">
        <v>44596</v>
      </c>
      <c r="E6204" s="1">
        <v>44596</v>
      </c>
      <c r="G6204" s="4">
        <v>37258</v>
      </c>
      <c r="H6204" s="5">
        <f>VLOOKUP($G6204,'1. RAW DATA DUMP'!$A:$I,2,FALSE)</f>
        <v>388.40111247705801</v>
      </c>
      <c r="I6204" s="5">
        <f>VLOOKUP($G6204,'1. RAW DATA DUMP'!$A:$I,3,FALSE)</f>
        <v>100</v>
      </c>
      <c r="J6204" s="5">
        <f>VLOOKUP($G6204,'1. RAW DATA DUMP'!E:I,5,FALSE)</f>
        <v>1253.97</v>
      </c>
    </row>
    <row r="6205" spans="1:10">
      <c r="A6205" s="1"/>
      <c r="B6205" s="1">
        <v>30412</v>
      </c>
      <c r="C6205" s="1">
        <v>44599</v>
      </c>
      <c r="E6205" s="1">
        <v>44599</v>
      </c>
      <c r="G6205" s="4">
        <v>37256</v>
      </c>
      <c r="H6205" s="5">
        <f>VLOOKUP($G6205,'1. RAW DATA DUMP'!$A:$I,2,FALSE)</f>
        <v>388.640286743187</v>
      </c>
      <c r="I6205" s="5">
        <f>VLOOKUP($G6205,'1. RAW DATA DUMP'!$A:$I,3,FALSE)</f>
        <v>100</v>
      </c>
      <c r="J6205" s="5">
        <f>VLOOKUP($G6205,'1. RAW DATA DUMP'!E:I,5,FALSE)</f>
        <v>1248.75</v>
      </c>
    </row>
    <row r="6206" spans="1:10">
      <c r="A6206" s="1"/>
      <c r="B6206" s="1">
        <v>30413</v>
      </c>
      <c r="C6206" s="1">
        <v>44600</v>
      </c>
      <c r="E6206" s="1">
        <v>44600</v>
      </c>
      <c r="G6206" s="4">
        <v>37253</v>
      </c>
      <c r="H6206" s="5">
        <f>VLOOKUP($G6206,'1. RAW DATA DUMP'!$A:$I,2,FALSE)</f>
        <v>389.92165233563401</v>
      </c>
      <c r="I6206" s="5">
        <f>VLOOKUP($G6206,'1. RAW DATA DUMP'!$A:$I,3,FALSE)</f>
        <v>100</v>
      </c>
      <c r="J6206" s="5">
        <f>VLOOKUP($G6206,'1. RAW DATA DUMP'!E:I,5,FALSE)</f>
        <v>1259.67</v>
      </c>
    </row>
    <row r="6207" spans="1:10">
      <c r="A6207" s="1"/>
      <c r="B6207" s="1">
        <v>30414</v>
      </c>
      <c r="C6207" s="1">
        <v>44601</v>
      </c>
      <c r="E6207" s="1">
        <v>44601</v>
      </c>
      <c r="G6207" s="4">
        <v>37252</v>
      </c>
      <c r="H6207" s="5">
        <f>VLOOKUP($G6207,'1. RAW DATA DUMP'!$A:$I,2,FALSE)</f>
        <v>390.07697665871501</v>
      </c>
      <c r="I6207" s="5">
        <f>VLOOKUP($G6207,'1. RAW DATA DUMP'!$A:$I,3,FALSE)</f>
        <v>100</v>
      </c>
      <c r="J6207" s="5">
        <f>VLOOKUP($G6207,'1. RAW DATA DUMP'!E:I,5,FALSE)</f>
        <v>1259.94</v>
      </c>
    </row>
    <row r="6208" spans="1:10">
      <c r="A6208" s="1"/>
      <c r="B6208" s="1">
        <v>30417</v>
      </c>
      <c r="C6208" s="1">
        <v>44602</v>
      </c>
      <c r="E6208" s="1">
        <v>44602</v>
      </c>
      <c r="G6208" s="4">
        <v>37251</v>
      </c>
      <c r="H6208" s="5">
        <f>VLOOKUP($G6208,'1. RAW DATA DUMP'!$A:$I,2,FALSE)</f>
        <v>387.80771415245903</v>
      </c>
      <c r="I6208" s="5">
        <f>VLOOKUP($G6208,'1. RAW DATA DUMP'!$A:$I,3,FALSE)</f>
        <v>100</v>
      </c>
      <c r="J6208" s="5">
        <f>VLOOKUP($G6208,'1. RAW DATA DUMP'!E:I,5,FALSE)</f>
        <v>1252.8800000000001</v>
      </c>
    </row>
    <row r="6209" spans="1:10">
      <c r="A6209" s="1"/>
      <c r="B6209" s="1">
        <v>30418</v>
      </c>
      <c r="C6209" s="1">
        <v>44603</v>
      </c>
      <c r="E6209" s="1">
        <v>44603</v>
      </c>
      <c r="G6209" s="4">
        <v>37249</v>
      </c>
      <c r="H6209" s="5">
        <f>VLOOKUP($G6209,'1. RAW DATA DUMP'!$A:$I,2,FALSE)</f>
        <v>387.0198340485</v>
      </c>
      <c r="I6209" s="5">
        <f>VLOOKUP($G6209,'1. RAW DATA DUMP'!$A:$I,3,FALSE)</f>
        <v>100</v>
      </c>
      <c r="J6209" s="5">
        <f>VLOOKUP($G6209,'1. RAW DATA DUMP'!E:I,5,FALSE)</f>
        <v>1246.58</v>
      </c>
    </row>
    <row r="6210" spans="1:10">
      <c r="A6210" s="1"/>
      <c r="B6210" s="1">
        <v>30419</v>
      </c>
      <c r="C6210" s="1">
        <v>44606</v>
      </c>
      <c r="E6210" s="1">
        <v>44606</v>
      </c>
      <c r="G6210" s="4">
        <v>37246</v>
      </c>
      <c r="H6210" s="5">
        <f>VLOOKUP($G6210,'1. RAW DATA DUMP'!$A:$I,2,FALSE)</f>
        <v>387.77401727851498</v>
      </c>
      <c r="I6210" s="5">
        <f>VLOOKUP($G6210,'1. RAW DATA DUMP'!$A:$I,3,FALSE)</f>
        <v>100</v>
      </c>
      <c r="J6210" s="5">
        <f>VLOOKUP($G6210,'1. RAW DATA DUMP'!E:I,5,FALSE)</f>
        <v>1247.99</v>
      </c>
    </row>
    <row r="6211" spans="1:10">
      <c r="A6211" s="1"/>
      <c r="B6211" s="1">
        <v>30420</v>
      </c>
      <c r="C6211" s="1">
        <v>44607</v>
      </c>
      <c r="E6211" s="1">
        <v>44607</v>
      </c>
      <c r="G6211" s="4">
        <v>37245</v>
      </c>
      <c r="H6211" s="5">
        <f>VLOOKUP($G6211,'1. RAW DATA DUMP'!$A:$I,2,FALSE)</f>
        <v>386.89030497059201</v>
      </c>
      <c r="I6211" s="5">
        <f>VLOOKUP($G6211,'1. RAW DATA DUMP'!$A:$I,3,FALSE)</f>
        <v>100</v>
      </c>
      <c r="J6211" s="5">
        <f>VLOOKUP($G6211,'1. RAW DATA DUMP'!E:I,5,FALSE)</f>
        <v>1241.2</v>
      </c>
    </row>
    <row r="6212" spans="1:10">
      <c r="A6212" s="1"/>
      <c r="B6212" s="1">
        <v>30421</v>
      </c>
      <c r="C6212" s="1">
        <v>44608</v>
      </c>
      <c r="E6212" s="1">
        <v>44608</v>
      </c>
      <c r="G6212" s="4">
        <v>37244</v>
      </c>
      <c r="H6212" s="5">
        <f>VLOOKUP($G6212,'1. RAW DATA DUMP'!$A:$I,2,FALSE)</f>
        <v>389.27910637382899</v>
      </c>
      <c r="I6212" s="5">
        <f>VLOOKUP($G6212,'1. RAW DATA DUMP'!$A:$I,3,FALSE)</f>
        <v>100</v>
      </c>
      <c r="J6212" s="5">
        <f>VLOOKUP($G6212,'1. RAW DATA DUMP'!E:I,5,FALSE)</f>
        <v>1252.8900000000001</v>
      </c>
    </row>
    <row r="6213" spans="1:10">
      <c r="A6213" s="1"/>
      <c r="B6213" s="1">
        <v>30424</v>
      </c>
      <c r="C6213" s="1">
        <v>44609</v>
      </c>
      <c r="E6213" s="1">
        <v>44609</v>
      </c>
      <c r="G6213" s="4">
        <v>37243</v>
      </c>
      <c r="H6213" s="5">
        <f>VLOOKUP($G6213,'1. RAW DATA DUMP'!$A:$I,2,FALSE)</f>
        <v>386.83083904871199</v>
      </c>
      <c r="I6213" s="5">
        <f>VLOOKUP($G6213,'1. RAW DATA DUMP'!$A:$I,3,FALSE)</f>
        <v>100</v>
      </c>
      <c r="J6213" s="5">
        <f>VLOOKUP($G6213,'1. RAW DATA DUMP'!E:I,5,FALSE)</f>
        <v>1244.74</v>
      </c>
    </row>
    <row r="6214" spans="1:10">
      <c r="A6214" s="1"/>
      <c r="B6214" s="1">
        <v>30425</v>
      </c>
      <c r="C6214" s="1">
        <v>44610</v>
      </c>
      <c r="E6214" s="1">
        <v>44610</v>
      </c>
      <c r="G6214" s="4">
        <v>37242</v>
      </c>
      <c r="H6214" s="5">
        <f>VLOOKUP($G6214,'1. RAW DATA DUMP'!$A:$I,2,FALSE)</f>
        <v>384.175578318455</v>
      </c>
      <c r="I6214" s="5">
        <f>VLOOKUP($G6214,'1. RAW DATA DUMP'!$A:$I,3,FALSE)</f>
        <v>100</v>
      </c>
      <c r="J6214" s="5">
        <f>VLOOKUP($G6214,'1. RAW DATA DUMP'!E:I,5,FALSE)</f>
        <v>1236.58</v>
      </c>
    </row>
    <row r="6215" spans="1:10">
      <c r="A6215" s="1"/>
      <c r="B6215" s="1">
        <v>30426</v>
      </c>
      <c r="C6215" s="1">
        <v>44614</v>
      </c>
      <c r="E6215" s="1">
        <v>44614</v>
      </c>
      <c r="G6215" s="4">
        <v>37239</v>
      </c>
      <c r="H6215" s="5">
        <f>VLOOKUP($G6215,'1. RAW DATA DUMP'!$A:$I,2,FALSE)</f>
        <v>382.20734465216901</v>
      </c>
      <c r="I6215" s="5">
        <f>VLOOKUP($G6215,'1. RAW DATA DUMP'!$A:$I,3,FALSE)</f>
        <v>100</v>
      </c>
      <c r="J6215" s="5">
        <f>VLOOKUP($G6215,'1. RAW DATA DUMP'!E:I,5,FALSE)</f>
        <v>1224.07</v>
      </c>
    </row>
    <row r="6216" spans="1:10">
      <c r="A6216" s="1"/>
      <c r="B6216" s="1">
        <v>30427</v>
      </c>
      <c r="C6216" s="1">
        <v>44615</v>
      </c>
      <c r="E6216" s="1">
        <v>44615</v>
      </c>
      <c r="G6216" s="4">
        <v>37238</v>
      </c>
      <c r="H6216" s="5">
        <f>VLOOKUP($G6216,'1. RAW DATA DUMP'!$A:$I,2,FALSE)</f>
        <v>380.93689427413</v>
      </c>
      <c r="I6216" s="5">
        <f>VLOOKUP($G6216,'1. RAW DATA DUMP'!$A:$I,3,FALSE)</f>
        <v>100</v>
      </c>
      <c r="J6216" s="5">
        <f>VLOOKUP($G6216,'1. RAW DATA DUMP'!E:I,5,FALSE)</f>
        <v>1213.73</v>
      </c>
    </row>
    <row r="6217" spans="1:10">
      <c r="A6217" s="1"/>
      <c r="B6217" s="1">
        <v>30428</v>
      </c>
      <c r="C6217" s="1">
        <v>44616</v>
      </c>
      <c r="E6217" s="1">
        <v>44616</v>
      </c>
      <c r="G6217" s="4">
        <v>37237</v>
      </c>
      <c r="H6217" s="5">
        <f>VLOOKUP($G6217,'1. RAW DATA DUMP'!$A:$I,2,FALSE)</f>
        <v>386.936186269921</v>
      </c>
      <c r="I6217" s="5">
        <f>VLOOKUP($G6217,'1. RAW DATA DUMP'!$A:$I,3,FALSE)</f>
        <v>100</v>
      </c>
      <c r="J6217" s="5">
        <f>VLOOKUP($G6217,'1. RAW DATA DUMP'!E:I,5,FALSE)</f>
        <v>1237.94</v>
      </c>
    </row>
    <row r="6218" spans="1:10">
      <c r="A6218" s="1"/>
      <c r="B6218" s="1">
        <v>30431</v>
      </c>
      <c r="C6218" s="1">
        <v>44617</v>
      </c>
      <c r="E6218" s="1">
        <v>44617</v>
      </c>
      <c r="G6218" s="4">
        <v>37236</v>
      </c>
      <c r="H6218" s="5">
        <f>VLOOKUP($G6218,'1. RAW DATA DUMP'!$A:$I,2,FALSE)</f>
        <v>385.52190763919498</v>
      </c>
      <c r="I6218" s="5">
        <f>VLOOKUP($G6218,'1. RAW DATA DUMP'!$A:$I,3,FALSE)</f>
        <v>100</v>
      </c>
      <c r="J6218" s="5">
        <f>VLOOKUP($G6218,'1. RAW DATA DUMP'!E:I,5,FALSE)</f>
        <v>1236.3</v>
      </c>
    </row>
    <row r="6219" spans="1:10">
      <c r="A6219" s="1"/>
      <c r="B6219" s="1">
        <v>30432</v>
      </c>
      <c r="C6219" s="1">
        <v>44620</v>
      </c>
      <c r="E6219" s="1">
        <v>44620</v>
      </c>
      <c r="G6219" s="4">
        <v>37235</v>
      </c>
      <c r="H6219" s="5">
        <f>VLOOKUP($G6219,'1. RAW DATA DUMP'!$A:$I,2,FALSE)</f>
        <v>385.52769542192402</v>
      </c>
      <c r="I6219" s="5">
        <f>VLOOKUP($G6219,'1. RAW DATA DUMP'!$A:$I,3,FALSE)</f>
        <v>100</v>
      </c>
      <c r="J6219" s="5">
        <f>VLOOKUP($G6219,'1. RAW DATA DUMP'!E:I,5,FALSE)</f>
        <v>1239.3</v>
      </c>
    </row>
    <row r="6220" spans="1:10">
      <c r="A6220" s="1"/>
      <c r="B6220" s="1">
        <v>30433</v>
      </c>
      <c r="C6220" s="1">
        <v>44621</v>
      </c>
      <c r="E6220" s="1">
        <v>44621</v>
      </c>
      <c r="G6220" s="4">
        <v>37232</v>
      </c>
      <c r="H6220" s="5">
        <f>VLOOKUP($G6220,'1. RAW DATA DUMP'!$A:$I,2,FALSE)</f>
        <v>389.67155273160802</v>
      </c>
      <c r="I6220" s="5">
        <f>VLOOKUP($G6220,'1. RAW DATA DUMP'!$A:$I,3,FALSE)</f>
        <v>100</v>
      </c>
      <c r="J6220" s="5">
        <f>VLOOKUP($G6220,'1. RAW DATA DUMP'!E:I,5,FALSE)</f>
        <v>1262.4100000000001</v>
      </c>
    </row>
    <row r="6221" spans="1:10">
      <c r="A6221" s="1"/>
      <c r="B6221" s="1">
        <v>30434</v>
      </c>
      <c r="C6221" s="1">
        <v>44622</v>
      </c>
      <c r="E6221" s="1">
        <v>44622</v>
      </c>
      <c r="G6221" s="4">
        <v>37231</v>
      </c>
      <c r="H6221" s="5">
        <f>VLOOKUP($G6221,'1. RAW DATA DUMP'!$A:$I,2,FALSE)</f>
        <v>392.84249975390298</v>
      </c>
      <c r="I6221" s="5">
        <f>VLOOKUP($G6221,'1. RAW DATA DUMP'!$A:$I,3,FALSE)</f>
        <v>100</v>
      </c>
      <c r="J6221" s="5">
        <f>VLOOKUP($G6221,'1. RAW DATA DUMP'!E:I,5,FALSE)</f>
        <v>1271.1099999999999</v>
      </c>
    </row>
    <row r="6222" spans="1:10">
      <c r="A6222" s="1"/>
      <c r="B6222" s="1">
        <v>30435</v>
      </c>
      <c r="C6222" s="1">
        <v>44623</v>
      </c>
      <c r="E6222" s="1">
        <v>44623</v>
      </c>
      <c r="G6222" s="4">
        <v>37230</v>
      </c>
      <c r="H6222" s="5">
        <f>VLOOKUP($G6222,'1. RAW DATA DUMP'!$A:$I,2,FALSE)</f>
        <v>393.99079512464601</v>
      </c>
      <c r="I6222" s="5">
        <f>VLOOKUP($G6222,'1. RAW DATA DUMP'!$A:$I,3,FALSE)</f>
        <v>100</v>
      </c>
      <c r="J6222" s="5">
        <f>VLOOKUP($G6222,'1. RAW DATA DUMP'!E:I,5,FALSE)</f>
        <v>1271.3900000000001</v>
      </c>
    </row>
    <row r="6223" spans="1:10">
      <c r="A6223" s="1"/>
      <c r="B6223" s="1">
        <v>30438</v>
      </c>
      <c r="C6223" s="1">
        <v>44624</v>
      </c>
      <c r="E6223" s="1">
        <v>44624</v>
      </c>
      <c r="G6223" s="4">
        <v>37229</v>
      </c>
      <c r="H6223" s="5">
        <f>VLOOKUP($G6223,'1. RAW DATA DUMP'!$A:$I,2,FALSE)</f>
        <v>392.01650989655201</v>
      </c>
      <c r="I6223" s="5">
        <f>VLOOKUP($G6223,'1. RAW DATA DUMP'!$A:$I,3,FALSE)</f>
        <v>100</v>
      </c>
      <c r="J6223" s="5">
        <f>VLOOKUP($G6223,'1. RAW DATA DUMP'!E:I,5,FALSE)</f>
        <v>1248.54</v>
      </c>
    </row>
    <row r="6224" spans="1:10">
      <c r="A6224" s="1"/>
      <c r="B6224" s="1">
        <v>30439</v>
      </c>
      <c r="C6224" s="1">
        <v>44627</v>
      </c>
      <c r="E6224" s="1">
        <v>44627</v>
      </c>
      <c r="G6224" s="4">
        <v>37228</v>
      </c>
      <c r="H6224" s="5">
        <f>VLOOKUP($G6224,'1. RAW DATA DUMP'!$A:$I,2,FALSE)</f>
        <v>387.55338775970398</v>
      </c>
      <c r="I6224" s="5">
        <f>VLOOKUP($G6224,'1. RAW DATA DUMP'!$A:$I,3,FALSE)</f>
        <v>100</v>
      </c>
      <c r="J6224" s="5">
        <f>VLOOKUP($G6224,'1. RAW DATA DUMP'!E:I,5,FALSE)</f>
        <v>1228.69</v>
      </c>
    </row>
    <row r="6225" spans="1:10">
      <c r="A6225" s="1"/>
      <c r="B6225" s="1">
        <v>30440</v>
      </c>
      <c r="C6225" s="1">
        <v>44628</v>
      </c>
      <c r="E6225" s="1">
        <v>44628</v>
      </c>
      <c r="G6225" s="4">
        <v>37225</v>
      </c>
      <c r="H6225" s="5">
        <f>VLOOKUP($G6225,'1. RAW DATA DUMP'!$A:$I,2,FALSE)</f>
        <v>389.44513543006798</v>
      </c>
      <c r="I6225" s="5">
        <f>VLOOKUP($G6225,'1. RAW DATA DUMP'!$A:$I,3,FALSE)</f>
        <v>100</v>
      </c>
      <c r="J6225" s="5">
        <f>VLOOKUP($G6225,'1. RAW DATA DUMP'!E:I,5,FALSE)</f>
        <v>1240.1099999999999</v>
      </c>
    </row>
    <row r="6226" spans="1:10">
      <c r="A6226" s="1"/>
      <c r="B6226" s="1">
        <v>30441</v>
      </c>
      <c r="C6226" s="1">
        <v>44629</v>
      </c>
      <c r="E6226" s="1">
        <v>44629</v>
      </c>
      <c r="G6226" s="4">
        <v>37224</v>
      </c>
      <c r="H6226" s="5">
        <f>VLOOKUP($G6226,'1. RAW DATA DUMP'!$A:$I,2,FALSE)</f>
        <v>390.16424688286003</v>
      </c>
      <c r="I6226" s="5">
        <f>VLOOKUP($G6226,'1. RAW DATA DUMP'!$A:$I,3,FALSE)</f>
        <v>100</v>
      </c>
      <c r="J6226" s="5">
        <f>VLOOKUP($G6226,'1. RAW DATA DUMP'!E:I,5,FALSE)</f>
        <v>1245.01</v>
      </c>
    </row>
    <row r="6227" spans="1:10">
      <c r="A6227" s="1"/>
      <c r="B6227" s="1">
        <v>30442</v>
      </c>
      <c r="C6227" s="1">
        <v>44630</v>
      </c>
      <c r="E6227" s="1">
        <v>44630</v>
      </c>
      <c r="G6227" s="4">
        <v>37223</v>
      </c>
      <c r="H6227" s="5">
        <f>VLOOKUP($G6227,'1. RAW DATA DUMP'!$A:$I,2,FALSE)</f>
        <v>385.00595756807797</v>
      </c>
      <c r="I6227" s="5">
        <f>VLOOKUP($G6227,'1. RAW DATA DUMP'!$A:$I,3,FALSE)</f>
        <v>100</v>
      </c>
      <c r="J6227" s="5">
        <f>VLOOKUP($G6227,'1. RAW DATA DUMP'!E:I,5,FALSE)</f>
        <v>1228.42</v>
      </c>
    </row>
    <row r="6228" spans="1:10">
      <c r="A6228" s="1"/>
      <c r="B6228" s="1">
        <v>30445</v>
      </c>
      <c r="C6228" s="1">
        <v>44631</v>
      </c>
      <c r="E6228" s="1">
        <v>44631</v>
      </c>
      <c r="G6228" s="4">
        <v>37222</v>
      </c>
      <c r="H6228" s="5">
        <f>VLOOKUP($G6228,'1. RAW DATA DUMP'!$A:$I,2,FALSE)</f>
        <v>389.52571722853401</v>
      </c>
      <c r="I6228" s="5">
        <f>VLOOKUP($G6228,'1. RAW DATA DUMP'!$A:$I,3,FALSE)</f>
        <v>100</v>
      </c>
      <c r="J6228" s="5">
        <f>VLOOKUP($G6228,'1. RAW DATA DUMP'!E:I,5,FALSE)</f>
        <v>1251.53</v>
      </c>
    </row>
    <row r="6229" spans="1:10">
      <c r="A6229" s="1"/>
      <c r="B6229" s="1">
        <v>30446</v>
      </c>
      <c r="C6229" s="1">
        <v>44634</v>
      </c>
      <c r="E6229" s="1">
        <v>44634</v>
      </c>
      <c r="G6229" s="4">
        <v>37221</v>
      </c>
      <c r="H6229" s="5">
        <f>VLOOKUP($G6229,'1. RAW DATA DUMP'!$A:$I,2,FALSE)</f>
        <v>389.71669418482298</v>
      </c>
      <c r="I6229" s="5">
        <f>VLOOKUP($G6229,'1. RAW DATA DUMP'!$A:$I,3,FALSE)</f>
        <v>100</v>
      </c>
      <c r="J6229" s="5">
        <f>VLOOKUP($G6229,'1. RAW DATA DUMP'!E:I,5,FALSE)</f>
        <v>1256.7</v>
      </c>
    </row>
    <row r="6230" spans="1:10">
      <c r="A6230" s="1"/>
      <c r="B6230" s="1">
        <v>30447</v>
      </c>
      <c r="C6230" s="1">
        <v>44635</v>
      </c>
      <c r="E6230" s="1">
        <v>44635</v>
      </c>
      <c r="G6230" s="4">
        <v>37218</v>
      </c>
      <c r="H6230" s="5">
        <f>VLOOKUP($G6230,'1. RAW DATA DUMP'!$A:$I,2,FALSE)</f>
        <v>389.18472766485598</v>
      </c>
      <c r="I6230" s="5">
        <f>VLOOKUP($G6230,'1. RAW DATA DUMP'!$A:$I,3,FALSE)</f>
        <v>100</v>
      </c>
      <c r="J6230" s="5">
        <f>VLOOKUP($G6230,'1. RAW DATA DUMP'!E:I,5,FALSE)</f>
        <v>1253.98</v>
      </c>
    </row>
    <row r="6231" spans="1:10">
      <c r="A6231" s="1"/>
      <c r="B6231" s="1">
        <v>30448</v>
      </c>
      <c r="C6231" s="1">
        <v>44636</v>
      </c>
      <c r="E6231" s="1">
        <v>44636</v>
      </c>
      <c r="G6231" s="4">
        <v>37217</v>
      </c>
      <c r="H6231" s="5">
        <f>VLOOKUP($G6231,'1. RAW DATA DUMP'!$A:$I,2,FALSE)</f>
        <v>387.02390455715903</v>
      </c>
      <c r="I6231" s="5">
        <f>VLOOKUP($G6231,'1. RAW DATA DUMP'!$A:$I,3,FALSE)</f>
        <v>100</v>
      </c>
      <c r="J6231" s="5">
        <f>VLOOKUP($G6231,'1. RAW DATA DUMP'!E:I,5,FALSE)</f>
        <v>1240.6600000000001</v>
      </c>
    </row>
    <row r="6232" spans="1:10">
      <c r="A6232" s="1"/>
      <c r="B6232" s="1">
        <v>30449</v>
      </c>
      <c r="C6232" s="1">
        <v>44637</v>
      </c>
      <c r="E6232" s="1">
        <v>44637</v>
      </c>
      <c r="G6232" s="4">
        <v>37216</v>
      </c>
      <c r="H6232" s="5">
        <f>VLOOKUP($G6232,'1. RAW DATA DUMP'!$A:$I,2,FALSE)</f>
        <v>386.27876027735198</v>
      </c>
      <c r="I6232" s="5">
        <f>VLOOKUP($G6232,'1. RAW DATA DUMP'!$A:$I,3,FALSE)</f>
        <v>100</v>
      </c>
      <c r="J6232" s="5">
        <f>VLOOKUP($G6232,'1. RAW DATA DUMP'!E:I,5,FALSE)</f>
        <v>1236.8499999999999</v>
      </c>
    </row>
    <row r="6233" spans="1:10">
      <c r="A6233" s="1"/>
      <c r="B6233" s="1">
        <v>30452</v>
      </c>
      <c r="C6233" s="1">
        <v>44638</v>
      </c>
      <c r="E6233" s="1">
        <v>44638</v>
      </c>
      <c r="G6233" s="4">
        <v>37215</v>
      </c>
      <c r="H6233" s="5">
        <f>VLOOKUP($G6233,'1. RAW DATA DUMP'!$A:$I,2,FALSE)</f>
        <v>388.84704256648598</v>
      </c>
      <c r="I6233" s="5">
        <f>VLOOKUP($G6233,'1. RAW DATA DUMP'!$A:$I,3,FALSE)</f>
        <v>100</v>
      </c>
      <c r="J6233" s="5">
        <f>VLOOKUP($G6233,'1. RAW DATA DUMP'!E:I,5,FALSE)</f>
        <v>1244.74</v>
      </c>
    </row>
    <row r="6234" spans="1:10">
      <c r="A6234" s="1"/>
      <c r="B6234" s="1">
        <v>30453</v>
      </c>
      <c r="C6234" s="1">
        <v>44641</v>
      </c>
      <c r="E6234" s="1">
        <v>44641</v>
      </c>
      <c r="G6234" s="4">
        <v>37214</v>
      </c>
      <c r="H6234" s="5">
        <f>VLOOKUP($G6234,'1. RAW DATA DUMP'!$A:$I,2,FALSE)</f>
        <v>391.91116267534301</v>
      </c>
      <c r="I6234" s="5">
        <f>VLOOKUP($G6234,'1. RAW DATA DUMP'!$A:$I,3,FALSE)</f>
        <v>100</v>
      </c>
      <c r="J6234" s="5">
        <f>VLOOKUP($G6234,'1. RAW DATA DUMP'!E:I,5,FALSE)</f>
        <v>1255.3399999999999</v>
      </c>
    </row>
    <row r="6235" spans="1:10">
      <c r="A6235" s="1"/>
      <c r="B6235" s="1">
        <v>30454</v>
      </c>
      <c r="C6235" s="1">
        <v>44642</v>
      </c>
      <c r="E6235" s="1">
        <v>44642</v>
      </c>
      <c r="G6235" s="4">
        <v>37211</v>
      </c>
      <c r="H6235" s="5">
        <f>VLOOKUP($G6235,'1. RAW DATA DUMP'!$A:$I,2,FALSE)</f>
        <v>387.59979661719098</v>
      </c>
      <c r="I6235" s="5">
        <f>VLOOKUP($G6235,'1. RAW DATA DUMP'!$A:$I,3,FALSE)</f>
        <v>100</v>
      </c>
      <c r="J6235" s="5">
        <f>VLOOKUP($G6235,'1. RAW DATA DUMP'!E:I,5,FALSE)</f>
        <v>1240.1099999999999</v>
      </c>
    </row>
    <row r="6236" spans="1:10">
      <c r="A6236" s="1"/>
      <c r="B6236" s="1">
        <v>30455</v>
      </c>
      <c r="C6236" s="1">
        <v>44643</v>
      </c>
      <c r="E6236" s="1">
        <v>44643</v>
      </c>
      <c r="G6236" s="4">
        <v>37210</v>
      </c>
      <c r="H6236" s="5">
        <f>VLOOKUP($G6236,'1. RAW DATA DUMP'!$A:$I,2,FALSE)</f>
        <v>390.11762573741601</v>
      </c>
      <c r="I6236" s="5">
        <f>VLOOKUP($G6236,'1. RAW DATA DUMP'!$A:$I,3,FALSE)</f>
        <v>100</v>
      </c>
      <c r="J6236" s="5">
        <f>VLOOKUP($G6236,'1. RAW DATA DUMP'!E:I,5,FALSE)</f>
        <v>1245.82</v>
      </c>
    </row>
    <row r="6237" spans="1:10">
      <c r="A6237" s="1"/>
      <c r="B6237" s="1">
        <v>30456</v>
      </c>
      <c r="C6237" s="1">
        <v>44644</v>
      </c>
      <c r="E6237" s="1">
        <v>44644</v>
      </c>
      <c r="G6237" s="4">
        <v>37209</v>
      </c>
      <c r="H6237" s="5">
        <f>VLOOKUP($G6237,'1. RAW DATA DUMP'!$A:$I,2,FALSE)</f>
        <v>391.96727264079402</v>
      </c>
      <c r="I6237" s="5">
        <f>VLOOKUP($G6237,'1. RAW DATA DUMP'!$A:$I,3,FALSE)</f>
        <v>100</v>
      </c>
      <c r="J6237" s="5">
        <f>VLOOKUP($G6237,'1. RAW DATA DUMP'!E:I,5,FALSE)</f>
        <v>1243.92</v>
      </c>
    </row>
    <row r="6238" spans="1:10">
      <c r="A6238" s="1"/>
      <c r="B6238" s="1">
        <v>30459</v>
      </c>
      <c r="C6238" s="1">
        <v>44645</v>
      </c>
      <c r="E6238" s="1">
        <v>44645</v>
      </c>
      <c r="G6238" s="4">
        <v>37208</v>
      </c>
      <c r="H6238" s="5">
        <f>VLOOKUP($G6238,'1. RAW DATA DUMP'!$A:$I,2,FALSE)</f>
        <v>392.96259601969098</v>
      </c>
      <c r="I6238" s="5">
        <f>VLOOKUP($G6238,'1. RAW DATA DUMP'!$A:$I,3,FALSE)</f>
        <v>100</v>
      </c>
      <c r="J6238" s="5">
        <f>VLOOKUP($G6238,'1. RAW DATA DUMP'!E:I,5,FALSE)</f>
        <v>1242.02</v>
      </c>
    </row>
    <row r="6239" spans="1:10">
      <c r="A6239" s="1"/>
      <c r="B6239" s="1">
        <v>30460</v>
      </c>
      <c r="C6239" s="1">
        <v>44648</v>
      </c>
      <c r="E6239" s="1">
        <v>44648</v>
      </c>
      <c r="G6239" s="4">
        <v>37207</v>
      </c>
      <c r="H6239" s="5">
        <f>VLOOKUP($G6239,'1. RAW DATA DUMP'!$A:$I,2,FALSE)</f>
        <v>388.39473552156198</v>
      </c>
      <c r="I6239" s="5">
        <f>VLOOKUP($G6239,'1. RAW DATA DUMP'!$A:$I,3,FALSE)</f>
        <v>100</v>
      </c>
      <c r="J6239" s="5">
        <f>VLOOKUP($G6239,'1. RAW DATA DUMP'!E:I,5,FALSE)</f>
        <v>1214.82</v>
      </c>
    </row>
    <row r="6240" spans="1:10">
      <c r="A6240" s="1"/>
      <c r="B6240" s="1">
        <v>30461</v>
      </c>
      <c r="C6240" s="1">
        <v>44649</v>
      </c>
      <c r="E6240" s="1">
        <v>44649</v>
      </c>
      <c r="G6240" s="4">
        <v>37204</v>
      </c>
      <c r="H6240" s="5">
        <f>VLOOKUP($G6240,'1. RAW DATA DUMP'!$A:$I,2,FALSE)</f>
        <v>389.83026282176797</v>
      </c>
      <c r="I6240" s="5">
        <f>VLOOKUP($G6240,'1. RAW DATA DUMP'!$A:$I,3,FALSE)</f>
        <v>100</v>
      </c>
      <c r="J6240" s="5">
        <f>VLOOKUP($G6240,'1. RAW DATA DUMP'!E:I,5,FALSE)</f>
        <v>1222.1600000000001</v>
      </c>
    </row>
    <row r="6241" spans="1:10">
      <c r="A6241" s="1"/>
      <c r="B6241" s="1">
        <v>30462</v>
      </c>
      <c r="C6241" s="1">
        <v>44650</v>
      </c>
      <c r="E6241" s="1">
        <v>44650</v>
      </c>
      <c r="G6241" s="4">
        <v>37203</v>
      </c>
      <c r="H6241" s="5">
        <f>VLOOKUP($G6241,'1. RAW DATA DUMP'!$A:$I,2,FALSE)</f>
        <v>389.96695458568502</v>
      </c>
      <c r="I6241" s="5">
        <f>VLOOKUP($G6241,'1. RAW DATA DUMP'!$A:$I,3,FALSE)</f>
        <v>100</v>
      </c>
      <c r="J6241" s="5">
        <f>VLOOKUP($G6241,'1. RAW DATA DUMP'!E:I,5,FALSE)</f>
        <v>1222.1600000000001</v>
      </c>
    </row>
    <row r="6242" spans="1:10">
      <c r="A6242" s="1"/>
      <c r="B6242" s="1">
        <v>30463</v>
      </c>
      <c r="C6242" s="1">
        <v>44651</v>
      </c>
      <c r="E6242" s="1">
        <v>44651</v>
      </c>
      <c r="G6242" s="4">
        <v>37202</v>
      </c>
      <c r="H6242" s="5">
        <f>VLOOKUP($G6242,'1. RAW DATA DUMP'!$A:$I,2,FALSE)</f>
        <v>390.14138753496599</v>
      </c>
      <c r="I6242" s="5">
        <f>VLOOKUP($G6242,'1. RAW DATA DUMP'!$A:$I,3,FALSE)</f>
        <v>100</v>
      </c>
      <c r="J6242" s="5">
        <f>VLOOKUP($G6242,'1. RAW DATA DUMP'!E:I,5,FALSE)</f>
        <v>1217.81</v>
      </c>
    </row>
    <row r="6243" spans="1:10">
      <c r="A6243" s="1"/>
      <c r="B6243" s="1">
        <v>30466</v>
      </c>
      <c r="C6243" s="1">
        <v>44652</v>
      </c>
      <c r="E6243" s="1">
        <v>44652</v>
      </c>
      <c r="G6243" s="4">
        <v>37201</v>
      </c>
      <c r="H6243" s="5">
        <f>VLOOKUP($G6243,'1. RAW DATA DUMP'!$A:$I,2,FALSE)</f>
        <v>389.67419865257199</v>
      </c>
      <c r="I6243" s="5">
        <f>VLOOKUP($G6243,'1. RAW DATA DUMP'!$A:$I,3,FALSE)</f>
        <v>100</v>
      </c>
      <c r="J6243" s="5">
        <f>VLOOKUP($G6243,'1. RAW DATA DUMP'!E:I,5,FALSE)</f>
        <v>1219.44</v>
      </c>
    </row>
    <row r="6244" spans="1:10">
      <c r="A6244" s="1"/>
      <c r="B6244" s="1">
        <v>30467</v>
      </c>
      <c r="C6244" s="1">
        <v>44655</v>
      </c>
      <c r="E6244" s="1">
        <v>44655</v>
      </c>
      <c r="G6244" s="4">
        <v>37200</v>
      </c>
      <c r="H6244" s="5">
        <f>VLOOKUP($G6244,'1. RAW DATA DUMP'!$A:$I,2,FALSE)</f>
        <v>385.73181074437701</v>
      </c>
      <c r="I6244" s="5">
        <f>VLOOKUP($G6244,'1. RAW DATA DUMP'!$A:$I,3,FALSE)</f>
        <v>100</v>
      </c>
      <c r="J6244" s="5">
        <f>VLOOKUP($G6244,'1. RAW DATA DUMP'!E:I,5,FALSE)</f>
        <v>1200.68</v>
      </c>
    </row>
    <row r="6245" spans="1:10">
      <c r="A6245" s="1"/>
      <c r="B6245" s="1">
        <v>30468</v>
      </c>
      <c r="C6245" s="1">
        <v>44656</v>
      </c>
      <c r="E6245" s="1">
        <v>44656</v>
      </c>
      <c r="G6245" s="4">
        <v>37197</v>
      </c>
      <c r="H6245" s="5">
        <f>VLOOKUP($G6245,'1. RAW DATA DUMP'!$A:$I,2,FALSE)</f>
        <v>382.15361682860299</v>
      </c>
      <c r="I6245" s="5">
        <f>VLOOKUP($G6245,'1. RAW DATA DUMP'!$A:$I,3,FALSE)</f>
        <v>100</v>
      </c>
      <c r="J6245" s="5">
        <f>VLOOKUP($G6245,'1. RAW DATA DUMP'!E:I,5,FALSE)</f>
        <v>1185.18</v>
      </c>
    </row>
    <row r="6246" spans="1:10">
      <c r="A6246" s="1"/>
      <c r="B6246" s="1">
        <v>30469</v>
      </c>
      <c r="C6246" s="1">
        <v>44657</v>
      </c>
      <c r="E6246" s="1">
        <v>44657</v>
      </c>
      <c r="G6246" s="4">
        <v>37196</v>
      </c>
      <c r="H6246" s="5">
        <f>VLOOKUP($G6246,'1. RAW DATA DUMP'!$A:$I,2,FALSE)</f>
        <v>381.58290549807703</v>
      </c>
      <c r="I6246" s="5">
        <f>VLOOKUP($G6246,'1. RAW DATA DUMP'!$A:$I,3,FALSE)</f>
        <v>100</v>
      </c>
      <c r="J6246" s="5">
        <f>VLOOKUP($G6246,'1. RAW DATA DUMP'!E:I,5,FALSE)</f>
        <v>1177.02</v>
      </c>
    </row>
    <row r="6247" spans="1:10">
      <c r="A6247" s="1"/>
      <c r="B6247" s="1">
        <v>30470</v>
      </c>
      <c r="C6247" s="1">
        <v>44658</v>
      </c>
      <c r="E6247" s="1">
        <v>44658</v>
      </c>
      <c r="G6247" s="4">
        <v>37195</v>
      </c>
      <c r="H6247" s="5">
        <f>VLOOKUP($G6247,'1. RAW DATA DUMP'!$A:$I,2,FALSE)</f>
        <v>376.99284419639901</v>
      </c>
      <c r="I6247" s="5">
        <f>VLOOKUP($G6247,'1. RAW DATA DUMP'!$A:$I,3,FALSE)</f>
        <v>100</v>
      </c>
      <c r="J6247" s="5">
        <f>VLOOKUP($G6247,'1. RAW DATA DUMP'!E:I,5,FALSE)</f>
        <v>1153.9000000000001</v>
      </c>
    </row>
    <row r="6248" spans="1:10">
      <c r="A6248" s="1"/>
      <c r="B6248" s="1">
        <v>30473</v>
      </c>
      <c r="C6248" s="1">
        <v>44659</v>
      </c>
      <c r="E6248" s="1">
        <v>44659</v>
      </c>
      <c r="G6248" s="4">
        <v>37194</v>
      </c>
      <c r="H6248" s="5">
        <f>VLOOKUP($G6248,'1. RAW DATA DUMP'!$A:$I,2,FALSE)</f>
        <v>375.44382956101998</v>
      </c>
      <c r="I6248" s="5">
        <f>VLOOKUP($G6248,'1. RAW DATA DUMP'!$A:$I,3,FALSE)</f>
        <v>100</v>
      </c>
      <c r="J6248" s="5">
        <f>VLOOKUP($G6248,'1. RAW DATA DUMP'!E:I,5,FALSE)</f>
        <v>1152.27</v>
      </c>
    </row>
    <row r="6249" spans="1:10">
      <c r="A6249" s="1"/>
      <c r="B6249" s="1">
        <v>30474</v>
      </c>
      <c r="C6249" s="1">
        <v>44662</v>
      </c>
      <c r="E6249" s="1">
        <v>44662</v>
      </c>
      <c r="G6249" s="4">
        <v>37193</v>
      </c>
      <c r="H6249" s="5">
        <f>VLOOKUP($G6249,'1. RAW DATA DUMP'!$A:$I,2,FALSE)</f>
        <v>377.617840719296</v>
      </c>
      <c r="I6249" s="5">
        <f>VLOOKUP($G6249,'1. RAW DATA DUMP'!$A:$I,3,FALSE)</f>
        <v>100</v>
      </c>
      <c r="J6249" s="5">
        <f>VLOOKUP($G6249,'1. RAW DATA DUMP'!E:I,5,FALSE)</f>
        <v>1167.23</v>
      </c>
    </row>
    <row r="6250" spans="1:10">
      <c r="A6250" s="1"/>
      <c r="B6250" s="1">
        <v>30475</v>
      </c>
      <c r="C6250" s="1">
        <v>44663</v>
      </c>
      <c r="E6250" s="1">
        <v>44663</v>
      </c>
      <c r="G6250" s="4">
        <v>37190</v>
      </c>
      <c r="H6250" s="5">
        <f>VLOOKUP($G6250,'1. RAW DATA DUMP'!$A:$I,2,FALSE)</f>
        <v>383.344012966332</v>
      </c>
      <c r="I6250" s="5">
        <f>VLOOKUP($G6250,'1. RAW DATA DUMP'!$A:$I,3,FALSE)</f>
        <v>100</v>
      </c>
      <c r="J6250" s="5">
        <f>VLOOKUP($G6250,'1. RAW DATA DUMP'!E:I,5,FALSE)</f>
        <v>1198.78</v>
      </c>
    </row>
    <row r="6251" spans="1:10">
      <c r="A6251" s="1"/>
      <c r="B6251" s="1">
        <v>30476</v>
      </c>
      <c r="C6251" s="1">
        <v>44664</v>
      </c>
      <c r="E6251" s="1">
        <v>44664</v>
      </c>
      <c r="G6251" s="4">
        <v>37189</v>
      </c>
      <c r="H6251" s="5">
        <f>VLOOKUP($G6251,'1. RAW DATA DUMP'!$A:$I,2,FALSE)</f>
        <v>383.36573770284701</v>
      </c>
      <c r="I6251" s="5">
        <f>VLOOKUP($G6251,'1. RAW DATA DUMP'!$A:$I,3,FALSE)</f>
        <v>100</v>
      </c>
      <c r="J6251" s="5">
        <f>VLOOKUP($G6251,'1. RAW DATA DUMP'!E:I,5,FALSE)</f>
        <v>1199.5899999999999</v>
      </c>
    </row>
    <row r="6252" spans="1:10">
      <c r="A6252" s="1"/>
      <c r="B6252" s="1">
        <v>30477</v>
      </c>
      <c r="C6252" s="1">
        <v>44665</v>
      </c>
      <c r="E6252" s="1">
        <v>44665</v>
      </c>
      <c r="G6252" s="4">
        <v>37188</v>
      </c>
      <c r="H6252" s="5">
        <f>VLOOKUP($G6252,'1. RAW DATA DUMP'!$A:$I,2,FALSE)</f>
        <v>379.07657244824497</v>
      </c>
      <c r="I6252" s="5">
        <f>VLOOKUP($G6252,'1. RAW DATA DUMP'!$A:$I,3,FALSE)</f>
        <v>100</v>
      </c>
      <c r="J6252" s="5">
        <f>VLOOKUP($G6252,'1. RAW DATA DUMP'!E:I,5,FALSE)</f>
        <v>1180.28</v>
      </c>
    </row>
    <row r="6253" spans="1:10">
      <c r="A6253" s="1"/>
      <c r="B6253" s="1">
        <v>30480</v>
      </c>
      <c r="C6253" s="1">
        <v>44669</v>
      </c>
      <c r="E6253" s="1">
        <v>44669</v>
      </c>
      <c r="G6253" s="4">
        <v>37187</v>
      </c>
      <c r="H6253" s="5">
        <f>VLOOKUP($G6253,'1. RAW DATA DUMP'!$A:$I,2,FALSE)</f>
        <v>379.22214417224097</v>
      </c>
      <c r="I6253" s="5">
        <f>VLOOKUP($G6253,'1. RAW DATA DUMP'!$A:$I,3,FALSE)</f>
        <v>100</v>
      </c>
      <c r="J6253" s="5">
        <f>VLOOKUP($G6253,'1. RAW DATA DUMP'!E:I,5,FALSE)</f>
        <v>1183.82</v>
      </c>
    </row>
    <row r="6254" spans="1:10">
      <c r="A6254" s="1"/>
      <c r="B6254" s="1">
        <v>30481</v>
      </c>
      <c r="C6254" s="1">
        <v>44670</v>
      </c>
      <c r="E6254" s="1">
        <v>44670</v>
      </c>
      <c r="G6254" s="4">
        <v>37186</v>
      </c>
      <c r="H6254" s="5">
        <f>VLOOKUP($G6254,'1. RAW DATA DUMP'!$A:$I,2,FALSE)</f>
        <v>380.54392035819399</v>
      </c>
      <c r="I6254" s="5">
        <f>VLOOKUP($G6254,'1. RAW DATA DUMP'!$A:$I,3,FALSE)</f>
        <v>100</v>
      </c>
      <c r="J6254" s="5">
        <f>VLOOKUP($G6254,'1. RAW DATA DUMP'!E:I,5,FALSE)</f>
        <v>1189.53</v>
      </c>
    </row>
    <row r="6255" spans="1:10">
      <c r="A6255" s="1"/>
      <c r="B6255" s="1">
        <v>30482</v>
      </c>
      <c r="C6255" s="1">
        <v>44671</v>
      </c>
      <c r="E6255" s="1">
        <v>44671</v>
      </c>
      <c r="G6255" s="4">
        <v>37183</v>
      </c>
      <c r="H6255" s="5">
        <f>VLOOKUP($G6255,'1. RAW DATA DUMP'!$A:$I,2,FALSE)</f>
        <v>375.97249161567998</v>
      </c>
      <c r="I6255" s="5">
        <f>VLOOKUP($G6255,'1. RAW DATA DUMP'!$A:$I,3,FALSE)</f>
        <v>100</v>
      </c>
      <c r="J6255" s="5">
        <f>VLOOKUP($G6255,'1. RAW DATA DUMP'!E:I,5,FALSE)</f>
        <v>1166.68</v>
      </c>
    </row>
    <row r="6256" spans="1:10">
      <c r="A6256" s="1"/>
      <c r="B6256" s="1">
        <v>30483</v>
      </c>
      <c r="C6256" s="1">
        <v>44672</v>
      </c>
      <c r="E6256" s="1">
        <v>44672</v>
      </c>
      <c r="G6256" s="4">
        <v>37182</v>
      </c>
      <c r="H6256" s="5">
        <f>VLOOKUP($G6256,'1. RAW DATA DUMP'!$A:$I,2,FALSE)</f>
        <v>376.66099837187801</v>
      </c>
      <c r="I6256" s="5">
        <f>VLOOKUP($G6256,'1. RAW DATA DUMP'!$A:$I,3,FALSE)</f>
        <v>100</v>
      </c>
      <c r="J6256" s="5">
        <f>VLOOKUP($G6256,'1. RAW DATA DUMP'!E:I,5,FALSE)</f>
        <v>1167.23</v>
      </c>
    </row>
    <row r="6257" spans="1:10">
      <c r="A6257" s="1"/>
      <c r="B6257" s="1">
        <v>30484</v>
      </c>
      <c r="C6257" s="1">
        <v>44673</v>
      </c>
      <c r="E6257" s="1">
        <v>44673</v>
      </c>
      <c r="G6257" s="4">
        <v>37181</v>
      </c>
      <c r="H6257" s="5">
        <f>VLOOKUP($G6257,'1. RAW DATA DUMP'!$A:$I,2,FALSE)</f>
        <v>377.23023001017498</v>
      </c>
      <c r="I6257" s="5">
        <f>VLOOKUP($G6257,'1. RAW DATA DUMP'!$A:$I,3,FALSE)</f>
        <v>100</v>
      </c>
      <c r="J6257" s="5">
        <f>VLOOKUP($G6257,'1. RAW DATA DUMP'!E:I,5,FALSE)</f>
        <v>1170.49</v>
      </c>
    </row>
    <row r="6258" spans="1:10">
      <c r="A6258" s="1"/>
      <c r="B6258" s="1">
        <v>30487</v>
      </c>
      <c r="C6258" s="1">
        <v>44676</v>
      </c>
      <c r="E6258" s="1">
        <v>44676</v>
      </c>
      <c r="G6258" s="4">
        <v>37180</v>
      </c>
      <c r="H6258" s="5">
        <f>VLOOKUP($G6258,'1. RAW DATA DUMP'!$A:$I,2,FALSE)</f>
        <v>382.19693350873899</v>
      </c>
      <c r="I6258" s="5">
        <f>VLOOKUP($G6258,'1. RAW DATA DUMP'!$A:$I,3,FALSE)</f>
        <v>100</v>
      </c>
      <c r="J6258" s="5">
        <f>VLOOKUP($G6258,'1. RAW DATA DUMP'!E:I,5,FALSE)</f>
        <v>1196.06</v>
      </c>
    </row>
    <row r="6259" spans="1:10">
      <c r="A6259" s="1"/>
      <c r="B6259" s="1">
        <v>30488</v>
      </c>
      <c r="C6259" s="1">
        <v>44677</v>
      </c>
      <c r="E6259" s="1">
        <v>44677</v>
      </c>
      <c r="G6259" s="4">
        <v>37179</v>
      </c>
      <c r="H6259" s="5">
        <f>VLOOKUP($G6259,'1. RAW DATA DUMP'!$A:$I,2,FALSE)</f>
        <v>380.39908848031303</v>
      </c>
      <c r="I6259" s="5">
        <f>VLOOKUP($G6259,'1. RAW DATA DUMP'!$A:$I,3,FALSE)</f>
        <v>100</v>
      </c>
      <c r="J6259" s="5">
        <f>VLOOKUP($G6259,'1. RAW DATA DUMP'!E:I,5,FALSE)</f>
        <v>1188.44</v>
      </c>
    </row>
    <row r="6260" spans="1:10">
      <c r="A6260" s="1"/>
      <c r="B6260" s="1">
        <v>30489</v>
      </c>
      <c r="C6260" s="1">
        <v>44678</v>
      </c>
      <c r="E6260" s="1">
        <v>44678</v>
      </c>
      <c r="G6260" s="4">
        <v>37176</v>
      </c>
      <c r="H6260" s="5">
        <f>VLOOKUP($G6260,'1. RAW DATA DUMP'!$A:$I,2,FALSE)</f>
        <v>380.03441842085601</v>
      </c>
      <c r="I6260" s="5">
        <f>VLOOKUP($G6260,'1. RAW DATA DUMP'!$A:$I,3,FALSE)</f>
        <v>100</v>
      </c>
      <c r="J6260" s="5">
        <f>VLOOKUP($G6260,'1. RAW DATA DUMP'!E:I,5,FALSE)</f>
        <v>1190.07</v>
      </c>
    </row>
    <row r="6261" spans="1:10">
      <c r="A6261" s="1"/>
      <c r="B6261" s="1">
        <v>30490</v>
      </c>
      <c r="C6261" s="1">
        <v>44679</v>
      </c>
      <c r="E6261" s="1">
        <v>44679</v>
      </c>
      <c r="G6261" s="4">
        <v>37175</v>
      </c>
      <c r="H6261" s="5">
        <f>VLOOKUP($G6261,'1. RAW DATA DUMP'!$A:$I,2,FALSE)</f>
        <v>381.19037783852798</v>
      </c>
      <c r="I6261" s="5">
        <f>VLOOKUP($G6261,'1. RAW DATA DUMP'!$A:$I,3,FALSE)</f>
        <v>100</v>
      </c>
      <c r="J6261" s="5">
        <f>VLOOKUP($G6261,'1. RAW DATA DUMP'!E:I,5,FALSE)</f>
        <v>1196.33</v>
      </c>
    </row>
    <row r="6262" spans="1:10">
      <c r="A6262" s="1"/>
      <c r="B6262" s="1">
        <v>30491</v>
      </c>
      <c r="C6262" s="1">
        <v>44680</v>
      </c>
      <c r="E6262" s="1">
        <v>44680</v>
      </c>
      <c r="G6262" s="4">
        <v>37174</v>
      </c>
      <c r="H6262" s="5">
        <f>VLOOKUP($G6262,'1. RAW DATA DUMP'!$A:$I,2,FALSE)</f>
        <v>378.46576760111901</v>
      </c>
      <c r="I6262" s="5">
        <f>VLOOKUP($G6262,'1. RAW DATA DUMP'!$A:$I,3,FALSE)</f>
        <v>100</v>
      </c>
      <c r="J6262" s="5">
        <f>VLOOKUP($G6262,'1. RAW DATA DUMP'!E:I,5,FALSE)</f>
        <v>1178.3800000000001</v>
      </c>
    </row>
    <row r="6263" spans="1:10">
      <c r="A6263" s="1"/>
      <c r="B6263" s="1">
        <v>30494</v>
      </c>
      <c r="C6263" s="1">
        <v>44683</v>
      </c>
      <c r="E6263" s="1">
        <v>44683</v>
      </c>
      <c r="G6263" s="4">
        <v>37173</v>
      </c>
      <c r="H6263" s="5">
        <f>VLOOKUP($G6263,'1. RAW DATA DUMP'!$A:$I,2,FALSE)</f>
        <v>373.30956683849399</v>
      </c>
      <c r="I6263" s="5">
        <f>VLOOKUP($G6263,'1. RAW DATA DUMP'!$A:$I,3,FALSE)</f>
        <v>100</v>
      </c>
      <c r="J6263" s="5">
        <f>VLOOKUP($G6263,'1. RAW DATA DUMP'!E:I,5,FALSE)</f>
        <v>1152.54</v>
      </c>
    </row>
    <row r="6264" spans="1:10">
      <c r="A6264" s="1"/>
      <c r="B6264" s="1">
        <v>30495</v>
      </c>
      <c r="C6264" s="1">
        <v>44684</v>
      </c>
      <c r="E6264" s="1">
        <v>44684</v>
      </c>
      <c r="G6264" s="4">
        <v>37172</v>
      </c>
      <c r="H6264" s="5">
        <f>VLOOKUP($G6264,'1. RAW DATA DUMP'!$A:$I,2,FALSE)</f>
        <v>375.21733095770799</v>
      </c>
      <c r="I6264" s="5">
        <f>VLOOKUP($G6264,'1. RAW DATA DUMP'!$A:$I,3,FALSE)</f>
        <v>100</v>
      </c>
      <c r="J6264" s="5">
        <f>VLOOKUP($G6264,'1. RAW DATA DUMP'!E:I,5,FALSE)</f>
        <v>1158.8</v>
      </c>
    </row>
    <row r="6265" spans="1:10">
      <c r="A6265" s="1"/>
      <c r="B6265" s="1">
        <v>30496</v>
      </c>
      <c r="C6265" s="1">
        <v>44685</v>
      </c>
      <c r="E6265" s="1">
        <v>44685</v>
      </c>
      <c r="G6265" s="4">
        <v>37169</v>
      </c>
      <c r="H6265" s="5">
        <f>VLOOKUP($G6265,'1. RAW DATA DUMP'!$A:$I,2,FALSE)</f>
        <v>376.60005275777002</v>
      </c>
      <c r="I6265" s="5">
        <f>VLOOKUP($G6265,'1. RAW DATA DUMP'!$A:$I,3,FALSE)</f>
        <v>100</v>
      </c>
      <c r="J6265" s="5">
        <f>VLOOKUP($G6265,'1. RAW DATA DUMP'!E:I,5,FALSE)</f>
        <v>1165.8699999999999</v>
      </c>
    </row>
    <row r="6266" spans="1:10">
      <c r="A6266" s="1"/>
      <c r="B6266" s="1">
        <v>30497</v>
      </c>
      <c r="C6266" s="1">
        <v>44686</v>
      </c>
      <c r="E6266" s="1">
        <v>44686</v>
      </c>
      <c r="G6266" s="4">
        <v>37168</v>
      </c>
      <c r="H6266" s="5">
        <f>VLOOKUP($G6266,'1. RAW DATA DUMP'!$A:$I,2,FALSE)</f>
        <v>377.11647889592302</v>
      </c>
      <c r="I6266" s="5">
        <f>VLOOKUP($G6266,'1. RAW DATA DUMP'!$A:$I,3,FALSE)</f>
        <v>100</v>
      </c>
      <c r="J6266" s="5">
        <f>VLOOKUP($G6266,'1. RAW DATA DUMP'!E:I,5,FALSE)</f>
        <v>1168.8599999999999</v>
      </c>
    </row>
    <row r="6267" spans="1:10">
      <c r="A6267" s="1"/>
      <c r="B6267" s="1">
        <v>30498</v>
      </c>
      <c r="C6267" s="1">
        <v>44687</v>
      </c>
      <c r="E6267" s="1">
        <v>44687</v>
      </c>
      <c r="G6267" s="4">
        <v>37167</v>
      </c>
      <c r="H6267" s="5">
        <f>VLOOKUP($G6267,'1. RAW DATA DUMP'!$A:$I,2,FALSE)</f>
        <v>377.150651836902</v>
      </c>
      <c r="I6267" s="5">
        <f>VLOOKUP($G6267,'1. RAW DATA DUMP'!$A:$I,3,FALSE)</f>
        <v>100</v>
      </c>
      <c r="J6267" s="5">
        <f>VLOOKUP($G6267,'1. RAW DATA DUMP'!E:I,5,FALSE)</f>
        <v>1168.8599999999999</v>
      </c>
    </row>
    <row r="6268" spans="1:10">
      <c r="A6268" s="1"/>
      <c r="B6268" s="1">
        <v>30501</v>
      </c>
      <c r="C6268" s="1">
        <v>44690</v>
      </c>
      <c r="E6268" s="1">
        <v>44690</v>
      </c>
      <c r="G6268" s="4">
        <v>37166</v>
      </c>
      <c r="H6268" s="5">
        <f>VLOOKUP($G6268,'1. RAW DATA DUMP'!$A:$I,2,FALSE)</f>
        <v>372.90305979112901</v>
      </c>
      <c r="I6268" s="5">
        <f>VLOOKUP($G6268,'1. RAW DATA DUMP'!$A:$I,3,FALSE)</f>
        <v>100</v>
      </c>
      <c r="J6268" s="5">
        <f>VLOOKUP($G6268,'1. RAW DATA DUMP'!E:I,5,FALSE)</f>
        <v>1148.19</v>
      </c>
    </row>
    <row r="6269" spans="1:10">
      <c r="A6269" s="1"/>
      <c r="B6269" s="1">
        <v>30502</v>
      </c>
      <c r="C6269" s="1">
        <v>44691</v>
      </c>
      <c r="E6269" s="1">
        <v>44691</v>
      </c>
      <c r="G6269" s="4">
        <v>37165</v>
      </c>
      <c r="H6269" s="5">
        <f>VLOOKUP($G6269,'1. RAW DATA DUMP'!$A:$I,2,FALSE)</f>
        <v>369.92208609993099</v>
      </c>
      <c r="I6269" s="5">
        <f>VLOOKUP($G6269,'1. RAW DATA DUMP'!$A:$I,3,FALSE)</f>
        <v>100</v>
      </c>
      <c r="J6269" s="5">
        <f>VLOOKUP($G6269,'1. RAW DATA DUMP'!E:I,5,FALSE)</f>
        <v>1134.8699999999999</v>
      </c>
    </row>
    <row r="6270" spans="1:10">
      <c r="A6270" s="1"/>
      <c r="B6270" s="1">
        <v>30503</v>
      </c>
      <c r="C6270" s="1">
        <v>44692</v>
      </c>
      <c r="E6270" s="1">
        <v>44692</v>
      </c>
      <c r="G6270" s="4">
        <v>37162</v>
      </c>
      <c r="H6270" s="5">
        <f>VLOOKUP($G6270,'1. RAW DATA DUMP'!$A:$I,2,FALSE)</f>
        <v>369.58653160867601</v>
      </c>
      <c r="I6270" s="5">
        <f>VLOOKUP($G6270,'1. RAW DATA DUMP'!$A:$I,3,FALSE)</f>
        <v>100</v>
      </c>
      <c r="J6270" s="5">
        <f>VLOOKUP($G6270,'1. RAW DATA DUMP'!E:I,5,FALSE)</f>
        <v>1135.4100000000001</v>
      </c>
    </row>
    <row r="6271" spans="1:10">
      <c r="A6271" s="1"/>
      <c r="B6271" s="1">
        <v>30504</v>
      </c>
      <c r="C6271" s="1">
        <v>44693</v>
      </c>
      <c r="E6271" s="1">
        <v>44693</v>
      </c>
      <c r="G6271" s="4">
        <v>37161</v>
      </c>
      <c r="H6271" s="5">
        <f>VLOOKUP($G6271,'1. RAW DATA DUMP'!$A:$I,2,FALSE)</f>
        <v>365.74063822837502</v>
      </c>
      <c r="I6271" s="5">
        <f>VLOOKUP($G6271,'1. RAW DATA DUMP'!$A:$I,3,FALSE)</f>
        <v>100</v>
      </c>
      <c r="J6271" s="5">
        <f>VLOOKUP($G6271,'1. RAW DATA DUMP'!E:I,5,FALSE)</f>
        <v>1112.29</v>
      </c>
    </row>
    <row r="6272" spans="1:10">
      <c r="A6272" s="1"/>
      <c r="B6272" s="1">
        <v>30505</v>
      </c>
      <c r="C6272" s="1">
        <v>44694</v>
      </c>
      <c r="E6272" s="1">
        <v>44694</v>
      </c>
      <c r="G6272" s="4">
        <v>37160</v>
      </c>
      <c r="H6272" s="5">
        <f>VLOOKUP($G6272,'1. RAW DATA DUMP'!$A:$I,2,FALSE)</f>
        <v>363.49994051579301</v>
      </c>
      <c r="I6272" s="5">
        <f>VLOOKUP($G6272,'1. RAW DATA DUMP'!$A:$I,3,FALSE)</f>
        <v>100</v>
      </c>
      <c r="J6272" s="5">
        <f>VLOOKUP($G6272,'1. RAW DATA DUMP'!E:I,5,FALSE)</f>
        <v>1103.5899999999999</v>
      </c>
    </row>
    <row r="6273" spans="1:10">
      <c r="A6273" s="1"/>
      <c r="B6273" s="1">
        <v>30508</v>
      </c>
      <c r="C6273" s="1">
        <v>44697</v>
      </c>
      <c r="E6273" s="1">
        <v>44697</v>
      </c>
      <c r="G6273" s="4">
        <v>37159</v>
      </c>
      <c r="H6273" s="5">
        <f>VLOOKUP($G6273,'1. RAW DATA DUMP'!$A:$I,2,FALSE)</f>
        <v>363.397531806725</v>
      </c>
      <c r="I6273" s="5">
        <f>VLOOKUP($G6273,'1. RAW DATA DUMP'!$A:$I,3,FALSE)</f>
        <v>100</v>
      </c>
      <c r="J6273" s="5">
        <f>VLOOKUP($G6273,'1. RAW DATA DUMP'!E:I,5,FALSE)</f>
        <v>1107.67</v>
      </c>
    </row>
    <row r="6274" spans="1:10">
      <c r="A6274" s="1"/>
      <c r="B6274" s="1">
        <v>30509</v>
      </c>
      <c r="C6274" s="1">
        <v>44698</v>
      </c>
      <c r="E6274" s="1">
        <v>44698</v>
      </c>
      <c r="G6274" s="4">
        <v>37158</v>
      </c>
      <c r="H6274" s="5">
        <f>VLOOKUP($G6274,'1. RAW DATA DUMP'!$A:$I,2,FALSE)</f>
        <v>360.98159886838698</v>
      </c>
      <c r="I6274" s="5">
        <f>VLOOKUP($G6274,'1. RAW DATA DUMP'!$A:$I,3,FALSE)</f>
        <v>100</v>
      </c>
      <c r="J6274" s="5">
        <f>VLOOKUP($G6274,'1. RAW DATA DUMP'!E:I,5,FALSE)</f>
        <v>1095.98</v>
      </c>
    </row>
    <row r="6275" spans="1:10">
      <c r="A6275" s="1"/>
      <c r="B6275" s="1">
        <v>30510</v>
      </c>
      <c r="C6275" s="1">
        <v>44699</v>
      </c>
      <c r="E6275" s="1">
        <v>44699</v>
      </c>
      <c r="G6275" s="4">
        <v>37155</v>
      </c>
      <c r="H6275" s="5">
        <f>VLOOKUP($G6275,'1. RAW DATA DUMP'!$A:$I,2,FALSE)</f>
        <v>354.670535038433</v>
      </c>
      <c r="I6275" s="5">
        <f>VLOOKUP($G6275,'1. RAW DATA DUMP'!$A:$I,3,FALSE)</f>
        <v>100</v>
      </c>
      <c r="J6275" s="5">
        <f>VLOOKUP($G6275,'1. RAW DATA DUMP'!E:I,5,FALSE)</f>
        <v>1058.45</v>
      </c>
    </row>
    <row r="6276" spans="1:10">
      <c r="A6276" s="1"/>
      <c r="B6276" s="1">
        <v>30511</v>
      </c>
      <c r="C6276" s="1">
        <v>44700</v>
      </c>
      <c r="E6276" s="1">
        <v>44700</v>
      </c>
      <c r="G6276" s="4">
        <v>37154</v>
      </c>
      <c r="H6276" s="5">
        <f>VLOOKUP($G6276,'1. RAW DATA DUMP'!$A:$I,2,FALSE)</f>
        <v>356.24170355473302</v>
      </c>
      <c r="I6276" s="5">
        <f>VLOOKUP($G6276,'1. RAW DATA DUMP'!$A:$I,3,FALSE)</f>
        <v>100</v>
      </c>
      <c r="J6276" s="5">
        <f>VLOOKUP($G6276,'1. RAW DATA DUMP'!E:I,5,FALSE)</f>
        <v>1070.68</v>
      </c>
    </row>
    <row r="6277" spans="1:10">
      <c r="A6277" s="1"/>
      <c r="B6277" s="1">
        <v>30512</v>
      </c>
      <c r="C6277" s="1">
        <v>44701</v>
      </c>
      <c r="E6277" s="1">
        <v>44701</v>
      </c>
      <c r="G6277" s="4">
        <v>37153</v>
      </c>
      <c r="H6277" s="5">
        <f>VLOOKUP($G6277,'1. RAW DATA DUMP'!$A:$I,2,FALSE)</f>
        <v>363.06956080812301</v>
      </c>
      <c r="I6277" s="5">
        <f>VLOOKUP($G6277,'1. RAW DATA DUMP'!$A:$I,3,FALSE)</f>
        <v>100</v>
      </c>
      <c r="J6277" s="5">
        <f>VLOOKUP($G6277,'1. RAW DATA DUMP'!E:I,5,FALSE)</f>
        <v>1105.5899999999999</v>
      </c>
    </row>
    <row r="6278" spans="1:10">
      <c r="A6278" s="1"/>
      <c r="B6278" s="1">
        <v>30515</v>
      </c>
      <c r="C6278" s="1">
        <v>44704</v>
      </c>
      <c r="E6278" s="1">
        <v>44704</v>
      </c>
      <c r="G6278" s="4">
        <v>37152</v>
      </c>
      <c r="H6278" s="5">
        <f>VLOOKUP($G6278,'1. RAW DATA DUMP'!$A:$I,2,FALSE)</f>
        <v>367.07078307019498</v>
      </c>
      <c r="I6278" s="5">
        <f>VLOOKUP($G6278,'1. RAW DATA DUMP'!$A:$I,3,FALSE)</f>
        <v>100</v>
      </c>
      <c r="J6278" s="5">
        <f>VLOOKUP($G6278,'1. RAW DATA DUMP'!E:I,5,FALSE)</f>
        <v>1129.5899999999999</v>
      </c>
    </row>
    <row r="6279" spans="1:10">
      <c r="A6279" s="1"/>
      <c r="B6279" s="1">
        <v>30516</v>
      </c>
      <c r="C6279" s="1">
        <v>44705</v>
      </c>
      <c r="E6279" s="1">
        <v>44705</v>
      </c>
      <c r="G6279" s="4">
        <v>37151</v>
      </c>
      <c r="H6279" s="5">
        <f>VLOOKUP($G6279,'1. RAW DATA DUMP'!$A:$I,2,FALSE)</f>
        <v>368.76347148672397</v>
      </c>
      <c r="I6279" s="5">
        <f>VLOOKUP($G6279,'1. RAW DATA DUMP'!$A:$I,3,FALSE)</f>
        <v>100</v>
      </c>
      <c r="J6279" s="5">
        <f>VLOOKUP($G6279,'1. RAW DATA DUMP'!E:I,5,FALSE)</f>
        <v>1133.4100000000001</v>
      </c>
    </row>
    <row r="6280" spans="1:10">
      <c r="A6280" s="1"/>
      <c r="B6280" s="1">
        <v>30517</v>
      </c>
      <c r="C6280" s="1">
        <v>44706</v>
      </c>
      <c r="E6280" s="1">
        <v>44706</v>
      </c>
      <c r="G6280" s="4">
        <v>37145</v>
      </c>
      <c r="H6280" s="5">
        <f>VLOOKUP($G6280,'1. RAW DATA DUMP'!$A:$I,2,FALSE)</f>
        <v>373.94776874996398</v>
      </c>
      <c r="I6280" s="5">
        <f>VLOOKUP($G6280,'1. RAW DATA DUMP'!$A:$I,3,FALSE)</f>
        <v>100</v>
      </c>
      <c r="J6280" s="5">
        <f>VLOOKUP($G6280,'1. RAW DATA DUMP'!E:I,5,FALSE)</f>
        <v>1170.77</v>
      </c>
    </row>
    <row r="6281" spans="1:10">
      <c r="A6281" s="1"/>
      <c r="B6281" s="1">
        <v>30518</v>
      </c>
      <c r="C6281" s="1">
        <v>44707</v>
      </c>
      <c r="E6281" s="1">
        <v>44707</v>
      </c>
      <c r="G6281" s="4">
        <v>37144</v>
      </c>
      <c r="H6281" s="5">
        <f>VLOOKUP($G6281,'1. RAW DATA DUMP'!$A:$I,2,FALSE)</f>
        <v>376.79263173352098</v>
      </c>
      <c r="I6281" s="5">
        <f>VLOOKUP($G6281,'1. RAW DATA DUMP'!$A:$I,3,FALSE)</f>
        <v>100</v>
      </c>
      <c r="J6281" s="5">
        <f>VLOOKUP($G6281,'1. RAW DATA DUMP'!E:I,5,FALSE)</f>
        <v>1195.32</v>
      </c>
    </row>
    <row r="6282" spans="1:10">
      <c r="A6282" s="1"/>
      <c r="B6282" s="1">
        <v>30519</v>
      </c>
      <c r="C6282" s="1">
        <v>44708</v>
      </c>
      <c r="E6282" s="1">
        <v>44708</v>
      </c>
      <c r="G6282" s="4">
        <v>37141</v>
      </c>
      <c r="H6282" s="5">
        <f>VLOOKUP($G6282,'1. RAW DATA DUMP'!$A:$I,2,FALSE)</f>
        <v>374.776734012823</v>
      </c>
      <c r="I6282" s="5">
        <f>VLOOKUP($G6282,'1. RAW DATA DUMP'!$A:$I,3,FALSE)</f>
        <v>100</v>
      </c>
      <c r="J6282" s="5">
        <f>VLOOKUP($G6282,'1. RAW DATA DUMP'!E:I,5,FALSE)</f>
        <v>1181.68</v>
      </c>
    </row>
    <row r="6283" spans="1:10">
      <c r="A6283" s="1"/>
      <c r="B6283" s="1">
        <v>30522</v>
      </c>
      <c r="C6283" s="1">
        <v>44712</v>
      </c>
      <c r="E6283" s="1">
        <v>44712</v>
      </c>
      <c r="G6283" s="4">
        <v>37140</v>
      </c>
      <c r="H6283" s="5">
        <f>VLOOKUP($G6283,'1. RAW DATA DUMP'!$A:$I,2,FALSE)</f>
        <v>377.89244207195497</v>
      </c>
      <c r="I6283" s="5">
        <f>VLOOKUP($G6283,'1. RAW DATA DUMP'!$A:$I,3,FALSE)</f>
        <v>100</v>
      </c>
      <c r="J6283" s="5">
        <f>VLOOKUP($G6283,'1. RAW DATA DUMP'!E:I,5,FALSE)</f>
        <v>1203.77</v>
      </c>
    </row>
    <row r="6284" spans="1:10">
      <c r="A6284" s="1"/>
      <c r="B6284" s="1">
        <v>30523</v>
      </c>
      <c r="C6284" s="1">
        <v>44713</v>
      </c>
      <c r="E6284" s="1">
        <v>44713</v>
      </c>
      <c r="G6284" s="4">
        <v>37139</v>
      </c>
      <c r="H6284" s="5">
        <f>VLOOKUP($G6284,'1. RAW DATA DUMP'!$A:$I,2,FALSE)</f>
        <v>382.416177583668</v>
      </c>
      <c r="I6284" s="5">
        <f>VLOOKUP($G6284,'1. RAW DATA DUMP'!$A:$I,3,FALSE)</f>
        <v>100</v>
      </c>
      <c r="J6284" s="5">
        <f>VLOOKUP($G6284,'1. RAW DATA DUMP'!E:I,5,FALSE)</f>
        <v>1236.5</v>
      </c>
    </row>
    <row r="6285" spans="1:10">
      <c r="A6285" s="1"/>
      <c r="B6285" s="1">
        <v>30524</v>
      </c>
      <c r="C6285" s="1">
        <v>44714</v>
      </c>
      <c r="E6285" s="1">
        <v>44714</v>
      </c>
      <c r="G6285" s="4">
        <v>37138</v>
      </c>
      <c r="H6285" s="5">
        <f>VLOOKUP($G6285,'1. RAW DATA DUMP'!$A:$I,2,FALSE)</f>
        <v>381.66011506726198</v>
      </c>
      <c r="I6285" s="5">
        <f>VLOOKUP($G6285,'1. RAW DATA DUMP'!$A:$I,3,FALSE)</f>
        <v>100</v>
      </c>
      <c r="J6285" s="5">
        <f>VLOOKUP($G6285,'1. RAW DATA DUMP'!E:I,5,FALSE)</f>
        <v>1233.77</v>
      </c>
    </row>
    <row r="6286" spans="1:10">
      <c r="A6286" s="1"/>
      <c r="B6286" s="1">
        <v>30525</v>
      </c>
      <c r="C6286" s="1">
        <v>44715</v>
      </c>
      <c r="E6286" s="1">
        <v>44715</v>
      </c>
      <c r="G6286" s="4">
        <v>37137</v>
      </c>
      <c r="H6286" s="5">
        <f>VLOOKUP($G6286,'1. RAW DATA DUMP'!$A:$I,2,FALSE)</f>
        <v>384.008440561935</v>
      </c>
      <c r="I6286" s="5">
        <f>VLOOKUP($G6286,'1. RAW DATA DUMP'!$A:$I,3,FALSE)</f>
        <v>100</v>
      </c>
      <c r="J6286" s="5">
        <f>VLOOKUP($G6286,'1. RAW DATA DUMP'!E:I,5,FALSE)</f>
        <v>1237.31</v>
      </c>
    </row>
    <row r="6287" spans="1:10">
      <c r="A6287" s="1"/>
      <c r="B6287" s="1">
        <v>30526</v>
      </c>
      <c r="C6287" s="1">
        <v>44718</v>
      </c>
      <c r="E6287" s="1">
        <v>44718</v>
      </c>
      <c r="G6287" s="4">
        <v>37134</v>
      </c>
      <c r="H6287" s="5">
        <f>VLOOKUP($G6287,'1. RAW DATA DUMP'!$A:$I,2,FALSE)</f>
        <v>384.153178838131</v>
      </c>
      <c r="I6287" s="5">
        <f>VLOOKUP($G6287,'1. RAW DATA DUMP'!$A:$I,3,FALSE)</f>
        <v>100</v>
      </c>
      <c r="J6287" s="5">
        <f>VLOOKUP($G6287,'1. RAW DATA DUMP'!E:I,5,FALSE)</f>
        <v>1238.1300000000001</v>
      </c>
    </row>
    <row r="6288" spans="1:10">
      <c r="A6288" s="1"/>
      <c r="B6288" s="1">
        <v>30529</v>
      </c>
      <c r="C6288" s="1">
        <v>44719</v>
      </c>
      <c r="E6288" s="1">
        <v>44719</v>
      </c>
      <c r="G6288" s="4">
        <v>37133</v>
      </c>
      <c r="H6288" s="5">
        <f>VLOOKUP($G6288,'1. RAW DATA DUMP'!$A:$I,2,FALSE)</f>
        <v>383.39899050759101</v>
      </c>
      <c r="I6288" s="5">
        <f>VLOOKUP($G6288,'1. RAW DATA DUMP'!$A:$I,3,FALSE)</f>
        <v>100</v>
      </c>
      <c r="J6288" s="5">
        <f>VLOOKUP($G6288,'1. RAW DATA DUMP'!E:I,5,FALSE)</f>
        <v>1231.8599999999999</v>
      </c>
    </row>
    <row r="6289" spans="1:10">
      <c r="A6289" s="1"/>
      <c r="B6289" s="1">
        <v>30530</v>
      </c>
      <c r="C6289" s="1">
        <v>44720</v>
      </c>
      <c r="E6289" s="1">
        <v>44720</v>
      </c>
      <c r="G6289" s="4">
        <v>37132</v>
      </c>
      <c r="H6289" s="5">
        <f>VLOOKUP($G6289,'1. RAW DATA DUMP'!$A:$I,2,FALSE)</f>
        <v>387.97338033789703</v>
      </c>
      <c r="I6289" s="5">
        <f>VLOOKUP($G6289,'1. RAW DATA DUMP'!$A:$I,3,FALSE)</f>
        <v>100</v>
      </c>
      <c r="J6289" s="5">
        <f>VLOOKUP($G6289,'1. RAW DATA DUMP'!E:I,5,FALSE)</f>
        <v>1257.1099999999999</v>
      </c>
    </row>
    <row r="6290" spans="1:10">
      <c r="A6290" s="1"/>
      <c r="B6290" s="1">
        <v>30531</v>
      </c>
      <c r="C6290" s="1">
        <v>44721</v>
      </c>
      <c r="E6290" s="1">
        <v>44721</v>
      </c>
      <c r="G6290" s="4">
        <v>37131</v>
      </c>
      <c r="H6290" s="5">
        <f>VLOOKUP($G6290,'1. RAW DATA DUMP'!$A:$I,2,FALSE)</f>
        <v>389.54278375326697</v>
      </c>
      <c r="I6290" s="5">
        <f>VLOOKUP($G6290,'1. RAW DATA DUMP'!$A:$I,3,FALSE)</f>
        <v>100</v>
      </c>
      <c r="J6290" s="5">
        <f>VLOOKUP($G6290,'1. RAW DATA DUMP'!E:I,5,FALSE)</f>
        <v>1269.33</v>
      </c>
    </row>
    <row r="6291" spans="1:10">
      <c r="A6291" s="1"/>
      <c r="B6291" s="1">
        <v>30532</v>
      </c>
      <c r="C6291" s="1">
        <v>44722</v>
      </c>
      <c r="E6291" s="1">
        <v>44722</v>
      </c>
      <c r="G6291" s="4">
        <v>37130</v>
      </c>
      <c r="H6291" s="5">
        <f>VLOOKUP($G6291,'1. RAW DATA DUMP'!$A:$I,2,FALSE)</f>
        <v>391.85754999453201</v>
      </c>
      <c r="I6291" s="5">
        <f>VLOOKUP($G6291,'1. RAW DATA DUMP'!$A:$I,3,FALSE)</f>
        <v>100</v>
      </c>
      <c r="J6291" s="5">
        <f>VLOOKUP($G6291,'1. RAW DATA DUMP'!E:I,5,FALSE)</f>
        <v>1287.77</v>
      </c>
    </row>
    <row r="6292" spans="1:10">
      <c r="A6292" s="1"/>
      <c r="B6292" s="1">
        <v>30533</v>
      </c>
      <c r="C6292" s="1">
        <v>44725</v>
      </c>
      <c r="E6292" s="1">
        <v>44725</v>
      </c>
      <c r="G6292" s="4">
        <v>37127</v>
      </c>
      <c r="H6292" s="5">
        <f>VLOOKUP($G6292,'1. RAW DATA DUMP'!$A:$I,2,FALSE)</f>
        <v>393.28266199287702</v>
      </c>
      <c r="I6292" s="5">
        <f>VLOOKUP($G6292,'1. RAW DATA DUMP'!$A:$I,3,FALSE)</f>
        <v>100</v>
      </c>
      <c r="J6292" s="5">
        <f>VLOOKUP($G6292,'1. RAW DATA DUMP'!E:I,5,FALSE)</f>
        <v>1295.4000000000001</v>
      </c>
    </row>
    <row r="6293" spans="1:10">
      <c r="A6293" s="1"/>
      <c r="B6293" s="1">
        <v>30536</v>
      </c>
      <c r="C6293" s="1">
        <v>44726</v>
      </c>
      <c r="E6293" s="1">
        <v>44726</v>
      </c>
      <c r="G6293" s="4">
        <v>37126</v>
      </c>
      <c r="H6293" s="5">
        <f>VLOOKUP($G6293,'1. RAW DATA DUMP'!$A:$I,2,FALSE)</f>
        <v>388.89664772823602</v>
      </c>
      <c r="I6293" s="5">
        <f>VLOOKUP($G6293,'1. RAW DATA DUMP'!$A:$I,3,FALSE)</f>
        <v>100</v>
      </c>
      <c r="J6293" s="5">
        <f>VLOOKUP($G6293,'1. RAW DATA DUMP'!E:I,5,FALSE)</f>
        <v>1269.22</v>
      </c>
    </row>
    <row r="6294" spans="1:10">
      <c r="A6294" s="1"/>
      <c r="B6294" s="1">
        <v>30537</v>
      </c>
      <c r="C6294" s="1">
        <v>44727</v>
      </c>
      <c r="E6294" s="1">
        <v>44727</v>
      </c>
      <c r="G6294" s="4">
        <v>37125</v>
      </c>
      <c r="H6294" s="5">
        <f>VLOOKUP($G6294,'1. RAW DATA DUMP'!$A:$I,2,FALSE)</f>
        <v>389.42272403490801</v>
      </c>
      <c r="I6294" s="5">
        <f>VLOOKUP($G6294,'1. RAW DATA DUMP'!$A:$I,3,FALSE)</f>
        <v>100</v>
      </c>
      <c r="J6294" s="5">
        <f>VLOOKUP($G6294,'1. RAW DATA DUMP'!E:I,5,FALSE)</f>
        <v>1273.31</v>
      </c>
    </row>
    <row r="6295" spans="1:10">
      <c r="A6295" s="1"/>
      <c r="B6295" s="1">
        <v>30538</v>
      </c>
      <c r="C6295" s="1">
        <v>44728</v>
      </c>
      <c r="E6295" s="1">
        <v>44728</v>
      </c>
      <c r="G6295" s="4">
        <v>37124</v>
      </c>
      <c r="H6295" s="5">
        <f>VLOOKUP($G6295,'1. RAW DATA DUMP'!$A:$I,2,FALSE)</f>
        <v>387.382942909196</v>
      </c>
      <c r="I6295" s="5">
        <f>VLOOKUP($G6295,'1. RAW DATA DUMP'!$A:$I,3,FALSE)</f>
        <v>100</v>
      </c>
      <c r="J6295" s="5">
        <f>VLOOKUP($G6295,'1. RAW DATA DUMP'!E:I,5,FALSE)</f>
        <v>1261.31</v>
      </c>
    </row>
    <row r="6296" spans="1:10">
      <c r="A6296" s="1"/>
      <c r="B6296" s="1">
        <v>30539</v>
      </c>
      <c r="C6296" s="1">
        <v>44729</v>
      </c>
      <c r="E6296" s="1">
        <v>44729</v>
      </c>
      <c r="G6296" s="4">
        <v>37123</v>
      </c>
      <c r="H6296" s="5">
        <f>VLOOKUP($G6296,'1. RAW DATA DUMP'!$A:$I,2,FALSE)</f>
        <v>391.021567702548</v>
      </c>
      <c r="I6296" s="5">
        <f>VLOOKUP($G6296,'1. RAW DATA DUMP'!$A:$I,3,FALSE)</f>
        <v>100</v>
      </c>
      <c r="J6296" s="5">
        <f>VLOOKUP($G6296,'1. RAW DATA DUMP'!E:I,5,FALSE)</f>
        <v>1282.5899999999999</v>
      </c>
    </row>
    <row r="6297" spans="1:10">
      <c r="A6297" s="1"/>
      <c r="B6297" s="1">
        <v>30540</v>
      </c>
      <c r="C6297" s="1">
        <v>44733</v>
      </c>
      <c r="E6297" s="1">
        <v>44733</v>
      </c>
      <c r="G6297" s="4">
        <v>37120</v>
      </c>
      <c r="H6297" s="5">
        <f>VLOOKUP($G6297,'1. RAW DATA DUMP'!$A:$I,2,FALSE)</f>
        <v>389.59479968821103</v>
      </c>
      <c r="I6297" s="5">
        <f>VLOOKUP($G6297,'1. RAW DATA DUMP'!$A:$I,3,FALSE)</f>
        <v>100</v>
      </c>
      <c r="J6297" s="5">
        <f>VLOOKUP($G6297,'1. RAW DATA DUMP'!E:I,5,FALSE)</f>
        <v>1271.4000000000001</v>
      </c>
    </row>
    <row r="6298" spans="1:10">
      <c r="A6298" s="1"/>
      <c r="B6298" s="1">
        <v>30543</v>
      </c>
      <c r="C6298" s="1">
        <v>44734</v>
      </c>
      <c r="E6298" s="1">
        <v>44734</v>
      </c>
      <c r="G6298" s="4">
        <v>37119</v>
      </c>
      <c r="H6298" s="5">
        <f>VLOOKUP($G6298,'1. RAW DATA DUMP'!$A:$I,2,FALSE)</f>
        <v>392.43977175670602</v>
      </c>
      <c r="I6298" s="5">
        <f>VLOOKUP($G6298,'1. RAW DATA DUMP'!$A:$I,3,FALSE)</f>
        <v>100</v>
      </c>
      <c r="J6298" s="5">
        <f>VLOOKUP($G6298,'1. RAW DATA DUMP'!E:I,5,FALSE)</f>
        <v>1292.4000000000001</v>
      </c>
    </row>
    <row r="6299" spans="1:10">
      <c r="A6299" s="1"/>
      <c r="B6299" s="1">
        <v>30544</v>
      </c>
      <c r="C6299" s="1">
        <v>44735</v>
      </c>
      <c r="E6299" s="1">
        <v>44735</v>
      </c>
      <c r="G6299" s="4">
        <v>37118</v>
      </c>
      <c r="H6299" s="5">
        <f>VLOOKUP($G6299,'1. RAW DATA DUMP'!$A:$I,2,FALSE)</f>
        <v>391.04346783675601</v>
      </c>
      <c r="I6299" s="5">
        <f>VLOOKUP($G6299,'1. RAW DATA DUMP'!$A:$I,3,FALSE)</f>
        <v>100</v>
      </c>
      <c r="J6299" s="5">
        <f>VLOOKUP($G6299,'1. RAW DATA DUMP'!E:I,5,FALSE)</f>
        <v>1288.04</v>
      </c>
    </row>
    <row r="6300" spans="1:10">
      <c r="A6300" s="1"/>
      <c r="B6300" s="1">
        <v>30545</v>
      </c>
      <c r="C6300" s="1">
        <v>44736</v>
      </c>
      <c r="E6300" s="1">
        <v>44736</v>
      </c>
      <c r="G6300" s="4">
        <v>37117</v>
      </c>
      <c r="H6300" s="5">
        <f>VLOOKUP($G6300,'1. RAW DATA DUMP'!$A:$I,2,FALSE)</f>
        <v>393.57026435940202</v>
      </c>
      <c r="I6300" s="5">
        <f>VLOOKUP($G6300,'1. RAW DATA DUMP'!$A:$I,3,FALSE)</f>
        <v>100</v>
      </c>
      <c r="J6300" s="5">
        <f>VLOOKUP($G6300,'1. RAW DATA DUMP'!E:I,5,FALSE)</f>
        <v>1300.58</v>
      </c>
    </row>
    <row r="6301" spans="1:10">
      <c r="A6301" s="1"/>
      <c r="B6301" s="1">
        <v>30546</v>
      </c>
      <c r="C6301" s="1">
        <v>44739</v>
      </c>
      <c r="E6301" s="1">
        <v>44739</v>
      </c>
      <c r="G6301" s="4">
        <v>37116</v>
      </c>
      <c r="H6301" s="5">
        <f>VLOOKUP($G6301,'1. RAW DATA DUMP'!$A:$I,2,FALSE)</f>
        <v>393.77636716412297</v>
      </c>
      <c r="I6301" s="5">
        <f>VLOOKUP($G6301,'1. RAW DATA DUMP'!$A:$I,3,FALSE)</f>
        <v>100</v>
      </c>
      <c r="J6301" s="5">
        <f>VLOOKUP($G6301,'1. RAW DATA DUMP'!E:I,5,FALSE)</f>
        <v>1300.8599999999999</v>
      </c>
    </row>
    <row r="6302" spans="1:10">
      <c r="A6302" s="1"/>
      <c r="B6302" s="1">
        <v>30547</v>
      </c>
      <c r="C6302" s="1">
        <v>44740</v>
      </c>
      <c r="E6302" s="1">
        <v>44740</v>
      </c>
      <c r="G6302" s="4">
        <v>37113</v>
      </c>
      <c r="H6302" s="5">
        <f>VLOOKUP($G6302,'1. RAW DATA DUMP'!$A:$I,2,FALSE)</f>
        <v>393.18201838473902</v>
      </c>
      <c r="I6302" s="5">
        <f>VLOOKUP($G6302,'1. RAW DATA DUMP'!$A:$I,3,FALSE)</f>
        <v>100</v>
      </c>
      <c r="J6302" s="5">
        <f>VLOOKUP($G6302,'1. RAW DATA DUMP'!E:I,5,FALSE)</f>
        <v>1299.49</v>
      </c>
    </row>
    <row r="6303" spans="1:10">
      <c r="A6303" s="1"/>
      <c r="B6303" s="1">
        <v>30550</v>
      </c>
      <c r="C6303" s="1">
        <v>44741</v>
      </c>
      <c r="E6303" s="1">
        <v>44741</v>
      </c>
      <c r="G6303" s="4">
        <v>37112</v>
      </c>
      <c r="H6303" s="5">
        <f>VLOOKUP($G6303,'1. RAW DATA DUMP'!$A:$I,2,FALSE)</f>
        <v>392.11781498394998</v>
      </c>
      <c r="I6303" s="5">
        <f>VLOOKUP($G6303,'1. RAW DATA DUMP'!$A:$I,3,FALSE)</f>
        <v>100</v>
      </c>
      <c r="J6303" s="5">
        <f>VLOOKUP($G6303,'1. RAW DATA DUMP'!E:I,5,FALSE)</f>
        <v>1295.68</v>
      </c>
    </row>
    <row r="6304" spans="1:10">
      <c r="A6304" s="1"/>
      <c r="B6304" s="1">
        <v>30551</v>
      </c>
      <c r="C6304" s="1">
        <v>44742</v>
      </c>
      <c r="E6304" s="1">
        <v>44742</v>
      </c>
      <c r="G6304" s="4">
        <v>37111</v>
      </c>
      <c r="H6304" s="5">
        <f>VLOOKUP($G6304,'1. RAW DATA DUMP'!$A:$I,2,FALSE)</f>
        <v>392.19281008614598</v>
      </c>
      <c r="I6304" s="5">
        <f>VLOOKUP($G6304,'1. RAW DATA DUMP'!$A:$I,3,FALSE)</f>
        <v>100</v>
      </c>
      <c r="J6304" s="5">
        <f>VLOOKUP($G6304,'1. RAW DATA DUMP'!E:I,5,FALSE)</f>
        <v>1293.22</v>
      </c>
    </row>
    <row r="6305" spans="1:10">
      <c r="A6305" s="1"/>
      <c r="B6305" s="1">
        <v>30552</v>
      </c>
      <c r="C6305" s="1">
        <v>44743</v>
      </c>
      <c r="E6305" s="1">
        <v>44743</v>
      </c>
      <c r="G6305" s="4">
        <v>37110</v>
      </c>
      <c r="H6305" s="5">
        <f>VLOOKUP($G6305,'1. RAW DATA DUMP'!$A:$I,2,FALSE)</f>
        <v>395.26244020641502</v>
      </c>
      <c r="I6305" s="5">
        <f>VLOOKUP($G6305,'1. RAW DATA DUMP'!$A:$I,3,FALSE)</f>
        <v>100</v>
      </c>
      <c r="J6305" s="5">
        <f>VLOOKUP($G6305,'1. RAW DATA DUMP'!E:I,5,FALSE)</f>
        <v>1317.49</v>
      </c>
    </row>
    <row r="6306" spans="1:10">
      <c r="A6306" s="1"/>
      <c r="B6306" s="1">
        <v>30553</v>
      </c>
      <c r="C6306" s="1">
        <v>44747</v>
      </c>
      <c r="E6306" s="1">
        <v>44747</v>
      </c>
      <c r="G6306" s="4">
        <v>37109</v>
      </c>
      <c r="H6306" s="5">
        <f>VLOOKUP($G6306,'1. RAW DATA DUMP'!$A:$I,2,FALSE)</f>
        <v>394.42645791443101</v>
      </c>
      <c r="I6306" s="5">
        <f>VLOOKUP($G6306,'1. RAW DATA DUMP'!$A:$I,3,FALSE)</f>
        <v>100</v>
      </c>
      <c r="J6306" s="5">
        <f>VLOOKUP($G6306,'1. RAW DATA DUMP'!E:I,5,FALSE)</f>
        <v>1312.31</v>
      </c>
    </row>
    <row r="6307" spans="1:10">
      <c r="A6307" s="1"/>
      <c r="B6307" s="1">
        <v>30554</v>
      </c>
      <c r="C6307" s="1">
        <v>44748</v>
      </c>
      <c r="E6307" s="1">
        <v>44748</v>
      </c>
      <c r="G6307" s="4">
        <v>37106</v>
      </c>
      <c r="H6307" s="5">
        <f>VLOOKUP($G6307,'1. RAW DATA DUMP'!$A:$I,2,FALSE)</f>
        <v>397.58321015410598</v>
      </c>
      <c r="I6307" s="5">
        <f>VLOOKUP($G6307,'1. RAW DATA DUMP'!$A:$I,3,FALSE)</f>
        <v>100</v>
      </c>
      <c r="J6307" s="5">
        <f>VLOOKUP($G6307,'1. RAW DATA DUMP'!E:I,5,FALSE)</f>
        <v>1330.86</v>
      </c>
    </row>
    <row r="6308" spans="1:10">
      <c r="A6308" s="1"/>
      <c r="B6308" s="1">
        <v>30557</v>
      </c>
      <c r="C6308" s="1">
        <v>44749</v>
      </c>
      <c r="E6308" s="1">
        <v>44749</v>
      </c>
      <c r="G6308" s="4">
        <v>37105</v>
      </c>
      <c r="H6308" s="5">
        <f>VLOOKUP($G6308,'1. RAW DATA DUMP'!$A:$I,2,FALSE)</f>
        <v>398.93343613519301</v>
      </c>
      <c r="I6308" s="5">
        <f>VLOOKUP($G6308,'1. RAW DATA DUMP'!$A:$I,3,FALSE)</f>
        <v>100</v>
      </c>
      <c r="J6308" s="5">
        <f>VLOOKUP($G6308,'1. RAW DATA DUMP'!E:I,5,FALSE)</f>
        <v>1337.4</v>
      </c>
    </row>
    <row r="6309" spans="1:10">
      <c r="A6309" s="1"/>
      <c r="B6309" s="1">
        <v>30558</v>
      </c>
      <c r="C6309" s="1">
        <v>44750</v>
      </c>
      <c r="E6309" s="1">
        <v>44750</v>
      </c>
      <c r="G6309" s="4">
        <v>37104</v>
      </c>
      <c r="H6309" s="5">
        <f>VLOOKUP($G6309,'1. RAW DATA DUMP'!$A:$I,2,FALSE)</f>
        <v>398.771831483109</v>
      </c>
      <c r="I6309" s="5">
        <f>VLOOKUP($G6309,'1. RAW DATA DUMP'!$A:$I,3,FALSE)</f>
        <v>100</v>
      </c>
      <c r="J6309" s="5">
        <f>VLOOKUP($G6309,'1. RAW DATA DUMP'!E:I,5,FALSE)</f>
        <v>1332.49</v>
      </c>
    </row>
    <row r="6310" spans="1:10">
      <c r="A6310" s="1"/>
      <c r="B6310" s="1">
        <v>30559</v>
      </c>
      <c r="C6310" s="1">
        <v>44753</v>
      </c>
      <c r="E6310" s="1">
        <v>44753</v>
      </c>
      <c r="G6310" s="4">
        <v>37103</v>
      </c>
      <c r="H6310" s="5">
        <f>VLOOKUP($G6310,'1. RAW DATA DUMP'!$A:$I,2,FALSE)</f>
        <v>397.920562601462</v>
      </c>
      <c r="I6310" s="5">
        <f>VLOOKUP($G6310,'1. RAW DATA DUMP'!$A:$I,3,FALSE)</f>
        <v>100</v>
      </c>
      <c r="J6310" s="5">
        <f>VLOOKUP($G6310,'1. RAW DATA DUMP'!E:I,5,FALSE)</f>
        <v>1325.67</v>
      </c>
    </row>
    <row r="6311" spans="1:10">
      <c r="A6311" s="1"/>
      <c r="B6311" s="1">
        <v>30560</v>
      </c>
      <c r="C6311" s="1">
        <v>44754</v>
      </c>
      <c r="E6311" s="1">
        <v>44754</v>
      </c>
      <c r="G6311" s="4">
        <v>37102</v>
      </c>
      <c r="H6311" s="5">
        <f>VLOOKUP($G6311,'1. RAW DATA DUMP'!$A:$I,2,FALSE)</f>
        <v>396.35229211314697</v>
      </c>
      <c r="I6311" s="5">
        <f>VLOOKUP($G6311,'1. RAW DATA DUMP'!$A:$I,3,FALSE)</f>
        <v>100</v>
      </c>
      <c r="J6311" s="5">
        <f>VLOOKUP($G6311,'1. RAW DATA DUMP'!E:I,5,FALSE)</f>
        <v>1319.67</v>
      </c>
    </row>
    <row r="6312" spans="1:10">
      <c r="A6312" s="1"/>
      <c r="B6312" s="1">
        <v>30561</v>
      </c>
      <c r="C6312" s="1">
        <v>44755</v>
      </c>
      <c r="E6312" s="1">
        <v>44755</v>
      </c>
      <c r="G6312" s="4">
        <v>37099</v>
      </c>
      <c r="H6312" s="5">
        <f>VLOOKUP($G6312,'1. RAW DATA DUMP'!$A:$I,2,FALSE)</f>
        <v>396.15644213976901</v>
      </c>
      <c r="I6312" s="5">
        <f>VLOOKUP($G6312,'1. RAW DATA DUMP'!$A:$I,3,FALSE)</f>
        <v>100</v>
      </c>
      <c r="J6312" s="5">
        <f>VLOOKUP($G6312,'1. RAW DATA DUMP'!E:I,5,FALSE)</f>
        <v>1319.67</v>
      </c>
    </row>
    <row r="6313" spans="1:10">
      <c r="A6313" s="1"/>
      <c r="B6313" s="1">
        <v>30564</v>
      </c>
      <c r="C6313" s="1">
        <v>44756</v>
      </c>
      <c r="E6313" s="1">
        <v>44756</v>
      </c>
      <c r="G6313" s="4">
        <v>37098</v>
      </c>
      <c r="H6313" s="5">
        <f>VLOOKUP($G6313,'1. RAW DATA DUMP'!$A:$I,2,FALSE)</f>
        <v>394.71248049472899</v>
      </c>
      <c r="I6313" s="5">
        <f>VLOOKUP($G6313,'1. RAW DATA DUMP'!$A:$I,3,FALSE)</f>
        <v>100</v>
      </c>
      <c r="J6313" s="5">
        <f>VLOOKUP($G6313,'1. RAW DATA DUMP'!E:I,5,FALSE)</f>
        <v>1315.04</v>
      </c>
    </row>
    <row r="6314" spans="1:10">
      <c r="A6314" s="1"/>
      <c r="B6314" s="1">
        <v>30565</v>
      </c>
      <c r="C6314" s="1">
        <v>44757</v>
      </c>
      <c r="E6314" s="1">
        <v>44757</v>
      </c>
      <c r="G6314" s="4">
        <v>37097</v>
      </c>
      <c r="H6314" s="5">
        <f>VLOOKUP($G6314,'1. RAW DATA DUMP'!$A:$I,2,FALSE)</f>
        <v>391.78215140775802</v>
      </c>
      <c r="I6314" s="5">
        <f>VLOOKUP($G6314,'1. RAW DATA DUMP'!$A:$I,3,FALSE)</f>
        <v>100</v>
      </c>
      <c r="J6314" s="5">
        <f>VLOOKUP($G6314,'1. RAW DATA DUMP'!E:I,5,FALSE)</f>
        <v>1299.77</v>
      </c>
    </row>
    <row r="6315" spans="1:10">
      <c r="A6315" s="1"/>
      <c r="B6315" s="1">
        <v>30566</v>
      </c>
      <c r="C6315" s="1">
        <v>44760</v>
      </c>
      <c r="E6315" s="1">
        <v>44760</v>
      </c>
      <c r="G6315" s="4">
        <v>37096</v>
      </c>
      <c r="H6315" s="5">
        <f>VLOOKUP($G6315,'1. RAW DATA DUMP'!$A:$I,2,FALSE)</f>
        <v>389.97404536294403</v>
      </c>
      <c r="I6315" s="5">
        <f>VLOOKUP($G6315,'1. RAW DATA DUMP'!$A:$I,3,FALSE)</f>
        <v>100</v>
      </c>
      <c r="J6315" s="5">
        <f>VLOOKUP($G6315,'1. RAW DATA DUMP'!E:I,5,FALSE)</f>
        <v>1285.31</v>
      </c>
    </row>
    <row r="6316" spans="1:10">
      <c r="A6316" s="1"/>
      <c r="B6316" s="1">
        <v>30567</v>
      </c>
      <c r="C6316" s="1">
        <v>44761</v>
      </c>
      <c r="E6316" s="1">
        <v>44761</v>
      </c>
      <c r="G6316" s="4">
        <v>37095</v>
      </c>
      <c r="H6316" s="5">
        <f>VLOOKUP($G6316,'1. RAW DATA DUMP'!$A:$I,2,FALSE)</f>
        <v>392.425846783395</v>
      </c>
      <c r="I6316" s="5">
        <f>VLOOKUP($G6316,'1. RAW DATA DUMP'!$A:$I,3,FALSE)</f>
        <v>100</v>
      </c>
      <c r="J6316" s="5">
        <f>VLOOKUP($G6316,'1. RAW DATA DUMP'!E:I,5,FALSE)</f>
        <v>1300.31</v>
      </c>
    </row>
    <row r="6317" spans="1:10">
      <c r="A6317" s="1"/>
      <c r="B6317" s="1">
        <v>30568</v>
      </c>
      <c r="C6317" s="1">
        <v>44762</v>
      </c>
      <c r="E6317" s="1">
        <v>44762</v>
      </c>
      <c r="G6317" s="4">
        <v>37092</v>
      </c>
      <c r="H6317" s="5">
        <f>VLOOKUP($G6317,'1. RAW DATA DUMP'!$A:$I,2,FALSE)</f>
        <v>396.658635041428</v>
      </c>
      <c r="I6317" s="5">
        <f>VLOOKUP($G6317,'1. RAW DATA DUMP'!$A:$I,3,FALSE)</f>
        <v>100</v>
      </c>
      <c r="J6317" s="5">
        <f>VLOOKUP($G6317,'1. RAW DATA DUMP'!E:I,5,FALSE)</f>
        <v>1325.4</v>
      </c>
    </row>
    <row r="6318" spans="1:10">
      <c r="A6318" s="1"/>
      <c r="B6318" s="1">
        <v>30571</v>
      </c>
      <c r="C6318" s="1">
        <v>44763</v>
      </c>
      <c r="E6318" s="1">
        <v>44763</v>
      </c>
      <c r="G6318" s="4">
        <v>37091</v>
      </c>
      <c r="H6318" s="5">
        <f>VLOOKUP($G6318,'1. RAW DATA DUMP'!$A:$I,2,FALSE)</f>
        <v>398.27790814198698</v>
      </c>
      <c r="I6318" s="5">
        <f>VLOOKUP($G6318,'1. RAW DATA DUMP'!$A:$I,3,FALSE)</f>
        <v>100</v>
      </c>
      <c r="J6318" s="5">
        <f>VLOOKUP($G6318,'1. RAW DATA DUMP'!E:I,5,FALSE)</f>
        <v>1334.13</v>
      </c>
    </row>
    <row r="6319" spans="1:10">
      <c r="A6319" s="1"/>
      <c r="B6319" s="1">
        <v>30572</v>
      </c>
      <c r="C6319" s="1">
        <v>44764</v>
      </c>
      <c r="E6319" s="1">
        <v>44764</v>
      </c>
      <c r="G6319" s="4">
        <v>37090</v>
      </c>
      <c r="H6319" s="5">
        <f>VLOOKUP($G6319,'1. RAW DATA DUMP'!$A:$I,2,FALSE)</f>
        <v>396.52080470941797</v>
      </c>
      <c r="I6319" s="5">
        <f>VLOOKUP($G6319,'1. RAW DATA DUMP'!$A:$I,3,FALSE)</f>
        <v>100</v>
      </c>
      <c r="J6319" s="5">
        <f>VLOOKUP($G6319,'1. RAW DATA DUMP'!E:I,5,FALSE)</f>
        <v>1322.4</v>
      </c>
    </row>
    <row r="6320" spans="1:10">
      <c r="A6320" s="1"/>
      <c r="B6320" s="1">
        <v>30573</v>
      </c>
      <c r="C6320" s="1">
        <v>44767</v>
      </c>
      <c r="E6320" s="1">
        <v>44767</v>
      </c>
      <c r="G6320" s="4">
        <v>37089</v>
      </c>
      <c r="H6320" s="5">
        <f>VLOOKUP($G6320,'1. RAW DATA DUMP'!$A:$I,2,FALSE)</f>
        <v>396.934295705446</v>
      </c>
      <c r="I6320" s="5">
        <f>VLOOKUP($G6320,'1. RAW DATA DUMP'!$A:$I,3,FALSE)</f>
        <v>100</v>
      </c>
      <c r="J6320" s="5">
        <f>VLOOKUP($G6320,'1. RAW DATA DUMP'!E:I,5,FALSE)</f>
        <v>1331.4</v>
      </c>
    </row>
    <row r="6321" spans="1:10">
      <c r="A6321" s="1"/>
      <c r="B6321" s="1">
        <v>30574</v>
      </c>
      <c r="C6321" s="1">
        <v>44768</v>
      </c>
      <c r="E6321" s="1">
        <v>44768</v>
      </c>
      <c r="G6321" s="4">
        <v>37088</v>
      </c>
      <c r="H6321" s="5">
        <f>VLOOKUP($G6321,'1. RAW DATA DUMP'!$A:$I,2,FALSE)</f>
        <v>395.00857059166799</v>
      </c>
      <c r="I6321" s="5">
        <f>VLOOKUP($G6321,'1. RAW DATA DUMP'!$A:$I,3,FALSE)</f>
        <v>100</v>
      </c>
      <c r="J6321" s="5">
        <f>VLOOKUP($G6321,'1. RAW DATA DUMP'!E:I,5,FALSE)</f>
        <v>1320.49</v>
      </c>
    </row>
    <row r="6322" spans="1:10">
      <c r="A6322" s="1"/>
      <c r="B6322" s="1">
        <v>30575</v>
      </c>
      <c r="C6322" s="1">
        <v>44769</v>
      </c>
      <c r="E6322" s="1">
        <v>44769</v>
      </c>
      <c r="G6322" s="4">
        <v>37085</v>
      </c>
      <c r="H6322" s="5">
        <f>VLOOKUP($G6322,'1. RAW DATA DUMP'!$A:$I,2,FALSE)</f>
        <v>397.221898071971</v>
      </c>
      <c r="I6322" s="5">
        <f>VLOOKUP($G6322,'1. RAW DATA DUMP'!$A:$I,3,FALSE)</f>
        <v>100</v>
      </c>
      <c r="J6322" s="5">
        <f>VLOOKUP($G6322,'1. RAW DATA DUMP'!E:I,5,FALSE)</f>
        <v>1336.58</v>
      </c>
    </row>
    <row r="6323" spans="1:10">
      <c r="A6323" s="1"/>
      <c r="B6323" s="1">
        <v>30578</v>
      </c>
      <c r="C6323" s="1">
        <v>44770</v>
      </c>
      <c r="E6323" s="1">
        <v>44770</v>
      </c>
      <c r="G6323" s="4">
        <v>37084</v>
      </c>
      <c r="H6323" s="5">
        <f>VLOOKUP($G6323,'1. RAW DATA DUMP'!$A:$I,2,FALSE)</f>
        <v>395.10377695690801</v>
      </c>
      <c r="I6323" s="5">
        <f>VLOOKUP($G6323,'1. RAW DATA DUMP'!$A:$I,3,FALSE)</f>
        <v>100</v>
      </c>
      <c r="J6323" s="5">
        <f>VLOOKUP($G6323,'1. RAW DATA DUMP'!E:I,5,FALSE)</f>
        <v>1324.58</v>
      </c>
    </row>
    <row r="6324" spans="1:10">
      <c r="A6324" s="1"/>
      <c r="B6324" s="1">
        <v>30579</v>
      </c>
      <c r="C6324" s="1">
        <v>44771</v>
      </c>
      <c r="E6324" s="1">
        <v>44771</v>
      </c>
      <c r="G6324" s="4">
        <v>37083</v>
      </c>
      <c r="H6324" s="5">
        <f>VLOOKUP($G6324,'1. RAW DATA DUMP'!$A:$I,2,FALSE)</f>
        <v>388.933212797652</v>
      </c>
      <c r="I6324" s="5">
        <f>VLOOKUP($G6324,'1. RAW DATA DUMP'!$A:$I,3,FALSE)</f>
        <v>100</v>
      </c>
      <c r="J6324" s="5">
        <f>VLOOKUP($G6324,'1. RAW DATA DUMP'!E:I,5,FALSE)</f>
        <v>1292.95</v>
      </c>
    </row>
    <row r="6325" spans="1:10">
      <c r="A6325" s="1"/>
      <c r="B6325" s="1">
        <v>30580</v>
      </c>
      <c r="C6325" s="1">
        <v>44774</v>
      </c>
      <c r="E6325" s="1">
        <v>44774</v>
      </c>
      <c r="G6325" s="4">
        <v>37082</v>
      </c>
      <c r="H6325" s="5">
        <f>VLOOKUP($G6325,'1. RAW DATA DUMP'!$A:$I,2,FALSE)</f>
        <v>389.17326652402602</v>
      </c>
      <c r="I6325" s="5">
        <f>VLOOKUP($G6325,'1. RAW DATA DUMP'!$A:$I,3,FALSE)</f>
        <v>100</v>
      </c>
      <c r="J6325" s="5">
        <f>VLOOKUP($G6325,'1. RAW DATA DUMP'!E:I,5,FALSE)</f>
        <v>1294.31</v>
      </c>
    </row>
    <row r="6326" spans="1:10">
      <c r="A6326" s="1"/>
      <c r="B6326" s="1">
        <v>30581</v>
      </c>
      <c r="C6326" s="1">
        <v>44775</v>
      </c>
      <c r="E6326" s="1">
        <v>44775</v>
      </c>
      <c r="G6326" s="4">
        <v>37081</v>
      </c>
      <c r="H6326" s="5">
        <f>VLOOKUP($G6326,'1. RAW DATA DUMP'!$A:$I,2,FALSE)</f>
        <v>391.15502800836902</v>
      </c>
      <c r="I6326" s="5">
        <f>VLOOKUP($G6326,'1. RAW DATA DUMP'!$A:$I,3,FALSE)</f>
        <v>100</v>
      </c>
      <c r="J6326" s="5">
        <f>VLOOKUP($G6326,'1. RAW DATA DUMP'!E:I,5,FALSE)</f>
        <v>1309.31</v>
      </c>
    </row>
    <row r="6327" spans="1:10">
      <c r="A6327" s="1"/>
      <c r="B6327" s="1">
        <v>30582</v>
      </c>
      <c r="C6327" s="1">
        <v>44776</v>
      </c>
      <c r="E6327" s="1">
        <v>44776</v>
      </c>
      <c r="G6327" s="4">
        <v>37078</v>
      </c>
      <c r="H6327" s="5">
        <f>VLOOKUP($G6327,'1. RAW DATA DUMP'!$A:$I,2,FALSE)</f>
        <v>389.60080209772201</v>
      </c>
      <c r="I6327" s="5">
        <f>VLOOKUP($G6327,'1. RAW DATA DUMP'!$A:$I,3,FALSE)</f>
        <v>100</v>
      </c>
      <c r="J6327" s="5">
        <f>VLOOKUP($G6327,'1. RAW DATA DUMP'!E:I,5,FALSE)</f>
        <v>1302.28</v>
      </c>
    </row>
    <row r="6328" spans="1:10">
      <c r="A6328" s="1"/>
      <c r="B6328" s="1">
        <v>30585</v>
      </c>
      <c r="C6328" s="1">
        <v>44777</v>
      </c>
      <c r="E6328" s="1">
        <v>44777</v>
      </c>
      <c r="G6328" s="4">
        <v>37077</v>
      </c>
      <c r="H6328" s="5">
        <f>VLOOKUP($G6328,'1. RAW DATA DUMP'!$A:$I,2,FALSE)</f>
        <v>394.46001587092502</v>
      </c>
      <c r="I6328" s="5">
        <f>VLOOKUP($G6328,'1. RAW DATA DUMP'!$A:$I,3,FALSE)</f>
        <v>100</v>
      </c>
      <c r="J6328" s="5">
        <f>VLOOKUP($G6328,'1. RAW DATA DUMP'!E:I,5,FALSE)</f>
        <v>1333.36</v>
      </c>
    </row>
    <row r="6329" spans="1:10">
      <c r="A6329" s="1"/>
      <c r="B6329" s="1">
        <v>30586</v>
      </c>
      <c r="C6329" s="1">
        <v>44778</v>
      </c>
      <c r="E6329" s="1">
        <v>44778</v>
      </c>
      <c r="G6329" s="4">
        <v>37076</v>
      </c>
      <c r="H6329" s="5">
        <f>VLOOKUP($G6329,'1. RAW DATA DUMP'!$A:$I,2,FALSE)</f>
        <v>397.75782372540698</v>
      </c>
      <c r="I6329" s="5">
        <f>VLOOKUP($G6329,'1. RAW DATA DUMP'!$A:$I,3,FALSE)</f>
        <v>100</v>
      </c>
      <c r="J6329" s="5">
        <f>VLOOKUP($G6329,'1. RAW DATA DUMP'!E:I,5,FALSE)</f>
        <v>1350.49</v>
      </c>
    </row>
    <row r="6330" spans="1:10">
      <c r="A6330" s="1"/>
      <c r="B6330" s="1">
        <v>30587</v>
      </c>
      <c r="C6330" s="1">
        <v>44781</v>
      </c>
      <c r="E6330" s="1">
        <v>44781</v>
      </c>
      <c r="G6330" s="4">
        <v>37075</v>
      </c>
      <c r="H6330" s="5">
        <f>VLOOKUP($G6330,'1. RAW DATA DUMP'!$A:$I,2,FALSE)</f>
        <v>399.22109239573001</v>
      </c>
      <c r="I6330" s="5">
        <f>VLOOKUP($G6330,'1. RAW DATA DUMP'!$A:$I,3,FALSE)</f>
        <v>100</v>
      </c>
      <c r="J6330" s="5">
        <f>VLOOKUP($G6330,'1. RAW DATA DUMP'!E:I,5,FALSE)</f>
        <v>1358.78</v>
      </c>
    </row>
    <row r="6331" spans="1:10">
      <c r="A6331" s="1"/>
      <c r="B6331" s="1">
        <v>30588</v>
      </c>
      <c r="C6331" s="1">
        <v>44782</v>
      </c>
      <c r="E6331" s="1">
        <v>44782</v>
      </c>
      <c r="G6331" s="4">
        <v>37074</v>
      </c>
      <c r="H6331" s="5">
        <f>VLOOKUP($G6331,'1. RAW DATA DUMP'!$A:$I,2,FALSE)</f>
        <v>399.82772065185299</v>
      </c>
      <c r="I6331" s="5">
        <f>VLOOKUP($G6331,'1. RAW DATA DUMP'!$A:$I,3,FALSE)</f>
        <v>100</v>
      </c>
      <c r="J6331" s="5">
        <f>VLOOKUP($G6331,'1. RAW DATA DUMP'!E:I,5,FALSE)</f>
        <v>1359.11</v>
      </c>
    </row>
    <row r="6332" spans="1:10">
      <c r="A6332" s="1"/>
      <c r="B6332" s="1">
        <v>30589</v>
      </c>
      <c r="C6332" s="1">
        <v>44783</v>
      </c>
      <c r="E6332" s="1">
        <v>44783</v>
      </c>
      <c r="G6332" s="4">
        <v>37071</v>
      </c>
      <c r="H6332" s="5">
        <f>VLOOKUP($G6332,'1. RAW DATA DUMP'!$A:$I,2,FALSE)</f>
        <v>396.25667184082403</v>
      </c>
      <c r="I6332" s="5">
        <f>VLOOKUP($G6332,'1. RAW DATA DUMP'!$A:$I,3,FALSE)</f>
        <v>100</v>
      </c>
      <c r="J6332" s="5">
        <f>VLOOKUP($G6332,'1. RAW DATA DUMP'!E:I,5,FALSE)</f>
        <v>1343.62</v>
      </c>
    </row>
    <row r="6333" spans="1:10">
      <c r="A6333" s="1"/>
      <c r="B6333" s="1">
        <v>30592</v>
      </c>
      <c r="C6333" s="1">
        <v>44784</v>
      </c>
      <c r="E6333" s="1">
        <v>44784</v>
      </c>
      <c r="G6333" s="4">
        <v>37070</v>
      </c>
      <c r="H6333" s="5">
        <f>VLOOKUP($G6333,'1. RAW DATA DUMP'!$A:$I,2,FALSE)</f>
        <v>396.06316718168</v>
      </c>
      <c r="I6333" s="5">
        <f>VLOOKUP($G6333,'1. RAW DATA DUMP'!$A:$I,3,FALSE)</f>
        <v>100</v>
      </c>
      <c r="J6333" s="5">
        <f>VLOOKUP($G6333,'1. RAW DATA DUMP'!E:I,5,FALSE)</f>
        <v>1338.49</v>
      </c>
    </row>
    <row r="6334" spans="1:10">
      <c r="A6334" s="1"/>
      <c r="B6334" s="1">
        <v>30593</v>
      </c>
      <c r="C6334" s="1">
        <v>44785</v>
      </c>
      <c r="E6334" s="1">
        <v>44785</v>
      </c>
      <c r="G6334" s="4">
        <v>37069</v>
      </c>
      <c r="H6334" s="5">
        <f>VLOOKUP($G6334,'1. RAW DATA DUMP'!$A:$I,2,FALSE)</f>
        <v>395.511470977155</v>
      </c>
      <c r="I6334" s="5">
        <f>VLOOKUP($G6334,'1. RAW DATA DUMP'!$A:$I,3,FALSE)</f>
        <v>100</v>
      </c>
      <c r="J6334" s="5">
        <f>VLOOKUP($G6334,'1. RAW DATA DUMP'!E:I,5,FALSE)</f>
        <v>1329.77</v>
      </c>
    </row>
    <row r="6335" spans="1:10">
      <c r="A6335" s="1"/>
      <c r="B6335" s="1">
        <v>30594</v>
      </c>
      <c r="C6335" s="1">
        <v>44788</v>
      </c>
      <c r="E6335" s="1">
        <v>44788</v>
      </c>
      <c r="G6335" s="4">
        <v>37068</v>
      </c>
      <c r="H6335" s="5">
        <f>VLOOKUP($G6335,'1. RAW DATA DUMP'!$A:$I,2,FALSE)</f>
        <v>395.99482429742602</v>
      </c>
      <c r="I6335" s="5">
        <f>VLOOKUP($G6335,'1. RAW DATA DUMP'!$A:$I,3,FALSE)</f>
        <v>100</v>
      </c>
      <c r="J6335" s="5">
        <f>VLOOKUP($G6335,'1. RAW DATA DUMP'!E:I,5,FALSE)</f>
        <v>1331.4</v>
      </c>
    </row>
    <row r="6336" spans="1:10">
      <c r="A6336" s="1"/>
      <c r="B6336" s="1">
        <v>30595</v>
      </c>
      <c r="C6336" s="1">
        <v>44789</v>
      </c>
      <c r="E6336" s="1">
        <v>44789</v>
      </c>
      <c r="G6336" s="4">
        <v>37067</v>
      </c>
      <c r="H6336" s="5">
        <f>VLOOKUP($G6336,'1. RAW DATA DUMP'!$A:$I,2,FALSE)</f>
        <v>397.40919832268997</v>
      </c>
      <c r="I6336" s="5">
        <f>VLOOKUP($G6336,'1. RAW DATA DUMP'!$A:$I,3,FALSE)</f>
        <v>100</v>
      </c>
      <c r="J6336" s="5">
        <f>VLOOKUP($G6336,'1. RAW DATA DUMP'!E:I,5,FALSE)</f>
        <v>1334.67</v>
      </c>
    </row>
    <row r="6337" spans="1:10">
      <c r="A6337" s="1"/>
      <c r="B6337" s="1">
        <v>30596</v>
      </c>
      <c r="C6337" s="1">
        <v>44790</v>
      </c>
      <c r="E6337" s="1">
        <v>44790</v>
      </c>
      <c r="G6337" s="4">
        <v>37064</v>
      </c>
      <c r="H6337" s="5">
        <f>VLOOKUP($G6337,'1. RAW DATA DUMP'!$A:$I,2,FALSE)</f>
        <v>399.84904142146598</v>
      </c>
      <c r="I6337" s="5">
        <f>VLOOKUP($G6337,'1. RAW DATA DUMP'!$A:$I,3,FALSE)</f>
        <v>100</v>
      </c>
      <c r="J6337" s="5">
        <f>VLOOKUP($G6337,'1. RAW DATA DUMP'!E:I,5,FALSE)</f>
        <v>1347.22</v>
      </c>
    </row>
    <row r="6338" spans="1:10">
      <c r="A6338" s="1"/>
      <c r="B6338" s="1">
        <v>30599</v>
      </c>
      <c r="C6338" s="1">
        <v>44791</v>
      </c>
      <c r="E6338" s="1">
        <v>44791</v>
      </c>
      <c r="G6338" s="4">
        <v>37063</v>
      </c>
      <c r="H6338" s="5">
        <f>VLOOKUP($G6338,'1. RAW DATA DUMP'!$A:$I,2,FALSE)</f>
        <v>400.66263763401003</v>
      </c>
      <c r="I6338" s="5">
        <f>VLOOKUP($G6338,'1. RAW DATA DUMP'!$A:$I,3,FALSE)</f>
        <v>100</v>
      </c>
      <c r="J6338" s="5">
        <f>VLOOKUP($G6338,'1. RAW DATA DUMP'!E:I,5,FALSE)</f>
        <v>1355.95</v>
      </c>
    </row>
    <row r="6339" spans="1:10">
      <c r="A6339" s="1"/>
      <c r="B6339" s="1">
        <v>30600</v>
      </c>
      <c r="C6339" s="1">
        <v>44792</v>
      </c>
      <c r="E6339" s="1">
        <v>44792</v>
      </c>
      <c r="G6339" s="4">
        <v>37062</v>
      </c>
      <c r="H6339" s="5">
        <f>VLOOKUP($G6339,'1. RAW DATA DUMP'!$A:$I,2,FALSE)</f>
        <v>397.849809730245</v>
      </c>
      <c r="I6339" s="5">
        <f>VLOOKUP($G6339,'1. RAW DATA DUMP'!$A:$I,3,FALSE)</f>
        <v>100</v>
      </c>
      <c r="J6339" s="5">
        <f>VLOOKUP($G6339,'1. RAW DATA DUMP'!E:I,5,FALSE)</f>
        <v>1340.95</v>
      </c>
    </row>
    <row r="6340" spans="1:10">
      <c r="A6340" s="1"/>
      <c r="B6340" s="1">
        <v>30601</v>
      </c>
      <c r="C6340" s="1">
        <v>44795</v>
      </c>
      <c r="E6340" s="1">
        <v>44795</v>
      </c>
      <c r="G6340" s="4">
        <v>37061</v>
      </c>
      <c r="H6340" s="5">
        <f>VLOOKUP($G6340,'1. RAW DATA DUMP'!$A:$I,2,FALSE)</f>
        <v>396.50646692344202</v>
      </c>
      <c r="I6340" s="5">
        <f>VLOOKUP($G6340,'1. RAW DATA DUMP'!$A:$I,3,FALSE)</f>
        <v>100</v>
      </c>
      <c r="J6340" s="5">
        <f>VLOOKUP($G6340,'1. RAW DATA DUMP'!E:I,5,FALSE)</f>
        <v>1335.22</v>
      </c>
    </row>
    <row r="6341" spans="1:10">
      <c r="A6341" s="1"/>
      <c r="B6341" s="1">
        <v>30602</v>
      </c>
      <c r="C6341" s="1">
        <v>44796</v>
      </c>
      <c r="E6341" s="1">
        <v>44796</v>
      </c>
      <c r="G6341" s="4">
        <v>37060</v>
      </c>
      <c r="H6341" s="5">
        <f>VLOOKUP($G6341,'1. RAW DATA DUMP'!$A:$I,2,FALSE)</f>
        <v>395.54789068259998</v>
      </c>
      <c r="I6341" s="5">
        <f>VLOOKUP($G6341,'1. RAW DATA DUMP'!$A:$I,3,FALSE)</f>
        <v>100</v>
      </c>
      <c r="J6341" s="5">
        <f>VLOOKUP($G6341,'1. RAW DATA DUMP'!E:I,5,FALSE)</f>
        <v>1330.58</v>
      </c>
    </row>
    <row r="6342" spans="1:10">
      <c r="A6342" s="1"/>
      <c r="B6342" s="1">
        <v>30603</v>
      </c>
      <c r="C6342" s="1">
        <v>44797</v>
      </c>
      <c r="E6342" s="1">
        <v>44797</v>
      </c>
      <c r="G6342" s="4">
        <v>37057</v>
      </c>
      <c r="H6342" s="5">
        <f>VLOOKUP($G6342,'1. RAW DATA DUMP'!$A:$I,2,FALSE)</f>
        <v>396.68154444991399</v>
      </c>
      <c r="I6342" s="5">
        <f>VLOOKUP($G6342,'1. RAW DATA DUMP'!$A:$I,3,FALSE)</f>
        <v>100</v>
      </c>
      <c r="J6342" s="5">
        <f>VLOOKUP($G6342,'1. RAW DATA DUMP'!E:I,5,FALSE)</f>
        <v>1337.4</v>
      </c>
    </row>
    <row r="6343" spans="1:10">
      <c r="A6343" s="1"/>
      <c r="B6343" s="1">
        <v>30606</v>
      </c>
      <c r="C6343" s="1">
        <v>44798</v>
      </c>
      <c r="E6343" s="1">
        <v>44798</v>
      </c>
      <c r="G6343" s="4">
        <v>37056</v>
      </c>
      <c r="H6343" s="5">
        <f>VLOOKUP($G6343,'1. RAW DATA DUMP'!$A:$I,2,FALSE)</f>
        <v>396.19600730816302</v>
      </c>
      <c r="I6343" s="5">
        <f>VLOOKUP($G6343,'1. RAW DATA DUMP'!$A:$I,3,FALSE)</f>
        <v>100</v>
      </c>
      <c r="J6343" s="5">
        <f>VLOOKUP($G6343,'1. RAW DATA DUMP'!E:I,5,FALSE)</f>
        <v>1334.13</v>
      </c>
    </row>
    <row r="6344" spans="1:10">
      <c r="A6344" s="1"/>
      <c r="B6344" s="1">
        <v>30607</v>
      </c>
      <c r="C6344" s="1">
        <v>44799</v>
      </c>
      <c r="E6344" s="1">
        <v>44799</v>
      </c>
      <c r="G6344" s="4">
        <v>37055</v>
      </c>
      <c r="H6344" s="5">
        <f>VLOOKUP($G6344,'1. RAW DATA DUMP'!$A:$I,2,FALSE)</f>
        <v>401.61790316621898</v>
      </c>
      <c r="I6344" s="5">
        <f>VLOOKUP($G6344,'1. RAW DATA DUMP'!$A:$I,3,FALSE)</f>
        <v>100</v>
      </c>
      <c r="J6344" s="5">
        <f>VLOOKUP($G6344,'1. RAW DATA DUMP'!E:I,5,FALSE)</f>
        <v>1366.27</v>
      </c>
    </row>
    <row r="6345" spans="1:10">
      <c r="A6345" s="1"/>
      <c r="B6345" s="1">
        <v>30608</v>
      </c>
      <c r="C6345" s="1">
        <v>44802</v>
      </c>
      <c r="E6345" s="1">
        <v>44802</v>
      </c>
      <c r="G6345" s="4">
        <v>37054</v>
      </c>
      <c r="H6345" s="5">
        <f>VLOOKUP($G6345,'1. RAW DATA DUMP'!$A:$I,2,FALSE)</f>
        <v>403.95057706287798</v>
      </c>
      <c r="I6345" s="5">
        <f>VLOOKUP($G6345,'1. RAW DATA DUMP'!$A:$I,3,FALSE)</f>
        <v>100</v>
      </c>
      <c r="J6345" s="5">
        <f>VLOOKUP($G6345,'1. RAW DATA DUMP'!E:I,5,FALSE)</f>
        <v>1378.64</v>
      </c>
    </row>
    <row r="6346" spans="1:10">
      <c r="A6346" s="1"/>
      <c r="B6346" s="1">
        <v>30609</v>
      </c>
      <c r="C6346" s="1">
        <v>44803</v>
      </c>
      <c r="E6346" s="1">
        <v>44803</v>
      </c>
      <c r="G6346" s="4">
        <v>37053</v>
      </c>
      <c r="H6346" s="5">
        <f>VLOOKUP($G6346,'1. RAW DATA DUMP'!$A:$I,2,FALSE)</f>
        <v>403.80414698299501</v>
      </c>
      <c r="I6346" s="5">
        <f>VLOOKUP($G6346,'1. RAW DATA DUMP'!$A:$I,3,FALSE)</f>
        <v>100</v>
      </c>
      <c r="J6346" s="5">
        <f>VLOOKUP($G6346,'1. RAW DATA DUMP'!E:I,5,FALSE)</f>
        <v>1380.28</v>
      </c>
    </row>
    <row r="6347" spans="1:10">
      <c r="A6347" s="1"/>
      <c r="B6347" s="1">
        <v>30610</v>
      </c>
      <c r="C6347" s="1">
        <v>44804</v>
      </c>
      <c r="E6347" s="1">
        <v>44804</v>
      </c>
      <c r="G6347" s="4">
        <v>37050</v>
      </c>
      <c r="H6347" s="5">
        <f>VLOOKUP($G6347,'1. RAW DATA DUMP'!$A:$I,2,FALSE)</f>
        <v>405.31652683078602</v>
      </c>
      <c r="I6347" s="5">
        <f>VLOOKUP($G6347,'1. RAW DATA DUMP'!$A:$I,3,FALSE)</f>
        <v>100</v>
      </c>
      <c r="J6347" s="5">
        <f>VLOOKUP($G6347,'1. RAW DATA DUMP'!E:I,5,FALSE)</f>
        <v>1391.82</v>
      </c>
    </row>
    <row r="6348" spans="1:10">
      <c r="A6348" s="1"/>
      <c r="B6348" s="1">
        <v>30613</v>
      </c>
      <c r="C6348" s="1">
        <v>44805</v>
      </c>
      <c r="E6348" s="1">
        <v>44805</v>
      </c>
      <c r="G6348" s="4">
        <v>37049</v>
      </c>
      <c r="H6348" s="5">
        <f>VLOOKUP($G6348,'1. RAW DATA DUMP'!$A:$I,2,FALSE)</f>
        <v>407.80594502850698</v>
      </c>
      <c r="I6348" s="5">
        <f>VLOOKUP($G6348,'1. RAW DATA DUMP'!$A:$I,3,FALSE)</f>
        <v>100</v>
      </c>
      <c r="J6348" s="5">
        <f>VLOOKUP($G6348,'1. RAW DATA DUMP'!E:I,5,FALSE)</f>
        <v>1402.81</v>
      </c>
    </row>
    <row r="6349" spans="1:10">
      <c r="A6349" s="1"/>
      <c r="B6349" s="1">
        <v>30614</v>
      </c>
      <c r="C6349" s="1">
        <v>44806</v>
      </c>
      <c r="E6349" s="1">
        <v>44806</v>
      </c>
      <c r="G6349" s="4">
        <v>37048</v>
      </c>
      <c r="H6349" s="5">
        <f>VLOOKUP($G6349,'1. RAW DATA DUMP'!$A:$I,2,FALSE)</f>
        <v>407.75155023849601</v>
      </c>
      <c r="I6349" s="5">
        <f>VLOOKUP($G6349,'1. RAW DATA DUMP'!$A:$I,3,FALSE)</f>
        <v>100</v>
      </c>
      <c r="J6349" s="5">
        <f>VLOOKUP($G6349,'1. RAW DATA DUMP'!E:I,5,FALSE)</f>
        <v>1400.07</v>
      </c>
    </row>
    <row r="6350" spans="1:10">
      <c r="A6350" s="1"/>
      <c r="B6350" s="1">
        <v>30615</v>
      </c>
      <c r="C6350" s="1">
        <v>44810</v>
      </c>
      <c r="E6350" s="1">
        <v>44810</v>
      </c>
      <c r="G6350" s="4">
        <v>37047</v>
      </c>
      <c r="H6350" s="5">
        <f>VLOOKUP($G6350,'1. RAW DATA DUMP'!$A:$I,2,FALSE)</f>
        <v>409.85656001110101</v>
      </c>
      <c r="I6350" s="5">
        <f>VLOOKUP($G6350,'1. RAW DATA DUMP'!$A:$I,3,FALSE)</f>
        <v>100</v>
      </c>
      <c r="J6350" s="5">
        <f>VLOOKUP($G6350,'1. RAW DATA DUMP'!E:I,5,FALSE)</f>
        <v>1411.6</v>
      </c>
    </row>
    <row r="6351" spans="1:10">
      <c r="A6351" s="1"/>
      <c r="B6351" s="1">
        <v>30616</v>
      </c>
      <c r="C6351" s="1">
        <v>44811</v>
      </c>
      <c r="E6351" s="1">
        <v>44811</v>
      </c>
      <c r="G6351" s="4">
        <v>37046</v>
      </c>
      <c r="H6351" s="5">
        <f>VLOOKUP($G6351,'1. RAW DATA DUMP'!$A:$I,2,FALSE)</f>
        <v>406.09262891535298</v>
      </c>
      <c r="I6351" s="5">
        <f>VLOOKUP($G6351,'1. RAW DATA DUMP'!$A:$I,3,FALSE)</f>
        <v>100</v>
      </c>
      <c r="J6351" s="5">
        <f>VLOOKUP($G6351,'1. RAW DATA DUMP'!E:I,5,FALSE)</f>
        <v>1394.85</v>
      </c>
    </row>
    <row r="6352" spans="1:10">
      <c r="A6352" s="1"/>
      <c r="B6352" s="1">
        <v>30617</v>
      </c>
      <c r="C6352" s="1">
        <v>44812</v>
      </c>
      <c r="E6352" s="1">
        <v>44812</v>
      </c>
      <c r="G6352" s="4">
        <v>37043</v>
      </c>
      <c r="H6352" s="5">
        <f>VLOOKUP($G6352,'1. RAW DATA DUMP'!$A:$I,2,FALSE)</f>
        <v>404.794194354539</v>
      </c>
      <c r="I6352" s="5">
        <f>VLOOKUP($G6352,'1. RAW DATA DUMP'!$A:$I,3,FALSE)</f>
        <v>100</v>
      </c>
      <c r="J6352" s="5">
        <f>VLOOKUP($G6352,'1. RAW DATA DUMP'!E:I,5,FALSE)</f>
        <v>1390.18</v>
      </c>
    </row>
    <row r="6353" spans="1:10">
      <c r="A6353" s="1"/>
      <c r="B6353" s="1">
        <v>30620</v>
      </c>
      <c r="C6353" s="1">
        <v>44813</v>
      </c>
      <c r="E6353" s="1">
        <v>44813</v>
      </c>
      <c r="G6353" s="4">
        <v>37042</v>
      </c>
      <c r="H6353" s="5">
        <f>VLOOKUP($G6353,'1. RAW DATA DUMP'!$A:$I,2,FALSE)</f>
        <v>402.95362655227802</v>
      </c>
      <c r="I6353" s="5">
        <f>VLOOKUP($G6353,'1. RAW DATA DUMP'!$A:$I,3,FALSE)</f>
        <v>100</v>
      </c>
      <c r="J6353" s="5">
        <f>VLOOKUP($G6353,'1. RAW DATA DUMP'!E:I,5,FALSE)</f>
        <v>1381.93</v>
      </c>
    </row>
    <row r="6354" spans="1:10">
      <c r="A6354" s="1"/>
      <c r="B6354" s="1">
        <v>30621</v>
      </c>
      <c r="C6354" s="1">
        <v>44816</v>
      </c>
      <c r="E6354" s="1">
        <v>44816</v>
      </c>
      <c r="G6354" s="4">
        <v>37041</v>
      </c>
      <c r="H6354" s="5">
        <f>VLOOKUP($G6354,'1. RAW DATA DUMP'!$A:$I,2,FALSE)</f>
        <v>400.29750797316001</v>
      </c>
      <c r="I6354" s="5">
        <f>VLOOKUP($G6354,'1. RAW DATA DUMP'!$A:$I,3,FALSE)</f>
        <v>100</v>
      </c>
      <c r="J6354" s="5">
        <f>VLOOKUP($G6354,'1. RAW DATA DUMP'!E:I,5,FALSE)</f>
        <v>1373.69</v>
      </c>
    </row>
    <row r="6355" spans="1:10">
      <c r="A6355" s="1"/>
      <c r="B6355" s="1">
        <v>30622</v>
      </c>
      <c r="C6355" s="1">
        <v>44817</v>
      </c>
      <c r="E6355" s="1">
        <v>44817</v>
      </c>
      <c r="G6355" s="4">
        <v>37040</v>
      </c>
      <c r="H6355" s="5">
        <f>VLOOKUP($G6355,'1. RAW DATA DUMP'!$A:$I,2,FALSE)</f>
        <v>403.971963229567</v>
      </c>
      <c r="I6355" s="5">
        <f>VLOOKUP($G6355,'1. RAW DATA DUMP'!$A:$I,3,FALSE)</f>
        <v>100</v>
      </c>
      <c r="J6355" s="5">
        <f>VLOOKUP($G6355,'1. RAW DATA DUMP'!E:I,5,FALSE)</f>
        <v>1394.02</v>
      </c>
    </row>
    <row r="6356" spans="1:10">
      <c r="A6356" s="1"/>
      <c r="B6356" s="1">
        <v>30623</v>
      </c>
      <c r="C6356" s="1">
        <v>44818</v>
      </c>
      <c r="E6356" s="1">
        <v>44818</v>
      </c>
      <c r="G6356" s="4">
        <v>37039</v>
      </c>
      <c r="H6356" s="5">
        <f>VLOOKUP($G6356,'1. RAW DATA DUMP'!$A:$I,2,FALSE)</f>
        <v>406.94243953060902</v>
      </c>
      <c r="I6356" s="5">
        <f>VLOOKUP($G6356,'1. RAW DATA DUMP'!$A:$I,3,FALSE)</f>
        <v>100</v>
      </c>
      <c r="J6356" s="5">
        <f>VLOOKUP($G6356,'1. RAW DATA DUMP'!E:I,5,FALSE)</f>
        <v>1409.68</v>
      </c>
    </row>
    <row r="6357" spans="1:10">
      <c r="A6357" s="1"/>
      <c r="B6357" s="1">
        <v>30624</v>
      </c>
      <c r="C6357" s="1">
        <v>44819</v>
      </c>
      <c r="E6357" s="1">
        <v>44819</v>
      </c>
      <c r="G6357" s="4">
        <v>37036</v>
      </c>
      <c r="H6357" s="5">
        <f>VLOOKUP($G6357,'1. RAW DATA DUMP'!$A:$I,2,FALSE)</f>
        <v>406.190259108828</v>
      </c>
      <c r="I6357" s="5">
        <f>VLOOKUP($G6357,'1. RAW DATA DUMP'!$A:$I,3,FALSE)</f>
        <v>100</v>
      </c>
      <c r="J6357" s="5">
        <f>VLOOKUP($G6357,'1. RAW DATA DUMP'!E:I,5,FALSE)</f>
        <v>1405.56</v>
      </c>
    </row>
    <row r="6358" spans="1:10">
      <c r="A6358" s="1"/>
      <c r="B6358" s="1">
        <v>30627</v>
      </c>
      <c r="C6358" s="1">
        <v>44820</v>
      </c>
      <c r="E6358" s="1">
        <v>44820</v>
      </c>
      <c r="G6358" s="4">
        <v>37035</v>
      </c>
      <c r="H6358" s="5">
        <f>VLOOKUP($G6358,'1. RAW DATA DUMP'!$A:$I,2,FALSE)</f>
        <v>409.262239755557</v>
      </c>
      <c r="I6358" s="5">
        <f>VLOOKUP($G6358,'1. RAW DATA DUMP'!$A:$I,3,FALSE)</f>
        <v>100</v>
      </c>
      <c r="J6358" s="5">
        <f>VLOOKUP($G6358,'1. RAW DATA DUMP'!E:I,5,FALSE)</f>
        <v>1422.59</v>
      </c>
    </row>
    <row r="6359" spans="1:10">
      <c r="A6359" s="1"/>
      <c r="B6359" s="1">
        <v>30628</v>
      </c>
      <c r="C6359" s="1">
        <v>44823</v>
      </c>
      <c r="E6359" s="1">
        <v>44823</v>
      </c>
      <c r="G6359" s="4">
        <v>37034</v>
      </c>
      <c r="H6359" s="5">
        <f>VLOOKUP($G6359,'1. RAW DATA DUMP'!$A:$I,2,FALSE)</f>
        <v>409.38960284013399</v>
      </c>
      <c r="I6359" s="5">
        <f>VLOOKUP($G6359,'1. RAW DATA DUMP'!$A:$I,3,FALSE)</f>
        <v>100</v>
      </c>
      <c r="J6359" s="5">
        <f>VLOOKUP($G6359,'1. RAW DATA DUMP'!E:I,5,FALSE)</f>
        <v>1418.2</v>
      </c>
    </row>
    <row r="6360" spans="1:10">
      <c r="A6360" s="1"/>
      <c r="B6360" s="1">
        <v>30629</v>
      </c>
      <c r="C6360" s="1">
        <v>44824</v>
      </c>
      <c r="E6360" s="1">
        <v>44824</v>
      </c>
      <c r="G6360" s="4">
        <v>37033</v>
      </c>
      <c r="H6360" s="5">
        <f>VLOOKUP($G6360,'1. RAW DATA DUMP'!$A:$I,2,FALSE)</f>
        <v>413.77908504298102</v>
      </c>
      <c r="I6360" s="5">
        <f>VLOOKUP($G6360,'1. RAW DATA DUMP'!$A:$I,3,FALSE)</f>
        <v>100</v>
      </c>
      <c r="J6360" s="5">
        <f>VLOOKUP($G6360,'1. RAW DATA DUMP'!E:I,5,FALSE)</f>
        <v>1442.65</v>
      </c>
    </row>
    <row r="6361" spans="1:10">
      <c r="A6361" s="1"/>
      <c r="B6361" s="1">
        <v>30630</v>
      </c>
      <c r="C6361" s="1">
        <v>44825</v>
      </c>
      <c r="E6361" s="1">
        <v>44825</v>
      </c>
      <c r="G6361" s="4">
        <v>37032</v>
      </c>
      <c r="H6361" s="5">
        <f>VLOOKUP($G6361,'1. RAW DATA DUMP'!$A:$I,2,FALSE)</f>
        <v>414.12961572497602</v>
      </c>
      <c r="I6361" s="5">
        <f>VLOOKUP($G6361,'1. RAW DATA DUMP'!$A:$I,3,FALSE)</f>
        <v>100</v>
      </c>
      <c r="J6361" s="5">
        <f>VLOOKUP($G6361,'1. RAW DATA DUMP'!E:I,5,FALSE)</f>
        <v>1444.57</v>
      </c>
    </row>
    <row r="6362" spans="1:10">
      <c r="A6362" s="1"/>
      <c r="B6362" s="1">
        <v>30631</v>
      </c>
      <c r="C6362" s="1">
        <v>44826</v>
      </c>
      <c r="E6362" s="1">
        <v>44826</v>
      </c>
      <c r="G6362" s="4">
        <v>37029</v>
      </c>
      <c r="H6362" s="5">
        <f>VLOOKUP($G6362,'1. RAW DATA DUMP'!$A:$I,2,FALSE)</f>
        <v>410.16898065691998</v>
      </c>
      <c r="I6362" s="5">
        <f>VLOOKUP($G6362,'1. RAW DATA DUMP'!$A:$I,3,FALSE)</f>
        <v>100</v>
      </c>
      <c r="J6362" s="5">
        <f>VLOOKUP($G6362,'1. RAW DATA DUMP'!E:I,5,FALSE)</f>
        <v>1423.69</v>
      </c>
    </row>
    <row r="6363" spans="1:10">
      <c r="A6363" s="1"/>
      <c r="B6363" s="1">
        <v>30634</v>
      </c>
      <c r="C6363" s="1">
        <v>44827</v>
      </c>
      <c r="E6363" s="1">
        <v>44827</v>
      </c>
      <c r="G6363" s="4">
        <v>37028</v>
      </c>
      <c r="H6363" s="5">
        <f>VLOOKUP($G6363,'1. RAW DATA DUMP'!$A:$I,2,FALSE)</f>
        <v>409.21889295662203</v>
      </c>
      <c r="I6363" s="5">
        <f>VLOOKUP($G6363,'1. RAW DATA DUMP'!$A:$I,3,FALSE)</f>
        <v>100</v>
      </c>
      <c r="J6363" s="5">
        <f>VLOOKUP($G6363,'1. RAW DATA DUMP'!E:I,5,FALSE)</f>
        <v>1419.3</v>
      </c>
    </row>
    <row r="6364" spans="1:10">
      <c r="A6364" s="1"/>
      <c r="B6364" s="1">
        <v>30635</v>
      </c>
      <c r="C6364" s="1">
        <v>44830</v>
      </c>
      <c r="E6364" s="1">
        <v>44830</v>
      </c>
      <c r="G6364" s="4">
        <v>37027</v>
      </c>
      <c r="H6364" s="5">
        <f>VLOOKUP($G6364,'1. RAW DATA DUMP'!$A:$I,2,FALSE)</f>
        <v>408.46780444558101</v>
      </c>
      <c r="I6364" s="5">
        <f>VLOOKUP($G6364,'1. RAW DATA DUMP'!$A:$I,3,FALSE)</f>
        <v>100</v>
      </c>
      <c r="J6364" s="5">
        <f>VLOOKUP($G6364,'1. RAW DATA DUMP'!E:I,5,FALSE)</f>
        <v>1416</v>
      </c>
    </row>
    <row r="6365" spans="1:10">
      <c r="A6365" s="1"/>
      <c r="B6365" s="1">
        <v>30636</v>
      </c>
      <c r="C6365" s="1">
        <v>44831</v>
      </c>
      <c r="E6365" s="1">
        <v>44831</v>
      </c>
      <c r="G6365" s="4">
        <v>37026</v>
      </c>
      <c r="H6365" s="5">
        <f>VLOOKUP($G6365,'1. RAW DATA DUMP'!$A:$I,2,FALSE)</f>
        <v>401.91332924274298</v>
      </c>
      <c r="I6365" s="5">
        <f>VLOOKUP($G6365,'1. RAW DATA DUMP'!$A:$I,3,FALSE)</f>
        <v>100</v>
      </c>
      <c r="J6365" s="5">
        <f>VLOOKUP($G6365,'1. RAW DATA DUMP'!E:I,5,FALSE)</f>
        <v>1381.93</v>
      </c>
    </row>
    <row r="6366" spans="1:10">
      <c r="A6366" s="1"/>
      <c r="B6366" s="1">
        <v>30637</v>
      </c>
      <c r="C6366" s="1">
        <v>44832</v>
      </c>
      <c r="E6366" s="1">
        <v>44832</v>
      </c>
      <c r="G6366" s="4">
        <v>37025</v>
      </c>
      <c r="H6366" s="5">
        <f>VLOOKUP($G6366,'1. RAW DATA DUMP'!$A:$I,2,FALSE)</f>
        <v>401.40507374441597</v>
      </c>
      <c r="I6366" s="5">
        <f>VLOOKUP($G6366,'1. RAW DATA DUMP'!$A:$I,3,FALSE)</f>
        <v>100</v>
      </c>
      <c r="J6366" s="5">
        <f>VLOOKUP($G6366,'1. RAW DATA DUMP'!E:I,5,FALSE)</f>
        <v>1375.89</v>
      </c>
    </row>
    <row r="6367" spans="1:10">
      <c r="A6367" s="1"/>
      <c r="B6367" s="1">
        <v>30638</v>
      </c>
      <c r="C6367" s="1">
        <v>44833</v>
      </c>
      <c r="E6367" s="1">
        <v>44833</v>
      </c>
      <c r="G6367" s="4">
        <v>37022</v>
      </c>
      <c r="H6367" s="5">
        <f>VLOOKUP($G6367,'1. RAW DATA DUMP'!$A:$I,2,FALSE)</f>
        <v>400.75949908117701</v>
      </c>
      <c r="I6367" s="5">
        <f>VLOOKUP($G6367,'1. RAW DATA DUMP'!$A:$I,3,FALSE)</f>
        <v>100</v>
      </c>
      <c r="J6367" s="5">
        <f>VLOOKUP($G6367,'1. RAW DATA DUMP'!E:I,5,FALSE)</f>
        <v>1375.61</v>
      </c>
    </row>
    <row r="6368" spans="1:10">
      <c r="A6368" s="1"/>
      <c r="B6368" s="1">
        <v>30641</v>
      </c>
      <c r="C6368" s="1">
        <v>44834</v>
      </c>
      <c r="E6368" s="1">
        <v>44834</v>
      </c>
      <c r="G6368" s="4">
        <v>37021</v>
      </c>
      <c r="H6368" s="5">
        <f>VLOOKUP($G6368,'1. RAW DATA DUMP'!$A:$I,2,FALSE)</f>
        <v>404.79722334138398</v>
      </c>
      <c r="I6368" s="5">
        <f>VLOOKUP($G6368,'1. RAW DATA DUMP'!$A:$I,3,FALSE)</f>
        <v>100</v>
      </c>
      <c r="J6368" s="5">
        <f>VLOOKUP($G6368,'1. RAW DATA DUMP'!E:I,5,FALSE)</f>
        <v>1386.33</v>
      </c>
    </row>
    <row r="6369" spans="1:10">
      <c r="A6369" s="1"/>
      <c r="B6369" s="1">
        <v>30642</v>
      </c>
      <c r="C6369" s="1">
        <v>44837</v>
      </c>
      <c r="E6369" s="1">
        <v>44837</v>
      </c>
      <c r="G6369" s="4">
        <v>37020</v>
      </c>
      <c r="H6369" s="5">
        <f>VLOOKUP($G6369,'1. RAW DATA DUMP'!$A:$I,2,FALSE)</f>
        <v>405.19680065516002</v>
      </c>
      <c r="I6369" s="5">
        <f>VLOOKUP($G6369,'1. RAW DATA DUMP'!$A:$I,3,FALSE)</f>
        <v>100</v>
      </c>
      <c r="J6369" s="5">
        <f>VLOOKUP($G6369,'1. RAW DATA DUMP'!E:I,5,FALSE)</f>
        <v>1382.21</v>
      </c>
    </row>
    <row r="6370" spans="1:10">
      <c r="A6370" s="1"/>
      <c r="B6370" s="1">
        <v>30643</v>
      </c>
      <c r="C6370" s="1">
        <v>44838</v>
      </c>
      <c r="E6370" s="1">
        <v>44838</v>
      </c>
      <c r="G6370" s="4">
        <v>37019</v>
      </c>
      <c r="H6370" s="5">
        <f>VLOOKUP($G6370,'1. RAW DATA DUMP'!$A:$I,2,FALSE)</f>
        <v>405.75617521127799</v>
      </c>
      <c r="I6370" s="5">
        <f>VLOOKUP($G6370,'1. RAW DATA DUMP'!$A:$I,3,FALSE)</f>
        <v>100</v>
      </c>
      <c r="J6370" s="5">
        <f>VLOOKUP($G6370,'1. RAW DATA DUMP'!E:I,5,FALSE)</f>
        <v>1388.53</v>
      </c>
    </row>
    <row r="6371" spans="1:10">
      <c r="A6371" s="1"/>
      <c r="B6371" s="1">
        <v>30644</v>
      </c>
      <c r="C6371" s="1">
        <v>44839</v>
      </c>
      <c r="E6371" s="1">
        <v>44839</v>
      </c>
      <c r="G6371" s="4">
        <v>37018</v>
      </c>
      <c r="H6371" s="5">
        <f>VLOOKUP($G6371,'1. RAW DATA DUMP'!$A:$I,2,FALSE)</f>
        <v>405.94194258798098</v>
      </c>
      <c r="I6371" s="5">
        <f>VLOOKUP($G6371,'1. RAW DATA DUMP'!$A:$I,3,FALSE)</f>
        <v>100</v>
      </c>
      <c r="J6371" s="5">
        <f>VLOOKUP($G6371,'1. RAW DATA DUMP'!E:I,5,FALSE)</f>
        <v>1388.53</v>
      </c>
    </row>
    <row r="6372" spans="1:10">
      <c r="A6372" s="1"/>
      <c r="B6372" s="1">
        <v>30645</v>
      </c>
      <c r="C6372" s="1">
        <v>44840</v>
      </c>
      <c r="E6372" s="1">
        <v>44840</v>
      </c>
      <c r="G6372" s="4">
        <v>37015</v>
      </c>
      <c r="H6372" s="5">
        <f>VLOOKUP($G6372,'1. RAW DATA DUMP'!$A:$I,2,FALSE)</f>
        <v>407.86009307314299</v>
      </c>
      <c r="I6372" s="5">
        <f>VLOOKUP($G6372,'1. RAW DATA DUMP'!$A:$I,3,FALSE)</f>
        <v>100</v>
      </c>
      <c r="J6372" s="5">
        <f>VLOOKUP($G6372,'1. RAW DATA DUMP'!E:I,5,FALSE)</f>
        <v>1399.24</v>
      </c>
    </row>
    <row r="6373" spans="1:10">
      <c r="A6373" s="1"/>
      <c r="B6373" s="1">
        <v>30648</v>
      </c>
      <c r="C6373" s="1">
        <v>44841</v>
      </c>
      <c r="E6373" s="1">
        <v>44841</v>
      </c>
      <c r="G6373" s="4">
        <v>37014</v>
      </c>
      <c r="H6373" s="5">
        <f>VLOOKUP($G6373,'1. RAW DATA DUMP'!$A:$I,2,FALSE)</f>
        <v>403.86230452974598</v>
      </c>
      <c r="I6373" s="5">
        <f>VLOOKUP($G6373,'1. RAW DATA DUMP'!$A:$I,3,FALSE)</f>
        <v>100</v>
      </c>
      <c r="J6373" s="5">
        <f>VLOOKUP($G6373,'1. RAW DATA DUMP'!E:I,5,FALSE)</f>
        <v>1378.36</v>
      </c>
    </row>
    <row r="6374" spans="1:10">
      <c r="A6374" s="1"/>
      <c r="B6374" s="1">
        <v>30649</v>
      </c>
      <c r="C6374" s="1">
        <v>44844</v>
      </c>
      <c r="E6374" s="1">
        <v>44844</v>
      </c>
      <c r="G6374" s="4">
        <v>37013</v>
      </c>
      <c r="H6374" s="5">
        <f>VLOOKUP($G6374,'1. RAW DATA DUMP'!$A:$I,2,FALSE)</f>
        <v>406.25739222064499</v>
      </c>
      <c r="I6374" s="5">
        <f>VLOOKUP($G6374,'1. RAW DATA DUMP'!$A:$I,3,FALSE)</f>
        <v>100</v>
      </c>
      <c r="J6374" s="5">
        <f>VLOOKUP($G6374,'1. RAW DATA DUMP'!E:I,5,FALSE)</f>
        <v>1396.77</v>
      </c>
    </row>
    <row r="6375" spans="1:10">
      <c r="A6375" s="1"/>
      <c r="B6375" s="1">
        <v>30650</v>
      </c>
      <c r="C6375" s="1">
        <v>44845</v>
      </c>
      <c r="E6375" s="1">
        <v>44845</v>
      </c>
      <c r="G6375" s="4">
        <v>37012</v>
      </c>
      <c r="H6375" s="5">
        <f>VLOOKUP($G6375,'1. RAW DATA DUMP'!$A:$I,2,FALSE)</f>
        <v>406.470356992353</v>
      </c>
      <c r="I6375" s="5">
        <f>VLOOKUP($G6375,'1. RAW DATA DUMP'!$A:$I,3,FALSE)</f>
        <v>100</v>
      </c>
      <c r="J6375" s="5">
        <f>VLOOKUP($G6375,'1. RAW DATA DUMP'!E:I,5,FALSE)</f>
        <v>1398.14</v>
      </c>
    </row>
    <row r="6376" spans="1:10">
      <c r="A6376" s="1"/>
      <c r="B6376" s="1">
        <v>30651</v>
      </c>
      <c r="C6376" s="1">
        <v>44846</v>
      </c>
      <c r="E6376" s="1">
        <v>44846</v>
      </c>
      <c r="G6376" s="4">
        <v>37011</v>
      </c>
      <c r="H6376" s="5">
        <f>VLOOKUP($G6376,'1. RAW DATA DUMP'!$A:$I,2,FALSE)</f>
        <v>402.45047246680599</v>
      </c>
      <c r="I6376" s="5">
        <f>VLOOKUP($G6376,'1. RAW DATA DUMP'!$A:$I,3,FALSE)</f>
        <v>100</v>
      </c>
      <c r="J6376" s="5">
        <f>VLOOKUP($G6376,'1. RAW DATA DUMP'!E:I,5,FALSE)</f>
        <v>1378.36</v>
      </c>
    </row>
    <row r="6377" spans="1:10">
      <c r="A6377" s="1"/>
      <c r="B6377" s="1">
        <v>30652</v>
      </c>
      <c r="C6377" s="1">
        <v>44847</v>
      </c>
      <c r="E6377" s="1">
        <v>44847</v>
      </c>
      <c r="G6377" s="4">
        <v>37008</v>
      </c>
      <c r="H6377" s="5">
        <f>VLOOKUP($G6377,'1. RAW DATA DUMP'!$A:$I,2,FALSE)</f>
        <v>403.30306532353302</v>
      </c>
      <c r="I6377" s="5">
        <f>VLOOKUP($G6377,'1. RAW DATA DUMP'!$A:$I,3,FALSE)</f>
        <v>100</v>
      </c>
      <c r="J6377" s="5">
        <f>VLOOKUP($G6377,'1. RAW DATA DUMP'!E:I,5,FALSE)</f>
        <v>1383.03</v>
      </c>
    </row>
    <row r="6378" spans="1:10">
      <c r="A6378" s="1"/>
      <c r="B6378" s="1">
        <v>30655</v>
      </c>
      <c r="C6378" s="1">
        <v>44848</v>
      </c>
      <c r="E6378" s="1">
        <v>44848</v>
      </c>
      <c r="G6378" s="4">
        <v>37007</v>
      </c>
      <c r="H6378" s="5">
        <f>VLOOKUP($G6378,'1. RAW DATA DUMP'!$A:$I,2,FALSE)</f>
        <v>401.06654761433202</v>
      </c>
      <c r="I6378" s="5">
        <f>VLOOKUP($G6378,'1. RAW DATA DUMP'!$A:$I,3,FALSE)</f>
        <v>100</v>
      </c>
      <c r="J6378" s="5">
        <f>VLOOKUP($G6378,'1. RAW DATA DUMP'!E:I,5,FALSE)</f>
        <v>1363.25</v>
      </c>
    </row>
    <row r="6379" spans="1:10">
      <c r="A6379" s="1"/>
      <c r="B6379" s="1">
        <v>30656</v>
      </c>
      <c r="C6379" s="1">
        <v>44851</v>
      </c>
      <c r="E6379" s="1">
        <v>44851</v>
      </c>
      <c r="G6379" s="4">
        <v>37006</v>
      </c>
      <c r="H6379" s="5">
        <f>VLOOKUP($G6379,'1. RAW DATA DUMP'!$A:$I,2,FALSE)</f>
        <v>398.618292394067</v>
      </c>
      <c r="I6379" s="5">
        <f>VLOOKUP($G6379,'1. RAW DATA DUMP'!$A:$I,3,FALSE)</f>
        <v>100</v>
      </c>
      <c r="J6379" s="5">
        <f>VLOOKUP($G6379,'1. RAW DATA DUMP'!E:I,5,FALSE)</f>
        <v>1353.91</v>
      </c>
    </row>
    <row r="6380" spans="1:10">
      <c r="A6380" s="1"/>
      <c r="B6380" s="1">
        <v>30657</v>
      </c>
      <c r="C6380" s="1">
        <v>44852</v>
      </c>
      <c r="E6380" s="1">
        <v>44852</v>
      </c>
      <c r="G6380" s="4">
        <v>37005</v>
      </c>
      <c r="H6380" s="5">
        <f>VLOOKUP($G6380,'1. RAW DATA DUMP'!$A:$I,2,FALSE)</f>
        <v>396.17792082812798</v>
      </c>
      <c r="I6380" s="5">
        <f>VLOOKUP($G6380,'1. RAW DATA DUMP'!$A:$I,3,FALSE)</f>
        <v>100</v>
      </c>
      <c r="J6380" s="5">
        <f>VLOOKUP($G6380,'1. RAW DATA DUMP'!E:I,5,FALSE)</f>
        <v>1336.88</v>
      </c>
    </row>
    <row r="6381" spans="1:10">
      <c r="A6381" s="1"/>
      <c r="B6381" s="1">
        <v>30658</v>
      </c>
      <c r="C6381" s="1">
        <v>44853</v>
      </c>
      <c r="E6381" s="1">
        <v>44853</v>
      </c>
      <c r="G6381" s="4">
        <v>37004</v>
      </c>
      <c r="H6381" s="5">
        <f>VLOOKUP($G6381,'1. RAW DATA DUMP'!$A:$I,2,FALSE)</f>
        <v>398.158238362156</v>
      </c>
      <c r="I6381" s="5">
        <f>VLOOKUP($G6381,'1. RAW DATA DUMP'!$A:$I,3,FALSE)</f>
        <v>100</v>
      </c>
      <c r="J6381" s="5">
        <f>VLOOKUP($G6381,'1. RAW DATA DUMP'!E:I,5,FALSE)</f>
        <v>1347.32</v>
      </c>
    </row>
    <row r="6382" spans="1:10">
      <c r="A6382" s="1"/>
      <c r="B6382" s="1">
        <v>30659</v>
      </c>
      <c r="C6382" s="1">
        <v>44854</v>
      </c>
      <c r="E6382" s="1">
        <v>44854</v>
      </c>
      <c r="G6382" s="4">
        <v>37001</v>
      </c>
      <c r="H6382" s="5">
        <f>VLOOKUP($G6382,'1. RAW DATA DUMP'!$A:$I,2,FALSE)</f>
        <v>402.34386670826501</v>
      </c>
      <c r="I6382" s="5">
        <f>VLOOKUP($G6382,'1. RAW DATA DUMP'!$A:$I,3,FALSE)</f>
        <v>100</v>
      </c>
      <c r="J6382" s="5">
        <f>VLOOKUP($G6382,'1. RAW DATA DUMP'!E:I,5,FALSE)</f>
        <v>1374.52</v>
      </c>
    </row>
    <row r="6383" spans="1:10">
      <c r="A6383" s="1"/>
      <c r="B6383" s="1">
        <v>30662</v>
      </c>
      <c r="C6383" s="1">
        <v>44855</v>
      </c>
      <c r="E6383" s="1">
        <v>44855</v>
      </c>
      <c r="G6383" s="4">
        <v>37000</v>
      </c>
      <c r="H6383" s="5">
        <f>VLOOKUP($G6383,'1. RAW DATA DUMP'!$A:$I,2,FALSE)</f>
        <v>403.98579346211301</v>
      </c>
      <c r="I6383" s="5">
        <f>VLOOKUP($G6383,'1. RAW DATA DUMP'!$A:$I,3,FALSE)</f>
        <v>100</v>
      </c>
      <c r="J6383" s="5">
        <f>VLOOKUP($G6383,'1. RAW DATA DUMP'!E:I,5,FALSE)</f>
        <v>1383.31</v>
      </c>
    </row>
    <row r="6384" spans="1:10">
      <c r="A6384" s="1"/>
      <c r="B6384" s="1">
        <v>30663</v>
      </c>
      <c r="C6384" s="1">
        <v>44858</v>
      </c>
      <c r="E6384" s="1">
        <v>44858</v>
      </c>
      <c r="G6384" s="4">
        <v>36999</v>
      </c>
      <c r="H6384" s="5">
        <f>VLOOKUP($G6384,'1. RAW DATA DUMP'!$A:$I,2,FALSE)</f>
        <v>402.70337295532499</v>
      </c>
      <c r="I6384" s="5">
        <f>VLOOKUP($G6384,'1. RAW DATA DUMP'!$A:$I,3,FALSE)</f>
        <v>100</v>
      </c>
      <c r="J6384" s="5">
        <f>VLOOKUP($G6384,'1. RAW DATA DUMP'!E:I,5,FALSE)</f>
        <v>1369.57</v>
      </c>
    </row>
    <row r="6385" spans="1:10">
      <c r="A6385" s="1"/>
      <c r="B6385" s="1">
        <v>30664</v>
      </c>
      <c r="C6385" s="1">
        <v>44859</v>
      </c>
      <c r="E6385" s="1">
        <v>44859</v>
      </c>
      <c r="G6385" s="4">
        <v>36998</v>
      </c>
      <c r="H6385" s="5">
        <f>VLOOKUP($G6385,'1. RAW DATA DUMP'!$A:$I,2,FALSE)</f>
        <v>391.85278949562701</v>
      </c>
      <c r="I6385" s="5">
        <f>VLOOKUP($G6385,'1. RAW DATA DUMP'!$A:$I,3,FALSE)</f>
        <v>100</v>
      </c>
      <c r="J6385" s="5">
        <f>VLOOKUP($G6385,'1. RAW DATA DUMP'!E:I,5,FALSE)</f>
        <v>1313.8</v>
      </c>
    </row>
    <row r="6386" spans="1:10">
      <c r="A6386" s="1"/>
      <c r="B6386" s="1">
        <v>30665</v>
      </c>
      <c r="C6386" s="1">
        <v>44860</v>
      </c>
      <c r="E6386" s="1">
        <v>44860</v>
      </c>
      <c r="G6386" s="4">
        <v>36997</v>
      </c>
      <c r="H6386" s="5">
        <f>VLOOKUP($G6386,'1. RAW DATA DUMP'!$A:$I,2,FALSE)</f>
        <v>388.17748907385402</v>
      </c>
      <c r="I6386" s="5">
        <f>VLOOKUP($G6386,'1. RAW DATA DUMP'!$A:$I,3,FALSE)</f>
        <v>100</v>
      </c>
      <c r="J6386" s="5">
        <f>VLOOKUP($G6386,'1. RAW DATA DUMP'!E:I,5,FALSE)</f>
        <v>1298.96</v>
      </c>
    </row>
    <row r="6387" spans="1:10">
      <c r="A6387" s="1"/>
      <c r="B6387" s="1">
        <v>30666</v>
      </c>
      <c r="C6387" s="1">
        <v>44861</v>
      </c>
      <c r="E6387" s="1">
        <v>44861</v>
      </c>
      <c r="G6387" s="4">
        <v>36993</v>
      </c>
      <c r="H6387" s="5">
        <f>VLOOKUP($G6387,'1. RAW DATA DUMP'!$A:$I,2,FALSE)</f>
        <v>391.46109583617601</v>
      </c>
      <c r="I6387" s="5">
        <f>VLOOKUP($G6387,'1. RAW DATA DUMP'!$A:$I,3,FALSE)</f>
        <v>100</v>
      </c>
      <c r="J6387" s="5">
        <f>VLOOKUP($G6387,'1. RAW DATA DUMP'!E:I,5,FALSE)</f>
        <v>1310.23</v>
      </c>
    </row>
    <row r="6388" spans="1:10">
      <c r="A6388" s="1"/>
      <c r="B6388" s="1">
        <v>30669</v>
      </c>
      <c r="C6388" s="1">
        <v>44862</v>
      </c>
      <c r="E6388" s="1">
        <v>44862</v>
      </c>
      <c r="G6388" s="4">
        <v>36992</v>
      </c>
      <c r="H6388" s="5">
        <f>VLOOKUP($G6388,'1. RAW DATA DUMP'!$A:$I,2,FALSE)</f>
        <v>388.132069848909</v>
      </c>
      <c r="I6388" s="5">
        <f>VLOOKUP($G6388,'1. RAW DATA DUMP'!$A:$I,3,FALSE)</f>
        <v>100</v>
      </c>
      <c r="J6388" s="5">
        <f>VLOOKUP($G6388,'1. RAW DATA DUMP'!E:I,5,FALSE)</f>
        <v>1289.3499999999999</v>
      </c>
    </row>
    <row r="6389" spans="1:10">
      <c r="A6389" s="1"/>
      <c r="B6389" s="1">
        <v>30670</v>
      </c>
      <c r="C6389" s="1">
        <v>44865</v>
      </c>
      <c r="E6389" s="1">
        <v>44865</v>
      </c>
      <c r="G6389" s="4">
        <v>36991</v>
      </c>
      <c r="H6389" s="5">
        <f>VLOOKUP($G6389,'1. RAW DATA DUMP'!$A:$I,2,FALSE)</f>
        <v>388.28881414997102</v>
      </c>
      <c r="I6389" s="5">
        <f>VLOOKUP($G6389,'1. RAW DATA DUMP'!$A:$I,3,FALSE)</f>
        <v>100</v>
      </c>
      <c r="J6389" s="5">
        <f>VLOOKUP($G6389,'1. RAW DATA DUMP'!E:I,5,FALSE)</f>
        <v>1287.97</v>
      </c>
    </row>
    <row r="6390" spans="1:10">
      <c r="A6390" s="1"/>
      <c r="B6390" s="1">
        <v>30671</v>
      </c>
      <c r="C6390" s="1">
        <v>44866</v>
      </c>
      <c r="E6390" s="1">
        <v>44866</v>
      </c>
      <c r="G6390" s="4">
        <v>36990</v>
      </c>
      <c r="H6390" s="5">
        <f>VLOOKUP($G6390,'1. RAW DATA DUMP'!$A:$I,2,FALSE)</f>
        <v>385.44872992035198</v>
      </c>
      <c r="I6390" s="5">
        <f>VLOOKUP($G6390,'1. RAW DATA DUMP'!$A:$I,3,FALSE)</f>
        <v>100</v>
      </c>
      <c r="J6390" s="5">
        <f>VLOOKUP($G6390,'1. RAW DATA DUMP'!E:I,5,FALSE)</f>
        <v>1264.07</v>
      </c>
    </row>
    <row r="6391" spans="1:10">
      <c r="A6391" s="1"/>
      <c r="B6391" s="1">
        <v>30672</v>
      </c>
      <c r="C6391" s="1">
        <v>44867</v>
      </c>
      <c r="E6391" s="1">
        <v>44867</v>
      </c>
      <c r="G6391" s="4">
        <v>36987</v>
      </c>
      <c r="H6391" s="5">
        <f>VLOOKUP($G6391,'1. RAW DATA DUMP'!$A:$I,2,FALSE)</f>
        <v>383.73953470478199</v>
      </c>
      <c r="I6391" s="5">
        <f>VLOOKUP($G6391,'1. RAW DATA DUMP'!$A:$I,3,FALSE)</f>
        <v>100</v>
      </c>
      <c r="J6391" s="5">
        <f>VLOOKUP($G6391,'1. RAW DATA DUMP'!E:I,5,FALSE)</f>
        <v>1253.08</v>
      </c>
    </row>
    <row r="6392" spans="1:10">
      <c r="A6392" s="1"/>
      <c r="B6392" s="1">
        <v>30673</v>
      </c>
      <c r="C6392" s="1">
        <v>44868</v>
      </c>
      <c r="E6392" s="1">
        <v>44868</v>
      </c>
      <c r="G6392" s="4">
        <v>36986</v>
      </c>
      <c r="H6392" s="5">
        <f>VLOOKUP($G6392,'1. RAW DATA DUMP'!$A:$I,2,FALSE)</f>
        <v>385.62151222987399</v>
      </c>
      <c r="I6392" s="5">
        <f>VLOOKUP($G6392,'1. RAW DATA DUMP'!$A:$I,3,FALSE)</f>
        <v>100</v>
      </c>
      <c r="J6392" s="5">
        <f>VLOOKUP($G6392,'1. RAW DATA DUMP'!E:I,5,FALSE)</f>
        <v>1269.29</v>
      </c>
    </row>
    <row r="6393" spans="1:10">
      <c r="A6393" s="1"/>
      <c r="B6393" s="1">
        <v>30676</v>
      </c>
      <c r="C6393" s="1">
        <v>44869</v>
      </c>
      <c r="E6393" s="1">
        <v>44869</v>
      </c>
      <c r="G6393" s="4">
        <v>36985</v>
      </c>
      <c r="H6393" s="5">
        <f>VLOOKUP($G6393,'1. RAW DATA DUMP'!$A:$I,2,FALSE)</f>
        <v>377.576753161395</v>
      </c>
      <c r="I6393" s="5">
        <f>VLOOKUP($G6393,'1. RAW DATA DUMP'!$A:$I,3,FALSE)</f>
        <v>100</v>
      </c>
      <c r="J6393" s="5">
        <f>VLOOKUP($G6393,'1. RAW DATA DUMP'!E:I,5,FALSE)</f>
        <v>1222.58</v>
      </c>
    </row>
    <row r="6394" spans="1:10">
      <c r="A6394" s="1"/>
      <c r="B6394" s="1">
        <v>30677</v>
      </c>
      <c r="C6394" s="1">
        <v>44872</v>
      </c>
      <c r="E6394" s="1">
        <v>44872</v>
      </c>
      <c r="G6394" s="4">
        <v>36984</v>
      </c>
      <c r="H6394" s="5">
        <f>VLOOKUP($G6394,'1. RAW DATA DUMP'!$A:$I,2,FALSE)</f>
        <v>376.51520503507498</v>
      </c>
      <c r="I6394" s="5">
        <f>VLOOKUP($G6394,'1. RAW DATA DUMP'!$A:$I,3,FALSE)</f>
        <v>100</v>
      </c>
      <c r="J6394" s="5">
        <f>VLOOKUP($G6394,'1. RAW DATA DUMP'!E:I,5,FALSE)</f>
        <v>1218.19</v>
      </c>
    </row>
    <row r="6395" spans="1:10">
      <c r="A6395" s="1"/>
      <c r="B6395" s="1">
        <v>30678</v>
      </c>
      <c r="C6395" s="1">
        <v>44873</v>
      </c>
      <c r="E6395" s="1">
        <v>44873</v>
      </c>
      <c r="G6395" s="4">
        <v>36983</v>
      </c>
      <c r="H6395" s="5">
        <f>VLOOKUP($G6395,'1. RAW DATA DUMP'!$A:$I,2,FALSE)</f>
        <v>384.63135346285998</v>
      </c>
      <c r="I6395" s="5">
        <f>VLOOKUP($G6395,'1. RAW DATA DUMP'!$A:$I,3,FALSE)</f>
        <v>100</v>
      </c>
      <c r="J6395" s="5">
        <f>VLOOKUP($G6395,'1. RAW DATA DUMP'!E:I,5,FALSE)</f>
        <v>1264.07</v>
      </c>
    </row>
    <row r="6396" spans="1:10">
      <c r="A6396" s="1"/>
      <c r="B6396" s="1">
        <v>30679</v>
      </c>
      <c r="C6396" s="1">
        <v>44874</v>
      </c>
      <c r="E6396" s="1">
        <v>44874</v>
      </c>
      <c r="G6396" s="4">
        <v>36980</v>
      </c>
      <c r="H6396" s="5">
        <f>VLOOKUP($G6396,'1. RAW DATA DUMP'!$A:$I,2,FALSE)</f>
        <v>388.66994408258398</v>
      </c>
      <c r="I6396" s="5">
        <f>VLOOKUP($G6396,'1. RAW DATA DUMP'!$A:$I,3,FALSE)</f>
        <v>100</v>
      </c>
      <c r="J6396" s="5">
        <f>VLOOKUP($G6396,'1. RAW DATA DUMP'!E:I,5,FALSE)</f>
        <v>1284.95</v>
      </c>
    </row>
    <row r="6397" spans="1:10">
      <c r="A6397" s="1"/>
      <c r="B6397" s="1">
        <v>30680</v>
      </c>
      <c r="C6397" s="1">
        <v>44875</v>
      </c>
      <c r="E6397" s="1">
        <v>44875</v>
      </c>
      <c r="G6397" s="4">
        <v>36979</v>
      </c>
      <c r="H6397" s="5">
        <f>VLOOKUP($G6397,'1. RAW DATA DUMP'!$A:$I,2,FALSE)</f>
        <v>386.64839708668001</v>
      </c>
      <c r="I6397" s="5">
        <f>VLOOKUP($G6397,'1. RAW DATA DUMP'!$A:$I,3,FALSE)</f>
        <v>100</v>
      </c>
      <c r="J6397" s="5">
        <f>VLOOKUP($G6397,'1. RAW DATA DUMP'!E:I,5,FALSE)</f>
        <v>1276.43</v>
      </c>
    </row>
    <row r="6398" spans="1:10">
      <c r="A6398" s="1"/>
      <c r="B6398" s="1">
        <v>30683</v>
      </c>
      <c r="C6398" s="1">
        <v>44876</v>
      </c>
      <c r="E6398" s="1">
        <v>44876</v>
      </c>
      <c r="G6398" s="4">
        <v>36978</v>
      </c>
      <c r="H6398" s="5">
        <f>VLOOKUP($G6398,'1. RAW DATA DUMP'!$A:$I,2,FALSE)</f>
        <v>386.07125862224098</v>
      </c>
      <c r="I6398" s="5">
        <f>VLOOKUP($G6398,'1. RAW DATA DUMP'!$A:$I,3,FALSE)</f>
        <v>100</v>
      </c>
      <c r="J6398" s="5">
        <f>VLOOKUP($G6398,'1. RAW DATA DUMP'!E:I,5,FALSE)</f>
        <v>1274.24</v>
      </c>
    </row>
    <row r="6399" spans="1:10">
      <c r="A6399" s="1"/>
      <c r="B6399" s="1">
        <v>30684</v>
      </c>
      <c r="C6399" s="1">
        <v>44879</v>
      </c>
      <c r="E6399" s="1">
        <v>44879</v>
      </c>
      <c r="G6399" s="4">
        <v>36977</v>
      </c>
      <c r="H6399" s="5">
        <f>VLOOKUP($G6399,'1. RAW DATA DUMP'!$A:$I,2,FALSE)</f>
        <v>391.557129725842</v>
      </c>
      <c r="I6399" s="5">
        <f>VLOOKUP($G6399,'1. RAW DATA DUMP'!$A:$I,3,FALSE)</f>
        <v>100</v>
      </c>
      <c r="J6399" s="5">
        <f>VLOOKUP($G6399,'1. RAW DATA DUMP'!E:I,5,FALSE)</f>
        <v>1307.75</v>
      </c>
    </row>
    <row r="6400" spans="1:10">
      <c r="A6400" s="1"/>
      <c r="B6400" s="1">
        <v>30685</v>
      </c>
      <c r="C6400" s="1">
        <v>44880</v>
      </c>
      <c r="E6400" s="1">
        <v>44880</v>
      </c>
      <c r="G6400" s="4">
        <v>36976</v>
      </c>
      <c r="H6400" s="5">
        <f>VLOOKUP($G6400,'1. RAW DATA DUMP'!$A:$I,2,FALSE)</f>
        <v>388.66087043608201</v>
      </c>
      <c r="I6400" s="5">
        <f>VLOOKUP($G6400,'1. RAW DATA DUMP'!$A:$I,3,FALSE)</f>
        <v>100</v>
      </c>
      <c r="J6400" s="5">
        <f>VLOOKUP($G6400,'1. RAW DATA DUMP'!E:I,5,FALSE)</f>
        <v>1282.48</v>
      </c>
    </row>
    <row r="6401" spans="1:10">
      <c r="A6401" s="1"/>
      <c r="B6401" s="1">
        <v>30686</v>
      </c>
      <c r="C6401" s="1">
        <v>44881</v>
      </c>
      <c r="E6401" s="1">
        <v>44881</v>
      </c>
      <c r="G6401" s="4">
        <v>36973</v>
      </c>
      <c r="H6401" s="5">
        <f>VLOOKUP($G6401,'1. RAW DATA DUMP'!$A:$I,2,FALSE)</f>
        <v>386.59201365480698</v>
      </c>
      <c r="I6401" s="5">
        <f>VLOOKUP($G6401,'1. RAW DATA DUMP'!$A:$I,3,FALSE)</f>
        <v>100</v>
      </c>
      <c r="J6401" s="5">
        <f>VLOOKUP($G6401,'1. RAW DATA DUMP'!E:I,5,FALSE)</f>
        <v>1267.6400000000001</v>
      </c>
    </row>
    <row r="6402" spans="1:10">
      <c r="A6402" s="1"/>
      <c r="B6402" s="1">
        <v>30687</v>
      </c>
      <c r="C6402" s="1">
        <v>44882</v>
      </c>
      <c r="E6402" s="1">
        <v>44882</v>
      </c>
      <c r="G6402" s="4">
        <v>36972</v>
      </c>
      <c r="H6402" s="5">
        <f>VLOOKUP($G6402,'1. RAW DATA DUMP'!$A:$I,2,FALSE)</f>
        <v>381.02686522339502</v>
      </c>
      <c r="I6402" s="5">
        <f>VLOOKUP($G6402,'1. RAW DATA DUMP'!$A:$I,3,FALSE)</f>
        <v>100</v>
      </c>
      <c r="J6402" s="5">
        <f>VLOOKUP($G6402,'1. RAW DATA DUMP'!E:I,5,FALSE)</f>
        <v>1230.28</v>
      </c>
    </row>
    <row r="6403" spans="1:10">
      <c r="A6403" s="1"/>
      <c r="B6403" s="1">
        <v>30690</v>
      </c>
      <c r="C6403" s="1">
        <v>44883</v>
      </c>
      <c r="E6403" s="1">
        <v>44883</v>
      </c>
      <c r="G6403" s="4">
        <v>36971</v>
      </c>
      <c r="H6403" s="5">
        <f>VLOOKUP($G6403,'1. RAW DATA DUMP'!$A:$I,2,FALSE)</f>
        <v>382.70200231707901</v>
      </c>
      <c r="I6403" s="5">
        <f>VLOOKUP($G6403,'1. RAW DATA DUMP'!$A:$I,3,FALSE)</f>
        <v>100</v>
      </c>
      <c r="J6403" s="5">
        <f>VLOOKUP($G6403,'1. RAW DATA DUMP'!E:I,5,FALSE)</f>
        <v>1244.01</v>
      </c>
    </row>
    <row r="6404" spans="1:10">
      <c r="A6404" s="1"/>
      <c r="B6404" s="1">
        <v>30691</v>
      </c>
      <c r="C6404" s="1">
        <v>44886</v>
      </c>
      <c r="E6404" s="1">
        <v>44886</v>
      </c>
      <c r="G6404" s="4">
        <v>36970</v>
      </c>
      <c r="H6404" s="5">
        <f>VLOOKUP($G6404,'1. RAW DATA DUMP'!$A:$I,2,FALSE)</f>
        <v>386.282074667112</v>
      </c>
      <c r="I6404" s="5">
        <f>VLOOKUP($G6404,'1. RAW DATA DUMP'!$A:$I,3,FALSE)</f>
        <v>100</v>
      </c>
      <c r="J6404" s="5">
        <f>VLOOKUP($G6404,'1. RAW DATA DUMP'!E:I,5,FALSE)</f>
        <v>1266.54</v>
      </c>
    </row>
    <row r="6405" spans="1:10">
      <c r="A6405" s="1"/>
      <c r="B6405" s="1">
        <v>30692</v>
      </c>
      <c r="C6405" s="1">
        <v>44887</v>
      </c>
      <c r="E6405" s="1">
        <v>44887</v>
      </c>
      <c r="G6405" s="4">
        <v>36969</v>
      </c>
      <c r="H6405" s="5">
        <f>VLOOKUP($G6405,'1. RAW DATA DUMP'!$A:$I,2,FALSE)</f>
        <v>391.01531721795499</v>
      </c>
      <c r="I6405" s="5">
        <f>VLOOKUP($G6405,'1. RAW DATA DUMP'!$A:$I,3,FALSE)</f>
        <v>100</v>
      </c>
      <c r="J6405" s="5">
        <f>VLOOKUP($G6405,'1. RAW DATA DUMP'!E:I,5,FALSE)</f>
        <v>1297.31</v>
      </c>
    </row>
    <row r="6406" spans="1:10">
      <c r="A6406" s="1"/>
      <c r="B6406" s="1">
        <v>30693</v>
      </c>
      <c r="C6406" s="1">
        <v>44888</v>
      </c>
      <c r="E6406" s="1">
        <v>44888</v>
      </c>
      <c r="G6406" s="4">
        <v>36966</v>
      </c>
      <c r="H6406" s="5">
        <f>VLOOKUP($G6406,'1. RAW DATA DUMP'!$A:$I,2,FALSE)</f>
        <v>388.17343290487503</v>
      </c>
      <c r="I6406" s="5">
        <f>VLOOKUP($G6406,'1. RAW DATA DUMP'!$A:$I,3,FALSE)</f>
        <v>100</v>
      </c>
      <c r="J6406" s="5">
        <f>VLOOKUP($G6406,'1. RAW DATA DUMP'!E:I,5,FALSE)</f>
        <v>1276.71</v>
      </c>
    </row>
    <row r="6407" spans="1:10">
      <c r="A6407" s="1"/>
      <c r="B6407" s="1">
        <v>30694</v>
      </c>
      <c r="C6407" s="1">
        <v>44890</v>
      </c>
      <c r="E6407" s="1">
        <v>44890</v>
      </c>
      <c r="G6407" s="4">
        <v>36965</v>
      </c>
      <c r="H6407" s="5">
        <f>VLOOKUP($G6407,'1. RAW DATA DUMP'!$A:$I,2,FALSE)</f>
        <v>392.01363954034099</v>
      </c>
      <c r="I6407" s="5">
        <f>VLOOKUP($G6407,'1. RAW DATA DUMP'!$A:$I,3,FALSE)</f>
        <v>100</v>
      </c>
      <c r="J6407" s="5">
        <f>VLOOKUP($G6407,'1. RAW DATA DUMP'!E:I,5,FALSE)</f>
        <v>1301.98</v>
      </c>
    </row>
    <row r="6408" spans="1:10">
      <c r="A6408" s="1"/>
      <c r="B6408" s="1">
        <v>30697</v>
      </c>
      <c r="C6408" s="1">
        <v>44893</v>
      </c>
      <c r="E6408" s="1">
        <v>44893</v>
      </c>
      <c r="G6408" s="4">
        <v>36964</v>
      </c>
      <c r="H6408" s="5">
        <f>VLOOKUP($G6408,'1. RAW DATA DUMP'!$A:$I,2,FALSE)</f>
        <v>390.80982981248098</v>
      </c>
      <c r="I6408" s="5">
        <f>VLOOKUP($G6408,'1. RAW DATA DUMP'!$A:$I,3,FALSE)</f>
        <v>100</v>
      </c>
      <c r="J6408" s="5">
        <f>VLOOKUP($G6408,'1. RAW DATA DUMP'!E:I,5,FALSE)</f>
        <v>1297.55</v>
      </c>
    </row>
    <row r="6409" spans="1:10">
      <c r="A6409" s="1"/>
      <c r="B6409" s="1">
        <v>30698</v>
      </c>
      <c r="C6409" s="1">
        <v>44894</v>
      </c>
      <c r="E6409" s="1">
        <v>44894</v>
      </c>
      <c r="G6409" s="4">
        <v>36963</v>
      </c>
      <c r="H6409" s="5">
        <f>VLOOKUP($G6409,'1. RAW DATA DUMP'!$A:$I,2,FALSE)</f>
        <v>395.18361013412198</v>
      </c>
      <c r="I6409" s="5">
        <f>VLOOKUP($G6409,'1. RAW DATA DUMP'!$A:$I,3,FALSE)</f>
        <v>100</v>
      </c>
      <c r="J6409" s="5">
        <f>VLOOKUP($G6409,'1. RAW DATA DUMP'!E:I,5,FALSE)</f>
        <v>1328.62</v>
      </c>
    </row>
    <row r="6410" spans="1:10">
      <c r="A6410" s="1"/>
      <c r="B6410" s="1">
        <v>30699</v>
      </c>
      <c r="C6410" s="1">
        <v>44895</v>
      </c>
      <c r="E6410" s="1">
        <v>44895</v>
      </c>
      <c r="G6410" s="4">
        <v>36962</v>
      </c>
      <c r="H6410" s="5">
        <f>VLOOKUP($G6410,'1. RAW DATA DUMP'!$A:$I,2,FALSE)</f>
        <v>392.03179639082299</v>
      </c>
      <c r="I6410" s="5">
        <f>VLOOKUP($G6410,'1. RAW DATA DUMP'!$A:$I,3,FALSE)</f>
        <v>100</v>
      </c>
      <c r="J6410" s="5">
        <f>VLOOKUP($G6410,'1. RAW DATA DUMP'!E:I,5,FALSE)</f>
        <v>1308.3699999999999</v>
      </c>
    </row>
    <row r="6411" spans="1:10">
      <c r="A6411" s="1"/>
      <c r="B6411" s="1">
        <v>30700</v>
      </c>
      <c r="C6411" s="1">
        <v>44896</v>
      </c>
      <c r="E6411" s="1">
        <v>44896</v>
      </c>
      <c r="G6411" s="4">
        <v>36959</v>
      </c>
      <c r="H6411" s="5">
        <f>VLOOKUP($G6411,'1. RAW DATA DUMP'!$A:$I,2,FALSE)</f>
        <v>401.62590843142402</v>
      </c>
      <c r="I6411" s="5">
        <f>VLOOKUP($G6411,'1. RAW DATA DUMP'!$A:$I,3,FALSE)</f>
        <v>100</v>
      </c>
      <c r="J6411" s="5">
        <f>VLOOKUP($G6411,'1. RAW DATA DUMP'!E:I,5,FALSE)</f>
        <v>1366.07</v>
      </c>
    </row>
    <row r="6412" spans="1:10">
      <c r="A6412" s="1"/>
      <c r="B6412" s="1">
        <v>30701</v>
      </c>
      <c r="C6412" s="1">
        <v>44897</v>
      </c>
      <c r="E6412" s="1">
        <v>44897</v>
      </c>
      <c r="G6412" s="4">
        <v>36958</v>
      </c>
      <c r="H6412" s="5">
        <f>VLOOKUP($G6412,'1. RAW DATA DUMP'!$A:$I,2,FALSE)</f>
        <v>408.76223839347398</v>
      </c>
      <c r="I6412" s="5">
        <f>VLOOKUP($G6412,'1. RAW DATA DUMP'!$A:$I,3,FALSE)</f>
        <v>100</v>
      </c>
      <c r="J6412" s="5">
        <f>VLOOKUP($G6412,'1. RAW DATA DUMP'!E:I,5,FALSE)</f>
        <v>1405.19</v>
      </c>
    </row>
    <row r="6413" spans="1:10">
      <c r="A6413" s="1"/>
      <c r="B6413" s="1">
        <v>30704</v>
      </c>
      <c r="C6413" s="1">
        <v>44900</v>
      </c>
      <c r="E6413" s="1">
        <v>44900</v>
      </c>
      <c r="G6413" s="4">
        <v>36957</v>
      </c>
      <c r="H6413" s="5">
        <f>VLOOKUP($G6413,'1. RAW DATA DUMP'!$A:$I,2,FALSE)</f>
        <v>408.286436327996</v>
      </c>
      <c r="I6413" s="5">
        <f>VLOOKUP($G6413,'1. RAW DATA DUMP'!$A:$I,3,FALSE)</f>
        <v>100</v>
      </c>
      <c r="J6413" s="5">
        <f>VLOOKUP($G6413,'1. RAW DATA DUMP'!E:I,5,FALSE)</f>
        <v>1404.08</v>
      </c>
    </row>
    <row r="6414" spans="1:10">
      <c r="A6414" s="1"/>
      <c r="B6414" s="1">
        <v>30705</v>
      </c>
      <c r="C6414" s="1">
        <v>44901</v>
      </c>
      <c r="E6414" s="1">
        <v>44901</v>
      </c>
      <c r="G6414" s="4">
        <v>36956</v>
      </c>
      <c r="H6414" s="5">
        <f>VLOOKUP($G6414,'1. RAW DATA DUMP'!$A:$I,2,FALSE)</f>
        <v>406.15619672358901</v>
      </c>
      <c r="I6414" s="5">
        <f>VLOOKUP($G6414,'1. RAW DATA DUMP'!$A:$I,3,FALSE)</f>
        <v>100</v>
      </c>
      <c r="J6414" s="5">
        <f>VLOOKUP($G6414,'1. RAW DATA DUMP'!E:I,5,FALSE)</f>
        <v>1394.92</v>
      </c>
    </row>
    <row r="6415" spans="1:10">
      <c r="A6415" s="1"/>
      <c r="B6415" s="1">
        <v>30706</v>
      </c>
      <c r="C6415" s="1">
        <v>44902</v>
      </c>
      <c r="E6415" s="1">
        <v>44902</v>
      </c>
      <c r="G6415" s="4">
        <v>36955</v>
      </c>
      <c r="H6415" s="5">
        <f>VLOOKUP($G6415,'1. RAW DATA DUMP'!$A:$I,2,FALSE)</f>
        <v>403.70070456098699</v>
      </c>
      <c r="I6415" s="5">
        <f>VLOOKUP($G6415,'1. RAW DATA DUMP'!$A:$I,3,FALSE)</f>
        <v>100</v>
      </c>
      <c r="J6415" s="5">
        <f>VLOOKUP($G6415,'1. RAW DATA DUMP'!E:I,5,FALSE)</f>
        <v>1380.22</v>
      </c>
    </row>
    <row r="6416" spans="1:10">
      <c r="A6416" s="1"/>
      <c r="B6416" s="1">
        <v>30707</v>
      </c>
      <c r="C6416" s="1">
        <v>44903</v>
      </c>
      <c r="E6416" s="1">
        <v>44903</v>
      </c>
      <c r="G6416" s="4">
        <v>36952</v>
      </c>
      <c r="H6416" s="5">
        <f>VLOOKUP($G6416,'1. RAW DATA DUMP'!$A:$I,2,FALSE)</f>
        <v>402.09918690758099</v>
      </c>
      <c r="I6416" s="5">
        <f>VLOOKUP($G6416,'1. RAW DATA DUMP'!$A:$I,3,FALSE)</f>
        <v>100</v>
      </c>
      <c r="J6416" s="5">
        <f>VLOOKUP($G6416,'1. RAW DATA DUMP'!E:I,5,FALSE)</f>
        <v>1370.79</v>
      </c>
    </row>
    <row r="6417" spans="1:10">
      <c r="A6417" s="1"/>
      <c r="B6417" s="1">
        <v>30708</v>
      </c>
      <c r="C6417" s="1">
        <v>44904</v>
      </c>
      <c r="E6417" s="1">
        <v>44904</v>
      </c>
      <c r="G6417" s="4">
        <v>36951</v>
      </c>
      <c r="H6417" s="5">
        <f>VLOOKUP($G6417,'1. RAW DATA DUMP'!$A:$I,2,FALSE)</f>
        <v>404.720222457305</v>
      </c>
      <c r="I6417" s="5">
        <f>VLOOKUP($G6417,'1. RAW DATA DUMP'!$A:$I,3,FALSE)</f>
        <v>100</v>
      </c>
      <c r="J6417" s="5">
        <f>VLOOKUP($G6417,'1. RAW DATA DUMP'!E:I,5,FALSE)</f>
        <v>1379.94</v>
      </c>
    </row>
    <row r="6418" spans="1:10">
      <c r="A6418" s="1"/>
      <c r="B6418" s="1">
        <v>30711</v>
      </c>
      <c r="C6418" s="1">
        <v>44907</v>
      </c>
      <c r="E6418" s="1">
        <v>44907</v>
      </c>
      <c r="G6418" s="4">
        <v>36950</v>
      </c>
      <c r="H6418" s="5">
        <f>VLOOKUP($G6418,'1. RAW DATA DUMP'!$A:$I,2,FALSE)</f>
        <v>404.109971492451</v>
      </c>
      <c r="I6418" s="5">
        <f>VLOOKUP($G6418,'1. RAW DATA DUMP'!$A:$I,3,FALSE)</f>
        <v>100</v>
      </c>
      <c r="J6418" s="5">
        <f>VLOOKUP($G6418,'1. RAW DATA DUMP'!E:I,5,FALSE)</f>
        <v>1378.28</v>
      </c>
    </row>
    <row r="6419" spans="1:10">
      <c r="A6419" s="1"/>
      <c r="B6419" s="1">
        <v>30712</v>
      </c>
      <c r="C6419" s="1">
        <v>44908</v>
      </c>
      <c r="E6419" s="1">
        <v>44908</v>
      </c>
      <c r="G6419" s="4">
        <v>36949</v>
      </c>
      <c r="H6419" s="5">
        <f>VLOOKUP($G6419,'1. RAW DATA DUMP'!$A:$I,2,FALSE)</f>
        <v>407.59891649052298</v>
      </c>
      <c r="I6419" s="5">
        <f>VLOOKUP($G6419,'1. RAW DATA DUMP'!$A:$I,3,FALSE)</f>
        <v>100</v>
      </c>
      <c r="J6419" s="5">
        <f>VLOOKUP($G6419,'1. RAW DATA DUMP'!E:I,5,FALSE)</f>
        <v>1402.69</v>
      </c>
    </row>
    <row r="6420" spans="1:10">
      <c r="A6420" s="1"/>
      <c r="B6420" s="1">
        <v>30713</v>
      </c>
      <c r="C6420" s="1">
        <v>44909</v>
      </c>
      <c r="E6420" s="1">
        <v>44909</v>
      </c>
      <c r="G6420" s="4">
        <v>36948</v>
      </c>
      <c r="H6420" s="5">
        <f>VLOOKUP($G6420,'1. RAW DATA DUMP'!$A:$I,2,FALSE)</f>
        <v>408.65020648581498</v>
      </c>
      <c r="I6420" s="5">
        <f>VLOOKUP($G6420,'1. RAW DATA DUMP'!$A:$I,3,FALSE)</f>
        <v>100</v>
      </c>
      <c r="J6420" s="5">
        <f>VLOOKUP($G6420,'1. RAW DATA DUMP'!E:I,5,FALSE)</f>
        <v>1413.23</v>
      </c>
    </row>
    <row r="6421" spans="1:10">
      <c r="A6421" s="1"/>
      <c r="B6421" s="1">
        <v>30714</v>
      </c>
      <c r="C6421" s="1">
        <v>44910</v>
      </c>
      <c r="E6421" s="1">
        <v>44910</v>
      </c>
      <c r="G6421" s="4">
        <v>36945</v>
      </c>
      <c r="H6421" s="5">
        <f>VLOOKUP($G6421,'1. RAW DATA DUMP'!$A:$I,2,FALSE)</f>
        <v>403.34013560371801</v>
      </c>
      <c r="I6421" s="5">
        <f>VLOOKUP($G6421,'1. RAW DATA DUMP'!$A:$I,3,FALSE)</f>
        <v>100</v>
      </c>
      <c r="J6421" s="5">
        <f>VLOOKUP($G6421,'1. RAW DATA DUMP'!E:I,5,FALSE)</f>
        <v>1384.38</v>
      </c>
    </row>
    <row r="6422" spans="1:10">
      <c r="A6422" s="1"/>
      <c r="B6422" s="1">
        <v>30715</v>
      </c>
      <c r="C6422" s="1">
        <v>44911</v>
      </c>
      <c r="E6422" s="1">
        <v>44911</v>
      </c>
      <c r="G6422" s="4">
        <v>36944</v>
      </c>
      <c r="H6422" s="5">
        <f>VLOOKUP($G6422,'1. RAW DATA DUMP'!$A:$I,2,FALSE)</f>
        <v>404.65069638722298</v>
      </c>
      <c r="I6422" s="5">
        <f>VLOOKUP($G6422,'1. RAW DATA DUMP'!$A:$I,3,FALSE)</f>
        <v>100</v>
      </c>
      <c r="J6422" s="5">
        <f>VLOOKUP($G6422,'1. RAW DATA DUMP'!E:I,5,FALSE)</f>
        <v>1395.48</v>
      </c>
    </row>
    <row r="6423" spans="1:10">
      <c r="A6423" s="1"/>
      <c r="B6423" s="1">
        <v>30718</v>
      </c>
      <c r="C6423" s="1">
        <v>44914</v>
      </c>
      <c r="E6423" s="1">
        <v>44914</v>
      </c>
      <c r="G6423" s="4">
        <v>36943</v>
      </c>
      <c r="H6423" s="5">
        <f>VLOOKUP($G6423,'1. RAW DATA DUMP'!$A:$I,2,FALSE)</f>
        <v>404.38010026646401</v>
      </c>
      <c r="I6423" s="5">
        <f>VLOOKUP($G6423,'1. RAW DATA DUMP'!$A:$I,3,FALSE)</f>
        <v>100</v>
      </c>
      <c r="J6423" s="5">
        <f>VLOOKUP($G6423,'1. RAW DATA DUMP'!E:I,5,FALSE)</f>
        <v>1394.37</v>
      </c>
    </row>
    <row r="6424" spans="1:10">
      <c r="A6424" s="1"/>
      <c r="B6424" s="1">
        <v>30719</v>
      </c>
      <c r="C6424" s="1">
        <v>44915</v>
      </c>
      <c r="E6424" s="1">
        <v>44915</v>
      </c>
      <c r="G6424" s="4">
        <v>36942</v>
      </c>
      <c r="H6424" s="5">
        <f>VLOOKUP($G6424,'1. RAW DATA DUMP'!$A:$I,2,FALSE)</f>
        <v>410.20815936095698</v>
      </c>
      <c r="I6424" s="5">
        <f>VLOOKUP($G6424,'1. RAW DATA DUMP'!$A:$I,3,FALSE)</f>
        <v>100</v>
      </c>
      <c r="J6424" s="5">
        <f>VLOOKUP($G6424,'1. RAW DATA DUMP'!E:I,5,FALSE)</f>
        <v>1426.27</v>
      </c>
    </row>
    <row r="6425" spans="1:10">
      <c r="A6425" s="1"/>
      <c r="B6425" s="1">
        <v>30720</v>
      </c>
      <c r="C6425" s="1">
        <v>44916</v>
      </c>
      <c r="E6425" s="1">
        <v>44916</v>
      </c>
      <c r="G6425" s="4">
        <v>36941</v>
      </c>
      <c r="H6425" s="5">
        <f>VLOOKUP($G6425,'1. RAW DATA DUMP'!$A:$I,2,FALSE)</f>
        <v>413.88984001322899</v>
      </c>
      <c r="I6425" s="5">
        <f>VLOOKUP($G6425,'1. RAW DATA DUMP'!$A:$I,3,FALSE)</f>
        <v>100</v>
      </c>
      <c r="J6425" s="5">
        <f>VLOOKUP($G6425,'1. RAW DATA DUMP'!E:I,5,FALSE)</f>
        <v>1448.19</v>
      </c>
    </row>
    <row r="6426" spans="1:10">
      <c r="A6426" s="1"/>
      <c r="B6426" s="1">
        <v>30721</v>
      </c>
      <c r="C6426" s="1">
        <v>44917</v>
      </c>
      <c r="E6426" s="1">
        <v>44917</v>
      </c>
      <c r="G6426" s="4">
        <v>36938</v>
      </c>
      <c r="H6426" s="5">
        <f>VLOOKUP($G6426,'1. RAW DATA DUMP'!$A:$I,2,FALSE)</f>
        <v>413.98494604566901</v>
      </c>
      <c r="I6426" s="5">
        <f>VLOOKUP($G6426,'1. RAW DATA DUMP'!$A:$I,3,FALSE)</f>
        <v>100</v>
      </c>
      <c r="J6426" s="5">
        <f>VLOOKUP($G6426,'1. RAW DATA DUMP'!E:I,5,FALSE)</f>
        <v>1448.75</v>
      </c>
    </row>
    <row r="6427" spans="1:10">
      <c r="A6427" s="1"/>
      <c r="B6427" s="1">
        <v>30722</v>
      </c>
      <c r="C6427" s="1">
        <v>44918</v>
      </c>
      <c r="E6427" s="1">
        <v>44918</v>
      </c>
      <c r="G6427" s="4">
        <v>36937</v>
      </c>
      <c r="H6427" s="5">
        <f>VLOOKUP($G6427,'1. RAW DATA DUMP'!$A:$I,2,FALSE)</f>
        <v>418.222579145927</v>
      </c>
      <c r="I6427" s="5">
        <f>VLOOKUP($G6427,'1. RAW DATA DUMP'!$A:$I,3,FALSE)</f>
        <v>100</v>
      </c>
      <c r="J6427" s="5">
        <f>VLOOKUP($G6427,'1. RAW DATA DUMP'!E:I,5,FALSE)</f>
        <v>1479.26</v>
      </c>
    </row>
    <row r="6428" spans="1:10">
      <c r="A6428" s="1"/>
      <c r="B6428" s="1">
        <v>30725</v>
      </c>
      <c r="C6428" s="1">
        <v>44922</v>
      </c>
      <c r="E6428" s="1">
        <v>44922</v>
      </c>
      <c r="G6428" s="4">
        <v>36936</v>
      </c>
      <c r="H6428" s="5">
        <f>VLOOKUP($G6428,'1. RAW DATA DUMP'!$A:$I,2,FALSE)</f>
        <v>416.42374600642501</v>
      </c>
      <c r="I6428" s="5">
        <f>VLOOKUP($G6428,'1. RAW DATA DUMP'!$A:$I,3,FALSE)</f>
        <v>100</v>
      </c>
      <c r="J6428" s="5">
        <f>VLOOKUP($G6428,'1. RAW DATA DUMP'!E:I,5,FALSE)</f>
        <v>1464.56</v>
      </c>
    </row>
    <row r="6429" spans="1:10">
      <c r="A6429" s="1"/>
      <c r="B6429" s="1">
        <v>30726</v>
      </c>
      <c r="C6429" s="1">
        <v>44923</v>
      </c>
      <c r="E6429" s="1">
        <v>44923</v>
      </c>
      <c r="G6429" s="4">
        <v>36935</v>
      </c>
      <c r="H6429" s="5">
        <f>VLOOKUP($G6429,'1. RAW DATA DUMP'!$A:$I,2,FALSE)</f>
        <v>418.13421861413599</v>
      </c>
      <c r="I6429" s="5">
        <f>VLOOKUP($G6429,'1. RAW DATA DUMP'!$A:$I,3,FALSE)</f>
        <v>100</v>
      </c>
      <c r="J6429" s="5">
        <f>VLOOKUP($G6429,'1. RAW DATA DUMP'!E:I,5,FALSE)</f>
        <v>1471.49</v>
      </c>
    </row>
    <row r="6430" spans="1:10">
      <c r="A6430" s="1"/>
      <c r="B6430" s="1">
        <v>30727</v>
      </c>
      <c r="C6430" s="1">
        <v>44924</v>
      </c>
      <c r="E6430" s="1">
        <v>44924</v>
      </c>
      <c r="G6430" s="4">
        <v>36934</v>
      </c>
      <c r="H6430" s="5">
        <f>VLOOKUP($G6430,'1. RAW DATA DUMP'!$A:$I,2,FALSE)</f>
        <v>419.79516798034098</v>
      </c>
      <c r="I6430" s="5">
        <f>VLOOKUP($G6430,'1. RAW DATA DUMP'!$A:$I,3,FALSE)</f>
        <v>100</v>
      </c>
      <c r="J6430" s="5">
        <f>VLOOKUP($G6430,'1. RAW DATA DUMP'!E:I,5,FALSE)</f>
        <v>1479.82</v>
      </c>
    </row>
    <row r="6431" spans="1:10">
      <c r="A6431" s="1"/>
      <c r="B6431" s="1">
        <v>30728</v>
      </c>
      <c r="C6431" s="1">
        <v>44925</v>
      </c>
      <c r="E6431" s="1">
        <v>44925</v>
      </c>
      <c r="G6431" s="4">
        <v>36931</v>
      </c>
      <c r="H6431" s="5">
        <f>VLOOKUP($G6431,'1. RAW DATA DUMP'!$A:$I,2,FALSE)</f>
        <v>417.90237376637299</v>
      </c>
      <c r="I6431" s="5">
        <f>VLOOKUP($G6431,'1. RAW DATA DUMP'!$A:$I,3,FALSE)</f>
        <v>100</v>
      </c>
      <c r="J6431" s="5">
        <f>VLOOKUP($G6431,'1. RAW DATA DUMP'!E:I,5,FALSE)</f>
        <v>1466.5</v>
      </c>
    </row>
    <row r="6432" spans="1:10">
      <c r="A6432" s="1"/>
      <c r="B6432" s="1">
        <v>30729</v>
      </c>
      <c r="C6432" s="1">
        <v>44929</v>
      </c>
      <c r="E6432" s="1">
        <v>44929</v>
      </c>
      <c r="G6432" s="4">
        <v>36930</v>
      </c>
      <c r="H6432" s="5">
        <f>VLOOKUP($G6432,'1. RAW DATA DUMP'!$A:$I,2,FALSE)</f>
        <v>419.70771873315101</v>
      </c>
      <c r="I6432" s="5">
        <f>VLOOKUP($G6432,'1. RAW DATA DUMP'!$A:$I,3,FALSE)</f>
        <v>100</v>
      </c>
      <c r="J6432" s="5">
        <f>VLOOKUP($G6432,'1. RAW DATA DUMP'!E:I,5,FALSE)</f>
        <v>1481.48</v>
      </c>
    </row>
    <row r="6433" spans="1:10">
      <c r="A6433" s="1"/>
      <c r="B6433" s="1">
        <v>30732</v>
      </c>
      <c r="C6433" s="1">
        <v>44930</v>
      </c>
      <c r="E6433" s="1">
        <v>44930</v>
      </c>
      <c r="G6433" s="4">
        <v>36929</v>
      </c>
      <c r="H6433" s="5">
        <f>VLOOKUP($G6433,'1. RAW DATA DUMP'!$A:$I,2,FALSE)</f>
        <v>422.48136003273299</v>
      </c>
      <c r="I6433" s="5">
        <f>VLOOKUP($G6433,'1. RAW DATA DUMP'!$A:$I,3,FALSE)</f>
        <v>100</v>
      </c>
      <c r="J6433" s="5">
        <f>VLOOKUP($G6433,'1. RAW DATA DUMP'!E:I,5,FALSE)</f>
        <v>1497.57</v>
      </c>
    </row>
    <row r="6434" spans="1:10">
      <c r="A6434" s="1"/>
      <c r="B6434" s="1">
        <v>30733</v>
      </c>
      <c r="C6434" s="1">
        <v>44931</v>
      </c>
      <c r="E6434" s="1">
        <v>44931</v>
      </c>
      <c r="G6434" s="4">
        <v>36928</v>
      </c>
      <c r="H6434" s="5">
        <f>VLOOKUP($G6434,'1. RAW DATA DUMP'!$A:$I,2,FALSE)</f>
        <v>423.50715608295297</v>
      </c>
      <c r="I6434" s="5">
        <f>VLOOKUP($G6434,'1. RAW DATA DUMP'!$A:$I,3,FALSE)</f>
        <v>100</v>
      </c>
      <c r="J6434" s="5">
        <f>VLOOKUP($G6434,'1. RAW DATA DUMP'!E:I,5,FALSE)</f>
        <v>1505.06</v>
      </c>
    </row>
    <row r="6435" spans="1:10">
      <c r="A6435" s="1"/>
      <c r="B6435" s="1">
        <v>30734</v>
      </c>
      <c r="C6435" s="1">
        <v>44932</v>
      </c>
      <c r="E6435" s="1">
        <v>44932</v>
      </c>
      <c r="G6435" s="4">
        <v>36927</v>
      </c>
      <c r="H6435" s="5">
        <f>VLOOKUP($G6435,'1. RAW DATA DUMP'!$A:$I,2,FALSE)</f>
        <v>425.08317979128901</v>
      </c>
      <c r="I6435" s="5">
        <f>VLOOKUP($G6435,'1. RAW DATA DUMP'!$A:$I,3,FALSE)</f>
        <v>100</v>
      </c>
      <c r="J6435" s="5">
        <f>VLOOKUP($G6435,'1. RAW DATA DUMP'!E:I,5,FALSE)</f>
        <v>1511.44</v>
      </c>
    </row>
    <row r="6436" spans="1:10">
      <c r="A6436" s="1"/>
      <c r="B6436" s="1">
        <v>30735</v>
      </c>
      <c r="C6436" s="1">
        <v>44935</v>
      </c>
      <c r="E6436" s="1">
        <v>44935</v>
      </c>
      <c r="G6436" s="4">
        <v>36924</v>
      </c>
      <c r="H6436" s="5">
        <f>VLOOKUP($G6436,'1. RAW DATA DUMP'!$A:$I,2,FALSE)</f>
        <v>423.434109121662</v>
      </c>
      <c r="I6436" s="5">
        <f>VLOOKUP($G6436,'1. RAW DATA DUMP'!$A:$I,3,FALSE)</f>
        <v>100</v>
      </c>
      <c r="J6436" s="5">
        <f>VLOOKUP($G6436,'1. RAW DATA DUMP'!E:I,5,FALSE)</f>
        <v>1501.73</v>
      </c>
    </row>
    <row r="6437" spans="1:10">
      <c r="A6437" s="1"/>
      <c r="B6437" s="1">
        <v>30736</v>
      </c>
      <c r="C6437" s="1">
        <v>44936</v>
      </c>
      <c r="E6437" s="1">
        <v>44936</v>
      </c>
      <c r="G6437" s="4">
        <v>36923</v>
      </c>
      <c r="H6437" s="5">
        <f>VLOOKUP($G6437,'1. RAW DATA DUMP'!$A:$I,2,FALSE)</f>
        <v>429.685603760145</v>
      </c>
      <c r="I6437" s="5">
        <f>VLOOKUP($G6437,'1. RAW DATA DUMP'!$A:$I,3,FALSE)</f>
        <v>100</v>
      </c>
      <c r="J6437" s="5">
        <f>VLOOKUP($G6437,'1. RAW DATA DUMP'!E:I,5,FALSE)</f>
        <v>1534.19</v>
      </c>
    </row>
    <row r="6438" spans="1:10">
      <c r="A6438" s="1"/>
      <c r="B6438" s="1">
        <v>30739</v>
      </c>
      <c r="C6438" s="1">
        <v>44937</v>
      </c>
      <c r="E6438" s="1">
        <v>44937</v>
      </c>
      <c r="G6438" s="4">
        <v>36922</v>
      </c>
      <c r="H6438" s="5">
        <f>VLOOKUP($G6438,'1. RAW DATA DUMP'!$A:$I,2,FALSE)</f>
        <v>427.07474858499199</v>
      </c>
      <c r="I6438" s="5">
        <f>VLOOKUP($G6438,'1. RAW DATA DUMP'!$A:$I,3,FALSE)</f>
        <v>100</v>
      </c>
      <c r="J6438" s="5">
        <f>VLOOKUP($G6438,'1. RAW DATA DUMP'!E:I,5,FALSE)</f>
        <v>1523.65</v>
      </c>
    </row>
    <row r="6439" spans="1:10">
      <c r="A6439" s="1"/>
      <c r="B6439" s="1">
        <v>30740</v>
      </c>
      <c r="C6439" s="1">
        <v>44938</v>
      </c>
      <c r="E6439" s="1">
        <v>44938</v>
      </c>
      <c r="G6439" s="4">
        <v>36921</v>
      </c>
      <c r="H6439" s="5">
        <f>VLOOKUP($G6439,'1. RAW DATA DUMP'!$A:$I,2,FALSE)</f>
        <v>428.07367205879399</v>
      </c>
      <c r="I6439" s="5">
        <f>VLOOKUP($G6439,'1. RAW DATA DUMP'!$A:$I,3,FALSE)</f>
        <v>100</v>
      </c>
      <c r="J6439" s="5">
        <f>VLOOKUP($G6439,'1. RAW DATA DUMP'!E:I,5,FALSE)</f>
        <v>1533.64</v>
      </c>
    </row>
    <row r="6440" spans="1:10">
      <c r="A6440" s="1"/>
      <c r="B6440" s="1">
        <v>30741</v>
      </c>
      <c r="C6440" s="1">
        <v>44939</v>
      </c>
      <c r="E6440" s="1">
        <v>44939</v>
      </c>
      <c r="G6440" s="4">
        <v>36920</v>
      </c>
      <c r="H6440" s="5">
        <f>VLOOKUP($G6440,'1. RAW DATA DUMP'!$A:$I,2,FALSE)</f>
        <v>424.99068336545798</v>
      </c>
      <c r="I6440" s="5">
        <f>VLOOKUP($G6440,'1. RAW DATA DUMP'!$A:$I,3,FALSE)</f>
        <v>100</v>
      </c>
      <c r="J6440" s="5">
        <f>VLOOKUP($G6440,'1. RAW DATA DUMP'!E:I,5,FALSE)</f>
        <v>1520.32</v>
      </c>
    </row>
    <row r="6441" spans="1:10">
      <c r="A6441" s="1"/>
      <c r="B6441" s="1">
        <v>30742</v>
      </c>
      <c r="C6441" s="1">
        <v>44943</v>
      </c>
      <c r="E6441" s="1">
        <v>44943</v>
      </c>
      <c r="G6441" s="4">
        <v>36917</v>
      </c>
      <c r="H6441" s="5">
        <f>VLOOKUP($G6441,'1. RAW DATA DUMP'!$A:$I,2,FALSE)</f>
        <v>423.92384612629399</v>
      </c>
      <c r="I6441" s="5">
        <f>VLOOKUP($G6441,'1. RAW DATA DUMP'!$A:$I,3,FALSE)</f>
        <v>100</v>
      </c>
      <c r="J6441" s="5">
        <f>VLOOKUP($G6441,'1. RAW DATA DUMP'!E:I,5,FALSE)</f>
        <v>1512.83</v>
      </c>
    </row>
    <row r="6442" spans="1:10">
      <c r="A6442" s="1"/>
      <c r="B6442" s="1">
        <v>30743</v>
      </c>
      <c r="C6442" s="1">
        <v>44944</v>
      </c>
      <c r="E6442" s="1">
        <v>44944</v>
      </c>
      <c r="G6442" s="4">
        <v>36916</v>
      </c>
      <c r="H6442" s="5">
        <f>VLOOKUP($G6442,'1. RAW DATA DUMP'!$A:$I,2,FALSE)</f>
        <v>424.118871696442</v>
      </c>
      <c r="I6442" s="5">
        <f>VLOOKUP($G6442,'1. RAW DATA DUMP'!$A:$I,3,FALSE)</f>
        <v>100</v>
      </c>
      <c r="J6442" s="5">
        <f>VLOOKUP($G6442,'1. RAW DATA DUMP'!E:I,5,FALSE)</f>
        <v>1514.22</v>
      </c>
    </row>
    <row r="6443" spans="1:10">
      <c r="A6443" s="1"/>
      <c r="B6443" s="1">
        <v>30746</v>
      </c>
      <c r="C6443" s="1">
        <v>44945</v>
      </c>
      <c r="E6443" s="1">
        <v>44945</v>
      </c>
      <c r="G6443" s="4">
        <v>36915</v>
      </c>
      <c r="H6443" s="5">
        <f>VLOOKUP($G6443,'1. RAW DATA DUMP'!$A:$I,2,FALSE)</f>
        <v>424.83303043695901</v>
      </c>
      <c r="I6443" s="5">
        <f>VLOOKUP($G6443,'1. RAW DATA DUMP'!$A:$I,3,FALSE)</f>
        <v>100</v>
      </c>
      <c r="J6443" s="5">
        <f>VLOOKUP($G6443,'1. RAW DATA DUMP'!E:I,5,FALSE)</f>
        <v>1520.6</v>
      </c>
    </row>
    <row r="6444" spans="1:10">
      <c r="A6444" s="1"/>
      <c r="B6444" s="1">
        <v>30747</v>
      </c>
      <c r="C6444" s="1">
        <v>44946</v>
      </c>
      <c r="E6444" s="1">
        <v>44946</v>
      </c>
      <c r="G6444" s="4">
        <v>36914</v>
      </c>
      <c r="H6444" s="5">
        <f>VLOOKUP($G6444,'1. RAW DATA DUMP'!$A:$I,2,FALSE)</f>
        <v>424.23662839397002</v>
      </c>
      <c r="I6444" s="5">
        <f>VLOOKUP($G6444,'1. RAW DATA DUMP'!$A:$I,3,FALSE)</f>
        <v>100</v>
      </c>
      <c r="J6444" s="5">
        <f>VLOOKUP($G6444,'1. RAW DATA DUMP'!E:I,5,FALSE)</f>
        <v>1515.88</v>
      </c>
    </row>
    <row r="6445" spans="1:10">
      <c r="A6445" s="1"/>
      <c r="B6445" s="1">
        <v>30748</v>
      </c>
      <c r="C6445" s="1">
        <v>44949</v>
      </c>
      <c r="E6445" s="1">
        <v>44949</v>
      </c>
      <c r="G6445" s="4">
        <v>36913</v>
      </c>
      <c r="H6445" s="5">
        <f>VLOOKUP($G6445,'1. RAW DATA DUMP'!$A:$I,2,FALSE)</f>
        <v>423.48028350653499</v>
      </c>
      <c r="I6445" s="5">
        <f>VLOOKUP($G6445,'1. RAW DATA DUMP'!$A:$I,3,FALSE)</f>
        <v>100</v>
      </c>
      <c r="J6445" s="5">
        <f>VLOOKUP($G6445,'1. RAW DATA DUMP'!E:I,5,FALSE)</f>
        <v>1507.56</v>
      </c>
    </row>
    <row r="6446" spans="1:10">
      <c r="A6446" s="1"/>
      <c r="B6446" s="1">
        <v>30749</v>
      </c>
      <c r="C6446" s="1">
        <v>44950</v>
      </c>
      <c r="E6446" s="1">
        <v>44950</v>
      </c>
      <c r="G6446" s="4">
        <v>36910</v>
      </c>
      <c r="H6446" s="5">
        <f>VLOOKUP($G6446,'1. RAW DATA DUMP'!$A:$I,2,FALSE)</f>
        <v>422.12868153408601</v>
      </c>
      <c r="I6446" s="5">
        <f>VLOOKUP($G6446,'1. RAW DATA DUMP'!$A:$I,3,FALSE)</f>
        <v>100</v>
      </c>
      <c r="J6446" s="5">
        <f>VLOOKUP($G6446,'1. RAW DATA DUMP'!E:I,5,FALSE)</f>
        <v>1496.46</v>
      </c>
    </row>
    <row r="6447" spans="1:10">
      <c r="A6447" s="1"/>
      <c r="B6447" s="1">
        <v>30750</v>
      </c>
      <c r="C6447" s="1">
        <v>44951</v>
      </c>
      <c r="E6447" s="1">
        <v>44951</v>
      </c>
      <c r="G6447" s="4">
        <v>36909</v>
      </c>
      <c r="H6447" s="5">
        <f>VLOOKUP($G6447,'1. RAW DATA DUMP'!$A:$I,2,FALSE)</f>
        <v>424.36420754550301</v>
      </c>
      <c r="I6447" s="5">
        <f>VLOOKUP($G6447,'1. RAW DATA DUMP'!$A:$I,3,FALSE)</f>
        <v>100</v>
      </c>
      <c r="J6447" s="5">
        <f>VLOOKUP($G6447,'1. RAW DATA DUMP'!E:I,5,FALSE)</f>
        <v>1504.79</v>
      </c>
    </row>
    <row r="6448" spans="1:10">
      <c r="A6448" s="1"/>
      <c r="B6448" s="1">
        <v>30753</v>
      </c>
      <c r="C6448" s="1">
        <v>44952</v>
      </c>
      <c r="E6448" s="1">
        <v>44952</v>
      </c>
      <c r="G6448" s="4">
        <v>36908</v>
      </c>
      <c r="H6448" s="5">
        <f>VLOOKUP($G6448,'1. RAW DATA DUMP'!$A:$I,2,FALSE)</f>
        <v>420.85663835020301</v>
      </c>
      <c r="I6448" s="5">
        <f>VLOOKUP($G6448,'1. RAW DATA DUMP'!$A:$I,3,FALSE)</f>
        <v>100</v>
      </c>
      <c r="J6448" s="5">
        <f>VLOOKUP($G6448,'1. RAW DATA DUMP'!E:I,5,FALSE)</f>
        <v>1488.97</v>
      </c>
    </row>
    <row r="6449" spans="1:10">
      <c r="A6449" s="1"/>
      <c r="B6449" s="1">
        <v>30754</v>
      </c>
      <c r="C6449" s="1">
        <v>44953</v>
      </c>
      <c r="E6449" s="1">
        <v>44953</v>
      </c>
      <c r="G6449" s="4">
        <v>36907</v>
      </c>
      <c r="H6449" s="5">
        <f>VLOOKUP($G6449,'1. RAW DATA DUMP'!$A:$I,2,FALSE)</f>
        <v>418.89991860882901</v>
      </c>
      <c r="I6449" s="5">
        <f>VLOOKUP($G6449,'1. RAW DATA DUMP'!$A:$I,3,FALSE)</f>
        <v>100</v>
      </c>
      <c r="J6449" s="5">
        <f>VLOOKUP($G6449,'1. RAW DATA DUMP'!E:I,5,FALSE)</f>
        <v>1482.04</v>
      </c>
    </row>
    <row r="6450" spans="1:10">
      <c r="A6450" s="1"/>
      <c r="B6450" s="1">
        <v>30755</v>
      </c>
      <c r="C6450" s="1">
        <v>44956</v>
      </c>
      <c r="E6450" s="1">
        <v>44956</v>
      </c>
      <c r="G6450" s="4">
        <v>36906</v>
      </c>
      <c r="H6450" s="5">
        <f>VLOOKUP($G6450,'1. RAW DATA DUMP'!$A:$I,2,FALSE)</f>
        <v>417.85857531473499</v>
      </c>
      <c r="I6450" s="5">
        <f>VLOOKUP($G6450,'1. RAW DATA DUMP'!$A:$I,3,FALSE)</f>
        <v>100</v>
      </c>
      <c r="J6450" s="5">
        <f>VLOOKUP($G6450,'1. RAW DATA DUMP'!E:I,5,FALSE)</f>
        <v>1477.6</v>
      </c>
    </row>
    <row r="6451" spans="1:10">
      <c r="A6451" s="1"/>
      <c r="B6451" s="1">
        <v>30756</v>
      </c>
      <c r="C6451" s="1">
        <v>44957</v>
      </c>
      <c r="E6451" s="1">
        <v>44957</v>
      </c>
      <c r="G6451" s="4">
        <v>36903</v>
      </c>
      <c r="H6451" s="5">
        <f>VLOOKUP($G6451,'1. RAW DATA DUMP'!$A:$I,2,FALSE)</f>
        <v>417.622508555644</v>
      </c>
      <c r="I6451" s="5">
        <f>VLOOKUP($G6451,'1. RAW DATA DUMP'!$A:$I,3,FALSE)</f>
        <v>100</v>
      </c>
      <c r="J6451" s="5">
        <f>VLOOKUP($G6451,'1. RAW DATA DUMP'!E:I,5,FALSE)</f>
        <v>1476.21</v>
      </c>
    </row>
    <row r="6452" spans="1:10">
      <c r="A6452" s="1"/>
      <c r="B6452" s="1">
        <v>30757</v>
      </c>
      <c r="C6452" s="1">
        <v>44958</v>
      </c>
      <c r="E6452" s="1">
        <v>44958</v>
      </c>
      <c r="G6452" s="4">
        <v>36902</v>
      </c>
      <c r="H6452" s="5">
        <f>VLOOKUP($G6452,'1. RAW DATA DUMP'!$A:$I,2,FALSE)</f>
        <v>419.655352211663</v>
      </c>
      <c r="I6452" s="5">
        <f>VLOOKUP($G6452,'1. RAW DATA DUMP'!$A:$I,3,FALSE)</f>
        <v>100</v>
      </c>
      <c r="J6452" s="5">
        <f>VLOOKUP($G6452,'1. RAW DATA DUMP'!E:I,5,FALSE)</f>
        <v>1480.93</v>
      </c>
    </row>
    <row r="6453" spans="1:10">
      <c r="A6453" s="1"/>
      <c r="B6453" s="1">
        <v>30760</v>
      </c>
      <c r="C6453" s="1">
        <v>44959</v>
      </c>
      <c r="E6453" s="1">
        <v>44959</v>
      </c>
      <c r="G6453" s="4">
        <v>36901</v>
      </c>
      <c r="H6453" s="5">
        <f>VLOOKUP($G6453,'1. RAW DATA DUMP'!$A:$I,2,FALSE)</f>
        <v>418.56897949067002</v>
      </c>
      <c r="I6453" s="5">
        <f>VLOOKUP($G6453,'1. RAW DATA DUMP'!$A:$I,3,FALSE)</f>
        <v>100</v>
      </c>
      <c r="J6453" s="5">
        <f>VLOOKUP($G6453,'1. RAW DATA DUMP'!E:I,5,FALSE)</f>
        <v>1472.6</v>
      </c>
    </row>
    <row r="6454" spans="1:10">
      <c r="A6454" s="1"/>
      <c r="B6454" s="1">
        <v>30761</v>
      </c>
      <c r="C6454" s="1">
        <v>44960</v>
      </c>
      <c r="E6454" s="1">
        <v>44960</v>
      </c>
      <c r="G6454" s="4">
        <v>36900</v>
      </c>
      <c r="H6454" s="5">
        <f>VLOOKUP($G6454,'1. RAW DATA DUMP'!$A:$I,2,FALSE)</f>
        <v>416.296867875011</v>
      </c>
      <c r="I6454" s="5">
        <f>VLOOKUP($G6454,'1. RAW DATA DUMP'!$A:$I,3,FALSE)</f>
        <v>100</v>
      </c>
      <c r="J6454" s="5">
        <f>VLOOKUP($G6454,'1. RAW DATA DUMP'!E:I,5,FALSE)</f>
        <v>1453.18</v>
      </c>
    </row>
    <row r="6455" spans="1:10">
      <c r="A6455" s="1"/>
      <c r="B6455" s="1">
        <v>30762</v>
      </c>
      <c r="C6455" s="1">
        <v>44963</v>
      </c>
      <c r="E6455" s="1">
        <v>44963</v>
      </c>
      <c r="G6455" s="4">
        <v>36899</v>
      </c>
      <c r="H6455" s="5">
        <f>VLOOKUP($G6455,'1. RAW DATA DUMP'!$A:$I,2,FALSE)</f>
        <v>416.95352689811102</v>
      </c>
      <c r="I6455" s="5">
        <f>VLOOKUP($G6455,'1. RAW DATA DUMP'!$A:$I,3,FALSE)</f>
        <v>100</v>
      </c>
      <c r="J6455" s="5">
        <f>VLOOKUP($G6455,'1. RAW DATA DUMP'!E:I,5,FALSE)</f>
        <v>1453.18</v>
      </c>
    </row>
    <row r="6456" spans="1:10">
      <c r="A6456" s="1"/>
      <c r="B6456" s="1">
        <v>30763</v>
      </c>
      <c r="C6456" s="1">
        <v>44964</v>
      </c>
      <c r="E6456" s="1">
        <v>44964</v>
      </c>
      <c r="G6456" s="4">
        <v>36896</v>
      </c>
      <c r="H6456" s="5">
        <f>VLOOKUP($G6456,'1. RAW DATA DUMP'!$A:$I,2,FALSE)</f>
        <v>415.60224461632203</v>
      </c>
      <c r="I6456" s="5">
        <f>VLOOKUP($G6456,'1. RAW DATA DUMP'!$A:$I,3,FALSE)</f>
        <v>100</v>
      </c>
      <c r="J6456" s="5">
        <f>VLOOKUP($G6456,'1. RAW DATA DUMP'!E:I,5,FALSE)</f>
        <v>1447.64</v>
      </c>
    </row>
    <row r="6457" spans="1:10">
      <c r="A6457" s="1"/>
      <c r="B6457" s="1">
        <v>30764</v>
      </c>
      <c r="C6457" s="1">
        <v>44965</v>
      </c>
      <c r="E6457" s="1">
        <v>44965</v>
      </c>
      <c r="G6457" s="4">
        <v>36895</v>
      </c>
      <c r="H6457" s="5">
        <f>VLOOKUP($G6457,'1. RAW DATA DUMP'!$A:$I,2,FALSE)</f>
        <v>422.94469180769198</v>
      </c>
      <c r="I6457" s="5">
        <f>VLOOKUP($G6457,'1. RAW DATA DUMP'!$A:$I,3,FALSE)</f>
        <v>100</v>
      </c>
      <c r="J6457" s="5">
        <f>VLOOKUP($G6457,'1. RAW DATA DUMP'!E:I,5,FALSE)</f>
        <v>1496.19</v>
      </c>
    </row>
    <row r="6458" spans="1:10">
      <c r="A6458" s="1"/>
      <c r="B6458" s="1">
        <v>30767</v>
      </c>
      <c r="C6458" s="1">
        <v>44966</v>
      </c>
      <c r="E6458" s="1">
        <v>44966</v>
      </c>
      <c r="G6458" s="4">
        <v>36894</v>
      </c>
      <c r="H6458" s="5">
        <f>VLOOKUP($G6458,'1. RAW DATA DUMP'!$A:$I,2,FALSE)</f>
        <v>423.74436780001901</v>
      </c>
      <c r="I6458" s="5">
        <f>VLOOKUP($G6458,'1. RAW DATA DUMP'!$A:$I,3,FALSE)</f>
        <v>100</v>
      </c>
      <c r="J6458" s="5">
        <f>VLOOKUP($G6458,'1. RAW DATA DUMP'!E:I,5,FALSE)</f>
        <v>1508.39</v>
      </c>
    </row>
    <row r="6459" spans="1:10">
      <c r="A6459" s="1"/>
      <c r="B6459" s="1">
        <v>30768</v>
      </c>
      <c r="C6459" s="1">
        <v>44967</v>
      </c>
      <c r="E6459" s="1">
        <v>44967</v>
      </c>
      <c r="G6459" s="4">
        <v>36893</v>
      </c>
      <c r="H6459" s="5">
        <f>VLOOKUP($G6459,'1. RAW DATA DUMP'!$A:$I,2,FALSE)</f>
        <v>414.82865416300598</v>
      </c>
      <c r="I6459" s="5">
        <f>VLOOKUP($G6459,'1. RAW DATA DUMP'!$A:$I,3,FALSE)</f>
        <v>100</v>
      </c>
      <c r="J6459" s="5">
        <f>VLOOKUP($G6459,'1. RAW DATA DUMP'!E:I,5,FALSE)</f>
        <v>1442.36</v>
      </c>
    </row>
    <row r="6460" spans="1:10">
      <c r="A6460" s="1"/>
      <c r="B6460" s="1">
        <v>30769</v>
      </c>
      <c r="C6460" s="1">
        <v>44970</v>
      </c>
      <c r="E6460" s="1">
        <v>44970</v>
      </c>
      <c r="G6460" s="4">
        <v>36889</v>
      </c>
      <c r="H6460" s="5">
        <f>VLOOKUP($G6460,'1. RAW DATA DUMP'!$A:$I,2,FALSE)</f>
        <v>419.33834803265802</v>
      </c>
      <c r="I6460" s="5">
        <f>VLOOKUP($G6460,'1. RAW DATA DUMP'!$A:$I,3,FALSE)</f>
        <v>100</v>
      </c>
      <c r="J6460" s="5">
        <f>VLOOKUP($G6460,'1. RAW DATA DUMP'!E:I,5,FALSE)</f>
        <v>1481.48</v>
      </c>
    </row>
    <row r="6461" spans="1:10">
      <c r="A6461" s="1"/>
      <c r="B6461" s="1">
        <v>30770</v>
      </c>
      <c r="C6461" s="1">
        <v>44971</v>
      </c>
      <c r="E6461" s="1">
        <v>44971</v>
      </c>
      <c r="G6461" s="4">
        <v>36888</v>
      </c>
      <c r="H6461" s="5">
        <f>VLOOKUP($G6461,'1. RAW DATA DUMP'!$A:$I,2,FALSE)</f>
        <v>422.30587718070001</v>
      </c>
      <c r="I6461" s="5">
        <f>VLOOKUP($G6461,'1. RAW DATA DUMP'!$A:$I,3,FALSE)</f>
        <v>100</v>
      </c>
      <c r="J6461" s="5">
        <f>VLOOKUP($G6461,'1. RAW DATA DUMP'!E:I,5,FALSE)</f>
        <v>1501.73</v>
      </c>
    </row>
    <row r="6462" spans="1:10">
      <c r="A6462" s="1"/>
      <c r="B6462" s="1">
        <v>30771</v>
      </c>
      <c r="C6462" s="1">
        <v>44972</v>
      </c>
      <c r="E6462" s="1">
        <v>44972</v>
      </c>
      <c r="G6462" s="4">
        <v>36887</v>
      </c>
      <c r="H6462" s="5">
        <f>VLOOKUP($G6462,'1. RAW DATA DUMP'!$A:$I,2,FALSE)</f>
        <v>422.13131955925701</v>
      </c>
      <c r="I6462" s="5">
        <f>VLOOKUP($G6462,'1. RAW DATA DUMP'!$A:$I,3,FALSE)</f>
        <v>100</v>
      </c>
      <c r="J6462" s="5">
        <f>VLOOKUP($G6462,'1. RAW DATA DUMP'!E:I,5,FALSE)</f>
        <v>1498.68</v>
      </c>
    </row>
    <row r="6463" spans="1:10">
      <c r="A6463" s="1"/>
      <c r="B6463" s="1">
        <v>30774</v>
      </c>
      <c r="C6463" s="1">
        <v>44973</v>
      </c>
      <c r="E6463" s="1">
        <v>44973</v>
      </c>
      <c r="G6463" s="4">
        <v>36886</v>
      </c>
      <c r="H6463" s="5">
        <f>VLOOKUP($G6463,'1. RAW DATA DUMP'!$A:$I,2,FALSE)</f>
        <v>420.67610486476298</v>
      </c>
      <c r="I6463" s="5">
        <f>VLOOKUP($G6463,'1. RAW DATA DUMP'!$A:$I,3,FALSE)</f>
        <v>100</v>
      </c>
      <c r="J6463" s="5">
        <f>VLOOKUP($G6463,'1. RAW DATA DUMP'!E:I,5,FALSE)</f>
        <v>1483.7</v>
      </c>
    </row>
    <row r="6464" spans="1:10">
      <c r="A6464" s="1"/>
      <c r="B6464" s="1">
        <v>30775</v>
      </c>
      <c r="C6464" s="1">
        <v>44974</v>
      </c>
      <c r="E6464" s="1">
        <v>44974</v>
      </c>
      <c r="G6464" s="4">
        <v>36882</v>
      </c>
      <c r="H6464" s="5">
        <f>VLOOKUP($G6464,'1. RAW DATA DUMP'!$A:$I,2,FALSE)</f>
        <v>419.03809242500103</v>
      </c>
      <c r="I6464" s="5">
        <f>VLOOKUP($G6464,'1. RAW DATA DUMP'!$A:$I,3,FALSE)</f>
        <v>100</v>
      </c>
      <c r="J6464" s="5">
        <f>VLOOKUP($G6464,'1. RAW DATA DUMP'!E:I,5,FALSE)</f>
        <v>1472.33</v>
      </c>
    </row>
    <row r="6465" spans="1:10">
      <c r="A6465" s="1"/>
      <c r="B6465" s="1">
        <v>30776</v>
      </c>
      <c r="C6465" s="1">
        <v>44978</v>
      </c>
      <c r="E6465" s="1">
        <v>44978</v>
      </c>
      <c r="G6465" s="4">
        <v>36881</v>
      </c>
      <c r="H6465" s="5">
        <f>VLOOKUP($G6465,'1. RAW DATA DUMP'!$A:$I,2,FALSE)</f>
        <v>411.854588077497</v>
      </c>
      <c r="I6465" s="5">
        <f>VLOOKUP($G6465,'1. RAW DATA DUMP'!$A:$I,3,FALSE)</f>
        <v>100</v>
      </c>
      <c r="J6465" s="5">
        <f>VLOOKUP($G6465,'1. RAW DATA DUMP'!E:I,5,FALSE)</f>
        <v>1429.33</v>
      </c>
    </row>
    <row r="6466" spans="1:10">
      <c r="A6466" s="1"/>
      <c r="B6466" s="1">
        <v>30777</v>
      </c>
      <c r="C6466" s="1">
        <v>44979</v>
      </c>
      <c r="E6466" s="1">
        <v>44979</v>
      </c>
      <c r="G6466" s="4">
        <v>36880</v>
      </c>
      <c r="H6466" s="5">
        <f>VLOOKUP($G6466,'1. RAW DATA DUMP'!$A:$I,2,FALSE)</f>
        <v>409.85470735522603</v>
      </c>
      <c r="I6466" s="5">
        <f>VLOOKUP($G6466,'1. RAW DATA DUMP'!$A:$I,3,FALSE)</f>
        <v>100</v>
      </c>
      <c r="J6466" s="5">
        <f>VLOOKUP($G6466,'1. RAW DATA DUMP'!E:I,5,FALSE)</f>
        <v>1419.89</v>
      </c>
    </row>
    <row r="6467" spans="1:10">
      <c r="A6467" s="1"/>
      <c r="B6467" s="1">
        <v>30778</v>
      </c>
      <c r="C6467" s="1">
        <v>44980</v>
      </c>
      <c r="E6467" s="1">
        <v>44980</v>
      </c>
      <c r="G6467" s="4">
        <v>36879</v>
      </c>
      <c r="H6467" s="5">
        <f>VLOOKUP($G6467,'1. RAW DATA DUMP'!$A:$I,2,FALSE)</f>
        <v>415.78861678527397</v>
      </c>
      <c r="I6467" s="5">
        <f>VLOOKUP($G6467,'1. RAW DATA DUMP'!$A:$I,3,FALSE)</f>
        <v>100</v>
      </c>
      <c r="J6467" s="5">
        <f>VLOOKUP($G6467,'1. RAW DATA DUMP'!E:I,5,FALSE)</f>
        <v>1462.62</v>
      </c>
    </row>
    <row r="6468" spans="1:10">
      <c r="A6468" s="1"/>
      <c r="B6468" s="1">
        <v>30781</v>
      </c>
      <c r="C6468" s="1">
        <v>44981</v>
      </c>
      <c r="E6468" s="1">
        <v>44981</v>
      </c>
      <c r="G6468" s="4">
        <v>36878</v>
      </c>
      <c r="H6468" s="5">
        <f>VLOOKUP($G6468,'1. RAW DATA DUMP'!$A:$I,2,FALSE)</f>
        <v>421.24314394844203</v>
      </c>
      <c r="I6468" s="5">
        <f>VLOOKUP($G6468,'1. RAW DATA DUMP'!$A:$I,3,FALSE)</f>
        <v>100</v>
      </c>
      <c r="J6468" s="5">
        <f>VLOOKUP($G6468,'1. RAW DATA DUMP'!E:I,5,FALSE)</f>
        <v>1494.24</v>
      </c>
    </row>
    <row r="6469" spans="1:10">
      <c r="A6469" s="1"/>
      <c r="B6469" s="1">
        <v>30782</v>
      </c>
      <c r="C6469" s="1">
        <v>44984</v>
      </c>
      <c r="E6469" s="1">
        <v>44984</v>
      </c>
      <c r="G6469" s="4">
        <v>36875</v>
      </c>
      <c r="H6469" s="5">
        <f>VLOOKUP($G6469,'1. RAW DATA DUMP'!$A:$I,2,FALSE)</f>
        <v>417.29526945698899</v>
      </c>
      <c r="I6469" s="5">
        <f>VLOOKUP($G6469,'1. RAW DATA DUMP'!$A:$I,3,FALSE)</f>
        <v>100</v>
      </c>
      <c r="J6469" s="5">
        <f>VLOOKUP($G6469,'1. RAW DATA DUMP'!E:I,5,FALSE)</f>
        <v>1471.49</v>
      </c>
    </row>
    <row r="6470" spans="1:10">
      <c r="A6470" s="1"/>
      <c r="B6470" s="1">
        <v>30783</v>
      </c>
      <c r="C6470" s="1">
        <v>44985</v>
      </c>
      <c r="E6470" s="1">
        <v>44985</v>
      </c>
      <c r="G6470" s="4">
        <v>36874</v>
      </c>
      <c r="H6470" s="5">
        <f>VLOOKUP($G6470,'1. RAW DATA DUMP'!$A:$I,2,FALSE)</f>
        <v>422.56865283877602</v>
      </c>
      <c r="I6470" s="5">
        <f>VLOOKUP($G6470,'1. RAW DATA DUMP'!$A:$I,3,FALSE)</f>
        <v>100</v>
      </c>
      <c r="J6470" s="5">
        <f>VLOOKUP($G6470,'1. RAW DATA DUMP'!E:I,5,FALSE)</f>
        <v>1507.01</v>
      </c>
    </row>
    <row r="6471" spans="1:10">
      <c r="A6471" s="1"/>
      <c r="B6471" s="1">
        <v>30784</v>
      </c>
      <c r="C6471" s="1">
        <v>44986</v>
      </c>
      <c r="E6471" s="1">
        <v>44986</v>
      </c>
      <c r="G6471" s="4">
        <v>36873</v>
      </c>
      <c r="H6471" s="5">
        <f>VLOOKUP($G6471,'1. RAW DATA DUMP'!$A:$I,2,FALSE)</f>
        <v>425.39927268090599</v>
      </c>
      <c r="I6471" s="5">
        <f>VLOOKUP($G6471,'1. RAW DATA DUMP'!$A:$I,3,FALSE)</f>
        <v>100</v>
      </c>
      <c r="J6471" s="5">
        <f>VLOOKUP($G6471,'1. RAW DATA DUMP'!E:I,5,FALSE)</f>
        <v>1528.92</v>
      </c>
    </row>
    <row r="6472" spans="1:10">
      <c r="A6472" s="1"/>
      <c r="B6472" s="1">
        <v>30785</v>
      </c>
      <c r="C6472" s="1">
        <v>44987</v>
      </c>
      <c r="E6472" s="1">
        <v>44987</v>
      </c>
      <c r="G6472" s="4">
        <v>36872</v>
      </c>
      <c r="H6472" s="5">
        <f>VLOOKUP($G6472,'1. RAW DATA DUMP'!$A:$I,2,FALSE)</f>
        <v>428.420260197571</v>
      </c>
      <c r="I6472" s="5">
        <f>VLOOKUP($G6472,'1. RAW DATA DUMP'!$A:$I,3,FALSE)</f>
        <v>100</v>
      </c>
      <c r="J6472" s="5">
        <f>VLOOKUP($G6472,'1. RAW DATA DUMP'!E:I,5,FALSE)</f>
        <v>1553.14</v>
      </c>
    </row>
    <row r="6473" spans="1:10">
      <c r="A6473" s="1"/>
      <c r="B6473" s="1">
        <v>30788</v>
      </c>
      <c r="C6473" s="1">
        <v>44988</v>
      </c>
      <c r="E6473" s="1">
        <v>44988</v>
      </c>
      <c r="G6473" s="4">
        <v>36871</v>
      </c>
      <c r="H6473" s="5">
        <f>VLOOKUP($G6473,'1. RAW DATA DUMP'!$A:$I,2,FALSE)</f>
        <v>428.82639265116001</v>
      </c>
      <c r="I6473" s="5">
        <f>VLOOKUP($G6473,'1. RAW DATA DUMP'!$A:$I,3,FALSE)</f>
        <v>100</v>
      </c>
      <c r="J6473" s="5">
        <f>VLOOKUP($G6473,'1. RAW DATA DUMP'!E:I,5,FALSE)</f>
        <v>1557.08</v>
      </c>
    </row>
    <row r="6474" spans="1:10">
      <c r="A6474" s="1"/>
      <c r="B6474" s="1">
        <v>30789</v>
      </c>
      <c r="C6474" s="1">
        <v>44991</v>
      </c>
      <c r="E6474" s="1">
        <v>44991</v>
      </c>
      <c r="G6474" s="4">
        <v>36868</v>
      </c>
      <c r="H6474" s="5">
        <f>VLOOKUP($G6474,'1. RAW DATA DUMP'!$A:$I,2,FALSE)</f>
        <v>420.95200325921502</v>
      </c>
      <c r="I6474" s="5">
        <f>VLOOKUP($G6474,'1. RAW DATA DUMP'!$A:$I,3,FALSE)</f>
        <v>100</v>
      </c>
      <c r="J6474" s="5">
        <f>VLOOKUP($G6474,'1. RAW DATA DUMP'!E:I,5,FALSE)</f>
        <v>1506.68</v>
      </c>
    </row>
    <row r="6475" spans="1:10">
      <c r="A6475" s="1"/>
      <c r="B6475" s="1">
        <v>30790</v>
      </c>
      <c r="C6475" s="1">
        <v>44992</v>
      </c>
      <c r="E6475" s="1">
        <v>44992</v>
      </c>
      <c r="G6475" s="4">
        <v>36867</v>
      </c>
      <c r="H6475" s="5">
        <f>VLOOKUP($G6475,'1. RAW DATA DUMP'!$A:$I,2,FALSE)</f>
        <v>421.352331991391</v>
      </c>
      <c r="I6475" s="5">
        <f>VLOOKUP($G6475,'1. RAW DATA DUMP'!$A:$I,3,FALSE)</f>
        <v>100</v>
      </c>
      <c r="J6475" s="5">
        <f>VLOOKUP($G6475,'1. RAW DATA DUMP'!E:I,5,FALSE)</f>
        <v>1505.55</v>
      </c>
    </row>
    <row r="6476" spans="1:10">
      <c r="A6476" s="1"/>
      <c r="B6476" s="1">
        <v>30791</v>
      </c>
      <c r="C6476" s="1">
        <v>44993</v>
      </c>
      <c r="E6476" s="1">
        <v>44993</v>
      </c>
      <c r="G6476" s="4">
        <v>36866</v>
      </c>
      <c r="H6476" s="5">
        <f>VLOOKUP($G6476,'1. RAW DATA DUMP'!$A:$I,2,FALSE)</f>
        <v>424.41225535996199</v>
      </c>
      <c r="I6476" s="5">
        <f>VLOOKUP($G6476,'1. RAW DATA DUMP'!$A:$I,3,FALSE)</f>
        <v>100</v>
      </c>
      <c r="J6476" s="5">
        <f>VLOOKUP($G6476,'1. RAW DATA DUMP'!E:I,5,FALSE)</f>
        <v>1524.98</v>
      </c>
    </row>
    <row r="6477" spans="1:10">
      <c r="A6477" s="1"/>
      <c r="B6477" s="1">
        <v>30792</v>
      </c>
      <c r="C6477" s="1">
        <v>44994</v>
      </c>
      <c r="E6477" s="1">
        <v>44994</v>
      </c>
      <c r="G6477" s="4">
        <v>36865</v>
      </c>
      <c r="H6477" s="5">
        <f>VLOOKUP($G6477,'1. RAW DATA DUMP'!$A:$I,2,FALSE)</f>
        <v>426.98452991145803</v>
      </c>
      <c r="I6477" s="5">
        <f>VLOOKUP($G6477,'1. RAW DATA DUMP'!$A:$I,3,FALSE)</f>
        <v>100</v>
      </c>
      <c r="J6477" s="5">
        <f>VLOOKUP($G6477,'1. RAW DATA DUMP'!E:I,5,FALSE)</f>
        <v>1547.79</v>
      </c>
    </row>
    <row r="6478" spans="1:10">
      <c r="A6478" s="1"/>
      <c r="B6478" s="1">
        <v>30795</v>
      </c>
      <c r="C6478" s="1">
        <v>44995</v>
      </c>
      <c r="E6478" s="1">
        <v>44995</v>
      </c>
      <c r="G6478" s="4">
        <v>36864</v>
      </c>
      <c r="H6478" s="5">
        <f>VLOOKUP($G6478,'1. RAW DATA DUMP'!$A:$I,2,FALSE)</f>
        <v>418.12732907807703</v>
      </c>
      <c r="I6478" s="5">
        <f>VLOOKUP($G6478,'1. RAW DATA DUMP'!$A:$I,3,FALSE)</f>
        <v>100</v>
      </c>
      <c r="J6478" s="5">
        <f>VLOOKUP($G6478,'1. RAW DATA DUMP'!E:I,5,FALSE)</f>
        <v>1498.51</v>
      </c>
    </row>
    <row r="6479" spans="1:10">
      <c r="A6479" s="1"/>
      <c r="B6479" s="1">
        <v>30796</v>
      </c>
      <c r="C6479" s="1">
        <v>44998</v>
      </c>
      <c r="E6479" s="1">
        <v>44998</v>
      </c>
      <c r="G6479" s="4">
        <v>36861</v>
      </c>
      <c r="H6479" s="5">
        <f>VLOOKUP($G6479,'1. RAW DATA DUMP'!$A:$I,2,FALSE)</f>
        <v>416.32815909392201</v>
      </c>
      <c r="I6479" s="5">
        <f>VLOOKUP($G6479,'1. RAW DATA DUMP'!$A:$I,3,FALSE)</f>
        <v>100</v>
      </c>
      <c r="J6479" s="5">
        <f>VLOOKUP($G6479,'1. RAW DATA DUMP'!E:I,5,FALSE)</f>
        <v>1487.25</v>
      </c>
    </row>
    <row r="6480" spans="1:10">
      <c r="A6480" s="1"/>
      <c r="B6480" s="1">
        <v>30797</v>
      </c>
      <c r="C6480" s="1">
        <v>44999</v>
      </c>
      <c r="E6480" s="1">
        <v>44999</v>
      </c>
      <c r="G6480" s="4">
        <v>36860</v>
      </c>
      <c r="H6480" s="5">
        <f>VLOOKUP($G6480,'1. RAW DATA DUMP'!$A:$I,2,FALSE)</f>
        <v>417.26833390179303</v>
      </c>
      <c r="I6480" s="5">
        <f>VLOOKUP($G6480,'1. RAW DATA DUMP'!$A:$I,3,FALSE)</f>
        <v>100</v>
      </c>
      <c r="J6480" s="5">
        <f>VLOOKUP($G6480,'1. RAW DATA DUMP'!E:I,5,FALSE)</f>
        <v>1488.38</v>
      </c>
    </row>
    <row r="6481" spans="1:10">
      <c r="A6481" s="1"/>
      <c r="B6481" s="1">
        <v>30798</v>
      </c>
      <c r="C6481" s="1">
        <v>45000</v>
      </c>
      <c r="E6481" s="1">
        <v>45000</v>
      </c>
      <c r="G6481" s="4">
        <v>36859</v>
      </c>
      <c r="H6481" s="5">
        <f>VLOOKUP($G6481,'1. RAW DATA DUMP'!$A:$I,2,FALSE)</f>
        <v>418.62470688615701</v>
      </c>
      <c r="I6481" s="5">
        <f>VLOOKUP($G6481,'1. RAW DATA DUMP'!$A:$I,3,FALSE)</f>
        <v>100</v>
      </c>
      <c r="J6481" s="5">
        <f>VLOOKUP($G6481,'1. RAW DATA DUMP'!E:I,5,FALSE)</f>
        <v>1503.86</v>
      </c>
    </row>
    <row r="6482" spans="1:10">
      <c r="A6482" s="1"/>
      <c r="B6482" s="1">
        <v>30799</v>
      </c>
      <c r="C6482" s="1">
        <v>45001</v>
      </c>
      <c r="E6482" s="1">
        <v>45001</v>
      </c>
      <c r="G6482" s="4">
        <v>36858</v>
      </c>
      <c r="H6482" s="5">
        <f>VLOOKUP($G6482,'1. RAW DATA DUMP'!$A:$I,2,FALSE)</f>
        <v>418.80736596108898</v>
      </c>
      <c r="I6482" s="5">
        <f>VLOOKUP($G6482,'1. RAW DATA DUMP'!$A:$I,3,FALSE)</f>
        <v>100</v>
      </c>
      <c r="J6482" s="5">
        <f>VLOOKUP($G6482,'1. RAW DATA DUMP'!E:I,5,FALSE)</f>
        <v>1507.52</v>
      </c>
    </row>
    <row r="6483" spans="1:10">
      <c r="A6483" s="1"/>
      <c r="B6483" s="1">
        <v>30802</v>
      </c>
      <c r="C6483" s="1">
        <v>45002</v>
      </c>
      <c r="E6483" s="1">
        <v>45002</v>
      </c>
      <c r="G6483" s="4">
        <v>36857</v>
      </c>
      <c r="H6483" s="5">
        <f>VLOOKUP($G6483,'1. RAW DATA DUMP'!$A:$I,2,FALSE)</f>
        <v>421.82647502593301</v>
      </c>
      <c r="I6483" s="5">
        <f>VLOOKUP($G6483,'1. RAW DATA DUMP'!$A:$I,3,FALSE)</f>
        <v>100</v>
      </c>
      <c r="J6483" s="5">
        <f>VLOOKUP($G6483,'1. RAW DATA DUMP'!E:I,5,FALSE)</f>
        <v>1530.33</v>
      </c>
    </row>
    <row r="6484" spans="1:10">
      <c r="A6484" s="1"/>
      <c r="B6484" s="1">
        <v>30803</v>
      </c>
      <c r="C6484" s="1">
        <v>45005</v>
      </c>
      <c r="E6484" s="1">
        <v>45005</v>
      </c>
      <c r="G6484" s="4">
        <v>36854</v>
      </c>
      <c r="H6484" s="5">
        <f>VLOOKUP($G6484,'1. RAW DATA DUMP'!$A:$I,2,FALSE)</f>
        <v>419.62145319810497</v>
      </c>
      <c r="I6484" s="5">
        <f>VLOOKUP($G6484,'1. RAW DATA DUMP'!$A:$I,3,FALSE)</f>
        <v>100</v>
      </c>
      <c r="J6484" s="5">
        <f>VLOOKUP($G6484,'1. RAW DATA DUMP'!E:I,5,FALSE)</f>
        <v>1516.53</v>
      </c>
    </row>
    <row r="6485" spans="1:10">
      <c r="A6485" s="1"/>
      <c r="B6485" s="1">
        <v>30804</v>
      </c>
      <c r="C6485" s="1">
        <v>45006</v>
      </c>
      <c r="E6485" s="1">
        <v>45006</v>
      </c>
      <c r="G6485" s="4">
        <v>36853</v>
      </c>
      <c r="H6485" s="5">
        <f>VLOOKUP($G6485,'1. RAW DATA DUMP'!$A:$I,2,FALSE)</f>
        <v>416.78489096422601</v>
      </c>
      <c r="I6485" s="5">
        <f>VLOOKUP($G6485,'1. RAW DATA DUMP'!$A:$I,3,FALSE)</f>
        <v>100</v>
      </c>
      <c r="J6485" s="5">
        <f>VLOOKUP($G6485,'1. RAW DATA DUMP'!E:I,5,FALSE)</f>
        <v>1496.82</v>
      </c>
    </row>
    <row r="6486" spans="1:10">
      <c r="A6486" s="1"/>
      <c r="B6486" s="1">
        <v>30805</v>
      </c>
      <c r="C6486" s="1">
        <v>45007</v>
      </c>
      <c r="E6486" s="1">
        <v>45007</v>
      </c>
      <c r="G6486" s="4">
        <v>36852</v>
      </c>
      <c r="H6486" s="5">
        <f>VLOOKUP($G6486,'1. RAW DATA DUMP'!$A:$I,2,FALSE)</f>
        <v>415.70634767887498</v>
      </c>
      <c r="I6486" s="5">
        <f>VLOOKUP($G6486,'1. RAW DATA DUMP'!$A:$I,3,FALSE)</f>
        <v>100</v>
      </c>
      <c r="J6486" s="5">
        <f>VLOOKUP($G6486,'1. RAW DATA DUMP'!E:I,5,FALSE)</f>
        <v>1490.07</v>
      </c>
    </row>
    <row r="6487" spans="1:10">
      <c r="A6487" s="1"/>
      <c r="B6487" s="1">
        <v>30806</v>
      </c>
      <c r="C6487" s="1">
        <v>45008</v>
      </c>
      <c r="E6487" s="1">
        <v>45008</v>
      </c>
      <c r="G6487" s="4">
        <v>36851</v>
      </c>
      <c r="H6487" s="5">
        <f>VLOOKUP($G6487,'1. RAW DATA DUMP'!$A:$I,2,FALSE)</f>
        <v>420.97362030296199</v>
      </c>
      <c r="I6487" s="5">
        <f>VLOOKUP($G6487,'1. RAW DATA DUMP'!$A:$I,3,FALSE)</f>
        <v>100</v>
      </c>
      <c r="J6487" s="5">
        <f>VLOOKUP($G6487,'1. RAW DATA DUMP'!E:I,5,FALSE)</f>
        <v>1526.95</v>
      </c>
    </row>
    <row r="6488" spans="1:10">
      <c r="A6488" s="1"/>
      <c r="B6488" s="1">
        <v>30809</v>
      </c>
      <c r="C6488" s="1">
        <v>45009</v>
      </c>
      <c r="E6488" s="1">
        <v>45009</v>
      </c>
      <c r="G6488" s="4">
        <v>36850</v>
      </c>
      <c r="H6488" s="5">
        <f>VLOOKUP($G6488,'1. RAW DATA DUMP'!$A:$I,2,FALSE)</f>
        <v>419.355062575967</v>
      </c>
      <c r="I6488" s="5">
        <f>VLOOKUP($G6488,'1. RAW DATA DUMP'!$A:$I,3,FALSE)</f>
        <v>100</v>
      </c>
      <c r="J6488" s="5">
        <f>VLOOKUP($G6488,'1. RAW DATA DUMP'!E:I,5,FALSE)</f>
        <v>1517.1</v>
      </c>
    </row>
    <row r="6489" spans="1:10">
      <c r="A6489" s="1"/>
      <c r="B6489" s="1">
        <v>30810</v>
      </c>
      <c r="C6489" s="1">
        <v>45012</v>
      </c>
      <c r="E6489" s="1">
        <v>45012</v>
      </c>
      <c r="G6489" s="4">
        <v>36847</v>
      </c>
      <c r="H6489" s="5">
        <f>VLOOKUP($G6489,'1. RAW DATA DUMP'!$A:$I,2,FALSE)</f>
        <v>423.27016809519699</v>
      </c>
      <c r="I6489" s="5">
        <f>VLOOKUP($G6489,'1. RAW DATA DUMP'!$A:$I,3,FALSE)</f>
        <v>100</v>
      </c>
      <c r="J6489" s="5">
        <f>VLOOKUP($G6489,'1. RAW DATA DUMP'!E:I,5,FALSE)</f>
        <v>1543.56</v>
      </c>
    </row>
    <row r="6490" spans="1:10">
      <c r="A6490" s="1"/>
      <c r="B6490" s="1">
        <v>30811</v>
      </c>
      <c r="C6490" s="1">
        <v>45013</v>
      </c>
      <c r="E6490" s="1">
        <v>45013</v>
      </c>
      <c r="G6490" s="4">
        <v>36846</v>
      </c>
      <c r="H6490" s="5">
        <f>VLOOKUP($G6490,'1. RAW DATA DUMP'!$A:$I,2,FALSE)</f>
        <v>425.11374092077102</v>
      </c>
      <c r="I6490" s="5">
        <f>VLOOKUP($G6490,'1. RAW DATA DUMP'!$A:$I,3,FALSE)</f>
        <v>100</v>
      </c>
      <c r="J6490" s="5">
        <f>VLOOKUP($G6490,'1. RAW DATA DUMP'!E:I,5,FALSE)</f>
        <v>1553.42</v>
      </c>
    </row>
    <row r="6491" spans="1:10">
      <c r="A6491" s="1"/>
      <c r="B6491" s="1">
        <v>30812</v>
      </c>
      <c r="C6491" s="1">
        <v>45014</v>
      </c>
      <c r="E6491" s="1">
        <v>45014</v>
      </c>
      <c r="G6491" s="4">
        <v>36845</v>
      </c>
      <c r="H6491" s="5">
        <f>VLOOKUP($G6491,'1. RAW DATA DUMP'!$A:$I,2,FALSE)</f>
        <v>428.03983842327</v>
      </c>
      <c r="I6491" s="5">
        <f>VLOOKUP($G6491,'1. RAW DATA DUMP'!$A:$I,3,FALSE)</f>
        <v>100</v>
      </c>
      <c r="J6491" s="5">
        <f>VLOOKUP($G6491,'1. RAW DATA DUMP'!E:I,5,FALSE)</f>
        <v>1573.97</v>
      </c>
    </row>
    <row r="6492" spans="1:10">
      <c r="A6492" s="1"/>
      <c r="B6492" s="1">
        <v>30813</v>
      </c>
      <c r="C6492" s="1">
        <v>45015</v>
      </c>
      <c r="E6492" s="1">
        <v>45015</v>
      </c>
      <c r="G6492" s="4">
        <v>36844</v>
      </c>
      <c r="H6492" s="5">
        <f>VLOOKUP($G6492,'1. RAW DATA DUMP'!$A:$I,2,FALSE)</f>
        <v>427.05453118819798</v>
      </c>
      <c r="I6492" s="5">
        <f>VLOOKUP($G6492,'1. RAW DATA DUMP'!$A:$I,3,FALSE)</f>
        <v>100</v>
      </c>
      <c r="J6492" s="5">
        <f>VLOOKUP($G6492,'1. RAW DATA DUMP'!E:I,5,FALSE)</f>
        <v>1570.6</v>
      </c>
    </row>
    <row r="6493" spans="1:10">
      <c r="A6493" s="1"/>
      <c r="B6493" s="1">
        <v>30816</v>
      </c>
      <c r="C6493" s="1">
        <v>45016</v>
      </c>
      <c r="E6493" s="1">
        <v>45016</v>
      </c>
      <c r="G6493" s="4">
        <v>36843</v>
      </c>
      <c r="H6493" s="5">
        <f>VLOOKUP($G6493,'1. RAW DATA DUMP'!$A:$I,2,FALSE)</f>
        <v>420.48597148588601</v>
      </c>
      <c r="I6493" s="5">
        <f>VLOOKUP($G6493,'1. RAW DATA DUMP'!$A:$I,3,FALSE)</f>
        <v>100</v>
      </c>
      <c r="J6493" s="5">
        <f>VLOOKUP($G6493,'1. RAW DATA DUMP'!E:I,5,FALSE)</f>
        <v>1530.33</v>
      </c>
    </row>
    <row r="6494" spans="1:10">
      <c r="A6494" s="1"/>
      <c r="B6494" s="1">
        <v>30817</v>
      </c>
      <c r="C6494" s="1">
        <v>45019</v>
      </c>
      <c r="E6494" s="1">
        <v>45019</v>
      </c>
      <c r="G6494" s="4">
        <v>36840</v>
      </c>
      <c r="H6494" s="5">
        <f>VLOOKUP($G6494,'1. RAW DATA DUMP'!$A:$I,2,FALSE)</f>
        <v>422.603560984848</v>
      </c>
      <c r="I6494" s="5">
        <f>VLOOKUP($G6494,'1. RAW DATA DUMP'!$A:$I,3,FALSE)</f>
        <v>100</v>
      </c>
      <c r="J6494" s="5">
        <f>VLOOKUP($G6494,'1. RAW DATA DUMP'!E:I,5,FALSE)</f>
        <v>1545.82</v>
      </c>
    </row>
    <row r="6495" spans="1:10">
      <c r="A6495" s="1"/>
      <c r="B6495" s="1">
        <v>30818</v>
      </c>
      <c r="C6495" s="1">
        <v>45020</v>
      </c>
      <c r="E6495" s="1">
        <v>45020</v>
      </c>
      <c r="G6495" s="4">
        <v>36839</v>
      </c>
      <c r="H6495" s="5">
        <f>VLOOKUP($G6495,'1. RAW DATA DUMP'!$A:$I,2,FALSE)</f>
        <v>427.95815369383399</v>
      </c>
      <c r="I6495" s="5">
        <f>VLOOKUP($G6495,'1. RAW DATA DUMP'!$A:$I,3,FALSE)</f>
        <v>100</v>
      </c>
      <c r="J6495" s="5">
        <f>VLOOKUP($G6495,'1. RAW DATA DUMP'!E:I,5,FALSE)</f>
        <v>1580.45</v>
      </c>
    </row>
    <row r="6496" spans="1:10">
      <c r="A6496" s="1"/>
      <c r="B6496" s="1">
        <v>30819</v>
      </c>
      <c r="C6496" s="1">
        <v>45021</v>
      </c>
      <c r="E6496" s="1">
        <v>45021</v>
      </c>
      <c r="G6496" s="4">
        <v>36838</v>
      </c>
      <c r="H6496" s="5">
        <f>VLOOKUP($G6496,'1. RAW DATA DUMP'!$A:$I,2,FALSE)</f>
        <v>429.13175535929997</v>
      </c>
      <c r="I6496" s="5">
        <f>VLOOKUP($G6496,'1. RAW DATA DUMP'!$A:$I,3,FALSE)</f>
        <v>100</v>
      </c>
      <c r="J6496" s="5">
        <f>VLOOKUP($G6496,'1. RAW DATA DUMP'!E:I,5,FALSE)</f>
        <v>1591.71</v>
      </c>
    </row>
    <row r="6497" spans="1:10">
      <c r="A6497" s="1"/>
      <c r="B6497" s="1">
        <v>30820</v>
      </c>
      <c r="C6497" s="1">
        <v>45022</v>
      </c>
      <c r="E6497" s="1">
        <v>45022</v>
      </c>
      <c r="G6497" s="4">
        <v>36837</v>
      </c>
      <c r="H6497" s="5">
        <f>VLOOKUP($G6497,'1. RAW DATA DUMP'!$A:$I,2,FALSE)</f>
        <v>434.48794591018998</v>
      </c>
      <c r="I6497" s="5">
        <f>VLOOKUP($G6497,'1. RAW DATA DUMP'!$A:$I,3,FALSE)</f>
        <v>100</v>
      </c>
      <c r="J6497" s="5">
        <f>VLOOKUP($G6497,'1. RAW DATA DUMP'!E:I,5,FALSE)</f>
        <v>1626.35</v>
      </c>
    </row>
    <row r="6498" spans="1:10">
      <c r="A6498" s="1"/>
      <c r="B6498" s="1">
        <v>30823</v>
      </c>
      <c r="C6498" s="1">
        <v>45023</v>
      </c>
      <c r="E6498" s="1">
        <v>45023</v>
      </c>
      <c r="G6498" s="4">
        <v>36836</v>
      </c>
      <c r="H6498" s="5">
        <f>VLOOKUP($G6498,'1. RAW DATA DUMP'!$A:$I,2,FALSE)</f>
        <v>434.93693948527698</v>
      </c>
      <c r="I6498" s="5">
        <f>VLOOKUP($G6498,'1. RAW DATA DUMP'!$A:$I,3,FALSE)</f>
        <v>100</v>
      </c>
      <c r="J6498" s="5">
        <f>VLOOKUP($G6498,'1. RAW DATA DUMP'!E:I,5,FALSE)</f>
        <v>1629.16</v>
      </c>
    </row>
    <row r="6499" spans="1:10">
      <c r="A6499" s="1"/>
      <c r="B6499" s="1">
        <v>30824</v>
      </c>
      <c r="C6499" s="1">
        <v>45026</v>
      </c>
      <c r="E6499" s="1">
        <v>45026</v>
      </c>
      <c r="G6499" s="4">
        <v>36833</v>
      </c>
      <c r="H6499" s="5">
        <f>VLOOKUP($G6499,'1. RAW DATA DUMP'!$A:$I,2,FALSE)</f>
        <v>433.45049753848298</v>
      </c>
      <c r="I6499" s="5">
        <f>VLOOKUP($G6499,'1. RAW DATA DUMP'!$A:$I,3,FALSE)</f>
        <v>100</v>
      </c>
      <c r="J6499" s="5">
        <f>VLOOKUP($G6499,'1. RAW DATA DUMP'!E:I,5,FALSE)</f>
        <v>1617.62</v>
      </c>
    </row>
    <row r="6500" spans="1:10">
      <c r="A6500" s="1"/>
      <c r="B6500" s="1">
        <v>30825</v>
      </c>
      <c r="C6500" s="1">
        <v>45027</v>
      </c>
      <c r="E6500" s="1">
        <v>45027</v>
      </c>
      <c r="G6500" s="4">
        <v>36832</v>
      </c>
      <c r="H6500" s="5">
        <f>VLOOKUP($G6500,'1. RAW DATA DUMP'!$A:$I,2,FALSE)</f>
        <v>434.29760466202498</v>
      </c>
      <c r="I6500" s="5">
        <f>VLOOKUP($G6500,'1. RAW DATA DUMP'!$A:$I,3,FALSE)</f>
        <v>100</v>
      </c>
      <c r="J6500" s="5">
        <f>VLOOKUP($G6500,'1. RAW DATA DUMP'!E:I,5,FALSE)</f>
        <v>1616.21</v>
      </c>
    </row>
    <row r="6501" spans="1:10">
      <c r="A6501" s="1"/>
      <c r="B6501" s="1">
        <v>30826</v>
      </c>
      <c r="C6501" s="1">
        <v>45028</v>
      </c>
      <c r="E6501" s="1">
        <v>45028</v>
      </c>
      <c r="G6501" s="4">
        <v>36831</v>
      </c>
      <c r="H6501" s="5">
        <f>VLOOKUP($G6501,'1. RAW DATA DUMP'!$A:$I,2,FALSE)</f>
        <v>433.57880029305801</v>
      </c>
      <c r="I6501" s="5">
        <f>VLOOKUP($G6501,'1. RAW DATA DUMP'!$A:$I,3,FALSE)</f>
        <v>100</v>
      </c>
      <c r="J6501" s="5">
        <f>VLOOKUP($G6501,'1. RAW DATA DUMP'!E:I,5,FALSE)</f>
        <v>1612.83</v>
      </c>
    </row>
    <row r="6502" spans="1:10">
      <c r="A6502" s="1"/>
      <c r="B6502" s="1">
        <v>30827</v>
      </c>
      <c r="C6502" s="1">
        <v>45029</v>
      </c>
      <c r="E6502" s="1">
        <v>45029</v>
      </c>
      <c r="G6502" s="4">
        <v>36830</v>
      </c>
      <c r="H6502" s="5">
        <f>VLOOKUP($G6502,'1. RAW DATA DUMP'!$A:$I,2,FALSE)</f>
        <v>434.79509471407198</v>
      </c>
      <c r="I6502" s="5">
        <f>VLOOKUP($G6502,'1. RAW DATA DUMP'!$A:$I,3,FALSE)</f>
        <v>100</v>
      </c>
      <c r="J6502" s="5">
        <f>VLOOKUP($G6502,'1. RAW DATA DUMP'!E:I,5,FALSE)</f>
        <v>1622.12</v>
      </c>
    </row>
    <row r="6503" spans="1:10">
      <c r="A6503" s="1"/>
      <c r="B6503" s="1">
        <v>30830</v>
      </c>
      <c r="C6503" s="1">
        <v>45030</v>
      </c>
      <c r="E6503" s="1">
        <v>45030</v>
      </c>
      <c r="G6503" s="4">
        <v>36829</v>
      </c>
      <c r="H6503" s="5">
        <f>VLOOKUP($G6503,'1. RAW DATA DUMP'!$A:$I,2,FALSE)</f>
        <v>429.96910706546799</v>
      </c>
      <c r="I6503" s="5">
        <f>VLOOKUP($G6503,'1. RAW DATA DUMP'!$A:$I,3,FALSE)</f>
        <v>100</v>
      </c>
      <c r="J6503" s="5">
        <f>VLOOKUP($G6503,'1. RAW DATA DUMP'!E:I,5,FALSE)</f>
        <v>1589.4</v>
      </c>
    </row>
    <row r="6504" spans="1:10">
      <c r="A6504" s="1"/>
      <c r="B6504" s="1">
        <v>30831</v>
      </c>
      <c r="C6504" s="1">
        <v>45033</v>
      </c>
      <c r="E6504" s="1">
        <v>45033</v>
      </c>
      <c r="G6504" s="4">
        <v>36826</v>
      </c>
      <c r="H6504" s="5">
        <f>VLOOKUP($G6504,'1. RAW DATA DUMP'!$A:$I,2,FALSE)</f>
        <v>428.31351836475898</v>
      </c>
      <c r="I6504" s="5">
        <f>VLOOKUP($G6504,'1. RAW DATA DUMP'!$A:$I,3,FALSE)</f>
        <v>100</v>
      </c>
      <c r="J6504" s="5">
        <f>VLOOKUP($G6504,'1. RAW DATA DUMP'!E:I,5,FALSE)</f>
        <v>1577.92</v>
      </c>
    </row>
    <row r="6505" spans="1:10">
      <c r="A6505" s="1"/>
      <c r="B6505" s="1">
        <v>30832</v>
      </c>
      <c r="C6505" s="1">
        <v>45034</v>
      </c>
      <c r="E6505" s="1">
        <v>45034</v>
      </c>
      <c r="G6505" s="4">
        <v>36825</v>
      </c>
      <c r="H6505" s="5">
        <f>VLOOKUP($G6505,'1. RAW DATA DUMP'!$A:$I,2,FALSE)</f>
        <v>423.36130120572102</v>
      </c>
      <c r="I6505" s="5">
        <f>VLOOKUP($G6505,'1. RAW DATA DUMP'!$A:$I,3,FALSE)</f>
        <v>100</v>
      </c>
      <c r="J6505" s="5">
        <f>VLOOKUP($G6505,'1. RAW DATA DUMP'!E:I,5,FALSE)</f>
        <v>1544.41</v>
      </c>
    </row>
    <row r="6506" spans="1:10">
      <c r="A6506" s="1"/>
      <c r="B6506" s="1">
        <v>30833</v>
      </c>
      <c r="C6506" s="1">
        <v>45035</v>
      </c>
      <c r="E6506" s="1">
        <v>45035</v>
      </c>
      <c r="G6506" s="4">
        <v>36824</v>
      </c>
      <c r="H6506" s="5">
        <f>VLOOKUP($G6506,'1. RAW DATA DUMP'!$A:$I,2,FALSE)</f>
        <v>423.90131564736498</v>
      </c>
      <c r="I6506" s="5">
        <f>VLOOKUP($G6506,'1. RAW DATA DUMP'!$A:$I,3,FALSE)</f>
        <v>100</v>
      </c>
      <c r="J6506" s="5">
        <f>VLOOKUP($G6506,'1. RAW DATA DUMP'!E:I,5,FALSE)</f>
        <v>1547.51</v>
      </c>
    </row>
    <row r="6507" spans="1:10">
      <c r="A6507" s="1"/>
      <c r="B6507" s="1">
        <v>30834</v>
      </c>
      <c r="C6507" s="1">
        <v>45036</v>
      </c>
      <c r="E6507" s="1">
        <v>45036</v>
      </c>
      <c r="G6507" s="4">
        <v>36823</v>
      </c>
      <c r="H6507" s="5">
        <f>VLOOKUP($G6507,'1. RAW DATA DUMP'!$A:$I,2,FALSE)</f>
        <v>429.70075217391201</v>
      </c>
      <c r="I6507" s="5">
        <f>VLOOKUP($G6507,'1. RAW DATA DUMP'!$A:$I,3,FALSE)</f>
        <v>100</v>
      </c>
      <c r="J6507" s="5">
        <f>VLOOKUP($G6507,'1. RAW DATA DUMP'!E:I,5,FALSE)</f>
        <v>1580.17</v>
      </c>
    </row>
    <row r="6508" spans="1:10">
      <c r="A6508" s="1"/>
      <c r="B6508" s="1">
        <v>30837</v>
      </c>
      <c r="C6508" s="1">
        <v>45037</v>
      </c>
      <c r="E6508" s="1">
        <v>45037</v>
      </c>
      <c r="G6508" s="4">
        <v>36822</v>
      </c>
      <c r="H6508" s="5">
        <f>VLOOKUP($G6508,'1. RAW DATA DUMP'!$A:$I,2,FALSE)</f>
        <v>432.66743949220501</v>
      </c>
      <c r="I6508" s="5">
        <f>VLOOKUP($G6508,'1. RAW DATA DUMP'!$A:$I,3,FALSE)</f>
        <v>100</v>
      </c>
      <c r="J6508" s="5">
        <f>VLOOKUP($G6508,'1. RAW DATA DUMP'!E:I,5,FALSE)</f>
        <v>1596.22</v>
      </c>
    </row>
    <row r="6509" spans="1:10">
      <c r="A6509" s="1"/>
      <c r="B6509" s="1">
        <v>30838</v>
      </c>
      <c r="C6509" s="1">
        <v>45040</v>
      </c>
      <c r="E6509" s="1">
        <v>45040</v>
      </c>
      <c r="G6509" s="4">
        <v>36819</v>
      </c>
      <c r="H6509" s="5">
        <f>VLOOKUP($G6509,'1. RAW DATA DUMP'!$A:$I,2,FALSE)</f>
        <v>431.00635737561299</v>
      </c>
      <c r="I6509" s="5">
        <f>VLOOKUP($G6509,'1. RAW DATA DUMP'!$A:$I,3,FALSE)</f>
        <v>100</v>
      </c>
      <c r="J6509" s="5">
        <f>VLOOKUP($G6509,'1. RAW DATA DUMP'!E:I,5,FALSE)</f>
        <v>1589.18</v>
      </c>
    </row>
    <row r="6510" spans="1:10">
      <c r="A6510" s="1"/>
      <c r="B6510" s="1">
        <v>30839</v>
      </c>
      <c r="C6510" s="1">
        <v>45041</v>
      </c>
      <c r="E6510" s="1">
        <v>45041</v>
      </c>
      <c r="G6510" s="4">
        <v>36818</v>
      </c>
      <c r="H6510" s="5">
        <f>VLOOKUP($G6510,'1. RAW DATA DUMP'!$A:$I,2,FALSE)</f>
        <v>428.805036329443</v>
      </c>
      <c r="I6510" s="5">
        <f>VLOOKUP($G6510,'1. RAW DATA DUMP'!$A:$I,3,FALSE)</f>
        <v>100</v>
      </c>
      <c r="J6510" s="5">
        <f>VLOOKUP($G6510,'1. RAW DATA DUMP'!E:I,5,FALSE)</f>
        <v>1577.92</v>
      </c>
    </row>
    <row r="6511" spans="1:10">
      <c r="A6511" s="1"/>
      <c r="B6511" s="1">
        <v>30840</v>
      </c>
      <c r="C6511" s="1">
        <v>45042</v>
      </c>
      <c r="E6511" s="1">
        <v>45042</v>
      </c>
      <c r="G6511" s="4">
        <v>36817</v>
      </c>
      <c r="H6511" s="5">
        <f>VLOOKUP($G6511,'1. RAW DATA DUMP'!$A:$I,2,FALSE)</f>
        <v>420.040985728745</v>
      </c>
      <c r="I6511" s="5">
        <f>VLOOKUP($G6511,'1. RAW DATA DUMP'!$A:$I,3,FALSE)</f>
        <v>100</v>
      </c>
      <c r="J6511" s="5">
        <f>VLOOKUP($G6511,'1. RAW DATA DUMP'!E:I,5,FALSE)</f>
        <v>1523.63</v>
      </c>
    </row>
    <row r="6512" spans="1:10">
      <c r="A6512" s="1"/>
      <c r="B6512" s="1">
        <v>30841</v>
      </c>
      <c r="C6512" s="1">
        <v>45043</v>
      </c>
      <c r="E6512" s="1">
        <v>45043</v>
      </c>
      <c r="G6512" s="4">
        <v>36816</v>
      </c>
      <c r="H6512" s="5">
        <f>VLOOKUP($G6512,'1. RAW DATA DUMP'!$A:$I,2,FALSE)</f>
        <v>421.300085149273</v>
      </c>
      <c r="I6512" s="5">
        <f>VLOOKUP($G6512,'1. RAW DATA DUMP'!$A:$I,3,FALSE)</f>
        <v>100</v>
      </c>
      <c r="J6512" s="5">
        <f>VLOOKUP($G6512,'1. RAW DATA DUMP'!E:I,5,FALSE)</f>
        <v>1531.51</v>
      </c>
    </row>
    <row r="6513" spans="1:10">
      <c r="A6513" s="1"/>
      <c r="B6513" s="1">
        <v>30844</v>
      </c>
      <c r="C6513" s="1">
        <v>45044</v>
      </c>
      <c r="E6513" s="1">
        <v>45044</v>
      </c>
      <c r="G6513" s="4">
        <v>36815</v>
      </c>
      <c r="H6513" s="5">
        <f>VLOOKUP($G6513,'1. RAW DATA DUMP'!$A:$I,2,FALSE)</f>
        <v>426.246359916561</v>
      </c>
      <c r="I6513" s="5">
        <f>VLOOKUP($G6513,'1. RAW DATA DUMP'!$A:$I,3,FALSE)</f>
        <v>100</v>
      </c>
      <c r="J6513" s="5">
        <f>VLOOKUP($G6513,'1. RAW DATA DUMP'!E:I,5,FALSE)</f>
        <v>1567.22</v>
      </c>
    </row>
    <row r="6514" spans="1:10">
      <c r="A6514" s="1"/>
      <c r="B6514" s="1">
        <v>30845</v>
      </c>
      <c r="C6514" s="1">
        <v>45047</v>
      </c>
      <c r="E6514" s="1">
        <v>45047</v>
      </c>
      <c r="G6514" s="4">
        <v>36812</v>
      </c>
      <c r="H6514" s="5">
        <f>VLOOKUP($G6514,'1. RAW DATA DUMP'!$A:$I,2,FALSE)</f>
        <v>425.34495259464501</v>
      </c>
      <c r="I6514" s="5">
        <f>VLOOKUP($G6514,'1. RAW DATA DUMP'!$A:$I,3,FALSE)</f>
        <v>100</v>
      </c>
      <c r="J6514" s="5">
        <f>VLOOKUP($G6514,'1. RAW DATA DUMP'!E:I,5,FALSE)</f>
        <v>1560.46</v>
      </c>
    </row>
    <row r="6515" spans="1:10">
      <c r="A6515" s="1"/>
      <c r="B6515" s="1">
        <v>30846</v>
      </c>
      <c r="C6515" s="1">
        <v>45048</v>
      </c>
      <c r="E6515" s="1">
        <v>45048</v>
      </c>
      <c r="G6515" s="4">
        <v>36811</v>
      </c>
      <c r="H6515" s="5">
        <f>VLOOKUP($G6515,'1. RAW DATA DUMP'!$A:$I,2,FALSE)</f>
        <v>417.96611868094197</v>
      </c>
      <c r="I6515" s="5">
        <f>VLOOKUP($G6515,'1. RAW DATA DUMP'!$A:$I,3,FALSE)</f>
        <v>100</v>
      </c>
      <c r="J6515" s="5">
        <f>VLOOKUP($G6515,'1. RAW DATA DUMP'!E:I,5,FALSE)</f>
        <v>1514.28</v>
      </c>
    </row>
    <row r="6516" spans="1:10">
      <c r="A6516" s="1"/>
      <c r="B6516" s="1">
        <v>30847</v>
      </c>
      <c r="C6516" s="1">
        <v>45049</v>
      </c>
      <c r="E6516" s="1">
        <v>45049</v>
      </c>
      <c r="G6516" s="4">
        <v>36810</v>
      </c>
      <c r="H6516" s="5">
        <f>VLOOKUP($G6516,'1. RAW DATA DUMP'!$A:$I,2,FALSE)</f>
        <v>423.46034097741199</v>
      </c>
      <c r="I6516" s="5">
        <f>VLOOKUP($G6516,'1. RAW DATA DUMP'!$A:$I,3,FALSE)</f>
        <v>100</v>
      </c>
      <c r="J6516" s="5">
        <f>VLOOKUP($G6516,'1. RAW DATA DUMP'!E:I,5,FALSE)</f>
        <v>1552.86</v>
      </c>
    </row>
    <row r="6517" spans="1:10">
      <c r="A6517" s="1"/>
      <c r="B6517" s="1">
        <v>30848</v>
      </c>
      <c r="C6517" s="1">
        <v>45050</v>
      </c>
      <c r="E6517" s="1">
        <v>45050</v>
      </c>
      <c r="G6517" s="4">
        <v>36809</v>
      </c>
      <c r="H6517" s="5">
        <f>VLOOKUP($G6517,'1. RAW DATA DUMP'!$A:$I,2,FALSE)</f>
        <v>425.39566425532598</v>
      </c>
      <c r="I6517" s="5">
        <f>VLOOKUP($G6517,'1. RAW DATA DUMP'!$A:$I,3,FALSE)</f>
        <v>100</v>
      </c>
      <c r="J6517" s="5">
        <f>VLOOKUP($G6517,'1. RAW DATA DUMP'!E:I,5,FALSE)</f>
        <v>1566.65</v>
      </c>
    </row>
    <row r="6518" spans="1:10">
      <c r="A6518" s="1"/>
      <c r="B6518" s="1">
        <v>30851</v>
      </c>
      <c r="C6518" s="1">
        <v>45051</v>
      </c>
      <c r="E6518" s="1">
        <v>45051</v>
      </c>
      <c r="G6518" s="4">
        <v>36808</v>
      </c>
      <c r="H6518" s="5">
        <f>VLOOKUP($G6518,'1. RAW DATA DUMP'!$A:$I,2,FALSE)</f>
        <v>429.671882044911</v>
      </c>
      <c r="I6518" s="5">
        <f>VLOOKUP($G6518,'1. RAW DATA DUMP'!$A:$I,3,FALSE)</f>
        <v>100</v>
      </c>
      <c r="J6518" s="5">
        <f>VLOOKUP($G6518,'1. RAW DATA DUMP'!E:I,5,FALSE)</f>
        <v>1595.37</v>
      </c>
    </row>
    <row r="6519" spans="1:10">
      <c r="A6519" s="1"/>
      <c r="B6519" s="1">
        <v>30852</v>
      </c>
      <c r="C6519" s="1">
        <v>45054</v>
      </c>
      <c r="E6519" s="1">
        <v>45054</v>
      </c>
      <c r="G6519" s="4">
        <v>36805</v>
      </c>
      <c r="H6519" s="5">
        <f>VLOOKUP($G6519,'1. RAW DATA DUMP'!$A:$I,2,FALSE)</f>
        <v>431.51738944428899</v>
      </c>
      <c r="I6519" s="5">
        <f>VLOOKUP($G6519,'1. RAW DATA DUMP'!$A:$I,3,FALSE)</f>
        <v>100</v>
      </c>
      <c r="J6519" s="5">
        <f>VLOOKUP($G6519,'1. RAW DATA DUMP'!E:I,5,FALSE)</f>
        <v>1606.92</v>
      </c>
    </row>
    <row r="6520" spans="1:10">
      <c r="A6520" s="1"/>
      <c r="B6520" s="1">
        <v>30853</v>
      </c>
      <c r="C6520" s="1">
        <v>45055</v>
      </c>
      <c r="E6520" s="1">
        <v>45055</v>
      </c>
      <c r="G6520" s="4">
        <v>36804</v>
      </c>
      <c r="H6520" s="5">
        <f>VLOOKUP($G6520,'1. RAW DATA DUMP'!$A:$I,2,FALSE)</f>
        <v>436.37852961478598</v>
      </c>
      <c r="I6520" s="5">
        <f>VLOOKUP($G6520,'1. RAW DATA DUMP'!$A:$I,3,FALSE)</f>
        <v>100</v>
      </c>
      <c r="J6520" s="5">
        <f>VLOOKUP($G6520,'1. RAW DATA DUMP'!E:I,5,FALSE)</f>
        <v>1639.86</v>
      </c>
    </row>
    <row r="6521" spans="1:10">
      <c r="A6521" s="1"/>
      <c r="B6521" s="1">
        <v>30854</v>
      </c>
      <c r="C6521" s="1">
        <v>45056</v>
      </c>
      <c r="E6521" s="1">
        <v>45056</v>
      </c>
      <c r="G6521" s="4">
        <v>36803</v>
      </c>
      <c r="H6521" s="5">
        <f>VLOOKUP($G6521,'1. RAW DATA DUMP'!$A:$I,2,FALSE)</f>
        <v>434.94257484074001</v>
      </c>
      <c r="I6521" s="5">
        <f>VLOOKUP($G6521,'1. RAW DATA DUMP'!$A:$I,3,FALSE)</f>
        <v>100</v>
      </c>
      <c r="J6521" s="5">
        <f>VLOOKUP($G6521,'1. RAW DATA DUMP'!E:I,5,FALSE)</f>
        <v>1633.39</v>
      </c>
    </row>
    <row r="6522" spans="1:10">
      <c r="A6522" s="1"/>
      <c r="B6522" s="1">
        <v>30855</v>
      </c>
      <c r="C6522" s="1">
        <v>45057</v>
      </c>
      <c r="E6522" s="1">
        <v>45057</v>
      </c>
      <c r="G6522" s="4">
        <v>36802</v>
      </c>
      <c r="H6522" s="5">
        <f>VLOOKUP($G6522,'1. RAW DATA DUMP'!$A:$I,2,FALSE)</f>
        <v>433.59051997985</v>
      </c>
      <c r="I6522" s="5">
        <f>VLOOKUP($G6522,'1. RAW DATA DUMP'!$A:$I,3,FALSE)</f>
        <v>100</v>
      </c>
      <c r="J6522" s="5">
        <f>VLOOKUP($G6522,'1. RAW DATA DUMP'!E:I,5,FALSE)</f>
        <v>1623.53</v>
      </c>
    </row>
    <row r="6523" spans="1:10">
      <c r="A6523" s="1"/>
      <c r="B6523" s="1">
        <v>30858</v>
      </c>
      <c r="C6523" s="1">
        <v>45058</v>
      </c>
      <c r="E6523" s="1">
        <v>45058</v>
      </c>
      <c r="G6523" s="4">
        <v>36801</v>
      </c>
      <c r="H6523" s="5">
        <f>VLOOKUP($G6523,'1. RAW DATA DUMP'!$A:$I,2,FALSE)</f>
        <v>436.78073679878401</v>
      </c>
      <c r="I6523" s="5">
        <f>VLOOKUP($G6523,'1. RAW DATA DUMP'!$A:$I,3,FALSE)</f>
        <v>100</v>
      </c>
      <c r="J6523" s="5">
        <f>VLOOKUP($G6523,'1. RAW DATA DUMP'!E:I,5,FALSE)</f>
        <v>1640.14</v>
      </c>
    </row>
    <row r="6524" spans="1:10">
      <c r="A6524" s="1"/>
      <c r="B6524" s="1">
        <v>30859</v>
      </c>
      <c r="C6524" s="1">
        <v>45061</v>
      </c>
      <c r="E6524" s="1">
        <v>45061</v>
      </c>
      <c r="G6524" s="4">
        <v>36798</v>
      </c>
      <c r="H6524" s="5">
        <f>VLOOKUP($G6524,'1. RAW DATA DUMP'!$A:$I,2,FALSE)</f>
        <v>436.38482779696199</v>
      </c>
      <c r="I6524" s="5">
        <f>VLOOKUP($G6524,'1. RAW DATA DUMP'!$A:$I,3,FALSE)</f>
        <v>100</v>
      </c>
      <c r="J6524" s="5">
        <f>VLOOKUP($G6524,'1. RAW DATA DUMP'!E:I,5,FALSE)</f>
        <v>1637.33</v>
      </c>
    </row>
    <row r="6525" spans="1:10">
      <c r="A6525" s="1"/>
      <c r="B6525" s="1">
        <v>30860</v>
      </c>
      <c r="C6525" s="1">
        <v>45062</v>
      </c>
      <c r="E6525" s="1">
        <v>45062</v>
      </c>
      <c r="G6525" s="4">
        <v>36797</v>
      </c>
      <c r="H6525" s="5">
        <f>VLOOKUP($G6525,'1. RAW DATA DUMP'!$A:$I,2,FALSE)</f>
        <v>440.14073009417098</v>
      </c>
      <c r="I6525" s="5">
        <f>VLOOKUP($G6525,'1. RAW DATA DUMP'!$A:$I,3,FALSE)</f>
        <v>100</v>
      </c>
      <c r="J6525" s="5">
        <f>VLOOKUP($G6525,'1. RAW DATA DUMP'!E:I,5,FALSE)</f>
        <v>1662.39</v>
      </c>
    </row>
    <row r="6526" spans="1:10">
      <c r="A6526" s="1"/>
      <c r="B6526" s="1">
        <v>30861</v>
      </c>
      <c r="C6526" s="1">
        <v>45063</v>
      </c>
      <c r="E6526" s="1">
        <v>45063</v>
      </c>
      <c r="G6526" s="4">
        <v>36796</v>
      </c>
      <c r="H6526" s="5">
        <f>VLOOKUP($G6526,'1. RAW DATA DUMP'!$A:$I,2,FALSE)</f>
        <v>435.00556803253602</v>
      </c>
      <c r="I6526" s="5">
        <f>VLOOKUP($G6526,'1. RAW DATA DUMP'!$A:$I,3,FALSE)</f>
        <v>100</v>
      </c>
      <c r="J6526" s="5">
        <f>VLOOKUP($G6526,'1. RAW DATA DUMP'!E:I,5,FALSE)</f>
        <v>1629.72</v>
      </c>
    </row>
    <row r="6527" spans="1:10">
      <c r="A6527" s="1"/>
      <c r="B6527" s="1">
        <v>30862</v>
      </c>
      <c r="C6527" s="1">
        <v>45064</v>
      </c>
      <c r="E6527" s="1">
        <v>45064</v>
      </c>
      <c r="G6527" s="4">
        <v>36795</v>
      </c>
      <c r="H6527" s="5">
        <f>VLOOKUP($G6527,'1. RAW DATA DUMP'!$A:$I,2,FALSE)</f>
        <v>434.43556942934401</v>
      </c>
      <c r="I6527" s="5">
        <f>VLOOKUP($G6527,'1. RAW DATA DUMP'!$A:$I,3,FALSE)</f>
        <v>100</v>
      </c>
      <c r="J6527" s="5">
        <f>VLOOKUP($G6527,'1. RAW DATA DUMP'!E:I,5,FALSE)</f>
        <v>1625.22</v>
      </c>
    </row>
    <row r="6528" spans="1:10">
      <c r="A6528" s="1"/>
      <c r="B6528" s="1">
        <v>30865</v>
      </c>
      <c r="C6528" s="1">
        <v>45065</v>
      </c>
      <c r="E6528" s="1">
        <v>45065</v>
      </c>
      <c r="G6528" s="4">
        <v>36794</v>
      </c>
      <c r="H6528" s="5">
        <f>VLOOKUP($G6528,'1. RAW DATA DUMP'!$A:$I,2,FALSE)</f>
        <v>437.16391812699902</v>
      </c>
      <c r="I6528" s="5">
        <f>VLOOKUP($G6528,'1. RAW DATA DUMP'!$A:$I,3,FALSE)</f>
        <v>100</v>
      </c>
      <c r="J6528" s="5">
        <f>VLOOKUP($G6528,'1. RAW DATA DUMP'!E:I,5,FALSE)</f>
        <v>1645.49</v>
      </c>
    </row>
    <row r="6529" spans="1:10">
      <c r="A6529" s="1"/>
      <c r="B6529" s="1">
        <v>30866</v>
      </c>
      <c r="C6529" s="1">
        <v>45068</v>
      </c>
      <c r="E6529" s="1">
        <v>45068</v>
      </c>
      <c r="G6529" s="4">
        <v>36791</v>
      </c>
      <c r="H6529" s="5">
        <f>VLOOKUP($G6529,'1. RAW DATA DUMP'!$A:$I,2,FALSE)</f>
        <v>438.35478878845498</v>
      </c>
      <c r="I6529" s="5">
        <f>VLOOKUP($G6529,'1. RAW DATA DUMP'!$A:$I,3,FALSE)</f>
        <v>100</v>
      </c>
      <c r="J6529" s="5">
        <f>VLOOKUP($G6529,'1. RAW DATA DUMP'!E:I,5,FALSE)</f>
        <v>1653.94</v>
      </c>
    </row>
    <row r="6530" spans="1:10">
      <c r="A6530" s="1"/>
      <c r="B6530" s="1">
        <v>30867</v>
      </c>
      <c r="C6530" s="1">
        <v>45069</v>
      </c>
      <c r="E6530" s="1">
        <v>45069</v>
      </c>
      <c r="G6530" s="4">
        <v>36790</v>
      </c>
      <c r="H6530" s="5">
        <f>VLOOKUP($G6530,'1. RAW DATA DUMP'!$A:$I,2,FALSE)</f>
        <v>438.16620803241199</v>
      </c>
      <c r="I6530" s="5">
        <f>VLOOKUP($G6530,'1. RAW DATA DUMP'!$A:$I,3,FALSE)</f>
        <v>100</v>
      </c>
      <c r="J6530" s="5">
        <f>VLOOKUP($G6530,'1. RAW DATA DUMP'!E:I,5,FALSE)</f>
        <v>1655.07</v>
      </c>
    </row>
    <row r="6531" spans="1:10">
      <c r="A6531" s="1"/>
      <c r="B6531" s="1">
        <v>30868</v>
      </c>
      <c r="C6531" s="1">
        <v>45070</v>
      </c>
      <c r="E6531" s="1">
        <v>45070</v>
      </c>
      <c r="G6531" s="4">
        <v>36789</v>
      </c>
      <c r="H6531" s="5">
        <f>VLOOKUP($G6531,'1. RAW DATA DUMP'!$A:$I,2,FALSE)</f>
        <v>437.80196584700298</v>
      </c>
      <c r="I6531" s="5">
        <f>VLOOKUP($G6531,'1. RAW DATA DUMP'!$A:$I,3,FALSE)</f>
        <v>100</v>
      </c>
      <c r="J6531" s="5">
        <f>VLOOKUP($G6531,'1. RAW DATA DUMP'!E:I,5,FALSE)</f>
        <v>1654.5</v>
      </c>
    </row>
    <row r="6532" spans="1:10">
      <c r="A6532" s="1"/>
      <c r="B6532" s="1">
        <v>30869</v>
      </c>
      <c r="C6532" s="1">
        <v>45071</v>
      </c>
      <c r="E6532" s="1">
        <v>45071</v>
      </c>
      <c r="G6532" s="4">
        <v>36788</v>
      </c>
      <c r="H6532" s="5">
        <f>VLOOKUP($G6532,'1. RAW DATA DUMP'!$A:$I,2,FALSE)</f>
        <v>439.89579378678798</v>
      </c>
      <c r="I6532" s="5">
        <f>VLOOKUP($G6532,'1. RAW DATA DUMP'!$A:$I,3,FALSE)</f>
        <v>100</v>
      </c>
      <c r="J6532" s="5">
        <f>VLOOKUP($G6532,'1. RAW DATA DUMP'!E:I,5,FALSE)</f>
        <v>1665.2</v>
      </c>
    </row>
    <row r="6533" spans="1:10">
      <c r="A6533" s="1"/>
      <c r="B6533" s="1">
        <v>30872</v>
      </c>
      <c r="C6533" s="1">
        <v>45072</v>
      </c>
      <c r="E6533" s="1">
        <v>45072</v>
      </c>
      <c r="G6533" s="4">
        <v>36787</v>
      </c>
      <c r="H6533" s="5">
        <f>VLOOKUP($G6533,'1. RAW DATA DUMP'!$A:$I,2,FALSE)</f>
        <v>437.72118905658601</v>
      </c>
      <c r="I6533" s="5">
        <f>VLOOKUP($G6533,'1. RAW DATA DUMP'!$A:$I,3,FALSE)</f>
        <v>100</v>
      </c>
      <c r="J6533" s="5">
        <f>VLOOKUP($G6533,'1. RAW DATA DUMP'!E:I,5,FALSE)</f>
        <v>1652.53</v>
      </c>
    </row>
    <row r="6534" spans="1:10">
      <c r="A6534" s="1"/>
      <c r="B6534" s="1">
        <v>30873</v>
      </c>
      <c r="C6534" s="1">
        <v>45076</v>
      </c>
      <c r="E6534" s="1">
        <v>45076</v>
      </c>
      <c r="G6534" s="4">
        <v>36784</v>
      </c>
      <c r="H6534" s="5">
        <f>VLOOKUP($G6534,'1. RAW DATA DUMP'!$A:$I,2,FALSE)</f>
        <v>440.82650761325499</v>
      </c>
      <c r="I6534" s="5">
        <f>VLOOKUP($G6534,'1. RAW DATA DUMP'!$A:$I,3,FALSE)</f>
        <v>100</v>
      </c>
      <c r="J6534" s="5">
        <f>VLOOKUP($G6534,'1. RAW DATA DUMP'!E:I,5,FALSE)</f>
        <v>1670.83</v>
      </c>
    </row>
    <row r="6535" spans="1:10">
      <c r="A6535" s="1"/>
      <c r="B6535" s="1">
        <v>30874</v>
      </c>
      <c r="C6535" s="1">
        <v>45077</v>
      </c>
      <c r="E6535" s="1">
        <v>45077</v>
      </c>
      <c r="G6535" s="4">
        <v>36783</v>
      </c>
      <c r="H6535" s="5">
        <f>VLOOKUP($G6535,'1. RAW DATA DUMP'!$A:$I,2,FALSE)</f>
        <v>444.646202692212</v>
      </c>
      <c r="I6535" s="5">
        <f>VLOOKUP($G6535,'1. RAW DATA DUMP'!$A:$I,3,FALSE)</f>
        <v>100</v>
      </c>
      <c r="J6535" s="5">
        <f>VLOOKUP($G6535,'1. RAW DATA DUMP'!E:I,5,FALSE)</f>
        <v>1692.51</v>
      </c>
    </row>
    <row r="6536" spans="1:10">
      <c r="A6536" s="1"/>
      <c r="B6536" s="1">
        <v>30875</v>
      </c>
      <c r="C6536" s="1">
        <v>45078</v>
      </c>
      <c r="E6536" s="1">
        <v>45078</v>
      </c>
      <c r="G6536" s="4">
        <v>36782</v>
      </c>
      <c r="H6536" s="5">
        <f>VLOOKUP($G6536,'1. RAW DATA DUMP'!$A:$I,2,FALSE)</f>
        <v>445.990651984235</v>
      </c>
      <c r="I6536" s="5">
        <f>VLOOKUP($G6536,'1. RAW DATA DUMP'!$A:$I,3,FALSE)</f>
        <v>100</v>
      </c>
      <c r="J6536" s="5">
        <f>VLOOKUP($G6536,'1. RAW DATA DUMP'!E:I,5,FALSE)</f>
        <v>1697.86</v>
      </c>
    </row>
    <row r="6537" spans="1:10">
      <c r="A6537" s="1"/>
      <c r="B6537" s="1">
        <v>30876</v>
      </c>
      <c r="C6537" s="1">
        <v>45079</v>
      </c>
      <c r="E6537" s="1">
        <v>45079</v>
      </c>
      <c r="G6537" s="4">
        <v>36781</v>
      </c>
      <c r="H6537" s="5">
        <f>VLOOKUP($G6537,'1. RAW DATA DUMP'!$A:$I,2,FALSE)</f>
        <v>444.81262480667499</v>
      </c>
      <c r="I6537" s="5">
        <f>VLOOKUP($G6537,'1. RAW DATA DUMP'!$A:$I,3,FALSE)</f>
        <v>100</v>
      </c>
      <c r="J6537" s="5">
        <f>VLOOKUP($G6537,'1. RAW DATA DUMP'!E:I,5,FALSE)</f>
        <v>1693.86</v>
      </c>
    </row>
    <row r="6538" spans="1:10">
      <c r="A6538" s="1"/>
      <c r="B6538" s="1">
        <v>30879</v>
      </c>
      <c r="C6538" s="1">
        <v>45082</v>
      </c>
      <c r="E6538" s="1">
        <v>45082</v>
      </c>
      <c r="G6538" s="4">
        <v>36780</v>
      </c>
      <c r="H6538" s="5">
        <f>VLOOKUP($G6538,'1. RAW DATA DUMP'!$A:$I,2,FALSE)</f>
        <v>446.56521302177299</v>
      </c>
      <c r="I6538" s="5">
        <f>VLOOKUP($G6538,'1. RAW DATA DUMP'!$A:$I,3,FALSE)</f>
        <v>100</v>
      </c>
      <c r="J6538" s="5">
        <f>VLOOKUP($G6538,'1. RAW DATA DUMP'!E:I,5,FALSE)</f>
        <v>1705.01</v>
      </c>
    </row>
    <row r="6539" spans="1:10">
      <c r="A6539" s="1"/>
      <c r="B6539" s="1">
        <v>30880</v>
      </c>
      <c r="C6539" s="1">
        <v>45083</v>
      </c>
      <c r="E6539" s="1">
        <v>45083</v>
      </c>
      <c r="G6539" s="4">
        <v>36777</v>
      </c>
      <c r="H6539" s="5">
        <f>VLOOKUP($G6539,'1. RAW DATA DUMP'!$A:$I,2,FALSE)</f>
        <v>447.78491294293099</v>
      </c>
      <c r="I6539" s="5">
        <f>VLOOKUP($G6539,'1. RAW DATA DUMP'!$A:$I,3,FALSE)</f>
        <v>100</v>
      </c>
      <c r="J6539" s="5">
        <f>VLOOKUP($G6539,'1. RAW DATA DUMP'!E:I,5,FALSE)</f>
        <v>1710.44</v>
      </c>
    </row>
    <row r="6540" spans="1:10">
      <c r="A6540" s="1"/>
      <c r="B6540" s="1">
        <v>30881</v>
      </c>
      <c r="C6540" s="1">
        <v>45084</v>
      </c>
      <c r="E6540" s="1">
        <v>45084</v>
      </c>
      <c r="G6540" s="4">
        <v>36776</v>
      </c>
      <c r="H6540" s="5">
        <f>VLOOKUP($G6540,'1. RAW DATA DUMP'!$A:$I,2,FALSE)</f>
        <v>449.30686435224601</v>
      </c>
      <c r="I6540" s="5">
        <f>VLOOKUP($G6540,'1. RAW DATA DUMP'!$A:$I,3,FALSE)</f>
        <v>100</v>
      </c>
      <c r="J6540" s="5">
        <f>VLOOKUP($G6540,'1. RAW DATA DUMP'!E:I,5,FALSE)</f>
        <v>1721.87</v>
      </c>
    </row>
    <row r="6541" spans="1:10">
      <c r="A6541" s="1"/>
      <c r="B6541" s="1">
        <v>30882</v>
      </c>
      <c r="C6541" s="1">
        <v>45085</v>
      </c>
      <c r="E6541" s="1">
        <v>45085</v>
      </c>
      <c r="G6541" s="4">
        <v>36775</v>
      </c>
      <c r="H6541" s="5">
        <f>VLOOKUP($G6541,'1. RAW DATA DUMP'!$A:$I,2,FALSE)</f>
        <v>447.381144801132</v>
      </c>
      <c r="I6541" s="5">
        <f>VLOOKUP($G6541,'1. RAW DATA DUMP'!$A:$I,3,FALSE)</f>
        <v>100</v>
      </c>
      <c r="J6541" s="5">
        <f>VLOOKUP($G6541,'1. RAW DATA DUMP'!E:I,5,FALSE)</f>
        <v>1707.58</v>
      </c>
    </row>
    <row r="6542" spans="1:10">
      <c r="A6542" s="1"/>
      <c r="B6542" s="1">
        <v>30883</v>
      </c>
      <c r="C6542" s="1">
        <v>45086</v>
      </c>
      <c r="E6542" s="1">
        <v>45086</v>
      </c>
      <c r="G6542" s="4">
        <v>36774</v>
      </c>
      <c r="H6542" s="5">
        <f>VLOOKUP($G6542,'1. RAW DATA DUMP'!$A:$I,2,FALSE)</f>
        <v>451.16349931433501</v>
      </c>
      <c r="I6542" s="5">
        <f>VLOOKUP($G6542,'1. RAW DATA DUMP'!$A:$I,3,FALSE)</f>
        <v>100</v>
      </c>
      <c r="J6542" s="5">
        <f>VLOOKUP($G6542,'1. RAW DATA DUMP'!E:I,5,FALSE)</f>
        <v>1728.44</v>
      </c>
    </row>
    <row r="6543" spans="1:10">
      <c r="A6543" s="1"/>
      <c r="B6543" s="1">
        <v>30886</v>
      </c>
      <c r="C6543" s="1">
        <v>45089</v>
      </c>
      <c r="E6543" s="1">
        <v>45089</v>
      </c>
      <c r="G6543" s="4">
        <v>36773</v>
      </c>
      <c r="H6543" s="5">
        <f>VLOOKUP($G6543,'1. RAW DATA DUMP'!$A:$I,2,FALSE)</f>
        <v>453.72224363810602</v>
      </c>
      <c r="I6543" s="5">
        <f>VLOOKUP($G6543,'1. RAW DATA DUMP'!$A:$I,3,FALSE)</f>
        <v>100</v>
      </c>
      <c r="J6543" s="5">
        <f>VLOOKUP($G6543,'1. RAW DATA DUMP'!E:I,5,FALSE)</f>
        <v>1745.01</v>
      </c>
    </row>
    <row r="6544" spans="1:10">
      <c r="A6544" s="1"/>
      <c r="B6544" s="1">
        <v>30887</v>
      </c>
      <c r="C6544" s="1">
        <v>45090</v>
      </c>
      <c r="E6544" s="1">
        <v>45090</v>
      </c>
      <c r="G6544" s="4">
        <v>36770</v>
      </c>
      <c r="H6544" s="5">
        <f>VLOOKUP($G6544,'1. RAW DATA DUMP'!$A:$I,2,FALSE)</f>
        <v>453.09351243986498</v>
      </c>
      <c r="I6544" s="5">
        <f>VLOOKUP($G6544,'1. RAW DATA DUMP'!$A:$I,3,FALSE)</f>
        <v>100</v>
      </c>
      <c r="J6544" s="5">
        <f>VLOOKUP($G6544,'1. RAW DATA DUMP'!E:I,5,FALSE)</f>
        <v>1741.01</v>
      </c>
    </row>
    <row r="6545" spans="1:10">
      <c r="A6545" s="1"/>
      <c r="B6545" s="1">
        <v>30888</v>
      </c>
      <c r="C6545" s="1">
        <v>45091</v>
      </c>
      <c r="E6545" s="1">
        <v>45091</v>
      </c>
      <c r="G6545" s="4">
        <v>36769</v>
      </c>
      <c r="H6545" s="5">
        <f>VLOOKUP($G6545,'1. RAW DATA DUMP'!$A:$I,2,FALSE)</f>
        <v>452.04851568271903</v>
      </c>
      <c r="I6545" s="5">
        <f>VLOOKUP($G6545,'1. RAW DATA DUMP'!$A:$I,3,FALSE)</f>
        <v>100</v>
      </c>
      <c r="J6545" s="5">
        <f>VLOOKUP($G6545,'1. RAW DATA DUMP'!E:I,5,FALSE)</f>
        <v>1738.73</v>
      </c>
    </row>
    <row r="6546" spans="1:10">
      <c r="A6546" s="1"/>
      <c r="B6546" s="1">
        <v>30889</v>
      </c>
      <c r="C6546" s="1">
        <v>45092</v>
      </c>
      <c r="E6546" s="1">
        <v>45092</v>
      </c>
      <c r="G6546" s="4">
        <v>36768</v>
      </c>
      <c r="H6546" s="5">
        <f>VLOOKUP($G6546,'1. RAW DATA DUMP'!$A:$I,2,FALSE)</f>
        <v>447.89800871583299</v>
      </c>
      <c r="I6546" s="5">
        <f>VLOOKUP($G6546,'1. RAW DATA DUMP'!$A:$I,3,FALSE)</f>
        <v>100</v>
      </c>
      <c r="J6546" s="5">
        <f>VLOOKUP($G6546,'1. RAW DATA DUMP'!E:I,5,FALSE)</f>
        <v>1718.44</v>
      </c>
    </row>
    <row r="6547" spans="1:10">
      <c r="A6547" s="1"/>
      <c r="B6547" s="1">
        <v>30890</v>
      </c>
      <c r="C6547" s="1">
        <v>45093</v>
      </c>
      <c r="E6547" s="1">
        <v>45093</v>
      </c>
      <c r="G6547" s="4">
        <v>36767</v>
      </c>
      <c r="H6547" s="5">
        <f>VLOOKUP($G6547,'1. RAW DATA DUMP'!$A:$I,2,FALSE)</f>
        <v>450.50233605147702</v>
      </c>
      <c r="I6547" s="5">
        <f>VLOOKUP($G6547,'1. RAW DATA DUMP'!$A:$I,3,FALSE)</f>
        <v>100</v>
      </c>
      <c r="J6547" s="5">
        <f>VLOOKUP($G6547,'1. RAW DATA DUMP'!E:I,5,FALSE)</f>
        <v>1735.3</v>
      </c>
    </row>
    <row r="6548" spans="1:10">
      <c r="A6548" s="1"/>
      <c r="B6548" s="1">
        <v>30893</v>
      </c>
      <c r="C6548" s="1">
        <v>45097</v>
      </c>
      <c r="E6548" s="1">
        <v>45097</v>
      </c>
      <c r="G6548" s="4">
        <v>36766</v>
      </c>
      <c r="H6548" s="5">
        <f>VLOOKUP($G6548,'1. RAW DATA DUMP'!$A:$I,2,FALSE)</f>
        <v>451.00390223171502</v>
      </c>
      <c r="I6548" s="5">
        <f>VLOOKUP($G6548,'1. RAW DATA DUMP'!$A:$I,3,FALSE)</f>
        <v>100</v>
      </c>
      <c r="J6548" s="5">
        <f>VLOOKUP($G6548,'1. RAW DATA DUMP'!E:I,5,FALSE)</f>
        <v>1735.87</v>
      </c>
    </row>
    <row r="6549" spans="1:10">
      <c r="A6549" s="1"/>
      <c r="B6549" s="1">
        <v>30894</v>
      </c>
      <c r="C6549" s="1">
        <v>45098</v>
      </c>
      <c r="E6549" s="1">
        <v>45098</v>
      </c>
      <c r="G6549" s="4">
        <v>36763</v>
      </c>
      <c r="H6549" s="5">
        <f>VLOOKUP($G6549,'1. RAW DATA DUMP'!$A:$I,2,FALSE)</f>
        <v>450.65587607861499</v>
      </c>
      <c r="I6549" s="5">
        <f>VLOOKUP($G6549,'1. RAW DATA DUMP'!$A:$I,3,FALSE)</f>
        <v>100</v>
      </c>
      <c r="J6549" s="5">
        <f>VLOOKUP($G6549,'1. RAW DATA DUMP'!E:I,5,FALSE)</f>
        <v>1729.87</v>
      </c>
    </row>
    <row r="6550" spans="1:10">
      <c r="A6550" s="1"/>
      <c r="B6550" s="1">
        <v>30895</v>
      </c>
      <c r="C6550" s="1">
        <v>45099</v>
      </c>
      <c r="E6550" s="1">
        <v>45099</v>
      </c>
      <c r="G6550" s="4">
        <v>36762</v>
      </c>
      <c r="H6550" s="5">
        <f>VLOOKUP($G6550,'1. RAW DATA DUMP'!$A:$I,2,FALSE)</f>
        <v>450.97024167773498</v>
      </c>
      <c r="I6550" s="5">
        <f>VLOOKUP($G6550,'1. RAW DATA DUMP'!$A:$I,3,FALSE)</f>
        <v>100</v>
      </c>
      <c r="J6550" s="5">
        <f>VLOOKUP($G6550,'1. RAW DATA DUMP'!E:I,5,FALSE)</f>
        <v>1731.87</v>
      </c>
    </row>
    <row r="6551" spans="1:10">
      <c r="A6551" s="1"/>
      <c r="B6551" s="1">
        <v>30896</v>
      </c>
      <c r="C6551" s="1">
        <v>45100</v>
      </c>
      <c r="E6551" s="1">
        <v>45100</v>
      </c>
      <c r="G6551" s="4">
        <v>36761</v>
      </c>
      <c r="H6551" s="5">
        <f>VLOOKUP($G6551,'1. RAW DATA DUMP'!$A:$I,2,FALSE)</f>
        <v>450.02538139930698</v>
      </c>
      <c r="I6551" s="5">
        <f>VLOOKUP($G6551,'1. RAW DATA DUMP'!$A:$I,3,FALSE)</f>
        <v>100</v>
      </c>
      <c r="J6551" s="5">
        <f>VLOOKUP($G6551,'1. RAW DATA DUMP'!E:I,5,FALSE)</f>
        <v>1726.15</v>
      </c>
    </row>
    <row r="6552" spans="1:10">
      <c r="A6552" s="1"/>
      <c r="B6552" s="1">
        <v>30897</v>
      </c>
      <c r="C6552" s="1">
        <v>45103</v>
      </c>
      <c r="E6552" s="1">
        <v>45103</v>
      </c>
      <c r="G6552" s="4">
        <v>36760</v>
      </c>
      <c r="H6552" s="5">
        <f>VLOOKUP($G6552,'1. RAW DATA DUMP'!$A:$I,2,FALSE)</f>
        <v>448.84520743453999</v>
      </c>
      <c r="I6552" s="5">
        <f>VLOOKUP($G6552,'1. RAW DATA DUMP'!$A:$I,3,FALSE)</f>
        <v>100</v>
      </c>
      <c r="J6552" s="5">
        <f>VLOOKUP($G6552,'1. RAW DATA DUMP'!E:I,5,FALSE)</f>
        <v>1723.01</v>
      </c>
    </row>
    <row r="6553" spans="1:10">
      <c r="A6553" s="1"/>
      <c r="B6553" s="1">
        <v>30900</v>
      </c>
      <c r="C6553" s="1">
        <v>45104</v>
      </c>
      <c r="E6553" s="1">
        <v>45104</v>
      </c>
      <c r="G6553" s="4">
        <v>36759</v>
      </c>
      <c r="H6553" s="5">
        <f>VLOOKUP($G6553,'1. RAW DATA DUMP'!$A:$I,2,FALSE)</f>
        <v>448.57270623208802</v>
      </c>
      <c r="I6553" s="5">
        <f>VLOOKUP($G6553,'1. RAW DATA DUMP'!$A:$I,3,FALSE)</f>
        <v>100</v>
      </c>
      <c r="J6553" s="5">
        <f>VLOOKUP($G6553,'1. RAW DATA DUMP'!E:I,5,FALSE)</f>
        <v>1722.15</v>
      </c>
    </row>
    <row r="6554" spans="1:10">
      <c r="A6554" s="1"/>
      <c r="B6554" s="1">
        <v>30901</v>
      </c>
      <c r="C6554" s="1">
        <v>45105</v>
      </c>
      <c r="E6554" s="1">
        <v>45105</v>
      </c>
      <c r="G6554" s="4">
        <v>36756</v>
      </c>
      <c r="H6554" s="5">
        <f>VLOOKUP($G6554,'1. RAW DATA DUMP'!$A:$I,2,FALSE)</f>
        <v>447.67753088687698</v>
      </c>
      <c r="I6554" s="5">
        <f>VLOOKUP($G6554,'1. RAW DATA DUMP'!$A:$I,3,FALSE)</f>
        <v>100</v>
      </c>
      <c r="J6554" s="5">
        <f>VLOOKUP($G6554,'1. RAW DATA DUMP'!E:I,5,FALSE)</f>
        <v>1715.29</v>
      </c>
    </row>
    <row r="6555" spans="1:10">
      <c r="A6555" s="1"/>
      <c r="B6555" s="1">
        <v>30902</v>
      </c>
      <c r="C6555" s="1">
        <v>45106</v>
      </c>
      <c r="E6555" s="1">
        <v>45106</v>
      </c>
      <c r="G6555" s="4">
        <v>36755</v>
      </c>
      <c r="H6555" s="5">
        <f>VLOOKUP($G6555,'1. RAW DATA DUMP'!$A:$I,2,FALSE)</f>
        <v>447.71491005605998</v>
      </c>
      <c r="I6555" s="5">
        <f>VLOOKUP($G6555,'1. RAW DATA DUMP'!$A:$I,3,FALSE)</f>
        <v>100</v>
      </c>
      <c r="J6555" s="5">
        <f>VLOOKUP($G6555,'1. RAW DATA DUMP'!E:I,5,FALSE)</f>
        <v>1718.44</v>
      </c>
    </row>
    <row r="6556" spans="1:10">
      <c r="A6556" s="1"/>
      <c r="B6556" s="1">
        <v>30903</v>
      </c>
      <c r="C6556" s="1">
        <v>45107</v>
      </c>
      <c r="E6556" s="1">
        <v>45107</v>
      </c>
      <c r="G6556" s="4">
        <v>36754</v>
      </c>
      <c r="H6556" s="5">
        <f>VLOOKUP($G6556,'1. RAW DATA DUMP'!$A:$I,2,FALSE)</f>
        <v>445.46681271620599</v>
      </c>
      <c r="I6556" s="5">
        <f>VLOOKUP($G6556,'1. RAW DATA DUMP'!$A:$I,3,FALSE)</f>
        <v>100</v>
      </c>
      <c r="J6556" s="5">
        <f>VLOOKUP($G6556,'1. RAW DATA DUMP'!E:I,5,FALSE)</f>
        <v>1704.72</v>
      </c>
    </row>
    <row r="6557" spans="1:10">
      <c r="A6557" s="1"/>
      <c r="B6557" s="1">
        <v>30904</v>
      </c>
      <c r="C6557" s="1">
        <v>45110</v>
      </c>
      <c r="E6557" s="1">
        <v>45110</v>
      </c>
      <c r="G6557" s="4">
        <v>36753</v>
      </c>
      <c r="H6557" s="5">
        <f>VLOOKUP($G6557,'1. RAW DATA DUMP'!$A:$I,2,FALSE)</f>
        <v>446.28040605528702</v>
      </c>
      <c r="I6557" s="5">
        <f>VLOOKUP($G6557,'1. RAW DATA DUMP'!$A:$I,3,FALSE)</f>
        <v>100</v>
      </c>
      <c r="J6557" s="5">
        <f>VLOOKUP($G6557,'1. RAW DATA DUMP'!E:I,5,FALSE)</f>
        <v>1708.44</v>
      </c>
    </row>
    <row r="6558" spans="1:10">
      <c r="A6558" s="1"/>
      <c r="B6558" s="1">
        <v>30907</v>
      </c>
      <c r="C6558" s="1">
        <v>45112</v>
      </c>
      <c r="E6558" s="1">
        <v>45112</v>
      </c>
      <c r="G6558" s="4">
        <v>36752</v>
      </c>
      <c r="H6558" s="5">
        <f>VLOOKUP($G6558,'1. RAW DATA DUMP'!$A:$I,2,FALSE)</f>
        <v>447.183976896258</v>
      </c>
      <c r="I6558" s="5">
        <f>VLOOKUP($G6558,'1. RAW DATA DUMP'!$A:$I,3,FALSE)</f>
        <v>100</v>
      </c>
      <c r="J6558" s="5">
        <f>VLOOKUP($G6558,'1. RAW DATA DUMP'!E:I,5,FALSE)</f>
        <v>1712.15</v>
      </c>
    </row>
    <row r="6559" spans="1:10">
      <c r="A6559" s="1"/>
      <c r="B6559" s="1">
        <v>30908</v>
      </c>
      <c r="C6559" s="1">
        <v>45113</v>
      </c>
      <c r="E6559" s="1">
        <v>45113</v>
      </c>
      <c r="G6559" s="4">
        <v>36749</v>
      </c>
      <c r="H6559" s="5">
        <f>VLOOKUP($G6559,'1. RAW DATA DUMP'!$A:$I,2,FALSE)</f>
        <v>443.40572430439897</v>
      </c>
      <c r="I6559" s="5">
        <f>VLOOKUP($G6559,'1. RAW DATA DUMP'!$A:$I,3,FALSE)</f>
        <v>100</v>
      </c>
      <c r="J6559" s="5">
        <f>VLOOKUP($G6559,'1. RAW DATA DUMP'!E:I,5,FALSE)</f>
        <v>1689.86</v>
      </c>
    </row>
    <row r="6560" spans="1:10">
      <c r="A6560" s="1"/>
      <c r="B6560" s="1">
        <v>30909</v>
      </c>
      <c r="C6560" s="1">
        <v>45114</v>
      </c>
      <c r="E6560" s="1">
        <v>45114</v>
      </c>
      <c r="G6560" s="4">
        <v>36748</v>
      </c>
      <c r="H6560" s="5">
        <f>VLOOKUP($G6560,'1. RAW DATA DUMP'!$A:$I,2,FALSE)</f>
        <v>443.33000770068003</v>
      </c>
      <c r="I6560" s="5">
        <f>VLOOKUP($G6560,'1. RAW DATA DUMP'!$A:$I,3,FALSE)</f>
        <v>100</v>
      </c>
      <c r="J6560" s="5">
        <f>VLOOKUP($G6560,'1. RAW DATA DUMP'!E:I,5,FALSE)</f>
        <v>1685.01</v>
      </c>
    </row>
    <row r="6561" spans="1:10">
      <c r="A6561" s="1"/>
      <c r="B6561" s="1">
        <v>30910</v>
      </c>
      <c r="C6561" s="1">
        <v>45117</v>
      </c>
      <c r="E6561" s="1">
        <v>45117</v>
      </c>
      <c r="G6561" s="4">
        <v>36747</v>
      </c>
      <c r="H6561" s="5">
        <f>VLOOKUP($G6561,'1. RAW DATA DUMP'!$A:$I,2,FALSE)</f>
        <v>444.267239095631</v>
      </c>
      <c r="I6561" s="5">
        <f>VLOOKUP($G6561,'1. RAW DATA DUMP'!$A:$I,3,FALSE)</f>
        <v>100</v>
      </c>
      <c r="J6561" s="5">
        <f>VLOOKUP($G6561,'1. RAW DATA DUMP'!E:I,5,FALSE)</f>
        <v>1692.72</v>
      </c>
    </row>
    <row r="6562" spans="1:10">
      <c r="A6562" s="1"/>
      <c r="B6562" s="1">
        <v>30911</v>
      </c>
      <c r="C6562" s="1">
        <v>45118</v>
      </c>
      <c r="E6562" s="1">
        <v>45118</v>
      </c>
      <c r="G6562" s="4">
        <v>36746</v>
      </c>
      <c r="H6562" s="5">
        <f>VLOOKUP($G6562,'1. RAW DATA DUMP'!$A:$I,2,FALSE)</f>
        <v>446.10746637234098</v>
      </c>
      <c r="I6562" s="5">
        <f>VLOOKUP($G6562,'1. RAW DATA DUMP'!$A:$I,3,FALSE)</f>
        <v>100</v>
      </c>
      <c r="J6562" s="5">
        <f>VLOOKUP($G6562,'1. RAW DATA DUMP'!E:I,5,FALSE)</f>
        <v>1705.01</v>
      </c>
    </row>
    <row r="6563" spans="1:10">
      <c r="A6563" s="1"/>
      <c r="B6563" s="1">
        <v>30914</v>
      </c>
      <c r="C6563" s="1">
        <v>45119</v>
      </c>
      <c r="E6563" s="1">
        <v>45119</v>
      </c>
      <c r="G6563" s="4">
        <v>36745</v>
      </c>
      <c r="H6563" s="5">
        <f>VLOOKUP($G6563,'1. RAW DATA DUMP'!$A:$I,2,FALSE)</f>
        <v>444.61526524873102</v>
      </c>
      <c r="I6563" s="5">
        <f>VLOOKUP($G6563,'1. RAW DATA DUMP'!$A:$I,3,FALSE)</f>
        <v>100</v>
      </c>
      <c r="J6563" s="5">
        <f>VLOOKUP($G6563,'1. RAW DATA DUMP'!E:I,5,FALSE)</f>
        <v>1698.72</v>
      </c>
    </row>
    <row r="6564" spans="1:10">
      <c r="A6564" s="1"/>
      <c r="B6564" s="1">
        <v>30915</v>
      </c>
      <c r="C6564" s="1">
        <v>45120</v>
      </c>
      <c r="E6564" s="1">
        <v>45120</v>
      </c>
      <c r="G6564" s="4">
        <v>36742</v>
      </c>
      <c r="H6564" s="5">
        <f>VLOOKUP($G6564,'1. RAW DATA DUMP'!$A:$I,2,FALSE)</f>
        <v>442.56004223933502</v>
      </c>
      <c r="I6564" s="5">
        <f>VLOOKUP($G6564,'1. RAW DATA DUMP'!$A:$I,3,FALSE)</f>
        <v>100</v>
      </c>
      <c r="J6564" s="5">
        <f>VLOOKUP($G6564,'1. RAW DATA DUMP'!E:I,5,FALSE)</f>
        <v>1682.15</v>
      </c>
    </row>
    <row r="6565" spans="1:10">
      <c r="A6565" s="1"/>
      <c r="B6565" s="1">
        <v>30916</v>
      </c>
      <c r="C6565" s="1">
        <v>45121</v>
      </c>
      <c r="E6565" s="1">
        <v>45121</v>
      </c>
      <c r="G6565" s="4">
        <v>36741</v>
      </c>
      <c r="H6565" s="5">
        <f>VLOOKUP($G6565,'1. RAW DATA DUMP'!$A:$I,2,FALSE)</f>
        <v>440.16856384917003</v>
      </c>
      <c r="I6565" s="5">
        <f>VLOOKUP($G6565,'1. RAW DATA DUMP'!$A:$I,3,FALSE)</f>
        <v>100</v>
      </c>
      <c r="J6565" s="5">
        <f>VLOOKUP($G6565,'1. RAW DATA DUMP'!E:I,5,FALSE)</f>
        <v>1670.43</v>
      </c>
    </row>
    <row r="6566" spans="1:10">
      <c r="A6566" s="1"/>
      <c r="B6566" s="1">
        <v>30917</v>
      </c>
      <c r="C6566" s="1">
        <v>45124</v>
      </c>
      <c r="E6566" s="1">
        <v>45124</v>
      </c>
      <c r="G6566" s="4">
        <v>36740</v>
      </c>
      <c r="H6566" s="5">
        <f>VLOOKUP($G6566,'1. RAW DATA DUMP'!$A:$I,2,FALSE)</f>
        <v>438.323851344974</v>
      </c>
      <c r="I6566" s="5">
        <f>VLOOKUP($G6566,'1. RAW DATA DUMP'!$A:$I,3,FALSE)</f>
        <v>100</v>
      </c>
      <c r="J6566" s="5">
        <f>VLOOKUP($G6566,'1. RAW DATA DUMP'!E:I,5,FALSE)</f>
        <v>1660.15</v>
      </c>
    </row>
    <row r="6567" spans="1:10">
      <c r="A6567" s="1"/>
      <c r="B6567" s="1">
        <v>30918</v>
      </c>
      <c r="C6567" s="1">
        <v>45125</v>
      </c>
      <c r="E6567" s="1">
        <v>45125</v>
      </c>
      <c r="G6567" s="4">
        <v>36739</v>
      </c>
      <c r="H6567" s="5">
        <f>VLOOKUP($G6567,'1. RAW DATA DUMP'!$A:$I,2,FALSE)</f>
        <v>437.10434307688598</v>
      </c>
      <c r="I6567" s="5">
        <f>VLOOKUP($G6567,'1. RAW DATA DUMP'!$A:$I,3,FALSE)</f>
        <v>100</v>
      </c>
      <c r="J6567" s="5">
        <f>VLOOKUP($G6567,'1. RAW DATA DUMP'!E:I,5,FALSE)</f>
        <v>1654.43</v>
      </c>
    </row>
    <row r="6568" spans="1:10">
      <c r="A6568" s="1"/>
      <c r="B6568" s="1">
        <v>30921</v>
      </c>
      <c r="C6568" s="1">
        <v>45126</v>
      </c>
      <c r="E6568" s="1">
        <v>45126</v>
      </c>
      <c r="G6568" s="4">
        <v>36738</v>
      </c>
      <c r="H6568" s="5">
        <f>VLOOKUP($G6568,'1. RAW DATA DUMP'!$A:$I,2,FALSE)</f>
        <v>435.07457677878</v>
      </c>
      <c r="I6568" s="5">
        <f>VLOOKUP($G6568,'1. RAW DATA DUMP'!$A:$I,3,FALSE)</f>
        <v>100</v>
      </c>
      <c r="J6568" s="5">
        <f>VLOOKUP($G6568,'1. RAW DATA DUMP'!E:I,5,FALSE)</f>
        <v>1644.72</v>
      </c>
    </row>
    <row r="6569" spans="1:10">
      <c r="A6569" s="1"/>
      <c r="B6569" s="1">
        <v>30922</v>
      </c>
      <c r="C6569" s="1">
        <v>45127</v>
      </c>
      <c r="E6569" s="1">
        <v>45127</v>
      </c>
      <c r="G6569" s="4">
        <v>36735</v>
      </c>
      <c r="H6569" s="5">
        <f>VLOOKUP($G6569,'1. RAW DATA DUMP'!$A:$I,2,FALSE)</f>
        <v>433.72556505241101</v>
      </c>
      <c r="I6569" s="5">
        <f>VLOOKUP($G6569,'1. RAW DATA DUMP'!$A:$I,3,FALSE)</f>
        <v>100</v>
      </c>
      <c r="J6569" s="5">
        <f>VLOOKUP($G6569,'1. RAW DATA DUMP'!E:I,5,FALSE)</f>
        <v>1636.72</v>
      </c>
    </row>
    <row r="6570" spans="1:10">
      <c r="A6570" s="1"/>
      <c r="B6570" s="1">
        <v>30923</v>
      </c>
      <c r="C6570" s="1">
        <v>45128</v>
      </c>
      <c r="E6570" s="1">
        <v>45128</v>
      </c>
      <c r="G6570" s="4">
        <v>36734</v>
      </c>
      <c r="H6570" s="5">
        <f>VLOOKUP($G6570,'1. RAW DATA DUMP'!$A:$I,2,FALSE)</f>
        <v>439.704376838114</v>
      </c>
      <c r="I6570" s="5">
        <f>VLOOKUP($G6570,'1. RAW DATA DUMP'!$A:$I,3,FALSE)</f>
        <v>100</v>
      </c>
      <c r="J6570" s="5">
        <f>VLOOKUP($G6570,'1. RAW DATA DUMP'!E:I,5,FALSE)</f>
        <v>1673.01</v>
      </c>
    </row>
    <row r="6571" spans="1:10">
      <c r="A6571" s="1"/>
      <c r="B6571" s="1">
        <v>30924</v>
      </c>
      <c r="C6571" s="1">
        <v>45131</v>
      </c>
      <c r="E6571" s="1">
        <v>45131</v>
      </c>
      <c r="G6571" s="4">
        <v>36733</v>
      </c>
      <c r="H6571" s="5">
        <f>VLOOKUP($G6571,'1. RAW DATA DUMP'!$A:$I,2,FALSE)</f>
        <v>440.23550165098698</v>
      </c>
      <c r="I6571" s="5">
        <f>VLOOKUP($G6571,'1. RAW DATA DUMP'!$A:$I,3,FALSE)</f>
        <v>100</v>
      </c>
      <c r="J6571" s="5">
        <f>VLOOKUP($G6571,'1. RAW DATA DUMP'!E:I,5,FALSE)</f>
        <v>1679.01</v>
      </c>
    </row>
    <row r="6572" spans="1:10">
      <c r="A6572" s="1"/>
      <c r="B6572" s="1">
        <v>30925</v>
      </c>
      <c r="C6572" s="1">
        <v>45132</v>
      </c>
      <c r="E6572" s="1">
        <v>45132</v>
      </c>
      <c r="G6572" s="4">
        <v>36732</v>
      </c>
      <c r="H6572" s="5">
        <f>VLOOKUP($G6572,'1. RAW DATA DUMP'!$A:$I,2,FALSE)</f>
        <v>443.019209031201</v>
      </c>
      <c r="I6572" s="5">
        <f>VLOOKUP($G6572,'1. RAW DATA DUMP'!$A:$I,3,FALSE)</f>
        <v>100</v>
      </c>
      <c r="J6572" s="5">
        <f>VLOOKUP($G6572,'1. RAW DATA DUMP'!E:I,5,FALSE)</f>
        <v>1696.72</v>
      </c>
    </row>
    <row r="6573" spans="1:10">
      <c r="A6573" s="1"/>
      <c r="B6573" s="1">
        <v>30928</v>
      </c>
      <c r="C6573" s="1">
        <v>45133</v>
      </c>
      <c r="E6573" s="1">
        <v>45133</v>
      </c>
      <c r="G6573" s="4">
        <v>36731</v>
      </c>
      <c r="H6573" s="5">
        <f>VLOOKUP($G6573,'1. RAW DATA DUMP'!$A:$I,2,FALSE)</f>
        <v>442.29697336893599</v>
      </c>
      <c r="I6573" s="5">
        <f>VLOOKUP($G6573,'1. RAW DATA DUMP'!$A:$I,3,FALSE)</f>
        <v>100</v>
      </c>
      <c r="J6573" s="5">
        <f>VLOOKUP($G6573,'1. RAW DATA DUMP'!E:I,5,FALSE)</f>
        <v>1693.29</v>
      </c>
    </row>
    <row r="6574" spans="1:10">
      <c r="A6574" s="1"/>
      <c r="B6574" s="1">
        <v>30929</v>
      </c>
      <c r="C6574" s="1">
        <v>45134</v>
      </c>
      <c r="E6574" s="1">
        <v>45134</v>
      </c>
      <c r="G6574" s="4">
        <v>36728</v>
      </c>
      <c r="H6574" s="5">
        <f>VLOOKUP($G6574,'1. RAW DATA DUMP'!$A:$I,2,FALSE)</f>
        <v>444.28449196423099</v>
      </c>
      <c r="I6574" s="5">
        <f>VLOOKUP($G6574,'1. RAW DATA DUMP'!$A:$I,3,FALSE)</f>
        <v>100</v>
      </c>
      <c r="J6574" s="5">
        <f>VLOOKUP($G6574,'1. RAW DATA DUMP'!E:I,5,FALSE)</f>
        <v>1702.44</v>
      </c>
    </row>
    <row r="6575" spans="1:10">
      <c r="A6575" s="1"/>
      <c r="B6575" s="1">
        <v>30930</v>
      </c>
      <c r="C6575" s="1">
        <v>45135</v>
      </c>
      <c r="E6575" s="1">
        <v>45135</v>
      </c>
      <c r="G6575" s="4">
        <v>36727</v>
      </c>
      <c r="H6575" s="5">
        <f>VLOOKUP($G6575,'1. RAW DATA DUMP'!$A:$I,2,FALSE)</f>
        <v>448.90647148701697</v>
      </c>
      <c r="I6575" s="5">
        <f>VLOOKUP($G6575,'1. RAW DATA DUMP'!$A:$I,3,FALSE)</f>
        <v>100</v>
      </c>
      <c r="J6575" s="5">
        <f>VLOOKUP($G6575,'1. RAW DATA DUMP'!E:I,5,FALSE)</f>
        <v>1733.01</v>
      </c>
    </row>
    <row r="6576" spans="1:10">
      <c r="A6576" s="1"/>
      <c r="B6576" s="1">
        <v>30931</v>
      </c>
      <c r="C6576" s="1">
        <v>45138</v>
      </c>
      <c r="E6576" s="1">
        <v>45138</v>
      </c>
      <c r="G6576" s="4">
        <v>36726</v>
      </c>
      <c r="H6576" s="5">
        <f>VLOOKUP($G6576,'1. RAW DATA DUMP'!$A:$I,2,FALSE)</f>
        <v>444.20061148533102</v>
      </c>
      <c r="I6576" s="5">
        <f>VLOOKUP($G6576,'1. RAW DATA DUMP'!$A:$I,3,FALSE)</f>
        <v>100</v>
      </c>
      <c r="J6576" s="5">
        <f>VLOOKUP($G6576,'1. RAW DATA DUMP'!E:I,5,FALSE)</f>
        <v>1714.72</v>
      </c>
    </row>
    <row r="6577" spans="1:10">
      <c r="A6577" s="1"/>
      <c r="B6577" s="1">
        <v>30932</v>
      </c>
      <c r="C6577" s="1">
        <v>45139</v>
      </c>
      <c r="E6577" s="1">
        <v>45139</v>
      </c>
      <c r="G6577" s="4">
        <v>36725</v>
      </c>
      <c r="H6577" s="5">
        <f>VLOOKUP($G6577,'1. RAW DATA DUMP'!$A:$I,2,FALSE)</f>
        <v>446.22198228767598</v>
      </c>
      <c r="I6577" s="5">
        <f>VLOOKUP($G6577,'1. RAW DATA DUMP'!$A:$I,3,FALSE)</f>
        <v>100</v>
      </c>
      <c r="J6577" s="5">
        <f>VLOOKUP($G6577,'1. RAW DATA DUMP'!E:I,5,FALSE)</f>
        <v>1727.58</v>
      </c>
    </row>
    <row r="6578" spans="1:10">
      <c r="A6578" s="1"/>
      <c r="B6578" s="1">
        <v>30935</v>
      </c>
      <c r="C6578" s="1">
        <v>45140</v>
      </c>
      <c r="E6578" s="1">
        <v>45140</v>
      </c>
      <c r="G6578" s="4">
        <v>36724</v>
      </c>
      <c r="H6578" s="5">
        <f>VLOOKUP($G6578,'1. RAW DATA DUMP'!$A:$I,2,FALSE)</f>
        <v>448.06240121745702</v>
      </c>
      <c r="I6578" s="5">
        <f>VLOOKUP($G6578,'1. RAW DATA DUMP'!$A:$I,3,FALSE)</f>
        <v>100</v>
      </c>
      <c r="J6578" s="5">
        <f>VLOOKUP($G6578,'1. RAW DATA DUMP'!E:I,5,FALSE)</f>
        <v>1739.58</v>
      </c>
    </row>
    <row r="6579" spans="1:10">
      <c r="A6579" s="1"/>
      <c r="B6579" s="1">
        <v>30936</v>
      </c>
      <c r="C6579" s="1">
        <v>45141</v>
      </c>
      <c r="E6579" s="1">
        <v>45141</v>
      </c>
      <c r="G6579" s="4">
        <v>36721</v>
      </c>
      <c r="H6579" s="5">
        <f>VLOOKUP($G6579,'1. RAW DATA DUMP'!$A:$I,2,FALSE)</f>
        <v>449.06319513765499</v>
      </c>
      <c r="I6579" s="5">
        <f>VLOOKUP($G6579,'1. RAW DATA DUMP'!$A:$I,3,FALSE)</f>
        <v>100</v>
      </c>
      <c r="J6579" s="5">
        <f>VLOOKUP($G6579,'1. RAW DATA DUMP'!E:I,5,FALSE)</f>
        <v>1741.87</v>
      </c>
    </row>
    <row r="6580" spans="1:10">
      <c r="A6580" s="1"/>
      <c r="B6580" s="1">
        <v>30937</v>
      </c>
      <c r="C6580" s="1">
        <v>45142</v>
      </c>
      <c r="E6580" s="1">
        <v>45142</v>
      </c>
      <c r="G6580" s="4">
        <v>36720</v>
      </c>
      <c r="H6580" s="5">
        <f>VLOOKUP($G6580,'1. RAW DATA DUMP'!$A:$I,2,FALSE)</f>
        <v>447.74036676735</v>
      </c>
      <c r="I6580" s="5">
        <f>VLOOKUP($G6580,'1. RAW DATA DUMP'!$A:$I,3,FALSE)</f>
        <v>100</v>
      </c>
      <c r="J6580" s="5">
        <f>VLOOKUP($G6580,'1. RAW DATA DUMP'!E:I,5,FALSE)</f>
        <v>1725.3</v>
      </c>
    </row>
    <row r="6581" spans="1:10">
      <c r="A6581" s="1"/>
      <c r="B6581" s="1">
        <v>30938</v>
      </c>
      <c r="C6581" s="1">
        <v>45145</v>
      </c>
      <c r="E6581" s="1">
        <v>45145</v>
      </c>
      <c r="G6581" s="4">
        <v>36719</v>
      </c>
      <c r="H6581" s="5">
        <f>VLOOKUP($G6581,'1. RAW DATA DUMP'!$A:$I,2,FALSE)</f>
        <v>446.15055925837299</v>
      </c>
      <c r="I6581" s="5">
        <f>VLOOKUP($G6581,'1. RAW DATA DUMP'!$A:$I,3,FALSE)</f>
        <v>100</v>
      </c>
      <c r="J6581" s="5">
        <f>VLOOKUP($G6581,'1. RAW DATA DUMP'!E:I,5,FALSE)</f>
        <v>1721.01</v>
      </c>
    </row>
    <row r="6582" spans="1:10">
      <c r="A6582" s="1"/>
      <c r="B6582" s="1">
        <v>30939</v>
      </c>
      <c r="C6582" s="1">
        <v>45146</v>
      </c>
      <c r="E6582" s="1">
        <v>45146</v>
      </c>
      <c r="G6582" s="4">
        <v>36718</v>
      </c>
      <c r="H6582" s="5">
        <f>VLOOKUP($G6582,'1. RAW DATA DUMP'!$A:$I,2,FALSE)</f>
        <v>444.49519412250203</v>
      </c>
      <c r="I6582" s="5">
        <f>VLOOKUP($G6582,'1. RAW DATA DUMP'!$A:$I,3,FALSE)</f>
        <v>100</v>
      </c>
      <c r="J6582" s="5">
        <f>VLOOKUP($G6582,'1. RAW DATA DUMP'!E:I,5,FALSE)</f>
        <v>1708.44</v>
      </c>
    </row>
    <row r="6583" spans="1:10">
      <c r="A6583" s="1"/>
      <c r="B6583" s="1">
        <v>30942</v>
      </c>
      <c r="C6583" s="1">
        <v>45147</v>
      </c>
      <c r="E6583" s="1">
        <v>45147</v>
      </c>
      <c r="G6583" s="4">
        <v>36717</v>
      </c>
      <c r="H6583" s="5">
        <f>VLOOKUP($G6583,'1. RAW DATA DUMP'!$A:$I,2,FALSE)</f>
        <v>444.13934743285301</v>
      </c>
      <c r="I6583" s="5">
        <f>VLOOKUP($G6583,'1. RAW DATA DUMP'!$A:$I,3,FALSE)</f>
        <v>100</v>
      </c>
      <c r="J6583" s="5">
        <f>VLOOKUP($G6583,'1. RAW DATA DUMP'!E:I,5,FALSE)</f>
        <v>1704.72</v>
      </c>
    </row>
    <row r="6584" spans="1:10">
      <c r="A6584" s="1"/>
      <c r="B6584" s="1">
        <v>30943</v>
      </c>
      <c r="C6584" s="1">
        <v>45148</v>
      </c>
      <c r="E6584" s="1">
        <v>45148</v>
      </c>
      <c r="G6584" s="4">
        <v>36714</v>
      </c>
      <c r="H6584" s="5">
        <f>VLOOKUP($G6584,'1. RAW DATA DUMP'!$A:$I,2,FALSE)</f>
        <v>444.99871543687698</v>
      </c>
      <c r="I6584" s="5">
        <f>VLOOKUP($G6584,'1. RAW DATA DUMP'!$A:$I,3,FALSE)</f>
        <v>100</v>
      </c>
      <c r="J6584" s="5">
        <f>VLOOKUP($G6584,'1. RAW DATA DUMP'!E:I,5,FALSE)</f>
        <v>1708.44</v>
      </c>
    </row>
    <row r="6585" spans="1:10">
      <c r="A6585" s="1"/>
      <c r="B6585" s="1">
        <v>30944</v>
      </c>
      <c r="C6585" s="1">
        <v>45149</v>
      </c>
      <c r="E6585" s="1">
        <v>45149</v>
      </c>
      <c r="G6585" s="4">
        <v>36713</v>
      </c>
      <c r="H6585" s="5">
        <f>VLOOKUP($G6585,'1. RAW DATA DUMP'!$A:$I,2,FALSE)</f>
        <v>440.67546044011499</v>
      </c>
      <c r="I6585" s="5">
        <f>VLOOKUP($G6585,'1. RAW DATA DUMP'!$A:$I,3,FALSE)</f>
        <v>100</v>
      </c>
      <c r="J6585" s="5">
        <f>VLOOKUP($G6585,'1. RAW DATA DUMP'!E:I,5,FALSE)</f>
        <v>1684.43</v>
      </c>
    </row>
    <row r="6586" spans="1:10">
      <c r="A6586" s="1"/>
      <c r="B6586" s="1">
        <v>30945</v>
      </c>
      <c r="C6586" s="1">
        <v>45152</v>
      </c>
      <c r="E6586" s="1">
        <v>45152</v>
      </c>
      <c r="G6586" s="4">
        <v>36712</v>
      </c>
      <c r="H6586" s="5">
        <f>VLOOKUP($G6586,'1. RAW DATA DUMP'!$A:$I,2,FALSE)</f>
        <v>439.47588681953999</v>
      </c>
      <c r="I6586" s="5">
        <f>VLOOKUP($G6586,'1. RAW DATA DUMP'!$A:$I,3,FALSE)</f>
        <v>100</v>
      </c>
      <c r="J6586" s="5">
        <f>VLOOKUP($G6586,'1. RAW DATA DUMP'!E:I,5,FALSE)</f>
        <v>1672.43</v>
      </c>
    </row>
    <row r="6587" spans="1:10">
      <c r="A6587" s="1"/>
      <c r="B6587" s="1">
        <v>30946</v>
      </c>
      <c r="C6587" s="1">
        <v>45153</v>
      </c>
      <c r="E6587" s="1">
        <v>45153</v>
      </c>
      <c r="G6587" s="4">
        <v>36711</v>
      </c>
      <c r="H6587" s="5">
        <f>VLOOKUP($G6587,'1. RAW DATA DUMP'!$A:$I,2,FALSE)</f>
        <v>443.606075832773</v>
      </c>
      <c r="I6587" s="5">
        <f>VLOOKUP($G6587,'1. RAW DATA DUMP'!$A:$I,3,FALSE)</f>
        <v>100</v>
      </c>
      <c r="J6587" s="5">
        <f>VLOOKUP($G6587,'1. RAW DATA DUMP'!E:I,5,FALSE)</f>
        <v>1699.58</v>
      </c>
    </row>
    <row r="6588" spans="1:10">
      <c r="A6588" s="1"/>
      <c r="B6588" s="1">
        <v>30949</v>
      </c>
      <c r="C6588" s="1">
        <v>45154</v>
      </c>
      <c r="E6588" s="1">
        <v>45154</v>
      </c>
      <c r="G6588" s="4">
        <v>36710</v>
      </c>
      <c r="H6588" s="5">
        <f>VLOOKUP($G6588,'1. RAW DATA DUMP'!$A:$I,2,FALSE)</f>
        <v>444.23480703101399</v>
      </c>
      <c r="I6588" s="5">
        <f>VLOOKUP($G6588,'1. RAW DATA DUMP'!$A:$I,3,FALSE)</f>
        <v>100</v>
      </c>
      <c r="J6588" s="5">
        <f>VLOOKUP($G6588,'1. RAW DATA DUMP'!E:I,5,FALSE)</f>
        <v>1703.58</v>
      </c>
    </row>
    <row r="6589" spans="1:10">
      <c r="A6589" s="1"/>
      <c r="B6589" s="1">
        <v>30950</v>
      </c>
      <c r="C6589" s="1">
        <v>45155</v>
      </c>
      <c r="E6589" s="1">
        <v>45155</v>
      </c>
      <c r="G6589" s="4">
        <v>36707</v>
      </c>
      <c r="H6589" s="5">
        <f>VLOOKUP($G6589,'1. RAW DATA DUMP'!$A:$I,2,FALSE)</f>
        <v>439.55122011711802</v>
      </c>
      <c r="I6589" s="5">
        <f>VLOOKUP($G6589,'1. RAW DATA DUMP'!$A:$I,3,FALSE)</f>
        <v>100</v>
      </c>
      <c r="J6589" s="5">
        <f>VLOOKUP($G6589,'1. RAW DATA DUMP'!E:I,5,FALSE)</f>
        <v>1677.86</v>
      </c>
    </row>
    <row r="6590" spans="1:10">
      <c r="A6590" s="1"/>
      <c r="B6590" s="1">
        <v>30951</v>
      </c>
      <c r="C6590" s="1">
        <v>45156</v>
      </c>
      <c r="E6590" s="1">
        <v>45156</v>
      </c>
      <c r="G6590" s="4">
        <v>36706</v>
      </c>
      <c r="H6590" s="5">
        <f>VLOOKUP($G6590,'1. RAW DATA DUMP'!$A:$I,2,FALSE)</f>
        <v>437.60394423238199</v>
      </c>
      <c r="I6590" s="5">
        <f>VLOOKUP($G6590,'1. RAW DATA DUMP'!$A:$I,3,FALSE)</f>
        <v>100</v>
      </c>
      <c r="J6590" s="5">
        <f>VLOOKUP($G6590,'1. RAW DATA DUMP'!E:I,5,FALSE)</f>
        <v>1666.43</v>
      </c>
    </row>
    <row r="6591" spans="1:10">
      <c r="A6591" s="1"/>
      <c r="B6591" s="1">
        <v>30952</v>
      </c>
      <c r="C6591" s="1">
        <v>45159</v>
      </c>
      <c r="E6591" s="1">
        <v>45159</v>
      </c>
      <c r="G6591" s="4">
        <v>36705</v>
      </c>
      <c r="H6591" s="5">
        <f>VLOOKUP($G6591,'1. RAW DATA DUMP'!$A:$I,2,FALSE)</f>
        <v>438.989786862355</v>
      </c>
      <c r="I6591" s="5">
        <f>VLOOKUP($G6591,'1. RAW DATA DUMP'!$A:$I,3,FALSE)</f>
        <v>100</v>
      </c>
      <c r="J6591" s="5">
        <f>VLOOKUP($G6591,'1. RAW DATA DUMP'!E:I,5,FALSE)</f>
        <v>1681.58</v>
      </c>
    </row>
    <row r="6592" spans="1:10">
      <c r="A6592" s="1"/>
      <c r="B6592" s="1">
        <v>30953</v>
      </c>
      <c r="C6592" s="1">
        <v>45160</v>
      </c>
      <c r="E6592" s="1">
        <v>45160</v>
      </c>
      <c r="G6592" s="4">
        <v>36704</v>
      </c>
      <c r="H6592" s="5">
        <f>VLOOKUP($G6592,'1. RAW DATA DUMP'!$A:$I,2,FALSE)</f>
        <v>439.13412440035802</v>
      </c>
      <c r="I6592" s="5">
        <f>VLOOKUP($G6592,'1. RAW DATA DUMP'!$A:$I,3,FALSE)</f>
        <v>100</v>
      </c>
      <c r="J6592" s="5">
        <f>VLOOKUP($G6592,'1. RAW DATA DUMP'!E:I,5,FALSE)</f>
        <v>1681.29</v>
      </c>
    </row>
    <row r="6593" spans="1:10">
      <c r="A6593" s="1"/>
      <c r="B6593" s="1">
        <v>30956</v>
      </c>
      <c r="C6593" s="1">
        <v>45161</v>
      </c>
      <c r="E6593" s="1">
        <v>45161</v>
      </c>
      <c r="G6593" s="4">
        <v>36703</v>
      </c>
      <c r="H6593" s="5">
        <f>VLOOKUP($G6593,'1. RAW DATA DUMP'!$A:$I,2,FALSE)</f>
        <v>440.54170851918099</v>
      </c>
      <c r="I6593" s="5">
        <f>VLOOKUP($G6593,'1. RAW DATA DUMP'!$A:$I,3,FALSE)</f>
        <v>100</v>
      </c>
      <c r="J6593" s="5">
        <f>VLOOKUP($G6593,'1. RAW DATA DUMP'!E:I,5,FALSE)</f>
        <v>1690.44</v>
      </c>
    </row>
    <row r="6594" spans="1:10">
      <c r="A6594" s="1"/>
      <c r="B6594" s="1">
        <v>30957</v>
      </c>
      <c r="C6594" s="1">
        <v>45162</v>
      </c>
      <c r="E6594" s="1">
        <v>45162</v>
      </c>
      <c r="G6594" s="4">
        <v>36700</v>
      </c>
      <c r="H6594" s="5">
        <f>VLOOKUP($G6594,'1. RAW DATA DUMP'!$A:$I,2,FALSE)</f>
        <v>436.72930460422498</v>
      </c>
      <c r="I6594" s="5">
        <f>VLOOKUP($G6594,'1. RAW DATA DUMP'!$A:$I,3,FALSE)</f>
        <v>100</v>
      </c>
      <c r="J6594" s="5">
        <f>VLOOKUP($G6594,'1. RAW DATA DUMP'!E:I,5,FALSE)</f>
        <v>1672.72</v>
      </c>
    </row>
    <row r="6595" spans="1:10">
      <c r="A6595" s="1"/>
      <c r="B6595" s="1">
        <v>30958</v>
      </c>
      <c r="C6595" s="1">
        <v>45163</v>
      </c>
      <c r="E6595" s="1">
        <v>45163</v>
      </c>
      <c r="G6595" s="4">
        <v>36699</v>
      </c>
      <c r="H6595" s="5">
        <f>VLOOKUP($G6595,'1. RAW DATA DUMP'!$A:$I,2,FALSE)</f>
        <v>439.641224078927</v>
      </c>
      <c r="I6595" s="5">
        <f>VLOOKUP($G6595,'1. RAW DATA DUMP'!$A:$I,3,FALSE)</f>
        <v>100</v>
      </c>
      <c r="J6595" s="5">
        <f>VLOOKUP($G6595,'1. RAW DATA DUMP'!E:I,5,FALSE)</f>
        <v>1687.35</v>
      </c>
    </row>
    <row r="6596" spans="1:10">
      <c r="A6596" s="1"/>
      <c r="B6596" s="1">
        <v>30959</v>
      </c>
      <c r="C6596" s="1">
        <v>45166</v>
      </c>
      <c r="E6596" s="1">
        <v>45166</v>
      </c>
      <c r="G6596" s="4">
        <v>36698</v>
      </c>
      <c r="H6596" s="5">
        <f>VLOOKUP($G6596,'1. RAW DATA DUMP'!$A:$I,2,FALSE)</f>
        <v>443.68571314941198</v>
      </c>
      <c r="I6596" s="5">
        <f>VLOOKUP($G6596,'1. RAW DATA DUMP'!$A:$I,3,FALSE)</f>
        <v>100</v>
      </c>
      <c r="J6596" s="5">
        <f>VLOOKUP($G6596,'1. RAW DATA DUMP'!E:I,5,FALSE)</f>
        <v>1712.72</v>
      </c>
    </row>
    <row r="6597" spans="1:10">
      <c r="A6597" s="1"/>
      <c r="B6597" s="1">
        <v>30960</v>
      </c>
      <c r="C6597" s="1">
        <v>45167</v>
      </c>
      <c r="E6597" s="1">
        <v>45167</v>
      </c>
      <c r="G6597" s="4">
        <v>36697</v>
      </c>
      <c r="H6597" s="5">
        <f>VLOOKUP($G6597,'1. RAW DATA DUMP'!$A:$I,2,FALSE)</f>
        <v>444.81262093271698</v>
      </c>
      <c r="I6597" s="5">
        <f>VLOOKUP($G6597,'1. RAW DATA DUMP'!$A:$I,3,FALSE)</f>
        <v>100</v>
      </c>
      <c r="J6597" s="5">
        <f>VLOOKUP($G6597,'1. RAW DATA DUMP'!E:I,5,FALSE)</f>
        <v>1713.29</v>
      </c>
    </row>
    <row r="6598" spans="1:10">
      <c r="A6598" s="1"/>
      <c r="B6598" s="1">
        <v>30963</v>
      </c>
      <c r="C6598" s="1">
        <v>45168</v>
      </c>
      <c r="E6598" s="1">
        <v>45168</v>
      </c>
      <c r="G6598" s="4">
        <v>36696</v>
      </c>
      <c r="H6598" s="5">
        <f>VLOOKUP($G6598,'1. RAW DATA DUMP'!$A:$I,2,FALSE)</f>
        <v>445.96918836163297</v>
      </c>
      <c r="I6598" s="5">
        <f>VLOOKUP($G6598,'1. RAW DATA DUMP'!$A:$I,3,FALSE)</f>
        <v>100</v>
      </c>
      <c r="J6598" s="5">
        <f>VLOOKUP($G6598,'1. RAW DATA DUMP'!E:I,5,FALSE)</f>
        <v>1719.58</v>
      </c>
    </row>
    <row r="6599" spans="1:10">
      <c r="A6599" s="1"/>
      <c r="B6599" s="1">
        <v>30964</v>
      </c>
      <c r="C6599" s="1">
        <v>45169</v>
      </c>
      <c r="E6599" s="1">
        <v>45169</v>
      </c>
      <c r="G6599" s="4">
        <v>36693</v>
      </c>
      <c r="H6599" s="5">
        <f>VLOOKUP($G6599,'1. RAW DATA DUMP'!$A:$I,2,FALSE)</f>
        <v>443.39853451316998</v>
      </c>
      <c r="I6599" s="5">
        <f>VLOOKUP($G6599,'1. RAW DATA DUMP'!$A:$I,3,FALSE)</f>
        <v>100</v>
      </c>
      <c r="J6599" s="5">
        <f>VLOOKUP($G6599,'1. RAW DATA DUMP'!E:I,5,FALSE)</f>
        <v>1700.72</v>
      </c>
    </row>
    <row r="6600" spans="1:10">
      <c r="A6600" s="1"/>
      <c r="B6600" s="1">
        <v>30965</v>
      </c>
      <c r="C6600" s="1">
        <v>45170</v>
      </c>
      <c r="E6600" s="1">
        <v>45170</v>
      </c>
      <c r="G6600" s="4">
        <v>36692</v>
      </c>
      <c r="H6600" s="5">
        <f>VLOOKUP($G6600,'1. RAW DATA DUMP'!$A:$I,2,FALSE)</f>
        <v>444.31337736144201</v>
      </c>
      <c r="I6600" s="5">
        <f>VLOOKUP($G6600,'1. RAW DATA DUMP'!$A:$I,3,FALSE)</f>
        <v>100</v>
      </c>
      <c r="J6600" s="5">
        <f>VLOOKUP($G6600,'1. RAW DATA DUMP'!E:I,5,FALSE)</f>
        <v>1711.58</v>
      </c>
    </row>
    <row r="6601" spans="1:10">
      <c r="A6601" s="1"/>
      <c r="B6601" s="1">
        <v>30966</v>
      </c>
      <c r="C6601" s="1">
        <v>45174</v>
      </c>
      <c r="E6601" s="1">
        <v>45174</v>
      </c>
      <c r="G6601" s="4">
        <v>36691</v>
      </c>
      <c r="H6601" s="5">
        <f>VLOOKUP($G6601,'1. RAW DATA DUMP'!$A:$I,2,FALSE)</f>
        <v>444.44830030292002</v>
      </c>
      <c r="I6601" s="5">
        <f>VLOOKUP($G6601,'1. RAW DATA DUMP'!$A:$I,3,FALSE)</f>
        <v>100</v>
      </c>
      <c r="J6601" s="5">
        <f>VLOOKUP($G6601,'1. RAW DATA DUMP'!E:I,5,FALSE)</f>
        <v>1712.15</v>
      </c>
    </row>
    <row r="6602" spans="1:10">
      <c r="A6602" s="1"/>
      <c r="B6602" s="1">
        <v>30967</v>
      </c>
      <c r="C6602" s="1">
        <v>45175</v>
      </c>
      <c r="E6602" s="1">
        <v>45175</v>
      </c>
      <c r="G6602" s="4">
        <v>36690</v>
      </c>
      <c r="H6602" s="5">
        <f>VLOOKUP($G6602,'1. RAW DATA DUMP'!$A:$I,2,FALSE)</f>
        <v>443.01807215753303</v>
      </c>
      <c r="I6602" s="5">
        <f>VLOOKUP($G6602,'1. RAW DATA DUMP'!$A:$I,3,FALSE)</f>
        <v>100</v>
      </c>
      <c r="J6602" s="5">
        <f>VLOOKUP($G6602,'1. RAW DATA DUMP'!E:I,5,FALSE)</f>
        <v>1708.38</v>
      </c>
    </row>
    <row r="6603" spans="1:10">
      <c r="A6603" s="1"/>
      <c r="B6603" s="1">
        <v>30970</v>
      </c>
      <c r="C6603" s="1">
        <v>45176</v>
      </c>
      <c r="E6603" s="1">
        <v>45176</v>
      </c>
      <c r="G6603" s="4">
        <v>36689</v>
      </c>
      <c r="H6603" s="5">
        <f>VLOOKUP($G6603,'1. RAW DATA DUMP'!$A:$I,2,FALSE)</f>
        <v>438.83984956134299</v>
      </c>
      <c r="I6603" s="5">
        <f>VLOOKUP($G6603,'1. RAW DATA DUMP'!$A:$I,3,FALSE)</f>
        <v>100</v>
      </c>
      <c r="J6603" s="5">
        <f>VLOOKUP($G6603,'1. RAW DATA DUMP'!E:I,5,FALSE)</f>
        <v>1679.07</v>
      </c>
    </row>
    <row r="6604" spans="1:10">
      <c r="A6604" s="1"/>
      <c r="B6604" s="1">
        <v>30971</v>
      </c>
      <c r="C6604" s="1">
        <v>45177</v>
      </c>
      <c r="E6604" s="1">
        <v>45177</v>
      </c>
      <c r="G6604" s="4">
        <v>36686</v>
      </c>
      <c r="H6604" s="5">
        <f>VLOOKUP($G6604,'1. RAW DATA DUMP'!$A:$I,2,FALSE)</f>
        <v>441.13758084025102</v>
      </c>
      <c r="I6604" s="5">
        <f>VLOOKUP($G6604,'1. RAW DATA DUMP'!$A:$I,3,FALSE)</f>
        <v>100</v>
      </c>
      <c r="J6604" s="5">
        <f>VLOOKUP($G6604,'1. RAW DATA DUMP'!E:I,5,FALSE)</f>
        <v>1696.77</v>
      </c>
    </row>
    <row r="6605" spans="1:10">
      <c r="A6605" s="1"/>
      <c r="B6605" s="1">
        <v>30972</v>
      </c>
      <c r="C6605" s="1">
        <v>45180</v>
      </c>
      <c r="E6605" s="1">
        <v>45180</v>
      </c>
      <c r="G6605" s="4">
        <v>36685</v>
      </c>
      <c r="H6605" s="5">
        <f>VLOOKUP($G6605,'1. RAW DATA DUMP'!$A:$I,2,FALSE)</f>
        <v>442.083846506025</v>
      </c>
      <c r="I6605" s="5">
        <f>VLOOKUP($G6605,'1. RAW DATA DUMP'!$A:$I,3,FALSE)</f>
        <v>100</v>
      </c>
      <c r="J6605" s="5">
        <f>VLOOKUP($G6605,'1. RAW DATA DUMP'!E:I,5,FALSE)</f>
        <v>1702</v>
      </c>
    </row>
    <row r="6606" spans="1:10">
      <c r="A6606" s="1"/>
      <c r="B6606" s="1">
        <v>30973</v>
      </c>
      <c r="C6606" s="1">
        <v>45181</v>
      </c>
      <c r="E6606" s="1">
        <v>45181</v>
      </c>
      <c r="G6606" s="4">
        <v>36684</v>
      </c>
      <c r="H6606" s="5">
        <f>VLOOKUP($G6606,'1. RAW DATA DUMP'!$A:$I,2,FALSE)</f>
        <v>442.92359741069299</v>
      </c>
      <c r="I6606" s="5">
        <f>VLOOKUP($G6606,'1. RAW DATA DUMP'!$A:$I,3,FALSE)</f>
        <v>100</v>
      </c>
      <c r="J6606" s="5">
        <f>VLOOKUP($G6606,'1. RAW DATA DUMP'!E:I,5,FALSE)</f>
        <v>1708.38</v>
      </c>
    </row>
    <row r="6607" spans="1:10">
      <c r="A6607" s="1"/>
      <c r="B6607" s="1">
        <v>30974</v>
      </c>
      <c r="C6607" s="1">
        <v>45182</v>
      </c>
      <c r="E6607" s="1">
        <v>45182</v>
      </c>
      <c r="G6607" s="4">
        <v>36683</v>
      </c>
      <c r="H6607" s="5">
        <f>VLOOKUP($G6607,'1. RAW DATA DUMP'!$A:$I,2,FALSE)</f>
        <v>441.26879128954499</v>
      </c>
      <c r="I6607" s="5">
        <f>VLOOKUP($G6607,'1. RAW DATA DUMP'!$A:$I,3,FALSE)</f>
        <v>100</v>
      </c>
      <c r="J6607" s="5">
        <f>VLOOKUP($G6607,'1. RAW DATA DUMP'!E:I,5,FALSE)</f>
        <v>1697.93</v>
      </c>
    </row>
    <row r="6608" spans="1:10">
      <c r="A6608" s="1"/>
      <c r="B6608" s="1">
        <v>30977</v>
      </c>
      <c r="C6608" s="1">
        <v>45183</v>
      </c>
      <c r="E6608" s="1">
        <v>45183</v>
      </c>
      <c r="G6608" s="4">
        <v>36682</v>
      </c>
      <c r="H6608" s="5">
        <f>VLOOKUP($G6608,'1. RAW DATA DUMP'!$A:$I,2,FALSE)</f>
        <v>442.79763779688199</v>
      </c>
      <c r="I6608" s="5">
        <f>VLOOKUP($G6608,'1. RAW DATA DUMP'!$A:$I,3,FALSE)</f>
        <v>100</v>
      </c>
      <c r="J6608" s="5">
        <f>VLOOKUP($G6608,'1. RAW DATA DUMP'!E:I,5,FALSE)</f>
        <v>1706.64</v>
      </c>
    </row>
    <row r="6609" spans="1:10">
      <c r="A6609" s="1"/>
      <c r="B6609" s="1">
        <v>30978</v>
      </c>
      <c r="C6609" s="1">
        <v>45184</v>
      </c>
      <c r="E6609" s="1">
        <v>45184</v>
      </c>
      <c r="G6609" s="4">
        <v>36679</v>
      </c>
      <c r="H6609" s="5">
        <f>VLOOKUP($G6609,'1. RAW DATA DUMP'!$A:$I,2,FALSE)</f>
        <v>443.353964461028</v>
      </c>
      <c r="I6609" s="5">
        <f>VLOOKUP($G6609,'1. RAW DATA DUMP'!$A:$I,3,FALSE)</f>
        <v>100</v>
      </c>
      <c r="J6609" s="5">
        <f>VLOOKUP($G6609,'1. RAW DATA DUMP'!E:I,5,FALSE)</f>
        <v>1713.02</v>
      </c>
    </row>
    <row r="6610" spans="1:10">
      <c r="A6610" s="1"/>
      <c r="B6610" s="1">
        <v>30979</v>
      </c>
      <c r="C6610" s="1">
        <v>45187</v>
      </c>
      <c r="E6610" s="1">
        <v>45187</v>
      </c>
      <c r="G6610" s="4">
        <v>36678</v>
      </c>
      <c r="H6610" s="5">
        <f>VLOOKUP($G6610,'1. RAW DATA DUMP'!$A:$I,2,FALSE)</f>
        <v>438.41360598018599</v>
      </c>
      <c r="I6610" s="5">
        <f>VLOOKUP($G6610,'1. RAW DATA DUMP'!$A:$I,3,FALSE)</f>
        <v>100</v>
      </c>
      <c r="J6610" s="5">
        <f>VLOOKUP($G6610,'1. RAW DATA DUMP'!E:I,5,FALSE)</f>
        <v>1684.59</v>
      </c>
    </row>
    <row r="6611" spans="1:10">
      <c r="A6611" s="1"/>
      <c r="B6611" s="1">
        <v>30980</v>
      </c>
      <c r="C6611" s="1">
        <v>45188</v>
      </c>
      <c r="E6611" s="1">
        <v>45188</v>
      </c>
      <c r="G6611" s="4">
        <v>36677</v>
      </c>
      <c r="H6611" s="5">
        <f>VLOOKUP($G6611,'1. RAW DATA DUMP'!$A:$I,2,FALSE)</f>
        <v>432.19894563737</v>
      </c>
      <c r="I6611" s="5">
        <f>VLOOKUP($G6611,'1. RAW DATA DUMP'!$A:$I,3,FALSE)</f>
        <v>100</v>
      </c>
      <c r="J6611" s="5">
        <f>VLOOKUP($G6611,'1. RAW DATA DUMP'!E:I,5,FALSE)</f>
        <v>1650.64</v>
      </c>
    </row>
    <row r="6612" spans="1:10">
      <c r="A6612" s="1"/>
      <c r="B6612" s="1">
        <v>30981</v>
      </c>
      <c r="C6612" s="1">
        <v>45189</v>
      </c>
      <c r="E6612" s="1">
        <v>45189</v>
      </c>
      <c r="G6612" s="4">
        <v>36676</v>
      </c>
      <c r="H6612" s="5">
        <f>VLOOKUP($G6612,'1. RAW DATA DUMP'!$A:$I,2,FALSE)</f>
        <v>432.09919990911499</v>
      </c>
      <c r="I6612" s="5">
        <f>VLOOKUP($G6612,'1. RAW DATA DUMP'!$A:$I,3,FALSE)</f>
        <v>100</v>
      </c>
      <c r="J6612" s="5">
        <f>VLOOKUP($G6612,'1. RAW DATA DUMP'!E:I,5,FALSE)</f>
        <v>1656.44</v>
      </c>
    </row>
    <row r="6613" spans="1:10">
      <c r="A6613" s="1"/>
      <c r="B6613" s="1">
        <v>30984</v>
      </c>
      <c r="C6613" s="1">
        <v>45190</v>
      </c>
      <c r="E6613" s="1">
        <v>45190</v>
      </c>
      <c r="G6613" s="4">
        <v>36675</v>
      </c>
      <c r="H6613" s="5">
        <f>VLOOKUP($G6613,'1. RAW DATA DUMP'!$A:$I,2,FALSE)</f>
        <v>425.52768421273299</v>
      </c>
      <c r="I6613" s="5">
        <f>VLOOKUP($G6613,'1. RAW DATA DUMP'!$A:$I,3,FALSE)</f>
        <v>100</v>
      </c>
      <c r="J6613" s="5">
        <f>VLOOKUP($G6613,'1. RAW DATA DUMP'!E:I,5,FALSE)</f>
        <v>1609.73</v>
      </c>
    </row>
    <row r="6614" spans="1:10">
      <c r="A6614" s="1"/>
      <c r="B6614" s="1">
        <v>30985</v>
      </c>
      <c r="C6614" s="1">
        <v>45191</v>
      </c>
      <c r="E6614" s="1">
        <v>45191</v>
      </c>
      <c r="G6614" s="4">
        <v>36672</v>
      </c>
      <c r="H6614" s="5">
        <f>VLOOKUP($G6614,'1. RAW DATA DUMP'!$A:$I,2,FALSE)</f>
        <v>424.50160923212599</v>
      </c>
      <c r="I6614" s="5">
        <f>VLOOKUP($G6614,'1. RAW DATA DUMP'!$A:$I,3,FALSE)</f>
        <v>100</v>
      </c>
      <c r="J6614" s="5">
        <f>VLOOKUP($G6614,'1. RAW DATA DUMP'!E:I,5,FALSE)</f>
        <v>1603.06</v>
      </c>
    </row>
    <row r="6615" spans="1:10">
      <c r="A6615" s="1"/>
      <c r="B6615" s="1">
        <v>30986</v>
      </c>
      <c r="C6615" s="1">
        <v>45194</v>
      </c>
      <c r="E6615" s="1">
        <v>45194</v>
      </c>
      <c r="G6615" s="4">
        <v>36671</v>
      </c>
      <c r="H6615" s="5">
        <f>VLOOKUP($G6615,'1. RAW DATA DUMP'!$A:$I,2,FALSE)</f>
        <v>425.034307136596</v>
      </c>
      <c r="I6615" s="5">
        <f>VLOOKUP($G6615,'1. RAW DATA DUMP'!$A:$I,3,FALSE)</f>
        <v>100</v>
      </c>
      <c r="J6615" s="5">
        <f>VLOOKUP($G6615,'1. RAW DATA DUMP'!E:I,5,FALSE)</f>
        <v>1612.05</v>
      </c>
    </row>
    <row r="6616" spans="1:10">
      <c r="A6616" s="1"/>
      <c r="B6616" s="1">
        <v>30987</v>
      </c>
      <c r="C6616" s="1">
        <v>45195</v>
      </c>
      <c r="E6616" s="1">
        <v>45195</v>
      </c>
      <c r="G6616" s="4">
        <v>36670</v>
      </c>
      <c r="H6616" s="5">
        <f>VLOOKUP($G6616,'1. RAW DATA DUMP'!$A:$I,2,FALSE)</f>
        <v>426.22459563083402</v>
      </c>
      <c r="I6616" s="5">
        <f>VLOOKUP($G6616,'1. RAW DATA DUMP'!$A:$I,3,FALSE)</f>
        <v>100</v>
      </c>
      <c r="J6616" s="5">
        <f>VLOOKUP($G6616,'1. RAW DATA DUMP'!E:I,5,FALSE)</f>
        <v>1626.85</v>
      </c>
    </row>
    <row r="6617" spans="1:10">
      <c r="A6617" s="1"/>
      <c r="B6617" s="1">
        <v>30988</v>
      </c>
      <c r="C6617" s="1">
        <v>45196</v>
      </c>
      <c r="E6617" s="1">
        <v>45196</v>
      </c>
      <c r="G6617" s="4">
        <v>36669</v>
      </c>
      <c r="H6617" s="5">
        <f>VLOOKUP($G6617,'1. RAW DATA DUMP'!$A:$I,2,FALSE)</f>
        <v>422.976886193967</v>
      </c>
      <c r="I6617" s="5">
        <f>VLOOKUP($G6617,'1. RAW DATA DUMP'!$A:$I,3,FALSE)</f>
        <v>100</v>
      </c>
      <c r="J6617" s="5">
        <f>VLOOKUP($G6617,'1. RAW DATA DUMP'!E:I,5,FALSE)</f>
        <v>1604.51</v>
      </c>
    </row>
    <row r="6618" spans="1:10">
      <c r="A6618" s="1"/>
      <c r="B6618" s="1">
        <v>30991</v>
      </c>
      <c r="C6618" s="1">
        <v>45197</v>
      </c>
      <c r="E6618" s="1">
        <v>45197</v>
      </c>
      <c r="G6618" s="4">
        <v>36668</v>
      </c>
      <c r="H6618" s="5">
        <f>VLOOKUP($G6618,'1. RAW DATA DUMP'!$A:$I,2,FALSE)</f>
        <v>426.95939026362498</v>
      </c>
      <c r="I6618" s="5">
        <f>VLOOKUP($G6618,'1. RAW DATA DUMP'!$A:$I,3,FALSE)</f>
        <v>100</v>
      </c>
      <c r="J6618" s="5">
        <f>VLOOKUP($G6618,'1. RAW DATA DUMP'!E:I,5,FALSE)</f>
        <v>1629.17</v>
      </c>
    </row>
    <row r="6619" spans="1:10">
      <c r="A6619" s="1"/>
      <c r="B6619" s="1">
        <v>30992</v>
      </c>
      <c r="C6619" s="1">
        <v>45198</v>
      </c>
      <c r="E6619" s="1">
        <v>45198</v>
      </c>
      <c r="G6619" s="4">
        <v>36665</v>
      </c>
      <c r="H6619" s="5">
        <f>VLOOKUP($G6619,'1. RAW DATA DUMP'!$A:$I,2,FALSE)</f>
        <v>427.88200702379299</v>
      </c>
      <c r="I6619" s="5">
        <f>VLOOKUP($G6619,'1. RAW DATA DUMP'!$A:$I,3,FALSE)</f>
        <v>100</v>
      </c>
      <c r="J6619" s="5">
        <f>VLOOKUP($G6619,'1. RAW DATA DUMP'!E:I,5,FALSE)</f>
        <v>1642.23</v>
      </c>
    </row>
    <row r="6620" spans="1:10">
      <c r="A6620" s="1"/>
      <c r="B6620" s="1">
        <v>30993</v>
      </c>
      <c r="C6620" s="1">
        <v>45201</v>
      </c>
      <c r="E6620" s="1">
        <v>45201</v>
      </c>
      <c r="G6620" s="4">
        <v>36664</v>
      </c>
      <c r="H6620" s="5">
        <f>VLOOKUP($G6620,'1. RAW DATA DUMP'!$A:$I,2,FALSE)</f>
        <v>431.99307597907199</v>
      </c>
      <c r="I6620" s="5">
        <f>VLOOKUP($G6620,'1. RAW DATA DUMP'!$A:$I,3,FALSE)</f>
        <v>100</v>
      </c>
      <c r="J6620" s="5">
        <f>VLOOKUP($G6620,'1. RAW DATA DUMP'!E:I,5,FALSE)</f>
        <v>1673.56</v>
      </c>
    </row>
    <row r="6621" spans="1:10">
      <c r="A6621" s="1"/>
      <c r="B6621" s="1">
        <v>30994</v>
      </c>
      <c r="C6621" s="1">
        <v>45202</v>
      </c>
      <c r="E6621" s="1">
        <v>45202</v>
      </c>
      <c r="G6621" s="4">
        <v>36663</v>
      </c>
      <c r="H6621" s="5">
        <f>VLOOKUP($G6621,'1. RAW DATA DUMP'!$A:$I,2,FALSE)</f>
        <v>435.57146717581202</v>
      </c>
      <c r="I6621" s="5">
        <f>VLOOKUP($G6621,'1. RAW DATA DUMP'!$A:$I,3,FALSE)</f>
        <v>100</v>
      </c>
      <c r="J6621" s="5">
        <f>VLOOKUP($G6621,'1. RAW DATA DUMP'!E:I,5,FALSE)</f>
        <v>1690.68</v>
      </c>
    </row>
    <row r="6622" spans="1:10">
      <c r="A6622" s="1"/>
      <c r="B6622" s="1">
        <v>30995</v>
      </c>
      <c r="C6622" s="1">
        <v>45203</v>
      </c>
      <c r="E6622" s="1">
        <v>45203</v>
      </c>
      <c r="G6622" s="4">
        <v>36662</v>
      </c>
      <c r="H6622" s="5">
        <f>VLOOKUP($G6622,'1. RAW DATA DUMP'!$A:$I,2,FALSE)</f>
        <v>438.911046087709</v>
      </c>
      <c r="I6622" s="5">
        <f>VLOOKUP($G6622,'1. RAW DATA DUMP'!$A:$I,3,FALSE)</f>
        <v>100</v>
      </c>
      <c r="J6622" s="5">
        <f>VLOOKUP($G6622,'1. RAW DATA DUMP'!E:I,5,FALSE)</f>
        <v>1708.09</v>
      </c>
    </row>
    <row r="6623" spans="1:10">
      <c r="A6623" s="1"/>
      <c r="B6623" s="1">
        <v>30998</v>
      </c>
      <c r="C6623" s="1">
        <v>45204</v>
      </c>
      <c r="E6623" s="1">
        <v>45204</v>
      </c>
      <c r="G6623" s="4">
        <v>36661</v>
      </c>
      <c r="H6623" s="5">
        <f>VLOOKUP($G6623,'1. RAW DATA DUMP'!$A:$I,2,FALSE)</f>
        <v>435.98610186562797</v>
      </c>
      <c r="I6623" s="5">
        <f>VLOOKUP($G6623,'1. RAW DATA DUMP'!$A:$I,3,FALSE)</f>
        <v>100</v>
      </c>
      <c r="J6623" s="5">
        <f>VLOOKUP($G6623,'1. RAW DATA DUMP'!E:I,5,FALSE)</f>
        <v>1691.84</v>
      </c>
    </row>
    <row r="6624" spans="1:10">
      <c r="A6624" s="1"/>
      <c r="B6624" s="1">
        <v>30999</v>
      </c>
      <c r="C6624" s="1">
        <v>45205</v>
      </c>
      <c r="E6624" s="1">
        <v>45205</v>
      </c>
      <c r="G6624" s="4">
        <v>36658</v>
      </c>
      <c r="H6624" s="5">
        <f>VLOOKUP($G6624,'1. RAW DATA DUMP'!$A:$I,2,FALSE)</f>
        <v>430.64686120142102</v>
      </c>
      <c r="I6624" s="5">
        <f>VLOOKUP($G6624,'1. RAW DATA DUMP'!$A:$I,3,FALSE)</f>
        <v>100</v>
      </c>
      <c r="J6624" s="5">
        <f>VLOOKUP($G6624,'1. RAW DATA DUMP'!E:I,5,FALSE)</f>
        <v>1660.51</v>
      </c>
    </row>
    <row r="6625" spans="1:10">
      <c r="A6625" s="1"/>
      <c r="B6625" s="1">
        <v>31000</v>
      </c>
      <c r="C6625" s="1">
        <v>45208</v>
      </c>
      <c r="E6625" s="1">
        <v>45208</v>
      </c>
      <c r="G6625" s="4">
        <v>36657</v>
      </c>
      <c r="H6625" s="5">
        <f>VLOOKUP($G6625,'1. RAW DATA DUMP'!$A:$I,2,FALSE)</f>
        <v>428.96846661246002</v>
      </c>
      <c r="I6625" s="5">
        <f>VLOOKUP($G6625,'1. RAW DATA DUMP'!$A:$I,3,FALSE)</f>
        <v>100</v>
      </c>
      <c r="J6625" s="5">
        <f>VLOOKUP($G6625,'1. RAW DATA DUMP'!E:I,5,FALSE)</f>
        <v>1642.23</v>
      </c>
    </row>
    <row r="6626" spans="1:10">
      <c r="A6626" s="1"/>
      <c r="B6626" s="1">
        <v>31001</v>
      </c>
      <c r="C6626" s="1">
        <v>45209</v>
      </c>
      <c r="E6626" s="1">
        <v>45209</v>
      </c>
      <c r="G6626" s="4">
        <v>36656</v>
      </c>
      <c r="H6626" s="5">
        <f>VLOOKUP($G6626,'1. RAW DATA DUMP'!$A:$I,2,FALSE)</f>
        <v>423.819262516376</v>
      </c>
      <c r="I6626" s="5">
        <f>VLOOKUP($G6626,'1. RAW DATA DUMP'!$A:$I,3,FALSE)</f>
        <v>100</v>
      </c>
      <c r="J6626" s="5">
        <f>VLOOKUP($G6626,'1. RAW DATA DUMP'!E:I,5,FALSE)</f>
        <v>1610.6</v>
      </c>
    </row>
    <row r="6627" spans="1:10">
      <c r="A6627" s="1"/>
      <c r="B6627" s="1">
        <v>31002</v>
      </c>
      <c r="C6627" s="1">
        <v>45210</v>
      </c>
      <c r="E6627" s="1">
        <v>45210</v>
      </c>
      <c r="G6627" s="4">
        <v>36655</v>
      </c>
      <c r="H6627" s="5">
        <f>VLOOKUP($G6627,'1. RAW DATA DUMP'!$A:$I,2,FALSE)</f>
        <v>428.58792206142402</v>
      </c>
      <c r="I6627" s="5">
        <f>VLOOKUP($G6627,'1. RAW DATA DUMP'!$A:$I,3,FALSE)</f>
        <v>100</v>
      </c>
      <c r="J6627" s="5">
        <f>VLOOKUP($G6627,'1. RAW DATA DUMP'!E:I,5,FALSE)</f>
        <v>1647.74</v>
      </c>
    </row>
    <row r="6628" spans="1:10">
      <c r="A6628" s="1"/>
      <c r="B6628" s="1">
        <v>31005</v>
      </c>
      <c r="C6628" s="1">
        <v>45211</v>
      </c>
      <c r="E6628" s="1">
        <v>45211</v>
      </c>
      <c r="G6628" s="4">
        <v>36654</v>
      </c>
      <c r="H6628" s="5">
        <f>VLOOKUP($G6628,'1. RAW DATA DUMP'!$A:$I,2,FALSE)</f>
        <v>429.99341422676201</v>
      </c>
      <c r="I6628" s="5">
        <f>VLOOKUP($G6628,'1. RAW DATA DUMP'!$A:$I,3,FALSE)</f>
        <v>100</v>
      </c>
      <c r="J6628" s="5">
        <f>VLOOKUP($G6628,'1. RAW DATA DUMP'!E:I,5,FALSE)</f>
        <v>1659.64</v>
      </c>
    </row>
    <row r="6629" spans="1:10">
      <c r="A6629" s="1"/>
      <c r="B6629" s="1">
        <v>31006</v>
      </c>
      <c r="C6629" s="1">
        <v>45212</v>
      </c>
      <c r="E6629" s="1">
        <v>45212</v>
      </c>
      <c r="G6629" s="4">
        <v>36651</v>
      </c>
      <c r="H6629" s="5">
        <f>VLOOKUP($G6629,'1. RAW DATA DUMP'!$A:$I,2,FALSE)</f>
        <v>432.11905573881302</v>
      </c>
      <c r="I6629" s="5">
        <f>VLOOKUP($G6629,'1. RAW DATA DUMP'!$A:$I,3,FALSE)</f>
        <v>100</v>
      </c>
      <c r="J6629" s="5">
        <f>VLOOKUP($G6629,'1. RAW DATA DUMP'!E:I,5,FALSE)</f>
        <v>1670.08</v>
      </c>
    </row>
    <row r="6630" spans="1:10">
      <c r="A6630" s="1"/>
      <c r="B6630" s="1">
        <v>31007</v>
      </c>
      <c r="C6630" s="1">
        <v>45215</v>
      </c>
      <c r="E6630" s="1">
        <v>45215</v>
      </c>
      <c r="G6630" s="4">
        <v>36650</v>
      </c>
      <c r="H6630" s="5">
        <f>VLOOKUP($G6630,'1. RAW DATA DUMP'!$A:$I,2,FALSE)</f>
        <v>429.82657529538801</v>
      </c>
      <c r="I6630" s="5">
        <f>VLOOKUP($G6630,'1. RAW DATA DUMP'!$A:$I,3,FALSE)</f>
        <v>100</v>
      </c>
      <c r="J6630" s="5">
        <f>VLOOKUP($G6630,'1. RAW DATA DUMP'!E:I,5,FALSE)</f>
        <v>1651.8</v>
      </c>
    </row>
    <row r="6631" spans="1:10">
      <c r="A6631" s="1"/>
      <c r="B6631" s="1">
        <v>31008</v>
      </c>
      <c r="C6631" s="1">
        <v>45216</v>
      </c>
      <c r="E6631" s="1">
        <v>45216</v>
      </c>
      <c r="G6631" s="4">
        <v>36649</v>
      </c>
      <c r="H6631" s="5">
        <f>VLOOKUP($G6631,'1. RAW DATA DUMP'!$A:$I,2,FALSE)</f>
        <v>430.40130002965702</v>
      </c>
      <c r="I6631" s="5">
        <f>VLOOKUP($G6631,'1. RAW DATA DUMP'!$A:$I,3,FALSE)</f>
        <v>100</v>
      </c>
      <c r="J6631" s="5">
        <f>VLOOKUP($G6631,'1. RAW DATA DUMP'!E:I,5,FALSE)</f>
        <v>1650.93</v>
      </c>
    </row>
    <row r="6632" spans="1:10">
      <c r="A6632" s="1"/>
      <c r="B6632" s="1">
        <v>31009</v>
      </c>
      <c r="C6632" s="1">
        <v>45217</v>
      </c>
      <c r="E6632" s="1">
        <v>45217</v>
      </c>
      <c r="G6632" s="4">
        <v>36648</v>
      </c>
      <c r="H6632" s="5">
        <f>VLOOKUP($G6632,'1. RAW DATA DUMP'!$A:$I,2,FALSE)</f>
        <v>436.29842584724003</v>
      </c>
      <c r="I6632" s="5">
        <f>VLOOKUP($G6632,'1. RAW DATA DUMP'!$A:$I,3,FALSE)</f>
        <v>100</v>
      </c>
      <c r="J6632" s="5">
        <f>VLOOKUP($G6632,'1. RAW DATA DUMP'!E:I,5,FALSE)</f>
        <v>1683.43</v>
      </c>
    </row>
    <row r="6633" spans="1:10">
      <c r="A6633" s="1"/>
      <c r="B6633" s="1">
        <v>31012</v>
      </c>
      <c r="C6633" s="1">
        <v>45218</v>
      </c>
      <c r="E6633" s="1">
        <v>45218</v>
      </c>
      <c r="G6633" s="4">
        <v>36647</v>
      </c>
      <c r="H6633" s="5">
        <f>VLOOKUP($G6633,'1. RAW DATA DUMP'!$A:$I,2,FALSE)</f>
        <v>441.548442600089</v>
      </c>
      <c r="I6633" s="5">
        <f>VLOOKUP($G6633,'1. RAW DATA DUMP'!$A:$I,3,FALSE)</f>
        <v>100</v>
      </c>
      <c r="J6633" s="5">
        <f>VLOOKUP($G6633,'1. RAW DATA DUMP'!E:I,5,FALSE)</f>
        <v>1714.18</v>
      </c>
    </row>
    <row r="6634" spans="1:10">
      <c r="A6634" s="1"/>
      <c r="B6634" s="1">
        <v>31013</v>
      </c>
      <c r="C6634" s="1">
        <v>45219</v>
      </c>
      <c r="E6634" s="1">
        <v>45219</v>
      </c>
      <c r="G6634" s="4">
        <v>36644</v>
      </c>
      <c r="H6634" s="5">
        <f>VLOOKUP($G6634,'1. RAW DATA DUMP'!$A:$I,2,FALSE)</f>
        <v>438.93842763143101</v>
      </c>
      <c r="I6634" s="5">
        <f>VLOOKUP($G6634,'1. RAW DATA DUMP'!$A:$I,3,FALSE)</f>
        <v>100</v>
      </c>
      <c r="J6634" s="5">
        <f>VLOOKUP($G6634,'1. RAW DATA DUMP'!E:I,5,FALSE)</f>
        <v>1694.45</v>
      </c>
    </row>
    <row r="6635" spans="1:10">
      <c r="A6635" s="1"/>
      <c r="B6635" s="1">
        <v>31014</v>
      </c>
      <c r="C6635" s="1">
        <v>45222</v>
      </c>
      <c r="E6635" s="1">
        <v>45222</v>
      </c>
      <c r="G6635" s="4">
        <v>36643</v>
      </c>
      <c r="H6635" s="5">
        <f>VLOOKUP($G6635,'1. RAW DATA DUMP'!$A:$I,2,FALSE)</f>
        <v>439.99752582230701</v>
      </c>
      <c r="I6635" s="5">
        <f>VLOOKUP($G6635,'1. RAW DATA DUMP'!$A:$I,3,FALSE)</f>
        <v>100</v>
      </c>
      <c r="J6635" s="5">
        <f>VLOOKUP($G6635,'1. RAW DATA DUMP'!E:I,5,FALSE)</f>
        <v>1702.87</v>
      </c>
    </row>
    <row r="6636" spans="1:10">
      <c r="A6636" s="1"/>
      <c r="B6636" s="1">
        <v>31015</v>
      </c>
      <c r="C6636" s="1">
        <v>45223</v>
      </c>
      <c r="E6636" s="1">
        <v>45223</v>
      </c>
      <c r="G6636" s="4">
        <v>36642</v>
      </c>
      <c r="H6636" s="5">
        <f>VLOOKUP($G6636,'1. RAW DATA DUMP'!$A:$I,2,FALSE)</f>
        <v>442.79236681546797</v>
      </c>
      <c r="I6636" s="5">
        <f>VLOOKUP($G6636,'1. RAW DATA DUMP'!$A:$I,3,FALSE)</f>
        <v>100</v>
      </c>
      <c r="J6636" s="5">
        <f>VLOOKUP($G6636,'1. RAW DATA DUMP'!E:I,5,FALSE)</f>
        <v>1712.44</v>
      </c>
    </row>
    <row r="6637" spans="1:10">
      <c r="A6637" s="1"/>
      <c r="B6637" s="1">
        <v>31016</v>
      </c>
      <c r="C6637" s="1">
        <v>45224</v>
      </c>
      <c r="E6637" s="1">
        <v>45224</v>
      </c>
      <c r="G6637" s="4">
        <v>36641</v>
      </c>
      <c r="H6637" s="5">
        <f>VLOOKUP($G6637,'1. RAW DATA DUMP'!$A:$I,2,FALSE)</f>
        <v>445.24756272108698</v>
      </c>
      <c r="I6637" s="5">
        <f>VLOOKUP($G6637,'1. RAW DATA DUMP'!$A:$I,3,FALSE)</f>
        <v>100</v>
      </c>
      <c r="J6637" s="5">
        <f>VLOOKUP($G6637,'1. RAW DATA DUMP'!E:I,5,FALSE)</f>
        <v>1728.4</v>
      </c>
    </row>
    <row r="6638" spans="1:10">
      <c r="A6638" s="1"/>
      <c r="B6638" s="1">
        <v>31019</v>
      </c>
      <c r="C6638" s="1">
        <v>45225</v>
      </c>
      <c r="E6638" s="1">
        <v>45225</v>
      </c>
      <c r="G6638" s="4">
        <v>36640</v>
      </c>
      <c r="H6638" s="5">
        <f>VLOOKUP($G6638,'1. RAW DATA DUMP'!$A:$I,2,FALSE)</f>
        <v>437.19445803671903</v>
      </c>
      <c r="I6638" s="5">
        <f>VLOOKUP($G6638,'1. RAW DATA DUMP'!$A:$I,3,FALSE)</f>
        <v>100</v>
      </c>
      <c r="J6638" s="5">
        <f>VLOOKUP($G6638,'1. RAW DATA DUMP'!E:I,5,FALSE)</f>
        <v>1667.76</v>
      </c>
    </row>
    <row r="6639" spans="1:10">
      <c r="A6639" s="1"/>
      <c r="B6639" s="1">
        <v>31020</v>
      </c>
      <c r="C6639" s="1">
        <v>45226</v>
      </c>
      <c r="E6639" s="1">
        <v>45226</v>
      </c>
      <c r="G6639" s="4">
        <v>36636</v>
      </c>
      <c r="H6639" s="5">
        <f>VLOOKUP($G6639,'1. RAW DATA DUMP'!$A:$I,2,FALSE)</f>
        <v>439.02508656283999</v>
      </c>
      <c r="I6639" s="5">
        <f>VLOOKUP($G6639,'1. RAW DATA DUMP'!$A:$I,3,FALSE)</f>
        <v>100</v>
      </c>
      <c r="J6639" s="5">
        <f>VLOOKUP($G6639,'1. RAW DATA DUMP'!E:I,5,FALSE)</f>
        <v>1679.66</v>
      </c>
    </row>
    <row r="6640" spans="1:10">
      <c r="A6640" s="1"/>
      <c r="B6640" s="1">
        <v>31021</v>
      </c>
      <c r="C6640" s="1">
        <v>45229</v>
      </c>
      <c r="E6640" s="1">
        <v>45229</v>
      </c>
      <c r="G6640" s="4">
        <v>36635</v>
      </c>
      <c r="H6640" s="5">
        <f>VLOOKUP($G6640,'1. RAW DATA DUMP'!$A:$I,2,FALSE)</f>
        <v>437.91612558080197</v>
      </c>
      <c r="I6640" s="5">
        <f>VLOOKUP($G6640,'1. RAW DATA DUMP'!$A:$I,3,FALSE)</f>
        <v>100</v>
      </c>
      <c r="J6640" s="5">
        <f>VLOOKUP($G6640,'1. RAW DATA DUMP'!E:I,5,FALSE)</f>
        <v>1671.53</v>
      </c>
    </row>
    <row r="6641" spans="1:10">
      <c r="A6641" s="1"/>
      <c r="B6641" s="1">
        <v>31022</v>
      </c>
      <c r="C6641" s="1">
        <v>45230</v>
      </c>
      <c r="E6641" s="1">
        <v>45230</v>
      </c>
      <c r="G6641" s="4">
        <v>36634</v>
      </c>
      <c r="H6641" s="5">
        <f>VLOOKUP($G6641,'1. RAW DATA DUMP'!$A:$I,2,FALSE)</f>
        <v>439.15627686620201</v>
      </c>
      <c r="I6641" s="5">
        <f>VLOOKUP($G6641,'1. RAW DATA DUMP'!$A:$I,3,FALSE)</f>
        <v>100</v>
      </c>
      <c r="J6641" s="5">
        <f>VLOOKUP($G6641,'1. RAW DATA DUMP'!E:I,5,FALSE)</f>
        <v>1686.04</v>
      </c>
    </row>
    <row r="6642" spans="1:10">
      <c r="A6642" s="1"/>
      <c r="B6642" s="1">
        <v>31023</v>
      </c>
      <c r="C6642" s="1">
        <v>45231</v>
      </c>
      <c r="E6642" s="1">
        <v>45231</v>
      </c>
      <c r="G6642" s="4">
        <v>36633</v>
      </c>
      <c r="H6642" s="5">
        <f>VLOOKUP($G6642,'1. RAW DATA DUMP'!$A:$I,2,FALSE)</f>
        <v>432.15699939129598</v>
      </c>
      <c r="I6642" s="5">
        <f>VLOOKUP($G6642,'1. RAW DATA DUMP'!$A:$I,3,FALSE)</f>
        <v>100</v>
      </c>
      <c r="J6642" s="5">
        <f>VLOOKUP($G6642,'1. RAW DATA DUMP'!E:I,5,FALSE)</f>
        <v>1639.62</v>
      </c>
    </row>
    <row r="6643" spans="1:10">
      <c r="A6643" s="1"/>
      <c r="B6643" s="1">
        <v>31026</v>
      </c>
      <c r="C6643" s="1">
        <v>45232</v>
      </c>
      <c r="E6643" s="1">
        <v>45232</v>
      </c>
      <c r="G6643" s="4">
        <v>36630</v>
      </c>
      <c r="H6643" s="5">
        <f>VLOOKUP($G6643,'1. RAW DATA DUMP'!$A:$I,2,FALSE)</f>
        <v>425.35302946592702</v>
      </c>
      <c r="I6643" s="5">
        <f>VLOOKUP($G6643,'1. RAW DATA DUMP'!$A:$I,3,FALSE)</f>
        <v>100</v>
      </c>
      <c r="J6643" s="5">
        <f>VLOOKUP($G6643,'1. RAW DATA DUMP'!E:I,5,FALSE)</f>
        <v>1587.1</v>
      </c>
    </row>
    <row r="6644" spans="1:10">
      <c r="A6644" s="1"/>
      <c r="B6644" s="1">
        <v>31027</v>
      </c>
      <c r="C6644" s="1">
        <v>45233</v>
      </c>
      <c r="E6644" s="1">
        <v>45233</v>
      </c>
      <c r="G6644" s="4">
        <v>36629</v>
      </c>
      <c r="H6644" s="5">
        <f>VLOOKUP($G6644,'1. RAW DATA DUMP'!$A:$I,2,FALSE)</f>
        <v>440.68097975843</v>
      </c>
      <c r="I6644" s="5">
        <f>VLOOKUP($G6644,'1. RAW DATA DUMP'!$A:$I,3,FALSE)</f>
        <v>100</v>
      </c>
      <c r="J6644" s="5">
        <f>VLOOKUP($G6644,'1. RAW DATA DUMP'!E:I,5,FALSE)</f>
        <v>1689.81</v>
      </c>
    </row>
    <row r="6645" spans="1:10">
      <c r="A6645" s="1"/>
      <c r="B6645" s="1">
        <v>31028</v>
      </c>
      <c r="C6645" s="1">
        <v>45236</v>
      </c>
      <c r="E6645" s="1">
        <v>45236</v>
      </c>
      <c r="G6645" s="4">
        <v>36628</v>
      </c>
      <c r="H6645" s="5">
        <f>VLOOKUP($G6645,'1. RAW DATA DUMP'!$A:$I,2,FALSE)</f>
        <v>443.67674982174498</v>
      </c>
      <c r="I6645" s="5">
        <f>VLOOKUP($G6645,'1. RAW DATA DUMP'!$A:$I,3,FALSE)</f>
        <v>100</v>
      </c>
      <c r="J6645" s="5">
        <f>VLOOKUP($G6645,'1. RAW DATA DUMP'!E:I,5,FALSE)</f>
        <v>1713.89</v>
      </c>
    </row>
    <row r="6646" spans="1:10">
      <c r="A6646" s="1"/>
      <c r="B6646" s="1">
        <v>31029</v>
      </c>
      <c r="C6646" s="1">
        <v>45237</v>
      </c>
      <c r="E6646" s="1">
        <v>45237</v>
      </c>
      <c r="G6646" s="4">
        <v>36627</v>
      </c>
      <c r="H6646" s="5">
        <f>VLOOKUP($G6646,'1. RAW DATA DUMP'!$A:$I,2,FALSE)</f>
        <v>452.40171969682598</v>
      </c>
      <c r="I6646" s="5">
        <f>VLOOKUP($G6646,'1. RAW DATA DUMP'!$A:$I,3,FALSE)</f>
        <v>100</v>
      </c>
      <c r="J6646" s="5">
        <f>VLOOKUP($G6646,'1. RAW DATA DUMP'!E:I,5,FALSE)</f>
        <v>1762.93</v>
      </c>
    </row>
    <row r="6647" spans="1:10">
      <c r="A6647" s="1"/>
      <c r="B6647" s="1">
        <v>31030</v>
      </c>
      <c r="C6647" s="1">
        <v>45238</v>
      </c>
      <c r="E6647" s="1">
        <v>45238</v>
      </c>
      <c r="G6647" s="4">
        <v>36626</v>
      </c>
      <c r="H6647" s="5">
        <f>VLOOKUP($G6647,'1. RAW DATA DUMP'!$A:$I,2,FALSE)</f>
        <v>454.07601096254001</v>
      </c>
      <c r="I6647" s="5">
        <f>VLOOKUP($G6647,'1. RAW DATA DUMP'!$A:$I,3,FALSE)</f>
        <v>100</v>
      </c>
      <c r="J6647" s="5">
        <f>VLOOKUP($G6647,'1. RAW DATA DUMP'!E:I,5,FALSE)</f>
        <v>1765.83</v>
      </c>
    </row>
    <row r="6648" spans="1:10">
      <c r="A6648" s="1"/>
      <c r="B6648" s="1">
        <v>31033</v>
      </c>
      <c r="C6648" s="1">
        <v>45239</v>
      </c>
      <c r="E6648" s="1">
        <v>45239</v>
      </c>
      <c r="G6648" s="4">
        <v>36623</v>
      </c>
      <c r="H6648" s="5">
        <f>VLOOKUP($G6648,'1. RAW DATA DUMP'!$A:$I,2,FALSE)</f>
        <v>454.800283778432</v>
      </c>
      <c r="I6648" s="5">
        <f>VLOOKUP($G6648,'1. RAW DATA DUMP'!$A:$I,3,FALSE)</f>
        <v>100</v>
      </c>
      <c r="J6648" s="5">
        <f>VLOOKUP($G6648,'1. RAW DATA DUMP'!E:I,5,FALSE)</f>
        <v>1774.53</v>
      </c>
    </row>
    <row r="6649" spans="1:10">
      <c r="A6649" s="1"/>
      <c r="B6649" s="1">
        <v>31034</v>
      </c>
      <c r="C6649" s="1">
        <v>45240</v>
      </c>
      <c r="E6649" s="1">
        <v>45240</v>
      </c>
      <c r="G6649" s="4">
        <v>36622</v>
      </c>
      <c r="H6649" s="5">
        <f>VLOOKUP($G6649,'1. RAW DATA DUMP'!$A:$I,2,FALSE)</f>
        <v>451.95560014004099</v>
      </c>
      <c r="I6649" s="5">
        <f>VLOOKUP($G6649,'1. RAW DATA DUMP'!$A:$I,3,FALSE)</f>
        <v>100</v>
      </c>
      <c r="J6649" s="5">
        <f>VLOOKUP($G6649,'1. RAW DATA DUMP'!E:I,5,FALSE)</f>
        <v>1760.03</v>
      </c>
    </row>
    <row r="6650" spans="1:10">
      <c r="A6650" s="1"/>
      <c r="B6650" s="1">
        <v>31035</v>
      </c>
      <c r="C6650" s="1">
        <v>45243</v>
      </c>
      <c r="E6650" s="1">
        <v>45243</v>
      </c>
      <c r="G6650" s="4">
        <v>36621</v>
      </c>
      <c r="H6650" s="5">
        <f>VLOOKUP($G6650,'1. RAW DATA DUMP'!$A:$I,2,FALSE)</f>
        <v>450.416272107667</v>
      </c>
      <c r="I6650" s="5">
        <f>VLOOKUP($G6650,'1. RAW DATA DUMP'!$A:$I,3,FALSE)</f>
        <v>100</v>
      </c>
      <c r="J6650" s="5">
        <f>VLOOKUP($G6650,'1. RAW DATA DUMP'!E:I,5,FALSE)</f>
        <v>1747.26</v>
      </c>
    </row>
    <row r="6651" spans="1:10">
      <c r="A6651" s="1"/>
      <c r="B6651" s="1">
        <v>31036</v>
      </c>
      <c r="C6651" s="1">
        <v>45244</v>
      </c>
      <c r="E6651" s="1">
        <v>45244</v>
      </c>
      <c r="G6651" s="4">
        <v>36620</v>
      </c>
      <c r="H6651" s="5">
        <f>VLOOKUP($G6651,'1. RAW DATA DUMP'!$A:$I,2,FALSE)</f>
        <v>453.38845370316898</v>
      </c>
      <c r="I6651" s="5">
        <f>VLOOKUP($G6651,'1. RAW DATA DUMP'!$A:$I,3,FALSE)</f>
        <v>100</v>
      </c>
      <c r="J6651" s="5">
        <f>VLOOKUP($G6651,'1. RAW DATA DUMP'!E:I,5,FALSE)</f>
        <v>1763.51</v>
      </c>
    </row>
    <row r="6652" spans="1:10">
      <c r="A6652" s="1"/>
      <c r="B6652" s="1">
        <v>31037</v>
      </c>
      <c r="C6652" s="1">
        <v>45245</v>
      </c>
      <c r="E6652" s="1">
        <v>45245</v>
      </c>
      <c r="G6652" s="4">
        <v>36619</v>
      </c>
      <c r="H6652" s="5">
        <f>VLOOKUP($G6652,'1. RAW DATA DUMP'!$A:$I,2,FALSE)</f>
        <v>453.53275094930899</v>
      </c>
      <c r="I6652" s="5">
        <f>VLOOKUP($G6652,'1. RAW DATA DUMP'!$A:$I,3,FALSE)</f>
        <v>100</v>
      </c>
      <c r="J6652" s="5">
        <f>VLOOKUP($G6652,'1. RAW DATA DUMP'!E:I,5,FALSE)</f>
        <v>1773.66</v>
      </c>
    </row>
    <row r="6653" spans="1:10">
      <c r="A6653" s="1"/>
      <c r="B6653" s="1">
        <v>31040</v>
      </c>
      <c r="C6653" s="1">
        <v>45246</v>
      </c>
      <c r="E6653" s="1">
        <v>45246</v>
      </c>
      <c r="G6653" s="4">
        <v>36616</v>
      </c>
      <c r="H6653" s="5">
        <f>VLOOKUP($G6653,'1. RAW DATA DUMP'!$A:$I,2,FALSE)</f>
        <v>450.88072929678299</v>
      </c>
      <c r="I6653" s="5">
        <f>VLOOKUP($G6653,'1. RAW DATA DUMP'!$A:$I,3,FALSE)</f>
        <v>100</v>
      </c>
      <c r="J6653" s="5">
        <f>VLOOKUP($G6653,'1. RAW DATA DUMP'!E:I,5,FALSE)</f>
        <v>1758.57</v>
      </c>
    </row>
    <row r="6654" spans="1:10">
      <c r="A6654" s="1"/>
      <c r="B6654" s="1">
        <v>31041</v>
      </c>
      <c r="C6654" s="1">
        <v>45247</v>
      </c>
      <c r="E6654" s="1">
        <v>45247</v>
      </c>
      <c r="G6654" s="4">
        <v>36615</v>
      </c>
      <c r="H6654" s="5">
        <f>VLOOKUP($G6654,'1. RAW DATA DUMP'!$A:$I,2,FALSE)</f>
        <v>448.45482506678502</v>
      </c>
      <c r="I6654" s="5">
        <f>VLOOKUP($G6654,'1. RAW DATA DUMP'!$A:$I,3,FALSE)</f>
        <v>100</v>
      </c>
      <c r="J6654" s="5">
        <f>VLOOKUP($G6654,'1. RAW DATA DUMP'!E:I,5,FALSE)</f>
        <v>1745.81</v>
      </c>
    </row>
    <row r="6655" spans="1:10">
      <c r="A6655" s="1"/>
      <c r="B6655" s="1">
        <v>31042</v>
      </c>
      <c r="C6655" s="1">
        <v>45250</v>
      </c>
      <c r="E6655" s="1">
        <v>45250</v>
      </c>
      <c r="G6655" s="4">
        <v>36614</v>
      </c>
      <c r="H6655" s="5">
        <f>VLOOKUP($G6655,'1. RAW DATA DUMP'!$A:$I,2,FALSE)</f>
        <v>451.72024576996603</v>
      </c>
      <c r="I6655" s="5">
        <f>VLOOKUP($G6655,'1. RAW DATA DUMP'!$A:$I,3,FALSE)</f>
        <v>100</v>
      </c>
      <c r="J6655" s="5">
        <f>VLOOKUP($G6655,'1. RAW DATA DUMP'!E:I,5,FALSE)</f>
        <v>1776.27</v>
      </c>
    </row>
    <row r="6656" spans="1:10">
      <c r="A6656" s="1"/>
      <c r="B6656" s="1">
        <v>31043</v>
      </c>
      <c r="C6656" s="1">
        <v>45251</v>
      </c>
      <c r="E6656" s="1">
        <v>45251</v>
      </c>
      <c r="G6656" s="4">
        <v>36613</v>
      </c>
      <c r="H6656" s="5">
        <f>VLOOKUP($G6656,'1. RAW DATA DUMP'!$A:$I,2,FALSE)</f>
        <v>451.34159123224799</v>
      </c>
      <c r="I6656" s="5">
        <f>VLOOKUP($G6656,'1. RAW DATA DUMP'!$A:$I,3,FALSE)</f>
        <v>100</v>
      </c>
      <c r="J6656" s="5">
        <f>VLOOKUP($G6656,'1. RAW DATA DUMP'!E:I,5,FALSE)</f>
        <v>1775.98</v>
      </c>
    </row>
    <row r="6657" spans="1:10">
      <c r="A6657" s="1"/>
      <c r="B6657" s="1">
        <v>31044</v>
      </c>
      <c r="C6657" s="1">
        <v>45252</v>
      </c>
      <c r="E6657" s="1">
        <v>45252</v>
      </c>
      <c r="G6657" s="4">
        <v>36612</v>
      </c>
      <c r="H6657" s="5">
        <f>VLOOKUP($G6657,'1. RAW DATA DUMP'!$A:$I,2,FALSE)</f>
        <v>452.61321301253099</v>
      </c>
      <c r="I6657" s="5">
        <f>VLOOKUP($G6657,'1. RAW DATA DUMP'!$A:$I,3,FALSE)</f>
        <v>100</v>
      </c>
      <c r="J6657" s="5">
        <f>VLOOKUP($G6657,'1. RAW DATA DUMP'!E:I,5,FALSE)</f>
        <v>1785.56</v>
      </c>
    </row>
    <row r="6658" spans="1:10">
      <c r="A6658" s="1"/>
      <c r="B6658" s="1">
        <v>31047</v>
      </c>
      <c r="C6658" s="1">
        <v>45254</v>
      </c>
      <c r="E6658" s="1">
        <v>45254</v>
      </c>
      <c r="G6658" s="4">
        <v>36609</v>
      </c>
      <c r="H6658" s="5">
        <f>VLOOKUP($G6658,'1. RAW DATA DUMP'!$A:$I,2,FALSE)</f>
        <v>455.48232587864698</v>
      </c>
      <c r="I6658" s="5">
        <f>VLOOKUP($G6658,'1. RAW DATA DUMP'!$A:$I,3,FALSE)</f>
        <v>100</v>
      </c>
      <c r="J6658" s="5">
        <f>VLOOKUP($G6658,'1. RAW DATA DUMP'!E:I,5,FALSE)</f>
        <v>1805.29</v>
      </c>
    </row>
    <row r="6659" spans="1:10">
      <c r="A6659" s="1"/>
      <c r="B6659" s="1">
        <v>31048</v>
      </c>
      <c r="C6659" s="1">
        <v>45257</v>
      </c>
      <c r="E6659" s="1">
        <v>45257</v>
      </c>
      <c r="G6659" s="4">
        <v>36608</v>
      </c>
      <c r="H6659" s="5">
        <f>VLOOKUP($G6659,'1. RAW DATA DUMP'!$A:$I,2,FALSE)</f>
        <v>454.63822292049298</v>
      </c>
      <c r="I6659" s="5">
        <f>VLOOKUP($G6659,'1. RAW DATA DUMP'!$A:$I,3,FALSE)</f>
        <v>100</v>
      </c>
      <c r="J6659" s="5">
        <f>VLOOKUP($G6659,'1. RAW DATA DUMP'!E:I,5,FALSE)</f>
        <v>1791.94</v>
      </c>
    </row>
    <row r="6660" spans="1:10">
      <c r="A6660" s="1"/>
      <c r="B6660" s="1">
        <v>31049</v>
      </c>
      <c r="C6660" s="1">
        <v>45258</v>
      </c>
      <c r="E6660" s="1">
        <v>45258</v>
      </c>
      <c r="G6660" s="4">
        <v>36607</v>
      </c>
      <c r="H6660" s="5">
        <f>VLOOKUP($G6660,'1. RAW DATA DUMP'!$A:$I,2,FALSE)</f>
        <v>449.70440883194902</v>
      </c>
      <c r="I6660" s="5">
        <f>VLOOKUP($G6660,'1. RAW DATA DUMP'!$A:$I,3,FALSE)</f>
        <v>100</v>
      </c>
      <c r="J6660" s="5">
        <f>VLOOKUP($G6660,'1. RAW DATA DUMP'!E:I,5,FALSE)</f>
        <v>1761.19</v>
      </c>
    </row>
    <row r="6661" spans="1:10">
      <c r="A6661" s="1"/>
      <c r="B6661" s="1">
        <v>31050</v>
      </c>
      <c r="C6661" s="1">
        <v>45259</v>
      </c>
      <c r="E6661" s="1">
        <v>45259</v>
      </c>
      <c r="G6661" s="4">
        <v>36606</v>
      </c>
      <c r="H6661" s="5">
        <f>VLOOKUP($G6661,'1. RAW DATA DUMP'!$A:$I,2,FALSE)</f>
        <v>447.83623382278302</v>
      </c>
      <c r="I6661" s="5">
        <f>VLOOKUP($G6661,'1. RAW DATA DUMP'!$A:$I,3,FALSE)</f>
        <v>100</v>
      </c>
      <c r="J6661" s="5">
        <f>VLOOKUP($G6661,'1. RAW DATA DUMP'!E:I,5,FALSE)</f>
        <v>1749.58</v>
      </c>
    </row>
    <row r="6662" spans="1:10">
      <c r="A6662" s="1"/>
      <c r="B6662" s="1">
        <v>31051</v>
      </c>
      <c r="C6662" s="1">
        <v>45260</v>
      </c>
      <c r="E6662" s="1">
        <v>45260</v>
      </c>
      <c r="G6662" s="4">
        <v>36605</v>
      </c>
      <c r="H6662" s="5">
        <f>VLOOKUP($G6662,'1. RAW DATA DUMP'!$A:$I,2,FALSE)</f>
        <v>442.22625500389597</v>
      </c>
      <c r="I6662" s="5">
        <f>VLOOKUP($G6662,'1. RAW DATA DUMP'!$A:$I,3,FALSE)</f>
        <v>100</v>
      </c>
      <c r="J6662" s="5">
        <f>VLOOKUP($G6662,'1. RAW DATA DUMP'!E:I,5,FALSE)</f>
        <v>1715.34</v>
      </c>
    </row>
    <row r="6663" spans="1:10">
      <c r="A6663" s="1"/>
      <c r="B6663" s="1">
        <v>31054</v>
      </c>
      <c r="C6663" s="1">
        <v>45261</v>
      </c>
      <c r="E6663" s="1">
        <v>45261</v>
      </c>
      <c r="G6663" s="4">
        <v>36602</v>
      </c>
      <c r="H6663" s="5">
        <f>VLOOKUP($G6663,'1. RAW DATA DUMP'!$A:$I,2,FALSE)</f>
        <v>444.22377310534898</v>
      </c>
      <c r="I6663" s="5">
        <f>VLOOKUP($G6663,'1. RAW DATA DUMP'!$A:$I,3,FALSE)</f>
        <v>100</v>
      </c>
      <c r="J6663" s="5">
        <f>VLOOKUP($G6663,'1. RAW DATA DUMP'!E:I,5,FALSE)</f>
        <v>1728.11</v>
      </c>
    </row>
    <row r="6664" spans="1:10">
      <c r="A6664" s="1"/>
      <c r="B6664" s="1">
        <v>31055</v>
      </c>
      <c r="C6664" s="1">
        <v>45264</v>
      </c>
      <c r="E6664" s="1">
        <v>45264</v>
      </c>
      <c r="G6664" s="4">
        <v>36601</v>
      </c>
      <c r="H6664" s="5">
        <f>VLOOKUP($G6664,'1. RAW DATA DUMP'!$A:$I,2,FALSE)</f>
        <v>441.653037738276</v>
      </c>
      <c r="I6664" s="5">
        <f>VLOOKUP($G6664,'1. RAW DATA DUMP'!$A:$I,3,FALSE)</f>
        <v>100</v>
      </c>
      <c r="J6664" s="5">
        <f>VLOOKUP($G6664,'1. RAW DATA DUMP'!E:I,5,FALSE)</f>
        <v>1715.34</v>
      </c>
    </row>
    <row r="6665" spans="1:10">
      <c r="A6665" s="1"/>
      <c r="B6665" s="1">
        <v>31056</v>
      </c>
      <c r="C6665" s="1">
        <v>45265</v>
      </c>
      <c r="E6665" s="1">
        <v>45265</v>
      </c>
      <c r="G6665" s="4">
        <v>36600</v>
      </c>
      <c r="H6665" s="5">
        <f>VLOOKUP($G6665,'1. RAW DATA DUMP'!$A:$I,2,FALSE)</f>
        <v>429.75059427235402</v>
      </c>
      <c r="I6665" s="5">
        <f>VLOOKUP($G6665,'1. RAW DATA DUMP'!$A:$I,3,FALSE)</f>
        <v>100</v>
      </c>
      <c r="J6665" s="5">
        <f>VLOOKUP($G6665,'1. RAW DATA DUMP'!E:I,5,FALSE)</f>
        <v>1640.2</v>
      </c>
    </row>
    <row r="6666" spans="1:10">
      <c r="A6666" s="1"/>
      <c r="B6666" s="1">
        <v>31057</v>
      </c>
      <c r="C6666" s="1">
        <v>45266</v>
      </c>
      <c r="E6666" s="1">
        <v>45266</v>
      </c>
      <c r="G6666" s="4">
        <v>36599</v>
      </c>
      <c r="H6666" s="5">
        <f>VLOOKUP($G6666,'1. RAW DATA DUMP'!$A:$I,2,FALSE)</f>
        <v>423.49215333327402</v>
      </c>
      <c r="I6666" s="5">
        <f>VLOOKUP($G6666,'1. RAW DATA DUMP'!$A:$I,3,FALSE)</f>
        <v>100</v>
      </c>
      <c r="J6666" s="5">
        <f>VLOOKUP($G6666,'1. RAW DATA DUMP'!E:I,5,FALSE)</f>
        <v>1601.4</v>
      </c>
    </row>
    <row r="6667" spans="1:10">
      <c r="A6667" s="1"/>
      <c r="B6667" s="1">
        <v>31058</v>
      </c>
      <c r="C6667" s="1">
        <v>45267</v>
      </c>
      <c r="E6667" s="1">
        <v>45267</v>
      </c>
      <c r="G6667" s="4">
        <v>36598</v>
      </c>
      <c r="H6667" s="5">
        <f>VLOOKUP($G6667,'1. RAW DATA DUMP'!$A:$I,2,FALSE)</f>
        <v>426.398557363809</v>
      </c>
      <c r="I6667" s="5">
        <f>VLOOKUP($G6667,'1. RAW DATA DUMP'!$A:$I,3,FALSE)</f>
        <v>100</v>
      </c>
      <c r="J6667" s="5">
        <f>VLOOKUP($G6667,'1. RAW DATA DUMP'!E:I,5,FALSE)</f>
        <v>1626.38</v>
      </c>
    </row>
    <row r="6668" spans="1:10">
      <c r="A6668" s="1"/>
      <c r="B6668" s="1">
        <v>31061</v>
      </c>
      <c r="C6668" s="1">
        <v>45268</v>
      </c>
      <c r="E6668" s="1">
        <v>45268</v>
      </c>
      <c r="G6668" s="4">
        <v>36595</v>
      </c>
      <c r="H6668" s="5">
        <f>VLOOKUP($G6668,'1. RAW DATA DUMP'!$A:$I,2,FALSE)</f>
        <v>428.93613030638301</v>
      </c>
      <c r="I6668" s="5">
        <f>VLOOKUP($G6668,'1. RAW DATA DUMP'!$A:$I,3,FALSE)</f>
        <v>100</v>
      </c>
      <c r="J6668" s="5">
        <f>VLOOKUP($G6668,'1. RAW DATA DUMP'!E:I,5,FALSE)</f>
        <v>1645.19</v>
      </c>
    </row>
    <row r="6669" spans="1:10">
      <c r="A6669" s="1"/>
      <c r="B6669" s="1">
        <v>31062</v>
      </c>
      <c r="C6669" s="1">
        <v>45271</v>
      </c>
      <c r="E6669" s="1">
        <v>45271</v>
      </c>
      <c r="G6669" s="4">
        <v>36594</v>
      </c>
      <c r="H6669" s="5">
        <f>VLOOKUP($G6669,'1. RAW DATA DUMP'!$A:$I,2,FALSE)</f>
        <v>430.26730411577</v>
      </c>
      <c r="I6669" s="5">
        <f>VLOOKUP($G6669,'1. RAW DATA DUMP'!$A:$I,3,FALSE)</f>
        <v>100</v>
      </c>
      <c r="J6669" s="5">
        <f>VLOOKUP($G6669,'1. RAW DATA DUMP'!E:I,5,FALSE)</f>
        <v>1650.78</v>
      </c>
    </row>
    <row r="6670" spans="1:10">
      <c r="A6670" s="1"/>
      <c r="B6670" s="1">
        <v>31063</v>
      </c>
      <c r="C6670" s="1">
        <v>45272</v>
      </c>
      <c r="E6670" s="1">
        <v>45272</v>
      </c>
      <c r="G6670" s="4">
        <v>36593</v>
      </c>
      <c r="H6670" s="5">
        <f>VLOOKUP($G6670,'1. RAW DATA DUMP'!$A:$I,2,FALSE)</f>
        <v>422.96778830614301</v>
      </c>
      <c r="I6670" s="5">
        <f>VLOOKUP($G6670,'1. RAW DATA DUMP'!$A:$I,3,FALSE)</f>
        <v>100</v>
      </c>
      <c r="J6670" s="5">
        <f>VLOOKUP($G6670,'1. RAW DATA DUMP'!E:I,5,FALSE)</f>
        <v>1606.1</v>
      </c>
    </row>
    <row r="6671" spans="1:10">
      <c r="A6671" s="1"/>
      <c r="B6671" s="1">
        <v>31064</v>
      </c>
      <c r="C6671" s="1">
        <v>45273</v>
      </c>
      <c r="E6671" s="1">
        <v>45273</v>
      </c>
      <c r="G6671" s="4">
        <v>36592</v>
      </c>
      <c r="H6671" s="5">
        <f>VLOOKUP($G6671,'1. RAW DATA DUMP'!$A:$I,2,FALSE)</f>
        <v>420.366085883935</v>
      </c>
      <c r="I6671" s="5">
        <f>VLOOKUP($G6671,'1. RAW DATA DUMP'!$A:$I,3,FALSE)</f>
        <v>100</v>
      </c>
      <c r="J6671" s="5">
        <f>VLOOKUP($G6671,'1. RAW DATA DUMP'!E:I,5,FALSE)</f>
        <v>1589.06</v>
      </c>
    </row>
    <row r="6672" spans="1:10">
      <c r="A6672" s="1"/>
      <c r="B6672" s="1">
        <v>31065</v>
      </c>
      <c r="C6672" s="1">
        <v>45274</v>
      </c>
      <c r="E6672" s="1">
        <v>45274</v>
      </c>
      <c r="G6672" s="4">
        <v>36591</v>
      </c>
      <c r="H6672" s="5">
        <f>VLOOKUP($G6672,'1. RAW DATA DUMP'!$A:$I,2,FALSE)</f>
        <v>427.84183353897902</v>
      </c>
      <c r="I6672" s="5">
        <f>VLOOKUP($G6672,'1. RAW DATA DUMP'!$A:$I,3,FALSE)</f>
        <v>100</v>
      </c>
      <c r="J6672" s="5">
        <f>VLOOKUP($G6672,'1. RAW DATA DUMP'!E:I,5,FALSE)</f>
        <v>1639.9</v>
      </c>
    </row>
    <row r="6673" spans="1:10">
      <c r="A6673" s="1"/>
      <c r="B6673" s="1">
        <v>31068</v>
      </c>
      <c r="C6673" s="1">
        <v>45275</v>
      </c>
      <c r="E6673" s="1">
        <v>45275</v>
      </c>
      <c r="G6673" s="4">
        <v>36588</v>
      </c>
      <c r="H6673" s="5">
        <f>VLOOKUP($G6673,'1. RAW DATA DUMP'!$A:$I,2,FALSE)</f>
        <v>431.09941836960797</v>
      </c>
      <c r="I6673" s="5">
        <f>VLOOKUP($G6673,'1. RAW DATA DUMP'!$A:$I,3,FALSE)</f>
        <v>100</v>
      </c>
      <c r="J6673" s="5">
        <f>VLOOKUP($G6673,'1. RAW DATA DUMP'!E:I,5,FALSE)</f>
        <v>1658.42</v>
      </c>
    </row>
    <row r="6674" spans="1:10">
      <c r="A6674" s="1"/>
      <c r="B6674" s="1">
        <v>31069</v>
      </c>
      <c r="C6674" s="1">
        <v>45278</v>
      </c>
      <c r="E6674" s="1">
        <v>45278</v>
      </c>
      <c r="G6674" s="4">
        <v>36587</v>
      </c>
      <c r="H6674" s="5">
        <f>VLOOKUP($G6674,'1. RAW DATA DUMP'!$A:$I,2,FALSE)</f>
        <v>426.143355462302</v>
      </c>
      <c r="I6674" s="5">
        <f>VLOOKUP($G6674,'1. RAW DATA DUMP'!$A:$I,3,FALSE)</f>
        <v>100</v>
      </c>
      <c r="J6674" s="5">
        <f>VLOOKUP($G6674,'1. RAW DATA DUMP'!E:I,5,FALSE)</f>
        <v>1628.15</v>
      </c>
    </row>
    <row r="6675" spans="1:10">
      <c r="A6675" s="1"/>
      <c r="B6675" s="1">
        <v>31070</v>
      </c>
      <c r="C6675" s="1">
        <v>45279</v>
      </c>
      <c r="E6675" s="1">
        <v>45279</v>
      </c>
      <c r="G6675" s="4">
        <v>36586</v>
      </c>
      <c r="H6675" s="5">
        <f>VLOOKUP($G6675,'1. RAW DATA DUMP'!$A:$I,2,FALSE)</f>
        <v>426.28665977870702</v>
      </c>
      <c r="I6675" s="5">
        <f>VLOOKUP($G6675,'1. RAW DATA DUMP'!$A:$I,3,FALSE)</f>
        <v>100</v>
      </c>
      <c r="J6675" s="5">
        <f>VLOOKUP($G6675,'1. RAW DATA DUMP'!E:I,5,FALSE)</f>
        <v>1628.15</v>
      </c>
    </row>
    <row r="6676" spans="1:10">
      <c r="A6676" s="1"/>
      <c r="B6676" s="1">
        <v>31071</v>
      </c>
      <c r="C6676" s="1">
        <v>45280</v>
      </c>
      <c r="E6676" s="1">
        <v>45280</v>
      </c>
      <c r="G6676" s="4">
        <v>36585</v>
      </c>
      <c r="H6676" s="5">
        <f>VLOOKUP($G6676,'1. RAW DATA DUMP'!$A:$I,2,FALSE)</f>
        <v>423.61777423552502</v>
      </c>
      <c r="I6676" s="5">
        <f>VLOOKUP($G6676,'1. RAW DATA DUMP'!$A:$I,3,FALSE)</f>
        <v>100</v>
      </c>
      <c r="J6676" s="5">
        <f>VLOOKUP($G6676,'1. RAW DATA DUMP'!E:I,5,FALSE)</f>
        <v>1612.86</v>
      </c>
    </row>
    <row r="6677" spans="1:10">
      <c r="A6677" s="1"/>
      <c r="B6677" s="1">
        <v>31072</v>
      </c>
      <c r="C6677" s="1">
        <v>45281</v>
      </c>
      <c r="E6677" s="1">
        <v>45281</v>
      </c>
      <c r="G6677" s="4">
        <v>36584</v>
      </c>
      <c r="H6677" s="5">
        <f>VLOOKUP($G6677,'1. RAW DATA DUMP'!$A:$I,2,FALSE)</f>
        <v>419.07526290326899</v>
      </c>
      <c r="I6677" s="5">
        <f>VLOOKUP($G6677,'1. RAW DATA DUMP'!$A:$I,3,FALSE)</f>
        <v>100</v>
      </c>
      <c r="J6677" s="5">
        <f>VLOOKUP($G6677,'1. RAW DATA DUMP'!E:I,5,FALSE)</f>
        <v>1584.36</v>
      </c>
    </row>
    <row r="6678" spans="1:10">
      <c r="A6678" s="1"/>
      <c r="B6678" s="1">
        <v>31075</v>
      </c>
      <c r="C6678" s="1">
        <v>45282</v>
      </c>
      <c r="E6678" s="1">
        <v>45282</v>
      </c>
      <c r="G6678" s="4">
        <v>36581</v>
      </c>
      <c r="H6678" s="5">
        <f>VLOOKUP($G6678,'1. RAW DATA DUMP'!$A:$I,2,FALSE)</f>
        <v>418.37489791472802</v>
      </c>
      <c r="I6678" s="5">
        <f>VLOOKUP($G6678,'1. RAW DATA DUMP'!$A:$I,3,FALSE)</f>
        <v>100</v>
      </c>
      <c r="J6678" s="5">
        <f>VLOOKUP($G6678,'1. RAW DATA DUMP'!E:I,5,FALSE)</f>
        <v>1572.89</v>
      </c>
    </row>
    <row r="6679" spans="1:10">
      <c r="A6679" s="1"/>
      <c r="B6679" s="1">
        <v>31076</v>
      </c>
      <c r="C6679" s="1">
        <v>45286</v>
      </c>
      <c r="E6679" s="1">
        <v>45286</v>
      </c>
      <c r="G6679" s="4">
        <v>36580</v>
      </c>
      <c r="H6679" s="5">
        <f>VLOOKUP($G6679,'1. RAW DATA DUMP'!$A:$I,2,FALSE)</f>
        <v>421.471290234116</v>
      </c>
      <c r="I6679" s="5">
        <f>VLOOKUP($G6679,'1. RAW DATA DUMP'!$A:$I,3,FALSE)</f>
        <v>100</v>
      </c>
      <c r="J6679" s="5">
        <f>VLOOKUP($G6679,'1. RAW DATA DUMP'!E:I,5,FALSE)</f>
        <v>1593.17</v>
      </c>
    </row>
    <row r="6680" spans="1:10">
      <c r="A6680" s="1"/>
      <c r="B6680" s="1">
        <v>31077</v>
      </c>
      <c r="C6680" s="1">
        <v>45287</v>
      </c>
      <c r="E6680" s="1">
        <v>45287</v>
      </c>
      <c r="G6680" s="4">
        <v>36579</v>
      </c>
      <c r="H6680" s="5">
        <f>VLOOKUP($G6680,'1. RAW DATA DUMP'!$A:$I,2,FALSE)</f>
        <v>422.07262870569099</v>
      </c>
      <c r="I6680" s="5">
        <f>VLOOKUP($G6680,'1. RAW DATA DUMP'!$A:$I,3,FALSE)</f>
        <v>100</v>
      </c>
      <c r="J6680" s="5">
        <f>VLOOKUP($G6680,'1. RAW DATA DUMP'!E:I,5,FALSE)</f>
        <v>1604.93</v>
      </c>
    </row>
    <row r="6681" spans="1:10">
      <c r="A6681" s="1"/>
      <c r="B6681" s="1">
        <v>31078</v>
      </c>
      <c r="C6681" s="1">
        <v>45288</v>
      </c>
      <c r="E6681" s="1">
        <v>45288</v>
      </c>
      <c r="G6681" s="4">
        <v>36578</v>
      </c>
      <c r="H6681" s="5">
        <f>VLOOKUP($G6681,'1. RAW DATA DUMP'!$A:$I,2,FALSE)</f>
        <v>420.15953144023501</v>
      </c>
      <c r="I6681" s="5">
        <f>VLOOKUP($G6681,'1. RAW DATA DUMP'!$A:$I,3,FALSE)</f>
        <v>100</v>
      </c>
      <c r="J6681" s="5">
        <f>VLOOKUP($G6681,'1. RAW DATA DUMP'!E:I,5,FALSE)</f>
        <v>1585.83</v>
      </c>
    </row>
    <row r="6682" spans="1:10">
      <c r="A6682" s="1"/>
      <c r="B6682" s="1">
        <v>31079</v>
      </c>
      <c r="C6682" s="1">
        <v>45289</v>
      </c>
      <c r="E6682" s="1">
        <v>45289</v>
      </c>
      <c r="G6682" s="4">
        <v>36574</v>
      </c>
      <c r="H6682" s="5">
        <f>VLOOKUP($G6682,'1. RAW DATA DUMP'!$A:$I,2,FALSE)</f>
        <v>419.01069073598597</v>
      </c>
      <c r="I6682" s="5">
        <f>VLOOKUP($G6682,'1. RAW DATA DUMP'!$A:$I,3,FALSE)</f>
        <v>100</v>
      </c>
      <c r="J6682" s="5">
        <f>VLOOKUP($G6682,'1. RAW DATA DUMP'!E:I,5,FALSE)</f>
        <v>1590.82</v>
      </c>
    </row>
    <row r="6683" spans="1:10">
      <c r="A6683" s="1"/>
      <c r="B6683" s="1">
        <v>31082</v>
      </c>
      <c r="C6683" s="1">
        <v>45293</v>
      </c>
      <c r="E6683" s="1">
        <v>45293</v>
      </c>
      <c r="G6683" s="4">
        <v>36573</v>
      </c>
      <c r="H6683" s="5">
        <f>VLOOKUP($G6683,'1. RAW DATA DUMP'!$A:$I,2,FALSE)</f>
        <v>423.84350578776298</v>
      </c>
      <c r="I6683" s="5">
        <f>VLOOKUP($G6683,'1. RAW DATA DUMP'!$A:$I,3,FALSE)</f>
        <v>100</v>
      </c>
      <c r="J6683" s="5">
        <f>VLOOKUP($G6683,'1. RAW DATA DUMP'!E:I,5,FALSE)</f>
        <v>1628.73</v>
      </c>
    </row>
    <row r="6684" spans="1:10">
      <c r="A6684" s="1"/>
      <c r="B6684" s="1">
        <v>31083</v>
      </c>
      <c r="C6684" s="1">
        <v>45294</v>
      </c>
      <c r="E6684" s="1">
        <v>45294</v>
      </c>
      <c r="G6684" s="4">
        <v>36572</v>
      </c>
      <c r="H6684" s="5">
        <f>VLOOKUP($G6684,'1. RAW DATA DUMP'!$A:$I,2,FALSE)</f>
        <v>425.57579676875201</v>
      </c>
      <c r="I6684" s="5">
        <f>VLOOKUP($G6684,'1. RAW DATA DUMP'!$A:$I,3,FALSE)</f>
        <v>100</v>
      </c>
      <c r="J6684" s="5">
        <f>VLOOKUP($G6684,'1. RAW DATA DUMP'!E:I,5,FALSE)</f>
        <v>1637.26</v>
      </c>
    </row>
    <row r="6685" spans="1:10">
      <c r="A6685" s="1"/>
      <c r="B6685" s="1">
        <v>31084</v>
      </c>
      <c r="C6685" s="1">
        <v>45295</v>
      </c>
      <c r="E6685" s="1">
        <v>45295</v>
      </c>
      <c r="G6685" s="4">
        <v>36571</v>
      </c>
      <c r="H6685" s="5">
        <f>VLOOKUP($G6685,'1. RAW DATA DUMP'!$A:$I,2,FALSE)</f>
        <v>428.71843037293797</v>
      </c>
      <c r="I6685" s="5">
        <f>VLOOKUP($G6685,'1. RAW DATA DUMP'!$A:$I,3,FALSE)</f>
        <v>100</v>
      </c>
      <c r="J6685" s="5">
        <f>VLOOKUP($G6685,'1. RAW DATA DUMP'!E:I,5,FALSE)</f>
        <v>1657.53</v>
      </c>
    </row>
    <row r="6686" spans="1:10">
      <c r="A6686" s="1"/>
      <c r="B6686" s="1">
        <v>31085</v>
      </c>
      <c r="C6686" s="1">
        <v>45296</v>
      </c>
      <c r="E6686" s="1">
        <v>45296</v>
      </c>
      <c r="G6686" s="4">
        <v>36570</v>
      </c>
      <c r="H6686" s="5">
        <f>VLOOKUP($G6686,'1. RAW DATA DUMP'!$A:$I,2,FALSE)</f>
        <v>427.03435018506701</v>
      </c>
      <c r="I6686" s="5">
        <f>VLOOKUP($G6686,'1. RAW DATA DUMP'!$A:$I,3,FALSE)</f>
        <v>100</v>
      </c>
      <c r="J6686" s="5">
        <f>VLOOKUP($G6686,'1. RAW DATA DUMP'!E:I,5,FALSE)</f>
        <v>1644.31</v>
      </c>
    </row>
    <row r="6687" spans="1:10">
      <c r="A6687" s="1"/>
      <c r="B6687" s="1">
        <v>31086</v>
      </c>
      <c r="C6687" s="1">
        <v>45299</v>
      </c>
      <c r="E6687" s="1">
        <v>45299</v>
      </c>
      <c r="G6687" s="4">
        <v>36567</v>
      </c>
      <c r="H6687" s="5">
        <f>VLOOKUP($G6687,'1. RAW DATA DUMP'!$A:$I,2,FALSE)</f>
        <v>425.57688090177197</v>
      </c>
      <c r="I6687" s="5">
        <f>VLOOKUP($G6687,'1. RAW DATA DUMP'!$A:$I,3,FALSE)</f>
        <v>100</v>
      </c>
      <c r="J6687" s="5">
        <f>VLOOKUP($G6687,'1. RAW DATA DUMP'!E:I,5,FALSE)</f>
        <v>1641.96</v>
      </c>
    </row>
    <row r="6688" spans="1:10">
      <c r="A6688" s="1"/>
      <c r="B6688" s="1">
        <v>31089</v>
      </c>
      <c r="C6688" s="1">
        <v>45300</v>
      </c>
      <c r="E6688" s="1">
        <v>45300</v>
      </c>
      <c r="G6688" s="4">
        <v>36566</v>
      </c>
      <c r="H6688" s="5">
        <f>VLOOKUP($G6688,'1. RAW DATA DUMP'!$A:$I,2,FALSE)</f>
        <v>429.23317673099399</v>
      </c>
      <c r="I6688" s="5">
        <f>VLOOKUP($G6688,'1. RAW DATA DUMP'!$A:$I,3,FALSE)</f>
        <v>100</v>
      </c>
      <c r="J6688" s="5">
        <f>VLOOKUP($G6688,'1. RAW DATA DUMP'!E:I,5,FALSE)</f>
        <v>1668.41</v>
      </c>
    </row>
    <row r="6689" spans="1:10">
      <c r="A6689" s="1"/>
      <c r="B6689" s="1">
        <v>31090</v>
      </c>
      <c r="C6689" s="1">
        <v>45301</v>
      </c>
      <c r="E6689" s="1">
        <v>45301</v>
      </c>
      <c r="G6689" s="4">
        <v>36565</v>
      </c>
      <c r="H6689" s="5">
        <f>VLOOKUP($G6689,'1. RAW DATA DUMP'!$A:$I,2,FALSE)</f>
        <v>429.81730157939103</v>
      </c>
      <c r="I6689" s="5">
        <f>VLOOKUP($G6689,'1. RAW DATA DUMP'!$A:$I,3,FALSE)</f>
        <v>100</v>
      </c>
      <c r="J6689" s="5">
        <f>VLOOKUP($G6689,'1. RAW DATA DUMP'!E:I,5,FALSE)</f>
        <v>1667.23</v>
      </c>
    </row>
    <row r="6690" spans="1:10">
      <c r="A6690" s="1"/>
      <c r="B6690" s="1">
        <v>31091</v>
      </c>
      <c r="C6690" s="1">
        <v>45302</v>
      </c>
      <c r="E6690" s="1">
        <v>45302</v>
      </c>
      <c r="G6690" s="4">
        <v>36564</v>
      </c>
      <c r="H6690" s="5">
        <f>VLOOKUP($G6690,'1. RAW DATA DUMP'!$A:$I,2,FALSE)</f>
        <v>435.79895733541798</v>
      </c>
      <c r="I6690" s="5">
        <f>VLOOKUP($G6690,'1. RAW DATA DUMP'!$A:$I,3,FALSE)</f>
        <v>100</v>
      </c>
      <c r="J6690" s="5">
        <f>VLOOKUP($G6690,'1. RAW DATA DUMP'!E:I,5,FALSE)</f>
        <v>1700.15</v>
      </c>
    </row>
    <row r="6691" spans="1:10">
      <c r="A6691" s="1"/>
      <c r="B6691" s="1">
        <v>31092</v>
      </c>
      <c r="C6691" s="1">
        <v>45303</v>
      </c>
      <c r="E6691" s="1">
        <v>45303</v>
      </c>
      <c r="G6691" s="4">
        <v>36563</v>
      </c>
      <c r="H6691" s="5">
        <f>VLOOKUP($G6691,'1. RAW DATA DUMP'!$A:$I,2,FALSE)</f>
        <v>431.767054586857</v>
      </c>
      <c r="I6691" s="5">
        <f>VLOOKUP($G6691,'1. RAW DATA DUMP'!$A:$I,3,FALSE)</f>
        <v>100</v>
      </c>
      <c r="J6691" s="5">
        <f>VLOOKUP($G6691,'1. RAW DATA DUMP'!E:I,5,FALSE)</f>
        <v>1677.81</v>
      </c>
    </row>
    <row r="6692" spans="1:10">
      <c r="A6692" s="1"/>
      <c r="B6692" s="1">
        <v>31093</v>
      </c>
      <c r="C6692" s="1">
        <v>45307</v>
      </c>
      <c r="E6692" s="1">
        <v>45307</v>
      </c>
      <c r="G6692" s="4">
        <v>36560</v>
      </c>
      <c r="H6692" s="5">
        <f>VLOOKUP($G6692,'1. RAW DATA DUMP'!$A:$I,2,FALSE)</f>
        <v>433.82020376965801</v>
      </c>
      <c r="I6692" s="5">
        <f>VLOOKUP($G6692,'1. RAW DATA DUMP'!$A:$I,3,FALSE)</f>
        <v>100</v>
      </c>
      <c r="J6692" s="5">
        <f>VLOOKUP($G6692,'1. RAW DATA DUMP'!E:I,5,FALSE)</f>
        <v>1682.81</v>
      </c>
    </row>
    <row r="6693" spans="1:10">
      <c r="A6693" s="1"/>
      <c r="B6693" s="1">
        <v>31096</v>
      </c>
      <c r="C6693" s="1">
        <v>45308</v>
      </c>
      <c r="E6693" s="1">
        <v>45308</v>
      </c>
      <c r="G6693" s="4">
        <v>36559</v>
      </c>
      <c r="H6693" s="5">
        <f>VLOOKUP($G6693,'1. RAW DATA DUMP'!$A:$I,2,FALSE)</f>
        <v>435.43449590582497</v>
      </c>
      <c r="I6693" s="5">
        <f>VLOOKUP($G6693,'1. RAW DATA DUMP'!$A:$I,3,FALSE)</f>
        <v>100</v>
      </c>
      <c r="J6693" s="5">
        <f>VLOOKUP($G6693,'1. RAW DATA DUMP'!E:I,5,FALSE)</f>
        <v>1688.69</v>
      </c>
    </row>
    <row r="6694" spans="1:10">
      <c r="A6694" s="1"/>
      <c r="B6694" s="1">
        <v>31097</v>
      </c>
      <c r="C6694" s="1">
        <v>45309</v>
      </c>
      <c r="E6694" s="1">
        <v>45309</v>
      </c>
      <c r="G6694" s="4">
        <v>36558</v>
      </c>
      <c r="H6694" s="5">
        <f>VLOOKUP($G6694,'1. RAW DATA DUMP'!$A:$I,2,FALSE)</f>
        <v>430.47057303412203</v>
      </c>
      <c r="I6694" s="5">
        <f>VLOOKUP($G6694,'1. RAW DATA DUMP'!$A:$I,3,FALSE)</f>
        <v>100</v>
      </c>
      <c r="J6694" s="5">
        <f>VLOOKUP($G6694,'1. RAW DATA DUMP'!E:I,5,FALSE)</f>
        <v>1664</v>
      </c>
    </row>
    <row r="6695" spans="1:10">
      <c r="A6695" s="1"/>
      <c r="B6695" s="1">
        <v>31098</v>
      </c>
      <c r="C6695" s="1">
        <v>45310</v>
      </c>
      <c r="E6695" s="1">
        <v>45310</v>
      </c>
      <c r="G6695" s="4">
        <v>36557</v>
      </c>
      <c r="H6695" s="5">
        <f>VLOOKUP($G6695,'1. RAW DATA DUMP'!$A:$I,2,FALSE)</f>
        <v>430.456175145315</v>
      </c>
      <c r="I6695" s="5">
        <f>VLOOKUP($G6695,'1. RAW DATA DUMP'!$A:$I,3,FALSE)</f>
        <v>100</v>
      </c>
      <c r="J6695" s="5">
        <f>VLOOKUP($G6695,'1. RAW DATA DUMP'!E:I,5,FALSE)</f>
        <v>1665.47</v>
      </c>
    </row>
    <row r="6696" spans="1:10">
      <c r="A6696" s="1"/>
      <c r="B6696" s="1">
        <v>31099</v>
      </c>
      <c r="C6696" s="1">
        <v>45313</v>
      </c>
      <c r="E6696" s="1">
        <v>45313</v>
      </c>
      <c r="G6696" s="4">
        <v>36556</v>
      </c>
      <c r="H6696" s="5">
        <f>VLOOKUP($G6696,'1. RAW DATA DUMP'!$A:$I,2,FALSE)</f>
        <v>427.05528599828199</v>
      </c>
      <c r="I6696" s="5">
        <f>VLOOKUP($G6696,'1. RAW DATA DUMP'!$A:$I,3,FALSE)</f>
        <v>100</v>
      </c>
      <c r="J6696" s="5">
        <f>VLOOKUP($G6696,'1. RAW DATA DUMP'!E:I,5,FALSE)</f>
        <v>1646.95</v>
      </c>
    </row>
    <row r="6697" spans="1:10">
      <c r="A6697" s="1"/>
      <c r="B6697" s="1">
        <v>31100</v>
      </c>
      <c r="C6697" s="1">
        <v>45314</v>
      </c>
      <c r="E6697" s="1">
        <v>45314</v>
      </c>
      <c r="G6697" s="4">
        <v>36553</v>
      </c>
      <c r="H6697" s="5">
        <f>VLOOKUP($G6697,'1. RAW DATA DUMP'!$A:$I,2,FALSE)</f>
        <v>421.05510060205</v>
      </c>
      <c r="I6697" s="5">
        <f>VLOOKUP($G6697,'1. RAW DATA DUMP'!$A:$I,3,FALSE)</f>
        <v>100</v>
      </c>
      <c r="J6697" s="5">
        <f>VLOOKUP($G6697,'1. RAW DATA DUMP'!E:I,5,FALSE)</f>
        <v>1606.4</v>
      </c>
    </row>
    <row r="6698" spans="1:10">
      <c r="A6698" s="1"/>
      <c r="B6698" s="1">
        <v>31103</v>
      </c>
      <c r="C6698" s="1">
        <v>45315</v>
      </c>
      <c r="E6698" s="1">
        <v>45315</v>
      </c>
      <c r="G6698" s="4">
        <v>36552</v>
      </c>
      <c r="H6698" s="5">
        <f>VLOOKUP($G6698,'1. RAW DATA DUMP'!$A:$I,2,FALSE)</f>
        <v>428.24423962428398</v>
      </c>
      <c r="I6698" s="5">
        <f>VLOOKUP($G6698,'1. RAW DATA DUMP'!$A:$I,3,FALSE)</f>
        <v>100</v>
      </c>
      <c r="J6698" s="5">
        <f>VLOOKUP($G6698,'1. RAW DATA DUMP'!E:I,5,FALSE)</f>
        <v>1657.24</v>
      </c>
    </row>
    <row r="6699" spans="1:10">
      <c r="A6699" s="1"/>
      <c r="B6699" s="1">
        <v>31104</v>
      </c>
      <c r="C6699" s="1">
        <v>45316</v>
      </c>
      <c r="E6699" s="1">
        <v>45316</v>
      </c>
      <c r="G6699" s="4">
        <v>36551</v>
      </c>
      <c r="H6699" s="5">
        <f>VLOOKUP($G6699,'1. RAW DATA DUMP'!$A:$I,2,FALSE)</f>
        <v>429.32413850288202</v>
      </c>
      <c r="I6699" s="5">
        <f>VLOOKUP($G6699,'1. RAW DATA DUMP'!$A:$I,3,FALSE)</f>
        <v>100</v>
      </c>
      <c r="J6699" s="5">
        <f>VLOOKUP($G6699,'1. RAW DATA DUMP'!E:I,5,FALSE)</f>
        <v>1664</v>
      </c>
    </row>
    <row r="6700" spans="1:10">
      <c r="A6700" s="1"/>
      <c r="B6700" s="1">
        <v>31105</v>
      </c>
      <c r="C6700" s="1">
        <v>45317</v>
      </c>
      <c r="E6700" s="1">
        <v>45317</v>
      </c>
      <c r="G6700" s="4">
        <v>36550</v>
      </c>
      <c r="H6700" s="5">
        <f>VLOOKUP($G6700,'1. RAW DATA DUMP'!$A:$I,2,FALSE)</f>
        <v>429.62426567215903</v>
      </c>
      <c r="I6700" s="5">
        <f>VLOOKUP($G6700,'1. RAW DATA DUMP'!$A:$I,3,FALSE)</f>
        <v>100</v>
      </c>
      <c r="J6700" s="5">
        <f>VLOOKUP($G6700,'1. RAW DATA DUMP'!E:I,5,FALSE)</f>
        <v>1667.53</v>
      </c>
    </row>
    <row r="6701" spans="1:10">
      <c r="A6701" s="1"/>
      <c r="B6701" s="1">
        <v>31106</v>
      </c>
      <c r="C6701" s="1">
        <v>45320</v>
      </c>
      <c r="E6701" s="1">
        <v>45320</v>
      </c>
      <c r="G6701" s="4">
        <v>36549</v>
      </c>
      <c r="H6701" s="5">
        <f>VLOOKUP($G6701,'1. RAW DATA DUMP'!$A:$I,2,FALSE)</f>
        <v>428.55527437633799</v>
      </c>
      <c r="I6701" s="5">
        <f>VLOOKUP($G6701,'1. RAW DATA DUMP'!$A:$I,3,FALSE)</f>
        <v>100</v>
      </c>
      <c r="J6701" s="5">
        <f>VLOOKUP($G6701,'1. RAW DATA DUMP'!E:I,5,FALSE)</f>
        <v>1659.59</v>
      </c>
    </row>
    <row r="6702" spans="1:10">
      <c r="A6702" s="1"/>
      <c r="B6702" s="1">
        <v>31107</v>
      </c>
      <c r="C6702" s="1">
        <v>45321</v>
      </c>
      <c r="E6702" s="1">
        <v>45321</v>
      </c>
      <c r="G6702" s="4">
        <v>36546</v>
      </c>
      <c r="H6702" s="5">
        <f>VLOOKUP($G6702,'1. RAW DATA DUMP'!$A:$I,2,FALSE)</f>
        <v>435.132372124901</v>
      </c>
      <c r="I6702" s="5">
        <f>VLOOKUP($G6702,'1. RAW DATA DUMP'!$A:$I,3,FALSE)</f>
        <v>100</v>
      </c>
      <c r="J6702" s="5">
        <f>VLOOKUP($G6702,'1. RAW DATA DUMP'!E:I,5,FALSE)</f>
        <v>1709.55</v>
      </c>
    </row>
    <row r="6703" spans="1:10">
      <c r="A6703" s="1"/>
      <c r="B6703" s="1">
        <v>31110</v>
      </c>
      <c r="C6703" s="1">
        <v>45322</v>
      </c>
      <c r="E6703" s="1">
        <v>45322</v>
      </c>
      <c r="G6703" s="4">
        <v>36545</v>
      </c>
      <c r="H6703" s="5">
        <f>VLOOKUP($G6703,'1. RAW DATA DUMP'!$A:$I,2,FALSE)</f>
        <v>435.63447929882898</v>
      </c>
      <c r="I6703" s="5">
        <f>VLOOKUP($G6703,'1. RAW DATA DUMP'!$A:$I,3,FALSE)</f>
        <v>100</v>
      </c>
      <c r="J6703" s="5">
        <f>VLOOKUP($G6703,'1. RAW DATA DUMP'!E:I,5,FALSE)</f>
        <v>1711.9</v>
      </c>
    </row>
    <row r="6704" spans="1:10">
      <c r="A6704" s="1"/>
      <c r="B6704" s="1">
        <v>31111</v>
      </c>
      <c r="C6704" s="1">
        <v>45323</v>
      </c>
      <c r="E6704" s="1">
        <v>45323</v>
      </c>
      <c r="G6704" s="4">
        <v>36544</v>
      </c>
      <c r="H6704" s="5">
        <f>VLOOKUP($G6704,'1. RAW DATA DUMP'!$A:$I,2,FALSE)</f>
        <v>439.077682759943</v>
      </c>
      <c r="I6704" s="5">
        <f>VLOOKUP($G6704,'1. RAW DATA DUMP'!$A:$I,3,FALSE)</f>
        <v>100</v>
      </c>
      <c r="J6704" s="5">
        <f>VLOOKUP($G6704,'1. RAW DATA DUMP'!E:I,5,FALSE)</f>
        <v>1731.01</v>
      </c>
    </row>
    <row r="6705" spans="1:10">
      <c r="A6705" s="1"/>
      <c r="B6705" s="1">
        <v>31112</v>
      </c>
      <c r="C6705" s="1">
        <v>45324</v>
      </c>
      <c r="E6705" s="1">
        <v>45324</v>
      </c>
      <c r="G6705" s="4">
        <v>36543</v>
      </c>
      <c r="H6705" s="5">
        <f>VLOOKUP($G6705,'1. RAW DATA DUMP'!$A:$I,2,FALSE)</f>
        <v>438.10880211410802</v>
      </c>
      <c r="I6705" s="5">
        <f>VLOOKUP($G6705,'1. RAW DATA DUMP'!$A:$I,3,FALSE)</f>
        <v>100</v>
      </c>
      <c r="J6705" s="5">
        <f>VLOOKUP($G6705,'1. RAW DATA DUMP'!E:I,5,FALSE)</f>
        <v>1727.48</v>
      </c>
    </row>
    <row r="6706" spans="1:10">
      <c r="A6706" s="1"/>
      <c r="B6706" s="1">
        <v>31113</v>
      </c>
      <c r="C6706" s="1">
        <v>45327</v>
      </c>
      <c r="E6706" s="1">
        <v>45327</v>
      </c>
      <c r="G6706" s="4">
        <v>36539</v>
      </c>
      <c r="H6706" s="5">
        <f>VLOOKUP($G6706,'1. RAW DATA DUMP'!$A:$I,2,FALSE)</f>
        <v>440.54168996764599</v>
      </c>
      <c r="I6706" s="5">
        <f>VLOOKUP($G6706,'1. RAW DATA DUMP'!$A:$I,3,FALSE)</f>
        <v>100</v>
      </c>
      <c r="J6706" s="5">
        <f>VLOOKUP($G6706,'1. RAW DATA DUMP'!E:I,5,FALSE)</f>
        <v>1737.47</v>
      </c>
    </row>
    <row r="6707" spans="1:10">
      <c r="A6707" s="1"/>
      <c r="B6707" s="1">
        <v>31114</v>
      </c>
      <c r="C6707" s="1">
        <v>45328</v>
      </c>
      <c r="E6707" s="1">
        <v>45328</v>
      </c>
      <c r="G6707" s="4">
        <v>36538</v>
      </c>
      <c r="H6707" s="5">
        <f>VLOOKUP($G6707,'1. RAW DATA DUMP'!$A:$I,2,FALSE)</f>
        <v>437.89658909833901</v>
      </c>
      <c r="I6707" s="5">
        <f>VLOOKUP($G6707,'1. RAW DATA DUMP'!$A:$I,3,FALSE)</f>
        <v>100</v>
      </c>
      <c r="J6707" s="5">
        <f>VLOOKUP($G6707,'1. RAW DATA DUMP'!E:I,5,FALSE)</f>
        <v>1715.14</v>
      </c>
    </row>
    <row r="6708" spans="1:10">
      <c r="A6708" s="1"/>
      <c r="B6708" s="1">
        <v>31117</v>
      </c>
      <c r="C6708" s="1">
        <v>45329</v>
      </c>
      <c r="E6708" s="1">
        <v>45329</v>
      </c>
      <c r="G6708" s="4">
        <v>36537</v>
      </c>
      <c r="H6708" s="5">
        <f>VLOOKUP($G6708,'1. RAW DATA DUMP'!$A:$I,2,FALSE)</f>
        <v>433.69804004714899</v>
      </c>
      <c r="I6708" s="5">
        <f>VLOOKUP($G6708,'1. RAW DATA DUMP'!$A:$I,3,FALSE)</f>
        <v>100</v>
      </c>
      <c r="J6708" s="5">
        <f>VLOOKUP($G6708,'1. RAW DATA DUMP'!E:I,5,FALSE)</f>
        <v>1695.15</v>
      </c>
    </row>
    <row r="6709" spans="1:10">
      <c r="A6709" s="1"/>
      <c r="B6709" s="1">
        <v>31118</v>
      </c>
      <c r="C6709" s="1">
        <v>45330</v>
      </c>
      <c r="E6709" s="1">
        <v>45330</v>
      </c>
      <c r="G6709" s="4">
        <v>36536</v>
      </c>
      <c r="H6709" s="5">
        <f>VLOOKUP($G6709,'1. RAW DATA DUMP'!$A:$I,2,FALSE)</f>
        <v>436.18327044520498</v>
      </c>
      <c r="I6709" s="5">
        <f>VLOOKUP($G6709,'1. RAW DATA DUMP'!$A:$I,3,FALSE)</f>
        <v>100</v>
      </c>
      <c r="J6709" s="5">
        <f>VLOOKUP($G6709,'1. RAW DATA DUMP'!E:I,5,FALSE)</f>
        <v>1709.55</v>
      </c>
    </row>
    <row r="6710" spans="1:10">
      <c r="A6710" s="1"/>
      <c r="B6710" s="1">
        <v>31119</v>
      </c>
      <c r="C6710" s="1">
        <v>45331</v>
      </c>
      <c r="E6710" s="1">
        <v>45331</v>
      </c>
      <c r="G6710" s="4">
        <v>36535</v>
      </c>
      <c r="H6710" s="5">
        <f>VLOOKUP($G6710,'1. RAW DATA DUMP'!$A:$I,2,FALSE)</f>
        <v>441.38952415027899</v>
      </c>
      <c r="I6710" s="5">
        <f>VLOOKUP($G6710,'1. RAW DATA DUMP'!$A:$I,3,FALSE)</f>
        <v>100</v>
      </c>
      <c r="J6710" s="5">
        <f>VLOOKUP($G6710,'1. RAW DATA DUMP'!E:I,5,FALSE)</f>
        <v>1733.95</v>
      </c>
    </row>
    <row r="6711" spans="1:10">
      <c r="A6711" s="1"/>
      <c r="B6711" s="1">
        <v>31120</v>
      </c>
      <c r="C6711" s="1">
        <v>45334</v>
      </c>
      <c r="E6711" s="1">
        <v>45334</v>
      </c>
      <c r="G6711" s="4">
        <v>36532</v>
      </c>
      <c r="H6711" s="5">
        <f>VLOOKUP($G6711,'1. RAW DATA DUMP'!$A:$I,2,FALSE)</f>
        <v>439.08184763762898</v>
      </c>
      <c r="I6711" s="5">
        <f>VLOOKUP($G6711,'1. RAW DATA DUMP'!$A:$I,3,FALSE)</f>
        <v>100</v>
      </c>
      <c r="J6711" s="5">
        <f>VLOOKUP($G6711,'1. RAW DATA DUMP'!E:I,5,FALSE)</f>
        <v>1716.02</v>
      </c>
    </row>
    <row r="6712" spans="1:10">
      <c r="A6712" s="1"/>
      <c r="B6712" s="1">
        <v>31121</v>
      </c>
      <c r="C6712" s="1">
        <v>45335</v>
      </c>
      <c r="E6712" s="1">
        <v>45335</v>
      </c>
      <c r="G6712" s="4">
        <v>36531</v>
      </c>
      <c r="H6712" s="5">
        <f>VLOOKUP($G6712,'1. RAW DATA DUMP'!$A:$I,2,FALSE)</f>
        <v>428.358543382395</v>
      </c>
      <c r="I6712" s="5">
        <f>VLOOKUP($G6712,'1. RAW DATA DUMP'!$A:$I,3,FALSE)</f>
        <v>100</v>
      </c>
      <c r="J6712" s="5">
        <f>VLOOKUP($G6712,'1. RAW DATA DUMP'!E:I,5,FALSE)</f>
        <v>1650.48</v>
      </c>
    </row>
    <row r="6713" spans="1:10">
      <c r="A6713" s="1"/>
      <c r="B6713" s="1">
        <v>31124</v>
      </c>
      <c r="C6713" s="1">
        <v>45336</v>
      </c>
      <c r="E6713" s="1">
        <v>45336</v>
      </c>
      <c r="G6713" s="4">
        <v>36530</v>
      </c>
      <c r="H6713" s="5">
        <f>VLOOKUP($G6713,'1. RAW DATA DUMP'!$A:$I,2,FALSE)</f>
        <v>429.490784805511</v>
      </c>
      <c r="I6713" s="5">
        <f>VLOOKUP($G6713,'1. RAW DATA DUMP'!$A:$I,3,FALSE)</f>
        <v>100</v>
      </c>
      <c r="J6713" s="5">
        <f>VLOOKUP($G6713,'1. RAW DATA DUMP'!E:I,5,FALSE)</f>
        <v>1661.65</v>
      </c>
    </row>
    <row r="6714" spans="1:10">
      <c r="A6714" s="1"/>
      <c r="B6714" s="1">
        <v>31125</v>
      </c>
      <c r="C6714" s="1">
        <v>45337</v>
      </c>
      <c r="E6714" s="1">
        <v>45337</v>
      </c>
      <c r="G6714" s="4">
        <v>36529</v>
      </c>
      <c r="H6714" s="5">
        <f>VLOOKUP($G6714,'1. RAW DATA DUMP'!$A:$I,2,FALSE)</f>
        <v>430.41823048960401</v>
      </c>
      <c r="I6714" s="5">
        <f>VLOOKUP($G6714,'1. RAW DATA DUMP'!$A:$I,3,FALSE)</f>
        <v>100</v>
      </c>
      <c r="J6714" s="5">
        <f>VLOOKUP($G6714,'1. RAW DATA DUMP'!E:I,5,FALSE)</f>
        <v>1659.59</v>
      </c>
    </row>
    <row r="6715" spans="1:10">
      <c r="A6715" s="1"/>
      <c r="B6715" s="1">
        <v>31126</v>
      </c>
      <c r="C6715" s="1">
        <v>45338</v>
      </c>
      <c r="E6715" s="1">
        <v>45338</v>
      </c>
      <c r="G6715" s="4">
        <v>36528</v>
      </c>
      <c r="H6715" s="5">
        <f>VLOOKUP($G6715,'1. RAW DATA DUMP'!$A:$I,2,FALSE)</f>
        <v>439.38305893992703</v>
      </c>
      <c r="I6715" s="5">
        <f>VLOOKUP($G6715,'1. RAW DATA DUMP'!$A:$I,3,FALSE)</f>
        <v>100</v>
      </c>
      <c r="J6715" s="5">
        <f>VLOOKUP($G6715,'1. RAW DATA DUMP'!E:I,5,FALSE)</f>
        <v>1724.25</v>
      </c>
    </row>
    <row r="6716" spans="1:10">
      <c r="A6716" s="1"/>
      <c r="B6716" s="1">
        <v>31127</v>
      </c>
      <c r="C6716" s="1">
        <v>45342</v>
      </c>
      <c r="E6716" s="1">
        <v>45342</v>
      </c>
      <c r="G6716" s="4">
        <v>36525</v>
      </c>
      <c r="H6716" s="5">
        <f>VLOOKUP($G6716,'1. RAW DATA DUMP'!$A:$I,2,FALSE)</f>
        <v>444.00454032827298</v>
      </c>
      <c r="I6716" s="5">
        <f>VLOOKUP($G6716,'1. RAW DATA DUMP'!$A:$I,3,FALSE)</f>
        <v>100</v>
      </c>
      <c r="J6716" s="5">
        <f>VLOOKUP($G6716,'1. RAW DATA DUMP'!E:I,5,FALSE)</f>
        <v>1744.82</v>
      </c>
    </row>
    <row r="6717" spans="1:10">
      <c r="A6717" s="1"/>
      <c r="B6717" s="1">
        <v>31128</v>
      </c>
      <c r="C6717" s="1">
        <v>45343</v>
      </c>
      <c r="E6717" s="1">
        <v>45343</v>
      </c>
      <c r="G6717" s="1"/>
    </row>
    <row r="6718" spans="1:10">
      <c r="A6718" s="1"/>
      <c r="B6718" s="1">
        <v>31131</v>
      </c>
      <c r="C6718" s="1">
        <v>45344</v>
      </c>
      <c r="E6718" s="1">
        <v>45344</v>
      </c>
      <c r="G6718" s="1"/>
    </row>
    <row r="6719" spans="1:10">
      <c r="A6719" s="1"/>
      <c r="B6719" s="1">
        <v>31132</v>
      </c>
      <c r="C6719" s="1">
        <v>45345</v>
      </c>
      <c r="E6719" s="1">
        <v>45345</v>
      </c>
      <c r="G6719" s="1"/>
    </row>
    <row r="6720" spans="1:10">
      <c r="A6720" s="1"/>
      <c r="B6720" s="1">
        <v>31133</v>
      </c>
      <c r="C6720" s="1">
        <v>45348</v>
      </c>
      <c r="E6720" s="1">
        <v>45348</v>
      </c>
      <c r="G6720" s="1"/>
    </row>
    <row r="6721" spans="1:7">
      <c r="A6721" s="1"/>
      <c r="B6721" s="1">
        <v>31134</v>
      </c>
      <c r="C6721" s="1">
        <v>45349</v>
      </c>
      <c r="E6721" s="1">
        <v>45349</v>
      </c>
      <c r="G6721" s="1"/>
    </row>
    <row r="6722" spans="1:7">
      <c r="A6722" s="1"/>
      <c r="B6722" s="1">
        <v>31135</v>
      </c>
      <c r="C6722" s="1">
        <v>45350</v>
      </c>
      <c r="E6722" s="1">
        <v>45350</v>
      </c>
      <c r="G6722" s="1"/>
    </row>
    <row r="6723" spans="1:7">
      <c r="A6723" s="1"/>
      <c r="B6723" s="1">
        <v>31138</v>
      </c>
      <c r="C6723" s="1">
        <v>45351</v>
      </c>
      <c r="E6723" s="1">
        <v>45351</v>
      </c>
      <c r="G6723" s="1"/>
    </row>
    <row r="6724" spans="1:7">
      <c r="A6724" s="1"/>
      <c r="B6724" s="1">
        <v>31139</v>
      </c>
      <c r="C6724" s="1">
        <v>45352</v>
      </c>
      <c r="E6724" s="1">
        <v>45352</v>
      </c>
      <c r="G6724" s="1"/>
    </row>
    <row r="6725" spans="1:7">
      <c r="A6725" s="1"/>
      <c r="B6725" s="1">
        <v>31140</v>
      </c>
      <c r="C6725" s="1">
        <v>45355</v>
      </c>
      <c r="E6725" s="1">
        <v>45355</v>
      </c>
      <c r="G6725" s="1"/>
    </row>
    <row r="6726" spans="1:7">
      <c r="A6726" s="1"/>
      <c r="B6726" s="1">
        <v>31141</v>
      </c>
      <c r="C6726" s="1">
        <v>45356</v>
      </c>
      <c r="E6726" s="1">
        <v>45356</v>
      </c>
      <c r="G6726" s="1"/>
    </row>
    <row r="6727" spans="1:7">
      <c r="A6727" s="1"/>
      <c r="B6727" s="1">
        <v>31142</v>
      </c>
      <c r="C6727" s="1">
        <v>45357</v>
      </c>
      <c r="E6727" s="1">
        <v>45357</v>
      </c>
      <c r="G6727" s="1"/>
    </row>
    <row r="6728" spans="1:7">
      <c r="A6728" s="1"/>
      <c r="B6728" s="1">
        <v>31145</v>
      </c>
      <c r="C6728" s="1">
        <v>45358</v>
      </c>
      <c r="E6728" s="1">
        <v>45358</v>
      </c>
      <c r="G6728" s="1"/>
    </row>
    <row r="6729" spans="1:7">
      <c r="A6729" s="1"/>
      <c r="B6729" s="1">
        <v>31146</v>
      </c>
      <c r="C6729" s="1">
        <v>45359</v>
      </c>
      <c r="E6729" s="1">
        <v>45359</v>
      </c>
      <c r="G6729" s="1"/>
    </row>
    <row r="6730" spans="1:7">
      <c r="A6730" s="1"/>
      <c r="B6730" s="1">
        <v>31147</v>
      </c>
      <c r="C6730" s="1">
        <v>45362</v>
      </c>
      <c r="E6730" s="1">
        <v>45362</v>
      </c>
      <c r="G6730" s="1"/>
    </row>
    <row r="6731" spans="1:7">
      <c r="A6731" s="1"/>
      <c r="B6731" s="1">
        <v>31148</v>
      </c>
      <c r="C6731" s="1">
        <v>45363</v>
      </c>
      <c r="E6731" s="1">
        <v>45363</v>
      </c>
      <c r="G6731" s="1"/>
    </row>
    <row r="6732" spans="1:7">
      <c r="A6732" s="1"/>
      <c r="B6732" s="1">
        <v>31149</v>
      </c>
      <c r="C6732" s="1">
        <v>45364</v>
      </c>
      <c r="E6732" s="1">
        <v>45364</v>
      </c>
      <c r="G6732" s="1"/>
    </row>
    <row r="6733" spans="1:7">
      <c r="A6733" s="1"/>
      <c r="B6733" s="1">
        <v>31152</v>
      </c>
      <c r="C6733" s="1">
        <v>45365</v>
      </c>
      <c r="E6733" s="1">
        <v>45365</v>
      </c>
      <c r="G6733" s="1"/>
    </row>
    <row r="6734" spans="1:7">
      <c r="A6734" s="1"/>
      <c r="B6734" s="1">
        <v>31153</v>
      </c>
      <c r="C6734" s="1">
        <v>45366</v>
      </c>
      <c r="E6734" s="1">
        <v>45366</v>
      </c>
      <c r="G6734" s="1"/>
    </row>
    <row r="6735" spans="1:7">
      <c r="A6735" s="1"/>
      <c r="B6735" s="1">
        <v>31154</v>
      </c>
      <c r="C6735" s="1">
        <v>45369</v>
      </c>
      <c r="E6735" s="1">
        <v>45369</v>
      </c>
      <c r="G6735" s="1"/>
    </row>
    <row r="6736" spans="1:7">
      <c r="A6736" s="1"/>
      <c r="B6736" s="1">
        <v>31155</v>
      </c>
      <c r="C6736" s="1">
        <v>45370</v>
      </c>
      <c r="E6736" s="1">
        <v>45370</v>
      </c>
      <c r="G6736" s="1"/>
    </row>
    <row r="6737" spans="1:7">
      <c r="A6737" s="1"/>
      <c r="B6737" s="1">
        <v>31156</v>
      </c>
      <c r="C6737" s="1">
        <v>45371</v>
      </c>
      <c r="E6737" s="1">
        <v>45371</v>
      </c>
      <c r="G6737" s="1"/>
    </row>
    <row r="6738" spans="1:7">
      <c r="A6738" s="1"/>
      <c r="B6738" s="1">
        <v>31159</v>
      </c>
      <c r="C6738" s="1">
        <v>45372</v>
      </c>
      <c r="E6738" s="1">
        <v>45372</v>
      </c>
      <c r="G6738" s="1"/>
    </row>
    <row r="6739" spans="1:7">
      <c r="A6739" s="1"/>
      <c r="B6739" s="1">
        <v>31160</v>
      </c>
      <c r="C6739" s="1">
        <v>45373</v>
      </c>
      <c r="E6739" s="1">
        <v>45373</v>
      </c>
      <c r="G6739" s="1"/>
    </row>
    <row r="6740" spans="1:7">
      <c r="A6740" s="1"/>
      <c r="B6740" s="1">
        <v>31161</v>
      </c>
      <c r="C6740" s="1">
        <v>45376</v>
      </c>
      <c r="E6740" s="1">
        <v>45376</v>
      </c>
      <c r="G6740" s="1"/>
    </row>
    <row r="6741" spans="1:7">
      <c r="A6741" s="1"/>
      <c r="B6741" s="1">
        <v>31162</v>
      </c>
      <c r="C6741" s="1">
        <v>45377</v>
      </c>
      <c r="E6741" s="1">
        <v>45377</v>
      </c>
      <c r="G6741" s="1"/>
    </row>
    <row r="6742" spans="1:7">
      <c r="A6742" s="1"/>
      <c r="B6742" s="1">
        <v>31163</v>
      </c>
      <c r="C6742" s="1">
        <v>45378</v>
      </c>
      <c r="E6742" s="1">
        <v>45378</v>
      </c>
      <c r="G6742" s="1"/>
    </row>
    <row r="6743" spans="1:7">
      <c r="A6743" s="1"/>
      <c r="B6743" s="1">
        <v>31166</v>
      </c>
      <c r="C6743" s="1">
        <v>45379</v>
      </c>
      <c r="E6743" s="1">
        <v>45379</v>
      </c>
      <c r="G6743" s="1"/>
    </row>
    <row r="6744" spans="1:7">
      <c r="A6744" s="1"/>
      <c r="B6744" s="1">
        <v>31167</v>
      </c>
      <c r="C6744" s="1">
        <v>45383</v>
      </c>
      <c r="E6744" s="1">
        <v>45383</v>
      </c>
      <c r="G6744" s="1"/>
    </row>
    <row r="6745" spans="1:7">
      <c r="A6745" s="1"/>
      <c r="B6745" s="1">
        <v>31168</v>
      </c>
      <c r="C6745" s="1">
        <v>45384</v>
      </c>
      <c r="E6745" s="1">
        <v>45384</v>
      </c>
      <c r="G6745" s="1"/>
    </row>
    <row r="6746" spans="1:7">
      <c r="A6746" s="1"/>
      <c r="B6746" s="1">
        <v>31169</v>
      </c>
      <c r="C6746" s="1">
        <v>45385</v>
      </c>
      <c r="E6746" s="1">
        <v>45385</v>
      </c>
      <c r="G6746" s="1"/>
    </row>
    <row r="6747" spans="1:7">
      <c r="A6747" s="1"/>
      <c r="B6747" s="1">
        <v>31170</v>
      </c>
      <c r="C6747" s="1">
        <v>45386</v>
      </c>
      <c r="E6747" s="1">
        <v>45386</v>
      </c>
      <c r="G6747" s="1"/>
    </row>
    <row r="6748" spans="1:7">
      <c r="A6748" s="1"/>
      <c r="B6748" s="1">
        <v>31173</v>
      </c>
      <c r="C6748" s="1">
        <v>45387</v>
      </c>
      <c r="E6748" s="1">
        <v>45387</v>
      </c>
      <c r="G6748" s="1"/>
    </row>
    <row r="6749" spans="1:7">
      <c r="A6749" s="1"/>
      <c r="B6749" s="1">
        <v>31174</v>
      </c>
      <c r="C6749" s="1">
        <v>45390</v>
      </c>
      <c r="E6749" s="1">
        <v>45390</v>
      </c>
      <c r="G6749" s="1"/>
    </row>
    <row r="6750" spans="1:7">
      <c r="A6750" s="1"/>
      <c r="B6750" s="1">
        <v>31175</v>
      </c>
      <c r="C6750" s="1">
        <v>45391</v>
      </c>
      <c r="E6750" s="1">
        <v>45391</v>
      </c>
      <c r="G6750" s="1"/>
    </row>
    <row r="6751" spans="1:7">
      <c r="A6751" s="1"/>
      <c r="B6751" s="1">
        <v>31176</v>
      </c>
      <c r="C6751" s="1">
        <v>45392</v>
      </c>
      <c r="E6751" s="1">
        <v>45392</v>
      </c>
      <c r="G6751" s="1"/>
    </row>
    <row r="6752" spans="1:7">
      <c r="A6752" s="1"/>
      <c r="B6752" s="1">
        <v>31177</v>
      </c>
      <c r="C6752" s="1">
        <v>45393</v>
      </c>
      <c r="E6752" s="1">
        <v>45393</v>
      </c>
      <c r="G6752" s="1"/>
    </row>
    <row r="6753" spans="1:7">
      <c r="A6753" s="1"/>
      <c r="B6753" s="1">
        <v>31180</v>
      </c>
      <c r="C6753" s="1">
        <v>45394</v>
      </c>
      <c r="E6753" s="1">
        <v>45394</v>
      </c>
      <c r="G6753" s="1"/>
    </row>
    <row r="6754" spans="1:7">
      <c r="A6754" s="1"/>
      <c r="B6754" s="1">
        <v>31181</v>
      </c>
      <c r="C6754" s="1">
        <v>45397</v>
      </c>
      <c r="E6754" s="1">
        <v>45397</v>
      </c>
      <c r="G6754" s="1"/>
    </row>
    <row r="6755" spans="1:7">
      <c r="A6755" s="1"/>
      <c r="B6755" s="1">
        <v>31182</v>
      </c>
      <c r="C6755" s="1">
        <v>45398</v>
      </c>
      <c r="E6755" s="1">
        <v>45398</v>
      </c>
      <c r="G6755" s="1"/>
    </row>
    <row r="6756" spans="1:7">
      <c r="A6756" s="1"/>
      <c r="B6756" s="1">
        <v>31183</v>
      </c>
      <c r="C6756" s="1">
        <v>45399</v>
      </c>
      <c r="E6756" s="1">
        <v>45399</v>
      </c>
      <c r="G6756" s="1"/>
    </row>
    <row r="6757" spans="1:7">
      <c r="A6757" s="1"/>
      <c r="B6757" s="1">
        <v>31184</v>
      </c>
      <c r="C6757" s="1">
        <v>45400</v>
      </c>
      <c r="E6757" s="1">
        <v>45400</v>
      </c>
      <c r="G6757" s="1"/>
    </row>
    <row r="6758" spans="1:7">
      <c r="A6758" s="1"/>
      <c r="B6758" s="1">
        <v>31187</v>
      </c>
      <c r="C6758" s="1">
        <v>45401</v>
      </c>
      <c r="E6758" s="1">
        <v>45401</v>
      </c>
      <c r="G6758" s="1"/>
    </row>
    <row r="6759" spans="1:7">
      <c r="A6759" s="1"/>
      <c r="B6759" s="1">
        <v>31188</v>
      </c>
      <c r="C6759" s="1">
        <v>45404</v>
      </c>
      <c r="E6759" s="1">
        <v>45404</v>
      </c>
      <c r="G6759" s="1"/>
    </row>
    <row r="6760" spans="1:7">
      <c r="A6760" s="1"/>
      <c r="B6760" s="1">
        <v>31189</v>
      </c>
      <c r="C6760" s="1">
        <v>45405</v>
      </c>
      <c r="E6760" s="1">
        <v>45405</v>
      </c>
      <c r="G6760" s="1"/>
    </row>
    <row r="6761" spans="1:7">
      <c r="A6761" s="1"/>
      <c r="B6761" s="1">
        <v>31190</v>
      </c>
      <c r="C6761" s="1">
        <v>45406</v>
      </c>
      <c r="E6761" s="1">
        <v>45406</v>
      </c>
      <c r="G6761" s="1"/>
    </row>
    <row r="6762" spans="1:7">
      <c r="A6762" s="1"/>
      <c r="B6762" s="1">
        <v>31191</v>
      </c>
      <c r="C6762" s="1">
        <v>45407</v>
      </c>
      <c r="E6762" s="1">
        <v>45407</v>
      </c>
      <c r="G6762" s="1"/>
    </row>
    <row r="6763" spans="1:7">
      <c r="A6763" s="1"/>
      <c r="B6763" s="1">
        <v>31194</v>
      </c>
      <c r="C6763" s="1">
        <v>45408</v>
      </c>
      <c r="E6763" s="1">
        <v>45408</v>
      </c>
      <c r="G6763" s="1"/>
    </row>
    <row r="6764" spans="1:7">
      <c r="A6764" s="1"/>
      <c r="B6764" s="1">
        <v>31195</v>
      </c>
      <c r="C6764" s="1">
        <v>45411</v>
      </c>
      <c r="E6764" s="1">
        <v>45411</v>
      </c>
      <c r="G6764" s="1"/>
    </row>
    <row r="6765" spans="1:7">
      <c r="A6765" s="1"/>
      <c r="B6765" s="1">
        <v>31196</v>
      </c>
      <c r="C6765" s="1">
        <v>45412</v>
      </c>
      <c r="E6765" s="1">
        <v>45412</v>
      </c>
      <c r="G6765" s="1"/>
    </row>
    <row r="6766" spans="1:7">
      <c r="A6766" s="1"/>
      <c r="B6766" s="1">
        <v>31197</v>
      </c>
      <c r="C6766" s="1">
        <v>45413</v>
      </c>
      <c r="E6766" s="1">
        <v>45413</v>
      </c>
      <c r="G6766" s="1"/>
    </row>
    <row r="6767" spans="1:7">
      <c r="A6767" s="1"/>
      <c r="B6767" s="1">
        <v>31198</v>
      </c>
      <c r="C6767" s="1">
        <v>45414</v>
      </c>
      <c r="E6767" s="1">
        <v>45414</v>
      </c>
      <c r="G6767" s="1"/>
    </row>
    <row r="6768" spans="1:7">
      <c r="A6768" s="1"/>
      <c r="B6768" s="1">
        <v>31201</v>
      </c>
      <c r="C6768" s="1">
        <v>45415</v>
      </c>
      <c r="E6768" s="1">
        <v>45415</v>
      </c>
      <c r="G6768" s="1"/>
    </row>
    <row r="6769" spans="1:7">
      <c r="A6769" s="1"/>
      <c r="B6769" s="1">
        <v>31202</v>
      </c>
      <c r="C6769" s="1">
        <v>45418</v>
      </c>
      <c r="E6769" s="1">
        <v>45418</v>
      </c>
      <c r="G6769" s="1"/>
    </row>
    <row r="6770" spans="1:7">
      <c r="A6770" s="1"/>
      <c r="B6770" s="1">
        <v>31203</v>
      </c>
      <c r="C6770" s="1">
        <v>45419</v>
      </c>
      <c r="E6770" s="1">
        <v>45419</v>
      </c>
      <c r="G6770" s="1"/>
    </row>
    <row r="6771" spans="1:7">
      <c r="A6771" s="1"/>
      <c r="B6771" s="1">
        <v>31204</v>
      </c>
      <c r="C6771" s="1">
        <v>45420</v>
      </c>
      <c r="E6771" s="1">
        <v>45420</v>
      </c>
      <c r="G6771" s="1"/>
    </row>
    <row r="6772" spans="1:7">
      <c r="A6772" s="1"/>
      <c r="B6772" s="1">
        <v>31205</v>
      </c>
      <c r="C6772" s="1">
        <v>45421</v>
      </c>
      <c r="E6772" s="1">
        <v>45421</v>
      </c>
      <c r="G6772" s="1"/>
    </row>
    <row r="6773" spans="1:7">
      <c r="A6773" s="1"/>
      <c r="B6773" s="1">
        <v>31208</v>
      </c>
      <c r="C6773" s="1">
        <v>45422</v>
      </c>
      <c r="E6773" s="1">
        <v>45422</v>
      </c>
      <c r="G6773" s="1"/>
    </row>
    <row r="6774" spans="1:7">
      <c r="A6774" s="1"/>
      <c r="B6774" s="1">
        <v>31209</v>
      </c>
      <c r="C6774" s="1">
        <v>45425</v>
      </c>
      <c r="E6774" s="1">
        <v>45425</v>
      </c>
      <c r="G6774" s="1"/>
    </row>
    <row r="6775" spans="1:7">
      <c r="A6775" s="1"/>
      <c r="B6775" s="1">
        <v>31210</v>
      </c>
      <c r="C6775" s="1">
        <v>45426</v>
      </c>
      <c r="E6775" s="1">
        <v>45426</v>
      </c>
      <c r="G6775" s="1"/>
    </row>
    <row r="6776" spans="1:7">
      <c r="A6776" s="1"/>
      <c r="B6776" s="1">
        <v>31211</v>
      </c>
      <c r="C6776" s="1">
        <v>45427</v>
      </c>
      <c r="E6776" s="1">
        <v>45427</v>
      </c>
      <c r="G6776" s="1"/>
    </row>
    <row r="6777" spans="1:7">
      <c r="A6777" s="1"/>
      <c r="B6777" s="1">
        <v>31212</v>
      </c>
      <c r="C6777" s="1">
        <v>45428</v>
      </c>
      <c r="E6777" s="1">
        <v>45428</v>
      </c>
      <c r="G6777" s="1"/>
    </row>
    <row r="6778" spans="1:7">
      <c r="A6778" s="1"/>
      <c r="B6778" s="1">
        <v>31215</v>
      </c>
      <c r="C6778" s="1">
        <v>45429</v>
      </c>
      <c r="E6778" s="1">
        <v>45429</v>
      </c>
      <c r="G6778" s="1"/>
    </row>
    <row r="6779" spans="1:7">
      <c r="A6779" s="1"/>
      <c r="B6779" s="1">
        <v>31216</v>
      </c>
      <c r="C6779" s="1">
        <v>45432</v>
      </c>
      <c r="E6779" s="1">
        <v>45432</v>
      </c>
      <c r="G6779" s="1"/>
    </row>
    <row r="6780" spans="1:7">
      <c r="A6780" s="1"/>
      <c r="B6780" s="1">
        <v>31217</v>
      </c>
      <c r="C6780" s="1">
        <v>45433</v>
      </c>
      <c r="E6780" s="1">
        <v>45433</v>
      </c>
      <c r="G6780" s="1"/>
    </row>
    <row r="6781" spans="1:7">
      <c r="A6781" s="1"/>
      <c r="B6781" s="1">
        <v>31218</v>
      </c>
      <c r="C6781" s="1">
        <v>45434</v>
      </c>
      <c r="E6781" s="1">
        <v>45434</v>
      </c>
      <c r="G6781" s="1"/>
    </row>
    <row r="6782" spans="1:7">
      <c r="A6782" s="1"/>
      <c r="B6782" s="1">
        <v>31219</v>
      </c>
      <c r="C6782" s="1">
        <v>45435</v>
      </c>
      <c r="E6782" s="1">
        <v>45435</v>
      </c>
      <c r="G6782" s="1"/>
    </row>
    <row r="6783" spans="1:7">
      <c r="A6783" s="1"/>
      <c r="B6783" s="1">
        <v>31222</v>
      </c>
      <c r="C6783" s="1">
        <v>45436</v>
      </c>
      <c r="E6783" s="1">
        <v>45436</v>
      </c>
      <c r="G6783" s="1"/>
    </row>
    <row r="6784" spans="1:7">
      <c r="A6784" s="1"/>
      <c r="B6784" s="1">
        <v>31223</v>
      </c>
      <c r="C6784" s="1">
        <v>45440</v>
      </c>
      <c r="E6784" s="1">
        <v>45440</v>
      </c>
      <c r="G6784" s="1"/>
    </row>
    <row r="6785" spans="1:7">
      <c r="A6785" s="1"/>
      <c r="B6785" s="1">
        <v>31224</v>
      </c>
      <c r="C6785" s="1">
        <v>45441</v>
      </c>
      <c r="E6785" s="1">
        <v>45441</v>
      </c>
      <c r="G6785" s="1"/>
    </row>
    <row r="6786" spans="1:7">
      <c r="A6786" s="1"/>
      <c r="B6786" s="1">
        <v>31225</v>
      </c>
      <c r="C6786" s="1">
        <v>45442</v>
      </c>
      <c r="E6786" s="1">
        <v>45442</v>
      </c>
      <c r="G6786" s="1"/>
    </row>
    <row r="6787" spans="1:7">
      <c r="A6787" s="1"/>
      <c r="B6787" s="1">
        <v>31226</v>
      </c>
      <c r="C6787" s="1">
        <v>45443</v>
      </c>
      <c r="E6787" s="1">
        <v>45443</v>
      </c>
      <c r="G6787" s="1"/>
    </row>
    <row r="6788" spans="1:7">
      <c r="A6788" s="1"/>
      <c r="B6788" s="1">
        <v>31229</v>
      </c>
      <c r="C6788" s="1">
        <v>45446</v>
      </c>
      <c r="E6788" s="1">
        <v>45446</v>
      </c>
      <c r="G6788" s="1"/>
    </row>
    <row r="6789" spans="1:7">
      <c r="A6789" s="1"/>
      <c r="B6789" s="1">
        <v>31230</v>
      </c>
      <c r="C6789" s="1">
        <v>45447</v>
      </c>
      <c r="E6789" s="1">
        <v>45447</v>
      </c>
      <c r="G6789" s="1"/>
    </row>
    <row r="6790" spans="1:7">
      <c r="A6790" s="1"/>
      <c r="B6790" s="1">
        <v>31231</v>
      </c>
      <c r="C6790" s="1">
        <v>45448</v>
      </c>
      <c r="E6790" s="1">
        <v>45448</v>
      </c>
      <c r="G6790" s="1"/>
    </row>
    <row r="6791" spans="1:7">
      <c r="A6791" s="1"/>
      <c r="B6791" s="1">
        <v>31232</v>
      </c>
      <c r="C6791" s="1">
        <v>45449</v>
      </c>
      <c r="E6791" s="1">
        <v>45449</v>
      </c>
      <c r="G6791" s="1"/>
    </row>
    <row r="6792" spans="1:7">
      <c r="A6792" s="1"/>
      <c r="B6792" s="1">
        <v>31233</v>
      </c>
      <c r="C6792" s="1">
        <v>45450</v>
      </c>
      <c r="E6792" s="1">
        <v>45450</v>
      </c>
      <c r="G6792" s="1"/>
    </row>
    <row r="6793" spans="1:7">
      <c r="A6793" s="1"/>
      <c r="B6793" s="1">
        <v>31236</v>
      </c>
      <c r="C6793" s="1">
        <v>45453</v>
      </c>
      <c r="E6793" s="1">
        <v>45453</v>
      </c>
      <c r="G6793" s="1"/>
    </row>
    <row r="6794" spans="1:7">
      <c r="A6794" s="1"/>
      <c r="B6794" s="1">
        <v>31237</v>
      </c>
      <c r="C6794" s="1">
        <v>45454</v>
      </c>
      <c r="E6794" s="1">
        <v>45454</v>
      </c>
      <c r="G6794" s="1"/>
    </row>
    <row r="6795" spans="1:7">
      <c r="A6795" s="1"/>
      <c r="B6795" s="1">
        <v>31238</v>
      </c>
      <c r="C6795" s="1">
        <v>45455</v>
      </c>
      <c r="E6795" s="1">
        <v>45455</v>
      </c>
      <c r="G6795" s="1"/>
    </row>
    <row r="6796" spans="1:7">
      <c r="A6796" s="1"/>
      <c r="B6796" s="1">
        <v>31239</v>
      </c>
      <c r="C6796" s="1">
        <v>45456</v>
      </c>
      <c r="E6796" s="1">
        <v>45456</v>
      </c>
      <c r="G6796" s="1"/>
    </row>
    <row r="6797" spans="1:7">
      <c r="A6797" s="1"/>
      <c r="B6797" s="1">
        <v>31240</v>
      </c>
      <c r="C6797" s="1">
        <v>45457</v>
      </c>
      <c r="E6797" s="1">
        <v>45457</v>
      </c>
      <c r="G6797" s="1"/>
    </row>
    <row r="6798" spans="1:7">
      <c r="A6798" s="1"/>
      <c r="B6798" s="1">
        <v>31243</v>
      </c>
      <c r="C6798" s="1">
        <v>45460</v>
      </c>
      <c r="E6798" s="1">
        <v>45460</v>
      </c>
      <c r="G6798" s="1"/>
    </row>
    <row r="6799" spans="1:7">
      <c r="A6799" s="1"/>
      <c r="B6799" s="1">
        <v>31244</v>
      </c>
      <c r="C6799" s="1">
        <v>45461</v>
      </c>
      <c r="E6799" s="1">
        <v>45461</v>
      </c>
      <c r="G6799" s="1"/>
    </row>
    <row r="6800" spans="1:7">
      <c r="A6800" s="1"/>
      <c r="B6800" s="1">
        <v>31245</v>
      </c>
      <c r="C6800" s="1">
        <v>45463</v>
      </c>
      <c r="E6800" s="1">
        <v>45463</v>
      </c>
      <c r="G6800" s="1"/>
    </row>
    <row r="6801" spans="1:7">
      <c r="A6801" s="1"/>
      <c r="B6801" s="1">
        <v>31246</v>
      </c>
      <c r="C6801" s="1">
        <v>45464</v>
      </c>
      <c r="E6801" s="1">
        <v>45464</v>
      </c>
      <c r="G6801" s="1"/>
    </row>
    <row r="6802" spans="1:7">
      <c r="A6802" s="1"/>
      <c r="B6802" s="1">
        <v>31247</v>
      </c>
      <c r="C6802" s="1">
        <v>45467</v>
      </c>
      <c r="E6802" s="1">
        <v>45467</v>
      </c>
      <c r="G6802" s="1"/>
    </row>
    <row r="6803" spans="1:7">
      <c r="A6803" s="1"/>
      <c r="B6803" s="1">
        <v>31250</v>
      </c>
      <c r="C6803" s="1">
        <v>45468</v>
      </c>
      <c r="E6803" s="1">
        <v>45468</v>
      </c>
      <c r="G6803" s="1"/>
    </row>
    <row r="6804" spans="1:7">
      <c r="A6804" s="1"/>
      <c r="B6804" s="1">
        <v>31251</v>
      </c>
      <c r="C6804" s="1">
        <v>45469</v>
      </c>
      <c r="E6804" s="1">
        <v>45469</v>
      </c>
      <c r="G6804" s="1"/>
    </row>
    <row r="6805" spans="1:7">
      <c r="A6805" s="1"/>
      <c r="B6805" s="1">
        <v>31252</v>
      </c>
      <c r="C6805" s="1">
        <v>45470</v>
      </c>
      <c r="E6805" s="1">
        <v>45470</v>
      </c>
      <c r="G6805" s="1"/>
    </row>
    <row r="6806" spans="1:7">
      <c r="A6806" s="1"/>
      <c r="B6806" s="1">
        <v>31253</v>
      </c>
      <c r="C6806" s="1">
        <v>45471</v>
      </c>
      <c r="E6806" s="1">
        <v>45471</v>
      </c>
      <c r="G6806" s="1"/>
    </row>
    <row r="6807" spans="1:7">
      <c r="A6807" s="1"/>
      <c r="B6807" s="1">
        <v>31254</v>
      </c>
      <c r="C6807" s="1">
        <v>45474</v>
      </c>
      <c r="E6807" s="1">
        <v>45474</v>
      </c>
      <c r="G6807" s="1"/>
    </row>
    <row r="6808" spans="1:7">
      <c r="A6808" s="1"/>
      <c r="B6808" s="1">
        <v>31257</v>
      </c>
      <c r="C6808" s="1">
        <v>45475</v>
      </c>
      <c r="E6808" s="1">
        <v>45475</v>
      </c>
      <c r="G6808" s="1"/>
    </row>
    <row r="6809" spans="1:7">
      <c r="A6809" s="1"/>
      <c r="B6809" s="1">
        <v>31258</v>
      </c>
      <c r="C6809" s="1">
        <v>45476</v>
      </c>
      <c r="E6809" s="1">
        <v>45476</v>
      </c>
      <c r="G6809" s="1"/>
    </row>
    <row r="6810" spans="1:7">
      <c r="A6810" s="1"/>
      <c r="B6810" s="1">
        <v>31259</v>
      </c>
      <c r="C6810" s="1">
        <v>45478</v>
      </c>
      <c r="E6810" s="1">
        <v>45478</v>
      </c>
      <c r="G6810" s="1"/>
    </row>
    <row r="6811" spans="1:7">
      <c r="A6811" s="1"/>
      <c r="B6811" s="1">
        <v>31260</v>
      </c>
      <c r="C6811" s="1">
        <v>45481</v>
      </c>
      <c r="E6811" s="1">
        <v>45481</v>
      </c>
      <c r="G6811" s="1"/>
    </row>
    <row r="6812" spans="1:7">
      <c r="A6812" s="1"/>
      <c r="B6812" s="1">
        <v>31261</v>
      </c>
      <c r="C6812" s="1">
        <v>45482</v>
      </c>
      <c r="E6812" s="1">
        <v>45482</v>
      </c>
      <c r="G6812" s="1"/>
    </row>
    <row r="6813" spans="1:7">
      <c r="A6813" s="1"/>
      <c r="B6813" s="1">
        <v>31264</v>
      </c>
      <c r="C6813" s="1">
        <v>45483</v>
      </c>
      <c r="E6813" s="1">
        <v>45483</v>
      </c>
      <c r="G6813" s="1"/>
    </row>
    <row r="6814" spans="1:7">
      <c r="A6814" s="1"/>
      <c r="B6814" s="1">
        <v>31265</v>
      </c>
      <c r="C6814" s="1">
        <v>45484</v>
      </c>
      <c r="E6814" s="1">
        <v>45484</v>
      </c>
      <c r="G6814" s="1"/>
    </row>
    <row r="6815" spans="1:7">
      <c r="A6815" s="1"/>
      <c r="B6815" s="1">
        <v>31266</v>
      </c>
      <c r="C6815" s="1">
        <v>45485</v>
      </c>
      <c r="E6815" s="1">
        <v>45485</v>
      </c>
      <c r="G6815" s="1"/>
    </row>
    <row r="6816" spans="1:7">
      <c r="A6816" s="1"/>
      <c r="B6816" s="1">
        <v>31267</v>
      </c>
      <c r="C6816" s="1">
        <v>45488</v>
      </c>
      <c r="E6816" s="1">
        <v>45488</v>
      </c>
      <c r="G6816" s="1"/>
    </row>
    <row r="6817" spans="1:7">
      <c r="A6817" s="1"/>
      <c r="B6817" s="1">
        <v>31268</v>
      </c>
      <c r="C6817" s="1">
        <v>45489</v>
      </c>
      <c r="E6817" s="1">
        <v>45489</v>
      </c>
      <c r="G6817" s="1"/>
    </row>
    <row r="6818" spans="1:7">
      <c r="A6818" s="1"/>
      <c r="B6818" s="1">
        <v>31271</v>
      </c>
      <c r="C6818" s="1">
        <v>45490</v>
      </c>
      <c r="E6818" s="1">
        <v>45490</v>
      </c>
      <c r="G6818" s="1"/>
    </row>
    <row r="6819" spans="1:7">
      <c r="A6819" s="1"/>
      <c r="B6819" s="1">
        <v>31272</v>
      </c>
      <c r="C6819" s="1">
        <v>45491</v>
      </c>
      <c r="E6819" s="1">
        <v>45491</v>
      </c>
      <c r="G6819" s="1"/>
    </row>
    <row r="6820" spans="1:7">
      <c r="A6820" s="1"/>
      <c r="B6820" s="1">
        <v>31273</v>
      </c>
      <c r="C6820" s="1">
        <v>45492</v>
      </c>
      <c r="E6820" s="1">
        <v>45492</v>
      </c>
      <c r="G6820" s="1"/>
    </row>
    <row r="6821" spans="1:7">
      <c r="A6821" s="1"/>
      <c r="B6821" s="1">
        <v>31274</v>
      </c>
      <c r="C6821" s="1">
        <v>45495</v>
      </c>
      <c r="E6821" s="1">
        <v>45495</v>
      </c>
      <c r="G6821" s="1"/>
    </row>
    <row r="6822" spans="1:7">
      <c r="A6822" s="1"/>
      <c r="B6822" s="1">
        <v>31275</v>
      </c>
      <c r="C6822" s="1">
        <v>45496</v>
      </c>
      <c r="E6822" s="1">
        <v>45496</v>
      </c>
      <c r="G6822" s="1"/>
    </row>
    <row r="6823" spans="1:7">
      <c r="A6823" s="1"/>
      <c r="B6823" s="1">
        <v>31278</v>
      </c>
      <c r="C6823" s="1">
        <v>45497</v>
      </c>
      <c r="E6823" s="1">
        <v>45497</v>
      </c>
      <c r="G6823" s="1"/>
    </row>
    <row r="6824" spans="1:7">
      <c r="A6824" s="1"/>
      <c r="B6824" s="1">
        <v>31279</v>
      </c>
      <c r="C6824" s="1">
        <v>45498</v>
      </c>
      <c r="E6824" s="1">
        <v>45498</v>
      </c>
      <c r="G6824" s="1"/>
    </row>
    <row r="6825" spans="1:7">
      <c r="A6825" s="1"/>
      <c r="B6825" s="1">
        <v>31280</v>
      </c>
      <c r="C6825" s="1">
        <v>45499</v>
      </c>
      <c r="E6825" s="1">
        <v>45499</v>
      </c>
      <c r="G6825" s="1"/>
    </row>
    <row r="6826" spans="1:7">
      <c r="A6826" s="1"/>
      <c r="B6826" s="1">
        <v>31281</v>
      </c>
      <c r="C6826" s="1">
        <v>45502</v>
      </c>
      <c r="E6826" s="1">
        <v>45502</v>
      </c>
      <c r="G6826" s="1"/>
    </row>
    <row r="6827" spans="1:7">
      <c r="A6827" s="1"/>
      <c r="B6827" s="1">
        <v>31282</v>
      </c>
      <c r="C6827" s="1">
        <v>45503</v>
      </c>
      <c r="E6827" s="1">
        <v>45503</v>
      </c>
      <c r="G6827" s="1"/>
    </row>
    <row r="6828" spans="1:7">
      <c r="A6828" s="1"/>
      <c r="B6828" s="1">
        <v>31285</v>
      </c>
      <c r="C6828" s="1">
        <v>45504</v>
      </c>
      <c r="E6828" s="1">
        <v>45504</v>
      </c>
      <c r="G6828" s="1"/>
    </row>
    <row r="6829" spans="1:7">
      <c r="A6829" s="1"/>
      <c r="B6829" s="1">
        <v>31286</v>
      </c>
      <c r="C6829" s="1">
        <v>45505</v>
      </c>
      <c r="E6829" s="1">
        <v>45505</v>
      </c>
      <c r="G6829" s="1"/>
    </row>
    <row r="6830" spans="1:7">
      <c r="A6830" s="1"/>
      <c r="B6830" s="1">
        <v>31287</v>
      </c>
      <c r="C6830" s="1">
        <v>45506</v>
      </c>
      <c r="E6830" s="1">
        <v>45506</v>
      </c>
      <c r="G6830" s="1"/>
    </row>
    <row r="6831" spans="1:7">
      <c r="A6831" s="1"/>
      <c r="B6831" s="1">
        <v>31288</v>
      </c>
      <c r="C6831" s="1">
        <v>45509</v>
      </c>
      <c r="E6831" s="1">
        <v>45509</v>
      </c>
      <c r="G6831" s="1"/>
    </row>
    <row r="6832" spans="1:7">
      <c r="A6832" s="1"/>
      <c r="B6832" s="1">
        <v>31289</v>
      </c>
      <c r="C6832" s="1">
        <v>45510</v>
      </c>
      <c r="E6832" s="1">
        <v>45510</v>
      </c>
      <c r="G6832" s="1"/>
    </row>
    <row r="6833" spans="1:7">
      <c r="A6833" s="1"/>
      <c r="B6833" s="1">
        <v>31292</v>
      </c>
      <c r="C6833" s="1">
        <v>45511</v>
      </c>
      <c r="E6833" s="1">
        <v>45511</v>
      </c>
      <c r="G6833" s="1"/>
    </row>
    <row r="6834" spans="1:7">
      <c r="A6834" s="1"/>
      <c r="B6834" s="1">
        <v>31293</v>
      </c>
      <c r="C6834" s="1">
        <v>45512</v>
      </c>
      <c r="E6834" s="1">
        <v>45512</v>
      </c>
      <c r="G6834" s="1"/>
    </row>
    <row r="6835" spans="1:7">
      <c r="A6835" s="1"/>
      <c r="B6835" s="1">
        <v>31294</v>
      </c>
      <c r="C6835" s="1">
        <v>45513</v>
      </c>
      <c r="E6835" s="1">
        <v>45513</v>
      </c>
      <c r="G6835" s="1"/>
    </row>
    <row r="6836" spans="1:7">
      <c r="A6836" s="1"/>
      <c r="B6836" s="1">
        <v>31295</v>
      </c>
      <c r="C6836" s="1">
        <v>45516</v>
      </c>
      <c r="E6836" s="1">
        <v>45516</v>
      </c>
      <c r="G6836" s="1"/>
    </row>
    <row r="6837" spans="1:7">
      <c r="A6837" s="1"/>
      <c r="B6837" s="1">
        <v>31296</v>
      </c>
      <c r="C6837" s="1">
        <v>45517</v>
      </c>
      <c r="E6837" s="1">
        <v>45517</v>
      </c>
      <c r="G6837" s="1"/>
    </row>
    <row r="6838" spans="1:7">
      <c r="A6838" s="1"/>
      <c r="B6838" s="1">
        <v>31299</v>
      </c>
      <c r="C6838" s="1">
        <v>45518</v>
      </c>
      <c r="E6838" s="1">
        <v>45518</v>
      </c>
      <c r="G6838" s="1"/>
    </row>
    <row r="6839" spans="1:7">
      <c r="A6839" s="1"/>
      <c r="B6839" s="1">
        <v>31300</v>
      </c>
      <c r="C6839" s="1">
        <v>45519</v>
      </c>
      <c r="E6839" s="1">
        <v>45519</v>
      </c>
      <c r="G6839" s="1"/>
    </row>
    <row r="6840" spans="1:7">
      <c r="A6840" s="1"/>
      <c r="B6840" s="1">
        <v>31301</v>
      </c>
      <c r="C6840" s="1">
        <v>45520</v>
      </c>
      <c r="E6840" s="1">
        <v>45520</v>
      </c>
      <c r="G6840" s="1"/>
    </row>
    <row r="6841" spans="1:7">
      <c r="A6841" s="1"/>
      <c r="B6841" s="1">
        <v>31302</v>
      </c>
      <c r="C6841" s="1">
        <v>45523</v>
      </c>
      <c r="E6841" s="1">
        <v>45523</v>
      </c>
      <c r="G6841" s="1"/>
    </row>
    <row r="6842" spans="1:7">
      <c r="A6842" s="1"/>
      <c r="B6842" s="1">
        <v>31303</v>
      </c>
      <c r="C6842" s="1">
        <v>45524</v>
      </c>
      <c r="E6842" s="1">
        <v>45524</v>
      </c>
      <c r="G6842" s="1"/>
    </row>
    <row r="6843" spans="1:7">
      <c r="A6843" s="1"/>
      <c r="B6843" s="1">
        <v>31306</v>
      </c>
      <c r="C6843" s="1">
        <v>45525</v>
      </c>
      <c r="E6843" s="1">
        <v>45525</v>
      </c>
      <c r="G6843" s="1"/>
    </row>
    <row r="6844" spans="1:7">
      <c r="A6844" s="1"/>
      <c r="B6844" s="1">
        <v>31307</v>
      </c>
      <c r="C6844" s="1">
        <v>45526</v>
      </c>
      <c r="E6844" s="1">
        <v>45526</v>
      </c>
      <c r="G6844" s="1"/>
    </row>
    <row r="6845" spans="1:7">
      <c r="A6845" s="1"/>
      <c r="B6845" s="1">
        <v>31308</v>
      </c>
      <c r="C6845" s="1">
        <v>45527</v>
      </c>
      <c r="E6845" s="1">
        <v>45527</v>
      </c>
      <c r="G6845" s="1"/>
    </row>
    <row r="6846" spans="1:7">
      <c r="A6846" s="1"/>
      <c r="B6846" s="1">
        <v>31309</v>
      </c>
      <c r="C6846" s="1">
        <v>45530</v>
      </c>
      <c r="E6846" s="1">
        <v>45530</v>
      </c>
      <c r="G6846" s="1"/>
    </row>
    <row r="6847" spans="1:7">
      <c r="A6847" s="1"/>
      <c r="B6847" s="1">
        <v>31310</v>
      </c>
      <c r="C6847" s="1">
        <v>45531</v>
      </c>
      <c r="E6847" s="1">
        <v>45531</v>
      </c>
      <c r="G6847" s="1"/>
    </row>
    <row r="6848" spans="1:7">
      <c r="A6848" s="1"/>
      <c r="B6848" s="1">
        <v>31313</v>
      </c>
      <c r="C6848" s="1">
        <v>45532</v>
      </c>
      <c r="E6848" s="1">
        <v>45532</v>
      </c>
      <c r="G6848" s="1"/>
    </row>
    <row r="6849" spans="1:7">
      <c r="A6849" s="1"/>
      <c r="B6849" s="1">
        <v>31314</v>
      </c>
      <c r="C6849" s="1">
        <v>45533</v>
      </c>
      <c r="E6849" s="1">
        <v>45533</v>
      </c>
      <c r="G6849" s="1"/>
    </row>
    <row r="6850" spans="1:7">
      <c r="A6850" s="1"/>
      <c r="B6850" s="1">
        <v>31315</v>
      </c>
      <c r="C6850" s="1">
        <v>45534</v>
      </c>
      <c r="E6850" s="1">
        <v>45534</v>
      </c>
      <c r="G6850" s="1"/>
    </row>
    <row r="6851" spans="1:7">
      <c r="A6851" s="1"/>
      <c r="B6851" s="1">
        <v>31316</v>
      </c>
      <c r="C6851" s="1">
        <v>45538</v>
      </c>
      <c r="E6851" s="1">
        <v>45538</v>
      </c>
      <c r="G6851" s="1"/>
    </row>
    <row r="6852" spans="1:7">
      <c r="A6852" s="1"/>
      <c r="B6852" s="1">
        <v>31317</v>
      </c>
      <c r="C6852" s="1">
        <v>45539</v>
      </c>
      <c r="E6852" s="1">
        <v>45539</v>
      </c>
      <c r="G6852" s="1"/>
    </row>
    <row r="6853" spans="1:7">
      <c r="A6853" s="1"/>
      <c r="B6853" s="1">
        <v>31320</v>
      </c>
      <c r="C6853" s="1">
        <v>45540</v>
      </c>
      <c r="E6853" s="1">
        <v>45540</v>
      </c>
      <c r="G6853" s="1"/>
    </row>
    <row r="6854" spans="1:7">
      <c r="A6854" s="1"/>
      <c r="B6854" s="1">
        <v>31321</v>
      </c>
      <c r="C6854" s="1">
        <v>45541</v>
      </c>
      <c r="E6854" s="1">
        <v>45541</v>
      </c>
      <c r="G6854" s="1"/>
    </row>
    <row r="6855" spans="1:7">
      <c r="A6855" s="1"/>
      <c r="B6855" s="1">
        <v>31322</v>
      </c>
      <c r="C6855" s="1">
        <v>45544</v>
      </c>
      <c r="E6855" s="1">
        <v>45544</v>
      </c>
      <c r="G6855" s="1"/>
    </row>
    <row r="6856" spans="1:7">
      <c r="A6856" s="1"/>
      <c r="B6856" s="1">
        <v>31323</v>
      </c>
      <c r="C6856" s="1">
        <v>45545</v>
      </c>
      <c r="E6856" s="1">
        <v>45545</v>
      </c>
      <c r="G6856" s="1"/>
    </row>
    <row r="6857" spans="1:7">
      <c r="A6857" s="1"/>
      <c r="B6857" s="1">
        <v>31324</v>
      </c>
      <c r="C6857" s="1">
        <v>45546</v>
      </c>
      <c r="E6857" s="1">
        <v>45546</v>
      </c>
      <c r="G6857" s="1"/>
    </row>
    <row r="6858" spans="1:7">
      <c r="A6858" s="1"/>
      <c r="B6858" s="1">
        <v>31327</v>
      </c>
      <c r="C6858" s="1">
        <v>45547</v>
      </c>
      <c r="E6858" s="1">
        <v>45547</v>
      </c>
      <c r="G6858" s="1"/>
    </row>
    <row r="6859" spans="1:7">
      <c r="A6859" s="1"/>
      <c r="B6859" s="1">
        <v>31328</v>
      </c>
      <c r="C6859" s="1">
        <v>45548</v>
      </c>
      <c r="E6859" s="1">
        <v>45548</v>
      </c>
      <c r="G6859" s="1"/>
    </row>
    <row r="6860" spans="1:7">
      <c r="A6860" s="1"/>
      <c r="B6860" s="1">
        <v>31329</v>
      </c>
      <c r="C6860" s="1">
        <v>45551</v>
      </c>
      <c r="E6860" s="1">
        <v>45551</v>
      </c>
      <c r="G6860" s="1"/>
    </row>
    <row r="6861" spans="1:7">
      <c r="A6861" s="1"/>
      <c r="B6861" s="1">
        <v>31330</v>
      </c>
      <c r="C6861" s="1">
        <v>45552</v>
      </c>
      <c r="E6861" s="1">
        <v>45552</v>
      </c>
      <c r="G6861" s="1"/>
    </row>
    <row r="6862" spans="1:7">
      <c r="A6862" s="1"/>
      <c r="B6862" s="1">
        <v>31331</v>
      </c>
      <c r="C6862" s="1">
        <v>45553</v>
      </c>
      <c r="E6862" s="1">
        <v>45553</v>
      </c>
      <c r="G6862" s="1"/>
    </row>
    <row r="6863" spans="1:7">
      <c r="A6863" s="1"/>
      <c r="B6863" s="1">
        <v>31334</v>
      </c>
      <c r="C6863" s="1">
        <v>45554</v>
      </c>
      <c r="E6863" s="1">
        <v>45554</v>
      </c>
      <c r="G6863" s="1"/>
    </row>
    <row r="6864" spans="1:7">
      <c r="A6864" s="1"/>
      <c r="B6864" s="1">
        <v>31335</v>
      </c>
      <c r="C6864" s="1">
        <v>45555</v>
      </c>
      <c r="E6864" s="1">
        <v>45555</v>
      </c>
      <c r="G6864" s="1"/>
    </row>
    <row r="6865" spans="1:7">
      <c r="A6865" s="1"/>
      <c r="B6865" s="1">
        <v>31336</v>
      </c>
      <c r="C6865" s="1">
        <v>45558</v>
      </c>
      <c r="E6865" s="1">
        <v>45558</v>
      </c>
      <c r="G6865" s="1"/>
    </row>
    <row r="6866" spans="1:7">
      <c r="A6866" s="1"/>
      <c r="B6866" s="1">
        <v>31337</v>
      </c>
      <c r="C6866" s="1">
        <v>45559</v>
      </c>
      <c r="E6866" s="1">
        <v>45559</v>
      </c>
      <c r="G6866" s="1"/>
    </row>
    <row r="6867" spans="1:7">
      <c r="A6867" s="1"/>
      <c r="B6867" s="1">
        <v>31338</v>
      </c>
      <c r="C6867" s="1">
        <v>45560</v>
      </c>
      <c r="E6867" s="1">
        <v>45560</v>
      </c>
      <c r="G6867" s="1"/>
    </row>
    <row r="6868" spans="1:7">
      <c r="A6868" s="1"/>
      <c r="B6868" s="1">
        <v>31341</v>
      </c>
      <c r="C6868" s="1">
        <v>45561</v>
      </c>
      <c r="E6868" s="1">
        <v>45561</v>
      </c>
      <c r="G6868" s="1"/>
    </row>
    <row r="6869" spans="1:7">
      <c r="A6869" s="1"/>
      <c r="B6869" s="1">
        <v>31342</v>
      </c>
      <c r="C6869" s="1">
        <v>45562</v>
      </c>
      <c r="E6869" s="1">
        <v>45562</v>
      </c>
      <c r="G6869" s="1"/>
    </row>
    <row r="6870" spans="1:7">
      <c r="A6870" s="1"/>
      <c r="B6870" s="1">
        <v>31343</v>
      </c>
      <c r="C6870" s="1">
        <v>45565</v>
      </c>
      <c r="E6870" s="1">
        <v>45565</v>
      </c>
      <c r="G6870" s="1"/>
    </row>
    <row r="6871" spans="1:7">
      <c r="A6871" s="1"/>
      <c r="B6871" s="1">
        <v>31344</v>
      </c>
      <c r="C6871" s="1">
        <v>45566</v>
      </c>
      <c r="E6871" s="1">
        <v>45566</v>
      </c>
      <c r="G6871" s="1"/>
    </row>
    <row r="6872" spans="1:7">
      <c r="A6872" s="1"/>
      <c r="B6872" s="1">
        <v>31345</v>
      </c>
      <c r="C6872" s="1">
        <v>45567</v>
      </c>
      <c r="E6872" s="1">
        <v>45567</v>
      </c>
      <c r="G6872" s="1"/>
    </row>
    <row r="6873" spans="1:7">
      <c r="A6873" s="1"/>
      <c r="B6873" s="1">
        <v>31348</v>
      </c>
      <c r="C6873" s="1">
        <v>45568</v>
      </c>
      <c r="E6873" s="1">
        <v>45568</v>
      </c>
      <c r="G6873" s="1"/>
    </row>
    <row r="6874" spans="1:7">
      <c r="A6874" s="1"/>
      <c r="B6874" s="1">
        <v>31349</v>
      </c>
      <c r="C6874" s="1">
        <v>45569</v>
      </c>
      <c r="E6874" s="1">
        <v>45569</v>
      </c>
      <c r="G6874" s="1"/>
    </row>
    <row r="6875" spans="1:7">
      <c r="A6875" s="1"/>
      <c r="B6875" s="1">
        <v>31350</v>
      </c>
      <c r="C6875" s="1">
        <v>45572</v>
      </c>
      <c r="E6875" s="1">
        <v>45572</v>
      </c>
      <c r="G6875" s="1"/>
    </row>
    <row r="6876" spans="1:7">
      <c r="A6876" s="1"/>
      <c r="B6876" s="1">
        <v>31351</v>
      </c>
      <c r="C6876" s="1">
        <v>45573</v>
      </c>
      <c r="E6876" s="1">
        <v>45573</v>
      </c>
      <c r="G6876" s="1"/>
    </row>
    <row r="6877" spans="1:7">
      <c r="A6877" s="1"/>
      <c r="B6877" s="1">
        <v>31352</v>
      </c>
      <c r="C6877" s="1">
        <v>45574</v>
      </c>
      <c r="E6877" s="1">
        <v>45574</v>
      </c>
      <c r="G6877" s="1"/>
    </row>
    <row r="6878" spans="1:7">
      <c r="A6878" s="1"/>
      <c r="B6878" s="1">
        <v>31355</v>
      </c>
      <c r="C6878" s="1">
        <v>45575</v>
      </c>
      <c r="E6878" s="1">
        <v>45575</v>
      </c>
      <c r="G6878" s="1"/>
    </row>
    <row r="6879" spans="1:7">
      <c r="A6879" s="1"/>
      <c r="B6879" s="1">
        <v>31356</v>
      </c>
      <c r="C6879" s="1">
        <v>45576</v>
      </c>
      <c r="E6879" s="1">
        <v>45576</v>
      </c>
      <c r="G6879" s="1"/>
    </row>
    <row r="6880" spans="1:7">
      <c r="A6880" s="1"/>
      <c r="B6880" s="1">
        <v>31357</v>
      </c>
      <c r="C6880" s="1">
        <v>45579</v>
      </c>
      <c r="E6880" s="1">
        <v>45579</v>
      </c>
      <c r="G6880" s="1"/>
    </row>
    <row r="6881" spans="1:7">
      <c r="A6881" s="1"/>
      <c r="B6881" s="1">
        <v>31358</v>
      </c>
      <c r="C6881" s="1">
        <v>45580</v>
      </c>
      <c r="E6881" s="1">
        <v>45580</v>
      </c>
      <c r="G6881" s="1"/>
    </row>
    <row r="6882" spans="1:7">
      <c r="A6882" s="1"/>
      <c r="B6882" s="1">
        <v>31359</v>
      </c>
      <c r="C6882" s="1">
        <v>45581</v>
      </c>
      <c r="E6882" s="1">
        <v>45581</v>
      </c>
      <c r="G6882" s="1"/>
    </row>
    <row r="6883" spans="1:7">
      <c r="A6883" s="1"/>
      <c r="B6883" s="1">
        <v>31362</v>
      </c>
      <c r="C6883" s="1">
        <v>45582</v>
      </c>
      <c r="E6883" s="1">
        <v>45582</v>
      </c>
      <c r="G6883" s="1"/>
    </row>
    <row r="6884" spans="1:7">
      <c r="A6884" s="1"/>
      <c r="B6884" s="1">
        <v>31363</v>
      </c>
      <c r="C6884" s="1">
        <v>45583</v>
      </c>
      <c r="E6884" s="1">
        <v>45583</v>
      </c>
      <c r="G6884" s="1"/>
    </row>
    <row r="6885" spans="1:7">
      <c r="A6885" s="1"/>
      <c r="B6885" s="1">
        <v>31364</v>
      </c>
      <c r="C6885" s="1">
        <v>45586</v>
      </c>
      <c r="E6885" s="1">
        <v>45586</v>
      </c>
      <c r="G6885" s="1"/>
    </row>
    <row r="6886" spans="1:7">
      <c r="A6886" s="1"/>
      <c r="B6886" s="1">
        <v>31365</v>
      </c>
      <c r="C6886" s="1">
        <v>45587</v>
      </c>
      <c r="E6886" s="1">
        <v>45587</v>
      </c>
      <c r="G6886" s="1"/>
    </row>
    <row r="6887" spans="1:7">
      <c r="A6887" s="1"/>
      <c r="B6887" s="1">
        <v>31366</v>
      </c>
      <c r="C6887" s="1">
        <v>45588</v>
      </c>
      <c r="E6887" s="1">
        <v>45588</v>
      </c>
      <c r="G6887" s="1"/>
    </row>
    <row r="6888" spans="1:7">
      <c r="A6888" s="1"/>
      <c r="B6888" s="1">
        <v>31369</v>
      </c>
      <c r="C6888" s="1">
        <v>45589</v>
      </c>
      <c r="E6888" s="1">
        <v>45589</v>
      </c>
      <c r="G6888" s="1"/>
    </row>
    <row r="6889" spans="1:7">
      <c r="A6889" s="1"/>
      <c r="B6889" s="1">
        <v>31370</v>
      </c>
      <c r="C6889" s="1">
        <v>45590</v>
      </c>
      <c r="E6889" s="1">
        <v>45590</v>
      </c>
      <c r="G6889" s="1"/>
    </row>
    <row r="6890" spans="1:7">
      <c r="A6890" s="1"/>
      <c r="B6890" s="1">
        <v>31371</v>
      </c>
      <c r="C6890" s="1">
        <v>45593</v>
      </c>
      <c r="E6890" s="1">
        <v>45593</v>
      </c>
      <c r="G6890" s="1"/>
    </row>
    <row r="6891" spans="1:7">
      <c r="A6891" s="1"/>
      <c r="B6891" s="1">
        <v>31372</v>
      </c>
      <c r="C6891" s="1">
        <v>45594</v>
      </c>
      <c r="E6891" s="1">
        <v>45594</v>
      </c>
      <c r="G6891" s="1"/>
    </row>
    <row r="6892" spans="1:7">
      <c r="A6892" s="1"/>
      <c r="B6892" s="1">
        <v>31373</v>
      </c>
      <c r="C6892" s="1">
        <v>45595</v>
      </c>
      <c r="E6892" s="1">
        <v>45595</v>
      </c>
      <c r="G6892" s="1"/>
    </row>
    <row r="6893" spans="1:7">
      <c r="A6893" s="1"/>
      <c r="B6893" s="1">
        <v>31376</v>
      </c>
      <c r="C6893" s="1">
        <v>45596</v>
      </c>
      <c r="E6893" s="1">
        <v>45596</v>
      </c>
      <c r="G6893" s="1"/>
    </row>
    <row r="6894" spans="1:7">
      <c r="A6894" s="1"/>
      <c r="B6894" s="1">
        <v>31377</v>
      </c>
      <c r="C6894" s="1">
        <v>45597</v>
      </c>
      <c r="E6894" s="1">
        <v>45597</v>
      </c>
      <c r="G6894" s="1"/>
    </row>
    <row r="6895" spans="1:7">
      <c r="A6895" s="1"/>
      <c r="B6895" s="1">
        <v>31378</v>
      </c>
      <c r="C6895" s="1">
        <v>45600</v>
      </c>
      <c r="E6895" s="1">
        <v>45600</v>
      </c>
      <c r="G6895" s="1"/>
    </row>
    <row r="6896" spans="1:7">
      <c r="A6896" s="1"/>
      <c r="B6896" s="1">
        <v>31379</v>
      </c>
      <c r="C6896" s="1">
        <v>45601</v>
      </c>
      <c r="E6896" s="1">
        <v>45601</v>
      </c>
      <c r="G6896" s="1"/>
    </row>
    <row r="6897" spans="1:7">
      <c r="A6897" s="1"/>
      <c r="B6897" s="1">
        <v>31380</v>
      </c>
      <c r="C6897" s="1">
        <v>45602</v>
      </c>
      <c r="E6897" s="1">
        <v>45602</v>
      </c>
      <c r="G6897" s="1"/>
    </row>
    <row r="6898" spans="1:7">
      <c r="A6898" s="1"/>
      <c r="B6898" s="1">
        <v>31383</v>
      </c>
      <c r="C6898" s="1">
        <v>45603</v>
      </c>
      <c r="E6898" s="1">
        <v>45603</v>
      </c>
      <c r="G6898" s="1"/>
    </row>
    <row r="6899" spans="1:7">
      <c r="A6899" s="1"/>
      <c r="B6899" s="1">
        <v>31384</v>
      </c>
      <c r="C6899" s="1">
        <v>45604</v>
      </c>
      <c r="E6899" s="1">
        <v>45604</v>
      </c>
      <c r="G6899" s="1"/>
    </row>
    <row r="6900" spans="1:7">
      <c r="A6900" s="1"/>
      <c r="B6900" s="1">
        <v>31385</v>
      </c>
      <c r="C6900" s="1">
        <v>45607</v>
      </c>
      <c r="E6900" s="1">
        <v>45607</v>
      </c>
      <c r="G6900" s="1"/>
    </row>
    <row r="6901" spans="1:7">
      <c r="A6901" s="1"/>
      <c r="B6901" s="1">
        <v>31386</v>
      </c>
      <c r="C6901" s="1">
        <v>45608</v>
      </c>
      <c r="E6901" s="1">
        <v>45608</v>
      </c>
      <c r="G6901" s="1"/>
    </row>
    <row r="6902" spans="1:7">
      <c r="A6902" s="1"/>
      <c r="B6902" s="1">
        <v>31387</v>
      </c>
      <c r="C6902" s="1">
        <v>45609</v>
      </c>
      <c r="E6902" s="1">
        <v>45609</v>
      </c>
      <c r="G6902" s="1"/>
    </row>
    <row r="6903" spans="1:7">
      <c r="A6903" s="1"/>
      <c r="B6903" s="1">
        <v>31390</v>
      </c>
      <c r="C6903" s="1">
        <v>45610</v>
      </c>
      <c r="E6903" s="1">
        <v>45610</v>
      </c>
      <c r="G6903" s="1"/>
    </row>
    <row r="6904" spans="1:7">
      <c r="A6904" s="1"/>
      <c r="B6904" s="1">
        <v>31391</v>
      </c>
      <c r="C6904" s="1">
        <v>45611</v>
      </c>
      <c r="E6904" s="1">
        <v>45611</v>
      </c>
      <c r="G6904" s="1"/>
    </row>
    <row r="6905" spans="1:7">
      <c r="A6905" s="1"/>
      <c r="B6905" s="1">
        <v>31392</v>
      </c>
      <c r="C6905" s="1">
        <v>45614</v>
      </c>
      <c r="E6905" s="1">
        <v>45614</v>
      </c>
      <c r="G6905" s="1"/>
    </row>
    <row r="6906" spans="1:7">
      <c r="A6906" s="1"/>
      <c r="B6906" s="1">
        <v>31393</v>
      </c>
      <c r="C6906" s="1">
        <v>45615</v>
      </c>
      <c r="E6906" s="1">
        <v>45615</v>
      </c>
      <c r="G6906" s="1"/>
    </row>
    <row r="6907" spans="1:7">
      <c r="A6907" s="1"/>
      <c r="B6907" s="1">
        <v>31394</v>
      </c>
      <c r="C6907" s="1">
        <v>45616</v>
      </c>
      <c r="E6907" s="1">
        <v>45616</v>
      </c>
      <c r="G6907" s="1"/>
    </row>
    <row r="6908" spans="1:7">
      <c r="A6908" s="1"/>
      <c r="B6908" s="1">
        <v>31397</v>
      </c>
      <c r="C6908" s="1">
        <v>45617</v>
      </c>
      <c r="E6908" s="1">
        <v>45617</v>
      </c>
      <c r="G6908" s="1"/>
    </row>
    <row r="6909" spans="1:7">
      <c r="A6909" s="1"/>
      <c r="B6909" s="1">
        <v>31398</v>
      </c>
      <c r="C6909" s="1">
        <v>45618</v>
      </c>
      <c r="E6909" s="1">
        <v>45618</v>
      </c>
      <c r="G6909" s="1"/>
    </row>
    <row r="6910" spans="1:7">
      <c r="A6910" s="1"/>
      <c r="B6910" s="1">
        <v>31399</v>
      </c>
      <c r="C6910" s="1">
        <v>45621</v>
      </c>
      <c r="E6910" s="1">
        <v>45621</v>
      </c>
      <c r="G6910" s="1"/>
    </row>
    <row r="6911" spans="1:7">
      <c r="A6911" s="1"/>
      <c r="B6911" s="1">
        <v>31400</v>
      </c>
      <c r="C6911" s="1">
        <v>45622</v>
      </c>
      <c r="E6911" s="1">
        <v>45622</v>
      </c>
      <c r="G6911" s="1"/>
    </row>
    <row r="6912" spans="1:7">
      <c r="A6912" s="1"/>
      <c r="B6912" s="1">
        <v>31401</v>
      </c>
      <c r="C6912" s="1">
        <v>45623</v>
      </c>
      <c r="E6912" s="1">
        <v>45623</v>
      </c>
      <c r="G6912" s="1"/>
    </row>
    <row r="6913" spans="1:7">
      <c r="A6913" s="1"/>
      <c r="B6913" s="1">
        <v>31404</v>
      </c>
      <c r="C6913" s="1">
        <v>45625</v>
      </c>
      <c r="E6913" s="1">
        <v>45625</v>
      </c>
      <c r="G6913" s="1"/>
    </row>
    <row r="6914" spans="1:7">
      <c r="A6914" s="1"/>
      <c r="B6914" s="1">
        <v>31405</v>
      </c>
      <c r="C6914" s="1">
        <v>45628</v>
      </c>
      <c r="E6914" s="1">
        <v>45628</v>
      </c>
      <c r="G6914" s="1"/>
    </row>
    <row r="6915" spans="1:7">
      <c r="A6915" s="1"/>
      <c r="B6915" s="1">
        <v>31406</v>
      </c>
      <c r="C6915" s="1">
        <v>45629</v>
      </c>
      <c r="E6915" s="1">
        <v>45629</v>
      </c>
      <c r="G6915" s="1"/>
    </row>
    <row r="6916" spans="1:7">
      <c r="A6916" s="1"/>
      <c r="B6916" s="1">
        <v>31407</v>
      </c>
      <c r="C6916" s="1">
        <v>45630</v>
      </c>
      <c r="E6916" s="1">
        <v>45630</v>
      </c>
      <c r="G6916" s="1"/>
    </row>
    <row r="6917" spans="1:7">
      <c r="A6917" s="1"/>
      <c r="B6917" s="1">
        <v>31408</v>
      </c>
      <c r="C6917" s="1">
        <v>45631</v>
      </c>
      <c r="E6917" s="1">
        <v>45631</v>
      </c>
      <c r="G6917" s="1"/>
    </row>
    <row r="6918" spans="1:7">
      <c r="A6918" s="1"/>
      <c r="B6918" s="1">
        <v>31411</v>
      </c>
      <c r="C6918" s="1">
        <v>45632</v>
      </c>
      <c r="E6918" s="1">
        <v>45632</v>
      </c>
      <c r="G6918" s="1"/>
    </row>
    <row r="6919" spans="1:7">
      <c r="A6919" s="1"/>
      <c r="B6919" s="1">
        <v>31412</v>
      </c>
      <c r="C6919" s="1">
        <v>45635</v>
      </c>
      <c r="E6919" s="1">
        <v>45635</v>
      </c>
      <c r="G6919" s="1"/>
    </row>
    <row r="6920" spans="1:7">
      <c r="A6920" s="1"/>
      <c r="B6920" s="1">
        <v>31413</v>
      </c>
      <c r="C6920" s="1">
        <v>45636</v>
      </c>
      <c r="E6920" s="1">
        <v>45636</v>
      </c>
      <c r="G6920" s="1"/>
    </row>
    <row r="6921" spans="1:7">
      <c r="A6921" s="1"/>
      <c r="B6921" s="1">
        <v>31414</v>
      </c>
      <c r="C6921" s="1">
        <v>45637</v>
      </c>
      <c r="E6921" s="1">
        <v>45637</v>
      </c>
      <c r="G6921" s="1"/>
    </row>
    <row r="6922" spans="1:7">
      <c r="A6922" s="1"/>
      <c r="B6922" s="1">
        <v>31415</v>
      </c>
      <c r="C6922" s="1">
        <v>45638</v>
      </c>
      <c r="E6922" s="1">
        <v>45638</v>
      </c>
      <c r="G6922" s="1"/>
    </row>
    <row r="6923" spans="1:7">
      <c r="A6923" s="1"/>
      <c r="B6923" s="1">
        <v>31418</v>
      </c>
      <c r="C6923" s="1">
        <v>45639</v>
      </c>
      <c r="E6923" s="1">
        <v>45639</v>
      </c>
      <c r="G6923" s="1"/>
    </row>
    <row r="6924" spans="1:7">
      <c r="A6924" s="1"/>
      <c r="B6924" s="1">
        <v>31419</v>
      </c>
      <c r="C6924" s="1">
        <v>45642</v>
      </c>
      <c r="E6924" s="1">
        <v>45642</v>
      </c>
      <c r="G6924" s="1"/>
    </row>
    <row r="6925" spans="1:7">
      <c r="A6925" s="1"/>
      <c r="B6925" s="1">
        <v>31420</v>
      </c>
      <c r="C6925" s="1">
        <v>45643</v>
      </c>
      <c r="E6925" s="1">
        <v>45643</v>
      </c>
      <c r="G6925" s="1"/>
    </row>
    <row r="6926" spans="1:7">
      <c r="A6926" s="1"/>
      <c r="B6926" s="1">
        <v>31421</v>
      </c>
      <c r="C6926" s="1">
        <v>45644</v>
      </c>
      <c r="E6926" s="1">
        <v>45644</v>
      </c>
      <c r="G6926" s="1"/>
    </row>
    <row r="6927" spans="1:7">
      <c r="A6927" s="1"/>
      <c r="B6927" s="1">
        <v>31422</v>
      </c>
      <c r="C6927" s="1">
        <v>45645</v>
      </c>
      <c r="E6927" s="1">
        <v>45645</v>
      </c>
      <c r="G6927" s="1"/>
    </row>
    <row r="6928" spans="1:7">
      <c r="A6928" s="1"/>
      <c r="B6928" s="1">
        <v>31425</v>
      </c>
      <c r="C6928" s="1">
        <v>45646</v>
      </c>
      <c r="E6928" s="1">
        <v>45646</v>
      </c>
      <c r="G6928" s="1"/>
    </row>
    <row r="6929" spans="1:7">
      <c r="A6929" s="1"/>
      <c r="B6929" s="1">
        <v>31426</v>
      </c>
      <c r="C6929" s="1">
        <v>45649</v>
      </c>
      <c r="E6929" s="1">
        <v>45649</v>
      </c>
      <c r="G6929" s="1"/>
    </row>
    <row r="6930" spans="1:7">
      <c r="A6930" s="1"/>
      <c r="B6930" s="1">
        <v>31427</v>
      </c>
      <c r="C6930" s="1">
        <v>45650</v>
      </c>
      <c r="E6930" s="1">
        <v>45650</v>
      </c>
      <c r="G6930" s="1"/>
    </row>
    <row r="6931" spans="1:7">
      <c r="A6931" s="1"/>
      <c r="B6931" s="1">
        <v>31428</v>
      </c>
      <c r="C6931" s="1">
        <v>45652</v>
      </c>
      <c r="E6931" s="1">
        <v>45652</v>
      </c>
      <c r="G6931" s="1"/>
    </row>
    <row r="6932" spans="1:7">
      <c r="A6932" s="1"/>
      <c r="B6932" s="1">
        <v>31429</v>
      </c>
      <c r="C6932" s="1">
        <v>45653</v>
      </c>
      <c r="E6932" s="1">
        <v>45653</v>
      </c>
      <c r="G6932" s="1"/>
    </row>
    <row r="6933" spans="1:7">
      <c r="A6933" s="1"/>
      <c r="B6933" s="1">
        <v>31432</v>
      </c>
      <c r="C6933" s="1">
        <v>45656</v>
      </c>
      <c r="E6933" s="1">
        <v>45656</v>
      </c>
      <c r="G6933" s="1"/>
    </row>
    <row r="6934" spans="1:7">
      <c r="A6934" s="1"/>
      <c r="B6934" s="1">
        <v>31433</v>
      </c>
      <c r="C6934" s="1">
        <v>45657</v>
      </c>
      <c r="E6934" s="1">
        <v>45657</v>
      </c>
      <c r="G6934" s="1"/>
    </row>
    <row r="6935" spans="1:7">
      <c r="A6935" s="1"/>
      <c r="B6935" s="1">
        <v>31434</v>
      </c>
      <c r="C6935" s="1">
        <v>45659</v>
      </c>
      <c r="E6935" s="1">
        <v>45659</v>
      </c>
      <c r="G6935" s="1"/>
    </row>
    <row r="6936" spans="1:7">
      <c r="A6936" s="1"/>
      <c r="B6936" s="1">
        <v>31435</v>
      </c>
      <c r="C6936" s="1">
        <v>45660</v>
      </c>
      <c r="E6936" s="1">
        <v>45660</v>
      </c>
      <c r="G6936" s="1"/>
    </row>
    <row r="6937" spans="1:7">
      <c r="A6937" s="1"/>
      <c r="B6937" s="1">
        <v>31436</v>
      </c>
      <c r="C6937" s="1">
        <v>45663</v>
      </c>
      <c r="E6937" s="1">
        <v>45663</v>
      </c>
      <c r="G6937" s="1"/>
    </row>
    <row r="6938" spans="1:7">
      <c r="A6938" s="1"/>
      <c r="B6938" s="1">
        <v>31439</v>
      </c>
      <c r="C6938" s="1">
        <v>45664</v>
      </c>
      <c r="E6938" s="1">
        <v>45664</v>
      </c>
      <c r="G6938" s="1"/>
    </row>
    <row r="6939" spans="1:7">
      <c r="A6939" s="1"/>
      <c r="B6939" s="1">
        <v>31440</v>
      </c>
      <c r="C6939" s="1">
        <v>45665</v>
      </c>
      <c r="E6939" s="1">
        <v>45665</v>
      </c>
      <c r="G6939" s="1"/>
    </row>
    <row r="6940" spans="1:7">
      <c r="A6940" s="1"/>
      <c r="B6940" s="1">
        <v>31441</v>
      </c>
      <c r="C6940" s="1">
        <v>45666</v>
      </c>
      <c r="E6940" s="1">
        <v>45666</v>
      </c>
      <c r="G6940" s="1"/>
    </row>
    <row r="6941" spans="1:7">
      <c r="A6941" s="1"/>
      <c r="B6941" s="1">
        <v>31442</v>
      </c>
      <c r="C6941" s="1">
        <v>45667</v>
      </c>
      <c r="E6941" s="1">
        <v>45667</v>
      </c>
      <c r="G6941" s="1"/>
    </row>
    <row r="6942" spans="1:7">
      <c r="A6942" s="1"/>
      <c r="B6942" s="1">
        <v>31443</v>
      </c>
      <c r="C6942" s="1">
        <v>45670</v>
      </c>
      <c r="E6942" s="1">
        <v>45670</v>
      </c>
      <c r="G6942" s="1"/>
    </row>
    <row r="6943" spans="1:7">
      <c r="A6943" s="1"/>
      <c r="B6943" s="1">
        <v>31446</v>
      </c>
      <c r="C6943" s="1">
        <v>45671</v>
      </c>
      <c r="E6943" s="1">
        <v>45671</v>
      </c>
      <c r="G6943" s="1"/>
    </row>
    <row r="6944" spans="1:7">
      <c r="A6944" s="1"/>
      <c r="B6944" s="1">
        <v>31447</v>
      </c>
      <c r="C6944" s="1">
        <v>45672</v>
      </c>
      <c r="E6944" s="1">
        <v>45672</v>
      </c>
      <c r="G6944" s="1"/>
    </row>
    <row r="6945" spans="1:7">
      <c r="A6945" s="1"/>
      <c r="B6945" s="1">
        <v>31448</v>
      </c>
      <c r="C6945" s="1">
        <v>45673</v>
      </c>
      <c r="E6945" s="1">
        <v>45673</v>
      </c>
      <c r="G6945" s="1"/>
    </row>
    <row r="6946" spans="1:7">
      <c r="A6946" s="1"/>
      <c r="B6946" s="1">
        <v>31449</v>
      </c>
      <c r="C6946" s="1">
        <v>45674</v>
      </c>
      <c r="E6946" s="1">
        <v>45674</v>
      </c>
      <c r="G6946" s="1"/>
    </row>
    <row r="6947" spans="1:7">
      <c r="A6947" s="1"/>
      <c r="B6947" s="1">
        <v>31450</v>
      </c>
      <c r="C6947" s="1">
        <v>45678</v>
      </c>
      <c r="E6947" s="1">
        <v>45678</v>
      </c>
      <c r="G6947" s="1"/>
    </row>
    <row r="6948" spans="1:7">
      <c r="A6948" s="1"/>
      <c r="B6948" s="1">
        <v>31453</v>
      </c>
      <c r="C6948" s="1">
        <v>45679</v>
      </c>
      <c r="E6948" s="1">
        <v>45679</v>
      </c>
      <c r="G6948" s="1"/>
    </row>
    <row r="6949" spans="1:7">
      <c r="A6949" s="1"/>
      <c r="B6949" s="1">
        <v>31454</v>
      </c>
      <c r="C6949" s="1">
        <v>45680</v>
      </c>
      <c r="E6949" s="1">
        <v>45680</v>
      </c>
      <c r="G6949" s="1"/>
    </row>
    <row r="6950" spans="1:7">
      <c r="A6950" s="1"/>
      <c r="B6950" s="1">
        <v>31455</v>
      </c>
      <c r="C6950" s="1">
        <v>45681</v>
      </c>
      <c r="E6950" s="1">
        <v>45681</v>
      </c>
      <c r="G6950" s="1"/>
    </row>
    <row r="6951" spans="1:7">
      <c r="A6951" s="1"/>
      <c r="B6951" s="1">
        <v>31456</v>
      </c>
      <c r="C6951" s="1">
        <v>45684</v>
      </c>
      <c r="E6951" s="1">
        <v>45684</v>
      </c>
      <c r="G6951" s="1"/>
    </row>
    <row r="6952" spans="1:7">
      <c r="A6952" s="1"/>
      <c r="B6952" s="1">
        <v>31457</v>
      </c>
      <c r="C6952" s="1">
        <v>45685</v>
      </c>
      <c r="E6952" s="1">
        <v>45685</v>
      </c>
      <c r="G6952" s="1"/>
    </row>
    <row r="6953" spans="1:7">
      <c r="A6953" s="1"/>
      <c r="B6953" s="1">
        <v>31460</v>
      </c>
      <c r="C6953" s="1">
        <v>45686</v>
      </c>
      <c r="E6953" s="1">
        <v>45686</v>
      </c>
      <c r="G6953" s="1"/>
    </row>
    <row r="6954" spans="1:7">
      <c r="A6954" s="1"/>
      <c r="B6954" s="1">
        <v>31461</v>
      </c>
      <c r="C6954" s="1">
        <v>45687</v>
      </c>
      <c r="E6954" s="1">
        <v>45687</v>
      </c>
      <c r="G6954" s="1"/>
    </row>
    <row r="6955" spans="1:7">
      <c r="A6955" s="1"/>
      <c r="B6955" s="1">
        <v>31462</v>
      </c>
      <c r="C6955" s="1">
        <v>45688</v>
      </c>
      <c r="E6955" s="1">
        <v>45688</v>
      </c>
      <c r="G6955" s="1"/>
    </row>
    <row r="6956" spans="1:7">
      <c r="A6956" s="1"/>
      <c r="B6956" s="1">
        <v>31463</v>
      </c>
      <c r="C6956" s="1">
        <v>45691</v>
      </c>
      <c r="E6956" s="1">
        <v>45691</v>
      </c>
      <c r="G6956" s="1"/>
    </row>
    <row r="6957" spans="1:7">
      <c r="A6957" s="1"/>
      <c r="B6957" s="1">
        <v>31464</v>
      </c>
      <c r="C6957" s="1">
        <v>45692</v>
      </c>
      <c r="E6957" s="1">
        <v>45692</v>
      </c>
      <c r="G6957" s="1"/>
    </row>
    <row r="6958" spans="1:7">
      <c r="A6958" s="1"/>
      <c r="B6958" s="1">
        <v>31467</v>
      </c>
      <c r="C6958" s="1">
        <v>45693</v>
      </c>
      <c r="E6958" s="1">
        <v>45693</v>
      </c>
      <c r="G6958" s="1"/>
    </row>
    <row r="6959" spans="1:7">
      <c r="A6959" s="1"/>
      <c r="B6959" s="1">
        <v>31468</v>
      </c>
      <c r="C6959" s="1">
        <v>45694</v>
      </c>
      <c r="E6959" s="1">
        <v>45694</v>
      </c>
      <c r="G6959" s="1"/>
    </row>
    <row r="6960" spans="1:7">
      <c r="A6960" s="1"/>
      <c r="B6960" s="1">
        <v>31469</v>
      </c>
      <c r="C6960" s="1">
        <v>45695</v>
      </c>
      <c r="E6960" s="1">
        <v>45695</v>
      </c>
      <c r="G6960" s="1"/>
    </row>
    <row r="6961" spans="1:7">
      <c r="A6961" s="1"/>
      <c r="B6961" s="1">
        <v>31470</v>
      </c>
      <c r="C6961" s="1">
        <v>45698</v>
      </c>
      <c r="E6961" s="1">
        <v>45698</v>
      </c>
      <c r="G6961" s="1"/>
    </row>
    <row r="6962" spans="1:7">
      <c r="A6962" s="1"/>
      <c r="B6962" s="1">
        <v>31471</v>
      </c>
      <c r="C6962" s="1">
        <v>45699</v>
      </c>
      <c r="E6962" s="1">
        <v>45699</v>
      </c>
      <c r="G6962" s="1"/>
    </row>
    <row r="6963" spans="1:7">
      <c r="A6963" s="1"/>
      <c r="B6963" s="1">
        <v>31474</v>
      </c>
      <c r="C6963" s="1">
        <v>45700</v>
      </c>
      <c r="E6963" s="1">
        <v>45700</v>
      </c>
      <c r="G6963" s="1"/>
    </row>
    <row r="6964" spans="1:7">
      <c r="A6964" s="1"/>
      <c r="B6964" s="1">
        <v>31475</v>
      </c>
      <c r="C6964" s="1">
        <v>45701</v>
      </c>
      <c r="E6964" s="1">
        <v>45701</v>
      </c>
      <c r="G6964" s="1"/>
    </row>
    <row r="6965" spans="1:7">
      <c r="A6965" s="1"/>
      <c r="B6965" s="1">
        <v>31476</v>
      </c>
      <c r="C6965" s="1">
        <v>45702</v>
      </c>
      <c r="E6965" s="1">
        <v>45702</v>
      </c>
      <c r="G6965" s="1"/>
    </row>
    <row r="6966" spans="1:7">
      <c r="A6966" s="1"/>
      <c r="B6966" s="1">
        <v>31477</v>
      </c>
      <c r="C6966" s="1">
        <v>45706</v>
      </c>
      <c r="E6966" s="1">
        <v>45706</v>
      </c>
      <c r="G6966" s="1"/>
    </row>
    <row r="6967" spans="1:7">
      <c r="A6967" s="1"/>
      <c r="B6967" s="1">
        <v>31478</v>
      </c>
      <c r="C6967" s="1">
        <v>45707</v>
      </c>
      <c r="E6967" s="1">
        <v>45707</v>
      </c>
      <c r="G6967" s="1"/>
    </row>
    <row r="6968" spans="1:7">
      <c r="A6968" s="1"/>
      <c r="B6968" s="1">
        <v>31481</v>
      </c>
      <c r="C6968" s="1">
        <v>45708</v>
      </c>
      <c r="E6968" s="1">
        <v>45708</v>
      </c>
      <c r="G6968" s="1"/>
    </row>
    <row r="6969" spans="1:7">
      <c r="A6969" s="1"/>
      <c r="B6969" s="1">
        <v>31482</v>
      </c>
      <c r="C6969" s="1">
        <v>45709</v>
      </c>
      <c r="E6969" s="1">
        <v>45709</v>
      </c>
      <c r="G6969" s="1"/>
    </row>
    <row r="6970" spans="1:7">
      <c r="A6970" s="1"/>
      <c r="B6970" s="1">
        <v>31483</v>
      </c>
      <c r="C6970" s="1">
        <v>45712</v>
      </c>
      <c r="E6970" s="1">
        <v>45712</v>
      </c>
      <c r="G6970" s="1"/>
    </row>
    <row r="6971" spans="1:7">
      <c r="A6971" s="1"/>
      <c r="B6971" s="1">
        <v>31484</v>
      </c>
      <c r="C6971" s="1">
        <v>45713</v>
      </c>
      <c r="E6971" s="1">
        <v>45713</v>
      </c>
      <c r="G6971" s="1"/>
    </row>
    <row r="6972" spans="1:7">
      <c r="A6972" s="1"/>
      <c r="B6972" s="1">
        <v>31485</v>
      </c>
      <c r="C6972" s="1">
        <v>45714</v>
      </c>
      <c r="E6972" s="1">
        <v>45714</v>
      </c>
      <c r="G6972" s="1"/>
    </row>
    <row r="6973" spans="1:7">
      <c r="A6973" s="1"/>
      <c r="B6973" s="1">
        <v>31488</v>
      </c>
      <c r="C6973" s="1">
        <v>45715</v>
      </c>
      <c r="E6973" s="1">
        <v>45715</v>
      </c>
      <c r="G6973" s="1"/>
    </row>
    <row r="6974" spans="1:7">
      <c r="A6974" s="1"/>
      <c r="B6974" s="1">
        <v>31489</v>
      </c>
      <c r="C6974" s="1">
        <v>45716</v>
      </c>
      <c r="E6974" s="1">
        <v>45716</v>
      </c>
      <c r="G6974" s="1"/>
    </row>
    <row r="6975" spans="1:7">
      <c r="A6975" s="1"/>
      <c r="B6975" s="1">
        <v>31490</v>
      </c>
      <c r="C6975" s="1">
        <v>45719</v>
      </c>
      <c r="E6975" s="1">
        <v>45719</v>
      </c>
      <c r="G6975" s="1"/>
    </row>
    <row r="6976" spans="1:7">
      <c r="A6976" s="1"/>
      <c r="B6976" s="1">
        <v>31491</v>
      </c>
      <c r="C6976" s="1">
        <v>45720</v>
      </c>
      <c r="E6976" s="1">
        <v>45720</v>
      </c>
      <c r="G6976" s="1"/>
    </row>
    <row r="6977" spans="1:7">
      <c r="A6977" s="1"/>
      <c r="B6977" s="1">
        <v>31492</v>
      </c>
      <c r="C6977" s="1">
        <v>45721</v>
      </c>
      <c r="E6977" s="1">
        <v>45721</v>
      </c>
      <c r="G6977" s="1"/>
    </row>
    <row r="6978" spans="1:7">
      <c r="A6978" s="1"/>
      <c r="B6978" s="1">
        <v>31495</v>
      </c>
      <c r="C6978" s="1">
        <v>45722</v>
      </c>
      <c r="E6978" s="1">
        <v>45722</v>
      </c>
      <c r="G6978" s="1"/>
    </row>
    <row r="6979" spans="1:7">
      <c r="A6979" s="1"/>
      <c r="B6979" s="1">
        <v>31496</v>
      </c>
      <c r="C6979" s="1">
        <v>45723</v>
      </c>
      <c r="E6979" s="1">
        <v>45723</v>
      </c>
      <c r="G6979" s="1"/>
    </row>
    <row r="6980" spans="1:7">
      <c r="A6980" s="1"/>
      <c r="B6980" s="1">
        <v>31497</v>
      </c>
      <c r="C6980" s="1">
        <v>45726</v>
      </c>
      <c r="E6980" s="1">
        <v>45726</v>
      </c>
      <c r="G6980" s="1"/>
    </row>
    <row r="6981" spans="1:7">
      <c r="A6981" s="1"/>
      <c r="B6981" s="1">
        <v>31498</v>
      </c>
      <c r="C6981" s="1">
        <v>45727</v>
      </c>
      <c r="E6981" s="1">
        <v>45727</v>
      </c>
      <c r="G6981" s="1"/>
    </row>
    <row r="6982" spans="1:7">
      <c r="A6982" s="1"/>
      <c r="B6982" s="1">
        <v>31499</v>
      </c>
      <c r="C6982" s="1">
        <v>45728</v>
      </c>
      <c r="E6982" s="1">
        <v>45728</v>
      </c>
      <c r="G6982" s="1"/>
    </row>
    <row r="6983" spans="1:7">
      <c r="A6983" s="1"/>
      <c r="B6983" s="1">
        <v>31502</v>
      </c>
      <c r="C6983" s="1">
        <v>45729</v>
      </c>
      <c r="E6983" s="1">
        <v>45729</v>
      </c>
      <c r="G6983" s="1"/>
    </row>
    <row r="6984" spans="1:7">
      <c r="A6984" s="1"/>
      <c r="B6984" s="1">
        <v>31503</v>
      </c>
      <c r="C6984" s="1">
        <v>45730</v>
      </c>
      <c r="E6984" s="1">
        <v>45730</v>
      </c>
      <c r="G6984" s="1"/>
    </row>
    <row r="6985" spans="1:7">
      <c r="A6985" s="1"/>
      <c r="B6985" s="1">
        <v>31504</v>
      </c>
      <c r="C6985" s="1">
        <v>45733</v>
      </c>
      <c r="E6985" s="1">
        <v>45733</v>
      </c>
      <c r="G6985" s="1"/>
    </row>
    <row r="6986" spans="1:7">
      <c r="A6986" s="1"/>
      <c r="B6986" s="1">
        <v>31505</v>
      </c>
      <c r="C6986" s="1">
        <v>45734</v>
      </c>
      <c r="E6986" s="1">
        <v>45734</v>
      </c>
      <c r="G6986" s="1"/>
    </row>
    <row r="6987" spans="1:7">
      <c r="A6987" s="1"/>
      <c r="B6987" s="1">
        <v>31506</v>
      </c>
      <c r="C6987" s="1">
        <v>45735</v>
      </c>
      <c r="E6987" s="1">
        <v>45735</v>
      </c>
      <c r="G6987" s="1"/>
    </row>
    <row r="6988" spans="1:7">
      <c r="A6988" s="1"/>
      <c r="B6988" s="1">
        <v>31509</v>
      </c>
      <c r="C6988" s="1">
        <v>45736</v>
      </c>
      <c r="E6988" s="1">
        <v>45736</v>
      </c>
      <c r="G6988" s="1"/>
    </row>
    <row r="6989" spans="1:7">
      <c r="A6989" s="1"/>
      <c r="B6989" s="1">
        <v>31510</v>
      </c>
      <c r="C6989" s="1">
        <v>45737</v>
      </c>
      <c r="E6989" s="1">
        <v>45737</v>
      </c>
      <c r="G6989" s="1"/>
    </row>
    <row r="6990" spans="1:7">
      <c r="A6990" s="1"/>
      <c r="B6990" s="1">
        <v>31511</v>
      </c>
      <c r="C6990" s="1">
        <v>45740</v>
      </c>
      <c r="E6990" s="1">
        <v>45740</v>
      </c>
      <c r="G6990" s="1"/>
    </row>
    <row r="6991" spans="1:7">
      <c r="A6991" s="1"/>
      <c r="B6991" s="1">
        <v>31512</v>
      </c>
      <c r="C6991" s="1">
        <v>45741</v>
      </c>
      <c r="E6991" s="1">
        <v>45741</v>
      </c>
      <c r="G6991" s="1"/>
    </row>
    <row r="6992" spans="1:7">
      <c r="A6992" s="1"/>
      <c r="B6992" s="1">
        <v>31513</v>
      </c>
      <c r="C6992" s="1">
        <v>45742</v>
      </c>
      <c r="E6992" s="1">
        <v>45742</v>
      </c>
      <c r="G6992" s="1"/>
    </row>
    <row r="6993" spans="1:7">
      <c r="A6993" s="1"/>
      <c r="B6993" s="1">
        <v>31516</v>
      </c>
      <c r="C6993" s="1">
        <v>45743</v>
      </c>
      <c r="E6993" s="1">
        <v>45743</v>
      </c>
      <c r="G6993" s="1"/>
    </row>
    <row r="6994" spans="1:7">
      <c r="A6994" s="1"/>
      <c r="B6994" s="1">
        <v>31517</v>
      </c>
      <c r="C6994" s="1">
        <v>45744</v>
      </c>
      <c r="E6994" s="1">
        <v>45744</v>
      </c>
      <c r="G6994" s="1"/>
    </row>
    <row r="6995" spans="1:7">
      <c r="A6995" s="1"/>
      <c r="B6995" s="1">
        <v>31518</v>
      </c>
      <c r="C6995" s="1">
        <v>45747</v>
      </c>
      <c r="E6995" s="1">
        <v>45747</v>
      </c>
      <c r="G6995" s="1"/>
    </row>
    <row r="6996" spans="1:7">
      <c r="A6996" s="1"/>
      <c r="B6996" s="1">
        <v>31519</v>
      </c>
      <c r="C6996" s="1">
        <v>45748</v>
      </c>
      <c r="E6996" s="1">
        <v>45748</v>
      </c>
      <c r="G6996" s="1"/>
    </row>
    <row r="6997" spans="1:7">
      <c r="A6997" s="1"/>
      <c r="B6997" s="1">
        <v>31520</v>
      </c>
      <c r="C6997" s="1">
        <v>45749</v>
      </c>
      <c r="E6997" s="1">
        <v>45749</v>
      </c>
      <c r="G6997" s="1"/>
    </row>
    <row r="6998" spans="1:7">
      <c r="A6998" s="1"/>
      <c r="B6998" s="1">
        <v>31523</v>
      </c>
      <c r="C6998" s="1">
        <v>45750</v>
      </c>
      <c r="E6998" s="1">
        <v>45750</v>
      </c>
      <c r="G6998" s="1"/>
    </row>
    <row r="6999" spans="1:7">
      <c r="A6999" s="1"/>
      <c r="B6999" s="1">
        <v>31524</v>
      </c>
      <c r="C6999" s="1">
        <v>45751</v>
      </c>
      <c r="E6999" s="1">
        <v>45751</v>
      </c>
      <c r="G6999" s="1"/>
    </row>
    <row r="7000" spans="1:7">
      <c r="A7000" s="1"/>
      <c r="B7000" s="1">
        <v>31525</v>
      </c>
      <c r="C7000" s="1">
        <v>45754</v>
      </c>
      <c r="E7000" s="1">
        <v>45754</v>
      </c>
      <c r="G7000" s="1"/>
    </row>
    <row r="7001" spans="1:7">
      <c r="A7001" s="1"/>
      <c r="B7001" s="1">
        <v>31526</v>
      </c>
      <c r="C7001" s="1">
        <v>45755</v>
      </c>
      <c r="E7001" s="1">
        <v>45755</v>
      </c>
      <c r="G7001" s="1"/>
    </row>
    <row r="7002" spans="1:7">
      <c r="A7002" s="1"/>
      <c r="B7002" s="1">
        <v>31527</v>
      </c>
      <c r="C7002" s="1">
        <v>45756</v>
      </c>
      <c r="E7002" s="1">
        <v>45756</v>
      </c>
      <c r="G7002" s="1"/>
    </row>
    <row r="7003" spans="1:7">
      <c r="A7003" s="1"/>
      <c r="B7003" s="1">
        <v>31530</v>
      </c>
      <c r="C7003" s="1">
        <v>45757</v>
      </c>
      <c r="E7003" s="1">
        <v>45757</v>
      </c>
      <c r="G7003" s="1"/>
    </row>
    <row r="7004" spans="1:7">
      <c r="A7004" s="1"/>
      <c r="B7004" s="1">
        <v>31531</v>
      </c>
      <c r="C7004" s="1">
        <v>45758</v>
      </c>
      <c r="E7004" s="1">
        <v>45758</v>
      </c>
      <c r="G7004" s="1"/>
    </row>
    <row r="7005" spans="1:7">
      <c r="A7005" s="1"/>
      <c r="B7005" s="1">
        <v>31532</v>
      </c>
      <c r="C7005" s="1">
        <v>45761</v>
      </c>
      <c r="E7005" s="1">
        <v>45761</v>
      </c>
      <c r="G7005" s="1"/>
    </row>
    <row r="7006" spans="1:7">
      <c r="A7006" s="1"/>
      <c r="B7006" s="1">
        <v>31533</v>
      </c>
      <c r="C7006" s="1">
        <v>45762</v>
      </c>
      <c r="E7006" s="1">
        <v>45762</v>
      </c>
      <c r="G7006" s="1"/>
    </row>
    <row r="7007" spans="1:7">
      <c r="A7007" s="1"/>
      <c r="B7007" s="1">
        <v>31534</v>
      </c>
      <c r="C7007" s="1">
        <v>45763</v>
      </c>
      <c r="E7007" s="1">
        <v>45763</v>
      </c>
      <c r="G7007" s="1"/>
    </row>
    <row r="7008" spans="1:7">
      <c r="A7008" s="1"/>
      <c r="B7008" s="1">
        <v>31537</v>
      </c>
      <c r="C7008" s="1">
        <v>45764</v>
      </c>
      <c r="E7008" s="1">
        <v>45764</v>
      </c>
      <c r="G7008" s="1"/>
    </row>
    <row r="7009" spans="1:7">
      <c r="A7009" s="1"/>
      <c r="B7009" s="1">
        <v>31538</v>
      </c>
      <c r="C7009" s="1">
        <v>45768</v>
      </c>
      <c r="E7009" s="1">
        <v>45768</v>
      </c>
      <c r="G7009" s="1"/>
    </row>
    <row r="7010" spans="1:7">
      <c r="A7010" s="1"/>
      <c r="B7010" s="1">
        <v>31539</v>
      </c>
      <c r="C7010" s="1">
        <v>45769</v>
      </c>
      <c r="E7010" s="1">
        <v>45769</v>
      </c>
      <c r="G7010" s="1"/>
    </row>
    <row r="7011" spans="1:7">
      <c r="A7011" s="1"/>
      <c r="B7011" s="1">
        <v>31540</v>
      </c>
      <c r="C7011" s="1">
        <v>45770</v>
      </c>
      <c r="E7011" s="1">
        <v>45770</v>
      </c>
      <c r="G7011" s="1"/>
    </row>
    <row r="7012" spans="1:7">
      <c r="A7012" s="1"/>
      <c r="B7012" s="1">
        <v>31541</v>
      </c>
      <c r="C7012" s="1">
        <v>45771</v>
      </c>
      <c r="E7012" s="1">
        <v>45771</v>
      </c>
      <c r="G7012" s="1"/>
    </row>
    <row r="7013" spans="1:7">
      <c r="A7013" s="1"/>
      <c r="B7013" s="1">
        <v>31544</v>
      </c>
      <c r="C7013" s="1">
        <v>45772</v>
      </c>
      <c r="E7013" s="1">
        <v>45772</v>
      </c>
      <c r="G7013" s="1"/>
    </row>
    <row r="7014" spans="1:7">
      <c r="A7014" s="1"/>
      <c r="B7014" s="1">
        <v>31545</v>
      </c>
      <c r="C7014" s="1">
        <v>45775</v>
      </c>
      <c r="E7014" s="1">
        <v>45775</v>
      </c>
      <c r="G7014" s="1"/>
    </row>
    <row r="7015" spans="1:7">
      <c r="A7015" s="1"/>
      <c r="B7015" s="1">
        <v>31546</v>
      </c>
      <c r="C7015" s="1">
        <v>45776</v>
      </c>
      <c r="E7015" s="1">
        <v>45776</v>
      </c>
      <c r="G7015" s="1"/>
    </row>
    <row r="7016" spans="1:7">
      <c r="A7016" s="1"/>
      <c r="B7016" s="1">
        <v>31547</v>
      </c>
      <c r="C7016" s="1">
        <v>45777</v>
      </c>
      <c r="E7016" s="1">
        <v>45777</v>
      </c>
      <c r="G7016" s="1"/>
    </row>
    <row r="7017" spans="1:7">
      <c r="A7017" s="1"/>
      <c r="B7017" s="1">
        <v>31548</v>
      </c>
      <c r="C7017" s="1">
        <v>45778</v>
      </c>
      <c r="E7017" s="1">
        <v>45778</v>
      </c>
      <c r="G7017" s="1"/>
    </row>
    <row r="7018" spans="1:7">
      <c r="A7018" s="1"/>
      <c r="B7018" s="1">
        <v>31551</v>
      </c>
      <c r="C7018" s="1">
        <v>45779</v>
      </c>
      <c r="E7018" s="1">
        <v>45779</v>
      </c>
      <c r="G7018" s="1"/>
    </row>
    <row r="7019" spans="1:7">
      <c r="A7019" s="1"/>
      <c r="B7019" s="1">
        <v>31552</v>
      </c>
      <c r="C7019" s="1">
        <v>45782</v>
      </c>
      <c r="E7019" s="1">
        <v>45782</v>
      </c>
      <c r="G7019" s="1"/>
    </row>
    <row r="7020" spans="1:7">
      <c r="A7020" s="1"/>
      <c r="B7020" s="1">
        <v>31553</v>
      </c>
      <c r="C7020" s="1">
        <v>45783</v>
      </c>
      <c r="E7020" s="1">
        <v>45783</v>
      </c>
      <c r="G7020" s="1"/>
    </row>
    <row r="7021" spans="1:7">
      <c r="A7021" s="1"/>
      <c r="B7021" s="1">
        <v>31554</v>
      </c>
      <c r="C7021" s="1">
        <v>45784</v>
      </c>
      <c r="E7021" s="1">
        <v>45784</v>
      </c>
      <c r="G7021" s="1"/>
    </row>
    <row r="7022" spans="1:7">
      <c r="A7022" s="1"/>
      <c r="B7022" s="1">
        <v>31555</v>
      </c>
      <c r="C7022" s="1">
        <v>45785</v>
      </c>
      <c r="E7022" s="1">
        <v>45785</v>
      </c>
      <c r="G7022" s="1"/>
    </row>
    <row r="7023" spans="1:7">
      <c r="A7023" s="1"/>
      <c r="B7023" s="1">
        <v>31558</v>
      </c>
      <c r="C7023" s="1">
        <v>45786</v>
      </c>
      <c r="E7023" s="1">
        <v>45786</v>
      </c>
      <c r="G7023" s="1"/>
    </row>
    <row r="7024" spans="1:7">
      <c r="A7024" s="1"/>
      <c r="B7024" s="1">
        <v>31559</v>
      </c>
      <c r="C7024" s="1">
        <v>45789</v>
      </c>
      <c r="E7024" s="1">
        <v>45789</v>
      </c>
      <c r="G7024" s="1"/>
    </row>
    <row r="7025" spans="1:7">
      <c r="A7025" s="1"/>
      <c r="B7025" s="1">
        <v>31560</v>
      </c>
      <c r="C7025" s="1">
        <v>45790</v>
      </c>
      <c r="E7025" s="1">
        <v>45790</v>
      </c>
      <c r="G7025" s="1"/>
    </row>
    <row r="7026" spans="1:7">
      <c r="A7026" s="1"/>
      <c r="B7026" s="1">
        <v>31561</v>
      </c>
      <c r="C7026" s="1">
        <v>45791</v>
      </c>
      <c r="E7026" s="1">
        <v>45791</v>
      </c>
      <c r="G7026" s="1"/>
    </row>
    <row r="7027" spans="1:7">
      <c r="A7027" s="1"/>
      <c r="B7027" s="1">
        <v>31562</v>
      </c>
      <c r="C7027" s="1">
        <v>45792</v>
      </c>
      <c r="E7027" s="1">
        <v>45792</v>
      </c>
      <c r="G7027" s="1"/>
    </row>
    <row r="7028" spans="1:7">
      <c r="A7028" s="1"/>
      <c r="B7028" s="1">
        <v>31565</v>
      </c>
      <c r="C7028" s="1">
        <v>45793</v>
      </c>
      <c r="E7028" s="1">
        <v>45793</v>
      </c>
      <c r="G7028" s="1"/>
    </row>
    <row r="7029" spans="1:7">
      <c r="A7029" s="1"/>
      <c r="B7029" s="1">
        <v>31566</v>
      </c>
      <c r="C7029" s="1">
        <v>45796</v>
      </c>
      <c r="E7029" s="1">
        <v>45796</v>
      </c>
      <c r="G7029" s="1"/>
    </row>
    <row r="7030" spans="1:7">
      <c r="A7030" s="1"/>
      <c r="B7030" s="1">
        <v>31567</v>
      </c>
      <c r="C7030" s="1">
        <v>45797</v>
      </c>
      <c r="E7030" s="1">
        <v>45797</v>
      </c>
      <c r="G7030" s="1"/>
    </row>
    <row r="7031" spans="1:7">
      <c r="A7031" s="1"/>
      <c r="B7031" s="1">
        <v>31568</v>
      </c>
      <c r="C7031" s="1">
        <v>45798</v>
      </c>
      <c r="E7031" s="1">
        <v>45798</v>
      </c>
      <c r="G7031" s="1"/>
    </row>
    <row r="7032" spans="1:7">
      <c r="A7032" s="1"/>
      <c r="B7032" s="1">
        <v>31569</v>
      </c>
      <c r="C7032" s="1">
        <v>45799</v>
      </c>
      <c r="E7032" s="1">
        <v>45799</v>
      </c>
      <c r="G7032" s="1"/>
    </row>
    <row r="7033" spans="1:7">
      <c r="A7033" s="1"/>
      <c r="B7033" s="1">
        <v>31572</v>
      </c>
      <c r="C7033" s="1">
        <v>45800</v>
      </c>
      <c r="E7033" s="1">
        <v>45800</v>
      </c>
      <c r="G7033" s="1"/>
    </row>
    <row r="7034" spans="1:7">
      <c r="A7034" s="1"/>
      <c r="B7034" s="1">
        <v>31573</v>
      </c>
      <c r="C7034" s="1">
        <v>45804</v>
      </c>
      <c r="E7034" s="1">
        <v>45804</v>
      </c>
      <c r="G7034" s="1"/>
    </row>
    <row r="7035" spans="1:7">
      <c r="A7035" s="1"/>
      <c r="B7035" s="1">
        <v>31574</v>
      </c>
      <c r="C7035" s="1">
        <v>45805</v>
      </c>
      <c r="E7035" s="1">
        <v>45805</v>
      </c>
      <c r="G7035" s="1"/>
    </row>
    <row r="7036" spans="1:7">
      <c r="A7036" s="1"/>
      <c r="B7036" s="1">
        <v>31575</v>
      </c>
      <c r="C7036" s="1">
        <v>45806</v>
      </c>
      <c r="E7036" s="1">
        <v>45806</v>
      </c>
      <c r="G7036" s="1"/>
    </row>
    <row r="7037" spans="1:7">
      <c r="A7037" s="1"/>
      <c r="B7037" s="1">
        <v>31576</v>
      </c>
      <c r="C7037" s="1">
        <v>45807</v>
      </c>
      <c r="E7037" s="1">
        <v>45807</v>
      </c>
      <c r="G7037" s="1"/>
    </row>
    <row r="7038" spans="1:7">
      <c r="A7038" s="1"/>
      <c r="B7038" s="1">
        <v>31579</v>
      </c>
      <c r="C7038" s="1">
        <v>45810</v>
      </c>
      <c r="E7038" s="1">
        <v>45810</v>
      </c>
      <c r="G7038" s="1"/>
    </row>
    <row r="7039" spans="1:7">
      <c r="A7039" s="1"/>
      <c r="B7039" s="1">
        <v>31580</v>
      </c>
      <c r="C7039" s="1">
        <v>45811</v>
      </c>
      <c r="E7039" s="1">
        <v>45811</v>
      </c>
      <c r="G7039" s="1"/>
    </row>
    <row r="7040" spans="1:7">
      <c r="A7040" s="1"/>
      <c r="B7040" s="1">
        <v>31581</v>
      </c>
      <c r="C7040" s="1">
        <v>45812</v>
      </c>
      <c r="E7040" s="1">
        <v>45812</v>
      </c>
      <c r="G7040" s="1"/>
    </row>
    <row r="7041" spans="1:7">
      <c r="A7041" s="1"/>
      <c r="B7041" s="1">
        <v>31582</v>
      </c>
      <c r="C7041" s="1">
        <v>45813</v>
      </c>
      <c r="E7041" s="1">
        <v>45813</v>
      </c>
      <c r="G7041" s="1"/>
    </row>
    <row r="7042" spans="1:7">
      <c r="A7042" s="1"/>
      <c r="B7042" s="1">
        <v>31583</v>
      </c>
      <c r="C7042" s="1">
        <v>45814</v>
      </c>
      <c r="E7042" s="1">
        <v>45814</v>
      </c>
      <c r="G7042" s="1"/>
    </row>
    <row r="7043" spans="1:7">
      <c r="A7043" s="1"/>
      <c r="B7043" s="1">
        <v>31586</v>
      </c>
      <c r="C7043" s="1">
        <v>45817</v>
      </c>
      <c r="E7043" s="1">
        <v>45817</v>
      </c>
      <c r="G7043" s="1"/>
    </row>
    <row r="7044" spans="1:7">
      <c r="A7044" s="1"/>
      <c r="B7044" s="1">
        <v>31587</v>
      </c>
      <c r="C7044" s="1">
        <v>45818</v>
      </c>
      <c r="E7044" s="1">
        <v>45818</v>
      </c>
      <c r="G7044" s="1"/>
    </row>
    <row r="7045" spans="1:7">
      <c r="A7045" s="1"/>
      <c r="B7045" s="1">
        <v>31588</v>
      </c>
      <c r="C7045" s="1">
        <v>45819</v>
      </c>
      <c r="E7045" s="1">
        <v>45819</v>
      </c>
      <c r="G7045" s="1"/>
    </row>
    <row r="7046" spans="1:7">
      <c r="A7046" s="1"/>
      <c r="B7046" s="1">
        <v>31589</v>
      </c>
      <c r="C7046" s="1">
        <v>45820</v>
      </c>
      <c r="E7046" s="1">
        <v>45820</v>
      </c>
      <c r="G7046" s="1"/>
    </row>
    <row r="7047" spans="1:7">
      <c r="A7047" s="1"/>
      <c r="B7047" s="1">
        <v>31590</v>
      </c>
      <c r="C7047" s="1">
        <v>45821</v>
      </c>
      <c r="E7047" s="1">
        <v>45821</v>
      </c>
      <c r="G7047" s="1"/>
    </row>
    <row r="7048" spans="1:7">
      <c r="A7048" s="1"/>
      <c r="B7048" s="1">
        <v>31593</v>
      </c>
      <c r="C7048" s="1">
        <v>45824</v>
      </c>
      <c r="E7048" s="1">
        <v>45824</v>
      </c>
      <c r="G7048" s="1"/>
    </row>
    <row r="7049" spans="1:7">
      <c r="A7049" s="1"/>
      <c r="B7049" s="1">
        <v>31594</v>
      </c>
      <c r="C7049" s="1">
        <v>45825</v>
      </c>
      <c r="E7049" s="1">
        <v>45825</v>
      </c>
      <c r="G7049" s="1"/>
    </row>
    <row r="7050" spans="1:7">
      <c r="A7050" s="1"/>
      <c r="B7050" s="1">
        <v>31595</v>
      </c>
      <c r="C7050" s="1">
        <v>45826</v>
      </c>
      <c r="E7050" s="1">
        <v>45826</v>
      </c>
      <c r="G7050" s="1"/>
    </row>
    <row r="7051" spans="1:7">
      <c r="A7051" s="1"/>
      <c r="B7051" s="1">
        <v>31596</v>
      </c>
      <c r="C7051" s="1">
        <v>45828</v>
      </c>
      <c r="E7051" s="1">
        <v>45828</v>
      </c>
      <c r="G7051" s="1"/>
    </row>
    <row r="7052" spans="1:7">
      <c r="A7052" s="1"/>
      <c r="B7052" s="1">
        <v>31597</v>
      </c>
      <c r="C7052" s="1">
        <v>45831</v>
      </c>
      <c r="E7052" s="1">
        <v>45831</v>
      </c>
      <c r="G7052" s="1"/>
    </row>
    <row r="7053" spans="1:7">
      <c r="A7053" s="1"/>
      <c r="B7053" s="1">
        <v>31600</v>
      </c>
      <c r="C7053" s="1">
        <v>45832</v>
      </c>
      <c r="E7053" s="1">
        <v>45832</v>
      </c>
      <c r="G7053" s="1"/>
    </row>
    <row r="7054" spans="1:7">
      <c r="A7054" s="1"/>
      <c r="B7054" s="1">
        <v>31601</v>
      </c>
      <c r="C7054" s="1">
        <v>45833</v>
      </c>
      <c r="E7054" s="1">
        <v>45833</v>
      </c>
      <c r="G7054" s="1"/>
    </row>
    <row r="7055" spans="1:7">
      <c r="A7055" s="1"/>
      <c r="B7055" s="1">
        <v>31602</v>
      </c>
      <c r="C7055" s="1">
        <v>45834</v>
      </c>
      <c r="E7055" s="1">
        <v>45834</v>
      </c>
      <c r="G7055" s="1"/>
    </row>
    <row r="7056" spans="1:7">
      <c r="A7056" s="1"/>
      <c r="B7056" s="1">
        <v>31603</v>
      </c>
      <c r="C7056" s="1">
        <v>45835</v>
      </c>
      <c r="E7056" s="1">
        <v>45835</v>
      </c>
      <c r="G7056" s="1"/>
    </row>
    <row r="7057" spans="1:7">
      <c r="A7057" s="1"/>
      <c r="B7057" s="1">
        <v>31604</v>
      </c>
      <c r="C7057" s="1">
        <v>45838</v>
      </c>
      <c r="E7057" s="1">
        <v>45838</v>
      </c>
      <c r="G7057" s="1"/>
    </row>
    <row r="7058" spans="1:7">
      <c r="A7058" s="1"/>
      <c r="B7058" s="1">
        <v>31607</v>
      </c>
      <c r="C7058" s="1">
        <v>45839</v>
      </c>
      <c r="E7058" s="1">
        <v>45839</v>
      </c>
      <c r="G7058" s="1"/>
    </row>
    <row r="7059" spans="1:7">
      <c r="A7059" s="1"/>
      <c r="B7059" s="1">
        <v>31608</v>
      </c>
      <c r="C7059" s="1">
        <v>45840</v>
      </c>
      <c r="E7059" s="1">
        <v>45840</v>
      </c>
      <c r="G7059" s="1"/>
    </row>
    <row r="7060" spans="1:7">
      <c r="A7060" s="1"/>
      <c r="B7060" s="1">
        <v>31609</v>
      </c>
      <c r="C7060" s="1">
        <v>45841</v>
      </c>
      <c r="E7060" s="1">
        <v>45841</v>
      </c>
      <c r="G7060" s="1"/>
    </row>
    <row r="7061" spans="1:7">
      <c r="A7061" s="1"/>
      <c r="B7061" s="1">
        <v>31610</v>
      </c>
      <c r="C7061" s="1">
        <v>45845</v>
      </c>
      <c r="E7061" s="1">
        <v>45845</v>
      </c>
      <c r="G7061" s="1"/>
    </row>
    <row r="7062" spans="1:7">
      <c r="A7062" s="1"/>
      <c r="B7062" s="1">
        <v>31611</v>
      </c>
      <c r="C7062" s="1">
        <v>45846</v>
      </c>
      <c r="E7062" s="1">
        <v>45846</v>
      </c>
      <c r="G7062" s="1"/>
    </row>
    <row r="7063" spans="1:7">
      <c r="A7063" s="1"/>
      <c r="B7063" s="1">
        <v>31614</v>
      </c>
      <c r="C7063" s="1">
        <v>45847</v>
      </c>
      <c r="E7063" s="1">
        <v>45847</v>
      </c>
      <c r="G7063" s="1"/>
    </row>
    <row r="7064" spans="1:7">
      <c r="A7064" s="1"/>
      <c r="B7064" s="1">
        <v>31615</v>
      </c>
      <c r="C7064" s="1">
        <v>45848</v>
      </c>
      <c r="E7064" s="1">
        <v>45848</v>
      </c>
      <c r="G7064" s="1"/>
    </row>
    <row r="7065" spans="1:7">
      <c r="A7065" s="1"/>
      <c r="B7065" s="1">
        <v>31616</v>
      </c>
      <c r="C7065" s="1">
        <v>45849</v>
      </c>
      <c r="E7065" s="1">
        <v>45849</v>
      </c>
      <c r="G7065" s="1"/>
    </row>
    <row r="7066" spans="1:7">
      <c r="A7066" s="1"/>
      <c r="B7066" s="1">
        <v>31617</v>
      </c>
      <c r="C7066" s="1">
        <v>45852</v>
      </c>
      <c r="E7066" s="1">
        <v>45852</v>
      </c>
      <c r="G7066" s="1"/>
    </row>
    <row r="7067" spans="1:7">
      <c r="A7067" s="1"/>
      <c r="B7067" s="1">
        <v>31618</v>
      </c>
      <c r="C7067" s="1">
        <v>45853</v>
      </c>
      <c r="E7067" s="1">
        <v>45853</v>
      </c>
      <c r="G7067" s="1"/>
    </row>
    <row r="7068" spans="1:7">
      <c r="A7068" s="1"/>
      <c r="B7068" s="1">
        <v>31621</v>
      </c>
      <c r="C7068" s="1">
        <v>45854</v>
      </c>
      <c r="E7068" s="1">
        <v>45854</v>
      </c>
      <c r="G7068" s="1"/>
    </row>
    <row r="7069" spans="1:7">
      <c r="A7069" s="1"/>
      <c r="B7069" s="1">
        <v>31622</v>
      </c>
      <c r="C7069" s="1">
        <v>45855</v>
      </c>
      <c r="E7069" s="1">
        <v>45855</v>
      </c>
      <c r="G7069" s="1"/>
    </row>
    <row r="7070" spans="1:7">
      <c r="A7070" s="1"/>
      <c r="B7070" s="1">
        <v>31623</v>
      </c>
      <c r="C7070" s="1">
        <v>45856</v>
      </c>
      <c r="E7070" s="1">
        <v>45856</v>
      </c>
      <c r="G7070" s="1"/>
    </row>
    <row r="7071" spans="1:7">
      <c r="A7071" s="1"/>
      <c r="B7071" s="1">
        <v>31624</v>
      </c>
      <c r="C7071" s="1">
        <v>45859</v>
      </c>
      <c r="E7071" s="1">
        <v>45859</v>
      </c>
      <c r="G7071" s="1"/>
    </row>
    <row r="7072" spans="1:7">
      <c r="A7072" s="1"/>
      <c r="B7072" s="1">
        <v>31625</v>
      </c>
      <c r="C7072" s="1">
        <v>45860</v>
      </c>
      <c r="E7072" s="1">
        <v>45860</v>
      </c>
      <c r="G7072" s="1"/>
    </row>
    <row r="7073" spans="1:7">
      <c r="A7073" s="1"/>
      <c r="B7073" s="1">
        <v>31628</v>
      </c>
      <c r="C7073" s="1">
        <v>45861</v>
      </c>
      <c r="E7073" s="1">
        <v>45861</v>
      </c>
      <c r="G7073" s="1"/>
    </row>
    <row r="7074" spans="1:7">
      <c r="A7074" s="1"/>
      <c r="B7074" s="1">
        <v>31629</v>
      </c>
      <c r="C7074" s="1">
        <v>45862</v>
      </c>
      <c r="E7074" s="1">
        <v>45862</v>
      </c>
      <c r="G7074" s="1"/>
    </row>
    <row r="7075" spans="1:7">
      <c r="A7075" s="1"/>
      <c r="B7075" s="1">
        <v>31630</v>
      </c>
      <c r="C7075" s="1">
        <v>45863</v>
      </c>
      <c r="E7075" s="1">
        <v>45863</v>
      </c>
      <c r="G7075" s="1"/>
    </row>
    <row r="7076" spans="1:7">
      <c r="A7076" s="1"/>
      <c r="B7076" s="1">
        <v>31631</v>
      </c>
      <c r="C7076" s="1">
        <v>45866</v>
      </c>
      <c r="E7076" s="1">
        <v>45866</v>
      </c>
      <c r="G7076" s="1"/>
    </row>
    <row r="7077" spans="1:7">
      <c r="A7077" s="1"/>
      <c r="B7077" s="1">
        <v>31632</v>
      </c>
      <c r="C7077" s="1">
        <v>45867</v>
      </c>
      <c r="E7077" s="1">
        <v>45867</v>
      </c>
      <c r="G7077" s="1"/>
    </row>
    <row r="7078" spans="1:7">
      <c r="A7078" s="1"/>
      <c r="B7078" s="1">
        <v>31635</v>
      </c>
      <c r="C7078" s="1">
        <v>45868</v>
      </c>
      <c r="E7078" s="1">
        <v>45868</v>
      </c>
      <c r="G7078" s="1"/>
    </row>
    <row r="7079" spans="1:7">
      <c r="A7079" s="1"/>
      <c r="B7079" s="1">
        <v>31636</v>
      </c>
      <c r="C7079" s="1">
        <v>45869</v>
      </c>
      <c r="E7079" s="1">
        <v>45869</v>
      </c>
      <c r="G7079" s="1"/>
    </row>
    <row r="7080" spans="1:7">
      <c r="A7080" s="1"/>
      <c r="B7080" s="1">
        <v>31637</v>
      </c>
      <c r="C7080" s="1">
        <v>45870</v>
      </c>
      <c r="E7080" s="1">
        <v>45870</v>
      </c>
      <c r="G7080" s="1"/>
    </row>
    <row r="7081" spans="1:7">
      <c r="A7081" s="1"/>
      <c r="B7081" s="1">
        <v>31638</v>
      </c>
      <c r="C7081" s="1">
        <v>45873</v>
      </c>
      <c r="E7081" s="1">
        <v>45873</v>
      </c>
      <c r="G7081" s="1"/>
    </row>
    <row r="7082" spans="1:7">
      <c r="A7082" s="1"/>
      <c r="B7082" s="1">
        <v>31639</v>
      </c>
      <c r="C7082" s="1">
        <v>45874</v>
      </c>
      <c r="E7082" s="1">
        <v>45874</v>
      </c>
      <c r="G7082" s="1"/>
    </row>
    <row r="7083" spans="1:7">
      <c r="A7083" s="1"/>
      <c r="B7083" s="1">
        <v>31642</v>
      </c>
      <c r="C7083" s="1">
        <v>45875</v>
      </c>
      <c r="E7083" s="1">
        <v>45875</v>
      </c>
      <c r="G7083" s="1"/>
    </row>
    <row r="7084" spans="1:7">
      <c r="A7084" s="1"/>
      <c r="B7084" s="1">
        <v>31643</v>
      </c>
      <c r="C7084" s="1">
        <v>45876</v>
      </c>
      <c r="E7084" s="1">
        <v>45876</v>
      </c>
      <c r="G7084" s="1"/>
    </row>
    <row r="7085" spans="1:7">
      <c r="A7085" s="1"/>
      <c r="B7085" s="1">
        <v>31644</v>
      </c>
      <c r="C7085" s="1">
        <v>45877</v>
      </c>
      <c r="E7085" s="1">
        <v>45877</v>
      </c>
      <c r="G7085" s="1"/>
    </row>
    <row r="7086" spans="1:7">
      <c r="A7086" s="1"/>
      <c r="B7086" s="1">
        <v>31645</v>
      </c>
      <c r="C7086" s="1">
        <v>45880</v>
      </c>
      <c r="E7086" s="1">
        <v>45880</v>
      </c>
      <c r="G7086" s="1"/>
    </row>
    <row r="7087" spans="1:7">
      <c r="A7087" s="1"/>
      <c r="B7087" s="1">
        <v>31646</v>
      </c>
      <c r="C7087" s="1">
        <v>45881</v>
      </c>
      <c r="E7087" s="1">
        <v>45881</v>
      </c>
      <c r="G7087" s="1"/>
    </row>
    <row r="7088" spans="1:7">
      <c r="A7088" s="1"/>
      <c r="B7088" s="1">
        <v>31649</v>
      </c>
      <c r="C7088" s="1">
        <v>45882</v>
      </c>
      <c r="E7088" s="1">
        <v>45882</v>
      </c>
      <c r="G7088" s="1"/>
    </row>
    <row r="7089" spans="1:7">
      <c r="A7089" s="1"/>
      <c r="B7089" s="1">
        <v>31650</v>
      </c>
      <c r="C7089" s="1">
        <v>45883</v>
      </c>
      <c r="E7089" s="1">
        <v>45883</v>
      </c>
      <c r="G7089" s="1"/>
    </row>
    <row r="7090" spans="1:7">
      <c r="A7090" s="1"/>
      <c r="B7090" s="1">
        <v>31651</v>
      </c>
      <c r="C7090" s="1">
        <v>45884</v>
      </c>
      <c r="E7090" s="1">
        <v>45884</v>
      </c>
      <c r="G7090" s="1"/>
    </row>
    <row r="7091" spans="1:7">
      <c r="A7091" s="1"/>
      <c r="B7091" s="1">
        <v>31652</v>
      </c>
      <c r="C7091" s="1">
        <v>45887</v>
      </c>
      <c r="E7091" s="1">
        <v>45887</v>
      </c>
      <c r="G7091" s="1"/>
    </row>
    <row r="7092" spans="1:7">
      <c r="A7092" s="1"/>
      <c r="B7092" s="1">
        <v>31653</v>
      </c>
      <c r="C7092" s="1">
        <v>45888</v>
      </c>
      <c r="E7092" s="1">
        <v>45888</v>
      </c>
      <c r="G7092" s="1"/>
    </row>
    <row r="7093" spans="1:7">
      <c r="A7093" s="1"/>
      <c r="B7093" s="1">
        <v>31656</v>
      </c>
      <c r="C7093" s="1">
        <v>45889</v>
      </c>
      <c r="E7093" s="1">
        <v>45889</v>
      </c>
      <c r="G7093" s="1"/>
    </row>
    <row r="7094" spans="1:7">
      <c r="A7094" s="1"/>
      <c r="B7094" s="1">
        <v>31657</v>
      </c>
      <c r="C7094" s="1">
        <v>45890</v>
      </c>
      <c r="E7094" s="1">
        <v>45890</v>
      </c>
      <c r="G7094" s="1"/>
    </row>
    <row r="7095" spans="1:7">
      <c r="A7095" s="1"/>
      <c r="B7095" s="1">
        <v>31658</v>
      </c>
      <c r="C7095" s="1">
        <v>45891</v>
      </c>
      <c r="E7095" s="1">
        <v>45891</v>
      </c>
      <c r="G7095" s="1"/>
    </row>
    <row r="7096" spans="1:7">
      <c r="A7096" s="1"/>
      <c r="B7096" s="1">
        <v>31659</v>
      </c>
      <c r="C7096" s="1">
        <v>45894</v>
      </c>
      <c r="E7096" s="1">
        <v>45894</v>
      </c>
      <c r="G7096" s="1"/>
    </row>
    <row r="7097" spans="1:7">
      <c r="A7097" s="1"/>
      <c r="B7097" s="1">
        <v>31660</v>
      </c>
      <c r="C7097" s="1">
        <v>45895</v>
      </c>
      <c r="E7097" s="1">
        <v>45895</v>
      </c>
      <c r="G7097" s="1"/>
    </row>
    <row r="7098" spans="1:7">
      <c r="A7098" s="1"/>
      <c r="B7098" s="1">
        <v>31663</v>
      </c>
      <c r="C7098" s="1">
        <v>45896</v>
      </c>
      <c r="E7098" s="1">
        <v>45896</v>
      </c>
      <c r="G7098" s="1"/>
    </row>
    <row r="7099" spans="1:7">
      <c r="A7099" s="1"/>
      <c r="B7099" s="1">
        <v>31664</v>
      </c>
      <c r="C7099" s="1">
        <v>45897</v>
      </c>
      <c r="E7099" s="1">
        <v>45897</v>
      </c>
      <c r="G7099" s="1"/>
    </row>
    <row r="7100" spans="1:7">
      <c r="A7100" s="1"/>
      <c r="B7100" s="1">
        <v>31665</v>
      </c>
      <c r="C7100" s="1">
        <v>45898</v>
      </c>
      <c r="E7100" s="1">
        <v>45898</v>
      </c>
      <c r="G7100" s="1"/>
    </row>
    <row r="7101" spans="1:7">
      <c r="A7101" s="1"/>
      <c r="B7101" s="1">
        <v>31666</v>
      </c>
      <c r="C7101" s="1">
        <v>45902</v>
      </c>
      <c r="E7101" s="1">
        <v>45902</v>
      </c>
      <c r="G7101" s="1"/>
    </row>
    <row r="7102" spans="1:7">
      <c r="A7102" s="1"/>
      <c r="B7102" s="1">
        <v>31667</v>
      </c>
      <c r="C7102" s="1">
        <v>45903</v>
      </c>
      <c r="E7102" s="1">
        <v>45903</v>
      </c>
      <c r="G7102" s="1"/>
    </row>
    <row r="7103" spans="1:7">
      <c r="A7103" s="1"/>
      <c r="B7103" s="1">
        <v>31670</v>
      </c>
      <c r="C7103" s="1">
        <v>45904</v>
      </c>
      <c r="E7103" s="1">
        <v>45904</v>
      </c>
      <c r="G7103" s="1"/>
    </row>
    <row r="7104" spans="1:7">
      <c r="A7104" s="1"/>
      <c r="B7104" s="1">
        <v>31671</v>
      </c>
      <c r="C7104" s="1">
        <v>45905</v>
      </c>
      <c r="E7104" s="1">
        <v>45905</v>
      </c>
      <c r="G7104" s="1"/>
    </row>
    <row r="7105" spans="1:7">
      <c r="A7105" s="1"/>
      <c r="B7105" s="1">
        <v>31672</v>
      </c>
      <c r="C7105" s="1">
        <v>45908</v>
      </c>
      <c r="E7105" s="1">
        <v>45908</v>
      </c>
      <c r="G7105" s="1"/>
    </row>
    <row r="7106" spans="1:7">
      <c r="A7106" s="1"/>
      <c r="B7106" s="1">
        <v>31673</v>
      </c>
      <c r="C7106" s="1">
        <v>45909</v>
      </c>
      <c r="E7106" s="1">
        <v>45909</v>
      </c>
      <c r="G7106" s="1"/>
    </row>
    <row r="7107" spans="1:7">
      <c r="A7107" s="1"/>
      <c r="B7107" s="1">
        <v>31674</v>
      </c>
      <c r="C7107" s="1">
        <v>45910</v>
      </c>
      <c r="E7107" s="1">
        <v>45910</v>
      </c>
      <c r="G7107" s="1"/>
    </row>
    <row r="7108" spans="1:7">
      <c r="A7108" s="1"/>
      <c r="B7108" s="1">
        <v>31677</v>
      </c>
      <c r="C7108" s="1">
        <v>45911</v>
      </c>
      <c r="E7108" s="1">
        <v>45911</v>
      </c>
      <c r="G7108" s="1"/>
    </row>
    <row r="7109" spans="1:7">
      <c r="A7109" s="1"/>
      <c r="B7109" s="1">
        <v>31678</v>
      </c>
      <c r="C7109" s="1">
        <v>45912</v>
      </c>
      <c r="E7109" s="1">
        <v>45912</v>
      </c>
      <c r="G7109" s="1"/>
    </row>
    <row r="7110" spans="1:7">
      <c r="A7110" s="1"/>
      <c r="B7110" s="1">
        <v>31679</v>
      </c>
      <c r="C7110" s="1">
        <v>45915</v>
      </c>
      <c r="E7110" s="1">
        <v>45915</v>
      </c>
      <c r="G7110" s="1"/>
    </row>
    <row r="7111" spans="1:7">
      <c r="A7111" s="1"/>
      <c r="B7111" s="1">
        <v>31680</v>
      </c>
      <c r="C7111" s="1">
        <v>45916</v>
      </c>
      <c r="E7111" s="1">
        <v>45916</v>
      </c>
      <c r="G7111" s="1"/>
    </row>
    <row r="7112" spans="1:7">
      <c r="A7112" s="1"/>
      <c r="B7112" s="1">
        <v>31681</v>
      </c>
      <c r="C7112" s="1">
        <v>45917</v>
      </c>
      <c r="E7112" s="1">
        <v>45917</v>
      </c>
      <c r="G7112" s="1"/>
    </row>
    <row r="7113" spans="1:7">
      <c r="A7113" s="1"/>
      <c r="B7113" s="1">
        <v>31684</v>
      </c>
      <c r="C7113" s="1">
        <v>45918</v>
      </c>
      <c r="E7113" s="1">
        <v>45918</v>
      </c>
      <c r="G7113" s="1"/>
    </row>
    <row r="7114" spans="1:7">
      <c r="A7114" s="1"/>
      <c r="B7114" s="1">
        <v>31685</v>
      </c>
      <c r="C7114" s="1">
        <v>45919</v>
      </c>
      <c r="E7114" s="1">
        <v>45919</v>
      </c>
      <c r="G7114" s="1"/>
    </row>
    <row r="7115" spans="1:7">
      <c r="A7115" s="1"/>
      <c r="B7115" s="1">
        <v>31686</v>
      </c>
      <c r="C7115" s="1">
        <v>45922</v>
      </c>
      <c r="E7115" s="1">
        <v>45922</v>
      </c>
      <c r="G7115" s="1"/>
    </row>
    <row r="7116" spans="1:7">
      <c r="A7116" s="1"/>
      <c r="B7116" s="1">
        <v>31687</v>
      </c>
      <c r="C7116" s="1">
        <v>45923</v>
      </c>
      <c r="E7116" s="1">
        <v>45923</v>
      </c>
      <c r="G7116" s="1"/>
    </row>
    <row r="7117" spans="1:7">
      <c r="A7117" s="1"/>
      <c r="B7117" s="1">
        <v>31688</v>
      </c>
      <c r="C7117" s="1">
        <v>45924</v>
      </c>
      <c r="E7117" s="1">
        <v>45924</v>
      </c>
      <c r="G7117" s="1"/>
    </row>
    <row r="7118" spans="1:7">
      <c r="A7118" s="1"/>
      <c r="B7118" s="1">
        <v>31691</v>
      </c>
      <c r="C7118" s="1">
        <v>45925</v>
      </c>
      <c r="E7118" s="1">
        <v>45925</v>
      </c>
      <c r="G7118" s="1"/>
    </row>
    <row r="7119" spans="1:7">
      <c r="A7119" s="1"/>
      <c r="B7119" s="1">
        <v>31692</v>
      </c>
      <c r="C7119" s="1">
        <v>45926</v>
      </c>
      <c r="E7119" s="1">
        <v>45926</v>
      </c>
      <c r="G7119" s="1"/>
    </row>
    <row r="7120" spans="1:7">
      <c r="A7120" s="1"/>
      <c r="B7120" s="1">
        <v>31693</v>
      </c>
      <c r="C7120" s="1">
        <v>45929</v>
      </c>
      <c r="E7120" s="1">
        <v>45929</v>
      </c>
      <c r="G7120" s="1"/>
    </row>
    <row r="7121" spans="1:7">
      <c r="A7121" s="1"/>
      <c r="B7121" s="1">
        <v>31694</v>
      </c>
      <c r="C7121" s="1">
        <v>45930</v>
      </c>
      <c r="E7121" s="1">
        <v>45930</v>
      </c>
      <c r="G7121" s="1"/>
    </row>
    <row r="7122" spans="1:7">
      <c r="A7122" s="1"/>
      <c r="B7122" s="1">
        <v>31695</v>
      </c>
      <c r="C7122" s="1">
        <v>45931</v>
      </c>
      <c r="E7122" s="1">
        <v>45931</v>
      </c>
      <c r="G7122" s="1"/>
    </row>
    <row r="7123" spans="1:7">
      <c r="A7123" s="1"/>
      <c r="B7123" s="1">
        <v>31698</v>
      </c>
      <c r="C7123" s="1">
        <v>45932</v>
      </c>
      <c r="E7123" s="1">
        <v>45932</v>
      </c>
      <c r="G7123" s="1"/>
    </row>
    <row r="7124" spans="1:7">
      <c r="A7124" s="1"/>
      <c r="B7124" s="1">
        <v>31699</v>
      </c>
      <c r="C7124" s="1">
        <v>45933</v>
      </c>
      <c r="E7124" s="1">
        <v>45933</v>
      </c>
      <c r="G7124" s="1"/>
    </row>
    <row r="7125" spans="1:7">
      <c r="A7125" s="1"/>
      <c r="B7125" s="1">
        <v>31700</v>
      </c>
      <c r="C7125" s="1">
        <v>45936</v>
      </c>
      <c r="E7125" s="1">
        <v>45936</v>
      </c>
      <c r="G7125" s="1"/>
    </row>
    <row r="7126" spans="1:7">
      <c r="A7126" s="1"/>
      <c r="B7126" s="1">
        <v>31701</v>
      </c>
      <c r="C7126" s="1">
        <v>45937</v>
      </c>
      <c r="E7126" s="1">
        <v>45937</v>
      </c>
      <c r="G7126" s="1"/>
    </row>
    <row r="7127" spans="1:7">
      <c r="A7127" s="1"/>
      <c r="B7127" s="1">
        <v>31702</v>
      </c>
      <c r="C7127" s="1">
        <v>45938</v>
      </c>
      <c r="E7127" s="1">
        <v>45938</v>
      </c>
      <c r="G7127" s="1"/>
    </row>
    <row r="7128" spans="1:7">
      <c r="A7128" s="1"/>
      <c r="B7128" s="1">
        <v>31705</v>
      </c>
      <c r="C7128" s="1">
        <v>45939</v>
      </c>
      <c r="E7128" s="1">
        <v>45939</v>
      </c>
      <c r="G7128" s="1"/>
    </row>
    <row r="7129" spans="1:7">
      <c r="A7129" s="1"/>
      <c r="B7129" s="1">
        <v>31706</v>
      </c>
      <c r="C7129" s="1">
        <v>45940</v>
      </c>
      <c r="E7129" s="1">
        <v>45940</v>
      </c>
      <c r="G7129" s="1"/>
    </row>
    <row r="7130" spans="1:7">
      <c r="A7130" s="1"/>
      <c r="B7130" s="1">
        <v>31707</v>
      </c>
      <c r="C7130" s="1">
        <v>45943</v>
      </c>
      <c r="E7130" s="1">
        <v>45943</v>
      </c>
      <c r="G7130" s="1"/>
    </row>
    <row r="7131" spans="1:7">
      <c r="A7131" s="1"/>
      <c r="B7131" s="1">
        <v>31708</v>
      </c>
      <c r="C7131" s="1">
        <v>45944</v>
      </c>
      <c r="E7131" s="1">
        <v>45944</v>
      </c>
      <c r="G7131" s="1"/>
    </row>
    <row r="7132" spans="1:7">
      <c r="A7132" s="1"/>
      <c r="B7132" s="1">
        <v>31709</v>
      </c>
      <c r="C7132" s="1">
        <v>45945</v>
      </c>
      <c r="E7132" s="1">
        <v>45945</v>
      </c>
      <c r="G7132" s="1"/>
    </row>
    <row r="7133" spans="1:7">
      <c r="A7133" s="1"/>
      <c r="B7133" s="1">
        <v>31712</v>
      </c>
      <c r="C7133" s="1">
        <v>45946</v>
      </c>
      <c r="E7133" s="1">
        <v>45946</v>
      </c>
      <c r="G7133" s="1"/>
    </row>
    <row r="7134" spans="1:7">
      <c r="A7134" s="1"/>
      <c r="B7134" s="1">
        <v>31713</v>
      </c>
      <c r="C7134" s="1">
        <v>45947</v>
      </c>
      <c r="E7134" s="1">
        <v>45947</v>
      </c>
      <c r="G7134" s="1"/>
    </row>
    <row r="7135" spans="1:7">
      <c r="A7135" s="1"/>
      <c r="B7135" s="1">
        <v>31714</v>
      </c>
      <c r="C7135" s="1">
        <v>45950</v>
      </c>
      <c r="E7135" s="1">
        <v>45950</v>
      </c>
      <c r="G7135" s="1"/>
    </row>
    <row r="7136" spans="1:7">
      <c r="A7136" s="1"/>
      <c r="B7136" s="1">
        <v>31715</v>
      </c>
      <c r="C7136" s="1">
        <v>45951</v>
      </c>
      <c r="E7136" s="1">
        <v>45951</v>
      </c>
      <c r="G7136" s="1"/>
    </row>
    <row r="7137" spans="1:7">
      <c r="A7137" s="1"/>
      <c r="B7137" s="1">
        <v>31716</v>
      </c>
      <c r="C7137" s="1">
        <v>45952</v>
      </c>
      <c r="E7137" s="1">
        <v>45952</v>
      </c>
      <c r="G7137" s="1"/>
    </row>
    <row r="7138" spans="1:7">
      <c r="A7138" s="1"/>
      <c r="B7138" s="1">
        <v>31719</v>
      </c>
      <c r="C7138" s="1">
        <v>45953</v>
      </c>
      <c r="E7138" s="1">
        <v>45953</v>
      </c>
      <c r="G7138" s="1"/>
    </row>
    <row r="7139" spans="1:7">
      <c r="A7139" s="1"/>
      <c r="B7139" s="1">
        <v>31720</v>
      </c>
      <c r="C7139" s="1">
        <v>45954</v>
      </c>
      <c r="E7139" s="1">
        <v>45954</v>
      </c>
      <c r="G7139" s="1"/>
    </row>
    <row r="7140" spans="1:7">
      <c r="A7140" s="1"/>
      <c r="B7140" s="1">
        <v>31721</v>
      </c>
      <c r="C7140" s="1">
        <v>45957</v>
      </c>
      <c r="E7140" s="1">
        <v>45957</v>
      </c>
      <c r="G7140" s="1"/>
    </row>
    <row r="7141" spans="1:7">
      <c r="A7141" s="1"/>
      <c r="B7141" s="1">
        <v>31722</v>
      </c>
      <c r="C7141" s="1">
        <v>45958</v>
      </c>
      <c r="E7141" s="1">
        <v>45958</v>
      </c>
      <c r="G7141" s="1"/>
    </row>
    <row r="7142" spans="1:7">
      <c r="A7142" s="1"/>
      <c r="B7142" s="1">
        <v>31723</v>
      </c>
      <c r="C7142" s="1">
        <v>45959</v>
      </c>
      <c r="E7142" s="1">
        <v>45959</v>
      </c>
      <c r="G7142" s="1"/>
    </row>
    <row r="7143" spans="1:7">
      <c r="A7143" s="1"/>
      <c r="B7143" s="1">
        <v>31726</v>
      </c>
      <c r="C7143" s="1">
        <v>45960</v>
      </c>
      <c r="E7143" s="1">
        <v>45960</v>
      </c>
      <c r="G7143" s="1"/>
    </row>
    <row r="7144" spans="1:7">
      <c r="A7144" s="1"/>
      <c r="B7144" s="1">
        <v>31727</v>
      </c>
      <c r="C7144" s="1">
        <v>45961</v>
      </c>
      <c r="E7144" s="1">
        <v>45961</v>
      </c>
      <c r="G7144" s="1"/>
    </row>
    <row r="7145" spans="1:7">
      <c r="A7145" s="1"/>
      <c r="B7145" s="1">
        <v>31728</v>
      </c>
      <c r="C7145" s="1">
        <v>45964</v>
      </c>
      <c r="E7145" s="1">
        <v>45964</v>
      </c>
      <c r="G7145" s="1"/>
    </row>
    <row r="7146" spans="1:7">
      <c r="A7146" s="1"/>
      <c r="B7146" s="1">
        <v>31729</v>
      </c>
      <c r="C7146" s="1">
        <v>45965</v>
      </c>
      <c r="E7146" s="1">
        <v>45965</v>
      </c>
      <c r="G7146" s="1"/>
    </row>
    <row r="7147" spans="1:7">
      <c r="A7147" s="1"/>
      <c r="B7147" s="1">
        <v>31730</v>
      </c>
      <c r="C7147" s="1">
        <v>45966</v>
      </c>
      <c r="E7147" s="1">
        <v>45966</v>
      </c>
      <c r="G7147" s="1"/>
    </row>
    <row r="7148" spans="1:7">
      <c r="A7148" s="1"/>
      <c r="B7148" s="1">
        <v>31733</v>
      </c>
      <c r="C7148" s="1">
        <v>45967</v>
      </c>
      <c r="E7148" s="1">
        <v>45967</v>
      </c>
      <c r="G7148" s="1"/>
    </row>
    <row r="7149" spans="1:7">
      <c r="A7149" s="1"/>
      <c r="B7149" s="1">
        <v>31734</v>
      </c>
      <c r="C7149" s="1">
        <v>45968</v>
      </c>
      <c r="E7149" s="1">
        <v>45968</v>
      </c>
      <c r="G7149" s="1"/>
    </row>
    <row r="7150" spans="1:7">
      <c r="A7150" s="1"/>
      <c r="B7150" s="1">
        <v>31735</v>
      </c>
      <c r="C7150" s="1">
        <v>45971</v>
      </c>
      <c r="E7150" s="1">
        <v>45971</v>
      </c>
      <c r="G7150" s="1"/>
    </row>
    <row r="7151" spans="1:7">
      <c r="A7151" s="1"/>
      <c r="B7151" s="1">
        <v>31736</v>
      </c>
      <c r="C7151" s="1">
        <v>45972</v>
      </c>
      <c r="E7151" s="1">
        <v>45972</v>
      </c>
      <c r="G7151" s="1"/>
    </row>
    <row r="7152" spans="1:7">
      <c r="A7152" s="1"/>
      <c r="B7152" s="1">
        <v>31737</v>
      </c>
      <c r="C7152" s="1">
        <v>45973</v>
      </c>
      <c r="E7152" s="1">
        <v>45973</v>
      </c>
      <c r="G7152" s="1"/>
    </row>
    <row r="7153" spans="1:7">
      <c r="A7153" s="1"/>
      <c r="B7153" s="1">
        <v>31740</v>
      </c>
      <c r="C7153" s="1">
        <v>45974</v>
      </c>
      <c r="E7153" s="1">
        <v>45974</v>
      </c>
      <c r="G7153" s="1"/>
    </row>
    <row r="7154" spans="1:7">
      <c r="A7154" s="1"/>
      <c r="B7154" s="1">
        <v>31741</v>
      </c>
      <c r="C7154" s="1">
        <v>45975</v>
      </c>
      <c r="E7154" s="1">
        <v>45975</v>
      </c>
      <c r="G7154" s="1"/>
    </row>
    <row r="7155" spans="1:7">
      <c r="A7155" s="1"/>
      <c r="B7155" s="1">
        <v>31742</v>
      </c>
      <c r="C7155" s="1">
        <v>45978</v>
      </c>
      <c r="E7155" s="1">
        <v>45978</v>
      </c>
      <c r="G7155" s="1"/>
    </row>
    <row r="7156" spans="1:7">
      <c r="A7156" s="1"/>
      <c r="B7156" s="1">
        <v>31743</v>
      </c>
      <c r="C7156" s="1">
        <v>45979</v>
      </c>
      <c r="E7156" s="1">
        <v>45979</v>
      </c>
      <c r="G7156" s="1"/>
    </row>
    <row r="7157" spans="1:7">
      <c r="A7157" s="1"/>
      <c r="B7157" s="1">
        <v>31744</v>
      </c>
      <c r="C7157" s="1">
        <v>45980</v>
      </c>
      <c r="E7157" s="1">
        <v>45980</v>
      </c>
      <c r="G7157" s="1"/>
    </row>
    <row r="7158" spans="1:7">
      <c r="A7158" s="1"/>
      <c r="B7158" s="1">
        <v>31747</v>
      </c>
      <c r="C7158" s="1">
        <v>45981</v>
      </c>
      <c r="E7158" s="1">
        <v>45981</v>
      </c>
      <c r="G7158" s="1"/>
    </row>
    <row r="7159" spans="1:7">
      <c r="A7159" s="1"/>
      <c r="B7159" s="1">
        <v>31748</v>
      </c>
      <c r="C7159" s="1">
        <v>45982</v>
      </c>
      <c r="E7159" s="1">
        <v>45982</v>
      </c>
      <c r="G7159" s="1"/>
    </row>
    <row r="7160" spans="1:7">
      <c r="A7160" s="1"/>
      <c r="B7160" s="1">
        <v>31749</v>
      </c>
      <c r="C7160" s="1">
        <v>45985</v>
      </c>
      <c r="E7160" s="1">
        <v>45985</v>
      </c>
      <c r="G7160" s="1"/>
    </row>
    <row r="7161" spans="1:7">
      <c r="A7161" s="1"/>
      <c r="B7161" s="1">
        <v>31750</v>
      </c>
      <c r="C7161" s="1">
        <v>45986</v>
      </c>
      <c r="E7161" s="1">
        <v>45986</v>
      </c>
      <c r="G7161" s="1"/>
    </row>
    <row r="7162" spans="1:7">
      <c r="A7162" s="1"/>
      <c r="B7162" s="1">
        <v>31751</v>
      </c>
      <c r="C7162" s="1">
        <v>45987</v>
      </c>
      <c r="E7162" s="1">
        <v>45987</v>
      </c>
      <c r="G7162" s="1"/>
    </row>
    <row r="7163" spans="1:7">
      <c r="A7163" s="1"/>
      <c r="B7163" s="1">
        <v>31754</v>
      </c>
      <c r="C7163" s="1">
        <v>45989</v>
      </c>
      <c r="E7163" s="1">
        <v>45989</v>
      </c>
      <c r="G7163" s="1"/>
    </row>
    <row r="7164" spans="1:7">
      <c r="A7164" s="1"/>
      <c r="B7164" s="1">
        <v>31755</v>
      </c>
      <c r="C7164" s="1">
        <v>45992</v>
      </c>
      <c r="E7164" s="1">
        <v>45992</v>
      </c>
      <c r="G7164" s="1"/>
    </row>
    <row r="7165" spans="1:7">
      <c r="A7165" s="1"/>
      <c r="B7165" s="1">
        <v>31756</v>
      </c>
      <c r="C7165" s="1">
        <v>45993</v>
      </c>
      <c r="E7165" s="1">
        <v>45993</v>
      </c>
      <c r="G7165" s="1"/>
    </row>
    <row r="7166" spans="1:7">
      <c r="A7166" s="1"/>
      <c r="B7166" s="1">
        <v>31757</v>
      </c>
      <c r="C7166" s="1">
        <v>45994</v>
      </c>
      <c r="E7166" s="1">
        <v>45994</v>
      </c>
      <c r="G7166" s="1"/>
    </row>
    <row r="7167" spans="1:7">
      <c r="A7167" s="1"/>
      <c r="B7167" s="1">
        <v>31758</v>
      </c>
      <c r="C7167" s="1">
        <v>45995</v>
      </c>
      <c r="E7167" s="1">
        <v>45995</v>
      </c>
      <c r="G7167" s="1"/>
    </row>
    <row r="7168" spans="1:7">
      <c r="A7168" s="1"/>
      <c r="B7168" s="1">
        <v>31761</v>
      </c>
      <c r="C7168" s="1">
        <v>45996</v>
      </c>
      <c r="E7168" s="1">
        <v>45996</v>
      </c>
      <c r="G7168" s="1"/>
    </row>
    <row r="7169" spans="1:7">
      <c r="A7169" s="1"/>
      <c r="B7169" s="1">
        <v>31762</v>
      </c>
      <c r="C7169" s="1">
        <v>45999</v>
      </c>
      <c r="E7169" s="1">
        <v>45999</v>
      </c>
      <c r="G7169" s="1"/>
    </row>
    <row r="7170" spans="1:7">
      <c r="A7170" s="1"/>
      <c r="B7170" s="1">
        <v>31763</v>
      </c>
      <c r="C7170" s="1">
        <v>46000</v>
      </c>
      <c r="E7170" s="1">
        <v>46000</v>
      </c>
      <c r="G7170" s="1"/>
    </row>
    <row r="7171" spans="1:7">
      <c r="A7171" s="1"/>
      <c r="B7171" s="1">
        <v>31764</v>
      </c>
      <c r="C7171" s="1">
        <v>46001</v>
      </c>
      <c r="E7171" s="1">
        <v>46001</v>
      </c>
      <c r="G7171" s="1"/>
    </row>
    <row r="7172" spans="1:7">
      <c r="A7172" s="1"/>
      <c r="B7172" s="1">
        <v>31765</v>
      </c>
      <c r="C7172" s="1">
        <v>46002</v>
      </c>
      <c r="E7172" s="1">
        <v>46002</v>
      </c>
      <c r="G7172" s="1"/>
    </row>
    <row r="7173" spans="1:7">
      <c r="A7173" s="1"/>
      <c r="B7173" s="1">
        <v>31768</v>
      </c>
      <c r="C7173" s="1">
        <v>46003</v>
      </c>
      <c r="E7173" s="1">
        <v>46003</v>
      </c>
      <c r="G7173" s="1"/>
    </row>
    <row r="7174" spans="1:7">
      <c r="A7174" s="1"/>
      <c r="B7174" s="1">
        <v>31769</v>
      </c>
      <c r="C7174" s="1">
        <v>46006</v>
      </c>
      <c r="E7174" s="1">
        <v>46006</v>
      </c>
      <c r="G7174" s="1"/>
    </row>
    <row r="7175" spans="1:7">
      <c r="A7175" s="1"/>
      <c r="B7175" s="1">
        <v>31770</v>
      </c>
      <c r="C7175" s="1">
        <v>46007</v>
      </c>
      <c r="E7175" s="1">
        <v>46007</v>
      </c>
      <c r="G7175" s="1"/>
    </row>
    <row r="7176" spans="1:7">
      <c r="A7176" s="1"/>
      <c r="B7176" s="1">
        <v>31771</v>
      </c>
      <c r="C7176" s="1">
        <v>46008</v>
      </c>
      <c r="E7176" s="1">
        <v>46008</v>
      </c>
      <c r="G7176" s="1"/>
    </row>
    <row r="7177" spans="1:7">
      <c r="A7177" s="1"/>
      <c r="B7177" s="1">
        <v>31772</v>
      </c>
      <c r="C7177" s="1">
        <v>46009</v>
      </c>
      <c r="E7177" s="1">
        <v>46009</v>
      </c>
      <c r="G7177" s="1"/>
    </row>
    <row r="7178" spans="1:7">
      <c r="A7178" s="1"/>
      <c r="B7178" s="1">
        <v>31775</v>
      </c>
      <c r="C7178" s="1">
        <v>46010</v>
      </c>
      <c r="E7178" s="1">
        <v>46010</v>
      </c>
      <c r="G7178" s="1"/>
    </row>
    <row r="7179" spans="1:7">
      <c r="A7179" s="1"/>
      <c r="B7179" s="1">
        <v>31776</v>
      </c>
      <c r="C7179" s="1">
        <v>46013</v>
      </c>
      <c r="E7179" s="1">
        <v>46013</v>
      </c>
      <c r="G7179" s="1"/>
    </row>
    <row r="7180" spans="1:7">
      <c r="A7180" s="1"/>
      <c r="B7180" s="1">
        <v>31777</v>
      </c>
      <c r="C7180" s="1">
        <v>46014</v>
      </c>
      <c r="E7180" s="1">
        <v>46014</v>
      </c>
      <c r="G7180" s="1"/>
    </row>
    <row r="7181" spans="1:7">
      <c r="A7181" s="1"/>
      <c r="B7181" s="1">
        <v>31778</v>
      </c>
      <c r="C7181" s="1">
        <v>46015</v>
      </c>
      <c r="E7181" s="1">
        <v>46015</v>
      </c>
      <c r="G7181" s="1"/>
    </row>
    <row r="7182" spans="1:7">
      <c r="A7182" s="1"/>
      <c r="B7182" s="1">
        <v>31779</v>
      </c>
      <c r="C7182" s="1">
        <v>46017</v>
      </c>
      <c r="E7182" s="1">
        <v>46017</v>
      </c>
      <c r="G7182" s="1"/>
    </row>
    <row r="7183" spans="1:7">
      <c r="A7183" s="1"/>
      <c r="B7183" s="1">
        <v>31782</v>
      </c>
      <c r="C7183" s="1">
        <v>46020</v>
      </c>
      <c r="E7183" s="1">
        <v>46020</v>
      </c>
      <c r="G7183" s="1"/>
    </row>
    <row r="7184" spans="1:7">
      <c r="A7184" s="1"/>
      <c r="B7184" s="1">
        <v>31783</v>
      </c>
      <c r="C7184" s="1">
        <v>46021</v>
      </c>
      <c r="E7184" s="1">
        <v>46021</v>
      </c>
      <c r="G7184" s="1"/>
    </row>
    <row r="7185" spans="1:7">
      <c r="A7185" s="1"/>
      <c r="B7185" s="1">
        <v>31784</v>
      </c>
      <c r="C7185" s="1">
        <v>46022</v>
      </c>
      <c r="E7185" s="1">
        <v>46022</v>
      </c>
      <c r="G7185" s="1"/>
    </row>
    <row r="7186" spans="1:7">
      <c r="A7186" s="1"/>
      <c r="B7186" s="1">
        <v>31785</v>
      </c>
      <c r="C7186" s="1">
        <v>46024</v>
      </c>
      <c r="E7186" s="1">
        <v>46024</v>
      </c>
      <c r="G7186" s="1"/>
    </row>
    <row r="7187" spans="1:7">
      <c r="A7187" s="1"/>
      <c r="B7187" s="1">
        <v>31786</v>
      </c>
      <c r="C7187" s="1">
        <v>46027</v>
      </c>
      <c r="E7187" s="1">
        <v>46027</v>
      </c>
      <c r="G7187" s="1"/>
    </row>
    <row r="7188" spans="1:7">
      <c r="A7188" s="1"/>
      <c r="B7188" s="1">
        <v>31789</v>
      </c>
      <c r="C7188" s="1">
        <v>46028</v>
      </c>
      <c r="E7188" s="1">
        <v>46028</v>
      </c>
      <c r="G7188" s="1"/>
    </row>
    <row r="7189" spans="1:7">
      <c r="A7189" s="1"/>
      <c r="B7189" s="1">
        <v>31790</v>
      </c>
      <c r="C7189" s="1">
        <v>46029</v>
      </c>
      <c r="E7189" s="1">
        <v>46029</v>
      </c>
      <c r="G7189" s="1"/>
    </row>
    <row r="7190" spans="1:7">
      <c r="A7190" s="1"/>
      <c r="B7190" s="1">
        <v>31791</v>
      </c>
      <c r="C7190" s="1">
        <v>46030</v>
      </c>
      <c r="E7190" s="1">
        <v>46030</v>
      </c>
      <c r="G7190" s="1"/>
    </row>
    <row r="7191" spans="1:7">
      <c r="A7191" s="1"/>
      <c r="B7191" s="1">
        <v>31792</v>
      </c>
      <c r="C7191" s="1">
        <v>46031</v>
      </c>
      <c r="E7191" s="1">
        <v>46031</v>
      </c>
      <c r="G7191" s="1"/>
    </row>
    <row r="7192" spans="1:7">
      <c r="A7192" s="1"/>
      <c r="B7192" s="1">
        <v>31793</v>
      </c>
      <c r="C7192" s="1">
        <v>46034</v>
      </c>
      <c r="E7192" s="1">
        <v>46034</v>
      </c>
      <c r="G7192" s="1"/>
    </row>
    <row r="7193" spans="1:7">
      <c r="A7193" s="1"/>
      <c r="B7193" s="1">
        <v>31796</v>
      </c>
      <c r="C7193" s="1">
        <v>46035</v>
      </c>
      <c r="E7193" s="1">
        <v>46035</v>
      </c>
      <c r="G7193" s="1"/>
    </row>
    <row r="7194" spans="1:7">
      <c r="A7194" s="1"/>
      <c r="B7194" s="1">
        <v>31797</v>
      </c>
      <c r="C7194" s="1">
        <v>46036</v>
      </c>
      <c r="E7194" s="1">
        <v>46036</v>
      </c>
      <c r="G7194" s="1"/>
    </row>
    <row r="7195" spans="1:7">
      <c r="A7195" s="1"/>
      <c r="B7195" s="1">
        <v>31798</v>
      </c>
      <c r="C7195" s="1">
        <v>46037</v>
      </c>
      <c r="E7195" s="1">
        <v>46037</v>
      </c>
      <c r="G7195" s="1"/>
    </row>
    <row r="7196" spans="1:7">
      <c r="A7196" s="1"/>
      <c r="B7196" s="1">
        <v>31799</v>
      </c>
      <c r="C7196" s="1">
        <v>46038</v>
      </c>
      <c r="E7196" s="1">
        <v>46038</v>
      </c>
      <c r="G7196" s="1"/>
    </row>
    <row r="7197" spans="1:7">
      <c r="A7197" s="1"/>
      <c r="B7197" s="1">
        <v>31800</v>
      </c>
      <c r="C7197" s="1">
        <v>46042</v>
      </c>
      <c r="E7197" s="1">
        <v>46042</v>
      </c>
      <c r="G7197" s="1"/>
    </row>
    <row r="7198" spans="1:7">
      <c r="A7198" s="1"/>
      <c r="B7198" s="1">
        <v>31803</v>
      </c>
      <c r="C7198" s="1">
        <v>46043</v>
      </c>
      <c r="E7198" s="1">
        <v>46043</v>
      </c>
      <c r="G7198" s="1"/>
    </row>
    <row r="7199" spans="1:7">
      <c r="A7199" s="1"/>
      <c r="B7199" s="1">
        <v>31804</v>
      </c>
      <c r="C7199" s="1">
        <v>46044</v>
      </c>
      <c r="E7199" s="1">
        <v>46044</v>
      </c>
      <c r="G7199" s="1"/>
    </row>
    <row r="7200" spans="1:7">
      <c r="A7200" s="1"/>
      <c r="B7200" s="1">
        <v>31805</v>
      </c>
      <c r="C7200" s="1">
        <v>46045</v>
      </c>
      <c r="E7200" s="1">
        <v>46045</v>
      </c>
      <c r="G7200" s="1"/>
    </row>
    <row r="7201" spans="1:7">
      <c r="A7201" s="1"/>
      <c r="B7201" s="1">
        <v>31806</v>
      </c>
      <c r="C7201" s="1">
        <v>46048</v>
      </c>
      <c r="E7201" s="1">
        <v>46048</v>
      </c>
      <c r="G7201" s="1"/>
    </row>
    <row r="7202" spans="1:7">
      <c r="A7202" s="1"/>
      <c r="B7202" s="1">
        <v>31807</v>
      </c>
      <c r="C7202" s="1">
        <v>46049</v>
      </c>
      <c r="E7202" s="1">
        <v>46049</v>
      </c>
      <c r="G7202" s="1"/>
    </row>
    <row r="7203" spans="1:7">
      <c r="A7203" s="1"/>
      <c r="B7203" s="1">
        <v>31810</v>
      </c>
      <c r="C7203" s="1">
        <v>46050</v>
      </c>
      <c r="E7203" s="1">
        <v>46050</v>
      </c>
      <c r="G7203" s="1"/>
    </row>
    <row r="7204" spans="1:7">
      <c r="A7204" s="1"/>
      <c r="B7204" s="1">
        <v>31811</v>
      </c>
      <c r="C7204" s="1">
        <v>46051</v>
      </c>
      <c r="E7204" s="1">
        <v>46051</v>
      </c>
      <c r="G7204" s="1"/>
    </row>
    <row r="7205" spans="1:7">
      <c r="A7205" s="1"/>
      <c r="B7205" s="1">
        <v>31812</v>
      </c>
      <c r="C7205" s="1">
        <v>46052</v>
      </c>
      <c r="E7205" s="1">
        <v>46052</v>
      </c>
      <c r="G7205" s="1"/>
    </row>
    <row r="7206" spans="1:7">
      <c r="A7206" s="1"/>
      <c r="B7206" s="1">
        <v>31813</v>
      </c>
      <c r="C7206" s="1">
        <v>46055</v>
      </c>
      <c r="E7206" s="1">
        <v>46055</v>
      </c>
      <c r="G7206" s="1"/>
    </row>
    <row r="7207" spans="1:7">
      <c r="A7207" s="1"/>
      <c r="B7207" s="1">
        <v>31814</v>
      </c>
      <c r="C7207" s="1">
        <v>46056</v>
      </c>
      <c r="E7207" s="1">
        <v>46056</v>
      </c>
      <c r="G7207" s="1"/>
    </row>
    <row r="7208" spans="1:7">
      <c r="A7208" s="1"/>
      <c r="B7208" s="1">
        <v>31817</v>
      </c>
      <c r="C7208" s="1">
        <v>46057</v>
      </c>
      <c r="E7208" s="1">
        <v>46057</v>
      </c>
      <c r="G7208" s="1"/>
    </row>
    <row r="7209" spans="1:7">
      <c r="A7209" s="1"/>
      <c r="B7209" s="1">
        <v>31818</v>
      </c>
      <c r="C7209" s="1">
        <v>46058</v>
      </c>
      <c r="E7209" s="1">
        <v>46058</v>
      </c>
      <c r="G7209" s="1"/>
    </row>
    <row r="7210" spans="1:7">
      <c r="A7210" s="1"/>
      <c r="B7210" s="1">
        <v>31819</v>
      </c>
      <c r="C7210" s="1">
        <v>46059</v>
      </c>
      <c r="E7210" s="1">
        <v>46059</v>
      </c>
      <c r="G7210" s="1"/>
    </row>
    <row r="7211" spans="1:7">
      <c r="A7211" s="1"/>
      <c r="B7211" s="1">
        <v>31820</v>
      </c>
      <c r="C7211" s="1">
        <v>46062</v>
      </c>
      <c r="E7211" s="1">
        <v>46062</v>
      </c>
      <c r="G7211" s="1"/>
    </row>
    <row r="7212" spans="1:7">
      <c r="A7212" s="1"/>
      <c r="B7212" s="1">
        <v>31821</v>
      </c>
      <c r="C7212" s="1">
        <v>46063</v>
      </c>
      <c r="E7212" s="1">
        <v>46063</v>
      </c>
      <c r="G7212" s="1"/>
    </row>
    <row r="7213" spans="1:7">
      <c r="A7213" s="1"/>
      <c r="B7213" s="1">
        <v>31824</v>
      </c>
      <c r="C7213" s="1">
        <v>46064</v>
      </c>
      <c r="E7213" s="1">
        <v>46064</v>
      </c>
      <c r="G7213" s="1"/>
    </row>
    <row r="7214" spans="1:7">
      <c r="A7214" s="1"/>
      <c r="B7214" s="1">
        <v>31825</v>
      </c>
      <c r="C7214" s="1">
        <v>46065</v>
      </c>
      <c r="E7214" s="1">
        <v>46065</v>
      </c>
      <c r="G7214" s="1"/>
    </row>
    <row r="7215" spans="1:7">
      <c r="A7215" s="1"/>
      <c r="B7215" s="1">
        <v>31826</v>
      </c>
      <c r="C7215" s="1">
        <v>46066</v>
      </c>
      <c r="E7215" s="1">
        <v>46066</v>
      </c>
      <c r="G7215" s="1"/>
    </row>
    <row r="7216" spans="1:7">
      <c r="A7216" s="1"/>
      <c r="B7216" s="1">
        <v>31827</v>
      </c>
      <c r="C7216" s="1">
        <v>46070</v>
      </c>
      <c r="E7216" s="1">
        <v>46070</v>
      </c>
      <c r="G7216" s="1"/>
    </row>
    <row r="7217" spans="1:7">
      <c r="A7217" s="1"/>
      <c r="B7217" s="1">
        <v>31828</v>
      </c>
      <c r="C7217" s="1">
        <v>46071</v>
      </c>
      <c r="E7217" s="1">
        <v>46071</v>
      </c>
      <c r="G7217" s="1"/>
    </row>
    <row r="7218" spans="1:7">
      <c r="A7218" s="1"/>
      <c r="B7218" s="1">
        <v>31831</v>
      </c>
      <c r="C7218" s="1">
        <v>46072</v>
      </c>
      <c r="E7218" s="1">
        <v>46072</v>
      </c>
      <c r="G7218" s="1"/>
    </row>
    <row r="7219" spans="1:7">
      <c r="A7219" s="1"/>
      <c r="B7219" s="1">
        <v>31832</v>
      </c>
      <c r="C7219" s="1">
        <v>46073</v>
      </c>
      <c r="E7219" s="1">
        <v>46073</v>
      </c>
      <c r="G7219" s="1"/>
    </row>
    <row r="7220" spans="1:7">
      <c r="A7220" s="1"/>
      <c r="B7220" s="1">
        <v>31833</v>
      </c>
      <c r="C7220" s="1">
        <v>46076</v>
      </c>
      <c r="E7220" s="1">
        <v>46076</v>
      </c>
      <c r="G7220" s="1"/>
    </row>
    <row r="7221" spans="1:7">
      <c r="A7221" s="1"/>
      <c r="B7221" s="1">
        <v>31834</v>
      </c>
      <c r="C7221" s="1">
        <v>46077</v>
      </c>
      <c r="E7221" s="1">
        <v>46077</v>
      </c>
      <c r="G7221" s="1"/>
    </row>
    <row r="7222" spans="1:7">
      <c r="A7222" s="1"/>
      <c r="B7222" s="1">
        <v>31835</v>
      </c>
      <c r="C7222" s="1">
        <v>46078</v>
      </c>
      <c r="E7222" s="1">
        <v>46078</v>
      </c>
      <c r="G7222" s="1"/>
    </row>
    <row r="7223" spans="1:7">
      <c r="A7223" s="1"/>
      <c r="B7223" s="1">
        <v>31838</v>
      </c>
      <c r="C7223" s="1">
        <v>46079</v>
      </c>
      <c r="E7223" s="1">
        <v>46079</v>
      </c>
      <c r="G7223" s="1"/>
    </row>
    <row r="7224" spans="1:7">
      <c r="A7224" s="1"/>
      <c r="B7224" s="1">
        <v>31839</v>
      </c>
      <c r="C7224" s="1">
        <v>46080</v>
      </c>
      <c r="E7224" s="1">
        <v>46080</v>
      </c>
      <c r="G7224" s="1"/>
    </row>
    <row r="7225" spans="1:7">
      <c r="A7225" s="1"/>
      <c r="B7225" s="1">
        <v>31840</v>
      </c>
      <c r="C7225" s="1">
        <v>46083</v>
      </c>
      <c r="E7225" s="1">
        <v>46083</v>
      </c>
      <c r="G7225" s="1"/>
    </row>
    <row r="7226" spans="1:7">
      <c r="A7226" s="1"/>
      <c r="B7226" s="1">
        <v>31841</v>
      </c>
      <c r="C7226" s="1">
        <v>46084</v>
      </c>
      <c r="E7226" s="1">
        <v>46084</v>
      </c>
      <c r="G7226" s="1"/>
    </row>
    <row r="7227" spans="1:7">
      <c r="A7227" s="1"/>
      <c r="B7227" s="1">
        <v>31842</v>
      </c>
      <c r="C7227" s="1">
        <v>46085</v>
      </c>
      <c r="E7227" s="1">
        <v>46085</v>
      </c>
      <c r="G7227" s="1"/>
    </row>
    <row r="7228" spans="1:7">
      <c r="A7228" s="1"/>
      <c r="B7228" s="1">
        <v>31845</v>
      </c>
      <c r="C7228" s="1">
        <v>46086</v>
      </c>
      <c r="E7228" s="1">
        <v>46086</v>
      </c>
      <c r="G7228" s="1"/>
    </row>
    <row r="7229" spans="1:7">
      <c r="A7229" s="1"/>
      <c r="B7229" s="1">
        <v>31846</v>
      </c>
      <c r="C7229" s="1">
        <v>46087</v>
      </c>
      <c r="E7229" s="1">
        <v>46087</v>
      </c>
      <c r="G7229" s="1"/>
    </row>
    <row r="7230" spans="1:7">
      <c r="A7230" s="1"/>
      <c r="B7230" s="1">
        <v>31847</v>
      </c>
      <c r="C7230" s="1">
        <v>46090</v>
      </c>
      <c r="E7230" s="1">
        <v>46090</v>
      </c>
      <c r="G7230" s="1"/>
    </row>
    <row r="7231" spans="1:7">
      <c r="A7231" s="1"/>
      <c r="B7231" s="1">
        <v>31848</v>
      </c>
      <c r="C7231" s="1">
        <v>46091</v>
      </c>
      <c r="E7231" s="1">
        <v>46091</v>
      </c>
      <c r="G7231" s="1"/>
    </row>
    <row r="7232" spans="1:7">
      <c r="A7232" s="1"/>
      <c r="B7232" s="1">
        <v>31849</v>
      </c>
      <c r="C7232" s="1">
        <v>46092</v>
      </c>
      <c r="E7232" s="1">
        <v>46092</v>
      </c>
      <c r="G7232" s="1"/>
    </row>
    <row r="7233" spans="1:7">
      <c r="A7233" s="1"/>
      <c r="B7233" s="1">
        <v>31852</v>
      </c>
      <c r="C7233" s="1">
        <v>46093</v>
      </c>
      <c r="E7233" s="1">
        <v>46093</v>
      </c>
      <c r="G7233" s="1"/>
    </row>
    <row r="7234" spans="1:7">
      <c r="A7234" s="1"/>
      <c r="B7234" s="1">
        <v>31853</v>
      </c>
      <c r="C7234" s="1">
        <v>46094</v>
      </c>
      <c r="E7234" s="1">
        <v>46094</v>
      </c>
      <c r="G7234" s="1"/>
    </row>
    <row r="7235" spans="1:7">
      <c r="A7235" s="1"/>
      <c r="B7235" s="1">
        <v>31854</v>
      </c>
      <c r="C7235" s="1">
        <v>46097</v>
      </c>
      <c r="E7235" s="1">
        <v>46097</v>
      </c>
      <c r="G7235" s="1"/>
    </row>
    <row r="7236" spans="1:7">
      <c r="A7236" s="1"/>
      <c r="B7236" s="1">
        <v>31855</v>
      </c>
      <c r="C7236" s="1">
        <v>46098</v>
      </c>
      <c r="E7236" s="1">
        <v>46098</v>
      </c>
      <c r="G7236" s="1"/>
    </row>
    <row r="7237" spans="1:7">
      <c r="A7237" s="1"/>
      <c r="B7237" s="1">
        <v>31856</v>
      </c>
      <c r="C7237" s="1">
        <v>46099</v>
      </c>
      <c r="E7237" s="1">
        <v>46099</v>
      </c>
      <c r="G7237" s="1"/>
    </row>
    <row r="7238" spans="1:7">
      <c r="A7238" s="1"/>
      <c r="B7238" s="1">
        <v>31859</v>
      </c>
      <c r="C7238" s="1">
        <v>46100</v>
      </c>
      <c r="E7238" s="1">
        <v>46100</v>
      </c>
      <c r="G7238" s="1"/>
    </row>
    <row r="7239" spans="1:7">
      <c r="A7239" s="1"/>
      <c r="B7239" s="1">
        <v>31860</v>
      </c>
      <c r="C7239" s="1">
        <v>46101</v>
      </c>
      <c r="E7239" s="1">
        <v>46101</v>
      </c>
      <c r="G7239" s="1"/>
    </row>
    <row r="7240" spans="1:7">
      <c r="A7240" s="1"/>
      <c r="B7240" s="1">
        <v>31861</v>
      </c>
      <c r="C7240" s="1">
        <v>46104</v>
      </c>
      <c r="E7240" s="1">
        <v>46104</v>
      </c>
      <c r="G7240" s="1"/>
    </row>
    <row r="7241" spans="1:7">
      <c r="A7241" s="1"/>
      <c r="B7241" s="1">
        <v>31862</v>
      </c>
      <c r="C7241" s="1">
        <v>46105</v>
      </c>
      <c r="E7241" s="1">
        <v>46105</v>
      </c>
      <c r="G7241" s="1"/>
    </row>
    <row r="7242" spans="1:7">
      <c r="A7242" s="1"/>
      <c r="B7242" s="1">
        <v>31863</v>
      </c>
      <c r="C7242" s="1">
        <v>46106</v>
      </c>
      <c r="E7242" s="1">
        <v>46106</v>
      </c>
      <c r="G7242" s="1"/>
    </row>
    <row r="7243" spans="1:7">
      <c r="A7243" s="1"/>
      <c r="B7243" s="1">
        <v>31866</v>
      </c>
      <c r="C7243" s="1">
        <v>46107</v>
      </c>
      <c r="E7243" s="1">
        <v>46107</v>
      </c>
      <c r="G7243" s="1"/>
    </row>
    <row r="7244" spans="1:7">
      <c r="A7244" s="1"/>
      <c r="B7244" s="1">
        <v>31867</v>
      </c>
      <c r="C7244" s="1">
        <v>46108</v>
      </c>
      <c r="E7244" s="1">
        <v>46108</v>
      </c>
      <c r="G7244" s="1"/>
    </row>
    <row r="7245" spans="1:7">
      <c r="A7245" s="1"/>
      <c r="B7245" s="1">
        <v>31868</v>
      </c>
      <c r="C7245" s="1">
        <v>46111</v>
      </c>
      <c r="E7245" s="1">
        <v>46111</v>
      </c>
      <c r="G7245" s="1"/>
    </row>
    <row r="7246" spans="1:7">
      <c r="A7246" s="1"/>
      <c r="B7246" s="1">
        <v>31869</v>
      </c>
      <c r="C7246" s="1">
        <v>46112</v>
      </c>
      <c r="E7246" s="1">
        <v>46112</v>
      </c>
      <c r="G7246" s="1"/>
    </row>
    <row r="7247" spans="1:7">
      <c r="A7247" s="1"/>
      <c r="B7247" s="1">
        <v>31870</v>
      </c>
      <c r="C7247" s="1">
        <v>46113</v>
      </c>
      <c r="E7247" s="1">
        <v>46113</v>
      </c>
      <c r="G7247" s="1"/>
    </row>
    <row r="7248" spans="1:7">
      <c r="A7248" s="1"/>
      <c r="B7248" s="1">
        <v>31873</v>
      </c>
      <c r="C7248" s="1">
        <v>46114</v>
      </c>
      <c r="E7248" s="1">
        <v>46114</v>
      </c>
      <c r="G7248" s="1"/>
    </row>
    <row r="7249" spans="1:7">
      <c r="A7249" s="1"/>
      <c r="B7249" s="1">
        <v>31874</v>
      </c>
      <c r="C7249" s="1">
        <v>46115</v>
      </c>
      <c r="E7249" s="1">
        <v>46115</v>
      </c>
      <c r="G7249" s="1"/>
    </row>
    <row r="7250" spans="1:7">
      <c r="A7250" s="1"/>
      <c r="B7250" s="1">
        <v>31875</v>
      </c>
      <c r="C7250" s="1">
        <v>46118</v>
      </c>
      <c r="E7250" s="1">
        <v>46118</v>
      </c>
      <c r="G7250" s="1"/>
    </row>
    <row r="7251" spans="1:7">
      <c r="A7251" s="1"/>
      <c r="B7251" s="1">
        <v>31876</v>
      </c>
      <c r="C7251" s="1">
        <v>46119</v>
      </c>
      <c r="E7251" s="1">
        <v>46119</v>
      </c>
      <c r="G7251" s="1"/>
    </row>
    <row r="7252" spans="1:7">
      <c r="A7252" s="1"/>
      <c r="B7252" s="1">
        <v>31877</v>
      </c>
      <c r="C7252" s="1">
        <v>46120</v>
      </c>
      <c r="E7252" s="1">
        <v>46120</v>
      </c>
      <c r="G7252" s="1"/>
    </row>
    <row r="7253" spans="1:7">
      <c r="A7253" s="1"/>
      <c r="B7253" s="1">
        <v>31880</v>
      </c>
      <c r="C7253" s="1">
        <v>46121</v>
      </c>
      <c r="E7253" s="1">
        <v>46121</v>
      </c>
      <c r="G7253" s="1"/>
    </row>
    <row r="7254" spans="1:7">
      <c r="A7254" s="1"/>
      <c r="B7254" s="1">
        <v>31881</v>
      </c>
      <c r="C7254" s="1">
        <v>46122</v>
      </c>
      <c r="E7254" s="1">
        <v>46122</v>
      </c>
      <c r="G7254" s="1"/>
    </row>
    <row r="7255" spans="1:7">
      <c r="A7255" s="1"/>
      <c r="B7255" s="1">
        <v>31882</v>
      </c>
      <c r="C7255" s="1">
        <v>46125</v>
      </c>
      <c r="E7255" s="1">
        <v>46125</v>
      </c>
      <c r="G7255" s="1"/>
    </row>
    <row r="7256" spans="1:7">
      <c r="A7256" s="1"/>
      <c r="B7256" s="1">
        <v>31883</v>
      </c>
      <c r="C7256" s="1">
        <v>46126</v>
      </c>
      <c r="E7256" s="1">
        <v>46126</v>
      </c>
      <c r="G7256" s="1"/>
    </row>
    <row r="7257" spans="1:7">
      <c r="A7257" s="1"/>
      <c r="B7257" s="1">
        <v>31884</v>
      </c>
      <c r="C7257" s="1">
        <v>46127</v>
      </c>
      <c r="E7257" s="1">
        <v>46127</v>
      </c>
      <c r="G7257" s="1"/>
    </row>
    <row r="7258" spans="1:7">
      <c r="A7258" s="1"/>
      <c r="B7258" s="1">
        <v>31887</v>
      </c>
      <c r="C7258" s="1">
        <v>46128</v>
      </c>
      <c r="E7258" s="1">
        <v>46128</v>
      </c>
      <c r="G7258" s="1"/>
    </row>
    <row r="7259" spans="1:7">
      <c r="A7259" s="1"/>
      <c r="B7259" s="1">
        <v>31888</v>
      </c>
      <c r="C7259" s="1">
        <v>46129</v>
      </c>
      <c r="E7259" s="1">
        <v>46129</v>
      </c>
      <c r="G7259" s="1"/>
    </row>
    <row r="7260" spans="1:7">
      <c r="A7260" s="1"/>
      <c r="B7260" s="1">
        <v>31889</v>
      </c>
      <c r="C7260" s="1">
        <v>46132</v>
      </c>
      <c r="E7260" s="1">
        <v>46132</v>
      </c>
      <c r="G7260" s="1"/>
    </row>
    <row r="7261" spans="1:7">
      <c r="A7261" s="1"/>
      <c r="B7261" s="1">
        <v>31890</v>
      </c>
      <c r="C7261" s="1">
        <v>46133</v>
      </c>
      <c r="E7261" s="1">
        <v>46133</v>
      </c>
      <c r="G7261" s="1"/>
    </row>
    <row r="7262" spans="1:7">
      <c r="A7262" s="1"/>
      <c r="B7262" s="1">
        <v>31891</v>
      </c>
      <c r="C7262" s="1">
        <v>46134</v>
      </c>
      <c r="E7262" s="1">
        <v>46134</v>
      </c>
      <c r="G7262" s="1"/>
    </row>
    <row r="7263" spans="1:7">
      <c r="A7263" s="1"/>
      <c r="B7263" s="1">
        <v>31894</v>
      </c>
      <c r="C7263" s="1">
        <v>46135</v>
      </c>
      <c r="E7263" s="1">
        <v>46135</v>
      </c>
      <c r="G7263" s="1"/>
    </row>
    <row r="7264" spans="1:7">
      <c r="A7264" s="1"/>
      <c r="B7264" s="1">
        <v>31895</v>
      </c>
      <c r="C7264" s="1">
        <v>46136</v>
      </c>
      <c r="E7264" s="1">
        <v>46136</v>
      </c>
      <c r="G7264" s="1"/>
    </row>
    <row r="7265" spans="1:7">
      <c r="A7265" s="1"/>
      <c r="B7265" s="1">
        <v>31896</v>
      </c>
      <c r="C7265" s="1">
        <v>46139</v>
      </c>
      <c r="E7265" s="1">
        <v>46139</v>
      </c>
      <c r="G7265" s="1"/>
    </row>
    <row r="7266" spans="1:7">
      <c r="A7266" s="1"/>
      <c r="B7266" s="1">
        <v>31897</v>
      </c>
      <c r="C7266" s="1">
        <v>46140</v>
      </c>
      <c r="E7266" s="1">
        <v>46140</v>
      </c>
      <c r="G7266" s="1"/>
    </row>
    <row r="7267" spans="1:7">
      <c r="A7267" s="1"/>
      <c r="B7267" s="1">
        <v>31898</v>
      </c>
      <c r="C7267" s="1">
        <v>46141</v>
      </c>
      <c r="E7267" s="1">
        <v>46141</v>
      </c>
      <c r="G7267" s="1"/>
    </row>
    <row r="7268" spans="1:7">
      <c r="A7268" s="1"/>
      <c r="B7268" s="1">
        <v>31901</v>
      </c>
      <c r="C7268" s="1">
        <v>46142</v>
      </c>
      <c r="E7268" s="1">
        <v>46142</v>
      </c>
      <c r="G7268" s="1"/>
    </row>
    <row r="7269" spans="1:7">
      <c r="A7269" s="1"/>
      <c r="B7269" s="1">
        <v>31902</v>
      </c>
      <c r="C7269" s="1">
        <v>46143</v>
      </c>
      <c r="E7269" s="1">
        <v>46143</v>
      </c>
      <c r="G7269" s="1"/>
    </row>
    <row r="7270" spans="1:7">
      <c r="A7270" s="1"/>
      <c r="B7270" s="1">
        <v>31903</v>
      </c>
      <c r="C7270" s="1">
        <v>46146</v>
      </c>
      <c r="E7270" s="1">
        <v>46146</v>
      </c>
      <c r="G7270" s="1"/>
    </row>
    <row r="7271" spans="1:7">
      <c r="A7271" s="1"/>
      <c r="B7271" s="1">
        <v>31904</v>
      </c>
      <c r="C7271" s="1">
        <v>46147</v>
      </c>
      <c r="E7271" s="1">
        <v>46147</v>
      </c>
      <c r="G7271" s="1"/>
    </row>
    <row r="7272" spans="1:7">
      <c r="A7272" s="1"/>
      <c r="B7272" s="1">
        <v>31905</v>
      </c>
      <c r="C7272" s="1">
        <v>46148</v>
      </c>
      <c r="E7272" s="1">
        <v>46148</v>
      </c>
      <c r="G7272" s="1"/>
    </row>
    <row r="7273" spans="1:7">
      <c r="A7273" s="1"/>
      <c r="B7273" s="1">
        <v>31908</v>
      </c>
      <c r="C7273" s="1">
        <v>46149</v>
      </c>
      <c r="E7273" s="1">
        <v>46149</v>
      </c>
      <c r="G7273" s="1"/>
    </row>
    <row r="7274" spans="1:7">
      <c r="A7274" s="1"/>
      <c r="B7274" s="1">
        <v>31909</v>
      </c>
      <c r="C7274" s="1">
        <v>46150</v>
      </c>
      <c r="E7274" s="1">
        <v>46150</v>
      </c>
      <c r="G7274" s="1"/>
    </row>
    <row r="7275" spans="1:7">
      <c r="A7275" s="1"/>
      <c r="B7275" s="1">
        <v>31910</v>
      </c>
      <c r="C7275" s="1">
        <v>46153</v>
      </c>
      <c r="E7275" s="1">
        <v>46153</v>
      </c>
      <c r="G7275" s="1"/>
    </row>
    <row r="7276" spans="1:7">
      <c r="A7276" s="1"/>
      <c r="B7276" s="1">
        <v>31911</v>
      </c>
      <c r="C7276" s="1">
        <v>46154</v>
      </c>
      <c r="E7276" s="1">
        <v>46154</v>
      </c>
      <c r="G7276" s="1"/>
    </row>
    <row r="7277" spans="1:7">
      <c r="A7277" s="1"/>
      <c r="B7277" s="1">
        <v>31912</v>
      </c>
      <c r="C7277" s="1">
        <v>46155</v>
      </c>
      <c r="E7277" s="1">
        <v>46155</v>
      </c>
      <c r="G7277" s="1"/>
    </row>
    <row r="7278" spans="1:7">
      <c r="A7278" s="1"/>
      <c r="B7278" s="1">
        <v>31915</v>
      </c>
      <c r="C7278" s="1">
        <v>46156</v>
      </c>
      <c r="E7278" s="1">
        <v>46156</v>
      </c>
      <c r="G7278" s="1"/>
    </row>
    <row r="7279" spans="1:7">
      <c r="A7279" s="1"/>
      <c r="B7279" s="1">
        <v>31916</v>
      </c>
      <c r="C7279" s="1">
        <v>46157</v>
      </c>
      <c r="E7279" s="1">
        <v>46157</v>
      </c>
      <c r="G7279" s="1"/>
    </row>
    <row r="7280" spans="1:7">
      <c r="A7280" s="1"/>
      <c r="B7280" s="1">
        <v>31917</v>
      </c>
      <c r="C7280" s="1">
        <v>46160</v>
      </c>
      <c r="E7280" s="1">
        <v>46160</v>
      </c>
      <c r="G7280" s="1"/>
    </row>
    <row r="7281" spans="1:7">
      <c r="A7281" s="1"/>
      <c r="B7281" s="1">
        <v>31918</v>
      </c>
      <c r="C7281" s="1">
        <v>46161</v>
      </c>
      <c r="E7281" s="1">
        <v>46161</v>
      </c>
      <c r="G7281" s="1"/>
    </row>
    <row r="7282" spans="1:7">
      <c r="A7282" s="1"/>
      <c r="B7282" s="1">
        <v>31919</v>
      </c>
      <c r="C7282" s="1">
        <v>46162</v>
      </c>
      <c r="E7282" s="1">
        <v>46162</v>
      </c>
      <c r="G7282" s="1"/>
    </row>
    <row r="7283" spans="1:7">
      <c r="A7283" s="1"/>
      <c r="B7283" s="1">
        <v>31922</v>
      </c>
      <c r="C7283" s="1">
        <v>46163</v>
      </c>
      <c r="E7283" s="1">
        <v>46163</v>
      </c>
      <c r="G7283" s="1"/>
    </row>
    <row r="7284" spans="1:7">
      <c r="A7284" s="1"/>
      <c r="B7284" s="1">
        <v>31923</v>
      </c>
      <c r="C7284" s="1">
        <v>46164</v>
      </c>
      <c r="E7284" s="1">
        <v>46164</v>
      </c>
      <c r="G7284" s="1"/>
    </row>
    <row r="7285" spans="1:7">
      <c r="A7285" s="1"/>
      <c r="B7285" s="1">
        <v>31924</v>
      </c>
      <c r="C7285" s="1">
        <v>46168</v>
      </c>
      <c r="E7285" s="1">
        <v>46168</v>
      </c>
      <c r="G7285" s="1"/>
    </row>
    <row r="7286" spans="1:7">
      <c r="A7286" s="1"/>
      <c r="B7286" s="1">
        <v>31925</v>
      </c>
      <c r="C7286" s="1">
        <v>46169</v>
      </c>
      <c r="E7286" s="1">
        <v>46169</v>
      </c>
      <c r="G7286" s="1"/>
    </row>
    <row r="7287" spans="1:7">
      <c r="A7287" s="1"/>
      <c r="B7287" s="1">
        <v>31926</v>
      </c>
      <c r="C7287" s="1">
        <v>46170</v>
      </c>
      <c r="E7287" s="1">
        <v>46170</v>
      </c>
      <c r="G7287" s="1"/>
    </row>
    <row r="7288" spans="1:7">
      <c r="A7288" s="1"/>
      <c r="B7288" s="1">
        <v>31929</v>
      </c>
      <c r="C7288" s="1">
        <v>46171</v>
      </c>
      <c r="E7288" s="1">
        <v>46171</v>
      </c>
      <c r="G7288" s="1"/>
    </row>
    <row r="7289" spans="1:7">
      <c r="A7289" s="1"/>
      <c r="B7289" s="1">
        <v>31930</v>
      </c>
      <c r="C7289" s="1">
        <v>46174</v>
      </c>
      <c r="E7289" s="1">
        <v>46174</v>
      </c>
      <c r="G7289" s="1"/>
    </row>
    <row r="7290" spans="1:7">
      <c r="A7290" s="1"/>
      <c r="B7290" s="1">
        <v>31931</v>
      </c>
      <c r="C7290" s="1">
        <v>46175</v>
      </c>
      <c r="E7290" s="1">
        <v>46175</v>
      </c>
      <c r="G7290" s="1"/>
    </row>
    <row r="7291" spans="1:7">
      <c r="A7291" s="1"/>
      <c r="B7291" s="1">
        <v>31932</v>
      </c>
      <c r="C7291" s="1">
        <v>46176</v>
      </c>
      <c r="E7291" s="1">
        <v>46176</v>
      </c>
      <c r="G7291" s="1"/>
    </row>
    <row r="7292" spans="1:7">
      <c r="A7292" s="1"/>
      <c r="B7292" s="1">
        <v>31933</v>
      </c>
      <c r="C7292" s="1">
        <v>46177</v>
      </c>
      <c r="E7292" s="1">
        <v>46177</v>
      </c>
      <c r="G7292" s="1"/>
    </row>
    <row r="7293" spans="1:7">
      <c r="A7293" s="1"/>
      <c r="B7293" s="1">
        <v>31936</v>
      </c>
      <c r="C7293" s="1">
        <v>46178</v>
      </c>
      <c r="E7293" s="1">
        <v>46178</v>
      </c>
      <c r="G7293" s="1"/>
    </row>
    <row r="7294" spans="1:7">
      <c r="A7294" s="1"/>
      <c r="B7294" s="1">
        <v>31937</v>
      </c>
      <c r="C7294" s="1">
        <v>46181</v>
      </c>
      <c r="E7294" s="1">
        <v>46181</v>
      </c>
      <c r="G7294" s="1"/>
    </row>
    <row r="7295" spans="1:7">
      <c r="A7295" s="1"/>
      <c r="B7295" s="1">
        <v>31938</v>
      </c>
      <c r="C7295" s="1">
        <v>46182</v>
      </c>
      <c r="E7295" s="1">
        <v>46182</v>
      </c>
      <c r="G7295" s="1"/>
    </row>
    <row r="7296" spans="1:7">
      <c r="A7296" s="1"/>
      <c r="B7296" s="1">
        <v>31939</v>
      </c>
      <c r="C7296" s="1">
        <v>46183</v>
      </c>
      <c r="E7296" s="1">
        <v>46183</v>
      </c>
      <c r="G7296" s="1"/>
    </row>
    <row r="7297" spans="1:7">
      <c r="A7297" s="1"/>
      <c r="B7297" s="1">
        <v>31940</v>
      </c>
      <c r="C7297" s="1">
        <v>46184</v>
      </c>
      <c r="E7297" s="1">
        <v>46184</v>
      </c>
      <c r="G7297" s="1"/>
    </row>
    <row r="7298" spans="1:7">
      <c r="A7298" s="1"/>
      <c r="B7298" s="1">
        <v>31943</v>
      </c>
      <c r="C7298" s="1">
        <v>46185</v>
      </c>
      <c r="E7298" s="1">
        <v>46185</v>
      </c>
      <c r="G7298" s="1"/>
    </row>
    <row r="7299" spans="1:7">
      <c r="A7299" s="1"/>
      <c r="B7299" s="1">
        <v>31944</v>
      </c>
      <c r="C7299" s="1">
        <v>46188</v>
      </c>
      <c r="E7299" s="1">
        <v>46188</v>
      </c>
      <c r="G7299" s="1"/>
    </row>
    <row r="7300" spans="1:7">
      <c r="A7300" s="1"/>
      <c r="B7300" s="1">
        <v>31945</v>
      </c>
      <c r="C7300" s="1">
        <v>46189</v>
      </c>
      <c r="E7300" s="1">
        <v>46189</v>
      </c>
      <c r="G7300" s="1"/>
    </row>
    <row r="7301" spans="1:7">
      <c r="A7301" s="1"/>
      <c r="B7301" s="1">
        <v>31946</v>
      </c>
      <c r="C7301" s="1">
        <v>46190</v>
      </c>
      <c r="E7301" s="1">
        <v>46190</v>
      </c>
      <c r="G7301" s="1"/>
    </row>
    <row r="7302" spans="1:7">
      <c r="A7302" s="1"/>
      <c r="B7302" s="1">
        <v>31947</v>
      </c>
      <c r="C7302" s="1">
        <v>46191</v>
      </c>
      <c r="E7302" s="1">
        <v>46191</v>
      </c>
      <c r="G7302" s="1"/>
    </row>
    <row r="7303" spans="1:7">
      <c r="A7303" s="1"/>
      <c r="B7303" s="1">
        <v>31950</v>
      </c>
      <c r="C7303" s="1">
        <v>46195</v>
      </c>
      <c r="E7303" s="1">
        <v>46195</v>
      </c>
      <c r="G7303" s="1"/>
    </row>
    <row r="7304" spans="1:7">
      <c r="A7304" s="1"/>
      <c r="B7304" s="1">
        <v>31951</v>
      </c>
      <c r="C7304" s="1">
        <v>46196</v>
      </c>
      <c r="E7304" s="1">
        <v>46196</v>
      </c>
      <c r="G7304" s="1"/>
    </row>
    <row r="7305" spans="1:7">
      <c r="A7305" s="1"/>
      <c r="B7305" s="1">
        <v>31952</v>
      </c>
      <c r="C7305" s="1">
        <v>46197</v>
      </c>
      <c r="E7305" s="1">
        <v>46197</v>
      </c>
      <c r="G7305" s="1"/>
    </row>
    <row r="7306" spans="1:7">
      <c r="A7306" s="1"/>
      <c r="B7306" s="1">
        <v>31953</v>
      </c>
      <c r="C7306" s="1">
        <v>46198</v>
      </c>
      <c r="E7306" s="1">
        <v>46198</v>
      </c>
      <c r="G7306" s="1"/>
    </row>
    <row r="7307" spans="1:7">
      <c r="A7307" s="1"/>
      <c r="B7307" s="1">
        <v>31954</v>
      </c>
      <c r="C7307" s="1">
        <v>46199</v>
      </c>
      <c r="E7307" s="1">
        <v>46199</v>
      </c>
      <c r="G7307" s="1"/>
    </row>
    <row r="7308" spans="1:7">
      <c r="A7308" s="1"/>
      <c r="B7308" s="1">
        <v>31957</v>
      </c>
      <c r="C7308" s="1">
        <v>46202</v>
      </c>
      <c r="E7308" s="1">
        <v>46202</v>
      </c>
      <c r="G7308" s="1"/>
    </row>
    <row r="7309" spans="1:7">
      <c r="A7309" s="1"/>
      <c r="B7309" s="1">
        <v>31958</v>
      </c>
      <c r="C7309" s="1">
        <v>46203</v>
      </c>
      <c r="E7309" s="1">
        <v>46203</v>
      </c>
      <c r="G7309" s="1"/>
    </row>
    <row r="7310" spans="1:7">
      <c r="A7310" s="1"/>
      <c r="B7310" s="1">
        <v>31959</v>
      </c>
      <c r="C7310" s="1">
        <v>46204</v>
      </c>
      <c r="E7310" s="1">
        <v>46204</v>
      </c>
      <c r="G7310" s="1"/>
    </row>
    <row r="7311" spans="1:7">
      <c r="A7311" s="1"/>
      <c r="B7311" s="1">
        <v>31960</v>
      </c>
      <c r="C7311" s="1">
        <v>46205</v>
      </c>
      <c r="E7311" s="1">
        <v>46205</v>
      </c>
      <c r="G7311" s="1"/>
    </row>
    <row r="7312" spans="1:7">
      <c r="A7312" s="1"/>
      <c r="B7312" s="1">
        <v>31961</v>
      </c>
    </row>
    <row r="7313" spans="1:2">
      <c r="A7313" s="1"/>
      <c r="B7313" s="1">
        <v>31964</v>
      </c>
    </row>
    <row r="7314" spans="1:2">
      <c r="A7314" s="1"/>
      <c r="B7314" s="1">
        <v>31965</v>
      </c>
    </row>
    <row r="7315" spans="1:2">
      <c r="A7315" s="1"/>
      <c r="B7315" s="1">
        <v>31966</v>
      </c>
    </row>
    <row r="7316" spans="1:2">
      <c r="A7316" s="1"/>
      <c r="B7316" s="1">
        <v>31967</v>
      </c>
    </row>
    <row r="7317" spans="1:2">
      <c r="A7317" s="1"/>
      <c r="B7317" s="1">
        <v>31968</v>
      </c>
    </row>
    <row r="7318" spans="1:2">
      <c r="A7318" s="1"/>
      <c r="B7318" s="1">
        <v>31971</v>
      </c>
    </row>
    <row r="7319" spans="1:2">
      <c r="A7319" s="1"/>
      <c r="B7319" s="1">
        <v>31972</v>
      </c>
    </row>
    <row r="7320" spans="1:2">
      <c r="A7320" s="1"/>
      <c r="B7320" s="1">
        <v>31973</v>
      </c>
    </row>
    <row r="7321" spans="1:2">
      <c r="A7321" s="1"/>
      <c r="B7321" s="1">
        <v>31974</v>
      </c>
    </row>
    <row r="7322" spans="1:2">
      <c r="A7322" s="1"/>
      <c r="B7322" s="1">
        <v>31975</v>
      </c>
    </row>
    <row r="7323" spans="1:2">
      <c r="A7323" s="1"/>
      <c r="B7323" s="1">
        <v>31978</v>
      </c>
    </row>
    <row r="7324" spans="1:2">
      <c r="A7324" s="1"/>
      <c r="B7324" s="1">
        <v>31979</v>
      </c>
    </row>
    <row r="7325" spans="1:2">
      <c r="A7325" s="1"/>
      <c r="B7325" s="1">
        <v>31980</v>
      </c>
    </row>
    <row r="7326" spans="1:2">
      <c r="A7326" s="1"/>
      <c r="B7326" s="1">
        <v>31981</v>
      </c>
    </row>
    <row r="7327" spans="1:2">
      <c r="A7327" s="1"/>
      <c r="B7327" s="1">
        <v>31982</v>
      </c>
    </row>
    <row r="7328" spans="1:2">
      <c r="A7328" s="1"/>
      <c r="B7328" s="1">
        <v>31985</v>
      </c>
    </row>
    <row r="7329" spans="1:2">
      <c r="A7329" s="1"/>
      <c r="B7329" s="1">
        <v>31986</v>
      </c>
    </row>
    <row r="7330" spans="1:2">
      <c r="A7330" s="1"/>
      <c r="B7330" s="1">
        <v>31987</v>
      </c>
    </row>
    <row r="7331" spans="1:2">
      <c r="A7331" s="1"/>
      <c r="B7331" s="1">
        <v>31988</v>
      </c>
    </row>
    <row r="7332" spans="1:2">
      <c r="A7332" s="1"/>
      <c r="B7332" s="1">
        <v>31989</v>
      </c>
    </row>
    <row r="7333" spans="1:2">
      <c r="A7333" s="1"/>
      <c r="B7333" s="1">
        <v>31992</v>
      </c>
    </row>
    <row r="7334" spans="1:2">
      <c r="A7334" s="1"/>
      <c r="B7334" s="1">
        <v>31993</v>
      </c>
    </row>
    <row r="7335" spans="1:2">
      <c r="A7335" s="1"/>
      <c r="B7335" s="1">
        <v>31994</v>
      </c>
    </row>
    <row r="7336" spans="1:2">
      <c r="A7336" s="1"/>
      <c r="B7336" s="1">
        <v>31995</v>
      </c>
    </row>
    <row r="7337" spans="1:2">
      <c r="A7337" s="1"/>
      <c r="B7337" s="1">
        <v>31996</v>
      </c>
    </row>
    <row r="7338" spans="1:2">
      <c r="A7338" s="1"/>
      <c r="B7338" s="1">
        <v>31999</v>
      </c>
    </row>
    <row r="7339" spans="1:2">
      <c r="A7339" s="1"/>
      <c r="B7339" s="1">
        <v>32000</v>
      </c>
    </row>
    <row r="7340" spans="1:2">
      <c r="A7340" s="1"/>
      <c r="B7340" s="1">
        <v>32001</v>
      </c>
    </row>
    <row r="7341" spans="1:2">
      <c r="A7341" s="1"/>
      <c r="B7341" s="1">
        <v>32002</v>
      </c>
    </row>
    <row r="7342" spans="1:2">
      <c r="A7342" s="1"/>
      <c r="B7342" s="1">
        <v>32003</v>
      </c>
    </row>
    <row r="7343" spans="1:2">
      <c r="A7343" s="1"/>
      <c r="B7343" s="1">
        <v>32006</v>
      </c>
    </row>
    <row r="7344" spans="1:2">
      <c r="A7344" s="1"/>
      <c r="B7344" s="1">
        <v>32007</v>
      </c>
    </row>
    <row r="7345" spans="1:2">
      <c r="A7345" s="1"/>
      <c r="B7345" s="1">
        <v>32008</v>
      </c>
    </row>
    <row r="7346" spans="1:2">
      <c r="A7346" s="1"/>
      <c r="B7346" s="1">
        <v>32009</v>
      </c>
    </row>
    <row r="7347" spans="1:2">
      <c r="A7347" s="1"/>
      <c r="B7347" s="1">
        <v>32010</v>
      </c>
    </row>
    <row r="7348" spans="1:2">
      <c r="A7348" s="1"/>
      <c r="B7348" s="1">
        <v>32013</v>
      </c>
    </row>
    <row r="7349" spans="1:2">
      <c r="A7349" s="1"/>
      <c r="B7349" s="1">
        <v>32014</v>
      </c>
    </row>
    <row r="7350" spans="1:2">
      <c r="A7350" s="1"/>
      <c r="B7350" s="1">
        <v>32015</v>
      </c>
    </row>
    <row r="7351" spans="1:2">
      <c r="A7351" s="1"/>
      <c r="B7351" s="1">
        <v>32016</v>
      </c>
    </row>
    <row r="7352" spans="1:2">
      <c r="A7352" s="1"/>
      <c r="B7352" s="1">
        <v>32017</v>
      </c>
    </row>
    <row r="7353" spans="1:2">
      <c r="A7353" s="1"/>
      <c r="B7353" s="1">
        <v>32020</v>
      </c>
    </row>
    <row r="7354" spans="1:2">
      <c r="A7354" s="1"/>
      <c r="B7354" s="1">
        <v>32021</v>
      </c>
    </row>
    <row r="7355" spans="1:2">
      <c r="A7355" s="1"/>
      <c r="B7355" s="1">
        <v>32022</v>
      </c>
    </row>
    <row r="7356" spans="1:2">
      <c r="A7356" s="1"/>
      <c r="B7356" s="1">
        <v>32023</v>
      </c>
    </row>
    <row r="7357" spans="1:2">
      <c r="A7357" s="1"/>
      <c r="B7357" s="1">
        <v>32024</v>
      </c>
    </row>
    <row r="7358" spans="1:2">
      <c r="A7358" s="1"/>
      <c r="B7358" s="1">
        <v>32027</v>
      </c>
    </row>
    <row r="7359" spans="1:2">
      <c r="A7359" s="1"/>
      <c r="B7359" s="1">
        <v>32028</v>
      </c>
    </row>
    <row r="7360" spans="1:2">
      <c r="A7360" s="1"/>
      <c r="B7360" s="1">
        <v>32029</v>
      </c>
    </row>
    <row r="7361" spans="1:2">
      <c r="A7361" s="1"/>
      <c r="B7361" s="1">
        <v>32030</v>
      </c>
    </row>
    <row r="7362" spans="1:2">
      <c r="A7362" s="1"/>
      <c r="B7362" s="1">
        <v>32031</v>
      </c>
    </row>
    <row r="7363" spans="1:2">
      <c r="A7363" s="1"/>
      <c r="B7363" s="1">
        <v>32034</v>
      </c>
    </row>
    <row r="7364" spans="1:2">
      <c r="A7364" s="1"/>
      <c r="B7364" s="1">
        <v>32035</v>
      </c>
    </row>
    <row r="7365" spans="1:2">
      <c r="A7365" s="1"/>
      <c r="B7365" s="1">
        <v>32036</v>
      </c>
    </row>
    <row r="7366" spans="1:2">
      <c r="A7366" s="1"/>
      <c r="B7366" s="1">
        <v>32037</v>
      </c>
    </row>
    <row r="7367" spans="1:2">
      <c r="A7367" s="1"/>
      <c r="B7367" s="1">
        <v>32038</v>
      </c>
    </row>
    <row r="7368" spans="1:2">
      <c r="A7368" s="1"/>
      <c r="B7368" s="1">
        <v>32041</v>
      </c>
    </row>
    <row r="7369" spans="1:2">
      <c r="A7369" s="1"/>
      <c r="B7369" s="1">
        <v>32042</v>
      </c>
    </row>
    <row r="7370" spans="1:2">
      <c r="A7370" s="1"/>
      <c r="B7370" s="1">
        <v>32043</v>
      </c>
    </row>
    <row r="7371" spans="1:2">
      <c r="A7371" s="1"/>
      <c r="B7371" s="1">
        <v>32044</v>
      </c>
    </row>
    <row r="7372" spans="1:2">
      <c r="A7372" s="1"/>
      <c r="B7372" s="1">
        <v>32045</v>
      </c>
    </row>
    <row r="7373" spans="1:2">
      <c r="A7373" s="1"/>
      <c r="B7373" s="1">
        <v>32048</v>
      </c>
    </row>
    <row r="7374" spans="1:2">
      <c r="A7374" s="1"/>
      <c r="B7374" s="1">
        <v>32049</v>
      </c>
    </row>
    <row r="7375" spans="1:2">
      <c r="A7375" s="1"/>
      <c r="B7375" s="1">
        <v>32050</v>
      </c>
    </row>
    <row r="7376" spans="1:2">
      <c r="A7376" s="1"/>
      <c r="B7376" s="1">
        <v>32051</v>
      </c>
    </row>
    <row r="7377" spans="1:2">
      <c r="A7377" s="1"/>
      <c r="B7377" s="1">
        <v>32052</v>
      </c>
    </row>
    <row r="7378" spans="1:2">
      <c r="A7378" s="1"/>
      <c r="B7378" s="1">
        <v>32055</v>
      </c>
    </row>
    <row r="7379" spans="1:2">
      <c r="A7379" s="1"/>
      <c r="B7379" s="1">
        <v>32056</v>
      </c>
    </row>
    <row r="7380" spans="1:2">
      <c r="A7380" s="1"/>
      <c r="B7380" s="1">
        <v>32057</v>
      </c>
    </row>
    <row r="7381" spans="1:2">
      <c r="A7381" s="1"/>
      <c r="B7381" s="1">
        <v>32058</v>
      </c>
    </row>
    <row r="7382" spans="1:2">
      <c r="A7382" s="1"/>
      <c r="B7382" s="1">
        <v>32059</v>
      </c>
    </row>
    <row r="7383" spans="1:2">
      <c r="A7383" s="1"/>
      <c r="B7383" s="1">
        <v>32062</v>
      </c>
    </row>
    <row r="7384" spans="1:2">
      <c r="A7384" s="1"/>
      <c r="B7384" s="1">
        <v>32063</v>
      </c>
    </row>
    <row r="7385" spans="1:2">
      <c r="A7385" s="1"/>
      <c r="B7385" s="1">
        <v>32064</v>
      </c>
    </row>
    <row r="7386" spans="1:2">
      <c r="A7386" s="1"/>
      <c r="B7386" s="1">
        <v>32065</v>
      </c>
    </row>
    <row r="7387" spans="1:2">
      <c r="A7387" s="1"/>
      <c r="B7387" s="1">
        <v>32066</v>
      </c>
    </row>
    <row r="7388" spans="1:2">
      <c r="A7388" s="1"/>
      <c r="B7388" s="1">
        <v>32069</v>
      </c>
    </row>
    <row r="7389" spans="1:2">
      <c r="A7389" s="1"/>
      <c r="B7389" s="1">
        <v>32070</v>
      </c>
    </row>
    <row r="7390" spans="1:2">
      <c r="A7390" s="1"/>
      <c r="B7390" s="1">
        <v>32071</v>
      </c>
    </row>
    <row r="7391" spans="1:2">
      <c r="A7391" s="1"/>
      <c r="B7391" s="1">
        <v>32072</v>
      </c>
    </row>
    <row r="7392" spans="1:2">
      <c r="A7392" s="1"/>
      <c r="B7392" s="1">
        <v>32073</v>
      </c>
    </row>
    <row r="7393" spans="1:2">
      <c r="A7393" s="1"/>
      <c r="B7393" s="1">
        <v>32076</v>
      </c>
    </row>
    <row r="7394" spans="1:2">
      <c r="A7394" s="1"/>
      <c r="B7394" s="1">
        <v>32077</v>
      </c>
    </row>
    <row r="7395" spans="1:2">
      <c r="A7395" s="1"/>
      <c r="B7395" s="1">
        <v>32078</v>
      </c>
    </row>
    <row r="7396" spans="1:2">
      <c r="A7396" s="1"/>
      <c r="B7396" s="1">
        <v>32079</v>
      </c>
    </row>
    <row r="7397" spans="1:2">
      <c r="A7397" s="1"/>
      <c r="B7397" s="1">
        <v>32080</v>
      </c>
    </row>
    <row r="7398" spans="1:2">
      <c r="A7398" s="1"/>
      <c r="B7398" s="1">
        <v>32083</v>
      </c>
    </row>
    <row r="7399" spans="1:2">
      <c r="A7399" s="1"/>
      <c r="B7399" s="1">
        <v>32084</v>
      </c>
    </row>
    <row r="7400" spans="1:2">
      <c r="A7400" s="1"/>
      <c r="B7400" s="1">
        <v>32085</v>
      </c>
    </row>
    <row r="7401" spans="1:2">
      <c r="A7401" s="1"/>
      <c r="B7401" s="1">
        <v>32086</v>
      </c>
    </row>
    <row r="7402" spans="1:2">
      <c r="A7402" s="1"/>
      <c r="B7402" s="1">
        <v>32087</v>
      </c>
    </row>
    <row r="7403" spans="1:2">
      <c r="A7403" s="1"/>
      <c r="B7403" s="1">
        <v>32090</v>
      </c>
    </row>
    <row r="7404" spans="1:2">
      <c r="A7404" s="1"/>
      <c r="B7404" s="1">
        <v>32091</v>
      </c>
    </row>
    <row r="7405" spans="1:2">
      <c r="A7405" s="1"/>
      <c r="B7405" s="1">
        <v>32092</v>
      </c>
    </row>
    <row r="7406" spans="1:2">
      <c r="A7406" s="1"/>
      <c r="B7406" s="1">
        <v>32093</v>
      </c>
    </row>
    <row r="7407" spans="1:2">
      <c r="A7407" s="1"/>
      <c r="B7407" s="1">
        <v>32094</v>
      </c>
    </row>
    <row r="7408" spans="1:2">
      <c r="A7408" s="1"/>
      <c r="B7408" s="1">
        <v>32097</v>
      </c>
    </row>
    <row r="7409" spans="1:2">
      <c r="A7409" s="1"/>
      <c r="B7409" s="1">
        <v>32098</v>
      </c>
    </row>
    <row r="7410" spans="1:2">
      <c r="A7410" s="1"/>
      <c r="B7410" s="1">
        <v>32099</v>
      </c>
    </row>
    <row r="7411" spans="1:2">
      <c r="A7411" s="1"/>
      <c r="B7411" s="1">
        <v>32100</v>
      </c>
    </row>
    <row r="7412" spans="1:2">
      <c r="A7412" s="1"/>
      <c r="B7412" s="1">
        <v>32101</v>
      </c>
    </row>
    <row r="7413" spans="1:2">
      <c r="A7413" s="1"/>
      <c r="B7413" s="1">
        <v>32104</v>
      </c>
    </row>
    <row r="7414" spans="1:2">
      <c r="A7414" s="1"/>
      <c r="B7414" s="1">
        <v>32105</v>
      </c>
    </row>
    <row r="7415" spans="1:2">
      <c r="A7415" s="1"/>
      <c r="B7415" s="1">
        <v>32106</v>
      </c>
    </row>
    <row r="7416" spans="1:2">
      <c r="A7416" s="1"/>
      <c r="B7416" s="1">
        <v>32107</v>
      </c>
    </row>
    <row r="7417" spans="1:2">
      <c r="A7417" s="1"/>
      <c r="B7417" s="1">
        <v>32108</v>
      </c>
    </row>
    <row r="7418" spans="1:2">
      <c r="A7418" s="1"/>
      <c r="B7418" s="1">
        <v>32111</v>
      </c>
    </row>
    <row r="7419" spans="1:2">
      <c r="A7419" s="1"/>
      <c r="B7419" s="1">
        <v>32112</v>
      </c>
    </row>
    <row r="7420" spans="1:2">
      <c r="A7420" s="1"/>
      <c r="B7420" s="1">
        <v>32113</v>
      </c>
    </row>
    <row r="7421" spans="1:2">
      <c r="A7421" s="1"/>
      <c r="B7421" s="1">
        <v>32114</v>
      </c>
    </row>
    <row r="7422" spans="1:2">
      <c r="A7422" s="1"/>
      <c r="B7422" s="1">
        <v>32115</v>
      </c>
    </row>
    <row r="7423" spans="1:2">
      <c r="A7423" s="1"/>
      <c r="B7423" s="1">
        <v>32118</v>
      </c>
    </row>
    <row r="7424" spans="1:2">
      <c r="A7424" s="1"/>
      <c r="B7424" s="1">
        <v>32119</v>
      </c>
    </row>
    <row r="7425" spans="1:2">
      <c r="A7425" s="1"/>
      <c r="B7425" s="1">
        <v>32120</v>
      </c>
    </row>
    <row r="7426" spans="1:2">
      <c r="A7426" s="1"/>
      <c r="B7426" s="1">
        <v>32121</v>
      </c>
    </row>
    <row r="7427" spans="1:2">
      <c r="A7427" s="1"/>
      <c r="B7427" s="1">
        <v>32122</v>
      </c>
    </row>
    <row r="7428" spans="1:2">
      <c r="A7428" s="1"/>
      <c r="B7428" s="1">
        <v>32125</v>
      </c>
    </row>
    <row r="7429" spans="1:2">
      <c r="A7429" s="1"/>
      <c r="B7429" s="1">
        <v>32126</v>
      </c>
    </row>
    <row r="7430" spans="1:2">
      <c r="A7430" s="1"/>
      <c r="B7430" s="1">
        <v>32127</v>
      </c>
    </row>
    <row r="7431" spans="1:2">
      <c r="A7431" s="1"/>
      <c r="B7431" s="1">
        <v>32128</v>
      </c>
    </row>
    <row r="7432" spans="1:2">
      <c r="A7432" s="1"/>
      <c r="B7432" s="1">
        <v>32129</v>
      </c>
    </row>
    <row r="7433" spans="1:2">
      <c r="A7433" s="1"/>
      <c r="B7433" s="1">
        <v>32132</v>
      </c>
    </row>
    <row r="7434" spans="1:2">
      <c r="A7434" s="1"/>
      <c r="B7434" s="1">
        <v>32133</v>
      </c>
    </row>
    <row r="7435" spans="1:2">
      <c r="A7435" s="1"/>
      <c r="B7435" s="1">
        <v>32134</v>
      </c>
    </row>
    <row r="7436" spans="1:2">
      <c r="A7436" s="1"/>
      <c r="B7436" s="1">
        <v>32135</v>
      </c>
    </row>
    <row r="7437" spans="1:2">
      <c r="A7437" s="1"/>
      <c r="B7437" s="1">
        <v>32136</v>
      </c>
    </row>
    <row r="7438" spans="1:2">
      <c r="A7438" s="1"/>
      <c r="B7438" s="1">
        <v>32139</v>
      </c>
    </row>
    <row r="7439" spans="1:2">
      <c r="A7439" s="1"/>
      <c r="B7439" s="1">
        <v>32140</v>
      </c>
    </row>
    <row r="7440" spans="1:2">
      <c r="A7440" s="1"/>
      <c r="B7440" s="1">
        <v>32141</v>
      </c>
    </row>
    <row r="7441" spans="1:2">
      <c r="A7441" s="1"/>
      <c r="B7441" s="1">
        <v>32142</v>
      </c>
    </row>
    <row r="7442" spans="1:2">
      <c r="A7442" s="1"/>
      <c r="B7442" s="1">
        <v>32143</v>
      </c>
    </row>
    <row r="7443" spans="1:2">
      <c r="A7443" s="1"/>
      <c r="B7443" s="1">
        <v>32146</v>
      </c>
    </row>
    <row r="7444" spans="1:2">
      <c r="A7444" s="1"/>
      <c r="B7444" s="1">
        <v>32147</v>
      </c>
    </row>
    <row r="7445" spans="1:2">
      <c r="A7445" s="1"/>
      <c r="B7445" s="1">
        <v>32148</v>
      </c>
    </row>
    <row r="7446" spans="1:2">
      <c r="A7446" s="1"/>
      <c r="B7446" s="1">
        <v>32149</v>
      </c>
    </row>
    <row r="7447" spans="1:2">
      <c r="A7447" s="1"/>
      <c r="B7447" s="1">
        <v>32150</v>
      </c>
    </row>
    <row r="7448" spans="1:2">
      <c r="A7448" s="1"/>
      <c r="B7448" s="1">
        <v>32153</v>
      </c>
    </row>
    <row r="7449" spans="1:2">
      <c r="A7449" s="1"/>
      <c r="B7449" s="1">
        <v>32154</v>
      </c>
    </row>
    <row r="7450" spans="1:2">
      <c r="A7450" s="1"/>
      <c r="B7450" s="1">
        <v>32155</v>
      </c>
    </row>
    <row r="7451" spans="1:2">
      <c r="A7451" s="1"/>
      <c r="B7451" s="1">
        <v>32156</v>
      </c>
    </row>
    <row r="7452" spans="1:2">
      <c r="A7452" s="1"/>
      <c r="B7452" s="1">
        <v>32157</v>
      </c>
    </row>
    <row r="7453" spans="1:2">
      <c r="A7453" s="1"/>
      <c r="B7453" s="1">
        <v>32160</v>
      </c>
    </row>
    <row r="7454" spans="1:2">
      <c r="A7454" s="1"/>
      <c r="B7454" s="1">
        <v>32161</v>
      </c>
    </row>
    <row r="7455" spans="1:2">
      <c r="A7455" s="1"/>
      <c r="B7455" s="1">
        <v>32162</v>
      </c>
    </row>
    <row r="7456" spans="1:2">
      <c r="A7456" s="1"/>
      <c r="B7456" s="1">
        <v>32163</v>
      </c>
    </row>
    <row r="7457" spans="1:2">
      <c r="A7457" s="1"/>
      <c r="B7457" s="1">
        <v>32164</v>
      </c>
    </row>
    <row r="7458" spans="1:2">
      <c r="A7458" s="1"/>
      <c r="B7458" s="1">
        <v>32167</v>
      </c>
    </row>
    <row r="7459" spans="1:2">
      <c r="A7459" s="1"/>
      <c r="B7459" s="1">
        <v>32168</v>
      </c>
    </row>
    <row r="7460" spans="1:2">
      <c r="A7460" s="1"/>
      <c r="B7460" s="1">
        <v>32169</v>
      </c>
    </row>
    <row r="7461" spans="1:2">
      <c r="A7461" s="1"/>
      <c r="B7461" s="1">
        <v>32170</v>
      </c>
    </row>
    <row r="7462" spans="1:2">
      <c r="A7462" s="1"/>
      <c r="B7462" s="1">
        <v>32171</v>
      </c>
    </row>
    <row r="7463" spans="1:2">
      <c r="A7463" s="1"/>
      <c r="B7463" s="1">
        <v>32174</v>
      </c>
    </row>
    <row r="7464" spans="1:2">
      <c r="A7464" s="1"/>
      <c r="B7464" s="1">
        <v>32175</v>
      </c>
    </row>
    <row r="7465" spans="1:2">
      <c r="A7465" s="1"/>
      <c r="B7465" s="1">
        <v>32176</v>
      </c>
    </row>
    <row r="7466" spans="1:2">
      <c r="A7466" s="1"/>
      <c r="B7466" s="1">
        <v>32177</v>
      </c>
    </row>
    <row r="7467" spans="1:2">
      <c r="A7467" s="1"/>
      <c r="B7467" s="1">
        <v>32178</v>
      </c>
    </row>
    <row r="7468" spans="1:2">
      <c r="A7468" s="1"/>
      <c r="B7468" s="1">
        <v>32181</v>
      </c>
    </row>
    <row r="7469" spans="1:2">
      <c r="A7469" s="1"/>
      <c r="B7469" s="1">
        <v>32182</v>
      </c>
    </row>
    <row r="7470" spans="1:2">
      <c r="A7470" s="1"/>
      <c r="B7470" s="1">
        <v>32183</v>
      </c>
    </row>
    <row r="7471" spans="1:2">
      <c r="A7471" s="1"/>
      <c r="B7471" s="1">
        <v>32184</v>
      </c>
    </row>
    <row r="7472" spans="1:2">
      <c r="A7472" s="1"/>
      <c r="B7472" s="1">
        <v>32185</v>
      </c>
    </row>
    <row r="7473" spans="1:2">
      <c r="A7473" s="1"/>
      <c r="B7473" s="1">
        <v>32188</v>
      </c>
    </row>
    <row r="7474" spans="1:2">
      <c r="A7474" s="1"/>
      <c r="B7474" s="1">
        <v>32189</v>
      </c>
    </row>
    <row r="7475" spans="1:2">
      <c r="A7475" s="1"/>
      <c r="B7475" s="1">
        <v>32190</v>
      </c>
    </row>
    <row r="7476" spans="1:2">
      <c r="A7476" s="1"/>
      <c r="B7476" s="1">
        <v>32191</v>
      </c>
    </row>
    <row r="7477" spans="1:2">
      <c r="A7477" s="1"/>
      <c r="B7477" s="1">
        <v>32192</v>
      </c>
    </row>
    <row r="7478" spans="1:2">
      <c r="A7478" s="1"/>
      <c r="B7478" s="1">
        <v>32195</v>
      </c>
    </row>
    <row r="7479" spans="1:2">
      <c r="A7479" s="1"/>
      <c r="B7479" s="1">
        <v>32196</v>
      </c>
    </row>
    <row r="7480" spans="1:2">
      <c r="A7480" s="1"/>
      <c r="B7480" s="1">
        <v>32197</v>
      </c>
    </row>
    <row r="7481" spans="1:2">
      <c r="A7481" s="1"/>
      <c r="B7481" s="1">
        <v>32198</v>
      </c>
    </row>
    <row r="7482" spans="1:2">
      <c r="A7482" s="1"/>
      <c r="B7482" s="1">
        <v>32199</v>
      </c>
    </row>
    <row r="7483" spans="1:2">
      <c r="A7483" s="1"/>
      <c r="B7483" s="1">
        <v>32202</v>
      </c>
    </row>
    <row r="7484" spans="1:2">
      <c r="A7484" s="1"/>
      <c r="B7484" s="1">
        <v>32203</v>
      </c>
    </row>
    <row r="7485" spans="1:2">
      <c r="A7485" s="1"/>
      <c r="B7485" s="1">
        <v>32204</v>
      </c>
    </row>
    <row r="7486" spans="1:2">
      <c r="A7486" s="1"/>
      <c r="B7486" s="1">
        <v>32205</v>
      </c>
    </row>
    <row r="7487" spans="1:2">
      <c r="A7487" s="1"/>
      <c r="B7487" s="1">
        <v>32206</v>
      </c>
    </row>
    <row r="7488" spans="1:2">
      <c r="A7488" s="1"/>
      <c r="B7488" s="1">
        <v>32209</v>
      </c>
    </row>
    <row r="7489" spans="1:2">
      <c r="A7489" s="1"/>
      <c r="B7489" s="1">
        <v>32210</v>
      </c>
    </row>
    <row r="7490" spans="1:2">
      <c r="A7490" s="1"/>
      <c r="B7490" s="1">
        <v>32211</v>
      </c>
    </row>
    <row r="7491" spans="1:2">
      <c r="A7491" s="1"/>
      <c r="B7491" s="1">
        <v>32212</v>
      </c>
    </row>
    <row r="7492" spans="1:2">
      <c r="A7492" s="1"/>
      <c r="B7492" s="1">
        <v>32213</v>
      </c>
    </row>
    <row r="7493" spans="1:2">
      <c r="A7493" s="1"/>
      <c r="B7493" s="1">
        <v>32216</v>
      </c>
    </row>
    <row r="7494" spans="1:2">
      <c r="A7494" s="1"/>
      <c r="B7494" s="1">
        <v>32217</v>
      </c>
    </row>
    <row r="7495" spans="1:2">
      <c r="A7495" s="1"/>
      <c r="B7495" s="1">
        <v>32218</v>
      </c>
    </row>
    <row r="7496" spans="1:2">
      <c r="A7496" s="1"/>
      <c r="B7496" s="1">
        <v>32219</v>
      </c>
    </row>
    <row r="7497" spans="1:2">
      <c r="A7497" s="1"/>
      <c r="B7497" s="1">
        <v>32220</v>
      </c>
    </row>
    <row r="7498" spans="1:2">
      <c r="A7498" s="1"/>
      <c r="B7498" s="1">
        <v>32223</v>
      </c>
    </row>
    <row r="7499" spans="1:2">
      <c r="A7499" s="1"/>
      <c r="B7499" s="1">
        <v>32224</v>
      </c>
    </row>
    <row r="7500" spans="1:2">
      <c r="A7500" s="1"/>
      <c r="B7500" s="1">
        <v>32225</v>
      </c>
    </row>
    <row r="7501" spans="1:2">
      <c r="A7501" s="1"/>
      <c r="B7501" s="1">
        <v>32226</v>
      </c>
    </row>
    <row r="7502" spans="1:2">
      <c r="A7502" s="1"/>
      <c r="B7502" s="1">
        <v>32227</v>
      </c>
    </row>
    <row r="7503" spans="1:2">
      <c r="A7503" s="1"/>
      <c r="B7503" s="1">
        <v>32230</v>
      </c>
    </row>
    <row r="7504" spans="1:2">
      <c r="A7504" s="1"/>
      <c r="B7504" s="1">
        <v>32231</v>
      </c>
    </row>
    <row r="7505" spans="1:2">
      <c r="A7505" s="1"/>
      <c r="B7505" s="1">
        <v>32232</v>
      </c>
    </row>
    <row r="7506" spans="1:2">
      <c r="A7506" s="1"/>
      <c r="B7506" s="1">
        <v>32233</v>
      </c>
    </row>
    <row r="7507" spans="1:2">
      <c r="A7507" s="1"/>
      <c r="B7507" s="1">
        <v>32234</v>
      </c>
    </row>
    <row r="7508" spans="1:2">
      <c r="A7508" s="1"/>
      <c r="B7508" s="1">
        <v>32237</v>
      </c>
    </row>
    <row r="7509" spans="1:2">
      <c r="A7509" s="1"/>
      <c r="B7509" s="1">
        <v>32238</v>
      </c>
    </row>
    <row r="7510" spans="1:2">
      <c r="A7510" s="1"/>
      <c r="B7510" s="1">
        <v>32239</v>
      </c>
    </row>
    <row r="7511" spans="1:2">
      <c r="A7511" s="1"/>
      <c r="B7511" s="1">
        <v>32240</v>
      </c>
    </row>
    <row r="7512" spans="1:2">
      <c r="A7512" s="1"/>
      <c r="B7512" s="1">
        <v>32241</v>
      </c>
    </row>
    <row r="7513" spans="1:2">
      <c r="A7513" s="1"/>
      <c r="B7513" s="1">
        <v>32244</v>
      </c>
    </row>
    <row r="7514" spans="1:2">
      <c r="A7514" s="1"/>
      <c r="B7514" s="1">
        <v>32245</v>
      </c>
    </row>
    <row r="7515" spans="1:2">
      <c r="A7515" s="1"/>
      <c r="B7515" s="1">
        <v>32246</v>
      </c>
    </row>
    <row r="7516" spans="1:2">
      <c r="A7516" s="1"/>
      <c r="B7516" s="1">
        <v>32247</v>
      </c>
    </row>
    <row r="7517" spans="1:2">
      <c r="A7517" s="1"/>
      <c r="B7517" s="1">
        <v>32248</v>
      </c>
    </row>
    <row r="7518" spans="1:2">
      <c r="A7518" s="1"/>
      <c r="B7518" s="1">
        <v>32251</v>
      </c>
    </row>
    <row r="7519" spans="1:2">
      <c r="A7519" s="1"/>
      <c r="B7519" s="1">
        <v>32252</v>
      </c>
    </row>
    <row r="7520" spans="1:2">
      <c r="A7520" s="1"/>
      <c r="B7520" s="1">
        <v>32253</v>
      </c>
    </row>
    <row r="7521" spans="1:2">
      <c r="A7521" s="1"/>
      <c r="B7521" s="1">
        <v>32254</v>
      </c>
    </row>
    <row r="7522" spans="1:2">
      <c r="A7522" s="1"/>
      <c r="B7522" s="1">
        <v>32255</v>
      </c>
    </row>
    <row r="7523" spans="1:2">
      <c r="A7523" s="1"/>
      <c r="B7523" s="1">
        <v>32258</v>
      </c>
    </row>
    <row r="7524" spans="1:2">
      <c r="A7524" s="1"/>
      <c r="B7524" s="1">
        <v>32259</v>
      </c>
    </row>
    <row r="7525" spans="1:2">
      <c r="A7525" s="1"/>
      <c r="B7525" s="1">
        <v>32260</v>
      </c>
    </row>
    <row r="7526" spans="1:2">
      <c r="A7526" s="1"/>
      <c r="B7526" s="1">
        <v>32261</v>
      </c>
    </row>
    <row r="7527" spans="1:2">
      <c r="A7527" s="1"/>
      <c r="B7527" s="1">
        <v>32262</v>
      </c>
    </row>
    <row r="7528" spans="1:2">
      <c r="A7528" s="1"/>
      <c r="B7528" s="1">
        <v>32265</v>
      </c>
    </row>
    <row r="7529" spans="1:2">
      <c r="A7529" s="1"/>
      <c r="B7529" s="1">
        <v>32266</v>
      </c>
    </row>
    <row r="7530" spans="1:2">
      <c r="A7530" s="1"/>
      <c r="B7530" s="1">
        <v>32267</v>
      </c>
    </row>
    <row r="7531" spans="1:2">
      <c r="A7531" s="1"/>
      <c r="B7531" s="1">
        <v>32268</v>
      </c>
    </row>
    <row r="7532" spans="1:2">
      <c r="A7532" s="1"/>
      <c r="B7532" s="1">
        <v>32269</v>
      </c>
    </row>
    <row r="7533" spans="1:2">
      <c r="A7533" s="1"/>
      <c r="B7533" s="1">
        <v>32272</v>
      </c>
    </row>
    <row r="7534" spans="1:2">
      <c r="A7534" s="1"/>
      <c r="B7534" s="1">
        <v>32273</v>
      </c>
    </row>
    <row r="7535" spans="1:2">
      <c r="A7535" s="1"/>
      <c r="B7535" s="1">
        <v>32274</v>
      </c>
    </row>
    <row r="7536" spans="1:2">
      <c r="A7536" s="1"/>
      <c r="B7536" s="1">
        <v>32275</v>
      </c>
    </row>
    <row r="7537" spans="1:2">
      <c r="A7537" s="1"/>
      <c r="B7537" s="1">
        <v>32276</v>
      </c>
    </row>
    <row r="7538" spans="1:2">
      <c r="A7538" s="1"/>
      <c r="B7538" s="1">
        <v>32279</v>
      </c>
    </row>
    <row r="7539" spans="1:2">
      <c r="A7539" s="1"/>
      <c r="B7539" s="1">
        <v>32280</v>
      </c>
    </row>
    <row r="7540" spans="1:2">
      <c r="A7540" s="1"/>
      <c r="B7540" s="1">
        <v>32281</v>
      </c>
    </row>
    <row r="7541" spans="1:2">
      <c r="A7541" s="1"/>
      <c r="B7541" s="1">
        <v>32282</v>
      </c>
    </row>
    <row r="7542" spans="1:2">
      <c r="A7542" s="1"/>
      <c r="B7542" s="1">
        <v>32283</v>
      </c>
    </row>
    <row r="7543" spans="1:2">
      <c r="A7543" s="1"/>
      <c r="B7543" s="1">
        <v>32286</v>
      </c>
    </row>
    <row r="7544" spans="1:2">
      <c r="A7544" s="1"/>
      <c r="B7544" s="1">
        <v>32287</v>
      </c>
    </row>
    <row r="7545" spans="1:2">
      <c r="A7545" s="1"/>
      <c r="B7545" s="1">
        <v>32288</v>
      </c>
    </row>
    <row r="7546" spans="1:2">
      <c r="A7546" s="1"/>
      <c r="B7546" s="1">
        <v>32289</v>
      </c>
    </row>
    <row r="7547" spans="1:2">
      <c r="A7547" s="1"/>
      <c r="B7547" s="1">
        <v>32290</v>
      </c>
    </row>
    <row r="7548" spans="1:2">
      <c r="A7548" s="1"/>
      <c r="B7548" s="1">
        <v>32293</v>
      </c>
    </row>
    <row r="7549" spans="1:2">
      <c r="A7549" s="1"/>
      <c r="B7549" s="1">
        <v>32294</v>
      </c>
    </row>
    <row r="7550" spans="1:2">
      <c r="A7550" s="1"/>
      <c r="B7550" s="1">
        <v>32295</v>
      </c>
    </row>
    <row r="7551" spans="1:2">
      <c r="A7551" s="1"/>
      <c r="B7551" s="1">
        <v>32296</v>
      </c>
    </row>
    <row r="7552" spans="1:2">
      <c r="A7552" s="1"/>
      <c r="B7552" s="1">
        <v>32297</v>
      </c>
    </row>
    <row r="7553" spans="1:2">
      <c r="A7553" s="1"/>
      <c r="B7553" s="1">
        <v>32300</v>
      </c>
    </row>
    <row r="7554" spans="1:2">
      <c r="A7554" s="1"/>
      <c r="B7554" s="1">
        <v>32301</v>
      </c>
    </row>
    <row r="7555" spans="1:2">
      <c r="A7555" s="1"/>
      <c r="B7555" s="1">
        <v>32302</v>
      </c>
    </row>
    <row r="7556" spans="1:2">
      <c r="A7556" s="1"/>
      <c r="B7556" s="1">
        <v>32303</v>
      </c>
    </row>
    <row r="7557" spans="1:2">
      <c r="A7557" s="1"/>
      <c r="B7557" s="1">
        <v>32304</v>
      </c>
    </row>
    <row r="7558" spans="1:2">
      <c r="A7558" s="1"/>
      <c r="B7558" s="1">
        <v>32307</v>
      </c>
    </row>
    <row r="7559" spans="1:2">
      <c r="A7559" s="1"/>
      <c r="B7559" s="1">
        <v>32308</v>
      </c>
    </row>
    <row r="7560" spans="1:2">
      <c r="A7560" s="1"/>
      <c r="B7560" s="1">
        <v>32309</v>
      </c>
    </row>
    <row r="7561" spans="1:2">
      <c r="A7561" s="1"/>
      <c r="B7561" s="1">
        <v>32310</v>
      </c>
    </row>
    <row r="7562" spans="1:2">
      <c r="A7562" s="1"/>
      <c r="B7562" s="1">
        <v>32311</v>
      </c>
    </row>
    <row r="7563" spans="1:2">
      <c r="A7563" s="1"/>
      <c r="B7563" s="1">
        <v>32314</v>
      </c>
    </row>
    <row r="7564" spans="1:2">
      <c r="A7564" s="1"/>
      <c r="B7564" s="1">
        <v>32315</v>
      </c>
    </row>
    <row r="7565" spans="1:2">
      <c r="A7565" s="1"/>
      <c r="B7565" s="1">
        <v>32316</v>
      </c>
    </row>
    <row r="7566" spans="1:2">
      <c r="A7566" s="1"/>
      <c r="B7566" s="1">
        <v>32317</v>
      </c>
    </row>
    <row r="7567" spans="1:2">
      <c r="A7567" s="1"/>
      <c r="B7567" s="1">
        <v>32318</v>
      </c>
    </row>
    <row r="7568" spans="1:2">
      <c r="A7568" s="1"/>
      <c r="B7568" s="1">
        <v>32321</v>
      </c>
    </row>
    <row r="7569" spans="1:2">
      <c r="A7569" s="1"/>
      <c r="B7569" s="1">
        <v>32322</v>
      </c>
    </row>
    <row r="7570" spans="1:2">
      <c r="A7570" s="1"/>
      <c r="B7570" s="1">
        <v>32323</v>
      </c>
    </row>
    <row r="7571" spans="1:2">
      <c r="A7571" s="1"/>
      <c r="B7571" s="1">
        <v>32324</v>
      </c>
    </row>
    <row r="7572" spans="1:2">
      <c r="A7572" s="1"/>
      <c r="B7572" s="1">
        <v>32325</v>
      </c>
    </row>
    <row r="7573" spans="1:2">
      <c r="A7573" s="1"/>
      <c r="B7573" s="1">
        <v>32328</v>
      </c>
    </row>
    <row r="7574" spans="1:2">
      <c r="A7574" s="1"/>
      <c r="B7574" s="1">
        <v>32329</v>
      </c>
    </row>
    <row r="7575" spans="1:2">
      <c r="A7575" s="1"/>
      <c r="B7575" s="1">
        <v>32330</v>
      </c>
    </row>
    <row r="7576" spans="1:2">
      <c r="A7576" s="1"/>
      <c r="B7576" s="1">
        <v>32331</v>
      </c>
    </row>
    <row r="7577" spans="1:2">
      <c r="A7577" s="1"/>
      <c r="B7577" s="1">
        <v>32332</v>
      </c>
    </row>
    <row r="7578" spans="1:2">
      <c r="A7578" s="1"/>
      <c r="B7578" s="1">
        <v>32335</v>
      </c>
    </row>
    <row r="7579" spans="1:2">
      <c r="A7579" s="1"/>
      <c r="B7579" s="1">
        <v>32336</v>
      </c>
    </row>
    <row r="7580" spans="1:2">
      <c r="A7580" s="1"/>
      <c r="B7580" s="1">
        <v>32337</v>
      </c>
    </row>
    <row r="7581" spans="1:2">
      <c r="A7581" s="1"/>
      <c r="B7581" s="1">
        <v>32338</v>
      </c>
    </row>
    <row r="7582" spans="1:2">
      <c r="A7582" s="1"/>
      <c r="B7582" s="1">
        <v>32339</v>
      </c>
    </row>
    <row r="7583" spans="1:2">
      <c r="A7583" s="1"/>
      <c r="B7583" s="1">
        <v>32342</v>
      </c>
    </row>
    <row r="7584" spans="1:2">
      <c r="A7584" s="1"/>
      <c r="B7584" s="1">
        <v>32343</v>
      </c>
    </row>
    <row r="7585" spans="1:2">
      <c r="A7585" s="1"/>
      <c r="B7585" s="1">
        <v>32344</v>
      </c>
    </row>
    <row r="7586" spans="1:2">
      <c r="A7586" s="1"/>
      <c r="B7586" s="1">
        <v>32345</v>
      </c>
    </row>
    <row r="7587" spans="1:2">
      <c r="A7587" s="1"/>
      <c r="B7587" s="1">
        <v>32346</v>
      </c>
    </row>
    <row r="7588" spans="1:2">
      <c r="A7588" s="1"/>
      <c r="B7588" s="1">
        <v>32349</v>
      </c>
    </row>
    <row r="7589" spans="1:2">
      <c r="A7589" s="1"/>
      <c r="B7589" s="1">
        <v>32350</v>
      </c>
    </row>
    <row r="7590" spans="1:2">
      <c r="A7590" s="1"/>
      <c r="B7590" s="1">
        <v>32351</v>
      </c>
    </row>
    <row r="7591" spans="1:2">
      <c r="A7591" s="1"/>
      <c r="B7591" s="1">
        <v>32352</v>
      </c>
    </row>
    <row r="7592" spans="1:2">
      <c r="A7592" s="1"/>
      <c r="B7592" s="1">
        <v>32353</v>
      </c>
    </row>
    <row r="7593" spans="1:2">
      <c r="A7593" s="1"/>
      <c r="B7593" s="1">
        <v>32356</v>
      </c>
    </row>
    <row r="7594" spans="1:2">
      <c r="A7594" s="1"/>
      <c r="B7594" s="1">
        <v>32357</v>
      </c>
    </row>
    <row r="7595" spans="1:2">
      <c r="A7595" s="1"/>
      <c r="B7595" s="1">
        <v>32358</v>
      </c>
    </row>
    <row r="7596" spans="1:2">
      <c r="A7596" s="1"/>
      <c r="B7596" s="1">
        <v>32359</v>
      </c>
    </row>
    <row r="7597" spans="1:2">
      <c r="A7597" s="1"/>
      <c r="B7597" s="1">
        <v>32360</v>
      </c>
    </row>
    <row r="7598" spans="1:2">
      <c r="A7598" s="1"/>
      <c r="B7598" s="1">
        <v>32363</v>
      </c>
    </row>
    <row r="7599" spans="1:2">
      <c r="A7599" s="1"/>
      <c r="B7599" s="1">
        <v>32364</v>
      </c>
    </row>
    <row r="7600" spans="1:2">
      <c r="A7600" s="1"/>
      <c r="B7600" s="1">
        <v>32365</v>
      </c>
    </row>
    <row r="7601" spans="1:2">
      <c r="A7601" s="1"/>
      <c r="B7601" s="1">
        <v>32366</v>
      </c>
    </row>
    <row r="7602" spans="1:2">
      <c r="A7602" s="1"/>
      <c r="B7602" s="1">
        <v>32367</v>
      </c>
    </row>
    <row r="7603" spans="1:2">
      <c r="A7603" s="1"/>
      <c r="B7603" s="1">
        <v>32370</v>
      </c>
    </row>
    <row r="7604" spans="1:2">
      <c r="A7604" s="1"/>
      <c r="B7604" s="1">
        <v>32371</v>
      </c>
    </row>
    <row r="7605" spans="1:2">
      <c r="A7605" s="1"/>
      <c r="B7605" s="1">
        <v>32372</v>
      </c>
    </row>
    <row r="7606" spans="1:2">
      <c r="A7606" s="1"/>
      <c r="B7606" s="1">
        <v>32373</v>
      </c>
    </row>
    <row r="7607" spans="1:2">
      <c r="A7607" s="1"/>
      <c r="B7607" s="1">
        <v>32374</v>
      </c>
    </row>
    <row r="7608" spans="1:2">
      <c r="A7608" s="1"/>
      <c r="B7608" s="1">
        <v>32377</v>
      </c>
    </row>
    <row r="7609" spans="1:2">
      <c r="A7609" s="1"/>
      <c r="B7609" s="1">
        <v>32378</v>
      </c>
    </row>
    <row r="7610" spans="1:2">
      <c r="A7610" s="1"/>
      <c r="B7610" s="1">
        <v>32379</v>
      </c>
    </row>
    <row r="7611" spans="1:2">
      <c r="A7611" s="1"/>
      <c r="B7611" s="1">
        <v>32380</v>
      </c>
    </row>
    <row r="7612" spans="1:2">
      <c r="A7612" s="1"/>
      <c r="B7612" s="1">
        <v>32381</v>
      </c>
    </row>
    <row r="7613" spans="1:2">
      <c r="A7613" s="1"/>
      <c r="B7613" s="1">
        <v>32384</v>
      </c>
    </row>
    <row r="7614" spans="1:2">
      <c r="A7614" s="1"/>
      <c r="B7614" s="1">
        <v>32385</v>
      </c>
    </row>
    <row r="7615" spans="1:2">
      <c r="A7615" s="1"/>
      <c r="B7615" s="1">
        <v>32386</v>
      </c>
    </row>
    <row r="7616" spans="1:2">
      <c r="A7616" s="1"/>
      <c r="B7616" s="1">
        <v>32387</v>
      </c>
    </row>
    <row r="7617" spans="1:2">
      <c r="A7617" s="1"/>
      <c r="B7617" s="1">
        <v>32388</v>
      </c>
    </row>
    <row r="7618" spans="1:2">
      <c r="A7618" s="1"/>
      <c r="B7618" s="1">
        <v>32391</v>
      </c>
    </row>
    <row r="7619" spans="1:2">
      <c r="A7619" s="1"/>
      <c r="B7619" s="1">
        <v>32392</v>
      </c>
    </row>
    <row r="7620" spans="1:2">
      <c r="A7620" s="1"/>
      <c r="B7620" s="1">
        <v>32393</v>
      </c>
    </row>
    <row r="7621" spans="1:2">
      <c r="A7621" s="1"/>
      <c r="B7621" s="1">
        <v>32394</v>
      </c>
    </row>
    <row r="7622" spans="1:2">
      <c r="A7622" s="1"/>
      <c r="B7622" s="1">
        <v>32395</v>
      </c>
    </row>
    <row r="7623" spans="1:2">
      <c r="A7623" s="1"/>
      <c r="B7623" s="1">
        <v>32398</v>
      </c>
    </row>
    <row r="7624" spans="1:2">
      <c r="A7624" s="1"/>
      <c r="B7624" s="1">
        <v>32399</v>
      </c>
    </row>
    <row r="7625" spans="1:2">
      <c r="A7625" s="1"/>
      <c r="B7625" s="1">
        <v>32400</v>
      </c>
    </row>
    <row r="7626" spans="1:2">
      <c r="A7626" s="1"/>
      <c r="B7626" s="1">
        <v>32401</v>
      </c>
    </row>
    <row r="7627" spans="1:2">
      <c r="A7627" s="1"/>
      <c r="B7627" s="1">
        <v>32402</v>
      </c>
    </row>
    <row r="7628" spans="1:2">
      <c r="A7628" s="1"/>
      <c r="B7628" s="1">
        <v>32405</v>
      </c>
    </row>
    <row r="7629" spans="1:2">
      <c r="A7629" s="1"/>
      <c r="B7629" s="1">
        <v>32406</v>
      </c>
    </row>
    <row r="7630" spans="1:2">
      <c r="A7630" s="1"/>
      <c r="B7630" s="1">
        <v>32407</v>
      </c>
    </row>
    <row r="7631" spans="1:2">
      <c r="A7631" s="1"/>
      <c r="B7631" s="1">
        <v>32408</v>
      </c>
    </row>
    <row r="7632" spans="1:2">
      <c r="A7632" s="1"/>
      <c r="B7632" s="1">
        <v>32409</v>
      </c>
    </row>
    <row r="7633" spans="1:2">
      <c r="A7633" s="1"/>
      <c r="B7633" s="1">
        <v>32412</v>
      </c>
    </row>
    <row r="7634" spans="1:2">
      <c r="A7634" s="1"/>
      <c r="B7634" s="1">
        <v>32413</v>
      </c>
    </row>
    <row r="7635" spans="1:2">
      <c r="A7635" s="1"/>
      <c r="B7635" s="1">
        <v>32414</v>
      </c>
    </row>
    <row r="7636" spans="1:2">
      <c r="A7636" s="1"/>
      <c r="B7636" s="1">
        <v>32415</v>
      </c>
    </row>
    <row r="7637" spans="1:2">
      <c r="A7637" s="1"/>
      <c r="B7637" s="1">
        <v>32416</v>
      </c>
    </row>
    <row r="7638" spans="1:2">
      <c r="A7638" s="1"/>
      <c r="B7638" s="1">
        <v>32419</v>
      </c>
    </row>
    <row r="7639" spans="1:2">
      <c r="A7639" s="1"/>
      <c r="B7639" s="1">
        <v>32420</v>
      </c>
    </row>
    <row r="7640" spans="1:2">
      <c r="A7640" s="1"/>
      <c r="B7640" s="1">
        <v>32421</v>
      </c>
    </row>
    <row r="7641" spans="1:2">
      <c r="A7641" s="1"/>
      <c r="B7641" s="1">
        <v>32422</v>
      </c>
    </row>
    <row r="7642" spans="1:2">
      <c r="A7642" s="1"/>
      <c r="B7642" s="1">
        <v>32423</v>
      </c>
    </row>
    <row r="7643" spans="1:2">
      <c r="A7643" s="1"/>
      <c r="B7643" s="1">
        <v>32426</v>
      </c>
    </row>
    <row r="7644" spans="1:2">
      <c r="A7644" s="1"/>
      <c r="B7644" s="1">
        <v>32427</v>
      </c>
    </row>
    <row r="7645" spans="1:2">
      <c r="A7645" s="1"/>
      <c r="B7645" s="1">
        <v>32428</v>
      </c>
    </row>
    <row r="7646" spans="1:2">
      <c r="A7646" s="1"/>
      <c r="B7646" s="1">
        <v>32429</v>
      </c>
    </row>
    <row r="7647" spans="1:2">
      <c r="A7647" s="1"/>
      <c r="B7647" s="1">
        <v>32430</v>
      </c>
    </row>
    <row r="7648" spans="1:2">
      <c r="A7648" s="1"/>
      <c r="B7648" s="1">
        <v>32433</v>
      </c>
    </row>
    <row r="7649" spans="1:2">
      <c r="A7649" s="1"/>
      <c r="B7649" s="1">
        <v>32434</v>
      </c>
    </row>
    <row r="7650" spans="1:2">
      <c r="A7650" s="1"/>
      <c r="B7650" s="1">
        <v>32435</v>
      </c>
    </row>
    <row r="7651" spans="1:2">
      <c r="A7651" s="1"/>
      <c r="B7651" s="1">
        <v>32436</v>
      </c>
    </row>
    <row r="7652" spans="1:2">
      <c r="A7652" s="1"/>
      <c r="B7652" s="1">
        <v>32437</v>
      </c>
    </row>
    <row r="7653" spans="1:2">
      <c r="A7653" s="1"/>
      <c r="B7653" s="1">
        <v>32440</v>
      </c>
    </row>
    <row r="7654" spans="1:2">
      <c r="A7654" s="1"/>
      <c r="B7654" s="1">
        <v>32441</v>
      </c>
    </row>
    <row r="7655" spans="1:2">
      <c r="A7655" s="1"/>
      <c r="B7655" s="1">
        <v>32442</v>
      </c>
    </row>
    <row r="7656" spans="1:2">
      <c r="A7656" s="1"/>
      <c r="B7656" s="1">
        <v>32443</v>
      </c>
    </row>
    <row r="7657" spans="1:2">
      <c r="A7657" s="1"/>
      <c r="B7657" s="1">
        <v>32444</v>
      </c>
    </row>
    <row r="7658" spans="1:2">
      <c r="A7658" s="1"/>
      <c r="B7658" s="1">
        <v>32447</v>
      </c>
    </row>
    <row r="7659" spans="1:2">
      <c r="A7659" s="1"/>
      <c r="B7659" s="1">
        <v>32448</v>
      </c>
    </row>
    <row r="7660" spans="1:2">
      <c r="A7660" s="1"/>
      <c r="B7660" s="1">
        <v>32449</v>
      </c>
    </row>
    <row r="7661" spans="1:2">
      <c r="A7661" s="1"/>
      <c r="B7661" s="1">
        <v>32450</v>
      </c>
    </row>
    <row r="7662" spans="1:2">
      <c r="A7662" s="1"/>
      <c r="B7662" s="1">
        <v>32451</v>
      </c>
    </row>
    <row r="7663" spans="1:2">
      <c r="A7663" s="1"/>
      <c r="B7663" s="1">
        <v>32454</v>
      </c>
    </row>
    <row r="7664" spans="1:2">
      <c r="A7664" s="1"/>
      <c r="B7664" s="1">
        <v>32455</v>
      </c>
    </row>
    <row r="7665" spans="1:2">
      <c r="A7665" s="1"/>
      <c r="B7665" s="1">
        <v>32456</v>
      </c>
    </row>
    <row r="7666" spans="1:2">
      <c r="A7666" s="1"/>
      <c r="B7666" s="1">
        <v>32457</v>
      </c>
    </row>
    <row r="7667" spans="1:2">
      <c r="A7667" s="1"/>
      <c r="B7667" s="1">
        <v>32458</v>
      </c>
    </row>
    <row r="7668" spans="1:2">
      <c r="A7668" s="1"/>
      <c r="B7668" s="1">
        <v>32461</v>
      </c>
    </row>
    <row r="7669" spans="1:2">
      <c r="A7669" s="1"/>
      <c r="B7669" s="1">
        <v>32462</v>
      </c>
    </row>
    <row r="7670" spans="1:2">
      <c r="A7670" s="1"/>
      <c r="B7670" s="1">
        <v>32463</v>
      </c>
    </row>
    <row r="7671" spans="1:2">
      <c r="A7671" s="1"/>
      <c r="B7671" s="1">
        <v>32464</v>
      </c>
    </row>
    <row r="7672" spans="1:2">
      <c r="A7672" s="1"/>
      <c r="B7672" s="1">
        <v>32465</v>
      </c>
    </row>
    <row r="7673" spans="1:2">
      <c r="A7673" s="1"/>
      <c r="B7673" s="1">
        <v>32468</v>
      </c>
    </row>
    <row r="7674" spans="1:2">
      <c r="A7674" s="1"/>
      <c r="B7674" s="1">
        <v>32469</v>
      </c>
    </row>
    <row r="7675" spans="1:2">
      <c r="A7675" s="1"/>
      <c r="B7675" s="1">
        <v>32470</v>
      </c>
    </row>
    <row r="7676" spans="1:2">
      <c r="A7676" s="1"/>
      <c r="B7676" s="1">
        <v>32471</v>
      </c>
    </row>
    <row r="7677" spans="1:2">
      <c r="A7677" s="1"/>
      <c r="B7677" s="1">
        <v>32472</v>
      </c>
    </row>
    <row r="7678" spans="1:2">
      <c r="A7678" s="1"/>
      <c r="B7678" s="1">
        <v>32475</v>
      </c>
    </row>
    <row r="7679" spans="1:2">
      <c r="A7679" s="1"/>
      <c r="B7679" s="1">
        <v>32476</v>
      </c>
    </row>
    <row r="7680" spans="1:2">
      <c r="A7680" s="1"/>
      <c r="B7680" s="1">
        <v>32477</v>
      </c>
    </row>
    <row r="7681" spans="1:2">
      <c r="A7681" s="1"/>
      <c r="B7681" s="1">
        <v>32478</v>
      </c>
    </row>
    <row r="7682" spans="1:2">
      <c r="A7682" s="1"/>
      <c r="B7682" s="1">
        <v>32479</v>
      </c>
    </row>
    <row r="7683" spans="1:2">
      <c r="A7683" s="1"/>
      <c r="B7683" s="1">
        <v>32482</v>
      </c>
    </row>
    <row r="7684" spans="1:2">
      <c r="A7684" s="1"/>
      <c r="B7684" s="1">
        <v>32483</v>
      </c>
    </row>
    <row r="7685" spans="1:2">
      <c r="A7685" s="1"/>
      <c r="B7685" s="1">
        <v>32484</v>
      </c>
    </row>
    <row r="7686" spans="1:2">
      <c r="A7686" s="1"/>
      <c r="B7686" s="1">
        <v>32485</v>
      </c>
    </row>
    <row r="7687" spans="1:2">
      <c r="A7687" s="1"/>
      <c r="B7687" s="1">
        <v>32486</v>
      </c>
    </row>
    <row r="7688" spans="1:2">
      <c r="A7688" s="1"/>
      <c r="B7688" s="1">
        <v>32489</v>
      </c>
    </row>
    <row r="7689" spans="1:2">
      <c r="A7689" s="1"/>
      <c r="B7689" s="1">
        <v>32490</v>
      </c>
    </row>
    <row r="7690" spans="1:2">
      <c r="A7690" s="1"/>
      <c r="B7690" s="1">
        <v>32491</v>
      </c>
    </row>
    <row r="7691" spans="1:2">
      <c r="A7691" s="1"/>
      <c r="B7691" s="1">
        <v>32492</v>
      </c>
    </row>
    <row r="7692" spans="1:2">
      <c r="A7692" s="1"/>
      <c r="B7692" s="1">
        <v>32493</v>
      </c>
    </row>
    <row r="7693" spans="1:2">
      <c r="A7693" s="1"/>
      <c r="B7693" s="1">
        <v>32496</v>
      </c>
    </row>
    <row r="7694" spans="1:2">
      <c r="A7694" s="1"/>
      <c r="B7694" s="1">
        <v>32497</v>
      </c>
    </row>
    <row r="7695" spans="1:2">
      <c r="A7695" s="1"/>
      <c r="B7695" s="1">
        <v>32498</v>
      </c>
    </row>
    <row r="7696" spans="1:2">
      <c r="A7696" s="1"/>
      <c r="B7696" s="1">
        <v>32499</v>
      </c>
    </row>
    <row r="7697" spans="1:2">
      <c r="A7697" s="1"/>
      <c r="B7697" s="1">
        <v>32500</v>
      </c>
    </row>
    <row r="7698" spans="1:2">
      <c r="A7698" s="1"/>
      <c r="B7698" s="1">
        <v>32503</v>
      </c>
    </row>
    <row r="7699" spans="1:2">
      <c r="A7699" s="1"/>
      <c r="B7699" s="1">
        <v>32504</v>
      </c>
    </row>
    <row r="7700" spans="1:2">
      <c r="A7700" s="1"/>
      <c r="B7700" s="1">
        <v>32505</v>
      </c>
    </row>
    <row r="7701" spans="1:2">
      <c r="A7701" s="1"/>
      <c r="B7701" s="1">
        <v>32506</v>
      </c>
    </row>
    <row r="7702" spans="1:2">
      <c r="A7702" s="1"/>
      <c r="B7702" s="1">
        <v>32507</v>
      </c>
    </row>
    <row r="7703" spans="1:2">
      <c r="A7703" s="1"/>
      <c r="B7703" s="1">
        <v>32510</v>
      </c>
    </row>
    <row r="7704" spans="1:2">
      <c r="A7704" s="1"/>
      <c r="B7704" s="1">
        <v>32511</v>
      </c>
    </row>
    <row r="7705" spans="1:2">
      <c r="A7705" s="1"/>
      <c r="B7705" s="1">
        <v>32512</v>
      </c>
    </row>
    <row r="7706" spans="1:2">
      <c r="A7706" s="1"/>
      <c r="B7706" s="1">
        <v>32513</v>
      </c>
    </row>
    <row r="7707" spans="1:2">
      <c r="A7707" s="1"/>
      <c r="B7707" s="1">
        <v>32514</v>
      </c>
    </row>
    <row r="7708" spans="1:2">
      <c r="A7708" s="1"/>
      <c r="B7708" s="1">
        <v>32517</v>
      </c>
    </row>
    <row r="7709" spans="1:2">
      <c r="A7709" s="1"/>
      <c r="B7709" s="1">
        <v>32518</v>
      </c>
    </row>
    <row r="7710" spans="1:2">
      <c r="A7710" s="1"/>
      <c r="B7710" s="1">
        <v>32519</v>
      </c>
    </row>
    <row r="7711" spans="1:2">
      <c r="A7711" s="1"/>
      <c r="B7711" s="1">
        <v>32520</v>
      </c>
    </row>
    <row r="7712" spans="1:2">
      <c r="A7712" s="1"/>
      <c r="B7712" s="1">
        <v>32521</v>
      </c>
    </row>
    <row r="7713" spans="1:2">
      <c r="A7713" s="1"/>
      <c r="B7713" s="1">
        <v>32524</v>
      </c>
    </row>
    <row r="7714" spans="1:2">
      <c r="A7714" s="1"/>
      <c r="B7714" s="1">
        <v>32525</v>
      </c>
    </row>
    <row r="7715" spans="1:2">
      <c r="A7715" s="1"/>
      <c r="B7715" s="1">
        <v>32526</v>
      </c>
    </row>
    <row r="7716" spans="1:2">
      <c r="A7716" s="1"/>
      <c r="B7716" s="1">
        <v>32527</v>
      </c>
    </row>
    <row r="7717" spans="1:2">
      <c r="A7717" s="1"/>
      <c r="B7717" s="1">
        <v>32528</v>
      </c>
    </row>
    <row r="7718" spans="1:2">
      <c r="A7718" s="1"/>
      <c r="B7718" s="1">
        <v>32531</v>
      </c>
    </row>
    <row r="7719" spans="1:2">
      <c r="A7719" s="1"/>
      <c r="B7719" s="1">
        <v>32532</v>
      </c>
    </row>
    <row r="7720" spans="1:2">
      <c r="A7720" s="1"/>
      <c r="B7720" s="1">
        <v>32533</v>
      </c>
    </row>
    <row r="7721" spans="1:2">
      <c r="A7721" s="1"/>
      <c r="B7721" s="1">
        <v>32534</v>
      </c>
    </row>
    <row r="7722" spans="1:2">
      <c r="A7722" s="1"/>
      <c r="B7722" s="1">
        <v>32535</v>
      </c>
    </row>
    <row r="7723" spans="1:2">
      <c r="A7723" s="1"/>
      <c r="B7723" s="1">
        <v>32538</v>
      </c>
    </row>
    <row r="7724" spans="1:2">
      <c r="A7724" s="1"/>
      <c r="B7724" s="1">
        <v>32539</v>
      </c>
    </row>
    <row r="7725" spans="1:2">
      <c r="A7725" s="1"/>
      <c r="B7725" s="1">
        <v>32540</v>
      </c>
    </row>
    <row r="7726" spans="1:2">
      <c r="A7726" s="1"/>
      <c r="B7726" s="1">
        <v>32541</v>
      </c>
    </row>
    <row r="7727" spans="1:2">
      <c r="A7727" s="1"/>
      <c r="B7727" s="1">
        <v>32542</v>
      </c>
    </row>
    <row r="7728" spans="1:2">
      <c r="A7728" s="1"/>
      <c r="B7728" s="1">
        <v>32545</v>
      </c>
    </row>
    <row r="7729" spans="1:2">
      <c r="A7729" s="1"/>
      <c r="B7729" s="1">
        <v>32546</v>
      </c>
    </row>
    <row r="7730" spans="1:2">
      <c r="A7730" s="1"/>
      <c r="B7730" s="1">
        <v>32547</v>
      </c>
    </row>
    <row r="7731" spans="1:2">
      <c r="A7731" s="1"/>
      <c r="B7731" s="1">
        <v>32548</v>
      </c>
    </row>
    <row r="7732" spans="1:2">
      <c r="A7732" s="1"/>
      <c r="B7732" s="1">
        <v>32549</v>
      </c>
    </row>
    <row r="7733" spans="1:2">
      <c r="A7733" s="1"/>
      <c r="B7733" s="1">
        <v>32552</v>
      </c>
    </row>
    <row r="7734" spans="1:2">
      <c r="A7734" s="1"/>
      <c r="B7734" s="1">
        <v>32553</v>
      </c>
    </row>
    <row r="7735" spans="1:2">
      <c r="A7735" s="1"/>
      <c r="B7735" s="1">
        <v>32554</v>
      </c>
    </row>
    <row r="7736" spans="1:2">
      <c r="A7736" s="1"/>
      <c r="B7736" s="1">
        <v>32555</v>
      </c>
    </row>
    <row r="7737" spans="1:2">
      <c r="A7737" s="1"/>
      <c r="B7737" s="1">
        <v>32556</v>
      </c>
    </row>
    <row r="7738" spans="1:2">
      <c r="A7738" s="1"/>
      <c r="B7738" s="1">
        <v>32559</v>
      </c>
    </row>
    <row r="7739" spans="1:2">
      <c r="A7739" s="1"/>
      <c r="B7739" s="1">
        <v>32560</v>
      </c>
    </row>
    <row r="7740" spans="1:2">
      <c r="A7740" s="1"/>
      <c r="B7740" s="1">
        <v>32561</v>
      </c>
    </row>
    <row r="7741" spans="1:2">
      <c r="A7741" s="1"/>
      <c r="B7741" s="1">
        <v>32562</v>
      </c>
    </row>
    <row r="7742" spans="1:2">
      <c r="A7742" s="1"/>
      <c r="B7742" s="1">
        <v>32563</v>
      </c>
    </row>
    <row r="7743" spans="1:2">
      <c r="A7743" s="1"/>
      <c r="B7743" s="1">
        <v>32566</v>
      </c>
    </row>
    <row r="7744" spans="1:2">
      <c r="A7744" s="1"/>
      <c r="B7744" s="1">
        <v>32567</v>
      </c>
    </row>
    <row r="7745" spans="1:2">
      <c r="A7745" s="1"/>
      <c r="B7745" s="1">
        <v>32568</v>
      </c>
    </row>
    <row r="7746" spans="1:2">
      <c r="A7746" s="1"/>
      <c r="B7746" s="1">
        <v>32569</v>
      </c>
    </row>
    <row r="7747" spans="1:2">
      <c r="A7747" s="1"/>
      <c r="B7747" s="1">
        <v>32570</v>
      </c>
    </row>
    <row r="7748" spans="1:2">
      <c r="A7748" s="1"/>
      <c r="B7748" s="1">
        <v>32573</v>
      </c>
    </row>
    <row r="7749" spans="1:2">
      <c r="A7749" s="1"/>
      <c r="B7749" s="1">
        <v>32574</v>
      </c>
    </row>
    <row r="7750" spans="1:2">
      <c r="A7750" s="1"/>
      <c r="B7750" s="1">
        <v>32575</v>
      </c>
    </row>
    <row r="7751" spans="1:2">
      <c r="A7751" s="1"/>
      <c r="B7751" s="1">
        <v>32576</v>
      </c>
    </row>
    <row r="7752" spans="1:2">
      <c r="A7752" s="1"/>
      <c r="B7752" s="1">
        <v>32577</v>
      </c>
    </row>
    <row r="7753" spans="1:2">
      <c r="A7753" s="1"/>
      <c r="B7753" s="1">
        <v>32580</v>
      </c>
    </row>
    <row r="7754" spans="1:2">
      <c r="A7754" s="1"/>
      <c r="B7754" s="1">
        <v>32581</v>
      </c>
    </row>
    <row r="7755" spans="1:2">
      <c r="A7755" s="1"/>
      <c r="B7755" s="1">
        <v>32582</v>
      </c>
    </row>
    <row r="7756" spans="1:2">
      <c r="A7756" s="1"/>
      <c r="B7756" s="1">
        <v>32583</v>
      </c>
    </row>
    <row r="7757" spans="1:2">
      <c r="A7757" s="1"/>
      <c r="B7757" s="1">
        <v>32584</v>
      </c>
    </row>
    <row r="7758" spans="1:2">
      <c r="A7758" s="1"/>
      <c r="B7758" s="1">
        <v>32587</v>
      </c>
    </row>
    <row r="7759" spans="1:2">
      <c r="A7759" s="1"/>
      <c r="B7759" s="1">
        <v>32588</v>
      </c>
    </row>
    <row r="7760" spans="1:2">
      <c r="A7760" s="1"/>
      <c r="B7760" s="1">
        <v>32589</v>
      </c>
    </row>
    <row r="7761" spans="1:2">
      <c r="A7761" s="1"/>
      <c r="B7761" s="1">
        <v>32590</v>
      </c>
    </row>
    <row r="7762" spans="1:2">
      <c r="A7762" s="1"/>
      <c r="B7762" s="1">
        <v>32591</v>
      </c>
    </row>
    <row r="7763" spans="1:2">
      <c r="A7763" s="1"/>
      <c r="B7763" s="1">
        <v>32594</v>
      </c>
    </row>
    <row r="7764" spans="1:2">
      <c r="A7764" s="1"/>
      <c r="B7764" s="1">
        <v>32595</v>
      </c>
    </row>
    <row r="7765" spans="1:2">
      <c r="A7765" s="1"/>
      <c r="B7765" s="1">
        <v>32596</v>
      </c>
    </row>
    <row r="7766" spans="1:2">
      <c r="A7766" s="1"/>
      <c r="B7766" s="1">
        <v>32597</v>
      </c>
    </row>
    <row r="7767" spans="1:2">
      <c r="A7767" s="1"/>
      <c r="B7767" s="1">
        <v>32598</v>
      </c>
    </row>
    <row r="7768" spans="1:2">
      <c r="A7768" s="1"/>
      <c r="B7768" s="1">
        <v>32601</v>
      </c>
    </row>
    <row r="7769" spans="1:2">
      <c r="A7769" s="1"/>
      <c r="B7769" s="1">
        <v>32602</v>
      </c>
    </row>
    <row r="7770" spans="1:2">
      <c r="A7770" s="1"/>
      <c r="B7770" s="1">
        <v>32603</v>
      </c>
    </row>
    <row r="7771" spans="1:2">
      <c r="A7771" s="1"/>
      <c r="B7771" s="1">
        <v>32604</v>
      </c>
    </row>
    <row r="7772" spans="1:2">
      <c r="A7772" s="1"/>
      <c r="B7772" s="1">
        <v>32605</v>
      </c>
    </row>
    <row r="7773" spans="1:2">
      <c r="A7773" s="1"/>
      <c r="B7773" s="1">
        <v>32608</v>
      </c>
    </row>
    <row r="7774" spans="1:2">
      <c r="A7774" s="1"/>
      <c r="B7774" s="1">
        <v>32609</v>
      </c>
    </row>
    <row r="7775" spans="1:2">
      <c r="A7775" s="1"/>
      <c r="B7775" s="1">
        <v>32610</v>
      </c>
    </row>
    <row r="7776" spans="1:2">
      <c r="A7776" s="1"/>
      <c r="B7776" s="1">
        <v>32611</v>
      </c>
    </row>
    <row r="7777" spans="1:2">
      <c r="A7777" s="1"/>
      <c r="B7777" s="1">
        <v>32612</v>
      </c>
    </row>
    <row r="7778" spans="1:2">
      <c r="A7778" s="1"/>
      <c r="B7778" s="1">
        <v>32615</v>
      </c>
    </row>
    <row r="7779" spans="1:2">
      <c r="A7779" s="1"/>
      <c r="B7779" s="1">
        <v>32616</v>
      </c>
    </row>
    <row r="7780" spans="1:2">
      <c r="A7780" s="1"/>
      <c r="B7780" s="1">
        <v>32617</v>
      </c>
    </row>
    <row r="7781" spans="1:2">
      <c r="A7781" s="1"/>
      <c r="B7781" s="1">
        <v>32618</v>
      </c>
    </row>
    <row r="7782" spans="1:2">
      <c r="A7782" s="1"/>
      <c r="B7782" s="1">
        <v>32619</v>
      </c>
    </row>
    <row r="7783" spans="1:2">
      <c r="A7783" s="1"/>
      <c r="B7783" s="1">
        <v>32622</v>
      </c>
    </row>
    <row r="7784" spans="1:2">
      <c r="A7784" s="1"/>
      <c r="B7784" s="1">
        <v>32623</v>
      </c>
    </row>
    <row r="7785" spans="1:2">
      <c r="A7785" s="1"/>
      <c r="B7785" s="1">
        <v>32624</v>
      </c>
    </row>
    <row r="7786" spans="1:2">
      <c r="A7786" s="1"/>
      <c r="B7786" s="1">
        <v>32625</v>
      </c>
    </row>
    <row r="7787" spans="1:2">
      <c r="A7787" s="1"/>
      <c r="B7787" s="1">
        <v>32626</v>
      </c>
    </row>
    <row r="7788" spans="1:2">
      <c r="A7788" s="1"/>
      <c r="B7788" s="1">
        <v>32629</v>
      </c>
    </row>
    <row r="7789" spans="1:2">
      <c r="A7789" s="1"/>
      <c r="B7789" s="1">
        <v>32630</v>
      </c>
    </row>
    <row r="7790" spans="1:2">
      <c r="A7790" s="1"/>
      <c r="B7790" s="1">
        <v>32631</v>
      </c>
    </row>
    <row r="7791" spans="1:2">
      <c r="A7791" s="1"/>
      <c r="B7791" s="1">
        <v>32632</v>
      </c>
    </row>
    <row r="7792" spans="1:2">
      <c r="A7792" s="1"/>
      <c r="B7792" s="1">
        <v>32633</v>
      </c>
    </row>
    <row r="7793" spans="1:2">
      <c r="A7793" s="1"/>
      <c r="B7793" s="1">
        <v>32636</v>
      </c>
    </row>
    <row r="7794" spans="1:2">
      <c r="A7794" s="1"/>
      <c r="B7794" s="1">
        <v>32637</v>
      </c>
    </row>
    <row r="7795" spans="1:2">
      <c r="A7795" s="1"/>
      <c r="B7795" s="1">
        <v>32638</v>
      </c>
    </row>
    <row r="7796" spans="1:2">
      <c r="A7796" s="1"/>
      <c r="B7796" s="1">
        <v>32639</v>
      </c>
    </row>
    <row r="7797" spans="1:2">
      <c r="A7797" s="1"/>
      <c r="B7797" s="1">
        <v>32640</v>
      </c>
    </row>
    <row r="7798" spans="1:2">
      <c r="A7798" s="1"/>
      <c r="B7798" s="1">
        <v>32643</v>
      </c>
    </row>
    <row r="7799" spans="1:2">
      <c r="A7799" s="1"/>
      <c r="B7799" s="1">
        <v>32644</v>
      </c>
    </row>
    <row r="7800" spans="1:2">
      <c r="A7800" s="1"/>
      <c r="B7800" s="1">
        <v>32645</v>
      </c>
    </row>
    <row r="7801" spans="1:2">
      <c r="A7801" s="1"/>
      <c r="B7801" s="1">
        <v>32646</v>
      </c>
    </row>
    <row r="7802" spans="1:2">
      <c r="A7802" s="1"/>
      <c r="B7802" s="1">
        <v>32647</v>
      </c>
    </row>
    <row r="7803" spans="1:2">
      <c r="A7803" s="1"/>
      <c r="B7803" s="1">
        <v>32650</v>
      </c>
    </row>
    <row r="7804" spans="1:2">
      <c r="A7804" s="1"/>
      <c r="B7804" s="1">
        <v>32651</v>
      </c>
    </row>
    <row r="7805" spans="1:2">
      <c r="A7805" s="1"/>
      <c r="B7805" s="1">
        <v>32652</v>
      </c>
    </row>
    <row r="7806" spans="1:2">
      <c r="A7806" s="1"/>
      <c r="B7806" s="1">
        <v>32653</v>
      </c>
    </row>
    <row r="7807" spans="1:2">
      <c r="A7807" s="1"/>
      <c r="B7807" s="1">
        <v>32654</v>
      </c>
    </row>
    <row r="7808" spans="1:2">
      <c r="A7808" s="1"/>
      <c r="B7808" s="1">
        <v>32657</v>
      </c>
    </row>
    <row r="7809" spans="1:2">
      <c r="A7809" s="1"/>
      <c r="B7809" s="1">
        <v>32658</v>
      </c>
    </row>
    <row r="7810" spans="1:2">
      <c r="A7810" s="1"/>
      <c r="B7810" s="1">
        <v>32659</v>
      </c>
    </row>
    <row r="7811" spans="1:2">
      <c r="A7811" s="1"/>
      <c r="B7811" s="1">
        <v>32660</v>
      </c>
    </row>
    <row r="7812" spans="1:2">
      <c r="A7812" s="1"/>
      <c r="B7812" s="1">
        <v>32661</v>
      </c>
    </row>
    <row r="7813" spans="1:2">
      <c r="A7813" s="1"/>
      <c r="B7813" s="1">
        <v>32664</v>
      </c>
    </row>
    <row r="7814" spans="1:2">
      <c r="A7814" s="1"/>
      <c r="B7814" s="1">
        <v>32665</v>
      </c>
    </row>
    <row r="7815" spans="1:2">
      <c r="A7815" s="1"/>
      <c r="B7815" s="1">
        <v>32666</v>
      </c>
    </row>
    <row r="7816" spans="1:2">
      <c r="A7816" s="1"/>
      <c r="B7816" s="1">
        <v>32667</v>
      </c>
    </row>
    <row r="7817" spans="1:2">
      <c r="A7817" s="1"/>
      <c r="B7817" s="1">
        <v>32668</v>
      </c>
    </row>
    <row r="7818" spans="1:2">
      <c r="A7818" s="1"/>
      <c r="B7818" s="1">
        <v>32671</v>
      </c>
    </row>
    <row r="7819" spans="1:2">
      <c r="A7819" s="1"/>
      <c r="B7819" s="1">
        <v>32672</v>
      </c>
    </row>
    <row r="7820" spans="1:2">
      <c r="A7820" s="1"/>
      <c r="B7820" s="1">
        <v>32673</v>
      </c>
    </row>
    <row r="7821" spans="1:2">
      <c r="A7821" s="1"/>
      <c r="B7821" s="1">
        <v>32674</v>
      </c>
    </row>
    <row r="7822" spans="1:2">
      <c r="A7822" s="1"/>
      <c r="B7822" s="1">
        <v>32675</v>
      </c>
    </row>
    <row r="7823" spans="1:2">
      <c r="A7823" s="1"/>
      <c r="B7823" s="1">
        <v>32678</v>
      </c>
    </row>
    <row r="7824" spans="1:2">
      <c r="A7824" s="1"/>
      <c r="B7824" s="1">
        <v>32679</v>
      </c>
    </row>
    <row r="7825" spans="1:2">
      <c r="A7825" s="1"/>
      <c r="B7825" s="1">
        <v>32680</v>
      </c>
    </row>
    <row r="7826" spans="1:2">
      <c r="A7826" s="1"/>
      <c r="B7826" s="1">
        <v>32681</v>
      </c>
    </row>
    <row r="7827" spans="1:2">
      <c r="A7827" s="1"/>
      <c r="B7827" s="1">
        <v>32682</v>
      </c>
    </row>
    <row r="7828" spans="1:2">
      <c r="A7828" s="1"/>
      <c r="B7828" s="1">
        <v>32685</v>
      </c>
    </row>
    <row r="7829" spans="1:2">
      <c r="A7829" s="1"/>
      <c r="B7829" s="1">
        <v>32686</v>
      </c>
    </row>
    <row r="7830" spans="1:2">
      <c r="A7830" s="1"/>
      <c r="B7830" s="1">
        <v>32687</v>
      </c>
    </row>
    <row r="7831" spans="1:2">
      <c r="A7831" s="1"/>
      <c r="B7831" s="1">
        <v>32688</v>
      </c>
    </row>
    <row r="7832" spans="1:2">
      <c r="A7832" s="1"/>
      <c r="B7832" s="1">
        <v>32689</v>
      </c>
    </row>
    <row r="7833" spans="1:2">
      <c r="A7833" s="1"/>
      <c r="B7833" s="1">
        <v>32692</v>
      </c>
    </row>
    <row r="7834" spans="1:2">
      <c r="A7834" s="1"/>
      <c r="B7834" s="1">
        <v>32693</v>
      </c>
    </row>
    <row r="7835" spans="1:2">
      <c r="A7835" s="1"/>
      <c r="B7835" s="1">
        <v>32694</v>
      </c>
    </row>
    <row r="7836" spans="1:2">
      <c r="A7836" s="1"/>
      <c r="B7836" s="1">
        <v>32695</v>
      </c>
    </row>
    <row r="7837" spans="1:2">
      <c r="A7837" s="1"/>
      <c r="B7837" s="1">
        <v>32696</v>
      </c>
    </row>
    <row r="7838" spans="1:2">
      <c r="A7838" s="1"/>
      <c r="B7838" s="1">
        <v>32699</v>
      </c>
    </row>
    <row r="7839" spans="1:2">
      <c r="A7839" s="1"/>
      <c r="B7839" s="1">
        <v>32700</v>
      </c>
    </row>
    <row r="7840" spans="1:2">
      <c r="A7840" s="1"/>
      <c r="B7840" s="1">
        <v>32701</v>
      </c>
    </row>
    <row r="7841" spans="1:2">
      <c r="A7841" s="1"/>
      <c r="B7841" s="1">
        <v>32702</v>
      </c>
    </row>
    <row r="7842" spans="1:2">
      <c r="A7842" s="1"/>
      <c r="B7842" s="1">
        <v>32703</v>
      </c>
    </row>
    <row r="7843" spans="1:2">
      <c r="A7843" s="1"/>
      <c r="B7843" s="1">
        <v>32706</v>
      </c>
    </row>
    <row r="7844" spans="1:2">
      <c r="A7844" s="1"/>
      <c r="B7844" s="1">
        <v>32707</v>
      </c>
    </row>
    <row r="7845" spans="1:2">
      <c r="A7845" s="1"/>
      <c r="B7845" s="1">
        <v>32708</v>
      </c>
    </row>
    <row r="7846" spans="1:2">
      <c r="A7846" s="1"/>
      <c r="B7846" s="1">
        <v>32709</v>
      </c>
    </row>
    <row r="7847" spans="1:2">
      <c r="A7847" s="1"/>
      <c r="B7847" s="1">
        <v>32710</v>
      </c>
    </row>
    <row r="7848" spans="1:2">
      <c r="A7848" s="1"/>
      <c r="B7848" s="1">
        <v>32713</v>
      </c>
    </row>
    <row r="7849" spans="1:2">
      <c r="A7849" s="1"/>
      <c r="B7849" s="1">
        <v>32714</v>
      </c>
    </row>
    <row r="7850" spans="1:2">
      <c r="A7850" s="1"/>
      <c r="B7850" s="1">
        <v>32715</v>
      </c>
    </row>
    <row r="7851" spans="1:2">
      <c r="A7851" s="1"/>
      <c r="B7851" s="1">
        <v>32716</v>
      </c>
    </row>
    <row r="7852" spans="1:2">
      <c r="A7852" s="1"/>
      <c r="B7852" s="1">
        <v>32717</v>
      </c>
    </row>
    <row r="7853" spans="1:2">
      <c r="A7853" s="1"/>
      <c r="B7853" s="1">
        <v>32720</v>
      </c>
    </row>
    <row r="7854" spans="1:2">
      <c r="A7854" s="1"/>
      <c r="B7854" s="1">
        <v>32721</v>
      </c>
    </row>
    <row r="7855" spans="1:2">
      <c r="A7855" s="1"/>
      <c r="B7855" s="1">
        <v>32722</v>
      </c>
    </row>
    <row r="7856" spans="1:2">
      <c r="A7856" s="1"/>
      <c r="B7856" s="1">
        <v>32723</v>
      </c>
    </row>
    <row r="7857" spans="1:2">
      <c r="A7857" s="1"/>
      <c r="B7857" s="1">
        <v>32724</v>
      </c>
    </row>
    <row r="7858" spans="1:2">
      <c r="A7858" s="1"/>
      <c r="B7858" s="1">
        <v>32727</v>
      </c>
    </row>
    <row r="7859" spans="1:2">
      <c r="A7859" s="1"/>
      <c r="B7859" s="1">
        <v>32728</v>
      </c>
    </row>
    <row r="7860" spans="1:2">
      <c r="A7860" s="1"/>
      <c r="B7860" s="1">
        <v>32729</v>
      </c>
    </row>
    <row r="7861" spans="1:2">
      <c r="A7861" s="1"/>
      <c r="B7861" s="1">
        <v>32730</v>
      </c>
    </row>
    <row r="7862" spans="1:2">
      <c r="A7862" s="1"/>
      <c r="B7862" s="1">
        <v>32731</v>
      </c>
    </row>
    <row r="7863" spans="1:2">
      <c r="A7863" s="1"/>
      <c r="B7863" s="1">
        <v>32734</v>
      </c>
    </row>
    <row r="7864" spans="1:2">
      <c r="A7864" s="1"/>
      <c r="B7864" s="1">
        <v>32735</v>
      </c>
    </row>
    <row r="7865" spans="1:2">
      <c r="A7865" s="1"/>
      <c r="B7865" s="1">
        <v>32736</v>
      </c>
    </row>
    <row r="7866" spans="1:2">
      <c r="A7866" s="1"/>
      <c r="B7866" s="1">
        <v>32737</v>
      </c>
    </row>
    <row r="7867" spans="1:2">
      <c r="A7867" s="1"/>
      <c r="B7867" s="1">
        <v>32738</v>
      </c>
    </row>
    <row r="7868" spans="1:2">
      <c r="A7868" s="1"/>
      <c r="B7868" s="1">
        <v>32741</v>
      </c>
    </row>
    <row r="7869" spans="1:2">
      <c r="A7869" s="1"/>
      <c r="B7869" s="1">
        <v>32742</v>
      </c>
    </row>
    <row r="7870" spans="1:2">
      <c r="A7870" s="1"/>
      <c r="B7870" s="1">
        <v>32743</v>
      </c>
    </row>
    <row r="7871" spans="1:2">
      <c r="A7871" s="1"/>
      <c r="B7871" s="1">
        <v>32744</v>
      </c>
    </row>
    <row r="7872" spans="1:2">
      <c r="A7872" s="1"/>
      <c r="B7872" s="1">
        <v>32745</v>
      </c>
    </row>
    <row r="7873" spans="1:2">
      <c r="A7873" s="1"/>
      <c r="B7873" s="1">
        <v>32748</v>
      </c>
    </row>
    <row r="7874" spans="1:2">
      <c r="A7874" s="1"/>
      <c r="B7874" s="1">
        <v>32749</v>
      </c>
    </row>
    <row r="7875" spans="1:2">
      <c r="A7875" s="1"/>
      <c r="B7875" s="1">
        <v>32750</v>
      </c>
    </row>
    <row r="7876" spans="1:2">
      <c r="A7876" s="1"/>
      <c r="B7876" s="1">
        <v>32751</v>
      </c>
    </row>
    <row r="7877" spans="1:2">
      <c r="A7877" s="1"/>
      <c r="B7877" s="1">
        <v>32752</v>
      </c>
    </row>
    <row r="7878" spans="1:2">
      <c r="A7878" s="1"/>
      <c r="B7878" s="1">
        <v>32755</v>
      </c>
    </row>
    <row r="7879" spans="1:2">
      <c r="A7879" s="1"/>
      <c r="B7879" s="1">
        <v>32756</v>
      </c>
    </row>
    <row r="7880" spans="1:2">
      <c r="A7880" s="1"/>
      <c r="B7880" s="1">
        <v>32757</v>
      </c>
    </row>
    <row r="7881" spans="1:2">
      <c r="A7881" s="1"/>
      <c r="B7881" s="1">
        <v>32758</v>
      </c>
    </row>
    <row r="7882" spans="1:2">
      <c r="A7882" s="1"/>
      <c r="B7882" s="1">
        <v>32759</v>
      </c>
    </row>
    <row r="7883" spans="1:2">
      <c r="A7883" s="1"/>
      <c r="B7883" s="1">
        <v>32762</v>
      </c>
    </row>
    <row r="7884" spans="1:2">
      <c r="A7884" s="1"/>
      <c r="B7884" s="1">
        <v>32763</v>
      </c>
    </row>
    <row r="7885" spans="1:2">
      <c r="A7885" s="1"/>
      <c r="B7885" s="1">
        <v>32764</v>
      </c>
    </row>
    <row r="7886" spans="1:2">
      <c r="A7886" s="1"/>
      <c r="B7886" s="1">
        <v>32765</v>
      </c>
    </row>
    <row r="7887" spans="1:2">
      <c r="A7887" s="1"/>
      <c r="B7887" s="1">
        <v>32766</v>
      </c>
    </row>
    <row r="7888" spans="1:2">
      <c r="A7888" s="1"/>
      <c r="B7888" s="1">
        <v>32769</v>
      </c>
    </row>
    <row r="7889" spans="1:2">
      <c r="A7889" s="1"/>
      <c r="B7889" s="1">
        <v>32770</v>
      </c>
    </row>
    <row r="7890" spans="1:2">
      <c r="A7890" s="1"/>
      <c r="B7890" s="1">
        <v>32771</v>
      </c>
    </row>
    <row r="7891" spans="1:2">
      <c r="A7891" s="1"/>
      <c r="B7891" s="1">
        <v>32772</v>
      </c>
    </row>
    <row r="7892" spans="1:2">
      <c r="A7892" s="1"/>
      <c r="B7892" s="1">
        <v>32773</v>
      </c>
    </row>
    <row r="7893" spans="1:2">
      <c r="A7893" s="1"/>
      <c r="B7893" s="1">
        <v>32776</v>
      </c>
    </row>
    <row r="7894" spans="1:2">
      <c r="A7894" s="1"/>
      <c r="B7894" s="1">
        <v>32777</v>
      </c>
    </row>
    <row r="7895" spans="1:2">
      <c r="A7895" s="1"/>
      <c r="B7895" s="1">
        <v>32778</v>
      </c>
    </row>
    <row r="7896" spans="1:2">
      <c r="A7896" s="1"/>
      <c r="B7896" s="1">
        <v>32779</v>
      </c>
    </row>
    <row r="7897" spans="1:2">
      <c r="A7897" s="1"/>
      <c r="B7897" s="1">
        <v>32780</v>
      </c>
    </row>
    <row r="7898" spans="1:2">
      <c r="A7898" s="1"/>
      <c r="B7898" s="1">
        <v>32783</v>
      </c>
    </row>
    <row r="7899" spans="1:2">
      <c r="A7899" s="1"/>
      <c r="B7899" s="1">
        <v>32784</v>
      </c>
    </row>
    <row r="7900" spans="1:2">
      <c r="A7900" s="1"/>
      <c r="B7900" s="1">
        <v>32785</v>
      </c>
    </row>
    <row r="7901" spans="1:2">
      <c r="A7901" s="1"/>
      <c r="B7901" s="1">
        <v>32786</v>
      </c>
    </row>
    <row r="7902" spans="1:2">
      <c r="A7902" s="1"/>
      <c r="B7902" s="1">
        <v>32787</v>
      </c>
    </row>
    <row r="7903" spans="1:2">
      <c r="A7903" s="1"/>
      <c r="B7903" s="1">
        <v>32790</v>
      </c>
    </row>
    <row r="7904" spans="1:2">
      <c r="A7904" s="1"/>
      <c r="B7904" s="1">
        <v>32791</v>
      </c>
    </row>
    <row r="7905" spans="1:2">
      <c r="A7905" s="1"/>
      <c r="B7905" s="1">
        <v>32792</v>
      </c>
    </row>
    <row r="7906" spans="1:2">
      <c r="A7906" s="1"/>
      <c r="B7906" s="1">
        <v>32793</v>
      </c>
    </row>
    <row r="7907" spans="1:2">
      <c r="A7907" s="1"/>
      <c r="B7907" s="1">
        <v>32794</v>
      </c>
    </row>
    <row r="7908" spans="1:2">
      <c r="A7908" s="1"/>
      <c r="B7908" s="1">
        <v>32797</v>
      </c>
    </row>
    <row r="7909" spans="1:2">
      <c r="A7909" s="1"/>
      <c r="B7909" s="1">
        <v>32798</v>
      </c>
    </row>
    <row r="7910" spans="1:2">
      <c r="A7910" s="1"/>
      <c r="B7910" s="1">
        <v>32799</v>
      </c>
    </row>
    <row r="7911" spans="1:2">
      <c r="A7911" s="1"/>
      <c r="B7911" s="1">
        <v>32800</v>
      </c>
    </row>
    <row r="7912" spans="1:2">
      <c r="A7912" s="1"/>
      <c r="B7912" s="1">
        <v>32801</v>
      </c>
    </row>
    <row r="7913" spans="1:2">
      <c r="A7913" s="1"/>
      <c r="B7913" s="1">
        <v>32804</v>
      </c>
    </row>
    <row r="7914" spans="1:2">
      <c r="A7914" s="1"/>
      <c r="B7914" s="1">
        <v>32805</v>
      </c>
    </row>
    <row r="7915" spans="1:2">
      <c r="A7915" s="1"/>
      <c r="B7915" s="1">
        <v>32806</v>
      </c>
    </row>
    <row r="7916" spans="1:2">
      <c r="A7916" s="1"/>
      <c r="B7916" s="1">
        <v>32807</v>
      </c>
    </row>
    <row r="7917" spans="1:2">
      <c r="A7917" s="1"/>
      <c r="B7917" s="1">
        <v>32808</v>
      </c>
    </row>
    <row r="7918" spans="1:2">
      <c r="A7918" s="1"/>
      <c r="B7918" s="1">
        <v>32811</v>
      </c>
    </row>
    <row r="7919" spans="1:2">
      <c r="A7919" s="1"/>
      <c r="B7919" s="1">
        <v>32812</v>
      </c>
    </row>
    <row r="7920" spans="1:2">
      <c r="A7920" s="1"/>
      <c r="B7920" s="1">
        <v>32813</v>
      </c>
    </row>
    <row r="7921" spans="1:2">
      <c r="A7921" s="1"/>
      <c r="B7921" s="1">
        <v>32814</v>
      </c>
    </row>
    <row r="7922" spans="1:2">
      <c r="A7922" s="1"/>
      <c r="B7922" s="1">
        <v>32815</v>
      </c>
    </row>
    <row r="7923" spans="1:2">
      <c r="A7923" s="1"/>
      <c r="B7923" s="1">
        <v>32818</v>
      </c>
    </row>
    <row r="7924" spans="1:2">
      <c r="A7924" s="1"/>
      <c r="B7924" s="1">
        <v>32819</v>
      </c>
    </row>
    <row r="7925" spans="1:2">
      <c r="A7925" s="1"/>
      <c r="B7925" s="1">
        <v>32820</v>
      </c>
    </row>
    <row r="7926" spans="1:2">
      <c r="A7926" s="1"/>
      <c r="B7926" s="1">
        <v>32821</v>
      </c>
    </row>
    <row r="7927" spans="1:2">
      <c r="A7927" s="1"/>
      <c r="B7927" s="1">
        <v>32822</v>
      </c>
    </row>
    <row r="7928" spans="1:2">
      <c r="A7928" s="1"/>
      <c r="B7928" s="1">
        <v>32825</v>
      </c>
    </row>
    <row r="7929" spans="1:2">
      <c r="A7929" s="1"/>
      <c r="B7929" s="1">
        <v>32826</v>
      </c>
    </row>
    <row r="7930" spans="1:2">
      <c r="A7930" s="1"/>
      <c r="B7930" s="1">
        <v>32827</v>
      </c>
    </row>
    <row r="7931" spans="1:2">
      <c r="A7931" s="1"/>
      <c r="B7931" s="1">
        <v>32828</v>
      </c>
    </row>
    <row r="7932" spans="1:2">
      <c r="A7932" s="1"/>
      <c r="B7932" s="1">
        <v>32829</v>
      </c>
    </row>
    <row r="7933" spans="1:2">
      <c r="A7933" s="1"/>
      <c r="B7933" s="1">
        <v>32832</v>
      </c>
    </row>
    <row r="7934" spans="1:2">
      <c r="A7934" s="1"/>
      <c r="B7934" s="1">
        <v>32833</v>
      </c>
    </row>
    <row r="7935" spans="1:2">
      <c r="A7935" s="1"/>
      <c r="B7935" s="1">
        <v>32834</v>
      </c>
    </row>
    <row r="7936" spans="1:2">
      <c r="A7936" s="1"/>
      <c r="B7936" s="1">
        <v>32835</v>
      </c>
    </row>
    <row r="7937" spans="1:2">
      <c r="A7937" s="1"/>
      <c r="B7937" s="1">
        <v>32836</v>
      </c>
    </row>
    <row r="7938" spans="1:2">
      <c r="A7938" s="1"/>
      <c r="B7938" s="1">
        <v>32839</v>
      </c>
    </row>
    <row r="7939" spans="1:2">
      <c r="A7939" s="1"/>
      <c r="B7939" s="1">
        <v>32840</v>
      </c>
    </row>
    <row r="7940" spans="1:2">
      <c r="A7940" s="1"/>
      <c r="B7940" s="1">
        <v>32841</v>
      </c>
    </row>
    <row r="7941" spans="1:2">
      <c r="A7941" s="1"/>
      <c r="B7941" s="1">
        <v>32842</v>
      </c>
    </row>
    <row r="7942" spans="1:2">
      <c r="A7942" s="1"/>
      <c r="B7942" s="1">
        <v>32843</v>
      </c>
    </row>
    <row r="7943" spans="1:2">
      <c r="A7943" s="1"/>
      <c r="B7943" s="1">
        <v>32846</v>
      </c>
    </row>
    <row r="7944" spans="1:2">
      <c r="A7944" s="1"/>
      <c r="B7944" s="1">
        <v>32847</v>
      </c>
    </row>
    <row r="7945" spans="1:2">
      <c r="A7945" s="1"/>
      <c r="B7945" s="1">
        <v>32848</v>
      </c>
    </row>
    <row r="7946" spans="1:2">
      <c r="A7946" s="1"/>
      <c r="B7946" s="1">
        <v>32849</v>
      </c>
    </row>
    <row r="7947" spans="1:2">
      <c r="A7947" s="1"/>
      <c r="B7947" s="1">
        <v>32850</v>
      </c>
    </row>
    <row r="7948" spans="1:2">
      <c r="A7948" s="1"/>
      <c r="B7948" s="1">
        <v>32853</v>
      </c>
    </row>
    <row r="7949" spans="1:2">
      <c r="A7949" s="1"/>
      <c r="B7949" s="1">
        <v>32854</v>
      </c>
    </row>
    <row r="7950" spans="1:2">
      <c r="A7950" s="1"/>
      <c r="B7950" s="1">
        <v>32855</v>
      </c>
    </row>
    <row r="7951" spans="1:2">
      <c r="A7951" s="1"/>
      <c r="B7951" s="1">
        <v>32856</v>
      </c>
    </row>
    <row r="7952" spans="1:2">
      <c r="A7952" s="1"/>
      <c r="B7952" s="1">
        <v>32857</v>
      </c>
    </row>
    <row r="7953" spans="1:2">
      <c r="A7953" s="1"/>
      <c r="B7953" s="1">
        <v>32860</v>
      </c>
    </row>
    <row r="7954" spans="1:2">
      <c r="A7954" s="1"/>
      <c r="B7954" s="1">
        <v>32861</v>
      </c>
    </row>
    <row r="7955" spans="1:2">
      <c r="A7955" s="1"/>
      <c r="B7955" s="1">
        <v>32862</v>
      </c>
    </row>
    <row r="7956" spans="1:2">
      <c r="A7956" s="1"/>
      <c r="B7956" s="1">
        <v>32863</v>
      </c>
    </row>
    <row r="7957" spans="1:2">
      <c r="A7957" s="1"/>
      <c r="B7957" s="1">
        <v>32864</v>
      </c>
    </row>
    <row r="7958" spans="1:2">
      <c r="A7958" s="1"/>
      <c r="B7958" s="1">
        <v>32867</v>
      </c>
    </row>
    <row r="7959" spans="1:2">
      <c r="A7959" s="1"/>
      <c r="B7959" s="1">
        <v>32868</v>
      </c>
    </row>
    <row r="7960" spans="1:2">
      <c r="A7960" s="1"/>
      <c r="B7960" s="1">
        <v>32869</v>
      </c>
    </row>
    <row r="7961" spans="1:2">
      <c r="A7961" s="1"/>
      <c r="B7961" s="1">
        <v>32870</v>
      </c>
    </row>
    <row r="7962" spans="1:2">
      <c r="A7962" s="1"/>
      <c r="B7962" s="1">
        <v>32871</v>
      </c>
    </row>
    <row r="7963" spans="1:2">
      <c r="A7963" s="1"/>
      <c r="B7963" s="1">
        <v>32874</v>
      </c>
    </row>
    <row r="7964" spans="1:2">
      <c r="A7964" s="1"/>
      <c r="B7964" s="1">
        <v>32875</v>
      </c>
    </row>
    <row r="7965" spans="1:2">
      <c r="A7965" s="1"/>
      <c r="B7965" s="1">
        <v>32876</v>
      </c>
    </row>
    <row r="7966" spans="1:2">
      <c r="A7966" s="1"/>
      <c r="B7966" s="1">
        <v>32877</v>
      </c>
    </row>
    <row r="7967" spans="1:2">
      <c r="A7967" s="1"/>
      <c r="B7967" s="1">
        <v>32878</v>
      </c>
    </row>
    <row r="7968" spans="1:2">
      <c r="A7968" s="1"/>
      <c r="B7968" s="1">
        <v>32881</v>
      </c>
    </row>
    <row r="7969" spans="1:2">
      <c r="A7969" s="1"/>
      <c r="B7969" s="1">
        <v>32882</v>
      </c>
    </row>
    <row r="7970" spans="1:2">
      <c r="A7970" s="1"/>
      <c r="B7970" s="1">
        <v>32883</v>
      </c>
    </row>
    <row r="7971" spans="1:2">
      <c r="A7971" s="1"/>
      <c r="B7971" s="1">
        <v>32884</v>
      </c>
    </row>
    <row r="7972" spans="1:2">
      <c r="A7972" s="1"/>
      <c r="B7972" s="1">
        <v>32885</v>
      </c>
    </row>
    <row r="7973" spans="1:2">
      <c r="A7973" s="1"/>
      <c r="B7973" s="1">
        <v>32888</v>
      </c>
    </row>
    <row r="7974" spans="1:2">
      <c r="A7974" s="1"/>
      <c r="B7974" s="1">
        <v>32889</v>
      </c>
    </row>
    <row r="7975" spans="1:2">
      <c r="A7975" s="1"/>
      <c r="B7975" s="1">
        <v>32890</v>
      </c>
    </row>
    <row r="7976" spans="1:2">
      <c r="A7976" s="1"/>
      <c r="B7976" s="1">
        <v>32891</v>
      </c>
    </row>
    <row r="7977" spans="1:2">
      <c r="A7977" s="1"/>
      <c r="B7977" s="1">
        <v>32892</v>
      </c>
    </row>
    <row r="7978" spans="1:2">
      <c r="A7978" s="1"/>
      <c r="B7978" s="1">
        <v>32895</v>
      </c>
    </row>
    <row r="7979" spans="1:2">
      <c r="A7979" s="1"/>
      <c r="B7979" s="1">
        <v>32896</v>
      </c>
    </row>
    <row r="7980" spans="1:2">
      <c r="A7980" s="1"/>
      <c r="B7980" s="1">
        <v>32897</v>
      </c>
    </row>
    <row r="7981" spans="1:2">
      <c r="A7981" s="1"/>
      <c r="B7981" s="1">
        <v>32898</v>
      </c>
    </row>
    <row r="7982" spans="1:2">
      <c r="A7982" s="1"/>
      <c r="B7982" s="1">
        <v>32899</v>
      </c>
    </row>
    <row r="7983" spans="1:2">
      <c r="A7983" s="1"/>
      <c r="B7983" s="1">
        <v>32902</v>
      </c>
    </row>
    <row r="7984" spans="1:2">
      <c r="A7984" s="1"/>
      <c r="B7984" s="1">
        <v>32903</v>
      </c>
    </row>
    <row r="7985" spans="1:2">
      <c r="A7985" s="1"/>
      <c r="B7985" s="1">
        <v>32904</v>
      </c>
    </row>
    <row r="7986" spans="1:2">
      <c r="A7986" s="1"/>
      <c r="B7986" s="1">
        <v>32905</v>
      </c>
    </row>
    <row r="7987" spans="1:2">
      <c r="A7987" s="1"/>
      <c r="B7987" s="1">
        <v>32906</v>
      </c>
    </row>
    <row r="7988" spans="1:2">
      <c r="A7988" s="1"/>
      <c r="B7988" s="1">
        <v>32909</v>
      </c>
    </row>
    <row r="7989" spans="1:2">
      <c r="A7989" s="1"/>
      <c r="B7989" s="1">
        <v>32910</v>
      </c>
    </row>
    <row r="7990" spans="1:2">
      <c r="A7990" s="1"/>
      <c r="B7990" s="1">
        <v>32911</v>
      </c>
    </row>
    <row r="7991" spans="1:2">
      <c r="A7991" s="1"/>
      <c r="B7991" s="1">
        <v>32912</v>
      </c>
    </row>
    <row r="7992" spans="1:2">
      <c r="A7992" s="1"/>
      <c r="B7992" s="1">
        <v>32913</v>
      </c>
    </row>
    <row r="7993" spans="1:2">
      <c r="A7993" s="1"/>
      <c r="B7993" s="1">
        <v>32916</v>
      </c>
    </row>
    <row r="7994" spans="1:2">
      <c r="A7994" s="1"/>
      <c r="B7994" s="1">
        <v>32917</v>
      </c>
    </row>
    <row r="7995" spans="1:2">
      <c r="A7995" s="1"/>
      <c r="B7995" s="1">
        <v>32918</v>
      </c>
    </row>
    <row r="7996" spans="1:2">
      <c r="A7996" s="1"/>
      <c r="B7996" s="1">
        <v>32919</v>
      </c>
    </row>
    <row r="7997" spans="1:2">
      <c r="A7997" s="1"/>
      <c r="B7997" s="1">
        <v>32920</v>
      </c>
    </row>
    <row r="7998" spans="1:2">
      <c r="A7998" s="1"/>
      <c r="B7998" s="1">
        <v>32923</v>
      </c>
    </row>
    <row r="7999" spans="1:2">
      <c r="A7999" s="1"/>
      <c r="B7999" s="1">
        <v>32924</v>
      </c>
    </row>
    <row r="8000" spans="1:2">
      <c r="A8000" s="1"/>
      <c r="B8000" s="1">
        <v>32925</v>
      </c>
    </row>
    <row r="8001" spans="1:2">
      <c r="A8001" s="1"/>
      <c r="B8001" s="1">
        <v>32926</v>
      </c>
    </row>
    <row r="8002" spans="1:2">
      <c r="A8002" s="1"/>
      <c r="B8002" s="1">
        <v>32927</v>
      </c>
    </row>
    <row r="8003" spans="1:2">
      <c r="A8003" s="1"/>
      <c r="B8003" s="1">
        <v>32930</v>
      </c>
    </row>
    <row r="8004" spans="1:2">
      <c r="A8004" s="1"/>
      <c r="B8004" s="1">
        <v>32931</v>
      </c>
    </row>
    <row r="8005" spans="1:2">
      <c r="A8005" s="1"/>
      <c r="B8005" s="1">
        <v>32932</v>
      </c>
    </row>
    <row r="8006" spans="1:2">
      <c r="A8006" s="1"/>
      <c r="B8006" s="1">
        <v>32933</v>
      </c>
    </row>
    <row r="8007" spans="1:2">
      <c r="A8007" s="1"/>
      <c r="B8007" s="1">
        <v>32934</v>
      </c>
    </row>
    <row r="8008" spans="1:2">
      <c r="A8008" s="1"/>
      <c r="B8008" s="1">
        <v>32937</v>
      </c>
    </row>
    <row r="8009" spans="1:2">
      <c r="A8009" s="1"/>
      <c r="B8009" s="1">
        <v>32938</v>
      </c>
    </row>
    <row r="8010" spans="1:2">
      <c r="A8010" s="1"/>
      <c r="B8010" s="1">
        <v>32939</v>
      </c>
    </row>
    <row r="8011" spans="1:2">
      <c r="A8011" s="1"/>
      <c r="B8011" s="1">
        <v>32940</v>
      </c>
    </row>
    <row r="8012" spans="1:2">
      <c r="A8012" s="1"/>
      <c r="B8012" s="1">
        <v>32941</v>
      </c>
    </row>
    <row r="8013" spans="1:2">
      <c r="A8013" s="1"/>
      <c r="B8013" s="1">
        <v>32944</v>
      </c>
    </row>
    <row r="8014" spans="1:2">
      <c r="A8014" s="1"/>
      <c r="B8014" s="1">
        <v>32945</v>
      </c>
    </row>
    <row r="8015" spans="1:2">
      <c r="A8015" s="1"/>
      <c r="B8015" s="1">
        <v>32946</v>
      </c>
    </row>
    <row r="8016" spans="1:2">
      <c r="A8016" s="1"/>
      <c r="B8016" s="1">
        <v>32947</v>
      </c>
    </row>
    <row r="8017" spans="1:2">
      <c r="A8017" s="1"/>
      <c r="B8017" s="1">
        <v>32948</v>
      </c>
    </row>
    <row r="8018" spans="1:2">
      <c r="A8018" s="1"/>
      <c r="B8018" s="1">
        <v>32951</v>
      </c>
    </row>
    <row r="8019" spans="1:2">
      <c r="A8019" s="1"/>
      <c r="B8019" s="1">
        <v>32952</v>
      </c>
    </row>
    <row r="8020" spans="1:2">
      <c r="A8020" s="1"/>
      <c r="B8020" s="1">
        <v>32953</v>
      </c>
    </row>
    <row r="8021" spans="1:2">
      <c r="A8021" s="1"/>
      <c r="B8021" s="1">
        <v>32954</v>
      </c>
    </row>
    <row r="8022" spans="1:2">
      <c r="A8022" s="1"/>
      <c r="B8022" s="1">
        <v>32955</v>
      </c>
    </row>
    <row r="8023" spans="1:2">
      <c r="A8023" s="1"/>
      <c r="B8023" s="1">
        <v>32958</v>
      </c>
    </row>
    <row r="8024" spans="1:2">
      <c r="A8024" s="1"/>
      <c r="B8024" s="1">
        <v>32959</v>
      </c>
    </row>
    <row r="8025" spans="1:2">
      <c r="A8025" s="1"/>
      <c r="B8025" s="1">
        <v>32960</v>
      </c>
    </row>
    <row r="8026" spans="1:2">
      <c r="A8026" s="1"/>
      <c r="B8026" s="1">
        <v>32961</v>
      </c>
    </row>
    <row r="8027" spans="1:2">
      <c r="A8027" s="1"/>
      <c r="B8027" s="1">
        <v>32962</v>
      </c>
    </row>
    <row r="8028" spans="1:2">
      <c r="A8028" s="1"/>
      <c r="B8028" s="1">
        <v>32965</v>
      </c>
    </row>
    <row r="8029" spans="1:2">
      <c r="A8029" s="1"/>
      <c r="B8029" s="1">
        <v>32966</v>
      </c>
    </row>
    <row r="8030" spans="1:2">
      <c r="A8030" s="1"/>
      <c r="B8030" s="1">
        <v>32967</v>
      </c>
    </row>
    <row r="8031" spans="1:2">
      <c r="A8031" s="1"/>
      <c r="B8031" s="1">
        <v>32968</v>
      </c>
    </row>
    <row r="8032" spans="1:2">
      <c r="A8032" s="1"/>
      <c r="B8032" s="1">
        <v>32969</v>
      </c>
    </row>
    <row r="8033" spans="1:2">
      <c r="A8033" s="1"/>
      <c r="B8033" s="1">
        <v>32972</v>
      </c>
    </row>
    <row r="8034" spans="1:2">
      <c r="A8034" s="1"/>
      <c r="B8034" s="1">
        <v>32973</v>
      </c>
    </row>
    <row r="8035" spans="1:2">
      <c r="A8035" s="1"/>
      <c r="B8035" s="1">
        <v>32974</v>
      </c>
    </row>
    <row r="8036" spans="1:2">
      <c r="A8036" s="1"/>
      <c r="B8036" s="1">
        <v>32975</v>
      </c>
    </row>
    <row r="8037" spans="1:2">
      <c r="A8037" s="1"/>
      <c r="B8037" s="1">
        <v>32976</v>
      </c>
    </row>
    <row r="8038" spans="1:2">
      <c r="A8038" s="1"/>
      <c r="B8038" s="1">
        <v>32979</v>
      </c>
    </row>
    <row r="8039" spans="1:2">
      <c r="A8039" s="1"/>
      <c r="B8039" s="1">
        <v>32980</v>
      </c>
    </row>
    <row r="8040" spans="1:2">
      <c r="A8040" s="1"/>
      <c r="B8040" s="1">
        <v>32981</v>
      </c>
    </row>
    <row r="8041" spans="1:2">
      <c r="A8041" s="1"/>
      <c r="B8041" s="1">
        <v>32982</v>
      </c>
    </row>
    <row r="8042" spans="1:2">
      <c r="A8042" s="1"/>
      <c r="B8042" s="1">
        <v>32983</v>
      </c>
    </row>
    <row r="8043" spans="1:2">
      <c r="A8043" s="1"/>
      <c r="B8043" s="1">
        <v>32986</v>
      </c>
    </row>
    <row r="8044" spans="1:2">
      <c r="A8044" s="1"/>
      <c r="B8044" s="1">
        <v>32987</v>
      </c>
    </row>
    <row r="8045" spans="1:2">
      <c r="A8045" s="1"/>
      <c r="B8045" s="1">
        <v>32988</v>
      </c>
    </row>
    <row r="8046" spans="1:2">
      <c r="A8046" s="1"/>
      <c r="B8046" s="1">
        <v>32989</v>
      </c>
    </row>
    <row r="8047" spans="1:2">
      <c r="A8047" s="1"/>
      <c r="B8047" s="1">
        <v>32990</v>
      </c>
    </row>
    <row r="8048" spans="1:2">
      <c r="A8048" s="1"/>
      <c r="B8048" s="1">
        <v>32993</v>
      </c>
    </row>
    <row r="8049" spans="1:2">
      <c r="A8049" s="1"/>
      <c r="B8049" s="1">
        <v>32994</v>
      </c>
    </row>
    <row r="8050" spans="1:2">
      <c r="A8050" s="1"/>
      <c r="B8050" s="1">
        <v>32995</v>
      </c>
    </row>
    <row r="8051" spans="1:2">
      <c r="A8051" s="1"/>
      <c r="B8051" s="1">
        <v>32996</v>
      </c>
    </row>
    <row r="8052" spans="1:2">
      <c r="A8052" s="1"/>
      <c r="B8052" s="1">
        <v>32997</v>
      </c>
    </row>
    <row r="8053" spans="1:2">
      <c r="A8053" s="1"/>
      <c r="B8053" s="1">
        <v>33000</v>
      </c>
    </row>
    <row r="8054" spans="1:2">
      <c r="A8054" s="1"/>
      <c r="B8054" s="1">
        <v>33001</v>
      </c>
    </row>
    <row r="8055" spans="1:2">
      <c r="A8055" s="1"/>
      <c r="B8055" s="1">
        <v>33002</v>
      </c>
    </row>
    <row r="8056" spans="1:2">
      <c r="A8056" s="1"/>
      <c r="B8056" s="1">
        <v>33003</v>
      </c>
    </row>
    <row r="8057" spans="1:2">
      <c r="A8057" s="1"/>
      <c r="B8057" s="1">
        <v>33004</v>
      </c>
    </row>
    <row r="8058" spans="1:2">
      <c r="A8058" s="1"/>
      <c r="B8058" s="1">
        <v>33007</v>
      </c>
    </row>
    <row r="8059" spans="1:2">
      <c r="A8059" s="1"/>
      <c r="B8059" s="1">
        <v>33008</v>
      </c>
    </row>
    <row r="8060" spans="1:2">
      <c r="A8060" s="1"/>
      <c r="B8060" s="1">
        <v>33009</v>
      </c>
    </row>
    <row r="8061" spans="1:2">
      <c r="A8061" s="1"/>
      <c r="B8061" s="1">
        <v>33010</v>
      </c>
    </row>
    <row r="8062" spans="1:2">
      <c r="A8062" s="1"/>
      <c r="B8062" s="1">
        <v>33011</v>
      </c>
    </row>
    <row r="8063" spans="1:2">
      <c r="A8063" s="1"/>
      <c r="B8063" s="1">
        <v>33014</v>
      </c>
    </row>
    <row r="8064" spans="1:2">
      <c r="A8064" s="1"/>
      <c r="B8064" s="1">
        <v>33015</v>
      </c>
    </row>
    <row r="8065" spans="1:2">
      <c r="A8065" s="1"/>
      <c r="B8065" s="1">
        <v>33016</v>
      </c>
    </row>
    <row r="8066" spans="1:2">
      <c r="A8066" s="1"/>
      <c r="B8066" s="1">
        <v>33017</v>
      </c>
    </row>
    <row r="8067" spans="1:2">
      <c r="A8067" s="1"/>
      <c r="B8067" s="1">
        <v>33018</v>
      </c>
    </row>
    <row r="8068" spans="1:2">
      <c r="A8068" s="1"/>
      <c r="B8068" s="1">
        <v>33021</v>
      </c>
    </row>
    <row r="8069" spans="1:2">
      <c r="A8069" s="1"/>
      <c r="B8069" s="1">
        <v>33022</v>
      </c>
    </row>
    <row r="8070" spans="1:2">
      <c r="A8070" s="1"/>
      <c r="B8070" s="1">
        <v>33023</v>
      </c>
    </row>
    <row r="8071" spans="1:2">
      <c r="A8071" s="1"/>
      <c r="B8071" s="1">
        <v>33024</v>
      </c>
    </row>
    <row r="8072" spans="1:2">
      <c r="A8072" s="1"/>
      <c r="B8072" s="1">
        <v>33025</v>
      </c>
    </row>
    <row r="8073" spans="1:2">
      <c r="A8073" s="1"/>
      <c r="B8073" s="1">
        <v>33028</v>
      </c>
    </row>
    <row r="8074" spans="1:2">
      <c r="A8074" s="1"/>
      <c r="B8074" s="1">
        <v>33029</v>
      </c>
    </row>
    <row r="8075" spans="1:2">
      <c r="A8075" s="1"/>
      <c r="B8075" s="1">
        <v>33030</v>
      </c>
    </row>
    <row r="8076" spans="1:2">
      <c r="A8076" s="1"/>
      <c r="B8076" s="1">
        <v>33031</v>
      </c>
    </row>
    <row r="8077" spans="1:2">
      <c r="A8077" s="1"/>
      <c r="B8077" s="1">
        <v>33032</v>
      </c>
    </row>
    <row r="8078" spans="1:2">
      <c r="A8078" s="1"/>
      <c r="B8078" s="1">
        <v>33035</v>
      </c>
    </row>
    <row r="8079" spans="1:2">
      <c r="A8079" s="1"/>
      <c r="B8079" s="1">
        <v>33036</v>
      </c>
    </row>
    <row r="8080" spans="1:2">
      <c r="A8080" s="1"/>
      <c r="B8080" s="1">
        <v>33037</v>
      </c>
    </row>
    <row r="8081" spans="1:2">
      <c r="A8081" s="1"/>
      <c r="B8081" s="1">
        <v>33038</v>
      </c>
    </row>
    <row r="8082" spans="1:2">
      <c r="A8082" s="1"/>
      <c r="B8082" s="1">
        <v>33039</v>
      </c>
    </row>
    <row r="8083" spans="1:2">
      <c r="A8083" s="1"/>
      <c r="B8083" s="1">
        <v>33042</v>
      </c>
    </row>
    <row r="8084" spans="1:2">
      <c r="A8084" s="1"/>
      <c r="B8084" s="1">
        <v>33043</v>
      </c>
    </row>
    <row r="8085" spans="1:2">
      <c r="A8085" s="1"/>
      <c r="B8085" s="1">
        <v>33044</v>
      </c>
    </row>
    <row r="8086" spans="1:2">
      <c r="A8086" s="1"/>
      <c r="B8086" s="1">
        <v>33045</v>
      </c>
    </row>
    <row r="8087" spans="1:2">
      <c r="A8087" s="1"/>
      <c r="B8087" s="1">
        <v>33046</v>
      </c>
    </row>
    <row r="8088" spans="1:2">
      <c r="A8088" s="1"/>
      <c r="B8088" s="1">
        <v>33049</v>
      </c>
    </row>
    <row r="8089" spans="1:2">
      <c r="A8089" s="1"/>
      <c r="B8089" s="1">
        <v>33050</v>
      </c>
    </row>
    <row r="8090" spans="1:2">
      <c r="A8090" s="1"/>
      <c r="B8090" s="1">
        <v>33051</v>
      </c>
    </row>
    <row r="8091" spans="1:2">
      <c r="A8091" s="1"/>
      <c r="B8091" s="1">
        <v>33052</v>
      </c>
    </row>
    <row r="8092" spans="1:2">
      <c r="A8092" s="1"/>
      <c r="B8092" s="1">
        <v>33053</v>
      </c>
    </row>
    <row r="8093" spans="1:2">
      <c r="A8093" s="1"/>
      <c r="B8093" s="1">
        <v>33056</v>
      </c>
    </row>
    <row r="8094" spans="1:2">
      <c r="A8094" s="1"/>
      <c r="B8094" s="1">
        <v>33057</v>
      </c>
    </row>
    <row r="8095" spans="1:2">
      <c r="A8095" s="1"/>
      <c r="B8095" s="1">
        <v>33058</v>
      </c>
    </row>
    <row r="8096" spans="1:2">
      <c r="A8096" s="1"/>
      <c r="B8096" s="1">
        <v>33059</v>
      </c>
    </row>
    <row r="8097" spans="1:2">
      <c r="A8097" s="1"/>
      <c r="B8097" s="1">
        <v>33060</v>
      </c>
    </row>
    <row r="8098" spans="1:2">
      <c r="A8098" s="1"/>
      <c r="B8098" s="1">
        <v>33063</v>
      </c>
    </row>
    <row r="8099" spans="1:2">
      <c r="A8099" s="1"/>
      <c r="B8099" s="1">
        <v>33064</v>
      </c>
    </row>
    <row r="8100" spans="1:2">
      <c r="A8100" s="1"/>
      <c r="B8100" s="1">
        <v>33065</v>
      </c>
    </row>
    <row r="8101" spans="1:2">
      <c r="A8101" s="1"/>
      <c r="B8101" s="1">
        <v>33066</v>
      </c>
    </row>
    <row r="8102" spans="1:2">
      <c r="A8102" s="1"/>
      <c r="B8102" s="1">
        <v>33067</v>
      </c>
    </row>
    <row r="8103" spans="1:2">
      <c r="A8103" s="1"/>
      <c r="B8103" s="1">
        <v>33070</v>
      </c>
    </row>
    <row r="8104" spans="1:2">
      <c r="A8104" s="1"/>
      <c r="B8104" s="1">
        <v>33071</v>
      </c>
    </row>
    <row r="8105" spans="1:2">
      <c r="A8105" s="1"/>
      <c r="B8105" s="1">
        <v>33072</v>
      </c>
    </row>
    <row r="8106" spans="1:2">
      <c r="A8106" s="1"/>
      <c r="B8106" s="1">
        <v>33073</v>
      </c>
    </row>
    <row r="8107" spans="1:2">
      <c r="A8107" s="1"/>
      <c r="B8107" s="1">
        <v>33074</v>
      </c>
    </row>
    <row r="8108" spans="1:2">
      <c r="A8108" s="1"/>
      <c r="B8108" s="1">
        <v>33077</v>
      </c>
    </row>
    <row r="8109" spans="1:2">
      <c r="A8109" s="1"/>
      <c r="B8109" s="1">
        <v>33078</v>
      </c>
    </row>
    <row r="8110" spans="1:2">
      <c r="A8110" s="1"/>
      <c r="B8110" s="1">
        <v>33079</v>
      </c>
    </row>
    <row r="8111" spans="1:2">
      <c r="A8111" s="1"/>
      <c r="B8111" s="1">
        <v>33080</v>
      </c>
    </row>
    <row r="8112" spans="1:2">
      <c r="A8112" s="1"/>
      <c r="B8112" s="1">
        <v>33081</v>
      </c>
    </row>
    <row r="8113" spans="1:2">
      <c r="A8113" s="1"/>
      <c r="B8113" s="1">
        <v>33084</v>
      </c>
    </row>
    <row r="8114" spans="1:2">
      <c r="A8114" s="1"/>
      <c r="B8114" s="1">
        <v>33085</v>
      </c>
    </row>
    <row r="8115" spans="1:2">
      <c r="A8115" s="1"/>
      <c r="B8115" s="1">
        <v>33086</v>
      </c>
    </row>
    <row r="8116" spans="1:2">
      <c r="A8116" s="1"/>
      <c r="B8116" s="1">
        <v>33087</v>
      </c>
    </row>
    <row r="8117" spans="1:2">
      <c r="A8117" s="1"/>
      <c r="B8117" s="1">
        <v>33088</v>
      </c>
    </row>
    <row r="8118" spans="1:2">
      <c r="A8118" s="1"/>
      <c r="B8118" s="1">
        <v>33091</v>
      </c>
    </row>
    <row r="8119" spans="1:2">
      <c r="A8119" s="1"/>
      <c r="B8119" s="1">
        <v>33092</v>
      </c>
    </row>
    <row r="8120" spans="1:2">
      <c r="A8120" s="1"/>
      <c r="B8120" s="1">
        <v>33093</v>
      </c>
    </row>
    <row r="8121" spans="1:2">
      <c r="A8121" s="1"/>
      <c r="B8121" s="1">
        <v>33094</v>
      </c>
    </row>
    <row r="8122" spans="1:2">
      <c r="A8122" s="1"/>
      <c r="B8122" s="1">
        <v>33095</v>
      </c>
    </row>
    <row r="8123" spans="1:2">
      <c r="A8123" s="1"/>
      <c r="B8123" s="1">
        <v>33098</v>
      </c>
    </row>
    <row r="8124" spans="1:2">
      <c r="A8124" s="1"/>
      <c r="B8124" s="1">
        <v>33099</v>
      </c>
    </row>
    <row r="8125" spans="1:2">
      <c r="A8125" s="1"/>
      <c r="B8125" s="1">
        <v>33100</v>
      </c>
    </row>
    <row r="8126" spans="1:2">
      <c r="A8126" s="1"/>
      <c r="B8126" s="1">
        <v>33101</v>
      </c>
    </row>
    <row r="8127" spans="1:2">
      <c r="A8127" s="1"/>
      <c r="B8127" s="1">
        <v>33102</v>
      </c>
    </row>
    <row r="8128" spans="1:2">
      <c r="A8128" s="1"/>
      <c r="B8128" s="1">
        <v>33105</v>
      </c>
    </row>
    <row r="8129" spans="1:2">
      <c r="A8129" s="1"/>
      <c r="B8129" s="1">
        <v>33106</v>
      </c>
    </row>
    <row r="8130" spans="1:2">
      <c r="A8130" s="1"/>
      <c r="B8130" s="1">
        <v>33107</v>
      </c>
    </row>
    <row r="8131" spans="1:2">
      <c r="A8131" s="1"/>
      <c r="B8131" s="1">
        <v>33108</v>
      </c>
    </row>
    <row r="8132" spans="1:2">
      <c r="A8132" s="1"/>
      <c r="B8132" s="1">
        <v>33109</v>
      </c>
    </row>
    <row r="8133" spans="1:2">
      <c r="A8133" s="1"/>
      <c r="B8133" s="1">
        <v>33112</v>
      </c>
    </row>
    <row r="8134" spans="1:2">
      <c r="A8134" s="1"/>
      <c r="B8134" s="1">
        <v>33113</v>
      </c>
    </row>
    <row r="8135" spans="1:2">
      <c r="A8135" s="1"/>
      <c r="B8135" s="1">
        <v>33114</v>
      </c>
    </row>
    <row r="8136" spans="1:2">
      <c r="A8136" s="1"/>
      <c r="B8136" s="1">
        <v>33115</v>
      </c>
    </row>
    <row r="8137" spans="1:2">
      <c r="A8137" s="1"/>
      <c r="B8137" s="1">
        <v>33116</v>
      </c>
    </row>
    <row r="8138" spans="1:2">
      <c r="A8138" s="1"/>
      <c r="B8138" s="1">
        <v>33119</v>
      </c>
    </row>
    <row r="8139" spans="1:2">
      <c r="A8139" s="1"/>
      <c r="B8139" s="1">
        <v>33120</v>
      </c>
    </row>
    <row r="8140" spans="1:2">
      <c r="A8140" s="1"/>
      <c r="B8140" s="1">
        <v>33121</v>
      </c>
    </row>
    <row r="8141" spans="1:2">
      <c r="A8141" s="1"/>
      <c r="B8141" s="1">
        <v>33122</v>
      </c>
    </row>
    <row r="8142" spans="1:2">
      <c r="A8142" s="1"/>
      <c r="B8142" s="1">
        <v>33123</v>
      </c>
    </row>
    <row r="8143" spans="1:2">
      <c r="A8143" s="1"/>
      <c r="B8143" s="1">
        <v>33126</v>
      </c>
    </row>
    <row r="8144" spans="1:2">
      <c r="A8144" s="1"/>
      <c r="B8144" s="1">
        <v>33127</v>
      </c>
    </row>
    <row r="8145" spans="1:2">
      <c r="A8145" s="1"/>
      <c r="B8145" s="1">
        <v>33128</v>
      </c>
    </row>
    <row r="8146" spans="1:2">
      <c r="A8146" s="1"/>
      <c r="B8146" s="1">
        <v>33129</v>
      </c>
    </row>
    <row r="8147" spans="1:2">
      <c r="A8147" s="1"/>
      <c r="B8147" s="1">
        <v>33130</v>
      </c>
    </row>
    <row r="8148" spans="1:2">
      <c r="A8148" s="1"/>
      <c r="B8148" s="1">
        <v>33133</v>
      </c>
    </row>
    <row r="8149" spans="1:2">
      <c r="A8149" s="1"/>
      <c r="B8149" s="1">
        <v>33134</v>
      </c>
    </row>
    <row r="8150" spans="1:2">
      <c r="A8150" s="1"/>
      <c r="B8150" s="1">
        <v>33135</v>
      </c>
    </row>
    <row r="8151" spans="1:2">
      <c r="A8151" s="1"/>
      <c r="B8151" s="1">
        <v>33136</v>
      </c>
    </row>
    <row r="8152" spans="1:2">
      <c r="A8152" s="1"/>
      <c r="B8152" s="1">
        <v>33137</v>
      </c>
    </row>
    <row r="8153" spans="1:2">
      <c r="A8153" s="1"/>
      <c r="B8153" s="1">
        <v>33140</v>
      </c>
    </row>
    <row r="8154" spans="1:2">
      <c r="A8154" s="1"/>
      <c r="B8154" s="1">
        <v>33141</v>
      </c>
    </row>
    <row r="8155" spans="1:2">
      <c r="A8155" s="1"/>
      <c r="B8155" s="1">
        <v>33142</v>
      </c>
    </row>
    <row r="8156" spans="1:2">
      <c r="A8156" s="1"/>
      <c r="B8156" s="1">
        <v>33143</v>
      </c>
    </row>
    <row r="8157" spans="1:2">
      <c r="A8157" s="1"/>
      <c r="B8157" s="1">
        <v>33144</v>
      </c>
    </row>
    <row r="8158" spans="1:2">
      <c r="A8158" s="1"/>
      <c r="B8158" s="1">
        <v>33147</v>
      </c>
    </row>
    <row r="8159" spans="1:2">
      <c r="A8159" s="1"/>
      <c r="B8159" s="1">
        <v>33148</v>
      </c>
    </row>
    <row r="8160" spans="1:2">
      <c r="A8160" s="1"/>
      <c r="B8160" s="1">
        <v>33149</v>
      </c>
    </row>
    <row r="8161" spans="1:2">
      <c r="A8161" s="1"/>
      <c r="B8161" s="1">
        <v>33150</v>
      </c>
    </row>
    <row r="8162" spans="1:2">
      <c r="A8162" s="1"/>
      <c r="B8162" s="1">
        <v>33151</v>
      </c>
    </row>
    <row r="8163" spans="1:2">
      <c r="A8163" s="1"/>
      <c r="B8163" s="1">
        <v>33154</v>
      </c>
    </row>
    <row r="8164" spans="1:2">
      <c r="A8164" s="1"/>
      <c r="B8164" s="1">
        <v>33155</v>
      </c>
    </row>
    <row r="8165" spans="1:2">
      <c r="A8165" s="1"/>
      <c r="B8165" s="1">
        <v>33156</v>
      </c>
    </row>
    <row r="8166" spans="1:2">
      <c r="A8166" s="1"/>
      <c r="B8166" s="1">
        <v>33157</v>
      </c>
    </row>
    <row r="8167" spans="1:2">
      <c r="A8167" s="1"/>
      <c r="B8167" s="1">
        <v>33158</v>
      </c>
    </row>
    <row r="8168" spans="1:2">
      <c r="A8168" s="1"/>
      <c r="B8168" s="1">
        <v>33161</v>
      </c>
    </row>
    <row r="8169" spans="1:2">
      <c r="A8169" s="1"/>
      <c r="B8169" s="1">
        <v>33162</v>
      </c>
    </row>
    <row r="8170" spans="1:2">
      <c r="A8170" s="1"/>
      <c r="B8170" s="1">
        <v>33163</v>
      </c>
    </row>
    <row r="8171" spans="1:2">
      <c r="A8171" s="1"/>
      <c r="B8171" s="1">
        <v>33164</v>
      </c>
    </row>
    <row r="8172" spans="1:2">
      <c r="A8172" s="1"/>
      <c r="B8172" s="1">
        <v>33165</v>
      </c>
    </row>
    <row r="8173" spans="1:2">
      <c r="A8173" s="1"/>
      <c r="B8173" s="1">
        <v>33168</v>
      </c>
    </row>
    <row r="8174" spans="1:2">
      <c r="A8174" s="1"/>
      <c r="B8174" s="1">
        <v>33169</v>
      </c>
    </row>
    <row r="8175" spans="1:2">
      <c r="A8175" s="1"/>
      <c r="B8175" s="1">
        <v>33170</v>
      </c>
    </row>
    <row r="8176" spans="1:2">
      <c r="A8176" s="1"/>
      <c r="B8176" s="1">
        <v>33171</v>
      </c>
    </row>
    <row r="8177" spans="1:2">
      <c r="A8177" s="1"/>
      <c r="B8177" s="1">
        <v>33172</v>
      </c>
    </row>
    <row r="8178" spans="1:2">
      <c r="A8178" s="1"/>
      <c r="B8178" s="1">
        <v>33175</v>
      </c>
    </row>
    <row r="8179" spans="1:2">
      <c r="A8179" s="1"/>
      <c r="B8179" s="1">
        <v>33176</v>
      </c>
    </row>
    <row r="8180" spans="1:2">
      <c r="A8180" s="1"/>
      <c r="B8180" s="1">
        <v>33177</v>
      </c>
    </row>
    <row r="8181" spans="1:2">
      <c r="A8181" s="1"/>
      <c r="B8181" s="1">
        <v>33178</v>
      </c>
    </row>
    <row r="8182" spans="1:2">
      <c r="A8182" s="1"/>
      <c r="B8182" s="1">
        <v>33179</v>
      </c>
    </row>
    <row r="8183" spans="1:2">
      <c r="A8183" s="1"/>
      <c r="B8183" s="1">
        <v>33182</v>
      </c>
    </row>
    <row r="8184" spans="1:2">
      <c r="A8184" s="1"/>
      <c r="B8184" s="1">
        <v>33183</v>
      </c>
    </row>
    <row r="8185" spans="1:2">
      <c r="A8185" s="1"/>
      <c r="B8185" s="1">
        <v>33184</v>
      </c>
    </row>
    <row r="8186" spans="1:2">
      <c r="A8186" s="1"/>
      <c r="B8186" s="1">
        <v>33185</v>
      </c>
    </row>
    <row r="8187" spans="1:2">
      <c r="A8187" s="1"/>
      <c r="B8187" s="1">
        <v>33186</v>
      </c>
    </row>
    <row r="8188" spans="1:2">
      <c r="A8188" s="1"/>
      <c r="B8188" s="1">
        <v>33189</v>
      </c>
    </row>
    <row r="8189" spans="1:2">
      <c r="A8189" s="1"/>
      <c r="B8189" s="1">
        <v>33190</v>
      </c>
    </row>
    <row r="8190" spans="1:2">
      <c r="A8190" s="1"/>
      <c r="B8190" s="1">
        <v>33191</v>
      </c>
    </row>
    <row r="8191" spans="1:2">
      <c r="A8191" s="1"/>
      <c r="B8191" s="1">
        <v>33192</v>
      </c>
    </row>
    <row r="8192" spans="1:2">
      <c r="A8192" s="1"/>
      <c r="B8192" s="1">
        <v>33193</v>
      </c>
    </row>
    <row r="8193" spans="1:2">
      <c r="A8193" s="1"/>
      <c r="B8193" s="1">
        <v>33196</v>
      </c>
    </row>
    <row r="8194" spans="1:2">
      <c r="A8194" s="1"/>
      <c r="B8194" s="1">
        <v>33197</v>
      </c>
    </row>
    <row r="8195" spans="1:2">
      <c r="A8195" s="1"/>
      <c r="B8195" s="1">
        <v>33198</v>
      </c>
    </row>
    <row r="8196" spans="1:2">
      <c r="A8196" s="1"/>
      <c r="B8196" s="1">
        <v>33199</v>
      </c>
    </row>
    <row r="8197" spans="1:2">
      <c r="A8197" s="1"/>
      <c r="B8197" s="1">
        <v>33200</v>
      </c>
    </row>
    <row r="8198" spans="1:2">
      <c r="A8198" s="1"/>
      <c r="B8198" s="1">
        <v>33203</v>
      </c>
    </row>
    <row r="8199" spans="1:2">
      <c r="A8199" s="1"/>
      <c r="B8199" s="1">
        <v>33204</v>
      </c>
    </row>
    <row r="8200" spans="1:2">
      <c r="A8200" s="1"/>
      <c r="B8200" s="1">
        <v>33205</v>
      </c>
    </row>
    <row r="8201" spans="1:2">
      <c r="A8201" s="1"/>
      <c r="B8201" s="1">
        <v>33206</v>
      </c>
    </row>
    <row r="8202" spans="1:2">
      <c r="A8202" s="1"/>
      <c r="B8202" s="1">
        <v>33207</v>
      </c>
    </row>
    <row r="8203" spans="1:2">
      <c r="A8203" s="1"/>
      <c r="B8203" s="1">
        <v>33210</v>
      </c>
    </row>
    <row r="8204" spans="1:2">
      <c r="A8204" s="1"/>
      <c r="B8204" s="1">
        <v>33211</v>
      </c>
    </row>
    <row r="8205" spans="1:2">
      <c r="A8205" s="1"/>
      <c r="B8205" s="1">
        <v>33212</v>
      </c>
    </row>
    <row r="8206" spans="1:2">
      <c r="A8206" s="1"/>
      <c r="B8206" s="1">
        <v>33213</v>
      </c>
    </row>
    <row r="8207" spans="1:2">
      <c r="A8207" s="1"/>
      <c r="B8207" s="1">
        <v>33214</v>
      </c>
    </row>
    <row r="8208" spans="1:2">
      <c r="A8208" s="1"/>
      <c r="B8208" s="1">
        <v>33217</v>
      </c>
    </row>
    <row r="8209" spans="1:2">
      <c r="A8209" s="1"/>
      <c r="B8209" s="1">
        <v>33218</v>
      </c>
    </row>
    <row r="8210" spans="1:2">
      <c r="A8210" s="1"/>
      <c r="B8210" s="1">
        <v>33219</v>
      </c>
    </row>
    <row r="8211" spans="1:2">
      <c r="A8211" s="1"/>
      <c r="B8211" s="1">
        <v>33220</v>
      </c>
    </row>
    <row r="8212" spans="1:2">
      <c r="A8212" s="1"/>
      <c r="B8212" s="1">
        <v>33221</v>
      </c>
    </row>
    <row r="8213" spans="1:2">
      <c r="A8213" s="1"/>
      <c r="B8213" s="1">
        <v>33224</v>
      </c>
    </row>
    <row r="8214" spans="1:2">
      <c r="A8214" s="1"/>
      <c r="B8214" s="1">
        <v>33225</v>
      </c>
    </row>
    <row r="8215" spans="1:2">
      <c r="A8215" s="1"/>
      <c r="B8215" s="1">
        <v>33226</v>
      </c>
    </row>
    <row r="8216" spans="1:2">
      <c r="A8216" s="1"/>
      <c r="B8216" s="1">
        <v>33227</v>
      </c>
    </row>
    <row r="8217" spans="1:2">
      <c r="A8217" s="1"/>
      <c r="B8217" s="1">
        <v>33228</v>
      </c>
    </row>
    <row r="8218" spans="1:2">
      <c r="A8218" s="1"/>
      <c r="B8218" s="1">
        <v>33231</v>
      </c>
    </row>
    <row r="8219" spans="1:2">
      <c r="A8219" s="1"/>
      <c r="B8219" s="1">
        <v>33232</v>
      </c>
    </row>
    <row r="8220" spans="1:2">
      <c r="A8220" s="1"/>
      <c r="B8220" s="1">
        <v>33233</v>
      </c>
    </row>
    <row r="8221" spans="1:2">
      <c r="A8221" s="1"/>
      <c r="B8221" s="1">
        <v>33234</v>
      </c>
    </row>
    <row r="8222" spans="1:2">
      <c r="A8222" s="1"/>
      <c r="B8222" s="1">
        <v>33235</v>
      </c>
    </row>
    <row r="8223" spans="1:2">
      <c r="A8223" s="1"/>
      <c r="B8223" s="1">
        <v>33238</v>
      </c>
    </row>
    <row r="8224" spans="1:2">
      <c r="A8224" s="1"/>
      <c r="B8224" s="1">
        <v>33239</v>
      </c>
    </row>
    <row r="8225" spans="1:2">
      <c r="A8225" s="1"/>
      <c r="B8225" s="1">
        <v>33240</v>
      </c>
    </row>
    <row r="8226" spans="1:2">
      <c r="A8226" s="1"/>
      <c r="B8226" s="1">
        <v>33241</v>
      </c>
    </row>
    <row r="8227" spans="1:2">
      <c r="A8227" s="1"/>
      <c r="B8227" s="1">
        <v>33242</v>
      </c>
    </row>
    <row r="8228" spans="1:2">
      <c r="A8228" s="1"/>
      <c r="B8228" s="1">
        <v>33245</v>
      </c>
    </row>
    <row r="8229" spans="1:2">
      <c r="A8229" s="1"/>
      <c r="B8229" s="1">
        <v>33246</v>
      </c>
    </row>
    <row r="8230" spans="1:2">
      <c r="A8230" s="1"/>
      <c r="B8230" s="1">
        <v>33247</v>
      </c>
    </row>
    <row r="8231" spans="1:2">
      <c r="A8231" s="1"/>
      <c r="B8231" s="1">
        <v>33248</v>
      </c>
    </row>
    <row r="8232" spans="1:2">
      <c r="A8232" s="1"/>
      <c r="B8232" s="1">
        <v>33249</v>
      </c>
    </row>
    <row r="8233" spans="1:2">
      <c r="A8233" s="1"/>
      <c r="B8233" s="1">
        <v>33252</v>
      </c>
    </row>
    <row r="8234" spans="1:2">
      <c r="A8234" s="1"/>
      <c r="B8234" s="1">
        <v>33253</v>
      </c>
    </row>
    <row r="8235" spans="1:2">
      <c r="A8235" s="1"/>
      <c r="B8235" s="1">
        <v>33254</v>
      </c>
    </row>
    <row r="8236" spans="1:2">
      <c r="A8236" s="1"/>
      <c r="B8236" s="1">
        <v>33255</v>
      </c>
    </row>
    <row r="8237" spans="1:2">
      <c r="A8237" s="1"/>
      <c r="B8237" s="1">
        <v>33256</v>
      </c>
    </row>
    <row r="8238" spans="1:2">
      <c r="A8238" s="1"/>
      <c r="B8238" s="1">
        <v>33259</v>
      </c>
    </row>
    <row r="8239" spans="1:2">
      <c r="A8239" s="1"/>
      <c r="B8239" s="1">
        <v>33260</v>
      </c>
    </row>
    <row r="8240" spans="1:2">
      <c r="A8240" s="1"/>
      <c r="B8240" s="1">
        <v>33261</v>
      </c>
    </row>
    <row r="8241" spans="1:2">
      <c r="A8241" s="1"/>
      <c r="B8241" s="1">
        <v>33262</v>
      </c>
    </row>
    <row r="8242" spans="1:2">
      <c r="A8242" s="1"/>
      <c r="B8242" s="1">
        <v>33263</v>
      </c>
    </row>
    <row r="8243" spans="1:2">
      <c r="A8243" s="1"/>
      <c r="B8243" s="1">
        <v>33266</v>
      </c>
    </row>
    <row r="8244" spans="1:2">
      <c r="A8244" s="1"/>
      <c r="B8244" s="1">
        <v>33267</v>
      </c>
    </row>
    <row r="8245" spans="1:2">
      <c r="A8245" s="1"/>
      <c r="B8245" s="1">
        <v>33268</v>
      </c>
    </row>
    <row r="8246" spans="1:2">
      <c r="A8246" s="1"/>
      <c r="B8246" s="1">
        <v>33269</v>
      </c>
    </row>
    <row r="8247" spans="1:2">
      <c r="A8247" s="1"/>
      <c r="B8247" s="1">
        <v>33270</v>
      </c>
    </row>
    <row r="8248" spans="1:2">
      <c r="A8248" s="1"/>
      <c r="B8248" s="1">
        <v>33273</v>
      </c>
    </row>
    <row r="8249" spans="1:2">
      <c r="A8249" s="1"/>
      <c r="B8249" s="1">
        <v>33274</v>
      </c>
    </row>
    <row r="8250" spans="1:2">
      <c r="A8250" s="1"/>
      <c r="B8250" s="1">
        <v>33275</v>
      </c>
    </row>
    <row r="8251" spans="1:2">
      <c r="A8251" s="1"/>
      <c r="B8251" s="1">
        <v>33276</v>
      </c>
    </row>
    <row r="8252" spans="1:2">
      <c r="A8252" s="1"/>
      <c r="B8252" s="1">
        <v>33277</v>
      </c>
    </row>
    <row r="8253" spans="1:2">
      <c r="A8253" s="1"/>
      <c r="B8253" s="1">
        <v>33280</v>
      </c>
    </row>
    <row r="8254" spans="1:2">
      <c r="A8254" s="1"/>
      <c r="B8254" s="1">
        <v>33281</v>
      </c>
    </row>
    <row r="8255" spans="1:2">
      <c r="A8255" s="1"/>
      <c r="B8255" s="1">
        <v>33282</v>
      </c>
    </row>
    <row r="8256" spans="1:2">
      <c r="A8256" s="1"/>
      <c r="B8256" s="1">
        <v>33283</v>
      </c>
    </row>
    <row r="8257" spans="1:2">
      <c r="A8257" s="1"/>
      <c r="B8257" s="1">
        <v>33284</v>
      </c>
    </row>
    <row r="8258" spans="1:2">
      <c r="A8258" s="1"/>
      <c r="B8258" s="1">
        <v>33287</v>
      </c>
    </row>
    <row r="8259" spans="1:2">
      <c r="A8259" s="1"/>
      <c r="B8259" s="1">
        <v>33288</v>
      </c>
    </row>
    <row r="8260" spans="1:2">
      <c r="A8260" s="1"/>
      <c r="B8260" s="1">
        <v>33289</v>
      </c>
    </row>
    <row r="8261" spans="1:2">
      <c r="A8261" s="1"/>
      <c r="B8261" s="1">
        <v>33290</v>
      </c>
    </row>
    <row r="8262" spans="1:2">
      <c r="A8262" s="1"/>
      <c r="B8262" s="1">
        <v>33291</v>
      </c>
    </row>
    <row r="8263" spans="1:2">
      <c r="A8263" s="1"/>
      <c r="B8263" s="1">
        <v>33294</v>
      </c>
    </row>
    <row r="8264" spans="1:2">
      <c r="A8264" s="1"/>
      <c r="B8264" s="1">
        <v>33295</v>
      </c>
    </row>
    <row r="8265" spans="1:2">
      <c r="A8265" s="1"/>
      <c r="B8265" s="1">
        <v>33296</v>
      </c>
    </row>
    <row r="8266" spans="1:2">
      <c r="A8266" s="1"/>
      <c r="B8266" s="1">
        <v>33297</v>
      </c>
    </row>
    <row r="8267" spans="1:2">
      <c r="A8267" s="1"/>
      <c r="B8267" s="1">
        <v>33298</v>
      </c>
    </row>
    <row r="8268" spans="1:2">
      <c r="A8268" s="1"/>
      <c r="B8268" s="1">
        <v>33301</v>
      </c>
    </row>
    <row r="8269" spans="1:2">
      <c r="A8269" s="1"/>
      <c r="B8269" s="1">
        <v>33302</v>
      </c>
    </row>
    <row r="8270" spans="1:2">
      <c r="A8270" s="1"/>
      <c r="B8270" s="1">
        <v>33303</v>
      </c>
    </row>
    <row r="8271" spans="1:2">
      <c r="A8271" s="1"/>
      <c r="B8271" s="1">
        <v>33304</v>
      </c>
    </row>
    <row r="8272" spans="1:2">
      <c r="A8272" s="1"/>
      <c r="B8272" s="1">
        <v>33305</v>
      </c>
    </row>
    <row r="8273" spans="1:2">
      <c r="A8273" s="1"/>
      <c r="B8273" s="1">
        <v>33308</v>
      </c>
    </row>
    <row r="8274" spans="1:2">
      <c r="A8274" s="1"/>
      <c r="B8274" s="1">
        <v>33309</v>
      </c>
    </row>
    <row r="8275" spans="1:2">
      <c r="A8275" s="1"/>
      <c r="B8275" s="1">
        <v>33310</v>
      </c>
    </row>
    <row r="8276" spans="1:2">
      <c r="A8276" s="1"/>
      <c r="B8276" s="1">
        <v>33311</v>
      </c>
    </row>
    <row r="8277" spans="1:2">
      <c r="A8277" s="1"/>
      <c r="B8277" s="1">
        <v>33312</v>
      </c>
    </row>
    <row r="8278" spans="1:2">
      <c r="A8278" s="1"/>
      <c r="B8278" s="1">
        <v>33315</v>
      </c>
    </row>
    <row r="8279" spans="1:2">
      <c r="A8279" s="1"/>
      <c r="B8279" s="1">
        <v>33316</v>
      </c>
    </row>
    <row r="8280" spans="1:2">
      <c r="A8280" s="1"/>
      <c r="B8280" s="1">
        <v>33317</v>
      </c>
    </row>
    <row r="8281" spans="1:2">
      <c r="A8281" s="1"/>
      <c r="B8281" s="1">
        <v>33318</v>
      </c>
    </row>
    <row r="8282" spans="1:2">
      <c r="A8282" s="1"/>
      <c r="B8282" s="1">
        <v>33319</v>
      </c>
    </row>
    <row r="8283" spans="1:2">
      <c r="A8283" s="1"/>
      <c r="B8283" s="1">
        <v>33322</v>
      </c>
    </row>
    <row r="8284" spans="1:2">
      <c r="A8284" s="1"/>
      <c r="B8284" s="1">
        <v>33323</v>
      </c>
    </row>
    <row r="8285" spans="1:2">
      <c r="A8285" s="1"/>
      <c r="B8285" s="1">
        <v>33324</v>
      </c>
    </row>
    <row r="8286" spans="1:2">
      <c r="A8286" s="1"/>
      <c r="B8286" s="1">
        <v>33325</v>
      </c>
    </row>
    <row r="8287" spans="1:2">
      <c r="A8287" s="1"/>
      <c r="B8287" s="1">
        <v>33326</v>
      </c>
    </row>
    <row r="8288" spans="1:2">
      <c r="A8288" s="1"/>
      <c r="B8288" s="1">
        <v>33329</v>
      </c>
    </row>
    <row r="8289" spans="1:2">
      <c r="A8289" s="1"/>
      <c r="B8289" s="1">
        <v>33330</v>
      </c>
    </row>
    <row r="8290" spans="1:2">
      <c r="A8290" s="1"/>
      <c r="B8290" s="1">
        <v>33331</v>
      </c>
    </row>
    <row r="8291" spans="1:2">
      <c r="A8291" s="1"/>
      <c r="B8291" s="1">
        <v>33332</v>
      </c>
    </row>
    <row r="8292" spans="1:2">
      <c r="A8292" s="1"/>
      <c r="B8292" s="1">
        <v>33333</v>
      </c>
    </row>
    <row r="8293" spans="1:2">
      <c r="A8293" s="1"/>
      <c r="B8293" s="1">
        <v>33336</v>
      </c>
    </row>
    <row r="8294" spans="1:2">
      <c r="A8294" s="1"/>
      <c r="B8294" s="1">
        <v>33337</v>
      </c>
    </row>
    <row r="8295" spans="1:2">
      <c r="A8295" s="1"/>
      <c r="B8295" s="1">
        <v>33338</v>
      </c>
    </row>
    <row r="8296" spans="1:2">
      <c r="A8296" s="1"/>
      <c r="B8296" s="1">
        <v>33339</v>
      </c>
    </row>
    <row r="8297" spans="1:2">
      <c r="A8297" s="1"/>
      <c r="B8297" s="1">
        <v>33340</v>
      </c>
    </row>
    <row r="8298" spans="1:2">
      <c r="A8298" s="1"/>
      <c r="B8298" s="1">
        <v>33343</v>
      </c>
    </row>
    <row r="8299" spans="1:2">
      <c r="A8299" s="1"/>
      <c r="B8299" s="1">
        <v>33344</v>
      </c>
    </row>
    <row r="8300" spans="1:2">
      <c r="A8300" s="1"/>
      <c r="B8300" s="1">
        <v>33345</v>
      </c>
    </row>
    <row r="8301" spans="1:2">
      <c r="A8301" s="1"/>
      <c r="B8301" s="1">
        <v>33346</v>
      </c>
    </row>
    <row r="8302" spans="1:2">
      <c r="A8302" s="1"/>
      <c r="B8302" s="1">
        <v>33347</v>
      </c>
    </row>
    <row r="8303" spans="1:2">
      <c r="A8303" s="1"/>
      <c r="B8303" s="1">
        <v>33350</v>
      </c>
    </row>
    <row r="8304" spans="1:2">
      <c r="A8304" s="1"/>
      <c r="B8304" s="1">
        <v>33351</v>
      </c>
    </row>
    <row r="8305" spans="1:2">
      <c r="A8305" s="1"/>
      <c r="B8305" s="1">
        <v>33352</v>
      </c>
    </row>
    <row r="8306" spans="1:2">
      <c r="A8306" s="1"/>
      <c r="B8306" s="1">
        <v>33353</v>
      </c>
    </row>
    <row r="8307" spans="1:2">
      <c r="A8307" s="1"/>
      <c r="B8307" s="1">
        <v>33354</v>
      </c>
    </row>
    <row r="8308" spans="1:2">
      <c r="A8308" s="1"/>
      <c r="B8308" s="1">
        <v>33357</v>
      </c>
    </row>
    <row r="8309" spans="1:2">
      <c r="A8309" s="1"/>
      <c r="B8309" s="1">
        <v>33358</v>
      </c>
    </row>
    <row r="8310" spans="1:2">
      <c r="A8310" s="1"/>
      <c r="B8310" s="1">
        <v>33359</v>
      </c>
    </row>
    <row r="8311" spans="1:2">
      <c r="A8311" s="1"/>
      <c r="B8311" s="1">
        <v>33360</v>
      </c>
    </row>
    <row r="8312" spans="1:2">
      <c r="A8312" s="1"/>
      <c r="B8312" s="1">
        <v>33361</v>
      </c>
    </row>
    <row r="8313" spans="1:2">
      <c r="A8313" s="1"/>
      <c r="B8313" s="1">
        <v>33364</v>
      </c>
    </row>
    <row r="8314" spans="1:2">
      <c r="A8314" s="1"/>
      <c r="B8314" s="1">
        <v>33365</v>
      </c>
    </row>
    <row r="8315" spans="1:2">
      <c r="A8315" s="1"/>
      <c r="B8315" s="1">
        <v>33366</v>
      </c>
    </row>
    <row r="8316" spans="1:2">
      <c r="A8316" s="1"/>
      <c r="B8316" s="1">
        <v>33367</v>
      </c>
    </row>
    <row r="8317" spans="1:2">
      <c r="A8317" s="1"/>
      <c r="B8317" s="1">
        <v>33368</v>
      </c>
    </row>
    <row r="8318" spans="1:2">
      <c r="A8318" s="1"/>
      <c r="B8318" s="1">
        <v>33371</v>
      </c>
    </row>
    <row r="8319" spans="1:2">
      <c r="A8319" s="1"/>
      <c r="B8319" s="1">
        <v>33372</v>
      </c>
    </row>
    <row r="8320" spans="1:2">
      <c r="A8320" s="1"/>
      <c r="B8320" s="1">
        <v>33373</v>
      </c>
    </row>
    <row r="8321" spans="1:2">
      <c r="A8321" s="1"/>
      <c r="B8321" s="1">
        <v>33374</v>
      </c>
    </row>
    <row r="8322" spans="1:2">
      <c r="A8322" s="1"/>
      <c r="B8322" s="1">
        <v>33375</v>
      </c>
    </row>
    <row r="8323" spans="1:2">
      <c r="A8323" s="1"/>
      <c r="B8323" s="1">
        <v>33378</v>
      </c>
    </row>
    <row r="8324" spans="1:2">
      <c r="A8324" s="1"/>
      <c r="B8324" s="1">
        <v>33379</v>
      </c>
    </row>
    <row r="8325" spans="1:2">
      <c r="A8325" s="1"/>
      <c r="B8325" s="1">
        <v>33380</v>
      </c>
    </row>
    <row r="8326" spans="1:2">
      <c r="A8326" s="1"/>
      <c r="B8326" s="1">
        <v>33381</v>
      </c>
    </row>
    <row r="8327" spans="1:2">
      <c r="A8327" s="1"/>
      <c r="B8327" s="1">
        <v>33382</v>
      </c>
    </row>
    <row r="8328" spans="1:2">
      <c r="A8328" s="1"/>
      <c r="B8328" s="1">
        <v>33385</v>
      </c>
    </row>
    <row r="8329" spans="1:2">
      <c r="A8329" s="1"/>
      <c r="B8329" s="1">
        <v>33386</v>
      </c>
    </row>
    <row r="8330" spans="1:2">
      <c r="A8330" s="1"/>
      <c r="B8330" s="1">
        <v>33387</v>
      </c>
    </row>
    <row r="8331" spans="1:2">
      <c r="A8331" s="1"/>
      <c r="B8331" s="1">
        <v>33388</v>
      </c>
    </row>
    <row r="8332" spans="1:2">
      <c r="A8332" s="1"/>
      <c r="B8332" s="1">
        <v>33389</v>
      </c>
    </row>
    <row r="8333" spans="1:2">
      <c r="A8333" s="1"/>
      <c r="B8333" s="1">
        <v>33392</v>
      </c>
    </row>
    <row r="8334" spans="1:2">
      <c r="A8334" s="1"/>
      <c r="B8334" s="1">
        <v>33393</v>
      </c>
    </row>
    <row r="8335" spans="1:2">
      <c r="A8335" s="1"/>
      <c r="B8335" s="1">
        <v>33394</v>
      </c>
    </row>
    <row r="8336" spans="1:2">
      <c r="A8336" s="1"/>
      <c r="B8336" s="1">
        <v>33395</v>
      </c>
    </row>
    <row r="8337" spans="1:2">
      <c r="A8337" s="1"/>
      <c r="B8337" s="1">
        <v>33396</v>
      </c>
    </row>
    <row r="8338" spans="1:2">
      <c r="A8338" s="1"/>
      <c r="B8338" s="1">
        <v>33399</v>
      </c>
    </row>
    <row r="8339" spans="1:2">
      <c r="A8339" s="1"/>
      <c r="B8339" s="1">
        <v>33400</v>
      </c>
    </row>
    <row r="8340" spans="1:2">
      <c r="A8340" s="1"/>
      <c r="B8340" s="1">
        <v>33401</v>
      </c>
    </row>
    <row r="8341" spans="1:2">
      <c r="A8341" s="1"/>
      <c r="B8341" s="1">
        <v>33402</v>
      </c>
    </row>
    <row r="8342" spans="1:2">
      <c r="A8342" s="1"/>
      <c r="B8342" s="1">
        <v>33403</v>
      </c>
    </row>
    <row r="8343" spans="1:2">
      <c r="A8343" s="1"/>
      <c r="B8343" s="1">
        <v>33406</v>
      </c>
    </row>
    <row r="8344" spans="1:2">
      <c r="A8344" s="1"/>
      <c r="B8344" s="1">
        <v>33407</v>
      </c>
    </row>
    <row r="8345" spans="1:2">
      <c r="A8345" s="1"/>
      <c r="B8345" s="1">
        <v>33408</v>
      </c>
    </row>
    <row r="8346" spans="1:2">
      <c r="A8346" s="1"/>
      <c r="B8346" s="1">
        <v>33409</v>
      </c>
    </row>
    <row r="8347" spans="1:2">
      <c r="A8347" s="1"/>
      <c r="B8347" s="1">
        <v>33410</v>
      </c>
    </row>
    <row r="8348" spans="1:2">
      <c r="A8348" s="1"/>
      <c r="B8348" s="1">
        <v>33413</v>
      </c>
    </row>
    <row r="8349" spans="1:2">
      <c r="A8349" s="1"/>
      <c r="B8349" s="1">
        <v>33414</v>
      </c>
    </row>
    <row r="8350" spans="1:2">
      <c r="A8350" s="1"/>
      <c r="B8350" s="1">
        <v>33415</v>
      </c>
    </row>
    <row r="8351" spans="1:2">
      <c r="A8351" s="1"/>
      <c r="B8351" s="1">
        <v>33416</v>
      </c>
    </row>
    <row r="8352" spans="1:2">
      <c r="A8352" s="1"/>
      <c r="B8352" s="1">
        <v>33417</v>
      </c>
    </row>
    <row r="8353" spans="1:2">
      <c r="A8353" s="1"/>
      <c r="B8353" s="1">
        <v>33420</v>
      </c>
    </row>
    <row r="8354" spans="1:2">
      <c r="A8354" s="1"/>
      <c r="B8354" s="1">
        <v>33421</v>
      </c>
    </row>
    <row r="8355" spans="1:2">
      <c r="A8355" s="1"/>
      <c r="B8355" s="1">
        <v>33422</v>
      </c>
    </row>
    <row r="8356" spans="1:2">
      <c r="A8356" s="1"/>
      <c r="B8356" s="1">
        <v>33423</v>
      </c>
    </row>
    <row r="8357" spans="1:2">
      <c r="A8357" s="1"/>
      <c r="B8357" s="1">
        <v>33424</v>
      </c>
    </row>
    <row r="8358" spans="1:2">
      <c r="A8358" s="1"/>
      <c r="B8358" s="1">
        <v>33427</v>
      </c>
    </row>
    <row r="8359" spans="1:2">
      <c r="A8359" s="1"/>
      <c r="B8359" s="1">
        <v>33428</v>
      </c>
    </row>
    <row r="8360" spans="1:2">
      <c r="A8360" s="1"/>
      <c r="B8360" s="1">
        <v>33429</v>
      </c>
    </row>
    <row r="8361" spans="1:2">
      <c r="A8361" s="1"/>
      <c r="B8361" s="1">
        <v>33430</v>
      </c>
    </row>
    <row r="8362" spans="1:2">
      <c r="A8362" s="1"/>
      <c r="B8362" s="1">
        <v>33431</v>
      </c>
    </row>
    <row r="8363" spans="1:2">
      <c r="A8363" s="1"/>
      <c r="B8363" s="1">
        <v>33434</v>
      </c>
    </row>
    <row r="8364" spans="1:2">
      <c r="A8364" s="1"/>
      <c r="B8364" s="1">
        <v>33435</v>
      </c>
    </row>
    <row r="8365" spans="1:2">
      <c r="A8365" s="1"/>
      <c r="B8365" s="1">
        <v>33436</v>
      </c>
    </row>
    <row r="8366" spans="1:2">
      <c r="A8366" s="1"/>
      <c r="B8366" s="1">
        <v>33437</v>
      </c>
    </row>
    <row r="8367" spans="1:2">
      <c r="A8367" s="1"/>
      <c r="B8367" s="1">
        <v>33438</v>
      </c>
    </row>
    <row r="8368" spans="1:2">
      <c r="A8368" s="1"/>
      <c r="B8368" s="1">
        <v>33441</v>
      </c>
    </row>
    <row r="8369" spans="1:2">
      <c r="A8369" s="1"/>
      <c r="B8369" s="1">
        <v>33442</v>
      </c>
    </row>
    <row r="8370" spans="1:2">
      <c r="A8370" s="1"/>
      <c r="B8370" s="1">
        <v>33443</v>
      </c>
    </row>
    <row r="8371" spans="1:2">
      <c r="A8371" s="1"/>
      <c r="B8371" s="1">
        <v>33444</v>
      </c>
    </row>
    <row r="8372" spans="1:2">
      <c r="A8372" s="1"/>
      <c r="B8372" s="1">
        <v>33445</v>
      </c>
    </row>
    <row r="8373" spans="1:2">
      <c r="A8373" s="1"/>
      <c r="B8373" s="1">
        <v>33448</v>
      </c>
    </row>
    <row r="8374" spans="1:2">
      <c r="A8374" s="1"/>
      <c r="B8374" s="1">
        <v>33449</v>
      </c>
    </row>
    <row r="8375" spans="1:2">
      <c r="A8375" s="1"/>
      <c r="B8375" s="1">
        <v>33450</v>
      </c>
    </row>
    <row r="8376" spans="1:2">
      <c r="A8376" s="1"/>
      <c r="B8376" s="1">
        <v>33451</v>
      </c>
    </row>
    <row r="8377" spans="1:2">
      <c r="A8377" s="1"/>
      <c r="B8377" s="1">
        <v>33452</v>
      </c>
    </row>
    <row r="8378" spans="1:2">
      <c r="A8378" s="1"/>
      <c r="B8378" s="1">
        <v>33455</v>
      </c>
    </row>
    <row r="8379" spans="1:2">
      <c r="A8379" s="1"/>
      <c r="B8379" s="1">
        <v>33456</v>
      </c>
    </row>
    <row r="8380" spans="1:2">
      <c r="A8380" s="1"/>
      <c r="B8380" s="1">
        <v>33457</v>
      </c>
    </row>
    <row r="8381" spans="1:2">
      <c r="A8381" s="1"/>
      <c r="B8381" s="1">
        <v>33458</v>
      </c>
    </row>
    <row r="8382" spans="1:2">
      <c r="A8382" s="1"/>
      <c r="B8382" s="1">
        <v>33459</v>
      </c>
    </row>
    <row r="8383" spans="1:2">
      <c r="A8383" s="1"/>
      <c r="B8383" s="1">
        <v>33462</v>
      </c>
    </row>
    <row r="8384" spans="1:2">
      <c r="A8384" s="1"/>
      <c r="B8384" s="1">
        <v>33463</v>
      </c>
    </row>
    <row r="8385" spans="1:2">
      <c r="A8385" s="1"/>
      <c r="B8385" s="1">
        <v>33464</v>
      </c>
    </row>
    <row r="8386" spans="1:2">
      <c r="A8386" s="1"/>
      <c r="B8386" s="1">
        <v>33465</v>
      </c>
    </row>
    <row r="8387" spans="1:2">
      <c r="A8387" s="1"/>
      <c r="B8387" s="1">
        <v>33466</v>
      </c>
    </row>
    <row r="8388" spans="1:2">
      <c r="A8388" s="1"/>
      <c r="B8388" s="1">
        <v>33469</v>
      </c>
    </row>
    <row r="8389" spans="1:2">
      <c r="A8389" s="1"/>
      <c r="B8389" s="1">
        <v>33470</v>
      </c>
    </row>
    <row r="8390" spans="1:2">
      <c r="A8390" s="1"/>
      <c r="B8390" s="1">
        <v>33471</v>
      </c>
    </row>
    <row r="8391" spans="1:2">
      <c r="A8391" s="1"/>
      <c r="B8391" s="1">
        <v>33472</v>
      </c>
    </row>
    <row r="8392" spans="1:2">
      <c r="A8392" s="1"/>
      <c r="B8392" s="1">
        <v>33473</v>
      </c>
    </row>
    <row r="8393" spans="1:2">
      <c r="A8393" s="1"/>
      <c r="B8393" s="1">
        <v>33476</v>
      </c>
    </row>
    <row r="8394" spans="1:2">
      <c r="A8394" s="1"/>
      <c r="B8394" s="1">
        <v>33477</v>
      </c>
    </row>
    <row r="8395" spans="1:2">
      <c r="A8395" s="1"/>
      <c r="B8395" s="1">
        <v>33478</v>
      </c>
    </row>
    <row r="8396" spans="1:2">
      <c r="A8396" s="1"/>
      <c r="B8396" s="1">
        <v>33479</v>
      </c>
    </row>
    <row r="8397" spans="1:2">
      <c r="A8397" s="1"/>
      <c r="B8397" s="1">
        <v>33480</v>
      </c>
    </row>
    <row r="8398" spans="1:2">
      <c r="A8398" s="1"/>
      <c r="B8398" s="1">
        <v>33483</v>
      </c>
    </row>
    <row r="8399" spans="1:2">
      <c r="A8399" s="1"/>
      <c r="B8399" s="1">
        <v>33484</v>
      </c>
    </row>
    <row r="8400" spans="1:2">
      <c r="A8400" s="1"/>
      <c r="B8400" s="1">
        <v>33485</v>
      </c>
    </row>
    <row r="8401" spans="1:2">
      <c r="A8401" s="1"/>
      <c r="B8401" s="1">
        <v>33486</v>
      </c>
    </row>
    <row r="8402" spans="1:2">
      <c r="A8402" s="1"/>
      <c r="B8402" s="1">
        <v>33487</v>
      </c>
    </row>
    <row r="8403" spans="1:2">
      <c r="A8403" s="1"/>
      <c r="B8403" s="1">
        <v>33490</v>
      </c>
    </row>
    <row r="8404" spans="1:2">
      <c r="A8404" s="1"/>
      <c r="B8404" s="1">
        <v>33491</v>
      </c>
    </row>
    <row r="8405" spans="1:2">
      <c r="A8405" s="1"/>
      <c r="B8405" s="1">
        <v>33492</v>
      </c>
    </row>
    <row r="8406" spans="1:2">
      <c r="A8406" s="1"/>
      <c r="B8406" s="1">
        <v>33493</v>
      </c>
    </row>
    <row r="8407" spans="1:2">
      <c r="A8407" s="1"/>
      <c r="B8407" s="1">
        <v>33494</v>
      </c>
    </row>
    <row r="8408" spans="1:2">
      <c r="A8408" s="1"/>
      <c r="B8408" s="1">
        <v>33497</v>
      </c>
    </row>
    <row r="8409" spans="1:2">
      <c r="A8409" s="1"/>
      <c r="B8409" s="1">
        <v>33498</v>
      </c>
    </row>
    <row r="8410" spans="1:2">
      <c r="A8410" s="1"/>
      <c r="B8410" s="1">
        <v>33499</v>
      </c>
    </row>
    <row r="8411" spans="1:2">
      <c r="A8411" s="1"/>
      <c r="B8411" s="1">
        <v>33500</v>
      </c>
    </row>
    <row r="8412" spans="1:2">
      <c r="A8412" s="1"/>
      <c r="B8412" s="1">
        <v>33501</v>
      </c>
    </row>
    <row r="8413" spans="1:2">
      <c r="A8413" s="1"/>
      <c r="B8413" s="1">
        <v>33504</v>
      </c>
    </row>
    <row r="8414" spans="1:2">
      <c r="A8414" s="1"/>
      <c r="B8414" s="1">
        <v>33505</v>
      </c>
    </row>
    <row r="8415" spans="1:2">
      <c r="A8415" s="1"/>
      <c r="B8415" s="1">
        <v>33506</v>
      </c>
    </row>
    <row r="8416" spans="1:2">
      <c r="A8416" s="1"/>
      <c r="B8416" s="1">
        <v>33507</v>
      </c>
    </row>
    <row r="8417" spans="1:2">
      <c r="A8417" s="1"/>
      <c r="B8417" s="1">
        <v>33508</v>
      </c>
    </row>
    <row r="8418" spans="1:2">
      <c r="A8418" s="1"/>
      <c r="B8418" s="1">
        <v>33511</v>
      </c>
    </row>
    <row r="8419" spans="1:2">
      <c r="A8419" s="1"/>
      <c r="B8419" s="1">
        <v>33512</v>
      </c>
    </row>
    <row r="8420" spans="1:2">
      <c r="A8420" s="1"/>
      <c r="B8420" s="1">
        <v>33513</v>
      </c>
    </row>
    <row r="8421" spans="1:2">
      <c r="A8421" s="1"/>
      <c r="B8421" s="1">
        <v>33514</v>
      </c>
    </row>
    <row r="8422" spans="1:2">
      <c r="A8422" s="1"/>
      <c r="B8422" s="1">
        <v>33515</v>
      </c>
    </row>
    <row r="8423" spans="1:2">
      <c r="A8423" s="1"/>
      <c r="B8423" s="1">
        <v>33518</v>
      </c>
    </row>
    <row r="8424" spans="1:2">
      <c r="A8424" s="1"/>
      <c r="B8424" s="1">
        <v>33519</v>
      </c>
    </row>
    <row r="8425" spans="1:2">
      <c r="A8425" s="1"/>
      <c r="B8425" s="1">
        <v>33520</v>
      </c>
    </row>
    <row r="8426" spans="1:2">
      <c r="A8426" s="1"/>
      <c r="B8426" s="1">
        <v>33521</v>
      </c>
    </row>
    <row r="8427" spans="1:2">
      <c r="A8427" s="1"/>
      <c r="B8427" s="1">
        <v>33522</v>
      </c>
    </row>
    <row r="8428" spans="1:2">
      <c r="A8428" s="1"/>
      <c r="B8428" s="1">
        <v>33525</v>
      </c>
    </row>
    <row r="8429" spans="1:2">
      <c r="A8429" s="1"/>
      <c r="B8429" s="1">
        <v>33526</v>
      </c>
    </row>
    <row r="8430" spans="1:2">
      <c r="A8430" s="1"/>
      <c r="B8430" s="1">
        <v>33527</v>
      </c>
    </row>
    <row r="8431" spans="1:2">
      <c r="A8431" s="1"/>
      <c r="B8431" s="1">
        <v>33528</v>
      </c>
    </row>
    <row r="8432" spans="1:2">
      <c r="A8432" s="1"/>
      <c r="B8432" s="1">
        <v>33529</v>
      </c>
    </row>
    <row r="8433" spans="1:2">
      <c r="A8433" s="1"/>
      <c r="B8433" s="1">
        <v>33532</v>
      </c>
    </row>
    <row r="8434" spans="1:2">
      <c r="A8434" s="1"/>
      <c r="B8434" s="1">
        <v>33533</v>
      </c>
    </row>
    <row r="8435" spans="1:2">
      <c r="A8435" s="1"/>
      <c r="B8435" s="1">
        <v>33534</v>
      </c>
    </row>
    <row r="8436" spans="1:2">
      <c r="A8436" s="1"/>
      <c r="B8436" s="1">
        <v>33535</v>
      </c>
    </row>
    <row r="8437" spans="1:2">
      <c r="A8437" s="1"/>
      <c r="B8437" s="1">
        <v>33536</v>
      </c>
    </row>
    <row r="8438" spans="1:2">
      <c r="A8438" s="1"/>
      <c r="B8438" s="1">
        <v>33539</v>
      </c>
    </row>
    <row r="8439" spans="1:2">
      <c r="A8439" s="1"/>
      <c r="B8439" s="1">
        <v>33540</v>
      </c>
    </row>
    <row r="8440" spans="1:2">
      <c r="A8440" s="1"/>
      <c r="B8440" s="1">
        <v>33541</v>
      </c>
    </row>
    <row r="8441" spans="1:2">
      <c r="A8441" s="1"/>
      <c r="B8441" s="1">
        <v>33542</v>
      </c>
    </row>
    <row r="8442" spans="1:2">
      <c r="A8442" s="1"/>
      <c r="B8442" s="1">
        <v>33543</v>
      </c>
    </row>
    <row r="8443" spans="1:2">
      <c r="A8443" s="1"/>
      <c r="B8443" s="1">
        <v>33546</v>
      </c>
    </row>
    <row r="8444" spans="1:2">
      <c r="A8444" s="1"/>
      <c r="B8444" s="1">
        <v>33547</v>
      </c>
    </row>
    <row r="8445" spans="1:2">
      <c r="A8445" s="1"/>
      <c r="B8445" s="1">
        <v>33548</v>
      </c>
    </row>
    <row r="8446" spans="1:2">
      <c r="A8446" s="1"/>
      <c r="B8446" s="1">
        <v>33549</v>
      </c>
    </row>
    <row r="8447" spans="1:2">
      <c r="A8447" s="1"/>
      <c r="B8447" s="1">
        <v>33550</v>
      </c>
    </row>
    <row r="8448" spans="1:2">
      <c r="A8448" s="1"/>
      <c r="B8448" s="1">
        <v>33553</v>
      </c>
    </row>
    <row r="8449" spans="1:2">
      <c r="A8449" s="1"/>
      <c r="B8449" s="1">
        <v>33554</v>
      </c>
    </row>
    <row r="8450" spans="1:2">
      <c r="A8450" s="1"/>
      <c r="B8450" s="1">
        <v>33555</v>
      </c>
    </row>
    <row r="8451" spans="1:2">
      <c r="A8451" s="1"/>
      <c r="B8451" s="1">
        <v>33556</v>
      </c>
    </row>
    <row r="8452" spans="1:2">
      <c r="A8452" s="1"/>
      <c r="B8452" s="1">
        <v>33557</v>
      </c>
    </row>
    <row r="8453" spans="1:2">
      <c r="A8453" s="1"/>
      <c r="B8453" s="1">
        <v>33560</v>
      </c>
    </row>
    <row r="8454" spans="1:2">
      <c r="A8454" s="1"/>
      <c r="B8454" s="1">
        <v>33561</v>
      </c>
    </row>
    <row r="8455" spans="1:2">
      <c r="A8455" s="1"/>
      <c r="B8455" s="1">
        <v>33562</v>
      </c>
    </row>
    <row r="8456" spans="1:2">
      <c r="A8456" s="1"/>
      <c r="B8456" s="1">
        <v>33563</v>
      </c>
    </row>
    <row r="8457" spans="1:2">
      <c r="A8457" s="1"/>
      <c r="B8457" s="1">
        <v>33564</v>
      </c>
    </row>
    <row r="8458" spans="1:2">
      <c r="A8458" s="1"/>
      <c r="B8458" s="1">
        <v>33567</v>
      </c>
    </row>
    <row r="8459" spans="1:2">
      <c r="A8459" s="1"/>
      <c r="B8459" s="1">
        <v>33568</v>
      </c>
    </row>
    <row r="8460" spans="1:2">
      <c r="A8460" s="1"/>
      <c r="B8460" s="1">
        <v>33569</v>
      </c>
    </row>
    <row r="8461" spans="1:2">
      <c r="A8461" s="1"/>
      <c r="B8461" s="1">
        <v>33570</v>
      </c>
    </row>
    <row r="8462" spans="1:2">
      <c r="A8462" s="1"/>
      <c r="B8462" s="1">
        <v>33571</v>
      </c>
    </row>
    <row r="8463" spans="1:2">
      <c r="A8463" s="1"/>
      <c r="B8463" s="1">
        <v>33574</v>
      </c>
    </row>
    <row r="8464" spans="1:2">
      <c r="A8464" s="1"/>
      <c r="B8464" s="1">
        <v>33575</v>
      </c>
    </row>
    <row r="8465" spans="1:2">
      <c r="A8465" s="1"/>
      <c r="B8465" s="1">
        <v>33576</v>
      </c>
    </row>
    <row r="8466" spans="1:2">
      <c r="A8466" s="1"/>
      <c r="B8466" s="1">
        <v>33577</v>
      </c>
    </row>
    <row r="8467" spans="1:2">
      <c r="A8467" s="1"/>
      <c r="B8467" s="1">
        <v>33578</v>
      </c>
    </row>
    <row r="8468" spans="1:2">
      <c r="A8468" s="1"/>
      <c r="B8468" s="1">
        <v>33581</v>
      </c>
    </row>
    <row r="8469" spans="1:2">
      <c r="A8469" s="1"/>
      <c r="B8469" s="1">
        <v>33582</v>
      </c>
    </row>
    <row r="8470" spans="1:2">
      <c r="A8470" s="1"/>
      <c r="B8470" s="1">
        <v>33583</v>
      </c>
    </row>
    <row r="8471" spans="1:2">
      <c r="A8471" s="1"/>
      <c r="B8471" s="1">
        <v>33584</v>
      </c>
    </row>
    <row r="8472" spans="1:2">
      <c r="A8472" s="1"/>
      <c r="B8472" s="1">
        <v>33585</v>
      </c>
    </row>
    <row r="8473" spans="1:2">
      <c r="A8473" s="1"/>
      <c r="B8473" s="1">
        <v>33588</v>
      </c>
    </row>
    <row r="8474" spans="1:2">
      <c r="A8474" s="1"/>
      <c r="B8474" s="1">
        <v>33589</v>
      </c>
    </row>
    <row r="8475" spans="1:2">
      <c r="A8475" s="1"/>
      <c r="B8475" s="1">
        <v>33590</v>
      </c>
    </row>
    <row r="8476" spans="1:2">
      <c r="A8476" s="1"/>
      <c r="B8476" s="1">
        <v>33591</v>
      </c>
    </row>
    <row r="8477" spans="1:2">
      <c r="A8477" s="1"/>
      <c r="B8477" s="1">
        <v>33592</v>
      </c>
    </row>
    <row r="8478" spans="1:2">
      <c r="A8478" s="1"/>
      <c r="B8478" s="1">
        <v>33595</v>
      </c>
    </row>
    <row r="8479" spans="1:2">
      <c r="A8479" s="1"/>
      <c r="B8479" s="1">
        <v>33596</v>
      </c>
    </row>
    <row r="8480" spans="1:2">
      <c r="A8480" s="1"/>
      <c r="B8480" s="1">
        <v>33597</v>
      </c>
    </row>
    <row r="8481" spans="1:2">
      <c r="A8481" s="1"/>
      <c r="B8481" s="1">
        <v>33598</v>
      </c>
    </row>
    <row r="8482" spans="1:2">
      <c r="A8482" s="1"/>
      <c r="B8482" s="1">
        <v>33599</v>
      </c>
    </row>
    <row r="8483" spans="1:2">
      <c r="A8483" s="1"/>
      <c r="B8483" s="1">
        <v>33602</v>
      </c>
    </row>
    <row r="8484" spans="1:2">
      <c r="A8484" s="1"/>
      <c r="B8484" s="1">
        <v>33603</v>
      </c>
    </row>
    <row r="8485" spans="1:2">
      <c r="A8485" s="1"/>
      <c r="B8485" s="1">
        <v>33604</v>
      </c>
    </row>
    <row r="8486" spans="1:2">
      <c r="A8486" s="1"/>
      <c r="B8486" s="1">
        <v>33605</v>
      </c>
    </row>
    <row r="8487" spans="1:2">
      <c r="A8487" s="1"/>
      <c r="B8487" s="1">
        <v>33606</v>
      </c>
    </row>
    <row r="8488" spans="1:2">
      <c r="A8488" s="1"/>
      <c r="B8488" s="1">
        <v>33609</v>
      </c>
    </row>
    <row r="8489" spans="1:2">
      <c r="A8489" s="1"/>
      <c r="B8489" s="1">
        <v>33610</v>
      </c>
    </row>
    <row r="8490" spans="1:2">
      <c r="A8490" s="1"/>
      <c r="B8490" s="1">
        <v>33611</v>
      </c>
    </row>
    <row r="8491" spans="1:2">
      <c r="A8491" s="1"/>
      <c r="B8491" s="1">
        <v>33612</v>
      </c>
    </row>
    <row r="8492" spans="1:2">
      <c r="A8492" s="1"/>
      <c r="B8492" s="1">
        <v>33613</v>
      </c>
    </row>
    <row r="8493" spans="1:2">
      <c r="A8493" s="1"/>
      <c r="B8493" s="1">
        <v>33616</v>
      </c>
    </row>
    <row r="8494" spans="1:2">
      <c r="A8494" s="1"/>
      <c r="B8494" s="1">
        <v>33617</v>
      </c>
    </row>
    <row r="8495" spans="1:2">
      <c r="A8495" s="1"/>
      <c r="B8495" s="1">
        <v>33618</v>
      </c>
    </row>
    <row r="8496" spans="1:2">
      <c r="A8496" s="1"/>
      <c r="B8496" s="1">
        <v>33619</v>
      </c>
    </row>
    <row r="8497" spans="1:2">
      <c r="A8497" s="1"/>
      <c r="B8497" s="1">
        <v>33620</v>
      </c>
    </row>
    <row r="8498" spans="1:2">
      <c r="A8498" s="1"/>
      <c r="B8498" s="1">
        <v>33623</v>
      </c>
    </row>
    <row r="8499" spans="1:2">
      <c r="A8499" s="1"/>
      <c r="B8499" s="1">
        <v>33624</v>
      </c>
    </row>
    <row r="8500" spans="1:2">
      <c r="A8500" s="1"/>
      <c r="B8500" s="1">
        <v>33625</v>
      </c>
    </row>
    <row r="8501" spans="1:2">
      <c r="A8501" s="1"/>
      <c r="B8501" s="1">
        <v>33626</v>
      </c>
    </row>
    <row r="8502" spans="1:2">
      <c r="A8502" s="1"/>
      <c r="B8502" s="1">
        <v>33627</v>
      </c>
    </row>
    <row r="8503" spans="1:2">
      <c r="A8503" s="1"/>
      <c r="B8503" s="1">
        <v>33630</v>
      </c>
    </row>
    <row r="8504" spans="1:2">
      <c r="A8504" s="1"/>
      <c r="B8504" s="1">
        <v>33631</v>
      </c>
    </row>
    <row r="8505" spans="1:2">
      <c r="A8505" s="1"/>
      <c r="B8505" s="1">
        <v>33632</v>
      </c>
    </row>
    <row r="8506" spans="1:2">
      <c r="A8506" s="1"/>
      <c r="B8506" s="1">
        <v>33633</v>
      </c>
    </row>
    <row r="8507" spans="1:2">
      <c r="A8507" s="1"/>
      <c r="B8507" s="1">
        <v>33634</v>
      </c>
    </row>
    <row r="8508" spans="1:2">
      <c r="A8508" s="1"/>
      <c r="B8508" s="1">
        <v>33637</v>
      </c>
    </row>
    <row r="8509" spans="1:2">
      <c r="A8509" s="1"/>
      <c r="B8509" s="1">
        <v>33638</v>
      </c>
    </row>
    <row r="8510" spans="1:2">
      <c r="A8510" s="1"/>
      <c r="B8510" s="1">
        <v>33639</v>
      </c>
    </row>
    <row r="8511" spans="1:2">
      <c r="A8511" s="1"/>
      <c r="B8511" s="1">
        <v>33640</v>
      </c>
    </row>
    <row r="8512" spans="1:2">
      <c r="A8512" s="1"/>
      <c r="B8512" s="1">
        <v>33641</v>
      </c>
    </row>
    <row r="8513" spans="1:2">
      <c r="A8513" s="1"/>
      <c r="B8513" s="1">
        <v>33644</v>
      </c>
    </row>
    <row r="8514" spans="1:2">
      <c r="A8514" s="1"/>
      <c r="B8514" s="1">
        <v>33645</v>
      </c>
    </row>
    <row r="8515" spans="1:2">
      <c r="A8515" s="1"/>
      <c r="B8515" s="1">
        <v>33646</v>
      </c>
    </row>
    <row r="8516" spans="1:2">
      <c r="A8516" s="1"/>
      <c r="B8516" s="1">
        <v>33647</v>
      </c>
    </row>
    <row r="8517" spans="1:2">
      <c r="A8517" s="1"/>
      <c r="B8517" s="1">
        <v>33648</v>
      </c>
    </row>
    <row r="8518" spans="1:2">
      <c r="A8518" s="1"/>
      <c r="B8518" s="1">
        <v>33651</v>
      </c>
    </row>
    <row r="8519" spans="1:2">
      <c r="A8519" s="1"/>
      <c r="B8519" s="1">
        <v>33652</v>
      </c>
    </row>
    <row r="8520" spans="1:2">
      <c r="A8520" s="1"/>
      <c r="B8520" s="1">
        <v>33653</v>
      </c>
    </row>
    <row r="8521" spans="1:2">
      <c r="A8521" s="1"/>
      <c r="B8521" s="1">
        <v>33654</v>
      </c>
    </row>
    <row r="8522" spans="1:2">
      <c r="A8522" s="1"/>
      <c r="B8522" s="1">
        <v>33655</v>
      </c>
    </row>
    <row r="8523" spans="1:2">
      <c r="A8523" s="1"/>
      <c r="B8523" s="1">
        <v>33658</v>
      </c>
    </row>
    <row r="8524" spans="1:2">
      <c r="A8524" s="1"/>
      <c r="B8524" s="1">
        <v>33659</v>
      </c>
    </row>
    <row r="8525" spans="1:2">
      <c r="A8525" s="1"/>
      <c r="B8525" s="1">
        <v>33660</v>
      </c>
    </row>
    <row r="8526" spans="1:2">
      <c r="A8526" s="1"/>
      <c r="B8526" s="1">
        <v>33661</v>
      </c>
    </row>
    <row r="8527" spans="1:2">
      <c r="A8527" s="1"/>
      <c r="B8527" s="1">
        <v>33662</v>
      </c>
    </row>
    <row r="8528" spans="1:2">
      <c r="A8528" s="1"/>
      <c r="B8528" s="1">
        <v>33665</v>
      </c>
    </row>
    <row r="8529" spans="1:2">
      <c r="A8529" s="1"/>
      <c r="B8529" s="1">
        <v>33666</v>
      </c>
    </row>
    <row r="8530" spans="1:2">
      <c r="A8530" s="1"/>
      <c r="B8530" s="1">
        <v>33667</v>
      </c>
    </row>
    <row r="8531" spans="1:2">
      <c r="A8531" s="1"/>
      <c r="B8531" s="1">
        <v>33668</v>
      </c>
    </row>
    <row r="8532" spans="1:2">
      <c r="A8532" s="1"/>
      <c r="B8532" s="1">
        <v>33669</v>
      </c>
    </row>
    <row r="8533" spans="1:2">
      <c r="A8533" s="1"/>
      <c r="B8533" s="1">
        <v>33672</v>
      </c>
    </row>
    <row r="8534" spans="1:2">
      <c r="A8534" s="1"/>
      <c r="B8534" s="1">
        <v>33673</v>
      </c>
    </row>
    <row r="8535" spans="1:2">
      <c r="A8535" s="1"/>
      <c r="B8535" s="1">
        <v>33674</v>
      </c>
    </row>
    <row r="8536" spans="1:2">
      <c r="A8536" s="1"/>
      <c r="B8536" s="1">
        <v>33675</v>
      </c>
    </row>
    <row r="8537" spans="1:2">
      <c r="A8537" s="1"/>
      <c r="B8537" s="1">
        <v>33676</v>
      </c>
    </row>
    <row r="8538" spans="1:2">
      <c r="A8538" s="1"/>
      <c r="B8538" s="1">
        <v>33679</v>
      </c>
    </row>
    <row r="8539" spans="1:2">
      <c r="A8539" s="1"/>
      <c r="B8539" s="1">
        <v>33680</v>
      </c>
    </row>
    <row r="8540" spans="1:2">
      <c r="A8540" s="1"/>
      <c r="B8540" s="1">
        <v>33681</v>
      </c>
    </row>
    <row r="8541" spans="1:2">
      <c r="A8541" s="1"/>
      <c r="B8541" s="1">
        <v>33682</v>
      </c>
    </row>
    <row r="8542" spans="1:2">
      <c r="A8542" s="1"/>
      <c r="B8542" s="1">
        <v>33683</v>
      </c>
    </row>
    <row r="8543" spans="1:2">
      <c r="A8543" s="1"/>
      <c r="B8543" s="1">
        <v>33686</v>
      </c>
    </row>
    <row r="8544" spans="1:2">
      <c r="A8544" s="1"/>
      <c r="B8544" s="1">
        <v>33687</v>
      </c>
    </row>
    <row r="8545" spans="1:2">
      <c r="A8545" s="1"/>
      <c r="B8545" s="1">
        <v>33688</v>
      </c>
    </row>
    <row r="8546" spans="1:2">
      <c r="A8546" s="1"/>
      <c r="B8546" s="1">
        <v>33689</v>
      </c>
    </row>
    <row r="8547" spans="1:2">
      <c r="A8547" s="1"/>
      <c r="B8547" s="1">
        <v>33690</v>
      </c>
    </row>
    <row r="8548" spans="1:2">
      <c r="A8548" s="1"/>
      <c r="B8548" s="1">
        <v>33693</v>
      </c>
    </row>
    <row r="8549" spans="1:2">
      <c r="A8549" s="1"/>
      <c r="B8549" s="1">
        <v>33694</v>
      </c>
    </row>
    <row r="8550" spans="1:2">
      <c r="A8550" s="1"/>
      <c r="B8550" s="1">
        <v>33695</v>
      </c>
    </row>
    <row r="8551" spans="1:2">
      <c r="A8551" s="1"/>
      <c r="B8551" s="1">
        <v>33696</v>
      </c>
    </row>
    <row r="8552" spans="1:2">
      <c r="A8552" s="1"/>
      <c r="B8552" s="1">
        <v>33697</v>
      </c>
    </row>
    <row r="8553" spans="1:2">
      <c r="A8553" s="1"/>
      <c r="B8553" s="1">
        <v>33700</v>
      </c>
    </row>
    <row r="8554" spans="1:2">
      <c r="A8554" s="1"/>
      <c r="B8554" s="1">
        <v>33701</v>
      </c>
    </row>
    <row r="8555" spans="1:2">
      <c r="A8555" s="1"/>
      <c r="B8555" s="1">
        <v>33702</v>
      </c>
    </row>
    <row r="8556" spans="1:2">
      <c r="A8556" s="1"/>
      <c r="B8556" s="1">
        <v>33703</v>
      </c>
    </row>
    <row r="8557" spans="1:2">
      <c r="A8557" s="1"/>
      <c r="B8557" s="1">
        <v>33704</v>
      </c>
    </row>
    <row r="8558" spans="1:2">
      <c r="A8558" s="1"/>
      <c r="B8558" s="1">
        <v>33707</v>
      </c>
    </row>
    <row r="8559" spans="1:2">
      <c r="A8559" s="1"/>
      <c r="B8559" s="1">
        <v>33708</v>
      </c>
    </row>
    <row r="8560" spans="1:2">
      <c r="A8560" s="1"/>
      <c r="B8560" s="1">
        <v>33709</v>
      </c>
    </row>
    <row r="8561" spans="1:2">
      <c r="A8561" s="1"/>
      <c r="B8561" s="1">
        <v>33710</v>
      </c>
    </row>
    <row r="8562" spans="1:2">
      <c r="A8562" s="1"/>
      <c r="B8562" s="1">
        <v>33711</v>
      </c>
    </row>
    <row r="8563" spans="1:2">
      <c r="A8563" s="1"/>
      <c r="B8563" s="1">
        <v>33714</v>
      </c>
    </row>
    <row r="8564" spans="1:2">
      <c r="A8564" s="1"/>
      <c r="B8564" s="1">
        <v>33715</v>
      </c>
    </row>
    <row r="8565" spans="1:2">
      <c r="A8565" s="1"/>
      <c r="B8565" s="1">
        <v>33716</v>
      </c>
    </row>
    <row r="8566" spans="1:2">
      <c r="A8566" s="1"/>
      <c r="B8566" s="1">
        <v>33717</v>
      </c>
    </row>
    <row r="8567" spans="1:2">
      <c r="A8567" s="1"/>
      <c r="B8567" s="1">
        <v>33718</v>
      </c>
    </row>
    <row r="8568" spans="1:2">
      <c r="A8568" s="1"/>
      <c r="B8568" s="1">
        <v>33721</v>
      </c>
    </row>
    <row r="8569" spans="1:2">
      <c r="A8569" s="1"/>
      <c r="B8569" s="1">
        <v>33722</v>
      </c>
    </row>
    <row r="8570" spans="1:2">
      <c r="A8570" s="1"/>
      <c r="B8570" s="1">
        <v>33723</v>
      </c>
    </row>
    <row r="8571" spans="1:2">
      <c r="A8571" s="1"/>
      <c r="B8571" s="1">
        <v>33724</v>
      </c>
    </row>
    <row r="8572" spans="1:2">
      <c r="A8572" s="1"/>
      <c r="B8572" s="1">
        <v>33725</v>
      </c>
    </row>
    <row r="8573" spans="1:2">
      <c r="A8573" s="1"/>
      <c r="B8573" s="1">
        <v>33728</v>
      </c>
    </row>
    <row r="8574" spans="1:2">
      <c r="A8574" s="1"/>
      <c r="B8574" s="1">
        <v>33729</v>
      </c>
    </row>
    <row r="8575" spans="1:2">
      <c r="A8575" s="1"/>
      <c r="B8575" s="1">
        <v>33730</v>
      </c>
    </row>
    <row r="8576" spans="1:2">
      <c r="A8576" s="1"/>
      <c r="B8576" s="1">
        <v>33731</v>
      </c>
    </row>
    <row r="8577" spans="1:2">
      <c r="A8577" s="1"/>
      <c r="B8577" s="1">
        <v>33732</v>
      </c>
    </row>
    <row r="8578" spans="1:2">
      <c r="A8578" s="1"/>
      <c r="B8578" s="1">
        <v>33735</v>
      </c>
    </row>
    <row r="8579" spans="1:2">
      <c r="A8579" s="1"/>
      <c r="B8579" s="1">
        <v>33736</v>
      </c>
    </row>
    <row r="8580" spans="1:2">
      <c r="A8580" s="1"/>
      <c r="B8580" s="1">
        <v>33737</v>
      </c>
    </row>
    <row r="8581" spans="1:2">
      <c r="A8581" s="1"/>
      <c r="B8581" s="1">
        <v>33738</v>
      </c>
    </row>
    <row r="8582" spans="1:2">
      <c r="A8582" s="1"/>
      <c r="B8582" s="1">
        <v>33739</v>
      </c>
    </row>
    <row r="8583" spans="1:2">
      <c r="A8583" s="1"/>
      <c r="B8583" s="1">
        <v>33742</v>
      </c>
    </row>
    <row r="8584" spans="1:2">
      <c r="A8584" s="1"/>
      <c r="B8584" s="1">
        <v>33743</v>
      </c>
    </row>
    <row r="8585" spans="1:2">
      <c r="A8585" s="1"/>
      <c r="B8585" s="1">
        <v>33744</v>
      </c>
    </row>
    <row r="8586" spans="1:2">
      <c r="A8586" s="1"/>
      <c r="B8586" s="1">
        <v>33745</v>
      </c>
    </row>
    <row r="8587" spans="1:2">
      <c r="A8587" s="1"/>
      <c r="B8587" s="1">
        <v>33746</v>
      </c>
    </row>
    <row r="8588" spans="1:2">
      <c r="A8588" s="1"/>
      <c r="B8588" s="1">
        <v>33749</v>
      </c>
    </row>
    <row r="8589" spans="1:2">
      <c r="A8589" s="1"/>
      <c r="B8589" s="1">
        <v>33750</v>
      </c>
    </row>
    <row r="8590" spans="1:2">
      <c r="A8590" s="1"/>
      <c r="B8590" s="1">
        <v>33751</v>
      </c>
    </row>
    <row r="8591" spans="1:2">
      <c r="A8591" s="1"/>
      <c r="B8591" s="1">
        <v>33752</v>
      </c>
    </row>
    <row r="8592" spans="1:2">
      <c r="A8592" s="1"/>
      <c r="B8592" s="1">
        <v>33753</v>
      </c>
    </row>
    <row r="8593" spans="1:2">
      <c r="A8593" s="1"/>
      <c r="B8593" s="1">
        <v>33756</v>
      </c>
    </row>
    <row r="8594" spans="1:2">
      <c r="A8594" s="1"/>
      <c r="B8594" s="1">
        <v>33757</v>
      </c>
    </row>
    <row r="8595" spans="1:2">
      <c r="A8595" s="1"/>
      <c r="B8595" s="1">
        <v>33758</v>
      </c>
    </row>
    <row r="8596" spans="1:2">
      <c r="A8596" s="1"/>
      <c r="B8596" s="1">
        <v>33759</v>
      </c>
    </row>
    <row r="8597" spans="1:2">
      <c r="A8597" s="1"/>
      <c r="B8597" s="1">
        <v>33760</v>
      </c>
    </row>
    <row r="8598" spans="1:2">
      <c r="A8598" s="1"/>
      <c r="B8598" s="1">
        <v>33763</v>
      </c>
    </row>
    <row r="8599" spans="1:2">
      <c r="A8599" s="1"/>
      <c r="B8599" s="1">
        <v>33764</v>
      </c>
    </row>
    <row r="8600" spans="1:2">
      <c r="A8600" s="1"/>
      <c r="B8600" s="1">
        <v>33765</v>
      </c>
    </row>
    <row r="8601" spans="1:2">
      <c r="A8601" s="1"/>
      <c r="B8601" s="1">
        <v>33766</v>
      </c>
    </row>
    <row r="8602" spans="1:2">
      <c r="A8602" s="1"/>
      <c r="B8602" s="1">
        <v>33767</v>
      </c>
    </row>
    <row r="8603" spans="1:2">
      <c r="A8603" s="1"/>
      <c r="B8603" s="1">
        <v>33770</v>
      </c>
    </row>
    <row r="8604" spans="1:2">
      <c r="A8604" s="1"/>
      <c r="B8604" s="1">
        <v>33771</v>
      </c>
    </row>
    <row r="8605" spans="1:2">
      <c r="A8605" s="1"/>
      <c r="B8605" s="1">
        <v>33772</v>
      </c>
    </row>
    <row r="8606" spans="1:2">
      <c r="A8606" s="1"/>
      <c r="B8606" s="1">
        <v>33773</v>
      </c>
    </row>
    <row r="8607" spans="1:2">
      <c r="A8607" s="1"/>
      <c r="B8607" s="1">
        <v>33774</v>
      </c>
    </row>
    <row r="8608" spans="1:2">
      <c r="A8608" s="1"/>
      <c r="B8608" s="1">
        <v>33777</v>
      </c>
    </row>
    <row r="8609" spans="1:2">
      <c r="A8609" s="1"/>
      <c r="B8609" s="1">
        <v>33778</v>
      </c>
    </row>
    <row r="8610" spans="1:2">
      <c r="A8610" s="1"/>
      <c r="B8610" s="1">
        <v>33779</v>
      </c>
    </row>
    <row r="8611" spans="1:2">
      <c r="A8611" s="1"/>
      <c r="B8611" s="1">
        <v>33780</v>
      </c>
    </row>
    <row r="8612" spans="1:2">
      <c r="A8612" s="1"/>
      <c r="B8612" s="1">
        <v>33781</v>
      </c>
    </row>
    <row r="8613" spans="1:2">
      <c r="A8613" s="1"/>
      <c r="B8613" s="1">
        <v>33784</v>
      </c>
    </row>
    <row r="8614" spans="1:2">
      <c r="A8614" s="1"/>
      <c r="B8614" s="1">
        <v>33785</v>
      </c>
    </row>
    <row r="8615" spans="1:2">
      <c r="A8615" s="1"/>
      <c r="B8615" s="1">
        <v>33786</v>
      </c>
    </row>
    <row r="8616" spans="1:2">
      <c r="A8616" s="1"/>
      <c r="B8616" s="1">
        <v>33787</v>
      </c>
    </row>
    <row r="8617" spans="1:2">
      <c r="A8617" s="1"/>
      <c r="B8617" s="1">
        <v>33788</v>
      </c>
    </row>
    <row r="8618" spans="1:2">
      <c r="A8618" s="1"/>
      <c r="B8618" s="1">
        <v>33791</v>
      </c>
    </row>
    <row r="8619" spans="1:2">
      <c r="A8619" s="1"/>
      <c r="B8619" s="1">
        <v>33792</v>
      </c>
    </row>
    <row r="8620" spans="1:2">
      <c r="A8620" s="1"/>
      <c r="B8620" s="1">
        <v>33793</v>
      </c>
    </row>
    <row r="8621" spans="1:2">
      <c r="A8621" s="1"/>
      <c r="B8621" s="1">
        <v>33794</v>
      </c>
    </row>
    <row r="8622" spans="1:2">
      <c r="A8622" s="1"/>
      <c r="B8622" s="1">
        <v>33795</v>
      </c>
    </row>
    <row r="8623" spans="1:2">
      <c r="A8623" s="1"/>
      <c r="B8623" s="1">
        <v>33798</v>
      </c>
    </row>
    <row r="8624" spans="1:2">
      <c r="A8624" s="1"/>
      <c r="B8624" s="1">
        <v>33799</v>
      </c>
    </row>
    <row r="8625" spans="1:2">
      <c r="A8625" s="1"/>
      <c r="B8625" s="1">
        <v>33800</v>
      </c>
    </row>
    <row r="8626" spans="1:2">
      <c r="A8626" s="1"/>
      <c r="B8626" s="1">
        <v>33801</v>
      </c>
    </row>
    <row r="8627" spans="1:2">
      <c r="A8627" s="1"/>
      <c r="B8627" s="1">
        <v>33802</v>
      </c>
    </row>
    <row r="8628" spans="1:2">
      <c r="A8628" s="1"/>
      <c r="B8628" s="1">
        <v>33805</v>
      </c>
    </row>
    <row r="8629" spans="1:2">
      <c r="A8629" s="1"/>
      <c r="B8629" s="1">
        <v>33806</v>
      </c>
    </row>
    <row r="8630" spans="1:2">
      <c r="A8630" s="1"/>
      <c r="B8630" s="1">
        <v>33807</v>
      </c>
    </row>
    <row r="8631" spans="1:2">
      <c r="A8631" s="1"/>
      <c r="B8631" s="1">
        <v>33808</v>
      </c>
    </row>
    <row r="8632" spans="1:2">
      <c r="A8632" s="1"/>
      <c r="B8632" s="1">
        <v>33809</v>
      </c>
    </row>
    <row r="8633" spans="1:2">
      <c r="A8633" s="1"/>
      <c r="B8633" s="1">
        <v>33812</v>
      </c>
    </row>
    <row r="8634" spans="1:2">
      <c r="A8634" s="1"/>
      <c r="B8634" s="1">
        <v>33813</v>
      </c>
    </row>
    <row r="8635" spans="1:2">
      <c r="A8635" s="1"/>
      <c r="B8635" s="1">
        <v>33814</v>
      </c>
    </row>
    <row r="8636" spans="1:2">
      <c r="A8636" s="1"/>
      <c r="B8636" s="1">
        <v>33815</v>
      </c>
    </row>
    <row r="8637" spans="1:2">
      <c r="A8637" s="1"/>
      <c r="B8637" s="1">
        <v>33816</v>
      </c>
    </row>
    <row r="8638" spans="1:2">
      <c r="A8638" s="1"/>
      <c r="B8638" s="1">
        <v>33819</v>
      </c>
    </row>
    <row r="8639" spans="1:2">
      <c r="A8639" s="1"/>
      <c r="B8639" s="1">
        <v>33820</v>
      </c>
    </row>
    <row r="8640" spans="1:2">
      <c r="A8640" s="1"/>
      <c r="B8640" s="1">
        <v>33821</v>
      </c>
    </row>
    <row r="8641" spans="1:2">
      <c r="A8641" s="1"/>
      <c r="B8641" s="1">
        <v>33822</v>
      </c>
    </row>
    <row r="8642" spans="1:2">
      <c r="A8642" s="1"/>
      <c r="B8642" s="1">
        <v>33823</v>
      </c>
    </row>
    <row r="8643" spans="1:2">
      <c r="A8643" s="1"/>
      <c r="B8643" s="1">
        <v>33826</v>
      </c>
    </row>
    <row r="8644" spans="1:2">
      <c r="A8644" s="1"/>
      <c r="B8644" s="1">
        <v>33827</v>
      </c>
    </row>
    <row r="8645" spans="1:2">
      <c r="A8645" s="1"/>
      <c r="B8645" s="1">
        <v>33828</v>
      </c>
    </row>
    <row r="8646" spans="1:2">
      <c r="A8646" s="1"/>
      <c r="B8646" s="1">
        <v>33829</v>
      </c>
    </row>
    <row r="8647" spans="1:2">
      <c r="A8647" s="1"/>
      <c r="B8647" s="1">
        <v>33830</v>
      </c>
    </row>
    <row r="8648" spans="1:2">
      <c r="A8648" s="1"/>
      <c r="B8648" s="1">
        <v>33833</v>
      </c>
    </row>
    <row r="8649" spans="1:2">
      <c r="A8649" s="1"/>
      <c r="B8649" s="1">
        <v>33834</v>
      </c>
    </row>
    <row r="8650" spans="1:2">
      <c r="A8650" s="1"/>
      <c r="B8650" s="1">
        <v>33835</v>
      </c>
    </row>
    <row r="8651" spans="1:2">
      <c r="A8651" s="1"/>
      <c r="B8651" s="1">
        <v>33836</v>
      </c>
    </row>
    <row r="8652" spans="1:2">
      <c r="A8652" s="1"/>
      <c r="B8652" s="1">
        <v>33837</v>
      </c>
    </row>
    <row r="8653" spans="1:2">
      <c r="A8653" s="1"/>
      <c r="B8653" s="1">
        <v>33840</v>
      </c>
    </row>
    <row r="8654" spans="1:2">
      <c r="A8654" s="1"/>
      <c r="B8654" s="1">
        <v>33841</v>
      </c>
    </row>
    <row r="8655" spans="1:2">
      <c r="A8655" s="1"/>
      <c r="B8655" s="1">
        <v>33842</v>
      </c>
    </row>
    <row r="8656" spans="1:2">
      <c r="A8656" s="1"/>
      <c r="B8656" s="1">
        <v>33843</v>
      </c>
    </row>
    <row r="8657" spans="1:2">
      <c r="A8657" s="1"/>
      <c r="B8657" s="1">
        <v>33844</v>
      </c>
    </row>
    <row r="8658" spans="1:2">
      <c r="A8658" s="1"/>
      <c r="B8658" s="1">
        <v>33847</v>
      </c>
    </row>
    <row r="8659" spans="1:2">
      <c r="A8659" s="1"/>
      <c r="B8659" s="1">
        <v>33848</v>
      </c>
    </row>
    <row r="8660" spans="1:2">
      <c r="A8660" s="1"/>
      <c r="B8660" s="1">
        <v>33849</v>
      </c>
    </row>
    <row r="8661" spans="1:2">
      <c r="A8661" s="1"/>
      <c r="B8661" s="1">
        <v>33850</v>
      </c>
    </row>
    <row r="8662" spans="1:2">
      <c r="A8662" s="1"/>
      <c r="B8662" s="1">
        <v>33851</v>
      </c>
    </row>
    <row r="8663" spans="1:2">
      <c r="A8663" s="1"/>
      <c r="B8663" s="1">
        <v>33854</v>
      </c>
    </row>
    <row r="8664" spans="1:2">
      <c r="A8664" s="1"/>
      <c r="B8664" s="1">
        <v>33855</v>
      </c>
    </row>
    <row r="8665" spans="1:2">
      <c r="A8665" s="1"/>
      <c r="B8665" s="1">
        <v>33856</v>
      </c>
    </row>
    <row r="8666" spans="1:2">
      <c r="A8666" s="1"/>
      <c r="B8666" s="1">
        <v>33857</v>
      </c>
    </row>
    <row r="8667" spans="1:2">
      <c r="A8667" s="1"/>
      <c r="B8667" s="1">
        <v>33858</v>
      </c>
    </row>
    <row r="8668" spans="1:2">
      <c r="A8668" s="1"/>
      <c r="B8668" s="1">
        <v>33861</v>
      </c>
    </row>
    <row r="8669" spans="1:2">
      <c r="A8669" s="1"/>
      <c r="B8669" s="1">
        <v>33862</v>
      </c>
    </row>
    <row r="8670" spans="1:2">
      <c r="A8670" s="1"/>
      <c r="B8670" s="1">
        <v>33863</v>
      </c>
    </row>
    <row r="8671" spans="1:2">
      <c r="A8671" s="1"/>
      <c r="B8671" s="1">
        <v>33864</v>
      </c>
    </row>
    <row r="8672" spans="1:2">
      <c r="A8672" s="1"/>
      <c r="B8672" s="1">
        <v>33865</v>
      </c>
    </row>
    <row r="8673" spans="1:2">
      <c r="A8673" s="1"/>
      <c r="B8673" s="1">
        <v>33868</v>
      </c>
    </row>
    <row r="8674" spans="1:2">
      <c r="A8674" s="1"/>
      <c r="B8674" s="1">
        <v>33869</v>
      </c>
    </row>
    <row r="8675" spans="1:2">
      <c r="A8675" s="1"/>
      <c r="B8675" s="1">
        <v>33870</v>
      </c>
    </row>
    <row r="8676" spans="1:2">
      <c r="A8676" s="1"/>
      <c r="B8676" s="1">
        <v>33871</v>
      </c>
    </row>
    <row r="8677" spans="1:2">
      <c r="A8677" s="1"/>
      <c r="B8677" s="1">
        <v>33872</v>
      </c>
    </row>
    <row r="8678" spans="1:2">
      <c r="A8678" s="1"/>
      <c r="B8678" s="1">
        <v>33875</v>
      </c>
    </row>
    <row r="8679" spans="1:2">
      <c r="A8679" s="1"/>
      <c r="B8679" s="1">
        <v>33876</v>
      </c>
    </row>
    <row r="8680" spans="1:2">
      <c r="A8680" s="1"/>
      <c r="B8680" s="1">
        <v>33877</v>
      </c>
    </row>
    <row r="8681" spans="1:2">
      <c r="A8681" s="1"/>
      <c r="B8681" s="1">
        <v>33878</v>
      </c>
    </row>
    <row r="8682" spans="1:2">
      <c r="A8682" s="1"/>
      <c r="B8682" s="1">
        <v>33879</v>
      </c>
    </row>
    <row r="8683" spans="1:2">
      <c r="A8683" s="1"/>
      <c r="B8683" s="1">
        <v>33882</v>
      </c>
    </row>
    <row r="8684" spans="1:2">
      <c r="A8684" s="1"/>
      <c r="B8684" s="1">
        <v>33883</v>
      </c>
    </row>
    <row r="8685" spans="1:2">
      <c r="A8685" s="1"/>
      <c r="B8685" s="1">
        <v>33884</v>
      </c>
    </row>
    <row r="8686" spans="1:2">
      <c r="A8686" s="1"/>
      <c r="B8686" s="1">
        <v>33885</v>
      </c>
    </row>
    <row r="8687" spans="1:2">
      <c r="A8687" s="1"/>
      <c r="B8687" s="1">
        <v>33886</v>
      </c>
    </row>
    <row r="8688" spans="1:2">
      <c r="A8688" s="1"/>
      <c r="B8688" s="1">
        <v>33889</v>
      </c>
    </row>
    <row r="8689" spans="1:2">
      <c r="A8689" s="1"/>
      <c r="B8689" s="1">
        <v>33890</v>
      </c>
    </row>
    <row r="8690" spans="1:2">
      <c r="A8690" s="1"/>
      <c r="B8690" s="1">
        <v>33891</v>
      </c>
    </row>
    <row r="8691" spans="1:2">
      <c r="A8691" s="1"/>
      <c r="B8691" s="1">
        <v>33892</v>
      </c>
    </row>
    <row r="8692" spans="1:2">
      <c r="A8692" s="1"/>
      <c r="B8692" s="1">
        <v>33893</v>
      </c>
    </row>
    <row r="8693" spans="1:2">
      <c r="A8693" s="1"/>
      <c r="B8693" s="1">
        <v>33896</v>
      </c>
    </row>
    <row r="8694" spans="1:2">
      <c r="A8694" s="1"/>
      <c r="B8694" s="1">
        <v>33897</v>
      </c>
    </row>
    <row r="8695" spans="1:2">
      <c r="A8695" s="1"/>
      <c r="B8695" s="1">
        <v>33898</v>
      </c>
    </row>
    <row r="8696" spans="1:2">
      <c r="A8696" s="1"/>
      <c r="B8696" s="1">
        <v>33899</v>
      </c>
    </row>
    <row r="8697" spans="1:2">
      <c r="A8697" s="1"/>
      <c r="B8697" s="1">
        <v>33900</v>
      </c>
    </row>
    <row r="8698" spans="1:2">
      <c r="A8698" s="1"/>
      <c r="B8698" s="1">
        <v>33903</v>
      </c>
    </row>
    <row r="8699" spans="1:2">
      <c r="A8699" s="1"/>
      <c r="B8699" s="1">
        <v>33904</v>
      </c>
    </row>
    <row r="8700" spans="1:2">
      <c r="A8700" s="1"/>
      <c r="B8700" s="1">
        <v>33905</v>
      </c>
    </row>
    <row r="8701" spans="1:2">
      <c r="A8701" s="1"/>
      <c r="B8701" s="1">
        <v>33906</v>
      </c>
    </row>
    <row r="8702" spans="1:2">
      <c r="A8702" s="1"/>
      <c r="B8702" s="1">
        <v>33907</v>
      </c>
    </row>
    <row r="8703" spans="1:2">
      <c r="A8703" s="1"/>
      <c r="B8703" s="1">
        <v>33910</v>
      </c>
    </row>
    <row r="8704" spans="1:2">
      <c r="A8704" s="1"/>
      <c r="B8704" s="1">
        <v>33911</v>
      </c>
    </row>
    <row r="8705" spans="1:2">
      <c r="A8705" s="1"/>
      <c r="B8705" s="1">
        <v>33912</v>
      </c>
    </row>
    <row r="8706" spans="1:2">
      <c r="A8706" s="1"/>
      <c r="B8706" s="1">
        <v>33913</v>
      </c>
    </row>
    <row r="8707" spans="1:2">
      <c r="A8707" s="1"/>
      <c r="B8707" s="1">
        <v>33914</v>
      </c>
    </row>
    <row r="8708" spans="1:2">
      <c r="A8708" s="1"/>
      <c r="B8708" s="1">
        <v>33917</v>
      </c>
    </row>
    <row r="8709" spans="1:2">
      <c r="A8709" s="1"/>
      <c r="B8709" s="1">
        <v>33918</v>
      </c>
    </row>
    <row r="8710" spans="1:2">
      <c r="A8710" s="1"/>
      <c r="B8710" s="1">
        <v>33919</v>
      </c>
    </row>
    <row r="8711" spans="1:2">
      <c r="A8711" s="1"/>
      <c r="B8711" s="1">
        <v>33920</v>
      </c>
    </row>
    <row r="8712" spans="1:2">
      <c r="A8712" s="1"/>
      <c r="B8712" s="1">
        <v>33921</v>
      </c>
    </row>
    <row r="8713" spans="1:2">
      <c r="A8713" s="1"/>
      <c r="B8713" s="1">
        <v>33924</v>
      </c>
    </row>
    <row r="8714" spans="1:2">
      <c r="A8714" s="1"/>
      <c r="B8714" s="1">
        <v>33925</v>
      </c>
    </row>
    <row r="8715" spans="1:2">
      <c r="A8715" s="1"/>
      <c r="B8715" s="1">
        <v>33926</v>
      </c>
    </row>
    <row r="8716" spans="1:2">
      <c r="A8716" s="1"/>
      <c r="B8716" s="1">
        <v>33927</v>
      </c>
    </row>
    <row r="8717" spans="1:2">
      <c r="A8717" s="1"/>
      <c r="B8717" s="1">
        <v>33928</v>
      </c>
    </row>
    <row r="8718" spans="1:2">
      <c r="A8718" s="1"/>
      <c r="B8718" s="1">
        <v>33931</v>
      </c>
    </row>
    <row r="8719" spans="1:2">
      <c r="A8719" s="1"/>
      <c r="B8719" s="1">
        <v>33932</v>
      </c>
    </row>
    <row r="8720" spans="1:2">
      <c r="A8720" s="1"/>
      <c r="B8720" s="1">
        <v>33933</v>
      </c>
    </row>
    <row r="8721" spans="1:2">
      <c r="A8721" s="1"/>
      <c r="B8721" s="1">
        <v>33934</v>
      </c>
    </row>
    <row r="8722" spans="1:2">
      <c r="A8722" s="1"/>
      <c r="B8722" s="1">
        <v>33935</v>
      </c>
    </row>
    <row r="8723" spans="1:2">
      <c r="A8723" s="1"/>
      <c r="B8723" s="1">
        <v>33938</v>
      </c>
    </row>
    <row r="8724" spans="1:2">
      <c r="A8724" s="1"/>
      <c r="B8724" s="1">
        <v>33939</v>
      </c>
    </row>
    <row r="8725" spans="1:2">
      <c r="A8725" s="1"/>
      <c r="B8725" s="1">
        <v>33940</v>
      </c>
    </row>
    <row r="8726" spans="1:2">
      <c r="A8726" s="1"/>
      <c r="B8726" s="1">
        <v>33941</v>
      </c>
    </row>
    <row r="8727" spans="1:2">
      <c r="A8727" s="1"/>
      <c r="B8727" s="1">
        <v>33942</v>
      </c>
    </row>
    <row r="8728" spans="1:2">
      <c r="A8728" s="1"/>
      <c r="B8728" s="1">
        <v>33945</v>
      </c>
    </row>
    <row r="8729" spans="1:2">
      <c r="A8729" s="1"/>
      <c r="B8729" s="1">
        <v>33946</v>
      </c>
    </row>
    <row r="8730" spans="1:2">
      <c r="A8730" s="1"/>
      <c r="B8730" s="1">
        <v>33947</v>
      </c>
    </row>
    <row r="8731" spans="1:2">
      <c r="A8731" s="1"/>
      <c r="B8731" s="1">
        <v>33948</v>
      </c>
    </row>
    <row r="8732" spans="1:2">
      <c r="A8732" s="1"/>
      <c r="B8732" s="1">
        <v>33949</v>
      </c>
    </row>
    <row r="8733" spans="1:2">
      <c r="A8733" s="1"/>
      <c r="B8733" s="1">
        <v>33952</v>
      </c>
    </row>
    <row r="8734" spans="1:2">
      <c r="A8734" s="1"/>
      <c r="B8734" s="1">
        <v>33953</v>
      </c>
    </row>
    <row r="8735" spans="1:2">
      <c r="A8735" s="1"/>
      <c r="B8735" s="1">
        <v>33954</v>
      </c>
    </row>
    <row r="8736" spans="1:2">
      <c r="A8736" s="1"/>
      <c r="B8736" s="1">
        <v>33955</v>
      </c>
    </row>
    <row r="8737" spans="1:2">
      <c r="A8737" s="1"/>
      <c r="B8737" s="1">
        <v>33956</v>
      </c>
    </row>
    <row r="8738" spans="1:2">
      <c r="A8738" s="1"/>
      <c r="B8738" s="1">
        <v>33959</v>
      </c>
    </row>
    <row r="8739" spans="1:2">
      <c r="A8739" s="1"/>
      <c r="B8739" s="1">
        <v>33960</v>
      </c>
    </row>
    <row r="8740" spans="1:2">
      <c r="A8740" s="1"/>
      <c r="B8740" s="1">
        <v>33961</v>
      </c>
    </row>
    <row r="8741" spans="1:2">
      <c r="A8741" s="1"/>
      <c r="B8741" s="1">
        <v>33962</v>
      </c>
    </row>
    <row r="8742" spans="1:2">
      <c r="A8742" s="1"/>
      <c r="B8742" s="1">
        <v>33963</v>
      </c>
    </row>
    <row r="8743" spans="1:2">
      <c r="A8743" s="1"/>
      <c r="B8743" s="1">
        <v>33966</v>
      </c>
    </row>
    <row r="8744" spans="1:2">
      <c r="A8744" s="1"/>
      <c r="B8744" s="1">
        <v>33967</v>
      </c>
    </row>
    <row r="8745" spans="1:2">
      <c r="A8745" s="1"/>
      <c r="B8745" s="1">
        <v>33968</v>
      </c>
    </row>
    <row r="8746" spans="1:2">
      <c r="A8746" s="1"/>
      <c r="B8746" s="1">
        <v>33969</v>
      </c>
    </row>
    <row r="8747" spans="1:2">
      <c r="A8747" s="1"/>
      <c r="B8747" s="1">
        <v>33970</v>
      </c>
    </row>
    <row r="8748" spans="1:2">
      <c r="A8748" s="1"/>
      <c r="B8748" s="1">
        <v>33973</v>
      </c>
    </row>
    <row r="8749" spans="1:2">
      <c r="A8749" s="1"/>
      <c r="B8749" s="1">
        <v>33974</v>
      </c>
    </row>
    <row r="8750" spans="1:2">
      <c r="A8750" s="1"/>
      <c r="B8750" s="1">
        <v>33975</v>
      </c>
    </row>
    <row r="8751" spans="1:2">
      <c r="A8751" s="1"/>
      <c r="B8751" s="1">
        <v>33976</v>
      </c>
    </row>
    <row r="8752" spans="1:2">
      <c r="A8752" s="1"/>
      <c r="B8752" s="1">
        <v>33977</v>
      </c>
    </row>
    <row r="8753" spans="1:2">
      <c r="A8753" s="1"/>
      <c r="B8753" s="1">
        <v>33980</v>
      </c>
    </row>
    <row r="8754" spans="1:2">
      <c r="A8754" s="1"/>
      <c r="B8754" s="1">
        <v>33981</v>
      </c>
    </row>
    <row r="8755" spans="1:2">
      <c r="A8755" s="1"/>
      <c r="B8755" s="1">
        <v>33982</v>
      </c>
    </row>
    <row r="8756" spans="1:2">
      <c r="A8756" s="1"/>
      <c r="B8756" s="1">
        <v>33983</v>
      </c>
    </row>
    <row r="8757" spans="1:2">
      <c r="A8757" s="1"/>
      <c r="B8757" s="1">
        <v>33984</v>
      </c>
    </row>
    <row r="8758" spans="1:2">
      <c r="A8758" s="1"/>
      <c r="B8758" s="1">
        <v>33987</v>
      </c>
    </row>
    <row r="8759" spans="1:2">
      <c r="A8759" s="1"/>
      <c r="B8759" s="1">
        <v>33988</v>
      </c>
    </row>
    <row r="8760" spans="1:2">
      <c r="A8760" s="1"/>
      <c r="B8760" s="1">
        <v>33989</v>
      </c>
    </row>
    <row r="8761" spans="1:2">
      <c r="A8761" s="1"/>
      <c r="B8761" s="1">
        <v>33990</v>
      </c>
    </row>
    <row r="8762" spans="1:2">
      <c r="A8762" s="1"/>
      <c r="B8762" s="1">
        <v>33991</v>
      </c>
    </row>
    <row r="8763" spans="1:2">
      <c r="A8763" s="1"/>
      <c r="B8763" s="1">
        <v>33994</v>
      </c>
    </row>
    <row r="8764" spans="1:2">
      <c r="A8764" s="1"/>
      <c r="B8764" s="1">
        <v>33995</v>
      </c>
    </row>
    <row r="8765" spans="1:2">
      <c r="A8765" s="1"/>
      <c r="B8765" s="1">
        <v>33996</v>
      </c>
    </row>
    <row r="8766" spans="1:2">
      <c r="A8766" s="1"/>
      <c r="B8766" s="1">
        <v>33997</v>
      </c>
    </row>
    <row r="8767" spans="1:2">
      <c r="A8767" s="1"/>
      <c r="B8767" s="1">
        <v>33998</v>
      </c>
    </row>
    <row r="8768" spans="1:2">
      <c r="A8768" s="1"/>
      <c r="B8768" s="1">
        <v>34001</v>
      </c>
    </row>
    <row r="8769" spans="1:2">
      <c r="A8769" s="1"/>
      <c r="B8769" s="1">
        <v>34002</v>
      </c>
    </row>
    <row r="8770" spans="1:2">
      <c r="A8770" s="1"/>
      <c r="B8770" s="1">
        <v>34003</v>
      </c>
    </row>
    <row r="8771" spans="1:2">
      <c r="A8771" s="1"/>
      <c r="B8771" s="1">
        <v>34004</v>
      </c>
    </row>
    <row r="8772" spans="1:2">
      <c r="A8772" s="1"/>
      <c r="B8772" s="1">
        <v>34005</v>
      </c>
    </row>
    <row r="8773" spans="1:2">
      <c r="A8773" s="1"/>
      <c r="B8773" s="1">
        <v>34008</v>
      </c>
    </row>
    <row r="8774" spans="1:2">
      <c r="A8774" s="1"/>
      <c r="B8774" s="1">
        <v>34009</v>
      </c>
    </row>
    <row r="8775" spans="1:2">
      <c r="A8775" s="1"/>
      <c r="B8775" s="1">
        <v>34010</v>
      </c>
    </row>
    <row r="8776" spans="1:2">
      <c r="A8776" s="1"/>
      <c r="B8776" s="1">
        <v>34011</v>
      </c>
    </row>
    <row r="8777" spans="1:2">
      <c r="A8777" s="1"/>
      <c r="B8777" s="1">
        <v>34012</v>
      </c>
    </row>
    <row r="8778" spans="1:2">
      <c r="A8778" s="1"/>
      <c r="B8778" s="1">
        <v>34015</v>
      </c>
    </row>
    <row r="8779" spans="1:2">
      <c r="A8779" s="1"/>
      <c r="B8779" s="1">
        <v>34016</v>
      </c>
    </row>
    <row r="8780" spans="1:2">
      <c r="A8780" s="1"/>
      <c r="B8780" s="1">
        <v>34017</v>
      </c>
    </row>
    <row r="8781" spans="1:2">
      <c r="A8781" s="1"/>
      <c r="B8781" s="1">
        <v>34018</v>
      </c>
    </row>
    <row r="8782" spans="1:2">
      <c r="A8782" s="1"/>
      <c r="B8782" s="1">
        <v>34019</v>
      </c>
    </row>
    <row r="8783" spans="1:2">
      <c r="A8783" s="1"/>
      <c r="B8783" s="1">
        <v>34022</v>
      </c>
    </row>
    <row r="8784" spans="1:2">
      <c r="A8784" s="1"/>
      <c r="B8784" s="1">
        <v>34023</v>
      </c>
    </row>
    <row r="8785" spans="1:2">
      <c r="A8785" s="1"/>
      <c r="B8785" s="1">
        <v>34024</v>
      </c>
    </row>
    <row r="8786" spans="1:2">
      <c r="A8786" s="1"/>
      <c r="B8786" s="1">
        <v>34025</v>
      </c>
    </row>
    <row r="8787" spans="1:2">
      <c r="A8787" s="1"/>
      <c r="B8787" s="1">
        <v>34026</v>
      </c>
    </row>
    <row r="8788" spans="1:2">
      <c r="A8788" s="1"/>
      <c r="B8788" s="1">
        <v>34029</v>
      </c>
    </row>
    <row r="8789" spans="1:2">
      <c r="A8789" s="1"/>
      <c r="B8789" s="1">
        <v>34030</v>
      </c>
    </row>
    <row r="8790" spans="1:2">
      <c r="A8790" s="1"/>
      <c r="B8790" s="1">
        <v>34031</v>
      </c>
    </row>
    <row r="8791" spans="1:2">
      <c r="A8791" s="1"/>
      <c r="B8791" s="1">
        <v>34032</v>
      </c>
    </row>
    <row r="8792" spans="1:2">
      <c r="A8792" s="1"/>
      <c r="B8792" s="1">
        <v>34033</v>
      </c>
    </row>
    <row r="8793" spans="1:2">
      <c r="A8793" s="1"/>
      <c r="B8793" s="1">
        <v>34036</v>
      </c>
    </row>
    <row r="8794" spans="1:2">
      <c r="A8794" s="1"/>
      <c r="B8794" s="1">
        <v>34037</v>
      </c>
    </row>
    <row r="8795" spans="1:2">
      <c r="A8795" s="1"/>
      <c r="B8795" s="1">
        <v>34038</v>
      </c>
    </row>
    <row r="8796" spans="1:2">
      <c r="A8796" s="1"/>
      <c r="B8796" s="1">
        <v>34039</v>
      </c>
    </row>
    <row r="8797" spans="1:2">
      <c r="A8797" s="1"/>
      <c r="B8797" s="1">
        <v>34040</v>
      </c>
    </row>
    <row r="8798" spans="1:2">
      <c r="A8798" s="1"/>
      <c r="B8798" s="1">
        <v>34043</v>
      </c>
    </row>
    <row r="8799" spans="1:2">
      <c r="A8799" s="1"/>
      <c r="B8799" s="1">
        <v>34044</v>
      </c>
    </row>
    <row r="8800" spans="1:2">
      <c r="A8800" s="1"/>
      <c r="B8800" s="1">
        <v>34045</v>
      </c>
    </row>
    <row r="8801" spans="1:2">
      <c r="A8801" s="1"/>
      <c r="B8801" s="1">
        <v>34046</v>
      </c>
    </row>
    <row r="8802" spans="1:2">
      <c r="A8802" s="1"/>
      <c r="B8802" s="1">
        <v>34047</v>
      </c>
    </row>
    <row r="8803" spans="1:2">
      <c r="A8803" s="1"/>
      <c r="B8803" s="1">
        <v>34050</v>
      </c>
    </row>
    <row r="8804" spans="1:2">
      <c r="A8804" s="1"/>
      <c r="B8804" s="1">
        <v>34051</v>
      </c>
    </row>
    <row r="8805" spans="1:2">
      <c r="A8805" s="1"/>
      <c r="B8805" s="1">
        <v>34052</v>
      </c>
    </row>
    <row r="8806" spans="1:2">
      <c r="A8806" s="1"/>
      <c r="B8806" s="1">
        <v>34053</v>
      </c>
    </row>
    <row r="8807" spans="1:2">
      <c r="A8807" s="1"/>
      <c r="B8807" s="1">
        <v>34054</v>
      </c>
    </row>
    <row r="8808" spans="1:2">
      <c r="A8808" s="1"/>
      <c r="B8808" s="1">
        <v>34057</v>
      </c>
    </row>
    <row r="8809" spans="1:2">
      <c r="A8809" s="1"/>
      <c r="B8809" s="1">
        <v>34058</v>
      </c>
    </row>
    <row r="8810" spans="1:2">
      <c r="A8810" s="1"/>
      <c r="B8810" s="1">
        <v>34059</v>
      </c>
    </row>
    <row r="8811" spans="1:2">
      <c r="A8811" s="1"/>
      <c r="B8811" s="1">
        <v>34060</v>
      </c>
    </row>
    <row r="8812" spans="1:2">
      <c r="A8812" s="1"/>
      <c r="B8812" s="1">
        <v>34061</v>
      </c>
    </row>
    <row r="8813" spans="1:2">
      <c r="A8813" s="1"/>
      <c r="B8813" s="1">
        <v>34064</v>
      </c>
    </row>
    <row r="8814" spans="1:2">
      <c r="A8814" s="1"/>
      <c r="B8814" s="1">
        <v>34065</v>
      </c>
    </row>
    <row r="8815" spans="1:2">
      <c r="A8815" s="1"/>
      <c r="B8815" s="1">
        <v>34066</v>
      </c>
    </row>
    <row r="8816" spans="1:2">
      <c r="A8816" s="1"/>
      <c r="B8816" s="1">
        <v>34067</v>
      </c>
    </row>
    <row r="8817" spans="1:2">
      <c r="A8817" s="1"/>
      <c r="B8817" s="1">
        <v>34068</v>
      </c>
    </row>
    <row r="8818" spans="1:2">
      <c r="A8818" s="1"/>
      <c r="B8818" s="1">
        <v>34071</v>
      </c>
    </row>
    <row r="8819" spans="1:2">
      <c r="A8819" s="1"/>
      <c r="B8819" s="1">
        <v>34072</v>
      </c>
    </row>
    <row r="8820" spans="1:2">
      <c r="A8820" s="1"/>
      <c r="B8820" s="1">
        <v>34073</v>
      </c>
    </row>
    <row r="8821" spans="1:2">
      <c r="A8821" s="1"/>
      <c r="B8821" s="1">
        <v>34074</v>
      </c>
    </row>
    <row r="8822" spans="1:2">
      <c r="A8822" s="1"/>
      <c r="B8822" s="1">
        <v>34075</v>
      </c>
    </row>
    <row r="8823" spans="1:2">
      <c r="A8823" s="1"/>
      <c r="B8823" s="1">
        <v>34078</v>
      </c>
    </row>
    <row r="8824" spans="1:2">
      <c r="A8824" s="1"/>
      <c r="B8824" s="1">
        <v>34079</v>
      </c>
    </row>
    <row r="8825" spans="1:2">
      <c r="A8825" s="1"/>
      <c r="B8825" s="1">
        <v>34080</v>
      </c>
    </row>
    <row r="8826" spans="1:2">
      <c r="A8826" s="1"/>
      <c r="B8826" s="1">
        <v>34081</v>
      </c>
    </row>
    <row r="8827" spans="1:2">
      <c r="A8827" s="1"/>
      <c r="B8827" s="1">
        <v>34082</v>
      </c>
    </row>
    <row r="8828" spans="1:2">
      <c r="A8828" s="1"/>
      <c r="B8828" s="1">
        <v>34085</v>
      </c>
    </row>
    <row r="8829" spans="1:2">
      <c r="A8829" s="1"/>
      <c r="B8829" s="1">
        <v>34086</v>
      </c>
    </row>
    <row r="8830" spans="1:2">
      <c r="A8830" s="1"/>
      <c r="B8830" s="1">
        <v>34087</v>
      </c>
    </row>
    <row r="8831" spans="1:2">
      <c r="A8831" s="1"/>
      <c r="B8831" s="1">
        <v>34088</v>
      </c>
    </row>
    <row r="8832" spans="1:2">
      <c r="A8832" s="1"/>
      <c r="B8832" s="1">
        <v>34089</v>
      </c>
    </row>
    <row r="8833" spans="1:2">
      <c r="A8833" s="1"/>
      <c r="B8833" s="1">
        <v>34092</v>
      </c>
    </row>
    <row r="8834" spans="1:2">
      <c r="A8834" s="1"/>
      <c r="B8834" s="1">
        <v>34093</v>
      </c>
    </row>
    <row r="8835" spans="1:2">
      <c r="A8835" s="1"/>
      <c r="B8835" s="1">
        <v>34094</v>
      </c>
    </row>
    <row r="8836" spans="1:2">
      <c r="A8836" s="1"/>
      <c r="B8836" s="1">
        <v>34095</v>
      </c>
    </row>
    <row r="8837" spans="1:2">
      <c r="A8837" s="1"/>
      <c r="B8837" s="1">
        <v>34096</v>
      </c>
    </row>
    <row r="8838" spans="1:2">
      <c r="A8838" s="1"/>
      <c r="B8838" s="1">
        <v>34099</v>
      </c>
    </row>
    <row r="8839" spans="1:2">
      <c r="A8839" s="1"/>
      <c r="B8839" s="1">
        <v>34100</v>
      </c>
    </row>
    <row r="8840" spans="1:2">
      <c r="A8840" s="1"/>
      <c r="B8840" s="1">
        <v>34101</v>
      </c>
    </row>
    <row r="8841" spans="1:2">
      <c r="A8841" s="1"/>
      <c r="B8841" s="1">
        <v>34102</v>
      </c>
    </row>
    <row r="8842" spans="1:2">
      <c r="A8842" s="1"/>
      <c r="B8842" s="1">
        <v>34103</v>
      </c>
    </row>
    <row r="8843" spans="1:2">
      <c r="A8843" s="1"/>
      <c r="B8843" s="1">
        <v>34106</v>
      </c>
    </row>
    <row r="8844" spans="1:2">
      <c r="A8844" s="1"/>
      <c r="B8844" s="1">
        <v>34107</v>
      </c>
    </row>
    <row r="8845" spans="1:2">
      <c r="A8845" s="1"/>
      <c r="B8845" s="1">
        <v>34108</v>
      </c>
    </row>
    <row r="8846" spans="1:2">
      <c r="A8846" s="1"/>
      <c r="B8846" s="1">
        <v>34109</v>
      </c>
    </row>
    <row r="8847" spans="1:2">
      <c r="A8847" s="1"/>
      <c r="B8847" s="1">
        <v>34110</v>
      </c>
    </row>
    <row r="8848" spans="1:2">
      <c r="A8848" s="1"/>
      <c r="B8848" s="1">
        <v>34113</v>
      </c>
    </row>
    <row r="8849" spans="1:2">
      <c r="A8849" s="1"/>
      <c r="B8849" s="1">
        <v>34114</v>
      </c>
    </row>
    <row r="8850" spans="1:2">
      <c r="A8850" s="1"/>
      <c r="B8850" s="1">
        <v>34115</v>
      </c>
    </row>
    <row r="8851" spans="1:2">
      <c r="A8851" s="1"/>
      <c r="B8851" s="1">
        <v>34116</v>
      </c>
    </row>
    <row r="8852" spans="1:2">
      <c r="A8852" s="1"/>
      <c r="B8852" s="1">
        <v>34117</v>
      </c>
    </row>
    <row r="8853" spans="1:2">
      <c r="A8853" s="1"/>
      <c r="B8853" s="1">
        <v>34120</v>
      </c>
    </row>
    <row r="8854" spans="1:2">
      <c r="A8854" s="1"/>
      <c r="B8854" s="1">
        <v>34121</v>
      </c>
    </row>
    <row r="8855" spans="1:2">
      <c r="A8855" s="1"/>
      <c r="B8855" s="1">
        <v>34122</v>
      </c>
    </row>
    <row r="8856" spans="1:2">
      <c r="A8856" s="1"/>
      <c r="B8856" s="1">
        <v>34123</v>
      </c>
    </row>
    <row r="8857" spans="1:2">
      <c r="A8857" s="1"/>
      <c r="B8857" s="1">
        <v>34124</v>
      </c>
    </row>
    <row r="8858" spans="1:2">
      <c r="A8858" s="1"/>
      <c r="B8858" s="1">
        <v>34127</v>
      </c>
    </row>
    <row r="8859" spans="1:2">
      <c r="A8859" s="1"/>
      <c r="B8859" s="1">
        <v>34128</v>
      </c>
    </row>
    <row r="8860" spans="1:2">
      <c r="A8860" s="1"/>
      <c r="B8860" s="1">
        <v>34129</v>
      </c>
    </row>
    <row r="8861" spans="1:2">
      <c r="A8861" s="1"/>
      <c r="B8861" s="1">
        <v>34130</v>
      </c>
    </row>
    <row r="8862" spans="1:2">
      <c r="A8862" s="1"/>
      <c r="B8862" s="1">
        <v>34131</v>
      </c>
    </row>
    <row r="8863" spans="1:2">
      <c r="A8863" s="1"/>
      <c r="B8863" s="1">
        <v>34134</v>
      </c>
    </row>
    <row r="8864" spans="1:2">
      <c r="A8864" s="1"/>
      <c r="B8864" s="1">
        <v>34135</v>
      </c>
    </row>
    <row r="8865" spans="1:2">
      <c r="A8865" s="1"/>
      <c r="B8865" s="1">
        <v>34136</v>
      </c>
    </row>
    <row r="8866" spans="1:2">
      <c r="A8866" s="1"/>
      <c r="B8866" s="1">
        <v>34137</v>
      </c>
    </row>
    <row r="8867" spans="1:2">
      <c r="A8867" s="1"/>
      <c r="B8867" s="1">
        <v>34138</v>
      </c>
    </row>
    <row r="8868" spans="1:2">
      <c r="A8868" s="1"/>
      <c r="B8868" s="1">
        <v>34141</v>
      </c>
    </row>
    <row r="8869" spans="1:2">
      <c r="A8869" s="1"/>
      <c r="B8869" s="1">
        <v>34142</v>
      </c>
    </row>
    <row r="8870" spans="1:2">
      <c r="A8870" s="1"/>
      <c r="B8870" s="1">
        <v>34143</v>
      </c>
    </row>
    <row r="8871" spans="1:2">
      <c r="A8871" s="1"/>
      <c r="B8871" s="1">
        <v>34144</v>
      </c>
    </row>
    <row r="8872" spans="1:2">
      <c r="A8872" s="1"/>
      <c r="B8872" s="1">
        <v>34145</v>
      </c>
    </row>
    <row r="8873" spans="1:2">
      <c r="A8873" s="1"/>
      <c r="B8873" s="1">
        <v>34148</v>
      </c>
    </row>
    <row r="8874" spans="1:2">
      <c r="A8874" s="1"/>
      <c r="B8874" s="1">
        <v>34149</v>
      </c>
    </row>
    <row r="8875" spans="1:2">
      <c r="A8875" s="1"/>
      <c r="B8875" s="1">
        <v>34150</v>
      </c>
    </row>
    <row r="8876" spans="1:2">
      <c r="A8876" s="1"/>
      <c r="B8876" s="1">
        <v>34151</v>
      </c>
    </row>
    <row r="8877" spans="1:2">
      <c r="A8877" s="1"/>
      <c r="B8877" s="1">
        <v>34152</v>
      </c>
    </row>
    <row r="8878" spans="1:2">
      <c r="A8878" s="1"/>
      <c r="B8878" s="1">
        <v>34155</v>
      </c>
    </row>
    <row r="8879" spans="1:2">
      <c r="A8879" s="1"/>
      <c r="B8879" s="1">
        <v>34156</v>
      </c>
    </row>
    <row r="8880" spans="1:2">
      <c r="A8880" s="1"/>
      <c r="B8880" s="1">
        <v>34157</v>
      </c>
    </row>
    <row r="8881" spans="1:2">
      <c r="A8881" s="1"/>
      <c r="B8881" s="1">
        <v>34158</v>
      </c>
    </row>
    <row r="8882" spans="1:2">
      <c r="A8882" s="1"/>
      <c r="B8882" s="1">
        <v>34159</v>
      </c>
    </row>
    <row r="8883" spans="1:2">
      <c r="A8883" s="1"/>
      <c r="B8883" s="1">
        <v>34162</v>
      </c>
    </row>
    <row r="8884" spans="1:2">
      <c r="A8884" s="1"/>
      <c r="B8884" s="1">
        <v>34163</v>
      </c>
    </row>
    <row r="8885" spans="1:2">
      <c r="A8885" s="1"/>
      <c r="B8885" s="1">
        <v>34164</v>
      </c>
    </row>
    <row r="8886" spans="1:2">
      <c r="A8886" s="1"/>
      <c r="B8886" s="1">
        <v>34165</v>
      </c>
    </row>
    <row r="8887" spans="1:2">
      <c r="A8887" s="1"/>
      <c r="B8887" s="1">
        <v>34166</v>
      </c>
    </row>
    <row r="8888" spans="1:2">
      <c r="A8888" s="1"/>
      <c r="B8888" s="1">
        <v>34169</v>
      </c>
    </row>
    <row r="8889" spans="1:2">
      <c r="A8889" s="1"/>
      <c r="B8889" s="1">
        <v>34170</v>
      </c>
    </row>
    <row r="8890" spans="1:2">
      <c r="A8890" s="1"/>
      <c r="B8890" s="1">
        <v>34171</v>
      </c>
    </row>
    <row r="8891" spans="1:2">
      <c r="A8891" s="1"/>
      <c r="B8891" s="1">
        <v>34172</v>
      </c>
    </row>
    <row r="8892" spans="1:2">
      <c r="A8892" s="1"/>
      <c r="B8892" s="1">
        <v>34173</v>
      </c>
    </row>
    <row r="8893" spans="1:2">
      <c r="A8893" s="1"/>
      <c r="B8893" s="1">
        <v>34176</v>
      </c>
    </row>
    <row r="8894" spans="1:2">
      <c r="A8894" s="1"/>
      <c r="B8894" s="1">
        <v>34177</v>
      </c>
    </row>
    <row r="8895" spans="1:2">
      <c r="A8895" s="1"/>
      <c r="B8895" s="1">
        <v>34178</v>
      </c>
    </row>
    <row r="8896" spans="1:2">
      <c r="A8896" s="1"/>
      <c r="B8896" s="1">
        <v>34179</v>
      </c>
    </row>
    <row r="8897" spans="1:2">
      <c r="A8897" s="1"/>
      <c r="B8897" s="1">
        <v>34180</v>
      </c>
    </row>
    <row r="8898" spans="1:2">
      <c r="A8898" s="1"/>
      <c r="B8898" s="1">
        <v>34183</v>
      </c>
    </row>
    <row r="8899" spans="1:2">
      <c r="A8899" s="1"/>
      <c r="B8899" s="1">
        <v>34184</v>
      </c>
    </row>
    <row r="8900" spans="1:2">
      <c r="A8900" s="1"/>
      <c r="B8900" s="1">
        <v>34185</v>
      </c>
    </row>
    <row r="8901" spans="1:2">
      <c r="A8901" s="1"/>
      <c r="B8901" s="1">
        <v>34186</v>
      </c>
    </row>
    <row r="8902" spans="1:2">
      <c r="A8902" s="1"/>
      <c r="B8902" s="1">
        <v>34187</v>
      </c>
    </row>
    <row r="8903" spans="1:2">
      <c r="A8903" s="1"/>
      <c r="B8903" s="1">
        <v>34190</v>
      </c>
    </row>
    <row r="8904" spans="1:2">
      <c r="A8904" s="1"/>
      <c r="B8904" s="1">
        <v>34191</v>
      </c>
    </row>
    <row r="8905" spans="1:2">
      <c r="A8905" s="1"/>
      <c r="B8905" s="1">
        <v>34192</v>
      </c>
    </row>
    <row r="8906" spans="1:2">
      <c r="A8906" s="1"/>
      <c r="B8906" s="1">
        <v>34193</v>
      </c>
    </row>
    <row r="8907" spans="1:2">
      <c r="A8907" s="1"/>
      <c r="B8907" s="1">
        <v>34194</v>
      </c>
    </row>
    <row r="8908" spans="1:2">
      <c r="A8908" s="1"/>
      <c r="B8908" s="1">
        <v>34197</v>
      </c>
    </row>
    <row r="8909" spans="1:2">
      <c r="A8909" s="1"/>
      <c r="B8909" s="1">
        <v>34198</v>
      </c>
    </row>
    <row r="8910" spans="1:2">
      <c r="A8910" s="1"/>
      <c r="B8910" s="1">
        <v>34199</v>
      </c>
    </row>
    <row r="8911" spans="1:2">
      <c r="A8911" s="1"/>
      <c r="B8911" s="1">
        <v>34200</v>
      </c>
    </row>
    <row r="8912" spans="1:2">
      <c r="A8912" s="1"/>
      <c r="B8912" s="1">
        <v>34201</v>
      </c>
    </row>
    <row r="8913" spans="1:2">
      <c r="A8913" s="1"/>
      <c r="B8913" s="1">
        <v>34204</v>
      </c>
    </row>
    <row r="8914" spans="1:2">
      <c r="A8914" s="1"/>
      <c r="B8914" s="1">
        <v>34205</v>
      </c>
    </row>
    <row r="8915" spans="1:2">
      <c r="A8915" s="1"/>
      <c r="B8915" s="1">
        <v>34206</v>
      </c>
    </row>
    <row r="8916" spans="1:2">
      <c r="A8916" s="1"/>
      <c r="B8916" s="1">
        <v>34207</v>
      </c>
    </row>
    <row r="8917" spans="1:2">
      <c r="A8917" s="1"/>
      <c r="B8917" s="1">
        <v>34208</v>
      </c>
    </row>
    <row r="8918" spans="1:2">
      <c r="A8918" s="1"/>
      <c r="B8918" s="1">
        <v>34211</v>
      </c>
    </row>
    <row r="8919" spans="1:2">
      <c r="A8919" s="1"/>
      <c r="B8919" s="1">
        <v>34212</v>
      </c>
    </row>
    <row r="8920" spans="1:2">
      <c r="A8920" s="1"/>
      <c r="B8920" s="1">
        <v>34213</v>
      </c>
    </row>
    <row r="8921" spans="1:2">
      <c r="A8921" s="1"/>
      <c r="B8921" s="1">
        <v>34214</v>
      </c>
    </row>
    <row r="8922" spans="1:2">
      <c r="A8922" s="1"/>
      <c r="B8922" s="1">
        <v>34215</v>
      </c>
    </row>
    <row r="8923" spans="1:2">
      <c r="A8923" s="1"/>
      <c r="B8923" s="1">
        <v>34218</v>
      </c>
    </row>
    <row r="8924" spans="1:2">
      <c r="A8924" s="1"/>
      <c r="B8924" s="1">
        <v>34219</v>
      </c>
    </row>
    <row r="8925" spans="1:2">
      <c r="A8925" s="1"/>
      <c r="B8925" s="1">
        <v>34220</v>
      </c>
    </row>
    <row r="8926" spans="1:2">
      <c r="A8926" s="1"/>
      <c r="B8926" s="1">
        <v>34221</v>
      </c>
    </row>
    <row r="8927" spans="1:2">
      <c r="A8927" s="1"/>
      <c r="B8927" s="1">
        <v>34222</v>
      </c>
    </row>
    <row r="8928" spans="1:2">
      <c r="A8928" s="1"/>
      <c r="B8928" s="1">
        <v>34225</v>
      </c>
    </row>
    <row r="8929" spans="1:2">
      <c r="A8929" s="1"/>
      <c r="B8929" s="1">
        <v>34226</v>
      </c>
    </row>
    <row r="8930" spans="1:2">
      <c r="A8930" s="1"/>
      <c r="B8930" s="1">
        <v>34227</v>
      </c>
    </row>
    <row r="8931" spans="1:2">
      <c r="A8931" s="1"/>
      <c r="B8931" s="1">
        <v>34228</v>
      </c>
    </row>
    <row r="8932" spans="1:2">
      <c r="A8932" s="1"/>
      <c r="B8932" s="1">
        <v>34229</v>
      </c>
    </row>
    <row r="8933" spans="1:2">
      <c r="A8933" s="1"/>
      <c r="B8933" s="1">
        <v>34232</v>
      </c>
    </row>
    <row r="8934" spans="1:2">
      <c r="A8934" s="1"/>
      <c r="B8934" s="1">
        <v>34233</v>
      </c>
    </row>
    <row r="8935" spans="1:2">
      <c r="A8935" s="1"/>
      <c r="B8935" s="1">
        <v>34234</v>
      </c>
    </row>
    <row r="8936" spans="1:2">
      <c r="A8936" s="1"/>
      <c r="B8936" s="1">
        <v>34235</v>
      </c>
    </row>
    <row r="8937" spans="1:2">
      <c r="A8937" s="1"/>
      <c r="B8937" s="1">
        <v>34236</v>
      </c>
    </row>
    <row r="8938" spans="1:2">
      <c r="A8938" s="1"/>
      <c r="B8938" s="1">
        <v>34239</v>
      </c>
    </row>
    <row r="8939" spans="1:2">
      <c r="A8939" s="1"/>
      <c r="B8939" s="1">
        <v>34240</v>
      </c>
    </row>
    <row r="8940" spans="1:2">
      <c r="A8940" s="1"/>
      <c r="B8940" s="1">
        <v>34241</v>
      </c>
    </row>
    <row r="8941" spans="1:2">
      <c r="A8941" s="1"/>
      <c r="B8941" s="1">
        <v>34242</v>
      </c>
    </row>
    <row r="8942" spans="1:2">
      <c r="A8942" s="1"/>
      <c r="B8942" s="1">
        <v>34243</v>
      </c>
    </row>
    <row r="8943" spans="1:2">
      <c r="A8943" s="1"/>
      <c r="B8943" s="1">
        <v>34246</v>
      </c>
    </row>
    <row r="8944" spans="1:2">
      <c r="A8944" s="1"/>
      <c r="B8944" s="1">
        <v>34247</v>
      </c>
    </row>
    <row r="8945" spans="1:2">
      <c r="A8945" s="1"/>
      <c r="B8945" s="1">
        <v>34248</v>
      </c>
    </row>
    <row r="8946" spans="1:2">
      <c r="A8946" s="1"/>
      <c r="B8946" s="1">
        <v>34249</v>
      </c>
    </row>
    <row r="8947" spans="1:2">
      <c r="A8947" s="1"/>
      <c r="B8947" s="1">
        <v>34250</v>
      </c>
    </row>
    <row r="8948" spans="1:2">
      <c r="A8948" s="1"/>
      <c r="B8948" s="1">
        <v>34253</v>
      </c>
    </row>
    <row r="8949" spans="1:2">
      <c r="A8949" s="1"/>
      <c r="B8949" s="1">
        <v>34254</v>
      </c>
    </row>
    <row r="8950" spans="1:2">
      <c r="A8950" s="1"/>
      <c r="B8950" s="1">
        <v>34255</v>
      </c>
    </row>
    <row r="8951" spans="1:2">
      <c r="A8951" s="1"/>
      <c r="B8951" s="1">
        <v>34256</v>
      </c>
    </row>
    <row r="8952" spans="1:2">
      <c r="A8952" s="1"/>
      <c r="B8952" s="1">
        <v>34257</v>
      </c>
    </row>
    <row r="8953" spans="1:2">
      <c r="A8953" s="1"/>
      <c r="B8953" s="1">
        <v>34260</v>
      </c>
    </row>
    <row r="8954" spans="1:2">
      <c r="A8954" s="1"/>
      <c r="B8954" s="1">
        <v>34261</v>
      </c>
    </row>
    <row r="8955" spans="1:2">
      <c r="A8955" s="1"/>
      <c r="B8955" s="1">
        <v>34262</v>
      </c>
    </row>
    <row r="8956" spans="1:2">
      <c r="A8956" s="1"/>
      <c r="B8956" s="1">
        <v>34263</v>
      </c>
    </row>
    <row r="8957" spans="1:2">
      <c r="A8957" s="1"/>
      <c r="B8957" s="1">
        <v>34264</v>
      </c>
    </row>
    <row r="8958" spans="1:2">
      <c r="A8958" s="1"/>
      <c r="B8958" s="1">
        <v>34267</v>
      </c>
    </row>
    <row r="8959" spans="1:2">
      <c r="A8959" s="1"/>
      <c r="B8959" s="1">
        <v>34268</v>
      </c>
    </row>
    <row r="8960" spans="1:2">
      <c r="A8960" s="1"/>
      <c r="B8960" s="1">
        <v>34269</v>
      </c>
    </row>
    <row r="8961" spans="1:2">
      <c r="A8961" s="1"/>
      <c r="B8961" s="1">
        <v>34270</v>
      </c>
    </row>
    <row r="8962" spans="1:2">
      <c r="A8962" s="1"/>
      <c r="B8962" s="1">
        <v>34271</v>
      </c>
    </row>
    <row r="8963" spans="1:2">
      <c r="A8963" s="1"/>
      <c r="B8963" s="1">
        <v>34274</v>
      </c>
    </row>
    <row r="8964" spans="1:2">
      <c r="A8964" s="1"/>
      <c r="B8964" s="1">
        <v>34275</v>
      </c>
    </row>
    <row r="8965" spans="1:2">
      <c r="A8965" s="1"/>
      <c r="B8965" s="1">
        <v>34276</v>
      </c>
    </row>
    <row r="8966" spans="1:2">
      <c r="A8966" s="1"/>
      <c r="B8966" s="1">
        <v>34277</v>
      </c>
    </row>
    <row r="8967" spans="1:2">
      <c r="A8967" s="1"/>
      <c r="B8967" s="1">
        <v>34278</v>
      </c>
    </row>
    <row r="8968" spans="1:2">
      <c r="A8968" s="1"/>
      <c r="B8968" s="1">
        <v>34281</v>
      </c>
    </row>
    <row r="8969" spans="1:2">
      <c r="A8969" s="1"/>
      <c r="B8969" s="1">
        <v>34282</v>
      </c>
    </row>
    <row r="8970" spans="1:2">
      <c r="A8970" s="1"/>
      <c r="B8970" s="1">
        <v>34283</v>
      </c>
    </row>
    <row r="8971" spans="1:2">
      <c r="A8971" s="1"/>
      <c r="B8971" s="1">
        <v>34284</v>
      </c>
    </row>
    <row r="8972" spans="1:2">
      <c r="A8972" s="1"/>
      <c r="B8972" s="1">
        <v>34285</v>
      </c>
    </row>
    <row r="8973" spans="1:2">
      <c r="A8973" s="1"/>
      <c r="B8973" s="1">
        <v>34288</v>
      </c>
    </row>
    <row r="8974" spans="1:2">
      <c r="A8974" s="1"/>
      <c r="B8974" s="1">
        <v>34289</v>
      </c>
    </row>
    <row r="8975" spans="1:2">
      <c r="A8975" s="1"/>
      <c r="B8975" s="1">
        <v>34290</v>
      </c>
    </row>
    <row r="8976" spans="1:2">
      <c r="A8976" s="1"/>
      <c r="B8976" s="1">
        <v>34291</v>
      </c>
    </row>
    <row r="8977" spans="1:2">
      <c r="A8977" s="1"/>
      <c r="B8977" s="1">
        <v>34292</v>
      </c>
    </row>
    <row r="8978" spans="1:2">
      <c r="A8978" s="1"/>
      <c r="B8978" s="1">
        <v>34295</v>
      </c>
    </row>
    <row r="8979" spans="1:2">
      <c r="A8979" s="1"/>
      <c r="B8979" s="1">
        <v>34296</v>
      </c>
    </row>
    <row r="8980" spans="1:2">
      <c r="A8980" s="1"/>
      <c r="B8980" s="1">
        <v>34297</v>
      </c>
    </row>
    <row r="8981" spans="1:2">
      <c r="A8981" s="1"/>
      <c r="B8981" s="1">
        <v>34298</v>
      </c>
    </row>
    <row r="8982" spans="1:2">
      <c r="A8982" s="1"/>
      <c r="B8982" s="1">
        <v>34299</v>
      </c>
    </row>
    <row r="8983" spans="1:2">
      <c r="A8983" s="1"/>
      <c r="B8983" s="1">
        <v>34302</v>
      </c>
    </row>
    <row r="8984" spans="1:2">
      <c r="A8984" s="1"/>
      <c r="B8984" s="1">
        <v>34303</v>
      </c>
    </row>
    <row r="8985" spans="1:2">
      <c r="A8985" s="1"/>
      <c r="B8985" s="1">
        <v>34304</v>
      </c>
    </row>
    <row r="8986" spans="1:2">
      <c r="A8986" s="1"/>
      <c r="B8986" s="1">
        <v>34305</v>
      </c>
    </row>
    <row r="8987" spans="1:2">
      <c r="A8987" s="1"/>
      <c r="B8987" s="1">
        <v>34306</v>
      </c>
    </row>
    <row r="8988" spans="1:2">
      <c r="A8988" s="1"/>
      <c r="B8988" s="1">
        <v>34309</v>
      </c>
    </row>
    <row r="8989" spans="1:2">
      <c r="A8989" s="1"/>
      <c r="B8989" s="1">
        <v>34310</v>
      </c>
    </row>
    <row r="8990" spans="1:2">
      <c r="A8990" s="1"/>
      <c r="B8990" s="1">
        <v>34311</v>
      </c>
    </row>
    <row r="8991" spans="1:2">
      <c r="A8991" s="1"/>
      <c r="B8991" s="1">
        <v>34312</v>
      </c>
    </row>
    <row r="8992" spans="1:2">
      <c r="A8992" s="1"/>
      <c r="B8992" s="1">
        <v>34313</v>
      </c>
    </row>
    <row r="8993" spans="1:2">
      <c r="A8993" s="1"/>
      <c r="B8993" s="1">
        <v>34316</v>
      </c>
    </row>
    <row r="8994" spans="1:2">
      <c r="A8994" s="1"/>
      <c r="B8994" s="1">
        <v>34317</v>
      </c>
    </row>
    <row r="8995" spans="1:2">
      <c r="A8995" s="1"/>
      <c r="B8995" s="1">
        <v>34318</v>
      </c>
    </row>
    <row r="8996" spans="1:2">
      <c r="A8996" s="1"/>
      <c r="B8996" s="1">
        <v>34319</v>
      </c>
    </row>
    <row r="8997" spans="1:2">
      <c r="A8997" s="1"/>
      <c r="B8997" s="1">
        <v>34320</v>
      </c>
    </row>
    <row r="8998" spans="1:2">
      <c r="A8998" s="1"/>
      <c r="B8998" s="1">
        <v>34323</v>
      </c>
    </row>
    <row r="8999" spans="1:2">
      <c r="A8999" s="1"/>
      <c r="B8999" s="1">
        <v>34324</v>
      </c>
    </row>
    <row r="9000" spans="1:2">
      <c r="A9000" s="1"/>
      <c r="B9000" s="1">
        <v>34325</v>
      </c>
    </row>
    <row r="9001" spans="1:2">
      <c r="A9001" s="1"/>
      <c r="B9001" s="1">
        <v>34326</v>
      </c>
    </row>
    <row r="9002" spans="1:2">
      <c r="A9002" s="1"/>
      <c r="B9002" s="1">
        <v>34327</v>
      </c>
    </row>
    <row r="9003" spans="1:2">
      <c r="A9003" s="1"/>
      <c r="B9003" s="1">
        <v>34330</v>
      </c>
    </row>
    <row r="9004" spans="1:2">
      <c r="A9004" s="1"/>
      <c r="B9004" s="1">
        <v>34331</v>
      </c>
    </row>
    <row r="9005" spans="1:2">
      <c r="A9005" s="1"/>
      <c r="B9005" s="1">
        <v>34332</v>
      </c>
    </row>
    <row r="9006" spans="1:2">
      <c r="A9006" s="1"/>
      <c r="B9006" s="1">
        <v>34333</v>
      </c>
    </row>
    <row r="9007" spans="1:2">
      <c r="A9007" s="1"/>
      <c r="B9007" s="1">
        <v>34334</v>
      </c>
    </row>
    <row r="9008" spans="1:2">
      <c r="A9008" s="1"/>
      <c r="B9008" s="1">
        <v>34337</v>
      </c>
    </row>
    <row r="9009" spans="1:2">
      <c r="A9009" s="1"/>
      <c r="B9009" s="1">
        <v>34338</v>
      </c>
    </row>
    <row r="9010" spans="1:2">
      <c r="A9010" s="1"/>
      <c r="B9010" s="1">
        <v>34339</v>
      </c>
    </row>
    <row r="9011" spans="1:2">
      <c r="A9011" s="1"/>
      <c r="B9011" s="1">
        <v>34340</v>
      </c>
    </row>
    <row r="9012" spans="1:2">
      <c r="A9012" s="1"/>
      <c r="B9012" s="1">
        <v>34341</v>
      </c>
    </row>
    <row r="9013" spans="1:2">
      <c r="A9013" s="1"/>
      <c r="B9013" s="1">
        <v>34344</v>
      </c>
    </row>
    <row r="9014" spans="1:2">
      <c r="A9014" s="1"/>
      <c r="B9014" s="1">
        <v>34345</v>
      </c>
    </row>
    <row r="9015" spans="1:2">
      <c r="A9015" s="1"/>
      <c r="B9015" s="1">
        <v>34346</v>
      </c>
    </row>
    <row r="9016" spans="1:2">
      <c r="A9016" s="1"/>
      <c r="B9016" s="1">
        <v>34347</v>
      </c>
    </row>
    <row r="9017" spans="1:2">
      <c r="A9017" s="1"/>
      <c r="B9017" s="1">
        <v>34348</v>
      </c>
    </row>
    <row r="9018" spans="1:2">
      <c r="A9018" s="1"/>
      <c r="B9018" s="1">
        <v>34351</v>
      </c>
    </row>
    <row r="9019" spans="1:2">
      <c r="A9019" s="1"/>
      <c r="B9019" s="1">
        <v>34352</v>
      </c>
    </row>
    <row r="9020" spans="1:2">
      <c r="A9020" s="1"/>
      <c r="B9020" s="1">
        <v>34353</v>
      </c>
    </row>
    <row r="9021" spans="1:2">
      <c r="A9021" s="1"/>
      <c r="B9021" s="1">
        <v>34354</v>
      </c>
    </row>
    <row r="9022" spans="1:2">
      <c r="A9022" s="1"/>
      <c r="B9022" s="1">
        <v>34355</v>
      </c>
    </row>
    <row r="9023" spans="1:2">
      <c r="A9023" s="1"/>
      <c r="B9023" s="1">
        <v>34358</v>
      </c>
    </row>
    <row r="9024" spans="1:2">
      <c r="A9024" s="1"/>
      <c r="B9024" s="1">
        <v>34359</v>
      </c>
    </row>
    <row r="9025" spans="1:2">
      <c r="A9025" s="1"/>
      <c r="B9025" s="1">
        <v>34360</v>
      </c>
    </row>
    <row r="9026" spans="1:2">
      <c r="A9026" s="1"/>
      <c r="B9026" s="1">
        <v>34361</v>
      </c>
    </row>
    <row r="9027" spans="1:2">
      <c r="A9027" s="1"/>
      <c r="B9027" s="1">
        <v>34362</v>
      </c>
    </row>
    <row r="9028" spans="1:2">
      <c r="A9028" s="1"/>
      <c r="B9028" s="1">
        <v>34365</v>
      </c>
    </row>
    <row r="9029" spans="1:2">
      <c r="A9029" s="1"/>
      <c r="B9029" s="1">
        <v>34366</v>
      </c>
    </row>
    <row r="9030" spans="1:2">
      <c r="A9030" s="1"/>
      <c r="B9030" s="1">
        <v>34367</v>
      </c>
    </row>
    <row r="9031" spans="1:2">
      <c r="A9031" s="1"/>
      <c r="B9031" s="1">
        <v>34368</v>
      </c>
    </row>
    <row r="9032" spans="1:2">
      <c r="A9032" s="1"/>
      <c r="B9032" s="1">
        <v>34369</v>
      </c>
    </row>
    <row r="9033" spans="1:2">
      <c r="A9033" s="1"/>
      <c r="B9033" s="1">
        <v>34372</v>
      </c>
    </row>
    <row r="9034" spans="1:2">
      <c r="A9034" s="1"/>
      <c r="B9034" s="1">
        <v>34373</v>
      </c>
    </row>
    <row r="9035" spans="1:2">
      <c r="A9035" s="1"/>
      <c r="B9035" s="1">
        <v>34374</v>
      </c>
    </row>
    <row r="9036" spans="1:2">
      <c r="A9036" s="1"/>
      <c r="B9036" s="1">
        <v>34375</v>
      </c>
    </row>
    <row r="9037" spans="1:2">
      <c r="A9037" s="1"/>
      <c r="B9037" s="1">
        <v>34376</v>
      </c>
    </row>
    <row r="9038" spans="1:2">
      <c r="A9038" s="1"/>
      <c r="B9038" s="1">
        <v>34379</v>
      </c>
    </row>
    <row r="9039" spans="1:2">
      <c r="A9039" s="1"/>
      <c r="B9039" s="1">
        <v>34380</v>
      </c>
    </row>
    <row r="9040" spans="1:2">
      <c r="A9040" s="1"/>
      <c r="B9040" s="1">
        <v>34381</v>
      </c>
    </row>
    <row r="9041" spans="1:2">
      <c r="A9041" s="1"/>
      <c r="B9041" s="1">
        <v>34382</v>
      </c>
    </row>
    <row r="9042" spans="1:2">
      <c r="A9042" s="1"/>
      <c r="B9042" s="1">
        <v>34383</v>
      </c>
    </row>
    <row r="9043" spans="1:2">
      <c r="A9043" s="1"/>
      <c r="B9043" s="1">
        <v>34386</v>
      </c>
    </row>
    <row r="9044" spans="1:2">
      <c r="A9044" s="1"/>
      <c r="B9044" s="1">
        <v>34387</v>
      </c>
    </row>
    <row r="9045" spans="1:2">
      <c r="A9045" s="1"/>
      <c r="B9045" s="1">
        <v>34388</v>
      </c>
    </row>
    <row r="9046" spans="1:2">
      <c r="A9046" s="1"/>
      <c r="B9046" s="1">
        <v>34389</v>
      </c>
    </row>
    <row r="9047" spans="1:2">
      <c r="A9047" s="1"/>
      <c r="B9047" s="1">
        <v>34390</v>
      </c>
    </row>
    <row r="9048" spans="1:2">
      <c r="A9048" s="1"/>
      <c r="B9048" s="1">
        <v>34393</v>
      </c>
    </row>
    <row r="9049" spans="1:2">
      <c r="A9049" s="1"/>
      <c r="B9049" s="1">
        <v>34394</v>
      </c>
    </row>
    <row r="9050" spans="1:2">
      <c r="A9050" s="1"/>
      <c r="B9050" s="1">
        <v>34395</v>
      </c>
    </row>
    <row r="9051" spans="1:2">
      <c r="A9051" s="1"/>
      <c r="B9051" s="1">
        <v>34396</v>
      </c>
    </row>
    <row r="9052" spans="1:2">
      <c r="A9052" s="1"/>
      <c r="B9052" s="1">
        <v>34397</v>
      </c>
    </row>
    <row r="9053" spans="1:2">
      <c r="A9053" s="1"/>
      <c r="B9053" s="1">
        <v>34400</v>
      </c>
    </row>
    <row r="9054" spans="1:2">
      <c r="A9054" s="1"/>
      <c r="B9054" s="1">
        <v>34401</v>
      </c>
    </row>
    <row r="9055" spans="1:2">
      <c r="A9055" s="1"/>
      <c r="B9055" s="1">
        <v>34402</v>
      </c>
    </row>
    <row r="9056" spans="1:2">
      <c r="A9056" s="1"/>
      <c r="B9056" s="1">
        <v>34403</v>
      </c>
    </row>
    <row r="9057" spans="1:2">
      <c r="A9057" s="1"/>
      <c r="B9057" s="1">
        <v>34404</v>
      </c>
    </row>
    <row r="9058" spans="1:2">
      <c r="A9058" s="1"/>
      <c r="B9058" s="1">
        <v>34407</v>
      </c>
    </row>
    <row r="9059" spans="1:2">
      <c r="A9059" s="1"/>
      <c r="B9059" s="1">
        <v>34408</v>
      </c>
    </row>
    <row r="9060" spans="1:2">
      <c r="A9060" s="1"/>
      <c r="B9060" s="1">
        <v>34409</v>
      </c>
    </row>
    <row r="9061" spans="1:2">
      <c r="A9061" s="1"/>
      <c r="B9061" s="1">
        <v>34410</v>
      </c>
    </row>
    <row r="9062" spans="1:2">
      <c r="A9062" s="1"/>
      <c r="B9062" s="1">
        <v>34411</v>
      </c>
    </row>
    <row r="9063" spans="1:2">
      <c r="A9063" s="1"/>
      <c r="B9063" s="1">
        <v>34414</v>
      </c>
    </row>
    <row r="9064" spans="1:2">
      <c r="A9064" s="1"/>
      <c r="B9064" s="1">
        <v>34415</v>
      </c>
    </row>
    <row r="9065" spans="1:2">
      <c r="A9065" s="1"/>
      <c r="B9065" s="1">
        <v>34416</v>
      </c>
    </row>
    <row r="9066" spans="1:2">
      <c r="A9066" s="1"/>
      <c r="B9066" s="1">
        <v>34417</v>
      </c>
    </row>
    <row r="9067" spans="1:2">
      <c r="A9067" s="1"/>
      <c r="B9067" s="1">
        <v>34418</v>
      </c>
    </row>
    <row r="9068" spans="1:2">
      <c r="A9068" s="1"/>
      <c r="B9068" s="1">
        <v>34421</v>
      </c>
    </row>
    <row r="9069" spans="1:2">
      <c r="A9069" s="1"/>
      <c r="B9069" s="1">
        <v>34422</v>
      </c>
    </row>
    <row r="9070" spans="1:2">
      <c r="A9070" s="1"/>
      <c r="B9070" s="1">
        <v>34423</v>
      </c>
    </row>
    <row r="9071" spans="1:2">
      <c r="A9071" s="1"/>
      <c r="B9071" s="1">
        <v>34424</v>
      </c>
    </row>
    <row r="9072" spans="1:2">
      <c r="A9072" s="1"/>
      <c r="B9072" s="1">
        <v>34425</v>
      </c>
    </row>
    <row r="9073" spans="1:2">
      <c r="A9073" s="1"/>
      <c r="B9073" s="1">
        <v>34428</v>
      </c>
    </row>
    <row r="9074" spans="1:2">
      <c r="A9074" s="1"/>
      <c r="B9074" s="1">
        <v>34429</v>
      </c>
    </row>
    <row r="9075" spans="1:2">
      <c r="A9075" s="1"/>
      <c r="B9075" s="1">
        <v>34430</v>
      </c>
    </row>
    <row r="9076" spans="1:2">
      <c r="A9076" s="1"/>
      <c r="B9076" s="1">
        <v>34431</v>
      </c>
    </row>
    <row r="9077" spans="1:2">
      <c r="A9077" s="1"/>
      <c r="B9077" s="1">
        <v>34432</v>
      </c>
    </row>
    <row r="9078" spans="1:2">
      <c r="A9078" s="1"/>
      <c r="B9078" s="1">
        <v>34435</v>
      </c>
    </row>
    <row r="9079" spans="1:2">
      <c r="A9079" s="1"/>
      <c r="B9079" s="1">
        <v>34436</v>
      </c>
    </row>
    <row r="9080" spans="1:2">
      <c r="A9080" s="1"/>
      <c r="B9080" s="1">
        <v>34437</v>
      </c>
    </row>
    <row r="9081" spans="1:2">
      <c r="A9081" s="1"/>
      <c r="B9081" s="1">
        <v>34438</v>
      </c>
    </row>
    <row r="9082" spans="1:2">
      <c r="A9082" s="1"/>
      <c r="B9082" s="1">
        <v>34439</v>
      </c>
    </row>
    <row r="9083" spans="1:2">
      <c r="A9083" s="1"/>
      <c r="B9083" s="1">
        <v>34442</v>
      </c>
    </row>
    <row r="9084" spans="1:2">
      <c r="A9084" s="1"/>
      <c r="B9084" s="1">
        <v>34443</v>
      </c>
    </row>
    <row r="9085" spans="1:2">
      <c r="A9085" s="1"/>
      <c r="B9085" s="1">
        <v>34444</v>
      </c>
    </row>
    <row r="9086" spans="1:2">
      <c r="A9086" s="1"/>
      <c r="B9086" s="1">
        <v>34445</v>
      </c>
    </row>
    <row r="9087" spans="1:2">
      <c r="A9087" s="1"/>
      <c r="B9087" s="1">
        <v>34446</v>
      </c>
    </row>
    <row r="9088" spans="1:2">
      <c r="A9088" s="1"/>
      <c r="B9088" s="1">
        <v>34449</v>
      </c>
    </row>
    <row r="9089" spans="1:2">
      <c r="A9089" s="1"/>
      <c r="B9089" s="1">
        <v>34450</v>
      </c>
    </row>
    <row r="9090" spans="1:2">
      <c r="A9090" s="1"/>
      <c r="B9090" s="1">
        <v>34451</v>
      </c>
    </row>
    <row r="9091" spans="1:2">
      <c r="A9091" s="1"/>
      <c r="B9091" s="1">
        <v>34452</v>
      </c>
    </row>
    <row r="9092" spans="1:2">
      <c r="A9092" s="1"/>
      <c r="B9092" s="1">
        <v>34453</v>
      </c>
    </row>
    <row r="9093" spans="1:2">
      <c r="A9093" s="1"/>
      <c r="B9093" s="1">
        <v>34456</v>
      </c>
    </row>
    <row r="9094" spans="1:2">
      <c r="A9094" s="1"/>
      <c r="B9094" s="1">
        <v>34457</v>
      </c>
    </row>
    <row r="9095" spans="1:2">
      <c r="A9095" s="1"/>
      <c r="B9095" s="1">
        <v>34458</v>
      </c>
    </row>
    <row r="9096" spans="1:2">
      <c r="A9096" s="1"/>
      <c r="B9096" s="1">
        <v>34459</v>
      </c>
    </row>
    <row r="9097" spans="1:2">
      <c r="A9097" s="1"/>
      <c r="B9097" s="1">
        <v>34460</v>
      </c>
    </row>
    <row r="9098" spans="1:2">
      <c r="A9098" s="1"/>
      <c r="B9098" s="1">
        <v>34463</v>
      </c>
    </row>
    <row r="9099" spans="1:2">
      <c r="A9099" s="1"/>
      <c r="B9099" s="1">
        <v>34464</v>
      </c>
    </row>
    <row r="9100" spans="1:2">
      <c r="A9100" s="1"/>
      <c r="B9100" s="1">
        <v>34465</v>
      </c>
    </row>
    <row r="9101" spans="1:2">
      <c r="A9101" s="1"/>
      <c r="B9101" s="1">
        <v>34466</v>
      </c>
    </row>
    <row r="9102" spans="1:2">
      <c r="A9102" s="1"/>
      <c r="B9102" s="1">
        <v>34467</v>
      </c>
    </row>
    <row r="9103" spans="1:2">
      <c r="A9103" s="1"/>
      <c r="B9103" s="1">
        <v>34470</v>
      </c>
    </row>
    <row r="9104" spans="1:2">
      <c r="A9104" s="1"/>
      <c r="B9104" s="1">
        <v>34471</v>
      </c>
    </row>
    <row r="9105" spans="1:2">
      <c r="A9105" s="1"/>
      <c r="B9105" s="1">
        <v>34472</v>
      </c>
    </row>
    <row r="9106" spans="1:2">
      <c r="A9106" s="1"/>
      <c r="B9106" s="1">
        <v>34473</v>
      </c>
    </row>
    <row r="9107" spans="1:2">
      <c r="A9107" s="1"/>
      <c r="B9107" s="1">
        <v>34474</v>
      </c>
    </row>
    <row r="9108" spans="1:2">
      <c r="A9108" s="1"/>
      <c r="B9108" s="1">
        <v>34477</v>
      </c>
    </row>
    <row r="9109" spans="1:2">
      <c r="A9109" s="1"/>
      <c r="B9109" s="1">
        <v>34478</v>
      </c>
    </row>
    <row r="9110" spans="1:2">
      <c r="A9110" s="1"/>
      <c r="B9110" s="1">
        <v>34479</v>
      </c>
    </row>
    <row r="9111" spans="1:2">
      <c r="A9111" s="1"/>
      <c r="B9111" s="1">
        <v>34480</v>
      </c>
    </row>
    <row r="9112" spans="1:2">
      <c r="A9112" s="1"/>
      <c r="B9112" s="1">
        <v>34481</v>
      </c>
    </row>
    <row r="9113" spans="1:2">
      <c r="A9113" s="1"/>
      <c r="B9113" s="1">
        <v>34484</v>
      </c>
    </row>
    <row r="9114" spans="1:2">
      <c r="A9114" s="1"/>
      <c r="B9114" s="1">
        <v>34485</v>
      </c>
    </row>
    <row r="9115" spans="1:2">
      <c r="A9115" s="1"/>
      <c r="B9115" s="1">
        <v>34486</v>
      </c>
    </row>
    <row r="9116" spans="1:2">
      <c r="A9116" s="1"/>
      <c r="B9116" s="1">
        <v>34487</v>
      </c>
    </row>
    <row r="9117" spans="1:2">
      <c r="A9117" s="1"/>
      <c r="B9117" s="1">
        <v>34488</v>
      </c>
    </row>
    <row r="9118" spans="1:2">
      <c r="A9118" s="1"/>
      <c r="B9118" s="1">
        <v>34491</v>
      </c>
    </row>
    <row r="9119" spans="1:2">
      <c r="A9119" s="1"/>
      <c r="B9119" s="1">
        <v>34492</v>
      </c>
    </row>
    <row r="9120" spans="1:2">
      <c r="A9120" s="1"/>
      <c r="B9120" s="1">
        <v>34493</v>
      </c>
    </row>
    <row r="9121" spans="1:2">
      <c r="A9121" s="1"/>
      <c r="B9121" s="1">
        <v>34494</v>
      </c>
    </row>
    <row r="9122" spans="1:2">
      <c r="A9122" s="1"/>
      <c r="B9122" s="1">
        <v>34495</v>
      </c>
    </row>
    <row r="9123" spans="1:2">
      <c r="A9123" s="1"/>
      <c r="B9123" s="1">
        <v>34498</v>
      </c>
    </row>
    <row r="9124" spans="1:2">
      <c r="A9124" s="1"/>
      <c r="B9124" s="1">
        <v>34499</v>
      </c>
    </row>
    <row r="9125" spans="1:2">
      <c r="A9125" s="1"/>
      <c r="B9125" s="1">
        <v>34500</v>
      </c>
    </row>
    <row r="9126" spans="1:2">
      <c r="A9126" s="1"/>
      <c r="B9126" s="1">
        <v>34501</v>
      </c>
    </row>
    <row r="9127" spans="1:2">
      <c r="A9127" s="1"/>
      <c r="B9127" s="1">
        <v>34502</v>
      </c>
    </row>
    <row r="9128" spans="1:2">
      <c r="A9128" s="1"/>
      <c r="B9128" s="1">
        <v>34505</v>
      </c>
    </row>
    <row r="9129" spans="1:2">
      <c r="A9129" s="1"/>
      <c r="B9129" s="1">
        <v>34506</v>
      </c>
    </row>
    <row r="9130" spans="1:2">
      <c r="A9130" s="1"/>
      <c r="B9130" s="1">
        <v>34507</v>
      </c>
    </row>
    <row r="9131" spans="1:2">
      <c r="A9131" s="1"/>
      <c r="B9131" s="1">
        <v>34508</v>
      </c>
    </row>
    <row r="9132" spans="1:2">
      <c r="A9132" s="1"/>
      <c r="B9132" s="1">
        <v>34509</v>
      </c>
    </row>
    <row r="9133" spans="1:2">
      <c r="A9133" s="1"/>
      <c r="B9133" s="1">
        <v>34512</v>
      </c>
    </row>
    <row r="9134" spans="1:2">
      <c r="A9134" s="1"/>
      <c r="B9134" s="1">
        <v>34513</v>
      </c>
    </row>
    <row r="9135" spans="1:2">
      <c r="A9135" s="1"/>
      <c r="B9135" s="1">
        <v>34514</v>
      </c>
    </row>
    <row r="9136" spans="1:2">
      <c r="A9136" s="1"/>
      <c r="B9136" s="1">
        <v>34515</v>
      </c>
    </row>
    <row r="9137" spans="1:2">
      <c r="A9137" s="1"/>
      <c r="B9137" s="1">
        <v>34516</v>
      </c>
    </row>
    <row r="9138" spans="1:2">
      <c r="A9138" s="1"/>
      <c r="B9138" s="1">
        <v>34519</v>
      </c>
    </row>
    <row r="9139" spans="1:2">
      <c r="A9139" s="1"/>
      <c r="B9139" s="1">
        <v>34520</v>
      </c>
    </row>
    <row r="9140" spans="1:2">
      <c r="A9140" s="1"/>
      <c r="B9140" s="1">
        <v>34521</v>
      </c>
    </row>
    <row r="9141" spans="1:2">
      <c r="A9141" s="1"/>
      <c r="B9141" s="1">
        <v>34522</v>
      </c>
    </row>
    <row r="9142" spans="1:2">
      <c r="A9142" s="1"/>
      <c r="B9142" s="1">
        <v>34523</v>
      </c>
    </row>
    <row r="9143" spans="1:2">
      <c r="A9143" s="1"/>
      <c r="B9143" s="1">
        <v>34526</v>
      </c>
    </row>
    <row r="9144" spans="1:2">
      <c r="A9144" s="1"/>
      <c r="B9144" s="1">
        <v>34527</v>
      </c>
    </row>
    <row r="9145" spans="1:2">
      <c r="A9145" s="1"/>
      <c r="B9145" s="1">
        <v>34528</v>
      </c>
    </row>
    <row r="9146" spans="1:2">
      <c r="A9146" s="1"/>
      <c r="B9146" s="1">
        <v>34529</v>
      </c>
    </row>
    <row r="9147" spans="1:2">
      <c r="A9147" s="1"/>
      <c r="B9147" s="1">
        <v>34530</v>
      </c>
    </row>
    <row r="9148" spans="1:2">
      <c r="A9148" s="1"/>
      <c r="B9148" s="1">
        <v>34533</v>
      </c>
    </row>
    <row r="9149" spans="1:2">
      <c r="A9149" s="1"/>
      <c r="B9149" s="1">
        <v>34534</v>
      </c>
    </row>
    <row r="9150" spans="1:2">
      <c r="A9150" s="1"/>
      <c r="B9150" s="1">
        <v>34535</v>
      </c>
    </row>
    <row r="9151" spans="1:2">
      <c r="A9151" s="1"/>
      <c r="B9151" s="1">
        <v>34536</v>
      </c>
    </row>
    <row r="9152" spans="1:2">
      <c r="A9152" s="1"/>
      <c r="B9152" s="1">
        <v>34537</v>
      </c>
    </row>
    <row r="9153" spans="1:2">
      <c r="A9153" s="1"/>
      <c r="B9153" s="1">
        <v>34540</v>
      </c>
    </row>
    <row r="9154" spans="1:2">
      <c r="A9154" s="1"/>
      <c r="B9154" s="1">
        <v>34541</v>
      </c>
    </row>
    <row r="9155" spans="1:2">
      <c r="A9155" s="1"/>
      <c r="B9155" s="1">
        <v>34542</v>
      </c>
    </row>
    <row r="9156" spans="1:2">
      <c r="A9156" s="1"/>
      <c r="B9156" s="1">
        <v>34543</v>
      </c>
    </row>
    <row r="9157" spans="1:2">
      <c r="A9157" s="1"/>
      <c r="B9157" s="1">
        <v>34544</v>
      </c>
    </row>
    <row r="9158" spans="1:2">
      <c r="A9158" s="1"/>
      <c r="B9158" s="1">
        <v>34547</v>
      </c>
    </row>
    <row r="9159" spans="1:2">
      <c r="A9159" s="1"/>
      <c r="B9159" s="1">
        <v>34548</v>
      </c>
    </row>
    <row r="9160" spans="1:2">
      <c r="A9160" s="1"/>
      <c r="B9160" s="1">
        <v>34549</v>
      </c>
    </row>
    <row r="9161" spans="1:2">
      <c r="A9161" s="1"/>
      <c r="B9161" s="1">
        <v>34550</v>
      </c>
    </row>
    <row r="9162" spans="1:2">
      <c r="A9162" s="1"/>
      <c r="B9162" s="1">
        <v>34551</v>
      </c>
    </row>
    <row r="9163" spans="1:2">
      <c r="A9163" s="1"/>
      <c r="B9163" s="1">
        <v>34554</v>
      </c>
    </row>
    <row r="9164" spans="1:2">
      <c r="A9164" s="1"/>
      <c r="B9164" s="1">
        <v>34555</v>
      </c>
    </row>
    <row r="9165" spans="1:2">
      <c r="A9165" s="1"/>
      <c r="B9165" s="1">
        <v>34556</v>
      </c>
    </row>
    <row r="9166" spans="1:2">
      <c r="A9166" s="1"/>
      <c r="B9166" s="1">
        <v>34557</v>
      </c>
    </row>
    <row r="9167" spans="1:2">
      <c r="A9167" s="1"/>
      <c r="B9167" s="1">
        <v>34558</v>
      </c>
    </row>
    <row r="9168" spans="1:2">
      <c r="A9168" s="1"/>
      <c r="B9168" s="1">
        <v>34561</v>
      </c>
    </row>
    <row r="9169" spans="1:2">
      <c r="A9169" s="1"/>
      <c r="B9169" s="1">
        <v>34562</v>
      </c>
    </row>
    <row r="9170" spans="1:2">
      <c r="A9170" s="1"/>
      <c r="B9170" s="1">
        <v>34563</v>
      </c>
    </row>
    <row r="9171" spans="1:2">
      <c r="A9171" s="1"/>
      <c r="B9171" s="1">
        <v>34564</v>
      </c>
    </row>
    <row r="9172" spans="1:2">
      <c r="A9172" s="1"/>
      <c r="B9172" s="1">
        <v>34565</v>
      </c>
    </row>
    <row r="9173" spans="1:2">
      <c r="A9173" s="1"/>
      <c r="B9173" s="1">
        <v>34568</v>
      </c>
    </row>
    <row r="9174" spans="1:2">
      <c r="A9174" s="1"/>
      <c r="B9174" s="1">
        <v>34569</v>
      </c>
    </row>
    <row r="9175" spans="1:2">
      <c r="A9175" s="1"/>
      <c r="B9175" s="1">
        <v>34570</v>
      </c>
    </row>
    <row r="9176" spans="1:2">
      <c r="A9176" s="1"/>
      <c r="B9176" s="1">
        <v>34571</v>
      </c>
    </row>
    <row r="9177" spans="1:2">
      <c r="A9177" s="1"/>
      <c r="B9177" s="1">
        <v>34572</v>
      </c>
    </row>
    <row r="9178" spans="1:2">
      <c r="A9178" s="1"/>
      <c r="B9178" s="1">
        <v>34575</v>
      </c>
    </row>
    <row r="9179" spans="1:2">
      <c r="A9179" s="1"/>
      <c r="B9179" s="1">
        <v>34576</v>
      </c>
    </row>
    <row r="9180" spans="1:2">
      <c r="A9180" s="1"/>
      <c r="B9180" s="1">
        <v>34577</v>
      </c>
    </row>
    <row r="9181" spans="1:2">
      <c r="A9181" s="1"/>
      <c r="B9181" s="1">
        <v>34578</v>
      </c>
    </row>
    <row r="9182" spans="1:2">
      <c r="A9182" s="1"/>
      <c r="B9182" s="1">
        <v>34579</v>
      </c>
    </row>
    <row r="9183" spans="1:2">
      <c r="A9183" s="1"/>
      <c r="B9183" s="1">
        <v>34582</v>
      </c>
    </row>
    <row r="9184" spans="1:2">
      <c r="A9184" s="1"/>
      <c r="B9184" s="1">
        <v>34583</v>
      </c>
    </row>
    <row r="9185" spans="1:2">
      <c r="A9185" s="1"/>
      <c r="B9185" s="1">
        <v>34584</v>
      </c>
    </row>
    <row r="9186" spans="1:2">
      <c r="A9186" s="1"/>
      <c r="B9186" s="1">
        <v>34585</v>
      </c>
    </row>
    <row r="9187" spans="1:2">
      <c r="A9187" s="1"/>
      <c r="B9187" s="1">
        <v>34586</v>
      </c>
    </row>
    <row r="9188" spans="1:2">
      <c r="A9188" s="1"/>
      <c r="B9188" s="1">
        <v>34589</v>
      </c>
    </row>
    <row r="9189" spans="1:2">
      <c r="A9189" s="1"/>
      <c r="B9189" s="1">
        <v>34590</v>
      </c>
    </row>
    <row r="9190" spans="1:2">
      <c r="A9190" s="1"/>
      <c r="B9190" s="1">
        <v>34591</v>
      </c>
    </row>
    <row r="9191" spans="1:2">
      <c r="A9191" s="1"/>
      <c r="B9191" s="1">
        <v>34592</v>
      </c>
    </row>
    <row r="9192" spans="1:2">
      <c r="A9192" s="1"/>
      <c r="B9192" s="1">
        <v>34593</v>
      </c>
    </row>
    <row r="9193" spans="1:2">
      <c r="A9193" s="1"/>
      <c r="B9193" s="1">
        <v>34596</v>
      </c>
    </row>
    <row r="9194" spans="1:2">
      <c r="A9194" s="1"/>
      <c r="B9194" s="1">
        <v>34597</v>
      </c>
    </row>
    <row r="9195" spans="1:2">
      <c r="A9195" s="1"/>
      <c r="B9195" s="1">
        <v>34598</v>
      </c>
    </row>
    <row r="9196" spans="1:2">
      <c r="A9196" s="1"/>
      <c r="B9196" s="1">
        <v>34599</v>
      </c>
    </row>
    <row r="9197" spans="1:2">
      <c r="A9197" s="1"/>
      <c r="B9197" s="1">
        <v>34600</v>
      </c>
    </row>
    <row r="9198" spans="1:2">
      <c r="A9198" s="1"/>
      <c r="B9198" s="1">
        <v>34603</v>
      </c>
    </row>
    <row r="9199" spans="1:2">
      <c r="A9199" s="1"/>
      <c r="B9199" s="1">
        <v>34604</v>
      </c>
    </row>
    <row r="9200" spans="1:2">
      <c r="A9200" s="1"/>
      <c r="B9200" s="1">
        <v>34605</v>
      </c>
    </row>
    <row r="9201" spans="1:2">
      <c r="A9201" s="1"/>
      <c r="B9201" s="1">
        <v>34606</v>
      </c>
    </row>
    <row r="9202" spans="1:2">
      <c r="A9202" s="1"/>
      <c r="B9202" s="1">
        <v>34607</v>
      </c>
    </row>
    <row r="9203" spans="1:2">
      <c r="A9203" s="1"/>
      <c r="B9203" s="1">
        <v>34610</v>
      </c>
    </row>
    <row r="9204" spans="1:2">
      <c r="A9204" s="1"/>
      <c r="B9204" s="1">
        <v>34611</v>
      </c>
    </row>
    <row r="9205" spans="1:2">
      <c r="A9205" s="1"/>
      <c r="B9205" s="1">
        <v>34612</v>
      </c>
    </row>
    <row r="9206" spans="1:2">
      <c r="A9206" s="1"/>
      <c r="B9206" s="1">
        <v>34613</v>
      </c>
    </row>
    <row r="9207" spans="1:2">
      <c r="A9207" s="1"/>
      <c r="B9207" s="1">
        <v>34614</v>
      </c>
    </row>
    <row r="9208" spans="1:2">
      <c r="A9208" s="1"/>
      <c r="B9208" s="1">
        <v>34617</v>
      </c>
    </row>
    <row r="9209" spans="1:2">
      <c r="A9209" s="1"/>
      <c r="B9209" s="1">
        <v>34618</v>
      </c>
    </row>
    <row r="9210" spans="1:2">
      <c r="A9210" s="1"/>
      <c r="B9210" s="1">
        <v>34619</v>
      </c>
    </row>
    <row r="9211" spans="1:2">
      <c r="A9211" s="1"/>
      <c r="B9211" s="1">
        <v>34620</v>
      </c>
    </row>
    <row r="9212" spans="1:2">
      <c r="A9212" s="1"/>
      <c r="B9212" s="1">
        <v>34621</v>
      </c>
    </row>
    <row r="9213" spans="1:2">
      <c r="A9213" s="1"/>
      <c r="B9213" s="1">
        <v>34624</v>
      </c>
    </row>
    <row r="9214" spans="1:2">
      <c r="A9214" s="1"/>
      <c r="B9214" s="1">
        <v>34625</v>
      </c>
    </row>
    <row r="9215" spans="1:2">
      <c r="A9215" s="1"/>
      <c r="B9215" s="1">
        <v>34626</v>
      </c>
    </row>
    <row r="9216" spans="1:2">
      <c r="A9216" s="1"/>
      <c r="B9216" s="1">
        <v>34627</v>
      </c>
    </row>
    <row r="9217" spans="1:2">
      <c r="A9217" s="1"/>
      <c r="B9217" s="1">
        <v>34628</v>
      </c>
    </row>
    <row r="9218" spans="1:2">
      <c r="A9218" s="1"/>
      <c r="B9218" s="1">
        <v>34631</v>
      </c>
    </row>
    <row r="9219" spans="1:2">
      <c r="A9219" s="1"/>
      <c r="B9219" s="1">
        <v>34632</v>
      </c>
    </row>
    <row r="9220" spans="1:2">
      <c r="A9220" s="1"/>
      <c r="B9220" s="1">
        <v>34633</v>
      </c>
    </row>
    <row r="9221" spans="1:2">
      <c r="A9221" s="1"/>
      <c r="B9221" s="1">
        <v>34634</v>
      </c>
    </row>
    <row r="9222" spans="1:2">
      <c r="A9222" s="1"/>
      <c r="B9222" s="1">
        <v>34635</v>
      </c>
    </row>
    <row r="9223" spans="1:2">
      <c r="A9223" s="1"/>
      <c r="B9223" s="1">
        <v>34638</v>
      </c>
    </row>
    <row r="9224" spans="1:2">
      <c r="A9224" s="1"/>
      <c r="B9224" s="1">
        <v>34639</v>
      </c>
    </row>
    <row r="9225" spans="1:2">
      <c r="A9225" s="1"/>
      <c r="B9225" s="1">
        <v>34640</v>
      </c>
    </row>
    <row r="9226" spans="1:2">
      <c r="A9226" s="1"/>
      <c r="B9226" s="1">
        <v>34641</v>
      </c>
    </row>
    <row r="9227" spans="1:2">
      <c r="A9227" s="1"/>
      <c r="B9227" s="1">
        <v>34642</v>
      </c>
    </row>
    <row r="9228" spans="1:2">
      <c r="A9228" s="1"/>
      <c r="B9228" s="1">
        <v>34645</v>
      </c>
    </row>
    <row r="9229" spans="1:2">
      <c r="A9229" s="1"/>
      <c r="B9229" s="1">
        <v>34646</v>
      </c>
    </row>
    <row r="9230" spans="1:2">
      <c r="A9230" s="1"/>
      <c r="B9230" s="1">
        <v>34647</v>
      </c>
    </row>
    <row r="9231" spans="1:2">
      <c r="A9231" s="1"/>
      <c r="B9231" s="1">
        <v>34648</v>
      </c>
    </row>
    <row r="9232" spans="1:2">
      <c r="A9232" s="1"/>
      <c r="B9232" s="1">
        <v>34649</v>
      </c>
    </row>
    <row r="9233" spans="1:2">
      <c r="A9233" s="1"/>
      <c r="B9233" s="1">
        <v>34652</v>
      </c>
    </row>
    <row r="9234" spans="1:2">
      <c r="A9234" s="1"/>
      <c r="B9234" s="1">
        <v>34653</v>
      </c>
    </row>
    <row r="9235" spans="1:2">
      <c r="A9235" s="1"/>
      <c r="B9235" s="1">
        <v>34654</v>
      </c>
    </row>
    <row r="9236" spans="1:2">
      <c r="A9236" s="1"/>
      <c r="B9236" s="1">
        <v>34655</v>
      </c>
    </row>
    <row r="9237" spans="1:2">
      <c r="A9237" s="1"/>
      <c r="B9237" s="1">
        <v>34656</v>
      </c>
    </row>
    <row r="9238" spans="1:2">
      <c r="A9238" s="1"/>
      <c r="B9238" s="1">
        <v>34659</v>
      </c>
    </row>
    <row r="9239" spans="1:2">
      <c r="A9239" s="1"/>
      <c r="B9239" s="1">
        <v>34660</v>
      </c>
    </row>
    <row r="9240" spans="1:2">
      <c r="A9240" s="1"/>
      <c r="B9240" s="1">
        <v>34661</v>
      </c>
    </row>
    <row r="9241" spans="1:2">
      <c r="A9241" s="1"/>
      <c r="B9241" s="1">
        <v>34662</v>
      </c>
    </row>
    <row r="9242" spans="1:2">
      <c r="A9242" s="1"/>
      <c r="B9242" s="1">
        <v>34663</v>
      </c>
    </row>
    <row r="9243" spans="1:2">
      <c r="A9243" s="1"/>
      <c r="B9243" s="1">
        <v>34666</v>
      </c>
    </row>
    <row r="9244" spans="1:2">
      <c r="A9244" s="1"/>
      <c r="B9244" s="1">
        <v>34667</v>
      </c>
    </row>
    <row r="9245" spans="1:2">
      <c r="A9245" s="1"/>
      <c r="B9245" s="1">
        <v>34668</v>
      </c>
    </row>
    <row r="9246" spans="1:2">
      <c r="A9246" s="1"/>
      <c r="B9246" s="1">
        <v>34669</v>
      </c>
    </row>
    <row r="9247" spans="1:2">
      <c r="A9247" s="1"/>
      <c r="B9247" s="1">
        <v>34670</v>
      </c>
    </row>
    <row r="9248" spans="1:2">
      <c r="A9248" s="1"/>
      <c r="B9248" s="1">
        <v>34673</v>
      </c>
    </row>
    <row r="9249" spans="1:2">
      <c r="A9249" s="1"/>
      <c r="B9249" s="1">
        <v>34674</v>
      </c>
    </row>
    <row r="9250" spans="1:2">
      <c r="A9250" s="1"/>
      <c r="B9250" s="1">
        <v>34675</v>
      </c>
    </row>
    <row r="9251" spans="1:2">
      <c r="A9251" s="1"/>
      <c r="B9251" s="1">
        <v>34676</v>
      </c>
    </row>
    <row r="9252" spans="1:2">
      <c r="A9252" s="1"/>
      <c r="B9252" s="1">
        <v>34677</v>
      </c>
    </row>
    <row r="9253" spans="1:2">
      <c r="A9253" s="1"/>
      <c r="B9253" s="1">
        <v>34680</v>
      </c>
    </row>
    <row r="9254" spans="1:2">
      <c r="A9254" s="1"/>
      <c r="B9254" s="1">
        <v>34681</v>
      </c>
    </row>
    <row r="9255" spans="1:2">
      <c r="A9255" s="1"/>
      <c r="B9255" s="1">
        <v>34682</v>
      </c>
    </row>
    <row r="9256" spans="1:2">
      <c r="A9256" s="1"/>
      <c r="B9256" s="1">
        <v>34683</v>
      </c>
    </row>
    <row r="9257" spans="1:2">
      <c r="A9257" s="1"/>
      <c r="B9257" s="1">
        <v>34684</v>
      </c>
    </row>
    <row r="9258" spans="1:2">
      <c r="A9258" s="1"/>
      <c r="B9258" s="1">
        <v>34687</v>
      </c>
    </row>
    <row r="9259" spans="1:2">
      <c r="A9259" s="1"/>
      <c r="B9259" s="1">
        <v>34688</v>
      </c>
    </row>
    <row r="9260" spans="1:2">
      <c r="A9260" s="1"/>
      <c r="B9260" s="1">
        <v>34689</v>
      </c>
    </row>
    <row r="9261" spans="1:2">
      <c r="A9261" s="1"/>
      <c r="B9261" s="1">
        <v>34690</v>
      </c>
    </row>
    <row r="9262" spans="1:2">
      <c r="A9262" s="1"/>
      <c r="B9262" s="1">
        <v>34691</v>
      </c>
    </row>
    <row r="9263" spans="1:2">
      <c r="A9263" s="1"/>
      <c r="B9263" s="1">
        <v>34694</v>
      </c>
    </row>
    <row r="9264" spans="1:2">
      <c r="A9264" s="1"/>
      <c r="B9264" s="1">
        <v>34695</v>
      </c>
    </row>
    <row r="9265" spans="1:2">
      <c r="A9265" s="1"/>
      <c r="B9265" s="1">
        <v>34696</v>
      </c>
    </row>
    <row r="9266" spans="1:2">
      <c r="A9266" s="1"/>
      <c r="B9266" s="1">
        <v>34697</v>
      </c>
    </row>
    <row r="9267" spans="1:2">
      <c r="A9267" s="1"/>
      <c r="B9267" s="1">
        <v>34698</v>
      </c>
    </row>
    <row r="9268" spans="1:2">
      <c r="A9268" s="1"/>
      <c r="B9268" s="1">
        <v>34701</v>
      </c>
    </row>
    <row r="9269" spans="1:2">
      <c r="A9269" s="1"/>
      <c r="B9269" s="1">
        <v>34702</v>
      </c>
    </row>
    <row r="9270" spans="1:2">
      <c r="A9270" s="1"/>
      <c r="B9270" s="1">
        <v>34703</v>
      </c>
    </row>
    <row r="9271" spans="1:2">
      <c r="A9271" s="1"/>
      <c r="B9271" s="1">
        <v>34704</v>
      </c>
    </row>
    <row r="9272" spans="1:2">
      <c r="A9272" s="1"/>
      <c r="B9272" s="1">
        <v>34705</v>
      </c>
    </row>
    <row r="9273" spans="1:2">
      <c r="A9273" s="1"/>
      <c r="B9273" s="1">
        <v>34708</v>
      </c>
    </row>
    <row r="9274" spans="1:2">
      <c r="A9274" s="1"/>
      <c r="B9274" s="1">
        <v>34709</v>
      </c>
    </row>
    <row r="9275" spans="1:2">
      <c r="A9275" s="1"/>
      <c r="B9275" s="1">
        <v>34710</v>
      </c>
    </row>
    <row r="9276" spans="1:2">
      <c r="A9276" s="1"/>
      <c r="B9276" s="1">
        <v>34711</v>
      </c>
    </row>
    <row r="9277" spans="1:2">
      <c r="A9277" s="1"/>
      <c r="B9277" s="1">
        <v>34712</v>
      </c>
    </row>
    <row r="9278" spans="1:2">
      <c r="A9278" s="1"/>
      <c r="B9278" s="1">
        <v>34715</v>
      </c>
    </row>
    <row r="9279" spans="1:2">
      <c r="A9279" s="1"/>
      <c r="B9279" s="1">
        <v>34716</v>
      </c>
    </row>
    <row r="9280" spans="1:2">
      <c r="A9280" s="1"/>
      <c r="B9280" s="1">
        <v>34717</v>
      </c>
    </row>
    <row r="9281" spans="1:2">
      <c r="A9281" s="1"/>
      <c r="B9281" s="1">
        <v>34718</v>
      </c>
    </row>
    <row r="9282" spans="1:2">
      <c r="A9282" s="1"/>
      <c r="B9282" s="1">
        <v>34719</v>
      </c>
    </row>
    <row r="9283" spans="1:2">
      <c r="A9283" s="1"/>
      <c r="B9283" s="1">
        <v>34722</v>
      </c>
    </row>
    <row r="9284" spans="1:2">
      <c r="A9284" s="1"/>
      <c r="B9284" s="1">
        <v>34723</v>
      </c>
    </row>
    <row r="9285" spans="1:2">
      <c r="A9285" s="1"/>
      <c r="B9285" s="1">
        <v>34724</v>
      </c>
    </row>
    <row r="9286" spans="1:2">
      <c r="A9286" s="1"/>
      <c r="B9286" s="1">
        <v>34725</v>
      </c>
    </row>
    <row r="9287" spans="1:2">
      <c r="A9287" s="1"/>
      <c r="B9287" s="1">
        <v>34726</v>
      </c>
    </row>
    <row r="9288" spans="1:2">
      <c r="A9288" s="1"/>
      <c r="B9288" s="1">
        <v>34729</v>
      </c>
    </row>
    <row r="9289" spans="1:2">
      <c r="A9289" s="1"/>
      <c r="B9289" s="1">
        <v>34730</v>
      </c>
    </row>
    <row r="9290" spans="1:2">
      <c r="A9290" s="1"/>
      <c r="B9290" s="1">
        <v>34731</v>
      </c>
    </row>
    <row r="9291" spans="1:2">
      <c r="A9291" s="1"/>
      <c r="B9291" s="1">
        <v>34732</v>
      </c>
    </row>
    <row r="9292" spans="1:2">
      <c r="A9292" s="1"/>
      <c r="B9292" s="1">
        <v>34733</v>
      </c>
    </row>
    <row r="9293" spans="1:2">
      <c r="A9293" s="1"/>
      <c r="B9293" s="1">
        <v>34736</v>
      </c>
    </row>
    <row r="9294" spans="1:2">
      <c r="A9294" s="1"/>
      <c r="B9294" s="1">
        <v>34737</v>
      </c>
    </row>
    <row r="9295" spans="1:2">
      <c r="A9295" s="1"/>
      <c r="B9295" s="1">
        <v>34738</v>
      </c>
    </row>
    <row r="9296" spans="1:2">
      <c r="A9296" s="1"/>
      <c r="B9296" s="1">
        <v>34739</v>
      </c>
    </row>
    <row r="9297" spans="1:2">
      <c r="A9297" s="1"/>
      <c r="B9297" s="1">
        <v>34740</v>
      </c>
    </row>
    <row r="9298" spans="1:2">
      <c r="A9298" s="1"/>
      <c r="B9298" s="1">
        <v>34743</v>
      </c>
    </row>
    <row r="9299" spans="1:2">
      <c r="A9299" s="1"/>
      <c r="B9299" s="1">
        <v>34744</v>
      </c>
    </row>
    <row r="9300" spans="1:2">
      <c r="A9300" s="1"/>
      <c r="B9300" s="1">
        <v>34745</v>
      </c>
    </row>
    <row r="9301" spans="1:2">
      <c r="A9301" s="1"/>
      <c r="B9301" s="1">
        <v>34746</v>
      </c>
    </row>
    <row r="9302" spans="1:2">
      <c r="A9302" s="1"/>
      <c r="B9302" s="1">
        <v>34747</v>
      </c>
    </row>
    <row r="9303" spans="1:2">
      <c r="A9303" s="1"/>
      <c r="B9303" s="1">
        <v>34750</v>
      </c>
    </row>
    <row r="9304" spans="1:2">
      <c r="A9304" s="1"/>
      <c r="B9304" s="1">
        <v>34751</v>
      </c>
    </row>
    <row r="9305" spans="1:2">
      <c r="A9305" s="1"/>
      <c r="B9305" s="1">
        <v>34752</v>
      </c>
    </row>
    <row r="9306" spans="1:2">
      <c r="A9306" s="1"/>
      <c r="B9306" s="1">
        <v>34753</v>
      </c>
    </row>
    <row r="9307" spans="1:2">
      <c r="A9307" s="1"/>
      <c r="B9307" s="1">
        <v>34754</v>
      </c>
    </row>
    <row r="9308" spans="1:2">
      <c r="A9308" s="1"/>
      <c r="B9308" s="1">
        <v>34757</v>
      </c>
    </row>
    <row r="9309" spans="1:2">
      <c r="A9309" s="1"/>
      <c r="B9309" s="1">
        <v>34758</v>
      </c>
    </row>
    <row r="9310" spans="1:2">
      <c r="A9310" s="1"/>
      <c r="B9310" s="1">
        <v>34759</v>
      </c>
    </row>
    <row r="9311" spans="1:2">
      <c r="A9311" s="1"/>
      <c r="B9311" s="1">
        <v>34760</v>
      </c>
    </row>
    <row r="9312" spans="1:2">
      <c r="A9312" s="1"/>
      <c r="B9312" s="1">
        <v>34761</v>
      </c>
    </row>
    <row r="9313" spans="1:2">
      <c r="A9313" s="1"/>
      <c r="B9313" s="1">
        <v>34764</v>
      </c>
    </row>
    <row r="9314" spans="1:2">
      <c r="A9314" s="1"/>
      <c r="B9314" s="1">
        <v>34765</v>
      </c>
    </row>
    <row r="9315" spans="1:2">
      <c r="A9315" s="1"/>
      <c r="B9315" s="1">
        <v>34766</v>
      </c>
    </row>
    <row r="9316" spans="1:2">
      <c r="A9316" s="1"/>
      <c r="B9316" s="1">
        <v>34767</v>
      </c>
    </row>
    <row r="9317" spans="1:2">
      <c r="A9317" s="1"/>
      <c r="B9317" s="1">
        <v>34768</v>
      </c>
    </row>
    <row r="9318" spans="1:2">
      <c r="A9318" s="1"/>
      <c r="B9318" s="1">
        <v>34771</v>
      </c>
    </row>
    <row r="9319" spans="1:2">
      <c r="A9319" s="1"/>
      <c r="B9319" s="1">
        <v>34772</v>
      </c>
    </row>
    <row r="9320" spans="1:2">
      <c r="A9320" s="1"/>
      <c r="B9320" s="1">
        <v>34773</v>
      </c>
    </row>
    <row r="9321" spans="1:2">
      <c r="A9321" s="1"/>
      <c r="B9321" s="1">
        <v>34774</v>
      </c>
    </row>
    <row r="9322" spans="1:2">
      <c r="A9322" s="1"/>
      <c r="B9322" s="1">
        <v>34775</v>
      </c>
    </row>
    <row r="9323" spans="1:2">
      <c r="A9323" s="1"/>
      <c r="B9323" s="1">
        <v>34778</v>
      </c>
    </row>
    <row r="9324" spans="1:2">
      <c r="A9324" s="1"/>
      <c r="B9324" s="1">
        <v>34779</v>
      </c>
    </row>
    <row r="9325" spans="1:2">
      <c r="A9325" s="1"/>
      <c r="B9325" s="1">
        <v>34780</v>
      </c>
    </row>
    <row r="9326" spans="1:2">
      <c r="A9326" s="1"/>
      <c r="B9326" s="1">
        <v>34781</v>
      </c>
    </row>
    <row r="9327" spans="1:2">
      <c r="A9327" s="1"/>
      <c r="B9327" s="1">
        <v>34782</v>
      </c>
    </row>
    <row r="9328" spans="1:2">
      <c r="A9328" s="1"/>
      <c r="B9328" s="1">
        <v>34785</v>
      </c>
    </row>
    <row r="9329" spans="1:2">
      <c r="A9329" s="1"/>
      <c r="B9329" s="1">
        <v>34786</v>
      </c>
    </row>
    <row r="9330" spans="1:2">
      <c r="A9330" s="1"/>
      <c r="B9330" s="1">
        <v>34787</v>
      </c>
    </row>
    <row r="9331" spans="1:2">
      <c r="A9331" s="1"/>
      <c r="B9331" s="1">
        <v>34788</v>
      </c>
    </row>
    <row r="9332" spans="1:2">
      <c r="A9332" s="1"/>
      <c r="B9332" s="1">
        <v>34789</v>
      </c>
    </row>
    <row r="9333" spans="1:2">
      <c r="A9333" s="1"/>
      <c r="B9333" s="1">
        <v>34792</v>
      </c>
    </row>
    <row r="9334" spans="1:2">
      <c r="A9334" s="1"/>
      <c r="B9334" s="1">
        <v>34793</v>
      </c>
    </row>
    <row r="9335" spans="1:2">
      <c r="A9335" s="1"/>
      <c r="B9335" s="1">
        <v>34794</v>
      </c>
    </row>
    <row r="9336" spans="1:2">
      <c r="A9336" s="1"/>
      <c r="B9336" s="1">
        <v>34795</v>
      </c>
    </row>
    <row r="9337" spans="1:2">
      <c r="A9337" s="1"/>
      <c r="B9337" s="1">
        <v>34796</v>
      </c>
    </row>
    <row r="9338" spans="1:2">
      <c r="A9338" s="1"/>
      <c r="B9338" s="1">
        <v>34799</v>
      </c>
    </row>
    <row r="9339" spans="1:2">
      <c r="A9339" s="1"/>
      <c r="B9339" s="1">
        <v>34800</v>
      </c>
    </row>
    <row r="9340" spans="1:2">
      <c r="A9340" s="1"/>
      <c r="B9340" s="1">
        <v>34801</v>
      </c>
    </row>
    <row r="9341" spans="1:2">
      <c r="A9341" s="1"/>
      <c r="B9341" s="1">
        <v>34802</v>
      </c>
    </row>
    <row r="9342" spans="1:2">
      <c r="A9342" s="1"/>
      <c r="B9342" s="1">
        <v>34803</v>
      </c>
    </row>
    <row r="9343" spans="1:2">
      <c r="A9343" s="1"/>
      <c r="B9343" s="1">
        <v>34806</v>
      </c>
    </row>
    <row r="9344" spans="1:2">
      <c r="A9344" s="1"/>
      <c r="B9344" s="1">
        <v>34807</v>
      </c>
    </row>
    <row r="9345" spans="1:2">
      <c r="A9345" s="1"/>
      <c r="B9345" s="1">
        <v>34808</v>
      </c>
    </row>
    <row r="9346" spans="1:2">
      <c r="A9346" s="1"/>
      <c r="B9346" s="1">
        <v>34809</v>
      </c>
    </row>
    <row r="9347" spans="1:2">
      <c r="A9347" s="1"/>
      <c r="B9347" s="1">
        <v>34810</v>
      </c>
    </row>
    <row r="9348" spans="1:2">
      <c r="A9348" s="1"/>
      <c r="B9348" s="1">
        <v>34813</v>
      </c>
    </row>
    <row r="9349" spans="1:2">
      <c r="A9349" s="1"/>
      <c r="B9349" s="1">
        <v>34814</v>
      </c>
    </row>
    <row r="9350" spans="1:2">
      <c r="A9350" s="1"/>
      <c r="B9350" s="1">
        <v>34815</v>
      </c>
    </row>
    <row r="9351" spans="1:2">
      <c r="A9351" s="1"/>
      <c r="B9351" s="1">
        <v>34816</v>
      </c>
    </row>
    <row r="9352" spans="1:2">
      <c r="A9352" s="1"/>
      <c r="B9352" s="1">
        <v>34817</v>
      </c>
    </row>
    <row r="9353" spans="1:2">
      <c r="A9353" s="1"/>
      <c r="B9353" s="1">
        <v>34820</v>
      </c>
    </row>
    <row r="9354" spans="1:2">
      <c r="A9354" s="1"/>
      <c r="B9354" s="1">
        <v>34821</v>
      </c>
    </row>
    <row r="9355" spans="1:2">
      <c r="A9355" s="1"/>
      <c r="B9355" s="1">
        <v>34822</v>
      </c>
    </row>
    <row r="9356" spans="1:2">
      <c r="A9356" s="1"/>
      <c r="B9356" s="1">
        <v>34823</v>
      </c>
    </row>
    <row r="9357" spans="1:2">
      <c r="A9357" s="1"/>
      <c r="B9357" s="1">
        <v>34824</v>
      </c>
    </row>
    <row r="9358" spans="1:2">
      <c r="A9358" s="1"/>
      <c r="B9358" s="1">
        <v>34827</v>
      </c>
    </row>
    <row r="9359" spans="1:2">
      <c r="A9359" s="1"/>
      <c r="B9359" s="1">
        <v>34828</v>
      </c>
    </row>
    <row r="9360" spans="1:2">
      <c r="A9360" s="1"/>
      <c r="B9360" s="1">
        <v>34829</v>
      </c>
    </row>
    <row r="9361" spans="1:2">
      <c r="A9361" s="1"/>
      <c r="B9361" s="1">
        <v>34830</v>
      </c>
    </row>
    <row r="9362" spans="1:2">
      <c r="A9362" s="1"/>
      <c r="B9362" s="1">
        <v>34831</v>
      </c>
    </row>
    <row r="9363" spans="1:2">
      <c r="A9363" s="1"/>
      <c r="B9363" s="1">
        <v>34834</v>
      </c>
    </row>
    <row r="9364" spans="1:2">
      <c r="A9364" s="1"/>
      <c r="B9364" s="1">
        <v>34835</v>
      </c>
    </row>
    <row r="9365" spans="1:2">
      <c r="A9365" s="1"/>
      <c r="B9365" s="1">
        <v>34836</v>
      </c>
    </row>
    <row r="9366" spans="1:2">
      <c r="A9366" s="1"/>
      <c r="B9366" s="1">
        <v>34837</v>
      </c>
    </row>
    <row r="9367" spans="1:2">
      <c r="A9367" s="1"/>
      <c r="B9367" s="1">
        <v>34838</v>
      </c>
    </row>
    <row r="9368" spans="1:2">
      <c r="A9368" s="1"/>
      <c r="B9368" s="1">
        <v>34841</v>
      </c>
    </row>
    <row r="9369" spans="1:2">
      <c r="A9369" s="1"/>
      <c r="B9369" s="1">
        <v>34842</v>
      </c>
    </row>
    <row r="9370" spans="1:2">
      <c r="A9370" s="1"/>
      <c r="B9370" s="1">
        <v>34843</v>
      </c>
    </row>
    <row r="9371" spans="1:2">
      <c r="A9371" s="1"/>
      <c r="B9371" s="1">
        <v>34844</v>
      </c>
    </row>
    <row r="9372" spans="1:2">
      <c r="A9372" s="1"/>
      <c r="B9372" s="1">
        <v>34845</v>
      </c>
    </row>
    <row r="9373" spans="1:2">
      <c r="A9373" s="1"/>
      <c r="B9373" s="1">
        <v>34848</v>
      </c>
    </row>
    <row r="9374" spans="1:2">
      <c r="A9374" s="1"/>
      <c r="B9374" s="1">
        <v>34849</v>
      </c>
    </row>
    <row r="9375" spans="1:2">
      <c r="A9375" s="1"/>
      <c r="B9375" s="1">
        <v>34850</v>
      </c>
    </row>
    <row r="9376" spans="1:2">
      <c r="A9376" s="1"/>
      <c r="B9376" s="1">
        <v>34851</v>
      </c>
    </row>
    <row r="9377" spans="1:2">
      <c r="A9377" s="1"/>
      <c r="B9377" s="1">
        <v>34852</v>
      </c>
    </row>
    <row r="9378" spans="1:2">
      <c r="A9378" s="1"/>
      <c r="B9378" s="1">
        <v>34855</v>
      </c>
    </row>
    <row r="9379" spans="1:2">
      <c r="A9379" s="1"/>
      <c r="B9379" s="1">
        <v>34856</v>
      </c>
    </row>
    <row r="9380" spans="1:2">
      <c r="A9380" s="1"/>
      <c r="B9380" s="1">
        <v>34857</v>
      </c>
    </row>
    <row r="9381" spans="1:2">
      <c r="A9381" s="1"/>
      <c r="B9381" s="1">
        <v>34858</v>
      </c>
    </row>
    <row r="9382" spans="1:2">
      <c r="A9382" s="1"/>
      <c r="B9382" s="1">
        <v>34859</v>
      </c>
    </row>
    <row r="9383" spans="1:2">
      <c r="A9383" s="1"/>
      <c r="B9383" s="1">
        <v>34862</v>
      </c>
    </row>
    <row r="9384" spans="1:2">
      <c r="A9384" s="1"/>
      <c r="B9384" s="1">
        <v>34863</v>
      </c>
    </row>
    <row r="9385" spans="1:2">
      <c r="A9385" s="1"/>
      <c r="B9385" s="1">
        <v>34864</v>
      </c>
    </row>
    <row r="9386" spans="1:2">
      <c r="A9386" s="1"/>
      <c r="B9386" s="1">
        <v>34865</v>
      </c>
    </row>
    <row r="9387" spans="1:2">
      <c r="A9387" s="1"/>
      <c r="B9387" s="1">
        <v>34866</v>
      </c>
    </row>
    <row r="9388" spans="1:2">
      <c r="A9388" s="1"/>
      <c r="B9388" s="1">
        <v>34869</v>
      </c>
    </row>
    <row r="9389" spans="1:2">
      <c r="A9389" s="1"/>
      <c r="B9389" s="1">
        <v>34870</v>
      </c>
    </row>
    <row r="9390" spans="1:2">
      <c r="A9390" s="1"/>
      <c r="B9390" s="1">
        <v>34871</v>
      </c>
    </row>
    <row r="9391" spans="1:2">
      <c r="A9391" s="1"/>
      <c r="B9391" s="1">
        <v>34872</v>
      </c>
    </row>
    <row r="9392" spans="1:2">
      <c r="A9392" s="1"/>
      <c r="B9392" s="1">
        <v>34873</v>
      </c>
    </row>
    <row r="9393" spans="1:2">
      <c r="A9393" s="1"/>
      <c r="B9393" s="1">
        <v>34876</v>
      </c>
    </row>
    <row r="9394" spans="1:2">
      <c r="A9394" s="1"/>
      <c r="B9394" s="1">
        <v>34877</v>
      </c>
    </row>
    <row r="9395" spans="1:2">
      <c r="A9395" s="1"/>
      <c r="B9395" s="1">
        <v>34878</v>
      </c>
    </row>
    <row r="9396" spans="1:2">
      <c r="A9396" s="1"/>
      <c r="B9396" s="1">
        <v>34879</v>
      </c>
    </row>
    <row r="9397" spans="1:2">
      <c r="A9397" s="1"/>
      <c r="B9397" s="1">
        <v>34880</v>
      </c>
    </row>
    <row r="9398" spans="1:2">
      <c r="A9398" s="1"/>
      <c r="B9398" s="1">
        <v>34883</v>
      </c>
    </row>
    <row r="9399" spans="1:2">
      <c r="A9399" s="1"/>
      <c r="B9399" s="1">
        <v>34884</v>
      </c>
    </row>
    <row r="9400" spans="1:2">
      <c r="A9400" s="1"/>
      <c r="B9400" s="1">
        <v>34885</v>
      </c>
    </row>
    <row r="9401" spans="1:2">
      <c r="A9401" s="1"/>
      <c r="B9401" s="1">
        <v>34886</v>
      </c>
    </row>
    <row r="9402" spans="1:2">
      <c r="A9402" s="1"/>
      <c r="B9402" s="1">
        <v>34887</v>
      </c>
    </row>
    <row r="9403" spans="1:2">
      <c r="A9403" s="1"/>
      <c r="B9403" s="1">
        <v>34890</v>
      </c>
    </row>
    <row r="9404" spans="1:2">
      <c r="A9404" s="1"/>
      <c r="B9404" s="1">
        <v>34891</v>
      </c>
    </row>
    <row r="9405" spans="1:2">
      <c r="A9405" s="1"/>
      <c r="B9405" s="1">
        <v>34892</v>
      </c>
    </row>
    <row r="9406" spans="1:2">
      <c r="A9406" s="1"/>
      <c r="B9406" s="1">
        <v>34893</v>
      </c>
    </row>
    <row r="9407" spans="1:2">
      <c r="A9407" s="1"/>
      <c r="B9407" s="1">
        <v>34894</v>
      </c>
    </row>
    <row r="9408" spans="1:2">
      <c r="A9408" s="1"/>
      <c r="B9408" s="1">
        <v>34897</v>
      </c>
    </row>
    <row r="9409" spans="1:2">
      <c r="A9409" s="1"/>
      <c r="B9409" s="1">
        <v>34898</v>
      </c>
    </row>
    <row r="9410" spans="1:2">
      <c r="A9410" s="1"/>
      <c r="B9410" s="1">
        <v>34899</v>
      </c>
    </row>
    <row r="9411" spans="1:2">
      <c r="A9411" s="1"/>
      <c r="B9411" s="1">
        <v>34900</v>
      </c>
    </row>
    <row r="9412" spans="1:2">
      <c r="A9412" s="1"/>
      <c r="B9412" s="1">
        <v>34901</v>
      </c>
    </row>
    <row r="9413" spans="1:2">
      <c r="A9413" s="1"/>
      <c r="B9413" s="1">
        <v>34904</v>
      </c>
    </row>
    <row r="9414" spans="1:2">
      <c r="A9414" s="1"/>
      <c r="B9414" s="1">
        <v>34905</v>
      </c>
    </row>
    <row r="9415" spans="1:2">
      <c r="A9415" s="1"/>
      <c r="B9415" s="1">
        <v>34906</v>
      </c>
    </row>
    <row r="9416" spans="1:2">
      <c r="A9416" s="1"/>
      <c r="B9416" s="1">
        <v>34907</v>
      </c>
    </row>
    <row r="9417" spans="1:2">
      <c r="A9417" s="1"/>
      <c r="B9417" s="1">
        <v>34908</v>
      </c>
    </row>
    <row r="9418" spans="1:2">
      <c r="A9418" s="1"/>
      <c r="B9418" s="1">
        <v>34911</v>
      </c>
    </row>
    <row r="9419" spans="1:2">
      <c r="A9419" s="1"/>
      <c r="B9419" s="1">
        <v>34912</v>
      </c>
    </row>
    <row r="9420" spans="1:2">
      <c r="A9420" s="1"/>
      <c r="B9420" s="1">
        <v>34913</v>
      </c>
    </row>
    <row r="9421" spans="1:2">
      <c r="A9421" s="1"/>
      <c r="B9421" s="1">
        <v>34914</v>
      </c>
    </row>
    <row r="9422" spans="1:2">
      <c r="A9422" s="1"/>
      <c r="B9422" s="1">
        <v>34915</v>
      </c>
    </row>
    <row r="9423" spans="1:2">
      <c r="A9423" s="1"/>
      <c r="B9423" s="1">
        <v>34918</v>
      </c>
    </row>
    <row r="9424" spans="1:2">
      <c r="A9424" s="1"/>
      <c r="B9424" s="1">
        <v>34919</v>
      </c>
    </row>
    <row r="9425" spans="1:2">
      <c r="A9425" s="1"/>
      <c r="B9425" s="1">
        <v>34920</v>
      </c>
    </row>
    <row r="9426" spans="1:2">
      <c r="A9426" s="1"/>
      <c r="B9426" s="1">
        <v>34921</v>
      </c>
    </row>
    <row r="9427" spans="1:2">
      <c r="A9427" s="1"/>
      <c r="B9427" s="1">
        <v>34922</v>
      </c>
    </row>
    <row r="9428" spans="1:2">
      <c r="A9428" s="1"/>
      <c r="B9428" s="1">
        <v>34925</v>
      </c>
    </row>
    <row r="9429" spans="1:2">
      <c r="A9429" s="1"/>
      <c r="B9429" s="1">
        <v>34926</v>
      </c>
    </row>
    <row r="9430" spans="1:2">
      <c r="A9430" s="1"/>
      <c r="B9430" s="1">
        <v>34927</v>
      </c>
    </row>
    <row r="9431" spans="1:2">
      <c r="A9431" s="1"/>
      <c r="B9431" s="1">
        <v>34928</v>
      </c>
    </row>
    <row r="9432" spans="1:2">
      <c r="A9432" s="1"/>
      <c r="B9432" s="1">
        <v>34929</v>
      </c>
    </row>
    <row r="9433" spans="1:2">
      <c r="A9433" s="1"/>
      <c r="B9433" s="1">
        <v>34932</v>
      </c>
    </row>
    <row r="9434" spans="1:2">
      <c r="A9434" s="1"/>
      <c r="B9434" s="1">
        <v>34933</v>
      </c>
    </row>
    <row r="9435" spans="1:2">
      <c r="A9435" s="1"/>
      <c r="B9435" s="1">
        <v>34934</v>
      </c>
    </row>
    <row r="9436" spans="1:2">
      <c r="A9436" s="1"/>
      <c r="B9436" s="1">
        <v>34935</v>
      </c>
    </row>
    <row r="9437" spans="1:2">
      <c r="A9437" s="1"/>
      <c r="B9437" s="1">
        <v>34936</v>
      </c>
    </row>
    <row r="9438" spans="1:2">
      <c r="A9438" s="1"/>
      <c r="B9438" s="1">
        <v>34939</v>
      </c>
    </row>
    <row r="9439" spans="1:2">
      <c r="A9439" s="1"/>
      <c r="B9439" s="1">
        <v>34940</v>
      </c>
    </row>
    <row r="9440" spans="1:2">
      <c r="A9440" s="1"/>
      <c r="B9440" s="1">
        <v>34941</v>
      </c>
    </row>
    <row r="9441" spans="1:2">
      <c r="A9441" s="1"/>
      <c r="B9441" s="1">
        <v>34942</v>
      </c>
    </row>
    <row r="9442" spans="1:2">
      <c r="A9442" s="1"/>
      <c r="B9442" s="1">
        <v>34943</v>
      </c>
    </row>
    <row r="9443" spans="1:2">
      <c r="A9443" s="1"/>
      <c r="B9443" s="1">
        <v>34946</v>
      </c>
    </row>
    <row r="9444" spans="1:2">
      <c r="A9444" s="1"/>
      <c r="B9444" s="1">
        <v>34947</v>
      </c>
    </row>
    <row r="9445" spans="1:2">
      <c r="A9445" s="1"/>
      <c r="B9445" s="1">
        <v>34948</v>
      </c>
    </row>
    <row r="9446" spans="1:2">
      <c r="A9446" s="1"/>
      <c r="B9446" s="1">
        <v>34949</v>
      </c>
    </row>
    <row r="9447" spans="1:2">
      <c r="A9447" s="1"/>
      <c r="B9447" s="1">
        <v>34950</v>
      </c>
    </row>
    <row r="9448" spans="1:2">
      <c r="A9448" s="1"/>
      <c r="B9448" s="1">
        <v>34953</v>
      </c>
    </row>
    <row r="9449" spans="1:2">
      <c r="A9449" s="1"/>
      <c r="B9449" s="1">
        <v>34954</v>
      </c>
    </row>
    <row r="9450" spans="1:2">
      <c r="A9450" s="1"/>
      <c r="B9450" s="1">
        <v>34955</v>
      </c>
    </row>
    <row r="9451" spans="1:2">
      <c r="A9451" s="1"/>
      <c r="B9451" s="1">
        <v>34956</v>
      </c>
    </row>
    <row r="9452" spans="1:2">
      <c r="A9452" s="1"/>
      <c r="B9452" s="1">
        <v>34957</v>
      </c>
    </row>
    <row r="9453" spans="1:2">
      <c r="A9453" s="1"/>
      <c r="B9453" s="1">
        <v>34960</v>
      </c>
    </row>
    <row r="9454" spans="1:2">
      <c r="A9454" s="1"/>
      <c r="B9454" s="1">
        <v>34961</v>
      </c>
    </row>
    <row r="9455" spans="1:2">
      <c r="A9455" s="1"/>
      <c r="B9455" s="1">
        <v>34962</v>
      </c>
    </row>
    <row r="9456" spans="1:2">
      <c r="A9456" s="1"/>
      <c r="B9456" s="1">
        <v>34963</v>
      </c>
    </row>
    <row r="9457" spans="1:2">
      <c r="A9457" s="1"/>
      <c r="B9457" s="1">
        <v>34964</v>
      </c>
    </row>
    <row r="9458" spans="1:2">
      <c r="A9458" s="1"/>
      <c r="B9458" s="1">
        <v>34967</v>
      </c>
    </row>
    <row r="9459" spans="1:2">
      <c r="A9459" s="1"/>
      <c r="B9459" s="1">
        <v>34968</v>
      </c>
    </row>
    <row r="9460" spans="1:2">
      <c r="A9460" s="1"/>
      <c r="B9460" s="1">
        <v>34969</v>
      </c>
    </row>
    <row r="9461" spans="1:2">
      <c r="A9461" s="1"/>
      <c r="B9461" s="1">
        <v>34970</v>
      </c>
    </row>
    <row r="9462" spans="1:2">
      <c r="A9462" s="1"/>
      <c r="B9462" s="1">
        <v>34971</v>
      </c>
    </row>
    <row r="9463" spans="1:2">
      <c r="A9463" s="1"/>
      <c r="B9463" s="1">
        <v>34974</v>
      </c>
    </row>
    <row r="9464" spans="1:2">
      <c r="A9464" s="1"/>
      <c r="B9464" s="1">
        <v>34975</v>
      </c>
    </row>
    <row r="9465" spans="1:2">
      <c r="A9465" s="1"/>
      <c r="B9465" s="1">
        <v>34976</v>
      </c>
    </row>
    <row r="9466" spans="1:2">
      <c r="A9466" s="1"/>
      <c r="B9466" s="1">
        <v>34977</v>
      </c>
    </row>
    <row r="9467" spans="1:2">
      <c r="A9467" s="1"/>
      <c r="B9467" s="1">
        <v>34978</v>
      </c>
    </row>
    <row r="9468" spans="1:2">
      <c r="A9468" s="1"/>
      <c r="B9468" s="1">
        <v>34981</v>
      </c>
    </row>
    <row r="9469" spans="1:2">
      <c r="A9469" s="1"/>
      <c r="B9469" s="1">
        <v>34982</v>
      </c>
    </row>
    <row r="9470" spans="1:2">
      <c r="A9470" s="1"/>
      <c r="B9470" s="1">
        <v>34983</v>
      </c>
    </row>
    <row r="9471" spans="1:2">
      <c r="A9471" s="1"/>
      <c r="B9471" s="1">
        <v>34984</v>
      </c>
    </row>
    <row r="9472" spans="1:2">
      <c r="A9472" s="1"/>
      <c r="B9472" s="1">
        <v>34985</v>
      </c>
    </row>
    <row r="9473" spans="1:2">
      <c r="A9473" s="1"/>
      <c r="B9473" s="1">
        <v>34988</v>
      </c>
    </row>
    <row r="9474" spans="1:2">
      <c r="A9474" s="1"/>
      <c r="B9474" s="1">
        <v>34989</v>
      </c>
    </row>
    <row r="9475" spans="1:2">
      <c r="A9475" s="1"/>
      <c r="B9475" s="1">
        <v>34990</v>
      </c>
    </row>
    <row r="9476" spans="1:2">
      <c r="A9476" s="1"/>
      <c r="B9476" s="1">
        <v>34991</v>
      </c>
    </row>
    <row r="9477" spans="1:2">
      <c r="A9477" s="1"/>
      <c r="B9477" s="1">
        <v>34992</v>
      </c>
    </row>
    <row r="9478" spans="1:2">
      <c r="A9478" s="1"/>
      <c r="B9478" s="1">
        <v>34995</v>
      </c>
    </row>
    <row r="9479" spans="1:2">
      <c r="A9479" s="1"/>
      <c r="B9479" s="1">
        <v>34996</v>
      </c>
    </row>
    <row r="9480" spans="1:2">
      <c r="A9480" s="1"/>
      <c r="B9480" s="1">
        <v>34997</v>
      </c>
    </row>
    <row r="9481" spans="1:2">
      <c r="A9481" s="1"/>
      <c r="B9481" s="1">
        <v>34998</v>
      </c>
    </row>
    <row r="9482" spans="1:2">
      <c r="A9482" s="1"/>
      <c r="B9482" s="1">
        <v>34999</v>
      </c>
    </row>
    <row r="9483" spans="1:2">
      <c r="A9483" s="1"/>
      <c r="B9483" s="1">
        <v>35002</v>
      </c>
    </row>
    <row r="9484" spans="1:2">
      <c r="A9484" s="1"/>
      <c r="B9484" s="1">
        <v>35003</v>
      </c>
    </row>
    <row r="9485" spans="1:2">
      <c r="A9485" s="1"/>
      <c r="B9485" s="1">
        <v>35004</v>
      </c>
    </row>
    <row r="9486" spans="1:2">
      <c r="A9486" s="1"/>
      <c r="B9486" s="1">
        <v>35005</v>
      </c>
    </row>
    <row r="9487" spans="1:2">
      <c r="A9487" s="1"/>
      <c r="B9487" s="1">
        <v>35006</v>
      </c>
    </row>
    <row r="9488" spans="1:2">
      <c r="A9488" s="1"/>
      <c r="B9488" s="1">
        <v>35009</v>
      </c>
    </row>
    <row r="9489" spans="1:2">
      <c r="A9489" s="1"/>
      <c r="B9489" s="1">
        <v>35010</v>
      </c>
    </row>
    <row r="9490" spans="1:2">
      <c r="A9490" s="1"/>
      <c r="B9490" s="1">
        <v>35011</v>
      </c>
    </row>
    <row r="9491" spans="1:2">
      <c r="A9491" s="1"/>
      <c r="B9491" s="1">
        <v>35012</v>
      </c>
    </row>
    <row r="9492" spans="1:2">
      <c r="A9492" s="1"/>
      <c r="B9492" s="1">
        <v>35013</v>
      </c>
    </row>
    <row r="9493" spans="1:2">
      <c r="A9493" s="1"/>
      <c r="B9493" s="1">
        <v>35016</v>
      </c>
    </row>
    <row r="9494" spans="1:2">
      <c r="A9494" s="1"/>
      <c r="B9494" s="1">
        <v>35017</v>
      </c>
    </row>
    <row r="9495" spans="1:2">
      <c r="A9495" s="1"/>
      <c r="B9495" s="1">
        <v>35018</v>
      </c>
    </row>
    <row r="9496" spans="1:2">
      <c r="A9496" s="1"/>
      <c r="B9496" s="1">
        <v>35019</v>
      </c>
    </row>
    <row r="9497" spans="1:2">
      <c r="A9497" s="1"/>
      <c r="B9497" s="1">
        <v>35020</v>
      </c>
    </row>
    <row r="9498" spans="1:2">
      <c r="A9498" s="1"/>
      <c r="B9498" s="1">
        <v>35023</v>
      </c>
    </row>
    <row r="9499" spans="1:2">
      <c r="A9499" s="1"/>
      <c r="B9499" s="1">
        <v>35024</v>
      </c>
    </row>
    <row r="9500" spans="1:2">
      <c r="A9500" s="1"/>
      <c r="B9500" s="1">
        <v>35025</v>
      </c>
    </row>
    <row r="9501" spans="1:2">
      <c r="A9501" s="1"/>
      <c r="B9501" s="1">
        <v>35026</v>
      </c>
    </row>
    <row r="9502" spans="1:2">
      <c r="A9502" s="1"/>
      <c r="B9502" s="1">
        <v>35027</v>
      </c>
    </row>
    <row r="9503" spans="1:2">
      <c r="A9503" s="1"/>
      <c r="B9503" s="1">
        <v>35030</v>
      </c>
    </row>
    <row r="9504" spans="1:2">
      <c r="A9504" s="1"/>
      <c r="B9504" s="1">
        <v>35031</v>
      </c>
    </row>
    <row r="9505" spans="1:2">
      <c r="A9505" s="1"/>
      <c r="B9505" s="1">
        <v>35032</v>
      </c>
    </row>
    <row r="9506" spans="1:2">
      <c r="A9506" s="1"/>
      <c r="B9506" s="1">
        <v>35033</v>
      </c>
    </row>
    <row r="9507" spans="1:2">
      <c r="A9507" s="1"/>
      <c r="B9507" s="1">
        <v>35034</v>
      </c>
    </row>
    <row r="9508" spans="1:2">
      <c r="A9508" s="1"/>
      <c r="B9508" s="1">
        <v>35037</v>
      </c>
    </row>
    <row r="9509" spans="1:2">
      <c r="A9509" s="1"/>
      <c r="B9509" s="1">
        <v>35038</v>
      </c>
    </row>
    <row r="9510" spans="1:2">
      <c r="A9510" s="1"/>
      <c r="B9510" s="1">
        <v>35039</v>
      </c>
    </row>
    <row r="9511" spans="1:2">
      <c r="A9511" s="1"/>
      <c r="B9511" s="1">
        <v>35040</v>
      </c>
    </row>
    <row r="9512" spans="1:2">
      <c r="A9512" s="1"/>
      <c r="B9512" s="1">
        <v>35041</v>
      </c>
    </row>
    <row r="9513" spans="1:2">
      <c r="A9513" s="1"/>
      <c r="B9513" s="1">
        <v>35044</v>
      </c>
    </row>
    <row r="9514" spans="1:2">
      <c r="A9514" s="1"/>
      <c r="B9514" s="1">
        <v>35045</v>
      </c>
    </row>
    <row r="9515" spans="1:2">
      <c r="A9515" s="1"/>
      <c r="B9515" s="1">
        <v>35046</v>
      </c>
    </row>
    <row r="9516" spans="1:2">
      <c r="A9516" s="1"/>
      <c r="B9516" s="1">
        <v>35047</v>
      </c>
    </row>
    <row r="9517" spans="1:2">
      <c r="A9517" s="1"/>
      <c r="B9517" s="1">
        <v>35048</v>
      </c>
    </row>
    <row r="9518" spans="1:2">
      <c r="A9518" s="1"/>
      <c r="B9518" s="1">
        <v>35051</v>
      </c>
    </row>
    <row r="9519" spans="1:2">
      <c r="A9519" s="1"/>
      <c r="B9519" s="1">
        <v>35052</v>
      </c>
    </row>
    <row r="9520" spans="1:2">
      <c r="A9520" s="1"/>
      <c r="B9520" s="1">
        <v>35053</v>
      </c>
    </row>
    <row r="9521" spans="1:2">
      <c r="A9521" s="1"/>
      <c r="B9521" s="1">
        <v>35054</v>
      </c>
    </row>
    <row r="9522" spans="1:2">
      <c r="A9522" s="1"/>
      <c r="B9522" s="1">
        <v>35055</v>
      </c>
    </row>
    <row r="9523" spans="1:2">
      <c r="A9523" s="1"/>
      <c r="B9523" s="1">
        <v>35058</v>
      </c>
    </row>
    <row r="9524" spans="1:2">
      <c r="A9524" s="1"/>
      <c r="B9524" s="1">
        <v>35059</v>
      </c>
    </row>
    <row r="9525" spans="1:2">
      <c r="A9525" s="1"/>
      <c r="B9525" s="1">
        <v>35060</v>
      </c>
    </row>
    <row r="9526" spans="1:2">
      <c r="A9526" s="1"/>
      <c r="B9526" s="1">
        <v>35061</v>
      </c>
    </row>
    <row r="9527" spans="1:2">
      <c r="A9527" s="1"/>
      <c r="B9527" s="1">
        <v>35062</v>
      </c>
    </row>
    <row r="9528" spans="1:2">
      <c r="A9528" s="1"/>
      <c r="B9528" s="1">
        <v>35065</v>
      </c>
    </row>
    <row r="9529" spans="1:2">
      <c r="A9529" s="1"/>
      <c r="B9529" s="1">
        <v>35066</v>
      </c>
    </row>
    <row r="9530" spans="1:2">
      <c r="A9530" s="1"/>
      <c r="B9530" s="1">
        <v>35067</v>
      </c>
    </row>
    <row r="9531" spans="1:2">
      <c r="A9531" s="1"/>
      <c r="B9531" s="1">
        <v>35068</v>
      </c>
    </row>
    <row r="9532" spans="1:2">
      <c r="A9532" s="1"/>
      <c r="B9532" s="1">
        <v>35069</v>
      </c>
    </row>
    <row r="9533" spans="1:2">
      <c r="A9533" s="1"/>
      <c r="B9533" s="1">
        <v>35072</v>
      </c>
    </row>
    <row r="9534" spans="1:2">
      <c r="A9534" s="1"/>
      <c r="B9534" s="1">
        <v>35073</v>
      </c>
    </row>
    <row r="9535" spans="1:2">
      <c r="A9535" s="1"/>
      <c r="B9535" s="1">
        <v>35074</v>
      </c>
    </row>
    <row r="9536" spans="1:2">
      <c r="A9536" s="1"/>
      <c r="B9536" s="1">
        <v>35075</v>
      </c>
    </row>
    <row r="9537" spans="1:2">
      <c r="A9537" s="1"/>
      <c r="B9537" s="1">
        <v>35076</v>
      </c>
    </row>
    <row r="9538" spans="1:2">
      <c r="A9538" s="1"/>
      <c r="B9538" s="1">
        <v>35079</v>
      </c>
    </row>
    <row r="9539" spans="1:2">
      <c r="A9539" s="1"/>
      <c r="B9539" s="1">
        <v>35080</v>
      </c>
    </row>
    <row r="9540" spans="1:2">
      <c r="A9540" s="1"/>
      <c r="B9540" s="1">
        <v>35081</v>
      </c>
    </row>
    <row r="9541" spans="1:2">
      <c r="A9541" s="1"/>
      <c r="B9541" s="1">
        <v>35082</v>
      </c>
    </row>
    <row r="9542" spans="1:2">
      <c r="A9542" s="1"/>
      <c r="B9542" s="1">
        <v>35083</v>
      </c>
    </row>
    <row r="9543" spans="1:2">
      <c r="A9543" s="1"/>
      <c r="B9543" s="1">
        <v>35086</v>
      </c>
    </row>
    <row r="9544" spans="1:2">
      <c r="A9544" s="1"/>
      <c r="B9544" s="1">
        <v>35087</v>
      </c>
    </row>
    <row r="9545" spans="1:2">
      <c r="A9545" s="1"/>
      <c r="B9545" s="1">
        <v>35088</v>
      </c>
    </row>
    <row r="9546" spans="1:2">
      <c r="A9546" s="1"/>
      <c r="B9546" s="1">
        <v>35089</v>
      </c>
    </row>
    <row r="9547" spans="1:2">
      <c r="A9547" s="1"/>
      <c r="B9547" s="1">
        <v>35090</v>
      </c>
    </row>
    <row r="9548" spans="1:2">
      <c r="A9548" s="1"/>
      <c r="B9548" s="1">
        <v>35093</v>
      </c>
    </row>
    <row r="9549" spans="1:2">
      <c r="A9549" s="1"/>
      <c r="B9549" s="1">
        <v>35094</v>
      </c>
    </row>
    <row r="9550" spans="1:2">
      <c r="A9550" s="1"/>
      <c r="B9550" s="1">
        <v>35095</v>
      </c>
    </row>
    <row r="9551" spans="1:2">
      <c r="A9551" s="1"/>
      <c r="B9551" s="1">
        <v>35096</v>
      </c>
    </row>
    <row r="9552" spans="1:2">
      <c r="A9552" s="1"/>
      <c r="B9552" s="1">
        <v>35097</v>
      </c>
    </row>
    <row r="9553" spans="1:2">
      <c r="A9553" s="1"/>
      <c r="B9553" s="1">
        <v>35100</v>
      </c>
    </row>
    <row r="9554" spans="1:2">
      <c r="A9554" s="1"/>
      <c r="B9554" s="1">
        <v>35101</v>
      </c>
    </row>
    <row r="9555" spans="1:2">
      <c r="A9555" s="1"/>
      <c r="B9555" s="1">
        <v>35102</v>
      </c>
    </row>
    <row r="9556" spans="1:2">
      <c r="A9556" s="1"/>
      <c r="B9556" s="1">
        <v>35103</v>
      </c>
    </row>
    <row r="9557" spans="1:2">
      <c r="A9557" s="1"/>
      <c r="B9557" s="1">
        <v>35104</v>
      </c>
    </row>
    <row r="9558" spans="1:2">
      <c r="A9558" s="1"/>
      <c r="B9558" s="1">
        <v>35107</v>
      </c>
    </row>
    <row r="9559" spans="1:2">
      <c r="A9559" s="1"/>
      <c r="B9559" s="1">
        <v>35108</v>
      </c>
    </row>
    <row r="9560" spans="1:2">
      <c r="A9560" s="1"/>
      <c r="B9560" s="1">
        <v>35109</v>
      </c>
    </row>
    <row r="9561" spans="1:2">
      <c r="A9561" s="1"/>
      <c r="B9561" s="1">
        <v>35110</v>
      </c>
    </row>
    <row r="9562" spans="1:2">
      <c r="A9562" s="1"/>
      <c r="B9562" s="1">
        <v>35111</v>
      </c>
    </row>
    <row r="9563" spans="1:2">
      <c r="A9563" s="1"/>
      <c r="B9563" s="1">
        <v>35114</v>
      </c>
    </row>
    <row r="9564" spans="1:2">
      <c r="A9564" s="1"/>
      <c r="B9564" s="1">
        <v>35115</v>
      </c>
    </row>
    <row r="9565" spans="1:2">
      <c r="A9565" s="1"/>
      <c r="B9565" s="1">
        <v>35116</v>
      </c>
    </row>
    <row r="9566" spans="1:2">
      <c r="A9566" s="1"/>
      <c r="B9566" s="1">
        <v>35117</v>
      </c>
    </row>
    <row r="9567" spans="1:2">
      <c r="A9567" s="1"/>
      <c r="B9567" s="1">
        <v>35118</v>
      </c>
    </row>
    <row r="9568" spans="1:2">
      <c r="A9568" s="1"/>
      <c r="B9568" s="1">
        <v>35121</v>
      </c>
    </row>
    <row r="9569" spans="1:2">
      <c r="A9569" s="1"/>
      <c r="B9569" s="1">
        <v>35122</v>
      </c>
    </row>
    <row r="9570" spans="1:2">
      <c r="A9570" s="1"/>
      <c r="B9570" s="1">
        <v>35123</v>
      </c>
    </row>
    <row r="9571" spans="1:2">
      <c r="A9571" s="1"/>
      <c r="B9571" s="1">
        <v>35124</v>
      </c>
    </row>
    <row r="9572" spans="1:2">
      <c r="A9572" s="1"/>
      <c r="B9572" s="1">
        <v>35125</v>
      </c>
    </row>
    <row r="9573" spans="1:2">
      <c r="A9573" s="1"/>
      <c r="B9573" s="1">
        <v>35128</v>
      </c>
    </row>
    <row r="9574" spans="1:2">
      <c r="A9574" s="1"/>
      <c r="B9574" s="1">
        <v>35129</v>
      </c>
    </row>
    <row r="9575" spans="1:2">
      <c r="A9575" s="1"/>
      <c r="B9575" s="1">
        <v>35130</v>
      </c>
    </row>
    <row r="9576" spans="1:2">
      <c r="A9576" s="1"/>
      <c r="B9576" s="1">
        <v>35131</v>
      </c>
    </row>
    <row r="9577" spans="1:2">
      <c r="A9577" s="1"/>
      <c r="B9577" s="1">
        <v>35132</v>
      </c>
    </row>
    <row r="9578" spans="1:2">
      <c r="A9578" s="1"/>
      <c r="B9578" s="1">
        <v>35135</v>
      </c>
    </row>
    <row r="9579" spans="1:2">
      <c r="A9579" s="1"/>
      <c r="B9579" s="1">
        <v>35136</v>
      </c>
    </row>
    <row r="9580" spans="1:2">
      <c r="A9580" s="1"/>
      <c r="B9580" s="1">
        <v>35137</v>
      </c>
    </row>
    <row r="9581" spans="1:2">
      <c r="A9581" s="1"/>
      <c r="B9581" s="1">
        <v>35138</v>
      </c>
    </row>
    <row r="9582" spans="1:2">
      <c r="A9582" s="1"/>
      <c r="B9582" s="1">
        <v>35139</v>
      </c>
    </row>
    <row r="9583" spans="1:2">
      <c r="A9583" s="1"/>
      <c r="B9583" s="1">
        <v>35142</v>
      </c>
    </row>
    <row r="9584" spans="1:2">
      <c r="A9584" s="1"/>
      <c r="B9584" s="1">
        <v>35143</v>
      </c>
    </row>
    <row r="9585" spans="1:2">
      <c r="A9585" s="1"/>
      <c r="B9585" s="1">
        <v>35144</v>
      </c>
    </row>
    <row r="9586" spans="1:2">
      <c r="A9586" s="1"/>
      <c r="B9586" s="1">
        <v>35145</v>
      </c>
    </row>
    <row r="9587" spans="1:2">
      <c r="A9587" s="1"/>
      <c r="B9587" s="1">
        <v>35146</v>
      </c>
    </row>
    <row r="9588" spans="1:2">
      <c r="A9588" s="1"/>
      <c r="B9588" s="1">
        <v>35149</v>
      </c>
    </row>
    <row r="9589" spans="1:2">
      <c r="A9589" s="1"/>
      <c r="B9589" s="1">
        <v>35150</v>
      </c>
    </row>
    <row r="9590" spans="1:2">
      <c r="A9590" s="1"/>
      <c r="B9590" s="1">
        <v>35151</v>
      </c>
    </row>
    <row r="9591" spans="1:2">
      <c r="A9591" s="1"/>
      <c r="B9591" s="1">
        <v>35152</v>
      </c>
    </row>
    <row r="9592" spans="1:2">
      <c r="A9592" s="1"/>
      <c r="B9592" s="1">
        <v>35153</v>
      </c>
    </row>
    <row r="9593" spans="1:2">
      <c r="A9593" s="1"/>
      <c r="B9593" s="1">
        <v>35156</v>
      </c>
    </row>
    <row r="9594" spans="1:2">
      <c r="A9594" s="1"/>
      <c r="B9594" s="1">
        <v>35157</v>
      </c>
    </row>
    <row r="9595" spans="1:2">
      <c r="A9595" s="1"/>
      <c r="B9595" s="1">
        <v>35158</v>
      </c>
    </row>
    <row r="9596" spans="1:2">
      <c r="A9596" s="1"/>
      <c r="B9596" s="1">
        <v>35159</v>
      </c>
    </row>
    <row r="9597" spans="1:2">
      <c r="A9597" s="1"/>
      <c r="B9597" s="1">
        <v>35160</v>
      </c>
    </row>
    <row r="9598" spans="1:2">
      <c r="A9598" s="1"/>
      <c r="B9598" s="1">
        <v>35163</v>
      </c>
    </row>
    <row r="9599" spans="1:2">
      <c r="A9599" s="1"/>
      <c r="B9599" s="1">
        <v>35164</v>
      </c>
    </row>
    <row r="9600" spans="1:2">
      <c r="A9600" s="1"/>
      <c r="B9600" s="1">
        <v>35165</v>
      </c>
    </row>
    <row r="9601" spans="1:2">
      <c r="A9601" s="1"/>
      <c r="B9601" s="1">
        <v>35166</v>
      </c>
    </row>
    <row r="9602" spans="1:2">
      <c r="A9602" s="1"/>
      <c r="B9602" s="1">
        <v>35167</v>
      </c>
    </row>
    <row r="9603" spans="1:2">
      <c r="A9603" s="1"/>
      <c r="B9603" s="1">
        <v>35170</v>
      </c>
    </row>
    <row r="9604" spans="1:2">
      <c r="A9604" s="1"/>
      <c r="B9604" s="1">
        <v>35171</v>
      </c>
    </row>
    <row r="9605" spans="1:2">
      <c r="A9605" s="1"/>
      <c r="B9605" s="1">
        <v>35172</v>
      </c>
    </row>
    <row r="9606" spans="1:2">
      <c r="A9606" s="1"/>
      <c r="B9606" s="1">
        <v>35173</v>
      </c>
    </row>
    <row r="9607" spans="1:2">
      <c r="A9607" s="1"/>
      <c r="B9607" s="1">
        <v>35174</v>
      </c>
    </row>
    <row r="9608" spans="1:2">
      <c r="A9608" s="1"/>
      <c r="B9608" s="1">
        <v>35177</v>
      </c>
    </row>
    <row r="9609" spans="1:2">
      <c r="A9609" s="1"/>
      <c r="B9609" s="1">
        <v>35178</v>
      </c>
    </row>
    <row r="9610" spans="1:2">
      <c r="A9610" s="1"/>
      <c r="B9610" s="1">
        <v>35179</v>
      </c>
    </row>
    <row r="9611" spans="1:2">
      <c r="A9611" s="1"/>
      <c r="B9611" s="1">
        <v>35180</v>
      </c>
    </row>
    <row r="9612" spans="1:2">
      <c r="A9612" s="1"/>
      <c r="B9612" s="1">
        <v>35181</v>
      </c>
    </row>
    <row r="9613" spans="1:2">
      <c r="A9613" s="1"/>
      <c r="B9613" s="1">
        <v>35184</v>
      </c>
    </row>
    <row r="9614" spans="1:2">
      <c r="A9614" s="1"/>
      <c r="B9614" s="1">
        <v>35185</v>
      </c>
    </row>
    <row r="9615" spans="1:2">
      <c r="A9615" s="1"/>
      <c r="B9615" s="1">
        <v>35186</v>
      </c>
    </row>
    <row r="9616" spans="1:2">
      <c r="A9616" s="1"/>
      <c r="B9616" s="1">
        <v>35187</v>
      </c>
    </row>
    <row r="9617" spans="1:2">
      <c r="A9617" s="1"/>
      <c r="B9617" s="1">
        <v>35188</v>
      </c>
    </row>
    <row r="9618" spans="1:2">
      <c r="A9618" s="1"/>
      <c r="B9618" s="1">
        <v>35191</v>
      </c>
    </row>
    <row r="9619" spans="1:2">
      <c r="A9619" s="1"/>
      <c r="B9619" s="1">
        <v>35192</v>
      </c>
    </row>
    <row r="9620" spans="1:2">
      <c r="A9620" s="1"/>
      <c r="B9620" s="1">
        <v>35193</v>
      </c>
    </row>
    <row r="9621" spans="1:2">
      <c r="A9621" s="1"/>
      <c r="B9621" s="1">
        <v>35194</v>
      </c>
    </row>
    <row r="9622" spans="1:2">
      <c r="A9622" s="1"/>
      <c r="B9622" s="1">
        <v>35195</v>
      </c>
    </row>
    <row r="9623" spans="1:2">
      <c r="A9623" s="1"/>
      <c r="B9623" s="1">
        <v>35198</v>
      </c>
    </row>
    <row r="9624" spans="1:2">
      <c r="A9624" s="1"/>
      <c r="B9624" s="1">
        <v>35199</v>
      </c>
    </row>
    <row r="9625" spans="1:2">
      <c r="A9625" s="1"/>
      <c r="B9625" s="1">
        <v>35200</v>
      </c>
    </row>
    <row r="9626" spans="1:2">
      <c r="A9626" s="1"/>
      <c r="B9626" s="1">
        <v>35201</v>
      </c>
    </row>
    <row r="9627" spans="1:2">
      <c r="A9627" s="1"/>
      <c r="B9627" s="1">
        <v>35202</v>
      </c>
    </row>
    <row r="9628" spans="1:2">
      <c r="A9628" s="1"/>
      <c r="B9628" s="1">
        <v>35205</v>
      </c>
    </row>
    <row r="9629" spans="1:2">
      <c r="A9629" s="1"/>
      <c r="B9629" s="1">
        <v>35206</v>
      </c>
    </row>
    <row r="9630" spans="1:2">
      <c r="A9630" s="1"/>
      <c r="B9630" s="1">
        <v>35207</v>
      </c>
    </row>
    <row r="9631" spans="1:2">
      <c r="A9631" s="1"/>
      <c r="B9631" s="1">
        <v>35208</v>
      </c>
    </row>
    <row r="9632" spans="1:2">
      <c r="A9632" s="1"/>
      <c r="B9632" s="1">
        <v>35209</v>
      </c>
    </row>
    <row r="9633" spans="1:2">
      <c r="A9633" s="1"/>
      <c r="B9633" s="1">
        <v>35212</v>
      </c>
    </row>
    <row r="9634" spans="1:2">
      <c r="A9634" s="1"/>
      <c r="B9634" s="1">
        <v>35213</v>
      </c>
    </row>
    <row r="9635" spans="1:2">
      <c r="A9635" s="1"/>
      <c r="B9635" s="1">
        <v>35214</v>
      </c>
    </row>
    <row r="9636" spans="1:2">
      <c r="A9636" s="1"/>
      <c r="B9636" s="1">
        <v>35215</v>
      </c>
    </row>
    <row r="9637" spans="1:2">
      <c r="A9637" s="1"/>
      <c r="B9637" s="1">
        <v>35216</v>
      </c>
    </row>
    <row r="9638" spans="1:2">
      <c r="A9638" s="1"/>
      <c r="B9638" s="1">
        <v>35219</v>
      </c>
    </row>
    <row r="9639" spans="1:2">
      <c r="A9639" s="1"/>
      <c r="B9639" s="1">
        <v>35220</v>
      </c>
    </row>
    <row r="9640" spans="1:2">
      <c r="A9640" s="1"/>
      <c r="B9640" s="1">
        <v>35221</v>
      </c>
    </row>
    <row r="9641" spans="1:2">
      <c r="A9641" s="1"/>
      <c r="B9641" s="1">
        <v>35222</v>
      </c>
    </row>
    <row r="9642" spans="1:2">
      <c r="A9642" s="1"/>
      <c r="B9642" s="1">
        <v>35223</v>
      </c>
    </row>
    <row r="9643" spans="1:2">
      <c r="A9643" s="1"/>
      <c r="B9643" s="1">
        <v>35226</v>
      </c>
    </row>
    <row r="9644" spans="1:2">
      <c r="A9644" s="1"/>
      <c r="B9644" s="1">
        <v>35227</v>
      </c>
    </row>
    <row r="9645" spans="1:2">
      <c r="A9645" s="1"/>
      <c r="B9645" s="1">
        <v>35228</v>
      </c>
    </row>
    <row r="9646" spans="1:2">
      <c r="A9646" s="1"/>
      <c r="B9646" s="1">
        <v>35229</v>
      </c>
    </row>
    <row r="9647" spans="1:2">
      <c r="A9647" s="1"/>
      <c r="B9647" s="1">
        <v>35230</v>
      </c>
    </row>
    <row r="9648" spans="1:2">
      <c r="A9648" s="1"/>
      <c r="B9648" s="1">
        <v>35233</v>
      </c>
    </row>
    <row r="9649" spans="1:2">
      <c r="A9649" s="1"/>
      <c r="B9649" s="1">
        <v>35234</v>
      </c>
    </row>
    <row r="9650" spans="1:2">
      <c r="A9650" s="1"/>
      <c r="B9650" s="1">
        <v>35235</v>
      </c>
    </row>
    <row r="9651" spans="1:2">
      <c r="A9651" s="1"/>
      <c r="B9651" s="1">
        <v>35236</v>
      </c>
    </row>
    <row r="9652" spans="1:2">
      <c r="A9652" s="1"/>
      <c r="B9652" s="1">
        <v>35237</v>
      </c>
    </row>
    <row r="9653" spans="1:2">
      <c r="A9653" s="1"/>
      <c r="B9653" s="1">
        <v>35240</v>
      </c>
    </row>
    <row r="9654" spans="1:2">
      <c r="A9654" s="1"/>
      <c r="B9654" s="1">
        <v>35241</v>
      </c>
    </row>
    <row r="9655" spans="1:2">
      <c r="A9655" s="1"/>
      <c r="B9655" s="1">
        <v>35242</v>
      </c>
    </row>
    <row r="9656" spans="1:2">
      <c r="A9656" s="1"/>
      <c r="B9656" s="1">
        <v>35243</v>
      </c>
    </row>
    <row r="9657" spans="1:2">
      <c r="A9657" s="1"/>
      <c r="B9657" s="1">
        <v>35244</v>
      </c>
    </row>
    <row r="9658" spans="1:2">
      <c r="A9658" s="1"/>
      <c r="B9658" s="1">
        <v>35247</v>
      </c>
    </row>
    <row r="9659" spans="1:2">
      <c r="A9659" s="1"/>
      <c r="B9659" s="1">
        <v>35248</v>
      </c>
    </row>
    <row r="9660" spans="1:2">
      <c r="A9660" s="1"/>
      <c r="B9660" s="1">
        <v>35249</v>
      </c>
    </row>
    <row r="9661" spans="1:2">
      <c r="A9661" s="1"/>
      <c r="B9661" s="1">
        <v>35250</v>
      </c>
    </row>
    <row r="9662" spans="1:2">
      <c r="A9662" s="1"/>
      <c r="B9662" s="1">
        <v>35251</v>
      </c>
    </row>
    <row r="9663" spans="1:2">
      <c r="A9663" s="1"/>
      <c r="B9663" s="1">
        <v>35254</v>
      </c>
    </row>
    <row r="9664" spans="1:2">
      <c r="A9664" s="1"/>
      <c r="B9664" s="1">
        <v>35255</v>
      </c>
    </row>
    <row r="9665" spans="1:2">
      <c r="A9665" s="1"/>
      <c r="B9665" s="1">
        <v>35256</v>
      </c>
    </row>
    <row r="9666" spans="1:2">
      <c r="A9666" s="1"/>
      <c r="B9666" s="1">
        <v>35257</v>
      </c>
    </row>
    <row r="9667" spans="1:2">
      <c r="A9667" s="1"/>
      <c r="B9667" s="1">
        <v>35258</v>
      </c>
    </row>
    <row r="9668" spans="1:2">
      <c r="A9668" s="1"/>
      <c r="B9668" s="1">
        <v>35261</v>
      </c>
    </row>
    <row r="9669" spans="1:2">
      <c r="A9669" s="1"/>
      <c r="B9669" s="1">
        <v>35262</v>
      </c>
    </row>
    <row r="9670" spans="1:2">
      <c r="A9670" s="1"/>
      <c r="B9670" s="1">
        <v>35263</v>
      </c>
    </row>
    <row r="9671" spans="1:2">
      <c r="A9671" s="1"/>
      <c r="B9671" s="1">
        <v>35264</v>
      </c>
    </row>
    <row r="9672" spans="1:2">
      <c r="A9672" s="1"/>
      <c r="B9672" s="1">
        <v>35265</v>
      </c>
    </row>
    <row r="9673" spans="1:2">
      <c r="A9673" s="1"/>
      <c r="B9673" s="1">
        <v>35268</v>
      </c>
    </row>
    <row r="9674" spans="1:2">
      <c r="A9674" s="1"/>
      <c r="B9674" s="1">
        <v>35269</v>
      </c>
    </row>
    <row r="9675" spans="1:2">
      <c r="A9675" s="1"/>
      <c r="B9675" s="1">
        <v>35270</v>
      </c>
    </row>
    <row r="9676" spans="1:2">
      <c r="A9676" s="1"/>
      <c r="B9676" s="1">
        <v>35271</v>
      </c>
    </row>
    <row r="9677" spans="1:2">
      <c r="A9677" s="1"/>
      <c r="B9677" s="1">
        <v>35272</v>
      </c>
    </row>
    <row r="9678" spans="1:2">
      <c r="A9678" s="1"/>
      <c r="B9678" s="1">
        <v>35275</v>
      </c>
    </row>
    <row r="9679" spans="1:2">
      <c r="A9679" s="1"/>
      <c r="B9679" s="1">
        <v>35276</v>
      </c>
    </row>
    <row r="9680" spans="1:2">
      <c r="A9680" s="1"/>
      <c r="B9680" s="1">
        <v>35277</v>
      </c>
    </row>
    <row r="9681" spans="1:2">
      <c r="A9681" s="1"/>
      <c r="B9681" s="1">
        <v>35278</v>
      </c>
    </row>
    <row r="9682" spans="1:2">
      <c r="A9682" s="1"/>
      <c r="B9682" s="1">
        <v>35279</v>
      </c>
    </row>
    <row r="9683" spans="1:2">
      <c r="A9683" s="1"/>
      <c r="B9683" s="1">
        <v>35282</v>
      </c>
    </row>
    <row r="9684" spans="1:2">
      <c r="A9684" s="1"/>
      <c r="B9684" s="1">
        <v>35283</v>
      </c>
    </row>
    <row r="9685" spans="1:2">
      <c r="A9685" s="1"/>
      <c r="B9685" s="1">
        <v>35284</v>
      </c>
    </row>
    <row r="9686" spans="1:2">
      <c r="A9686" s="1"/>
      <c r="B9686" s="1">
        <v>35285</v>
      </c>
    </row>
    <row r="9687" spans="1:2">
      <c r="A9687" s="1"/>
      <c r="B9687" s="1">
        <v>35286</v>
      </c>
    </row>
    <row r="9688" spans="1:2">
      <c r="A9688" s="1"/>
      <c r="B9688" s="1">
        <v>35289</v>
      </c>
    </row>
    <row r="9689" spans="1:2">
      <c r="A9689" s="1"/>
      <c r="B9689" s="1">
        <v>35290</v>
      </c>
    </row>
    <row r="9690" spans="1:2">
      <c r="A9690" s="1"/>
      <c r="B9690" s="1">
        <v>35291</v>
      </c>
    </row>
    <row r="9691" spans="1:2">
      <c r="A9691" s="1"/>
      <c r="B9691" s="1">
        <v>35292</v>
      </c>
    </row>
    <row r="9692" spans="1:2">
      <c r="A9692" s="1"/>
      <c r="B9692" s="1">
        <v>35293</v>
      </c>
    </row>
    <row r="9693" spans="1:2">
      <c r="A9693" s="1"/>
      <c r="B9693" s="1">
        <v>35296</v>
      </c>
    </row>
    <row r="9694" spans="1:2">
      <c r="A9694" s="1"/>
      <c r="B9694" s="1">
        <v>35297</v>
      </c>
    </row>
    <row r="9695" spans="1:2">
      <c r="A9695" s="1"/>
      <c r="B9695" s="1">
        <v>35298</v>
      </c>
    </row>
    <row r="9696" spans="1:2">
      <c r="A9696" s="1"/>
      <c r="B9696" s="1">
        <v>35299</v>
      </c>
    </row>
    <row r="9697" spans="1:2">
      <c r="A9697" s="1"/>
      <c r="B9697" s="1">
        <v>35300</v>
      </c>
    </row>
    <row r="9698" spans="1:2">
      <c r="A9698" s="1"/>
      <c r="B9698" s="1">
        <v>35303</v>
      </c>
    </row>
    <row r="9699" spans="1:2">
      <c r="A9699" s="1"/>
      <c r="B9699" s="1">
        <v>35304</v>
      </c>
    </row>
    <row r="9700" spans="1:2">
      <c r="A9700" s="1"/>
      <c r="B9700" s="1">
        <v>35305</v>
      </c>
    </row>
    <row r="9701" spans="1:2">
      <c r="A9701" s="1"/>
      <c r="B9701" s="1">
        <v>35306</v>
      </c>
    </row>
    <row r="9702" spans="1:2">
      <c r="A9702" s="1"/>
      <c r="B9702" s="1">
        <v>35307</v>
      </c>
    </row>
    <row r="9703" spans="1:2">
      <c r="A9703" s="1"/>
      <c r="B9703" s="1">
        <v>35310</v>
      </c>
    </row>
    <row r="9704" spans="1:2">
      <c r="A9704" s="1"/>
      <c r="B9704" s="1">
        <v>35311</v>
      </c>
    </row>
    <row r="9705" spans="1:2">
      <c r="A9705" s="1"/>
      <c r="B9705" s="1">
        <v>35312</v>
      </c>
    </row>
    <row r="9706" spans="1:2">
      <c r="A9706" s="1"/>
      <c r="B9706" s="1">
        <v>35313</v>
      </c>
    </row>
    <row r="9707" spans="1:2">
      <c r="A9707" s="1"/>
      <c r="B9707" s="1">
        <v>35314</v>
      </c>
    </row>
    <row r="9708" spans="1:2">
      <c r="A9708" s="1"/>
      <c r="B9708" s="1">
        <v>35317</v>
      </c>
    </row>
    <row r="9709" spans="1:2">
      <c r="A9709" s="1"/>
      <c r="B9709" s="1">
        <v>35318</v>
      </c>
    </row>
    <row r="9710" spans="1:2">
      <c r="A9710" s="1"/>
      <c r="B9710" s="1">
        <v>35319</v>
      </c>
    </row>
    <row r="9711" spans="1:2">
      <c r="A9711" s="1"/>
      <c r="B9711" s="1">
        <v>35320</v>
      </c>
    </row>
    <row r="9712" spans="1:2">
      <c r="A9712" s="1"/>
      <c r="B9712" s="1">
        <v>35321</v>
      </c>
    </row>
    <row r="9713" spans="1:2">
      <c r="A9713" s="1"/>
      <c r="B9713" s="1">
        <v>35324</v>
      </c>
    </row>
    <row r="9714" spans="1:2">
      <c r="A9714" s="1"/>
      <c r="B9714" s="1">
        <v>35325</v>
      </c>
    </row>
    <row r="9715" spans="1:2">
      <c r="A9715" s="1"/>
      <c r="B9715" s="1">
        <v>35326</v>
      </c>
    </row>
    <row r="9716" spans="1:2">
      <c r="A9716" s="1"/>
      <c r="B9716" s="1">
        <v>35327</v>
      </c>
    </row>
    <row r="9717" spans="1:2">
      <c r="A9717" s="1"/>
      <c r="B9717" s="1">
        <v>35328</v>
      </c>
    </row>
    <row r="9718" spans="1:2">
      <c r="A9718" s="1"/>
      <c r="B9718" s="1">
        <v>35331</v>
      </c>
    </row>
    <row r="9719" spans="1:2">
      <c r="A9719" s="1"/>
      <c r="B9719" s="1">
        <v>35332</v>
      </c>
    </row>
    <row r="9720" spans="1:2">
      <c r="A9720" s="1"/>
      <c r="B9720" s="1">
        <v>35333</v>
      </c>
    </row>
    <row r="9721" spans="1:2">
      <c r="A9721" s="1"/>
      <c r="B9721" s="1">
        <v>35334</v>
      </c>
    </row>
    <row r="9722" spans="1:2">
      <c r="A9722" s="1"/>
      <c r="B9722" s="1">
        <v>35335</v>
      </c>
    </row>
    <row r="9723" spans="1:2">
      <c r="A9723" s="1"/>
      <c r="B9723" s="1">
        <v>35338</v>
      </c>
    </row>
    <row r="9724" spans="1:2">
      <c r="A9724" s="1"/>
      <c r="B9724" s="1">
        <v>35339</v>
      </c>
    </row>
    <row r="9725" spans="1:2">
      <c r="A9725" s="1"/>
      <c r="B9725" s="1">
        <v>35340</v>
      </c>
    </row>
    <row r="9726" spans="1:2">
      <c r="A9726" s="1"/>
      <c r="B9726" s="1">
        <v>35341</v>
      </c>
    </row>
    <row r="9727" spans="1:2">
      <c r="A9727" s="1"/>
      <c r="B9727" s="1">
        <v>35342</v>
      </c>
    </row>
    <row r="9728" spans="1:2">
      <c r="A9728" s="1"/>
      <c r="B9728" s="1">
        <v>35345</v>
      </c>
    </row>
    <row r="9729" spans="1:2">
      <c r="A9729" s="1"/>
      <c r="B9729" s="1">
        <v>35346</v>
      </c>
    </row>
    <row r="9730" spans="1:2">
      <c r="A9730" s="1"/>
      <c r="B9730" s="1">
        <v>35347</v>
      </c>
    </row>
    <row r="9731" spans="1:2">
      <c r="A9731" s="1"/>
      <c r="B9731" s="1">
        <v>35348</v>
      </c>
    </row>
    <row r="9732" spans="1:2">
      <c r="A9732" s="1"/>
      <c r="B9732" s="1">
        <v>35349</v>
      </c>
    </row>
    <row r="9733" spans="1:2">
      <c r="A9733" s="1"/>
      <c r="B9733" s="1">
        <v>35352</v>
      </c>
    </row>
    <row r="9734" spans="1:2">
      <c r="A9734" s="1"/>
      <c r="B9734" s="1">
        <v>35353</v>
      </c>
    </row>
    <row r="9735" spans="1:2">
      <c r="A9735" s="1"/>
      <c r="B9735" s="1">
        <v>35354</v>
      </c>
    </row>
    <row r="9736" spans="1:2">
      <c r="A9736" s="1"/>
      <c r="B9736" s="1">
        <v>35355</v>
      </c>
    </row>
    <row r="9737" spans="1:2">
      <c r="A9737" s="1"/>
      <c r="B9737" s="1">
        <v>35356</v>
      </c>
    </row>
    <row r="9738" spans="1:2">
      <c r="A9738" s="1"/>
      <c r="B9738" s="1">
        <v>35359</v>
      </c>
    </row>
    <row r="9739" spans="1:2">
      <c r="A9739" s="1"/>
      <c r="B9739" s="1">
        <v>35360</v>
      </c>
    </row>
    <row r="9740" spans="1:2">
      <c r="A9740" s="1"/>
      <c r="B9740" s="1">
        <v>35361</v>
      </c>
    </row>
    <row r="9741" spans="1:2">
      <c r="A9741" s="1"/>
      <c r="B9741" s="1">
        <v>35362</v>
      </c>
    </row>
    <row r="9742" spans="1:2">
      <c r="A9742" s="1"/>
      <c r="B9742" s="1">
        <v>35363</v>
      </c>
    </row>
    <row r="9743" spans="1:2">
      <c r="A9743" s="1"/>
      <c r="B9743" s="1">
        <v>35366</v>
      </c>
    </row>
    <row r="9744" spans="1:2">
      <c r="A9744" s="1"/>
      <c r="B9744" s="1">
        <v>35367</v>
      </c>
    </row>
    <row r="9745" spans="1:2">
      <c r="A9745" s="1"/>
      <c r="B9745" s="1">
        <v>35368</v>
      </c>
    </row>
    <row r="9746" spans="1:2">
      <c r="A9746" s="1"/>
      <c r="B9746" s="1">
        <v>35369</v>
      </c>
    </row>
    <row r="9747" spans="1:2">
      <c r="A9747" s="1"/>
      <c r="B9747" s="1">
        <v>35370</v>
      </c>
    </row>
    <row r="9748" spans="1:2">
      <c r="A9748" s="1"/>
      <c r="B9748" s="1">
        <v>35373</v>
      </c>
    </row>
    <row r="9749" spans="1:2">
      <c r="A9749" s="1"/>
      <c r="B9749" s="1">
        <v>35374</v>
      </c>
    </row>
    <row r="9750" spans="1:2">
      <c r="A9750" s="1"/>
      <c r="B9750" s="1">
        <v>35375</v>
      </c>
    </row>
    <row r="9751" spans="1:2">
      <c r="A9751" s="1"/>
      <c r="B9751" s="1">
        <v>35376</v>
      </c>
    </row>
    <row r="9752" spans="1:2">
      <c r="A9752" s="1"/>
      <c r="B9752" s="1">
        <v>35377</v>
      </c>
    </row>
    <row r="9753" spans="1:2">
      <c r="A9753" s="1"/>
      <c r="B9753" s="1">
        <v>35380</v>
      </c>
    </row>
    <row r="9754" spans="1:2">
      <c r="A9754" s="1"/>
      <c r="B9754" s="1">
        <v>35381</v>
      </c>
    </row>
    <row r="9755" spans="1:2">
      <c r="A9755" s="1"/>
      <c r="B9755" s="1">
        <v>35382</v>
      </c>
    </row>
    <row r="9756" spans="1:2">
      <c r="A9756" s="1"/>
      <c r="B9756" s="1">
        <v>35383</v>
      </c>
    </row>
    <row r="9757" spans="1:2">
      <c r="A9757" s="1"/>
      <c r="B9757" s="1">
        <v>35384</v>
      </c>
    </row>
    <row r="9758" spans="1:2">
      <c r="A9758" s="1"/>
      <c r="B9758" s="1">
        <v>35387</v>
      </c>
    </row>
    <row r="9759" spans="1:2">
      <c r="A9759" s="1"/>
      <c r="B9759" s="1">
        <v>35388</v>
      </c>
    </row>
    <row r="9760" spans="1:2">
      <c r="A9760" s="1"/>
      <c r="B9760" s="1">
        <v>35389</v>
      </c>
    </row>
    <row r="9761" spans="1:2">
      <c r="A9761" s="1"/>
      <c r="B9761" s="1">
        <v>35390</v>
      </c>
    </row>
    <row r="9762" spans="1:2">
      <c r="A9762" s="1"/>
      <c r="B9762" s="1">
        <v>35391</v>
      </c>
    </row>
    <row r="9763" spans="1:2">
      <c r="A9763" s="1"/>
      <c r="B9763" s="1">
        <v>35394</v>
      </c>
    </row>
    <row r="9764" spans="1:2">
      <c r="A9764" s="1"/>
      <c r="B9764" s="1">
        <v>35395</v>
      </c>
    </row>
    <row r="9765" spans="1:2">
      <c r="A9765" s="1"/>
      <c r="B9765" s="1">
        <v>35396</v>
      </c>
    </row>
    <row r="9766" spans="1:2">
      <c r="A9766" s="1"/>
      <c r="B9766" s="1">
        <v>35397</v>
      </c>
    </row>
    <row r="9767" spans="1:2">
      <c r="A9767" s="1"/>
      <c r="B9767" s="1">
        <v>35398</v>
      </c>
    </row>
    <row r="9768" spans="1:2">
      <c r="A9768" s="1"/>
      <c r="B9768" s="1">
        <v>35401</v>
      </c>
    </row>
    <row r="9769" spans="1:2">
      <c r="A9769" s="1"/>
      <c r="B9769" s="1">
        <v>35402</v>
      </c>
    </row>
    <row r="9770" spans="1:2">
      <c r="A9770" s="1"/>
      <c r="B9770" s="1">
        <v>35403</v>
      </c>
    </row>
    <row r="9771" spans="1:2">
      <c r="A9771" s="1"/>
      <c r="B9771" s="1">
        <v>35404</v>
      </c>
    </row>
    <row r="9772" spans="1:2">
      <c r="A9772" s="1"/>
      <c r="B9772" s="1">
        <v>35405</v>
      </c>
    </row>
    <row r="9773" spans="1:2">
      <c r="A9773" s="1"/>
      <c r="B9773" s="1">
        <v>35408</v>
      </c>
    </row>
    <row r="9774" spans="1:2">
      <c r="A9774" s="1"/>
      <c r="B9774" s="1">
        <v>35409</v>
      </c>
    </row>
    <row r="9775" spans="1:2">
      <c r="A9775" s="1"/>
      <c r="B9775" s="1">
        <v>35410</v>
      </c>
    </row>
    <row r="9776" spans="1:2">
      <c r="A9776" s="1"/>
      <c r="B9776" s="1">
        <v>35411</v>
      </c>
    </row>
    <row r="9777" spans="1:2">
      <c r="A9777" s="1"/>
      <c r="B9777" s="1">
        <v>35412</v>
      </c>
    </row>
    <row r="9778" spans="1:2">
      <c r="A9778" s="1"/>
      <c r="B9778" s="1">
        <v>35415</v>
      </c>
    </row>
    <row r="9779" spans="1:2">
      <c r="A9779" s="1"/>
      <c r="B9779" s="1">
        <v>35416</v>
      </c>
    </row>
    <row r="9780" spans="1:2">
      <c r="A9780" s="1"/>
      <c r="B9780" s="1">
        <v>35417</v>
      </c>
    </row>
    <row r="9781" spans="1:2">
      <c r="A9781" s="1"/>
      <c r="B9781" s="1">
        <v>35418</v>
      </c>
    </row>
    <row r="9782" spans="1:2">
      <c r="A9782" s="1"/>
      <c r="B9782" s="1">
        <v>35419</v>
      </c>
    </row>
    <row r="9783" spans="1:2">
      <c r="A9783" s="1"/>
      <c r="B9783" s="1">
        <v>35422</v>
      </c>
    </row>
    <row r="9784" spans="1:2">
      <c r="A9784" s="1"/>
      <c r="B9784" s="1">
        <v>35423</v>
      </c>
    </row>
    <row r="9785" spans="1:2">
      <c r="A9785" s="1"/>
      <c r="B9785" s="1">
        <v>35424</v>
      </c>
    </row>
    <row r="9786" spans="1:2">
      <c r="A9786" s="1"/>
      <c r="B9786" s="1">
        <v>35425</v>
      </c>
    </row>
    <row r="9787" spans="1:2">
      <c r="A9787" s="1"/>
      <c r="B9787" s="1">
        <v>35426</v>
      </c>
    </row>
    <row r="9788" spans="1:2">
      <c r="A9788" s="1"/>
      <c r="B9788" s="1">
        <v>35429</v>
      </c>
    </row>
    <row r="9789" spans="1:2">
      <c r="A9789" s="1"/>
      <c r="B9789" s="1">
        <v>35430</v>
      </c>
    </row>
    <row r="9790" spans="1:2">
      <c r="A9790" s="1"/>
      <c r="B9790" s="1">
        <v>35431</v>
      </c>
    </row>
    <row r="9791" spans="1:2">
      <c r="A9791" s="1"/>
      <c r="B9791" s="1">
        <v>35432</v>
      </c>
    </row>
    <row r="9792" spans="1:2">
      <c r="A9792" s="1"/>
      <c r="B9792" s="1">
        <v>35433</v>
      </c>
    </row>
    <row r="9793" spans="1:2">
      <c r="A9793" s="1"/>
      <c r="B9793" s="1">
        <v>35436</v>
      </c>
    </row>
    <row r="9794" spans="1:2">
      <c r="A9794" s="1"/>
      <c r="B9794" s="1">
        <v>35437</v>
      </c>
    </row>
    <row r="9795" spans="1:2">
      <c r="A9795" s="1"/>
      <c r="B9795" s="1">
        <v>35438</v>
      </c>
    </row>
    <row r="9796" spans="1:2">
      <c r="A9796" s="1"/>
      <c r="B9796" s="1">
        <v>35439</v>
      </c>
    </row>
    <row r="9797" spans="1:2">
      <c r="A9797" s="1"/>
      <c r="B9797" s="1">
        <v>35440</v>
      </c>
    </row>
    <row r="9798" spans="1:2">
      <c r="A9798" s="1"/>
      <c r="B9798" s="1">
        <v>35443</v>
      </c>
    </row>
    <row r="9799" spans="1:2">
      <c r="A9799" s="1"/>
      <c r="B9799" s="1">
        <v>35444</v>
      </c>
    </row>
    <row r="9800" spans="1:2">
      <c r="A9800" s="1"/>
      <c r="B9800" s="1">
        <v>35445</v>
      </c>
    </row>
    <row r="9801" spans="1:2">
      <c r="A9801" s="1"/>
      <c r="B9801" s="1">
        <v>35446</v>
      </c>
    </row>
    <row r="9802" spans="1:2">
      <c r="A9802" s="1"/>
      <c r="B9802" s="1">
        <v>35447</v>
      </c>
    </row>
    <row r="9803" spans="1:2">
      <c r="A9803" s="1"/>
      <c r="B9803" s="1">
        <v>35450</v>
      </c>
    </row>
    <row r="9804" spans="1:2">
      <c r="A9804" s="1"/>
      <c r="B9804" s="1">
        <v>35451</v>
      </c>
    </row>
    <row r="9805" spans="1:2">
      <c r="A9805" s="1"/>
      <c r="B9805" s="1">
        <v>35452</v>
      </c>
    </row>
    <row r="9806" spans="1:2">
      <c r="A9806" s="1"/>
      <c r="B9806" s="1">
        <v>35453</v>
      </c>
    </row>
    <row r="9807" spans="1:2">
      <c r="A9807" s="1"/>
      <c r="B9807" s="1">
        <v>35454</v>
      </c>
    </row>
    <row r="9808" spans="1:2">
      <c r="A9808" s="1"/>
      <c r="B9808" s="1">
        <v>35457</v>
      </c>
    </row>
    <row r="9809" spans="1:2">
      <c r="A9809" s="1"/>
      <c r="B9809" s="1">
        <v>35458</v>
      </c>
    </row>
    <row r="9810" spans="1:2">
      <c r="A9810" s="1"/>
      <c r="B9810" s="1">
        <v>35459</v>
      </c>
    </row>
    <row r="9811" spans="1:2">
      <c r="A9811" s="1"/>
      <c r="B9811" s="1">
        <v>35460</v>
      </c>
    </row>
    <row r="9812" spans="1:2">
      <c r="A9812" s="1"/>
      <c r="B9812" s="1">
        <v>35461</v>
      </c>
    </row>
    <row r="9813" spans="1:2">
      <c r="A9813" s="1"/>
      <c r="B9813" s="1">
        <v>35464</v>
      </c>
    </row>
    <row r="9814" spans="1:2">
      <c r="A9814" s="1"/>
      <c r="B9814" s="1">
        <v>35465</v>
      </c>
    </row>
    <row r="9815" spans="1:2">
      <c r="A9815" s="1"/>
      <c r="B9815" s="1">
        <v>35466</v>
      </c>
    </row>
    <row r="9816" spans="1:2">
      <c r="A9816" s="1"/>
      <c r="B9816" s="1">
        <v>35467</v>
      </c>
    </row>
    <row r="9817" spans="1:2">
      <c r="A9817" s="1"/>
      <c r="B9817" s="1">
        <v>35468</v>
      </c>
    </row>
    <row r="9818" spans="1:2">
      <c r="A9818" s="1"/>
      <c r="B9818" s="1">
        <v>35471</v>
      </c>
    </row>
    <row r="9819" spans="1:2">
      <c r="A9819" s="1"/>
      <c r="B9819" s="1">
        <v>35472</v>
      </c>
    </row>
    <row r="9820" spans="1:2">
      <c r="A9820" s="1"/>
      <c r="B9820" s="1">
        <v>35473</v>
      </c>
    </row>
    <row r="9821" spans="1:2">
      <c r="A9821" s="1"/>
      <c r="B9821" s="1">
        <v>35474</v>
      </c>
    </row>
    <row r="9822" spans="1:2">
      <c r="A9822" s="1"/>
      <c r="B9822" s="1">
        <v>35475</v>
      </c>
    </row>
    <row r="9823" spans="1:2">
      <c r="A9823" s="1"/>
      <c r="B9823" s="1">
        <v>35478</v>
      </c>
    </row>
    <row r="9824" spans="1:2">
      <c r="A9824" s="1"/>
      <c r="B9824" s="1">
        <v>35479</v>
      </c>
    </row>
    <row r="9825" spans="1:2">
      <c r="A9825" s="1"/>
      <c r="B9825" s="1">
        <v>35480</v>
      </c>
    </row>
    <row r="9826" spans="1:2">
      <c r="A9826" s="1"/>
      <c r="B9826" s="1">
        <v>35481</v>
      </c>
    </row>
    <row r="9827" spans="1:2">
      <c r="A9827" s="1"/>
      <c r="B9827" s="1">
        <v>35482</v>
      </c>
    </row>
    <row r="9828" spans="1:2">
      <c r="A9828" s="1"/>
      <c r="B9828" s="1">
        <v>35485</v>
      </c>
    </row>
    <row r="9829" spans="1:2">
      <c r="A9829" s="1"/>
      <c r="B9829" s="1">
        <v>35486</v>
      </c>
    </row>
    <row r="9830" spans="1:2">
      <c r="A9830" s="1"/>
      <c r="B9830" s="1">
        <v>35487</v>
      </c>
    </row>
    <row r="9831" spans="1:2">
      <c r="A9831" s="1"/>
      <c r="B9831" s="1">
        <v>35488</v>
      </c>
    </row>
    <row r="9832" spans="1:2">
      <c r="A9832" s="1"/>
      <c r="B9832" s="1">
        <v>35489</v>
      </c>
    </row>
    <row r="9833" spans="1:2">
      <c r="A9833" s="1"/>
      <c r="B9833" s="1">
        <v>35492</v>
      </c>
    </row>
    <row r="9834" spans="1:2">
      <c r="A9834" s="1"/>
      <c r="B9834" s="1">
        <v>35493</v>
      </c>
    </row>
    <row r="9835" spans="1:2">
      <c r="A9835" s="1"/>
      <c r="B9835" s="1">
        <v>35494</v>
      </c>
    </row>
    <row r="9836" spans="1:2">
      <c r="A9836" s="1"/>
      <c r="B9836" s="1">
        <v>35495</v>
      </c>
    </row>
    <row r="9837" spans="1:2">
      <c r="A9837" s="1"/>
      <c r="B9837" s="1">
        <v>35496</v>
      </c>
    </row>
    <row r="9838" spans="1:2">
      <c r="A9838" s="1"/>
      <c r="B9838" s="1">
        <v>35499</v>
      </c>
    </row>
    <row r="9839" spans="1:2">
      <c r="A9839" s="1"/>
      <c r="B9839" s="1">
        <v>35500</v>
      </c>
    </row>
    <row r="9840" spans="1:2">
      <c r="A9840" s="1"/>
      <c r="B9840" s="1">
        <v>35501</v>
      </c>
    </row>
    <row r="9841" spans="1:2">
      <c r="A9841" s="1"/>
      <c r="B9841" s="1">
        <v>35502</v>
      </c>
    </row>
    <row r="9842" spans="1:2">
      <c r="A9842" s="1"/>
      <c r="B9842" s="1">
        <v>35503</v>
      </c>
    </row>
    <row r="9843" spans="1:2">
      <c r="A9843" s="1"/>
      <c r="B9843" s="1">
        <v>35506</v>
      </c>
    </row>
    <row r="9844" spans="1:2">
      <c r="A9844" s="1"/>
      <c r="B9844" s="1">
        <v>35507</v>
      </c>
    </row>
    <row r="9845" spans="1:2">
      <c r="A9845" s="1"/>
      <c r="B9845" s="1">
        <v>35508</v>
      </c>
    </row>
    <row r="9846" spans="1:2">
      <c r="A9846" s="1"/>
      <c r="B9846" s="1">
        <v>35509</v>
      </c>
    </row>
    <row r="9847" spans="1:2">
      <c r="A9847" s="1"/>
      <c r="B9847" s="1">
        <v>35510</v>
      </c>
    </row>
    <row r="9848" spans="1:2">
      <c r="A9848" s="1"/>
      <c r="B9848" s="1">
        <v>35513</v>
      </c>
    </row>
    <row r="9849" spans="1:2">
      <c r="A9849" s="1"/>
      <c r="B9849" s="1">
        <v>35514</v>
      </c>
    </row>
    <row r="9850" spans="1:2">
      <c r="A9850" s="1"/>
      <c r="B9850" s="1">
        <v>35515</v>
      </c>
    </row>
    <row r="9851" spans="1:2">
      <c r="A9851" s="1"/>
      <c r="B9851" s="1">
        <v>35516</v>
      </c>
    </row>
    <row r="9852" spans="1:2">
      <c r="A9852" s="1"/>
      <c r="B9852" s="1">
        <v>35517</v>
      </c>
    </row>
    <row r="9853" spans="1:2">
      <c r="A9853" s="1"/>
      <c r="B9853" s="1">
        <v>35520</v>
      </c>
    </row>
    <row r="9854" spans="1:2">
      <c r="A9854" s="1"/>
      <c r="B9854" s="1">
        <v>35521</v>
      </c>
    </row>
    <row r="9855" spans="1:2">
      <c r="A9855" s="1"/>
      <c r="B9855" s="1">
        <v>35522</v>
      </c>
    </row>
    <row r="9856" spans="1:2">
      <c r="A9856" s="1"/>
      <c r="B9856" s="1">
        <v>35523</v>
      </c>
    </row>
    <row r="9857" spans="1:2">
      <c r="A9857" s="1"/>
      <c r="B9857" s="1">
        <v>35524</v>
      </c>
    </row>
    <row r="9858" spans="1:2">
      <c r="A9858" s="1"/>
      <c r="B9858" s="1">
        <v>35527</v>
      </c>
    </row>
    <row r="9859" spans="1:2">
      <c r="A9859" s="1"/>
      <c r="B9859" s="1">
        <v>35528</v>
      </c>
    </row>
    <row r="9860" spans="1:2">
      <c r="A9860" s="1"/>
      <c r="B9860" s="1">
        <v>35529</v>
      </c>
    </row>
    <row r="9861" spans="1:2">
      <c r="A9861" s="1"/>
      <c r="B9861" s="1">
        <v>35530</v>
      </c>
    </row>
    <row r="9862" spans="1:2">
      <c r="A9862" s="1"/>
      <c r="B9862" s="1">
        <v>35531</v>
      </c>
    </row>
    <row r="9863" spans="1:2">
      <c r="A9863" s="1"/>
      <c r="B9863" s="1">
        <v>35534</v>
      </c>
    </row>
    <row r="9864" spans="1:2">
      <c r="A9864" s="1"/>
      <c r="B9864" s="1">
        <v>35535</v>
      </c>
    </row>
    <row r="9865" spans="1:2">
      <c r="A9865" s="1"/>
      <c r="B9865" s="1">
        <v>35536</v>
      </c>
    </row>
    <row r="9866" spans="1:2">
      <c r="A9866" s="1"/>
      <c r="B9866" s="1">
        <v>35537</v>
      </c>
    </row>
    <row r="9867" spans="1:2">
      <c r="A9867" s="1"/>
      <c r="B9867" s="1">
        <v>35538</v>
      </c>
    </row>
    <row r="9868" spans="1:2">
      <c r="A9868" s="1"/>
      <c r="B9868" s="1">
        <v>35541</v>
      </c>
    </row>
    <row r="9869" spans="1:2">
      <c r="A9869" s="1"/>
      <c r="B9869" s="1">
        <v>35542</v>
      </c>
    </row>
    <row r="9870" spans="1:2">
      <c r="A9870" s="1"/>
      <c r="B9870" s="1">
        <v>35543</v>
      </c>
    </row>
    <row r="9871" spans="1:2">
      <c r="A9871" s="1"/>
      <c r="B9871" s="1">
        <v>35544</v>
      </c>
    </row>
    <row r="9872" spans="1:2">
      <c r="A9872" s="1"/>
      <c r="B9872" s="1">
        <v>35545</v>
      </c>
    </row>
    <row r="9873" spans="1:2">
      <c r="A9873" s="1"/>
      <c r="B9873" s="1">
        <v>35548</v>
      </c>
    </row>
    <row r="9874" spans="1:2">
      <c r="A9874" s="1"/>
      <c r="B9874" s="1">
        <v>35549</v>
      </c>
    </row>
    <row r="9875" spans="1:2">
      <c r="A9875" s="1"/>
      <c r="B9875" s="1">
        <v>35550</v>
      </c>
    </row>
    <row r="9876" spans="1:2">
      <c r="A9876" s="1"/>
      <c r="B9876" s="1">
        <v>35551</v>
      </c>
    </row>
    <row r="9877" spans="1:2">
      <c r="A9877" s="1"/>
      <c r="B9877" s="1">
        <v>35552</v>
      </c>
    </row>
    <row r="9878" spans="1:2">
      <c r="A9878" s="1"/>
      <c r="B9878" s="1">
        <v>35555</v>
      </c>
    </row>
    <row r="9879" spans="1:2">
      <c r="A9879" s="1"/>
      <c r="B9879" s="1">
        <v>35556</v>
      </c>
    </row>
    <row r="9880" spans="1:2">
      <c r="A9880" s="1"/>
      <c r="B9880" s="1">
        <v>35557</v>
      </c>
    </row>
    <row r="9881" spans="1:2">
      <c r="A9881" s="1"/>
      <c r="B9881" s="1">
        <v>35558</v>
      </c>
    </row>
    <row r="9882" spans="1:2">
      <c r="A9882" s="1"/>
      <c r="B9882" s="1">
        <v>35559</v>
      </c>
    </row>
    <row r="9883" spans="1:2">
      <c r="A9883" s="1"/>
      <c r="B9883" s="1">
        <v>35562</v>
      </c>
    </row>
    <row r="9884" spans="1:2">
      <c r="A9884" s="1"/>
      <c r="B9884" s="1">
        <v>35563</v>
      </c>
    </row>
    <row r="9885" spans="1:2">
      <c r="A9885" s="1"/>
      <c r="B9885" s="1">
        <v>35564</v>
      </c>
    </row>
    <row r="9886" spans="1:2">
      <c r="A9886" s="1"/>
      <c r="B9886" s="1">
        <v>35565</v>
      </c>
    </row>
    <row r="9887" spans="1:2">
      <c r="A9887" s="1"/>
      <c r="B9887" s="1">
        <v>35566</v>
      </c>
    </row>
    <row r="9888" spans="1:2">
      <c r="A9888" s="1"/>
      <c r="B9888" s="1">
        <v>35569</v>
      </c>
    </row>
    <row r="9889" spans="1:2">
      <c r="A9889" s="1"/>
      <c r="B9889" s="1">
        <v>35570</v>
      </c>
    </row>
    <row r="9890" spans="1:2">
      <c r="A9890" s="1"/>
      <c r="B9890" s="1">
        <v>35571</v>
      </c>
    </row>
    <row r="9891" spans="1:2">
      <c r="A9891" s="1"/>
      <c r="B9891" s="1">
        <v>35572</v>
      </c>
    </row>
    <row r="9892" spans="1:2">
      <c r="A9892" s="1"/>
      <c r="B9892" s="1">
        <v>35573</v>
      </c>
    </row>
    <row r="9893" spans="1:2">
      <c r="A9893" s="1"/>
      <c r="B9893" s="1">
        <v>35576</v>
      </c>
    </row>
    <row r="9894" spans="1:2">
      <c r="A9894" s="1"/>
      <c r="B9894" s="1">
        <v>35577</v>
      </c>
    </row>
    <row r="9895" spans="1:2">
      <c r="A9895" s="1"/>
      <c r="B9895" s="1">
        <v>35578</v>
      </c>
    </row>
    <row r="9896" spans="1:2">
      <c r="A9896" s="1"/>
      <c r="B9896" s="1">
        <v>35579</v>
      </c>
    </row>
    <row r="9897" spans="1:2">
      <c r="A9897" s="1"/>
      <c r="B9897" s="1">
        <v>35580</v>
      </c>
    </row>
    <row r="9898" spans="1:2">
      <c r="A9898" s="1"/>
      <c r="B9898" s="1">
        <v>35583</v>
      </c>
    </row>
    <row r="9899" spans="1:2">
      <c r="A9899" s="1"/>
      <c r="B9899" s="1">
        <v>35584</v>
      </c>
    </row>
    <row r="9900" spans="1:2">
      <c r="A9900" s="1"/>
      <c r="B9900" s="1">
        <v>35585</v>
      </c>
    </row>
    <row r="9901" spans="1:2">
      <c r="A9901" s="1"/>
      <c r="B9901" s="1">
        <v>35586</v>
      </c>
    </row>
    <row r="9902" spans="1:2">
      <c r="A9902" s="1"/>
      <c r="B9902" s="1">
        <v>35587</v>
      </c>
    </row>
    <row r="9903" spans="1:2">
      <c r="A9903" s="1"/>
      <c r="B9903" s="1">
        <v>35590</v>
      </c>
    </row>
    <row r="9904" spans="1:2">
      <c r="A9904" s="1"/>
      <c r="B9904" s="1">
        <v>35591</v>
      </c>
    </row>
    <row r="9905" spans="1:2">
      <c r="A9905" s="1"/>
      <c r="B9905" s="1">
        <v>35592</v>
      </c>
    </row>
    <row r="9906" spans="1:2">
      <c r="A9906" s="1"/>
      <c r="B9906" s="1">
        <v>35593</v>
      </c>
    </row>
    <row r="9907" spans="1:2">
      <c r="A9907" s="1"/>
      <c r="B9907" s="1">
        <v>35594</v>
      </c>
    </row>
    <row r="9908" spans="1:2">
      <c r="A9908" s="1"/>
      <c r="B9908" s="1">
        <v>35597</v>
      </c>
    </row>
    <row r="9909" spans="1:2">
      <c r="A9909" s="1"/>
      <c r="B9909" s="1">
        <v>35598</v>
      </c>
    </row>
    <row r="9910" spans="1:2">
      <c r="A9910" s="1"/>
      <c r="B9910" s="1">
        <v>35599</v>
      </c>
    </row>
    <row r="9911" spans="1:2">
      <c r="A9911" s="1"/>
      <c r="B9911" s="1">
        <v>35600</v>
      </c>
    </row>
    <row r="9912" spans="1:2">
      <c r="A9912" s="1"/>
      <c r="B9912" s="1">
        <v>35601</v>
      </c>
    </row>
    <row r="9913" spans="1:2">
      <c r="A9913" s="1"/>
      <c r="B9913" s="1">
        <v>35604</v>
      </c>
    </row>
    <row r="9914" spans="1:2">
      <c r="A9914" s="1"/>
      <c r="B9914" s="1">
        <v>35605</v>
      </c>
    </row>
    <row r="9915" spans="1:2">
      <c r="A9915" s="1"/>
      <c r="B9915" s="1">
        <v>35606</v>
      </c>
    </row>
    <row r="9916" spans="1:2">
      <c r="A9916" s="1"/>
      <c r="B9916" s="1">
        <v>35607</v>
      </c>
    </row>
    <row r="9917" spans="1:2">
      <c r="A9917" s="1"/>
      <c r="B9917" s="1">
        <v>35608</v>
      </c>
    </row>
    <row r="9918" spans="1:2">
      <c r="A9918" s="1"/>
      <c r="B9918" s="1">
        <v>35611</v>
      </c>
    </row>
    <row r="9919" spans="1:2">
      <c r="A9919" s="1"/>
      <c r="B9919" s="1">
        <v>35612</v>
      </c>
    </row>
    <row r="9920" spans="1:2">
      <c r="A9920" s="1"/>
      <c r="B9920" s="1">
        <v>35613</v>
      </c>
    </row>
    <row r="9921" spans="1:2">
      <c r="A9921" s="1"/>
      <c r="B9921" s="1">
        <v>35614</v>
      </c>
    </row>
    <row r="9922" spans="1:2">
      <c r="A9922" s="1"/>
      <c r="B9922" s="1">
        <v>35615</v>
      </c>
    </row>
    <row r="9923" spans="1:2">
      <c r="A9923" s="1"/>
      <c r="B9923" s="1">
        <v>35618</v>
      </c>
    </row>
    <row r="9924" spans="1:2">
      <c r="A9924" s="1"/>
      <c r="B9924" s="1">
        <v>35619</v>
      </c>
    </row>
    <row r="9925" spans="1:2">
      <c r="A9925" s="1"/>
      <c r="B9925" s="1">
        <v>35620</v>
      </c>
    </row>
    <row r="9926" spans="1:2">
      <c r="A9926" s="1"/>
      <c r="B9926" s="1">
        <v>35621</v>
      </c>
    </row>
    <row r="9927" spans="1:2">
      <c r="A9927" s="1"/>
      <c r="B9927" s="1">
        <v>35622</v>
      </c>
    </row>
    <row r="9928" spans="1:2">
      <c r="A9928" s="1"/>
      <c r="B9928" s="1">
        <v>35625</v>
      </c>
    </row>
    <row r="9929" spans="1:2">
      <c r="A9929" s="1"/>
      <c r="B9929" s="1">
        <v>35626</v>
      </c>
    </row>
    <row r="9930" spans="1:2">
      <c r="A9930" s="1"/>
      <c r="B9930" s="1">
        <v>35627</v>
      </c>
    </row>
    <row r="9931" spans="1:2">
      <c r="A9931" s="1"/>
      <c r="B9931" s="1">
        <v>35628</v>
      </c>
    </row>
    <row r="9932" spans="1:2">
      <c r="A9932" s="1"/>
      <c r="B9932" s="1">
        <v>35629</v>
      </c>
    </row>
    <row r="9933" spans="1:2">
      <c r="A9933" s="1"/>
      <c r="B9933" s="1">
        <v>35632</v>
      </c>
    </row>
    <row r="9934" spans="1:2">
      <c r="A9934" s="1"/>
      <c r="B9934" s="1">
        <v>35633</v>
      </c>
    </row>
    <row r="9935" spans="1:2">
      <c r="A9935" s="1"/>
      <c r="B9935" s="1">
        <v>35634</v>
      </c>
    </row>
    <row r="9936" spans="1:2">
      <c r="A9936" s="1"/>
      <c r="B9936" s="1">
        <v>35635</v>
      </c>
    </row>
    <row r="9937" spans="1:2">
      <c r="A9937" s="1"/>
      <c r="B9937" s="1">
        <v>35636</v>
      </c>
    </row>
    <row r="9938" spans="1:2">
      <c r="A9938" s="1"/>
      <c r="B9938" s="1">
        <v>35639</v>
      </c>
    </row>
    <row r="9939" spans="1:2">
      <c r="A9939" s="1"/>
      <c r="B9939" s="1">
        <v>35640</v>
      </c>
    </row>
    <row r="9940" spans="1:2">
      <c r="A9940" s="1"/>
      <c r="B9940" s="1">
        <v>35641</v>
      </c>
    </row>
    <row r="9941" spans="1:2">
      <c r="A9941" s="1"/>
      <c r="B9941" s="1">
        <v>35642</v>
      </c>
    </row>
    <row r="9942" spans="1:2">
      <c r="A9942" s="1"/>
      <c r="B9942" s="1">
        <v>35643</v>
      </c>
    </row>
    <row r="9943" spans="1:2">
      <c r="A9943" s="1"/>
      <c r="B9943" s="1">
        <v>35646</v>
      </c>
    </row>
    <row r="9944" spans="1:2">
      <c r="A9944" s="1"/>
      <c r="B9944" s="1">
        <v>35647</v>
      </c>
    </row>
    <row r="9945" spans="1:2">
      <c r="A9945" s="1"/>
      <c r="B9945" s="1">
        <v>35648</v>
      </c>
    </row>
    <row r="9946" spans="1:2">
      <c r="A9946" s="1"/>
      <c r="B9946" s="1">
        <v>35649</v>
      </c>
    </row>
    <row r="9947" spans="1:2">
      <c r="A9947" s="1"/>
      <c r="B9947" s="1">
        <v>35650</v>
      </c>
    </row>
    <row r="9948" spans="1:2">
      <c r="A9948" s="1"/>
      <c r="B9948" s="1">
        <v>35653</v>
      </c>
    </row>
    <row r="9949" spans="1:2">
      <c r="A9949" s="1"/>
      <c r="B9949" s="1">
        <v>35654</v>
      </c>
    </row>
    <row r="9950" spans="1:2">
      <c r="A9950" s="1"/>
      <c r="B9950" s="1">
        <v>35655</v>
      </c>
    </row>
    <row r="9951" spans="1:2">
      <c r="A9951" s="1"/>
      <c r="B9951" s="1">
        <v>35656</v>
      </c>
    </row>
    <row r="9952" spans="1:2">
      <c r="A9952" s="1"/>
      <c r="B9952" s="1">
        <v>35657</v>
      </c>
    </row>
    <row r="9953" spans="1:2">
      <c r="A9953" s="1"/>
      <c r="B9953" s="1">
        <v>35660</v>
      </c>
    </row>
    <row r="9954" spans="1:2">
      <c r="A9954" s="1"/>
      <c r="B9954" s="1">
        <v>35661</v>
      </c>
    </row>
    <row r="9955" spans="1:2">
      <c r="A9955" s="1"/>
      <c r="B9955" s="1">
        <v>35662</v>
      </c>
    </row>
    <row r="9956" spans="1:2">
      <c r="A9956" s="1"/>
      <c r="B9956" s="1">
        <v>35663</v>
      </c>
    </row>
    <row r="9957" spans="1:2">
      <c r="A9957" s="1"/>
      <c r="B9957" s="1">
        <v>35664</v>
      </c>
    </row>
    <row r="9958" spans="1:2">
      <c r="A9958" s="1"/>
      <c r="B9958" s="1">
        <v>35667</v>
      </c>
    </row>
    <row r="9959" spans="1:2">
      <c r="A9959" s="1"/>
      <c r="B9959" s="1">
        <v>35668</v>
      </c>
    </row>
    <row r="9960" spans="1:2">
      <c r="A9960" s="1"/>
      <c r="B9960" s="1">
        <v>35669</v>
      </c>
    </row>
    <row r="9961" spans="1:2">
      <c r="A9961" s="1"/>
      <c r="B9961" s="1">
        <v>35670</v>
      </c>
    </row>
    <row r="9962" spans="1:2">
      <c r="A9962" s="1"/>
      <c r="B9962" s="1">
        <v>35671</v>
      </c>
    </row>
    <row r="9963" spans="1:2">
      <c r="A9963" s="1"/>
      <c r="B9963" s="1">
        <v>35674</v>
      </c>
    </row>
    <row r="9964" spans="1:2">
      <c r="A9964" s="1"/>
      <c r="B9964" s="1">
        <v>35675</v>
      </c>
    </row>
    <row r="9965" spans="1:2">
      <c r="A9965" s="1"/>
      <c r="B9965" s="1">
        <v>35676</v>
      </c>
    </row>
    <row r="9966" spans="1:2">
      <c r="A9966" s="1"/>
      <c r="B9966" s="1">
        <v>35677</v>
      </c>
    </row>
    <row r="9967" spans="1:2">
      <c r="A9967" s="1"/>
      <c r="B9967" s="1">
        <v>35678</v>
      </c>
    </row>
    <row r="9968" spans="1:2">
      <c r="A9968" s="1"/>
      <c r="B9968" s="1">
        <v>35681</v>
      </c>
    </row>
    <row r="9969" spans="1:2">
      <c r="A9969" s="1"/>
      <c r="B9969" s="1">
        <v>35682</v>
      </c>
    </row>
    <row r="9970" spans="1:2">
      <c r="A9970" s="1"/>
      <c r="B9970" s="1">
        <v>35683</v>
      </c>
    </row>
    <row r="9971" spans="1:2">
      <c r="A9971" s="1"/>
      <c r="B9971" s="1">
        <v>35684</v>
      </c>
    </row>
    <row r="9972" spans="1:2">
      <c r="A9972" s="1"/>
      <c r="B9972" s="1">
        <v>35685</v>
      </c>
    </row>
    <row r="9973" spans="1:2">
      <c r="A9973" s="1"/>
      <c r="B9973" s="1">
        <v>35688</v>
      </c>
    </row>
    <row r="9974" spans="1:2">
      <c r="A9974" s="1"/>
      <c r="B9974" s="1">
        <v>35689</v>
      </c>
    </row>
    <row r="9975" spans="1:2">
      <c r="A9975" s="1"/>
      <c r="B9975" s="1">
        <v>35690</v>
      </c>
    </row>
    <row r="9976" spans="1:2">
      <c r="A9976" s="1"/>
      <c r="B9976" s="1">
        <v>35691</v>
      </c>
    </row>
    <row r="9977" spans="1:2">
      <c r="A9977" s="1"/>
      <c r="B9977" s="1">
        <v>35692</v>
      </c>
    </row>
    <row r="9978" spans="1:2">
      <c r="A9978" s="1"/>
      <c r="B9978" s="1">
        <v>35695</v>
      </c>
    </row>
    <row r="9979" spans="1:2">
      <c r="A9979" s="1"/>
      <c r="B9979" s="1">
        <v>35696</v>
      </c>
    </row>
    <row r="9980" spans="1:2">
      <c r="A9980" s="1"/>
      <c r="B9980" s="1">
        <v>35697</v>
      </c>
    </row>
    <row r="9981" spans="1:2">
      <c r="A9981" s="1"/>
      <c r="B9981" s="1">
        <v>35698</v>
      </c>
    </row>
    <row r="9982" spans="1:2">
      <c r="A9982" s="1"/>
      <c r="B9982" s="1">
        <v>35699</v>
      </c>
    </row>
    <row r="9983" spans="1:2">
      <c r="A9983" s="1"/>
      <c r="B9983" s="1">
        <v>35702</v>
      </c>
    </row>
    <row r="9984" spans="1:2">
      <c r="A9984" s="1"/>
      <c r="B9984" s="1">
        <v>35703</v>
      </c>
    </row>
    <row r="9985" spans="1:2">
      <c r="A9985" s="1"/>
      <c r="B9985" s="1">
        <v>35704</v>
      </c>
    </row>
    <row r="9986" spans="1:2">
      <c r="A9986" s="1"/>
      <c r="B9986" s="1">
        <v>35705</v>
      </c>
    </row>
    <row r="9987" spans="1:2">
      <c r="A9987" s="1"/>
      <c r="B9987" s="1">
        <v>35706</v>
      </c>
    </row>
    <row r="9988" spans="1:2">
      <c r="A9988" s="1"/>
      <c r="B9988" s="1">
        <v>35709</v>
      </c>
    </row>
    <row r="9989" spans="1:2">
      <c r="A9989" s="1"/>
      <c r="B9989" s="1">
        <v>35710</v>
      </c>
    </row>
    <row r="9990" spans="1:2">
      <c r="A9990" s="1"/>
      <c r="B9990" s="1">
        <v>35711</v>
      </c>
    </row>
    <row r="9991" spans="1:2">
      <c r="A9991" s="1"/>
      <c r="B9991" s="1">
        <v>35712</v>
      </c>
    </row>
    <row r="9992" spans="1:2">
      <c r="A9992" s="1"/>
      <c r="B9992" s="1">
        <v>35713</v>
      </c>
    </row>
    <row r="9993" spans="1:2">
      <c r="A9993" s="1"/>
      <c r="B9993" s="1">
        <v>35716</v>
      </c>
    </row>
    <row r="9994" spans="1:2">
      <c r="A9994" s="1"/>
      <c r="B9994" s="1">
        <v>35717</v>
      </c>
    </row>
    <row r="9995" spans="1:2">
      <c r="A9995" s="1"/>
      <c r="B9995" s="1">
        <v>35718</v>
      </c>
    </row>
    <row r="9996" spans="1:2">
      <c r="A9996" s="1"/>
      <c r="B9996" s="1">
        <v>35719</v>
      </c>
    </row>
    <row r="9997" spans="1:2">
      <c r="A9997" s="1"/>
      <c r="B9997" s="1">
        <v>35720</v>
      </c>
    </row>
    <row r="9998" spans="1:2">
      <c r="A9998" s="1"/>
      <c r="B9998" s="1">
        <v>35723</v>
      </c>
    </row>
    <row r="9999" spans="1:2">
      <c r="A9999" s="1"/>
      <c r="B9999" s="1">
        <v>35724</v>
      </c>
    </row>
    <row r="10000" spans="1:2">
      <c r="A10000" s="1"/>
      <c r="B10000" s="1">
        <v>35725</v>
      </c>
    </row>
    <row r="10001" spans="1:2">
      <c r="A10001" s="1"/>
      <c r="B10001" s="1">
        <v>35726</v>
      </c>
    </row>
    <row r="10002" spans="1:2">
      <c r="A10002" s="1"/>
      <c r="B10002" s="1">
        <v>35727</v>
      </c>
    </row>
    <row r="10003" spans="1:2">
      <c r="A10003" s="1"/>
      <c r="B10003" s="1">
        <v>35730</v>
      </c>
    </row>
    <row r="10004" spans="1:2">
      <c r="A10004" s="1"/>
      <c r="B10004" s="1">
        <v>35731</v>
      </c>
    </row>
    <row r="10005" spans="1:2">
      <c r="A10005" s="1"/>
      <c r="B10005" s="1">
        <v>35732</v>
      </c>
    </row>
    <row r="10006" spans="1:2">
      <c r="A10006" s="1"/>
      <c r="B10006" s="1">
        <v>35733</v>
      </c>
    </row>
    <row r="10007" spans="1:2">
      <c r="A10007" s="1"/>
      <c r="B10007" s="1">
        <v>35734</v>
      </c>
    </row>
    <row r="10008" spans="1:2">
      <c r="A10008" s="1"/>
      <c r="B10008" s="1">
        <v>35737</v>
      </c>
    </row>
    <row r="10009" spans="1:2">
      <c r="A10009" s="1"/>
      <c r="B10009" s="1">
        <v>35738</v>
      </c>
    </row>
    <row r="10010" spans="1:2">
      <c r="A10010" s="1"/>
      <c r="B10010" s="1">
        <v>35739</v>
      </c>
    </row>
    <row r="10011" spans="1:2">
      <c r="A10011" s="1"/>
      <c r="B10011" s="1">
        <v>35740</v>
      </c>
    </row>
    <row r="10012" spans="1:2">
      <c r="A10012" s="1"/>
      <c r="B10012" s="1">
        <v>35741</v>
      </c>
    </row>
    <row r="10013" spans="1:2">
      <c r="A10013" s="1"/>
      <c r="B10013" s="1">
        <v>35744</v>
      </c>
    </row>
    <row r="10014" spans="1:2">
      <c r="A10014" s="1"/>
      <c r="B10014" s="1">
        <v>35745</v>
      </c>
    </row>
    <row r="10015" spans="1:2">
      <c r="A10015" s="1"/>
      <c r="B10015" s="1">
        <v>35746</v>
      </c>
    </row>
    <row r="10016" spans="1:2">
      <c r="A10016" s="1"/>
      <c r="B10016" s="1">
        <v>35747</v>
      </c>
    </row>
    <row r="10017" spans="1:2">
      <c r="A10017" s="1"/>
      <c r="B10017" s="1">
        <v>35748</v>
      </c>
    </row>
    <row r="10018" spans="1:2">
      <c r="A10018" s="1"/>
      <c r="B10018" s="1">
        <v>35751</v>
      </c>
    </row>
    <row r="10019" spans="1:2">
      <c r="A10019" s="1"/>
      <c r="B10019" s="1">
        <v>35752</v>
      </c>
    </row>
    <row r="10020" spans="1:2">
      <c r="A10020" s="1"/>
      <c r="B10020" s="1">
        <v>35753</v>
      </c>
    </row>
    <row r="10021" spans="1:2">
      <c r="A10021" s="1"/>
      <c r="B10021" s="1">
        <v>35754</v>
      </c>
    </row>
    <row r="10022" spans="1:2">
      <c r="A10022" s="1"/>
      <c r="B10022" s="1">
        <v>35755</v>
      </c>
    </row>
    <row r="10023" spans="1:2">
      <c r="A10023" s="1"/>
      <c r="B10023" s="1">
        <v>35758</v>
      </c>
    </row>
    <row r="10024" spans="1:2">
      <c r="A10024" s="1"/>
      <c r="B10024" s="1">
        <v>35759</v>
      </c>
    </row>
    <row r="10025" spans="1:2">
      <c r="A10025" s="1"/>
      <c r="B10025" s="1">
        <v>35760</v>
      </c>
    </row>
    <row r="10026" spans="1:2">
      <c r="A10026" s="1"/>
      <c r="B10026" s="1">
        <v>35761</v>
      </c>
    </row>
    <row r="10027" spans="1:2">
      <c r="A10027" s="1"/>
      <c r="B10027" s="1">
        <v>35762</v>
      </c>
    </row>
    <row r="10028" spans="1:2">
      <c r="A10028" s="1"/>
      <c r="B10028" s="1">
        <v>35765</v>
      </c>
    </row>
    <row r="10029" spans="1:2">
      <c r="A10029" s="1"/>
      <c r="B10029" s="1">
        <v>35766</v>
      </c>
    </row>
    <row r="10030" spans="1:2">
      <c r="A10030" s="1"/>
      <c r="B10030" s="1">
        <v>35767</v>
      </c>
    </row>
    <row r="10031" spans="1:2">
      <c r="A10031" s="1"/>
      <c r="B10031" s="1">
        <v>35768</v>
      </c>
    </row>
    <row r="10032" spans="1:2">
      <c r="A10032" s="1"/>
      <c r="B10032" s="1">
        <v>35769</v>
      </c>
    </row>
    <row r="10033" spans="1:2">
      <c r="A10033" s="1"/>
      <c r="B10033" s="1">
        <v>35772</v>
      </c>
    </row>
    <row r="10034" spans="1:2">
      <c r="A10034" s="1"/>
      <c r="B10034" s="1">
        <v>35773</v>
      </c>
    </row>
    <row r="10035" spans="1:2">
      <c r="A10035" s="1"/>
      <c r="B10035" s="1">
        <v>35774</v>
      </c>
    </row>
    <row r="10036" spans="1:2">
      <c r="A10036" s="1"/>
      <c r="B10036" s="1">
        <v>35775</v>
      </c>
    </row>
    <row r="10037" spans="1:2">
      <c r="A10037" s="1"/>
      <c r="B10037" s="1">
        <v>35776</v>
      </c>
    </row>
    <row r="10038" spans="1:2">
      <c r="A10038" s="1"/>
      <c r="B10038" s="1">
        <v>35779</v>
      </c>
    </row>
    <row r="10039" spans="1:2">
      <c r="A10039" s="1"/>
      <c r="B10039" s="1">
        <v>35780</v>
      </c>
    </row>
    <row r="10040" spans="1:2">
      <c r="A10040" s="1"/>
      <c r="B10040" s="1">
        <v>35781</v>
      </c>
    </row>
    <row r="10041" spans="1:2">
      <c r="A10041" s="1"/>
      <c r="B10041" s="1">
        <v>35782</v>
      </c>
    </row>
    <row r="10042" spans="1:2">
      <c r="A10042" s="1"/>
      <c r="B10042" s="1">
        <v>35783</v>
      </c>
    </row>
    <row r="10043" spans="1:2">
      <c r="A10043" s="1"/>
      <c r="B10043" s="1">
        <v>35786</v>
      </c>
    </row>
    <row r="10044" spans="1:2">
      <c r="A10044" s="1"/>
      <c r="B10044" s="1">
        <v>35787</v>
      </c>
    </row>
    <row r="10045" spans="1:2">
      <c r="A10045" s="1"/>
      <c r="B10045" s="1">
        <v>35788</v>
      </c>
    </row>
    <row r="10046" spans="1:2">
      <c r="A10046" s="1"/>
      <c r="B10046" s="1">
        <v>35789</v>
      </c>
    </row>
    <row r="10047" spans="1:2">
      <c r="A10047" s="1"/>
      <c r="B10047" s="1">
        <v>35790</v>
      </c>
    </row>
    <row r="10048" spans="1:2">
      <c r="A10048" s="1"/>
      <c r="B10048" s="1">
        <v>35793</v>
      </c>
    </row>
    <row r="10049" spans="1:2">
      <c r="A10049" s="1"/>
      <c r="B10049" s="1">
        <v>35794</v>
      </c>
    </row>
    <row r="10050" spans="1:2">
      <c r="A10050" s="1"/>
      <c r="B10050" s="1">
        <v>35795</v>
      </c>
    </row>
    <row r="10051" spans="1:2">
      <c r="A10051" s="1"/>
      <c r="B10051" s="1">
        <v>35796</v>
      </c>
    </row>
    <row r="10052" spans="1:2">
      <c r="A10052" s="1"/>
      <c r="B10052" s="1">
        <v>35797</v>
      </c>
    </row>
    <row r="10053" spans="1:2">
      <c r="A10053" s="1"/>
      <c r="B10053" s="1">
        <v>35800</v>
      </c>
    </row>
    <row r="10054" spans="1:2">
      <c r="A10054" s="1"/>
      <c r="B10054" s="1">
        <v>35801</v>
      </c>
    </row>
    <row r="10055" spans="1:2">
      <c r="A10055" s="1"/>
      <c r="B10055" s="1">
        <v>35802</v>
      </c>
    </row>
    <row r="10056" spans="1:2">
      <c r="A10056" s="1"/>
      <c r="B10056" s="1">
        <v>35803</v>
      </c>
    </row>
    <row r="10057" spans="1:2">
      <c r="A10057" s="1"/>
      <c r="B10057" s="1">
        <v>35804</v>
      </c>
    </row>
    <row r="10058" spans="1:2">
      <c r="A10058" s="1"/>
      <c r="B10058" s="1">
        <v>35807</v>
      </c>
    </row>
    <row r="10059" spans="1:2">
      <c r="A10059" s="1"/>
      <c r="B10059" s="1">
        <v>35808</v>
      </c>
    </row>
    <row r="10060" spans="1:2">
      <c r="A10060" s="1"/>
      <c r="B10060" s="1">
        <v>35809</v>
      </c>
    </row>
    <row r="10061" spans="1:2">
      <c r="A10061" s="1"/>
      <c r="B10061" s="1">
        <v>35810</v>
      </c>
    </row>
    <row r="10062" spans="1:2">
      <c r="A10062" s="1"/>
      <c r="B10062" s="1">
        <v>35811</v>
      </c>
    </row>
    <row r="10063" spans="1:2">
      <c r="A10063" s="1"/>
      <c r="B10063" s="1">
        <v>35814</v>
      </c>
    </row>
    <row r="10064" spans="1:2">
      <c r="A10064" s="1"/>
      <c r="B10064" s="1">
        <v>35815</v>
      </c>
    </row>
    <row r="10065" spans="1:2">
      <c r="A10065" s="1"/>
      <c r="B10065" s="1">
        <v>35816</v>
      </c>
    </row>
    <row r="10066" spans="1:2">
      <c r="A10066" s="1"/>
      <c r="B10066" s="1">
        <v>35817</v>
      </c>
    </row>
    <row r="10067" spans="1:2">
      <c r="A10067" s="1"/>
      <c r="B10067" s="1">
        <v>35818</v>
      </c>
    </row>
    <row r="10068" spans="1:2">
      <c r="A10068" s="1"/>
      <c r="B10068" s="1">
        <v>35821</v>
      </c>
    </row>
    <row r="10069" spans="1:2">
      <c r="A10069" s="1"/>
      <c r="B10069" s="1">
        <v>35822</v>
      </c>
    </row>
    <row r="10070" spans="1:2">
      <c r="A10070" s="1"/>
      <c r="B10070" s="1">
        <v>35823</v>
      </c>
    </row>
    <row r="10071" spans="1:2">
      <c r="A10071" s="1"/>
      <c r="B10071" s="1">
        <v>35824</v>
      </c>
    </row>
    <row r="10072" spans="1:2">
      <c r="A10072" s="1"/>
      <c r="B10072" s="1">
        <v>35825</v>
      </c>
    </row>
    <row r="10073" spans="1:2">
      <c r="A10073" s="1"/>
      <c r="B10073" s="1">
        <v>35828</v>
      </c>
    </row>
    <row r="10074" spans="1:2">
      <c r="A10074" s="1"/>
      <c r="B10074" s="1">
        <v>35829</v>
      </c>
    </row>
    <row r="10075" spans="1:2">
      <c r="A10075" s="1"/>
      <c r="B10075" s="1">
        <v>35830</v>
      </c>
    </row>
    <row r="10076" spans="1:2">
      <c r="A10076" s="1"/>
      <c r="B10076" s="1">
        <v>35831</v>
      </c>
    </row>
    <row r="10077" spans="1:2">
      <c r="A10077" s="1"/>
      <c r="B10077" s="1">
        <v>35832</v>
      </c>
    </row>
    <row r="10078" spans="1:2">
      <c r="A10078" s="1"/>
      <c r="B10078" s="1">
        <v>35835</v>
      </c>
    </row>
    <row r="10079" spans="1:2">
      <c r="A10079" s="1"/>
      <c r="B10079" s="1">
        <v>35836</v>
      </c>
    </row>
    <row r="10080" spans="1:2">
      <c r="A10080" s="1"/>
      <c r="B10080" s="1">
        <v>35837</v>
      </c>
    </row>
    <row r="10081" spans="1:2">
      <c r="A10081" s="1"/>
      <c r="B10081" s="1">
        <v>35838</v>
      </c>
    </row>
    <row r="10082" spans="1:2">
      <c r="A10082" s="1"/>
      <c r="B10082" s="1">
        <v>35839</v>
      </c>
    </row>
    <row r="10083" spans="1:2">
      <c r="A10083" s="1"/>
      <c r="B10083" s="1">
        <v>35842</v>
      </c>
    </row>
    <row r="10084" spans="1:2">
      <c r="A10084" s="1"/>
      <c r="B10084" s="1">
        <v>35843</v>
      </c>
    </row>
    <row r="10085" spans="1:2">
      <c r="A10085" s="1"/>
      <c r="B10085" s="1">
        <v>35844</v>
      </c>
    </row>
    <row r="10086" spans="1:2">
      <c r="A10086" s="1"/>
      <c r="B10086" s="1">
        <v>35845</v>
      </c>
    </row>
    <row r="10087" spans="1:2">
      <c r="A10087" s="1"/>
      <c r="B10087" s="1">
        <v>35846</v>
      </c>
    </row>
    <row r="10088" spans="1:2">
      <c r="A10088" s="1"/>
      <c r="B10088" s="1">
        <v>35849</v>
      </c>
    </row>
    <row r="10089" spans="1:2">
      <c r="A10089" s="1"/>
      <c r="B10089" s="1">
        <v>35850</v>
      </c>
    </row>
    <row r="10090" spans="1:2">
      <c r="A10090" s="1"/>
      <c r="B10090" s="1">
        <v>35851</v>
      </c>
    </row>
    <row r="10091" spans="1:2">
      <c r="A10091" s="1"/>
      <c r="B10091" s="1">
        <v>35852</v>
      </c>
    </row>
    <row r="10092" spans="1:2">
      <c r="A10092" s="1"/>
      <c r="B10092" s="1">
        <v>35853</v>
      </c>
    </row>
    <row r="10093" spans="1:2">
      <c r="A10093" s="1"/>
      <c r="B10093" s="1">
        <v>35856</v>
      </c>
    </row>
    <row r="10094" spans="1:2">
      <c r="A10094" s="1"/>
      <c r="B10094" s="1">
        <v>35857</v>
      </c>
    </row>
    <row r="10095" spans="1:2">
      <c r="A10095" s="1"/>
      <c r="B10095" s="1">
        <v>35858</v>
      </c>
    </row>
    <row r="10096" spans="1:2">
      <c r="A10096" s="1"/>
      <c r="B10096" s="1">
        <v>35859</v>
      </c>
    </row>
    <row r="10097" spans="1:2">
      <c r="A10097" s="1"/>
      <c r="B10097" s="1">
        <v>35860</v>
      </c>
    </row>
    <row r="10098" spans="1:2">
      <c r="A10098" s="1"/>
      <c r="B10098" s="1">
        <v>35863</v>
      </c>
    </row>
    <row r="10099" spans="1:2">
      <c r="A10099" s="1"/>
      <c r="B10099" s="1">
        <v>35864</v>
      </c>
    </row>
    <row r="10100" spans="1:2">
      <c r="A10100" s="1"/>
      <c r="B10100" s="1">
        <v>35865</v>
      </c>
    </row>
    <row r="10101" spans="1:2">
      <c r="A10101" s="1"/>
      <c r="B10101" s="1">
        <v>35866</v>
      </c>
    </row>
    <row r="10102" spans="1:2">
      <c r="A10102" s="1"/>
      <c r="B10102" s="1">
        <v>35867</v>
      </c>
    </row>
    <row r="10103" spans="1:2">
      <c r="A10103" s="1"/>
      <c r="B10103" s="1">
        <v>35870</v>
      </c>
    </row>
    <row r="10104" spans="1:2">
      <c r="A10104" s="1"/>
      <c r="B10104" s="1">
        <v>35871</v>
      </c>
    </row>
    <row r="10105" spans="1:2">
      <c r="A10105" s="1"/>
      <c r="B10105" s="1">
        <v>35872</v>
      </c>
    </row>
    <row r="10106" spans="1:2">
      <c r="A10106" s="1"/>
      <c r="B10106" s="1">
        <v>35873</v>
      </c>
    </row>
    <row r="10107" spans="1:2">
      <c r="A10107" s="1"/>
      <c r="B10107" s="1">
        <v>35874</v>
      </c>
    </row>
    <row r="10108" spans="1:2">
      <c r="A10108" s="1"/>
      <c r="B10108" s="1">
        <v>35877</v>
      </c>
    </row>
    <row r="10109" spans="1:2">
      <c r="A10109" s="1"/>
      <c r="B10109" s="1">
        <v>35878</v>
      </c>
    </row>
    <row r="10110" spans="1:2">
      <c r="A10110" s="1"/>
      <c r="B10110" s="1">
        <v>35879</v>
      </c>
    </row>
    <row r="10111" spans="1:2">
      <c r="A10111" s="1"/>
      <c r="B10111" s="1">
        <v>35880</v>
      </c>
    </row>
    <row r="10112" spans="1:2">
      <c r="A10112" s="1"/>
      <c r="B10112" s="1">
        <v>35881</v>
      </c>
    </row>
    <row r="10113" spans="1:2">
      <c r="A10113" s="1"/>
      <c r="B10113" s="1">
        <v>35884</v>
      </c>
    </row>
    <row r="10114" spans="1:2">
      <c r="A10114" s="1"/>
      <c r="B10114" s="1">
        <v>35885</v>
      </c>
    </row>
    <row r="10115" spans="1:2">
      <c r="A10115" s="1"/>
      <c r="B10115" s="1">
        <v>35886</v>
      </c>
    </row>
    <row r="10116" spans="1:2">
      <c r="A10116" s="1"/>
      <c r="B10116" s="1">
        <v>35887</v>
      </c>
    </row>
    <row r="10117" spans="1:2">
      <c r="A10117" s="1"/>
      <c r="B10117" s="1">
        <v>35888</v>
      </c>
    </row>
    <row r="10118" spans="1:2">
      <c r="A10118" s="1"/>
      <c r="B10118" s="1">
        <v>35891</v>
      </c>
    </row>
    <row r="10119" spans="1:2">
      <c r="A10119" s="1"/>
      <c r="B10119" s="1">
        <v>35892</v>
      </c>
    </row>
    <row r="10120" spans="1:2">
      <c r="A10120" s="1"/>
      <c r="B10120" s="1">
        <v>35893</v>
      </c>
    </row>
    <row r="10121" spans="1:2">
      <c r="A10121" s="1"/>
      <c r="B10121" s="1">
        <v>35894</v>
      </c>
    </row>
    <row r="10122" spans="1:2">
      <c r="A10122" s="1"/>
      <c r="B10122" s="1">
        <v>35895</v>
      </c>
    </row>
    <row r="10123" spans="1:2">
      <c r="A10123" s="1"/>
      <c r="B10123" s="1">
        <v>35898</v>
      </c>
    </row>
    <row r="10124" spans="1:2">
      <c r="A10124" s="1"/>
      <c r="B10124" s="1">
        <v>35899</v>
      </c>
    </row>
    <row r="10125" spans="1:2">
      <c r="A10125" s="1"/>
      <c r="B10125" s="1">
        <v>35900</v>
      </c>
    </row>
    <row r="10126" spans="1:2">
      <c r="A10126" s="1"/>
      <c r="B10126" s="1">
        <v>35901</v>
      </c>
    </row>
    <row r="10127" spans="1:2">
      <c r="A10127" s="1"/>
      <c r="B10127" s="1">
        <v>35902</v>
      </c>
    </row>
    <row r="10128" spans="1:2">
      <c r="A10128" s="1"/>
      <c r="B10128" s="1">
        <v>35905</v>
      </c>
    </row>
    <row r="10129" spans="1:2">
      <c r="A10129" s="1"/>
      <c r="B10129" s="1">
        <v>35906</v>
      </c>
    </row>
    <row r="10130" spans="1:2">
      <c r="A10130" s="1"/>
      <c r="B10130" s="1">
        <v>35907</v>
      </c>
    </row>
    <row r="10131" spans="1:2">
      <c r="A10131" s="1"/>
      <c r="B10131" s="1">
        <v>35908</v>
      </c>
    </row>
    <row r="10132" spans="1:2">
      <c r="A10132" s="1"/>
      <c r="B10132" s="1">
        <v>35909</v>
      </c>
    </row>
    <row r="10133" spans="1:2">
      <c r="A10133" s="1"/>
      <c r="B10133" s="1">
        <v>35912</v>
      </c>
    </row>
    <row r="10134" spans="1:2">
      <c r="A10134" s="1"/>
      <c r="B10134" s="1">
        <v>35913</v>
      </c>
    </row>
    <row r="10135" spans="1:2">
      <c r="A10135" s="1"/>
      <c r="B10135" s="1">
        <v>35914</v>
      </c>
    </row>
    <row r="10136" spans="1:2">
      <c r="A10136" s="1"/>
      <c r="B10136" s="1">
        <v>35915</v>
      </c>
    </row>
    <row r="10137" spans="1:2">
      <c r="A10137" s="1"/>
      <c r="B10137" s="1">
        <v>35916</v>
      </c>
    </row>
    <row r="10138" spans="1:2">
      <c r="A10138" s="1"/>
      <c r="B10138" s="1">
        <v>35919</v>
      </c>
    </row>
    <row r="10139" spans="1:2">
      <c r="A10139" s="1"/>
      <c r="B10139" s="1">
        <v>35920</v>
      </c>
    </row>
    <row r="10140" spans="1:2">
      <c r="A10140" s="1"/>
      <c r="B10140" s="1">
        <v>35921</v>
      </c>
    </row>
    <row r="10141" spans="1:2">
      <c r="A10141" s="1"/>
      <c r="B10141" s="1">
        <v>35922</v>
      </c>
    </row>
    <row r="10142" spans="1:2">
      <c r="A10142" s="1"/>
      <c r="B10142" s="1">
        <v>35923</v>
      </c>
    </row>
    <row r="10143" spans="1:2">
      <c r="A10143" s="1"/>
      <c r="B10143" s="1">
        <v>35926</v>
      </c>
    </row>
    <row r="10144" spans="1:2">
      <c r="A10144" s="1"/>
      <c r="B10144" s="1">
        <v>35927</v>
      </c>
    </row>
    <row r="10145" spans="1:2">
      <c r="A10145" s="1"/>
      <c r="B10145" s="1">
        <v>35928</v>
      </c>
    </row>
    <row r="10146" spans="1:2">
      <c r="A10146" s="1"/>
      <c r="B10146" s="1">
        <v>35929</v>
      </c>
    </row>
    <row r="10147" spans="1:2">
      <c r="A10147" s="1"/>
      <c r="B10147" s="1">
        <v>35930</v>
      </c>
    </row>
    <row r="10148" spans="1:2">
      <c r="A10148" s="1"/>
      <c r="B10148" s="1">
        <v>35933</v>
      </c>
    </row>
    <row r="10149" spans="1:2">
      <c r="A10149" s="1"/>
      <c r="B10149" s="1">
        <v>35934</v>
      </c>
    </row>
    <row r="10150" spans="1:2">
      <c r="A10150" s="1"/>
      <c r="B10150" s="1">
        <v>35935</v>
      </c>
    </row>
    <row r="10151" spans="1:2">
      <c r="A10151" s="1"/>
      <c r="B10151" s="1">
        <v>35936</v>
      </c>
    </row>
    <row r="10152" spans="1:2">
      <c r="A10152" s="1"/>
      <c r="B10152" s="1">
        <v>35937</v>
      </c>
    </row>
    <row r="10153" spans="1:2">
      <c r="A10153" s="1"/>
      <c r="B10153" s="1">
        <v>35940</v>
      </c>
    </row>
    <row r="10154" spans="1:2">
      <c r="A10154" s="1"/>
      <c r="B10154" s="1">
        <v>35941</v>
      </c>
    </row>
    <row r="10155" spans="1:2">
      <c r="A10155" s="1"/>
      <c r="B10155" s="1">
        <v>35942</v>
      </c>
    </row>
    <row r="10156" spans="1:2">
      <c r="A10156" s="1"/>
      <c r="B10156" s="1">
        <v>35943</v>
      </c>
    </row>
    <row r="10157" spans="1:2">
      <c r="A10157" s="1"/>
      <c r="B10157" s="1">
        <v>35944</v>
      </c>
    </row>
    <row r="10158" spans="1:2">
      <c r="A10158" s="1"/>
      <c r="B10158" s="1">
        <v>35947</v>
      </c>
    </row>
    <row r="10159" spans="1:2">
      <c r="A10159" s="1"/>
      <c r="B10159" s="1">
        <v>35948</v>
      </c>
    </row>
    <row r="10160" spans="1:2">
      <c r="A10160" s="1"/>
      <c r="B10160" s="1">
        <v>35949</v>
      </c>
    </row>
    <row r="10161" spans="1:2">
      <c r="A10161" s="1"/>
      <c r="B10161" s="1">
        <v>35950</v>
      </c>
    </row>
    <row r="10162" spans="1:2">
      <c r="A10162" s="1"/>
      <c r="B10162" s="1">
        <v>35951</v>
      </c>
    </row>
    <row r="10163" spans="1:2">
      <c r="A10163" s="1"/>
      <c r="B10163" s="1">
        <v>35954</v>
      </c>
    </row>
    <row r="10164" spans="1:2">
      <c r="A10164" s="1"/>
      <c r="B10164" s="1">
        <v>35955</v>
      </c>
    </row>
    <row r="10165" spans="1:2">
      <c r="A10165" s="1"/>
      <c r="B10165" s="1">
        <v>35956</v>
      </c>
    </row>
    <row r="10166" spans="1:2">
      <c r="A10166" s="1"/>
      <c r="B10166" s="1">
        <v>35957</v>
      </c>
    </row>
    <row r="10167" spans="1:2">
      <c r="A10167" s="1"/>
      <c r="B10167" s="1">
        <v>35958</v>
      </c>
    </row>
    <row r="10168" spans="1:2">
      <c r="A10168" s="1"/>
      <c r="B10168" s="1">
        <v>35961</v>
      </c>
    </row>
    <row r="10169" spans="1:2">
      <c r="A10169" s="1"/>
      <c r="B10169" s="1">
        <v>35962</v>
      </c>
    </row>
    <row r="10170" spans="1:2">
      <c r="A10170" s="1"/>
      <c r="B10170" s="1">
        <v>35963</v>
      </c>
    </row>
    <row r="10171" spans="1:2">
      <c r="A10171" s="1"/>
      <c r="B10171" s="1">
        <v>35964</v>
      </c>
    </row>
    <row r="10172" spans="1:2">
      <c r="A10172" s="1"/>
      <c r="B10172" s="1">
        <v>35965</v>
      </c>
    </row>
    <row r="10173" spans="1:2">
      <c r="A10173" s="1"/>
      <c r="B10173" s="1">
        <v>35968</v>
      </c>
    </row>
    <row r="10174" spans="1:2">
      <c r="A10174" s="1"/>
      <c r="B10174" s="1">
        <v>35969</v>
      </c>
    </row>
    <row r="10175" spans="1:2">
      <c r="A10175" s="1"/>
      <c r="B10175" s="1">
        <v>35970</v>
      </c>
    </row>
    <row r="10176" spans="1:2">
      <c r="A10176" s="1"/>
      <c r="B10176" s="1">
        <v>35971</v>
      </c>
    </row>
    <row r="10177" spans="1:2">
      <c r="A10177" s="1"/>
      <c r="B10177" s="1">
        <v>35972</v>
      </c>
    </row>
    <row r="10178" spans="1:2">
      <c r="A10178" s="1"/>
      <c r="B10178" s="1">
        <v>35975</v>
      </c>
    </row>
    <row r="10179" spans="1:2">
      <c r="A10179" s="1"/>
      <c r="B10179" s="1">
        <v>35976</v>
      </c>
    </row>
    <row r="10180" spans="1:2">
      <c r="A10180" s="1"/>
      <c r="B10180" s="1">
        <v>35977</v>
      </c>
    </row>
    <row r="10181" spans="1:2">
      <c r="A10181" s="1"/>
      <c r="B10181" s="1">
        <v>35978</v>
      </c>
    </row>
    <row r="10182" spans="1:2">
      <c r="A10182" s="1"/>
      <c r="B10182" s="1">
        <v>35979</v>
      </c>
    </row>
    <row r="10183" spans="1:2">
      <c r="A10183" s="1"/>
      <c r="B10183" s="1">
        <v>35982</v>
      </c>
    </row>
    <row r="10184" spans="1:2">
      <c r="A10184" s="1"/>
      <c r="B10184" s="1">
        <v>35983</v>
      </c>
    </row>
    <row r="10185" spans="1:2">
      <c r="A10185" s="1"/>
      <c r="B10185" s="1">
        <v>35984</v>
      </c>
    </row>
    <row r="10186" spans="1:2">
      <c r="A10186" s="1"/>
      <c r="B10186" s="1">
        <v>35985</v>
      </c>
    </row>
    <row r="10187" spans="1:2">
      <c r="A10187" s="1"/>
      <c r="B10187" s="1">
        <v>35986</v>
      </c>
    </row>
    <row r="10188" spans="1:2">
      <c r="A10188" s="1"/>
      <c r="B10188" s="1">
        <v>35989</v>
      </c>
    </row>
    <row r="10189" spans="1:2">
      <c r="A10189" s="1"/>
      <c r="B10189" s="1">
        <v>35990</v>
      </c>
    </row>
    <row r="10190" spans="1:2">
      <c r="A10190" s="1"/>
      <c r="B10190" s="1">
        <v>35991</v>
      </c>
    </row>
    <row r="10191" spans="1:2">
      <c r="A10191" s="1"/>
      <c r="B10191" s="1">
        <v>35992</v>
      </c>
    </row>
    <row r="10192" spans="1:2">
      <c r="A10192" s="1"/>
      <c r="B10192" s="1">
        <v>35993</v>
      </c>
    </row>
    <row r="10193" spans="1:2">
      <c r="A10193" s="1"/>
      <c r="B10193" s="1">
        <v>35996</v>
      </c>
    </row>
    <row r="10194" spans="1:2">
      <c r="A10194" s="1"/>
      <c r="B10194" s="1">
        <v>35997</v>
      </c>
    </row>
    <row r="10195" spans="1:2">
      <c r="A10195" s="1"/>
      <c r="B10195" s="1">
        <v>35998</v>
      </c>
    </row>
    <row r="10196" spans="1:2">
      <c r="A10196" s="1"/>
      <c r="B10196" s="1">
        <v>35999</v>
      </c>
    </row>
    <row r="10197" spans="1:2">
      <c r="A10197" s="1"/>
      <c r="B10197" s="1">
        <v>36000</v>
      </c>
    </row>
    <row r="10198" spans="1:2">
      <c r="A10198" s="1"/>
      <c r="B10198" s="1">
        <v>36003</v>
      </c>
    </row>
    <row r="10199" spans="1:2">
      <c r="A10199" s="1"/>
      <c r="B10199" s="1">
        <v>36004</v>
      </c>
    </row>
    <row r="10200" spans="1:2">
      <c r="A10200" s="1"/>
      <c r="B10200" s="1">
        <v>36005</v>
      </c>
    </row>
    <row r="10201" spans="1:2">
      <c r="A10201" s="1"/>
      <c r="B10201" s="1">
        <v>36006</v>
      </c>
    </row>
    <row r="10202" spans="1:2">
      <c r="A10202" s="1"/>
      <c r="B10202" s="1">
        <v>36007</v>
      </c>
    </row>
    <row r="10203" spans="1:2">
      <c r="A10203" s="1"/>
      <c r="B10203" s="1">
        <v>36010</v>
      </c>
    </row>
    <row r="10204" spans="1:2">
      <c r="A10204" s="1"/>
      <c r="B10204" s="1">
        <v>36011</v>
      </c>
    </row>
    <row r="10205" spans="1:2">
      <c r="A10205" s="1"/>
      <c r="B10205" s="1">
        <v>36012</v>
      </c>
    </row>
    <row r="10206" spans="1:2">
      <c r="A10206" s="1"/>
      <c r="B10206" s="1">
        <v>36013</v>
      </c>
    </row>
    <row r="10207" spans="1:2">
      <c r="A10207" s="1"/>
      <c r="B10207" s="1">
        <v>36014</v>
      </c>
    </row>
    <row r="10208" spans="1:2">
      <c r="A10208" s="1"/>
      <c r="B10208" s="1">
        <v>36017</v>
      </c>
    </row>
    <row r="10209" spans="1:2">
      <c r="A10209" s="1"/>
      <c r="B10209" s="1">
        <v>36018</v>
      </c>
    </row>
    <row r="10210" spans="1:2">
      <c r="A10210" s="1"/>
      <c r="B10210" s="1">
        <v>36019</v>
      </c>
    </row>
    <row r="10211" spans="1:2">
      <c r="A10211" s="1"/>
      <c r="B10211" s="1">
        <v>36020</v>
      </c>
    </row>
    <row r="10212" spans="1:2">
      <c r="A10212" s="1"/>
      <c r="B10212" s="1">
        <v>36021</v>
      </c>
    </row>
    <row r="10213" spans="1:2">
      <c r="A10213" s="1"/>
      <c r="B10213" s="1">
        <v>36024</v>
      </c>
    </row>
    <row r="10214" spans="1:2">
      <c r="A10214" s="1"/>
      <c r="B10214" s="1">
        <v>36025</v>
      </c>
    </row>
    <row r="10215" spans="1:2">
      <c r="A10215" s="1"/>
      <c r="B10215" s="1">
        <v>36026</v>
      </c>
    </row>
    <row r="10216" spans="1:2">
      <c r="A10216" s="1"/>
      <c r="B10216" s="1">
        <v>36027</v>
      </c>
    </row>
    <row r="10217" spans="1:2">
      <c r="A10217" s="1"/>
      <c r="B10217" s="1">
        <v>36028</v>
      </c>
    </row>
    <row r="10218" spans="1:2">
      <c r="A10218" s="1"/>
      <c r="B10218" s="1">
        <v>36031</v>
      </c>
    </row>
    <row r="10219" spans="1:2">
      <c r="A10219" s="1"/>
      <c r="B10219" s="1">
        <v>36032</v>
      </c>
    </row>
    <row r="10220" spans="1:2">
      <c r="A10220" s="1"/>
      <c r="B10220" s="1">
        <v>36033</v>
      </c>
    </row>
    <row r="10221" spans="1:2">
      <c r="A10221" s="1"/>
      <c r="B10221" s="1">
        <v>36034</v>
      </c>
    </row>
    <row r="10222" spans="1:2">
      <c r="A10222" s="1"/>
      <c r="B10222" s="1">
        <v>36035</v>
      </c>
    </row>
    <row r="10223" spans="1:2">
      <c r="A10223" s="1"/>
      <c r="B10223" s="1">
        <v>36038</v>
      </c>
    </row>
    <row r="10224" spans="1:2">
      <c r="A10224" s="1"/>
      <c r="B10224" s="1">
        <v>36039</v>
      </c>
    </row>
    <row r="10225" spans="1:2">
      <c r="A10225" s="1"/>
      <c r="B10225" s="1">
        <v>36040</v>
      </c>
    </row>
    <row r="10226" spans="1:2">
      <c r="A10226" s="1"/>
      <c r="B10226" s="1">
        <v>36041</v>
      </c>
    </row>
    <row r="10227" spans="1:2">
      <c r="A10227" s="1"/>
      <c r="B10227" s="1">
        <v>36042</v>
      </c>
    </row>
    <row r="10228" spans="1:2">
      <c r="A10228" s="1"/>
      <c r="B10228" s="1">
        <v>36045</v>
      </c>
    </row>
    <row r="10229" spans="1:2">
      <c r="A10229" s="1"/>
      <c r="B10229" s="1">
        <v>36046</v>
      </c>
    </row>
    <row r="10230" spans="1:2">
      <c r="A10230" s="1"/>
      <c r="B10230" s="1">
        <v>36047</v>
      </c>
    </row>
    <row r="10231" spans="1:2">
      <c r="A10231" s="1"/>
      <c r="B10231" s="1">
        <v>36048</v>
      </c>
    </row>
    <row r="10232" spans="1:2">
      <c r="A10232" s="1"/>
      <c r="B10232" s="1">
        <v>36049</v>
      </c>
    </row>
    <row r="10233" spans="1:2">
      <c r="A10233" s="1"/>
      <c r="B10233" s="1">
        <v>36052</v>
      </c>
    </row>
    <row r="10234" spans="1:2">
      <c r="A10234" s="1"/>
      <c r="B10234" s="1">
        <v>36053</v>
      </c>
    </row>
    <row r="10235" spans="1:2">
      <c r="A10235" s="1"/>
      <c r="B10235" s="1">
        <v>36054</v>
      </c>
    </row>
    <row r="10236" spans="1:2">
      <c r="A10236" s="1"/>
      <c r="B10236" s="1">
        <v>36055</v>
      </c>
    </row>
    <row r="10237" spans="1:2">
      <c r="A10237" s="1"/>
      <c r="B10237" s="1">
        <v>36056</v>
      </c>
    </row>
    <row r="10238" spans="1:2">
      <c r="A10238" s="1"/>
      <c r="B10238" s="1">
        <v>36059</v>
      </c>
    </row>
    <row r="10239" spans="1:2">
      <c r="A10239" s="1"/>
      <c r="B10239" s="1">
        <v>36060</v>
      </c>
    </row>
    <row r="10240" spans="1:2">
      <c r="A10240" s="1"/>
      <c r="B10240" s="1">
        <v>36061</v>
      </c>
    </row>
    <row r="10241" spans="1:2">
      <c r="A10241" s="1"/>
      <c r="B10241" s="1">
        <v>36062</v>
      </c>
    </row>
    <row r="10242" spans="1:2">
      <c r="A10242" s="1"/>
      <c r="B10242" s="1">
        <v>36063</v>
      </c>
    </row>
    <row r="10243" spans="1:2">
      <c r="A10243" s="1"/>
      <c r="B10243" s="1">
        <v>36066</v>
      </c>
    </row>
    <row r="10244" spans="1:2">
      <c r="A10244" s="1"/>
      <c r="B10244" s="1">
        <v>36067</v>
      </c>
    </row>
    <row r="10245" spans="1:2">
      <c r="A10245" s="1"/>
      <c r="B10245" s="1">
        <v>36068</v>
      </c>
    </row>
    <row r="10246" spans="1:2">
      <c r="A10246" s="1"/>
      <c r="B10246" s="1">
        <v>36069</v>
      </c>
    </row>
    <row r="10247" spans="1:2">
      <c r="A10247" s="1"/>
      <c r="B10247" s="1">
        <v>36070</v>
      </c>
    </row>
    <row r="10248" spans="1:2">
      <c r="A10248" s="1"/>
      <c r="B10248" s="1">
        <v>36073</v>
      </c>
    </row>
    <row r="10249" spans="1:2">
      <c r="A10249" s="1"/>
      <c r="B10249" s="1">
        <v>36074</v>
      </c>
    </row>
    <row r="10250" spans="1:2">
      <c r="A10250" s="1"/>
      <c r="B10250" s="1">
        <v>36075</v>
      </c>
    </row>
    <row r="10251" spans="1:2">
      <c r="A10251" s="1"/>
      <c r="B10251" s="1">
        <v>36076</v>
      </c>
    </row>
    <row r="10252" spans="1:2">
      <c r="A10252" s="1"/>
      <c r="B10252" s="1">
        <v>36077</v>
      </c>
    </row>
    <row r="10253" spans="1:2">
      <c r="A10253" s="1"/>
      <c r="B10253" s="1">
        <v>36080</v>
      </c>
    </row>
    <row r="10254" spans="1:2">
      <c r="A10254" s="1"/>
      <c r="B10254" s="1">
        <v>36081</v>
      </c>
    </row>
    <row r="10255" spans="1:2">
      <c r="A10255" s="1"/>
      <c r="B10255" s="1">
        <v>36082</v>
      </c>
    </row>
    <row r="10256" spans="1:2">
      <c r="A10256" s="1"/>
      <c r="B10256" s="1">
        <v>36083</v>
      </c>
    </row>
    <row r="10257" spans="1:2">
      <c r="A10257" s="1"/>
      <c r="B10257" s="1">
        <v>36084</v>
      </c>
    </row>
    <row r="10258" spans="1:2">
      <c r="A10258" s="1"/>
      <c r="B10258" s="1">
        <v>36087</v>
      </c>
    </row>
    <row r="10259" spans="1:2">
      <c r="A10259" s="1"/>
      <c r="B10259" s="1">
        <v>36088</v>
      </c>
    </row>
    <row r="10260" spans="1:2">
      <c r="A10260" s="1"/>
      <c r="B10260" s="1">
        <v>36089</v>
      </c>
    </row>
    <row r="10261" spans="1:2">
      <c r="A10261" s="1"/>
      <c r="B10261" s="1">
        <v>36090</v>
      </c>
    </row>
    <row r="10262" spans="1:2">
      <c r="A10262" s="1"/>
      <c r="B10262" s="1">
        <v>36091</v>
      </c>
    </row>
    <row r="10263" spans="1:2">
      <c r="A10263" s="1"/>
      <c r="B10263" s="1">
        <v>36094</v>
      </c>
    </row>
    <row r="10264" spans="1:2">
      <c r="A10264" s="1"/>
      <c r="B10264" s="1">
        <v>36095</v>
      </c>
    </row>
    <row r="10265" spans="1:2">
      <c r="A10265" s="1"/>
      <c r="B10265" s="1">
        <v>36096</v>
      </c>
    </row>
    <row r="10266" spans="1:2">
      <c r="A10266" s="1"/>
      <c r="B10266" s="1">
        <v>36097</v>
      </c>
    </row>
    <row r="10267" spans="1:2">
      <c r="A10267" s="1"/>
      <c r="B10267" s="1">
        <v>36098</v>
      </c>
    </row>
    <row r="10268" spans="1:2">
      <c r="A10268" s="1"/>
      <c r="B10268" s="1">
        <v>36101</v>
      </c>
    </row>
    <row r="10269" spans="1:2">
      <c r="A10269" s="1"/>
      <c r="B10269" s="1">
        <v>36102</v>
      </c>
    </row>
    <row r="10270" spans="1:2">
      <c r="A10270" s="1"/>
      <c r="B10270" s="1">
        <v>36103</v>
      </c>
    </row>
    <row r="10271" spans="1:2">
      <c r="A10271" s="1"/>
      <c r="B10271" s="1">
        <v>36104</v>
      </c>
    </row>
    <row r="10272" spans="1:2">
      <c r="A10272" s="1"/>
      <c r="B10272" s="1">
        <v>36105</v>
      </c>
    </row>
    <row r="10273" spans="1:2">
      <c r="A10273" s="1"/>
      <c r="B10273" s="1">
        <v>36108</v>
      </c>
    </row>
    <row r="10274" spans="1:2">
      <c r="A10274" s="1"/>
      <c r="B10274" s="1">
        <v>36109</v>
      </c>
    </row>
    <row r="10275" spans="1:2">
      <c r="A10275" s="1"/>
      <c r="B10275" s="1">
        <v>36110</v>
      </c>
    </row>
    <row r="10276" spans="1:2">
      <c r="A10276" s="1"/>
      <c r="B10276" s="1">
        <v>36111</v>
      </c>
    </row>
    <row r="10277" spans="1:2">
      <c r="A10277" s="1"/>
      <c r="B10277" s="1">
        <v>36112</v>
      </c>
    </row>
    <row r="10278" spans="1:2">
      <c r="A10278" s="1"/>
      <c r="B10278" s="1">
        <v>36115</v>
      </c>
    </row>
    <row r="10279" spans="1:2">
      <c r="A10279" s="1"/>
      <c r="B10279" s="1">
        <v>36116</v>
      </c>
    </row>
    <row r="10280" spans="1:2">
      <c r="A10280" s="1"/>
      <c r="B10280" s="1">
        <v>36117</v>
      </c>
    </row>
    <row r="10281" spans="1:2">
      <c r="A10281" s="1"/>
      <c r="B10281" s="1">
        <v>36118</v>
      </c>
    </row>
    <row r="10282" spans="1:2">
      <c r="A10282" s="1"/>
      <c r="B10282" s="1">
        <v>36119</v>
      </c>
    </row>
    <row r="10283" spans="1:2">
      <c r="A10283" s="1"/>
      <c r="B10283" s="1">
        <v>36122</v>
      </c>
    </row>
    <row r="10284" spans="1:2">
      <c r="A10284" s="1"/>
      <c r="B10284" s="1">
        <v>36123</v>
      </c>
    </row>
    <row r="10285" spans="1:2">
      <c r="A10285" s="1"/>
      <c r="B10285" s="1">
        <v>36124</v>
      </c>
    </row>
    <row r="10286" spans="1:2">
      <c r="A10286" s="1"/>
      <c r="B10286" s="1">
        <v>36125</v>
      </c>
    </row>
    <row r="10287" spans="1:2">
      <c r="A10287" s="1"/>
      <c r="B10287" s="1">
        <v>36126</v>
      </c>
    </row>
    <row r="10288" spans="1:2">
      <c r="A10288" s="1"/>
      <c r="B10288" s="1">
        <v>36129</v>
      </c>
    </row>
    <row r="10289" spans="1:2">
      <c r="A10289" s="1"/>
      <c r="B10289" s="1">
        <v>36130</v>
      </c>
    </row>
    <row r="10290" spans="1:2">
      <c r="A10290" s="1"/>
      <c r="B10290" s="1">
        <v>36131</v>
      </c>
    </row>
    <row r="10291" spans="1:2">
      <c r="A10291" s="1"/>
      <c r="B10291" s="1">
        <v>36132</v>
      </c>
    </row>
    <row r="10292" spans="1:2">
      <c r="A10292" s="1"/>
      <c r="B10292" s="1">
        <v>36133</v>
      </c>
    </row>
    <row r="10293" spans="1:2">
      <c r="A10293" s="1"/>
      <c r="B10293" s="1">
        <v>36136</v>
      </c>
    </row>
    <row r="10294" spans="1:2">
      <c r="A10294" s="1"/>
      <c r="B10294" s="1">
        <v>36137</v>
      </c>
    </row>
    <row r="10295" spans="1:2">
      <c r="A10295" s="1"/>
      <c r="B10295" s="1">
        <v>36138</v>
      </c>
    </row>
    <row r="10296" spans="1:2">
      <c r="A10296" s="1"/>
      <c r="B10296" s="1">
        <v>36139</v>
      </c>
    </row>
    <row r="10297" spans="1:2">
      <c r="A10297" s="1"/>
      <c r="B10297" s="1">
        <v>36140</v>
      </c>
    </row>
    <row r="10298" spans="1:2">
      <c r="A10298" s="1"/>
      <c r="B10298" s="1">
        <v>36143</v>
      </c>
    </row>
    <row r="10299" spans="1:2">
      <c r="A10299" s="1"/>
      <c r="B10299" s="1">
        <v>36144</v>
      </c>
    </row>
    <row r="10300" spans="1:2">
      <c r="A10300" s="1"/>
      <c r="B10300" s="1">
        <v>36145</v>
      </c>
    </row>
    <row r="10301" spans="1:2">
      <c r="A10301" s="1"/>
      <c r="B10301" s="1">
        <v>36146</v>
      </c>
    </row>
    <row r="10302" spans="1:2">
      <c r="A10302" s="1"/>
      <c r="B10302" s="1">
        <v>36147</v>
      </c>
    </row>
    <row r="10303" spans="1:2">
      <c r="A10303" s="1"/>
      <c r="B10303" s="1">
        <v>36150</v>
      </c>
    </row>
    <row r="10304" spans="1:2">
      <c r="A10304" s="1"/>
      <c r="B10304" s="1">
        <v>36151</v>
      </c>
    </row>
    <row r="10305" spans="1:2">
      <c r="A10305" s="1"/>
      <c r="B10305" s="1">
        <v>36152</v>
      </c>
    </row>
    <row r="10306" spans="1:2">
      <c r="A10306" s="1"/>
      <c r="B10306" s="1">
        <v>36153</v>
      </c>
    </row>
    <row r="10307" spans="1:2">
      <c r="A10307" s="1"/>
      <c r="B10307" s="1">
        <v>36154</v>
      </c>
    </row>
    <row r="10308" spans="1:2">
      <c r="A10308" s="1"/>
      <c r="B10308" s="1">
        <v>36157</v>
      </c>
    </row>
    <row r="10309" spans="1:2">
      <c r="A10309" s="1"/>
      <c r="B10309" s="1">
        <v>36158</v>
      </c>
    </row>
    <row r="10310" spans="1:2">
      <c r="A10310" s="1"/>
      <c r="B10310" s="1">
        <v>36159</v>
      </c>
    </row>
    <row r="10311" spans="1:2">
      <c r="A10311" s="1"/>
      <c r="B10311" s="1">
        <v>36160</v>
      </c>
    </row>
    <row r="10312" spans="1:2">
      <c r="A10312" s="1"/>
      <c r="B10312" s="1">
        <v>36161</v>
      </c>
    </row>
    <row r="10313" spans="1:2">
      <c r="A10313" s="1"/>
      <c r="B10313" s="1">
        <v>36164</v>
      </c>
    </row>
    <row r="10314" spans="1:2">
      <c r="A10314" s="1"/>
      <c r="B10314" s="1">
        <v>36165</v>
      </c>
    </row>
    <row r="10315" spans="1:2">
      <c r="A10315" s="1"/>
      <c r="B10315" s="1">
        <v>36166</v>
      </c>
    </row>
    <row r="10316" spans="1:2">
      <c r="A10316" s="1"/>
      <c r="B10316" s="1">
        <v>36167</v>
      </c>
    </row>
    <row r="10317" spans="1:2">
      <c r="A10317" s="1"/>
      <c r="B10317" s="1">
        <v>36168</v>
      </c>
    </row>
    <row r="10318" spans="1:2">
      <c r="A10318" s="1"/>
      <c r="B10318" s="1">
        <v>36171</v>
      </c>
    </row>
    <row r="10319" spans="1:2">
      <c r="A10319" s="1"/>
      <c r="B10319" s="1">
        <v>36172</v>
      </c>
    </row>
    <row r="10320" spans="1:2">
      <c r="A10320" s="1"/>
      <c r="B10320" s="1">
        <v>36173</v>
      </c>
    </row>
    <row r="10321" spans="1:2">
      <c r="A10321" s="1"/>
      <c r="B10321" s="1">
        <v>36174</v>
      </c>
    </row>
    <row r="10322" spans="1:2">
      <c r="A10322" s="1"/>
      <c r="B10322" s="1">
        <v>36175</v>
      </c>
    </row>
    <row r="10323" spans="1:2">
      <c r="A10323" s="1"/>
      <c r="B10323" s="1">
        <v>36178</v>
      </c>
    </row>
    <row r="10324" spans="1:2">
      <c r="A10324" s="1"/>
      <c r="B10324" s="1">
        <v>36179</v>
      </c>
    </row>
    <row r="10325" spans="1:2">
      <c r="A10325" s="1"/>
      <c r="B10325" s="1">
        <v>36180</v>
      </c>
    </row>
    <row r="10326" spans="1:2">
      <c r="A10326" s="1"/>
      <c r="B10326" s="1">
        <v>36181</v>
      </c>
    </row>
    <row r="10327" spans="1:2">
      <c r="A10327" s="1"/>
      <c r="B10327" s="1">
        <v>36182</v>
      </c>
    </row>
    <row r="10328" spans="1:2">
      <c r="A10328" s="1"/>
      <c r="B10328" s="1">
        <v>36185</v>
      </c>
    </row>
    <row r="10329" spans="1:2">
      <c r="A10329" s="1"/>
      <c r="B10329" s="1">
        <v>36186</v>
      </c>
    </row>
    <row r="10330" spans="1:2">
      <c r="A10330" s="1"/>
      <c r="B10330" s="1">
        <v>36187</v>
      </c>
    </row>
    <row r="10331" spans="1:2">
      <c r="A10331" s="1"/>
      <c r="B10331" s="1">
        <v>36188</v>
      </c>
    </row>
    <row r="10332" spans="1:2">
      <c r="A10332" s="1"/>
      <c r="B10332" s="1">
        <v>36189</v>
      </c>
    </row>
    <row r="10333" spans="1:2">
      <c r="A10333" s="1"/>
      <c r="B10333" s="1">
        <v>36192</v>
      </c>
    </row>
    <row r="10334" spans="1:2">
      <c r="A10334" s="1"/>
      <c r="B10334" s="1">
        <v>36193</v>
      </c>
    </row>
    <row r="10335" spans="1:2">
      <c r="A10335" s="1"/>
      <c r="B10335" s="1">
        <v>36194</v>
      </c>
    </row>
    <row r="10336" spans="1:2">
      <c r="A10336" s="1"/>
      <c r="B10336" s="1">
        <v>36195</v>
      </c>
    </row>
    <row r="10337" spans="1:2">
      <c r="A10337" s="1"/>
      <c r="B10337" s="1">
        <v>36196</v>
      </c>
    </row>
    <row r="10338" spans="1:2">
      <c r="A10338" s="1"/>
      <c r="B10338" s="1">
        <v>36199</v>
      </c>
    </row>
    <row r="10339" spans="1:2">
      <c r="A10339" s="1"/>
      <c r="B10339" s="1">
        <v>36200</v>
      </c>
    </row>
    <row r="10340" spans="1:2">
      <c r="A10340" s="1"/>
      <c r="B10340" s="1">
        <v>36201</v>
      </c>
    </row>
    <row r="10341" spans="1:2">
      <c r="A10341" s="1"/>
      <c r="B10341" s="1">
        <v>36202</v>
      </c>
    </row>
    <row r="10342" spans="1:2">
      <c r="A10342" s="1"/>
      <c r="B10342" s="1">
        <v>36203</v>
      </c>
    </row>
    <row r="10343" spans="1:2">
      <c r="A10343" s="1"/>
      <c r="B10343" s="1">
        <v>36206</v>
      </c>
    </row>
    <row r="10344" spans="1:2">
      <c r="A10344" s="1"/>
      <c r="B10344" s="1">
        <v>36207</v>
      </c>
    </row>
    <row r="10345" spans="1:2">
      <c r="A10345" s="1"/>
      <c r="B10345" s="1">
        <v>36208</v>
      </c>
    </row>
    <row r="10346" spans="1:2">
      <c r="A10346" s="1"/>
      <c r="B10346" s="1">
        <v>36209</v>
      </c>
    </row>
    <row r="10347" spans="1:2">
      <c r="A10347" s="1"/>
      <c r="B10347" s="1">
        <v>36210</v>
      </c>
    </row>
    <row r="10348" spans="1:2">
      <c r="A10348" s="1"/>
      <c r="B10348" s="1">
        <v>36213</v>
      </c>
    </row>
    <row r="10349" spans="1:2">
      <c r="A10349" s="1"/>
      <c r="B10349" s="1">
        <v>36214</v>
      </c>
    </row>
    <row r="10350" spans="1:2">
      <c r="A10350" s="1"/>
      <c r="B10350" s="1">
        <v>36215</v>
      </c>
    </row>
    <row r="10351" spans="1:2">
      <c r="A10351" s="1"/>
      <c r="B10351" s="1">
        <v>36216</v>
      </c>
    </row>
    <row r="10352" spans="1:2">
      <c r="A10352" s="1"/>
      <c r="B10352" s="1">
        <v>36217</v>
      </c>
    </row>
    <row r="10353" spans="1:2">
      <c r="A10353" s="1"/>
      <c r="B10353" s="1">
        <v>36220</v>
      </c>
    </row>
    <row r="10354" spans="1:2">
      <c r="A10354" s="1"/>
      <c r="B10354" s="1">
        <v>36221</v>
      </c>
    </row>
    <row r="10355" spans="1:2">
      <c r="A10355" s="1"/>
      <c r="B10355" s="1">
        <v>36222</v>
      </c>
    </row>
    <row r="10356" spans="1:2">
      <c r="A10356" s="1"/>
      <c r="B10356" s="1">
        <v>36223</v>
      </c>
    </row>
    <row r="10357" spans="1:2">
      <c r="A10357" s="1"/>
      <c r="B10357" s="1">
        <v>36224</v>
      </c>
    </row>
    <row r="10358" spans="1:2">
      <c r="A10358" s="1"/>
      <c r="B10358" s="1">
        <v>36227</v>
      </c>
    </row>
    <row r="10359" spans="1:2">
      <c r="A10359" s="1"/>
      <c r="B10359" s="1">
        <v>36228</v>
      </c>
    </row>
    <row r="10360" spans="1:2">
      <c r="A10360" s="1"/>
      <c r="B10360" s="1">
        <v>36229</v>
      </c>
    </row>
    <row r="10361" spans="1:2">
      <c r="A10361" s="1"/>
      <c r="B10361" s="1">
        <v>36230</v>
      </c>
    </row>
    <row r="10362" spans="1:2">
      <c r="A10362" s="1"/>
      <c r="B10362" s="1">
        <v>36231</v>
      </c>
    </row>
    <row r="10363" spans="1:2">
      <c r="A10363" s="1"/>
      <c r="B10363" s="1">
        <v>36234</v>
      </c>
    </row>
    <row r="10364" spans="1:2">
      <c r="A10364" s="1"/>
      <c r="B10364" s="1">
        <v>36235</v>
      </c>
    </row>
    <row r="10365" spans="1:2">
      <c r="A10365" s="1"/>
      <c r="B10365" s="1">
        <v>36236</v>
      </c>
    </row>
    <row r="10366" spans="1:2">
      <c r="A10366" s="1"/>
      <c r="B10366" s="1">
        <v>36237</v>
      </c>
    </row>
    <row r="10367" spans="1:2">
      <c r="A10367" s="1"/>
      <c r="B10367" s="1">
        <v>36238</v>
      </c>
    </row>
    <row r="10368" spans="1:2">
      <c r="A10368" s="1"/>
      <c r="B10368" s="1">
        <v>36241</v>
      </c>
    </row>
    <row r="10369" spans="1:2">
      <c r="A10369" s="1"/>
      <c r="B10369" s="1">
        <v>36242</v>
      </c>
    </row>
    <row r="10370" spans="1:2">
      <c r="A10370" s="1"/>
      <c r="B10370" s="1">
        <v>36243</v>
      </c>
    </row>
    <row r="10371" spans="1:2">
      <c r="A10371" s="1"/>
      <c r="B10371" s="1">
        <v>36244</v>
      </c>
    </row>
    <row r="10372" spans="1:2">
      <c r="A10372" s="1"/>
      <c r="B10372" s="1">
        <v>36245</v>
      </c>
    </row>
    <row r="10373" spans="1:2">
      <c r="A10373" s="1"/>
      <c r="B10373" s="1">
        <v>36248</v>
      </c>
    </row>
    <row r="10374" spans="1:2">
      <c r="A10374" s="1"/>
      <c r="B10374" s="1">
        <v>36249</v>
      </c>
    </row>
    <row r="10375" spans="1:2">
      <c r="A10375" s="1"/>
      <c r="B10375" s="1">
        <v>36250</v>
      </c>
    </row>
    <row r="10376" spans="1:2">
      <c r="A10376" s="1"/>
      <c r="B10376" s="1">
        <v>36251</v>
      </c>
    </row>
    <row r="10377" spans="1:2">
      <c r="A10377" s="1"/>
      <c r="B10377" s="1">
        <v>36252</v>
      </c>
    </row>
    <row r="10378" spans="1:2">
      <c r="A10378" s="1"/>
      <c r="B10378" s="1">
        <v>36255</v>
      </c>
    </row>
    <row r="10379" spans="1:2">
      <c r="A10379" s="1"/>
      <c r="B10379" s="1">
        <v>36256</v>
      </c>
    </row>
    <row r="10380" spans="1:2">
      <c r="A10380" s="1"/>
      <c r="B10380" s="1">
        <v>36257</v>
      </c>
    </row>
    <row r="10381" spans="1:2">
      <c r="A10381" s="1"/>
      <c r="B10381" s="1">
        <v>36258</v>
      </c>
    </row>
    <row r="10382" spans="1:2">
      <c r="A10382" s="1"/>
      <c r="B10382" s="1">
        <v>36259</v>
      </c>
    </row>
    <row r="10383" spans="1:2">
      <c r="A10383" s="1"/>
      <c r="B10383" s="1">
        <v>36262</v>
      </c>
    </row>
    <row r="10384" spans="1:2">
      <c r="A10384" s="1"/>
      <c r="B10384" s="1">
        <v>36263</v>
      </c>
    </row>
    <row r="10385" spans="1:2">
      <c r="A10385" s="1"/>
      <c r="B10385" s="1">
        <v>36264</v>
      </c>
    </row>
    <row r="10386" spans="1:2">
      <c r="A10386" s="1"/>
      <c r="B10386" s="1">
        <v>36265</v>
      </c>
    </row>
    <row r="10387" spans="1:2">
      <c r="A10387" s="1"/>
      <c r="B10387" s="1">
        <v>36266</v>
      </c>
    </row>
    <row r="10388" spans="1:2">
      <c r="A10388" s="1"/>
      <c r="B10388" s="1">
        <v>36269</v>
      </c>
    </row>
    <row r="10389" spans="1:2">
      <c r="A10389" s="1"/>
      <c r="B10389" s="1">
        <v>36270</v>
      </c>
    </row>
    <row r="10390" spans="1:2">
      <c r="A10390" s="1"/>
      <c r="B10390" s="1">
        <v>36271</v>
      </c>
    </row>
    <row r="10391" spans="1:2">
      <c r="A10391" s="1"/>
      <c r="B10391" s="1">
        <v>36272</v>
      </c>
    </row>
    <row r="10392" spans="1:2">
      <c r="A10392" s="1"/>
      <c r="B10392" s="1">
        <v>36273</v>
      </c>
    </row>
    <row r="10393" spans="1:2">
      <c r="A10393" s="1"/>
      <c r="B10393" s="1">
        <v>36276</v>
      </c>
    </row>
    <row r="10394" spans="1:2">
      <c r="A10394" s="1"/>
      <c r="B10394" s="1">
        <v>36277</v>
      </c>
    </row>
    <row r="10395" spans="1:2">
      <c r="A10395" s="1"/>
      <c r="B10395" s="1">
        <v>36278</v>
      </c>
    </row>
    <row r="10396" spans="1:2">
      <c r="A10396" s="1"/>
      <c r="B10396" s="1">
        <v>36279</v>
      </c>
    </row>
    <row r="10397" spans="1:2">
      <c r="A10397" s="1"/>
      <c r="B10397" s="1">
        <v>36280</v>
      </c>
    </row>
    <row r="10398" spans="1:2">
      <c r="A10398" s="1"/>
      <c r="B10398" s="1">
        <v>36283</v>
      </c>
    </row>
    <row r="10399" spans="1:2">
      <c r="A10399" s="1"/>
      <c r="B10399" s="1">
        <v>36284</v>
      </c>
    </row>
    <row r="10400" spans="1:2">
      <c r="A10400" s="1"/>
      <c r="B10400" s="1">
        <v>36285</v>
      </c>
    </row>
    <row r="10401" spans="1:2">
      <c r="A10401" s="1"/>
      <c r="B10401" s="1">
        <v>36286</v>
      </c>
    </row>
    <row r="10402" spans="1:2">
      <c r="A10402" s="1"/>
      <c r="B10402" s="1">
        <v>36287</v>
      </c>
    </row>
    <row r="10403" spans="1:2">
      <c r="A10403" s="1"/>
      <c r="B10403" s="1">
        <v>36290</v>
      </c>
    </row>
    <row r="10404" spans="1:2">
      <c r="A10404" s="1"/>
      <c r="B10404" s="1">
        <v>36291</v>
      </c>
    </row>
    <row r="10405" spans="1:2">
      <c r="A10405" s="1"/>
      <c r="B10405" s="1">
        <v>36292</v>
      </c>
    </row>
    <row r="10406" spans="1:2">
      <c r="A10406" s="1"/>
      <c r="B10406" s="1">
        <v>36293</v>
      </c>
    </row>
    <row r="10407" spans="1:2">
      <c r="A10407" s="1"/>
      <c r="B10407" s="1">
        <v>36294</v>
      </c>
    </row>
    <row r="10408" spans="1:2">
      <c r="A10408" s="1"/>
      <c r="B10408" s="1">
        <v>36297</v>
      </c>
    </row>
    <row r="10409" spans="1:2">
      <c r="A10409" s="1"/>
      <c r="B10409" s="1">
        <v>36298</v>
      </c>
    </row>
    <row r="10410" spans="1:2">
      <c r="A10410" s="1"/>
      <c r="B10410" s="1">
        <v>36299</v>
      </c>
    </row>
    <row r="10411" spans="1:2">
      <c r="A10411" s="1"/>
      <c r="B10411" s="1">
        <v>36300</v>
      </c>
    </row>
    <row r="10412" spans="1:2">
      <c r="A10412" s="1"/>
      <c r="B10412" s="1">
        <v>36301</v>
      </c>
    </row>
    <row r="10413" spans="1:2">
      <c r="A10413" s="1"/>
      <c r="B10413" s="1">
        <v>36304</v>
      </c>
    </row>
    <row r="10414" spans="1:2">
      <c r="A10414" s="1"/>
      <c r="B10414" s="1">
        <v>36305</v>
      </c>
    </row>
    <row r="10415" spans="1:2">
      <c r="A10415" s="1"/>
      <c r="B10415" s="1">
        <v>36306</v>
      </c>
    </row>
    <row r="10416" spans="1:2">
      <c r="A10416" s="1"/>
      <c r="B10416" s="1">
        <v>36307</v>
      </c>
    </row>
    <row r="10417" spans="1:2">
      <c r="A10417" s="1"/>
      <c r="B10417" s="1">
        <v>36308</v>
      </c>
    </row>
    <row r="10418" spans="1:2">
      <c r="A10418" s="1"/>
      <c r="B10418" s="1">
        <v>36311</v>
      </c>
    </row>
    <row r="10419" spans="1:2">
      <c r="A10419" s="1"/>
      <c r="B10419" s="1">
        <v>36312</v>
      </c>
    </row>
    <row r="10420" spans="1:2">
      <c r="A10420" s="1"/>
      <c r="B10420" s="1">
        <v>36313</v>
      </c>
    </row>
    <row r="10421" spans="1:2">
      <c r="A10421" s="1"/>
      <c r="B10421" s="1">
        <v>36314</v>
      </c>
    </row>
    <row r="10422" spans="1:2">
      <c r="A10422" s="1"/>
      <c r="B10422" s="1">
        <v>36315</v>
      </c>
    </row>
    <row r="10423" spans="1:2">
      <c r="A10423" s="1"/>
      <c r="B10423" s="1">
        <v>36318</v>
      </c>
    </row>
    <row r="10424" spans="1:2">
      <c r="A10424" s="1"/>
      <c r="B10424" s="1">
        <v>36319</v>
      </c>
    </row>
    <row r="10425" spans="1:2">
      <c r="A10425" s="1"/>
      <c r="B10425" s="1">
        <v>36320</v>
      </c>
    </row>
    <row r="10426" spans="1:2">
      <c r="A10426" s="1"/>
      <c r="B10426" s="1">
        <v>36321</v>
      </c>
    </row>
    <row r="10427" spans="1:2">
      <c r="A10427" s="1"/>
      <c r="B10427" s="1">
        <v>36322</v>
      </c>
    </row>
    <row r="10428" spans="1:2">
      <c r="A10428" s="1"/>
      <c r="B10428" s="1">
        <v>36325</v>
      </c>
    </row>
    <row r="10429" spans="1:2">
      <c r="A10429" s="1"/>
      <c r="B10429" s="1">
        <v>36326</v>
      </c>
    </row>
    <row r="10430" spans="1:2">
      <c r="A10430" s="1"/>
      <c r="B10430" s="1">
        <v>36327</v>
      </c>
    </row>
    <row r="10431" spans="1:2">
      <c r="A10431" s="1"/>
      <c r="B10431" s="1">
        <v>36328</v>
      </c>
    </row>
    <row r="10432" spans="1:2">
      <c r="A10432" s="1"/>
      <c r="B10432" s="1">
        <v>36329</v>
      </c>
    </row>
    <row r="10433" spans="1:2">
      <c r="A10433" s="1"/>
      <c r="B10433" s="1">
        <v>36332</v>
      </c>
    </row>
    <row r="10434" spans="1:2">
      <c r="A10434" s="1"/>
      <c r="B10434" s="1">
        <v>36333</v>
      </c>
    </row>
    <row r="10435" spans="1:2">
      <c r="A10435" s="1"/>
      <c r="B10435" s="1">
        <v>36334</v>
      </c>
    </row>
    <row r="10436" spans="1:2">
      <c r="A10436" s="1"/>
      <c r="B10436" s="1">
        <v>36335</v>
      </c>
    </row>
    <row r="10437" spans="1:2">
      <c r="A10437" s="1"/>
      <c r="B10437" s="1">
        <v>36336</v>
      </c>
    </row>
    <row r="10438" spans="1:2">
      <c r="A10438" s="1"/>
      <c r="B10438" s="1">
        <v>36339</v>
      </c>
    </row>
    <row r="10439" spans="1:2">
      <c r="A10439" s="1"/>
      <c r="B10439" s="1">
        <v>36340</v>
      </c>
    </row>
    <row r="10440" spans="1:2">
      <c r="A10440" s="1"/>
      <c r="B10440" s="1">
        <v>36341</v>
      </c>
    </row>
    <row r="10441" spans="1:2">
      <c r="A10441" s="1"/>
      <c r="B10441" s="1">
        <v>36342</v>
      </c>
    </row>
    <row r="10442" spans="1:2">
      <c r="A10442" s="1"/>
      <c r="B10442" s="1">
        <v>36343</v>
      </c>
    </row>
    <row r="10443" spans="1:2">
      <c r="A10443" s="1"/>
      <c r="B10443" s="1">
        <v>36346</v>
      </c>
    </row>
    <row r="10444" spans="1:2">
      <c r="A10444" s="1"/>
      <c r="B10444" s="1">
        <v>36347</v>
      </c>
    </row>
    <row r="10445" spans="1:2">
      <c r="A10445" s="1"/>
      <c r="B10445" s="1">
        <v>36348</v>
      </c>
    </row>
    <row r="10446" spans="1:2">
      <c r="A10446" s="1"/>
      <c r="B10446" s="1">
        <v>36349</v>
      </c>
    </row>
    <row r="10447" spans="1:2">
      <c r="A10447" s="1"/>
      <c r="B10447" s="1">
        <v>36350</v>
      </c>
    </row>
    <row r="10448" spans="1:2">
      <c r="A10448" s="1"/>
      <c r="B10448" s="1">
        <v>36353</v>
      </c>
    </row>
    <row r="10449" spans="1:2">
      <c r="A10449" s="1"/>
      <c r="B10449" s="1">
        <v>36354</v>
      </c>
    </row>
    <row r="10450" spans="1:2">
      <c r="A10450" s="1"/>
      <c r="B10450" s="1">
        <v>36355</v>
      </c>
    </row>
    <row r="10451" spans="1:2">
      <c r="A10451" s="1"/>
      <c r="B10451" s="1">
        <v>36356</v>
      </c>
    </row>
    <row r="10452" spans="1:2">
      <c r="A10452" s="1"/>
      <c r="B10452" s="1">
        <v>36357</v>
      </c>
    </row>
    <row r="10453" spans="1:2">
      <c r="A10453" s="1"/>
      <c r="B10453" s="1">
        <v>36360</v>
      </c>
    </row>
    <row r="10454" spans="1:2">
      <c r="A10454" s="1"/>
      <c r="B10454" s="1">
        <v>36361</v>
      </c>
    </row>
    <row r="10455" spans="1:2">
      <c r="A10455" s="1"/>
      <c r="B10455" s="1">
        <v>36362</v>
      </c>
    </row>
    <row r="10456" spans="1:2">
      <c r="A10456" s="1"/>
      <c r="B10456" s="1">
        <v>36363</v>
      </c>
    </row>
    <row r="10457" spans="1:2">
      <c r="A10457" s="1"/>
      <c r="B10457" s="1">
        <v>36364</v>
      </c>
    </row>
    <row r="10458" spans="1:2">
      <c r="A10458" s="1"/>
      <c r="B10458" s="1">
        <v>36367</v>
      </c>
    </row>
    <row r="10459" spans="1:2">
      <c r="A10459" s="1"/>
      <c r="B10459" s="1">
        <v>36368</v>
      </c>
    </row>
    <row r="10460" spans="1:2">
      <c r="A10460" s="1"/>
      <c r="B10460" s="1">
        <v>36369</v>
      </c>
    </row>
    <row r="10461" spans="1:2">
      <c r="A10461" s="1"/>
      <c r="B10461" s="1">
        <v>36370</v>
      </c>
    </row>
    <row r="10462" spans="1:2">
      <c r="A10462" s="1"/>
      <c r="B10462" s="1">
        <v>36371</v>
      </c>
    </row>
    <row r="10463" spans="1:2">
      <c r="A10463" s="1"/>
      <c r="B10463" s="1">
        <v>36374</v>
      </c>
    </row>
    <row r="10464" spans="1:2">
      <c r="A10464" s="1"/>
      <c r="B10464" s="1">
        <v>36375</v>
      </c>
    </row>
    <row r="10465" spans="1:2">
      <c r="A10465" s="1"/>
      <c r="B10465" s="1">
        <v>36376</v>
      </c>
    </row>
    <row r="10466" spans="1:2">
      <c r="A10466" s="1"/>
      <c r="B10466" s="1">
        <v>36377</v>
      </c>
    </row>
    <row r="10467" spans="1:2">
      <c r="A10467" s="1"/>
      <c r="B10467" s="1">
        <v>36378</v>
      </c>
    </row>
    <row r="10468" spans="1:2">
      <c r="A10468" s="1"/>
      <c r="B10468" s="1">
        <v>36381</v>
      </c>
    </row>
    <row r="10469" spans="1:2">
      <c r="A10469" s="1"/>
      <c r="B10469" s="1">
        <v>36382</v>
      </c>
    </row>
    <row r="10470" spans="1:2">
      <c r="A10470" s="1"/>
      <c r="B10470" s="1">
        <v>36383</v>
      </c>
    </row>
    <row r="10471" spans="1:2">
      <c r="A10471" s="1"/>
      <c r="B10471" s="1">
        <v>36384</v>
      </c>
    </row>
    <row r="10472" spans="1:2">
      <c r="A10472" s="1"/>
      <c r="B10472" s="1">
        <v>36385</v>
      </c>
    </row>
    <row r="10473" spans="1:2">
      <c r="A10473" s="1"/>
      <c r="B10473" s="1">
        <v>36388</v>
      </c>
    </row>
    <row r="10474" spans="1:2">
      <c r="A10474" s="1"/>
      <c r="B10474" s="1">
        <v>36389</v>
      </c>
    </row>
    <row r="10475" spans="1:2">
      <c r="A10475" s="1"/>
      <c r="B10475" s="1">
        <v>36390</v>
      </c>
    </row>
    <row r="10476" spans="1:2">
      <c r="A10476" s="1"/>
      <c r="B10476" s="1">
        <v>36391</v>
      </c>
    </row>
    <row r="10477" spans="1:2">
      <c r="A10477" s="1"/>
      <c r="B10477" s="1">
        <v>36392</v>
      </c>
    </row>
    <row r="10478" spans="1:2">
      <c r="A10478" s="1"/>
      <c r="B10478" s="1">
        <v>36395</v>
      </c>
    </row>
    <row r="10479" spans="1:2">
      <c r="A10479" s="1"/>
      <c r="B10479" s="1">
        <v>36396</v>
      </c>
    </row>
    <row r="10480" spans="1:2">
      <c r="A10480" s="1"/>
      <c r="B10480" s="1">
        <v>36397</v>
      </c>
    </row>
    <row r="10481" spans="1:2">
      <c r="A10481" s="1"/>
      <c r="B10481" s="1">
        <v>36398</v>
      </c>
    </row>
    <row r="10482" spans="1:2">
      <c r="A10482" s="1"/>
      <c r="B10482" s="1">
        <v>36399</v>
      </c>
    </row>
    <row r="10483" spans="1:2">
      <c r="A10483" s="1"/>
      <c r="B10483" s="1">
        <v>36402</v>
      </c>
    </row>
    <row r="10484" spans="1:2">
      <c r="A10484" s="1"/>
      <c r="B10484" s="1">
        <v>36403</v>
      </c>
    </row>
    <row r="10485" spans="1:2">
      <c r="A10485" s="1"/>
      <c r="B10485" s="1">
        <v>36404</v>
      </c>
    </row>
    <row r="10486" spans="1:2">
      <c r="A10486" s="1"/>
      <c r="B10486" s="1">
        <v>36405</v>
      </c>
    </row>
    <row r="10487" spans="1:2">
      <c r="A10487" s="1"/>
      <c r="B10487" s="1">
        <v>36406</v>
      </c>
    </row>
    <row r="10488" spans="1:2">
      <c r="A10488" s="1"/>
      <c r="B10488" s="1">
        <v>36409</v>
      </c>
    </row>
    <row r="10489" spans="1:2">
      <c r="A10489" s="1"/>
      <c r="B10489" s="1">
        <v>36410</v>
      </c>
    </row>
    <row r="10490" spans="1:2">
      <c r="A10490" s="1"/>
      <c r="B10490" s="1">
        <v>36411</v>
      </c>
    </row>
    <row r="10491" spans="1:2">
      <c r="A10491" s="1"/>
      <c r="B10491" s="1">
        <v>36412</v>
      </c>
    </row>
    <row r="10492" spans="1:2">
      <c r="A10492" s="1"/>
      <c r="B10492" s="1">
        <v>36413</v>
      </c>
    </row>
    <row r="10493" spans="1:2">
      <c r="A10493" s="1"/>
      <c r="B10493" s="1">
        <v>36416</v>
      </c>
    </row>
    <row r="10494" spans="1:2">
      <c r="A10494" s="1"/>
      <c r="B10494" s="1">
        <v>36417</v>
      </c>
    </row>
    <row r="10495" spans="1:2">
      <c r="A10495" s="1"/>
      <c r="B10495" s="1">
        <v>36418</v>
      </c>
    </row>
    <row r="10496" spans="1:2">
      <c r="A10496" s="1"/>
      <c r="B10496" s="1">
        <v>36419</v>
      </c>
    </row>
    <row r="10497" spans="1:2">
      <c r="A10497" s="1"/>
      <c r="B10497" s="1">
        <v>36420</v>
      </c>
    </row>
    <row r="10498" spans="1:2">
      <c r="A10498" s="1"/>
      <c r="B10498" s="1">
        <v>36423</v>
      </c>
    </row>
    <row r="10499" spans="1:2">
      <c r="A10499" s="1"/>
      <c r="B10499" s="1">
        <v>36424</v>
      </c>
    </row>
    <row r="10500" spans="1:2">
      <c r="A10500" s="1"/>
      <c r="B10500" s="1">
        <v>36425</v>
      </c>
    </row>
    <row r="10501" spans="1:2">
      <c r="A10501" s="1"/>
      <c r="B10501" s="1">
        <v>36426</v>
      </c>
    </row>
    <row r="10502" spans="1:2">
      <c r="A10502" s="1"/>
      <c r="B10502" s="1">
        <v>36427</v>
      </c>
    </row>
    <row r="10503" spans="1:2">
      <c r="A10503" s="1"/>
      <c r="B10503" s="1">
        <v>36430</v>
      </c>
    </row>
    <row r="10504" spans="1:2">
      <c r="A10504" s="1"/>
      <c r="B10504" s="1">
        <v>36431</v>
      </c>
    </row>
    <row r="10505" spans="1:2">
      <c r="A10505" s="1"/>
      <c r="B10505" s="1">
        <v>36432</v>
      </c>
    </row>
    <row r="10506" spans="1:2">
      <c r="A10506" s="1"/>
      <c r="B10506" s="1">
        <v>36433</v>
      </c>
    </row>
    <row r="10507" spans="1:2">
      <c r="A10507" s="1"/>
      <c r="B10507" s="1">
        <v>36434</v>
      </c>
    </row>
    <row r="10508" spans="1:2">
      <c r="A10508" s="1"/>
      <c r="B10508" s="1">
        <v>36437</v>
      </c>
    </row>
    <row r="10509" spans="1:2">
      <c r="A10509" s="1"/>
      <c r="B10509" s="1">
        <v>36438</v>
      </c>
    </row>
    <row r="10510" spans="1:2">
      <c r="A10510" s="1"/>
      <c r="B10510" s="1">
        <v>36439</v>
      </c>
    </row>
    <row r="10511" spans="1:2">
      <c r="A10511" s="1"/>
      <c r="B10511" s="1">
        <v>36440</v>
      </c>
    </row>
    <row r="10512" spans="1:2">
      <c r="A10512" s="1"/>
      <c r="B10512" s="1">
        <v>36441</v>
      </c>
    </row>
    <row r="10513" spans="1:2">
      <c r="A10513" s="1"/>
      <c r="B10513" s="1">
        <v>36444</v>
      </c>
    </row>
    <row r="10514" spans="1:2">
      <c r="A10514" s="1"/>
      <c r="B10514" s="1">
        <v>36445</v>
      </c>
    </row>
    <row r="10515" spans="1:2">
      <c r="A10515" s="1"/>
      <c r="B10515" s="1">
        <v>36446</v>
      </c>
    </row>
    <row r="10516" spans="1:2">
      <c r="A10516" s="1"/>
      <c r="B10516" s="1">
        <v>36447</v>
      </c>
    </row>
    <row r="10517" spans="1:2">
      <c r="A10517" s="1"/>
      <c r="B10517" s="1">
        <v>36448</v>
      </c>
    </row>
    <row r="10518" spans="1:2">
      <c r="A10518" s="1"/>
      <c r="B10518" s="1">
        <v>36451</v>
      </c>
    </row>
    <row r="10519" spans="1:2">
      <c r="A10519" s="1"/>
      <c r="B10519" s="1">
        <v>36452</v>
      </c>
    </row>
    <row r="10520" spans="1:2">
      <c r="A10520" s="1"/>
      <c r="B10520" s="1">
        <v>36453</v>
      </c>
    </row>
    <row r="10521" spans="1:2">
      <c r="A10521" s="1"/>
      <c r="B10521" s="1">
        <v>36454</v>
      </c>
    </row>
    <row r="10522" spans="1:2">
      <c r="A10522" s="1"/>
      <c r="B10522" s="1">
        <v>36455</v>
      </c>
    </row>
    <row r="10523" spans="1:2">
      <c r="A10523" s="1"/>
      <c r="B10523" s="1">
        <v>36458</v>
      </c>
    </row>
    <row r="10524" spans="1:2">
      <c r="A10524" s="1"/>
      <c r="B10524" s="1">
        <v>36459</v>
      </c>
    </row>
    <row r="10525" spans="1:2">
      <c r="A10525" s="1"/>
      <c r="B10525" s="1">
        <v>36460</v>
      </c>
    </row>
    <row r="10526" spans="1:2">
      <c r="A10526" s="1"/>
      <c r="B10526" s="1">
        <v>36461</v>
      </c>
    </row>
    <row r="10527" spans="1:2">
      <c r="A10527" s="1"/>
      <c r="B10527" s="1">
        <v>36462</v>
      </c>
    </row>
    <row r="10528" spans="1:2">
      <c r="A10528" s="1"/>
      <c r="B10528" s="1">
        <v>36465</v>
      </c>
    </row>
    <row r="10529" spans="1:2">
      <c r="A10529" s="1"/>
      <c r="B10529" s="1">
        <v>36466</v>
      </c>
    </row>
    <row r="10530" spans="1:2">
      <c r="A10530" s="1"/>
      <c r="B10530" s="1">
        <v>36467</v>
      </c>
    </row>
    <row r="10531" spans="1:2">
      <c r="A10531" s="1"/>
      <c r="B10531" s="1">
        <v>36468</v>
      </c>
    </row>
    <row r="10532" spans="1:2">
      <c r="A10532" s="1"/>
      <c r="B10532" s="1">
        <v>36469</v>
      </c>
    </row>
    <row r="10533" spans="1:2">
      <c r="A10533" s="1"/>
      <c r="B10533" s="1">
        <v>36472</v>
      </c>
    </row>
    <row r="10534" spans="1:2">
      <c r="A10534" s="1"/>
      <c r="B10534" s="1">
        <v>36473</v>
      </c>
    </row>
    <row r="10535" spans="1:2">
      <c r="A10535" s="1"/>
      <c r="B10535" s="1">
        <v>36474</v>
      </c>
    </row>
    <row r="10536" spans="1:2">
      <c r="A10536" s="1"/>
      <c r="B10536" s="1">
        <v>36475</v>
      </c>
    </row>
    <row r="10537" spans="1:2">
      <c r="A10537" s="1"/>
      <c r="B10537" s="1">
        <v>36476</v>
      </c>
    </row>
    <row r="10538" spans="1:2">
      <c r="A10538" s="1"/>
      <c r="B10538" s="1">
        <v>36479</v>
      </c>
    </row>
    <row r="10539" spans="1:2">
      <c r="A10539" s="1"/>
      <c r="B10539" s="1">
        <v>36480</v>
      </c>
    </row>
    <row r="10540" spans="1:2">
      <c r="A10540" s="1"/>
      <c r="B10540" s="1">
        <v>36481</v>
      </c>
    </row>
    <row r="10541" spans="1:2">
      <c r="A10541" s="1"/>
      <c r="B10541" s="1">
        <v>36482</v>
      </c>
    </row>
    <row r="10542" spans="1:2">
      <c r="A10542" s="1"/>
      <c r="B10542" s="1">
        <v>36483</v>
      </c>
    </row>
    <row r="10543" spans="1:2">
      <c r="A10543" s="1"/>
      <c r="B10543" s="1">
        <v>36486</v>
      </c>
    </row>
    <row r="10544" spans="1:2">
      <c r="A10544" s="1"/>
      <c r="B10544" s="1">
        <v>36487</v>
      </c>
    </row>
    <row r="10545" spans="1:2">
      <c r="A10545" s="1"/>
      <c r="B10545" s="1">
        <v>36488</v>
      </c>
    </row>
    <row r="10546" spans="1:2">
      <c r="A10546" s="1"/>
      <c r="B10546" s="1">
        <v>36489</v>
      </c>
    </row>
    <row r="10547" spans="1:2">
      <c r="A10547" s="1"/>
      <c r="B10547" s="1">
        <v>36490</v>
      </c>
    </row>
    <row r="10548" spans="1:2">
      <c r="A10548" s="1"/>
      <c r="B10548" s="1">
        <v>36493</v>
      </c>
    </row>
    <row r="10549" spans="1:2">
      <c r="A10549" s="1"/>
      <c r="B10549" s="1">
        <v>36494</v>
      </c>
    </row>
    <row r="10550" spans="1:2">
      <c r="A10550" s="1"/>
      <c r="B10550" s="1">
        <v>36495</v>
      </c>
    </row>
    <row r="10551" spans="1:2">
      <c r="A10551" s="1"/>
      <c r="B10551" s="1">
        <v>36496</v>
      </c>
    </row>
    <row r="10552" spans="1:2">
      <c r="A10552" s="1"/>
      <c r="B10552" s="1">
        <v>36497</v>
      </c>
    </row>
    <row r="10553" spans="1:2">
      <c r="A10553" s="1"/>
      <c r="B10553" s="1">
        <v>36500</v>
      </c>
    </row>
    <row r="10554" spans="1:2">
      <c r="A10554" s="1"/>
      <c r="B10554" s="1">
        <v>36501</v>
      </c>
    </row>
    <row r="10555" spans="1:2">
      <c r="A10555" s="1"/>
      <c r="B10555" s="1">
        <v>36502</v>
      </c>
    </row>
    <row r="10556" spans="1:2">
      <c r="A10556" s="1"/>
      <c r="B10556" s="1">
        <v>36503</v>
      </c>
    </row>
    <row r="10557" spans="1:2">
      <c r="A10557" s="1"/>
      <c r="B10557" s="1">
        <v>36504</v>
      </c>
    </row>
    <row r="10558" spans="1:2">
      <c r="A10558" s="1"/>
      <c r="B10558" s="1">
        <v>36507</v>
      </c>
    </row>
    <row r="10559" spans="1:2">
      <c r="A10559" s="1"/>
      <c r="B10559" s="1">
        <v>36508</v>
      </c>
    </row>
    <row r="10560" spans="1:2">
      <c r="A10560" s="1"/>
      <c r="B10560" s="1">
        <v>36509</v>
      </c>
    </row>
    <row r="10561" spans="1:2">
      <c r="A10561" s="1"/>
      <c r="B10561" s="1">
        <v>36510</v>
      </c>
    </row>
    <row r="10562" spans="1:2">
      <c r="A10562" s="1"/>
      <c r="B10562" s="1">
        <v>36511</v>
      </c>
    </row>
    <row r="10563" spans="1:2">
      <c r="A10563" s="1"/>
      <c r="B10563" s="1">
        <v>36514</v>
      </c>
    </row>
    <row r="10564" spans="1:2">
      <c r="A10564" s="1"/>
      <c r="B10564" s="1">
        <v>36515</v>
      </c>
    </row>
    <row r="10565" spans="1:2">
      <c r="A10565" s="1"/>
      <c r="B10565" s="1">
        <v>36516</v>
      </c>
    </row>
    <row r="10566" spans="1:2">
      <c r="A10566" s="1"/>
      <c r="B10566" s="1">
        <v>36517</v>
      </c>
    </row>
    <row r="10567" spans="1:2">
      <c r="A10567" s="1"/>
      <c r="B10567" s="1">
        <v>36518</v>
      </c>
    </row>
    <row r="10568" spans="1:2">
      <c r="A10568" s="1"/>
      <c r="B10568" s="1">
        <v>36521</v>
      </c>
    </row>
    <row r="10569" spans="1:2">
      <c r="A10569" s="1"/>
      <c r="B10569" s="1">
        <v>36522</v>
      </c>
    </row>
    <row r="10570" spans="1:2">
      <c r="A10570" s="1"/>
      <c r="B10570" s="1">
        <v>36523</v>
      </c>
    </row>
    <row r="10571" spans="1:2">
      <c r="A10571" s="1"/>
      <c r="B10571" s="1">
        <v>36524</v>
      </c>
    </row>
    <row r="10572" spans="1:2">
      <c r="A10572" s="1"/>
      <c r="B10572" s="1">
        <v>36525</v>
      </c>
    </row>
    <row r="10573" spans="1:2">
      <c r="A10573" s="1"/>
      <c r="B10573" s="1">
        <v>36528</v>
      </c>
    </row>
    <row r="10574" spans="1:2">
      <c r="A10574" s="1"/>
      <c r="B10574" s="1">
        <v>36529</v>
      </c>
    </row>
    <row r="10575" spans="1:2">
      <c r="A10575" s="1"/>
      <c r="B10575" s="1">
        <v>36530</v>
      </c>
    </row>
    <row r="10576" spans="1:2">
      <c r="A10576" s="1"/>
      <c r="B10576" s="1">
        <v>36531</v>
      </c>
    </row>
    <row r="10577" spans="1:2">
      <c r="A10577" s="1"/>
      <c r="B10577" s="1">
        <v>36532</v>
      </c>
    </row>
    <row r="10578" spans="1:2">
      <c r="A10578" s="1"/>
      <c r="B10578" s="1">
        <v>36535</v>
      </c>
    </row>
    <row r="10579" spans="1:2">
      <c r="A10579" s="1"/>
      <c r="B10579" s="1">
        <v>36536</v>
      </c>
    </row>
    <row r="10580" spans="1:2">
      <c r="A10580" s="1"/>
      <c r="B10580" s="1">
        <v>36537</v>
      </c>
    </row>
    <row r="10581" spans="1:2">
      <c r="A10581" s="1"/>
      <c r="B10581" s="1">
        <v>36538</v>
      </c>
    </row>
    <row r="10582" spans="1:2">
      <c r="A10582" s="1"/>
      <c r="B10582" s="1">
        <v>36539</v>
      </c>
    </row>
    <row r="10583" spans="1:2">
      <c r="A10583" s="1"/>
      <c r="B10583" s="1">
        <v>36542</v>
      </c>
    </row>
    <row r="10584" spans="1:2">
      <c r="A10584" s="1"/>
      <c r="B10584" s="1">
        <v>36543</v>
      </c>
    </row>
    <row r="10585" spans="1:2">
      <c r="A10585" s="1"/>
      <c r="B10585" s="1">
        <v>36544</v>
      </c>
    </row>
    <row r="10586" spans="1:2">
      <c r="A10586" s="1"/>
      <c r="B10586" s="1">
        <v>36545</v>
      </c>
    </row>
    <row r="10587" spans="1:2">
      <c r="A10587" s="1"/>
      <c r="B10587" s="1">
        <v>36546</v>
      </c>
    </row>
    <row r="10588" spans="1:2">
      <c r="A10588" s="1"/>
      <c r="B10588" s="1">
        <v>36549</v>
      </c>
    </row>
    <row r="10589" spans="1:2">
      <c r="A10589" s="1"/>
      <c r="B10589" s="1">
        <v>36550</v>
      </c>
    </row>
    <row r="10590" spans="1:2">
      <c r="A10590" s="1"/>
      <c r="B10590" s="1">
        <v>36551</v>
      </c>
    </row>
    <row r="10591" spans="1:2">
      <c r="A10591" s="1"/>
      <c r="B10591" s="1">
        <v>36552</v>
      </c>
    </row>
    <row r="10592" spans="1:2">
      <c r="A10592" s="1"/>
      <c r="B10592" s="1">
        <v>36553</v>
      </c>
    </row>
    <row r="10593" spans="1:2">
      <c r="A10593" s="1"/>
      <c r="B10593" s="1">
        <v>36556</v>
      </c>
    </row>
    <row r="10594" spans="1:2">
      <c r="A10594" s="1"/>
      <c r="B10594" s="1">
        <v>36557</v>
      </c>
    </row>
    <row r="10595" spans="1:2">
      <c r="A10595" s="1"/>
      <c r="B10595" s="1">
        <v>36558</v>
      </c>
    </row>
    <row r="10596" spans="1:2">
      <c r="A10596" s="1"/>
      <c r="B10596" s="1">
        <v>36559</v>
      </c>
    </row>
    <row r="10597" spans="1:2">
      <c r="A10597" s="1"/>
      <c r="B10597" s="1">
        <v>36560</v>
      </c>
    </row>
    <row r="10598" spans="1:2">
      <c r="A10598" s="1"/>
      <c r="B10598" s="1">
        <v>36563</v>
      </c>
    </row>
    <row r="10599" spans="1:2">
      <c r="A10599" s="1"/>
      <c r="B10599" s="1">
        <v>36564</v>
      </c>
    </row>
    <row r="10600" spans="1:2">
      <c r="A10600" s="1"/>
      <c r="B10600" s="1">
        <v>36565</v>
      </c>
    </row>
    <row r="10601" spans="1:2">
      <c r="A10601" s="1"/>
      <c r="B10601" s="1">
        <v>36566</v>
      </c>
    </row>
    <row r="10602" spans="1:2">
      <c r="A10602" s="1"/>
      <c r="B10602" s="1">
        <v>36567</v>
      </c>
    </row>
    <row r="10603" spans="1:2">
      <c r="A10603" s="1"/>
      <c r="B10603" s="1">
        <v>36570</v>
      </c>
    </row>
    <row r="10604" spans="1:2">
      <c r="A10604" s="1"/>
      <c r="B10604" s="1">
        <v>36571</v>
      </c>
    </row>
    <row r="10605" spans="1:2">
      <c r="A10605" s="1"/>
      <c r="B10605" s="1">
        <v>36572</v>
      </c>
    </row>
    <row r="10606" spans="1:2">
      <c r="A10606" s="1"/>
      <c r="B10606" s="1">
        <v>36573</v>
      </c>
    </row>
    <row r="10607" spans="1:2">
      <c r="A10607" s="1"/>
      <c r="B10607" s="1">
        <v>36574</v>
      </c>
    </row>
    <row r="10608" spans="1:2">
      <c r="A10608" s="1"/>
      <c r="B10608" s="1">
        <v>36577</v>
      </c>
    </row>
    <row r="10609" spans="1:2">
      <c r="A10609" s="1"/>
      <c r="B10609" s="1">
        <v>36578</v>
      </c>
    </row>
    <row r="10610" spans="1:2">
      <c r="A10610" s="1"/>
      <c r="B10610" s="1">
        <v>36579</v>
      </c>
    </row>
    <row r="10611" spans="1:2">
      <c r="A10611" s="1"/>
      <c r="B10611" s="1">
        <v>36580</v>
      </c>
    </row>
    <row r="10612" spans="1:2">
      <c r="A10612" s="1"/>
      <c r="B10612" s="1">
        <v>36581</v>
      </c>
    </row>
    <row r="10613" spans="1:2">
      <c r="A10613" s="1"/>
      <c r="B10613" s="1">
        <v>36584</v>
      </c>
    </row>
    <row r="10614" spans="1:2">
      <c r="A10614" s="1"/>
      <c r="B10614" s="1">
        <v>36585</v>
      </c>
    </row>
    <row r="10615" spans="1:2">
      <c r="A10615" s="1"/>
      <c r="B10615" s="1">
        <v>36586</v>
      </c>
    </row>
    <row r="10616" spans="1:2">
      <c r="A10616" s="1"/>
      <c r="B10616" s="1">
        <v>36587</v>
      </c>
    </row>
    <row r="10617" spans="1:2">
      <c r="A10617" s="1"/>
      <c r="B10617" s="1">
        <v>36588</v>
      </c>
    </row>
    <row r="10618" spans="1:2">
      <c r="A10618" s="1"/>
      <c r="B10618" s="1">
        <v>36591</v>
      </c>
    </row>
    <row r="10619" spans="1:2">
      <c r="A10619" s="1"/>
      <c r="B10619" s="1">
        <v>36592</v>
      </c>
    </row>
    <row r="10620" spans="1:2">
      <c r="A10620" s="1"/>
      <c r="B10620" s="1">
        <v>36593</v>
      </c>
    </row>
    <row r="10621" spans="1:2">
      <c r="A10621" s="1"/>
      <c r="B10621" s="1">
        <v>36594</v>
      </c>
    </row>
    <row r="10622" spans="1:2">
      <c r="A10622" s="1"/>
      <c r="B10622" s="1">
        <v>36595</v>
      </c>
    </row>
    <row r="10623" spans="1:2">
      <c r="A10623" s="1"/>
      <c r="B10623" s="1">
        <v>36598</v>
      </c>
    </row>
    <row r="10624" spans="1:2">
      <c r="A10624" s="1"/>
      <c r="B10624" s="1">
        <v>36599</v>
      </c>
    </row>
    <row r="10625" spans="1:2">
      <c r="A10625" s="1"/>
      <c r="B10625" s="1">
        <v>36600</v>
      </c>
    </row>
    <row r="10626" spans="1:2">
      <c r="A10626" s="1"/>
      <c r="B10626" s="1">
        <v>36601</v>
      </c>
    </row>
    <row r="10627" spans="1:2">
      <c r="A10627" s="1"/>
      <c r="B10627" s="1">
        <v>36602</v>
      </c>
    </row>
    <row r="10628" spans="1:2">
      <c r="A10628" s="1"/>
      <c r="B10628" s="1">
        <v>36605</v>
      </c>
    </row>
    <row r="10629" spans="1:2">
      <c r="A10629" s="1"/>
      <c r="B10629" s="1">
        <v>36606</v>
      </c>
    </row>
    <row r="10630" spans="1:2">
      <c r="A10630" s="1"/>
      <c r="B10630" s="1">
        <v>36607</v>
      </c>
    </row>
    <row r="10631" spans="1:2">
      <c r="A10631" s="1"/>
      <c r="B10631" s="1">
        <v>36608</v>
      </c>
    </row>
    <row r="10632" spans="1:2">
      <c r="A10632" s="1"/>
      <c r="B10632" s="1">
        <v>36609</v>
      </c>
    </row>
    <row r="10633" spans="1:2">
      <c r="A10633" s="1"/>
      <c r="B10633" s="1">
        <v>36612</v>
      </c>
    </row>
    <row r="10634" spans="1:2">
      <c r="A10634" s="1"/>
      <c r="B10634" s="1">
        <v>36613</v>
      </c>
    </row>
    <row r="10635" spans="1:2">
      <c r="A10635" s="1"/>
      <c r="B10635" s="1">
        <v>36614</v>
      </c>
    </row>
    <row r="10636" spans="1:2">
      <c r="A10636" s="1"/>
      <c r="B10636" s="1">
        <v>36615</v>
      </c>
    </row>
    <row r="10637" spans="1:2">
      <c r="A10637" s="1"/>
      <c r="B10637" s="1">
        <v>36616</v>
      </c>
    </row>
    <row r="10638" spans="1:2">
      <c r="A10638" s="1"/>
      <c r="B10638" s="1">
        <v>36619</v>
      </c>
    </row>
    <row r="10639" spans="1:2">
      <c r="A10639" s="1"/>
      <c r="B10639" s="1">
        <v>36620</v>
      </c>
    </row>
    <row r="10640" spans="1:2">
      <c r="A10640" s="1"/>
      <c r="B10640" s="1">
        <v>36621</v>
      </c>
    </row>
    <row r="10641" spans="1:2">
      <c r="A10641" s="1"/>
      <c r="B10641" s="1">
        <v>36622</v>
      </c>
    </row>
    <row r="10642" spans="1:2">
      <c r="A10642" s="1"/>
      <c r="B10642" s="1">
        <v>36623</v>
      </c>
    </row>
    <row r="10643" spans="1:2">
      <c r="A10643" s="1"/>
      <c r="B10643" s="1">
        <v>36626</v>
      </c>
    </row>
    <row r="10644" spans="1:2">
      <c r="A10644" s="1"/>
      <c r="B10644" s="1">
        <v>36627</v>
      </c>
    </row>
    <row r="10645" spans="1:2">
      <c r="A10645" s="1"/>
      <c r="B10645" s="1">
        <v>36628</v>
      </c>
    </row>
    <row r="10646" spans="1:2">
      <c r="A10646" s="1"/>
      <c r="B10646" s="1">
        <v>36629</v>
      </c>
    </row>
    <row r="10647" spans="1:2">
      <c r="A10647" s="1"/>
      <c r="B10647" s="1">
        <v>36630</v>
      </c>
    </row>
    <row r="10648" spans="1:2">
      <c r="A10648" s="1"/>
      <c r="B10648" s="1">
        <v>36633</v>
      </c>
    </row>
    <row r="10649" spans="1:2">
      <c r="A10649" s="1"/>
      <c r="B10649" s="1">
        <v>36634</v>
      </c>
    </row>
    <row r="10650" spans="1:2">
      <c r="A10650" s="1"/>
      <c r="B10650" s="1">
        <v>36635</v>
      </c>
    </row>
    <row r="10651" spans="1:2">
      <c r="A10651" s="1"/>
      <c r="B10651" s="1">
        <v>36636</v>
      </c>
    </row>
    <row r="10652" spans="1:2">
      <c r="A10652" s="1"/>
      <c r="B10652" s="1">
        <v>36637</v>
      </c>
    </row>
    <row r="10653" spans="1:2">
      <c r="A10653" s="1"/>
      <c r="B10653" s="1">
        <v>36640</v>
      </c>
    </row>
    <row r="10654" spans="1:2">
      <c r="A10654" s="1"/>
      <c r="B10654" s="1">
        <v>36641</v>
      </c>
    </row>
    <row r="10655" spans="1:2">
      <c r="A10655" s="1"/>
      <c r="B10655" s="1">
        <v>36642</v>
      </c>
    </row>
    <row r="10656" spans="1:2">
      <c r="A10656" s="1"/>
      <c r="B10656" s="1">
        <v>36643</v>
      </c>
    </row>
    <row r="10657" spans="1:2">
      <c r="A10657" s="1"/>
      <c r="B10657" s="1">
        <v>36644</v>
      </c>
    </row>
    <row r="10658" spans="1:2">
      <c r="A10658" s="1"/>
      <c r="B10658" s="1">
        <v>36647</v>
      </c>
    </row>
    <row r="10659" spans="1:2">
      <c r="A10659" s="1"/>
      <c r="B10659" s="1">
        <v>36648</v>
      </c>
    </row>
    <row r="10660" spans="1:2">
      <c r="A10660" s="1"/>
      <c r="B10660" s="1">
        <v>36649</v>
      </c>
    </row>
    <row r="10661" spans="1:2">
      <c r="A10661" s="1"/>
      <c r="B10661" s="1">
        <v>36650</v>
      </c>
    </row>
    <row r="10662" spans="1:2">
      <c r="A10662" s="1"/>
      <c r="B10662" s="1">
        <v>36651</v>
      </c>
    </row>
    <row r="10663" spans="1:2">
      <c r="A10663" s="1"/>
      <c r="B10663" s="1">
        <v>36654</v>
      </c>
    </row>
    <row r="10664" spans="1:2">
      <c r="A10664" s="1"/>
      <c r="B10664" s="1">
        <v>36655</v>
      </c>
    </row>
    <row r="10665" spans="1:2">
      <c r="A10665" s="1"/>
      <c r="B10665" s="1">
        <v>36656</v>
      </c>
    </row>
    <row r="10666" spans="1:2">
      <c r="A10666" s="1"/>
      <c r="B10666" s="1">
        <v>36657</v>
      </c>
    </row>
    <row r="10667" spans="1:2">
      <c r="A10667" s="1"/>
      <c r="B10667" s="1">
        <v>36658</v>
      </c>
    </row>
    <row r="10668" spans="1:2">
      <c r="A10668" s="1"/>
      <c r="B10668" s="1">
        <v>36661</v>
      </c>
    </row>
    <row r="10669" spans="1:2">
      <c r="A10669" s="1"/>
      <c r="B10669" s="1">
        <v>36662</v>
      </c>
    </row>
    <row r="10670" spans="1:2">
      <c r="A10670" s="1"/>
      <c r="B10670" s="1">
        <v>36663</v>
      </c>
    </row>
    <row r="10671" spans="1:2">
      <c r="A10671" s="1"/>
      <c r="B10671" s="1">
        <v>36664</v>
      </c>
    </row>
    <row r="10672" spans="1:2">
      <c r="A10672" s="1"/>
      <c r="B10672" s="1">
        <v>36665</v>
      </c>
    </row>
    <row r="10673" spans="1:2">
      <c r="A10673" s="1"/>
      <c r="B10673" s="1">
        <v>36668</v>
      </c>
    </row>
    <row r="10674" spans="1:2">
      <c r="A10674" s="1"/>
      <c r="B10674" s="1">
        <v>36669</v>
      </c>
    </row>
    <row r="10675" spans="1:2">
      <c r="A10675" s="1"/>
      <c r="B10675" s="1">
        <v>36670</v>
      </c>
    </row>
    <row r="10676" spans="1:2">
      <c r="A10676" s="1"/>
      <c r="B10676" s="1">
        <v>36671</v>
      </c>
    </row>
    <row r="10677" spans="1:2">
      <c r="A10677" s="1"/>
      <c r="B10677" s="1">
        <v>36672</v>
      </c>
    </row>
    <row r="10678" spans="1:2">
      <c r="A10678" s="1"/>
      <c r="B10678" s="1">
        <v>36675</v>
      </c>
    </row>
    <row r="10679" spans="1:2">
      <c r="A10679" s="1"/>
      <c r="B10679" s="1">
        <v>36676</v>
      </c>
    </row>
    <row r="10680" spans="1:2">
      <c r="A10680" s="1"/>
      <c r="B10680" s="1">
        <v>36677</v>
      </c>
    </row>
    <row r="10681" spans="1:2">
      <c r="A10681" s="1"/>
      <c r="B10681" s="1">
        <v>36678</v>
      </c>
    </row>
    <row r="10682" spans="1:2">
      <c r="A10682" s="1"/>
      <c r="B10682" s="1">
        <v>36679</v>
      </c>
    </row>
    <row r="10683" spans="1:2">
      <c r="A10683" s="1"/>
      <c r="B10683" s="1">
        <v>36682</v>
      </c>
    </row>
    <row r="10684" spans="1:2">
      <c r="A10684" s="1"/>
      <c r="B10684" s="1">
        <v>36683</v>
      </c>
    </row>
    <row r="10685" spans="1:2">
      <c r="A10685" s="1"/>
      <c r="B10685" s="1">
        <v>36684</v>
      </c>
    </row>
    <row r="10686" spans="1:2">
      <c r="A10686" s="1"/>
      <c r="B10686" s="1">
        <v>36685</v>
      </c>
    </row>
    <row r="10687" spans="1:2">
      <c r="A10687" s="1"/>
      <c r="B10687" s="1">
        <v>36686</v>
      </c>
    </row>
    <row r="10688" spans="1:2">
      <c r="A10688" s="1"/>
      <c r="B10688" s="1">
        <v>36689</v>
      </c>
    </row>
    <row r="10689" spans="1:2">
      <c r="A10689" s="1"/>
      <c r="B10689" s="1">
        <v>36690</v>
      </c>
    </row>
    <row r="10690" spans="1:2">
      <c r="A10690" s="1"/>
      <c r="B10690" s="1">
        <v>36691</v>
      </c>
    </row>
    <row r="10691" spans="1:2">
      <c r="A10691" s="1"/>
      <c r="B10691" s="1">
        <v>36692</v>
      </c>
    </row>
    <row r="10692" spans="1:2">
      <c r="A10692" s="1"/>
      <c r="B10692" s="1">
        <v>36693</v>
      </c>
    </row>
    <row r="10693" spans="1:2">
      <c r="A10693" s="1"/>
      <c r="B10693" s="1">
        <v>36696</v>
      </c>
    </row>
    <row r="10694" spans="1:2">
      <c r="A10694" s="1"/>
      <c r="B10694" s="1">
        <v>36697</v>
      </c>
    </row>
    <row r="10695" spans="1:2">
      <c r="A10695" s="1"/>
      <c r="B10695" s="1">
        <v>36698</v>
      </c>
    </row>
    <row r="10696" spans="1:2">
      <c r="A10696" s="1"/>
      <c r="B10696" s="1">
        <v>36699</v>
      </c>
    </row>
    <row r="10697" spans="1:2">
      <c r="A10697" s="1"/>
      <c r="B10697" s="1">
        <v>36700</v>
      </c>
    </row>
    <row r="10698" spans="1:2">
      <c r="A10698" s="1"/>
      <c r="B10698" s="1">
        <v>36703</v>
      </c>
    </row>
    <row r="10699" spans="1:2">
      <c r="A10699" s="1"/>
      <c r="B10699" s="1">
        <v>36704</v>
      </c>
    </row>
    <row r="10700" spans="1:2">
      <c r="A10700" s="1"/>
      <c r="B10700" s="1">
        <v>36705</v>
      </c>
    </row>
    <row r="10701" spans="1:2">
      <c r="A10701" s="1"/>
      <c r="B10701" s="1">
        <v>36706</v>
      </c>
    </row>
    <row r="10702" spans="1:2">
      <c r="A10702" s="1"/>
      <c r="B10702" s="1">
        <v>36707</v>
      </c>
    </row>
    <row r="10703" spans="1:2">
      <c r="A10703" s="1"/>
      <c r="B10703" s="1">
        <v>36710</v>
      </c>
    </row>
    <row r="10704" spans="1:2">
      <c r="A10704" s="1"/>
      <c r="B10704" s="1">
        <v>36711</v>
      </c>
    </row>
    <row r="10705" spans="1:2">
      <c r="A10705" s="1"/>
      <c r="B10705" s="1">
        <v>36712</v>
      </c>
    </row>
    <row r="10706" spans="1:2">
      <c r="A10706" s="1"/>
      <c r="B10706" s="1">
        <v>36713</v>
      </c>
    </row>
    <row r="10707" spans="1:2">
      <c r="A10707" s="1"/>
      <c r="B10707" s="1">
        <v>36714</v>
      </c>
    </row>
    <row r="10708" spans="1:2">
      <c r="A10708" s="1"/>
      <c r="B10708" s="1">
        <v>36717</v>
      </c>
    </row>
    <row r="10709" spans="1:2">
      <c r="A10709" s="1"/>
      <c r="B10709" s="1">
        <v>36718</v>
      </c>
    </row>
    <row r="10710" spans="1:2">
      <c r="A10710" s="1"/>
      <c r="B10710" s="1">
        <v>36719</v>
      </c>
    </row>
    <row r="10711" spans="1:2">
      <c r="A10711" s="1"/>
      <c r="B10711" s="1">
        <v>36720</v>
      </c>
    </row>
    <row r="10712" spans="1:2">
      <c r="A10712" s="1"/>
      <c r="B10712" s="1">
        <v>36721</v>
      </c>
    </row>
    <row r="10713" spans="1:2">
      <c r="A10713" s="1"/>
      <c r="B10713" s="1">
        <v>36724</v>
      </c>
    </row>
    <row r="10714" spans="1:2">
      <c r="A10714" s="1"/>
      <c r="B10714" s="1">
        <v>36725</v>
      </c>
    </row>
    <row r="10715" spans="1:2">
      <c r="A10715" s="1"/>
      <c r="B10715" s="1">
        <v>36726</v>
      </c>
    </row>
    <row r="10716" spans="1:2">
      <c r="A10716" s="1"/>
      <c r="B10716" s="1">
        <v>36727</v>
      </c>
    </row>
    <row r="10717" spans="1:2">
      <c r="A10717" s="1"/>
      <c r="B10717" s="1">
        <v>36728</v>
      </c>
    </row>
    <row r="10718" spans="1:2">
      <c r="A10718" s="1"/>
      <c r="B10718" s="1">
        <v>36731</v>
      </c>
    </row>
    <row r="10719" spans="1:2">
      <c r="A10719" s="1"/>
      <c r="B10719" s="1">
        <v>36732</v>
      </c>
    </row>
    <row r="10720" spans="1:2">
      <c r="A10720" s="1"/>
      <c r="B10720" s="1">
        <v>36733</v>
      </c>
    </row>
    <row r="10721" spans="1:2">
      <c r="A10721" s="1"/>
      <c r="B10721" s="1">
        <v>36734</v>
      </c>
    </row>
    <row r="10722" spans="1:2">
      <c r="A10722" s="1"/>
      <c r="B10722" s="1">
        <v>36735</v>
      </c>
    </row>
    <row r="10723" spans="1:2">
      <c r="A10723" s="1"/>
      <c r="B10723" s="1">
        <v>36738</v>
      </c>
    </row>
    <row r="10724" spans="1:2">
      <c r="A10724" s="1"/>
      <c r="B10724" s="1">
        <v>36739</v>
      </c>
    </row>
    <row r="10725" spans="1:2">
      <c r="A10725" s="1"/>
      <c r="B10725" s="1">
        <v>36740</v>
      </c>
    </row>
    <row r="10726" spans="1:2">
      <c r="A10726" s="1"/>
      <c r="B10726" s="1">
        <v>36741</v>
      </c>
    </row>
    <row r="10727" spans="1:2">
      <c r="A10727" s="1"/>
      <c r="B10727" s="1">
        <v>36742</v>
      </c>
    </row>
    <row r="10728" spans="1:2">
      <c r="A10728" s="1"/>
      <c r="B10728" s="1">
        <v>36745</v>
      </c>
    </row>
    <row r="10729" spans="1:2">
      <c r="A10729" s="1"/>
      <c r="B10729" s="1">
        <v>36746</v>
      </c>
    </row>
    <row r="10730" spans="1:2">
      <c r="A10730" s="1"/>
      <c r="B10730" s="1">
        <v>36747</v>
      </c>
    </row>
    <row r="10731" spans="1:2">
      <c r="A10731" s="1"/>
      <c r="B10731" s="1">
        <v>36748</v>
      </c>
    </row>
    <row r="10732" spans="1:2">
      <c r="A10732" s="1"/>
      <c r="B10732" s="1">
        <v>36749</v>
      </c>
    </row>
    <row r="10733" spans="1:2">
      <c r="A10733" s="1"/>
      <c r="B10733" s="1">
        <v>36752</v>
      </c>
    </row>
    <row r="10734" spans="1:2">
      <c r="A10734" s="1"/>
      <c r="B10734" s="1">
        <v>36753</v>
      </c>
    </row>
    <row r="10735" spans="1:2">
      <c r="A10735" s="1"/>
      <c r="B10735" s="1">
        <v>36754</v>
      </c>
    </row>
    <row r="10736" spans="1:2">
      <c r="A10736" s="1"/>
      <c r="B10736" s="1">
        <v>36755</v>
      </c>
    </row>
    <row r="10737" spans="1:2">
      <c r="A10737" s="1"/>
      <c r="B10737" s="1">
        <v>36756</v>
      </c>
    </row>
    <row r="10738" spans="1:2">
      <c r="A10738" s="1"/>
      <c r="B10738" s="1">
        <v>36759</v>
      </c>
    </row>
    <row r="10739" spans="1:2">
      <c r="A10739" s="1"/>
      <c r="B10739" s="1">
        <v>36760</v>
      </c>
    </row>
    <row r="10740" spans="1:2">
      <c r="A10740" s="1"/>
      <c r="B10740" s="1">
        <v>36761</v>
      </c>
    </row>
    <row r="10741" spans="1:2">
      <c r="A10741" s="1"/>
      <c r="B10741" s="1">
        <v>36762</v>
      </c>
    </row>
    <row r="10742" spans="1:2">
      <c r="A10742" s="1"/>
      <c r="B10742" s="1">
        <v>36763</v>
      </c>
    </row>
    <row r="10743" spans="1:2">
      <c r="A10743" s="1"/>
      <c r="B10743" s="1">
        <v>36766</v>
      </c>
    </row>
    <row r="10744" spans="1:2">
      <c r="A10744" s="1"/>
      <c r="B10744" s="1">
        <v>36767</v>
      </c>
    </row>
    <row r="10745" spans="1:2">
      <c r="A10745" s="1"/>
      <c r="B10745" s="1">
        <v>36768</v>
      </c>
    </row>
    <row r="10746" spans="1:2">
      <c r="A10746" s="1"/>
      <c r="B10746" s="1">
        <v>36769</v>
      </c>
    </row>
    <row r="10747" spans="1:2">
      <c r="A10747" s="1"/>
      <c r="B10747" s="1">
        <v>36770</v>
      </c>
    </row>
    <row r="10748" spans="1:2">
      <c r="A10748" s="1"/>
      <c r="B10748" s="1">
        <v>36773</v>
      </c>
    </row>
    <row r="10749" spans="1:2">
      <c r="A10749" s="1"/>
      <c r="B10749" s="1">
        <v>36774</v>
      </c>
    </row>
    <row r="10750" spans="1:2">
      <c r="A10750" s="1"/>
      <c r="B10750" s="1">
        <v>36775</v>
      </c>
    </row>
    <row r="10751" spans="1:2">
      <c r="A10751" s="1"/>
      <c r="B10751" s="1">
        <v>36776</v>
      </c>
    </row>
    <row r="10752" spans="1:2">
      <c r="A10752" s="1"/>
      <c r="B10752" s="1">
        <v>36777</v>
      </c>
    </row>
    <row r="10753" spans="1:2">
      <c r="A10753" s="1"/>
      <c r="B10753" s="1">
        <v>36780</v>
      </c>
    </row>
    <row r="10754" spans="1:2">
      <c r="A10754" s="1"/>
      <c r="B10754" s="1">
        <v>36781</v>
      </c>
    </row>
    <row r="10755" spans="1:2">
      <c r="A10755" s="1"/>
      <c r="B10755" s="1">
        <v>36782</v>
      </c>
    </row>
    <row r="10756" spans="1:2">
      <c r="A10756" s="1"/>
      <c r="B10756" s="1">
        <v>36783</v>
      </c>
    </row>
    <row r="10757" spans="1:2">
      <c r="A10757" s="1"/>
      <c r="B10757" s="1">
        <v>36784</v>
      </c>
    </row>
    <row r="10758" spans="1:2">
      <c r="A10758" s="1"/>
      <c r="B10758" s="1">
        <v>36787</v>
      </c>
    </row>
    <row r="10759" spans="1:2">
      <c r="A10759" s="1"/>
      <c r="B10759" s="1">
        <v>36788</v>
      </c>
    </row>
    <row r="10760" spans="1:2">
      <c r="A10760" s="1"/>
      <c r="B10760" s="1">
        <v>36789</v>
      </c>
    </row>
    <row r="10761" spans="1:2">
      <c r="A10761" s="1"/>
      <c r="B10761" s="1">
        <v>36790</v>
      </c>
    </row>
    <row r="10762" spans="1:2">
      <c r="A10762" s="1"/>
      <c r="B10762" s="1">
        <v>36791</v>
      </c>
    </row>
    <row r="10763" spans="1:2">
      <c r="A10763" s="1"/>
      <c r="B10763" s="1">
        <v>36794</v>
      </c>
    </row>
    <row r="10764" spans="1:2">
      <c r="A10764" s="1"/>
      <c r="B10764" s="1">
        <v>36795</v>
      </c>
    </row>
    <row r="10765" spans="1:2">
      <c r="A10765" s="1"/>
      <c r="B10765" s="1">
        <v>36796</v>
      </c>
    </row>
    <row r="10766" spans="1:2">
      <c r="A10766" s="1"/>
      <c r="B10766" s="1">
        <v>36797</v>
      </c>
    </row>
    <row r="10767" spans="1:2">
      <c r="A10767" s="1"/>
      <c r="B10767" s="1">
        <v>36798</v>
      </c>
    </row>
    <row r="10768" spans="1:2">
      <c r="A10768" s="1"/>
      <c r="B10768" s="1">
        <v>36801</v>
      </c>
    </row>
    <row r="10769" spans="1:2">
      <c r="A10769" s="1"/>
      <c r="B10769" s="1">
        <v>36802</v>
      </c>
    </row>
    <row r="10770" spans="1:2">
      <c r="A10770" s="1"/>
      <c r="B10770" s="1">
        <v>36803</v>
      </c>
    </row>
    <row r="10771" spans="1:2">
      <c r="A10771" s="1"/>
      <c r="B10771" s="1">
        <v>36804</v>
      </c>
    </row>
    <row r="10772" spans="1:2">
      <c r="A10772" s="1"/>
      <c r="B10772" s="1">
        <v>36805</v>
      </c>
    </row>
    <row r="10773" spans="1:2">
      <c r="A10773" s="1"/>
      <c r="B10773" s="1">
        <v>36808</v>
      </c>
    </row>
    <row r="10774" spans="1:2">
      <c r="A10774" s="1"/>
      <c r="B10774" s="1">
        <v>36809</v>
      </c>
    </row>
    <row r="10775" spans="1:2">
      <c r="A10775" s="1"/>
      <c r="B10775" s="1">
        <v>36810</v>
      </c>
    </row>
    <row r="10776" spans="1:2">
      <c r="A10776" s="1"/>
      <c r="B10776" s="1">
        <v>36811</v>
      </c>
    </row>
    <row r="10777" spans="1:2">
      <c r="A10777" s="1"/>
      <c r="B10777" s="1">
        <v>36812</v>
      </c>
    </row>
    <row r="10778" spans="1:2">
      <c r="A10778" s="1"/>
      <c r="B10778" s="1">
        <v>36815</v>
      </c>
    </row>
    <row r="10779" spans="1:2">
      <c r="A10779" s="1"/>
      <c r="B10779" s="1">
        <v>36816</v>
      </c>
    </row>
    <row r="10780" spans="1:2">
      <c r="A10780" s="1"/>
      <c r="B10780" s="1">
        <v>36817</v>
      </c>
    </row>
    <row r="10781" spans="1:2">
      <c r="A10781" s="1"/>
      <c r="B10781" s="1">
        <v>36818</v>
      </c>
    </row>
    <row r="10782" spans="1:2">
      <c r="A10782" s="1"/>
      <c r="B10782" s="1">
        <v>36819</v>
      </c>
    </row>
    <row r="10783" spans="1:2">
      <c r="A10783" s="1"/>
      <c r="B10783" s="1">
        <v>36822</v>
      </c>
    </row>
    <row r="10784" spans="1:2">
      <c r="A10784" s="1"/>
      <c r="B10784" s="1">
        <v>36823</v>
      </c>
    </row>
    <row r="10785" spans="1:2">
      <c r="A10785" s="1"/>
      <c r="B10785" s="1">
        <v>36824</v>
      </c>
    </row>
    <row r="10786" spans="1:2">
      <c r="A10786" s="1"/>
      <c r="B10786" s="1">
        <v>36825</v>
      </c>
    </row>
    <row r="10787" spans="1:2">
      <c r="A10787" s="1"/>
      <c r="B10787" s="1">
        <v>36826</v>
      </c>
    </row>
    <row r="10788" spans="1:2">
      <c r="A10788" s="1"/>
      <c r="B10788" s="1">
        <v>36829</v>
      </c>
    </row>
    <row r="10789" spans="1:2">
      <c r="A10789" s="1"/>
      <c r="B10789" s="1">
        <v>36830</v>
      </c>
    </row>
    <row r="10790" spans="1:2">
      <c r="A10790" s="1"/>
      <c r="B10790" s="1">
        <v>36831</v>
      </c>
    </row>
    <row r="10791" spans="1:2">
      <c r="A10791" s="1"/>
      <c r="B10791" s="1">
        <v>36832</v>
      </c>
    </row>
    <row r="10792" spans="1:2">
      <c r="A10792" s="1"/>
      <c r="B10792" s="1">
        <v>36833</v>
      </c>
    </row>
    <row r="10793" spans="1:2">
      <c r="A10793" s="1"/>
      <c r="B10793" s="1">
        <v>36836</v>
      </c>
    </row>
    <row r="10794" spans="1:2">
      <c r="A10794" s="1"/>
      <c r="B10794" s="1">
        <v>36837</v>
      </c>
    </row>
    <row r="10795" spans="1:2">
      <c r="A10795" s="1"/>
      <c r="B10795" s="1">
        <v>36838</v>
      </c>
    </row>
    <row r="10796" spans="1:2">
      <c r="A10796" s="1"/>
      <c r="B10796" s="1">
        <v>36839</v>
      </c>
    </row>
    <row r="10797" spans="1:2">
      <c r="A10797" s="1"/>
      <c r="B10797" s="1">
        <v>36840</v>
      </c>
    </row>
    <row r="10798" spans="1:2">
      <c r="A10798" s="1"/>
      <c r="B10798" s="1">
        <v>36843</v>
      </c>
    </row>
    <row r="10799" spans="1:2">
      <c r="A10799" s="1"/>
      <c r="B10799" s="1">
        <v>36844</v>
      </c>
    </row>
    <row r="10800" spans="1:2">
      <c r="A10800" s="1"/>
      <c r="B10800" s="1">
        <v>36845</v>
      </c>
    </row>
    <row r="10801" spans="1:2">
      <c r="A10801" s="1"/>
      <c r="B10801" s="1">
        <v>36846</v>
      </c>
    </row>
    <row r="10802" spans="1:2">
      <c r="A10802" s="1"/>
      <c r="B10802" s="1">
        <v>36847</v>
      </c>
    </row>
    <row r="10803" spans="1:2">
      <c r="A10803" s="1"/>
      <c r="B10803" s="1">
        <v>36850</v>
      </c>
    </row>
    <row r="10804" spans="1:2">
      <c r="A10804" s="1"/>
      <c r="B10804" s="1">
        <v>36851</v>
      </c>
    </row>
    <row r="10805" spans="1:2">
      <c r="A10805" s="1"/>
      <c r="B10805" s="1">
        <v>36852</v>
      </c>
    </row>
    <row r="10806" spans="1:2">
      <c r="A10806" s="1"/>
      <c r="B10806" s="1">
        <v>36853</v>
      </c>
    </row>
    <row r="10807" spans="1:2">
      <c r="A10807" s="1"/>
      <c r="B10807" s="1">
        <v>36854</v>
      </c>
    </row>
    <row r="10808" spans="1:2">
      <c r="A10808" s="1"/>
      <c r="B10808" s="1">
        <v>36857</v>
      </c>
    </row>
    <row r="10809" spans="1:2">
      <c r="A10809" s="1"/>
      <c r="B10809" s="1">
        <v>36858</v>
      </c>
    </row>
    <row r="10810" spans="1:2">
      <c r="A10810" s="1"/>
      <c r="B10810" s="1">
        <v>36859</v>
      </c>
    </row>
    <row r="10811" spans="1:2">
      <c r="A10811" s="1"/>
      <c r="B10811" s="1">
        <v>36860</v>
      </c>
    </row>
    <row r="10812" spans="1:2">
      <c r="A10812" s="1"/>
      <c r="B10812" s="1">
        <v>36861</v>
      </c>
    </row>
    <row r="10813" spans="1:2">
      <c r="A10813" s="1"/>
      <c r="B10813" s="1">
        <v>36864</v>
      </c>
    </row>
    <row r="10814" spans="1:2">
      <c r="A10814" s="1"/>
      <c r="B10814" s="1">
        <v>36865</v>
      </c>
    </row>
    <row r="10815" spans="1:2">
      <c r="A10815" s="1"/>
      <c r="B10815" s="1">
        <v>36866</v>
      </c>
    </row>
    <row r="10816" spans="1:2">
      <c r="A10816" s="1"/>
      <c r="B10816" s="1">
        <v>36867</v>
      </c>
    </row>
    <row r="10817" spans="1:2">
      <c r="A10817" s="1"/>
      <c r="B10817" s="1">
        <v>36868</v>
      </c>
    </row>
    <row r="10818" spans="1:2">
      <c r="A10818" s="1"/>
      <c r="B10818" s="1">
        <v>36871</v>
      </c>
    </row>
    <row r="10819" spans="1:2">
      <c r="A10819" s="1"/>
      <c r="B10819" s="1">
        <v>36872</v>
      </c>
    </row>
    <row r="10820" spans="1:2">
      <c r="A10820" s="1"/>
      <c r="B10820" s="1">
        <v>36873</v>
      </c>
    </row>
    <row r="10821" spans="1:2">
      <c r="A10821" s="1"/>
      <c r="B10821" s="1">
        <v>36874</v>
      </c>
    </row>
    <row r="10822" spans="1:2">
      <c r="A10822" s="1"/>
      <c r="B10822" s="1">
        <v>36875</v>
      </c>
    </row>
    <row r="10823" spans="1:2">
      <c r="A10823" s="1"/>
      <c r="B10823" s="1">
        <v>36878</v>
      </c>
    </row>
    <row r="10824" spans="1:2">
      <c r="A10824" s="1"/>
      <c r="B10824" s="1">
        <v>36879</v>
      </c>
    </row>
    <row r="10825" spans="1:2">
      <c r="A10825" s="1"/>
      <c r="B10825" s="1">
        <v>36880</v>
      </c>
    </row>
    <row r="10826" spans="1:2">
      <c r="A10826" s="1"/>
      <c r="B10826" s="1">
        <v>36881</v>
      </c>
    </row>
    <row r="10827" spans="1:2">
      <c r="A10827" s="1"/>
      <c r="B10827" s="1">
        <v>36882</v>
      </c>
    </row>
    <row r="10828" spans="1:2">
      <c r="A10828" s="1"/>
      <c r="B10828" s="1">
        <v>36885</v>
      </c>
    </row>
    <row r="10829" spans="1:2">
      <c r="A10829" s="1"/>
      <c r="B10829" s="1">
        <v>36886</v>
      </c>
    </row>
    <row r="10830" spans="1:2">
      <c r="A10830" s="1"/>
      <c r="B10830" s="1">
        <v>36887</v>
      </c>
    </row>
    <row r="10831" spans="1:2">
      <c r="A10831" s="1"/>
      <c r="B10831" s="1">
        <v>36888</v>
      </c>
    </row>
    <row r="10832" spans="1:2">
      <c r="A10832" s="1"/>
      <c r="B10832" s="1">
        <v>36889</v>
      </c>
    </row>
    <row r="10833" spans="1:2">
      <c r="A10833" s="1"/>
      <c r="B10833" s="1">
        <v>36892</v>
      </c>
    </row>
    <row r="10834" spans="1:2">
      <c r="A10834" s="1"/>
      <c r="B10834" s="1">
        <v>36893</v>
      </c>
    </row>
    <row r="10835" spans="1:2">
      <c r="A10835" s="1"/>
      <c r="B10835" s="1">
        <v>36894</v>
      </c>
    </row>
    <row r="10836" spans="1:2">
      <c r="A10836" s="1"/>
      <c r="B10836" s="1">
        <v>36895</v>
      </c>
    </row>
    <row r="10837" spans="1:2">
      <c r="A10837" s="1"/>
      <c r="B10837" s="1">
        <v>36896</v>
      </c>
    </row>
    <row r="10838" spans="1:2">
      <c r="A10838" s="1"/>
      <c r="B10838" s="1">
        <v>36899</v>
      </c>
    </row>
    <row r="10839" spans="1:2">
      <c r="A10839" s="1"/>
      <c r="B10839" s="1">
        <v>36900</v>
      </c>
    </row>
    <row r="10840" spans="1:2">
      <c r="A10840" s="1"/>
      <c r="B10840" s="1">
        <v>36901</v>
      </c>
    </row>
    <row r="10841" spans="1:2">
      <c r="A10841" s="1"/>
      <c r="B10841" s="1">
        <v>36902</v>
      </c>
    </row>
    <row r="10842" spans="1:2">
      <c r="A10842" s="1"/>
      <c r="B10842" s="1">
        <v>36903</v>
      </c>
    </row>
    <row r="10843" spans="1:2">
      <c r="A10843" s="1"/>
      <c r="B10843" s="1">
        <v>36906</v>
      </c>
    </row>
    <row r="10844" spans="1:2">
      <c r="A10844" s="1"/>
      <c r="B10844" s="1">
        <v>36907</v>
      </c>
    </row>
    <row r="10845" spans="1:2">
      <c r="A10845" s="1"/>
      <c r="B10845" s="1">
        <v>36908</v>
      </c>
    </row>
    <row r="10846" spans="1:2">
      <c r="A10846" s="1"/>
      <c r="B10846" s="1">
        <v>36909</v>
      </c>
    </row>
    <row r="10847" spans="1:2">
      <c r="A10847" s="1"/>
      <c r="B10847" s="1">
        <v>36910</v>
      </c>
    </row>
    <row r="10848" spans="1:2">
      <c r="A10848" s="1"/>
      <c r="B10848" s="1">
        <v>36913</v>
      </c>
    </row>
    <row r="10849" spans="1:2">
      <c r="A10849" s="1"/>
      <c r="B10849" s="1">
        <v>36914</v>
      </c>
    </row>
    <row r="10850" spans="1:2">
      <c r="A10850" s="1"/>
      <c r="B10850" s="1">
        <v>36915</v>
      </c>
    </row>
    <row r="10851" spans="1:2">
      <c r="A10851" s="1"/>
      <c r="B10851" s="1">
        <v>36916</v>
      </c>
    </row>
    <row r="10852" spans="1:2">
      <c r="A10852" s="1"/>
      <c r="B10852" s="1">
        <v>36917</v>
      </c>
    </row>
    <row r="10853" spans="1:2">
      <c r="A10853" s="1"/>
      <c r="B10853" s="1">
        <v>36920</v>
      </c>
    </row>
    <row r="10854" spans="1:2">
      <c r="A10854" s="1"/>
      <c r="B10854" s="1">
        <v>36921</v>
      </c>
    </row>
    <row r="10855" spans="1:2">
      <c r="A10855" s="1"/>
      <c r="B10855" s="1">
        <v>36922</v>
      </c>
    </row>
    <row r="10856" spans="1:2">
      <c r="A10856" s="1"/>
      <c r="B10856" s="1">
        <v>36923</v>
      </c>
    </row>
    <row r="10857" spans="1:2">
      <c r="A10857" s="1"/>
      <c r="B10857" s="1">
        <v>36924</v>
      </c>
    </row>
    <row r="10858" spans="1:2">
      <c r="A10858" s="1"/>
      <c r="B10858" s="1">
        <v>36927</v>
      </c>
    </row>
    <row r="10859" spans="1:2">
      <c r="A10859" s="1"/>
      <c r="B10859" s="1">
        <v>36928</v>
      </c>
    </row>
    <row r="10860" spans="1:2">
      <c r="A10860" s="1"/>
      <c r="B10860" s="1">
        <v>36929</v>
      </c>
    </row>
    <row r="10861" spans="1:2">
      <c r="A10861" s="1"/>
      <c r="B10861" s="1">
        <v>36930</v>
      </c>
    </row>
    <row r="10862" spans="1:2">
      <c r="A10862" s="1"/>
      <c r="B10862" s="1">
        <v>36931</v>
      </c>
    </row>
    <row r="10863" spans="1:2">
      <c r="A10863" s="1"/>
      <c r="B10863" s="1">
        <v>36934</v>
      </c>
    </row>
    <row r="10864" spans="1:2">
      <c r="A10864" s="1"/>
      <c r="B10864" s="1">
        <v>36935</v>
      </c>
    </row>
    <row r="10865" spans="1:2">
      <c r="A10865" s="1"/>
      <c r="B10865" s="1">
        <v>36936</v>
      </c>
    </row>
    <row r="10866" spans="1:2">
      <c r="A10866" s="1"/>
      <c r="B10866" s="1">
        <v>36937</v>
      </c>
    </row>
    <row r="10867" spans="1:2">
      <c r="A10867" s="1"/>
      <c r="B10867" s="1">
        <v>36938</v>
      </c>
    </row>
    <row r="10868" spans="1:2">
      <c r="A10868" s="1"/>
      <c r="B10868" s="1">
        <v>36941</v>
      </c>
    </row>
    <row r="10869" spans="1:2">
      <c r="A10869" s="1"/>
      <c r="B10869" s="1">
        <v>36942</v>
      </c>
    </row>
    <row r="10870" spans="1:2">
      <c r="A10870" s="1"/>
      <c r="B10870" s="1">
        <v>36943</v>
      </c>
    </row>
    <row r="10871" spans="1:2">
      <c r="A10871" s="1"/>
      <c r="B10871" s="1">
        <v>36944</v>
      </c>
    </row>
    <row r="10872" spans="1:2">
      <c r="A10872" s="1"/>
      <c r="B10872" s="1">
        <v>36945</v>
      </c>
    </row>
    <row r="10873" spans="1:2">
      <c r="A10873" s="1"/>
      <c r="B10873" s="1">
        <v>36948</v>
      </c>
    </row>
    <row r="10874" spans="1:2">
      <c r="A10874" s="1"/>
      <c r="B10874" s="1">
        <v>36949</v>
      </c>
    </row>
    <row r="10875" spans="1:2">
      <c r="A10875" s="1"/>
      <c r="B10875" s="1">
        <v>36950</v>
      </c>
    </row>
    <row r="10876" spans="1:2">
      <c r="A10876" s="1"/>
      <c r="B10876" s="1">
        <v>36951</v>
      </c>
    </row>
    <row r="10877" spans="1:2">
      <c r="A10877" s="1"/>
      <c r="B10877" s="1">
        <v>36952</v>
      </c>
    </row>
    <row r="10878" spans="1:2">
      <c r="A10878" s="1"/>
      <c r="B10878" s="1">
        <v>36955</v>
      </c>
    </row>
    <row r="10879" spans="1:2">
      <c r="A10879" s="1"/>
      <c r="B10879" s="1">
        <v>36956</v>
      </c>
    </row>
    <row r="10880" spans="1:2">
      <c r="A10880" s="1"/>
      <c r="B10880" s="1">
        <v>36957</v>
      </c>
    </row>
    <row r="10881" spans="1:2">
      <c r="A10881" s="1"/>
      <c r="B10881" s="1">
        <v>36958</v>
      </c>
    </row>
    <row r="10882" spans="1:2">
      <c r="A10882" s="1"/>
      <c r="B10882" s="1">
        <v>36959</v>
      </c>
    </row>
    <row r="10883" spans="1:2">
      <c r="A10883" s="1"/>
      <c r="B10883" s="1">
        <v>36962</v>
      </c>
    </row>
    <row r="10884" spans="1:2">
      <c r="A10884" s="1"/>
      <c r="B10884" s="1">
        <v>36963</v>
      </c>
    </row>
    <row r="10885" spans="1:2">
      <c r="A10885" s="1"/>
      <c r="B10885" s="1">
        <v>36964</v>
      </c>
    </row>
    <row r="10886" spans="1:2">
      <c r="A10886" s="1"/>
      <c r="B10886" s="1">
        <v>36965</v>
      </c>
    </row>
    <row r="10887" spans="1:2">
      <c r="A10887" s="1"/>
      <c r="B10887" s="1">
        <v>36966</v>
      </c>
    </row>
    <row r="10888" spans="1:2">
      <c r="A10888" s="1"/>
      <c r="B10888" s="1">
        <v>36969</v>
      </c>
    </row>
    <row r="10889" spans="1:2">
      <c r="A10889" s="1"/>
      <c r="B10889" s="1">
        <v>36970</v>
      </c>
    </row>
    <row r="10890" spans="1:2">
      <c r="A10890" s="1"/>
      <c r="B10890" s="1">
        <v>36971</v>
      </c>
    </row>
    <row r="10891" spans="1:2">
      <c r="A10891" s="1"/>
      <c r="B10891" s="1">
        <v>36972</v>
      </c>
    </row>
    <row r="10892" spans="1:2">
      <c r="A10892" s="1"/>
      <c r="B10892" s="1">
        <v>36973</v>
      </c>
    </row>
    <row r="10893" spans="1:2">
      <c r="A10893" s="1"/>
      <c r="B10893" s="1">
        <v>36976</v>
      </c>
    </row>
    <row r="10894" spans="1:2">
      <c r="A10894" s="1"/>
      <c r="B10894" s="1">
        <v>36977</v>
      </c>
    </row>
    <row r="10895" spans="1:2">
      <c r="A10895" s="1"/>
      <c r="B10895" s="1">
        <v>36978</v>
      </c>
    </row>
    <row r="10896" spans="1:2">
      <c r="A10896" s="1"/>
      <c r="B10896" s="1">
        <v>36979</v>
      </c>
    </row>
    <row r="10897" spans="1:2">
      <c r="A10897" s="1"/>
      <c r="B10897" s="1">
        <v>36980</v>
      </c>
    </row>
    <row r="10898" spans="1:2">
      <c r="A10898" s="1"/>
      <c r="B10898" s="1">
        <v>36983</v>
      </c>
    </row>
    <row r="10899" spans="1:2">
      <c r="A10899" s="1"/>
      <c r="B10899" s="1">
        <v>36984</v>
      </c>
    </row>
    <row r="10900" spans="1:2">
      <c r="A10900" s="1"/>
      <c r="B10900" s="1">
        <v>36985</v>
      </c>
    </row>
    <row r="10901" spans="1:2">
      <c r="A10901" s="1"/>
      <c r="B10901" s="1">
        <v>36986</v>
      </c>
    </row>
    <row r="10902" spans="1:2">
      <c r="A10902" s="1"/>
      <c r="B10902" s="1">
        <v>36987</v>
      </c>
    </row>
    <row r="10903" spans="1:2">
      <c r="A10903" s="1"/>
      <c r="B10903" s="1">
        <v>36990</v>
      </c>
    </row>
    <row r="10904" spans="1:2">
      <c r="A10904" s="1"/>
      <c r="B10904" s="1">
        <v>36991</v>
      </c>
    </row>
    <row r="10905" spans="1:2">
      <c r="A10905" s="1"/>
      <c r="B10905" s="1">
        <v>36992</v>
      </c>
    </row>
    <row r="10906" spans="1:2">
      <c r="A10906" s="1"/>
      <c r="B10906" s="1">
        <v>36993</v>
      </c>
    </row>
    <row r="10907" spans="1:2">
      <c r="A10907" s="1"/>
      <c r="B10907" s="1">
        <v>36994</v>
      </c>
    </row>
    <row r="10908" spans="1:2">
      <c r="A10908" s="1"/>
      <c r="B10908" s="1">
        <v>36997</v>
      </c>
    </row>
    <row r="10909" spans="1:2">
      <c r="A10909" s="1"/>
      <c r="B10909" s="1">
        <v>36998</v>
      </c>
    </row>
    <row r="10910" spans="1:2">
      <c r="A10910" s="1"/>
      <c r="B10910" s="1">
        <v>36999</v>
      </c>
    </row>
    <row r="10911" spans="1:2">
      <c r="A10911" s="1"/>
      <c r="B10911" s="1">
        <v>37000</v>
      </c>
    </row>
    <row r="10912" spans="1:2">
      <c r="A10912" s="1"/>
      <c r="B10912" s="1">
        <v>37001</v>
      </c>
    </row>
    <row r="10913" spans="1:2">
      <c r="A10913" s="1"/>
      <c r="B10913" s="1">
        <v>37004</v>
      </c>
    </row>
    <row r="10914" spans="1:2">
      <c r="A10914" s="1"/>
      <c r="B10914" s="1">
        <v>37005</v>
      </c>
    </row>
    <row r="10915" spans="1:2">
      <c r="A10915" s="1"/>
      <c r="B10915" s="1">
        <v>37006</v>
      </c>
    </row>
    <row r="10916" spans="1:2">
      <c r="A10916" s="1"/>
      <c r="B10916" s="1">
        <v>37007</v>
      </c>
    </row>
    <row r="10917" spans="1:2">
      <c r="A10917" s="1"/>
      <c r="B10917" s="1">
        <v>37008</v>
      </c>
    </row>
    <row r="10918" spans="1:2">
      <c r="A10918" s="1"/>
      <c r="B10918" s="1">
        <v>37011</v>
      </c>
    </row>
    <row r="10919" spans="1:2">
      <c r="A10919" s="1"/>
      <c r="B10919" s="1">
        <v>37012</v>
      </c>
    </row>
    <row r="10920" spans="1:2">
      <c r="A10920" s="1"/>
      <c r="B10920" s="1">
        <v>37013</v>
      </c>
    </row>
    <row r="10921" spans="1:2">
      <c r="A10921" s="1"/>
      <c r="B10921" s="1">
        <v>37014</v>
      </c>
    </row>
    <row r="10922" spans="1:2">
      <c r="A10922" s="1"/>
      <c r="B10922" s="1">
        <v>37015</v>
      </c>
    </row>
    <row r="10923" spans="1:2">
      <c r="A10923" s="1"/>
      <c r="B10923" s="1">
        <v>37018</v>
      </c>
    </row>
    <row r="10924" spans="1:2">
      <c r="A10924" s="1"/>
      <c r="B10924" s="1">
        <v>37019</v>
      </c>
    </row>
    <row r="10925" spans="1:2">
      <c r="A10925" s="1"/>
      <c r="B10925" s="1">
        <v>37020</v>
      </c>
    </row>
    <row r="10926" spans="1:2">
      <c r="A10926" s="1"/>
      <c r="B10926" s="1">
        <v>37021</v>
      </c>
    </row>
    <row r="10927" spans="1:2">
      <c r="A10927" s="1"/>
      <c r="B10927" s="1">
        <v>37022</v>
      </c>
    </row>
    <row r="10928" spans="1:2">
      <c r="A10928" s="1"/>
      <c r="B10928" s="1">
        <v>37025</v>
      </c>
    </row>
    <row r="10929" spans="1:2">
      <c r="A10929" s="1"/>
      <c r="B10929" s="1">
        <v>37026</v>
      </c>
    </row>
    <row r="10930" spans="1:2">
      <c r="A10930" s="1"/>
      <c r="B10930" s="1">
        <v>37027</v>
      </c>
    </row>
    <row r="10931" spans="1:2">
      <c r="A10931" s="1"/>
      <c r="B10931" s="1">
        <v>37028</v>
      </c>
    </row>
    <row r="10932" spans="1:2">
      <c r="A10932" s="1"/>
      <c r="B10932" s="1">
        <v>37029</v>
      </c>
    </row>
    <row r="10933" spans="1:2">
      <c r="A10933" s="1"/>
      <c r="B10933" s="1">
        <v>37032</v>
      </c>
    </row>
    <row r="10934" spans="1:2">
      <c r="A10934" s="1"/>
      <c r="B10934" s="1">
        <v>37033</v>
      </c>
    </row>
    <row r="10935" spans="1:2">
      <c r="A10935" s="1"/>
      <c r="B10935" s="1">
        <v>37034</v>
      </c>
    </row>
    <row r="10936" spans="1:2">
      <c r="A10936" s="1"/>
      <c r="B10936" s="1">
        <v>37035</v>
      </c>
    </row>
    <row r="10937" spans="1:2">
      <c r="A10937" s="1"/>
      <c r="B10937" s="1">
        <v>37036</v>
      </c>
    </row>
    <row r="10938" spans="1:2">
      <c r="A10938" s="1"/>
      <c r="B10938" s="1">
        <v>37039</v>
      </c>
    </row>
    <row r="10939" spans="1:2">
      <c r="A10939" s="1"/>
      <c r="B10939" s="1">
        <v>37040</v>
      </c>
    </row>
    <row r="10940" spans="1:2">
      <c r="A10940" s="1"/>
      <c r="B10940" s="1">
        <v>37041</v>
      </c>
    </row>
    <row r="10941" spans="1:2">
      <c r="A10941" s="1"/>
      <c r="B10941" s="1">
        <v>37042</v>
      </c>
    </row>
    <row r="10942" spans="1:2">
      <c r="A10942" s="1"/>
      <c r="B10942" s="1">
        <v>37043</v>
      </c>
    </row>
    <row r="10943" spans="1:2">
      <c r="A10943" s="1"/>
      <c r="B10943" s="1">
        <v>37046</v>
      </c>
    </row>
    <row r="10944" spans="1:2">
      <c r="A10944" s="1"/>
      <c r="B10944" s="1">
        <v>37047</v>
      </c>
    </row>
    <row r="10945" spans="1:2">
      <c r="A10945" s="1"/>
      <c r="B10945" s="1">
        <v>37048</v>
      </c>
    </row>
    <row r="10946" spans="1:2">
      <c r="A10946" s="1"/>
      <c r="B10946" s="1">
        <v>37049</v>
      </c>
    </row>
    <row r="10947" spans="1:2">
      <c r="A10947" s="1"/>
      <c r="B10947" s="1">
        <v>37050</v>
      </c>
    </row>
    <row r="10948" spans="1:2">
      <c r="A10948" s="1"/>
      <c r="B10948" s="1">
        <v>37053</v>
      </c>
    </row>
    <row r="10949" spans="1:2">
      <c r="A10949" s="1"/>
      <c r="B10949" s="1">
        <v>37054</v>
      </c>
    </row>
    <row r="10950" spans="1:2">
      <c r="A10950" s="1"/>
      <c r="B10950" s="1">
        <v>37055</v>
      </c>
    </row>
    <row r="10951" spans="1:2">
      <c r="A10951" s="1"/>
      <c r="B10951" s="1">
        <v>37056</v>
      </c>
    </row>
    <row r="10952" spans="1:2">
      <c r="A10952" s="1"/>
      <c r="B10952" s="1">
        <v>37057</v>
      </c>
    </row>
    <row r="10953" spans="1:2">
      <c r="A10953" s="1"/>
      <c r="B10953" s="1">
        <v>37060</v>
      </c>
    </row>
    <row r="10954" spans="1:2">
      <c r="A10954" s="1"/>
      <c r="B10954" s="1">
        <v>37061</v>
      </c>
    </row>
    <row r="10955" spans="1:2">
      <c r="A10955" s="1"/>
      <c r="B10955" s="1">
        <v>37062</v>
      </c>
    </row>
    <row r="10956" spans="1:2">
      <c r="A10956" s="1"/>
      <c r="B10956" s="1">
        <v>37063</v>
      </c>
    </row>
    <row r="10957" spans="1:2">
      <c r="A10957" s="1"/>
      <c r="B10957" s="1">
        <v>37064</v>
      </c>
    </row>
    <row r="10958" spans="1:2">
      <c r="A10958" s="1"/>
      <c r="B10958" s="1">
        <v>37067</v>
      </c>
    </row>
    <row r="10959" spans="1:2">
      <c r="A10959" s="1"/>
      <c r="B10959" s="1">
        <v>37068</v>
      </c>
    </row>
    <row r="10960" spans="1:2">
      <c r="A10960" s="1"/>
      <c r="B10960" s="1">
        <v>37069</v>
      </c>
    </row>
    <row r="10961" spans="1:2">
      <c r="A10961" s="1"/>
      <c r="B10961" s="1">
        <v>37070</v>
      </c>
    </row>
    <row r="10962" spans="1:2">
      <c r="A10962" s="1"/>
      <c r="B10962" s="1">
        <v>37071</v>
      </c>
    </row>
    <row r="10963" spans="1:2">
      <c r="A10963" s="1"/>
      <c r="B10963" s="1">
        <v>37074</v>
      </c>
    </row>
    <row r="10964" spans="1:2">
      <c r="A10964" s="1"/>
      <c r="B10964" s="1">
        <v>37075</v>
      </c>
    </row>
    <row r="10965" spans="1:2">
      <c r="A10965" s="1"/>
      <c r="B10965" s="1">
        <v>37076</v>
      </c>
    </row>
    <row r="10966" spans="1:2">
      <c r="A10966" s="1"/>
      <c r="B10966" s="1">
        <v>37077</v>
      </c>
    </row>
    <row r="10967" spans="1:2">
      <c r="A10967" s="1"/>
      <c r="B10967" s="1">
        <v>37078</v>
      </c>
    </row>
    <row r="10968" spans="1:2">
      <c r="A10968" s="1"/>
      <c r="B10968" s="1">
        <v>37081</v>
      </c>
    </row>
    <row r="10969" spans="1:2">
      <c r="A10969" s="1"/>
      <c r="B10969" s="1">
        <v>37082</v>
      </c>
    </row>
    <row r="10970" spans="1:2">
      <c r="A10970" s="1"/>
      <c r="B10970" s="1">
        <v>37083</v>
      </c>
    </row>
    <row r="10971" spans="1:2">
      <c r="A10971" s="1"/>
      <c r="B10971" s="1">
        <v>37084</v>
      </c>
    </row>
    <row r="10972" spans="1:2">
      <c r="A10972" s="1"/>
      <c r="B10972" s="1">
        <v>37085</v>
      </c>
    </row>
    <row r="10973" spans="1:2">
      <c r="A10973" s="1"/>
      <c r="B10973" s="1">
        <v>37088</v>
      </c>
    </row>
    <row r="10974" spans="1:2">
      <c r="A10974" s="1"/>
      <c r="B10974" s="1">
        <v>37089</v>
      </c>
    </row>
    <row r="10975" spans="1:2">
      <c r="A10975" s="1"/>
      <c r="B10975" s="1">
        <v>37090</v>
      </c>
    </row>
    <row r="10976" spans="1:2">
      <c r="A10976" s="1"/>
      <c r="B10976" s="1">
        <v>37091</v>
      </c>
    </row>
    <row r="10977" spans="1:2">
      <c r="A10977" s="1"/>
      <c r="B10977" s="1">
        <v>37092</v>
      </c>
    </row>
    <row r="10978" spans="1:2">
      <c r="A10978" s="1"/>
      <c r="B10978" s="1">
        <v>37095</v>
      </c>
    </row>
    <row r="10979" spans="1:2">
      <c r="A10979" s="1"/>
      <c r="B10979" s="1">
        <v>37096</v>
      </c>
    </row>
    <row r="10980" spans="1:2">
      <c r="A10980" s="1"/>
      <c r="B10980" s="1">
        <v>37097</v>
      </c>
    </row>
    <row r="10981" spans="1:2">
      <c r="A10981" s="1"/>
      <c r="B10981" s="1">
        <v>37098</v>
      </c>
    </row>
    <row r="10982" spans="1:2">
      <c r="A10982" s="1"/>
      <c r="B10982" s="1">
        <v>37099</v>
      </c>
    </row>
    <row r="10983" spans="1:2">
      <c r="A10983" s="1"/>
      <c r="B10983" s="1">
        <v>37102</v>
      </c>
    </row>
    <row r="10984" spans="1:2">
      <c r="A10984" s="1"/>
      <c r="B10984" s="1">
        <v>37103</v>
      </c>
    </row>
    <row r="10985" spans="1:2">
      <c r="A10985" s="1"/>
      <c r="B10985" s="1">
        <v>37104</v>
      </c>
    </row>
    <row r="10986" spans="1:2">
      <c r="A10986" s="1"/>
      <c r="B10986" s="1">
        <v>37105</v>
      </c>
    </row>
    <row r="10987" spans="1:2">
      <c r="A10987" s="1"/>
      <c r="B10987" s="1">
        <v>37106</v>
      </c>
    </row>
    <row r="10988" spans="1:2">
      <c r="A10988" s="1"/>
      <c r="B10988" s="1">
        <v>37109</v>
      </c>
    </row>
    <row r="10989" spans="1:2">
      <c r="A10989" s="1"/>
      <c r="B10989" s="1">
        <v>37110</v>
      </c>
    </row>
    <row r="10990" spans="1:2">
      <c r="A10990" s="1"/>
      <c r="B10990" s="1">
        <v>37111</v>
      </c>
    </row>
    <row r="10991" spans="1:2">
      <c r="A10991" s="1"/>
      <c r="B10991" s="1">
        <v>37112</v>
      </c>
    </row>
    <row r="10992" spans="1:2">
      <c r="A10992" s="1"/>
      <c r="B10992" s="1">
        <v>37113</v>
      </c>
    </row>
    <row r="10993" spans="1:2">
      <c r="A10993" s="1"/>
      <c r="B10993" s="1">
        <v>37116</v>
      </c>
    </row>
    <row r="10994" spans="1:2">
      <c r="A10994" s="1"/>
      <c r="B10994" s="1">
        <v>37117</v>
      </c>
    </row>
    <row r="10995" spans="1:2">
      <c r="A10995" s="1"/>
      <c r="B10995" s="1">
        <v>37118</v>
      </c>
    </row>
    <row r="10996" spans="1:2">
      <c r="A10996" s="1"/>
      <c r="B10996" s="1">
        <v>37119</v>
      </c>
    </row>
    <row r="10997" spans="1:2">
      <c r="A10997" s="1"/>
      <c r="B10997" s="1">
        <v>37120</v>
      </c>
    </row>
    <row r="10998" spans="1:2">
      <c r="A10998" s="1"/>
      <c r="B10998" s="1">
        <v>37123</v>
      </c>
    </row>
    <row r="10999" spans="1:2">
      <c r="A10999" s="1"/>
      <c r="B10999" s="1">
        <v>37124</v>
      </c>
    </row>
    <row r="11000" spans="1:2">
      <c r="A11000" s="1"/>
      <c r="B11000" s="1">
        <v>37125</v>
      </c>
    </row>
    <row r="11001" spans="1:2">
      <c r="A11001" s="1"/>
      <c r="B11001" s="1">
        <v>37126</v>
      </c>
    </row>
    <row r="11002" spans="1:2">
      <c r="A11002" s="1"/>
      <c r="B11002" s="1">
        <v>37127</v>
      </c>
    </row>
    <row r="11003" spans="1:2">
      <c r="A11003" s="1"/>
      <c r="B11003" s="1">
        <v>37130</v>
      </c>
    </row>
    <row r="11004" spans="1:2">
      <c r="A11004" s="1"/>
      <c r="B11004" s="1">
        <v>37131</v>
      </c>
    </row>
    <row r="11005" spans="1:2">
      <c r="A11005" s="1"/>
      <c r="B11005" s="1">
        <v>37132</v>
      </c>
    </row>
    <row r="11006" spans="1:2">
      <c r="A11006" s="1"/>
      <c r="B11006" s="1">
        <v>37133</v>
      </c>
    </row>
    <row r="11007" spans="1:2">
      <c r="A11007" s="1"/>
      <c r="B11007" s="1">
        <v>37134</v>
      </c>
    </row>
    <row r="11008" spans="1:2">
      <c r="A11008" s="1"/>
      <c r="B11008" s="1">
        <v>37137</v>
      </c>
    </row>
    <row r="11009" spans="1:2">
      <c r="A11009" s="1"/>
      <c r="B11009" s="1">
        <v>37138</v>
      </c>
    </row>
    <row r="11010" spans="1:2">
      <c r="A11010" s="1"/>
      <c r="B11010" s="1">
        <v>37139</v>
      </c>
    </row>
    <row r="11011" spans="1:2">
      <c r="A11011" s="1"/>
      <c r="B11011" s="1">
        <v>37140</v>
      </c>
    </row>
    <row r="11012" spans="1:2">
      <c r="A11012" s="1"/>
      <c r="B11012" s="1">
        <v>37141</v>
      </c>
    </row>
    <row r="11013" spans="1:2">
      <c r="A11013" s="1"/>
      <c r="B11013" s="1">
        <v>37144</v>
      </c>
    </row>
    <row r="11014" spans="1:2">
      <c r="A11014" s="1"/>
      <c r="B11014" s="1">
        <v>37145</v>
      </c>
    </row>
    <row r="11015" spans="1:2">
      <c r="A11015" s="1"/>
      <c r="B11015" s="1">
        <v>37146</v>
      </c>
    </row>
    <row r="11016" spans="1:2">
      <c r="A11016" s="1"/>
      <c r="B11016" s="1">
        <v>37147</v>
      </c>
    </row>
    <row r="11017" spans="1:2">
      <c r="A11017" s="1"/>
      <c r="B11017" s="1">
        <v>37148</v>
      </c>
    </row>
    <row r="11018" spans="1:2">
      <c r="A11018" s="1"/>
      <c r="B11018" s="1">
        <v>37151</v>
      </c>
    </row>
    <row r="11019" spans="1:2">
      <c r="A11019" s="1"/>
      <c r="B11019" s="1">
        <v>37152</v>
      </c>
    </row>
    <row r="11020" spans="1:2">
      <c r="A11020" s="1"/>
      <c r="B11020" s="1">
        <v>37153</v>
      </c>
    </row>
    <row r="11021" spans="1:2">
      <c r="A11021" s="1"/>
      <c r="B11021" s="1">
        <v>37154</v>
      </c>
    </row>
    <row r="11022" spans="1:2">
      <c r="A11022" s="1"/>
      <c r="B11022" s="1">
        <v>37155</v>
      </c>
    </row>
    <row r="11023" spans="1:2">
      <c r="A11023" s="1"/>
      <c r="B11023" s="1">
        <v>37158</v>
      </c>
    </row>
    <row r="11024" spans="1:2">
      <c r="A11024" s="1"/>
      <c r="B11024" s="1">
        <v>37159</v>
      </c>
    </row>
    <row r="11025" spans="1:2">
      <c r="A11025" s="1"/>
      <c r="B11025" s="1">
        <v>37160</v>
      </c>
    </row>
    <row r="11026" spans="1:2">
      <c r="A11026" s="1"/>
      <c r="B11026" s="1">
        <v>37161</v>
      </c>
    </row>
    <row r="11027" spans="1:2">
      <c r="A11027" s="1"/>
      <c r="B11027" s="1">
        <v>37162</v>
      </c>
    </row>
    <row r="11028" spans="1:2">
      <c r="A11028" s="1"/>
      <c r="B11028" s="1">
        <v>37165</v>
      </c>
    </row>
    <row r="11029" spans="1:2">
      <c r="A11029" s="1"/>
      <c r="B11029" s="1">
        <v>37166</v>
      </c>
    </row>
    <row r="11030" spans="1:2">
      <c r="A11030" s="1"/>
      <c r="B11030" s="1">
        <v>37167</v>
      </c>
    </row>
    <row r="11031" spans="1:2">
      <c r="A11031" s="1"/>
      <c r="B11031" s="1">
        <v>37168</v>
      </c>
    </row>
    <row r="11032" spans="1:2">
      <c r="A11032" s="1"/>
      <c r="B11032" s="1">
        <v>37169</v>
      </c>
    </row>
    <row r="11033" spans="1:2">
      <c r="A11033" s="1"/>
      <c r="B11033" s="1">
        <v>37172</v>
      </c>
    </row>
    <row r="11034" spans="1:2">
      <c r="A11034" s="1"/>
      <c r="B11034" s="1">
        <v>37173</v>
      </c>
    </row>
    <row r="11035" spans="1:2">
      <c r="A11035" s="1"/>
      <c r="B11035" s="1">
        <v>37174</v>
      </c>
    </row>
    <row r="11036" spans="1:2">
      <c r="A11036" s="1"/>
      <c r="B11036" s="1">
        <v>37175</v>
      </c>
    </row>
    <row r="11037" spans="1:2">
      <c r="A11037" s="1"/>
      <c r="B11037" s="1">
        <v>37176</v>
      </c>
    </row>
    <row r="11038" spans="1:2">
      <c r="A11038" s="1"/>
      <c r="B11038" s="1">
        <v>37179</v>
      </c>
    </row>
    <row r="11039" spans="1:2">
      <c r="A11039" s="1"/>
      <c r="B11039" s="1">
        <v>37180</v>
      </c>
    </row>
    <row r="11040" spans="1:2">
      <c r="A11040" s="1"/>
      <c r="B11040" s="1">
        <v>37181</v>
      </c>
    </row>
    <row r="11041" spans="1:2">
      <c r="A11041" s="1"/>
      <c r="B11041" s="1">
        <v>37182</v>
      </c>
    </row>
    <row r="11042" spans="1:2">
      <c r="A11042" s="1"/>
      <c r="B11042" s="1">
        <v>37183</v>
      </c>
    </row>
    <row r="11043" spans="1:2">
      <c r="A11043" s="1"/>
      <c r="B11043" s="1">
        <v>37186</v>
      </c>
    </row>
    <row r="11044" spans="1:2">
      <c r="A11044" s="1"/>
      <c r="B11044" s="1">
        <v>37187</v>
      </c>
    </row>
    <row r="11045" spans="1:2">
      <c r="A11045" s="1"/>
      <c r="B11045" s="1">
        <v>37188</v>
      </c>
    </row>
    <row r="11046" spans="1:2">
      <c r="A11046" s="1"/>
      <c r="B11046" s="1">
        <v>37189</v>
      </c>
    </row>
    <row r="11047" spans="1:2">
      <c r="A11047" s="1"/>
      <c r="B11047" s="1">
        <v>37190</v>
      </c>
    </row>
    <row r="11048" spans="1:2">
      <c r="A11048" s="1"/>
      <c r="B11048" s="1">
        <v>37193</v>
      </c>
    </row>
    <row r="11049" spans="1:2">
      <c r="A11049" s="1"/>
      <c r="B11049" s="1">
        <v>37194</v>
      </c>
    </row>
    <row r="11050" spans="1:2">
      <c r="A11050" s="1"/>
      <c r="B11050" s="1">
        <v>37195</v>
      </c>
    </row>
    <row r="11051" spans="1:2">
      <c r="A11051" s="1"/>
      <c r="B11051" s="1">
        <v>37196</v>
      </c>
    </row>
    <row r="11052" spans="1:2">
      <c r="A11052" s="1"/>
      <c r="B11052" s="1">
        <v>37197</v>
      </c>
    </row>
    <row r="11053" spans="1:2">
      <c r="A11053" s="1"/>
      <c r="B11053" s="1">
        <v>37200</v>
      </c>
    </row>
    <row r="11054" spans="1:2">
      <c r="A11054" s="1"/>
      <c r="B11054" s="1">
        <v>37201</v>
      </c>
    </row>
    <row r="11055" spans="1:2">
      <c r="A11055" s="1"/>
      <c r="B11055" s="1">
        <v>37202</v>
      </c>
    </row>
    <row r="11056" spans="1:2">
      <c r="A11056" s="1"/>
      <c r="B11056" s="1">
        <v>37203</v>
      </c>
    </row>
    <row r="11057" spans="1:2">
      <c r="A11057" s="1"/>
      <c r="B11057" s="1">
        <v>37204</v>
      </c>
    </row>
    <row r="11058" spans="1:2">
      <c r="A11058" s="1"/>
      <c r="B11058" s="1">
        <v>37207</v>
      </c>
    </row>
    <row r="11059" spans="1:2">
      <c r="A11059" s="1"/>
      <c r="B11059" s="1">
        <v>37208</v>
      </c>
    </row>
    <row r="11060" spans="1:2">
      <c r="A11060" s="1"/>
      <c r="B11060" s="1">
        <v>37209</v>
      </c>
    </row>
    <row r="11061" spans="1:2">
      <c r="A11061" s="1"/>
      <c r="B11061" s="1">
        <v>37210</v>
      </c>
    </row>
    <row r="11062" spans="1:2">
      <c r="A11062" s="1"/>
      <c r="B11062" s="1">
        <v>37211</v>
      </c>
    </row>
    <row r="11063" spans="1:2">
      <c r="A11063" s="1"/>
      <c r="B11063" s="1">
        <v>37214</v>
      </c>
    </row>
    <row r="11064" spans="1:2">
      <c r="A11064" s="1"/>
      <c r="B11064" s="1">
        <v>37215</v>
      </c>
    </row>
    <row r="11065" spans="1:2">
      <c r="A11065" s="1"/>
      <c r="B11065" s="1">
        <v>37216</v>
      </c>
    </row>
    <row r="11066" spans="1:2">
      <c r="A11066" s="1"/>
      <c r="B11066" s="1">
        <v>37217</v>
      </c>
    </row>
    <row r="11067" spans="1:2">
      <c r="A11067" s="1"/>
      <c r="B11067" s="1">
        <v>37218</v>
      </c>
    </row>
    <row r="11068" spans="1:2">
      <c r="A11068" s="1"/>
      <c r="B11068" s="1">
        <v>37221</v>
      </c>
    </row>
    <row r="11069" spans="1:2">
      <c r="A11069" s="1"/>
      <c r="B11069" s="1">
        <v>37222</v>
      </c>
    </row>
    <row r="11070" spans="1:2">
      <c r="A11070" s="1"/>
      <c r="B11070" s="1">
        <v>37223</v>
      </c>
    </row>
    <row r="11071" spans="1:2">
      <c r="A11071" s="1"/>
      <c r="B11071" s="1">
        <v>37224</v>
      </c>
    </row>
    <row r="11072" spans="1:2">
      <c r="A11072" s="1"/>
      <c r="B11072" s="1">
        <v>37225</v>
      </c>
    </row>
    <row r="11073" spans="1:2">
      <c r="A11073" s="1"/>
      <c r="B11073" s="1">
        <v>37228</v>
      </c>
    </row>
    <row r="11074" spans="1:2">
      <c r="A11074" s="1"/>
      <c r="B11074" s="1">
        <v>37229</v>
      </c>
    </row>
    <row r="11075" spans="1:2">
      <c r="A11075" s="1"/>
      <c r="B11075" s="1">
        <v>37230</v>
      </c>
    </row>
    <row r="11076" spans="1:2">
      <c r="A11076" s="1"/>
      <c r="B11076" s="1">
        <v>37231</v>
      </c>
    </row>
    <row r="11077" spans="1:2">
      <c r="A11077" s="1"/>
      <c r="B11077" s="1">
        <v>37232</v>
      </c>
    </row>
    <row r="11078" spans="1:2">
      <c r="A11078" s="1"/>
      <c r="B11078" s="1">
        <v>37235</v>
      </c>
    </row>
    <row r="11079" spans="1:2">
      <c r="A11079" s="1"/>
      <c r="B11079" s="1">
        <v>37236</v>
      </c>
    </row>
    <row r="11080" spans="1:2">
      <c r="A11080" s="1"/>
      <c r="B11080" s="1">
        <v>37237</v>
      </c>
    </row>
    <row r="11081" spans="1:2">
      <c r="A11081" s="1"/>
      <c r="B11081" s="1">
        <v>37238</v>
      </c>
    </row>
    <row r="11082" spans="1:2">
      <c r="A11082" s="1"/>
      <c r="B11082" s="1">
        <v>37239</v>
      </c>
    </row>
    <row r="11083" spans="1:2">
      <c r="A11083" s="1"/>
      <c r="B11083" s="1">
        <v>37242</v>
      </c>
    </row>
    <row r="11084" spans="1:2">
      <c r="A11084" s="1"/>
      <c r="B11084" s="1">
        <v>37243</v>
      </c>
    </row>
    <row r="11085" spans="1:2">
      <c r="A11085" s="1"/>
      <c r="B11085" s="1">
        <v>37244</v>
      </c>
    </row>
    <row r="11086" spans="1:2">
      <c r="A11086" s="1"/>
      <c r="B11086" s="1">
        <v>37245</v>
      </c>
    </row>
    <row r="11087" spans="1:2">
      <c r="A11087" s="1"/>
      <c r="B11087" s="1">
        <v>37246</v>
      </c>
    </row>
    <row r="11088" spans="1:2">
      <c r="A11088" s="1"/>
      <c r="B11088" s="1">
        <v>37249</v>
      </c>
    </row>
    <row r="11089" spans="1:2">
      <c r="A11089" s="1"/>
      <c r="B11089" s="1">
        <v>37250</v>
      </c>
    </row>
    <row r="11090" spans="1:2">
      <c r="A11090" s="1"/>
      <c r="B11090" s="1">
        <v>37251</v>
      </c>
    </row>
    <row r="11091" spans="1:2">
      <c r="A11091" s="1"/>
      <c r="B11091" s="1">
        <v>37252</v>
      </c>
    </row>
    <row r="11092" spans="1:2">
      <c r="A11092" s="1"/>
      <c r="B11092" s="1">
        <v>37253</v>
      </c>
    </row>
    <row r="11093" spans="1:2">
      <c r="A11093" s="1"/>
      <c r="B11093" s="1">
        <v>37256</v>
      </c>
    </row>
    <row r="11094" spans="1:2">
      <c r="A11094" s="1"/>
      <c r="B11094" s="1">
        <v>37257</v>
      </c>
    </row>
    <row r="11095" spans="1:2">
      <c r="A11095" s="1"/>
      <c r="B11095" s="1">
        <v>37258</v>
      </c>
    </row>
    <row r="11096" spans="1:2">
      <c r="A11096" s="1"/>
      <c r="B11096" s="1">
        <v>37259</v>
      </c>
    </row>
    <row r="11097" spans="1:2">
      <c r="A11097" s="1"/>
      <c r="B11097" s="1">
        <v>37260</v>
      </c>
    </row>
    <row r="11098" spans="1:2">
      <c r="A11098" s="1"/>
      <c r="B11098" s="1">
        <v>37263</v>
      </c>
    </row>
    <row r="11099" spans="1:2">
      <c r="A11099" s="1"/>
      <c r="B11099" s="1">
        <v>37264</v>
      </c>
    </row>
    <row r="11100" spans="1:2">
      <c r="A11100" s="1"/>
      <c r="B11100" s="1">
        <v>37265</v>
      </c>
    </row>
    <row r="11101" spans="1:2">
      <c r="A11101" s="1"/>
      <c r="B11101" s="1">
        <v>37266</v>
      </c>
    </row>
    <row r="11102" spans="1:2">
      <c r="A11102" s="1"/>
      <c r="B11102" s="1">
        <v>37267</v>
      </c>
    </row>
    <row r="11103" spans="1:2">
      <c r="A11103" s="1"/>
      <c r="B11103" s="1">
        <v>37270</v>
      </c>
    </row>
    <row r="11104" spans="1:2">
      <c r="A11104" s="1"/>
      <c r="B11104" s="1">
        <v>37271</v>
      </c>
    </row>
    <row r="11105" spans="1:2">
      <c r="A11105" s="1"/>
      <c r="B11105" s="1">
        <v>37272</v>
      </c>
    </row>
    <row r="11106" spans="1:2">
      <c r="A11106" s="1"/>
      <c r="B11106" s="1">
        <v>37273</v>
      </c>
    </row>
    <row r="11107" spans="1:2">
      <c r="A11107" s="1"/>
      <c r="B11107" s="1">
        <v>37274</v>
      </c>
    </row>
    <row r="11108" spans="1:2">
      <c r="A11108" s="1"/>
      <c r="B11108" s="1">
        <v>37277</v>
      </c>
    </row>
    <row r="11109" spans="1:2">
      <c r="A11109" s="1"/>
      <c r="B11109" s="1">
        <v>37278</v>
      </c>
    </row>
    <row r="11110" spans="1:2">
      <c r="A11110" s="1"/>
      <c r="B11110" s="1">
        <v>37279</v>
      </c>
    </row>
    <row r="11111" spans="1:2">
      <c r="A11111" s="1"/>
      <c r="B11111" s="1">
        <v>37280</v>
      </c>
    </row>
    <row r="11112" spans="1:2">
      <c r="A11112" s="1"/>
      <c r="B11112" s="1">
        <v>37281</v>
      </c>
    </row>
    <row r="11113" spans="1:2">
      <c r="A11113" s="1"/>
      <c r="B11113" s="1">
        <v>37284</v>
      </c>
    </row>
    <row r="11114" spans="1:2">
      <c r="A11114" s="1"/>
      <c r="B11114" s="1">
        <v>37285</v>
      </c>
    </row>
    <row r="11115" spans="1:2">
      <c r="A11115" s="1"/>
      <c r="B11115" s="1">
        <v>37286</v>
      </c>
    </row>
    <row r="11116" spans="1:2">
      <c r="A11116" s="1"/>
      <c r="B11116" s="1">
        <v>37287</v>
      </c>
    </row>
    <row r="11117" spans="1:2">
      <c r="A11117" s="1"/>
      <c r="B11117" s="1">
        <v>37288</v>
      </c>
    </row>
    <row r="11118" spans="1:2">
      <c r="A11118" s="1"/>
      <c r="B11118" s="1">
        <v>37291</v>
      </c>
    </row>
    <row r="11119" spans="1:2">
      <c r="A11119" s="1"/>
      <c r="B11119" s="1">
        <v>37292</v>
      </c>
    </row>
    <row r="11120" spans="1:2">
      <c r="A11120" s="1"/>
      <c r="B11120" s="1">
        <v>37293</v>
      </c>
    </row>
    <row r="11121" spans="1:2">
      <c r="A11121" s="1"/>
      <c r="B11121" s="1">
        <v>37294</v>
      </c>
    </row>
    <row r="11122" spans="1:2">
      <c r="A11122" s="1"/>
      <c r="B11122" s="1">
        <v>37295</v>
      </c>
    </row>
    <row r="11123" spans="1:2">
      <c r="A11123" s="1"/>
      <c r="B11123" s="1">
        <v>37298</v>
      </c>
    </row>
    <row r="11124" spans="1:2">
      <c r="A11124" s="1"/>
      <c r="B11124" s="1">
        <v>37299</v>
      </c>
    </row>
    <row r="11125" spans="1:2">
      <c r="A11125" s="1"/>
      <c r="B11125" s="1">
        <v>37300</v>
      </c>
    </row>
    <row r="11126" spans="1:2">
      <c r="A11126" s="1"/>
      <c r="B11126" s="1">
        <v>37301</v>
      </c>
    </row>
    <row r="11127" spans="1:2">
      <c r="A11127" s="1"/>
      <c r="B11127" s="1">
        <v>37302</v>
      </c>
    </row>
    <row r="11128" spans="1:2">
      <c r="A11128" s="1"/>
      <c r="B11128" s="1">
        <v>37305</v>
      </c>
    </row>
    <row r="11129" spans="1:2">
      <c r="A11129" s="1"/>
      <c r="B11129" s="1">
        <v>37306</v>
      </c>
    </row>
    <row r="11130" spans="1:2">
      <c r="A11130" s="1"/>
      <c r="B11130" s="1">
        <v>37307</v>
      </c>
    </row>
    <row r="11131" spans="1:2">
      <c r="A11131" s="1"/>
      <c r="B11131" s="1">
        <v>37308</v>
      </c>
    </row>
    <row r="11132" spans="1:2">
      <c r="A11132" s="1"/>
      <c r="B11132" s="1">
        <v>37309</v>
      </c>
    </row>
    <row r="11133" spans="1:2">
      <c r="A11133" s="1"/>
      <c r="B11133" s="1">
        <v>37312</v>
      </c>
    </row>
    <row r="11134" spans="1:2">
      <c r="A11134" s="1"/>
      <c r="B11134" s="1">
        <v>37313</v>
      </c>
    </row>
    <row r="11135" spans="1:2">
      <c r="A11135" s="1"/>
      <c r="B11135" s="1">
        <v>37314</v>
      </c>
    </row>
    <row r="11136" spans="1:2">
      <c r="A11136" s="1"/>
      <c r="B11136" s="1">
        <v>37315</v>
      </c>
    </row>
    <row r="11137" spans="1:2">
      <c r="A11137" s="1"/>
      <c r="B11137" s="1">
        <v>37316</v>
      </c>
    </row>
    <row r="11138" spans="1:2">
      <c r="A11138" s="1"/>
      <c r="B11138" s="1">
        <v>37319</v>
      </c>
    </row>
    <row r="11139" spans="1:2">
      <c r="A11139" s="1"/>
      <c r="B11139" s="1">
        <v>37320</v>
      </c>
    </row>
    <row r="11140" spans="1:2">
      <c r="A11140" s="1"/>
      <c r="B11140" s="1">
        <v>37321</v>
      </c>
    </row>
    <row r="11141" spans="1:2">
      <c r="A11141" s="1"/>
      <c r="B11141" s="1">
        <v>37322</v>
      </c>
    </row>
    <row r="11142" spans="1:2">
      <c r="A11142" s="1"/>
      <c r="B11142" s="1">
        <v>37323</v>
      </c>
    </row>
    <row r="11143" spans="1:2">
      <c r="A11143" s="1"/>
      <c r="B11143" s="1">
        <v>37326</v>
      </c>
    </row>
    <row r="11144" spans="1:2">
      <c r="A11144" s="1"/>
      <c r="B11144" s="1">
        <v>37327</v>
      </c>
    </row>
    <row r="11145" spans="1:2">
      <c r="A11145" s="1"/>
      <c r="B11145" s="1">
        <v>37328</v>
      </c>
    </row>
    <row r="11146" spans="1:2">
      <c r="A11146" s="1"/>
      <c r="B11146" s="1">
        <v>37329</v>
      </c>
    </row>
    <row r="11147" spans="1:2">
      <c r="A11147" s="1"/>
      <c r="B11147" s="1">
        <v>37330</v>
      </c>
    </row>
    <row r="11148" spans="1:2">
      <c r="A11148" s="1"/>
      <c r="B11148" s="1">
        <v>37333</v>
      </c>
    </row>
    <row r="11149" spans="1:2">
      <c r="A11149" s="1"/>
      <c r="B11149" s="1">
        <v>37334</v>
      </c>
    </row>
    <row r="11150" spans="1:2">
      <c r="A11150" s="1"/>
      <c r="B11150" s="1">
        <v>37335</v>
      </c>
    </row>
    <row r="11151" spans="1:2">
      <c r="A11151" s="1"/>
      <c r="B11151" s="1">
        <v>37336</v>
      </c>
    </row>
    <row r="11152" spans="1:2">
      <c r="A11152" s="1"/>
      <c r="B11152" s="1">
        <v>37337</v>
      </c>
    </row>
    <row r="11153" spans="1:2">
      <c r="A11153" s="1"/>
      <c r="B11153" s="1">
        <v>37340</v>
      </c>
    </row>
    <row r="11154" spans="1:2">
      <c r="A11154" s="1"/>
      <c r="B11154" s="1">
        <v>37341</v>
      </c>
    </row>
    <row r="11155" spans="1:2">
      <c r="A11155" s="1"/>
      <c r="B11155" s="1">
        <v>37342</v>
      </c>
    </row>
    <row r="11156" spans="1:2">
      <c r="A11156" s="1"/>
      <c r="B11156" s="1">
        <v>37343</v>
      </c>
    </row>
    <row r="11157" spans="1:2">
      <c r="A11157" s="1"/>
      <c r="B11157" s="1">
        <v>37344</v>
      </c>
    </row>
    <row r="11158" spans="1:2">
      <c r="A11158" s="1"/>
      <c r="B11158" s="1">
        <v>37347</v>
      </c>
    </row>
    <row r="11159" spans="1:2">
      <c r="A11159" s="1"/>
      <c r="B11159" s="1">
        <v>37348</v>
      </c>
    </row>
    <row r="11160" spans="1:2">
      <c r="A11160" s="1"/>
      <c r="B11160" s="1">
        <v>37349</v>
      </c>
    </row>
    <row r="11161" spans="1:2">
      <c r="A11161" s="1"/>
      <c r="B11161" s="1">
        <v>37350</v>
      </c>
    </row>
    <row r="11162" spans="1:2">
      <c r="A11162" s="1"/>
      <c r="B11162" s="1">
        <v>37351</v>
      </c>
    </row>
    <row r="11163" spans="1:2">
      <c r="A11163" s="1"/>
      <c r="B11163" s="1">
        <v>37354</v>
      </c>
    </row>
    <row r="11164" spans="1:2">
      <c r="A11164" s="1"/>
      <c r="B11164" s="1">
        <v>37355</v>
      </c>
    </row>
    <row r="11165" spans="1:2">
      <c r="A11165" s="1"/>
      <c r="B11165" s="1">
        <v>37356</v>
      </c>
    </row>
    <row r="11166" spans="1:2">
      <c r="A11166" s="1"/>
      <c r="B11166" s="1">
        <v>37357</v>
      </c>
    </row>
    <row r="11167" spans="1:2">
      <c r="A11167" s="1"/>
      <c r="B11167" s="1">
        <v>37358</v>
      </c>
    </row>
    <row r="11168" spans="1:2">
      <c r="A11168" s="1"/>
      <c r="B11168" s="1">
        <v>37361</v>
      </c>
    </row>
    <row r="11169" spans="1:2">
      <c r="A11169" s="1"/>
      <c r="B11169" s="1">
        <v>37362</v>
      </c>
    </row>
    <row r="11170" spans="1:2">
      <c r="A11170" s="1"/>
      <c r="B11170" s="1">
        <v>37363</v>
      </c>
    </row>
    <row r="11171" spans="1:2">
      <c r="A11171" s="1"/>
      <c r="B11171" s="1">
        <v>37364</v>
      </c>
    </row>
    <row r="11172" spans="1:2">
      <c r="A11172" s="1"/>
      <c r="B11172" s="1">
        <v>37365</v>
      </c>
    </row>
    <row r="11173" spans="1:2">
      <c r="A11173" s="1"/>
      <c r="B11173" s="1">
        <v>37368</v>
      </c>
    </row>
    <row r="11174" spans="1:2">
      <c r="A11174" s="1"/>
      <c r="B11174" s="1">
        <v>37369</v>
      </c>
    </row>
    <row r="11175" spans="1:2">
      <c r="A11175" s="1"/>
      <c r="B11175" s="1">
        <v>37370</v>
      </c>
    </row>
    <row r="11176" spans="1:2">
      <c r="A11176" s="1"/>
      <c r="B11176" s="1">
        <v>37371</v>
      </c>
    </row>
    <row r="11177" spans="1:2">
      <c r="A11177" s="1"/>
      <c r="B11177" s="1">
        <v>37372</v>
      </c>
    </row>
    <row r="11178" spans="1:2">
      <c r="A11178" s="1"/>
      <c r="B11178" s="1">
        <v>37375</v>
      </c>
    </row>
    <row r="11179" spans="1:2">
      <c r="A11179" s="1"/>
      <c r="B11179" s="1">
        <v>37376</v>
      </c>
    </row>
    <row r="11180" spans="1:2">
      <c r="A11180" s="1"/>
      <c r="B11180" s="1">
        <v>37377</v>
      </c>
    </row>
    <row r="11181" spans="1:2">
      <c r="A11181" s="1"/>
      <c r="B11181" s="1">
        <v>37378</v>
      </c>
    </row>
    <row r="11182" spans="1:2">
      <c r="A11182" s="1"/>
      <c r="B11182" s="1">
        <v>37379</v>
      </c>
    </row>
    <row r="11183" spans="1:2">
      <c r="A11183" s="1"/>
      <c r="B11183" s="1">
        <v>37382</v>
      </c>
    </row>
    <row r="11184" spans="1:2">
      <c r="A11184" s="1"/>
      <c r="B11184" s="1">
        <v>37383</v>
      </c>
    </row>
    <row r="11185" spans="1:2">
      <c r="A11185" s="1"/>
      <c r="B11185" s="1">
        <v>37384</v>
      </c>
    </row>
    <row r="11186" spans="1:2">
      <c r="A11186" s="1"/>
      <c r="B11186" s="1">
        <v>37385</v>
      </c>
    </row>
    <row r="11187" spans="1:2">
      <c r="A11187" s="1"/>
      <c r="B11187" s="1">
        <v>37386</v>
      </c>
    </row>
    <row r="11188" spans="1:2">
      <c r="A11188" s="1"/>
      <c r="B11188" s="1">
        <v>37389</v>
      </c>
    </row>
    <row r="11189" spans="1:2">
      <c r="A11189" s="1"/>
      <c r="B11189" s="1">
        <v>37390</v>
      </c>
    </row>
    <row r="11190" spans="1:2">
      <c r="A11190" s="1"/>
      <c r="B11190" s="1">
        <v>37391</v>
      </c>
    </row>
    <row r="11191" spans="1:2">
      <c r="A11191" s="1"/>
      <c r="B11191" s="1">
        <v>37392</v>
      </c>
    </row>
    <row r="11192" spans="1:2">
      <c r="A11192" s="1"/>
      <c r="B11192" s="1">
        <v>37393</v>
      </c>
    </row>
    <row r="11193" spans="1:2">
      <c r="A11193" s="1"/>
      <c r="B11193" s="1">
        <v>37396</v>
      </c>
    </row>
    <row r="11194" spans="1:2">
      <c r="A11194" s="1"/>
      <c r="B11194" s="1">
        <v>37397</v>
      </c>
    </row>
    <row r="11195" spans="1:2">
      <c r="A11195" s="1"/>
      <c r="B11195" s="1">
        <v>37398</v>
      </c>
    </row>
    <row r="11196" spans="1:2">
      <c r="A11196" s="1"/>
      <c r="B11196" s="1">
        <v>37399</v>
      </c>
    </row>
    <row r="11197" spans="1:2">
      <c r="A11197" s="1"/>
      <c r="B11197" s="1">
        <v>37400</v>
      </c>
    </row>
    <row r="11198" spans="1:2">
      <c r="A11198" s="1"/>
      <c r="B11198" s="1">
        <v>37403</v>
      </c>
    </row>
    <row r="11199" spans="1:2">
      <c r="A11199" s="1"/>
      <c r="B11199" s="1">
        <v>37404</v>
      </c>
    </row>
    <row r="11200" spans="1:2">
      <c r="A11200" s="1"/>
      <c r="B11200" s="1">
        <v>37405</v>
      </c>
    </row>
    <row r="11201" spans="1:2">
      <c r="A11201" s="1"/>
      <c r="B11201" s="1">
        <v>37406</v>
      </c>
    </row>
    <row r="11202" spans="1:2">
      <c r="A11202" s="1"/>
      <c r="B11202" s="1">
        <v>37407</v>
      </c>
    </row>
    <row r="11203" spans="1:2">
      <c r="A11203" s="1"/>
      <c r="B11203" s="1">
        <v>37410</v>
      </c>
    </row>
    <row r="11204" spans="1:2">
      <c r="A11204" s="1"/>
      <c r="B11204" s="1">
        <v>37411</v>
      </c>
    </row>
    <row r="11205" spans="1:2">
      <c r="A11205" s="1"/>
      <c r="B11205" s="1">
        <v>37412</v>
      </c>
    </row>
    <row r="11206" spans="1:2">
      <c r="A11206" s="1"/>
      <c r="B11206" s="1">
        <v>37413</v>
      </c>
    </row>
    <row r="11207" spans="1:2">
      <c r="A11207" s="1"/>
      <c r="B11207" s="1">
        <v>37414</v>
      </c>
    </row>
    <row r="11208" spans="1:2">
      <c r="A11208" s="1"/>
      <c r="B11208" s="1">
        <v>37417</v>
      </c>
    </row>
    <row r="11209" spans="1:2">
      <c r="A11209" s="1"/>
      <c r="B11209" s="1">
        <v>37418</v>
      </c>
    </row>
    <row r="11210" spans="1:2">
      <c r="A11210" s="1"/>
      <c r="B11210" s="1">
        <v>37419</v>
      </c>
    </row>
    <row r="11211" spans="1:2">
      <c r="A11211" s="1"/>
      <c r="B11211" s="1">
        <v>37420</v>
      </c>
    </row>
    <row r="11212" spans="1:2">
      <c r="A11212" s="1"/>
      <c r="B11212" s="1">
        <v>37421</v>
      </c>
    </row>
    <row r="11213" spans="1:2">
      <c r="A11213" s="1"/>
      <c r="B11213" s="1">
        <v>37424</v>
      </c>
    </row>
    <row r="11214" spans="1:2">
      <c r="A11214" s="1"/>
      <c r="B11214" s="1">
        <v>37425</v>
      </c>
    </row>
    <row r="11215" spans="1:2">
      <c r="A11215" s="1"/>
      <c r="B11215" s="1">
        <v>37426</v>
      </c>
    </row>
    <row r="11216" spans="1:2">
      <c r="A11216" s="1"/>
      <c r="B11216" s="1">
        <v>37427</v>
      </c>
    </row>
    <row r="11217" spans="1:2">
      <c r="A11217" s="1"/>
      <c r="B11217" s="1">
        <v>37428</v>
      </c>
    </row>
    <row r="11218" spans="1:2">
      <c r="A11218" s="1"/>
      <c r="B11218" s="1">
        <v>37431</v>
      </c>
    </row>
    <row r="11219" spans="1:2">
      <c r="A11219" s="1"/>
      <c r="B11219" s="1">
        <v>37432</v>
      </c>
    </row>
    <row r="11220" spans="1:2">
      <c r="A11220" s="1"/>
      <c r="B11220" s="1">
        <v>37433</v>
      </c>
    </row>
    <row r="11221" spans="1:2">
      <c r="A11221" s="1"/>
      <c r="B11221" s="1">
        <v>37434</v>
      </c>
    </row>
    <row r="11222" spans="1:2">
      <c r="A11222" s="1"/>
      <c r="B11222" s="1">
        <v>37435</v>
      </c>
    </row>
    <row r="11223" spans="1:2">
      <c r="A11223" s="1"/>
      <c r="B11223" s="1">
        <v>37438</v>
      </c>
    </row>
    <row r="11224" spans="1:2">
      <c r="A11224" s="1"/>
      <c r="B11224" s="1">
        <v>37439</v>
      </c>
    </row>
    <row r="11225" spans="1:2">
      <c r="A11225" s="1"/>
      <c r="B11225" s="1">
        <v>37440</v>
      </c>
    </row>
    <row r="11226" spans="1:2">
      <c r="A11226" s="1"/>
      <c r="B11226" s="1">
        <v>37441</v>
      </c>
    </row>
    <row r="11227" spans="1:2">
      <c r="A11227" s="1"/>
      <c r="B11227" s="1">
        <v>37442</v>
      </c>
    </row>
    <row r="11228" spans="1:2">
      <c r="A11228" s="1"/>
      <c r="B11228" s="1">
        <v>37445</v>
      </c>
    </row>
    <row r="11229" spans="1:2">
      <c r="A11229" s="1"/>
      <c r="B11229" s="1">
        <v>37446</v>
      </c>
    </row>
    <row r="11230" spans="1:2">
      <c r="A11230" s="1"/>
      <c r="B11230" s="1">
        <v>37447</v>
      </c>
    </row>
    <row r="11231" spans="1:2">
      <c r="A11231" s="1"/>
      <c r="B11231" s="1">
        <v>37448</v>
      </c>
    </row>
    <row r="11232" spans="1:2">
      <c r="A11232" s="1"/>
      <c r="B11232" s="1">
        <v>37449</v>
      </c>
    </row>
    <row r="11233" spans="1:2">
      <c r="A11233" s="1"/>
      <c r="B11233" s="1">
        <v>37452</v>
      </c>
    </row>
    <row r="11234" spans="1:2">
      <c r="A11234" s="1"/>
      <c r="B11234" s="1">
        <v>37453</v>
      </c>
    </row>
    <row r="11235" spans="1:2">
      <c r="A11235" s="1"/>
      <c r="B11235" s="1">
        <v>37454</v>
      </c>
    </row>
    <row r="11236" spans="1:2">
      <c r="A11236" s="1"/>
      <c r="B11236" s="1">
        <v>37455</v>
      </c>
    </row>
    <row r="11237" spans="1:2">
      <c r="A11237" s="1"/>
      <c r="B11237" s="1">
        <v>37456</v>
      </c>
    </row>
    <row r="11238" spans="1:2">
      <c r="A11238" s="1"/>
      <c r="B11238" s="1">
        <v>37459</v>
      </c>
    </row>
    <row r="11239" spans="1:2">
      <c r="A11239" s="1"/>
      <c r="B11239" s="1">
        <v>37460</v>
      </c>
    </row>
    <row r="11240" spans="1:2">
      <c r="A11240" s="1"/>
      <c r="B11240" s="1">
        <v>37461</v>
      </c>
    </row>
    <row r="11241" spans="1:2">
      <c r="A11241" s="1"/>
      <c r="B11241" s="1">
        <v>37462</v>
      </c>
    </row>
    <row r="11242" spans="1:2">
      <c r="A11242" s="1"/>
      <c r="B11242" s="1">
        <v>37463</v>
      </c>
    </row>
    <row r="11243" spans="1:2">
      <c r="A11243" s="1"/>
      <c r="B11243" s="1">
        <v>37466</v>
      </c>
    </row>
    <row r="11244" spans="1:2">
      <c r="A11244" s="1"/>
      <c r="B11244" s="1">
        <v>37467</v>
      </c>
    </row>
    <row r="11245" spans="1:2">
      <c r="A11245" s="1"/>
      <c r="B11245" s="1">
        <v>37468</v>
      </c>
    </row>
    <row r="11246" spans="1:2">
      <c r="A11246" s="1"/>
      <c r="B11246" s="1">
        <v>37469</v>
      </c>
    </row>
    <row r="11247" spans="1:2">
      <c r="A11247" s="1"/>
      <c r="B11247" s="1">
        <v>37470</v>
      </c>
    </row>
    <row r="11248" spans="1:2">
      <c r="A11248" s="1"/>
      <c r="B11248" s="1">
        <v>37473</v>
      </c>
    </row>
    <row r="11249" spans="1:2">
      <c r="A11249" s="1"/>
      <c r="B11249" s="1">
        <v>37474</v>
      </c>
    </row>
    <row r="11250" spans="1:2">
      <c r="A11250" s="1"/>
      <c r="B11250" s="1">
        <v>37475</v>
      </c>
    </row>
    <row r="11251" spans="1:2">
      <c r="A11251" s="1"/>
      <c r="B11251" s="1">
        <v>37476</v>
      </c>
    </row>
    <row r="11252" spans="1:2">
      <c r="A11252" s="1"/>
      <c r="B11252" s="1">
        <v>37477</v>
      </c>
    </row>
    <row r="11253" spans="1:2">
      <c r="A11253" s="1"/>
      <c r="B11253" s="1">
        <v>37480</v>
      </c>
    </row>
    <row r="11254" spans="1:2">
      <c r="A11254" s="1"/>
      <c r="B11254" s="1">
        <v>37481</v>
      </c>
    </row>
    <row r="11255" spans="1:2">
      <c r="A11255" s="1"/>
      <c r="B11255" s="1">
        <v>37482</v>
      </c>
    </row>
    <row r="11256" spans="1:2">
      <c r="A11256" s="1"/>
      <c r="B11256" s="1">
        <v>37483</v>
      </c>
    </row>
    <row r="11257" spans="1:2">
      <c r="A11257" s="1"/>
      <c r="B11257" s="1">
        <v>37484</v>
      </c>
    </row>
    <row r="11258" spans="1:2">
      <c r="A11258" s="1"/>
      <c r="B11258" s="1">
        <v>37487</v>
      </c>
    </row>
    <row r="11259" spans="1:2">
      <c r="A11259" s="1"/>
      <c r="B11259" s="1">
        <v>37488</v>
      </c>
    </row>
    <row r="11260" spans="1:2">
      <c r="A11260" s="1"/>
      <c r="B11260" s="1">
        <v>37489</v>
      </c>
    </row>
    <row r="11261" spans="1:2">
      <c r="A11261" s="1"/>
      <c r="B11261" s="1">
        <v>37490</v>
      </c>
    </row>
    <row r="11262" spans="1:2">
      <c r="A11262" s="1"/>
      <c r="B11262" s="1">
        <v>37491</v>
      </c>
    </row>
    <row r="11263" spans="1:2">
      <c r="A11263" s="1"/>
      <c r="B11263" s="1">
        <v>37494</v>
      </c>
    </row>
    <row r="11264" spans="1:2">
      <c r="A11264" s="1"/>
      <c r="B11264" s="1">
        <v>37495</v>
      </c>
    </row>
    <row r="11265" spans="1:2">
      <c r="A11265" s="1"/>
      <c r="B11265" s="1">
        <v>37496</v>
      </c>
    </row>
    <row r="11266" spans="1:2">
      <c r="A11266" s="1"/>
      <c r="B11266" s="1">
        <v>37497</v>
      </c>
    </row>
    <row r="11267" spans="1:2">
      <c r="A11267" s="1"/>
      <c r="B11267" s="1">
        <v>37498</v>
      </c>
    </row>
    <row r="11268" spans="1:2">
      <c r="A11268" s="1"/>
      <c r="B11268" s="1">
        <v>37501</v>
      </c>
    </row>
    <row r="11269" spans="1:2">
      <c r="A11269" s="1"/>
      <c r="B11269" s="1">
        <v>37502</v>
      </c>
    </row>
    <row r="11270" spans="1:2">
      <c r="A11270" s="1"/>
      <c r="B11270" s="1">
        <v>37503</v>
      </c>
    </row>
    <row r="11271" spans="1:2">
      <c r="A11271" s="1"/>
      <c r="B11271" s="1">
        <v>37504</v>
      </c>
    </row>
    <row r="11272" spans="1:2">
      <c r="A11272" s="1"/>
      <c r="B11272" s="1">
        <v>37505</v>
      </c>
    </row>
    <row r="11273" spans="1:2">
      <c r="A11273" s="1"/>
      <c r="B11273" s="1">
        <v>37508</v>
      </c>
    </row>
    <row r="11274" spans="1:2">
      <c r="A11274" s="1"/>
      <c r="B11274" s="1">
        <v>37509</v>
      </c>
    </row>
    <row r="11275" spans="1:2">
      <c r="A11275" s="1"/>
      <c r="B11275" s="1">
        <v>37510</v>
      </c>
    </row>
    <row r="11276" spans="1:2">
      <c r="A11276" s="1"/>
      <c r="B11276" s="1">
        <v>37511</v>
      </c>
    </row>
    <row r="11277" spans="1:2">
      <c r="A11277" s="1"/>
      <c r="B11277" s="1">
        <v>37512</v>
      </c>
    </row>
    <row r="11278" spans="1:2">
      <c r="A11278" s="1"/>
      <c r="B11278" s="1">
        <v>37515</v>
      </c>
    </row>
    <row r="11279" spans="1:2">
      <c r="A11279" s="1"/>
      <c r="B11279" s="1">
        <v>37516</v>
      </c>
    </row>
    <row r="11280" spans="1:2">
      <c r="A11280" s="1"/>
      <c r="B11280" s="1">
        <v>37517</v>
      </c>
    </row>
    <row r="11281" spans="1:2">
      <c r="A11281" s="1"/>
      <c r="B11281" s="1">
        <v>37518</v>
      </c>
    </row>
    <row r="11282" spans="1:2">
      <c r="A11282" s="1"/>
      <c r="B11282" s="1">
        <v>37519</v>
      </c>
    </row>
    <row r="11283" spans="1:2">
      <c r="A11283" s="1"/>
      <c r="B11283" s="1">
        <v>37522</v>
      </c>
    </row>
    <row r="11284" spans="1:2">
      <c r="A11284" s="1"/>
      <c r="B11284" s="1">
        <v>37523</v>
      </c>
    </row>
    <row r="11285" spans="1:2">
      <c r="A11285" s="1"/>
      <c r="B11285" s="1">
        <v>37524</v>
      </c>
    </row>
    <row r="11286" spans="1:2">
      <c r="A11286" s="1"/>
      <c r="B11286" s="1">
        <v>37525</v>
      </c>
    </row>
    <row r="11287" spans="1:2">
      <c r="A11287" s="1"/>
      <c r="B11287" s="1">
        <v>37526</v>
      </c>
    </row>
    <row r="11288" spans="1:2">
      <c r="A11288" s="1"/>
      <c r="B11288" s="1">
        <v>37529</v>
      </c>
    </row>
    <row r="11289" spans="1:2">
      <c r="A11289" s="1"/>
      <c r="B11289" s="1">
        <v>37530</v>
      </c>
    </row>
    <row r="11290" spans="1:2">
      <c r="A11290" s="1"/>
      <c r="B11290" s="1">
        <v>37531</v>
      </c>
    </row>
    <row r="11291" spans="1:2">
      <c r="A11291" s="1"/>
      <c r="B11291" s="1">
        <v>37532</v>
      </c>
    </row>
    <row r="11292" spans="1:2">
      <c r="A11292" s="1"/>
      <c r="B11292" s="1">
        <v>37533</v>
      </c>
    </row>
    <row r="11293" spans="1:2">
      <c r="A11293" s="1"/>
      <c r="B11293" s="1">
        <v>37536</v>
      </c>
    </row>
    <row r="11294" spans="1:2">
      <c r="A11294" s="1"/>
      <c r="B11294" s="1">
        <v>37537</v>
      </c>
    </row>
    <row r="11295" spans="1:2">
      <c r="A11295" s="1"/>
      <c r="B11295" s="1">
        <v>37538</v>
      </c>
    </row>
    <row r="11296" spans="1:2">
      <c r="A11296" s="1"/>
      <c r="B11296" s="1">
        <v>37539</v>
      </c>
    </row>
    <row r="11297" spans="1:2">
      <c r="A11297" s="1"/>
      <c r="B11297" s="1">
        <v>37540</v>
      </c>
    </row>
    <row r="11298" spans="1:2">
      <c r="A11298" s="1"/>
      <c r="B11298" s="1">
        <v>37543</v>
      </c>
    </row>
    <row r="11299" spans="1:2">
      <c r="A11299" s="1"/>
      <c r="B11299" s="1">
        <v>37544</v>
      </c>
    </row>
    <row r="11300" spans="1:2">
      <c r="A11300" s="1"/>
      <c r="B11300" s="1">
        <v>37545</v>
      </c>
    </row>
    <row r="11301" spans="1:2">
      <c r="A11301" s="1"/>
      <c r="B11301" s="1">
        <v>37546</v>
      </c>
    </row>
    <row r="11302" spans="1:2">
      <c r="A11302" s="1"/>
      <c r="B11302" s="1">
        <v>37547</v>
      </c>
    </row>
    <row r="11303" spans="1:2">
      <c r="A11303" s="1"/>
      <c r="B11303" s="1">
        <v>37550</v>
      </c>
    </row>
    <row r="11304" spans="1:2">
      <c r="A11304" s="1"/>
      <c r="B11304" s="1">
        <v>37551</v>
      </c>
    </row>
    <row r="11305" spans="1:2">
      <c r="A11305" s="1"/>
      <c r="B11305" s="1">
        <v>37552</v>
      </c>
    </row>
    <row r="11306" spans="1:2">
      <c r="A11306" s="1"/>
      <c r="B11306" s="1">
        <v>37553</v>
      </c>
    </row>
    <row r="11307" spans="1:2">
      <c r="A11307" s="1"/>
      <c r="B11307" s="1">
        <v>37554</v>
      </c>
    </row>
    <row r="11308" spans="1:2">
      <c r="A11308" s="1"/>
      <c r="B11308" s="1">
        <v>37557</v>
      </c>
    </row>
    <row r="11309" spans="1:2">
      <c r="A11309" s="1"/>
      <c r="B11309" s="1">
        <v>37558</v>
      </c>
    </row>
    <row r="11310" spans="1:2">
      <c r="A11310" s="1"/>
      <c r="B11310" s="1">
        <v>37559</v>
      </c>
    </row>
    <row r="11311" spans="1:2">
      <c r="A11311" s="1"/>
      <c r="B11311" s="1">
        <v>37560</v>
      </c>
    </row>
    <row r="11312" spans="1:2">
      <c r="A11312" s="1"/>
      <c r="B11312" s="1">
        <v>37561</v>
      </c>
    </row>
    <row r="11313" spans="1:2">
      <c r="A11313" s="1"/>
      <c r="B11313" s="1">
        <v>37564</v>
      </c>
    </row>
    <row r="11314" spans="1:2">
      <c r="A11314" s="1"/>
      <c r="B11314" s="1">
        <v>37565</v>
      </c>
    </row>
    <row r="11315" spans="1:2">
      <c r="A11315" s="1"/>
      <c r="B11315" s="1">
        <v>37566</v>
      </c>
    </row>
    <row r="11316" spans="1:2">
      <c r="A11316" s="1"/>
      <c r="B11316" s="1">
        <v>37567</v>
      </c>
    </row>
    <row r="11317" spans="1:2">
      <c r="A11317" s="1"/>
      <c r="B11317" s="1">
        <v>37568</v>
      </c>
    </row>
    <row r="11318" spans="1:2">
      <c r="A11318" s="1"/>
      <c r="B11318" s="1">
        <v>37571</v>
      </c>
    </row>
    <row r="11319" spans="1:2">
      <c r="A11319" s="1"/>
      <c r="B11319" s="1">
        <v>37572</v>
      </c>
    </row>
    <row r="11320" spans="1:2">
      <c r="A11320" s="1"/>
      <c r="B11320" s="1">
        <v>37573</v>
      </c>
    </row>
    <row r="11321" spans="1:2">
      <c r="A11321" s="1"/>
      <c r="B11321" s="1">
        <v>37574</v>
      </c>
    </row>
    <row r="11322" spans="1:2">
      <c r="A11322" s="1"/>
      <c r="B11322" s="1">
        <v>37575</v>
      </c>
    </row>
    <row r="11323" spans="1:2">
      <c r="A11323" s="1"/>
      <c r="B11323" s="1">
        <v>37578</v>
      </c>
    </row>
    <row r="11324" spans="1:2">
      <c r="A11324" s="1"/>
      <c r="B11324" s="1">
        <v>37579</v>
      </c>
    </row>
    <row r="11325" spans="1:2">
      <c r="A11325" s="1"/>
      <c r="B11325" s="1">
        <v>37580</v>
      </c>
    </row>
    <row r="11326" spans="1:2">
      <c r="A11326" s="1"/>
      <c r="B11326" s="1">
        <v>37581</v>
      </c>
    </row>
    <row r="11327" spans="1:2">
      <c r="A11327" s="1"/>
      <c r="B11327" s="1">
        <v>37582</v>
      </c>
    </row>
    <row r="11328" spans="1:2">
      <c r="A11328" s="1"/>
      <c r="B11328" s="1">
        <v>37585</v>
      </c>
    </row>
    <row r="11329" spans="1:2">
      <c r="A11329" s="1"/>
      <c r="B11329" s="1">
        <v>37586</v>
      </c>
    </row>
    <row r="11330" spans="1:2">
      <c r="A11330" s="1"/>
      <c r="B11330" s="1">
        <v>37587</v>
      </c>
    </row>
    <row r="11331" spans="1:2">
      <c r="A11331" s="1"/>
      <c r="B11331" s="1">
        <v>37588</v>
      </c>
    </row>
    <row r="11332" spans="1:2">
      <c r="A11332" s="1"/>
      <c r="B11332" s="1">
        <v>37589</v>
      </c>
    </row>
    <row r="11333" spans="1:2">
      <c r="A11333" s="1"/>
      <c r="B11333" s="1">
        <v>37592</v>
      </c>
    </row>
    <row r="11334" spans="1:2">
      <c r="A11334" s="1"/>
      <c r="B11334" s="1">
        <v>37593</v>
      </c>
    </row>
    <row r="11335" spans="1:2">
      <c r="A11335" s="1"/>
      <c r="B11335" s="1">
        <v>37594</v>
      </c>
    </row>
    <row r="11336" spans="1:2">
      <c r="A11336" s="1"/>
      <c r="B11336" s="1">
        <v>37595</v>
      </c>
    </row>
    <row r="11337" spans="1:2">
      <c r="A11337" s="1"/>
      <c r="B11337" s="1">
        <v>37596</v>
      </c>
    </row>
    <row r="11338" spans="1:2">
      <c r="A11338" s="1"/>
      <c r="B11338" s="1">
        <v>37599</v>
      </c>
    </row>
    <row r="11339" spans="1:2">
      <c r="A11339" s="1"/>
      <c r="B11339" s="1">
        <v>37600</v>
      </c>
    </row>
    <row r="11340" spans="1:2">
      <c r="A11340" s="1"/>
      <c r="B11340" s="1">
        <v>37601</v>
      </c>
    </row>
    <row r="11341" spans="1:2">
      <c r="A11341" s="1"/>
      <c r="B11341" s="1">
        <v>37602</v>
      </c>
    </row>
    <row r="11342" spans="1:2">
      <c r="A11342" s="1"/>
      <c r="B11342" s="1">
        <v>37603</v>
      </c>
    </row>
    <row r="11343" spans="1:2">
      <c r="A11343" s="1"/>
      <c r="B11343" s="1">
        <v>37606</v>
      </c>
    </row>
    <row r="11344" spans="1:2">
      <c r="A11344" s="1"/>
      <c r="B11344" s="1">
        <v>37607</v>
      </c>
    </row>
    <row r="11345" spans="1:2">
      <c r="A11345" s="1"/>
      <c r="B11345" s="1">
        <v>37608</v>
      </c>
    </row>
    <row r="11346" spans="1:2">
      <c r="A11346" s="1"/>
      <c r="B11346" s="1">
        <v>37609</v>
      </c>
    </row>
    <row r="11347" spans="1:2">
      <c r="A11347" s="1"/>
      <c r="B11347" s="1">
        <v>37610</v>
      </c>
    </row>
    <row r="11348" spans="1:2">
      <c r="A11348" s="1"/>
      <c r="B11348" s="1">
        <v>37613</v>
      </c>
    </row>
    <row r="11349" spans="1:2">
      <c r="A11349" s="1"/>
      <c r="B11349" s="1">
        <v>37614</v>
      </c>
    </row>
    <row r="11350" spans="1:2">
      <c r="A11350" s="1"/>
      <c r="B11350" s="1">
        <v>37615</v>
      </c>
    </row>
    <row r="11351" spans="1:2">
      <c r="A11351" s="1"/>
      <c r="B11351" s="1">
        <v>37616</v>
      </c>
    </row>
    <row r="11352" spans="1:2">
      <c r="A11352" s="1"/>
      <c r="B11352" s="1">
        <v>37617</v>
      </c>
    </row>
    <row r="11353" spans="1:2">
      <c r="A11353" s="1"/>
      <c r="B11353" s="1">
        <v>37620</v>
      </c>
    </row>
    <row r="11354" spans="1:2">
      <c r="A11354" s="1"/>
      <c r="B11354" s="1">
        <v>37621</v>
      </c>
    </row>
    <row r="11355" spans="1:2">
      <c r="A11355" s="1"/>
      <c r="B11355" s="1">
        <v>37622</v>
      </c>
    </row>
    <row r="11356" spans="1:2">
      <c r="A11356" s="1"/>
      <c r="B11356" s="1">
        <v>37623</v>
      </c>
    </row>
    <row r="11357" spans="1:2">
      <c r="A11357" s="1"/>
      <c r="B11357" s="1">
        <v>37624</v>
      </c>
    </row>
    <row r="11358" spans="1:2">
      <c r="A11358" s="1"/>
      <c r="B11358" s="1">
        <v>37627</v>
      </c>
    </row>
    <row r="11359" spans="1:2">
      <c r="A11359" s="1"/>
      <c r="B11359" s="1">
        <v>37628</v>
      </c>
    </row>
    <row r="11360" spans="1:2">
      <c r="A11360" s="1"/>
      <c r="B11360" s="1">
        <v>37629</v>
      </c>
    </row>
    <row r="11361" spans="1:2">
      <c r="A11361" s="1"/>
      <c r="B11361" s="1">
        <v>37630</v>
      </c>
    </row>
    <row r="11362" spans="1:2">
      <c r="A11362" s="1"/>
      <c r="B11362" s="1">
        <v>37631</v>
      </c>
    </row>
    <row r="11363" spans="1:2">
      <c r="A11363" s="1"/>
      <c r="B11363" s="1">
        <v>37634</v>
      </c>
    </row>
    <row r="11364" spans="1:2">
      <c r="A11364" s="1"/>
      <c r="B11364" s="1">
        <v>37635</v>
      </c>
    </row>
    <row r="11365" spans="1:2">
      <c r="A11365" s="1"/>
      <c r="B11365" s="1">
        <v>37636</v>
      </c>
    </row>
    <row r="11366" spans="1:2">
      <c r="A11366" s="1"/>
      <c r="B11366" s="1">
        <v>37637</v>
      </c>
    </row>
    <row r="11367" spans="1:2">
      <c r="A11367" s="1"/>
      <c r="B11367" s="1">
        <v>37638</v>
      </c>
    </row>
    <row r="11368" spans="1:2">
      <c r="A11368" s="1"/>
      <c r="B11368" s="1">
        <v>37641</v>
      </c>
    </row>
    <row r="11369" spans="1:2">
      <c r="A11369" s="1"/>
      <c r="B11369" s="1">
        <v>37642</v>
      </c>
    </row>
    <row r="11370" spans="1:2">
      <c r="A11370" s="1"/>
      <c r="B11370" s="1">
        <v>37643</v>
      </c>
    </row>
    <row r="11371" spans="1:2">
      <c r="A11371" s="1"/>
      <c r="B11371" s="1">
        <v>37644</v>
      </c>
    </row>
    <row r="11372" spans="1:2">
      <c r="A11372" s="1"/>
      <c r="B11372" s="1">
        <v>37645</v>
      </c>
    </row>
    <row r="11373" spans="1:2">
      <c r="A11373" s="1"/>
      <c r="B11373" s="1">
        <v>37648</v>
      </c>
    </row>
    <row r="11374" spans="1:2">
      <c r="A11374" s="1"/>
      <c r="B11374" s="1">
        <v>37649</v>
      </c>
    </row>
    <row r="11375" spans="1:2">
      <c r="A11375" s="1"/>
      <c r="B11375" s="1">
        <v>37650</v>
      </c>
    </row>
    <row r="11376" spans="1:2">
      <c r="A11376" s="1"/>
      <c r="B11376" s="1">
        <v>37651</v>
      </c>
    </row>
    <row r="11377" spans="1:2">
      <c r="A11377" s="1"/>
      <c r="B11377" s="1">
        <v>37652</v>
      </c>
    </row>
    <row r="11378" spans="1:2">
      <c r="A11378" s="1"/>
      <c r="B11378" s="1">
        <v>37655</v>
      </c>
    </row>
    <row r="11379" spans="1:2">
      <c r="A11379" s="1"/>
      <c r="B11379" s="1">
        <v>37656</v>
      </c>
    </row>
    <row r="11380" spans="1:2">
      <c r="A11380" s="1"/>
      <c r="B11380" s="1">
        <v>37657</v>
      </c>
    </row>
    <row r="11381" spans="1:2">
      <c r="A11381" s="1"/>
      <c r="B11381" s="1">
        <v>37658</v>
      </c>
    </row>
    <row r="11382" spans="1:2">
      <c r="A11382" s="1"/>
      <c r="B11382" s="1">
        <v>37659</v>
      </c>
    </row>
    <row r="11383" spans="1:2">
      <c r="A11383" s="1"/>
      <c r="B11383" s="1">
        <v>37662</v>
      </c>
    </row>
    <row r="11384" spans="1:2">
      <c r="A11384" s="1"/>
      <c r="B11384" s="1">
        <v>37663</v>
      </c>
    </row>
    <row r="11385" spans="1:2">
      <c r="A11385" s="1"/>
      <c r="B11385" s="1">
        <v>37664</v>
      </c>
    </row>
    <row r="11386" spans="1:2">
      <c r="A11386" s="1"/>
      <c r="B11386" s="1">
        <v>37665</v>
      </c>
    </row>
    <row r="11387" spans="1:2">
      <c r="A11387" s="1"/>
      <c r="B11387" s="1">
        <v>37666</v>
      </c>
    </row>
    <row r="11388" spans="1:2">
      <c r="A11388" s="1"/>
      <c r="B11388" s="1">
        <v>37669</v>
      </c>
    </row>
    <row r="11389" spans="1:2">
      <c r="A11389" s="1"/>
      <c r="B11389" s="1">
        <v>37670</v>
      </c>
    </row>
    <row r="11390" spans="1:2">
      <c r="A11390" s="1"/>
      <c r="B11390" s="1">
        <v>37671</v>
      </c>
    </row>
    <row r="11391" spans="1:2">
      <c r="A11391" s="1"/>
      <c r="B11391" s="1">
        <v>37672</v>
      </c>
    </row>
    <row r="11392" spans="1:2">
      <c r="A11392" s="1"/>
      <c r="B11392" s="1">
        <v>37673</v>
      </c>
    </row>
    <row r="11393" spans="1:2">
      <c r="A11393" s="1"/>
      <c r="B11393" s="1">
        <v>37676</v>
      </c>
    </row>
    <row r="11394" spans="1:2">
      <c r="A11394" s="1"/>
      <c r="B11394" s="1">
        <v>37677</v>
      </c>
    </row>
    <row r="11395" spans="1:2">
      <c r="A11395" s="1"/>
      <c r="B11395" s="1">
        <v>37678</v>
      </c>
    </row>
    <row r="11396" spans="1:2">
      <c r="A11396" s="1"/>
      <c r="B11396" s="1">
        <v>37679</v>
      </c>
    </row>
    <row r="11397" spans="1:2">
      <c r="A11397" s="1"/>
      <c r="B11397" s="1">
        <v>37680</v>
      </c>
    </row>
    <row r="11398" spans="1:2">
      <c r="A11398" s="1"/>
      <c r="B11398" s="1">
        <v>37683</v>
      </c>
    </row>
    <row r="11399" spans="1:2">
      <c r="A11399" s="1"/>
      <c r="B11399" s="1">
        <v>37684</v>
      </c>
    </row>
    <row r="11400" spans="1:2">
      <c r="A11400" s="1"/>
      <c r="B11400" s="1">
        <v>37685</v>
      </c>
    </row>
    <row r="11401" spans="1:2">
      <c r="A11401" s="1"/>
      <c r="B11401" s="1">
        <v>37686</v>
      </c>
    </row>
    <row r="11402" spans="1:2">
      <c r="A11402" s="1"/>
      <c r="B11402" s="1">
        <v>37687</v>
      </c>
    </row>
    <row r="11403" spans="1:2">
      <c r="A11403" s="1"/>
      <c r="B11403" s="1">
        <v>37690</v>
      </c>
    </row>
    <row r="11404" spans="1:2">
      <c r="A11404" s="1"/>
      <c r="B11404" s="1">
        <v>37691</v>
      </c>
    </row>
    <row r="11405" spans="1:2">
      <c r="A11405" s="1"/>
      <c r="B11405" s="1">
        <v>37692</v>
      </c>
    </row>
    <row r="11406" spans="1:2">
      <c r="A11406" s="1"/>
      <c r="B11406" s="1">
        <v>37693</v>
      </c>
    </row>
    <row r="11407" spans="1:2">
      <c r="A11407" s="1"/>
      <c r="B11407" s="1">
        <v>37694</v>
      </c>
    </row>
    <row r="11408" spans="1:2">
      <c r="A11408" s="1"/>
      <c r="B11408" s="1">
        <v>37697</v>
      </c>
    </row>
    <row r="11409" spans="1:2">
      <c r="A11409" s="1"/>
      <c r="B11409" s="1">
        <v>37698</v>
      </c>
    </row>
    <row r="11410" spans="1:2">
      <c r="A11410" s="1"/>
      <c r="B11410" s="1">
        <v>37699</v>
      </c>
    </row>
    <row r="11411" spans="1:2">
      <c r="A11411" s="1"/>
      <c r="B11411" s="1">
        <v>37700</v>
      </c>
    </row>
    <row r="11412" spans="1:2">
      <c r="A11412" s="1"/>
      <c r="B11412" s="1">
        <v>37701</v>
      </c>
    </row>
    <row r="11413" spans="1:2">
      <c r="A11413" s="1"/>
      <c r="B11413" s="1">
        <v>37704</v>
      </c>
    </row>
    <row r="11414" spans="1:2">
      <c r="A11414" s="1"/>
      <c r="B11414" s="1">
        <v>37705</v>
      </c>
    </row>
    <row r="11415" spans="1:2">
      <c r="A11415" s="1"/>
      <c r="B11415" s="1">
        <v>37706</v>
      </c>
    </row>
    <row r="11416" spans="1:2">
      <c r="A11416" s="1"/>
      <c r="B11416" s="1">
        <v>37707</v>
      </c>
    </row>
    <row r="11417" spans="1:2">
      <c r="A11417" s="1"/>
      <c r="B11417" s="1">
        <v>37708</v>
      </c>
    </row>
    <row r="11418" spans="1:2">
      <c r="A11418" s="1"/>
      <c r="B11418" s="1">
        <v>37711</v>
      </c>
    </row>
    <row r="11419" spans="1:2">
      <c r="A11419" s="1"/>
      <c r="B11419" s="1">
        <v>37712</v>
      </c>
    </row>
    <row r="11420" spans="1:2">
      <c r="A11420" s="1"/>
      <c r="B11420" s="1">
        <v>37713</v>
      </c>
    </row>
    <row r="11421" spans="1:2">
      <c r="A11421" s="1"/>
      <c r="B11421" s="1">
        <v>37714</v>
      </c>
    </row>
    <row r="11422" spans="1:2">
      <c r="A11422" s="1"/>
      <c r="B11422" s="1">
        <v>37715</v>
      </c>
    </row>
    <row r="11423" spans="1:2">
      <c r="A11423" s="1"/>
      <c r="B11423" s="1">
        <v>37718</v>
      </c>
    </row>
    <row r="11424" spans="1:2">
      <c r="A11424" s="1"/>
      <c r="B11424" s="1">
        <v>37719</v>
      </c>
    </row>
    <row r="11425" spans="1:2">
      <c r="A11425" s="1"/>
      <c r="B11425" s="1">
        <v>37720</v>
      </c>
    </row>
    <row r="11426" spans="1:2">
      <c r="A11426" s="1"/>
      <c r="B11426" s="1">
        <v>37721</v>
      </c>
    </row>
    <row r="11427" spans="1:2">
      <c r="A11427" s="1"/>
      <c r="B11427" s="1">
        <v>37722</v>
      </c>
    </row>
    <row r="11428" spans="1:2">
      <c r="A11428" s="1"/>
      <c r="B11428" s="1">
        <v>37725</v>
      </c>
    </row>
    <row r="11429" spans="1:2">
      <c r="A11429" s="1"/>
      <c r="B11429" s="1">
        <v>37726</v>
      </c>
    </row>
    <row r="11430" spans="1:2">
      <c r="A11430" s="1"/>
      <c r="B11430" s="1">
        <v>37727</v>
      </c>
    </row>
    <row r="11431" spans="1:2">
      <c r="A11431" s="1"/>
      <c r="B11431" s="1">
        <v>37728</v>
      </c>
    </row>
    <row r="11432" spans="1:2">
      <c r="A11432" s="1"/>
      <c r="B11432" s="1">
        <v>37729</v>
      </c>
    </row>
    <row r="11433" spans="1:2">
      <c r="A11433" s="1"/>
      <c r="B11433" s="1">
        <v>37732</v>
      </c>
    </row>
    <row r="11434" spans="1:2">
      <c r="A11434" s="1"/>
      <c r="B11434" s="1">
        <v>37733</v>
      </c>
    </row>
    <row r="11435" spans="1:2">
      <c r="A11435" s="1"/>
      <c r="B11435" s="1">
        <v>37734</v>
      </c>
    </row>
    <row r="11436" spans="1:2">
      <c r="A11436" s="1"/>
      <c r="B11436" s="1">
        <v>37735</v>
      </c>
    </row>
    <row r="11437" spans="1:2">
      <c r="A11437" s="1"/>
      <c r="B11437" s="1">
        <v>37736</v>
      </c>
    </row>
    <row r="11438" spans="1:2">
      <c r="A11438" s="1"/>
      <c r="B11438" s="1">
        <v>37739</v>
      </c>
    </row>
    <row r="11439" spans="1:2">
      <c r="A11439" s="1"/>
      <c r="B11439" s="1">
        <v>37740</v>
      </c>
    </row>
    <row r="11440" spans="1:2">
      <c r="A11440" s="1"/>
      <c r="B11440" s="1">
        <v>37741</v>
      </c>
    </row>
    <row r="11441" spans="1:2">
      <c r="A11441" s="1"/>
      <c r="B11441" s="1">
        <v>37742</v>
      </c>
    </row>
    <row r="11442" spans="1:2">
      <c r="A11442" s="1"/>
      <c r="B11442" s="1">
        <v>37743</v>
      </c>
    </row>
    <row r="11443" spans="1:2">
      <c r="A11443" s="1"/>
      <c r="B11443" s="1">
        <v>37746</v>
      </c>
    </row>
    <row r="11444" spans="1:2">
      <c r="A11444" s="1"/>
      <c r="B11444" s="1">
        <v>37747</v>
      </c>
    </row>
    <row r="11445" spans="1:2">
      <c r="A11445" s="1"/>
      <c r="B11445" s="1">
        <v>37748</v>
      </c>
    </row>
    <row r="11446" spans="1:2">
      <c r="A11446" s="1"/>
      <c r="B11446" s="1">
        <v>37749</v>
      </c>
    </row>
    <row r="11447" spans="1:2">
      <c r="A11447" s="1"/>
      <c r="B11447" s="1">
        <v>37750</v>
      </c>
    </row>
    <row r="11448" spans="1:2">
      <c r="A11448" s="1"/>
      <c r="B11448" s="1">
        <v>37753</v>
      </c>
    </row>
    <row r="11449" spans="1:2">
      <c r="A11449" s="1"/>
      <c r="B11449" s="1">
        <v>37754</v>
      </c>
    </row>
    <row r="11450" spans="1:2">
      <c r="A11450" s="1"/>
      <c r="B11450" s="1">
        <v>37755</v>
      </c>
    </row>
    <row r="11451" spans="1:2">
      <c r="A11451" s="1"/>
      <c r="B11451" s="1">
        <v>37756</v>
      </c>
    </row>
    <row r="11452" spans="1:2">
      <c r="A11452" s="1"/>
      <c r="B11452" s="1">
        <v>37757</v>
      </c>
    </row>
    <row r="11453" spans="1:2">
      <c r="A11453" s="1"/>
      <c r="B11453" s="1">
        <v>37760</v>
      </c>
    </row>
    <row r="11454" spans="1:2">
      <c r="A11454" s="1"/>
      <c r="B11454" s="1">
        <v>37761</v>
      </c>
    </row>
    <row r="11455" spans="1:2">
      <c r="A11455" s="1"/>
      <c r="B11455" s="1">
        <v>37762</v>
      </c>
    </row>
    <row r="11456" spans="1:2">
      <c r="A11456" s="1"/>
      <c r="B11456" s="1">
        <v>37763</v>
      </c>
    </row>
    <row r="11457" spans="1:2">
      <c r="A11457" s="1"/>
      <c r="B11457" s="1">
        <v>37764</v>
      </c>
    </row>
    <row r="11458" spans="1:2">
      <c r="A11458" s="1"/>
      <c r="B11458" s="1">
        <v>37767</v>
      </c>
    </row>
    <row r="11459" spans="1:2">
      <c r="A11459" s="1"/>
      <c r="B11459" s="1">
        <v>37768</v>
      </c>
    </row>
    <row r="11460" spans="1:2">
      <c r="A11460" s="1"/>
      <c r="B11460" s="1">
        <v>37769</v>
      </c>
    </row>
    <row r="11461" spans="1:2">
      <c r="A11461" s="1"/>
      <c r="B11461" s="1">
        <v>37770</v>
      </c>
    </row>
    <row r="11462" spans="1:2">
      <c r="A11462" s="1"/>
      <c r="B11462" s="1">
        <v>37771</v>
      </c>
    </row>
    <row r="11463" spans="1:2">
      <c r="A11463" s="1"/>
      <c r="B11463" s="1">
        <v>37774</v>
      </c>
    </row>
    <row r="11464" spans="1:2">
      <c r="A11464" s="1"/>
      <c r="B11464" s="1">
        <v>37775</v>
      </c>
    </row>
    <row r="11465" spans="1:2">
      <c r="A11465" s="1"/>
      <c r="B11465" s="1">
        <v>37776</v>
      </c>
    </row>
    <row r="11466" spans="1:2">
      <c r="A11466" s="1"/>
      <c r="B11466" s="1">
        <v>37777</v>
      </c>
    </row>
    <row r="11467" spans="1:2">
      <c r="A11467" s="1"/>
      <c r="B11467" s="1">
        <v>37778</v>
      </c>
    </row>
    <row r="11468" spans="1:2">
      <c r="A11468" s="1"/>
      <c r="B11468" s="1">
        <v>37781</v>
      </c>
    </row>
    <row r="11469" spans="1:2">
      <c r="A11469" s="1"/>
      <c r="B11469" s="1">
        <v>37782</v>
      </c>
    </row>
    <row r="11470" spans="1:2">
      <c r="A11470" s="1"/>
      <c r="B11470" s="1">
        <v>37783</v>
      </c>
    </row>
    <row r="11471" spans="1:2">
      <c r="A11471" s="1"/>
      <c r="B11471" s="1">
        <v>37784</v>
      </c>
    </row>
    <row r="11472" spans="1:2">
      <c r="A11472" s="1"/>
      <c r="B11472" s="1">
        <v>37785</v>
      </c>
    </row>
    <row r="11473" spans="1:2">
      <c r="A11473" s="1"/>
      <c r="B11473" s="1">
        <v>37788</v>
      </c>
    </row>
    <row r="11474" spans="1:2">
      <c r="A11474" s="1"/>
      <c r="B11474" s="1">
        <v>37789</v>
      </c>
    </row>
    <row r="11475" spans="1:2">
      <c r="A11475" s="1"/>
      <c r="B11475" s="1">
        <v>37790</v>
      </c>
    </row>
    <row r="11476" spans="1:2">
      <c r="A11476" s="1"/>
      <c r="B11476" s="1">
        <v>37791</v>
      </c>
    </row>
    <row r="11477" spans="1:2">
      <c r="A11477" s="1"/>
      <c r="B11477" s="1">
        <v>37792</v>
      </c>
    </row>
    <row r="11478" spans="1:2">
      <c r="A11478" s="1"/>
      <c r="B11478" s="1">
        <v>37795</v>
      </c>
    </row>
    <row r="11479" spans="1:2">
      <c r="A11479" s="1"/>
      <c r="B11479" s="1">
        <v>37796</v>
      </c>
    </row>
    <row r="11480" spans="1:2">
      <c r="A11480" s="1"/>
      <c r="B11480" s="1">
        <v>37797</v>
      </c>
    </row>
    <row r="11481" spans="1:2">
      <c r="A11481" s="1"/>
      <c r="B11481" s="1">
        <v>37798</v>
      </c>
    </row>
    <row r="11482" spans="1:2">
      <c r="A11482" s="1"/>
      <c r="B11482" s="1">
        <v>37799</v>
      </c>
    </row>
    <row r="11483" spans="1:2">
      <c r="A11483" s="1"/>
      <c r="B11483" s="1">
        <v>37802</v>
      </c>
    </row>
    <row r="11484" spans="1:2">
      <c r="A11484" s="1"/>
      <c r="B11484" s="1">
        <v>37803</v>
      </c>
    </row>
    <row r="11485" spans="1:2">
      <c r="A11485" s="1"/>
      <c r="B11485" s="1">
        <v>37804</v>
      </c>
    </row>
    <row r="11486" spans="1:2">
      <c r="A11486" s="1"/>
      <c r="B11486" s="1">
        <v>37805</v>
      </c>
    </row>
    <row r="11487" spans="1:2">
      <c r="A11487" s="1"/>
      <c r="B11487" s="1">
        <v>37806</v>
      </c>
    </row>
    <row r="11488" spans="1:2">
      <c r="A11488" s="1"/>
      <c r="B11488" s="1">
        <v>37809</v>
      </c>
    </row>
    <row r="11489" spans="1:2">
      <c r="A11489" s="1"/>
      <c r="B11489" s="1">
        <v>37810</v>
      </c>
    </row>
    <row r="11490" spans="1:2">
      <c r="A11490" s="1"/>
      <c r="B11490" s="1">
        <v>37811</v>
      </c>
    </row>
    <row r="11491" spans="1:2">
      <c r="A11491" s="1"/>
      <c r="B11491" s="1">
        <v>37812</v>
      </c>
    </row>
    <row r="11492" spans="1:2">
      <c r="A11492" s="1"/>
      <c r="B11492" s="1">
        <v>37813</v>
      </c>
    </row>
    <row r="11493" spans="1:2">
      <c r="A11493" s="1"/>
      <c r="B11493" s="1">
        <v>37816</v>
      </c>
    </row>
    <row r="11494" spans="1:2">
      <c r="A11494" s="1"/>
      <c r="B11494" s="1">
        <v>37817</v>
      </c>
    </row>
    <row r="11495" spans="1:2">
      <c r="A11495" s="1"/>
      <c r="B11495" s="1">
        <v>37818</v>
      </c>
    </row>
    <row r="11496" spans="1:2">
      <c r="A11496" s="1"/>
      <c r="B11496" s="1">
        <v>37819</v>
      </c>
    </row>
    <row r="11497" spans="1:2">
      <c r="A11497" s="1"/>
      <c r="B11497" s="1">
        <v>37820</v>
      </c>
    </row>
    <row r="11498" spans="1:2">
      <c r="A11498" s="1"/>
      <c r="B11498" s="1">
        <v>37823</v>
      </c>
    </row>
    <row r="11499" spans="1:2">
      <c r="A11499" s="1"/>
      <c r="B11499" s="1">
        <v>37824</v>
      </c>
    </row>
    <row r="11500" spans="1:2">
      <c r="A11500" s="1"/>
      <c r="B11500" s="1">
        <v>37825</v>
      </c>
    </row>
    <row r="11501" spans="1:2">
      <c r="A11501" s="1"/>
      <c r="B11501" s="1">
        <v>37826</v>
      </c>
    </row>
    <row r="11502" spans="1:2">
      <c r="A11502" s="1"/>
      <c r="B11502" s="1">
        <v>37827</v>
      </c>
    </row>
    <row r="11503" spans="1:2">
      <c r="A11503" s="1"/>
      <c r="B11503" s="1">
        <v>37830</v>
      </c>
    </row>
    <row r="11504" spans="1:2">
      <c r="A11504" s="1"/>
      <c r="B11504" s="1">
        <v>37831</v>
      </c>
    </row>
    <row r="11505" spans="1:2">
      <c r="A11505" s="1"/>
      <c r="B11505" s="1">
        <v>37832</v>
      </c>
    </row>
    <row r="11506" spans="1:2">
      <c r="A11506" s="1"/>
      <c r="B11506" s="1">
        <v>37833</v>
      </c>
    </row>
    <row r="11507" spans="1:2">
      <c r="A11507" s="1"/>
      <c r="B11507" s="1">
        <v>37834</v>
      </c>
    </row>
    <row r="11508" spans="1:2">
      <c r="A11508" s="1"/>
      <c r="B11508" s="1">
        <v>37837</v>
      </c>
    </row>
    <row r="11509" spans="1:2">
      <c r="A11509" s="1"/>
      <c r="B11509" s="1">
        <v>37838</v>
      </c>
    </row>
    <row r="11510" spans="1:2">
      <c r="A11510" s="1"/>
      <c r="B11510" s="1">
        <v>37839</v>
      </c>
    </row>
    <row r="11511" spans="1:2">
      <c r="A11511" s="1"/>
      <c r="B11511" s="1">
        <v>37840</v>
      </c>
    </row>
    <row r="11512" spans="1:2">
      <c r="A11512" s="1"/>
      <c r="B11512" s="1">
        <v>37841</v>
      </c>
    </row>
    <row r="11513" spans="1:2">
      <c r="A11513" s="1"/>
      <c r="B11513" s="1">
        <v>37844</v>
      </c>
    </row>
    <row r="11514" spans="1:2">
      <c r="A11514" s="1"/>
      <c r="B11514" s="1">
        <v>37845</v>
      </c>
    </row>
    <row r="11515" spans="1:2">
      <c r="A11515" s="1"/>
      <c r="B11515" s="1">
        <v>37846</v>
      </c>
    </row>
    <row r="11516" spans="1:2">
      <c r="A11516" s="1"/>
      <c r="B11516" s="1">
        <v>37847</v>
      </c>
    </row>
    <row r="11517" spans="1:2">
      <c r="A11517" s="1"/>
      <c r="B11517" s="1">
        <v>37848</v>
      </c>
    </row>
    <row r="11518" spans="1:2">
      <c r="A11518" s="1"/>
      <c r="B11518" s="1">
        <v>37851</v>
      </c>
    </row>
    <row r="11519" spans="1:2">
      <c r="A11519" s="1"/>
      <c r="B11519" s="1">
        <v>37852</v>
      </c>
    </row>
    <row r="11520" spans="1:2">
      <c r="A11520" s="1"/>
      <c r="B11520" s="1">
        <v>37853</v>
      </c>
    </row>
    <row r="11521" spans="1:2">
      <c r="A11521" s="1"/>
      <c r="B11521" s="1">
        <v>37854</v>
      </c>
    </row>
    <row r="11522" spans="1:2">
      <c r="A11522" s="1"/>
      <c r="B11522" s="1">
        <v>37855</v>
      </c>
    </row>
    <row r="11523" spans="1:2">
      <c r="A11523" s="1"/>
      <c r="B11523" s="1">
        <v>37858</v>
      </c>
    </row>
    <row r="11524" spans="1:2">
      <c r="A11524" s="1"/>
      <c r="B11524" s="1">
        <v>37859</v>
      </c>
    </row>
    <row r="11525" spans="1:2">
      <c r="A11525" s="1"/>
      <c r="B11525" s="1">
        <v>37860</v>
      </c>
    </row>
    <row r="11526" spans="1:2">
      <c r="A11526" s="1"/>
      <c r="B11526" s="1">
        <v>37861</v>
      </c>
    </row>
    <row r="11527" spans="1:2">
      <c r="A11527" s="1"/>
      <c r="B11527" s="1">
        <v>37862</v>
      </c>
    </row>
    <row r="11528" spans="1:2">
      <c r="A11528" s="1"/>
      <c r="B11528" s="1">
        <v>37865</v>
      </c>
    </row>
    <row r="11529" spans="1:2">
      <c r="A11529" s="1"/>
      <c r="B11529" s="1">
        <v>37866</v>
      </c>
    </row>
    <row r="11530" spans="1:2">
      <c r="A11530" s="1"/>
      <c r="B11530" s="1">
        <v>37867</v>
      </c>
    </row>
    <row r="11531" spans="1:2">
      <c r="A11531" s="1"/>
      <c r="B11531" s="1">
        <v>37868</v>
      </c>
    </row>
    <row r="11532" spans="1:2">
      <c r="A11532" s="1"/>
      <c r="B11532" s="1">
        <v>37869</v>
      </c>
    </row>
    <row r="11533" spans="1:2">
      <c r="A11533" s="1"/>
      <c r="B11533" s="1">
        <v>37872</v>
      </c>
    </row>
    <row r="11534" spans="1:2">
      <c r="A11534" s="1"/>
      <c r="B11534" s="1">
        <v>37873</v>
      </c>
    </row>
    <row r="11535" spans="1:2">
      <c r="A11535" s="1"/>
      <c r="B11535" s="1">
        <v>37874</v>
      </c>
    </row>
    <row r="11536" spans="1:2">
      <c r="A11536" s="1"/>
      <c r="B11536" s="1">
        <v>37875</v>
      </c>
    </row>
    <row r="11537" spans="1:2">
      <c r="A11537" s="1"/>
      <c r="B11537" s="1">
        <v>37876</v>
      </c>
    </row>
    <row r="11538" spans="1:2">
      <c r="A11538" s="1"/>
      <c r="B11538" s="1">
        <v>37879</v>
      </c>
    </row>
    <row r="11539" spans="1:2">
      <c r="A11539" s="1"/>
      <c r="B11539" s="1">
        <v>37880</v>
      </c>
    </row>
    <row r="11540" spans="1:2">
      <c r="A11540" s="1"/>
      <c r="B11540" s="1">
        <v>37881</v>
      </c>
    </row>
    <row r="11541" spans="1:2">
      <c r="A11541" s="1"/>
      <c r="B11541" s="1">
        <v>37882</v>
      </c>
    </row>
    <row r="11542" spans="1:2">
      <c r="A11542" s="1"/>
      <c r="B11542" s="1">
        <v>37883</v>
      </c>
    </row>
    <row r="11543" spans="1:2">
      <c r="A11543" s="1"/>
      <c r="B11543" s="1">
        <v>37886</v>
      </c>
    </row>
    <row r="11544" spans="1:2">
      <c r="A11544" s="1"/>
      <c r="B11544" s="1">
        <v>37887</v>
      </c>
    </row>
    <row r="11545" spans="1:2">
      <c r="A11545" s="1"/>
      <c r="B11545" s="1">
        <v>37888</v>
      </c>
    </row>
    <row r="11546" spans="1:2">
      <c r="A11546" s="1"/>
      <c r="B11546" s="1">
        <v>37889</v>
      </c>
    </row>
    <row r="11547" spans="1:2">
      <c r="A11547" s="1"/>
      <c r="B11547" s="1">
        <v>37890</v>
      </c>
    </row>
    <row r="11548" spans="1:2">
      <c r="A11548" s="1"/>
      <c r="B11548" s="1">
        <v>37893</v>
      </c>
    </row>
    <row r="11549" spans="1:2">
      <c r="A11549" s="1"/>
      <c r="B11549" s="1">
        <v>37894</v>
      </c>
    </row>
    <row r="11550" spans="1:2">
      <c r="A11550" s="1"/>
      <c r="B11550" s="1">
        <v>37895</v>
      </c>
    </row>
    <row r="11551" spans="1:2">
      <c r="A11551" s="1"/>
      <c r="B11551" s="1">
        <v>37896</v>
      </c>
    </row>
    <row r="11552" spans="1:2">
      <c r="A11552" s="1"/>
      <c r="B11552" s="1">
        <v>37897</v>
      </c>
    </row>
    <row r="11553" spans="1:2">
      <c r="A11553" s="1"/>
      <c r="B11553" s="1">
        <v>37900</v>
      </c>
    </row>
    <row r="11554" spans="1:2">
      <c r="A11554" s="1"/>
      <c r="B11554" s="1">
        <v>37901</v>
      </c>
    </row>
    <row r="11555" spans="1:2">
      <c r="A11555" s="1"/>
      <c r="B11555" s="1">
        <v>37902</v>
      </c>
    </row>
    <row r="11556" spans="1:2">
      <c r="A11556" s="1"/>
      <c r="B11556" s="1">
        <v>37903</v>
      </c>
    </row>
    <row r="11557" spans="1:2">
      <c r="A11557" s="1"/>
      <c r="B11557" s="1">
        <v>37904</v>
      </c>
    </row>
    <row r="11558" spans="1:2">
      <c r="A11558" s="1"/>
      <c r="B11558" s="1">
        <v>37907</v>
      </c>
    </row>
    <row r="11559" spans="1:2">
      <c r="A11559" s="1"/>
      <c r="B11559" s="1">
        <v>37908</v>
      </c>
    </row>
    <row r="11560" spans="1:2">
      <c r="A11560" s="1"/>
      <c r="B11560" s="1">
        <v>37909</v>
      </c>
    </row>
    <row r="11561" spans="1:2">
      <c r="A11561" s="1"/>
      <c r="B11561" s="1">
        <v>37910</v>
      </c>
    </row>
    <row r="11562" spans="1:2">
      <c r="A11562" s="1"/>
      <c r="B11562" s="1">
        <v>37911</v>
      </c>
    </row>
    <row r="11563" spans="1:2">
      <c r="A11563" s="1"/>
      <c r="B11563" s="1">
        <v>37914</v>
      </c>
    </row>
    <row r="11564" spans="1:2">
      <c r="A11564" s="1"/>
      <c r="B11564" s="1">
        <v>37915</v>
      </c>
    </row>
    <row r="11565" spans="1:2">
      <c r="A11565" s="1"/>
      <c r="B11565" s="1">
        <v>37916</v>
      </c>
    </row>
    <row r="11566" spans="1:2">
      <c r="A11566" s="1"/>
      <c r="B11566" s="1">
        <v>37917</v>
      </c>
    </row>
    <row r="11567" spans="1:2">
      <c r="A11567" s="1"/>
      <c r="B11567" s="1">
        <v>37918</v>
      </c>
    </row>
    <row r="11568" spans="1:2">
      <c r="A11568" s="1"/>
      <c r="B11568" s="1">
        <v>37921</v>
      </c>
    </row>
    <row r="11569" spans="1:2">
      <c r="A11569" s="1"/>
      <c r="B11569" s="1">
        <v>37922</v>
      </c>
    </row>
    <row r="11570" spans="1:2">
      <c r="A11570" s="1"/>
      <c r="B11570" s="1">
        <v>37923</v>
      </c>
    </row>
    <row r="11571" spans="1:2">
      <c r="A11571" s="1"/>
      <c r="B11571" s="1">
        <v>37924</v>
      </c>
    </row>
    <row r="11572" spans="1:2">
      <c r="A11572" s="1"/>
      <c r="B11572" s="1">
        <v>37925</v>
      </c>
    </row>
    <row r="11573" spans="1:2">
      <c r="A11573" s="1"/>
      <c r="B11573" s="1">
        <v>37928</v>
      </c>
    </row>
    <row r="11574" spans="1:2">
      <c r="A11574" s="1"/>
      <c r="B11574" s="1">
        <v>37929</v>
      </c>
    </row>
    <row r="11575" spans="1:2">
      <c r="A11575" s="1"/>
      <c r="B11575" s="1">
        <v>37930</v>
      </c>
    </row>
    <row r="11576" spans="1:2">
      <c r="A11576" s="1"/>
      <c r="B11576" s="1">
        <v>37931</v>
      </c>
    </row>
    <row r="11577" spans="1:2">
      <c r="A11577" s="1"/>
      <c r="B11577" s="1">
        <v>37932</v>
      </c>
    </row>
    <row r="11578" spans="1:2">
      <c r="A11578" s="1"/>
      <c r="B11578" s="1">
        <v>37935</v>
      </c>
    </row>
    <row r="11579" spans="1:2">
      <c r="A11579" s="1"/>
      <c r="B11579" s="1">
        <v>37936</v>
      </c>
    </row>
    <row r="11580" spans="1:2">
      <c r="A11580" s="1"/>
      <c r="B11580" s="1">
        <v>37937</v>
      </c>
    </row>
    <row r="11581" spans="1:2">
      <c r="A11581" s="1"/>
      <c r="B11581" s="1">
        <v>37938</v>
      </c>
    </row>
    <row r="11582" spans="1:2">
      <c r="A11582" s="1"/>
      <c r="B11582" s="1">
        <v>37939</v>
      </c>
    </row>
    <row r="11583" spans="1:2">
      <c r="A11583" s="1"/>
      <c r="B11583" s="1">
        <v>37942</v>
      </c>
    </row>
    <row r="11584" spans="1:2">
      <c r="A11584" s="1"/>
      <c r="B11584" s="1">
        <v>37943</v>
      </c>
    </row>
    <row r="11585" spans="1:2">
      <c r="A11585" s="1"/>
      <c r="B11585" s="1">
        <v>37944</v>
      </c>
    </row>
    <row r="11586" spans="1:2">
      <c r="A11586" s="1"/>
      <c r="B11586" s="1">
        <v>37945</v>
      </c>
    </row>
    <row r="11587" spans="1:2">
      <c r="A11587" s="1"/>
      <c r="B11587" s="1">
        <v>37946</v>
      </c>
    </row>
    <row r="11588" spans="1:2">
      <c r="A11588" s="1"/>
      <c r="B11588" s="1">
        <v>37949</v>
      </c>
    </row>
    <row r="11589" spans="1:2">
      <c r="A11589" s="1"/>
      <c r="B11589" s="1">
        <v>37950</v>
      </c>
    </row>
    <row r="11590" spans="1:2">
      <c r="A11590" s="1"/>
      <c r="B11590" s="1">
        <v>37951</v>
      </c>
    </row>
    <row r="11591" spans="1:2">
      <c r="A11591" s="1"/>
      <c r="B11591" s="1">
        <v>37952</v>
      </c>
    </row>
    <row r="11592" spans="1:2">
      <c r="A11592" s="1"/>
      <c r="B11592" s="1">
        <v>37953</v>
      </c>
    </row>
    <row r="11593" spans="1:2">
      <c r="A11593" s="1"/>
      <c r="B11593" s="1">
        <v>37956</v>
      </c>
    </row>
    <row r="11594" spans="1:2">
      <c r="A11594" s="1"/>
      <c r="B11594" s="1">
        <v>37957</v>
      </c>
    </row>
    <row r="11595" spans="1:2">
      <c r="A11595" s="1"/>
      <c r="B11595" s="1">
        <v>37958</v>
      </c>
    </row>
    <row r="11596" spans="1:2">
      <c r="A11596" s="1"/>
      <c r="B11596" s="1">
        <v>37959</v>
      </c>
    </row>
    <row r="11597" spans="1:2">
      <c r="A11597" s="1"/>
      <c r="B11597" s="1">
        <v>37960</v>
      </c>
    </row>
    <row r="11598" spans="1:2">
      <c r="A11598" s="1"/>
      <c r="B11598" s="1">
        <v>37963</v>
      </c>
    </row>
    <row r="11599" spans="1:2">
      <c r="A11599" s="1"/>
      <c r="B11599" s="1">
        <v>37964</v>
      </c>
    </row>
    <row r="11600" spans="1:2">
      <c r="A11600" s="1"/>
      <c r="B11600" s="1">
        <v>37965</v>
      </c>
    </row>
    <row r="11601" spans="1:2">
      <c r="A11601" s="1"/>
      <c r="B11601" s="1">
        <v>37966</v>
      </c>
    </row>
    <row r="11602" spans="1:2">
      <c r="A11602" s="1"/>
      <c r="B11602" s="1">
        <v>37967</v>
      </c>
    </row>
    <row r="11603" spans="1:2">
      <c r="A11603" s="1"/>
      <c r="B11603" s="1">
        <v>37970</v>
      </c>
    </row>
    <row r="11604" spans="1:2">
      <c r="A11604" s="1"/>
      <c r="B11604" s="1">
        <v>37971</v>
      </c>
    </row>
    <row r="11605" spans="1:2">
      <c r="A11605" s="1"/>
      <c r="B11605" s="1">
        <v>37972</v>
      </c>
    </row>
    <row r="11606" spans="1:2">
      <c r="A11606" s="1"/>
      <c r="B11606" s="1">
        <v>37973</v>
      </c>
    </row>
    <row r="11607" spans="1:2">
      <c r="A11607" s="1"/>
      <c r="B11607" s="1">
        <v>37974</v>
      </c>
    </row>
    <row r="11608" spans="1:2">
      <c r="A11608" s="1"/>
      <c r="B11608" s="1">
        <v>37977</v>
      </c>
    </row>
    <row r="11609" spans="1:2">
      <c r="A11609" s="1"/>
      <c r="B11609" s="1">
        <v>37978</v>
      </c>
    </row>
    <row r="11610" spans="1:2">
      <c r="A11610" s="1"/>
      <c r="B11610" s="1">
        <v>37979</v>
      </c>
    </row>
    <row r="11611" spans="1:2">
      <c r="A11611" s="1"/>
      <c r="B11611" s="1">
        <v>37980</v>
      </c>
    </row>
    <row r="11612" spans="1:2">
      <c r="A11612" s="1"/>
      <c r="B11612" s="1">
        <v>37981</v>
      </c>
    </row>
    <row r="11613" spans="1:2">
      <c r="A11613" s="1"/>
      <c r="B11613" s="1">
        <v>37984</v>
      </c>
    </row>
    <row r="11614" spans="1:2">
      <c r="A11614" s="1"/>
      <c r="B11614" s="1">
        <v>37985</v>
      </c>
    </row>
    <row r="11615" spans="1:2">
      <c r="A11615" s="1"/>
      <c r="B11615" s="1">
        <v>37986</v>
      </c>
    </row>
    <row r="11616" spans="1:2">
      <c r="A11616" s="1"/>
      <c r="B11616" s="1">
        <v>37987</v>
      </c>
    </row>
    <row r="11617" spans="1:2">
      <c r="A11617" s="1"/>
      <c r="B11617" s="1">
        <v>37988</v>
      </c>
    </row>
    <row r="11618" spans="1:2">
      <c r="A11618" s="1"/>
      <c r="B11618" s="1">
        <v>37991</v>
      </c>
    </row>
    <row r="11619" spans="1:2">
      <c r="A11619" s="1"/>
      <c r="B11619" s="1">
        <v>37992</v>
      </c>
    </row>
    <row r="11620" spans="1:2">
      <c r="A11620" s="1"/>
      <c r="B11620" s="1">
        <v>37993</v>
      </c>
    </row>
    <row r="11621" spans="1:2">
      <c r="A11621" s="1"/>
      <c r="B11621" s="1">
        <v>37994</v>
      </c>
    </row>
    <row r="11622" spans="1:2">
      <c r="A11622" s="1"/>
      <c r="B11622" s="1">
        <v>37995</v>
      </c>
    </row>
    <row r="11623" spans="1:2">
      <c r="A11623" s="1"/>
      <c r="B11623" s="1">
        <v>37998</v>
      </c>
    </row>
    <row r="11624" spans="1:2">
      <c r="A11624" s="1"/>
      <c r="B11624" s="1">
        <v>37999</v>
      </c>
    </row>
    <row r="11625" spans="1:2">
      <c r="A11625" s="1"/>
      <c r="B11625" s="1">
        <v>38000</v>
      </c>
    </row>
    <row r="11626" spans="1:2">
      <c r="A11626" s="1"/>
      <c r="B11626" s="1">
        <v>38001</v>
      </c>
    </row>
    <row r="11627" spans="1:2">
      <c r="A11627" s="1"/>
      <c r="B11627" s="1">
        <v>38002</v>
      </c>
    </row>
    <row r="11628" spans="1:2">
      <c r="A11628" s="1"/>
      <c r="B11628" s="1">
        <v>38005</v>
      </c>
    </row>
    <row r="11629" spans="1:2">
      <c r="A11629" s="1"/>
      <c r="B11629" s="1">
        <v>38006</v>
      </c>
    </row>
    <row r="11630" spans="1:2">
      <c r="A11630" s="1"/>
      <c r="B11630" s="1">
        <v>38007</v>
      </c>
    </row>
    <row r="11631" spans="1:2">
      <c r="A11631" s="1"/>
      <c r="B11631" s="1">
        <v>38008</v>
      </c>
    </row>
    <row r="11632" spans="1:2">
      <c r="A11632" s="1"/>
      <c r="B11632" s="1">
        <v>38009</v>
      </c>
    </row>
    <row r="11633" spans="1:2">
      <c r="A11633" s="1"/>
      <c r="B11633" s="1">
        <v>38012</v>
      </c>
    </row>
    <row r="11634" spans="1:2">
      <c r="A11634" s="1"/>
      <c r="B11634" s="1">
        <v>38013</v>
      </c>
    </row>
    <row r="11635" spans="1:2">
      <c r="A11635" s="1"/>
      <c r="B11635" s="1">
        <v>38014</v>
      </c>
    </row>
    <row r="11636" spans="1:2">
      <c r="A11636" s="1"/>
      <c r="B11636" s="1">
        <v>38015</v>
      </c>
    </row>
    <row r="11637" spans="1:2">
      <c r="A11637" s="1"/>
      <c r="B11637" s="1">
        <v>38016</v>
      </c>
    </row>
    <row r="11638" spans="1:2">
      <c r="A11638" s="1"/>
      <c r="B11638" s="1">
        <v>38019</v>
      </c>
    </row>
    <row r="11639" spans="1:2">
      <c r="A11639" s="1"/>
      <c r="B11639" s="1">
        <v>38020</v>
      </c>
    </row>
    <row r="11640" spans="1:2">
      <c r="A11640" s="1"/>
      <c r="B11640" s="1">
        <v>38021</v>
      </c>
    </row>
    <row r="11641" spans="1:2">
      <c r="A11641" s="1"/>
      <c r="B11641" s="1">
        <v>38022</v>
      </c>
    </row>
    <row r="11642" spans="1:2">
      <c r="A11642" s="1"/>
      <c r="B11642" s="1">
        <v>38023</v>
      </c>
    </row>
    <row r="11643" spans="1:2">
      <c r="A11643" s="1"/>
      <c r="B11643" s="1">
        <v>38026</v>
      </c>
    </row>
    <row r="11644" spans="1:2">
      <c r="A11644" s="1"/>
      <c r="B11644" s="1">
        <v>38027</v>
      </c>
    </row>
    <row r="11645" spans="1:2">
      <c r="A11645" s="1"/>
      <c r="B11645" s="1">
        <v>38028</v>
      </c>
    </row>
    <row r="11646" spans="1:2">
      <c r="A11646" s="1"/>
      <c r="B11646" s="1">
        <v>38029</v>
      </c>
    </row>
    <row r="11647" spans="1:2">
      <c r="A11647" s="1"/>
      <c r="B11647" s="1">
        <v>38030</v>
      </c>
    </row>
    <row r="11648" spans="1:2">
      <c r="A11648" s="1"/>
      <c r="B11648" s="1">
        <v>38033</v>
      </c>
    </row>
    <row r="11649" spans="1:2">
      <c r="A11649" s="1"/>
      <c r="B11649" s="1">
        <v>38034</v>
      </c>
    </row>
    <row r="11650" spans="1:2">
      <c r="A11650" s="1"/>
      <c r="B11650" s="1">
        <v>38035</v>
      </c>
    </row>
    <row r="11651" spans="1:2">
      <c r="A11651" s="1"/>
      <c r="B11651" s="1">
        <v>38036</v>
      </c>
    </row>
    <row r="11652" spans="1:2">
      <c r="A11652" s="1"/>
      <c r="B11652" s="1">
        <v>38037</v>
      </c>
    </row>
    <row r="11653" spans="1:2">
      <c r="A11653" s="1"/>
      <c r="B11653" s="1">
        <v>38040</v>
      </c>
    </row>
    <row r="11654" spans="1:2">
      <c r="A11654" s="1"/>
      <c r="B11654" s="1">
        <v>38041</v>
      </c>
    </row>
    <row r="11655" spans="1:2">
      <c r="A11655" s="1"/>
      <c r="B11655" s="1">
        <v>38042</v>
      </c>
    </row>
    <row r="11656" spans="1:2">
      <c r="A11656" s="1"/>
      <c r="B11656" s="1">
        <v>38043</v>
      </c>
    </row>
    <row r="11657" spans="1:2">
      <c r="A11657" s="1"/>
      <c r="B11657" s="1">
        <v>38044</v>
      </c>
    </row>
    <row r="11658" spans="1:2">
      <c r="A11658" s="1"/>
      <c r="B11658" s="1">
        <v>38047</v>
      </c>
    </row>
    <row r="11659" spans="1:2">
      <c r="A11659" s="1"/>
      <c r="B11659" s="1">
        <v>38048</v>
      </c>
    </row>
    <row r="11660" spans="1:2">
      <c r="A11660" s="1"/>
      <c r="B11660" s="1">
        <v>38049</v>
      </c>
    </row>
    <row r="11661" spans="1:2">
      <c r="A11661" s="1"/>
      <c r="B11661" s="1">
        <v>38050</v>
      </c>
    </row>
    <row r="11662" spans="1:2">
      <c r="A11662" s="1"/>
      <c r="B11662" s="1">
        <v>38051</v>
      </c>
    </row>
    <row r="11663" spans="1:2">
      <c r="A11663" s="1"/>
      <c r="B11663" s="1">
        <v>38054</v>
      </c>
    </row>
    <row r="11664" spans="1:2">
      <c r="A11664" s="1"/>
      <c r="B11664" s="1">
        <v>38055</v>
      </c>
    </row>
    <row r="11665" spans="1:2">
      <c r="A11665" s="1"/>
      <c r="B11665" s="1">
        <v>38056</v>
      </c>
    </row>
    <row r="11666" spans="1:2">
      <c r="A11666" s="1"/>
      <c r="B11666" s="1">
        <v>38057</v>
      </c>
    </row>
    <row r="11667" spans="1:2">
      <c r="A11667" s="1"/>
      <c r="B11667" s="1">
        <v>38058</v>
      </c>
    </row>
    <row r="11668" spans="1:2">
      <c r="A11668" s="1"/>
      <c r="B11668" s="1">
        <v>38061</v>
      </c>
    </row>
    <row r="11669" spans="1:2">
      <c r="A11669" s="1"/>
      <c r="B11669" s="1">
        <v>38062</v>
      </c>
    </row>
    <row r="11670" spans="1:2">
      <c r="A11670" s="1"/>
      <c r="B11670" s="1">
        <v>38063</v>
      </c>
    </row>
    <row r="11671" spans="1:2">
      <c r="A11671" s="1"/>
      <c r="B11671" s="1">
        <v>38064</v>
      </c>
    </row>
    <row r="11672" spans="1:2">
      <c r="A11672" s="1"/>
      <c r="B11672" s="1">
        <v>38065</v>
      </c>
    </row>
    <row r="11673" spans="1:2">
      <c r="A11673" s="1"/>
      <c r="B11673" s="1">
        <v>38068</v>
      </c>
    </row>
    <row r="11674" spans="1:2">
      <c r="A11674" s="1"/>
      <c r="B11674" s="1">
        <v>38069</v>
      </c>
    </row>
    <row r="11675" spans="1:2">
      <c r="A11675" s="1"/>
      <c r="B11675" s="1">
        <v>38070</v>
      </c>
    </row>
    <row r="11676" spans="1:2">
      <c r="A11676" s="1"/>
      <c r="B11676" s="1">
        <v>38071</v>
      </c>
    </row>
    <row r="11677" spans="1:2">
      <c r="A11677" s="1"/>
      <c r="B11677" s="1">
        <v>38072</v>
      </c>
    </row>
    <row r="11678" spans="1:2">
      <c r="A11678" s="1"/>
      <c r="B11678" s="1">
        <v>38075</v>
      </c>
    </row>
    <row r="11679" spans="1:2">
      <c r="A11679" s="1"/>
      <c r="B11679" s="1">
        <v>38076</v>
      </c>
    </row>
    <row r="11680" spans="1:2">
      <c r="A11680" s="1"/>
      <c r="B11680" s="1">
        <v>38077</v>
      </c>
    </row>
    <row r="11681" spans="1:2">
      <c r="A11681" s="1"/>
      <c r="B11681" s="1">
        <v>38078</v>
      </c>
    </row>
    <row r="11682" spans="1:2">
      <c r="A11682" s="1"/>
      <c r="B11682" s="1">
        <v>38079</v>
      </c>
    </row>
    <row r="11683" spans="1:2">
      <c r="A11683" s="1"/>
      <c r="B11683" s="1">
        <v>38082</v>
      </c>
    </row>
    <row r="11684" spans="1:2">
      <c r="A11684" s="1"/>
      <c r="B11684" s="1">
        <v>38083</v>
      </c>
    </row>
    <row r="11685" spans="1:2">
      <c r="A11685" s="1"/>
      <c r="B11685" s="1">
        <v>38084</v>
      </c>
    </row>
    <row r="11686" spans="1:2">
      <c r="A11686" s="1"/>
      <c r="B11686" s="1">
        <v>38085</v>
      </c>
    </row>
    <row r="11687" spans="1:2">
      <c r="A11687" s="1"/>
      <c r="B11687" s="1">
        <v>38086</v>
      </c>
    </row>
    <row r="11688" spans="1:2">
      <c r="A11688" s="1"/>
      <c r="B11688" s="1">
        <v>38089</v>
      </c>
    </row>
    <row r="11689" spans="1:2">
      <c r="A11689" s="1"/>
      <c r="B11689" s="1">
        <v>38090</v>
      </c>
    </row>
    <row r="11690" spans="1:2">
      <c r="A11690" s="1"/>
      <c r="B11690" s="1">
        <v>38091</v>
      </c>
    </row>
    <row r="11691" spans="1:2">
      <c r="A11691" s="1"/>
      <c r="B11691" s="1">
        <v>38092</v>
      </c>
    </row>
    <row r="11692" spans="1:2">
      <c r="A11692" s="1"/>
      <c r="B11692" s="1">
        <v>38093</v>
      </c>
    </row>
    <row r="11693" spans="1:2">
      <c r="A11693" s="1"/>
      <c r="B11693" s="1">
        <v>38096</v>
      </c>
    </row>
    <row r="11694" spans="1:2">
      <c r="A11694" s="1"/>
      <c r="B11694" s="1">
        <v>38097</v>
      </c>
    </row>
    <row r="11695" spans="1:2">
      <c r="A11695" s="1"/>
      <c r="B11695" s="1">
        <v>38098</v>
      </c>
    </row>
    <row r="11696" spans="1:2">
      <c r="A11696" s="1"/>
      <c r="B11696" s="1">
        <v>38099</v>
      </c>
    </row>
    <row r="11697" spans="1:2">
      <c r="A11697" s="1"/>
      <c r="B11697" s="1">
        <v>38100</v>
      </c>
    </row>
    <row r="11698" spans="1:2">
      <c r="A11698" s="1"/>
      <c r="B11698" s="1">
        <v>38103</v>
      </c>
    </row>
    <row r="11699" spans="1:2">
      <c r="A11699" s="1"/>
      <c r="B11699" s="1">
        <v>38104</v>
      </c>
    </row>
    <row r="11700" spans="1:2">
      <c r="A11700" s="1"/>
      <c r="B11700" s="1">
        <v>38105</v>
      </c>
    </row>
    <row r="11701" spans="1:2">
      <c r="A11701" s="1"/>
      <c r="B11701" s="1">
        <v>38106</v>
      </c>
    </row>
    <row r="11702" spans="1:2">
      <c r="A11702" s="1"/>
      <c r="B11702" s="1">
        <v>38107</v>
      </c>
    </row>
    <row r="11703" spans="1:2">
      <c r="A11703" s="1"/>
      <c r="B11703" s="1">
        <v>38110</v>
      </c>
    </row>
    <row r="11704" spans="1:2">
      <c r="A11704" s="1"/>
      <c r="B11704" s="1">
        <v>38111</v>
      </c>
    </row>
    <row r="11705" spans="1:2">
      <c r="A11705" s="1"/>
      <c r="B11705" s="1">
        <v>38112</v>
      </c>
    </row>
    <row r="11706" spans="1:2">
      <c r="A11706" s="1"/>
      <c r="B11706" s="1">
        <v>38113</v>
      </c>
    </row>
    <row r="11707" spans="1:2">
      <c r="A11707" s="1"/>
      <c r="B11707" s="1">
        <v>38114</v>
      </c>
    </row>
    <row r="11708" spans="1:2">
      <c r="A11708" s="1"/>
      <c r="B11708" s="1">
        <v>38117</v>
      </c>
    </row>
    <row r="11709" spans="1:2">
      <c r="A11709" s="1"/>
      <c r="B11709" s="1">
        <v>38118</v>
      </c>
    </row>
    <row r="11710" spans="1:2">
      <c r="A11710" s="1"/>
      <c r="B11710" s="1">
        <v>38119</v>
      </c>
    </row>
    <row r="11711" spans="1:2">
      <c r="A11711" s="1"/>
      <c r="B11711" s="1">
        <v>38120</v>
      </c>
    </row>
    <row r="11712" spans="1:2">
      <c r="A11712" s="1"/>
      <c r="B11712" s="1">
        <v>38121</v>
      </c>
    </row>
    <row r="11713" spans="1:2">
      <c r="A11713" s="1"/>
      <c r="B11713" s="1">
        <v>38124</v>
      </c>
    </row>
    <row r="11714" spans="1:2">
      <c r="A11714" s="1"/>
      <c r="B11714" s="1">
        <v>38125</v>
      </c>
    </row>
    <row r="11715" spans="1:2">
      <c r="A11715" s="1"/>
      <c r="B11715" s="1">
        <v>38126</v>
      </c>
    </row>
    <row r="11716" spans="1:2">
      <c r="A11716" s="1"/>
      <c r="B11716" s="1">
        <v>38127</v>
      </c>
    </row>
    <row r="11717" spans="1:2">
      <c r="A11717" s="1"/>
      <c r="B11717" s="1">
        <v>38128</v>
      </c>
    </row>
    <row r="11718" spans="1:2">
      <c r="A11718" s="1"/>
      <c r="B11718" s="1">
        <v>38131</v>
      </c>
    </row>
    <row r="11719" spans="1:2">
      <c r="A11719" s="1"/>
      <c r="B11719" s="1">
        <v>38132</v>
      </c>
    </row>
    <row r="11720" spans="1:2">
      <c r="A11720" s="1"/>
      <c r="B11720" s="1">
        <v>38133</v>
      </c>
    </row>
    <row r="11721" spans="1:2">
      <c r="A11721" s="1"/>
      <c r="B11721" s="1">
        <v>38134</v>
      </c>
    </row>
    <row r="11722" spans="1:2">
      <c r="A11722" s="1"/>
      <c r="B11722" s="1">
        <v>38135</v>
      </c>
    </row>
    <row r="11723" spans="1:2">
      <c r="A11723" s="1"/>
      <c r="B11723" s="1">
        <v>38138</v>
      </c>
    </row>
    <row r="11724" spans="1:2">
      <c r="A11724" s="1"/>
      <c r="B11724" s="1">
        <v>38139</v>
      </c>
    </row>
    <row r="11725" spans="1:2">
      <c r="A11725" s="1"/>
      <c r="B11725" s="1">
        <v>38140</v>
      </c>
    </row>
    <row r="11726" spans="1:2">
      <c r="A11726" s="1"/>
      <c r="B11726" s="1">
        <v>38141</v>
      </c>
    </row>
    <row r="11727" spans="1:2">
      <c r="A11727" s="1"/>
      <c r="B11727" s="1">
        <v>38142</v>
      </c>
    </row>
    <row r="11728" spans="1:2">
      <c r="A11728" s="1"/>
      <c r="B11728" s="1">
        <v>38145</v>
      </c>
    </row>
    <row r="11729" spans="1:2">
      <c r="A11729" s="1"/>
      <c r="B11729" s="1">
        <v>38146</v>
      </c>
    </row>
    <row r="11730" spans="1:2">
      <c r="A11730" s="1"/>
      <c r="B11730" s="1">
        <v>38147</v>
      </c>
    </row>
    <row r="11731" spans="1:2">
      <c r="A11731" s="1"/>
      <c r="B11731" s="1">
        <v>38148</v>
      </c>
    </row>
    <row r="11732" spans="1:2">
      <c r="A11732" s="1"/>
      <c r="B11732" s="1">
        <v>38149</v>
      </c>
    </row>
    <row r="11733" spans="1:2">
      <c r="A11733" s="1"/>
      <c r="B11733" s="1">
        <v>38152</v>
      </c>
    </row>
    <row r="11734" spans="1:2">
      <c r="A11734" s="1"/>
      <c r="B11734" s="1">
        <v>38153</v>
      </c>
    </row>
    <row r="11735" spans="1:2">
      <c r="A11735" s="1"/>
      <c r="B11735" s="1">
        <v>38154</v>
      </c>
    </row>
    <row r="11736" spans="1:2">
      <c r="A11736" s="1"/>
      <c r="B11736" s="1">
        <v>38155</v>
      </c>
    </row>
    <row r="11737" spans="1:2">
      <c r="A11737" s="1"/>
      <c r="B11737" s="1">
        <v>38156</v>
      </c>
    </row>
    <row r="11738" spans="1:2">
      <c r="A11738" s="1"/>
      <c r="B11738" s="1">
        <v>38159</v>
      </c>
    </row>
    <row r="11739" spans="1:2">
      <c r="A11739" s="1"/>
      <c r="B11739" s="1">
        <v>38160</v>
      </c>
    </row>
    <row r="11740" spans="1:2">
      <c r="A11740" s="1"/>
      <c r="B11740" s="1">
        <v>38161</v>
      </c>
    </row>
    <row r="11741" spans="1:2">
      <c r="A11741" s="1"/>
      <c r="B11741" s="1">
        <v>38162</v>
      </c>
    </row>
    <row r="11742" spans="1:2">
      <c r="A11742" s="1"/>
      <c r="B11742" s="1">
        <v>38163</v>
      </c>
    </row>
    <row r="11743" spans="1:2">
      <c r="A11743" s="1"/>
      <c r="B11743" s="1">
        <v>38166</v>
      </c>
    </row>
    <row r="11744" spans="1:2">
      <c r="A11744" s="1"/>
      <c r="B11744" s="1">
        <v>38167</v>
      </c>
    </row>
    <row r="11745" spans="1:2">
      <c r="A11745" s="1"/>
      <c r="B11745" s="1">
        <v>38168</v>
      </c>
    </row>
    <row r="11746" spans="1:2">
      <c r="A11746" s="1"/>
      <c r="B11746" s="1">
        <v>38169</v>
      </c>
    </row>
    <row r="11747" spans="1:2">
      <c r="A11747" s="1"/>
      <c r="B11747" s="1">
        <v>38170</v>
      </c>
    </row>
    <row r="11748" spans="1:2">
      <c r="A11748" s="1"/>
      <c r="B11748" s="1">
        <v>38173</v>
      </c>
    </row>
    <row r="11749" spans="1:2">
      <c r="A11749" s="1"/>
      <c r="B11749" s="1">
        <v>38174</v>
      </c>
    </row>
    <row r="11750" spans="1:2">
      <c r="A11750" s="1"/>
      <c r="B11750" s="1">
        <v>38175</v>
      </c>
    </row>
    <row r="11751" spans="1:2">
      <c r="A11751" s="1"/>
      <c r="B11751" s="1">
        <v>38176</v>
      </c>
    </row>
    <row r="11752" spans="1:2">
      <c r="A11752" s="1"/>
      <c r="B11752" s="1">
        <v>38177</v>
      </c>
    </row>
    <row r="11753" spans="1:2">
      <c r="A11753" s="1"/>
      <c r="B11753" s="1">
        <v>38180</v>
      </c>
    </row>
    <row r="11754" spans="1:2">
      <c r="A11754" s="1"/>
      <c r="B11754" s="1">
        <v>38181</v>
      </c>
    </row>
    <row r="11755" spans="1:2">
      <c r="A11755" s="1"/>
      <c r="B11755" s="1">
        <v>38182</v>
      </c>
    </row>
    <row r="11756" spans="1:2">
      <c r="A11756" s="1"/>
      <c r="B11756" s="1">
        <v>38183</v>
      </c>
    </row>
    <row r="11757" spans="1:2">
      <c r="A11757" s="1"/>
      <c r="B11757" s="1">
        <v>38184</v>
      </c>
    </row>
    <row r="11758" spans="1:2">
      <c r="A11758" s="1"/>
      <c r="B11758" s="1">
        <v>38187</v>
      </c>
    </row>
    <row r="11759" spans="1:2">
      <c r="A11759" s="1"/>
      <c r="B11759" s="1">
        <v>38188</v>
      </c>
    </row>
    <row r="11760" spans="1:2">
      <c r="A11760" s="1"/>
      <c r="B11760" s="1">
        <v>38189</v>
      </c>
    </row>
    <row r="11761" spans="1:2">
      <c r="A11761" s="1"/>
      <c r="B11761" s="1">
        <v>38190</v>
      </c>
    </row>
    <row r="11762" spans="1:2">
      <c r="A11762" s="1"/>
      <c r="B11762" s="1">
        <v>38191</v>
      </c>
    </row>
    <row r="11763" spans="1:2">
      <c r="A11763" s="1"/>
      <c r="B11763" s="1">
        <v>38194</v>
      </c>
    </row>
    <row r="11764" spans="1:2">
      <c r="A11764" s="1"/>
      <c r="B11764" s="1">
        <v>38195</v>
      </c>
    </row>
    <row r="11765" spans="1:2">
      <c r="A11765" s="1"/>
      <c r="B11765" s="1">
        <v>38196</v>
      </c>
    </row>
    <row r="11766" spans="1:2">
      <c r="A11766" s="1"/>
      <c r="B11766" s="1">
        <v>38197</v>
      </c>
    </row>
    <row r="11767" spans="1:2">
      <c r="A11767" s="1"/>
      <c r="B11767" s="1">
        <v>38198</v>
      </c>
    </row>
    <row r="11768" spans="1:2">
      <c r="A11768" s="1"/>
      <c r="B11768" s="1">
        <v>38201</v>
      </c>
    </row>
    <row r="11769" spans="1:2">
      <c r="A11769" s="1"/>
      <c r="B11769" s="1">
        <v>38202</v>
      </c>
    </row>
    <row r="11770" spans="1:2">
      <c r="A11770" s="1"/>
      <c r="B11770" s="1">
        <v>38203</v>
      </c>
    </row>
    <row r="11771" spans="1:2">
      <c r="A11771" s="1"/>
      <c r="B11771" s="1">
        <v>38204</v>
      </c>
    </row>
    <row r="11772" spans="1:2">
      <c r="A11772" s="1"/>
      <c r="B11772" s="1">
        <v>38205</v>
      </c>
    </row>
    <row r="11773" spans="1:2">
      <c r="A11773" s="1"/>
      <c r="B11773" s="1">
        <v>38208</v>
      </c>
    </row>
    <row r="11774" spans="1:2">
      <c r="A11774" s="1"/>
      <c r="B11774" s="1">
        <v>38209</v>
      </c>
    </row>
    <row r="11775" spans="1:2">
      <c r="A11775" s="1"/>
      <c r="B11775" s="1">
        <v>38210</v>
      </c>
    </row>
    <row r="11776" spans="1:2">
      <c r="A11776" s="1"/>
      <c r="B11776" s="1">
        <v>38211</v>
      </c>
    </row>
    <row r="11777" spans="1:2">
      <c r="A11777" s="1"/>
      <c r="B11777" s="1">
        <v>38212</v>
      </c>
    </row>
    <row r="11778" spans="1:2">
      <c r="A11778" s="1"/>
      <c r="B11778" s="1">
        <v>38215</v>
      </c>
    </row>
    <row r="11779" spans="1:2">
      <c r="A11779" s="1"/>
      <c r="B11779" s="1">
        <v>38216</v>
      </c>
    </row>
    <row r="11780" spans="1:2">
      <c r="A11780" s="1"/>
      <c r="B11780" s="1">
        <v>38217</v>
      </c>
    </row>
    <row r="11781" spans="1:2">
      <c r="A11781" s="1"/>
      <c r="B11781" s="1">
        <v>38218</v>
      </c>
    </row>
    <row r="11782" spans="1:2">
      <c r="A11782" s="1"/>
      <c r="B11782" s="1">
        <v>38219</v>
      </c>
    </row>
    <row r="11783" spans="1:2">
      <c r="A11783" s="1"/>
      <c r="B11783" s="1">
        <v>38222</v>
      </c>
    </row>
    <row r="11784" spans="1:2">
      <c r="A11784" s="1"/>
      <c r="B11784" s="1">
        <v>38223</v>
      </c>
    </row>
    <row r="11785" spans="1:2">
      <c r="A11785" s="1"/>
      <c r="B11785" s="1">
        <v>38224</v>
      </c>
    </row>
    <row r="11786" spans="1:2">
      <c r="A11786" s="1"/>
      <c r="B11786" s="1">
        <v>38225</v>
      </c>
    </row>
    <row r="11787" spans="1:2">
      <c r="A11787" s="1"/>
      <c r="B11787" s="1">
        <v>38226</v>
      </c>
    </row>
    <row r="11788" spans="1:2">
      <c r="A11788" s="1"/>
      <c r="B11788" s="1">
        <v>38229</v>
      </c>
    </row>
    <row r="11789" spans="1:2">
      <c r="A11789" s="1"/>
      <c r="B11789" s="1">
        <v>38230</v>
      </c>
    </row>
    <row r="11790" spans="1:2">
      <c r="A11790" s="1"/>
      <c r="B11790" s="1">
        <v>38231</v>
      </c>
    </row>
    <row r="11791" spans="1:2">
      <c r="A11791" s="1"/>
      <c r="B11791" s="1">
        <v>38232</v>
      </c>
    </row>
    <row r="11792" spans="1:2">
      <c r="A11792" s="1"/>
      <c r="B11792" s="1">
        <v>38233</v>
      </c>
    </row>
    <row r="11793" spans="1:2">
      <c r="A11793" s="1"/>
      <c r="B11793" s="1">
        <v>38236</v>
      </c>
    </row>
    <row r="11794" spans="1:2">
      <c r="A11794" s="1"/>
      <c r="B11794" s="1">
        <v>38237</v>
      </c>
    </row>
    <row r="11795" spans="1:2">
      <c r="A11795" s="1"/>
      <c r="B11795" s="1">
        <v>38238</v>
      </c>
    </row>
    <row r="11796" spans="1:2">
      <c r="A11796" s="1"/>
      <c r="B11796" s="1">
        <v>38239</v>
      </c>
    </row>
    <row r="11797" spans="1:2">
      <c r="A11797" s="1"/>
      <c r="B11797" s="1">
        <v>38240</v>
      </c>
    </row>
    <row r="11798" spans="1:2">
      <c r="A11798" s="1"/>
      <c r="B11798" s="1">
        <v>38243</v>
      </c>
    </row>
    <row r="11799" spans="1:2">
      <c r="A11799" s="1"/>
      <c r="B11799" s="1">
        <v>38244</v>
      </c>
    </row>
    <row r="11800" spans="1:2">
      <c r="A11800" s="1"/>
      <c r="B11800" s="1">
        <v>38245</v>
      </c>
    </row>
    <row r="11801" spans="1:2">
      <c r="A11801" s="1"/>
      <c r="B11801" s="1">
        <v>38246</v>
      </c>
    </row>
    <row r="11802" spans="1:2">
      <c r="A11802" s="1"/>
      <c r="B11802" s="1">
        <v>38247</v>
      </c>
    </row>
    <row r="11803" spans="1:2">
      <c r="A11803" s="1"/>
      <c r="B11803" s="1">
        <v>38250</v>
      </c>
    </row>
    <row r="11804" spans="1:2">
      <c r="A11804" s="1"/>
      <c r="B11804" s="1">
        <v>38251</v>
      </c>
    </row>
    <row r="11805" spans="1:2">
      <c r="A11805" s="1"/>
      <c r="B11805" s="1">
        <v>38252</v>
      </c>
    </row>
    <row r="11806" spans="1:2">
      <c r="A11806" s="1"/>
      <c r="B11806" s="1">
        <v>38253</v>
      </c>
    </row>
    <row r="11807" spans="1:2">
      <c r="A11807" s="1"/>
      <c r="B11807" s="1">
        <v>38254</v>
      </c>
    </row>
    <row r="11808" spans="1:2">
      <c r="A11808" s="1"/>
      <c r="B11808" s="1">
        <v>38257</v>
      </c>
    </row>
    <row r="11809" spans="1:2">
      <c r="A11809" s="1"/>
      <c r="B11809" s="1">
        <v>38258</v>
      </c>
    </row>
    <row r="11810" spans="1:2">
      <c r="A11810" s="1"/>
      <c r="B11810" s="1">
        <v>38259</v>
      </c>
    </row>
    <row r="11811" spans="1:2">
      <c r="A11811" s="1"/>
      <c r="B11811" s="1">
        <v>38260</v>
      </c>
    </row>
    <row r="11812" spans="1:2">
      <c r="A11812" s="1"/>
      <c r="B11812" s="1">
        <v>38261</v>
      </c>
    </row>
    <row r="11813" spans="1:2">
      <c r="A11813" s="1"/>
      <c r="B11813" s="1">
        <v>38264</v>
      </c>
    </row>
    <row r="11814" spans="1:2">
      <c r="A11814" s="1"/>
      <c r="B11814" s="1">
        <v>38265</v>
      </c>
    </row>
    <row r="11815" spans="1:2">
      <c r="A11815" s="1"/>
      <c r="B11815" s="1">
        <v>38266</v>
      </c>
    </row>
    <row r="11816" spans="1:2">
      <c r="A11816" s="1"/>
      <c r="B11816" s="1">
        <v>38267</v>
      </c>
    </row>
    <row r="11817" spans="1:2">
      <c r="A11817" s="1"/>
      <c r="B11817" s="1">
        <v>38268</v>
      </c>
    </row>
    <row r="11818" spans="1:2">
      <c r="A11818" s="1"/>
      <c r="B11818" s="1">
        <v>38271</v>
      </c>
    </row>
    <row r="11819" spans="1:2">
      <c r="A11819" s="1"/>
      <c r="B11819" s="1">
        <v>38272</v>
      </c>
    </row>
    <row r="11820" spans="1:2">
      <c r="A11820" s="1"/>
      <c r="B11820" s="1">
        <v>38273</v>
      </c>
    </row>
    <row r="11821" spans="1:2">
      <c r="A11821" s="1"/>
      <c r="B11821" s="1">
        <v>38274</v>
      </c>
    </row>
    <row r="11822" spans="1:2">
      <c r="A11822" s="1"/>
      <c r="B11822" s="1">
        <v>38275</v>
      </c>
    </row>
    <row r="11823" spans="1:2">
      <c r="A11823" s="1"/>
      <c r="B11823" s="1">
        <v>38278</v>
      </c>
    </row>
    <row r="11824" spans="1:2">
      <c r="A11824" s="1"/>
      <c r="B11824" s="1">
        <v>38279</v>
      </c>
    </row>
    <row r="11825" spans="1:2">
      <c r="A11825" s="1"/>
      <c r="B11825" s="1">
        <v>38280</v>
      </c>
    </row>
    <row r="11826" spans="1:2">
      <c r="A11826" s="1"/>
      <c r="B11826" s="1">
        <v>38281</v>
      </c>
    </row>
    <row r="11827" spans="1:2">
      <c r="A11827" s="1"/>
      <c r="B11827" s="1">
        <v>38282</v>
      </c>
    </row>
    <row r="11828" spans="1:2">
      <c r="A11828" s="1"/>
      <c r="B11828" s="1">
        <v>38285</v>
      </c>
    </row>
    <row r="11829" spans="1:2">
      <c r="A11829" s="1"/>
      <c r="B11829" s="1">
        <v>38286</v>
      </c>
    </row>
    <row r="11830" spans="1:2">
      <c r="A11830" s="1"/>
      <c r="B11830" s="1">
        <v>38287</v>
      </c>
    </row>
    <row r="11831" spans="1:2">
      <c r="A11831" s="1"/>
      <c r="B11831" s="1">
        <v>38288</v>
      </c>
    </row>
    <row r="11832" spans="1:2">
      <c r="A11832" s="1"/>
      <c r="B11832" s="1">
        <v>38289</v>
      </c>
    </row>
    <row r="11833" spans="1:2">
      <c r="A11833" s="1"/>
      <c r="B11833" s="1">
        <v>38292</v>
      </c>
    </row>
    <row r="11834" spans="1:2">
      <c r="A11834" s="1"/>
      <c r="B11834" s="1">
        <v>38293</v>
      </c>
    </row>
    <row r="11835" spans="1:2">
      <c r="A11835" s="1"/>
      <c r="B11835" s="1">
        <v>38294</v>
      </c>
    </row>
    <row r="11836" spans="1:2">
      <c r="A11836" s="1"/>
      <c r="B11836" s="1">
        <v>38295</v>
      </c>
    </row>
    <row r="11837" spans="1:2">
      <c r="A11837" s="1"/>
      <c r="B11837" s="1">
        <v>38296</v>
      </c>
    </row>
    <row r="11838" spans="1:2">
      <c r="A11838" s="1"/>
      <c r="B11838" s="1">
        <v>38299</v>
      </c>
    </row>
    <row r="11839" spans="1:2">
      <c r="A11839" s="1"/>
      <c r="B11839" s="1">
        <v>38300</v>
      </c>
    </row>
    <row r="11840" spans="1:2">
      <c r="A11840" s="1"/>
      <c r="B11840" s="1">
        <v>38301</v>
      </c>
    </row>
    <row r="11841" spans="1:2">
      <c r="A11841" s="1"/>
      <c r="B11841" s="1">
        <v>38302</v>
      </c>
    </row>
    <row r="11842" spans="1:2">
      <c r="A11842" s="1"/>
      <c r="B11842" s="1">
        <v>38303</v>
      </c>
    </row>
    <row r="11843" spans="1:2">
      <c r="A11843" s="1"/>
      <c r="B11843" s="1">
        <v>38306</v>
      </c>
    </row>
    <row r="11844" spans="1:2">
      <c r="A11844" s="1"/>
      <c r="B11844" s="1">
        <v>38307</v>
      </c>
    </row>
    <row r="11845" spans="1:2">
      <c r="A11845" s="1"/>
      <c r="B11845" s="1">
        <v>38308</v>
      </c>
    </row>
    <row r="11846" spans="1:2">
      <c r="A11846" s="1"/>
      <c r="B11846" s="1">
        <v>38309</v>
      </c>
    </row>
    <row r="11847" spans="1:2">
      <c r="A11847" s="1"/>
      <c r="B11847" s="1">
        <v>38310</v>
      </c>
    </row>
    <row r="11848" spans="1:2">
      <c r="A11848" s="1"/>
      <c r="B11848" s="1">
        <v>38313</v>
      </c>
    </row>
    <row r="11849" spans="1:2">
      <c r="A11849" s="1"/>
      <c r="B11849" s="1">
        <v>38314</v>
      </c>
    </row>
    <row r="11850" spans="1:2">
      <c r="A11850" s="1"/>
      <c r="B11850" s="1">
        <v>38315</v>
      </c>
    </row>
    <row r="11851" spans="1:2">
      <c r="A11851" s="1"/>
      <c r="B11851" s="1">
        <v>38316</v>
      </c>
    </row>
    <row r="11852" spans="1:2">
      <c r="A11852" s="1"/>
      <c r="B11852" s="1">
        <v>38317</v>
      </c>
    </row>
    <row r="11853" spans="1:2">
      <c r="A11853" s="1"/>
      <c r="B11853" s="1">
        <v>38320</v>
      </c>
    </row>
    <row r="11854" spans="1:2">
      <c r="A11854" s="1"/>
      <c r="B11854" s="1">
        <v>38321</v>
      </c>
    </row>
    <row r="11855" spans="1:2">
      <c r="A11855" s="1"/>
      <c r="B11855" s="1">
        <v>38322</v>
      </c>
    </row>
    <row r="11856" spans="1:2">
      <c r="A11856" s="1"/>
      <c r="B11856" s="1">
        <v>38323</v>
      </c>
    </row>
    <row r="11857" spans="1:2">
      <c r="A11857" s="1"/>
      <c r="B11857" s="1">
        <v>38324</v>
      </c>
    </row>
    <row r="11858" spans="1:2">
      <c r="A11858" s="1"/>
      <c r="B11858" s="1">
        <v>38327</v>
      </c>
    </row>
    <row r="11859" spans="1:2">
      <c r="A11859" s="1"/>
      <c r="B11859" s="1">
        <v>38328</v>
      </c>
    </row>
    <row r="11860" spans="1:2">
      <c r="A11860" s="1"/>
      <c r="B11860" s="1">
        <v>38329</v>
      </c>
    </row>
    <row r="11861" spans="1:2">
      <c r="A11861" s="1"/>
      <c r="B11861" s="1">
        <v>38330</v>
      </c>
    </row>
    <row r="11862" spans="1:2">
      <c r="A11862" s="1"/>
      <c r="B11862" s="1">
        <v>38331</v>
      </c>
    </row>
    <row r="11863" spans="1:2">
      <c r="A11863" s="1"/>
      <c r="B11863" s="1">
        <v>38334</v>
      </c>
    </row>
    <row r="11864" spans="1:2">
      <c r="A11864" s="1"/>
      <c r="B11864" s="1">
        <v>38335</v>
      </c>
    </row>
    <row r="11865" spans="1:2">
      <c r="A11865" s="1"/>
      <c r="B11865" s="1">
        <v>38336</v>
      </c>
    </row>
    <row r="11866" spans="1:2">
      <c r="A11866" s="1"/>
      <c r="B11866" s="1">
        <v>38337</v>
      </c>
    </row>
    <row r="11867" spans="1:2">
      <c r="A11867" s="1"/>
      <c r="B11867" s="1">
        <v>38338</v>
      </c>
    </row>
    <row r="11868" spans="1:2">
      <c r="A11868" s="1"/>
      <c r="B11868" s="1">
        <v>38341</v>
      </c>
    </row>
    <row r="11869" spans="1:2">
      <c r="A11869" s="1"/>
      <c r="B11869" s="1">
        <v>38342</v>
      </c>
    </row>
    <row r="11870" spans="1:2">
      <c r="A11870" s="1"/>
      <c r="B11870" s="1">
        <v>38343</v>
      </c>
    </row>
    <row r="11871" spans="1:2">
      <c r="A11871" s="1"/>
      <c r="B11871" s="1">
        <v>38344</v>
      </c>
    </row>
    <row r="11872" spans="1:2">
      <c r="A11872" s="1"/>
      <c r="B11872" s="1">
        <v>38345</v>
      </c>
    </row>
    <row r="11873" spans="1:2">
      <c r="A11873" s="1"/>
      <c r="B11873" s="1">
        <v>38348</v>
      </c>
    </row>
    <row r="11874" spans="1:2">
      <c r="A11874" s="1"/>
      <c r="B11874" s="1">
        <v>38349</v>
      </c>
    </row>
    <row r="11875" spans="1:2">
      <c r="A11875" s="1"/>
      <c r="B11875" s="1">
        <v>38350</v>
      </c>
    </row>
    <row r="11876" spans="1:2">
      <c r="A11876" s="1"/>
      <c r="B11876" s="1">
        <v>38351</v>
      </c>
    </row>
    <row r="11877" spans="1:2">
      <c r="A11877" s="1"/>
      <c r="B11877" s="1">
        <v>38352</v>
      </c>
    </row>
    <row r="11878" spans="1:2">
      <c r="A11878" s="1"/>
      <c r="B11878" s="1">
        <v>38355</v>
      </c>
    </row>
    <row r="11879" spans="1:2">
      <c r="A11879" s="1"/>
      <c r="B11879" s="1">
        <v>38356</v>
      </c>
    </row>
    <row r="11880" spans="1:2">
      <c r="A11880" s="1"/>
      <c r="B11880" s="1">
        <v>38357</v>
      </c>
    </row>
    <row r="11881" spans="1:2">
      <c r="A11881" s="1"/>
      <c r="B11881" s="1">
        <v>38358</v>
      </c>
    </row>
    <row r="11882" spans="1:2">
      <c r="A11882" s="1"/>
      <c r="B11882" s="1">
        <v>38359</v>
      </c>
    </row>
    <row r="11883" spans="1:2">
      <c r="A11883" s="1"/>
      <c r="B11883" s="1">
        <v>38362</v>
      </c>
    </row>
    <row r="11884" spans="1:2">
      <c r="A11884" s="1"/>
      <c r="B11884" s="1">
        <v>38363</v>
      </c>
    </row>
    <row r="11885" spans="1:2">
      <c r="A11885" s="1"/>
      <c r="B11885" s="1">
        <v>38364</v>
      </c>
    </row>
    <row r="11886" spans="1:2">
      <c r="A11886" s="1"/>
      <c r="B11886" s="1">
        <v>38365</v>
      </c>
    </row>
    <row r="11887" spans="1:2">
      <c r="A11887" s="1"/>
      <c r="B11887" s="1">
        <v>38366</v>
      </c>
    </row>
    <row r="11888" spans="1:2">
      <c r="A11888" s="1"/>
      <c r="B11888" s="1">
        <v>38369</v>
      </c>
    </row>
    <row r="11889" spans="1:2">
      <c r="A11889" s="1"/>
      <c r="B11889" s="1">
        <v>38370</v>
      </c>
    </row>
    <row r="11890" spans="1:2">
      <c r="A11890" s="1"/>
      <c r="B11890" s="1">
        <v>38371</v>
      </c>
    </row>
    <row r="11891" spans="1:2">
      <c r="A11891" s="1"/>
      <c r="B11891" s="1">
        <v>38372</v>
      </c>
    </row>
    <row r="11892" spans="1:2">
      <c r="A11892" s="1"/>
      <c r="B11892" s="1">
        <v>38373</v>
      </c>
    </row>
    <row r="11893" spans="1:2">
      <c r="A11893" s="1"/>
      <c r="B11893" s="1">
        <v>38376</v>
      </c>
    </row>
    <row r="11894" spans="1:2">
      <c r="A11894" s="1"/>
      <c r="B11894" s="1">
        <v>38377</v>
      </c>
    </row>
    <row r="11895" spans="1:2">
      <c r="A11895" s="1"/>
      <c r="B11895" s="1">
        <v>38378</v>
      </c>
    </row>
    <row r="11896" spans="1:2">
      <c r="A11896" s="1"/>
      <c r="B11896" s="1">
        <v>38379</v>
      </c>
    </row>
    <row r="11897" spans="1:2">
      <c r="A11897" s="1"/>
      <c r="B11897" s="1">
        <v>38380</v>
      </c>
    </row>
    <row r="11898" spans="1:2">
      <c r="A11898" s="1"/>
      <c r="B11898" s="1">
        <v>38383</v>
      </c>
    </row>
    <row r="11899" spans="1:2">
      <c r="A11899" s="1"/>
      <c r="B11899" s="1">
        <v>38384</v>
      </c>
    </row>
    <row r="11900" spans="1:2">
      <c r="A11900" s="1"/>
      <c r="B11900" s="1">
        <v>38385</v>
      </c>
    </row>
    <row r="11901" spans="1:2">
      <c r="A11901" s="1"/>
      <c r="B11901" s="1">
        <v>38386</v>
      </c>
    </row>
    <row r="11902" spans="1:2">
      <c r="A11902" s="1"/>
      <c r="B11902" s="1">
        <v>38387</v>
      </c>
    </row>
    <row r="11903" spans="1:2">
      <c r="A11903" s="1"/>
      <c r="B11903" s="1">
        <v>38390</v>
      </c>
    </row>
    <row r="11904" spans="1:2">
      <c r="A11904" s="1"/>
      <c r="B11904" s="1">
        <v>38391</v>
      </c>
    </row>
    <row r="11905" spans="1:2">
      <c r="A11905" s="1"/>
      <c r="B11905" s="1">
        <v>38392</v>
      </c>
    </row>
    <row r="11906" spans="1:2">
      <c r="A11906" s="1"/>
      <c r="B11906" s="1">
        <v>38393</v>
      </c>
    </row>
    <row r="11907" spans="1:2">
      <c r="A11907" s="1"/>
      <c r="B11907" s="1">
        <v>38394</v>
      </c>
    </row>
    <row r="11908" spans="1:2">
      <c r="A11908" s="1"/>
      <c r="B11908" s="1">
        <v>38397</v>
      </c>
    </row>
    <row r="11909" spans="1:2">
      <c r="A11909" s="1"/>
      <c r="B11909" s="1">
        <v>38398</v>
      </c>
    </row>
    <row r="11910" spans="1:2">
      <c r="A11910" s="1"/>
      <c r="B11910" s="1">
        <v>38399</v>
      </c>
    </row>
    <row r="11911" spans="1:2">
      <c r="A11911" s="1"/>
      <c r="B11911" s="1">
        <v>38400</v>
      </c>
    </row>
    <row r="11912" spans="1:2">
      <c r="A11912" s="1"/>
      <c r="B11912" s="1">
        <v>38401</v>
      </c>
    </row>
    <row r="11913" spans="1:2">
      <c r="A11913" s="1"/>
      <c r="B11913" s="1">
        <v>38404</v>
      </c>
    </row>
    <row r="11914" spans="1:2">
      <c r="A11914" s="1"/>
      <c r="B11914" s="1">
        <v>38405</v>
      </c>
    </row>
    <row r="11915" spans="1:2">
      <c r="A11915" s="1"/>
      <c r="B11915" s="1">
        <v>38406</v>
      </c>
    </row>
    <row r="11916" spans="1:2">
      <c r="A11916" s="1"/>
      <c r="B11916" s="1">
        <v>38407</v>
      </c>
    </row>
    <row r="11917" spans="1:2">
      <c r="A11917" s="1"/>
      <c r="B11917" s="1">
        <v>38408</v>
      </c>
    </row>
    <row r="11918" spans="1:2">
      <c r="A11918" s="1"/>
      <c r="B11918" s="1">
        <v>38411</v>
      </c>
    </row>
    <row r="11919" spans="1:2">
      <c r="A11919" s="1"/>
      <c r="B11919" s="1">
        <v>38412</v>
      </c>
    </row>
    <row r="11920" spans="1:2">
      <c r="A11920" s="1"/>
      <c r="B11920" s="1">
        <v>38413</v>
      </c>
    </row>
    <row r="11921" spans="1:2">
      <c r="A11921" s="1"/>
      <c r="B11921" s="1">
        <v>38414</v>
      </c>
    </row>
    <row r="11922" spans="1:2">
      <c r="A11922" s="1"/>
      <c r="B11922" s="1">
        <v>38415</v>
      </c>
    </row>
    <row r="11923" spans="1:2">
      <c r="A11923" s="1"/>
      <c r="B11923" s="1">
        <v>38418</v>
      </c>
    </row>
    <row r="11924" spans="1:2">
      <c r="A11924" s="1"/>
      <c r="B11924" s="1">
        <v>38419</v>
      </c>
    </row>
    <row r="11925" spans="1:2">
      <c r="A11925" s="1"/>
      <c r="B11925" s="1">
        <v>38420</v>
      </c>
    </row>
    <row r="11926" spans="1:2">
      <c r="A11926" s="1"/>
      <c r="B11926" s="1">
        <v>38421</v>
      </c>
    </row>
    <row r="11927" spans="1:2">
      <c r="A11927" s="1"/>
      <c r="B11927" s="1">
        <v>38422</v>
      </c>
    </row>
    <row r="11928" spans="1:2">
      <c r="A11928" s="1"/>
      <c r="B11928" s="1">
        <v>38425</v>
      </c>
    </row>
    <row r="11929" spans="1:2">
      <c r="A11929" s="1"/>
      <c r="B11929" s="1">
        <v>38426</v>
      </c>
    </row>
    <row r="11930" spans="1:2">
      <c r="A11930" s="1"/>
      <c r="B11930" s="1">
        <v>38427</v>
      </c>
    </row>
    <row r="11931" spans="1:2">
      <c r="A11931" s="1"/>
      <c r="B11931" s="1">
        <v>38428</v>
      </c>
    </row>
    <row r="11932" spans="1:2">
      <c r="A11932" s="1"/>
      <c r="B11932" s="1">
        <v>38429</v>
      </c>
    </row>
    <row r="11933" spans="1:2">
      <c r="A11933" s="1"/>
      <c r="B11933" s="1">
        <v>38432</v>
      </c>
    </row>
    <row r="11934" spans="1:2">
      <c r="A11934" s="1"/>
      <c r="B11934" s="1">
        <v>38433</v>
      </c>
    </row>
    <row r="11935" spans="1:2">
      <c r="A11935" s="1"/>
      <c r="B11935" s="1">
        <v>38434</v>
      </c>
    </row>
    <row r="11936" spans="1:2">
      <c r="A11936" s="1"/>
      <c r="B11936" s="1">
        <v>38435</v>
      </c>
    </row>
    <row r="11937" spans="1:2">
      <c r="A11937" s="1"/>
      <c r="B11937" s="1">
        <v>38436</v>
      </c>
    </row>
    <row r="11938" spans="1:2">
      <c r="A11938" s="1"/>
      <c r="B11938" s="1">
        <v>38439</v>
      </c>
    </row>
    <row r="11939" spans="1:2">
      <c r="A11939" s="1"/>
      <c r="B11939" s="1">
        <v>38440</v>
      </c>
    </row>
    <row r="11940" spans="1:2">
      <c r="A11940" s="1"/>
      <c r="B11940" s="1">
        <v>38441</v>
      </c>
    </row>
    <row r="11941" spans="1:2">
      <c r="A11941" s="1"/>
      <c r="B11941" s="1">
        <v>38442</v>
      </c>
    </row>
    <row r="11942" spans="1:2">
      <c r="A11942" s="1"/>
      <c r="B11942" s="1">
        <v>38443</v>
      </c>
    </row>
    <row r="11943" spans="1:2">
      <c r="A11943" s="1"/>
      <c r="B11943" s="1">
        <v>38446</v>
      </c>
    </row>
    <row r="11944" spans="1:2">
      <c r="A11944" s="1"/>
      <c r="B11944" s="1">
        <v>38447</v>
      </c>
    </row>
    <row r="11945" spans="1:2">
      <c r="A11945" s="1"/>
      <c r="B11945" s="1">
        <v>38448</v>
      </c>
    </row>
    <row r="11946" spans="1:2">
      <c r="A11946" s="1"/>
      <c r="B11946" s="1">
        <v>38449</v>
      </c>
    </row>
    <row r="11947" spans="1:2">
      <c r="A11947" s="1"/>
      <c r="B11947" s="1">
        <v>38450</v>
      </c>
    </row>
    <row r="11948" spans="1:2">
      <c r="A11948" s="1"/>
      <c r="B11948" s="1">
        <v>38453</v>
      </c>
    </row>
    <row r="11949" spans="1:2">
      <c r="A11949" s="1"/>
      <c r="B11949" s="1">
        <v>38454</v>
      </c>
    </row>
    <row r="11950" spans="1:2">
      <c r="A11950" s="1"/>
      <c r="B11950" s="1">
        <v>38455</v>
      </c>
    </row>
    <row r="11951" spans="1:2">
      <c r="A11951" s="1"/>
      <c r="B11951" s="1">
        <v>38456</v>
      </c>
    </row>
    <row r="11952" spans="1:2">
      <c r="A11952" s="1"/>
      <c r="B11952" s="1">
        <v>38457</v>
      </c>
    </row>
    <row r="11953" spans="1:2">
      <c r="A11953" s="1"/>
      <c r="B11953" s="1">
        <v>38460</v>
      </c>
    </row>
    <row r="11954" spans="1:2">
      <c r="A11954" s="1"/>
      <c r="B11954" s="1">
        <v>38461</v>
      </c>
    </row>
    <row r="11955" spans="1:2">
      <c r="A11955" s="1"/>
      <c r="B11955" s="1">
        <v>38462</v>
      </c>
    </row>
    <row r="11956" spans="1:2">
      <c r="A11956" s="1"/>
      <c r="B11956" s="1">
        <v>38463</v>
      </c>
    </row>
    <row r="11957" spans="1:2">
      <c r="A11957" s="1"/>
      <c r="B11957" s="1">
        <v>38464</v>
      </c>
    </row>
    <row r="11958" spans="1:2">
      <c r="A11958" s="1"/>
      <c r="B11958" s="1">
        <v>38467</v>
      </c>
    </row>
    <row r="11959" spans="1:2">
      <c r="A11959" s="1"/>
      <c r="B11959" s="1">
        <v>38468</v>
      </c>
    </row>
    <row r="11960" spans="1:2">
      <c r="A11960" s="1"/>
      <c r="B11960" s="1">
        <v>38469</v>
      </c>
    </row>
    <row r="11961" spans="1:2">
      <c r="A11961" s="1"/>
      <c r="B11961" s="1">
        <v>38470</v>
      </c>
    </row>
    <row r="11962" spans="1:2">
      <c r="A11962" s="1"/>
      <c r="B11962" s="1">
        <v>38471</v>
      </c>
    </row>
    <row r="11963" spans="1:2">
      <c r="A11963" s="1"/>
      <c r="B11963" s="1">
        <v>38474</v>
      </c>
    </row>
    <row r="11964" spans="1:2">
      <c r="A11964" s="1"/>
      <c r="B11964" s="1">
        <v>38475</v>
      </c>
    </row>
    <row r="11965" spans="1:2">
      <c r="A11965" s="1"/>
      <c r="B11965" s="1">
        <v>38476</v>
      </c>
    </row>
    <row r="11966" spans="1:2">
      <c r="A11966" s="1"/>
      <c r="B11966" s="1">
        <v>38477</v>
      </c>
    </row>
    <row r="11967" spans="1:2">
      <c r="A11967" s="1"/>
      <c r="B11967" s="1">
        <v>38478</v>
      </c>
    </row>
    <row r="11968" spans="1:2">
      <c r="A11968" s="1"/>
      <c r="B11968" s="1">
        <v>38481</v>
      </c>
    </row>
    <row r="11969" spans="1:2">
      <c r="A11969" s="1"/>
      <c r="B11969" s="1">
        <v>38482</v>
      </c>
    </row>
    <row r="11970" spans="1:2">
      <c r="A11970" s="1"/>
      <c r="B11970" s="1">
        <v>38483</v>
      </c>
    </row>
    <row r="11971" spans="1:2">
      <c r="A11971" s="1"/>
      <c r="B11971" s="1">
        <v>38484</v>
      </c>
    </row>
    <row r="11972" spans="1:2">
      <c r="A11972" s="1"/>
      <c r="B11972" s="1">
        <v>38485</v>
      </c>
    </row>
    <row r="11973" spans="1:2">
      <c r="A11973" s="1"/>
      <c r="B11973" s="1">
        <v>38488</v>
      </c>
    </row>
    <row r="11974" spans="1:2">
      <c r="A11974" s="1"/>
      <c r="B11974" s="1">
        <v>38489</v>
      </c>
    </row>
    <row r="11975" spans="1:2">
      <c r="A11975" s="1"/>
      <c r="B11975" s="1">
        <v>38490</v>
      </c>
    </row>
    <row r="11976" spans="1:2">
      <c r="A11976" s="1"/>
      <c r="B11976" s="1">
        <v>38491</v>
      </c>
    </row>
    <row r="11977" spans="1:2">
      <c r="A11977" s="1"/>
      <c r="B11977" s="1">
        <v>38492</v>
      </c>
    </row>
    <row r="11978" spans="1:2">
      <c r="A11978" s="1"/>
      <c r="B11978" s="1">
        <v>38495</v>
      </c>
    </row>
    <row r="11979" spans="1:2">
      <c r="A11979" s="1"/>
      <c r="B11979" s="1">
        <v>38496</v>
      </c>
    </row>
    <row r="11980" spans="1:2">
      <c r="A11980" s="1"/>
      <c r="B11980" s="1">
        <v>38497</v>
      </c>
    </row>
    <row r="11981" spans="1:2">
      <c r="A11981" s="1"/>
      <c r="B11981" s="1">
        <v>38498</v>
      </c>
    </row>
    <row r="11982" spans="1:2">
      <c r="A11982" s="1"/>
      <c r="B11982" s="1">
        <v>38499</v>
      </c>
    </row>
    <row r="11983" spans="1:2">
      <c r="A11983" s="1"/>
      <c r="B11983" s="1">
        <v>38502</v>
      </c>
    </row>
    <row r="11984" spans="1:2">
      <c r="A11984" s="1"/>
      <c r="B11984" s="1">
        <v>38503</v>
      </c>
    </row>
    <row r="11985" spans="1:2">
      <c r="A11985" s="1"/>
      <c r="B11985" s="1">
        <v>38504</v>
      </c>
    </row>
    <row r="11986" spans="1:2">
      <c r="A11986" s="1"/>
      <c r="B11986" s="1">
        <v>38505</v>
      </c>
    </row>
    <row r="11987" spans="1:2">
      <c r="A11987" s="1"/>
      <c r="B11987" s="1">
        <v>38506</v>
      </c>
    </row>
    <row r="11988" spans="1:2">
      <c r="A11988" s="1"/>
      <c r="B11988" s="1">
        <v>38509</v>
      </c>
    </row>
    <row r="11989" spans="1:2">
      <c r="A11989" s="1"/>
      <c r="B11989" s="1">
        <v>38510</v>
      </c>
    </row>
    <row r="11990" spans="1:2">
      <c r="A11990" s="1"/>
      <c r="B11990" s="1">
        <v>38511</v>
      </c>
    </row>
    <row r="11991" spans="1:2">
      <c r="A11991" s="1"/>
      <c r="B11991" s="1">
        <v>38512</v>
      </c>
    </row>
    <row r="11992" spans="1:2">
      <c r="A11992" s="1"/>
      <c r="B11992" s="1">
        <v>38513</v>
      </c>
    </row>
    <row r="11993" spans="1:2">
      <c r="A11993" s="1"/>
      <c r="B11993" s="1">
        <v>38516</v>
      </c>
    </row>
    <row r="11994" spans="1:2">
      <c r="A11994" s="1"/>
      <c r="B11994" s="1">
        <v>38517</v>
      </c>
    </row>
    <row r="11995" spans="1:2">
      <c r="A11995" s="1"/>
      <c r="B11995" s="1">
        <v>38518</v>
      </c>
    </row>
    <row r="11996" spans="1:2">
      <c r="A11996" s="1"/>
      <c r="B11996" s="1">
        <v>38519</v>
      </c>
    </row>
    <row r="11997" spans="1:2">
      <c r="A11997" s="1"/>
      <c r="B11997" s="1">
        <v>38520</v>
      </c>
    </row>
    <row r="11998" spans="1:2">
      <c r="A11998" s="1"/>
      <c r="B11998" s="1">
        <v>38523</v>
      </c>
    </row>
    <row r="11999" spans="1:2">
      <c r="A11999" s="1"/>
      <c r="B11999" s="1">
        <v>38524</v>
      </c>
    </row>
    <row r="12000" spans="1:2">
      <c r="A12000" s="1"/>
      <c r="B12000" s="1">
        <v>38525</v>
      </c>
    </row>
    <row r="12001" spans="1:2">
      <c r="A12001" s="1"/>
      <c r="B12001" s="1">
        <v>38526</v>
      </c>
    </row>
    <row r="12002" spans="1:2">
      <c r="A12002" s="1"/>
      <c r="B12002" s="1">
        <v>38527</v>
      </c>
    </row>
    <row r="12003" spans="1:2">
      <c r="A12003" s="1"/>
      <c r="B12003" s="1">
        <v>38530</v>
      </c>
    </row>
    <row r="12004" spans="1:2">
      <c r="A12004" s="1"/>
      <c r="B12004" s="1">
        <v>38531</v>
      </c>
    </row>
    <row r="12005" spans="1:2">
      <c r="A12005" s="1"/>
      <c r="B12005" s="1">
        <v>38532</v>
      </c>
    </row>
    <row r="12006" spans="1:2">
      <c r="A12006" s="1"/>
      <c r="B12006" s="1">
        <v>38533</v>
      </c>
    </row>
    <row r="12007" spans="1:2">
      <c r="A12007" s="1"/>
      <c r="B12007" s="1">
        <v>38534</v>
      </c>
    </row>
    <row r="12008" spans="1:2">
      <c r="A12008" s="1"/>
      <c r="B12008" s="1">
        <v>38537</v>
      </c>
    </row>
    <row r="12009" spans="1:2">
      <c r="A12009" s="1"/>
      <c r="B12009" s="1">
        <v>38538</v>
      </c>
    </row>
    <row r="12010" spans="1:2">
      <c r="A12010" s="1"/>
      <c r="B12010" s="1">
        <v>38539</v>
      </c>
    </row>
    <row r="12011" spans="1:2">
      <c r="A12011" s="1"/>
      <c r="B12011" s="1">
        <v>38540</v>
      </c>
    </row>
    <row r="12012" spans="1:2">
      <c r="A12012" s="1"/>
      <c r="B12012" s="1">
        <v>38541</v>
      </c>
    </row>
    <row r="12013" spans="1:2">
      <c r="A12013" s="1"/>
      <c r="B12013" s="1">
        <v>38544</v>
      </c>
    </row>
    <row r="12014" spans="1:2">
      <c r="A12014" s="1"/>
      <c r="B12014" s="1">
        <v>38545</v>
      </c>
    </row>
    <row r="12015" spans="1:2">
      <c r="A12015" s="1"/>
      <c r="B12015" s="1">
        <v>38546</v>
      </c>
    </row>
    <row r="12016" spans="1:2">
      <c r="A12016" s="1"/>
      <c r="B12016" s="1">
        <v>38547</v>
      </c>
    </row>
    <row r="12017" spans="1:2">
      <c r="A12017" s="1"/>
      <c r="B12017" s="1">
        <v>38548</v>
      </c>
    </row>
    <row r="12018" spans="1:2">
      <c r="A12018" s="1"/>
      <c r="B12018" s="1">
        <v>38551</v>
      </c>
    </row>
    <row r="12019" spans="1:2">
      <c r="A12019" s="1"/>
      <c r="B12019" s="1">
        <v>38552</v>
      </c>
    </row>
    <row r="12020" spans="1:2">
      <c r="A12020" s="1"/>
      <c r="B12020" s="1">
        <v>38553</v>
      </c>
    </row>
    <row r="12021" spans="1:2">
      <c r="A12021" s="1"/>
      <c r="B12021" s="1">
        <v>38554</v>
      </c>
    </row>
    <row r="12022" spans="1:2">
      <c r="A12022" s="1"/>
      <c r="B12022" s="1">
        <v>38555</v>
      </c>
    </row>
    <row r="12023" spans="1:2">
      <c r="A12023" s="1"/>
      <c r="B12023" s="1">
        <v>38558</v>
      </c>
    </row>
    <row r="12024" spans="1:2">
      <c r="A12024" s="1"/>
      <c r="B12024" s="1">
        <v>38559</v>
      </c>
    </row>
    <row r="12025" spans="1:2">
      <c r="A12025" s="1"/>
      <c r="B12025" s="1">
        <v>38560</v>
      </c>
    </row>
    <row r="12026" spans="1:2">
      <c r="A12026" s="1"/>
      <c r="B12026" s="1">
        <v>38561</v>
      </c>
    </row>
    <row r="12027" spans="1:2">
      <c r="A12027" s="1"/>
      <c r="B12027" s="1">
        <v>38562</v>
      </c>
    </row>
    <row r="12028" spans="1:2">
      <c r="A12028" s="1"/>
      <c r="B12028" s="1">
        <v>38565</v>
      </c>
    </row>
    <row r="12029" spans="1:2">
      <c r="A12029" s="1"/>
      <c r="B12029" s="1">
        <v>38566</v>
      </c>
    </row>
    <row r="12030" spans="1:2">
      <c r="A12030" s="1"/>
      <c r="B12030" s="1">
        <v>38567</v>
      </c>
    </row>
    <row r="12031" spans="1:2">
      <c r="A12031" s="1"/>
      <c r="B12031" s="1">
        <v>38568</v>
      </c>
    </row>
    <row r="12032" spans="1:2">
      <c r="A12032" s="1"/>
      <c r="B12032" s="1">
        <v>38569</v>
      </c>
    </row>
    <row r="12033" spans="1:2">
      <c r="A12033" s="1"/>
      <c r="B12033" s="1">
        <v>38572</v>
      </c>
    </row>
    <row r="12034" spans="1:2">
      <c r="A12034" s="1"/>
      <c r="B12034" s="1">
        <v>38573</v>
      </c>
    </row>
    <row r="12035" spans="1:2">
      <c r="A12035" s="1"/>
      <c r="B12035" s="1">
        <v>38574</v>
      </c>
    </row>
    <row r="12036" spans="1:2">
      <c r="A12036" s="1"/>
      <c r="B12036" s="1">
        <v>38575</v>
      </c>
    </row>
    <row r="12037" spans="1:2">
      <c r="A12037" s="1"/>
      <c r="B12037" s="1">
        <v>38576</v>
      </c>
    </row>
    <row r="12038" spans="1:2">
      <c r="A12038" s="1"/>
      <c r="B12038" s="1">
        <v>38579</v>
      </c>
    </row>
    <row r="12039" spans="1:2">
      <c r="A12039" s="1"/>
      <c r="B12039" s="1">
        <v>38580</v>
      </c>
    </row>
    <row r="12040" spans="1:2">
      <c r="A12040" s="1"/>
      <c r="B12040" s="1">
        <v>38581</v>
      </c>
    </row>
    <row r="12041" spans="1:2">
      <c r="A12041" s="1"/>
      <c r="B12041" s="1">
        <v>38582</v>
      </c>
    </row>
    <row r="12042" spans="1:2">
      <c r="A12042" s="1"/>
      <c r="B12042" s="1">
        <v>38583</v>
      </c>
    </row>
    <row r="12043" spans="1:2">
      <c r="A12043" s="1"/>
      <c r="B12043" s="1">
        <v>38586</v>
      </c>
    </row>
    <row r="12044" spans="1:2">
      <c r="A12044" s="1"/>
      <c r="B12044" s="1">
        <v>38587</v>
      </c>
    </row>
    <row r="12045" spans="1:2">
      <c r="A12045" s="1"/>
      <c r="B12045" s="1">
        <v>38588</v>
      </c>
    </row>
    <row r="12046" spans="1:2">
      <c r="A12046" s="1"/>
      <c r="B12046" s="1">
        <v>38589</v>
      </c>
    </row>
    <row r="12047" spans="1:2">
      <c r="A12047" s="1"/>
      <c r="B12047" s="1">
        <v>38590</v>
      </c>
    </row>
    <row r="12048" spans="1:2">
      <c r="A12048" s="1"/>
      <c r="B12048" s="1">
        <v>38593</v>
      </c>
    </row>
    <row r="12049" spans="1:2">
      <c r="A12049" s="1"/>
      <c r="B12049" s="1">
        <v>38594</v>
      </c>
    </row>
    <row r="12050" spans="1:2">
      <c r="A12050" s="1"/>
      <c r="B12050" s="1">
        <v>38595</v>
      </c>
    </row>
    <row r="12051" spans="1:2">
      <c r="A12051" s="1"/>
      <c r="B12051" s="1">
        <v>38596</v>
      </c>
    </row>
    <row r="12052" spans="1:2">
      <c r="A12052" s="1"/>
      <c r="B12052" s="1">
        <v>38597</v>
      </c>
    </row>
    <row r="12053" spans="1:2">
      <c r="A12053" s="1"/>
      <c r="B12053" s="1">
        <v>38600</v>
      </c>
    </row>
    <row r="12054" spans="1:2">
      <c r="A12054" s="1"/>
      <c r="B12054" s="1">
        <v>38601</v>
      </c>
    </row>
    <row r="12055" spans="1:2">
      <c r="A12055" s="1"/>
      <c r="B12055" s="1">
        <v>38602</v>
      </c>
    </row>
    <row r="12056" spans="1:2">
      <c r="A12056" s="1"/>
      <c r="B12056" s="1">
        <v>38603</v>
      </c>
    </row>
    <row r="12057" spans="1:2">
      <c r="A12057" s="1"/>
      <c r="B12057" s="1">
        <v>38604</v>
      </c>
    </row>
    <row r="12058" spans="1:2">
      <c r="A12058" s="1"/>
      <c r="B12058" s="1">
        <v>38607</v>
      </c>
    </row>
    <row r="12059" spans="1:2">
      <c r="A12059" s="1"/>
      <c r="B12059" s="1">
        <v>38608</v>
      </c>
    </row>
    <row r="12060" spans="1:2">
      <c r="A12060" s="1"/>
      <c r="B12060" s="1">
        <v>38609</v>
      </c>
    </row>
    <row r="12061" spans="1:2">
      <c r="A12061" s="1"/>
      <c r="B12061" s="1">
        <v>38610</v>
      </c>
    </row>
    <row r="12062" spans="1:2">
      <c r="A12062" s="1"/>
      <c r="B12062" s="1">
        <v>38611</v>
      </c>
    </row>
    <row r="12063" spans="1:2">
      <c r="A12063" s="1"/>
      <c r="B12063" s="1">
        <v>38614</v>
      </c>
    </row>
    <row r="12064" spans="1:2">
      <c r="A12064" s="1"/>
      <c r="B12064" s="1">
        <v>38615</v>
      </c>
    </row>
    <row r="12065" spans="1:2">
      <c r="A12065" s="1"/>
      <c r="B12065" s="1">
        <v>38616</v>
      </c>
    </row>
    <row r="12066" spans="1:2">
      <c r="A12066" s="1"/>
      <c r="B12066" s="1">
        <v>38617</v>
      </c>
    </row>
    <row r="12067" spans="1:2">
      <c r="A12067" s="1"/>
      <c r="B12067" s="1">
        <v>38618</v>
      </c>
    </row>
    <row r="12068" spans="1:2">
      <c r="A12068" s="1"/>
      <c r="B12068" s="1">
        <v>38621</v>
      </c>
    </row>
    <row r="12069" spans="1:2">
      <c r="A12069" s="1"/>
      <c r="B12069" s="1">
        <v>38622</v>
      </c>
    </row>
    <row r="12070" spans="1:2">
      <c r="A12070" s="1"/>
      <c r="B12070" s="1">
        <v>38623</v>
      </c>
    </row>
    <row r="12071" spans="1:2">
      <c r="A12071" s="1"/>
      <c r="B12071" s="1">
        <v>38624</v>
      </c>
    </row>
    <row r="12072" spans="1:2">
      <c r="A12072" s="1"/>
      <c r="B12072" s="1">
        <v>38625</v>
      </c>
    </row>
    <row r="12073" spans="1:2">
      <c r="A12073" s="1"/>
      <c r="B12073" s="1">
        <v>38628</v>
      </c>
    </row>
    <row r="12074" spans="1:2">
      <c r="A12074" s="1"/>
      <c r="B12074" s="1">
        <v>38629</v>
      </c>
    </row>
    <row r="12075" spans="1:2">
      <c r="A12075" s="1"/>
      <c r="B12075" s="1">
        <v>38630</v>
      </c>
    </row>
    <row r="12076" spans="1:2">
      <c r="A12076" s="1"/>
      <c r="B12076" s="1">
        <v>38631</v>
      </c>
    </row>
    <row r="12077" spans="1:2">
      <c r="A12077" s="1"/>
      <c r="B12077" s="1">
        <v>38632</v>
      </c>
    </row>
    <row r="12078" spans="1:2">
      <c r="A12078" s="1"/>
      <c r="B12078" s="1">
        <v>38635</v>
      </c>
    </row>
    <row r="12079" spans="1:2">
      <c r="A12079" s="1"/>
      <c r="B12079" s="1">
        <v>38636</v>
      </c>
    </row>
    <row r="12080" spans="1:2">
      <c r="A12080" s="1"/>
      <c r="B12080" s="1">
        <v>38637</v>
      </c>
    </row>
    <row r="12081" spans="1:2">
      <c r="A12081" s="1"/>
      <c r="B12081" s="1">
        <v>38638</v>
      </c>
    </row>
    <row r="12082" spans="1:2">
      <c r="A12082" s="1"/>
      <c r="B12082" s="1">
        <v>38639</v>
      </c>
    </row>
    <row r="12083" spans="1:2">
      <c r="A12083" s="1"/>
      <c r="B12083" s="1">
        <v>38642</v>
      </c>
    </row>
    <row r="12084" spans="1:2">
      <c r="A12084" s="1"/>
      <c r="B12084" s="1">
        <v>38643</v>
      </c>
    </row>
    <row r="12085" spans="1:2">
      <c r="A12085" s="1"/>
      <c r="B12085" s="1">
        <v>38644</v>
      </c>
    </row>
    <row r="12086" spans="1:2">
      <c r="A12086" s="1"/>
      <c r="B12086" s="1">
        <v>38645</v>
      </c>
    </row>
    <row r="12087" spans="1:2">
      <c r="A12087" s="1"/>
      <c r="B12087" s="1">
        <v>38646</v>
      </c>
    </row>
    <row r="12088" spans="1:2">
      <c r="A12088" s="1"/>
      <c r="B12088" s="1">
        <v>38649</v>
      </c>
    </row>
    <row r="12089" spans="1:2">
      <c r="A12089" s="1"/>
      <c r="B12089" s="1">
        <v>38650</v>
      </c>
    </row>
    <row r="12090" spans="1:2">
      <c r="A12090" s="1"/>
      <c r="B12090" s="1">
        <v>38651</v>
      </c>
    </row>
    <row r="12091" spans="1:2">
      <c r="A12091" s="1"/>
      <c r="B12091" s="1">
        <v>38652</v>
      </c>
    </row>
    <row r="12092" spans="1:2">
      <c r="A12092" s="1"/>
      <c r="B12092" s="1">
        <v>38653</v>
      </c>
    </row>
    <row r="12093" spans="1:2">
      <c r="A12093" s="1"/>
      <c r="B12093" s="1">
        <v>38656</v>
      </c>
    </row>
    <row r="12094" spans="1:2">
      <c r="A12094" s="1"/>
      <c r="B12094" s="1">
        <v>38657</v>
      </c>
    </row>
    <row r="12095" spans="1:2">
      <c r="A12095" s="1"/>
      <c r="B12095" s="1">
        <v>38658</v>
      </c>
    </row>
    <row r="12096" spans="1:2">
      <c r="A12096" s="1"/>
      <c r="B12096" s="1">
        <v>38659</v>
      </c>
    </row>
    <row r="12097" spans="1:2">
      <c r="A12097" s="1"/>
      <c r="B12097" s="1">
        <v>38660</v>
      </c>
    </row>
    <row r="12098" spans="1:2">
      <c r="A12098" s="1"/>
      <c r="B12098" s="1">
        <v>38663</v>
      </c>
    </row>
    <row r="12099" spans="1:2">
      <c r="A12099" s="1"/>
      <c r="B12099" s="1">
        <v>38664</v>
      </c>
    </row>
    <row r="12100" spans="1:2">
      <c r="A12100" s="1"/>
      <c r="B12100" s="1">
        <v>38665</v>
      </c>
    </row>
    <row r="12101" spans="1:2">
      <c r="A12101" s="1"/>
      <c r="B12101" s="1">
        <v>38666</v>
      </c>
    </row>
    <row r="12102" spans="1:2">
      <c r="A12102" s="1"/>
      <c r="B12102" s="1">
        <v>38667</v>
      </c>
    </row>
    <row r="12103" spans="1:2">
      <c r="A12103" s="1"/>
      <c r="B12103" s="1">
        <v>38670</v>
      </c>
    </row>
    <row r="12104" spans="1:2">
      <c r="A12104" s="1"/>
      <c r="B12104" s="1">
        <v>38671</v>
      </c>
    </row>
    <row r="12105" spans="1:2">
      <c r="A12105" s="1"/>
      <c r="B12105" s="1">
        <v>38672</v>
      </c>
    </row>
    <row r="12106" spans="1:2">
      <c r="A12106" s="1"/>
      <c r="B12106" s="1">
        <v>38673</v>
      </c>
    </row>
    <row r="12107" spans="1:2">
      <c r="A12107" s="1"/>
      <c r="B12107" s="1">
        <v>38674</v>
      </c>
    </row>
    <row r="12108" spans="1:2">
      <c r="A12108" s="1"/>
      <c r="B12108" s="1">
        <v>38677</v>
      </c>
    </row>
    <row r="12109" spans="1:2">
      <c r="A12109" s="1"/>
      <c r="B12109" s="1">
        <v>38678</v>
      </c>
    </row>
    <row r="12110" spans="1:2">
      <c r="A12110" s="1"/>
      <c r="B12110" s="1">
        <v>38679</v>
      </c>
    </row>
    <row r="12111" spans="1:2">
      <c r="A12111" s="1"/>
      <c r="B12111" s="1">
        <v>38680</v>
      </c>
    </row>
    <row r="12112" spans="1:2">
      <c r="A12112" s="1"/>
      <c r="B12112" s="1">
        <v>38681</v>
      </c>
    </row>
    <row r="12113" spans="1:2">
      <c r="A12113" s="1"/>
      <c r="B12113" s="1">
        <v>38684</v>
      </c>
    </row>
    <row r="12114" spans="1:2">
      <c r="A12114" s="1"/>
      <c r="B12114" s="1">
        <v>38685</v>
      </c>
    </row>
    <row r="12115" spans="1:2">
      <c r="A12115" s="1"/>
      <c r="B12115" s="1">
        <v>38686</v>
      </c>
    </row>
    <row r="12116" spans="1:2">
      <c r="A12116" s="1"/>
      <c r="B12116" s="1">
        <v>38687</v>
      </c>
    </row>
    <row r="12117" spans="1:2">
      <c r="A12117" s="1"/>
      <c r="B12117" s="1">
        <v>38688</v>
      </c>
    </row>
    <row r="12118" spans="1:2">
      <c r="A12118" s="1"/>
      <c r="B12118" s="1">
        <v>38691</v>
      </c>
    </row>
    <row r="12119" spans="1:2">
      <c r="A12119" s="1"/>
      <c r="B12119" s="1">
        <v>38692</v>
      </c>
    </row>
    <row r="12120" spans="1:2">
      <c r="A12120" s="1"/>
      <c r="B12120" s="1">
        <v>38693</v>
      </c>
    </row>
    <row r="12121" spans="1:2">
      <c r="A12121" s="1"/>
      <c r="B12121" s="1">
        <v>38694</v>
      </c>
    </row>
    <row r="12122" spans="1:2">
      <c r="A12122" s="1"/>
      <c r="B12122" s="1">
        <v>38695</v>
      </c>
    </row>
    <row r="12123" spans="1:2">
      <c r="A12123" s="1"/>
      <c r="B12123" s="1">
        <v>38698</v>
      </c>
    </row>
    <row r="12124" spans="1:2">
      <c r="A12124" s="1"/>
      <c r="B12124" s="1">
        <v>38699</v>
      </c>
    </row>
    <row r="12125" spans="1:2">
      <c r="A12125" s="1"/>
      <c r="B12125" s="1">
        <v>38700</v>
      </c>
    </row>
    <row r="12126" spans="1:2">
      <c r="A12126" s="1"/>
      <c r="B12126" s="1">
        <v>38701</v>
      </c>
    </row>
    <row r="12127" spans="1:2">
      <c r="A12127" s="1"/>
      <c r="B12127" s="1">
        <v>38702</v>
      </c>
    </row>
    <row r="12128" spans="1:2">
      <c r="A12128" s="1"/>
      <c r="B12128" s="1">
        <v>38705</v>
      </c>
    </row>
    <row r="12129" spans="1:2">
      <c r="A12129" s="1"/>
      <c r="B12129" s="1">
        <v>38706</v>
      </c>
    </row>
    <row r="12130" spans="1:2">
      <c r="A12130" s="1"/>
      <c r="B12130" s="1">
        <v>38707</v>
      </c>
    </row>
    <row r="12131" spans="1:2">
      <c r="A12131" s="1"/>
      <c r="B12131" s="1">
        <v>38708</v>
      </c>
    </row>
    <row r="12132" spans="1:2">
      <c r="A12132" s="1"/>
      <c r="B12132" s="1">
        <v>38709</v>
      </c>
    </row>
    <row r="12133" spans="1:2">
      <c r="A12133" s="1"/>
      <c r="B12133" s="1">
        <v>38712</v>
      </c>
    </row>
    <row r="12134" spans="1:2">
      <c r="A12134" s="1"/>
      <c r="B12134" s="1">
        <v>38713</v>
      </c>
    </row>
    <row r="12135" spans="1:2">
      <c r="A12135" s="1"/>
      <c r="B12135" s="1">
        <v>38714</v>
      </c>
    </row>
    <row r="12136" spans="1:2">
      <c r="A12136" s="1"/>
      <c r="B12136" s="1">
        <v>38715</v>
      </c>
    </row>
    <row r="12137" spans="1:2">
      <c r="A12137" s="1"/>
      <c r="B12137" s="1">
        <v>38716</v>
      </c>
    </row>
    <row r="12138" spans="1:2">
      <c r="A12138" s="1"/>
      <c r="B12138" s="1">
        <v>38719</v>
      </c>
    </row>
    <row r="12139" spans="1:2">
      <c r="A12139" s="1"/>
      <c r="B12139" s="1">
        <v>38720</v>
      </c>
    </row>
    <row r="12140" spans="1:2">
      <c r="A12140" s="1"/>
      <c r="B12140" s="1">
        <v>38721</v>
      </c>
    </row>
    <row r="12141" spans="1:2">
      <c r="A12141" s="1"/>
      <c r="B12141" s="1">
        <v>38722</v>
      </c>
    </row>
    <row r="12142" spans="1:2">
      <c r="A12142" s="1"/>
      <c r="B12142" s="1">
        <v>38723</v>
      </c>
    </row>
    <row r="12143" spans="1:2">
      <c r="A12143" s="1"/>
      <c r="B12143" s="1">
        <v>38726</v>
      </c>
    </row>
    <row r="12144" spans="1:2">
      <c r="A12144" s="1"/>
      <c r="B12144" s="1">
        <v>38727</v>
      </c>
    </row>
    <row r="12145" spans="1:2">
      <c r="A12145" s="1"/>
      <c r="B12145" s="1">
        <v>38728</v>
      </c>
    </row>
    <row r="12146" spans="1:2">
      <c r="A12146" s="1"/>
      <c r="B12146" s="1">
        <v>38729</v>
      </c>
    </row>
    <row r="12147" spans="1:2">
      <c r="A12147" s="1"/>
      <c r="B12147" s="1">
        <v>38730</v>
      </c>
    </row>
    <row r="12148" spans="1:2">
      <c r="A12148" s="1"/>
      <c r="B12148" s="1">
        <v>38733</v>
      </c>
    </row>
    <row r="12149" spans="1:2">
      <c r="A12149" s="1"/>
      <c r="B12149" s="1">
        <v>38734</v>
      </c>
    </row>
    <row r="12150" spans="1:2">
      <c r="A12150" s="1"/>
      <c r="B12150" s="1">
        <v>38735</v>
      </c>
    </row>
    <row r="12151" spans="1:2">
      <c r="A12151" s="1"/>
      <c r="B12151" s="1">
        <v>38736</v>
      </c>
    </row>
    <row r="12152" spans="1:2">
      <c r="A12152" s="1"/>
      <c r="B12152" s="1">
        <v>38737</v>
      </c>
    </row>
    <row r="12153" spans="1:2">
      <c r="A12153" s="1"/>
      <c r="B12153" s="1">
        <v>38740</v>
      </c>
    </row>
    <row r="12154" spans="1:2">
      <c r="A12154" s="1"/>
      <c r="B12154" s="1">
        <v>38741</v>
      </c>
    </row>
    <row r="12155" spans="1:2">
      <c r="A12155" s="1"/>
      <c r="B12155" s="1">
        <v>38742</v>
      </c>
    </row>
    <row r="12156" spans="1:2">
      <c r="A12156" s="1"/>
      <c r="B12156" s="1">
        <v>38743</v>
      </c>
    </row>
    <row r="12157" spans="1:2">
      <c r="A12157" s="1"/>
      <c r="B12157" s="1">
        <v>38744</v>
      </c>
    </row>
    <row r="12158" spans="1:2">
      <c r="A12158" s="1"/>
      <c r="B12158" s="1">
        <v>38747</v>
      </c>
    </row>
    <row r="12159" spans="1:2">
      <c r="A12159" s="1"/>
      <c r="B12159" s="1">
        <v>38748</v>
      </c>
    </row>
    <row r="12160" spans="1:2">
      <c r="A12160" s="1"/>
      <c r="B12160" s="1">
        <v>38749</v>
      </c>
    </row>
    <row r="12161" spans="1:2">
      <c r="A12161" s="1"/>
      <c r="B12161" s="1">
        <v>38750</v>
      </c>
    </row>
    <row r="12162" spans="1:2">
      <c r="A12162" s="1"/>
      <c r="B12162" s="1">
        <v>38751</v>
      </c>
    </row>
    <row r="12163" spans="1:2">
      <c r="A12163" s="1"/>
      <c r="B12163" s="1">
        <v>38754</v>
      </c>
    </row>
    <row r="12164" spans="1:2">
      <c r="A12164" s="1"/>
      <c r="B12164" s="1">
        <v>38755</v>
      </c>
    </row>
    <row r="12165" spans="1:2">
      <c r="A12165" s="1"/>
      <c r="B12165" s="1">
        <v>38756</v>
      </c>
    </row>
    <row r="12166" spans="1:2">
      <c r="A12166" s="1"/>
      <c r="B12166" s="1">
        <v>38757</v>
      </c>
    </row>
    <row r="12167" spans="1:2">
      <c r="A12167" s="1"/>
      <c r="B12167" s="1">
        <v>38758</v>
      </c>
    </row>
    <row r="12168" spans="1:2">
      <c r="A12168" s="1"/>
      <c r="B12168" s="1">
        <v>38761</v>
      </c>
    </row>
    <row r="12169" spans="1:2">
      <c r="A12169" s="1"/>
      <c r="B12169" s="1">
        <v>38762</v>
      </c>
    </row>
    <row r="12170" spans="1:2">
      <c r="A12170" s="1"/>
      <c r="B12170" s="1">
        <v>38763</v>
      </c>
    </row>
    <row r="12171" spans="1:2">
      <c r="A12171" s="1"/>
      <c r="B12171" s="1">
        <v>38764</v>
      </c>
    </row>
    <row r="12172" spans="1:2">
      <c r="A12172" s="1"/>
      <c r="B12172" s="1">
        <v>38765</v>
      </c>
    </row>
    <row r="12173" spans="1:2">
      <c r="A12173" s="1"/>
      <c r="B12173" s="1">
        <v>38768</v>
      </c>
    </row>
    <row r="12174" spans="1:2">
      <c r="A12174" s="1"/>
      <c r="B12174" s="1">
        <v>38769</v>
      </c>
    </row>
    <row r="12175" spans="1:2">
      <c r="A12175" s="1"/>
      <c r="B12175" s="1">
        <v>38770</v>
      </c>
    </row>
    <row r="12176" spans="1:2">
      <c r="A12176" s="1"/>
      <c r="B12176" s="1">
        <v>38771</v>
      </c>
    </row>
    <row r="12177" spans="1:2">
      <c r="A12177" s="1"/>
      <c r="B12177" s="1">
        <v>38772</v>
      </c>
    </row>
    <row r="12178" spans="1:2">
      <c r="A12178" s="1"/>
      <c r="B12178" s="1">
        <v>38775</v>
      </c>
    </row>
    <row r="12179" spans="1:2">
      <c r="A12179" s="1"/>
      <c r="B12179" s="1">
        <v>38776</v>
      </c>
    </row>
    <row r="12180" spans="1:2">
      <c r="A12180" s="1"/>
      <c r="B12180" s="1">
        <v>38777</v>
      </c>
    </row>
    <row r="12181" spans="1:2">
      <c r="A12181" s="1"/>
      <c r="B12181" s="1">
        <v>38778</v>
      </c>
    </row>
    <row r="12182" spans="1:2">
      <c r="A12182" s="1"/>
      <c r="B12182" s="1">
        <v>38779</v>
      </c>
    </row>
    <row r="12183" spans="1:2">
      <c r="A12183" s="1"/>
      <c r="B12183" s="1">
        <v>38782</v>
      </c>
    </row>
    <row r="12184" spans="1:2">
      <c r="A12184" s="1"/>
      <c r="B12184" s="1">
        <v>38783</v>
      </c>
    </row>
    <row r="12185" spans="1:2">
      <c r="A12185" s="1"/>
      <c r="B12185" s="1">
        <v>38784</v>
      </c>
    </row>
    <row r="12186" spans="1:2">
      <c r="A12186" s="1"/>
      <c r="B12186" s="1">
        <v>38785</v>
      </c>
    </row>
    <row r="12187" spans="1:2">
      <c r="A12187" s="1"/>
      <c r="B12187" s="1">
        <v>38786</v>
      </c>
    </row>
    <row r="12188" spans="1:2">
      <c r="A12188" s="1"/>
      <c r="B12188" s="1">
        <v>38789</v>
      </c>
    </row>
    <row r="12189" spans="1:2">
      <c r="A12189" s="1"/>
      <c r="B12189" s="1">
        <v>38790</v>
      </c>
    </row>
    <row r="12190" spans="1:2">
      <c r="A12190" s="1"/>
      <c r="B12190" s="1">
        <v>38791</v>
      </c>
    </row>
    <row r="12191" spans="1:2">
      <c r="A12191" s="1"/>
      <c r="B12191" s="1">
        <v>38792</v>
      </c>
    </row>
    <row r="12192" spans="1:2">
      <c r="A12192" s="1"/>
      <c r="B12192" s="1">
        <v>38793</v>
      </c>
    </row>
    <row r="12193" spans="1:2">
      <c r="A12193" s="1"/>
      <c r="B12193" s="1">
        <v>38796</v>
      </c>
    </row>
    <row r="12194" spans="1:2">
      <c r="A12194" s="1"/>
      <c r="B12194" s="1">
        <v>38797</v>
      </c>
    </row>
    <row r="12195" spans="1:2">
      <c r="A12195" s="1"/>
      <c r="B12195" s="1">
        <v>38798</v>
      </c>
    </row>
    <row r="12196" spans="1:2">
      <c r="A12196" s="1"/>
      <c r="B12196" s="1">
        <v>38799</v>
      </c>
    </row>
    <row r="12197" spans="1:2">
      <c r="A12197" s="1"/>
      <c r="B12197" s="1">
        <v>38800</v>
      </c>
    </row>
    <row r="12198" spans="1:2">
      <c r="A12198" s="1"/>
      <c r="B12198" s="1">
        <v>38803</v>
      </c>
    </row>
    <row r="12199" spans="1:2">
      <c r="A12199" s="1"/>
      <c r="B12199" s="1">
        <v>38804</v>
      </c>
    </row>
    <row r="12200" spans="1:2">
      <c r="A12200" s="1"/>
      <c r="B12200" s="1">
        <v>38805</v>
      </c>
    </row>
    <row r="12201" spans="1:2">
      <c r="A12201" s="1"/>
      <c r="B12201" s="1">
        <v>38806</v>
      </c>
    </row>
    <row r="12202" spans="1:2">
      <c r="A12202" s="1"/>
      <c r="B12202" s="1">
        <v>38807</v>
      </c>
    </row>
    <row r="12203" spans="1:2">
      <c r="A12203" s="1"/>
      <c r="B12203" s="1">
        <v>38810</v>
      </c>
    </row>
    <row r="12204" spans="1:2">
      <c r="A12204" s="1"/>
      <c r="B12204" s="1">
        <v>38811</v>
      </c>
    </row>
    <row r="12205" spans="1:2">
      <c r="A12205" s="1"/>
      <c r="B12205" s="1">
        <v>38812</v>
      </c>
    </row>
    <row r="12206" spans="1:2">
      <c r="A12206" s="1"/>
      <c r="B12206" s="1">
        <v>38813</v>
      </c>
    </row>
    <row r="12207" spans="1:2">
      <c r="A12207" s="1"/>
      <c r="B12207" s="1">
        <v>38814</v>
      </c>
    </row>
    <row r="12208" spans="1:2">
      <c r="A12208" s="1"/>
      <c r="B12208" s="1">
        <v>38817</v>
      </c>
    </row>
    <row r="12209" spans="1:2">
      <c r="A12209" s="1"/>
      <c r="B12209" s="1">
        <v>38818</v>
      </c>
    </row>
    <row r="12210" spans="1:2">
      <c r="A12210" s="1"/>
      <c r="B12210" s="1">
        <v>38819</v>
      </c>
    </row>
    <row r="12211" spans="1:2">
      <c r="A12211" s="1"/>
      <c r="B12211" s="1">
        <v>38820</v>
      </c>
    </row>
    <row r="12212" spans="1:2">
      <c r="A12212" s="1"/>
      <c r="B12212" s="1">
        <v>38821</v>
      </c>
    </row>
    <row r="12213" spans="1:2">
      <c r="A12213" s="1"/>
      <c r="B12213" s="1">
        <v>38824</v>
      </c>
    </row>
    <row r="12214" spans="1:2">
      <c r="A12214" s="1"/>
      <c r="B12214" s="1">
        <v>38825</v>
      </c>
    </row>
    <row r="12215" spans="1:2">
      <c r="A12215" s="1"/>
      <c r="B12215" s="1">
        <v>38826</v>
      </c>
    </row>
    <row r="12216" spans="1:2">
      <c r="A12216" s="1"/>
      <c r="B12216" s="1">
        <v>38827</v>
      </c>
    </row>
    <row r="12217" spans="1:2">
      <c r="A12217" s="1"/>
      <c r="B12217" s="1">
        <v>38828</v>
      </c>
    </row>
    <row r="12218" spans="1:2">
      <c r="A12218" s="1"/>
      <c r="B12218" s="1">
        <v>38831</v>
      </c>
    </row>
    <row r="12219" spans="1:2">
      <c r="A12219" s="1"/>
      <c r="B12219" s="1">
        <v>38832</v>
      </c>
    </row>
    <row r="12220" spans="1:2">
      <c r="A12220" s="1"/>
      <c r="B12220" s="1">
        <v>38833</v>
      </c>
    </row>
    <row r="12221" spans="1:2">
      <c r="A12221" s="1"/>
      <c r="B12221" s="1">
        <v>38834</v>
      </c>
    </row>
    <row r="12222" spans="1:2">
      <c r="A12222" s="1"/>
      <c r="B12222" s="1">
        <v>38835</v>
      </c>
    </row>
    <row r="12223" spans="1:2">
      <c r="A12223" s="1"/>
      <c r="B12223" s="1">
        <v>38838</v>
      </c>
    </row>
    <row r="12224" spans="1:2">
      <c r="A12224" s="1"/>
      <c r="B12224" s="1">
        <v>38839</v>
      </c>
    </row>
    <row r="12225" spans="1:2">
      <c r="A12225" s="1"/>
      <c r="B12225" s="1">
        <v>38840</v>
      </c>
    </row>
    <row r="12226" spans="1:2">
      <c r="A12226" s="1"/>
      <c r="B12226" s="1">
        <v>38841</v>
      </c>
    </row>
    <row r="12227" spans="1:2">
      <c r="A12227" s="1"/>
      <c r="B12227" s="1">
        <v>38842</v>
      </c>
    </row>
    <row r="12228" spans="1:2">
      <c r="A12228" s="1"/>
      <c r="B12228" s="1">
        <v>38845</v>
      </c>
    </row>
    <row r="12229" spans="1:2">
      <c r="A12229" s="1"/>
      <c r="B12229" s="1">
        <v>38846</v>
      </c>
    </row>
    <row r="12230" spans="1:2">
      <c r="A12230" s="1"/>
      <c r="B12230" s="1">
        <v>38847</v>
      </c>
    </row>
    <row r="12231" spans="1:2">
      <c r="A12231" s="1"/>
      <c r="B12231" s="1">
        <v>38848</v>
      </c>
    </row>
    <row r="12232" spans="1:2">
      <c r="A12232" s="1"/>
      <c r="B12232" s="1">
        <v>38849</v>
      </c>
    </row>
    <row r="12233" spans="1:2">
      <c r="A12233" s="1"/>
      <c r="B12233" s="1">
        <v>38852</v>
      </c>
    </row>
    <row r="12234" spans="1:2">
      <c r="A12234" s="1"/>
      <c r="B12234" s="1">
        <v>38853</v>
      </c>
    </row>
    <row r="12235" spans="1:2">
      <c r="A12235" s="1"/>
      <c r="B12235" s="1">
        <v>38854</v>
      </c>
    </row>
    <row r="12236" spans="1:2">
      <c r="A12236" s="1"/>
      <c r="B12236" s="1">
        <v>38855</v>
      </c>
    </row>
    <row r="12237" spans="1:2">
      <c r="A12237" s="1"/>
      <c r="B12237" s="1">
        <v>38856</v>
      </c>
    </row>
    <row r="12238" spans="1:2">
      <c r="A12238" s="1"/>
      <c r="B12238" s="1">
        <v>38859</v>
      </c>
    </row>
    <row r="12239" spans="1:2">
      <c r="A12239" s="1"/>
      <c r="B12239" s="1">
        <v>38860</v>
      </c>
    </row>
    <row r="12240" spans="1:2">
      <c r="A12240" s="1"/>
      <c r="B12240" s="1">
        <v>38861</v>
      </c>
    </row>
    <row r="12241" spans="1:2">
      <c r="A12241" s="1"/>
      <c r="B12241" s="1">
        <v>38862</v>
      </c>
    </row>
    <row r="12242" spans="1:2">
      <c r="A12242" s="1"/>
      <c r="B12242" s="1">
        <v>38863</v>
      </c>
    </row>
    <row r="12243" spans="1:2">
      <c r="A12243" s="1"/>
      <c r="B12243" s="1">
        <v>38866</v>
      </c>
    </row>
    <row r="12244" spans="1:2">
      <c r="A12244" s="1"/>
      <c r="B12244" s="1">
        <v>38867</v>
      </c>
    </row>
    <row r="12245" spans="1:2">
      <c r="A12245" s="1"/>
      <c r="B12245" s="1">
        <v>38868</v>
      </c>
    </row>
    <row r="12246" spans="1:2">
      <c r="A12246" s="1"/>
      <c r="B12246" s="1">
        <v>38869</v>
      </c>
    </row>
    <row r="12247" spans="1:2">
      <c r="A12247" s="1"/>
      <c r="B12247" s="1">
        <v>38870</v>
      </c>
    </row>
    <row r="12248" spans="1:2">
      <c r="A12248" s="1"/>
      <c r="B12248" s="1">
        <v>38873</v>
      </c>
    </row>
    <row r="12249" spans="1:2">
      <c r="A12249" s="1"/>
      <c r="B12249" s="1">
        <v>38874</v>
      </c>
    </row>
    <row r="12250" spans="1:2">
      <c r="A12250" s="1"/>
      <c r="B12250" s="1">
        <v>38875</v>
      </c>
    </row>
    <row r="12251" spans="1:2">
      <c r="A12251" s="1"/>
      <c r="B12251" s="1">
        <v>38876</v>
      </c>
    </row>
    <row r="12252" spans="1:2">
      <c r="A12252" s="1"/>
      <c r="B12252" s="1">
        <v>38877</v>
      </c>
    </row>
    <row r="12253" spans="1:2">
      <c r="A12253" s="1"/>
      <c r="B12253" s="1">
        <v>38880</v>
      </c>
    </row>
    <row r="12254" spans="1:2">
      <c r="A12254" s="1"/>
      <c r="B12254" s="1">
        <v>38881</v>
      </c>
    </row>
    <row r="12255" spans="1:2">
      <c r="A12255" s="1"/>
      <c r="B12255" s="1">
        <v>38882</v>
      </c>
    </row>
    <row r="12256" spans="1:2">
      <c r="A12256" s="1"/>
      <c r="B12256" s="1">
        <v>38883</v>
      </c>
    </row>
    <row r="12257" spans="1:2">
      <c r="A12257" s="1"/>
      <c r="B12257" s="1">
        <v>38884</v>
      </c>
    </row>
    <row r="12258" spans="1:2">
      <c r="A12258" s="1"/>
      <c r="B12258" s="1">
        <v>38887</v>
      </c>
    </row>
    <row r="12259" spans="1:2">
      <c r="A12259" s="1"/>
      <c r="B12259" s="1">
        <v>38888</v>
      </c>
    </row>
    <row r="12260" spans="1:2">
      <c r="A12260" s="1"/>
      <c r="B12260" s="1">
        <v>38889</v>
      </c>
    </row>
    <row r="12261" spans="1:2">
      <c r="A12261" s="1"/>
      <c r="B12261" s="1">
        <v>38890</v>
      </c>
    </row>
    <row r="12262" spans="1:2">
      <c r="A12262" s="1"/>
      <c r="B12262" s="1">
        <v>38891</v>
      </c>
    </row>
    <row r="12263" spans="1:2">
      <c r="A12263" s="1"/>
      <c r="B12263" s="1">
        <v>38894</v>
      </c>
    </row>
    <row r="12264" spans="1:2">
      <c r="A12264" s="1"/>
      <c r="B12264" s="1">
        <v>38895</v>
      </c>
    </row>
    <row r="12265" spans="1:2">
      <c r="A12265" s="1"/>
      <c r="B12265" s="1">
        <v>38896</v>
      </c>
    </row>
    <row r="12266" spans="1:2">
      <c r="A12266" s="1"/>
      <c r="B12266" s="1">
        <v>38897</v>
      </c>
    </row>
    <row r="12267" spans="1:2">
      <c r="A12267" s="1"/>
      <c r="B12267" s="1">
        <v>38898</v>
      </c>
    </row>
    <row r="12268" spans="1:2">
      <c r="A12268" s="1"/>
      <c r="B12268" s="1">
        <v>38901</v>
      </c>
    </row>
    <row r="12269" spans="1:2">
      <c r="A12269" s="1"/>
      <c r="B12269" s="1">
        <v>38902</v>
      </c>
    </row>
    <row r="12270" spans="1:2">
      <c r="A12270" s="1"/>
      <c r="B12270" s="1">
        <v>38903</v>
      </c>
    </row>
    <row r="12271" spans="1:2">
      <c r="A12271" s="1"/>
      <c r="B12271" s="1">
        <v>38904</v>
      </c>
    </row>
    <row r="12272" spans="1:2">
      <c r="A12272" s="1"/>
      <c r="B12272" s="1">
        <v>38905</v>
      </c>
    </row>
    <row r="12273" spans="1:2">
      <c r="A12273" s="1"/>
      <c r="B12273" s="1">
        <v>38908</v>
      </c>
    </row>
    <row r="12274" spans="1:2">
      <c r="A12274" s="1"/>
      <c r="B12274" s="1">
        <v>38909</v>
      </c>
    </row>
    <row r="12275" spans="1:2">
      <c r="A12275" s="1"/>
      <c r="B12275" s="1">
        <v>38910</v>
      </c>
    </row>
    <row r="12276" spans="1:2">
      <c r="A12276" s="1"/>
      <c r="B12276" s="1">
        <v>38911</v>
      </c>
    </row>
    <row r="12277" spans="1:2">
      <c r="A12277" s="1"/>
      <c r="B12277" s="1">
        <v>38912</v>
      </c>
    </row>
    <row r="12278" spans="1:2">
      <c r="A12278" s="1"/>
      <c r="B12278" s="1">
        <v>38915</v>
      </c>
    </row>
    <row r="12279" spans="1:2">
      <c r="A12279" s="1"/>
      <c r="B12279" s="1">
        <v>38916</v>
      </c>
    </row>
    <row r="12280" spans="1:2">
      <c r="A12280" s="1"/>
      <c r="B12280" s="1">
        <v>38917</v>
      </c>
    </row>
    <row r="12281" spans="1:2">
      <c r="A12281" s="1"/>
      <c r="B12281" s="1">
        <v>38918</v>
      </c>
    </row>
    <row r="12282" spans="1:2">
      <c r="A12282" s="1"/>
      <c r="B12282" s="1">
        <v>38919</v>
      </c>
    </row>
    <row r="12283" spans="1:2">
      <c r="A12283" s="1"/>
      <c r="B12283" s="1">
        <v>38922</v>
      </c>
    </row>
    <row r="12284" spans="1:2">
      <c r="A12284" s="1"/>
      <c r="B12284" s="1">
        <v>38923</v>
      </c>
    </row>
    <row r="12285" spans="1:2">
      <c r="A12285" s="1"/>
      <c r="B12285" s="1">
        <v>38924</v>
      </c>
    </row>
    <row r="12286" spans="1:2">
      <c r="A12286" s="1"/>
      <c r="B12286" s="1">
        <v>38925</v>
      </c>
    </row>
    <row r="12287" spans="1:2">
      <c r="A12287" s="1"/>
      <c r="B12287" s="1">
        <v>38926</v>
      </c>
    </row>
    <row r="12288" spans="1:2">
      <c r="A12288" s="1"/>
      <c r="B12288" s="1">
        <v>38929</v>
      </c>
    </row>
    <row r="12289" spans="1:2">
      <c r="A12289" s="1"/>
      <c r="B12289" s="1">
        <v>38930</v>
      </c>
    </row>
    <row r="12290" spans="1:2">
      <c r="A12290" s="1"/>
      <c r="B12290" s="1">
        <v>38931</v>
      </c>
    </row>
    <row r="12291" spans="1:2">
      <c r="A12291" s="1"/>
      <c r="B12291" s="1">
        <v>38932</v>
      </c>
    </row>
    <row r="12292" spans="1:2">
      <c r="A12292" s="1"/>
      <c r="B12292" s="1">
        <v>38933</v>
      </c>
    </row>
    <row r="12293" spans="1:2">
      <c r="A12293" s="1"/>
      <c r="B12293" s="1">
        <v>38936</v>
      </c>
    </row>
    <row r="12294" spans="1:2">
      <c r="A12294" s="1"/>
      <c r="B12294" s="1">
        <v>38937</v>
      </c>
    </row>
    <row r="12295" spans="1:2">
      <c r="A12295" s="1"/>
      <c r="B12295" s="1">
        <v>38938</v>
      </c>
    </row>
    <row r="12296" spans="1:2">
      <c r="A12296" s="1"/>
      <c r="B12296" s="1">
        <v>38939</v>
      </c>
    </row>
    <row r="12297" spans="1:2">
      <c r="A12297" s="1"/>
      <c r="B12297" s="1">
        <v>38940</v>
      </c>
    </row>
    <row r="12298" spans="1:2">
      <c r="A12298" s="1"/>
      <c r="B12298" s="1">
        <v>38943</v>
      </c>
    </row>
    <row r="12299" spans="1:2">
      <c r="A12299" s="1"/>
      <c r="B12299" s="1">
        <v>38944</v>
      </c>
    </row>
    <row r="12300" spans="1:2">
      <c r="A12300" s="1"/>
      <c r="B12300" s="1">
        <v>38945</v>
      </c>
    </row>
    <row r="12301" spans="1:2">
      <c r="A12301" s="1"/>
      <c r="B12301" s="1">
        <v>38946</v>
      </c>
    </row>
    <row r="12302" spans="1:2">
      <c r="A12302" s="1"/>
      <c r="B12302" s="1">
        <v>38947</v>
      </c>
    </row>
    <row r="12303" spans="1:2">
      <c r="A12303" s="1"/>
      <c r="B12303" s="1">
        <v>38950</v>
      </c>
    </row>
    <row r="12304" spans="1:2">
      <c r="A12304" s="1"/>
      <c r="B12304" s="1">
        <v>38951</v>
      </c>
    </row>
    <row r="12305" spans="1:2">
      <c r="A12305" s="1"/>
      <c r="B12305" s="1">
        <v>38952</v>
      </c>
    </row>
    <row r="12306" spans="1:2">
      <c r="A12306" s="1"/>
      <c r="B12306" s="1">
        <v>38953</v>
      </c>
    </row>
    <row r="12307" spans="1:2">
      <c r="A12307" s="1"/>
      <c r="B12307" s="1">
        <v>38954</v>
      </c>
    </row>
    <row r="12308" spans="1:2">
      <c r="A12308" s="1"/>
      <c r="B12308" s="1">
        <v>38957</v>
      </c>
    </row>
    <row r="12309" spans="1:2">
      <c r="A12309" s="1"/>
      <c r="B12309" s="1">
        <v>38958</v>
      </c>
    </row>
    <row r="12310" spans="1:2">
      <c r="A12310" s="1"/>
      <c r="B12310" s="1">
        <v>38959</v>
      </c>
    </row>
    <row r="12311" spans="1:2">
      <c r="A12311" s="1"/>
      <c r="B12311" s="1">
        <v>38960</v>
      </c>
    </row>
    <row r="12312" spans="1:2">
      <c r="A12312" s="1"/>
      <c r="B12312" s="1">
        <v>38961</v>
      </c>
    </row>
    <row r="12313" spans="1:2">
      <c r="A12313" s="1"/>
      <c r="B12313" s="1">
        <v>38964</v>
      </c>
    </row>
    <row r="12314" spans="1:2">
      <c r="A12314" s="1"/>
      <c r="B12314" s="1">
        <v>38965</v>
      </c>
    </row>
    <row r="12315" spans="1:2">
      <c r="A12315" s="1"/>
      <c r="B12315" s="1">
        <v>38966</v>
      </c>
    </row>
    <row r="12316" spans="1:2">
      <c r="A12316" s="1"/>
      <c r="B12316" s="1">
        <v>38967</v>
      </c>
    </row>
    <row r="12317" spans="1:2">
      <c r="A12317" s="1"/>
      <c r="B12317" s="1">
        <v>38968</v>
      </c>
    </row>
    <row r="12318" spans="1:2">
      <c r="A12318" s="1"/>
      <c r="B12318" s="1">
        <v>38971</v>
      </c>
    </row>
    <row r="12319" spans="1:2">
      <c r="A12319" s="1"/>
      <c r="B12319" s="1">
        <v>38972</v>
      </c>
    </row>
    <row r="12320" spans="1:2">
      <c r="A12320" s="1"/>
      <c r="B12320" s="1">
        <v>38973</v>
      </c>
    </row>
    <row r="12321" spans="1:2">
      <c r="A12321" s="1"/>
      <c r="B12321" s="1">
        <v>38974</v>
      </c>
    </row>
    <row r="12322" spans="1:2">
      <c r="A12322" s="1"/>
      <c r="B12322" s="1">
        <v>38975</v>
      </c>
    </row>
    <row r="12323" spans="1:2">
      <c r="A12323" s="1"/>
      <c r="B12323" s="1">
        <v>38978</v>
      </c>
    </row>
    <row r="12324" spans="1:2">
      <c r="A12324" s="1"/>
      <c r="B12324" s="1">
        <v>38979</v>
      </c>
    </row>
    <row r="12325" spans="1:2">
      <c r="A12325" s="1"/>
      <c r="B12325" s="1">
        <v>38980</v>
      </c>
    </row>
    <row r="12326" spans="1:2">
      <c r="A12326" s="1"/>
      <c r="B12326" s="1">
        <v>38981</v>
      </c>
    </row>
    <row r="12327" spans="1:2">
      <c r="A12327" s="1"/>
      <c r="B12327" s="1">
        <v>38982</v>
      </c>
    </row>
    <row r="12328" spans="1:2">
      <c r="A12328" s="1"/>
      <c r="B12328" s="1">
        <v>38985</v>
      </c>
    </row>
    <row r="12329" spans="1:2">
      <c r="A12329" s="1"/>
      <c r="B12329" s="1">
        <v>38986</v>
      </c>
    </row>
    <row r="12330" spans="1:2">
      <c r="A12330" s="1"/>
      <c r="B12330" s="1">
        <v>38987</v>
      </c>
    </row>
    <row r="12331" spans="1:2">
      <c r="A12331" s="1"/>
      <c r="B12331" s="1">
        <v>38988</v>
      </c>
    </row>
    <row r="12332" spans="1:2">
      <c r="A12332" s="1"/>
      <c r="B12332" s="1">
        <v>38989</v>
      </c>
    </row>
    <row r="12333" spans="1:2">
      <c r="A12333" s="1"/>
      <c r="B12333" s="1">
        <v>38992</v>
      </c>
    </row>
    <row r="12334" spans="1:2">
      <c r="A12334" s="1"/>
      <c r="B12334" s="1">
        <v>38993</v>
      </c>
    </row>
    <row r="12335" spans="1:2">
      <c r="A12335" s="1"/>
      <c r="B12335" s="1">
        <v>38994</v>
      </c>
    </row>
    <row r="12336" spans="1:2">
      <c r="A12336" s="1"/>
      <c r="B12336" s="1">
        <v>38995</v>
      </c>
    </row>
    <row r="12337" spans="1:2">
      <c r="A12337" s="1"/>
      <c r="B12337" s="1">
        <v>38996</v>
      </c>
    </row>
    <row r="12338" spans="1:2">
      <c r="A12338" s="1"/>
      <c r="B12338" s="1">
        <v>38999</v>
      </c>
    </row>
    <row r="12339" spans="1:2">
      <c r="A12339" s="1"/>
      <c r="B12339" s="1">
        <v>39000</v>
      </c>
    </row>
    <row r="12340" spans="1:2">
      <c r="A12340" s="1"/>
      <c r="B12340" s="1">
        <v>39001</v>
      </c>
    </row>
    <row r="12341" spans="1:2">
      <c r="A12341" s="1"/>
      <c r="B12341" s="1">
        <v>39002</v>
      </c>
    </row>
    <row r="12342" spans="1:2">
      <c r="A12342" s="1"/>
      <c r="B12342" s="1">
        <v>39003</v>
      </c>
    </row>
    <row r="12343" spans="1:2">
      <c r="A12343" s="1"/>
      <c r="B12343" s="1">
        <v>39006</v>
      </c>
    </row>
    <row r="12344" spans="1:2">
      <c r="A12344" s="1"/>
      <c r="B12344" s="1">
        <v>39007</v>
      </c>
    </row>
    <row r="12345" spans="1:2">
      <c r="A12345" s="1"/>
      <c r="B12345" s="1">
        <v>39008</v>
      </c>
    </row>
    <row r="12346" spans="1:2">
      <c r="A12346" s="1"/>
      <c r="B12346" s="1">
        <v>39009</v>
      </c>
    </row>
    <row r="12347" spans="1:2">
      <c r="A12347" s="1"/>
      <c r="B12347" s="1">
        <v>39010</v>
      </c>
    </row>
    <row r="12348" spans="1:2">
      <c r="A12348" s="1"/>
      <c r="B12348" s="1">
        <v>39013</v>
      </c>
    </row>
    <row r="12349" spans="1:2">
      <c r="A12349" s="1"/>
      <c r="B12349" s="1">
        <v>39014</v>
      </c>
    </row>
    <row r="12350" spans="1:2">
      <c r="A12350" s="1"/>
      <c r="B12350" s="1">
        <v>39015</v>
      </c>
    </row>
    <row r="12351" spans="1:2">
      <c r="A12351" s="1"/>
      <c r="B12351" s="1">
        <v>39016</v>
      </c>
    </row>
    <row r="12352" spans="1:2">
      <c r="A12352" s="1"/>
      <c r="B12352" s="1">
        <v>39017</v>
      </c>
    </row>
    <row r="12353" spans="1:2">
      <c r="A12353" s="1"/>
      <c r="B12353" s="1">
        <v>39020</v>
      </c>
    </row>
    <row r="12354" spans="1:2">
      <c r="A12354" s="1"/>
      <c r="B12354" s="1">
        <v>39021</v>
      </c>
    </row>
    <row r="12355" spans="1:2">
      <c r="A12355" s="1"/>
      <c r="B12355" s="1">
        <v>39022</v>
      </c>
    </row>
    <row r="12356" spans="1:2">
      <c r="A12356" s="1"/>
      <c r="B12356" s="1">
        <v>39023</v>
      </c>
    </row>
    <row r="12357" spans="1:2">
      <c r="A12357" s="1"/>
      <c r="B12357" s="1">
        <v>39024</v>
      </c>
    </row>
    <row r="12358" spans="1:2">
      <c r="A12358" s="1"/>
      <c r="B12358" s="1">
        <v>39027</v>
      </c>
    </row>
    <row r="12359" spans="1:2">
      <c r="A12359" s="1"/>
      <c r="B12359" s="1">
        <v>39028</v>
      </c>
    </row>
    <row r="12360" spans="1:2">
      <c r="A12360" s="1"/>
      <c r="B12360" s="1">
        <v>39029</v>
      </c>
    </row>
    <row r="12361" spans="1:2">
      <c r="A12361" s="1"/>
      <c r="B12361" s="1">
        <v>39030</v>
      </c>
    </row>
    <row r="12362" spans="1:2">
      <c r="A12362" s="1"/>
      <c r="B12362" s="1">
        <v>39031</v>
      </c>
    </row>
    <row r="12363" spans="1:2">
      <c r="A12363" s="1"/>
      <c r="B12363" s="1">
        <v>39034</v>
      </c>
    </row>
    <row r="12364" spans="1:2">
      <c r="A12364" s="1"/>
      <c r="B12364" s="1">
        <v>39035</v>
      </c>
    </row>
    <row r="12365" spans="1:2">
      <c r="A12365" s="1"/>
      <c r="B12365" s="1">
        <v>39036</v>
      </c>
    </row>
    <row r="12366" spans="1:2">
      <c r="A12366" s="1"/>
      <c r="B12366" s="1">
        <v>39037</v>
      </c>
    </row>
    <row r="12367" spans="1:2">
      <c r="A12367" s="1"/>
      <c r="B12367" s="1">
        <v>39038</v>
      </c>
    </row>
    <row r="12368" spans="1:2">
      <c r="A12368" s="1"/>
      <c r="B12368" s="1">
        <v>39041</v>
      </c>
    </row>
    <row r="12369" spans="1:2">
      <c r="A12369" s="1"/>
      <c r="B12369" s="1">
        <v>39042</v>
      </c>
    </row>
    <row r="12370" spans="1:2">
      <c r="A12370" s="1"/>
      <c r="B12370" s="1">
        <v>39043</v>
      </c>
    </row>
    <row r="12371" spans="1:2">
      <c r="A12371" s="1"/>
      <c r="B12371" s="1">
        <v>39044</v>
      </c>
    </row>
    <row r="12372" spans="1:2">
      <c r="A12372" s="1"/>
      <c r="B12372" s="1">
        <v>39045</v>
      </c>
    </row>
    <row r="12373" spans="1:2">
      <c r="A12373" s="1"/>
      <c r="B12373" s="1">
        <v>39048</v>
      </c>
    </row>
    <row r="12374" spans="1:2">
      <c r="A12374" s="1"/>
      <c r="B12374" s="1">
        <v>39049</v>
      </c>
    </row>
    <row r="12375" spans="1:2">
      <c r="A12375" s="1"/>
      <c r="B12375" s="1">
        <v>39050</v>
      </c>
    </row>
    <row r="12376" spans="1:2">
      <c r="A12376" s="1"/>
      <c r="B12376" s="1">
        <v>39051</v>
      </c>
    </row>
    <row r="12377" spans="1:2">
      <c r="A12377" s="1"/>
      <c r="B12377" s="1">
        <v>39052</v>
      </c>
    </row>
    <row r="12378" spans="1:2">
      <c r="A12378" s="1"/>
      <c r="B12378" s="1">
        <v>39055</v>
      </c>
    </row>
    <row r="12379" spans="1:2">
      <c r="A12379" s="1"/>
      <c r="B12379" s="1">
        <v>39056</v>
      </c>
    </row>
    <row r="12380" spans="1:2">
      <c r="A12380" s="1"/>
      <c r="B12380" s="1">
        <v>39057</v>
      </c>
    </row>
    <row r="12381" spans="1:2">
      <c r="A12381" s="1"/>
      <c r="B12381" s="1">
        <v>39058</v>
      </c>
    </row>
    <row r="12382" spans="1:2">
      <c r="A12382" s="1"/>
      <c r="B12382" s="1">
        <v>39059</v>
      </c>
    </row>
    <row r="12383" spans="1:2">
      <c r="A12383" s="1"/>
      <c r="B12383" s="1">
        <v>39062</v>
      </c>
    </row>
    <row r="12384" spans="1:2">
      <c r="A12384" s="1"/>
      <c r="B12384" s="1">
        <v>39063</v>
      </c>
    </row>
    <row r="12385" spans="1:2">
      <c r="A12385" s="1"/>
      <c r="B12385" s="1">
        <v>39064</v>
      </c>
    </row>
    <row r="12386" spans="1:2">
      <c r="A12386" s="1"/>
      <c r="B12386" s="1">
        <v>39065</v>
      </c>
    </row>
    <row r="12387" spans="1:2">
      <c r="A12387" s="1"/>
      <c r="B12387" s="1">
        <v>39066</v>
      </c>
    </row>
    <row r="12388" spans="1:2">
      <c r="A12388" s="1"/>
      <c r="B12388" s="1">
        <v>39069</v>
      </c>
    </row>
    <row r="12389" spans="1:2">
      <c r="A12389" s="1"/>
      <c r="B12389" s="1">
        <v>39070</v>
      </c>
    </row>
    <row r="12390" spans="1:2">
      <c r="A12390" s="1"/>
      <c r="B12390" s="1">
        <v>39071</v>
      </c>
    </row>
    <row r="12391" spans="1:2">
      <c r="A12391" s="1"/>
      <c r="B12391" s="1">
        <v>39072</v>
      </c>
    </row>
    <row r="12392" spans="1:2">
      <c r="A12392" s="1"/>
      <c r="B12392" s="1">
        <v>39073</v>
      </c>
    </row>
    <row r="12393" spans="1:2">
      <c r="A12393" s="1"/>
      <c r="B12393" s="1">
        <v>39076</v>
      </c>
    </row>
    <row r="12394" spans="1:2">
      <c r="A12394" s="1"/>
      <c r="B12394" s="1">
        <v>39077</v>
      </c>
    </row>
    <row r="12395" spans="1:2">
      <c r="A12395" s="1"/>
      <c r="B12395" s="1">
        <v>39078</v>
      </c>
    </row>
    <row r="12396" spans="1:2">
      <c r="A12396" s="1"/>
      <c r="B12396" s="1">
        <v>39079</v>
      </c>
    </row>
    <row r="12397" spans="1:2">
      <c r="A12397" s="1"/>
      <c r="B12397" s="1">
        <v>39080</v>
      </c>
    </row>
    <row r="12398" spans="1:2">
      <c r="A12398" s="1"/>
      <c r="B12398" s="1">
        <v>39083</v>
      </c>
    </row>
    <row r="12399" spans="1:2">
      <c r="A12399" s="1"/>
      <c r="B12399" s="1">
        <v>39084</v>
      </c>
    </row>
    <row r="12400" spans="1:2">
      <c r="A12400" s="1"/>
      <c r="B12400" s="1">
        <v>39085</v>
      </c>
    </row>
    <row r="12401" spans="1:2">
      <c r="A12401" s="1"/>
      <c r="B12401" s="1">
        <v>39086</v>
      </c>
    </row>
    <row r="12402" spans="1:2">
      <c r="A12402" s="1"/>
      <c r="B12402" s="1">
        <v>39087</v>
      </c>
    </row>
    <row r="12403" spans="1:2">
      <c r="A12403" s="1"/>
      <c r="B12403" s="1">
        <v>39090</v>
      </c>
    </row>
    <row r="12404" spans="1:2">
      <c r="A12404" s="1"/>
      <c r="B12404" s="1">
        <v>39091</v>
      </c>
    </row>
    <row r="12405" spans="1:2">
      <c r="A12405" s="1"/>
      <c r="B12405" s="1">
        <v>39092</v>
      </c>
    </row>
    <row r="12406" spans="1:2">
      <c r="A12406" s="1"/>
      <c r="B12406" s="1">
        <v>39093</v>
      </c>
    </row>
    <row r="12407" spans="1:2">
      <c r="A12407" s="1"/>
      <c r="B12407" s="1">
        <v>39094</v>
      </c>
    </row>
    <row r="12408" spans="1:2">
      <c r="A12408" s="1"/>
      <c r="B12408" s="1">
        <v>39097</v>
      </c>
    </row>
    <row r="12409" spans="1:2">
      <c r="A12409" s="1"/>
      <c r="B12409" s="1">
        <v>39098</v>
      </c>
    </row>
    <row r="12410" spans="1:2">
      <c r="A12410" s="1"/>
      <c r="B12410" s="1">
        <v>39099</v>
      </c>
    </row>
    <row r="12411" spans="1:2">
      <c r="A12411" s="1"/>
      <c r="B12411" s="1">
        <v>39100</v>
      </c>
    </row>
    <row r="12412" spans="1:2">
      <c r="A12412" s="1"/>
      <c r="B12412" s="1">
        <v>39101</v>
      </c>
    </row>
    <row r="12413" spans="1:2">
      <c r="A12413" s="1"/>
      <c r="B12413" s="1">
        <v>39104</v>
      </c>
    </row>
    <row r="12414" spans="1:2">
      <c r="A12414" s="1"/>
      <c r="B12414" s="1">
        <v>39105</v>
      </c>
    </row>
    <row r="12415" spans="1:2">
      <c r="A12415" s="1"/>
      <c r="B12415" s="1">
        <v>39106</v>
      </c>
    </row>
    <row r="12416" spans="1:2">
      <c r="A12416" s="1"/>
      <c r="B12416" s="1">
        <v>39107</v>
      </c>
    </row>
    <row r="12417" spans="1:2">
      <c r="A12417" s="1"/>
      <c r="B12417" s="1">
        <v>39108</v>
      </c>
    </row>
    <row r="12418" spans="1:2">
      <c r="A12418" s="1"/>
      <c r="B12418" s="1">
        <v>39111</v>
      </c>
    </row>
    <row r="12419" spans="1:2">
      <c r="A12419" s="1"/>
      <c r="B12419" s="1">
        <v>39112</v>
      </c>
    </row>
    <row r="12420" spans="1:2">
      <c r="A12420" s="1"/>
      <c r="B12420" s="1">
        <v>39113</v>
      </c>
    </row>
    <row r="12421" spans="1:2">
      <c r="A12421" s="1"/>
      <c r="B12421" s="1">
        <v>39114</v>
      </c>
    </row>
    <row r="12422" spans="1:2">
      <c r="A12422" s="1"/>
      <c r="B12422" s="1">
        <v>39115</v>
      </c>
    </row>
    <row r="12423" spans="1:2">
      <c r="A12423" s="1"/>
      <c r="B12423" s="1">
        <v>39118</v>
      </c>
    </row>
    <row r="12424" spans="1:2">
      <c r="A12424" s="1"/>
      <c r="B12424" s="1">
        <v>39119</v>
      </c>
    </row>
    <row r="12425" spans="1:2">
      <c r="A12425" s="1"/>
      <c r="B12425" s="1">
        <v>39120</v>
      </c>
    </row>
    <row r="12426" spans="1:2">
      <c r="A12426" s="1"/>
      <c r="B12426" s="1">
        <v>39121</v>
      </c>
    </row>
    <row r="12427" spans="1:2">
      <c r="A12427" s="1"/>
      <c r="B12427" s="1">
        <v>39122</v>
      </c>
    </row>
    <row r="12428" spans="1:2">
      <c r="A12428" s="1"/>
      <c r="B12428" s="1">
        <v>39125</v>
      </c>
    </row>
    <row r="12429" spans="1:2">
      <c r="A12429" s="1"/>
      <c r="B12429" s="1">
        <v>39126</v>
      </c>
    </row>
    <row r="12430" spans="1:2">
      <c r="A12430" s="1"/>
      <c r="B12430" s="1">
        <v>39127</v>
      </c>
    </row>
    <row r="12431" spans="1:2">
      <c r="A12431" s="1"/>
      <c r="B12431" s="1">
        <v>39128</v>
      </c>
    </row>
    <row r="12432" spans="1:2">
      <c r="A12432" s="1"/>
      <c r="B12432" s="1">
        <v>39129</v>
      </c>
    </row>
    <row r="12433" spans="1:2">
      <c r="A12433" s="1"/>
      <c r="B12433" s="1">
        <v>39132</v>
      </c>
    </row>
    <row r="12434" spans="1:2">
      <c r="A12434" s="1"/>
      <c r="B12434" s="1">
        <v>39133</v>
      </c>
    </row>
    <row r="12435" spans="1:2">
      <c r="A12435" s="1"/>
      <c r="B12435" s="1">
        <v>39134</v>
      </c>
    </row>
    <row r="12436" spans="1:2">
      <c r="A12436" s="1"/>
      <c r="B12436" s="1">
        <v>39135</v>
      </c>
    </row>
    <row r="12437" spans="1:2">
      <c r="A12437" s="1"/>
      <c r="B12437" s="1">
        <v>39136</v>
      </c>
    </row>
    <row r="12438" spans="1:2">
      <c r="A12438" s="1"/>
      <c r="B12438" s="1">
        <v>39139</v>
      </c>
    </row>
    <row r="12439" spans="1:2">
      <c r="A12439" s="1"/>
      <c r="B12439" s="1">
        <v>39140</v>
      </c>
    </row>
    <row r="12440" spans="1:2">
      <c r="A12440" s="1"/>
      <c r="B12440" s="1">
        <v>39141</v>
      </c>
    </row>
    <row r="12441" spans="1:2">
      <c r="A12441" s="1"/>
      <c r="B12441" s="1">
        <v>39142</v>
      </c>
    </row>
    <row r="12442" spans="1:2">
      <c r="A12442" s="1"/>
      <c r="B12442" s="1">
        <v>39143</v>
      </c>
    </row>
    <row r="12443" spans="1:2">
      <c r="A12443" s="1"/>
      <c r="B12443" s="1">
        <v>39146</v>
      </c>
    </row>
    <row r="12444" spans="1:2">
      <c r="A12444" s="1"/>
      <c r="B12444" s="1">
        <v>39147</v>
      </c>
    </row>
    <row r="12445" spans="1:2">
      <c r="A12445" s="1"/>
      <c r="B12445" s="1">
        <v>39148</v>
      </c>
    </row>
    <row r="12446" spans="1:2">
      <c r="A12446" s="1"/>
      <c r="B12446" s="1">
        <v>39149</v>
      </c>
    </row>
    <row r="12447" spans="1:2">
      <c r="A12447" s="1"/>
      <c r="B12447" s="1">
        <v>39150</v>
      </c>
    </row>
    <row r="12448" spans="1:2">
      <c r="A12448" s="1"/>
      <c r="B12448" s="1">
        <v>39153</v>
      </c>
    </row>
    <row r="12449" spans="1:2">
      <c r="A12449" s="1"/>
      <c r="B12449" s="1">
        <v>39154</v>
      </c>
    </row>
    <row r="12450" spans="1:2">
      <c r="A12450" s="1"/>
      <c r="B12450" s="1">
        <v>39155</v>
      </c>
    </row>
    <row r="12451" spans="1:2">
      <c r="A12451" s="1"/>
      <c r="B12451" s="1">
        <v>39156</v>
      </c>
    </row>
    <row r="12452" spans="1:2">
      <c r="A12452" s="1"/>
      <c r="B12452" s="1">
        <v>39157</v>
      </c>
    </row>
    <row r="12453" spans="1:2">
      <c r="A12453" s="1"/>
      <c r="B12453" s="1">
        <v>39160</v>
      </c>
    </row>
    <row r="12454" spans="1:2">
      <c r="A12454" s="1"/>
      <c r="B12454" s="1">
        <v>39161</v>
      </c>
    </row>
    <row r="12455" spans="1:2">
      <c r="A12455" s="1"/>
      <c r="B12455" s="1">
        <v>39162</v>
      </c>
    </row>
    <row r="12456" spans="1:2">
      <c r="A12456" s="1"/>
      <c r="B12456" s="1">
        <v>39163</v>
      </c>
    </row>
    <row r="12457" spans="1:2">
      <c r="A12457" s="1"/>
      <c r="B12457" s="1">
        <v>39164</v>
      </c>
    </row>
    <row r="12458" spans="1:2">
      <c r="A12458" s="1"/>
      <c r="B12458" s="1">
        <v>39167</v>
      </c>
    </row>
    <row r="12459" spans="1:2">
      <c r="A12459" s="1"/>
      <c r="B12459" s="1">
        <v>39168</v>
      </c>
    </row>
    <row r="12460" spans="1:2">
      <c r="A12460" s="1"/>
      <c r="B12460" s="1">
        <v>39169</v>
      </c>
    </row>
    <row r="12461" spans="1:2">
      <c r="A12461" s="1"/>
      <c r="B12461" s="1">
        <v>39170</v>
      </c>
    </row>
    <row r="12462" spans="1:2">
      <c r="A12462" s="1"/>
      <c r="B12462" s="1">
        <v>39171</v>
      </c>
    </row>
    <row r="12463" spans="1:2">
      <c r="A12463" s="1"/>
      <c r="B12463" s="1">
        <v>39174</v>
      </c>
    </row>
    <row r="12464" spans="1:2">
      <c r="A12464" s="1"/>
      <c r="B12464" s="1">
        <v>39175</v>
      </c>
    </row>
    <row r="12465" spans="1:2">
      <c r="A12465" s="1"/>
      <c r="B12465" s="1">
        <v>39176</v>
      </c>
    </row>
    <row r="12466" spans="1:2">
      <c r="A12466" s="1"/>
      <c r="B12466" s="1">
        <v>39177</v>
      </c>
    </row>
    <row r="12467" spans="1:2">
      <c r="A12467" s="1"/>
      <c r="B12467" s="1">
        <v>39178</v>
      </c>
    </row>
    <row r="12468" spans="1:2">
      <c r="A12468" s="1"/>
      <c r="B12468" s="1">
        <v>39181</v>
      </c>
    </row>
    <row r="12469" spans="1:2">
      <c r="A12469" s="1"/>
      <c r="B12469" s="1">
        <v>39182</v>
      </c>
    </row>
    <row r="12470" spans="1:2">
      <c r="A12470" s="1"/>
      <c r="B12470" s="1">
        <v>39183</v>
      </c>
    </row>
    <row r="12471" spans="1:2">
      <c r="A12471" s="1"/>
      <c r="B12471" s="1">
        <v>39184</v>
      </c>
    </row>
    <row r="12472" spans="1:2">
      <c r="A12472" s="1"/>
      <c r="B12472" s="1">
        <v>39185</v>
      </c>
    </row>
    <row r="12473" spans="1:2">
      <c r="A12473" s="1"/>
      <c r="B12473" s="1">
        <v>39188</v>
      </c>
    </row>
    <row r="12474" spans="1:2">
      <c r="A12474" s="1"/>
      <c r="B12474" s="1">
        <v>39189</v>
      </c>
    </row>
    <row r="12475" spans="1:2">
      <c r="A12475" s="1"/>
      <c r="B12475" s="1">
        <v>39190</v>
      </c>
    </row>
    <row r="12476" spans="1:2">
      <c r="A12476" s="1"/>
      <c r="B12476" s="1">
        <v>39191</v>
      </c>
    </row>
    <row r="12477" spans="1:2">
      <c r="A12477" s="1"/>
      <c r="B12477" s="1">
        <v>39192</v>
      </c>
    </row>
    <row r="12478" spans="1:2">
      <c r="A12478" s="1"/>
      <c r="B12478" s="1">
        <v>39195</v>
      </c>
    </row>
    <row r="12479" spans="1:2">
      <c r="A12479" s="1"/>
      <c r="B12479" s="1">
        <v>39196</v>
      </c>
    </row>
    <row r="12480" spans="1:2">
      <c r="A12480" s="1"/>
      <c r="B12480" s="1">
        <v>39197</v>
      </c>
    </row>
    <row r="12481" spans="1:2">
      <c r="A12481" s="1"/>
      <c r="B12481" s="1">
        <v>39198</v>
      </c>
    </row>
    <row r="12482" spans="1:2">
      <c r="A12482" s="1"/>
      <c r="B12482" s="1">
        <v>39199</v>
      </c>
    </row>
    <row r="12483" spans="1:2">
      <c r="A12483" s="1"/>
      <c r="B12483" s="1">
        <v>39202</v>
      </c>
    </row>
    <row r="12484" spans="1:2">
      <c r="A12484" s="1"/>
      <c r="B12484" s="1">
        <v>39203</v>
      </c>
    </row>
    <row r="12485" spans="1:2">
      <c r="A12485" s="1"/>
      <c r="B12485" s="1">
        <v>39204</v>
      </c>
    </row>
    <row r="12486" spans="1:2">
      <c r="A12486" s="1"/>
      <c r="B12486" s="1">
        <v>39205</v>
      </c>
    </row>
    <row r="12487" spans="1:2">
      <c r="A12487" s="1"/>
      <c r="B12487" s="1">
        <v>39206</v>
      </c>
    </row>
    <row r="12488" spans="1:2">
      <c r="A12488" s="1"/>
      <c r="B12488" s="1">
        <v>39209</v>
      </c>
    </row>
    <row r="12489" spans="1:2">
      <c r="A12489" s="1"/>
      <c r="B12489" s="1">
        <v>39210</v>
      </c>
    </row>
    <row r="12490" spans="1:2">
      <c r="A12490" s="1"/>
      <c r="B12490" s="1">
        <v>39211</v>
      </c>
    </row>
    <row r="12491" spans="1:2">
      <c r="A12491" s="1"/>
      <c r="B12491" s="1">
        <v>39212</v>
      </c>
    </row>
    <row r="12492" spans="1:2">
      <c r="A12492" s="1"/>
      <c r="B12492" s="1">
        <v>39213</v>
      </c>
    </row>
    <row r="12493" spans="1:2">
      <c r="A12493" s="1"/>
      <c r="B12493" s="1">
        <v>39216</v>
      </c>
    </row>
    <row r="12494" spans="1:2">
      <c r="A12494" s="1"/>
      <c r="B12494" s="1">
        <v>39217</v>
      </c>
    </row>
    <row r="12495" spans="1:2">
      <c r="A12495" s="1"/>
      <c r="B12495" s="1">
        <v>39218</v>
      </c>
    </row>
    <row r="12496" spans="1:2">
      <c r="A12496" s="1"/>
      <c r="B12496" s="1">
        <v>39219</v>
      </c>
    </row>
    <row r="12497" spans="1:2">
      <c r="A12497" s="1"/>
      <c r="B12497" s="1">
        <v>39220</v>
      </c>
    </row>
    <row r="12498" spans="1:2">
      <c r="A12498" s="1"/>
      <c r="B12498" s="1">
        <v>39223</v>
      </c>
    </row>
    <row r="12499" spans="1:2">
      <c r="A12499" s="1"/>
      <c r="B12499" s="1">
        <v>39224</v>
      </c>
    </row>
    <row r="12500" spans="1:2">
      <c r="A12500" s="1"/>
      <c r="B12500" s="1">
        <v>39225</v>
      </c>
    </row>
    <row r="12501" spans="1:2">
      <c r="A12501" s="1"/>
      <c r="B12501" s="1">
        <v>39226</v>
      </c>
    </row>
    <row r="12502" spans="1:2">
      <c r="A12502" s="1"/>
      <c r="B12502" s="1">
        <v>39227</v>
      </c>
    </row>
    <row r="12503" spans="1:2">
      <c r="A12503" s="1"/>
      <c r="B12503" s="1">
        <v>39230</v>
      </c>
    </row>
    <row r="12504" spans="1:2">
      <c r="A12504" s="1"/>
      <c r="B12504" s="1">
        <v>39231</v>
      </c>
    </row>
    <row r="12505" spans="1:2">
      <c r="A12505" s="1"/>
      <c r="B12505" s="1">
        <v>39232</v>
      </c>
    </row>
    <row r="12506" spans="1:2">
      <c r="A12506" s="1"/>
      <c r="B12506" s="1">
        <v>39233</v>
      </c>
    </row>
    <row r="12507" spans="1:2">
      <c r="A12507" s="1"/>
      <c r="B12507" s="1">
        <v>39234</v>
      </c>
    </row>
    <row r="12508" spans="1:2">
      <c r="A12508" s="1"/>
      <c r="B12508" s="1">
        <v>39237</v>
      </c>
    </row>
    <row r="12509" spans="1:2">
      <c r="A12509" s="1"/>
      <c r="B12509" s="1">
        <v>39238</v>
      </c>
    </row>
    <row r="12510" spans="1:2">
      <c r="A12510" s="1"/>
      <c r="B12510" s="1">
        <v>39239</v>
      </c>
    </row>
    <row r="12511" spans="1:2">
      <c r="A12511" s="1"/>
      <c r="B12511" s="1">
        <v>39240</v>
      </c>
    </row>
    <row r="12512" spans="1:2">
      <c r="A12512" s="1"/>
      <c r="B12512" s="1">
        <v>39241</v>
      </c>
    </row>
    <row r="12513" spans="1:2">
      <c r="A12513" s="1"/>
      <c r="B12513" s="1">
        <v>39244</v>
      </c>
    </row>
    <row r="12514" spans="1:2">
      <c r="A12514" s="1"/>
      <c r="B12514" s="1">
        <v>39245</v>
      </c>
    </row>
    <row r="12515" spans="1:2">
      <c r="A12515" s="1"/>
      <c r="B12515" s="1">
        <v>39246</v>
      </c>
    </row>
    <row r="12516" spans="1:2">
      <c r="A12516" s="1"/>
      <c r="B12516" s="1">
        <v>39247</v>
      </c>
    </row>
    <row r="12517" spans="1:2">
      <c r="A12517" s="1"/>
      <c r="B12517" s="1">
        <v>39248</v>
      </c>
    </row>
    <row r="12518" spans="1:2">
      <c r="A12518" s="1"/>
      <c r="B12518" s="1">
        <v>39251</v>
      </c>
    </row>
    <row r="12519" spans="1:2">
      <c r="A12519" s="1"/>
      <c r="B12519" s="1">
        <v>39252</v>
      </c>
    </row>
    <row r="12520" spans="1:2">
      <c r="A12520" s="1"/>
      <c r="B12520" s="1">
        <v>39253</v>
      </c>
    </row>
    <row r="12521" spans="1:2">
      <c r="A12521" s="1"/>
      <c r="B12521" s="1">
        <v>39254</v>
      </c>
    </row>
    <row r="12522" spans="1:2">
      <c r="A12522" s="1"/>
      <c r="B12522" s="1">
        <v>39255</v>
      </c>
    </row>
    <row r="12523" spans="1:2">
      <c r="A12523" s="1"/>
      <c r="B12523" s="1">
        <v>39258</v>
      </c>
    </row>
    <row r="12524" spans="1:2">
      <c r="A12524" s="1"/>
      <c r="B12524" s="1">
        <v>39259</v>
      </c>
    </row>
    <row r="12525" spans="1:2">
      <c r="A12525" s="1"/>
      <c r="B12525" s="1">
        <v>39260</v>
      </c>
    </row>
    <row r="12526" spans="1:2">
      <c r="A12526" s="1"/>
      <c r="B12526" s="1">
        <v>39261</v>
      </c>
    </row>
    <row r="12527" spans="1:2">
      <c r="A12527" s="1"/>
      <c r="B12527" s="1">
        <v>39262</v>
      </c>
    </row>
    <row r="12528" spans="1:2">
      <c r="A12528" s="1"/>
      <c r="B12528" s="1">
        <v>39265</v>
      </c>
    </row>
    <row r="12529" spans="1:2">
      <c r="A12529" s="1"/>
      <c r="B12529" s="1">
        <v>39266</v>
      </c>
    </row>
    <row r="12530" spans="1:2">
      <c r="A12530" s="1"/>
      <c r="B12530" s="1">
        <v>39267</v>
      </c>
    </row>
    <row r="12531" spans="1:2">
      <c r="A12531" s="1"/>
      <c r="B12531" s="1">
        <v>39268</v>
      </c>
    </row>
    <row r="12532" spans="1:2">
      <c r="A12532" s="1"/>
      <c r="B12532" s="1">
        <v>39269</v>
      </c>
    </row>
    <row r="12533" spans="1:2">
      <c r="A12533" s="1"/>
      <c r="B12533" s="1">
        <v>39272</v>
      </c>
    </row>
    <row r="12534" spans="1:2">
      <c r="A12534" s="1"/>
      <c r="B12534" s="1">
        <v>39273</v>
      </c>
    </row>
    <row r="12535" spans="1:2">
      <c r="A12535" s="1"/>
      <c r="B12535" s="1">
        <v>39274</v>
      </c>
    </row>
    <row r="12536" spans="1:2">
      <c r="A12536" s="1"/>
      <c r="B12536" s="1">
        <v>39275</v>
      </c>
    </row>
    <row r="12537" spans="1:2">
      <c r="A12537" s="1"/>
      <c r="B12537" s="1">
        <v>39276</v>
      </c>
    </row>
    <row r="12538" spans="1:2">
      <c r="A12538" s="1"/>
      <c r="B12538" s="1">
        <v>39279</v>
      </c>
    </row>
    <row r="12539" spans="1:2">
      <c r="A12539" s="1"/>
      <c r="B12539" s="1">
        <v>39280</v>
      </c>
    </row>
    <row r="12540" spans="1:2">
      <c r="A12540" s="1"/>
      <c r="B12540" s="1">
        <v>39281</v>
      </c>
    </row>
    <row r="12541" spans="1:2">
      <c r="A12541" s="1"/>
      <c r="B12541" s="1">
        <v>39282</v>
      </c>
    </row>
    <row r="12542" spans="1:2">
      <c r="A12542" s="1"/>
      <c r="B12542" s="1">
        <v>39283</v>
      </c>
    </row>
    <row r="12543" spans="1:2">
      <c r="A12543" s="1"/>
      <c r="B12543" s="1">
        <v>39286</v>
      </c>
    </row>
    <row r="12544" spans="1:2">
      <c r="A12544" s="1"/>
      <c r="B12544" s="1">
        <v>39287</v>
      </c>
    </row>
    <row r="12545" spans="1:2">
      <c r="A12545" s="1"/>
      <c r="B12545" s="1">
        <v>39288</v>
      </c>
    </row>
    <row r="12546" spans="1:2">
      <c r="A12546" s="1"/>
      <c r="B12546" s="1">
        <v>39289</v>
      </c>
    </row>
    <row r="12547" spans="1:2">
      <c r="A12547" s="1"/>
      <c r="B12547" s="1">
        <v>39290</v>
      </c>
    </row>
    <row r="12548" spans="1:2">
      <c r="A12548" s="1"/>
      <c r="B12548" s="1">
        <v>39293</v>
      </c>
    </row>
    <row r="12549" spans="1:2">
      <c r="A12549" s="1"/>
      <c r="B12549" s="1">
        <v>39294</v>
      </c>
    </row>
    <row r="12550" spans="1:2">
      <c r="A12550" s="1"/>
      <c r="B12550" s="1">
        <v>39295</v>
      </c>
    </row>
    <row r="12551" spans="1:2">
      <c r="A12551" s="1"/>
      <c r="B12551" s="1">
        <v>39296</v>
      </c>
    </row>
    <row r="12552" spans="1:2">
      <c r="A12552" s="1"/>
      <c r="B12552" s="1">
        <v>39297</v>
      </c>
    </row>
    <row r="12553" spans="1:2">
      <c r="A12553" s="1"/>
      <c r="B12553" s="1">
        <v>39300</v>
      </c>
    </row>
    <row r="12554" spans="1:2">
      <c r="A12554" s="1"/>
      <c r="B12554" s="1">
        <v>39301</v>
      </c>
    </row>
    <row r="12555" spans="1:2">
      <c r="A12555" s="1"/>
      <c r="B12555" s="1">
        <v>39302</v>
      </c>
    </row>
    <row r="12556" spans="1:2">
      <c r="A12556" s="1"/>
      <c r="B12556" s="1">
        <v>39303</v>
      </c>
    </row>
    <row r="12557" spans="1:2">
      <c r="A12557" s="1"/>
      <c r="B12557" s="1">
        <v>39304</v>
      </c>
    </row>
    <row r="12558" spans="1:2">
      <c r="A12558" s="1"/>
      <c r="B12558" s="1">
        <v>39307</v>
      </c>
    </row>
    <row r="12559" spans="1:2">
      <c r="A12559" s="1"/>
      <c r="B12559" s="1">
        <v>39308</v>
      </c>
    </row>
    <row r="12560" spans="1:2">
      <c r="A12560" s="1"/>
      <c r="B12560" s="1">
        <v>39309</v>
      </c>
    </row>
    <row r="12561" spans="1:2">
      <c r="A12561" s="1"/>
      <c r="B12561" s="1">
        <v>39310</v>
      </c>
    </row>
    <row r="12562" spans="1:2">
      <c r="A12562" s="1"/>
      <c r="B12562" s="1">
        <v>39311</v>
      </c>
    </row>
    <row r="12563" spans="1:2">
      <c r="A12563" s="1"/>
      <c r="B12563" s="1">
        <v>39314</v>
      </c>
    </row>
    <row r="12564" spans="1:2">
      <c r="A12564" s="1"/>
      <c r="B12564" s="1">
        <v>39315</v>
      </c>
    </row>
    <row r="12565" spans="1:2">
      <c r="A12565" s="1"/>
      <c r="B12565" s="1">
        <v>39316</v>
      </c>
    </row>
    <row r="12566" spans="1:2">
      <c r="A12566" s="1"/>
      <c r="B12566" s="1">
        <v>39317</v>
      </c>
    </row>
    <row r="12567" spans="1:2">
      <c r="A12567" s="1"/>
      <c r="B12567" s="1">
        <v>39318</v>
      </c>
    </row>
    <row r="12568" spans="1:2">
      <c r="A12568" s="1"/>
      <c r="B12568" s="1">
        <v>39321</v>
      </c>
    </row>
    <row r="12569" spans="1:2">
      <c r="A12569" s="1"/>
      <c r="B12569" s="1">
        <v>39322</v>
      </c>
    </row>
    <row r="12570" spans="1:2">
      <c r="A12570" s="1"/>
      <c r="B12570" s="1">
        <v>39323</v>
      </c>
    </row>
    <row r="12571" spans="1:2">
      <c r="A12571" s="1"/>
      <c r="B12571" s="1">
        <v>39324</v>
      </c>
    </row>
    <row r="12572" spans="1:2">
      <c r="A12572" s="1"/>
      <c r="B12572" s="1">
        <v>39325</v>
      </c>
    </row>
    <row r="12573" spans="1:2">
      <c r="A12573" s="1"/>
      <c r="B12573" s="1">
        <v>39328</v>
      </c>
    </row>
    <row r="12574" spans="1:2">
      <c r="A12574" s="1"/>
      <c r="B12574" s="1">
        <v>39329</v>
      </c>
    </row>
    <row r="12575" spans="1:2">
      <c r="A12575" s="1"/>
      <c r="B12575" s="1">
        <v>39330</v>
      </c>
    </row>
    <row r="12576" spans="1:2">
      <c r="A12576" s="1"/>
      <c r="B12576" s="1">
        <v>39331</v>
      </c>
    </row>
    <row r="12577" spans="1:2">
      <c r="A12577" s="1"/>
      <c r="B12577" s="1">
        <v>39332</v>
      </c>
    </row>
    <row r="12578" spans="1:2">
      <c r="A12578" s="1"/>
      <c r="B12578" s="1">
        <v>39335</v>
      </c>
    </row>
    <row r="12579" spans="1:2">
      <c r="A12579" s="1"/>
      <c r="B12579" s="1">
        <v>39336</v>
      </c>
    </row>
    <row r="12580" spans="1:2">
      <c r="A12580" s="1"/>
      <c r="B12580" s="1">
        <v>39337</v>
      </c>
    </row>
    <row r="12581" spans="1:2">
      <c r="A12581" s="1"/>
      <c r="B12581" s="1">
        <v>39338</v>
      </c>
    </row>
    <row r="12582" spans="1:2">
      <c r="A12582" s="1"/>
      <c r="B12582" s="1">
        <v>39339</v>
      </c>
    </row>
    <row r="12583" spans="1:2">
      <c r="A12583" s="1"/>
      <c r="B12583" s="1">
        <v>39342</v>
      </c>
    </row>
    <row r="12584" spans="1:2">
      <c r="A12584" s="1"/>
      <c r="B12584" s="1">
        <v>39343</v>
      </c>
    </row>
    <row r="12585" spans="1:2">
      <c r="A12585" s="1"/>
      <c r="B12585" s="1">
        <v>39344</v>
      </c>
    </row>
    <row r="12586" spans="1:2">
      <c r="A12586" s="1"/>
      <c r="B12586" s="1">
        <v>39345</v>
      </c>
    </row>
    <row r="12587" spans="1:2">
      <c r="A12587" s="1"/>
      <c r="B12587" s="1">
        <v>39346</v>
      </c>
    </row>
    <row r="12588" spans="1:2">
      <c r="A12588" s="1"/>
      <c r="B12588" s="1">
        <v>39349</v>
      </c>
    </row>
    <row r="12589" spans="1:2">
      <c r="A12589" s="1"/>
      <c r="B12589" s="1">
        <v>39350</v>
      </c>
    </row>
    <row r="12590" spans="1:2">
      <c r="A12590" s="1"/>
      <c r="B12590" s="1">
        <v>39351</v>
      </c>
    </row>
    <row r="12591" spans="1:2">
      <c r="A12591" s="1"/>
      <c r="B12591" s="1">
        <v>39352</v>
      </c>
    </row>
    <row r="12592" spans="1:2">
      <c r="A12592" s="1"/>
      <c r="B12592" s="1">
        <v>39353</v>
      </c>
    </row>
    <row r="12593" spans="1:2">
      <c r="A12593" s="1"/>
      <c r="B12593" s="1">
        <v>39356</v>
      </c>
    </row>
    <row r="12594" spans="1:2">
      <c r="A12594" s="1"/>
      <c r="B12594" s="1">
        <v>39357</v>
      </c>
    </row>
    <row r="12595" spans="1:2">
      <c r="A12595" s="1"/>
      <c r="B12595" s="1">
        <v>39358</v>
      </c>
    </row>
    <row r="12596" spans="1:2">
      <c r="A12596" s="1"/>
      <c r="B12596" s="1">
        <v>39359</v>
      </c>
    </row>
    <row r="12597" spans="1:2">
      <c r="A12597" s="1"/>
      <c r="B12597" s="1">
        <v>39360</v>
      </c>
    </row>
    <row r="12598" spans="1:2">
      <c r="A12598" s="1"/>
      <c r="B12598" s="1">
        <v>39363</v>
      </c>
    </row>
    <row r="12599" spans="1:2">
      <c r="A12599" s="1"/>
      <c r="B12599" s="1">
        <v>39364</v>
      </c>
    </row>
    <row r="12600" spans="1:2">
      <c r="A12600" s="1"/>
      <c r="B12600" s="1">
        <v>39365</v>
      </c>
    </row>
    <row r="12601" spans="1:2">
      <c r="A12601" s="1"/>
      <c r="B12601" s="1">
        <v>39366</v>
      </c>
    </row>
    <row r="12602" spans="1:2">
      <c r="A12602" s="1"/>
      <c r="B12602" s="1">
        <v>39367</v>
      </c>
    </row>
    <row r="12603" spans="1:2">
      <c r="A12603" s="1"/>
      <c r="B12603" s="1">
        <v>39370</v>
      </c>
    </row>
    <row r="12604" spans="1:2">
      <c r="A12604" s="1"/>
      <c r="B12604" s="1">
        <v>39371</v>
      </c>
    </row>
    <row r="12605" spans="1:2">
      <c r="A12605" s="1"/>
      <c r="B12605" s="1">
        <v>39372</v>
      </c>
    </row>
    <row r="12606" spans="1:2">
      <c r="A12606" s="1"/>
      <c r="B12606" s="1">
        <v>39373</v>
      </c>
    </row>
    <row r="12607" spans="1:2">
      <c r="A12607" s="1"/>
      <c r="B12607" s="1">
        <v>39374</v>
      </c>
    </row>
    <row r="12608" spans="1:2">
      <c r="A12608" s="1"/>
      <c r="B12608" s="1">
        <v>39377</v>
      </c>
    </row>
    <row r="12609" spans="1:2">
      <c r="A12609" s="1"/>
      <c r="B12609" s="1">
        <v>39378</v>
      </c>
    </row>
    <row r="12610" spans="1:2">
      <c r="A12610" s="1"/>
      <c r="B12610" s="1">
        <v>39379</v>
      </c>
    </row>
    <row r="12611" spans="1:2">
      <c r="A12611" s="1"/>
      <c r="B12611" s="1">
        <v>39380</v>
      </c>
    </row>
    <row r="12612" spans="1:2">
      <c r="A12612" s="1"/>
      <c r="B12612" s="1">
        <v>39381</v>
      </c>
    </row>
    <row r="12613" spans="1:2">
      <c r="A12613" s="1"/>
      <c r="B12613" s="1">
        <v>39384</v>
      </c>
    </row>
    <row r="12614" spans="1:2">
      <c r="A12614" s="1"/>
      <c r="B12614" s="1">
        <v>39385</v>
      </c>
    </row>
    <row r="12615" spans="1:2">
      <c r="A12615" s="1"/>
      <c r="B12615" s="1">
        <v>39386</v>
      </c>
    </row>
    <row r="12616" spans="1:2">
      <c r="A12616" s="1"/>
      <c r="B12616" s="1">
        <v>39387</v>
      </c>
    </row>
    <row r="12617" spans="1:2">
      <c r="A12617" s="1"/>
      <c r="B12617" s="1">
        <v>39388</v>
      </c>
    </row>
    <row r="12618" spans="1:2">
      <c r="A12618" s="1"/>
      <c r="B12618" s="1">
        <v>39391</v>
      </c>
    </row>
    <row r="12619" spans="1:2">
      <c r="A12619" s="1"/>
      <c r="B12619" s="1">
        <v>39392</v>
      </c>
    </row>
    <row r="12620" spans="1:2">
      <c r="A12620" s="1"/>
      <c r="B12620" s="1">
        <v>39393</v>
      </c>
    </row>
    <row r="12621" spans="1:2">
      <c r="A12621" s="1"/>
      <c r="B12621" s="1">
        <v>39394</v>
      </c>
    </row>
    <row r="12622" spans="1:2">
      <c r="A12622" s="1"/>
      <c r="B12622" s="1">
        <v>39395</v>
      </c>
    </row>
    <row r="12623" spans="1:2">
      <c r="A12623" s="1"/>
      <c r="B12623" s="1">
        <v>39398</v>
      </c>
    </row>
    <row r="12624" spans="1:2">
      <c r="A12624" s="1"/>
      <c r="B12624" s="1">
        <v>39399</v>
      </c>
    </row>
    <row r="12625" spans="1:2">
      <c r="A12625" s="1"/>
      <c r="B12625" s="1">
        <v>39400</v>
      </c>
    </row>
    <row r="12626" spans="1:2">
      <c r="A12626" s="1"/>
      <c r="B12626" s="1">
        <v>39401</v>
      </c>
    </row>
    <row r="12627" spans="1:2">
      <c r="A12627" s="1"/>
      <c r="B12627" s="1">
        <v>39402</v>
      </c>
    </row>
    <row r="12628" spans="1:2">
      <c r="A12628" s="1"/>
      <c r="B12628" s="1">
        <v>39405</v>
      </c>
    </row>
    <row r="12629" spans="1:2">
      <c r="A12629" s="1"/>
      <c r="B12629" s="1">
        <v>39406</v>
      </c>
    </row>
    <row r="12630" spans="1:2">
      <c r="A12630" s="1"/>
      <c r="B12630" s="1">
        <v>39407</v>
      </c>
    </row>
    <row r="12631" spans="1:2">
      <c r="A12631" s="1"/>
      <c r="B12631" s="1">
        <v>39408</v>
      </c>
    </row>
    <row r="12632" spans="1:2">
      <c r="A12632" s="1"/>
      <c r="B12632" s="1">
        <v>39409</v>
      </c>
    </row>
    <row r="12633" spans="1:2">
      <c r="A12633" s="1"/>
      <c r="B12633" s="1">
        <v>39412</v>
      </c>
    </row>
    <row r="12634" spans="1:2">
      <c r="A12634" s="1"/>
      <c r="B12634" s="1">
        <v>39413</v>
      </c>
    </row>
    <row r="12635" spans="1:2">
      <c r="A12635" s="1"/>
      <c r="B12635" s="1">
        <v>39414</v>
      </c>
    </row>
    <row r="12636" spans="1:2">
      <c r="A12636" s="1"/>
      <c r="B12636" s="1">
        <v>39415</v>
      </c>
    </row>
    <row r="12637" spans="1:2">
      <c r="A12637" s="1"/>
      <c r="B12637" s="1">
        <v>39416</v>
      </c>
    </row>
    <row r="12638" spans="1:2">
      <c r="A12638" s="1"/>
      <c r="B12638" s="1">
        <v>39419</v>
      </c>
    </row>
    <row r="12639" spans="1:2">
      <c r="A12639" s="1"/>
      <c r="B12639" s="1">
        <v>39420</v>
      </c>
    </row>
    <row r="12640" spans="1:2">
      <c r="A12640" s="1"/>
      <c r="B12640" s="1">
        <v>39421</v>
      </c>
    </row>
    <row r="12641" spans="1:2">
      <c r="A12641" s="1"/>
      <c r="B12641" s="1">
        <v>39422</v>
      </c>
    </row>
    <row r="12642" spans="1:2">
      <c r="A12642" s="1"/>
      <c r="B12642" s="1">
        <v>39423</v>
      </c>
    </row>
    <row r="12643" spans="1:2">
      <c r="A12643" s="1"/>
      <c r="B12643" s="1">
        <v>39426</v>
      </c>
    </row>
    <row r="12644" spans="1:2">
      <c r="A12644" s="1"/>
      <c r="B12644" s="1">
        <v>39427</v>
      </c>
    </row>
    <row r="12645" spans="1:2">
      <c r="A12645" s="1"/>
      <c r="B12645" s="1">
        <v>39428</v>
      </c>
    </row>
    <row r="12646" spans="1:2">
      <c r="A12646" s="1"/>
      <c r="B12646" s="1">
        <v>39429</v>
      </c>
    </row>
    <row r="12647" spans="1:2">
      <c r="A12647" s="1"/>
      <c r="B12647" s="1">
        <v>39430</v>
      </c>
    </row>
    <row r="12648" spans="1:2">
      <c r="A12648" s="1"/>
      <c r="B12648" s="1">
        <v>39433</v>
      </c>
    </row>
    <row r="12649" spans="1:2">
      <c r="A12649" s="1"/>
      <c r="B12649" s="1">
        <v>39434</v>
      </c>
    </row>
    <row r="12650" spans="1:2">
      <c r="A12650" s="1"/>
      <c r="B12650" s="1">
        <v>39435</v>
      </c>
    </row>
    <row r="12651" spans="1:2">
      <c r="A12651" s="1"/>
      <c r="B12651" s="1">
        <v>39436</v>
      </c>
    </row>
    <row r="12652" spans="1:2">
      <c r="A12652" s="1"/>
      <c r="B12652" s="1">
        <v>39437</v>
      </c>
    </row>
    <row r="12653" spans="1:2">
      <c r="A12653" s="1"/>
      <c r="B12653" s="1">
        <v>39440</v>
      </c>
    </row>
    <row r="12654" spans="1:2">
      <c r="A12654" s="1"/>
      <c r="B12654" s="1">
        <v>39441</v>
      </c>
    </row>
    <row r="12655" spans="1:2">
      <c r="A12655" s="1"/>
      <c r="B12655" s="1">
        <v>39442</v>
      </c>
    </row>
    <row r="12656" spans="1:2">
      <c r="A12656" s="1"/>
      <c r="B12656" s="1">
        <v>39443</v>
      </c>
    </row>
    <row r="12657" spans="1:2">
      <c r="A12657" s="1"/>
      <c r="B12657" s="1">
        <v>39444</v>
      </c>
    </row>
    <row r="12658" spans="1:2">
      <c r="A12658" s="1"/>
      <c r="B12658" s="1">
        <v>39447</v>
      </c>
    </row>
    <row r="12659" spans="1:2">
      <c r="A12659" s="1"/>
      <c r="B12659" s="1">
        <v>39448</v>
      </c>
    </row>
    <row r="12660" spans="1:2">
      <c r="A12660" s="1"/>
      <c r="B12660" s="1">
        <v>39449</v>
      </c>
    </row>
    <row r="12661" spans="1:2">
      <c r="A12661" s="1"/>
      <c r="B12661" s="1">
        <v>39450</v>
      </c>
    </row>
    <row r="12662" spans="1:2">
      <c r="A12662" s="1"/>
      <c r="B12662" s="1">
        <v>39451</v>
      </c>
    </row>
    <row r="12663" spans="1:2">
      <c r="A12663" s="1"/>
      <c r="B12663" s="1">
        <v>39454</v>
      </c>
    </row>
    <row r="12664" spans="1:2">
      <c r="A12664" s="1"/>
      <c r="B12664" s="1">
        <v>39455</v>
      </c>
    </row>
    <row r="12665" spans="1:2">
      <c r="A12665" s="1"/>
      <c r="B12665" s="1">
        <v>39456</v>
      </c>
    </row>
    <row r="12666" spans="1:2">
      <c r="A12666" s="1"/>
      <c r="B12666" s="1">
        <v>39457</v>
      </c>
    </row>
    <row r="12667" spans="1:2">
      <c r="A12667" s="1"/>
      <c r="B12667" s="1">
        <v>39458</v>
      </c>
    </row>
    <row r="12668" spans="1:2">
      <c r="A12668" s="1"/>
      <c r="B12668" s="1">
        <v>39461</v>
      </c>
    </row>
    <row r="12669" spans="1:2">
      <c r="A12669" s="1"/>
      <c r="B12669" s="1">
        <v>39462</v>
      </c>
    </row>
    <row r="12670" spans="1:2">
      <c r="A12670" s="1"/>
      <c r="B12670" s="1">
        <v>39463</v>
      </c>
    </row>
    <row r="12671" spans="1:2">
      <c r="A12671" s="1"/>
      <c r="B12671" s="1">
        <v>39464</v>
      </c>
    </row>
    <row r="12672" spans="1:2">
      <c r="A12672" s="1"/>
      <c r="B12672" s="1">
        <v>39465</v>
      </c>
    </row>
    <row r="12673" spans="1:2">
      <c r="A12673" s="1"/>
      <c r="B12673" s="1">
        <v>39468</v>
      </c>
    </row>
    <row r="12674" spans="1:2">
      <c r="A12674" s="1"/>
      <c r="B12674" s="1">
        <v>39469</v>
      </c>
    </row>
    <row r="12675" spans="1:2">
      <c r="A12675" s="1"/>
      <c r="B12675" s="1">
        <v>39470</v>
      </c>
    </row>
    <row r="12676" spans="1:2">
      <c r="A12676" s="1"/>
      <c r="B12676" s="1">
        <v>39471</v>
      </c>
    </row>
    <row r="12677" spans="1:2">
      <c r="A12677" s="1"/>
      <c r="B12677" s="1">
        <v>39472</v>
      </c>
    </row>
    <row r="12678" spans="1:2">
      <c r="A12678" s="1"/>
      <c r="B12678" s="1">
        <v>39475</v>
      </c>
    </row>
    <row r="12679" spans="1:2">
      <c r="A12679" s="1"/>
      <c r="B12679" s="1">
        <v>39476</v>
      </c>
    </row>
    <row r="12680" spans="1:2">
      <c r="A12680" s="1"/>
      <c r="B12680" s="1">
        <v>39477</v>
      </c>
    </row>
    <row r="12681" spans="1:2">
      <c r="A12681" s="1"/>
      <c r="B12681" s="1">
        <v>39478</v>
      </c>
    </row>
    <row r="12682" spans="1:2">
      <c r="A12682" s="1"/>
      <c r="B12682" s="1">
        <v>39479</v>
      </c>
    </row>
    <row r="12683" spans="1:2">
      <c r="A12683" s="1"/>
      <c r="B12683" s="1">
        <v>39482</v>
      </c>
    </row>
    <row r="12684" spans="1:2">
      <c r="A12684" s="1"/>
      <c r="B12684" s="1">
        <v>39483</v>
      </c>
    </row>
    <row r="12685" spans="1:2">
      <c r="A12685" s="1"/>
      <c r="B12685" s="1">
        <v>39484</v>
      </c>
    </row>
    <row r="12686" spans="1:2">
      <c r="A12686" s="1"/>
      <c r="B12686" s="1">
        <v>39485</v>
      </c>
    </row>
    <row r="12687" spans="1:2">
      <c r="A12687" s="1"/>
      <c r="B12687" s="1">
        <v>39486</v>
      </c>
    </row>
    <row r="12688" spans="1:2">
      <c r="A12688" s="1"/>
      <c r="B12688" s="1">
        <v>39489</v>
      </c>
    </row>
    <row r="12689" spans="1:2">
      <c r="A12689" s="1"/>
      <c r="B12689" s="1">
        <v>39490</v>
      </c>
    </row>
    <row r="12690" spans="1:2">
      <c r="A12690" s="1"/>
      <c r="B12690" s="1">
        <v>39491</v>
      </c>
    </row>
    <row r="12691" spans="1:2">
      <c r="A12691" s="1"/>
      <c r="B12691" s="1">
        <v>39492</v>
      </c>
    </row>
    <row r="12692" spans="1:2">
      <c r="A12692" s="1"/>
      <c r="B12692" s="1">
        <v>39493</v>
      </c>
    </row>
    <row r="12693" spans="1:2">
      <c r="A12693" s="1"/>
      <c r="B12693" s="1">
        <v>39496</v>
      </c>
    </row>
    <row r="12694" spans="1:2">
      <c r="A12694" s="1"/>
      <c r="B12694" s="1">
        <v>39497</v>
      </c>
    </row>
    <row r="12695" spans="1:2">
      <c r="A12695" s="1"/>
      <c r="B12695" s="1">
        <v>39498</v>
      </c>
    </row>
    <row r="12696" spans="1:2">
      <c r="A12696" s="1"/>
      <c r="B12696" s="1">
        <v>39499</v>
      </c>
    </row>
    <row r="12697" spans="1:2">
      <c r="A12697" s="1"/>
      <c r="B12697" s="1">
        <v>39500</v>
      </c>
    </row>
    <row r="12698" spans="1:2">
      <c r="A12698" s="1"/>
      <c r="B12698" s="1">
        <v>39503</v>
      </c>
    </row>
    <row r="12699" spans="1:2">
      <c r="A12699" s="1"/>
      <c r="B12699" s="1">
        <v>39504</v>
      </c>
    </row>
    <row r="12700" spans="1:2">
      <c r="A12700" s="1"/>
      <c r="B12700" s="1">
        <v>39505</v>
      </c>
    </row>
    <row r="12701" spans="1:2">
      <c r="A12701" s="1"/>
      <c r="B12701" s="1">
        <v>39506</v>
      </c>
    </row>
    <row r="12702" spans="1:2">
      <c r="A12702" s="1"/>
      <c r="B12702" s="1">
        <v>39507</v>
      </c>
    </row>
    <row r="12703" spans="1:2">
      <c r="A12703" s="1"/>
      <c r="B12703" s="1">
        <v>39510</v>
      </c>
    </row>
    <row r="12704" spans="1:2">
      <c r="A12704" s="1"/>
      <c r="B12704" s="1">
        <v>39511</v>
      </c>
    </row>
    <row r="12705" spans="1:2">
      <c r="A12705" s="1"/>
      <c r="B12705" s="1">
        <v>39512</v>
      </c>
    </row>
    <row r="12706" spans="1:2">
      <c r="A12706" s="1"/>
      <c r="B12706" s="1">
        <v>39513</v>
      </c>
    </row>
    <row r="12707" spans="1:2">
      <c r="A12707" s="1"/>
      <c r="B12707" s="1">
        <v>39514</v>
      </c>
    </row>
    <row r="12708" spans="1:2">
      <c r="A12708" s="1"/>
      <c r="B12708" s="1">
        <v>39517</v>
      </c>
    </row>
    <row r="12709" spans="1:2">
      <c r="A12709" s="1"/>
      <c r="B12709" s="1">
        <v>39518</v>
      </c>
    </row>
    <row r="12710" spans="1:2">
      <c r="A12710" s="1"/>
      <c r="B12710" s="1">
        <v>39519</v>
      </c>
    </row>
    <row r="12711" spans="1:2">
      <c r="A12711" s="1"/>
      <c r="B12711" s="1">
        <v>39520</v>
      </c>
    </row>
    <row r="12712" spans="1:2">
      <c r="A12712" s="1"/>
      <c r="B12712" s="1">
        <v>39521</v>
      </c>
    </row>
    <row r="12713" spans="1:2">
      <c r="A12713" s="1"/>
      <c r="B12713" s="1">
        <v>39524</v>
      </c>
    </row>
    <row r="12714" spans="1:2">
      <c r="A12714" s="1"/>
      <c r="B12714" s="1">
        <v>39525</v>
      </c>
    </row>
    <row r="12715" spans="1:2">
      <c r="A12715" s="1"/>
      <c r="B12715" s="1">
        <v>39526</v>
      </c>
    </row>
    <row r="12716" spans="1:2">
      <c r="A12716" s="1"/>
      <c r="B12716" s="1">
        <v>39527</v>
      </c>
    </row>
    <row r="12717" spans="1:2">
      <c r="A12717" s="1"/>
      <c r="B12717" s="1">
        <v>39528</v>
      </c>
    </row>
    <row r="12718" spans="1:2">
      <c r="A12718" s="1"/>
      <c r="B12718" s="1">
        <v>39531</v>
      </c>
    </row>
    <row r="12719" spans="1:2">
      <c r="A12719" s="1"/>
      <c r="B12719" s="1">
        <v>39532</v>
      </c>
    </row>
    <row r="12720" spans="1:2">
      <c r="A12720" s="1"/>
      <c r="B12720" s="1">
        <v>39533</v>
      </c>
    </row>
    <row r="12721" spans="1:2">
      <c r="A12721" s="1"/>
      <c r="B12721" s="1">
        <v>39534</v>
      </c>
    </row>
    <row r="12722" spans="1:2">
      <c r="A12722" s="1"/>
      <c r="B12722" s="1">
        <v>39535</v>
      </c>
    </row>
    <row r="12723" spans="1:2">
      <c r="A12723" s="1"/>
      <c r="B12723" s="1">
        <v>39538</v>
      </c>
    </row>
    <row r="12724" spans="1:2">
      <c r="A12724" s="1"/>
      <c r="B12724" s="1">
        <v>39539</v>
      </c>
    </row>
    <row r="12725" spans="1:2">
      <c r="A12725" s="1"/>
      <c r="B12725" s="1">
        <v>39540</v>
      </c>
    </row>
    <row r="12726" spans="1:2">
      <c r="A12726" s="1"/>
      <c r="B12726" s="1">
        <v>39541</v>
      </c>
    </row>
    <row r="12727" spans="1:2">
      <c r="A12727" s="1"/>
      <c r="B12727" s="1">
        <v>39542</v>
      </c>
    </row>
    <row r="12728" spans="1:2">
      <c r="A12728" s="1"/>
      <c r="B12728" s="1">
        <v>39545</v>
      </c>
    </row>
    <row r="12729" spans="1:2">
      <c r="A12729" s="1"/>
      <c r="B12729" s="1">
        <v>39546</v>
      </c>
    </row>
    <row r="12730" spans="1:2">
      <c r="A12730" s="1"/>
      <c r="B12730" s="1">
        <v>39547</v>
      </c>
    </row>
    <row r="12731" spans="1:2">
      <c r="A12731" s="1"/>
      <c r="B12731" s="1">
        <v>39548</v>
      </c>
    </row>
    <row r="12732" spans="1:2">
      <c r="A12732" s="1"/>
      <c r="B12732" s="1">
        <v>39549</v>
      </c>
    </row>
    <row r="12733" spans="1:2">
      <c r="A12733" s="1"/>
      <c r="B12733" s="1">
        <v>39552</v>
      </c>
    </row>
    <row r="12734" spans="1:2">
      <c r="A12734" s="1"/>
      <c r="B12734" s="1">
        <v>39553</v>
      </c>
    </row>
    <row r="12735" spans="1:2">
      <c r="A12735" s="1"/>
      <c r="B12735" s="1">
        <v>39554</v>
      </c>
    </row>
    <row r="12736" spans="1:2">
      <c r="A12736" s="1"/>
      <c r="B12736" s="1">
        <v>39555</v>
      </c>
    </row>
    <row r="12737" spans="1:2">
      <c r="A12737" s="1"/>
      <c r="B12737" s="1">
        <v>39556</v>
      </c>
    </row>
    <row r="12738" spans="1:2">
      <c r="A12738" s="1"/>
      <c r="B12738" s="1">
        <v>39559</v>
      </c>
    </row>
    <row r="12739" spans="1:2">
      <c r="A12739" s="1"/>
      <c r="B12739" s="1">
        <v>39560</v>
      </c>
    </row>
    <row r="12740" spans="1:2">
      <c r="A12740" s="1"/>
      <c r="B12740" s="1">
        <v>39561</v>
      </c>
    </row>
    <row r="12741" spans="1:2">
      <c r="A12741" s="1"/>
      <c r="B12741" s="1">
        <v>39562</v>
      </c>
    </row>
    <row r="12742" spans="1:2">
      <c r="A12742" s="1"/>
      <c r="B12742" s="1">
        <v>39563</v>
      </c>
    </row>
    <row r="12743" spans="1:2">
      <c r="A12743" s="1"/>
      <c r="B12743" s="1">
        <v>39566</v>
      </c>
    </row>
    <row r="12744" spans="1:2">
      <c r="A12744" s="1"/>
      <c r="B12744" s="1">
        <v>39567</v>
      </c>
    </row>
    <row r="12745" spans="1:2">
      <c r="A12745" s="1"/>
      <c r="B12745" s="1">
        <v>39568</v>
      </c>
    </row>
    <row r="12746" spans="1:2">
      <c r="A12746" s="1"/>
      <c r="B12746" s="1">
        <v>39569</v>
      </c>
    </row>
    <row r="12747" spans="1:2">
      <c r="A12747" s="1"/>
      <c r="B12747" s="1">
        <v>39570</v>
      </c>
    </row>
    <row r="12748" spans="1:2">
      <c r="A12748" s="1"/>
      <c r="B12748" s="1">
        <v>39573</v>
      </c>
    </row>
    <row r="12749" spans="1:2">
      <c r="A12749" s="1"/>
      <c r="B12749" s="1">
        <v>39574</v>
      </c>
    </row>
    <row r="12750" spans="1:2">
      <c r="A12750" s="1"/>
      <c r="B12750" s="1">
        <v>39575</v>
      </c>
    </row>
    <row r="12751" spans="1:2">
      <c r="A12751" s="1"/>
      <c r="B12751" s="1">
        <v>39576</v>
      </c>
    </row>
    <row r="12752" spans="1:2">
      <c r="A12752" s="1"/>
      <c r="B12752" s="1">
        <v>39577</v>
      </c>
    </row>
    <row r="12753" spans="1:2">
      <c r="A12753" s="1"/>
      <c r="B12753" s="1">
        <v>39580</v>
      </c>
    </row>
    <row r="12754" spans="1:2">
      <c r="A12754" s="1"/>
      <c r="B12754" s="1">
        <v>39581</v>
      </c>
    </row>
    <row r="12755" spans="1:2">
      <c r="A12755" s="1"/>
      <c r="B12755" s="1">
        <v>39582</v>
      </c>
    </row>
    <row r="12756" spans="1:2">
      <c r="A12756" s="1"/>
      <c r="B12756" s="1">
        <v>39583</v>
      </c>
    </row>
    <row r="12757" spans="1:2">
      <c r="A12757" s="1"/>
      <c r="B12757" s="1">
        <v>39584</v>
      </c>
    </row>
    <row r="12758" spans="1:2">
      <c r="A12758" s="1"/>
      <c r="B12758" s="1">
        <v>39587</v>
      </c>
    </row>
    <row r="12759" spans="1:2">
      <c r="A12759" s="1"/>
      <c r="B12759" s="1">
        <v>39588</v>
      </c>
    </row>
    <row r="12760" spans="1:2">
      <c r="A12760" s="1"/>
      <c r="B12760" s="1">
        <v>39589</v>
      </c>
    </row>
    <row r="12761" spans="1:2">
      <c r="A12761" s="1"/>
      <c r="B12761" s="1">
        <v>39590</v>
      </c>
    </row>
    <row r="12762" spans="1:2">
      <c r="A12762" s="1"/>
      <c r="B12762" s="1">
        <v>39591</v>
      </c>
    </row>
    <row r="12763" spans="1:2">
      <c r="A12763" s="1"/>
      <c r="B12763" s="1">
        <v>39594</v>
      </c>
    </row>
    <row r="12764" spans="1:2">
      <c r="A12764" s="1"/>
      <c r="B12764" s="1">
        <v>39595</v>
      </c>
    </row>
    <row r="12765" spans="1:2">
      <c r="A12765" s="1"/>
      <c r="B12765" s="1">
        <v>39596</v>
      </c>
    </row>
    <row r="12766" spans="1:2">
      <c r="A12766" s="1"/>
      <c r="B12766" s="1">
        <v>39597</v>
      </c>
    </row>
    <row r="12767" spans="1:2">
      <c r="A12767" s="1"/>
      <c r="B12767" s="1">
        <v>39598</v>
      </c>
    </row>
    <row r="12768" spans="1:2">
      <c r="A12768" s="1"/>
      <c r="B12768" s="1">
        <v>39601</v>
      </c>
    </row>
    <row r="12769" spans="1:2">
      <c r="A12769" s="1"/>
      <c r="B12769" s="1">
        <v>39602</v>
      </c>
    </row>
    <row r="12770" spans="1:2">
      <c r="A12770" s="1"/>
      <c r="B12770" s="1">
        <v>39603</v>
      </c>
    </row>
    <row r="12771" spans="1:2">
      <c r="A12771" s="1"/>
      <c r="B12771" s="1">
        <v>39604</v>
      </c>
    </row>
    <row r="12772" spans="1:2">
      <c r="A12772" s="1"/>
      <c r="B12772" s="1">
        <v>39605</v>
      </c>
    </row>
    <row r="12773" spans="1:2">
      <c r="A12773" s="1"/>
      <c r="B12773" s="1">
        <v>39608</v>
      </c>
    </row>
    <row r="12774" spans="1:2">
      <c r="A12774" s="1"/>
      <c r="B12774" s="1">
        <v>39609</v>
      </c>
    </row>
    <row r="12775" spans="1:2">
      <c r="A12775" s="1"/>
      <c r="B12775" s="1">
        <v>39610</v>
      </c>
    </row>
    <row r="12776" spans="1:2">
      <c r="A12776" s="1"/>
      <c r="B12776" s="1">
        <v>39611</v>
      </c>
    </row>
    <row r="12777" spans="1:2">
      <c r="A12777" s="1"/>
      <c r="B12777" s="1">
        <v>39612</v>
      </c>
    </row>
    <row r="12778" spans="1:2">
      <c r="A12778" s="1"/>
      <c r="B12778" s="1">
        <v>39615</v>
      </c>
    </row>
    <row r="12779" spans="1:2">
      <c r="A12779" s="1"/>
      <c r="B12779" s="1">
        <v>39616</v>
      </c>
    </row>
    <row r="12780" spans="1:2">
      <c r="A12780" s="1"/>
      <c r="B12780" s="1">
        <v>39617</v>
      </c>
    </row>
    <row r="12781" spans="1:2">
      <c r="A12781" s="1"/>
      <c r="B12781" s="1">
        <v>39618</v>
      </c>
    </row>
    <row r="12782" spans="1:2">
      <c r="A12782" s="1"/>
      <c r="B12782" s="1">
        <v>39619</v>
      </c>
    </row>
    <row r="12783" spans="1:2">
      <c r="A12783" s="1"/>
      <c r="B12783" s="1">
        <v>39622</v>
      </c>
    </row>
    <row r="12784" spans="1:2">
      <c r="A12784" s="1"/>
      <c r="B12784" s="1">
        <v>39623</v>
      </c>
    </row>
    <row r="12785" spans="1:2">
      <c r="A12785" s="1"/>
      <c r="B12785" s="1">
        <v>39624</v>
      </c>
    </row>
    <row r="12786" spans="1:2">
      <c r="A12786" s="1"/>
      <c r="B12786" s="1">
        <v>39625</v>
      </c>
    </row>
    <row r="12787" spans="1:2">
      <c r="A12787" s="1"/>
      <c r="B12787" s="1">
        <v>39626</v>
      </c>
    </row>
    <row r="12788" spans="1:2">
      <c r="A12788" s="1"/>
      <c r="B12788" s="1">
        <v>39629</v>
      </c>
    </row>
    <row r="12789" spans="1:2">
      <c r="A12789" s="1"/>
      <c r="B12789" s="1">
        <v>39630</v>
      </c>
    </row>
    <row r="12790" spans="1:2">
      <c r="A12790" s="1"/>
      <c r="B12790" s="1">
        <v>39631</v>
      </c>
    </row>
    <row r="12791" spans="1:2">
      <c r="A12791" s="1"/>
      <c r="B12791" s="1">
        <v>39632</v>
      </c>
    </row>
    <row r="12792" spans="1:2">
      <c r="A12792" s="1"/>
      <c r="B12792" s="1">
        <v>39633</v>
      </c>
    </row>
    <row r="12793" spans="1:2">
      <c r="A12793" s="1"/>
      <c r="B12793" s="1">
        <v>39636</v>
      </c>
    </row>
    <row r="12794" spans="1:2">
      <c r="A12794" s="1"/>
      <c r="B12794" s="1">
        <v>39637</v>
      </c>
    </row>
    <row r="12795" spans="1:2">
      <c r="A12795" s="1"/>
      <c r="B12795" s="1">
        <v>39638</v>
      </c>
    </row>
    <row r="12796" spans="1:2">
      <c r="A12796" s="1"/>
      <c r="B12796" s="1">
        <v>39639</v>
      </c>
    </row>
    <row r="12797" spans="1:2">
      <c r="A12797" s="1"/>
      <c r="B12797" s="1">
        <v>39640</v>
      </c>
    </row>
    <row r="12798" spans="1:2">
      <c r="A12798" s="1"/>
      <c r="B12798" s="1">
        <v>39643</v>
      </c>
    </row>
    <row r="12799" spans="1:2">
      <c r="A12799" s="1"/>
      <c r="B12799" s="1">
        <v>39644</v>
      </c>
    </row>
    <row r="12800" spans="1:2">
      <c r="A12800" s="1"/>
      <c r="B12800" s="1">
        <v>39645</v>
      </c>
    </row>
    <row r="12801" spans="1:2">
      <c r="A12801" s="1"/>
      <c r="B12801" s="1">
        <v>39646</v>
      </c>
    </row>
    <row r="12802" spans="1:2">
      <c r="A12802" s="1"/>
      <c r="B12802" s="1">
        <v>39647</v>
      </c>
    </row>
    <row r="12803" spans="1:2">
      <c r="A12803" s="1"/>
      <c r="B12803" s="1">
        <v>39650</v>
      </c>
    </row>
    <row r="12804" spans="1:2">
      <c r="A12804" s="1"/>
      <c r="B12804" s="1">
        <v>39651</v>
      </c>
    </row>
    <row r="12805" spans="1:2">
      <c r="A12805" s="1"/>
      <c r="B12805" s="1">
        <v>39652</v>
      </c>
    </row>
    <row r="12806" spans="1:2">
      <c r="A12806" s="1"/>
      <c r="B12806" s="1">
        <v>39653</v>
      </c>
    </row>
    <row r="12807" spans="1:2">
      <c r="A12807" s="1"/>
      <c r="B12807" s="1">
        <v>39654</v>
      </c>
    </row>
    <row r="12808" spans="1:2">
      <c r="A12808" s="1"/>
      <c r="B12808" s="1">
        <v>39657</v>
      </c>
    </row>
    <row r="12809" spans="1:2">
      <c r="A12809" s="1"/>
      <c r="B12809" s="1">
        <v>39658</v>
      </c>
    </row>
    <row r="12810" spans="1:2">
      <c r="A12810" s="1"/>
      <c r="B12810" s="1">
        <v>39659</v>
      </c>
    </row>
    <row r="12811" spans="1:2">
      <c r="A12811" s="1"/>
      <c r="B12811" s="1">
        <v>39660</v>
      </c>
    </row>
    <row r="12812" spans="1:2">
      <c r="A12812" s="1"/>
      <c r="B12812" s="1">
        <v>39661</v>
      </c>
    </row>
    <row r="12813" spans="1:2">
      <c r="A12813" s="1"/>
      <c r="B12813" s="1">
        <v>39664</v>
      </c>
    </row>
    <row r="12814" spans="1:2">
      <c r="A12814" s="1"/>
      <c r="B12814" s="1">
        <v>39665</v>
      </c>
    </row>
    <row r="12815" spans="1:2">
      <c r="A12815" s="1"/>
      <c r="B12815" s="1">
        <v>39666</v>
      </c>
    </row>
    <row r="12816" spans="1:2">
      <c r="A12816" s="1"/>
      <c r="B12816" s="1">
        <v>39667</v>
      </c>
    </row>
    <row r="12817" spans="1:2">
      <c r="A12817" s="1"/>
      <c r="B12817" s="1">
        <v>39668</v>
      </c>
    </row>
    <row r="12818" spans="1:2">
      <c r="A12818" s="1"/>
      <c r="B12818" s="1">
        <v>39671</v>
      </c>
    </row>
    <row r="12819" spans="1:2">
      <c r="A12819" s="1"/>
      <c r="B12819" s="1">
        <v>39672</v>
      </c>
    </row>
    <row r="12820" spans="1:2">
      <c r="A12820" s="1"/>
      <c r="B12820" s="1">
        <v>39673</v>
      </c>
    </row>
    <row r="12821" spans="1:2">
      <c r="A12821" s="1"/>
      <c r="B12821" s="1">
        <v>39674</v>
      </c>
    </row>
    <row r="12822" spans="1:2">
      <c r="A12822" s="1"/>
      <c r="B12822" s="1">
        <v>39675</v>
      </c>
    </row>
    <row r="12823" spans="1:2">
      <c r="A12823" s="1"/>
      <c r="B12823" s="1">
        <v>39678</v>
      </c>
    </row>
    <row r="12824" spans="1:2">
      <c r="A12824" s="1"/>
      <c r="B12824" s="1">
        <v>39679</v>
      </c>
    </row>
    <row r="12825" spans="1:2">
      <c r="A12825" s="1"/>
      <c r="B12825" s="1">
        <v>39680</v>
      </c>
    </row>
    <row r="12826" spans="1:2">
      <c r="A12826" s="1"/>
      <c r="B12826" s="1">
        <v>39681</v>
      </c>
    </row>
    <row r="12827" spans="1:2">
      <c r="A12827" s="1"/>
      <c r="B12827" s="1">
        <v>39682</v>
      </c>
    </row>
    <row r="12828" spans="1:2">
      <c r="A12828" s="1"/>
      <c r="B12828" s="1">
        <v>39685</v>
      </c>
    </row>
    <row r="12829" spans="1:2">
      <c r="A12829" s="1"/>
      <c r="B12829" s="1">
        <v>39686</v>
      </c>
    </row>
    <row r="12830" spans="1:2">
      <c r="A12830" s="1"/>
      <c r="B12830" s="1">
        <v>39687</v>
      </c>
    </row>
    <row r="12831" spans="1:2">
      <c r="A12831" s="1"/>
      <c r="B12831" s="1">
        <v>39688</v>
      </c>
    </row>
    <row r="12832" spans="1:2">
      <c r="A12832" s="1"/>
      <c r="B12832" s="1">
        <v>39689</v>
      </c>
    </row>
    <row r="12833" spans="1:2">
      <c r="A12833" s="1"/>
      <c r="B12833" s="1">
        <v>39692</v>
      </c>
    </row>
    <row r="12834" spans="1:2">
      <c r="A12834" s="1"/>
      <c r="B12834" s="1">
        <v>39693</v>
      </c>
    </row>
    <row r="12835" spans="1:2">
      <c r="A12835" s="1"/>
      <c r="B12835" s="1">
        <v>39694</v>
      </c>
    </row>
    <row r="12836" spans="1:2">
      <c r="A12836" s="1"/>
      <c r="B12836" s="1">
        <v>39695</v>
      </c>
    </row>
    <row r="12837" spans="1:2">
      <c r="A12837" s="1"/>
      <c r="B12837" s="1">
        <v>39696</v>
      </c>
    </row>
    <row r="12838" spans="1:2">
      <c r="A12838" s="1"/>
      <c r="B12838" s="1">
        <v>39699</v>
      </c>
    </row>
    <row r="12839" spans="1:2">
      <c r="A12839" s="1"/>
      <c r="B12839" s="1">
        <v>39700</v>
      </c>
    </row>
    <row r="12840" spans="1:2">
      <c r="A12840" s="1"/>
      <c r="B12840" s="1">
        <v>39701</v>
      </c>
    </row>
    <row r="12841" spans="1:2">
      <c r="A12841" s="1"/>
      <c r="B12841" s="1">
        <v>39702</v>
      </c>
    </row>
    <row r="12842" spans="1:2">
      <c r="A12842" s="1"/>
      <c r="B12842" s="1">
        <v>39703</v>
      </c>
    </row>
    <row r="12843" spans="1:2">
      <c r="A12843" s="1"/>
      <c r="B12843" s="1">
        <v>39706</v>
      </c>
    </row>
    <row r="12844" spans="1:2">
      <c r="A12844" s="1"/>
      <c r="B12844" s="1">
        <v>39707</v>
      </c>
    </row>
    <row r="12845" spans="1:2">
      <c r="A12845" s="1"/>
      <c r="B12845" s="1">
        <v>39708</v>
      </c>
    </row>
    <row r="12846" spans="1:2">
      <c r="A12846" s="1"/>
      <c r="B12846" s="1">
        <v>39709</v>
      </c>
    </row>
    <row r="12847" spans="1:2">
      <c r="A12847" s="1"/>
      <c r="B12847" s="1">
        <v>39710</v>
      </c>
    </row>
    <row r="12848" spans="1:2">
      <c r="A12848" s="1"/>
      <c r="B12848" s="1">
        <v>39713</v>
      </c>
    </row>
    <row r="12849" spans="1:2">
      <c r="A12849" s="1"/>
      <c r="B12849" s="1">
        <v>39714</v>
      </c>
    </row>
    <row r="12850" spans="1:2">
      <c r="A12850" s="1"/>
      <c r="B12850" s="1">
        <v>39715</v>
      </c>
    </row>
    <row r="12851" spans="1:2">
      <c r="A12851" s="1"/>
      <c r="B12851" s="1">
        <v>39716</v>
      </c>
    </row>
    <row r="12852" spans="1:2">
      <c r="A12852" s="1"/>
      <c r="B12852" s="1">
        <v>39717</v>
      </c>
    </row>
    <row r="12853" spans="1:2">
      <c r="A12853" s="1"/>
      <c r="B12853" s="1">
        <v>39720</v>
      </c>
    </row>
    <row r="12854" spans="1:2">
      <c r="A12854" s="1"/>
      <c r="B12854" s="1">
        <v>39721</v>
      </c>
    </row>
    <row r="12855" spans="1:2">
      <c r="A12855" s="1"/>
      <c r="B12855" s="1">
        <v>39722</v>
      </c>
    </row>
    <row r="12856" spans="1:2">
      <c r="A12856" s="1"/>
      <c r="B12856" s="1">
        <v>39723</v>
      </c>
    </row>
    <row r="12857" spans="1:2">
      <c r="A12857" s="1"/>
      <c r="B12857" s="1">
        <v>39724</v>
      </c>
    </row>
    <row r="12858" spans="1:2">
      <c r="A12858" s="1"/>
      <c r="B12858" s="1">
        <v>39727</v>
      </c>
    </row>
    <row r="12859" spans="1:2">
      <c r="A12859" s="1"/>
      <c r="B12859" s="1">
        <v>39728</v>
      </c>
    </row>
    <row r="12860" spans="1:2">
      <c r="A12860" s="1"/>
      <c r="B12860" s="1">
        <v>39729</v>
      </c>
    </row>
    <row r="12861" spans="1:2">
      <c r="A12861" s="1"/>
      <c r="B12861" s="1">
        <v>39730</v>
      </c>
    </row>
    <row r="12862" spans="1:2">
      <c r="A12862" s="1"/>
      <c r="B12862" s="1">
        <v>39731</v>
      </c>
    </row>
    <row r="12863" spans="1:2">
      <c r="A12863" s="1"/>
      <c r="B12863" s="1">
        <v>39734</v>
      </c>
    </row>
    <row r="12864" spans="1:2">
      <c r="A12864" s="1"/>
      <c r="B12864" s="1">
        <v>39735</v>
      </c>
    </row>
    <row r="12865" spans="1:2">
      <c r="A12865" s="1"/>
      <c r="B12865" s="1">
        <v>39736</v>
      </c>
    </row>
    <row r="12866" spans="1:2">
      <c r="A12866" s="1"/>
      <c r="B12866" s="1">
        <v>39737</v>
      </c>
    </row>
    <row r="12867" spans="1:2">
      <c r="A12867" s="1"/>
      <c r="B12867" s="1">
        <v>39738</v>
      </c>
    </row>
    <row r="12868" spans="1:2">
      <c r="A12868" s="1"/>
      <c r="B12868" s="1">
        <v>39741</v>
      </c>
    </row>
    <row r="12869" spans="1:2">
      <c r="A12869" s="1"/>
      <c r="B12869" s="1">
        <v>39742</v>
      </c>
    </row>
    <row r="12870" spans="1:2">
      <c r="A12870" s="1"/>
      <c r="B12870" s="1">
        <v>39743</v>
      </c>
    </row>
    <row r="12871" spans="1:2">
      <c r="A12871" s="1"/>
      <c r="B12871" s="1">
        <v>39744</v>
      </c>
    </row>
    <row r="12872" spans="1:2">
      <c r="A12872" s="1"/>
      <c r="B12872" s="1">
        <v>39745</v>
      </c>
    </row>
    <row r="12873" spans="1:2">
      <c r="A12873" s="1"/>
      <c r="B12873" s="1">
        <v>39748</v>
      </c>
    </row>
    <row r="12874" spans="1:2">
      <c r="A12874" s="1"/>
      <c r="B12874" s="1">
        <v>39749</v>
      </c>
    </row>
    <row r="12875" spans="1:2">
      <c r="A12875" s="1"/>
      <c r="B12875" s="1">
        <v>39750</v>
      </c>
    </row>
    <row r="12876" spans="1:2">
      <c r="A12876" s="1"/>
      <c r="B12876" s="1">
        <v>39751</v>
      </c>
    </row>
    <row r="12877" spans="1:2">
      <c r="A12877" s="1"/>
      <c r="B12877" s="1">
        <v>39752</v>
      </c>
    </row>
    <row r="12878" spans="1:2">
      <c r="A12878" s="1"/>
      <c r="B12878" s="1">
        <v>39755</v>
      </c>
    </row>
    <row r="12879" spans="1:2">
      <c r="A12879" s="1"/>
      <c r="B12879" s="1">
        <v>39756</v>
      </c>
    </row>
    <row r="12880" spans="1:2">
      <c r="A12880" s="1"/>
      <c r="B12880" s="1">
        <v>39757</v>
      </c>
    </row>
    <row r="12881" spans="1:2">
      <c r="A12881" s="1"/>
      <c r="B12881" s="1">
        <v>39758</v>
      </c>
    </row>
    <row r="12882" spans="1:2">
      <c r="A12882" s="1"/>
      <c r="B12882" s="1">
        <v>39759</v>
      </c>
    </row>
    <row r="12883" spans="1:2">
      <c r="A12883" s="1"/>
      <c r="B12883" s="1">
        <v>39762</v>
      </c>
    </row>
    <row r="12884" spans="1:2">
      <c r="A12884" s="1"/>
      <c r="B12884" s="1">
        <v>39763</v>
      </c>
    </row>
    <row r="12885" spans="1:2">
      <c r="A12885" s="1"/>
      <c r="B12885" s="1">
        <v>39764</v>
      </c>
    </row>
    <row r="12886" spans="1:2">
      <c r="A12886" s="1"/>
      <c r="B12886" s="1">
        <v>39765</v>
      </c>
    </row>
    <row r="12887" spans="1:2">
      <c r="A12887" s="1"/>
      <c r="B12887" s="1">
        <v>39766</v>
      </c>
    </row>
    <row r="12888" spans="1:2">
      <c r="A12888" s="1"/>
      <c r="B12888" s="1">
        <v>39769</v>
      </c>
    </row>
    <row r="12889" spans="1:2">
      <c r="A12889" s="1"/>
      <c r="B12889" s="1">
        <v>39770</v>
      </c>
    </row>
    <row r="12890" spans="1:2">
      <c r="A12890" s="1"/>
      <c r="B12890" s="1">
        <v>39771</v>
      </c>
    </row>
    <row r="12891" spans="1:2">
      <c r="A12891" s="1"/>
      <c r="B12891" s="1">
        <v>39772</v>
      </c>
    </row>
    <row r="12892" spans="1:2">
      <c r="A12892" s="1"/>
      <c r="B12892" s="1">
        <v>39773</v>
      </c>
    </row>
    <row r="12893" spans="1:2">
      <c r="A12893" s="1"/>
      <c r="B12893" s="1">
        <v>39776</v>
      </c>
    </row>
    <row r="12894" spans="1:2">
      <c r="A12894" s="1"/>
      <c r="B12894" s="1">
        <v>39777</v>
      </c>
    </row>
    <row r="12895" spans="1:2">
      <c r="A12895" s="1"/>
      <c r="B12895" s="1">
        <v>39778</v>
      </c>
    </row>
    <row r="12896" spans="1:2">
      <c r="A12896" s="1"/>
      <c r="B12896" s="1">
        <v>39779</v>
      </c>
    </row>
    <row r="12897" spans="1:2">
      <c r="A12897" s="1"/>
      <c r="B12897" s="1">
        <v>39780</v>
      </c>
    </row>
    <row r="12898" spans="1:2">
      <c r="A12898" s="1"/>
      <c r="B12898" s="1">
        <v>39783</v>
      </c>
    </row>
    <row r="12899" spans="1:2">
      <c r="A12899" s="1"/>
      <c r="B12899" s="1">
        <v>39784</v>
      </c>
    </row>
    <row r="12900" spans="1:2">
      <c r="A12900" s="1"/>
      <c r="B12900" s="1">
        <v>39785</v>
      </c>
    </row>
    <row r="12901" spans="1:2">
      <c r="A12901" s="1"/>
      <c r="B12901" s="1">
        <v>39786</v>
      </c>
    </row>
    <row r="12902" spans="1:2">
      <c r="A12902" s="1"/>
      <c r="B12902" s="1">
        <v>39787</v>
      </c>
    </row>
    <row r="12903" spans="1:2">
      <c r="A12903" s="1"/>
      <c r="B12903" s="1">
        <v>39790</v>
      </c>
    </row>
    <row r="12904" spans="1:2">
      <c r="A12904" s="1"/>
      <c r="B12904" s="1">
        <v>39791</v>
      </c>
    </row>
    <row r="12905" spans="1:2">
      <c r="A12905" s="1"/>
      <c r="B12905" s="1">
        <v>39792</v>
      </c>
    </row>
    <row r="12906" spans="1:2">
      <c r="A12906" s="1"/>
      <c r="B12906" s="1">
        <v>39793</v>
      </c>
    </row>
    <row r="12907" spans="1:2">
      <c r="A12907" s="1"/>
      <c r="B12907" s="1">
        <v>39794</v>
      </c>
    </row>
    <row r="12908" spans="1:2">
      <c r="A12908" s="1"/>
      <c r="B12908" s="1">
        <v>39797</v>
      </c>
    </row>
    <row r="12909" spans="1:2">
      <c r="A12909" s="1"/>
      <c r="B12909" s="1">
        <v>39798</v>
      </c>
    </row>
    <row r="12910" spans="1:2">
      <c r="A12910" s="1"/>
      <c r="B12910" s="1">
        <v>39799</v>
      </c>
    </row>
    <row r="12911" spans="1:2">
      <c r="A12911" s="1"/>
      <c r="B12911" s="1">
        <v>39800</v>
      </c>
    </row>
    <row r="12912" spans="1:2">
      <c r="A12912" s="1"/>
      <c r="B12912" s="1">
        <v>39801</v>
      </c>
    </row>
    <row r="12913" spans="1:2">
      <c r="A12913" s="1"/>
      <c r="B12913" s="1">
        <v>39804</v>
      </c>
    </row>
    <row r="12914" spans="1:2">
      <c r="A12914" s="1"/>
      <c r="B12914" s="1">
        <v>39805</v>
      </c>
    </row>
    <row r="12915" spans="1:2">
      <c r="A12915" s="1"/>
      <c r="B12915" s="1">
        <v>39806</v>
      </c>
    </row>
    <row r="12916" spans="1:2">
      <c r="A12916" s="1"/>
      <c r="B12916" s="1">
        <v>39807</v>
      </c>
    </row>
    <row r="12917" spans="1:2">
      <c r="A12917" s="1"/>
      <c r="B12917" s="1">
        <v>39808</v>
      </c>
    </row>
    <row r="12918" spans="1:2">
      <c r="A12918" s="1"/>
      <c r="B12918" s="1">
        <v>39811</v>
      </c>
    </row>
    <row r="12919" spans="1:2">
      <c r="A12919" s="1"/>
      <c r="B12919" s="1">
        <v>39812</v>
      </c>
    </row>
    <row r="12920" spans="1:2">
      <c r="A12920" s="1"/>
      <c r="B12920" s="1">
        <v>39813</v>
      </c>
    </row>
    <row r="12921" spans="1:2">
      <c r="A12921" s="1"/>
      <c r="B12921" s="1">
        <v>39814</v>
      </c>
    </row>
    <row r="12922" spans="1:2">
      <c r="A12922" s="1"/>
      <c r="B12922" s="1">
        <v>39815</v>
      </c>
    </row>
    <row r="12923" spans="1:2">
      <c r="A12923" s="1"/>
      <c r="B12923" s="1">
        <v>39818</v>
      </c>
    </row>
    <row r="12924" spans="1:2">
      <c r="A12924" s="1"/>
      <c r="B12924" s="1">
        <v>39819</v>
      </c>
    </row>
    <row r="12925" spans="1:2">
      <c r="A12925" s="1"/>
      <c r="B12925" s="1">
        <v>39820</v>
      </c>
    </row>
    <row r="12926" spans="1:2">
      <c r="A12926" s="1"/>
      <c r="B12926" s="1">
        <v>39821</v>
      </c>
    </row>
    <row r="12927" spans="1:2">
      <c r="A12927" s="1"/>
      <c r="B12927" s="1">
        <v>39822</v>
      </c>
    </row>
    <row r="12928" spans="1:2">
      <c r="A12928" s="1"/>
      <c r="B12928" s="1">
        <v>39825</v>
      </c>
    </row>
    <row r="12929" spans="1:2">
      <c r="A12929" s="1"/>
      <c r="B12929" s="1">
        <v>39826</v>
      </c>
    </row>
    <row r="12930" spans="1:2">
      <c r="A12930" s="1"/>
      <c r="B12930" s="1">
        <v>39827</v>
      </c>
    </row>
    <row r="12931" spans="1:2">
      <c r="A12931" s="1"/>
      <c r="B12931" s="1">
        <v>39828</v>
      </c>
    </row>
    <row r="12932" spans="1:2">
      <c r="A12932" s="1"/>
      <c r="B12932" s="1">
        <v>39829</v>
      </c>
    </row>
    <row r="12933" spans="1:2">
      <c r="A12933" s="1"/>
      <c r="B12933" s="1">
        <v>39832</v>
      </c>
    </row>
    <row r="12934" spans="1:2">
      <c r="A12934" s="1"/>
      <c r="B12934" s="1">
        <v>39833</v>
      </c>
    </row>
    <row r="12935" spans="1:2">
      <c r="A12935" s="1"/>
      <c r="B12935" s="1">
        <v>39834</v>
      </c>
    </row>
    <row r="12936" spans="1:2">
      <c r="A12936" s="1"/>
      <c r="B12936" s="1">
        <v>39835</v>
      </c>
    </row>
    <row r="12937" spans="1:2">
      <c r="A12937" s="1"/>
      <c r="B12937" s="1">
        <v>39836</v>
      </c>
    </row>
    <row r="12938" spans="1:2">
      <c r="A12938" s="1"/>
      <c r="B12938" s="1">
        <v>39839</v>
      </c>
    </row>
    <row r="12939" spans="1:2">
      <c r="A12939" s="1"/>
      <c r="B12939" s="1">
        <v>39840</v>
      </c>
    </row>
    <row r="12940" spans="1:2">
      <c r="A12940" s="1"/>
      <c r="B12940" s="1">
        <v>39841</v>
      </c>
    </row>
    <row r="12941" spans="1:2">
      <c r="A12941" s="1"/>
      <c r="B12941" s="1">
        <v>39842</v>
      </c>
    </row>
    <row r="12942" spans="1:2">
      <c r="A12942" s="1"/>
      <c r="B12942" s="1">
        <v>39843</v>
      </c>
    </row>
    <row r="12943" spans="1:2">
      <c r="A12943" s="1"/>
      <c r="B12943" s="1">
        <v>39846</v>
      </c>
    </row>
    <row r="12944" spans="1:2">
      <c r="A12944" s="1"/>
      <c r="B12944" s="1">
        <v>39847</v>
      </c>
    </row>
    <row r="12945" spans="1:2">
      <c r="A12945" s="1"/>
      <c r="B12945" s="1">
        <v>39848</v>
      </c>
    </row>
    <row r="12946" spans="1:2">
      <c r="A12946" s="1"/>
      <c r="B12946" s="1">
        <v>39849</v>
      </c>
    </row>
    <row r="12947" spans="1:2">
      <c r="A12947" s="1"/>
      <c r="B12947" s="1">
        <v>39850</v>
      </c>
    </row>
    <row r="12948" spans="1:2">
      <c r="A12948" s="1"/>
      <c r="B12948" s="1">
        <v>39853</v>
      </c>
    </row>
    <row r="12949" spans="1:2">
      <c r="A12949" s="1"/>
      <c r="B12949" s="1">
        <v>39854</v>
      </c>
    </row>
    <row r="12950" spans="1:2">
      <c r="A12950" s="1"/>
      <c r="B12950" s="1">
        <v>39855</v>
      </c>
    </row>
    <row r="12951" spans="1:2">
      <c r="A12951" s="1"/>
      <c r="B12951" s="1">
        <v>39856</v>
      </c>
    </row>
    <row r="12952" spans="1:2">
      <c r="A12952" s="1"/>
      <c r="B12952" s="1">
        <v>39857</v>
      </c>
    </row>
    <row r="12953" spans="1:2">
      <c r="A12953" s="1"/>
      <c r="B12953" s="1">
        <v>39860</v>
      </c>
    </row>
    <row r="12954" spans="1:2">
      <c r="A12954" s="1"/>
      <c r="B12954" s="1">
        <v>39861</v>
      </c>
    </row>
    <row r="12955" spans="1:2">
      <c r="A12955" s="1"/>
      <c r="B12955" s="1">
        <v>39862</v>
      </c>
    </row>
    <row r="12956" spans="1:2">
      <c r="A12956" s="1"/>
      <c r="B12956" s="1">
        <v>39863</v>
      </c>
    </row>
    <row r="12957" spans="1:2">
      <c r="A12957" s="1"/>
      <c r="B12957" s="1">
        <v>39864</v>
      </c>
    </row>
    <row r="12958" spans="1:2">
      <c r="A12958" s="1"/>
      <c r="B12958" s="1">
        <v>39867</v>
      </c>
    </row>
    <row r="12959" spans="1:2">
      <c r="A12959" s="1"/>
      <c r="B12959" s="1">
        <v>39868</v>
      </c>
    </row>
    <row r="12960" spans="1:2">
      <c r="A12960" s="1"/>
      <c r="B12960" s="1">
        <v>39869</v>
      </c>
    </row>
    <row r="12961" spans="1:2">
      <c r="A12961" s="1"/>
      <c r="B12961" s="1">
        <v>39870</v>
      </c>
    </row>
    <row r="12962" spans="1:2">
      <c r="A12962" s="1"/>
      <c r="B12962" s="1">
        <v>39871</v>
      </c>
    </row>
    <row r="12963" spans="1:2">
      <c r="A12963" s="1"/>
      <c r="B12963" s="1">
        <v>39874</v>
      </c>
    </row>
    <row r="12964" spans="1:2">
      <c r="A12964" s="1"/>
      <c r="B12964" s="1">
        <v>39875</v>
      </c>
    </row>
    <row r="12965" spans="1:2">
      <c r="A12965" s="1"/>
      <c r="B12965" s="1">
        <v>39876</v>
      </c>
    </row>
    <row r="12966" spans="1:2">
      <c r="A12966" s="1"/>
      <c r="B12966" s="1">
        <v>39877</v>
      </c>
    </row>
    <row r="12967" spans="1:2">
      <c r="A12967" s="1"/>
      <c r="B12967" s="1">
        <v>39878</v>
      </c>
    </row>
    <row r="12968" spans="1:2">
      <c r="A12968" s="1"/>
      <c r="B12968" s="1">
        <v>39881</v>
      </c>
    </row>
    <row r="12969" spans="1:2">
      <c r="A12969" s="1"/>
      <c r="B12969" s="1">
        <v>39882</v>
      </c>
    </row>
    <row r="12970" spans="1:2">
      <c r="A12970" s="1"/>
      <c r="B12970" s="1">
        <v>39883</v>
      </c>
    </row>
    <row r="12971" spans="1:2">
      <c r="A12971" s="1"/>
      <c r="B12971" s="1">
        <v>39884</v>
      </c>
    </row>
    <row r="12972" spans="1:2">
      <c r="A12972" s="1"/>
      <c r="B12972" s="1">
        <v>39885</v>
      </c>
    </row>
    <row r="12973" spans="1:2">
      <c r="A12973" s="1"/>
      <c r="B12973" s="1">
        <v>39888</v>
      </c>
    </row>
    <row r="12974" spans="1:2">
      <c r="A12974" s="1"/>
      <c r="B12974" s="1">
        <v>39889</v>
      </c>
    </row>
    <row r="12975" spans="1:2">
      <c r="A12975" s="1"/>
      <c r="B12975" s="1">
        <v>39890</v>
      </c>
    </row>
    <row r="12976" spans="1:2">
      <c r="A12976" s="1"/>
      <c r="B12976" s="1">
        <v>39891</v>
      </c>
    </row>
    <row r="12977" spans="1:2">
      <c r="A12977" s="1"/>
      <c r="B12977" s="1">
        <v>39892</v>
      </c>
    </row>
    <row r="12978" spans="1:2">
      <c r="A12978" s="1"/>
      <c r="B12978" s="1">
        <v>39895</v>
      </c>
    </row>
    <row r="12979" spans="1:2">
      <c r="A12979" s="1"/>
      <c r="B12979" s="1">
        <v>39896</v>
      </c>
    </row>
    <row r="12980" spans="1:2">
      <c r="A12980" s="1"/>
      <c r="B12980" s="1">
        <v>39897</v>
      </c>
    </row>
    <row r="12981" spans="1:2">
      <c r="A12981" s="1"/>
      <c r="B12981" s="1">
        <v>39898</v>
      </c>
    </row>
    <row r="12982" spans="1:2">
      <c r="A12982" s="1"/>
      <c r="B12982" s="1">
        <v>39899</v>
      </c>
    </row>
    <row r="12983" spans="1:2">
      <c r="A12983" s="1"/>
      <c r="B12983" s="1">
        <v>39902</v>
      </c>
    </row>
    <row r="12984" spans="1:2">
      <c r="A12984" s="1"/>
      <c r="B12984" s="1">
        <v>39903</v>
      </c>
    </row>
    <row r="12985" spans="1:2">
      <c r="A12985" s="1"/>
      <c r="B12985" s="1">
        <v>39904</v>
      </c>
    </row>
    <row r="12986" spans="1:2">
      <c r="A12986" s="1"/>
      <c r="B12986" s="1">
        <v>39905</v>
      </c>
    </row>
    <row r="12987" spans="1:2">
      <c r="A12987" s="1"/>
      <c r="B12987" s="1">
        <v>39906</v>
      </c>
    </row>
    <row r="12988" spans="1:2">
      <c r="A12988" s="1"/>
      <c r="B12988" s="1">
        <v>39909</v>
      </c>
    </row>
    <row r="12989" spans="1:2">
      <c r="A12989" s="1"/>
      <c r="B12989" s="1">
        <v>39910</v>
      </c>
    </row>
    <row r="12990" spans="1:2">
      <c r="A12990" s="1"/>
      <c r="B12990" s="1">
        <v>39911</v>
      </c>
    </row>
    <row r="12991" spans="1:2">
      <c r="A12991" s="1"/>
      <c r="B12991" s="1">
        <v>39912</v>
      </c>
    </row>
    <row r="12992" spans="1:2">
      <c r="A12992" s="1"/>
      <c r="B12992" s="1">
        <v>39913</v>
      </c>
    </row>
    <row r="12993" spans="1:2">
      <c r="A12993" s="1"/>
      <c r="B12993" s="1">
        <v>39916</v>
      </c>
    </row>
    <row r="12994" spans="1:2">
      <c r="A12994" s="1"/>
      <c r="B12994" s="1">
        <v>39917</v>
      </c>
    </row>
    <row r="12995" spans="1:2">
      <c r="A12995" s="1"/>
      <c r="B12995" s="1">
        <v>39918</v>
      </c>
    </row>
    <row r="12996" spans="1:2">
      <c r="A12996" s="1"/>
      <c r="B12996" s="1">
        <v>39919</v>
      </c>
    </row>
    <row r="12997" spans="1:2">
      <c r="A12997" s="1"/>
      <c r="B12997" s="1">
        <v>39920</v>
      </c>
    </row>
    <row r="12998" spans="1:2">
      <c r="A12998" s="1"/>
      <c r="B12998" s="1">
        <v>39923</v>
      </c>
    </row>
    <row r="12999" spans="1:2">
      <c r="A12999" s="1"/>
      <c r="B12999" s="1">
        <v>39924</v>
      </c>
    </row>
    <row r="13000" spans="1:2">
      <c r="A13000" s="1"/>
      <c r="B13000" s="1">
        <v>39925</v>
      </c>
    </row>
    <row r="13001" spans="1:2">
      <c r="A13001" s="1"/>
      <c r="B13001" s="1">
        <v>39926</v>
      </c>
    </row>
    <row r="13002" spans="1:2">
      <c r="A13002" s="1"/>
      <c r="B13002" s="1">
        <v>39927</v>
      </c>
    </row>
    <row r="13003" spans="1:2">
      <c r="A13003" s="1"/>
      <c r="B13003" s="1">
        <v>39930</v>
      </c>
    </row>
    <row r="13004" spans="1:2">
      <c r="A13004" s="1"/>
      <c r="B13004" s="1">
        <v>39931</v>
      </c>
    </row>
    <row r="13005" spans="1:2">
      <c r="A13005" s="1"/>
      <c r="B13005" s="1">
        <v>39932</v>
      </c>
    </row>
    <row r="13006" spans="1:2">
      <c r="A13006" s="1"/>
      <c r="B13006" s="1">
        <v>39933</v>
      </c>
    </row>
    <row r="13007" spans="1:2">
      <c r="A13007" s="1"/>
      <c r="B13007" s="1">
        <v>39934</v>
      </c>
    </row>
    <row r="13008" spans="1:2">
      <c r="A13008" s="1"/>
      <c r="B13008" s="1">
        <v>39937</v>
      </c>
    </row>
    <row r="13009" spans="1:2">
      <c r="A13009" s="1"/>
      <c r="B13009" s="1">
        <v>39938</v>
      </c>
    </row>
    <row r="13010" spans="1:2">
      <c r="A13010" s="1"/>
      <c r="B13010" s="1">
        <v>39939</v>
      </c>
    </row>
    <row r="13011" spans="1:2">
      <c r="A13011" s="1"/>
      <c r="B13011" s="1">
        <v>39940</v>
      </c>
    </row>
    <row r="13012" spans="1:2">
      <c r="A13012" s="1"/>
      <c r="B13012" s="1">
        <v>39941</v>
      </c>
    </row>
    <row r="13013" spans="1:2">
      <c r="A13013" s="1"/>
      <c r="B13013" s="1">
        <v>39944</v>
      </c>
    </row>
    <row r="13014" spans="1:2">
      <c r="A13014" s="1"/>
      <c r="B13014" s="1">
        <v>39945</v>
      </c>
    </row>
    <row r="13015" spans="1:2">
      <c r="A13015" s="1"/>
      <c r="B13015" s="1">
        <v>39946</v>
      </c>
    </row>
    <row r="13016" spans="1:2">
      <c r="A13016" s="1"/>
      <c r="B13016" s="1">
        <v>39947</v>
      </c>
    </row>
    <row r="13017" spans="1:2">
      <c r="A13017" s="1"/>
      <c r="B13017" s="1">
        <v>39948</v>
      </c>
    </row>
    <row r="13018" spans="1:2">
      <c r="A13018" s="1"/>
      <c r="B13018" s="1">
        <v>39951</v>
      </c>
    </row>
    <row r="13019" spans="1:2">
      <c r="A13019" s="1"/>
      <c r="B13019" s="1">
        <v>39952</v>
      </c>
    </row>
    <row r="13020" spans="1:2">
      <c r="A13020" s="1"/>
      <c r="B13020" s="1">
        <v>39953</v>
      </c>
    </row>
    <row r="13021" spans="1:2">
      <c r="A13021" s="1"/>
      <c r="B13021" s="1">
        <v>39954</v>
      </c>
    </row>
    <row r="13022" spans="1:2">
      <c r="A13022" s="1"/>
      <c r="B13022" s="1">
        <v>39955</v>
      </c>
    </row>
    <row r="13023" spans="1:2">
      <c r="A13023" s="1"/>
      <c r="B13023" s="1">
        <v>39958</v>
      </c>
    </row>
    <row r="13024" spans="1:2">
      <c r="A13024" s="1"/>
      <c r="B13024" s="1">
        <v>39959</v>
      </c>
    </row>
    <row r="13025" spans="1:2">
      <c r="A13025" s="1"/>
      <c r="B13025" s="1">
        <v>39960</v>
      </c>
    </row>
    <row r="13026" spans="1:2">
      <c r="A13026" s="1"/>
      <c r="B13026" s="1">
        <v>39961</v>
      </c>
    </row>
    <row r="13027" spans="1:2">
      <c r="A13027" s="1"/>
      <c r="B13027" s="1">
        <v>39962</v>
      </c>
    </row>
    <row r="13028" spans="1:2">
      <c r="A13028" s="1"/>
      <c r="B13028" s="1">
        <v>39965</v>
      </c>
    </row>
    <row r="13029" spans="1:2">
      <c r="A13029" s="1"/>
      <c r="B13029" s="1">
        <v>39966</v>
      </c>
    </row>
    <row r="13030" spans="1:2">
      <c r="A13030" s="1"/>
      <c r="B13030" s="1">
        <v>39967</v>
      </c>
    </row>
    <row r="13031" spans="1:2">
      <c r="A13031" s="1"/>
      <c r="B13031" s="1">
        <v>39968</v>
      </c>
    </row>
    <row r="13032" spans="1:2">
      <c r="A13032" s="1"/>
      <c r="B13032" s="1">
        <v>39969</v>
      </c>
    </row>
    <row r="13033" spans="1:2">
      <c r="A13033" s="1"/>
      <c r="B13033" s="1">
        <v>39972</v>
      </c>
    </row>
    <row r="13034" spans="1:2">
      <c r="A13034" s="1"/>
      <c r="B13034" s="1">
        <v>39973</v>
      </c>
    </row>
    <row r="13035" spans="1:2">
      <c r="A13035" s="1"/>
      <c r="B13035" s="1">
        <v>39974</v>
      </c>
    </row>
    <row r="13036" spans="1:2">
      <c r="A13036" s="1"/>
      <c r="B13036" s="1">
        <v>39975</v>
      </c>
    </row>
    <row r="13037" spans="1:2">
      <c r="A13037" s="1"/>
      <c r="B13037" s="1">
        <v>39976</v>
      </c>
    </row>
    <row r="13038" spans="1:2">
      <c r="A13038" s="1"/>
      <c r="B13038" s="1">
        <v>39979</v>
      </c>
    </row>
    <row r="13039" spans="1:2">
      <c r="A13039" s="1"/>
      <c r="B13039" s="1">
        <v>39980</v>
      </c>
    </row>
    <row r="13040" spans="1:2">
      <c r="A13040" s="1"/>
      <c r="B13040" s="1">
        <v>39981</v>
      </c>
    </row>
    <row r="13041" spans="1:2">
      <c r="A13041" s="1"/>
      <c r="B13041" s="1">
        <v>39982</v>
      </c>
    </row>
    <row r="13042" spans="1:2">
      <c r="A13042" s="1"/>
      <c r="B13042" s="1">
        <v>39983</v>
      </c>
    </row>
    <row r="13043" spans="1:2">
      <c r="A13043" s="1"/>
      <c r="B13043" s="1">
        <v>39986</v>
      </c>
    </row>
    <row r="13044" spans="1:2">
      <c r="A13044" s="1"/>
      <c r="B13044" s="1">
        <v>39987</v>
      </c>
    </row>
    <row r="13045" spans="1:2">
      <c r="A13045" s="1"/>
      <c r="B13045" s="1">
        <v>39988</v>
      </c>
    </row>
    <row r="13046" spans="1:2">
      <c r="A13046" s="1"/>
      <c r="B13046" s="1">
        <v>39989</v>
      </c>
    </row>
    <row r="13047" spans="1:2">
      <c r="A13047" s="1"/>
      <c r="B13047" s="1">
        <v>39990</v>
      </c>
    </row>
    <row r="13048" spans="1:2">
      <c r="A13048" s="1"/>
      <c r="B13048" s="1">
        <v>39993</v>
      </c>
    </row>
    <row r="13049" spans="1:2">
      <c r="A13049" s="1"/>
      <c r="B13049" s="1">
        <v>39994</v>
      </c>
    </row>
    <row r="13050" spans="1:2">
      <c r="A13050" s="1"/>
      <c r="B13050" s="1">
        <v>39995</v>
      </c>
    </row>
    <row r="13051" spans="1:2">
      <c r="A13051" s="1"/>
      <c r="B13051" s="1">
        <v>39996</v>
      </c>
    </row>
    <row r="13052" spans="1:2">
      <c r="A13052" s="1"/>
      <c r="B13052" s="1">
        <v>39997</v>
      </c>
    </row>
    <row r="13053" spans="1:2">
      <c r="A13053" s="1"/>
      <c r="B13053" s="1">
        <v>40000</v>
      </c>
    </row>
    <row r="13054" spans="1:2">
      <c r="A13054" s="1"/>
      <c r="B13054" s="1">
        <v>40001</v>
      </c>
    </row>
    <row r="13055" spans="1:2">
      <c r="A13055" s="1"/>
      <c r="B13055" s="1">
        <v>40002</v>
      </c>
    </row>
    <row r="13056" spans="1:2">
      <c r="A13056" s="1"/>
      <c r="B13056" s="1">
        <v>40003</v>
      </c>
    </row>
    <row r="13057" spans="1:2">
      <c r="A13057" s="1"/>
      <c r="B13057" s="1">
        <v>40004</v>
      </c>
    </row>
    <row r="13058" spans="1:2">
      <c r="A13058" s="1"/>
      <c r="B13058" s="1">
        <v>40007</v>
      </c>
    </row>
    <row r="13059" spans="1:2">
      <c r="A13059" s="1"/>
      <c r="B13059" s="1">
        <v>40008</v>
      </c>
    </row>
    <row r="13060" spans="1:2">
      <c r="A13060" s="1"/>
      <c r="B13060" s="1">
        <v>40009</v>
      </c>
    </row>
    <row r="13061" spans="1:2">
      <c r="A13061" s="1"/>
      <c r="B13061" s="1">
        <v>40010</v>
      </c>
    </row>
    <row r="13062" spans="1:2">
      <c r="A13062" s="1"/>
      <c r="B13062" s="1">
        <v>40011</v>
      </c>
    </row>
    <row r="13063" spans="1:2">
      <c r="A13063" s="1"/>
      <c r="B13063" s="1">
        <v>40014</v>
      </c>
    </row>
    <row r="13064" spans="1:2">
      <c r="A13064" s="1"/>
      <c r="B13064" s="1">
        <v>40015</v>
      </c>
    </row>
    <row r="13065" spans="1:2">
      <c r="A13065" s="1"/>
      <c r="B13065" s="1">
        <v>40016</v>
      </c>
    </row>
    <row r="13066" spans="1:2">
      <c r="A13066" s="1"/>
      <c r="B13066" s="1">
        <v>40017</v>
      </c>
    </row>
    <row r="13067" spans="1:2">
      <c r="A13067" s="1"/>
      <c r="B13067" s="1">
        <v>40018</v>
      </c>
    </row>
    <row r="13068" spans="1:2">
      <c r="A13068" s="1"/>
      <c r="B13068" s="1">
        <v>40021</v>
      </c>
    </row>
    <row r="13069" spans="1:2">
      <c r="A13069" s="1"/>
      <c r="B13069" s="1">
        <v>40022</v>
      </c>
    </row>
    <row r="13070" spans="1:2">
      <c r="A13070" s="1"/>
      <c r="B13070" s="1">
        <v>40023</v>
      </c>
    </row>
    <row r="13071" spans="1:2">
      <c r="A13071" s="1"/>
      <c r="B13071" s="1">
        <v>40024</v>
      </c>
    </row>
    <row r="13072" spans="1:2">
      <c r="A13072" s="1"/>
      <c r="B13072" s="1">
        <v>40025</v>
      </c>
    </row>
    <row r="13073" spans="1:2">
      <c r="A13073" s="1"/>
      <c r="B13073" s="1">
        <v>40028</v>
      </c>
    </row>
    <row r="13074" spans="1:2">
      <c r="A13074" s="1"/>
      <c r="B13074" s="1">
        <v>40029</v>
      </c>
    </row>
    <row r="13075" spans="1:2">
      <c r="A13075" s="1"/>
      <c r="B13075" s="1">
        <v>40030</v>
      </c>
    </row>
    <row r="13076" spans="1:2">
      <c r="A13076" s="1"/>
      <c r="B13076" s="1">
        <v>40031</v>
      </c>
    </row>
    <row r="13077" spans="1:2">
      <c r="A13077" s="1"/>
      <c r="B13077" s="1">
        <v>40032</v>
      </c>
    </row>
    <row r="13078" spans="1:2">
      <c r="A13078" s="1"/>
      <c r="B13078" s="1">
        <v>40035</v>
      </c>
    </row>
    <row r="13079" spans="1:2">
      <c r="A13079" s="1"/>
      <c r="B13079" s="1">
        <v>40036</v>
      </c>
    </row>
    <row r="13080" spans="1:2">
      <c r="A13080" s="1"/>
      <c r="B13080" s="1">
        <v>40037</v>
      </c>
    </row>
    <row r="13081" spans="1:2">
      <c r="A13081" s="1"/>
      <c r="B13081" s="1">
        <v>40038</v>
      </c>
    </row>
    <row r="13082" spans="1:2">
      <c r="A13082" s="1"/>
      <c r="B13082" s="1">
        <v>40039</v>
      </c>
    </row>
    <row r="13083" spans="1:2">
      <c r="A13083" s="1"/>
      <c r="B13083" s="1">
        <v>40042</v>
      </c>
    </row>
    <row r="13084" spans="1:2">
      <c r="A13084" s="1"/>
      <c r="B13084" s="1">
        <v>40043</v>
      </c>
    </row>
    <row r="13085" spans="1:2">
      <c r="A13085" s="1"/>
      <c r="B13085" s="1">
        <v>40044</v>
      </c>
    </row>
    <row r="13086" spans="1:2">
      <c r="A13086" s="1"/>
      <c r="B13086" s="1">
        <v>40045</v>
      </c>
    </row>
    <row r="13087" spans="1:2">
      <c r="A13087" s="1"/>
      <c r="B13087" s="1">
        <v>40046</v>
      </c>
    </row>
    <row r="13088" spans="1:2">
      <c r="A13088" s="1"/>
      <c r="B13088" s="1">
        <v>40049</v>
      </c>
    </row>
    <row r="13089" spans="1:2">
      <c r="A13089" s="1"/>
      <c r="B13089" s="1">
        <v>40050</v>
      </c>
    </row>
    <row r="13090" spans="1:2">
      <c r="A13090" s="1"/>
      <c r="B13090" s="1">
        <v>40051</v>
      </c>
    </row>
    <row r="13091" spans="1:2">
      <c r="A13091" s="1"/>
      <c r="B13091" s="1">
        <v>40052</v>
      </c>
    </row>
    <row r="13092" spans="1:2">
      <c r="A13092" s="1"/>
      <c r="B13092" s="1">
        <v>40053</v>
      </c>
    </row>
    <row r="13093" spans="1:2">
      <c r="A13093" s="1"/>
      <c r="B13093" s="1">
        <v>40056</v>
      </c>
    </row>
    <row r="13094" spans="1:2">
      <c r="A13094" s="1"/>
      <c r="B13094" s="1">
        <v>40057</v>
      </c>
    </row>
    <row r="13095" spans="1:2">
      <c r="A13095" s="1"/>
      <c r="B13095" s="1">
        <v>40058</v>
      </c>
    </row>
    <row r="13096" spans="1:2">
      <c r="A13096" s="1"/>
      <c r="B13096" s="1">
        <v>40059</v>
      </c>
    </row>
    <row r="13097" spans="1:2">
      <c r="A13097" s="1"/>
      <c r="B13097" s="1">
        <v>40060</v>
      </c>
    </row>
    <row r="13098" spans="1:2">
      <c r="A13098" s="1"/>
      <c r="B13098" s="1">
        <v>40063</v>
      </c>
    </row>
    <row r="13099" spans="1:2">
      <c r="A13099" s="1"/>
      <c r="B13099" s="1">
        <v>40064</v>
      </c>
    </row>
    <row r="13100" spans="1:2">
      <c r="A13100" s="1"/>
      <c r="B13100" s="1">
        <v>40065</v>
      </c>
    </row>
    <row r="13101" spans="1:2">
      <c r="A13101" s="1"/>
      <c r="B13101" s="1">
        <v>40066</v>
      </c>
    </row>
    <row r="13102" spans="1:2">
      <c r="A13102" s="1"/>
      <c r="B13102" s="1">
        <v>40067</v>
      </c>
    </row>
    <row r="13103" spans="1:2">
      <c r="A13103" s="1"/>
      <c r="B13103" s="1">
        <v>40070</v>
      </c>
    </row>
    <row r="13104" spans="1:2">
      <c r="A13104" s="1"/>
      <c r="B13104" s="1">
        <v>40071</v>
      </c>
    </row>
    <row r="13105" spans="1:2">
      <c r="A13105" s="1"/>
      <c r="B13105" s="1">
        <v>40072</v>
      </c>
    </row>
    <row r="13106" spans="1:2">
      <c r="A13106" s="1"/>
      <c r="B13106" s="1">
        <v>40073</v>
      </c>
    </row>
    <row r="13107" spans="1:2">
      <c r="A13107" s="1"/>
      <c r="B13107" s="1">
        <v>40074</v>
      </c>
    </row>
    <row r="13108" spans="1:2">
      <c r="A13108" s="1"/>
      <c r="B13108" s="1">
        <v>40077</v>
      </c>
    </row>
    <row r="13109" spans="1:2">
      <c r="A13109" s="1"/>
      <c r="B13109" s="1">
        <v>40078</v>
      </c>
    </row>
    <row r="13110" spans="1:2">
      <c r="A13110" s="1"/>
      <c r="B13110" s="1">
        <v>40079</v>
      </c>
    </row>
    <row r="13111" spans="1:2">
      <c r="A13111" s="1"/>
      <c r="B13111" s="1">
        <v>40080</v>
      </c>
    </row>
    <row r="13112" spans="1:2">
      <c r="A13112" s="1"/>
      <c r="B13112" s="1">
        <v>40081</v>
      </c>
    </row>
    <row r="13113" spans="1:2">
      <c r="A13113" s="1"/>
      <c r="B13113" s="1">
        <v>40084</v>
      </c>
    </row>
    <row r="13114" spans="1:2">
      <c r="A13114" s="1"/>
      <c r="B13114" s="1">
        <v>40085</v>
      </c>
    </row>
    <row r="13115" spans="1:2">
      <c r="A13115" s="1"/>
      <c r="B13115" s="1">
        <v>40086</v>
      </c>
    </row>
    <row r="13116" spans="1:2">
      <c r="A13116" s="1"/>
      <c r="B13116" s="1">
        <v>40087</v>
      </c>
    </row>
    <row r="13117" spans="1:2">
      <c r="A13117" s="1"/>
      <c r="B13117" s="1">
        <v>40088</v>
      </c>
    </row>
    <row r="13118" spans="1:2">
      <c r="A13118" s="1"/>
      <c r="B13118" s="1">
        <v>40091</v>
      </c>
    </row>
    <row r="13119" spans="1:2">
      <c r="A13119" s="1"/>
      <c r="B13119" s="1">
        <v>40092</v>
      </c>
    </row>
    <row r="13120" spans="1:2">
      <c r="A13120" s="1"/>
      <c r="B13120" s="1">
        <v>40093</v>
      </c>
    </row>
    <row r="13121" spans="1:2">
      <c r="A13121" s="1"/>
      <c r="B13121" s="1">
        <v>40094</v>
      </c>
    </row>
    <row r="13122" spans="1:2">
      <c r="A13122" s="1"/>
      <c r="B13122" s="1">
        <v>40095</v>
      </c>
    </row>
    <row r="13123" spans="1:2">
      <c r="A13123" s="1"/>
      <c r="B13123" s="1">
        <v>40098</v>
      </c>
    </row>
    <row r="13124" spans="1:2">
      <c r="A13124" s="1"/>
      <c r="B13124" s="1">
        <v>40099</v>
      </c>
    </row>
    <row r="13125" spans="1:2">
      <c r="A13125" s="1"/>
      <c r="B13125" s="1">
        <v>40100</v>
      </c>
    </row>
    <row r="13126" spans="1:2">
      <c r="A13126" s="1"/>
      <c r="B13126" s="1">
        <v>40101</v>
      </c>
    </row>
    <row r="13127" spans="1:2">
      <c r="A13127" s="1"/>
      <c r="B13127" s="1">
        <v>40102</v>
      </c>
    </row>
    <row r="13128" spans="1:2">
      <c r="A13128" s="1"/>
      <c r="B13128" s="1">
        <v>40105</v>
      </c>
    </row>
    <row r="13129" spans="1:2">
      <c r="A13129" s="1"/>
      <c r="B13129" s="1">
        <v>40106</v>
      </c>
    </row>
    <row r="13130" spans="1:2">
      <c r="A13130" s="1"/>
      <c r="B13130" s="1">
        <v>40107</v>
      </c>
    </row>
    <row r="13131" spans="1:2">
      <c r="A13131" s="1"/>
      <c r="B13131" s="1">
        <v>40108</v>
      </c>
    </row>
    <row r="13132" spans="1:2">
      <c r="A13132" s="1"/>
      <c r="B13132" s="1">
        <v>40109</v>
      </c>
    </row>
    <row r="13133" spans="1:2">
      <c r="A13133" s="1"/>
      <c r="B13133" s="1">
        <v>40112</v>
      </c>
    </row>
    <row r="13134" spans="1:2">
      <c r="A13134" s="1"/>
      <c r="B13134" s="1">
        <v>40113</v>
      </c>
    </row>
    <row r="13135" spans="1:2">
      <c r="A13135" s="1"/>
      <c r="B13135" s="1">
        <v>40114</v>
      </c>
    </row>
    <row r="13136" spans="1:2">
      <c r="A13136" s="1"/>
      <c r="B13136" s="1">
        <v>40115</v>
      </c>
    </row>
    <row r="13137" spans="1:2">
      <c r="A13137" s="1"/>
      <c r="B13137" s="1">
        <v>40116</v>
      </c>
    </row>
    <row r="13138" spans="1:2">
      <c r="A13138" s="1"/>
      <c r="B13138" s="1">
        <v>40119</v>
      </c>
    </row>
    <row r="13139" spans="1:2">
      <c r="A13139" s="1"/>
      <c r="B13139" s="1">
        <v>40120</v>
      </c>
    </row>
    <row r="13140" spans="1:2">
      <c r="A13140" s="1"/>
      <c r="B13140" s="1">
        <v>40121</v>
      </c>
    </row>
    <row r="13141" spans="1:2">
      <c r="A13141" s="1"/>
      <c r="B13141" s="1">
        <v>40122</v>
      </c>
    </row>
    <row r="13142" spans="1:2">
      <c r="A13142" s="1"/>
      <c r="B13142" s="1">
        <v>40123</v>
      </c>
    </row>
    <row r="13143" spans="1:2">
      <c r="A13143" s="1"/>
      <c r="B13143" s="1">
        <v>40126</v>
      </c>
    </row>
    <row r="13144" spans="1:2">
      <c r="A13144" s="1"/>
      <c r="B13144" s="1">
        <v>40127</v>
      </c>
    </row>
    <row r="13145" spans="1:2">
      <c r="A13145" s="1"/>
      <c r="B13145" s="1">
        <v>40128</v>
      </c>
    </row>
    <row r="13146" spans="1:2">
      <c r="A13146" s="1"/>
      <c r="B13146" s="1">
        <v>40129</v>
      </c>
    </row>
    <row r="13147" spans="1:2">
      <c r="A13147" s="1"/>
      <c r="B13147" s="1">
        <v>40130</v>
      </c>
    </row>
    <row r="13148" spans="1:2">
      <c r="A13148" s="1"/>
      <c r="B13148" s="1">
        <v>40133</v>
      </c>
    </row>
    <row r="13149" spans="1:2">
      <c r="A13149" s="1"/>
      <c r="B13149" s="1">
        <v>40134</v>
      </c>
    </row>
    <row r="13150" spans="1:2">
      <c r="A13150" s="1"/>
      <c r="B13150" s="1">
        <v>40135</v>
      </c>
    </row>
    <row r="13151" spans="1:2">
      <c r="A13151" s="1"/>
      <c r="B13151" s="1">
        <v>40136</v>
      </c>
    </row>
    <row r="13152" spans="1:2">
      <c r="A13152" s="1"/>
      <c r="B13152" s="1">
        <v>40137</v>
      </c>
    </row>
    <row r="13153" spans="1:2">
      <c r="A13153" s="1"/>
      <c r="B13153" s="1">
        <v>40140</v>
      </c>
    </row>
    <row r="13154" spans="1:2">
      <c r="A13154" s="1"/>
      <c r="B13154" s="1">
        <v>40141</v>
      </c>
    </row>
    <row r="13155" spans="1:2">
      <c r="A13155" s="1"/>
      <c r="B13155" s="1">
        <v>40142</v>
      </c>
    </row>
    <row r="13156" spans="1:2">
      <c r="A13156" s="1"/>
      <c r="B13156" s="1">
        <v>40143</v>
      </c>
    </row>
    <row r="13157" spans="1:2">
      <c r="A13157" s="1"/>
      <c r="B13157" s="1">
        <v>40144</v>
      </c>
    </row>
    <row r="13158" spans="1:2">
      <c r="A13158" s="1"/>
      <c r="B13158" s="1">
        <v>40147</v>
      </c>
    </row>
    <row r="13159" spans="1:2">
      <c r="A13159" s="1"/>
      <c r="B13159" s="1">
        <v>40148</v>
      </c>
    </row>
    <row r="13160" spans="1:2">
      <c r="A13160" s="1"/>
      <c r="B13160" s="1">
        <v>40149</v>
      </c>
    </row>
    <row r="13161" spans="1:2">
      <c r="A13161" s="1"/>
      <c r="B13161" s="1">
        <v>40150</v>
      </c>
    </row>
    <row r="13162" spans="1:2">
      <c r="A13162" s="1"/>
      <c r="B13162" s="1">
        <v>40151</v>
      </c>
    </row>
    <row r="13163" spans="1:2">
      <c r="A13163" s="1"/>
      <c r="B13163" s="1">
        <v>40154</v>
      </c>
    </row>
    <row r="13164" spans="1:2">
      <c r="A13164" s="1"/>
      <c r="B13164" s="1">
        <v>40155</v>
      </c>
    </row>
    <row r="13165" spans="1:2">
      <c r="A13165" s="1"/>
      <c r="B13165" s="1">
        <v>40156</v>
      </c>
    </row>
    <row r="13166" spans="1:2">
      <c r="A13166" s="1"/>
      <c r="B13166" s="1">
        <v>40157</v>
      </c>
    </row>
    <row r="13167" spans="1:2">
      <c r="A13167" s="1"/>
      <c r="B13167" s="1">
        <v>40158</v>
      </c>
    </row>
    <row r="13168" spans="1:2">
      <c r="A13168" s="1"/>
      <c r="B13168" s="1">
        <v>40161</v>
      </c>
    </row>
    <row r="13169" spans="1:2">
      <c r="A13169" s="1"/>
      <c r="B13169" s="1">
        <v>40162</v>
      </c>
    </row>
    <row r="13170" spans="1:2">
      <c r="A13170" s="1"/>
      <c r="B13170" s="1">
        <v>40163</v>
      </c>
    </row>
    <row r="13171" spans="1:2">
      <c r="A13171" s="1"/>
      <c r="B13171" s="1">
        <v>40164</v>
      </c>
    </row>
    <row r="13172" spans="1:2">
      <c r="A13172" s="1"/>
      <c r="B13172" s="1">
        <v>40165</v>
      </c>
    </row>
    <row r="13173" spans="1:2">
      <c r="A13173" s="1"/>
      <c r="B13173" s="1">
        <v>40168</v>
      </c>
    </row>
    <row r="13174" spans="1:2">
      <c r="A13174" s="1"/>
      <c r="B13174" s="1">
        <v>40169</v>
      </c>
    </row>
    <row r="13175" spans="1:2">
      <c r="A13175" s="1"/>
      <c r="B13175" s="1">
        <v>40170</v>
      </c>
    </row>
    <row r="13176" spans="1:2">
      <c r="A13176" s="1"/>
      <c r="B13176" s="1">
        <v>40171</v>
      </c>
    </row>
    <row r="13177" spans="1:2">
      <c r="A13177" s="1"/>
      <c r="B13177" s="1">
        <v>40172</v>
      </c>
    </row>
    <row r="13178" spans="1:2">
      <c r="A13178" s="1"/>
      <c r="B13178" s="1">
        <v>40175</v>
      </c>
    </row>
    <row r="13179" spans="1:2">
      <c r="A13179" s="1"/>
      <c r="B13179" s="1">
        <v>40176</v>
      </c>
    </row>
    <row r="13180" spans="1:2">
      <c r="A13180" s="1"/>
      <c r="B13180" s="1">
        <v>40177</v>
      </c>
    </row>
    <row r="13181" spans="1:2">
      <c r="A13181" s="1"/>
      <c r="B13181" s="1">
        <v>40178</v>
      </c>
    </row>
    <row r="13182" spans="1:2">
      <c r="A13182" s="1"/>
      <c r="B13182" s="1">
        <v>40179</v>
      </c>
    </row>
    <row r="13183" spans="1:2">
      <c r="A13183" s="1"/>
      <c r="B13183" s="1">
        <v>40182</v>
      </c>
    </row>
    <row r="13184" spans="1:2">
      <c r="A13184" s="1"/>
      <c r="B13184" s="1">
        <v>40183</v>
      </c>
    </row>
    <row r="13185" spans="1:2">
      <c r="A13185" s="1"/>
      <c r="B13185" s="1">
        <v>40184</v>
      </c>
    </row>
    <row r="13186" spans="1:2">
      <c r="A13186" s="1"/>
      <c r="B13186" s="1">
        <v>40185</v>
      </c>
    </row>
    <row r="13187" spans="1:2">
      <c r="A13187" s="1"/>
      <c r="B13187" s="1">
        <v>40186</v>
      </c>
    </row>
    <row r="13188" spans="1:2">
      <c r="A13188" s="1"/>
      <c r="B13188" s="1">
        <v>40189</v>
      </c>
    </row>
    <row r="13189" spans="1:2">
      <c r="A13189" s="1"/>
      <c r="B13189" s="1">
        <v>40190</v>
      </c>
    </row>
    <row r="13190" spans="1:2">
      <c r="A13190" s="1"/>
      <c r="B13190" s="1">
        <v>40191</v>
      </c>
    </row>
    <row r="13191" spans="1:2">
      <c r="A13191" s="1"/>
      <c r="B13191" s="1">
        <v>40192</v>
      </c>
    </row>
    <row r="13192" spans="1:2">
      <c r="A13192" s="1"/>
      <c r="B13192" s="1">
        <v>40193</v>
      </c>
    </row>
    <row r="13193" spans="1:2">
      <c r="A13193" s="1"/>
      <c r="B13193" s="1">
        <v>40196</v>
      </c>
    </row>
    <row r="13194" spans="1:2">
      <c r="A13194" s="1"/>
      <c r="B13194" s="1">
        <v>40197</v>
      </c>
    </row>
    <row r="13195" spans="1:2">
      <c r="A13195" s="1"/>
      <c r="B13195" s="1">
        <v>40198</v>
      </c>
    </row>
    <row r="13196" spans="1:2">
      <c r="A13196" s="1"/>
      <c r="B13196" s="1">
        <v>40199</v>
      </c>
    </row>
    <row r="13197" spans="1:2">
      <c r="A13197" s="1"/>
      <c r="B13197" s="1">
        <v>40200</v>
      </c>
    </row>
    <row r="13198" spans="1:2">
      <c r="A13198" s="1"/>
      <c r="B13198" s="1">
        <v>40203</v>
      </c>
    </row>
    <row r="13199" spans="1:2">
      <c r="A13199" s="1"/>
      <c r="B13199" s="1">
        <v>40204</v>
      </c>
    </row>
    <row r="13200" spans="1:2">
      <c r="A13200" s="1"/>
      <c r="B13200" s="1">
        <v>40205</v>
      </c>
    </row>
    <row r="13201" spans="1:2">
      <c r="A13201" s="1"/>
      <c r="B13201" s="1">
        <v>40206</v>
      </c>
    </row>
    <row r="13202" spans="1:2">
      <c r="A13202" s="1"/>
      <c r="B13202" s="1">
        <v>40207</v>
      </c>
    </row>
    <row r="13203" spans="1:2">
      <c r="A13203" s="1"/>
      <c r="B13203" s="1">
        <v>40210</v>
      </c>
    </row>
    <row r="13204" spans="1:2">
      <c r="A13204" s="1"/>
      <c r="B13204" s="1">
        <v>40211</v>
      </c>
    </row>
    <row r="13205" spans="1:2">
      <c r="A13205" s="1"/>
      <c r="B13205" s="1">
        <v>40212</v>
      </c>
    </row>
    <row r="13206" spans="1:2">
      <c r="A13206" s="1"/>
      <c r="B13206" s="1">
        <v>40213</v>
      </c>
    </row>
    <row r="13207" spans="1:2">
      <c r="A13207" s="1"/>
      <c r="B13207" s="1">
        <v>40214</v>
      </c>
    </row>
    <row r="13208" spans="1:2">
      <c r="A13208" s="1"/>
      <c r="B13208" s="1">
        <v>40217</v>
      </c>
    </row>
    <row r="13209" spans="1:2">
      <c r="A13209" s="1"/>
      <c r="B13209" s="1">
        <v>40218</v>
      </c>
    </row>
    <row r="13210" spans="1:2">
      <c r="A13210" s="1"/>
      <c r="B13210" s="1">
        <v>40219</v>
      </c>
    </row>
    <row r="13211" spans="1:2">
      <c r="A13211" s="1"/>
      <c r="B13211" s="1">
        <v>40220</v>
      </c>
    </row>
    <row r="13212" spans="1:2">
      <c r="A13212" s="1"/>
      <c r="B13212" s="1">
        <v>40221</v>
      </c>
    </row>
    <row r="13213" spans="1:2">
      <c r="A13213" s="1"/>
      <c r="B13213" s="1">
        <v>40224</v>
      </c>
    </row>
    <row r="13214" spans="1:2">
      <c r="A13214" s="1"/>
      <c r="B13214" s="1">
        <v>40225</v>
      </c>
    </row>
    <row r="13215" spans="1:2">
      <c r="A13215" s="1"/>
      <c r="B13215" s="1">
        <v>40226</v>
      </c>
    </row>
    <row r="13216" spans="1:2">
      <c r="A13216" s="1"/>
      <c r="B13216" s="1">
        <v>40227</v>
      </c>
    </row>
    <row r="13217" spans="1:2">
      <c r="A13217" s="1"/>
      <c r="B13217" s="1">
        <v>40228</v>
      </c>
    </row>
    <row r="13218" spans="1:2">
      <c r="A13218" s="1"/>
      <c r="B13218" s="1">
        <v>40231</v>
      </c>
    </row>
    <row r="13219" spans="1:2">
      <c r="A13219" s="1"/>
      <c r="B13219" s="1">
        <v>40232</v>
      </c>
    </row>
    <row r="13220" spans="1:2">
      <c r="A13220" s="1"/>
      <c r="B13220" s="1">
        <v>40233</v>
      </c>
    </row>
    <row r="13221" spans="1:2">
      <c r="A13221" s="1"/>
      <c r="B13221" s="1">
        <v>40234</v>
      </c>
    </row>
    <row r="13222" spans="1:2">
      <c r="A13222" s="1"/>
      <c r="B13222" s="1">
        <v>40235</v>
      </c>
    </row>
    <row r="13223" spans="1:2">
      <c r="A13223" s="1"/>
      <c r="B13223" s="1">
        <v>40238</v>
      </c>
    </row>
    <row r="13224" spans="1:2">
      <c r="A13224" s="1"/>
      <c r="B13224" s="1">
        <v>40239</v>
      </c>
    </row>
    <row r="13225" spans="1:2">
      <c r="A13225" s="1"/>
      <c r="B13225" s="1">
        <v>40240</v>
      </c>
    </row>
    <row r="13226" spans="1:2">
      <c r="A13226" s="1"/>
      <c r="B13226" s="1">
        <v>40241</v>
      </c>
    </row>
    <row r="13227" spans="1:2">
      <c r="A13227" s="1"/>
      <c r="B13227" s="1">
        <v>40242</v>
      </c>
    </row>
    <row r="13228" spans="1:2">
      <c r="A13228" s="1"/>
      <c r="B13228" s="1">
        <v>40245</v>
      </c>
    </row>
    <row r="13229" spans="1:2">
      <c r="A13229" s="1"/>
      <c r="B13229" s="1">
        <v>40246</v>
      </c>
    </row>
    <row r="13230" spans="1:2">
      <c r="A13230" s="1"/>
      <c r="B13230" s="1">
        <v>40247</v>
      </c>
    </row>
    <row r="13231" spans="1:2">
      <c r="A13231" s="1"/>
      <c r="B13231" s="1">
        <v>40248</v>
      </c>
    </row>
    <row r="13232" spans="1:2">
      <c r="A13232" s="1"/>
      <c r="B13232" s="1">
        <v>40249</v>
      </c>
    </row>
    <row r="13233" spans="1:2">
      <c r="A13233" s="1"/>
      <c r="B13233" s="1">
        <v>40252</v>
      </c>
    </row>
    <row r="13234" spans="1:2">
      <c r="A13234" s="1"/>
      <c r="B13234" s="1">
        <v>40253</v>
      </c>
    </row>
    <row r="13235" spans="1:2">
      <c r="A13235" s="1"/>
      <c r="B13235" s="1">
        <v>40254</v>
      </c>
    </row>
    <row r="13236" spans="1:2">
      <c r="A13236" s="1"/>
      <c r="B13236" s="1">
        <v>40255</v>
      </c>
    </row>
    <row r="13237" spans="1:2">
      <c r="A13237" s="1"/>
      <c r="B13237" s="1">
        <v>40256</v>
      </c>
    </row>
    <row r="13238" spans="1:2">
      <c r="A13238" s="1"/>
      <c r="B13238" s="1">
        <v>40259</v>
      </c>
    </row>
    <row r="13239" spans="1:2">
      <c r="A13239" s="1"/>
      <c r="B13239" s="1">
        <v>40260</v>
      </c>
    </row>
    <row r="13240" spans="1:2">
      <c r="A13240" s="1"/>
      <c r="B13240" s="1">
        <v>40261</v>
      </c>
    </row>
    <row r="13241" spans="1:2">
      <c r="A13241" s="1"/>
      <c r="B13241" s="1">
        <v>40262</v>
      </c>
    </row>
    <row r="13242" spans="1:2">
      <c r="A13242" s="1"/>
      <c r="B13242" s="1">
        <v>40263</v>
      </c>
    </row>
    <row r="13243" spans="1:2">
      <c r="A13243" s="1"/>
      <c r="B13243" s="1">
        <v>40266</v>
      </c>
    </row>
    <row r="13244" spans="1:2">
      <c r="A13244" s="1"/>
      <c r="B13244" s="1">
        <v>40267</v>
      </c>
    </row>
    <row r="13245" spans="1:2">
      <c r="A13245" s="1"/>
      <c r="B13245" s="1">
        <v>40268</v>
      </c>
    </row>
    <row r="13246" spans="1:2">
      <c r="A13246" s="1"/>
      <c r="B13246" s="1">
        <v>40269</v>
      </c>
    </row>
    <row r="13247" spans="1:2">
      <c r="A13247" s="1"/>
      <c r="B13247" s="1">
        <v>40270</v>
      </c>
    </row>
    <row r="13248" spans="1:2">
      <c r="A13248" s="1"/>
      <c r="B13248" s="1">
        <v>40273</v>
      </c>
    </row>
    <row r="13249" spans="1:2">
      <c r="A13249" s="1"/>
      <c r="B13249" s="1">
        <v>40274</v>
      </c>
    </row>
    <row r="13250" spans="1:2">
      <c r="A13250" s="1"/>
      <c r="B13250" s="1">
        <v>40275</v>
      </c>
    </row>
    <row r="13251" spans="1:2">
      <c r="A13251" s="1"/>
      <c r="B13251" s="1">
        <v>40276</v>
      </c>
    </row>
    <row r="13252" spans="1:2">
      <c r="A13252" s="1"/>
      <c r="B13252" s="1">
        <v>40277</v>
      </c>
    </row>
    <row r="13253" spans="1:2">
      <c r="A13253" s="1"/>
      <c r="B13253" s="1">
        <v>40280</v>
      </c>
    </row>
    <row r="13254" spans="1:2">
      <c r="A13254" s="1"/>
      <c r="B13254" s="1">
        <v>40281</v>
      </c>
    </row>
    <row r="13255" spans="1:2">
      <c r="A13255" s="1"/>
      <c r="B13255" s="1">
        <v>40282</v>
      </c>
    </row>
    <row r="13256" spans="1:2">
      <c r="A13256" s="1"/>
      <c r="B13256" s="1">
        <v>40283</v>
      </c>
    </row>
    <row r="13257" spans="1:2">
      <c r="A13257" s="1"/>
      <c r="B13257" s="1">
        <v>40284</v>
      </c>
    </row>
    <row r="13258" spans="1:2">
      <c r="A13258" s="1"/>
      <c r="B13258" s="1">
        <v>40287</v>
      </c>
    </row>
    <row r="13259" spans="1:2">
      <c r="A13259" s="1"/>
      <c r="B13259" s="1">
        <v>40288</v>
      </c>
    </row>
    <row r="13260" spans="1:2">
      <c r="A13260" s="1"/>
      <c r="B13260" s="1">
        <v>40289</v>
      </c>
    </row>
    <row r="13261" spans="1:2">
      <c r="A13261" s="1"/>
      <c r="B13261" s="1">
        <v>40290</v>
      </c>
    </row>
    <row r="13262" spans="1:2">
      <c r="A13262" s="1"/>
      <c r="B13262" s="1">
        <v>40291</v>
      </c>
    </row>
    <row r="13263" spans="1:2">
      <c r="A13263" s="1"/>
      <c r="B13263" s="1">
        <v>40294</v>
      </c>
    </row>
    <row r="13264" spans="1:2">
      <c r="A13264" s="1"/>
      <c r="B13264" s="1">
        <v>40295</v>
      </c>
    </row>
    <row r="13265" spans="1:2">
      <c r="A13265" s="1"/>
      <c r="B13265" s="1">
        <v>40296</v>
      </c>
    </row>
    <row r="13266" spans="1:2">
      <c r="A13266" s="1"/>
      <c r="B13266" s="1">
        <v>40297</v>
      </c>
    </row>
    <row r="13267" spans="1:2">
      <c r="A13267" s="1"/>
      <c r="B13267" s="1">
        <v>40298</v>
      </c>
    </row>
    <row r="13268" spans="1:2">
      <c r="A13268" s="1"/>
      <c r="B13268" s="1">
        <v>40301</v>
      </c>
    </row>
    <row r="13269" spans="1:2">
      <c r="A13269" s="1"/>
      <c r="B13269" s="1">
        <v>40302</v>
      </c>
    </row>
    <row r="13270" spans="1:2">
      <c r="A13270" s="1"/>
      <c r="B13270" s="1">
        <v>40303</v>
      </c>
    </row>
    <row r="13271" spans="1:2">
      <c r="A13271" s="1"/>
      <c r="B13271" s="1">
        <v>40304</v>
      </c>
    </row>
    <row r="13272" spans="1:2">
      <c r="A13272" s="1"/>
      <c r="B13272" s="1">
        <v>40305</v>
      </c>
    </row>
    <row r="13273" spans="1:2">
      <c r="A13273" s="1"/>
      <c r="B13273" s="1">
        <v>40308</v>
      </c>
    </row>
    <row r="13274" spans="1:2">
      <c r="A13274" s="1"/>
      <c r="B13274" s="1">
        <v>40309</v>
      </c>
    </row>
    <row r="13275" spans="1:2">
      <c r="A13275" s="1"/>
      <c r="B13275" s="1">
        <v>40310</v>
      </c>
    </row>
    <row r="13276" spans="1:2">
      <c r="A13276" s="1"/>
      <c r="B13276" s="1">
        <v>40311</v>
      </c>
    </row>
    <row r="13277" spans="1:2">
      <c r="A13277" s="1"/>
      <c r="B13277" s="1">
        <v>40312</v>
      </c>
    </row>
    <row r="13278" spans="1:2">
      <c r="A13278" s="1"/>
      <c r="B13278" s="1">
        <v>40315</v>
      </c>
    </row>
    <row r="13279" spans="1:2">
      <c r="A13279" s="1"/>
      <c r="B13279" s="1">
        <v>40316</v>
      </c>
    </row>
    <row r="13280" spans="1:2">
      <c r="A13280" s="1"/>
      <c r="B13280" s="1">
        <v>40317</v>
      </c>
    </row>
    <row r="13281" spans="1:2">
      <c r="A13281" s="1"/>
      <c r="B13281" s="1">
        <v>40318</v>
      </c>
    </row>
    <row r="13282" spans="1:2">
      <c r="A13282" s="1"/>
      <c r="B13282" s="1">
        <v>40319</v>
      </c>
    </row>
    <row r="13283" spans="1:2">
      <c r="A13283" s="1"/>
      <c r="B13283" s="1">
        <v>40322</v>
      </c>
    </row>
    <row r="13284" spans="1:2">
      <c r="A13284" s="1"/>
      <c r="B13284" s="1">
        <v>40323</v>
      </c>
    </row>
    <row r="13285" spans="1:2">
      <c r="A13285" s="1"/>
      <c r="B13285" s="1">
        <v>40324</v>
      </c>
    </row>
    <row r="13286" spans="1:2">
      <c r="A13286" s="1"/>
      <c r="B13286" s="1">
        <v>40325</v>
      </c>
    </row>
    <row r="13287" spans="1:2">
      <c r="A13287" s="1"/>
      <c r="B13287" s="1">
        <v>40326</v>
      </c>
    </row>
    <row r="13288" spans="1:2">
      <c r="A13288" s="1"/>
      <c r="B13288" s="1">
        <v>40329</v>
      </c>
    </row>
    <row r="13289" spans="1:2">
      <c r="A13289" s="1"/>
      <c r="B13289" s="1">
        <v>40330</v>
      </c>
    </row>
    <row r="13290" spans="1:2">
      <c r="A13290" s="1"/>
      <c r="B13290" s="1">
        <v>40331</v>
      </c>
    </row>
    <row r="13291" spans="1:2">
      <c r="A13291" s="1"/>
      <c r="B13291" s="1">
        <v>40332</v>
      </c>
    </row>
    <row r="13292" spans="1:2">
      <c r="A13292" s="1"/>
      <c r="B13292" s="1">
        <v>40333</v>
      </c>
    </row>
    <row r="13293" spans="1:2">
      <c r="A13293" s="1"/>
      <c r="B13293" s="1">
        <v>40336</v>
      </c>
    </row>
    <row r="13294" spans="1:2">
      <c r="A13294" s="1"/>
      <c r="B13294" s="1">
        <v>40337</v>
      </c>
    </row>
    <row r="13295" spans="1:2">
      <c r="A13295" s="1"/>
      <c r="B13295" s="1">
        <v>40338</v>
      </c>
    </row>
    <row r="13296" spans="1:2">
      <c r="A13296" s="1"/>
      <c r="B13296" s="1">
        <v>40339</v>
      </c>
    </row>
    <row r="13297" spans="1:2">
      <c r="A13297" s="1"/>
      <c r="B13297" s="1">
        <v>40340</v>
      </c>
    </row>
    <row r="13298" spans="1:2">
      <c r="A13298" s="1"/>
      <c r="B13298" s="1">
        <v>40343</v>
      </c>
    </row>
    <row r="13299" spans="1:2">
      <c r="A13299" s="1"/>
      <c r="B13299" s="1">
        <v>40344</v>
      </c>
    </row>
    <row r="13300" spans="1:2">
      <c r="A13300" s="1"/>
      <c r="B13300" s="1">
        <v>40345</v>
      </c>
    </row>
    <row r="13301" spans="1:2">
      <c r="A13301" s="1"/>
      <c r="B13301" s="1">
        <v>40346</v>
      </c>
    </row>
    <row r="13302" spans="1:2">
      <c r="A13302" s="1"/>
      <c r="B13302" s="1">
        <v>40347</v>
      </c>
    </row>
    <row r="13303" spans="1:2">
      <c r="A13303" s="1"/>
      <c r="B13303" s="1">
        <v>40350</v>
      </c>
    </row>
    <row r="13304" spans="1:2">
      <c r="A13304" s="1"/>
      <c r="B13304" s="1">
        <v>40351</v>
      </c>
    </row>
    <row r="13305" spans="1:2">
      <c r="A13305" s="1"/>
      <c r="B13305" s="1">
        <v>40352</v>
      </c>
    </row>
    <row r="13306" spans="1:2">
      <c r="A13306" s="1"/>
      <c r="B13306" s="1">
        <v>40353</v>
      </c>
    </row>
    <row r="13307" spans="1:2">
      <c r="A13307" s="1"/>
      <c r="B13307" s="1">
        <v>40354</v>
      </c>
    </row>
    <row r="13308" spans="1:2">
      <c r="A13308" s="1"/>
      <c r="B13308" s="1">
        <v>40357</v>
      </c>
    </row>
    <row r="13309" spans="1:2">
      <c r="A13309" s="1"/>
      <c r="B13309" s="1">
        <v>40358</v>
      </c>
    </row>
    <row r="13310" spans="1:2">
      <c r="A13310" s="1"/>
      <c r="B13310" s="1">
        <v>40359</v>
      </c>
    </row>
    <row r="13311" spans="1:2">
      <c r="A13311" s="1"/>
      <c r="B13311" s="1">
        <v>40360</v>
      </c>
    </row>
    <row r="13312" spans="1:2">
      <c r="A13312" s="1"/>
      <c r="B13312" s="1">
        <v>40361</v>
      </c>
    </row>
    <row r="13313" spans="1:2">
      <c r="A13313" s="1"/>
      <c r="B13313" s="1">
        <v>40364</v>
      </c>
    </row>
    <row r="13314" spans="1:2">
      <c r="A13314" s="1"/>
      <c r="B13314" s="1">
        <v>40365</v>
      </c>
    </row>
    <row r="13315" spans="1:2">
      <c r="A13315" s="1"/>
      <c r="B13315" s="1">
        <v>40366</v>
      </c>
    </row>
    <row r="13316" spans="1:2">
      <c r="A13316" s="1"/>
      <c r="B13316" s="1">
        <v>40367</v>
      </c>
    </row>
    <row r="13317" spans="1:2">
      <c r="A13317" s="1"/>
      <c r="B13317" s="1">
        <v>40368</v>
      </c>
    </row>
    <row r="13318" spans="1:2">
      <c r="A13318" s="1"/>
      <c r="B13318" s="1">
        <v>40371</v>
      </c>
    </row>
    <row r="13319" spans="1:2">
      <c r="A13319" s="1"/>
      <c r="B13319" s="1">
        <v>40372</v>
      </c>
    </row>
    <row r="13320" spans="1:2">
      <c r="A13320" s="1"/>
      <c r="B13320" s="1">
        <v>40373</v>
      </c>
    </row>
    <row r="13321" spans="1:2">
      <c r="A13321" s="1"/>
      <c r="B13321" s="1">
        <v>40374</v>
      </c>
    </row>
    <row r="13322" spans="1:2">
      <c r="A13322" s="1"/>
      <c r="B13322" s="1">
        <v>40375</v>
      </c>
    </row>
    <row r="13323" spans="1:2">
      <c r="A13323" s="1"/>
      <c r="B13323" s="1">
        <v>40378</v>
      </c>
    </row>
    <row r="13324" spans="1:2">
      <c r="A13324" s="1"/>
      <c r="B13324" s="1">
        <v>40379</v>
      </c>
    </row>
    <row r="13325" spans="1:2">
      <c r="A13325" s="1"/>
      <c r="B13325" s="1">
        <v>40380</v>
      </c>
    </row>
    <row r="13326" spans="1:2">
      <c r="A13326" s="1"/>
      <c r="B13326" s="1">
        <v>40381</v>
      </c>
    </row>
    <row r="13327" spans="1:2">
      <c r="A13327" s="1"/>
      <c r="B13327" s="1">
        <v>40382</v>
      </c>
    </row>
    <row r="13328" spans="1:2">
      <c r="A13328" s="1"/>
      <c r="B13328" s="1">
        <v>40385</v>
      </c>
    </row>
    <row r="13329" spans="1:2">
      <c r="A13329" s="1"/>
      <c r="B13329" s="1">
        <v>40386</v>
      </c>
    </row>
    <row r="13330" spans="1:2">
      <c r="A13330" s="1"/>
      <c r="B13330" s="1">
        <v>40387</v>
      </c>
    </row>
    <row r="13331" spans="1:2">
      <c r="A13331" s="1"/>
      <c r="B13331" s="1">
        <v>40388</v>
      </c>
    </row>
    <row r="13332" spans="1:2">
      <c r="A13332" s="1"/>
      <c r="B13332" s="1">
        <v>40389</v>
      </c>
    </row>
    <row r="13333" spans="1:2">
      <c r="A13333" s="1"/>
      <c r="B13333" s="1">
        <v>40392</v>
      </c>
    </row>
    <row r="13334" spans="1:2">
      <c r="A13334" s="1"/>
      <c r="B13334" s="1">
        <v>40393</v>
      </c>
    </row>
    <row r="13335" spans="1:2">
      <c r="A13335" s="1"/>
      <c r="B13335" s="1">
        <v>40394</v>
      </c>
    </row>
    <row r="13336" spans="1:2">
      <c r="A13336" s="1"/>
      <c r="B13336" s="1">
        <v>40395</v>
      </c>
    </row>
    <row r="13337" spans="1:2">
      <c r="A13337" s="1"/>
      <c r="B13337" s="1">
        <v>40396</v>
      </c>
    </row>
    <row r="13338" spans="1:2">
      <c r="A13338" s="1"/>
      <c r="B13338" s="1">
        <v>40399</v>
      </c>
    </row>
    <row r="13339" spans="1:2">
      <c r="A13339" s="1"/>
      <c r="B13339" s="1">
        <v>40400</v>
      </c>
    </row>
    <row r="13340" spans="1:2">
      <c r="A13340" s="1"/>
      <c r="B13340" s="1">
        <v>40401</v>
      </c>
    </row>
    <row r="13341" spans="1:2">
      <c r="A13341" s="1"/>
      <c r="B13341" s="1">
        <v>40402</v>
      </c>
    </row>
    <row r="13342" spans="1:2">
      <c r="A13342" s="1"/>
      <c r="B13342" s="1">
        <v>40403</v>
      </c>
    </row>
    <row r="13343" spans="1:2">
      <c r="A13343" s="1"/>
      <c r="B13343" s="1">
        <v>40406</v>
      </c>
    </row>
    <row r="13344" spans="1:2">
      <c r="A13344" s="1"/>
      <c r="B13344" s="1">
        <v>40407</v>
      </c>
    </row>
    <row r="13345" spans="1:2">
      <c r="A13345" s="1"/>
      <c r="B13345" s="1">
        <v>40408</v>
      </c>
    </row>
    <row r="13346" spans="1:2">
      <c r="A13346" s="1"/>
      <c r="B13346" s="1">
        <v>40409</v>
      </c>
    </row>
    <row r="13347" spans="1:2">
      <c r="A13347" s="1"/>
      <c r="B13347" s="1">
        <v>40410</v>
      </c>
    </row>
    <row r="13348" spans="1:2">
      <c r="A13348" s="1"/>
      <c r="B13348" s="1">
        <v>40413</v>
      </c>
    </row>
    <row r="13349" spans="1:2">
      <c r="A13349" s="1"/>
      <c r="B13349" s="1">
        <v>40414</v>
      </c>
    </row>
    <row r="13350" spans="1:2">
      <c r="A13350" s="1"/>
      <c r="B13350" s="1">
        <v>40415</v>
      </c>
    </row>
    <row r="13351" spans="1:2">
      <c r="A13351" s="1"/>
      <c r="B13351" s="1">
        <v>40416</v>
      </c>
    </row>
    <row r="13352" spans="1:2">
      <c r="A13352" s="1"/>
      <c r="B13352" s="1">
        <v>40417</v>
      </c>
    </row>
    <row r="13353" spans="1:2">
      <c r="A13353" s="1"/>
      <c r="B13353" s="1">
        <v>40420</v>
      </c>
    </row>
    <row r="13354" spans="1:2">
      <c r="A13354" s="1"/>
      <c r="B13354" s="1">
        <v>40421</v>
      </c>
    </row>
    <row r="13355" spans="1:2">
      <c r="A13355" s="1"/>
      <c r="B13355" s="1">
        <v>40422</v>
      </c>
    </row>
    <row r="13356" spans="1:2">
      <c r="A13356" s="1"/>
      <c r="B13356" s="1">
        <v>40423</v>
      </c>
    </row>
    <row r="13357" spans="1:2">
      <c r="A13357" s="1"/>
      <c r="B13357" s="1">
        <v>40424</v>
      </c>
    </row>
    <row r="13358" spans="1:2">
      <c r="A13358" s="1"/>
      <c r="B13358" s="1">
        <v>40427</v>
      </c>
    </row>
    <row r="13359" spans="1:2">
      <c r="A13359" s="1"/>
      <c r="B13359" s="1">
        <v>40428</v>
      </c>
    </row>
    <row r="13360" spans="1:2">
      <c r="A13360" s="1"/>
      <c r="B13360" s="1">
        <v>40429</v>
      </c>
    </row>
    <row r="13361" spans="1:2">
      <c r="A13361" s="1"/>
      <c r="B13361" s="1">
        <v>40430</v>
      </c>
    </row>
    <row r="13362" spans="1:2">
      <c r="A13362" s="1"/>
      <c r="B13362" s="1">
        <v>40431</v>
      </c>
    </row>
    <row r="13363" spans="1:2">
      <c r="A13363" s="1"/>
      <c r="B13363" s="1">
        <v>40434</v>
      </c>
    </row>
    <row r="13364" spans="1:2">
      <c r="A13364" s="1"/>
      <c r="B13364" s="1">
        <v>40435</v>
      </c>
    </row>
    <row r="13365" spans="1:2">
      <c r="A13365" s="1"/>
      <c r="B13365" s="1">
        <v>40436</v>
      </c>
    </row>
    <row r="13366" spans="1:2">
      <c r="A13366" s="1"/>
      <c r="B13366" s="1">
        <v>40437</v>
      </c>
    </row>
    <row r="13367" spans="1:2">
      <c r="A13367" s="1"/>
      <c r="B13367" s="1">
        <v>40438</v>
      </c>
    </row>
    <row r="13368" spans="1:2">
      <c r="A13368" s="1"/>
      <c r="B13368" s="1">
        <v>40441</v>
      </c>
    </row>
    <row r="13369" spans="1:2">
      <c r="A13369" s="1"/>
      <c r="B13369" s="1">
        <v>40442</v>
      </c>
    </row>
    <row r="13370" spans="1:2">
      <c r="A13370" s="1"/>
      <c r="B13370" s="1">
        <v>40443</v>
      </c>
    </row>
    <row r="13371" spans="1:2">
      <c r="A13371" s="1"/>
      <c r="B13371" s="1">
        <v>40444</v>
      </c>
    </row>
    <row r="13372" spans="1:2">
      <c r="A13372" s="1"/>
      <c r="B13372" s="1">
        <v>40445</v>
      </c>
    </row>
    <row r="13373" spans="1:2">
      <c r="A13373" s="1"/>
      <c r="B13373" s="1">
        <v>40448</v>
      </c>
    </row>
    <row r="13374" spans="1:2">
      <c r="A13374" s="1"/>
      <c r="B13374" s="1">
        <v>40449</v>
      </c>
    </row>
    <row r="13375" spans="1:2">
      <c r="A13375" s="1"/>
      <c r="B13375" s="1">
        <v>40450</v>
      </c>
    </row>
    <row r="13376" spans="1:2">
      <c r="A13376" s="1"/>
      <c r="B13376" s="1">
        <v>40451</v>
      </c>
    </row>
    <row r="13377" spans="1:2">
      <c r="A13377" s="1"/>
      <c r="B13377" s="1">
        <v>40452</v>
      </c>
    </row>
    <row r="13378" spans="1:2">
      <c r="A13378" s="1"/>
      <c r="B13378" s="1">
        <v>40455</v>
      </c>
    </row>
    <row r="13379" spans="1:2">
      <c r="A13379" s="1"/>
      <c r="B13379" s="1">
        <v>40456</v>
      </c>
    </row>
    <row r="13380" spans="1:2">
      <c r="A13380" s="1"/>
      <c r="B13380" s="1">
        <v>40457</v>
      </c>
    </row>
    <row r="13381" spans="1:2">
      <c r="A13381" s="1"/>
      <c r="B13381" s="1">
        <v>40458</v>
      </c>
    </row>
    <row r="13382" spans="1:2">
      <c r="A13382" s="1"/>
      <c r="B13382" s="1">
        <v>40459</v>
      </c>
    </row>
    <row r="13383" spans="1:2">
      <c r="A13383" s="1"/>
      <c r="B13383" s="1">
        <v>40462</v>
      </c>
    </row>
    <row r="13384" spans="1:2">
      <c r="A13384" s="1"/>
      <c r="B13384" s="1">
        <v>40463</v>
      </c>
    </row>
    <row r="13385" spans="1:2">
      <c r="A13385" s="1"/>
      <c r="B13385" s="1">
        <v>40464</v>
      </c>
    </row>
    <row r="13386" spans="1:2">
      <c r="A13386" s="1"/>
      <c r="B13386" s="1">
        <v>40465</v>
      </c>
    </row>
    <row r="13387" spans="1:2">
      <c r="A13387" s="1"/>
      <c r="B13387" s="1">
        <v>40466</v>
      </c>
    </row>
    <row r="13388" spans="1:2">
      <c r="A13388" s="1"/>
      <c r="B13388" s="1">
        <v>40469</v>
      </c>
    </row>
    <row r="13389" spans="1:2">
      <c r="A13389" s="1"/>
      <c r="B13389" s="1">
        <v>40470</v>
      </c>
    </row>
    <row r="13390" spans="1:2">
      <c r="A13390" s="1"/>
      <c r="B13390" s="1">
        <v>40471</v>
      </c>
    </row>
    <row r="13391" spans="1:2">
      <c r="A13391" s="1"/>
      <c r="B13391" s="1">
        <v>40472</v>
      </c>
    </row>
    <row r="13392" spans="1:2">
      <c r="A13392" s="1"/>
      <c r="B13392" s="1">
        <v>40473</v>
      </c>
    </row>
    <row r="13393" spans="1:2">
      <c r="A13393" s="1"/>
      <c r="B13393" s="1">
        <v>40476</v>
      </c>
    </row>
    <row r="13394" spans="1:2">
      <c r="A13394" s="1"/>
      <c r="B13394" s="1">
        <v>40477</v>
      </c>
    </row>
    <row r="13395" spans="1:2">
      <c r="A13395" s="1"/>
      <c r="B13395" s="1">
        <v>40478</v>
      </c>
    </row>
    <row r="13396" spans="1:2">
      <c r="A13396" s="1"/>
      <c r="B13396" s="1">
        <v>40479</v>
      </c>
    </row>
    <row r="13397" spans="1:2">
      <c r="A13397" s="1"/>
      <c r="B13397" s="1">
        <v>40480</v>
      </c>
    </row>
    <row r="13398" spans="1:2">
      <c r="A13398" s="1"/>
      <c r="B13398" s="1">
        <v>40483</v>
      </c>
    </row>
    <row r="13399" spans="1:2">
      <c r="A13399" s="1"/>
      <c r="B13399" s="1">
        <v>40484</v>
      </c>
    </row>
    <row r="13400" spans="1:2">
      <c r="A13400" s="1"/>
      <c r="B13400" s="1">
        <v>40485</v>
      </c>
    </row>
    <row r="13401" spans="1:2">
      <c r="A13401" s="1"/>
      <c r="B13401" s="1">
        <v>40486</v>
      </c>
    </row>
    <row r="13402" spans="1:2">
      <c r="A13402" s="1"/>
      <c r="B13402" s="1">
        <v>40487</v>
      </c>
    </row>
    <row r="13403" spans="1:2">
      <c r="A13403" s="1"/>
      <c r="B13403" s="1">
        <v>40490</v>
      </c>
    </row>
    <row r="13404" spans="1:2">
      <c r="A13404" s="1"/>
      <c r="B13404" s="1">
        <v>40491</v>
      </c>
    </row>
    <row r="13405" spans="1:2">
      <c r="A13405" s="1"/>
      <c r="B13405" s="1">
        <v>40492</v>
      </c>
    </row>
    <row r="13406" spans="1:2">
      <c r="A13406" s="1"/>
      <c r="B13406" s="1">
        <v>40493</v>
      </c>
    </row>
    <row r="13407" spans="1:2">
      <c r="A13407" s="1"/>
      <c r="B13407" s="1">
        <v>40494</v>
      </c>
    </row>
    <row r="13408" spans="1:2">
      <c r="A13408" s="1"/>
      <c r="B13408" s="1">
        <v>40497</v>
      </c>
    </row>
    <row r="13409" spans="1:2">
      <c r="A13409" s="1"/>
      <c r="B13409" s="1">
        <v>40498</v>
      </c>
    </row>
    <row r="13410" spans="1:2">
      <c r="A13410" s="1"/>
      <c r="B13410" s="1">
        <v>40499</v>
      </c>
    </row>
    <row r="13411" spans="1:2">
      <c r="A13411" s="1"/>
      <c r="B13411" s="1">
        <v>40500</v>
      </c>
    </row>
    <row r="13412" spans="1:2">
      <c r="A13412" s="1"/>
      <c r="B13412" s="1">
        <v>40501</v>
      </c>
    </row>
    <row r="13413" spans="1:2">
      <c r="A13413" s="1"/>
      <c r="B13413" s="1">
        <v>40504</v>
      </c>
    </row>
    <row r="13414" spans="1:2">
      <c r="A13414" s="1"/>
      <c r="B13414" s="1">
        <v>40505</v>
      </c>
    </row>
    <row r="13415" spans="1:2">
      <c r="A13415" s="1"/>
      <c r="B13415" s="1">
        <v>40506</v>
      </c>
    </row>
    <row r="13416" spans="1:2">
      <c r="A13416" s="1"/>
      <c r="B13416" s="1">
        <v>40507</v>
      </c>
    </row>
    <row r="13417" spans="1:2">
      <c r="A13417" s="1"/>
      <c r="B13417" s="1">
        <v>40508</v>
      </c>
    </row>
    <row r="13418" spans="1:2">
      <c r="A13418" s="1"/>
      <c r="B13418" s="1">
        <v>40511</v>
      </c>
    </row>
    <row r="13419" spans="1:2">
      <c r="A13419" s="1"/>
      <c r="B13419" s="1">
        <v>40512</v>
      </c>
    </row>
    <row r="13420" spans="1:2">
      <c r="A13420" s="1"/>
      <c r="B13420" s="1">
        <v>40513</v>
      </c>
    </row>
    <row r="13421" spans="1:2">
      <c r="A13421" s="1"/>
      <c r="B13421" s="1">
        <v>40514</v>
      </c>
    </row>
    <row r="13422" spans="1:2">
      <c r="A13422" s="1"/>
      <c r="B13422" s="1">
        <v>40515</v>
      </c>
    </row>
    <row r="13423" spans="1:2">
      <c r="A13423" s="1"/>
      <c r="B13423" s="1">
        <v>40518</v>
      </c>
    </row>
    <row r="13424" spans="1:2">
      <c r="A13424" s="1"/>
      <c r="B13424" s="1">
        <v>40519</v>
      </c>
    </row>
    <row r="13425" spans="1:2">
      <c r="A13425" s="1"/>
      <c r="B13425" s="1">
        <v>40520</v>
      </c>
    </row>
    <row r="13426" spans="1:2">
      <c r="A13426" s="1"/>
      <c r="B13426" s="1">
        <v>40521</v>
      </c>
    </row>
    <row r="13427" spans="1:2">
      <c r="A13427" s="1"/>
      <c r="B13427" s="1">
        <v>40522</v>
      </c>
    </row>
    <row r="13428" spans="1:2">
      <c r="A13428" s="1"/>
      <c r="B13428" s="1">
        <v>40525</v>
      </c>
    </row>
    <row r="13429" spans="1:2">
      <c r="A13429" s="1"/>
      <c r="B13429" s="1">
        <v>40526</v>
      </c>
    </row>
    <row r="13430" spans="1:2">
      <c r="A13430" s="1"/>
      <c r="B13430" s="1">
        <v>40527</v>
      </c>
    </row>
    <row r="13431" spans="1:2">
      <c r="A13431" s="1"/>
      <c r="B13431" s="1">
        <v>40528</v>
      </c>
    </row>
    <row r="13432" spans="1:2">
      <c r="A13432" s="1"/>
      <c r="B13432" s="1">
        <v>40529</v>
      </c>
    </row>
    <row r="13433" spans="1:2">
      <c r="A13433" s="1"/>
      <c r="B13433" s="1">
        <v>40532</v>
      </c>
    </row>
    <row r="13434" spans="1:2">
      <c r="A13434" s="1"/>
      <c r="B13434" s="1">
        <v>40533</v>
      </c>
    </row>
    <row r="13435" spans="1:2">
      <c r="A13435" s="1"/>
      <c r="B13435" s="1">
        <v>40534</v>
      </c>
    </row>
    <row r="13436" spans="1:2">
      <c r="A13436" s="1"/>
      <c r="B13436" s="1">
        <v>40535</v>
      </c>
    </row>
    <row r="13437" spans="1:2">
      <c r="A13437" s="1"/>
      <c r="B13437" s="1">
        <v>40536</v>
      </c>
    </row>
    <row r="13438" spans="1:2">
      <c r="A13438" s="1"/>
      <c r="B13438" s="1">
        <v>40539</v>
      </c>
    </row>
    <row r="13439" spans="1:2">
      <c r="A13439" s="1"/>
      <c r="B13439" s="1">
        <v>40540</v>
      </c>
    </row>
    <row r="13440" spans="1:2">
      <c r="A13440" s="1"/>
      <c r="B13440" s="1">
        <v>40541</v>
      </c>
    </row>
    <row r="13441" spans="1:2">
      <c r="A13441" s="1"/>
      <c r="B13441" s="1">
        <v>40542</v>
      </c>
    </row>
    <row r="13442" spans="1:2">
      <c r="A13442" s="1"/>
      <c r="B13442" s="1">
        <v>40543</v>
      </c>
    </row>
    <row r="13443" spans="1:2">
      <c r="A13443" s="1"/>
      <c r="B13443" s="1">
        <v>40546</v>
      </c>
    </row>
    <row r="13444" spans="1:2">
      <c r="A13444" s="1"/>
      <c r="B13444" s="1">
        <v>40547</v>
      </c>
    </row>
    <row r="13445" spans="1:2">
      <c r="A13445" s="1"/>
      <c r="B13445" s="1">
        <v>40548</v>
      </c>
    </row>
    <row r="13446" spans="1:2">
      <c r="A13446" s="1"/>
      <c r="B13446" s="1">
        <v>40549</v>
      </c>
    </row>
    <row r="13447" spans="1:2">
      <c r="A13447" s="1"/>
      <c r="B13447" s="1">
        <v>40550</v>
      </c>
    </row>
    <row r="13448" spans="1:2">
      <c r="A13448" s="1"/>
      <c r="B13448" s="1">
        <v>40553</v>
      </c>
    </row>
    <row r="13449" spans="1:2">
      <c r="A13449" s="1"/>
      <c r="B13449" s="1">
        <v>40554</v>
      </c>
    </row>
    <row r="13450" spans="1:2">
      <c r="A13450" s="1"/>
      <c r="B13450" s="1">
        <v>40555</v>
      </c>
    </row>
    <row r="13451" spans="1:2">
      <c r="A13451" s="1"/>
      <c r="B13451" s="1">
        <v>40556</v>
      </c>
    </row>
    <row r="13452" spans="1:2">
      <c r="A13452" s="1"/>
      <c r="B13452" s="1">
        <v>40557</v>
      </c>
    </row>
    <row r="13453" spans="1:2">
      <c r="A13453" s="1"/>
      <c r="B13453" s="1">
        <v>40560</v>
      </c>
    </row>
    <row r="13454" spans="1:2">
      <c r="A13454" s="1"/>
      <c r="B13454" s="1">
        <v>40561</v>
      </c>
    </row>
    <row r="13455" spans="1:2">
      <c r="A13455" s="1"/>
      <c r="B13455" s="1">
        <v>40562</v>
      </c>
    </row>
    <row r="13456" spans="1:2">
      <c r="A13456" s="1"/>
      <c r="B13456" s="1">
        <v>40563</v>
      </c>
    </row>
    <row r="13457" spans="1:2">
      <c r="A13457" s="1"/>
      <c r="B13457" s="1">
        <v>40564</v>
      </c>
    </row>
    <row r="13458" spans="1:2">
      <c r="A13458" s="1"/>
      <c r="B13458" s="1">
        <v>40567</v>
      </c>
    </row>
    <row r="13459" spans="1:2">
      <c r="A13459" s="1"/>
      <c r="B13459" s="1">
        <v>40568</v>
      </c>
    </row>
    <row r="13460" spans="1:2">
      <c r="A13460" s="1"/>
      <c r="B13460" s="1">
        <v>40569</v>
      </c>
    </row>
    <row r="13461" spans="1:2">
      <c r="A13461" s="1"/>
      <c r="B13461" s="1">
        <v>40570</v>
      </c>
    </row>
    <row r="13462" spans="1:2">
      <c r="A13462" s="1"/>
      <c r="B13462" s="1">
        <v>40571</v>
      </c>
    </row>
    <row r="13463" spans="1:2">
      <c r="A13463" s="1"/>
      <c r="B13463" s="1">
        <v>40574</v>
      </c>
    </row>
    <row r="13464" spans="1:2">
      <c r="A13464" s="1"/>
      <c r="B13464" s="1">
        <v>40575</v>
      </c>
    </row>
    <row r="13465" spans="1:2">
      <c r="A13465" s="1"/>
      <c r="B13465" s="1">
        <v>40576</v>
      </c>
    </row>
    <row r="13466" spans="1:2">
      <c r="A13466" s="1"/>
      <c r="B13466" s="1">
        <v>40577</v>
      </c>
    </row>
    <row r="13467" spans="1:2">
      <c r="A13467" s="1"/>
      <c r="B13467" s="1">
        <v>40578</v>
      </c>
    </row>
    <row r="13468" spans="1:2">
      <c r="A13468" s="1"/>
      <c r="B13468" s="1">
        <v>40581</v>
      </c>
    </row>
    <row r="13469" spans="1:2">
      <c r="A13469" s="1"/>
      <c r="B13469" s="1">
        <v>40582</v>
      </c>
    </row>
    <row r="13470" spans="1:2">
      <c r="A13470" s="1"/>
      <c r="B13470" s="1">
        <v>40583</v>
      </c>
    </row>
    <row r="13471" spans="1:2">
      <c r="A13471" s="1"/>
      <c r="B13471" s="1">
        <v>40584</v>
      </c>
    </row>
    <row r="13472" spans="1:2">
      <c r="A13472" s="1"/>
      <c r="B13472" s="1">
        <v>40585</v>
      </c>
    </row>
    <row r="13473" spans="1:2">
      <c r="A13473" s="1"/>
      <c r="B13473" s="1">
        <v>40588</v>
      </c>
    </row>
    <row r="13474" spans="1:2">
      <c r="A13474" s="1"/>
      <c r="B13474" s="1">
        <v>40589</v>
      </c>
    </row>
    <row r="13475" spans="1:2">
      <c r="A13475" s="1"/>
      <c r="B13475" s="1">
        <v>40590</v>
      </c>
    </row>
    <row r="13476" spans="1:2">
      <c r="A13476" s="1"/>
      <c r="B13476" s="1">
        <v>40591</v>
      </c>
    </row>
    <row r="13477" spans="1:2">
      <c r="A13477" s="1"/>
      <c r="B13477" s="1">
        <v>40592</v>
      </c>
    </row>
    <row r="13478" spans="1:2">
      <c r="A13478" s="1"/>
      <c r="B13478" s="1">
        <v>40595</v>
      </c>
    </row>
    <row r="13479" spans="1:2">
      <c r="A13479" s="1"/>
      <c r="B13479" s="1">
        <v>40596</v>
      </c>
    </row>
    <row r="13480" spans="1:2">
      <c r="A13480" s="1"/>
      <c r="B13480" s="1">
        <v>40597</v>
      </c>
    </row>
    <row r="13481" spans="1:2">
      <c r="A13481" s="1"/>
      <c r="B13481" s="1">
        <v>40598</v>
      </c>
    </row>
    <row r="13482" spans="1:2">
      <c r="A13482" s="1"/>
      <c r="B13482" s="1">
        <v>40599</v>
      </c>
    </row>
    <row r="13483" spans="1:2">
      <c r="A13483" s="1"/>
      <c r="B13483" s="1">
        <v>40602</v>
      </c>
    </row>
    <row r="13484" spans="1:2">
      <c r="A13484" s="1"/>
      <c r="B13484" s="1">
        <v>40603</v>
      </c>
    </row>
    <row r="13485" spans="1:2">
      <c r="A13485" s="1"/>
      <c r="B13485" s="1">
        <v>40604</v>
      </c>
    </row>
    <row r="13486" spans="1:2">
      <c r="A13486" s="1"/>
      <c r="B13486" s="1">
        <v>40605</v>
      </c>
    </row>
    <row r="13487" spans="1:2">
      <c r="A13487" s="1"/>
      <c r="B13487" s="1">
        <v>40606</v>
      </c>
    </row>
    <row r="13488" spans="1:2">
      <c r="A13488" s="1"/>
      <c r="B13488" s="1">
        <v>40609</v>
      </c>
    </row>
    <row r="13489" spans="1:2">
      <c r="A13489" s="1"/>
      <c r="B13489" s="1">
        <v>40610</v>
      </c>
    </row>
    <row r="13490" spans="1:2">
      <c r="A13490" s="1"/>
      <c r="B13490" s="1">
        <v>40611</v>
      </c>
    </row>
    <row r="13491" spans="1:2">
      <c r="A13491" s="1"/>
      <c r="B13491" s="1">
        <v>40612</v>
      </c>
    </row>
    <row r="13492" spans="1:2">
      <c r="A13492" s="1"/>
      <c r="B13492" s="1">
        <v>40613</v>
      </c>
    </row>
    <row r="13493" spans="1:2">
      <c r="A13493" s="1"/>
      <c r="B13493" s="1">
        <v>40616</v>
      </c>
    </row>
    <row r="13494" spans="1:2">
      <c r="A13494" s="1"/>
      <c r="B13494" s="1">
        <v>40617</v>
      </c>
    </row>
    <row r="13495" spans="1:2">
      <c r="A13495" s="1"/>
      <c r="B13495" s="1">
        <v>40618</v>
      </c>
    </row>
    <row r="13496" spans="1:2">
      <c r="A13496" s="1"/>
      <c r="B13496" s="1">
        <v>40619</v>
      </c>
    </row>
    <row r="13497" spans="1:2">
      <c r="A13497" s="1"/>
      <c r="B13497" s="1">
        <v>40620</v>
      </c>
    </row>
    <row r="13498" spans="1:2">
      <c r="A13498" s="1"/>
      <c r="B13498" s="1">
        <v>40623</v>
      </c>
    </row>
    <row r="13499" spans="1:2">
      <c r="A13499" s="1"/>
      <c r="B13499" s="1">
        <v>40624</v>
      </c>
    </row>
    <row r="13500" spans="1:2">
      <c r="A13500" s="1"/>
      <c r="B13500" s="1">
        <v>40625</v>
      </c>
    </row>
    <row r="13501" spans="1:2">
      <c r="A13501" s="1"/>
      <c r="B13501" s="1">
        <v>40626</v>
      </c>
    </row>
    <row r="13502" spans="1:2">
      <c r="A13502" s="1"/>
      <c r="B13502" s="1">
        <v>40627</v>
      </c>
    </row>
    <row r="13503" spans="1:2">
      <c r="A13503" s="1"/>
      <c r="B13503" s="1">
        <v>40630</v>
      </c>
    </row>
    <row r="13504" spans="1:2">
      <c r="A13504" s="1"/>
      <c r="B13504" s="1">
        <v>40631</v>
      </c>
    </row>
    <row r="13505" spans="1:2">
      <c r="A13505" s="1"/>
      <c r="B13505" s="1">
        <v>40632</v>
      </c>
    </row>
    <row r="13506" spans="1:2">
      <c r="A13506" s="1"/>
      <c r="B13506" s="1">
        <v>40633</v>
      </c>
    </row>
    <row r="13507" spans="1:2">
      <c r="A13507" s="1"/>
      <c r="B13507" s="1">
        <v>40634</v>
      </c>
    </row>
    <row r="13508" spans="1:2">
      <c r="A13508" s="1"/>
      <c r="B13508" s="1">
        <v>40637</v>
      </c>
    </row>
    <row r="13509" spans="1:2">
      <c r="A13509" s="1"/>
      <c r="B13509" s="1">
        <v>40638</v>
      </c>
    </row>
    <row r="13510" spans="1:2">
      <c r="A13510" s="1"/>
      <c r="B13510" s="1">
        <v>40639</v>
      </c>
    </row>
    <row r="13511" spans="1:2">
      <c r="A13511" s="1"/>
      <c r="B13511" s="1">
        <v>40640</v>
      </c>
    </row>
    <row r="13512" spans="1:2">
      <c r="A13512" s="1"/>
      <c r="B13512" s="1">
        <v>40641</v>
      </c>
    </row>
    <row r="13513" spans="1:2">
      <c r="A13513" s="1"/>
      <c r="B13513" s="1">
        <v>40644</v>
      </c>
    </row>
    <row r="13514" spans="1:2">
      <c r="A13514" s="1"/>
      <c r="B13514" s="1">
        <v>40645</v>
      </c>
    </row>
    <row r="13515" spans="1:2">
      <c r="A13515" s="1"/>
      <c r="B13515" s="1">
        <v>40646</v>
      </c>
    </row>
    <row r="13516" spans="1:2">
      <c r="A13516" s="1"/>
      <c r="B13516" s="1">
        <v>40647</v>
      </c>
    </row>
    <row r="13517" spans="1:2">
      <c r="A13517" s="1"/>
      <c r="B13517" s="1">
        <v>40648</v>
      </c>
    </row>
    <row r="13518" spans="1:2">
      <c r="A13518" s="1"/>
      <c r="B13518" s="1">
        <v>40651</v>
      </c>
    </row>
    <row r="13519" spans="1:2">
      <c r="A13519" s="1"/>
      <c r="B13519" s="1">
        <v>40652</v>
      </c>
    </row>
    <row r="13520" spans="1:2">
      <c r="A13520" s="1"/>
      <c r="B13520" s="1">
        <v>40653</v>
      </c>
    </row>
    <row r="13521" spans="1:2">
      <c r="A13521" s="1"/>
      <c r="B13521" s="1">
        <v>40654</v>
      </c>
    </row>
    <row r="13522" spans="1:2">
      <c r="A13522" s="1"/>
      <c r="B13522" s="1">
        <v>40655</v>
      </c>
    </row>
    <row r="13523" spans="1:2">
      <c r="A13523" s="1"/>
      <c r="B13523" s="1">
        <v>40658</v>
      </c>
    </row>
    <row r="13524" spans="1:2">
      <c r="A13524" s="1"/>
      <c r="B13524" s="1">
        <v>40659</v>
      </c>
    </row>
    <row r="13525" spans="1:2">
      <c r="A13525" s="1"/>
      <c r="B13525" s="1">
        <v>40660</v>
      </c>
    </row>
    <row r="13526" spans="1:2">
      <c r="A13526" s="1"/>
      <c r="B13526" s="1">
        <v>40661</v>
      </c>
    </row>
    <row r="13527" spans="1:2">
      <c r="A13527" s="1"/>
      <c r="B13527" s="1">
        <v>40662</v>
      </c>
    </row>
    <row r="13528" spans="1:2">
      <c r="A13528" s="1"/>
      <c r="B13528" s="1">
        <v>40665</v>
      </c>
    </row>
    <row r="13529" spans="1:2">
      <c r="A13529" s="1"/>
      <c r="B13529" s="1">
        <v>40666</v>
      </c>
    </row>
    <row r="13530" spans="1:2">
      <c r="A13530" s="1"/>
      <c r="B13530" s="1">
        <v>40667</v>
      </c>
    </row>
    <row r="13531" spans="1:2">
      <c r="A13531" s="1"/>
      <c r="B13531" s="1">
        <v>40668</v>
      </c>
    </row>
    <row r="13532" spans="1:2">
      <c r="A13532" s="1"/>
      <c r="B13532" s="1">
        <v>40669</v>
      </c>
    </row>
    <row r="13533" spans="1:2">
      <c r="A13533" s="1"/>
      <c r="B13533" s="1">
        <v>40672</v>
      </c>
    </row>
    <row r="13534" spans="1:2">
      <c r="A13534" s="1"/>
      <c r="B13534" s="1">
        <v>40673</v>
      </c>
    </row>
    <row r="13535" spans="1:2">
      <c r="A13535" s="1"/>
      <c r="B13535" s="1">
        <v>40674</v>
      </c>
    </row>
    <row r="13536" spans="1:2">
      <c r="A13536" s="1"/>
      <c r="B13536" s="1">
        <v>40675</v>
      </c>
    </row>
    <row r="13537" spans="1:2">
      <c r="A13537" s="1"/>
      <c r="B13537" s="1">
        <v>40676</v>
      </c>
    </row>
    <row r="13538" spans="1:2">
      <c r="A13538" s="1"/>
      <c r="B13538" s="1">
        <v>40679</v>
      </c>
    </row>
    <row r="13539" spans="1:2">
      <c r="A13539" s="1"/>
      <c r="B13539" s="1">
        <v>40680</v>
      </c>
    </row>
    <row r="13540" spans="1:2">
      <c r="A13540" s="1"/>
      <c r="B13540" s="1">
        <v>40681</v>
      </c>
    </row>
    <row r="13541" spans="1:2">
      <c r="A13541" s="1"/>
      <c r="B13541" s="1">
        <v>40682</v>
      </c>
    </row>
    <row r="13542" spans="1:2">
      <c r="A13542" s="1"/>
      <c r="B13542" s="1">
        <v>40683</v>
      </c>
    </row>
    <row r="13543" spans="1:2">
      <c r="A13543" s="1"/>
      <c r="B13543" s="1">
        <v>40686</v>
      </c>
    </row>
    <row r="13544" spans="1:2">
      <c r="A13544" s="1"/>
      <c r="B13544" s="1">
        <v>40687</v>
      </c>
    </row>
    <row r="13545" spans="1:2">
      <c r="A13545" s="1"/>
      <c r="B13545" s="1">
        <v>40688</v>
      </c>
    </row>
    <row r="13546" spans="1:2">
      <c r="A13546" s="1"/>
      <c r="B13546" s="1">
        <v>40689</v>
      </c>
    </row>
    <row r="13547" spans="1:2">
      <c r="A13547" s="1"/>
      <c r="B13547" s="1">
        <v>40690</v>
      </c>
    </row>
    <row r="13548" spans="1:2">
      <c r="A13548" s="1"/>
      <c r="B13548" s="1">
        <v>40693</v>
      </c>
    </row>
    <row r="13549" spans="1:2">
      <c r="A13549" s="1"/>
      <c r="B13549" s="1">
        <v>40694</v>
      </c>
    </row>
    <row r="13550" spans="1:2">
      <c r="A13550" s="1"/>
      <c r="B13550" s="1">
        <v>40695</v>
      </c>
    </row>
    <row r="13551" spans="1:2">
      <c r="A13551" s="1"/>
      <c r="B13551" s="1">
        <v>40696</v>
      </c>
    </row>
    <row r="13552" spans="1:2">
      <c r="A13552" s="1"/>
      <c r="B13552" s="1">
        <v>40697</v>
      </c>
    </row>
    <row r="13553" spans="1:2">
      <c r="A13553" s="1"/>
      <c r="B13553" s="1">
        <v>40700</v>
      </c>
    </row>
    <row r="13554" spans="1:2">
      <c r="A13554" s="1"/>
      <c r="B13554" s="1">
        <v>40701</v>
      </c>
    </row>
    <row r="13555" spans="1:2">
      <c r="A13555" s="1"/>
      <c r="B13555" s="1">
        <v>40702</v>
      </c>
    </row>
    <row r="13556" spans="1:2">
      <c r="A13556" s="1"/>
      <c r="B13556" s="1">
        <v>40703</v>
      </c>
    </row>
    <row r="13557" spans="1:2">
      <c r="A13557" s="1"/>
      <c r="B13557" s="1">
        <v>40704</v>
      </c>
    </row>
    <row r="13558" spans="1:2">
      <c r="A13558" s="1"/>
      <c r="B13558" s="1">
        <v>40707</v>
      </c>
    </row>
    <row r="13559" spans="1:2">
      <c r="A13559" s="1"/>
      <c r="B13559" s="1">
        <v>40708</v>
      </c>
    </row>
    <row r="13560" spans="1:2">
      <c r="A13560" s="1"/>
      <c r="B13560" s="1">
        <v>40709</v>
      </c>
    </row>
    <row r="13561" spans="1:2">
      <c r="A13561" s="1"/>
      <c r="B13561" s="1">
        <v>40710</v>
      </c>
    </row>
    <row r="13562" spans="1:2">
      <c r="A13562" s="1"/>
      <c r="B13562" s="1">
        <v>40711</v>
      </c>
    </row>
    <row r="13563" spans="1:2">
      <c r="A13563" s="1"/>
      <c r="B13563" s="1">
        <v>40714</v>
      </c>
    </row>
    <row r="13564" spans="1:2">
      <c r="A13564" s="1"/>
      <c r="B13564" s="1">
        <v>40715</v>
      </c>
    </row>
    <row r="13565" spans="1:2">
      <c r="A13565" s="1"/>
      <c r="B13565" s="1">
        <v>40716</v>
      </c>
    </row>
    <row r="13566" spans="1:2">
      <c r="A13566" s="1"/>
      <c r="B13566" s="1">
        <v>40717</v>
      </c>
    </row>
    <row r="13567" spans="1:2">
      <c r="A13567" s="1"/>
      <c r="B13567" s="1">
        <v>40718</v>
      </c>
    </row>
    <row r="13568" spans="1:2">
      <c r="A13568" s="1"/>
      <c r="B13568" s="1">
        <v>40721</v>
      </c>
    </row>
    <row r="13569" spans="1:2">
      <c r="A13569" s="1"/>
      <c r="B13569" s="1">
        <v>40722</v>
      </c>
    </row>
    <row r="13570" spans="1:2">
      <c r="A13570" s="1"/>
      <c r="B13570" s="1">
        <v>40723</v>
      </c>
    </row>
    <row r="13571" spans="1:2">
      <c r="A13571" s="1"/>
      <c r="B13571" s="1">
        <v>40724</v>
      </c>
    </row>
    <row r="13572" spans="1:2">
      <c r="A13572" s="1"/>
      <c r="B13572" s="1">
        <v>40725</v>
      </c>
    </row>
    <row r="13573" spans="1:2">
      <c r="A13573" s="1"/>
      <c r="B13573" s="1">
        <v>40728</v>
      </c>
    </row>
    <row r="13574" spans="1:2">
      <c r="A13574" s="1"/>
      <c r="B13574" s="1">
        <v>40729</v>
      </c>
    </row>
    <row r="13575" spans="1:2">
      <c r="A13575" s="1"/>
      <c r="B13575" s="1">
        <v>40730</v>
      </c>
    </row>
    <row r="13576" spans="1:2">
      <c r="A13576" s="1"/>
      <c r="B13576" s="1">
        <v>40731</v>
      </c>
    </row>
    <row r="13577" spans="1:2">
      <c r="A13577" s="1"/>
      <c r="B13577" s="1">
        <v>40732</v>
      </c>
    </row>
    <row r="13578" spans="1:2">
      <c r="A13578" s="1"/>
      <c r="B13578" s="1">
        <v>40735</v>
      </c>
    </row>
    <row r="13579" spans="1:2">
      <c r="A13579" s="1"/>
      <c r="B13579" s="1">
        <v>40736</v>
      </c>
    </row>
    <row r="13580" spans="1:2">
      <c r="A13580" s="1"/>
      <c r="B13580" s="1">
        <v>40737</v>
      </c>
    </row>
    <row r="13581" spans="1:2">
      <c r="A13581" s="1"/>
      <c r="B13581" s="1">
        <v>40738</v>
      </c>
    </row>
    <row r="13582" spans="1:2">
      <c r="A13582" s="1"/>
      <c r="B13582" s="1">
        <v>40739</v>
      </c>
    </row>
    <row r="13583" spans="1:2">
      <c r="A13583" s="1"/>
      <c r="B13583" s="1">
        <v>40742</v>
      </c>
    </row>
    <row r="13584" spans="1:2">
      <c r="A13584" s="1"/>
      <c r="B13584" s="1">
        <v>40743</v>
      </c>
    </row>
    <row r="13585" spans="1:2">
      <c r="A13585" s="1"/>
      <c r="B13585" s="1">
        <v>40744</v>
      </c>
    </row>
    <row r="13586" spans="1:2">
      <c r="A13586" s="1"/>
      <c r="B13586" s="1">
        <v>40745</v>
      </c>
    </row>
    <row r="13587" spans="1:2">
      <c r="A13587" s="1"/>
      <c r="B13587" s="1">
        <v>40746</v>
      </c>
    </row>
    <row r="13588" spans="1:2">
      <c r="A13588" s="1"/>
      <c r="B13588" s="1">
        <v>40749</v>
      </c>
    </row>
    <row r="13589" spans="1:2">
      <c r="A13589" s="1"/>
      <c r="B13589" s="1">
        <v>40750</v>
      </c>
    </row>
    <row r="13590" spans="1:2">
      <c r="A13590" s="1"/>
      <c r="B13590" s="1">
        <v>40751</v>
      </c>
    </row>
    <row r="13591" spans="1:2">
      <c r="A13591" s="1"/>
      <c r="B13591" s="1">
        <v>40752</v>
      </c>
    </row>
    <row r="13592" spans="1:2">
      <c r="A13592" s="1"/>
      <c r="B13592" s="1">
        <v>40753</v>
      </c>
    </row>
    <row r="13593" spans="1:2">
      <c r="A13593" s="1"/>
      <c r="B13593" s="1">
        <v>40756</v>
      </c>
    </row>
    <row r="13594" spans="1:2">
      <c r="A13594" s="1"/>
      <c r="B13594" s="1">
        <v>40757</v>
      </c>
    </row>
    <row r="13595" spans="1:2">
      <c r="A13595" s="1"/>
      <c r="B13595" s="1">
        <v>40758</v>
      </c>
    </row>
    <row r="13596" spans="1:2">
      <c r="A13596" s="1"/>
      <c r="B13596" s="1">
        <v>40759</v>
      </c>
    </row>
    <row r="13597" spans="1:2">
      <c r="A13597" s="1"/>
      <c r="B13597" s="1">
        <v>40760</v>
      </c>
    </row>
    <row r="13598" spans="1:2">
      <c r="A13598" s="1"/>
      <c r="B13598" s="1">
        <v>40763</v>
      </c>
    </row>
    <row r="13599" spans="1:2">
      <c r="A13599" s="1"/>
      <c r="B13599" s="1">
        <v>40764</v>
      </c>
    </row>
    <row r="13600" spans="1:2">
      <c r="A13600" s="1"/>
      <c r="B13600" s="1">
        <v>40765</v>
      </c>
    </row>
    <row r="13601" spans="1:2">
      <c r="A13601" s="1"/>
      <c r="B13601" s="1">
        <v>40766</v>
      </c>
    </row>
    <row r="13602" spans="1:2">
      <c r="A13602" s="1"/>
      <c r="B13602" s="1">
        <v>40767</v>
      </c>
    </row>
    <row r="13603" spans="1:2">
      <c r="A13603" s="1"/>
      <c r="B13603" s="1">
        <v>40770</v>
      </c>
    </row>
    <row r="13604" spans="1:2">
      <c r="A13604" s="1"/>
      <c r="B13604" s="1">
        <v>40771</v>
      </c>
    </row>
    <row r="13605" spans="1:2">
      <c r="A13605" s="1"/>
      <c r="B13605" s="1">
        <v>40772</v>
      </c>
    </row>
    <row r="13606" spans="1:2">
      <c r="A13606" s="1"/>
      <c r="B13606" s="1">
        <v>40773</v>
      </c>
    </row>
    <row r="13607" spans="1:2">
      <c r="A13607" s="1"/>
      <c r="B13607" s="1">
        <v>40774</v>
      </c>
    </row>
    <row r="13608" spans="1:2">
      <c r="A13608" s="1"/>
      <c r="B13608" s="1">
        <v>40777</v>
      </c>
    </row>
    <row r="13609" spans="1:2">
      <c r="A13609" s="1"/>
      <c r="B13609" s="1">
        <v>40778</v>
      </c>
    </row>
    <row r="13610" spans="1:2">
      <c r="A13610" s="1"/>
      <c r="B13610" s="1">
        <v>40779</v>
      </c>
    </row>
    <row r="13611" spans="1:2">
      <c r="A13611" s="1"/>
      <c r="B13611" s="1">
        <v>40780</v>
      </c>
    </row>
    <row r="13612" spans="1:2">
      <c r="A13612" s="1"/>
      <c r="B13612" s="1">
        <v>40781</v>
      </c>
    </row>
    <row r="13613" spans="1:2">
      <c r="A13613" s="1"/>
      <c r="B13613" s="1">
        <v>40784</v>
      </c>
    </row>
    <row r="13614" spans="1:2">
      <c r="A13614" s="1"/>
      <c r="B13614" s="1">
        <v>40785</v>
      </c>
    </row>
    <row r="13615" spans="1:2">
      <c r="A13615" s="1"/>
      <c r="B13615" s="1">
        <v>40786</v>
      </c>
    </row>
    <row r="13616" spans="1:2">
      <c r="A13616" s="1"/>
      <c r="B13616" s="1">
        <v>40787</v>
      </c>
    </row>
    <row r="13617" spans="1:2">
      <c r="A13617" s="1"/>
      <c r="B13617" s="1">
        <v>40788</v>
      </c>
    </row>
    <row r="13618" spans="1:2">
      <c r="A13618" s="1"/>
      <c r="B13618" s="1">
        <v>40791</v>
      </c>
    </row>
    <row r="13619" spans="1:2">
      <c r="A13619" s="1"/>
      <c r="B13619" s="1">
        <v>40792</v>
      </c>
    </row>
    <row r="13620" spans="1:2">
      <c r="A13620" s="1"/>
      <c r="B13620" s="1">
        <v>40793</v>
      </c>
    </row>
    <row r="13621" spans="1:2">
      <c r="A13621" s="1"/>
      <c r="B13621" s="1">
        <v>40794</v>
      </c>
    </row>
    <row r="13622" spans="1:2">
      <c r="A13622" s="1"/>
      <c r="B13622" s="1">
        <v>40795</v>
      </c>
    </row>
    <row r="13623" spans="1:2">
      <c r="A13623" s="1"/>
      <c r="B13623" s="1">
        <v>40798</v>
      </c>
    </row>
    <row r="13624" spans="1:2">
      <c r="A13624" s="1"/>
      <c r="B13624" s="1">
        <v>40799</v>
      </c>
    </row>
    <row r="13625" spans="1:2">
      <c r="A13625" s="1"/>
      <c r="B13625" s="1">
        <v>40800</v>
      </c>
    </row>
    <row r="13626" spans="1:2">
      <c r="A13626" s="1"/>
      <c r="B13626" s="1">
        <v>40801</v>
      </c>
    </row>
    <row r="13627" spans="1:2">
      <c r="A13627" s="1"/>
      <c r="B13627" s="1">
        <v>40802</v>
      </c>
    </row>
    <row r="13628" spans="1:2">
      <c r="A13628" s="1"/>
      <c r="B13628" s="1">
        <v>40805</v>
      </c>
    </row>
    <row r="13629" spans="1:2">
      <c r="A13629" s="1"/>
      <c r="B13629" s="1">
        <v>40806</v>
      </c>
    </row>
    <row r="13630" spans="1:2">
      <c r="A13630" s="1"/>
      <c r="B13630" s="1">
        <v>40807</v>
      </c>
    </row>
    <row r="13631" spans="1:2">
      <c r="A13631" s="1"/>
      <c r="B13631" s="1">
        <v>40808</v>
      </c>
    </row>
    <row r="13632" spans="1:2">
      <c r="A13632" s="1"/>
      <c r="B13632" s="1">
        <v>40809</v>
      </c>
    </row>
    <row r="13633" spans="1:2">
      <c r="A13633" s="1"/>
      <c r="B13633" s="1">
        <v>40812</v>
      </c>
    </row>
    <row r="13634" spans="1:2">
      <c r="A13634" s="1"/>
      <c r="B13634" s="1">
        <v>40813</v>
      </c>
    </row>
    <row r="13635" spans="1:2">
      <c r="A13635" s="1"/>
      <c r="B13635" s="1">
        <v>40814</v>
      </c>
    </row>
    <row r="13636" spans="1:2">
      <c r="A13636" s="1"/>
      <c r="B13636" s="1">
        <v>40815</v>
      </c>
    </row>
    <row r="13637" spans="1:2">
      <c r="A13637" s="1"/>
      <c r="B13637" s="1">
        <v>40816</v>
      </c>
    </row>
    <row r="13638" spans="1:2">
      <c r="A13638" s="1"/>
      <c r="B13638" s="1">
        <v>40819</v>
      </c>
    </row>
    <row r="13639" spans="1:2">
      <c r="A13639" s="1"/>
      <c r="B13639" s="1">
        <v>40820</v>
      </c>
    </row>
    <row r="13640" spans="1:2">
      <c r="A13640" s="1"/>
      <c r="B13640" s="1">
        <v>40821</v>
      </c>
    </row>
    <row r="13641" spans="1:2">
      <c r="A13641" s="1"/>
      <c r="B13641" s="1">
        <v>40822</v>
      </c>
    </row>
    <row r="13642" spans="1:2">
      <c r="A13642" s="1"/>
      <c r="B13642" s="1">
        <v>40823</v>
      </c>
    </row>
    <row r="13643" spans="1:2">
      <c r="A13643" s="1"/>
      <c r="B13643" s="1">
        <v>40826</v>
      </c>
    </row>
    <row r="13644" spans="1:2">
      <c r="A13644" s="1"/>
      <c r="B13644" s="1">
        <v>40827</v>
      </c>
    </row>
    <row r="13645" spans="1:2">
      <c r="A13645" s="1"/>
      <c r="B13645" s="1">
        <v>40828</v>
      </c>
    </row>
    <row r="13646" spans="1:2">
      <c r="A13646" s="1"/>
      <c r="B13646" s="1">
        <v>40829</v>
      </c>
    </row>
    <row r="13647" spans="1:2">
      <c r="A13647" s="1"/>
      <c r="B13647" s="1">
        <v>40830</v>
      </c>
    </row>
    <row r="13648" spans="1:2">
      <c r="A13648" s="1"/>
      <c r="B13648" s="1">
        <v>40833</v>
      </c>
    </row>
    <row r="13649" spans="1:2">
      <c r="A13649" s="1"/>
      <c r="B13649" s="1">
        <v>40834</v>
      </c>
    </row>
    <row r="13650" spans="1:2">
      <c r="A13650" s="1"/>
      <c r="B13650" s="1">
        <v>40835</v>
      </c>
    </row>
    <row r="13651" spans="1:2">
      <c r="A13651" s="1"/>
      <c r="B13651" s="1">
        <v>40836</v>
      </c>
    </row>
    <row r="13652" spans="1:2">
      <c r="A13652" s="1"/>
      <c r="B13652" s="1">
        <v>40837</v>
      </c>
    </row>
    <row r="13653" spans="1:2">
      <c r="A13653" s="1"/>
      <c r="B13653" s="1">
        <v>40840</v>
      </c>
    </row>
    <row r="13654" spans="1:2">
      <c r="A13654" s="1"/>
      <c r="B13654" s="1">
        <v>40841</v>
      </c>
    </row>
    <row r="13655" spans="1:2">
      <c r="A13655" s="1"/>
      <c r="B13655" s="1">
        <v>40842</v>
      </c>
    </row>
    <row r="13656" spans="1:2">
      <c r="A13656" s="1"/>
      <c r="B13656" s="1">
        <v>40843</v>
      </c>
    </row>
    <row r="13657" spans="1:2">
      <c r="A13657" s="1"/>
      <c r="B13657" s="1">
        <v>40844</v>
      </c>
    </row>
    <row r="13658" spans="1:2">
      <c r="A13658" s="1"/>
      <c r="B13658" s="1">
        <v>40847</v>
      </c>
    </row>
    <row r="13659" spans="1:2">
      <c r="A13659" s="1"/>
      <c r="B13659" s="1">
        <v>40848</v>
      </c>
    </row>
    <row r="13660" spans="1:2">
      <c r="A13660" s="1"/>
      <c r="B13660" s="1">
        <v>40849</v>
      </c>
    </row>
    <row r="13661" spans="1:2">
      <c r="A13661" s="1"/>
      <c r="B13661" s="1">
        <v>40850</v>
      </c>
    </row>
    <row r="13662" spans="1:2">
      <c r="A13662" s="1"/>
      <c r="B13662" s="1">
        <v>40851</v>
      </c>
    </row>
    <row r="13663" spans="1:2">
      <c r="A13663" s="1"/>
      <c r="B13663" s="1">
        <v>40854</v>
      </c>
    </row>
    <row r="13664" spans="1:2">
      <c r="A13664" s="1"/>
      <c r="B13664" s="1">
        <v>40855</v>
      </c>
    </row>
    <row r="13665" spans="1:2">
      <c r="A13665" s="1"/>
      <c r="B13665" s="1">
        <v>40856</v>
      </c>
    </row>
    <row r="13666" spans="1:2">
      <c r="A13666" s="1"/>
      <c r="B13666" s="1">
        <v>40857</v>
      </c>
    </row>
    <row r="13667" spans="1:2">
      <c r="A13667" s="1"/>
      <c r="B13667" s="1">
        <v>40858</v>
      </c>
    </row>
    <row r="13668" spans="1:2">
      <c r="A13668" s="1"/>
      <c r="B13668" s="1">
        <v>40861</v>
      </c>
    </row>
    <row r="13669" spans="1:2">
      <c r="A13669" s="1"/>
      <c r="B13669" s="1">
        <v>40862</v>
      </c>
    </row>
    <row r="13670" spans="1:2">
      <c r="A13670" s="1"/>
      <c r="B13670" s="1">
        <v>40863</v>
      </c>
    </row>
    <row r="13671" spans="1:2">
      <c r="A13671" s="1"/>
      <c r="B13671" s="1">
        <v>40864</v>
      </c>
    </row>
    <row r="13672" spans="1:2">
      <c r="A13672" s="1"/>
      <c r="B13672" s="1">
        <v>40865</v>
      </c>
    </row>
    <row r="13673" spans="1:2">
      <c r="A13673" s="1"/>
      <c r="B13673" s="1">
        <v>40868</v>
      </c>
    </row>
    <row r="13674" spans="1:2">
      <c r="A13674" s="1"/>
      <c r="B13674" s="1">
        <v>40869</v>
      </c>
    </row>
    <row r="13675" spans="1:2">
      <c r="A13675" s="1"/>
      <c r="B13675" s="1">
        <v>40870</v>
      </c>
    </row>
    <row r="13676" spans="1:2">
      <c r="A13676" s="1"/>
      <c r="B13676" s="1">
        <v>40871</v>
      </c>
    </row>
    <row r="13677" spans="1:2">
      <c r="A13677" s="1"/>
      <c r="B13677" s="1">
        <v>40872</v>
      </c>
    </row>
    <row r="13678" spans="1:2">
      <c r="A13678" s="1"/>
      <c r="B13678" s="1">
        <v>40875</v>
      </c>
    </row>
    <row r="13679" spans="1:2">
      <c r="A13679" s="1"/>
      <c r="B13679" s="1">
        <v>40876</v>
      </c>
    </row>
    <row r="13680" spans="1:2">
      <c r="A13680" s="1"/>
      <c r="B13680" s="1">
        <v>40877</v>
      </c>
    </row>
    <row r="13681" spans="1:2">
      <c r="A13681" s="1"/>
      <c r="B13681" s="1">
        <v>40878</v>
      </c>
    </row>
    <row r="13682" spans="1:2">
      <c r="A13682" s="1"/>
      <c r="B13682" s="1">
        <v>40879</v>
      </c>
    </row>
    <row r="13683" spans="1:2">
      <c r="A13683" s="1"/>
      <c r="B13683" s="1">
        <v>40882</v>
      </c>
    </row>
    <row r="13684" spans="1:2">
      <c r="A13684" s="1"/>
      <c r="B13684" s="1">
        <v>40883</v>
      </c>
    </row>
    <row r="13685" spans="1:2">
      <c r="A13685" s="1"/>
      <c r="B13685" s="1">
        <v>40884</v>
      </c>
    </row>
    <row r="13686" spans="1:2">
      <c r="A13686" s="1"/>
      <c r="B13686" s="1">
        <v>40885</v>
      </c>
    </row>
    <row r="13687" spans="1:2">
      <c r="A13687" s="1"/>
      <c r="B13687" s="1">
        <v>40886</v>
      </c>
    </row>
    <row r="13688" spans="1:2">
      <c r="A13688" s="1"/>
      <c r="B13688" s="1">
        <v>40889</v>
      </c>
    </row>
    <row r="13689" spans="1:2">
      <c r="A13689" s="1"/>
      <c r="B13689" s="1">
        <v>40890</v>
      </c>
    </row>
    <row r="13690" spans="1:2">
      <c r="A13690" s="1"/>
      <c r="B13690" s="1">
        <v>40891</v>
      </c>
    </row>
    <row r="13691" spans="1:2">
      <c r="A13691" s="1"/>
      <c r="B13691" s="1">
        <v>40892</v>
      </c>
    </row>
    <row r="13692" spans="1:2">
      <c r="A13692" s="1"/>
      <c r="B13692" s="1">
        <v>40893</v>
      </c>
    </row>
    <row r="13693" spans="1:2">
      <c r="A13693" s="1"/>
      <c r="B13693" s="1">
        <v>40896</v>
      </c>
    </row>
    <row r="13694" spans="1:2">
      <c r="A13694" s="1"/>
      <c r="B13694" s="1">
        <v>40897</v>
      </c>
    </row>
    <row r="13695" spans="1:2">
      <c r="A13695" s="1"/>
      <c r="B13695" s="1">
        <v>40898</v>
      </c>
    </row>
    <row r="13696" spans="1:2">
      <c r="A13696" s="1"/>
      <c r="B13696" s="1">
        <v>40899</v>
      </c>
    </row>
    <row r="13697" spans="1:2">
      <c r="A13697" s="1"/>
      <c r="B13697" s="1">
        <v>40900</v>
      </c>
    </row>
    <row r="13698" spans="1:2">
      <c r="A13698" s="1"/>
      <c r="B13698" s="1">
        <v>40903</v>
      </c>
    </row>
    <row r="13699" spans="1:2">
      <c r="A13699" s="1"/>
      <c r="B13699" s="1">
        <v>40904</v>
      </c>
    </row>
    <row r="13700" spans="1:2">
      <c r="A13700" s="1"/>
      <c r="B13700" s="1">
        <v>40905</v>
      </c>
    </row>
    <row r="13701" spans="1:2">
      <c r="A13701" s="1"/>
      <c r="B13701" s="1">
        <v>40906</v>
      </c>
    </row>
    <row r="13702" spans="1:2">
      <c r="A13702" s="1"/>
      <c r="B13702" s="1">
        <v>40907</v>
      </c>
    </row>
    <row r="13703" spans="1:2">
      <c r="A13703" s="1"/>
      <c r="B13703" s="1">
        <v>40910</v>
      </c>
    </row>
    <row r="13704" spans="1:2">
      <c r="A13704" s="1"/>
      <c r="B13704" s="1">
        <v>40911</v>
      </c>
    </row>
    <row r="13705" spans="1:2">
      <c r="A13705" s="1"/>
      <c r="B13705" s="1">
        <v>40912</v>
      </c>
    </row>
    <row r="13706" spans="1:2">
      <c r="A13706" s="1"/>
      <c r="B13706" s="1">
        <v>40913</v>
      </c>
    </row>
    <row r="13707" spans="1:2">
      <c r="A13707" s="1"/>
      <c r="B13707" s="1">
        <v>40914</v>
      </c>
    </row>
    <row r="13708" spans="1:2">
      <c r="A13708" s="1"/>
      <c r="B13708" s="1">
        <v>40917</v>
      </c>
    </row>
    <row r="13709" spans="1:2">
      <c r="A13709" s="1"/>
      <c r="B13709" s="1">
        <v>40918</v>
      </c>
    </row>
    <row r="13710" spans="1:2">
      <c r="A13710" s="1"/>
      <c r="B13710" s="1">
        <v>40919</v>
      </c>
    </row>
    <row r="13711" spans="1:2">
      <c r="A13711" s="1"/>
      <c r="B13711" s="1">
        <v>40920</v>
      </c>
    </row>
    <row r="13712" spans="1:2">
      <c r="A13712" s="1"/>
      <c r="B13712" s="1">
        <v>40921</v>
      </c>
    </row>
    <row r="13713" spans="1:2">
      <c r="A13713" s="1"/>
      <c r="B13713" s="1">
        <v>40924</v>
      </c>
    </row>
    <row r="13714" spans="1:2">
      <c r="A13714" s="1"/>
      <c r="B13714" s="1">
        <v>40925</v>
      </c>
    </row>
    <row r="13715" spans="1:2">
      <c r="A13715" s="1"/>
      <c r="B13715" s="1">
        <v>40926</v>
      </c>
    </row>
    <row r="13716" spans="1:2">
      <c r="A13716" s="1"/>
      <c r="B13716" s="1">
        <v>40927</v>
      </c>
    </row>
    <row r="13717" spans="1:2">
      <c r="A13717" s="1"/>
      <c r="B13717" s="1">
        <v>40928</v>
      </c>
    </row>
    <row r="13718" spans="1:2">
      <c r="A13718" s="1"/>
      <c r="B13718" s="1">
        <v>40931</v>
      </c>
    </row>
    <row r="13719" spans="1:2">
      <c r="A13719" s="1"/>
      <c r="B13719" s="1">
        <v>40932</v>
      </c>
    </row>
    <row r="13720" spans="1:2">
      <c r="A13720" s="1"/>
      <c r="B13720" s="1">
        <v>40933</v>
      </c>
    </row>
    <row r="13721" spans="1:2">
      <c r="A13721" s="1"/>
      <c r="B13721" s="1">
        <v>40934</v>
      </c>
    </row>
    <row r="13722" spans="1:2">
      <c r="A13722" s="1"/>
      <c r="B13722" s="1">
        <v>40935</v>
      </c>
    </row>
    <row r="13723" spans="1:2">
      <c r="A13723" s="1"/>
      <c r="B13723" s="1">
        <v>40938</v>
      </c>
    </row>
    <row r="13724" spans="1:2">
      <c r="A13724" s="1"/>
      <c r="B13724" s="1">
        <v>40939</v>
      </c>
    </row>
    <row r="13725" spans="1:2">
      <c r="A13725" s="1"/>
      <c r="B13725" s="1">
        <v>40940</v>
      </c>
    </row>
    <row r="13726" spans="1:2">
      <c r="A13726" s="1"/>
      <c r="B13726" s="1">
        <v>40941</v>
      </c>
    </row>
    <row r="13727" spans="1:2">
      <c r="A13727" s="1"/>
      <c r="B13727" s="1">
        <v>40942</v>
      </c>
    </row>
    <row r="13728" spans="1:2">
      <c r="A13728" s="1"/>
      <c r="B13728" s="1">
        <v>40945</v>
      </c>
    </row>
    <row r="13729" spans="1:2">
      <c r="A13729" s="1"/>
      <c r="B13729" s="1">
        <v>40946</v>
      </c>
    </row>
    <row r="13730" spans="1:2">
      <c r="A13730" s="1"/>
      <c r="B13730" s="1">
        <v>40947</v>
      </c>
    </row>
    <row r="13731" spans="1:2">
      <c r="A13731" s="1"/>
      <c r="B13731" s="1">
        <v>40948</v>
      </c>
    </row>
    <row r="13732" spans="1:2">
      <c r="A13732" s="1"/>
      <c r="B13732" s="1">
        <v>40949</v>
      </c>
    </row>
    <row r="13733" spans="1:2">
      <c r="A13733" s="1"/>
      <c r="B13733" s="1">
        <v>40952</v>
      </c>
    </row>
    <row r="13734" spans="1:2">
      <c r="A13734" s="1"/>
      <c r="B13734" s="1">
        <v>40953</v>
      </c>
    </row>
    <row r="13735" spans="1:2">
      <c r="A13735" s="1"/>
      <c r="B13735" s="1">
        <v>40954</v>
      </c>
    </row>
    <row r="13736" spans="1:2">
      <c r="A13736" s="1"/>
      <c r="B13736" s="1">
        <v>40955</v>
      </c>
    </row>
    <row r="13737" spans="1:2">
      <c r="A13737" s="1"/>
      <c r="B13737" s="1">
        <v>40956</v>
      </c>
    </row>
    <row r="13738" spans="1:2">
      <c r="A13738" s="1"/>
      <c r="B13738" s="1">
        <v>40959</v>
      </c>
    </row>
    <row r="13739" spans="1:2">
      <c r="A13739" s="1"/>
      <c r="B13739" s="1">
        <v>40960</v>
      </c>
    </row>
    <row r="13740" spans="1:2">
      <c r="A13740" s="1"/>
      <c r="B13740" s="1">
        <v>40961</v>
      </c>
    </row>
    <row r="13741" spans="1:2">
      <c r="A13741" s="1"/>
      <c r="B13741" s="1">
        <v>40962</v>
      </c>
    </row>
    <row r="13742" spans="1:2">
      <c r="A13742" s="1"/>
      <c r="B13742" s="1">
        <v>40963</v>
      </c>
    </row>
    <row r="13743" spans="1:2">
      <c r="A13743" s="1"/>
      <c r="B13743" s="1">
        <v>40966</v>
      </c>
    </row>
    <row r="13744" spans="1:2">
      <c r="A13744" s="1"/>
      <c r="B13744" s="1">
        <v>40967</v>
      </c>
    </row>
    <row r="13745" spans="1:2">
      <c r="A13745" s="1"/>
      <c r="B13745" s="1">
        <v>40968</v>
      </c>
    </row>
    <row r="13746" spans="1:2">
      <c r="A13746" s="1"/>
      <c r="B13746" s="1">
        <v>40969</v>
      </c>
    </row>
    <row r="13747" spans="1:2">
      <c r="A13747" s="1"/>
      <c r="B13747" s="1">
        <v>40970</v>
      </c>
    </row>
    <row r="13748" spans="1:2">
      <c r="A13748" s="1"/>
      <c r="B13748" s="1">
        <v>40973</v>
      </c>
    </row>
    <row r="13749" spans="1:2">
      <c r="A13749" s="1"/>
      <c r="B13749" s="1">
        <v>40974</v>
      </c>
    </row>
    <row r="13750" spans="1:2">
      <c r="A13750" s="1"/>
      <c r="B13750" s="1">
        <v>40975</v>
      </c>
    </row>
    <row r="13751" spans="1:2">
      <c r="A13751" s="1"/>
      <c r="B13751" s="1">
        <v>40976</v>
      </c>
    </row>
    <row r="13752" spans="1:2">
      <c r="A13752" s="1"/>
      <c r="B13752" s="1">
        <v>40977</v>
      </c>
    </row>
    <row r="13753" spans="1:2">
      <c r="A13753" s="1"/>
      <c r="B13753" s="1">
        <v>40980</v>
      </c>
    </row>
    <row r="13754" spans="1:2">
      <c r="A13754" s="1"/>
      <c r="B13754" s="1">
        <v>40981</v>
      </c>
    </row>
    <row r="13755" spans="1:2">
      <c r="A13755" s="1"/>
      <c r="B13755" s="1">
        <v>40982</v>
      </c>
    </row>
    <row r="13756" spans="1:2">
      <c r="A13756" s="1"/>
      <c r="B13756" s="1">
        <v>40983</v>
      </c>
    </row>
    <row r="13757" spans="1:2">
      <c r="A13757" s="1"/>
      <c r="B13757" s="1">
        <v>40984</v>
      </c>
    </row>
    <row r="13758" spans="1:2">
      <c r="A13758" s="1"/>
      <c r="B13758" s="1">
        <v>40987</v>
      </c>
    </row>
    <row r="13759" spans="1:2">
      <c r="A13759" s="1"/>
      <c r="B13759" s="1">
        <v>40988</v>
      </c>
    </row>
    <row r="13760" spans="1:2">
      <c r="A13760" s="1"/>
      <c r="B13760" s="1">
        <v>40989</v>
      </c>
    </row>
    <row r="13761" spans="1:2">
      <c r="A13761" s="1"/>
      <c r="B13761" s="1">
        <v>40990</v>
      </c>
    </row>
    <row r="13762" spans="1:2">
      <c r="A13762" s="1"/>
      <c r="B13762" s="1">
        <v>40991</v>
      </c>
    </row>
    <row r="13763" spans="1:2">
      <c r="A13763" s="1"/>
      <c r="B13763" s="1">
        <v>40994</v>
      </c>
    </row>
    <row r="13764" spans="1:2">
      <c r="A13764" s="1"/>
      <c r="B13764" s="1">
        <v>40995</v>
      </c>
    </row>
    <row r="13765" spans="1:2">
      <c r="A13765" s="1"/>
      <c r="B13765" s="1">
        <v>40996</v>
      </c>
    </row>
    <row r="13766" spans="1:2">
      <c r="A13766" s="1"/>
      <c r="B13766" s="1">
        <v>40997</v>
      </c>
    </row>
    <row r="13767" spans="1:2">
      <c r="A13767" s="1"/>
      <c r="B13767" s="1">
        <v>40998</v>
      </c>
    </row>
    <row r="13768" spans="1:2">
      <c r="A13768" s="1"/>
      <c r="B13768" s="1">
        <v>41001</v>
      </c>
    </row>
    <row r="13769" spans="1:2">
      <c r="A13769" s="1"/>
      <c r="B13769" s="1">
        <v>41002</v>
      </c>
    </row>
    <row r="13770" spans="1:2">
      <c r="A13770" s="1"/>
      <c r="B13770" s="1">
        <v>41003</v>
      </c>
    </row>
    <row r="13771" spans="1:2">
      <c r="A13771" s="1"/>
      <c r="B13771" s="1">
        <v>41004</v>
      </c>
    </row>
    <row r="13772" spans="1:2">
      <c r="A13772" s="1"/>
      <c r="B13772" s="1">
        <v>41005</v>
      </c>
    </row>
    <row r="13773" spans="1:2">
      <c r="A13773" s="1"/>
      <c r="B13773" s="1">
        <v>41008</v>
      </c>
    </row>
    <row r="13774" spans="1:2">
      <c r="A13774" s="1"/>
      <c r="B13774" s="1">
        <v>41009</v>
      </c>
    </row>
    <row r="13775" spans="1:2">
      <c r="A13775" s="1"/>
      <c r="B13775" s="1">
        <v>41010</v>
      </c>
    </row>
    <row r="13776" spans="1:2">
      <c r="A13776" s="1"/>
      <c r="B13776" s="1">
        <v>41011</v>
      </c>
    </row>
    <row r="13777" spans="1:2">
      <c r="A13777" s="1"/>
      <c r="B13777" s="1">
        <v>41012</v>
      </c>
    </row>
    <row r="13778" spans="1:2">
      <c r="A13778" s="1"/>
      <c r="B13778" s="1">
        <v>41015</v>
      </c>
    </row>
    <row r="13779" spans="1:2">
      <c r="A13779" s="1"/>
      <c r="B13779" s="1">
        <v>41016</v>
      </c>
    </row>
    <row r="13780" spans="1:2">
      <c r="A13780" s="1"/>
      <c r="B13780" s="1">
        <v>41017</v>
      </c>
    </row>
    <row r="13781" spans="1:2">
      <c r="A13781" s="1"/>
      <c r="B13781" s="1">
        <v>41018</v>
      </c>
    </row>
    <row r="13782" spans="1:2">
      <c r="A13782" s="1"/>
      <c r="B13782" s="1">
        <v>41019</v>
      </c>
    </row>
    <row r="13783" spans="1:2">
      <c r="A13783" s="1"/>
      <c r="B13783" s="1">
        <v>41022</v>
      </c>
    </row>
    <row r="13784" spans="1:2">
      <c r="A13784" s="1"/>
      <c r="B13784" s="1">
        <v>41023</v>
      </c>
    </row>
    <row r="13785" spans="1:2">
      <c r="A13785" s="1"/>
      <c r="B13785" s="1">
        <v>41024</v>
      </c>
    </row>
    <row r="13786" spans="1:2">
      <c r="A13786" s="1"/>
      <c r="B13786" s="1">
        <v>41025</v>
      </c>
    </row>
    <row r="13787" spans="1:2">
      <c r="A13787" s="1"/>
      <c r="B13787" s="1">
        <v>41026</v>
      </c>
    </row>
    <row r="13788" spans="1:2">
      <c r="A13788" s="1"/>
      <c r="B13788" s="1">
        <v>41029</v>
      </c>
    </row>
    <row r="13789" spans="1:2">
      <c r="A13789" s="1"/>
      <c r="B13789" s="1">
        <v>41030</v>
      </c>
    </row>
    <row r="13790" spans="1:2">
      <c r="A13790" s="1"/>
      <c r="B13790" s="1">
        <v>41031</v>
      </c>
    </row>
    <row r="13791" spans="1:2">
      <c r="A13791" s="1"/>
      <c r="B13791" s="1">
        <v>41032</v>
      </c>
    </row>
    <row r="13792" spans="1:2">
      <c r="A13792" s="1"/>
      <c r="B13792" s="1">
        <v>41033</v>
      </c>
    </row>
    <row r="13793" spans="1:2">
      <c r="A13793" s="1"/>
      <c r="B13793" s="1">
        <v>41036</v>
      </c>
    </row>
    <row r="13794" spans="1:2">
      <c r="A13794" s="1"/>
      <c r="B13794" s="1">
        <v>41037</v>
      </c>
    </row>
    <row r="13795" spans="1:2">
      <c r="A13795" s="1"/>
      <c r="B13795" s="1">
        <v>41038</v>
      </c>
    </row>
    <row r="13796" spans="1:2">
      <c r="A13796" s="1"/>
      <c r="B13796" s="1">
        <v>41039</v>
      </c>
    </row>
    <row r="13797" spans="1:2">
      <c r="A13797" s="1"/>
      <c r="B13797" s="1">
        <v>41040</v>
      </c>
    </row>
    <row r="13798" spans="1:2">
      <c r="A13798" s="1"/>
      <c r="B13798" s="1">
        <v>41043</v>
      </c>
    </row>
    <row r="13799" spans="1:2">
      <c r="A13799" s="1"/>
      <c r="B13799" s="1">
        <v>41044</v>
      </c>
    </row>
    <row r="13800" spans="1:2">
      <c r="A13800" s="1"/>
      <c r="B13800" s="1">
        <v>41045</v>
      </c>
    </row>
    <row r="13801" spans="1:2">
      <c r="A13801" s="1"/>
      <c r="B13801" s="1">
        <v>41046</v>
      </c>
    </row>
    <row r="13802" spans="1:2">
      <c r="A13802" s="1"/>
      <c r="B13802" s="1">
        <v>41047</v>
      </c>
    </row>
    <row r="13803" spans="1:2">
      <c r="A13803" s="1"/>
      <c r="B13803" s="1">
        <v>41050</v>
      </c>
    </row>
    <row r="13804" spans="1:2">
      <c r="A13804" s="1"/>
      <c r="B13804" s="1">
        <v>41051</v>
      </c>
    </row>
    <row r="13805" spans="1:2">
      <c r="A13805" s="1"/>
      <c r="B13805" s="1">
        <v>41052</v>
      </c>
    </row>
    <row r="13806" spans="1:2">
      <c r="A13806" s="1"/>
      <c r="B13806" s="1">
        <v>41053</v>
      </c>
    </row>
    <row r="13807" spans="1:2">
      <c r="A13807" s="1"/>
      <c r="B13807" s="1">
        <v>41054</v>
      </c>
    </row>
    <row r="13808" spans="1:2">
      <c r="A13808" s="1"/>
      <c r="B13808" s="1">
        <v>41057</v>
      </c>
    </row>
    <row r="13809" spans="1:2">
      <c r="A13809" s="1"/>
      <c r="B13809" s="1">
        <v>41058</v>
      </c>
    </row>
    <row r="13810" spans="1:2">
      <c r="A13810" s="1"/>
      <c r="B13810" s="1">
        <v>41059</v>
      </c>
    </row>
    <row r="13811" spans="1:2">
      <c r="A13811" s="1"/>
      <c r="B13811" s="1">
        <v>41060</v>
      </c>
    </row>
    <row r="13812" spans="1:2">
      <c r="A13812" s="1"/>
      <c r="B13812" s="1">
        <v>41061</v>
      </c>
    </row>
    <row r="13813" spans="1:2">
      <c r="A13813" s="1"/>
      <c r="B13813" s="1">
        <v>41064</v>
      </c>
    </row>
    <row r="13814" spans="1:2">
      <c r="A13814" s="1"/>
      <c r="B13814" s="1">
        <v>41065</v>
      </c>
    </row>
    <row r="13815" spans="1:2">
      <c r="A13815" s="1"/>
      <c r="B13815" s="1">
        <v>41066</v>
      </c>
    </row>
    <row r="13816" spans="1:2">
      <c r="A13816" s="1"/>
      <c r="B13816" s="1">
        <v>41067</v>
      </c>
    </row>
    <row r="13817" spans="1:2">
      <c r="A13817" s="1"/>
      <c r="B13817" s="1">
        <v>41068</v>
      </c>
    </row>
    <row r="13818" spans="1:2">
      <c r="A13818" s="1"/>
      <c r="B13818" s="1">
        <v>41071</v>
      </c>
    </row>
    <row r="13819" spans="1:2">
      <c r="A13819" s="1"/>
      <c r="B13819" s="1">
        <v>41072</v>
      </c>
    </row>
    <row r="13820" spans="1:2">
      <c r="A13820" s="1"/>
      <c r="B13820" s="1">
        <v>41073</v>
      </c>
    </row>
    <row r="13821" spans="1:2">
      <c r="A13821" s="1"/>
      <c r="B13821" s="1">
        <v>41074</v>
      </c>
    </row>
    <row r="13822" spans="1:2">
      <c r="A13822" s="1"/>
      <c r="B13822" s="1">
        <v>41075</v>
      </c>
    </row>
    <row r="13823" spans="1:2">
      <c r="A13823" s="1"/>
      <c r="B13823" s="1">
        <v>41078</v>
      </c>
    </row>
    <row r="13824" spans="1:2">
      <c r="A13824" s="1"/>
      <c r="B13824" s="1">
        <v>41079</v>
      </c>
    </row>
    <row r="13825" spans="1:2">
      <c r="A13825" s="1"/>
      <c r="B13825" s="1">
        <v>41080</v>
      </c>
    </row>
    <row r="13826" spans="1:2">
      <c r="A13826" s="1"/>
      <c r="B13826" s="1">
        <v>41081</v>
      </c>
    </row>
    <row r="13827" spans="1:2">
      <c r="A13827" s="1"/>
      <c r="B13827" s="1">
        <v>41082</v>
      </c>
    </row>
    <row r="13828" spans="1:2">
      <c r="A13828" s="1"/>
      <c r="B13828" s="1">
        <v>41085</v>
      </c>
    </row>
    <row r="13829" spans="1:2">
      <c r="A13829" s="1"/>
      <c r="B13829" s="1">
        <v>41086</v>
      </c>
    </row>
    <row r="13830" spans="1:2">
      <c r="A13830" s="1"/>
      <c r="B13830" s="1">
        <v>41087</v>
      </c>
    </row>
    <row r="13831" spans="1:2">
      <c r="A13831" s="1"/>
      <c r="B13831" s="1">
        <v>41088</v>
      </c>
    </row>
    <row r="13832" spans="1:2">
      <c r="A13832" s="1"/>
      <c r="B13832" s="1">
        <v>41089</v>
      </c>
    </row>
    <row r="13833" spans="1:2">
      <c r="A13833" s="1"/>
      <c r="B13833" s="1">
        <v>41092</v>
      </c>
    </row>
    <row r="13834" spans="1:2">
      <c r="A13834" s="1"/>
      <c r="B13834" s="1">
        <v>41093</v>
      </c>
    </row>
    <row r="13835" spans="1:2">
      <c r="A13835" s="1"/>
      <c r="B13835" s="1">
        <v>41094</v>
      </c>
    </row>
    <row r="13836" spans="1:2">
      <c r="A13836" s="1"/>
      <c r="B13836" s="1">
        <v>41095</v>
      </c>
    </row>
    <row r="13837" spans="1:2">
      <c r="A13837" s="1"/>
      <c r="B13837" s="1">
        <v>41096</v>
      </c>
    </row>
    <row r="13838" spans="1:2">
      <c r="A13838" s="1"/>
      <c r="B13838" s="1">
        <v>41099</v>
      </c>
    </row>
    <row r="13839" spans="1:2">
      <c r="A13839" s="1"/>
      <c r="B13839" s="1">
        <v>41100</v>
      </c>
    </row>
    <row r="13840" spans="1:2">
      <c r="A13840" s="1"/>
      <c r="B13840" s="1">
        <v>41101</v>
      </c>
    </row>
    <row r="13841" spans="1:2">
      <c r="A13841" s="1"/>
      <c r="B13841" s="1">
        <v>41102</v>
      </c>
    </row>
    <row r="13842" spans="1:2">
      <c r="A13842" s="1"/>
      <c r="B13842" s="1">
        <v>41103</v>
      </c>
    </row>
    <row r="13843" spans="1:2">
      <c r="A13843" s="1"/>
      <c r="B13843" s="1">
        <v>41106</v>
      </c>
    </row>
    <row r="13844" spans="1:2">
      <c r="A13844" s="1"/>
      <c r="B13844" s="1">
        <v>41107</v>
      </c>
    </row>
    <row r="13845" spans="1:2">
      <c r="A13845" s="1"/>
      <c r="B13845" s="1">
        <v>41108</v>
      </c>
    </row>
    <row r="13846" spans="1:2">
      <c r="A13846" s="1"/>
      <c r="B13846" s="1">
        <v>41109</v>
      </c>
    </row>
    <row r="13847" spans="1:2">
      <c r="A13847" s="1"/>
      <c r="B13847" s="1">
        <v>41110</v>
      </c>
    </row>
    <row r="13848" spans="1:2">
      <c r="A13848" s="1"/>
      <c r="B13848" s="1">
        <v>41113</v>
      </c>
    </row>
    <row r="13849" spans="1:2">
      <c r="A13849" s="1"/>
      <c r="B13849" s="1">
        <v>41114</v>
      </c>
    </row>
    <row r="13850" spans="1:2">
      <c r="A13850" s="1"/>
      <c r="B13850" s="1">
        <v>41115</v>
      </c>
    </row>
    <row r="13851" spans="1:2">
      <c r="A13851" s="1"/>
      <c r="B13851" s="1">
        <v>41116</v>
      </c>
    </row>
    <row r="13852" spans="1:2">
      <c r="A13852" s="1"/>
      <c r="B13852" s="1">
        <v>41117</v>
      </c>
    </row>
    <row r="13853" spans="1:2">
      <c r="A13853" s="1"/>
      <c r="B13853" s="1">
        <v>41120</v>
      </c>
    </row>
    <row r="13854" spans="1:2">
      <c r="A13854" s="1"/>
      <c r="B13854" s="1">
        <v>41121</v>
      </c>
    </row>
    <row r="13855" spans="1:2">
      <c r="A13855" s="1"/>
      <c r="B13855" s="1">
        <v>41122</v>
      </c>
    </row>
    <row r="13856" spans="1:2">
      <c r="A13856" s="1"/>
      <c r="B13856" s="1">
        <v>41123</v>
      </c>
    </row>
    <row r="13857" spans="1:2">
      <c r="A13857" s="1"/>
      <c r="B13857" s="1">
        <v>41124</v>
      </c>
    </row>
    <row r="13858" spans="1:2">
      <c r="A13858" s="1"/>
      <c r="B13858" s="1">
        <v>41127</v>
      </c>
    </row>
    <row r="13859" spans="1:2">
      <c r="A13859" s="1"/>
      <c r="B13859" s="1">
        <v>41128</v>
      </c>
    </row>
    <row r="13860" spans="1:2">
      <c r="A13860" s="1"/>
      <c r="B13860" s="1">
        <v>41129</v>
      </c>
    </row>
    <row r="13861" spans="1:2">
      <c r="A13861" s="1"/>
      <c r="B13861" s="1">
        <v>41130</v>
      </c>
    </row>
    <row r="13862" spans="1:2">
      <c r="A13862" s="1"/>
      <c r="B13862" s="1">
        <v>41131</v>
      </c>
    </row>
    <row r="13863" spans="1:2">
      <c r="A13863" s="1"/>
      <c r="B13863" s="1">
        <v>41134</v>
      </c>
    </row>
    <row r="13864" spans="1:2">
      <c r="A13864" s="1"/>
      <c r="B13864" s="1">
        <v>41135</v>
      </c>
    </row>
    <row r="13865" spans="1:2">
      <c r="A13865" s="1"/>
      <c r="B13865" s="1">
        <v>41136</v>
      </c>
    </row>
    <row r="13866" spans="1:2">
      <c r="A13866" s="1"/>
      <c r="B13866" s="1">
        <v>41137</v>
      </c>
    </row>
    <row r="13867" spans="1:2">
      <c r="A13867" s="1"/>
      <c r="B13867" s="1">
        <v>41138</v>
      </c>
    </row>
    <row r="13868" spans="1:2">
      <c r="A13868" s="1"/>
      <c r="B13868" s="1">
        <v>41141</v>
      </c>
    </row>
    <row r="13869" spans="1:2">
      <c r="A13869" s="1"/>
      <c r="B13869" s="1">
        <v>41142</v>
      </c>
    </row>
    <row r="13870" spans="1:2">
      <c r="A13870" s="1"/>
      <c r="B13870" s="1">
        <v>41143</v>
      </c>
    </row>
    <row r="13871" spans="1:2">
      <c r="A13871" s="1"/>
      <c r="B13871" s="1">
        <v>41144</v>
      </c>
    </row>
    <row r="13872" spans="1:2">
      <c r="A13872" s="1"/>
      <c r="B13872" s="1">
        <v>41145</v>
      </c>
    </row>
    <row r="13873" spans="1:2">
      <c r="A13873" s="1"/>
      <c r="B13873" s="1">
        <v>41148</v>
      </c>
    </row>
    <row r="13874" spans="1:2">
      <c r="A13874" s="1"/>
      <c r="B13874" s="1">
        <v>41149</v>
      </c>
    </row>
    <row r="13875" spans="1:2">
      <c r="A13875" s="1"/>
      <c r="B13875" s="1">
        <v>41150</v>
      </c>
    </row>
    <row r="13876" spans="1:2">
      <c r="A13876" s="1"/>
      <c r="B13876" s="1">
        <v>41151</v>
      </c>
    </row>
    <row r="13877" spans="1:2">
      <c r="A13877" s="1"/>
      <c r="B13877" s="1">
        <v>41152</v>
      </c>
    </row>
    <row r="13878" spans="1:2">
      <c r="A13878" s="1"/>
      <c r="B13878" s="1">
        <v>41155</v>
      </c>
    </row>
    <row r="13879" spans="1:2">
      <c r="A13879" s="1"/>
      <c r="B13879" s="1">
        <v>41156</v>
      </c>
    </row>
    <row r="13880" spans="1:2">
      <c r="A13880" s="1"/>
      <c r="B13880" s="1">
        <v>41157</v>
      </c>
    </row>
    <row r="13881" spans="1:2">
      <c r="A13881" s="1"/>
      <c r="B13881" s="1">
        <v>41158</v>
      </c>
    </row>
    <row r="13882" spans="1:2">
      <c r="A13882" s="1"/>
      <c r="B13882" s="1">
        <v>41159</v>
      </c>
    </row>
    <row r="13883" spans="1:2">
      <c r="A13883" s="1"/>
      <c r="B13883" s="1">
        <v>41162</v>
      </c>
    </row>
    <row r="13884" spans="1:2">
      <c r="A13884" s="1"/>
      <c r="B13884" s="1">
        <v>41163</v>
      </c>
    </row>
    <row r="13885" spans="1:2">
      <c r="A13885" s="1"/>
      <c r="B13885" s="1">
        <v>41164</v>
      </c>
    </row>
    <row r="13886" spans="1:2">
      <c r="A13886" s="1"/>
      <c r="B13886" s="1">
        <v>41165</v>
      </c>
    </row>
    <row r="13887" spans="1:2">
      <c r="A13887" s="1"/>
      <c r="B13887" s="1">
        <v>41166</v>
      </c>
    </row>
    <row r="13888" spans="1:2">
      <c r="A13888" s="1"/>
      <c r="B13888" s="1">
        <v>41169</v>
      </c>
    </row>
    <row r="13889" spans="1:2">
      <c r="A13889" s="1"/>
      <c r="B13889" s="1">
        <v>41170</v>
      </c>
    </row>
    <row r="13890" spans="1:2">
      <c r="A13890" s="1"/>
      <c r="B13890" s="1">
        <v>41171</v>
      </c>
    </row>
    <row r="13891" spans="1:2">
      <c r="A13891" s="1"/>
      <c r="B13891" s="1">
        <v>41172</v>
      </c>
    </row>
    <row r="13892" spans="1:2">
      <c r="A13892" s="1"/>
      <c r="B13892" s="1">
        <v>41173</v>
      </c>
    </row>
    <row r="13893" spans="1:2">
      <c r="A13893" s="1"/>
      <c r="B13893" s="1">
        <v>41176</v>
      </c>
    </row>
    <row r="13894" spans="1:2">
      <c r="A13894" s="1"/>
      <c r="B13894" s="1">
        <v>41177</v>
      </c>
    </row>
    <row r="13895" spans="1:2">
      <c r="A13895" s="1"/>
      <c r="B13895" s="1">
        <v>41178</v>
      </c>
    </row>
    <row r="13896" spans="1:2">
      <c r="A13896" s="1"/>
      <c r="B13896" s="1">
        <v>41179</v>
      </c>
    </row>
    <row r="13897" spans="1:2">
      <c r="A13897" s="1"/>
      <c r="B13897" s="1">
        <v>41180</v>
      </c>
    </row>
    <row r="13898" spans="1:2">
      <c r="A13898" s="1"/>
      <c r="B13898" s="1">
        <v>41183</v>
      </c>
    </row>
    <row r="13899" spans="1:2">
      <c r="A13899" s="1"/>
      <c r="B13899" s="1">
        <v>41184</v>
      </c>
    </row>
    <row r="13900" spans="1:2">
      <c r="A13900" s="1"/>
      <c r="B13900" s="1">
        <v>41185</v>
      </c>
    </row>
    <row r="13901" spans="1:2">
      <c r="A13901" s="1"/>
      <c r="B13901" s="1">
        <v>41186</v>
      </c>
    </row>
    <row r="13902" spans="1:2">
      <c r="A13902" s="1"/>
      <c r="B13902" s="1">
        <v>41187</v>
      </c>
    </row>
    <row r="13903" spans="1:2">
      <c r="A13903" s="1"/>
      <c r="B13903" s="1">
        <v>41190</v>
      </c>
    </row>
    <row r="13904" spans="1:2">
      <c r="A13904" s="1"/>
      <c r="B13904" s="1">
        <v>41191</v>
      </c>
    </row>
    <row r="13905" spans="1:2">
      <c r="A13905" s="1"/>
      <c r="B13905" s="1">
        <v>41192</v>
      </c>
    </row>
    <row r="13906" spans="1:2">
      <c r="A13906" s="1"/>
      <c r="B13906" s="1">
        <v>41193</v>
      </c>
    </row>
    <row r="13907" spans="1:2">
      <c r="A13907" s="1"/>
      <c r="B13907" s="1">
        <v>41194</v>
      </c>
    </row>
    <row r="13908" spans="1:2">
      <c r="A13908" s="1"/>
      <c r="B13908" s="1">
        <v>41197</v>
      </c>
    </row>
    <row r="13909" spans="1:2">
      <c r="A13909" s="1"/>
      <c r="B13909" s="1">
        <v>41198</v>
      </c>
    </row>
    <row r="13910" spans="1:2">
      <c r="A13910" s="1"/>
      <c r="B13910" s="1">
        <v>41199</v>
      </c>
    </row>
    <row r="13911" spans="1:2">
      <c r="A13911" s="1"/>
      <c r="B13911" s="1">
        <v>41200</v>
      </c>
    </row>
    <row r="13912" spans="1:2">
      <c r="A13912" s="1"/>
      <c r="B13912" s="1">
        <v>41201</v>
      </c>
    </row>
    <row r="13913" spans="1:2">
      <c r="A13913" s="1"/>
      <c r="B13913" s="1">
        <v>41204</v>
      </c>
    </row>
    <row r="13914" spans="1:2">
      <c r="A13914" s="1"/>
      <c r="B13914" s="1">
        <v>41205</v>
      </c>
    </row>
    <row r="13915" spans="1:2">
      <c r="A13915" s="1"/>
      <c r="B13915" s="1">
        <v>41206</v>
      </c>
    </row>
    <row r="13916" spans="1:2">
      <c r="A13916" s="1"/>
      <c r="B13916" s="1">
        <v>41207</v>
      </c>
    </row>
    <row r="13917" spans="1:2">
      <c r="A13917" s="1"/>
      <c r="B13917" s="1">
        <v>41208</v>
      </c>
    </row>
    <row r="13918" spans="1:2">
      <c r="A13918" s="1"/>
      <c r="B13918" s="1">
        <v>41211</v>
      </c>
    </row>
    <row r="13919" spans="1:2">
      <c r="A13919" s="1"/>
      <c r="B13919" s="1">
        <v>41212</v>
      </c>
    </row>
    <row r="13920" spans="1:2">
      <c r="A13920" s="1"/>
      <c r="B13920" s="1">
        <v>41213</v>
      </c>
    </row>
    <row r="13921" spans="1:2">
      <c r="A13921" s="1"/>
      <c r="B13921" s="1">
        <v>41214</v>
      </c>
    </row>
    <row r="13922" spans="1:2">
      <c r="A13922" s="1"/>
      <c r="B13922" s="1">
        <v>41215</v>
      </c>
    </row>
    <row r="13923" spans="1:2">
      <c r="A13923" s="1"/>
      <c r="B13923" s="1">
        <v>41218</v>
      </c>
    </row>
    <row r="13924" spans="1:2">
      <c r="A13924" s="1"/>
      <c r="B13924" s="1">
        <v>41219</v>
      </c>
    </row>
    <row r="13925" spans="1:2">
      <c r="A13925" s="1"/>
      <c r="B13925" s="1">
        <v>41220</v>
      </c>
    </row>
    <row r="13926" spans="1:2">
      <c r="A13926" s="1"/>
      <c r="B13926" s="1">
        <v>41221</v>
      </c>
    </row>
    <row r="13927" spans="1:2">
      <c r="A13927" s="1"/>
      <c r="B13927" s="1">
        <v>41222</v>
      </c>
    </row>
    <row r="13928" spans="1:2">
      <c r="A13928" s="1"/>
      <c r="B13928" s="1">
        <v>41225</v>
      </c>
    </row>
    <row r="13929" spans="1:2">
      <c r="A13929" s="1"/>
      <c r="B13929" s="1">
        <v>41226</v>
      </c>
    </row>
    <row r="13930" spans="1:2">
      <c r="A13930" s="1"/>
      <c r="B13930" s="1">
        <v>41227</v>
      </c>
    </row>
    <row r="13931" spans="1:2">
      <c r="A13931" s="1"/>
      <c r="B13931" s="1">
        <v>41228</v>
      </c>
    </row>
    <row r="13932" spans="1:2">
      <c r="A13932" s="1"/>
      <c r="B13932" s="1">
        <v>41229</v>
      </c>
    </row>
    <row r="13933" spans="1:2">
      <c r="A13933" s="1"/>
      <c r="B13933" s="1">
        <v>41232</v>
      </c>
    </row>
    <row r="13934" spans="1:2">
      <c r="A13934" s="1"/>
      <c r="B13934" s="1">
        <v>41233</v>
      </c>
    </row>
    <row r="13935" spans="1:2">
      <c r="A13935" s="1"/>
      <c r="B13935" s="1">
        <v>41234</v>
      </c>
    </row>
    <row r="13936" spans="1:2">
      <c r="A13936" s="1"/>
      <c r="B13936" s="1">
        <v>41235</v>
      </c>
    </row>
    <row r="13937" spans="1:2">
      <c r="A13937" s="1"/>
      <c r="B13937" s="1">
        <v>41236</v>
      </c>
    </row>
    <row r="13938" spans="1:2">
      <c r="A13938" s="1"/>
      <c r="B13938" s="1">
        <v>41239</v>
      </c>
    </row>
    <row r="13939" spans="1:2">
      <c r="A13939" s="1"/>
      <c r="B13939" s="1">
        <v>41240</v>
      </c>
    </row>
    <row r="13940" spans="1:2">
      <c r="A13940" s="1"/>
      <c r="B13940" s="1">
        <v>41241</v>
      </c>
    </row>
    <row r="13941" spans="1:2">
      <c r="A13941" s="1"/>
      <c r="B13941" s="1">
        <v>41242</v>
      </c>
    </row>
    <row r="13942" spans="1:2">
      <c r="A13942" s="1"/>
      <c r="B13942" s="1">
        <v>41243</v>
      </c>
    </row>
    <row r="13943" spans="1:2">
      <c r="A13943" s="1"/>
      <c r="B13943" s="1">
        <v>41246</v>
      </c>
    </row>
    <row r="13944" spans="1:2">
      <c r="A13944" s="1"/>
      <c r="B13944" s="1">
        <v>41247</v>
      </c>
    </row>
    <row r="13945" spans="1:2">
      <c r="A13945" s="1"/>
      <c r="B13945" s="1">
        <v>41248</v>
      </c>
    </row>
    <row r="13946" spans="1:2">
      <c r="A13946" s="1"/>
      <c r="B13946" s="1">
        <v>41249</v>
      </c>
    </row>
    <row r="13947" spans="1:2">
      <c r="A13947" s="1"/>
      <c r="B13947" s="1">
        <v>41250</v>
      </c>
    </row>
    <row r="13948" spans="1:2">
      <c r="A13948" s="1"/>
      <c r="B13948" s="1">
        <v>41253</v>
      </c>
    </row>
    <row r="13949" spans="1:2">
      <c r="A13949" s="1"/>
      <c r="B13949" s="1">
        <v>41254</v>
      </c>
    </row>
    <row r="13950" spans="1:2">
      <c r="A13950" s="1"/>
      <c r="B13950" s="1">
        <v>41255</v>
      </c>
    </row>
    <row r="13951" spans="1:2">
      <c r="A13951" s="1"/>
      <c r="B13951" s="1">
        <v>41256</v>
      </c>
    </row>
    <row r="13952" spans="1:2">
      <c r="A13952" s="1"/>
      <c r="B13952" s="1">
        <v>41257</v>
      </c>
    </row>
    <row r="13953" spans="1:2">
      <c r="A13953" s="1"/>
      <c r="B13953" s="1">
        <v>41260</v>
      </c>
    </row>
    <row r="13954" spans="1:2">
      <c r="A13954" s="1"/>
      <c r="B13954" s="1">
        <v>41261</v>
      </c>
    </row>
    <row r="13955" spans="1:2">
      <c r="A13955" s="1"/>
      <c r="B13955" s="1">
        <v>41262</v>
      </c>
    </row>
    <row r="13956" spans="1:2">
      <c r="A13956" s="1"/>
      <c r="B13956" s="1">
        <v>41263</v>
      </c>
    </row>
    <row r="13957" spans="1:2">
      <c r="A13957" s="1"/>
      <c r="B13957" s="1">
        <v>41264</v>
      </c>
    </row>
    <row r="13958" spans="1:2">
      <c r="A13958" s="1"/>
      <c r="B13958" s="1">
        <v>41267</v>
      </c>
    </row>
    <row r="13959" spans="1:2">
      <c r="A13959" s="1"/>
      <c r="B13959" s="1">
        <v>41268</v>
      </c>
    </row>
    <row r="13960" spans="1:2">
      <c r="A13960" s="1"/>
      <c r="B13960" s="1">
        <v>41269</v>
      </c>
    </row>
    <row r="13961" spans="1:2">
      <c r="A13961" s="1"/>
      <c r="B13961" s="1">
        <v>41270</v>
      </c>
    </row>
    <row r="13962" spans="1:2">
      <c r="A13962" s="1"/>
      <c r="B13962" s="1">
        <v>41271</v>
      </c>
    </row>
    <row r="13963" spans="1:2">
      <c r="A13963" s="1"/>
      <c r="B13963" s="1">
        <v>41274</v>
      </c>
    </row>
    <row r="13964" spans="1:2">
      <c r="A13964" s="1"/>
      <c r="B13964" s="1">
        <v>41275</v>
      </c>
    </row>
    <row r="13965" spans="1:2">
      <c r="A13965" s="1"/>
      <c r="B13965" s="1">
        <v>41276</v>
      </c>
    </row>
    <row r="13966" spans="1:2">
      <c r="A13966" s="1"/>
      <c r="B13966" s="1">
        <v>41277</v>
      </c>
    </row>
    <row r="13967" spans="1:2">
      <c r="A13967" s="1"/>
      <c r="B13967" s="1">
        <v>41278</v>
      </c>
    </row>
    <row r="13968" spans="1:2">
      <c r="A13968" s="1"/>
      <c r="B13968" s="1">
        <v>41281</v>
      </c>
    </row>
    <row r="13969" spans="1:2">
      <c r="A13969" s="1"/>
      <c r="B13969" s="1">
        <v>41282</v>
      </c>
    </row>
    <row r="13970" spans="1:2">
      <c r="A13970" s="1"/>
      <c r="B13970" s="1">
        <v>41283</v>
      </c>
    </row>
    <row r="13971" spans="1:2">
      <c r="A13971" s="1"/>
      <c r="B13971" s="1">
        <v>41284</v>
      </c>
    </row>
    <row r="13972" spans="1:2">
      <c r="A13972" s="1"/>
      <c r="B13972" s="1">
        <v>41285</v>
      </c>
    </row>
    <row r="13973" spans="1:2">
      <c r="A13973" s="1"/>
      <c r="B13973" s="1">
        <v>41288</v>
      </c>
    </row>
    <row r="13974" spans="1:2">
      <c r="A13974" s="1"/>
      <c r="B13974" s="1">
        <v>41289</v>
      </c>
    </row>
    <row r="13975" spans="1:2">
      <c r="A13975" s="1"/>
      <c r="B13975" s="1">
        <v>41290</v>
      </c>
    </row>
    <row r="13976" spans="1:2">
      <c r="A13976" s="1"/>
      <c r="B13976" s="1">
        <v>41291</v>
      </c>
    </row>
    <row r="13977" spans="1:2">
      <c r="A13977" s="1"/>
      <c r="B13977" s="1">
        <v>41292</v>
      </c>
    </row>
    <row r="13978" spans="1:2">
      <c r="A13978" s="1"/>
      <c r="B13978" s="1">
        <v>41295</v>
      </c>
    </row>
    <row r="13979" spans="1:2">
      <c r="A13979" s="1"/>
      <c r="B13979" s="1">
        <v>41296</v>
      </c>
    </row>
    <row r="13980" spans="1:2">
      <c r="A13980" s="1"/>
      <c r="B13980" s="1">
        <v>41297</v>
      </c>
    </row>
    <row r="13981" spans="1:2">
      <c r="A13981" s="1"/>
      <c r="B13981" s="1">
        <v>41298</v>
      </c>
    </row>
    <row r="13982" spans="1:2">
      <c r="A13982" s="1"/>
      <c r="B13982" s="1">
        <v>41299</v>
      </c>
    </row>
    <row r="13983" spans="1:2">
      <c r="A13983" s="1"/>
      <c r="B13983" s="1">
        <v>41302</v>
      </c>
    </row>
    <row r="13984" spans="1:2">
      <c r="A13984" s="1"/>
      <c r="B13984" s="1">
        <v>41303</v>
      </c>
    </row>
    <row r="13985" spans="1:2">
      <c r="A13985" s="1"/>
      <c r="B13985" s="1">
        <v>41304</v>
      </c>
    </row>
    <row r="13986" spans="1:2">
      <c r="A13986" s="1"/>
      <c r="B13986" s="1">
        <v>41305</v>
      </c>
    </row>
    <row r="13987" spans="1:2">
      <c r="A13987" s="1"/>
      <c r="B13987" s="1">
        <v>41306</v>
      </c>
    </row>
    <row r="13988" spans="1:2">
      <c r="A13988" s="1"/>
      <c r="B13988" s="1">
        <v>41309</v>
      </c>
    </row>
    <row r="13989" spans="1:2">
      <c r="A13989" s="1"/>
      <c r="B13989" s="1">
        <v>41310</v>
      </c>
    </row>
    <row r="13990" spans="1:2">
      <c r="A13990" s="1"/>
      <c r="B13990" s="1">
        <v>41311</v>
      </c>
    </row>
    <row r="13991" spans="1:2">
      <c r="A13991" s="1"/>
      <c r="B13991" s="1">
        <v>41312</v>
      </c>
    </row>
    <row r="13992" spans="1:2">
      <c r="A13992" s="1"/>
      <c r="B13992" s="1">
        <v>41313</v>
      </c>
    </row>
    <row r="13993" spans="1:2">
      <c r="A13993" s="1"/>
      <c r="B13993" s="1">
        <v>41316</v>
      </c>
    </row>
    <row r="13994" spans="1:2">
      <c r="A13994" s="1"/>
      <c r="B13994" s="1">
        <v>41317</v>
      </c>
    </row>
    <row r="13995" spans="1:2">
      <c r="A13995" s="1"/>
      <c r="B13995" s="1">
        <v>41318</v>
      </c>
    </row>
    <row r="13996" spans="1:2">
      <c r="A13996" s="1"/>
      <c r="B13996" s="1">
        <v>41319</v>
      </c>
    </row>
    <row r="13997" spans="1:2">
      <c r="A13997" s="1"/>
      <c r="B13997" s="1">
        <v>41320</v>
      </c>
    </row>
    <row r="13998" spans="1:2">
      <c r="A13998" s="1"/>
      <c r="B13998" s="1">
        <v>41323</v>
      </c>
    </row>
    <row r="13999" spans="1:2">
      <c r="A13999" s="1"/>
      <c r="B13999" s="1">
        <v>41324</v>
      </c>
    </row>
    <row r="14000" spans="1:2">
      <c r="A14000" s="1"/>
      <c r="B14000" s="1">
        <v>41325</v>
      </c>
    </row>
    <row r="14001" spans="1:2">
      <c r="A14001" s="1"/>
      <c r="B14001" s="1">
        <v>41326</v>
      </c>
    </row>
    <row r="14002" spans="1:2">
      <c r="A14002" s="1"/>
      <c r="B14002" s="1">
        <v>41327</v>
      </c>
    </row>
    <row r="14003" spans="1:2">
      <c r="A14003" s="1"/>
      <c r="B14003" s="1">
        <v>41330</v>
      </c>
    </row>
    <row r="14004" spans="1:2">
      <c r="A14004" s="1"/>
      <c r="B14004" s="1">
        <v>41331</v>
      </c>
    </row>
    <row r="14005" spans="1:2">
      <c r="A14005" s="1"/>
      <c r="B14005" s="1">
        <v>41332</v>
      </c>
    </row>
    <row r="14006" spans="1:2">
      <c r="A14006" s="1"/>
      <c r="B14006" s="1">
        <v>41333</v>
      </c>
    </row>
    <row r="14007" spans="1:2">
      <c r="A14007" s="1"/>
      <c r="B14007" s="1">
        <v>41334</v>
      </c>
    </row>
    <row r="14008" spans="1:2">
      <c r="A14008" s="1"/>
      <c r="B14008" s="1">
        <v>41337</v>
      </c>
    </row>
    <row r="14009" spans="1:2">
      <c r="A14009" s="1"/>
      <c r="B14009" s="1">
        <v>41338</v>
      </c>
    </row>
    <row r="14010" spans="1:2">
      <c r="A14010" s="1"/>
      <c r="B14010" s="1">
        <v>41339</v>
      </c>
    </row>
    <row r="14011" spans="1:2">
      <c r="A14011" s="1"/>
      <c r="B14011" s="1">
        <v>41340</v>
      </c>
    </row>
    <row r="14012" spans="1:2">
      <c r="A14012" s="1"/>
      <c r="B14012" s="1">
        <v>41341</v>
      </c>
    </row>
    <row r="14013" spans="1:2">
      <c r="A14013" s="1"/>
      <c r="B14013" s="1">
        <v>41344</v>
      </c>
    </row>
    <row r="14014" spans="1:2">
      <c r="A14014" s="1"/>
      <c r="B14014" s="1">
        <v>41345</v>
      </c>
    </row>
    <row r="14015" spans="1:2">
      <c r="A14015" s="1"/>
      <c r="B14015" s="1">
        <v>41346</v>
      </c>
    </row>
    <row r="14016" spans="1:2">
      <c r="A14016" s="1"/>
      <c r="B14016" s="1">
        <v>41347</v>
      </c>
    </row>
    <row r="14017" spans="1:2">
      <c r="A14017" s="1"/>
      <c r="B14017" s="1">
        <v>41348</v>
      </c>
    </row>
    <row r="14018" spans="1:2">
      <c r="A14018" s="1"/>
      <c r="B14018" s="1">
        <v>41351</v>
      </c>
    </row>
    <row r="14019" spans="1:2">
      <c r="A14019" s="1"/>
      <c r="B14019" s="1">
        <v>41352</v>
      </c>
    </row>
    <row r="14020" spans="1:2">
      <c r="A14020" s="1"/>
      <c r="B14020" s="1">
        <v>41353</v>
      </c>
    </row>
    <row r="14021" spans="1:2">
      <c r="A14021" s="1"/>
      <c r="B14021" s="1">
        <v>41354</v>
      </c>
    </row>
    <row r="14022" spans="1:2">
      <c r="A14022" s="1"/>
      <c r="B14022" s="1">
        <v>41355</v>
      </c>
    </row>
    <row r="14023" spans="1:2">
      <c r="A14023" s="1"/>
      <c r="B14023" s="1">
        <v>41358</v>
      </c>
    </row>
    <row r="14024" spans="1:2">
      <c r="A14024" s="1"/>
      <c r="B14024" s="1">
        <v>41359</v>
      </c>
    </row>
    <row r="14025" spans="1:2">
      <c r="A14025" s="1"/>
      <c r="B14025" s="1">
        <v>41360</v>
      </c>
    </row>
    <row r="14026" spans="1:2">
      <c r="A14026" s="1"/>
      <c r="B14026" s="1">
        <v>41361</v>
      </c>
    </row>
    <row r="14027" spans="1:2">
      <c r="A14027" s="1"/>
      <c r="B14027" s="1">
        <v>41362</v>
      </c>
    </row>
    <row r="14028" spans="1:2">
      <c r="A14028" s="1"/>
      <c r="B14028" s="1">
        <v>41365</v>
      </c>
    </row>
    <row r="14029" spans="1:2">
      <c r="A14029" s="1"/>
      <c r="B14029" s="1">
        <v>41366</v>
      </c>
    </row>
    <row r="14030" spans="1:2">
      <c r="A14030" s="1"/>
      <c r="B14030" s="1">
        <v>41367</v>
      </c>
    </row>
    <row r="14031" spans="1:2">
      <c r="A14031" s="1"/>
      <c r="B14031" s="1">
        <v>41368</v>
      </c>
    </row>
    <row r="14032" spans="1:2">
      <c r="A14032" s="1"/>
      <c r="B14032" s="1">
        <v>41369</v>
      </c>
    </row>
    <row r="14033" spans="1:2">
      <c r="A14033" s="1"/>
      <c r="B14033" s="1">
        <v>41372</v>
      </c>
    </row>
    <row r="14034" spans="1:2">
      <c r="A14034" s="1"/>
      <c r="B14034" s="1">
        <v>41373</v>
      </c>
    </row>
    <row r="14035" spans="1:2">
      <c r="A14035" s="1"/>
      <c r="B14035" s="1">
        <v>41374</v>
      </c>
    </row>
    <row r="14036" spans="1:2">
      <c r="A14036" s="1"/>
      <c r="B14036" s="1">
        <v>41375</v>
      </c>
    </row>
    <row r="14037" spans="1:2">
      <c r="A14037" s="1"/>
      <c r="B14037" s="1">
        <v>41376</v>
      </c>
    </row>
    <row r="14038" spans="1:2">
      <c r="A14038" s="1"/>
      <c r="B14038" s="1">
        <v>41379</v>
      </c>
    </row>
    <row r="14039" spans="1:2">
      <c r="A14039" s="1"/>
      <c r="B14039" s="1">
        <v>41380</v>
      </c>
    </row>
    <row r="14040" spans="1:2">
      <c r="A14040" s="1"/>
      <c r="B14040" s="1">
        <v>41381</v>
      </c>
    </row>
    <row r="14041" spans="1:2">
      <c r="A14041" s="1"/>
      <c r="B14041" s="1">
        <v>41382</v>
      </c>
    </row>
    <row r="14042" spans="1:2">
      <c r="A14042" s="1"/>
      <c r="B14042" s="1">
        <v>41383</v>
      </c>
    </row>
    <row r="14043" spans="1:2">
      <c r="A14043" s="1"/>
      <c r="B14043" s="1">
        <v>41386</v>
      </c>
    </row>
    <row r="14044" spans="1:2">
      <c r="A14044" s="1"/>
      <c r="B14044" s="1">
        <v>41387</v>
      </c>
    </row>
    <row r="14045" spans="1:2">
      <c r="A14045" s="1"/>
      <c r="B14045" s="1">
        <v>41388</v>
      </c>
    </row>
    <row r="14046" spans="1:2">
      <c r="A14046" s="1"/>
      <c r="B14046" s="1">
        <v>41389</v>
      </c>
    </row>
    <row r="14047" spans="1:2">
      <c r="A14047" s="1"/>
      <c r="B14047" s="1">
        <v>41390</v>
      </c>
    </row>
    <row r="14048" spans="1:2">
      <c r="A14048" s="1"/>
      <c r="B14048" s="1">
        <v>41393</v>
      </c>
    </row>
    <row r="14049" spans="1:2">
      <c r="A14049" s="1"/>
      <c r="B14049" s="1">
        <v>41394</v>
      </c>
    </row>
    <row r="14050" spans="1:2">
      <c r="A14050" s="1"/>
      <c r="B14050" s="1">
        <v>41395</v>
      </c>
    </row>
    <row r="14051" spans="1:2">
      <c r="A14051" s="1"/>
      <c r="B14051" s="1">
        <v>41396</v>
      </c>
    </row>
    <row r="14052" spans="1:2">
      <c r="A14052" s="1"/>
      <c r="B14052" s="1">
        <v>41397</v>
      </c>
    </row>
    <row r="14053" spans="1:2">
      <c r="A14053" s="1"/>
      <c r="B14053" s="1">
        <v>41400</v>
      </c>
    </row>
    <row r="14054" spans="1:2">
      <c r="A14054" s="1"/>
      <c r="B14054" s="1">
        <v>41401</v>
      </c>
    </row>
    <row r="14055" spans="1:2">
      <c r="A14055" s="1"/>
      <c r="B14055" s="1">
        <v>41402</v>
      </c>
    </row>
    <row r="14056" spans="1:2">
      <c r="A14056" s="1"/>
      <c r="B14056" s="1">
        <v>41403</v>
      </c>
    </row>
    <row r="14057" spans="1:2">
      <c r="A14057" s="1"/>
      <c r="B14057" s="1">
        <v>41404</v>
      </c>
    </row>
    <row r="14058" spans="1:2">
      <c r="A14058" s="1"/>
      <c r="B14058" s="1">
        <v>41407</v>
      </c>
    </row>
    <row r="14059" spans="1:2">
      <c r="A14059" s="1"/>
      <c r="B14059" s="1">
        <v>41408</v>
      </c>
    </row>
    <row r="14060" spans="1:2">
      <c r="A14060" s="1"/>
      <c r="B14060" s="1">
        <v>41409</v>
      </c>
    </row>
    <row r="14061" spans="1:2">
      <c r="A14061" s="1"/>
      <c r="B14061" s="1">
        <v>41410</v>
      </c>
    </row>
    <row r="14062" spans="1:2">
      <c r="A14062" s="1"/>
      <c r="B14062" s="1">
        <v>41411</v>
      </c>
    </row>
    <row r="14063" spans="1:2">
      <c r="A14063" s="1"/>
      <c r="B14063" s="1">
        <v>41414</v>
      </c>
    </row>
    <row r="14064" spans="1:2">
      <c r="A14064" s="1"/>
      <c r="B14064" s="1">
        <v>41415</v>
      </c>
    </row>
    <row r="14065" spans="1:2">
      <c r="A14065" s="1"/>
      <c r="B14065" s="1">
        <v>41416</v>
      </c>
    </row>
    <row r="14066" spans="1:2">
      <c r="A14066" s="1"/>
      <c r="B14066" s="1">
        <v>41417</v>
      </c>
    </row>
    <row r="14067" spans="1:2">
      <c r="A14067" s="1"/>
      <c r="B14067" s="1">
        <v>41418</v>
      </c>
    </row>
    <row r="14068" spans="1:2">
      <c r="A14068" s="1"/>
      <c r="B14068" s="1">
        <v>41421</v>
      </c>
    </row>
    <row r="14069" spans="1:2">
      <c r="A14069" s="1"/>
      <c r="B14069" s="1">
        <v>41422</v>
      </c>
    </row>
    <row r="14070" spans="1:2">
      <c r="A14070" s="1"/>
      <c r="B14070" s="1">
        <v>41423</v>
      </c>
    </row>
    <row r="14071" spans="1:2">
      <c r="A14071" s="1"/>
      <c r="B14071" s="1">
        <v>41424</v>
      </c>
    </row>
    <row r="14072" spans="1:2">
      <c r="A14072" s="1"/>
      <c r="B14072" s="1">
        <v>41425</v>
      </c>
    </row>
    <row r="14073" spans="1:2">
      <c r="A14073" s="1"/>
      <c r="B14073" s="1">
        <v>41428</v>
      </c>
    </row>
    <row r="14074" spans="1:2">
      <c r="A14074" s="1"/>
      <c r="B14074" s="1">
        <v>41429</v>
      </c>
    </row>
    <row r="14075" spans="1:2">
      <c r="A14075" s="1"/>
      <c r="B14075" s="1">
        <v>41430</v>
      </c>
    </row>
    <row r="14076" spans="1:2">
      <c r="A14076" s="1"/>
      <c r="B14076" s="1">
        <v>41431</v>
      </c>
    </row>
    <row r="14077" spans="1:2">
      <c r="A14077" s="1"/>
      <c r="B14077" s="1">
        <v>41432</v>
      </c>
    </row>
    <row r="14078" spans="1:2">
      <c r="A14078" s="1"/>
      <c r="B14078" s="1">
        <v>41435</v>
      </c>
    </row>
    <row r="14079" spans="1:2">
      <c r="A14079" s="1"/>
      <c r="B14079" s="1">
        <v>41436</v>
      </c>
    </row>
    <row r="14080" spans="1:2">
      <c r="A14080" s="1"/>
      <c r="B14080" s="1">
        <v>41437</v>
      </c>
    </row>
    <row r="14081" spans="1:2">
      <c r="A14081" s="1"/>
      <c r="B14081" s="1">
        <v>41438</v>
      </c>
    </row>
    <row r="14082" spans="1:2">
      <c r="A14082" s="1"/>
      <c r="B14082" s="1">
        <v>41439</v>
      </c>
    </row>
    <row r="14083" spans="1:2">
      <c r="A14083" s="1"/>
      <c r="B14083" s="1">
        <v>41442</v>
      </c>
    </row>
    <row r="14084" spans="1:2">
      <c r="A14084" s="1"/>
      <c r="B14084" s="1">
        <v>41443</v>
      </c>
    </row>
    <row r="14085" spans="1:2">
      <c r="A14085" s="1"/>
      <c r="B14085" s="1">
        <v>41444</v>
      </c>
    </row>
    <row r="14086" spans="1:2">
      <c r="A14086" s="1"/>
      <c r="B14086" s="1">
        <v>41445</v>
      </c>
    </row>
    <row r="14087" spans="1:2">
      <c r="A14087" s="1"/>
      <c r="B14087" s="1">
        <v>41446</v>
      </c>
    </row>
    <row r="14088" spans="1:2">
      <c r="A14088" s="1"/>
      <c r="B14088" s="1">
        <v>41449</v>
      </c>
    </row>
    <row r="14089" spans="1:2">
      <c r="A14089" s="1"/>
      <c r="B14089" s="1">
        <v>41450</v>
      </c>
    </row>
    <row r="14090" spans="1:2">
      <c r="A14090" s="1"/>
      <c r="B14090" s="1">
        <v>41451</v>
      </c>
    </row>
    <row r="14091" spans="1:2">
      <c r="A14091" s="1"/>
      <c r="B14091" s="1">
        <v>41452</v>
      </c>
    </row>
    <row r="14092" spans="1:2">
      <c r="A14092" s="1"/>
      <c r="B14092" s="1">
        <v>41453</v>
      </c>
    </row>
    <row r="14093" spans="1:2">
      <c r="A14093" s="1"/>
      <c r="B14093" s="1">
        <v>41456</v>
      </c>
    </row>
    <row r="14094" spans="1:2">
      <c r="A14094" s="1"/>
      <c r="B14094" s="1">
        <v>41457</v>
      </c>
    </row>
    <row r="14095" spans="1:2">
      <c r="A14095" s="1"/>
      <c r="B14095" s="1">
        <v>41458</v>
      </c>
    </row>
    <row r="14096" spans="1:2">
      <c r="A14096" s="1"/>
      <c r="B14096" s="1">
        <v>41459</v>
      </c>
    </row>
    <row r="14097" spans="1:2">
      <c r="A14097" s="1"/>
      <c r="B14097" s="1">
        <v>41460</v>
      </c>
    </row>
    <row r="14098" spans="1:2">
      <c r="A14098" s="1"/>
      <c r="B14098" s="1">
        <v>41463</v>
      </c>
    </row>
    <row r="14099" spans="1:2">
      <c r="A14099" s="1"/>
      <c r="B14099" s="1">
        <v>41464</v>
      </c>
    </row>
    <row r="14100" spans="1:2">
      <c r="A14100" s="1"/>
      <c r="B14100" s="1">
        <v>41465</v>
      </c>
    </row>
    <row r="14101" spans="1:2">
      <c r="A14101" s="1"/>
      <c r="B14101" s="1">
        <v>41466</v>
      </c>
    </row>
    <row r="14102" spans="1:2">
      <c r="A14102" s="1"/>
      <c r="B14102" s="1">
        <v>41467</v>
      </c>
    </row>
    <row r="14103" spans="1:2">
      <c r="A14103" s="1"/>
      <c r="B14103" s="1">
        <v>41470</v>
      </c>
    </row>
    <row r="14104" spans="1:2">
      <c r="A14104" s="1"/>
      <c r="B14104" s="1">
        <v>41471</v>
      </c>
    </row>
    <row r="14105" spans="1:2">
      <c r="A14105" s="1"/>
      <c r="B14105" s="1">
        <v>41472</v>
      </c>
    </row>
    <row r="14106" spans="1:2">
      <c r="A14106" s="1"/>
      <c r="B14106" s="1">
        <v>41473</v>
      </c>
    </row>
    <row r="14107" spans="1:2">
      <c r="A14107" s="1"/>
      <c r="B14107" s="1">
        <v>41474</v>
      </c>
    </row>
    <row r="14108" spans="1:2">
      <c r="A14108" s="1"/>
      <c r="B14108" s="1">
        <v>41477</v>
      </c>
    </row>
    <row r="14109" spans="1:2">
      <c r="A14109" s="1"/>
      <c r="B14109" s="1">
        <v>41478</v>
      </c>
    </row>
    <row r="14110" spans="1:2">
      <c r="A14110" s="1"/>
      <c r="B14110" s="1">
        <v>41479</v>
      </c>
    </row>
    <row r="14111" spans="1:2">
      <c r="A14111" s="1"/>
      <c r="B14111" s="1">
        <v>41480</v>
      </c>
    </row>
    <row r="14112" spans="1:2">
      <c r="A14112" s="1"/>
      <c r="B14112" s="1">
        <v>41481</v>
      </c>
    </row>
    <row r="14113" spans="1:2">
      <c r="A14113" s="1"/>
      <c r="B14113" s="1">
        <v>41484</v>
      </c>
    </row>
    <row r="14114" spans="1:2">
      <c r="A14114" s="1"/>
      <c r="B14114" s="1">
        <v>41485</v>
      </c>
    </row>
    <row r="14115" spans="1:2">
      <c r="A14115" s="1"/>
      <c r="B14115" s="1">
        <v>41486</v>
      </c>
    </row>
    <row r="14116" spans="1:2">
      <c r="A14116" s="1"/>
      <c r="B14116" s="1">
        <v>41487</v>
      </c>
    </row>
    <row r="14117" spans="1:2">
      <c r="A14117" s="1"/>
      <c r="B14117" s="1">
        <v>41488</v>
      </c>
    </row>
    <row r="14118" spans="1:2">
      <c r="A14118" s="1"/>
      <c r="B14118" s="1">
        <v>41491</v>
      </c>
    </row>
    <row r="14119" spans="1:2">
      <c r="A14119" s="1"/>
      <c r="B14119" s="1">
        <v>41492</v>
      </c>
    </row>
    <row r="14120" spans="1:2">
      <c r="A14120" s="1"/>
      <c r="B14120" s="1">
        <v>41493</v>
      </c>
    </row>
    <row r="14121" spans="1:2">
      <c r="A14121" s="1"/>
      <c r="B14121" s="1">
        <v>41494</v>
      </c>
    </row>
    <row r="14122" spans="1:2">
      <c r="A14122" s="1"/>
      <c r="B14122" s="1">
        <v>41495</v>
      </c>
    </row>
    <row r="14123" spans="1:2">
      <c r="A14123" s="1"/>
      <c r="B14123" s="1">
        <v>41498</v>
      </c>
    </row>
    <row r="14124" spans="1:2">
      <c r="A14124" s="1"/>
      <c r="B14124" s="1">
        <v>41499</v>
      </c>
    </row>
    <row r="14125" spans="1:2">
      <c r="A14125" s="1"/>
      <c r="B14125" s="1">
        <v>41500</v>
      </c>
    </row>
    <row r="14126" spans="1:2">
      <c r="A14126" s="1"/>
      <c r="B14126" s="1">
        <v>41501</v>
      </c>
    </row>
    <row r="14127" spans="1:2">
      <c r="A14127" s="1"/>
      <c r="B14127" s="1">
        <v>41502</v>
      </c>
    </row>
    <row r="14128" spans="1:2">
      <c r="A14128" s="1"/>
      <c r="B14128" s="1">
        <v>41505</v>
      </c>
    </row>
    <row r="14129" spans="1:2">
      <c r="A14129" s="1"/>
      <c r="B14129" s="1">
        <v>41506</v>
      </c>
    </row>
    <row r="14130" spans="1:2">
      <c r="A14130" s="1"/>
      <c r="B14130" s="1">
        <v>41507</v>
      </c>
    </row>
    <row r="14131" spans="1:2">
      <c r="A14131" s="1"/>
      <c r="B14131" s="1">
        <v>41508</v>
      </c>
    </row>
    <row r="14132" spans="1:2">
      <c r="A14132" s="1"/>
      <c r="B14132" s="1">
        <v>41509</v>
      </c>
    </row>
    <row r="14133" spans="1:2">
      <c r="A14133" s="1"/>
      <c r="B14133" s="1">
        <v>41512</v>
      </c>
    </row>
    <row r="14134" spans="1:2">
      <c r="A14134" s="1"/>
      <c r="B14134" s="1">
        <v>41513</v>
      </c>
    </row>
    <row r="14135" spans="1:2">
      <c r="A14135" s="1"/>
      <c r="B14135" s="1">
        <v>41514</v>
      </c>
    </row>
    <row r="14136" spans="1:2">
      <c r="A14136" s="1"/>
      <c r="B14136" s="1">
        <v>41515</v>
      </c>
    </row>
    <row r="14137" spans="1:2">
      <c r="A14137" s="1"/>
      <c r="B14137" s="1">
        <v>41516</v>
      </c>
    </row>
    <row r="14138" spans="1:2">
      <c r="A14138" s="1"/>
      <c r="B14138" s="1">
        <v>41519</v>
      </c>
    </row>
    <row r="14139" spans="1:2">
      <c r="A14139" s="1"/>
      <c r="B14139" s="1">
        <v>41520</v>
      </c>
    </row>
    <row r="14140" spans="1:2">
      <c r="A14140" s="1"/>
      <c r="B14140" s="1">
        <v>41521</v>
      </c>
    </row>
    <row r="14141" spans="1:2">
      <c r="A14141" s="1"/>
      <c r="B14141" s="1">
        <v>41522</v>
      </c>
    </row>
    <row r="14142" spans="1:2">
      <c r="A14142" s="1"/>
      <c r="B14142" s="1">
        <v>41523</v>
      </c>
    </row>
    <row r="14143" spans="1:2">
      <c r="A14143" s="1"/>
      <c r="B14143" s="1">
        <v>41526</v>
      </c>
    </row>
    <row r="14144" spans="1:2">
      <c r="A14144" s="1"/>
      <c r="B14144" s="1">
        <v>41527</v>
      </c>
    </row>
    <row r="14145" spans="1:2">
      <c r="A14145" s="1"/>
      <c r="B14145" s="1">
        <v>41528</v>
      </c>
    </row>
    <row r="14146" spans="1:2">
      <c r="A14146" s="1"/>
      <c r="B14146" s="1">
        <v>41529</v>
      </c>
    </row>
    <row r="14147" spans="1:2">
      <c r="A14147" s="1"/>
      <c r="B14147" s="1">
        <v>41530</v>
      </c>
    </row>
    <row r="14148" spans="1:2">
      <c r="A14148" s="1"/>
      <c r="B14148" s="1">
        <v>41533</v>
      </c>
    </row>
    <row r="14149" spans="1:2">
      <c r="A14149" s="1"/>
      <c r="B14149" s="1">
        <v>41534</v>
      </c>
    </row>
    <row r="14150" spans="1:2">
      <c r="A14150" s="1"/>
      <c r="B14150" s="1">
        <v>41535</v>
      </c>
    </row>
    <row r="14151" spans="1:2">
      <c r="A14151" s="1"/>
      <c r="B14151" s="1">
        <v>41536</v>
      </c>
    </row>
    <row r="14152" spans="1:2">
      <c r="A14152" s="1"/>
      <c r="B14152" s="1">
        <v>41537</v>
      </c>
    </row>
    <row r="14153" spans="1:2">
      <c r="A14153" s="1"/>
      <c r="B14153" s="1">
        <v>41540</v>
      </c>
    </row>
    <row r="14154" spans="1:2">
      <c r="A14154" s="1"/>
      <c r="B14154" s="1">
        <v>41541</v>
      </c>
    </row>
    <row r="14155" spans="1:2">
      <c r="A14155" s="1"/>
      <c r="B14155" s="1">
        <v>41542</v>
      </c>
    </row>
    <row r="14156" spans="1:2">
      <c r="A14156" s="1"/>
      <c r="B14156" s="1">
        <v>41543</v>
      </c>
    </row>
    <row r="14157" spans="1:2">
      <c r="A14157" s="1"/>
      <c r="B14157" s="1">
        <v>41544</v>
      </c>
    </row>
    <row r="14158" spans="1:2">
      <c r="A14158" s="1"/>
      <c r="B14158" s="1">
        <v>41547</v>
      </c>
    </row>
    <row r="14159" spans="1:2">
      <c r="A14159" s="1"/>
      <c r="B14159" s="1">
        <v>41548</v>
      </c>
    </row>
    <row r="14160" spans="1:2">
      <c r="A14160" s="1"/>
      <c r="B14160" s="1">
        <v>41549</v>
      </c>
    </row>
    <row r="14161" spans="1:2">
      <c r="A14161" s="1"/>
      <c r="B14161" s="1">
        <v>41550</v>
      </c>
    </row>
    <row r="14162" spans="1:2">
      <c r="A14162" s="1"/>
      <c r="B14162" s="1">
        <v>41551</v>
      </c>
    </row>
    <row r="14163" spans="1:2">
      <c r="A14163" s="1"/>
      <c r="B14163" s="1">
        <v>41554</v>
      </c>
    </row>
    <row r="14164" spans="1:2">
      <c r="A14164" s="1"/>
      <c r="B14164" s="1">
        <v>41555</v>
      </c>
    </row>
    <row r="14165" spans="1:2">
      <c r="A14165" s="1"/>
      <c r="B14165" s="1">
        <v>41556</v>
      </c>
    </row>
    <row r="14166" spans="1:2">
      <c r="A14166" s="1"/>
      <c r="B14166" s="1">
        <v>41557</v>
      </c>
    </row>
    <row r="14167" spans="1:2">
      <c r="A14167" s="1"/>
      <c r="B14167" s="1">
        <v>41558</v>
      </c>
    </row>
    <row r="14168" spans="1:2">
      <c r="A14168" s="1"/>
      <c r="B14168" s="1">
        <v>41561</v>
      </c>
    </row>
    <row r="14169" spans="1:2">
      <c r="A14169" s="1"/>
      <c r="B14169" s="1">
        <v>41562</v>
      </c>
    </row>
    <row r="14170" spans="1:2">
      <c r="A14170" s="1"/>
      <c r="B14170" s="1">
        <v>41563</v>
      </c>
    </row>
    <row r="14171" spans="1:2">
      <c r="A14171" s="1"/>
      <c r="B14171" s="1">
        <v>41564</v>
      </c>
    </row>
    <row r="14172" spans="1:2">
      <c r="A14172" s="1"/>
      <c r="B14172" s="1">
        <v>41565</v>
      </c>
    </row>
    <row r="14173" spans="1:2">
      <c r="A14173" s="1"/>
      <c r="B14173" s="1">
        <v>41568</v>
      </c>
    </row>
    <row r="14174" spans="1:2">
      <c r="A14174" s="1"/>
      <c r="B14174" s="1">
        <v>41569</v>
      </c>
    </row>
    <row r="14175" spans="1:2">
      <c r="A14175" s="1"/>
      <c r="B14175" s="1">
        <v>41570</v>
      </c>
    </row>
    <row r="14176" spans="1:2">
      <c r="A14176" s="1"/>
      <c r="B14176" s="1">
        <v>41571</v>
      </c>
    </row>
    <row r="14177" spans="1:2">
      <c r="A14177" s="1"/>
      <c r="B14177" s="1">
        <v>41572</v>
      </c>
    </row>
    <row r="14178" spans="1:2">
      <c r="A14178" s="1"/>
      <c r="B14178" s="1">
        <v>41575</v>
      </c>
    </row>
    <row r="14179" spans="1:2">
      <c r="A14179" s="1"/>
      <c r="B14179" s="1">
        <v>41576</v>
      </c>
    </row>
    <row r="14180" spans="1:2">
      <c r="A14180" s="1"/>
      <c r="B14180" s="1">
        <v>41577</v>
      </c>
    </row>
    <row r="14181" spans="1:2">
      <c r="A14181" s="1"/>
      <c r="B14181" s="1">
        <v>41578</v>
      </c>
    </row>
    <row r="14182" spans="1:2">
      <c r="A14182" s="1"/>
      <c r="B14182" s="1">
        <v>41579</v>
      </c>
    </row>
    <row r="14183" spans="1:2">
      <c r="A14183" s="1"/>
      <c r="B14183" s="1">
        <v>41582</v>
      </c>
    </row>
    <row r="14184" spans="1:2">
      <c r="A14184" s="1"/>
      <c r="B14184" s="1">
        <v>41583</v>
      </c>
    </row>
    <row r="14185" spans="1:2">
      <c r="A14185" s="1"/>
      <c r="B14185" s="1">
        <v>41584</v>
      </c>
    </row>
    <row r="14186" spans="1:2">
      <c r="A14186" s="1"/>
      <c r="B14186" s="1">
        <v>41585</v>
      </c>
    </row>
    <row r="14187" spans="1:2">
      <c r="A14187" s="1"/>
      <c r="B14187" s="1">
        <v>41586</v>
      </c>
    </row>
    <row r="14188" spans="1:2">
      <c r="A14188" s="1"/>
      <c r="B14188" s="1">
        <v>41589</v>
      </c>
    </row>
    <row r="14189" spans="1:2">
      <c r="A14189" s="1"/>
      <c r="B14189" s="1">
        <v>41590</v>
      </c>
    </row>
    <row r="14190" spans="1:2">
      <c r="A14190" s="1"/>
      <c r="B14190" s="1">
        <v>41591</v>
      </c>
    </row>
    <row r="14191" spans="1:2">
      <c r="A14191" s="1"/>
      <c r="B14191" s="1">
        <v>41592</v>
      </c>
    </row>
    <row r="14192" spans="1:2">
      <c r="A14192" s="1"/>
      <c r="B14192" s="1">
        <v>41593</v>
      </c>
    </row>
    <row r="14193" spans="1:2">
      <c r="A14193" s="1"/>
      <c r="B14193" s="1">
        <v>41596</v>
      </c>
    </row>
    <row r="14194" spans="1:2">
      <c r="A14194" s="1"/>
      <c r="B14194" s="1">
        <v>41597</v>
      </c>
    </row>
    <row r="14195" spans="1:2">
      <c r="A14195" s="1"/>
      <c r="B14195" s="1">
        <v>41598</v>
      </c>
    </row>
    <row r="14196" spans="1:2">
      <c r="A14196" s="1"/>
      <c r="B14196" s="1">
        <v>41599</v>
      </c>
    </row>
    <row r="14197" spans="1:2">
      <c r="A14197" s="1"/>
      <c r="B14197" s="1">
        <v>41600</v>
      </c>
    </row>
    <row r="14198" spans="1:2">
      <c r="A14198" s="1"/>
      <c r="B14198" s="1">
        <v>41603</v>
      </c>
    </row>
    <row r="14199" spans="1:2">
      <c r="A14199" s="1"/>
      <c r="B14199" s="1">
        <v>41604</v>
      </c>
    </row>
    <row r="14200" spans="1:2">
      <c r="A14200" s="1"/>
      <c r="B14200" s="1">
        <v>41605</v>
      </c>
    </row>
    <row r="14201" spans="1:2">
      <c r="A14201" s="1"/>
      <c r="B14201" s="1">
        <v>41606</v>
      </c>
    </row>
    <row r="14202" spans="1:2">
      <c r="A14202" s="1"/>
      <c r="B14202" s="1">
        <v>41607</v>
      </c>
    </row>
    <row r="14203" spans="1:2">
      <c r="A14203" s="1"/>
      <c r="B14203" s="1">
        <v>41610</v>
      </c>
    </row>
    <row r="14204" spans="1:2">
      <c r="A14204" s="1"/>
      <c r="B14204" s="1">
        <v>41611</v>
      </c>
    </row>
    <row r="14205" spans="1:2">
      <c r="A14205" s="1"/>
      <c r="B14205" s="1">
        <v>41612</v>
      </c>
    </row>
    <row r="14206" spans="1:2">
      <c r="A14206" s="1"/>
      <c r="B14206" s="1">
        <v>41613</v>
      </c>
    </row>
    <row r="14207" spans="1:2">
      <c r="A14207" s="1"/>
      <c r="B14207" s="1">
        <v>41614</v>
      </c>
    </row>
    <row r="14208" spans="1:2">
      <c r="A14208" s="1"/>
      <c r="B14208" s="1">
        <v>41617</v>
      </c>
    </row>
    <row r="14209" spans="1:2">
      <c r="A14209" s="1"/>
      <c r="B14209" s="1">
        <v>41618</v>
      </c>
    </row>
    <row r="14210" spans="1:2">
      <c r="A14210" s="1"/>
      <c r="B14210" s="1">
        <v>41619</v>
      </c>
    </row>
    <row r="14211" spans="1:2">
      <c r="A14211" s="1"/>
      <c r="B14211" s="1">
        <v>41620</v>
      </c>
    </row>
    <row r="14212" spans="1:2">
      <c r="A14212" s="1"/>
      <c r="B14212" s="1">
        <v>41621</v>
      </c>
    </row>
    <row r="14213" spans="1:2">
      <c r="A14213" s="1"/>
      <c r="B14213" s="1">
        <v>41624</v>
      </c>
    </row>
    <row r="14214" spans="1:2">
      <c r="A14214" s="1"/>
      <c r="B14214" s="1">
        <v>41625</v>
      </c>
    </row>
    <row r="14215" spans="1:2">
      <c r="A14215" s="1"/>
      <c r="B14215" s="1">
        <v>41626</v>
      </c>
    </row>
    <row r="14216" spans="1:2">
      <c r="A14216" s="1"/>
      <c r="B14216" s="1">
        <v>41627</v>
      </c>
    </row>
    <row r="14217" spans="1:2">
      <c r="A14217" s="1"/>
      <c r="B14217" s="1">
        <v>41628</v>
      </c>
    </row>
    <row r="14218" spans="1:2">
      <c r="A14218" s="1"/>
      <c r="B14218" s="1">
        <v>41631</v>
      </c>
    </row>
    <row r="14219" spans="1:2">
      <c r="A14219" s="1"/>
      <c r="B14219" s="1">
        <v>41632</v>
      </c>
    </row>
    <row r="14220" spans="1:2">
      <c r="A14220" s="1"/>
      <c r="B14220" s="1">
        <v>41633</v>
      </c>
    </row>
    <row r="14221" spans="1:2">
      <c r="A14221" s="1"/>
      <c r="B14221" s="1">
        <v>41634</v>
      </c>
    </row>
    <row r="14222" spans="1:2">
      <c r="A14222" s="1"/>
      <c r="B14222" s="1">
        <v>41635</v>
      </c>
    </row>
    <row r="14223" spans="1:2">
      <c r="A14223" s="1"/>
      <c r="B14223" s="1">
        <v>41638</v>
      </c>
    </row>
    <row r="14224" spans="1:2">
      <c r="A14224" s="1"/>
      <c r="B14224" s="1">
        <v>41639</v>
      </c>
    </row>
    <row r="14225" spans="1:2">
      <c r="A14225" s="1"/>
      <c r="B14225" s="1">
        <v>41640</v>
      </c>
    </row>
    <row r="14226" spans="1:2">
      <c r="A14226" s="1"/>
      <c r="B14226" s="1">
        <v>41641</v>
      </c>
    </row>
    <row r="14227" spans="1:2">
      <c r="A14227" s="1"/>
      <c r="B14227" s="1">
        <v>41642</v>
      </c>
    </row>
    <row r="14228" spans="1:2">
      <c r="A14228" s="1"/>
      <c r="B14228" s="1">
        <v>41645</v>
      </c>
    </row>
    <row r="14229" spans="1:2">
      <c r="A14229" s="1"/>
      <c r="B14229" s="1">
        <v>41646</v>
      </c>
    </row>
    <row r="14230" spans="1:2">
      <c r="A14230" s="1"/>
      <c r="B14230" s="1">
        <v>41647</v>
      </c>
    </row>
    <row r="14231" spans="1:2">
      <c r="A14231" s="1"/>
      <c r="B14231" s="1">
        <v>41648</v>
      </c>
    </row>
    <row r="14232" spans="1:2">
      <c r="A14232" s="1"/>
      <c r="B14232" s="1">
        <v>41649</v>
      </c>
    </row>
    <row r="14233" spans="1:2">
      <c r="A14233" s="1"/>
      <c r="B14233" s="1">
        <v>41652</v>
      </c>
    </row>
    <row r="14234" spans="1:2">
      <c r="A14234" s="1"/>
      <c r="B14234" s="1">
        <v>41653</v>
      </c>
    </row>
    <row r="14235" spans="1:2">
      <c r="A14235" s="1"/>
      <c r="B14235" s="1">
        <v>41654</v>
      </c>
    </row>
    <row r="14236" spans="1:2">
      <c r="A14236" s="1"/>
      <c r="B14236" s="1">
        <v>41655</v>
      </c>
    </row>
    <row r="14237" spans="1:2">
      <c r="A14237" s="1"/>
      <c r="B14237" s="1">
        <v>41656</v>
      </c>
    </row>
    <row r="14238" spans="1:2">
      <c r="A14238" s="1"/>
      <c r="B14238" s="1">
        <v>41659</v>
      </c>
    </row>
    <row r="14239" spans="1:2">
      <c r="A14239" s="1"/>
      <c r="B14239" s="1">
        <v>41660</v>
      </c>
    </row>
    <row r="14240" spans="1:2">
      <c r="A14240" s="1"/>
      <c r="B14240" s="1">
        <v>41661</v>
      </c>
    </row>
    <row r="14241" spans="1:2">
      <c r="A14241" s="1"/>
      <c r="B14241" s="1">
        <v>41662</v>
      </c>
    </row>
    <row r="14242" spans="1:2">
      <c r="A14242" s="1"/>
      <c r="B14242" s="1">
        <v>41663</v>
      </c>
    </row>
    <row r="14243" spans="1:2">
      <c r="A14243" s="1"/>
      <c r="B14243" s="1">
        <v>41666</v>
      </c>
    </row>
    <row r="14244" spans="1:2">
      <c r="A14244" s="1"/>
      <c r="B14244" s="1">
        <v>41667</v>
      </c>
    </row>
    <row r="14245" spans="1:2">
      <c r="A14245" s="1"/>
      <c r="B14245" s="1">
        <v>41668</v>
      </c>
    </row>
    <row r="14246" spans="1:2">
      <c r="A14246" s="1"/>
      <c r="B14246" s="1">
        <v>41669</v>
      </c>
    </row>
    <row r="14247" spans="1:2">
      <c r="A14247" s="1"/>
      <c r="B14247" s="1">
        <v>41670</v>
      </c>
    </row>
    <row r="14248" spans="1:2">
      <c r="A14248" s="1"/>
      <c r="B14248" s="1">
        <v>41673</v>
      </c>
    </row>
    <row r="14249" spans="1:2">
      <c r="A14249" s="1"/>
      <c r="B14249" s="1">
        <v>41674</v>
      </c>
    </row>
    <row r="14250" spans="1:2">
      <c r="A14250" s="1"/>
      <c r="B14250" s="1">
        <v>41675</v>
      </c>
    </row>
    <row r="14251" spans="1:2">
      <c r="A14251" s="1"/>
      <c r="B14251" s="1">
        <v>41676</v>
      </c>
    </row>
    <row r="14252" spans="1:2">
      <c r="A14252" s="1"/>
      <c r="B14252" s="1">
        <v>41677</v>
      </c>
    </row>
    <row r="14253" spans="1:2">
      <c r="A14253" s="1"/>
      <c r="B14253" s="1">
        <v>41680</v>
      </c>
    </row>
    <row r="14254" spans="1:2">
      <c r="A14254" s="1"/>
      <c r="B14254" s="1">
        <v>41681</v>
      </c>
    </row>
    <row r="14255" spans="1:2">
      <c r="A14255" s="1"/>
      <c r="B14255" s="1">
        <v>41682</v>
      </c>
    </row>
    <row r="14256" spans="1:2">
      <c r="A14256" s="1"/>
      <c r="B14256" s="1">
        <v>41683</v>
      </c>
    </row>
    <row r="14257" spans="1:2">
      <c r="A14257" s="1"/>
      <c r="B14257" s="1">
        <v>41684</v>
      </c>
    </row>
    <row r="14258" spans="1:2">
      <c r="A14258" s="1"/>
      <c r="B14258" s="1">
        <v>41687</v>
      </c>
    </row>
    <row r="14259" spans="1:2">
      <c r="A14259" s="1"/>
      <c r="B14259" s="1">
        <v>41688</v>
      </c>
    </row>
    <row r="14260" spans="1:2">
      <c r="A14260" s="1"/>
      <c r="B14260" s="1">
        <v>41689</v>
      </c>
    </row>
    <row r="14261" spans="1:2">
      <c r="A14261" s="1"/>
      <c r="B14261" s="1">
        <v>41690</v>
      </c>
    </row>
    <row r="14262" spans="1:2">
      <c r="A14262" s="1"/>
      <c r="B14262" s="1">
        <v>41691</v>
      </c>
    </row>
    <row r="14263" spans="1:2">
      <c r="A14263" s="1"/>
      <c r="B14263" s="1">
        <v>41694</v>
      </c>
    </row>
    <row r="14264" spans="1:2">
      <c r="A14264" s="1"/>
      <c r="B14264" s="1">
        <v>41695</v>
      </c>
    </row>
    <row r="14265" spans="1:2">
      <c r="A14265" s="1"/>
      <c r="B14265" s="1">
        <v>41696</v>
      </c>
    </row>
    <row r="14266" spans="1:2">
      <c r="A14266" s="1"/>
      <c r="B14266" s="1">
        <v>41697</v>
      </c>
    </row>
    <row r="14267" spans="1:2">
      <c r="A14267" s="1"/>
      <c r="B14267" s="1">
        <v>41698</v>
      </c>
    </row>
    <row r="14268" spans="1:2">
      <c r="A14268" s="1"/>
      <c r="B14268" s="1">
        <v>41701</v>
      </c>
    </row>
    <row r="14269" spans="1:2">
      <c r="A14269" s="1"/>
      <c r="B14269" s="1">
        <v>41702</v>
      </c>
    </row>
    <row r="14270" spans="1:2">
      <c r="A14270" s="1"/>
      <c r="B14270" s="1">
        <v>41703</v>
      </c>
    </row>
    <row r="14271" spans="1:2">
      <c r="A14271" s="1"/>
      <c r="B14271" s="1">
        <v>41704</v>
      </c>
    </row>
    <row r="14272" spans="1:2">
      <c r="A14272" s="1"/>
      <c r="B14272" s="1">
        <v>41705</v>
      </c>
    </row>
    <row r="14273" spans="1:2">
      <c r="A14273" s="1"/>
      <c r="B14273" s="1">
        <v>41708</v>
      </c>
    </row>
    <row r="14274" spans="1:2">
      <c r="A14274" s="1"/>
      <c r="B14274" s="1">
        <v>41709</v>
      </c>
    </row>
    <row r="14275" spans="1:2">
      <c r="A14275" s="1"/>
      <c r="B14275" s="1">
        <v>41710</v>
      </c>
    </row>
    <row r="14276" spans="1:2">
      <c r="A14276" s="1"/>
      <c r="B14276" s="1">
        <v>41711</v>
      </c>
    </row>
    <row r="14277" spans="1:2">
      <c r="A14277" s="1"/>
      <c r="B14277" s="1">
        <v>41712</v>
      </c>
    </row>
    <row r="14278" spans="1:2">
      <c r="A14278" s="1"/>
      <c r="B14278" s="1">
        <v>41715</v>
      </c>
    </row>
    <row r="14279" spans="1:2">
      <c r="A14279" s="1"/>
      <c r="B14279" s="1">
        <v>41716</v>
      </c>
    </row>
    <row r="14280" spans="1:2">
      <c r="A14280" s="1"/>
      <c r="B14280" s="1">
        <v>41717</v>
      </c>
    </row>
    <row r="14281" spans="1:2">
      <c r="A14281" s="1"/>
      <c r="B14281" s="1">
        <v>41718</v>
      </c>
    </row>
    <row r="14282" spans="1:2">
      <c r="A14282" s="1"/>
      <c r="B14282" s="1">
        <v>41719</v>
      </c>
    </row>
    <row r="14283" spans="1:2">
      <c r="A14283" s="1"/>
      <c r="B14283" s="1">
        <v>41722</v>
      </c>
    </row>
    <row r="14284" spans="1:2">
      <c r="A14284" s="1"/>
      <c r="B14284" s="1">
        <v>41723</v>
      </c>
    </row>
    <row r="14285" spans="1:2">
      <c r="A14285" s="1"/>
      <c r="B14285" s="1">
        <v>41724</v>
      </c>
    </row>
    <row r="14286" spans="1:2">
      <c r="A14286" s="1"/>
      <c r="B14286" s="1">
        <v>41725</v>
      </c>
    </row>
    <row r="14287" spans="1:2">
      <c r="A14287" s="1"/>
      <c r="B14287" s="1">
        <v>41726</v>
      </c>
    </row>
    <row r="14288" spans="1:2">
      <c r="A14288" s="1"/>
      <c r="B14288" s="1">
        <v>41729</v>
      </c>
    </row>
    <row r="14289" spans="1:2">
      <c r="A14289" s="1"/>
      <c r="B14289" s="1">
        <v>41730</v>
      </c>
    </row>
    <row r="14290" spans="1:2">
      <c r="A14290" s="1"/>
      <c r="B14290" s="1">
        <v>41731</v>
      </c>
    </row>
    <row r="14291" spans="1:2">
      <c r="A14291" s="1"/>
      <c r="B14291" s="1">
        <v>41732</v>
      </c>
    </row>
    <row r="14292" spans="1:2">
      <c r="A14292" s="1"/>
      <c r="B14292" s="1">
        <v>41733</v>
      </c>
    </row>
    <row r="14293" spans="1:2">
      <c r="A14293" s="1"/>
      <c r="B14293" s="1">
        <v>41736</v>
      </c>
    </row>
    <row r="14294" spans="1:2">
      <c r="A14294" s="1"/>
      <c r="B14294" s="1">
        <v>41737</v>
      </c>
    </row>
    <row r="14295" spans="1:2">
      <c r="A14295" s="1"/>
      <c r="B14295" s="1">
        <v>41738</v>
      </c>
    </row>
    <row r="14296" spans="1:2">
      <c r="A14296" s="1"/>
      <c r="B14296" s="1">
        <v>41739</v>
      </c>
    </row>
    <row r="14297" spans="1:2">
      <c r="A14297" s="1"/>
      <c r="B14297" s="1">
        <v>41740</v>
      </c>
    </row>
    <row r="14298" spans="1:2">
      <c r="A14298" s="1"/>
      <c r="B14298" s="1">
        <v>41743</v>
      </c>
    </row>
    <row r="14299" spans="1:2">
      <c r="A14299" s="1"/>
      <c r="B14299" s="1">
        <v>41744</v>
      </c>
    </row>
    <row r="14300" spans="1:2">
      <c r="A14300" s="1"/>
      <c r="B14300" s="1">
        <v>41745</v>
      </c>
    </row>
    <row r="14301" spans="1:2">
      <c r="A14301" s="1"/>
      <c r="B14301" s="1">
        <v>41746</v>
      </c>
    </row>
    <row r="14302" spans="1:2">
      <c r="A14302" s="1"/>
      <c r="B14302" s="1">
        <v>41747</v>
      </c>
    </row>
    <row r="14303" spans="1:2">
      <c r="A14303" s="1"/>
      <c r="B14303" s="1">
        <v>41750</v>
      </c>
    </row>
    <row r="14304" spans="1:2">
      <c r="A14304" s="1"/>
      <c r="B14304" s="1">
        <v>41751</v>
      </c>
    </row>
    <row r="14305" spans="1:2">
      <c r="A14305" s="1"/>
      <c r="B14305" s="1">
        <v>41752</v>
      </c>
    </row>
    <row r="14306" spans="1:2">
      <c r="A14306" s="1"/>
      <c r="B14306" s="1">
        <v>41753</v>
      </c>
    </row>
    <row r="14307" spans="1:2">
      <c r="A14307" s="1"/>
      <c r="B14307" s="1">
        <v>41754</v>
      </c>
    </row>
    <row r="14308" spans="1:2">
      <c r="A14308" s="1"/>
      <c r="B14308" s="1">
        <v>41757</v>
      </c>
    </row>
    <row r="14309" spans="1:2">
      <c r="A14309" s="1"/>
      <c r="B14309" s="1">
        <v>41758</v>
      </c>
    </row>
    <row r="14310" spans="1:2">
      <c r="A14310" s="1"/>
      <c r="B14310" s="1">
        <v>41759</v>
      </c>
    </row>
    <row r="14311" spans="1:2">
      <c r="A14311" s="1"/>
      <c r="B14311" s="1">
        <v>41760</v>
      </c>
    </row>
    <row r="14312" spans="1:2">
      <c r="A14312" s="1"/>
      <c r="B14312" s="1">
        <v>41761</v>
      </c>
    </row>
    <row r="14313" spans="1:2">
      <c r="A14313" s="1"/>
      <c r="B14313" s="1">
        <v>41764</v>
      </c>
    </row>
    <row r="14314" spans="1:2">
      <c r="A14314" s="1"/>
      <c r="B14314" s="1">
        <v>41765</v>
      </c>
    </row>
    <row r="14315" spans="1:2">
      <c r="A14315" s="1"/>
      <c r="B14315" s="1">
        <v>41766</v>
      </c>
    </row>
    <row r="14316" spans="1:2">
      <c r="A14316" s="1"/>
      <c r="B14316" s="1">
        <v>41767</v>
      </c>
    </row>
    <row r="14317" spans="1:2">
      <c r="A14317" s="1"/>
      <c r="B14317" s="1">
        <v>41768</v>
      </c>
    </row>
    <row r="14318" spans="1:2">
      <c r="A14318" s="1"/>
      <c r="B14318" s="1">
        <v>41771</v>
      </c>
    </row>
    <row r="14319" spans="1:2">
      <c r="A14319" s="1"/>
      <c r="B14319" s="1">
        <v>41772</v>
      </c>
    </row>
    <row r="14320" spans="1:2">
      <c r="A14320" s="1"/>
      <c r="B14320" s="1">
        <v>41773</v>
      </c>
    </row>
    <row r="14321" spans="1:2">
      <c r="A14321" s="1"/>
      <c r="B14321" s="1">
        <v>41774</v>
      </c>
    </row>
    <row r="14322" spans="1:2">
      <c r="A14322" s="1"/>
      <c r="B14322" s="1">
        <v>41775</v>
      </c>
    </row>
    <row r="14323" spans="1:2">
      <c r="A14323" s="1"/>
      <c r="B14323" s="1">
        <v>41778</v>
      </c>
    </row>
    <row r="14324" spans="1:2">
      <c r="A14324" s="1"/>
      <c r="B14324" s="1">
        <v>41779</v>
      </c>
    </row>
    <row r="14325" spans="1:2">
      <c r="A14325" s="1"/>
      <c r="B14325" s="1">
        <v>41780</v>
      </c>
    </row>
    <row r="14326" spans="1:2">
      <c r="A14326" s="1"/>
      <c r="B14326" s="1">
        <v>41781</v>
      </c>
    </row>
    <row r="14327" spans="1:2">
      <c r="A14327" s="1"/>
      <c r="B14327" s="1">
        <v>41782</v>
      </c>
    </row>
    <row r="14328" spans="1:2">
      <c r="A14328" s="1"/>
      <c r="B14328" s="1">
        <v>41785</v>
      </c>
    </row>
    <row r="14329" spans="1:2">
      <c r="A14329" s="1"/>
      <c r="B14329" s="1">
        <v>41786</v>
      </c>
    </row>
    <row r="14330" spans="1:2">
      <c r="A14330" s="1"/>
      <c r="B14330" s="1">
        <v>41787</v>
      </c>
    </row>
    <row r="14331" spans="1:2">
      <c r="A14331" s="1"/>
      <c r="B14331" s="1">
        <v>41788</v>
      </c>
    </row>
    <row r="14332" spans="1:2">
      <c r="A14332" s="1"/>
      <c r="B14332" s="1">
        <v>41789</v>
      </c>
    </row>
    <row r="14333" spans="1:2">
      <c r="A14333" s="1"/>
      <c r="B14333" s="1">
        <v>41792</v>
      </c>
    </row>
    <row r="14334" spans="1:2">
      <c r="A14334" s="1"/>
      <c r="B14334" s="1">
        <v>41793</v>
      </c>
    </row>
    <row r="14335" spans="1:2">
      <c r="A14335" s="1"/>
      <c r="B14335" s="1">
        <v>41794</v>
      </c>
    </row>
    <row r="14336" spans="1:2">
      <c r="A14336" s="1"/>
      <c r="B14336" s="1">
        <v>41795</v>
      </c>
    </row>
    <row r="14337" spans="1:2">
      <c r="A14337" s="1"/>
      <c r="B14337" s="1">
        <v>41796</v>
      </c>
    </row>
    <row r="14338" spans="1:2">
      <c r="A14338" s="1"/>
      <c r="B14338" s="1">
        <v>41799</v>
      </c>
    </row>
    <row r="14339" spans="1:2">
      <c r="A14339" s="1"/>
      <c r="B14339" s="1">
        <v>41800</v>
      </c>
    </row>
    <row r="14340" spans="1:2">
      <c r="A14340" s="1"/>
      <c r="B14340" s="1">
        <v>41801</v>
      </c>
    </row>
    <row r="14341" spans="1:2">
      <c r="A14341" s="1"/>
      <c r="B14341" s="1">
        <v>41802</v>
      </c>
    </row>
    <row r="14342" spans="1:2">
      <c r="A14342" s="1"/>
      <c r="B14342" s="1">
        <v>41803</v>
      </c>
    </row>
    <row r="14343" spans="1:2">
      <c r="A14343" s="1"/>
      <c r="B14343" s="1">
        <v>41806</v>
      </c>
    </row>
    <row r="14344" spans="1:2">
      <c r="A14344" s="1"/>
      <c r="B14344" s="1">
        <v>41807</v>
      </c>
    </row>
    <row r="14345" spans="1:2">
      <c r="A14345" s="1"/>
      <c r="B14345" s="1">
        <v>41808</v>
      </c>
    </row>
    <row r="14346" spans="1:2">
      <c r="A14346" s="1"/>
      <c r="B14346" s="1">
        <v>41809</v>
      </c>
    </row>
    <row r="14347" spans="1:2">
      <c r="A14347" s="1"/>
      <c r="B14347" s="1">
        <v>41810</v>
      </c>
    </row>
    <row r="14348" spans="1:2">
      <c r="A14348" s="1"/>
      <c r="B14348" s="1">
        <v>41813</v>
      </c>
    </row>
    <row r="14349" spans="1:2">
      <c r="A14349" s="1"/>
      <c r="B14349" s="1">
        <v>41814</v>
      </c>
    </row>
    <row r="14350" spans="1:2">
      <c r="A14350" s="1"/>
      <c r="B14350" s="1">
        <v>41815</v>
      </c>
    </row>
    <row r="14351" spans="1:2">
      <c r="A14351" s="1"/>
      <c r="B14351" s="1">
        <v>41816</v>
      </c>
    </row>
    <row r="14352" spans="1:2">
      <c r="A14352" s="1"/>
      <c r="B14352" s="1">
        <v>41817</v>
      </c>
    </row>
    <row r="14353" spans="1:2">
      <c r="A14353" s="1"/>
      <c r="B14353" s="1">
        <v>41820</v>
      </c>
    </row>
    <row r="14354" spans="1:2">
      <c r="A14354" s="1"/>
      <c r="B14354" s="1">
        <v>41821</v>
      </c>
    </row>
    <row r="14355" spans="1:2">
      <c r="A14355" s="1"/>
      <c r="B14355" s="1">
        <v>41822</v>
      </c>
    </row>
    <row r="14356" spans="1:2">
      <c r="A14356" s="1"/>
      <c r="B14356" s="1">
        <v>41823</v>
      </c>
    </row>
    <row r="14357" spans="1:2">
      <c r="A14357" s="1"/>
      <c r="B14357" s="1">
        <v>41824</v>
      </c>
    </row>
    <row r="14358" spans="1:2">
      <c r="A14358" s="1"/>
      <c r="B14358" s="1">
        <v>41827</v>
      </c>
    </row>
    <row r="14359" spans="1:2">
      <c r="A14359" s="1"/>
      <c r="B14359" s="1">
        <v>41828</v>
      </c>
    </row>
    <row r="14360" spans="1:2">
      <c r="A14360" s="1"/>
      <c r="B14360" s="1">
        <v>41829</v>
      </c>
    </row>
    <row r="14361" spans="1:2">
      <c r="A14361" s="1"/>
      <c r="B14361" s="1">
        <v>41830</v>
      </c>
    </row>
    <row r="14362" spans="1:2">
      <c r="A14362" s="1"/>
      <c r="B14362" s="1">
        <v>41831</v>
      </c>
    </row>
    <row r="14363" spans="1:2">
      <c r="A14363" s="1"/>
      <c r="B14363" s="1">
        <v>41834</v>
      </c>
    </row>
    <row r="14364" spans="1:2">
      <c r="A14364" s="1"/>
      <c r="B14364" s="1">
        <v>41835</v>
      </c>
    </row>
    <row r="14365" spans="1:2">
      <c r="A14365" s="1"/>
      <c r="B14365" s="1">
        <v>41836</v>
      </c>
    </row>
    <row r="14366" spans="1:2">
      <c r="A14366" s="1"/>
      <c r="B14366" s="1">
        <v>41837</v>
      </c>
    </row>
    <row r="14367" spans="1:2">
      <c r="A14367" s="1"/>
      <c r="B14367" s="1">
        <v>41838</v>
      </c>
    </row>
    <row r="14368" spans="1:2">
      <c r="A14368" s="1"/>
      <c r="B14368" s="1">
        <v>41841</v>
      </c>
    </row>
    <row r="14369" spans="1:2">
      <c r="A14369" s="1"/>
      <c r="B14369" s="1">
        <v>41842</v>
      </c>
    </row>
    <row r="14370" spans="1:2">
      <c r="A14370" s="1"/>
      <c r="B14370" s="1">
        <v>41843</v>
      </c>
    </row>
    <row r="14371" spans="1:2">
      <c r="A14371" s="1"/>
      <c r="B14371" s="1">
        <v>41844</v>
      </c>
    </row>
    <row r="14372" spans="1:2">
      <c r="A14372" s="1"/>
      <c r="B14372" s="1">
        <v>41845</v>
      </c>
    </row>
    <row r="14373" spans="1:2">
      <c r="A14373" s="1"/>
      <c r="B14373" s="1">
        <v>41848</v>
      </c>
    </row>
    <row r="14374" spans="1:2">
      <c r="A14374" s="1"/>
      <c r="B14374" s="1">
        <v>41849</v>
      </c>
    </row>
    <row r="14375" spans="1:2">
      <c r="A14375" s="1"/>
      <c r="B14375" s="1">
        <v>41850</v>
      </c>
    </row>
    <row r="14376" spans="1:2">
      <c r="A14376" s="1"/>
      <c r="B14376" s="1">
        <v>41851</v>
      </c>
    </row>
    <row r="14377" spans="1:2">
      <c r="A14377" s="1"/>
      <c r="B14377" s="1">
        <v>41852</v>
      </c>
    </row>
    <row r="14378" spans="1:2">
      <c r="A14378" s="1"/>
      <c r="B14378" s="1">
        <v>41855</v>
      </c>
    </row>
    <row r="14379" spans="1:2">
      <c r="A14379" s="1"/>
      <c r="B14379" s="1">
        <v>41856</v>
      </c>
    </row>
    <row r="14380" spans="1:2">
      <c r="A14380" s="1"/>
      <c r="B14380" s="1">
        <v>41857</v>
      </c>
    </row>
    <row r="14381" spans="1:2">
      <c r="A14381" s="1"/>
      <c r="B14381" s="1">
        <v>41858</v>
      </c>
    </row>
    <row r="14382" spans="1:2">
      <c r="A14382" s="1"/>
      <c r="B14382" s="1">
        <v>41859</v>
      </c>
    </row>
    <row r="14383" spans="1:2">
      <c r="A14383" s="1"/>
      <c r="B14383" s="1">
        <v>41862</v>
      </c>
    </row>
    <row r="14384" spans="1:2">
      <c r="A14384" s="1"/>
      <c r="B14384" s="1">
        <v>41863</v>
      </c>
    </row>
    <row r="14385" spans="1:2">
      <c r="A14385" s="1"/>
      <c r="B14385" s="1">
        <v>41864</v>
      </c>
    </row>
    <row r="14386" spans="1:2">
      <c r="A14386" s="1"/>
      <c r="B14386" s="1">
        <v>41865</v>
      </c>
    </row>
    <row r="14387" spans="1:2">
      <c r="A14387" s="1"/>
      <c r="B14387" s="1">
        <v>41866</v>
      </c>
    </row>
    <row r="14388" spans="1:2">
      <c r="A14388" s="1"/>
      <c r="B14388" s="1">
        <v>41869</v>
      </c>
    </row>
    <row r="14389" spans="1:2">
      <c r="A14389" s="1"/>
      <c r="B14389" s="1">
        <v>41870</v>
      </c>
    </row>
    <row r="14390" spans="1:2">
      <c r="A14390" s="1"/>
      <c r="B14390" s="1">
        <v>41871</v>
      </c>
    </row>
    <row r="14391" spans="1:2">
      <c r="A14391" s="1"/>
      <c r="B14391" s="1">
        <v>41872</v>
      </c>
    </row>
    <row r="14392" spans="1:2">
      <c r="A14392" s="1"/>
      <c r="B14392" s="1">
        <v>41873</v>
      </c>
    </row>
    <row r="14393" spans="1:2">
      <c r="A14393" s="1"/>
      <c r="B14393" s="1">
        <v>41876</v>
      </c>
    </row>
    <row r="14394" spans="1:2">
      <c r="A14394" s="1"/>
      <c r="B14394" s="1">
        <v>41877</v>
      </c>
    </row>
    <row r="14395" spans="1:2">
      <c r="A14395" s="1"/>
      <c r="B14395" s="1">
        <v>41878</v>
      </c>
    </row>
    <row r="14396" spans="1:2">
      <c r="A14396" s="1"/>
      <c r="B14396" s="1">
        <v>41879</v>
      </c>
    </row>
    <row r="14397" spans="1:2">
      <c r="A14397" s="1"/>
      <c r="B14397" s="1">
        <v>41880</v>
      </c>
    </row>
    <row r="14398" spans="1:2">
      <c r="A14398" s="1"/>
      <c r="B14398" s="1">
        <v>41883</v>
      </c>
    </row>
    <row r="14399" spans="1:2">
      <c r="A14399" s="1"/>
      <c r="B14399" s="1">
        <v>41884</v>
      </c>
    </row>
    <row r="14400" spans="1:2">
      <c r="A14400" s="1"/>
      <c r="B14400" s="1">
        <v>41885</v>
      </c>
    </row>
    <row r="14401" spans="1:2">
      <c r="A14401" s="1"/>
      <c r="B14401" s="1">
        <v>41886</v>
      </c>
    </row>
    <row r="14402" spans="1:2">
      <c r="A14402" s="1"/>
      <c r="B14402" s="1">
        <v>41887</v>
      </c>
    </row>
    <row r="14403" spans="1:2">
      <c r="A14403" s="1"/>
      <c r="B14403" s="1">
        <v>41890</v>
      </c>
    </row>
    <row r="14404" spans="1:2">
      <c r="A14404" s="1"/>
      <c r="B14404" s="1">
        <v>41891</v>
      </c>
    </row>
    <row r="14405" spans="1:2">
      <c r="A14405" s="1"/>
      <c r="B14405" s="1">
        <v>41892</v>
      </c>
    </row>
    <row r="14406" spans="1:2">
      <c r="A14406" s="1"/>
      <c r="B14406" s="1">
        <v>41893</v>
      </c>
    </row>
    <row r="14407" spans="1:2">
      <c r="A14407" s="1"/>
      <c r="B14407" s="1">
        <v>41894</v>
      </c>
    </row>
    <row r="14408" spans="1:2">
      <c r="A14408" s="1"/>
      <c r="B14408" s="1">
        <v>41897</v>
      </c>
    </row>
    <row r="14409" spans="1:2">
      <c r="A14409" s="1"/>
      <c r="B14409" s="1">
        <v>41898</v>
      </c>
    </row>
    <row r="14410" spans="1:2">
      <c r="A14410" s="1"/>
      <c r="B14410" s="1">
        <v>41899</v>
      </c>
    </row>
    <row r="14411" spans="1:2">
      <c r="A14411" s="1"/>
      <c r="B14411" s="1">
        <v>41900</v>
      </c>
    </row>
    <row r="14412" spans="1:2">
      <c r="A14412" s="1"/>
      <c r="B14412" s="1">
        <v>41901</v>
      </c>
    </row>
    <row r="14413" spans="1:2">
      <c r="A14413" s="1"/>
      <c r="B14413" s="1">
        <v>41904</v>
      </c>
    </row>
    <row r="14414" spans="1:2">
      <c r="A14414" s="1"/>
      <c r="B14414" s="1">
        <v>41905</v>
      </c>
    </row>
    <row r="14415" spans="1:2">
      <c r="A14415" s="1"/>
      <c r="B14415" s="1">
        <v>41906</v>
      </c>
    </row>
    <row r="14416" spans="1:2">
      <c r="A14416" s="1"/>
      <c r="B14416" s="1">
        <v>41907</v>
      </c>
    </row>
    <row r="14417" spans="1:2">
      <c r="A14417" s="1"/>
      <c r="B14417" s="1">
        <v>41908</v>
      </c>
    </row>
    <row r="14418" spans="1:2">
      <c r="A14418" s="1"/>
      <c r="B14418" s="1">
        <v>41911</v>
      </c>
    </row>
    <row r="14419" spans="1:2">
      <c r="A14419" s="1"/>
      <c r="B14419" s="1">
        <v>41912</v>
      </c>
    </row>
    <row r="14420" spans="1:2">
      <c r="A14420" s="1"/>
      <c r="B14420" s="1">
        <v>41913</v>
      </c>
    </row>
    <row r="14421" spans="1:2">
      <c r="A14421" s="1"/>
      <c r="B14421" s="1">
        <v>41914</v>
      </c>
    </row>
    <row r="14422" spans="1:2">
      <c r="A14422" s="1"/>
      <c r="B14422" s="1">
        <v>41915</v>
      </c>
    </row>
    <row r="14423" spans="1:2">
      <c r="A14423" s="1"/>
      <c r="B14423" s="1">
        <v>41918</v>
      </c>
    </row>
    <row r="14424" spans="1:2">
      <c r="A14424" s="1"/>
      <c r="B14424" s="1">
        <v>41919</v>
      </c>
    </row>
    <row r="14425" spans="1:2">
      <c r="A14425" s="1"/>
      <c r="B14425" s="1">
        <v>41920</v>
      </c>
    </row>
    <row r="14426" spans="1:2">
      <c r="A14426" s="1"/>
      <c r="B14426" s="1">
        <v>41921</v>
      </c>
    </row>
    <row r="14427" spans="1:2">
      <c r="A14427" s="1"/>
      <c r="B14427" s="1">
        <v>41922</v>
      </c>
    </row>
    <row r="14428" spans="1:2">
      <c r="A14428" s="1"/>
      <c r="B14428" s="1">
        <v>41925</v>
      </c>
    </row>
    <row r="14429" spans="1:2">
      <c r="A14429" s="1"/>
      <c r="B14429" s="1">
        <v>41926</v>
      </c>
    </row>
    <row r="14430" spans="1:2">
      <c r="A14430" s="1"/>
      <c r="B14430" s="1">
        <v>41927</v>
      </c>
    </row>
    <row r="14431" spans="1:2">
      <c r="A14431" s="1"/>
      <c r="B14431" s="1">
        <v>41928</v>
      </c>
    </row>
    <row r="14432" spans="1:2">
      <c r="A14432" s="1"/>
      <c r="B14432" s="1">
        <v>41929</v>
      </c>
    </row>
    <row r="14433" spans="1:2">
      <c r="A14433" s="1"/>
      <c r="B14433" s="1">
        <v>41932</v>
      </c>
    </row>
    <row r="14434" spans="1:2">
      <c r="A14434" s="1"/>
      <c r="B14434" s="1">
        <v>41933</v>
      </c>
    </row>
    <row r="14435" spans="1:2">
      <c r="A14435" s="1"/>
      <c r="B14435" s="1">
        <v>41934</v>
      </c>
    </row>
    <row r="14436" spans="1:2">
      <c r="A14436" s="1"/>
      <c r="B14436" s="1">
        <v>41935</v>
      </c>
    </row>
    <row r="14437" spans="1:2">
      <c r="A14437" s="1"/>
      <c r="B14437" s="1">
        <v>41936</v>
      </c>
    </row>
    <row r="14438" spans="1:2">
      <c r="A14438" s="1"/>
      <c r="B14438" s="1">
        <v>41939</v>
      </c>
    </row>
    <row r="14439" spans="1:2">
      <c r="A14439" s="1"/>
      <c r="B14439" s="1">
        <v>41940</v>
      </c>
    </row>
    <row r="14440" spans="1:2">
      <c r="A14440" s="1"/>
      <c r="B14440" s="1">
        <v>41941</v>
      </c>
    </row>
    <row r="14441" spans="1:2">
      <c r="A14441" s="1"/>
      <c r="B14441" s="1">
        <v>41942</v>
      </c>
    </row>
    <row r="14442" spans="1:2">
      <c r="A14442" s="1"/>
      <c r="B14442" s="1">
        <v>41943</v>
      </c>
    </row>
    <row r="14443" spans="1:2">
      <c r="A14443" s="1"/>
      <c r="B14443" s="1">
        <v>41946</v>
      </c>
    </row>
    <row r="14444" spans="1:2">
      <c r="A14444" s="1"/>
      <c r="B14444" s="1">
        <v>41947</v>
      </c>
    </row>
    <row r="14445" spans="1:2">
      <c r="A14445" s="1"/>
      <c r="B14445" s="1">
        <v>41948</v>
      </c>
    </row>
    <row r="14446" spans="1:2">
      <c r="A14446" s="1"/>
      <c r="B14446" s="1">
        <v>41949</v>
      </c>
    </row>
    <row r="14447" spans="1:2">
      <c r="A14447" s="1"/>
      <c r="B14447" s="1">
        <v>41950</v>
      </c>
    </row>
    <row r="14448" spans="1:2">
      <c r="A14448" s="1"/>
      <c r="B14448" s="1">
        <v>41953</v>
      </c>
    </row>
    <row r="14449" spans="1:2">
      <c r="A14449" s="1"/>
      <c r="B14449" s="1">
        <v>41954</v>
      </c>
    </row>
    <row r="14450" spans="1:2">
      <c r="A14450" s="1"/>
      <c r="B14450" s="1">
        <v>41955</v>
      </c>
    </row>
    <row r="14451" spans="1:2">
      <c r="A14451" s="1"/>
      <c r="B14451" s="1">
        <v>41956</v>
      </c>
    </row>
    <row r="14452" spans="1:2">
      <c r="A14452" s="1"/>
      <c r="B14452" s="1">
        <v>41957</v>
      </c>
    </row>
    <row r="14453" spans="1:2">
      <c r="A14453" s="1"/>
      <c r="B14453" s="1">
        <v>41960</v>
      </c>
    </row>
    <row r="14454" spans="1:2">
      <c r="A14454" s="1"/>
      <c r="B14454" s="1">
        <v>41961</v>
      </c>
    </row>
    <row r="14455" spans="1:2">
      <c r="A14455" s="1"/>
      <c r="B14455" s="1">
        <v>41962</v>
      </c>
    </row>
    <row r="14456" spans="1:2">
      <c r="A14456" s="1"/>
      <c r="B14456" s="1">
        <v>41963</v>
      </c>
    </row>
    <row r="14457" spans="1:2">
      <c r="A14457" s="1"/>
      <c r="B14457" s="1">
        <v>41964</v>
      </c>
    </row>
    <row r="14458" spans="1:2">
      <c r="A14458" s="1"/>
      <c r="B14458" s="1">
        <v>41967</v>
      </c>
    </row>
    <row r="14459" spans="1:2">
      <c r="A14459" s="1"/>
      <c r="B14459" s="1">
        <v>41968</v>
      </c>
    </row>
    <row r="14460" spans="1:2">
      <c r="A14460" s="1"/>
      <c r="B14460" s="1">
        <v>41969</v>
      </c>
    </row>
    <row r="14461" spans="1:2">
      <c r="A14461" s="1"/>
      <c r="B14461" s="1">
        <v>41970</v>
      </c>
    </row>
    <row r="14462" spans="1:2">
      <c r="A14462" s="1"/>
      <c r="B14462" s="1">
        <v>41971</v>
      </c>
    </row>
    <row r="14463" spans="1:2">
      <c r="A14463" s="1"/>
      <c r="B14463" s="1">
        <v>41974</v>
      </c>
    </row>
    <row r="14464" spans="1:2">
      <c r="A14464" s="1"/>
      <c r="B14464" s="1">
        <v>41975</v>
      </c>
    </row>
    <row r="14465" spans="1:2">
      <c r="A14465" s="1"/>
      <c r="B14465" s="1">
        <v>41976</v>
      </c>
    </row>
    <row r="14466" spans="1:2">
      <c r="A14466" s="1"/>
      <c r="B14466" s="1">
        <v>41977</v>
      </c>
    </row>
    <row r="14467" spans="1:2">
      <c r="A14467" s="1"/>
      <c r="B14467" s="1">
        <v>41978</v>
      </c>
    </row>
    <row r="14468" spans="1:2">
      <c r="A14468" s="1"/>
      <c r="B14468" s="1">
        <v>41981</v>
      </c>
    </row>
    <row r="14469" spans="1:2">
      <c r="A14469" s="1"/>
      <c r="B14469" s="1">
        <v>41982</v>
      </c>
    </row>
    <row r="14470" spans="1:2">
      <c r="A14470" s="1"/>
      <c r="B14470" s="1">
        <v>41983</v>
      </c>
    </row>
    <row r="14471" spans="1:2">
      <c r="A14471" s="1"/>
      <c r="B14471" s="1">
        <v>41984</v>
      </c>
    </row>
    <row r="14472" spans="1:2">
      <c r="A14472" s="1"/>
      <c r="B14472" s="1">
        <v>41985</v>
      </c>
    </row>
    <row r="14473" spans="1:2">
      <c r="A14473" s="1"/>
      <c r="B14473" s="1">
        <v>41988</v>
      </c>
    </row>
    <row r="14474" spans="1:2">
      <c r="A14474" s="1"/>
      <c r="B14474" s="1">
        <v>41989</v>
      </c>
    </row>
    <row r="14475" spans="1:2">
      <c r="A14475" s="1"/>
      <c r="B14475" s="1">
        <v>41990</v>
      </c>
    </row>
    <row r="14476" spans="1:2">
      <c r="A14476" s="1"/>
      <c r="B14476" s="1">
        <v>41991</v>
      </c>
    </row>
    <row r="14477" spans="1:2">
      <c r="A14477" s="1"/>
      <c r="B14477" s="1">
        <v>41992</v>
      </c>
    </row>
    <row r="14478" spans="1:2">
      <c r="A14478" s="1"/>
      <c r="B14478" s="1">
        <v>41995</v>
      </c>
    </row>
    <row r="14479" spans="1:2">
      <c r="A14479" s="1"/>
      <c r="B14479" s="1">
        <v>41996</v>
      </c>
    </row>
    <row r="14480" spans="1:2">
      <c r="A14480" s="1"/>
      <c r="B14480" s="1">
        <v>41997</v>
      </c>
    </row>
    <row r="14481" spans="1:2">
      <c r="A14481" s="1"/>
      <c r="B14481" s="1">
        <v>41998</v>
      </c>
    </row>
    <row r="14482" spans="1:2">
      <c r="A14482" s="1"/>
      <c r="B14482" s="1">
        <v>41999</v>
      </c>
    </row>
    <row r="14483" spans="1:2">
      <c r="A14483" s="1"/>
      <c r="B14483" s="1">
        <v>42002</v>
      </c>
    </row>
    <row r="14484" spans="1:2">
      <c r="A14484" s="1"/>
      <c r="B14484" s="1">
        <v>42003</v>
      </c>
    </row>
    <row r="14485" spans="1:2">
      <c r="A14485" s="1"/>
      <c r="B14485" s="1">
        <v>42004</v>
      </c>
    </row>
    <row r="14486" spans="1:2">
      <c r="A14486" s="1"/>
      <c r="B14486" s="1">
        <v>42005</v>
      </c>
    </row>
    <row r="14487" spans="1:2">
      <c r="A14487" s="1"/>
      <c r="B14487" s="1">
        <v>42006</v>
      </c>
    </row>
    <row r="14488" spans="1:2">
      <c r="A14488" s="1"/>
      <c r="B14488" s="1">
        <v>42009</v>
      </c>
    </row>
    <row r="14489" spans="1:2">
      <c r="A14489" s="1"/>
      <c r="B14489" s="1">
        <v>42010</v>
      </c>
    </row>
    <row r="14490" spans="1:2">
      <c r="A14490" s="1"/>
      <c r="B14490" s="1">
        <v>42011</v>
      </c>
    </row>
    <row r="14491" spans="1:2">
      <c r="A14491" s="1"/>
      <c r="B14491" s="1">
        <v>42012</v>
      </c>
    </row>
    <row r="14492" spans="1:2">
      <c r="A14492" s="1"/>
      <c r="B14492" s="1">
        <v>42013</v>
      </c>
    </row>
    <row r="14493" spans="1:2">
      <c r="A14493" s="1"/>
      <c r="B14493" s="1">
        <v>42016</v>
      </c>
    </row>
    <row r="14494" spans="1:2">
      <c r="A14494" s="1"/>
      <c r="B14494" s="1">
        <v>42017</v>
      </c>
    </row>
    <row r="14495" spans="1:2">
      <c r="A14495" s="1"/>
      <c r="B14495" s="1">
        <v>42018</v>
      </c>
    </row>
    <row r="14496" spans="1:2">
      <c r="A14496" s="1"/>
      <c r="B14496" s="1">
        <v>42019</v>
      </c>
    </row>
    <row r="14497" spans="1:2">
      <c r="A14497" s="1"/>
      <c r="B14497" s="1">
        <v>42020</v>
      </c>
    </row>
    <row r="14498" spans="1:2">
      <c r="A14498" s="1"/>
      <c r="B14498" s="1">
        <v>42023</v>
      </c>
    </row>
    <row r="14499" spans="1:2">
      <c r="A14499" s="1"/>
      <c r="B14499" s="1">
        <v>42024</v>
      </c>
    </row>
    <row r="14500" spans="1:2">
      <c r="A14500" s="1"/>
      <c r="B14500" s="1">
        <v>42025</v>
      </c>
    </row>
    <row r="14501" spans="1:2">
      <c r="A14501" s="1"/>
      <c r="B14501" s="1">
        <v>42026</v>
      </c>
    </row>
    <row r="14502" spans="1:2">
      <c r="A14502" s="1"/>
      <c r="B14502" s="1">
        <v>42027</v>
      </c>
    </row>
    <row r="14503" spans="1:2">
      <c r="A14503" s="1"/>
      <c r="B14503" s="1">
        <v>42030</v>
      </c>
    </row>
    <row r="14504" spans="1:2">
      <c r="A14504" s="1"/>
      <c r="B14504" s="1">
        <v>42031</v>
      </c>
    </row>
    <row r="14505" spans="1:2">
      <c r="A14505" s="1"/>
      <c r="B14505" s="1">
        <v>42032</v>
      </c>
    </row>
    <row r="14506" spans="1:2">
      <c r="A14506" s="1"/>
      <c r="B14506" s="1">
        <v>42033</v>
      </c>
    </row>
    <row r="14507" spans="1:2">
      <c r="A14507" s="1"/>
      <c r="B14507" s="1">
        <v>42034</v>
      </c>
    </row>
    <row r="14508" spans="1:2">
      <c r="A14508" s="1"/>
      <c r="B14508" s="1">
        <v>42037</v>
      </c>
    </row>
    <row r="14509" spans="1:2">
      <c r="A14509" s="1"/>
      <c r="B14509" s="1">
        <v>42038</v>
      </c>
    </row>
    <row r="14510" spans="1:2">
      <c r="A14510" s="1"/>
      <c r="B14510" s="1">
        <v>42039</v>
      </c>
    </row>
    <row r="14511" spans="1:2">
      <c r="A14511" s="1"/>
      <c r="B14511" s="1">
        <v>42040</v>
      </c>
    </row>
    <row r="14512" spans="1:2">
      <c r="A14512" s="1"/>
      <c r="B14512" s="1">
        <v>42041</v>
      </c>
    </row>
    <row r="14513" spans="1:2">
      <c r="A14513" s="1"/>
      <c r="B14513" s="1">
        <v>42044</v>
      </c>
    </row>
    <row r="14514" spans="1:2">
      <c r="A14514" s="1"/>
      <c r="B14514" s="1">
        <v>42045</v>
      </c>
    </row>
    <row r="14515" spans="1:2">
      <c r="A14515" s="1"/>
      <c r="B14515" s="1">
        <v>42046</v>
      </c>
    </row>
    <row r="14516" spans="1:2">
      <c r="A14516" s="1"/>
      <c r="B14516" s="1">
        <v>42047</v>
      </c>
    </row>
    <row r="14517" spans="1:2">
      <c r="A14517" s="1"/>
      <c r="B14517" s="1">
        <v>42048</v>
      </c>
    </row>
    <row r="14518" spans="1:2">
      <c r="A14518" s="1"/>
      <c r="B14518" s="1">
        <v>42051</v>
      </c>
    </row>
    <row r="14519" spans="1:2">
      <c r="A14519" s="1"/>
      <c r="B14519" s="1">
        <v>42052</v>
      </c>
    </row>
    <row r="14520" spans="1:2">
      <c r="A14520" s="1"/>
      <c r="B14520" s="1">
        <v>42053</v>
      </c>
    </row>
    <row r="14521" spans="1:2">
      <c r="A14521" s="1"/>
      <c r="B14521" s="1">
        <v>42054</v>
      </c>
    </row>
    <row r="14522" spans="1:2">
      <c r="A14522" s="1"/>
      <c r="B14522" s="1">
        <v>42055</v>
      </c>
    </row>
    <row r="14523" spans="1:2">
      <c r="A14523" s="1"/>
      <c r="B14523" s="1">
        <v>42058</v>
      </c>
    </row>
    <row r="14524" spans="1:2">
      <c r="A14524" s="1"/>
      <c r="B14524" s="1">
        <v>42059</v>
      </c>
    </row>
    <row r="14525" spans="1:2">
      <c r="A14525" s="1"/>
      <c r="B14525" s="1">
        <v>42060</v>
      </c>
    </row>
    <row r="14526" spans="1:2">
      <c r="A14526" s="1"/>
      <c r="B14526" s="1">
        <v>42061</v>
      </c>
    </row>
    <row r="14527" spans="1:2">
      <c r="A14527" s="1"/>
      <c r="B14527" s="1">
        <v>42062</v>
      </c>
    </row>
    <row r="14528" spans="1:2">
      <c r="A14528" s="1"/>
      <c r="B14528" s="1">
        <v>42065</v>
      </c>
    </row>
    <row r="14529" spans="1:2">
      <c r="A14529" s="1"/>
      <c r="B14529" s="1">
        <v>42066</v>
      </c>
    </row>
    <row r="14530" spans="1:2">
      <c r="A14530" s="1"/>
      <c r="B14530" s="1">
        <v>42067</v>
      </c>
    </row>
    <row r="14531" spans="1:2">
      <c r="A14531" s="1"/>
      <c r="B14531" s="1">
        <v>42068</v>
      </c>
    </row>
    <row r="14532" spans="1:2">
      <c r="A14532" s="1"/>
      <c r="B14532" s="1">
        <v>42069</v>
      </c>
    </row>
    <row r="14533" spans="1:2">
      <c r="A14533" s="1"/>
      <c r="B14533" s="1">
        <v>42072</v>
      </c>
    </row>
    <row r="14534" spans="1:2">
      <c r="A14534" s="1"/>
      <c r="B14534" s="1">
        <v>42073</v>
      </c>
    </row>
    <row r="14535" spans="1:2">
      <c r="A14535" s="1"/>
      <c r="B14535" s="1">
        <v>42074</v>
      </c>
    </row>
    <row r="14536" spans="1:2">
      <c r="A14536" s="1"/>
      <c r="B14536" s="1">
        <v>42075</v>
      </c>
    </row>
    <row r="14537" spans="1:2">
      <c r="A14537" s="1"/>
      <c r="B14537" s="1">
        <v>42076</v>
      </c>
    </row>
    <row r="14538" spans="1:2">
      <c r="A14538" s="1"/>
      <c r="B14538" s="1">
        <v>42079</v>
      </c>
    </row>
    <row r="14539" spans="1:2">
      <c r="A14539" s="1"/>
      <c r="B14539" s="1">
        <v>42080</v>
      </c>
    </row>
    <row r="14540" spans="1:2">
      <c r="A14540" s="1"/>
      <c r="B14540" s="1">
        <v>42081</v>
      </c>
    </row>
    <row r="14541" spans="1:2">
      <c r="A14541" s="1"/>
      <c r="B14541" s="1">
        <v>42082</v>
      </c>
    </row>
    <row r="14542" spans="1:2">
      <c r="A14542" s="1"/>
      <c r="B14542" s="1">
        <v>42083</v>
      </c>
    </row>
    <row r="14543" spans="1:2">
      <c r="A14543" s="1"/>
      <c r="B14543" s="1">
        <v>42086</v>
      </c>
    </row>
    <row r="14544" spans="1:2">
      <c r="A14544" s="1"/>
      <c r="B14544" s="1">
        <v>42087</v>
      </c>
    </row>
    <row r="14545" spans="1:2">
      <c r="A14545" s="1"/>
      <c r="B14545" s="1">
        <v>42088</v>
      </c>
    </row>
    <row r="14546" spans="1:2">
      <c r="A14546" s="1"/>
      <c r="B14546" s="1">
        <v>42089</v>
      </c>
    </row>
    <row r="14547" spans="1:2">
      <c r="A14547" s="1"/>
      <c r="B14547" s="1">
        <v>42090</v>
      </c>
    </row>
    <row r="14548" spans="1:2">
      <c r="A14548" s="1"/>
      <c r="B14548" s="1">
        <v>42093</v>
      </c>
    </row>
    <row r="14549" spans="1:2">
      <c r="A14549" s="1"/>
      <c r="B14549" s="1">
        <v>42094</v>
      </c>
    </row>
    <row r="14550" spans="1:2">
      <c r="A14550" s="1"/>
      <c r="B14550" s="1">
        <v>42095</v>
      </c>
    </row>
    <row r="14551" spans="1:2">
      <c r="A14551" s="1"/>
      <c r="B14551" s="1">
        <v>42096</v>
      </c>
    </row>
    <row r="14552" spans="1:2">
      <c r="A14552" s="1"/>
      <c r="B14552" s="1">
        <v>42097</v>
      </c>
    </row>
    <row r="14553" spans="1:2">
      <c r="A14553" s="1"/>
      <c r="B14553" s="1">
        <v>42100</v>
      </c>
    </row>
    <row r="14554" spans="1:2">
      <c r="A14554" s="1"/>
      <c r="B14554" s="1">
        <v>42101</v>
      </c>
    </row>
    <row r="14555" spans="1:2">
      <c r="A14555" s="1"/>
      <c r="B14555" s="1">
        <v>42102</v>
      </c>
    </row>
    <row r="14556" spans="1:2">
      <c r="A14556" s="1"/>
      <c r="B14556" s="1">
        <v>42103</v>
      </c>
    </row>
    <row r="14557" spans="1:2">
      <c r="A14557" s="1"/>
      <c r="B14557" s="1">
        <v>42104</v>
      </c>
    </row>
    <row r="14558" spans="1:2">
      <c r="A14558" s="1"/>
      <c r="B14558" s="1">
        <v>42107</v>
      </c>
    </row>
    <row r="14559" spans="1:2">
      <c r="A14559" s="1"/>
      <c r="B14559" s="1">
        <v>42108</v>
      </c>
    </row>
    <row r="14560" spans="1:2">
      <c r="A14560" s="1"/>
      <c r="B14560" s="1">
        <v>42109</v>
      </c>
    </row>
    <row r="14561" spans="1:2">
      <c r="A14561" s="1"/>
      <c r="B14561" s="1">
        <v>42110</v>
      </c>
    </row>
    <row r="14562" spans="1:2">
      <c r="A14562" s="1"/>
      <c r="B14562" s="1">
        <v>42111</v>
      </c>
    </row>
    <row r="14563" spans="1:2">
      <c r="A14563" s="1"/>
      <c r="B14563" s="1">
        <v>42114</v>
      </c>
    </row>
    <row r="14564" spans="1:2">
      <c r="A14564" s="1"/>
      <c r="B14564" s="1">
        <v>42115</v>
      </c>
    </row>
    <row r="14565" spans="1:2">
      <c r="A14565" s="1"/>
      <c r="B14565" s="1">
        <v>42116</v>
      </c>
    </row>
    <row r="14566" spans="1:2">
      <c r="A14566" s="1"/>
      <c r="B14566" s="1">
        <v>42117</v>
      </c>
    </row>
    <row r="14567" spans="1:2">
      <c r="A14567" s="1"/>
      <c r="B14567" s="1">
        <v>42118</v>
      </c>
    </row>
    <row r="14568" spans="1:2">
      <c r="A14568" s="1"/>
      <c r="B14568" s="1">
        <v>42121</v>
      </c>
    </row>
    <row r="14569" spans="1:2">
      <c r="A14569" s="1"/>
      <c r="B14569" s="1">
        <v>42122</v>
      </c>
    </row>
    <row r="14570" spans="1:2">
      <c r="A14570" s="1"/>
      <c r="B14570" s="1">
        <v>42123</v>
      </c>
    </row>
    <row r="14571" spans="1:2">
      <c r="A14571" s="1"/>
      <c r="B14571" s="1">
        <v>42124</v>
      </c>
    </row>
    <row r="14572" spans="1:2">
      <c r="A14572" s="1"/>
      <c r="B14572" s="1">
        <v>42125</v>
      </c>
    </row>
    <row r="14573" spans="1:2">
      <c r="A14573" s="1"/>
      <c r="B14573" s="1">
        <v>42128</v>
      </c>
    </row>
    <row r="14574" spans="1:2">
      <c r="A14574" s="1"/>
      <c r="B14574" s="1">
        <v>42129</v>
      </c>
    </row>
    <row r="14575" spans="1:2">
      <c r="A14575" s="1"/>
      <c r="B14575" s="1">
        <v>42130</v>
      </c>
    </row>
    <row r="14576" spans="1:2">
      <c r="A14576" s="1"/>
      <c r="B14576" s="1">
        <v>42131</v>
      </c>
    </row>
    <row r="14577" spans="1:2">
      <c r="A14577" s="1"/>
      <c r="B14577" s="1">
        <v>42132</v>
      </c>
    </row>
    <row r="14578" spans="1:2">
      <c r="A14578" s="1"/>
      <c r="B14578" s="1">
        <v>42135</v>
      </c>
    </row>
    <row r="14579" spans="1:2">
      <c r="A14579" s="1"/>
      <c r="B14579" s="1">
        <v>42136</v>
      </c>
    </row>
    <row r="14580" spans="1:2">
      <c r="A14580" s="1"/>
      <c r="B14580" s="1">
        <v>42137</v>
      </c>
    </row>
    <row r="14581" spans="1:2">
      <c r="A14581" s="1"/>
      <c r="B14581" s="1">
        <v>42138</v>
      </c>
    </row>
    <row r="14582" spans="1:2">
      <c r="A14582" s="1"/>
      <c r="B14582" s="1">
        <v>42139</v>
      </c>
    </row>
    <row r="14583" spans="1:2">
      <c r="A14583" s="1"/>
      <c r="B14583" s="1">
        <v>42142</v>
      </c>
    </row>
    <row r="14584" spans="1:2">
      <c r="A14584" s="1"/>
      <c r="B14584" s="1">
        <v>42143</v>
      </c>
    </row>
    <row r="14585" spans="1:2">
      <c r="A14585" s="1"/>
      <c r="B14585" s="1">
        <v>42144</v>
      </c>
    </row>
    <row r="14586" spans="1:2">
      <c r="A14586" s="1"/>
      <c r="B14586" s="1">
        <v>42145</v>
      </c>
    </row>
    <row r="14587" spans="1:2">
      <c r="A14587" s="1"/>
      <c r="B14587" s="1">
        <v>42146</v>
      </c>
    </row>
    <row r="14588" spans="1:2">
      <c r="A14588" s="1"/>
      <c r="B14588" s="1">
        <v>42149</v>
      </c>
    </row>
    <row r="14589" spans="1:2">
      <c r="A14589" s="1"/>
      <c r="B14589" s="1">
        <v>42150</v>
      </c>
    </row>
    <row r="14590" spans="1:2">
      <c r="A14590" s="1"/>
      <c r="B14590" s="1">
        <v>42151</v>
      </c>
    </row>
    <row r="14591" spans="1:2">
      <c r="A14591" s="1"/>
      <c r="B14591" s="1">
        <v>42152</v>
      </c>
    </row>
    <row r="14592" spans="1:2">
      <c r="A14592" s="1"/>
      <c r="B14592" s="1">
        <v>42153</v>
      </c>
    </row>
    <row r="14593" spans="1:2">
      <c r="A14593" s="1"/>
      <c r="B14593" s="1">
        <v>42156</v>
      </c>
    </row>
    <row r="14594" spans="1:2">
      <c r="A14594" s="1"/>
      <c r="B14594" s="1">
        <v>42157</v>
      </c>
    </row>
    <row r="14595" spans="1:2">
      <c r="A14595" s="1"/>
      <c r="B14595" s="1">
        <v>42158</v>
      </c>
    </row>
    <row r="14596" spans="1:2">
      <c r="A14596" s="1"/>
      <c r="B14596" s="1">
        <v>42159</v>
      </c>
    </row>
    <row r="14597" spans="1:2">
      <c r="A14597" s="1"/>
      <c r="B14597" s="1">
        <v>42160</v>
      </c>
    </row>
    <row r="14598" spans="1:2">
      <c r="A14598" s="1"/>
      <c r="B14598" s="1">
        <v>42163</v>
      </c>
    </row>
    <row r="14599" spans="1:2">
      <c r="A14599" s="1"/>
      <c r="B14599" s="1">
        <v>42164</v>
      </c>
    </row>
    <row r="14600" spans="1:2">
      <c r="A14600" s="1"/>
      <c r="B14600" s="1">
        <v>42165</v>
      </c>
    </row>
    <row r="14601" spans="1:2">
      <c r="A14601" s="1"/>
      <c r="B14601" s="1">
        <v>42166</v>
      </c>
    </row>
    <row r="14602" spans="1:2">
      <c r="A14602" s="1"/>
      <c r="B14602" s="1">
        <v>42167</v>
      </c>
    </row>
    <row r="14603" spans="1:2">
      <c r="A14603" s="1"/>
      <c r="B14603" s="1">
        <v>42170</v>
      </c>
    </row>
    <row r="14604" spans="1:2">
      <c r="A14604" s="1"/>
      <c r="B14604" s="1">
        <v>42171</v>
      </c>
    </row>
    <row r="14605" spans="1:2">
      <c r="A14605" s="1"/>
      <c r="B14605" s="1">
        <v>42172</v>
      </c>
    </row>
    <row r="14606" spans="1:2">
      <c r="A14606" s="1"/>
      <c r="B14606" s="1">
        <v>42173</v>
      </c>
    </row>
    <row r="14607" spans="1:2">
      <c r="A14607" s="1"/>
      <c r="B14607" s="1">
        <v>42174</v>
      </c>
    </row>
    <row r="14608" spans="1:2">
      <c r="A14608" s="1"/>
      <c r="B14608" s="1">
        <v>42177</v>
      </c>
    </row>
    <row r="14609" spans="1:2">
      <c r="A14609" s="1"/>
      <c r="B14609" s="1">
        <v>42178</v>
      </c>
    </row>
    <row r="14610" spans="1:2">
      <c r="A14610" s="1"/>
      <c r="B14610" s="1">
        <v>42179</v>
      </c>
    </row>
    <row r="14611" spans="1:2">
      <c r="A14611" s="1"/>
      <c r="B14611" s="1">
        <v>42180</v>
      </c>
    </row>
    <row r="14612" spans="1:2">
      <c r="A14612" s="1"/>
      <c r="B14612" s="1">
        <v>42181</v>
      </c>
    </row>
    <row r="14613" spans="1:2">
      <c r="A14613" s="1"/>
      <c r="B14613" s="1">
        <v>42184</v>
      </c>
    </row>
    <row r="14614" spans="1:2">
      <c r="A14614" s="1"/>
      <c r="B14614" s="1">
        <v>42185</v>
      </c>
    </row>
    <row r="14615" spans="1:2">
      <c r="A14615" s="1"/>
      <c r="B14615" s="1">
        <v>42186</v>
      </c>
    </row>
    <row r="14616" spans="1:2">
      <c r="A14616" s="1"/>
      <c r="B14616" s="1">
        <v>42187</v>
      </c>
    </row>
    <row r="14617" spans="1:2">
      <c r="A14617" s="1"/>
      <c r="B14617" s="1">
        <v>42188</v>
      </c>
    </row>
    <row r="14618" spans="1:2">
      <c r="A14618" s="1"/>
      <c r="B14618" s="1">
        <v>42191</v>
      </c>
    </row>
    <row r="14619" spans="1:2">
      <c r="A14619" s="1"/>
      <c r="B14619" s="1">
        <v>42192</v>
      </c>
    </row>
    <row r="14620" spans="1:2">
      <c r="A14620" s="1"/>
      <c r="B14620" s="1">
        <v>42193</v>
      </c>
    </row>
    <row r="14621" spans="1:2">
      <c r="A14621" s="1"/>
      <c r="B14621" s="1">
        <v>42194</v>
      </c>
    </row>
    <row r="14622" spans="1:2">
      <c r="A14622" s="1"/>
      <c r="B14622" s="1">
        <v>42195</v>
      </c>
    </row>
    <row r="14623" spans="1:2">
      <c r="A14623" s="1"/>
      <c r="B14623" s="1">
        <v>42198</v>
      </c>
    </row>
    <row r="14624" spans="1:2">
      <c r="A14624" s="1"/>
      <c r="B14624" s="1">
        <v>42199</v>
      </c>
    </row>
    <row r="14625" spans="1:2">
      <c r="A14625" s="1"/>
      <c r="B14625" s="1">
        <v>42200</v>
      </c>
    </row>
    <row r="14626" spans="1:2">
      <c r="A14626" s="1"/>
      <c r="B14626" s="1">
        <v>42201</v>
      </c>
    </row>
    <row r="14627" spans="1:2">
      <c r="A14627" s="1"/>
      <c r="B14627" s="1">
        <v>42202</v>
      </c>
    </row>
    <row r="14628" spans="1:2">
      <c r="A14628" s="1"/>
      <c r="B14628" s="1">
        <v>42205</v>
      </c>
    </row>
    <row r="14629" spans="1:2">
      <c r="A14629" s="1"/>
      <c r="B14629" s="1">
        <v>42206</v>
      </c>
    </row>
    <row r="14630" spans="1:2">
      <c r="A14630" s="1"/>
      <c r="B14630" s="1">
        <v>42207</v>
      </c>
    </row>
    <row r="14631" spans="1:2">
      <c r="A14631" s="1"/>
      <c r="B14631" s="1">
        <v>42208</v>
      </c>
    </row>
    <row r="14632" spans="1:2">
      <c r="A14632" s="1"/>
      <c r="B14632" s="1">
        <v>42209</v>
      </c>
    </row>
    <row r="14633" spans="1:2">
      <c r="A14633" s="1"/>
      <c r="B14633" s="1">
        <v>42212</v>
      </c>
    </row>
    <row r="14634" spans="1:2">
      <c r="A14634" s="1"/>
      <c r="B14634" s="1">
        <v>42213</v>
      </c>
    </row>
    <row r="14635" spans="1:2">
      <c r="A14635" s="1"/>
      <c r="B14635" s="1">
        <v>42214</v>
      </c>
    </row>
    <row r="14636" spans="1:2">
      <c r="A14636" s="1"/>
      <c r="B14636" s="1">
        <v>42215</v>
      </c>
    </row>
    <row r="14637" spans="1:2">
      <c r="A14637" s="1"/>
      <c r="B14637" s="1">
        <v>42216</v>
      </c>
    </row>
    <row r="14638" spans="1:2">
      <c r="A14638" s="1"/>
      <c r="B14638" s="1">
        <v>42219</v>
      </c>
    </row>
    <row r="14639" spans="1:2">
      <c r="A14639" s="1"/>
      <c r="B14639" s="1">
        <v>42220</v>
      </c>
    </row>
    <row r="14640" spans="1:2">
      <c r="A14640" s="1"/>
      <c r="B14640" s="1">
        <v>42221</v>
      </c>
    </row>
    <row r="14641" spans="1:2">
      <c r="A14641" s="1"/>
      <c r="B14641" s="1">
        <v>42222</v>
      </c>
    </row>
    <row r="14642" spans="1:2">
      <c r="A14642" s="1"/>
      <c r="B14642" s="1">
        <v>42223</v>
      </c>
    </row>
    <row r="14643" spans="1:2">
      <c r="A14643" s="1"/>
      <c r="B14643" s="1">
        <v>42226</v>
      </c>
    </row>
    <row r="14644" spans="1:2">
      <c r="A14644" s="1"/>
      <c r="B14644" s="1">
        <v>42227</v>
      </c>
    </row>
    <row r="14645" spans="1:2">
      <c r="A14645" s="1"/>
      <c r="B14645" s="1">
        <v>42228</v>
      </c>
    </row>
    <row r="14646" spans="1:2">
      <c r="A14646" s="1"/>
      <c r="B14646" s="1">
        <v>42229</v>
      </c>
    </row>
    <row r="14647" spans="1:2">
      <c r="A14647" s="1"/>
      <c r="B14647" s="1">
        <v>42230</v>
      </c>
    </row>
    <row r="14648" spans="1:2">
      <c r="A14648" s="1"/>
      <c r="B14648" s="1">
        <v>42233</v>
      </c>
    </row>
    <row r="14649" spans="1:2">
      <c r="A14649" s="1"/>
      <c r="B14649" s="1">
        <v>42234</v>
      </c>
    </row>
    <row r="14650" spans="1:2">
      <c r="A14650" s="1"/>
      <c r="B14650" s="1">
        <v>42235</v>
      </c>
    </row>
    <row r="14651" spans="1:2">
      <c r="A14651" s="1"/>
      <c r="B14651" s="1">
        <v>42236</v>
      </c>
    </row>
    <row r="14652" spans="1:2">
      <c r="A14652" s="1"/>
      <c r="B14652" s="1">
        <v>42237</v>
      </c>
    </row>
    <row r="14653" spans="1:2">
      <c r="A14653" s="1"/>
      <c r="B14653" s="1">
        <v>42240</v>
      </c>
    </row>
    <row r="14654" spans="1:2">
      <c r="A14654" s="1"/>
      <c r="B14654" s="1">
        <v>42241</v>
      </c>
    </row>
    <row r="14655" spans="1:2">
      <c r="A14655" s="1"/>
      <c r="B14655" s="1">
        <v>42242</v>
      </c>
    </row>
    <row r="14656" spans="1:2">
      <c r="A14656" s="1"/>
      <c r="B14656" s="1">
        <v>42243</v>
      </c>
    </row>
    <row r="14657" spans="1:2">
      <c r="A14657" s="1"/>
      <c r="B14657" s="1">
        <v>42244</v>
      </c>
    </row>
    <row r="14658" spans="1:2">
      <c r="A14658" s="1"/>
      <c r="B14658" s="1">
        <v>42247</v>
      </c>
    </row>
    <row r="14659" spans="1:2">
      <c r="A14659" s="1"/>
      <c r="B14659" s="1">
        <v>42248</v>
      </c>
    </row>
    <row r="14660" spans="1:2">
      <c r="A14660" s="1"/>
      <c r="B14660" s="1">
        <v>42249</v>
      </c>
    </row>
    <row r="14661" spans="1:2">
      <c r="A14661" s="1"/>
      <c r="B14661" s="1">
        <v>42250</v>
      </c>
    </row>
    <row r="14662" spans="1:2">
      <c r="A14662" s="1"/>
      <c r="B14662" s="1">
        <v>42251</v>
      </c>
    </row>
    <row r="14663" spans="1:2">
      <c r="A14663" s="1"/>
      <c r="B14663" s="1">
        <v>42254</v>
      </c>
    </row>
    <row r="14664" spans="1:2">
      <c r="A14664" s="1"/>
      <c r="B14664" s="1">
        <v>42255</v>
      </c>
    </row>
    <row r="14665" spans="1:2">
      <c r="A14665" s="1"/>
      <c r="B14665" s="1">
        <v>42256</v>
      </c>
    </row>
    <row r="14666" spans="1:2">
      <c r="A14666" s="1"/>
      <c r="B14666" s="1">
        <v>42257</v>
      </c>
    </row>
    <row r="14667" spans="1:2">
      <c r="A14667" s="1"/>
      <c r="B14667" s="1">
        <v>42258</v>
      </c>
    </row>
    <row r="14668" spans="1:2">
      <c r="A14668" s="1"/>
      <c r="B14668" s="1">
        <v>42261</v>
      </c>
    </row>
    <row r="14669" spans="1:2">
      <c r="A14669" s="1"/>
      <c r="B14669" s="1">
        <v>42262</v>
      </c>
    </row>
    <row r="14670" spans="1:2">
      <c r="A14670" s="1"/>
      <c r="B14670" s="1">
        <v>42263</v>
      </c>
    </row>
    <row r="14671" spans="1:2">
      <c r="A14671" s="1"/>
      <c r="B14671" s="1">
        <v>42264</v>
      </c>
    </row>
    <row r="14672" spans="1:2">
      <c r="A14672" s="1"/>
      <c r="B14672" s="1">
        <v>42265</v>
      </c>
    </row>
    <row r="14673" spans="1:2">
      <c r="A14673" s="1"/>
      <c r="B14673" s="1">
        <v>42268</v>
      </c>
    </row>
    <row r="14674" spans="1:2">
      <c r="A14674" s="1"/>
      <c r="B14674" s="1">
        <v>42269</v>
      </c>
    </row>
    <row r="14675" spans="1:2">
      <c r="A14675" s="1"/>
      <c r="B14675" s="1">
        <v>42270</v>
      </c>
    </row>
    <row r="14676" spans="1:2">
      <c r="A14676" s="1"/>
      <c r="B14676" s="1">
        <v>42271</v>
      </c>
    </row>
    <row r="14677" spans="1:2">
      <c r="A14677" s="1"/>
      <c r="B14677" s="1">
        <v>42272</v>
      </c>
    </row>
    <row r="14678" spans="1:2">
      <c r="A14678" s="1"/>
      <c r="B14678" s="1">
        <v>42275</v>
      </c>
    </row>
    <row r="14679" spans="1:2">
      <c r="A14679" s="1"/>
      <c r="B14679" s="1">
        <v>42276</v>
      </c>
    </row>
    <row r="14680" spans="1:2">
      <c r="A14680" s="1"/>
      <c r="B14680" s="1">
        <v>42277</v>
      </c>
    </row>
    <row r="14681" spans="1:2">
      <c r="A14681" s="1"/>
      <c r="B14681" s="1">
        <v>42278</v>
      </c>
    </row>
    <row r="14682" spans="1:2">
      <c r="A14682" s="1"/>
      <c r="B14682" s="1">
        <v>42279</v>
      </c>
    </row>
    <row r="14683" spans="1:2">
      <c r="A14683" s="1"/>
      <c r="B14683" s="1">
        <v>42282</v>
      </c>
    </row>
    <row r="14684" spans="1:2">
      <c r="A14684" s="1"/>
      <c r="B14684" s="1">
        <v>42283</v>
      </c>
    </row>
    <row r="14685" spans="1:2">
      <c r="A14685" s="1"/>
      <c r="B14685" s="1">
        <v>42284</v>
      </c>
    </row>
    <row r="14686" spans="1:2">
      <c r="A14686" s="1"/>
      <c r="B14686" s="1">
        <v>42285</v>
      </c>
    </row>
    <row r="14687" spans="1:2">
      <c r="A14687" s="1"/>
      <c r="B14687" s="1">
        <v>42286</v>
      </c>
    </row>
    <row r="14688" spans="1:2">
      <c r="A14688" s="1"/>
      <c r="B14688" s="1">
        <v>42289</v>
      </c>
    </row>
    <row r="14689" spans="1:2">
      <c r="A14689" s="1"/>
      <c r="B14689" s="1">
        <v>42290</v>
      </c>
    </row>
    <row r="14690" spans="1:2">
      <c r="A14690" s="1"/>
      <c r="B14690" s="1">
        <v>42291</v>
      </c>
    </row>
    <row r="14691" spans="1:2">
      <c r="A14691" s="1"/>
      <c r="B14691" s="1">
        <v>42292</v>
      </c>
    </row>
    <row r="14692" spans="1:2">
      <c r="A14692" s="1"/>
      <c r="B14692" s="1">
        <v>42293</v>
      </c>
    </row>
    <row r="14693" spans="1:2">
      <c r="A14693" s="1"/>
      <c r="B14693" s="1">
        <v>42296</v>
      </c>
    </row>
    <row r="14694" spans="1:2">
      <c r="A14694" s="1"/>
      <c r="B14694" s="1">
        <v>42297</v>
      </c>
    </row>
    <row r="14695" spans="1:2">
      <c r="A14695" s="1"/>
      <c r="B14695" s="1">
        <v>42298</v>
      </c>
    </row>
    <row r="14696" spans="1:2">
      <c r="A14696" s="1"/>
      <c r="B14696" s="1">
        <v>42299</v>
      </c>
    </row>
    <row r="14697" spans="1:2">
      <c r="A14697" s="1"/>
      <c r="B14697" s="1">
        <v>42300</v>
      </c>
    </row>
    <row r="14698" spans="1:2">
      <c r="A14698" s="1"/>
      <c r="B14698" s="1">
        <v>42303</v>
      </c>
    </row>
    <row r="14699" spans="1:2">
      <c r="A14699" s="1"/>
      <c r="B14699" s="1">
        <v>42304</v>
      </c>
    </row>
    <row r="14700" spans="1:2">
      <c r="A14700" s="1"/>
      <c r="B14700" s="1">
        <v>42305</v>
      </c>
    </row>
    <row r="14701" spans="1:2">
      <c r="A14701" s="1"/>
      <c r="B14701" s="1">
        <v>42306</v>
      </c>
    </row>
    <row r="14702" spans="1:2">
      <c r="A14702" s="1"/>
      <c r="B14702" s="1">
        <v>42307</v>
      </c>
    </row>
    <row r="14703" spans="1:2">
      <c r="A14703" s="1"/>
      <c r="B14703" s="1">
        <v>42310</v>
      </c>
    </row>
    <row r="14704" spans="1:2">
      <c r="A14704" s="1"/>
      <c r="B14704" s="1">
        <v>42311</v>
      </c>
    </row>
    <row r="14705" spans="1:2">
      <c r="A14705" s="1"/>
      <c r="B14705" s="1">
        <v>42312</v>
      </c>
    </row>
    <row r="14706" spans="1:2">
      <c r="A14706" s="1"/>
      <c r="B14706" s="1">
        <v>42313</v>
      </c>
    </row>
    <row r="14707" spans="1:2">
      <c r="A14707" s="1"/>
      <c r="B14707" s="1">
        <v>42314</v>
      </c>
    </row>
    <row r="14708" spans="1:2">
      <c r="A14708" s="1"/>
      <c r="B14708" s="1">
        <v>42317</v>
      </c>
    </row>
    <row r="14709" spans="1:2">
      <c r="A14709" s="1"/>
      <c r="B14709" s="1">
        <v>42318</v>
      </c>
    </row>
    <row r="14710" spans="1:2">
      <c r="A14710" s="1"/>
      <c r="B14710" s="1">
        <v>42319</v>
      </c>
    </row>
    <row r="14711" spans="1:2">
      <c r="A14711" s="1"/>
      <c r="B14711" s="1">
        <v>42320</v>
      </c>
    </row>
    <row r="14712" spans="1:2">
      <c r="A14712" s="1"/>
      <c r="B14712" s="1">
        <v>42321</v>
      </c>
    </row>
    <row r="14713" spans="1:2">
      <c r="A14713" s="1"/>
      <c r="B14713" s="1">
        <v>42324</v>
      </c>
    </row>
    <row r="14714" spans="1:2">
      <c r="A14714" s="1"/>
      <c r="B14714" s="1">
        <v>42325</v>
      </c>
    </row>
    <row r="14715" spans="1:2">
      <c r="A14715" s="1"/>
      <c r="B14715" s="1">
        <v>42326</v>
      </c>
    </row>
    <row r="14716" spans="1:2">
      <c r="A14716" s="1"/>
      <c r="B14716" s="1">
        <v>42327</v>
      </c>
    </row>
    <row r="14717" spans="1:2">
      <c r="A14717" s="1"/>
      <c r="B14717" s="1">
        <v>42328</v>
      </c>
    </row>
    <row r="14718" spans="1:2">
      <c r="A14718" s="1"/>
      <c r="B14718" s="1">
        <v>42331</v>
      </c>
    </row>
    <row r="14719" spans="1:2">
      <c r="A14719" s="1"/>
      <c r="B14719" s="1">
        <v>42332</v>
      </c>
    </row>
    <row r="14720" spans="1:2">
      <c r="A14720" s="1"/>
      <c r="B14720" s="1">
        <v>42333</v>
      </c>
    </row>
    <row r="14721" spans="1:2">
      <c r="A14721" s="1"/>
      <c r="B14721" s="1">
        <v>42334</v>
      </c>
    </row>
    <row r="14722" spans="1:2">
      <c r="A14722" s="1"/>
      <c r="B14722" s="1">
        <v>42335</v>
      </c>
    </row>
    <row r="14723" spans="1:2">
      <c r="A14723" s="1"/>
      <c r="B14723" s="1">
        <v>42338</v>
      </c>
    </row>
    <row r="14724" spans="1:2">
      <c r="A14724" s="1"/>
      <c r="B14724" s="1">
        <v>42339</v>
      </c>
    </row>
    <row r="14725" spans="1:2">
      <c r="A14725" s="1"/>
      <c r="B14725" s="1">
        <v>42340</v>
      </c>
    </row>
    <row r="14726" spans="1:2">
      <c r="A14726" s="1"/>
      <c r="B14726" s="1">
        <v>42341</v>
      </c>
    </row>
    <row r="14727" spans="1:2">
      <c r="A14727" s="1"/>
      <c r="B14727" s="1">
        <v>42342</v>
      </c>
    </row>
    <row r="14728" spans="1:2">
      <c r="A14728" s="1"/>
      <c r="B14728" s="1">
        <v>42345</v>
      </c>
    </row>
    <row r="14729" spans="1:2">
      <c r="A14729" s="1"/>
      <c r="B14729" s="1">
        <v>42346</v>
      </c>
    </row>
    <row r="14730" spans="1:2">
      <c r="A14730" s="1"/>
      <c r="B14730" s="1">
        <v>42347</v>
      </c>
    </row>
    <row r="14731" spans="1:2">
      <c r="A14731" s="1"/>
      <c r="B14731" s="1">
        <v>42348</v>
      </c>
    </row>
    <row r="14732" spans="1:2">
      <c r="A14732" s="1"/>
      <c r="B14732" s="1">
        <v>42349</v>
      </c>
    </row>
    <row r="14733" spans="1:2">
      <c r="A14733" s="1"/>
      <c r="B14733" s="1">
        <v>42352</v>
      </c>
    </row>
    <row r="14734" spans="1:2">
      <c r="A14734" s="1"/>
      <c r="B14734" s="1">
        <v>42353</v>
      </c>
    </row>
    <row r="14735" spans="1:2">
      <c r="A14735" s="1"/>
      <c r="B14735" s="1">
        <v>42354</v>
      </c>
    </row>
    <row r="14736" spans="1:2">
      <c r="A14736" s="1"/>
      <c r="B14736" s="1">
        <v>42355</v>
      </c>
    </row>
    <row r="14737" spans="1:2">
      <c r="A14737" s="1"/>
      <c r="B14737" s="1">
        <v>42356</v>
      </c>
    </row>
    <row r="14738" spans="1:2">
      <c r="A14738" s="1"/>
      <c r="B14738" s="1">
        <v>42359</v>
      </c>
    </row>
    <row r="14739" spans="1:2">
      <c r="A14739" s="1"/>
      <c r="B14739" s="1">
        <v>42360</v>
      </c>
    </row>
    <row r="14740" spans="1:2">
      <c r="A14740" s="1"/>
      <c r="B14740" s="1">
        <v>42361</v>
      </c>
    </row>
    <row r="14741" spans="1:2">
      <c r="A14741" s="1"/>
      <c r="B14741" s="1">
        <v>42362</v>
      </c>
    </row>
    <row r="14742" spans="1:2">
      <c r="A14742" s="1"/>
      <c r="B14742" s="1">
        <v>42363</v>
      </c>
    </row>
    <row r="14743" spans="1:2">
      <c r="A14743" s="1"/>
      <c r="B14743" s="1">
        <v>42366</v>
      </c>
    </row>
    <row r="14744" spans="1:2">
      <c r="A14744" s="1"/>
      <c r="B14744" s="1">
        <v>42367</v>
      </c>
    </row>
    <row r="14745" spans="1:2">
      <c r="A14745" s="1"/>
      <c r="B14745" s="1">
        <v>42368</v>
      </c>
    </row>
    <row r="14746" spans="1:2">
      <c r="A14746" s="1"/>
      <c r="B14746" s="1">
        <v>42369</v>
      </c>
    </row>
    <row r="14747" spans="1:2">
      <c r="A14747" s="1"/>
      <c r="B14747" s="1">
        <v>42370</v>
      </c>
    </row>
    <row r="14748" spans="1:2">
      <c r="A14748" s="1"/>
      <c r="B14748" s="1">
        <v>42373</v>
      </c>
    </row>
    <row r="14749" spans="1:2">
      <c r="A14749" s="1"/>
      <c r="B14749" s="1">
        <v>42374</v>
      </c>
    </row>
    <row r="14750" spans="1:2">
      <c r="A14750" s="1"/>
      <c r="B14750" s="1">
        <v>42375</v>
      </c>
    </row>
    <row r="14751" spans="1:2">
      <c r="A14751" s="1"/>
      <c r="B14751" s="1">
        <v>42376</v>
      </c>
    </row>
    <row r="14752" spans="1:2">
      <c r="A14752" s="1"/>
      <c r="B14752" s="1">
        <v>42377</v>
      </c>
    </row>
    <row r="14753" spans="1:2">
      <c r="A14753" s="1"/>
      <c r="B14753" s="1">
        <v>42380</v>
      </c>
    </row>
    <row r="14754" spans="1:2">
      <c r="A14754" s="1"/>
      <c r="B14754" s="1">
        <v>42381</v>
      </c>
    </row>
    <row r="14755" spans="1:2">
      <c r="A14755" s="1"/>
      <c r="B14755" s="1">
        <v>42382</v>
      </c>
    </row>
    <row r="14756" spans="1:2">
      <c r="A14756" s="1"/>
      <c r="B14756" s="1">
        <v>42383</v>
      </c>
    </row>
    <row r="14757" spans="1:2">
      <c r="A14757" s="1"/>
      <c r="B14757" s="1">
        <v>42384</v>
      </c>
    </row>
    <row r="14758" spans="1:2">
      <c r="A14758" s="1"/>
      <c r="B14758" s="1">
        <v>42387</v>
      </c>
    </row>
    <row r="14759" spans="1:2">
      <c r="A14759" s="1"/>
      <c r="B14759" s="1">
        <v>42388</v>
      </c>
    </row>
    <row r="14760" spans="1:2">
      <c r="A14760" s="1"/>
      <c r="B14760" s="1">
        <v>42389</v>
      </c>
    </row>
    <row r="14761" spans="1:2">
      <c r="A14761" s="1"/>
      <c r="B14761" s="1">
        <v>42390</v>
      </c>
    </row>
    <row r="14762" spans="1:2">
      <c r="A14762" s="1"/>
      <c r="B14762" s="1">
        <v>42391</v>
      </c>
    </row>
    <row r="14763" spans="1:2">
      <c r="A14763" s="1"/>
      <c r="B14763" s="1">
        <v>42394</v>
      </c>
    </row>
    <row r="14764" spans="1:2">
      <c r="A14764" s="1"/>
      <c r="B14764" s="1">
        <v>42395</v>
      </c>
    </row>
    <row r="14765" spans="1:2">
      <c r="A14765" s="1"/>
      <c r="B14765" s="1">
        <v>42396</v>
      </c>
    </row>
    <row r="14766" spans="1:2">
      <c r="A14766" s="1"/>
      <c r="B14766" s="1">
        <v>42397</v>
      </c>
    </row>
    <row r="14767" spans="1:2">
      <c r="A14767" s="1"/>
      <c r="B14767" s="1">
        <v>42398</v>
      </c>
    </row>
    <row r="14768" spans="1:2">
      <c r="A14768" s="1"/>
      <c r="B14768" s="1">
        <v>42401</v>
      </c>
    </row>
    <row r="14769" spans="1:2">
      <c r="A14769" s="1"/>
      <c r="B14769" s="1">
        <v>42402</v>
      </c>
    </row>
    <row r="14770" spans="1:2">
      <c r="A14770" s="1"/>
      <c r="B14770" s="1">
        <v>42403</v>
      </c>
    </row>
    <row r="14771" spans="1:2">
      <c r="A14771" s="1"/>
      <c r="B14771" s="1">
        <v>42404</v>
      </c>
    </row>
    <row r="14772" spans="1:2">
      <c r="A14772" s="1"/>
      <c r="B14772" s="1">
        <v>42405</v>
      </c>
    </row>
    <row r="14773" spans="1:2">
      <c r="A14773" s="1"/>
      <c r="B14773" s="1">
        <v>42408</v>
      </c>
    </row>
    <row r="14774" spans="1:2">
      <c r="A14774" s="1"/>
      <c r="B14774" s="1">
        <v>42409</v>
      </c>
    </row>
    <row r="14775" spans="1:2">
      <c r="A14775" s="1"/>
      <c r="B14775" s="1">
        <v>42410</v>
      </c>
    </row>
    <row r="14776" spans="1:2">
      <c r="A14776" s="1"/>
      <c r="B14776" s="1">
        <v>42411</v>
      </c>
    </row>
    <row r="14777" spans="1:2">
      <c r="A14777" s="1"/>
      <c r="B14777" s="1">
        <v>42412</v>
      </c>
    </row>
    <row r="14778" spans="1:2">
      <c r="A14778" s="1"/>
      <c r="B14778" s="1">
        <v>42415</v>
      </c>
    </row>
    <row r="14779" spans="1:2">
      <c r="A14779" s="1"/>
      <c r="B14779" s="1">
        <v>42416</v>
      </c>
    </row>
    <row r="14780" spans="1:2">
      <c r="A14780" s="1"/>
      <c r="B14780" s="1">
        <v>42417</v>
      </c>
    </row>
    <row r="14781" spans="1:2">
      <c r="A14781" s="1"/>
      <c r="B14781" s="1">
        <v>42418</v>
      </c>
    </row>
    <row r="14782" spans="1:2">
      <c r="A14782" s="1"/>
      <c r="B14782" s="1">
        <v>42419</v>
      </c>
    </row>
    <row r="14783" spans="1:2">
      <c r="A14783" s="1"/>
      <c r="B14783" s="1">
        <v>42422</v>
      </c>
    </row>
    <row r="14784" spans="1:2">
      <c r="A14784" s="1"/>
      <c r="B14784" s="1">
        <v>42423</v>
      </c>
    </row>
    <row r="14785" spans="1:2">
      <c r="A14785" s="1"/>
      <c r="B14785" s="1">
        <v>42424</v>
      </c>
    </row>
    <row r="14786" spans="1:2">
      <c r="A14786" s="1"/>
      <c r="B14786" s="1">
        <v>42425</v>
      </c>
    </row>
    <row r="14787" spans="1:2">
      <c r="A14787" s="1"/>
      <c r="B14787" s="1">
        <v>42426</v>
      </c>
    </row>
    <row r="14788" spans="1:2">
      <c r="A14788" s="1"/>
      <c r="B14788" s="1">
        <v>42429</v>
      </c>
    </row>
    <row r="14789" spans="1:2">
      <c r="A14789" s="1"/>
      <c r="B14789" s="1">
        <v>42430</v>
      </c>
    </row>
    <row r="14790" spans="1:2">
      <c r="A14790" s="1"/>
      <c r="B14790" s="1">
        <v>42431</v>
      </c>
    </row>
    <row r="14791" spans="1:2">
      <c r="A14791" s="1"/>
      <c r="B14791" s="1">
        <v>42432</v>
      </c>
    </row>
    <row r="14792" spans="1:2">
      <c r="A14792" s="1"/>
      <c r="B14792" s="1">
        <v>42433</v>
      </c>
    </row>
    <row r="14793" spans="1:2">
      <c r="A14793" s="1"/>
      <c r="B14793" s="1">
        <v>42436</v>
      </c>
    </row>
    <row r="14794" spans="1:2">
      <c r="A14794" s="1"/>
      <c r="B14794" s="1">
        <v>42437</v>
      </c>
    </row>
    <row r="14795" spans="1:2">
      <c r="A14795" s="1"/>
      <c r="B14795" s="1">
        <v>42438</v>
      </c>
    </row>
    <row r="14796" spans="1:2">
      <c r="A14796" s="1"/>
      <c r="B14796" s="1">
        <v>42439</v>
      </c>
    </row>
    <row r="14797" spans="1:2">
      <c r="A14797" s="1"/>
      <c r="B14797" s="1">
        <v>42440</v>
      </c>
    </row>
    <row r="14798" spans="1:2">
      <c r="A14798" s="1"/>
      <c r="B14798" s="1">
        <v>42443</v>
      </c>
    </row>
    <row r="14799" spans="1:2">
      <c r="A14799" s="1"/>
      <c r="B14799" s="1">
        <v>42444</v>
      </c>
    </row>
    <row r="14800" spans="1:2">
      <c r="A14800" s="1"/>
      <c r="B14800" s="1">
        <v>42445</v>
      </c>
    </row>
    <row r="14801" spans="1:2">
      <c r="A14801" s="1"/>
      <c r="B14801" s="1">
        <v>42446</v>
      </c>
    </row>
    <row r="14802" spans="1:2">
      <c r="A14802" s="1"/>
      <c r="B14802" s="1">
        <v>42447</v>
      </c>
    </row>
    <row r="14803" spans="1:2">
      <c r="A14803" s="1"/>
      <c r="B14803" s="1">
        <v>42450</v>
      </c>
    </row>
    <row r="14804" spans="1:2">
      <c r="A14804" s="1"/>
      <c r="B14804" s="1">
        <v>42451</v>
      </c>
    </row>
    <row r="14805" spans="1:2">
      <c r="A14805" s="1"/>
      <c r="B14805" s="1">
        <v>42452</v>
      </c>
    </row>
    <row r="14806" spans="1:2">
      <c r="A14806" s="1"/>
      <c r="B14806" s="1">
        <v>42453</v>
      </c>
    </row>
    <row r="14807" spans="1:2">
      <c r="A14807" s="1"/>
      <c r="B14807" s="1">
        <v>42454</v>
      </c>
    </row>
    <row r="14808" spans="1:2">
      <c r="A14808" s="1"/>
      <c r="B14808" s="1">
        <v>42457</v>
      </c>
    </row>
    <row r="14809" spans="1:2">
      <c r="A14809" s="1"/>
      <c r="B14809" s="1">
        <v>42458</v>
      </c>
    </row>
    <row r="14810" spans="1:2">
      <c r="A14810" s="1"/>
      <c r="B14810" s="1">
        <v>42459</v>
      </c>
    </row>
    <row r="14811" spans="1:2">
      <c r="A14811" s="1"/>
      <c r="B14811" s="1">
        <v>42460</v>
      </c>
    </row>
    <row r="14812" spans="1:2">
      <c r="A14812" s="1"/>
      <c r="B14812" s="1">
        <v>42461</v>
      </c>
    </row>
    <row r="14813" spans="1:2">
      <c r="A14813" s="1"/>
      <c r="B14813" s="1">
        <v>42464</v>
      </c>
    </row>
    <row r="14814" spans="1:2">
      <c r="A14814" s="1"/>
      <c r="B14814" s="1">
        <v>42465</v>
      </c>
    </row>
    <row r="14815" spans="1:2">
      <c r="A14815" s="1"/>
      <c r="B14815" s="1">
        <v>42466</v>
      </c>
    </row>
    <row r="14816" spans="1:2">
      <c r="A14816" s="1"/>
      <c r="B14816" s="1">
        <v>42467</v>
      </c>
    </row>
    <row r="14817" spans="1:2">
      <c r="A14817" s="1"/>
      <c r="B14817" s="1">
        <v>42468</v>
      </c>
    </row>
    <row r="14818" spans="1:2">
      <c r="A14818" s="1"/>
      <c r="B14818" s="1">
        <v>42471</v>
      </c>
    </row>
    <row r="14819" spans="1:2">
      <c r="A14819" s="1"/>
      <c r="B14819" s="1">
        <v>42472</v>
      </c>
    </row>
    <row r="14820" spans="1:2">
      <c r="A14820" s="1"/>
      <c r="B14820" s="1">
        <v>42473</v>
      </c>
    </row>
    <row r="14821" spans="1:2">
      <c r="A14821" s="1"/>
      <c r="B14821" s="1">
        <v>42474</v>
      </c>
    </row>
    <row r="14822" spans="1:2">
      <c r="A14822" s="1"/>
      <c r="B14822" s="1">
        <v>42475</v>
      </c>
    </row>
    <row r="14823" spans="1:2">
      <c r="A14823" s="1"/>
      <c r="B14823" s="1">
        <v>42478</v>
      </c>
    </row>
    <row r="14824" spans="1:2">
      <c r="A14824" s="1"/>
      <c r="B14824" s="1">
        <v>42479</v>
      </c>
    </row>
    <row r="14825" spans="1:2">
      <c r="A14825" s="1"/>
      <c r="B14825" s="1">
        <v>42480</v>
      </c>
    </row>
    <row r="14826" spans="1:2">
      <c r="A14826" s="1"/>
      <c r="B14826" s="1">
        <v>42481</v>
      </c>
    </row>
    <row r="14827" spans="1:2">
      <c r="A14827" s="1"/>
      <c r="B14827" s="1">
        <v>42482</v>
      </c>
    </row>
    <row r="14828" spans="1:2">
      <c r="A14828" s="1"/>
      <c r="B14828" s="1">
        <v>42485</v>
      </c>
    </row>
    <row r="14829" spans="1:2">
      <c r="A14829" s="1"/>
      <c r="B14829" s="1">
        <v>42486</v>
      </c>
    </row>
    <row r="14830" spans="1:2">
      <c r="A14830" s="1"/>
      <c r="B14830" s="1">
        <v>42487</v>
      </c>
    </row>
    <row r="14831" spans="1:2">
      <c r="A14831" s="1"/>
      <c r="B14831" s="1">
        <v>42488</v>
      </c>
    </row>
    <row r="14832" spans="1:2">
      <c r="A14832" s="1"/>
      <c r="B14832" s="1">
        <v>42489</v>
      </c>
    </row>
    <row r="14833" spans="1:2">
      <c r="A14833" s="1"/>
      <c r="B14833" s="1">
        <v>42492</v>
      </c>
    </row>
    <row r="14834" spans="1:2">
      <c r="A14834" s="1"/>
      <c r="B14834" s="1">
        <v>42493</v>
      </c>
    </row>
    <row r="14835" spans="1:2">
      <c r="A14835" s="1"/>
      <c r="B14835" s="1">
        <v>42494</v>
      </c>
    </row>
    <row r="14836" spans="1:2">
      <c r="A14836" s="1"/>
      <c r="B14836" s="1">
        <v>42495</v>
      </c>
    </row>
    <row r="14837" spans="1:2">
      <c r="A14837" s="1"/>
      <c r="B14837" s="1">
        <v>42496</v>
      </c>
    </row>
    <row r="14838" spans="1:2">
      <c r="A14838" s="1"/>
      <c r="B14838" s="1">
        <v>42499</v>
      </c>
    </row>
    <row r="14839" spans="1:2">
      <c r="A14839" s="1"/>
      <c r="B14839" s="1">
        <v>42500</v>
      </c>
    </row>
    <row r="14840" spans="1:2">
      <c r="A14840" s="1"/>
      <c r="B14840" s="1">
        <v>42501</v>
      </c>
    </row>
    <row r="14841" spans="1:2">
      <c r="A14841" s="1"/>
      <c r="B14841" s="1">
        <v>42502</v>
      </c>
    </row>
    <row r="14842" spans="1:2">
      <c r="A14842" s="1"/>
      <c r="B14842" s="1">
        <v>42503</v>
      </c>
    </row>
    <row r="14843" spans="1:2">
      <c r="A14843" s="1"/>
      <c r="B14843" s="1">
        <v>42506</v>
      </c>
    </row>
    <row r="14844" spans="1:2">
      <c r="A14844" s="1"/>
      <c r="B14844" s="1">
        <v>42507</v>
      </c>
    </row>
    <row r="14845" spans="1:2">
      <c r="A14845" s="1"/>
      <c r="B14845" s="1">
        <v>42508</v>
      </c>
    </row>
    <row r="14846" spans="1:2">
      <c r="A14846" s="1"/>
      <c r="B14846" s="1">
        <v>42509</v>
      </c>
    </row>
    <row r="14847" spans="1:2">
      <c r="A14847" s="1"/>
      <c r="B14847" s="1">
        <v>42510</v>
      </c>
    </row>
    <row r="14848" spans="1:2">
      <c r="A14848" s="1"/>
      <c r="B14848" s="1">
        <v>42513</v>
      </c>
    </row>
    <row r="14849" spans="1:2">
      <c r="A14849" s="1"/>
      <c r="B14849" s="1">
        <v>42514</v>
      </c>
    </row>
    <row r="14850" spans="1:2">
      <c r="A14850" s="1"/>
      <c r="B14850" s="1">
        <v>42515</v>
      </c>
    </row>
    <row r="14851" spans="1:2">
      <c r="A14851" s="1"/>
      <c r="B14851" s="1">
        <v>42516</v>
      </c>
    </row>
    <row r="14852" spans="1:2">
      <c r="A14852" s="1"/>
      <c r="B14852" s="1">
        <v>42517</v>
      </c>
    </row>
    <row r="14853" spans="1:2">
      <c r="A14853" s="1"/>
      <c r="B14853" s="1">
        <v>42520</v>
      </c>
    </row>
    <row r="14854" spans="1:2">
      <c r="A14854" s="1"/>
      <c r="B14854" s="1">
        <v>42521</v>
      </c>
    </row>
    <row r="14855" spans="1:2">
      <c r="A14855" s="1"/>
      <c r="B14855" s="1">
        <v>42522</v>
      </c>
    </row>
    <row r="14856" spans="1:2">
      <c r="A14856" s="1"/>
      <c r="B14856" s="1">
        <v>42523</v>
      </c>
    </row>
    <row r="14857" spans="1:2">
      <c r="A14857" s="1"/>
      <c r="B14857" s="1">
        <v>42524</v>
      </c>
    </row>
    <row r="14858" spans="1:2">
      <c r="A14858" s="1"/>
      <c r="B14858" s="1">
        <v>42527</v>
      </c>
    </row>
    <row r="14859" spans="1:2">
      <c r="A14859" s="1"/>
      <c r="B14859" s="1">
        <v>42528</v>
      </c>
    </row>
    <row r="14860" spans="1:2">
      <c r="A14860" s="1"/>
      <c r="B14860" s="1">
        <v>42529</v>
      </c>
    </row>
    <row r="14861" spans="1:2">
      <c r="A14861" s="1"/>
      <c r="B14861" s="1">
        <v>42530</v>
      </c>
    </row>
    <row r="14862" spans="1:2">
      <c r="A14862" s="1"/>
      <c r="B14862" s="1">
        <v>42531</v>
      </c>
    </row>
    <row r="14863" spans="1:2">
      <c r="A14863" s="1"/>
      <c r="B14863" s="1">
        <v>42534</v>
      </c>
    </row>
    <row r="14864" spans="1:2">
      <c r="A14864" s="1"/>
      <c r="B14864" s="1">
        <v>42535</v>
      </c>
    </row>
    <row r="14865" spans="1:2">
      <c r="A14865" s="1"/>
      <c r="B14865" s="1">
        <v>42536</v>
      </c>
    </row>
    <row r="14866" spans="1:2">
      <c r="A14866" s="1"/>
      <c r="B14866" s="1">
        <v>42537</v>
      </c>
    </row>
    <row r="14867" spans="1:2">
      <c r="A14867" s="1"/>
      <c r="B14867" s="1">
        <v>42538</v>
      </c>
    </row>
    <row r="14868" spans="1:2">
      <c r="A14868" s="1"/>
      <c r="B14868" s="1">
        <v>42541</v>
      </c>
    </row>
    <row r="14869" spans="1:2">
      <c r="A14869" s="1"/>
      <c r="B14869" s="1">
        <v>42542</v>
      </c>
    </row>
    <row r="14870" spans="1:2">
      <c r="A14870" s="1"/>
      <c r="B14870" s="1">
        <v>42543</v>
      </c>
    </row>
    <row r="14871" spans="1:2">
      <c r="A14871" s="1"/>
      <c r="B14871" s="1">
        <v>42544</v>
      </c>
    </row>
    <row r="14872" spans="1:2">
      <c r="A14872" s="1"/>
      <c r="B14872" s="1">
        <v>42545</v>
      </c>
    </row>
    <row r="14873" spans="1:2">
      <c r="A14873" s="1"/>
      <c r="B14873" s="1">
        <v>42548</v>
      </c>
    </row>
    <row r="14874" spans="1:2">
      <c r="A14874" s="1"/>
      <c r="B14874" s="1">
        <v>42549</v>
      </c>
    </row>
    <row r="14875" spans="1:2">
      <c r="A14875" s="1"/>
      <c r="B14875" s="1">
        <v>42550</v>
      </c>
    </row>
    <row r="14876" spans="1:2">
      <c r="A14876" s="1"/>
      <c r="B14876" s="1">
        <v>42551</v>
      </c>
    </row>
    <row r="14877" spans="1:2">
      <c r="A14877" s="1"/>
      <c r="B14877" s="1">
        <v>42552</v>
      </c>
    </row>
    <row r="14878" spans="1:2">
      <c r="A14878" s="1"/>
      <c r="B14878" s="1">
        <v>42555</v>
      </c>
    </row>
    <row r="14879" spans="1:2">
      <c r="A14879" s="1"/>
      <c r="B14879" s="1">
        <v>42556</v>
      </c>
    </row>
    <row r="14880" spans="1:2">
      <c r="A14880" s="1"/>
      <c r="B14880" s="1">
        <v>42557</v>
      </c>
    </row>
    <row r="14881" spans="1:2">
      <c r="A14881" s="1"/>
      <c r="B14881" s="1">
        <v>42558</v>
      </c>
    </row>
    <row r="14882" spans="1:2">
      <c r="A14882" s="1"/>
      <c r="B14882" s="1">
        <v>42559</v>
      </c>
    </row>
    <row r="14883" spans="1:2">
      <c r="A14883" s="1"/>
      <c r="B14883" s="1">
        <v>42562</v>
      </c>
    </row>
    <row r="14884" spans="1:2">
      <c r="A14884" s="1"/>
      <c r="B14884" s="1">
        <v>42563</v>
      </c>
    </row>
    <row r="14885" spans="1:2">
      <c r="A14885" s="1"/>
      <c r="B14885" s="1">
        <v>42564</v>
      </c>
    </row>
    <row r="14886" spans="1:2">
      <c r="A14886" s="1"/>
      <c r="B14886" s="1">
        <v>42565</v>
      </c>
    </row>
    <row r="14887" spans="1:2">
      <c r="A14887" s="1"/>
      <c r="B14887" s="1">
        <v>42566</v>
      </c>
    </row>
    <row r="14888" spans="1:2">
      <c r="A14888" s="1"/>
      <c r="B14888" s="1">
        <v>42569</v>
      </c>
    </row>
    <row r="14889" spans="1:2">
      <c r="A14889" s="1"/>
      <c r="B14889" s="1">
        <v>42570</v>
      </c>
    </row>
    <row r="14890" spans="1:2">
      <c r="A14890" s="1"/>
      <c r="B14890" s="1">
        <v>42571</v>
      </c>
    </row>
    <row r="14891" spans="1:2">
      <c r="A14891" s="1"/>
      <c r="B14891" s="1">
        <v>42572</v>
      </c>
    </row>
    <row r="14892" spans="1:2">
      <c r="A14892" s="1"/>
      <c r="B14892" s="1">
        <v>42573</v>
      </c>
    </row>
    <row r="14893" spans="1:2">
      <c r="A14893" s="1"/>
      <c r="B14893" s="1">
        <v>42576</v>
      </c>
    </row>
    <row r="14894" spans="1:2">
      <c r="A14894" s="1"/>
      <c r="B14894" s="1">
        <v>42577</v>
      </c>
    </row>
    <row r="14895" spans="1:2">
      <c r="A14895" s="1"/>
      <c r="B14895" s="1">
        <v>42578</v>
      </c>
    </row>
    <row r="14896" spans="1:2">
      <c r="A14896" s="1"/>
      <c r="B14896" s="1">
        <v>42579</v>
      </c>
    </row>
    <row r="14897" spans="1:2">
      <c r="A14897" s="1"/>
      <c r="B14897" s="1">
        <v>42580</v>
      </c>
    </row>
    <row r="14898" spans="1:2">
      <c r="A14898" s="1"/>
      <c r="B14898" s="1">
        <v>42583</v>
      </c>
    </row>
    <row r="14899" spans="1:2">
      <c r="A14899" s="1"/>
      <c r="B14899" s="1">
        <v>42584</v>
      </c>
    </row>
    <row r="14900" spans="1:2">
      <c r="A14900" s="1"/>
      <c r="B14900" s="1">
        <v>42585</v>
      </c>
    </row>
    <row r="14901" spans="1:2">
      <c r="A14901" s="1"/>
      <c r="B14901" s="1">
        <v>42586</v>
      </c>
    </row>
    <row r="14902" spans="1:2">
      <c r="A14902" s="1"/>
      <c r="B14902" s="1">
        <v>42587</v>
      </c>
    </row>
    <row r="14903" spans="1:2">
      <c r="A14903" s="1"/>
      <c r="B14903" s="1">
        <v>42590</v>
      </c>
    </row>
    <row r="14904" spans="1:2">
      <c r="A14904" s="1"/>
      <c r="B14904" s="1">
        <v>42591</v>
      </c>
    </row>
    <row r="14905" spans="1:2">
      <c r="A14905" s="1"/>
      <c r="B14905" s="1">
        <v>42592</v>
      </c>
    </row>
    <row r="14906" spans="1:2">
      <c r="A14906" s="1"/>
      <c r="B14906" s="1">
        <v>42593</v>
      </c>
    </row>
    <row r="14907" spans="1:2">
      <c r="A14907" s="1"/>
      <c r="B14907" s="1">
        <v>42594</v>
      </c>
    </row>
    <row r="14908" spans="1:2">
      <c r="A14908" s="1"/>
      <c r="B14908" s="1">
        <v>42597</v>
      </c>
    </row>
    <row r="14909" spans="1:2">
      <c r="A14909" s="1"/>
      <c r="B14909" s="1">
        <v>42598</v>
      </c>
    </row>
    <row r="14910" spans="1:2">
      <c r="A14910" s="1"/>
      <c r="B14910" s="1">
        <v>42599</v>
      </c>
    </row>
    <row r="14911" spans="1:2">
      <c r="A14911" s="1"/>
      <c r="B14911" s="1">
        <v>42600</v>
      </c>
    </row>
    <row r="14912" spans="1:2">
      <c r="A14912" s="1"/>
      <c r="B14912" s="1">
        <v>42601</v>
      </c>
    </row>
    <row r="14913" spans="1:2">
      <c r="A14913" s="1"/>
      <c r="B14913" s="1">
        <v>42604</v>
      </c>
    </row>
    <row r="14914" spans="1:2">
      <c r="A14914" s="1"/>
      <c r="B14914" s="1">
        <v>42605</v>
      </c>
    </row>
    <row r="14915" spans="1:2">
      <c r="A14915" s="1"/>
      <c r="B14915" s="1">
        <v>42606</v>
      </c>
    </row>
    <row r="14916" spans="1:2">
      <c r="A14916" s="1"/>
      <c r="B14916" s="1">
        <v>42607</v>
      </c>
    </row>
    <row r="14917" spans="1:2">
      <c r="A14917" s="1"/>
      <c r="B14917" s="1">
        <v>42608</v>
      </c>
    </row>
    <row r="14918" spans="1:2">
      <c r="A14918" s="1"/>
      <c r="B14918" s="1">
        <v>42611</v>
      </c>
    </row>
    <row r="14919" spans="1:2">
      <c r="A14919" s="1"/>
      <c r="B14919" s="1">
        <v>42612</v>
      </c>
    </row>
    <row r="14920" spans="1:2">
      <c r="A14920" s="1"/>
      <c r="B14920" s="1">
        <v>42613</v>
      </c>
    </row>
    <row r="14921" spans="1:2">
      <c r="A14921" s="1"/>
      <c r="B14921" s="1">
        <v>42614</v>
      </c>
    </row>
    <row r="14922" spans="1:2">
      <c r="A14922" s="1"/>
      <c r="B14922" s="1">
        <v>42615</v>
      </c>
    </row>
    <row r="14923" spans="1:2">
      <c r="A14923" s="1"/>
      <c r="B14923" s="1">
        <v>42618</v>
      </c>
    </row>
    <row r="14924" spans="1:2">
      <c r="A14924" s="1"/>
      <c r="B14924" s="1">
        <v>42619</v>
      </c>
    </row>
    <row r="14925" spans="1:2">
      <c r="A14925" s="1"/>
      <c r="B14925" s="1">
        <v>42620</v>
      </c>
    </row>
    <row r="14926" spans="1:2">
      <c r="A14926" s="1"/>
      <c r="B14926" s="1">
        <v>42621</v>
      </c>
    </row>
    <row r="14927" spans="1:2">
      <c r="A14927" s="1"/>
      <c r="B14927" s="1">
        <v>42622</v>
      </c>
    </row>
    <row r="14928" spans="1:2">
      <c r="A14928" s="1"/>
      <c r="B14928" s="1">
        <v>42625</v>
      </c>
    </row>
    <row r="14929" spans="1:2">
      <c r="A14929" s="1"/>
      <c r="B14929" s="1">
        <v>42626</v>
      </c>
    </row>
    <row r="14930" spans="1:2">
      <c r="A14930" s="1"/>
      <c r="B14930" s="1">
        <v>42627</v>
      </c>
    </row>
    <row r="14931" spans="1:2">
      <c r="A14931" s="1"/>
      <c r="B14931" s="1">
        <v>42628</v>
      </c>
    </row>
    <row r="14932" spans="1:2">
      <c r="A14932" s="1"/>
      <c r="B14932" s="1">
        <v>42629</v>
      </c>
    </row>
    <row r="14933" spans="1:2">
      <c r="A14933" s="1"/>
      <c r="B14933" s="1">
        <v>42632</v>
      </c>
    </row>
    <row r="14934" spans="1:2">
      <c r="A14934" s="1"/>
      <c r="B14934" s="1">
        <v>42633</v>
      </c>
    </row>
    <row r="14935" spans="1:2">
      <c r="A14935" s="1"/>
      <c r="B14935" s="1">
        <v>42634</v>
      </c>
    </row>
    <row r="14936" spans="1:2">
      <c r="A14936" s="1"/>
      <c r="B14936" s="1">
        <v>42635</v>
      </c>
    </row>
    <row r="14937" spans="1:2">
      <c r="A14937" s="1"/>
      <c r="B14937" s="1">
        <v>42636</v>
      </c>
    </row>
    <row r="14938" spans="1:2">
      <c r="A14938" s="1"/>
      <c r="B14938" s="1">
        <v>42639</v>
      </c>
    </row>
    <row r="14939" spans="1:2">
      <c r="A14939" s="1"/>
      <c r="B14939" s="1">
        <v>42640</v>
      </c>
    </row>
    <row r="14940" spans="1:2">
      <c r="A14940" s="1"/>
      <c r="B14940" s="1">
        <v>42641</v>
      </c>
    </row>
    <row r="14941" spans="1:2">
      <c r="A14941" s="1"/>
      <c r="B14941" s="1">
        <v>42642</v>
      </c>
    </row>
    <row r="14942" spans="1:2">
      <c r="A14942" s="1"/>
      <c r="B14942" s="1">
        <v>42643</v>
      </c>
    </row>
    <row r="14943" spans="1:2">
      <c r="A14943" s="1"/>
      <c r="B14943" s="1">
        <v>42646</v>
      </c>
    </row>
    <row r="14944" spans="1:2">
      <c r="A14944" s="1"/>
      <c r="B14944" s="1">
        <v>42647</v>
      </c>
    </row>
    <row r="14945" spans="1:2">
      <c r="A14945" s="1"/>
      <c r="B14945" s="1">
        <v>42648</v>
      </c>
    </row>
    <row r="14946" spans="1:2">
      <c r="A14946" s="1"/>
      <c r="B14946" s="1">
        <v>42649</v>
      </c>
    </row>
    <row r="14947" spans="1:2">
      <c r="A14947" s="1"/>
      <c r="B14947" s="1">
        <v>42650</v>
      </c>
    </row>
    <row r="14948" spans="1:2">
      <c r="A14948" s="1"/>
      <c r="B14948" s="1">
        <v>42653</v>
      </c>
    </row>
    <row r="14949" spans="1:2">
      <c r="A14949" s="1"/>
      <c r="B14949" s="1">
        <v>42654</v>
      </c>
    </row>
    <row r="14950" spans="1:2">
      <c r="A14950" s="1"/>
      <c r="B14950" s="1">
        <v>42655</v>
      </c>
    </row>
    <row r="14951" spans="1:2">
      <c r="A14951" s="1"/>
      <c r="B14951" s="1">
        <v>42656</v>
      </c>
    </row>
    <row r="14952" spans="1:2">
      <c r="A14952" s="1"/>
      <c r="B14952" s="1">
        <v>42657</v>
      </c>
    </row>
    <row r="14953" spans="1:2">
      <c r="A14953" s="1"/>
      <c r="B14953" s="1">
        <v>42660</v>
      </c>
    </row>
    <row r="14954" spans="1:2">
      <c r="A14954" s="1"/>
      <c r="B14954" s="1">
        <v>42661</v>
      </c>
    </row>
    <row r="14955" spans="1:2">
      <c r="A14955" s="1"/>
      <c r="B14955" s="1">
        <v>42662</v>
      </c>
    </row>
    <row r="14956" spans="1:2">
      <c r="A14956" s="1"/>
      <c r="B14956" s="1">
        <v>42663</v>
      </c>
    </row>
    <row r="14957" spans="1:2">
      <c r="A14957" s="1"/>
      <c r="B14957" s="1">
        <v>42664</v>
      </c>
    </row>
    <row r="14958" spans="1:2">
      <c r="A14958" s="1"/>
      <c r="B14958" s="1">
        <v>42667</v>
      </c>
    </row>
    <row r="14959" spans="1:2">
      <c r="A14959" s="1"/>
      <c r="B14959" s="1">
        <v>42668</v>
      </c>
    </row>
    <row r="14960" spans="1:2">
      <c r="A14960" s="1"/>
      <c r="B14960" s="1">
        <v>42669</v>
      </c>
    </row>
    <row r="14961" spans="1:2">
      <c r="A14961" s="1"/>
      <c r="B14961" s="1">
        <v>42670</v>
      </c>
    </row>
    <row r="14962" spans="1:2">
      <c r="A14962" s="1"/>
      <c r="B14962" s="1">
        <v>42671</v>
      </c>
    </row>
    <row r="14963" spans="1:2">
      <c r="A14963" s="1"/>
      <c r="B14963" s="1">
        <v>42674</v>
      </c>
    </row>
    <row r="14964" spans="1:2">
      <c r="A14964" s="1"/>
      <c r="B14964" s="1">
        <v>42675</v>
      </c>
    </row>
    <row r="14965" spans="1:2">
      <c r="A14965" s="1"/>
      <c r="B14965" s="1">
        <v>42676</v>
      </c>
    </row>
    <row r="14966" spans="1:2">
      <c r="A14966" s="1"/>
      <c r="B14966" s="1">
        <v>42677</v>
      </c>
    </row>
    <row r="14967" spans="1:2">
      <c r="A14967" s="1"/>
      <c r="B14967" s="1">
        <v>42678</v>
      </c>
    </row>
    <row r="14968" spans="1:2">
      <c r="A14968" s="1"/>
      <c r="B14968" s="1">
        <v>42681</v>
      </c>
    </row>
    <row r="14969" spans="1:2">
      <c r="A14969" s="1"/>
      <c r="B14969" s="1">
        <v>42682</v>
      </c>
    </row>
    <row r="14970" spans="1:2">
      <c r="A14970" s="1"/>
      <c r="B14970" s="1">
        <v>42683</v>
      </c>
    </row>
    <row r="14971" spans="1:2">
      <c r="A14971" s="1"/>
      <c r="B14971" s="1">
        <v>42684</v>
      </c>
    </row>
    <row r="14972" spans="1:2">
      <c r="A14972" s="1"/>
      <c r="B14972" s="1">
        <v>42685</v>
      </c>
    </row>
    <row r="14973" spans="1:2">
      <c r="A14973" s="1"/>
      <c r="B14973" s="1">
        <v>42688</v>
      </c>
    </row>
    <row r="14974" spans="1:2">
      <c r="A14974" s="1"/>
      <c r="B14974" s="1">
        <v>42689</v>
      </c>
    </row>
    <row r="14975" spans="1:2">
      <c r="A14975" s="1"/>
      <c r="B14975" s="1">
        <v>42690</v>
      </c>
    </row>
    <row r="14976" spans="1:2">
      <c r="A14976" s="1"/>
      <c r="B14976" s="1">
        <v>42691</v>
      </c>
    </row>
    <row r="14977" spans="1:2">
      <c r="A14977" s="1"/>
      <c r="B14977" s="1">
        <v>42692</v>
      </c>
    </row>
    <row r="14978" spans="1:2">
      <c r="A14978" s="1"/>
      <c r="B14978" s="1">
        <v>42695</v>
      </c>
    </row>
    <row r="14979" spans="1:2">
      <c r="A14979" s="1"/>
      <c r="B14979" s="1">
        <v>42696</v>
      </c>
    </row>
    <row r="14980" spans="1:2">
      <c r="A14980" s="1"/>
      <c r="B14980" s="1">
        <v>42697</v>
      </c>
    </row>
    <row r="14981" spans="1:2">
      <c r="A14981" s="1"/>
      <c r="B14981" s="1">
        <v>42698</v>
      </c>
    </row>
    <row r="14982" spans="1:2">
      <c r="A14982" s="1"/>
      <c r="B14982" s="1">
        <v>42699</v>
      </c>
    </row>
    <row r="14983" spans="1:2">
      <c r="A14983" s="1"/>
      <c r="B14983" s="1">
        <v>42702</v>
      </c>
    </row>
    <row r="14984" spans="1:2">
      <c r="A14984" s="1"/>
      <c r="B14984" s="1">
        <v>42703</v>
      </c>
    </row>
    <row r="14985" spans="1:2">
      <c r="A14985" s="1"/>
      <c r="B14985" s="1">
        <v>42704</v>
      </c>
    </row>
    <row r="14986" spans="1:2">
      <c r="A14986" s="1"/>
      <c r="B14986" s="1">
        <v>42705</v>
      </c>
    </row>
    <row r="14987" spans="1:2">
      <c r="A14987" s="1"/>
      <c r="B14987" s="1">
        <v>42706</v>
      </c>
    </row>
    <row r="14988" spans="1:2">
      <c r="A14988" s="1"/>
      <c r="B14988" s="1">
        <v>42709</v>
      </c>
    </row>
    <row r="14989" spans="1:2">
      <c r="A14989" s="1"/>
      <c r="B14989" s="1">
        <v>42710</v>
      </c>
    </row>
    <row r="14990" spans="1:2">
      <c r="A14990" s="1"/>
      <c r="B14990" s="1">
        <v>42711</v>
      </c>
    </row>
    <row r="14991" spans="1:2">
      <c r="A14991" s="1"/>
      <c r="B14991" s="1">
        <v>42712</v>
      </c>
    </row>
    <row r="14992" spans="1:2">
      <c r="A14992" s="1"/>
      <c r="B14992" s="1">
        <v>42713</v>
      </c>
    </row>
    <row r="14993" spans="1:2">
      <c r="A14993" s="1"/>
      <c r="B14993" s="1">
        <v>42716</v>
      </c>
    </row>
    <row r="14994" spans="1:2">
      <c r="A14994" s="1"/>
      <c r="B14994" s="1">
        <v>42717</v>
      </c>
    </row>
    <row r="14995" spans="1:2">
      <c r="A14995" s="1"/>
      <c r="B14995" s="1">
        <v>42718</v>
      </c>
    </row>
    <row r="14996" spans="1:2">
      <c r="A14996" s="1"/>
      <c r="B14996" s="1">
        <v>42719</v>
      </c>
    </row>
    <row r="14997" spans="1:2">
      <c r="A14997" s="1"/>
      <c r="B14997" s="1">
        <v>42720</v>
      </c>
    </row>
    <row r="14998" spans="1:2">
      <c r="A14998" s="1"/>
      <c r="B14998" s="1">
        <v>42723</v>
      </c>
    </row>
    <row r="14999" spans="1:2">
      <c r="A14999" s="1"/>
      <c r="B14999" s="1">
        <v>42724</v>
      </c>
    </row>
    <row r="15000" spans="1:2">
      <c r="A15000" s="1"/>
      <c r="B15000" s="1">
        <v>42725</v>
      </c>
    </row>
    <row r="15001" spans="1:2">
      <c r="A15001" s="1"/>
      <c r="B15001" s="1">
        <v>42726</v>
      </c>
    </row>
    <row r="15002" spans="1:2">
      <c r="A15002" s="1"/>
      <c r="B15002" s="1">
        <v>42727</v>
      </c>
    </row>
    <row r="15003" spans="1:2">
      <c r="A15003" s="1"/>
      <c r="B15003" s="1">
        <v>42730</v>
      </c>
    </row>
    <row r="15004" spans="1:2">
      <c r="A15004" s="1"/>
      <c r="B15004" s="1">
        <v>42731</v>
      </c>
    </row>
    <row r="15005" spans="1:2">
      <c r="A15005" s="1"/>
      <c r="B15005" s="1">
        <v>42732</v>
      </c>
    </row>
    <row r="15006" spans="1:2">
      <c r="A15006" s="1"/>
      <c r="B15006" s="1">
        <v>42733</v>
      </c>
    </row>
    <row r="15007" spans="1:2">
      <c r="A15007" s="1"/>
      <c r="B15007" s="1">
        <v>42734</v>
      </c>
    </row>
    <row r="15008" spans="1:2">
      <c r="A15008" s="1"/>
      <c r="B15008" s="1">
        <v>42737</v>
      </c>
    </row>
    <row r="15009" spans="1:2">
      <c r="A15009" s="1"/>
      <c r="B15009" s="1">
        <v>42738</v>
      </c>
    </row>
    <row r="15010" spans="1:2">
      <c r="A15010" s="1"/>
      <c r="B15010" s="1">
        <v>42739</v>
      </c>
    </row>
    <row r="15011" spans="1:2">
      <c r="A15011" s="1"/>
      <c r="B15011" s="1">
        <v>42740</v>
      </c>
    </row>
    <row r="15012" spans="1:2">
      <c r="A15012" s="1"/>
      <c r="B15012" s="1">
        <v>42741</v>
      </c>
    </row>
    <row r="15013" spans="1:2">
      <c r="A15013" s="1"/>
      <c r="B15013" s="1">
        <v>42744</v>
      </c>
    </row>
    <row r="15014" spans="1:2">
      <c r="A15014" s="1"/>
      <c r="B15014" s="1">
        <v>42745</v>
      </c>
    </row>
    <row r="15015" spans="1:2">
      <c r="A15015" s="1"/>
      <c r="B15015" s="1">
        <v>42746</v>
      </c>
    </row>
    <row r="15016" spans="1:2">
      <c r="A15016" s="1"/>
      <c r="B15016" s="1">
        <v>42747</v>
      </c>
    </row>
    <row r="15017" spans="1:2">
      <c r="A15017" s="1"/>
      <c r="B15017" s="1">
        <v>42748</v>
      </c>
    </row>
    <row r="15018" spans="1:2">
      <c r="A15018" s="1"/>
      <c r="B15018" s="1">
        <v>42751</v>
      </c>
    </row>
    <row r="15019" spans="1:2">
      <c r="A15019" s="1"/>
      <c r="B15019" s="1">
        <v>42752</v>
      </c>
    </row>
    <row r="15020" spans="1:2">
      <c r="A15020" s="1"/>
      <c r="B15020" s="1">
        <v>42753</v>
      </c>
    </row>
    <row r="15021" spans="1:2">
      <c r="A15021" s="1"/>
      <c r="B15021" s="1">
        <v>42754</v>
      </c>
    </row>
    <row r="15022" spans="1:2">
      <c r="A15022" s="1"/>
      <c r="B15022" s="1">
        <v>42755</v>
      </c>
    </row>
    <row r="15023" spans="1:2">
      <c r="A15023" s="1"/>
      <c r="B15023" s="1">
        <v>42758</v>
      </c>
    </row>
    <row r="15024" spans="1:2">
      <c r="A15024" s="1"/>
      <c r="B15024" s="1">
        <v>42759</v>
      </c>
    </row>
    <row r="15025" spans="1:2">
      <c r="A15025" s="1"/>
      <c r="B15025" s="1">
        <v>42760</v>
      </c>
    </row>
    <row r="15026" spans="1:2">
      <c r="A15026" s="1"/>
      <c r="B15026" s="1">
        <v>42761</v>
      </c>
    </row>
    <row r="15027" spans="1:2">
      <c r="A15027" s="1"/>
      <c r="B15027" s="1">
        <v>42762</v>
      </c>
    </row>
    <row r="15028" spans="1:2">
      <c r="A15028" s="1"/>
      <c r="B15028" s="1">
        <v>42765</v>
      </c>
    </row>
    <row r="15029" spans="1:2">
      <c r="A15029" s="1"/>
      <c r="B15029" s="1">
        <v>42766</v>
      </c>
    </row>
    <row r="15030" spans="1:2">
      <c r="A15030" s="1"/>
      <c r="B15030" s="1">
        <v>42767</v>
      </c>
    </row>
    <row r="15031" spans="1:2">
      <c r="A15031" s="1"/>
      <c r="B15031" s="1">
        <v>42768</v>
      </c>
    </row>
    <row r="15032" spans="1:2">
      <c r="A15032" s="1"/>
      <c r="B15032" s="1">
        <v>42769</v>
      </c>
    </row>
    <row r="15033" spans="1:2">
      <c r="A15033" s="1"/>
      <c r="B15033" s="1">
        <v>42772</v>
      </c>
    </row>
    <row r="15034" spans="1:2">
      <c r="A15034" s="1"/>
      <c r="B15034" s="1">
        <v>42773</v>
      </c>
    </row>
    <row r="15035" spans="1:2">
      <c r="A15035" s="1"/>
      <c r="B15035" s="1">
        <v>42774</v>
      </c>
    </row>
    <row r="15036" spans="1:2">
      <c r="A15036" s="1"/>
      <c r="B15036" s="1">
        <v>42775</v>
      </c>
    </row>
    <row r="15037" spans="1:2">
      <c r="A15037" s="1"/>
      <c r="B15037" s="1">
        <v>42776</v>
      </c>
    </row>
    <row r="15038" spans="1:2">
      <c r="A15038" s="1"/>
      <c r="B15038" s="1">
        <v>42779</v>
      </c>
    </row>
    <row r="15039" spans="1:2">
      <c r="A15039" s="1"/>
      <c r="B15039" s="1">
        <v>42780</v>
      </c>
    </row>
    <row r="15040" spans="1:2">
      <c r="A15040" s="1"/>
      <c r="B15040" s="1">
        <v>42781</v>
      </c>
    </row>
    <row r="15041" spans="1:2">
      <c r="A15041" s="1"/>
      <c r="B15041" s="1">
        <v>42782</v>
      </c>
    </row>
    <row r="15042" spans="1:2">
      <c r="A15042" s="1"/>
      <c r="B15042" s="1">
        <v>42783</v>
      </c>
    </row>
    <row r="15043" spans="1:2">
      <c r="A15043" s="1"/>
      <c r="B15043" s="1">
        <v>42786</v>
      </c>
    </row>
    <row r="15044" spans="1:2">
      <c r="A15044" s="1"/>
      <c r="B15044" s="1">
        <v>42787</v>
      </c>
    </row>
    <row r="15045" spans="1:2">
      <c r="A15045" s="1"/>
      <c r="B15045" s="1">
        <v>42788</v>
      </c>
    </row>
    <row r="15046" spans="1:2">
      <c r="A15046" s="1"/>
      <c r="B15046" s="1">
        <v>42789</v>
      </c>
    </row>
    <row r="15047" spans="1:2">
      <c r="A15047" s="1"/>
      <c r="B15047" s="1">
        <v>42790</v>
      </c>
    </row>
    <row r="15048" spans="1:2">
      <c r="A15048" s="1"/>
      <c r="B15048" s="1">
        <v>42793</v>
      </c>
    </row>
    <row r="15049" spans="1:2">
      <c r="A15049" s="1"/>
      <c r="B15049" s="1">
        <v>42794</v>
      </c>
    </row>
    <row r="15050" spans="1:2">
      <c r="A15050" s="1"/>
      <c r="B15050" s="1">
        <v>42795</v>
      </c>
    </row>
    <row r="15051" spans="1:2">
      <c r="A15051" s="1"/>
      <c r="B15051" s="1">
        <v>42796</v>
      </c>
    </row>
    <row r="15052" spans="1:2">
      <c r="A15052" s="1"/>
      <c r="B15052" s="1">
        <v>42797</v>
      </c>
    </row>
    <row r="15053" spans="1:2">
      <c r="A15053" s="1"/>
      <c r="B15053" s="1">
        <v>42800</v>
      </c>
    </row>
    <row r="15054" spans="1:2">
      <c r="A15054" s="1"/>
      <c r="B15054" s="1">
        <v>42801</v>
      </c>
    </row>
    <row r="15055" spans="1:2">
      <c r="A15055" s="1"/>
      <c r="B15055" s="1">
        <v>42802</v>
      </c>
    </row>
    <row r="15056" spans="1:2">
      <c r="A15056" s="1"/>
      <c r="B15056" s="1">
        <v>42803</v>
      </c>
    </row>
    <row r="15057" spans="1:2">
      <c r="A15057" s="1"/>
      <c r="B15057" s="1">
        <v>42804</v>
      </c>
    </row>
    <row r="15058" spans="1:2">
      <c r="A15058" s="1"/>
      <c r="B15058" s="1">
        <v>42807</v>
      </c>
    </row>
    <row r="15059" spans="1:2">
      <c r="A15059" s="1"/>
      <c r="B15059" s="1">
        <v>42808</v>
      </c>
    </row>
    <row r="15060" spans="1:2">
      <c r="A15060" s="1"/>
      <c r="B15060" s="1">
        <v>42809</v>
      </c>
    </row>
    <row r="15061" spans="1:2">
      <c r="A15061" s="1"/>
      <c r="B15061" s="1">
        <v>42810</v>
      </c>
    </row>
    <row r="15062" spans="1:2">
      <c r="A15062" s="1"/>
      <c r="B15062" s="1">
        <v>42811</v>
      </c>
    </row>
    <row r="15063" spans="1:2">
      <c r="A15063" s="1"/>
      <c r="B15063" s="1">
        <v>42814</v>
      </c>
    </row>
    <row r="15064" spans="1:2">
      <c r="A15064" s="1"/>
      <c r="B15064" s="1">
        <v>42815</v>
      </c>
    </row>
    <row r="15065" spans="1:2">
      <c r="A15065" s="1"/>
      <c r="B15065" s="1">
        <v>42816</v>
      </c>
    </row>
    <row r="15066" spans="1:2">
      <c r="A15066" s="1"/>
      <c r="B15066" s="1">
        <v>42817</v>
      </c>
    </row>
    <row r="15067" spans="1:2">
      <c r="A15067" s="1"/>
      <c r="B15067" s="1">
        <v>42818</v>
      </c>
    </row>
    <row r="15068" spans="1:2">
      <c r="A15068" s="1"/>
      <c r="B15068" s="1">
        <v>42821</v>
      </c>
    </row>
    <row r="15069" spans="1:2">
      <c r="A15069" s="1"/>
      <c r="B15069" s="1">
        <v>42822</v>
      </c>
    </row>
    <row r="15070" spans="1:2">
      <c r="A15070" s="1"/>
      <c r="B15070" s="1">
        <v>42823</v>
      </c>
    </row>
    <row r="15071" spans="1:2">
      <c r="A15071" s="1"/>
      <c r="B15071" s="1">
        <v>42824</v>
      </c>
    </row>
    <row r="15072" spans="1:2">
      <c r="A15072" s="1"/>
      <c r="B15072" s="1">
        <v>42825</v>
      </c>
    </row>
    <row r="15073" spans="1:2">
      <c r="A15073" s="1"/>
      <c r="B15073" s="1">
        <v>42828</v>
      </c>
    </row>
    <row r="15074" spans="1:2">
      <c r="A15074" s="1"/>
      <c r="B15074" s="1">
        <v>42829</v>
      </c>
    </row>
    <row r="15075" spans="1:2">
      <c r="A15075" s="1"/>
      <c r="B15075" s="1">
        <v>42830</v>
      </c>
    </row>
    <row r="15076" spans="1:2">
      <c r="A15076" s="1"/>
      <c r="B15076" s="1">
        <v>42831</v>
      </c>
    </row>
    <row r="15077" spans="1:2">
      <c r="A15077" s="1"/>
      <c r="B15077" s="1">
        <v>42832</v>
      </c>
    </row>
    <row r="15078" spans="1:2">
      <c r="A15078" s="1"/>
      <c r="B15078" s="1">
        <v>42835</v>
      </c>
    </row>
    <row r="15079" spans="1:2">
      <c r="A15079" s="1"/>
      <c r="B15079" s="1">
        <v>42836</v>
      </c>
    </row>
    <row r="15080" spans="1:2">
      <c r="A15080" s="1"/>
      <c r="B15080" s="1">
        <v>42837</v>
      </c>
    </row>
    <row r="15081" spans="1:2">
      <c r="A15081" s="1"/>
      <c r="B15081" s="1">
        <v>42838</v>
      </c>
    </row>
    <row r="15082" spans="1:2">
      <c r="A15082" s="1"/>
      <c r="B15082" s="1">
        <v>42839</v>
      </c>
    </row>
    <row r="15083" spans="1:2">
      <c r="A15083" s="1"/>
      <c r="B15083" s="1">
        <v>42842</v>
      </c>
    </row>
    <row r="15084" spans="1:2">
      <c r="A15084" s="1"/>
      <c r="B15084" s="1">
        <v>42843</v>
      </c>
    </row>
    <row r="15085" spans="1:2">
      <c r="A15085" s="1"/>
      <c r="B15085" s="1">
        <v>42844</v>
      </c>
    </row>
    <row r="15086" spans="1:2">
      <c r="A15086" s="1"/>
      <c r="B15086" s="1">
        <v>42845</v>
      </c>
    </row>
    <row r="15087" spans="1:2">
      <c r="A15087" s="1"/>
      <c r="B15087" s="1">
        <v>42846</v>
      </c>
    </row>
    <row r="15088" spans="1:2">
      <c r="A15088" s="1"/>
      <c r="B15088" s="1">
        <v>42849</v>
      </c>
    </row>
    <row r="15089" spans="1:2">
      <c r="A15089" s="1"/>
      <c r="B15089" s="1">
        <v>42850</v>
      </c>
    </row>
    <row r="15090" spans="1:2">
      <c r="A15090" s="1"/>
      <c r="B15090" s="1">
        <v>42851</v>
      </c>
    </row>
    <row r="15091" spans="1:2">
      <c r="A15091" s="1"/>
      <c r="B15091" s="1">
        <v>42852</v>
      </c>
    </row>
    <row r="15092" spans="1:2">
      <c r="A15092" s="1"/>
      <c r="B15092" s="1">
        <v>42853</v>
      </c>
    </row>
    <row r="15093" spans="1:2">
      <c r="A15093" s="1"/>
      <c r="B15093" s="1">
        <v>42856</v>
      </c>
    </row>
    <row r="15094" spans="1:2">
      <c r="A15094" s="1"/>
      <c r="B15094" s="1">
        <v>42857</v>
      </c>
    </row>
    <row r="15095" spans="1:2">
      <c r="A15095" s="1"/>
      <c r="B15095" s="1">
        <v>42858</v>
      </c>
    </row>
    <row r="15096" spans="1:2">
      <c r="A15096" s="1"/>
      <c r="B15096" s="1">
        <v>42859</v>
      </c>
    </row>
    <row r="15097" spans="1:2">
      <c r="A15097" s="1"/>
      <c r="B15097" s="1">
        <v>42860</v>
      </c>
    </row>
    <row r="15098" spans="1:2">
      <c r="A15098" s="1"/>
      <c r="B15098" s="1">
        <v>42863</v>
      </c>
    </row>
    <row r="15099" spans="1:2">
      <c r="A15099" s="1"/>
      <c r="B15099" s="1">
        <v>42864</v>
      </c>
    </row>
    <row r="15100" spans="1:2">
      <c r="A15100" s="1"/>
      <c r="B15100" s="1">
        <v>42865</v>
      </c>
    </row>
    <row r="15101" spans="1:2">
      <c r="A15101" s="1"/>
      <c r="B15101" s="1">
        <v>42866</v>
      </c>
    </row>
    <row r="15102" spans="1:2">
      <c r="A15102" s="1"/>
      <c r="B15102" s="1">
        <v>42867</v>
      </c>
    </row>
    <row r="15103" spans="1:2">
      <c r="A15103" s="1"/>
      <c r="B15103" s="1">
        <v>42870</v>
      </c>
    </row>
    <row r="15104" spans="1:2">
      <c r="A15104" s="1"/>
      <c r="B15104" s="1">
        <v>42871</v>
      </c>
    </row>
    <row r="15105" spans="1:2">
      <c r="A15105" s="1"/>
      <c r="B15105" s="1">
        <v>42872</v>
      </c>
    </row>
    <row r="15106" spans="1:2">
      <c r="A15106" s="1"/>
      <c r="B15106" s="1">
        <v>42873</v>
      </c>
    </row>
    <row r="15107" spans="1:2">
      <c r="A15107" s="1"/>
      <c r="B15107" s="1">
        <v>42874</v>
      </c>
    </row>
    <row r="15108" spans="1:2">
      <c r="A15108" s="1"/>
      <c r="B15108" s="1">
        <v>42877</v>
      </c>
    </row>
    <row r="15109" spans="1:2">
      <c r="A15109" s="1"/>
      <c r="B15109" s="1">
        <v>42878</v>
      </c>
    </row>
    <row r="15110" spans="1:2">
      <c r="A15110" s="1"/>
      <c r="B15110" s="1">
        <v>42879</v>
      </c>
    </row>
    <row r="15111" spans="1:2">
      <c r="A15111" s="1"/>
      <c r="B15111" s="1">
        <v>42880</v>
      </c>
    </row>
    <row r="15112" spans="1:2">
      <c r="A15112" s="1"/>
      <c r="B15112" s="1">
        <v>42881</v>
      </c>
    </row>
    <row r="15113" spans="1:2">
      <c r="A15113" s="1"/>
      <c r="B15113" s="1">
        <v>42884</v>
      </c>
    </row>
    <row r="15114" spans="1:2">
      <c r="A15114" s="1"/>
      <c r="B15114" s="1">
        <v>42885</v>
      </c>
    </row>
    <row r="15115" spans="1:2">
      <c r="A15115" s="1"/>
      <c r="B15115" s="1">
        <v>42886</v>
      </c>
    </row>
    <row r="15116" spans="1:2">
      <c r="A15116" s="1"/>
      <c r="B15116" s="1">
        <v>42887</v>
      </c>
    </row>
    <row r="15117" spans="1:2">
      <c r="A15117" s="1"/>
      <c r="B15117" s="1">
        <v>42888</v>
      </c>
    </row>
    <row r="15118" spans="1:2">
      <c r="A15118" s="1"/>
      <c r="B15118" s="1">
        <v>42891</v>
      </c>
    </row>
    <row r="15119" spans="1:2">
      <c r="A15119" s="1"/>
      <c r="B15119" s="1">
        <v>42892</v>
      </c>
    </row>
    <row r="15120" spans="1:2">
      <c r="A15120" s="1"/>
      <c r="B15120" s="1">
        <v>42893</v>
      </c>
    </row>
    <row r="15121" spans="1:2">
      <c r="A15121" s="1"/>
      <c r="B15121" s="1">
        <v>42894</v>
      </c>
    </row>
    <row r="15122" spans="1:2">
      <c r="A15122" s="1"/>
      <c r="B15122" s="1">
        <v>42895</v>
      </c>
    </row>
    <row r="15123" spans="1:2">
      <c r="A15123" s="1"/>
      <c r="B15123" s="1">
        <v>42898</v>
      </c>
    </row>
    <row r="15124" spans="1:2">
      <c r="A15124" s="1"/>
      <c r="B15124" s="1">
        <v>42899</v>
      </c>
    </row>
    <row r="15125" spans="1:2">
      <c r="A15125" s="1"/>
      <c r="B15125" s="1">
        <v>42900</v>
      </c>
    </row>
    <row r="15126" spans="1:2">
      <c r="A15126" s="1"/>
      <c r="B15126" s="1">
        <v>42901</v>
      </c>
    </row>
    <row r="15127" spans="1:2">
      <c r="A15127" s="1"/>
      <c r="B15127" s="1">
        <v>42902</v>
      </c>
    </row>
    <row r="15128" spans="1:2">
      <c r="A15128" s="1"/>
      <c r="B15128" s="1">
        <v>42905</v>
      </c>
    </row>
    <row r="15129" spans="1:2">
      <c r="A15129" s="1"/>
      <c r="B15129" s="1">
        <v>42906</v>
      </c>
    </row>
    <row r="15130" spans="1:2">
      <c r="A15130" s="1"/>
      <c r="B15130" s="1">
        <v>42907</v>
      </c>
    </row>
    <row r="15131" spans="1:2">
      <c r="A15131" s="1"/>
      <c r="B15131" s="1">
        <v>42908</v>
      </c>
    </row>
    <row r="15132" spans="1:2">
      <c r="A15132" s="1"/>
      <c r="B15132" s="1">
        <v>42909</v>
      </c>
    </row>
    <row r="15133" spans="1:2">
      <c r="A15133" s="1"/>
      <c r="B15133" s="1">
        <v>42912</v>
      </c>
    </row>
    <row r="15134" spans="1:2">
      <c r="A15134" s="1"/>
      <c r="B15134" s="1">
        <v>42913</v>
      </c>
    </row>
    <row r="15135" spans="1:2">
      <c r="A15135" s="1"/>
      <c r="B15135" s="1">
        <v>42914</v>
      </c>
    </row>
    <row r="15136" spans="1:2">
      <c r="A15136" s="1"/>
      <c r="B15136" s="1">
        <v>42915</v>
      </c>
    </row>
    <row r="15137" spans="1:2">
      <c r="A15137" s="1"/>
      <c r="B15137" s="1">
        <v>42916</v>
      </c>
    </row>
    <row r="15138" spans="1:2">
      <c r="A15138" s="1"/>
      <c r="B15138" s="1">
        <v>42919</v>
      </c>
    </row>
    <row r="15139" spans="1:2">
      <c r="A15139" s="1"/>
      <c r="B15139" s="1">
        <v>42920</v>
      </c>
    </row>
    <row r="15140" spans="1:2">
      <c r="A15140" s="1"/>
      <c r="B15140" s="1">
        <v>42921</v>
      </c>
    </row>
    <row r="15141" spans="1:2">
      <c r="A15141" s="1"/>
      <c r="B15141" s="1">
        <v>42922</v>
      </c>
    </row>
    <row r="15142" spans="1:2">
      <c r="A15142" s="1"/>
      <c r="B15142" s="1">
        <v>42923</v>
      </c>
    </row>
    <row r="15143" spans="1:2">
      <c r="A15143" s="1"/>
      <c r="B15143" s="1">
        <v>42926</v>
      </c>
    </row>
    <row r="15144" spans="1:2">
      <c r="A15144" s="1"/>
      <c r="B15144" s="1">
        <v>42927</v>
      </c>
    </row>
    <row r="15145" spans="1:2">
      <c r="A15145" s="1"/>
      <c r="B15145" s="1">
        <v>42928</v>
      </c>
    </row>
    <row r="15146" spans="1:2">
      <c r="A15146" s="1"/>
      <c r="B15146" s="1">
        <v>42929</v>
      </c>
    </row>
    <row r="15147" spans="1:2">
      <c r="A15147" s="1"/>
      <c r="B15147" s="1">
        <v>42930</v>
      </c>
    </row>
    <row r="15148" spans="1:2">
      <c r="A15148" s="1"/>
      <c r="B15148" s="1">
        <v>42933</v>
      </c>
    </row>
    <row r="15149" spans="1:2">
      <c r="A15149" s="1"/>
      <c r="B15149" s="1">
        <v>42934</v>
      </c>
    </row>
    <row r="15150" spans="1:2">
      <c r="A15150" s="1"/>
      <c r="B15150" s="1">
        <v>42935</v>
      </c>
    </row>
    <row r="15151" spans="1:2">
      <c r="A15151" s="1"/>
      <c r="B15151" s="1">
        <v>42936</v>
      </c>
    </row>
    <row r="15152" spans="1:2">
      <c r="A15152" s="1"/>
      <c r="B15152" s="1">
        <v>42937</v>
      </c>
    </row>
    <row r="15153" spans="1:2">
      <c r="A15153" s="1"/>
      <c r="B15153" s="1">
        <v>42940</v>
      </c>
    </row>
    <row r="15154" spans="1:2">
      <c r="A15154" s="1"/>
      <c r="B15154" s="1">
        <v>42941</v>
      </c>
    </row>
    <row r="15155" spans="1:2">
      <c r="A15155" s="1"/>
      <c r="B15155" s="1">
        <v>42942</v>
      </c>
    </row>
    <row r="15156" spans="1:2">
      <c r="A15156" s="1"/>
      <c r="B15156" s="1">
        <v>42943</v>
      </c>
    </row>
    <row r="15157" spans="1:2">
      <c r="A15157" s="1"/>
      <c r="B15157" s="1">
        <v>42944</v>
      </c>
    </row>
    <row r="15158" spans="1:2">
      <c r="A15158" s="1"/>
      <c r="B15158" s="1">
        <v>42947</v>
      </c>
    </row>
    <row r="15159" spans="1:2">
      <c r="A15159" s="1"/>
      <c r="B15159" s="1">
        <v>42948</v>
      </c>
    </row>
    <row r="15160" spans="1:2">
      <c r="A15160" s="1"/>
      <c r="B15160" s="1">
        <v>42949</v>
      </c>
    </row>
    <row r="15161" spans="1:2">
      <c r="A15161" s="1"/>
      <c r="B15161" s="1">
        <v>42950</v>
      </c>
    </row>
    <row r="15162" spans="1:2">
      <c r="A15162" s="1"/>
      <c r="B15162" s="1">
        <v>42951</v>
      </c>
    </row>
    <row r="15163" spans="1:2">
      <c r="A15163" s="1"/>
      <c r="B15163" s="1">
        <v>42954</v>
      </c>
    </row>
    <row r="15164" spans="1:2">
      <c r="A15164" s="1"/>
      <c r="B15164" s="1">
        <v>42955</v>
      </c>
    </row>
    <row r="15165" spans="1:2">
      <c r="A15165" s="1"/>
      <c r="B15165" s="1">
        <v>42956</v>
      </c>
    </row>
    <row r="15166" spans="1:2">
      <c r="A15166" s="1"/>
      <c r="B15166" s="1">
        <v>42957</v>
      </c>
    </row>
    <row r="15167" spans="1:2">
      <c r="A15167" s="1"/>
      <c r="B15167" s="1">
        <v>42958</v>
      </c>
    </row>
    <row r="15168" spans="1:2">
      <c r="A15168" s="1"/>
      <c r="B15168" s="1">
        <v>42961</v>
      </c>
    </row>
    <row r="15169" spans="1:2">
      <c r="A15169" s="1"/>
      <c r="B15169" s="1">
        <v>42962</v>
      </c>
    </row>
    <row r="15170" spans="1:2">
      <c r="A15170" s="1"/>
      <c r="B15170" s="1">
        <v>42963</v>
      </c>
    </row>
    <row r="15171" spans="1:2">
      <c r="A15171" s="1"/>
      <c r="B15171" s="1">
        <v>42964</v>
      </c>
    </row>
    <row r="15172" spans="1:2">
      <c r="A15172" s="1"/>
      <c r="B15172" s="1">
        <v>42965</v>
      </c>
    </row>
    <row r="15173" spans="1:2">
      <c r="A15173" s="1"/>
      <c r="B15173" s="1">
        <v>42968</v>
      </c>
    </row>
    <row r="15174" spans="1:2">
      <c r="A15174" s="1"/>
      <c r="B15174" s="1">
        <v>42969</v>
      </c>
    </row>
    <row r="15175" spans="1:2">
      <c r="A15175" s="1"/>
      <c r="B15175" s="1">
        <v>42970</v>
      </c>
    </row>
    <row r="15176" spans="1:2">
      <c r="A15176" s="1"/>
      <c r="B15176" s="1">
        <v>42971</v>
      </c>
    </row>
    <row r="15177" spans="1:2">
      <c r="A15177" s="1"/>
      <c r="B15177" s="1">
        <v>42972</v>
      </c>
    </row>
    <row r="15178" spans="1:2">
      <c r="A15178" s="1"/>
      <c r="B15178" s="1">
        <v>42975</v>
      </c>
    </row>
    <row r="15179" spans="1:2">
      <c r="A15179" s="1"/>
      <c r="B15179" s="1">
        <v>42976</v>
      </c>
    </row>
    <row r="15180" spans="1:2">
      <c r="A15180" s="1"/>
      <c r="B15180" s="1">
        <v>42977</v>
      </c>
    </row>
    <row r="15181" spans="1:2">
      <c r="A15181" s="1"/>
      <c r="B15181" s="1">
        <v>42978</v>
      </c>
    </row>
    <row r="15182" spans="1:2">
      <c r="A15182" s="1"/>
      <c r="B15182" s="1">
        <v>42979</v>
      </c>
    </row>
    <row r="15183" spans="1:2">
      <c r="A15183" s="1"/>
      <c r="B15183" s="1">
        <v>42982</v>
      </c>
    </row>
    <row r="15184" spans="1:2">
      <c r="A15184" s="1"/>
      <c r="B15184" s="1">
        <v>42983</v>
      </c>
    </row>
    <row r="15185" spans="1:2">
      <c r="A15185" s="1"/>
      <c r="B15185" s="1">
        <v>42984</v>
      </c>
    </row>
    <row r="15186" spans="1:2">
      <c r="A15186" s="1"/>
      <c r="B15186" s="1">
        <v>42985</v>
      </c>
    </row>
    <row r="15187" spans="1:2">
      <c r="A15187" s="1"/>
      <c r="B15187" s="1">
        <v>42986</v>
      </c>
    </row>
    <row r="15188" spans="1:2">
      <c r="A15188" s="1"/>
      <c r="B15188" s="1">
        <v>42989</v>
      </c>
    </row>
    <row r="15189" spans="1:2">
      <c r="A15189" s="1"/>
      <c r="B15189" s="1">
        <v>42990</v>
      </c>
    </row>
    <row r="15190" spans="1:2">
      <c r="A15190" s="1"/>
      <c r="B15190" s="1">
        <v>42991</v>
      </c>
    </row>
    <row r="15191" spans="1:2">
      <c r="A15191" s="1"/>
      <c r="B15191" s="1">
        <v>42992</v>
      </c>
    </row>
    <row r="15192" spans="1:2">
      <c r="A15192" s="1"/>
      <c r="B15192" s="1">
        <v>42993</v>
      </c>
    </row>
    <row r="15193" spans="1:2">
      <c r="A15193" s="1"/>
      <c r="B15193" s="1">
        <v>42996</v>
      </c>
    </row>
    <row r="15194" spans="1:2">
      <c r="A15194" s="1"/>
      <c r="B15194" s="1">
        <v>42997</v>
      </c>
    </row>
    <row r="15195" spans="1:2">
      <c r="A15195" s="1"/>
      <c r="B15195" s="1">
        <v>42998</v>
      </c>
    </row>
    <row r="15196" spans="1:2">
      <c r="A15196" s="1"/>
      <c r="B15196" s="1">
        <v>42999</v>
      </c>
    </row>
    <row r="15197" spans="1:2">
      <c r="A15197" s="1"/>
      <c r="B15197" s="1">
        <v>43000</v>
      </c>
    </row>
    <row r="15198" spans="1:2">
      <c r="A15198" s="1"/>
      <c r="B15198" s="1">
        <v>43003</v>
      </c>
    </row>
    <row r="15199" spans="1:2">
      <c r="A15199" s="1"/>
      <c r="B15199" s="1">
        <v>43004</v>
      </c>
    </row>
    <row r="15200" spans="1:2">
      <c r="A15200" s="1"/>
      <c r="B15200" s="1">
        <v>43005</v>
      </c>
    </row>
    <row r="15201" spans="1:2">
      <c r="A15201" s="1"/>
      <c r="B15201" s="1">
        <v>43006</v>
      </c>
    </row>
    <row r="15202" spans="1:2">
      <c r="A15202" s="1"/>
      <c r="B15202" s="1">
        <v>43007</v>
      </c>
    </row>
    <row r="15203" spans="1:2">
      <c r="A15203" s="1"/>
      <c r="B15203" s="1">
        <v>43010</v>
      </c>
    </row>
    <row r="15204" spans="1:2">
      <c r="A15204" s="1"/>
      <c r="B15204" s="1">
        <v>43011</v>
      </c>
    </row>
    <row r="15205" spans="1:2">
      <c r="A15205" s="1"/>
      <c r="B15205" s="1">
        <v>43012</v>
      </c>
    </row>
    <row r="15206" spans="1:2">
      <c r="A15206" s="1"/>
      <c r="B15206" s="1">
        <v>43013</v>
      </c>
    </row>
    <row r="15207" spans="1:2">
      <c r="A15207" s="1"/>
      <c r="B15207" s="1">
        <v>43014</v>
      </c>
    </row>
    <row r="15208" spans="1:2">
      <c r="A15208" s="1"/>
      <c r="B15208" s="1">
        <v>43017</v>
      </c>
    </row>
    <row r="15209" spans="1:2">
      <c r="A15209" s="1"/>
      <c r="B15209" s="1">
        <v>43018</v>
      </c>
    </row>
    <row r="15210" spans="1:2">
      <c r="A15210" s="1"/>
      <c r="B15210" s="1">
        <v>43019</v>
      </c>
    </row>
    <row r="15211" spans="1:2">
      <c r="A15211" s="1"/>
      <c r="B15211" s="1">
        <v>43020</v>
      </c>
    </row>
    <row r="15212" spans="1:2">
      <c r="A15212" s="1"/>
      <c r="B15212" s="1">
        <v>43021</v>
      </c>
    </row>
    <row r="15213" spans="1:2">
      <c r="A15213" s="1"/>
      <c r="B15213" s="1">
        <v>43024</v>
      </c>
    </row>
    <row r="15214" spans="1:2">
      <c r="A15214" s="1"/>
      <c r="B15214" s="1">
        <v>43025</v>
      </c>
    </row>
    <row r="15215" spans="1:2">
      <c r="A15215" s="1"/>
      <c r="B15215" s="1">
        <v>43026</v>
      </c>
    </row>
    <row r="15216" spans="1:2">
      <c r="A15216" s="1"/>
      <c r="B15216" s="1">
        <v>43027</v>
      </c>
    </row>
    <row r="15217" spans="1:2">
      <c r="A15217" s="1"/>
      <c r="B15217" s="1">
        <v>43028</v>
      </c>
    </row>
    <row r="15218" spans="1:2">
      <c r="A15218" s="1"/>
      <c r="B15218" s="1">
        <v>43031</v>
      </c>
    </row>
    <row r="15219" spans="1:2">
      <c r="A15219" s="1"/>
      <c r="B15219" s="1">
        <v>43032</v>
      </c>
    </row>
    <row r="15220" spans="1:2">
      <c r="A15220" s="1"/>
      <c r="B15220" s="1">
        <v>43033</v>
      </c>
    </row>
    <row r="15221" spans="1:2">
      <c r="A15221" s="1"/>
      <c r="B15221" s="1">
        <v>43034</v>
      </c>
    </row>
    <row r="15222" spans="1:2">
      <c r="A15222" s="1"/>
      <c r="B15222" s="1">
        <v>43035</v>
      </c>
    </row>
    <row r="15223" spans="1:2">
      <c r="A15223" s="1"/>
      <c r="B15223" s="1">
        <v>43038</v>
      </c>
    </row>
    <row r="15224" spans="1:2">
      <c r="A15224" s="1"/>
      <c r="B15224" s="1">
        <v>43039</v>
      </c>
    </row>
    <row r="15225" spans="1:2">
      <c r="A15225" s="1"/>
      <c r="B15225" s="1">
        <v>43040</v>
      </c>
    </row>
    <row r="15226" spans="1:2">
      <c r="A15226" s="1"/>
      <c r="B15226" s="1">
        <v>43041</v>
      </c>
    </row>
    <row r="15227" spans="1:2">
      <c r="A15227" s="1"/>
      <c r="B15227" s="1">
        <v>43042</v>
      </c>
    </row>
    <row r="15228" spans="1:2">
      <c r="A15228" s="1"/>
      <c r="B15228" s="1">
        <v>43045</v>
      </c>
    </row>
    <row r="15229" spans="1:2">
      <c r="A15229" s="1"/>
      <c r="B15229" s="1">
        <v>43046</v>
      </c>
    </row>
    <row r="15230" spans="1:2">
      <c r="A15230" s="1"/>
      <c r="B15230" s="1">
        <v>43047</v>
      </c>
    </row>
    <row r="15231" spans="1:2">
      <c r="A15231" s="1"/>
      <c r="B15231" s="1">
        <v>43048</v>
      </c>
    </row>
    <row r="15232" spans="1:2">
      <c r="A15232" s="1"/>
      <c r="B15232" s="1">
        <v>43049</v>
      </c>
    </row>
    <row r="15233" spans="1:2">
      <c r="A15233" s="1"/>
      <c r="B15233" s="1">
        <v>43052</v>
      </c>
    </row>
    <row r="15234" spans="1:2">
      <c r="A15234" s="1"/>
      <c r="B15234" s="1">
        <v>43053</v>
      </c>
    </row>
    <row r="15235" spans="1:2">
      <c r="A15235" s="1"/>
      <c r="B15235" s="1">
        <v>43054</v>
      </c>
    </row>
    <row r="15236" spans="1:2">
      <c r="A15236" s="1"/>
      <c r="B15236" s="1">
        <v>43055</v>
      </c>
    </row>
    <row r="15237" spans="1:2">
      <c r="A15237" s="1"/>
      <c r="B15237" s="1">
        <v>43056</v>
      </c>
    </row>
    <row r="15238" spans="1:2">
      <c r="A15238" s="1"/>
      <c r="B15238" s="1">
        <v>43059</v>
      </c>
    </row>
    <row r="15239" spans="1:2">
      <c r="A15239" s="1"/>
      <c r="B15239" s="1">
        <v>43060</v>
      </c>
    </row>
    <row r="15240" spans="1:2">
      <c r="A15240" s="1"/>
      <c r="B15240" s="1">
        <v>43061</v>
      </c>
    </row>
    <row r="15241" spans="1:2">
      <c r="A15241" s="1"/>
      <c r="B15241" s="1">
        <v>43062</v>
      </c>
    </row>
    <row r="15242" spans="1:2">
      <c r="A15242" s="1"/>
      <c r="B15242" s="1">
        <v>43063</v>
      </c>
    </row>
    <row r="15243" spans="1:2">
      <c r="A15243" s="1"/>
      <c r="B15243" s="1">
        <v>43066</v>
      </c>
    </row>
    <row r="15244" spans="1:2">
      <c r="A15244" s="1"/>
      <c r="B15244" s="1">
        <v>43067</v>
      </c>
    </row>
    <row r="15245" spans="1:2">
      <c r="A15245" s="1"/>
      <c r="B15245" s="1">
        <v>43068</v>
      </c>
    </row>
    <row r="15246" spans="1:2">
      <c r="A15246" s="1"/>
      <c r="B15246" s="1">
        <v>43069</v>
      </c>
    </row>
    <row r="15247" spans="1:2">
      <c r="A15247" s="1"/>
      <c r="B15247" s="1">
        <v>43070</v>
      </c>
    </row>
    <row r="15248" spans="1:2">
      <c r="A15248" s="1"/>
      <c r="B15248" s="1">
        <v>43073</v>
      </c>
    </row>
    <row r="15249" spans="1:2">
      <c r="A15249" s="1"/>
      <c r="B15249" s="1">
        <v>43074</v>
      </c>
    </row>
    <row r="15250" spans="1:2">
      <c r="A15250" s="1"/>
      <c r="B15250" s="1">
        <v>43075</v>
      </c>
    </row>
    <row r="15251" spans="1:2">
      <c r="A15251" s="1"/>
      <c r="B15251" s="1">
        <v>43076</v>
      </c>
    </row>
    <row r="15252" spans="1:2">
      <c r="A15252" s="1"/>
      <c r="B15252" s="1">
        <v>43077</v>
      </c>
    </row>
    <row r="15253" spans="1:2">
      <c r="A15253" s="1"/>
      <c r="B15253" s="1">
        <v>43080</v>
      </c>
    </row>
    <row r="15254" spans="1:2">
      <c r="A15254" s="1"/>
      <c r="B15254" s="1">
        <v>43081</v>
      </c>
    </row>
    <row r="15255" spans="1:2">
      <c r="A15255" s="1"/>
      <c r="B15255" s="1">
        <v>43082</v>
      </c>
    </row>
    <row r="15256" spans="1:2">
      <c r="A15256" s="1"/>
      <c r="B15256" s="1">
        <v>43083</v>
      </c>
    </row>
    <row r="15257" spans="1:2">
      <c r="A15257" s="1"/>
      <c r="B15257" s="1">
        <v>43084</v>
      </c>
    </row>
    <row r="15258" spans="1:2">
      <c r="A15258" s="1"/>
      <c r="B15258" s="1">
        <v>43087</v>
      </c>
    </row>
    <row r="15259" spans="1:2">
      <c r="A15259" s="1"/>
      <c r="B15259" s="1">
        <v>43088</v>
      </c>
    </row>
    <row r="15260" spans="1:2">
      <c r="A15260" s="1"/>
      <c r="B15260" s="1">
        <v>43089</v>
      </c>
    </row>
    <row r="15261" spans="1:2">
      <c r="A15261" s="1"/>
      <c r="B15261" s="1">
        <v>43090</v>
      </c>
    </row>
    <row r="15262" spans="1:2">
      <c r="A15262" s="1"/>
      <c r="B15262" s="1">
        <v>43091</v>
      </c>
    </row>
    <row r="15263" spans="1:2">
      <c r="A15263" s="1"/>
      <c r="B15263" s="1">
        <v>43094</v>
      </c>
    </row>
    <row r="15264" spans="1:2">
      <c r="A15264" s="1"/>
      <c r="B15264" s="1">
        <v>43095</v>
      </c>
    </row>
    <row r="15265" spans="1:2">
      <c r="A15265" s="1"/>
      <c r="B15265" s="1">
        <v>43096</v>
      </c>
    </row>
    <row r="15266" spans="1:2">
      <c r="A15266" s="1"/>
      <c r="B15266" s="1">
        <v>43097</v>
      </c>
    </row>
    <row r="15267" spans="1:2">
      <c r="A15267" s="1"/>
      <c r="B15267" s="1">
        <v>43098</v>
      </c>
    </row>
    <row r="15268" spans="1:2">
      <c r="A15268" s="1"/>
      <c r="B15268" s="1">
        <v>43101</v>
      </c>
    </row>
    <row r="15269" spans="1:2">
      <c r="A15269" s="1"/>
      <c r="B15269" s="1">
        <v>43102</v>
      </c>
    </row>
    <row r="15270" spans="1:2">
      <c r="A15270" s="1"/>
      <c r="B15270" s="1">
        <v>43103</v>
      </c>
    </row>
    <row r="15271" spans="1:2">
      <c r="A15271" s="1"/>
      <c r="B15271" s="1">
        <v>43104</v>
      </c>
    </row>
    <row r="15272" spans="1:2">
      <c r="A15272" s="1"/>
      <c r="B15272" s="1">
        <v>43105</v>
      </c>
    </row>
    <row r="15273" spans="1:2">
      <c r="A15273" s="1"/>
      <c r="B15273" s="1">
        <v>43108</v>
      </c>
    </row>
    <row r="15274" spans="1:2">
      <c r="A15274" s="1"/>
      <c r="B15274" s="1">
        <v>43109</v>
      </c>
    </row>
    <row r="15275" spans="1:2">
      <c r="A15275" s="1"/>
      <c r="B15275" s="1">
        <v>43110</v>
      </c>
    </row>
    <row r="15276" spans="1:2">
      <c r="A15276" s="1"/>
      <c r="B15276" s="1">
        <v>43111</v>
      </c>
    </row>
    <row r="15277" spans="1:2">
      <c r="A15277" s="1"/>
      <c r="B15277" s="1">
        <v>43112</v>
      </c>
    </row>
    <row r="15278" spans="1:2">
      <c r="A15278" s="1"/>
      <c r="B15278" s="1">
        <v>43115</v>
      </c>
    </row>
    <row r="15279" spans="1:2">
      <c r="A15279" s="1"/>
      <c r="B15279" s="1">
        <v>43116</v>
      </c>
    </row>
    <row r="15280" spans="1:2">
      <c r="A15280" s="1"/>
      <c r="B15280" s="1">
        <v>43117</v>
      </c>
    </row>
    <row r="15281" spans="1:2">
      <c r="A15281" s="1"/>
      <c r="B15281" s="1">
        <v>43118</v>
      </c>
    </row>
    <row r="15282" spans="1:2">
      <c r="A15282" s="1"/>
      <c r="B15282" s="1">
        <v>43119</v>
      </c>
    </row>
    <row r="15283" spans="1:2">
      <c r="A15283" s="1"/>
      <c r="B15283" s="1">
        <v>43122</v>
      </c>
    </row>
    <row r="15284" spans="1:2">
      <c r="A15284" s="1"/>
      <c r="B15284" s="1">
        <v>43123</v>
      </c>
    </row>
    <row r="15285" spans="1:2">
      <c r="A15285" s="1"/>
      <c r="B15285" s="1">
        <v>43124</v>
      </c>
    </row>
    <row r="15286" spans="1:2">
      <c r="A15286" s="1"/>
      <c r="B15286" s="1">
        <v>43125</v>
      </c>
    </row>
    <row r="15287" spans="1:2">
      <c r="A15287" s="1"/>
      <c r="B15287" s="1">
        <v>43126</v>
      </c>
    </row>
    <row r="15288" spans="1:2">
      <c r="A15288" s="1"/>
      <c r="B15288" s="1">
        <v>43129</v>
      </c>
    </row>
    <row r="15289" spans="1:2">
      <c r="A15289" s="1"/>
      <c r="B15289" s="1">
        <v>43130</v>
      </c>
    </row>
    <row r="15290" spans="1:2">
      <c r="A15290" s="1"/>
      <c r="B15290" s="1">
        <v>43131</v>
      </c>
    </row>
    <row r="15291" spans="1:2">
      <c r="A15291" s="1"/>
      <c r="B15291" s="1">
        <v>43132</v>
      </c>
    </row>
    <row r="15292" spans="1:2">
      <c r="A15292" s="1"/>
      <c r="B15292" s="1">
        <v>43133</v>
      </c>
    </row>
    <row r="15293" spans="1:2">
      <c r="A15293" s="1"/>
      <c r="B15293" s="1">
        <v>43136</v>
      </c>
    </row>
    <row r="15294" spans="1:2">
      <c r="A15294" s="1"/>
      <c r="B15294" s="1">
        <v>43137</v>
      </c>
    </row>
    <row r="15295" spans="1:2">
      <c r="A15295" s="1"/>
      <c r="B15295" s="1">
        <v>43138</v>
      </c>
    </row>
    <row r="15296" spans="1:2">
      <c r="A15296" s="1"/>
      <c r="B15296" s="1">
        <v>43139</v>
      </c>
    </row>
    <row r="15297" spans="1:2">
      <c r="A15297" s="1"/>
      <c r="B15297" s="1">
        <v>43140</v>
      </c>
    </row>
    <row r="15298" spans="1:2">
      <c r="A15298" s="1"/>
      <c r="B15298" s="1">
        <v>43143</v>
      </c>
    </row>
    <row r="15299" spans="1:2">
      <c r="A15299" s="1"/>
      <c r="B15299" s="1">
        <v>43144</v>
      </c>
    </row>
    <row r="15300" spans="1:2">
      <c r="A15300" s="1"/>
      <c r="B15300" s="1">
        <v>43145</v>
      </c>
    </row>
    <row r="15301" spans="1:2">
      <c r="A15301" s="1"/>
      <c r="B15301" s="1">
        <v>43146</v>
      </c>
    </row>
    <row r="15302" spans="1:2">
      <c r="A15302" s="1"/>
      <c r="B15302" s="1">
        <v>43147</v>
      </c>
    </row>
    <row r="15303" spans="1:2">
      <c r="A15303" s="1"/>
      <c r="B15303" s="1">
        <v>43150</v>
      </c>
    </row>
    <row r="15304" spans="1:2">
      <c r="A15304" s="1"/>
      <c r="B15304" s="1">
        <v>43151</v>
      </c>
    </row>
    <row r="15305" spans="1:2">
      <c r="A15305" s="1"/>
      <c r="B15305" s="1">
        <v>43152</v>
      </c>
    </row>
    <row r="15306" spans="1:2">
      <c r="A15306" s="1"/>
      <c r="B15306" s="1">
        <v>43153</v>
      </c>
    </row>
    <row r="15307" spans="1:2">
      <c r="A15307" s="1"/>
      <c r="B15307" s="1">
        <v>43154</v>
      </c>
    </row>
    <row r="15308" spans="1:2">
      <c r="A15308" s="1"/>
      <c r="B15308" s="1">
        <v>43157</v>
      </c>
    </row>
    <row r="15309" spans="1:2">
      <c r="A15309" s="1"/>
      <c r="B15309" s="1">
        <v>43158</v>
      </c>
    </row>
    <row r="15310" spans="1:2">
      <c r="A15310" s="1"/>
      <c r="B15310" s="1">
        <v>43159</v>
      </c>
    </row>
    <row r="15311" spans="1:2">
      <c r="A15311" s="1"/>
      <c r="B15311" s="1">
        <v>43160</v>
      </c>
    </row>
    <row r="15312" spans="1:2">
      <c r="A15312" s="1"/>
      <c r="B15312" s="1">
        <v>43161</v>
      </c>
    </row>
    <row r="15313" spans="1:2">
      <c r="A15313" s="1"/>
      <c r="B15313" s="1">
        <v>43164</v>
      </c>
    </row>
    <row r="15314" spans="1:2">
      <c r="A15314" s="1"/>
      <c r="B15314" s="1">
        <v>43165</v>
      </c>
    </row>
    <row r="15315" spans="1:2">
      <c r="A15315" s="1"/>
      <c r="B15315" s="1">
        <v>43166</v>
      </c>
    </row>
    <row r="15316" spans="1:2">
      <c r="A15316" s="1"/>
      <c r="B15316" s="1">
        <v>43167</v>
      </c>
    </row>
    <row r="15317" spans="1:2">
      <c r="A15317" s="1"/>
      <c r="B15317" s="1">
        <v>43168</v>
      </c>
    </row>
    <row r="15318" spans="1:2">
      <c r="A15318" s="1"/>
      <c r="B15318" s="1">
        <v>43171</v>
      </c>
    </row>
    <row r="15319" spans="1:2">
      <c r="A15319" s="1"/>
      <c r="B15319" s="1">
        <v>43172</v>
      </c>
    </row>
    <row r="15320" spans="1:2">
      <c r="A15320" s="1"/>
      <c r="B15320" s="1">
        <v>43173</v>
      </c>
    </row>
    <row r="15321" spans="1:2">
      <c r="A15321" s="1"/>
      <c r="B15321" s="1">
        <v>43174</v>
      </c>
    </row>
    <row r="15322" spans="1:2">
      <c r="A15322" s="1"/>
      <c r="B15322" s="1">
        <v>43175</v>
      </c>
    </row>
    <row r="15323" spans="1:2">
      <c r="A15323" s="1"/>
      <c r="B15323" s="1">
        <v>43178</v>
      </c>
    </row>
    <row r="15324" spans="1:2">
      <c r="A15324" s="1"/>
      <c r="B15324" s="1">
        <v>43179</v>
      </c>
    </row>
    <row r="15325" spans="1:2">
      <c r="A15325" s="1"/>
      <c r="B15325" s="1">
        <v>43180</v>
      </c>
    </row>
    <row r="15326" spans="1:2">
      <c r="A15326" s="1"/>
      <c r="B15326" s="1">
        <v>43181</v>
      </c>
    </row>
    <row r="15327" spans="1:2">
      <c r="A15327" s="1"/>
      <c r="B15327" s="1">
        <v>43182</v>
      </c>
    </row>
    <row r="15328" spans="1:2">
      <c r="A15328" s="1"/>
      <c r="B15328" s="1">
        <v>43185</v>
      </c>
    </row>
    <row r="15329" spans="1:2">
      <c r="A15329" s="1"/>
      <c r="B15329" s="1">
        <v>43186</v>
      </c>
    </row>
    <row r="15330" spans="1:2">
      <c r="A15330" s="1"/>
      <c r="B15330" s="1">
        <v>43187</v>
      </c>
    </row>
    <row r="15331" spans="1:2">
      <c r="A15331" s="1"/>
      <c r="B15331" s="1">
        <v>43188</v>
      </c>
    </row>
    <row r="15332" spans="1:2">
      <c r="A15332" s="1"/>
      <c r="B15332" s="1">
        <v>43189</v>
      </c>
    </row>
    <row r="15333" spans="1:2">
      <c r="A15333" s="1"/>
      <c r="B15333" s="1">
        <v>43192</v>
      </c>
    </row>
    <row r="15334" spans="1:2">
      <c r="A15334" s="1"/>
      <c r="B15334" s="1">
        <v>43193</v>
      </c>
    </row>
    <row r="15335" spans="1:2">
      <c r="A15335" s="1"/>
      <c r="B15335" s="1">
        <v>43194</v>
      </c>
    </row>
    <row r="15336" spans="1:2">
      <c r="A15336" s="1"/>
      <c r="B15336" s="1">
        <v>43195</v>
      </c>
    </row>
    <row r="15337" spans="1:2">
      <c r="A15337" s="1"/>
      <c r="B15337" s="1">
        <v>43196</v>
      </c>
    </row>
    <row r="15338" spans="1:2">
      <c r="A15338" s="1"/>
      <c r="B15338" s="1">
        <v>43199</v>
      </c>
    </row>
    <row r="15339" spans="1:2">
      <c r="A15339" s="1"/>
      <c r="B15339" s="1">
        <v>43200</v>
      </c>
    </row>
    <row r="15340" spans="1:2">
      <c r="A15340" s="1"/>
      <c r="B15340" s="1">
        <v>43201</v>
      </c>
    </row>
    <row r="15341" spans="1:2">
      <c r="A15341" s="1"/>
      <c r="B15341" s="1">
        <v>43202</v>
      </c>
    </row>
    <row r="15342" spans="1:2">
      <c r="A15342" s="1"/>
      <c r="B15342" s="1">
        <v>43203</v>
      </c>
    </row>
    <row r="15343" spans="1:2">
      <c r="A15343" s="1"/>
      <c r="B15343" s="1">
        <v>43206</v>
      </c>
    </row>
    <row r="15344" spans="1:2">
      <c r="A15344" s="1"/>
      <c r="B15344" s="1">
        <v>43207</v>
      </c>
    </row>
    <row r="15345" spans="1:2">
      <c r="A15345" s="1"/>
      <c r="B15345" s="1">
        <v>43208</v>
      </c>
    </row>
    <row r="15346" spans="1:2">
      <c r="A15346" s="1"/>
      <c r="B15346" s="1">
        <v>43209</v>
      </c>
    </row>
    <row r="15347" spans="1:2">
      <c r="A15347" s="1"/>
      <c r="B15347" s="1">
        <v>43210</v>
      </c>
    </row>
    <row r="15348" spans="1:2">
      <c r="A15348" s="1"/>
      <c r="B15348" s="1">
        <v>43213</v>
      </c>
    </row>
    <row r="15349" spans="1:2">
      <c r="A15349" s="1"/>
      <c r="B15349" s="1">
        <v>43214</v>
      </c>
    </row>
    <row r="15350" spans="1:2">
      <c r="A15350" s="1"/>
      <c r="B15350" s="1">
        <v>43215</v>
      </c>
    </row>
    <row r="15351" spans="1:2">
      <c r="A15351" s="1"/>
      <c r="B15351" s="1">
        <v>43216</v>
      </c>
    </row>
    <row r="15352" spans="1:2">
      <c r="A15352" s="1"/>
      <c r="B15352" s="1">
        <v>43217</v>
      </c>
    </row>
    <row r="15353" spans="1:2">
      <c r="A15353" s="1"/>
      <c r="B15353" s="1">
        <v>43220</v>
      </c>
    </row>
    <row r="15354" spans="1:2">
      <c r="A15354" s="1"/>
      <c r="B15354" s="1">
        <v>43221</v>
      </c>
    </row>
    <row r="15355" spans="1:2">
      <c r="A15355" s="1"/>
      <c r="B15355" s="1">
        <v>43222</v>
      </c>
    </row>
    <row r="15356" spans="1:2">
      <c r="A15356" s="1"/>
      <c r="B15356" s="1">
        <v>43223</v>
      </c>
    </row>
    <row r="15357" spans="1:2">
      <c r="A15357" s="1"/>
      <c r="B15357" s="1">
        <v>43224</v>
      </c>
    </row>
    <row r="15358" spans="1:2">
      <c r="A15358" s="1"/>
      <c r="B15358" s="1">
        <v>43227</v>
      </c>
    </row>
    <row r="15359" spans="1:2">
      <c r="A15359" s="1"/>
      <c r="B15359" s="1">
        <v>43228</v>
      </c>
    </row>
    <row r="15360" spans="1:2">
      <c r="A15360" s="1"/>
      <c r="B15360" s="1">
        <v>43229</v>
      </c>
    </row>
    <row r="15361" spans="1:2">
      <c r="A15361" s="1"/>
      <c r="B15361" s="1">
        <v>43230</v>
      </c>
    </row>
    <row r="15362" spans="1:2">
      <c r="A15362" s="1"/>
      <c r="B15362" s="1">
        <v>43231</v>
      </c>
    </row>
    <row r="15363" spans="1:2">
      <c r="A15363" s="1"/>
      <c r="B15363" s="1">
        <v>43234</v>
      </c>
    </row>
    <row r="15364" spans="1:2">
      <c r="A15364" s="1"/>
      <c r="B15364" s="1">
        <v>43235</v>
      </c>
    </row>
    <row r="15365" spans="1:2">
      <c r="A15365" s="1"/>
      <c r="B15365" s="1">
        <v>43236</v>
      </c>
    </row>
    <row r="15366" spans="1:2">
      <c r="A15366" s="1"/>
      <c r="B15366" s="1">
        <v>43237</v>
      </c>
    </row>
    <row r="15367" spans="1:2">
      <c r="A15367" s="1"/>
      <c r="B15367" s="1">
        <v>43238</v>
      </c>
    </row>
    <row r="15368" spans="1:2">
      <c r="A15368" s="1"/>
      <c r="B15368" s="1">
        <v>43241</v>
      </c>
    </row>
    <row r="15369" spans="1:2">
      <c r="A15369" s="1"/>
      <c r="B15369" s="1">
        <v>43242</v>
      </c>
    </row>
    <row r="15370" spans="1:2">
      <c r="A15370" s="1"/>
      <c r="B15370" s="1">
        <v>43243</v>
      </c>
    </row>
    <row r="15371" spans="1:2">
      <c r="A15371" s="1"/>
      <c r="B15371" s="1">
        <v>43244</v>
      </c>
    </row>
    <row r="15372" spans="1:2">
      <c r="A15372" s="1"/>
      <c r="B15372" s="1">
        <v>43245</v>
      </c>
    </row>
    <row r="15373" spans="1:2">
      <c r="A15373" s="1"/>
      <c r="B15373" s="1">
        <v>43248</v>
      </c>
    </row>
    <row r="15374" spans="1:2">
      <c r="A15374" s="1"/>
      <c r="B15374" s="1">
        <v>43249</v>
      </c>
    </row>
    <row r="15375" spans="1:2">
      <c r="A15375" s="1"/>
      <c r="B15375" s="1">
        <v>43250</v>
      </c>
    </row>
    <row r="15376" spans="1:2">
      <c r="A15376" s="1"/>
      <c r="B15376" s="1">
        <v>43251</v>
      </c>
    </row>
    <row r="15377" spans="1:2">
      <c r="A15377" s="1"/>
      <c r="B15377" s="1">
        <v>43252</v>
      </c>
    </row>
    <row r="15378" spans="1:2">
      <c r="A15378" s="1"/>
      <c r="B15378" s="1">
        <v>43255</v>
      </c>
    </row>
    <row r="15379" spans="1:2">
      <c r="A15379" s="1"/>
      <c r="B15379" s="1">
        <v>43256</v>
      </c>
    </row>
    <row r="15380" spans="1:2">
      <c r="A15380" s="1"/>
      <c r="B15380" s="1">
        <v>43257</v>
      </c>
    </row>
    <row r="15381" spans="1:2">
      <c r="A15381" s="1"/>
      <c r="B15381" s="1">
        <v>43258</v>
      </c>
    </row>
    <row r="15382" spans="1:2">
      <c r="A15382" s="1"/>
      <c r="B15382" s="1">
        <v>43259</v>
      </c>
    </row>
    <row r="15383" spans="1:2">
      <c r="A15383" s="1"/>
      <c r="B15383" s="1">
        <v>43262</v>
      </c>
    </row>
    <row r="15384" spans="1:2">
      <c r="A15384" s="1"/>
      <c r="B15384" s="1">
        <v>43263</v>
      </c>
    </row>
    <row r="15385" spans="1:2">
      <c r="A15385" s="1"/>
      <c r="B15385" s="1">
        <v>43264</v>
      </c>
    </row>
    <row r="15386" spans="1:2">
      <c r="A15386" s="1"/>
      <c r="B15386" s="1">
        <v>43265</v>
      </c>
    </row>
    <row r="15387" spans="1:2">
      <c r="A15387" s="1"/>
      <c r="B15387" s="1">
        <v>43266</v>
      </c>
    </row>
    <row r="15388" spans="1:2">
      <c r="A15388" s="1"/>
      <c r="B15388" s="1">
        <v>43269</v>
      </c>
    </row>
    <row r="15389" spans="1:2">
      <c r="A15389" s="1"/>
      <c r="B15389" s="1">
        <v>43270</v>
      </c>
    </row>
    <row r="15390" spans="1:2">
      <c r="A15390" s="1"/>
      <c r="B15390" s="1">
        <v>43271</v>
      </c>
    </row>
    <row r="15391" spans="1:2">
      <c r="A15391" s="1"/>
      <c r="B15391" s="1">
        <v>43272</v>
      </c>
    </row>
    <row r="15392" spans="1:2">
      <c r="A15392" s="1"/>
      <c r="B15392" s="1">
        <v>43273</v>
      </c>
    </row>
    <row r="15393" spans="1:2">
      <c r="A15393" s="1"/>
      <c r="B15393" s="1">
        <v>43276</v>
      </c>
    </row>
    <row r="15394" spans="1:2">
      <c r="A15394" s="1"/>
      <c r="B15394" s="1">
        <v>43277</v>
      </c>
    </row>
    <row r="15395" spans="1:2">
      <c r="A15395" s="1"/>
      <c r="B15395" s="1">
        <v>43278</v>
      </c>
    </row>
    <row r="15396" spans="1:2">
      <c r="A15396" s="1"/>
      <c r="B15396" s="1">
        <v>43279</v>
      </c>
    </row>
    <row r="15397" spans="1:2">
      <c r="A15397" s="1"/>
      <c r="B15397" s="1">
        <v>43280</v>
      </c>
    </row>
    <row r="15398" spans="1:2">
      <c r="A15398" s="1"/>
      <c r="B15398" s="1">
        <v>43283</v>
      </c>
    </row>
    <row r="15399" spans="1:2">
      <c r="A15399" s="1"/>
      <c r="B15399" s="1">
        <v>43284</v>
      </c>
    </row>
    <row r="15400" spans="1:2">
      <c r="A15400" s="1"/>
      <c r="B15400" s="1">
        <v>43285</v>
      </c>
    </row>
    <row r="15401" spans="1:2">
      <c r="A15401" s="1"/>
      <c r="B15401" s="1">
        <v>43286</v>
      </c>
    </row>
    <row r="15402" spans="1:2">
      <c r="A15402" s="1"/>
      <c r="B15402" s="1">
        <v>43287</v>
      </c>
    </row>
    <row r="15403" spans="1:2">
      <c r="A15403" s="1"/>
      <c r="B15403" s="1">
        <v>43290</v>
      </c>
    </row>
    <row r="15404" spans="1:2">
      <c r="A15404" s="1"/>
      <c r="B15404" s="1">
        <v>43291</v>
      </c>
    </row>
    <row r="15405" spans="1:2">
      <c r="A15405" s="1"/>
      <c r="B15405" s="1">
        <v>43292</v>
      </c>
    </row>
    <row r="15406" spans="1:2">
      <c r="A15406" s="1"/>
      <c r="B15406" s="1">
        <v>43293</v>
      </c>
    </row>
    <row r="15407" spans="1:2">
      <c r="A15407" s="1"/>
      <c r="B15407" s="1">
        <v>43294</v>
      </c>
    </row>
    <row r="15408" spans="1:2">
      <c r="A15408" s="1"/>
      <c r="B15408" s="1">
        <v>43297</v>
      </c>
    </row>
    <row r="15409" spans="1:2">
      <c r="A15409" s="1"/>
      <c r="B15409" s="1">
        <v>43298</v>
      </c>
    </row>
    <row r="15410" spans="1:2">
      <c r="A15410" s="1"/>
      <c r="B15410" s="1">
        <v>43299</v>
      </c>
    </row>
    <row r="15411" spans="1:2">
      <c r="A15411" s="1"/>
      <c r="B15411" s="1">
        <v>43300</v>
      </c>
    </row>
    <row r="15412" spans="1:2">
      <c r="A15412" s="1"/>
      <c r="B15412" s="1">
        <v>43301</v>
      </c>
    </row>
    <row r="15413" spans="1:2">
      <c r="A15413" s="1"/>
      <c r="B15413" s="1">
        <v>43304</v>
      </c>
    </row>
    <row r="15414" spans="1:2">
      <c r="A15414" s="1"/>
      <c r="B15414" s="1">
        <v>43305</v>
      </c>
    </row>
    <row r="15415" spans="1:2">
      <c r="A15415" s="1"/>
      <c r="B15415" s="1">
        <v>43306</v>
      </c>
    </row>
    <row r="15416" spans="1:2">
      <c r="A15416" s="1"/>
      <c r="B15416" s="1">
        <v>43307</v>
      </c>
    </row>
    <row r="15417" spans="1:2">
      <c r="A15417" s="1"/>
      <c r="B15417" s="1">
        <v>43308</v>
      </c>
    </row>
    <row r="15418" spans="1:2">
      <c r="A15418" s="1"/>
      <c r="B15418" s="1">
        <v>43311</v>
      </c>
    </row>
    <row r="15419" spans="1:2">
      <c r="A15419" s="1"/>
      <c r="B15419" s="1">
        <v>43312</v>
      </c>
    </row>
    <row r="15420" spans="1:2">
      <c r="A15420" s="1"/>
      <c r="B15420" s="1">
        <v>43313</v>
      </c>
    </row>
    <row r="15421" spans="1:2">
      <c r="A15421" s="1"/>
      <c r="B15421" s="1">
        <v>43314</v>
      </c>
    </row>
    <row r="15422" spans="1:2">
      <c r="A15422" s="1"/>
      <c r="B15422" s="1">
        <v>43315</v>
      </c>
    </row>
    <row r="15423" spans="1:2">
      <c r="A15423" s="1"/>
      <c r="B15423" s="1">
        <v>43318</v>
      </c>
    </row>
    <row r="15424" spans="1:2">
      <c r="A15424" s="1"/>
      <c r="B15424" s="1">
        <v>43319</v>
      </c>
    </row>
    <row r="15425" spans="1:2">
      <c r="A15425" s="1"/>
      <c r="B15425" s="1">
        <v>43320</v>
      </c>
    </row>
    <row r="15426" spans="1:2">
      <c r="A15426" s="1"/>
      <c r="B15426" s="1">
        <v>43321</v>
      </c>
    </row>
    <row r="15427" spans="1:2">
      <c r="A15427" s="1"/>
      <c r="B15427" s="1">
        <v>43322</v>
      </c>
    </row>
    <row r="15428" spans="1:2">
      <c r="A15428" s="1"/>
      <c r="B15428" s="1">
        <v>43325</v>
      </c>
    </row>
    <row r="15429" spans="1:2">
      <c r="A15429" s="1"/>
      <c r="B15429" s="1">
        <v>43326</v>
      </c>
    </row>
    <row r="15430" spans="1:2">
      <c r="A15430" s="1"/>
      <c r="B15430" s="1">
        <v>43327</v>
      </c>
    </row>
    <row r="15431" spans="1:2">
      <c r="A15431" s="1"/>
      <c r="B15431" s="1">
        <v>43328</v>
      </c>
    </row>
    <row r="15432" spans="1:2">
      <c r="A15432" s="1"/>
      <c r="B15432" s="1">
        <v>43329</v>
      </c>
    </row>
    <row r="15433" spans="1:2">
      <c r="A15433" s="1"/>
      <c r="B15433" s="1">
        <v>43332</v>
      </c>
    </row>
    <row r="15434" spans="1:2">
      <c r="A15434" s="1"/>
      <c r="B15434" s="1">
        <v>43333</v>
      </c>
    </row>
    <row r="15435" spans="1:2">
      <c r="A15435" s="1"/>
      <c r="B15435" s="1">
        <v>43334</v>
      </c>
    </row>
    <row r="15436" spans="1:2">
      <c r="A15436" s="1"/>
      <c r="B15436" s="1">
        <v>43335</v>
      </c>
    </row>
    <row r="15437" spans="1:2">
      <c r="A15437" s="1"/>
      <c r="B15437" s="1">
        <v>43336</v>
      </c>
    </row>
    <row r="15438" spans="1:2">
      <c r="A15438" s="1"/>
      <c r="B15438" s="1">
        <v>43339</v>
      </c>
    </row>
    <row r="15439" spans="1:2">
      <c r="A15439" s="1"/>
      <c r="B15439" s="1">
        <v>43340</v>
      </c>
    </row>
    <row r="15440" spans="1:2">
      <c r="A15440" s="1"/>
      <c r="B15440" s="1">
        <v>43341</v>
      </c>
    </row>
    <row r="15441" spans="1:2">
      <c r="A15441" s="1"/>
      <c r="B15441" s="1">
        <v>43342</v>
      </c>
    </row>
    <row r="15442" spans="1:2">
      <c r="A15442" s="1"/>
      <c r="B15442" s="1">
        <v>43343</v>
      </c>
    </row>
    <row r="15443" spans="1:2">
      <c r="A15443" s="1"/>
      <c r="B15443" s="1">
        <v>43346</v>
      </c>
    </row>
    <row r="15444" spans="1:2">
      <c r="A15444" s="1"/>
      <c r="B15444" s="1">
        <v>43347</v>
      </c>
    </row>
    <row r="15445" spans="1:2">
      <c r="A15445" s="1"/>
      <c r="B15445" s="1">
        <v>43348</v>
      </c>
    </row>
    <row r="15446" spans="1:2">
      <c r="A15446" s="1"/>
      <c r="B15446" s="1">
        <v>43349</v>
      </c>
    </row>
    <row r="15447" spans="1:2">
      <c r="A15447" s="1"/>
      <c r="B15447" s="1">
        <v>43350</v>
      </c>
    </row>
    <row r="15448" spans="1:2">
      <c r="A15448" s="1"/>
      <c r="B15448" s="1">
        <v>43353</v>
      </c>
    </row>
    <row r="15449" spans="1:2">
      <c r="A15449" s="1"/>
      <c r="B15449" s="1">
        <v>43354</v>
      </c>
    </row>
    <row r="15450" spans="1:2">
      <c r="A15450" s="1"/>
      <c r="B15450" s="1">
        <v>43355</v>
      </c>
    </row>
    <row r="15451" spans="1:2">
      <c r="A15451" s="1"/>
      <c r="B15451" s="1">
        <v>43356</v>
      </c>
    </row>
    <row r="15452" spans="1:2">
      <c r="A15452" s="1"/>
      <c r="B15452" s="1">
        <v>43357</v>
      </c>
    </row>
    <row r="15453" spans="1:2">
      <c r="A15453" s="1"/>
      <c r="B15453" s="1">
        <v>43360</v>
      </c>
    </row>
    <row r="15454" spans="1:2">
      <c r="A15454" s="1"/>
      <c r="B15454" s="1">
        <v>43361</v>
      </c>
    </row>
    <row r="15455" spans="1:2">
      <c r="A15455" s="1"/>
      <c r="B15455" s="1">
        <v>43362</v>
      </c>
    </row>
    <row r="15456" spans="1:2">
      <c r="A15456" s="1"/>
      <c r="B15456" s="1">
        <v>43363</v>
      </c>
    </row>
    <row r="15457" spans="1:2">
      <c r="A15457" s="1"/>
      <c r="B15457" s="1">
        <v>43364</v>
      </c>
    </row>
    <row r="15458" spans="1:2">
      <c r="A15458" s="1"/>
      <c r="B15458" s="1">
        <v>43367</v>
      </c>
    </row>
    <row r="15459" spans="1:2">
      <c r="A15459" s="1"/>
      <c r="B15459" s="1">
        <v>43368</v>
      </c>
    </row>
    <row r="15460" spans="1:2">
      <c r="A15460" s="1"/>
      <c r="B15460" s="1">
        <v>43369</v>
      </c>
    </row>
    <row r="15461" spans="1:2">
      <c r="A15461" s="1"/>
      <c r="B15461" s="1">
        <v>43370</v>
      </c>
    </row>
    <row r="15462" spans="1:2">
      <c r="A15462" s="1"/>
      <c r="B15462" s="1">
        <v>43371</v>
      </c>
    </row>
    <row r="15463" spans="1:2">
      <c r="A15463" s="1"/>
      <c r="B15463" s="1">
        <v>43374</v>
      </c>
    </row>
    <row r="15464" spans="1:2">
      <c r="A15464" s="1"/>
      <c r="B15464" s="1">
        <v>43375</v>
      </c>
    </row>
    <row r="15465" spans="1:2">
      <c r="A15465" s="1"/>
      <c r="B15465" s="1">
        <v>43376</v>
      </c>
    </row>
    <row r="15466" spans="1:2">
      <c r="A15466" s="1"/>
      <c r="B15466" s="1">
        <v>43377</v>
      </c>
    </row>
    <row r="15467" spans="1:2">
      <c r="A15467" s="1"/>
      <c r="B15467" s="1">
        <v>43378</v>
      </c>
    </row>
    <row r="15468" spans="1:2">
      <c r="A15468" s="1"/>
      <c r="B15468" s="1">
        <v>43381</v>
      </c>
    </row>
    <row r="15469" spans="1:2">
      <c r="A15469" s="1"/>
      <c r="B15469" s="1">
        <v>43382</v>
      </c>
    </row>
    <row r="15470" spans="1:2">
      <c r="A15470" s="1"/>
      <c r="B15470" s="1">
        <v>43383</v>
      </c>
    </row>
    <row r="15471" spans="1:2">
      <c r="A15471" s="1"/>
      <c r="B15471" s="1">
        <v>43384</v>
      </c>
    </row>
    <row r="15472" spans="1:2">
      <c r="A15472" s="1"/>
      <c r="B15472" s="1">
        <v>43385</v>
      </c>
    </row>
    <row r="15473" spans="1:2">
      <c r="A15473" s="1"/>
      <c r="B15473" s="1">
        <v>43388</v>
      </c>
    </row>
    <row r="15474" spans="1:2">
      <c r="A15474" s="1"/>
      <c r="B15474" s="1">
        <v>43389</v>
      </c>
    </row>
    <row r="15475" spans="1:2">
      <c r="A15475" s="1"/>
      <c r="B15475" s="1">
        <v>43390</v>
      </c>
    </row>
    <row r="15476" spans="1:2">
      <c r="A15476" s="1"/>
      <c r="B15476" s="1">
        <v>43391</v>
      </c>
    </row>
    <row r="15477" spans="1:2">
      <c r="A15477" s="1"/>
      <c r="B15477" s="1">
        <v>43392</v>
      </c>
    </row>
    <row r="15478" spans="1:2">
      <c r="A15478" s="1"/>
      <c r="B15478" s="1">
        <v>43395</v>
      </c>
    </row>
    <row r="15479" spans="1:2">
      <c r="A15479" s="1"/>
      <c r="B15479" s="1">
        <v>43396</v>
      </c>
    </row>
    <row r="15480" spans="1:2">
      <c r="A15480" s="1"/>
      <c r="B15480" s="1">
        <v>43397</v>
      </c>
    </row>
    <row r="15481" spans="1:2">
      <c r="A15481" s="1"/>
      <c r="B15481" s="1">
        <v>43398</v>
      </c>
    </row>
    <row r="15482" spans="1:2">
      <c r="A15482" s="1"/>
      <c r="B15482" s="1">
        <v>43399</v>
      </c>
    </row>
    <row r="15483" spans="1:2">
      <c r="A15483" s="1"/>
      <c r="B15483" s="1">
        <v>43402</v>
      </c>
    </row>
    <row r="15484" spans="1:2">
      <c r="A15484" s="1"/>
      <c r="B15484" s="1">
        <v>43403</v>
      </c>
    </row>
    <row r="15485" spans="1:2">
      <c r="A15485" s="1"/>
      <c r="B15485" s="1">
        <v>43404</v>
      </c>
    </row>
    <row r="15486" spans="1:2">
      <c r="A15486" s="1"/>
      <c r="B15486" s="1">
        <v>43405</v>
      </c>
    </row>
    <row r="15487" spans="1:2">
      <c r="A15487" s="1"/>
      <c r="B15487" s="1">
        <v>43406</v>
      </c>
    </row>
    <row r="15488" spans="1:2">
      <c r="A15488" s="1"/>
      <c r="B15488" s="1">
        <v>43409</v>
      </c>
    </row>
    <row r="15489" spans="1:2">
      <c r="A15489" s="1"/>
      <c r="B15489" s="1">
        <v>43410</v>
      </c>
    </row>
    <row r="15490" spans="1:2">
      <c r="A15490" s="1"/>
      <c r="B15490" s="1">
        <v>43411</v>
      </c>
    </row>
    <row r="15491" spans="1:2">
      <c r="A15491" s="1"/>
      <c r="B15491" s="1">
        <v>43412</v>
      </c>
    </row>
    <row r="15492" spans="1:2">
      <c r="A15492" s="1"/>
      <c r="B15492" s="1">
        <v>43413</v>
      </c>
    </row>
    <row r="15493" spans="1:2">
      <c r="A15493" s="1"/>
      <c r="B15493" s="1">
        <v>43416</v>
      </c>
    </row>
    <row r="15494" spans="1:2">
      <c r="A15494" s="1"/>
      <c r="B15494" s="1">
        <v>43417</v>
      </c>
    </row>
    <row r="15495" spans="1:2">
      <c r="A15495" s="1"/>
      <c r="B15495" s="1">
        <v>43418</v>
      </c>
    </row>
    <row r="15496" spans="1:2">
      <c r="A15496" s="1"/>
      <c r="B15496" s="1">
        <v>43419</v>
      </c>
    </row>
    <row r="15497" spans="1:2">
      <c r="A15497" s="1"/>
      <c r="B15497" s="1">
        <v>43420</v>
      </c>
    </row>
    <row r="15498" spans="1:2">
      <c r="A15498" s="1"/>
      <c r="B15498" s="1">
        <v>43423</v>
      </c>
    </row>
    <row r="15499" spans="1:2">
      <c r="A15499" s="1"/>
      <c r="B15499" s="1">
        <v>43424</v>
      </c>
    </row>
    <row r="15500" spans="1:2">
      <c r="A15500" s="1"/>
      <c r="B15500" s="1">
        <v>43425</v>
      </c>
    </row>
    <row r="15501" spans="1:2">
      <c r="A15501" s="1"/>
      <c r="B15501" s="1">
        <v>43426</v>
      </c>
    </row>
    <row r="15502" spans="1:2">
      <c r="A15502" s="1"/>
      <c r="B15502" s="1">
        <v>43427</v>
      </c>
    </row>
    <row r="15503" spans="1:2">
      <c r="A15503" s="1"/>
      <c r="B15503" s="1">
        <v>43430</v>
      </c>
    </row>
    <row r="15504" spans="1:2">
      <c r="A15504" s="1"/>
      <c r="B15504" s="1">
        <v>43431</v>
      </c>
    </row>
    <row r="15505" spans="1:2">
      <c r="A15505" s="1"/>
      <c r="B15505" s="1">
        <v>43432</v>
      </c>
    </row>
    <row r="15506" spans="1:2">
      <c r="A15506" s="1"/>
      <c r="B15506" s="1">
        <v>43433</v>
      </c>
    </row>
    <row r="15507" spans="1:2">
      <c r="A15507" s="1"/>
      <c r="B15507" s="1">
        <v>43434</v>
      </c>
    </row>
    <row r="15508" spans="1:2">
      <c r="A15508" s="1"/>
      <c r="B15508" s="1">
        <v>43437</v>
      </c>
    </row>
    <row r="15509" spans="1:2">
      <c r="A15509" s="1"/>
      <c r="B15509" s="1">
        <v>43438</v>
      </c>
    </row>
    <row r="15510" spans="1:2">
      <c r="A15510" s="1"/>
      <c r="B15510" s="1">
        <v>43439</v>
      </c>
    </row>
    <row r="15511" spans="1:2">
      <c r="A15511" s="1"/>
      <c r="B15511" s="1">
        <v>43440</v>
      </c>
    </row>
    <row r="15512" spans="1:2">
      <c r="A15512" s="1"/>
      <c r="B15512" s="1">
        <v>43441</v>
      </c>
    </row>
    <row r="15513" spans="1:2">
      <c r="A15513" s="1"/>
      <c r="B15513" s="1">
        <v>43444</v>
      </c>
    </row>
    <row r="15514" spans="1:2">
      <c r="A15514" s="1"/>
      <c r="B15514" s="1">
        <v>43445</v>
      </c>
    </row>
    <row r="15515" spans="1:2">
      <c r="A15515" s="1"/>
      <c r="B15515" s="1">
        <v>43446</v>
      </c>
    </row>
    <row r="15516" spans="1:2">
      <c r="A15516" s="1"/>
      <c r="B15516" s="1">
        <v>43447</v>
      </c>
    </row>
    <row r="15517" spans="1:2">
      <c r="A15517" s="1"/>
      <c r="B15517" s="1">
        <v>43448</v>
      </c>
    </row>
    <row r="15518" spans="1:2">
      <c r="A15518" s="1"/>
      <c r="B15518" s="1">
        <v>43451</v>
      </c>
    </row>
    <row r="15519" spans="1:2">
      <c r="A15519" s="1"/>
      <c r="B15519" s="1">
        <v>43452</v>
      </c>
    </row>
    <row r="15520" spans="1:2">
      <c r="A15520" s="1"/>
      <c r="B15520" s="1">
        <v>43453</v>
      </c>
    </row>
    <row r="15521" spans="1:2">
      <c r="A15521" s="1"/>
      <c r="B15521" s="1">
        <v>43454</v>
      </c>
    </row>
    <row r="15522" spans="1:2">
      <c r="A15522" s="1"/>
      <c r="B15522" s="1">
        <v>43455</v>
      </c>
    </row>
    <row r="15523" spans="1:2">
      <c r="A15523" s="1"/>
      <c r="B15523" s="1">
        <v>43458</v>
      </c>
    </row>
    <row r="15524" spans="1:2">
      <c r="A15524" s="1"/>
      <c r="B15524" s="1">
        <v>43459</v>
      </c>
    </row>
    <row r="15525" spans="1:2">
      <c r="A15525" s="1"/>
      <c r="B15525" s="1">
        <v>43460</v>
      </c>
    </row>
    <row r="15526" spans="1:2">
      <c r="A15526" s="1"/>
      <c r="B15526" s="1">
        <v>43461</v>
      </c>
    </row>
    <row r="15527" spans="1:2">
      <c r="A15527" s="1"/>
      <c r="B15527" s="1">
        <v>43462</v>
      </c>
    </row>
    <row r="15528" spans="1:2">
      <c r="A15528" s="1"/>
      <c r="B15528" s="1">
        <v>43465</v>
      </c>
    </row>
    <row r="15529" spans="1:2">
      <c r="A15529" s="1"/>
      <c r="B15529" s="1">
        <v>43466</v>
      </c>
    </row>
    <row r="15530" spans="1:2">
      <c r="A15530" s="1"/>
      <c r="B15530" s="1">
        <v>43467</v>
      </c>
    </row>
    <row r="15531" spans="1:2">
      <c r="A15531" s="1"/>
      <c r="B15531" s="1">
        <v>43468</v>
      </c>
    </row>
    <row r="15532" spans="1:2">
      <c r="A15532" s="1"/>
      <c r="B15532" s="1">
        <v>43469</v>
      </c>
    </row>
    <row r="15533" spans="1:2">
      <c r="A15533" s="1"/>
      <c r="B15533" s="1">
        <v>43472</v>
      </c>
    </row>
    <row r="15534" spans="1:2">
      <c r="A15534" s="1"/>
      <c r="B15534" s="1">
        <v>43473</v>
      </c>
    </row>
    <row r="15535" spans="1:2">
      <c r="A15535" s="1"/>
      <c r="B15535" s="1">
        <v>43474</v>
      </c>
    </row>
    <row r="15536" spans="1:2">
      <c r="A15536" s="1"/>
      <c r="B15536" s="1">
        <v>43475</v>
      </c>
    </row>
    <row r="15537" spans="1:2">
      <c r="A15537" s="1"/>
      <c r="B15537" s="1">
        <v>43476</v>
      </c>
    </row>
    <row r="15538" spans="1:2">
      <c r="A15538" s="1"/>
      <c r="B15538" s="1">
        <v>43479</v>
      </c>
    </row>
    <row r="15539" spans="1:2">
      <c r="A15539" s="1"/>
      <c r="B15539" s="1">
        <v>43480</v>
      </c>
    </row>
    <row r="15540" spans="1:2">
      <c r="A15540" s="1"/>
      <c r="B15540" s="1">
        <v>43481</v>
      </c>
    </row>
    <row r="15541" spans="1:2">
      <c r="A15541" s="1"/>
      <c r="B15541" s="1">
        <v>43482</v>
      </c>
    </row>
    <row r="15542" spans="1:2">
      <c r="A15542" s="1"/>
      <c r="B15542" s="1">
        <v>43483</v>
      </c>
    </row>
    <row r="15543" spans="1:2">
      <c r="A15543" s="1"/>
      <c r="B15543" s="1">
        <v>43486</v>
      </c>
    </row>
    <row r="15544" spans="1:2">
      <c r="A15544" s="1"/>
      <c r="B15544" s="1">
        <v>43487</v>
      </c>
    </row>
    <row r="15545" spans="1:2">
      <c r="A15545" s="1"/>
      <c r="B15545" s="1">
        <v>43488</v>
      </c>
    </row>
    <row r="15546" spans="1:2">
      <c r="A15546" s="1"/>
      <c r="B15546" s="1">
        <v>43489</v>
      </c>
    </row>
    <row r="15547" spans="1:2">
      <c r="A15547" s="1"/>
      <c r="B15547" s="1">
        <v>43490</v>
      </c>
    </row>
    <row r="15548" spans="1:2">
      <c r="A15548" s="1"/>
      <c r="B15548" s="1">
        <v>43493</v>
      </c>
    </row>
    <row r="15549" spans="1:2">
      <c r="A15549" s="1"/>
      <c r="B15549" s="1">
        <v>43494</v>
      </c>
    </row>
    <row r="15550" spans="1:2">
      <c r="A15550" s="1"/>
      <c r="B15550" s="1">
        <v>43495</v>
      </c>
    </row>
    <row r="15551" spans="1:2">
      <c r="A15551" s="1"/>
      <c r="B15551" s="1">
        <v>43496</v>
      </c>
    </row>
    <row r="15552" spans="1:2">
      <c r="A15552" s="1"/>
      <c r="B15552" s="1">
        <v>43497</v>
      </c>
    </row>
    <row r="15553" spans="1:2">
      <c r="A15553" s="1"/>
      <c r="B15553" s="1">
        <v>43500</v>
      </c>
    </row>
    <row r="15554" spans="1:2">
      <c r="A15554" s="1"/>
      <c r="B15554" s="1">
        <v>43501</v>
      </c>
    </row>
    <row r="15555" spans="1:2">
      <c r="A15555" s="1"/>
      <c r="B15555" s="1">
        <v>43502</v>
      </c>
    </row>
    <row r="15556" spans="1:2">
      <c r="A15556" s="1"/>
      <c r="B15556" s="1">
        <v>43503</v>
      </c>
    </row>
    <row r="15557" spans="1:2">
      <c r="A15557" s="1"/>
      <c r="B15557" s="1">
        <v>43504</v>
      </c>
    </row>
    <row r="15558" spans="1:2">
      <c r="A15558" s="1"/>
      <c r="B15558" s="1">
        <v>43507</v>
      </c>
    </row>
    <row r="15559" spans="1:2">
      <c r="A15559" s="1"/>
      <c r="B15559" s="1">
        <v>43508</v>
      </c>
    </row>
    <row r="15560" spans="1:2">
      <c r="A15560" s="1"/>
      <c r="B15560" s="1">
        <v>43509</v>
      </c>
    </row>
    <row r="15561" spans="1:2">
      <c r="A15561" s="1"/>
      <c r="B15561" s="1">
        <v>43510</v>
      </c>
    </row>
    <row r="15562" spans="1:2">
      <c r="A15562" s="1"/>
      <c r="B15562" s="1">
        <v>43511</v>
      </c>
    </row>
    <row r="15563" spans="1:2">
      <c r="A15563" s="1"/>
      <c r="B15563" s="1">
        <v>43514</v>
      </c>
    </row>
    <row r="15564" spans="1:2">
      <c r="A15564" s="1"/>
      <c r="B15564" s="1">
        <v>43515</v>
      </c>
    </row>
    <row r="15565" spans="1:2">
      <c r="A15565" s="1"/>
      <c r="B15565" s="1">
        <v>43516</v>
      </c>
    </row>
    <row r="15566" spans="1:2">
      <c r="A15566" s="1"/>
      <c r="B15566" s="1">
        <v>43517</v>
      </c>
    </row>
    <row r="15567" spans="1:2">
      <c r="A15567" s="1"/>
      <c r="B15567" s="1">
        <v>43518</v>
      </c>
    </row>
    <row r="15568" spans="1:2">
      <c r="A15568" s="1"/>
      <c r="B15568" s="1">
        <v>43521</v>
      </c>
    </row>
    <row r="15569" spans="1:2">
      <c r="A15569" s="1"/>
      <c r="B15569" s="1">
        <v>43522</v>
      </c>
    </row>
    <row r="15570" spans="1:2">
      <c r="A15570" s="1"/>
      <c r="B15570" s="1">
        <v>43523</v>
      </c>
    </row>
    <row r="15571" spans="1:2">
      <c r="A15571" s="1"/>
      <c r="B15571" s="1">
        <v>43524</v>
      </c>
    </row>
    <row r="15572" spans="1:2">
      <c r="A15572" s="1"/>
      <c r="B15572" s="1">
        <v>43525</v>
      </c>
    </row>
    <row r="15573" spans="1:2">
      <c r="A15573" s="1"/>
      <c r="B15573" s="1">
        <v>43528</v>
      </c>
    </row>
    <row r="15574" spans="1:2">
      <c r="A15574" s="1"/>
      <c r="B15574" s="1">
        <v>43529</v>
      </c>
    </row>
    <row r="15575" spans="1:2">
      <c r="A15575" s="1"/>
      <c r="B15575" s="1">
        <v>43530</v>
      </c>
    </row>
    <row r="15576" spans="1:2">
      <c r="A15576" s="1"/>
      <c r="B15576" s="1">
        <v>43531</v>
      </c>
    </row>
    <row r="15577" spans="1:2">
      <c r="A15577" s="1"/>
      <c r="B15577" s="1">
        <v>43532</v>
      </c>
    </row>
    <row r="15578" spans="1:2">
      <c r="A15578" s="1"/>
      <c r="B15578" s="1">
        <v>43535</v>
      </c>
    </row>
    <row r="15579" spans="1:2">
      <c r="A15579" s="1"/>
      <c r="B15579" s="1">
        <v>43536</v>
      </c>
    </row>
    <row r="15580" spans="1:2">
      <c r="A15580" s="1"/>
      <c r="B15580" s="1">
        <v>43537</v>
      </c>
    </row>
    <row r="15581" spans="1:2">
      <c r="A15581" s="1"/>
      <c r="B15581" s="1">
        <v>43538</v>
      </c>
    </row>
    <row r="15582" spans="1:2">
      <c r="A15582" s="1"/>
      <c r="B15582" s="1">
        <v>43539</v>
      </c>
    </row>
    <row r="15583" spans="1:2">
      <c r="A15583" s="1"/>
      <c r="B15583" s="1">
        <v>43542</v>
      </c>
    </row>
    <row r="15584" spans="1:2">
      <c r="A15584" s="1"/>
      <c r="B15584" s="1">
        <v>43543</v>
      </c>
    </row>
    <row r="15585" spans="1:2">
      <c r="A15585" s="1"/>
      <c r="B15585" s="1">
        <v>43544</v>
      </c>
    </row>
    <row r="15586" spans="1:2">
      <c r="A15586" s="1"/>
      <c r="B15586" s="1">
        <v>43545</v>
      </c>
    </row>
    <row r="15587" spans="1:2">
      <c r="A15587" s="1"/>
      <c r="B15587" s="1">
        <v>43546</v>
      </c>
    </row>
    <row r="15588" spans="1:2">
      <c r="A15588" s="1"/>
      <c r="B15588" s="1">
        <v>43549</v>
      </c>
    </row>
    <row r="15589" spans="1:2">
      <c r="A15589" s="1"/>
      <c r="B15589" s="1">
        <v>43550</v>
      </c>
    </row>
    <row r="15590" spans="1:2">
      <c r="A15590" s="1"/>
      <c r="B15590" s="1">
        <v>43551</v>
      </c>
    </row>
    <row r="15591" spans="1:2">
      <c r="A15591" s="1"/>
      <c r="B15591" s="1">
        <v>43552</v>
      </c>
    </row>
    <row r="15592" spans="1:2">
      <c r="A15592" s="1"/>
      <c r="B15592" s="1">
        <v>43553</v>
      </c>
    </row>
    <row r="15593" spans="1:2">
      <c r="A15593" s="1"/>
      <c r="B15593" s="1">
        <v>43556</v>
      </c>
    </row>
    <row r="15594" spans="1:2">
      <c r="A15594" s="1"/>
      <c r="B15594" s="1">
        <v>43557</v>
      </c>
    </row>
    <row r="15595" spans="1:2">
      <c r="A15595" s="1"/>
      <c r="B15595" s="1">
        <v>43558</v>
      </c>
    </row>
    <row r="15596" spans="1:2">
      <c r="A15596" s="1"/>
      <c r="B15596" s="1">
        <v>43559</v>
      </c>
    </row>
    <row r="15597" spans="1:2">
      <c r="A15597" s="1"/>
      <c r="B15597" s="1">
        <v>43560</v>
      </c>
    </row>
    <row r="15598" spans="1:2">
      <c r="A15598" s="1"/>
      <c r="B15598" s="1">
        <v>43563</v>
      </c>
    </row>
    <row r="15599" spans="1:2">
      <c r="A15599" s="1"/>
      <c r="B15599" s="1">
        <v>43564</v>
      </c>
    </row>
    <row r="15600" spans="1:2">
      <c r="A15600" s="1"/>
      <c r="B15600" s="1">
        <v>43565</v>
      </c>
    </row>
    <row r="15601" spans="1:2">
      <c r="A15601" s="1"/>
      <c r="B15601" s="1">
        <v>43566</v>
      </c>
    </row>
    <row r="15602" spans="1:2">
      <c r="A15602" s="1"/>
      <c r="B15602" s="1">
        <v>43567</v>
      </c>
    </row>
    <row r="15603" spans="1:2">
      <c r="A15603" s="1"/>
      <c r="B15603" s="1">
        <v>43570</v>
      </c>
    </row>
    <row r="15604" spans="1:2">
      <c r="A15604" s="1"/>
      <c r="B15604" s="1">
        <v>43571</v>
      </c>
    </row>
    <row r="15605" spans="1:2">
      <c r="A15605" s="1"/>
      <c r="B15605" s="1">
        <v>43572</v>
      </c>
    </row>
    <row r="15606" spans="1:2">
      <c r="A15606" s="1"/>
      <c r="B15606" s="1">
        <v>43573</v>
      </c>
    </row>
    <row r="15607" spans="1:2">
      <c r="A15607" s="1"/>
      <c r="B15607" s="1">
        <v>43574</v>
      </c>
    </row>
    <row r="15608" spans="1:2">
      <c r="A15608" s="1"/>
      <c r="B15608" s="1">
        <v>43577</v>
      </c>
    </row>
    <row r="15609" spans="1:2">
      <c r="A15609" s="1"/>
      <c r="B15609" s="1">
        <v>43578</v>
      </c>
    </row>
    <row r="15610" spans="1:2">
      <c r="A15610" s="1"/>
      <c r="B15610" s="1">
        <v>43579</v>
      </c>
    </row>
    <row r="15611" spans="1:2">
      <c r="A15611" s="1"/>
      <c r="B15611" s="1">
        <v>43580</v>
      </c>
    </row>
    <row r="15612" spans="1:2">
      <c r="A15612" s="1"/>
      <c r="B15612" s="1">
        <v>43581</v>
      </c>
    </row>
    <row r="15613" spans="1:2">
      <c r="A15613" s="1"/>
      <c r="B15613" s="1">
        <v>43584</v>
      </c>
    </row>
    <row r="15614" spans="1:2">
      <c r="A15614" s="1"/>
      <c r="B15614" s="1">
        <v>43585</v>
      </c>
    </row>
    <row r="15615" spans="1:2">
      <c r="A15615" s="1"/>
      <c r="B15615" s="1">
        <v>43586</v>
      </c>
    </row>
    <row r="15616" spans="1:2">
      <c r="A15616" s="1"/>
      <c r="B15616" s="1">
        <v>43587</v>
      </c>
    </row>
    <row r="15617" spans="1:2">
      <c r="A15617" s="1"/>
      <c r="B15617" s="1">
        <v>43588</v>
      </c>
    </row>
    <row r="15618" spans="1:2">
      <c r="A15618" s="1"/>
      <c r="B15618" s="1">
        <v>43591</v>
      </c>
    </row>
    <row r="15619" spans="1:2">
      <c r="A15619" s="1"/>
      <c r="B15619" s="1">
        <v>43592</v>
      </c>
    </row>
    <row r="15620" spans="1:2">
      <c r="A15620" s="1"/>
      <c r="B15620" s="1">
        <v>43593</v>
      </c>
    </row>
    <row r="15621" spans="1:2">
      <c r="A15621" s="1"/>
      <c r="B15621" s="1">
        <v>43594</v>
      </c>
    </row>
    <row r="15622" spans="1:2">
      <c r="A15622" s="1"/>
      <c r="B15622" s="1">
        <v>43595</v>
      </c>
    </row>
    <row r="15623" spans="1:2">
      <c r="A15623" s="1"/>
      <c r="B15623" s="1">
        <v>43598</v>
      </c>
    </row>
    <row r="15624" spans="1:2">
      <c r="A15624" s="1"/>
      <c r="B15624" s="1">
        <v>43599</v>
      </c>
    </row>
    <row r="15625" spans="1:2">
      <c r="A15625" s="1"/>
      <c r="B15625" s="1">
        <v>43600</v>
      </c>
    </row>
    <row r="15626" spans="1:2">
      <c r="A15626" s="1"/>
      <c r="B15626" s="1">
        <v>43601</v>
      </c>
    </row>
    <row r="15627" spans="1:2">
      <c r="A15627" s="1"/>
      <c r="B15627" s="1">
        <v>43602</v>
      </c>
    </row>
    <row r="15628" spans="1:2">
      <c r="A15628" s="1"/>
      <c r="B15628" s="1">
        <v>43605</v>
      </c>
    </row>
    <row r="15629" spans="1:2">
      <c r="A15629" s="1"/>
      <c r="B15629" s="1">
        <v>43606</v>
      </c>
    </row>
    <row r="15630" spans="1:2">
      <c r="A15630" s="1"/>
      <c r="B15630" s="1">
        <v>43607</v>
      </c>
    </row>
    <row r="15631" spans="1:2">
      <c r="A15631" s="1"/>
      <c r="B15631" s="1">
        <v>43608</v>
      </c>
    </row>
    <row r="15632" spans="1:2">
      <c r="A15632" s="1"/>
      <c r="B15632" s="1">
        <v>43609</v>
      </c>
    </row>
    <row r="15633" spans="1:2">
      <c r="A15633" s="1"/>
      <c r="B15633" s="1">
        <v>43612</v>
      </c>
    </row>
    <row r="15634" spans="1:2">
      <c r="A15634" s="1"/>
      <c r="B15634" s="1">
        <v>43613</v>
      </c>
    </row>
    <row r="15635" spans="1:2">
      <c r="A15635" s="1"/>
      <c r="B15635" s="1">
        <v>43614</v>
      </c>
    </row>
    <row r="15636" spans="1:2">
      <c r="A15636" s="1"/>
      <c r="B15636" s="1">
        <v>43615</v>
      </c>
    </row>
    <row r="15637" spans="1:2">
      <c r="A15637" s="1"/>
      <c r="B15637" s="1">
        <v>43616</v>
      </c>
    </row>
    <row r="15638" spans="1:2">
      <c r="A15638" s="1"/>
      <c r="B15638" s="1">
        <v>43619</v>
      </c>
    </row>
    <row r="15639" spans="1:2">
      <c r="A15639" s="1"/>
      <c r="B15639" s="1">
        <v>43620</v>
      </c>
    </row>
    <row r="15640" spans="1:2">
      <c r="A15640" s="1"/>
      <c r="B15640" s="1">
        <v>43621</v>
      </c>
    </row>
    <row r="15641" spans="1:2">
      <c r="A15641" s="1"/>
      <c r="B15641" s="1">
        <v>43622</v>
      </c>
    </row>
    <row r="15642" spans="1:2">
      <c r="A15642" s="1"/>
      <c r="B15642" s="1">
        <v>43623</v>
      </c>
    </row>
    <row r="15643" spans="1:2">
      <c r="A15643" s="1"/>
      <c r="B15643" s="1">
        <v>43626</v>
      </c>
    </row>
    <row r="15644" spans="1:2">
      <c r="A15644" s="1"/>
      <c r="B15644" s="1">
        <v>43627</v>
      </c>
    </row>
    <row r="15645" spans="1:2">
      <c r="A15645" s="1"/>
      <c r="B15645" s="1">
        <v>43628</v>
      </c>
    </row>
    <row r="15646" spans="1:2">
      <c r="A15646" s="1"/>
      <c r="B15646" s="1">
        <v>43629</v>
      </c>
    </row>
    <row r="15647" spans="1:2">
      <c r="A15647" s="1"/>
      <c r="B15647" s="1">
        <v>43630</v>
      </c>
    </row>
    <row r="15648" spans="1:2">
      <c r="A15648" s="1"/>
      <c r="B15648" s="1">
        <v>43633</v>
      </c>
    </row>
    <row r="15649" spans="1:2">
      <c r="A15649" s="1"/>
      <c r="B15649" s="1">
        <v>43634</v>
      </c>
    </row>
    <row r="15650" spans="1:2">
      <c r="A15650" s="1"/>
      <c r="B15650" s="1">
        <v>43635</v>
      </c>
    </row>
    <row r="15651" spans="1:2">
      <c r="A15651" s="1"/>
      <c r="B15651" s="1">
        <v>43636</v>
      </c>
    </row>
    <row r="15652" spans="1:2">
      <c r="A15652" s="1"/>
      <c r="B15652" s="1">
        <v>43637</v>
      </c>
    </row>
    <row r="15653" spans="1:2">
      <c r="A15653" s="1"/>
      <c r="B15653" s="1">
        <v>43640</v>
      </c>
    </row>
    <row r="15654" spans="1:2">
      <c r="A15654" s="1"/>
      <c r="B15654" s="1">
        <v>43641</v>
      </c>
    </row>
    <row r="15655" spans="1:2">
      <c r="A15655" s="1"/>
      <c r="B15655" s="1">
        <v>43642</v>
      </c>
    </row>
    <row r="15656" spans="1:2">
      <c r="A15656" s="1"/>
      <c r="B15656" s="1">
        <v>43643</v>
      </c>
    </row>
    <row r="15657" spans="1:2">
      <c r="A15657" s="1"/>
      <c r="B15657" s="1">
        <v>43644</v>
      </c>
    </row>
    <row r="15658" spans="1:2">
      <c r="A15658" s="1"/>
      <c r="B15658" s="1">
        <v>43647</v>
      </c>
    </row>
    <row r="15659" spans="1:2">
      <c r="A15659" s="1"/>
      <c r="B15659" s="1">
        <v>43648</v>
      </c>
    </row>
    <row r="15660" spans="1:2">
      <c r="A15660" s="1"/>
      <c r="B15660" s="1">
        <v>43649</v>
      </c>
    </row>
    <row r="15661" spans="1:2">
      <c r="A15661" s="1"/>
      <c r="B15661" s="1">
        <v>43650</v>
      </c>
    </row>
    <row r="15662" spans="1:2">
      <c r="A15662" s="1"/>
      <c r="B15662" s="1">
        <v>43651</v>
      </c>
    </row>
    <row r="15663" spans="1:2">
      <c r="A15663" s="1"/>
      <c r="B15663" s="1">
        <v>43654</v>
      </c>
    </row>
    <row r="15664" spans="1:2">
      <c r="A15664" s="1"/>
      <c r="B15664" s="1">
        <v>43655</v>
      </c>
    </row>
    <row r="15665" spans="1:2">
      <c r="A15665" s="1"/>
      <c r="B15665" s="1">
        <v>43656</v>
      </c>
    </row>
    <row r="15666" spans="1:2">
      <c r="A15666" s="1"/>
      <c r="B15666" s="1">
        <v>43657</v>
      </c>
    </row>
    <row r="15667" spans="1:2">
      <c r="A15667" s="1"/>
      <c r="B15667" s="1">
        <v>43658</v>
      </c>
    </row>
    <row r="15668" spans="1:2">
      <c r="A15668" s="1"/>
      <c r="B15668" s="1">
        <v>43661</v>
      </c>
    </row>
    <row r="15669" spans="1:2">
      <c r="A15669" s="1"/>
      <c r="B15669" s="1">
        <v>43662</v>
      </c>
    </row>
    <row r="15670" spans="1:2">
      <c r="A15670" s="1"/>
      <c r="B15670" s="1">
        <v>43663</v>
      </c>
    </row>
    <row r="15671" spans="1:2">
      <c r="A15671" s="1"/>
      <c r="B15671" s="1">
        <v>43664</v>
      </c>
    </row>
    <row r="15672" spans="1:2">
      <c r="A15672" s="1"/>
      <c r="B15672" s="1">
        <v>43665</v>
      </c>
    </row>
    <row r="15673" spans="1:2">
      <c r="A15673" s="1"/>
      <c r="B15673" s="1">
        <v>43668</v>
      </c>
    </row>
    <row r="15674" spans="1:2">
      <c r="A15674" s="1"/>
      <c r="B15674" s="1">
        <v>43669</v>
      </c>
    </row>
    <row r="15675" spans="1:2">
      <c r="A15675" s="1"/>
      <c r="B15675" s="1">
        <v>43670</v>
      </c>
    </row>
    <row r="15676" spans="1:2">
      <c r="A15676" s="1"/>
      <c r="B15676" s="1">
        <v>43671</v>
      </c>
    </row>
    <row r="15677" spans="1:2">
      <c r="A15677" s="1"/>
      <c r="B15677" s="1">
        <v>43672</v>
      </c>
    </row>
    <row r="15678" spans="1:2">
      <c r="A15678" s="1"/>
      <c r="B15678" s="1">
        <v>43675</v>
      </c>
    </row>
    <row r="15679" spans="1:2">
      <c r="A15679" s="1"/>
      <c r="B15679" s="1">
        <v>43676</v>
      </c>
    </row>
    <row r="15680" spans="1:2">
      <c r="A15680" s="1"/>
      <c r="B15680" s="1">
        <v>43677</v>
      </c>
    </row>
    <row r="15681" spans="1:2">
      <c r="A15681" s="1"/>
      <c r="B15681" s="1">
        <v>43678</v>
      </c>
    </row>
    <row r="15682" spans="1:2">
      <c r="A15682" s="1"/>
      <c r="B15682" s="1">
        <v>43679</v>
      </c>
    </row>
    <row r="15683" spans="1:2">
      <c r="A15683" s="1"/>
      <c r="B15683" s="1">
        <v>43682</v>
      </c>
    </row>
    <row r="15684" spans="1:2">
      <c r="A15684" s="1"/>
      <c r="B15684" s="1">
        <v>43683</v>
      </c>
    </row>
    <row r="15685" spans="1:2">
      <c r="A15685" s="1"/>
      <c r="B15685" s="1">
        <v>43684</v>
      </c>
    </row>
    <row r="15686" spans="1:2">
      <c r="A15686" s="1"/>
      <c r="B15686" s="1">
        <v>43685</v>
      </c>
    </row>
    <row r="15687" spans="1:2">
      <c r="A15687" s="1"/>
      <c r="B15687" s="1">
        <v>43686</v>
      </c>
    </row>
    <row r="15688" spans="1:2">
      <c r="A15688" s="1"/>
      <c r="B15688" s="1">
        <v>43689</v>
      </c>
    </row>
    <row r="15689" spans="1:2">
      <c r="A15689" s="1"/>
      <c r="B15689" s="1">
        <v>43690</v>
      </c>
    </row>
    <row r="15690" spans="1:2">
      <c r="A15690" s="1"/>
      <c r="B15690" s="1">
        <v>43691</v>
      </c>
    </row>
    <row r="15691" spans="1:2">
      <c r="A15691" s="1"/>
      <c r="B15691" s="1">
        <v>43692</v>
      </c>
    </row>
    <row r="15692" spans="1:2">
      <c r="A15692" s="1"/>
      <c r="B15692" s="1">
        <v>43693</v>
      </c>
    </row>
    <row r="15693" spans="1:2">
      <c r="A15693" s="1"/>
      <c r="B15693" s="1">
        <v>43696</v>
      </c>
    </row>
    <row r="15694" spans="1:2">
      <c r="A15694" s="1"/>
      <c r="B15694" s="1">
        <v>43697</v>
      </c>
    </row>
    <row r="15695" spans="1:2">
      <c r="A15695" s="1"/>
      <c r="B15695" s="1">
        <v>43698</v>
      </c>
    </row>
    <row r="15696" spans="1:2">
      <c r="A15696" s="1"/>
      <c r="B15696" s="1">
        <v>43699</v>
      </c>
    </row>
    <row r="15697" spans="1:2">
      <c r="A15697" s="1"/>
      <c r="B15697" s="1">
        <v>43700</v>
      </c>
    </row>
    <row r="15698" spans="1:2">
      <c r="A15698" s="1"/>
      <c r="B15698" s="1">
        <v>43703</v>
      </c>
    </row>
    <row r="15699" spans="1:2">
      <c r="A15699" s="1"/>
      <c r="B15699" s="1">
        <v>43704</v>
      </c>
    </row>
    <row r="15700" spans="1:2">
      <c r="A15700" s="1"/>
      <c r="B15700" s="1">
        <v>43705</v>
      </c>
    </row>
    <row r="15701" spans="1:2">
      <c r="A15701" s="1"/>
      <c r="B15701" s="1">
        <v>43706</v>
      </c>
    </row>
    <row r="15702" spans="1:2">
      <c r="A15702" s="1"/>
      <c r="B15702" s="1">
        <v>43707</v>
      </c>
    </row>
    <row r="15703" spans="1:2">
      <c r="A15703" s="1"/>
      <c r="B15703" s="1">
        <v>43710</v>
      </c>
    </row>
    <row r="15704" spans="1:2">
      <c r="A15704" s="1"/>
      <c r="B15704" s="1">
        <v>43711</v>
      </c>
    </row>
    <row r="15705" spans="1:2">
      <c r="A15705" s="1"/>
      <c r="B15705" s="1">
        <v>43712</v>
      </c>
    </row>
    <row r="15706" spans="1:2">
      <c r="A15706" s="1"/>
      <c r="B15706" s="1">
        <v>43713</v>
      </c>
    </row>
    <row r="15707" spans="1:2">
      <c r="A15707" s="1"/>
      <c r="B15707" s="1">
        <v>43714</v>
      </c>
    </row>
    <row r="15708" spans="1:2">
      <c r="A15708" s="1"/>
      <c r="B15708" s="1">
        <v>43717</v>
      </c>
    </row>
    <row r="15709" spans="1:2">
      <c r="A15709" s="1"/>
      <c r="B15709" s="1">
        <v>43718</v>
      </c>
    </row>
    <row r="15710" spans="1:2">
      <c r="A15710" s="1"/>
      <c r="B15710" s="1">
        <v>43719</v>
      </c>
    </row>
    <row r="15711" spans="1:2">
      <c r="A15711" s="1"/>
      <c r="B15711" s="1">
        <v>43720</v>
      </c>
    </row>
    <row r="15712" spans="1:2">
      <c r="A15712" s="1"/>
      <c r="B15712" s="1">
        <v>43721</v>
      </c>
    </row>
    <row r="15713" spans="1:2">
      <c r="A15713" s="1"/>
      <c r="B15713" s="1">
        <v>43724</v>
      </c>
    </row>
    <row r="15714" spans="1:2">
      <c r="A15714" s="1"/>
      <c r="B15714" s="1">
        <v>43725</v>
      </c>
    </row>
    <row r="15715" spans="1:2">
      <c r="A15715" s="1"/>
      <c r="B15715" s="1">
        <v>43726</v>
      </c>
    </row>
    <row r="15716" spans="1:2">
      <c r="A15716" s="1"/>
      <c r="B15716" s="1">
        <v>43727</v>
      </c>
    </row>
    <row r="15717" spans="1:2">
      <c r="A15717" s="1"/>
      <c r="B15717" s="1">
        <v>43728</v>
      </c>
    </row>
    <row r="15718" spans="1:2">
      <c r="A15718" s="1"/>
      <c r="B15718" s="1">
        <v>43731</v>
      </c>
    </row>
    <row r="15719" spans="1:2">
      <c r="A15719" s="1"/>
      <c r="B15719" s="1">
        <v>43732</v>
      </c>
    </row>
    <row r="15720" spans="1:2">
      <c r="A15720" s="1"/>
      <c r="B15720" s="1">
        <v>43733</v>
      </c>
    </row>
    <row r="15721" spans="1:2">
      <c r="A15721" s="1"/>
      <c r="B15721" s="1">
        <v>43734</v>
      </c>
    </row>
    <row r="15722" spans="1:2">
      <c r="A15722" s="1"/>
      <c r="B15722" s="1">
        <v>43735</v>
      </c>
    </row>
    <row r="15723" spans="1:2">
      <c r="A15723" s="1"/>
      <c r="B15723" s="1">
        <v>43738</v>
      </c>
    </row>
    <row r="15724" spans="1:2">
      <c r="A15724" s="1"/>
      <c r="B15724" s="1">
        <v>43739</v>
      </c>
    </row>
    <row r="15725" spans="1:2">
      <c r="A15725" s="1"/>
      <c r="B15725" s="1">
        <v>43740</v>
      </c>
    </row>
    <row r="15726" spans="1:2">
      <c r="A15726" s="1"/>
      <c r="B15726" s="1">
        <v>43741</v>
      </c>
    </row>
    <row r="15727" spans="1:2">
      <c r="A15727" s="1"/>
      <c r="B15727" s="1">
        <v>43742</v>
      </c>
    </row>
    <row r="15728" spans="1:2">
      <c r="A15728" s="1"/>
      <c r="B15728" s="1">
        <v>43745</v>
      </c>
    </row>
    <row r="15729" spans="1:2">
      <c r="A15729" s="1"/>
      <c r="B15729" s="1">
        <v>43746</v>
      </c>
    </row>
    <row r="15730" spans="1:2">
      <c r="A15730" s="1"/>
      <c r="B15730" s="1">
        <v>43747</v>
      </c>
    </row>
    <row r="15731" spans="1:2">
      <c r="A15731" s="1"/>
      <c r="B15731" s="1">
        <v>43748</v>
      </c>
    </row>
    <row r="15732" spans="1:2">
      <c r="A15732" s="1"/>
      <c r="B15732" s="1">
        <v>43749</v>
      </c>
    </row>
    <row r="15733" spans="1:2">
      <c r="A15733" s="1"/>
      <c r="B15733" s="1">
        <v>43752</v>
      </c>
    </row>
    <row r="15734" spans="1:2">
      <c r="A15734" s="1"/>
      <c r="B15734" s="1">
        <v>43753</v>
      </c>
    </row>
    <row r="15735" spans="1:2">
      <c r="A15735" s="1"/>
      <c r="B15735" s="1">
        <v>43754</v>
      </c>
    </row>
    <row r="15736" spans="1:2">
      <c r="A15736" s="1"/>
      <c r="B15736" s="1">
        <v>43755</v>
      </c>
    </row>
    <row r="15737" spans="1:2">
      <c r="A15737" s="1"/>
      <c r="B15737" s="1">
        <v>43756</v>
      </c>
    </row>
    <row r="15738" spans="1:2">
      <c r="A15738" s="1"/>
      <c r="B15738" s="1">
        <v>43759</v>
      </c>
    </row>
    <row r="15739" spans="1:2">
      <c r="A15739" s="1"/>
      <c r="B15739" s="1">
        <v>43760</v>
      </c>
    </row>
    <row r="15740" spans="1:2">
      <c r="A15740" s="1"/>
      <c r="B15740" s="1">
        <v>43761</v>
      </c>
    </row>
    <row r="15741" spans="1:2">
      <c r="A15741" s="1"/>
      <c r="B15741" s="1">
        <v>43762</v>
      </c>
    </row>
    <row r="15742" spans="1:2">
      <c r="A15742" s="1"/>
      <c r="B15742" s="1">
        <v>43763</v>
      </c>
    </row>
    <row r="15743" spans="1:2">
      <c r="A15743" s="1"/>
      <c r="B15743" s="1">
        <v>43766</v>
      </c>
    </row>
    <row r="15744" spans="1:2">
      <c r="A15744" s="1"/>
      <c r="B15744" s="1">
        <v>43767</v>
      </c>
    </row>
    <row r="15745" spans="1:2">
      <c r="A15745" s="1"/>
      <c r="B15745" s="1">
        <v>43768</v>
      </c>
    </row>
    <row r="15746" spans="1:2">
      <c r="A15746" s="1"/>
      <c r="B15746" s="1">
        <v>43769</v>
      </c>
    </row>
    <row r="15747" spans="1:2">
      <c r="A15747" s="1"/>
      <c r="B15747" s="1">
        <v>43770</v>
      </c>
    </row>
    <row r="15748" spans="1:2">
      <c r="A15748" s="1"/>
      <c r="B15748" s="1">
        <v>43773</v>
      </c>
    </row>
    <row r="15749" spans="1:2">
      <c r="A15749" s="1"/>
      <c r="B15749" s="1">
        <v>43774</v>
      </c>
    </row>
    <row r="15750" spans="1:2">
      <c r="A15750" s="1"/>
      <c r="B15750" s="1">
        <v>43775</v>
      </c>
    </row>
    <row r="15751" spans="1:2">
      <c r="A15751" s="1"/>
      <c r="B15751" s="1">
        <v>43776</v>
      </c>
    </row>
    <row r="15752" spans="1:2">
      <c r="A15752" s="1"/>
      <c r="B15752" s="1">
        <v>43777</v>
      </c>
    </row>
    <row r="15753" spans="1:2">
      <c r="A15753" s="1"/>
      <c r="B15753" s="1">
        <v>43780</v>
      </c>
    </row>
    <row r="15754" spans="1:2">
      <c r="A15754" s="1"/>
      <c r="B15754" s="1">
        <v>43781</v>
      </c>
    </row>
    <row r="15755" spans="1:2">
      <c r="A15755" s="1"/>
      <c r="B15755" s="1">
        <v>43782</v>
      </c>
    </row>
    <row r="15756" spans="1:2">
      <c r="A15756" s="1"/>
      <c r="B15756" s="1">
        <v>43783</v>
      </c>
    </row>
    <row r="15757" spans="1:2">
      <c r="A15757" s="1"/>
      <c r="B15757" s="1">
        <v>43784</v>
      </c>
    </row>
    <row r="15758" spans="1:2">
      <c r="A15758" s="1"/>
      <c r="B15758" s="1">
        <v>43787</v>
      </c>
    </row>
    <row r="15759" spans="1:2">
      <c r="A15759" s="1"/>
      <c r="B15759" s="1">
        <v>43788</v>
      </c>
    </row>
    <row r="15760" spans="1:2">
      <c r="A15760" s="1"/>
      <c r="B15760" s="1">
        <v>43789</v>
      </c>
    </row>
    <row r="15761" spans="1:2">
      <c r="A15761" s="1"/>
      <c r="B15761" s="1">
        <v>43790</v>
      </c>
    </row>
    <row r="15762" spans="1:2">
      <c r="A15762" s="1"/>
      <c r="B15762" s="1">
        <v>43791</v>
      </c>
    </row>
    <row r="15763" spans="1:2">
      <c r="A15763" s="1"/>
      <c r="B15763" s="1">
        <v>43794</v>
      </c>
    </row>
    <row r="15764" spans="1:2">
      <c r="A15764" s="1"/>
      <c r="B15764" s="1">
        <v>43795</v>
      </c>
    </row>
    <row r="15765" spans="1:2">
      <c r="A15765" s="1"/>
      <c r="B15765" s="1">
        <v>43796</v>
      </c>
    </row>
    <row r="15766" spans="1:2">
      <c r="A15766" s="1"/>
      <c r="B15766" s="1">
        <v>43797</v>
      </c>
    </row>
    <row r="15767" spans="1:2">
      <c r="A15767" s="1"/>
      <c r="B15767" s="1">
        <v>43798</v>
      </c>
    </row>
    <row r="15768" spans="1:2">
      <c r="A15768" s="1"/>
      <c r="B15768" s="1">
        <v>43801</v>
      </c>
    </row>
    <row r="15769" spans="1:2">
      <c r="A15769" s="1"/>
      <c r="B15769" s="1">
        <v>43802</v>
      </c>
    </row>
    <row r="15770" spans="1:2">
      <c r="A15770" s="1"/>
      <c r="B15770" s="1">
        <v>43803</v>
      </c>
    </row>
    <row r="15771" spans="1:2">
      <c r="A15771" s="1"/>
      <c r="B15771" s="1">
        <v>43804</v>
      </c>
    </row>
    <row r="15772" spans="1:2">
      <c r="A15772" s="1"/>
      <c r="B15772" s="1">
        <v>43805</v>
      </c>
    </row>
    <row r="15773" spans="1:2">
      <c r="A15773" s="1"/>
      <c r="B15773" s="1">
        <v>43808</v>
      </c>
    </row>
    <row r="15774" spans="1:2">
      <c r="A15774" s="1"/>
      <c r="B15774" s="1">
        <v>43809</v>
      </c>
    </row>
    <row r="15775" spans="1:2">
      <c r="A15775" s="1"/>
      <c r="B15775" s="1">
        <v>43810</v>
      </c>
    </row>
    <row r="15776" spans="1:2">
      <c r="A15776" s="1"/>
      <c r="B15776" s="1">
        <v>43811</v>
      </c>
    </row>
    <row r="15777" spans="1:2">
      <c r="A15777" s="1"/>
      <c r="B15777" s="1">
        <v>43812</v>
      </c>
    </row>
    <row r="15778" spans="1:2">
      <c r="A15778" s="1"/>
      <c r="B15778" s="1">
        <v>43815</v>
      </c>
    </row>
    <row r="15779" spans="1:2">
      <c r="A15779" s="1"/>
      <c r="B15779" s="1">
        <v>43816</v>
      </c>
    </row>
    <row r="15780" spans="1:2">
      <c r="A15780" s="1"/>
      <c r="B15780" s="1">
        <v>43817</v>
      </c>
    </row>
    <row r="15781" spans="1:2">
      <c r="A15781" s="1"/>
      <c r="B15781" s="1">
        <v>43818</v>
      </c>
    </row>
    <row r="15782" spans="1:2">
      <c r="A15782" s="1"/>
      <c r="B15782" s="1">
        <v>43819</v>
      </c>
    </row>
    <row r="15783" spans="1:2">
      <c r="A15783" s="1"/>
      <c r="B15783" s="1">
        <v>43822</v>
      </c>
    </row>
    <row r="15784" spans="1:2">
      <c r="A15784" s="1"/>
      <c r="B15784" s="1">
        <v>43823</v>
      </c>
    </row>
    <row r="15785" spans="1:2">
      <c r="A15785" s="1"/>
      <c r="B15785" s="1">
        <v>43824</v>
      </c>
    </row>
    <row r="15786" spans="1:2">
      <c r="A15786" s="1"/>
      <c r="B15786" s="1">
        <v>43825</v>
      </c>
    </row>
    <row r="15787" spans="1:2">
      <c r="A15787" s="1"/>
      <c r="B15787" s="1">
        <v>43826</v>
      </c>
    </row>
    <row r="15788" spans="1:2">
      <c r="A15788" s="1"/>
      <c r="B15788" s="1">
        <v>43829</v>
      </c>
    </row>
    <row r="15789" spans="1:2">
      <c r="A15789" s="1"/>
      <c r="B15789" s="1">
        <v>43830</v>
      </c>
    </row>
    <row r="15790" spans="1:2">
      <c r="A15790" s="1"/>
      <c r="B15790" s="1">
        <v>43831</v>
      </c>
    </row>
    <row r="15791" spans="1:2">
      <c r="A15791" s="1"/>
      <c r="B15791" s="1">
        <v>43832</v>
      </c>
    </row>
    <row r="15792" spans="1:2">
      <c r="A15792" s="1"/>
      <c r="B15792" s="1">
        <v>43833</v>
      </c>
    </row>
    <row r="15793" spans="1:2">
      <c r="A15793" s="1"/>
      <c r="B15793" s="1">
        <v>43836</v>
      </c>
    </row>
    <row r="15794" spans="1:2">
      <c r="A15794" s="1"/>
      <c r="B15794" s="1">
        <v>43837</v>
      </c>
    </row>
    <row r="15795" spans="1:2">
      <c r="A15795" s="1"/>
      <c r="B15795" s="1">
        <v>43838</v>
      </c>
    </row>
    <row r="15796" spans="1:2">
      <c r="A15796" s="1"/>
      <c r="B15796" s="1">
        <v>43839</v>
      </c>
    </row>
    <row r="15797" spans="1:2">
      <c r="A15797" s="1"/>
      <c r="B15797" s="1">
        <v>43840</v>
      </c>
    </row>
    <row r="15798" spans="1:2">
      <c r="A15798" s="1"/>
      <c r="B15798" s="1">
        <v>43843</v>
      </c>
    </row>
    <row r="15799" spans="1:2">
      <c r="A15799" s="1"/>
      <c r="B15799" s="1">
        <v>43844</v>
      </c>
    </row>
    <row r="15800" spans="1:2">
      <c r="A15800" s="1"/>
      <c r="B15800" s="1">
        <v>43845</v>
      </c>
    </row>
    <row r="15801" spans="1:2">
      <c r="A15801" s="1"/>
      <c r="B15801" s="1">
        <v>43846</v>
      </c>
    </row>
    <row r="15802" spans="1:2">
      <c r="A15802" s="1"/>
      <c r="B15802" s="1">
        <v>43847</v>
      </c>
    </row>
    <row r="15803" spans="1:2">
      <c r="A15803" s="1"/>
      <c r="B15803" s="1">
        <v>43850</v>
      </c>
    </row>
    <row r="15804" spans="1:2">
      <c r="A15804" s="1"/>
      <c r="B15804" s="1">
        <v>43851</v>
      </c>
    </row>
    <row r="15805" spans="1:2">
      <c r="A15805" s="1"/>
      <c r="B15805" s="1">
        <v>43852</v>
      </c>
    </row>
    <row r="15806" spans="1:2">
      <c r="A15806" s="1"/>
      <c r="B15806" s="1">
        <v>43853</v>
      </c>
    </row>
    <row r="15807" spans="1:2">
      <c r="A15807" s="1"/>
      <c r="B15807" s="1">
        <v>43854</v>
      </c>
    </row>
    <row r="15808" spans="1:2">
      <c r="A15808" s="1"/>
      <c r="B15808" s="1">
        <v>43857</v>
      </c>
    </row>
    <row r="15809" spans="1:2">
      <c r="A15809" s="1"/>
      <c r="B15809" s="1">
        <v>43858</v>
      </c>
    </row>
    <row r="15810" spans="1:2">
      <c r="A15810" s="1"/>
      <c r="B15810" s="1">
        <v>43859</v>
      </c>
    </row>
    <row r="15811" spans="1:2">
      <c r="A15811" s="1"/>
      <c r="B15811" s="1">
        <v>43860</v>
      </c>
    </row>
    <row r="15812" spans="1:2">
      <c r="A15812" s="1"/>
      <c r="B15812" s="1">
        <v>43861</v>
      </c>
    </row>
    <row r="15813" spans="1:2">
      <c r="A15813" s="1"/>
      <c r="B15813" s="1">
        <v>43864</v>
      </c>
    </row>
    <row r="15814" spans="1:2">
      <c r="A15814" s="1"/>
      <c r="B15814" s="1">
        <v>43865</v>
      </c>
    </row>
    <row r="15815" spans="1:2">
      <c r="A15815" s="1"/>
      <c r="B15815" s="1">
        <v>43866</v>
      </c>
    </row>
    <row r="15816" spans="1:2">
      <c r="A15816" s="1"/>
      <c r="B15816" s="1">
        <v>43867</v>
      </c>
    </row>
    <row r="15817" spans="1:2">
      <c r="A15817" s="1"/>
      <c r="B15817" s="1">
        <v>43868</v>
      </c>
    </row>
    <row r="15818" spans="1:2">
      <c r="A15818" s="1"/>
      <c r="B15818" s="1">
        <v>43871</v>
      </c>
    </row>
    <row r="15819" spans="1:2">
      <c r="A15819" s="1"/>
      <c r="B15819" s="1">
        <v>43872</v>
      </c>
    </row>
    <row r="15820" spans="1:2">
      <c r="A15820" s="1"/>
      <c r="B15820" s="1">
        <v>43873</v>
      </c>
    </row>
    <row r="15821" spans="1:2">
      <c r="A15821" s="1"/>
      <c r="B15821" s="1">
        <v>43874</v>
      </c>
    </row>
    <row r="15822" spans="1:2">
      <c r="A15822" s="1"/>
      <c r="B15822" s="1">
        <v>43875</v>
      </c>
    </row>
    <row r="15823" spans="1:2">
      <c r="A15823" s="1"/>
      <c r="B15823" s="1">
        <v>43878</v>
      </c>
    </row>
    <row r="15824" spans="1:2">
      <c r="A15824" s="1"/>
      <c r="B15824" s="1">
        <v>43879</v>
      </c>
    </row>
    <row r="15825" spans="1:2">
      <c r="A15825" s="1"/>
      <c r="B15825" s="1">
        <v>43880</v>
      </c>
    </row>
    <row r="15826" spans="1:2">
      <c r="A15826" s="1"/>
      <c r="B15826" s="1">
        <v>43881</v>
      </c>
    </row>
    <row r="15827" spans="1:2">
      <c r="A15827" s="1"/>
      <c r="B15827" s="1">
        <v>43882</v>
      </c>
    </row>
    <row r="15828" spans="1:2">
      <c r="A15828" s="1"/>
      <c r="B15828" s="1">
        <v>43885</v>
      </c>
    </row>
    <row r="15829" spans="1:2">
      <c r="A15829" s="1"/>
      <c r="B15829" s="1">
        <v>43886</v>
      </c>
    </row>
    <row r="15830" spans="1:2">
      <c r="A15830" s="1"/>
      <c r="B15830" s="1">
        <v>43887</v>
      </c>
    </row>
    <row r="15831" spans="1:2">
      <c r="A15831" s="1"/>
      <c r="B15831" s="1">
        <v>43888</v>
      </c>
    </row>
    <row r="15832" spans="1:2">
      <c r="A15832" s="1"/>
      <c r="B15832" s="1">
        <v>43889</v>
      </c>
    </row>
    <row r="15833" spans="1:2">
      <c r="A15833" s="1"/>
      <c r="B15833" s="1">
        <v>43892</v>
      </c>
    </row>
    <row r="15834" spans="1:2">
      <c r="A15834" s="1"/>
      <c r="B15834" s="1">
        <v>43893</v>
      </c>
    </row>
    <row r="15835" spans="1:2">
      <c r="A15835" s="1"/>
      <c r="B15835" s="1">
        <v>43894</v>
      </c>
    </row>
    <row r="15836" spans="1:2">
      <c r="A15836" s="1"/>
      <c r="B15836" s="1">
        <v>43895</v>
      </c>
    </row>
    <row r="15837" spans="1:2">
      <c r="A15837" s="1"/>
      <c r="B15837" s="1">
        <v>43896</v>
      </c>
    </row>
    <row r="15838" spans="1:2">
      <c r="A15838" s="1"/>
      <c r="B15838" s="1">
        <v>43899</v>
      </c>
    </row>
    <row r="15839" spans="1:2">
      <c r="A15839" s="1"/>
      <c r="B15839" s="1">
        <v>43900</v>
      </c>
    </row>
    <row r="15840" spans="1:2">
      <c r="A15840" s="1"/>
      <c r="B15840" s="1">
        <v>43901</v>
      </c>
    </row>
    <row r="15841" spans="1:2">
      <c r="A15841" s="1"/>
      <c r="B15841" s="1">
        <v>43902</v>
      </c>
    </row>
    <row r="15842" spans="1:2">
      <c r="A15842" s="1"/>
      <c r="B15842" s="1">
        <v>43903</v>
      </c>
    </row>
    <row r="15843" spans="1:2">
      <c r="A15843" s="1"/>
      <c r="B15843" s="1">
        <v>43906</v>
      </c>
    </row>
    <row r="15844" spans="1:2">
      <c r="A15844" s="1"/>
      <c r="B15844" s="1">
        <v>43907</v>
      </c>
    </row>
    <row r="15845" spans="1:2">
      <c r="A15845" s="1"/>
      <c r="B15845" s="1">
        <v>43908</v>
      </c>
    </row>
    <row r="15846" spans="1:2">
      <c r="A15846" s="1"/>
      <c r="B15846" s="1">
        <v>43909</v>
      </c>
    </row>
    <row r="15847" spans="1:2">
      <c r="A15847" s="1"/>
      <c r="B15847" s="1">
        <v>43910</v>
      </c>
    </row>
    <row r="15848" spans="1:2">
      <c r="A15848" s="1"/>
      <c r="B15848" s="1">
        <v>43913</v>
      </c>
    </row>
    <row r="15849" spans="1:2">
      <c r="A15849" s="1"/>
      <c r="B15849" s="1">
        <v>43914</v>
      </c>
    </row>
    <row r="15850" spans="1:2">
      <c r="A15850" s="1"/>
      <c r="B15850" s="1">
        <v>43915</v>
      </c>
    </row>
    <row r="15851" spans="1:2">
      <c r="A15851" s="1"/>
      <c r="B15851" s="1">
        <v>43916</v>
      </c>
    </row>
    <row r="15852" spans="1:2">
      <c r="A15852" s="1"/>
      <c r="B15852" s="1">
        <v>43917</v>
      </c>
    </row>
    <row r="15853" spans="1:2">
      <c r="A15853" s="1"/>
      <c r="B15853" s="1">
        <v>43920</v>
      </c>
    </row>
    <row r="15854" spans="1:2">
      <c r="A15854" s="1"/>
      <c r="B15854" s="1">
        <v>43921</v>
      </c>
    </row>
    <row r="15855" spans="1:2">
      <c r="A15855" s="1"/>
      <c r="B15855" s="1">
        <v>43922</v>
      </c>
    </row>
    <row r="15856" spans="1:2">
      <c r="A15856" s="1"/>
      <c r="B15856" s="1">
        <v>43923</v>
      </c>
    </row>
    <row r="15857" spans="1:2">
      <c r="A15857" s="1"/>
      <c r="B15857" s="1">
        <v>43924</v>
      </c>
    </row>
    <row r="15858" spans="1:2">
      <c r="A15858" s="1"/>
      <c r="B15858" s="1">
        <v>43927</v>
      </c>
    </row>
    <row r="15859" spans="1:2">
      <c r="A15859" s="1"/>
      <c r="B15859" s="1">
        <v>43928</v>
      </c>
    </row>
    <row r="15860" spans="1:2">
      <c r="A15860" s="1"/>
      <c r="B15860" s="1">
        <v>43929</v>
      </c>
    </row>
    <row r="15861" spans="1:2">
      <c r="A15861" s="1"/>
      <c r="B15861" s="1">
        <v>43930</v>
      </c>
    </row>
    <row r="15862" spans="1:2">
      <c r="A15862" s="1"/>
      <c r="B15862" s="1">
        <v>43931</v>
      </c>
    </row>
    <row r="15863" spans="1:2">
      <c r="A15863" s="1"/>
      <c r="B15863" s="1">
        <v>43934</v>
      </c>
    </row>
    <row r="15864" spans="1:2">
      <c r="A15864" s="1"/>
      <c r="B15864" s="1">
        <v>43935</v>
      </c>
    </row>
    <row r="15865" spans="1:2">
      <c r="A15865" s="1"/>
      <c r="B15865" s="1">
        <v>43936</v>
      </c>
    </row>
    <row r="15866" spans="1:2">
      <c r="A15866" s="1"/>
      <c r="B15866" s="1">
        <v>43937</v>
      </c>
    </row>
    <row r="15867" spans="1:2">
      <c r="A15867" s="1"/>
      <c r="B15867" s="1">
        <v>43938</v>
      </c>
    </row>
    <row r="15868" spans="1:2">
      <c r="A15868" s="1"/>
      <c r="B15868" s="1">
        <v>43941</v>
      </c>
    </row>
    <row r="15869" spans="1:2">
      <c r="A15869" s="1"/>
      <c r="B15869" s="1">
        <v>43942</v>
      </c>
    </row>
    <row r="15870" spans="1:2">
      <c r="A15870" s="1"/>
      <c r="B15870" s="1">
        <v>43943</v>
      </c>
    </row>
    <row r="15871" spans="1:2">
      <c r="A15871" s="1"/>
      <c r="B15871" s="1">
        <v>43944</v>
      </c>
    </row>
    <row r="15872" spans="1:2">
      <c r="A15872" s="1"/>
      <c r="B15872" s="1">
        <v>43945</v>
      </c>
    </row>
    <row r="15873" spans="1:2">
      <c r="A15873" s="1"/>
      <c r="B15873" s="1">
        <v>43948</v>
      </c>
    </row>
    <row r="15874" spans="1:2">
      <c r="A15874" s="1"/>
      <c r="B15874" s="1">
        <v>43949</v>
      </c>
    </row>
    <row r="15875" spans="1:2">
      <c r="A15875" s="1"/>
      <c r="B15875" s="1">
        <v>43950</v>
      </c>
    </row>
    <row r="15876" spans="1:2">
      <c r="A15876" s="1"/>
      <c r="B15876" s="1">
        <v>43951</v>
      </c>
    </row>
    <row r="15877" spans="1:2">
      <c r="A15877" s="1"/>
      <c r="B15877" s="1">
        <v>43952</v>
      </c>
    </row>
    <row r="15878" spans="1:2">
      <c r="A15878" s="1"/>
      <c r="B15878" s="1">
        <v>43955</v>
      </c>
    </row>
    <row r="15879" spans="1:2">
      <c r="A15879" s="1"/>
      <c r="B15879" s="1">
        <v>43956</v>
      </c>
    </row>
    <row r="15880" spans="1:2">
      <c r="A15880" s="1"/>
      <c r="B15880" s="1">
        <v>43957</v>
      </c>
    </row>
    <row r="15881" spans="1:2">
      <c r="A15881" s="1"/>
      <c r="B15881" s="1">
        <v>43958</v>
      </c>
    </row>
    <row r="15882" spans="1:2">
      <c r="A15882" s="1"/>
      <c r="B15882" s="1">
        <v>43959</v>
      </c>
    </row>
    <row r="15883" spans="1:2">
      <c r="A15883" s="1"/>
      <c r="B15883" s="1">
        <v>43962</v>
      </c>
    </row>
    <row r="15884" spans="1:2">
      <c r="A15884" s="1"/>
      <c r="B15884" s="1">
        <v>43963</v>
      </c>
    </row>
    <row r="15885" spans="1:2">
      <c r="A15885" s="1"/>
      <c r="B15885" s="1">
        <v>43964</v>
      </c>
    </row>
    <row r="15886" spans="1:2">
      <c r="A15886" s="1"/>
      <c r="B15886" s="1">
        <v>43965</v>
      </c>
    </row>
    <row r="15887" spans="1:2">
      <c r="A15887" s="1"/>
      <c r="B15887" s="1">
        <v>43966</v>
      </c>
    </row>
    <row r="15888" spans="1:2">
      <c r="A15888" s="1"/>
      <c r="B15888" s="1">
        <v>43969</v>
      </c>
    </row>
    <row r="15889" spans="1:2">
      <c r="A15889" s="1"/>
      <c r="B15889" s="1">
        <v>43970</v>
      </c>
    </row>
    <row r="15890" spans="1:2">
      <c r="A15890" s="1"/>
      <c r="B15890" s="1">
        <v>43971</v>
      </c>
    </row>
    <row r="15891" spans="1:2">
      <c r="A15891" s="1"/>
      <c r="B15891" s="1">
        <v>43972</v>
      </c>
    </row>
    <row r="15892" spans="1:2">
      <c r="A15892" s="1"/>
      <c r="B15892" s="1">
        <v>43973</v>
      </c>
    </row>
    <row r="15893" spans="1:2">
      <c r="A15893" s="1"/>
      <c r="B15893" s="1">
        <v>43976</v>
      </c>
    </row>
    <row r="15894" spans="1:2">
      <c r="A15894" s="1"/>
      <c r="B15894" s="1">
        <v>43977</v>
      </c>
    </row>
    <row r="15895" spans="1:2">
      <c r="A15895" s="1"/>
      <c r="B15895" s="1">
        <v>43978</v>
      </c>
    </row>
    <row r="15896" spans="1:2">
      <c r="A15896" s="1"/>
      <c r="B15896" s="1">
        <v>43979</v>
      </c>
    </row>
    <row r="15897" spans="1:2">
      <c r="A15897" s="1"/>
      <c r="B15897" s="1">
        <v>43980</v>
      </c>
    </row>
    <row r="15898" spans="1:2">
      <c r="A15898" s="1"/>
      <c r="B15898" s="1">
        <v>43983</v>
      </c>
    </row>
    <row r="15899" spans="1:2">
      <c r="A15899" s="1"/>
      <c r="B15899" s="1">
        <v>43984</v>
      </c>
    </row>
    <row r="15900" spans="1:2">
      <c r="A15900" s="1"/>
      <c r="B15900" s="1">
        <v>43985</v>
      </c>
    </row>
    <row r="15901" spans="1:2">
      <c r="A15901" s="1"/>
      <c r="B15901" s="1">
        <v>43986</v>
      </c>
    </row>
    <row r="15902" spans="1:2">
      <c r="A15902" s="1"/>
      <c r="B15902" s="1">
        <v>43987</v>
      </c>
    </row>
    <row r="15903" spans="1:2">
      <c r="A15903" s="1"/>
      <c r="B15903" s="1">
        <v>43990</v>
      </c>
    </row>
    <row r="15904" spans="1:2">
      <c r="A15904" s="1"/>
      <c r="B15904" s="1">
        <v>43991</v>
      </c>
    </row>
    <row r="15905" spans="1:2">
      <c r="A15905" s="1"/>
      <c r="B15905" s="1">
        <v>43992</v>
      </c>
    </row>
    <row r="15906" spans="1:2">
      <c r="A15906" s="1"/>
      <c r="B15906" s="1">
        <v>43993</v>
      </c>
    </row>
    <row r="15907" spans="1:2">
      <c r="A15907" s="1"/>
      <c r="B15907" s="1">
        <v>43994</v>
      </c>
    </row>
    <row r="15908" spans="1:2">
      <c r="A15908" s="1"/>
      <c r="B15908" s="1">
        <v>43997</v>
      </c>
    </row>
    <row r="15909" spans="1:2">
      <c r="A15909" s="1"/>
      <c r="B15909" s="1">
        <v>43998</v>
      </c>
    </row>
    <row r="15910" spans="1:2">
      <c r="A15910" s="1"/>
      <c r="B15910" s="1">
        <v>43999</v>
      </c>
    </row>
    <row r="15911" spans="1:2">
      <c r="A15911" s="1"/>
      <c r="B15911" s="1">
        <v>44000</v>
      </c>
    </row>
    <row r="15912" spans="1:2">
      <c r="A15912" s="1"/>
      <c r="B15912" s="1">
        <v>44001</v>
      </c>
    </row>
    <row r="15913" spans="1:2">
      <c r="A15913" s="1"/>
      <c r="B15913" s="1">
        <v>44004</v>
      </c>
    </row>
    <row r="15914" spans="1:2">
      <c r="A15914" s="1"/>
      <c r="B15914" s="1">
        <v>44005</v>
      </c>
    </row>
    <row r="15915" spans="1:2">
      <c r="A15915" s="1"/>
      <c r="B15915" s="1">
        <v>44006</v>
      </c>
    </row>
    <row r="15916" spans="1:2">
      <c r="A15916" s="1"/>
      <c r="B15916" s="1">
        <v>44007</v>
      </c>
    </row>
    <row r="15917" spans="1:2">
      <c r="A15917" s="1"/>
      <c r="B15917" s="1">
        <v>44008</v>
      </c>
    </row>
    <row r="15918" spans="1:2">
      <c r="A15918" s="1"/>
      <c r="B15918" s="1">
        <v>44011</v>
      </c>
    </row>
    <row r="15919" spans="1:2">
      <c r="A15919" s="1"/>
      <c r="B15919" s="1">
        <v>44012</v>
      </c>
    </row>
    <row r="15920" spans="1:2">
      <c r="A15920" s="1"/>
      <c r="B15920" s="1">
        <v>44013</v>
      </c>
    </row>
    <row r="15921" spans="1:2">
      <c r="A15921" s="1"/>
      <c r="B15921" s="1">
        <v>44014</v>
      </c>
    </row>
    <row r="15922" spans="1:2">
      <c r="A15922" s="1"/>
      <c r="B15922" s="1">
        <v>44015</v>
      </c>
    </row>
    <row r="15923" spans="1:2">
      <c r="A15923" s="1"/>
      <c r="B15923" s="1">
        <v>44018</v>
      </c>
    </row>
    <row r="15924" spans="1:2">
      <c r="A15924" s="1"/>
      <c r="B15924" s="1">
        <v>44019</v>
      </c>
    </row>
    <row r="15925" spans="1:2">
      <c r="A15925" s="1"/>
      <c r="B15925" s="1">
        <v>44020</v>
      </c>
    </row>
    <row r="15926" spans="1:2">
      <c r="A15926" s="1"/>
      <c r="B15926" s="1">
        <v>44021</v>
      </c>
    </row>
    <row r="15927" spans="1:2">
      <c r="A15927" s="1"/>
      <c r="B15927" s="1">
        <v>44022</v>
      </c>
    </row>
    <row r="15928" spans="1:2">
      <c r="A15928" s="1"/>
      <c r="B15928" s="1">
        <v>44025</v>
      </c>
    </row>
    <row r="15929" spans="1:2">
      <c r="A15929" s="1"/>
      <c r="B15929" s="1">
        <v>44026</v>
      </c>
    </row>
    <row r="15930" spans="1:2">
      <c r="A15930" s="1"/>
      <c r="B15930" s="1">
        <v>44027</v>
      </c>
    </row>
    <row r="15931" spans="1:2">
      <c r="A15931" s="1"/>
      <c r="B15931" s="1">
        <v>44028</v>
      </c>
    </row>
    <row r="15932" spans="1:2">
      <c r="A15932" s="1"/>
      <c r="B15932" s="1">
        <v>44029</v>
      </c>
    </row>
    <row r="15933" spans="1:2">
      <c r="A15933" s="1"/>
      <c r="B15933" s="1">
        <v>44032</v>
      </c>
    </row>
    <row r="15934" spans="1:2">
      <c r="A15934" s="1"/>
      <c r="B15934" s="1">
        <v>44033</v>
      </c>
    </row>
    <row r="15935" spans="1:2">
      <c r="A15935" s="1"/>
      <c r="B15935" s="1">
        <v>44034</v>
      </c>
    </row>
    <row r="15936" spans="1:2">
      <c r="A15936" s="1"/>
      <c r="B15936" s="1">
        <v>44035</v>
      </c>
    </row>
    <row r="15937" spans="1:2">
      <c r="A15937" s="1"/>
      <c r="B15937" s="1">
        <v>44036</v>
      </c>
    </row>
    <row r="15938" spans="1:2">
      <c r="A15938" s="1"/>
      <c r="B15938" s="1">
        <v>44039</v>
      </c>
    </row>
    <row r="15939" spans="1:2">
      <c r="A15939" s="1"/>
      <c r="B15939" s="1">
        <v>44040</v>
      </c>
    </row>
    <row r="15940" spans="1:2">
      <c r="A15940" s="1"/>
      <c r="B15940" s="1">
        <v>44041</v>
      </c>
    </row>
    <row r="15941" spans="1:2">
      <c r="A15941" s="1"/>
      <c r="B15941" s="1">
        <v>44042</v>
      </c>
    </row>
    <row r="15942" spans="1:2">
      <c r="A15942" s="1"/>
      <c r="B15942" s="1">
        <v>44043</v>
      </c>
    </row>
    <row r="15943" spans="1:2">
      <c r="A15943" s="1"/>
      <c r="B15943" s="1">
        <v>44046</v>
      </c>
    </row>
    <row r="15944" spans="1:2">
      <c r="A15944" s="1"/>
      <c r="B15944" s="1">
        <v>44047</v>
      </c>
    </row>
    <row r="15945" spans="1:2">
      <c r="A15945" s="1"/>
      <c r="B15945" s="1">
        <v>44048</v>
      </c>
    </row>
    <row r="15946" spans="1:2">
      <c r="A15946" s="1"/>
      <c r="B15946" s="1">
        <v>44049</v>
      </c>
    </row>
    <row r="15947" spans="1:2">
      <c r="A15947" s="1"/>
      <c r="B15947" s="1">
        <v>44050</v>
      </c>
    </row>
    <row r="15948" spans="1:2">
      <c r="A15948" s="1"/>
      <c r="B15948" s="1">
        <v>44053</v>
      </c>
    </row>
    <row r="15949" spans="1:2">
      <c r="A15949" s="1"/>
      <c r="B15949" s="1">
        <v>44054</v>
      </c>
    </row>
    <row r="15950" spans="1:2">
      <c r="A15950" s="1"/>
      <c r="B15950" s="1">
        <v>44055</v>
      </c>
    </row>
    <row r="15951" spans="1:2">
      <c r="A15951" s="1"/>
      <c r="B15951" s="1">
        <v>44056</v>
      </c>
    </row>
    <row r="15952" spans="1:2">
      <c r="A15952" s="1"/>
      <c r="B15952" s="1">
        <v>44057</v>
      </c>
    </row>
    <row r="15953" spans="1:2">
      <c r="A15953" s="1"/>
      <c r="B15953" s="1">
        <v>44060</v>
      </c>
    </row>
    <row r="15954" spans="1:2">
      <c r="A15954" s="1"/>
      <c r="B15954" s="1">
        <v>44061</v>
      </c>
    </row>
    <row r="15955" spans="1:2">
      <c r="A15955" s="1"/>
      <c r="B15955" s="1">
        <v>44062</v>
      </c>
    </row>
    <row r="15956" spans="1:2">
      <c r="A15956" s="1"/>
      <c r="B15956" s="1">
        <v>44063</v>
      </c>
    </row>
    <row r="15957" spans="1:2">
      <c r="A15957" s="1"/>
      <c r="B15957" s="1">
        <v>44064</v>
      </c>
    </row>
    <row r="15958" spans="1:2">
      <c r="A15958" s="1"/>
      <c r="B15958" s="1">
        <v>44067</v>
      </c>
    </row>
    <row r="15959" spans="1:2">
      <c r="A15959" s="1"/>
      <c r="B15959" s="1">
        <v>44068</v>
      </c>
    </row>
    <row r="15960" spans="1:2">
      <c r="A15960" s="1"/>
      <c r="B15960" s="1">
        <v>44069</v>
      </c>
    </row>
    <row r="15961" spans="1:2">
      <c r="A15961" s="1"/>
      <c r="B15961" s="1">
        <v>44070</v>
      </c>
    </row>
    <row r="15962" spans="1:2">
      <c r="A15962" s="1"/>
      <c r="B15962" s="1">
        <v>44071</v>
      </c>
    </row>
    <row r="15963" spans="1:2">
      <c r="A15963" s="1"/>
      <c r="B15963" s="1">
        <v>44074</v>
      </c>
    </row>
    <row r="15964" spans="1:2">
      <c r="A15964" s="1"/>
      <c r="B15964" s="1">
        <v>44075</v>
      </c>
    </row>
    <row r="15965" spans="1:2">
      <c r="A15965" s="1"/>
      <c r="B15965" s="1">
        <v>44076</v>
      </c>
    </row>
    <row r="15966" spans="1:2">
      <c r="A15966" s="1"/>
      <c r="B15966" s="1">
        <v>44077</v>
      </c>
    </row>
    <row r="15967" spans="1:2">
      <c r="A15967" s="1"/>
      <c r="B15967" s="1">
        <v>44078</v>
      </c>
    </row>
    <row r="15968" spans="1:2">
      <c r="A15968" s="1"/>
      <c r="B15968" s="1">
        <v>44081</v>
      </c>
    </row>
    <row r="15969" spans="1:2">
      <c r="A15969" s="1"/>
      <c r="B15969" s="1">
        <v>44082</v>
      </c>
    </row>
    <row r="15970" spans="1:2">
      <c r="A15970" s="1"/>
      <c r="B15970" s="1">
        <v>44083</v>
      </c>
    </row>
    <row r="15971" spans="1:2">
      <c r="A15971" s="1"/>
      <c r="B15971" s="1">
        <v>44084</v>
      </c>
    </row>
    <row r="15972" spans="1:2">
      <c r="A15972" s="1"/>
      <c r="B15972" s="1">
        <v>44085</v>
      </c>
    </row>
    <row r="15973" spans="1:2">
      <c r="A15973" s="1"/>
      <c r="B15973" s="1">
        <v>44088</v>
      </c>
    </row>
    <row r="15974" spans="1:2">
      <c r="A15974" s="1"/>
      <c r="B15974" s="1">
        <v>44089</v>
      </c>
    </row>
    <row r="15975" spans="1:2">
      <c r="A15975" s="1"/>
      <c r="B15975" s="1">
        <v>44090</v>
      </c>
    </row>
    <row r="15976" spans="1:2">
      <c r="A15976" s="1"/>
      <c r="B15976" s="1">
        <v>44091</v>
      </c>
    </row>
    <row r="15977" spans="1:2">
      <c r="A15977" s="1"/>
      <c r="B15977" s="1">
        <v>44092</v>
      </c>
    </row>
    <row r="15978" spans="1:2">
      <c r="A15978" s="1"/>
      <c r="B15978" s="1">
        <v>44095</v>
      </c>
    </row>
    <row r="15979" spans="1:2">
      <c r="A15979" s="1"/>
      <c r="B15979" s="1">
        <v>44096</v>
      </c>
    </row>
    <row r="15980" spans="1:2">
      <c r="A15980" s="1"/>
      <c r="B15980" s="1">
        <v>44097</v>
      </c>
    </row>
    <row r="15981" spans="1:2">
      <c r="A15981" s="1"/>
      <c r="B15981" s="1">
        <v>44098</v>
      </c>
    </row>
    <row r="15982" spans="1:2">
      <c r="A15982" s="1"/>
      <c r="B15982" s="1">
        <v>44099</v>
      </c>
    </row>
    <row r="15983" spans="1:2">
      <c r="A15983" s="1"/>
      <c r="B15983" s="1">
        <v>44102</v>
      </c>
    </row>
    <row r="15984" spans="1:2">
      <c r="A15984" s="1"/>
      <c r="B15984" s="1">
        <v>44103</v>
      </c>
    </row>
    <row r="15985" spans="1:2">
      <c r="A15985" s="1"/>
      <c r="B15985" s="1">
        <v>44104</v>
      </c>
    </row>
    <row r="15986" spans="1:2">
      <c r="A15986" s="1"/>
      <c r="B15986" s="1">
        <v>44105</v>
      </c>
    </row>
    <row r="15987" spans="1:2">
      <c r="A15987" s="1"/>
      <c r="B15987" s="1">
        <v>44106</v>
      </c>
    </row>
    <row r="15988" spans="1:2">
      <c r="A15988" s="1"/>
      <c r="B15988" s="1">
        <v>44109</v>
      </c>
    </row>
    <row r="15989" spans="1:2">
      <c r="A15989" s="1"/>
      <c r="B15989" s="1">
        <v>44110</v>
      </c>
    </row>
    <row r="15990" spans="1:2">
      <c r="A15990" s="1"/>
      <c r="B15990" s="1">
        <v>44111</v>
      </c>
    </row>
    <row r="15991" spans="1:2">
      <c r="A15991" s="1"/>
      <c r="B15991" s="1">
        <v>44112</v>
      </c>
    </row>
    <row r="15992" spans="1:2">
      <c r="A15992" s="1"/>
      <c r="B15992" s="1">
        <v>44113</v>
      </c>
    </row>
    <row r="15993" spans="1:2">
      <c r="A15993" s="1"/>
      <c r="B15993" s="1">
        <v>44116</v>
      </c>
    </row>
    <row r="15994" spans="1:2">
      <c r="A15994" s="1"/>
      <c r="B15994" s="1">
        <v>44117</v>
      </c>
    </row>
    <row r="15995" spans="1:2">
      <c r="A15995" s="1"/>
      <c r="B15995" s="1">
        <v>44118</v>
      </c>
    </row>
    <row r="15996" spans="1:2">
      <c r="A15996" s="1"/>
      <c r="B15996" s="1">
        <v>44119</v>
      </c>
    </row>
    <row r="15997" spans="1:2">
      <c r="A15997" s="1"/>
      <c r="B15997" s="1">
        <v>44120</v>
      </c>
    </row>
    <row r="15998" spans="1:2">
      <c r="A15998" s="1"/>
      <c r="B15998" s="1">
        <v>44123</v>
      </c>
    </row>
    <row r="15999" spans="1:2">
      <c r="A15999" s="1"/>
      <c r="B15999" s="1">
        <v>44124</v>
      </c>
    </row>
    <row r="16000" spans="1:2">
      <c r="A16000" s="1"/>
      <c r="B16000" s="1">
        <v>44125</v>
      </c>
    </row>
    <row r="16001" spans="1:2">
      <c r="A16001" s="1"/>
      <c r="B16001" s="1">
        <v>44126</v>
      </c>
    </row>
    <row r="16002" spans="1:2">
      <c r="A16002" s="1"/>
      <c r="B16002" s="1">
        <v>44127</v>
      </c>
    </row>
    <row r="16003" spans="1:2">
      <c r="A16003" s="1"/>
      <c r="B16003" s="1">
        <v>44130</v>
      </c>
    </row>
    <row r="16004" spans="1:2">
      <c r="A16004" s="1"/>
      <c r="B16004" s="1">
        <v>44131</v>
      </c>
    </row>
    <row r="16005" spans="1:2">
      <c r="A16005" s="1"/>
      <c r="B16005" s="1">
        <v>44132</v>
      </c>
    </row>
    <row r="16006" spans="1:2">
      <c r="A16006" s="1"/>
      <c r="B16006" s="1">
        <v>44133</v>
      </c>
    </row>
    <row r="16007" spans="1:2">
      <c r="A16007" s="1"/>
      <c r="B16007" s="1">
        <v>44134</v>
      </c>
    </row>
    <row r="16008" spans="1:2">
      <c r="A16008" s="1"/>
      <c r="B16008" s="1">
        <v>44137</v>
      </c>
    </row>
    <row r="16009" spans="1:2">
      <c r="A16009" s="1"/>
      <c r="B16009" s="1">
        <v>44138</v>
      </c>
    </row>
    <row r="16010" spans="1:2">
      <c r="A16010" s="1"/>
      <c r="B16010" s="1">
        <v>44139</v>
      </c>
    </row>
    <row r="16011" spans="1:2">
      <c r="A16011" s="1"/>
      <c r="B16011" s="1">
        <v>44140</v>
      </c>
    </row>
    <row r="16012" spans="1:2">
      <c r="A16012" s="1"/>
      <c r="B16012" s="1">
        <v>44141</v>
      </c>
    </row>
    <row r="16013" spans="1:2">
      <c r="A16013" s="1"/>
      <c r="B16013" s="1">
        <v>44144</v>
      </c>
    </row>
    <row r="16014" spans="1:2">
      <c r="A16014" s="1"/>
      <c r="B16014" s="1">
        <v>44145</v>
      </c>
    </row>
    <row r="16015" spans="1:2">
      <c r="A16015" s="1"/>
      <c r="B16015" s="1">
        <v>44146</v>
      </c>
    </row>
    <row r="16016" spans="1:2">
      <c r="A16016" s="1"/>
      <c r="B16016" s="1">
        <v>44147</v>
      </c>
    </row>
    <row r="16017" spans="1:2">
      <c r="A16017" s="1"/>
      <c r="B16017" s="1">
        <v>44148</v>
      </c>
    </row>
    <row r="16018" spans="1:2">
      <c r="A16018" s="1"/>
      <c r="B16018" s="1">
        <v>44151</v>
      </c>
    </row>
    <row r="16019" spans="1:2">
      <c r="A16019" s="1"/>
      <c r="B16019" s="1">
        <v>44152</v>
      </c>
    </row>
    <row r="16020" spans="1:2">
      <c r="A16020" s="1"/>
      <c r="B16020" s="1">
        <v>44153</v>
      </c>
    </row>
    <row r="16021" spans="1:2">
      <c r="A16021" s="1"/>
      <c r="B16021" s="1">
        <v>44154</v>
      </c>
    </row>
    <row r="16022" spans="1:2">
      <c r="A16022" s="1"/>
      <c r="B16022" s="1">
        <v>44155</v>
      </c>
    </row>
    <row r="16023" spans="1:2">
      <c r="A16023" s="1"/>
      <c r="B16023" s="1">
        <v>44158</v>
      </c>
    </row>
    <row r="16024" spans="1:2">
      <c r="A16024" s="1"/>
      <c r="B16024" s="1">
        <v>44159</v>
      </c>
    </row>
    <row r="16025" spans="1:2">
      <c r="A16025" s="1"/>
      <c r="B16025" s="1">
        <v>44160</v>
      </c>
    </row>
    <row r="16026" spans="1:2">
      <c r="A16026" s="1"/>
      <c r="B16026" s="1">
        <v>44161</v>
      </c>
    </row>
    <row r="16027" spans="1:2">
      <c r="A16027" s="1"/>
      <c r="B16027" s="1">
        <v>44162</v>
      </c>
    </row>
    <row r="16028" spans="1:2">
      <c r="A16028" s="1"/>
      <c r="B16028" s="1">
        <v>44165</v>
      </c>
    </row>
    <row r="16029" spans="1:2">
      <c r="A16029" s="1"/>
      <c r="B16029" s="1">
        <v>44166</v>
      </c>
    </row>
    <row r="16030" spans="1:2">
      <c r="A16030" s="1"/>
      <c r="B16030" s="1">
        <v>44167</v>
      </c>
    </row>
    <row r="16031" spans="1:2">
      <c r="A16031" s="1"/>
      <c r="B16031" s="1">
        <v>44168</v>
      </c>
    </row>
    <row r="16032" spans="1:2">
      <c r="A16032" s="1"/>
      <c r="B16032" s="1">
        <v>44169</v>
      </c>
    </row>
    <row r="16033" spans="1:2">
      <c r="A16033" s="1"/>
      <c r="B16033" s="1">
        <v>44172</v>
      </c>
    </row>
    <row r="16034" spans="1:2">
      <c r="A16034" s="1"/>
      <c r="B16034" s="1">
        <v>44173</v>
      </c>
    </row>
    <row r="16035" spans="1:2">
      <c r="A16035" s="1"/>
      <c r="B16035" s="1">
        <v>44174</v>
      </c>
    </row>
    <row r="16036" spans="1:2">
      <c r="A16036" s="1"/>
      <c r="B16036" s="1">
        <v>44175</v>
      </c>
    </row>
    <row r="16037" spans="1:2">
      <c r="A16037" s="1"/>
      <c r="B16037" s="1">
        <v>44176</v>
      </c>
    </row>
    <row r="16038" spans="1:2">
      <c r="A16038" s="1"/>
      <c r="B16038" s="1">
        <v>44179</v>
      </c>
    </row>
    <row r="16039" spans="1:2">
      <c r="A16039" s="1"/>
      <c r="B16039" s="1">
        <v>44180</v>
      </c>
    </row>
    <row r="16040" spans="1:2">
      <c r="A16040" s="1"/>
      <c r="B16040" s="1">
        <v>44181</v>
      </c>
    </row>
    <row r="16041" spans="1:2">
      <c r="A16041" s="1"/>
      <c r="B16041" s="1">
        <v>44182</v>
      </c>
    </row>
    <row r="16042" spans="1:2">
      <c r="A16042" s="1"/>
      <c r="B16042" s="1">
        <v>44183</v>
      </c>
    </row>
    <row r="16043" spans="1:2">
      <c r="A16043" s="1"/>
      <c r="B16043" s="1">
        <v>44186</v>
      </c>
    </row>
    <row r="16044" spans="1:2">
      <c r="A16044" s="1"/>
      <c r="B16044" s="1">
        <v>44187</v>
      </c>
    </row>
    <row r="16045" spans="1:2">
      <c r="A16045" s="1"/>
      <c r="B16045" s="1">
        <v>44188</v>
      </c>
    </row>
    <row r="16046" spans="1:2">
      <c r="A16046" s="1"/>
      <c r="B16046" s="1">
        <v>44189</v>
      </c>
    </row>
    <row r="16047" spans="1:2">
      <c r="A16047" s="1"/>
      <c r="B16047" s="1">
        <v>44190</v>
      </c>
    </row>
    <row r="16048" spans="1:2">
      <c r="A16048" s="1"/>
      <c r="B16048" s="1">
        <v>44193</v>
      </c>
    </row>
    <row r="16049" spans="1:2">
      <c r="A16049" s="1"/>
      <c r="B16049" s="1">
        <v>44194</v>
      </c>
    </row>
    <row r="16050" spans="1:2">
      <c r="A16050" s="1"/>
      <c r="B16050" s="1">
        <v>44195</v>
      </c>
    </row>
    <row r="16051" spans="1:2">
      <c r="A16051" s="1"/>
      <c r="B16051" s="1">
        <v>44196</v>
      </c>
    </row>
    <row r="16052" spans="1:2">
      <c r="A16052" s="1"/>
      <c r="B16052" s="1">
        <v>44197</v>
      </c>
    </row>
    <row r="16053" spans="1:2">
      <c r="A16053" s="1"/>
      <c r="B16053" s="1">
        <v>44200</v>
      </c>
    </row>
    <row r="16054" spans="1:2">
      <c r="A16054" s="1"/>
      <c r="B16054" s="1">
        <v>44201</v>
      </c>
    </row>
    <row r="16055" spans="1:2">
      <c r="A16055" s="1"/>
      <c r="B16055" s="1">
        <v>44202</v>
      </c>
    </row>
    <row r="16056" spans="1:2">
      <c r="A16056" s="1"/>
      <c r="B16056" s="1">
        <v>44203</v>
      </c>
    </row>
    <row r="16057" spans="1:2">
      <c r="A16057" s="1"/>
      <c r="B16057" s="1">
        <v>44204</v>
      </c>
    </row>
    <row r="16058" spans="1:2">
      <c r="A16058" s="1"/>
      <c r="B16058" s="1">
        <v>44207</v>
      </c>
    </row>
    <row r="16059" spans="1:2">
      <c r="A16059" s="1"/>
      <c r="B16059" s="1">
        <v>44208</v>
      </c>
    </row>
    <row r="16060" spans="1:2">
      <c r="A16060" s="1"/>
      <c r="B16060" s="1">
        <v>44209</v>
      </c>
    </row>
    <row r="16061" spans="1:2">
      <c r="A16061" s="1"/>
      <c r="B16061" s="1">
        <v>44210</v>
      </c>
    </row>
    <row r="16062" spans="1:2">
      <c r="A16062" s="1"/>
      <c r="B16062" s="1">
        <v>44211</v>
      </c>
    </row>
    <row r="16063" spans="1:2">
      <c r="A16063" s="1"/>
      <c r="B16063" s="1">
        <v>44214</v>
      </c>
    </row>
    <row r="16064" spans="1:2">
      <c r="A16064" s="1"/>
      <c r="B16064" s="1">
        <v>44215</v>
      </c>
    </row>
    <row r="16065" spans="1:2">
      <c r="A16065" s="1"/>
      <c r="B16065" s="1">
        <v>44216</v>
      </c>
    </row>
    <row r="16066" spans="1:2">
      <c r="A16066" s="1"/>
      <c r="B16066" s="1">
        <v>44217</v>
      </c>
    </row>
    <row r="16067" spans="1:2">
      <c r="A16067" s="1"/>
      <c r="B16067" s="1">
        <v>44218</v>
      </c>
    </row>
    <row r="16068" spans="1:2">
      <c r="A16068" s="1"/>
      <c r="B16068" s="1">
        <v>44221</v>
      </c>
    </row>
    <row r="16069" spans="1:2">
      <c r="A16069" s="1"/>
      <c r="B16069" s="1">
        <v>44222</v>
      </c>
    </row>
    <row r="16070" spans="1:2">
      <c r="A16070" s="1"/>
      <c r="B16070" s="1">
        <v>44223</v>
      </c>
    </row>
    <row r="16071" spans="1:2">
      <c r="A16071" s="1"/>
      <c r="B16071" s="1">
        <v>44224</v>
      </c>
    </row>
    <row r="16072" spans="1:2">
      <c r="A16072" s="1"/>
      <c r="B16072" s="1">
        <v>44225</v>
      </c>
    </row>
    <row r="16073" spans="1:2">
      <c r="A16073" s="1"/>
      <c r="B16073" s="1">
        <v>44228</v>
      </c>
    </row>
    <row r="16074" spans="1:2">
      <c r="A16074" s="1"/>
      <c r="B16074" s="1">
        <v>44229</v>
      </c>
    </row>
    <row r="16075" spans="1:2">
      <c r="A16075" s="1"/>
      <c r="B16075" s="1">
        <v>44230</v>
      </c>
    </row>
    <row r="16076" spans="1:2">
      <c r="A16076" s="1"/>
      <c r="B16076" s="1">
        <v>44231</v>
      </c>
    </row>
    <row r="16077" spans="1:2">
      <c r="A16077" s="1"/>
      <c r="B16077" s="1">
        <v>44232</v>
      </c>
    </row>
    <row r="16078" spans="1:2">
      <c r="A16078" s="1"/>
      <c r="B16078" s="1">
        <v>44235</v>
      </c>
    </row>
    <row r="16079" spans="1:2">
      <c r="A16079" s="1"/>
      <c r="B16079" s="1">
        <v>44236</v>
      </c>
    </row>
    <row r="16080" spans="1:2">
      <c r="A16080" s="1"/>
      <c r="B16080" s="1">
        <v>44237</v>
      </c>
    </row>
    <row r="16081" spans="1:2">
      <c r="A16081" s="1"/>
      <c r="B16081" s="1">
        <v>44238</v>
      </c>
    </row>
    <row r="16082" spans="1:2">
      <c r="A16082" s="1"/>
      <c r="B16082" s="1">
        <v>44239</v>
      </c>
    </row>
    <row r="16083" spans="1:2">
      <c r="A16083" s="1"/>
      <c r="B16083" s="1">
        <v>44242</v>
      </c>
    </row>
    <row r="16084" spans="1:2">
      <c r="A16084" s="1"/>
      <c r="B16084" s="1">
        <v>44243</v>
      </c>
    </row>
    <row r="16085" spans="1:2">
      <c r="A16085" s="1"/>
      <c r="B16085" s="1">
        <v>44244</v>
      </c>
    </row>
    <row r="16086" spans="1:2">
      <c r="A16086" s="1"/>
      <c r="B16086" s="1">
        <v>44245</v>
      </c>
    </row>
    <row r="16087" spans="1:2">
      <c r="A16087" s="1"/>
      <c r="B16087" s="1">
        <v>44246</v>
      </c>
    </row>
    <row r="16088" spans="1:2">
      <c r="A16088" s="1"/>
      <c r="B16088" s="1">
        <v>44249</v>
      </c>
    </row>
    <row r="16089" spans="1:2">
      <c r="A16089" s="1"/>
      <c r="B16089" s="1">
        <v>44250</v>
      </c>
    </row>
    <row r="16090" spans="1:2">
      <c r="A16090" s="1"/>
      <c r="B16090" s="1">
        <v>44251</v>
      </c>
    </row>
    <row r="16091" spans="1:2">
      <c r="A16091" s="1"/>
      <c r="B16091" s="1">
        <v>44252</v>
      </c>
    </row>
    <row r="16092" spans="1:2">
      <c r="A16092" s="1"/>
      <c r="B16092" s="1">
        <v>44253</v>
      </c>
    </row>
    <row r="16093" spans="1:2">
      <c r="A16093" s="1"/>
      <c r="B16093" s="1">
        <v>44256</v>
      </c>
    </row>
    <row r="16094" spans="1:2">
      <c r="A16094" s="1"/>
      <c r="B16094" s="1">
        <v>44257</v>
      </c>
    </row>
    <row r="16095" spans="1:2">
      <c r="A16095" s="1"/>
      <c r="B16095" s="1">
        <v>44258</v>
      </c>
    </row>
    <row r="16096" spans="1:2">
      <c r="A16096" s="1"/>
      <c r="B16096" s="1">
        <v>44259</v>
      </c>
    </row>
    <row r="16097" spans="1:2">
      <c r="A16097" s="1"/>
      <c r="B16097" s="1">
        <v>44260</v>
      </c>
    </row>
    <row r="16098" spans="1:2">
      <c r="A16098" s="1"/>
      <c r="B16098" s="1">
        <v>44263</v>
      </c>
    </row>
    <row r="16099" spans="1:2">
      <c r="A16099" s="1"/>
      <c r="B16099" s="1">
        <v>44264</v>
      </c>
    </row>
    <row r="16100" spans="1:2">
      <c r="A16100" s="1"/>
      <c r="B16100" s="1">
        <v>44265</v>
      </c>
    </row>
    <row r="16101" spans="1:2">
      <c r="A16101" s="1"/>
      <c r="B16101" s="1">
        <v>44266</v>
      </c>
    </row>
    <row r="16102" spans="1:2">
      <c r="A16102" s="1"/>
      <c r="B16102" s="1">
        <v>44267</v>
      </c>
    </row>
    <row r="16103" spans="1:2">
      <c r="A16103" s="1"/>
      <c r="B16103" s="1">
        <v>44270</v>
      </c>
    </row>
    <row r="16104" spans="1:2">
      <c r="A16104" s="1"/>
      <c r="B16104" s="1">
        <v>44271</v>
      </c>
    </row>
    <row r="16105" spans="1:2">
      <c r="A16105" s="1"/>
      <c r="B16105" s="1">
        <v>44272</v>
      </c>
    </row>
    <row r="16106" spans="1:2">
      <c r="A16106" s="1"/>
      <c r="B16106" s="1">
        <v>44273</v>
      </c>
    </row>
    <row r="16107" spans="1:2">
      <c r="A16107" s="1"/>
      <c r="B16107" s="1">
        <v>44274</v>
      </c>
    </row>
    <row r="16108" spans="1:2">
      <c r="A16108" s="1"/>
      <c r="B16108" s="1">
        <v>44277</v>
      </c>
    </row>
    <row r="16109" spans="1:2">
      <c r="A16109" s="1"/>
      <c r="B16109" s="1">
        <v>44278</v>
      </c>
    </row>
    <row r="16110" spans="1:2">
      <c r="A16110" s="1"/>
      <c r="B16110" s="1">
        <v>44279</v>
      </c>
    </row>
    <row r="16111" spans="1:2">
      <c r="A16111" s="1"/>
      <c r="B16111" s="1">
        <v>44280</v>
      </c>
    </row>
    <row r="16112" spans="1:2">
      <c r="A16112" s="1"/>
      <c r="B16112" s="1">
        <v>44281</v>
      </c>
    </row>
    <row r="16113" spans="1:2">
      <c r="A16113" s="1"/>
      <c r="B16113" s="1">
        <v>44284</v>
      </c>
    </row>
    <row r="16114" spans="1:2">
      <c r="A16114" s="1"/>
      <c r="B16114" s="1">
        <v>44285</v>
      </c>
    </row>
    <row r="16115" spans="1:2">
      <c r="A16115" s="1"/>
      <c r="B16115" s="1">
        <v>44286</v>
      </c>
    </row>
    <row r="16116" spans="1:2">
      <c r="A16116" s="1"/>
      <c r="B16116" s="1">
        <v>44287</v>
      </c>
    </row>
    <row r="16117" spans="1:2">
      <c r="A16117" s="1"/>
      <c r="B16117" s="1">
        <v>44288</v>
      </c>
    </row>
    <row r="16118" spans="1:2">
      <c r="A16118" s="1"/>
      <c r="B16118" s="1">
        <v>44291</v>
      </c>
    </row>
    <row r="16119" spans="1:2">
      <c r="A16119" s="1"/>
      <c r="B16119" s="1">
        <v>44292</v>
      </c>
    </row>
    <row r="16120" spans="1:2">
      <c r="A16120" s="1"/>
      <c r="B16120" s="1">
        <v>44293</v>
      </c>
    </row>
    <row r="16121" spans="1:2">
      <c r="A16121" s="1"/>
      <c r="B16121" s="1">
        <v>44294</v>
      </c>
    </row>
    <row r="16122" spans="1:2">
      <c r="A16122" s="1"/>
      <c r="B16122" s="1">
        <v>44295</v>
      </c>
    </row>
    <row r="16123" spans="1:2">
      <c r="A16123" s="1"/>
      <c r="B16123" s="1">
        <v>44298</v>
      </c>
    </row>
    <row r="16124" spans="1:2">
      <c r="A16124" s="1"/>
      <c r="B16124" s="1">
        <v>44299</v>
      </c>
    </row>
    <row r="16125" spans="1:2">
      <c r="A16125" s="1"/>
      <c r="B16125" s="1">
        <v>44300</v>
      </c>
    </row>
    <row r="16126" spans="1:2">
      <c r="A16126" s="1"/>
      <c r="B16126" s="1">
        <v>44301</v>
      </c>
    </row>
    <row r="16127" spans="1:2">
      <c r="A16127" s="1"/>
      <c r="B16127" s="1">
        <v>44302</v>
      </c>
    </row>
    <row r="16128" spans="1:2">
      <c r="A16128" s="1"/>
      <c r="B16128" s="1">
        <v>44305</v>
      </c>
    </row>
    <row r="16129" spans="1:2">
      <c r="A16129" s="1"/>
      <c r="B16129" s="1">
        <v>44306</v>
      </c>
    </row>
    <row r="16130" spans="1:2">
      <c r="A16130" s="1"/>
      <c r="B16130" s="1">
        <v>44307</v>
      </c>
    </row>
    <row r="16131" spans="1:2">
      <c r="A16131" s="1"/>
      <c r="B16131" s="1">
        <v>44308</v>
      </c>
    </row>
    <row r="16132" spans="1:2">
      <c r="A16132" s="1"/>
      <c r="B16132" s="1">
        <v>44309</v>
      </c>
    </row>
    <row r="16133" spans="1:2">
      <c r="A16133" s="1"/>
      <c r="B16133" s="1">
        <v>44312</v>
      </c>
    </row>
    <row r="16134" spans="1:2">
      <c r="A16134" s="1"/>
      <c r="B16134" s="1">
        <v>44313</v>
      </c>
    </row>
    <row r="16135" spans="1:2">
      <c r="A16135" s="1"/>
      <c r="B16135" s="1">
        <v>44314</v>
      </c>
    </row>
    <row r="16136" spans="1:2">
      <c r="A16136" s="1"/>
      <c r="B16136" s="1">
        <v>44315</v>
      </c>
    </row>
    <row r="16137" spans="1:2">
      <c r="A16137" s="1"/>
      <c r="B16137" s="1">
        <v>44316</v>
      </c>
    </row>
    <row r="16138" spans="1:2">
      <c r="A16138" s="1"/>
      <c r="B16138" s="1">
        <v>44319</v>
      </c>
    </row>
    <row r="16139" spans="1:2">
      <c r="A16139" s="1"/>
      <c r="B16139" s="1">
        <v>44320</v>
      </c>
    </row>
    <row r="16140" spans="1:2">
      <c r="A16140" s="1"/>
      <c r="B16140" s="1">
        <v>44321</v>
      </c>
    </row>
    <row r="16141" spans="1:2">
      <c r="A16141" s="1"/>
      <c r="B16141" s="1">
        <v>44322</v>
      </c>
    </row>
    <row r="16142" spans="1:2">
      <c r="A16142" s="1"/>
      <c r="B16142" s="1">
        <v>44323</v>
      </c>
    </row>
    <row r="16143" spans="1:2">
      <c r="A16143" s="1"/>
      <c r="B16143" s="1">
        <v>44326</v>
      </c>
    </row>
    <row r="16144" spans="1:2">
      <c r="A16144" s="1"/>
      <c r="B16144" s="1">
        <v>44327</v>
      </c>
    </row>
    <row r="16145" spans="1:2">
      <c r="A16145" s="1"/>
      <c r="B16145" s="1">
        <v>44328</v>
      </c>
    </row>
    <row r="16146" spans="1:2">
      <c r="A16146" s="1"/>
      <c r="B16146" s="1">
        <v>44329</v>
      </c>
    </row>
    <row r="16147" spans="1:2">
      <c r="A16147" s="1"/>
      <c r="B16147" s="1">
        <v>44330</v>
      </c>
    </row>
    <row r="16148" spans="1:2">
      <c r="A16148" s="1"/>
      <c r="B16148" s="1">
        <v>44333</v>
      </c>
    </row>
    <row r="16149" spans="1:2">
      <c r="A16149" s="1"/>
      <c r="B16149" s="1">
        <v>44334</v>
      </c>
    </row>
    <row r="16150" spans="1:2">
      <c r="A16150" s="1"/>
      <c r="B16150" s="1">
        <v>44335</v>
      </c>
    </row>
    <row r="16151" spans="1:2">
      <c r="A16151" s="1"/>
      <c r="B16151" s="1">
        <v>44336</v>
      </c>
    </row>
    <row r="16152" spans="1:2">
      <c r="A16152" s="1"/>
      <c r="B16152" s="1">
        <v>44337</v>
      </c>
    </row>
    <row r="16153" spans="1:2">
      <c r="A16153" s="1"/>
      <c r="B16153" s="1">
        <v>44340</v>
      </c>
    </row>
    <row r="16154" spans="1:2">
      <c r="A16154" s="1"/>
      <c r="B16154" s="1">
        <v>44341</v>
      </c>
    </row>
    <row r="16155" spans="1:2">
      <c r="A16155" s="1"/>
      <c r="B16155" s="1">
        <v>44342</v>
      </c>
    </row>
    <row r="16156" spans="1:2">
      <c r="A16156" s="1"/>
      <c r="B16156" s="1">
        <v>44343</v>
      </c>
    </row>
    <row r="16157" spans="1:2">
      <c r="A16157" s="1"/>
      <c r="B16157" s="1">
        <v>44344</v>
      </c>
    </row>
    <row r="16158" spans="1:2">
      <c r="A16158" s="1"/>
      <c r="B16158" s="1">
        <v>44347</v>
      </c>
    </row>
    <row r="16159" spans="1:2">
      <c r="A16159" s="1"/>
      <c r="B16159" s="1">
        <v>44348</v>
      </c>
    </row>
    <row r="16160" spans="1:2">
      <c r="A16160" s="1"/>
      <c r="B16160" s="1">
        <v>44349</v>
      </c>
    </row>
    <row r="16161" spans="1:2">
      <c r="A16161" s="1"/>
      <c r="B16161" s="1">
        <v>44350</v>
      </c>
    </row>
    <row r="16162" spans="1:2">
      <c r="A16162" s="1"/>
      <c r="B16162" s="1">
        <v>44351</v>
      </c>
    </row>
    <row r="16163" spans="1:2">
      <c r="A16163" s="1"/>
      <c r="B16163" s="1">
        <v>44354</v>
      </c>
    </row>
    <row r="16164" spans="1:2">
      <c r="A16164" s="1"/>
      <c r="B16164" s="1">
        <v>44355</v>
      </c>
    </row>
    <row r="16165" spans="1:2">
      <c r="A16165" s="1"/>
      <c r="B16165" s="1">
        <v>44356</v>
      </c>
    </row>
    <row r="16166" spans="1:2">
      <c r="A16166" s="1"/>
      <c r="B16166" s="1">
        <v>44357</v>
      </c>
    </row>
    <row r="16167" spans="1:2">
      <c r="A16167" s="1"/>
      <c r="B16167" s="1">
        <v>44358</v>
      </c>
    </row>
    <row r="16168" spans="1:2">
      <c r="A16168" s="1"/>
      <c r="B16168" s="1">
        <v>44361</v>
      </c>
    </row>
    <row r="16169" spans="1:2">
      <c r="A16169" s="1"/>
      <c r="B16169" s="1">
        <v>44362</v>
      </c>
    </row>
    <row r="16170" spans="1:2">
      <c r="A16170" s="1"/>
      <c r="B16170" s="1">
        <v>44363</v>
      </c>
    </row>
    <row r="16171" spans="1:2">
      <c r="A16171" s="1"/>
      <c r="B16171" s="1">
        <v>44364</v>
      </c>
    </row>
    <row r="16172" spans="1:2">
      <c r="A16172" s="1"/>
      <c r="B16172" s="1">
        <v>44365</v>
      </c>
    </row>
    <row r="16173" spans="1:2">
      <c r="A16173" s="1"/>
      <c r="B16173" s="1">
        <v>44368</v>
      </c>
    </row>
    <row r="16174" spans="1:2">
      <c r="A16174" s="1"/>
      <c r="B16174" s="1">
        <v>44369</v>
      </c>
    </row>
    <row r="16175" spans="1:2">
      <c r="A16175" s="1"/>
      <c r="B16175" s="1">
        <v>44370</v>
      </c>
    </row>
    <row r="16176" spans="1:2">
      <c r="A16176" s="1"/>
      <c r="B16176" s="1">
        <v>44371</v>
      </c>
    </row>
    <row r="16177" spans="1:2">
      <c r="A16177" s="1"/>
      <c r="B16177" s="1">
        <v>44372</v>
      </c>
    </row>
    <row r="16178" spans="1:2">
      <c r="A16178" s="1"/>
      <c r="B16178" s="1">
        <v>44375</v>
      </c>
    </row>
    <row r="16179" spans="1:2">
      <c r="A16179" s="1"/>
      <c r="B16179" s="1">
        <v>44376</v>
      </c>
    </row>
    <row r="16180" spans="1:2">
      <c r="A16180" s="1"/>
      <c r="B16180" s="1">
        <v>44377</v>
      </c>
    </row>
    <row r="16181" spans="1:2">
      <c r="A16181" s="1"/>
      <c r="B16181" s="1">
        <v>44378</v>
      </c>
    </row>
    <row r="16182" spans="1:2">
      <c r="A16182" s="1"/>
      <c r="B16182" s="1">
        <v>44379</v>
      </c>
    </row>
    <row r="16183" spans="1:2">
      <c r="A16183" s="1"/>
      <c r="B16183" s="1">
        <v>44382</v>
      </c>
    </row>
    <row r="16184" spans="1:2">
      <c r="A16184" s="1"/>
      <c r="B16184" s="1">
        <v>44383</v>
      </c>
    </row>
    <row r="16185" spans="1:2">
      <c r="A16185" s="1"/>
      <c r="B16185" s="1">
        <v>44384</v>
      </c>
    </row>
    <row r="16186" spans="1:2">
      <c r="A16186" s="1"/>
      <c r="B16186" s="1">
        <v>44385</v>
      </c>
    </row>
    <row r="16187" spans="1:2">
      <c r="A16187" s="1"/>
      <c r="B16187" s="1">
        <v>44386</v>
      </c>
    </row>
    <row r="16188" spans="1:2">
      <c r="A16188" s="1"/>
      <c r="B16188" s="1">
        <v>44389</v>
      </c>
    </row>
    <row r="16189" spans="1:2">
      <c r="A16189" s="1"/>
      <c r="B16189" s="1">
        <v>44390</v>
      </c>
    </row>
    <row r="16190" spans="1:2">
      <c r="A16190" s="1"/>
      <c r="B16190" s="1">
        <v>44391</v>
      </c>
    </row>
    <row r="16191" spans="1:2">
      <c r="A16191" s="1"/>
      <c r="B16191" s="1">
        <v>44392</v>
      </c>
    </row>
    <row r="16192" spans="1:2">
      <c r="A16192" s="1"/>
      <c r="B16192" s="1">
        <v>44393</v>
      </c>
    </row>
    <row r="16193" spans="1:2">
      <c r="A16193" s="1"/>
      <c r="B16193" s="1">
        <v>44396</v>
      </c>
    </row>
    <row r="16194" spans="1:2">
      <c r="A16194" s="1"/>
      <c r="B16194" s="1">
        <v>44397</v>
      </c>
    </row>
    <row r="16195" spans="1:2">
      <c r="A16195" s="1"/>
      <c r="B16195" s="1">
        <v>44398</v>
      </c>
    </row>
    <row r="16196" spans="1:2">
      <c r="A16196" s="1"/>
      <c r="B16196" s="1">
        <v>44399</v>
      </c>
    </row>
    <row r="16197" spans="1:2">
      <c r="A16197" s="1"/>
      <c r="B16197" s="1">
        <v>44400</v>
      </c>
    </row>
    <row r="16198" spans="1:2">
      <c r="A16198" s="1"/>
      <c r="B16198" s="1">
        <v>44403</v>
      </c>
    </row>
    <row r="16199" spans="1:2">
      <c r="A16199" s="1"/>
      <c r="B16199" s="1">
        <v>44404</v>
      </c>
    </row>
    <row r="16200" spans="1:2">
      <c r="A16200" s="1"/>
      <c r="B16200" s="1">
        <v>44405</v>
      </c>
    </row>
    <row r="16201" spans="1:2">
      <c r="A16201" s="1"/>
      <c r="B16201" s="1">
        <v>44406</v>
      </c>
    </row>
    <row r="16202" spans="1:2">
      <c r="A16202" s="1"/>
      <c r="B16202" s="1">
        <v>44407</v>
      </c>
    </row>
    <row r="16203" spans="1:2">
      <c r="A16203" s="1"/>
      <c r="B16203" s="1">
        <v>44410</v>
      </c>
    </row>
    <row r="16204" spans="1:2">
      <c r="A16204" s="1"/>
      <c r="B16204" s="1">
        <v>44411</v>
      </c>
    </row>
    <row r="16205" spans="1:2">
      <c r="A16205" s="1"/>
      <c r="B16205" s="1">
        <v>44412</v>
      </c>
    </row>
    <row r="16206" spans="1:2">
      <c r="A16206" s="1"/>
      <c r="B16206" s="1">
        <v>44413</v>
      </c>
    </row>
    <row r="16207" spans="1:2">
      <c r="A16207" s="1"/>
      <c r="B16207" s="1">
        <v>44414</v>
      </c>
    </row>
    <row r="16208" spans="1:2">
      <c r="A16208" s="1"/>
      <c r="B16208" s="1">
        <v>44417</v>
      </c>
    </row>
    <row r="16209" spans="1:2">
      <c r="A16209" s="1"/>
      <c r="B16209" s="1">
        <v>44418</v>
      </c>
    </row>
    <row r="16210" spans="1:2">
      <c r="A16210" s="1"/>
      <c r="B16210" s="1">
        <v>44419</v>
      </c>
    </row>
    <row r="16211" spans="1:2">
      <c r="A16211" s="1"/>
      <c r="B16211" s="1">
        <v>44420</v>
      </c>
    </row>
    <row r="16212" spans="1:2">
      <c r="A16212" s="1"/>
      <c r="B16212" s="1">
        <v>44421</v>
      </c>
    </row>
    <row r="16213" spans="1:2">
      <c r="A16213" s="1"/>
      <c r="B16213" s="1">
        <v>44424</v>
      </c>
    </row>
    <row r="16214" spans="1:2">
      <c r="A16214" s="1"/>
      <c r="B16214" s="1">
        <v>44425</v>
      </c>
    </row>
    <row r="16215" spans="1:2">
      <c r="A16215" s="1"/>
      <c r="B16215" s="1">
        <v>44426</v>
      </c>
    </row>
    <row r="16216" spans="1:2">
      <c r="A16216" s="1"/>
      <c r="B16216" s="1">
        <v>44427</v>
      </c>
    </row>
    <row r="16217" spans="1:2">
      <c r="A16217" s="1"/>
      <c r="B16217" s="1">
        <v>44428</v>
      </c>
    </row>
    <row r="16218" spans="1:2">
      <c r="A16218" s="1"/>
      <c r="B16218" s="1">
        <v>44431</v>
      </c>
    </row>
    <row r="16219" spans="1:2">
      <c r="A16219" s="1"/>
      <c r="B16219" s="1">
        <v>44432</v>
      </c>
    </row>
    <row r="16220" spans="1:2">
      <c r="A16220" s="1"/>
      <c r="B16220" s="1">
        <v>44433</v>
      </c>
    </row>
    <row r="16221" spans="1:2">
      <c r="A16221" s="1"/>
      <c r="B16221" s="1">
        <v>44434</v>
      </c>
    </row>
    <row r="16222" spans="1:2">
      <c r="A16222" s="1"/>
      <c r="B16222" s="1">
        <v>44435</v>
      </c>
    </row>
    <row r="16223" spans="1:2">
      <c r="A16223" s="1"/>
      <c r="B16223" s="1">
        <v>44438</v>
      </c>
    </row>
    <row r="16224" spans="1:2">
      <c r="A16224" s="1"/>
      <c r="B16224" s="1">
        <v>44439</v>
      </c>
    </row>
    <row r="16225" spans="1:2">
      <c r="A16225" s="1"/>
      <c r="B16225" s="1">
        <v>44440</v>
      </c>
    </row>
    <row r="16226" spans="1:2">
      <c r="A16226" s="1"/>
      <c r="B16226" s="1">
        <v>44441</v>
      </c>
    </row>
    <row r="16227" spans="1:2">
      <c r="A16227" s="1"/>
      <c r="B16227" s="1">
        <v>44442</v>
      </c>
    </row>
    <row r="16228" spans="1:2">
      <c r="A16228" s="1"/>
      <c r="B16228" s="1">
        <v>44445</v>
      </c>
    </row>
    <row r="16229" spans="1:2">
      <c r="A16229" s="1"/>
      <c r="B16229" s="1">
        <v>44446</v>
      </c>
    </row>
    <row r="16230" spans="1:2">
      <c r="A16230" s="1"/>
      <c r="B16230" s="1">
        <v>44447</v>
      </c>
    </row>
    <row r="16231" spans="1:2">
      <c r="A16231" s="1"/>
      <c r="B16231" s="1">
        <v>44448</v>
      </c>
    </row>
    <row r="16232" spans="1:2">
      <c r="A16232" s="1"/>
      <c r="B16232" s="1">
        <v>44449</v>
      </c>
    </row>
    <row r="16233" spans="1:2">
      <c r="A16233" s="1"/>
      <c r="B16233" s="1">
        <v>44452</v>
      </c>
    </row>
    <row r="16234" spans="1:2">
      <c r="A16234" s="1"/>
      <c r="B16234" s="1">
        <v>44453</v>
      </c>
    </row>
    <row r="16235" spans="1:2">
      <c r="A16235" s="1"/>
      <c r="B16235" s="1">
        <v>44454</v>
      </c>
    </row>
    <row r="16236" spans="1:2">
      <c r="A16236" s="1"/>
      <c r="B16236" s="1">
        <v>44455</v>
      </c>
    </row>
    <row r="16237" spans="1:2">
      <c r="A16237" s="1"/>
      <c r="B16237" s="1">
        <v>44456</v>
      </c>
    </row>
    <row r="16238" spans="1:2">
      <c r="A16238" s="1"/>
      <c r="B16238" s="1">
        <v>44459</v>
      </c>
    </row>
    <row r="16239" spans="1:2">
      <c r="A16239" s="1"/>
      <c r="B16239" s="1">
        <v>44460</v>
      </c>
    </row>
    <row r="16240" spans="1:2">
      <c r="A16240" s="1"/>
      <c r="B16240" s="1">
        <v>44461</v>
      </c>
    </row>
    <row r="16241" spans="1:2">
      <c r="A16241" s="1"/>
      <c r="B16241" s="1">
        <v>44462</v>
      </c>
    </row>
    <row r="16242" spans="1:2">
      <c r="A16242" s="1"/>
      <c r="B16242" s="1">
        <v>44463</v>
      </c>
    </row>
    <row r="16243" spans="1:2">
      <c r="A16243" s="1"/>
      <c r="B16243" s="1">
        <v>44466</v>
      </c>
    </row>
    <row r="16244" spans="1:2">
      <c r="A16244" s="1"/>
      <c r="B16244" s="1">
        <v>44467</v>
      </c>
    </row>
    <row r="16245" spans="1:2">
      <c r="A16245" s="1"/>
      <c r="B16245" s="1">
        <v>44468</v>
      </c>
    </row>
    <row r="16246" spans="1:2">
      <c r="A16246" s="1"/>
      <c r="B16246" s="1">
        <v>44469</v>
      </c>
    </row>
    <row r="16247" spans="1:2">
      <c r="A16247" s="1"/>
      <c r="B16247" s="1">
        <v>44470</v>
      </c>
    </row>
    <row r="16248" spans="1:2">
      <c r="A16248" s="1"/>
      <c r="B16248" s="1">
        <v>44473</v>
      </c>
    </row>
    <row r="16249" spans="1:2">
      <c r="A16249" s="1"/>
      <c r="B16249" s="1">
        <v>44474</v>
      </c>
    </row>
    <row r="16250" spans="1:2">
      <c r="A16250" s="1"/>
      <c r="B16250" s="1">
        <v>44475</v>
      </c>
    </row>
    <row r="16251" spans="1:2">
      <c r="A16251" s="1"/>
      <c r="B16251" s="1">
        <v>44476</v>
      </c>
    </row>
    <row r="16252" spans="1:2">
      <c r="A16252" s="1"/>
      <c r="B16252" s="1">
        <v>44477</v>
      </c>
    </row>
    <row r="16253" spans="1:2">
      <c r="A16253" s="1"/>
      <c r="B16253" s="1">
        <v>44480</v>
      </c>
    </row>
    <row r="16254" spans="1:2">
      <c r="A16254" s="1"/>
      <c r="B16254" s="1">
        <v>44481</v>
      </c>
    </row>
    <row r="16255" spans="1:2">
      <c r="A16255" s="1"/>
      <c r="B16255" s="1">
        <v>44482</v>
      </c>
    </row>
    <row r="16256" spans="1:2">
      <c r="A16256" s="1"/>
      <c r="B16256" s="1">
        <v>44483</v>
      </c>
    </row>
    <row r="16257" spans="1:2">
      <c r="A16257" s="1"/>
      <c r="B16257" s="1">
        <v>44484</v>
      </c>
    </row>
    <row r="16258" spans="1:2">
      <c r="A16258" s="1"/>
      <c r="B16258" s="1">
        <v>44487</v>
      </c>
    </row>
    <row r="16259" spans="1:2">
      <c r="A16259" s="1"/>
      <c r="B16259" s="1">
        <v>44488</v>
      </c>
    </row>
    <row r="16260" spans="1:2">
      <c r="A16260" s="1"/>
      <c r="B16260" s="1">
        <v>44489</v>
      </c>
    </row>
    <row r="16261" spans="1:2">
      <c r="A16261" s="1"/>
      <c r="B16261" s="1">
        <v>44490</v>
      </c>
    </row>
    <row r="16262" spans="1:2">
      <c r="A16262" s="1"/>
      <c r="B16262" s="1">
        <v>44491</v>
      </c>
    </row>
    <row r="16263" spans="1:2">
      <c r="A16263" s="1"/>
      <c r="B16263" s="1">
        <v>44494</v>
      </c>
    </row>
    <row r="16264" spans="1:2">
      <c r="A16264" s="1"/>
      <c r="B16264" s="1">
        <v>44495</v>
      </c>
    </row>
    <row r="16265" spans="1:2">
      <c r="A16265" s="1"/>
      <c r="B16265" s="1">
        <v>44496</v>
      </c>
    </row>
    <row r="16266" spans="1:2">
      <c r="A16266" s="1"/>
      <c r="B16266" s="1">
        <v>44497</v>
      </c>
    </row>
    <row r="16267" spans="1:2">
      <c r="A16267" s="1"/>
      <c r="B16267" s="1">
        <v>44498</v>
      </c>
    </row>
    <row r="16268" spans="1:2">
      <c r="A16268" s="1"/>
      <c r="B16268" s="1">
        <v>44501</v>
      </c>
    </row>
    <row r="16269" spans="1:2">
      <c r="A16269" s="1"/>
      <c r="B16269" s="1">
        <v>44502</v>
      </c>
    </row>
    <row r="16270" spans="1:2">
      <c r="A16270" s="1"/>
      <c r="B16270" s="1">
        <v>44503</v>
      </c>
    </row>
    <row r="16271" spans="1:2">
      <c r="A16271" s="1"/>
      <c r="B16271" s="1">
        <v>44504</v>
      </c>
    </row>
    <row r="16272" spans="1:2">
      <c r="A16272" s="1"/>
      <c r="B16272" s="1">
        <v>44505</v>
      </c>
    </row>
    <row r="16273" spans="1:2">
      <c r="A16273" s="1"/>
      <c r="B16273" s="1">
        <v>44508</v>
      </c>
    </row>
    <row r="16274" spans="1:2">
      <c r="A16274" s="1"/>
      <c r="B16274" s="1">
        <v>44509</v>
      </c>
    </row>
    <row r="16275" spans="1:2">
      <c r="A16275" s="1"/>
      <c r="B16275" s="1">
        <v>44510</v>
      </c>
    </row>
    <row r="16276" spans="1:2">
      <c r="A16276" s="1"/>
      <c r="B16276" s="1">
        <v>44511</v>
      </c>
    </row>
    <row r="16277" spans="1:2">
      <c r="A16277" s="1"/>
      <c r="B16277" s="1">
        <v>44512</v>
      </c>
    </row>
    <row r="16278" spans="1:2">
      <c r="A16278" s="1"/>
      <c r="B16278" s="1">
        <v>44515</v>
      </c>
    </row>
    <row r="16279" spans="1:2">
      <c r="A16279" s="1"/>
      <c r="B16279" s="1">
        <v>44516</v>
      </c>
    </row>
    <row r="16280" spans="1:2">
      <c r="A16280" s="1"/>
      <c r="B16280" s="1">
        <v>44517</v>
      </c>
    </row>
    <row r="16281" spans="1:2">
      <c r="A16281" s="1"/>
      <c r="B16281" s="1">
        <v>44518</v>
      </c>
    </row>
    <row r="16282" spans="1:2">
      <c r="A16282" s="1"/>
      <c r="B16282" s="1">
        <v>44519</v>
      </c>
    </row>
    <row r="16283" spans="1:2">
      <c r="A16283" s="1"/>
      <c r="B16283" s="1">
        <v>44522</v>
      </c>
    </row>
    <row r="16284" spans="1:2">
      <c r="A16284" s="1"/>
      <c r="B16284" s="1">
        <v>44523</v>
      </c>
    </row>
    <row r="16285" spans="1:2">
      <c r="A16285" s="1"/>
      <c r="B16285" s="1">
        <v>44524</v>
      </c>
    </row>
    <row r="16286" spans="1:2">
      <c r="A16286" s="1"/>
      <c r="B16286" s="1">
        <v>44525</v>
      </c>
    </row>
    <row r="16287" spans="1:2">
      <c r="A16287" s="1"/>
      <c r="B16287" s="1">
        <v>44526</v>
      </c>
    </row>
    <row r="16288" spans="1:2">
      <c r="A16288" s="1"/>
      <c r="B16288" s="1">
        <v>44529</v>
      </c>
    </row>
    <row r="16289" spans="1:2">
      <c r="A16289" s="1"/>
      <c r="B16289" s="1">
        <v>44530</v>
      </c>
    </row>
    <row r="16290" spans="1:2">
      <c r="A16290" s="1"/>
      <c r="B16290" s="1">
        <v>44531</v>
      </c>
    </row>
    <row r="16291" spans="1:2">
      <c r="A16291" s="1"/>
      <c r="B16291" s="1">
        <v>44532</v>
      </c>
    </row>
    <row r="16292" spans="1:2">
      <c r="A16292" s="1"/>
      <c r="B16292" s="1">
        <v>44533</v>
      </c>
    </row>
    <row r="16293" spans="1:2">
      <c r="A16293" s="1"/>
      <c r="B16293" s="1">
        <v>44536</v>
      </c>
    </row>
    <row r="16294" spans="1:2">
      <c r="A16294" s="1"/>
      <c r="B16294" s="1">
        <v>44537</v>
      </c>
    </row>
    <row r="16295" spans="1:2">
      <c r="A16295" s="1"/>
      <c r="B16295" s="1">
        <v>44538</v>
      </c>
    </row>
    <row r="16296" spans="1:2">
      <c r="A16296" s="1"/>
      <c r="B16296" s="1">
        <v>44539</v>
      </c>
    </row>
    <row r="16297" spans="1:2">
      <c r="A16297" s="1"/>
      <c r="B16297" s="1">
        <v>44540</v>
      </c>
    </row>
    <row r="16298" spans="1:2">
      <c r="A16298" s="1"/>
      <c r="B16298" s="1">
        <v>44543</v>
      </c>
    </row>
    <row r="16299" spans="1:2">
      <c r="A16299" s="1"/>
      <c r="B16299" s="1">
        <v>44544</v>
      </c>
    </row>
    <row r="16300" spans="1:2">
      <c r="A16300" s="1"/>
      <c r="B16300" s="1">
        <v>44545</v>
      </c>
    </row>
    <row r="16301" spans="1:2">
      <c r="A16301" s="1"/>
      <c r="B16301" s="1">
        <v>44546</v>
      </c>
    </row>
    <row r="16302" spans="1:2">
      <c r="A16302" s="1"/>
      <c r="B16302" s="1">
        <v>44547</v>
      </c>
    </row>
    <row r="16303" spans="1:2">
      <c r="A16303" s="1"/>
      <c r="B16303" s="1">
        <v>44550</v>
      </c>
    </row>
    <row r="16304" spans="1:2">
      <c r="A16304" s="1"/>
      <c r="B16304" s="1">
        <v>44551</v>
      </c>
    </row>
    <row r="16305" spans="1:2">
      <c r="A16305" s="1"/>
      <c r="B16305" s="1">
        <v>44552</v>
      </c>
    </row>
    <row r="16306" spans="1:2">
      <c r="A16306" s="1"/>
      <c r="B16306" s="1">
        <v>44553</v>
      </c>
    </row>
    <row r="16307" spans="1:2">
      <c r="A16307" s="1"/>
      <c r="B16307" s="1">
        <v>44554</v>
      </c>
    </row>
    <row r="16308" spans="1:2">
      <c r="A16308" s="1"/>
      <c r="B16308" s="1">
        <v>44557</v>
      </c>
    </row>
    <row r="16309" spans="1:2">
      <c r="A16309" s="1"/>
      <c r="B16309" s="1">
        <v>44558</v>
      </c>
    </row>
    <row r="16310" spans="1:2">
      <c r="A16310" s="1"/>
      <c r="B16310" s="1">
        <v>44559</v>
      </c>
    </row>
    <row r="16311" spans="1:2">
      <c r="A16311" s="1"/>
      <c r="B16311" s="1">
        <v>44560</v>
      </c>
    </row>
    <row r="16312" spans="1:2">
      <c r="A16312" s="1"/>
      <c r="B16312" s="1">
        <v>44561</v>
      </c>
    </row>
    <row r="16313" spans="1:2">
      <c r="A16313" s="1"/>
      <c r="B16313" s="1">
        <v>44564</v>
      </c>
    </row>
    <row r="16314" spans="1:2">
      <c r="A16314" s="1"/>
      <c r="B16314" s="1">
        <v>44565</v>
      </c>
    </row>
    <row r="16315" spans="1:2">
      <c r="A16315" s="1"/>
      <c r="B16315" s="1">
        <v>44566</v>
      </c>
    </row>
    <row r="16316" spans="1:2">
      <c r="A16316" s="1"/>
      <c r="B16316" s="1">
        <v>44567</v>
      </c>
    </row>
    <row r="16317" spans="1:2">
      <c r="A16317" s="1"/>
      <c r="B16317" s="1">
        <v>44568</v>
      </c>
    </row>
    <row r="16318" spans="1:2">
      <c r="A16318" s="1"/>
      <c r="B16318" s="1">
        <v>44571</v>
      </c>
    </row>
    <row r="16319" spans="1:2">
      <c r="A16319" s="1"/>
      <c r="B16319" s="1">
        <v>44572</v>
      </c>
    </row>
    <row r="16320" spans="1:2">
      <c r="A16320" s="1"/>
      <c r="B16320" s="1">
        <v>44573</v>
      </c>
    </row>
    <row r="16321" spans="1:2">
      <c r="A16321" s="1"/>
      <c r="B16321" s="1">
        <v>44574</v>
      </c>
    </row>
    <row r="16322" spans="1:2">
      <c r="A16322" s="1"/>
      <c r="B16322" s="1">
        <v>44575</v>
      </c>
    </row>
    <row r="16323" spans="1:2">
      <c r="A16323" s="1"/>
      <c r="B16323" s="1">
        <v>44578</v>
      </c>
    </row>
    <row r="16324" spans="1:2">
      <c r="A16324" s="1"/>
      <c r="B16324" s="1">
        <v>44579</v>
      </c>
    </row>
    <row r="16325" spans="1:2">
      <c r="A16325" s="1"/>
      <c r="B16325" s="1">
        <v>44580</v>
      </c>
    </row>
    <row r="16326" spans="1:2">
      <c r="A16326" s="1"/>
      <c r="B16326" s="1">
        <v>44581</v>
      </c>
    </row>
    <row r="16327" spans="1:2">
      <c r="A16327" s="1"/>
      <c r="B16327" s="1">
        <v>44582</v>
      </c>
    </row>
    <row r="16328" spans="1:2">
      <c r="A16328" s="1"/>
      <c r="B16328" s="1">
        <v>44585</v>
      </c>
    </row>
    <row r="16329" spans="1:2">
      <c r="A16329" s="1"/>
      <c r="B16329" s="1">
        <v>44586</v>
      </c>
    </row>
    <row r="16330" spans="1:2">
      <c r="A16330" s="1"/>
      <c r="B16330" s="1">
        <v>44587</v>
      </c>
    </row>
    <row r="16331" spans="1:2">
      <c r="A16331" s="1"/>
      <c r="B16331" s="1">
        <v>44588</v>
      </c>
    </row>
    <row r="16332" spans="1:2">
      <c r="A16332" s="1"/>
      <c r="B16332" s="1">
        <v>44589</v>
      </c>
    </row>
    <row r="16333" spans="1:2">
      <c r="A16333" s="1"/>
      <c r="B16333" s="1">
        <v>44592</v>
      </c>
    </row>
    <row r="16334" spans="1:2">
      <c r="A16334" s="1"/>
      <c r="B16334" s="1">
        <v>44593</v>
      </c>
    </row>
    <row r="16335" spans="1:2">
      <c r="A16335" s="1"/>
      <c r="B16335" s="1">
        <v>44594</v>
      </c>
    </row>
    <row r="16336" spans="1:2">
      <c r="A16336" s="1"/>
      <c r="B16336" s="1">
        <v>44595</v>
      </c>
    </row>
    <row r="16337" spans="1:2">
      <c r="A16337" s="1"/>
      <c r="B16337" s="1">
        <v>44596</v>
      </c>
    </row>
    <row r="16338" spans="1:2">
      <c r="A16338" s="1"/>
      <c r="B16338" s="1">
        <v>44599</v>
      </c>
    </row>
    <row r="16339" spans="1:2">
      <c r="A16339" s="1"/>
      <c r="B16339" s="1">
        <v>44600</v>
      </c>
    </row>
    <row r="16340" spans="1:2">
      <c r="A16340" s="1"/>
      <c r="B16340" s="1">
        <v>44601</v>
      </c>
    </row>
    <row r="16341" spans="1:2">
      <c r="A16341" s="1"/>
      <c r="B16341" s="1">
        <v>44602</v>
      </c>
    </row>
    <row r="16342" spans="1:2">
      <c r="A16342" s="1"/>
      <c r="B16342" s="1">
        <v>44603</v>
      </c>
    </row>
    <row r="16343" spans="1:2">
      <c r="A16343" s="1"/>
      <c r="B16343" s="1">
        <v>44606</v>
      </c>
    </row>
    <row r="16344" spans="1:2">
      <c r="A16344" s="1"/>
      <c r="B16344" s="1">
        <v>44607</v>
      </c>
    </row>
    <row r="16345" spans="1:2">
      <c r="A16345" s="1"/>
      <c r="B16345" s="1">
        <v>44608</v>
      </c>
    </row>
    <row r="16346" spans="1:2">
      <c r="A16346" s="1"/>
      <c r="B16346" s="1">
        <v>44609</v>
      </c>
    </row>
    <row r="16347" spans="1:2">
      <c r="A16347" s="1"/>
      <c r="B16347" s="1">
        <v>44610</v>
      </c>
    </row>
    <row r="16348" spans="1:2">
      <c r="A16348" s="1"/>
      <c r="B16348" s="1">
        <v>44613</v>
      </c>
    </row>
    <row r="16349" spans="1:2">
      <c r="A16349" s="1"/>
      <c r="B16349" s="1">
        <v>44614</v>
      </c>
    </row>
    <row r="16350" spans="1:2">
      <c r="A16350" s="1"/>
      <c r="B16350" s="1">
        <v>44615</v>
      </c>
    </row>
    <row r="16351" spans="1:2">
      <c r="A16351" s="1"/>
      <c r="B16351" s="1">
        <v>44616</v>
      </c>
    </row>
    <row r="16352" spans="1:2">
      <c r="A16352" s="1"/>
      <c r="B16352" s="1">
        <v>44617</v>
      </c>
    </row>
    <row r="16353" spans="1:2">
      <c r="A16353" s="1"/>
      <c r="B16353" s="1">
        <v>44620</v>
      </c>
    </row>
    <row r="16354" spans="1:2">
      <c r="A16354" s="1"/>
      <c r="B16354" s="1">
        <v>44621</v>
      </c>
    </row>
    <row r="16355" spans="1:2">
      <c r="A16355" s="1"/>
      <c r="B16355" s="1">
        <v>44622</v>
      </c>
    </row>
    <row r="16356" spans="1:2">
      <c r="A16356" s="1"/>
      <c r="B16356" s="1">
        <v>44623</v>
      </c>
    </row>
    <row r="16357" spans="1:2">
      <c r="A16357" s="1"/>
      <c r="B16357" s="1">
        <v>44624</v>
      </c>
    </row>
    <row r="16358" spans="1:2">
      <c r="A16358" s="1"/>
      <c r="B16358" s="1">
        <v>44627</v>
      </c>
    </row>
    <row r="16359" spans="1:2">
      <c r="A16359" s="1"/>
      <c r="B16359" s="1">
        <v>44628</v>
      </c>
    </row>
    <row r="16360" spans="1:2">
      <c r="A16360" s="1"/>
      <c r="B16360" s="1">
        <v>44629</v>
      </c>
    </row>
    <row r="16361" spans="1:2">
      <c r="A16361" s="1"/>
      <c r="B16361" s="1">
        <v>44630</v>
      </c>
    </row>
    <row r="16362" spans="1:2">
      <c r="A16362" s="1"/>
      <c r="B16362" s="1">
        <v>44631</v>
      </c>
    </row>
    <row r="16363" spans="1:2">
      <c r="A16363" s="1"/>
      <c r="B16363" s="1">
        <v>44634</v>
      </c>
    </row>
    <row r="16364" spans="1:2">
      <c r="A16364" s="1"/>
      <c r="B16364" s="1">
        <v>44635</v>
      </c>
    </row>
    <row r="16365" spans="1:2">
      <c r="A16365" s="1"/>
      <c r="B16365" s="1">
        <v>44636</v>
      </c>
    </row>
    <row r="16366" spans="1:2">
      <c r="A16366" s="1"/>
      <c r="B16366" s="1">
        <v>44637</v>
      </c>
    </row>
    <row r="16367" spans="1:2">
      <c r="A16367" s="1"/>
      <c r="B16367" s="1">
        <v>44638</v>
      </c>
    </row>
    <row r="16368" spans="1:2">
      <c r="A16368" s="1"/>
      <c r="B16368" s="1">
        <v>44641</v>
      </c>
    </row>
    <row r="16369" spans="1:2">
      <c r="A16369" s="1"/>
      <c r="B16369" s="1">
        <v>44642</v>
      </c>
    </row>
    <row r="16370" spans="1:2">
      <c r="A16370" s="1"/>
      <c r="B16370" s="1">
        <v>44643</v>
      </c>
    </row>
    <row r="16371" spans="1:2">
      <c r="A16371" s="1"/>
      <c r="B16371" s="1">
        <v>44644</v>
      </c>
    </row>
    <row r="16372" spans="1:2">
      <c r="A16372" s="1"/>
      <c r="B16372" s="1">
        <v>44645</v>
      </c>
    </row>
    <row r="16373" spans="1:2">
      <c r="A16373" s="1"/>
      <c r="B16373" s="1">
        <v>44648</v>
      </c>
    </row>
    <row r="16374" spans="1:2">
      <c r="A16374" s="1"/>
      <c r="B16374" s="1">
        <v>44649</v>
      </c>
    </row>
    <row r="16375" spans="1:2">
      <c r="A16375" s="1"/>
      <c r="B16375" s="1">
        <v>44650</v>
      </c>
    </row>
    <row r="16376" spans="1:2">
      <c r="A16376" s="1"/>
      <c r="B16376" s="1">
        <v>44651</v>
      </c>
    </row>
    <row r="16377" spans="1:2">
      <c r="A16377" s="1"/>
      <c r="B16377" s="1">
        <v>44652</v>
      </c>
    </row>
    <row r="16378" spans="1:2">
      <c r="A16378" s="1"/>
      <c r="B16378" s="1">
        <v>44655</v>
      </c>
    </row>
    <row r="16379" spans="1:2">
      <c r="A16379" s="1"/>
      <c r="B16379" s="1">
        <v>44656</v>
      </c>
    </row>
    <row r="16380" spans="1:2">
      <c r="A16380" s="1"/>
      <c r="B16380" s="1">
        <v>44657</v>
      </c>
    </row>
    <row r="16381" spans="1:2">
      <c r="A16381" s="1"/>
      <c r="B16381" s="1">
        <v>44658</v>
      </c>
    </row>
    <row r="16382" spans="1:2">
      <c r="A16382" s="1"/>
      <c r="B16382" s="1">
        <v>44659</v>
      </c>
    </row>
    <row r="16383" spans="1:2">
      <c r="A16383" s="1"/>
      <c r="B16383" s="1">
        <v>44662</v>
      </c>
    </row>
    <row r="16384" spans="1:2">
      <c r="A16384" s="1"/>
      <c r="B16384" s="1">
        <v>44663</v>
      </c>
    </row>
    <row r="16385" spans="1:2">
      <c r="A16385" s="1"/>
      <c r="B16385" s="1">
        <v>44664</v>
      </c>
    </row>
    <row r="16386" spans="1:2">
      <c r="A16386" s="1"/>
      <c r="B16386" s="1">
        <v>44665</v>
      </c>
    </row>
    <row r="16387" spans="1:2">
      <c r="A16387" s="1"/>
      <c r="B16387" s="1">
        <v>44666</v>
      </c>
    </row>
    <row r="16388" spans="1:2">
      <c r="A16388" s="1"/>
      <c r="B16388" s="1">
        <v>44669</v>
      </c>
    </row>
    <row r="16389" spans="1:2">
      <c r="A16389" s="1"/>
      <c r="B16389" s="1">
        <v>44670</v>
      </c>
    </row>
    <row r="16390" spans="1:2">
      <c r="A16390" s="1"/>
      <c r="B16390" s="1">
        <v>44671</v>
      </c>
    </row>
    <row r="16391" spans="1:2">
      <c r="A16391" s="1"/>
      <c r="B16391" s="1">
        <v>44672</v>
      </c>
    </row>
    <row r="16392" spans="1:2">
      <c r="A16392" s="1"/>
      <c r="B16392" s="1">
        <v>44673</v>
      </c>
    </row>
    <row r="16393" spans="1:2">
      <c r="A16393" s="1"/>
      <c r="B16393" s="1">
        <v>44676</v>
      </c>
    </row>
    <row r="16394" spans="1:2">
      <c r="A16394" s="1"/>
      <c r="B16394" s="1">
        <v>44677</v>
      </c>
    </row>
    <row r="16395" spans="1:2">
      <c r="A16395" s="1"/>
      <c r="B16395" s="1">
        <v>44678</v>
      </c>
    </row>
    <row r="16396" spans="1:2">
      <c r="A16396" s="1"/>
      <c r="B16396" s="1">
        <v>44679</v>
      </c>
    </row>
    <row r="16397" spans="1:2">
      <c r="A16397" s="1"/>
      <c r="B16397" s="1">
        <v>44680</v>
      </c>
    </row>
    <row r="16398" spans="1:2">
      <c r="A16398" s="1"/>
      <c r="B16398" s="1">
        <v>44683</v>
      </c>
    </row>
    <row r="16399" spans="1:2">
      <c r="A16399" s="1"/>
      <c r="B16399" s="1">
        <v>44684</v>
      </c>
    </row>
    <row r="16400" spans="1:2">
      <c r="A16400" s="1"/>
      <c r="B16400" s="1">
        <v>44685</v>
      </c>
    </row>
    <row r="16401" spans="1:2">
      <c r="A16401" s="1"/>
      <c r="B16401" s="1">
        <v>44686</v>
      </c>
    </row>
    <row r="16402" spans="1:2">
      <c r="A16402" s="1"/>
      <c r="B16402" s="1">
        <v>44687</v>
      </c>
    </row>
    <row r="16403" spans="1:2">
      <c r="A16403" s="1"/>
      <c r="B16403" s="1">
        <v>44690</v>
      </c>
    </row>
    <row r="16404" spans="1:2">
      <c r="A16404" s="1"/>
      <c r="B16404" s="1">
        <v>44691</v>
      </c>
    </row>
    <row r="16405" spans="1:2">
      <c r="A16405" s="1"/>
      <c r="B16405" s="1">
        <v>44692</v>
      </c>
    </row>
    <row r="16406" spans="1:2">
      <c r="A16406" s="1"/>
      <c r="B16406" s="1">
        <v>44693</v>
      </c>
    </row>
    <row r="16407" spans="1:2">
      <c r="A16407" s="1"/>
      <c r="B16407" s="1">
        <v>44694</v>
      </c>
    </row>
    <row r="16408" spans="1:2">
      <c r="A16408" s="1"/>
      <c r="B16408" s="1">
        <v>44697</v>
      </c>
    </row>
    <row r="16409" spans="1:2">
      <c r="A16409" s="1"/>
      <c r="B16409" s="1">
        <v>44698</v>
      </c>
    </row>
    <row r="16410" spans="1:2">
      <c r="A16410" s="1"/>
      <c r="B16410" s="1">
        <v>44699</v>
      </c>
    </row>
    <row r="16411" spans="1:2">
      <c r="A16411" s="1"/>
      <c r="B16411" s="1">
        <v>44700</v>
      </c>
    </row>
    <row r="16412" spans="1:2">
      <c r="A16412" s="1"/>
      <c r="B16412" s="1">
        <v>44701</v>
      </c>
    </row>
    <row r="16413" spans="1:2">
      <c r="A16413" s="1"/>
      <c r="B16413" s="1">
        <v>44704</v>
      </c>
    </row>
    <row r="16414" spans="1:2">
      <c r="A16414" s="1"/>
      <c r="B16414" s="1">
        <v>44705</v>
      </c>
    </row>
    <row r="16415" spans="1:2">
      <c r="A16415" s="1"/>
      <c r="B16415" s="1">
        <v>44706</v>
      </c>
    </row>
    <row r="16416" spans="1:2">
      <c r="A16416" s="1"/>
      <c r="B16416" s="1">
        <v>44707</v>
      </c>
    </row>
    <row r="16417" spans="1:2">
      <c r="A16417" s="1"/>
      <c r="B16417" s="1">
        <v>44708</v>
      </c>
    </row>
    <row r="16418" spans="1:2">
      <c r="A16418" s="1"/>
      <c r="B16418" s="1">
        <v>44711</v>
      </c>
    </row>
    <row r="16419" spans="1:2">
      <c r="A16419" s="1"/>
      <c r="B16419" s="1">
        <v>44712</v>
      </c>
    </row>
    <row r="16420" spans="1:2">
      <c r="A16420" s="1"/>
      <c r="B16420" s="1">
        <v>44713</v>
      </c>
    </row>
    <row r="16421" spans="1:2">
      <c r="A16421" s="1"/>
      <c r="B16421" s="1">
        <v>44714</v>
      </c>
    </row>
    <row r="16422" spans="1:2">
      <c r="A16422" s="1"/>
      <c r="B16422" s="1">
        <v>44715</v>
      </c>
    </row>
    <row r="16423" spans="1:2">
      <c r="A16423" s="1"/>
      <c r="B16423" s="1">
        <v>44718</v>
      </c>
    </row>
    <row r="16424" spans="1:2">
      <c r="A16424" s="1"/>
      <c r="B16424" s="1">
        <v>44719</v>
      </c>
    </row>
    <row r="16425" spans="1:2">
      <c r="A16425" s="1"/>
      <c r="B16425" s="1">
        <v>44720</v>
      </c>
    </row>
    <row r="16426" spans="1:2">
      <c r="A16426" s="1"/>
      <c r="B16426" s="1">
        <v>44721</v>
      </c>
    </row>
    <row r="16427" spans="1:2">
      <c r="A16427" s="1"/>
      <c r="B16427" s="1">
        <v>44722</v>
      </c>
    </row>
    <row r="16428" spans="1:2">
      <c r="A16428" s="1"/>
      <c r="B16428" s="1">
        <v>44725</v>
      </c>
    </row>
    <row r="16429" spans="1:2">
      <c r="A16429" s="1"/>
      <c r="B16429" s="1">
        <v>44726</v>
      </c>
    </row>
    <row r="16430" spans="1:2">
      <c r="A16430" s="1"/>
      <c r="B16430" s="1">
        <v>44727</v>
      </c>
    </row>
    <row r="16431" spans="1:2">
      <c r="A16431" s="1"/>
      <c r="B16431" s="1">
        <v>44728</v>
      </c>
    </row>
    <row r="16432" spans="1:2">
      <c r="A16432" s="1"/>
      <c r="B16432" s="1">
        <v>44729</v>
      </c>
    </row>
    <row r="16433" spans="1:2">
      <c r="A16433" s="1"/>
      <c r="B16433" s="1">
        <v>44732</v>
      </c>
    </row>
    <row r="16434" spans="1:2">
      <c r="A16434" s="1"/>
      <c r="B16434" s="1">
        <v>44733</v>
      </c>
    </row>
    <row r="16435" spans="1:2">
      <c r="A16435" s="1"/>
      <c r="B16435" s="1">
        <v>44734</v>
      </c>
    </row>
    <row r="16436" spans="1:2">
      <c r="A16436" s="1"/>
      <c r="B16436" s="1">
        <v>44735</v>
      </c>
    </row>
    <row r="16437" spans="1:2">
      <c r="A16437" s="1"/>
      <c r="B16437" s="1">
        <v>44736</v>
      </c>
    </row>
    <row r="16438" spans="1:2">
      <c r="A16438" s="1"/>
      <c r="B16438" s="1">
        <v>44739</v>
      </c>
    </row>
    <row r="16439" spans="1:2">
      <c r="A16439" s="1"/>
      <c r="B16439" s="1">
        <v>44740</v>
      </c>
    </row>
    <row r="16440" spans="1:2">
      <c r="A16440" s="1"/>
      <c r="B16440" s="1">
        <v>44741</v>
      </c>
    </row>
    <row r="16441" spans="1:2">
      <c r="A16441" s="1"/>
      <c r="B16441" s="1">
        <v>44742</v>
      </c>
    </row>
    <row r="16442" spans="1:2">
      <c r="A16442" s="1"/>
      <c r="B16442" s="1">
        <v>44743</v>
      </c>
    </row>
    <row r="16443" spans="1:2">
      <c r="A16443" s="1"/>
      <c r="B16443" s="1">
        <v>44746</v>
      </c>
    </row>
    <row r="16444" spans="1:2">
      <c r="A16444" s="1"/>
      <c r="B16444" s="1">
        <v>44747</v>
      </c>
    </row>
    <row r="16445" spans="1:2">
      <c r="A16445" s="1"/>
      <c r="B16445" s="1">
        <v>44748</v>
      </c>
    </row>
    <row r="16446" spans="1:2">
      <c r="A16446" s="1"/>
      <c r="B16446" s="1">
        <v>44749</v>
      </c>
    </row>
    <row r="16447" spans="1:2">
      <c r="A16447" s="1"/>
      <c r="B16447" s="1">
        <v>44750</v>
      </c>
    </row>
    <row r="16448" spans="1:2">
      <c r="A16448" s="1"/>
      <c r="B16448" s="1">
        <v>44753</v>
      </c>
    </row>
    <row r="16449" spans="1:2">
      <c r="A16449" s="1"/>
      <c r="B16449" s="1">
        <v>44754</v>
      </c>
    </row>
    <row r="16450" spans="1:2">
      <c r="A16450" s="1"/>
      <c r="B16450" s="1">
        <v>44755</v>
      </c>
    </row>
    <row r="16451" spans="1:2">
      <c r="A16451" s="1"/>
      <c r="B16451" s="1">
        <v>44756</v>
      </c>
    </row>
    <row r="16452" spans="1:2">
      <c r="A16452" s="1"/>
      <c r="B16452" s="1">
        <v>44757</v>
      </c>
    </row>
    <row r="16453" spans="1:2">
      <c r="A16453" s="1"/>
      <c r="B16453" s="1">
        <v>44760</v>
      </c>
    </row>
    <row r="16454" spans="1:2">
      <c r="A16454" s="1"/>
      <c r="B16454" s="1">
        <v>44761</v>
      </c>
    </row>
    <row r="16455" spans="1:2">
      <c r="A16455" s="1"/>
      <c r="B16455" s="1">
        <v>44762</v>
      </c>
    </row>
    <row r="16456" spans="1:2">
      <c r="A16456" s="1"/>
      <c r="B16456" s="1">
        <v>44763</v>
      </c>
    </row>
    <row r="16457" spans="1:2">
      <c r="A16457" s="1"/>
      <c r="B16457" s="1">
        <v>44764</v>
      </c>
    </row>
    <row r="16458" spans="1:2">
      <c r="A16458" s="1"/>
      <c r="B16458" s="1">
        <v>44767</v>
      </c>
    </row>
    <row r="16459" spans="1:2">
      <c r="A16459" s="1"/>
      <c r="B16459" s="1">
        <v>44768</v>
      </c>
    </row>
    <row r="16460" spans="1:2">
      <c r="A16460" s="1"/>
      <c r="B16460" s="1">
        <v>44769</v>
      </c>
    </row>
    <row r="16461" spans="1:2">
      <c r="A16461" s="1"/>
      <c r="B16461" s="1">
        <v>44770</v>
      </c>
    </row>
    <row r="16462" spans="1:2">
      <c r="A16462" s="1"/>
      <c r="B16462" s="1">
        <v>44771</v>
      </c>
    </row>
    <row r="16463" spans="1:2">
      <c r="A16463" s="1"/>
      <c r="B16463" s="1">
        <v>44774</v>
      </c>
    </row>
    <row r="16464" spans="1:2">
      <c r="A16464" s="1"/>
      <c r="B16464" s="1">
        <v>44775</v>
      </c>
    </row>
    <row r="16465" spans="1:2">
      <c r="A16465" s="1"/>
      <c r="B16465" s="1">
        <v>44776</v>
      </c>
    </row>
    <row r="16466" spans="1:2">
      <c r="A16466" s="1"/>
      <c r="B16466" s="1">
        <v>44777</v>
      </c>
    </row>
    <row r="16467" spans="1:2">
      <c r="A16467" s="1"/>
      <c r="B16467" s="1">
        <v>44778</v>
      </c>
    </row>
    <row r="16468" spans="1:2">
      <c r="A16468" s="1"/>
      <c r="B16468" s="1">
        <v>44781</v>
      </c>
    </row>
    <row r="16469" spans="1:2">
      <c r="A16469" s="1"/>
      <c r="B16469" s="1">
        <v>44782</v>
      </c>
    </row>
    <row r="16470" spans="1:2">
      <c r="A16470" s="1"/>
      <c r="B16470" s="1">
        <v>44783</v>
      </c>
    </row>
    <row r="16471" spans="1:2">
      <c r="A16471" s="1"/>
      <c r="B16471" s="1">
        <v>44784</v>
      </c>
    </row>
    <row r="16472" spans="1:2">
      <c r="A16472" s="1"/>
      <c r="B16472" s="1">
        <v>44785</v>
      </c>
    </row>
    <row r="16473" spans="1:2">
      <c r="A16473" s="1"/>
      <c r="B16473" s="1">
        <v>44788</v>
      </c>
    </row>
    <row r="16474" spans="1:2">
      <c r="A16474" s="1"/>
      <c r="B16474" s="1">
        <v>44789</v>
      </c>
    </row>
    <row r="16475" spans="1:2">
      <c r="A16475" s="1"/>
      <c r="B16475" s="1">
        <v>44790</v>
      </c>
    </row>
    <row r="16476" spans="1:2">
      <c r="A16476" s="1"/>
      <c r="B16476" s="1">
        <v>44791</v>
      </c>
    </row>
    <row r="16477" spans="1:2">
      <c r="A16477" s="1"/>
      <c r="B16477" s="1">
        <v>44792</v>
      </c>
    </row>
    <row r="16478" spans="1:2">
      <c r="A16478" s="1"/>
      <c r="B16478" s="1">
        <v>44795</v>
      </c>
    </row>
    <row r="16479" spans="1:2">
      <c r="A16479" s="1"/>
      <c r="B16479" s="1">
        <v>44796</v>
      </c>
    </row>
    <row r="16480" spans="1:2">
      <c r="A16480" s="1"/>
      <c r="B16480" s="1">
        <v>44797</v>
      </c>
    </row>
    <row r="16481" spans="1:2">
      <c r="A16481" s="1"/>
      <c r="B16481" s="1">
        <v>44798</v>
      </c>
    </row>
    <row r="16482" spans="1:2">
      <c r="A16482" s="1"/>
      <c r="B16482" s="1">
        <v>44799</v>
      </c>
    </row>
    <row r="16483" spans="1:2">
      <c r="A16483" s="1"/>
      <c r="B16483" s="1">
        <v>44802</v>
      </c>
    </row>
    <row r="16484" spans="1:2">
      <c r="A16484" s="1"/>
      <c r="B16484" s="1">
        <v>44803</v>
      </c>
    </row>
    <row r="16485" spans="1:2">
      <c r="A16485" s="1"/>
      <c r="B16485" s="1">
        <v>44804</v>
      </c>
    </row>
    <row r="16486" spans="1:2">
      <c r="A16486" s="1"/>
      <c r="B16486" s="1">
        <v>44805</v>
      </c>
    </row>
    <row r="16487" spans="1:2">
      <c r="A16487" s="1"/>
      <c r="B16487" s="1">
        <v>44806</v>
      </c>
    </row>
    <row r="16488" spans="1:2">
      <c r="A16488" s="1"/>
      <c r="B16488" s="1">
        <v>44809</v>
      </c>
    </row>
    <row r="16489" spans="1:2">
      <c r="A16489" s="1"/>
      <c r="B16489" s="1">
        <v>44810</v>
      </c>
    </row>
    <row r="16490" spans="1:2">
      <c r="A16490" s="1"/>
      <c r="B16490" s="1">
        <v>44811</v>
      </c>
    </row>
    <row r="16491" spans="1:2">
      <c r="A16491" s="1"/>
      <c r="B16491" s="1">
        <v>44812</v>
      </c>
    </row>
    <row r="16492" spans="1:2">
      <c r="A16492" s="1"/>
      <c r="B16492" s="1">
        <v>44813</v>
      </c>
    </row>
    <row r="16493" spans="1:2">
      <c r="A16493" s="1"/>
      <c r="B16493" s="1">
        <v>44816</v>
      </c>
    </row>
    <row r="16494" spans="1:2">
      <c r="A16494" s="1"/>
      <c r="B16494" s="1">
        <v>44817</v>
      </c>
    </row>
    <row r="16495" spans="1:2">
      <c r="A16495" s="1"/>
      <c r="B16495" s="1">
        <v>44818</v>
      </c>
    </row>
    <row r="16496" spans="1:2">
      <c r="A16496" s="1"/>
      <c r="B16496" s="1">
        <v>44819</v>
      </c>
    </row>
    <row r="16497" spans="1:2">
      <c r="A16497" s="1"/>
      <c r="B16497" s="1">
        <v>44820</v>
      </c>
    </row>
    <row r="16498" spans="1:2">
      <c r="A16498" s="1"/>
      <c r="B16498" s="1">
        <v>44823</v>
      </c>
    </row>
    <row r="16499" spans="1:2">
      <c r="A16499" s="1"/>
      <c r="B16499" s="1">
        <v>44824</v>
      </c>
    </row>
    <row r="16500" spans="1:2">
      <c r="A16500" s="1"/>
      <c r="B16500" s="1">
        <v>44825</v>
      </c>
    </row>
    <row r="16501" spans="1:2">
      <c r="A16501" s="1"/>
      <c r="B16501" s="1">
        <v>44826</v>
      </c>
    </row>
    <row r="16502" spans="1:2">
      <c r="A16502" s="1"/>
      <c r="B16502" s="1">
        <v>44827</v>
      </c>
    </row>
    <row r="16503" spans="1:2">
      <c r="A16503" s="1"/>
      <c r="B16503" s="1">
        <v>44830</v>
      </c>
    </row>
    <row r="16504" spans="1:2">
      <c r="A16504" s="1"/>
      <c r="B16504" s="1">
        <v>44831</v>
      </c>
    </row>
    <row r="16505" spans="1:2">
      <c r="A16505" s="1"/>
      <c r="B16505" s="1">
        <v>44832</v>
      </c>
    </row>
    <row r="16506" spans="1:2">
      <c r="A16506" s="1"/>
      <c r="B16506" s="1">
        <v>44833</v>
      </c>
    </row>
    <row r="16507" spans="1:2">
      <c r="A16507" s="1"/>
      <c r="B16507" s="1">
        <v>44834</v>
      </c>
    </row>
    <row r="16508" spans="1:2">
      <c r="A16508" s="1"/>
      <c r="B16508" s="1">
        <v>44837</v>
      </c>
    </row>
    <row r="16509" spans="1:2">
      <c r="A16509" s="1"/>
      <c r="B16509" s="1">
        <v>44838</v>
      </c>
    </row>
    <row r="16510" spans="1:2">
      <c r="A16510" s="1"/>
      <c r="B16510" s="1">
        <v>44839</v>
      </c>
    </row>
    <row r="16511" spans="1:2">
      <c r="A16511" s="1"/>
      <c r="B16511" s="1">
        <v>44840</v>
      </c>
    </row>
    <row r="16512" spans="1:2">
      <c r="A16512" s="1"/>
      <c r="B16512" s="1">
        <v>44841</v>
      </c>
    </row>
    <row r="16513" spans="1:2">
      <c r="A16513" s="1"/>
      <c r="B16513" s="1">
        <v>44844</v>
      </c>
    </row>
    <row r="16514" spans="1:2">
      <c r="A16514" s="1"/>
      <c r="B16514" s="1">
        <v>44845</v>
      </c>
    </row>
    <row r="16515" spans="1:2">
      <c r="A16515" s="1"/>
      <c r="B16515" s="1">
        <v>44846</v>
      </c>
    </row>
    <row r="16516" spans="1:2">
      <c r="A16516" s="1"/>
      <c r="B16516" s="1">
        <v>44847</v>
      </c>
    </row>
    <row r="16517" spans="1:2">
      <c r="A16517" s="1"/>
      <c r="B16517" s="1">
        <v>44848</v>
      </c>
    </row>
    <row r="16518" spans="1:2">
      <c r="A16518" s="1"/>
      <c r="B16518" s="1">
        <v>44851</v>
      </c>
    </row>
    <row r="16519" spans="1:2">
      <c r="A16519" s="1"/>
      <c r="B16519" s="1">
        <v>44852</v>
      </c>
    </row>
    <row r="16520" spans="1:2">
      <c r="A16520" s="1"/>
      <c r="B16520" s="1">
        <v>44853</v>
      </c>
    </row>
    <row r="16521" spans="1:2">
      <c r="A16521" s="1"/>
      <c r="B16521" s="1">
        <v>44854</v>
      </c>
    </row>
    <row r="16522" spans="1:2">
      <c r="A16522" s="1"/>
      <c r="B16522" s="1">
        <v>44855</v>
      </c>
    </row>
    <row r="16523" spans="1:2">
      <c r="A16523" s="1"/>
      <c r="B16523" s="1">
        <v>44858</v>
      </c>
    </row>
    <row r="16524" spans="1:2">
      <c r="A16524" s="1"/>
      <c r="B16524" s="1">
        <v>44859</v>
      </c>
    </row>
    <row r="16525" spans="1:2">
      <c r="A16525" s="1"/>
      <c r="B16525" s="1">
        <v>44860</v>
      </c>
    </row>
    <row r="16526" spans="1:2">
      <c r="A16526" s="1"/>
      <c r="B16526" s="1">
        <v>44861</v>
      </c>
    </row>
    <row r="16527" spans="1:2">
      <c r="A16527" s="1"/>
      <c r="B16527" s="1">
        <v>44862</v>
      </c>
    </row>
    <row r="16528" spans="1:2">
      <c r="A16528" s="1"/>
      <c r="B16528" s="1">
        <v>44865</v>
      </c>
    </row>
    <row r="16529" spans="1:2">
      <c r="A16529" s="1"/>
      <c r="B16529" s="1">
        <v>44866</v>
      </c>
    </row>
    <row r="16530" spans="1:2">
      <c r="A16530" s="1"/>
      <c r="B16530" s="1">
        <v>44867</v>
      </c>
    </row>
    <row r="16531" spans="1:2">
      <c r="A16531" s="1"/>
      <c r="B16531" s="1">
        <v>44868</v>
      </c>
    </row>
    <row r="16532" spans="1:2">
      <c r="A16532" s="1"/>
      <c r="B16532" s="1">
        <v>44869</v>
      </c>
    </row>
    <row r="16533" spans="1:2">
      <c r="A16533" s="1"/>
      <c r="B16533" s="1">
        <v>44872</v>
      </c>
    </row>
    <row r="16534" spans="1:2">
      <c r="A16534" s="1"/>
      <c r="B16534" s="1">
        <v>44873</v>
      </c>
    </row>
    <row r="16535" spans="1:2">
      <c r="A16535" s="1"/>
      <c r="B16535" s="1">
        <v>44874</v>
      </c>
    </row>
    <row r="16536" spans="1:2">
      <c r="A16536" s="1"/>
      <c r="B16536" s="1">
        <v>44875</v>
      </c>
    </row>
    <row r="16537" spans="1:2">
      <c r="A16537" s="1"/>
      <c r="B16537" s="1">
        <v>44876</v>
      </c>
    </row>
    <row r="16538" spans="1:2">
      <c r="A16538" s="1"/>
      <c r="B16538" s="1">
        <v>44879</v>
      </c>
    </row>
    <row r="16539" spans="1:2">
      <c r="A16539" s="1"/>
      <c r="B16539" s="1">
        <v>44880</v>
      </c>
    </row>
    <row r="16540" spans="1:2">
      <c r="A16540" s="1"/>
      <c r="B16540" s="1">
        <v>44881</v>
      </c>
    </row>
    <row r="16541" spans="1:2">
      <c r="A16541" s="1"/>
      <c r="B16541" s="1">
        <v>44882</v>
      </c>
    </row>
    <row r="16542" spans="1:2">
      <c r="A16542" s="1"/>
      <c r="B16542" s="1">
        <v>44883</v>
      </c>
    </row>
    <row r="16543" spans="1:2">
      <c r="A16543" s="1"/>
      <c r="B16543" s="1">
        <v>44886</v>
      </c>
    </row>
    <row r="16544" spans="1:2">
      <c r="A16544" s="1"/>
      <c r="B16544" s="1">
        <v>44887</v>
      </c>
    </row>
    <row r="16545" spans="1:2">
      <c r="A16545" s="1"/>
      <c r="B16545" s="1">
        <v>44888</v>
      </c>
    </row>
    <row r="16546" spans="1:2">
      <c r="A16546" s="1"/>
      <c r="B16546" s="1">
        <v>44889</v>
      </c>
    </row>
    <row r="16547" spans="1:2">
      <c r="A16547" s="1"/>
      <c r="B16547" s="1">
        <v>44890</v>
      </c>
    </row>
    <row r="16548" spans="1:2">
      <c r="A16548" s="1"/>
      <c r="B16548" s="1">
        <v>44893</v>
      </c>
    </row>
    <row r="16549" spans="1:2">
      <c r="A16549" s="1"/>
      <c r="B16549" s="1">
        <v>44894</v>
      </c>
    </row>
    <row r="16550" spans="1:2">
      <c r="A16550" s="1"/>
      <c r="B16550" s="1">
        <v>44895</v>
      </c>
    </row>
    <row r="16551" spans="1:2">
      <c r="A16551" s="1"/>
      <c r="B16551" s="1">
        <v>44896</v>
      </c>
    </row>
    <row r="16552" spans="1:2">
      <c r="A16552" s="1"/>
      <c r="B16552" s="1">
        <v>44897</v>
      </c>
    </row>
    <row r="16553" spans="1:2">
      <c r="A16553" s="1"/>
      <c r="B16553" s="1">
        <v>44900</v>
      </c>
    </row>
    <row r="16554" spans="1:2">
      <c r="A16554" s="1"/>
      <c r="B16554" s="1">
        <v>44901</v>
      </c>
    </row>
    <row r="16555" spans="1:2">
      <c r="A16555" s="1"/>
      <c r="B16555" s="1">
        <v>44902</v>
      </c>
    </row>
    <row r="16556" spans="1:2">
      <c r="A16556" s="1"/>
      <c r="B16556" s="1">
        <v>44903</v>
      </c>
    </row>
    <row r="16557" spans="1:2">
      <c r="A16557" s="1"/>
      <c r="B16557" s="1">
        <v>44904</v>
      </c>
    </row>
    <row r="16558" spans="1:2">
      <c r="A16558" s="1"/>
      <c r="B16558" s="1">
        <v>44907</v>
      </c>
    </row>
    <row r="16559" spans="1:2">
      <c r="A16559" s="1"/>
      <c r="B16559" s="1">
        <v>44908</v>
      </c>
    </row>
    <row r="16560" spans="1:2">
      <c r="A16560" s="1"/>
      <c r="B16560" s="1">
        <v>44909</v>
      </c>
    </row>
    <row r="16561" spans="1:2">
      <c r="A16561" s="1"/>
      <c r="B16561" s="1">
        <v>44910</v>
      </c>
    </row>
    <row r="16562" spans="1:2">
      <c r="A16562" s="1"/>
      <c r="B16562" s="1">
        <v>44911</v>
      </c>
    </row>
    <row r="16563" spans="1:2">
      <c r="A16563" s="1"/>
      <c r="B16563" s="1">
        <v>44914</v>
      </c>
    </row>
    <row r="16564" spans="1:2">
      <c r="A16564" s="1"/>
      <c r="B16564" s="1">
        <v>44915</v>
      </c>
    </row>
    <row r="16565" spans="1:2">
      <c r="A16565" s="1"/>
      <c r="B16565" s="1">
        <v>44916</v>
      </c>
    </row>
    <row r="16566" spans="1:2">
      <c r="A16566" s="1"/>
      <c r="B16566" s="1">
        <v>44917</v>
      </c>
    </row>
    <row r="16567" spans="1:2">
      <c r="A16567" s="1"/>
      <c r="B16567" s="1">
        <v>44918</v>
      </c>
    </row>
    <row r="16568" spans="1:2">
      <c r="A16568" s="1"/>
      <c r="B16568" s="1">
        <v>44921</v>
      </c>
    </row>
    <row r="16569" spans="1:2">
      <c r="A16569" s="1"/>
      <c r="B16569" s="1">
        <v>44922</v>
      </c>
    </row>
    <row r="16570" spans="1:2">
      <c r="A16570" s="1"/>
      <c r="B16570" s="1">
        <v>44923</v>
      </c>
    </row>
    <row r="16571" spans="1:2">
      <c r="A16571" s="1"/>
      <c r="B16571" s="1">
        <v>44924</v>
      </c>
    </row>
    <row r="16572" spans="1:2">
      <c r="A16572" s="1"/>
      <c r="B16572" s="1">
        <v>44925</v>
      </c>
    </row>
    <row r="16573" spans="1:2">
      <c r="A16573" s="1"/>
      <c r="B16573" s="1">
        <v>44928</v>
      </c>
    </row>
    <row r="16574" spans="1:2">
      <c r="A16574" s="1"/>
      <c r="B16574" s="1">
        <v>44929</v>
      </c>
    </row>
    <row r="16575" spans="1:2">
      <c r="A16575" s="1"/>
      <c r="B16575" s="1">
        <v>44930</v>
      </c>
    </row>
    <row r="16576" spans="1:2">
      <c r="A16576" s="1"/>
      <c r="B16576" s="1">
        <v>44931</v>
      </c>
    </row>
    <row r="16577" spans="1:2">
      <c r="A16577" s="1"/>
      <c r="B16577" s="1">
        <v>44932</v>
      </c>
    </row>
    <row r="16578" spans="1:2">
      <c r="A16578" s="1"/>
      <c r="B16578" s="1">
        <v>44935</v>
      </c>
    </row>
    <row r="16579" spans="1:2">
      <c r="A16579" s="1"/>
      <c r="B16579" s="1">
        <v>44936</v>
      </c>
    </row>
    <row r="16580" spans="1:2">
      <c r="A16580" s="1"/>
      <c r="B16580" s="1">
        <v>44937</v>
      </c>
    </row>
    <row r="16581" spans="1:2">
      <c r="A16581" s="1"/>
      <c r="B16581" s="1">
        <v>44938</v>
      </c>
    </row>
    <row r="16582" spans="1:2">
      <c r="A16582" s="1"/>
      <c r="B16582" s="1">
        <v>44939</v>
      </c>
    </row>
    <row r="16583" spans="1:2">
      <c r="A16583" s="1"/>
      <c r="B16583" s="1">
        <v>44942</v>
      </c>
    </row>
    <row r="16584" spans="1:2">
      <c r="A16584" s="1"/>
      <c r="B16584" s="1">
        <v>44943</v>
      </c>
    </row>
    <row r="16585" spans="1:2">
      <c r="A16585" s="1"/>
      <c r="B16585" s="1">
        <v>44944</v>
      </c>
    </row>
    <row r="16586" spans="1:2">
      <c r="A16586" s="1"/>
      <c r="B16586" s="1">
        <v>44945</v>
      </c>
    </row>
    <row r="16587" spans="1:2">
      <c r="A16587" s="1"/>
      <c r="B16587" s="1">
        <v>44946</v>
      </c>
    </row>
    <row r="16588" spans="1:2">
      <c r="A16588" s="1"/>
      <c r="B16588" s="1">
        <v>44949</v>
      </c>
    </row>
    <row r="16589" spans="1:2">
      <c r="A16589" s="1"/>
      <c r="B16589" s="1">
        <v>44950</v>
      </c>
    </row>
    <row r="16590" spans="1:2">
      <c r="A16590" s="1"/>
      <c r="B16590" s="1">
        <v>44951</v>
      </c>
    </row>
    <row r="16591" spans="1:2">
      <c r="A16591" s="1"/>
      <c r="B16591" s="1">
        <v>44952</v>
      </c>
    </row>
    <row r="16592" spans="1:2">
      <c r="A16592" s="1"/>
      <c r="B16592" s="1">
        <v>44953</v>
      </c>
    </row>
    <row r="16593" spans="1:2">
      <c r="A16593" s="1"/>
      <c r="B16593" s="1">
        <v>44956</v>
      </c>
    </row>
    <row r="16594" spans="1:2">
      <c r="A16594" s="1"/>
      <c r="B16594" s="1">
        <v>44957</v>
      </c>
    </row>
    <row r="16595" spans="1:2">
      <c r="A16595" s="1"/>
      <c r="B16595" s="1">
        <v>44958</v>
      </c>
    </row>
    <row r="16596" spans="1:2">
      <c r="A16596" s="1"/>
      <c r="B16596" s="1">
        <v>44959</v>
      </c>
    </row>
    <row r="16597" spans="1:2">
      <c r="A16597" s="1"/>
      <c r="B16597" s="1">
        <v>44960</v>
      </c>
    </row>
    <row r="16598" spans="1:2">
      <c r="A16598" s="1"/>
      <c r="B16598" s="1">
        <v>44963</v>
      </c>
    </row>
    <row r="16599" spans="1:2">
      <c r="A16599" s="1"/>
      <c r="B16599" s="1">
        <v>44964</v>
      </c>
    </row>
    <row r="16600" spans="1:2">
      <c r="A16600" s="1"/>
      <c r="B16600" s="1">
        <v>44965</v>
      </c>
    </row>
    <row r="16601" spans="1:2">
      <c r="A16601" s="1"/>
      <c r="B16601" s="1">
        <v>44966</v>
      </c>
    </row>
    <row r="16602" spans="1:2">
      <c r="A16602" s="1"/>
      <c r="B16602" s="1">
        <v>44967</v>
      </c>
    </row>
    <row r="16603" spans="1:2">
      <c r="A16603" s="1"/>
      <c r="B16603" s="1">
        <v>44970</v>
      </c>
    </row>
    <row r="16604" spans="1:2">
      <c r="A16604" s="1"/>
      <c r="B16604" s="1">
        <v>44971</v>
      </c>
    </row>
    <row r="16605" spans="1:2">
      <c r="A16605" s="1"/>
      <c r="B16605" s="1">
        <v>44972</v>
      </c>
    </row>
    <row r="16606" spans="1:2">
      <c r="A16606" s="1"/>
      <c r="B16606" s="1">
        <v>44973</v>
      </c>
    </row>
    <row r="16607" spans="1:2">
      <c r="A16607" s="1"/>
      <c r="B16607" s="1">
        <v>44974</v>
      </c>
    </row>
    <row r="16608" spans="1:2">
      <c r="A16608" s="1"/>
      <c r="B16608" s="1">
        <v>44977</v>
      </c>
    </row>
    <row r="16609" spans="1:2">
      <c r="A16609" s="1"/>
      <c r="B16609" s="1">
        <v>44978</v>
      </c>
    </row>
    <row r="16610" spans="1:2">
      <c r="A16610" s="1"/>
      <c r="B16610" s="1">
        <v>44979</v>
      </c>
    </row>
    <row r="16611" spans="1:2">
      <c r="A16611" s="1"/>
      <c r="B16611" s="1">
        <v>44980</v>
      </c>
    </row>
    <row r="16612" spans="1:2">
      <c r="A16612" s="1"/>
      <c r="B16612" s="1">
        <v>44981</v>
      </c>
    </row>
    <row r="16613" spans="1:2">
      <c r="A16613" s="1"/>
      <c r="B16613" s="1">
        <v>44984</v>
      </c>
    </row>
    <row r="16614" spans="1:2">
      <c r="A16614" s="1"/>
      <c r="B16614" s="1">
        <v>44985</v>
      </c>
    </row>
    <row r="16615" spans="1:2">
      <c r="A16615" s="1"/>
      <c r="B16615" s="1">
        <v>44986</v>
      </c>
    </row>
    <row r="16616" spans="1:2">
      <c r="A16616" s="1"/>
      <c r="B16616" s="1">
        <v>44987</v>
      </c>
    </row>
    <row r="16617" spans="1:2">
      <c r="A16617" s="1"/>
      <c r="B16617" s="1">
        <v>44988</v>
      </c>
    </row>
    <row r="16618" spans="1:2">
      <c r="A16618" s="1"/>
      <c r="B16618" s="1">
        <v>44991</v>
      </c>
    </row>
    <row r="16619" spans="1:2">
      <c r="A16619" s="1"/>
      <c r="B16619" s="1">
        <v>44992</v>
      </c>
    </row>
    <row r="16620" spans="1:2">
      <c r="A16620" s="1"/>
      <c r="B16620" s="1">
        <v>44993</v>
      </c>
    </row>
    <row r="16621" spans="1:2">
      <c r="A16621" s="1"/>
      <c r="B16621" s="1">
        <v>44994</v>
      </c>
    </row>
    <row r="16622" spans="1:2">
      <c r="A16622" s="1"/>
      <c r="B16622" s="1">
        <v>44995</v>
      </c>
    </row>
    <row r="16623" spans="1:2">
      <c r="A16623" s="1"/>
      <c r="B16623" s="1">
        <v>44998</v>
      </c>
    </row>
    <row r="16624" spans="1:2">
      <c r="A16624" s="1"/>
      <c r="B16624" s="1">
        <v>44999</v>
      </c>
    </row>
    <row r="16625" spans="1:2">
      <c r="A16625" s="1"/>
      <c r="B16625" s="1">
        <v>45000</v>
      </c>
    </row>
    <row r="16626" spans="1:2">
      <c r="A16626" s="1"/>
      <c r="B16626" s="1">
        <v>45001</v>
      </c>
    </row>
    <row r="16627" spans="1:2">
      <c r="A16627" s="1"/>
      <c r="B16627" s="1">
        <v>45002</v>
      </c>
    </row>
    <row r="16628" spans="1:2">
      <c r="A16628" s="1"/>
      <c r="B16628" s="1">
        <v>45005</v>
      </c>
    </row>
    <row r="16629" spans="1:2">
      <c r="A16629" s="1"/>
      <c r="B16629" s="1">
        <v>45006</v>
      </c>
    </row>
    <row r="16630" spans="1:2">
      <c r="A16630" s="1"/>
      <c r="B16630" s="1">
        <v>45007</v>
      </c>
    </row>
    <row r="16631" spans="1:2">
      <c r="A16631" s="1"/>
      <c r="B16631" s="1">
        <v>45008</v>
      </c>
    </row>
    <row r="16632" spans="1:2">
      <c r="A16632" s="1"/>
      <c r="B16632" s="1">
        <v>45009</v>
      </c>
    </row>
    <row r="16633" spans="1:2">
      <c r="A16633" s="1"/>
      <c r="B16633" s="1">
        <v>45012</v>
      </c>
    </row>
    <row r="16634" spans="1:2">
      <c r="A16634" s="1"/>
      <c r="B16634" s="1">
        <v>45013</v>
      </c>
    </row>
    <row r="16635" spans="1:2">
      <c r="A16635" s="1"/>
      <c r="B16635" s="1">
        <v>45014</v>
      </c>
    </row>
    <row r="16636" spans="1:2">
      <c r="A16636" s="1"/>
      <c r="B16636" s="1">
        <v>45015</v>
      </c>
    </row>
    <row r="16637" spans="1:2">
      <c r="A16637" s="1"/>
      <c r="B16637" s="1">
        <v>45016</v>
      </c>
    </row>
    <row r="16638" spans="1:2">
      <c r="A16638" s="1"/>
      <c r="B16638" s="1">
        <v>45019</v>
      </c>
    </row>
    <row r="16639" spans="1:2">
      <c r="A16639" s="1"/>
      <c r="B16639" s="1">
        <v>45020</v>
      </c>
    </row>
    <row r="16640" spans="1:2">
      <c r="A16640" s="1"/>
      <c r="B16640" s="1">
        <v>45021</v>
      </c>
    </row>
    <row r="16641" spans="1:2">
      <c r="A16641" s="1"/>
      <c r="B16641" s="1">
        <v>45022</v>
      </c>
    </row>
    <row r="16642" spans="1:2">
      <c r="A16642" s="1"/>
      <c r="B16642" s="1">
        <v>45023</v>
      </c>
    </row>
    <row r="16643" spans="1:2">
      <c r="A16643" s="1"/>
      <c r="B16643" s="1">
        <v>45026</v>
      </c>
    </row>
    <row r="16644" spans="1:2">
      <c r="A16644" s="1"/>
      <c r="B16644" s="1">
        <v>45027</v>
      </c>
    </row>
    <row r="16645" spans="1:2">
      <c r="A16645" s="1"/>
      <c r="B16645" s="1">
        <v>45028</v>
      </c>
    </row>
    <row r="16646" spans="1:2">
      <c r="A16646" s="1"/>
      <c r="B16646" s="1">
        <v>45029</v>
      </c>
    </row>
    <row r="16647" spans="1:2">
      <c r="A16647" s="1"/>
      <c r="B16647" s="1">
        <v>45030</v>
      </c>
    </row>
    <row r="16648" spans="1:2">
      <c r="A16648" s="1"/>
      <c r="B16648" s="1">
        <v>45033</v>
      </c>
    </row>
    <row r="16649" spans="1:2">
      <c r="A16649" s="1"/>
      <c r="B16649" s="1">
        <v>45034</v>
      </c>
    </row>
    <row r="16650" spans="1:2">
      <c r="A16650" s="1"/>
      <c r="B16650" s="1">
        <v>45035</v>
      </c>
    </row>
    <row r="16651" spans="1:2">
      <c r="A16651" s="1"/>
      <c r="B16651" s="1">
        <v>45036</v>
      </c>
    </row>
    <row r="16652" spans="1:2">
      <c r="A16652" s="1"/>
      <c r="B16652" s="1">
        <v>45037</v>
      </c>
    </row>
    <row r="16653" spans="1:2">
      <c r="A16653" s="1"/>
      <c r="B16653" s="1">
        <v>45040</v>
      </c>
    </row>
    <row r="16654" spans="1:2">
      <c r="A16654" s="1"/>
      <c r="B16654" s="1">
        <v>45041</v>
      </c>
    </row>
    <row r="16655" spans="1:2">
      <c r="A16655" s="1"/>
      <c r="B16655" s="1">
        <v>45042</v>
      </c>
    </row>
    <row r="16656" spans="1:2">
      <c r="A16656" s="1"/>
      <c r="B16656" s="1">
        <v>45043</v>
      </c>
    </row>
    <row r="16657" spans="1:2">
      <c r="A16657" s="1"/>
      <c r="B16657" s="1">
        <v>45044</v>
      </c>
    </row>
    <row r="16658" spans="1:2">
      <c r="A16658" s="1"/>
      <c r="B16658" s="1">
        <v>45047</v>
      </c>
    </row>
    <row r="16659" spans="1:2">
      <c r="A16659" s="1"/>
      <c r="B16659" s="1">
        <v>45048</v>
      </c>
    </row>
    <row r="16660" spans="1:2">
      <c r="A16660" s="1"/>
      <c r="B16660" s="1">
        <v>45049</v>
      </c>
    </row>
    <row r="16661" spans="1:2">
      <c r="A16661" s="1"/>
      <c r="B16661" s="1">
        <v>45050</v>
      </c>
    </row>
    <row r="16662" spans="1:2">
      <c r="A16662" s="1"/>
      <c r="B16662" s="1">
        <v>45051</v>
      </c>
    </row>
    <row r="16663" spans="1:2">
      <c r="A16663" s="1"/>
      <c r="B16663" s="1">
        <v>45054</v>
      </c>
    </row>
    <row r="16664" spans="1:2">
      <c r="A16664" s="1"/>
      <c r="B16664" s="1">
        <v>45055</v>
      </c>
    </row>
    <row r="16665" spans="1:2">
      <c r="A16665" s="1"/>
      <c r="B16665" s="1">
        <v>45056</v>
      </c>
    </row>
    <row r="16666" spans="1:2">
      <c r="A16666" s="1"/>
      <c r="B16666" s="1">
        <v>45057</v>
      </c>
    </row>
    <row r="16667" spans="1:2">
      <c r="A16667" s="1"/>
      <c r="B16667" s="1">
        <v>45058</v>
      </c>
    </row>
    <row r="16668" spans="1:2">
      <c r="A16668" s="1"/>
      <c r="B16668" s="1">
        <v>45061</v>
      </c>
    </row>
    <row r="16669" spans="1:2">
      <c r="A16669" s="1"/>
      <c r="B16669" s="1">
        <v>45062</v>
      </c>
    </row>
    <row r="16670" spans="1:2">
      <c r="A16670" s="1"/>
      <c r="B16670" s="1">
        <v>45063</v>
      </c>
    </row>
    <row r="16671" spans="1:2">
      <c r="A16671" s="1"/>
      <c r="B16671" s="1">
        <v>45064</v>
      </c>
    </row>
    <row r="16672" spans="1:2">
      <c r="A16672" s="1"/>
      <c r="B16672" s="1">
        <v>45065</v>
      </c>
    </row>
    <row r="16673" spans="1:2">
      <c r="A16673" s="1"/>
      <c r="B16673" s="1">
        <v>45068</v>
      </c>
    </row>
    <row r="16674" spans="1:2">
      <c r="A16674" s="1"/>
      <c r="B16674" s="1">
        <v>45069</v>
      </c>
    </row>
    <row r="16675" spans="1:2">
      <c r="A16675" s="1"/>
      <c r="B16675" s="1">
        <v>45070</v>
      </c>
    </row>
    <row r="16676" spans="1:2">
      <c r="A16676" s="1"/>
      <c r="B16676" s="1">
        <v>45071</v>
      </c>
    </row>
    <row r="16677" spans="1:2">
      <c r="A16677" s="1"/>
      <c r="B16677" s="1">
        <v>45072</v>
      </c>
    </row>
    <row r="16678" spans="1:2">
      <c r="A16678" s="1"/>
      <c r="B16678" s="1">
        <v>45075</v>
      </c>
    </row>
    <row r="16679" spans="1:2">
      <c r="A16679" s="1"/>
      <c r="B16679" s="1">
        <v>45076</v>
      </c>
    </row>
    <row r="16680" spans="1:2">
      <c r="A16680" s="1"/>
      <c r="B16680" s="1">
        <v>45077</v>
      </c>
    </row>
    <row r="16681" spans="1:2">
      <c r="A16681" s="1"/>
      <c r="B16681" s="1">
        <v>45078</v>
      </c>
    </row>
    <row r="16682" spans="1:2">
      <c r="A16682" s="1"/>
      <c r="B16682" s="1">
        <v>45079</v>
      </c>
    </row>
    <row r="16683" spans="1:2">
      <c r="A16683" s="1"/>
      <c r="B16683" s="1">
        <v>45082</v>
      </c>
    </row>
    <row r="16684" spans="1:2">
      <c r="A16684" s="1"/>
      <c r="B16684" s="1">
        <v>45083</v>
      </c>
    </row>
    <row r="16685" spans="1:2">
      <c r="A16685" s="1"/>
      <c r="B16685" s="1">
        <v>45084</v>
      </c>
    </row>
    <row r="16686" spans="1:2">
      <c r="A16686" s="1"/>
      <c r="B16686" s="1">
        <v>45085</v>
      </c>
    </row>
    <row r="16687" spans="1:2">
      <c r="A16687" s="1"/>
      <c r="B16687" s="1">
        <v>45086</v>
      </c>
    </row>
    <row r="16688" spans="1:2">
      <c r="A16688" s="1"/>
      <c r="B16688" s="1">
        <v>45089</v>
      </c>
    </row>
    <row r="16689" spans="1:2">
      <c r="A16689" s="1"/>
      <c r="B16689" s="1">
        <v>45090</v>
      </c>
    </row>
    <row r="16690" spans="1:2">
      <c r="A16690" s="1"/>
      <c r="B16690" s="1">
        <v>45091</v>
      </c>
    </row>
    <row r="16691" spans="1:2">
      <c r="A16691" s="1"/>
      <c r="B16691" s="1">
        <v>45092</v>
      </c>
    </row>
    <row r="16692" spans="1:2">
      <c r="A16692" s="1"/>
      <c r="B16692" s="1">
        <v>45093</v>
      </c>
    </row>
    <row r="16693" spans="1:2">
      <c r="A16693" s="1"/>
      <c r="B16693" s="1">
        <v>45096</v>
      </c>
    </row>
    <row r="16694" spans="1:2">
      <c r="A16694" s="1"/>
      <c r="B16694" s="1">
        <v>45097</v>
      </c>
    </row>
    <row r="16695" spans="1:2">
      <c r="A16695" s="1"/>
      <c r="B16695" s="1">
        <v>45098</v>
      </c>
    </row>
    <row r="16696" spans="1:2">
      <c r="A16696" s="1"/>
      <c r="B16696" s="1">
        <v>45099</v>
      </c>
    </row>
    <row r="16697" spans="1:2">
      <c r="A16697" s="1"/>
      <c r="B16697" s="1">
        <v>45100</v>
      </c>
    </row>
    <row r="16698" spans="1:2">
      <c r="A16698" s="1"/>
      <c r="B16698" s="1">
        <v>45103</v>
      </c>
    </row>
    <row r="16699" spans="1:2">
      <c r="A16699" s="1"/>
      <c r="B16699" s="1">
        <v>45104</v>
      </c>
    </row>
    <row r="16700" spans="1:2">
      <c r="A16700" s="1"/>
      <c r="B16700" s="1">
        <v>45105</v>
      </c>
    </row>
    <row r="16701" spans="1:2">
      <c r="A16701" s="1"/>
      <c r="B16701" s="1">
        <v>45106</v>
      </c>
    </row>
    <row r="16702" spans="1:2">
      <c r="A16702" s="1"/>
      <c r="B16702" s="1">
        <v>45107</v>
      </c>
    </row>
    <row r="16703" spans="1:2">
      <c r="A16703" s="1"/>
      <c r="B16703" s="1">
        <v>45110</v>
      </c>
    </row>
    <row r="16704" spans="1:2">
      <c r="A16704" s="1"/>
      <c r="B16704" s="1">
        <v>45111</v>
      </c>
    </row>
    <row r="16705" spans="1:2">
      <c r="A16705" s="1"/>
      <c r="B16705" s="1">
        <v>45112</v>
      </c>
    </row>
    <row r="16706" spans="1:2">
      <c r="A16706" s="1"/>
      <c r="B16706" s="1">
        <v>45113</v>
      </c>
    </row>
    <row r="16707" spans="1:2">
      <c r="A16707" s="1"/>
      <c r="B16707" s="1">
        <v>45114</v>
      </c>
    </row>
    <row r="16708" spans="1:2">
      <c r="A16708" s="1"/>
      <c r="B16708" s="1">
        <v>45117</v>
      </c>
    </row>
    <row r="16709" spans="1:2">
      <c r="A16709" s="1"/>
      <c r="B16709" s="1">
        <v>45118</v>
      </c>
    </row>
    <row r="16710" spans="1:2">
      <c r="A16710" s="1"/>
      <c r="B16710" s="1">
        <v>45119</v>
      </c>
    </row>
    <row r="16711" spans="1:2">
      <c r="A16711" s="1"/>
      <c r="B16711" s="1">
        <v>45120</v>
      </c>
    </row>
    <row r="16712" spans="1:2">
      <c r="A16712" s="1"/>
      <c r="B16712" s="1">
        <v>45121</v>
      </c>
    </row>
    <row r="16713" spans="1:2">
      <c r="A16713" s="1"/>
      <c r="B16713" s="1">
        <v>45124</v>
      </c>
    </row>
    <row r="16714" spans="1:2">
      <c r="A16714" s="1"/>
      <c r="B16714" s="1">
        <v>45125</v>
      </c>
    </row>
    <row r="16715" spans="1:2">
      <c r="A16715" s="1"/>
      <c r="B16715" s="1">
        <v>45126</v>
      </c>
    </row>
    <row r="16716" spans="1:2">
      <c r="A16716" s="1"/>
      <c r="B16716" s="1">
        <v>45127</v>
      </c>
    </row>
    <row r="16717" spans="1:2">
      <c r="A16717" s="1"/>
      <c r="B16717" s="1">
        <v>45128</v>
      </c>
    </row>
    <row r="16718" spans="1:2">
      <c r="A16718" s="1"/>
      <c r="B16718" s="1">
        <v>45131</v>
      </c>
    </row>
    <row r="16719" spans="1:2">
      <c r="A16719" s="1"/>
      <c r="B16719" s="1">
        <v>45132</v>
      </c>
    </row>
    <row r="16720" spans="1:2">
      <c r="A16720" s="1"/>
      <c r="B16720" s="1">
        <v>45133</v>
      </c>
    </row>
    <row r="16721" spans="1:2">
      <c r="A16721" s="1"/>
      <c r="B16721" s="1">
        <v>45134</v>
      </c>
    </row>
    <row r="16722" spans="1:2">
      <c r="A16722" s="1"/>
      <c r="B16722" s="1">
        <v>45135</v>
      </c>
    </row>
    <row r="16723" spans="1:2">
      <c r="A16723" s="1"/>
      <c r="B16723" s="1">
        <v>45138</v>
      </c>
    </row>
    <row r="16724" spans="1:2">
      <c r="A16724" s="1"/>
      <c r="B16724" s="1">
        <v>45139</v>
      </c>
    </row>
    <row r="16725" spans="1:2">
      <c r="A16725" s="1"/>
      <c r="B16725" s="1">
        <v>45140</v>
      </c>
    </row>
    <row r="16726" spans="1:2">
      <c r="A16726" s="1"/>
      <c r="B16726" s="1">
        <v>45141</v>
      </c>
    </row>
    <row r="16727" spans="1:2">
      <c r="A16727" s="1"/>
      <c r="B16727" s="1">
        <v>45142</v>
      </c>
    </row>
    <row r="16728" spans="1:2">
      <c r="A16728" s="1"/>
      <c r="B16728" s="1">
        <v>45145</v>
      </c>
    </row>
    <row r="16729" spans="1:2">
      <c r="A16729" s="1"/>
      <c r="B16729" s="1">
        <v>45146</v>
      </c>
    </row>
    <row r="16730" spans="1:2">
      <c r="A16730" s="1"/>
      <c r="B16730" s="1">
        <v>45147</v>
      </c>
    </row>
    <row r="16731" spans="1:2">
      <c r="A16731" s="1"/>
      <c r="B16731" s="1">
        <v>45148</v>
      </c>
    </row>
    <row r="16732" spans="1:2">
      <c r="A16732" s="1"/>
      <c r="B16732" s="1">
        <v>45149</v>
      </c>
    </row>
    <row r="16733" spans="1:2">
      <c r="A16733" s="1"/>
      <c r="B16733" s="1">
        <v>45152</v>
      </c>
    </row>
    <row r="16734" spans="1:2">
      <c r="A16734" s="1"/>
      <c r="B16734" s="1">
        <v>45153</v>
      </c>
    </row>
    <row r="16735" spans="1:2">
      <c r="A16735" s="1"/>
      <c r="B16735" s="1">
        <v>45154</v>
      </c>
    </row>
    <row r="16736" spans="1:2">
      <c r="A16736" s="1"/>
      <c r="B16736" s="1">
        <v>45155</v>
      </c>
    </row>
    <row r="16737" spans="1:2">
      <c r="A16737" s="1"/>
      <c r="B16737" s="1">
        <v>45156</v>
      </c>
    </row>
    <row r="16738" spans="1:2">
      <c r="A16738" s="1"/>
      <c r="B16738" s="1">
        <v>45159</v>
      </c>
    </row>
    <row r="16739" spans="1:2">
      <c r="A16739" s="1"/>
      <c r="B16739" s="1">
        <v>45160</v>
      </c>
    </row>
    <row r="16740" spans="1:2">
      <c r="A16740" s="1"/>
      <c r="B16740" s="1">
        <v>45161</v>
      </c>
    </row>
    <row r="16741" spans="1:2">
      <c r="A16741" s="1"/>
      <c r="B16741" s="1">
        <v>45162</v>
      </c>
    </row>
    <row r="16742" spans="1:2">
      <c r="A16742" s="1"/>
      <c r="B16742" s="1">
        <v>45163</v>
      </c>
    </row>
    <row r="16743" spans="1:2">
      <c r="A16743" s="1"/>
      <c r="B16743" s="1">
        <v>45166</v>
      </c>
    </row>
    <row r="16744" spans="1:2">
      <c r="A16744" s="1"/>
      <c r="B16744" s="1">
        <v>45167</v>
      </c>
    </row>
    <row r="16745" spans="1:2">
      <c r="A16745" s="1"/>
      <c r="B16745" s="1">
        <v>45168</v>
      </c>
    </row>
    <row r="16746" spans="1:2">
      <c r="A16746" s="1"/>
      <c r="B16746" s="1">
        <v>45169</v>
      </c>
    </row>
    <row r="16747" spans="1:2">
      <c r="A16747" s="1"/>
      <c r="B16747" s="1">
        <v>45170</v>
      </c>
    </row>
    <row r="16748" spans="1:2">
      <c r="A16748" s="1"/>
      <c r="B16748" s="1">
        <v>45173</v>
      </c>
    </row>
    <row r="16749" spans="1:2">
      <c r="A16749" s="1"/>
      <c r="B16749" s="1">
        <v>45174</v>
      </c>
    </row>
    <row r="16750" spans="1:2">
      <c r="A16750" s="1"/>
      <c r="B16750" s="1">
        <v>45175</v>
      </c>
    </row>
    <row r="16751" spans="1:2">
      <c r="A16751" s="1"/>
      <c r="B16751" s="1">
        <v>45176</v>
      </c>
    </row>
    <row r="16752" spans="1:2">
      <c r="A16752" s="1"/>
      <c r="B16752" s="1">
        <v>45177</v>
      </c>
    </row>
    <row r="16753" spans="1:2">
      <c r="A16753" s="1"/>
      <c r="B16753" s="1">
        <v>45180</v>
      </c>
    </row>
    <row r="16754" spans="1:2">
      <c r="A16754" s="1"/>
      <c r="B16754" s="1">
        <v>45181</v>
      </c>
    </row>
    <row r="16755" spans="1:2">
      <c r="A16755" s="1"/>
      <c r="B16755" s="1">
        <v>45182</v>
      </c>
    </row>
    <row r="16756" spans="1:2">
      <c r="A16756" s="1"/>
      <c r="B16756" s="1">
        <v>45183</v>
      </c>
    </row>
    <row r="16757" spans="1:2">
      <c r="A16757" s="1"/>
      <c r="B16757" s="1">
        <v>45184</v>
      </c>
    </row>
    <row r="16758" spans="1:2">
      <c r="A16758" s="1"/>
      <c r="B16758" s="1">
        <v>45187</v>
      </c>
    </row>
    <row r="16759" spans="1:2">
      <c r="A16759" s="1"/>
      <c r="B16759" s="1">
        <v>45188</v>
      </c>
    </row>
    <row r="16760" spans="1:2">
      <c r="A16760" s="1"/>
      <c r="B16760" s="1">
        <v>45189</v>
      </c>
    </row>
    <row r="16761" spans="1:2">
      <c r="A16761" s="1"/>
      <c r="B16761" s="1">
        <v>45190</v>
      </c>
    </row>
    <row r="16762" spans="1:2">
      <c r="A16762" s="1"/>
      <c r="B16762" s="1">
        <v>45191</v>
      </c>
    </row>
    <row r="16763" spans="1:2">
      <c r="A16763" s="1"/>
      <c r="B16763" s="1">
        <v>45194</v>
      </c>
    </row>
    <row r="16764" spans="1:2">
      <c r="A16764" s="1"/>
      <c r="B16764" s="1">
        <v>45195</v>
      </c>
    </row>
    <row r="16765" spans="1:2">
      <c r="A16765" s="1"/>
      <c r="B16765" s="1">
        <v>45196</v>
      </c>
    </row>
    <row r="16766" spans="1:2">
      <c r="A16766" s="1"/>
      <c r="B16766" s="1">
        <v>45197</v>
      </c>
    </row>
    <row r="16767" spans="1:2">
      <c r="A16767" s="1"/>
      <c r="B16767" s="1">
        <v>45198</v>
      </c>
    </row>
    <row r="16768" spans="1:2">
      <c r="A16768" s="1"/>
      <c r="B16768" s="1">
        <v>45201</v>
      </c>
    </row>
    <row r="16769" spans="1:2">
      <c r="A16769" s="1"/>
      <c r="B16769" s="1">
        <v>45202</v>
      </c>
    </row>
    <row r="16770" spans="1:2">
      <c r="A16770" s="1"/>
      <c r="B16770" s="1">
        <v>45203</v>
      </c>
    </row>
    <row r="16771" spans="1:2">
      <c r="A16771" s="1"/>
      <c r="B16771" s="1">
        <v>45204</v>
      </c>
    </row>
    <row r="16772" spans="1:2">
      <c r="A16772" s="1"/>
      <c r="B16772" s="1">
        <v>45205</v>
      </c>
    </row>
    <row r="16773" spans="1:2">
      <c r="A16773" s="1"/>
      <c r="B16773" s="1">
        <v>45208</v>
      </c>
    </row>
    <row r="16774" spans="1:2">
      <c r="A16774" s="1"/>
      <c r="B16774" s="1">
        <v>45209</v>
      </c>
    </row>
    <row r="16775" spans="1:2">
      <c r="A16775" s="1"/>
      <c r="B16775" s="1">
        <v>45210</v>
      </c>
    </row>
    <row r="16776" spans="1:2">
      <c r="A16776" s="1"/>
      <c r="B16776" s="1">
        <v>45211</v>
      </c>
    </row>
    <row r="16777" spans="1:2">
      <c r="A16777" s="1"/>
      <c r="B16777" s="1">
        <v>45212</v>
      </c>
    </row>
    <row r="16778" spans="1:2">
      <c r="A16778" s="1"/>
      <c r="B16778" s="1">
        <v>45215</v>
      </c>
    </row>
    <row r="16779" spans="1:2">
      <c r="A16779" s="1"/>
      <c r="B16779" s="1">
        <v>45216</v>
      </c>
    </row>
    <row r="16780" spans="1:2">
      <c r="A16780" s="1"/>
      <c r="B16780" s="1">
        <v>45217</v>
      </c>
    </row>
    <row r="16781" spans="1:2">
      <c r="A16781" s="1"/>
      <c r="B16781" s="1">
        <v>45218</v>
      </c>
    </row>
    <row r="16782" spans="1:2">
      <c r="A16782" s="1"/>
      <c r="B16782" s="1">
        <v>45219</v>
      </c>
    </row>
    <row r="16783" spans="1:2">
      <c r="A16783" s="1"/>
      <c r="B16783" s="1">
        <v>45222</v>
      </c>
    </row>
    <row r="16784" spans="1:2">
      <c r="A16784" s="1"/>
      <c r="B16784" s="1">
        <v>45223</v>
      </c>
    </row>
    <row r="16785" spans="1:2">
      <c r="A16785" s="1"/>
      <c r="B16785" s="1">
        <v>45224</v>
      </c>
    </row>
    <row r="16786" spans="1:2">
      <c r="A16786" s="1"/>
      <c r="B16786" s="1">
        <v>45225</v>
      </c>
    </row>
    <row r="16787" spans="1:2">
      <c r="A16787" s="1"/>
      <c r="B16787" s="1">
        <v>45226</v>
      </c>
    </row>
    <row r="16788" spans="1:2">
      <c r="A16788" s="1"/>
      <c r="B16788" s="1">
        <v>45229</v>
      </c>
    </row>
    <row r="16789" spans="1:2">
      <c r="A16789" s="1"/>
      <c r="B16789" s="1">
        <v>45230</v>
      </c>
    </row>
    <row r="16790" spans="1:2">
      <c r="A16790" s="1"/>
      <c r="B16790" s="1">
        <v>45231</v>
      </c>
    </row>
    <row r="16791" spans="1:2">
      <c r="A16791" s="1"/>
      <c r="B16791" s="1">
        <v>45232</v>
      </c>
    </row>
    <row r="16792" spans="1:2">
      <c r="A16792" s="1"/>
      <c r="B16792" s="1">
        <v>45233</v>
      </c>
    </row>
    <row r="16793" spans="1:2">
      <c r="A16793" s="1"/>
      <c r="B16793" s="1">
        <v>45236</v>
      </c>
    </row>
    <row r="16794" spans="1:2">
      <c r="A16794" s="1"/>
      <c r="B16794" s="1">
        <v>45237</v>
      </c>
    </row>
    <row r="16795" spans="1:2">
      <c r="A16795" s="1"/>
      <c r="B16795" s="1">
        <v>45238</v>
      </c>
    </row>
    <row r="16796" spans="1:2">
      <c r="A16796" s="1"/>
      <c r="B16796" s="1">
        <v>45239</v>
      </c>
    </row>
    <row r="16797" spans="1:2">
      <c r="A16797" s="1"/>
      <c r="B16797" s="1">
        <v>45240</v>
      </c>
    </row>
    <row r="16798" spans="1:2">
      <c r="A16798" s="1"/>
      <c r="B16798" s="1">
        <v>45243</v>
      </c>
    </row>
    <row r="16799" spans="1:2">
      <c r="A16799" s="1"/>
      <c r="B16799" s="1">
        <v>45244</v>
      </c>
    </row>
    <row r="16800" spans="1:2">
      <c r="A16800" s="1"/>
      <c r="B16800" s="1">
        <v>45245</v>
      </c>
    </row>
    <row r="16801" spans="1:2">
      <c r="A16801" s="1"/>
      <c r="B16801" s="1">
        <v>45246</v>
      </c>
    </row>
    <row r="16802" spans="1:2">
      <c r="A16802" s="1"/>
      <c r="B16802" s="1">
        <v>45247</v>
      </c>
    </row>
    <row r="16803" spans="1:2">
      <c r="A16803" s="1"/>
      <c r="B16803" s="1">
        <v>45250</v>
      </c>
    </row>
    <row r="16804" spans="1:2">
      <c r="A16804" s="1"/>
      <c r="B16804" s="1">
        <v>45251</v>
      </c>
    </row>
    <row r="16805" spans="1:2">
      <c r="A16805" s="1"/>
      <c r="B16805" s="1">
        <v>45252</v>
      </c>
    </row>
    <row r="16806" spans="1:2">
      <c r="A16806" s="1"/>
      <c r="B16806" s="1">
        <v>45253</v>
      </c>
    </row>
    <row r="16807" spans="1:2">
      <c r="A16807" s="1"/>
      <c r="B16807" s="1">
        <v>45254</v>
      </c>
    </row>
    <row r="16808" spans="1:2">
      <c r="A16808" s="1"/>
      <c r="B16808" s="1">
        <v>45257</v>
      </c>
    </row>
    <row r="16809" spans="1:2">
      <c r="A16809" s="1"/>
      <c r="B16809" s="1">
        <v>45258</v>
      </c>
    </row>
    <row r="16810" spans="1:2">
      <c r="A16810" s="1"/>
      <c r="B16810" s="1">
        <v>45259</v>
      </c>
    </row>
    <row r="16811" spans="1:2">
      <c r="A16811" s="1"/>
      <c r="B16811" s="1">
        <v>45260</v>
      </c>
    </row>
    <row r="16812" spans="1:2">
      <c r="A16812" s="1"/>
      <c r="B16812" s="1">
        <v>45261</v>
      </c>
    </row>
    <row r="16813" spans="1:2">
      <c r="A16813" s="1"/>
      <c r="B16813" s="1">
        <v>45264</v>
      </c>
    </row>
    <row r="16814" spans="1:2">
      <c r="A16814" s="1"/>
      <c r="B16814" s="1">
        <v>45265</v>
      </c>
    </row>
    <row r="16815" spans="1:2">
      <c r="A16815" s="1"/>
      <c r="B16815" s="1">
        <v>45266</v>
      </c>
    </row>
    <row r="16816" spans="1:2">
      <c r="A16816" s="1"/>
      <c r="B16816" s="1">
        <v>45267</v>
      </c>
    </row>
    <row r="16817" spans="1:2">
      <c r="A16817" s="1"/>
      <c r="B16817" s="1">
        <v>45268</v>
      </c>
    </row>
    <row r="16818" spans="1:2">
      <c r="A16818" s="1"/>
      <c r="B16818" s="1">
        <v>45271</v>
      </c>
    </row>
    <row r="16819" spans="1:2">
      <c r="A16819" s="1"/>
      <c r="B16819" s="1">
        <v>45272</v>
      </c>
    </row>
    <row r="16820" spans="1:2">
      <c r="A16820" s="1"/>
      <c r="B16820" s="1">
        <v>45273</v>
      </c>
    </row>
    <row r="16821" spans="1:2">
      <c r="A16821" s="1"/>
      <c r="B16821" s="1">
        <v>45274</v>
      </c>
    </row>
    <row r="16822" spans="1:2">
      <c r="A16822" s="1"/>
      <c r="B16822" s="1">
        <v>45275</v>
      </c>
    </row>
    <row r="16823" spans="1:2">
      <c r="A16823" s="1"/>
      <c r="B16823" s="1">
        <v>45278</v>
      </c>
    </row>
    <row r="16824" spans="1:2">
      <c r="A16824" s="1"/>
      <c r="B16824" s="1">
        <v>45279</v>
      </c>
    </row>
    <row r="16825" spans="1:2">
      <c r="A16825" s="1"/>
      <c r="B16825" s="1">
        <v>45280</v>
      </c>
    </row>
    <row r="16826" spans="1:2">
      <c r="A16826" s="1"/>
      <c r="B16826" s="1">
        <v>45281</v>
      </c>
    </row>
    <row r="16827" spans="1:2">
      <c r="A16827" s="1"/>
      <c r="B16827" s="1">
        <v>45282</v>
      </c>
    </row>
    <row r="16828" spans="1:2">
      <c r="A16828" s="1"/>
      <c r="B16828" s="1">
        <v>45285</v>
      </c>
    </row>
    <row r="16829" spans="1:2">
      <c r="A16829" s="1"/>
      <c r="B16829" s="1">
        <v>45286</v>
      </c>
    </row>
    <row r="16830" spans="1:2">
      <c r="A16830" s="1"/>
      <c r="B16830" s="1">
        <v>45287</v>
      </c>
    </row>
    <row r="16831" spans="1:2">
      <c r="A16831" s="1"/>
      <c r="B16831" s="1">
        <v>45288</v>
      </c>
    </row>
    <row r="16832" spans="1:2">
      <c r="A16832" s="1"/>
      <c r="B16832" s="1">
        <v>45289</v>
      </c>
    </row>
    <row r="16833" spans="1:2">
      <c r="A16833" s="1"/>
      <c r="B16833" s="1">
        <v>45292</v>
      </c>
    </row>
    <row r="16834" spans="1:2">
      <c r="A16834" s="1"/>
      <c r="B16834" s="1">
        <v>45293</v>
      </c>
    </row>
    <row r="16835" spans="1:2">
      <c r="A16835" s="1"/>
      <c r="B16835" s="1">
        <v>45294</v>
      </c>
    </row>
    <row r="16836" spans="1:2">
      <c r="A16836" s="1"/>
      <c r="B16836" s="1">
        <v>45295</v>
      </c>
    </row>
    <row r="16837" spans="1:2">
      <c r="A16837" s="1"/>
      <c r="B16837" s="1">
        <v>45296</v>
      </c>
    </row>
    <row r="16838" spans="1:2">
      <c r="A16838" s="1"/>
      <c r="B16838" s="1">
        <v>45299</v>
      </c>
    </row>
    <row r="16839" spans="1:2">
      <c r="A16839" s="1"/>
      <c r="B16839" s="1">
        <v>45300</v>
      </c>
    </row>
    <row r="16840" spans="1:2">
      <c r="A16840" s="1"/>
      <c r="B16840" s="1">
        <v>45301</v>
      </c>
    </row>
    <row r="16841" spans="1:2">
      <c r="A16841" s="1"/>
      <c r="B16841" s="1">
        <v>45302</v>
      </c>
    </row>
    <row r="16842" spans="1:2">
      <c r="A16842" s="1"/>
      <c r="B16842" s="1">
        <v>45303</v>
      </c>
    </row>
    <row r="16843" spans="1:2">
      <c r="A16843" s="1"/>
      <c r="B16843" s="1">
        <v>45306</v>
      </c>
    </row>
    <row r="16844" spans="1:2">
      <c r="A16844" s="1"/>
      <c r="B16844" s="1">
        <v>45307</v>
      </c>
    </row>
    <row r="16845" spans="1:2">
      <c r="A16845" s="1"/>
      <c r="B16845" s="1">
        <v>45308</v>
      </c>
    </row>
    <row r="16846" spans="1:2">
      <c r="A16846" s="1"/>
      <c r="B16846" s="1">
        <v>45309</v>
      </c>
    </row>
    <row r="16847" spans="1:2">
      <c r="A16847" s="1"/>
      <c r="B16847" s="1">
        <v>45310</v>
      </c>
    </row>
    <row r="16848" spans="1:2">
      <c r="A16848" s="1"/>
      <c r="B16848" s="1">
        <v>45313</v>
      </c>
    </row>
    <row r="16849" spans="1:2">
      <c r="A16849" s="1"/>
      <c r="B16849" s="1">
        <v>45314</v>
      </c>
    </row>
    <row r="16850" spans="1:2">
      <c r="A16850" s="1"/>
      <c r="B16850" s="1">
        <v>45315</v>
      </c>
    </row>
    <row r="16851" spans="1:2">
      <c r="A16851" s="1"/>
      <c r="B16851" s="1">
        <v>45316</v>
      </c>
    </row>
    <row r="16852" spans="1:2">
      <c r="A16852" s="1"/>
      <c r="B16852" s="1">
        <v>45317</v>
      </c>
    </row>
    <row r="16853" spans="1:2">
      <c r="A16853" s="1"/>
      <c r="B16853" s="1">
        <v>45320</v>
      </c>
    </row>
    <row r="16854" spans="1:2">
      <c r="A16854" s="1"/>
      <c r="B16854" s="1">
        <v>45321</v>
      </c>
    </row>
    <row r="16855" spans="1:2">
      <c r="A16855" s="1"/>
      <c r="B16855" s="1">
        <v>45322</v>
      </c>
    </row>
    <row r="16856" spans="1:2">
      <c r="A16856" s="1"/>
      <c r="B16856" s="1">
        <v>45323</v>
      </c>
    </row>
    <row r="16857" spans="1:2">
      <c r="A16857" s="1"/>
      <c r="B16857" s="1">
        <v>45324</v>
      </c>
    </row>
    <row r="16858" spans="1:2">
      <c r="A16858" s="1"/>
      <c r="B16858" s="1">
        <v>45327</v>
      </c>
    </row>
    <row r="16859" spans="1:2">
      <c r="A16859" s="1"/>
      <c r="B16859" s="1">
        <v>45328</v>
      </c>
    </row>
    <row r="16860" spans="1:2">
      <c r="A16860" s="1"/>
      <c r="B16860" s="1">
        <v>45329</v>
      </c>
    </row>
    <row r="16861" spans="1:2">
      <c r="A16861" s="1"/>
      <c r="B16861" s="1">
        <v>45330</v>
      </c>
    </row>
    <row r="16862" spans="1:2">
      <c r="A16862" s="1"/>
      <c r="B16862" s="1">
        <v>45331</v>
      </c>
    </row>
    <row r="16863" spans="1:2">
      <c r="A16863" s="1"/>
      <c r="B16863" s="1">
        <v>45334</v>
      </c>
    </row>
    <row r="16864" spans="1:2">
      <c r="A16864" s="1"/>
      <c r="B16864" s="1">
        <v>45335</v>
      </c>
    </row>
    <row r="16865" spans="1:2">
      <c r="A16865" s="1"/>
      <c r="B16865" s="1">
        <v>45336</v>
      </c>
    </row>
    <row r="16866" spans="1:2">
      <c r="A16866" s="1"/>
      <c r="B16866" s="1">
        <v>45337</v>
      </c>
    </row>
    <row r="16867" spans="1:2">
      <c r="A16867" s="1"/>
      <c r="B16867" s="1">
        <v>45338</v>
      </c>
    </row>
    <row r="16868" spans="1:2">
      <c r="A16868" s="1"/>
      <c r="B16868" s="1">
        <v>45341</v>
      </c>
    </row>
    <row r="16869" spans="1:2">
      <c r="A16869" s="1"/>
      <c r="B16869" s="1">
        <v>45342</v>
      </c>
    </row>
    <row r="16870" spans="1:2">
      <c r="A16870" s="1"/>
      <c r="B16870" s="1">
        <v>45343</v>
      </c>
    </row>
    <row r="16871" spans="1:2">
      <c r="A16871" s="1"/>
      <c r="B16871" s="1">
        <v>45344</v>
      </c>
    </row>
    <row r="16872" spans="1:2">
      <c r="A16872" s="1"/>
      <c r="B16872" s="1">
        <v>45345</v>
      </c>
    </row>
    <row r="16873" spans="1:2">
      <c r="A16873" s="1"/>
      <c r="B16873" s="1">
        <v>45348</v>
      </c>
    </row>
    <row r="16874" spans="1:2">
      <c r="A16874" s="1"/>
      <c r="B16874" s="1">
        <v>45349</v>
      </c>
    </row>
    <row r="16875" spans="1:2">
      <c r="A16875" s="1"/>
      <c r="B16875" s="1">
        <v>45350</v>
      </c>
    </row>
    <row r="16876" spans="1:2">
      <c r="A16876" s="1"/>
      <c r="B16876" s="1">
        <v>45351</v>
      </c>
    </row>
    <row r="16877" spans="1:2">
      <c r="A16877" s="1"/>
      <c r="B16877" s="1">
        <v>45352</v>
      </c>
    </row>
    <row r="16878" spans="1:2">
      <c r="A16878" s="1"/>
      <c r="B16878" s="1">
        <v>45355</v>
      </c>
    </row>
    <row r="16879" spans="1:2">
      <c r="A16879" s="1"/>
      <c r="B16879" s="1">
        <v>45356</v>
      </c>
    </row>
    <row r="16880" spans="1:2">
      <c r="A16880" s="1"/>
      <c r="B16880" s="1">
        <v>45357</v>
      </c>
    </row>
    <row r="16881" spans="1:2">
      <c r="A16881" s="1"/>
      <c r="B16881" s="1">
        <v>45358</v>
      </c>
    </row>
    <row r="16882" spans="1:2">
      <c r="A16882" s="1"/>
      <c r="B16882" s="1">
        <v>45359</v>
      </c>
    </row>
    <row r="16883" spans="1:2">
      <c r="A16883" s="1"/>
      <c r="B16883" s="1">
        <v>45362</v>
      </c>
    </row>
    <row r="16884" spans="1:2">
      <c r="A16884" s="1"/>
      <c r="B16884" s="1">
        <v>45363</v>
      </c>
    </row>
    <row r="16885" spans="1:2">
      <c r="A16885" s="1"/>
      <c r="B16885" s="1">
        <v>45364</v>
      </c>
    </row>
    <row r="16886" spans="1:2">
      <c r="A16886" s="1"/>
      <c r="B16886" s="1">
        <v>45365</v>
      </c>
    </row>
    <row r="16887" spans="1:2">
      <c r="A16887" s="1"/>
      <c r="B16887" s="1">
        <v>45366</v>
      </c>
    </row>
    <row r="16888" spans="1:2">
      <c r="A16888" s="1"/>
      <c r="B16888" s="1">
        <v>45369</v>
      </c>
    </row>
    <row r="16889" spans="1:2">
      <c r="A16889" s="1"/>
      <c r="B16889" s="1">
        <v>45370</v>
      </c>
    </row>
    <row r="16890" spans="1:2">
      <c r="A16890" s="1"/>
      <c r="B16890" s="1">
        <v>45371</v>
      </c>
    </row>
    <row r="16891" spans="1:2">
      <c r="A16891" s="1"/>
      <c r="B16891" s="1">
        <v>45372</v>
      </c>
    </row>
    <row r="16892" spans="1:2">
      <c r="A16892" s="1"/>
      <c r="B16892" s="1">
        <v>45373</v>
      </c>
    </row>
    <row r="16893" spans="1:2">
      <c r="A16893" s="1"/>
      <c r="B16893" s="1">
        <v>45376</v>
      </c>
    </row>
    <row r="16894" spans="1:2">
      <c r="A16894" s="1"/>
      <c r="B16894" s="1">
        <v>45377</v>
      </c>
    </row>
    <row r="16895" spans="1:2">
      <c r="A16895" s="1"/>
      <c r="B16895" s="1">
        <v>45378</v>
      </c>
    </row>
    <row r="16896" spans="1:2">
      <c r="A16896" s="1"/>
      <c r="B16896" s="1">
        <v>45379</v>
      </c>
    </row>
    <row r="16897" spans="1:2">
      <c r="A16897" s="1"/>
      <c r="B16897" s="1">
        <v>45380</v>
      </c>
    </row>
    <row r="16898" spans="1:2">
      <c r="A16898" s="1"/>
      <c r="B16898" s="1">
        <v>45383</v>
      </c>
    </row>
    <row r="16899" spans="1:2">
      <c r="A16899" s="1"/>
      <c r="B16899" s="1">
        <v>45384</v>
      </c>
    </row>
    <row r="16900" spans="1:2">
      <c r="A16900" s="1"/>
      <c r="B16900" s="1">
        <v>45385</v>
      </c>
    </row>
    <row r="16901" spans="1:2">
      <c r="A16901" s="1"/>
      <c r="B16901" s="1">
        <v>45386</v>
      </c>
    </row>
    <row r="16902" spans="1:2">
      <c r="A16902" s="1"/>
      <c r="B16902" s="1">
        <v>45387</v>
      </c>
    </row>
    <row r="16903" spans="1:2">
      <c r="A16903" s="1"/>
      <c r="B16903" s="1">
        <v>45390</v>
      </c>
    </row>
    <row r="16904" spans="1:2">
      <c r="A16904" s="1"/>
      <c r="B16904" s="1">
        <v>45391</v>
      </c>
    </row>
    <row r="16905" spans="1:2">
      <c r="A16905" s="1"/>
      <c r="B16905" s="1">
        <v>45392</v>
      </c>
    </row>
    <row r="16906" spans="1:2">
      <c r="A16906" s="1"/>
      <c r="B16906" s="1">
        <v>45393</v>
      </c>
    </row>
    <row r="16907" spans="1:2">
      <c r="A16907" s="1"/>
      <c r="B16907" s="1">
        <v>45394</v>
      </c>
    </row>
    <row r="16908" spans="1:2">
      <c r="A16908" s="1"/>
      <c r="B16908" s="1">
        <v>45397</v>
      </c>
    </row>
    <row r="16909" spans="1:2">
      <c r="A16909" s="1"/>
      <c r="B16909" s="1">
        <v>45398</v>
      </c>
    </row>
    <row r="16910" spans="1:2">
      <c r="A16910" s="1"/>
      <c r="B16910" s="1">
        <v>45399</v>
      </c>
    </row>
    <row r="16911" spans="1:2">
      <c r="A16911" s="1"/>
      <c r="B16911" s="1">
        <v>45400</v>
      </c>
    </row>
    <row r="16912" spans="1:2">
      <c r="A16912" s="1"/>
      <c r="B16912" s="1">
        <v>45401</v>
      </c>
    </row>
    <row r="16913" spans="1:2">
      <c r="A16913" s="1"/>
      <c r="B16913" s="1">
        <v>45404</v>
      </c>
    </row>
    <row r="16914" spans="1:2">
      <c r="A16914" s="1"/>
      <c r="B16914" s="1">
        <v>45405</v>
      </c>
    </row>
    <row r="16915" spans="1:2">
      <c r="A16915" s="1"/>
      <c r="B16915" s="1">
        <v>45406</v>
      </c>
    </row>
    <row r="16916" spans="1:2">
      <c r="A16916" s="1"/>
      <c r="B16916" s="1">
        <v>45407</v>
      </c>
    </row>
    <row r="16917" spans="1:2">
      <c r="A16917" s="1"/>
      <c r="B16917" s="1">
        <v>45408</v>
      </c>
    </row>
    <row r="16918" spans="1:2">
      <c r="A16918" s="1"/>
      <c r="B16918" s="1">
        <v>45411</v>
      </c>
    </row>
    <row r="16919" spans="1:2">
      <c r="A16919" s="1"/>
      <c r="B16919" s="1">
        <v>45412</v>
      </c>
    </row>
    <row r="16920" spans="1:2">
      <c r="A16920" s="1"/>
      <c r="B16920" s="1">
        <v>45413</v>
      </c>
    </row>
    <row r="16921" spans="1:2">
      <c r="A16921" s="1"/>
      <c r="B16921" s="1">
        <v>45414</v>
      </c>
    </row>
    <row r="16922" spans="1:2">
      <c r="A16922" s="1"/>
      <c r="B16922" s="1">
        <v>45415</v>
      </c>
    </row>
    <row r="16923" spans="1:2">
      <c r="A16923" s="1"/>
      <c r="B16923" s="1">
        <v>45418</v>
      </c>
    </row>
    <row r="16924" spans="1:2">
      <c r="A16924" s="1"/>
      <c r="B16924" s="1">
        <v>45419</v>
      </c>
    </row>
    <row r="16925" spans="1:2">
      <c r="A16925" s="1"/>
      <c r="B16925" s="1">
        <v>45420</v>
      </c>
    </row>
    <row r="16926" spans="1:2">
      <c r="A16926" s="1"/>
      <c r="B16926" s="1">
        <v>45421</v>
      </c>
    </row>
    <row r="16927" spans="1:2">
      <c r="A16927" s="1"/>
      <c r="B16927" s="1">
        <v>45422</v>
      </c>
    </row>
    <row r="16928" spans="1:2">
      <c r="A16928" s="1"/>
      <c r="B16928" s="1">
        <v>45425</v>
      </c>
    </row>
    <row r="16929" spans="1:2">
      <c r="A16929" s="1"/>
      <c r="B16929" s="1">
        <v>45426</v>
      </c>
    </row>
    <row r="16930" spans="1:2">
      <c r="A16930" s="1"/>
      <c r="B16930" s="1">
        <v>45427</v>
      </c>
    </row>
    <row r="16931" spans="1:2">
      <c r="A16931" s="1"/>
      <c r="B16931" s="1">
        <v>45428</v>
      </c>
    </row>
    <row r="16932" spans="1:2">
      <c r="A16932" s="1"/>
      <c r="B16932" s="1">
        <v>45429</v>
      </c>
    </row>
    <row r="16933" spans="1:2">
      <c r="A16933" s="1"/>
      <c r="B16933" s="1">
        <v>45432</v>
      </c>
    </row>
    <row r="16934" spans="1:2">
      <c r="A16934" s="1"/>
      <c r="B16934" s="1">
        <v>45433</v>
      </c>
    </row>
    <row r="16935" spans="1:2">
      <c r="A16935" s="1"/>
      <c r="B16935" s="1">
        <v>45434</v>
      </c>
    </row>
    <row r="16936" spans="1:2">
      <c r="A16936" s="1"/>
      <c r="B16936" s="1">
        <v>45435</v>
      </c>
    </row>
    <row r="16937" spans="1:2">
      <c r="A16937" s="1"/>
      <c r="B16937" s="1">
        <v>45436</v>
      </c>
    </row>
    <row r="16938" spans="1:2">
      <c r="A16938" s="1"/>
      <c r="B16938" s="1">
        <v>45439</v>
      </c>
    </row>
    <row r="16939" spans="1:2">
      <c r="A16939" s="1"/>
      <c r="B16939" s="1">
        <v>45440</v>
      </c>
    </row>
    <row r="16940" spans="1:2">
      <c r="A16940" s="1"/>
      <c r="B16940" s="1">
        <v>45441</v>
      </c>
    </row>
    <row r="16941" spans="1:2">
      <c r="A16941" s="1"/>
      <c r="B16941" s="1">
        <v>45442</v>
      </c>
    </row>
    <row r="16942" spans="1:2">
      <c r="A16942" s="1"/>
      <c r="B16942" s="1">
        <v>45443</v>
      </c>
    </row>
    <row r="16943" spans="1:2">
      <c r="A16943" s="1"/>
      <c r="B16943" s="1">
        <v>45446</v>
      </c>
    </row>
    <row r="16944" spans="1:2">
      <c r="A16944" s="1"/>
      <c r="B16944" s="1">
        <v>45447</v>
      </c>
    </row>
    <row r="16945" spans="1:2">
      <c r="A16945" s="1"/>
      <c r="B16945" s="1">
        <v>45448</v>
      </c>
    </row>
    <row r="16946" spans="1:2">
      <c r="A16946" s="1"/>
      <c r="B16946" s="1">
        <v>45449</v>
      </c>
    </row>
    <row r="16947" spans="1:2">
      <c r="A16947" s="1"/>
      <c r="B16947" s="1">
        <v>45450</v>
      </c>
    </row>
    <row r="16948" spans="1:2">
      <c r="A16948" s="1"/>
      <c r="B16948" s="1">
        <v>45453</v>
      </c>
    </row>
    <row r="16949" spans="1:2">
      <c r="A16949" s="1"/>
      <c r="B16949" s="1">
        <v>45454</v>
      </c>
    </row>
    <row r="16950" spans="1:2">
      <c r="A16950" s="1"/>
      <c r="B16950" s="1">
        <v>45455</v>
      </c>
    </row>
    <row r="16951" spans="1:2">
      <c r="A16951" s="1"/>
      <c r="B16951" s="1">
        <v>45456</v>
      </c>
    </row>
    <row r="16952" spans="1:2">
      <c r="A16952" s="1"/>
      <c r="B16952" s="1">
        <v>45457</v>
      </c>
    </row>
    <row r="16953" spans="1:2">
      <c r="A16953" s="1"/>
      <c r="B16953" s="1">
        <v>45460</v>
      </c>
    </row>
    <row r="16954" spans="1:2">
      <c r="A16954" s="1"/>
      <c r="B16954" s="1">
        <v>45461</v>
      </c>
    </row>
    <row r="16955" spans="1:2">
      <c r="A16955" s="1"/>
      <c r="B16955" s="1">
        <v>45462</v>
      </c>
    </row>
    <row r="16956" spans="1:2">
      <c r="A16956" s="1"/>
      <c r="B16956" s="1">
        <v>45463</v>
      </c>
    </row>
    <row r="16957" spans="1:2">
      <c r="A16957" s="1"/>
      <c r="B16957" s="1">
        <v>45464</v>
      </c>
    </row>
    <row r="16958" spans="1:2">
      <c r="A16958" s="1"/>
      <c r="B16958" s="1">
        <v>45467</v>
      </c>
    </row>
    <row r="16959" spans="1:2">
      <c r="A16959" s="1"/>
      <c r="B16959" s="1">
        <v>45468</v>
      </c>
    </row>
    <row r="16960" spans="1:2">
      <c r="A16960" s="1"/>
      <c r="B16960" s="1">
        <v>45469</v>
      </c>
    </row>
    <row r="16961" spans="1:2">
      <c r="A16961" s="1"/>
      <c r="B16961" s="1">
        <v>45470</v>
      </c>
    </row>
    <row r="16962" spans="1:2">
      <c r="A16962" s="1"/>
      <c r="B16962" s="1">
        <v>45471</v>
      </c>
    </row>
    <row r="16963" spans="1:2">
      <c r="A16963" s="1"/>
      <c r="B16963" s="1">
        <v>45474</v>
      </c>
    </row>
    <row r="16964" spans="1:2">
      <c r="A16964" s="1"/>
      <c r="B16964" s="1">
        <v>45475</v>
      </c>
    </row>
    <row r="16965" spans="1:2">
      <c r="A16965" s="1"/>
      <c r="B16965" s="1">
        <v>45476</v>
      </c>
    </row>
    <row r="16966" spans="1:2">
      <c r="A16966" s="1"/>
      <c r="B16966" s="1">
        <v>45477</v>
      </c>
    </row>
    <row r="16967" spans="1:2">
      <c r="A16967" s="1"/>
      <c r="B16967" s="1">
        <v>45478</v>
      </c>
    </row>
    <row r="16968" spans="1:2">
      <c r="A16968" s="1"/>
      <c r="B16968" s="1">
        <v>45481</v>
      </c>
    </row>
    <row r="16969" spans="1:2">
      <c r="A16969" s="1"/>
      <c r="B16969" s="1">
        <v>45482</v>
      </c>
    </row>
    <row r="16970" spans="1:2">
      <c r="A16970" s="1"/>
      <c r="B16970" s="1">
        <v>45483</v>
      </c>
    </row>
    <row r="16971" spans="1:2">
      <c r="A16971" s="1"/>
      <c r="B16971" s="1">
        <v>45484</v>
      </c>
    </row>
    <row r="16972" spans="1:2">
      <c r="A16972" s="1"/>
      <c r="B16972" s="1">
        <v>45485</v>
      </c>
    </row>
    <row r="16973" spans="1:2">
      <c r="A16973" s="1"/>
      <c r="B16973" s="1">
        <v>45488</v>
      </c>
    </row>
    <row r="16974" spans="1:2">
      <c r="A16974" s="1"/>
      <c r="B16974" s="1">
        <v>45489</v>
      </c>
    </row>
    <row r="16975" spans="1:2">
      <c r="A16975" s="1"/>
      <c r="B16975" s="1">
        <v>45490</v>
      </c>
    </row>
    <row r="16976" spans="1:2">
      <c r="A16976" s="1"/>
      <c r="B16976" s="1">
        <v>45491</v>
      </c>
    </row>
    <row r="16977" spans="1:2">
      <c r="A16977" s="1"/>
      <c r="B16977" s="1">
        <v>45492</v>
      </c>
    </row>
    <row r="16978" spans="1:2">
      <c r="A16978" s="1"/>
      <c r="B16978" s="1">
        <v>45495</v>
      </c>
    </row>
    <row r="16979" spans="1:2">
      <c r="A16979" s="1"/>
      <c r="B16979" s="1">
        <v>45496</v>
      </c>
    </row>
    <row r="16980" spans="1:2">
      <c r="A16980" s="1"/>
      <c r="B16980" s="1">
        <v>45497</v>
      </c>
    </row>
    <row r="16981" spans="1:2">
      <c r="A16981" s="1"/>
      <c r="B16981" s="1">
        <v>45498</v>
      </c>
    </row>
    <row r="16982" spans="1:2">
      <c r="A16982" s="1"/>
      <c r="B16982" s="1">
        <v>45499</v>
      </c>
    </row>
    <row r="16983" spans="1:2">
      <c r="A16983" s="1"/>
      <c r="B16983" s="1">
        <v>45502</v>
      </c>
    </row>
    <row r="16984" spans="1:2">
      <c r="A16984" s="1"/>
      <c r="B16984" s="1">
        <v>45503</v>
      </c>
    </row>
    <row r="16985" spans="1:2">
      <c r="A16985" s="1"/>
      <c r="B16985" s="1">
        <v>45504</v>
      </c>
    </row>
    <row r="16986" spans="1:2">
      <c r="A16986" s="1"/>
      <c r="B16986" s="1">
        <v>45505</v>
      </c>
    </row>
    <row r="16987" spans="1:2">
      <c r="A16987" s="1"/>
      <c r="B16987" s="1">
        <v>45506</v>
      </c>
    </row>
    <row r="16988" spans="1:2">
      <c r="A16988" s="1"/>
      <c r="B16988" s="1">
        <v>45509</v>
      </c>
    </row>
    <row r="16989" spans="1:2">
      <c r="A16989" s="1"/>
      <c r="B16989" s="1">
        <v>45510</v>
      </c>
    </row>
    <row r="16990" spans="1:2">
      <c r="A16990" s="1"/>
      <c r="B16990" s="1">
        <v>45511</v>
      </c>
    </row>
    <row r="16991" spans="1:2">
      <c r="A16991" s="1"/>
      <c r="B16991" s="1">
        <v>45512</v>
      </c>
    </row>
    <row r="16992" spans="1:2">
      <c r="A16992" s="1"/>
      <c r="B16992" s="1">
        <v>45513</v>
      </c>
    </row>
    <row r="16993" spans="1:2">
      <c r="A16993" s="1"/>
      <c r="B16993" s="1">
        <v>45516</v>
      </c>
    </row>
    <row r="16994" spans="1:2">
      <c r="A16994" s="1"/>
      <c r="B16994" s="1">
        <v>45517</v>
      </c>
    </row>
    <row r="16995" spans="1:2">
      <c r="A16995" s="1"/>
      <c r="B16995" s="1">
        <v>45518</v>
      </c>
    </row>
    <row r="16996" spans="1:2">
      <c r="A16996" s="1"/>
      <c r="B16996" s="1">
        <v>45519</v>
      </c>
    </row>
    <row r="16997" spans="1:2">
      <c r="A16997" s="1"/>
      <c r="B16997" s="1">
        <v>45520</v>
      </c>
    </row>
    <row r="16998" spans="1:2">
      <c r="A16998" s="1"/>
      <c r="B16998" s="1">
        <v>45523</v>
      </c>
    </row>
    <row r="16999" spans="1:2">
      <c r="A16999" s="1"/>
      <c r="B16999" s="1">
        <v>45524</v>
      </c>
    </row>
    <row r="17000" spans="1:2">
      <c r="A17000" s="1"/>
      <c r="B17000" s="1">
        <v>45525</v>
      </c>
    </row>
    <row r="17001" spans="1:2">
      <c r="A17001" s="1"/>
      <c r="B17001" s="1">
        <v>45526</v>
      </c>
    </row>
    <row r="17002" spans="1:2">
      <c r="A17002" s="1"/>
      <c r="B17002" s="1">
        <v>45527</v>
      </c>
    </row>
    <row r="17003" spans="1:2">
      <c r="A17003" s="1"/>
      <c r="B17003" s="1">
        <v>45530</v>
      </c>
    </row>
    <row r="17004" spans="1:2">
      <c r="A17004" s="1"/>
      <c r="B17004" s="1">
        <v>45531</v>
      </c>
    </row>
    <row r="17005" spans="1:2">
      <c r="A17005" s="1"/>
      <c r="B17005" s="1">
        <v>45532</v>
      </c>
    </row>
    <row r="17006" spans="1:2">
      <c r="A17006" s="1"/>
      <c r="B17006" s="1">
        <v>45533</v>
      </c>
    </row>
    <row r="17007" spans="1:2">
      <c r="A17007" s="1"/>
      <c r="B17007" s="1">
        <v>45534</v>
      </c>
    </row>
    <row r="17008" spans="1:2">
      <c r="A17008" s="1"/>
      <c r="B17008" s="1">
        <v>45537</v>
      </c>
    </row>
    <row r="17009" spans="1:2">
      <c r="A17009" s="1"/>
      <c r="B17009" s="1">
        <v>45538</v>
      </c>
    </row>
    <row r="17010" spans="1:2">
      <c r="A17010" s="1"/>
      <c r="B17010" s="1">
        <v>45539</v>
      </c>
    </row>
    <row r="17011" spans="1:2">
      <c r="A17011" s="1"/>
      <c r="B17011" s="1">
        <v>45540</v>
      </c>
    </row>
    <row r="17012" spans="1:2">
      <c r="A17012" s="1"/>
      <c r="B17012" s="1">
        <v>45541</v>
      </c>
    </row>
    <row r="17013" spans="1:2">
      <c r="A17013" s="1"/>
      <c r="B17013" s="1">
        <v>45544</v>
      </c>
    </row>
    <row r="17014" spans="1:2">
      <c r="A17014" s="1"/>
      <c r="B17014" s="1">
        <v>45545</v>
      </c>
    </row>
    <row r="17015" spans="1:2">
      <c r="A17015" s="1"/>
      <c r="B17015" s="1">
        <v>45546</v>
      </c>
    </row>
    <row r="17016" spans="1:2">
      <c r="A17016" s="1"/>
      <c r="B17016" s="1">
        <v>45547</v>
      </c>
    </row>
    <row r="17017" spans="1:2">
      <c r="A17017" s="1"/>
      <c r="B17017" s="1">
        <v>45548</v>
      </c>
    </row>
    <row r="17018" spans="1:2">
      <c r="A17018" s="1"/>
      <c r="B17018" s="1">
        <v>45551</v>
      </c>
    </row>
    <row r="17019" spans="1:2">
      <c r="A17019" s="1"/>
      <c r="B17019" s="1">
        <v>45552</v>
      </c>
    </row>
    <row r="17020" spans="1:2">
      <c r="A17020" s="1"/>
      <c r="B17020" s="1">
        <v>45553</v>
      </c>
    </row>
    <row r="17021" spans="1:2">
      <c r="A17021" s="1"/>
      <c r="B17021" s="1">
        <v>45554</v>
      </c>
    </row>
    <row r="17022" spans="1:2">
      <c r="A17022" s="1"/>
      <c r="B17022" s="1">
        <v>45555</v>
      </c>
    </row>
    <row r="17023" spans="1:2">
      <c r="A17023" s="1"/>
      <c r="B17023" s="1">
        <v>45558</v>
      </c>
    </row>
    <row r="17024" spans="1:2">
      <c r="A17024" s="1"/>
      <c r="B17024" s="1">
        <v>45559</v>
      </c>
    </row>
    <row r="17025" spans="1:2">
      <c r="A17025" s="1"/>
      <c r="B17025" s="1">
        <v>45560</v>
      </c>
    </row>
    <row r="17026" spans="1:2">
      <c r="A17026" s="1"/>
      <c r="B17026" s="1">
        <v>45561</v>
      </c>
    </row>
    <row r="17027" spans="1:2">
      <c r="A17027" s="1"/>
      <c r="B17027" s="1">
        <v>45562</v>
      </c>
    </row>
    <row r="17028" spans="1:2">
      <c r="A17028" s="1"/>
      <c r="B17028" s="1">
        <v>45565</v>
      </c>
    </row>
    <row r="17029" spans="1:2">
      <c r="A17029" s="1"/>
      <c r="B17029" s="1">
        <v>45566</v>
      </c>
    </row>
    <row r="17030" spans="1:2">
      <c r="A17030" s="1"/>
      <c r="B17030" s="1">
        <v>45567</v>
      </c>
    </row>
    <row r="17031" spans="1:2">
      <c r="A17031" s="1"/>
      <c r="B17031" s="1">
        <v>45568</v>
      </c>
    </row>
    <row r="17032" spans="1:2">
      <c r="A17032" s="1"/>
      <c r="B17032" s="1">
        <v>45569</v>
      </c>
    </row>
    <row r="17033" spans="1:2">
      <c r="A17033" s="1"/>
      <c r="B17033" s="1">
        <v>45572</v>
      </c>
    </row>
    <row r="17034" spans="1:2">
      <c r="A17034" s="1"/>
      <c r="B17034" s="1">
        <v>45573</v>
      </c>
    </row>
    <row r="17035" spans="1:2">
      <c r="A17035" s="1"/>
      <c r="B17035" s="1">
        <v>45574</v>
      </c>
    </row>
    <row r="17036" spans="1:2">
      <c r="A17036" s="1"/>
      <c r="B17036" s="1">
        <v>45575</v>
      </c>
    </row>
    <row r="17037" spans="1:2">
      <c r="A17037" s="1"/>
      <c r="B17037" s="1">
        <v>45576</v>
      </c>
    </row>
    <row r="17038" spans="1:2">
      <c r="A17038" s="1"/>
      <c r="B17038" s="1">
        <v>45579</v>
      </c>
    </row>
    <row r="17039" spans="1:2">
      <c r="A17039" s="1"/>
      <c r="B17039" s="1">
        <v>45580</v>
      </c>
    </row>
    <row r="17040" spans="1:2">
      <c r="A17040" s="1"/>
      <c r="B17040" s="1">
        <v>45581</v>
      </c>
    </row>
    <row r="17041" spans="1:2">
      <c r="A17041" s="1"/>
      <c r="B17041" s="1">
        <v>45582</v>
      </c>
    </row>
    <row r="17042" spans="1:2">
      <c r="A17042" s="1"/>
      <c r="B17042" s="1">
        <v>45583</v>
      </c>
    </row>
    <row r="17043" spans="1:2">
      <c r="A17043" s="1"/>
      <c r="B17043" s="1">
        <v>45586</v>
      </c>
    </row>
    <row r="17044" spans="1:2">
      <c r="A17044" s="1"/>
      <c r="B17044" s="1">
        <v>45587</v>
      </c>
    </row>
    <row r="17045" spans="1:2">
      <c r="A17045" s="1"/>
      <c r="B17045" s="1">
        <v>45588</v>
      </c>
    </row>
    <row r="17046" spans="1:2">
      <c r="A17046" s="1"/>
      <c r="B17046" s="1">
        <v>45589</v>
      </c>
    </row>
    <row r="17047" spans="1:2">
      <c r="A17047" s="1"/>
      <c r="B17047" s="1">
        <v>45590</v>
      </c>
    </row>
    <row r="17048" spans="1:2">
      <c r="A17048" s="1"/>
      <c r="B17048" s="1">
        <v>45593</v>
      </c>
    </row>
    <row r="17049" spans="1:2">
      <c r="A17049" s="1"/>
      <c r="B17049" s="1">
        <v>45594</v>
      </c>
    </row>
    <row r="17050" spans="1:2">
      <c r="A17050" s="1"/>
      <c r="B17050" s="1">
        <v>45595</v>
      </c>
    </row>
    <row r="17051" spans="1:2">
      <c r="A17051" s="1"/>
      <c r="B17051" s="1">
        <v>45596</v>
      </c>
    </row>
    <row r="17052" spans="1:2">
      <c r="A17052" s="1"/>
      <c r="B17052" s="1">
        <v>45597</v>
      </c>
    </row>
    <row r="17053" spans="1:2">
      <c r="A17053" s="1"/>
      <c r="B17053" s="1">
        <v>45600</v>
      </c>
    </row>
    <row r="17054" spans="1:2">
      <c r="A17054" s="1"/>
      <c r="B17054" s="1">
        <v>45601</v>
      </c>
    </row>
    <row r="17055" spans="1:2">
      <c r="A17055" s="1"/>
      <c r="B17055" s="1">
        <v>45602</v>
      </c>
    </row>
    <row r="17056" spans="1:2">
      <c r="A17056" s="1"/>
      <c r="B17056" s="1">
        <v>45603</v>
      </c>
    </row>
    <row r="17057" spans="1:2">
      <c r="A17057" s="1"/>
      <c r="B17057" s="1">
        <v>45604</v>
      </c>
    </row>
    <row r="17058" spans="1:2">
      <c r="A17058" s="1"/>
      <c r="B17058" s="1">
        <v>45607</v>
      </c>
    </row>
    <row r="17059" spans="1:2">
      <c r="A17059" s="1"/>
      <c r="B17059" s="1">
        <v>45608</v>
      </c>
    </row>
    <row r="17060" spans="1:2">
      <c r="A17060" s="1"/>
      <c r="B17060" s="1">
        <v>45609</v>
      </c>
    </row>
    <row r="17061" spans="1:2">
      <c r="A17061" s="1"/>
      <c r="B17061" s="1">
        <v>45610</v>
      </c>
    </row>
    <row r="17062" spans="1:2">
      <c r="A17062" s="1"/>
      <c r="B17062" s="1">
        <v>45611</v>
      </c>
    </row>
    <row r="17063" spans="1:2">
      <c r="A17063" s="1"/>
      <c r="B17063" s="1">
        <v>45614</v>
      </c>
    </row>
    <row r="17064" spans="1:2">
      <c r="A17064" s="1"/>
      <c r="B17064" s="1">
        <v>45615</v>
      </c>
    </row>
    <row r="17065" spans="1:2">
      <c r="A17065" s="1"/>
      <c r="B17065" s="1">
        <v>45616</v>
      </c>
    </row>
    <row r="17066" spans="1:2">
      <c r="A17066" s="1"/>
      <c r="B17066" s="1">
        <v>45617</v>
      </c>
    </row>
    <row r="17067" spans="1:2">
      <c r="A17067" s="1"/>
      <c r="B17067" s="1">
        <v>45618</v>
      </c>
    </row>
    <row r="17068" spans="1:2">
      <c r="A17068" s="1"/>
      <c r="B17068" s="1">
        <v>45621</v>
      </c>
    </row>
    <row r="17069" spans="1:2">
      <c r="A17069" s="1"/>
      <c r="B17069" s="1">
        <v>45622</v>
      </c>
    </row>
    <row r="17070" spans="1:2">
      <c r="A17070" s="1"/>
      <c r="B17070" s="1">
        <v>45623</v>
      </c>
    </row>
    <row r="17071" spans="1:2">
      <c r="A17071" s="1"/>
      <c r="B17071" s="1">
        <v>45624</v>
      </c>
    </row>
    <row r="17072" spans="1:2">
      <c r="A17072" s="1"/>
      <c r="B17072" s="1">
        <v>45625</v>
      </c>
    </row>
    <row r="17073" spans="1:2">
      <c r="A17073" s="1"/>
      <c r="B17073" s="1">
        <v>45628</v>
      </c>
    </row>
    <row r="17074" spans="1:2">
      <c r="A17074" s="1"/>
      <c r="B17074" s="1">
        <v>45629</v>
      </c>
    </row>
    <row r="17075" spans="1:2">
      <c r="A17075" s="1"/>
      <c r="B17075" s="1">
        <v>45630</v>
      </c>
    </row>
    <row r="17076" spans="1:2">
      <c r="A17076" s="1"/>
      <c r="B17076" s="1">
        <v>45631</v>
      </c>
    </row>
    <row r="17077" spans="1:2">
      <c r="A17077" s="1"/>
      <c r="B17077" s="1">
        <v>45632</v>
      </c>
    </row>
    <row r="17078" spans="1:2">
      <c r="A17078" s="1"/>
      <c r="B17078" s="1">
        <v>45635</v>
      </c>
    </row>
    <row r="17079" spans="1:2">
      <c r="A17079" s="1"/>
      <c r="B17079" s="1">
        <v>45636</v>
      </c>
    </row>
    <row r="17080" spans="1:2">
      <c r="A17080" s="1"/>
      <c r="B17080" s="1">
        <v>45637</v>
      </c>
    </row>
    <row r="17081" spans="1:2">
      <c r="A17081" s="1"/>
      <c r="B17081" s="1">
        <v>45638</v>
      </c>
    </row>
    <row r="17082" spans="1:2">
      <c r="A17082" s="1"/>
      <c r="B17082" s="1">
        <v>45639</v>
      </c>
    </row>
    <row r="17083" spans="1:2">
      <c r="A17083" s="1"/>
      <c r="B17083" s="1">
        <v>45642</v>
      </c>
    </row>
    <row r="17084" spans="1:2">
      <c r="A17084" s="1"/>
      <c r="B17084" s="1">
        <v>45643</v>
      </c>
    </row>
    <row r="17085" spans="1:2">
      <c r="A17085" s="1"/>
      <c r="B17085" s="1">
        <v>45644</v>
      </c>
    </row>
    <row r="17086" spans="1:2">
      <c r="A17086" s="1"/>
      <c r="B17086" s="1">
        <v>45645</v>
      </c>
    </row>
    <row r="17087" spans="1:2">
      <c r="A17087" s="1"/>
      <c r="B17087" s="1">
        <v>45646</v>
      </c>
    </row>
    <row r="17088" spans="1:2">
      <c r="A17088" s="1"/>
      <c r="B17088" s="1">
        <v>45649</v>
      </c>
    </row>
    <row r="17089" spans="1:2">
      <c r="A17089" s="1"/>
      <c r="B17089" s="1">
        <v>45650</v>
      </c>
    </row>
    <row r="17090" spans="1:2">
      <c r="A17090" s="1"/>
      <c r="B17090" s="1">
        <v>45651</v>
      </c>
    </row>
    <row r="17091" spans="1:2">
      <c r="A17091" s="1"/>
      <c r="B17091" s="1">
        <v>45652</v>
      </c>
    </row>
    <row r="17092" spans="1:2">
      <c r="A17092" s="1"/>
      <c r="B17092" s="1">
        <v>45653</v>
      </c>
    </row>
    <row r="17093" spans="1:2">
      <c r="A17093" s="1"/>
      <c r="B17093" s="1">
        <v>45656</v>
      </c>
    </row>
    <row r="17094" spans="1:2">
      <c r="A17094" s="1"/>
      <c r="B17094" s="1">
        <v>45657</v>
      </c>
    </row>
    <row r="17095" spans="1:2">
      <c r="A17095" s="1"/>
      <c r="B17095" s="1">
        <v>45658</v>
      </c>
    </row>
    <row r="17096" spans="1:2">
      <c r="A17096" s="1"/>
      <c r="B17096" s="1">
        <v>45659</v>
      </c>
    </row>
    <row r="17097" spans="1:2">
      <c r="A17097" s="1"/>
      <c r="B17097" s="1">
        <v>45660</v>
      </c>
    </row>
    <row r="17098" spans="1:2">
      <c r="A17098" s="1"/>
      <c r="B17098" s="1">
        <v>45663</v>
      </c>
    </row>
    <row r="17099" spans="1:2">
      <c r="A17099" s="1"/>
      <c r="B17099" s="1">
        <v>45664</v>
      </c>
    </row>
    <row r="17100" spans="1:2">
      <c r="A17100" s="1"/>
      <c r="B17100" s="1">
        <v>45665</v>
      </c>
    </row>
    <row r="17101" spans="1:2">
      <c r="A17101" s="1"/>
      <c r="B17101" s="1">
        <v>45666</v>
      </c>
    </row>
    <row r="17102" spans="1:2">
      <c r="A17102" s="1"/>
      <c r="B17102" s="1">
        <v>45667</v>
      </c>
    </row>
    <row r="17103" spans="1:2">
      <c r="A17103" s="1"/>
      <c r="B17103" s="1">
        <v>45670</v>
      </c>
    </row>
    <row r="17104" spans="1:2">
      <c r="A17104" s="1"/>
      <c r="B17104" s="1">
        <v>45671</v>
      </c>
    </row>
    <row r="17105" spans="1:2">
      <c r="A17105" s="1"/>
      <c r="B17105" s="1">
        <v>45672</v>
      </c>
    </row>
    <row r="17106" spans="1:2">
      <c r="A17106" s="1"/>
      <c r="B17106" s="1">
        <v>45673</v>
      </c>
    </row>
    <row r="17107" spans="1:2">
      <c r="A17107" s="1"/>
      <c r="B17107" s="1">
        <v>45674</v>
      </c>
    </row>
    <row r="17108" spans="1:2">
      <c r="A17108" s="1"/>
      <c r="B17108" s="1">
        <v>45677</v>
      </c>
    </row>
    <row r="17109" spans="1:2">
      <c r="A17109" s="1"/>
      <c r="B17109" s="1">
        <v>45678</v>
      </c>
    </row>
    <row r="17110" spans="1:2">
      <c r="A17110" s="1"/>
      <c r="B17110" s="1">
        <v>45679</v>
      </c>
    </row>
    <row r="17111" spans="1:2">
      <c r="A17111" s="1"/>
      <c r="B17111" s="1">
        <v>45680</v>
      </c>
    </row>
    <row r="17112" spans="1:2">
      <c r="A17112" s="1"/>
      <c r="B17112" s="1">
        <v>45681</v>
      </c>
    </row>
    <row r="17113" spans="1:2">
      <c r="A17113" s="1"/>
      <c r="B17113" s="1">
        <v>45684</v>
      </c>
    </row>
    <row r="17114" spans="1:2">
      <c r="A17114" s="1"/>
      <c r="B17114" s="1">
        <v>45685</v>
      </c>
    </row>
    <row r="17115" spans="1:2">
      <c r="A17115" s="1"/>
      <c r="B17115" s="1">
        <v>45686</v>
      </c>
    </row>
    <row r="17116" spans="1:2">
      <c r="A17116" s="1"/>
      <c r="B17116" s="1">
        <v>45687</v>
      </c>
    </row>
    <row r="17117" spans="1:2">
      <c r="A17117" s="1"/>
      <c r="B17117" s="1">
        <v>45688</v>
      </c>
    </row>
    <row r="17118" spans="1:2">
      <c r="A17118" s="1"/>
      <c r="B17118" s="1">
        <v>45691</v>
      </c>
    </row>
    <row r="17119" spans="1:2">
      <c r="A17119" s="1"/>
      <c r="B17119" s="1">
        <v>45692</v>
      </c>
    </row>
    <row r="17120" spans="1:2">
      <c r="A17120" s="1"/>
      <c r="B17120" s="1">
        <v>45693</v>
      </c>
    </row>
    <row r="17121" spans="1:2">
      <c r="A17121" s="1"/>
      <c r="B17121" s="1">
        <v>45694</v>
      </c>
    </row>
    <row r="17122" spans="1:2">
      <c r="A17122" s="1"/>
      <c r="B17122" s="1">
        <v>45695</v>
      </c>
    </row>
    <row r="17123" spans="1:2">
      <c r="A17123" s="1"/>
      <c r="B17123" s="1">
        <v>45698</v>
      </c>
    </row>
    <row r="17124" spans="1:2">
      <c r="A17124" s="1"/>
      <c r="B17124" s="1">
        <v>45699</v>
      </c>
    </row>
    <row r="17125" spans="1:2">
      <c r="A17125" s="1"/>
      <c r="B17125" s="1">
        <v>45700</v>
      </c>
    </row>
    <row r="17126" spans="1:2">
      <c r="A17126" s="1"/>
      <c r="B17126" s="1">
        <v>45701</v>
      </c>
    </row>
    <row r="17127" spans="1:2">
      <c r="A17127" s="1"/>
      <c r="B17127" s="1">
        <v>45702</v>
      </c>
    </row>
    <row r="17128" spans="1:2">
      <c r="A17128" s="1"/>
      <c r="B17128" s="1">
        <v>45705</v>
      </c>
    </row>
    <row r="17129" spans="1:2">
      <c r="A17129" s="1"/>
      <c r="B17129" s="1">
        <v>45706</v>
      </c>
    </row>
    <row r="17130" spans="1:2">
      <c r="A17130" s="1"/>
      <c r="B17130" s="1">
        <v>45707</v>
      </c>
    </row>
    <row r="17131" spans="1:2">
      <c r="A17131" s="1"/>
      <c r="B17131" s="1">
        <v>45708</v>
      </c>
    </row>
    <row r="17132" spans="1:2">
      <c r="A17132" s="1"/>
      <c r="B17132" s="1">
        <v>45709</v>
      </c>
    </row>
    <row r="17133" spans="1:2">
      <c r="A17133" s="1"/>
      <c r="B17133" s="1">
        <v>45712</v>
      </c>
    </row>
    <row r="17134" spans="1:2">
      <c r="A17134" s="1"/>
      <c r="B17134" s="1">
        <v>45713</v>
      </c>
    </row>
    <row r="17135" spans="1:2">
      <c r="A17135" s="1"/>
      <c r="B17135" s="1">
        <v>45714</v>
      </c>
    </row>
    <row r="17136" spans="1:2">
      <c r="A17136" s="1"/>
      <c r="B17136" s="1">
        <v>45715</v>
      </c>
    </row>
    <row r="17137" spans="1:2">
      <c r="A17137" s="1"/>
      <c r="B17137" s="1">
        <v>45716</v>
      </c>
    </row>
    <row r="17138" spans="1:2">
      <c r="A17138" s="1"/>
      <c r="B17138" s="1">
        <v>45719</v>
      </c>
    </row>
    <row r="17139" spans="1:2">
      <c r="A17139" s="1"/>
      <c r="B17139" s="1">
        <v>45720</v>
      </c>
    </row>
    <row r="17140" spans="1:2">
      <c r="A17140" s="1"/>
      <c r="B17140" s="1">
        <v>45721</v>
      </c>
    </row>
    <row r="17141" spans="1:2">
      <c r="A17141" s="1"/>
      <c r="B17141" s="1">
        <v>45722</v>
      </c>
    </row>
    <row r="17142" spans="1:2">
      <c r="A17142" s="1"/>
      <c r="B17142" s="1">
        <v>45723</v>
      </c>
    </row>
    <row r="17143" spans="1:2">
      <c r="A17143" s="1"/>
      <c r="B17143" s="1">
        <v>45726</v>
      </c>
    </row>
    <row r="17144" spans="1:2">
      <c r="A17144" s="1"/>
      <c r="B17144" s="1">
        <v>45727</v>
      </c>
    </row>
    <row r="17145" spans="1:2">
      <c r="A17145" s="1"/>
      <c r="B17145" s="1">
        <v>45728</v>
      </c>
    </row>
    <row r="17146" spans="1:2">
      <c r="A17146" s="1"/>
      <c r="B17146" s="1">
        <v>45729</v>
      </c>
    </row>
    <row r="17147" spans="1:2">
      <c r="A17147" s="1"/>
      <c r="B17147" s="1">
        <v>45730</v>
      </c>
    </row>
    <row r="17148" spans="1:2">
      <c r="A17148" s="1"/>
      <c r="B17148" s="1">
        <v>45733</v>
      </c>
    </row>
    <row r="17149" spans="1:2">
      <c r="A17149" s="1"/>
      <c r="B17149" s="1">
        <v>45734</v>
      </c>
    </row>
    <row r="17150" spans="1:2">
      <c r="A17150" s="1"/>
      <c r="B17150" s="1">
        <v>45735</v>
      </c>
    </row>
    <row r="17151" spans="1:2">
      <c r="A17151" s="1"/>
      <c r="B17151" s="1">
        <v>45736</v>
      </c>
    </row>
    <row r="17152" spans="1:2">
      <c r="A17152" s="1"/>
      <c r="B17152" s="1">
        <v>45737</v>
      </c>
    </row>
    <row r="17153" spans="1:2">
      <c r="A17153" s="1"/>
      <c r="B17153" s="1">
        <v>45740</v>
      </c>
    </row>
    <row r="17154" spans="1:2">
      <c r="A17154" s="1"/>
      <c r="B17154" s="1">
        <v>45741</v>
      </c>
    </row>
    <row r="17155" spans="1:2">
      <c r="A17155" s="1"/>
      <c r="B17155" s="1">
        <v>45742</v>
      </c>
    </row>
    <row r="17156" spans="1:2">
      <c r="A17156" s="1"/>
      <c r="B17156" s="1">
        <v>45743</v>
      </c>
    </row>
    <row r="17157" spans="1:2">
      <c r="A17157" s="1"/>
      <c r="B17157" s="1">
        <v>45744</v>
      </c>
    </row>
    <row r="17158" spans="1:2">
      <c r="A17158" s="1"/>
      <c r="B17158" s="1">
        <v>45747</v>
      </c>
    </row>
    <row r="17159" spans="1:2">
      <c r="A17159" s="1"/>
      <c r="B17159" s="1">
        <v>45748</v>
      </c>
    </row>
    <row r="17160" spans="1:2">
      <c r="A17160" s="1"/>
      <c r="B17160" s="1">
        <v>45749</v>
      </c>
    </row>
    <row r="17161" spans="1:2">
      <c r="A17161" s="1"/>
      <c r="B17161" s="1">
        <v>45750</v>
      </c>
    </row>
    <row r="17162" spans="1:2">
      <c r="A17162" s="1"/>
      <c r="B17162" s="1">
        <v>45751</v>
      </c>
    </row>
    <row r="17163" spans="1:2">
      <c r="A17163" s="1"/>
      <c r="B17163" s="1">
        <v>45754</v>
      </c>
    </row>
    <row r="17164" spans="1:2">
      <c r="A17164" s="1"/>
      <c r="B17164" s="1">
        <v>45755</v>
      </c>
    </row>
    <row r="17165" spans="1:2">
      <c r="A17165" s="1"/>
      <c r="B17165" s="1">
        <v>45756</v>
      </c>
    </row>
    <row r="17166" spans="1:2">
      <c r="A17166" s="1"/>
      <c r="B17166" s="1">
        <v>45757</v>
      </c>
    </row>
    <row r="17167" spans="1:2">
      <c r="A17167" s="1"/>
      <c r="B17167" s="1">
        <v>45758</v>
      </c>
    </row>
    <row r="17168" spans="1:2">
      <c r="A17168" s="1"/>
      <c r="B17168" s="1">
        <v>45761</v>
      </c>
    </row>
    <row r="17169" spans="1:2">
      <c r="A17169" s="1"/>
      <c r="B17169" s="1">
        <v>45762</v>
      </c>
    </row>
    <row r="17170" spans="1:2">
      <c r="A17170" s="1"/>
      <c r="B17170" s="1">
        <v>45763</v>
      </c>
    </row>
    <row r="17171" spans="1:2">
      <c r="A17171" s="1"/>
      <c r="B17171" s="1">
        <v>45764</v>
      </c>
    </row>
    <row r="17172" spans="1:2">
      <c r="A17172" s="1"/>
      <c r="B17172" s="1">
        <v>45765</v>
      </c>
    </row>
    <row r="17173" spans="1:2">
      <c r="A17173" s="1"/>
      <c r="B17173" s="1">
        <v>45768</v>
      </c>
    </row>
    <row r="17174" spans="1:2">
      <c r="A17174" s="1"/>
      <c r="B17174" s="1">
        <v>45769</v>
      </c>
    </row>
    <row r="17175" spans="1:2">
      <c r="A17175" s="1"/>
      <c r="B17175" s="1">
        <v>45770</v>
      </c>
    </row>
    <row r="17176" spans="1:2">
      <c r="A17176" s="1"/>
      <c r="B17176" s="1">
        <v>45771</v>
      </c>
    </row>
    <row r="17177" spans="1:2">
      <c r="A17177" s="1"/>
      <c r="B17177" s="1">
        <v>45772</v>
      </c>
    </row>
    <row r="17178" spans="1:2">
      <c r="A17178" s="1"/>
      <c r="B17178" s="1">
        <v>45775</v>
      </c>
    </row>
    <row r="17179" spans="1:2">
      <c r="A17179" s="1"/>
      <c r="B17179" s="1">
        <v>45776</v>
      </c>
    </row>
    <row r="17180" spans="1:2">
      <c r="A17180" s="1"/>
      <c r="B17180" s="1">
        <v>45777</v>
      </c>
    </row>
    <row r="17181" spans="1:2">
      <c r="A17181" s="1"/>
      <c r="B17181" s="1">
        <v>45778</v>
      </c>
    </row>
    <row r="17182" spans="1:2">
      <c r="A17182" s="1"/>
      <c r="B17182" s="1">
        <v>45779</v>
      </c>
    </row>
    <row r="17183" spans="1:2">
      <c r="A17183" s="1"/>
      <c r="B17183" s="1">
        <v>45782</v>
      </c>
    </row>
    <row r="17184" spans="1:2">
      <c r="A17184" s="1"/>
      <c r="B17184" s="1">
        <v>45783</v>
      </c>
    </row>
    <row r="17185" spans="1:2">
      <c r="A17185" s="1"/>
      <c r="B17185" s="1">
        <v>45784</v>
      </c>
    </row>
    <row r="17186" spans="1:2">
      <c r="A17186" s="1"/>
      <c r="B17186" s="1">
        <v>45785</v>
      </c>
    </row>
    <row r="17187" spans="1:2">
      <c r="A17187" s="1"/>
      <c r="B17187" s="1">
        <v>45786</v>
      </c>
    </row>
    <row r="17188" spans="1:2">
      <c r="A17188" s="1"/>
      <c r="B17188" s="1">
        <v>45789</v>
      </c>
    </row>
    <row r="17189" spans="1:2">
      <c r="A17189" s="1"/>
      <c r="B17189" s="1">
        <v>45790</v>
      </c>
    </row>
    <row r="17190" spans="1:2">
      <c r="A17190" s="1"/>
      <c r="B17190" s="1">
        <v>45791</v>
      </c>
    </row>
    <row r="17191" spans="1:2">
      <c r="A17191" s="1"/>
      <c r="B17191" s="1">
        <v>45792</v>
      </c>
    </row>
    <row r="17192" spans="1:2">
      <c r="A17192" s="1"/>
      <c r="B17192" s="1">
        <v>45793</v>
      </c>
    </row>
    <row r="17193" spans="1:2">
      <c r="A17193" s="1"/>
      <c r="B17193" s="1">
        <v>45796</v>
      </c>
    </row>
    <row r="17194" spans="1:2">
      <c r="A17194" s="1"/>
      <c r="B17194" s="1">
        <v>45797</v>
      </c>
    </row>
    <row r="17195" spans="1:2">
      <c r="A17195" s="1"/>
      <c r="B17195" s="1">
        <v>45798</v>
      </c>
    </row>
    <row r="17196" spans="1:2">
      <c r="A17196" s="1"/>
      <c r="B17196" s="1">
        <v>45799</v>
      </c>
    </row>
    <row r="17197" spans="1:2">
      <c r="A17197" s="1"/>
      <c r="B17197" s="1">
        <v>45800</v>
      </c>
    </row>
    <row r="17198" spans="1:2">
      <c r="A17198" s="1"/>
      <c r="B17198" s="1">
        <v>45803</v>
      </c>
    </row>
    <row r="17199" spans="1:2">
      <c r="A17199" s="1"/>
      <c r="B17199" s="1">
        <v>45804</v>
      </c>
    </row>
    <row r="17200" spans="1:2">
      <c r="A17200" s="1"/>
      <c r="B17200" s="1">
        <v>45805</v>
      </c>
    </row>
    <row r="17201" spans="1:2">
      <c r="A17201" s="1"/>
      <c r="B17201" s="1">
        <v>45806</v>
      </c>
    </row>
    <row r="17202" spans="1:2">
      <c r="A17202" s="1"/>
      <c r="B17202" s="1">
        <v>45807</v>
      </c>
    </row>
    <row r="17203" spans="1:2">
      <c r="A17203" s="1"/>
      <c r="B17203" s="1">
        <v>45810</v>
      </c>
    </row>
    <row r="17204" spans="1:2">
      <c r="A17204" s="1"/>
      <c r="B17204" s="1">
        <v>45811</v>
      </c>
    </row>
    <row r="17205" spans="1:2">
      <c r="A17205" s="1"/>
      <c r="B17205" s="1">
        <v>45812</v>
      </c>
    </row>
    <row r="17206" spans="1:2">
      <c r="A17206" s="1"/>
      <c r="B17206" s="1">
        <v>45813</v>
      </c>
    </row>
    <row r="17207" spans="1:2">
      <c r="A17207" s="1"/>
      <c r="B17207" s="1">
        <v>45814</v>
      </c>
    </row>
    <row r="17208" spans="1:2">
      <c r="A17208" s="1"/>
      <c r="B17208" s="1">
        <v>45817</v>
      </c>
    </row>
    <row r="17209" spans="1:2">
      <c r="A17209" s="1"/>
      <c r="B17209" s="1">
        <v>45818</v>
      </c>
    </row>
    <row r="17210" spans="1:2">
      <c r="A17210" s="1"/>
      <c r="B17210" s="1">
        <v>45819</v>
      </c>
    </row>
    <row r="17211" spans="1:2">
      <c r="A17211" s="1"/>
      <c r="B17211" s="1">
        <v>45820</v>
      </c>
    </row>
    <row r="17212" spans="1:2">
      <c r="A17212" s="1"/>
      <c r="B17212" s="1">
        <v>45821</v>
      </c>
    </row>
    <row r="17213" spans="1:2">
      <c r="A17213" s="1"/>
      <c r="B17213" s="1">
        <v>45824</v>
      </c>
    </row>
    <row r="17214" spans="1:2">
      <c r="A17214" s="1"/>
      <c r="B17214" s="1">
        <v>45825</v>
      </c>
    </row>
    <row r="17215" spans="1:2">
      <c r="A17215" s="1"/>
      <c r="B17215" s="1">
        <v>45826</v>
      </c>
    </row>
    <row r="17216" spans="1:2">
      <c r="A17216" s="1"/>
      <c r="B17216" s="1">
        <v>45827</v>
      </c>
    </row>
    <row r="17217" spans="1:2">
      <c r="A17217" s="1"/>
      <c r="B17217" s="1">
        <v>45828</v>
      </c>
    </row>
    <row r="17218" spans="1:2">
      <c r="A17218" s="1"/>
      <c r="B17218" s="1">
        <v>45831</v>
      </c>
    </row>
    <row r="17219" spans="1:2">
      <c r="A17219" s="1"/>
      <c r="B17219" s="1">
        <v>45832</v>
      </c>
    </row>
    <row r="17220" spans="1:2">
      <c r="A17220" s="1"/>
      <c r="B17220" s="1">
        <v>45833</v>
      </c>
    </row>
    <row r="17221" spans="1:2">
      <c r="A17221" s="1"/>
      <c r="B17221" s="1">
        <v>45834</v>
      </c>
    </row>
    <row r="17222" spans="1:2">
      <c r="A17222" s="1"/>
      <c r="B17222" s="1">
        <v>45835</v>
      </c>
    </row>
    <row r="17223" spans="1:2">
      <c r="A17223" s="1"/>
      <c r="B17223" s="1">
        <v>45838</v>
      </c>
    </row>
    <row r="17224" spans="1:2">
      <c r="A17224" s="1"/>
      <c r="B17224" s="1">
        <v>45839</v>
      </c>
    </row>
    <row r="17225" spans="1:2">
      <c r="A17225" s="1"/>
      <c r="B17225" s="1">
        <v>45840</v>
      </c>
    </row>
    <row r="17226" spans="1:2">
      <c r="A17226" s="1"/>
      <c r="B17226" s="1">
        <v>45841</v>
      </c>
    </row>
    <row r="17227" spans="1:2">
      <c r="A17227" s="1"/>
      <c r="B17227" s="1">
        <v>45842</v>
      </c>
    </row>
    <row r="17228" spans="1:2">
      <c r="A17228" s="1"/>
      <c r="B17228" s="1">
        <v>45845</v>
      </c>
    </row>
    <row r="17229" spans="1:2">
      <c r="A17229" s="1"/>
      <c r="B17229" s="1">
        <v>45846</v>
      </c>
    </row>
    <row r="17230" spans="1:2">
      <c r="A17230" s="1"/>
      <c r="B17230" s="1">
        <v>45847</v>
      </c>
    </row>
    <row r="17231" spans="1:2">
      <c r="A17231" s="1"/>
      <c r="B17231" s="1">
        <v>45848</v>
      </c>
    </row>
    <row r="17232" spans="1:2">
      <c r="A17232" s="1"/>
      <c r="B17232" s="1">
        <v>45849</v>
      </c>
    </row>
    <row r="17233" spans="1:2">
      <c r="A17233" s="1"/>
      <c r="B17233" s="1">
        <v>45852</v>
      </c>
    </row>
    <row r="17234" spans="1:2">
      <c r="A17234" s="1"/>
      <c r="B17234" s="1">
        <v>45853</v>
      </c>
    </row>
    <row r="17235" spans="1:2">
      <c r="A17235" s="1"/>
      <c r="B17235" s="1">
        <v>45854</v>
      </c>
    </row>
    <row r="17236" spans="1:2">
      <c r="A17236" s="1"/>
      <c r="B17236" s="1">
        <v>45855</v>
      </c>
    </row>
    <row r="17237" spans="1:2">
      <c r="A17237" s="1"/>
      <c r="B17237" s="1">
        <v>45856</v>
      </c>
    </row>
    <row r="17238" spans="1:2">
      <c r="A17238" s="1"/>
      <c r="B17238" s="1">
        <v>45859</v>
      </c>
    </row>
    <row r="17239" spans="1:2">
      <c r="A17239" s="1"/>
      <c r="B17239" s="1">
        <v>45860</v>
      </c>
    </row>
    <row r="17240" spans="1:2">
      <c r="A17240" s="1"/>
      <c r="B17240" s="1">
        <v>45861</v>
      </c>
    </row>
    <row r="17241" spans="1:2">
      <c r="A17241" s="1"/>
      <c r="B17241" s="1">
        <v>45862</v>
      </c>
    </row>
    <row r="17242" spans="1:2">
      <c r="A17242" s="1"/>
      <c r="B17242" s="1">
        <v>45863</v>
      </c>
    </row>
    <row r="17243" spans="1:2">
      <c r="A17243" s="1"/>
      <c r="B17243" s="1">
        <v>45866</v>
      </c>
    </row>
    <row r="17244" spans="1:2">
      <c r="A17244" s="1"/>
      <c r="B17244" s="1">
        <v>45867</v>
      </c>
    </row>
    <row r="17245" spans="1:2">
      <c r="A17245" s="1"/>
      <c r="B17245" s="1">
        <v>45868</v>
      </c>
    </row>
    <row r="17246" spans="1:2">
      <c r="A17246" s="1"/>
      <c r="B17246" s="1">
        <v>45869</v>
      </c>
    </row>
    <row r="17247" spans="1:2">
      <c r="A17247" s="1"/>
      <c r="B17247" s="1">
        <v>45870</v>
      </c>
    </row>
    <row r="17248" spans="1:2">
      <c r="A17248" s="1"/>
      <c r="B17248" s="1">
        <v>45873</v>
      </c>
    </row>
    <row r="17249" spans="1:2">
      <c r="A17249" s="1"/>
      <c r="B17249" s="1">
        <v>45874</v>
      </c>
    </row>
    <row r="17250" spans="1:2">
      <c r="A17250" s="1"/>
      <c r="B17250" s="1">
        <v>45875</v>
      </c>
    </row>
    <row r="17251" spans="1:2">
      <c r="A17251" s="1"/>
      <c r="B17251" s="1">
        <v>45876</v>
      </c>
    </row>
    <row r="17252" spans="1:2">
      <c r="A17252" s="1"/>
      <c r="B17252" s="1">
        <v>45877</v>
      </c>
    </row>
    <row r="17253" spans="1:2">
      <c r="A17253" s="1"/>
      <c r="B17253" s="1">
        <v>45880</v>
      </c>
    </row>
    <row r="17254" spans="1:2">
      <c r="A17254" s="1"/>
      <c r="B17254" s="1">
        <v>45881</v>
      </c>
    </row>
    <row r="17255" spans="1:2">
      <c r="A17255" s="1"/>
      <c r="B17255" s="1">
        <v>45882</v>
      </c>
    </row>
    <row r="17256" spans="1:2">
      <c r="A17256" s="1"/>
      <c r="B17256" s="1">
        <v>45883</v>
      </c>
    </row>
    <row r="17257" spans="1:2">
      <c r="A17257" s="1"/>
      <c r="B17257" s="1">
        <v>45884</v>
      </c>
    </row>
    <row r="17258" spans="1:2">
      <c r="A17258" s="1"/>
      <c r="B17258" s="1">
        <v>45887</v>
      </c>
    </row>
    <row r="17259" spans="1:2">
      <c r="A17259" s="1"/>
      <c r="B17259" s="1">
        <v>45888</v>
      </c>
    </row>
    <row r="17260" spans="1:2">
      <c r="A17260" s="1"/>
      <c r="B17260" s="1">
        <v>45889</v>
      </c>
    </row>
    <row r="17261" spans="1:2">
      <c r="A17261" s="1"/>
      <c r="B17261" s="1">
        <v>45890</v>
      </c>
    </row>
    <row r="17262" spans="1:2">
      <c r="A17262" s="1"/>
      <c r="B17262" s="1">
        <v>45891</v>
      </c>
    </row>
    <row r="17263" spans="1:2">
      <c r="A17263" s="1"/>
      <c r="B17263" s="1">
        <v>45894</v>
      </c>
    </row>
    <row r="17264" spans="1:2">
      <c r="A17264" s="1"/>
      <c r="B17264" s="1">
        <v>45895</v>
      </c>
    </row>
    <row r="17265" spans="1:2">
      <c r="A17265" s="1"/>
      <c r="B17265" s="1">
        <v>45896</v>
      </c>
    </row>
    <row r="17266" spans="1:2">
      <c r="A17266" s="1"/>
      <c r="B17266" s="1">
        <v>45897</v>
      </c>
    </row>
    <row r="17267" spans="1:2">
      <c r="A17267" s="1"/>
      <c r="B17267" s="1">
        <v>45898</v>
      </c>
    </row>
    <row r="17268" spans="1:2">
      <c r="A17268" s="1"/>
      <c r="B17268" s="1">
        <v>45901</v>
      </c>
    </row>
    <row r="17269" spans="1:2">
      <c r="A17269" s="1"/>
      <c r="B17269" s="1">
        <v>45902</v>
      </c>
    </row>
    <row r="17270" spans="1:2">
      <c r="A17270" s="1"/>
      <c r="B17270" s="1">
        <v>45903</v>
      </c>
    </row>
    <row r="17271" spans="1:2">
      <c r="A17271" s="1"/>
      <c r="B17271" s="1">
        <v>45904</v>
      </c>
    </row>
    <row r="17272" spans="1:2">
      <c r="A17272" s="1"/>
      <c r="B17272" s="1">
        <v>45905</v>
      </c>
    </row>
    <row r="17273" spans="1:2">
      <c r="A17273" s="1"/>
      <c r="B17273" s="1">
        <v>45908</v>
      </c>
    </row>
    <row r="17274" spans="1:2">
      <c r="A17274" s="1"/>
      <c r="B17274" s="1">
        <v>45909</v>
      </c>
    </row>
    <row r="17275" spans="1:2">
      <c r="A17275" s="1"/>
      <c r="B17275" s="1">
        <v>45910</v>
      </c>
    </row>
    <row r="17276" spans="1:2">
      <c r="A17276" s="1"/>
      <c r="B17276" s="1">
        <v>45911</v>
      </c>
    </row>
    <row r="17277" spans="1:2">
      <c r="A17277" s="1"/>
      <c r="B17277" s="1">
        <v>45912</v>
      </c>
    </row>
    <row r="17278" spans="1:2">
      <c r="A17278" s="1"/>
      <c r="B17278" s="1">
        <v>45915</v>
      </c>
    </row>
    <row r="17279" spans="1:2">
      <c r="A17279" s="1"/>
      <c r="B17279" s="1">
        <v>45916</v>
      </c>
    </row>
    <row r="17280" spans="1:2">
      <c r="A17280" s="1"/>
      <c r="B17280" s="1">
        <v>45917</v>
      </c>
    </row>
    <row r="17281" spans="1:2">
      <c r="A17281" s="1"/>
      <c r="B17281" s="1">
        <v>45918</v>
      </c>
    </row>
    <row r="17282" spans="1:2">
      <c r="A17282" s="1"/>
      <c r="B17282" s="1">
        <v>45919</v>
      </c>
    </row>
    <row r="17283" spans="1:2">
      <c r="A17283" s="1"/>
      <c r="B17283" s="1">
        <v>45922</v>
      </c>
    </row>
    <row r="17284" spans="1:2">
      <c r="A17284" s="1"/>
      <c r="B17284" s="1">
        <v>45923</v>
      </c>
    </row>
    <row r="17285" spans="1:2">
      <c r="A17285" s="1"/>
      <c r="B17285" s="1">
        <v>45924</v>
      </c>
    </row>
    <row r="17286" spans="1:2">
      <c r="A17286" s="1"/>
      <c r="B17286" s="1">
        <v>45925</v>
      </c>
    </row>
    <row r="17287" spans="1:2">
      <c r="A17287" s="1"/>
      <c r="B17287" s="1">
        <v>45926</v>
      </c>
    </row>
    <row r="17288" spans="1:2">
      <c r="A17288" s="1"/>
      <c r="B17288" s="1">
        <v>45929</v>
      </c>
    </row>
    <row r="17289" spans="1:2">
      <c r="A17289" s="1"/>
      <c r="B17289" s="1">
        <v>45930</v>
      </c>
    </row>
    <row r="17290" spans="1:2">
      <c r="A17290" s="1"/>
      <c r="B17290" s="1">
        <v>45931</v>
      </c>
    </row>
    <row r="17291" spans="1:2">
      <c r="A17291" s="1"/>
      <c r="B17291" s="1">
        <v>45932</v>
      </c>
    </row>
    <row r="17292" spans="1:2">
      <c r="A17292" s="1"/>
      <c r="B17292" s="1">
        <v>45933</v>
      </c>
    </row>
    <row r="17293" spans="1:2">
      <c r="A17293" s="1"/>
      <c r="B17293" s="1">
        <v>45936</v>
      </c>
    </row>
    <row r="17294" spans="1:2">
      <c r="A17294" s="1"/>
      <c r="B17294" s="1">
        <v>45937</v>
      </c>
    </row>
    <row r="17295" spans="1:2">
      <c r="A17295" s="1"/>
      <c r="B17295" s="1">
        <v>45938</v>
      </c>
    </row>
    <row r="17296" spans="1:2">
      <c r="A17296" s="1"/>
      <c r="B17296" s="1">
        <v>45939</v>
      </c>
    </row>
    <row r="17297" spans="1:2">
      <c r="A17297" s="1"/>
      <c r="B17297" s="1">
        <v>45940</v>
      </c>
    </row>
    <row r="17298" spans="1:2">
      <c r="A17298" s="1"/>
      <c r="B17298" s="1">
        <v>45943</v>
      </c>
    </row>
    <row r="17299" spans="1:2">
      <c r="A17299" s="1"/>
      <c r="B17299" s="1">
        <v>45944</v>
      </c>
    </row>
    <row r="17300" spans="1:2">
      <c r="A17300" s="1"/>
      <c r="B17300" s="1">
        <v>45945</v>
      </c>
    </row>
    <row r="17301" spans="1:2">
      <c r="A17301" s="1"/>
      <c r="B17301" s="1">
        <v>45946</v>
      </c>
    </row>
    <row r="17302" spans="1:2">
      <c r="A17302" s="1"/>
      <c r="B17302" s="1">
        <v>45947</v>
      </c>
    </row>
    <row r="17303" spans="1:2">
      <c r="A17303" s="1"/>
      <c r="B17303" s="1">
        <v>45950</v>
      </c>
    </row>
    <row r="17304" spans="1:2">
      <c r="A17304" s="1"/>
      <c r="B17304" s="1">
        <v>45951</v>
      </c>
    </row>
    <row r="17305" spans="1:2">
      <c r="A17305" s="1"/>
      <c r="B17305" s="1">
        <v>45952</v>
      </c>
    </row>
    <row r="17306" spans="1:2">
      <c r="A17306" s="1"/>
      <c r="B17306" s="1">
        <v>45953</v>
      </c>
    </row>
    <row r="17307" spans="1:2">
      <c r="A17307" s="1"/>
      <c r="B17307" s="1">
        <v>45954</v>
      </c>
    </row>
    <row r="17308" spans="1:2">
      <c r="A17308" s="1"/>
      <c r="B17308" s="1">
        <v>45957</v>
      </c>
    </row>
    <row r="17309" spans="1:2">
      <c r="A17309" s="1"/>
      <c r="B17309" s="1">
        <v>45958</v>
      </c>
    </row>
    <row r="17310" spans="1:2">
      <c r="A17310" s="1"/>
      <c r="B17310" s="1">
        <v>45959</v>
      </c>
    </row>
    <row r="17311" spans="1:2">
      <c r="A17311" s="1"/>
      <c r="B17311" s="1">
        <v>45960</v>
      </c>
    </row>
    <row r="17312" spans="1:2">
      <c r="A17312" s="1"/>
      <c r="B17312" s="1">
        <v>45961</v>
      </c>
    </row>
    <row r="17313" spans="1:2">
      <c r="A17313" s="1"/>
      <c r="B17313" s="1">
        <v>45964</v>
      </c>
    </row>
    <row r="17314" spans="1:2">
      <c r="A17314" s="1"/>
      <c r="B17314" s="1">
        <v>45965</v>
      </c>
    </row>
    <row r="17315" spans="1:2">
      <c r="A17315" s="1"/>
      <c r="B17315" s="1">
        <v>45966</v>
      </c>
    </row>
    <row r="17316" spans="1:2">
      <c r="A17316" s="1"/>
      <c r="B17316" s="1">
        <v>45967</v>
      </c>
    </row>
    <row r="17317" spans="1:2">
      <c r="A17317" s="1"/>
      <c r="B17317" s="1">
        <v>45968</v>
      </c>
    </row>
    <row r="17318" spans="1:2">
      <c r="A17318" s="1"/>
      <c r="B17318" s="1">
        <v>45971</v>
      </c>
    </row>
    <row r="17319" spans="1:2">
      <c r="A17319" s="1"/>
      <c r="B17319" s="1">
        <v>45972</v>
      </c>
    </row>
    <row r="17320" spans="1:2">
      <c r="A17320" s="1"/>
      <c r="B17320" s="1">
        <v>45973</v>
      </c>
    </row>
    <row r="17321" spans="1:2">
      <c r="A17321" s="1"/>
      <c r="B17321" s="1">
        <v>45974</v>
      </c>
    </row>
    <row r="17322" spans="1:2">
      <c r="A17322" s="1"/>
      <c r="B17322" s="1">
        <v>45975</v>
      </c>
    </row>
    <row r="17323" spans="1:2">
      <c r="A17323" s="1"/>
      <c r="B17323" s="1">
        <v>45978</v>
      </c>
    </row>
    <row r="17324" spans="1:2">
      <c r="A17324" s="1"/>
      <c r="B17324" s="1">
        <v>45979</v>
      </c>
    </row>
    <row r="17325" spans="1:2">
      <c r="A17325" s="1"/>
      <c r="B17325" s="1">
        <v>45980</v>
      </c>
    </row>
    <row r="17326" spans="1:2">
      <c r="A17326" s="1"/>
      <c r="B17326" s="1">
        <v>45981</v>
      </c>
    </row>
    <row r="17327" spans="1:2">
      <c r="A17327" s="1"/>
      <c r="B17327" s="1">
        <v>45982</v>
      </c>
    </row>
    <row r="17328" spans="1:2">
      <c r="A17328" s="1"/>
      <c r="B17328" s="1">
        <v>45985</v>
      </c>
    </row>
    <row r="17329" spans="1:2">
      <c r="A17329" s="1"/>
      <c r="B17329" s="1">
        <v>45986</v>
      </c>
    </row>
    <row r="17330" spans="1:2">
      <c r="A17330" s="1"/>
      <c r="B17330" s="1">
        <v>45987</v>
      </c>
    </row>
    <row r="17331" spans="1:2">
      <c r="A17331" s="1"/>
      <c r="B17331" s="1">
        <v>45988</v>
      </c>
    </row>
    <row r="17332" spans="1:2">
      <c r="A17332" s="1"/>
      <c r="B17332" s="1">
        <v>45989</v>
      </c>
    </row>
    <row r="17333" spans="1:2">
      <c r="A17333" s="1"/>
      <c r="B17333" s="1">
        <v>45992</v>
      </c>
    </row>
    <row r="17334" spans="1:2">
      <c r="A17334" s="1"/>
      <c r="B17334" s="1">
        <v>45993</v>
      </c>
    </row>
    <row r="17335" spans="1:2">
      <c r="A17335" s="1"/>
      <c r="B17335" s="1">
        <v>45994</v>
      </c>
    </row>
    <row r="17336" spans="1:2">
      <c r="A17336" s="1"/>
      <c r="B17336" s="1">
        <v>45995</v>
      </c>
    </row>
    <row r="17337" spans="1:2">
      <c r="A17337" s="1"/>
      <c r="B17337" s="1">
        <v>45996</v>
      </c>
    </row>
    <row r="17338" spans="1:2">
      <c r="A17338" s="1"/>
      <c r="B17338" s="1">
        <v>45999</v>
      </c>
    </row>
    <row r="17339" spans="1:2">
      <c r="A17339" s="1"/>
      <c r="B17339" s="1">
        <v>46000</v>
      </c>
    </row>
    <row r="17340" spans="1:2">
      <c r="A17340" s="1"/>
      <c r="B17340" s="1">
        <v>46001</v>
      </c>
    </row>
    <row r="17341" spans="1:2">
      <c r="A17341" s="1"/>
      <c r="B17341" s="1">
        <v>46002</v>
      </c>
    </row>
    <row r="17342" spans="1:2">
      <c r="A17342" s="1"/>
      <c r="B17342" s="1">
        <v>46003</v>
      </c>
    </row>
    <row r="17343" spans="1:2">
      <c r="A17343" s="1"/>
      <c r="B17343" s="1">
        <v>46006</v>
      </c>
    </row>
    <row r="17344" spans="1:2">
      <c r="A17344" s="1"/>
      <c r="B17344" s="1">
        <v>46007</v>
      </c>
    </row>
    <row r="17345" spans="1:2">
      <c r="A17345" s="1"/>
      <c r="B17345" s="1">
        <v>46008</v>
      </c>
    </row>
    <row r="17346" spans="1:2">
      <c r="A17346" s="1"/>
      <c r="B17346" s="1">
        <v>46009</v>
      </c>
    </row>
    <row r="17347" spans="1:2">
      <c r="A17347" s="1"/>
      <c r="B17347" s="1">
        <v>46010</v>
      </c>
    </row>
    <row r="17348" spans="1:2">
      <c r="A17348" s="1"/>
      <c r="B17348" s="1">
        <v>46013</v>
      </c>
    </row>
    <row r="17349" spans="1:2">
      <c r="A17349" s="1"/>
      <c r="B17349" s="1">
        <v>46014</v>
      </c>
    </row>
    <row r="17350" spans="1:2">
      <c r="A17350" s="1"/>
      <c r="B17350" s="1">
        <v>46015</v>
      </c>
    </row>
    <row r="17351" spans="1:2">
      <c r="A17351" s="1"/>
      <c r="B17351" s="1">
        <v>46016</v>
      </c>
    </row>
    <row r="17352" spans="1:2">
      <c r="A17352" s="1"/>
      <c r="B17352" s="1">
        <v>46017</v>
      </c>
    </row>
    <row r="17353" spans="1:2">
      <c r="A17353" s="1"/>
      <c r="B17353" s="1">
        <v>46020</v>
      </c>
    </row>
    <row r="17354" spans="1:2">
      <c r="A17354" s="1"/>
      <c r="B17354" s="1">
        <v>46021</v>
      </c>
    </row>
    <row r="17355" spans="1:2">
      <c r="A17355" s="1"/>
      <c r="B17355" s="1">
        <v>46022</v>
      </c>
    </row>
    <row r="17356" spans="1:2">
      <c r="A17356" s="1"/>
      <c r="B17356" s="1">
        <v>46023</v>
      </c>
    </row>
    <row r="17357" spans="1:2">
      <c r="A17357" s="1"/>
      <c r="B17357" s="1">
        <v>46024</v>
      </c>
    </row>
    <row r="17358" spans="1:2">
      <c r="A17358" s="1"/>
      <c r="B17358" s="1">
        <v>46027</v>
      </c>
    </row>
    <row r="17359" spans="1:2">
      <c r="A17359" s="1"/>
      <c r="B17359" s="1">
        <v>46028</v>
      </c>
    </row>
    <row r="17360" spans="1:2">
      <c r="A17360" s="1"/>
      <c r="B17360" s="1">
        <v>46029</v>
      </c>
    </row>
    <row r="17361" spans="1:2">
      <c r="A17361" s="1"/>
      <c r="B17361" s="1">
        <v>46030</v>
      </c>
    </row>
    <row r="17362" spans="1:2">
      <c r="A17362" s="1"/>
      <c r="B17362" s="1">
        <v>46031</v>
      </c>
    </row>
    <row r="17363" spans="1:2">
      <c r="A17363" s="1"/>
      <c r="B17363" s="1">
        <v>46034</v>
      </c>
    </row>
    <row r="17364" spans="1:2">
      <c r="A17364" s="1"/>
      <c r="B17364" s="1">
        <v>46035</v>
      </c>
    </row>
    <row r="17365" spans="1:2">
      <c r="A17365" s="1"/>
      <c r="B17365" s="1">
        <v>46036</v>
      </c>
    </row>
    <row r="17366" spans="1:2">
      <c r="A17366" s="1"/>
      <c r="B17366" s="1">
        <v>46037</v>
      </c>
    </row>
    <row r="17367" spans="1:2">
      <c r="A17367" s="1"/>
      <c r="B17367" s="1">
        <v>46038</v>
      </c>
    </row>
    <row r="17368" spans="1:2">
      <c r="A17368" s="1"/>
      <c r="B17368" s="1">
        <v>46041</v>
      </c>
    </row>
    <row r="17369" spans="1:2">
      <c r="A17369" s="1"/>
      <c r="B17369" s="1">
        <v>46042</v>
      </c>
    </row>
    <row r="17370" spans="1:2">
      <c r="A17370" s="1"/>
      <c r="B17370" s="1">
        <v>46043</v>
      </c>
    </row>
    <row r="17371" spans="1:2">
      <c r="A17371" s="1"/>
      <c r="B17371" s="1">
        <v>46044</v>
      </c>
    </row>
    <row r="17372" spans="1:2">
      <c r="A17372" s="1"/>
      <c r="B17372" s="1">
        <v>46045</v>
      </c>
    </row>
    <row r="17373" spans="1:2">
      <c r="A17373" s="1"/>
      <c r="B17373" s="1">
        <v>46048</v>
      </c>
    </row>
    <row r="17374" spans="1:2">
      <c r="A17374" s="1"/>
      <c r="B17374" s="1">
        <v>46049</v>
      </c>
    </row>
    <row r="17375" spans="1:2">
      <c r="A17375" s="1"/>
      <c r="B17375" s="1">
        <v>46050</v>
      </c>
    </row>
    <row r="17376" spans="1:2">
      <c r="A17376" s="1"/>
      <c r="B17376" s="1">
        <v>46051</v>
      </c>
    </row>
    <row r="17377" spans="1:2">
      <c r="A17377" s="1"/>
      <c r="B17377" s="1">
        <v>46052</v>
      </c>
    </row>
    <row r="17378" spans="1:2">
      <c r="A17378" s="1"/>
      <c r="B17378" s="1">
        <v>46055</v>
      </c>
    </row>
    <row r="17379" spans="1:2">
      <c r="A17379" s="1"/>
      <c r="B17379" s="1">
        <v>46056</v>
      </c>
    </row>
    <row r="17380" spans="1:2">
      <c r="A17380" s="1"/>
      <c r="B17380" s="1">
        <v>46057</v>
      </c>
    </row>
    <row r="17381" spans="1:2">
      <c r="A17381" s="1"/>
      <c r="B17381" s="1">
        <v>46058</v>
      </c>
    </row>
    <row r="17382" spans="1:2">
      <c r="A17382" s="1"/>
      <c r="B17382" s="1">
        <v>46059</v>
      </c>
    </row>
    <row r="17383" spans="1:2">
      <c r="A17383" s="1"/>
      <c r="B17383" s="1">
        <v>46062</v>
      </c>
    </row>
    <row r="17384" spans="1:2">
      <c r="A17384" s="1"/>
      <c r="B17384" s="1">
        <v>46063</v>
      </c>
    </row>
    <row r="17385" spans="1:2">
      <c r="A17385" s="1"/>
      <c r="B17385" s="1">
        <v>46064</v>
      </c>
    </row>
    <row r="17386" spans="1:2">
      <c r="A17386" s="1"/>
      <c r="B17386" s="1">
        <v>46065</v>
      </c>
    </row>
    <row r="17387" spans="1:2">
      <c r="A17387" s="1"/>
      <c r="B17387" s="1">
        <v>46066</v>
      </c>
    </row>
    <row r="17388" spans="1:2">
      <c r="A17388" s="1"/>
      <c r="B17388" s="1">
        <v>46069</v>
      </c>
    </row>
    <row r="17389" spans="1:2">
      <c r="A17389" s="1"/>
      <c r="B17389" s="1">
        <v>46070</v>
      </c>
    </row>
    <row r="17390" spans="1:2">
      <c r="A17390" s="1"/>
      <c r="B17390" s="1">
        <v>46071</v>
      </c>
    </row>
    <row r="17391" spans="1:2">
      <c r="A17391" s="1"/>
      <c r="B17391" s="1">
        <v>46072</v>
      </c>
    </row>
    <row r="17392" spans="1:2">
      <c r="A17392" s="1"/>
      <c r="B17392" s="1">
        <v>46073</v>
      </c>
    </row>
    <row r="17393" spans="1:2">
      <c r="A17393" s="1"/>
      <c r="B17393" s="1">
        <v>46076</v>
      </c>
    </row>
    <row r="17394" spans="1:2">
      <c r="A17394" s="1"/>
      <c r="B17394" s="1">
        <v>46077</v>
      </c>
    </row>
    <row r="17395" spans="1:2">
      <c r="A17395" s="1"/>
      <c r="B17395" s="1">
        <v>46078</v>
      </c>
    </row>
    <row r="17396" spans="1:2">
      <c r="A17396" s="1"/>
      <c r="B17396" s="1">
        <v>46079</v>
      </c>
    </row>
    <row r="17397" spans="1:2">
      <c r="A17397" s="1"/>
      <c r="B17397" s="1">
        <v>46080</v>
      </c>
    </row>
    <row r="17398" spans="1:2">
      <c r="A17398" s="1"/>
      <c r="B17398" s="1">
        <v>46083</v>
      </c>
    </row>
    <row r="17399" spans="1:2">
      <c r="A17399" s="1"/>
      <c r="B17399" s="1">
        <v>46084</v>
      </c>
    </row>
    <row r="17400" spans="1:2">
      <c r="A17400" s="1"/>
      <c r="B17400" s="1">
        <v>46085</v>
      </c>
    </row>
    <row r="17401" spans="1:2">
      <c r="A17401" s="1"/>
      <c r="B17401" s="1">
        <v>46086</v>
      </c>
    </row>
    <row r="17402" spans="1:2">
      <c r="A17402" s="1"/>
      <c r="B17402" s="1">
        <v>46087</v>
      </c>
    </row>
    <row r="17403" spans="1:2">
      <c r="A17403" s="1"/>
      <c r="B17403" s="1">
        <v>46090</v>
      </c>
    </row>
    <row r="17404" spans="1:2">
      <c r="A17404" s="1"/>
      <c r="B17404" s="1">
        <v>46091</v>
      </c>
    </row>
    <row r="17405" spans="1:2">
      <c r="A17405" s="1"/>
      <c r="B17405" s="1">
        <v>46092</v>
      </c>
    </row>
    <row r="17406" spans="1:2">
      <c r="A17406" s="1"/>
      <c r="B17406" s="1">
        <v>46093</v>
      </c>
    </row>
    <row r="17407" spans="1:2">
      <c r="A17407" s="1"/>
      <c r="B17407" s="1">
        <v>46094</v>
      </c>
    </row>
    <row r="17408" spans="1:2">
      <c r="A17408" s="1"/>
      <c r="B17408" s="1">
        <v>46097</v>
      </c>
    </row>
    <row r="17409" spans="1:2">
      <c r="A17409" s="1"/>
      <c r="B17409" s="1">
        <v>46098</v>
      </c>
    </row>
    <row r="17410" spans="1:2">
      <c r="A17410" s="1"/>
      <c r="B17410" s="1">
        <v>46099</v>
      </c>
    </row>
    <row r="17411" spans="1:2">
      <c r="A17411" s="1"/>
      <c r="B17411" s="1">
        <v>46100</v>
      </c>
    </row>
    <row r="17412" spans="1:2">
      <c r="A17412" s="1"/>
      <c r="B17412" s="1">
        <v>46101</v>
      </c>
    </row>
    <row r="17413" spans="1:2">
      <c r="A17413" s="1"/>
      <c r="B17413" s="1">
        <v>46104</v>
      </c>
    </row>
    <row r="17414" spans="1:2">
      <c r="A17414" s="1"/>
      <c r="B17414" s="1">
        <v>46105</v>
      </c>
    </row>
    <row r="17415" spans="1:2">
      <c r="A17415" s="1"/>
      <c r="B17415" s="1">
        <v>46106</v>
      </c>
    </row>
    <row r="17416" spans="1:2">
      <c r="A17416" s="1"/>
      <c r="B17416" s="1">
        <v>46107</v>
      </c>
    </row>
    <row r="17417" spans="1:2">
      <c r="A17417" s="1"/>
      <c r="B17417" s="1">
        <v>46108</v>
      </c>
    </row>
    <row r="17418" spans="1:2">
      <c r="A17418" s="1"/>
      <c r="B17418" s="1">
        <v>46111</v>
      </c>
    </row>
    <row r="17419" spans="1:2">
      <c r="A17419" s="1"/>
      <c r="B17419" s="1">
        <v>46112</v>
      </c>
    </row>
    <row r="17420" spans="1:2">
      <c r="A17420" s="1"/>
      <c r="B17420" s="1">
        <v>46113</v>
      </c>
    </row>
    <row r="17421" spans="1:2">
      <c r="A17421" s="1"/>
      <c r="B17421" s="1">
        <v>46114</v>
      </c>
    </row>
    <row r="17422" spans="1:2">
      <c r="A17422" s="1"/>
      <c r="B17422" s="1">
        <v>46115</v>
      </c>
    </row>
    <row r="17423" spans="1:2">
      <c r="A17423" s="1"/>
      <c r="B17423" s="1">
        <v>46118</v>
      </c>
    </row>
    <row r="17424" spans="1:2">
      <c r="A17424" s="1"/>
      <c r="B17424" s="1">
        <v>46119</v>
      </c>
    </row>
    <row r="17425" spans="1:2">
      <c r="A17425" s="1"/>
      <c r="B17425" s="1">
        <v>46120</v>
      </c>
    </row>
    <row r="17426" spans="1:2">
      <c r="A17426" s="1"/>
      <c r="B17426" s="1">
        <v>46121</v>
      </c>
    </row>
    <row r="17427" spans="1:2">
      <c r="A17427" s="1"/>
      <c r="B17427" s="1">
        <v>46122</v>
      </c>
    </row>
    <row r="17428" spans="1:2">
      <c r="A17428" s="1"/>
      <c r="B17428" s="1">
        <v>46125</v>
      </c>
    </row>
    <row r="17429" spans="1:2">
      <c r="A17429" s="1"/>
      <c r="B17429" s="1">
        <v>46126</v>
      </c>
    </row>
    <row r="17430" spans="1:2">
      <c r="A17430" s="1"/>
      <c r="B17430" s="1">
        <v>46127</v>
      </c>
    </row>
    <row r="17431" spans="1:2">
      <c r="A17431" s="1"/>
      <c r="B17431" s="1">
        <v>46128</v>
      </c>
    </row>
    <row r="17432" spans="1:2">
      <c r="A17432" s="1"/>
      <c r="B17432" s="1">
        <v>46129</v>
      </c>
    </row>
    <row r="17433" spans="1:2">
      <c r="A17433" s="1"/>
      <c r="B17433" s="1">
        <v>46132</v>
      </c>
    </row>
    <row r="17434" spans="1:2">
      <c r="A17434" s="1"/>
      <c r="B17434" s="1">
        <v>46133</v>
      </c>
    </row>
    <row r="17435" spans="1:2">
      <c r="A17435" s="1"/>
      <c r="B17435" s="1">
        <v>46134</v>
      </c>
    </row>
    <row r="17436" spans="1:2">
      <c r="A17436" s="1"/>
      <c r="B17436" s="1">
        <v>46135</v>
      </c>
    </row>
    <row r="17437" spans="1:2">
      <c r="A17437" s="1"/>
      <c r="B17437" s="1">
        <v>46136</v>
      </c>
    </row>
    <row r="17438" spans="1:2">
      <c r="A17438" s="1"/>
      <c r="B17438" s="1">
        <v>46139</v>
      </c>
    </row>
    <row r="17439" spans="1:2">
      <c r="A17439" s="1"/>
      <c r="B17439" s="1">
        <v>46140</v>
      </c>
    </row>
    <row r="17440" spans="1:2">
      <c r="A17440" s="1"/>
      <c r="B17440" s="1">
        <v>46141</v>
      </c>
    </row>
    <row r="17441" spans="1:2">
      <c r="A17441" s="1"/>
      <c r="B17441" s="1">
        <v>46142</v>
      </c>
    </row>
    <row r="17442" spans="1:2">
      <c r="A17442" s="1"/>
      <c r="B17442" s="1">
        <v>46143</v>
      </c>
    </row>
    <row r="17443" spans="1:2">
      <c r="A17443" s="1"/>
      <c r="B17443" s="1">
        <v>46146</v>
      </c>
    </row>
    <row r="17444" spans="1:2">
      <c r="A17444" s="1"/>
      <c r="B17444" s="1">
        <v>46147</v>
      </c>
    </row>
    <row r="17445" spans="1:2">
      <c r="A17445" s="1"/>
      <c r="B17445" s="1">
        <v>46148</v>
      </c>
    </row>
    <row r="17446" spans="1:2">
      <c r="A17446" s="1"/>
      <c r="B17446" s="1">
        <v>46149</v>
      </c>
    </row>
    <row r="17447" spans="1:2">
      <c r="A17447" s="1"/>
      <c r="B17447" s="1">
        <v>46150</v>
      </c>
    </row>
    <row r="17448" spans="1:2">
      <c r="A17448" s="1"/>
      <c r="B17448" s="1">
        <v>46153</v>
      </c>
    </row>
    <row r="17449" spans="1:2">
      <c r="A17449" s="1"/>
      <c r="B17449" s="1">
        <v>46154</v>
      </c>
    </row>
    <row r="17450" spans="1:2">
      <c r="A17450" s="1"/>
      <c r="B17450" s="1">
        <v>46155</v>
      </c>
    </row>
    <row r="17451" spans="1:2">
      <c r="A17451" s="1"/>
      <c r="B17451" s="1">
        <v>46156</v>
      </c>
    </row>
    <row r="17452" spans="1:2">
      <c r="A17452" s="1"/>
      <c r="B17452" s="1">
        <v>46157</v>
      </c>
    </row>
    <row r="17453" spans="1:2">
      <c r="A17453" s="1"/>
      <c r="B17453" s="1">
        <v>46160</v>
      </c>
    </row>
    <row r="17454" spans="1:2">
      <c r="A17454" s="1"/>
      <c r="B17454" s="1">
        <v>46161</v>
      </c>
    </row>
    <row r="17455" spans="1:2">
      <c r="A17455" s="1"/>
      <c r="B17455" s="1">
        <v>46162</v>
      </c>
    </row>
    <row r="17456" spans="1:2">
      <c r="A17456" s="1"/>
      <c r="B17456" s="1">
        <v>46163</v>
      </c>
    </row>
    <row r="17457" spans="1:2">
      <c r="A17457" s="1"/>
      <c r="B17457" s="1">
        <v>46164</v>
      </c>
    </row>
    <row r="17458" spans="1:2">
      <c r="A17458" s="1"/>
      <c r="B17458" s="1">
        <v>46167</v>
      </c>
    </row>
    <row r="17459" spans="1:2">
      <c r="A17459" s="1"/>
      <c r="B17459" s="1">
        <v>46168</v>
      </c>
    </row>
    <row r="17460" spans="1:2">
      <c r="A17460" s="1"/>
      <c r="B17460" s="1">
        <v>46169</v>
      </c>
    </row>
    <row r="17461" spans="1:2">
      <c r="A17461" s="1"/>
      <c r="B17461" s="1">
        <v>46170</v>
      </c>
    </row>
    <row r="17462" spans="1:2">
      <c r="A17462" s="1"/>
      <c r="B17462" s="1">
        <v>46171</v>
      </c>
    </row>
    <row r="17463" spans="1:2">
      <c r="A17463" s="1"/>
      <c r="B17463" s="1">
        <v>46174</v>
      </c>
    </row>
    <row r="17464" spans="1:2">
      <c r="A17464" s="1"/>
      <c r="B17464" s="1">
        <v>46175</v>
      </c>
    </row>
    <row r="17465" spans="1:2">
      <c r="A17465" s="1"/>
      <c r="B17465" s="1">
        <v>46176</v>
      </c>
    </row>
    <row r="17466" spans="1:2">
      <c r="A17466" s="1"/>
      <c r="B17466" s="1">
        <v>46177</v>
      </c>
    </row>
    <row r="17467" spans="1:2">
      <c r="A17467" s="1"/>
      <c r="B17467" s="1">
        <v>46178</v>
      </c>
    </row>
    <row r="17468" spans="1:2">
      <c r="A17468" s="1"/>
      <c r="B17468" s="1">
        <v>46181</v>
      </c>
    </row>
    <row r="17469" spans="1:2">
      <c r="A17469" s="1"/>
      <c r="B17469" s="1">
        <v>46182</v>
      </c>
    </row>
    <row r="17470" spans="1:2">
      <c r="A17470" s="1"/>
      <c r="B17470" s="1">
        <v>46183</v>
      </c>
    </row>
    <row r="17471" spans="1:2">
      <c r="A17471" s="1"/>
      <c r="B17471" s="1">
        <v>46184</v>
      </c>
    </row>
    <row r="17472" spans="1:2">
      <c r="A17472" s="1"/>
      <c r="B17472" s="1">
        <v>46185</v>
      </c>
    </row>
    <row r="17473" spans="1:2">
      <c r="A17473" s="1"/>
      <c r="B17473" s="1">
        <v>46188</v>
      </c>
    </row>
    <row r="17474" spans="1:2">
      <c r="A17474" s="1"/>
      <c r="B17474" s="1">
        <v>46189</v>
      </c>
    </row>
    <row r="17475" spans="1:2">
      <c r="A17475" s="1"/>
      <c r="B17475" s="1">
        <v>46190</v>
      </c>
    </row>
    <row r="17476" spans="1:2">
      <c r="A17476" s="1"/>
      <c r="B17476" s="1">
        <v>46191</v>
      </c>
    </row>
    <row r="17477" spans="1:2">
      <c r="A17477" s="1"/>
      <c r="B17477" s="1">
        <v>46192</v>
      </c>
    </row>
    <row r="17478" spans="1:2">
      <c r="A17478" s="1"/>
      <c r="B17478" s="1">
        <v>46195</v>
      </c>
    </row>
    <row r="17479" spans="1:2">
      <c r="A17479" s="1"/>
      <c r="B17479" s="1">
        <v>46196</v>
      </c>
    </row>
    <row r="17480" spans="1:2">
      <c r="A17480" s="1"/>
      <c r="B17480" s="1">
        <v>46197</v>
      </c>
    </row>
    <row r="17481" spans="1:2">
      <c r="A17481" s="1"/>
      <c r="B17481" s="1">
        <v>46198</v>
      </c>
    </row>
    <row r="17482" spans="1:2">
      <c r="A17482" s="1"/>
      <c r="B17482" s="1">
        <v>46199</v>
      </c>
    </row>
    <row r="17483" spans="1:2">
      <c r="A17483" s="1"/>
      <c r="B17483" s="1">
        <v>46202</v>
      </c>
    </row>
    <row r="17484" spans="1:2">
      <c r="A17484" s="1"/>
      <c r="B17484" s="1">
        <v>46203</v>
      </c>
    </row>
    <row r="17485" spans="1:2">
      <c r="A17485" s="1"/>
      <c r="B17485" s="1">
        <v>46204</v>
      </c>
    </row>
    <row r="17486" spans="1:2">
      <c r="A17486" s="1"/>
      <c r="B17486" s="1">
        <v>46205</v>
      </c>
    </row>
    <row r="17487" spans="1:2">
      <c r="A17487" s="1"/>
      <c r="B17487" s="1">
        <v>46206</v>
      </c>
    </row>
    <row r="17488" spans="1:2">
      <c r="A17488" s="1"/>
      <c r="B17488" s="1">
        <v>46209</v>
      </c>
    </row>
    <row r="17489" spans="1:2">
      <c r="A17489" s="1"/>
      <c r="B17489" s="1">
        <v>46210</v>
      </c>
    </row>
    <row r="17490" spans="1:2">
      <c r="A17490" s="1"/>
      <c r="B17490" s="1">
        <v>46211</v>
      </c>
    </row>
    <row r="17491" spans="1:2">
      <c r="B17491" s="1">
        <v>46212</v>
      </c>
    </row>
    <row r="17492" spans="1:2">
      <c r="B17492" s="1">
        <v>46213</v>
      </c>
    </row>
  </sheetData>
  <sortState xmlns:xlrd2="http://schemas.microsoft.com/office/spreadsheetml/2017/richdata2" ref="G6:G7311">
    <sortCondition descending="1" ref="G6:G731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25C4-E312-4B42-82A5-C3C16B81EB26}">
  <dimension ref="A1:AJ6716"/>
  <sheetViews>
    <sheetView tabSelected="1" zoomScale="80" zoomScaleNormal="80" workbookViewId="0">
      <selection activeCell="R5" sqref="R5"/>
    </sheetView>
  </sheetViews>
  <sheetFormatPr defaultRowHeight="14.5"/>
  <cols>
    <col min="1" max="1" width="12" customWidth="1"/>
    <col min="2" max="10" width="7.6328125" customWidth="1"/>
    <col min="11" max="11" width="6.36328125" customWidth="1"/>
    <col min="12" max="12" width="16.6328125" customWidth="1"/>
    <col min="19" max="19" width="10.36328125" customWidth="1"/>
    <col min="22" max="22" width="11.453125" customWidth="1"/>
    <col min="36" max="36" width="11.36328125" bestFit="1" customWidth="1"/>
  </cols>
  <sheetData>
    <row r="1" spans="1:36" ht="19" thickBot="1">
      <c r="B1" s="44" t="s">
        <v>20</v>
      </c>
      <c r="C1" s="44"/>
      <c r="D1" s="44"/>
      <c r="E1" s="44"/>
      <c r="F1" s="44"/>
      <c r="G1" s="44"/>
      <c r="H1" s="44"/>
      <c r="I1" s="44"/>
      <c r="J1" s="44"/>
      <c r="L1" s="44" t="s">
        <v>19</v>
      </c>
      <c r="M1" s="44"/>
      <c r="N1" s="44"/>
      <c r="O1" s="44"/>
      <c r="P1" s="44"/>
      <c r="Q1" s="44"/>
      <c r="R1" s="44"/>
      <c r="S1" s="44"/>
      <c r="T1" s="44"/>
    </row>
    <row r="2" spans="1:36" ht="29" thickBot="1">
      <c r="N2" s="29" t="s">
        <v>21</v>
      </c>
      <c r="O2" s="30">
        <v>160</v>
      </c>
    </row>
    <row r="3" spans="1:36" ht="15" thickBot="1"/>
    <row r="4" spans="1:36" ht="15" thickBot="1">
      <c r="B4" s="41" t="s">
        <v>11</v>
      </c>
      <c r="C4" s="42"/>
      <c r="D4" s="43"/>
      <c r="E4" s="41" t="s">
        <v>10</v>
      </c>
      <c r="F4" s="42"/>
      <c r="G4" s="43"/>
      <c r="H4" s="41" t="s">
        <v>12</v>
      </c>
      <c r="I4" s="42"/>
      <c r="J4" s="43"/>
      <c r="K4" s="24"/>
      <c r="M4" s="41" t="s">
        <v>15</v>
      </c>
      <c r="N4" s="42"/>
      <c r="O4" s="43"/>
      <c r="P4" s="41" t="s">
        <v>16</v>
      </c>
      <c r="Q4" s="42"/>
      <c r="R4" s="43"/>
      <c r="S4" s="41" t="s">
        <v>13</v>
      </c>
      <c r="T4" s="43"/>
    </row>
    <row r="5" spans="1:36">
      <c r="A5" s="2"/>
      <c r="B5" s="6" t="s">
        <v>0</v>
      </c>
      <c r="C5" s="3" t="s">
        <v>1</v>
      </c>
      <c r="D5" s="7" t="s">
        <v>9</v>
      </c>
      <c r="E5" s="6" t="s">
        <v>0</v>
      </c>
      <c r="F5" s="3" t="s">
        <v>1</v>
      </c>
      <c r="G5" s="7" t="s">
        <v>9</v>
      </c>
      <c r="H5" s="6" t="s">
        <v>0</v>
      </c>
      <c r="I5" s="3" t="s">
        <v>1</v>
      </c>
      <c r="J5" s="7" t="s">
        <v>9</v>
      </c>
      <c r="K5" s="25"/>
      <c r="M5" s="6" t="s">
        <v>0</v>
      </c>
      <c r="N5" s="3" t="s">
        <v>1</v>
      </c>
      <c r="O5" s="7" t="s">
        <v>9</v>
      </c>
      <c r="P5" s="6" t="s">
        <v>0</v>
      </c>
      <c r="Q5" s="3" t="s">
        <v>1</v>
      </c>
      <c r="R5" s="7" t="s">
        <v>9</v>
      </c>
      <c r="S5" s="3" t="s">
        <v>18</v>
      </c>
      <c r="T5" s="3" t="s">
        <v>14</v>
      </c>
    </row>
    <row r="6" spans="1:36">
      <c r="A6" s="4">
        <v>46205</v>
      </c>
      <c r="B6" s="14">
        <v>1577.4059899167</v>
      </c>
      <c r="C6" s="40">
        <v>100</v>
      </c>
      <c r="D6" s="15">
        <v>7528.25</v>
      </c>
      <c r="E6" s="16">
        <f t="shared" ref="E6:G69" si="0">B6/B7*E7</f>
        <v>355.26798639276785</v>
      </c>
      <c r="F6" s="17">
        <f t="shared" si="0"/>
        <v>100</v>
      </c>
      <c r="G6" s="18">
        <f t="shared" si="0"/>
        <v>431.46284430485855</v>
      </c>
      <c r="H6" s="8">
        <f>E6/E7-1</f>
        <v>-1.2140408552302473E-3</v>
      </c>
      <c r="I6" s="9">
        <f t="shared" ref="I6:J21" si="1">F6/F7-1</f>
        <v>0</v>
      </c>
      <c r="J6" s="10">
        <f t="shared" si="1"/>
        <v>-2.0216080068933273E-3</v>
      </c>
      <c r="K6" s="26"/>
      <c r="L6" s="1" cm="1">
        <f t="array" ref="L6:L47">_xlfn._xlws.FILTER(A6:A6716,MOD(ROW(A6:A6716)-ROW(A6),$O$2)=0)</f>
        <v>46205</v>
      </c>
      <c r="M6" s="22">
        <f t="shared" ref="M6:M69" si="2">VLOOKUP($L6,$A:$G,5,FALSE)</f>
        <v>355.26798639276785</v>
      </c>
      <c r="N6" s="22">
        <f t="shared" ref="N6:N69" si="3">VLOOKUP($L6,$A:$G,6,FALSE)</f>
        <v>100</v>
      </c>
      <c r="O6" s="22">
        <f t="shared" ref="O6:O69" si="4">VLOOKUP($L6,$A:$G,7,FALSE)</f>
        <v>431.46284430485855</v>
      </c>
      <c r="P6" s="27">
        <f>M6/M7-1</f>
        <v>3.1926767465123129E-2</v>
      </c>
      <c r="Q6" s="27">
        <f t="shared" ref="Q6:R6" si="5">N6/N7-1</f>
        <v>0</v>
      </c>
      <c r="R6" s="27">
        <f t="shared" si="5"/>
        <v>6.9083385166819333E-2</v>
      </c>
      <c r="S6" s="27">
        <f>Q6-P6</f>
        <v>-3.1926767465123129E-2</v>
      </c>
      <c r="T6" s="28">
        <f>Q6-R6</f>
        <v>-6.9083385166819333E-2</v>
      </c>
      <c r="AJ6" s="1"/>
    </row>
    <row r="7" spans="1:36">
      <c r="A7" s="4">
        <v>46204</v>
      </c>
      <c r="B7" s="14">
        <v>1579.32335299085</v>
      </c>
      <c r="C7" s="40">
        <v>100</v>
      </c>
      <c r="D7" s="15">
        <v>7543.5</v>
      </c>
      <c r="E7" s="16">
        <f t="shared" si="0"/>
        <v>355.69982050706147</v>
      </c>
      <c r="F7" s="17">
        <f t="shared" si="0"/>
        <v>100</v>
      </c>
      <c r="G7" s="18">
        <f t="shared" si="0"/>
        <v>432.33685996263415</v>
      </c>
      <c r="H7" s="8">
        <f t="shared" ref="H7:J70" si="6">E7/E8-1</f>
        <v>-1.5150656281504027E-3</v>
      </c>
      <c r="I7" s="9">
        <f t="shared" si="1"/>
        <v>0</v>
      </c>
      <c r="J7" s="10">
        <f t="shared" si="1"/>
        <v>-6.2928493359393212E-4</v>
      </c>
      <c r="K7" s="26"/>
      <c r="L7" s="1">
        <v>45972</v>
      </c>
      <c r="M7" s="22">
        <f t="shared" si="2"/>
        <v>344.27635525480747</v>
      </c>
      <c r="N7" s="22">
        <f t="shared" si="3"/>
        <v>100</v>
      </c>
      <c r="O7" s="22">
        <f t="shared" si="4"/>
        <v>403.58203138432771</v>
      </c>
      <c r="P7" s="27">
        <f t="shared" ref="P7:P70" si="7">M7/M8-1</f>
        <v>0.10307708633315515</v>
      </c>
      <c r="Q7" s="27">
        <f t="shared" ref="Q7:Q70" si="8">N7/N8-1</f>
        <v>0</v>
      </c>
      <c r="R7" s="27">
        <f t="shared" ref="R7:R70" si="9">O7/O8-1</f>
        <v>0.15882599787712071</v>
      </c>
      <c r="S7" s="27">
        <f t="shared" ref="S7:S70" si="10">Q7-P7</f>
        <v>-0.10307708633315515</v>
      </c>
      <c r="T7" s="28">
        <f t="shared" ref="T7:T70" si="11">Q7-R7</f>
        <v>-0.15882599787712071</v>
      </c>
      <c r="AJ7" s="1"/>
    </row>
    <row r="8" spans="1:36">
      <c r="A8" s="4">
        <v>46203</v>
      </c>
      <c r="B8" s="14">
        <v>1581.7197622359799</v>
      </c>
      <c r="C8" s="40">
        <v>100</v>
      </c>
      <c r="D8" s="15">
        <v>7548.25</v>
      </c>
      <c r="E8" s="16">
        <f t="shared" si="0"/>
        <v>356.23954679980574</v>
      </c>
      <c r="F8" s="17">
        <f t="shared" si="0"/>
        <v>100</v>
      </c>
      <c r="G8" s="18">
        <f t="shared" si="0"/>
        <v>432.60909434784298</v>
      </c>
      <c r="H8" s="8">
        <f t="shared" si="6"/>
        <v>3.0390575421872512E-3</v>
      </c>
      <c r="I8" s="9">
        <f t="shared" si="1"/>
        <v>0</v>
      </c>
      <c r="J8" s="10">
        <f t="shared" si="1"/>
        <v>6.3997866737774967E-3</v>
      </c>
      <c r="K8" s="26"/>
      <c r="L8" s="1">
        <v>45741</v>
      </c>
      <c r="M8" s="22">
        <f t="shared" si="2"/>
        <v>312.10543625672585</v>
      </c>
      <c r="N8" s="22">
        <f t="shared" si="3"/>
        <v>100</v>
      </c>
      <c r="O8" s="22">
        <f t="shared" si="4"/>
        <v>348.26801618505164</v>
      </c>
      <c r="P8" s="27">
        <f t="shared" si="7"/>
        <v>3.3425455297518614E-2</v>
      </c>
      <c r="Q8" s="27">
        <f t="shared" si="8"/>
        <v>0</v>
      </c>
      <c r="R8" s="27">
        <f t="shared" si="9"/>
        <v>8.3313128864104247E-2</v>
      </c>
      <c r="S8" s="27">
        <f t="shared" si="10"/>
        <v>-3.3425455297518614E-2</v>
      </c>
      <c r="T8" s="28">
        <f t="shared" si="11"/>
        <v>-8.3313128864104247E-2</v>
      </c>
    </row>
    <row r="9" spans="1:36">
      <c r="A9" s="4">
        <v>46202</v>
      </c>
      <c r="B9" s="14">
        <v>1576.9273891604701</v>
      </c>
      <c r="C9" s="40">
        <v>100</v>
      </c>
      <c r="D9" s="15">
        <v>7500.25</v>
      </c>
      <c r="E9" s="16">
        <f t="shared" si="0"/>
        <v>355.16019453192877</v>
      </c>
      <c r="F9" s="17">
        <f t="shared" si="0"/>
        <v>100</v>
      </c>
      <c r="G9" s="18">
        <f t="shared" si="0"/>
        <v>429.8580942446805</v>
      </c>
      <c r="H9" s="8">
        <f t="shared" si="6"/>
        <v>8.0823868238859564E-3</v>
      </c>
      <c r="I9" s="9">
        <f t="shared" si="1"/>
        <v>0</v>
      </c>
      <c r="J9" s="10">
        <f t="shared" si="1"/>
        <v>1.3307663728172381E-2</v>
      </c>
      <c r="K9" s="26"/>
      <c r="L9" s="1">
        <v>45509</v>
      </c>
      <c r="M9" s="22">
        <f t="shared" si="2"/>
        <v>302.01059462665557</v>
      </c>
      <c r="N9" s="22">
        <f t="shared" si="3"/>
        <v>100</v>
      </c>
      <c r="O9" s="22">
        <f t="shared" si="4"/>
        <v>321.48416455565729</v>
      </c>
      <c r="P9" s="27">
        <f t="shared" si="7"/>
        <v>4.908327821724412E-2</v>
      </c>
      <c r="Q9" s="27">
        <f t="shared" si="8"/>
        <v>0</v>
      </c>
      <c r="R9" s="27">
        <f t="shared" si="9"/>
        <v>6.9309573101221655E-2</v>
      </c>
      <c r="S9" s="27">
        <f t="shared" si="10"/>
        <v>-4.908327821724412E-2</v>
      </c>
      <c r="T9" s="28">
        <f t="shared" si="11"/>
        <v>-6.9309573101221655E-2</v>
      </c>
    </row>
    <row r="10" spans="1:36">
      <c r="A10" s="4">
        <v>46199</v>
      </c>
      <c r="B10" s="14">
        <v>1564.28423883966</v>
      </c>
      <c r="C10" s="40">
        <v>100</v>
      </c>
      <c r="D10" s="15">
        <v>7401.75</v>
      </c>
      <c r="E10" s="16">
        <f t="shared" si="0"/>
        <v>352.31266727208077</v>
      </c>
      <c r="F10" s="17">
        <f t="shared" si="0"/>
        <v>100</v>
      </c>
      <c r="G10" s="18">
        <f t="shared" si="0"/>
        <v>424.21281278298244</v>
      </c>
      <c r="H10" s="8">
        <f t="shared" si="6"/>
        <v>-1.2391908282850528E-3</v>
      </c>
      <c r="I10" s="9">
        <f t="shared" si="1"/>
        <v>0</v>
      </c>
      <c r="J10" s="10">
        <f t="shared" si="1"/>
        <v>-2.8963055265550652E-3</v>
      </c>
      <c r="K10" s="26"/>
      <c r="L10" s="1">
        <v>45273</v>
      </c>
      <c r="M10" s="22">
        <f t="shared" si="2"/>
        <v>287.88047707697353</v>
      </c>
      <c r="N10" s="22">
        <f t="shared" si="3"/>
        <v>100</v>
      </c>
      <c r="O10" s="22">
        <f t="shared" si="4"/>
        <v>300.6464850242441</v>
      </c>
      <c r="P10" s="27">
        <f t="shared" si="7"/>
        <v>5.805731982269724E-2</v>
      </c>
      <c r="Q10" s="27">
        <f t="shared" si="8"/>
        <v>0</v>
      </c>
      <c r="R10" s="27">
        <f t="shared" si="9"/>
        <v>0.13125200825514138</v>
      </c>
      <c r="S10" s="27">
        <f t="shared" si="10"/>
        <v>-5.805731982269724E-2</v>
      </c>
      <c r="T10" s="28">
        <f t="shared" si="11"/>
        <v>-0.13125200825514138</v>
      </c>
    </row>
    <row r="11" spans="1:36">
      <c r="A11" s="4">
        <v>46198</v>
      </c>
      <c r="B11" s="14">
        <v>1566.2250906069701</v>
      </c>
      <c r="C11" s="40">
        <v>100</v>
      </c>
      <c r="D11" s="15">
        <v>7423.25</v>
      </c>
      <c r="E11" s="16">
        <f t="shared" si="0"/>
        <v>352.74979157848429</v>
      </c>
      <c r="F11" s="17">
        <f t="shared" si="0"/>
        <v>100</v>
      </c>
      <c r="G11" s="18">
        <f t="shared" si="0"/>
        <v>425.44503157919064</v>
      </c>
      <c r="H11" s="8">
        <f t="shared" si="6"/>
        <v>-1.0657321029816647E-4</v>
      </c>
      <c r="I11" s="9">
        <f t="shared" si="1"/>
        <v>0</v>
      </c>
      <c r="J11" s="10">
        <f t="shared" si="1"/>
        <v>-6.7310604785775219E-4</v>
      </c>
      <c r="K11" s="26"/>
      <c r="L11" s="1">
        <v>45042</v>
      </c>
      <c r="M11" s="22">
        <f t="shared" si="2"/>
        <v>272.08400876165649</v>
      </c>
      <c r="N11" s="22">
        <f t="shared" si="3"/>
        <v>100</v>
      </c>
      <c r="O11" s="22">
        <f t="shared" si="4"/>
        <v>265.76437684116502</v>
      </c>
      <c r="P11" s="27">
        <f t="shared" si="7"/>
        <v>-2.7339789167615258E-3</v>
      </c>
      <c r="Q11" s="27">
        <f t="shared" si="8"/>
        <v>0</v>
      </c>
      <c r="R11" s="27">
        <f t="shared" si="9"/>
        <v>3.1476065210611637E-3</v>
      </c>
      <c r="S11" s="27">
        <f t="shared" si="10"/>
        <v>2.7339789167615258E-3</v>
      </c>
      <c r="T11" s="28">
        <f t="shared" si="11"/>
        <v>-3.1476065210611637E-3</v>
      </c>
    </row>
    <row r="12" spans="1:36">
      <c r="A12" s="4">
        <v>46197</v>
      </c>
      <c r="B12" s="14">
        <v>1566.39202603377</v>
      </c>
      <c r="C12" s="40">
        <v>100</v>
      </c>
      <c r="D12" s="15">
        <v>7428.25</v>
      </c>
      <c r="E12" s="16">
        <f t="shared" si="0"/>
        <v>352.78738926311075</v>
      </c>
      <c r="F12" s="17">
        <f t="shared" si="0"/>
        <v>100</v>
      </c>
      <c r="G12" s="18">
        <f t="shared" si="0"/>
        <v>425.73159408993672</v>
      </c>
      <c r="H12" s="8">
        <f t="shared" si="6"/>
        <v>1.329262629366168E-3</v>
      </c>
      <c r="I12" s="9">
        <f t="shared" si="1"/>
        <v>0</v>
      </c>
      <c r="J12" s="10">
        <f t="shared" si="1"/>
        <v>-1.2436974789915567E-3</v>
      </c>
      <c r="K12" s="26"/>
      <c r="L12" s="1">
        <v>44811</v>
      </c>
      <c r="M12" s="22">
        <f t="shared" si="2"/>
        <v>272.82992001082783</v>
      </c>
      <c r="N12" s="22">
        <f t="shared" si="3"/>
        <v>100</v>
      </c>
      <c r="O12" s="22">
        <f t="shared" si="4"/>
        <v>264.93047993489409</v>
      </c>
      <c r="P12" s="27">
        <f t="shared" si="7"/>
        <v>-0.10867332563482368</v>
      </c>
      <c r="Q12" s="27">
        <f t="shared" si="8"/>
        <v>0</v>
      </c>
      <c r="R12" s="27">
        <f t="shared" si="9"/>
        <v>-0.12842239430432101</v>
      </c>
      <c r="S12" s="27">
        <f t="shared" si="10"/>
        <v>0.10867332563482368</v>
      </c>
      <c r="T12" s="28">
        <f t="shared" si="11"/>
        <v>0.12842239430432101</v>
      </c>
    </row>
    <row r="13" spans="1:36">
      <c r="A13" s="4">
        <v>46196</v>
      </c>
      <c r="B13" s="14">
        <v>1564.3126436958601</v>
      </c>
      <c r="C13" s="40">
        <v>100</v>
      </c>
      <c r="D13" s="15">
        <v>7437.5</v>
      </c>
      <c r="E13" s="16">
        <f t="shared" si="0"/>
        <v>352.31906469679603</v>
      </c>
      <c r="F13" s="17">
        <f t="shared" si="0"/>
        <v>100</v>
      </c>
      <c r="G13" s="18">
        <f t="shared" si="0"/>
        <v>426.26173473481697</v>
      </c>
      <c r="H13" s="8">
        <f t="shared" si="6"/>
        <v>-8.2472095000694079E-3</v>
      </c>
      <c r="I13" s="9">
        <f t="shared" si="1"/>
        <v>0</v>
      </c>
      <c r="J13" s="10">
        <f t="shared" si="1"/>
        <v>-1.3757666169401661E-2</v>
      </c>
      <c r="K13" s="26"/>
      <c r="L13" s="1">
        <v>44579</v>
      </c>
      <c r="M13" s="22">
        <f t="shared" si="2"/>
        <v>306.09419403401529</v>
      </c>
      <c r="N13" s="22">
        <f t="shared" si="3"/>
        <v>100</v>
      </c>
      <c r="O13" s="22">
        <f t="shared" si="4"/>
        <v>303.96659827374856</v>
      </c>
      <c r="P13" s="27">
        <f t="shared" si="7"/>
        <v>4.8279693395336887E-2</v>
      </c>
      <c r="Q13" s="27">
        <f t="shared" si="8"/>
        <v>0</v>
      </c>
      <c r="R13" s="27">
        <f t="shared" si="9"/>
        <v>9.6039628513682862E-2</v>
      </c>
      <c r="S13" s="27">
        <f t="shared" si="10"/>
        <v>-4.8279693395336887E-2</v>
      </c>
      <c r="T13" s="28">
        <f t="shared" si="11"/>
        <v>-9.6039628513682862E-2</v>
      </c>
    </row>
    <row r="14" spans="1:36">
      <c r="A14" s="4">
        <v>46195</v>
      </c>
      <c r="B14" s="14">
        <v>1577.3211415995199</v>
      </c>
      <c r="C14" s="40">
        <v>100</v>
      </c>
      <c r="D14" s="15">
        <v>7541.25</v>
      </c>
      <c r="E14" s="16">
        <f t="shared" si="0"/>
        <v>355.24887660683692</v>
      </c>
      <c r="F14" s="17">
        <f t="shared" si="0"/>
        <v>100</v>
      </c>
      <c r="G14" s="18">
        <f t="shared" si="0"/>
        <v>432.20790683279847</v>
      </c>
      <c r="H14" s="8">
        <f t="shared" si="6"/>
        <v>-3.7745287211905509E-3</v>
      </c>
      <c r="I14" s="9">
        <f t="shared" si="1"/>
        <v>0</v>
      </c>
      <c r="J14" s="10">
        <f t="shared" si="1"/>
        <v>-3.8965756364955917E-3</v>
      </c>
      <c r="K14" s="26"/>
      <c r="L14" s="1">
        <v>44348</v>
      </c>
      <c r="M14" s="22">
        <f t="shared" si="2"/>
        <v>291.99668367378956</v>
      </c>
      <c r="N14" s="22">
        <f t="shared" si="3"/>
        <v>100</v>
      </c>
      <c r="O14" s="22">
        <f t="shared" si="4"/>
        <v>277.33175914994194</v>
      </c>
      <c r="P14" s="27">
        <f t="shared" si="7"/>
        <v>0.10021974796208255</v>
      </c>
      <c r="Q14" s="27">
        <f t="shared" si="8"/>
        <v>0</v>
      </c>
      <c r="R14" s="27">
        <f t="shared" si="9"/>
        <v>0.19437238519542444</v>
      </c>
      <c r="S14" s="27">
        <f t="shared" si="10"/>
        <v>-0.10021974796208255</v>
      </c>
      <c r="T14" s="28">
        <f t="shared" si="11"/>
        <v>-0.19437238519542444</v>
      </c>
    </row>
    <row r="15" spans="1:36">
      <c r="A15" s="4">
        <v>46191</v>
      </c>
      <c r="B15" s="14">
        <v>1583.2973428944599</v>
      </c>
      <c r="C15" s="40">
        <v>100</v>
      </c>
      <c r="D15" s="15">
        <v>7570.75</v>
      </c>
      <c r="E15" s="16">
        <f t="shared" si="0"/>
        <v>356.59485412556262</v>
      </c>
      <c r="F15" s="17">
        <f t="shared" si="0"/>
        <v>100</v>
      </c>
      <c r="G15" s="18">
        <f t="shared" si="0"/>
        <v>433.8986256462004</v>
      </c>
      <c r="H15" s="8">
        <f t="shared" si="6"/>
        <v>6.7845526856564753E-3</v>
      </c>
      <c r="I15" s="9">
        <f t="shared" si="1"/>
        <v>0</v>
      </c>
      <c r="J15" s="10">
        <f t="shared" si="1"/>
        <v>1.041006306095893E-2</v>
      </c>
      <c r="K15" s="26"/>
      <c r="L15" s="1">
        <v>44116</v>
      </c>
      <c r="M15" s="22">
        <f t="shared" si="2"/>
        <v>265.39851171972674</v>
      </c>
      <c r="N15" s="22">
        <f t="shared" si="3"/>
        <v>100</v>
      </c>
      <c r="O15" s="22">
        <f t="shared" si="4"/>
        <v>232.19873683245333</v>
      </c>
      <c r="P15" s="27">
        <f t="shared" si="7"/>
        <v>0.12069950837712606</v>
      </c>
      <c r="Q15" s="27">
        <f t="shared" si="8"/>
        <v>0</v>
      </c>
      <c r="R15" s="27">
        <f t="shared" si="9"/>
        <v>0.14209642045678628</v>
      </c>
      <c r="S15" s="27">
        <f t="shared" si="10"/>
        <v>-0.12069950837712606</v>
      </c>
      <c r="T15" s="28">
        <f t="shared" si="11"/>
        <v>-0.14209642045678628</v>
      </c>
    </row>
    <row r="16" spans="1:36">
      <c r="A16" s="4">
        <v>46190</v>
      </c>
      <c r="B16" s="14">
        <v>1572.62776695463</v>
      </c>
      <c r="C16" s="40">
        <v>100</v>
      </c>
      <c r="D16" s="15">
        <v>7492.75</v>
      </c>
      <c r="E16" s="16">
        <f t="shared" si="0"/>
        <v>354.19182105478779</v>
      </c>
      <c r="F16" s="17">
        <f t="shared" si="0"/>
        <v>100</v>
      </c>
      <c r="G16" s="18">
        <f t="shared" si="0"/>
        <v>429.42825047856132</v>
      </c>
      <c r="H16" s="8">
        <f t="shared" si="6"/>
        <v>-9.1716717497648537E-3</v>
      </c>
      <c r="I16" s="9">
        <f t="shared" si="1"/>
        <v>0</v>
      </c>
      <c r="J16" s="10">
        <f t="shared" si="1"/>
        <v>-1.2501960432863557E-2</v>
      </c>
      <c r="K16" s="26"/>
      <c r="L16" s="1">
        <v>43886</v>
      </c>
      <c r="M16" s="22">
        <f t="shared" si="2"/>
        <v>236.8150514351949</v>
      </c>
      <c r="N16" s="22">
        <f t="shared" si="3"/>
        <v>100</v>
      </c>
      <c r="O16" s="22">
        <f t="shared" si="4"/>
        <v>203.30922387409677</v>
      </c>
      <c r="P16" s="27">
        <f t="shared" si="7"/>
        <v>4.6533462571173745E-2</v>
      </c>
      <c r="Q16" s="27">
        <f t="shared" si="8"/>
        <v>0</v>
      </c>
      <c r="R16" s="27">
        <f t="shared" si="9"/>
        <v>4.9449297828846328E-2</v>
      </c>
      <c r="S16" s="27">
        <f t="shared" si="10"/>
        <v>-4.6533462571173745E-2</v>
      </c>
      <c r="T16" s="28">
        <f t="shared" si="11"/>
        <v>-4.9449297828846328E-2</v>
      </c>
    </row>
    <row r="17" spans="1:35" ht="15" thickBot="1">
      <c r="A17" s="4">
        <v>46189</v>
      </c>
      <c r="B17" s="14">
        <v>1587.1849059178901</v>
      </c>
      <c r="C17" s="40">
        <v>100</v>
      </c>
      <c r="D17" s="15">
        <v>7587.61</v>
      </c>
      <c r="E17" s="16">
        <f t="shared" si="0"/>
        <v>357.47042242956149</v>
      </c>
      <c r="F17" s="17">
        <f t="shared" si="0"/>
        <v>100</v>
      </c>
      <c r="G17" s="18">
        <f t="shared" si="0"/>
        <v>434.86491443243625</v>
      </c>
      <c r="H17" s="8">
        <f t="shared" si="6"/>
        <v>-2.6593499168564572E-3</v>
      </c>
      <c r="I17" s="9">
        <f t="shared" si="1"/>
        <v>0</v>
      </c>
      <c r="J17" s="10">
        <f t="shared" si="1"/>
        <v>-5.6547447436429144E-3</v>
      </c>
      <c r="K17" s="26"/>
      <c r="L17" s="1">
        <v>43654</v>
      </c>
      <c r="M17" s="22">
        <f t="shared" si="2"/>
        <v>226.28521677020848</v>
      </c>
      <c r="N17" s="22">
        <f t="shared" si="3"/>
        <v>100</v>
      </c>
      <c r="O17" s="22">
        <f t="shared" si="4"/>
        <v>193.72943913985472</v>
      </c>
      <c r="P17" s="27">
        <f t="shared" si="7"/>
        <v>9.32168463331291E-2</v>
      </c>
      <c r="Q17" s="27">
        <f t="shared" si="8"/>
        <v>0</v>
      </c>
      <c r="R17" s="27">
        <f t="shared" si="9"/>
        <v>9.9995118697018048E-2</v>
      </c>
      <c r="S17" s="27">
        <f t="shared" si="10"/>
        <v>-9.32168463331291E-2</v>
      </c>
      <c r="T17" s="28">
        <f t="shared" si="11"/>
        <v>-9.9995118697018048E-2</v>
      </c>
    </row>
    <row r="18" spans="1:35">
      <c r="A18" s="4">
        <v>46188</v>
      </c>
      <c r="B18" s="14">
        <v>1591.4170406927401</v>
      </c>
      <c r="C18" s="40">
        <v>100</v>
      </c>
      <c r="D18" s="15">
        <v>7630.76</v>
      </c>
      <c r="E18" s="16">
        <f t="shared" si="0"/>
        <v>358.42359619028952</v>
      </c>
      <c r="F18" s="17">
        <f t="shared" si="0"/>
        <v>100</v>
      </c>
      <c r="G18" s="18">
        <f t="shared" si="0"/>
        <v>437.33794890017509</v>
      </c>
      <c r="H18" s="8">
        <f t="shared" si="6"/>
        <v>1.1203651628344913E-2</v>
      </c>
      <c r="I18" s="9">
        <f t="shared" si="1"/>
        <v>0</v>
      </c>
      <c r="J18" s="10">
        <f t="shared" si="1"/>
        <v>1.6980415414448169E-2</v>
      </c>
      <c r="K18" s="26"/>
      <c r="L18" s="1">
        <v>43418</v>
      </c>
      <c r="M18" s="22">
        <f t="shared" si="2"/>
        <v>206.99023942890651</v>
      </c>
      <c r="N18" s="22">
        <f t="shared" si="3"/>
        <v>100</v>
      </c>
      <c r="O18" s="22">
        <f t="shared" si="4"/>
        <v>176.11845347944262</v>
      </c>
      <c r="P18" s="27">
        <f t="shared" si="7"/>
        <v>5.8004620146212549E-3</v>
      </c>
      <c r="Q18" s="27">
        <f t="shared" si="8"/>
        <v>0</v>
      </c>
      <c r="R18" s="27">
        <f t="shared" si="9"/>
        <v>1.7172723571448945E-2</v>
      </c>
      <c r="S18" s="27">
        <f t="shared" si="10"/>
        <v>-5.8004620146212549E-3</v>
      </c>
      <c r="T18" s="28">
        <f t="shared" si="11"/>
        <v>-1.7172723571448945E-2</v>
      </c>
      <c r="AH18" s="31"/>
      <c r="AI18" s="32" t="s">
        <v>22</v>
      </c>
    </row>
    <row r="19" spans="1:35">
      <c r="A19" s="4">
        <v>46185</v>
      </c>
      <c r="B19" s="14">
        <v>1573.78490290267</v>
      </c>
      <c r="C19" s="40">
        <v>100</v>
      </c>
      <c r="D19" s="15">
        <v>7503.35</v>
      </c>
      <c r="E19" s="16">
        <f t="shared" si="0"/>
        <v>354.45243459427655</v>
      </c>
      <c r="F19" s="17">
        <f t="shared" si="0"/>
        <v>100</v>
      </c>
      <c r="G19" s="18">
        <f t="shared" si="0"/>
        <v>430.03576300134313</v>
      </c>
      <c r="H19" s="8">
        <f t="shared" si="6"/>
        <v>2.7978066410523361E-3</v>
      </c>
      <c r="I19" s="9">
        <f t="shared" si="1"/>
        <v>0</v>
      </c>
      <c r="J19" s="10">
        <f t="shared" si="1"/>
        <v>5.2733189621101406E-3</v>
      </c>
      <c r="K19" s="26"/>
      <c r="L19" s="1">
        <v>43188</v>
      </c>
      <c r="M19" s="22">
        <f t="shared" si="2"/>
        <v>205.7965245057697</v>
      </c>
      <c r="N19" s="22">
        <f t="shared" si="3"/>
        <v>100</v>
      </c>
      <c r="O19" s="22">
        <f t="shared" si="4"/>
        <v>173.14508086794129</v>
      </c>
      <c r="P19" s="27">
        <f t="shared" si="7"/>
        <v>2.6818841913054836E-2</v>
      </c>
      <c r="Q19" s="27">
        <f t="shared" si="8"/>
        <v>0</v>
      </c>
      <c r="R19" s="27">
        <f t="shared" si="9"/>
        <v>6.7044591611477689E-2</v>
      </c>
      <c r="S19" s="27">
        <f t="shared" si="10"/>
        <v>-2.6818841913054836E-2</v>
      </c>
      <c r="T19" s="28">
        <f t="shared" si="11"/>
        <v>-6.7044591611477689E-2</v>
      </c>
      <c r="AH19" s="33"/>
      <c r="AI19" s="34" t="s">
        <v>17</v>
      </c>
    </row>
    <row r="20" spans="1:35">
      <c r="A20" s="4">
        <v>46184</v>
      </c>
      <c r="B20" s="14">
        <v>1569.3940418300101</v>
      </c>
      <c r="C20" s="40">
        <v>100</v>
      </c>
      <c r="D20" s="15">
        <v>7463.99</v>
      </c>
      <c r="E20" s="16">
        <f t="shared" si="0"/>
        <v>353.46351203294108</v>
      </c>
      <c r="F20" s="17">
        <f t="shared" si="0"/>
        <v>100</v>
      </c>
      <c r="G20" s="18">
        <f t="shared" si="0"/>
        <v>427.77994291674986</v>
      </c>
      <c r="H20" s="8">
        <f t="shared" si="6"/>
        <v>1.1946635039153275E-2</v>
      </c>
      <c r="I20" s="9">
        <f t="shared" si="1"/>
        <v>0</v>
      </c>
      <c r="J20" s="10">
        <f t="shared" si="1"/>
        <v>1.6143414731104144E-2</v>
      </c>
      <c r="K20" s="26"/>
      <c r="L20" s="1">
        <v>42956</v>
      </c>
      <c r="M20" s="22">
        <f t="shared" si="2"/>
        <v>200.4214532354631</v>
      </c>
      <c r="N20" s="22">
        <f t="shared" si="3"/>
        <v>100</v>
      </c>
      <c r="O20" s="22">
        <f t="shared" si="4"/>
        <v>162.26602170997674</v>
      </c>
      <c r="P20" s="27">
        <f t="shared" si="7"/>
        <v>7.0323788542309362E-2</v>
      </c>
      <c r="Q20" s="27">
        <f t="shared" si="8"/>
        <v>0</v>
      </c>
      <c r="R20" s="27">
        <f t="shared" si="9"/>
        <v>9.6988294916947826E-2</v>
      </c>
      <c r="S20" s="27">
        <f t="shared" si="10"/>
        <v>-7.0323788542309362E-2</v>
      </c>
      <c r="T20" s="28">
        <f t="shared" si="11"/>
        <v>-9.6988294916947826E-2</v>
      </c>
      <c r="X20" s="23"/>
      <c r="AH20" s="33"/>
      <c r="AI20" s="35" cm="1">
        <f t="array" ref="AI20">_xlfn.LET(_xlpm.x,_xlfn._xlws.FILTER(R6:R6716,ISNUMBER(R6:R6716)*ISNUMBER(Q6:Q6716)),_xlpm.y,_xlfn._xlws.FILTER(Q6:Q6716,ISNUMBER(R6:R6716)*ISNUMBER(Q6:Q6716)),INDEX(LINEST(_xlpm.y,_xlpm.x^{1,2}),1,1))</f>
        <v>0</v>
      </c>
    </row>
    <row r="21" spans="1:35">
      <c r="A21" s="4">
        <v>46183</v>
      </c>
      <c r="B21" s="14">
        <v>1550.86640687262</v>
      </c>
      <c r="C21" s="40">
        <v>100</v>
      </c>
      <c r="D21" s="15">
        <v>7345.41</v>
      </c>
      <c r="E21" s="16">
        <f t="shared" si="0"/>
        <v>349.2906639481688</v>
      </c>
      <c r="F21" s="17">
        <f t="shared" si="0"/>
        <v>100</v>
      </c>
      <c r="G21" s="18">
        <f t="shared" si="0"/>
        <v>420.98382641189545</v>
      </c>
      <c r="H21" s="8">
        <f t="shared" si="6"/>
        <v>-1.0019636014331312E-2</v>
      </c>
      <c r="I21" s="9">
        <f t="shared" si="1"/>
        <v>0</v>
      </c>
      <c r="J21" s="10">
        <f t="shared" si="1"/>
        <v>-1.545429322410341E-2</v>
      </c>
      <c r="K21" s="26"/>
      <c r="L21" s="1">
        <v>42723</v>
      </c>
      <c r="M21" s="22">
        <f t="shared" si="2"/>
        <v>187.2531054443069</v>
      </c>
      <c r="N21" s="22">
        <f t="shared" si="3"/>
        <v>100</v>
      </c>
      <c r="O21" s="22">
        <f t="shared" si="4"/>
        <v>147.91955617198428</v>
      </c>
      <c r="P21" s="27">
        <f t="shared" si="7"/>
        <v>4.8018575524271023E-2</v>
      </c>
      <c r="Q21" s="27">
        <f t="shared" si="8"/>
        <v>0</v>
      </c>
      <c r="R21" s="27">
        <f t="shared" si="9"/>
        <v>0.10939508173467516</v>
      </c>
      <c r="S21" s="27">
        <f t="shared" si="10"/>
        <v>-4.8018575524271023E-2</v>
      </c>
      <c r="T21" s="28">
        <f t="shared" si="11"/>
        <v>-0.10939508173467516</v>
      </c>
      <c r="AH21" s="33">
        <v>1</v>
      </c>
      <c r="AI21" s="36">
        <f t="dataTable" ref="AI21:AI46" dt2D="0" dtr="0" r1="O2"/>
        <v>0</v>
      </c>
    </row>
    <row r="22" spans="1:35">
      <c r="A22" s="4">
        <v>46182</v>
      </c>
      <c r="B22" s="14">
        <v>1566.56279588094</v>
      </c>
      <c r="C22" s="40">
        <v>100</v>
      </c>
      <c r="D22" s="15">
        <v>7460.71</v>
      </c>
      <c r="E22" s="16">
        <f t="shared" si="0"/>
        <v>352.82585054709756</v>
      </c>
      <c r="F22" s="17">
        <f t="shared" si="0"/>
        <v>100</v>
      </c>
      <c r="G22" s="18">
        <f t="shared" si="0"/>
        <v>427.59195790970045</v>
      </c>
      <c r="H22" s="8">
        <f t="shared" si="6"/>
        <v>-1.3501891717782044E-3</v>
      </c>
      <c r="I22" s="9">
        <f t="shared" si="6"/>
        <v>0</v>
      </c>
      <c r="J22" s="10">
        <f t="shared" si="6"/>
        <v>-3.1346161297779451E-3</v>
      </c>
      <c r="K22" s="26"/>
      <c r="L22" s="1">
        <v>42493</v>
      </c>
      <c r="M22" s="22">
        <f t="shared" si="2"/>
        <v>178.67346039227749</v>
      </c>
      <c r="N22" s="22">
        <f t="shared" si="3"/>
        <v>100</v>
      </c>
      <c r="O22" s="22">
        <f t="shared" si="4"/>
        <v>133.33352437500798</v>
      </c>
      <c r="P22" s="27">
        <f t="shared" si="7"/>
        <v>5.4017366948573509E-2</v>
      </c>
      <c r="Q22" s="27">
        <f t="shared" si="8"/>
        <v>0</v>
      </c>
      <c r="R22" s="27">
        <f t="shared" si="9"/>
        <v>6.8242867835118792E-2</v>
      </c>
      <c r="S22" s="27">
        <f t="shared" si="10"/>
        <v>-5.4017366948573509E-2</v>
      </c>
      <c r="T22" s="28">
        <f t="shared" si="11"/>
        <v>-6.8242867835118792E-2</v>
      </c>
      <c r="AH22" s="33">
        <v>10</v>
      </c>
      <c r="AI22" s="34">
        <v>0</v>
      </c>
    </row>
    <row r="23" spans="1:35">
      <c r="A23" s="4">
        <v>46181</v>
      </c>
      <c r="B23" s="14">
        <v>1568.68081172691</v>
      </c>
      <c r="C23" s="40">
        <v>100</v>
      </c>
      <c r="D23" s="15">
        <v>7484.17</v>
      </c>
      <c r="E23" s="16">
        <f t="shared" si="0"/>
        <v>353.30287626498864</v>
      </c>
      <c r="F23" s="17">
        <f t="shared" si="0"/>
        <v>100</v>
      </c>
      <c r="G23" s="18">
        <f t="shared" si="0"/>
        <v>428.93650921012113</v>
      </c>
      <c r="H23" s="8">
        <f t="shared" si="6"/>
        <v>1.164878349231957E-3</v>
      </c>
      <c r="I23" s="9">
        <f t="shared" si="6"/>
        <v>0</v>
      </c>
      <c r="J23" s="10">
        <f t="shared" si="6"/>
        <v>2.0941202619524368E-3</v>
      </c>
      <c r="K23" s="26"/>
      <c r="L23" s="1">
        <v>42261</v>
      </c>
      <c r="M23" s="22">
        <f t="shared" si="2"/>
        <v>169.51661898090444</v>
      </c>
      <c r="N23" s="22">
        <f t="shared" si="3"/>
        <v>100</v>
      </c>
      <c r="O23" s="22">
        <f t="shared" si="4"/>
        <v>124.81574030559102</v>
      </c>
      <c r="P23" s="27">
        <f t="shared" si="7"/>
        <v>-1.8069870227557239E-2</v>
      </c>
      <c r="Q23" s="27">
        <f t="shared" si="8"/>
        <v>0</v>
      </c>
      <c r="R23" s="27">
        <f t="shared" si="9"/>
        <v>-2.9505084624915967E-2</v>
      </c>
      <c r="S23" s="27">
        <f t="shared" si="10"/>
        <v>1.8069870227557239E-2</v>
      </c>
      <c r="T23" s="28">
        <f t="shared" si="11"/>
        <v>2.9505084624915967E-2</v>
      </c>
      <c r="AH23" s="33">
        <v>20</v>
      </c>
      <c r="AI23" s="34">
        <v>0</v>
      </c>
    </row>
    <row r="24" spans="1:35">
      <c r="A24" s="4">
        <v>46178</v>
      </c>
      <c r="B24" s="14">
        <v>1566.8556155439901</v>
      </c>
      <c r="C24" s="40">
        <v>100</v>
      </c>
      <c r="D24" s="15">
        <v>7468.53</v>
      </c>
      <c r="E24" s="16">
        <f t="shared" si="0"/>
        <v>352.89180024725914</v>
      </c>
      <c r="F24" s="17">
        <f t="shared" si="0"/>
        <v>100</v>
      </c>
      <c r="G24" s="18">
        <f t="shared" si="0"/>
        <v>428.04014167650735</v>
      </c>
      <c r="H24" s="8">
        <f t="shared" si="6"/>
        <v>-1.8508810200827175E-2</v>
      </c>
      <c r="I24" s="9">
        <f t="shared" si="6"/>
        <v>0</v>
      </c>
      <c r="J24" s="10">
        <f t="shared" si="6"/>
        <v>-2.6377712045700163E-2</v>
      </c>
      <c r="K24" s="26"/>
      <c r="L24" s="1">
        <v>42031</v>
      </c>
      <c r="M24" s="22">
        <f t="shared" si="2"/>
        <v>172.63613147321291</v>
      </c>
      <c r="N24" s="22">
        <f t="shared" si="3"/>
        <v>100</v>
      </c>
      <c r="O24" s="22">
        <f t="shared" si="4"/>
        <v>128.61040107289105</v>
      </c>
      <c r="P24" s="27">
        <f t="shared" si="7"/>
        <v>5.2855884874958292E-2</v>
      </c>
      <c r="Q24" s="27">
        <f t="shared" si="8"/>
        <v>0</v>
      </c>
      <c r="R24" s="27">
        <f t="shared" si="9"/>
        <v>5.188108787159873E-2</v>
      </c>
      <c r="S24" s="27">
        <f t="shared" si="10"/>
        <v>-5.2855884874958292E-2</v>
      </c>
      <c r="T24" s="28">
        <f t="shared" si="11"/>
        <v>-5.188108787159873E-2</v>
      </c>
      <c r="AH24" s="33">
        <v>30</v>
      </c>
      <c r="AI24" s="34">
        <v>0</v>
      </c>
    </row>
    <row r="25" spans="1:35">
      <c r="A25" s="4">
        <v>46177</v>
      </c>
      <c r="B25" s="14">
        <v>1596.40313823356</v>
      </c>
      <c r="C25" s="40">
        <v>100</v>
      </c>
      <c r="D25" s="15">
        <v>7670.87</v>
      </c>
      <c r="E25" s="16">
        <f t="shared" si="0"/>
        <v>359.5465796483266</v>
      </c>
      <c r="F25" s="17">
        <f t="shared" si="0"/>
        <v>100</v>
      </c>
      <c r="G25" s="18">
        <f t="shared" si="0"/>
        <v>439.63675336138033</v>
      </c>
      <c r="H25" s="8">
        <f t="shared" si="6"/>
        <v>2.9255025255854328E-3</v>
      </c>
      <c r="I25" s="9">
        <f t="shared" si="6"/>
        <v>0</v>
      </c>
      <c r="J25" s="10">
        <f t="shared" si="6"/>
        <v>3.8631917135061311E-3</v>
      </c>
      <c r="K25" s="26"/>
      <c r="L25" s="1">
        <v>41799</v>
      </c>
      <c r="M25" s="22">
        <f t="shared" si="2"/>
        <v>163.96938455989724</v>
      </c>
      <c r="N25" s="22">
        <f t="shared" si="3"/>
        <v>100</v>
      </c>
      <c r="O25" s="22">
        <f t="shared" si="4"/>
        <v>122.26705333501565</v>
      </c>
      <c r="P25" s="27">
        <f t="shared" si="7"/>
        <v>8.5047289482043542E-2</v>
      </c>
      <c r="Q25" s="27">
        <f t="shared" si="8"/>
        <v>0</v>
      </c>
      <c r="R25" s="27">
        <f t="shared" si="9"/>
        <v>0.13755685544719176</v>
      </c>
      <c r="S25" s="27">
        <f t="shared" si="10"/>
        <v>-8.5047289482043542E-2</v>
      </c>
      <c r="T25" s="28">
        <f t="shared" si="11"/>
        <v>-0.13755685544719176</v>
      </c>
      <c r="AH25" s="33">
        <v>40</v>
      </c>
      <c r="AI25" s="34">
        <v>0</v>
      </c>
    </row>
    <row r="26" spans="1:35">
      <c r="A26" s="4">
        <v>46176</v>
      </c>
      <c r="B26" s="14">
        <v>1591.7464798865601</v>
      </c>
      <c r="C26" s="40">
        <v>100</v>
      </c>
      <c r="D26" s="15">
        <v>7641.35</v>
      </c>
      <c r="E26" s="16">
        <f t="shared" si="0"/>
        <v>358.49779344817716</v>
      </c>
      <c r="F26" s="17">
        <f t="shared" si="0"/>
        <v>100</v>
      </c>
      <c r="G26" s="18">
        <f t="shared" si="0"/>
        <v>437.94488829793539</v>
      </c>
      <c r="H26" s="8">
        <f t="shared" si="6"/>
        <v>-5.1739840394855463E-3</v>
      </c>
      <c r="I26" s="9">
        <f t="shared" si="6"/>
        <v>0</v>
      </c>
      <c r="J26" s="10">
        <f t="shared" si="6"/>
        <v>-6.8210501141823254E-3</v>
      </c>
      <c r="K26" s="26"/>
      <c r="L26" s="1">
        <v>41564</v>
      </c>
      <c r="M26" s="22">
        <f t="shared" si="2"/>
        <v>151.11727032484399</v>
      </c>
      <c r="N26" s="22">
        <f t="shared" si="3"/>
        <v>100</v>
      </c>
      <c r="O26" s="22">
        <f t="shared" si="4"/>
        <v>107.48214715558153</v>
      </c>
      <c r="P26" s="27">
        <f t="shared" si="7"/>
        <v>8.1749198586306804E-2</v>
      </c>
      <c r="Q26" s="27">
        <f t="shared" si="8"/>
        <v>0</v>
      </c>
      <c r="R26" s="27">
        <f t="shared" si="9"/>
        <v>0.15308751283517541</v>
      </c>
      <c r="S26" s="27">
        <f t="shared" si="10"/>
        <v>-8.1749198586306804E-2</v>
      </c>
      <c r="T26" s="28">
        <f t="shared" si="11"/>
        <v>-0.15308751283517541</v>
      </c>
      <c r="AH26" s="33">
        <v>50</v>
      </c>
      <c r="AI26" s="36">
        <v>0</v>
      </c>
    </row>
    <row r="27" spans="1:35">
      <c r="A27" s="4">
        <v>46175</v>
      </c>
      <c r="B27" s="14">
        <v>1600.0249836145599</v>
      </c>
      <c r="C27" s="40">
        <v>100</v>
      </c>
      <c r="D27" s="15">
        <v>7693.83</v>
      </c>
      <c r="E27" s="16">
        <f t="shared" si="0"/>
        <v>360.36230224844286</v>
      </c>
      <c r="F27" s="17">
        <f t="shared" si="0"/>
        <v>100</v>
      </c>
      <c r="G27" s="18">
        <f t="shared" si="0"/>
        <v>440.9526484107264</v>
      </c>
      <c r="H27" s="8">
        <f t="shared" si="6"/>
        <v>1.1886079148435424E-3</v>
      </c>
      <c r="I27" s="9">
        <f t="shared" si="6"/>
        <v>0</v>
      </c>
      <c r="J27" s="10">
        <f t="shared" si="6"/>
        <v>1.3783247692380485E-3</v>
      </c>
      <c r="K27" s="26"/>
      <c r="L27" s="1">
        <v>41334</v>
      </c>
      <c r="M27" s="22">
        <f t="shared" si="2"/>
        <v>139.69714100304662</v>
      </c>
      <c r="N27" s="22">
        <f t="shared" si="3"/>
        <v>100</v>
      </c>
      <c r="O27" s="22">
        <f t="shared" si="4"/>
        <v>93.212480370468853</v>
      </c>
      <c r="P27" s="27">
        <f t="shared" si="7"/>
        <v>8.7814536615510752E-2</v>
      </c>
      <c r="Q27" s="27">
        <f t="shared" si="8"/>
        <v>0</v>
      </c>
      <c r="R27" s="27">
        <f t="shared" si="9"/>
        <v>0.15014815391034531</v>
      </c>
      <c r="S27" s="27">
        <f t="shared" si="10"/>
        <v>-8.7814536615510752E-2</v>
      </c>
      <c r="T27" s="28">
        <f t="shared" si="11"/>
        <v>-0.15014815391034531</v>
      </c>
      <c r="AH27" s="33">
        <v>60</v>
      </c>
      <c r="AI27" s="36">
        <v>0</v>
      </c>
    </row>
    <row r="28" spans="1:35">
      <c r="A28" s="4">
        <v>46174</v>
      </c>
      <c r="B28" s="14">
        <v>1598.12543906877</v>
      </c>
      <c r="C28" s="40">
        <v>100</v>
      </c>
      <c r="D28" s="15">
        <v>7683.24</v>
      </c>
      <c r="E28" s="16">
        <f t="shared" si="0"/>
        <v>359.93448127517411</v>
      </c>
      <c r="F28" s="17">
        <f t="shared" si="0"/>
        <v>100</v>
      </c>
      <c r="G28" s="18">
        <f t="shared" si="0"/>
        <v>440.34570901296615</v>
      </c>
      <c r="H28" s="8">
        <f t="shared" si="6"/>
        <v>7.4221167410293276E-4</v>
      </c>
      <c r="I28" s="9">
        <f t="shared" si="6"/>
        <v>0</v>
      </c>
      <c r="J28" s="10">
        <f t="shared" si="6"/>
        <v>2.3051123399826512E-3</v>
      </c>
      <c r="K28" s="26"/>
      <c r="L28" s="1">
        <v>41102</v>
      </c>
      <c r="M28" s="22">
        <f t="shared" si="2"/>
        <v>128.41999835531038</v>
      </c>
      <c r="N28" s="22">
        <f t="shared" si="3"/>
        <v>100</v>
      </c>
      <c r="O28" s="22">
        <f t="shared" si="4"/>
        <v>81.043889914146504</v>
      </c>
      <c r="P28" s="27">
        <f t="shared" si="7"/>
        <v>0.10526560276950669</v>
      </c>
      <c r="Q28" s="27">
        <f t="shared" si="8"/>
        <v>0</v>
      </c>
      <c r="R28" s="27">
        <f t="shared" si="9"/>
        <v>0.1400848168214639</v>
      </c>
      <c r="S28" s="27">
        <f t="shared" si="10"/>
        <v>-0.10526560276950669</v>
      </c>
      <c r="T28" s="28">
        <f t="shared" si="11"/>
        <v>-0.1400848168214639</v>
      </c>
      <c r="AH28" s="33">
        <v>70</v>
      </c>
      <c r="AI28" s="36">
        <v>0</v>
      </c>
    </row>
    <row r="29" spans="1:35">
      <c r="A29" s="4">
        <v>46171</v>
      </c>
      <c r="B29" s="14">
        <v>1596.94017143069</v>
      </c>
      <c r="C29" s="40">
        <v>100</v>
      </c>
      <c r="D29" s="15">
        <v>7665.57</v>
      </c>
      <c r="E29" s="16">
        <f t="shared" si="0"/>
        <v>359.66753183425095</v>
      </c>
      <c r="F29" s="17">
        <f t="shared" si="0"/>
        <v>100</v>
      </c>
      <c r="G29" s="18">
        <f t="shared" si="0"/>
        <v>439.33299709998943</v>
      </c>
      <c r="H29" s="8">
        <f t="shared" si="6"/>
        <v>1.2771328262064507E-3</v>
      </c>
      <c r="I29" s="9">
        <f t="shared" si="6"/>
        <v>0</v>
      </c>
      <c r="J29" s="10">
        <f t="shared" si="6"/>
        <v>1.8454018519364901E-3</v>
      </c>
      <c r="K29" s="26"/>
      <c r="L29" s="1">
        <v>40869</v>
      </c>
      <c r="M29" s="22">
        <f t="shared" si="2"/>
        <v>116.18926530738263</v>
      </c>
      <c r="N29" s="22">
        <f t="shared" si="3"/>
        <v>100</v>
      </c>
      <c r="O29" s="22">
        <f t="shared" si="4"/>
        <v>71.085842665719753</v>
      </c>
      <c r="P29" s="27">
        <f t="shared" si="7"/>
        <v>-1.0452026129057157E-2</v>
      </c>
      <c r="Q29" s="27">
        <f t="shared" si="8"/>
        <v>0</v>
      </c>
      <c r="R29" s="27">
        <f t="shared" si="9"/>
        <v>-0.10134763077814835</v>
      </c>
      <c r="S29" s="27">
        <f t="shared" si="10"/>
        <v>1.0452026129057157E-2</v>
      </c>
      <c r="T29" s="28">
        <f t="shared" si="11"/>
        <v>0.10134763077814835</v>
      </c>
      <c r="AH29" s="33">
        <v>80</v>
      </c>
      <c r="AI29" s="36">
        <v>0</v>
      </c>
    </row>
    <row r="30" spans="1:35">
      <c r="A30" s="4">
        <v>46170</v>
      </c>
      <c r="B30" s="14">
        <v>1594.9032681123599</v>
      </c>
      <c r="C30" s="40">
        <v>100</v>
      </c>
      <c r="D30" s="15">
        <v>7651.45</v>
      </c>
      <c r="E30" s="16">
        <f t="shared" si="0"/>
        <v>359.20877451685408</v>
      </c>
      <c r="F30" s="17">
        <f t="shared" si="0"/>
        <v>100</v>
      </c>
      <c r="G30" s="18">
        <f t="shared" si="0"/>
        <v>438.52374456964247</v>
      </c>
      <c r="H30" s="8">
        <f t="shared" si="6"/>
        <v>3.9843663130070262E-3</v>
      </c>
      <c r="I30" s="9">
        <f t="shared" si="6"/>
        <v>0</v>
      </c>
      <c r="J30" s="10">
        <f t="shared" si="6"/>
        <v>5.5379528498640251E-3</v>
      </c>
      <c r="K30" s="26"/>
      <c r="L30" s="1">
        <v>40639</v>
      </c>
      <c r="M30" s="22">
        <f t="shared" si="2"/>
        <v>117.41650569286706</v>
      </c>
      <c r="N30" s="22">
        <f t="shared" si="3"/>
        <v>100</v>
      </c>
      <c r="O30" s="22">
        <f t="shared" si="4"/>
        <v>79.102715466352578</v>
      </c>
      <c r="P30" s="27">
        <f t="shared" si="7"/>
        <v>0.12481310798995326</v>
      </c>
      <c r="Q30" s="27">
        <f t="shared" si="8"/>
        <v>0</v>
      </c>
      <c r="R30" s="27">
        <f t="shared" si="9"/>
        <v>0.238447319778188</v>
      </c>
      <c r="S30" s="27">
        <f t="shared" si="10"/>
        <v>-0.12481310798995326</v>
      </c>
      <c r="T30" s="28">
        <f t="shared" si="11"/>
        <v>-0.238447319778188</v>
      </c>
      <c r="AH30" s="33">
        <v>90</v>
      </c>
      <c r="AI30" s="36">
        <v>0</v>
      </c>
    </row>
    <row r="31" spans="1:35">
      <c r="A31" s="4">
        <v>46169</v>
      </c>
      <c r="B31" s="14">
        <v>1588.5738081454599</v>
      </c>
      <c r="C31" s="40">
        <v>100</v>
      </c>
      <c r="D31" s="15">
        <v>7609.31</v>
      </c>
      <c r="E31" s="16">
        <f t="shared" si="0"/>
        <v>357.78323504777109</v>
      </c>
      <c r="F31" s="17">
        <f t="shared" si="0"/>
        <v>100</v>
      </c>
      <c r="G31" s="18">
        <f t="shared" si="0"/>
        <v>436.10859572907447</v>
      </c>
      <c r="H31" s="8">
        <f t="shared" si="6"/>
        <v>5.1318687172274835E-4</v>
      </c>
      <c r="I31" s="9">
        <f t="shared" si="6"/>
        <v>0</v>
      </c>
      <c r="J31" s="10">
        <f t="shared" si="6"/>
        <v>3.9835504346408257E-4</v>
      </c>
      <c r="K31" s="26"/>
      <c r="L31" s="1">
        <v>40408</v>
      </c>
      <c r="M31" s="22">
        <f t="shared" si="2"/>
        <v>104.38756879593176</v>
      </c>
      <c r="N31" s="22">
        <f t="shared" si="3"/>
        <v>100</v>
      </c>
      <c r="O31" s="22">
        <f t="shared" si="4"/>
        <v>63.872491145219044</v>
      </c>
      <c r="P31" s="27">
        <f t="shared" si="7"/>
        <v>3.0981891781108439E-2</v>
      </c>
      <c r="Q31" s="27">
        <f t="shared" si="8"/>
        <v>0</v>
      </c>
      <c r="R31" s="27">
        <f t="shared" si="9"/>
        <v>-2.3294538315920432E-2</v>
      </c>
      <c r="S31" s="27">
        <f t="shared" si="10"/>
        <v>-3.0981891781108439E-2</v>
      </c>
      <c r="T31" s="28">
        <f t="shared" si="11"/>
        <v>2.3294538315920432E-2</v>
      </c>
      <c r="AH31" s="33">
        <v>100</v>
      </c>
      <c r="AI31" s="36">
        <v>0</v>
      </c>
    </row>
    <row r="32" spans="1:35">
      <c r="A32" s="4">
        <v>46168</v>
      </c>
      <c r="B32" s="14">
        <v>1587.7589910757799</v>
      </c>
      <c r="C32" s="40">
        <v>100</v>
      </c>
      <c r="D32" s="15">
        <v>7606.28</v>
      </c>
      <c r="E32" s="16">
        <f t="shared" si="0"/>
        <v>357.59971956635792</v>
      </c>
      <c r="F32" s="17">
        <f t="shared" si="0"/>
        <v>100</v>
      </c>
      <c r="G32" s="18">
        <f t="shared" si="0"/>
        <v>435.93493884756231</v>
      </c>
      <c r="H32" s="8">
        <f t="shared" si="6"/>
        <v>5.8348673992796307E-3</v>
      </c>
      <c r="I32" s="9">
        <f t="shared" si="6"/>
        <v>0</v>
      </c>
      <c r="J32" s="10">
        <f t="shared" si="6"/>
        <v>6.1403253499403565E-3</v>
      </c>
      <c r="K32" s="26"/>
      <c r="L32" s="1">
        <v>40176</v>
      </c>
      <c r="M32" s="22">
        <f t="shared" si="2"/>
        <v>101.25063265232855</v>
      </c>
      <c r="N32" s="22">
        <f t="shared" si="3"/>
        <v>100</v>
      </c>
      <c r="O32" s="22">
        <f t="shared" si="4"/>
        <v>65.395857452345169</v>
      </c>
      <c r="P32" s="27">
        <f t="shared" si="7"/>
        <v>0.14440399506274271</v>
      </c>
      <c r="Q32" s="27">
        <f t="shared" si="8"/>
        <v>0</v>
      </c>
      <c r="R32" s="27">
        <f t="shared" si="9"/>
        <v>0.25417953593686837</v>
      </c>
      <c r="S32" s="27">
        <f t="shared" si="10"/>
        <v>-0.14440399506274271</v>
      </c>
      <c r="T32" s="28">
        <f t="shared" si="11"/>
        <v>-0.25417953593686837</v>
      </c>
      <c r="AH32" s="33">
        <v>110</v>
      </c>
      <c r="AI32" s="36">
        <v>0</v>
      </c>
    </row>
    <row r="33" spans="1:35">
      <c r="A33" s="4">
        <v>46164</v>
      </c>
      <c r="B33" s="14">
        <v>1578.54837064969</v>
      </c>
      <c r="C33" s="40">
        <v>100</v>
      </c>
      <c r="D33" s="15">
        <v>7559.86</v>
      </c>
      <c r="E33" s="16">
        <f t="shared" si="0"/>
        <v>355.52527671960684</v>
      </c>
      <c r="F33" s="17">
        <f t="shared" si="0"/>
        <v>100</v>
      </c>
      <c r="G33" s="18">
        <f t="shared" si="0"/>
        <v>433.27449249779556</v>
      </c>
      <c r="H33" s="8">
        <f t="shared" si="6"/>
        <v>2.175651175733595E-3</v>
      </c>
      <c r="I33" s="9">
        <f t="shared" si="6"/>
        <v>0</v>
      </c>
      <c r="J33" s="10">
        <f t="shared" si="6"/>
        <v>3.3485386807314832E-3</v>
      </c>
      <c r="K33" s="26"/>
      <c r="L33" s="1">
        <v>39945</v>
      </c>
      <c r="M33" s="22">
        <f t="shared" si="2"/>
        <v>88.474553644648381</v>
      </c>
      <c r="N33" s="22">
        <f t="shared" si="3"/>
        <v>100</v>
      </c>
      <c r="O33" s="22">
        <f t="shared" si="4"/>
        <v>52.142341330338056</v>
      </c>
      <c r="P33" s="27">
        <f t="shared" si="7"/>
        <v>-0.10869675803586132</v>
      </c>
      <c r="Q33" s="27">
        <f t="shared" si="8"/>
        <v>0</v>
      </c>
      <c r="R33" s="27">
        <f t="shared" si="9"/>
        <v>-0.24633851353590253</v>
      </c>
      <c r="S33" s="27">
        <f t="shared" si="10"/>
        <v>0.10869675803586132</v>
      </c>
      <c r="T33" s="28">
        <f t="shared" si="11"/>
        <v>0.24633851353590253</v>
      </c>
      <c r="AH33" s="33">
        <v>120</v>
      </c>
      <c r="AI33" s="36">
        <v>0</v>
      </c>
    </row>
    <row r="34" spans="1:35">
      <c r="A34" s="4">
        <v>46163</v>
      </c>
      <c r="B34" s="14">
        <v>1575.1214558024501</v>
      </c>
      <c r="C34" s="40">
        <v>100</v>
      </c>
      <c r="D34" s="15">
        <v>7534.63</v>
      </c>
      <c r="E34" s="16">
        <f t="shared" si="0"/>
        <v>354.75345694391126</v>
      </c>
      <c r="F34" s="17">
        <f t="shared" si="0"/>
        <v>100</v>
      </c>
      <c r="G34" s="18">
        <f t="shared" si="0"/>
        <v>431.82849806857075</v>
      </c>
      <c r="H34" s="8">
        <f t="shared" si="6"/>
        <v>6.3342144486533414E-4</v>
      </c>
      <c r="I34" s="9">
        <f t="shared" si="6"/>
        <v>0</v>
      </c>
      <c r="J34" s="10">
        <f t="shared" si="6"/>
        <v>1.9121704730560296E-3</v>
      </c>
      <c r="K34" s="26"/>
      <c r="L34" s="1">
        <v>39713</v>
      </c>
      <c r="M34" s="22">
        <f t="shared" si="2"/>
        <v>99.26425651687255</v>
      </c>
      <c r="N34" s="22">
        <f t="shared" si="3"/>
        <v>100</v>
      </c>
      <c r="O34" s="22">
        <f t="shared" si="4"/>
        <v>69.185360094451354</v>
      </c>
      <c r="P34" s="27">
        <f t="shared" si="7"/>
        <v>-6.6393298033895709E-2</v>
      </c>
      <c r="Q34" s="27">
        <f t="shared" si="8"/>
        <v>0</v>
      </c>
      <c r="R34" s="27">
        <f t="shared" si="9"/>
        <v>-0.12498640900557278</v>
      </c>
      <c r="S34" s="27">
        <f t="shared" si="10"/>
        <v>6.6393298033895709E-2</v>
      </c>
      <c r="T34" s="28">
        <f t="shared" si="11"/>
        <v>0.12498640900557278</v>
      </c>
      <c r="AH34" s="33">
        <v>130</v>
      </c>
      <c r="AI34" s="36">
        <v>0</v>
      </c>
    </row>
    <row r="35" spans="1:35">
      <c r="A35" s="4">
        <v>46162</v>
      </c>
      <c r="B35" s="14">
        <v>1574.1243716685501</v>
      </c>
      <c r="C35" s="40">
        <v>100</v>
      </c>
      <c r="D35" s="15">
        <v>7520.25</v>
      </c>
      <c r="E35" s="16">
        <f t="shared" si="0"/>
        <v>354.52889074169116</v>
      </c>
      <c r="F35" s="17">
        <f t="shared" si="0"/>
        <v>100</v>
      </c>
      <c r="G35" s="18">
        <f t="shared" si="0"/>
        <v>431.00434428766499</v>
      </c>
      <c r="H35" s="8">
        <f t="shared" si="6"/>
        <v>8.7049929516143099E-3</v>
      </c>
      <c r="I35" s="9">
        <f t="shared" si="6"/>
        <v>0</v>
      </c>
      <c r="J35" s="10">
        <f t="shared" si="6"/>
        <v>9.9962126401123008E-3</v>
      </c>
      <c r="K35" s="26"/>
      <c r="L35" s="1">
        <v>39482</v>
      </c>
      <c r="M35" s="22">
        <f t="shared" si="2"/>
        <v>106.32341895985709</v>
      </c>
      <c r="N35" s="22">
        <f t="shared" si="3"/>
        <v>100</v>
      </c>
      <c r="O35" s="22">
        <f t="shared" si="4"/>
        <v>79.06775484004109</v>
      </c>
      <c r="P35" s="27">
        <f t="shared" si="7"/>
        <v>-2.7908848885061177E-2</v>
      </c>
      <c r="Q35" s="27">
        <f t="shared" si="8"/>
        <v>0</v>
      </c>
      <c r="R35" s="27">
        <f t="shared" si="9"/>
        <v>-0.12261031048474258</v>
      </c>
      <c r="S35" s="27">
        <f t="shared" si="10"/>
        <v>2.7908848885061177E-2</v>
      </c>
      <c r="T35" s="28">
        <f t="shared" si="11"/>
        <v>0.12261031048474258</v>
      </c>
      <c r="AH35" s="33">
        <v>140</v>
      </c>
      <c r="AI35" s="36">
        <v>0</v>
      </c>
    </row>
    <row r="36" spans="1:35">
      <c r="A36" s="4">
        <v>46161</v>
      </c>
      <c r="B36" s="14">
        <v>1560.53988298644</v>
      </c>
      <c r="C36" s="40">
        <v>100</v>
      </c>
      <c r="D36" s="15">
        <v>7445.82</v>
      </c>
      <c r="E36" s="16">
        <f t="shared" si="0"/>
        <v>351.46935250542299</v>
      </c>
      <c r="F36" s="17">
        <f t="shared" si="0"/>
        <v>100</v>
      </c>
      <c r="G36" s="18">
        <f t="shared" si="0"/>
        <v>426.73857475269858</v>
      </c>
      <c r="H36" s="8">
        <f t="shared" si="6"/>
        <v>-5.1259127579391661E-3</v>
      </c>
      <c r="I36" s="9">
        <f t="shared" si="6"/>
        <v>0</v>
      </c>
      <c r="J36" s="10">
        <f t="shared" si="6"/>
        <v>-6.4304691346822596E-3</v>
      </c>
      <c r="K36" s="26"/>
      <c r="L36" s="1">
        <v>39248</v>
      </c>
      <c r="M36" s="22">
        <f t="shared" si="2"/>
        <v>109.3759765613642</v>
      </c>
      <c r="N36" s="22">
        <f t="shared" si="3"/>
        <v>100</v>
      </c>
      <c r="O36" s="22">
        <f t="shared" si="4"/>
        <v>90.117032129389003</v>
      </c>
      <c r="P36" s="27">
        <f t="shared" si="7"/>
        <v>3.816086532314289E-2</v>
      </c>
      <c r="Q36" s="27">
        <f t="shared" si="8"/>
        <v>0</v>
      </c>
      <c r="R36" s="27">
        <f t="shared" si="9"/>
        <v>8.1744131649192697E-2</v>
      </c>
      <c r="S36" s="27">
        <f t="shared" si="10"/>
        <v>-3.816086532314289E-2</v>
      </c>
      <c r="T36" s="28">
        <f t="shared" si="11"/>
        <v>-8.1744131649192697E-2</v>
      </c>
      <c r="AH36" s="33">
        <v>150</v>
      </c>
      <c r="AI36" s="36">
        <v>0</v>
      </c>
    </row>
    <row r="37" spans="1:35">
      <c r="A37" s="4">
        <v>46160</v>
      </c>
      <c r="B37" s="14">
        <v>1568.58028870014</v>
      </c>
      <c r="C37" s="40">
        <v>100</v>
      </c>
      <c r="D37" s="15">
        <v>7494.01</v>
      </c>
      <c r="E37" s="16">
        <f t="shared" si="0"/>
        <v>353.28023617516101</v>
      </c>
      <c r="F37" s="17">
        <f t="shared" si="0"/>
        <v>100</v>
      </c>
      <c r="G37" s="18">
        <f t="shared" si="0"/>
        <v>429.50046423126946</v>
      </c>
      <c r="H37" s="8">
        <f t="shared" si="6"/>
        <v>-1.0800074265668869E-3</v>
      </c>
      <c r="I37" s="9">
        <f t="shared" si="6"/>
        <v>0</v>
      </c>
      <c r="J37" s="10">
        <f t="shared" si="6"/>
        <v>-8.7460019705165593E-4</v>
      </c>
      <c r="K37" s="26"/>
      <c r="L37" s="1">
        <v>39016</v>
      </c>
      <c r="M37" s="22">
        <f t="shared" si="2"/>
        <v>105.35551879748358</v>
      </c>
      <c r="N37" s="22">
        <f t="shared" si="3"/>
        <v>100</v>
      </c>
      <c r="O37" s="22">
        <f t="shared" si="4"/>
        <v>83.307160624018763</v>
      </c>
      <c r="P37" s="27">
        <f t="shared" si="7"/>
        <v>3.8453517008163018E-2</v>
      </c>
      <c r="Q37" s="27">
        <f t="shared" si="8"/>
        <v>0</v>
      </c>
      <c r="R37" s="27">
        <f t="shared" si="9"/>
        <v>5.8705279104999342E-2</v>
      </c>
      <c r="S37" s="27">
        <f t="shared" si="10"/>
        <v>-3.8453517008163018E-2</v>
      </c>
      <c r="T37" s="28">
        <f t="shared" si="11"/>
        <v>-5.8705279104999342E-2</v>
      </c>
      <c r="AH37" s="33">
        <v>160</v>
      </c>
      <c r="AI37" s="36">
        <v>0</v>
      </c>
    </row>
    <row r="38" spans="1:35">
      <c r="A38" s="4">
        <v>46157</v>
      </c>
      <c r="B38" s="14">
        <v>1570.2761986564501</v>
      </c>
      <c r="C38" s="40">
        <v>100</v>
      </c>
      <c r="D38" s="15">
        <v>7500.57</v>
      </c>
      <c r="E38" s="16">
        <f t="shared" si="0"/>
        <v>353.66219397114577</v>
      </c>
      <c r="F38" s="17">
        <f t="shared" si="0"/>
        <v>100</v>
      </c>
      <c r="G38" s="18">
        <f t="shared" si="0"/>
        <v>429.87643424536833</v>
      </c>
      <c r="H38" s="8">
        <f t="shared" si="6"/>
        <v>-1.0979759658429789E-2</v>
      </c>
      <c r="I38" s="9">
        <f t="shared" si="6"/>
        <v>0</v>
      </c>
      <c r="J38" s="10">
        <f t="shared" si="6"/>
        <v>-1.2391568835026678E-2</v>
      </c>
      <c r="K38" s="26"/>
      <c r="L38" s="1">
        <v>38786</v>
      </c>
      <c r="M38" s="22">
        <f t="shared" si="2"/>
        <v>101.45424621510085</v>
      </c>
      <c r="N38" s="22">
        <f t="shared" si="3"/>
        <v>100</v>
      </c>
      <c r="O38" s="22">
        <f t="shared" si="4"/>
        <v>78.687772950791711</v>
      </c>
      <c r="P38" s="27">
        <f t="shared" si="7"/>
        <v>2.2921523451884251E-3</v>
      </c>
      <c r="Q38" s="27">
        <f t="shared" si="8"/>
        <v>0</v>
      </c>
      <c r="R38" s="27">
        <f t="shared" si="9"/>
        <v>2.2993815662023076E-2</v>
      </c>
      <c r="S38" s="27">
        <f t="shared" si="10"/>
        <v>-2.2921523451884251E-3</v>
      </c>
      <c r="T38" s="28">
        <f t="shared" si="11"/>
        <v>-2.2993815662023076E-2</v>
      </c>
      <c r="AH38" s="33">
        <v>170</v>
      </c>
      <c r="AI38" s="36">
        <v>0</v>
      </c>
    </row>
    <row r="39" spans="1:35">
      <c r="A39" s="4">
        <v>46156</v>
      </c>
      <c r="B39" s="14">
        <v>1587.70886035066</v>
      </c>
      <c r="C39" s="40">
        <v>100</v>
      </c>
      <c r="D39" s="15">
        <v>7594.68</v>
      </c>
      <c r="E39" s="16">
        <f t="shared" si="0"/>
        <v>357.58842897795927</v>
      </c>
      <c r="F39" s="17">
        <f t="shared" si="0"/>
        <v>100</v>
      </c>
      <c r="G39" s="18">
        <f t="shared" si="0"/>
        <v>435.27011382263134</v>
      </c>
      <c r="H39" s="8">
        <f t="shared" si="6"/>
        <v>5.1089396689578681E-3</v>
      </c>
      <c r="I39" s="9">
        <f t="shared" si="6"/>
        <v>0</v>
      </c>
      <c r="J39" s="10">
        <f t="shared" si="6"/>
        <v>7.4978509344456601E-3</v>
      </c>
      <c r="K39" s="26"/>
      <c r="L39" s="1">
        <v>38560</v>
      </c>
      <c r="M39" s="22">
        <f t="shared" si="2"/>
        <v>101.22222944449445</v>
      </c>
      <c r="N39" s="22">
        <f t="shared" si="3"/>
        <v>100</v>
      </c>
      <c r="O39" s="22">
        <f t="shared" si="4"/>
        <v>76.919109134466751</v>
      </c>
      <c r="P39" s="27">
        <f t="shared" si="7"/>
        <v>1.8414226832714098E-2</v>
      </c>
      <c r="Q39" s="27">
        <f t="shared" si="8"/>
        <v>0</v>
      </c>
      <c r="R39" s="27">
        <f t="shared" si="9"/>
        <v>3.2122615028493007E-2</v>
      </c>
      <c r="S39" s="27">
        <f t="shared" si="10"/>
        <v>-1.8414226832714098E-2</v>
      </c>
      <c r="T39" s="28">
        <f t="shared" si="11"/>
        <v>-3.2122615028493007E-2</v>
      </c>
      <c r="AH39" s="33">
        <v>180</v>
      </c>
      <c r="AI39" s="36">
        <v>0</v>
      </c>
    </row>
    <row r="40" spans="1:35">
      <c r="A40" s="4">
        <v>46155</v>
      </c>
      <c r="B40" s="14">
        <v>1579.6385821357701</v>
      </c>
      <c r="C40" s="40">
        <v>100</v>
      </c>
      <c r="D40" s="15">
        <v>7538.16</v>
      </c>
      <c r="E40" s="16">
        <f t="shared" si="0"/>
        <v>355.7708173362127</v>
      </c>
      <c r="F40" s="17">
        <f t="shared" si="0"/>
        <v>100</v>
      </c>
      <c r="G40" s="18">
        <f t="shared" si="0"/>
        <v>432.03081120115741</v>
      </c>
      <c r="H40" s="8">
        <f t="shared" si="6"/>
        <v>3.5488913851582371E-3</v>
      </c>
      <c r="I40" s="9">
        <f t="shared" si="6"/>
        <v>0</v>
      </c>
      <c r="J40" s="10">
        <f t="shared" si="6"/>
        <v>5.789370454330145E-3</v>
      </c>
      <c r="K40" s="26"/>
      <c r="L40" s="1">
        <v>38331</v>
      </c>
      <c r="M40" s="22">
        <f t="shared" si="2"/>
        <v>99.392002563924635</v>
      </c>
      <c r="N40" s="22">
        <f t="shared" si="3"/>
        <v>100</v>
      </c>
      <c r="O40" s="22">
        <f t="shared" si="4"/>
        <v>74.525165919693862</v>
      </c>
      <c r="P40" s="27">
        <f t="shared" si="7"/>
        <v>6.5695115639599067E-2</v>
      </c>
      <c r="Q40" s="27">
        <f t="shared" si="8"/>
        <v>0</v>
      </c>
      <c r="R40" s="27">
        <f t="shared" si="9"/>
        <v>7.5479500773322217E-2</v>
      </c>
      <c r="S40" s="27">
        <f t="shared" si="10"/>
        <v>-6.5695115639599067E-2</v>
      </c>
      <c r="T40" s="28">
        <f t="shared" si="11"/>
        <v>-7.5479500773322217E-2</v>
      </c>
      <c r="AH40" s="33">
        <v>190</v>
      </c>
      <c r="AI40" s="36">
        <v>0</v>
      </c>
    </row>
    <row r="41" spans="1:35">
      <c r="A41" s="4">
        <v>46154</v>
      </c>
      <c r="B41" s="14">
        <v>1574.05244098816</v>
      </c>
      <c r="C41" s="40">
        <v>100</v>
      </c>
      <c r="D41" s="15">
        <v>7494.77</v>
      </c>
      <c r="E41" s="16">
        <f t="shared" si="0"/>
        <v>354.51269030366478</v>
      </c>
      <c r="F41" s="17">
        <f t="shared" si="0"/>
        <v>100</v>
      </c>
      <c r="G41" s="18">
        <f t="shared" si="0"/>
        <v>429.54402173290282</v>
      </c>
      <c r="H41" s="8">
        <f t="shared" si="6"/>
        <v>-2.1261959152897303E-3</v>
      </c>
      <c r="I41" s="9">
        <f t="shared" si="6"/>
        <v>0</v>
      </c>
      <c r="J41" s="10">
        <f t="shared" si="6"/>
        <v>-1.3777279746731708E-3</v>
      </c>
      <c r="K41" s="26"/>
      <c r="L41" s="1">
        <v>38107</v>
      </c>
      <c r="M41" s="22">
        <f t="shared" si="2"/>
        <v>93.264950833778059</v>
      </c>
      <c r="N41" s="22">
        <f t="shared" si="3"/>
        <v>100</v>
      </c>
      <c r="O41" s="22">
        <f t="shared" si="4"/>
        <v>69.294826973556098</v>
      </c>
      <c r="P41" s="27">
        <f t="shared" si="7"/>
        <v>5.3856005578270638E-2</v>
      </c>
      <c r="Q41" s="27">
        <f t="shared" si="8"/>
        <v>0</v>
      </c>
      <c r="R41" s="27">
        <f t="shared" si="9"/>
        <v>7.9555702384885629E-2</v>
      </c>
      <c r="S41" s="27">
        <f t="shared" si="10"/>
        <v>-5.3856005578270638E-2</v>
      </c>
      <c r="T41" s="28">
        <f t="shared" si="11"/>
        <v>-7.9555702384885629E-2</v>
      </c>
      <c r="AH41" s="33">
        <v>200</v>
      </c>
      <c r="AI41" s="36">
        <v>0</v>
      </c>
    </row>
    <row r="42" spans="1:35">
      <c r="A42" s="4">
        <v>46153</v>
      </c>
      <c r="B42" s="14">
        <v>1577.4063158536801</v>
      </c>
      <c r="C42" s="40">
        <v>100</v>
      </c>
      <c r="D42" s="15">
        <v>7505.11</v>
      </c>
      <c r="E42" s="16">
        <f t="shared" si="0"/>
        <v>355.26805980124709</v>
      </c>
      <c r="F42" s="17">
        <f t="shared" si="0"/>
        <v>100</v>
      </c>
      <c r="G42" s="18">
        <f t="shared" si="0"/>
        <v>430.1366330051257</v>
      </c>
      <c r="H42" s="8">
        <f t="shared" si="6"/>
        <v>3.5259087584305071E-4</v>
      </c>
      <c r="I42" s="9">
        <f t="shared" si="6"/>
        <v>0</v>
      </c>
      <c r="J42" s="10">
        <f t="shared" si="6"/>
        <v>2.3920824874452684E-3</v>
      </c>
      <c r="K42" s="26"/>
      <c r="L42" s="1">
        <v>37880</v>
      </c>
      <c r="M42" s="22">
        <f t="shared" si="2"/>
        <v>88.49876106423271</v>
      </c>
      <c r="N42" s="22">
        <f t="shared" si="3"/>
        <v>100</v>
      </c>
      <c r="O42" s="22">
        <f t="shared" si="4"/>
        <v>64.188283032060681</v>
      </c>
      <c r="P42" s="27">
        <f t="shared" si="7"/>
        <v>0.12955256589152353</v>
      </c>
      <c r="Q42" s="27">
        <f t="shared" si="8"/>
        <v>0</v>
      </c>
      <c r="R42" s="27">
        <f t="shared" si="9"/>
        <v>0.20764502911365179</v>
      </c>
      <c r="S42" s="27">
        <f t="shared" si="10"/>
        <v>-0.12955256589152353</v>
      </c>
      <c r="T42" s="28">
        <f t="shared" si="11"/>
        <v>-0.20764502911365179</v>
      </c>
      <c r="AH42" s="33">
        <v>210</v>
      </c>
      <c r="AI42" s="36">
        <v>0</v>
      </c>
    </row>
    <row r="43" spans="1:35">
      <c r="A43" s="4">
        <v>46150</v>
      </c>
      <c r="B43" s="14">
        <v>1576.8503328137599</v>
      </c>
      <c r="C43" s="40">
        <v>100</v>
      </c>
      <c r="D43" s="15">
        <v>7487.2</v>
      </c>
      <c r="E43" s="16">
        <f t="shared" si="0"/>
        <v>355.14283967635623</v>
      </c>
      <c r="F43" s="17">
        <f t="shared" si="0"/>
        <v>100</v>
      </c>
      <c r="G43" s="18">
        <f t="shared" si="0"/>
        <v>429.11016609163318</v>
      </c>
      <c r="H43" s="8">
        <f t="shared" si="6"/>
        <v>5.5680566597482439E-3</v>
      </c>
      <c r="I43" s="9">
        <f t="shared" si="6"/>
        <v>0</v>
      </c>
      <c r="J43" s="10">
        <f t="shared" si="6"/>
        <v>7.6063025187464994E-3</v>
      </c>
      <c r="K43" s="26"/>
      <c r="L43" s="1">
        <v>37652</v>
      </c>
      <c r="M43" s="22">
        <f t="shared" si="2"/>
        <v>78.348510495731702</v>
      </c>
      <c r="N43" s="22">
        <f t="shared" si="3"/>
        <v>100</v>
      </c>
      <c r="O43" s="22">
        <f t="shared" si="4"/>
        <v>53.151614493185569</v>
      </c>
      <c r="P43" s="27">
        <f t="shared" si="7"/>
        <v>-6.0113292757918879E-2</v>
      </c>
      <c r="Q43" s="27">
        <f t="shared" si="8"/>
        <v>0</v>
      </c>
      <c r="R43" s="27">
        <f t="shared" si="9"/>
        <v>-0.16104286153679093</v>
      </c>
      <c r="S43" s="27">
        <f t="shared" si="10"/>
        <v>6.0113292757918879E-2</v>
      </c>
      <c r="T43" s="28">
        <f t="shared" si="11"/>
        <v>0.16104286153679093</v>
      </c>
      <c r="AH43" s="33">
        <v>220</v>
      </c>
      <c r="AI43" s="36">
        <v>0</v>
      </c>
    </row>
    <row r="44" spans="1:35">
      <c r="A44" s="4">
        <v>46149</v>
      </c>
      <c r="B44" s="14">
        <v>1568.1189576085701</v>
      </c>
      <c r="C44" s="40">
        <v>100</v>
      </c>
      <c r="D44" s="15">
        <v>7430.68</v>
      </c>
      <c r="E44" s="16">
        <f t="shared" si="0"/>
        <v>353.17633383866041</v>
      </c>
      <c r="F44" s="17">
        <f t="shared" si="0"/>
        <v>100</v>
      </c>
      <c r="G44" s="18">
        <f t="shared" si="0"/>
        <v>425.87086347015935</v>
      </c>
      <c r="H44" s="8">
        <f t="shared" si="6"/>
        <v>-3.1994517076160411E-3</v>
      </c>
      <c r="I44" s="9">
        <f t="shared" si="6"/>
        <v>0</v>
      </c>
      <c r="J44" s="10">
        <f t="shared" si="6"/>
        <v>-3.5870266298174691E-3</v>
      </c>
      <c r="K44" s="26"/>
      <c r="L44" s="1">
        <v>37426</v>
      </c>
      <c r="M44" s="22">
        <f t="shared" si="2"/>
        <v>83.359526091852615</v>
      </c>
      <c r="N44" s="22">
        <f t="shared" si="3"/>
        <v>100</v>
      </c>
      <c r="O44" s="22">
        <f t="shared" si="4"/>
        <v>63.354386125789468</v>
      </c>
      <c r="P44" s="27">
        <f t="shared" si="7"/>
        <v>-3.0040194906420736E-2</v>
      </c>
      <c r="Q44" s="27">
        <f t="shared" si="8"/>
        <v>0</v>
      </c>
      <c r="R44" s="27">
        <f t="shared" si="9"/>
        <v>-6.0831591646701044E-2</v>
      </c>
      <c r="S44" s="27">
        <f t="shared" si="10"/>
        <v>3.0040194906420736E-2</v>
      </c>
      <c r="T44" s="28">
        <f t="shared" si="11"/>
        <v>6.0831591646701044E-2</v>
      </c>
      <c r="AH44" s="33">
        <v>230</v>
      </c>
      <c r="AI44" s="36">
        <v>0</v>
      </c>
    </row>
    <row r="45" spans="1:35">
      <c r="A45" s="4">
        <v>46148</v>
      </c>
      <c r="B45" s="14">
        <v>1573.1521820437499</v>
      </c>
      <c r="C45" s="40">
        <v>100</v>
      </c>
      <c r="D45" s="15">
        <v>7457.43</v>
      </c>
      <c r="E45" s="16">
        <f t="shared" si="0"/>
        <v>354.30993135355487</v>
      </c>
      <c r="F45" s="17">
        <f t="shared" si="0"/>
        <v>100</v>
      </c>
      <c r="G45" s="18">
        <f t="shared" si="0"/>
        <v>427.40397290265093</v>
      </c>
      <c r="H45" s="8">
        <f t="shared" si="6"/>
        <v>1.0323492314075366E-2</v>
      </c>
      <c r="I45" s="9">
        <f t="shared" si="6"/>
        <v>0</v>
      </c>
      <c r="J45" s="10">
        <f t="shared" si="6"/>
        <v>1.4031361500304707E-2</v>
      </c>
      <c r="K45" s="26"/>
      <c r="L45" s="1">
        <v>37196</v>
      </c>
      <c r="M45" s="22">
        <f t="shared" si="2"/>
        <v>85.941217001059442</v>
      </c>
      <c r="N45" s="22">
        <f t="shared" si="3"/>
        <v>100</v>
      </c>
      <c r="O45" s="22">
        <f t="shared" si="4"/>
        <v>67.45796127967354</v>
      </c>
      <c r="P45" s="27">
        <f t="shared" si="7"/>
        <v>-1.6978306210906235E-2</v>
      </c>
      <c r="Q45" s="27">
        <f t="shared" si="8"/>
        <v>0</v>
      </c>
      <c r="R45" s="27">
        <f t="shared" si="9"/>
        <v>-7.8083511525719795E-2</v>
      </c>
      <c r="S45" s="27">
        <f t="shared" si="10"/>
        <v>1.6978306210906235E-2</v>
      </c>
      <c r="T45" s="28">
        <f t="shared" si="11"/>
        <v>7.8083511525719795E-2</v>
      </c>
      <c r="AH45" s="33">
        <v>240</v>
      </c>
      <c r="AI45" s="36">
        <v>0</v>
      </c>
    </row>
    <row r="46" spans="1:35" ht="15" thickBot="1">
      <c r="A46" s="4">
        <v>46147</v>
      </c>
      <c r="B46" s="14">
        <v>1557.07770235111</v>
      </c>
      <c r="C46" s="40">
        <v>100</v>
      </c>
      <c r="D46" s="15">
        <v>7354.24</v>
      </c>
      <c r="E46" s="16">
        <f t="shared" si="0"/>
        <v>350.68959006588346</v>
      </c>
      <c r="F46" s="17">
        <f t="shared" si="0"/>
        <v>100</v>
      </c>
      <c r="G46" s="18">
        <f t="shared" si="0"/>
        <v>421.48989580587295</v>
      </c>
      <c r="H46" s="8">
        <f t="shared" si="6"/>
        <v>5.5114413152284047E-3</v>
      </c>
      <c r="I46" s="9">
        <f t="shared" si="6"/>
        <v>0</v>
      </c>
      <c r="J46" s="10">
        <f t="shared" si="6"/>
        <v>7.8843752869444117E-3</v>
      </c>
      <c r="K46" s="26"/>
      <c r="L46" s="1">
        <v>36966</v>
      </c>
      <c r="M46" s="22">
        <f t="shared" si="2"/>
        <v>87.425554841822276</v>
      </c>
      <c r="N46" s="22">
        <f t="shared" si="3"/>
        <v>100</v>
      </c>
      <c r="O46" s="22">
        <f t="shared" si="4"/>
        <v>73.171444618929272</v>
      </c>
      <c r="P46" s="27">
        <f t="shared" si="7"/>
        <v>-0.11441407599931985</v>
      </c>
      <c r="Q46" s="27">
        <f t="shared" si="8"/>
        <v>0</v>
      </c>
      <c r="R46" s="27">
        <f t="shared" si="9"/>
        <v>-0.23096708128783427</v>
      </c>
      <c r="S46" s="27">
        <f t="shared" si="10"/>
        <v>0.11441407599931985</v>
      </c>
      <c r="T46" s="28">
        <f t="shared" si="11"/>
        <v>0.23096708128783427</v>
      </c>
      <c r="AH46" s="37">
        <v>250</v>
      </c>
      <c r="AI46" s="38">
        <v>0</v>
      </c>
    </row>
    <row r="47" spans="1:35">
      <c r="A47" s="4">
        <v>46146</v>
      </c>
      <c r="B47" s="14">
        <v>1548.5429984908201</v>
      </c>
      <c r="C47" s="40">
        <v>100</v>
      </c>
      <c r="D47" s="15">
        <v>7296.71</v>
      </c>
      <c r="E47" s="16">
        <f t="shared" si="0"/>
        <v>348.76737912318004</v>
      </c>
      <c r="F47" s="17">
        <f t="shared" si="0"/>
        <v>100</v>
      </c>
      <c r="G47" s="18">
        <f t="shared" si="0"/>
        <v>418.19270755722835</v>
      </c>
      <c r="H47" s="8">
        <f t="shared" si="6"/>
        <v>-3.982598605846932E-3</v>
      </c>
      <c r="I47" s="9">
        <f t="shared" si="6"/>
        <v>0</v>
      </c>
      <c r="J47" s="10">
        <f t="shared" si="6"/>
        <v>-3.8240369597746238E-3</v>
      </c>
      <c r="K47" s="26"/>
      <c r="L47" s="1">
        <v>36740</v>
      </c>
      <c r="M47" s="22">
        <f t="shared" si="2"/>
        <v>98.720578627619574</v>
      </c>
      <c r="N47" s="22">
        <f t="shared" si="3"/>
        <v>100</v>
      </c>
      <c r="O47" s="22">
        <f t="shared" si="4"/>
        <v>95.14735044302563</v>
      </c>
      <c r="P47" s="27" t="e">
        <f t="shared" si="7"/>
        <v>#N/A</v>
      </c>
      <c r="Q47" s="27" t="e">
        <f t="shared" si="8"/>
        <v>#N/A</v>
      </c>
      <c r="R47" s="27" t="e">
        <f t="shared" si="9"/>
        <v>#N/A</v>
      </c>
      <c r="S47" s="27" t="e">
        <f t="shared" si="10"/>
        <v>#N/A</v>
      </c>
      <c r="T47" s="28" t="e">
        <f t="shared" si="11"/>
        <v>#N/A</v>
      </c>
    </row>
    <row r="48" spans="1:35">
      <c r="A48" s="4">
        <v>46143</v>
      </c>
      <c r="B48" s="14">
        <v>1554.73488347019</v>
      </c>
      <c r="C48" s="40">
        <v>100</v>
      </c>
      <c r="D48" s="15">
        <v>7324.72</v>
      </c>
      <c r="E48" s="16">
        <f t="shared" si="0"/>
        <v>350.16193355156315</v>
      </c>
      <c r="F48" s="17">
        <f t="shared" si="0"/>
        <v>100</v>
      </c>
      <c r="G48" s="18">
        <f t="shared" si="0"/>
        <v>419.79803074242801</v>
      </c>
      <c r="H48" s="8">
        <f t="shared" si="6"/>
        <v>1.387369827387408E-3</v>
      </c>
      <c r="I48" s="9">
        <f t="shared" si="6"/>
        <v>0</v>
      </c>
      <c r="J48" s="10">
        <f t="shared" si="6"/>
        <v>1.9670767707111736E-3</v>
      </c>
      <c r="K48" s="26"/>
      <c r="L48" s="1"/>
      <c r="M48" s="22" t="e">
        <f t="shared" si="2"/>
        <v>#N/A</v>
      </c>
      <c r="N48" s="22" t="e">
        <f t="shared" si="3"/>
        <v>#N/A</v>
      </c>
      <c r="O48" s="22" t="e">
        <f t="shared" si="4"/>
        <v>#N/A</v>
      </c>
      <c r="P48" s="27" t="e">
        <f t="shared" si="7"/>
        <v>#N/A</v>
      </c>
      <c r="Q48" s="27" t="e">
        <f t="shared" si="8"/>
        <v>#N/A</v>
      </c>
      <c r="R48" s="27" t="e">
        <f t="shared" si="9"/>
        <v>#N/A</v>
      </c>
      <c r="S48" s="27" t="e">
        <f t="shared" si="10"/>
        <v>#N/A</v>
      </c>
      <c r="T48" s="28" t="e">
        <f t="shared" si="11"/>
        <v>#N/A</v>
      </c>
    </row>
    <row r="49" spans="1:20">
      <c r="A49" s="4">
        <v>46142</v>
      </c>
      <c r="B49" s="14">
        <v>1552.58087960325</v>
      </c>
      <c r="C49" s="40">
        <v>100</v>
      </c>
      <c r="D49" s="15">
        <v>7310.34</v>
      </c>
      <c r="E49" s="16">
        <f t="shared" si="0"/>
        <v>349.67680250642843</v>
      </c>
      <c r="F49" s="17">
        <f t="shared" si="0"/>
        <v>100</v>
      </c>
      <c r="G49" s="18">
        <f t="shared" si="0"/>
        <v>418.97387696152219</v>
      </c>
      <c r="H49" s="8">
        <f t="shared" si="6"/>
        <v>7.3793615860566764E-3</v>
      </c>
      <c r="I49" s="9">
        <f t="shared" si="6"/>
        <v>0</v>
      </c>
      <c r="J49" s="10">
        <f t="shared" si="6"/>
        <v>1.0568311102325367E-2</v>
      </c>
      <c r="K49" s="26"/>
      <c r="L49" s="1"/>
      <c r="M49" s="22" t="e">
        <f t="shared" si="2"/>
        <v>#N/A</v>
      </c>
      <c r="N49" s="22" t="e">
        <f t="shared" si="3"/>
        <v>#N/A</v>
      </c>
      <c r="O49" s="22" t="e">
        <f t="shared" si="4"/>
        <v>#N/A</v>
      </c>
      <c r="P49" s="27" t="e">
        <f t="shared" si="7"/>
        <v>#N/A</v>
      </c>
      <c r="Q49" s="27" t="e">
        <f t="shared" si="8"/>
        <v>#N/A</v>
      </c>
      <c r="R49" s="27" t="e">
        <f t="shared" si="9"/>
        <v>#N/A</v>
      </c>
      <c r="S49" s="27" t="e">
        <f t="shared" si="10"/>
        <v>#N/A</v>
      </c>
      <c r="T49" s="28" t="e">
        <f t="shared" si="11"/>
        <v>#N/A</v>
      </c>
    </row>
    <row r="50" spans="1:20">
      <c r="A50" s="4">
        <v>46141</v>
      </c>
      <c r="B50" s="14">
        <v>1541.2077503343</v>
      </c>
      <c r="C50" s="40">
        <v>100</v>
      </c>
      <c r="D50" s="15">
        <v>7233.89</v>
      </c>
      <c r="E50" s="16">
        <f t="shared" si="0"/>
        <v>347.11531309901352</v>
      </c>
      <c r="F50" s="17">
        <f t="shared" si="0"/>
        <v>100</v>
      </c>
      <c r="G50" s="18">
        <f t="shared" si="0"/>
        <v>414.59233617221435</v>
      </c>
      <c r="H50" s="8">
        <f t="shared" si="6"/>
        <v>-1.9724863048062868E-3</v>
      </c>
      <c r="I50" s="9">
        <f t="shared" si="6"/>
        <v>0</v>
      </c>
      <c r="J50" s="10">
        <f t="shared" si="6"/>
        <v>-4.1868640250264377E-4</v>
      </c>
      <c r="K50" s="26"/>
      <c r="L50" s="1"/>
      <c r="M50" s="22" t="e">
        <f t="shared" si="2"/>
        <v>#N/A</v>
      </c>
      <c r="N50" s="22" t="e">
        <f t="shared" si="3"/>
        <v>#N/A</v>
      </c>
      <c r="O50" s="22" t="e">
        <f t="shared" si="4"/>
        <v>#N/A</v>
      </c>
      <c r="P50" s="27" t="e">
        <f t="shared" si="7"/>
        <v>#N/A</v>
      </c>
      <c r="Q50" s="27" t="e">
        <f t="shared" si="8"/>
        <v>#N/A</v>
      </c>
      <c r="R50" s="27" t="e">
        <f t="shared" si="9"/>
        <v>#N/A</v>
      </c>
      <c r="S50" s="27" t="e">
        <f t="shared" si="10"/>
        <v>#N/A</v>
      </c>
      <c r="T50" s="28" t="e">
        <f t="shared" si="11"/>
        <v>#N/A</v>
      </c>
    </row>
    <row r="51" spans="1:20">
      <c r="A51" s="4">
        <v>46140</v>
      </c>
      <c r="B51" s="14">
        <v>1544.2537697462701</v>
      </c>
      <c r="C51" s="40">
        <v>100</v>
      </c>
      <c r="D51" s="15">
        <v>7236.92</v>
      </c>
      <c r="E51" s="16">
        <f t="shared" si="0"/>
        <v>347.80134649176171</v>
      </c>
      <c r="F51" s="17">
        <f t="shared" si="0"/>
        <v>100</v>
      </c>
      <c r="G51" s="18">
        <f t="shared" si="0"/>
        <v>414.76599305372645</v>
      </c>
      <c r="H51" s="8">
        <f t="shared" si="6"/>
        <v>-3.6072858049202017E-3</v>
      </c>
      <c r="I51" s="9">
        <f t="shared" si="6"/>
        <v>0</v>
      </c>
      <c r="J51" s="10">
        <f t="shared" si="6"/>
        <v>-4.8568254073022565E-3</v>
      </c>
      <c r="K51" s="26"/>
      <c r="L51" s="1"/>
      <c r="M51" s="22" t="e">
        <f t="shared" si="2"/>
        <v>#N/A</v>
      </c>
      <c r="N51" s="22" t="e">
        <f t="shared" si="3"/>
        <v>#N/A</v>
      </c>
      <c r="O51" s="22" t="e">
        <f t="shared" si="4"/>
        <v>#N/A</v>
      </c>
      <c r="P51" s="27" t="e">
        <f t="shared" si="7"/>
        <v>#N/A</v>
      </c>
      <c r="Q51" s="27" t="e">
        <f t="shared" si="8"/>
        <v>#N/A</v>
      </c>
      <c r="R51" s="27" t="e">
        <f t="shared" si="9"/>
        <v>#N/A</v>
      </c>
      <c r="S51" s="27" t="e">
        <f t="shared" si="10"/>
        <v>#N/A</v>
      </c>
      <c r="T51" s="28" t="e">
        <f t="shared" si="11"/>
        <v>#N/A</v>
      </c>
    </row>
    <row r="52" spans="1:20">
      <c r="A52" s="4">
        <v>46139</v>
      </c>
      <c r="B52" s="14">
        <v>1549.84450181751</v>
      </c>
      <c r="C52" s="40">
        <v>100</v>
      </c>
      <c r="D52" s="15">
        <v>7272.24</v>
      </c>
      <c r="E52" s="16">
        <f t="shared" si="0"/>
        <v>349.06050750554471</v>
      </c>
      <c r="F52" s="17">
        <f t="shared" si="0"/>
        <v>100</v>
      </c>
      <c r="G52" s="18">
        <f t="shared" si="0"/>
        <v>416.79027062963684</v>
      </c>
      <c r="H52" s="8">
        <f t="shared" si="6"/>
        <v>3.3099146162718363E-4</v>
      </c>
      <c r="I52" s="9">
        <f t="shared" si="6"/>
        <v>0</v>
      </c>
      <c r="J52" s="10">
        <f t="shared" si="6"/>
        <v>1.5631692533559782E-3</v>
      </c>
      <c r="K52" s="26"/>
      <c r="L52" s="1"/>
      <c r="M52" s="22" t="e">
        <f t="shared" si="2"/>
        <v>#N/A</v>
      </c>
      <c r="N52" s="22" t="e">
        <f t="shared" si="3"/>
        <v>#N/A</v>
      </c>
      <c r="O52" s="22" t="e">
        <f t="shared" si="4"/>
        <v>#N/A</v>
      </c>
      <c r="P52" s="27" t="e">
        <f t="shared" si="7"/>
        <v>#N/A</v>
      </c>
      <c r="Q52" s="27" t="e">
        <f t="shared" si="8"/>
        <v>#N/A</v>
      </c>
      <c r="R52" s="27" t="e">
        <f t="shared" si="9"/>
        <v>#N/A</v>
      </c>
      <c r="S52" s="27" t="e">
        <f t="shared" si="10"/>
        <v>#N/A</v>
      </c>
      <c r="T52" s="28" t="e">
        <f t="shared" si="11"/>
        <v>#N/A</v>
      </c>
    </row>
    <row r="53" spans="1:20">
      <c r="A53" s="4">
        <v>46136</v>
      </c>
      <c r="B53" s="14">
        <v>1549.33168625813</v>
      </c>
      <c r="C53" s="40">
        <v>100</v>
      </c>
      <c r="D53" s="15">
        <v>7260.89</v>
      </c>
      <c r="E53" s="16">
        <f t="shared" si="0"/>
        <v>348.94500968676095</v>
      </c>
      <c r="F53" s="17">
        <f t="shared" si="0"/>
        <v>100</v>
      </c>
      <c r="G53" s="18">
        <f t="shared" si="0"/>
        <v>416.13977373024323</v>
      </c>
      <c r="H53" s="8">
        <f t="shared" si="6"/>
        <v>5.0368088616212781E-3</v>
      </c>
      <c r="I53" s="9">
        <f t="shared" si="6"/>
        <v>0</v>
      </c>
      <c r="J53" s="10">
        <f t="shared" si="6"/>
        <v>7.1741961973430524E-3</v>
      </c>
      <c r="K53" s="26"/>
      <c r="L53" s="1"/>
      <c r="M53" s="22" t="e">
        <f t="shared" si="2"/>
        <v>#N/A</v>
      </c>
      <c r="N53" s="22" t="e">
        <f t="shared" si="3"/>
        <v>#N/A</v>
      </c>
      <c r="O53" s="22" t="e">
        <f t="shared" si="4"/>
        <v>#N/A</v>
      </c>
      <c r="P53" s="27" t="e">
        <f t="shared" si="7"/>
        <v>#N/A</v>
      </c>
      <c r="Q53" s="27" t="e">
        <f t="shared" si="8"/>
        <v>#N/A</v>
      </c>
      <c r="R53" s="27" t="e">
        <f t="shared" si="9"/>
        <v>#N/A</v>
      </c>
      <c r="S53" s="27" t="e">
        <f t="shared" si="10"/>
        <v>#N/A</v>
      </c>
      <c r="T53" s="28" t="e">
        <f t="shared" si="11"/>
        <v>#N/A</v>
      </c>
    </row>
    <row r="54" spans="1:20">
      <c r="A54" s="4">
        <v>46135</v>
      </c>
      <c r="B54" s="14">
        <v>1541.56710739084</v>
      </c>
      <c r="C54" s="40">
        <v>100</v>
      </c>
      <c r="D54" s="15">
        <v>7209.17</v>
      </c>
      <c r="E54" s="16">
        <f t="shared" si="0"/>
        <v>347.19624854536602</v>
      </c>
      <c r="F54" s="17">
        <f t="shared" si="0"/>
        <v>100</v>
      </c>
      <c r="G54" s="18">
        <f t="shared" si="0"/>
        <v>413.17557111908565</v>
      </c>
      <c r="H54" s="8">
        <f t="shared" si="6"/>
        <v>-3.2013867630747983E-3</v>
      </c>
      <c r="I54" s="9">
        <f t="shared" si="6"/>
        <v>0</v>
      </c>
      <c r="J54" s="10">
        <f t="shared" si="6"/>
        <v>-3.8689156120418344E-3</v>
      </c>
      <c r="K54" s="26"/>
      <c r="L54" s="1"/>
      <c r="M54" s="22" t="e">
        <f t="shared" si="2"/>
        <v>#N/A</v>
      </c>
      <c r="N54" s="22" t="e">
        <f t="shared" si="3"/>
        <v>#N/A</v>
      </c>
      <c r="O54" s="22" t="e">
        <f t="shared" si="4"/>
        <v>#N/A</v>
      </c>
      <c r="P54" s="27" t="e">
        <f t="shared" si="7"/>
        <v>#N/A</v>
      </c>
      <c r="Q54" s="27" t="e">
        <f t="shared" si="8"/>
        <v>#N/A</v>
      </c>
      <c r="R54" s="27" t="e">
        <f t="shared" si="9"/>
        <v>#N/A</v>
      </c>
      <c r="S54" s="27" t="e">
        <f t="shared" si="10"/>
        <v>#N/A</v>
      </c>
      <c r="T54" s="28" t="e">
        <f t="shared" si="11"/>
        <v>#N/A</v>
      </c>
    </row>
    <row r="55" spans="1:20">
      <c r="A55" s="4">
        <v>46134</v>
      </c>
      <c r="B55" s="14">
        <v>1546.51810999704</v>
      </c>
      <c r="C55" s="40">
        <v>100</v>
      </c>
      <c r="D55" s="15">
        <v>7237.17</v>
      </c>
      <c r="E55" s="16">
        <f t="shared" si="0"/>
        <v>348.31132781967693</v>
      </c>
      <c r="F55" s="17">
        <f t="shared" si="0"/>
        <v>100</v>
      </c>
      <c r="G55" s="18">
        <f t="shared" si="0"/>
        <v>414.78032117926381</v>
      </c>
      <c r="H55" s="8">
        <f t="shared" si="6"/>
        <v>6.1466449832869863E-3</v>
      </c>
      <c r="I55" s="9">
        <f t="shared" si="6"/>
        <v>0</v>
      </c>
      <c r="J55" s="10">
        <f t="shared" si="6"/>
        <v>1.0034513702902981E-2</v>
      </c>
      <c r="K55" s="26"/>
      <c r="L55" s="1"/>
      <c r="M55" s="22" t="e">
        <f t="shared" si="2"/>
        <v>#N/A</v>
      </c>
      <c r="N55" s="22" t="e">
        <f t="shared" si="3"/>
        <v>#N/A</v>
      </c>
      <c r="O55" s="22" t="e">
        <f t="shared" si="4"/>
        <v>#N/A</v>
      </c>
      <c r="P55" s="27" t="e">
        <f t="shared" si="7"/>
        <v>#N/A</v>
      </c>
      <c r="Q55" s="27" t="e">
        <f t="shared" si="8"/>
        <v>#N/A</v>
      </c>
      <c r="R55" s="27" t="e">
        <f t="shared" si="9"/>
        <v>#N/A</v>
      </c>
      <c r="S55" s="27" t="e">
        <f t="shared" si="10"/>
        <v>#N/A</v>
      </c>
      <c r="T55" s="28" t="e">
        <f t="shared" si="11"/>
        <v>#N/A</v>
      </c>
    </row>
    <row r="56" spans="1:20">
      <c r="A56" s="4">
        <v>46133</v>
      </c>
      <c r="B56" s="14">
        <v>1537.0702846429799</v>
      </c>
      <c r="C56" s="40">
        <v>100</v>
      </c>
      <c r="D56" s="15">
        <v>7165.27</v>
      </c>
      <c r="E56" s="16">
        <f t="shared" si="0"/>
        <v>346.18346098591098</v>
      </c>
      <c r="F56" s="17">
        <f t="shared" si="0"/>
        <v>100</v>
      </c>
      <c r="G56" s="18">
        <f t="shared" si="0"/>
        <v>410.65955227473495</v>
      </c>
      <c r="H56" s="8">
        <f t="shared" si="6"/>
        <v>-5.3846897068942079E-3</v>
      </c>
      <c r="I56" s="9">
        <f t="shared" si="6"/>
        <v>0</v>
      </c>
      <c r="J56" s="10">
        <f t="shared" si="6"/>
        <v>-6.7149913151484109E-3</v>
      </c>
      <c r="K56" s="26"/>
      <c r="L56" s="1"/>
      <c r="M56" s="22" t="e">
        <f t="shared" si="2"/>
        <v>#N/A</v>
      </c>
      <c r="N56" s="22" t="e">
        <f t="shared" si="3"/>
        <v>#N/A</v>
      </c>
      <c r="O56" s="22" t="e">
        <f t="shared" si="4"/>
        <v>#N/A</v>
      </c>
      <c r="P56" s="27" t="e">
        <f t="shared" si="7"/>
        <v>#N/A</v>
      </c>
      <c r="Q56" s="27" t="e">
        <f t="shared" si="8"/>
        <v>#N/A</v>
      </c>
      <c r="R56" s="27" t="e">
        <f t="shared" si="9"/>
        <v>#N/A</v>
      </c>
      <c r="S56" s="27" t="e">
        <f t="shared" si="10"/>
        <v>#N/A</v>
      </c>
      <c r="T56" s="28" t="e">
        <f t="shared" si="11"/>
        <v>#N/A</v>
      </c>
    </row>
    <row r="57" spans="1:20">
      <c r="A57" s="4">
        <v>46132</v>
      </c>
      <c r="B57" s="14">
        <v>1545.39173963652</v>
      </c>
      <c r="C57" s="40">
        <v>100</v>
      </c>
      <c r="D57" s="15">
        <v>7213.71</v>
      </c>
      <c r="E57" s="16">
        <f t="shared" si="0"/>
        <v>348.0576433957097</v>
      </c>
      <c r="F57" s="17">
        <f t="shared" si="0"/>
        <v>100</v>
      </c>
      <c r="G57" s="18">
        <f t="shared" si="0"/>
        <v>413.43576987884308</v>
      </c>
      <c r="H57" s="8">
        <f t="shared" si="6"/>
        <v>-1.3802026483014096E-3</v>
      </c>
      <c r="I57" s="9">
        <f t="shared" si="6"/>
        <v>0</v>
      </c>
      <c r="J57" s="10">
        <f t="shared" si="6"/>
        <v>-1.8845133680072124E-3</v>
      </c>
      <c r="K57" s="26"/>
      <c r="L57" s="1"/>
      <c r="M57" s="22" t="e">
        <f t="shared" si="2"/>
        <v>#N/A</v>
      </c>
      <c r="N57" s="22" t="e">
        <f t="shared" si="3"/>
        <v>#N/A</v>
      </c>
      <c r="O57" s="22" t="e">
        <f t="shared" si="4"/>
        <v>#N/A</v>
      </c>
      <c r="P57" s="27" t="e">
        <f t="shared" si="7"/>
        <v>#N/A</v>
      </c>
      <c r="Q57" s="27" t="e">
        <f t="shared" si="8"/>
        <v>#N/A</v>
      </c>
      <c r="R57" s="27" t="e">
        <f t="shared" si="9"/>
        <v>#N/A</v>
      </c>
      <c r="S57" s="27" t="e">
        <f t="shared" si="10"/>
        <v>#N/A</v>
      </c>
      <c r="T57" s="28" t="e">
        <f t="shared" si="11"/>
        <v>#N/A</v>
      </c>
    </row>
    <row r="58" spans="1:20">
      <c r="A58" s="4">
        <v>46129</v>
      </c>
      <c r="B58" s="14">
        <v>1547.5276413854799</v>
      </c>
      <c r="C58" s="40">
        <v>100</v>
      </c>
      <c r="D58" s="15">
        <v>7227.33</v>
      </c>
      <c r="E58" s="16">
        <f t="shared" si="0"/>
        <v>348.53869742893664</v>
      </c>
      <c r="F58" s="17">
        <f t="shared" si="0"/>
        <v>100</v>
      </c>
      <c r="G58" s="18">
        <f t="shared" si="0"/>
        <v>414.21636615811542</v>
      </c>
      <c r="H58" s="8">
        <f t="shared" si="6"/>
        <v>9.0944460345250278E-3</v>
      </c>
      <c r="I58" s="9">
        <f t="shared" si="6"/>
        <v>0</v>
      </c>
      <c r="J58" s="10">
        <f t="shared" si="6"/>
        <v>1.1939132407176478E-2</v>
      </c>
      <c r="K58" s="26"/>
      <c r="L58" s="1"/>
      <c r="M58" s="22" t="e">
        <f t="shared" si="2"/>
        <v>#N/A</v>
      </c>
      <c r="N58" s="22" t="e">
        <f t="shared" si="3"/>
        <v>#N/A</v>
      </c>
      <c r="O58" s="22" t="e">
        <f t="shared" si="4"/>
        <v>#N/A</v>
      </c>
      <c r="P58" s="27" t="e">
        <f t="shared" si="7"/>
        <v>#N/A</v>
      </c>
      <c r="Q58" s="27" t="e">
        <f t="shared" si="8"/>
        <v>#N/A</v>
      </c>
      <c r="R58" s="27" t="e">
        <f t="shared" si="9"/>
        <v>#N/A</v>
      </c>
      <c r="S58" s="27" t="e">
        <f t="shared" si="10"/>
        <v>#N/A</v>
      </c>
      <c r="T58" s="28" t="e">
        <f t="shared" si="11"/>
        <v>#N/A</v>
      </c>
    </row>
    <row r="59" spans="1:20">
      <c r="A59" s="4">
        <v>46128</v>
      </c>
      <c r="B59" s="14">
        <v>1533.58057560108</v>
      </c>
      <c r="C59" s="40">
        <v>100</v>
      </c>
      <c r="D59" s="15">
        <v>7142.06</v>
      </c>
      <c r="E59" s="16">
        <f t="shared" si="0"/>
        <v>345.39749851820289</v>
      </c>
      <c r="F59" s="17">
        <f t="shared" si="0"/>
        <v>100</v>
      </c>
      <c r="G59" s="18">
        <f t="shared" si="0"/>
        <v>409.32932909985158</v>
      </c>
      <c r="H59" s="8">
        <f t="shared" si="6"/>
        <v>9.5591724599408678E-4</v>
      </c>
      <c r="I59" s="9">
        <f t="shared" si="6"/>
        <v>0</v>
      </c>
      <c r="J59" s="10">
        <f t="shared" si="6"/>
        <v>2.338114351475129E-3</v>
      </c>
      <c r="K59" s="26"/>
      <c r="L59" s="1"/>
      <c r="M59" s="22" t="e">
        <f t="shared" si="2"/>
        <v>#N/A</v>
      </c>
      <c r="N59" s="22" t="e">
        <f t="shared" si="3"/>
        <v>#N/A</v>
      </c>
      <c r="O59" s="22" t="e">
        <f t="shared" si="4"/>
        <v>#N/A</v>
      </c>
      <c r="P59" s="27" t="e">
        <f t="shared" si="7"/>
        <v>#N/A</v>
      </c>
      <c r="Q59" s="27" t="e">
        <f t="shared" si="8"/>
        <v>#N/A</v>
      </c>
      <c r="R59" s="27" t="e">
        <f t="shared" si="9"/>
        <v>#N/A</v>
      </c>
      <c r="S59" s="27" t="e">
        <f t="shared" si="10"/>
        <v>#N/A</v>
      </c>
      <c r="T59" s="28" t="e">
        <f t="shared" si="11"/>
        <v>#N/A</v>
      </c>
    </row>
    <row r="60" spans="1:20">
      <c r="A60" s="4">
        <v>46127</v>
      </c>
      <c r="B60" s="14">
        <v>1532.1159994943</v>
      </c>
      <c r="C60" s="40">
        <v>100</v>
      </c>
      <c r="D60" s="15">
        <v>7125.4</v>
      </c>
      <c r="E60" s="16">
        <f t="shared" si="0"/>
        <v>345.06764240779074</v>
      </c>
      <c r="F60" s="17">
        <f t="shared" si="0"/>
        <v>100</v>
      </c>
      <c r="G60" s="18">
        <f t="shared" si="0"/>
        <v>408.37450281404551</v>
      </c>
      <c r="H60" s="8">
        <f t="shared" si="6"/>
        <v>4.2923999793145207E-3</v>
      </c>
      <c r="I60" s="9">
        <f t="shared" si="6"/>
        <v>0</v>
      </c>
      <c r="J60" s="10">
        <f t="shared" si="6"/>
        <v>7.9585352673732235E-3</v>
      </c>
      <c r="K60" s="26"/>
      <c r="L60" s="1"/>
      <c r="M60" s="22" t="e">
        <f t="shared" si="2"/>
        <v>#N/A</v>
      </c>
      <c r="N60" s="22" t="e">
        <f t="shared" si="3"/>
        <v>#N/A</v>
      </c>
      <c r="O60" s="22" t="e">
        <f t="shared" si="4"/>
        <v>#N/A</v>
      </c>
      <c r="P60" s="27" t="e">
        <f t="shared" si="7"/>
        <v>#N/A</v>
      </c>
      <c r="Q60" s="27" t="e">
        <f t="shared" si="8"/>
        <v>#N/A</v>
      </c>
      <c r="R60" s="27" t="e">
        <f t="shared" si="9"/>
        <v>#N/A</v>
      </c>
      <c r="S60" s="27" t="e">
        <f t="shared" si="10"/>
        <v>#N/A</v>
      </c>
      <c r="T60" s="28" t="e">
        <f t="shared" si="11"/>
        <v>#N/A</v>
      </c>
    </row>
    <row r="61" spans="1:20">
      <c r="A61" s="4">
        <v>46126</v>
      </c>
      <c r="B61" s="14">
        <v>1525.5676529324101</v>
      </c>
      <c r="C61" s="40">
        <v>100</v>
      </c>
      <c r="D61" s="15">
        <v>7069.14</v>
      </c>
      <c r="E61" s="16">
        <f t="shared" si="0"/>
        <v>343.59280466017481</v>
      </c>
      <c r="F61" s="17">
        <f t="shared" si="0"/>
        <v>100</v>
      </c>
      <c r="G61" s="18">
        <f t="shared" si="0"/>
        <v>405.1501014431305</v>
      </c>
      <c r="H61" s="8">
        <f t="shared" si="6"/>
        <v>8.2871867541580713E-3</v>
      </c>
      <c r="I61" s="9">
        <f t="shared" si="6"/>
        <v>0</v>
      </c>
      <c r="J61" s="10">
        <f t="shared" si="6"/>
        <v>1.1844457581096979E-2</v>
      </c>
      <c r="K61" s="26"/>
      <c r="L61" s="1"/>
      <c r="M61" s="22" t="e">
        <f t="shared" si="2"/>
        <v>#N/A</v>
      </c>
      <c r="N61" s="22" t="e">
        <f t="shared" si="3"/>
        <v>#N/A</v>
      </c>
      <c r="O61" s="22" t="e">
        <f t="shared" si="4"/>
        <v>#N/A</v>
      </c>
      <c r="P61" s="27" t="e">
        <f t="shared" si="7"/>
        <v>#N/A</v>
      </c>
      <c r="Q61" s="27" t="e">
        <f t="shared" si="8"/>
        <v>#N/A</v>
      </c>
      <c r="R61" s="27" t="e">
        <f t="shared" si="9"/>
        <v>#N/A</v>
      </c>
      <c r="S61" s="27" t="e">
        <f t="shared" si="10"/>
        <v>#N/A</v>
      </c>
      <c r="T61" s="28" t="e">
        <f t="shared" si="11"/>
        <v>#N/A</v>
      </c>
    </row>
    <row r="62" spans="1:20">
      <c r="A62" s="4">
        <v>46125</v>
      </c>
      <c r="B62" s="14">
        <v>1513.0288998747101</v>
      </c>
      <c r="C62" s="40">
        <v>100</v>
      </c>
      <c r="D62" s="15">
        <v>6986.39</v>
      </c>
      <c r="E62" s="16">
        <f t="shared" si="0"/>
        <v>340.76879005698407</v>
      </c>
      <c r="F62" s="17">
        <f t="shared" si="0"/>
        <v>100</v>
      </c>
      <c r="G62" s="18">
        <f t="shared" si="0"/>
        <v>400.40749189028259</v>
      </c>
      <c r="H62" s="8">
        <f t="shared" si="6"/>
        <v>6.5013231619430734E-3</v>
      </c>
      <c r="I62" s="9">
        <f t="shared" si="6"/>
        <v>0</v>
      </c>
      <c r="J62" s="10">
        <f t="shared" si="6"/>
        <v>9.8463922338967169E-3</v>
      </c>
      <c r="K62" s="26"/>
      <c r="L62" s="1"/>
      <c r="M62" s="22" t="e">
        <f t="shared" si="2"/>
        <v>#N/A</v>
      </c>
      <c r="N62" s="22" t="e">
        <f t="shared" si="3"/>
        <v>#N/A</v>
      </c>
      <c r="O62" s="22" t="e">
        <f t="shared" si="4"/>
        <v>#N/A</v>
      </c>
      <c r="P62" s="27" t="e">
        <f t="shared" si="7"/>
        <v>#N/A</v>
      </c>
      <c r="Q62" s="27" t="e">
        <f t="shared" si="8"/>
        <v>#N/A</v>
      </c>
      <c r="R62" s="27" t="e">
        <f t="shared" si="9"/>
        <v>#N/A</v>
      </c>
      <c r="S62" s="27" t="e">
        <f t="shared" si="10"/>
        <v>#N/A</v>
      </c>
      <c r="T62" s="28" t="e">
        <f t="shared" si="11"/>
        <v>#N/A</v>
      </c>
    </row>
    <row r="63" spans="1:20">
      <c r="A63" s="4">
        <v>46122</v>
      </c>
      <c r="B63" s="14">
        <v>1503.2557484589299</v>
      </c>
      <c r="C63" s="40">
        <v>100</v>
      </c>
      <c r="D63" s="15">
        <v>6918.27</v>
      </c>
      <c r="E63" s="16">
        <f t="shared" si="0"/>
        <v>338.56765233696109</v>
      </c>
      <c r="F63" s="17">
        <f t="shared" si="0"/>
        <v>100</v>
      </c>
      <c r="G63" s="18">
        <f t="shared" si="0"/>
        <v>396.50336424387774</v>
      </c>
      <c r="H63" s="8">
        <f t="shared" si="6"/>
        <v>-1.2048787063978494E-3</v>
      </c>
      <c r="I63" s="9">
        <f t="shared" si="6"/>
        <v>0</v>
      </c>
      <c r="J63" s="10">
        <f t="shared" si="6"/>
        <v>-1.1651175079478993E-3</v>
      </c>
      <c r="K63" s="26"/>
      <c r="L63" s="1"/>
      <c r="M63" s="22" t="e">
        <f t="shared" si="2"/>
        <v>#N/A</v>
      </c>
      <c r="N63" s="22" t="e">
        <f t="shared" si="3"/>
        <v>#N/A</v>
      </c>
      <c r="O63" s="22" t="e">
        <f t="shared" si="4"/>
        <v>#N/A</v>
      </c>
      <c r="P63" s="27" t="e">
        <f t="shared" si="7"/>
        <v>#N/A</v>
      </c>
      <c r="Q63" s="27" t="e">
        <f t="shared" si="8"/>
        <v>#N/A</v>
      </c>
      <c r="R63" s="27" t="e">
        <f t="shared" si="9"/>
        <v>#N/A</v>
      </c>
      <c r="S63" s="27" t="e">
        <f t="shared" si="10"/>
        <v>#N/A</v>
      </c>
      <c r="T63" s="28" t="e">
        <f t="shared" si="11"/>
        <v>#N/A</v>
      </c>
    </row>
    <row r="64" spans="1:20">
      <c r="A64" s="4">
        <v>46121</v>
      </c>
      <c r="B64" s="14">
        <v>1505.06917425865</v>
      </c>
      <c r="C64" s="40">
        <v>100</v>
      </c>
      <c r="D64" s="15">
        <v>6926.34</v>
      </c>
      <c r="E64" s="16">
        <f t="shared" si="0"/>
        <v>338.9760773945921</v>
      </c>
      <c r="F64" s="17">
        <f t="shared" si="0"/>
        <v>100</v>
      </c>
      <c r="G64" s="18">
        <f t="shared" si="0"/>
        <v>396.96587613622194</v>
      </c>
      <c r="H64" s="8">
        <f t="shared" si="6"/>
        <v>3.5228421279216438E-3</v>
      </c>
      <c r="I64" s="9">
        <f t="shared" si="6"/>
        <v>0</v>
      </c>
      <c r="J64" s="10">
        <f t="shared" si="6"/>
        <v>5.7881530186685293E-3</v>
      </c>
      <c r="K64" s="26"/>
      <c r="L64" s="1"/>
      <c r="M64" s="22" t="e">
        <f t="shared" si="2"/>
        <v>#N/A</v>
      </c>
      <c r="N64" s="22" t="e">
        <f t="shared" si="3"/>
        <v>#N/A</v>
      </c>
      <c r="O64" s="22" t="e">
        <f t="shared" si="4"/>
        <v>#N/A</v>
      </c>
      <c r="P64" s="27" t="e">
        <f t="shared" si="7"/>
        <v>#N/A</v>
      </c>
      <c r="Q64" s="27" t="e">
        <f t="shared" si="8"/>
        <v>#N/A</v>
      </c>
      <c r="R64" s="27" t="e">
        <f t="shared" si="9"/>
        <v>#N/A</v>
      </c>
      <c r="S64" s="27" t="e">
        <f t="shared" si="10"/>
        <v>#N/A</v>
      </c>
      <c r="T64" s="28" t="e">
        <f t="shared" si="11"/>
        <v>#N/A</v>
      </c>
    </row>
    <row r="65" spans="1:20">
      <c r="A65" s="4">
        <v>46120</v>
      </c>
      <c r="B65" s="14">
        <v>1499.78566613115</v>
      </c>
      <c r="C65" s="40">
        <v>100</v>
      </c>
      <c r="D65" s="15">
        <v>6886.48</v>
      </c>
      <c r="E65" s="16">
        <f t="shared" si="0"/>
        <v>337.78611025515846</v>
      </c>
      <c r="F65" s="17">
        <f t="shared" si="0"/>
        <v>100</v>
      </c>
      <c r="G65" s="18">
        <f t="shared" si="0"/>
        <v>394.68139980055406</v>
      </c>
      <c r="H65" s="8">
        <f t="shared" si="6"/>
        <v>1.6485372937661502E-2</v>
      </c>
      <c r="I65" s="9">
        <f t="shared" si="6"/>
        <v>0</v>
      </c>
      <c r="J65" s="10">
        <f t="shared" si="6"/>
        <v>2.5088047824184168E-2</v>
      </c>
      <c r="K65" s="26"/>
      <c r="L65" s="1"/>
      <c r="M65" s="22" t="e">
        <f t="shared" si="2"/>
        <v>#N/A</v>
      </c>
      <c r="N65" s="22" t="e">
        <f t="shared" si="3"/>
        <v>#N/A</v>
      </c>
      <c r="O65" s="22" t="e">
        <f t="shared" si="4"/>
        <v>#N/A</v>
      </c>
      <c r="P65" s="27" t="e">
        <f t="shared" si="7"/>
        <v>#N/A</v>
      </c>
      <c r="Q65" s="27" t="e">
        <f t="shared" si="8"/>
        <v>#N/A</v>
      </c>
      <c r="R65" s="27" t="e">
        <f t="shared" si="9"/>
        <v>#N/A</v>
      </c>
      <c r="S65" s="27" t="e">
        <f t="shared" si="10"/>
        <v>#N/A</v>
      </c>
      <c r="T65" s="28" t="e">
        <f t="shared" si="11"/>
        <v>#N/A</v>
      </c>
    </row>
    <row r="66" spans="1:20">
      <c r="A66" s="4">
        <v>46119</v>
      </c>
      <c r="B66" s="14">
        <v>1475.4621227816999</v>
      </c>
      <c r="C66" s="40">
        <v>100</v>
      </c>
      <c r="D66" s="15">
        <v>6717.94</v>
      </c>
      <c r="E66" s="16">
        <f t="shared" si="0"/>
        <v>332.30789074608163</v>
      </c>
      <c r="F66" s="17">
        <f t="shared" si="0"/>
        <v>100</v>
      </c>
      <c r="G66" s="18">
        <f t="shared" si="0"/>
        <v>385.02195068832469</v>
      </c>
      <c r="H66" s="8">
        <f t="shared" si="6"/>
        <v>6.8955475719278958E-4</v>
      </c>
      <c r="I66" s="9">
        <f t="shared" si="6"/>
        <v>0</v>
      </c>
      <c r="J66" s="10">
        <f t="shared" si="6"/>
        <v>8.6410593342800546E-4</v>
      </c>
      <c r="K66" s="26"/>
      <c r="L66" s="1"/>
      <c r="M66" s="22" t="e">
        <f t="shared" si="2"/>
        <v>#N/A</v>
      </c>
      <c r="N66" s="22" t="e">
        <f t="shared" si="3"/>
        <v>#N/A</v>
      </c>
      <c r="O66" s="22" t="e">
        <f t="shared" si="4"/>
        <v>#N/A</v>
      </c>
      <c r="P66" s="27" t="e">
        <f t="shared" si="7"/>
        <v>#N/A</v>
      </c>
      <c r="Q66" s="27" t="e">
        <f t="shared" si="8"/>
        <v>#N/A</v>
      </c>
      <c r="R66" s="27" t="e">
        <f t="shared" si="9"/>
        <v>#N/A</v>
      </c>
      <c r="S66" s="27" t="e">
        <f t="shared" si="10"/>
        <v>#N/A</v>
      </c>
      <c r="T66" s="28" t="e">
        <f t="shared" si="11"/>
        <v>#N/A</v>
      </c>
    </row>
    <row r="67" spans="1:20">
      <c r="A67" s="4">
        <v>46118</v>
      </c>
      <c r="B67" s="14">
        <v>1474.4454119336799</v>
      </c>
      <c r="C67" s="40">
        <v>100</v>
      </c>
      <c r="D67" s="15">
        <v>6712.14</v>
      </c>
      <c r="E67" s="16">
        <f t="shared" si="0"/>
        <v>332.07890415795612</v>
      </c>
      <c r="F67" s="17">
        <f t="shared" si="0"/>
        <v>100</v>
      </c>
      <c r="G67" s="18">
        <f t="shared" si="0"/>
        <v>384.68953817585924</v>
      </c>
      <c r="H67" s="8">
        <f t="shared" si="6"/>
        <v>2.8402080568432631E-3</v>
      </c>
      <c r="I67" s="9">
        <f t="shared" si="6"/>
        <v>0</v>
      </c>
      <c r="J67" s="10">
        <f t="shared" si="6"/>
        <v>4.3407804426967012E-3</v>
      </c>
      <c r="K67" s="26"/>
      <c r="L67" s="1"/>
      <c r="M67" s="22" t="e">
        <f t="shared" si="2"/>
        <v>#N/A</v>
      </c>
      <c r="N67" s="22" t="e">
        <f t="shared" si="3"/>
        <v>#N/A</v>
      </c>
      <c r="O67" s="22" t="e">
        <f t="shared" si="4"/>
        <v>#N/A</v>
      </c>
      <c r="P67" s="27" t="e">
        <f t="shared" si="7"/>
        <v>#N/A</v>
      </c>
      <c r="Q67" s="27" t="e">
        <f t="shared" si="8"/>
        <v>#N/A</v>
      </c>
      <c r="R67" s="27" t="e">
        <f t="shared" si="9"/>
        <v>#N/A</v>
      </c>
      <c r="S67" s="27" t="e">
        <f t="shared" si="10"/>
        <v>#N/A</v>
      </c>
      <c r="T67" s="28" t="e">
        <f t="shared" si="11"/>
        <v>#N/A</v>
      </c>
    </row>
    <row r="68" spans="1:20">
      <c r="A68" s="4">
        <v>46115</v>
      </c>
      <c r="B68" s="14">
        <v>1470.26954053891</v>
      </c>
      <c r="C68" s="40">
        <v>100</v>
      </c>
      <c r="D68" s="15">
        <v>6683.13</v>
      </c>
      <c r="E68" s="16">
        <f t="shared" si="0"/>
        <v>331.13840220009718</v>
      </c>
      <c r="F68" s="17">
        <f t="shared" si="0"/>
        <v>100</v>
      </c>
      <c r="G68" s="18">
        <f t="shared" si="0"/>
        <v>383.02690248851042</v>
      </c>
      <c r="H68" s="8">
        <f t="shared" si="6"/>
        <v>-9.5458012415572391E-4</v>
      </c>
      <c r="I68" s="9">
        <f t="shared" si="6"/>
        <v>0</v>
      </c>
      <c r="J68" s="10">
        <f t="shared" si="6"/>
        <v>0</v>
      </c>
      <c r="K68" s="26"/>
      <c r="L68" s="1"/>
      <c r="M68" s="22" t="e">
        <f t="shared" si="2"/>
        <v>#N/A</v>
      </c>
      <c r="N68" s="22" t="e">
        <f t="shared" si="3"/>
        <v>#N/A</v>
      </c>
      <c r="O68" s="22" t="e">
        <f t="shared" si="4"/>
        <v>#N/A</v>
      </c>
      <c r="P68" s="27" t="e">
        <f t="shared" si="7"/>
        <v>#N/A</v>
      </c>
      <c r="Q68" s="27" t="e">
        <f t="shared" si="8"/>
        <v>#N/A</v>
      </c>
      <c r="R68" s="27" t="e">
        <f t="shared" si="9"/>
        <v>#N/A</v>
      </c>
      <c r="S68" s="27" t="e">
        <f t="shared" si="10"/>
        <v>#N/A</v>
      </c>
      <c r="T68" s="28" t="e">
        <f t="shared" si="11"/>
        <v>#N/A</v>
      </c>
    </row>
    <row r="69" spans="1:20">
      <c r="A69" s="4">
        <v>46114</v>
      </c>
      <c r="B69" s="14">
        <v>1471.67437164331</v>
      </c>
      <c r="C69" s="40">
        <v>100</v>
      </c>
      <c r="D69" s="15">
        <v>6683.13</v>
      </c>
      <c r="E69" s="16">
        <f t="shared" si="0"/>
        <v>331.45480236649217</v>
      </c>
      <c r="F69" s="17">
        <f t="shared" si="0"/>
        <v>100</v>
      </c>
      <c r="G69" s="18">
        <f t="shared" si="0"/>
        <v>383.02690248851042</v>
      </c>
      <c r="H69" s="8">
        <f t="shared" si="6"/>
        <v>5.2238837043283581E-4</v>
      </c>
      <c r="I69" s="9">
        <f t="shared" si="6"/>
        <v>0</v>
      </c>
      <c r="J69" s="10">
        <f t="shared" si="6"/>
        <v>6.8128254808663691E-4</v>
      </c>
      <c r="K69" s="26"/>
      <c r="L69" s="1"/>
      <c r="M69" s="22" t="e">
        <f t="shared" si="2"/>
        <v>#N/A</v>
      </c>
      <c r="N69" s="22" t="e">
        <f t="shared" si="3"/>
        <v>#N/A</v>
      </c>
      <c r="O69" s="22" t="e">
        <f t="shared" si="4"/>
        <v>#N/A</v>
      </c>
      <c r="P69" s="27" t="e">
        <f t="shared" si="7"/>
        <v>#N/A</v>
      </c>
      <c r="Q69" s="27" t="e">
        <f t="shared" si="8"/>
        <v>#N/A</v>
      </c>
      <c r="R69" s="27" t="e">
        <f t="shared" si="9"/>
        <v>#N/A</v>
      </c>
      <c r="S69" s="27" t="e">
        <f t="shared" si="10"/>
        <v>#N/A</v>
      </c>
      <c r="T69" s="28" t="e">
        <f t="shared" si="11"/>
        <v>#N/A</v>
      </c>
    </row>
    <row r="70" spans="1:20">
      <c r="A70" s="4">
        <v>46113</v>
      </c>
      <c r="B70" s="14">
        <v>1470.90598746146</v>
      </c>
      <c r="C70" s="40">
        <v>100</v>
      </c>
      <c r="D70" s="15">
        <v>6678.58</v>
      </c>
      <c r="E70" s="16">
        <f t="shared" ref="E70:G133" si="12">B70/B71*E71</f>
        <v>331.28174463575778</v>
      </c>
      <c r="F70" s="17">
        <f t="shared" si="12"/>
        <v>100</v>
      </c>
      <c r="G70" s="18">
        <f t="shared" si="12"/>
        <v>382.76613060373143</v>
      </c>
      <c r="H70" s="8">
        <f t="shared" si="6"/>
        <v>4.0659251706540722E-3</v>
      </c>
      <c r="I70" s="9">
        <f t="shared" si="6"/>
        <v>0</v>
      </c>
      <c r="J70" s="10">
        <f t="shared" si="6"/>
        <v>7.1526055058324101E-3</v>
      </c>
      <c r="K70" s="26"/>
      <c r="L70" s="1"/>
      <c r="M70" s="22" t="e">
        <f t="shared" ref="M70:M133" si="13">VLOOKUP($L70,$A:$G,5,FALSE)</f>
        <v>#N/A</v>
      </c>
      <c r="N70" s="22" t="e">
        <f t="shared" ref="N70:N133" si="14">VLOOKUP($L70,$A:$G,6,FALSE)</f>
        <v>#N/A</v>
      </c>
      <c r="O70" s="22" t="e">
        <f t="shared" ref="O70:O133" si="15">VLOOKUP($L70,$A:$G,7,FALSE)</f>
        <v>#N/A</v>
      </c>
      <c r="P70" s="27" t="e">
        <f t="shared" si="7"/>
        <v>#N/A</v>
      </c>
      <c r="Q70" s="27" t="e">
        <f t="shared" si="8"/>
        <v>#N/A</v>
      </c>
      <c r="R70" s="27" t="e">
        <f t="shared" si="9"/>
        <v>#N/A</v>
      </c>
      <c r="S70" s="27" t="e">
        <f t="shared" si="10"/>
        <v>#N/A</v>
      </c>
      <c r="T70" s="28" t="e">
        <f t="shared" si="11"/>
        <v>#N/A</v>
      </c>
    </row>
    <row r="71" spans="1:20">
      <c r="A71" s="4">
        <v>46112</v>
      </c>
      <c r="B71" s="14">
        <v>1464.9496119604501</v>
      </c>
      <c r="C71" s="40">
        <v>100</v>
      </c>
      <c r="D71" s="15">
        <v>6631.15</v>
      </c>
      <c r="E71" s="16">
        <f t="shared" si="12"/>
        <v>329.94023234027401</v>
      </c>
      <c r="F71" s="17">
        <f t="shared" si="12"/>
        <v>100</v>
      </c>
      <c r="G71" s="18">
        <f t="shared" si="12"/>
        <v>380.04779862679391</v>
      </c>
      <c r="H71" s="8">
        <f t="shared" ref="H71:J134" si="16">E71/E72-1</f>
        <v>1.7544363422874909E-2</v>
      </c>
      <c r="I71" s="9">
        <f t="shared" si="16"/>
        <v>0</v>
      </c>
      <c r="J71" s="10">
        <f t="shared" si="16"/>
        <v>2.8568459291729242E-2</v>
      </c>
      <c r="K71" s="26"/>
      <c r="L71" s="1"/>
      <c r="M71" s="22" t="e">
        <f t="shared" si="13"/>
        <v>#N/A</v>
      </c>
      <c r="N71" s="22" t="e">
        <f t="shared" si="14"/>
        <v>#N/A</v>
      </c>
      <c r="O71" s="22" t="e">
        <f t="shared" si="15"/>
        <v>#N/A</v>
      </c>
      <c r="P71" s="27" t="e">
        <f t="shared" ref="P71:P134" si="17">M71/M72-1</f>
        <v>#N/A</v>
      </c>
      <c r="Q71" s="27" t="e">
        <f t="shared" ref="Q71:Q134" si="18">N71/N72-1</f>
        <v>#N/A</v>
      </c>
      <c r="R71" s="27" t="e">
        <f t="shared" ref="R71:R134" si="19">O71/O72-1</f>
        <v>#N/A</v>
      </c>
      <c r="S71" s="27" t="e">
        <f t="shared" ref="S71:S134" si="20">Q71-P71</f>
        <v>#N/A</v>
      </c>
      <c r="T71" s="28" t="e">
        <f t="shared" ref="T71:T134" si="21">Q71-R71</f>
        <v>#N/A</v>
      </c>
    </row>
    <row r="72" spans="1:20">
      <c r="A72" s="4">
        <v>46111</v>
      </c>
      <c r="B72" s="14">
        <v>1439.6911472562899</v>
      </c>
      <c r="C72" s="40">
        <v>100</v>
      </c>
      <c r="D72" s="15">
        <v>6446.97</v>
      </c>
      <c r="E72" s="16">
        <f t="shared" si="12"/>
        <v>324.25144711175233</v>
      </c>
      <c r="F72" s="17">
        <f t="shared" si="12"/>
        <v>100</v>
      </c>
      <c r="G72" s="18">
        <f t="shared" si="12"/>
        <v>369.49198198095075</v>
      </c>
      <c r="H72" s="8">
        <f t="shared" si="16"/>
        <v>2.831667489306966E-4</v>
      </c>
      <c r="I72" s="9">
        <f t="shared" si="16"/>
        <v>0</v>
      </c>
      <c r="J72" s="10">
        <f t="shared" si="16"/>
        <v>-3.7427428340072177E-3</v>
      </c>
      <c r="K72" s="26"/>
      <c r="L72" s="1"/>
      <c r="M72" s="22" t="e">
        <f t="shared" si="13"/>
        <v>#N/A</v>
      </c>
      <c r="N72" s="22" t="e">
        <f t="shared" si="14"/>
        <v>#N/A</v>
      </c>
      <c r="O72" s="22" t="e">
        <f t="shared" si="15"/>
        <v>#N/A</v>
      </c>
      <c r="P72" s="27" t="e">
        <f t="shared" si="17"/>
        <v>#N/A</v>
      </c>
      <c r="Q72" s="27" t="e">
        <f t="shared" si="18"/>
        <v>#N/A</v>
      </c>
      <c r="R72" s="27" t="e">
        <f t="shared" si="19"/>
        <v>#N/A</v>
      </c>
      <c r="S72" s="27" t="e">
        <f t="shared" si="20"/>
        <v>#N/A</v>
      </c>
      <c r="T72" s="28" t="e">
        <f t="shared" si="21"/>
        <v>#N/A</v>
      </c>
    </row>
    <row r="73" spans="1:20">
      <c r="A73" s="4">
        <v>46108</v>
      </c>
      <c r="B73" s="14">
        <v>1439.2835900013199</v>
      </c>
      <c r="C73" s="40">
        <v>100</v>
      </c>
      <c r="D73" s="15">
        <v>6471.19</v>
      </c>
      <c r="E73" s="16">
        <f t="shared" si="12"/>
        <v>324.15965587586345</v>
      </c>
      <c r="F73" s="17">
        <f t="shared" si="12"/>
        <v>100</v>
      </c>
      <c r="G73" s="18">
        <f t="shared" si="12"/>
        <v>370.88009078300479</v>
      </c>
      <c r="H73" s="8">
        <f t="shared" si="16"/>
        <v>-1.0249065682545688E-2</v>
      </c>
      <c r="I73" s="9">
        <f t="shared" si="16"/>
        <v>0</v>
      </c>
      <c r="J73" s="10">
        <f t="shared" si="16"/>
        <v>-1.728023471597484E-2</v>
      </c>
      <c r="K73" s="26"/>
      <c r="L73" s="1"/>
      <c r="M73" s="22" t="e">
        <f t="shared" si="13"/>
        <v>#N/A</v>
      </c>
      <c r="N73" s="22" t="e">
        <f t="shared" si="14"/>
        <v>#N/A</v>
      </c>
      <c r="O73" s="22" t="e">
        <f t="shared" si="15"/>
        <v>#N/A</v>
      </c>
      <c r="P73" s="27" t="e">
        <f t="shared" si="17"/>
        <v>#N/A</v>
      </c>
      <c r="Q73" s="27" t="e">
        <f t="shared" si="18"/>
        <v>#N/A</v>
      </c>
      <c r="R73" s="27" t="e">
        <f t="shared" si="19"/>
        <v>#N/A</v>
      </c>
      <c r="S73" s="27" t="e">
        <f t="shared" si="20"/>
        <v>#N/A</v>
      </c>
      <c r="T73" s="28" t="e">
        <f t="shared" si="21"/>
        <v>#N/A</v>
      </c>
    </row>
    <row r="74" spans="1:20">
      <c r="A74" s="4">
        <v>46107</v>
      </c>
      <c r="B74" s="14">
        <v>1454.1876547900099</v>
      </c>
      <c r="C74" s="40">
        <v>100</v>
      </c>
      <c r="D74" s="15">
        <v>6584.98</v>
      </c>
      <c r="E74" s="16">
        <f t="shared" si="12"/>
        <v>327.51639289879364</v>
      </c>
      <c r="F74" s="17">
        <f t="shared" si="12"/>
        <v>100</v>
      </c>
      <c r="G74" s="18">
        <f t="shared" si="12"/>
        <v>377.40168040256441</v>
      </c>
      <c r="H74" s="8">
        <f t="shared" si="16"/>
        <v>-1.2974183396226135E-2</v>
      </c>
      <c r="I74" s="9">
        <f t="shared" si="16"/>
        <v>0</v>
      </c>
      <c r="J74" s="10">
        <f t="shared" si="16"/>
        <v>-1.7431137903250016E-2</v>
      </c>
      <c r="K74" s="26"/>
      <c r="L74" s="1"/>
      <c r="M74" s="22" t="e">
        <f t="shared" si="13"/>
        <v>#N/A</v>
      </c>
      <c r="N74" s="22" t="e">
        <f t="shared" si="14"/>
        <v>#N/A</v>
      </c>
      <c r="O74" s="22" t="e">
        <f t="shared" si="15"/>
        <v>#N/A</v>
      </c>
      <c r="P74" s="27" t="e">
        <f t="shared" si="17"/>
        <v>#N/A</v>
      </c>
      <c r="Q74" s="27" t="e">
        <f t="shared" si="18"/>
        <v>#N/A</v>
      </c>
      <c r="R74" s="27" t="e">
        <f t="shared" si="19"/>
        <v>#N/A</v>
      </c>
      <c r="S74" s="27" t="e">
        <f t="shared" si="20"/>
        <v>#N/A</v>
      </c>
      <c r="T74" s="28" t="e">
        <f t="shared" si="21"/>
        <v>#N/A</v>
      </c>
    </row>
    <row r="75" spans="1:20">
      <c r="A75" s="4">
        <v>46106</v>
      </c>
      <c r="B75" s="14">
        <v>1473.3025523017</v>
      </c>
      <c r="C75" s="40">
        <v>100</v>
      </c>
      <c r="D75" s="15">
        <v>6701.8</v>
      </c>
      <c r="E75" s="16">
        <f t="shared" si="12"/>
        <v>331.82150597208744</v>
      </c>
      <c r="F75" s="17">
        <f t="shared" si="12"/>
        <v>100</v>
      </c>
      <c r="G75" s="18">
        <f t="shared" si="12"/>
        <v>384.09692690363624</v>
      </c>
      <c r="H75" s="8">
        <f t="shared" si="16"/>
        <v>4.8502790342779267E-3</v>
      </c>
      <c r="I75" s="9">
        <f t="shared" si="16"/>
        <v>0</v>
      </c>
      <c r="J75" s="10">
        <f t="shared" si="16"/>
        <v>5.2604500257249498E-3</v>
      </c>
      <c r="K75" s="26"/>
      <c r="L75" s="1"/>
      <c r="M75" s="22" t="e">
        <f t="shared" si="13"/>
        <v>#N/A</v>
      </c>
      <c r="N75" s="22" t="e">
        <f t="shared" si="14"/>
        <v>#N/A</v>
      </c>
      <c r="O75" s="22" t="e">
        <f t="shared" si="15"/>
        <v>#N/A</v>
      </c>
      <c r="P75" s="27" t="e">
        <f t="shared" si="17"/>
        <v>#N/A</v>
      </c>
      <c r="Q75" s="27" t="e">
        <f t="shared" si="18"/>
        <v>#N/A</v>
      </c>
      <c r="R75" s="27" t="e">
        <f t="shared" si="19"/>
        <v>#N/A</v>
      </c>
      <c r="S75" s="27" t="e">
        <f t="shared" si="20"/>
        <v>#N/A</v>
      </c>
      <c r="T75" s="28" t="e">
        <f t="shared" si="21"/>
        <v>#N/A</v>
      </c>
    </row>
    <row r="76" spans="1:20">
      <c r="A76" s="4">
        <v>46105</v>
      </c>
      <c r="B76" s="14">
        <v>1466.1911162702099</v>
      </c>
      <c r="C76" s="40">
        <v>100</v>
      </c>
      <c r="D76" s="15">
        <v>6666.73</v>
      </c>
      <c r="E76" s="16">
        <f t="shared" si="12"/>
        <v>330.2198475687224</v>
      </c>
      <c r="F76" s="17">
        <f t="shared" si="12"/>
        <v>100</v>
      </c>
      <c r="G76" s="18">
        <f t="shared" si="12"/>
        <v>382.08697745326305</v>
      </c>
      <c r="H76" s="8">
        <f t="shared" si="16"/>
        <v>-4.4081664659805231E-3</v>
      </c>
      <c r="I76" s="9">
        <f t="shared" si="16"/>
        <v>0</v>
      </c>
      <c r="J76" s="10">
        <f t="shared" si="16"/>
        <v>-4.3326055073823477E-3</v>
      </c>
      <c r="K76" s="26"/>
      <c r="L76" s="1"/>
      <c r="M76" s="22" t="e">
        <f t="shared" si="13"/>
        <v>#N/A</v>
      </c>
      <c r="N76" s="22" t="e">
        <f t="shared" si="14"/>
        <v>#N/A</v>
      </c>
      <c r="O76" s="22" t="e">
        <f t="shared" si="15"/>
        <v>#N/A</v>
      </c>
      <c r="P76" s="27" t="e">
        <f t="shared" si="17"/>
        <v>#N/A</v>
      </c>
      <c r="Q76" s="27" t="e">
        <f t="shared" si="18"/>
        <v>#N/A</v>
      </c>
      <c r="R76" s="27" t="e">
        <f t="shared" si="19"/>
        <v>#N/A</v>
      </c>
      <c r="S76" s="27" t="e">
        <f t="shared" si="20"/>
        <v>#N/A</v>
      </c>
      <c r="T76" s="28" t="e">
        <f t="shared" si="21"/>
        <v>#N/A</v>
      </c>
    </row>
    <row r="77" spans="1:20">
      <c r="A77" s="4">
        <v>46104</v>
      </c>
      <c r="B77" s="14">
        <v>1472.68294785597</v>
      </c>
      <c r="C77" s="40">
        <v>100</v>
      </c>
      <c r="D77" s="15">
        <v>6695.74</v>
      </c>
      <c r="E77" s="16">
        <f t="shared" si="12"/>
        <v>331.68195684827174</v>
      </c>
      <c r="F77" s="17">
        <f t="shared" si="12"/>
        <v>100</v>
      </c>
      <c r="G77" s="18">
        <f t="shared" si="12"/>
        <v>383.74961314061193</v>
      </c>
      <c r="H77" s="8">
        <f t="shared" si="16"/>
        <v>8.3852166360804947E-3</v>
      </c>
      <c r="I77" s="9">
        <f t="shared" si="16"/>
        <v>0</v>
      </c>
      <c r="J77" s="10">
        <f t="shared" si="16"/>
        <v>1.1549577069444039E-2</v>
      </c>
      <c r="K77" s="26"/>
      <c r="L77" s="1"/>
      <c r="M77" s="22" t="e">
        <f t="shared" si="13"/>
        <v>#N/A</v>
      </c>
      <c r="N77" s="22" t="e">
        <f t="shared" si="14"/>
        <v>#N/A</v>
      </c>
      <c r="O77" s="22" t="e">
        <f t="shared" si="15"/>
        <v>#N/A</v>
      </c>
      <c r="P77" s="27" t="e">
        <f t="shared" si="17"/>
        <v>#N/A</v>
      </c>
      <c r="Q77" s="27" t="e">
        <f t="shared" si="18"/>
        <v>#N/A</v>
      </c>
      <c r="R77" s="27" t="e">
        <f t="shared" si="19"/>
        <v>#N/A</v>
      </c>
      <c r="S77" s="27" t="e">
        <f t="shared" si="20"/>
        <v>#N/A</v>
      </c>
      <c r="T77" s="28" t="e">
        <f t="shared" si="21"/>
        <v>#N/A</v>
      </c>
    </row>
    <row r="78" spans="1:20">
      <c r="A78" s="4">
        <v>46101</v>
      </c>
      <c r="B78" s="14">
        <v>1460.43686833169</v>
      </c>
      <c r="C78" s="40">
        <v>100</v>
      </c>
      <c r="D78" s="15">
        <v>6619.29</v>
      </c>
      <c r="E78" s="16">
        <f t="shared" si="12"/>
        <v>328.92385903350026</v>
      </c>
      <c r="F78" s="17">
        <f t="shared" si="12"/>
        <v>100</v>
      </c>
      <c r="G78" s="18">
        <f t="shared" si="12"/>
        <v>379.36807235130414</v>
      </c>
      <c r="H78" s="8">
        <f t="shared" si="16"/>
        <v>-1.1623968381000771E-2</v>
      </c>
      <c r="I78" s="9">
        <f t="shared" si="16"/>
        <v>0</v>
      </c>
      <c r="J78" s="10">
        <f t="shared" si="16"/>
        <v>-1.5165401519367072E-2</v>
      </c>
      <c r="K78" s="26"/>
      <c r="L78" s="1"/>
      <c r="M78" s="22" t="e">
        <f t="shared" si="13"/>
        <v>#N/A</v>
      </c>
      <c r="N78" s="22" t="e">
        <f t="shared" si="14"/>
        <v>#N/A</v>
      </c>
      <c r="O78" s="22" t="e">
        <f t="shared" si="15"/>
        <v>#N/A</v>
      </c>
      <c r="P78" s="27" t="e">
        <f t="shared" si="17"/>
        <v>#N/A</v>
      </c>
      <c r="Q78" s="27" t="e">
        <f t="shared" si="18"/>
        <v>#N/A</v>
      </c>
      <c r="R78" s="27" t="e">
        <f t="shared" si="19"/>
        <v>#N/A</v>
      </c>
      <c r="S78" s="27" t="e">
        <f t="shared" si="20"/>
        <v>#N/A</v>
      </c>
      <c r="T78" s="28" t="e">
        <f t="shared" si="21"/>
        <v>#N/A</v>
      </c>
    </row>
    <row r="79" spans="1:20">
      <c r="A79" s="4">
        <v>46100</v>
      </c>
      <c r="B79" s="14">
        <v>1477.61259036142</v>
      </c>
      <c r="C79" s="40">
        <v>100</v>
      </c>
      <c r="D79" s="15">
        <v>6721.22</v>
      </c>
      <c r="E79" s="16">
        <f t="shared" si="12"/>
        <v>332.79222533827527</v>
      </c>
      <c r="F79" s="17">
        <f t="shared" si="12"/>
        <v>100</v>
      </c>
      <c r="G79" s="18">
        <f t="shared" si="12"/>
        <v>385.20993569537404</v>
      </c>
      <c r="H79" s="8">
        <f t="shared" si="16"/>
        <v>-2.6998166362597331E-3</v>
      </c>
      <c r="I79" s="9">
        <f t="shared" si="16"/>
        <v>0</v>
      </c>
      <c r="J79" s="10">
        <f t="shared" si="16"/>
        <v>-2.5288427576258821E-3</v>
      </c>
      <c r="K79" s="26"/>
      <c r="L79" s="1"/>
      <c r="M79" s="22" t="e">
        <f t="shared" si="13"/>
        <v>#N/A</v>
      </c>
      <c r="N79" s="22" t="e">
        <f t="shared" si="14"/>
        <v>#N/A</v>
      </c>
      <c r="O79" s="22" t="e">
        <f t="shared" si="15"/>
        <v>#N/A</v>
      </c>
      <c r="P79" s="27" t="e">
        <f t="shared" si="17"/>
        <v>#N/A</v>
      </c>
      <c r="Q79" s="27" t="e">
        <f t="shared" si="18"/>
        <v>#N/A</v>
      </c>
      <c r="R79" s="27" t="e">
        <f t="shared" si="19"/>
        <v>#N/A</v>
      </c>
      <c r="S79" s="27" t="e">
        <f t="shared" si="20"/>
        <v>#N/A</v>
      </c>
      <c r="T79" s="28" t="e">
        <f t="shared" si="21"/>
        <v>#N/A</v>
      </c>
    </row>
    <row r="80" spans="1:20">
      <c r="A80" s="4">
        <v>46099</v>
      </c>
      <c r="B80" s="14">
        <v>1481.6126729042201</v>
      </c>
      <c r="C80" s="40">
        <v>100</v>
      </c>
      <c r="D80" s="15">
        <v>6738.26</v>
      </c>
      <c r="E80" s="16">
        <f t="shared" si="12"/>
        <v>333.69313561722032</v>
      </c>
      <c r="F80" s="17">
        <f t="shared" si="12"/>
        <v>100</v>
      </c>
      <c r="G80" s="18">
        <f t="shared" si="12"/>
        <v>386.18654073199673</v>
      </c>
      <c r="H80" s="8">
        <f t="shared" si="16"/>
        <v>-1.011534572304118E-2</v>
      </c>
      <c r="I80" s="9">
        <f t="shared" si="16"/>
        <v>0</v>
      </c>
      <c r="J80" s="10">
        <f t="shared" si="16"/>
        <v>-1.4244480757443001E-2</v>
      </c>
      <c r="K80" s="26"/>
      <c r="L80" s="1"/>
      <c r="M80" s="22" t="e">
        <f t="shared" si="13"/>
        <v>#N/A</v>
      </c>
      <c r="N80" s="22" t="e">
        <f t="shared" si="14"/>
        <v>#N/A</v>
      </c>
      <c r="O80" s="22" t="e">
        <f t="shared" si="15"/>
        <v>#N/A</v>
      </c>
      <c r="P80" s="27" t="e">
        <f t="shared" si="17"/>
        <v>#N/A</v>
      </c>
      <c r="Q80" s="27" t="e">
        <f t="shared" si="18"/>
        <v>#N/A</v>
      </c>
      <c r="R80" s="27" t="e">
        <f t="shared" si="19"/>
        <v>#N/A</v>
      </c>
      <c r="S80" s="27" t="e">
        <f t="shared" si="20"/>
        <v>#N/A</v>
      </c>
      <c r="T80" s="28" t="e">
        <f t="shared" si="21"/>
        <v>#N/A</v>
      </c>
    </row>
    <row r="81" spans="1:20">
      <c r="A81" s="4">
        <v>46098</v>
      </c>
      <c r="B81" s="14">
        <v>1496.75284539736</v>
      </c>
      <c r="C81" s="40">
        <v>100</v>
      </c>
      <c r="D81" s="15">
        <v>6835.63</v>
      </c>
      <c r="E81" s="16">
        <f t="shared" si="12"/>
        <v>337.10304950727789</v>
      </c>
      <c r="F81" s="17">
        <f t="shared" si="12"/>
        <v>100</v>
      </c>
      <c r="G81" s="18">
        <f t="shared" si="12"/>
        <v>391.7670590662662</v>
      </c>
      <c r="H81" s="8">
        <f t="shared" si="16"/>
        <v>1.9046499140509265E-3</v>
      </c>
      <c r="I81" s="9">
        <f t="shared" si="16"/>
        <v>0</v>
      </c>
      <c r="J81" s="10">
        <f t="shared" si="16"/>
        <v>2.5358078359247749E-3</v>
      </c>
      <c r="K81" s="26"/>
      <c r="L81" s="1"/>
      <c r="M81" s="22" t="e">
        <f t="shared" si="13"/>
        <v>#N/A</v>
      </c>
      <c r="N81" s="22" t="e">
        <f t="shared" si="14"/>
        <v>#N/A</v>
      </c>
      <c r="O81" s="22" t="e">
        <f t="shared" si="15"/>
        <v>#N/A</v>
      </c>
      <c r="P81" s="27" t="e">
        <f t="shared" si="17"/>
        <v>#N/A</v>
      </c>
      <c r="Q81" s="27" t="e">
        <f t="shared" si="18"/>
        <v>#N/A</v>
      </c>
      <c r="R81" s="27" t="e">
        <f t="shared" si="19"/>
        <v>#N/A</v>
      </c>
      <c r="S81" s="27" t="e">
        <f t="shared" si="20"/>
        <v>#N/A</v>
      </c>
      <c r="T81" s="28" t="e">
        <f t="shared" si="21"/>
        <v>#N/A</v>
      </c>
    </row>
    <row r="82" spans="1:20">
      <c r="A82" s="4">
        <v>46097</v>
      </c>
      <c r="B82" s="14">
        <v>1493.9074746541601</v>
      </c>
      <c r="C82" s="40">
        <v>100</v>
      </c>
      <c r="D82" s="15">
        <v>6818.34</v>
      </c>
      <c r="E82" s="16">
        <f t="shared" si="12"/>
        <v>336.46220679402626</v>
      </c>
      <c r="F82" s="17">
        <f t="shared" si="12"/>
        <v>100</v>
      </c>
      <c r="G82" s="18">
        <f t="shared" si="12"/>
        <v>390.77612590410627</v>
      </c>
      <c r="H82" s="8">
        <f t="shared" si="16"/>
        <v>7.9164617935019166E-3</v>
      </c>
      <c r="I82" s="9">
        <f t="shared" si="16"/>
        <v>0</v>
      </c>
      <c r="J82" s="10">
        <f t="shared" si="16"/>
        <v>1.0359446567572039E-2</v>
      </c>
      <c r="K82" s="26"/>
      <c r="L82" s="1"/>
      <c r="M82" s="22" t="e">
        <f t="shared" si="13"/>
        <v>#N/A</v>
      </c>
      <c r="N82" s="22" t="e">
        <f t="shared" si="14"/>
        <v>#N/A</v>
      </c>
      <c r="O82" s="22" t="e">
        <f t="shared" si="15"/>
        <v>#N/A</v>
      </c>
      <c r="P82" s="27" t="e">
        <f t="shared" si="17"/>
        <v>#N/A</v>
      </c>
      <c r="Q82" s="27" t="e">
        <f t="shared" si="18"/>
        <v>#N/A</v>
      </c>
      <c r="R82" s="27" t="e">
        <f t="shared" si="19"/>
        <v>#N/A</v>
      </c>
      <c r="S82" s="27" t="e">
        <f t="shared" si="20"/>
        <v>#N/A</v>
      </c>
      <c r="T82" s="28" t="e">
        <f t="shared" si="21"/>
        <v>#N/A</v>
      </c>
    </row>
    <row r="83" spans="1:20">
      <c r="A83" s="4">
        <v>46094</v>
      </c>
      <c r="B83" s="14">
        <v>1482.17390159089</v>
      </c>
      <c r="C83" s="40">
        <v>100</v>
      </c>
      <c r="D83" s="15">
        <v>6748.43</v>
      </c>
      <c r="E83" s="16">
        <f t="shared" si="12"/>
        <v>333.81953718200043</v>
      </c>
      <c r="F83" s="17">
        <f t="shared" si="12"/>
        <v>100</v>
      </c>
      <c r="G83" s="18">
        <f t="shared" si="12"/>
        <v>386.76940887885434</v>
      </c>
      <c r="H83" s="8">
        <f t="shared" si="16"/>
        <v>-3.6942674383217966E-3</v>
      </c>
      <c r="I83" s="9">
        <f t="shared" si="16"/>
        <v>0</v>
      </c>
      <c r="J83" s="10">
        <f t="shared" si="16"/>
        <v>-6.2144454932752113E-3</v>
      </c>
      <c r="K83" s="26"/>
      <c r="L83" s="1"/>
      <c r="M83" s="22" t="e">
        <f t="shared" si="13"/>
        <v>#N/A</v>
      </c>
      <c r="N83" s="22" t="e">
        <f t="shared" si="14"/>
        <v>#N/A</v>
      </c>
      <c r="O83" s="22" t="e">
        <f t="shared" si="15"/>
        <v>#N/A</v>
      </c>
      <c r="P83" s="27" t="e">
        <f t="shared" si="17"/>
        <v>#N/A</v>
      </c>
      <c r="Q83" s="27" t="e">
        <f t="shared" si="18"/>
        <v>#N/A</v>
      </c>
      <c r="R83" s="27" t="e">
        <f t="shared" si="19"/>
        <v>#N/A</v>
      </c>
      <c r="S83" s="27" t="e">
        <f t="shared" si="20"/>
        <v>#N/A</v>
      </c>
      <c r="T83" s="28" t="e">
        <f t="shared" si="21"/>
        <v>#N/A</v>
      </c>
    </row>
    <row r="84" spans="1:20">
      <c r="A84" s="4">
        <v>46093</v>
      </c>
      <c r="B84" s="14">
        <v>1487.6697515128801</v>
      </c>
      <c r="C84" s="40">
        <v>100</v>
      </c>
      <c r="D84" s="15">
        <v>6790.63</v>
      </c>
      <c r="E84" s="16">
        <f t="shared" si="12"/>
        <v>335.05732856087394</v>
      </c>
      <c r="F84" s="17">
        <f t="shared" si="12"/>
        <v>100</v>
      </c>
      <c r="G84" s="18">
        <f t="shared" si="12"/>
        <v>389.18799646955136</v>
      </c>
      <c r="H84" s="8">
        <f t="shared" si="16"/>
        <v>-1.1066085778153045E-2</v>
      </c>
      <c r="I84" s="9">
        <f t="shared" si="16"/>
        <v>0</v>
      </c>
      <c r="J84" s="10">
        <f t="shared" si="16"/>
        <v>-1.5045631501691137E-2</v>
      </c>
      <c r="K84" s="26"/>
      <c r="L84" s="1"/>
      <c r="M84" s="22" t="e">
        <f t="shared" si="13"/>
        <v>#N/A</v>
      </c>
      <c r="N84" s="22" t="e">
        <f t="shared" si="14"/>
        <v>#N/A</v>
      </c>
      <c r="O84" s="22" t="e">
        <f t="shared" si="15"/>
        <v>#N/A</v>
      </c>
      <c r="P84" s="27" t="e">
        <f t="shared" si="17"/>
        <v>#N/A</v>
      </c>
      <c r="Q84" s="27" t="e">
        <f t="shared" si="18"/>
        <v>#N/A</v>
      </c>
      <c r="R84" s="27" t="e">
        <f t="shared" si="19"/>
        <v>#N/A</v>
      </c>
      <c r="S84" s="27" t="e">
        <f t="shared" si="20"/>
        <v>#N/A</v>
      </c>
      <c r="T84" s="28" t="e">
        <f t="shared" si="21"/>
        <v>#N/A</v>
      </c>
    </row>
    <row r="85" spans="1:20">
      <c r="A85" s="4">
        <v>46092</v>
      </c>
      <c r="B85" s="14">
        <v>1504.31664858361</v>
      </c>
      <c r="C85" s="40">
        <v>100</v>
      </c>
      <c r="D85" s="15">
        <v>6894.36</v>
      </c>
      <c r="E85" s="16">
        <f t="shared" si="12"/>
        <v>338.80659136310169</v>
      </c>
      <c r="F85" s="17">
        <f t="shared" si="12"/>
        <v>100</v>
      </c>
      <c r="G85" s="18">
        <f t="shared" si="12"/>
        <v>395.1330223174898</v>
      </c>
      <c r="H85" s="8">
        <f t="shared" si="16"/>
        <v>-2.3678097299710821E-3</v>
      </c>
      <c r="I85" s="9">
        <f t="shared" si="16"/>
        <v>0</v>
      </c>
      <c r="J85" s="10">
        <f t="shared" si="16"/>
        <v>-1.1416583601845387E-3</v>
      </c>
      <c r="K85" s="26"/>
      <c r="L85" s="1"/>
      <c r="M85" s="22" t="e">
        <f t="shared" si="13"/>
        <v>#N/A</v>
      </c>
      <c r="N85" s="22" t="e">
        <f t="shared" si="14"/>
        <v>#N/A</v>
      </c>
      <c r="O85" s="22" t="e">
        <f t="shared" si="15"/>
        <v>#N/A</v>
      </c>
      <c r="P85" s="27" t="e">
        <f t="shared" si="17"/>
        <v>#N/A</v>
      </c>
      <c r="Q85" s="27" t="e">
        <f t="shared" si="18"/>
        <v>#N/A</v>
      </c>
      <c r="R85" s="27" t="e">
        <f t="shared" si="19"/>
        <v>#N/A</v>
      </c>
      <c r="S85" s="27" t="e">
        <f t="shared" si="20"/>
        <v>#N/A</v>
      </c>
      <c r="T85" s="28" t="e">
        <f t="shared" si="21"/>
        <v>#N/A</v>
      </c>
    </row>
    <row r="86" spans="1:20">
      <c r="A86" s="4">
        <v>46091</v>
      </c>
      <c r="B86" s="14">
        <v>1507.8870381843201</v>
      </c>
      <c r="C86" s="40">
        <v>100</v>
      </c>
      <c r="D86" s="15">
        <v>6902.24</v>
      </c>
      <c r="E86" s="16">
        <f t="shared" si="12"/>
        <v>339.61072494202193</v>
      </c>
      <c r="F86" s="17">
        <f t="shared" si="12"/>
        <v>100</v>
      </c>
      <c r="G86" s="18">
        <f t="shared" si="12"/>
        <v>395.58464483442566</v>
      </c>
      <c r="H86" s="8">
        <f t="shared" si="16"/>
        <v>-8.692247511085105E-4</v>
      </c>
      <c r="I86" s="9">
        <f t="shared" si="16"/>
        <v>0</v>
      </c>
      <c r="J86" s="10">
        <f t="shared" si="16"/>
        <v>-2.0213353537048562E-3</v>
      </c>
      <c r="K86" s="26"/>
      <c r="L86" s="1"/>
      <c r="M86" s="22" t="e">
        <f t="shared" si="13"/>
        <v>#N/A</v>
      </c>
      <c r="N86" s="22" t="e">
        <f t="shared" si="14"/>
        <v>#N/A</v>
      </c>
      <c r="O86" s="22" t="e">
        <f t="shared" si="15"/>
        <v>#N/A</v>
      </c>
      <c r="P86" s="27" t="e">
        <f t="shared" si="17"/>
        <v>#N/A</v>
      </c>
      <c r="Q86" s="27" t="e">
        <f t="shared" si="18"/>
        <v>#N/A</v>
      </c>
      <c r="R86" s="27" t="e">
        <f t="shared" si="19"/>
        <v>#N/A</v>
      </c>
      <c r="S86" s="27" t="e">
        <f t="shared" si="20"/>
        <v>#N/A</v>
      </c>
      <c r="T86" s="28" t="e">
        <f t="shared" si="21"/>
        <v>#N/A</v>
      </c>
    </row>
    <row r="87" spans="1:20">
      <c r="A87" s="4">
        <v>46090</v>
      </c>
      <c r="B87" s="14">
        <v>1509.19887119751</v>
      </c>
      <c r="C87" s="40">
        <v>100</v>
      </c>
      <c r="D87" s="15">
        <v>6916.22</v>
      </c>
      <c r="E87" s="16">
        <f t="shared" si="12"/>
        <v>339.90617980656452</v>
      </c>
      <c r="F87" s="17">
        <f t="shared" si="12"/>
        <v>100</v>
      </c>
      <c r="G87" s="18">
        <f t="shared" si="12"/>
        <v>396.38587361447179</v>
      </c>
      <c r="H87" s="8">
        <f t="shared" si="16"/>
        <v>4.7656259045525395E-3</v>
      </c>
      <c r="I87" s="9">
        <f t="shared" si="16"/>
        <v>0</v>
      </c>
      <c r="J87" s="10">
        <f t="shared" si="16"/>
        <v>8.4893554972296226E-3</v>
      </c>
      <c r="K87" s="26"/>
      <c r="L87" s="1"/>
      <c r="M87" s="22" t="e">
        <f t="shared" si="13"/>
        <v>#N/A</v>
      </c>
      <c r="N87" s="22" t="e">
        <f t="shared" si="14"/>
        <v>#N/A</v>
      </c>
      <c r="O87" s="22" t="e">
        <f t="shared" si="15"/>
        <v>#N/A</v>
      </c>
      <c r="P87" s="27" t="e">
        <f t="shared" si="17"/>
        <v>#N/A</v>
      </c>
      <c r="Q87" s="27" t="e">
        <f t="shared" si="18"/>
        <v>#N/A</v>
      </c>
      <c r="R87" s="27" t="e">
        <f t="shared" si="19"/>
        <v>#N/A</v>
      </c>
      <c r="S87" s="27" t="e">
        <f t="shared" si="20"/>
        <v>#N/A</v>
      </c>
      <c r="T87" s="28" t="e">
        <f t="shared" si="21"/>
        <v>#N/A</v>
      </c>
    </row>
    <row r="88" spans="1:20">
      <c r="A88" s="4">
        <v>46087</v>
      </c>
      <c r="B88" s="14">
        <v>1502.0407070940901</v>
      </c>
      <c r="C88" s="40">
        <v>100</v>
      </c>
      <c r="D88" s="15">
        <v>6858</v>
      </c>
      <c r="E88" s="16">
        <f t="shared" si="12"/>
        <v>338.29399717029514</v>
      </c>
      <c r="F88" s="17">
        <f t="shared" si="12"/>
        <v>100</v>
      </c>
      <c r="G88" s="18">
        <f t="shared" si="12"/>
        <v>393.04913973934424</v>
      </c>
      <c r="H88" s="8">
        <f t="shared" si="16"/>
        <v>-7.558590192969894E-3</v>
      </c>
      <c r="I88" s="9">
        <f t="shared" si="16"/>
        <v>0</v>
      </c>
      <c r="J88" s="10">
        <f t="shared" si="16"/>
        <v>-1.3386466792786655E-2</v>
      </c>
      <c r="K88" s="26"/>
      <c r="L88" s="1"/>
      <c r="M88" s="22" t="e">
        <f t="shared" si="13"/>
        <v>#N/A</v>
      </c>
      <c r="N88" s="22" t="e">
        <f t="shared" si="14"/>
        <v>#N/A</v>
      </c>
      <c r="O88" s="22" t="e">
        <f t="shared" si="15"/>
        <v>#N/A</v>
      </c>
      <c r="P88" s="27" t="e">
        <f t="shared" si="17"/>
        <v>#N/A</v>
      </c>
      <c r="Q88" s="27" t="e">
        <f t="shared" si="18"/>
        <v>#N/A</v>
      </c>
      <c r="R88" s="27" t="e">
        <f t="shared" si="19"/>
        <v>#N/A</v>
      </c>
      <c r="S88" s="27" t="e">
        <f t="shared" si="20"/>
        <v>#N/A</v>
      </c>
      <c r="T88" s="28" t="e">
        <f t="shared" si="21"/>
        <v>#N/A</v>
      </c>
    </row>
    <row r="89" spans="1:20">
      <c r="A89" s="4">
        <v>46086</v>
      </c>
      <c r="B89" s="14">
        <v>1513.4804858517</v>
      </c>
      <c r="C89" s="40">
        <v>100</v>
      </c>
      <c r="D89" s="15">
        <v>6951.05</v>
      </c>
      <c r="E89" s="16">
        <f t="shared" si="12"/>
        <v>340.8704975703028</v>
      </c>
      <c r="F89" s="17">
        <f t="shared" si="12"/>
        <v>100</v>
      </c>
      <c r="G89" s="18">
        <f t="shared" si="12"/>
        <v>398.38206806432908</v>
      </c>
      <c r="H89" s="8">
        <f t="shared" si="16"/>
        <v>-5.3303629195214919E-3</v>
      </c>
      <c r="I89" s="9">
        <f t="shared" si="16"/>
        <v>0</v>
      </c>
      <c r="J89" s="10">
        <f t="shared" si="16"/>
        <v>-5.9263581356568951E-3</v>
      </c>
      <c r="K89" s="26"/>
      <c r="L89" s="1"/>
      <c r="M89" s="22" t="e">
        <f t="shared" si="13"/>
        <v>#N/A</v>
      </c>
      <c r="N89" s="22" t="e">
        <f t="shared" si="14"/>
        <v>#N/A</v>
      </c>
      <c r="O89" s="22" t="e">
        <f t="shared" si="15"/>
        <v>#N/A</v>
      </c>
      <c r="P89" s="27" t="e">
        <f t="shared" si="17"/>
        <v>#N/A</v>
      </c>
      <c r="Q89" s="27" t="e">
        <f t="shared" si="18"/>
        <v>#N/A</v>
      </c>
      <c r="R89" s="27" t="e">
        <f t="shared" si="19"/>
        <v>#N/A</v>
      </c>
      <c r="S89" s="27" t="e">
        <f t="shared" si="20"/>
        <v>#N/A</v>
      </c>
      <c r="T89" s="28" t="e">
        <f t="shared" si="21"/>
        <v>#N/A</v>
      </c>
    </row>
    <row r="90" spans="1:20">
      <c r="A90" s="4">
        <v>46085</v>
      </c>
      <c r="B90" s="14">
        <v>1521.5911187296499</v>
      </c>
      <c r="C90" s="40">
        <v>100</v>
      </c>
      <c r="D90" s="15">
        <v>6992.49</v>
      </c>
      <c r="E90" s="16">
        <f t="shared" si="12"/>
        <v>342.69719800718423</v>
      </c>
      <c r="F90" s="17">
        <f t="shared" si="12"/>
        <v>100</v>
      </c>
      <c r="G90" s="18">
        <f t="shared" si="12"/>
        <v>400.75709815339269</v>
      </c>
      <c r="H90" s="8">
        <f t="shared" si="16"/>
        <v>3.7504310248717143E-3</v>
      </c>
      <c r="I90" s="9">
        <f t="shared" si="16"/>
        <v>0</v>
      </c>
      <c r="J90" s="10">
        <f t="shared" si="16"/>
        <v>7.5096860830186074E-3</v>
      </c>
      <c r="K90" s="26"/>
      <c r="L90" s="1"/>
      <c r="M90" s="22" t="e">
        <f t="shared" si="13"/>
        <v>#N/A</v>
      </c>
      <c r="N90" s="22" t="e">
        <f t="shared" si="14"/>
        <v>#N/A</v>
      </c>
      <c r="O90" s="22" t="e">
        <f t="shared" si="15"/>
        <v>#N/A</v>
      </c>
      <c r="P90" s="27" t="e">
        <f t="shared" si="17"/>
        <v>#N/A</v>
      </c>
      <c r="Q90" s="27" t="e">
        <f t="shared" si="18"/>
        <v>#N/A</v>
      </c>
      <c r="R90" s="27" t="e">
        <f t="shared" si="19"/>
        <v>#N/A</v>
      </c>
      <c r="S90" s="27" t="e">
        <f t="shared" si="20"/>
        <v>#N/A</v>
      </c>
      <c r="T90" s="28" t="e">
        <f t="shared" si="21"/>
        <v>#N/A</v>
      </c>
    </row>
    <row r="91" spans="1:20">
      <c r="A91" s="4">
        <v>46084</v>
      </c>
      <c r="B91" s="14">
        <v>1515.9058185171</v>
      </c>
      <c r="C91" s="40">
        <v>100</v>
      </c>
      <c r="D91" s="15">
        <v>6940.37</v>
      </c>
      <c r="E91" s="16">
        <f t="shared" si="12"/>
        <v>341.41673808027747</v>
      </c>
      <c r="F91" s="17">
        <f t="shared" si="12"/>
        <v>100</v>
      </c>
      <c r="G91" s="18">
        <f t="shared" si="12"/>
        <v>397.76997054137541</v>
      </c>
      <c r="H91" s="8">
        <f t="shared" si="16"/>
        <v>-5.7388004187340913E-3</v>
      </c>
      <c r="I91" s="9">
        <f t="shared" si="16"/>
        <v>0</v>
      </c>
      <c r="J91" s="10">
        <f t="shared" si="16"/>
        <v>-9.219194997822977E-3</v>
      </c>
      <c r="K91" s="26"/>
      <c r="L91" s="1"/>
      <c r="M91" s="22" t="e">
        <f t="shared" si="13"/>
        <v>#N/A</v>
      </c>
      <c r="N91" s="22" t="e">
        <f t="shared" si="14"/>
        <v>#N/A</v>
      </c>
      <c r="O91" s="22" t="e">
        <f t="shared" si="15"/>
        <v>#N/A</v>
      </c>
      <c r="P91" s="27" t="e">
        <f t="shared" si="17"/>
        <v>#N/A</v>
      </c>
      <c r="Q91" s="27" t="e">
        <f t="shared" si="18"/>
        <v>#N/A</v>
      </c>
      <c r="R91" s="27" t="e">
        <f t="shared" si="19"/>
        <v>#N/A</v>
      </c>
      <c r="S91" s="27" t="e">
        <f t="shared" si="20"/>
        <v>#N/A</v>
      </c>
      <c r="T91" s="28" t="e">
        <f t="shared" si="21"/>
        <v>#N/A</v>
      </c>
    </row>
    <row r="92" spans="1:20">
      <c r="A92" s="4">
        <v>46083</v>
      </c>
      <c r="B92" s="14">
        <v>1524.6555122089901</v>
      </c>
      <c r="C92" s="40">
        <v>100</v>
      </c>
      <c r="D92" s="15">
        <v>7004.95</v>
      </c>
      <c r="E92" s="16">
        <f t="shared" si="12"/>
        <v>343.38736966107643</v>
      </c>
      <c r="F92" s="17">
        <f t="shared" si="12"/>
        <v>100</v>
      </c>
      <c r="G92" s="18">
        <f t="shared" si="12"/>
        <v>401.47121193017199</v>
      </c>
      <c r="H92" s="8">
        <f t="shared" si="16"/>
        <v>-2.6166836409456939E-3</v>
      </c>
      <c r="I92" s="9">
        <f t="shared" si="16"/>
        <v>0</v>
      </c>
      <c r="J92" s="10">
        <f t="shared" si="16"/>
        <v>-1.0848293748955129E-4</v>
      </c>
      <c r="K92" s="26"/>
      <c r="L92" s="1"/>
      <c r="M92" s="22" t="e">
        <f t="shared" si="13"/>
        <v>#N/A</v>
      </c>
      <c r="N92" s="22" t="e">
        <f t="shared" si="14"/>
        <v>#N/A</v>
      </c>
      <c r="O92" s="22" t="e">
        <f t="shared" si="15"/>
        <v>#N/A</v>
      </c>
      <c r="P92" s="27" t="e">
        <f t="shared" si="17"/>
        <v>#N/A</v>
      </c>
      <c r="Q92" s="27" t="e">
        <f t="shared" si="18"/>
        <v>#N/A</v>
      </c>
      <c r="R92" s="27" t="e">
        <f t="shared" si="19"/>
        <v>#N/A</v>
      </c>
      <c r="S92" s="27" t="e">
        <f t="shared" si="20"/>
        <v>#N/A</v>
      </c>
      <c r="T92" s="28" t="e">
        <f t="shared" si="21"/>
        <v>#N/A</v>
      </c>
    </row>
    <row r="93" spans="1:20">
      <c r="A93" s="4">
        <v>46080</v>
      </c>
      <c r="B93" s="14">
        <v>1528.6555201010799</v>
      </c>
      <c r="C93" s="40">
        <v>100</v>
      </c>
      <c r="D93" s="15">
        <v>7005.71</v>
      </c>
      <c r="E93" s="16">
        <f t="shared" si="12"/>
        <v>344.28826312697038</v>
      </c>
      <c r="F93" s="17">
        <f t="shared" si="12"/>
        <v>100</v>
      </c>
      <c r="G93" s="18">
        <f t="shared" si="12"/>
        <v>401.51476943180541</v>
      </c>
      <c r="H93" s="8">
        <f t="shared" si="16"/>
        <v>-1.1315561731178869E-3</v>
      </c>
      <c r="I93" s="9">
        <f t="shared" si="16"/>
        <v>0</v>
      </c>
      <c r="J93" s="10">
        <f t="shared" si="16"/>
        <v>-4.4804497217658668E-3</v>
      </c>
      <c r="K93" s="26"/>
      <c r="L93" s="1"/>
      <c r="M93" s="22" t="e">
        <f t="shared" si="13"/>
        <v>#N/A</v>
      </c>
      <c r="N93" s="22" t="e">
        <f t="shared" si="14"/>
        <v>#N/A</v>
      </c>
      <c r="O93" s="22" t="e">
        <f t="shared" si="15"/>
        <v>#N/A</v>
      </c>
      <c r="P93" s="27" t="e">
        <f t="shared" si="17"/>
        <v>#N/A</v>
      </c>
      <c r="Q93" s="27" t="e">
        <f t="shared" si="18"/>
        <v>#N/A</v>
      </c>
      <c r="R93" s="27" t="e">
        <f t="shared" si="19"/>
        <v>#N/A</v>
      </c>
      <c r="S93" s="27" t="e">
        <f t="shared" si="20"/>
        <v>#N/A</v>
      </c>
      <c r="T93" s="28" t="e">
        <f t="shared" si="21"/>
        <v>#N/A</v>
      </c>
    </row>
    <row r="94" spans="1:20">
      <c r="A94" s="4">
        <v>46079</v>
      </c>
      <c r="B94" s="14">
        <v>1530.3872392288899</v>
      </c>
      <c r="C94" s="40">
        <v>100</v>
      </c>
      <c r="D94" s="15">
        <v>7037.24</v>
      </c>
      <c r="E94" s="16">
        <f t="shared" si="12"/>
        <v>344.6782859691985</v>
      </c>
      <c r="F94" s="17">
        <f t="shared" si="12"/>
        <v>100</v>
      </c>
      <c r="G94" s="18">
        <f t="shared" si="12"/>
        <v>403.32183262457028</v>
      </c>
      <c r="H94" s="8">
        <f t="shared" si="16"/>
        <v>-2.5465479727531104E-3</v>
      </c>
      <c r="I94" s="9">
        <f t="shared" si="16"/>
        <v>0</v>
      </c>
      <c r="J94" s="10">
        <f t="shared" si="16"/>
        <v>-5.7109270578129534E-3</v>
      </c>
      <c r="K94" s="26"/>
      <c r="L94" s="1"/>
      <c r="M94" s="22" t="e">
        <f t="shared" si="13"/>
        <v>#N/A</v>
      </c>
      <c r="N94" s="22" t="e">
        <f t="shared" si="14"/>
        <v>#N/A</v>
      </c>
      <c r="O94" s="22" t="e">
        <f t="shared" si="15"/>
        <v>#N/A</v>
      </c>
      <c r="P94" s="27" t="e">
        <f t="shared" si="17"/>
        <v>#N/A</v>
      </c>
      <c r="Q94" s="27" t="e">
        <f t="shared" si="18"/>
        <v>#N/A</v>
      </c>
      <c r="R94" s="27" t="e">
        <f t="shared" si="19"/>
        <v>#N/A</v>
      </c>
      <c r="S94" s="27" t="e">
        <f t="shared" si="20"/>
        <v>#N/A</v>
      </c>
      <c r="T94" s="28" t="e">
        <f t="shared" si="21"/>
        <v>#N/A</v>
      </c>
    </row>
    <row r="95" spans="1:20">
      <c r="A95" s="4">
        <v>46078</v>
      </c>
      <c r="B95" s="14">
        <v>1534.2943935062799</v>
      </c>
      <c r="C95" s="40">
        <v>100</v>
      </c>
      <c r="D95" s="15">
        <v>7077.66</v>
      </c>
      <c r="E95" s="16">
        <f t="shared" si="12"/>
        <v>345.55826667266183</v>
      </c>
      <c r="F95" s="17">
        <f t="shared" si="12"/>
        <v>100</v>
      </c>
      <c r="G95" s="18">
        <f t="shared" si="12"/>
        <v>405.63840396144172</v>
      </c>
      <c r="H95" s="8">
        <f t="shared" si="16"/>
        <v>4.4111983189019099E-3</v>
      </c>
      <c r="I95" s="9">
        <f t="shared" si="16"/>
        <v>0</v>
      </c>
      <c r="J95" s="10">
        <f t="shared" si="16"/>
        <v>8.1117151968959078E-3</v>
      </c>
      <c r="K95" s="26"/>
      <c r="L95" s="1"/>
      <c r="M95" s="22" t="e">
        <f t="shared" si="13"/>
        <v>#N/A</v>
      </c>
      <c r="N95" s="22" t="e">
        <f t="shared" si="14"/>
        <v>#N/A</v>
      </c>
      <c r="O95" s="22" t="e">
        <f t="shared" si="15"/>
        <v>#N/A</v>
      </c>
      <c r="P95" s="27" t="e">
        <f t="shared" si="17"/>
        <v>#N/A</v>
      </c>
      <c r="Q95" s="27" t="e">
        <f t="shared" si="18"/>
        <v>#N/A</v>
      </c>
      <c r="R95" s="27" t="e">
        <f t="shared" si="19"/>
        <v>#N/A</v>
      </c>
      <c r="S95" s="27" t="e">
        <f t="shared" si="20"/>
        <v>#N/A</v>
      </c>
      <c r="T95" s="28" t="e">
        <f t="shared" si="21"/>
        <v>#N/A</v>
      </c>
    </row>
    <row r="96" spans="1:20">
      <c r="A96" s="4">
        <v>46077</v>
      </c>
      <c r="B96" s="14">
        <v>1527.55604086678</v>
      </c>
      <c r="C96" s="40">
        <v>100</v>
      </c>
      <c r="D96" s="15">
        <v>7020.71</v>
      </c>
      <c r="E96" s="16">
        <f t="shared" si="12"/>
        <v>344.04063520102909</v>
      </c>
      <c r="F96" s="17">
        <f t="shared" si="12"/>
        <v>100</v>
      </c>
      <c r="G96" s="18">
        <f t="shared" si="12"/>
        <v>402.37445696404376</v>
      </c>
      <c r="H96" s="8">
        <f t="shared" si="16"/>
        <v>4.270227853038655E-3</v>
      </c>
      <c r="I96" s="9">
        <f t="shared" si="16"/>
        <v>0</v>
      </c>
      <c r="J96" s="10">
        <f t="shared" si="16"/>
        <v>7.6253161068835507E-3</v>
      </c>
      <c r="K96" s="26"/>
      <c r="L96" s="1"/>
      <c r="M96" s="22" t="e">
        <f t="shared" si="13"/>
        <v>#N/A</v>
      </c>
      <c r="N96" s="22" t="e">
        <f t="shared" si="14"/>
        <v>#N/A</v>
      </c>
      <c r="O96" s="22" t="e">
        <f t="shared" si="15"/>
        <v>#N/A</v>
      </c>
      <c r="P96" s="27" t="e">
        <f t="shared" si="17"/>
        <v>#N/A</v>
      </c>
      <c r="Q96" s="27" t="e">
        <f t="shared" si="18"/>
        <v>#N/A</v>
      </c>
      <c r="R96" s="27" t="e">
        <f t="shared" si="19"/>
        <v>#N/A</v>
      </c>
      <c r="S96" s="27" t="e">
        <f t="shared" si="20"/>
        <v>#N/A</v>
      </c>
      <c r="T96" s="28" t="e">
        <f t="shared" si="21"/>
        <v>#N/A</v>
      </c>
    </row>
    <row r="97" spans="1:20">
      <c r="A97" s="4">
        <v>46076</v>
      </c>
      <c r="B97" s="14">
        <v>1521.0607648226701</v>
      </c>
      <c r="C97" s="40">
        <v>100</v>
      </c>
      <c r="D97" s="15">
        <v>6967.58</v>
      </c>
      <c r="E97" s="16">
        <f t="shared" si="12"/>
        <v>342.5777501505051</v>
      </c>
      <c r="F97" s="17">
        <f t="shared" si="12"/>
        <v>100</v>
      </c>
      <c r="G97" s="18">
        <f t="shared" si="12"/>
        <v>399.32944372485576</v>
      </c>
      <c r="H97" s="8">
        <f t="shared" si="16"/>
        <v>-4.6638823699749477E-3</v>
      </c>
      <c r="I97" s="9">
        <f t="shared" si="16"/>
        <v>0</v>
      </c>
      <c r="J97" s="10">
        <f t="shared" si="16"/>
        <v>-1.0362841486590613E-2</v>
      </c>
      <c r="K97" s="26"/>
      <c r="L97" s="1"/>
      <c r="M97" s="22" t="e">
        <f t="shared" si="13"/>
        <v>#N/A</v>
      </c>
      <c r="N97" s="22" t="e">
        <f t="shared" si="14"/>
        <v>#N/A</v>
      </c>
      <c r="O97" s="22" t="e">
        <f t="shared" si="15"/>
        <v>#N/A</v>
      </c>
      <c r="P97" s="27" t="e">
        <f t="shared" si="17"/>
        <v>#N/A</v>
      </c>
      <c r="Q97" s="27" t="e">
        <f t="shared" si="18"/>
        <v>#N/A</v>
      </c>
      <c r="R97" s="27" t="e">
        <f t="shared" si="19"/>
        <v>#N/A</v>
      </c>
      <c r="S97" s="27" t="e">
        <f t="shared" si="20"/>
        <v>#N/A</v>
      </c>
      <c r="T97" s="28" t="e">
        <f t="shared" si="21"/>
        <v>#N/A</v>
      </c>
    </row>
    <row r="98" spans="1:20">
      <c r="A98" s="4">
        <v>46073</v>
      </c>
      <c r="B98" s="14">
        <v>1528.18805414641</v>
      </c>
      <c r="C98" s="40">
        <v>100</v>
      </c>
      <c r="D98" s="15">
        <v>7040.54</v>
      </c>
      <c r="E98" s="16">
        <f t="shared" si="12"/>
        <v>344.1829790786756</v>
      </c>
      <c r="F98" s="17">
        <f t="shared" si="12"/>
        <v>100</v>
      </c>
      <c r="G98" s="18">
        <f t="shared" si="12"/>
        <v>403.5109638816628</v>
      </c>
      <c r="H98" s="8">
        <f t="shared" si="16"/>
        <v>3.912192224601263E-3</v>
      </c>
      <c r="I98" s="9">
        <f t="shared" si="16"/>
        <v>0</v>
      </c>
      <c r="J98" s="10">
        <f t="shared" si="16"/>
        <v>6.7248062846838597E-3</v>
      </c>
      <c r="K98" s="26"/>
      <c r="L98" s="1"/>
      <c r="M98" s="22" t="e">
        <f t="shared" si="13"/>
        <v>#N/A</v>
      </c>
      <c r="N98" s="22" t="e">
        <f t="shared" si="14"/>
        <v>#N/A</v>
      </c>
      <c r="O98" s="22" t="e">
        <f t="shared" si="15"/>
        <v>#N/A</v>
      </c>
      <c r="P98" s="27" t="e">
        <f t="shared" si="17"/>
        <v>#N/A</v>
      </c>
      <c r="Q98" s="27" t="e">
        <f t="shared" si="18"/>
        <v>#N/A</v>
      </c>
      <c r="R98" s="27" t="e">
        <f t="shared" si="19"/>
        <v>#N/A</v>
      </c>
      <c r="S98" s="27" t="e">
        <f t="shared" si="20"/>
        <v>#N/A</v>
      </c>
      <c r="T98" s="28" t="e">
        <f t="shared" si="21"/>
        <v>#N/A</v>
      </c>
    </row>
    <row r="99" spans="1:20">
      <c r="A99" s="4">
        <v>46072</v>
      </c>
      <c r="B99" s="14">
        <v>1522.2327868735699</v>
      </c>
      <c r="C99" s="40">
        <v>100</v>
      </c>
      <c r="D99" s="15">
        <v>6993.51</v>
      </c>
      <c r="E99" s="16">
        <f t="shared" si="12"/>
        <v>342.84171638157864</v>
      </c>
      <c r="F99" s="17">
        <f t="shared" si="12"/>
        <v>100</v>
      </c>
      <c r="G99" s="18">
        <f t="shared" si="12"/>
        <v>400.81555690558508</v>
      </c>
      <c r="H99" s="8">
        <f t="shared" si="16"/>
        <v>-1.4428250068156956E-3</v>
      </c>
      <c r="I99" s="9">
        <f t="shared" si="16"/>
        <v>0</v>
      </c>
      <c r="J99" s="10">
        <f t="shared" si="16"/>
        <v>-2.5017650708524242E-3</v>
      </c>
      <c r="K99" s="26"/>
      <c r="L99" s="1"/>
      <c r="M99" s="22" t="e">
        <f t="shared" si="13"/>
        <v>#N/A</v>
      </c>
      <c r="N99" s="22" t="e">
        <f t="shared" si="14"/>
        <v>#N/A</v>
      </c>
      <c r="O99" s="22" t="e">
        <f t="shared" si="15"/>
        <v>#N/A</v>
      </c>
      <c r="P99" s="27" t="e">
        <f t="shared" si="17"/>
        <v>#N/A</v>
      </c>
      <c r="Q99" s="27" t="e">
        <f t="shared" si="18"/>
        <v>#N/A</v>
      </c>
      <c r="R99" s="27" t="e">
        <f t="shared" si="19"/>
        <v>#N/A</v>
      </c>
      <c r="S99" s="27" t="e">
        <f t="shared" si="20"/>
        <v>#N/A</v>
      </c>
      <c r="T99" s="28" t="e">
        <f t="shared" si="21"/>
        <v>#N/A</v>
      </c>
    </row>
    <row r="100" spans="1:20">
      <c r="A100" s="4">
        <v>46071</v>
      </c>
      <c r="B100" s="14">
        <v>1524.4322758824101</v>
      </c>
      <c r="C100" s="40">
        <v>100</v>
      </c>
      <c r="D100" s="15">
        <v>7011.05</v>
      </c>
      <c r="E100" s="16">
        <f t="shared" si="12"/>
        <v>343.33709172328435</v>
      </c>
      <c r="F100" s="17">
        <f t="shared" si="12"/>
        <v>100</v>
      </c>
      <c r="G100" s="18">
        <f t="shared" si="12"/>
        <v>401.82081819328238</v>
      </c>
      <c r="H100" s="8">
        <f t="shared" si="16"/>
        <v>2.325442793759791E-3</v>
      </c>
      <c r="I100" s="9">
        <f t="shared" si="16"/>
        <v>0</v>
      </c>
      <c r="J100" s="10">
        <f t="shared" si="16"/>
        <v>4.9192100023938146E-3</v>
      </c>
      <c r="K100" s="26"/>
      <c r="L100" s="1"/>
      <c r="M100" s="22" t="e">
        <f t="shared" si="13"/>
        <v>#N/A</v>
      </c>
      <c r="N100" s="22" t="e">
        <f t="shared" si="14"/>
        <v>#N/A</v>
      </c>
      <c r="O100" s="22" t="e">
        <f t="shared" si="15"/>
        <v>#N/A</v>
      </c>
      <c r="P100" s="27" t="e">
        <f t="shared" si="17"/>
        <v>#N/A</v>
      </c>
      <c r="Q100" s="27" t="e">
        <f t="shared" si="18"/>
        <v>#N/A</v>
      </c>
      <c r="R100" s="27" t="e">
        <f t="shared" si="19"/>
        <v>#N/A</v>
      </c>
      <c r="S100" s="27" t="e">
        <f t="shared" si="20"/>
        <v>#N/A</v>
      </c>
      <c r="T100" s="28" t="e">
        <f t="shared" si="21"/>
        <v>#N/A</v>
      </c>
    </row>
    <row r="101" spans="1:20">
      <c r="A101" s="4">
        <v>46070</v>
      </c>
      <c r="B101" s="14">
        <v>1520.8955203545399</v>
      </c>
      <c r="C101" s="40">
        <v>100</v>
      </c>
      <c r="D101" s="15">
        <v>6976.73</v>
      </c>
      <c r="E101" s="16">
        <f t="shared" si="12"/>
        <v>342.54053330853139</v>
      </c>
      <c r="F101" s="17">
        <f t="shared" si="12"/>
        <v>100</v>
      </c>
      <c r="G101" s="18">
        <f t="shared" si="12"/>
        <v>399.85385311952115</v>
      </c>
      <c r="H101" s="8">
        <f t="shared" si="16"/>
        <v>7.0406686750179581E-4</v>
      </c>
      <c r="I101" s="9">
        <f t="shared" si="16"/>
        <v>0</v>
      </c>
      <c r="J101" s="10">
        <f t="shared" si="16"/>
        <v>1.4598309639188844E-3</v>
      </c>
      <c r="K101" s="26"/>
      <c r="L101" s="1"/>
      <c r="M101" s="22" t="e">
        <f t="shared" si="13"/>
        <v>#N/A</v>
      </c>
      <c r="N101" s="22" t="e">
        <f t="shared" si="14"/>
        <v>#N/A</v>
      </c>
      <c r="O101" s="22" t="e">
        <f t="shared" si="15"/>
        <v>#N/A</v>
      </c>
      <c r="P101" s="27" t="e">
        <f t="shared" si="17"/>
        <v>#N/A</v>
      </c>
      <c r="Q101" s="27" t="e">
        <f t="shared" si="18"/>
        <v>#N/A</v>
      </c>
      <c r="R101" s="27" t="e">
        <f t="shared" si="19"/>
        <v>#N/A</v>
      </c>
      <c r="S101" s="27" t="e">
        <f t="shared" si="20"/>
        <v>#N/A</v>
      </c>
      <c r="T101" s="28" t="e">
        <f t="shared" si="21"/>
        <v>#N/A</v>
      </c>
    </row>
    <row r="102" spans="1:20">
      <c r="A102" s="4">
        <v>46066</v>
      </c>
      <c r="B102" s="14">
        <v>1519.82546160264</v>
      </c>
      <c r="C102" s="40">
        <v>100</v>
      </c>
      <c r="D102" s="15">
        <v>6966.56</v>
      </c>
      <c r="E102" s="16">
        <f t="shared" si="12"/>
        <v>342.29953154960594</v>
      </c>
      <c r="F102" s="17">
        <f t="shared" si="12"/>
        <v>100</v>
      </c>
      <c r="G102" s="18">
        <f t="shared" si="12"/>
        <v>399.27098497266365</v>
      </c>
      <c r="H102" s="8">
        <f t="shared" si="16"/>
        <v>1.2971589496610925E-3</v>
      </c>
      <c r="I102" s="9">
        <f t="shared" si="16"/>
        <v>0</v>
      </c>
      <c r="J102" s="10">
        <f t="shared" si="16"/>
        <v>-7.3201503644870769E-5</v>
      </c>
      <c r="K102" s="26"/>
      <c r="L102" s="1"/>
      <c r="M102" s="22" t="e">
        <f t="shared" si="13"/>
        <v>#N/A</v>
      </c>
      <c r="N102" s="22" t="e">
        <f t="shared" si="14"/>
        <v>#N/A</v>
      </c>
      <c r="O102" s="22" t="e">
        <f t="shared" si="15"/>
        <v>#N/A</v>
      </c>
      <c r="P102" s="27" t="e">
        <f t="shared" si="17"/>
        <v>#N/A</v>
      </c>
      <c r="Q102" s="27" t="e">
        <f t="shared" si="18"/>
        <v>#N/A</v>
      </c>
      <c r="R102" s="27" t="e">
        <f t="shared" si="19"/>
        <v>#N/A</v>
      </c>
      <c r="S102" s="27" t="e">
        <f t="shared" si="20"/>
        <v>#N/A</v>
      </c>
      <c r="T102" s="28" t="e">
        <f t="shared" si="21"/>
        <v>#N/A</v>
      </c>
    </row>
    <row r="103" spans="1:20">
      <c r="A103" s="4">
        <v>46065</v>
      </c>
      <c r="B103" s="14">
        <v>1517.85656038104</v>
      </c>
      <c r="C103" s="40">
        <v>100</v>
      </c>
      <c r="D103" s="15">
        <v>6967.07</v>
      </c>
      <c r="E103" s="16">
        <f t="shared" si="12"/>
        <v>341.85608986314384</v>
      </c>
      <c r="F103" s="17">
        <f t="shared" si="12"/>
        <v>100</v>
      </c>
      <c r="G103" s="18">
        <f t="shared" si="12"/>
        <v>399.30021434875971</v>
      </c>
      <c r="H103" s="8">
        <f t="shared" si="16"/>
        <v>-7.651173432682179E-3</v>
      </c>
      <c r="I103" s="9">
        <f t="shared" si="16"/>
        <v>0</v>
      </c>
      <c r="J103" s="10">
        <f t="shared" si="16"/>
        <v>-1.5730911700633787E-2</v>
      </c>
      <c r="K103" s="26"/>
      <c r="L103" s="1"/>
      <c r="M103" s="22" t="e">
        <f t="shared" si="13"/>
        <v>#N/A</v>
      </c>
      <c r="N103" s="22" t="e">
        <f t="shared" si="14"/>
        <v>#N/A</v>
      </c>
      <c r="O103" s="22" t="e">
        <f t="shared" si="15"/>
        <v>#N/A</v>
      </c>
      <c r="P103" s="27" t="e">
        <f t="shared" si="17"/>
        <v>#N/A</v>
      </c>
      <c r="Q103" s="27" t="e">
        <f t="shared" si="18"/>
        <v>#N/A</v>
      </c>
      <c r="R103" s="27" t="e">
        <f t="shared" si="19"/>
        <v>#N/A</v>
      </c>
      <c r="S103" s="27" t="e">
        <f t="shared" si="20"/>
        <v>#N/A</v>
      </c>
      <c r="T103" s="28" t="e">
        <f t="shared" si="21"/>
        <v>#N/A</v>
      </c>
    </row>
    <row r="104" spans="1:20">
      <c r="A104" s="4">
        <v>46064</v>
      </c>
      <c r="B104" s="14">
        <v>1529.55948527851</v>
      </c>
      <c r="C104" s="40">
        <v>100</v>
      </c>
      <c r="D104" s="15">
        <v>7078.42</v>
      </c>
      <c r="E104" s="16">
        <f t="shared" si="12"/>
        <v>344.49185680571105</v>
      </c>
      <c r="F104" s="17">
        <f t="shared" si="12"/>
        <v>100</v>
      </c>
      <c r="G104" s="18">
        <f t="shared" si="12"/>
        <v>405.68196146307525</v>
      </c>
      <c r="H104" s="8">
        <f t="shared" si="16"/>
        <v>-9.1766552058802908E-4</v>
      </c>
      <c r="I104" s="9">
        <f t="shared" si="16"/>
        <v>0</v>
      </c>
      <c r="J104" s="10">
        <f t="shared" si="16"/>
        <v>-1.4407919270442715E-4</v>
      </c>
      <c r="K104" s="26"/>
      <c r="L104" s="1"/>
      <c r="M104" s="22" t="e">
        <f t="shared" si="13"/>
        <v>#N/A</v>
      </c>
      <c r="N104" s="22" t="e">
        <f t="shared" si="14"/>
        <v>#N/A</v>
      </c>
      <c r="O104" s="22" t="e">
        <f t="shared" si="15"/>
        <v>#N/A</v>
      </c>
      <c r="P104" s="27" t="e">
        <f t="shared" si="17"/>
        <v>#N/A</v>
      </c>
      <c r="Q104" s="27" t="e">
        <f t="shared" si="18"/>
        <v>#N/A</v>
      </c>
      <c r="R104" s="27" t="e">
        <f t="shared" si="19"/>
        <v>#N/A</v>
      </c>
      <c r="S104" s="27" t="e">
        <f t="shared" si="20"/>
        <v>#N/A</v>
      </c>
      <c r="T104" s="28" t="e">
        <f t="shared" si="21"/>
        <v>#N/A</v>
      </c>
    </row>
    <row r="105" spans="1:20">
      <c r="A105" s="4">
        <v>46063</v>
      </c>
      <c r="B105" s="14">
        <v>1530.9643985202799</v>
      </c>
      <c r="C105" s="40">
        <v>100</v>
      </c>
      <c r="D105" s="15">
        <v>7079.44</v>
      </c>
      <c r="E105" s="16">
        <f t="shared" si="12"/>
        <v>344.80827547132452</v>
      </c>
      <c r="F105" s="17">
        <f t="shared" si="12"/>
        <v>100</v>
      </c>
      <c r="G105" s="18">
        <f t="shared" si="12"/>
        <v>405.74042021526742</v>
      </c>
      <c r="H105" s="8">
        <f t="shared" si="16"/>
        <v>-7.1789274295419592E-4</v>
      </c>
      <c r="I105" s="9">
        <f t="shared" si="16"/>
        <v>0</v>
      </c>
      <c r="J105" s="10">
        <f t="shared" si="16"/>
        <v>-3.1148085772704226E-3</v>
      </c>
      <c r="K105" s="26"/>
      <c r="L105" s="1"/>
      <c r="M105" s="22" t="e">
        <f t="shared" si="13"/>
        <v>#N/A</v>
      </c>
      <c r="N105" s="22" t="e">
        <f t="shared" si="14"/>
        <v>#N/A</v>
      </c>
      <c r="O105" s="22" t="e">
        <f t="shared" si="15"/>
        <v>#N/A</v>
      </c>
      <c r="P105" s="27" t="e">
        <f t="shared" si="17"/>
        <v>#N/A</v>
      </c>
      <c r="Q105" s="27" t="e">
        <f t="shared" si="18"/>
        <v>#N/A</v>
      </c>
      <c r="R105" s="27" t="e">
        <f t="shared" si="19"/>
        <v>#N/A</v>
      </c>
      <c r="S105" s="27" t="e">
        <f t="shared" si="20"/>
        <v>#N/A</v>
      </c>
      <c r="T105" s="28" t="e">
        <f t="shared" si="21"/>
        <v>#N/A</v>
      </c>
    </row>
    <row r="106" spans="1:20">
      <c r="A106" s="4">
        <v>46062</v>
      </c>
      <c r="B106" s="14">
        <v>1532.0642563316401</v>
      </c>
      <c r="C106" s="40">
        <v>100</v>
      </c>
      <c r="D106" s="15">
        <v>7101.56</v>
      </c>
      <c r="E106" s="16">
        <f t="shared" si="12"/>
        <v>345.05598866149751</v>
      </c>
      <c r="F106" s="17">
        <f t="shared" si="12"/>
        <v>100</v>
      </c>
      <c r="G106" s="18">
        <f t="shared" si="12"/>
        <v>407.00817276280816</v>
      </c>
      <c r="H106" s="8">
        <f t="shared" si="16"/>
        <v>2.9221421216552024E-3</v>
      </c>
      <c r="I106" s="9">
        <f t="shared" si="16"/>
        <v>0</v>
      </c>
      <c r="J106" s="10">
        <f t="shared" si="16"/>
        <v>4.3872179494071073E-3</v>
      </c>
      <c r="K106" s="26"/>
      <c r="L106" s="1"/>
      <c r="M106" s="22" t="e">
        <f t="shared" si="13"/>
        <v>#N/A</v>
      </c>
      <c r="N106" s="22" t="e">
        <f t="shared" si="14"/>
        <v>#N/A</v>
      </c>
      <c r="O106" s="22" t="e">
        <f t="shared" si="15"/>
        <v>#N/A</v>
      </c>
      <c r="P106" s="27" t="e">
        <f t="shared" si="17"/>
        <v>#N/A</v>
      </c>
      <c r="Q106" s="27" t="e">
        <f t="shared" si="18"/>
        <v>#N/A</v>
      </c>
      <c r="R106" s="27" t="e">
        <f t="shared" si="19"/>
        <v>#N/A</v>
      </c>
      <c r="S106" s="27" t="e">
        <f t="shared" si="20"/>
        <v>#N/A</v>
      </c>
      <c r="T106" s="28" t="e">
        <f t="shared" si="21"/>
        <v>#N/A</v>
      </c>
    </row>
    <row r="107" spans="1:20">
      <c r="A107" s="4">
        <v>46059</v>
      </c>
      <c r="B107" s="14">
        <v>1527.60039088438</v>
      </c>
      <c r="C107" s="40">
        <v>100</v>
      </c>
      <c r="D107" s="15">
        <v>7070.54</v>
      </c>
      <c r="E107" s="16">
        <f t="shared" si="12"/>
        <v>344.05062384158828</v>
      </c>
      <c r="F107" s="17">
        <f t="shared" si="12"/>
        <v>100</v>
      </c>
      <c r="G107" s="18">
        <f t="shared" si="12"/>
        <v>405.23033894613934</v>
      </c>
      <c r="H107" s="8">
        <f t="shared" si="16"/>
        <v>1.1519255728243083E-2</v>
      </c>
      <c r="I107" s="9">
        <f t="shared" si="16"/>
        <v>0</v>
      </c>
      <c r="J107" s="10">
        <f t="shared" si="16"/>
        <v>1.9351787910286466E-2</v>
      </c>
      <c r="K107" s="26"/>
      <c r="L107" s="1"/>
      <c r="M107" s="22" t="e">
        <f t="shared" si="13"/>
        <v>#N/A</v>
      </c>
      <c r="N107" s="22" t="e">
        <f t="shared" si="14"/>
        <v>#N/A</v>
      </c>
      <c r="O107" s="22" t="e">
        <f t="shared" si="15"/>
        <v>#N/A</v>
      </c>
      <c r="P107" s="27" t="e">
        <f t="shared" si="17"/>
        <v>#N/A</v>
      </c>
      <c r="Q107" s="27" t="e">
        <f t="shared" si="18"/>
        <v>#N/A</v>
      </c>
      <c r="R107" s="27" t="e">
        <f t="shared" si="19"/>
        <v>#N/A</v>
      </c>
      <c r="S107" s="27" t="e">
        <f t="shared" si="20"/>
        <v>#N/A</v>
      </c>
      <c r="T107" s="28" t="e">
        <f t="shared" si="21"/>
        <v>#N/A</v>
      </c>
    </row>
    <row r="108" spans="1:20">
      <c r="A108" s="4">
        <v>46058</v>
      </c>
      <c r="B108" s="14">
        <v>1510.2039652073499</v>
      </c>
      <c r="C108" s="40">
        <v>100</v>
      </c>
      <c r="D108" s="15">
        <v>6936.31</v>
      </c>
      <c r="E108" s="16">
        <f t="shared" si="12"/>
        <v>340.13255001644939</v>
      </c>
      <c r="F108" s="17">
        <f t="shared" si="12"/>
        <v>100</v>
      </c>
      <c r="G108" s="18">
        <f t="shared" si="12"/>
        <v>397.5372817826497</v>
      </c>
      <c r="H108" s="8">
        <f t="shared" si="16"/>
        <v>-5.6125441493400929E-3</v>
      </c>
      <c r="I108" s="9">
        <f t="shared" si="16"/>
        <v>0</v>
      </c>
      <c r="J108" s="10">
        <f t="shared" si="16"/>
        <v>-1.2378884419606218E-2</v>
      </c>
      <c r="K108" s="26"/>
      <c r="L108" s="1"/>
      <c r="M108" s="22" t="e">
        <f t="shared" si="13"/>
        <v>#N/A</v>
      </c>
      <c r="N108" s="22" t="e">
        <f t="shared" si="14"/>
        <v>#N/A</v>
      </c>
      <c r="O108" s="22" t="e">
        <f t="shared" si="15"/>
        <v>#N/A</v>
      </c>
      <c r="P108" s="27" t="e">
        <f t="shared" si="17"/>
        <v>#N/A</v>
      </c>
      <c r="Q108" s="27" t="e">
        <f t="shared" si="18"/>
        <v>#N/A</v>
      </c>
      <c r="R108" s="27" t="e">
        <f t="shared" si="19"/>
        <v>#N/A</v>
      </c>
      <c r="S108" s="27" t="e">
        <f t="shared" si="20"/>
        <v>#N/A</v>
      </c>
      <c r="T108" s="28" t="e">
        <f t="shared" si="21"/>
        <v>#N/A</v>
      </c>
    </row>
    <row r="109" spans="1:20">
      <c r="A109" s="4">
        <v>46057</v>
      </c>
      <c r="B109" s="14">
        <v>1518.72789255515</v>
      </c>
      <c r="C109" s="40">
        <v>100</v>
      </c>
      <c r="D109" s="15">
        <v>7023.25</v>
      </c>
      <c r="E109" s="16">
        <f t="shared" si="12"/>
        <v>342.05233384151973</v>
      </c>
      <c r="F109" s="17">
        <f t="shared" si="12"/>
        <v>100</v>
      </c>
      <c r="G109" s="18">
        <f t="shared" si="12"/>
        <v>402.52003071950276</v>
      </c>
      <c r="H109" s="8">
        <f t="shared" si="16"/>
        <v>-3.0314347489898141E-3</v>
      </c>
      <c r="I109" s="9">
        <f t="shared" si="16"/>
        <v>0</v>
      </c>
      <c r="J109" s="10">
        <f t="shared" si="16"/>
        <v>-5.1151945785453679E-3</v>
      </c>
      <c r="K109" s="26"/>
      <c r="L109" s="1"/>
      <c r="M109" s="22" t="e">
        <f t="shared" si="13"/>
        <v>#N/A</v>
      </c>
      <c r="N109" s="22" t="e">
        <f t="shared" si="14"/>
        <v>#N/A</v>
      </c>
      <c r="O109" s="22" t="e">
        <f t="shared" si="15"/>
        <v>#N/A</v>
      </c>
      <c r="P109" s="27" t="e">
        <f t="shared" si="17"/>
        <v>#N/A</v>
      </c>
      <c r="Q109" s="27" t="e">
        <f t="shared" si="18"/>
        <v>#N/A</v>
      </c>
      <c r="R109" s="27" t="e">
        <f t="shared" si="19"/>
        <v>#N/A</v>
      </c>
      <c r="S109" s="27" t="e">
        <f t="shared" si="20"/>
        <v>#N/A</v>
      </c>
      <c r="T109" s="28" t="e">
        <f t="shared" si="21"/>
        <v>#N/A</v>
      </c>
    </row>
    <row r="110" spans="1:20">
      <c r="A110" s="4">
        <v>46056</v>
      </c>
      <c r="B110" s="14">
        <v>1523.34581599649</v>
      </c>
      <c r="C110" s="40">
        <v>100</v>
      </c>
      <c r="D110" s="15">
        <v>7059.36</v>
      </c>
      <c r="E110" s="16">
        <f t="shared" si="12"/>
        <v>343.09239605302906</v>
      </c>
      <c r="F110" s="17">
        <f t="shared" si="12"/>
        <v>100</v>
      </c>
      <c r="G110" s="18">
        <f t="shared" si="12"/>
        <v>404.58958517211107</v>
      </c>
      <c r="H110" s="8">
        <f t="shared" si="16"/>
        <v>-5.2530811953153123E-3</v>
      </c>
      <c r="I110" s="9">
        <f t="shared" si="16"/>
        <v>0</v>
      </c>
      <c r="J110" s="10">
        <f t="shared" si="16"/>
        <v>-8.6741851363477673E-3</v>
      </c>
      <c r="K110" s="26"/>
      <c r="L110" s="1"/>
      <c r="M110" s="22" t="e">
        <f t="shared" si="13"/>
        <v>#N/A</v>
      </c>
      <c r="N110" s="22" t="e">
        <f t="shared" si="14"/>
        <v>#N/A</v>
      </c>
      <c r="O110" s="22" t="e">
        <f t="shared" si="15"/>
        <v>#N/A</v>
      </c>
      <c r="P110" s="27" t="e">
        <f t="shared" si="17"/>
        <v>#N/A</v>
      </c>
      <c r="Q110" s="27" t="e">
        <f t="shared" si="18"/>
        <v>#N/A</v>
      </c>
      <c r="R110" s="27" t="e">
        <f t="shared" si="19"/>
        <v>#N/A</v>
      </c>
      <c r="S110" s="27" t="e">
        <f t="shared" si="20"/>
        <v>#N/A</v>
      </c>
      <c r="T110" s="28" t="e">
        <f t="shared" si="21"/>
        <v>#N/A</v>
      </c>
    </row>
    <row r="111" spans="1:20">
      <c r="A111" s="4">
        <v>46055</v>
      </c>
      <c r="B111" s="14">
        <v>1531.3903337614599</v>
      </c>
      <c r="C111" s="40">
        <v>100</v>
      </c>
      <c r="D111" s="15">
        <v>7121.13</v>
      </c>
      <c r="E111" s="16">
        <f t="shared" si="12"/>
        <v>344.90420585096996</v>
      </c>
      <c r="F111" s="17">
        <f t="shared" si="12"/>
        <v>100</v>
      </c>
      <c r="G111" s="18">
        <f t="shared" si="12"/>
        <v>408.12977842986834</v>
      </c>
      <c r="H111" s="8">
        <f t="shared" si="16"/>
        <v>2.3528981353120315E-3</v>
      </c>
      <c r="I111" s="9">
        <f t="shared" si="16"/>
        <v>0</v>
      </c>
      <c r="J111" s="10">
        <f t="shared" si="16"/>
        <v>5.2754469377844782E-3</v>
      </c>
      <c r="K111" s="26"/>
      <c r="L111" s="1"/>
      <c r="M111" s="22" t="e">
        <f t="shared" si="13"/>
        <v>#N/A</v>
      </c>
      <c r="N111" s="22" t="e">
        <f t="shared" si="14"/>
        <v>#N/A</v>
      </c>
      <c r="O111" s="22" t="e">
        <f t="shared" si="15"/>
        <v>#N/A</v>
      </c>
      <c r="P111" s="27" t="e">
        <f t="shared" si="17"/>
        <v>#N/A</v>
      </c>
      <c r="Q111" s="27" t="e">
        <f t="shared" si="18"/>
        <v>#N/A</v>
      </c>
      <c r="R111" s="27" t="e">
        <f t="shared" si="19"/>
        <v>#N/A</v>
      </c>
      <c r="S111" s="27" t="e">
        <f t="shared" si="20"/>
        <v>#N/A</v>
      </c>
      <c r="T111" s="28" t="e">
        <f t="shared" si="21"/>
        <v>#N/A</v>
      </c>
    </row>
    <row r="112" spans="1:20">
      <c r="A112" s="4">
        <v>46052</v>
      </c>
      <c r="B112" s="14">
        <v>1527.7955863751399</v>
      </c>
      <c r="C112" s="40">
        <v>100</v>
      </c>
      <c r="D112" s="15">
        <v>7083.76</v>
      </c>
      <c r="E112" s="16">
        <f t="shared" si="12"/>
        <v>344.09458634039868</v>
      </c>
      <c r="F112" s="17">
        <f t="shared" si="12"/>
        <v>100</v>
      </c>
      <c r="G112" s="18">
        <f t="shared" si="12"/>
        <v>405.988010224552</v>
      </c>
      <c r="H112" s="8">
        <f t="shared" si="16"/>
        <v>-2.4457840049546542E-3</v>
      </c>
      <c r="I112" s="9">
        <f t="shared" si="16"/>
        <v>0</v>
      </c>
      <c r="J112" s="10">
        <f t="shared" si="16"/>
        <v>-3.8615033707295465E-3</v>
      </c>
      <c r="K112" s="26"/>
      <c r="L112" s="1"/>
      <c r="M112" s="22" t="e">
        <f t="shared" si="13"/>
        <v>#N/A</v>
      </c>
      <c r="N112" s="22" t="e">
        <f t="shared" si="14"/>
        <v>#N/A</v>
      </c>
      <c r="O112" s="22" t="e">
        <f t="shared" si="15"/>
        <v>#N/A</v>
      </c>
      <c r="P112" s="27" t="e">
        <f t="shared" si="17"/>
        <v>#N/A</v>
      </c>
      <c r="Q112" s="27" t="e">
        <f t="shared" si="18"/>
        <v>#N/A</v>
      </c>
      <c r="R112" s="27" t="e">
        <f t="shared" si="19"/>
        <v>#N/A</v>
      </c>
      <c r="S112" s="27" t="e">
        <f t="shared" si="20"/>
        <v>#N/A</v>
      </c>
      <c r="T112" s="28" t="e">
        <f t="shared" si="21"/>
        <v>#N/A</v>
      </c>
    </row>
    <row r="113" spans="1:20">
      <c r="A113" s="4">
        <v>46051</v>
      </c>
      <c r="B113" s="14">
        <v>1531.5414058484901</v>
      </c>
      <c r="C113" s="40">
        <v>100</v>
      </c>
      <c r="D113" s="15">
        <v>7111.22</v>
      </c>
      <c r="E113" s="16">
        <f t="shared" si="12"/>
        <v>344.93823074785917</v>
      </c>
      <c r="F113" s="17">
        <f t="shared" si="12"/>
        <v>100</v>
      </c>
      <c r="G113" s="18">
        <f t="shared" si="12"/>
        <v>407.56181153356954</v>
      </c>
      <c r="H113" s="8">
        <f t="shared" si="16"/>
        <v>-4.7881262481785924E-4</v>
      </c>
      <c r="I113" s="9">
        <f t="shared" si="16"/>
        <v>0</v>
      </c>
      <c r="J113" s="10">
        <f t="shared" si="16"/>
        <v>-2.069893642549725E-3</v>
      </c>
      <c r="K113" s="26"/>
      <c r="L113" s="1"/>
      <c r="M113" s="22" t="e">
        <f t="shared" si="13"/>
        <v>#N/A</v>
      </c>
      <c r="N113" s="22" t="e">
        <f t="shared" si="14"/>
        <v>#N/A</v>
      </c>
      <c r="O113" s="22" t="e">
        <f t="shared" si="15"/>
        <v>#N/A</v>
      </c>
      <c r="P113" s="27" t="e">
        <f t="shared" si="17"/>
        <v>#N/A</v>
      </c>
      <c r="Q113" s="27" t="e">
        <f t="shared" si="18"/>
        <v>#N/A</v>
      </c>
      <c r="R113" s="27" t="e">
        <f t="shared" si="19"/>
        <v>#N/A</v>
      </c>
      <c r="S113" s="27" t="e">
        <f t="shared" si="20"/>
        <v>#N/A</v>
      </c>
      <c r="T113" s="28" t="e">
        <f t="shared" si="21"/>
        <v>#N/A</v>
      </c>
    </row>
    <row r="114" spans="1:20">
      <c r="A114" s="4">
        <v>46050</v>
      </c>
      <c r="B114" s="14">
        <v>1532.27507850077</v>
      </c>
      <c r="C114" s="40">
        <v>100</v>
      </c>
      <c r="D114" s="15">
        <v>7125.97</v>
      </c>
      <c r="E114" s="16">
        <f t="shared" si="12"/>
        <v>345.10347064647317</v>
      </c>
      <c r="F114" s="17">
        <f t="shared" si="12"/>
        <v>100</v>
      </c>
      <c r="G114" s="18">
        <f t="shared" si="12"/>
        <v>408.40717094027053</v>
      </c>
      <c r="H114" s="8">
        <f t="shared" si="16"/>
        <v>-6.6096271084603586E-4</v>
      </c>
      <c r="I114" s="9">
        <f t="shared" si="16"/>
        <v>0</v>
      </c>
      <c r="J114" s="10">
        <f t="shared" si="16"/>
        <v>-1.7818959372761789E-4</v>
      </c>
      <c r="K114" s="26"/>
      <c r="L114" s="1"/>
      <c r="M114" s="22" t="e">
        <f t="shared" si="13"/>
        <v>#N/A</v>
      </c>
      <c r="N114" s="22" t="e">
        <f t="shared" si="14"/>
        <v>#N/A</v>
      </c>
      <c r="O114" s="22" t="e">
        <f t="shared" si="15"/>
        <v>#N/A</v>
      </c>
      <c r="P114" s="27" t="e">
        <f t="shared" si="17"/>
        <v>#N/A</v>
      </c>
      <c r="Q114" s="27" t="e">
        <f t="shared" si="18"/>
        <v>#N/A</v>
      </c>
      <c r="R114" s="27" t="e">
        <f t="shared" si="19"/>
        <v>#N/A</v>
      </c>
      <c r="S114" s="27" t="e">
        <f t="shared" si="20"/>
        <v>#N/A</v>
      </c>
      <c r="T114" s="28" t="e">
        <f t="shared" si="21"/>
        <v>#N/A</v>
      </c>
    </row>
    <row r="115" spans="1:20">
      <c r="A115" s="4">
        <v>46049</v>
      </c>
      <c r="B115" s="14">
        <v>1533.2885250407901</v>
      </c>
      <c r="C115" s="40">
        <v>100</v>
      </c>
      <c r="D115" s="15">
        <v>7127.24</v>
      </c>
      <c r="E115" s="16">
        <f t="shared" si="12"/>
        <v>345.33172203761228</v>
      </c>
      <c r="F115" s="17">
        <f t="shared" si="12"/>
        <v>100</v>
      </c>
      <c r="G115" s="18">
        <f t="shared" si="12"/>
        <v>408.479957818</v>
      </c>
      <c r="H115" s="8">
        <f t="shared" si="16"/>
        <v>2.2488900665771361E-3</v>
      </c>
      <c r="I115" s="9">
        <f t="shared" si="16"/>
        <v>0</v>
      </c>
      <c r="J115" s="10">
        <f t="shared" si="16"/>
        <v>3.9044893175874673E-3</v>
      </c>
      <c r="K115" s="26"/>
      <c r="L115" s="1"/>
      <c r="M115" s="22" t="e">
        <f t="shared" si="13"/>
        <v>#N/A</v>
      </c>
      <c r="N115" s="22" t="e">
        <f t="shared" si="14"/>
        <v>#N/A</v>
      </c>
      <c r="O115" s="22" t="e">
        <f t="shared" si="15"/>
        <v>#N/A</v>
      </c>
      <c r="P115" s="27" t="e">
        <f t="shared" si="17"/>
        <v>#N/A</v>
      </c>
      <c r="Q115" s="27" t="e">
        <f t="shared" si="18"/>
        <v>#N/A</v>
      </c>
      <c r="R115" s="27" t="e">
        <f t="shared" si="19"/>
        <v>#N/A</v>
      </c>
      <c r="S115" s="27" t="e">
        <f t="shared" si="20"/>
        <v>#N/A</v>
      </c>
      <c r="T115" s="28" t="e">
        <f t="shared" si="21"/>
        <v>#N/A</v>
      </c>
    </row>
    <row r="116" spans="1:20">
      <c r="A116" s="4">
        <v>46048</v>
      </c>
      <c r="B116" s="14">
        <v>1529.8480649242099</v>
      </c>
      <c r="C116" s="40">
        <v>100</v>
      </c>
      <c r="D116" s="15">
        <v>7099.52</v>
      </c>
      <c r="E116" s="16">
        <f t="shared" si="12"/>
        <v>344.55685155677514</v>
      </c>
      <c r="F116" s="17">
        <f t="shared" si="12"/>
        <v>100</v>
      </c>
      <c r="G116" s="18">
        <f t="shared" si="12"/>
        <v>406.89125525842371</v>
      </c>
      <c r="H116" s="8">
        <f t="shared" si="16"/>
        <v>3.6406753033684236E-3</v>
      </c>
      <c r="I116" s="9">
        <f t="shared" si="16"/>
        <v>0</v>
      </c>
      <c r="J116" s="10">
        <f t="shared" si="16"/>
        <v>5.1108386588933907E-3</v>
      </c>
      <c r="K116" s="26"/>
      <c r="L116" s="1"/>
      <c r="M116" s="22" t="e">
        <f t="shared" si="13"/>
        <v>#N/A</v>
      </c>
      <c r="N116" s="22" t="e">
        <f t="shared" si="14"/>
        <v>#N/A</v>
      </c>
      <c r="O116" s="22" t="e">
        <f t="shared" si="15"/>
        <v>#N/A</v>
      </c>
      <c r="P116" s="27" t="e">
        <f t="shared" si="17"/>
        <v>#N/A</v>
      </c>
      <c r="Q116" s="27" t="e">
        <f t="shared" si="18"/>
        <v>#N/A</v>
      </c>
      <c r="R116" s="27" t="e">
        <f t="shared" si="19"/>
        <v>#N/A</v>
      </c>
      <c r="S116" s="27" t="e">
        <f t="shared" si="20"/>
        <v>#N/A</v>
      </c>
      <c r="T116" s="28" t="e">
        <f t="shared" si="21"/>
        <v>#N/A</v>
      </c>
    </row>
    <row r="117" spans="1:20">
      <c r="A117" s="4">
        <v>46045</v>
      </c>
      <c r="B117" s="14">
        <v>1524.29858869738</v>
      </c>
      <c r="C117" s="40">
        <v>100</v>
      </c>
      <c r="D117" s="15">
        <v>7063.42</v>
      </c>
      <c r="E117" s="16">
        <f t="shared" si="12"/>
        <v>343.30698230482403</v>
      </c>
      <c r="F117" s="17">
        <f t="shared" si="12"/>
        <v>100</v>
      </c>
      <c r="G117" s="18">
        <f t="shared" si="12"/>
        <v>404.82227393083684</v>
      </c>
      <c r="H117" s="8">
        <f t="shared" si="16"/>
        <v>3.4322799961428174E-4</v>
      </c>
      <c r="I117" s="9">
        <f t="shared" si="16"/>
        <v>0</v>
      </c>
      <c r="J117" s="10">
        <f t="shared" si="16"/>
        <v>1.076081816200336E-4</v>
      </c>
      <c r="K117" s="26"/>
      <c r="L117" s="1"/>
      <c r="M117" s="22" t="e">
        <f t="shared" si="13"/>
        <v>#N/A</v>
      </c>
      <c r="N117" s="22" t="e">
        <f t="shared" si="14"/>
        <v>#N/A</v>
      </c>
      <c r="O117" s="22" t="e">
        <f t="shared" si="15"/>
        <v>#N/A</v>
      </c>
      <c r="P117" s="27" t="e">
        <f t="shared" si="17"/>
        <v>#N/A</v>
      </c>
      <c r="Q117" s="27" t="e">
        <f t="shared" si="18"/>
        <v>#N/A</v>
      </c>
      <c r="R117" s="27" t="e">
        <f t="shared" si="19"/>
        <v>#N/A</v>
      </c>
      <c r="S117" s="27" t="e">
        <f t="shared" si="20"/>
        <v>#N/A</v>
      </c>
      <c r="T117" s="28" t="e">
        <f t="shared" si="21"/>
        <v>#N/A</v>
      </c>
    </row>
    <row r="118" spans="1:20">
      <c r="A118" s="4">
        <v>46044</v>
      </c>
      <c r="B118" s="14">
        <v>1523.7755862510501</v>
      </c>
      <c r="C118" s="40">
        <v>100</v>
      </c>
      <c r="D118" s="15">
        <v>7062.66</v>
      </c>
      <c r="E118" s="16">
        <f t="shared" si="12"/>
        <v>343.18919016559425</v>
      </c>
      <c r="F118" s="17">
        <f t="shared" si="12"/>
        <v>100</v>
      </c>
      <c r="G118" s="18">
        <f t="shared" si="12"/>
        <v>404.77871642920343</v>
      </c>
      <c r="H118" s="8">
        <f t="shared" si="16"/>
        <v>2.8271432351303361E-3</v>
      </c>
      <c r="I118" s="9">
        <f t="shared" si="16"/>
        <v>0</v>
      </c>
      <c r="J118" s="10">
        <f t="shared" si="16"/>
        <v>5.0646997966434792E-3</v>
      </c>
      <c r="K118" s="26"/>
      <c r="L118" s="1"/>
      <c r="M118" s="22" t="e">
        <f t="shared" si="13"/>
        <v>#N/A</v>
      </c>
      <c r="N118" s="22" t="e">
        <f t="shared" si="14"/>
        <v>#N/A</v>
      </c>
      <c r="O118" s="22" t="e">
        <f t="shared" si="15"/>
        <v>#N/A</v>
      </c>
      <c r="P118" s="27" t="e">
        <f t="shared" si="17"/>
        <v>#N/A</v>
      </c>
      <c r="Q118" s="27" t="e">
        <f t="shared" si="18"/>
        <v>#N/A</v>
      </c>
      <c r="R118" s="27" t="e">
        <f t="shared" si="19"/>
        <v>#N/A</v>
      </c>
      <c r="S118" s="27" t="e">
        <f t="shared" si="20"/>
        <v>#N/A</v>
      </c>
      <c r="T118" s="28" t="e">
        <f t="shared" si="21"/>
        <v>#N/A</v>
      </c>
    </row>
    <row r="119" spans="1:20">
      <c r="A119" s="4">
        <v>46043</v>
      </c>
      <c r="B119" s="14">
        <v>1519.4797992157801</v>
      </c>
      <c r="C119" s="40">
        <v>100</v>
      </c>
      <c r="D119" s="15">
        <v>7027.07</v>
      </c>
      <c r="E119" s="16">
        <f t="shared" si="12"/>
        <v>342.22168045677597</v>
      </c>
      <c r="F119" s="17">
        <f t="shared" si="12"/>
        <v>100</v>
      </c>
      <c r="G119" s="18">
        <f t="shared" si="12"/>
        <v>402.73896447771273</v>
      </c>
      <c r="H119" s="8">
        <f t="shared" si="16"/>
        <v>7.9163676067588451E-3</v>
      </c>
      <c r="I119" s="9">
        <f t="shared" si="16"/>
        <v>0</v>
      </c>
      <c r="J119" s="10">
        <f t="shared" si="16"/>
        <v>1.1787997465875666E-2</v>
      </c>
      <c r="K119" s="26"/>
      <c r="L119" s="1"/>
      <c r="M119" s="22" t="e">
        <f t="shared" si="13"/>
        <v>#N/A</v>
      </c>
      <c r="N119" s="22" t="e">
        <f t="shared" si="14"/>
        <v>#N/A</v>
      </c>
      <c r="O119" s="22" t="e">
        <f t="shared" si="15"/>
        <v>#N/A</v>
      </c>
      <c r="P119" s="27" t="e">
        <f t="shared" si="17"/>
        <v>#N/A</v>
      </c>
      <c r="Q119" s="27" t="e">
        <f t="shared" si="18"/>
        <v>#N/A</v>
      </c>
      <c r="R119" s="27" t="e">
        <f t="shared" si="19"/>
        <v>#N/A</v>
      </c>
      <c r="S119" s="27" t="e">
        <f t="shared" si="20"/>
        <v>#N/A</v>
      </c>
      <c r="T119" s="28" t="e">
        <f t="shared" si="21"/>
        <v>#N/A</v>
      </c>
    </row>
    <row r="120" spans="1:20">
      <c r="A120" s="4">
        <v>46042</v>
      </c>
      <c r="B120" s="14">
        <v>1507.5455147371999</v>
      </c>
      <c r="C120" s="40">
        <v>100</v>
      </c>
      <c r="D120" s="15">
        <v>6945.2</v>
      </c>
      <c r="E120" s="16">
        <f t="shared" si="12"/>
        <v>339.53380603329447</v>
      </c>
      <c r="F120" s="17">
        <f t="shared" si="12"/>
        <v>100</v>
      </c>
      <c r="G120" s="18">
        <f t="shared" si="12"/>
        <v>398.04678992675616</v>
      </c>
      <c r="H120" s="8">
        <f t="shared" si="16"/>
        <v>-1.3921347784631277E-2</v>
      </c>
      <c r="I120" s="9">
        <f t="shared" si="16"/>
        <v>0</v>
      </c>
      <c r="J120" s="10">
        <f t="shared" si="16"/>
        <v>-2.1106561709384852E-2</v>
      </c>
      <c r="K120" s="26"/>
      <c r="L120" s="1"/>
      <c r="M120" s="22" t="e">
        <f t="shared" si="13"/>
        <v>#N/A</v>
      </c>
      <c r="N120" s="22" t="e">
        <f t="shared" si="14"/>
        <v>#N/A</v>
      </c>
      <c r="O120" s="22" t="e">
        <f t="shared" si="15"/>
        <v>#N/A</v>
      </c>
      <c r="P120" s="27" t="e">
        <f t="shared" si="17"/>
        <v>#N/A</v>
      </c>
      <c r="Q120" s="27" t="e">
        <f t="shared" si="18"/>
        <v>#N/A</v>
      </c>
      <c r="R120" s="27" t="e">
        <f t="shared" si="19"/>
        <v>#N/A</v>
      </c>
      <c r="S120" s="27" t="e">
        <f t="shared" si="20"/>
        <v>#N/A</v>
      </c>
      <c r="T120" s="28" t="e">
        <f t="shared" si="21"/>
        <v>#N/A</v>
      </c>
    </row>
    <row r="121" spans="1:20">
      <c r="A121" s="4">
        <v>46038</v>
      </c>
      <c r="B121" s="14">
        <v>1528.82887318398</v>
      </c>
      <c r="C121" s="40">
        <v>100</v>
      </c>
      <c r="D121" s="15">
        <v>7094.95</v>
      </c>
      <c r="E121" s="16">
        <f t="shared" si="12"/>
        <v>344.32730621485672</v>
      </c>
      <c r="F121" s="17">
        <f t="shared" si="12"/>
        <v>100</v>
      </c>
      <c r="G121" s="18">
        <f t="shared" si="12"/>
        <v>406.62933712360172</v>
      </c>
      <c r="H121" s="8">
        <f t="shared" si="16"/>
        <v>-2.0924697340747311E-3</v>
      </c>
      <c r="I121" s="9">
        <f t="shared" si="16"/>
        <v>0</v>
      </c>
      <c r="J121" s="10">
        <f t="shared" si="16"/>
        <v>-7.1548993454950693E-4</v>
      </c>
      <c r="K121" s="26"/>
      <c r="L121" s="1"/>
      <c r="M121" s="22" t="e">
        <f t="shared" si="13"/>
        <v>#N/A</v>
      </c>
      <c r="N121" s="22" t="e">
        <f t="shared" si="14"/>
        <v>#N/A</v>
      </c>
      <c r="O121" s="22" t="e">
        <f t="shared" si="15"/>
        <v>#N/A</v>
      </c>
      <c r="P121" s="27" t="e">
        <f t="shared" si="17"/>
        <v>#N/A</v>
      </c>
      <c r="Q121" s="27" t="e">
        <f t="shared" si="18"/>
        <v>#N/A</v>
      </c>
      <c r="R121" s="27" t="e">
        <f t="shared" si="19"/>
        <v>#N/A</v>
      </c>
      <c r="S121" s="27" t="e">
        <f t="shared" si="20"/>
        <v>#N/A</v>
      </c>
      <c r="T121" s="28" t="e">
        <f t="shared" si="21"/>
        <v>#N/A</v>
      </c>
    </row>
    <row r="122" spans="1:20">
      <c r="A122" s="4">
        <v>46037</v>
      </c>
      <c r="B122" s="14">
        <v>1532.03460923536</v>
      </c>
      <c r="C122" s="40">
        <v>100</v>
      </c>
      <c r="D122" s="15">
        <v>7100.03</v>
      </c>
      <c r="E122" s="16">
        <f t="shared" si="12"/>
        <v>345.0493114558414</v>
      </c>
      <c r="F122" s="17">
        <f t="shared" si="12"/>
        <v>100</v>
      </c>
      <c r="G122" s="18">
        <f t="shared" si="12"/>
        <v>406.92048463451971</v>
      </c>
      <c r="H122" s="8">
        <f t="shared" si="16"/>
        <v>4.5424192172793809E-4</v>
      </c>
      <c r="I122" s="9">
        <f t="shared" si="16"/>
        <v>0</v>
      </c>
      <c r="J122" s="10">
        <f t="shared" si="16"/>
        <v>2.2246469996201057E-3</v>
      </c>
      <c r="K122" s="26"/>
      <c r="L122" s="1"/>
      <c r="M122" s="22" t="e">
        <f t="shared" si="13"/>
        <v>#N/A</v>
      </c>
      <c r="N122" s="22" t="e">
        <f t="shared" si="14"/>
        <v>#N/A</v>
      </c>
      <c r="O122" s="22" t="e">
        <f t="shared" si="15"/>
        <v>#N/A</v>
      </c>
      <c r="P122" s="27" t="e">
        <f t="shared" si="17"/>
        <v>#N/A</v>
      </c>
      <c r="Q122" s="27" t="e">
        <f t="shared" si="18"/>
        <v>#N/A</v>
      </c>
      <c r="R122" s="27" t="e">
        <f t="shared" si="19"/>
        <v>#N/A</v>
      </c>
      <c r="S122" s="27" t="e">
        <f t="shared" si="20"/>
        <v>#N/A</v>
      </c>
      <c r="T122" s="28" t="e">
        <f t="shared" si="21"/>
        <v>#N/A</v>
      </c>
    </row>
    <row r="123" spans="1:20">
      <c r="A123" s="4">
        <v>46036</v>
      </c>
      <c r="B123" s="14">
        <v>1531.33901086025</v>
      </c>
      <c r="C123" s="40">
        <v>100</v>
      </c>
      <c r="D123" s="15">
        <v>7084.27</v>
      </c>
      <c r="E123" s="16">
        <f t="shared" si="12"/>
        <v>344.89264675718857</v>
      </c>
      <c r="F123" s="17">
        <f t="shared" si="12"/>
        <v>100</v>
      </c>
      <c r="G123" s="18">
        <f t="shared" si="12"/>
        <v>406.01723960064811</v>
      </c>
      <c r="H123" s="8">
        <f t="shared" si="16"/>
        <v>-2.3446947321609235E-3</v>
      </c>
      <c r="I123" s="9">
        <f t="shared" si="16"/>
        <v>0</v>
      </c>
      <c r="J123" s="10">
        <f t="shared" si="16"/>
        <v>-5.0699612520136439E-3</v>
      </c>
      <c r="K123" s="26"/>
      <c r="L123" s="1"/>
      <c r="M123" s="22" t="e">
        <f t="shared" si="13"/>
        <v>#N/A</v>
      </c>
      <c r="N123" s="22" t="e">
        <f t="shared" si="14"/>
        <v>#N/A</v>
      </c>
      <c r="O123" s="22" t="e">
        <f t="shared" si="15"/>
        <v>#N/A</v>
      </c>
      <c r="P123" s="27" t="e">
        <f t="shared" si="17"/>
        <v>#N/A</v>
      </c>
      <c r="Q123" s="27" t="e">
        <f t="shared" si="18"/>
        <v>#N/A</v>
      </c>
      <c r="R123" s="27" t="e">
        <f t="shared" si="19"/>
        <v>#N/A</v>
      </c>
      <c r="S123" s="27" t="e">
        <f t="shared" si="20"/>
        <v>#N/A</v>
      </c>
      <c r="T123" s="28" t="e">
        <f t="shared" si="21"/>
        <v>#N/A</v>
      </c>
    </row>
    <row r="124" spans="1:20">
      <c r="A124" s="4">
        <v>46035</v>
      </c>
      <c r="B124" s="14">
        <v>1534.9379718370101</v>
      </c>
      <c r="C124" s="40">
        <v>100</v>
      </c>
      <c r="D124" s="15">
        <v>7120.37</v>
      </c>
      <c r="E124" s="16">
        <f t="shared" si="12"/>
        <v>345.70321526491131</v>
      </c>
      <c r="F124" s="17">
        <f t="shared" si="12"/>
        <v>100</v>
      </c>
      <c r="G124" s="18">
        <f t="shared" si="12"/>
        <v>408.08622092823492</v>
      </c>
      <c r="H124" s="8">
        <f t="shared" si="16"/>
        <v>-8.3000276837708054E-4</v>
      </c>
      <c r="I124" s="9">
        <f t="shared" si="16"/>
        <v>0</v>
      </c>
      <c r="J124" s="10">
        <f t="shared" si="16"/>
        <v>-2.1022035297398878E-3</v>
      </c>
      <c r="K124" s="26"/>
      <c r="L124" s="1"/>
      <c r="M124" s="22" t="e">
        <f t="shared" si="13"/>
        <v>#N/A</v>
      </c>
      <c r="N124" s="22" t="e">
        <f t="shared" si="14"/>
        <v>#N/A</v>
      </c>
      <c r="O124" s="22" t="e">
        <f t="shared" si="15"/>
        <v>#N/A</v>
      </c>
      <c r="P124" s="27" t="e">
        <f t="shared" si="17"/>
        <v>#N/A</v>
      </c>
      <c r="Q124" s="27" t="e">
        <f t="shared" si="18"/>
        <v>#N/A</v>
      </c>
      <c r="R124" s="27" t="e">
        <f t="shared" si="19"/>
        <v>#N/A</v>
      </c>
      <c r="S124" s="27" t="e">
        <f t="shared" si="20"/>
        <v>#N/A</v>
      </c>
      <c r="T124" s="28" t="e">
        <f t="shared" si="21"/>
        <v>#N/A</v>
      </c>
    </row>
    <row r="125" spans="1:20">
      <c r="A125" s="4">
        <v>46034</v>
      </c>
      <c r="B125" s="14">
        <v>1536.2130329071399</v>
      </c>
      <c r="C125" s="40">
        <v>100</v>
      </c>
      <c r="D125" s="15">
        <v>7135.37</v>
      </c>
      <c r="E125" s="16">
        <f t="shared" si="12"/>
        <v>345.99038824498649</v>
      </c>
      <c r="F125" s="17">
        <f t="shared" si="12"/>
        <v>100</v>
      </c>
      <c r="G125" s="18">
        <f t="shared" si="12"/>
        <v>408.94590846047322</v>
      </c>
      <c r="H125" s="8">
        <f t="shared" si="16"/>
        <v>7.1551888897336546E-4</v>
      </c>
      <c r="I125" s="9">
        <f t="shared" si="16"/>
        <v>0</v>
      </c>
      <c r="J125" s="10">
        <f t="shared" si="16"/>
        <v>1.6410057722973104E-3</v>
      </c>
      <c r="K125" s="26"/>
      <c r="L125" s="1"/>
      <c r="M125" s="22" t="e">
        <f t="shared" si="13"/>
        <v>#N/A</v>
      </c>
      <c r="N125" s="22" t="e">
        <f t="shared" si="14"/>
        <v>#N/A</v>
      </c>
      <c r="O125" s="22" t="e">
        <f t="shared" si="15"/>
        <v>#N/A</v>
      </c>
      <c r="P125" s="27" t="e">
        <f t="shared" si="17"/>
        <v>#N/A</v>
      </c>
      <c r="Q125" s="27" t="e">
        <f t="shared" si="18"/>
        <v>#N/A</v>
      </c>
      <c r="R125" s="27" t="e">
        <f t="shared" si="19"/>
        <v>#N/A</v>
      </c>
      <c r="S125" s="27" t="e">
        <f t="shared" si="20"/>
        <v>#N/A</v>
      </c>
      <c r="T125" s="28" t="e">
        <f t="shared" si="21"/>
        <v>#N/A</v>
      </c>
    </row>
    <row r="126" spans="1:20">
      <c r="A126" s="4">
        <v>46031</v>
      </c>
      <c r="B126" s="14">
        <v>1535.1146293930699</v>
      </c>
      <c r="C126" s="40">
        <v>100</v>
      </c>
      <c r="D126" s="15">
        <v>7123.68</v>
      </c>
      <c r="E126" s="16">
        <f t="shared" si="12"/>
        <v>345.74300259589876</v>
      </c>
      <c r="F126" s="17">
        <f t="shared" si="12"/>
        <v>100</v>
      </c>
      <c r="G126" s="18">
        <f t="shared" si="12"/>
        <v>408.2759253103489</v>
      </c>
      <c r="H126" s="8">
        <f t="shared" si="16"/>
        <v>3.612406038542515E-3</v>
      </c>
      <c r="I126" s="9">
        <f t="shared" si="16"/>
        <v>0</v>
      </c>
      <c r="J126" s="10">
        <f t="shared" si="16"/>
        <v>6.1765972923537582E-3</v>
      </c>
      <c r="K126" s="26"/>
      <c r="L126" s="1"/>
      <c r="M126" s="22" t="e">
        <f t="shared" si="13"/>
        <v>#N/A</v>
      </c>
      <c r="N126" s="22" t="e">
        <f t="shared" si="14"/>
        <v>#N/A</v>
      </c>
      <c r="O126" s="22" t="e">
        <f t="shared" si="15"/>
        <v>#N/A</v>
      </c>
      <c r="P126" s="27" t="e">
        <f t="shared" si="17"/>
        <v>#N/A</v>
      </c>
      <c r="Q126" s="27" t="e">
        <f t="shared" si="18"/>
        <v>#N/A</v>
      </c>
      <c r="R126" s="27" t="e">
        <f t="shared" si="19"/>
        <v>#N/A</v>
      </c>
      <c r="S126" s="27" t="e">
        <f t="shared" si="20"/>
        <v>#N/A</v>
      </c>
      <c r="T126" s="28" t="e">
        <f t="shared" si="21"/>
        <v>#N/A</v>
      </c>
    </row>
    <row r="127" spans="1:20">
      <c r="A127" s="4">
        <v>46030</v>
      </c>
      <c r="B127" s="14">
        <v>1529.5891323747901</v>
      </c>
      <c r="C127" s="40">
        <v>100</v>
      </c>
      <c r="D127" s="15">
        <v>7079.95</v>
      </c>
      <c r="E127" s="16">
        <f t="shared" si="12"/>
        <v>344.49853401136704</v>
      </c>
      <c r="F127" s="17">
        <f t="shared" si="12"/>
        <v>100</v>
      </c>
      <c r="G127" s="18">
        <f t="shared" si="12"/>
        <v>405.76964959136353</v>
      </c>
      <c r="H127" s="8">
        <f t="shared" si="16"/>
        <v>-1.2708172572297727E-3</v>
      </c>
      <c r="I127" s="9">
        <f t="shared" si="16"/>
        <v>0</v>
      </c>
      <c r="J127" s="10">
        <f t="shared" si="16"/>
        <v>-1.7934762653892822E-4</v>
      </c>
      <c r="K127" s="26"/>
      <c r="L127" s="1"/>
      <c r="M127" s="22" t="e">
        <f t="shared" si="13"/>
        <v>#N/A</v>
      </c>
      <c r="N127" s="22" t="e">
        <f t="shared" si="14"/>
        <v>#N/A</v>
      </c>
      <c r="O127" s="22" t="e">
        <f t="shared" si="15"/>
        <v>#N/A</v>
      </c>
      <c r="P127" s="27" t="e">
        <f t="shared" si="17"/>
        <v>#N/A</v>
      </c>
      <c r="Q127" s="27" t="e">
        <f t="shared" si="18"/>
        <v>#N/A</v>
      </c>
      <c r="R127" s="27" t="e">
        <f t="shared" si="19"/>
        <v>#N/A</v>
      </c>
      <c r="S127" s="27" t="e">
        <f t="shared" si="20"/>
        <v>#N/A</v>
      </c>
      <c r="T127" s="28" t="e">
        <f t="shared" si="21"/>
        <v>#N/A</v>
      </c>
    </row>
    <row r="128" spans="1:20">
      <c r="A128" s="4">
        <v>46029</v>
      </c>
      <c r="B128" s="14">
        <v>1531.5354340344199</v>
      </c>
      <c r="C128" s="40">
        <v>100</v>
      </c>
      <c r="D128" s="15">
        <v>7081.22</v>
      </c>
      <c r="E128" s="16">
        <f t="shared" si="12"/>
        <v>344.93688575844396</v>
      </c>
      <c r="F128" s="17">
        <f t="shared" si="12"/>
        <v>100</v>
      </c>
      <c r="G128" s="18">
        <f t="shared" si="12"/>
        <v>405.84243646909306</v>
      </c>
      <c r="H128" s="8">
        <f t="shared" si="16"/>
        <v>-1.2307331306504743E-3</v>
      </c>
      <c r="I128" s="9">
        <f t="shared" si="16"/>
        <v>0</v>
      </c>
      <c r="J128" s="10">
        <f t="shared" si="16"/>
        <v>-3.5054241901006922E-3</v>
      </c>
      <c r="K128" s="26"/>
      <c r="L128" s="1"/>
      <c r="M128" s="22" t="e">
        <f t="shared" si="13"/>
        <v>#N/A</v>
      </c>
      <c r="N128" s="22" t="e">
        <f t="shared" si="14"/>
        <v>#N/A</v>
      </c>
      <c r="O128" s="22" t="e">
        <f t="shared" si="15"/>
        <v>#N/A</v>
      </c>
      <c r="P128" s="27" t="e">
        <f t="shared" si="17"/>
        <v>#N/A</v>
      </c>
      <c r="Q128" s="27" t="e">
        <f t="shared" si="18"/>
        <v>#N/A</v>
      </c>
      <c r="R128" s="27" t="e">
        <f t="shared" si="19"/>
        <v>#N/A</v>
      </c>
      <c r="S128" s="27" t="e">
        <f t="shared" si="20"/>
        <v>#N/A</v>
      </c>
      <c r="T128" s="28" t="e">
        <f t="shared" si="21"/>
        <v>#N/A</v>
      </c>
    </row>
    <row r="129" spans="1:20">
      <c r="A129" s="4">
        <v>46028</v>
      </c>
      <c r="B129" s="14">
        <v>1533.42266811536</v>
      </c>
      <c r="C129" s="40">
        <v>100</v>
      </c>
      <c r="D129" s="15">
        <v>7106.13</v>
      </c>
      <c r="E129" s="16">
        <f t="shared" si="12"/>
        <v>345.36193413284678</v>
      </c>
      <c r="F129" s="17">
        <f t="shared" si="12"/>
        <v>100</v>
      </c>
      <c r="G129" s="18">
        <f t="shared" si="12"/>
        <v>407.2700908976301</v>
      </c>
      <c r="H129" s="8">
        <f t="shared" si="16"/>
        <v>3.4800051191461456E-3</v>
      </c>
      <c r="I129" s="9">
        <f t="shared" si="16"/>
        <v>0</v>
      </c>
      <c r="J129" s="10">
        <f t="shared" si="16"/>
        <v>6.3358630524583681E-3</v>
      </c>
      <c r="K129" s="26"/>
      <c r="L129" s="1"/>
      <c r="M129" s="22" t="e">
        <f t="shared" si="13"/>
        <v>#N/A</v>
      </c>
      <c r="N129" s="22" t="e">
        <f t="shared" si="14"/>
        <v>#N/A</v>
      </c>
      <c r="O129" s="22" t="e">
        <f t="shared" si="15"/>
        <v>#N/A</v>
      </c>
      <c r="P129" s="27" t="e">
        <f t="shared" si="17"/>
        <v>#N/A</v>
      </c>
      <c r="Q129" s="27" t="e">
        <f t="shared" si="18"/>
        <v>#N/A</v>
      </c>
      <c r="R129" s="27" t="e">
        <f t="shared" si="19"/>
        <v>#N/A</v>
      </c>
      <c r="S129" s="27" t="e">
        <f t="shared" si="20"/>
        <v>#N/A</v>
      </c>
      <c r="T129" s="28" t="e">
        <f t="shared" si="21"/>
        <v>#N/A</v>
      </c>
    </row>
    <row r="130" spans="1:20">
      <c r="A130" s="4">
        <v>46027</v>
      </c>
      <c r="B130" s="14">
        <v>1528.1048553959899</v>
      </c>
      <c r="C130" s="40">
        <v>100</v>
      </c>
      <c r="D130" s="15">
        <v>7061.39</v>
      </c>
      <c r="E130" s="16">
        <f t="shared" si="12"/>
        <v>344.16424081299056</v>
      </c>
      <c r="F130" s="17">
        <f t="shared" si="12"/>
        <v>100</v>
      </c>
      <c r="G130" s="18">
        <f t="shared" si="12"/>
        <v>404.70592955147407</v>
      </c>
      <c r="H130" s="8">
        <f t="shared" si="16"/>
        <v>4.5457411034688366E-3</v>
      </c>
      <c r="I130" s="9">
        <f t="shared" si="16"/>
        <v>0</v>
      </c>
      <c r="J130" s="10">
        <f t="shared" si="16"/>
        <v>6.2672695481666985E-3</v>
      </c>
      <c r="K130" s="26"/>
      <c r="L130" s="1"/>
      <c r="M130" s="22" t="e">
        <f t="shared" si="13"/>
        <v>#N/A</v>
      </c>
      <c r="N130" s="22" t="e">
        <f t="shared" si="14"/>
        <v>#N/A</v>
      </c>
      <c r="O130" s="22" t="e">
        <f t="shared" si="15"/>
        <v>#N/A</v>
      </c>
      <c r="P130" s="27" t="e">
        <f t="shared" si="17"/>
        <v>#N/A</v>
      </c>
      <c r="Q130" s="27" t="e">
        <f t="shared" si="18"/>
        <v>#N/A</v>
      </c>
      <c r="R130" s="27" t="e">
        <f t="shared" si="19"/>
        <v>#N/A</v>
      </c>
      <c r="S130" s="27" t="e">
        <f t="shared" si="20"/>
        <v>#N/A</v>
      </c>
      <c r="T130" s="28" t="e">
        <f t="shared" si="21"/>
        <v>#N/A</v>
      </c>
    </row>
    <row r="131" spans="1:20">
      <c r="A131" s="4">
        <v>46024</v>
      </c>
      <c r="B131" s="14">
        <v>1521.1899198511401</v>
      </c>
      <c r="C131" s="40">
        <v>100</v>
      </c>
      <c r="D131" s="15">
        <v>7017.41</v>
      </c>
      <c r="E131" s="16">
        <f t="shared" si="12"/>
        <v>342.60683882342141</v>
      </c>
      <c r="F131" s="17">
        <f t="shared" si="12"/>
        <v>100</v>
      </c>
      <c r="G131" s="18">
        <f t="shared" si="12"/>
        <v>402.1853257069514</v>
      </c>
      <c r="H131" s="8">
        <f t="shared" si="16"/>
        <v>-1.393288666980963E-4</v>
      </c>
      <c r="I131" s="9">
        <f t="shared" si="16"/>
        <v>0</v>
      </c>
      <c r="J131" s="10">
        <f t="shared" si="16"/>
        <v>1.1613192243984383E-3</v>
      </c>
      <c r="K131" s="26"/>
      <c r="L131" s="1"/>
      <c r="M131" s="22" t="e">
        <f t="shared" si="13"/>
        <v>#N/A</v>
      </c>
      <c r="N131" s="22" t="e">
        <f t="shared" si="14"/>
        <v>#N/A</v>
      </c>
      <c r="O131" s="22" t="e">
        <f t="shared" si="15"/>
        <v>#N/A</v>
      </c>
      <c r="P131" s="27" t="e">
        <f t="shared" si="17"/>
        <v>#N/A</v>
      </c>
      <c r="Q131" s="27" t="e">
        <f t="shared" si="18"/>
        <v>#N/A</v>
      </c>
      <c r="R131" s="27" t="e">
        <f t="shared" si="19"/>
        <v>#N/A</v>
      </c>
      <c r="S131" s="27" t="e">
        <f t="shared" si="20"/>
        <v>#N/A</v>
      </c>
      <c r="T131" s="28" t="e">
        <f t="shared" si="21"/>
        <v>#N/A</v>
      </c>
    </row>
    <row r="132" spans="1:20">
      <c r="A132" s="4">
        <v>46022</v>
      </c>
      <c r="B132" s="14">
        <v>1521.4018950529701</v>
      </c>
      <c r="C132" s="40">
        <v>100</v>
      </c>
      <c r="D132" s="15">
        <v>7009.27</v>
      </c>
      <c r="E132" s="16">
        <f t="shared" si="12"/>
        <v>342.65458049779107</v>
      </c>
      <c r="F132" s="17">
        <f t="shared" si="12"/>
        <v>100</v>
      </c>
      <c r="G132" s="18">
        <f t="shared" si="12"/>
        <v>401.7188019394568</v>
      </c>
      <c r="H132" s="8">
        <f t="shared" si="16"/>
        <v>-5.2228979301295331E-3</v>
      </c>
      <c r="I132" s="9">
        <f t="shared" si="16"/>
        <v>0</v>
      </c>
      <c r="J132" s="10">
        <f t="shared" si="16"/>
        <v>-7.4526685452923624E-3</v>
      </c>
      <c r="K132" s="26"/>
      <c r="L132" s="1"/>
      <c r="M132" s="22" t="e">
        <f t="shared" si="13"/>
        <v>#N/A</v>
      </c>
      <c r="N132" s="22" t="e">
        <f t="shared" si="14"/>
        <v>#N/A</v>
      </c>
      <c r="O132" s="22" t="e">
        <f t="shared" si="15"/>
        <v>#N/A</v>
      </c>
      <c r="P132" s="27" t="e">
        <f t="shared" si="17"/>
        <v>#N/A</v>
      </c>
      <c r="Q132" s="27" t="e">
        <f t="shared" si="18"/>
        <v>#N/A</v>
      </c>
      <c r="R132" s="27" t="e">
        <f t="shared" si="19"/>
        <v>#N/A</v>
      </c>
      <c r="S132" s="27" t="e">
        <f t="shared" si="20"/>
        <v>#N/A</v>
      </c>
      <c r="T132" s="28" t="e">
        <f t="shared" si="21"/>
        <v>#N/A</v>
      </c>
    </row>
    <row r="133" spans="1:20">
      <c r="A133" s="4">
        <v>46021</v>
      </c>
      <c r="B133" s="14">
        <v>1529.3897415685699</v>
      </c>
      <c r="C133" s="40">
        <v>100</v>
      </c>
      <c r="D133" s="15">
        <v>7061.9</v>
      </c>
      <c r="E133" s="16">
        <f t="shared" si="12"/>
        <v>344.45362663134955</v>
      </c>
      <c r="F133" s="17">
        <f t="shared" si="12"/>
        <v>100</v>
      </c>
      <c r="G133" s="18">
        <f t="shared" si="12"/>
        <v>404.73515892757018</v>
      </c>
      <c r="H133" s="8">
        <f t="shared" si="16"/>
        <v>-1.2096062438693433E-3</v>
      </c>
      <c r="I133" s="9">
        <f t="shared" si="16"/>
        <v>0</v>
      </c>
      <c r="J133" s="10">
        <f t="shared" si="16"/>
        <v>-1.5453503053233231E-3</v>
      </c>
      <c r="K133" s="26"/>
      <c r="L133" s="1"/>
      <c r="M133" s="22" t="e">
        <f t="shared" si="13"/>
        <v>#N/A</v>
      </c>
      <c r="N133" s="22" t="e">
        <f t="shared" si="14"/>
        <v>#N/A</v>
      </c>
      <c r="O133" s="22" t="e">
        <f t="shared" si="15"/>
        <v>#N/A</v>
      </c>
      <c r="P133" s="27" t="e">
        <f t="shared" si="17"/>
        <v>#N/A</v>
      </c>
      <c r="Q133" s="27" t="e">
        <f t="shared" si="18"/>
        <v>#N/A</v>
      </c>
      <c r="R133" s="27" t="e">
        <f t="shared" si="19"/>
        <v>#N/A</v>
      </c>
      <c r="S133" s="27" t="e">
        <f t="shared" si="20"/>
        <v>#N/A</v>
      </c>
      <c r="T133" s="28" t="e">
        <f t="shared" si="21"/>
        <v>#N/A</v>
      </c>
    </row>
    <row r="134" spans="1:20">
      <c r="A134" s="4">
        <v>46020</v>
      </c>
      <c r="B134" s="14">
        <v>1531.2419413817399</v>
      </c>
      <c r="C134" s="40">
        <v>100</v>
      </c>
      <c r="D134" s="15">
        <v>7072.83</v>
      </c>
      <c r="E134" s="16">
        <f t="shared" ref="E134:G197" si="22">B134/B135*E135</f>
        <v>344.87078448559146</v>
      </c>
      <c r="F134" s="17">
        <f t="shared" si="22"/>
        <v>100</v>
      </c>
      <c r="G134" s="18">
        <f t="shared" si="22"/>
        <v>405.36158457606115</v>
      </c>
      <c r="H134" s="8">
        <f t="shared" si="16"/>
        <v>-1.6133650220971907E-3</v>
      </c>
      <c r="I134" s="9">
        <f t="shared" si="16"/>
        <v>0</v>
      </c>
      <c r="J134" s="10">
        <f t="shared" si="16"/>
        <v>-3.474467734368103E-3</v>
      </c>
      <c r="K134" s="26"/>
      <c r="L134" s="1"/>
      <c r="M134" s="22" t="e">
        <f t="shared" ref="M134:M197" si="23">VLOOKUP($L134,$A:$G,5,FALSE)</f>
        <v>#N/A</v>
      </c>
      <c r="N134" s="22" t="e">
        <f t="shared" ref="N134:N197" si="24">VLOOKUP($L134,$A:$G,6,FALSE)</f>
        <v>#N/A</v>
      </c>
      <c r="O134" s="22" t="e">
        <f t="shared" ref="O134:O197" si="25">VLOOKUP($L134,$A:$G,7,FALSE)</f>
        <v>#N/A</v>
      </c>
      <c r="P134" s="27" t="e">
        <f t="shared" si="17"/>
        <v>#N/A</v>
      </c>
      <c r="Q134" s="27" t="e">
        <f t="shared" si="18"/>
        <v>#N/A</v>
      </c>
      <c r="R134" s="27" t="e">
        <f t="shared" si="19"/>
        <v>#N/A</v>
      </c>
      <c r="S134" s="27" t="e">
        <f t="shared" si="20"/>
        <v>#N/A</v>
      </c>
      <c r="T134" s="28" t="e">
        <f t="shared" si="21"/>
        <v>#N/A</v>
      </c>
    </row>
    <row r="135" spans="1:20">
      <c r="A135" s="4">
        <v>46017</v>
      </c>
      <c r="B135" s="14">
        <v>1533.7163857523301</v>
      </c>
      <c r="C135" s="40">
        <v>100</v>
      </c>
      <c r="D135" s="15">
        <v>7097.49</v>
      </c>
      <c r="E135" s="16">
        <f t="shared" si="22"/>
        <v>345.4280860773186</v>
      </c>
      <c r="F135" s="17">
        <f t="shared" si="22"/>
        <v>100</v>
      </c>
      <c r="G135" s="18">
        <f t="shared" si="22"/>
        <v>406.77491087906088</v>
      </c>
      <c r="H135" s="8">
        <f t="shared" ref="H135:J198" si="26">E135/E136-1</f>
        <v>-6.3561093822883663E-5</v>
      </c>
      <c r="I135" s="9">
        <f t="shared" si="26"/>
        <v>0</v>
      </c>
      <c r="J135" s="10">
        <f t="shared" si="26"/>
        <v>-4.6614465975669539E-4</v>
      </c>
      <c r="K135" s="26"/>
      <c r="L135" s="1"/>
      <c r="M135" s="22" t="e">
        <f t="shared" si="23"/>
        <v>#N/A</v>
      </c>
      <c r="N135" s="22" t="e">
        <f t="shared" si="24"/>
        <v>#N/A</v>
      </c>
      <c r="O135" s="22" t="e">
        <f t="shared" si="25"/>
        <v>#N/A</v>
      </c>
      <c r="P135" s="27" t="e">
        <f t="shared" ref="P135:P198" si="27">M135/M136-1</f>
        <v>#N/A</v>
      </c>
      <c r="Q135" s="27" t="e">
        <f t="shared" ref="Q135:Q198" si="28">N135/N136-1</f>
        <v>#N/A</v>
      </c>
      <c r="R135" s="27" t="e">
        <f t="shared" ref="R135:R198" si="29">O135/O136-1</f>
        <v>#N/A</v>
      </c>
      <c r="S135" s="27" t="e">
        <f t="shared" ref="S135:S198" si="30">Q135-P135</f>
        <v>#N/A</v>
      </c>
      <c r="T135" s="28" t="e">
        <f t="shared" ref="T135:T198" si="31">Q135-R135</f>
        <v>#N/A</v>
      </c>
    </row>
    <row r="136" spans="1:20">
      <c r="A136" s="4">
        <v>46015</v>
      </c>
      <c r="B136" s="14">
        <v>1533.81387664005</v>
      </c>
      <c r="C136" s="40">
        <v>100</v>
      </c>
      <c r="D136" s="15">
        <v>7100.8</v>
      </c>
      <c r="E136" s="16">
        <f t="shared" si="22"/>
        <v>345.45004325992937</v>
      </c>
      <c r="F136" s="17">
        <f t="shared" si="22"/>
        <v>100</v>
      </c>
      <c r="G136" s="18">
        <f t="shared" si="22"/>
        <v>406.9646152611748</v>
      </c>
      <c r="H136" s="8">
        <f t="shared" si="26"/>
        <v>2.6421436784065389E-3</v>
      </c>
      <c r="I136" s="9">
        <f t="shared" si="26"/>
        <v>0</v>
      </c>
      <c r="J136" s="10">
        <f t="shared" si="26"/>
        <v>3.0894499592453162E-3</v>
      </c>
      <c r="K136" s="26"/>
      <c r="L136" s="1"/>
      <c r="M136" s="22" t="e">
        <f t="shared" si="23"/>
        <v>#N/A</v>
      </c>
      <c r="N136" s="22" t="e">
        <f t="shared" si="24"/>
        <v>#N/A</v>
      </c>
      <c r="O136" s="22" t="e">
        <f t="shared" si="25"/>
        <v>#N/A</v>
      </c>
      <c r="P136" s="27" t="e">
        <f t="shared" si="27"/>
        <v>#N/A</v>
      </c>
      <c r="Q136" s="27" t="e">
        <f t="shared" si="28"/>
        <v>#N/A</v>
      </c>
      <c r="R136" s="27" t="e">
        <f t="shared" si="29"/>
        <v>#N/A</v>
      </c>
      <c r="S136" s="27" t="e">
        <f t="shared" si="30"/>
        <v>#N/A</v>
      </c>
      <c r="T136" s="28" t="e">
        <f t="shared" si="31"/>
        <v>#N/A</v>
      </c>
    </row>
    <row r="137" spans="1:20">
      <c r="A137" s="4">
        <v>46014</v>
      </c>
      <c r="B137" s="14">
        <v>1529.7719992228999</v>
      </c>
      <c r="C137" s="40">
        <v>100</v>
      </c>
      <c r="D137" s="15">
        <v>7078.93</v>
      </c>
      <c r="E137" s="16">
        <f t="shared" si="22"/>
        <v>344.53971981725425</v>
      </c>
      <c r="F137" s="17">
        <f t="shared" si="22"/>
        <v>100</v>
      </c>
      <c r="G137" s="18">
        <f t="shared" si="22"/>
        <v>405.71119083917137</v>
      </c>
      <c r="H137" s="8">
        <f t="shared" si="26"/>
        <v>2.5195844932959233E-3</v>
      </c>
      <c r="I137" s="9">
        <f t="shared" si="26"/>
        <v>0</v>
      </c>
      <c r="J137" s="10">
        <f t="shared" si="26"/>
        <v>4.4369336772773771E-3</v>
      </c>
      <c r="K137" s="26"/>
      <c r="L137" s="1"/>
      <c r="M137" s="22" t="e">
        <f t="shared" si="23"/>
        <v>#N/A</v>
      </c>
      <c r="N137" s="22" t="e">
        <f t="shared" si="24"/>
        <v>#N/A</v>
      </c>
      <c r="O137" s="22" t="e">
        <f t="shared" si="25"/>
        <v>#N/A</v>
      </c>
      <c r="P137" s="27" t="e">
        <f t="shared" si="27"/>
        <v>#N/A</v>
      </c>
      <c r="Q137" s="27" t="e">
        <f t="shared" si="28"/>
        <v>#N/A</v>
      </c>
      <c r="R137" s="27" t="e">
        <f t="shared" si="29"/>
        <v>#N/A</v>
      </c>
      <c r="S137" s="27" t="e">
        <f t="shared" si="30"/>
        <v>#N/A</v>
      </c>
      <c r="T137" s="28" t="e">
        <f t="shared" si="31"/>
        <v>#N/A</v>
      </c>
    </row>
    <row r="138" spans="1:20">
      <c r="A138" s="4">
        <v>46013</v>
      </c>
      <c r="B138" s="14">
        <v>1525.92729646882</v>
      </c>
      <c r="C138" s="40">
        <v>100</v>
      </c>
      <c r="D138" s="15">
        <v>7047.66</v>
      </c>
      <c r="E138" s="16">
        <f t="shared" si="22"/>
        <v>343.67380462836064</v>
      </c>
      <c r="F138" s="17">
        <f t="shared" si="22"/>
        <v>100</v>
      </c>
      <c r="G138" s="18">
        <f t="shared" si="22"/>
        <v>403.91902889696524</v>
      </c>
      <c r="H138" s="8">
        <f t="shared" si="26"/>
        <v>3.2141541759420633E-3</v>
      </c>
      <c r="I138" s="9">
        <f t="shared" si="26"/>
        <v>0</v>
      </c>
      <c r="J138" s="10">
        <f t="shared" si="26"/>
        <v>6.2436375006602596E-3</v>
      </c>
      <c r="K138" s="26"/>
      <c r="L138" s="1"/>
      <c r="M138" s="22" t="e">
        <f t="shared" si="23"/>
        <v>#N/A</v>
      </c>
      <c r="N138" s="22" t="e">
        <f t="shared" si="24"/>
        <v>#N/A</v>
      </c>
      <c r="O138" s="22" t="e">
        <f t="shared" si="25"/>
        <v>#N/A</v>
      </c>
      <c r="P138" s="27" t="e">
        <f t="shared" si="27"/>
        <v>#N/A</v>
      </c>
      <c r="Q138" s="27" t="e">
        <f t="shared" si="28"/>
        <v>#N/A</v>
      </c>
      <c r="R138" s="27" t="e">
        <f t="shared" si="29"/>
        <v>#N/A</v>
      </c>
      <c r="S138" s="27" t="e">
        <f t="shared" si="30"/>
        <v>#N/A</v>
      </c>
      <c r="T138" s="28" t="e">
        <f t="shared" si="31"/>
        <v>#N/A</v>
      </c>
    </row>
    <row r="139" spans="1:20">
      <c r="A139" s="4">
        <v>46010</v>
      </c>
      <c r="B139" s="14">
        <v>1521.0384444009801</v>
      </c>
      <c r="C139" s="40">
        <v>100</v>
      </c>
      <c r="D139" s="15">
        <v>7003.93</v>
      </c>
      <c r="E139" s="16">
        <f t="shared" si="22"/>
        <v>342.57272307990951</v>
      </c>
      <c r="F139" s="17">
        <f t="shared" si="22"/>
        <v>100</v>
      </c>
      <c r="G139" s="18">
        <f t="shared" si="22"/>
        <v>401.41275317797994</v>
      </c>
      <c r="H139" s="8">
        <f t="shared" si="26"/>
        <v>4.1035742266191111E-3</v>
      </c>
      <c r="I139" s="9">
        <f t="shared" si="26"/>
        <v>0</v>
      </c>
      <c r="J139" s="10">
        <f t="shared" si="26"/>
        <v>8.3081157809570261E-3</v>
      </c>
      <c r="K139" s="26"/>
      <c r="L139" s="1"/>
      <c r="M139" s="22" t="e">
        <f t="shared" si="23"/>
        <v>#N/A</v>
      </c>
      <c r="N139" s="22" t="e">
        <f t="shared" si="24"/>
        <v>#N/A</v>
      </c>
      <c r="O139" s="22" t="e">
        <f t="shared" si="25"/>
        <v>#N/A</v>
      </c>
      <c r="P139" s="27" t="e">
        <f t="shared" si="27"/>
        <v>#N/A</v>
      </c>
      <c r="Q139" s="27" t="e">
        <f t="shared" si="28"/>
        <v>#N/A</v>
      </c>
      <c r="R139" s="27" t="e">
        <f t="shared" si="29"/>
        <v>#N/A</v>
      </c>
      <c r="S139" s="27" t="e">
        <f t="shared" si="30"/>
        <v>#N/A</v>
      </c>
      <c r="T139" s="28" t="e">
        <f t="shared" si="31"/>
        <v>#N/A</v>
      </c>
    </row>
    <row r="140" spans="1:20">
      <c r="A140" s="4">
        <v>46009</v>
      </c>
      <c r="B140" s="14">
        <v>1514.82225882177</v>
      </c>
      <c r="C140" s="40">
        <v>100</v>
      </c>
      <c r="D140" s="15">
        <v>6946.22</v>
      </c>
      <c r="E140" s="16">
        <f t="shared" si="22"/>
        <v>341.17269559942156</v>
      </c>
      <c r="F140" s="17">
        <f t="shared" si="22"/>
        <v>100</v>
      </c>
      <c r="G140" s="18">
        <f t="shared" si="22"/>
        <v>398.10524867894856</v>
      </c>
      <c r="H140" s="8">
        <f t="shared" si="26"/>
        <v>5.5042905021787103E-3</v>
      </c>
      <c r="I140" s="9">
        <f t="shared" si="26"/>
        <v>0</v>
      </c>
      <c r="J140" s="10">
        <f t="shared" si="26"/>
        <v>7.6931000015958428E-3</v>
      </c>
      <c r="K140" s="26"/>
      <c r="L140" s="1"/>
      <c r="M140" s="22" t="e">
        <f t="shared" si="23"/>
        <v>#N/A</v>
      </c>
      <c r="N140" s="22" t="e">
        <f t="shared" si="24"/>
        <v>#N/A</v>
      </c>
      <c r="O140" s="22" t="e">
        <f t="shared" si="25"/>
        <v>#N/A</v>
      </c>
      <c r="P140" s="27" t="e">
        <f t="shared" si="27"/>
        <v>#N/A</v>
      </c>
      <c r="Q140" s="27" t="e">
        <f t="shared" si="28"/>
        <v>#N/A</v>
      </c>
      <c r="R140" s="27" t="e">
        <f t="shared" si="29"/>
        <v>#N/A</v>
      </c>
      <c r="S140" s="27" t="e">
        <f t="shared" si="30"/>
        <v>#N/A</v>
      </c>
      <c r="T140" s="28" t="e">
        <f t="shared" si="31"/>
        <v>#N/A</v>
      </c>
    </row>
    <row r="141" spans="1:20">
      <c r="A141" s="4">
        <v>46008</v>
      </c>
      <c r="B141" s="14">
        <v>1506.5298807081399</v>
      </c>
      <c r="C141" s="40">
        <v>100</v>
      </c>
      <c r="D141" s="15">
        <v>6893.19</v>
      </c>
      <c r="E141" s="16">
        <f t="shared" si="22"/>
        <v>339.30506196948176</v>
      </c>
      <c r="F141" s="17">
        <f t="shared" si="22"/>
        <v>100</v>
      </c>
      <c r="G141" s="18">
        <f t="shared" si="22"/>
        <v>395.06596668997543</v>
      </c>
      <c r="H141" s="8">
        <f t="shared" si="26"/>
        <v>-6.6501368864424482E-3</v>
      </c>
      <c r="I141" s="9">
        <f t="shared" si="26"/>
        <v>0</v>
      </c>
      <c r="J141" s="10">
        <f t="shared" si="26"/>
        <v>-1.0953392839976206E-2</v>
      </c>
      <c r="K141" s="26"/>
      <c r="L141" s="1"/>
      <c r="M141" s="22" t="e">
        <f t="shared" si="23"/>
        <v>#N/A</v>
      </c>
      <c r="N141" s="22" t="e">
        <f t="shared" si="24"/>
        <v>#N/A</v>
      </c>
      <c r="O141" s="22" t="e">
        <f t="shared" si="25"/>
        <v>#N/A</v>
      </c>
      <c r="P141" s="27" t="e">
        <f t="shared" si="27"/>
        <v>#N/A</v>
      </c>
      <c r="Q141" s="27" t="e">
        <f t="shared" si="28"/>
        <v>#N/A</v>
      </c>
      <c r="R141" s="27" t="e">
        <f t="shared" si="29"/>
        <v>#N/A</v>
      </c>
      <c r="S141" s="27" t="e">
        <f t="shared" si="30"/>
        <v>#N/A</v>
      </c>
      <c r="T141" s="28" t="e">
        <f t="shared" si="31"/>
        <v>#N/A</v>
      </c>
    </row>
    <row r="142" spans="1:20">
      <c r="A142" s="4">
        <v>46007</v>
      </c>
      <c r="B142" s="14">
        <v>1516.6155819321</v>
      </c>
      <c r="C142" s="40">
        <v>100</v>
      </c>
      <c r="D142" s="15">
        <v>6969.53</v>
      </c>
      <c r="E142" s="16">
        <f t="shared" si="22"/>
        <v>341.57659307060595</v>
      </c>
      <c r="F142" s="17">
        <f t="shared" si="22"/>
        <v>100</v>
      </c>
      <c r="G142" s="18">
        <f t="shared" si="22"/>
        <v>399.44120310404679</v>
      </c>
      <c r="H142" s="8">
        <f t="shared" si="26"/>
        <v>-1.1155513104107451E-3</v>
      </c>
      <c r="I142" s="9">
        <f t="shared" si="26"/>
        <v>0</v>
      </c>
      <c r="J142" s="10">
        <f t="shared" si="26"/>
        <v>-3.225077516275543E-3</v>
      </c>
      <c r="K142" s="26"/>
      <c r="L142" s="1"/>
      <c r="M142" s="22" t="e">
        <f t="shared" si="23"/>
        <v>#N/A</v>
      </c>
      <c r="N142" s="22" t="e">
        <f t="shared" si="24"/>
        <v>#N/A</v>
      </c>
      <c r="O142" s="22" t="e">
        <f t="shared" si="25"/>
        <v>#N/A</v>
      </c>
      <c r="P142" s="27" t="e">
        <f t="shared" si="27"/>
        <v>#N/A</v>
      </c>
      <c r="Q142" s="27" t="e">
        <f t="shared" si="28"/>
        <v>#N/A</v>
      </c>
      <c r="R142" s="27" t="e">
        <f t="shared" si="29"/>
        <v>#N/A</v>
      </c>
      <c r="S142" s="27" t="e">
        <f t="shared" si="30"/>
        <v>#N/A</v>
      </c>
      <c r="T142" s="28" t="e">
        <f t="shared" si="31"/>
        <v>#N/A</v>
      </c>
    </row>
    <row r="143" spans="1:20">
      <c r="A143" s="4">
        <v>46006</v>
      </c>
      <c r="B143" s="14">
        <v>1518.30933389914</v>
      </c>
      <c r="C143" s="40">
        <v>100</v>
      </c>
      <c r="D143" s="15">
        <v>6992.08</v>
      </c>
      <c r="E143" s="16">
        <f t="shared" si="22"/>
        <v>341.95806483794144</v>
      </c>
      <c r="F143" s="17">
        <f t="shared" si="22"/>
        <v>100</v>
      </c>
      <c r="G143" s="18">
        <f t="shared" si="22"/>
        <v>400.73360002751167</v>
      </c>
      <c r="H143" s="8">
        <f t="shared" si="26"/>
        <v>-2.9758661976764245E-4</v>
      </c>
      <c r="I143" s="9">
        <f t="shared" si="26"/>
        <v>0</v>
      </c>
      <c r="J143" s="10">
        <f t="shared" si="26"/>
        <v>-1.1342824734786872E-3</v>
      </c>
      <c r="K143" s="26"/>
      <c r="L143" s="1"/>
      <c r="M143" s="22" t="e">
        <f t="shared" si="23"/>
        <v>#N/A</v>
      </c>
      <c r="N143" s="22" t="e">
        <f t="shared" si="24"/>
        <v>#N/A</v>
      </c>
      <c r="O143" s="22" t="e">
        <f t="shared" si="25"/>
        <v>#N/A</v>
      </c>
      <c r="P143" s="27" t="e">
        <f t="shared" si="27"/>
        <v>#N/A</v>
      </c>
      <c r="Q143" s="27" t="e">
        <f t="shared" si="28"/>
        <v>#N/A</v>
      </c>
      <c r="R143" s="27" t="e">
        <f t="shared" si="29"/>
        <v>#N/A</v>
      </c>
      <c r="S143" s="27" t="e">
        <f t="shared" si="30"/>
        <v>#N/A</v>
      </c>
      <c r="T143" s="28" t="e">
        <f t="shared" si="31"/>
        <v>#N/A</v>
      </c>
    </row>
    <row r="144" spans="1:20">
      <c r="A144" s="4">
        <v>46003</v>
      </c>
      <c r="B144" s="14">
        <v>1518.7612969397301</v>
      </c>
      <c r="C144" s="40">
        <v>100</v>
      </c>
      <c r="D144" s="15">
        <v>7000.02</v>
      </c>
      <c r="E144" s="16">
        <f t="shared" si="22"/>
        <v>342.05985727462598</v>
      </c>
      <c r="F144" s="17">
        <f t="shared" si="22"/>
        <v>100</v>
      </c>
      <c r="G144" s="18">
        <f t="shared" si="22"/>
        <v>401.18866129457649</v>
      </c>
      <c r="H144" s="8">
        <f t="shared" si="26"/>
        <v>-7.6994137968394716E-3</v>
      </c>
      <c r="I144" s="9">
        <f t="shared" si="26"/>
        <v>0</v>
      </c>
      <c r="J144" s="10">
        <f t="shared" si="26"/>
        <v>-1.1075918072112056E-2</v>
      </c>
      <c r="K144" s="26"/>
      <c r="L144" s="1"/>
      <c r="M144" s="22" t="e">
        <f t="shared" si="23"/>
        <v>#N/A</v>
      </c>
      <c r="N144" s="22" t="e">
        <f t="shared" si="24"/>
        <v>#N/A</v>
      </c>
      <c r="O144" s="22" t="e">
        <f t="shared" si="25"/>
        <v>#N/A</v>
      </c>
      <c r="P144" s="27" t="e">
        <f t="shared" si="27"/>
        <v>#N/A</v>
      </c>
      <c r="Q144" s="27" t="e">
        <f t="shared" si="28"/>
        <v>#N/A</v>
      </c>
      <c r="R144" s="27" t="e">
        <f t="shared" si="29"/>
        <v>#N/A</v>
      </c>
      <c r="S144" s="27" t="e">
        <f t="shared" si="30"/>
        <v>#N/A</v>
      </c>
      <c r="T144" s="28" t="e">
        <f t="shared" si="31"/>
        <v>#N/A</v>
      </c>
    </row>
    <row r="145" spans="1:20">
      <c r="A145" s="4">
        <v>46002</v>
      </c>
      <c r="B145" s="14">
        <v>1530.54560085565</v>
      </c>
      <c r="C145" s="40">
        <v>100</v>
      </c>
      <c r="D145" s="15">
        <v>7078.42</v>
      </c>
      <c r="E145" s="16">
        <f t="shared" si="22"/>
        <v>344.7139526375264</v>
      </c>
      <c r="F145" s="17">
        <f t="shared" si="22"/>
        <v>100</v>
      </c>
      <c r="G145" s="18">
        <f t="shared" si="22"/>
        <v>405.68196146307525</v>
      </c>
      <c r="H145" s="8">
        <f t="shared" si="26"/>
        <v>2.1886097143819505E-3</v>
      </c>
      <c r="I145" s="9">
        <f t="shared" si="26"/>
        <v>0</v>
      </c>
      <c r="J145" s="10">
        <f t="shared" si="26"/>
        <v>2.2499019473192217E-3</v>
      </c>
      <c r="K145" s="26"/>
      <c r="L145" s="1"/>
      <c r="M145" s="22" t="e">
        <f t="shared" si="23"/>
        <v>#N/A</v>
      </c>
      <c r="N145" s="22" t="e">
        <f t="shared" si="24"/>
        <v>#N/A</v>
      </c>
      <c r="O145" s="22" t="e">
        <f t="shared" si="25"/>
        <v>#N/A</v>
      </c>
      <c r="P145" s="27" t="e">
        <f t="shared" si="27"/>
        <v>#N/A</v>
      </c>
      <c r="Q145" s="27" t="e">
        <f t="shared" si="28"/>
        <v>#N/A</v>
      </c>
      <c r="R145" s="27" t="e">
        <f t="shared" si="29"/>
        <v>#N/A</v>
      </c>
      <c r="S145" s="27" t="e">
        <f t="shared" si="30"/>
        <v>#N/A</v>
      </c>
      <c r="T145" s="28" t="e">
        <f t="shared" si="31"/>
        <v>#N/A</v>
      </c>
    </row>
    <row r="146" spans="1:20">
      <c r="A146" s="4">
        <v>46001</v>
      </c>
      <c r="B146" s="14">
        <v>1527.20314920746</v>
      </c>
      <c r="C146" s="40">
        <v>100</v>
      </c>
      <c r="D146" s="15">
        <v>7062.53</v>
      </c>
      <c r="E146" s="16">
        <f t="shared" si="22"/>
        <v>343.961155910331</v>
      </c>
      <c r="F146" s="17">
        <f t="shared" si="22"/>
        <v>100</v>
      </c>
      <c r="G146" s="18">
        <f t="shared" si="22"/>
        <v>404.77126580392417</v>
      </c>
      <c r="H146" s="8">
        <f t="shared" si="26"/>
        <v>4.2820380228156818E-3</v>
      </c>
      <c r="I146" s="9">
        <f t="shared" si="26"/>
        <v>0</v>
      </c>
      <c r="J146" s="10">
        <f t="shared" si="26"/>
        <v>6.350848394690134E-3</v>
      </c>
      <c r="K146" s="26"/>
      <c r="L146" s="1"/>
      <c r="M146" s="22" t="e">
        <f t="shared" si="23"/>
        <v>#N/A</v>
      </c>
      <c r="N146" s="22" t="e">
        <f t="shared" si="24"/>
        <v>#N/A</v>
      </c>
      <c r="O146" s="22" t="e">
        <f t="shared" si="25"/>
        <v>#N/A</v>
      </c>
      <c r="P146" s="27" t="e">
        <f t="shared" si="27"/>
        <v>#N/A</v>
      </c>
      <c r="Q146" s="27" t="e">
        <f t="shared" si="28"/>
        <v>#N/A</v>
      </c>
      <c r="R146" s="27" t="e">
        <f t="shared" si="29"/>
        <v>#N/A</v>
      </c>
      <c r="S146" s="27" t="e">
        <f t="shared" si="30"/>
        <v>#N/A</v>
      </c>
      <c r="T146" s="28" t="e">
        <f t="shared" si="31"/>
        <v>#N/A</v>
      </c>
    </row>
    <row r="147" spans="1:20">
      <c r="A147" s="4">
        <v>46000</v>
      </c>
      <c r="B147" s="14">
        <v>1520.69149042449</v>
      </c>
      <c r="C147" s="40">
        <v>100</v>
      </c>
      <c r="D147" s="15">
        <v>7017.96</v>
      </c>
      <c r="E147" s="16">
        <f t="shared" si="22"/>
        <v>342.4945810914889</v>
      </c>
      <c r="F147" s="17">
        <f t="shared" si="22"/>
        <v>100</v>
      </c>
      <c r="G147" s="18">
        <f t="shared" si="22"/>
        <v>402.21684758313347</v>
      </c>
      <c r="H147" s="8">
        <f t="shared" si="26"/>
        <v>-1.2128509057562908E-3</v>
      </c>
      <c r="I147" s="9">
        <f t="shared" si="26"/>
        <v>0</v>
      </c>
      <c r="J147" s="10">
        <f t="shared" si="26"/>
        <v>-1.0931388457137148E-3</v>
      </c>
      <c r="K147" s="26"/>
      <c r="L147" s="1"/>
      <c r="M147" s="22" t="e">
        <f t="shared" si="23"/>
        <v>#N/A</v>
      </c>
      <c r="N147" s="22" t="e">
        <f t="shared" si="24"/>
        <v>#N/A</v>
      </c>
      <c r="O147" s="22" t="e">
        <f t="shared" si="25"/>
        <v>#N/A</v>
      </c>
      <c r="P147" s="27" t="e">
        <f t="shared" si="27"/>
        <v>#N/A</v>
      </c>
      <c r="Q147" s="27" t="e">
        <f t="shared" si="28"/>
        <v>#N/A</v>
      </c>
      <c r="R147" s="27" t="e">
        <f t="shared" si="29"/>
        <v>#N/A</v>
      </c>
      <c r="S147" s="27" t="e">
        <f t="shared" si="30"/>
        <v>#N/A</v>
      </c>
      <c r="T147" s="28" t="e">
        <f t="shared" si="31"/>
        <v>#N/A</v>
      </c>
    </row>
    <row r="148" spans="1:20">
      <c r="A148" s="4">
        <v>45999</v>
      </c>
      <c r="B148" s="14">
        <v>1522.53810214072</v>
      </c>
      <c r="C148" s="40">
        <v>100</v>
      </c>
      <c r="D148" s="15">
        <v>7025.64</v>
      </c>
      <c r="E148" s="16">
        <f t="shared" si="22"/>
        <v>342.91048037820894</v>
      </c>
      <c r="F148" s="17">
        <f t="shared" si="22"/>
        <v>100</v>
      </c>
      <c r="G148" s="18">
        <f t="shared" si="22"/>
        <v>402.65700759963948</v>
      </c>
      <c r="H148" s="8">
        <f t="shared" si="26"/>
        <v>-2.9141752005951149E-3</v>
      </c>
      <c r="I148" s="9">
        <f t="shared" si="26"/>
        <v>0</v>
      </c>
      <c r="J148" s="10">
        <f t="shared" si="26"/>
        <v>-3.2715252457898858E-3</v>
      </c>
      <c r="K148" s="26"/>
      <c r="L148" s="1"/>
      <c r="M148" s="22" t="e">
        <f t="shared" si="23"/>
        <v>#N/A</v>
      </c>
      <c r="N148" s="22" t="e">
        <f t="shared" si="24"/>
        <v>#N/A</v>
      </c>
      <c r="O148" s="22" t="e">
        <f t="shared" si="25"/>
        <v>#N/A</v>
      </c>
      <c r="P148" s="27" t="e">
        <f t="shared" si="27"/>
        <v>#N/A</v>
      </c>
      <c r="Q148" s="27" t="e">
        <f t="shared" si="28"/>
        <v>#N/A</v>
      </c>
      <c r="R148" s="27" t="e">
        <f t="shared" si="29"/>
        <v>#N/A</v>
      </c>
      <c r="S148" s="27" t="e">
        <f t="shared" si="30"/>
        <v>#N/A</v>
      </c>
      <c r="T148" s="28" t="e">
        <f t="shared" si="31"/>
        <v>#N/A</v>
      </c>
    </row>
    <row r="149" spans="1:20">
      <c r="A149" s="4">
        <v>45996</v>
      </c>
      <c r="B149" s="14">
        <v>1526.98801273905</v>
      </c>
      <c r="C149" s="40">
        <v>100</v>
      </c>
      <c r="D149" s="15">
        <v>7048.7</v>
      </c>
      <c r="E149" s="16">
        <f t="shared" si="22"/>
        <v>343.91270224626464</v>
      </c>
      <c r="F149" s="17">
        <f t="shared" si="22"/>
        <v>100</v>
      </c>
      <c r="G149" s="18">
        <f t="shared" si="22"/>
        <v>403.97863389920042</v>
      </c>
      <c r="H149" s="8">
        <f t="shared" si="26"/>
        <v>2.9617254685287975E-4</v>
      </c>
      <c r="I149" s="9">
        <f t="shared" si="26"/>
        <v>0</v>
      </c>
      <c r="J149" s="10">
        <f t="shared" si="26"/>
        <v>1.6754512989365367E-3</v>
      </c>
      <c r="K149" s="26"/>
      <c r="L149" s="1"/>
      <c r="M149" s="22" t="e">
        <f t="shared" si="23"/>
        <v>#N/A</v>
      </c>
      <c r="N149" s="22" t="e">
        <f t="shared" si="24"/>
        <v>#N/A</v>
      </c>
      <c r="O149" s="22" t="e">
        <f t="shared" si="25"/>
        <v>#N/A</v>
      </c>
      <c r="P149" s="27" t="e">
        <f t="shared" si="27"/>
        <v>#N/A</v>
      </c>
      <c r="Q149" s="27" t="e">
        <f t="shared" si="28"/>
        <v>#N/A</v>
      </c>
      <c r="R149" s="27" t="e">
        <f t="shared" si="29"/>
        <v>#N/A</v>
      </c>
      <c r="S149" s="27" t="e">
        <f t="shared" si="30"/>
        <v>#N/A</v>
      </c>
      <c r="T149" s="28" t="e">
        <f t="shared" si="31"/>
        <v>#N/A</v>
      </c>
    </row>
    <row r="150" spans="1:20">
      <c r="A150" s="4">
        <v>45995</v>
      </c>
      <c r="B150" s="14">
        <v>1526.5358947152499</v>
      </c>
      <c r="C150" s="40">
        <v>100</v>
      </c>
      <c r="D150" s="15">
        <v>7036.91</v>
      </c>
      <c r="E150" s="16">
        <f t="shared" si="22"/>
        <v>343.81087490380867</v>
      </c>
      <c r="F150" s="17">
        <f t="shared" si="22"/>
        <v>100</v>
      </c>
      <c r="G150" s="18">
        <f t="shared" si="22"/>
        <v>403.30291949886117</v>
      </c>
      <c r="H150" s="8">
        <f t="shared" si="26"/>
        <v>-9.5832219598201984E-4</v>
      </c>
      <c r="I150" s="9">
        <f t="shared" si="26"/>
        <v>0</v>
      </c>
      <c r="J150" s="10">
        <f t="shared" si="26"/>
        <v>6.9112136574678296E-4</v>
      </c>
      <c r="K150" s="26"/>
      <c r="L150" s="1"/>
      <c r="M150" s="22" t="e">
        <f t="shared" si="23"/>
        <v>#N/A</v>
      </c>
      <c r="N150" s="22" t="e">
        <f t="shared" si="24"/>
        <v>#N/A</v>
      </c>
      <c r="O150" s="22" t="e">
        <f t="shared" si="25"/>
        <v>#N/A</v>
      </c>
      <c r="P150" s="27" t="e">
        <f t="shared" si="27"/>
        <v>#N/A</v>
      </c>
      <c r="Q150" s="27" t="e">
        <f t="shared" si="28"/>
        <v>#N/A</v>
      </c>
      <c r="R150" s="27" t="e">
        <f t="shared" si="29"/>
        <v>#N/A</v>
      </c>
      <c r="S150" s="27" t="e">
        <f t="shared" si="30"/>
        <v>#N/A</v>
      </c>
      <c r="T150" s="28" t="e">
        <f t="shared" si="31"/>
        <v>#N/A</v>
      </c>
    </row>
    <row r="151" spans="1:20">
      <c r="A151" s="4">
        <v>45994</v>
      </c>
      <c r="B151" s="14">
        <v>1528.0002112331399</v>
      </c>
      <c r="C151" s="40">
        <v>100</v>
      </c>
      <c r="D151" s="15">
        <v>7032.05</v>
      </c>
      <c r="E151" s="16">
        <f t="shared" si="22"/>
        <v>344.14067254885242</v>
      </c>
      <c r="F151" s="17">
        <f t="shared" si="22"/>
        <v>100</v>
      </c>
      <c r="G151" s="18">
        <f t="shared" si="22"/>
        <v>403.02438073841597</v>
      </c>
      <c r="H151" s="8">
        <f t="shared" si="26"/>
        <v>2.6884275102574406E-3</v>
      </c>
      <c r="I151" s="9">
        <f t="shared" si="26"/>
        <v>0</v>
      </c>
      <c r="J151" s="10">
        <f t="shared" si="26"/>
        <v>3.1798520919403828E-3</v>
      </c>
      <c r="K151" s="26"/>
      <c r="L151" s="1"/>
      <c r="M151" s="22" t="e">
        <f t="shared" si="23"/>
        <v>#N/A</v>
      </c>
      <c r="N151" s="22" t="e">
        <f t="shared" si="24"/>
        <v>#N/A</v>
      </c>
      <c r="O151" s="22" t="e">
        <f t="shared" si="25"/>
        <v>#N/A</v>
      </c>
      <c r="P151" s="27" t="e">
        <f t="shared" si="27"/>
        <v>#N/A</v>
      </c>
      <c r="Q151" s="27" t="e">
        <f t="shared" si="28"/>
        <v>#N/A</v>
      </c>
      <c r="R151" s="27" t="e">
        <f t="shared" si="29"/>
        <v>#N/A</v>
      </c>
      <c r="S151" s="27" t="e">
        <f t="shared" si="30"/>
        <v>#N/A</v>
      </c>
      <c r="T151" s="28" t="e">
        <f t="shared" si="31"/>
        <v>#N/A</v>
      </c>
    </row>
    <row r="152" spans="1:20">
      <c r="A152" s="4">
        <v>45993</v>
      </c>
      <c r="B152" s="14">
        <v>1523.9033076578601</v>
      </c>
      <c r="C152" s="40">
        <v>100</v>
      </c>
      <c r="D152" s="15">
        <v>7009.76</v>
      </c>
      <c r="E152" s="16">
        <f t="shared" si="22"/>
        <v>343.21795595405121</v>
      </c>
      <c r="F152" s="17">
        <f t="shared" si="22"/>
        <v>100</v>
      </c>
      <c r="G152" s="18">
        <f t="shared" si="22"/>
        <v>401.7468850655099</v>
      </c>
      <c r="H152" s="8">
        <f t="shared" si="26"/>
        <v>1.4124560963912902E-3</v>
      </c>
      <c r="I152" s="9">
        <f t="shared" si="26"/>
        <v>0</v>
      </c>
      <c r="J152" s="10">
        <f t="shared" si="26"/>
        <v>1.9782959210512541E-3</v>
      </c>
      <c r="K152" s="26"/>
      <c r="L152" s="1"/>
      <c r="M152" s="22" t="e">
        <f t="shared" si="23"/>
        <v>#N/A</v>
      </c>
      <c r="N152" s="22" t="e">
        <f t="shared" si="24"/>
        <v>#N/A</v>
      </c>
      <c r="O152" s="22" t="e">
        <f t="shared" si="25"/>
        <v>#N/A</v>
      </c>
      <c r="P152" s="27" t="e">
        <f t="shared" si="27"/>
        <v>#N/A</v>
      </c>
      <c r="Q152" s="27" t="e">
        <f t="shared" si="28"/>
        <v>#N/A</v>
      </c>
      <c r="R152" s="27" t="e">
        <f t="shared" si="29"/>
        <v>#N/A</v>
      </c>
      <c r="S152" s="27" t="e">
        <f t="shared" si="30"/>
        <v>#N/A</v>
      </c>
      <c r="T152" s="28" t="e">
        <f t="shared" si="31"/>
        <v>#N/A</v>
      </c>
    </row>
    <row r="153" spans="1:20">
      <c r="A153" s="4">
        <v>45992</v>
      </c>
      <c r="B153" s="14">
        <v>1521.7538970887099</v>
      </c>
      <c r="C153" s="40">
        <v>100</v>
      </c>
      <c r="D153" s="15">
        <v>6995.92</v>
      </c>
      <c r="E153" s="16">
        <f t="shared" si="22"/>
        <v>342.73385942486686</v>
      </c>
      <c r="F153" s="17">
        <f t="shared" si="22"/>
        <v>100</v>
      </c>
      <c r="G153" s="18">
        <f t="shared" si="22"/>
        <v>400.95368003576465</v>
      </c>
      <c r="H153" s="8">
        <f t="shared" si="26"/>
        <v>-4.6897259171931882E-3</v>
      </c>
      <c r="I153" s="9">
        <f t="shared" si="26"/>
        <v>0</v>
      </c>
      <c r="J153" s="10">
        <f t="shared" si="26"/>
        <v>-4.7741795979218127E-3</v>
      </c>
      <c r="K153" s="26"/>
      <c r="L153" s="1"/>
      <c r="M153" s="22" t="e">
        <f t="shared" si="23"/>
        <v>#N/A</v>
      </c>
      <c r="N153" s="22" t="e">
        <f t="shared" si="24"/>
        <v>#N/A</v>
      </c>
      <c r="O153" s="22" t="e">
        <f t="shared" si="25"/>
        <v>#N/A</v>
      </c>
      <c r="P153" s="27" t="e">
        <f t="shared" si="27"/>
        <v>#N/A</v>
      </c>
      <c r="Q153" s="27" t="e">
        <f t="shared" si="28"/>
        <v>#N/A</v>
      </c>
      <c r="R153" s="27" t="e">
        <f t="shared" si="29"/>
        <v>#N/A</v>
      </c>
      <c r="S153" s="27" t="e">
        <f t="shared" si="30"/>
        <v>#N/A</v>
      </c>
      <c r="T153" s="28" t="e">
        <f t="shared" si="31"/>
        <v>#N/A</v>
      </c>
    </row>
    <row r="154" spans="1:20">
      <c r="A154" s="4">
        <v>45989</v>
      </c>
      <c r="B154" s="14">
        <v>1528.9241322169901</v>
      </c>
      <c r="C154" s="40">
        <v>100</v>
      </c>
      <c r="D154" s="15">
        <v>7029.48</v>
      </c>
      <c r="E154" s="16">
        <f t="shared" si="22"/>
        <v>344.34876073262802</v>
      </c>
      <c r="F154" s="17">
        <f t="shared" si="22"/>
        <v>100</v>
      </c>
      <c r="G154" s="18">
        <f t="shared" si="22"/>
        <v>402.87708760789241</v>
      </c>
      <c r="H154" s="8">
        <f t="shared" si="26"/>
        <v>2.0005396325923908E-3</v>
      </c>
      <c r="I154" s="9">
        <f t="shared" si="26"/>
        <v>0</v>
      </c>
      <c r="J154" s="10">
        <f t="shared" si="26"/>
        <v>4.6132738809809837E-3</v>
      </c>
      <c r="K154" s="26"/>
      <c r="L154" s="1"/>
      <c r="M154" s="22" t="e">
        <f t="shared" si="23"/>
        <v>#N/A</v>
      </c>
      <c r="N154" s="22" t="e">
        <f t="shared" si="24"/>
        <v>#N/A</v>
      </c>
      <c r="O154" s="22" t="e">
        <f t="shared" si="25"/>
        <v>#N/A</v>
      </c>
      <c r="P154" s="27" t="e">
        <f t="shared" si="27"/>
        <v>#N/A</v>
      </c>
      <c r="Q154" s="27" t="e">
        <f t="shared" si="28"/>
        <v>#N/A</v>
      </c>
      <c r="R154" s="27" t="e">
        <f t="shared" si="29"/>
        <v>#N/A</v>
      </c>
      <c r="S154" s="27" t="e">
        <f t="shared" si="30"/>
        <v>#N/A</v>
      </c>
      <c r="T154" s="28" t="e">
        <f t="shared" si="31"/>
        <v>#N/A</v>
      </c>
    </row>
    <row r="155" spans="1:20">
      <c r="A155" s="4">
        <v>45987</v>
      </c>
      <c r="B155" s="14">
        <v>1525.8715656756101</v>
      </c>
      <c r="C155" s="40">
        <v>100</v>
      </c>
      <c r="D155" s="15">
        <v>6997.2</v>
      </c>
      <c r="E155" s="16">
        <f t="shared" si="22"/>
        <v>343.66125277626276</v>
      </c>
      <c r="F155" s="17">
        <f t="shared" si="22"/>
        <v>100</v>
      </c>
      <c r="G155" s="18">
        <f t="shared" si="22"/>
        <v>401.02704003851562</v>
      </c>
      <c r="H155" s="8">
        <f t="shared" si="26"/>
        <v>4.0526123814714765E-3</v>
      </c>
      <c r="I155" s="9">
        <f t="shared" si="26"/>
        <v>0</v>
      </c>
      <c r="J155" s="10">
        <f t="shared" si="26"/>
        <v>6.856559057780709E-3</v>
      </c>
      <c r="K155" s="26"/>
      <c r="L155" s="1"/>
      <c r="M155" s="22" t="e">
        <f t="shared" si="23"/>
        <v>#N/A</v>
      </c>
      <c r="N155" s="22" t="e">
        <f t="shared" si="24"/>
        <v>#N/A</v>
      </c>
      <c r="O155" s="22" t="e">
        <f t="shared" si="25"/>
        <v>#N/A</v>
      </c>
      <c r="P155" s="27" t="e">
        <f t="shared" si="27"/>
        <v>#N/A</v>
      </c>
      <c r="Q155" s="27" t="e">
        <f t="shared" si="28"/>
        <v>#N/A</v>
      </c>
      <c r="R155" s="27" t="e">
        <f t="shared" si="29"/>
        <v>#N/A</v>
      </c>
      <c r="S155" s="27" t="e">
        <f t="shared" si="30"/>
        <v>#N/A</v>
      </c>
      <c r="T155" s="28" t="e">
        <f t="shared" si="31"/>
        <v>#N/A</v>
      </c>
    </row>
    <row r="156" spans="1:20">
      <c r="A156" s="4">
        <v>45986</v>
      </c>
      <c r="B156" s="14">
        <v>1519.71275893248</v>
      </c>
      <c r="C156" s="40">
        <v>100</v>
      </c>
      <c r="D156" s="15">
        <v>6949.55</v>
      </c>
      <c r="E156" s="16">
        <f t="shared" si="22"/>
        <v>342.27414832490365</v>
      </c>
      <c r="F156" s="17">
        <f t="shared" si="22"/>
        <v>100</v>
      </c>
      <c r="G156" s="18">
        <f t="shared" si="22"/>
        <v>398.29609931110537</v>
      </c>
      <c r="H156" s="8">
        <f t="shared" si="26"/>
        <v>6.246206365134066E-3</v>
      </c>
      <c r="I156" s="9">
        <f t="shared" si="26"/>
        <v>0</v>
      </c>
      <c r="J156" s="10">
        <f t="shared" si="26"/>
        <v>8.9636618896282716E-3</v>
      </c>
      <c r="K156" s="26"/>
      <c r="L156" s="1"/>
      <c r="M156" s="22" t="e">
        <f t="shared" si="23"/>
        <v>#N/A</v>
      </c>
      <c r="N156" s="22" t="e">
        <f t="shared" si="24"/>
        <v>#N/A</v>
      </c>
      <c r="O156" s="22" t="e">
        <f t="shared" si="25"/>
        <v>#N/A</v>
      </c>
      <c r="P156" s="27" t="e">
        <f t="shared" si="27"/>
        <v>#N/A</v>
      </c>
      <c r="Q156" s="27" t="e">
        <f t="shared" si="28"/>
        <v>#N/A</v>
      </c>
      <c r="R156" s="27" t="e">
        <f t="shared" si="29"/>
        <v>#N/A</v>
      </c>
      <c r="S156" s="27" t="e">
        <f t="shared" si="30"/>
        <v>#N/A</v>
      </c>
      <c r="T156" s="28" t="e">
        <f t="shared" si="31"/>
        <v>#N/A</v>
      </c>
    </row>
    <row r="157" spans="1:20">
      <c r="A157" s="4">
        <v>45985</v>
      </c>
      <c r="B157" s="14">
        <v>1510.2792431110299</v>
      </c>
      <c r="C157" s="40">
        <v>100</v>
      </c>
      <c r="D157" s="15">
        <v>6887.81</v>
      </c>
      <c r="E157" s="16">
        <f t="shared" si="22"/>
        <v>340.14950432588608</v>
      </c>
      <c r="F157" s="17">
        <f t="shared" si="22"/>
        <v>100</v>
      </c>
      <c r="G157" s="18">
        <f t="shared" si="22"/>
        <v>394.75762542841255</v>
      </c>
      <c r="H157" s="8">
        <f t="shared" si="26"/>
        <v>9.5133066478525485E-3</v>
      </c>
      <c r="I157" s="9">
        <f t="shared" si="26"/>
        <v>0</v>
      </c>
      <c r="J157" s="10">
        <f t="shared" si="26"/>
        <v>1.525578872427702E-2</v>
      </c>
      <c r="K157" s="26"/>
      <c r="L157" s="1"/>
      <c r="M157" s="22" t="e">
        <f t="shared" si="23"/>
        <v>#N/A</v>
      </c>
      <c r="N157" s="22" t="e">
        <f t="shared" si="24"/>
        <v>#N/A</v>
      </c>
      <c r="O157" s="22" t="e">
        <f t="shared" si="25"/>
        <v>#N/A</v>
      </c>
      <c r="P157" s="27" t="e">
        <f t="shared" si="27"/>
        <v>#N/A</v>
      </c>
      <c r="Q157" s="27" t="e">
        <f t="shared" si="28"/>
        <v>#N/A</v>
      </c>
      <c r="R157" s="27" t="e">
        <f t="shared" si="29"/>
        <v>#N/A</v>
      </c>
      <c r="S157" s="27" t="e">
        <f t="shared" si="30"/>
        <v>#N/A</v>
      </c>
      <c r="T157" s="28" t="e">
        <f t="shared" si="31"/>
        <v>#N/A</v>
      </c>
    </row>
    <row r="158" spans="1:20">
      <c r="A158" s="4">
        <v>45982</v>
      </c>
      <c r="B158" s="14">
        <v>1496.0468902841901</v>
      </c>
      <c r="C158" s="40">
        <v>100</v>
      </c>
      <c r="D158" s="15">
        <v>6784.31</v>
      </c>
      <c r="E158" s="16">
        <f t="shared" si="22"/>
        <v>336.94405223381574</v>
      </c>
      <c r="F158" s="17">
        <f t="shared" si="22"/>
        <v>100</v>
      </c>
      <c r="G158" s="18">
        <f t="shared" si="22"/>
        <v>388.82578145596841</v>
      </c>
      <c r="H158" s="8">
        <f t="shared" si="26"/>
        <v>7.0291655525931418E-3</v>
      </c>
      <c r="I158" s="9">
        <f t="shared" si="26"/>
        <v>0</v>
      </c>
      <c r="J158" s="10">
        <f t="shared" si="26"/>
        <v>9.5699404761906415E-3</v>
      </c>
      <c r="K158" s="26"/>
      <c r="L158" s="1"/>
      <c r="M158" s="22" t="e">
        <f t="shared" si="23"/>
        <v>#N/A</v>
      </c>
      <c r="N158" s="22" t="e">
        <f t="shared" si="24"/>
        <v>#N/A</v>
      </c>
      <c r="O158" s="22" t="e">
        <f t="shared" si="25"/>
        <v>#N/A</v>
      </c>
      <c r="P158" s="27" t="e">
        <f t="shared" si="27"/>
        <v>#N/A</v>
      </c>
      <c r="Q158" s="27" t="e">
        <f t="shared" si="28"/>
        <v>#N/A</v>
      </c>
      <c r="R158" s="27" t="e">
        <f t="shared" si="29"/>
        <v>#N/A</v>
      </c>
      <c r="S158" s="27" t="e">
        <f t="shared" si="30"/>
        <v>#N/A</v>
      </c>
      <c r="T158" s="28" t="e">
        <f t="shared" si="31"/>
        <v>#N/A</v>
      </c>
    </row>
    <row r="159" spans="1:20">
      <c r="A159" s="4">
        <v>45981</v>
      </c>
      <c r="B159" s="14">
        <v>1485.60433149248</v>
      </c>
      <c r="C159" s="40">
        <v>100</v>
      </c>
      <c r="D159" s="15">
        <v>6720</v>
      </c>
      <c r="E159" s="16">
        <f t="shared" si="22"/>
        <v>334.59214862850808</v>
      </c>
      <c r="F159" s="17">
        <f t="shared" si="22"/>
        <v>100</v>
      </c>
      <c r="G159" s="18">
        <f t="shared" si="22"/>
        <v>385.14001444275209</v>
      </c>
      <c r="H159" s="8">
        <f t="shared" si="26"/>
        <v>-8.6449959967853651E-3</v>
      </c>
      <c r="I159" s="9">
        <f t="shared" si="26"/>
        <v>0</v>
      </c>
      <c r="J159" s="10">
        <f t="shared" si="26"/>
        <v>-1.561250289310312E-2</v>
      </c>
      <c r="K159" s="26"/>
      <c r="L159" s="1"/>
      <c r="M159" s="22" t="e">
        <f t="shared" si="23"/>
        <v>#N/A</v>
      </c>
      <c r="N159" s="22" t="e">
        <f t="shared" si="24"/>
        <v>#N/A</v>
      </c>
      <c r="O159" s="22" t="e">
        <f t="shared" si="25"/>
        <v>#N/A</v>
      </c>
      <c r="P159" s="27" t="e">
        <f t="shared" si="27"/>
        <v>#N/A</v>
      </c>
      <c r="Q159" s="27" t="e">
        <f t="shared" si="28"/>
        <v>#N/A</v>
      </c>
      <c r="R159" s="27" t="e">
        <f t="shared" si="29"/>
        <v>#N/A</v>
      </c>
      <c r="S159" s="27" t="e">
        <f t="shared" si="30"/>
        <v>#N/A</v>
      </c>
      <c r="T159" s="28" t="e">
        <f t="shared" si="31"/>
        <v>#N/A</v>
      </c>
    </row>
    <row r="160" spans="1:20">
      <c r="A160" s="4">
        <v>45980</v>
      </c>
      <c r="B160" s="14">
        <v>1498.55937125795</v>
      </c>
      <c r="C160" s="40">
        <v>100</v>
      </c>
      <c r="D160" s="15">
        <v>6826.58</v>
      </c>
      <c r="E160" s="16">
        <f t="shared" si="22"/>
        <v>337.50992054045565</v>
      </c>
      <c r="F160" s="17">
        <f t="shared" si="22"/>
        <v>100</v>
      </c>
      <c r="G160" s="18">
        <f t="shared" si="22"/>
        <v>391.24838092181585</v>
      </c>
      <c r="H160" s="8">
        <f t="shared" si="26"/>
        <v>1.6148622560261394E-3</v>
      </c>
      <c r="I160" s="9">
        <f t="shared" si="26"/>
        <v>0</v>
      </c>
      <c r="J160" s="10">
        <f t="shared" si="26"/>
        <v>3.2758744850676091E-3</v>
      </c>
      <c r="K160" s="26"/>
      <c r="L160" s="1"/>
      <c r="M160" s="22" t="e">
        <f t="shared" si="23"/>
        <v>#N/A</v>
      </c>
      <c r="N160" s="22" t="e">
        <f t="shared" si="24"/>
        <v>#N/A</v>
      </c>
      <c r="O160" s="22" t="e">
        <f t="shared" si="25"/>
        <v>#N/A</v>
      </c>
      <c r="P160" s="27" t="e">
        <f t="shared" si="27"/>
        <v>#N/A</v>
      </c>
      <c r="Q160" s="27" t="e">
        <f t="shared" si="28"/>
        <v>#N/A</v>
      </c>
      <c r="R160" s="27" t="e">
        <f t="shared" si="29"/>
        <v>#N/A</v>
      </c>
      <c r="S160" s="27" t="e">
        <f t="shared" si="30"/>
        <v>#N/A</v>
      </c>
      <c r="T160" s="28" t="e">
        <f t="shared" si="31"/>
        <v>#N/A</v>
      </c>
    </row>
    <row r="161" spans="1:20">
      <c r="A161" s="4">
        <v>45979</v>
      </c>
      <c r="B161" s="14">
        <v>1496.1433059036401</v>
      </c>
      <c r="C161" s="40">
        <v>100</v>
      </c>
      <c r="D161" s="15">
        <v>6804.29</v>
      </c>
      <c r="E161" s="16">
        <f t="shared" si="22"/>
        <v>336.96576724136469</v>
      </c>
      <c r="F161" s="17">
        <f t="shared" si="22"/>
        <v>100</v>
      </c>
      <c r="G161" s="18">
        <f t="shared" si="22"/>
        <v>389.97088524890972</v>
      </c>
      <c r="H161" s="8">
        <f t="shared" si="26"/>
        <v>-4.165429818807409E-3</v>
      </c>
      <c r="I161" s="9">
        <f t="shared" si="26"/>
        <v>0</v>
      </c>
      <c r="J161" s="10">
        <f t="shared" si="26"/>
        <v>-7.8071343267476223E-3</v>
      </c>
      <c r="K161" s="26"/>
      <c r="L161" s="1"/>
      <c r="M161" s="22" t="e">
        <f t="shared" si="23"/>
        <v>#N/A</v>
      </c>
      <c r="N161" s="22" t="e">
        <f t="shared" si="24"/>
        <v>#N/A</v>
      </c>
      <c r="O161" s="22" t="e">
        <f t="shared" si="25"/>
        <v>#N/A</v>
      </c>
      <c r="P161" s="27" t="e">
        <f t="shared" si="27"/>
        <v>#N/A</v>
      </c>
      <c r="Q161" s="27" t="e">
        <f t="shared" si="28"/>
        <v>#N/A</v>
      </c>
      <c r="R161" s="27" t="e">
        <f t="shared" si="29"/>
        <v>#N/A</v>
      </c>
      <c r="S161" s="27" t="e">
        <f t="shared" si="30"/>
        <v>#N/A</v>
      </c>
      <c r="T161" s="28" t="e">
        <f t="shared" si="31"/>
        <v>#N/A</v>
      </c>
    </row>
    <row r="162" spans="1:20">
      <c r="A162" s="4">
        <v>45978</v>
      </c>
      <c r="B162" s="14">
        <v>1502.40145371878</v>
      </c>
      <c r="C162" s="40">
        <v>100</v>
      </c>
      <c r="D162" s="15">
        <v>6857.83</v>
      </c>
      <c r="E162" s="16">
        <f t="shared" si="22"/>
        <v>338.37524557924678</v>
      </c>
      <c r="F162" s="17">
        <f t="shared" si="22"/>
        <v>100</v>
      </c>
      <c r="G162" s="18">
        <f t="shared" si="22"/>
        <v>393.03939661397891</v>
      </c>
      <c r="H162" s="8">
        <f t="shared" si="26"/>
        <v>-5.2334291744514649E-3</v>
      </c>
      <c r="I162" s="9">
        <f t="shared" si="26"/>
        <v>0</v>
      </c>
      <c r="J162" s="10">
        <f t="shared" si="26"/>
        <v>-9.3634663026441745E-3</v>
      </c>
      <c r="K162" s="26"/>
      <c r="L162" s="1"/>
      <c r="M162" s="22" t="e">
        <f t="shared" si="23"/>
        <v>#N/A</v>
      </c>
      <c r="N162" s="22" t="e">
        <f t="shared" si="24"/>
        <v>#N/A</v>
      </c>
      <c r="O162" s="22" t="e">
        <f t="shared" si="25"/>
        <v>#N/A</v>
      </c>
      <c r="P162" s="27" t="e">
        <f t="shared" si="27"/>
        <v>#N/A</v>
      </c>
      <c r="Q162" s="27" t="e">
        <f t="shared" si="28"/>
        <v>#N/A</v>
      </c>
      <c r="R162" s="27" t="e">
        <f t="shared" si="29"/>
        <v>#N/A</v>
      </c>
      <c r="S162" s="27" t="e">
        <f t="shared" si="30"/>
        <v>#N/A</v>
      </c>
      <c r="T162" s="28" t="e">
        <f t="shared" si="31"/>
        <v>#N/A</v>
      </c>
    </row>
    <row r="163" spans="1:20">
      <c r="A163" s="4">
        <v>45975</v>
      </c>
      <c r="B163" s="14">
        <v>1510.30553074572</v>
      </c>
      <c r="C163" s="40">
        <v>100</v>
      </c>
      <c r="D163" s="15">
        <v>6922.65</v>
      </c>
      <c r="E163" s="16">
        <f t="shared" si="22"/>
        <v>340.15542490378618</v>
      </c>
      <c r="F163" s="17">
        <f t="shared" si="22"/>
        <v>100</v>
      </c>
      <c r="G163" s="18">
        <f t="shared" si="22"/>
        <v>396.75439300329128</v>
      </c>
      <c r="H163" s="8">
        <f t="shared" si="26"/>
        <v>-1.2555646053985514E-3</v>
      </c>
      <c r="I163" s="9">
        <f t="shared" si="26"/>
        <v>0</v>
      </c>
      <c r="J163" s="10">
        <f t="shared" si="26"/>
        <v>-7.0299327898004638E-4</v>
      </c>
      <c r="K163" s="26"/>
      <c r="L163" s="1"/>
      <c r="M163" s="22" t="e">
        <f t="shared" si="23"/>
        <v>#N/A</v>
      </c>
      <c r="N163" s="22" t="e">
        <f t="shared" si="24"/>
        <v>#N/A</v>
      </c>
      <c r="O163" s="22" t="e">
        <f t="shared" si="25"/>
        <v>#N/A</v>
      </c>
      <c r="P163" s="27" t="e">
        <f t="shared" si="27"/>
        <v>#N/A</v>
      </c>
      <c r="Q163" s="27" t="e">
        <f t="shared" si="28"/>
        <v>#N/A</v>
      </c>
      <c r="R163" s="27" t="e">
        <f t="shared" si="29"/>
        <v>#N/A</v>
      </c>
      <c r="S163" s="27" t="e">
        <f t="shared" si="30"/>
        <v>#N/A</v>
      </c>
      <c r="T163" s="28" t="e">
        <f t="shared" si="31"/>
        <v>#N/A</v>
      </c>
    </row>
    <row r="164" spans="1:20">
      <c r="A164" s="4">
        <v>45974</v>
      </c>
      <c r="B164" s="14">
        <v>1512.2042008164001</v>
      </c>
      <c r="C164" s="40">
        <v>100</v>
      </c>
      <c r="D164" s="15">
        <v>6927.52</v>
      </c>
      <c r="E164" s="16">
        <f t="shared" si="22"/>
        <v>340.58304892521539</v>
      </c>
      <c r="F164" s="17">
        <f t="shared" si="22"/>
        <v>100</v>
      </c>
      <c r="G164" s="18">
        <f t="shared" si="22"/>
        <v>397.03350488875799</v>
      </c>
      <c r="H164" s="8">
        <f t="shared" si="26"/>
        <v>-1.0988570495138905E-2</v>
      </c>
      <c r="I164" s="9">
        <f t="shared" si="26"/>
        <v>0</v>
      </c>
      <c r="J164" s="10">
        <f t="shared" si="26"/>
        <v>-1.6834749238590185E-2</v>
      </c>
      <c r="K164" s="26"/>
      <c r="L164" s="1"/>
      <c r="M164" s="22" t="e">
        <f t="shared" si="23"/>
        <v>#N/A</v>
      </c>
      <c r="N164" s="22" t="e">
        <f t="shared" si="24"/>
        <v>#N/A</v>
      </c>
      <c r="O164" s="22" t="e">
        <f t="shared" si="25"/>
        <v>#N/A</v>
      </c>
      <c r="P164" s="27" t="e">
        <f t="shared" si="27"/>
        <v>#N/A</v>
      </c>
      <c r="Q164" s="27" t="e">
        <f t="shared" si="28"/>
        <v>#N/A</v>
      </c>
      <c r="R164" s="27" t="e">
        <f t="shared" si="29"/>
        <v>#N/A</v>
      </c>
      <c r="S164" s="27" t="e">
        <f t="shared" si="30"/>
        <v>#N/A</v>
      </c>
      <c r="T164" s="28" t="e">
        <f t="shared" si="31"/>
        <v>#N/A</v>
      </c>
    </row>
    <row r="165" spans="1:20">
      <c r="A165" s="4">
        <v>45973</v>
      </c>
      <c r="B165" s="14">
        <v>1529.00578871315</v>
      </c>
      <c r="C165" s="40">
        <v>100</v>
      </c>
      <c r="D165" s="15">
        <v>7046.14</v>
      </c>
      <c r="E165" s="16">
        <f t="shared" si="22"/>
        <v>344.36715164730197</v>
      </c>
      <c r="F165" s="17">
        <f t="shared" si="22"/>
        <v>100</v>
      </c>
      <c r="G165" s="18">
        <f t="shared" si="22"/>
        <v>403.83191389369836</v>
      </c>
      <c r="H165" s="8">
        <f t="shared" si="26"/>
        <v>2.6373113084487976E-4</v>
      </c>
      <c r="I165" s="9">
        <f t="shared" si="26"/>
        <v>0</v>
      </c>
      <c r="J165" s="10">
        <f t="shared" si="26"/>
        <v>6.1916163242825561E-4</v>
      </c>
      <c r="K165" s="26"/>
      <c r="L165" s="1"/>
      <c r="M165" s="22" t="e">
        <f t="shared" si="23"/>
        <v>#N/A</v>
      </c>
      <c r="N165" s="22" t="e">
        <f t="shared" si="24"/>
        <v>#N/A</v>
      </c>
      <c r="O165" s="22" t="e">
        <f t="shared" si="25"/>
        <v>#N/A</v>
      </c>
      <c r="P165" s="27" t="e">
        <f t="shared" si="27"/>
        <v>#N/A</v>
      </c>
      <c r="Q165" s="27" t="e">
        <f t="shared" si="28"/>
        <v>#N/A</v>
      </c>
      <c r="R165" s="27" t="e">
        <f t="shared" si="29"/>
        <v>#N/A</v>
      </c>
      <c r="S165" s="27" t="e">
        <f t="shared" si="30"/>
        <v>#N/A</v>
      </c>
      <c r="T165" s="28" t="e">
        <f t="shared" si="31"/>
        <v>#N/A</v>
      </c>
    </row>
    <row r="166" spans="1:20">
      <c r="A166" s="4">
        <v>45972</v>
      </c>
      <c r="B166" s="14">
        <v>1528.60264860802</v>
      </c>
      <c r="C166" s="40">
        <v>100</v>
      </c>
      <c r="D166" s="15">
        <v>7041.78</v>
      </c>
      <c r="E166" s="16">
        <f t="shared" si="22"/>
        <v>344.27635525480747</v>
      </c>
      <c r="F166" s="17">
        <f t="shared" si="22"/>
        <v>100</v>
      </c>
      <c r="G166" s="18">
        <f t="shared" si="22"/>
        <v>403.58203138432771</v>
      </c>
      <c r="H166" s="8">
        <f t="shared" si="26"/>
        <v>2.5108988941489052E-3</v>
      </c>
      <c r="I166" s="9">
        <f t="shared" si="26"/>
        <v>0</v>
      </c>
      <c r="J166" s="10">
        <f t="shared" si="26"/>
        <v>2.1503784865377629E-3</v>
      </c>
      <c r="K166" s="26"/>
      <c r="L166" s="1"/>
      <c r="M166" s="22" t="e">
        <f t="shared" si="23"/>
        <v>#N/A</v>
      </c>
      <c r="N166" s="22" t="e">
        <f t="shared" si="24"/>
        <v>#N/A</v>
      </c>
      <c r="O166" s="22" t="e">
        <f t="shared" si="25"/>
        <v>#N/A</v>
      </c>
      <c r="P166" s="27" t="e">
        <f t="shared" si="27"/>
        <v>#N/A</v>
      </c>
      <c r="Q166" s="27" t="e">
        <f t="shared" si="28"/>
        <v>#N/A</v>
      </c>
      <c r="R166" s="27" t="e">
        <f t="shared" si="29"/>
        <v>#N/A</v>
      </c>
      <c r="S166" s="27" t="e">
        <f t="shared" si="30"/>
        <v>#N/A</v>
      </c>
      <c r="T166" s="28" t="e">
        <f t="shared" si="31"/>
        <v>#N/A</v>
      </c>
    </row>
    <row r="167" spans="1:20">
      <c r="A167" s="4">
        <v>45971</v>
      </c>
      <c r="B167" s="14">
        <v>1524.77409501901</v>
      </c>
      <c r="C167" s="40">
        <v>100</v>
      </c>
      <c r="D167" s="15">
        <v>7026.67</v>
      </c>
      <c r="E167" s="16">
        <f t="shared" si="22"/>
        <v>343.41407722806036</v>
      </c>
      <c r="F167" s="17">
        <f t="shared" si="22"/>
        <v>100</v>
      </c>
      <c r="G167" s="18">
        <f t="shared" si="22"/>
        <v>402.71603947685298</v>
      </c>
      <c r="H167" s="8">
        <f t="shared" si="26"/>
        <v>8.5360899146886826E-3</v>
      </c>
      <c r="I167" s="9">
        <f t="shared" si="26"/>
        <v>0</v>
      </c>
      <c r="J167" s="10">
        <f t="shared" si="26"/>
        <v>1.5251888786625312E-2</v>
      </c>
      <c r="K167" s="26"/>
      <c r="L167" s="1"/>
      <c r="M167" s="22" t="e">
        <f t="shared" si="23"/>
        <v>#N/A</v>
      </c>
      <c r="N167" s="22" t="e">
        <f t="shared" si="24"/>
        <v>#N/A</v>
      </c>
      <c r="O167" s="22" t="e">
        <f t="shared" si="25"/>
        <v>#N/A</v>
      </c>
      <c r="P167" s="27" t="e">
        <f t="shared" si="27"/>
        <v>#N/A</v>
      </c>
      <c r="Q167" s="27" t="e">
        <f t="shared" si="28"/>
        <v>#N/A</v>
      </c>
      <c r="R167" s="27" t="e">
        <f t="shared" si="29"/>
        <v>#N/A</v>
      </c>
      <c r="S167" s="27" t="e">
        <f t="shared" si="30"/>
        <v>#N/A</v>
      </c>
      <c r="T167" s="28" t="e">
        <f t="shared" si="31"/>
        <v>#N/A</v>
      </c>
    </row>
    <row r="168" spans="1:20">
      <c r="A168" s="4">
        <v>45968</v>
      </c>
      <c r="B168" s="14">
        <v>1511.8686482979399</v>
      </c>
      <c r="C168" s="40">
        <v>100</v>
      </c>
      <c r="D168" s="15">
        <v>6921.11</v>
      </c>
      <c r="E168" s="16">
        <f t="shared" si="22"/>
        <v>340.50747480648857</v>
      </c>
      <c r="F168" s="17">
        <f t="shared" si="22"/>
        <v>100</v>
      </c>
      <c r="G168" s="18">
        <f t="shared" si="22"/>
        <v>396.66613174998139</v>
      </c>
      <c r="H168" s="8">
        <f t="shared" si="26"/>
        <v>6.6622736766763779E-4</v>
      </c>
      <c r="I168" s="9">
        <f t="shared" si="26"/>
        <v>0</v>
      </c>
      <c r="J168" s="10">
        <f t="shared" si="26"/>
        <v>9.2556303879698376E-4</v>
      </c>
      <c r="K168" s="26"/>
      <c r="L168" s="1"/>
      <c r="M168" s="22" t="e">
        <f t="shared" si="23"/>
        <v>#N/A</v>
      </c>
      <c r="N168" s="22" t="e">
        <f t="shared" si="24"/>
        <v>#N/A</v>
      </c>
      <c r="O168" s="22" t="e">
        <f t="shared" si="25"/>
        <v>#N/A</v>
      </c>
      <c r="P168" s="27" t="e">
        <f t="shared" si="27"/>
        <v>#N/A</v>
      </c>
      <c r="Q168" s="27" t="e">
        <f t="shared" si="28"/>
        <v>#N/A</v>
      </c>
      <c r="R168" s="27" t="e">
        <f t="shared" si="29"/>
        <v>#N/A</v>
      </c>
      <c r="S168" s="27" t="e">
        <f t="shared" si="30"/>
        <v>#N/A</v>
      </c>
      <c r="T168" s="28" t="e">
        <f t="shared" si="31"/>
        <v>#N/A</v>
      </c>
    </row>
    <row r="169" spans="1:20">
      <c r="A169" s="4">
        <v>45967</v>
      </c>
      <c r="B169" s="14">
        <v>1510.8620706377101</v>
      </c>
      <c r="C169" s="40">
        <v>100</v>
      </c>
      <c r="D169" s="15">
        <v>6914.71</v>
      </c>
      <c r="E169" s="16">
        <f t="shared" si="22"/>
        <v>340.28077044452738</v>
      </c>
      <c r="F169" s="17">
        <f t="shared" si="22"/>
        <v>100</v>
      </c>
      <c r="G169" s="18">
        <f t="shared" si="22"/>
        <v>396.29933173622641</v>
      </c>
      <c r="H169" s="8">
        <f t="shared" si="26"/>
        <v>-5.1032832906507952E-3</v>
      </c>
      <c r="I169" s="9">
        <f t="shared" si="26"/>
        <v>0</v>
      </c>
      <c r="J169" s="10">
        <f t="shared" si="26"/>
        <v>-1.139198700672972E-2</v>
      </c>
      <c r="K169" s="26"/>
      <c r="L169" s="1"/>
      <c r="M169" s="22" t="e">
        <f t="shared" si="23"/>
        <v>#N/A</v>
      </c>
      <c r="N169" s="22" t="e">
        <f t="shared" si="24"/>
        <v>#N/A</v>
      </c>
      <c r="O169" s="22" t="e">
        <f t="shared" si="25"/>
        <v>#N/A</v>
      </c>
      <c r="P169" s="27" t="e">
        <f t="shared" si="27"/>
        <v>#N/A</v>
      </c>
      <c r="Q169" s="27" t="e">
        <f t="shared" si="28"/>
        <v>#N/A</v>
      </c>
      <c r="R169" s="27" t="e">
        <f t="shared" si="29"/>
        <v>#N/A</v>
      </c>
      <c r="S169" s="27" t="e">
        <f t="shared" si="30"/>
        <v>#N/A</v>
      </c>
      <c r="T169" s="28" t="e">
        <f t="shared" si="31"/>
        <v>#N/A</v>
      </c>
    </row>
    <row r="170" spans="1:20">
      <c r="A170" s="4">
        <v>45966</v>
      </c>
      <c r="B170" s="14">
        <v>1518.61197776884</v>
      </c>
      <c r="C170" s="40">
        <v>100</v>
      </c>
      <c r="D170" s="15">
        <v>6994.39</v>
      </c>
      <c r="E170" s="16">
        <f t="shared" si="22"/>
        <v>342.02622717463203</v>
      </c>
      <c r="F170" s="17">
        <f t="shared" si="22"/>
        <v>100</v>
      </c>
      <c r="G170" s="18">
        <f t="shared" si="22"/>
        <v>400.8659919074762</v>
      </c>
      <c r="H170" s="8">
        <f t="shared" si="26"/>
        <v>4.736353408965055E-4</v>
      </c>
      <c r="I170" s="9">
        <f t="shared" si="26"/>
        <v>0</v>
      </c>
      <c r="J170" s="10">
        <f t="shared" si="26"/>
        <v>3.4560922772335356E-3</v>
      </c>
      <c r="K170" s="26"/>
      <c r="L170" s="1"/>
      <c r="M170" s="22" t="e">
        <f t="shared" si="23"/>
        <v>#N/A</v>
      </c>
      <c r="N170" s="22" t="e">
        <f t="shared" si="24"/>
        <v>#N/A</v>
      </c>
      <c r="O170" s="22" t="e">
        <f t="shared" si="25"/>
        <v>#N/A</v>
      </c>
      <c r="P170" s="27" t="e">
        <f t="shared" si="27"/>
        <v>#N/A</v>
      </c>
      <c r="Q170" s="27" t="e">
        <f t="shared" si="28"/>
        <v>#N/A</v>
      </c>
      <c r="R170" s="27" t="e">
        <f t="shared" si="29"/>
        <v>#N/A</v>
      </c>
      <c r="S170" s="27" t="e">
        <f t="shared" si="30"/>
        <v>#N/A</v>
      </c>
      <c r="T170" s="28" t="e">
        <f t="shared" si="31"/>
        <v>#N/A</v>
      </c>
    </row>
    <row r="171" spans="1:20">
      <c r="A171" s="4">
        <v>45965</v>
      </c>
      <c r="B171" s="14">
        <v>1517.89304997667</v>
      </c>
      <c r="C171" s="40">
        <v>100</v>
      </c>
      <c r="D171" s="15">
        <v>6970.3</v>
      </c>
      <c r="E171" s="16">
        <f t="shared" si="22"/>
        <v>341.864308156498</v>
      </c>
      <c r="F171" s="17">
        <f t="shared" si="22"/>
        <v>100</v>
      </c>
      <c r="G171" s="18">
        <f t="shared" si="22"/>
        <v>399.48533373070148</v>
      </c>
      <c r="H171" s="8">
        <f t="shared" si="26"/>
        <v>-6.7316885593635689E-3</v>
      </c>
      <c r="I171" s="9">
        <f t="shared" si="26"/>
        <v>0</v>
      </c>
      <c r="J171" s="10">
        <f t="shared" si="26"/>
        <v>-1.1768942524857273E-2</v>
      </c>
      <c r="K171" s="26"/>
      <c r="L171" s="1"/>
      <c r="M171" s="22" t="e">
        <f t="shared" si="23"/>
        <v>#N/A</v>
      </c>
      <c r="N171" s="22" t="e">
        <f t="shared" si="24"/>
        <v>#N/A</v>
      </c>
      <c r="O171" s="22" t="e">
        <f t="shared" si="25"/>
        <v>#N/A</v>
      </c>
      <c r="P171" s="27" t="e">
        <f t="shared" si="27"/>
        <v>#N/A</v>
      </c>
      <c r="Q171" s="27" t="e">
        <f t="shared" si="28"/>
        <v>#N/A</v>
      </c>
      <c r="R171" s="27" t="e">
        <f t="shared" si="29"/>
        <v>#N/A</v>
      </c>
      <c r="S171" s="27" t="e">
        <f t="shared" si="30"/>
        <v>#N/A</v>
      </c>
      <c r="T171" s="28" t="e">
        <f t="shared" si="31"/>
        <v>#N/A</v>
      </c>
    </row>
    <row r="172" spans="1:20">
      <c r="A172" s="4">
        <v>45964</v>
      </c>
      <c r="B172" s="14">
        <v>1528.18028370916</v>
      </c>
      <c r="C172" s="40">
        <v>100</v>
      </c>
      <c r="D172" s="15">
        <v>7053.31</v>
      </c>
      <c r="E172" s="16">
        <f t="shared" si="22"/>
        <v>344.18122899809214</v>
      </c>
      <c r="F172" s="17">
        <f t="shared" si="22"/>
        <v>100</v>
      </c>
      <c r="G172" s="18">
        <f t="shared" si="22"/>
        <v>404.2428445341082</v>
      </c>
      <c r="H172" s="8">
        <f t="shared" si="26"/>
        <v>7.6961205545900135E-4</v>
      </c>
      <c r="I172" s="9">
        <f t="shared" si="26"/>
        <v>0</v>
      </c>
      <c r="J172" s="10">
        <f t="shared" si="26"/>
        <v>1.2733627280909765E-3</v>
      </c>
      <c r="K172" s="26"/>
      <c r="L172" s="1"/>
      <c r="M172" s="22" t="e">
        <f t="shared" si="23"/>
        <v>#N/A</v>
      </c>
      <c r="N172" s="22" t="e">
        <f t="shared" si="24"/>
        <v>#N/A</v>
      </c>
      <c r="O172" s="22" t="e">
        <f t="shared" si="25"/>
        <v>#N/A</v>
      </c>
      <c r="P172" s="27" t="e">
        <f t="shared" si="27"/>
        <v>#N/A</v>
      </c>
      <c r="Q172" s="27" t="e">
        <f t="shared" si="28"/>
        <v>#N/A</v>
      </c>
      <c r="R172" s="27" t="e">
        <f t="shared" si="29"/>
        <v>#N/A</v>
      </c>
      <c r="S172" s="27" t="e">
        <f t="shared" si="30"/>
        <v>#N/A</v>
      </c>
      <c r="T172" s="28" t="e">
        <f t="shared" si="31"/>
        <v>#N/A</v>
      </c>
    </row>
    <row r="173" spans="1:20">
      <c r="A173" s="4">
        <v>45961</v>
      </c>
      <c r="B173" s="14">
        <v>1527.00508218916</v>
      </c>
      <c r="C173" s="40">
        <v>100</v>
      </c>
      <c r="D173" s="15">
        <v>7044.34</v>
      </c>
      <c r="E173" s="16">
        <f t="shared" si="22"/>
        <v>343.91654667769717</v>
      </c>
      <c r="F173" s="17">
        <f t="shared" si="22"/>
        <v>100</v>
      </c>
      <c r="G173" s="18">
        <f t="shared" si="22"/>
        <v>403.72875138982971</v>
      </c>
      <c r="H173" s="8">
        <f t="shared" si="26"/>
        <v>1.5189681167098179E-3</v>
      </c>
      <c r="I173" s="9">
        <f t="shared" si="26"/>
        <v>0</v>
      </c>
      <c r="J173" s="10">
        <f t="shared" si="26"/>
        <v>2.6987864001661865E-3</v>
      </c>
      <c r="K173" s="26"/>
      <c r="L173" s="1"/>
      <c r="M173" s="22" t="e">
        <f t="shared" si="23"/>
        <v>#N/A</v>
      </c>
      <c r="N173" s="22" t="e">
        <f t="shared" si="24"/>
        <v>#N/A</v>
      </c>
      <c r="O173" s="22" t="e">
        <f t="shared" si="25"/>
        <v>#N/A</v>
      </c>
      <c r="P173" s="27" t="e">
        <f t="shared" si="27"/>
        <v>#N/A</v>
      </c>
      <c r="Q173" s="27" t="e">
        <f t="shared" si="28"/>
        <v>#N/A</v>
      </c>
      <c r="R173" s="27" t="e">
        <f t="shared" si="29"/>
        <v>#N/A</v>
      </c>
      <c r="S173" s="27" t="e">
        <f t="shared" si="30"/>
        <v>#N/A</v>
      </c>
      <c r="T173" s="28" t="e">
        <f t="shared" si="31"/>
        <v>#N/A</v>
      </c>
    </row>
    <row r="174" spans="1:20">
      <c r="A174" s="4">
        <v>45960</v>
      </c>
      <c r="B174" s="14">
        <v>1524.68912801581</v>
      </c>
      <c r="C174" s="40">
        <v>100</v>
      </c>
      <c r="D174" s="15">
        <v>7025.38</v>
      </c>
      <c r="E174" s="16">
        <f t="shared" si="22"/>
        <v>343.39494071131725</v>
      </c>
      <c r="F174" s="17">
        <f t="shared" si="22"/>
        <v>100</v>
      </c>
      <c r="G174" s="18">
        <f t="shared" si="22"/>
        <v>402.64210634908056</v>
      </c>
      <c r="H174" s="8">
        <f t="shared" si="26"/>
        <v>-6.5949970528407231E-3</v>
      </c>
      <c r="I174" s="9">
        <f t="shared" si="26"/>
        <v>0</v>
      </c>
      <c r="J174" s="10">
        <f t="shared" si="26"/>
        <v>-9.714841492465931E-3</v>
      </c>
      <c r="K174" s="26"/>
      <c r="L174" s="1"/>
      <c r="M174" s="22" t="e">
        <f t="shared" si="23"/>
        <v>#N/A</v>
      </c>
      <c r="N174" s="22" t="e">
        <f t="shared" si="24"/>
        <v>#N/A</v>
      </c>
      <c r="O174" s="22" t="e">
        <f t="shared" si="25"/>
        <v>#N/A</v>
      </c>
      <c r="P174" s="27" t="e">
        <f t="shared" si="27"/>
        <v>#N/A</v>
      </c>
      <c r="Q174" s="27" t="e">
        <f t="shared" si="28"/>
        <v>#N/A</v>
      </c>
      <c r="R174" s="27" t="e">
        <f t="shared" si="29"/>
        <v>#N/A</v>
      </c>
      <c r="S174" s="27" t="e">
        <f t="shared" si="30"/>
        <v>#N/A</v>
      </c>
      <c r="T174" s="28" t="e">
        <f t="shared" si="31"/>
        <v>#N/A</v>
      </c>
    </row>
    <row r="175" spans="1:20">
      <c r="A175" s="4">
        <v>45959</v>
      </c>
      <c r="B175" s="14">
        <v>1534.81120337876</v>
      </c>
      <c r="C175" s="40">
        <v>100</v>
      </c>
      <c r="D175" s="15">
        <v>7094.3</v>
      </c>
      <c r="E175" s="16">
        <f t="shared" si="22"/>
        <v>345.67466410231373</v>
      </c>
      <c r="F175" s="17">
        <f t="shared" si="22"/>
        <v>100</v>
      </c>
      <c r="G175" s="18">
        <f t="shared" si="22"/>
        <v>406.59208399720478</v>
      </c>
      <c r="H175" s="8">
        <f t="shared" si="26"/>
        <v>-2.2291927321304028E-3</v>
      </c>
      <c r="I175" s="9">
        <f t="shared" si="26"/>
        <v>0</v>
      </c>
      <c r="J175" s="10">
        <f t="shared" si="26"/>
        <v>-4.3396295534403606E-4</v>
      </c>
      <c r="K175" s="26"/>
      <c r="L175" s="1"/>
      <c r="M175" s="22" t="e">
        <f t="shared" si="23"/>
        <v>#N/A</v>
      </c>
      <c r="N175" s="22" t="e">
        <f t="shared" si="24"/>
        <v>#N/A</v>
      </c>
      <c r="O175" s="22" t="e">
        <f t="shared" si="25"/>
        <v>#N/A</v>
      </c>
      <c r="P175" s="27" t="e">
        <f t="shared" si="27"/>
        <v>#N/A</v>
      </c>
      <c r="Q175" s="27" t="e">
        <f t="shared" si="28"/>
        <v>#N/A</v>
      </c>
      <c r="R175" s="27" t="e">
        <f t="shared" si="29"/>
        <v>#N/A</v>
      </c>
      <c r="S175" s="27" t="e">
        <f t="shared" si="30"/>
        <v>#N/A</v>
      </c>
      <c r="T175" s="28" t="e">
        <f t="shared" si="31"/>
        <v>#N/A</v>
      </c>
    </row>
    <row r="176" spans="1:20">
      <c r="A176" s="4">
        <v>45958</v>
      </c>
      <c r="B176" s="14">
        <v>1538.2402373361001</v>
      </c>
      <c r="C176" s="40">
        <v>100</v>
      </c>
      <c r="D176" s="15">
        <v>7097.38</v>
      </c>
      <c r="E176" s="16">
        <f t="shared" si="22"/>
        <v>346.44696115017837</v>
      </c>
      <c r="F176" s="17">
        <f t="shared" si="22"/>
        <v>100</v>
      </c>
      <c r="G176" s="18">
        <f t="shared" si="22"/>
        <v>406.76860650382434</v>
      </c>
      <c r="H176" s="8">
        <f t="shared" si="26"/>
        <v>1.6947544063472542E-3</v>
      </c>
      <c r="I176" s="9">
        <f t="shared" si="26"/>
        <v>0</v>
      </c>
      <c r="J176" s="10">
        <f t="shared" si="26"/>
        <v>2.5340987422735051E-3</v>
      </c>
      <c r="K176" s="26"/>
      <c r="L176" s="1"/>
      <c r="M176" s="22" t="e">
        <f t="shared" si="23"/>
        <v>#N/A</v>
      </c>
      <c r="N176" s="22" t="e">
        <f t="shared" si="24"/>
        <v>#N/A</v>
      </c>
      <c r="O176" s="22" t="e">
        <f t="shared" si="25"/>
        <v>#N/A</v>
      </c>
      <c r="P176" s="27" t="e">
        <f t="shared" si="27"/>
        <v>#N/A</v>
      </c>
      <c r="Q176" s="27" t="e">
        <f t="shared" si="28"/>
        <v>#N/A</v>
      </c>
      <c r="R176" s="27" t="e">
        <f t="shared" si="29"/>
        <v>#N/A</v>
      </c>
      <c r="S176" s="27" t="e">
        <f t="shared" si="30"/>
        <v>#N/A</v>
      </c>
      <c r="T176" s="28" t="e">
        <f t="shared" si="31"/>
        <v>#N/A</v>
      </c>
    </row>
    <row r="177" spans="1:20">
      <c r="A177" s="4">
        <v>45957</v>
      </c>
      <c r="B177" s="14">
        <v>1535.6377085629599</v>
      </c>
      <c r="C177" s="40">
        <v>100</v>
      </c>
      <c r="D177" s="15">
        <v>7079.44</v>
      </c>
      <c r="E177" s="16">
        <f t="shared" si="22"/>
        <v>345.86081201503305</v>
      </c>
      <c r="F177" s="17">
        <f t="shared" si="22"/>
        <v>100</v>
      </c>
      <c r="G177" s="18">
        <f t="shared" si="22"/>
        <v>405.74042021526731</v>
      </c>
      <c r="H177" s="8">
        <f t="shared" si="26"/>
        <v>7.0987298311768754E-3</v>
      </c>
      <c r="I177" s="9">
        <f t="shared" si="26"/>
        <v>0</v>
      </c>
      <c r="J177" s="10">
        <f t="shared" si="26"/>
        <v>1.1900780140019274E-2</v>
      </c>
      <c r="K177" s="26"/>
      <c r="L177" s="1"/>
      <c r="M177" s="22" t="e">
        <f t="shared" si="23"/>
        <v>#N/A</v>
      </c>
      <c r="N177" s="22" t="e">
        <f t="shared" si="24"/>
        <v>#N/A</v>
      </c>
      <c r="O177" s="22" t="e">
        <f t="shared" si="25"/>
        <v>#N/A</v>
      </c>
      <c r="P177" s="27" t="e">
        <f t="shared" si="27"/>
        <v>#N/A</v>
      </c>
      <c r="Q177" s="27" t="e">
        <f t="shared" si="28"/>
        <v>#N/A</v>
      </c>
      <c r="R177" s="27" t="e">
        <f t="shared" si="29"/>
        <v>#N/A</v>
      </c>
      <c r="S177" s="27" t="e">
        <f t="shared" si="30"/>
        <v>#N/A</v>
      </c>
      <c r="T177" s="28" t="e">
        <f t="shared" si="31"/>
        <v>#N/A</v>
      </c>
    </row>
    <row r="178" spans="1:20">
      <c r="A178" s="4">
        <v>45954</v>
      </c>
      <c r="B178" s="14">
        <v>1524.8134696986299</v>
      </c>
      <c r="C178" s="40">
        <v>100</v>
      </c>
      <c r="D178" s="15">
        <v>6996.18</v>
      </c>
      <c r="E178" s="16">
        <f t="shared" si="22"/>
        <v>343.42294530846124</v>
      </c>
      <c r="F178" s="17">
        <f t="shared" si="22"/>
        <v>100</v>
      </c>
      <c r="G178" s="18">
        <f t="shared" si="22"/>
        <v>400.96858128632334</v>
      </c>
      <c r="H178" s="8">
        <f t="shared" si="26"/>
        <v>4.4329868411225881E-3</v>
      </c>
      <c r="I178" s="9">
        <f t="shared" si="26"/>
        <v>0</v>
      </c>
      <c r="J178" s="10">
        <f t="shared" si="26"/>
        <v>7.6754780790131427E-3</v>
      </c>
      <c r="K178" s="26"/>
      <c r="L178" s="1"/>
      <c r="M178" s="22" t="e">
        <f t="shared" si="23"/>
        <v>#N/A</v>
      </c>
      <c r="N178" s="22" t="e">
        <f t="shared" si="24"/>
        <v>#N/A</v>
      </c>
      <c r="O178" s="22" t="e">
        <f t="shared" si="25"/>
        <v>#N/A</v>
      </c>
      <c r="P178" s="27" t="e">
        <f t="shared" si="27"/>
        <v>#N/A</v>
      </c>
      <c r="Q178" s="27" t="e">
        <f t="shared" si="28"/>
        <v>#N/A</v>
      </c>
      <c r="R178" s="27" t="e">
        <f t="shared" si="29"/>
        <v>#N/A</v>
      </c>
      <c r="S178" s="27" t="e">
        <f t="shared" si="30"/>
        <v>#N/A</v>
      </c>
      <c r="T178" s="28" t="e">
        <f t="shared" si="31"/>
        <v>#N/A</v>
      </c>
    </row>
    <row r="179" spans="1:20">
      <c r="A179" s="4">
        <v>45953</v>
      </c>
      <c r="B179" s="14">
        <v>1518.08382408275</v>
      </c>
      <c r="C179" s="40">
        <v>100</v>
      </c>
      <c r="D179" s="15">
        <v>6942.89</v>
      </c>
      <c r="E179" s="16">
        <f t="shared" si="22"/>
        <v>341.90727485813107</v>
      </c>
      <c r="F179" s="17">
        <f t="shared" si="22"/>
        <v>100</v>
      </c>
      <c r="G179" s="18">
        <f t="shared" si="22"/>
        <v>397.91439804679146</v>
      </c>
      <c r="H179" s="8">
        <f t="shared" si="26"/>
        <v>2.3141182110619773E-3</v>
      </c>
      <c r="I179" s="9">
        <f t="shared" si="26"/>
        <v>0</v>
      </c>
      <c r="J179" s="10">
        <f t="shared" si="26"/>
        <v>5.6402494224321309E-3</v>
      </c>
      <c r="K179" s="26"/>
      <c r="L179" s="1"/>
      <c r="M179" s="22" t="e">
        <f t="shared" si="23"/>
        <v>#N/A</v>
      </c>
      <c r="N179" s="22" t="e">
        <f t="shared" si="24"/>
        <v>#N/A</v>
      </c>
      <c r="O179" s="22" t="e">
        <f t="shared" si="25"/>
        <v>#N/A</v>
      </c>
      <c r="P179" s="27" t="e">
        <f t="shared" si="27"/>
        <v>#N/A</v>
      </c>
      <c r="Q179" s="27" t="e">
        <f t="shared" si="28"/>
        <v>#N/A</v>
      </c>
      <c r="R179" s="27" t="e">
        <f t="shared" si="29"/>
        <v>#N/A</v>
      </c>
      <c r="S179" s="27" t="e">
        <f t="shared" si="30"/>
        <v>#N/A</v>
      </c>
      <c r="T179" s="28" t="e">
        <f t="shared" si="31"/>
        <v>#N/A</v>
      </c>
    </row>
    <row r="180" spans="1:20">
      <c r="A180" s="4">
        <v>45952</v>
      </c>
      <c r="B180" s="14">
        <v>1514.57890944631</v>
      </c>
      <c r="C180" s="40">
        <v>100</v>
      </c>
      <c r="D180" s="15">
        <v>6903.95</v>
      </c>
      <c r="E180" s="16">
        <f t="shared" si="22"/>
        <v>341.11788774198834</v>
      </c>
      <c r="F180" s="17">
        <f t="shared" si="22"/>
        <v>100</v>
      </c>
      <c r="G180" s="18">
        <f t="shared" si="22"/>
        <v>395.68264921310083</v>
      </c>
      <c r="H180" s="8">
        <f t="shared" si="26"/>
        <v>-3.0378404821466143E-3</v>
      </c>
      <c r="I180" s="9">
        <f t="shared" si="26"/>
        <v>0</v>
      </c>
      <c r="J180" s="10">
        <f t="shared" si="26"/>
        <v>-5.3521776087364081E-3</v>
      </c>
      <c r="K180" s="26"/>
      <c r="L180" s="1"/>
      <c r="M180" s="22" t="e">
        <f t="shared" si="23"/>
        <v>#N/A</v>
      </c>
      <c r="N180" s="22" t="e">
        <f t="shared" si="24"/>
        <v>#N/A</v>
      </c>
      <c r="O180" s="22" t="e">
        <f t="shared" si="25"/>
        <v>#N/A</v>
      </c>
      <c r="P180" s="27" t="e">
        <f t="shared" si="27"/>
        <v>#N/A</v>
      </c>
      <c r="Q180" s="27" t="e">
        <f t="shared" si="28"/>
        <v>#N/A</v>
      </c>
      <c r="R180" s="27" t="e">
        <f t="shared" si="29"/>
        <v>#N/A</v>
      </c>
      <c r="S180" s="27" t="e">
        <f t="shared" si="30"/>
        <v>#N/A</v>
      </c>
      <c r="T180" s="28" t="e">
        <f t="shared" si="31"/>
        <v>#N/A</v>
      </c>
    </row>
    <row r="181" spans="1:20">
      <c r="A181" s="4">
        <v>45951</v>
      </c>
      <c r="B181" s="14">
        <v>1519.19397841417</v>
      </c>
      <c r="C181" s="40">
        <v>100</v>
      </c>
      <c r="D181" s="15">
        <v>6941.1</v>
      </c>
      <c r="E181" s="16">
        <f t="shared" si="22"/>
        <v>342.15730706063943</v>
      </c>
      <c r="F181" s="17">
        <f t="shared" si="22"/>
        <v>100</v>
      </c>
      <c r="G181" s="18">
        <f t="shared" si="22"/>
        <v>397.81180866794432</v>
      </c>
      <c r="H181" s="8">
        <f t="shared" si="26"/>
        <v>5.094779051897369E-4</v>
      </c>
      <c r="I181" s="9">
        <f t="shared" si="26"/>
        <v>0</v>
      </c>
      <c r="J181" s="10">
        <f t="shared" si="26"/>
        <v>-7.3469987510010881E-5</v>
      </c>
      <c r="K181" s="26"/>
      <c r="L181" s="1"/>
      <c r="M181" s="22" t="e">
        <f t="shared" si="23"/>
        <v>#N/A</v>
      </c>
      <c r="N181" s="22" t="e">
        <f t="shared" si="24"/>
        <v>#N/A</v>
      </c>
      <c r="O181" s="22" t="e">
        <f t="shared" si="25"/>
        <v>#N/A</v>
      </c>
      <c r="P181" s="27" t="e">
        <f t="shared" si="27"/>
        <v>#N/A</v>
      </c>
      <c r="Q181" s="27" t="e">
        <f t="shared" si="28"/>
        <v>#N/A</v>
      </c>
      <c r="R181" s="27" t="e">
        <f t="shared" si="29"/>
        <v>#N/A</v>
      </c>
      <c r="S181" s="27" t="e">
        <f t="shared" si="30"/>
        <v>#N/A</v>
      </c>
      <c r="T181" s="28" t="e">
        <f t="shared" si="31"/>
        <v>#N/A</v>
      </c>
    </row>
    <row r="182" spans="1:20">
      <c r="A182" s="4">
        <v>45950</v>
      </c>
      <c r="B182" s="14">
        <v>1518.4203767814099</v>
      </c>
      <c r="C182" s="40">
        <v>100</v>
      </c>
      <c r="D182" s="15">
        <v>6941.61</v>
      </c>
      <c r="E182" s="16">
        <f t="shared" si="22"/>
        <v>341.98307424036511</v>
      </c>
      <c r="F182" s="17">
        <f t="shared" si="22"/>
        <v>100</v>
      </c>
      <c r="G182" s="18">
        <f t="shared" si="22"/>
        <v>397.84103804404037</v>
      </c>
      <c r="H182" s="8">
        <f t="shared" si="26"/>
        <v>6.7328893577951465E-3</v>
      </c>
      <c r="I182" s="9">
        <f t="shared" si="26"/>
        <v>0</v>
      </c>
      <c r="J182" s="10">
        <f t="shared" si="26"/>
        <v>1.0631002869584627E-2</v>
      </c>
      <c r="K182" s="26"/>
      <c r="L182" s="1"/>
      <c r="M182" s="22" t="e">
        <f t="shared" si="23"/>
        <v>#N/A</v>
      </c>
      <c r="N182" s="22" t="e">
        <f t="shared" si="24"/>
        <v>#N/A</v>
      </c>
      <c r="O182" s="22" t="e">
        <f t="shared" si="25"/>
        <v>#N/A</v>
      </c>
      <c r="P182" s="27" t="e">
        <f t="shared" si="27"/>
        <v>#N/A</v>
      </c>
      <c r="Q182" s="27" t="e">
        <f t="shared" si="28"/>
        <v>#N/A</v>
      </c>
      <c r="R182" s="27" t="e">
        <f t="shared" si="29"/>
        <v>#N/A</v>
      </c>
      <c r="S182" s="27" t="e">
        <f t="shared" si="30"/>
        <v>#N/A</v>
      </c>
      <c r="T182" s="28" t="e">
        <f t="shared" si="31"/>
        <v>#N/A</v>
      </c>
    </row>
    <row r="183" spans="1:20">
      <c r="A183" s="4">
        <v>45947</v>
      </c>
      <c r="B183" s="14">
        <v>1508.2653927696999</v>
      </c>
      <c r="C183" s="40">
        <v>100</v>
      </c>
      <c r="D183" s="15">
        <v>6868.59</v>
      </c>
      <c r="E183" s="16">
        <f t="shared" si="22"/>
        <v>339.69593906733246</v>
      </c>
      <c r="F183" s="17">
        <f t="shared" si="22"/>
        <v>100</v>
      </c>
      <c r="G183" s="18">
        <f t="shared" si="22"/>
        <v>393.65607913710437</v>
      </c>
      <c r="H183" s="8">
        <f t="shared" si="26"/>
        <v>2.0607557170031487E-3</v>
      </c>
      <c r="I183" s="9">
        <f t="shared" si="26"/>
        <v>0</v>
      </c>
      <c r="J183" s="10">
        <f t="shared" si="26"/>
        <v>5.0599867427763012E-3</v>
      </c>
      <c r="K183" s="26"/>
      <c r="L183" s="1"/>
      <c r="M183" s="22" t="e">
        <f t="shared" si="23"/>
        <v>#N/A</v>
      </c>
      <c r="N183" s="22" t="e">
        <f t="shared" si="24"/>
        <v>#N/A</v>
      </c>
      <c r="O183" s="22" t="e">
        <f t="shared" si="25"/>
        <v>#N/A</v>
      </c>
      <c r="P183" s="27" t="e">
        <f t="shared" si="27"/>
        <v>#N/A</v>
      </c>
      <c r="Q183" s="27" t="e">
        <f t="shared" si="28"/>
        <v>#N/A</v>
      </c>
      <c r="R183" s="27" t="e">
        <f t="shared" si="29"/>
        <v>#N/A</v>
      </c>
      <c r="S183" s="27" t="e">
        <f t="shared" si="30"/>
        <v>#N/A</v>
      </c>
      <c r="T183" s="28" t="e">
        <f t="shared" si="31"/>
        <v>#N/A</v>
      </c>
    </row>
    <row r="184" spans="1:20">
      <c r="A184" s="4">
        <v>45946</v>
      </c>
      <c r="B184" s="14">
        <v>1505.16361823839</v>
      </c>
      <c r="C184" s="40">
        <v>100</v>
      </c>
      <c r="D184" s="15">
        <v>6834.01</v>
      </c>
      <c r="E184" s="16">
        <f t="shared" si="22"/>
        <v>338.99734834368428</v>
      </c>
      <c r="F184" s="17">
        <f t="shared" si="22"/>
        <v>100</v>
      </c>
      <c r="G184" s="18">
        <f t="shared" si="22"/>
        <v>391.67421281278433</v>
      </c>
      <c r="H184" s="8">
        <f t="shared" si="26"/>
        <v>-2.3327919410490727E-3</v>
      </c>
      <c r="I184" s="9">
        <f t="shared" si="26"/>
        <v>0</v>
      </c>
      <c r="J184" s="10">
        <f t="shared" si="26"/>
        <v>-6.8866800360390945E-3</v>
      </c>
      <c r="K184" s="26"/>
      <c r="L184" s="1"/>
      <c r="M184" s="22" t="e">
        <f t="shared" si="23"/>
        <v>#N/A</v>
      </c>
      <c r="N184" s="22" t="e">
        <f t="shared" si="24"/>
        <v>#N/A</v>
      </c>
      <c r="O184" s="22" t="e">
        <f t="shared" si="25"/>
        <v>#N/A</v>
      </c>
      <c r="P184" s="27" t="e">
        <f t="shared" si="27"/>
        <v>#N/A</v>
      </c>
      <c r="Q184" s="27" t="e">
        <f t="shared" si="28"/>
        <v>#N/A</v>
      </c>
      <c r="R184" s="27" t="e">
        <f t="shared" si="29"/>
        <v>#N/A</v>
      </c>
      <c r="S184" s="27" t="e">
        <f t="shared" si="30"/>
        <v>#N/A</v>
      </c>
      <c r="T184" s="28" t="e">
        <f t="shared" si="31"/>
        <v>#N/A</v>
      </c>
    </row>
    <row r="185" spans="1:20">
      <c r="A185" s="4">
        <v>45945</v>
      </c>
      <c r="B185" s="14">
        <v>1508.6830619268501</v>
      </c>
      <c r="C185" s="40">
        <v>100</v>
      </c>
      <c r="D185" s="15">
        <v>6881.4</v>
      </c>
      <c r="E185" s="16">
        <f t="shared" si="22"/>
        <v>339.79000773537837</v>
      </c>
      <c r="F185" s="17">
        <f t="shared" si="22"/>
        <v>100</v>
      </c>
      <c r="G185" s="18">
        <f t="shared" si="22"/>
        <v>394.39025228963578</v>
      </c>
      <c r="H185" s="8">
        <f t="shared" si="26"/>
        <v>1.9266848173205009E-3</v>
      </c>
      <c r="I185" s="9">
        <f t="shared" si="26"/>
        <v>0</v>
      </c>
      <c r="J185" s="10">
        <f t="shared" si="26"/>
        <v>4.261405096173565E-3</v>
      </c>
      <c r="K185" s="26"/>
      <c r="L185" s="1"/>
      <c r="M185" s="22" t="e">
        <f t="shared" si="23"/>
        <v>#N/A</v>
      </c>
      <c r="N185" s="22" t="e">
        <f t="shared" si="24"/>
        <v>#N/A</v>
      </c>
      <c r="O185" s="22" t="e">
        <f t="shared" si="25"/>
        <v>#N/A</v>
      </c>
      <c r="P185" s="27" t="e">
        <f t="shared" si="27"/>
        <v>#N/A</v>
      </c>
      <c r="Q185" s="27" t="e">
        <f t="shared" si="28"/>
        <v>#N/A</v>
      </c>
      <c r="R185" s="27" t="e">
        <f t="shared" si="29"/>
        <v>#N/A</v>
      </c>
      <c r="S185" s="27" t="e">
        <f t="shared" si="30"/>
        <v>#N/A</v>
      </c>
      <c r="T185" s="28" t="e">
        <f t="shared" si="31"/>
        <v>#N/A</v>
      </c>
    </row>
    <row r="186" spans="1:20">
      <c r="A186" s="4">
        <v>45944</v>
      </c>
      <c r="B186" s="14">
        <v>1505.78189481192</v>
      </c>
      <c r="C186" s="40">
        <v>100</v>
      </c>
      <c r="D186" s="15">
        <v>6852.2</v>
      </c>
      <c r="E186" s="16">
        <f t="shared" si="22"/>
        <v>339.13659840024292</v>
      </c>
      <c r="F186" s="17">
        <f t="shared" si="22"/>
        <v>100</v>
      </c>
      <c r="G186" s="18">
        <f t="shared" si="22"/>
        <v>392.71672722687856</v>
      </c>
      <c r="H186" s="8">
        <f t="shared" si="26"/>
        <v>1.5781447375218249E-4</v>
      </c>
      <c r="I186" s="9">
        <f t="shared" si="26"/>
        <v>0</v>
      </c>
      <c r="J186" s="10">
        <f t="shared" si="26"/>
        <v>-1.2316617230144766E-3</v>
      </c>
      <c r="K186" s="26"/>
      <c r="L186" s="1"/>
      <c r="M186" s="22" t="e">
        <f t="shared" si="23"/>
        <v>#N/A</v>
      </c>
      <c r="N186" s="22" t="e">
        <f t="shared" si="24"/>
        <v>#N/A</v>
      </c>
      <c r="O186" s="22" t="e">
        <f t="shared" si="25"/>
        <v>#N/A</v>
      </c>
      <c r="P186" s="27" t="e">
        <f t="shared" si="27"/>
        <v>#N/A</v>
      </c>
      <c r="Q186" s="27" t="e">
        <f t="shared" si="28"/>
        <v>#N/A</v>
      </c>
      <c r="R186" s="27" t="e">
        <f t="shared" si="29"/>
        <v>#N/A</v>
      </c>
      <c r="S186" s="27" t="e">
        <f t="shared" si="30"/>
        <v>#N/A</v>
      </c>
      <c r="T186" s="28" t="e">
        <f t="shared" si="31"/>
        <v>#N/A</v>
      </c>
    </row>
    <row r="187" spans="1:20">
      <c r="A187" s="4">
        <v>45943</v>
      </c>
      <c r="B187" s="14">
        <v>1505.5442981307999</v>
      </c>
      <c r="C187" s="40">
        <v>100</v>
      </c>
      <c r="D187" s="15">
        <v>6860.65</v>
      </c>
      <c r="E187" s="16">
        <f t="shared" si="22"/>
        <v>339.08308618143894</v>
      </c>
      <c r="F187" s="17">
        <f t="shared" si="22"/>
        <v>100</v>
      </c>
      <c r="G187" s="18">
        <f t="shared" si="22"/>
        <v>393.20101787003944</v>
      </c>
      <c r="H187" s="8">
        <f t="shared" si="26"/>
        <v>9.0089664502417399E-3</v>
      </c>
      <c r="I187" s="9">
        <f t="shared" si="26"/>
        <v>0</v>
      </c>
      <c r="J187" s="10">
        <f t="shared" si="26"/>
        <v>1.5085763661301321E-2</v>
      </c>
      <c r="K187" s="26"/>
      <c r="L187" s="1"/>
      <c r="M187" s="22" t="e">
        <f t="shared" si="23"/>
        <v>#N/A</v>
      </c>
      <c r="N187" s="22" t="e">
        <f t="shared" si="24"/>
        <v>#N/A</v>
      </c>
      <c r="O187" s="22" t="e">
        <f t="shared" si="25"/>
        <v>#N/A</v>
      </c>
      <c r="P187" s="27" t="e">
        <f t="shared" si="27"/>
        <v>#N/A</v>
      </c>
      <c r="Q187" s="27" t="e">
        <f t="shared" si="28"/>
        <v>#N/A</v>
      </c>
      <c r="R187" s="27" t="e">
        <f t="shared" si="29"/>
        <v>#N/A</v>
      </c>
      <c r="S187" s="27" t="e">
        <f t="shared" si="30"/>
        <v>#N/A</v>
      </c>
      <c r="T187" s="28" t="e">
        <f t="shared" si="31"/>
        <v>#N/A</v>
      </c>
    </row>
    <row r="188" spans="1:20">
      <c r="A188" s="4">
        <v>45940</v>
      </c>
      <c r="B188" s="14">
        <v>1492.1020012611</v>
      </c>
      <c r="C188" s="40">
        <v>100</v>
      </c>
      <c r="D188" s="15">
        <v>6758.69</v>
      </c>
      <c r="E188" s="16">
        <f t="shared" si="22"/>
        <v>336.05557280066103</v>
      </c>
      <c r="F188" s="17">
        <f t="shared" si="22"/>
        <v>100</v>
      </c>
      <c r="G188" s="18">
        <f t="shared" si="22"/>
        <v>387.35743515090502</v>
      </c>
      <c r="H188" s="8">
        <f t="shared" si="26"/>
        <v>-1.3992397503634568E-2</v>
      </c>
      <c r="I188" s="9">
        <f t="shared" si="26"/>
        <v>0</v>
      </c>
      <c r="J188" s="10">
        <f t="shared" si="26"/>
        <v>-2.7141674763395573E-2</v>
      </c>
      <c r="K188" s="26"/>
      <c r="L188" s="1"/>
      <c r="M188" s="22" t="e">
        <f t="shared" si="23"/>
        <v>#N/A</v>
      </c>
      <c r="N188" s="22" t="e">
        <f t="shared" si="24"/>
        <v>#N/A</v>
      </c>
      <c r="O188" s="22" t="e">
        <f t="shared" si="25"/>
        <v>#N/A</v>
      </c>
      <c r="P188" s="27" t="e">
        <f t="shared" si="27"/>
        <v>#N/A</v>
      </c>
      <c r="Q188" s="27" t="e">
        <f t="shared" si="28"/>
        <v>#N/A</v>
      </c>
      <c r="R188" s="27" t="e">
        <f t="shared" si="29"/>
        <v>#N/A</v>
      </c>
      <c r="S188" s="27" t="e">
        <f t="shared" si="30"/>
        <v>#N/A</v>
      </c>
      <c r="T188" s="28" t="e">
        <f t="shared" si="31"/>
        <v>#N/A</v>
      </c>
    </row>
    <row r="189" spans="1:20">
      <c r="A189" s="4">
        <v>45939</v>
      </c>
      <c r="B189" s="14">
        <v>1513.27636570287</v>
      </c>
      <c r="C189" s="40">
        <v>100</v>
      </c>
      <c r="D189" s="15">
        <v>6947.25</v>
      </c>
      <c r="E189" s="16">
        <f t="shared" si="22"/>
        <v>340.82452503392312</v>
      </c>
      <c r="F189" s="17">
        <f t="shared" si="22"/>
        <v>100</v>
      </c>
      <c r="G189" s="18">
        <f t="shared" si="22"/>
        <v>398.16428055616177</v>
      </c>
      <c r="H189" s="8">
        <f t="shared" si="26"/>
        <v>-2.3900069488409503E-3</v>
      </c>
      <c r="I189" s="9">
        <f t="shared" si="26"/>
        <v>0</v>
      </c>
      <c r="J189" s="10">
        <f t="shared" si="26"/>
        <v>-3.2339568337067526E-3</v>
      </c>
      <c r="K189" s="26"/>
      <c r="L189" s="1"/>
      <c r="M189" s="22" t="e">
        <f t="shared" si="23"/>
        <v>#N/A</v>
      </c>
      <c r="N189" s="22" t="e">
        <f t="shared" si="24"/>
        <v>#N/A</v>
      </c>
      <c r="O189" s="22" t="e">
        <f t="shared" si="25"/>
        <v>#N/A</v>
      </c>
      <c r="P189" s="27" t="e">
        <f t="shared" si="27"/>
        <v>#N/A</v>
      </c>
      <c r="Q189" s="27" t="e">
        <f t="shared" si="28"/>
        <v>#N/A</v>
      </c>
      <c r="R189" s="27" t="e">
        <f t="shared" si="29"/>
        <v>#N/A</v>
      </c>
      <c r="S189" s="27" t="e">
        <f t="shared" si="30"/>
        <v>#N/A</v>
      </c>
      <c r="T189" s="28" t="e">
        <f t="shared" si="31"/>
        <v>#N/A</v>
      </c>
    </row>
    <row r="190" spans="1:20">
      <c r="A190" s="4">
        <v>45938</v>
      </c>
      <c r="B190" s="14">
        <v>1516.90177147741</v>
      </c>
      <c r="C190" s="40">
        <v>100</v>
      </c>
      <c r="D190" s="15">
        <v>6969.79</v>
      </c>
      <c r="E190" s="16">
        <f t="shared" si="22"/>
        <v>341.64104951627633</v>
      </c>
      <c r="F190" s="17">
        <f t="shared" si="22"/>
        <v>100</v>
      </c>
      <c r="G190" s="18">
        <f t="shared" si="22"/>
        <v>399.4561043546052</v>
      </c>
      <c r="H190" s="8">
        <f t="shared" si="26"/>
        <v>3.3071326714271265E-3</v>
      </c>
      <c r="I190" s="9">
        <f t="shared" si="26"/>
        <v>0</v>
      </c>
      <c r="J190" s="10">
        <f t="shared" si="26"/>
        <v>5.8781422011064954E-3</v>
      </c>
      <c r="K190" s="26"/>
      <c r="L190" s="1"/>
      <c r="M190" s="22" t="e">
        <f t="shared" si="23"/>
        <v>#N/A</v>
      </c>
      <c r="N190" s="22" t="e">
        <f t="shared" si="24"/>
        <v>#N/A</v>
      </c>
      <c r="O190" s="22" t="e">
        <f t="shared" si="25"/>
        <v>#N/A</v>
      </c>
      <c r="P190" s="27" t="e">
        <f t="shared" si="27"/>
        <v>#N/A</v>
      </c>
      <c r="Q190" s="27" t="e">
        <f t="shared" si="28"/>
        <v>#N/A</v>
      </c>
      <c r="R190" s="27" t="e">
        <f t="shared" si="29"/>
        <v>#N/A</v>
      </c>
      <c r="S190" s="27" t="e">
        <f t="shared" si="30"/>
        <v>#N/A</v>
      </c>
      <c r="T190" s="28" t="e">
        <f t="shared" si="31"/>
        <v>#N/A</v>
      </c>
    </row>
    <row r="191" spans="1:20">
      <c r="A191" s="4">
        <v>45937</v>
      </c>
      <c r="B191" s="14">
        <v>1511.9017119299001</v>
      </c>
      <c r="C191" s="40">
        <v>100</v>
      </c>
      <c r="D191" s="15">
        <v>6929.06</v>
      </c>
      <c r="E191" s="16">
        <f t="shared" si="22"/>
        <v>340.51492149429413</v>
      </c>
      <c r="F191" s="17">
        <f t="shared" si="22"/>
        <v>100</v>
      </c>
      <c r="G191" s="18">
        <f t="shared" si="22"/>
        <v>397.12176614206754</v>
      </c>
      <c r="H191" s="8">
        <f t="shared" si="26"/>
        <v>-1.4168484401116954E-3</v>
      </c>
      <c r="I191" s="9">
        <f t="shared" si="26"/>
        <v>0</v>
      </c>
      <c r="J191" s="10">
        <f t="shared" si="26"/>
        <v>-4.0132356281028514E-3</v>
      </c>
      <c r="K191" s="26"/>
      <c r="L191" s="1"/>
      <c r="M191" s="22" t="e">
        <f t="shared" si="23"/>
        <v>#N/A</v>
      </c>
      <c r="N191" s="22" t="e">
        <f t="shared" si="24"/>
        <v>#N/A</v>
      </c>
      <c r="O191" s="22" t="e">
        <f t="shared" si="25"/>
        <v>#N/A</v>
      </c>
      <c r="P191" s="27" t="e">
        <f t="shared" si="27"/>
        <v>#N/A</v>
      </c>
      <c r="Q191" s="27" t="e">
        <f t="shared" si="28"/>
        <v>#N/A</v>
      </c>
      <c r="R191" s="27" t="e">
        <f t="shared" si="29"/>
        <v>#N/A</v>
      </c>
      <c r="S191" s="27" t="e">
        <f t="shared" si="30"/>
        <v>#N/A</v>
      </c>
      <c r="T191" s="28" t="e">
        <f t="shared" si="31"/>
        <v>#N/A</v>
      </c>
    </row>
    <row r="192" spans="1:20">
      <c r="A192" s="4">
        <v>45936</v>
      </c>
      <c r="B192" s="14">
        <v>1514.0468868998601</v>
      </c>
      <c r="C192" s="40">
        <v>100</v>
      </c>
      <c r="D192" s="15">
        <v>6956.98</v>
      </c>
      <c r="E192" s="16">
        <f t="shared" si="22"/>
        <v>340.99806406945203</v>
      </c>
      <c r="F192" s="17">
        <f t="shared" si="22"/>
        <v>100</v>
      </c>
      <c r="G192" s="18">
        <f t="shared" si="22"/>
        <v>398.72193120207368</v>
      </c>
      <c r="H192" s="8">
        <f t="shared" si="26"/>
        <v>1.1967550745730637E-3</v>
      </c>
      <c r="I192" s="9">
        <f t="shared" si="26"/>
        <v>0</v>
      </c>
      <c r="J192" s="10">
        <f t="shared" si="26"/>
        <v>3.6585964031494722E-3</v>
      </c>
      <c r="K192" s="26"/>
      <c r="L192" s="1"/>
      <c r="M192" s="22" t="e">
        <f t="shared" si="23"/>
        <v>#N/A</v>
      </c>
      <c r="N192" s="22" t="e">
        <f t="shared" si="24"/>
        <v>#N/A</v>
      </c>
      <c r="O192" s="22" t="e">
        <f t="shared" si="25"/>
        <v>#N/A</v>
      </c>
      <c r="P192" s="27" t="e">
        <f t="shared" si="27"/>
        <v>#N/A</v>
      </c>
      <c r="Q192" s="27" t="e">
        <f t="shared" si="28"/>
        <v>#N/A</v>
      </c>
      <c r="R192" s="27" t="e">
        <f t="shared" si="29"/>
        <v>#N/A</v>
      </c>
      <c r="S192" s="27" t="e">
        <f t="shared" si="30"/>
        <v>#N/A</v>
      </c>
      <c r="T192" s="28" t="e">
        <f t="shared" si="31"/>
        <v>#N/A</v>
      </c>
    </row>
    <row r="193" spans="1:20">
      <c r="A193" s="4">
        <v>45933</v>
      </c>
      <c r="B193" s="14">
        <v>1512.2371094651501</v>
      </c>
      <c r="C193" s="40">
        <v>100</v>
      </c>
      <c r="D193" s="15">
        <v>6931.62</v>
      </c>
      <c r="E193" s="16">
        <f t="shared" si="22"/>
        <v>340.59046070724946</v>
      </c>
      <c r="F193" s="17">
        <f t="shared" si="22"/>
        <v>100</v>
      </c>
      <c r="G193" s="18">
        <f t="shared" si="22"/>
        <v>397.26848614756955</v>
      </c>
      <c r="H193" s="8">
        <f t="shared" si="26"/>
        <v>-1.1322239959502545E-3</v>
      </c>
      <c r="I193" s="9">
        <f t="shared" si="26"/>
        <v>0</v>
      </c>
      <c r="J193" s="10">
        <f t="shared" si="26"/>
        <v>-4.0666585910320574E-4</v>
      </c>
      <c r="K193" s="26"/>
      <c r="L193" s="1"/>
      <c r="M193" s="22" t="e">
        <f t="shared" si="23"/>
        <v>#N/A</v>
      </c>
      <c r="N193" s="22" t="e">
        <f t="shared" si="24"/>
        <v>#N/A</v>
      </c>
      <c r="O193" s="22" t="e">
        <f t="shared" si="25"/>
        <v>#N/A</v>
      </c>
      <c r="P193" s="27" t="e">
        <f t="shared" si="27"/>
        <v>#N/A</v>
      </c>
      <c r="Q193" s="27" t="e">
        <f t="shared" si="28"/>
        <v>#N/A</v>
      </c>
      <c r="R193" s="27" t="e">
        <f t="shared" si="29"/>
        <v>#N/A</v>
      </c>
      <c r="S193" s="27" t="e">
        <f t="shared" si="30"/>
        <v>#N/A</v>
      </c>
      <c r="T193" s="28" t="e">
        <f t="shared" si="31"/>
        <v>#N/A</v>
      </c>
    </row>
    <row r="194" spans="1:20">
      <c r="A194" s="4">
        <v>45932</v>
      </c>
      <c r="B194" s="14">
        <v>1513.9512413893499</v>
      </c>
      <c r="C194" s="40">
        <v>100</v>
      </c>
      <c r="D194" s="15">
        <v>6934.44</v>
      </c>
      <c r="E194" s="16">
        <f t="shared" si="22"/>
        <v>340.97652250808881</v>
      </c>
      <c r="F194" s="17">
        <f t="shared" si="22"/>
        <v>100</v>
      </c>
      <c r="G194" s="18">
        <f t="shared" si="22"/>
        <v>397.4301074036303</v>
      </c>
      <c r="H194" s="8">
        <f t="shared" si="26"/>
        <v>7.4368652395473411E-4</v>
      </c>
      <c r="I194" s="9">
        <f t="shared" si="26"/>
        <v>0</v>
      </c>
      <c r="J194" s="10">
        <f t="shared" si="26"/>
        <v>7.7644009432731309E-4</v>
      </c>
      <c r="K194" s="26"/>
      <c r="L194" s="1"/>
      <c r="M194" s="22" t="e">
        <f t="shared" si="23"/>
        <v>#N/A</v>
      </c>
      <c r="N194" s="22" t="e">
        <f t="shared" si="24"/>
        <v>#N/A</v>
      </c>
      <c r="O194" s="22" t="e">
        <f t="shared" si="25"/>
        <v>#N/A</v>
      </c>
      <c r="P194" s="27" t="e">
        <f t="shared" si="27"/>
        <v>#N/A</v>
      </c>
      <c r="Q194" s="27" t="e">
        <f t="shared" si="28"/>
        <v>#N/A</v>
      </c>
      <c r="R194" s="27" t="e">
        <f t="shared" si="29"/>
        <v>#N/A</v>
      </c>
      <c r="S194" s="27" t="e">
        <f t="shared" si="30"/>
        <v>#N/A</v>
      </c>
      <c r="T194" s="28" t="e">
        <f t="shared" si="31"/>
        <v>#N/A</v>
      </c>
    </row>
    <row r="195" spans="1:20">
      <c r="A195" s="4">
        <v>45931</v>
      </c>
      <c r="B195" s="14">
        <v>1512.82617295144</v>
      </c>
      <c r="C195" s="40">
        <v>100</v>
      </c>
      <c r="D195" s="15">
        <v>6929.06</v>
      </c>
      <c r="E195" s="16">
        <f t="shared" si="22"/>
        <v>340.72313130693618</v>
      </c>
      <c r="F195" s="17">
        <f t="shared" si="22"/>
        <v>100</v>
      </c>
      <c r="G195" s="18">
        <f t="shared" si="22"/>
        <v>397.12176614206754</v>
      </c>
      <c r="H195" s="8">
        <f t="shared" si="26"/>
        <v>3.2522796282312694E-3</v>
      </c>
      <c r="I195" s="9">
        <f t="shared" si="26"/>
        <v>0</v>
      </c>
      <c r="J195" s="10">
        <f t="shared" si="26"/>
        <v>3.3769009548578754E-3</v>
      </c>
      <c r="K195" s="26"/>
      <c r="L195" s="1"/>
      <c r="M195" s="22" t="e">
        <f t="shared" si="23"/>
        <v>#N/A</v>
      </c>
      <c r="N195" s="22" t="e">
        <f t="shared" si="24"/>
        <v>#N/A</v>
      </c>
      <c r="O195" s="22" t="e">
        <f t="shared" si="25"/>
        <v>#N/A</v>
      </c>
      <c r="P195" s="27" t="e">
        <f t="shared" si="27"/>
        <v>#N/A</v>
      </c>
      <c r="Q195" s="27" t="e">
        <f t="shared" si="28"/>
        <v>#N/A</v>
      </c>
      <c r="R195" s="27" t="e">
        <f t="shared" si="29"/>
        <v>#N/A</v>
      </c>
      <c r="S195" s="27" t="e">
        <f t="shared" si="30"/>
        <v>#N/A</v>
      </c>
      <c r="T195" s="28" t="e">
        <f t="shared" si="31"/>
        <v>#N/A</v>
      </c>
    </row>
    <row r="196" spans="1:20">
      <c r="A196" s="4">
        <v>45930</v>
      </c>
      <c r="B196" s="14">
        <v>1507.9219889857</v>
      </c>
      <c r="C196" s="40">
        <v>100</v>
      </c>
      <c r="D196" s="15">
        <v>6905.74</v>
      </c>
      <c r="E196" s="16">
        <f t="shared" si="22"/>
        <v>339.61859666363853</v>
      </c>
      <c r="F196" s="17">
        <f t="shared" si="22"/>
        <v>100</v>
      </c>
      <c r="G196" s="18">
        <f t="shared" si="22"/>
        <v>395.78523859194775</v>
      </c>
      <c r="H196" s="8">
        <f t="shared" si="26"/>
        <v>2.2555132502615205E-3</v>
      </c>
      <c r="I196" s="9">
        <f t="shared" si="26"/>
        <v>0</v>
      </c>
      <c r="J196" s="10">
        <f t="shared" si="26"/>
        <v>3.7602454697545085E-3</v>
      </c>
      <c r="K196" s="26"/>
      <c r="L196" s="1"/>
      <c r="M196" s="22" t="e">
        <f t="shared" si="23"/>
        <v>#N/A</v>
      </c>
      <c r="N196" s="22" t="e">
        <f t="shared" si="24"/>
        <v>#N/A</v>
      </c>
      <c r="O196" s="22" t="e">
        <f t="shared" si="25"/>
        <v>#N/A</v>
      </c>
      <c r="P196" s="27" t="e">
        <f t="shared" si="27"/>
        <v>#N/A</v>
      </c>
      <c r="Q196" s="27" t="e">
        <f t="shared" si="28"/>
        <v>#N/A</v>
      </c>
      <c r="R196" s="27" t="e">
        <f t="shared" si="29"/>
        <v>#N/A</v>
      </c>
      <c r="S196" s="27" t="e">
        <f t="shared" si="30"/>
        <v>#N/A</v>
      </c>
      <c r="T196" s="28" t="e">
        <f t="shared" si="31"/>
        <v>#N/A</v>
      </c>
    </row>
    <row r="197" spans="1:20">
      <c r="A197" s="4">
        <v>45929</v>
      </c>
      <c r="B197" s="14">
        <v>1504.52850500726</v>
      </c>
      <c r="C197" s="40">
        <v>100</v>
      </c>
      <c r="D197" s="15">
        <v>6879.87</v>
      </c>
      <c r="E197" s="16">
        <f t="shared" si="22"/>
        <v>338.85430628590251</v>
      </c>
      <c r="F197" s="17">
        <f t="shared" si="22"/>
        <v>100</v>
      </c>
      <c r="G197" s="18">
        <f t="shared" si="22"/>
        <v>394.30256416134745</v>
      </c>
      <c r="H197" s="8">
        <f t="shared" si="26"/>
        <v>2.42185242884152E-3</v>
      </c>
      <c r="I197" s="9">
        <f t="shared" si="26"/>
        <v>0</v>
      </c>
      <c r="J197" s="10">
        <f t="shared" si="26"/>
        <v>2.539912917271403E-3</v>
      </c>
      <c r="K197" s="26"/>
      <c r="L197" s="1"/>
      <c r="M197" s="22" t="e">
        <f t="shared" si="23"/>
        <v>#N/A</v>
      </c>
      <c r="N197" s="22" t="e">
        <f t="shared" si="24"/>
        <v>#N/A</v>
      </c>
      <c r="O197" s="22" t="e">
        <f t="shared" si="25"/>
        <v>#N/A</v>
      </c>
      <c r="P197" s="27" t="e">
        <f t="shared" si="27"/>
        <v>#N/A</v>
      </c>
      <c r="Q197" s="27" t="e">
        <f t="shared" si="28"/>
        <v>#N/A</v>
      </c>
      <c r="R197" s="27" t="e">
        <f t="shared" si="29"/>
        <v>#N/A</v>
      </c>
      <c r="S197" s="27" t="e">
        <f t="shared" si="30"/>
        <v>#N/A</v>
      </c>
      <c r="T197" s="28" t="e">
        <f t="shared" si="31"/>
        <v>#N/A</v>
      </c>
    </row>
    <row r="198" spans="1:20">
      <c r="A198" s="4">
        <v>45926</v>
      </c>
      <c r="B198" s="14">
        <v>1500.8935622880001</v>
      </c>
      <c r="C198" s="40">
        <v>100</v>
      </c>
      <c r="D198" s="15">
        <v>6862.44</v>
      </c>
      <c r="E198" s="16">
        <f t="shared" ref="E198:G261" si="32">B198/B199*E199</f>
        <v>338.03563386499161</v>
      </c>
      <c r="F198" s="17">
        <f t="shared" si="32"/>
        <v>100</v>
      </c>
      <c r="G198" s="18">
        <f t="shared" si="32"/>
        <v>393.30360724888658</v>
      </c>
      <c r="H198" s="8">
        <f t="shared" si="26"/>
        <v>3.1642697981082435E-3</v>
      </c>
      <c r="I198" s="9">
        <f t="shared" si="26"/>
        <v>0</v>
      </c>
      <c r="J198" s="10">
        <f t="shared" si="26"/>
        <v>5.5181265916264266E-3</v>
      </c>
      <c r="K198" s="26"/>
      <c r="L198" s="1"/>
      <c r="M198" s="22" t="e">
        <f t="shared" ref="M198:M261" si="33">VLOOKUP($L198,$A:$G,5,FALSE)</f>
        <v>#N/A</v>
      </c>
      <c r="N198" s="22" t="e">
        <f t="shared" ref="N198:N261" si="34">VLOOKUP($L198,$A:$G,6,FALSE)</f>
        <v>#N/A</v>
      </c>
      <c r="O198" s="22" t="e">
        <f t="shared" ref="O198:O261" si="35">VLOOKUP($L198,$A:$G,7,FALSE)</f>
        <v>#N/A</v>
      </c>
      <c r="P198" s="27" t="e">
        <f t="shared" si="27"/>
        <v>#N/A</v>
      </c>
      <c r="Q198" s="27" t="e">
        <f t="shared" si="28"/>
        <v>#N/A</v>
      </c>
      <c r="R198" s="27" t="e">
        <f t="shared" si="29"/>
        <v>#N/A</v>
      </c>
      <c r="S198" s="27" t="e">
        <f t="shared" si="30"/>
        <v>#N/A</v>
      </c>
      <c r="T198" s="28" t="e">
        <f t="shared" si="31"/>
        <v>#N/A</v>
      </c>
    </row>
    <row r="199" spans="1:20">
      <c r="A199" s="4">
        <v>45925</v>
      </c>
      <c r="B199" s="14">
        <v>1496.1593105684101</v>
      </c>
      <c r="C199" s="40">
        <v>100</v>
      </c>
      <c r="D199" s="15">
        <v>6824.78</v>
      </c>
      <c r="E199" s="16">
        <f t="shared" si="32"/>
        <v>336.96937185873151</v>
      </c>
      <c r="F199" s="17">
        <f t="shared" si="32"/>
        <v>100</v>
      </c>
      <c r="G199" s="18">
        <f t="shared" si="32"/>
        <v>391.14521841794698</v>
      </c>
      <c r="H199" s="8">
        <f t="shared" ref="H199:J262" si="36">E199/E200-1</f>
        <v>-4.0546902494364989E-3</v>
      </c>
      <c r="I199" s="9">
        <f t="shared" si="36"/>
        <v>0</v>
      </c>
      <c r="J199" s="10">
        <f t="shared" si="36"/>
        <v>-4.8570374550349626E-3</v>
      </c>
      <c r="K199" s="26"/>
      <c r="L199" s="1"/>
      <c r="M199" s="22" t="e">
        <f t="shared" si="33"/>
        <v>#N/A</v>
      </c>
      <c r="N199" s="22" t="e">
        <f t="shared" si="34"/>
        <v>#N/A</v>
      </c>
      <c r="O199" s="22" t="e">
        <f t="shared" si="35"/>
        <v>#N/A</v>
      </c>
      <c r="P199" s="27" t="e">
        <f t="shared" ref="P199:P262" si="37">M199/M200-1</f>
        <v>#N/A</v>
      </c>
      <c r="Q199" s="27" t="e">
        <f t="shared" ref="Q199:Q262" si="38">N199/N200-1</f>
        <v>#N/A</v>
      </c>
      <c r="R199" s="27" t="e">
        <f t="shared" ref="R199:R262" si="39">O199/O200-1</f>
        <v>#N/A</v>
      </c>
      <c r="S199" s="27" t="e">
        <f t="shared" ref="S199:S262" si="40">Q199-P199</f>
        <v>#N/A</v>
      </c>
      <c r="T199" s="28" t="e">
        <f t="shared" ref="T199:T262" si="41">Q199-R199</f>
        <v>#N/A</v>
      </c>
    </row>
    <row r="200" spans="1:20">
      <c r="A200" s="4">
        <v>45924</v>
      </c>
      <c r="B200" s="14">
        <v>1502.2504709049999</v>
      </c>
      <c r="C200" s="40">
        <v>100</v>
      </c>
      <c r="D200" s="15">
        <v>6858.09</v>
      </c>
      <c r="E200" s="16">
        <f t="shared" si="32"/>
        <v>338.34124078873987</v>
      </c>
      <c r="F200" s="17">
        <f t="shared" si="32"/>
        <v>100</v>
      </c>
      <c r="G200" s="18">
        <f t="shared" si="32"/>
        <v>393.05429786453749</v>
      </c>
      <c r="H200" s="8">
        <f t="shared" si="36"/>
        <v>-2.8831598831410288E-3</v>
      </c>
      <c r="I200" s="9">
        <f t="shared" si="36"/>
        <v>0</v>
      </c>
      <c r="J200" s="10">
        <f t="shared" si="36"/>
        <v>-3.3873921004444751E-3</v>
      </c>
      <c r="K200" s="26"/>
      <c r="L200" s="1"/>
      <c r="M200" s="22" t="e">
        <f t="shared" si="33"/>
        <v>#N/A</v>
      </c>
      <c r="N200" s="22" t="e">
        <f t="shared" si="34"/>
        <v>#N/A</v>
      </c>
      <c r="O200" s="22" t="e">
        <f t="shared" si="35"/>
        <v>#N/A</v>
      </c>
      <c r="P200" s="27" t="e">
        <f t="shared" si="37"/>
        <v>#N/A</v>
      </c>
      <c r="Q200" s="27" t="e">
        <f t="shared" si="38"/>
        <v>#N/A</v>
      </c>
      <c r="R200" s="27" t="e">
        <f t="shared" si="39"/>
        <v>#N/A</v>
      </c>
      <c r="S200" s="27" t="e">
        <f t="shared" si="40"/>
        <v>#N/A</v>
      </c>
      <c r="T200" s="28" t="e">
        <f t="shared" si="41"/>
        <v>#N/A</v>
      </c>
    </row>
    <row r="201" spans="1:20">
      <c r="A201" s="4">
        <v>45923</v>
      </c>
      <c r="B201" s="14">
        <v>1506.59422292872</v>
      </c>
      <c r="C201" s="40">
        <v>100</v>
      </c>
      <c r="D201" s="15">
        <v>6881.4</v>
      </c>
      <c r="E201" s="16">
        <f t="shared" si="32"/>
        <v>339.31955331241556</v>
      </c>
      <c r="F201" s="17">
        <f t="shared" si="32"/>
        <v>100</v>
      </c>
      <c r="G201" s="18">
        <f t="shared" si="32"/>
        <v>394.39025228963573</v>
      </c>
      <c r="H201" s="8">
        <f t="shared" si="36"/>
        <v>-2.8271897785493438E-3</v>
      </c>
      <c r="I201" s="9">
        <f t="shared" si="36"/>
        <v>0</v>
      </c>
      <c r="J201" s="10">
        <f t="shared" si="36"/>
        <v>-5.553604640576526E-3</v>
      </c>
      <c r="K201" s="26"/>
      <c r="L201" s="1"/>
      <c r="M201" s="22" t="e">
        <f t="shared" si="33"/>
        <v>#N/A</v>
      </c>
      <c r="N201" s="22" t="e">
        <f t="shared" si="34"/>
        <v>#N/A</v>
      </c>
      <c r="O201" s="22" t="e">
        <f t="shared" si="35"/>
        <v>#N/A</v>
      </c>
      <c r="P201" s="27" t="e">
        <f t="shared" si="37"/>
        <v>#N/A</v>
      </c>
      <c r="Q201" s="27" t="e">
        <f t="shared" si="38"/>
        <v>#N/A</v>
      </c>
      <c r="R201" s="27" t="e">
        <f t="shared" si="39"/>
        <v>#N/A</v>
      </c>
      <c r="S201" s="27" t="e">
        <f t="shared" si="40"/>
        <v>#N/A</v>
      </c>
      <c r="T201" s="28" t="e">
        <f t="shared" si="41"/>
        <v>#N/A</v>
      </c>
    </row>
    <row r="202" spans="1:20">
      <c r="A202" s="4">
        <v>45922</v>
      </c>
      <c r="B202" s="14">
        <v>1510.8657270690501</v>
      </c>
      <c r="C202" s="40">
        <v>100</v>
      </c>
      <c r="D202" s="15">
        <v>6919.83</v>
      </c>
      <c r="E202" s="16">
        <f t="shared" si="32"/>
        <v>340.28159395667836</v>
      </c>
      <c r="F202" s="17">
        <f t="shared" si="32"/>
        <v>100</v>
      </c>
      <c r="G202" s="18">
        <f t="shared" si="32"/>
        <v>396.59277174723024</v>
      </c>
      <c r="H202" s="8">
        <f t="shared" si="36"/>
        <v>2.5785143830823198E-3</v>
      </c>
      <c r="I202" s="9">
        <f t="shared" si="36"/>
        <v>0</v>
      </c>
      <c r="J202" s="10">
        <f t="shared" si="36"/>
        <v>4.4621277991723218E-3</v>
      </c>
      <c r="K202" s="26"/>
      <c r="L202" s="1"/>
      <c r="M202" s="22" t="e">
        <f t="shared" si="33"/>
        <v>#N/A</v>
      </c>
      <c r="N202" s="22" t="e">
        <f t="shared" si="34"/>
        <v>#N/A</v>
      </c>
      <c r="O202" s="22" t="e">
        <f t="shared" si="35"/>
        <v>#N/A</v>
      </c>
      <c r="P202" s="27" t="e">
        <f t="shared" si="37"/>
        <v>#N/A</v>
      </c>
      <c r="Q202" s="27" t="e">
        <f t="shared" si="38"/>
        <v>#N/A</v>
      </c>
      <c r="R202" s="27" t="e">
        <f t="shared" si="39"/>
        <v>#N/A</v>
      </c>
      <c r="S202" s="27" t="e">
        <f t="shared" si="40"/>
        <v>#N/A</v>
      </c>
      <c r="T202" s="28" t="e">
        <f t="shared" si="41"/>
        <v>#N/A</v>
      </c>
    </row>
    <row r="203" spans="1:20">
      <c r="A203" s="4">
        <v>45919</v>
      </c>
      <c r="B203" s="14">
        <v>1506.9799575734301</v>
      </c>
      <c r="C203" s="40">
        <v>100</v>
      </c>
      <c r="D203" s="15">
        <v>6889.09</v>
      </c>
      <c r="E203" s="16">
        <f t="shared" si="32"/>
        <v>339.40642959625382</v>
      </c>
      <c r="F203" s="17">
        <f t="shared" si="32"/>
        <v>100</v>
      </c>
      <c r="G203" s="18">
        <f t="shared" si="32"/>
        <v>394.83098543116324</v>
      </c>
      <c r="H203" s="8">
        <f t="shared" si="36"/>
        <v>1.8469755751682193E-3</v>
      </c>
      <c r="I203" s="9">
        <f t="shared" si="36"/>
        <v>0</v>
      </c>
      <c r="J203" s="10">
        <f t="shared" si="36"/>
        <v>4.3327594225126553E-3</v>
      </c>
      <c r="K203" s="26"/>
      <c r="L203" s="1"/>
      <c r="M203" s="22" t="e">
        <f t="shared" si="33"/>
        <v>#N/A</v>
      </c>
      <c r="N203" s="22" t="e">
        <f t="shared" si="34"/>
        <v>#N/A</v>
      </c>
      <c r="O203" s="22" t="e">
        <f t="shared" si="35"/>
        <v>#N/A</v>
      </c>
      <c r="P203" s="27" t="e">
        <f t="shared" si="37"/>
        <v>#N/A</v>
      </c>
      <c r="Q203" s="27" t="e">
        <f t="shared" si="38"/>
        <v>#N/A</v>
      </c>
      <c r="R203" s="27" t="e">
        <f t="shared" si="39"/>
        <v>#N/A</v>
      </c>
      <c r="S203" s="27" t="e">
        <f t="shared" si="40"/>
        <v>#N/A</v>
      </c>
      <c r="T203" s="28" t="e">
        <f t="shared" si="41"/>
        <v>#N/A</v>
      </c>
    </row>
    <row r="204" spans="1:20">
      <c r="A204" s="4">
        <v>45918</v>
      </c>
      <c r="B204" s="14">
        <v>1504.2017337111399</v>
      </c>
      <c r="C204" s="40">
        <v>100</v>
      </c>
      <c r="D204" s="15">
        <v>6859.37</v>
      </c>
      <c r="E204" s="16">
        <f t="shared" si="32"/>
        <v>338.78070989973088</v>
      </c>
      <c r="F204" s="17">
        <f t="shared" si="32"/>
        <v>100</v>
      </c>
      <c r="G204" s="18">
        <f t="shared" si="32"/>
        <v>393.12765786728841</v>
      </c>
      <c r="H204" s="8">
        <f t="shared" si="36"/>
        <v>2.6381302483433622E-3</v>
      </c>
      <c r="I204" s="9">
        <f t="shared" si="36"/>
        <v>0</v>
      </c>
      <c r="J204" s="10">
        <f t="shared" si="36"/>
        <v>5.1124774341781976E-3</v>
      </c>
      <c r="K204" s="26"/>
      <c r="L204" s="1"/>
      <c r="M204" s="22" t="e">
        <f t="shared" si="33"/>
        <v>#N/A</v>
      </c>
      <c r="N204" s="22" t="e">
        <f t="shared" si="34"/>
        <v>#N/A</v>
      </c>
      <c r="O204" s="22" t="e">
        <f t="shared" si="35"/>
        <v>#N/A</v>
      </c>
      <c r="P204" s="27" t="e">
        <f t="shared" si="37"/>
        <v>#N/A</v>
      </c>
      <c r="Q204" s="27" t="e">
        <f t="shared" si="38"/>
        <v>#N/A</v>
      </c>
      <c r="R204" s="27" t="e">
        <f t="shared" si="39"/>
        <v>#N/A</v>
      </c>
      <c r="S204" s="27" t="e">
        <f t="shared" si="40"/>
        <v>#N/A</v>
      </c>
      <c r="T204" s="28" t="e">
        <f t="shared" si="41"/>
        <v>#N/A</v>
      </c>
    </row>
    <row r="205" spans="1:20">
      <c r="A205" s="4">
        <v>45917</v>
      </c>
      <c r="B205" s="14">
        <v>1500.2438949120799</v>
      </c>
      <c r="C205" s="40">
        <v>100</v>
      </c>
      <c r="D205" s="15">
        <v>6824.48</v>
      </c>
      <c r="E205" s="16">
        <f t="shared" si="32"/>
        <v>337.88931388019154</v>
      </c>
      <c r="F205" s="17">
        <f t="shared" si="32"/>
        <v>100</v>
      </c>
      <c r="G205" s="18">
        <f t="shared" si="32"/>
        <v>391.12802466730216</v>
      </c>
      <c r="H205" s="8">
        <f t="shared" si="36"/>
        <v>-2.3292435653518018E-3</v>
      </c>
      <c r="I205" s="9">
        <f t="shared" si="36"/>
        <v>0</v>
      </c>
      <c r="J205" s="10">
        <f t="shared" si="36"/>
        <v>-1.4368699062085044E-3</v>
      </c>
      <c r="K205" s="26"/>
      <c r="L205" s="1"/>
      <c r="M205" s="22" t="e">
        <f t="shared" si="33"/>
        <v>#N/A</v>
      </c>
      <c r="N205" s="22" t="e">
        <f t="shared" si="34"/>
        <v>#N/A</v>
      </c>
      <c r="O205" s="22" t="e">
        <f t="shared" si="35"/>
        <v>#N/A</v>
      </c>
      <c r="P205" s="27" t="e">
        <f t="shared" si="37"/>
        <v>#N/A</v>
      </c>
      <c r="Q205" s="27" t="e">
        <f t="shared" si="38"/>
        <v>#N/A</v>
      </c>
      <c r="R205" s="27" t="e">
        <f t="shared" si="39"/>
        <v>#N/A</v>
      </c>
      <c r="S205" s="27" t="e">
        <f t="shared" si="40"/>
        <v>#N/A</v>
      </c>
      <c r="T205" s="28" t="e">
        <f t="shared" si="41"/>
        <v>#N/A</v>
      </c>
    </row>
    <row r="206" spans="1:20">
      <c r="A206" s="4">
        <v>45916</v>
      </c>
      <c r="B206" s="14">
        <v>1503.74648674024</v>
      </c>
      <c r="C206" s="40">
        <v>100</v>
      </c>
      <c r="D206" s="15">
        <v>6834.3</v>
      </c>
      <c r="E206" s="16">
        <f t="shared" si="32"/>
        <v>338.67817784666596</v>
      </c>
      <c r="F206" s="17">
        <f t="shared" si="32"/>
        <v>100</v>
      </c>
      <c r="G206" s="18">
        <f t="shared" si="32"/>
        <v>391.69083343840754</v>
      </c>
      <c r="H206" s="8">
        <f t="shared" si="36"/>
        <v>-7.2279283190646026E-4</v>
      </c>
      <c r="I206" s="9">
        <f t="shared" si="36"/>
        <v>0</v>
      </c>
      <c r="J206" s="10">
        <f t="shared" si="36"/>
        <v>-1.6229853288552976E-3</v>
      </c>
      <c r="K206" s="26"/>
      <c r="L206" s="1"/>
      <c r="M206" s="22" t="e">
        <f t="shared" si="33"/>
        <v>#N/A</v>
      </c>
      <c r="N206" s="22" t="e">
        <f t="shared" si="34"/>
        <v>#N/A</v>
      </c>
      <c r="O206" s="22" t="e">
        <f t="shared" si="35"/>
        <v>#N/A</v>
      </c>
      <c r="P206" s="27" t="e">
        <f t="shared" si="37"/>
        <v>#N/A</v>
      </c>
      <c r="Q206" s="27" t="e">
        <f t="shared" si="38"/>
        <v>#N/A</v>
      </c>
      <c r="R206" s="27" t="e">
        <f t="shared" si="39"/>
        <v>#N/A</v>
      </c>
      <c r="S206" s="27" t="e">
        <f t="shared" si="40"/>
        <v>#N/A</v>
      </c>
      <c r="T206" s="28" t="e">
        <f t="shared" si="41"/>
        <v>#N/A</v>
      </c>
    </row>
    <row r="207" spans="1:20">
      <c r="A207" s="4">
        <v>45915</v>
      </c>
      <c r="B207" s="14">
        <v>1504.8341700915901</v>
      </c>
      <c r="C207" s="40">
        <v>100</v>
      </c>
      <c r="D207" s="15">
        <v>6845.41</v>
      </c>
      <c r="E207" s="16">
        <f t="shared" si="32"/>
        <v>338.92314906938049</v>
      </c>
      <c r="F207" s="17">
        <f t="shared" si="32"/>
        <v>100</v>
      </c>
      <c r="G207" s="18">
        <f t="shared" si="32"/>
        <v>392.32757533728534</v>
      </c>
      <c r="H207" s="8">
        <f t="shared" si="36"/>
        <v>3.7261889124831082E-3</v>
      </c>
      <c r="I207" s="9">
        <f t="shared" si="36"/>
        <v>0</v>
      </c>
      <c r="J207" s="10">
        <f t="shared" si="36"/>
        <v>5.0462190796118911E-3</v>
      </c>
      <c r="K207" s="26"/>
      <c r="L207" s="1"/>
      <c r="M207" s="22" t="e">
        <f t="shared" si="33"/>
        <v>#N/A</v>
      </c>
      <c r="N207" s="22" t="e">
        <f t="shared" si="34"/>
        <v>#N/A</v>
      </c>
      <c r="O207" s="22" t="e">
        <f t="shared" si="35"/>
        <v>#N/A</v>
      </c>
      <c r="P207" s="27" t="e">
        <f t="shared" si="37"/>
        <v>#N/A</v>
      </c>
      <c r="Q207" s="27" t="e">
        <f t="shared" si="38"/>
        <v>#N/A</v>
      </c>
      <c r="R207" s="27" t="e">
        <f t="shared" si="39"/>
        <v>#N/A</v>
      </c>
      <c r="S207" s="27" t="e">
        <f t="shared" si="40"/>
        <v>#N/A</v>
      </c>
      <c r="T207" s="28" t="e">
        <f t="shared" si="41"/>
        <v>#N/A</v>
      </c>
    </row>
    <row r="208" spans="1:20">
      <c r="A208" s="4">
        <v>45912</v>
      </c>
      <c r="B208" s="14">
        <v>1499.2476899721501</v>
      </c>
      <c r="C208" s="40">
        <v>100</v>
      </c>
      <c r="D208" s="15">
        <v>6811.04</v>
      </c>
      <c r="E208" s="16">
        <f t="shared" si="32"/>
        <v>337.66494569260647</v>
      </c>
      <c r="F208" s="17">
        <f t="shared" si="32"/>
        <v>100</v>
      </c>
      <c r="G208" s="18">
        <f t="shared" si="32"/>
        <v>390.3577446384167</v>
      </c>
      <c r="H208" s="8">
        <f t="shared" si="36"/>
        <v>-1.6313661282382208E-3</v>
      </c>
      <c r="I208" s="9">
        <f t="shared" si="36"/>
        <v>0</v>
      </c>
      <c r="J208" s="10">
        <f t="shared" si="36"/>
        <v>-6.441266361770781E-4</v>
      </c>
      <c r="K208" s="26"/>
      <c r="L208" s="1"/>
      <c r="M208" s="22" t="e">
        <f t="shared" si="33"/>
        <v>#N/A</v>
      </c>
      <c r="N208" s="22" t="e">
        <f t="shared" si="34"/>
        <v>#N/A</v>
      </c>
      <c r="O208" s="22" t="e">
        <f t="shared" si="35"/>
        <v>#N/A</v>
      </c>
      <c r="P208" s="27" t="e">
        <f t="shared" si="37"/>
        <v>#N/A</v>
      </c>
      <c r="Q208" s="27" t="e">
        <f t="shared" si="38"/>
        <v>#N/A</v>
      </c>
      <c r="R208" s="27" t="e">
        <f t="shared" si="39"/>
        <v>#N/A</v>
      </c>
      <c r="S208" s="27" t="e">
        <f t="shared" si="40"/>
        <v>#N/A</v>
      </c>
      <c r="T208" s="28" t="e">
        <f t="shared" si="41"/>
        <v>#N/A</v>
      </c>
    </row>
    <row r="209" spans="1:20">
      <c r="A209" s="4">
        <v>45911</v>
      </c>
      <c r="B209" s="14">
        <v>1501.6975084222499</v>
      </c>
      <c r="C209" s="40">
        <v>100</v>
      </c>
      <c r="D209" s="15">
        <v>6815.43</v>
      </c>
      <c r="E209" s="16">
        <f t="shared" si="32"/>
        <v>338.21670096256128</v>
      </c>
      <c r="F209" s="17">
        <f t="shared" si="32"/>
        <v>100</v>
      </c>
      <c r="G209" s="18">
        <f t="shared" si="32"/>
        <v>390.60934652285181</v>
      </c>
      <c r="H209" s="8">
        <f t="shared" si="36"/>
        <v>5.1726797257940493E-3</v>
      </c>
      <c r="I209" s="9">
        <f t="shared" si="36"/>
        <v>0</v>
      </c>
      <c r="J209" s="10">
        <f t="shared" si="36"/>
        <v>8.0654942389328799E-3</v>
      </c>
      <c r="K209" s="26"/>
      <c r="L209" s="1"/>
      <c r="M209" s="22" t="e">
        <f t="shared" si="33"/>
        <v>#N/A</v>
      </c>
      <c r="N209" s="22" t="e">
        <f t="shared" si="34"/>
        <v>#N/A</v>
      </c>
      <c r="O209" s="22" t="e">
        <f t="shared" si="35"/>
        <v>#N/A</v>
      </c>
      <c r="P209" s="27" t="e">
        <f t="shared" si="37"/>
        <v>#N/A</v>
      </c>
      <c r="Q209" s="27" t="e">
        <f t="shared" si="38"/>
        <v>#N/A</v>
      </c>
      <c r="R209" s="27" t="e">
        <f t="shared" si="39"/>
        <v>#N/A</v>
      </c>
      <c r="S209" s="27" t="e">
        <f t="shared" si="40"/>
        <v>#N/A</v>
      </c>
      <c r="T209" s="28" t="e">
        <f t="shared" si="41"/>
        <v>#N/A</v>
      </c>
    </row>
    <row r="210" spans="1:20">
      <c r="A210" s="4">
        <v>45910</v>
      </c>
      <c r="B210" s="14">
        <v>1493.96968173857</v>
      </c>
      <c r="C210" s="40">
        <v>100</v>
      </c>
      <c r="D210" s="15">
        <v>6760.9</v>
      </c>
      <c r="E210" s="16">
        <f t="shared" si="32"/>
        <v>336.47621725535265</v>
      </c>
      <c r="F210" s="17">
        <f t="shared" si="32"/>
        <v>100</v>
      </c>
      <c r="G210" s="18">
        <f t="shared" si="32"/>
        <v>387.4840957806548</v>
      </c>
      <c r="H210" s="8">
        <f t="shared" si="36"/>
        <v>2.4368015282778543E-3</v>
      </c>
      <c r="I210" s="9">
        <f t="shared" si="36"/>
        <v>0</v>
      </c>
      <c r="J210" s="10">
        <f t="shared" si="36"/>
        <v>2.7601897871494252E-3</v>
      </c>
      <c r="K210" s="26"/>
      <c r="L210" s="1"/>
      <c r="M210" s="22" t="e">
        <f t="shared" si="33"/>
        <v>#N/A</v>
      </c>
      <c r="N210" s="22" t="e">
        <f t="shared" si="34"/>
        <v>#N/A</v>
      </c>
      <c r="O210" s="22" t="e">
        <f t="shared" si="35"/>
        <v>#N/A</v>
      </c>
      <c r="P210" s="27" t="e">
        <f t="shared" si="37"/>
        <v>#N/A</v>
      </c>
      <c r="Q210" s="27" t="e">
        <f t="shared" si="38"/>
        <v>#N/A</v>
      </c>
      <c r="R210" s="27" t="e">
        <f t="shared" si="39"/>
        <v>#N/A</v>
      </c>
      <c r="S210" s="27" t="e">
        <f t="shared" si="40"/>
        <v>#N/A</v>
      </c>
      <c r="T210" s="28" t="e">
        <f t="shared" si="41"/>
        <v>#N/A</v>
      </c>
    </row>
    <row r="211" spans="1:20">
      <c r="A211" s="4">
        <v>45909</v>
      </c>
      <c r="B211" s="14">
        <v>1490.3380237646099</v>
      </c>
      <c r="C211" s="40">
        <v>100</v>
      </c>
      <c r="D211" s="15">
        <v>6742.29</v>
      </c>
      <c r="E211" s="16">
        <f t="shared" si="32"/>
        <v>335.65828463437646</v>
      </c>
      <c r="F211" s="17">
        <f t="shared" si="32"/>
        <v>100</v>
      </c>
      <c r="G211" s="18">
        <f t="shared" si="32"/>
        <v>386.41751011565788</v>
      </c>
      <c r="H211" s="8">
        <f t="shared" si="36"/>
        <v>7.6213903308586239E-4</v>
      </c>
      <c r="I211" s="9">
        <f t="shared" si="36"/>
        <v>0</v>
      </c>
      <c r="J211" s="10">
        <f t="shared" si="36"/>
        <v>2.4204543258186106E-3</v>
      </c>
      <c r="K211" s="26"/>
      <c r="L211" s="1"/>
      <c r="M211" s="22" t="e">
        <f t="shared" si="33"/>
        <v>#N/A</v>
      </c>
      <c r="N211" s="22" t="e">
        <f t="shared" si="34"/>
        <v>#N/A</v>
      </c>
      <c r="O211" s="22" t="e">
        <f t="shared" si="35"/>
        <v>#N/A</v>
      </c>
      <c r="P211" s="27" t="e">
        <f t="shared" si="37"/>
        <v>#N/A</v>
      </c>
      <c r="Q211" s="27" t="e">
        <f t="shared" si="38"/>
        <v>#N/A</v>
      </c>
      <c r="R211" s="27" t="e">
        <f t="shared" si="39"/>
        <v>#N/A</v>
      </c>
      <c r="S211" s="27" t="e">
        <f t="shared" si="40"/>
        <v>#N/A</v>
      </c>
      <c r="T211" s="28" t="e">
        <f t="shared" si="41"/>
        <v>#N/A</v>
      </c>
    </row>
    <row r="212" spans="1:20">
      <c r="A212" s="4">
        <v>45908</v>
      </c>
      <c r="B212" s="14">
        <v>1489.2030439965899</v>
      </c>
      <c r="C212" s="40">
        <v>100</v>
      </c>
      <c r="D212" s="15">
        <v>6726.01</v>
      </c>
      <c r="E212" s="16">
        <f t="shared" si="32"/>
        <v>335.40266117449448</v>
      </c>
      <c r="F212" s="17">
        <f t="shared" si="32"/>
        <v>100</v>
      </c>
      <c r="G212" s="18">
        <f t="shared" si="32"/>
        <v>385.48446258066866</v>
      </c>
      <c r="H212" s="8">
        <f t="shared" si="36"/>
        <v>2.0624288031809712E-3</v>
      </c>
      <c r="I212" s="9">
        <f t="shared" si="36"/>
        <v>0</v>
      </c>
      <c r="J212" s="10">
        <f t="shared" si="36"/>
        <v>2.504020592588363E-3</v>
      </c>
      <c r="K212" s="26"/>
      <c r="L212" s="1"/>
      <c r="M212" s="22" t="e">
        <f t="shared" si="33"/>
        <v>#N/A</v>
      </c>
      <c r="N212" s="22" t="e">
        <f t="shared" si="34"/>
        <v>#N/A</v>
      </c>
      <c r="O212" s="22" t="e">
        <f t="shared" si="35"/>
        <v>#N/A</v>
      </c>
      <c r="P212" s="27" t="e">
        <f t="shared" si="37"/>
        <v>#N/A</v>
      </c>
      <c r="Q212" s="27" t="e">
        <f t="shared" si="38"/>
        <v>#N/A</v>
      </c>
      <c r="R212" s="27" t="e">
        <f t="shared" si="39"/>
        <v>#N/A</v>
      </c>
      <c r="S212" s="27" t="e">
        <f t="shared" si="40"/>
        <v>#N/A</v>
      </c>
      <c r="T212" s="28" t="e">
        <f t="shared" si="41"/>
        <v>#N/A</v>
      </c>
    </row>
    <row r="213" spans="1:20">
      <c r="A213" s="4">
        <v>45905</v>
      </c>
      <c r="B213" s="14">
        <v>1486.1379902000999</v>
      </c>
      <c r="C213" s="40">
        <v>100</v>
      </c>
      <c r="D213" s="15">
        <v>6709.21</v>
      </c>
      <c r="E213" s="16">
        <f t="shared" si="32"/>
        <v>334.7123408020442</v>
      </c>
      <c r="F213" s="17">
        <f t="shared" si="32"/>
        <v>100</v>
      </c>
      <c r="G213" s="18">
        <f t="shared" si="32"/>
        <v>384.52161254456178</v>
      </c>
      <c r="H213" s="8">
        <f t="shared" si="36"/>
        <v>-5.7108456885113235E-5</v>
      </c>
      <c r="I213" s="9">
        <f t="shared" si="36"/>
        <v>0</v>
      </c>
      <c r="J213" s="10">
        <f t="shared" si="36"/>
        <v>-3.2254134650241406E-3</v>
      </c>
      <c r="K213" s="26"/>
      <c r="L213" s="1"/>
      <c r="M213" s="22" t="e">
        <f t="shared" si="33"/>
        <v>#N/A</v>
      </c>
      <c r="N213" s="22" t="e">
        <f t="shared" si="34"/>
        <v>#N/A</v>
      </c>
      <c r="O213" s="22" t="e">
        <f t="shared" si="35"/>
        <v>#N/A</v>
      </c>
      <c r="P213" s="27" t="e">
        <f t="shared" si="37"/>
        <v>#N/A</v>
      </c>
      <c r="Q213" s="27" t="e">
        <f t="shared" si="38"/>
        <v>#N/A</v>
      </c>
      <c r="R213" s="27" t="e">
        <f t="shared" si="39"/>
        <v>#N/A</v>
      </c>
      <c r="S213" s="27" t="e">
        <f t="shared" si="40"/>
        <v>#N/A</v>
      </c>
      <c r="T213" s="28" t="e">
        <f t="shared" si="41"/>
        <v>#N/A</v>
      </c>
    </row>
    <row r="214" spans="1:20">
      <c r="A214" s="4">
        <v>45904</v>
      </c>
      <c r="B214" s="14">
        <v>1486.22286609457</v>
      </c>
      <c r="C214" s="40">
        <v>100</v>
      </c>
      <c r="D214" s="15">
        <v>6730.92</v>
      </c>
      <c r="E214" s="16">
        <f t="shared" si="32"/>
        <v>334.7314567990129</v>
      </c>
      <c r="F214" s="17">
        <f t="shared" si="32"/>
        <v>100</v>
      </c>
      <c r="G214" s="18">
        <f t="shared" si="32"/>
        <v>385.76586696622132</v>
      </c>
      <c r="H214" s="8">
        <f t="shared" si="36"/>
        <v>5.8483274184286671E-3</v>
      </c>
      <c r="I214" s="9">
        <f t="shared" si="36"/>
        <v>0</v>
      </c>
      <c r="J214" s="10">
        <f t="shared" si="36"/>
        <v>8.2853851558135627E-3</v>
      </c>
      <c r="K214" s="26"/>
      <c r="L214" s="1"/>
      <c r="M214" s="22" t="e">
        <f t="shared" si="33"/>
        <v>#N/A</v>
      </c>
      <c r="N214" s="22" t="e">
        <f t="shared" si="34"/>
        <v>#N/A</v>
      </c>
      <c r="O214" s="22" t="e">
        <f t="shared" si="35"/>
        <v>#N/A</v>
      </c>
      <c r="P214" s="27" t="e">
        <f t="shared" si="37"/>
        <v>#N/A</v>
      </c>
      <c r="Q214" s="27" t="e">
        <f t="shared" si="38"/>
        <v>#N/A</v>
      </c>
      <c r="R214" s="27" t="e">
        <f t="shared" si="39"/>
        <v>#N/A</v>
      </c>
      <c r="S214" s="27" t="e">
        <f t="shared" si="40"/>
        <v>#N/A</v>
      </c>
      <c r="T214" s="28" t="e">
        <f t="shared" si="41"/>
        <v>#N/A</v>
      </c>
    </row>
    <row r="215" spans="1:20">
      <c r="A215" s="4">
        <v>45903</v>
      </c>
      <c r="B215" s="14">
        <v>1477.58148577833</v>
      </c>
      <c r="C215" s="40">
        <v>100</v>
      </c>
      <c r="D215" s="15">
        <v>6675.61</v>
      </c>
      <c r="E215" s="16">
        <f t="shared" si="32"/>
        <v>332.78521987318078</v>
      </c>
      <c r="F215" s="17">
        <f t="shared" si="32"/>
        <v>100</v>
      </c>
      <c r="G215" s="18">
        <f t="shared" si="32"/>
        <v>382.595912472348</v>
      </c>
      <c r="H215" s="8">
        <f t="shared" si="36"/>
        <v>4.6467205403724066E-3</v>
      </c>
      <c r="I215" s="9">
        <f t="shared" si="36"/>
        <v>0</v>
      </c>
      <c r="J215" s="10">
        <f t="shared" si="36"/>
        <v>4.940695099498793E-3</v>
      </c>
      <c r="K215" s="26"/>
      <c r="L215" s="1"/>
      <c r="M215" s="22" t="e">
        <f t="shared" si="33"/>
        <v>#N/A</v>
      </c>
      <c r="N215" s="22" t="e">
        <f t="shared" si="34"/>
        <v>#N/A</v>
      </c>
      <c r="O215" s="22" t="e">
        <f t="shared" si="35"/>
        <v>#N/A</v>
      </c>
      <c r="P215" s="27" t="e">
        <f t="shared" si="37"/>
        <v>#N/A</v>
      </c>
      <c r="Q215" s="27" t="e">
        <f t="shared" si="38"/>
        <v>#N/A</v>
      </c>
      <c r="R215" s="27" t="e">
        <f t="shared" si="39"/>
        <v>#N/A</v>
      </c>
      <c r="S215" s="27" t="e">
        <f t="shared" si="40"/>
        <v>#N/A</v>
      </c>
      <c r="T215" s="28" t="e">
        <f t="shared" si="41"/>
        <v>#N/A</v>
      </c>
    </row>
    <row r="216" spans="1:20">
      <c r="A216" s="4">
        <v>45902</v>
      </c>
      <c r="B216" s="14">
        <v>1470.74733393205</v>
      </c>
      <c r="C216" s="40">
        <v>100</v>
      </c>
      <c r="D216" s="15">
        <v>6642.79</v>
      </c>
      <c r="E216" s="16">
        <f t="shared" si="32"/>
        <v>331.24601222426185</v>
      </c>
      <c r="F216" s="17">
        <f t="shared" si="32"/>
        <v>100</v>
      </c>
      <c r="G216" s="18">
        <f t="shared" si="32"/>
        <v>380.71491615181066</v>
      </c>
      <c r="H216" s="8">
        <f t="shared" si="36"/>
        <v>-5.6920508209780118E-3</v>
      </c>
      <c r="I216" s="9">
        <f t="shared" si="36"/>
        <v>0</v>
      </c>
      <c r="J216" s="10">
        <f t="shared" si="36"/>
        <v>-7.298670129699425E-3</v>
      </c>
      <c r="K216" s="26"/>
      <c r="L216" s="1"/>
      <c r="M216" s="22" t="e">
        <f t="shared" si="33"/>
        <v>#N/A</v>
      </c>
      <c r="N216" s="22" t="e">
        <f t="shared" si="34"/>
        <v>#N/A</v>
      </c>
      <c r="O216" s="22" t="e">
        <f t="shared" si="35"/>
        <v>#N/A</v>
      </c>
      <c r="P216" s="27" t="e">
        <f t="shared" si="37"/>
        <v>#N/A</v>
      </c>
      <c r="Q216" s="27" t="e">
        <f t="shared" si="38"/>
        <v>#N/A</v>
      </c>
      <c r="R216" s="27" t="e">
        <f t="shared" si="39"/>
        <v>#N/A</v>
      </c>
      <c r="S216" s="27" t="e">
        <f t="shared" si="40"/>
        <v>#N/A</v>
      </c>
      <c r="T216" s="28" t="e">
        <f t="shared" si="41"/>
        <v>#N/A</v>
      </c>
    </row>
    <row r="217" spans="1:20">
      <c r="A217" s="4">
        <v>45898</v>
      </c>
      <c r="B217" s="14">
        <v>1479.1668266822301</v>
      </c>
      <c r="C217" s="40">
        <v>100</v>
      </c>
      <c r="D217" s="15">
        <v>6691.63</v>
      </c>
      <c r="E217" s="16">
        <f t="shared" si="32"/>
        <v>333.14227498408752</v>
      </c>
      <c r="F217" s="17">
        <f t="shared" si="32"/>
        <v>100</v>
      </c>
      <c r="G217" s="18">
        <f t="shared" si="32"/>
        <v>383.51405875677852</v>
      </c>
      <c r="H217" s="8">
        <f t="shared" si="36"/>
        <v>-4.5087378924785204E-3</v>
      </c>
      <c r="I217" s="9">
        <f t="shared" si="36"/>
        <v>0</v>
      </c>
      <c r="J217" s="10">
        <f t="shared" si="36"/>
        <v>-6.8671247718130601E-3</v>
      </c>
      <c r="K217" s="26"/>
      <c r="L217" s="1"/>
      <c r="M217" s="22" t="e">
        <f t="shared" si="33"/>
        <v>#N/A</v>
      </c>
      <c r="N217" s="22" t="e">
        <f t="shared" si="34"/>
        <v>#N/A</v>
      </c>
      <c r="O217" s="22" t="e">
        <f t="shared" si="35"/>
        <v>#N/A</v>
      </c>
      <c r="P217" s="27" t="e">
        <f t="shared" si="37"/>
        <v>#N/A</v>
      </c>
      <c r="Q217" s="27" t="e">
        <f t="shared" si="38"/>
        <v>#N/A</v>
      </c>
      <c r="R217" s="27" t="e">
        <f t="shared" si="39"/>
        <v>#N/A</v>
      </c>
      <c r="S217" s="27" t="e">
        <f t="shared" si="40"/>
        <v>#N/A</v>
      </c>
      <c r="T217" s="28" t="e">
        <f t="shared" si="41"/>
        <v>#N/A</v>
      </c>
    </row>
    <row r="218" spans="1:20">
      <c r="A218" s="4">
        <v>45897</v>
      </c>
      <c r="B218" s="14">
        <v>1485.8662079572</v>
      </c>
      <c r="C218" s="40">
        <v>100</v>
      </c>
      <c r="D218" s="15">
        <v>6737.9</v>
      </c>
      <c r="E218" s="16">
        <f t="shared" si="32"/>
        <v>334.65112921112245</v>
      </c>
      <c r="F218" s="17">
        <f t="shared" si="32"/>
        <v>100</v>
      </c>
      <c r="G218" s="18">
        <f t="shared" si="32"/>
        <v>386.16590823122283</v>
      </c>
      <c r="H218" s="8">
        <f t="shared" si="36"/>
        <v>2.4507254871248829E-3</v>
      </c>
      <c r="I218" s="9">
        <f t="shared" si="36"/>
        <v>0</v>
      </c>
      <c r="J218" s="10">
        <f t="shared" si="36"/>
        <v>3.3101686056640212E-3</v>
      </c>
      <c r="K218" s="26"/>
      <c r="L218" s="1"/>
      <c r="M218" s="22" t="e">
        <f t="shared" si="33"/>
        <v>#N/A</v>
      </c>
      <c r="N218" s="22" t="e">
        <f t="shared" si="34"/>
        <v>#N/A</v>
      </c>
      <c r="O218" s="22" t="e">
        <f t="shared" si="35"/>
        <v>#N/A</v>
      </c>
      <c r="P218" s="27" t="e">
        <f t="shared" si="37"/>
        <v>#N/A</v>
      </c>
      <c r="Q218" s="27" t="e">
        <f t="shared" si="38"/>
        <v>#N/A</v>
      </c>
      <c r="R218" s="27" t="e">
        <f t="shared" si="39"/>
        <v>#N/A</v>
      </c>
      <c r="S218" s="27" t="e">
        <f t="shared" si="40"/>
        <v>#N/A</v>
      </c>
      <c r="T218" s="28" t="e">
        <f t="shared" si="41"/>
        <v>#N/A</v>
      </c>
    </row>
    <row r="219" spans="1:20">
      <c r="A219" s="4">
        <v>45896</v>
      </c>
      <c r="B219" s="14">
        <v>1482.2336601484001</v>
      </c>
      <c r="C219" s="40">
        <v>100</v>
      </c>
      <c r="D219" s="15">
        <v>6715.67</v>
      </c>
      <c r="E219" s="16">
        <f t="shared" si="32"/>
        <v>333.83299617894346</v>
      </c>
      <c r="F219" s="17">
        <f t="shared" si="32"/>
        <v>100</v>
      </c>
      <c r="G219" s="18">
        <f t="shared" si="32"/>
        <v>384.89185130844572</v>
      </c>
      <c r="H219" s="8">
        <f t="shared" si="36"/>
        <v>1.9781412609973792E-3</v>
      </c>
      <c r="I219" s="9">
        <f t="shared" si="36"/>
        <v>0</v>
      </c>
      <c r="J219" s="10">
        <f t="shared" si="36"/>
        <v>2.0830504453341891E-3</v>
      </c>
      <c r="K219" s="26"/>
      <c r="L219" s="1"/>
      <c r="M219" s="22" t="e">
        <f t="shared" si="33"/>
        <v>#N/A</v>
      </c>
      <c r="N219" s="22" t="e">
        <f t="shared" si="34"/>
        <v>#N/A</v>
      </c>
      <c r="O219" s="22" t="e">
        <f t="shared" si="35"/>
        <v>#N/A</v>
      </c>
      <c r="P219" s="27" t="e">
        <f t="shared" si="37"/>
        <v>#N/A</v>
      </c>
      <c r="Q219" s="27" t="e">
        <f t="shared" si="38"/>
        <v>#N/A</v>
      </c>
      <c r="R219" s="27" t="e">
        <f t="shared" si="39"/>
        <v>#N/A</v>
      </c>
      <c r="S219" s="27" t="e">
        <f t="shared" si="40"/>
        <v>#N/A</v>
      </c>
      <c r="T219" s="28" t="e">
        <f t="shared" si="41"/>
        <v>#N/A</v>
      </c>
    </row>
    <row r="220" spans="1:20">
      <c r="A220" s="4">
        <v>45895</v>
      </c>
      <c r="B220" s="14">
        <v>1479.30738117999</v>
      </c>
      <c r="C220" s="40">
        <v>100</v>
      </c>
      <c r="D220" s="15">
        <v>6701.71</v>
      </c>
      <c r="E220" s="16">
        <f t="shared" si="32"/>
        <v>333.1739310787878</v>
      </c>
      <c r="F220" s="17">
        <f t="shared" si="32"/>
        <v>100</v>
      </c>
      <c r="G220" s="18">
        <f t="shared" si="32"/>
        <v>384.0917687784426</v>
      </c>
      <c r="H220" s="8">
        <f t="shared" si="36"/>
        <v>3.3652457510535694E-3</v>
      </c>
      <c r="I220" s="9">
        <f t="shared" si="36"/>
        <v>0</v>
      </c>
      <c r="J220" s="10">
        <f t="shared" si="36"/>
        <v>4.1820252330007079E-3</v>
      </c>
      <c r="K220" s="26"/>
      <c r="L220" s="1"/>
      <c r="M220" s="22" t="e">
        <f t="shared" si="33"/>
        <v>#N/A</v>
      </c>
      <c r="N220" s="22" t="e">
        <f t="shared" si="34"/>
        <v>#N/A</v>
      </c>
      <c r="O220" s="22" t="e">
        <f t="shared" si="35"/>
        <v>#N/A</v>
      </c>
      <c r="P220" s="27" t="e">
        <f t="shared" si="37"/>
        <v>#N/A</v>
      </c>
      <c r="Q220" s="27" t="e">
        <f t="shared" si="38"/>
        <v>#N/A</v>
      </c>
      <c r="R220" s="27" t="e">
        <f t="shared" si="39"/>
        <v>#N/A</v>
      </c>
      <c r="S220" s="27" t="e">
        <f t="shared" si="40"/>
        <v>#N/A</v>
      </c>
      <c r="T220" s="28" t="e">
        <f t="shared" si="41"/>
        <v>#N/A</v>
      </c>
    </row>
    <row r="221" spans="1:20">
      <c r="A221" s="4">
        <v>45894</v>
      </c>
      <c r="B221" s="14">
        <v>1474.3458450892199</v>
      </c>
      <c r="C221" s="40">
        <v>100</v>
      </c>
      <c r="D221" s="15">
        <v>6673.8</v>
      </c>
      <c r="E221" s="16">
        <f t="shared" si="32"/>
        <v>332.05647942230212</v>
      </c>
      <c r="F221" s="17">
        <f t="shared" si="32"/>
        <v>100</v>
      </c>
      <c r="G221" s="18">
        <f t="shared" si="32"/>
        <v>382.49217684345791</v>
      </c>
      <c r="H221" s="8">
        <f t="shared" si="36"/>
        <v>-3.2065497300078905E-3</v>
      </c>
      <c r="I221" s="9">
        <f t="shared" si="36"/>
        <v>0</v>
      </c>
      <c r="J221" s="10">
        <f t="shared" si="36"/>
        <v>-4.2804987400203443E-3</v>
      </c>
      <c r="K221" s="26"/>
      <c r="L221" s="1"/>
      <c r="M221" s="22" t="e">
        <f t="shared" si="33"/>
        <v>#N/A</v>
      </c>
      <c r="N221" s="22" t="e">
        <f t="shared" si="34"/>
        <v>#N/A</v>
      </c>
      <c r="O221" s="22" t="e">
        <f t="shared" si="35"/>
        <v>#N/A</v>
      </c>
      <c r="P221" s="27" t="e">
        <f t="shared" si="37"/>
        <v>#N/A</v>
      </c>
      <c r="Q221" s="27" t="e">
        <f t="shared" si="38"/>
        <v>#N/A</v>
      </c>
      <c r="R221" s="27" t="e">
        <f t="shared" si="39"/>
        <v>#N/A</v>
      </c>
      <c r="S221" s="27" t="e">
        <f t="shared" si="40"/>
        <v>#N/A</v>
      </c>
      <c r="T221" s="28" t="e">
        <f t="shared" si="41"/>
        <v>#N/A</v>
      </c>
    </row>
    <row r="222" spans="1:20">
      <c r="A222" s="4">
        <v>45891</v>
      </c>
      <c r="B222" s="14">
        <v>1479.0886162924501</v>
      </c>
      <c r="C222" s="40">
        <v>100</v>
      </c>
      <c r="D222" s="15">
        <v>6702.49</v>
      </c>
      <c r="E222" s="16">
        <f t="shared" si="32"/>
        <v>333.12466021156246</v>
      </c>
      <c r="F222" s="17">
        <f t="shared" si="32"/>
        <v>100</v>
      </c>
      <c r="G222" s="18">
        <f t="shared" si="32"/>
        <v>384.13647253011897</v>
      </c>
      <c r="H222" s="8">
        <f t="shared" si="36"/>
        <v>1.111761171820147E-2</v>
      </c>
      <c r="I222" s="9">
        <f t="shared" si="36"/>
        <v>0</v>
      </c>
      <c r="J222" s="10">
        <f t="shared" si="36"/>
        <v>1.4870659632844063E-2</v>
      </c>
      <c r="K222" s="26"/>
      <c r="L222" s="1"/>
      <c r="M222" s="22" t="e">
        <f t="shared" si="33"/>
        <v>#N/A</v>
      </c>
      <c r="N222" s="22" t="e">
        <f t="shared" si="34"/>
        <v>#N/A</v>
      </c>
      <c r="O222" s="22" t="e">
        <f t="shared" si="35"/>
        <v>#N/A</v>
      </c>
      <c r="P222" s="27" t="e">
        <f t="shared" si="37"/>
        <v>#N/A</v>
      </c>
      <c r="Q222" s="27" t="e">
        <f t="shared" si="38"/>
        <v>#N/A</v>
      </c>
      <c r="R222" s="27" t="e">
        <f t="shared" si="39"/>
        <v>#N/A</v>
      </c>
      <c r="S222" s="27" t="e">
        <f t="shared" si="40"/>
        <v>#N/A</v>
      </c>
      <c r="T222" s="28" t="e">
        <f t="shared" si="41"/>
        <v>#N/A</v>
      </c>
    </row>
    <row r="223" spans="1:20">
      <c r="A223" s="4">
        <v>45890</v>
      </c>
      <c r="B223" s="14">
        <v>1462.82549047783</v>
      </c>
      <c r="C223" s="40">
        <v>100</v>
      </c>
      <c r="D223" s="15">
        <v>6604.28</v>
      </c>
      <c r="E223" s="16">
        <f t="shared" si="32"/>
        <v>329.46183149305517</v>
      </c>
      <c r="F223" s="17">
        <f t="shared" si="32"/>
        <v>100</v>
      </c>
      <c r="G223" s="18">
        <f t="shared" si="32"/>
        <v>378.50781169404422</v>
      </c>
      <c r="H223" s="8">
        <f t="shared" si="36"/>
        <v>-3.4660986483345813E-3</v>
      </c>
      <c r="I223" s="9">
        <f t="shared" si="36"/>
        <v>0</v>
      </c>
      <c r="J223" s="10">
        <f t="shared" si="36"/>
        <v>-3.8973653568865618E-3</v>
      </c>
      <c r="K223" s="26"/>
      <c r="L223" s="1"/>
      <c r="M223" s="22" t="e">
        <f t="shared" si="33"/>
        <v>#N/A</v>
      </c>
      <c r="N223" s="22" t="e">
        <f t="shared" si="34"/>
        <v>#N/A</v>
      </c>
      <c r="O223" s="22" t="e">
        <f t="shared" si="35"/>
        <v>#N/A</v>
      </c>
      <c r="P223" s="27" t="e">
        <f t="shared" si="37"/>
        <v>#N/A</v>
      </c>
      <c r="Q223" s="27" t="e">
        <f t="shared" si="38"/>
        <v>#N/A</v>
      </c>
      <c r="R223" s="27" t="e">
        <f t="shared" si="39"/>
        <v>#N/A</v>
      </c>
      <c r="S223" s="27" t="e">
        <f t="shared" si="40"/>
        <v>#N/A</v>
      </c>
      <c r="T223" s="28" t="e">
        <f t="shared" si="41"/>
        <v>#N/A</v>
      </c>
    </row>
    <row r="224" spans="1:20">
      <c r="A224" s="4">
        <v>45889</v>
      </c>
      <c r="B224" s="14">
        <v>1467.91342320989</v>
      </c>
      <c r="C224" s="40">
        <v>100</v>
      </c>
      <c r="D224" s="15">
        <v>6630.12</v>
      </c>
      <c r="E224" s="16">
        <f t="shared" si="32"/>
        <v>330.60775057043628</v>
      </c>
      <c r="F224" s="17">
        <f t="shared" si="32"/>
        <v>100</v>
      </c>
      <c r="G224" s="18">
        <f t="shared" si="32"/>
        <v>379.98876674958007</v>
      </c>
      <c r="H224" s="8">
        <f t="shared" si="36"/>
        <v>-1.487862825909736E-3</v>
      </c>
      <c r="I224" s="9">
        <f t="shared" si="36"/>
        <v>0</v>
      </c>
      <c r="J224" s="10">
        <f t="shared" si="36"/>
        <v>-2.9924722030910678E-3</v>
      </c>
      <c r="K224" s="26"/>
      <c r="L224" s="1"/>
      <c r="M224" s="22" t="e">
        <f t="shared" si="33"/>
        <v>#N/A</v>
      </c>
      <c r="N224" s="22" t="e">
        <f t="shared" si="34"/>
        <v>#N/A</v>
      </c>
      <c r="O224" s="22" t="e">
        <f t="shared" si="35"/>
        <v>#N/A</v>
      </c>
      <c r="P224" s="27" t="e">
        <f t="shared" si="37"/>
        <v>#N/A</v>
      </c>
      <c r="Q224" s="27" t="e">
        <f t="shared" si="38"/>
        <v>#N/A</v>
      </c>
      <c r="R224" s="27" t="e">
        <f t="shared" si="39"/>
        <v>#N/A</v>
      </c>
      <c r="S224" s="27" t="e">
        <f t="shared" si="40"/>
        <v>#N/A</v>
      </c>
      <c r="T224" s="28" t="e">
        <f t="shared" si="41"/>
        <v>#N/A</v>
      </c>
    </row>
    <row r="225" spans="1:20">
      <c r="A225" s="4">
        <v>45888</v>
      </c>
      <c r="B225" s="14">
        <v>1470.1007314385399</v>
      </c>
      <c r="C225" s="40">
        <v>100</v>
      </c>
      <c r="D225" s="15">
        <v>6650.02</v>
      </c>
      <c r="E225" s="16">
        <f t="shared" si="32"/>
        <v>331.10038252123411</v>
      </c>
      <c r="F225" s="17">
        <f t="shared" si="32"/>
        <v>100</v>
      </c>
      <c r="G225" s="18">
        <f t="shared" si="32"/>
        <v>381.12928554234952</v>
      </c>
      <c r="H225" s="8">
        <f t="shared" si="36"/>
        <v>-2.5845235221565455E-3</v>
      </c>
      <c r="I225" s="9">
        <f t="shared" si="36"/>
        <v>0</v>
      </c>
      <c r="J225" s="10">
        <f t="shared" si="36"/>
        <v>-5.6818011907858734E-3</v>
      </c>
      <c r="K225" s="26"/>
      <c r="L225" s="1"/>
      <c r="M225" s="22" t="e">
        <f t="shared" si="33"/>
        <v>#N/A</v>
      </c>
      <c r="N225" s="22" t="e">
        <f t="shared" si="34"/>
        <v>#N/A</v>
      </c>
      <c r="O225" s="22" t="e">
        <f t="shared" si="35"/>
        <v>#N/A</v>
      </c>
      <c r="P225" s="27" t="e">
        <f t="shared" si="37"/>
        <v>#N/A</v>
      </c>
      <c r="Q225" s="27" t="e">
        <f t="shared" si="38"/>
        <v>#N/A</v>
      </c>
      <c r="R225" s="27" t="e">
        <f t="shared" si="39"/>
        <v>#N/A</v>
      </c>
      <c r="S225" s="27" t="e">
        <f t="shared" si="40"/>
        <v>#N/A</v>
      </c>
      <c r="T225" s="28" t="e">
        <f t="shared" si="41"/>
        <v>#N/A</v>
      </c>
    </row>
    <row r="226" spans="1:20">
      <c r="A226" s="4">
        <v>45887</v>
      </c>
      <c r="B226" s="14">
        <v>1473.91008672723</v>
      </c>
      <c r="C226" s="40">
        <v>100</v>
      </c>
      <c r="D226" s="15">
        <v>6688.02</v>
      </c>
      <c r="E226" s="16">
        <f t="shared" si="32"/>
        <v>331.95833665068375</v>
      </c>
      <c r="F226" s="17">
        <f t="shared" si="32"/>
        <v>100</v>
      </c>
      <c r="G226" s="18">
        <f t="shared" si="32"/>
        <v>383.30716062401984</v>
      </c>
      <c r="H226" s="8">
        <f t="shared" si="36"/>
        <v>-4.8553157985464779E-4</v>
      </c>
      <c r="I226" s="9">
        <f t="shared" si="36"/>
        <v>0</v>
      </c>
      <c r="J226" s="10">
        <f t="shared" si="36"/>
        <v>-3.4676862461391345E-4</v>
      </c>
      <c r="K226" s="26"/>
      <c r="L226" s="1"/>
      <c r="M226" s="22" t="e">
        <f t="shared" si="33"/>
        <v>#N/A</v>
      </c>
      <c r="N226" s="22" t="e">
        <f t="shared" si="34"/>
        <v>#N/A</v>
      </c>
      <c r="O226" s="22" t="e">
        <f t="shared" si="35"/>
        <v>#N/A</v>
      </c>
      <c r="P226" s="27" t="e">
        <f t="shared" si="37"/>
        <v>#N/A</v>
      </c>
      <c r="Q226" s="27" t="e">
        <f t="shared" si="38"/>
        <v>#N/A</v>
      </c>
      <c r="R226" s="27" t="e">
        <f t="shared" si="39"/>
        <v>#N/A</v>
      </c>
      <c r="S226" s="27" t="e">
        <f t="shared" si="40"/>
        <v>#N/A</v>
      </c>
      <c r="T226" s="28" t="e">
        <f t="shared" si="41"/>
        <v>#N/A</v>
      </c>
    </row>
    <row r="227" spans="1:20">
      <c r="A227" s="4">
        <v>45884</v>
      </c>
      <c r="B227" s="14">
        <v>1474.6260642499001</v>
      </c>
      <c r="C227" s="40">
        <v>100</v>
      </c>
      <c r="D227" s="15">
        <v>6690.34</v>
      </c>
      <c r="E227" s="16">
        <f t="shared" si="32"/>
        <v>332.1195912005</v>
      </c>
      <c r="F227" s="17">
        <f t="shared" si="32"/>
        <v>100</v>
      </c>
      <c r="G227" s="18">
        <f t="shared" si="32"/>
        <v>383.44012562900599</v>
      </c>
      <c r="H227" s="8">
        <f t="shared" si="36"/>
        <v>-2.4954813828632627E-3</v>
      </c>
      <c r="I227" s="9">
        <f t="shared" si="36"/>
        <v>0</v>
      </c>
      <c r="J227" s="10">
        <f t="shared" si="36"/>
        <v>-2.9269833889219443E-3</v>
      </c>
      <c r="K227" s="26"/>
      <c r="L227" s="1"/>
      <c r="M227" s="22" t="e">
        <f t="shared" si="33"/>
        <v>#N/A</v>
      </c>
      <c r="N227" s="22" t="e">
        <f t="shared" si="34"/>
        <v>#N/A</v>
      </c>
      <c r="O227" s="22" t="e">
        <f t="shared" si="35"/>
        <v>#N/A</v>
      </c>
      <c r="P227" s="27" t="e">
        <f t="shared" si="37"/>
        <v>#N/A</v>
      </c>
      <c r="Q227" s="27" t="e">
        <f t="shared" si="38"/>
        <v>#N/A</v>
      </c>
      <c r="R227" s="27" t="e">
        <f t="shared" si="39"/>
        <v>#N/A</v>
      </c>
      <c r="S227" s="27" t="e">
        <f t="shared" si="40"/>
        <v>#N/A</v>
      </c>
      <c r="T227" s="28" t="e">
        <f t="shared" si="41"/>
        <v>#N/A</v>
      </c>
    </row>
    <row r="228" spans="1:20">
      <c r="A228" s="4">
        <v>45883</v>
      </c>
      <c r="B228" s="14">
        <v>1478.3151722402299</v>
      </c>
      <c r="C228" s="40">
        <v>100</v>
      </c>
      <c r="D228" s="15">
        <v>6709.98</v>
      </c>
      <c r="E228" s="16">
        <f t="shared" si="32"/>
        <v>332.95046288203781</v>
      </c>
      <c r="F228" s="17">
        <f t="shared" si="32"/>
        <v>100</v>
      </c>
      <c r="G228" s="18">
        <f t="shared" si="32"/>
        <v>384.56574317121658</v>
      </c>
      <c r="H228" s="8">
        <f t="shared" si="36"/>
        <v>-1.1473092651238526E-3</v>
      </c>
      <c r="I228" s="9">
        <f t="shared" si="36"/>
        <v>0</v>
      </c>
      <c r="J228" s="10">
        <f t="shared" si="36"/>
        <v>2.6982023413224532E-4</v>
      </c>
      <c r="K228" s="26"/>
      <c r="L228" s="1"/>
      <c r="M228" s="22" t="e">
        <f t="shared" si="33"/>
        <v>#N/A</v>
      </c>
      <c r="N228" s="22" t="e">
        <f t="shared" si="34"/>
        <v>#N/A</v>
      </c>
      <c r="O228" s="22" t="e">
        <f t="shared" si="35"/>
        <v>#N/A</v>
      </c>
      <c r="P228" s="27" t="e">
        <f t="shared" si="37"/>
        <v>#N/A</v>
      </c>
      <c r="Q228" s="27" t="e">
        <f t="shared" si="38"/>
        <v>#N/A</v>
      </c>
      <c r="R228" s="27" t="e">
        <f t="shared" si="39"/>
        <v>#N/A</v>
      </c>
      <c r="S228" s="27" t="e">
        <f t="shared" si="40"/>
        <v>#N/A</v>
      </c>
      <c r="T228" s="28" t="e">
        <f t="shared" si="41"/>
        <v>#N/A</v>
      </c>
    </row>
    <row r="229" spans="1:20">
      <c r="A229" s="4">
        <v>45882</v>
      </c>
      <c r="B229" s="14">
        <v>1480.01320510295</v>
      </c>
      <c r="C229" s="40">
        <v>100</v>
      </c>
      <c r="D229" s="15">
        <v>6708.17</v>
      </c>
      <c r="E229" s="16">
        <f t="shared" si="32"/>
        <v>333.33289880520761</v>
      </c>
      <c r="F229" s="17">
        <f t="shared" si="32"/>
        <v>100</v>
      </c>
      <c r="G229" s="18">
        <f t="shared" si="32"/>
        <v>384.46200754232655</v>
      </c>
      <c r="H229" s="8">
        <f t="shared" si="36"/>
        <v>3.1661505707829551E-3</v>
      </c>
      <c r="I229" s="9">
        <f t="shared" si="36"/>
        <v>0</v>
      </c>
      <c r="J229" s="10">
        <f t="shared" si="36"/>
        <v>3.1298413097182731E-3</v>
      </c>
      <c r="K229" s="26"/>
      <c r="L229" s="1"/>
      <c r="M229" s="22" t="e">
        <f t="shared" si="33"/>
        <v>#N/A</v>
      </c>
      <c r="N229" s="22" t="e">
        <f t="shared" si="34"/>
        <v>#N/A</v>
      </c>
      <c r="O229" s="22" t="e">
        <f t="shared" si="35"/>
        <v>#N/A</v>
      </c>
      <c r="P229" s="27" t="e">
        <f t="shared" si="37"/>
        <v>#N/A</v>
      </c>
      <c r="Q229" s="27" t="e">
        <f t="shared" si="38"/>
        <v>#N/A</v>
      </c>
      <c r="R229" s="27" t="e">
        <f t="shared" si="39"/>
        <v>#N/A</v>
      </c>
      <c r="S229" s="27" t="e">
        <f t="shared" si="40"/>
        <v>#N/A</v>
      </c>
      <c r="T229" s="28" t="e">
        <f t="shared" si="41"/>
        <v>#N/A</v>
      </c>
    </row>
    <row r="230" spans="1:20">
      <c r="A230" s="4">
        <v>45881</v>
      </c>
      <c r="B230" s="14">
        <v>1475.34205002915</v>
      </c>
      <c r="C230" s="40">
        <v>100</v>
      </c>
      <c r="D230" s="15">
        <v>6687.24</v>
      </c>
      <c r="E230" s="16">
        <f t="shared" si="32"/>
        <v>332.2808476098873</v>
      </c>
      <c r="F230" s="17">
        <f t="shared" si="32"/>
        <v>100</v>
      </c>
      <c r="G230" s="18">
        <f t="shared" si="32"/>
        <v>383.26245687234336</v>
      </c>
      <c r="H230" s="8">
        <f t="shared" si="36"/>
        <v>6.2340430063727581E-3</v>
      </c>
      <c r="I230" s="9">
        <f t="shared" si="36"/>
        <v>0</v>
      </c>
      <c r="J230" s="10">
        <f t="shared" si="36"/>
        <v>1.0741864250767286E-2</v>
      </c>
      <c r="K230" s="26"/>
      <c r="L230" s="1"/>
      <c r="M230" s="22" t="e">
        <f t="shared" si="33"/>
        <v>#N/A</v>
      </c>
      <c r="N230" s="22" t="e">
        <f t="shared" si="34"/>
        <v>#N/A</v>
      </c>
      <c r="O230" s="22" t="e">
        <f t="shared" si="35"/>
        <v>#N/A</v>
      </c>
      <c r="P230" s="27" t="e">
        <f t="shared" si="37"/>
        <v>#N/A</v>
      </c>
      <c r="Q230" s="27" t="e">
        <f t="shared" si="38"/>
        <v>#N/A</v>
      </c>
      <c r="R230" s="27" t="e">
        <f t="shared" si="39"/>
        <v>#N/A</v>
      </c>
      <c r="S230" s="27" t="e">
        <f t="shared" si="40"/>
        <v>#N/A</v>
      </c>
      <c r="T230" s="28" t="e">
        <f t="shared" si="41"/>
        <v>#N/A</v>
      </c>
    </row>
    <row r="231" spans="1:20">
      <c r="A231" s="4">
        <v>45880</v>
      </c>
      <c r="B231" s="14">
        <v>1466.2016856647001</v>
      </c>
      <c r="C231" s="40">
        <v>100</v>
      </c>
      <c r="D231" s="15">
        <v>6616.17</v>
      </c>
      <c r="E231" s="16">
        <f t="shared" si="32"/>
        <v>330.22222803863423</v>
      </c>
      <c r="F231" s="17">
        <f t="shared" si="32"/>
        <v>100</v>
      </c>
      <c r="G231" s="18">
        <f t="shared" si="32"/>
        <v>379.18925734459845</v>
      </c>
      <c r="H231" s="8">
        <f t="shared" si="36"/>
        <v>-1.0797863983039724E-3</v>
      </c>
      <c r="I231" s="9">
        <f t="shared" si="36"/>
        <v>0</v>
      </c>
      <c r="J231" s="10">
        <f t="shared" si="36"/>
        <v>-2.1431652484472652E-3</v>
      </c>
      <c r="K231" s="26"/>
      <c r="L231" s="1"/>
      <c r="M231" s="22" t="e">
        <f t="shared" si="33"/>
        <v>#N/A</v>
      </c>
      <c r="N231" s="22" t="e">
        <f t="shared" si="34"/>
        <v>#N/A</v>
      </c>
      <c r="O231" s="22" t="e">
        <f t="shared" si="35"/>
        <v>#N/A</v>
      </c>
      <c r="P231" s="27" t="e">
        <f t="shared" si="37"/>
        <v>#N/A</v>
      </c>
      <c r="Q231" s="27" t="e">
        <f t="shared" si="38"/>
        <v>#N/A</v>
      </c>
      <c r="R231" s="27" t="e">
        <f t="shared" si="39"/>
        <v>#N/A</v>
      </c>
      <c r="S231" s="27" t="e">
        <f t="shared" si="40"/>
        <v>#N/A</v>
      </c>
      <c r="T231" s="28" t="e">
        <f t="shared" si="41"/>
        <v>#N/A</v>
      </c>
    </row>
    <row r="232" spans="1:20">
      <c r="A232" s="4">
        <v>45877</v>
      </c>
      <c r="B232" s="14">
        <v>1467.7865816511801</v>
      </c>
      <c r="C232" s="40">
        <v>100</v>
      </c>
      <c r="D232" s="15">
        <v>6630.38</v>
      </c>
      <c r="E232" s="16">
        <f t="shared" si="32"/>
        <v>330.57918294393954</v>
      </c>
      <c r="F232" s="17">
        <f t="shared" si="32"/>
        <v>100</v>
      </c>
      <c r="G232" s="18">
        <f t="shared" si="32"/>
        <v>380.00366800013882</v>
      </c>
      <c r="H232" s="8">
        <f t="shared" si="36"/>
        <v>3.5215338955414399E-3</v>
      </c>
      <c r="I232" s="9">
        <f t="shared" si="36"/>
        <v>0</v>
      </c>
      <c r="J232" s="10">
        <f t="shared" si="36"/>
        <v>7.3824901736458948E-3</v>
      </c>
      <c r="K232" s="26"/>
      <c r="L232" s="1"/>
      <c r="M232" s="22" t="e">
        <f t="shared" si="33"/>
        <v>#N/A</v>
      </c>
      <c r="N232" s="22" t="e">
        <f t="shared" si="34"/>
        <v>#N/A</v>
      </c>
      <c r="O232" s="22" t="e">
        <f t="shared" si="35"/>
        <v>#N/A</v>
      </c>
      <c r="P232" s="27" t="e">
        <f t="shared" si="37"/>
        <v>#N/A</v>
      </c>
      <c r="Q232" s="27" t="e">
        <f t="shared" si="38"/>
        <v>#N/A</v>
      </c>
      <c r="R232" s="27" t="e">
        <f t="shared" si="39"/>
        <v>#N/A</v>
      </c>
      <c r="S232" s="27" t="e">
        <f t="shared" si="40"/>
        <v>#N/A</v>
      </c>
      <c r="T232" s="28" t="e">
        <f t="shared" si="41"/>
        <v>#N/A</v>
      </c>
    </row>
    <row r="233" spans="1:20">
      <c r="A233" s="4">
        <v>45876</v>
      </c>
      <c r="B233" s="14">
        <v>1462.63585989373</v>
      </c>
      <c r="C233" s="40">
        <v>100</v>
      </c>
      <c r="D233" s="15">
        <v>6581.79</v>
      </c>
      <c r="E233" s="16">
        <f t="shared" si="32"/>
        <v>329.41912233878401</v>
      </c>
      <c r="F233" s="17">
        <f t="shared" si="32"/>
        <v>100</v>
      </c>
      <c r="G233" s="18">
        <f t="shared" si="32"/>
        <v>377.21885352070819</v>
      </c>
      <c r="H233" s="8">
        <f t="shared" si="36"/>
        <v>-9.2379029269828994E-4</v>
      </c>
      <c r="I233" s="9">
        <f t="shared" si="36"/>
        <v>0</v>
      </c>
      <c r="J233" s="10">
        <f t="shared" si="36"/>
        <v>-7.0599595532638837E-4</v>
      </c>
      <c r="K233" s="26"/>
      <c r="L233" s="1"/>
      <c r="M233" s="22" t="e">
        <f t="shared" si="33"/>
        <v>#N/A</v>
      </c>
      <c r="N233" s="22" t="e">
        <f t="shared" si="34"/>
        <v>#N/A</v>
      </c>
      <c r="O233" s="22" t="e">
        <f t="shared" si="35"/>
        <v>#N/A</v>
      </c>
      <c r="P233" s="27" t="e">
        <f t="shared" si="37"/>
        <v>#N/A</v>
      </c>
      <c r="Q233" s="27" t="e">
        <f t="shared" si="38"/>
        <v>#N/A</v>
      </c>
      <c r="R233" s="27" t="e">
        <f t="shared" si="39"/>
        <v>#N/A</v>
      </c>
      <c r="S233" s="27" t="e">
        <f t="shared" si="40"/>
        <v>#N/A</v>
      </c>
      <c r="T233" s="28" t="e">
        <f t="shared" si="41"/>
        <v>#N/A</v>
      </c>
    </row>
    <row r="234" spans="1:20">
      <c r="A234" s="4">
        <v>45875</v>
      </c>
      <c r="B234" s="14">
        <v>1463.98827805362</v>
      </c>
      <c r="C234" s="40">
        <v>100</v>
      </c>
      <c r="D234" s="15">
        <v>6586.44</v>
      </c>
      <c r="E234" s="16">
        <f t="shared" si="32"/>
        <v>329.72371790866043</v>
      </c>
      <c r="F234" s="17">
        <f t="shared" si="32"/>
        <v>100</v>
      </c>
      <c r="G234" s="18">
        <f t="shared" si="32"/>
        <v>377.48535665570205</v>
      </c>
      <c r="H234" s="8">
        <f t="shared" si="36"/>
        <v>4.1342466895075702E-3</v>
      </c>
      <c r="I234" s="9">
        <f t="shared" si="36"/>
        <v>0</v>
      </c>
      <c r="J234" s="10">
        <f t="shared" si="36"/>
        <v>7.231826766475713E-3</v>
      </c>
      <c r="K234" s="26"/>
      <c r="L234" s="1"/>
      <c r="M234" s="22" t="e">
        <f t="shared" si="33"/>
        <v>#N/A</v>
      </c>
      <c r="N234" s="22" t="e">
        <f t="shared" si="34"/>
        <v>#N/A</v>
      </c>
      <c r="O234" s="22" t="e">
        <f t="shared" si="35"/>
        <v>#N/A</v>
      </c>
      <c r="P234" s="27" t="e">
        <f t="shared" si="37"/>
        <v>#N/A</v>
      </c>
      <c r="Q234" s="27" t="e">
        <f t="shared" si="38"/>
        <v>#N/A</v>
      </c>
      <c r="R234" s="27" t="e">
        <f t="shared" si="39"/>
        <v>#N/A</v>
      </c>
      <c r="S234" s="27" t="e">
        <f t="shared" si="40"/>
        <v>#N/A</v>
      </c>
      <c r="T234" s="28" t="e">
        <f t="shared" si="41"/>
        <v>#N/A</v>
      </c>
    </row>
    <row r="235" spans="1:20">
      <c r="A235" s="4">
        <v>45874</v>
      </c>
      <c r="B235" s="14">
        <v>1457.9607088197499</v>
      </c>
      <c r="C235" s="40">
        <v>100</v>
      </c>
      <c r="D235" s="15">
        <v>6539.15</v>
      </c>
      <c r="E235" s="16">
        <f t="shared" si="32"/>
        <v>328.36617115262641</v>
      </c>
      <c r="F235" s="17">
        <f t="shared" si="32"/>
        <v>100</v>
      </c>
      <c r="G235" s="18">
        <f t="shared" si="32"/>
        <v>374.77504842906552</v>
      </c>
      <c r="H235" s="8">
        <f t="shared" si="36"/>
        <v>-3.1954835412313365E-3</v>
      </c>
      <c r="I235" s="9">
        <f t="shared" si="36"/>
        <v>0</v>
      </c>
      <c r="J235" s="10">
        <f t="shared" si="36"/>
        <v>-4.8379683880844793E-3</v>
      </c>
      <c r="K235" s="26"/>
      <c r="L235" s="1"/>
      <c r="M235" s="22" t="e">
        <f t="shared" si="33"/>
        <v>#N/A</v>
      </c>
      <c r="N235" s="22" t="e">
        <f t="shared" si="34"/>
        <v>#N/A</v>
      </c>
      <c r="O235" s="22" t="e">
        <f t="shared" si="35"/>
        <v>#N/A</v>
      </c>
      <c r="P235" s="27" t="e">
        <f t="shared" si="37"/>
        <v>#N/A</v>
      </c>
      <c r="Q235" s="27" t="e">
        <f t="shared" si="38"/>
        <v>#N/A</v>
      </c>
      <c r="R235" s="27" t="e">
        <f t="shared" si="39"/>
        <v>#N/A</v>
      </c>
      <c r="S235" s="27" t="e">
        <f t="shared" si="40"/>
        <v>#N/A</v>
      </c>
      <c r="T235" s="28" t="e">
        <f t="shared" si="41"/>
        <v>#N/A</v>
      </c>
    </row>
    <row r="236" spans="1:20">
      <c r="A236" s="4">
        <v>45873</v>
      </c>
      <c r="B236" s="14">
        <v>1462.6345333980601</v>
      </c>
      <c r="C236" s="40">
        <v>100</v>
      </c>
      <c r="D236" s="15">
        <v>6570.94</v>
      </c>
      <c r="E236" s="16">
        <f t="shared" si="32"/>
        <v>329.41882358155306</v>
      </c>
      <c r="F236" s="17">
        <f t="shared" si="32"/>
        <v>100</v>
      </c>
      <c r="G236" s="18">
        <f t="shared" si="32"/>
        <v>376.5970128723892</v>
      </c>
      <c r="H236" s="8">
        <f t="shared" si="36"/>
        <v>9.3817579653743266E-3</v>
      </c>
      <c r="I236" s="9">
        <f t="shared" si="36"/>
        <v>0</v>
      </c>
      <c r="J236" s="10">
        <f t="shared" si="36"/>
        <v>1.4607015690961234E-2</v>
      </c>
      <c r="K236" s="26"/>
      <c r="L236" s="1"/>
      <c r="M236" s="22" t="e">
        <f t="shared" si="33"/>
        <v>#N/A</v>
      </c>
      <c r="N236" s="22" t="e">
        <f t="shared" si="34"/>
        <v>#N/A</v>
      </c>
      <c r="O236" s="22" t="e">
        <f t="shared" si="35"/>
        <v>#N/A</v>
      </c>
      <c r="P236" s="27" t="e">
        <f t="shared" si="37"/>
        <v>#N/A</v>
      </c>
      <c r="Q236" s="27" t="e">
        <f t="shared" si="38"/>
        <v>#N/A</v>
      </c>
      <c r="R236" s="27" t="e">
        <f t="shared" si="39"/>
        <v>#N/A</v>
      </c>
      <c r="S236" s="27" t="e">
        <f t="shared" si="40"/>
        <v>#N/A</v>
      </c>
      <c r="T236" s="28" t="e">
        <f t="shared" si="41"/>
        <v>#N/A</v>
      </c>
    </row>
    <row r="237" spans="1:20">
      <c r="A237" s="4">
        <v>45870</v>
      </c>
      <c r="B237" s="14">
        <v>1449.0399909210901</v>
      </c>
      <c r="C237" s="40">
        <v>100</v>
      </c>
      <c r="D237" s="15">
        <v>6476.34</v>
      </c>
      <c r="E237" s="16">
        <f t="shared" si="32"/>
        <v>326.35702100022831</v>
      </c>
      <c r="F237" s="17">
        <f t="shared" si="32"/>
        <v>100</v>
      </c>
      <c r="G237" s="18">
        <f t="shared" si="32"/>
        <v>371.17525016907308</v>
      </c>
      <c r="H237" s="8">
        <f t="shared" si="36"/>
        <v>-6.3999694144303287E-3</v>
      </c>
      <c r="I237" s="9">
        <f t="shared" si="36"/>
        <v>0</v>
      </c>
      <c r="J237" s="10">
        <f t="shared" si="36"/>
        <v>-1.7217517982336394E-2</v>
      </c>
      <c r="K237" s="26"/>
      <c r="L237" s="1"/>
      <c r="M237" s="22" t="e">
        <f t="shared" si="33"/>
        <v>#N/A</v>
      </c>
      <c r="N237" s="22" t="e">
        <f t="shared" si="34"/>
        <v>#N/A</v>
      </c>
      <c r="O237" s="22" t="e">
        <f t="shared" si="35"/>
        <v>#N/A</v>
      </c>
      <c r="P237" s="27" t="e">
        <f t="shared" si="37"/>
        <v>#N/A</v>
      </c>
      <c r="Q237" s="27" t="e">
        <f t="shared" si="38"/>
        <v>#N/A</v>
      </c>
      <c r="R237" s="27" t="e">
        <f t="shared" si="39"/>
        <v>#N/A</v>
      </c>
      <c r="S237" s="27" t="e">
        <f t="shared" si="40"/>
        <v>#N/A</v>
      </c>
      <c r="T237" s="28" t="e">
        <f t="shared" si="41"/>
        <v>#N/A</v>
      </c>
    </row>
    <row r="238" spans="1:20">
      <c r="A238" s="4">
        <v>45869</v>
      </c>
      <c r="B238" s="14">
        <v>1458.3735369523999</v>
      </c>
      <c r="C238" s="40">
        <v>100</v>
      </c>
      <c r="D238" s="15">
        <v>6589.8</v>
      </c>
      <c r="E238" s="16">
        <f t="shared" si="32"/>
        <v>328.45914951098842</v>
      </c>
      <c r="F238" s="17">
        <f t="shared" si="32"/>
        <v>100</v>
      </c>
      <c r="G238" s="18">
        <f t="shared" si="32"/>
        <v>377.67792666292348</v>
      </c>
      <c r="H238" s="8">
        <f t="shared" si="36"/>
        <v>-1.8696978377968909E-3</v>
      </c>
      <c r="I238" s="9">
        <f t="shared" si="36"/>
        <v>0</v>
      </c>
      <c r="J238" s="10">
        <f t="shared" si="36"/>
        <v>-3.4404276716243354E-3</v>
      </c>
      <c r="K238" s="26"/>
      <c r="L238" s="1"/>
      <c r="M238" s="22" t="e">
        <f t="shared" si="33"/>
        <v>#N/A</v>
      </c>
      <c r="N238" s="22" t="e">
        <f t="shared" si="34"/>
        <v>#N/A</v>
      </c>
      <c r="O238" s="22" t="e">
        <f t="shared" si="35"/>
        <v>#N/A</v>
      </c>
      <c r="P238" s="27" t="e">
        <f t="shared" si="37"/>
        <v>#N/A</v>
      </c>
      <c r="Q238" s="27" t="e">
        <f t="shared" si="38"/>
        <v>#N/A</v>
      </c>
      <c r="R238" s="27" t="e">
        <f t="shared" si="39"/>
        <v>#N/A</v>
      </c>
      <c r="S238" s="27" t="e">
        <f t="shared" si="40"/>
        <v>#N/A</v>
      </c>
      <c r="T238" s="28" t="e">
        <f t="shared" si="41"/>
        <v>#N/A</v>
      </c>
    </row>
    <row r="239" spans="1:20">
      <c r="A239" s="4">
        <v>45868</v>
      </c>
      <c r="B239" s="14">
        <v>1461.10536248944</v>
      </c>
      <c r="C239" s="40">
        <v>100</v>
      </c>
      <c r="D239" s="15">
        <v>6612.55</v>
      </c>
      <c r="E239" s="16">
        <f t="shared" si="32"/>
        <v>329.07441924111782</v>
      </c>
      <c r="F239" s="17">
        <f t="shared" si="32"/>
        <v>100</v>
      </c>
      <c r="G239" s="18">
        <f t="shared" si="32"/>
        <v>378.9817860868182</v>
      </c>
      <c r="H239" s="8">
        <f t="shared" si="36"/>
        <v>-2.1948699061788979E-3</v>
      </c>
      <c r="I239" s="9">
        <f t="shared" si="36"/>
        <v>0</v>
      </c>
      <c r="J239" s="10">
        <f t="shared" si="36"/>
        <v>-1.5220539272160494E-3</v>
      </c>
      <c r="K239" s="26"/>
      <c r="L239" s="1"/>
      <c r="M239" s="22" t="e">
        <f t="shared" si="33"/>
        <v>#N/A</v>
      </c>
      <c r="N239" s="22" t="e">
        <f t="shared" si="34"/>
        <v>#N/A</v>
      </c>
      <c r="O239" s="22" t="e">
        <f t="shared" si="35"/>
        <v>#N/A</v>
      </c>
      <c r="P239" s="27" t="e">
        <f t="shared" si="37"/>
        <v>#N/A</v>
      </c>
      <c r="Q239" s="27" t="e">
        <f t="shared" si="38"/>
        <v>#N/A</v>
      </c>
      <c r="R239" s="27" t="e">
        <f t="shared" si="39"/>
        <v>#N/A</v>
      </c>
      <c r="S239" s="27" t="e">
        <f t="shared" si="40"/>
        <v>#N/A</v>
      </c>
      <c r="T239" s="28" t="e">
        <f t="shared" si="41"/>
        <v>#N/A</v>
      </c>
    </row>
    <row r="240" spans="1:20">
      <c r="A240" s="4">
        <v>45867</v>
      </c>
      <c r="B240" s="14">
        <v>1464.3193529703101</v>
      </c>
      <c r="C240" s="40">
        <v>100</v>
      </c>
      <c r="D240" s="15">
        <v>6622.63</v>
      </c>
      <c r="E240" s="16">
        <f t="shared" si="32"/>
        <v>329.79828356883252</v>
      </c>
      <c r="F240" s="17">
        <f t="shared" si="32"/>
        <v>100</v>
      </c>
      <c r="G240" s="18">
        <f t="shared" si="32"/>
        <v>379.55949610848228</v>
      </c>
      <c r="H240" s="8">
        <f t="shared" si="36"/>
        <v>5.1154870508485217E-4</v>
      </c>
      <c r="I240" s="9">
        <f t="shared" si="36"/>
        <v>0</v>
      </c>
      <c r="J240" s="10">
        <f t="shared" si="36"/>
        <v>-2.6069512676318851E-3</v>
      </c>
      <c r="K240" s="26"/>
      <c r="L240" s="1"/>
      <c r="M240" s="22" t="e">
        <f t="shared" si="33"/>
        <v>#N/A</v>
      </c>
      <c r="N240" s="22" t="e">
        <f t="shared" si="34"/>
        <v>#N/A</v>
      </c>
      <c r="O240" s="22" t="e">
        <f t="shared" si="35"/>
        <v>#N/A</v>
      </c>
      <c r="P240" s="27" t="e">
        <f t="shared" si="37"/>
        <v>#N/A</v>
      </c>
      <c r="Q240" s="27" t="e">
        <f t="shared" si="38"/>
        <v>#N/A</v>
      </c>
      <c r="R240" s="27" t="e">
        <f t="shared" si="39"/>
        <v>#N/A</v>
      </c>
      <c r="S240" s="27" t="e">
        <f t="shared" si="40"/>
        <v>#N/A</v>
      </c>
      <c r="T240" s="28" t="e">
        <f t="shared" si="41"/>
        <v>#N/A</v>
      </c>
    </row>
    <row r="241" spans="1:20">
      <c r="A241" s="4">
        <v>45866</v>
      </c>
      <c r="B241" s="14">
        <v>1463.5706652916799</v>
      </c>
      <c r="C241" s="40">
        <v>100</v>
      </c>
      <c r="D241" s="15">
        <v>6639.94</v>
      </c>
      <c r="E241" s="16">
        <f t="shared" si="32"/>
        <v>329.6296619421085</v>
      </c>
      <c r="F241" s="17">
        <f t="shared" si="32"/>
        <v>100</v>
      </c>
      <c r="G241" s="18">
        <f t="shared" si="32"/>
        <v>380.55157552068522</v>
      </c>
      <c r="H241" s="8">
        <f t="shared" si="36"/>
        <v>-9.8650094879104699E-4</v>
      </c>
      <c r="I241" s="9">
        <f t="shared" si="36"/>
        <v>0</v>
      </c>
      <c r="J241" s="10">
        <f t="shared" si="36"/>
        <v>-3.5078369292451672E-4</v>
      </c>
      <c r="K241" s="26"/>
      <c r="L241" s="1"/>
      <c r="M241" s="22" t="e">
        <f t="shared" si="33"/>
        <v>#N/A</v>
      </c>
      <c r="N241" s="22" t="e">
        <f t="shared" si="34"/>
        <v>#N/A</v>
      </c>
      <c r="O241" s="22" t="e">
        <f t="shared" si="35"/>
        <v>#N/A</v>
      </c>
      <c r="P241" s="27" t="e">
        <f t="shared" si="37"/>
        <v>#N/A</v>
      </c>
      <c r="Q241" s="27" t="e">
        <f t="shared" si="38"/>
        <v>#N/A</v>
      </c>
      <c r="R241" s="27" t="e">
        <f t="shared" si="39"/>
        <v>#N/A</v>
      </c>
      <c r="S241" s="27" t="e">
        <f t="shared" si="40"/>
        <v>#N/A</v>
      </c>
      <c r="T241" s="28" t="e">
        <f t="shared" si="41"/>
        <v>#N/A</v>
      </c>
    </row>
    <row r="242" spans="1:20">
      <c r="A242" s="4">
        <v>45863</v>
      </c>
      <c r="B242" s="14">
        <v>1465.0159048718299</v>
      </c>
      <c r="C242" s="40">
        <v>100</v>
      </c>
      <c r="D242" s="15">
        <v>6642.27</v>
      </c>
      <c r="E242" s="16">
        <f t="shared" si="32"/>
        <v>329.95516302348966</v>
      </c>
      <c r="F242" s="17">
        <f t="shared" si="32"/>
        <v>100</v>
      </c>
      <c r="G242" s="18">
        <f t="shared" si="32"/>
        <v>380.68511365069298</v>
      </c>
      <c r="H242" s="8">
        <f t="shared" si="36"/>
        <v>2.7874521939423857E-3</v>
      </c>
      <c r="I242" s="9">
        <f t="shared" si="36"/>
        <v>0</v>
      </c>
      <c r="J242" s="10">
        <f t="shared" si="36"/>
        <v>3.6718208151442777E-3</v>
      </c>
      <c r="K242" s="26"/>
      <c r="L242" s="1"/>
      <c r="M242" s="22" t="e">
        <f t="shared" si="33"/>
        <v>#N/A</v>
      </c>
      <c r="N242" s="22" t="e">
        <f t="shared" si="34"/>
        <v>#N/A</v>
      </c>
      <c r="O242" s="22" t="e">
        <f t="shared" si="35"/>
        <v>#N/A</v>
      </c>
      <c r="P242" s="27" t="e">
        <f t="shared" si="37"/>
        <v>#N/A</v>
      </c>
      <c r="Q242" s="27" t="e">
        <f t="shared" si="38"/>
        <v>#N/A</v>
      </c>
      <c r="R242" s="27" t="e">
        <f t="shared" si="39"/>
        <v>#N/A</v>
      </c>
      <c r="S242" s="27" t="e">
        <f t="shared" si="40"/>
        <v>#N/A</v>
      </c>
      <c r="T242" s="28" t="e">
        <f t="shared" si="41"/>
        <v>#N/A</v>
      </c>
    </row>
    <row r="243" spans="1:20">
      <c r="A243" s="4">
        <v>45862</v>
      </c>
      <c r="B243" s="14">
        <v>1460.94359444427</v>
      </c>
      <c r="C243" s="40">
        <v>100</v>
      </c>
      <c r="D243" s="15">
        <v>6617.97</v>
      </c>
      <c r="E243" s="16">
        <f t="shared" si="32"/>
        <v>329.03798536928167</v>
      </c>
      <c r="F243" s="17">
        <f t="shared" si="32"/>
        <v>100</v>
      </c>
      <c r="G243" s="18">
        <f t="shared" si="32"/>
        <v>379.29241984846692</v>
      </c>
      <c r="H243" s="8">
        <f t="shared" si="36"/>
        <v>-1.660622940673484E-4</v>
      </c>
      <c r="I243" s="9">
        <f t="shared" si="36"/>
        <v>0</v>
      </c>
      <c r="J243" s="10">
        <f t="shared" si="36"/>
        <v>8.1965353759150261E-4</v>
      </c>
      <c r="K243" s="26"/>
      <c r="L243" s="1"/>
      <c r="M243" s="22" t="e">
        <f t="shared" si="33"/>
        <v>#N/A</v>
      </c>
      <c r="N243" s="22" t="e">
        <f t="shared" si="34"/>
        <v>#N/A</v>
      </c>
      <c r="O243" s="22" t="e">
        <f t="shared" si="35"/>
        <v>#N/A</v>
      </c>
      <c r="P243" s="27" t="e">
        <f t="shared" si="37"/>
        <v>#N/A</v>
      </c>
      <c r="Q243" s="27" t="e">
        <f t="shared" si="38"/>
        <v>#N/A</v>
      </c>
      <c r="R243" s="27" t="e">
        <f t="shared" si="39"/>
        <v>#N/A</v>
      </c>
      <c r="S243" s="27" t="e">
        <f t="shared" si="40"/>
        <v>#N/A</v>
      </c>
      <c r="T243" s="28" t="e">
        <f t="shared" si="41"/>
        <v>#N/A</v>
      </c>
    </row>
    <row r="244" spans="1:20">
      <c r="A244" s="4">
        <v>45861</v>
      </c>
      <c r="B244" s="14">
        <v>1461.1862423837399</v>
      </c>
      <c r="C244" s="40">
        <v>100</v>
      </c>
      <c r="D244" s="15">
        <v>6612.55</v>
      </c>
      <c r="E244" s="16">
        <f t="shared" si="32"/>
        <v>329.09263524725151</v>
      </c>
      <c r="F244" s="17">
        <f t="shared" si="32"/>
        <v>100</v>
      </c>
      <c r="G244" s="18">
        <f t="shared" si="32"/>
        <v>378.98178608681809</v>
      </c>
      <c r="H244" s="8">
        <f t="shared" si="36"/>
        <v>3.3313233728338165E-3</v>
      </c>
      <c r="I244" s="9">
        <f t="shared" si="36"/>
        <v>0</v>
      </c>
      <c r="J244" s="10">
        <f t="shared" si="36"/>
        <v>7.800200263054835E-3</v>
      </c>
      <c r="K244" s="26"/>
      <c r="L244" s="1"/>
      <c r="M244" s="22" t="e">
        <f t="shared" si="33"/>
        <v>#N/A</v>
      </c>
      <c r="N244" s="22" t="e">
        <f t="shared" si="34"/>
        <v>#N/A</v>
      </c>
      <c r="O244" s="22" t="e">
        <f t="shared" si="35"/>
        <v>#N/A</v>
      </c>
      <c r="P244" s="27" t="e">
        <f t="shared" si="37"/>
        <v>#N/A</v>
      </c>
      <c r="Q244" s="27" t="e">
        <f t="shared" si="38"/>
        <v>#N/A</v>
      </c>
      <c r="R244" s="27" t="e">
        <f t="shared" si="39"/>
        <v>#N/A</v>
      </c>
      <c r="S244" s="27" t="e">
        <f t="shared" si="40"/>
        <v>#N/A</v>
      </c>
      <c r="T244" s="28" t="e">
        <f t="shared" si="41"/>
        <v>#N/A</v>
      </c>
    </row>
    <row r="245" spans="1:20">
      <c r="A245" s="4">
        <v>45860</v>
      </c>
      <c r="B245" s="14">
        <v>1456.3347204907</v>
      </c>
      <c r="C245" s="40">
        <v>100</v>
      </c>
      <c r="D245" s="15">
        <v>6561.37</v>
      </c>
      <c r="E245" s="16">
        <f t="shared" si="32"/>
        <v>327.99996130985141</v>
      </c>
      <c r="F245" s="17">
        <f t="shared" si="32"/>
        <v>100</v>
      </c>
      <c r="G245" s="18">
        <f t="shared" si="32"/>
        <v>376.04853222682107</v>
      </c>
      <c r="H245" s="8">
        <f t="shared" si="36"/>
        <v>9.6841941866987469E-4</v>
      </c>
      <c r="I245" s="9">
        <f t="shared" si="36"/>
        <v>0</v>
      </c>
      <c r="J245" s="10">
        <f t="shared" si="36"/>
        <v>3.1405742372281331E-4</v>
      </c>
      <c r="K245" s="26"/>
      <c r="L245" s="1"/>
      <c r="M245" s="22" t="e">
        <f t="shared" si="33"/>
        <v>#N/A</v>
      </c>
      <c r="N245" s="22" t="e">
        <f t="shared" si="34"/>
        <v>#N/A</v>
      </c>
      <c r="O245" s="22" t="e">
        <f t="shared" si="35"/>
        <v>#N/A</v>
      </c>
      <c r="P245" s="27" t="e">
        <f t="shared" si="37"/>
        <v>#N/A</v>
      </c>
      <c r="Q245" s="27" t="e">
        <f t="shared" si="38"/>
        <v>#N/A</v>
      </c>
      <c r="R245" s="27" t="e">
        <f t="shared" si="39"/>
        <v>#N/A</v>
      </c>
      <c r="S245" s="27" t="e">
        <f t="shared" si="40"/>
        <v>#N/A</v>
      </c>
      <c r="T245" s="28" t="e">
        <f t="shared" si="41"/>
        <v>#N/A</v>
      </c>
    </row>
    <row r="246" spans="1:20">
      <c r="A246" s="4">
        <v>45859</v>
      </c>
      <c r="B246" s="14">
        <v>1454.92574214928</v>
      </c>
      <c r="C246" s="40">
        <v>100</v>
      </c>
      <c r="D246" s="15">
        <v>6559.31</v>
      </c>
      <c r="E246" s="16">
        <f t="shared" si="32"/>
        <v>327.68262709061611</v>
      </c>
      <c r="F246" s="17">
        <f t="shared" si="32"/>
        <v>100</v>
      </c>
      <c r="G246" s="18">
        <f t="shared" si="32"/>
        <v>375.93046847239373</v>
      </c>
      <c r="H246" s="8">
        <f t="shared" si="36"/>
        <v>2.4055850472941565E-3</v>
      </c>
      <c r="I246" s="9">
        <f t="shared" si="36"/>
        <v>0</v>
      </c>
      <c r="J246" s="10">
        <f t="shared" si="36"/>
        <v>1.5788742351849905E-3</v>
      </c>
      <c r="K246" s="26"/>
      <c r="L246" s="1"/>
      <c r="M246" s="22" t="e">
        <f t="shared" si="33"/>
        <v>#N/A</v>
      </c>
      <c r="N246" s="22" t="e">
        <f t="shared" si="34"/>
        <v>#N/A</v>
      </c>
      <c r="O246" s="22" t="e">
        <f t="shared" si="35"/>
        <v>#N/A</v>
      </c>
      <c r="P246" s="27" t="e">
        <f t="shared" si="37"/>
        <v>#N/A</v>
      </c>
      <c r="Q246" s="27" t="e">
        <f t="shared" si="38"/>
        <v>#N/A</v>
      </c>
      <c r="R246" s="27" t="e">
        <f t="shared" si="39"/>
        <v>#N/A</v>
      </c>
      <c r="S246" s="27" t="e">
        <f t="shared" si="40"/>
        <v>#N/A</v>
      </c>
      <c r="T246" s="28" t="e">
        <f t="shared" si="41"/>
        <v>#N/A</v>
      </c>
    </row>
    <row r="247" spans="1:20">
      <c r="A247" s="4">
        <v>45856</v>
      </c>
      <c r="B247" s="14">
        <v>1451.4341937556501</v>
      </c>
      <c r="C247" s="40">
        <v>100</v>
      </c>
      <c r="D247" s="15">
        <v>6548.97</v>
      </c>
      <c r="E247" s="16">
        <f t="shared" si="32"/>
        <v>326.89625035873661</v>
      </c>
      <c r="F247" s="17">
        <f t="shared" si="32"/>
        <v>100</v>
      </c>
      <c r="G247" s="18">
        <f t="shared" si="32"/>
        <v>375.33785720017084</v>
      </c>
      <c r="H247" s="8">
        <f t="shared" si="36"/>
        <v>3.9784138478937692E-4</v>
      </c>
      <c r="I247" s="9">
        <f t="shared" si="36"/>
        <v>0</v>
      </c>
      <c r="J247" s="10">
        <f t="shared" si="36"/>
        <v>-9.0619093168320397E-4</v>
      </c>
      <c r="K247" s="26"/>
      <c r="L247" s="1"/>
      <c r="M247" s="22" t="e">
        <f t="shared" si="33"/>
        <v>#N/A</v>
      </c>
      <c r="N247" s="22" t="e">
        <f t="shared" si="34"/>
        <v>#N/A</v>
      </c>
      <c r="O247" s="22" t="e">
        <f t="shared" si="35"/>
        <v>#N/A</v>
      </c>
      <c r="P247" s="27" t="e">
        <f t="shared" si="37"/>
        <v>#N/A</v>
      </c>
      <c r="Q247" s="27" t="e">
        <f t="shared" si="38"/>
        <v>#N/A</v>
      </c>
      <c r="R247" s="27" t="e">
        <f t="shared" si="39"/>
        <v>#N/A</v>
      </c>
      <c r="S247" s="27" t="e">
        <f t="shared" si="40"/>
        <v>#N/A</v>
      </c>
      <c r="T247" s="28" t="e">
        <f t="shared" si="41"/>
        <v>#N/A</v>
      </c>
    </row>
    <row r="248" spans="1:20">
      <c r="A248" s="4">
        <v>45855</v>
      </c>
      <c r="B248" s="14">
        <v>1450.8569828044799</v>
      </c>
      <c r="C248" s="40">
        <v>100</v>
      </c>
      <c r="D248" s="15">
        <v>6554.91</v>
      </c>
      <c r="E248" s="16">
        <f t="shared" si="32"/>
        <v>326.76624922164382</v>
      </c>
      <c r="F248" s="17">
        <f t="shared" si="32"/>
        <v>100</v>
      </c>
      <c r="G248" s="18">
        <f t="shared" si="32"/>
        <v>375.67829346293718</v>
      </c>
      <c r="H248" s="8">
        <f t="shared" si="36"/>
        <v>3.1846250087181893E-3</v>
      </c>
      <c r="I248" s="9">
        <f t="shared" si="36"/>
        <v>0</v>
      </c>
      <c r="J248" s="10">
        <f t="shared" si="36"/>
        <v>5.9097047449512274E-3</v>
      </c>
      <c r="K248" s="26"/>
      <c r="L248" s="1"/>
      <c r="M248" s="22" t="e">
        <f t="shared" si="33"/>
        <v>#N/A</v>
      </c>
      <c r="N248" s="22" t="e">
        <f t="shared" si="34"/>
        <v>#N/A</v>
      </c>
      <c r="O248" s="22" t="e">
        <f t="shared" si="35"/>
        <v>#N/A</v>
      </c>
      <c r="P248" s="27" t="e">
        <f t="shared" si="37"/>
        <v>#N/A</v>
      </c>
      <c r="Q248" s="27" t="e">
        <f t="shared" si="38"/>
        <v>#N/A</v>
      </c>
      <c r="R248" s="27" t="e">
        <f t="shared" si="39"/>
        <v>#N/A</v>
      </c>
      <c r="S248" s="27" t="e">
        <f t="shared" si="40"/>
        <v>#N/A</v>
      </c>
      <c r="T248" s="28" t="e">
        <f t="shared" si="41"/>
        <v>#N/A</v>
      </c>
    </row>
    <row r="249" spans="1:20">
      <c r="A249" s="4">
        <v>45854</v>
      </c>
      <c r="B249" s="14">
        <v>1446.2512150162499</v>
      </c>
      <c r="C249" s="40">
        <v>100</v>
      </c>
      <c r="D249" s="15">
        <v>6516.4</v>
      </c>
      <c r="E249" s="16">
        <f t="shared" si="32"/>
        <v>325.72892474184806</v>
      </c>
      <c r="F249" s="17">
        <f t="shared" si="32"/>
        <v>100</v>
      </c>
      <c r="G249" s="18">
        <f t="shared" si="32"/>
        <v>373.47118900517074</v>
      </c>
      <c r="H249" s="8">
        <f t="shared" si="36"/>
        <v>3.0877705116467702E-3</v>
      </c>
      <c r="I249" s="9">
        <f t="shared" si="36"/>
        <v>0</v>
      </c>
      <c r="J249" s="10">
        <f t="shared" si="36"/>
        <v>3.0631878703917259E-3</v>
      </c>
      <c r="K249" s="26"/>
      <c r="L249" s="1"/>
      <c r="M249" s="22" t="e">
        <f t="shared" si="33"/>
        <v>#N/A</v>
      </c>
      <c r="N249" s="22" t="e">
        <f t="shared" si="34"/>
        <v>#N/A</v>
      </c>
      <c r="O249" s="22" t="e">
        <f t="shared" si="35"/>
        <v>#N/A</v>
      </c>
      <c r="P249" s="27" t="e">
        <f t="shared" si="37"/>
        <v>#N/A</v>
      </c>
      <c r="Q249" s="27" t="e">
        <f t="shared" si="38"/>
        <v>#N/A</v>
      </c>
      <c r="R249" s="27" t="e">
        <f t="shared" si="39"/>
        <v>#N/A</v>
      </c>
      <c r="S249" s="27" t="e">
        <f t="shared" si="40"/>
        <v>#N/A</v>
      </c>
      <c r="T249" s="28" t="e">
        <f t="shared" si="41"/>
        <v>#N/A</v>
      </c>
    </row>
    <row r="250" spans="1:20">
      <c r="A250" s="4">
        <v>45853</v>
      </c>
      <c r="B250" s="14">
        <v>1441.7992697474101</v>
      </c>
      <c r="C250" s="40">
        <v>100</v>
      </c>
      <c r="D250" s="15">
        <v>6496.5</v>
      </c>
      <c r="E250" s="16">
        <f t="shared" si="32"/>
        <v>324.72624461935465</v>
      </c>
      <c r="F250" s="17">
        <f t="shared" si="32"/>
        <v>100</v>
      </c>
      <c r="G250" s="18">
        <f t="shared" si="32"/>
        <v>372.33067021240129</v>
      </c>
      <c r="H250" s="8">
        <f t="shared" si="36"/>
        <v>-4.3200119470095943E-3</v>
      </c>
      <c r="I250" s="9">
        <f t="shared" si="36"/>
        <v>0</v>
      </c>
      <c r="J250" s="10">
        <f t="shared" si="36"/>
        <v>-4.2777814392411795E-3</v>
      </c>
      <c r="K250" s="26"/>
      <c r="L250" s="1"/>
      <c r="M250" s="22" t="e">
        <f t="shared" si="33"/>
        <v>#N/A</v>
      </c>
      <c r="N250" s="22" t="e">
        <f t="shared" si="34"/>
        <v>#N/A</v>
      </c>
      <c r="O250" s="22" t="e">
        <f t="shared" si="35"/>
        <v>#N/A</v>
      </c>
      <c r="P250" s="27" t="e">
        <f t="shared" si="37"/>
        <v>#N/A</v>
      </c>
      <c r="Q250" s="27" t="e">
        <f t="shared" si="38"/>
        <v>#N/A</v>
      </c>
      <c r="R250" s="27" t="e">
        <f t="shared" si="39"/>
        <v>#N/A</v>
      </c>
      <c r="S250" s="27" t="e">
        <f t="shared" si="40"/>
        <v>#N/A</v>
      </c>
      <c r="T250" s="28" t="e">
        <f t="shared" si="41"/>
        <v>#N/A</v>
      </c>
    </row>
    <row r="251" spans="1:20">
      <c r="A251" s="4">
        <v>45852</v>
      </c>
      <c r="B251" s="14">
        <v>1448.0548841468501</v>
      </c>
      <c r="C251" s="40">
        <v>100</v>
      </c>
      <c r="D251" s="15">
        <v>6524.41</v>
      </c>
      <c r="E251" s="16">
        <f t="shared" si="32"/>
        <v>326.13515237394989</v>
      </c>
      <c r="F251" s="17">
        <f t="shared" si="32"/>
        <v>100</v>
      </c>
      <c r="G251" s="18">
        <f t="shared" si="32"/>
        <v>373.93026214738597</v>
      </c>
      <c r="H251" s="8">
        <f t="shared" si="36"/>
        <v>1.2235765687453881E-3</v>
      </c>
      <c r="I251" s="9">
        <f t="shared" si="36"/>
        <v>0</v>
      </c>
      <c r="J251" s="10">
        <f t="shared" si="36"/>
        <v>1.7457285691473423E-3</v>
      </c>
      <c r="K251" s="26"/>
      <c r="L251" s="1"/>
      <c r="M251" s="22" t="e">
        <f t="shared" si="33"/>
        <v>#N/A</v>
      </c>
      <c r="N251" s="22" t="e">
        <f t="shared" si="34"/>
        <v>#N/A</v>
      </c>
      <c r="O251" s="22" t="e">
        <f t="shared" si="35"/>
        <v>#N/A</v>
      </c>
      <c r="P251" s="27" t="e">
        <f t="shared" si="37"/>
        <v>#N/A</v>
      </c>
      <c r="Q251" s="27" t="e">
        <f t="shared" si="38"/>
        <v>#N/A</v>
      </c>
      <c r="R251" s="27" t="e">
        <f t="shared" si="39"/>
        <v>#N/A</v>
      </c>
      <c r="S251" s="27" t="e">
        <f t="shared" si="40"/>
        <v>#N/A</v>
      </c>
      <c r="T251" s="28" t="e">
        <f t="shared" si="41"/>
        <v>#N/A</v>
      </c>
    </row>
    <row r="252" spans="1:20">
      <c r="A252" s="4">
        <v>45849</v>
      </c>
      <c r="B252" s="14">
        <v>1446.2852434112899</v>
      </c>
      <c r="C252" s="40">
        <v>100</v>
      </c>
      <c r="D252" s="15">
        <v>6513.04</v>
      </c>
      <c r="E252" s="16">
        <f t="shared" si="32"/>
        <v>325.73658871641345</v>
      </c>
      <c r="F252" s="17">
        <f t="shared" si="32"/>
        <v>100</v>
      </c>
      <c r="G252" s="18">
        <f t="shared" si="32"/>
        <v>373.27861899794937</v>
      </c>
      <c r="H252" s="8">
        <f t="shared" si="36"/>
        <v>-4.1006159157475075E-3</v>
      </c>
      <c r="I252" s="9">
        <f t="shared" si="36"/>
        <v>0</v>
      </c>
      <c r="J252" s="10">
        <f t="shared" si="36"/>
        <v>-3.8344414517345049E-3</v>
      </c>
      <c r="K252" s="26"/>
      <c r="L252" s="1"/>
      <c r="M252" s="22" t="e">
        <f t="shared" si="33"/>
        <v>#N/A</v>
      </c>
      <c r="N252" s="22" t="e">
        <f t="shared" si="34"/>
        <v>#N/A</v>
      </c>
      <c r="O252" s="22" t="e">
        <f t="shared" si="35"/>
        <v>#N/A</v>
      </c>
      <c r="P252" s="27" t="e">
        <f t="shared" si="37"/>
        <v>#N/A</v>
      </c>
      <c r="Q252" s="27" t="e">
        <f t="shared" si="38"/>
        <v>#N/A</v>
      </c>
      <c r="R252" s="27" t="e">
        <f t="shared" si="39"/>
        <v>#N/A</v>
      </c>
      <c r="S252" s="27" t="e">
        <f t="shared" si="40"/>
        <v>#N/A</v>
      </c>
      <c r="T252" s="28" t="e">
        <f t="shared" si="41"/>
        <v>#N/A</v>
      </c>
    </row>
    <row r="253" spans="1:20">
      <c r="A253" s="4">
        <v>45848</v>
      </c>
      <c r="B253" s="14">
        <v>1452.24032319407</v>
      </c>
      <c r="C253" s="40">
        <v>100</v>
      </c>
      <c r="D253" s="15">
        <v>6538.11</v>
      </c>
      <c r="E253" s="16">
        <f t="shared" si="32"/>
        <v>327.07780918645125</v>
      </c>
      <c r="F253" s="17">
        <f t="shared" si="32"/>
        <v>100</v>
      </c>
      <c r="G253" s="18">
        <f t="shared" si="32"/>
        <v>374.71544342683029</v>
      </c>
      <c r="H253" s="8">
        <f t="shared" si="36"/>
        <v>1.4598943805876896E-3</v>
      </c>
      <c r="I253" s="9">
        <f t="shared" si="36"/>
        <v>0</v>
      </c>
      <c r="J253" s="10">
        <f t="shared" si="36"/>
        <v>2.6945621068192871E-3</v>
      </c>
      <c r="K253" s="26"/>
      <c r="L253" s="1"/>
      <c r="M253" s="22" t="e">
        <f t="shared" si="33"/>
        <v>#N/A</v>
      </c>
      <c r="N253" s="22" t="e">
        <f t="shared" si="34"/>
        <v>#N/A</v>
      </c>
      <c r="O253" s="22" t="e">
        <f t="shared" si="35"/>
        <v>#N/A</v>
      </c>
      <c r="P253" s="27" t="e">
        <f t="shared" si="37"/>
        <v>#N/A</v>
      </c>
      <c r="Q253" s="27" t="e">
        <f t="shared" si="38"/>
        <v>#N/A</v>
      </c>
      <c r="R253" s="27" t="e">
        <f t="shared" si="39"/>
        <v>#N/A</v>
      </c>
      <c r="S253" s="27" t="e">
        <f t="shared" si="40"/>
        <v>#N/A</v>
      </c>
      <c r="T253" s="28" t="e">
        <f t="shared" si="41"/>
        <v>#N/A</v>
      </c>
    </row>
    <row r="254" spans="1:20">
      <c r="A254" s="4">
        <v>45847</v>
      </c>
      <c r="B254" s="14">
        <v>1450.12329634258</v>
      </c>
      <c r="C254" s="40">
        <v>100</v>
      </c>
      <c r="D254" s="15">
        <v>6520.54</v>
      </c>
      <c r="E254" s="16">
        <f t="shared" si="32"/>
        <v>326.6010062127869</v>
      </c>
      <c r="F254" s="17">
        <f t="shared" si="32"/>
        <v>100</v>
      </c>
      <c r="G254" s="18">
        <f t="shared" si="32"/>
        <v>373.70846276406854</v>
      </c>
      <c r="H254" s="8">
        <f t="shared" si="36"/>
        <v>5.1300253629933401E-3</v>
      </c>
      <c r="I254" s="9">
        <f t="shared" si="36"/>
        <v>0</v>
      </c>
      <c r="J254" s="10">
        <f t="shared" si="36"/>
        <v>5.619900988572013E-3</v>
      </c>
      <c r="K254" s="26"/>
      <c r="L254" s="1"/>
      <c r="M254" s="22" t="e">
        <f t="shared" si="33"/>
        <v>#N/A</v>
      </c>
      <c r="N254" s="22" t="e">
        <f t="shared" si="34"/>
        <v>#N/A</v>
      </c>
      <c r="O254" s="22" t="e">
        <f t="shared" si="35"/>
        <v>#N/A</v>
      </c>
      <c r="P254" s="27" t="e">
        <f t="shared" si="37"/>
        <v>#N/A</v>
      </c>
      <c r="Q254" s="27" t="e">
        <f t="shared" si="38"/>
        <v>#N/A</v>
      </c>
      <c r="R254" s="27" t="e">
        <f t="shared" si="39"/>
        <v>#N/A</v>
      </c>
      <c r="S254" s="27" t="e">
        <f t="shared" si="40"/>
        <v>#N/A</v>
      </c>
      <c r="T254" s="28" t="e">
        <f t="shared" si="41"/>
        <v>#N/A</v>
      </c>
    </row>
    <row r="255" spans="1:20">
      <c r="A255" s="4">
        <v>45846</v>
      </c>
      <c r="B255" s="14">
        <v>1442.7220954014199</v>
      </c>
      <c r="C255" s="40">
        <v>100</v>
      </c>
      <c r="D255" s="15">
        <v>6484.1</v>
      </c>
      <c r="E255" s="16">
        <f t="shared" si="32"/>
        <v>324.93408610974285</v>
      </c>
      <c r="F255" s="17">
        <f t="shared" si="32"/>
        <v>100</v>
      </c>
      <c r="G255" s="18">
        <f t="shared" si="32"/>
        <v>371.61999518575101</v>
      </c>
      <c r="H255" s="8">
        <f t="shared" si="36"/>
        <v>-8.8821159686569562E-4</v>
      </c>
      <c r="I255" s="9">
        <f t="shared" si="36"/>
        <v>0</v>
      </c>
      <c r="J255" s="10">
        <f t="shared" si="36"/>
        <v>-6.3653723742829182E-4</v>
      </c>
      <c r="K255" s="26"/>
      <c r="L255" s="1"/>
      <c r="M255" s="22" t="e">
        <f t="shared" si="33"/>
        <v>#N/A</v>
      </c>
      <c r="N255" s="22" t="e">
        <f t="shared" si="34"/>
        <v>#N/A</v>
      </c>
      <c r="O255" s="22" t="e">
        <f t="shared" si="35"/>
        <v>#N/A</v>
      </c>
      <c r="P255" s="27" t="e">
        <f t="shared" si="37"/>
        <v>#N/A</v>
      </c>
      <c r="Q255" s="27" t="e">
        <f t="shared" si="38"/>
        <v>#N/A</v>
      </c>
      <c r="R255" s="27" t="e">
        <f t="shared" si="39"/>
        <v>#N/A</v>
      </c>
      <c r="S255" s="27" t="e">
        <f t="shared" si="40"/>
        <v>#N/A</v>
      </c>
      <c r="T255" s="28" t="e">
        <f t="shared" si="41"/>
        <v>#N/A</v>
      </c>
    </row>
    <row r="256" spans="1:20">
      <c r="A256" s="4">
        <v>45845</v>
      </c>
      <c r="B256" s="14">
        <v>1444.00467710155</v>
      </c>
      <c r="C256" s="40">
        <v>100</v>
      </c>
      <c r="D256" s="15">
        <v>6488.23</v>
      </c>
      <c r="E256" s="16">
        <f t="shared" si="32"/>
        <v>325.22295290808273</v>
      </c>
      <c r="F256" s="17">
        <f t="shared" si="32"/>
        <v>100</v>
      </c>
      <c r="G256" s="18">
        <f t="shared" si="32"/>
        <v>371.85669581962725</v>
      </c>
      <c r="H256" s="8">
        <f t="shared" si="36"/>
        <v>-5.6709939539526522E-3</v>
      </c>
      <c r="I256" s="9">
        <f t="shared" si="36"/>
        <v>0</v>
      </c>
      <c r="J256" s="10">
        <f t="shared" si="36"/>
        <v>-7.6291160595339802E-3</v>
      </c>
      <c r="K256" s="26"/>
      <c r="L256" s="1"/>
      <c r="M256" s="22" t="e">
        <f t="shared" si="33"/>
        <v>#N/A</v>
      </c>
      <c r="N256" s="22" t="e">
        <f t="shared" si="34"/>
        <v>#N/A</v>
      </c>
      <c r="O256" s="22" t="e">
        <f t="shared" si="35"/>
        <v>#N/A</v>
      </c>
      <c r="P256" s="27" t="e">
        <f t="shared" si="37"/>
        <v>#N/A</v>
      </c>
      <c r="Q256" s="27" t="e">
        <f t="shared" si="38"/>
        <v>#N/A</v>
      </c>
      <c r="R256" s="27" t="e">
        <f t="shared" si="39"/>
        <v>#N/A</v>
      </c>
      <c r="S256" s="27" t="e">
        <f t="shared" si="40"/>
        <v>#N/A</v>
      </c>
      <c r="T256" s="28" t="e">
        <f t="shared" si="41"/>
        <v>#N/A</v>
      </c>
    </row>
    <row r="257" spans="1:20">
      <c r="A257" s="4">
        <v>45841</v>
      </c>
      <c r="B257" s="14">
        <v>1452.24032319407</v>
      </c>
      <c r="C257" s="40">
        <v>100</v>
      </c>
      <c r="D257" s="15">
        <v>6538.11</v>
      </c>
      <c r="E257" s="16">
        <f t="shared" si="32"/>
        <v>327.07780918645119</v>
      </c>
      <c r="F257" s="17">
        <f t="shared" si="32"/>
        <v>100</v>
      </c>
      <c r="G257" s="18">
        <f t="shared" si="32"/>
        <v>374.71544342683029</v>
      </c>
      <c r="H257" s="8">
        <f t="shared" si="36"/>
        <v>3.2707159405984676E-3</v>
      </c>
      <c r="I257" s="9">
        <f t="shared" si="36"/>
        <v>0</v>
      </c>
      <c r="J257" s="10">
        <f t="shared" si="36"/>
        <v>7.8477617462078264E-3</v>
      </c>
      <c r="K257" s="26"/>
      <c r="L257" s="1"/>
      <c r="M257" s="22" t="e">
        <f t="shared" si="33"/>
        <v>#N/A</v>
      </c>
      <c r="N257" s="22" t="e">
        <f t="shared" si="34"/>
        <v>#N/A</v>
      </c>
      <c r="O257" s="22" t="e">
        <f t="shared" si="35"/>
        <v>#N/A</v>
      </c>
      <c r="P257" s="27" t="e">
        <f t="shared" si="37"/>
        <v>#N/A</v>
      </c>
      <c r="Q257" s="27" t="e">
        <f t="shared" si="38"/>
        <v>#N/A</v>
      </c>
      <c r="R257" s="27" t="e">
        <f t="shared" si="39"/>
        <v>#N/A</v>
      </c>
      <c r="S257" s="27" t="e">
        <f t="shared" si="40"/>
        <v>#N/A</v>
      </c>
      <c r="T257" s="28" t="e">
        <f t="shared" si="41"/>
        <v>#N/A</v>
      </c>
    </row>
    <row r="258" spans="1:20">
      <c r="A258" s="4">
        <v>45840</v>
      </c>
      <c r="B258" s="14">
        <v>1447.50594243404</v>
      </c>
      <c r="C258" s="40">
        <v>100</v>
      </c>
      <c r="D258" s="15">
        <v>6487.2</v>
      </c>
      <c r="E258" s="16">
        <f t="shared" si="32"/>
        <v>326.01151811732615</v>
      </c>
      <c r="F258" s="17">
        <f t="shared" si="32"/>
        <v>100</v>
      </c>
      <c r="G258" s="18">
        <f t="shared" si="32"/>
        <v>371.79766394241358</v>
      </c>
      <c r="H258" s="8">
        <f t="shared" si="36"/>
        <v>1.6827700309134386E-3</v>
      </c>
      <c r="I258" s="9">
        <f t="shared" si="36"/>
        <v>0</v>
      </c>
      <c r="J258" s="10">
        <f t="shared" si="36"/>
        <v>4.2011993696651206E-3</v>
      </c>
      <c r="K258" s="26"/>
      <c r="L258" s="1"/>
      <c r="M258" s="22" t="e">
        <f t="shared" si="33"/>
        <v>#N/A</v>
      </c>
      <c r="N258" s="22" t="e">
        <f t="shared" si="34"/>
        <v>#N/A</v>
      </c>
      <c r="O258" s="22" t="e">
        <f t="shared" si="35"/>
        <v>#N/A</v>
      </c>
      <c r="P258" s="27" t="e">
        <f t="shared" si="37"/>
        <v>#N/A</v>
      </c>
      <c r="Q258" s="27" t="e">
        <f t="shared" si="38"/>
        <v>#N/A</v>
      </c>
      <c r="R258" s="27" t="e">
        <f t="shared" si="39"/>
        <v>#N/A</v>
      </c>
      <c r="S258" s="27" t="e">
        <f t="shared" si="40"/>
        <v>#N/A</v>
      </c>
      <c r="T258" s="28" t="e">
        <f t="shared" si="41"/>
        <v>#N/A</v>
      </c>
    </row>
    <row r="259" spans="1:20">
      <c r="A259" s="4">
        <v>45839</v>
      </c>
      <c r="B259" s="14">
        <v>1445.07421485284</v>
      </c>
      <c r="C259" s="40">
        <v>100</v>
      </c>
      <c r="D259" s="15">
        <v>6460.06</v>
      </c>
      <c r="E259" s="16">
        <f t="shared" si="32"/>
        <v>325.46383732572832</v>
      </c>
      <c r="F259" s="17">
        <f t="shared" si="32"/>
        <v>100</v>
      </c>
      <c r="G259" s="18">
        <f t="shared" si="32"/>
        <v>370.24220263408387</v>
      </c>
      <c r="H259" s="8">
        <f t="shared" si="36"/>
        <v>-1.4299160806405808E-3</v>
      </c>
      <c r="I259" s="9">
        <f t="shared" si="36"/>
        <v>0</v>
      </c>
      <c r="J259" s="10">
        <f t="shared" si="36"/>
        <v>-7.9966219299221208E-4</v>
      </c>
      <c r="K259" s="26"/>
      <c r="L259" s="1"/>
      <c r="M259" s="22" t="e">
        <f t="shared" si="33"/>
        <v>#N/A</v>
      </c>
      <c r="N259" s="22" t="e">
        <f t="shared" si="34"/>
        <v>#N/A</v>
      </c>
      <c r="O259" s="22" t="e">
        <f t="shared" si="35"/>
        <v>#N/A</v>
      </c>
      <c r="P259" s="27" t="e">
        <f t="shared" si="37"/>
        <v>#N/A</v>
      </c>
      <c r="Q259" s="27" t="e">
        <f t="shared" si="38"/>
        <v>#N/A</v>
      </c>
      <c r="R259" s="27" t="e">
        <f t="shared" si="39"/>
        <v>#N/A</v>
      </c>
      <c r="S259" s="27" t="e">
        <f t="shared" si="40"/>
        <v>#N/A</v>
      </c>
      <c r="T259" s="28" t="e">
        <f t="shared" si="41"/>
        <v>#N/A</v>
      </c>
    </row>
    <row r="260" spans="1:20">
      <c r="A260" s="4">
        <v>45838</v>
      </c>
      <c r="B260" s="14">
        <v>1447.14350862682</v>
      </c>
      <c r="C260" s="40">
        <v>100</v>
      </c>
      <c r="D260" s="15">
        <v>6465.23</v>
      </c>
      <c r="E260" s="16">
        <f t="shared" si="32"/>
        <v>325.92988971619491</v>
      </c>
      <c r="F260" s="17">
        <f t="shared" si="32"/>
        <v>100</v>
      </c>
      <c r="G260" s="18">
        <f t="shared" si="32"/>
        <v>370.53850827019528</v>
      </c>
      <c r="H260" s="8">
        <f t="shared" si="36"/>
        <v>4.0531791018285634E-3</v>
      </c>
      <c r="I260" s="9">
        <f t="shared" si="36"/>
        <v>0</v>
      </c>
      <c r="J260" s="10">
        <f t="shared" si="36"/>
        <v>4.8211046888428921E-3</v>
      </c>
      <c r="K260" s="26"/>
      <c r="L260" s="1"/>
      <c r="M260" s="22" t="e">
        <f t="shared" si="33"/>
        <v>#N/A</v>
      </c>
      <c r="N260" s="22" t="e">
        <f t="shared" si="34"/>
        <v>#N/A</v>
      </c>
      <c r="O260" s="22" t="e">
        <f t="shared" si="35"/>
        <v>#N/A</v>
      </c>
      <c r="P260" s="27" t="e">
        <f t="shared" si="37"/>
        <v>#N/A</v>
      </c>
      <c r="Q260" s="27" t="e">
        <f t="shared" si="38"/>
        <v>#N/A</v>
      </c>
      <c r="R260" s="27" t="e">
        <f t="shared" si="39"/>
        <v>#N/A</v>
      </c>
      <c r="S260" s="27" t="e">
        <f t="shared" si="40"/>
        <v>#N/A</v>
      </c>
      <c r="T260" s="28" t="e">
        <f t="shared" si="41"/>
        <v>#N/A</v>
      </c>
    </row>
    <row r="261" spans="1:20">
      <c r="A261" s="4">
        <v>45835</v>
      </c>
      <c r="B261" s="14">
        <v>1441.30165487983</v>
      </c>
      <c r="C261" s="40">
        <v>100</v>
      </c>
      <c r="D261" s="15">
        <v>6434.21</v>
      </c>
      <c r="E261" s="16">
        <f t="shared" si="32"/>
        <v>324.61417034479598</v>
      </c>
      <c r="F261" s="17">
        <f t="shared" si="32"/>
        <v>100</v>
      </c>
      <c r="G261" s="18">
        <f t="shared" si="32"/>
        <v>368.76067445352652</v>
      </c>
      <c r="H261" s="8">
        <f t="shared" si="36"/>
        <v>2.1738796977697206E-3</v>
      </c>
      <c r="I261" s="9">
        <f t="shared" si="36"/>
        <v>0</v>
      </c>
      <c r="J261" s="10">
        <f t="shared" si="36"/>
        <v>4.6404944031452899E-3</v>
      </c>
      <c r="K261" s="26"/>
      <c r="L261" s="1"/>
      <c r="M261" s="22" t="e">
        <f t="shared" si="33"/>
        <v>#N/A</v>
      </c>
      <c r="N261" s="22" t="e">
        <f t="shared" si="34"/>
        <v>#N/A</v>
      </c>
      <c r="O261" s="22" t="e">
        <f t="shared" si="35"/>
        <v>#N/A</v>
      </c>
      <c r="P261" s="27" t="e">
        <f t="shared" si="37"/>
        <v>#N/A</v>
      </c>
      <c r="Q261" s="27" t="e">
        <f t="shared" si="38"/>
        <v>#N/A</v>
      </c>
      <c r="R261" s="27" t="e">
        <f t="shared" si="39"/>
        <v>#N/A</v>
      </c>
      <c r="S261" s="27" t="e">
        <f t="shared" si="40"/>
        <v>#N/A</v>
      </c>
      <c r="T261" s="28" t="e">
        <f t="shared" si="41"/>
        <v>#N/A</v>
      </c>
    </row>
    <row r="262" spans="1:20">
      <c r="A262" s="4">
        <v>45834</v>
      </c>
      <c r="B262" s="14">
        <v>1438.1752349347701</v>
      </c>
      <c r="C262" s="40">
        <v>100</v>
      </c>
      <c r="D262" s="15">
        <v>6404.49</v>
      </c>
      <c r="E262" s="16">
        <f t="shared" ref="E262:G325" si="42">B262/B263*E263</f>
        <v>323.91002890904662</v>
      </c>
      <c r="F262" s="17">
        <f t="shared" si="42"/>
        <v>100</v>
      </c>
      <c r="G262" s="18">
        <f t="shared" si="42"/>
        <v>367.05734688965174</v>
      </c>
      <c r="H262" s="8">
        <f t="shared" si="36"/>
        <v>5.945618207796155E-3</v>
      </c>
      <c r="I262" s="9">
        <f t="shared" si="36"/>
        <v>0</v>
      </c>
      <c r="J262" s="10">
        <f t="shared" si="36"/>
        <v>7.8081849038611484E-3</v>
      </c>
      <c r="K262" s="26"/>
      <c r="L262" s="1"/>
      <c r="M262" s="22" t="e">
        <f t="shared" ref="M262:M325" si="43">VLOOKUP($L262,$A:$G,5,FALSE)</f>
        <v>#N/A</v>
      </c>
      <c r="N262" s="22" t="e">
        <f t="shared" ref="N262:N325" si="44">VLOOKUP($L262,$A:$G,6,FALSE)</f>
        <v>#N/A</v>
      </c>
      <c r="O262" s="22" t="e">
        <f t="shared" ref="O262:O325" si="45">VLOOKUP($L262,$A:$G,7,FALSE)</f>
        <v>#N/A</v>
      </c>
      <c r="P262" s="27" t="e">
        <f t="shared" si="37"/>
        <v>#N/A</v>
      </c>
      <c r="Q262" s="27" t="e">
        <f t="shared" si="38"/>
        <v>#N/A</v>
      </c>
      <c r="R262" s="27" t="e">
        <f t="shared" si="39"/>
        <v>#N/A</v>
      </c>
      <c r="S262" s="27" t="e">
        <f t="shared" si="40"/>
        <v>#N/A</v>
      </c>
      <c r="T262" s="28" t="e">
        <f t="shared" si="41"/>
        <v>#N/A</v>
      </c>
    </row>
    <row r="263" spans="1:20">
      <c r="A263" s="4">
        <v>45833</v>
      </c>
      <c r="B263" s="14">
        <v>1429.6749336182199</v>
      </c>
      <c r="C263" s="40">
        <v>100</v>
      </c>
      <c r="D263" s="15">
        <v>6354.87</v>
      </c>
      <c r="E263" s="16">
        <f t="shared" si="42"/>
        <v>321.99556620777207</v>
      </c>
      <c r="F263" s="17">
        <f t="shared" si="42"/>
        <v>100</v>
      </c>
      <c r="G263" s="18">
        <f t="shared" si="42"/>
        <v>364.2135005330075</v>
      </c>
      <c r="H263" s="8">
        <f t="shared" ref="H263:J326" si="46">E263/E264-1</f>
        <v>1.8322071820331409E-4</v>
      </c>
      <c r="I263" s="9">
        <f t="shared" si="46"/>
        <v>0</v>
      </c>
      <c r="J263" s="10">
        <f t="shared" si="46"/>
        <v>1.2275557947716287E-4</v>
      </c>
      <c r="K263" s="26"/>
      <c r="L263" s="1"/>
      <c r="M263" s="22" t="e">
        <f t="shared" si="43"/>
        <v>#N/A</v>
      </c>
      <c r="N263" s="22" t="e">
        <f t="shared" si="44"/>
        <v>#N/A</v>
      </c>
      <c r="O263" s="22" t="e">
        <f t="shared" si="45"/>
        <v>#N/A</v>
      </c>
      <c r="P263" s="27" t="e">
        <f t="shared" ref="P263:P326" si="47">M263/M264-1</f>
        <v>#N/A</v>
      </c>
      <c r="Q263" s="27" t="e">
        <f t="shared" ref="Q263:Q326" si="48">N263/N264-1</f>
        <v>#N/A</v>
      </c>
      <c r="R263" s="27" t="e">
        <f t="shared" ref="R263:R326" si="49">O263/O264-1</f>
        <v>#N/A</v>
      </c>
      <c r="S263" s="27" t="e">
        <f t="shared" ref="S263:S326" si="50">Q263-P263</f>
        <v>#N/A</v>
      </c>
      <c r="T263" s="28" t="e">
        <f t="shared" ref="T263:T326" si="51">Q263-R263</f>
        <v>#N/A</v>
      </c>
    </row>
    <row r="264" spans="1:20">
      <c r="A264" s="4">
        <v>45832</v>
      </c>
      <c r="B264" s="14">
        <v>1429.4130355352399</v>
      </c>
      <c r="C264" s="40">
        <v>100</v>
      </c>
      <c r="D264" s="15">
        <v>6354.09</v>
      </c>
      <c r="E264" s="16">
        <f t="shared" si="42"/>
        <v>321.93658075623</v>
      </c>
      <c r="F264" s="17">
        <f t="shared" si="42"/>
        <v>100</v>
      </c>
      <c r="G264" s="18">
        <f t="shared" si="42"/>
        <v>364.16879678133114</v>
      </c>
      <c r="H264" s="8">
        <f t="shared" si="46"/>
        <v>7.7090611003383103E-3</v>
      </c>
      <c r="I264" s="9">
        <f t="shared" si="46"/>
        <v>0</v>
      </c>
      <c r="J264" s="10">
        <f t="shared" si="46"/>
        <v>1.13951452447274E-2</v>
      </c>
      <c r="K264" s="26"/>
      <c r="L264" s="1"/>
      <c r="M264" s="22" t="e">
        <f t="shared" si="43"/>
        <v>#N/A</v>
      </c>
      <c r="N264" s="22" t="e">
        <f t="shared" si="44"/>
        <v>#N/A</v>
      </c>
      <c r="O264" s="22" t="e">
        <f t="shared" si="45"/>
        <v>#N/A</v>
      </c>
      <c r="P264" s="27" t="e">
        <f t="shared" si="47"/>
        <v>#N/A</v>
      </c>
      <c r="Q264" s="27" t="e">
        <f t="shared" si="48"/>
        <v>#N/A</v>
      </c>
      <c r="R264" s="27" t="e">
        <f t="shared" si="49"/>
        <v>#N/A</v>
      </c>
      <c r="S264" s="27" t="e">
        <f t="shared" si="50"/>
        <v>#N/A</v>
      </c>
      <c r="T264" s="28" t="e">
        <f t="shared" si="51"/>
        <v>#N/A</v>
      </c>
    </row>
    <row r="265" spans="1:20">
      <c r="A265" s="4">
        <v>45831</v>
      </c>
      <c r="B265" s="14">
        <v>1418.4779027137399</v>
      </c>
      <c r="C265" s="40">
        <v>100</v>
      </c>
      <c r="D265" s="15">
        <v>6282.5</v>
      </c>
      <c r="E265" s="16">
        <f t="shared" si="42"/>
        <v>319.47373818858074</v>
      </c>
      <c r="F265" s="17">
        <f t="shared" si="42"/>
        <v>100</v>
      </c>
      <c r="G265" s="18">
        <f t="shared" si="42"/>
        <v>360.06579475246855</v>
      </c>
      <c r="H265" s="8">
        <f t="shared" si="46"/>
        <v>7.6505841189697943E-3</v>
      </c>
      <c r="I265" s="9">
        <f t="shared" si="46"/>
        <v>0</v>
      </c>
      <c r="J265" s="10">
        <f t="shared" si="46"/>
        <v>9.8030863889955189E-3</v>
      </c>
      <c r="K265" s="26"/>
      <c r="L265" s="1"/>
      <c r="M265" s="22" t="e">
        <f t="shared" si="43"/>
        <v>#N/A</v>
      </c>
      <c r="N265" s="22" t="e">
        <f t="shared" si="44"/>
        <v>#N/A</v>
      </c>
      <c r="O265" s="22" t="e">
        <f t="shared" si="45"/>
        <v>#N/A</v>
      </c>
      <c r="P265" s="27" t="e">
        <f t="shared" si="47"/>
        <v>#N/A</v>
      </c>
      <c r="Q265" s="27" t="e">
        <f t="shared" si="48"/>
        <v>#N/A</v>
      </c>
      <c r="R265" s="27" t="e">
        <f t="shared" si="49"/>
        <v>#N/A</v>
      </c>
      <c r="S265" s="27" t="e">
        <f t="shared" si="50"/>
        <v>#N/A</v>
      </c>
      <c r="T265" s="28" t="e">
        <f t="shared" si="51"/>
        <v>#N/A</v>
      </c>
    </row>
    <row r="266" spans="1:20">
      <c r="A266" s="4">
        <v>45828</v>
      </c>
      <c r="B266" s="14">
        <v>1407.70811337739</v>
      </c>
      <c r="C266" s="40">
        <v>100</v>
      </c>
      <c r="D266" s="15">
        <v>6221.51</v>
      </c>
      <c r="E266" s="16">
        <f t="shared" si="42"/>
        <v>317.04813476380775</v>
      </c>
      <c r="F266" s="17">
        <f t="shared" si="42"/>
        <v>100</v>
      </c>
      <c r="G266" s="18">
        <f t="shared" si="42"/>
        <v>356.5703052463877</v>
      </c>
      <c r="H266" s="8">
        <f t="shared" si="46"/>
        <v>-1.000609640818495E-3</v>
      </c>
      <c r="I266" s="9">
        <f t="shared" si="46"/>
        <v>0</v>
      </c>
      <c r="J266" s="10">
        <f t="shared" si="46"/>
        <v>-2.6930370565104722E-3</v>
      </c>
      <c r="K266" s="26"/>
      <c r="L266" s="1"/>
      <c r="M266" s="22" t="e">
        <f t="shared" si="43"/>
        <v>#N/A</v>
      </c>
      <c r="N266" s="22" t="e">
        <f t="shared" si="44"/>
        <v>#N/A</v>
      </c>
      <c r="O266" s="22" t="e">
        <f t="shared" si="45"/>
        <v>#N/A</v>
      </c>
      <c r="P266" s="27" t="e">
        <f t="shared" si="47"/>
        <v>#N/A</v>
      </c>
      <c r="Q266" s="27" t="e">
        <f t="shared" si="48"/>
        <v>#N/A</v>
      </c>
      <c r="R266" s="27" t="e">
        <f t="shared" si="49"/>
        <v>#N/A</v>
      </c>
      <c r="S266" s="27" t="e">
        <f t="shared" si="50"/>
        <v>#N/A</v>
      </c>
      <c r="T266" s="28" t="e">
        <f t="shared" si="51"/>
        <v>#N/A</v>
      </c>
    </row>
    <row r="267" spans="1:20">
      <c r="A267" s="4">
        <v>45826</v>
      </c>
      <c r="B267" s="14">
        <v>1409.11809052382</v>
      </c>
      <c r="C267" s="40">
        <v>100</v>
      </c>
      <c r="D267" s="15">
        <v>6238.31</v>
      </c>
      <c r="E267" s="16">
        <f t="shared" si="42"/>
        <v>317.36569393682601</v>
      </c>
      <c r="F267" s="17">
        <f t="shared" si="42"/>
        <v>100</v>
      </c>
      <c r="G267" s="18">
        <f t="shared" si="42"/>
        <v>357.53315528249459</v>
      </c>
      <c r="H267" s="8">
        <f t="shared" si="46"/>
        <v>-5.2279440506541874E-4</v>
      </c>
      <c r="I267" s="9">
        <f t="shared" si="46"/>
        <v>0</v>
      </c>
      <c r="J267" s="10">
        <f t="shared" si="46"/>
        <v>-5.8475222526255255E-4</v>
      </c>
      <c r="K267" s="26"/>
      <c r="L267" s="1"/>
      <c r="M267" s="22" t="e">
        <f t="shared" si="43"/>
        <v>#N/A</v>
      </c>
      <c r="N267" s="22" t="e">
        <f t="shared" si="44"/>
        <v>#N/A</v>
      </c>
      <c r="O267" s="22" t="e">
        <f t="shared" si="45"/>
        <v>#N/A</v>
      </c>
      <c r="P267" s="27" t="e">
        <f t="shared" si="47"/>
        <v>#N/A</v>
      </c>
      <c r="Q267" s="27" t="e">
        <f t="shared" si="48"/>
        <v>#N/A</v>
      </c>
      <c r="R267" s="27" t="e">
        <f t="shared" si="49"/>
        <v>#N/A</v>
      </c>
      <c r="S267" s="27" t="e">
        <f t="shared" si="50"/>
        <v>#N/A</v>
      </c>
      <c r="T267" s="28" t="e">
        <f t="shared" si="51"/>
        <v>#N/A</v>
      </c>
    </row>
    <row r="268" spans="1:20">
      <c r="A268" s="4">
        <v>45825</v>
      </c>
      <c r="B268" s="14">
        <v>1409.8551549107599</v>
      </c>
      <c r="C268" s="40">
        <v>100</v>
      </c>
      <c r="D268" s="15">
        <v>6241.96</v>
      </c>
      <c r="E268" s="16">
        <f t="shared" si="42"/>
        <v>317.53169773183112</v>
      </c>
      <c r="F268" s="17">
        <f t="shared" si="42"/>
        <v>100</v>
      </c>
      <c r="G268" s="18">
        <f t="shared" si="42"/>
        <v>357.74234591533923</v>
      </c>
      <c r="H268" s="8">
        <f t="shared" si="46"/>
        <v>-3.9410794944096939E-3</v>
      </c>
      <c r="I268" s="9">
        <f t="shared" si="46"/>
        <v>0</v>
      </c>
      <c r="J268" s="10">
        <f t="shared" si="46"/>
        <v>-8.4068322192003553E-3</v>
      </c>
      <c r="K268" s="26"/>
      <c r="L268" s="1"/>
      <c r="M268" s="22" t="e">
        <f t="shared" si="43"/>
        <v>#N/A</v>
      </c>
      <c r="N268" s="22" t="e">
        <f t="shared" si="44"/>
        <v>#N/A</v>
      </c>
      <c r="O268" s="22" t="e">
        <f t="shared" si="45"/>
        <v>#N/A</v>
      </c>
      <c r="P268" s="27" t="e">
        <f t="shared" si="47"/>
        <v>#N/A</v>
      </c>
      <c r="Q268" s="27" t="e">
        <f t="shared" si="48"/>
        <v>#N/A</v>
      </c>
      <c r="R268" s="27" t="e">
        <f t="shared" si="49"/>
        <v>#N/A</v>
      </c>
      <c r="S268" s="27" t="e">
        <f t="shared" si="50"/>
        <v>#N/A</v>
      </c>
      <c r="T268" s="28" t="e">
        <f t="shared" si="51"/>
        <v>#N/A</v>
      </c>
    </row>
    <row r="269" spans="1:20">
      <c r="A269" s="4">
        <v>45824</v>
      </c>
      <c r="B269" s="14">
        <v>1415.4334908171199</v>
      </c>
      <c r="C269" s="40">
        <v>100</v>
      </c>
      <c r="D269" s="15">
        <v>6294.88</v>
      </c>
      <c r="E269" s="16">
        <f t="shared" si="42"/>
        <v>318.788066845137</v>
      </c>
      <c r="F269" s="17">
        <f t="shared" si="42"/>
        <v>100</v>
      </c>
      <c r="G269" s="18">
        <f t="shared" si="42"/>
        <v>360.77532352907588</v>
      </c>
      <c r="H269" s="8">
        <f t="shared" si="46"/>
        <v>5.3722222830312472E-3</v>
      </c>
      <c r="I269" s="9">
        <f t="shared" si="46"/>
        <v>0</v>
      </c>
      <c r="J269" s="10">
        <f t="shared" si="46"/>
        <v>9.448424941789213E-3</v>
      </c>
      <c r="K269" s="26"/>
      <c r="L269" s="1"/>
      <c r="M269" s="22" t="e">
        <f t="shared" si="43"/>
        <v>#N/A</v>
      </c>
      <c r="N269" s="22" t="e">
        <f t="shared" si="44"/>
        <v>#N/A</v>
      </c>
      <c r="O269" s="22" t="e">
        <f t="shared" si="45"/>
        <v>#N/A</v>
      </c>
      <c r="P269" s="27" t="e">
        <f t="shared" si="47"/>
        <v>#N/A</v>
      </c>
      <c r="Q269" s="27" t="e">
        <f t="shared" si="48"/>
        <v>#N/A</v>
      </c>
      <c r="R269" s="27" t="e">
        <f t="shared" si="49"/>
        <v>#N/A</v>
      </c>
      <c r="S269" s="27" t="e">
        <f t="shared" si="50"/>
        <v>#N/A</v>
      </c>
      <c r="T269" s="28" t="e">
        <f t="shared" si="51"/>
        <v>#N/A</v>
      </c>
    </row>
    <row r="270" spans="1:20">
      <c r="A270" s="4">
        <v>45821</v>
      </c>
      <c r="B270" s="14">
        <v>1407.8700996959201</v>
      </c>
      <c r="C270" s="40">
        <v>100</v>
      </c>
      <c r="D270" s="15">
        <v>6235.96</v>
      </c>
      <c r="E270" s="16">
        <f t="shared" si="42"/>
        <v>317.0846177958079</v>
      </c>
      <c r="F270" s="17">
        <f t="shared" si="42"/>
        <v>100</v>
      </c>
      <c r="G270" s="18">
        <f t="shared" si="42"/>
        <v>357.39847090244388</v>
      </c>
      <c r="H270" s="8">
        <f t="shared" si="46"/>
        <v>-8.7279516015963399E-3</v>
      </c>
      <c r="I270" s="9">
        <f t="shared" si="46"/>
        <v>0</v>
      </c>
      <c r="J270" s="10">
        <f t="shared" si="46"/>
        <v>-1.1611577976358478E-2</v>
      </c>
      <c r="K270" s="26"/>
      <c r="L270" s="1"/>
      <c r="M270" s="22" t="e">
        <f t="shared" si="43"/>
        <v>#N/A</v>
      </c>
      <c r="N270" s="22" t="e">
        <f t="shared" si="44"/>
        <v>#N/A</v>
      </c>
      <c r="O270" s="22" t="e">
        <f t="shared" si="45"/>
        <v>#N/A</v>
      </c>
      <c r="P270" s="27" t="e">
        <f t="shared" si="47"/>
        <v>#N/A</v>
      </c>
      <c r="Q270" s="27" t="e">
        <f t="shared" si="48"/>
        <v>#N/A</v>
      </c>
      <c r="R270" s="27" t="e">
        <f t="shared" si="49"/>
        <v>#N/A</v>
      </c>
      <c r="S270" s="27" t="e">
        <f t="shared" si="50"/>
        <v>#N/A</v>
      </c>
      <c r="T270" s="28" t="e">
        <f t="shared" si="51"/>
        <v>#N/A</v>
      </c>
    </row>
    <row r="271" spans="1:20">
      <c r="A271" s="4">
        <v>45820</v>
      </c>
      <c r="B271" s="14">
        <v>1420.2661135967801</v>
      </c>
      <c r="C271" s="40">
        <v>100</v>
      </c>
      <c r="D271" s="15">
        <v>6309.22</v>
      </c>
      <c r="E271" s="16">
        <f t="shared" si="42"/>
        <v>319.87648426899648</v>
      </c>
      <c r="F271" s="17">
        <f t="shared" si="42"/>
        <v>100</v>
      </c>
      <c r="G271" s="18">
        <f t="shared" si="42"/>
        <v>361.59718480989568</v>
      </c>
      <c r="H271" s="8">
        <f t="shared" si="46"/>
        <v>3.3989921003649837E-3</v>
      </c>
      <c r="I271" s="9">
        <f t="shared" si="46"/>
        <v>0</v>
      </c>
      <c r="J271" s="10">
        <f t="shared" si="46"/>
        <v>3.4002137458968296E-3</v>
      </c>
      <c r="K271" s="26"/>
      <c r="L271" s="1"/>
      <c r="M271" s="22" t="e">
        <f t="shared" si="43"/>
        <v>#N/A</v>
      </c>
      <c r="N271" s="22" t="e">
        <f t="shared" si="44"/>
        <v>#N/A</v>
      </c>
      <c r="O271" s="22" t="e">
        <f t="shared" si="45"/>
        <v>#N/A</v>
      </c>
      <c r="P271" s="27" t="e">
        <f t="shared" si="47"/>
        <v>#N/A</v>
      </c>
      <c r="Q271" s="27" t="e">
        <f t="shared" si="48"/>
        <v>#N/A</v>
      </c>
      <c r="R271" s="27" t="e">
        <f t="shared" si="49"/>
        <v>#N/A</v>
      </c>
      <c r="S271" s="27" t="e">
        <f t="shared" si="50"/>
        <v>#N/A</v>
      </c>
      <c r="T271" s="28" t="e">
        <f t="shared" si="51"/>
        <v>#N/A</v>
      </c>
    </row>
    <row r="272" spans="1:20">
      <c r="A272" s="4">
        <v>45819</v>
      </c>
      <c r="B272" s="14">
        <v>1415.45499325628</v>
      </c>
      <c r="C272" s="40">
        <v>100</v>
      </c>
      <c r="D272" s="15">
        <v>6287.84</v>
      </c>
      <c r="E272" s="16">
        <f t="shared" si="42"/>
        <v>318.79290968731692</v>
      </c>
      <c r="F272" s="17">
        <f t="shared" si="42"/>
        <v>100</v>
      </c>
      <c r="G272" s="18">
        <f t="shared" si="42"/>
        <v>360.37184351394541</v>
      </c>
      <c r="H272" s="8">
        <f t="shared" si="46"/>
        <v>4.5806786014290779E-5</v>
      </c>
      <c r="I272" s="9">
        <f t="shared" si="46"/>
        <v>0</v>
      </c>
      <c r="J272" s="10">
        <f t="shared" si="46"/>
        <v>-2.6473028124222031E-3</v>
      </c>
      <c r="K272" s="26"/>
      <c r="L272" s="1"/>
      <c r="M272" s="22" t="e">
        <f t="shared" si="43"/>
        <v>#N/A</v>
      </c>
      <c r="N272" s="22" t="e">
        <f t="shared" si="44"/>
        <v>#N/A</v>
      </c>
      <c r="O272" s="22" t="e">
        <f t="shared" si="45"/>
        <v>#N/A</v>
      </c>
      <c r="P272" s="27" t="e">
        <f t="shared" si="47"/>
        <v>#N/A</v>
      </c>
      <c r="Q272" s="27" t="e">
        <f t="shared" si="48"/>
        <v>#N/A</v>
      </c>
      <c r="R272" s="27" t="e">
        <f t="shared" si="49"/>
        <v>#N/A</v>
      </c>
      <c r="S272" s="27" t="e">
        <f t="shared" si="50"/>
        <v>#N/A</v>
      </c>
      <c r="T272" s="28" t="e">
        <f t="shared" si="51"/>
        <v>#N/A</v>
      </c>
    </row>
    <row r="273" spans="1:20">
      <c r="A273" s="4">
        <v>45818</v>
      </c>
      <c r="B273" s="14">
        <v>1415.3901587821499</v>
      </c>
      <c r="C273" s="40">
        <v>100</v>
      </c>
      <c r="D273" s="15">
        <v>6304.53</v>
      </c>
      <c r="E273" s="16">
        <f t="shared" si="42"/>
        <v>318.77830747760032</v>
      </c>
      <c r="F273" s="17">
        <f t="shared" si="42"/>
        <v>100</v>
      </c>
      <c r="G273" s="18">
        <f t="shared" si="42"/>
        <v>361.32838917481587</v>
      </c>
      <c r="H273" s="8">
        <f t="shared" si="46"/>
        <v>3.7304851334176714E-3</v>
      </c>
      <c r="I273" s="9">
        <f t="shared" si="46"/>
        <v>0</v>
      </c>
      <c r="J273" s="10">
        <f t="shared" si="46"/>
        <v>5.7814810737857325E-3</v>
      </c>
      <c r="K273" s="26"/>
      <c r="L273" s="1"/>
      <c r="M273" s="22" t="e">
        <f t="shared" si="43"/>
        <v>#N/A</v>
      </c>
      <c r="N273" s="22" t="e">
        <f t="shared" si="44"/>
        <v>#N/A</v>
      </c>
      <c r="O273" s="22" t="e">
        <f t="shared" si="45"/>
        <v>#N/A</v>
      </c>
      <c r="P273" s="27" t="e">
        <f t="shared" si="47"/>
        <v>#N/A</v>
      </c>
      <c r="Q273" s="27" t="e">
        <f t="shared" si="48"/>
        <v>#N/A</v>
      </c>
      <c r="R273" s="27" t="e">
        <f t="shared" si="49"/>
        <v>#N/A</v>
      </c>
      <c r="S273" s="27" t="e">
        <f t="shared" si="50"/>
        <v>#N/A</v>
      </c>
      <c r="T273" s="28" t="e">
        <f t="shared" si="51"/>
        <v>#N/A</v>
      </c>
    </row>
    <row r="274" spans="1:20">
      <c r="A274" s="4">
        <v>45817</v>
      </c>
      <c r="B274" s="14">
        <v>1410.1296909339301</v>
      </c>
      <c r="C274" s="40">
        <v>100</v>
      </c>
      <c r="D274" s="15">
        <v>6268.29</v>
      </c>
      <c r="E274" s="16">
        <f t="shared" si="42"/>
        <v>317.59352953719218</v>
      </c>
      <c r="F274" s="17">
        <f t="shared" si="42"/>
        <v>100</v>
      </c>
      <c r="G274" s="18">
        <f t="shared" si="42"/>
        <v>359.25138409692818</v>
      </c>
      <c r="H274" s="8">
        <f t="shared" si="46"/>
        <v>1.2323964111062846E-3</v>
      </c>
      <c r="I274" s="9">
        <f t="shared" si="46"/>
        <v>0</v>
      </c>
      <c r="J274" s="10">
        <f t="shared" si="46"/>
        <v>5.8263523522494864E-4</v>
      </c>
      <c r="K274" s="26"/>
      <c r="L274" s="1"/>
      <c r="M274" s="22" t="e">
        <f t="shared" si="43"/>
        <v>#N/A</v>
      </c>
      <c r="N274" s="22" t="e">
        <f t="shared" si="44"/>
        <v>#N/A</v>
      </c>
      <c r="O274" s="22" t="e">
        <f t="shared" si="45"/>
        <v>#N/A</v>
      </c>
      <c r="P274" s="27" t="e">
        <f t="shared" si="47"/>
        <v>#N/A</v>
      </c>
      <c r="Q274" s="27" t="e">
        <f t="shared" si="48"/>
        <v>#N/A</v>
      </c>
      <c r="R274" s="27" t="e">
        <f t="shared" si="49"/>
        <v>#N/A</v>
      </c>
      <c r="S274" s="27" t="e">
        <f t="shared" si="50"/>
        <v>#N/A</v>
      </c>
      <c r="T274" s="28" t="e">
        <f t="shared" si="51"/>
        <v>#N/A</v>
      </c>
    </row>
    <row r="275" spans="1:20">
      <c r="A275" s="4">
        <v>45814</v>
      </c>
      <c r="B275" s="14">
        <v>1408.39399123371</v>
      </c>
      <c r="C275" s="40">
        <v>100</v>
      </c>
      <c r="D275" s="15">
        <v>6264.64</v>
      </c>
      <c r="E275" s="16">
        <f t="shared" si="42"/>
        <v>317.20261017881427</v>
      </c>
      <c r="F275" s="17">
        <f t="shared" si="42"/>
        <v>100</v>
      </c>
      <c r="G275" s="18">
        <f t="shared" si="42"/>
        <v>359.04219346408354</v>
      </c>
      <c r="H275" s="8">
        <f t="shared" si="46"/>
        <v>3.1450370059191712E-3</v>
      </c>
      <c r="I275" s="9">
        <f t="shared" si="46"/>
        <v>0</v>
      </c>
      <c r="J275" s="10">
        <f t="shared" si="46"/>
        <v>1.0217245471902725E-2</v>
      </c>
      <c r="K275" s="26"/>
      <c r="L275" s="1"/>
      <c r="M275" s="22" t="e">
        <f t="shared" si="43"/>
        <v>#N/A</v>
      </c>
      <c r="N275" s="22" t="e">
        <f t="shared" si="44"/>
        <v>#N/A</v>
      </c>
      <c r="O275" s="22" t="e">
        <f t="shared" si="45"/>
        <v>#N/A</v>
      </c>
      <c r="P275" s="27" t="e">
        <f t="shared" si="47"/>
        <v>#N/A</v>
      </c>
      <c r="Q275" s="27" t="e">
        <f t="shared" si="48"/>
        <v>#N/A</v>
      </c>
      <c r="R275" s="27" t="e">
        <f t="shared" si="49"/>
        <v>#N/A</v>
      </c>
      <c r="S275" s="27" t="e">
        <f t="shared" si="50"/>
        <v>#N/A</v>
      </c>
      <c r="T275" s="28" t="e">
        <f t="shared" si="51"/>
        <v>#N/A</v>
      </c>
    </row>
    <row r="276" spans="1:20">
      <c r="A276" s="4">
        <v>45813</v>
      </c>
      <c r="B276" s="14">
        <v>1403.97842712489</v>
      </c>
      <c r="C276" s="40">
        <v>100</v>
      </c>
      <c r="D276" s="15">
        <v>6201.28</v>
      </c>
      <c r="E276" s="16">
        <f t="shared" si="42"/>
        <v>316.20812392749002</v>
      </c>
      <c r="F276" s="17">
        <f t="shared" si="42"/>
        <v>100</v>
      </c>
      <c r="G276" s="18">
        <f t="shared" si="42"/>
        <v>355.41087332790897</v>
      </c>
      <c r="H276" s="8">
        <f t="shared" si="46"/>
        <v>-4.6806694363370482E-3</v>
      </c>
      <c r="I276" s="9">
        <f t="shared" si="46"/>
        <v>0</v>
      </c>
      <c r="J276" s="10">
        <f t="shared" si="46"/>
        <v>-5.8514407369288923E-3</v>
      </c>
      <c r="K276" s="26"/>
      <c r="L276" s="1"/>
      <c r="M276" s="22" t="e">
        <f t="shared" si="43"/>
        <v>#N/A</v>
      </c>
      <c r="N276" s="22" t="e">
        <f t="shared" si="44"/>
        <v>#N/A</v>
      </c>
      <c r="O276" s="22" t="e">
        <f t="shared" si="45"/>
        <v>#N/A</v>
      </c>
      <c r="P276" s="27" t="e">
        <f t="shared" si="47"/>
        <v>#N/A</v>
      </c>
      <c r="Q276" s="27" t="e">
        <f t="shared" si="48"/>
        <v>#N/A</v>
      </c>
      <c r="R276" s="27" t="e">
        <f t="shared" si="49"/>
        <v>#N/A</v>
      </c>
      <c r="S276" s="27" t="e">
        <f t="shared" si="50"/>
        <v>#N/A</v>
      </c>
      <c r="T276" s="28" t="e">
        <f t="shared" si="51"/>
        <v>#N/A</v>
      </c>
    </row>
    <row r="277" spans="1:20">
      <c r="A277" s="4">
        <v>45812</v>
      </c>
      <c r="B277" s="14">
        <v>1410.5808899841199</v>
      </c>
      <c r="C277" s="40">
        <v>100</v>
      </c>
      <c r="D277" s="15">
        <v>6237.78</v>
      </c>
      <c r="E277" s="16">
        <f t="shared" si="42"/>
        <v>317.69514990572628</v>
      </c>
      <c r="F277" s="17">
        <f t="shared" si="42"/>
        <v>100</v>
      </c>
      <c r="G277" s="18">
        <f t="shared" si="42"/>
        <v>357.50277965635547</v>
      </c>
      <c r="H277" s="8">
        <f t="shared" si="46"/>
        <v>2.2401127986686475E-3</v>
      </c>
      <c r="I277" s="9">
        <f t="shared" si="46"/>
        <v>0</v>
      </c>
      <c r="J277" s="10">
        <f t="shared" si="46"/>
        <v>-8.4958907139998097E-5</v>
      </c>
      <c r="K277" s="26"/>
      <c r="L277" s="1"/>
      <c r="M277" s="22" t="e">
        <f t="shared" si="43"/>
        <v>#N/A</v>
      </c>
      <c r="N277" s="22" t="e">
        <f t="shared" si="44"/>
        <v>#N/A</v>
      </c>
      <c r="O277" s="22" t="e">
        <f t="shared" si="45"/>
        <v>#N/A</v>
      </c>
      <c r="P277" s="27" t="e">
        <f t="shared" si="47"/>
        <v>#N/A</v>
      </c>
      <c r="Q277" s="27" t="e">
        <f t="shared" si="48"/>
        <v>#N/A</v>
      </c>
      <c r="R277" s="27" t="e">
        <f t="shared" si="49"/>
        <v>#N/A</v>
      </c>
      <c r="S277" s="27" t="e">
        <f t="shared" si="50"/>
        <v>#N/A</v>
      </c>
      <c r="T277" s="28" t="e">
        <f t="shared" si="51"/>
        <v>#N/A</v>
      </c>
    </row>
    <row r="278" spans="1:20">
      <c r="A278" s="4">
        <v>45811</v>
      </c>
      <c r="B278" s="14">
        <v>1407.42809230135</v>
      </c>
      <c r="C278" s="40">
        <v>100</v>
      </c>
      <c r="D278" s="15">
        <v>6238.31</v>
      </c>
      <c r="E278" s="16">
        <f t="shared" si="42"/>
        <v>316.98506759881133</v>
      </c>
      <c r="F278" s="17">
        <f t="shared" si="42"/>
        <v>100</v>
      </c>
      <c r="G278" s="18">
        <f t="shared" si="42"/>
        <v>357.53315528249459</v>
      </c>
      <c r="H278" s="8">
        <f t="shared" si="46"/>
        <v>3.4811050272423039E-3</v>
      </c>
      <c r="I278" s="9">
        <f t="shared" si="46"/>
        <v>0</v>
      </c>
      <c r="J278" s="10">
        <f t="shared" si="46"/>
        <v>5.760506111972763E-3</v>
      </c>
      <c r="K278" s="26"/>
      <c r="L278" s="1"/>
      <c r="M278" s="22" t="e">
        <f t="shared" si="43"/>
        <v>#N/A</v>
      </c>
      <c r="N278" s="22" t="e">
        <f t="shared" si="44"/>
        <v>#N/A</v>
      </c>
      <c r="O278" s="22" t="e">
        <f t="shared" si="45"/>
        <v>#N/A</v>
      </c>
      <c r="P278" s="27" t="e">
        <f t="shared" si="47"/>
        <v>#N/A</v>
      </c>
      <c r="Q278" s="27" t="e">
        <f t="shared" si="48"/>
        <v>#N/A</v>
      </c>
      <c r="R278" s="27" t="e">
        <f t="shared" si="49"/>
        <v>#N/A</v>
      </c>
      <c r="S278" s="27" t="e">
        <f t="shared" si="50"/>
        <v>#N/A</v>
      </c>
      <c r="T278" s="28" t="e">
        <f t="shared" si="51"/>
        <v>#N/A</v>
      </c>
    </row>
    <row r="279" spans="1:20">
      <c r="A279" s="4">
        <v>45810</v>
      </c>
      <c r="B279" s="14">
        <v>1402.5456834716799</v>
      </c>
      <c r="C279" s="40">
        <v>100</v>
      </c>
      <c r="D279" s="15">
        <v>6202.58</v>
      </c>
      <c r="E279" s="16">
        <f t="shared" si="42"/>
        <v>315.88543721528856</v>
      </c>
      <c r="F279" s="17">
        <f t="shared" si="42"/>
        <v>100</v>
      </c>
      <c r="G279" s="18">
        <f t="shared" si="42"/>
        <v>355.48537958070301</v>
      </c>
      <c r="H279" s="8">
        <f t="shared" si="46"/>
        <v>2.2442949895264963E-3</v>
      </c>
      <c r="I279" s="9">
        <f t="shared" si="46"/>
        <v>0</v>
      </c>
      <c r="J279" s="10">
        <f t="shared" si="46"/>
        <v>5.2820182852808539E-3</v>
      </c>
      <c r="K279" s="26"/>
      <c r="L279" s="1"/>
      <c r="M279" s="22" t="e">
        <f t="shared" si="43"/>
        <v>#N/A</v>
      </c>
      <c r="N279" s="22" t="e">
        <f t="shared" si="44"/>
        <v>#N/A</v>
      </c>
      <c r="O279" s="22" t="e">
        <f t="shared" si="45"/>
        <v>#N/A</v>
      </c>
      <c r="P279" s="27" t="e">
        <f t="shared" si="47"/>
        <v>#N/A</v>
      </c>
      <c r="Q279" s="27" t="e">
        <f t="shared" si="48"/>
        <v>#N/A</v>
      </c>
      <c r="R279" s="27" t="e">
        <f t="shared" si="49"/>
        <v>#N/A</v>
      </c>
      <c r="S279" s="27" t="e">
        <f t="shared" si="50"/>
        <v>#N/A</v>
      </c>
      <c r="T279" s="28" t="e">
        <f t="shared" si="51"/>
        <v>#N/A</v>
      </c>
    </row>
    <row r="280" spans="1:20">
      <c r="A280" s="4">
        <v>45807</v>
      </c>
      <c r="B280" s="14">
        <v>1399.4050058287801</v>
      </c>
      <c r="C280" s="40">
        <v>100</v>
      </c>
      <c r="D280" s="15">
        <v>6169.99</v>
      </c>
      <c r="E280" s="16">
        <f t="shared" si="42"/>
        <v>315.17808461916923</v>
      </c>
      <c r="F280" s="17">
        <f t="shared" si="42"/>
        <v>100</v>
      </c>
      <c r="G280" s="18">
        <f t="shared" si="42"/>
        <v>353.61756513565996</v>
      </c>
      <c r="H280" s="8">
        <f t="shared" si="46"/>
        <v>-4.7844617895376196E-4</v>
      </c>
      <c r="I280" s="9">
        <f t="shared" si="46"/>
        <v>0</v>
      </c>
      <c r="J280" s="10">
        <f t="shared" si="46"/>
        <v>-1.1397062989817464E-3</v>
      </c>
      <c r="K280" s="26"/>
      <c r="L280" s="1"/>
      <c r="M280" s="22" t="e">
        <f t="shared" si="43"/>
        <v>#N/A</v>
      </c>
      <c r="N280" s="22" t="e">
        <f t="shared" si="44"/>
        <v>#N/A</v>
      </c>
      <c r="O280" s="22" t="e">
        <f t="shared" si="45"/>
        <v>#N/A</v>
      </c>
      <c r="P280" s="27" t="e">
        <f t="shared" si="47"/>
        <v>#N/A</v>
      </c>
      <c r="Q280" s="27" t="e">
        <f t="shared" si="48"/>
        <v>#N/A</v>
      </c>
      <c r="R280" s="27" t="e">
        <f t="shared" si="49"/>
        <v>#N/A</v>
      </c>
      <c r="S280" s="27" t="e">
        <f t="shared" si="50"/>
        <v>#N/A</v>
      </c>
      <c r="T280" s="28" t="e">
        <f t="shared" si="51"/>
        <v>#N/A</v>
      </c>
    </row>
    <row r="281" spans="1:20">
      <c r="A281" s="4">
        <v>45806</v>
      </c>
      <c r="B281" s="14">
        <v>1400.0748662988101</v>
      </c>
      <c r="C281" s="40">
        <v>100</v>
      </c>
      <c r="D281" s="15">
        <v>6177.03</v>
      </c>
      <c r="E281" s="16">
        <f t="shared" si="42"/>
        <v>315.32895255163106</v>
      </c>
      <c r="F281" s="17">
        <f t="shared" si="42"/>
        <v>100</v>
      </c>
      <c r="G281" s="18">
        <f t="shared" si="42"/>
        <v>354.02104515079043</v>
      </c>
      <c r="H281" s="8">
        <f t="shared" si="46"/>
        <v>3.56202464725075E-3</v>
      </c>
      <c r="I281" s="9">
        <f t="shared" si="46"/>
        <v>0</v>
      </c>
      <c r="J281" s="10">
        <f t="shared" si="46"/>
        <v>3.3884704288542622E-3</v>
      </c>
      <c r="K281" s="26"/>
      <c r="L281" s="1"/>
      <c r="M281" s="22" t="e">
        <f t="shared" si="43"/>
        <v>#N/A</v>
      </c>
      <c r="N281" s="22" t="e">
        <f t="shared" si="44"/>
        <v>#N/A</v>
      </c>
      <c r="O281" s="22" t="e">
        <f t="shared" si="45"/>
        <v>#N/A</v>
      </c>
      <c r="P281" s="27" t="e">
        <f t="shared" si="47"/>
        <v>#N/A</v>
      </c>
      <c r="Q281" s="27" t="e">
        <f t="shared" si="48"/>
        <v>#N/A</v>
      </c>
      <c r="R281" s="27" t="e">
        <f t="shared" si="49"/>
        <v>#N/A</v>
      </c>
      <c r="S281" s="27" t="e">
        <f t="shared" si="50"/>
        <v>#N/A</v>
      </c>
      <c r="T281" s="28" t="e">
        <f t="shared" si="51"/>
        <v>#N/A</v>
      </c>
    </row>
    <row r="282" spans="1:20">
      <c r="A282" s="4">
        <v>45805</v>
      </c>
      <c r="B282" s="14">
        <v>1395.1054662425399</v>
      </c>
      <c r="C282" s="40">
        <v>100</v>
      </c>
      <c r="D282" s="15">
        <v>6156.17</v>
      </c>
      <c r="E282" s="16">
        <f t="shared" si="42"/>
        <v>314.20972974985608</v>
      </c>
      <c r="F282" s="17">
        <f t="shared" si="42"/>
        <v>100</v>
      </c>
      <c r="G282" s="18">
        <f t="shared" si="42"/>
        <v>352.82550635595771</v>
      </c>
      <c r="H282" s="8">
        <f t="shared" si="46"/>
        <v>-4.2968463397181633E-3</v>
      </c>
      <c r="I282" s="9">
        <f t="shared" si="46"/>
        <v>0</v>
      </c>
      <c r="J282" s="10">
        <f t="shared" si="46"/>
        <v>-5.3093942023224594E-3</v>
      </c>
      <c r="K282" s="26"/>
      <c r="L282" s="1"/>
      <c r="M282" s="22" t="e">
        <f t="shared" si="43"/>
        <v>#N/A</v>
      </c>
      <c r="N282" s="22" t="e">
        <f t="shared" si="44"/>
        <v>#N/A</v>
      </c>
      <c r="O282" s="22" t="e">
        <f t="shared" si="45"/>
        <v>#N/A</v>
      </c>
      <c r="P282" s="27" t="e">
        <f t="shared" si="47"/>
        <v>#N/A</v>
      </c>
      <c r="Q282" s="27" t="e">
        <f t="shared" si="48"/>
        <v>#N/A</v>
      </c>
      <c r="R282" s="27" t="e">
        <f t="shared" si="49"/>
        <v>#N/A</v>
      </c>
      <c r="S282" s="27" t="e">
        <f t="shared" si="50"/>
        <v>#N/A</v>
      </c>
      <c r="T282" s="28" t="e">
        <f t="shared" si="51"/>
        <v>#N/A</v>
      </c>
    </row>
    <row r="283" spans="1:20">
      <c r="A283" s="4">
        <v>45804</v>
      </c>
      <c r="B283" s="14">
        <v>1401.1258888897</v>
      </c>
      <c r="C283" s="40">
        <v>100</v>
      </c>
      <c r="D283" s="15">
        <v>6189.03</v>
      </c>
      <c r="E283" s="16">
        <f t="shared" si="42"/>
        <v>315.56566693074819</v>
      </c>
      <c r="F283" s="17">
        <f t="shared" si="42"/>
        <v>100</v>
      </c>
      <c r="G283" s="18">
        <f t="shared" si="42"/>
        <v>354.70879517658102</v>
      </c>
      <c r="H283" s="8">
        <f t="shared" si="46"/>
        <v>1.3838210102987025E-2</v>
      </c>
      <c r="I283" s="9">
        <f t="shared" si="46"/>
        <v>0</v>
      </c>
      <c r="J283" s="10">
        <f t="shared" si="46"/>
        <v>2.015744864622504E-2</v>
      </c>
      <c r="K283" s="26"/>
      <c r="L283" s="1"/>
      <c r="M283" s="22" t="e">
        <f t="shared" si="43"/>
        <v>#N/A</v>
      </c>
      <c r="N283" s="22" t="e">
        <f t="shared" si="44"/>
        <v>#N/A</v>
      </c>
      <c r="O283" s="22" t="e">
        <f t="shared" si="45"/>
        <v>#N/A</v>
      </c>
      <c r="P283" s="27" t="e">
        <f t="shared" si="47"/>
        <v>#N/A</v>
      </c>
      <c r="Q283" s="27" t="e">
        <f t="shared" si="48"/>
        <v>#N/A</v>
      </c>
      <c r="R283" s="27" t="e">
        <f t="shared" si="49"/>
        <v>#N/A</v>
      </c>
      <c r="S283" s="27" t="e">
        <f t="shared" si="50"/>
        <v>#N/A</v>
      </c>
      <c r="T283" s="28" t="e">
        <f t="shared" si="51"/>
        <v>#N/A</v>
      </c>
    </row>
    <row r="284" spans="1:20">
      <c r="A284" s="4">
        <v>45800</v>
      </c>
      <c r="B284" s="14">
        <v>1382.00146229187</v>
      </c>
      <c r="C284" s="40">
        <v>100</v>
      </c>
      <c r="D284" s="15">
        <v>6066.74</v>
      </c>
      <c r="E284" s="16">
        <f t="shared" si="42"/>
        <v>311.25840768882898</v>
      </c>
      <c r="F284" s="17">
        <f t="shared" si="42"/>
        <v>100</v>
      </c>
      <c r="G284" s="18">
        <f t="shared" si="42"/>
        <v>347.70004928875306</v>
      </c>
      <c r="H284" s="8">
        <f t="shared" si="46"/>
        <v>-3.2638715636680304E-3</v>
      </c>
      <c r="I284" s="9">
        <f t="shared" si="46"/>
        <v>0</v>
      </c>
      <c r="J284" s="10">
        <f t="shared" si="46"/>
        <v>-6.7875970007530428E-3</v>
      </c>
      <c r="K284" s="26"/>
      <c r="L284" s="1"/>
      <c r="M284" s="22" t="e">
        <f t="shared" si="43"/>
        <v>#N/A</v>
      </c>
      <c r="N284" s="22" t="e">
        <f t="shared" si="44"/>
        <v>#N/A</v>
      </c>
      <c r="O284" s="22" t="e">
        <f t="shared" si="45"/>
        <v>#N/A</v>
      </c>
      <c r="P284" s="27" t="e">
        <f t="shared" si="47"/>
        <v>#N/A</v>
      </c>
      <c r="Q284" s="27" t="e">
        <f t="shared" si="48"/>
        <v>#N/A</v>
      </c>
      <c r="R284" s="27" t="e">
        <f t="shared" si="49"/>
        <v>#N/A</v>
      </c>
      <c r="S284" s="27" t="e">
        <f t="shared" si="50"/>
        <v>#N/A</v>
      </c>
      <c r="T284" s="28" t="e">
        <f t="shared" si="51"/>
        <v>#N/A</v>
      </c>
    </row>
    <row r="285" spans="1:20">
      <c r="A285" s="4">
        <v>45799</v>
      </c>
      <c r="B285" s="14">
        <v>1386.52690803928</v>
      </c>
      <c r="C285" s="40">
        <v>100</v>
      </c>
      <c r="D285" s="15">
        <v>6108.2</v>
      </c>
      <c r="E285" s="16">
        <f t="shared" si="42"/>
        <v>312.27764180388198</v>
      </c>
      <c r="F285" s="17">
        <f t="shared" si="42"/>
        <v>100</v>
      </c>
      <c r="G285" s="18">
        <f t="shared" si="42"/>
        <v>350.07622562785969</v>
      </c>
      <c r="H285" s="8">
        <f t="shared" si="46"/>
        <v>6.9446116221461018E-4</v>
      </c>
      <c r="I285" s="9">
        <f t="shared" si="46"/>
        <v>0</v>
      </c>
      <c r="J285" s="10">
        <f t="shared" si="46"/>
        <v>-7.6723121142385775E-4</v>
      </c>
      <c r="K285" s="26"/>
      <c r="L285" s="1"/>
      <c r="M285" s="22" t="e">
        <f t="shared" si="43"/>
        <v>#N/A</v>
      </c>
      <c r="N285" s="22" t="e">
        <f t="shared" si="44"/>
        <v>#N/A</v>
      </c>
      <c r="O285" s="22" t="e">
        <f t="shared" si="45"/>
        <v>#N/A</v>
      </c>
      <c r="P285" s="27" t="e">
        <f t="shared" si="47"/>
        <v>#N/A</v>
      </c>
      <c r="Q285" s="27" t="e">
        <f t="shared" si="48"/>
        <v>#N/A</v>
      </c>
      <c r="R285" s="27" t="e">
        <f t="shared" si="49"/>
        <v>#N/A</v>
      </c>
      <c r="S285" s="27" t="e">
        <f t="shared" si="50"/>
        <v>#N/A</v>
      </c>
      <c r="T285" s="28" t="e">
        <f t="shared" si="51"/>
        <v>#N/A</v>
      </c>
    </row>
    <row r="286" spans="1:20">
      <c r="A286" s="4">
        <v>45798</v>
      </c>
      <c r="B286" s="14">
        <v>1385.5646871762999</v>
      </c>
      <c r="C286" s="40">
        <v>100</v>
      </c>
      <c r="D286" s="15">
        <v>6112.89</v>
      </c>
      <c r="E286" s="16">
        <f t="shared" si="42"/>
        <v>312.0609276094126</v>
      </c>
      <c r="F286" s="17">
        <f t="shared" si="42"/>
        <v>100</v>
      </c>
      <c r="G286" s="18">
        <f t="shared" si="42"/>
        <v>350.34502126293955</v>
      </c>
      <c r="H286" s="8">
        <f t="shared" si="46"/>
        <v>-1.2624321306940134E-2</v>
      </c>
      <c r="I286" s="9">
        <f t="shared" si="46"/>
        <v>0</v>
      </c>
      <c r="J286" s="10">
        <f t="shared" si="46"/>
        <v>-1.652771565829303E-2</v>
      </c>
      <c r="K286" s="26"/>
      <c r="L286" s="1"/>
      <c r="M286" s="22" t="e">
        <f t="shared" si="43"/>
        <v>#N/A</v>
      </c>
      <c r="N286" s="22" t="e">
        <f t="shared" si="44"/>
        <v>#N/A</v>
      </c>
      <c r="O286" s="22" t="e">
        <f t="shared" si="45"/>
        <v>#N/A</v>
      </c>
      <c r="P286" s="27" t="e">
        <f t="shared" si="47"/>
        <v>#N/A</v>
      </c>
      <c r="Q286" s="27" t="e">
        <f t="shared" si="48"/>
        <v>#N/A</v>
      </c>
      <c r="R286" s="27" t="e">
        <f t="shared" si="49"/>
        <v>#N/A</v>
      </c>
      <c r="S286" s="27" t="e">
        <f t="shared" si="50"/>
        <v>#N/A</v>
      </c>
      <c r="T286" s="28" t="e">
        <f t="shared" si="51"/>
        <v>#N/A</v>
      </c>
    </row>
    <row r="287" spans="1:20">
      <c r="A287" s="4">
        <v>45797</v>
      </c>
      <c r="B287" s="14">
        <v>1403.28014663102</v>
      </c>
      <c r="C287" s="40">
        <v>100</v>
      </c>
      <c r="D287" s="15">
        <v>6215.62</v>
      </c>
      <c r="E287" s="16">
        <f t="shared" si="42"/>
        <v>316.05085515421257</v>
      </c>
      <c r="F287" s="17">
        <f t="shared" si="42"/>
        <v>100</v>
      </c>
      <c r="G287" s="18">
        <f t="shared" si="42"/>
        <v>356.23273460872878</v>
      </c>
      <c r="H287" s="8">
        <f t="shared" si="46"/>
        <v>-2.1236281002705581E-3</v>
      </c>
      <c r="I287" s="9">
        <f t="shared" si="46"/>
        <v>0</v>
      </c>
      <c r="J287" s="10">
        <f t="shared" si="46"/>
        <v>-3.8032807904669896E-3</v>
      </c>
      <c r="K287" s="26"/>
      <c r="L287" s="1"/>
      <c r="M287" s="22" t="e">
        <f t="shared" si="43"/>
        <v>#N/A</v>
      </c>
      <c r="N287" s="22" t="e">
        <f t="shared" si="44"/>
        <v>#N/A</v>
      </c>
      <c r="O287" s="22" t="e">
        <f t="shared" si="45"/>
        <v>#N/A</v>
      </c>
      <c r="P287" s="27" t="e">
        <f t="shared" si="47"/>
        <v>#N/A</v>
      </c>
      <c r="Q287" s="27" t="e">
        <f t="shared" si="48"/>
        <v>#N/A</v>
      </c>
      <c r="R287" s="27" t="e">
        <f t="shared" si="49"/>
        <v>#N/A</v>
      </c>
      <c r="S287" s="27" t="e">
        <f t="shared" si="50"/>
        <v>#N/A</v>
      </c>
      <c r="T287" s="28" t="e">
        <f t="shared" si="51"/>
        <v>#N/A</v>
      </c>
    </row>
    <row r="288" spans="1:20">
      <c r="A288" s="4">
        <v>45796</v>
      </c>
      <c r="B288" s="14">
        <v>1406.26653375858</v>
      </c>
      <c r="C288" s="40">
        <v>100</v>
      </c>
      <c r="D288" s="15">
        <v>6239.35</v>
      </c>
      <c r="E288" s="16">
        <f t="shared" si="42"/>
        <v>316.72345798961419</v>
      </c>
      <c r="F288" s="17">
        <f t="shared" si="42"/>
        <v>100</v>
      </c>
      <c r="G288" s="18">
        <f t="shared" si="42"/>
        <v>357.59276028472976</v>
      </c>
      <c r="H288" s="8">
        <f t="shared" si="46"/>
        <v>6.5001117931728913E-5</v>
      </c>
      <c r="I288" s="9">
        <f t="shared" si="46"/>
        <v>0</v>
      </c>
      <c r="J288" s="10">
        <f t="shared" si="46"/>
        <v>1.1713641578614542E-3</v>
      </c>
      <c r="K288" s="26"/>
      <c r="L288" s="1"/>
      <c r="M288" s="22" t="e">
        <f t="shared" si="43"/>
        <v>#N/A</v>
      </c>
      <c r="N288" s="22" t="e">
        <f t="shared" si="44"/>
        <v>#N/A</v>
      </c>
      <c r="O288" s="22" t="e">
        <f t="shared" si="45"/>
        <v>#N/A</v>
      </c>
      <c r="P288" s="27" t="e">
        <f t="shared" si="47"/>
        <v>#N/A</v>
      </c>
      <c r="Q288" s="27" t="e">
        <f t="shared" si="48"/>
        <v>#N/A</v>
      </c>
      <c r="R288" s="27" t="e">
        <f t="shared" si="49"/>
        <v>#N/A</v>
      </c>
      <c r="S288" s="27" t="e">
        <f t="shared" si="50"/>
        <v>#N/A</v>
      </c>
      <c r="T288" s="28" t="e">
        <f t="shared" si="51"/>
        <v>#N/A</v>
      </c>
    </row>
    <row r="289" spans="1:20">
      <c r="A289" s="4">
        <v>45793</v>
      </c>
      <c r="B289" s="14">
        <v>1406.17513080307</v>
      </c>
      <c r="C289" s="40">
        <v>100</v>
      </c>
      <c r="D289" s="15">
        <v>6232.05</v>
      </c>
      <c r="E289" s="16">
        <f t="shared" si="42"/>
        <v>316.70287194888533</v>
      </c>
      <c r="F289" s="17">
        <f t="shared" si="42"/>
        <v>100</v>
      </c>
      <c r="G289" s="18">
        <f t="shared" si="42"/>
        <v>357.17437901904043</v>
      </c>
      <c r="H289" s="8">
        <f t="shared" si="46"/>
        <v>4.6445712678515605E-3</v>
      </c>
      <c r="I289" s="9">
        <f t="shared" si="46"/>
        <v>0</v>
      </c>
      <c r="J289" s="10">
        <f t="shared" si="46"/>
        <v>7.1218717578274138E-3</v>
      </c>
      <c r="K289" s="26"/>
      <c r="L289" s="1"/>
      <c r="M289" s="22" t="e">
        <f t="shared" si="43"/>
        <v>#N/A</v>
      </c>
      <c r="N289" s="22" t="e">
        <f t="shared" si="44"/>
        <v>#N/A</v>
      </c>
      <c r="O289" s="22" t="e">
        <f t="shared" si="45"/>
        <v>#N/A</v>
      </c>
      <c r="P289" s="27" t="e">
        <f t="shared" si="47"/>
        <v>#N/A</v>
      </c>
      <c r="Q289" s="27" t="e">
        <f t="shared" si="48"/>
        <v>#N/A</v>
      </c>
      <c r="R289" s="27" t="e">
        <f t="shared" si="49"/>
        <v>#N/A</v>
      </c>
      <c r="S289" s="27" t="e">
        <f t="shared" si="50"/>
        <v>#N/A</v>
      </c>
      <c r="T289" s="28" t="e">
        <f t="shared" si="51"/>
        <v>#N/A</v>
      </c>
    </row>
    <row r="290" spans="1:20">
      <c r="A290" s="4">
        <v>45792</v>
      </c>
      <c r="B290" s="14">
        <v>1399.67424402492</v>
      </c>
      <c r="C290" s="40">
        <v>100</v>
      </c>
      <c r="D290" s="15">
        <v>6187.98</v>
      </c>
      <c r="E290" s="16">
        <f t="shared" si="42"/>
        <v>315.23872323244569</v>
      </c>
      <c r="F290" s="17">
        <f t="shared" si="42"/>
        <v>100</v>
      </c>
      <c r="G290" s="18">
        <f t="shared" si="42"/>
        <v>354.64861704932429</v>
      </c>
      <c r="H290" s="8">
        <f t="shared" si="46"/>
        <v>4.445110802608454E-3</v>
      </c>
      <c r="I290" s="9">
        <f t="shared" si="46"/>
        <v>0</v>
      </c>
      <c r="J290" s="10">
        <f t="shared" si="46"/>
        <v>4.1884595848540318E-3</v>
      </c>
      <c r="K290" s="26"/>
      <c r="L290" s="1"/>
      <c r="M290" s="22" t="e">
        <f t="shared" si="43"/>
        <v>#N/A</v>
      </c>
      <c r="N290" s="22" t="e">
        <f t="shared" si="44"/>
        <v>#N/A</v>
      </c>
      <c r="O290" s="22" t="e">
        <f t="shared" si="45"/>
        <v>#N/A</v>
      </c>
      <c r="P290" s="27" t="e">
        <f t="shared" si="47"/>
        <v>#N/A</v>
      </c>
      <c r="Q290" s="27" t="e">
        <f t="shared" si="48"/>
        <v>#N/A</v>
      </c>
      <c r="R290" s="27" t="e">
        <f t="shared" si="49"/>
        <v>#N/A</v>
      </c>
      <c r="S290" s="27" t="e">
        <f t="shared" si="50"/>
        <v>#N/A</v>
      </c>
      <c r="T290" s="28" t="e">
        <f t="shared" si="51"/>
        <v>#N/A</v>
      </c>
    </row>
    <row r="291" spans="1:20">
      <c r="A291" s="4">
        <v>45791</v>
      </c>
      <c r="B291" s="14">
        <v>1393.48007070939</v>
      </c>
      <c r="C291" s="40">
        <v>100</v>
      </c>
      <c r="D291" s="15">
        <v>6162.17</v>
      </c>
      <c r="E291" s="16">
        <f t="shared" si="42"/>
        <v>313.84365341830591</v>
      </c>
      <c r="F291" s="17">
        <f t="shared" si="42"/>
        <v>100</v>
      </c>
      <c r="G291" s="18">
        <f t="shared" si="42"/>
        <v>353.16938136885295</v>
      </c>
      <c r="H291" s="8">
        <f t="shared" si="46"/>
        <v>-4.6645920390664397E-4</v>
      </c>
      <c r="I291" s="9">
        <f t="shared" si="46"/>
        <v>0</v>
      </c>
      <c r="J291" s="10">
        <f t="shared" si="46"/>
        <v>6.7716791165972623E-4</v>
      </c>
      <c r="K291" s="26"/>
      <c r="L291" s="1"/>
      <c r="M291" s="22" t="e">
        <f t="shared" si="43"/>
        <v>#N/A</v>
      </c>
      <c r="N291" s="22" t="e">
        <f t="shared" si="44"/>
        <v>#N/A</v>
      </c>
      <c r="O291" s="22" t="e">
        <f t="shared" si="45"/>
        <v>#N/A</v>
      </c>
      <c r="P291" s="27" t="e">
        <f t="shared" si="47"/>
        <v>#N/A</v>
      </c>
      <c r="Q291" s="27" t="e">
        <f t="shared" si="48"/>
        <v>#N/A</v>
      </c>
      <c r="R291" s="27" t="e">
        <f t="shared" si="49"/>
        <v>#N/A</v>
      </c>
      <c r="S291" s="27" t="e">
        <f t="shared" si="50"/>
        <v>#N/A</v>
      </c>
      <c r="T291" s="28" t="e">
        <f t="shared" si="51"/>
        <v>#N/A</v>
      </c>
    </row>
    <row r="292" spans="1:20">
      <c r="A292" s="4">
        <v>45790</v>
      </c>
      <c r="B292" s="14">
        <v>1394.1303756545601</v>
      </c>
      <c r="C292" s="40">
        <v>100</v>
      </c>
      <c r="D292" s="15">
        <v>6158</v>
      </c>
      <c r="E292" s="16">
        <f t="shared" si="42"/>
        <v>313.9901169983155</v>
      </c>
      <c r="F292" s="17">
        <f t="shared" si="42"/>
        <v>100</v>
      </c>
      <c r="G292" s="18">
        <f t="shared" si="42"/>
        <v>352.9303882348907</v>
      </c>
      <c r="H292" s="8">
        <f t="shared" si="46"/>
        <v>3.4524684049488386E-3</v>
      </c>
      <c r="I292" s="9">
        <f t="shared" si="46"/>
        <v>0</v>
      </c>
      <c r="J292" s="10">
        <f t="shared" si="46"/>
        <v>6.7355479989537059E-3</v>
      </c>
      <c r="K292" s="26"/>
      <c r="L292" s="1"/>
      <c r="M292" s="22" t="e">
        <f t="shared" si="43"/>
        <v>#N/A</v>
      </c>
      <c r="N292" s="22" t="e">
        <f t="shared" si="44"/>
        <v>#N/A</v>
      </c>
      <c r="O292" s="22" t="e">
        <f t="shared" si="45"/>
        <v>#N/A</v>
      </c>
      <c r="P292" s="27" t="e">
        <f t="shared" si="47"/>
        <v>#N/A</v>
      </c>
      <c r="Q292" s="27" t="e">
        <f t="shared" si="48"/>
        <v>#N/A</v>
      </c>
      <c r="R292" s="27" t="e">
        <f t="shared" si="49"/>
        <v>#N/A</v>
      </c>
      <c r="S292" s="27" t="e">
        <f t="shared" si="50"/>
        <v>#N/A</v>
      </c>
      <c r="T292" s="28" t="e">
        <f t="shared" si="51"/>
        <v>#N/A</v>
      </c>
    </row>
    <row r="293" spans="1:20">
      <c r="A293" s="4">
        <v>45789</v>
      </c>
      <c r="B293" s="14">
        <v>1389.3337447967201</v>
      </c>
      <c r="C293" s="40">
        <v>100</v>
      </c>
      <c r="D293" s="15">
        <v>6116.8</v>
      </c>
      <c r="E293" s="16">
        <f t="shared" si="42"/>
        <v>312.90980578026046</v>
      </c>
      <c r="F293" s="17">
        <f t="shared" si="42"/>
        <v>100</v>
      </c>
      <c r="G293" s="18">
        <f t="shared" si="42"/>
        <v>350.56911314634289</v>
      </c>
      <c r="H293" s="8">
        <f t="shared" si="46"/>
        <v>1.7460291529960426E-2</v>
      </c>
      <c r="I293" s="9">
        <f t="shared" si="46"/>
        <v>0</v>
      </c>
      <c r="J293" s="10">
        <f t="shared" si="46"/>
        <v>3.2932665516111737E-2</v>
      </c>
      <c r="K293" s="26"/>
      <c r="L293" s="1"/>
      <c r="M293" s="22" t="e">
        <f t="shared" si="43"/>
        <v>#N/A</v>
      </c>
      <c r="N293" s="22" t="e">
        <f t="shared" si="44"/>
        <v>#N/A</v>
      </c>
      <c r="O293" s="22" t="e">
        <f t="shared" si="45"/>
        <v>#N/A</v>
      </c>
      <c r="P293" s="27" t="e">
        <f t="shared" si="47"/>
        <v>#N/A</v>
      </c>
      <c r="Q293" s="27" t="e">
        <f t="shared" si="48"/>
        <v>#N/A</v>
      </c>
      <c r="R293" s="27" t="e">
        <f t="shared" si="49"/>
        <v>#N/A</v>
      </c>
      <c r="S293" s="27" t="e">
        <f t="shared" si="50"/>
        <v>#N/A</v>
      </c>
      <c r="T293" s="28" t="e">
        <f t="shared" si="51"/>
        <v>#N/A</v>
      </c>
    </row>
    <row r="294" spans="1:20">
      <c r="A294" s="4">
        <v>45786</v>
      </c>
      <c r="B294" s="14">
        <v>1365.49185885925</v>
      </c>
      <c r="C294" s="40">
        <v>100</v>
      </c>
      <c r="D294" s="15">
        <v>5921.78</v>
      </c>
      <c r="E294" s="16">
        <f t="shared" si="42"/>
        <v>307.5400665609626</v>
      </c>
      <c r="F294" s="17">
        <f t="shared" si="42"/>
        <v>100</v>
      </c>
      <c r="G294" s="18">
        <f t="shared" si="42"/>
        <v>339.39202897720219</v>
      </c>
      <c r="H294" s="8">
        <f t="shared" si="46"/>
        <v>-6.3149013037544499E-4</v>
      </c>
      <c r="I294" s="9">
        <f t="shared" si="46"/>
        <v>0</v>
      </c>
      <c r="J294" s="10">
        <f t="shared" si="46"/>
        <v>-1.141931838307908E-3</v>
      </c>
      <c r="K294" s="26"/>
      <c r="L294" s="1"/>
      <c r="M294" s="22" t="e">
        <f t="shared" si="43"/>
        <v>#N/A</v>
      </c>
      <c r="N294" s="22" t="e">
        <f t="shared" si="44"/>
        <v>#N/A</v>
      </c>
      <c r="O294" s="22" t="e">
        <f t="shared" si="45"/>
        <v>#N/A</v>
      </c>
      <c r="P294" s="27" t="e">
        <f t="shared" si="47"/>
        <v>#N/A</v>
      </c>
      <c r="Q294" s="27" t="e">
        <f t="shared" si="48"/>
        <v>#N/A</v>
      </c>
      <c r="R294" s="27" t="e">
        <f t="shared" si="49"/>
        <v>#N/A</v>
      </c>
      <c r="S294" s="27" t="e">
        <f t="shared" si="50"/>
        <v>#N/A</v>
      </c>
      <c r="T294" s="28" t="e">
        <f t="shared" si="51"/>
        <v>#N/A</v>
      </c>
    </row>
    <row r="295" spans="1:20">
      <c r="A295" s="4">
        <v>45785</v>
      </c>
      <c r="B295" s="14">
        <v>1366.35469836586</v>
      </c>
      <c r="C295" s="40">
        <v>100</v>
      </c>
      <c r="D295" s="15">
        <v>5928.55</v>
      </c>
      <c r="E295" s="16">
        <f t="shared" si="42"/>
        <v>307.73439779594776</v>
      </c>
      <c r="F295" s="17">
        <f t="shared" si="42"/>
        <v>100</v>
      </c>
      <c r="G295" s="18">
        <f t="shared" si="42"/>
        <v>339.7800346167524</v>
      </c>
      <c r="H295" s="8">
        <f t="shared" si="46"/>
        <v>7.445562825607599E-4</v>
      </c>
      <c r="I295" s="9">
        <f t="shared" si="46"/>
        <v>0</v>
      </c>
      <c r="J295" s="10">
        <f t="shared" si="46"/>
        <v>5.7492713744304869E-3</v>
      </c>
      <c r="K295" s="26"/>
      <c r="L295" s="1"/>
      <c r="M295" s="22" t="e">
        <f t="shared" si="43"/>
        <v>#N/A</v>
      </c>
      <c r="N295" s="22" t="e">
        <f t="shared" si="44"/>
        <v>#N/A</v>
      </c>
      <c r="O295" s="22" t="e">
        <f t="shared" si="45"/>
        <v>#N/A</v>
      </c>
      <c r="P295" s="27" t="e">
        <f t="shared" si="47"/>
        <v>#N/A</v>
      </c>
      <c r="Q295" s="27" t="e">
        <f t="shared" si="48"/>
        <v>#N/A</v>
      </c>
      <c r="R295" s="27" t="e">
        <f t="shared" si="49"/>
        <v>#N/A</v>
      </c>
      <c r="S295" s="27" t="e">
        <f t="shared" si="50"/>
        <v>#N/A</v>
      </c>
      <c r="T295" s="28" t="e">
        <f t="shared" si="51"/>
        <v>#N/A</v>
      </c>
    </row>
    <row r="296" spans="1:20">
      <c r="A296" s="4">
        <v>45784</v>
      </c>
      <c r="B296" s="14">
        <v>1365.3381272853701</v>
      </c>
      <c r="C296" s="40">
        <v>100</v>
      </c>
      <c r="D296" s="15">
        <v>5894.66</v>
      </c>
      <c r="E296" s="16">
        <f t="shared" si="42"/>
        <v>307.50544268667375</v>
      </c>
      <c r="F296" s="17">
        <f t="shared" si="42"/>
        <v>100</v>
      </c>
      <c r="G296" s="18">
        <f t="shared" si="42"/>
        <v>337.83771391891537</v>
      </c>
      <c r="H296" s="8">
        <f t="shared" si="46"/>
        <v>3.6405421971792418E-3</v>
      </c>
      <c r="I296" s="9">
        <f t="shared" si="46"/>
        <v>0</v>
      </c>
      <c r="J296" s="10">
        <f t="shared" si="46"/>
        <v>4.6665575871613907E-3</v>
      </c>
      <c r="K296" s="26"/>
      <c r="L296" s="1"/>
      <c r="M296" s="22" t="e">
        <f t="shared" si="43"/>
        <v>#N/A</v>
      </c>
      <c r="N296" s="22" t="e">
        <f t="shared" si="44"/>
        <v>#N/A</v>
      </c>
      <c r="O296" s="22" t="e">
        <f t="shared" si="45"/>
        <v>#N/A</v>
      </c>
      <c r="P296" s="27" t="e">
        <f t="shared" si="47"/>
        <v>#N/A</v>
      </c>
      <c r="Q296" s="27" t="e">
        <f t="shared" si="48"/>
        <v>#N/A</v>
      </c>
      <c r="R296" s="27" t="e">
        <f t="shared" si="49"/>
        <v>#N/A</v>
      </c>
      <c r="S296" s="27" t="e">
        <f t="shared" si="50"/>
        <v>#N/A</v>
      </c>
      <c r="T296" s="28" t="e">
        <f t="shared" si="51"/>
        <v>#N/A</v>
      </c>
    </row>
    <row r="297" spans="1:20">
      <c r="A297" s="4">
        <v>45783</v>
      </c>
      <c r="B297" s="14">
        <v>1360.3855861545401</v>
      </c>
      <c r="C297" s="40">
        <v>100</v>
      </c>
      <c r="D297" s="15">
        <v>5867.28</v>
      </c>
      <c r="E297" s="16">
        <f t="shared" si="42"/>
        <v>306.3900169013499</v>
      </c>
      <c r="F297" s="17">
        <f t="shared" si="42"/>
        <v>100</v>
      </c>
      <c r="G297" s="18">
        <f t="shared" si="42"/>
        <v>336.26849761006974</v>
      </c>
      <c r="H297" s="8">
        <f t="shared" si="46"/>
        <v>-3.9759411759920926E-3</v>
      </c>
      <c r="I297" s="9">
        <f t="shared" si="46"/>
        <v>0</v>
      </c>
      <c r="J297" s="10">
        <f t="shared" si="46"/>
        <v>-8.1112241896383885E-3</v>
      </c>
      <c r="K297" s="26"/>
      <c r="L297" s="1"/>
      <c r="M297" s="22" t="e">
        <f t="shared" si="43"/>
        <v>#N/A</v>
      </c>
      <c r="N297" s="22" t="e">
        <f t="shared" si="44"/>
        <v>#N/A</v>
      </c>
      <c r="O297" s="22" t="e">
        <f t="shared" si="45"/>
        <v>#N/A</v>
      </c>
      <c r="P297" s="27" t="e">
        <f t="shared" si="47"/>
        <v>#N/A</v>
      </c>
      <c r="Q297" s="27" t="e">
        <f t="shared" si="48"/>
        <v>#N/A</v>
      </c>
      <c r="R297" s="27" t="e">
        <f t="shared" si="49"/>
        <v>#N/A</v>
      </c>
      <c r="S297" s="27" t="e">
        <f t="shared" si="50"/>
        <v>#N/A</v>
      </c>
      <c r="T297" s="28" t="e">
        <f t="shared" si="51"/>
        <v>#N/A</v>
      </c>
    </row>
    <row r="298" spans="1:20">
      <c r="A298" s="4">
        <v>45782</v>
      </c>
      <c r="B298" s="14">
        <v>1365.81599018876</v>
      </c>
      <c r="C298" s="40">
        <v>100</v>
      </c>
      <c r="D298" s="15">
        <v>5915.26</v>
      </c>
      <c r="E298" s="16">
        <f t="shared" si="42"/>
        <v>307.61306836614011</v>
      </c>
      <c r="F298" s="17">
        <f t="shared" si="42"/>
        <v>100</v>
      </c>
      <c r="G298" s="18">
        <f t="shared" si="42"/>
        <v>339.01835146318928</v>
      </c>
      <c r="H298" s="8">
        <f t="shared" si="46"/>
        <v>-4.2671973495725934E-3</v>
      </c>
      <c r="I298" s="9">
        <f t="shared" si="46"/>
        <v>0</v>
      </c>
      <c r="J298" s="10">
        <f t="shared" si="46"/>
        <v>-6.5249046456985482E-3</v>
      </c>
      <c r="K298" s="26"/>
      <c r="L298" s="1"/>
      <c r="M298" s="22" t="e">
        <f t="shared" si="43"/>
        <v>#N/A</v>
      </c>
      <c r="N298" s="22" t="e">
        <f t="shared" si="44"/>
        <v>#N/A</v>
      </c>
      <c r="O298" s="22" t="e">
        <f t="shared" si="45"/>
        <v>#N/A</v>
      </c>
      <c r="P298" s="27" t="e">
        <f t="shared" si="47"/>
        <v>#N/A</v>
      </c>
      <c r="Q298" s="27" t="e">
        <f t="shared" si="48"/>
        <v>#N/A</v>
      </c>
      <c r="R298" s="27" t="e">
        <f t="shared" si="49"/>
        <v>#N/A</v>
      </c>
      <c r="S298" s="27" t="e">
        <f t="shared" si="50"/>
        <v>#N/A</v>
      </c>
      <c r="T298" s="28" t="e">
        <f t="shared" si="51"/>
        <v>#N/A</v>
      </c>
    </row>
    <row r="299" spans="1:20">
      <c r="A299" s="4">
        <v>45779</v>
      </c>
      <c r="B299" s="14">
        <v>1371.66917324934</v>
      </c>
      <c r="C299" s="40">
        <v>100</v>
      </c>
      <c r="D299" s="15">
        <v>5954.11</v>
      </c>
      <c r="E299" s="16">
        <f t="shared" si="42"/>
        <v>308.93133935865126</v>
      </c>
      <c r="F299" s="17">
        <f t="shared" si="42"/>
        <v>100</v>
      </c>
      <c r="G299" s="18">
        <f t="shared" si="42"/>
        <v>341.24494217168643</v>
      </c>
      <c r="H299" s="8">
        <f t="shared" si="46"/>
        <v>6.5730798138534663E-3</v>
      </c>
      <c r="I299" s="9">
        <f t="shared" si="46"/>
        <v>0</v>
      </c>
      <c r="J299" s="10">
        <f t="shared" si="46"/>
        <v>1.5250644963825666E-2</v>
      </c>
      <c r="K299" s="26"/>
      <c r="L299" s="1"/>
      <c r="M299" s="22" t="e">
        <f t="shared" si="43"/>
        <v>#N/A</v>
      </c>
      <c r="N299" s="22" t="e">
        <f t="shared" si="44"/>
        <v>#N/A</v>
      </c>
      <c r="O299" s="22" t="e">
        <f t="shared" si="45"/>
        <v>#N/A</v>
      </c>
      <c r="P299" s="27" t="e">
        <f t="shared" si="47"/>
        <v>#N/A</v>
      </c>
      <c r="Q299" s="27" t="e">
        <f t="shared" si="48"/>
        <v>#N/A</v>
      </c>
      <c r="R299" s="27" t="e">
        <f t="shared" si="49"/>
        <v>#N/A</v>
      </c>
      <c r="S299" s="27" t="e">
        <f t="shared" si="50"/>
        <v>#N/A</v>
      </c>
      <c r="T299" s="28" t="e">
        <f t="shared" si="51"/>
        <v>#N/A</v>
      </c>
    </row>
    <row r="300" spans="1:20">
      <c r="A300" s="4">
        <v>45778</v>
      </c>
      <c r="B300" s="14">
        <v>1362.71195878098</v>
      </c>
      <c r="C300" s="40">
        <v>100</v>
      </c>
      <c r="D300" s="15">
        <v>5864.67</v>
      </c>
      <c r="E300" s="16">
        <f t="shared" si="42"/>
        <v>306.91396934217852</v>
      </c>
      <c r="F300" s="17">
        <f t="shared" si="42"/>
        <v>100</v>
      </c>
      <c r="G300" s="18">
        <f t="shared" si="42"/>
        <v>336.11891197946034</v>
      </c>
      <c r="H300" s="8">
        <f t="shared" si="46"/>
        <v>2.5600636055975734E-3</v>
      </c>
      <c r="I300" s="9">
        <f t="shared" si="46"/>
        <v>0</v>
      </c>
      <c r="J300" s="10">
        <f t="shared" si="46"/>
        <v>6.487187804086858E-3</v>
      </c>
      <c r="K300" s="26"/>
      <c r="L300" s="1"/>
      <c r="M300" s="22" t="e">
        <f t="shared" si="43"/>
        <v>#N/A</v>
      </c>
      <c r="N300" s="22" t="e">
        <f t="shared" si="44"/>
        <v>#N/A</v>
      </c>
      <c r="O300" s="22" t="e">
        <f t="shared" si="45"/>
        <v>#N/A</v>
      </c>
      <c r="P300" s="27" t="e">
        <f t="shared" si="47"/>
        <v>#N/A</v>
      </c>
      <c r="Q300" s="27" t="e">
        <f t="shared" si="48"/>
        <v>#N/A</v>
      </c>
      <c r="R300" s="27" t="e">
        <f t="shared" si="49"/>
        <v>#N/A</v>
      </c>
      <c r="S300" s="27" t="e">
        <f t="shared" si="50"/>
        <v>#N/A</v>
      </c>
      <c r="T300" s="28" t="e">
        <f t="shared" si="51"/>
        <v>#N/A</v>
      </c>
    </row>
    <row r="301" spans="1:20">
      <c r="A301" s="4">
        <v>45777</v>
      </c>
      <c r="B301" s="14">
        <v>1359.2322377974399</v>
      </c>
      <c r="C301" s="40">
        <v>100</v>
      </c>
      <c r="D301" s="15">
        <v>5826.87</v>
      </c>
      <c r="E301" s="16">
        <f t="shared" si="42"/>
        <v>306.13025641416039</v>
      </c>
      <c r="F301" s="17">
        <f t="shared" si="42"/>
        <v>100</v>
      </c>
      <c r="G301" s="18">
        <f t="shared" si="42"/>
        <v>333.95249939821986</v>
      </c>
      <c r="H301" s="8">
        <f t="shared" si="46"/>
        <v>5.7255890954244215E-4</v>
      </c>
      <c r="I301" s="9">
        <f t="shared" si="46"/>
        <v>0</v>
      </c>
      <c r="J301" s="10">
        <f t="shared" si="46"/>
        <v>5.8212615137342993E-4</v>
      </c>
      <c r="K301" s="26"/>
      <c r="L301" s="1"/>
      <c r="M301" s="22" t="e">
        <f t="shared" si="43"/>
        <v>#N/A</v>
      </c>
      <c r="N301" s="22" t="e">
        <f t="shared" si="44"/>
        <v>#N/A</v>
      </c>
      <c r="O301" s="22" t="e">
        <f t="shared" si="45"/>
        <v>#N/A</v>
      </c>
      <c r="P301" s="27" t="e">
        <f t="shared" si="47"/>
        <v>#N/A</v>
      </c>
      <c r="Q301" s="27" t="e">
        <f t="shared" si="48"/>
        <v>#N/A</v>
      </c>
      <c r="R301" s="27" t="e">
        <f t="shared" si="49"/>
        <v>#N/A</v>
      </c>
      <c r="S301" s="27" t="e">
        <f t="shared" si="50"/>
        <v>#N/A</v>
      </c>
      <c r="T301" s="28" t="e">
        <f t="shared" si="51"/>
        <v>#N/A</v>
      </c>
    </row>
    <row r="302" spans="1:20">
      <c r="A302" s="4">
        <v>45776</v>
      </c>
      <c r="B302" s="14">
        <v>1358.45444260312</v>
      </c>
      <c r="C302" s="40">
        <v>100</v>
      </c>
      <c r="D302" s="15">
        <v>5823.48</v>
      </c>
      <c r="E302" s="16">
        <f t="shared" si="42"/>
        <v>305.95507910769749</v>
      </c>
      <c r="F302" s="17">
        <f t="shared" si="42"/>
        <v>100</v>
      </c>
      <c r="G302" s="18">
        <f t="shared" si="42"/>
        <v>333.75821001593397</v>
      </c>
      <c r="H302" s="8">
        <f t="shared" si="46"/>
        <v>4.1990147424244562E-3</v>
      </c>
      <c r="I302" s="9">
        <f t="shared" si="46"/>
        <v>0</v>
      </c>
      <c r="J302" s="10">
        <f t="shared" si="46"/>
        <v>5.5375115904416905E-3</v>
      </c>
      <c r="K302" s="26"/>
      <c r="L302" s="1"/>
      <c r="M302" s="22" t="e">
        <f t="shared" si="43"/>
        <v>#N/A</v>
      </c>
      <c r="N302" s="22" t="e">
        <f t="shared" si="44"/>
        <v>#N/A</v>
      </c>
      <c r="O302" s="22" t="e">
        <f t="shared" si="45"/>
        <v>#N/A</v>
      </c>
      <c r="P302" s="27" t="e">
        <f t="shared" si="47"/>
        <v>#N/A</v>
      </c>
      <c r="Q302" s="27" t="e">
        <f t="shared" si="48"/>
        <v>#N/A</v>
      </c>
      <c r="R302" s="27" t="e">
        <f t="shared" si="49"/>
        <v>#N/A</v>
      </c>
      <c r="S302" s="27" t="e">
        <f t="shared" si="50"/>
        <v>#N/A</v>
      </c>
      <c r="T302" s="28" t="e">
        <f t="shared" si="51"/>
        <v>#N/A</v>
      </c>
    </row>
    <row r="303" spans="1:20">
      <c r="A303" s="4">
        <v>45775</v>
      </c>
      <c r="B303" s="14">
        <v>1352.7741241128001</v>
      </c>
      <c r="C303" s="40">
        <v>100</v>
      </c>
      <c r="D303" s="15">
        <v>5791.41</v>
      </c>
      <c r="E303" s="16">
        <f t="shared" si="42"/>
        <v>304.6757411788285</v>
      </c>
      <c r="F303" s="17">
        <f t="shared" si="42"/>
        <v>100</v>
      </c>
      <c r="G303" s="18">
        <f t="shared" si="42"/>
        <v>331.92019807200853</v>
      </c>
      <c r="H303" s="8">
        <f t="shared" si="46"/>
        <v>1.7705903083138352E-3</v>
      </c>
      <c r="I303" s="9">
        <f t="shared" si="46"/>
        <v>0</v>
      </c>
      <c r="J303" s="10">
        <f t="shared" si="46"/>
        <v>5.8569251661189092E-4</v>
      </c>
      <c r="K303" s="26"/>
      <c r="L303" s="1"/>
      <c r="M303" s="22" t="e">
        <f t="shared" si="43"/>
        <v>#N/A</v>
      </c>
      <c r="N303" s="22" t="e">
        <f t="shared" si="44"/>
        <v>#N/A</v>
      </c>
      <c r="O303" s="22" t="e">
        <f t="shared" si="45"/>
        <v>#N/A</v>
      </c>
      <c r="P303" s="27" t="e">
        <f t="shared" si="47"/>
        <v>#N/A</v>
      </c>
      <c r="Q303" s="27" t="e">
        <f t="shared" si="48"/>
        <v>#N/A</v>
      </c>
      <c r="R303" s="27" t="e">
        <f t="shared" si="49"/>
        <v>#N/A</v>
      </c>
      <c r="S303" s="27" t="e">
        <f t="shared" si="50"/>
        <v>#N/A</v>
      </c>
      <c r="T303" s="28" t="e">
        <f t="shared" si="51"/>
        <v>#N/A</v>
      </c>
    </row>
    <row r="304" spans="1:20">
      <c r="A304" s="4">
        <v>45772</v>
      </c>
      <c r="B304" s="14">
        <v>1350.3831487970299</v>
      </c>
      <c r="C304" s="40">
        <v>100</v>
      </c>
      <c r="D304" s="15">
        <v>5788.02</v>
      </c>
      <c r="E304" s="16">
        <f t="shared" si="42"/>
        <v>304.1372387315331</v>
      </c>
      <c r="F304" s="17">
        <f t="shared" si="42"/>
        <v>100</v>
      </c>
      <c r="G304" s="18">
        <f t="shared" si="42"/>
        <v>331.7259086897227</v>
      </c>
      <c r="H304" s="8">
        <f t="shared" si="46"/>
        <v>5.2348607305245931E-3</v>
      </c>
      <c r="I304" s="9">
        <f t="shared" si="46"/>
        <v>0</v>
      </c>
      <c r="J304" s="10">
        <f t="shared" si="46"/>
        <v>6.9851962553086899E-3</v>
      </c>
      <c r="K304" s="26"/>
      <c r="L304" s="1"/>
      <c r="M304" s="22" t="e">
        <f t="shared" si="43"/>
        <v>#N/A</v>
      </c>
      <c r="N304" s="22" t="e">
        <f t="shared" si="44"/>
        <v>#N/A</v>
      </c>
      <c r="O304" s="22" t="e">
        <f t="shared" si="45"/>
        <v>#N/A</v>
      </c>
      <c r="P304" s="27" t="e">
        <f t="shared" si="47"/>
        <v>#N/A</v>
      </c>
      <c r="Q304" s="27" t="e">
        <f t="shared" si="48"/>
        <v>#N/A</v>
      </c>
      <c r="R304" s="27" t="e">
        <f t="shared" si="49"/>
        <v>#N/A</v>
      </c>
      <c r="S304" s="27" t="e">
        <f t="shared" si="50"/>
        <v>#N/A</v>
      </c>
      <c r="T304" s="28" t="e">
        <f t="shared" si="51"/>
        <v>#N/A</v>
      </c>
    </row>
    <row r="305" spans="1:20">
      <c r="A305" s="4">
        <v>45771</v>
      </c>
      <c r="B305" s="14">
        <v>1343.3508939549499</v>
      </c>
      <c r="C305" s="40">
        <v>100</v>
      </c>
      <c r="D305" s="15">
        <v>5747.87</v>
      </c>
      <c r="E305" s="16">
        <f t="shared" si="42"/>
        <v>302.55341374702266</v>
      </c>
      <c r="F305" s="17">
        <f t="shared" si="42"/>
        <v>100</v>
      </c>
      <c r="G305" s="18">
        <f t="shared" si="42"/>
        <v>329.42481172843151</v>
      </c>
      <c r="H305" s="8">
        <f t="shared" si="46"/>
        <v>1.4053763038431644E-2</v>
      </c>
      <c r="I305" s="9">
        <f t="shared" si="46"/>
        <v>0</v>
      </c>
      <c r="J305" s="10">
        <f t="shared" si="46"/>
        <v>2.0272788915199014E-2</v>
      </c>
      <c r="K305" s="26"/>
      <c r="L305" s="1"/>
      <c r="M305" s="22" t="e">
        <f t="shared" si="43"/>
        <v>#N/A</v>
      </c>
      <c r="N305" s="22" t="e">
        <f t="shared" si="44"/>
        <v>#N/A</v>
      </c>
      <c r="O305" s="22" t="e">
        <f t="shared" si="45"/>
        <v>#N/A</v>
      </c>
      <c r="P305" s="27" t="e">
        <f t="shared" si="47"/>
        <v>#N/A</v>
      </c>
      <c r="Q305" s="27" t="e">
        <f t="shared" si="48"/>
        <v>#N/A</v>
      </c>
      <c r="R305" s="27" t="e">
        <f t="shared" si="49"/>
        <v>#N/A</v>
      </c>
      <c r="S305" s="27" t="e">
        <f t="shared" si="50"/>
        <v>#N/A</v>
      </c>
      <c r="T305" s="28" t="e">
        <f t="shared" si="51"/>
        <v>#N/A</v>
      </c>
    </row>
    <row r="306" spans="1:20">
      <c r="A306" s="4">
        <v>45770</v>
      </c>
      <c r="B306" s="14">
        <v>1324.7334045976399</v>
      </c>
      <c r="C306" s="40">
        <v>100</v>
      </c>
      <c r="D306" s="15">
        <v>5633.66</v>
      </c>
      <c r="E306" s="16">
        <f t="shared" si="42"/>
        <v>298.36032839173657</v>
      </c>
      <c r="F306" s="17">
        <f t="shared" si="42"/>
        <v>100</v>
      </c>
      <c r="G306" s="18">
        <f t="shared" si="42"/>
        <v>322.87915085796919</v>
      </c>
      <c r="H306" s="8">
        <f t="shared" si="46"/>
        <v>9.065681984372187E-3</v>
      </c>
      <c r="I306" s="9">
        <f t="shared" si="46"/>
        <v>0</v>
      </c>
      <c r="J306" s="10">
        <f t="shared" si="46"/>
        <v>1.6368599278720808E-2</v>
      </c>
      <c r="K306" s="26"/>
      <c r="L306" s="1"/>
      <c r="M306" s="22" t="e">
        <f t="shared" si="43"/>
        <v>#N/A</v>
      </c>
      <c r="N306" s="22" t="e">
        <f t="shared" si="44"/>
        <v>#N/A</v>
      </c>
      <c r="O306" s="22" t="e">
        <f t="shared" si="45"/>
        <v>#N/A</v>
      </c>
      <c r="P306" s="27" t="e">
        <f t="shared" si="47"/>
        <v>#N/A</v>
      </c>
      <c r="Q306" s="27" t="e">
        <f t="shared" si="48"/>
        <v>#N/A</v>
      </c>
      <c r="R306" s="27" t="e">
        <f t="shared" si="49"/>
        <v>#N/A</v>
      </c>
      <c r="S306" s="27" t="e">
        <f t="shared" si="50"/>
        <v>#N/A</v>
      </c>
      <c r="T306" s="28" t="e">
        <f t="shared" si="51"/>
        <v>#N/A</v>
      </c>
    </row>
    <row r="307" spans="1:20">
      <c r="A307" s="4">
        <v>45769</v>
      </c>
      <c r="B307" s="14">
        <v>1312.8316899971201</v>
      </c>
      <c r="C307" s="40">
        <v>100</v>
      </c>
      <c r="D307" s="15">
        <v>5542.93</v>
      </c>
      <c r="E307" s="16">
        <f t="shared" si="42"/>
        <v>295.6797894513644</v>
      </c>
      <c r="F307" s="17">
        <f t="shared" si="42"/>
        <v>100</v>
      </c>
      <c r="G307" s="18">
        <f t="shared" si="42"/>
        <v>317.67918753797056</v>
      </c>
      <c r="H307" s="8">
        <f t="shared" si="46"/>
        <v>1.4482232432819764E-2</v>
      </c>
      <c r="I307" s="9">
        <f t="shared" si="46"/>
        <v>0</v>
      </c>
      <c r="J307" s="10">
        <f t="shared" si="46"/>
        <v>2.5073279887560362E-2</v>
      </c>
      <c r="K307" s="26"/>
      <c r="L307" s="1"/>
      <c r="M307" s="22" t="e">
        <f t="shared" si="43"/>
        <v>#N/A</v>
      </c>
      <c r="N307" s="22" t="e">
        <f t="shared" si="44"/>
        <v>#N/A</v>
      </c>
      <c r="O307" s="22" t="e">
        <f t="shared" si="45"/>
        <v>#N/A</v>
      </c>
      <c r="P307" s="27" t="e">
        <f t="shared" si="47"/>
        <v>#N/A</v>
      </c>
      <c r="Q307" s="27" t="e">
        <f t="shared" si="48"/>
        <v>#N/A</v>
      </c>
      <c r="R307" s="27" t="e">
        <f t="shared" si="49"/>
        <v>#N/A</v>
      </c>
      <c r="S307" s="27" t="e">
        <f t="shared" si="50"/>
        <v>#N/A</v>
      </c>
      <c r="T307" s="28" t="e">
        <f t="shared" si="51"/>
        <v>#N/A</v>
      </c>
    </row>
    <row r="308" spans="1:20">
      <c r="A308" s="4">
        <v>45768</v>
      </c>
      <c r="B308" s="14">
        <v>1294.09037243445</v>
      </c>
      <c r="C308" s="40">
        <v>100</v>
      </c>
      <c r="D308" s="15">
        <v>5407.35</v>
      </c>
      <c r="E308" s="16">
        <f t="shared" si="42"/>
        <v>291.45881514582828</v>
      </c>
      <c r="F308" s="17">
        <f t="shared" si="42"/>
        <v>100</v>
      </c>
      <c r="G308" s="18">
        <f t="shared" si="42"/>
        <v>309.90875849657948</v>
      </c>
      <c r="H308" s="8">
        <f t="shared" si="46"/>
        <v>-1.5440576382707127E-2</v>
      </c>
      <c r="I308" s="9">
        <f t="shared" si="46"/>
        <v>0</v>
      </c>
      <c r="J308" s="10">
        <f t="shared" si="46"/>
        <v>-2.4092014929144256E-2</v>
      </c>
      <c r="K308" s="26"/>
      <c r="L308" s="1"/>
      <c r="M308" s="22" t="e">
        <f t="shared" si="43"/>
        <v>#N/A</v>
      </c>
      <c r="N308" s="22" t="e">
        <f t="shared" si="44"/>
        <v>#N/A</v>
      </c>
      <c r="O308" s="22" t="e">
        <f t="shared" si="45"/>
        <v>#N/A</v>
      </c>
      <c r="P308" s="27" t="e">
        <f t="shared" si="47"/>
        <v>#N/A</v>
      </c>
      <c r="Q308" s="27" t="e">
        <f t="shared" si="48"/>
        <v>#N/A</v>
      </c>
      <c r="R308" s="27" t="e">
        <f t="shared" si="49"/>
        <v>#N/A</v>
      </c>
      <c r="S308" s="27" t="e">
        <f t="shared" si="50"/>
        <v>#N/A</v>
      </c>
      <c r="T308" s="28" t="e">
        <f t="shared" si="51"/>
        <v>#N/A</v>
      </c>
    </row>
    <row r="309" spans="1:20">
      <c r="A309" s="4">
        <v>45764</v>
      </c>
      <c r="B309" s="14">
        <v>1314.38523809963</v>
      </c>
      <c r="C309" s="40">
        <v>100</v>
      </c>
      <c r="D309" s="15">
        <v>5540.84</v>
      </c>
      <c r="E309" s="16">
        <f t="shared" si="42"/>
        <v>296.02968409464023</v>
      </c>
      <c r="F309" s="17">
        <f t="shared" si="42"/>
        <v>100</v>
      </c>
      <c r="G309" s="18">
        <f t="shared" si="42"/>
        <v>317.55940440847871</v>
      </c>
      <c r="H309" s="8">
        <f t="shared" si="46"/>
        <v>-1.6420908771530573E-4</v>
      </c>
      <c r="I309" s="9">
        <f t="shared" si="46"/>
        <v>0</v>
      </c>
      <c r="J309" s="10">
        <f t="shared" si="46"/>
        <v>1.3192278360687482E-3</v>
      </c>
      <c r="K309" s="26"/>
      <c r="L309" s="1"/>
      <c r="M309" s="22" t="e">
        <f t="shared" si="43"/>
        <v>#N/A</v>
      </c>
      <c r="N309" s="22" t="e">
        <f t="shared" si="44"/>
        <v>#N/A</v>
      </c>
      <c r="O309" s="22" t="e">
        <f t="shared" si="45"/>
        <v>#N/A</v>
      </c>
      <c r="P309" s="27" t="e">
        <f t="shared" si="47"/>
        <v>#N/A</v>
      </c>
      <c r="Q309" s="27" t="e">
        <f t="shared" si="48"/>
        <v>#N/A</v>
      </c>
      <c r="R309" s="27" t="e">
        <f t="shared" si="49"/>
        <v>#N/A</v>
      </c>
      <c r="S309" s="27" t="e">
        <f t="shared" si="50"/>
        <v>#N/A</v>
      </c>
      <c r="T309" s="28" t="e">
        <f t="shared" si="51"/>
        <v>#N/A</v>
      </c>
    </row>
    <row r="310" spans="1:20">
      <c r="A310" s="4">
        <v>45763</v>
      </c>
      <c r="B310" s="14">
        <v>1314.6011075482099</v>
      </c>
      <c r="C310" s="40">
        <v>100</v>
      </c>
      <c r="D310" s="15">
        <v>5533.54</v>
      </c>
      <c r="E310" s="16">
        <f t="shared" si="42"/>
        <v>296.0783028426423</v>
      </c>
      <c r="F310" s="17">
        <f t="shared" si="42"/>
        <v>100</v>
      </c>
      <c r="G310" s="18">
        <f t="shared" si="42"/>
        <v>317.14102314278944</v>
      </c>
      <c r="H310" s="8">
        <f t="shared" si="46"/>
        <v>-1.2056376079402575E-2</v>
      </c>
      <c r="I310" s="9">
        <f t="shared" si="46"/>
        <v>0</v>
      </c>
      <c r="J310" s="10">
        <f t="shared" si="46"/>
        <v>-2.2567254870789477E-2</v>
      </c>
      <c r="K310" s="26"/>
      <c r="L310" s="1"/>
      <c r="M310" s="22" t="e">
        <f t="shared" si="43"/>
        <v>#N/A</v>
      </c>
      <c r="N310" s="22" t="e">
        <f t="shared" si="44"/>
        <v>#N/A</v>
      </c>
      <c r="O310" s="22" t="e">
        <f t="shared" si="45"/>
        <v>#N/A</v>
      </c>
      <c r="P310" s="27" t="e">
        <f t="shared" si="47"/>
        <v>#N/A</v>
      </c>
      <c r="Q310" s="27" t="e">
        <f t="shared" si="48"/>
        <v>#N/A</v>
      </c>
      <c r="R310" s="27" t="e">
        <f t="shared" si="49"/>
        <v>#N/A</v>
      </c>
      <c r="S310" s="27" t="e">
        <f t="shared" si="50"/>
        <v>#N/A</v>
      </c>
      <c r="T310" s="28" t="e">
        <f t="shared" si="51"/>
        <v>#N/A</v>
      </c>
    </row>
    <row r="311" spans="1:20">
      <c r="A311" s="4">
        <v>45762</v>
      </c>
      <c r="B311" s="14">
        <v>1330.6438502343799</v>
      </c>
      <c r="C311" s="40">
        <v>100</v>
      </c>
      <c r="D311" s="15">
        <v>5661.3</v>
      </c>
      <c r="E311" s="16">
        <f t="shared" si="42"/>
        <v>299.69149622897771</v>
      </c>
      <c r="F311" s="17">
        <f t="shared" si="42"/>
        <v>100</v>
      </c>
      <c r="G311" s="18">
        <f t="shared" si="42"/>
        <v>324.46326841737368</v>
      </c>
      <c r="H311" s="8">
        <f t="shared" si="46"/>
        <v>-1.4782871379814821E-4</v>
      </c>
      <c r="I311" s="9">
        <f t="shared" si="46"/>
        <v>0</v>
      </c>
      <c r="J311" s="10">
        <f t="shared" si="46"/>
        <v>-2.2980646207312327E-3</v>
      </c>
      <c r="K311" s="26"/>
      <c r="L311" s="1"/>
      <c r="M311" s="22" t="e">
        <f t="shared" si="43"/>
        <v>#N/A</v>
      </c>
      <c r="N311" s="22" t="e">
        <f t="shared" si="44"/>
        <v>#N/A</v>
      </c>
      <c r="O311" s="22" t="e">
        <f t="shared" si="45"/>
        <v>#N/A</v>
      </c>
      <c r="P311" s="27" t="e">
        <f t="shared" si="47"/>
        <v>#N/A</v>
      </c>
      <c r="Q311" s="27" t="e">
        <f t="shared" si="48"/>
        <v>#N/A</v>
      </c>
      <c r="R311" s="27" t="e">
        <f t="shared" si="49"/>
        <v>#N/A</v>
      </c>
      <c r="S311" s="27" t="e">
        <f t="shared" si="50"/>
        <v>#N/A</v>
      </c>
      <c r="T311" s="28" t="e">
        <f t="shared" si="51"/>
        <v>#N/A</v>
      </c>
    </row>
    <row r="312" spans="1:20">
      <c r="A312" s="4">
        <v>45761</v>
      </c>
      <c r="B312" s="14">
        <v>1330.8405866865801</v>
      </c>
      <c r="C312" s="40">
        <v>100</v>
      </c>
      <c r="D312" s="15">
        <v>5674.34</v>
      </c>
      <c r="E312" s="16">
        <f t="shared" si="42"/>
        <v>299.73580578762653</v>
      </c>
      <c r="F312" s="17">
        <f t="shared" si="42"/>
        <v>100</v>
      </c>
      <c r="G312" s="18">
        <f t="shared" si="42"/>
        <v>325.21062344539951</v>
      </c>
      <c r="H312" s="8">
        <f t="shared" si="46"/>
        <v>9.2207876474386108E-3</v>
      </c>
      <c r="I312" s="9">
        <f t="shared" si="46"/>
        <v>0</v>
      </c>
      <c r="J312" s="10">
        <f t="shared" si="46"/>
        <v>9.1824049257387408E-3</v>
      </c>
      <c r="K312" s="26"/>
      <c r="L312" s="1"/>
      <c r="M312" s="22" t="e">
        <f t="shared" si="43"/>
        <v>#N/A</v>
      </c>
      <c r="N312" s="22" t="e">
        <f t="shared" si="44"/>
        <v>#N/A</v>
      </c>
      <c r="O312" s="22" t="e">
        <f t="shared" si="45"/>
        <v>#N/A</v>
      </c>
      <c r="P312" s="27" t="e">
        <f t="shared" si="47"/>
        <v>#N/A</v>
      </c>
      <c r="Q312" s="27" t="e">
        <f t="shared" si="48"/>
        <v>#N/A</v>
      </c>
      <c r="R312" s="27" t="e">
        <f t="shared" si="49"/>
        <v>#N/A</v>
      </c>
      <c r="S312" s="27" t="e">
        <f t="shared" si="50"/>
        <v>#N/A</v>
      </c>
      <c r="T312" s="28" t="e">
        <f t="shared" si="51"/>
        <v>#N/A</v>
      </c>
    </row>
    <row r="313" spans="1:20">
      <c r="A313" s="4">
        <v>45758</v>
      </c>
      <c r="B313" s="14">
        <v>1318.6813063857501</v>
      </c>
      <c r="C313" s="40">
        <v>100</v>
      </c>
      <c r="D313" s="15">
        <v>5622.71</v>
      </c>
      <c r="E313" s="16">
        <f t="shared" si="42"/>
        <v>296.99725714759683</v>
      </c>
      <c r="F313" s="17">
        <f t="shared" si="42"/>
        <v>100</v>
      </c>
      <c r="G313" s="18">
        <f t="shared" si="42"/>
        <v>322.25157895943528</v>
      </c>
      <c r="H313" s="8">
        <f t="shared" si="46"/>
        <v>6.6369019172904942E-3</v>
      </c>
      <c r="I313" s="9">
        <f t="shared" si="46"/>
        <v>0</v>
      </c>
      <c r="J313" s="10">
        <f t="shared" si="46"/>
        <v>1.6832952656868461E-2</v>
      </c>
      <c r="K313" s="26"/>
      <c r="L313" s="1"/>
      <c r="M313" s="22" t="e">
        <f t="shared" si="43"/>
        <v>#N/A</v>
      </c>
      <c r="N313" s="22" t="e">
        <f t="shared" si="44"/>
        <v>#N/A</v>
      </c>
      <c r="O313" s="22" t="e">
        <f t="shared" si="45"/>
        <v>#N/A</v>
      </c>
      <c r="P313" s="27" t="e">
        <f t="shared" si="47"/>
        <v>#N/A</v>
      </c>
      <c r="Q313" s="27" t="e">
        <f t="shared" si="48"/>
        <v>#N/A</v>
      </c>
      <c r="R313" s="27" t="e">
        <f t="shared" si="49"/>
        <v>#N/A</v>
      </c>
      <c r="S313" s="27" t="e">
        <f t="shared" si="50"/>
        <v>#N/A</v>
      </c>
      <c r="T313" s="28" t="e">
        <f t="shared" si="51"/>
        <v>#N/A</v>
      </c>
    </row>
    <row r="314" spans="1:20">
      <c r="A314" s="4">
        <v>45757</v>
      </c>
      <c r="B314" s="14">
        <v>1309.98705081656</v>
      </c>
      <c r="C314" s="40">
        <v>100</v>
      </c>
      <c r="D314" s="15">
        <v>5529.63</v>
      </c>
      <c r="E314" s="16">
        <f t="shared" si="42"/>
        <v>295.03911150278827</v>
      </c>
      <c r="F314" s="17">
        <f t="shared" si="42"/>
        <v>100</v>
      </c>
      <c r="G314" s="18">
        <f t="shared" si="42"/>
        <v>316.91693125938599</v>
      </c>
      <c r="H314" s="8">
        <f t="shared" si="46"/>
        <v>-1.9500760394503547E-2</v>
      </c>
      <c r="I314" s="9">
        <f t="shared" si="46"/>
        <v>0</v>
      </c>
      <c r="J314" s="10">
        <f t="shared" si="46"/>
        <v>-3.4420919369624992E-2</v>
      </c>
      <c r="K314" s="26"/>
      <c r="L314" s="1"/>
      <c r="M314" s="22" t="e">
        <f t="shared" si="43"/>
        <v>#N/A</v>
      </c>
      <c r="N314" s="22" t="e">
        <f t="shared" si="44"/>
        <v>#N/A</v>
      </c>
      <c r="O314" s="22" t="e">
        <f t="shared" si="45"/>
        <v>#N/A</v>
      </c>
      <c r="P314" s="27" t="e">
        <f t="shared" si="47"/>
        <v>#N/A</v>
      </c>
      <c r="Q314" s="27" t="e">
        <f t="shared" si="48"/>
        <v>#N/A</v>
      </c>
      <c r="R314" s="27" t="e">
        <f t="shared" si="49"/>
        <v>#N/A</v>
      </c>
      <c r="S314" s="27" t="e">
        <f t="shared" si="50"/>
        <v>#N/A</v>
      </c>
      <c r="T314" s="28" t="e">
        <f t="shared" si="51"/>
        <v>#N/A</v>
      </c>
    </row>
    <row r="315" spans="1:20">
      <c r="A315" s="4">
        <v>45756</v>
      </c>
      <c r="B315" s="14">
        <v>1336.04086357439</v>
      </c>
      <c r="C315" s="40">
        <v>100</v>
      </c>
      <c r="D315" s="15">
        <v>5726.75</v>
      </c>
      <c r="E315" s="16">
        <f t="shared" si="42"/>
        <v>300.90702734404687</v>
      </c>
      <c r="F315" s="17">
        <f t="shared" si="42"/>
        <v>100</v>
      </c>
      <c r="G315" s="18">
        <f t="shared" si="42"/>
        <v>328.21437168304004</v>
      </c>
      <c r="H315" s="8">
        <f t="shared" si="46"/>
        <v>4.9105585749304348E-2</v>
      </c>
      <c r="I315" s="9">
        <f t="shared" si="46"/>
        <v>0</v>
      </c>
      <c r="J315" s="10">
        <f t="shared" si="46"/>
        <v>9.3769994594893991E-2</v>
      </c>
      <c r="K315" s="26"/>
      <c r="L315" s="1"/>
      <c r="M315" s="22" t="e">
        <f t="shared" si="43"/>
        <v>#N/A</v>
      </c>
      <c r="N315" s="22" t="e">
        <f t="shared" si="44"/>
        <v>#N/A</v>
      </c>
      <c r="O315" s="22" t="e">
        <f t="shared" si="45"/>
        <v>#N/A</v>
      </c>
      <c r="P315" s="27" t="e">
        <f t="shared" si="47"/>
        <v>#N/A</v>
      </c>
      <c r="Q315" s="27" t="e">
        <f t="shared" si="48"/>
        <v>#N/A</v>
      </c>
      <c r="R315" s="27" t="e">
        <f t="shared" si="49"/>
        <v>#N/A</v>
      </c>
      <c r="S315" s="27" t="e">
        <f t="shared" si="50"/>
        <v>#N/A</v>
      </c>
      <c r="T315" s="28" t="e">
        <f t="shared" si="51"/>
        <v>#N/A</v>
      </c>
    </row>
    <row r="316" spans="1:20">
      <c r="A316" s="4">
        <v>45755</v>
      </c>
      <c r="B316" s="14">
        <v>1273.50467076214</v>
      </c>
      <c r="C316" s="40">
        <v>100</v>
      </c>
      <c r="D316" s="15">
        <v>5235.79</v>
      </c>
      <c r="E316" s="16">
        <f t="shared" si="42"/>
        <v>286.82244326163755</v>
      </c>
      <c r="F316" s="17">
        <f t="shared" si="42"/>
        <v>100</v>
      </c>
      <c r="G316" s="18">
        <f t="shared" si="42"/>
        <v>300.07622562785946</v>
      </c>
      <c r="H316" s="8">
        <f t="shared" si="46"/>
        <v>-1.0923304081645213E-2</v>
      </c>
      <c r="I316" s="9">
        <f t="shared" si="46"/>
        <v>0</v>
      </c>
      <c r="J316" s="10">
        <f t="shared" si="46"/>
        <v>-1.5105086633220965E-2</v>
      </c>
      <c r="K316" s="26"/>
      <c r="L316" s="1"/>
      <c r="M316" s="22" t="e">
        <f t="shared" si="43"/>
        <v>#N/A</v>
      </c>
      <c r="N316" s="22" t="e">
        <f t="shared" si="44"/>
        <v>#N/A</v>
      </c>
      <c r="O316" s="22" t="e">
        <f t="shared" si="45"/>
        <v>#N/A</v>
      </c>
      <c r="P316" s="27" t="e">
        <f t="shared" si="47"/>
        <v>#N/A</v>
      </c>
      <c r="Q316" s="27" t="e">
        <f t="shared" si="48"/>
        <v>#N/A</v>
      </c>
      <c r="R316" s="27" t="e">
        <f t="shared" si="49"/>
        <v>#N/A</v>
      </c>
      <c r="S316" s="27" t="e">
        <f t="shared" si="50"/>
        <v>#N/A</v>
      </c>
      <c r="T316" s="28" t="e">
        <f t="shared" si="51"/>
        <v>#N/A</v>
      </c>
    </row>
    <row r="317" spans="1:20">
      <c r="A317" s="4">
        <v>45754</v>
      </c>
      <c r="B317" s="14">
        <v>1287.5691804463099</v>
      </c>
      <c r="C317" s="40">
        <v>100</v>
      </c>
      <c r="D317" s="15">
        <v>5316.09</v>
      </c>
      <c r="E317" s="16">
        <f t="shared" si="42"/>
        <v>289.9900932306607</v>
      </c>
      <c r="F317" s="17">
        <f t="shared" si="42"/>
        <v>100</v>
      </c>
      <c r="G317" s="18">
        <f t="shared" si="42"/>
        <v>304.67841955044173</v>
      </c>
      <c r="H317" s="8">
        <f t="shared" si="46"/>
        <v>-5.1932930861505744E-3</v>
      </c>
      <c r="I317" s="9">
        <f t="shared" si="46"/>
        <v>0</v>
      </c>
      <c r="J317" s="10">
        <f t="shared" si="46"/>
        <v>-2.5442571275786641E-3</v>
      </c>
      <c r="K317" s="26"/>
      <c r="L317" s="1"/>
      <c r="M317" s="22" t="e">
        <f t="shared" si="43"/>
        <v>#N/A</v>
      </c>
      <c r="N317" s="22" t="e">
        <f t="shared" si="44"/>
        <v>#N/A</v>
      </c>
      <c r="O317" s="22" t="e">
        <f t="shared" si="45"/>
        <v>#N/A</v>
      </c>
      <c r="P317" s="27" t="e">
        <f t="shared" si="47"/>
        <v>#N/A</v>
      </c>
      <c r="Q317" s="27" t="e">
        <f t="shared" si="48"/>
        <v>#N/A</v>
      </c>
      <c r="R317" s="27" t="e">
        <f t="shared" si="49"/>
        <v>#N/A</v>
      </c>
      <c r="S317" s="27" t="e">
        <f t="shared" si="50"/>
        <v>#N/A</v>
      </c>
      <c r="T317" s="28" t="e">
        <f t="shared" si="51"/>
        <v>#N/A</v>
      </c>
    </row>
    <row r="318" spans="1:20">
      <c r="A318" s="4">
        <v>45751</v>
      </c>
      <c r="B318" s="14">
        <v>1294.2908119715901</v>
      </c>
      <c r="C318" s="40">
        <v>100</v>
      </c>
      <c r="D318" s="15">
        <v>5329.65</v>
      </c>
      <c r="E318" s="16">
        <f t="shared" si="42"/>
        <v>291.50395872408802</v>
      </c>
      <c r="F318" s="17">
        <f t="shared" si="42"/>
        <v>100</v>
      </c>
      <c r="G318" s="18">
        <f t="shared" si="42"/>
        <v>305.45557707958511</v>
      </c>
      <c r="H318" s="8">
        <f t="shared" si="46"/>
        <v>-3.3374107224794836E-2</v>
      </c>
      <c r="I318" s="9">
        <f t="shared" si="46"/>
        <v>0</v>
      </c>
      <c r="J318" s="10">
        <f t="shared" si="46"/>
        <v>-5.9362866219555332E-2</v>
      </c>
      <c r="K318" s="26"/>
      <c r="L318" s="1"/>
      <c r="M318" s="22" t="e">
        <f t="shared" si="43"/>
        <v>#N/A</v>
      </c>
      <c r="N318" s="22" t="e">
        <f t="shared" si="44"/>
        <v>#N/A</v>
      </c>
      <c r="O318" s="22" t="e">
        <f t="shared" si="45"/>
        <v>#N/A</v>
      </c>
      <c r="P318" s="27" t="e">
        <f t="shared" si="47"/>
        <v>#N/A</v>
      </c>
      <c r="Q318" s="27" t="e">
        <f t="shared" si="48"/>
        <v>#N/A</v>
      </c>
      <c r="R318" s="27" t="e">
        <f t="shared" si="49"/>
        <v>#N/A</v>
      </c>
      <c r="S318" s="27" t="e">
        <f t="shared" si="50"/>
        <v>#N/A</v>
      </c>
      <c r="T318" s="28" t="e">
        <f t="shared" si="51"/>
        <v>#N/A</v>
      </c>
    </row>
    <row r="319" spans="1:20">
      <c r="A319" s="4">
        <v>45750</v>
      </c>
      <c r="B319" s="14">
        <v>1338.9780075678</v>
      </c>
      <c r="C319" s="40">
        <v>100</v>
      </c>
      <c r="D319" s="15">
        <v>5666</v>
      </c>
      <c r="E319" s="16">
        <f t="shared" si="42"/>
        <v>301.56853949688173</v>
      </c>
      <c r="F319" s="17">
        <f t="shared" si="42"/>
        <v>100</v>
      </c>
      <c r="G319" s="18">
        <f t="shared" si="42"/>
        <v>324.73263717747494</v>
      </c>
      <c r="H319" s="8">
        <f t="shared" si="46"/>
        <v>-2.5368272967022265E-2</v>
      </c>
      <c r="I319" s="9">
        <f t="shared" si="46"/>
        <v>0</v>
      </c>
      <c r="J319" s="10">
        <f t="shared" si="46"/>
        <v>-4.8929920268569016E-2</v>
      </c>
      <c r="K319" s="26"/>
      <c r="L319" s="1"/>
      <c r="M319" s="22" t="e">
        <f t="shared" si="43"/>
        <v>#N/A</v>
      </c>
      <c r="N319" s="22" t="e">
        <f t="shared" si="44"/>
        <v>#N/A</v>
      </c>
      <c r="O319" s="22" t="e">
        <f t="shared" si="45"/>
        <v>#N/A</v>
      </c>
      <c r="P319" s="27" t="e">
        <f t="shared" si="47"/>
        <v>#N/A</v>
      </c>
      <c r="Q319" s="27" t="e">
        <f t="shared" si="48"/>
        <v>#N/A</v>
      </c>
      <c r="R319" s="27" t="e">
        <f t="shared" si="49"/>
        <v>#N/A</v>
      </c>
      <c r="S319" s="27" t="e">
        <f t="shared" si="50"/>
        <v>#N/A</v>
      </c>
      <c r="T319" s="28" t="e">
        <f t="shared" si="51"/>
        <v>#N/A</v>
      </c>
    </row>
    <row r="320" spans="1:20">
      <c r="A320" s="4">
        <v>45749</v>
      </c>
      <c r="B320" s="14">
        <v>1373.82969426204</v>
      </c>
      <c r="C320" s="40">
        <v>100</v>
      </c>
      <c r="D320" s="15">
        <v>5957.5</v>
      </c>
      <c r="E320" s="16">
        <f t="shared" si="42"/>
        <v>309.41793821439779</v>
      </c>
      <c r="F320" s="17">
        <f t="shared" si="42"/>
        <v>100</v>
      </c>
      <c r="G320" s="18">
        <f t="shared" si="42"/>
        <v>341.43923155397226</v>
      </c>
      <c r="H320" s="8">
        <f t="shared" si="46"/>
        <v>2.9809245349974312E-3</v>
      </c>
      <c r="I320" s="9">
        <f t="shared" si="46"/>
        <v>0</v>
      </c>
      <c r="J320" s="10">
        <f t="shared" si="46"/>
        <v>6.6541401661337485E-3</v>
      </c>
      <c r="K320" s="26"/>
      <c r="L320" s="1"/>
      <c r="M320" s="22" t="e">
        <f t="shared" si="43"/>
        <v>#N/A</v>
      </c>
      <c r="N320" s="22" t="e">
        <f t="shared" si="44"/>
        <v>#N/A</v>
      </c>
      <c r="O320" s="22" t="e">
        <f t="shared" si="45"/>
        <v>#N/A</v>
      </c>
      <c r="P320" s="27" t="e">
        <f t="shared" si="47"/>
        <v>#N/A</v>
      </c>
      <c r="Q320" s="27" t="e">
        <f t="shared" si="48"/>
        <v>#N/A</v>
      </c>
      <c r="R320" s="27" t="e">
        <f t="shared" si="49"/>
        <v>#N/A</v>
      </c>
      <c r="S320" s="27" t="e">
        <f t="shared" si="50"/>
        <v>#N/A</v>
      </c>
      <c r="T320" s="28" t="e">
        <f t="shared" si="51"/>
        <v>#N/A</v>
      </c>
    </row>
    <row r="321" spans="1:20">
      <c r="A321" s="4">
        <v>45748</v>
      </c>
      <c r="B321" s="14">
        <v>1369.74658306585</v>
      </c>
      <c r="C321" s="40">
        <v>100</v>
      </c>
      <c r="D321" s="15">
        <v>5918.12</v>
      </c>
      <c r="E321" s="16">
        <f t="shared" si="42"/>
        <v>308.49832797951797</v>
      </c>
      <c r="F321" s="17">
        <f t="shared" si="42"/>
        <v>100</v>
      </c>
      <c r="G321" s="18">
        <f t="shared" si="42"/>
        <v>339.18226521933605</v>
      </c>
      <c r="H321" s="8">
        <f t="shared" si="46"/>
        <v>4.2827013543524917E-3</v>
      </c>
      <c r="I321" s="9">
        <f t="shared" si="46"/>
        <v>0</v>
      </c>
      <c r="J321" s="10">
        <f t="shared" si="46"/>
        <v>3.7585058243272407E-3</v>
      </c>
      <c r="K321" s="26"/>
      <c r="L321" s="1"/>
      <c r="M321" s="22" t="e">
        <f t="shared" si="43"/>
        <v>#N/A</v>
      </c>
      <c r="N321" s="22" t="e">
        <f t="shared" si="44"/>
        <v>#N/A</v>
      </c>
      <c r="O321" s="22" t="e">
        <f t="shared" si="45"/>
        <v>#N/A</v>
      </c>
      <c r="P321" s="27" t="e">
        <f t="shared" si="47"/>
        <v>#N/A</v>
      </c>
      <c r="Q321" s="27" t="e">
        <f t="shared" si="48"/>
        <v>#N/A</v>
      </c>
      <c r="R321" s="27" t="e">
        <f t="shared" si="49"/>
        <v>#N/A</v>
      </c>
      <c r="S321" s="27" t="e">
        <f t="shared" si="50"/>
        <v>#N/A</v>
      </c>
      <c r="T321" s="28" t="e">
        <f t="shared" si="51"/>
        <v>#N/A</v>
      </c>
    </row>
    <row r="322" spans="1:20">
      <c r="A322" s="4">
        <v>45747</v>
      </c>
      <c r="B322" s="14">
        <v>1363.90538363216</v>
      </c>
      <c r="C322" s="40">
        <v>100</v>
      </c>
      <c r="D322" s="15">
        <v>5895.96</v>
      </c>
      <c r="E322" s="16">
        <f t="shared" si="42"/>
        <v>307.18275597447234</v>
      </c>
      <c r="F322" s="17">
        <f t="shared" si="42"/>
        <v>100</v>
      </c>
      <c r="G322" s="18">
        <f t="shared" si="42"/>
        <v>337.91222017170935</v>
      </c>
      <c r="H322" s="8">
        <f t="shared" si="46"/>
        <v>3.1765049832706005E-3</v>
      </c>
      <c r="I322" s="9">
        <f t="shared" si="46"/>
        <v>0</v>
      </c>
      <c r="J322" s="10">
        <f t="shared" si="46"/>
        <v>5.3799103405116622E-3</v>
      </c>
      <c r="K322" s="26"/>
      <c r="L322" s="1"/>
      <c r="M322" s="22" t="e">
        <f t="shared" si="43"/>
        <v>#N/A</v>
      </c>
      <c r="N322" s="22" t="e">
        <f t="shared" si="44"/>
        <v>#N/A</v>
      </c>
      <c r="O322" s="22" t="e">
        <f t="shared" si="45"/>
        <v>#N/A</v>
      </c>
      <c r="P322" s="27" t="e">
        <f t="shared" si="47"/>
        <v>#N/A</v>
      </c>
      <c r="Q322" s="27" t="e">
        <f t="shared" si="48"/>
        <v>#N/A</v>
      </c>
      <c r="R322" s="27" t="e">
        <f t="shared" si="49"/>
        <v>#N/A</v>
      </c>
      <c r="S322" s="27" t="e">
        <f t="shared" si="50"/>
        <v>#N/A</v>
      </c>
      <c r="T322" s="28" t="e">
        <f t="shared" si="51"/>
        <v>#N/A</v>
      </c>
    </row>
    <row r="323" spans="1:20">
      <c r="A323" s="4">
        <v>45744</v>
      </c>
      <c r="B323" s="14">
        <v>1359.5866498636799</v>
      </c>
      <c r="C323" s="40">
        <v>100</v>
      </c>
      <c r="D323" s="15">
        <v>5864.41</v>
      </c>
      <c r="E323" s="16">
        <f t="shared" si="42"/>
        <v>306.21007813534771</v>
      </c>
      <c r="F323" s="17">
        <f t="shared" si="42"/>
        <v>100</v>
      </c>
      <c r="G323" s="18">
        <f t="shared" si="42"/>
        <v>336.10401072890147</v>
      </c>
      <c r="H323" s="8">
        <f t="shared" si="46"/>
        <v>-8.9371023846335218E-3</v>
      </c>
      <c r="I323" s="9">
        <f t="shared" si="46"/>
        <v>0</v>
      </c>
      <c r="J323" s="10">
        <f t="shared" si="46"/>
        <v>-2.0255110138414301E-2</v>
      </c>
      <c r="K323" s="26"/>
      <c r="L323" s="1"/>
      <c r="M323" s="22" t="e">
        <f t="shared" si="43"/>
        <v>#N/A</v>
      </c>
      <c r="N323" s="22" t="e">
        <f t="shared" si="44"/>
        <v>#N/A</v>
      </c>
      <c r="O323" s="22" t="e">
        <f t="shared" si="45"/>
        <v>#N/A</v>
      </c>
      <c r="P323" s="27" t="e">
        <f t="shared" si="47"/>
        <v>#N/A</v>
      </c>
      <c r="Q323" s="27" t="e">
        <f t="shared" si="48"/>
        <v>#N/A</v>
      </c>
      <c r="R323" s="27" t="e">
        <f t="shared" si="49"/>
        <v>#N/A</v>
      </c>
      <c r="S323" s="27" t="e">
        <f t="shared" si="50"/>
        <v>#N/A</v>
      </c>
      <c r="T323" s="28" t="e">
        <f t="shared" si="51"/>
        <v>#N/A</v>
      </c>
    </row>
    <row r="324" spans="1:20">
      <c r="A324" s="4">
        <v>45743</v>
      </c>
      <c r="B324" s="14">
        <v>1371.84698684113</v>
      </c>
      <c r="C324" s="40">
        <v>100</v>
      </c>
      <c r="D324" s="15">
        <v>5985.65</v>
      </c>
      <c r="E324" s="16">
        <f t="shared" si="42"/>
        <v>308.9713870553839</v>
      </c>
      <c r="F324" s="17">
        <f t="shared" si="42"/>
        <v>100</v>
      </c>
      <c r="G324" s="18">
        <f t="shared" si="42"/>
        <v>343.05257848947275</v>
      </c>
      <c r="H324" s="8">
        <f t="shared" si="46"/>
        <v>-2.5896539666913077E-3</v>
      </c>
      <c r="I324" s="9">
        <f t="shared" si="46"/>
        <v>0</v>
      </c>
      <c r="J324" s="10">
        <f t="shared" si="46"/>
        <v>-3.5160327430550087E-3</v>
      </c>
      <c r="K324" s="26"/>
      <c r="L324" s="1"/>
      <c r="M324" s="22" t="e">
        <f t="shared" si="43"/>
        <v>#N/A</v>
      </c>
      <c r="N324" s="22" t="e">
        <f t="shared" si="44"/>
        <v>#N/A</v>
      </c>
      <c r="O324" s="22" t="e">
        <f t="shared" si="45"/>
        <v>#N/A</v>
      </c>
      <c r="P324" s="27" t="e">
        <f t="shared" si="47"/>
        <v>#N/A</v>
      </c>
      <c r="Q324" s="27" t="e">
        <f t="shared" si="48"/>
        <v>#N/A</v>
      </c>
      <c r="R324" s="27" t="e">
        <f t="shared" si="49"/>
        <v>#N/A</v>
      </c>
      <c r="S324" s="27" t="e">
        <f t="shared" si="50"/>
        <v>#N/A</v>
      </c>
      <c r="T324" s="28" t="e">
        <f t="shared" si="51"/>
        <v>#N/A</v>
      </c>
    </row>
    <row r="325" spans="1:20">
      <c r="A325" s="4">
        <v>45742</v>
      </c>
      <c r="B325" s="14">
        <v>1375.4088197470101</v>
      </c>
      <c r="C325" s="40">
        <v>100</v>
      </c>
      <c r="D325" s="15">
        <v>6006.77</v>
      </c>
      <c r="E325" s="16">
        <f t="shared" si="42"/>
        <v>309.77359347049099</v>
      </c>
      <c r="F325" s="17">
        <f t="shared" si="42"/>
        <v>100</v>
      </c>
      <c r="G325" s="18">
        <f t="shared" si="42"/>
        <v>344.26301853486427</v>
      </c>
      <c r="H325" s="8">
        <f t="shared" si="46"/>
        <v>-7.4713302472462217E-3</v>
      </c>
      <c r="I325" s="9">
        <f t="shared" si="46"/>
        <v>0</v>
      </c>
      <c r="J325" s="10">
        <f t="shared" si="46"/>
        <v>-1.1499757267573241E-2</v>
      </c>
      <c r="K325" s="26"/>
      <c r="L325" s="1"/>
      <c r="M325" s="22" t="e">
        <f t="shared" si="43"/>
        <v>#N/A</v>
      </c>
      <c r="N325" s="22" t="e">
        <f t="shared" si="44"/>
        <v>#N/A</v>
      </c>
      <c r="O325" s="22" t="e">
        <f t="shared" si="45"/>
        <v>#N/A</v>
      </c>
      <c r="P325" s="27" t="e">
        <f t="shared" si="47"/>
        <v>#N/A</v>
      </c>
      <c r="Q325" s="27" t="e">
        <f t="shared" si="48"/>
        <v>#N/A</v>
      </c>
      <c r="R325" s="27" t="e">
        <f t="shared" si="49"/>
        <v>#N/A</v>
      </c>
      <c r="S325" s="27" t="e">
        <f t="shared" si="50"/>
        <v>#N/A</v>
      </c>
      <c r="T325" s="28" t="e">
        <f t="shared" si="51"/>
        <v>#N/A</v>
      </c>
    </row>
    <row r="326" spans="1:20">
      <c r="A326" s="4">
        <v>45741</v>
      </c>
      <c r="B326" s="14">
        <v>1385.7623075912099</v>
      </c>
      <c r="C326" s="40">
        <v>100</v>
      </c>
      <c r="D326" s="15">
        <v>6076.65</v>
      </c>
      <c r="E326" s="16">
        <f t="shared" ref="E326:G389" si="52">B326/B327*E327</f>
        <v>312.10543625672585</v>
      </c>
      <c r="F326" s="17">
        <f t="shared" si="52"/>
        <v>100</v>
      </c>
      <c r="G326" s="18">
        <f t="shared" si="52"/>
        <v>348.26801618505164</v>
      </c>
      <c r="H326" s="8">
        <f t="shared" si="46"/>
        <v>1.8707797003196802E-3</v>
      </c>
      <c r="I326" s="9">
        <f t="shared" si="46"/>
        <v>0</v>
      </c>
      <c r="J326" s="10">
        <f t="shared" si="46"/>
        <v>1.8911227696456478E-3</v>
      </c>
      <c r="K326" s="26"/>
      <c r="L326" s="1"/>
      <c r="M326" s="22" t="e">
        <f t="shared" ref="M326:M389" si="53">VLOOKUP($L326,$A:$G,5,FALSE)</f>
        <v>#N/A</v>
      </c>
      <c r="N326" s="22" t="e">
        <f t="shared" ref="N326:N389" si="54">VLOOKUP($L326,$A:$G,6,FALSE)</f>
        <v>#N/A</v>
      </c>
      <c r="O326" s="22" t="e">
        <f t="shared" ref="O326:O389" si="55">VLOOKUP($L326,$A:$G,7,FALSE)</f>
        <v>#N/A</v>
      </c>
      <c r="P326" s="27" t="e">
        <f t="shared" si="47"/>
        <v>#N/A</v>
      </c>
      <c r="Q326" s="27" t="e">
        <f t="shared" si="48"/>
        <v>#N/A</v>
      </c>
      <c r="R326" s="27" t="e">
        <f t="shared" si="49"/>
        <v>#N/A</v>
      </c>
      <c r="S326" s="27" t="e">
        <f t="shared" si="50"/>
        <v>#N/A</v>
      </c>
      <c r="T326" s="28" t="e">
        <f t="shared" si="51"/>
        <v>#N/A</v>
      </c>
    </row>
    <row r="327" spans="1:20">
      <c r="A327" s="4">
        <v>45740</v>
      </c>
      <c r="B327" s="14">
        <v>1383.17469245457</v>
      </c>
      <c r="C327" s="40">
        <v>100</v>
      </c>
      <c r="D327" s="15">
        <v>6065.18</v>
      </c>
      <c r="E327" s="16">
        <f t="shared" si="52"/>
        <v>311.5226460143723</v>
      </c>
      <c r="F327" s="17">
        <f t="shared" si="52"/>
        <v>100</v>
      </c>
      <c r="G327" s="18">
        <f t="shared" si="52"/>
        <v>347.61064178540011</v>
      </c>
      <c r="H327" s="8">
        <f t="shared" ref="H327:J390" si="56">E327/E328-1</f>
        <v>7.8747564316539176E-3</v>
      </c>
      <c r="I327" s="9">
        <f t="shared" si="56"/>
        <v>0</v>
      </c>
      <c r="J327" s="10">
        <f t="shared" si="56"/>
        <v>1.7007755187591789E-2</v>
      </c>
      <c r="K327" s="26"/>
      <c r="L327" s="1"/>
      <c r="M327" s="22" t="e">
        <f t="shared" si="53"/>
        <v>#N/A</v>
      </c>
      <c r="N327" s="22" t="e">
        <f t="shared" si="54"/>
        <v>#N/A</v>
      </c>
      <c r="O327" s="22" t="e">
        <f t="shared" si="55"/>
        <v>#N/A</v>
      </c>
      <c r="P327" s="27" t="e">
        <f t="shared" ref="P327:P390" si="57">M327/M328-1</f>
        <v>#N/A</v>
      </c>
      <c r="Q327" s="27" t="e">
        <f t="shared" ref="Q327:Q390" si="58">N327/N328-1</f>
        <v>#N/A</v>
      </c>
      <c r="R327" s="27" t="e">
        <f t="shared" ref="R327:R390" si="59">O327/O328-1</f>
        <v>#N/A</v>
      </c>
      <c r="S327" s="27" t="e">
        <f t="shared" ref="S327:S390" si="60">Q327-P327</f>
        <v>#N/A</v>
      </c>
      <c r="T327" s="28" t="e">
        <f t="shared" ref="T327:T390" si="61">Q327-R327</f>
        <v>#N/A</v>
      </c>
    </row>
    <row r="328" spans="1:20">
      <c r="A328" s="4">
        <v>45737</v>
      </c>
      <c r="B328" s="14">
        <v>1372.36763162087</v>
      </c>
      <c r="C328" s="40">
        <v>100</v>
      </c>
      <c r="D328" s="15">
        <v>5963.75</v>
      </c>
      <c r="E328" s="16">
        <f t="shared" si="52"/>
        <v>309.08864819405494</v>
      </c>
      <c r="F328" s="17">
        <f t="shared" si="52"/>
        <v>100</v>
      </c>
      <c r="G328" s="18">
        <f t="shared" si="52"/>
        <v>341.79743469240481</v>
      </c>
      <c r="H328" s="8">
        <f t="shared" si="56"/>
        <v>2.6757118026998761E-4</v>
      </c>
      <c r="I328" s="9">
        <f t="shared" si="56"/>
        <v>0</v>
      </c>
      <c r="J328" s="10">
        <f t="shared" si="56"/>
        <v>9.617288965124704E-4</v>
      </c>
      <c r="K328" s="26"/>
      <c r="L328" s="1"/>
      <c r="M328" s="22" t="e">
        <f t="shared" si="53"/>
        <v>#N/A</v>
      </c>
      <c r="N328" s="22" t="e">
        <f t="shared" si="54"/>
        <v>#N/A</v>
      </c>
      <c r="O328" s="22" t="e">
        <f t="shared" si="55"/>
        <v>#N/A</v>
      </c>
      <c r="P328" s="27" t="e">
        <f t="shared" si="57"/>
        <v>#N/A</v>
      </c>
      <c r="Q328" s="27" t="e">
        <f t="shared" si="58"/>
        <v>#N/A</v>
      </c>
      <c r="R328" s="27" t="e">
        <f t="shared" si="59"/>
        <v>#N/A</v>
      </c>
      <c r="S328" s="27" t="e">
        <f t="shared" si="60"/>
        <v>#N/A</v>
      </c>
      <c r="T328" s="28" t="e">
        <f t="shared" si="61"/>
        <v>#N/A</v>
      </c>
    </row>
    <row r="329" spans="1:20">
      <c r="A329" s="4">
        <v>45736</v>
      </c>
      <c r="B329" s="14">
        <v>1372.0005238213801</v>
      </c>
      <c r="C329" s="40">
        <v>100</v>
      </c>
      <c r="D329" s="15">
        <v>5958.02</v>
      </c>
      <c r="E329" s="16">
        <f t="shared" si="52"/>
        <v>309.0059671027268</v>
      </c>
      <c r="F329" s="17">
        <f t="shared" si="52"/>
        <v>100</v>
      </c>
      <c r="G329" s="18">
        <f t="shared" si="52"/>
        <v>341.46903405508982</v>
      </c>
      <c r="H329" s="8">
        <f t="shared" si="56"/>
        <v>-1.0012266322609875E-3</v>
      </c>
      <c r="I329" s="9">
        <f t="shared" si="56"/>
        <v>0</v>
      </c>
      <c r="J329" s="10">
        <f t="shared" si="56"/>
        <v>-2.8168071164965669E-3</v>
      </c>
      <c r="K329" s="26"/>
      <c r="L329" s="1"/>
      <c r="M329" s="22" t="e">
        <f t="shared" si="53"/>
        <v>#N/A</v>
      </c>
      <c r="N329" s="22" t="e">
        <f t="shared" si="54"/>
        <v>#N/A</v>
      </c>
      <c r="O329" s="22" t="e">
        <f t="shared" si="55"/>
        <v>#N/A</v>
      </c>
      <c r="P329" s="27" t="e">
        <f t="shared" si="57"/>
        <v>#N/A</v>
      </c>
      <c r="Q329" s="27" t="e">
        <f t="shared" si="58"/>
        <v>#N/A</v>
      </c>
      <c r="R329" s="27" t="e">
        <f t="shared" si="59"/>
        <v>#N/A</v>
      </c>
      <c r="S329" s="27" t="e">
        <f t="shared" si="60"/>
        <v>#N/A</v>
      </c>
      <c r="T329" s="28" t="e">
        <f t="shared" si="61"/>
        <v>#N/A</v>
      </c>
    </row>
    <row r="330" spans="1:20">
      <c r="A330" s="4">
        <v>45735</v>
      </c>
      <c r="B330" s="14">
        <v>1373.3755840322101</v>
      </c>
      <c r="C330" s="40">
        <v>100</v>
      </c>
      <c r="D330" s="15">
        <v>5974.85</v>
      </c>
      <c r="E330" s="16">
        <f t="shared" si="52"/>
        <v>309.31566218147833</v>
      </c>
      <c r="F330" s="17">
        <f t="shared" si="52"/>
        <v>100</v>
      </c>
      <c r="G330" s="18">
        <f t="shared" si="52"/>
        <v>342.43360346626116</v>
      </c>
      <c r="H330" s="8">
        <f t="shared" si="56"/>
        <v>7.0381442255260662E-3</v>
      </c>
      <c r="I330" s="9">
        <f t="shared" si="56"/>
        <v>0</v>
      </c>
      <c r="J330" s="10">
        <f t="shared" si="56"/>
        <v>1.0769405145157007E-2</v>
      </c>
      <c r="K330" s="26"/>
      <c r="L330" s="1"/>
      <c r="M330" s="22" t="e">
        <f t="shared" si="53"/>
        <v>#N/A</v>
      </c>
      <c r="N330" s="22" t="e">
        <f t="shared" si="54"/>
        <v>#N/A</v>
      </c>
      <c r="O330" s="22" t="e">
        <f t="shared" si="55"/>
        <v>#N/A</v>
      </c>
      <c r="P330" s="27" t="e">
        <f t="shared" si="57"/>
        <v>#N/A</v>
      </c>
      <c r="Q330" s="27" t="e">
        <f t="shared" si="58"/>
        <v>#N/A</v>
      </c>
      <c r="R330" s="27" t="e">
        <f t="shared" si="59"/>
        <v>#N/A</v>
      </c>
      <c r="S330" s="27" t="e">
        <f t="shared" si="60"/>
        <v>#N/A</v>
      </c>
      <c r="T330" s="28" t="e">
        <f t="shared" si="61"/>
        <v>#N/A</v>
      </c>
    </row>
    <row r="331" spans="1:20">
      <c r="A331" s="4">
        <v>45734</v>
      </c>
      <c r="B331" s="14">
        <v>1363.7771239424301</v>
      </c>
      <c r="C331" s="40">
        <v>100</v>
      </c>
      <c r="D331" s="15">
        <v>5911.19</v>
      </c>
      <c r="E331" s="16">
        <f t="shared" si="52"/>
        <v>307.15386895236327</v>
      </c>
      <c r="F331" s="17">
        <f t="shared" si="52"/>
        <v>100</v>
      </c>
      <c r="G331" s="18">
        <f t="shared" si="52"/>
        <v>338.78508957944183</v>
      </c>
      <c r="H331" s="8">
        <f t="shared" si="56"/>
        <v>-5.710464653094216E-3</v>
      </c>
      <c r="I331" s="9">
        <f t="shared" si="56"/>
        <v>0</v>
      </c>
      <c r="J331" s="10">
        <f t="shared" si="56"/>
        <v>-1.0959243326992163E-2</v>
      </c>
      <c r="K331" s="26"/>
      <c r="L331" s="1"/>
      <c r="M331" s="22" t="e">
        <f t="shared" si="53"/>
        <v>#N/A</v>
      </c>
      <c r="N331" s="22" t="e">
        <f t="shared" si="54"/>
        <v>#N/A</v>
      </c>
      <c r="O331" s="22" t="e">
        <f t="shared" si="55"/>
        <v>#N/A</v>
      </c>
      <c r="P331" s="27" t="e">
        <f t="shared" si="57"/>
        <v>#N/A</v>
      </c>
      <c r="Q331" s="27" t="e">
        <f t="shared" si="58"/>
        <v>#N/A</v>
      </c>
      <c r="R331" s="27" t="e">
        <f t="shared" si="59"/>
        <v>#N/A</v>
      </c>
      <c r="S331" s="27" t="e">
        <f t="shared" si="60"/>
        <v>#N/A</v>
      </c>
      <c r="T331" s="28" t="e">
        <f t="shared" si="61"/>
        <v>#N/A</v>
      </c>
    </row>
    <row r="332" spans="1:20">
      <c r="A332" s="4">
        <v>45733</v>
      </c>
      <c r="B332" s="14">
        <v>1371.60965238019</v>
      </c>
      <c r="C332" s="40">
        <v>100</v>
      </c>
      <c r="D332" s="15">
        <v>5976.69</v>
      </c>
      <c r="E332" s="16">
        <f t="shared" si="52"/>
        <v>308.91793389457513</v>
      </c>
      <c r="F332" s="17">
        <f t="shared" si="52"/>
        <v>100</v>
      </c>
      <c r="G332" s="18">
        <f t="shared" si="52"/>
        <v>342.53905847021571</v>
      </c>
      <c r="H332" s="8">
        <f t="shared" si="56"/>
        <v>4.0465799533084823E-3</v>
      </c>
      <c r="I332" s="9">
        <f t="shared" si="56"/>
        <v>0</v>
      </c>
      <c r="J332" s="10">
        <f t="shared" si="56"/>
        <v>7.1364296619336187E-3</v>
      </c>
      <c r="K332" s="26"/>
      <c r="L332" s="1"/>
      <c r="M332" s="22" t="e">
        <f t="shared" si="53"/>
        <v>#N/A</v>
      </c>
      <c r="N332" s="22" t="e">
        <f t="shared" si="54"/>
        <v>#N/A</v>
      </c>
      <c r="O332" s="22" t="e">
        <f t="shared" si="55"/>
        <v>#N/A</v>
      </c>
      <c r="P332" s="27" t="e">
        <f t="shared" si="57"/>
        <v>#N/A</v>
      </c>
      <c r="Q332" s="27" t="e">
        <f t="shared" si="58"/>
        <v>#N/A</v>
      </c>
      <c r="R332" s="27" t="e">
        <f t="shared" si="59"/>
        <v>#N/A</v>
      </c>
      <c r="S332" s="27" t="e">
        <f t="shared" si="60"/>
        <v>#N/A</v>
      </c>
      <c r="T332" s="28" t="e">
        <f t="shared" si="61"/>
        <v>#N/A</v>
      </c>
    </row>
    <row r="333" spans="1:20">
      <c r="A333" s="4">
        <v>45730</v>
      </c>
      <c r="B333" s="14">
        <v>1366.08169358435</v>
      </c>
      <c r="C333" s="40">
        <v>100</v>
      </c>
      <c r="D333" s="15">
        <v>5934.34</v>
      </c>
      <c r="E333" s="16">
        <f t="shared" si="52"/>
        <v>307.67291086130768</v>
      </c>
      <c r="F333" s="17">
        <f t="shared" si="52"/>
        <v>100</v>
      </c>
      <c r="G333" s="18">
        <f t="shared" si="52"/>
        <v>340.11187400419635</v>
      </c>
      <c r="H333" s="8">
        <f t="shared" si="56"/>
        <v>1.0631750737127854E-2</v>
      </c>
      <c r="I333" s="9">
        <f t="shared" si="56"/>
        <v>0</v>
      </c>
      <c r="J333" s="10">
        <f t="shared" si="56"/>
        <v>2.0352580910836915E-2</v>
      </c>
      <c r="K333" s="26"/>
      <c r="L333" s="1"/>
      <c r="M333" s="22" t="e">
        <f t="shared" si="53"/>
        <v>#N/A</v>
      </c>
      <c r="N333" s="22" t="e">
        <f t="shared" si="54"/>
        <v>#N/A</v>
      </c>
      <c r="O333" s="22" t="e">
        <f t="shared" si="55"/>
        <v>#N/A</v>
      </c>
      <c r="P333" s="27" t="e">
        <f t="shared" si="57"/>
        <v>#N/A</v>
      </c>
      <c r="Q333" s="27" t="e">
        <f t="shared" si="58"/>
        <v>#N/A</v>
      </c>
      <c r="R333" s="27" t="e">
        <f t="shared" si="59"/>
        <v>#N/A</v>
      </c>
      <c r="S333" s="27" t="e">
        <f t="shared" si="60"/>
        <v>#N/A</v>
      </c>
      <c r="T333" s="28" t="e">
        <f t="shared" si="61"/>
        <v>#N/A</v>
      </c>
    </row>
    <row r="334" spans="1:20">
      <c r="A334" s="4">
        <v>45729</v>
      </c>
      <c r="B334" s="14">
        <v>1351.7106429596799</v>
      </c>
      <c r="C334" s="40">
        <v>100</v>
      </c>
      <c r="D334" s="15">
        <v>5815.97</v>
      </c>
      <c r="E334" s="16">
        <f t="shared" si="52"/>
        <v>304.43622084592067</v>
      </c>
      <c r="F334" s="17">
        <f t="shared" si="52"/>
        <v>100</v>
      </c>
      <c r="G334" s="18">
        <f t="shared" si="52"/>
        <v>333.32779312479329</v>
      </c>
      <c r="H334" s="8">
        <f t="shared" si="56"/>
        <v>-6.8978330703812762E-3</v>
      </c>
      <c r="I334" s="9">
        <f t="shared" si="56"/>
        <v>0</v>
      </c>
      <c r="J334" s="10">
        <f t="shared" si="56"/>
        <v>-1.378269532409182E-2</v>
      </c>
      <c r="K334" s="26"/>
      <c r="L334" s="1"/>
      <c r="M334" s="22" t="e">
        <f t="shared" si="53"/>
        <v>#N/A</v>
      </c>
      <c r="N334" s="22" t="e">
        <f t="shared" si="54"/>
        <v>#N/A</v>
      </c>
      <c r="O334" s="22" t="e">
        <f t="shared" si="55"/>
        <v>#N/A</v>
      </c>
      <c r="P334" s="27" t="e">
        <f t="shared" si="57"/>
        <v>#N/A</v>
      </c>
      <c r="Q334" s="27" t="e">
        <f t="shared" si="58"/>
        <v>#N/A</v>
      </c>
      <c r="R334" s="27" t="e">
        <f t="shared" si="59"/>
        <v>#N/A</v>
      </c>
      <c r="S334" s="27" t="e">
        <f t="shared" si="60"/>
        <v>#N/A</v>
      </c>
      <c r="T334" s="28" t="e">
        <f t="shared" si="61"/>
        <v>#N/A</v>
      </c>
    </row>
    <row r="335" spans="1:20">
      <c r="A335" s="4">
        <v>45728</v>
      </c>
      <c r="B335" s="14">
        <v>1361.09927857551</v>
      </c>
      <c r="C335" s="40">
        <v>100</v>
      </c>
      <c r="D335" s="15">
        <v>5897.25</v>
      </c>
      <c r="E335" s="16">
        <f t="shared" si="52"/>
        <v>306.55075679388392</v>
      </c>
      <c r="F335" s="17">
        <f t="shared" si="52"/>
        <v>100</v>
      </c>
      <c r="G335" s="18">
        <f t="shared" si="52"/>
        <v>337.98615329948183</v>
      </c>
      <c r="H335" s="8">
        <f t="shared" si="56"/>
        <v>2.1172599811027926E-3</v>
      </c>
      <c r="I335" s="9">
        <f t="shared" si="56"/>
        <v>0</v>
      </c>
      <c r="J335" s="10">
        <f t="shared" si="56"/>
        <v>4.9760993856562408E-3</v>
      </c>
      <c r="K335" s="26"/>
      <c r="L335" s="1"/>
      <c r="M335" s="22" t="e">
        <f t="shared" si="53"/>
        <v>#N/A</v>
      </c>
      <c r="N335" s="22" t="e">
        <f t="shared" si="54"/>
        <v>#N/A</v>
      </c>
      <c r="O335" s="22" t="e">
        <f t="shared" si="55"/>
        <v>#N/A</v>
      </c>
      <c r="P335" s="27" t="e">
        <f t="shared" si="57"/>
        <v>#N/A</v>
      </c>
      <c r="Q335" s="27" t="e">
        <f t="shared" si="58"/>
        <v>#N/A</v>
      </c>
      <c r="R335" s="27" t="e">
        <f t="shared" si="59"/>
        <v>#N/A</v>
      </c>
      <c r="S335" s="27" t="e">
        <f t="shared" si="60"/>
        <v>#N/A</v>
      </c>
      <c r="T335" s="28" t="e">
        <f t="shared" si="61"/>
        <v>#N/A</v>
      </c>
    </row>
    <row r="336" spans="1:20">
      <c r="A336" s="4">
        <v>45727</v>
      </c>
      <c r="B336" s="14">
        <v>1358.2235661734601</v>
      </c>
      <c r="C336" s="40">
        <v>100</v>
      </c>
      <c r="D336" s="15">
        <v>5868.05</v>
      </c>
      <c r="E336" s="16">
        <f t="shared" si="52"/>
        <v>305.9030804435647</v>
      </c>
      <c r="F336" s="17">
        <f t="shared" si="52"/>
        <v>100</v>
      </c>
      <c r="G336" s="18">
        <f t="shared" si="52"/>
        <v>336.31262823672461</v>
      </c>
      <c r="H336" s="8">
        <f t="shared" si="56"/>
        <v>-6.3508064578531309E-3</v>
      </c>
      <c r="I336" s="9">
        <f t="shared" si="56"/>
        <v>0</v>
      </c>
      <c r="J336" s="10">
        <f t="shared" si="56"/>
        <v>-7.7847986757049181E-3</v>
      </c>
      <c r="K336" s="26"/>
      <c r="L336" s="1"/>
      <c r="M336" s="22" t="e">
        <f t="shared" si="53"/>
        <v>#N/A</v>
      </c>
      <c r="N336" s="22" t="e">
        <f t="shared" si="54"/>
        <v>#N/A</v>
      </c>
      <c r="O336" s="22" t="e">
        <f t="shared" si="55"/>
        <v>#N/A</v>
      </c>
      <c r="P336" s="27" t="e">
        <f t="shared" si="57"/>
        <v>#N/A</v>
      </c>
      <c r="Q336" s="27" t="e">
        <f t="shared" si="58"/>
        <v>#N/A</v>
      </c>
      <c r="R336" s="27" t="e">
        <f t="shared" si="59"/>
        <v>#N/A</v>
      </c>
      <c r="S336" s="27" t="e">
        <f t="shared" si="60"/>
        <v>#N/A</v>
      </c>
      <c r="T336" s="28" t="e">
        <f t="shared" si="61"/>
        <v>#N/A</v>
      </c>
    </row>
    <row r="337" spans="1:20">
      <c r="A337" s="4">
        <v>45726</v>
      </c>
      <c r="B337" s="14">
        <v>1366.9045121766601</v>
      </c>
      <c r="C337" s="40">
        <v>100</v>
      </c>
      <c r="D337" s="15">
        <v>5914.09</v>
      </c>
      <c r="E337" s="16">
        <f t="shared" si="52"/>
        <v>307.85822846902903</v>
      </c>
      <c r="F337" s="17">
        <f t="shared" si="52"/>
        <v>100</v>
      </c>
      <c r="G337" s="18">
        <f t="shared" si="52"/>
        <v>338.95129583567461</v>
      </c>
      <c r="H337" s="8">
        <f t="shared" si="56"/>
        <v>-1.3052981108744643E-2</v>
      </c>
      <c r="I337" s="9">
        <f t="shared" si="56"/>
        <v>0</v>
      </c>
      <c r="J337" s="10">
        <f t="shared" si="56"/>
        <v>-2.6878093407750492E-2</v>
      </c>
      <c r="K337" s="26"/>
      <c r="L337" s="1"/>
      <c r="M337" s="22" t="e">
        <f t="shared" si="53"/>
        <v>#N/A</v>
      </c>
      <c r="N337" s="22" t="e">
        <f t="shared" si="54"/>
        <v>#N/A</v>
      </c>
      <c r="O337" s="22" t="e">
        <f t="shared" si="55"/>
        <v>#N/A</v>
      </c>
      <c r="P337" s="27" t="e">
        <f t="shared" si="57"/>
        <v>#N/A</v>
      </c>
      <c r="Q337" s="27" t="e">
        <f t="shared" si="58"/>
        <v>#N/A</v>
      </c>
      <c r="R337" s="27" t="e">
        <f t="shared" si="59"/>
        <v>#N/A</v>
      </c>
      <c r="S337" s="27" t="e">
        <f t="shared" si="60"/>
        <v>#N/A</v>
      </c>
      <c r="T337" s="28" t="e">
        <f t="shared" si="61"/>
        <v>#N/A</v>
      </c>
    </row>
    <row r="338" spans="1:20">
      <c r="A338" s="4">
        <v>45723</v>
      </c>
      <c r="B338" s="14">
        <v>1384.98266473539</v>
      </c>
      <c r="C338" s="40">
        <v>100</v>
      </c>
      <c r="D338" s="15">
        <v>6077.44</v>
      </c>
      <c r="E338" s="16">
        <f t="shared" si="52"/>
        <v>311.9298428145409</v>
      </c>
      <c r="F338" s="17">
        <f t="shared" si="52"/>
        <v>100</v>
      </c>
      <c r="G338" s="18">
        <f t="shared" si="52"/>
        <v>348.3132930617495</v>
      </c>
      <c r="H338" s="8">
        <f t="shared" si="56"/>
        <v>2.2268440365491582E-3</v>
      </c>
      <c r="I338" s="9">
        <f t="shared" si="56"/>
        <v>0</v>
      </c>
      <c r="J338" s="10">
        <f t="shared" si="56"/>
        <v>5.1768566391117155E-3</v>
      </c>
      <c r="K338" s="26"/>
      <c r="L338" s="1"/>
      <c r="M338" s="22" t="e">
        <f t="shared" si="53"/>
        <v>#N/A</v>
      </c>
      <c r="N338" s="22" t="e">
        <f t="shared" si="54"/>
        <v>#N/A</v>
      </c>
      <c r="O338" s="22" t="e">
        <f t="shared" si="55"/>
        <v>#N/A</v>
      </c>
      <c r="P338" s="27" t="e">
        <f t="shared" si="57"/>
        <v>#N/A</v>
      </c>
      <c r="Q338" s="27" t="e">
        <f t="shared" si="58"/>
        <v>#N/A</v>
      </c>
      <c r="R338" s="27" t="e">
        <f t="shared" si="59"/>
        <v>#N/A</v>
      </c>
      <c r="S338" s="27" t="e">
        <f t="shared" si="60"/>
        <v>#N/A</v>
      </c>
      <c r="T338" s="28" t="e">
        <f t="shared" si="61"/>
        <v>#N/A</v>
      </c>
    </row>
    <row r="339" spans="1:20">
      <c r="A339" s="4">
        <v>45722</v>
      </c>
      <c r="B339" s="14">
        <v>1381.90537698757</v>
      </c>
      <c r="C339" s="40">
        <v>100</v>
      </c>
      <c r="D339" s="15">
        <v>6046.14</v>
      </c>
      <c r="E339" s="16">
        <f t="shared" si="52"/>
        <v>311.23676707582325</v>
      </c>
      <c r="F339" s="17">
        <f t="shared" si="52"/>
        <v>100</v>
      </c>
      <c r="G339" s="18">
        <f t="shared" si="52"/>
        <v>346.51941174447899</v>
      </c>
      <c r="H339" s="8">
        <f t="shared" si="56"/>
        <v>-1.09106054387893E-2</v>
      </c>
      <c r="I339" s="9">
        <f t="shared" si="56"/>
        <v>0</v>
      </c>
      <c r="J339" s="10">
        <f t="shared" si="56"/>
        <v>-1.7944911331217228E-2</v>
      </c>
      <c r="K339" s="26"/>
      <c r="L339" s="1"/>
      <c r="M339" s="22" t="e">
        <f t="shared" si="53"/>
        <v>#N/A</v>
      </c>
      <c r="N339" s="22" t="e">
        <f t="shared" si="54"/>
        <v>#N/A</v>
      </c>
      <c r="O339" s="22" t="e">
        <f t="shared" si="55"/>
        <v>#N/A</v>
      </c>
      <c r="P339" s="27" t="e">
        <f t="shared" si="57"/>
        <v>#N/A</v>
      </c>
      <c r="Q339" s="27" t="e">
        <f t="shared" si="58"/>
        <v>#N/A</v>
      </c>
      <c r="R339" s="27" t="e">
        <f t="shared" si="59"/>
        <v>#N/A</v>
      </c>
      <c r="S339" s="27" t="e">
        <f t="shared" si="60"/>
        <v>#N/A</v>
      </c>
      <c r="T339" s="28" t="e">
        <f t="shared" si="61"/>
        <v>#N/A</v>
      </c>
    </row>
    <row r="340" spans="1:20">
      <c r="A340" s="4">
        <v>45721</v>
      </c>
      <c r="B340" s="14">
        <v>1397.14911977256</v>
      </c>
      <c r="C340" s="40">
        <v>100</v>
      </c>
      <c r="D340" s="15">
        <v>6156.62</v>
      </c>
      <c r="E340" s="16">
        <f t="shared" si="52"/>
        <v>314.67000736965446</v>
      </c>
      <c r="F340" s="17">
        <f t="shared" si="52"/>
        <v>100</v>
      </c>
      <c r="G340" s="18">
        <f t="shared" si="52"/>
        <v>352.85129698192463</v>
      </c>
      <c r="H340" s="8">
        <f t="shared" si="56"/>
        <v>4.8872742580055029E-3</v>
      </c>
      <c r="I340" s="9">
        <f t="shared" si="56"/>
        <v>0</v>
      </c>
      <c r="J340" s="10">
        <f t="shared" si="56"/>
        <v>1.0665419057234171E-2</v>
      </c>
      <c r="K340" s="26"/>
      <c r="L340" s="1"/>
      <c r="M340" s="22" t="e">
        <f t="shared" si="53"/>
        <v>#N/A</v>
      </c>
      <c r="N340" s="22" t="e">
        <f t="shared" si="54"/>
        <v>#N/A</v>
      </c>
      <c r="O340" s="22" t="e">
        <f t="shared" si="55"/>
        <v>#N/A</v>
      </c>
      <c r="P340" s="27" t="e">
        <f t="shared" si="57"/>
        <v>#N/A</v>
      </c>
      <c r="Q340" s="27" t="e">
        <f t="shared" si="58"/>
        <v>#N/A</v>
      </c>
      <c r="R340" s="27" t="e">
        <f t="shared" si="59"/>
        <v>#N/A</v>
      </c>
      <c r="S340" s="27" t="e">
        <f t="shared" si="60"/>
        <v>#N/A</v>
      </c>
      <c r="T340" s="28" t="e">
        <f t="shared" si="61"/>
        <v>#N/A</v>
      </c>
    </row>
    <row r="341" spans="1:20">
      <c r="A341" s="4">
        <v>45720</v>
      </c>
      <c r="B341" s="14">
        <v>1390.3540780772601</v>
      </c>
      <c r="C341" s="40">
        <v>100</v>
      </c>
      <c r="D341" s="15">
        <v>6091.65</v>
      </c>
      <c r="E341" s="16">
        <f t="shared" si="52"/>
        <v>313.13960822322315</v>
      </c>
      <c r="F341" s="17">
        <f t="shared" si="52"/>
        <v>100</v>
      </c>
      <c r="G341" s="18">
        <f t="shared" si="52"/>
        <v>349.12770371728982</v>
      </c>
      <c r="H341" s="8">
        <f t="shared" si="56"/>
        <v>-7.7609385880573756E-3</v>
      </c>
      <c r="I341" s="9">
        <f t="shared" si="56"/>
        <v>0</v>
      </c>
      <c r="J341" s="10">
        <f t="shared" si="56"/>
        <v>-1.2155787377505667E-2</v>
      </c>
      <c r="K341" s="26"/>
      <c r="L341" s="1"/>
      <c r="M341" s="22" t="e">
        <f t="shared" si="53"/>
        <v>#N/A</v>
      </c>
      <c r="N341" s="22" t="e">
        <f t="shared" si="54"/>
        <v>#N/A</v>
      </c>
      <c r="O341" s="22" t="e">
        <f t="shared" si="55"/>
        <v>#N/A</v>
      </c>
      <c r="P341" s="27" t="e">
        <f t="shared" si="57"/>
        <v>#N/A</v>
      </c>
      <c r="Q341" s="27" t="e">
        <f t="shared" si="58"/>
        <v>#N/A</v>
      </c>
      <c r="R341" s="27" t="e">
        <f t="shared" si="59"/>
        <v>#N/A</v>
      </c>
      <c r="S341" s="27" t="e">
        <f t="shared" si="60"/>
        <v>#N/A</v>
      </c>
      <c r="T341" s="28" t="e">
        <f t="shared" si="61"/>
        <v>#N/A</v>
      </c>
    </row>
    <row r="342" spans="1:20">
      <c r="A342" s="4">
        <v>45719</v>
      </c>
      <c r="B342" s="14">
        <v>1401.2289297488501</v>
      </c>
      <c r="C342" s="40">
        <v>100</v>
      </c>
      <c r="D342" s="15">
        <v>6166.61</v>
      </c>
      <c r="E342" s="16">
        <f t="shared" si="52"/>
        <v>315.58887409414194</v>
      </c>
      <c r="F342" s="17">
        <f t="shared" si="52"/>
        <v>100</v>
      </c>
      <c r="G342" s="18">
        <f t="shared" si="52"/>
        <v>353.42384887839529</v>
      </c>
      <c r="H342" s="8">
        <f t="shared" si="56"/>
        <v>-9.1063468087542176E-3</v>
      </c>
      <c r="I342" s="9">
        <f t="shared" si="56"/>
        <v>0</v>
      </c>
      <c r="J342" s="10">
        <f t="shared" si="56"/>
        <v>-1.7188730185545897E-2</v>
      </c>
      <c r="K342" s="26"/>
      <c r="L342" s="1"/>
      <c r="M342" s="22" t="e">
        <f t="shared" si="53"/>
        <v>#N/A</v>
      </c>
      <c r="N342" s="22" t="e">
        <f t="shared" si="54"/>
        <v>#N/A</v>
      </c>
      <c r="O342" s="22" t="e">
        <f t="shared" si="55"/>
        <v>#N/A</v>
      </c>
      <c r="P342" s="27" t="e">
        <f t="shared" si="57"/>
        <v>#N/A</v>
      </c>
      <c r="Q342" s="27" t="e">
        <f t="shared" si="58"/>
        <v>#N/A</v>
      </c>
      <c r="R342" s="27" t="e">
        <f t="shared" si="59"/>
        <v>#N/A</v>
      </c>
      <c r="S342" s="27" t="e">
        <f t="shared" si="60"/>
        <v>#N/A</v>
      </c>
      <c r="T342" s="28" t="e">
        <f t="shared" si="61"/>
        <v>#N/A</v>
      </c>
    </row>
    <row r="343" spans="1:20">
      <c r="A343" s="4">
        <v>45716</v>
      </c>
      <c r="B343" s="14">
        <v>1414.1062718850701</v>
      </c>
      <c r="C343" s="40">
        <v>100</v>
      </c>
      <c r="D343" s="15">
        <v>6274.46</v>
      </c>
      <c r="E343" s="16">
        <f t="shared" si="52"/>
        <v>318.48914671898928</v>
      </c>
      <c r="F343" s="17">
        <f t="shared" si="52"/>
        <v>100</v>
      </c>
      <c r="G343" s="18">
        <f t="shared" si="52"/>
        <v>359.60500223518858</v>
      </c>
      <c r="H343" s="8">
        <f t="shared" si="56"/>
        <v>1.0455393822913717E-2</v>
      </c>
      <c r="I343" s="9">
        <f t="shared" si="56"/>
        <v>0</v>
      </c>
      <c r="J343" s="10">
        <f t="shared" si="56"/>
        <v>1.4805302349051974E-2</v>
      </c>
      <c r="K343" s="26"/>
      <c r="L343" s="1"/>
      <c r="M343" s="22" t="e">
        <f t="shared" si="53"/>
        <v>#N/A</v>
      </c>
      <c r="N343" s="22" t="e">
        <f t="shared" si="54"/>
        <v>#N/A</v>
      </c>
      <c r="O343" s="22" t="e">
        <f t="shared" si="55"/>
        <v>#N/A</v>
      </c>
      <c r="P343" s="27" t="e">
        <f t="shared" si="57"/>
        <v>#N/A</v>
      </c>
      <c r="Q343" s="27" t="e">
        <f t="shared" si="58"/>
        <v>#N/A</v>
      </c>
      <c r="R343" s="27" t="e">
        <f t="shared" si="59"/>
        <v>#N/A</v>
      </c>
      <c r="S343" s="27" t="e">
        <f t="shared" si="60"/>
        <v>#N/A</v>
      </c>
      <c r="T343" s="28" t="e">
        <f t="shared" si="61"/>
        <v>#N/A</v>
      </c>
    </row>
    <row r="344" spans="1:20">
      <c r="A344" s="4">
        <v>45715</v>
      </c>
      <c r="B344" s="14">
        <v>1399.47421779303</v>
      </c>
      <c r="C344" s="40">
        <v>100</v>
      </c>
      <c r="D344" s="15">
        <v>6182.92</v>
      </c>
      <c r="E344" s="16">
        <f t="shared" si="52"/>
        <v>315.19367274000194</v>
      </c>
      <c r="F344" s="17">
        <f t="shared" si="52"/>
        <v>100</v>
      </c>
      <c r="G344" s="18">
        <f t="shared" si="52"/>
        <v>354.35861578844907</v>
      </c>
      <c r="H344" s="8">
        <f t="shared" si="56"/>
        <v>-1.0300002757121396E-2</v>
      </c>
      <c r="I344" s="9">
        <f t="shared" si="56"/>
        <v>0</v>
      </c>
      <c r="J344" s="10">
        <f t="shared" si="56"/>
        <v>-1.5826880068764093E-2</v>
      </c>
      <c r="K344" s="26"/>
      <c r="L344" s="1"/>
      <c r="M344" s="22" t="e">
        <f t="shared" si="53"/>
        <v>#N/A</v>
      </c>
      <c r="N344" s="22" t="e">
        <f t="shared" si="54"/>
        <v>#N/A</v>
      </c>
      <c r="O344" s="22" t="e">
        <f t="shared" si="55"/>
        <v>#N/A</v>
      </c>
      <c r="P344" s="27" t="e">
        <f t="shared" si="57"/>
        <v>#N/A</v>
      </c>
      <c r="Q344" s="27" t="e">
        <f t="shared" si="58"/>
        <v>#N/A</v>
      </c>
      <c r="R344" s="27" t="e">
        <f t="shared" si="59"/>
        <v>#N/A</v>
      </c>
      <c r="S344" s="27" t="e">
        <f t="shared" si="60"/>
        <v>#N/A</v>
      </c>
      <c r="T344" s="28" t="e">
        <f t="shared" si="61"/>
        <v>#N/A</v>
      </c>
    </row>
    <row r="345" spans="1:20">
      <c r="A345" s="4">
        <v>45714</v>
      </c>
      <c r="B345" s="14">
        <v>1414.03882155371</v>
      </c>
      <c r="C345" s="40">
        <v>100</v>
      </c>
      <c r="D345" s="15">
        <v>6282.35</v>
      </c>
      <c r="E345" s="16">
        <f t="shared" si="52"/>
        <v>318.47395535826342</v>
      </c>
      <c r="F345" s="17">
        <f t="shared" si="52"/>
        <v>100</v>
      </c>
      <c r="G345" s="18">
        <f t="shared" si="52"/>
        <v>360.05719787714594</v>
      </c>
      <c r="H345" s="8">
        <f t="shared" si="56"/>
        <v>1.2715854301623697E-3</v>
      </c>
      <c r="I345" s="9">
        <f t="shared" si="56"/>
        <v>0</v>
      </c>
      <c r="J345" s="10">
        <f t="shared" si="56"/>
        <v>1.2417277846155095E-4</v>
      </c>
      <c r="K345" s="26"/>
      <c r="L345" s="1"/>
      <c r="M345" s="22" t="e">
        <f t="shared" si="53"/>
        <v>#N/A</v>
      </c>
      <c r="N345" s="22" t="e">
        <f t="shared" si="54"/>
        <v>#N/A</v>
      </c>
      <c r="O345" s="22" t="e">
        <f t="shared" si="55"/>
        <v>#N/A</v>
      </c>
      <c r="P345" s="27" t="e">
        <f t="shared" si="57"/>
        <v>#N/A</v>
      </c>
      <c r="Q345" s="27" t="e">
        <f t="shared" si="58"/>
        <v>#N/A</v>
      </c>
      <c r="R345" s="27" t="e">
        <f t="shared" si="59"/>
        <v>#N/A</v>
      </c>
      <c r="S345" s="27" t="e">
        <f t="shared" si="60"/>
        <v>#N/A</v>
      </c>
      <c r="T345" s="28" t="e">
        <f t="shared" si="61"/>
        <v>#N/A</v>
      </c>
    </row>
    <row r="346" spans="1:20">
      <c r="A346" s="4">
        <v>45713</v>
      </c>
      <c r="B346" s="14">
        <v>1412.2430338879699</v>
      </c>
      <c r="C346" s="40">
        <v>100</v>
      </c>
      <c r="D346" s="15">
        <v>6281.57</v>
      </c>
      <c r="E346" s="16">
        <f t="shared" si="52"/>
        <v>318.06950281270781</v>
      </c>
      <c r="F346" s="17">
        <f t="shared" si="52"/>
        <v>100</v>
      </c>
      <c r="G346" s="18">
        <f t="shared" si="52"/>
        <v>360.01249412546952</v>
      </c>
      <c r="H346" s="8">
        <f t="shared" si="56"/>
        <v>-7.388339470913996E-4</v>
      </c>
      <c r="I346" s="9">
        <f t="shared" si="56"/>
        <v>0</v>
      </c>
      <c r="J346" s="10">
        <f t="shared" si="56"/>
        <v>-5.1235999189094272E-3</v>
      </c>
      <c r="K346" s="26"/>
      <c r="L346" s="1"/>
      <c r="M346" s="22" t="e">
        <f t="shared" si="53"/>
        <v>#N/A</v>
      </c>
      <c r="N346" s="22" t="e">
        <f t="shared" si="54"/>
        <v>#N/A</v>
      </c>
      <c r="O346" s="22" t="e">
        <f t="shared" si="55"/>
        <v>#N/A</v>
      </c>
      <c r="P346" s="27" t="e">
        <f t="shared" si="57"/>
        <v>#N/A</v>
      </c>
      <c r="Q346" s="27" t="e">
        <f t="shared" si="58"/>
        <v>#N/A</v>
      </c>
      <c r="R346" s="27" t="e">
        <f t="shared" si="59"/>
        <v>#N/A</v>
      </c>
      <c r="S346" s="27" t="e">
        <f t="shared" si="60"/>
        <v>#N/A</v>
      </c>
      <c r="T346" s="28" t="e">
        <f t="shared" si="61"/>
        <v>#N/A</v>
      </c>
    </row>
    <row r="347" spans="1:20">
      <c r="A347" s="4">
        <v>45712</v>
      </c>
      <c r="B347" s="14">
        <v>1413.28721846196</v>
      </c>
      <c r="C347" s="40">
        <v>100</v>
      </c>
      <c r="D347" s="15">
        <v>6313.92</v>
      </c>
      <c r="E347" s="16">
        <f t="shared" si="52"/>
        <v>318.30467711367737</v>
      </c>
      <c r="F347" s="17">
        <f t="shared" si="52"/>
        <v>100</v>
      </c>
      <c r="G347" s="18">
        <f t="shared" si="52"/>
        <v>361.86655356999677</v>
      </c>
      <c r="H347" s="8">
        <f t="shared" si="56"/>
        <v>-2.136596319404882E-3</v>
      </c>
      <c r="I347" s="9">
        <f t="shared" si="56"/>
        <v>0</v>
      </c>
      <c r="J347" s="10">
        <f t="shared" si="56"/>
        <v>-4.6850073459401287E-3</v>
      </c>
      <c r="K347" s="26"/>
      <c r="L347" s="1"/>
      <c r="M347" s="22" t="e">
        <f t="shared" si="53"/>
        <v>#N/A</v>
      </c>
      <c r="N347" s="22" t="e">
        <f t="shared" si="54"/>
        <v>#N/A</v>
      </c>
      <c r="O347" s="22" t="e">
        <f t="shared" si="55"/>
        <v>#N/A</v>
      </c>
      <c r="P347" s="27" t="e">
        <f t="shared" si="57"/>
        <v>#N/A</v>
      </c>
      <c r="Q347" s="27" t="e">
        <f t="shared" si="58"/>
        <v>#N/A</v>
      </c>
      <c r="R347" s="27" t="e">
        <f t="shared" si="59"/>
        <v>#N/A</v>
      </c>
      <c r="S347" s="27" t="e">
        <f t="shared" si="60"/>
        <v>#N/A</v>
      </c>
      <c r="T347" s="28" t="e">
        <f t="shared" si="61"/>
        <v>#N/A</v>
      </c>
    </row>
    <row r="348" spans="1:20">
      <c r="A348" s="4">
        <v>45709</v>
      </c>
      <c r="B348" s="14">
        <v>1416.31330826352</v>
      </c>
      <c r="C348" s="40">
        <v>100</v>
      </c>
      <c r="D348" s="15">
        <v>6343.64</v>
      </c>
      <c r="E348" s="16">
        <f t="shared" si="52"/>
        <v>318.98622190133261</v>
      </c>
      <c r="F348" s="17">
        <f t="shared" si="52"/>
        <v>100</v>
      </c>
      <c r="G348" s="18">
        <f t="shared" si="52"/>
        <v>363.56988113387155</v>
      </c>
      <c r="H348" s="8">
        <f t="shared" si="56"/>
        <v>-8.7742703254001242E-3</v>
      </c>
      <c r="I348" s="9">
        <f t="shared" si="56"/>
        <v>0</v>
      </c>
      <c r="J348" s="10">
        <f t="shared" si="56"/>
        <v>-1.7518101211910109E-2</v>
      </c>
      <c r="K348" s="26"/>
      <c r="L348" s="1"/>
      <c r="M348" s="22" t="e">
        <f t="shared" si="53"/>
        <v>#N/A</v>
      </c>
      <c r="N348" s="22" t="e">
        <f t="shared" si="54"/>
        <v>#N/A</v>
      </c>
      <c r="O348" s="22" t="e">
        <f t="shared" si="55"/>
        <v>#N/A</v>
      </c>
      <c r="P348" s="27" t="e">
        <f t="shared" si="57"/>
        <v>#N/A</v>
      </c>
      <c r="Q348" s="27" t="e">
        <f t="shared" si="58"/>
        <v>#N/A</v>
      </c>
      <c r="R348" s="27" t="e">
        <f t="shared" si="59"/>
        <v>#N/A</v>
      </c>
      <c r="S348" s="27" t="e">
        <f t="shared" si="60"/>
        <v>#N/A</v>
      </c>
      <c r="T348" s="28" t="e">
        <f t="shared" si="61"/>
        <v>#N/A</v>
      </c>
    </row>
    <row r="349" spans="1:20">
      <c r="A349" s="4">
        <v>45708</v>
      </c>
      <c r="B349" s="14">
        <v>1428.8504281748901</v>
      </c>
      <c r="C349" s="40">
        <v>100</v>
      </c>
      <c r="D349" s="15">
        <v>6456.75</v>
      </c>
      <c r="E349" s="16">
        <f t="shared" si="52"/>
        <v>321.80986868253467</v>
      </c>
      <c r="F349" s="17">
        <f t="shared" si="52"/>
        <v>100</v>
      </c>
      <c r="G349" s="18">
        <f t="shared" si="52"/>
        <v>370.05249825196972</v>
      </c>
      <c r="H349" s="8">
        <f t="shared" si="56"/>
        <v>-1.829736218828093E-3</v>
      </c>
      <c r="I349" s="9">
        <f t="shared" si="56"/>
        <v>0</v>
      </c>
      <c r="J349" s="10">
        <f t="shared" si="56"/>
        <v>-4.3009326654988023E-3</v>
      </c>
      <c r="K349" s="26"/>
      <c r="L349" s="1"/>
      <c r="M349" s="22" t="e">
        <f t="shared" si="53"/>
        <v>#N/A</v>
      </c>
      <c r="N349" s="22" t="e">
        <f t="shared" si="54"/>
        <v>#N/A</v>
      </c>
      <c r="O349" s="22" t="e">
        <f t="shared" si="55"/>
        <v>#N/A</v>
      </c>
      <c r="P349" s="27" t="e">
        <f t="shared" si="57"/>
        <v>#N/A</v>
      </c>
      <c r="Q349" s="27" t="e">
        <f t="shared" si="58"/>
        <v>#N/A</v>
      </c>
      <c r="R349" s="27" t="e">
        <f t="shared" si="59"/>
        <v>#N/A</v>
      </c>
      <c r="S349" s="27" t="e">
        <f t="shared" si="60"/>
        <v>#N/A</v>
      </c>
      <c r="T349" s="28" t="e">
        <f t="shared" si="61"/>
        <v>#N/A</v>
      </c>
    </row>
    <row r="350" spans="1:20">
      <c r="A350" s="4">
        <v>45707</v>
      </c>
      <c r="B350" s="14">
        <v>1431.46964002139</v>
      </c>
      <c r="C350" s="40">
        <v>100</v>
      </c>
      <c r="D350" s="15">
        <v>6484.64</v>
      </c>
      <c r="E350" s="16">
        <f t="shared" si="52"/>
        <v>322.39977522821175</v>
      </c>
      <c r="F350" s="17">
        <f t="shared" si="52"/>
        <v>100</v>
      </c>
      <c r="G350" s="18">
        <f t="shared" si="52"/>
        <v>371.65094393691146</v>
      </c>
      <c r="H350" s="8">
        <f t="shared" si="56"/>
        <v>2.0024833201339742E-3</v>
      </c>
      <c r="I350" s="9">
        <f t="shared" si="56"/>
        <v>0</v>
      </c>
      <c r="J350" s="10">
        <f t="shared" si="56"/>
        <v>2.6439728242886318E-3</v>
      </c>
      <c r="K350" s="26"/>
      <c r="L350" s="1"/>
      <c r="M350" s="22" t="e">
        <f t="shared" si="53"/>
        <v>#N/A</v>
      </c>
      <c r="N350" s="22" t="e">
        <f t="shared" si="54"/>
        <v>#N/A</v>
      </c>
      <c r="O350" s="22" t="e">
        <f t="shared" si="55"/>
        <v>#N/A</v>
      </c>
      <c r="P350" s="27" t="e">
        <f t="shared" si="57"/>
        <v>#N/A</v>
      </c>
      <c r="Q350" s="27" t="e">
        <f t="shared" si="58"/>
        <v>#N/A</v>
      </c>
      <c r="R350" s="27" t="e">
        <f t="shared" si="59"/>
        <v>#N/A</v>
      </c>
      <c r="S350" s="27" t="e">
        <f t="shared" si="60"/>
        <v>#N/A</v>
      </c>
      <c r="T350" s="28" t="e">
        <f t="shared" si="61"/>
        <v>#N/A</v>
      </c>
    </row>
    <row r="351" spans="1:20">
      <c r="A351" s="4">
        <v>45706</v>
      </c>
      <c r="B351" s="14">
        <v>1428.6088745790501</v>
      </c>
      <c r="C351" s="40">
        <v>100</v>
      </c>
      <c r="D351" s="15">
        <v>6467.54</v>
      </c>
      <c r="E351" s="16">
        <f t="shared" si="52"/>
        <v>321.75546527583492</v>
      </c>
      <c r="F351" s="17">
        <f t="shared" si="52"/>
        <v>100</v>
      </c>
      <c r="G351" s="18">
        <f t="shared" si="52"/>
        <v>370.67090015015981</v>
      </c>
      <c r="H351" s="8">
        <f t="shared" si="56"/>
        <v>-2.3155324553036927E-4</v>
      </c>
      <c r="I351" s="9">
        <f t="shared" si="56"/>
        <v>0</v>
      </c>
      <c r="J351" s="10">
        <f t="shared" si="56"/>
        <v>2.4054482162174651E-3</v>
      </c>
      <c r="K351" s="26"/>
      <c r="L351" s="1"/>
      <c r="M351" s="22" t="e">
        <f t="shared" si="53"/>
        <v>#N/A</v>
      </c>
      <c r="N351" s="22" t="e">
        <f t="shared" si="54"/>
        <v>#N/A</v>
      </c>
      <c r="O351" s="22" t="e">
        <f t="shared" si="55"/>
        <v>#N/A</v>
      </c>
      <c r="P351" s="27" t="e">
        <f t="shared" si="57"/>
        <v>#N/A</v>
      </c>
      <c r="Q351" s="27" t="e">
        <f t="shared" si="58"/>
        <v>#N/A</v>
      </c>
      <c r="R351" s="27" t="e">
        <f t="shared" si="59"/>
        <v>#N/A</v>
      </c>
      <c r="S351" s="27" t="e">
        <f t="shared" si="60"/>
        <v>#N/A</v>
      </c>
      <c r="T351" s="28" t="e">
        <f t="shared" si="61"/>
        <v>#N/A</v>
      </c>
    </row>
    <row r="352" spans="1:20">
      <c r="A352" s="4">
        <v>45702</v>
      </c>
      <c r="B352" s="14">
        <v>1428.9397502158799</v>
      </c>
      <c r="C352" s="40">
        <v>100</v>
      </c>
      <c r="D352" s="15">
        <v>6452.02</v>
      </c>
      <c r="E352" s="16">
        <f t="shared" si="52"/>
        <v>321.82998605361462</v>
      </c>
      <c r="F352" s="17">
        <f t="shared" si="52"/>
        <v>100</v>
      </c>
      <c r="G352" s="18">
        <f t="shared" si="52"/>
        <v>369.78141011680395</v>
      </c>
      <c r="H352" s="8">
        <f t="shared" si="56"/>
        <v>9.1908615165725571E-4</v>
      </c>
      <c r="I352" s="9">
        <f t="shared" si="56"/>
        <v>0</v>
      </c>
      <c r="J352" s="10">
        <f t="shared" si="56"/>
        <v>-5.2978573110418203E-4</v>
      </c>
      <c r="K352" s="26"/>
      <c r="L352" s="1"/>
      <c r="M352" s="22" t="e">
        <f t="shared" si="53"/>
        <v>#N/A</v>
      </c>
      <c r="N352" s="22" t="e">
        <f t="shared" si="54"/>
        <v>#N/A</v>
      </c>
      <c r="O352" s="22" t="e">
        <f t="shared" si="55"/>
        <v>#N/A</v>
      </c>
      <c r="P352" s="27" t="e">
        <f t="shared" si="57"/>
        <v>#N/A</v>
      </c>
      <c r="Q352" s="27" t="e">
        <f t="shared" si="58"/>
        <v>#N/A</v>
      </c>
      <c r="R352" s="27" t="e">
        <f t="shared" si="59"/>
        <v>#N/A</v>
      </c>
      <c r="S352" s="27" t="e">
        <f t="shared" si="60"/>
        <v>#N/A</v>
      </c>
      <c r="T352" s="28" t="e">
        <f t="shared" si="61"/>
        <v>#N/A</v>
      </c>
    </row>
    <row r="353" spans="1:20">
      <c r="A353" s="4">
        <v>45701</v>
      </c>
      <c r="B353" s="14">
        <v>1427.6276374245999</v>
      </c>
      <c r="C353" s="40">
        <v>100</v>
      </c>
      <c r="D353" s="15">
        <v>6455.44</v>
      </c>
      <c r="E353" s="16">
        <f t="shared" si="52"/>
        <v>321.53446817663297</v>
      </c>
      <c r="F353" s="17">
        <f t="shared" si="52"/>
        <v>100</v>
      </c>
      <c r="G353" s="18">
        <f t="shared" si="52"/>
        <v>369.97741887415424</v>
      </c>
      <c r="H353" s="8">
        <f t="shared" si="56"/>
        <v>8.8027097772602758E-3</v>
      </c>
      <c r="I353" s="9">
        <f t="shared" si="56"/>
        <v>0</v>
      </c>
      <c r="J353" s="10">
        <f t="shared" si="56"/>
        <v>1.0291595197255532E-2</v>
      </c>
      <c r="K353" s="26"/>
      <c r="L353" s="1"/>
      <c r="M353" s="22" t="e">
        <f t="shared" si="53"/>
        <v>#N/A</v>
      </c>
      <c r="N353" s="22" t="e">
        <f t="shared" si="54"/>
        <v>#N/A</v>
      </c>
      <c r="O353" s="22" t="e">
        <f t="shared" si="55"/>
        <v>#N/A</v>
      </c>
      <c r="P353" s="27" t="e">
        <f t="shared" si="57"/>
        <v>#N/A</v>
      </c>
      <c r="Q353" s="27" t="e">
        <f t="shared" si="58"/>
        <v>#N/A</v>
      </c>
      <c r="R353" s="27" t="e">
        <f t="shared" si="59"/>
        <v>#N/A</v>
      </c>
      <c r="S353" s="27" t="e">
        <f t="shared" si="60"/>
        <v>#N/A</v>
      </c>
      <c r="T353" s="28" t="e">
        <f t="shared" si="61"/>
        <v>#N/A</v>
      </c>
    </row>
    <row r="354" spans="1:20">
      <c r="A354" s="4">
        <v>45700</v>
      </c>
      <c r="B354" s="14">
        <v>1415.1703039535</v>
      </c>
      <c r="C354" s="40">
        <v>100</v>
      </c>
      <c r="D354" s="15">
        <v>6389.68</v>
      </c>
      <c r="E354" s="16">
        <f t="shared" si="52"/>
        <v>318.72879113065284</v>
      </c>
      <c r="F354" s="17">
        <f t="shared" si="52"/>
        <v>100</v>
      </c>
      <c r="G354" s="18">
        <f t="shared" si="52"/>
        <v>366.20854873282161</v>
      </c>
      <c r="H354" s="8">
        <f t="shared" si="56"/>
        <v>-4.4317361313576109E-3</v>
      </c>
      <c r="I354" s="9">
        <f t="shared" si="56"/>
        <v>0</v>
      </c>
      <c r="J354" s="10">
        <f t="shared" si="56"/>
        <v>-3.2011481701037514E-3</v>
      </c>
      <c r="K354" s="26"/>
      <c r="L354" s="1"/>
      <c r="M354" s="22" t="e">
        <f t="shared" si="53"/>
        <v>#N/A</v>
      </c>
      <c r="N354" s="22" t="e">
        <f t="shared" si="54"/>
        <v>#N/A</v>
      </c>
      <c r="O354" s="22" t="e">
        <f t="shared" si="55"/>
        <v>#N/A</v>
      </c>
      <c r="P354" s="27" t="e">
        <f t="shared" si="57"/>
        <v>#N/A</v>
      </c>
      <c r="Q354" s="27" t="e">
        <f t="shared" si="58"/>
        <v>#N/A</v>
      </c>
      <c r="R354" s="27" t="e">
        <f t="shared" si="59"/>
        <v>#N/A</v>
      </c>
      <c r="S354" s="27" t="e">
        <f t="shared" si="60"/>
        <v>#N/A</v>
      </c>
      <c r="T354" s="28" t="e">
        <f t="shared" si="61"/>
        <v>#N/A</v>
      </c>
    </row>
    <row r="355" spans="1:20">
      <c r="A355" s="4">
        <v>45699</v>
      </c>
      <c r="B355" s="14">
        <v>1421.4698833953801</v>
      </c>
      <c r="C355" s="40">
        <v>100</v>
      </c>
      <c r="D355" s="15">
        <v>6410.2</v>
      </c>
      <c r="E355" s="16">
        <f t="shared" si="52"/>
        <v>320.14760082057683</v>
      </c>
      <c r="F355" s="17">
        <f t="shared" si="52"/>
        <v>100</v>
      </c>
      <c r="G355" s="18">
        <f t="shared" si="52"/>
        <v>367.38460127692355</v>
      </c>
      <c r="H355" s="8">
        <f t="shared" si="56"/>
        <v>-6.139319930092979E-4</v>
      </c>
      <c r="I355" s="9">
        <f t="shared" si="56"/>
        <v>0</v>
      </c>
      <c r="J355" s="10">
        <f t="shared" si="56"/>
        <v>5.7597662377784076E-4</v>
      </c>
      <c r="K355" s="26"/>
      <c r="L355" s="1"/>
      <c r="M355" s="22" t="e">
        <f t="shared" si="53"/>
        <v>#N/A</v>
      </c>
      <c r="N355" s="22" t="e">
        <f t="shared" si="54"/>
        <v>#N/A</v>
      </c>
      <c r="O355" s="22" t="e">
        <f t="shared" si="55"/>
        <v>#N/A</v>
      </c>
      <c r="P355" s="27" t="e">
        <f t="shared" si="57"/>
        <v>#N/A</v>
      </c>
      <c r="Q355" s="27" t="e">
        <f t="shared" si="58"/>
        <v>#N/A</v>
      </c>
      <c r="R355" s="27" t="e">
        <f t="shared" si="59"/>
        <v>#N/A</v>
      </c>
      <c r="S355" s="27" t="e">
        <f t="shared" si="60"/>
        <v>#N/A</v>
      </c>
      <c r="T355" s="28" t="e">
        <f t="shared" si="61"/>
        <v>#N/A</v>
      </c>
    </row>
    <row r="356" spans="1:20">
      <c r="A356" s="4">
        <v>45698</v>
      </c>
      <c r="B356" s="14">
        <v>1422.3431053327799</v>
      </c>
      <c r="C356" s="40">
        <v>100</v>
      </c>
      <c r="D356" s="15">
        <v>6406.51</v>
      </c>
      <c r="E356" s="16">
        <f t="shared" si="52"/>
        <v>320.34427041696301</v>
      </c>
      <c r="F356" s="17">
        <f t="shared" si="52"/>
        <v>100</v>
      </c>
      <c r="G356" s="18">
        <f t="shared" si="52"/>
        <v>367.17311814399301</v>
      </c>
      <c r="H356" s="8">
        <f t="shared" si="56"/>
        <v>3.8587953212687598E-3</v>
      </c>
      <c r="I356" s="9">
        <f t="shared" si="56"/>
        <v>0</v>
      </c>
      <c r="J356" s="10">
        <f t="shared" si="56"/>
        <v>6.4883955124812598E-3</v>
      </c>
      <c r="K356" s="26"/>
      <c r="L356" s="1"/>
      <c r="M356" s="22" t="e">
        <f t="shared" si="53"/>
        <v>#N/A</v>
      </c>
      <c r="N356" s="22" t="e">
        <f t="shared" si="54"/>
        <v>#N/A</v>
      </c>
      <c r="O356" s="22" t="e">
        <f t="shared" si="55"/>
        <v>#N/A</v>
      </c>
      <c r="P356" s="27" t="e">
        <f t="shared" si="57"/>
        <v>#N/A</v>
      </c>
      <c r="Q356" s="27" t="e">
        <f t="shared" si="58"/>
        <v>#N/A</v>
      </c>
      <c r="R356" s="27" t="e">
        <f t="shared" si="59"/>
        <v>#N/A</v>
      </c>
      <c r="S356" s="27" t="e">
        <f t="shared" si="60"/>
        <v>#N/A</v>
      </c>
      <c r="T356" s="28" t="e">
        <f t="shared" si="61"/>
        <v>#N/A</v>
      </c>
    </row>
    <row r="357" spans="1:20">
      <c r="A357" s="4">
        <v>45695</v>
      </c>
      <c r="B357" s="14">
        <v>1416.87567211839</v>
      </c>
      <c r="C357" s="40">
        <v>100</v>
      </c>
      <c r="D357" s="15">
        <v>6365.21</v>
      </c>
      <c r="E357" s="16">
        <f t="shared" si="52"/>
        <v>319.11287913201181</v>
      </c>
      <c r="F357" s="17">
        <f t="shared" si="52"/>
        <v>100</v>
      </c>
      <c r="G357" s="18">
        <f t="shared" si="52"/>
        <v>364.80611180523022</v>
      </c>
      <c r="H357" s="8">
        <f t="shared" si="56"/>
        <v>-6.83962395685489E-3</v>
      </c>
      <c r="I357" s="9">
        <f t="shared" si="56"/>
        <v>0</v>
      </c>
      <c r="J357" s="10">
        <f t="shared" si="56"/>
        <v>-9.2534079624446708E-3</v>
      </c>
      <c r="K357" s="26"/>
      <c r="L357" s="1"/>
      <c r="M357" s="22" t="e">
        <f t="shared" si="53"/>
        <v>#N/A</v>
      </c>
      <c r="N357" s="22" t="e">
        <f t="shared" si="54"/>
        <v>#N/A</v>
      </c>
      <c r="O357" s="22" t="e">
        <f t="shared" si="55"/>
        <v>#N/A</v>
      </c>
      <c r="P357" s="27" t="e">
        <f t="shared" si="57"/>
        <v>#N/A</v>
      </c>
      <c r="Q357" s="27" t="e">
        <f t="shared" si="58"/>
        <v>#N/A</v>
      </c>
      <c r="R357" s="27" t="e">
        <f t="shared" si="59"/>
        <v>#N/A</v>
      </c>
      <c r="S357" s="27" t="e">
        <f t="shared" si="60"/>
        <v>#N/A</v>
      </c>
      <c r="T357" s="28" t="e">
        <f t="shared" si="61"/>
        <v>#N/A</v>
      </c>
    </row>
    <row r="358" spans="1:20">
      <c r="A358" s="4">
        <v>45694</v>
      </c>
      <c r="B358" s="14">
        <v>1426.63330746578</v>
      </c>
      <c r="C358" s="40">
        <v>100</v>
      </c>
      <c r="D358" s="15">
        <v>6424.66</v>
      </c>
      <c r="E358" s="16">
        <f t="shared" si="52"/>
        <v>321.31052227777241</v>
      </c>
      <c r="F358" s="17">
        <f t="shared" si="52"/>
        <v>100</v>
      </c>
      <c r="G358" s="18">
        <f t="shared" si="52"/>
        <v>368.21334005800128</v>
      </c>
      <c r="H358" s="8">
        <f t="shared" si="56"/>
        <v>1.3130253683510951E-3</v>
      </c>
      <c r="I358" s="9">
        <f t="shared" si="56"/>
        <v>0</v>
      </c>
      <c r="J358" s="10">
        <f t="shared" si="56"/>
        <v>3.2041772978104177E-3</v>
      </c>
      <c r="K358" s="26"/>
      <c r="L358" s="1"/>
      <c r="M358" s="22" t="e">
        <f t="shared" si="53"/>
        <v>#N/A</v>
      </c>
      <c r="N358" s="22" t="e">
        <f t="shared" si="54"/>
        <v>#N/A</v>
      </c>
      <c r="O358" s="22" t="e">
        <f t="shared" si="55"/>
        <v>#N/A</v>
      </c>
      <c r="P358" s="27" t="e">
        <f t="shared" si="57"/>
        <v>#N/A</v>
      </c>
      <c r="Q358" s="27" t="e">
        <f t="shared" si="58"/>
        <v>#N/A</v>
      </c>
      <c r="R358" s="27" t="e">
        <f t="shared" si="59"/>
        <v>#N/A</v>
      </c>
      <c r="S358" s="27" t="e">
        <f t="shared" si="60"/>
        <v>#N/A</v>
      </c>
      <c r="T358" s="28" t="e">
        <f t="shared" si="61"/>
        <v>#N/A</v>
      </c>
    </row>
    <row r="359" spans="1:20">
      <c r="A359" s="4">
        <v>45693</v>
      </c>
      <c r="B359" s="14">
        <v>1424.76255808314</v>
      </c>
      <c r="C359" s="40">
        <v>100</v>
      </c>
      <c r="D359" s="15">
        <v>6404.14</v>
      </c>
      <c r="E359" s="16">
        <f t="shared" si="52"/>
        <v>320.88918663529074</v>
      </c>
      <c r="F359" s="17">
        <f t="shared" si="52"/>
        <v>100</v>
      </c>
      <c r="G359" s="18">
        <f t="shared" si="52"/>
        <v>367.03728751389934</v>
      </c>
      <c r="H359" s="8">
        <f t="shared" si="56"/>
        <v>4.3274772095325265E-3</v>
      </c>
      <c r="I359" s="9">
        <f t="shared" si="56"/>
        <v>0</v>
      </c>
      <c r="J359" s="10">
        <f t="shared" si="56"/>
        <v>3.8749604195993381E-3</v>
      </c>
      <c r="K359" s="26"/>
      <c r="L359" s="1"/>
      <c r="M359" s="22" t="e">
        <f t="shared" si="53"/>
        <v>#N/A</v>
      </c>
      <c r="N359" s="22" t="e">
        <f t="shared" si="54"/>
        <v>#N/A</v>
      </c>
      <c r="O359" s="22" t="e">
        <f t="shared" si="55"/>
        <v>#N/A</v>
      </c>
      <c r="P359" s="27" t="e">
        <f t="shared" si="57"/>
        <v>#N/A</v>
      </c>
      <c r="Q359" s="27" t="e">
        <f t="shared" si="58"/>
        <v>#N/A</v>
      </c>
      <c r="R359" s="27" t="e">
        <f t="shared" si="59"/>
        <v>#N/A</v>
      </c>
      <c r="S359" s="27" t="e">
        <f t="shared" si="60"/>
        <v>#N/A</v>
      </c>
      <c r="T359" s="28" t="e">
        <f t="shared" si="61"/>
        <v>#N/A</v>
      </c>
    </row>
    <row r="360" spans="1:20">
      <c r="A360" s="4">
        <v>45692</v>
      </c>
      <c r="B360" s="14">
        <v>1418.6234972299701</v>
      </c>
      <c r="C360" s="40">
        <v>100</v>
      </c>
      <c r="D360" s="15">
        <v>6379.42</v>
      </c>
      <c r="E360" s="16">
        <f t="shared" si="52"/>
        <v>319.50652941096797</v>
      </c>
      <c r="F360" s="17">
        <f t="shared" si="52"/>
        <v>100</v>
      </c>
      <c r="G360" s="18">
        <f t="shared" si="52"/>
        <v>365.62052246077064</v>
      </c>
      <c r="H360" s="8">
        <f t="shared" si="56"/>
        <v>4.9934230218615649E-3</v>
      </c>
      <c r="I360" s="9">
        <f t="shared" si="56"/>
        <v>0</v>
      </c>
      <c r="J360" s="10">
        <f t="shared" si="56"/>
        <v>6.7671000261972925E-3</v>
      </c>
      <c r="K360" s="26"/>
      <c r="L360" s="1"/>
      <c r="M360" s="22" t="e">
        <f t="shared" si="53"/>
        <v>#N/A</v>
      </c>
      <c r="N360" s="22" t="e">
        <f t="shared" si="54"/>
        <v>#N/A</v>
      </c>
      <c r="O360" s="22" t="e">
        <f t="shared" si="55"/>
        <v>#N/A</v>
      </c>
      <c r="P360" s="27" t="e">
        <f t="shared" si="57"/>
        <v>#N/A</v>
      </c>
      <c r="Q360" s="27" t="e">
        <f t="shared" si="58"/>
        <v>#N/A</v>
      </c>
      <c r="R360" s="27" t="e">
        <f t="shared" si="59"/>
        <v>#N/A</v>
      </c>
      <c r="S360" s="27" t="e">
        <f t="shared" si="60"/>
        <v>#N/A</v>
      </c>
      <c r="T360" s="28" t="e">
        <f t="shared" si="61"/>
        <v>#N/A</v>
      </c>
    </row>
    <row r="361" spans="1:20">
      <c r="A361" s="4">
        <v>45691</v>
      </c>
      <c r="B361" s="14">
        <v>1411.5749065943</v>
      </c>
      <c r="C361" s="40">
        <v>100</v>
      </c>
      <c r="D361" s="15">
        <v>6336.54</v>
      </c>
      <c r="E361" s="16">
        <f t="shared" si="52"/>
        <v>317.91902523129028</v>
      </c>
      <c r="F361" s="17">
        <f t="shared" si="52"/>
        <v>100</v>
      </c>
      <c r="G361" s="18">
        <f t="shared" si="52"/>
        <v>363.16296236861211</v>
      </c>
      <c r="H361" s="8">
        <f t="shared" si="56"/>
        <v>-4.0899663559351707E-3</v>
      </c>
      <c r="I361" s="9">
        <f t="shared" si="56"/>
        <v>0</v>
      </c>
      <c r="J361" s="10">
        <f t="shared" si="56"/>
        <v>-7.4171077509168626E-3</v>
      </c>
      <c r="K361" s="26"/>
      <c r="L361" s="1"/>
      <c r="M361" s="22" t="e">
        <f t="shared" si="53"/>
        <v>#N/A</v>
      </c>
      <c r="N361" s="22" t="e">
        <f t="shared" si="54"/>
        <v>#N/A</v>
      </c>
      <c r="O361" s="22" t="e">
        <f t="shared" si="55"/>
        <v>#N/A</v>
      </c>
      <c r="P361" s="27" t="e">
        <f t="shared" si="57"/>
        <v>#N/A</v>
      </c>
      <c r="Q361" s="27" t="e">
        <f t="shared" si="58"/>
        <v>#N/A</v>
      </c>
      <c r="R361" s="27" t="e">
        <f t="shared" si="59"/>
        <v>#N/A</v>
      </c>
      <c r="S361" s="27" t="e">
        <f t="shared" si="60"/>
        <v>#N/A</v>
      </c>
      <c r="T361" s="28" t="e">
        <f t="shared" si="61"/>
        <v>#N/A</v>
      </c>
    </row>
    <row r="362" spans="1:20">
      <c r="A362" s="4">
        <v>45688</v>
      </c>
      <c r="B362" s="14">
        <v>1417.3719100201299</v>
      </c>
      <c r="C362" s="40">
        <v>100</v>
      </c>
      <c r="D362" s="15">
        <v>6383.89</v>
      </c>
      <c r="E362" s="16">
        <f t="shared" si="52"/>
        <v>319.22464328230029</v>
      </c>
      <c r="F362" s="17">
        <f t="shared" si="52"/>
        <v>100</v>
      </c>
      <c r="G362" s="18">
        <f t="shared" si="52"/>
        <v>365.87670934537766</v>
      </c>
      <c r="H362" s="8">
        <f t="shared" si="56"/>
        <v>-4.5902546380972575E-3</v>
      </c>
      <c r="I362" s="9">
        <f t="shared" si="56"/>
        <v>0</v>
      </c>
      <c r="J362" s="10">
        <f t="shared" si="56"/>
        <v>-5.2465422995655597E-3</v>
      </c>
      <c r="K362" s="26"/>
      <c r="L362" s="1"/>
      <c r="M362" s="22" t="e">
        <f t="shared" si="53"/>
        <v>#N/A</v>
      </c>
      <c r="N362" s="22" t="e">
        <f t="shared" si="54"/>
        <v>#N/A</v>
      </c>
      <c r="O362" s="22" t="e">
        <f t="shared" si="55"/>
        <v>#N/A</v>
      </c>
      <c r="P362" s="27" t="e">
        <f t="shared" si="57"/>
        <v>#N/A</v>
      </c>
      <c r="Q362" s="27" t="e">
        <f t="shared" si="58"/>
        <v>#N/A</v>
      </c>
      <c r="R362" s="27" t="e">
        <f t="shared" si="59"/>
        <v>#N/A</v>
      </c>
      <c r="S362" s="27" t="e">
        <f t="shared" si="60"/>
        <v>#N/A</v>
      </c>
      <c r="T362" s="28" t="e">
        <f t="shared" si="61"/>
        <v>#N/A</v>
      </c>
    </row>
    <row r="363" spans="1:20">
      <c r="A363" s="4">
        <v>45687</v>
      </c>
      <c r="B363" s="14">
        <v>1423.90801036895</v>
      </c>
      <c r="C363" s="40">
        <v>100</v>
      </c>
      <c r="D363" s="15">
        <v>6417.56</v>
      </c>
      <c r="E363" s="16">
        <f t="shared" si="52"/>
        <v>320.69672290202391</v>
      </c>
      <c r="F363" s="17">
        <f t="shared" si="52"/>
        <v>100</v>
      </c>
      <c r="G363" s="18">
        <f t="shared" si="52"/>
        <v>367.80642129274185</v>
      </c>
      <c r="H363" s="8">
        <f t="shared" si="56"/>
        <v>4.1873257839273315E-3</v>
      </c>
      <c r="I363" s="9">
        <f t="shared" si="56"/>
        <v>0</v>
      </c>
      <c r="J363" s="10">
        <f t="shared" si="56"/>
        <v>5.2332730277329098E-3</v>
      </c>
      <c r="K363" s="26"/>
      <c r="L363" s="1"/>
      <c r="M363" s="22" t="e">
        <f t="shared" si="53"/>
        <v>#N/A</v>
      </c>
      <c r="N363" s="22" t="e">
        <f t="shared" si="54"/>
        <v>#N/A</v>
      </c>
      <c r="O363" s="22" t="e">
        <f t="shared" si="55"/>
        <v>#N/A</v>
      </c>
      <c r="P363" s="27" t="e">
        <f t="shared" si="57"/>
        <v>#N/A</v>
      </c>
      <c r="Q363" s="27" t="e">
        <f t="shared" si="58"/>
        <v>#N/A</v>
      </c>
      <c r="R363" s="27" t="e">
        <f t="shared" si="59"/>
        <v>#N/A</v>
      </c>
      <c r="S363" s="27" t="e">
        <f t="shared" si="60"/>
        <v>#N/A</v>
      </c>
      <c r="T363" s="28" t="e">
        <f t="shared" si="61"/>
        <v>#N/A</v>
      </c>
    </row>
    <row r="364" spans="1:20">
      <c r="A364" s="4">
        <v>45686</v>
      </c>
      <c r="B364" s="14">
        <v>1417.97050590871</v>
      </c>
      <c r="C364" s="40">
        <v>100</v>
      </c>
      <c r="D364" s="15">
        <v>6384.15</v>
      </c>
      <c r="E364" s="16">
        <f t="shared" si="52"/>
        <v>319.35946079748544</v>
      </c>
      <c r="F364" s="17">
        <f t="shared" si="52"/>
        <v>100</v>
      </c>
      <c r="G364" s="18">
        <f t="shared" si="52"/>
        <v>365.89161059593636</v>
      </c>
      <c r="H364" s="8">
        <f t="shared" si="56"/>
        <v>-3.2141883739942312E-3</v>
      </c>
      <c r="I364" s="9">
        <f t="shared" si="56"/>
        <v>0</v>
      </c>
      <c r="J364" s="10">
        <f t="shared" si="56"/>
        <v>-4.8385160844807151E-3</v>
      </c>
      <c r="K364" s="26"/>
      <c r="L364" s="1"/>
      <c r="M364" s="22" t="e">
        <f t="shared" si="53"/>
        <v>#N/A</v>
      </c>
      <c r="N364" s="22" t="e">
        <f t="shared" si="54"/>
        <v>#N/A</v>
      </c>
      <c r="O364" s="22" t="e">
        <f t="shared" si="55"/>
        <v>#N/A</v>
      </c>
      <c r="P364" s="27" t="e">
        <f t="shared" si="57"/>
        <v>#N/A</v>
      </c>
      <c r="Q364" s="27" t="e">
        <f t="shared" si="58"/>
        <v>#N/A</v>
      </c>
      <c r="R364" s="27" t="e">
        <f t="shared" si="59"/>
        <v>#N/A</v>
      </c>
      <c r="S364" s="27" t="e">
        <f t="shared" si="60"/>
        <v>#N/A</v>
      </c>
      <c r="T364" s="28" t="e">
        <f t="shared" si="61"/>
        <v>#N/A</v>
      </c>
    </row>
    <row r="365" spans="1:20">
      <c r="A365" s="4">
        <v>45685</v>
      </c>
      <c r="B365" s="14">
        <v>1422.5428265232299</v>
      </c>
      <c r="C365" s="40">
        <v>100</v>
      </c>
      <c r="D365" s="15">
        <v>6415.19</v>
      </c>
      <c r="E365" s="16">
        <f t="shared" si="52"/>
        <v>320.38925220708217</v>
      </c>
      <c r="F365" s="17">
        <f t="shared" si="52"/>
        <v>100</v>
      </c>
      <c r="G365" s="18">
        <f t="shared" si="52"/>
        <v>367.67059066264812</v>
      </c>
      <c r="H365" s="8">
        <f t="shared" si="56"/>
        <v>4.5604598495507798E-3</v>
      </c>
      <c r="I365" s="9">
        <f t="shared" si="56"/>
        <v>0</v>
      </c>
      <c r="J365" s="10">
        <f t="shared" si="56"/>
        <v>8.3098618114147982E-3</v>
      </c>
      <c r="K365" s="26"/>
      <c r="L365" s="1"/>
      <c r="M365" s="22" t="e">
        <f t="shared" si="53"/>
        <v>#N/A</v>
      </c>
      <c r="N365" s="22" t="e">
        <f t="shared" si="54"/>
        <v>#N/A</v>
      </c>
      <c r="O365" s="22" t="e">
        <f t="shared" si="55"/>
        <v>#N/A</v>
      </c>
      <c r="P365" s="27" t="e">
        <f t="shared" si="57"/>
        <v>#N/A</v>
      </c>
      <c r="Q365" s="27" t="e">
        <f t="shared" si="58"/>
        <v>#N/A</v>
      </c>
      <c r="R365" s="27" t="e">
        <f t="shared" si="59"/>
        <v>#N/A</v>
      </c>
      <c r="S365" s="27" t="e">
        <f t="shared" si="60"/>
        <v>#N/A</v>
      </c>
      <c r="T365" s="28" t="e">
        <f t="shared" si="61"/>
        <v>#N/A</v>
      </c>
    </row>
    <row r="366" spans="1:20">
      <c r="A366" s="4">
        <v>45684</v>
      </c>
      <c r="B366" s="14">
        <v>1416.0848285192101</v>
      </c>
      <c r="C366" s="40">
        <v>100</v>
      </c>
      <c r="D366" s="15">
        <v>6362.32</v>
      </c>
      <c r="E366" s="16">
        <f t="shared" si="52"/>
        <v>318.93476302567757</v>
      </c>
      <c r="F366" s="17">
        <f t="shared" si="52"/>
        <v>100</v>
      </c>
      <c r="G366" s="18">
        <f t="shared" si="52"/>
        <v>364.64047867401888</v>
      </c>
      <c r="H366" s="8">
        <f t="shared" si="56"/>
        <v>-6.0940417830720461E-3</v>
      </c>
      <c r="I366" s="9">
        <f t="shared" si="56"/>
        <v>0</v>
      </c>
      <c r="J366" s="10">
        <f t="shared" si="56"/>
        <v>-1.4102796540700568E-2</v>
      </c>
      <c r="K366" s="26"/>
      <c r="L366" s="1"/>
      <c r="M366" s="22" t="e">
        <f t="shared" si="53"/>
        <v>#N/A</v>
      </c>
      <c r="N366" s="22" t="e">
        <f t="shared" si="54"/>
        <v>#N/A</v>
      </c>
      <c r="O366" s="22" t="e">
        <f t="shared" si="55"/>
        <v>#N/A</v>
      </c>
      <c r="P366" s="27" t="e">
        <f t="shared" si="57"/>
        <v>#N/A</v>
      </c>
      <c r="Q366" s="27" t="e">
        <f t="shared" si="58"/>
        <v>#N/A</v>
      </c>
      <c r="R366" s="27" t="e">
        <f t="shared" si="59"/>
        <v>#N/A</v>
      </c>
      <c r="S366" s="27" t="e">
        <f t="shared" si="60"/>
        <v>#N/A</v>
      </c>
      <c r="T366" s="28" t="e">
        <f t="shared" si="61"/>
        <v>#N/A</v>
      </c>
    </row>
    <row r="367" spans="1:20">
      <c r="A367" s="4">
        <v>45681</v>
      </c>
      <c r="B367" s="14">
        <v>1424.76742071219</v>
      </c>
      <c r="C367" s="40">
        <v>100</v>
      </c>
      <c r="D367" s="15">
        <v>6453.33</v>
      </c>
      <c r="E367" s="16">
        <f t="shared" si="52"/>
        <v>320.89028181081443</v>
      </c>
      <c r="F367" s="17">
        <f t="shared" si="52"/>
        <v>100</v>
      </c>
      <c r="G367" s="18">
        <f t="shared" si="52"/>
        <v>369.85648949461927</v>
      </c>
      <c r="H367" s="8">
        <f t="shared" si="56"/>
        <v>-1.5188131523572457E-3</v>
      </c>
      <c r="I367" s="9">
        <f t="shared" si="56"/>
        <v>0</v>
      </c>
      <c r="J367" s="10">
        <f t="shared" si="56"/>
        <v>-3.048017475506315E-3</v>
      </c>
      <c r="K367" s="26"/>
      <c r="L367" s="1"/>
      <c r="M367" s="22" t="e">
        <f t="shared" si="53"/>
        <v>#N/A</v>
      </c>
      <c r="N367" s="22" t="e">
        <f t="shared" si="54"/>
        <v>#N/A</v>
      </c>
      <c r="O367" s="22" t="e">
        <f t="shared" si="55"/>
        <v>#N/A</v>
      </c>
      <c r="P367" s="27" t="e">
        <f t="shared" si="57"/>
        <v>#N/A</v>
      </c>
      <c r="Q367" s="27" t="e">
        <f t="shared" si="58"/>
        <v>#N/A</v>
      </c>
      <c r="R367" s="27" t="e">
        <f t="shared" si="59"/>
        <v>#N/A</v>
      </c>
      <c r="S367" s="27" t="e">
        <f t="shared" si="60"/>
        <v>#N/A</v>
      </c>
      <c r="T367" s="28" t="e">
        <f t="shared" si="61"/>
        <v>#N/A</v>
      </c>
    </row>
    <row r="368" spans="1:20">
      <c r="A368" s="4">
        <v>45680</v>
      </c>
      <c r="B368" s="14">
        <v>1426.93466785328</v>
      </c>
      <c r="C368" s="40">
        <v>100</v>
      </c>
      <c r="D368" s="15">
        <v>6473.06</v>
      </c>
      <c r="E368" s="16">
        <f t="shared" si="52"/>
        <v>321.3783955448514</v>
      </c>
      <c r="F368" s="17">
        <f t="shared" si="52"/>
        <v>100</v>
      </c>
      <c r="G368" s="18">
        <f t="shared" si="52"/>
        <v>370.98726516202339</v>
      </c>
      <c r="H368" s="8">
        <f t="shared" si="56"/>
        <v>2.4486361261200074E-3</v>
      </c>
      <c r="I368" s="9">
        <f t="shared" si="56"/>
        <v>0</v>
      </c>
      <c r="J368" s="10">
        <f t="shared" si="56"/>
        <v>5.1460266587162184E-3</v>
      </c>
      <c r="K368" s="26"/>
      <c r="L368" s="1"/>
      <c r="M368" s="22" t="e">
        <f t="shared" si="53"/>
        <v>#N/A</v>
      </c>
      <c r="N368" s="22" t="e">
        <f t="shared" si="54"/>
        <v>#N/A</v>
      </c>
      <c r="O368" s="22" t="e">
        <f t="shared" si="55"/>
        <v>#N/A</v>
      </c>
      <c r="P368" s="27" t="e">
        <f t="shared" si="57"/>
        <v>#N/A</v>
      </c>
      <c r="Q368" s="27" t="e">
        <f t="shared" si="58"/>
        <v>#N/A</v>
      </c>
      <c r="R368" s="27" t="e">
        <f t="shared" si="59"/>
        <v>#N/A</v>
      </c>
      <c r="S368" s="27" t="e">
        <f t="shared" si="60"/>
        <v>#N/A</v>
      </c>
      <c r="T368" s="28" t="e">
        <f t="shared" si="61"/>
        <v>#N/A</v>
      </c>
    </row>
    <row r="369" spans="1:20">
      <c r="A369" s="4">
        <v>45679</v>
      </c>
      <c r="B369" s="14">
        <v>1423.4491588193</v>
      </c>
      <c r="C369" s="40">
        <v>100</v>
      </c>
      <c r="D369" s="15">
        <v>6439.92</v>
      </c>
      <c r="E369" s="16">
        <f t="shared" si="52"/>
        <v>320.5933790151999</v>
      </c>
      <c r="F369" s="17">
        <f t="shared" si="52"/>
        <v>100</v>
      </c>
      <c r="G369" s="18">
        <f t="shared" si="52"/>
        <v>369.08792884079827</v>
      </c>
      <c r="H369" s="8">
        <f t="shared" si="56"/>
        <v>2.9859530313876004E-3</v>
      </c>
      <c r="I369" s="9">
        <f t="shared" si="56"/>
        <v>0</v>
      </c>
      <c r="J369" s="10">
        <f t="shared" si="56"/>
        <v>5.957718009678592E-3</v>
      </c>
      <c r="K369" s="26"/>
      <c r="L369" s="1"/>
      <c r="M369" s="22" t="e">
        <f t="shared" si="53"/>
        <v>#N/A</v>
      </c>
      <c r="N369" s="22" t="e">
        <f t="shared" si="54"/>
        <v>#N/A</v>
      </c>
      <c r="O369" s="22" t="e">
        <f t="shared" si="55"/>
        <v>#N/A</v>
      </c>
      <c r="P369" s="27" t="e">
        <f t="shared" si="57"/>
        <v>#N/A</v>
      </c>
      <c r="Q369" s="27" t="e">
        <f t="shared" si="58"/>
        <v>#N/A</v>
      </c>
      <c r="R369" s="27" t="e">
        <f t="shared" si="59"/>
        <v>#N/A</v>
      </c>
      <c r="S369" s="27" t="e">
        <f t="shared" si="60"/>
        <v>#N/A</v>
      </c>
      <c r="T369" s="28" t="e">
        <f t="shared" si="61"/>
        <v>#N/A</v>
      </c>
    </row>
    <row r="370" spans="1:20">
      <c r="A370" s="4">
        <v>45678</v>
      </c>
      <c r="B370" s="14">
        <v>1419.21146005796</v>
      </c>
      <c r="C370" s="40">
        <v>100</v>
      </c>
      <c r="D370" s="15">
        <v>6401.78</v>
      </c>
      <c r="E370" s="16">
        <f t="shared" si="52"/>
        <v>319.63895211717607</v>
      </c>
      <c r="F370" s="17">
        <f t="shared" si="52"/>
        <v>100</v>
      </c>
      <c r="G370" s="18">
        <f t="shared" si="52"/>
        <v>366.90203000882707</v>
      </c>
      <c r="H370" s="8">
        <f t="shared" si="56"/>
        <v>5.7684366694501499E-3</v>
      </c>
      <c r="I370" s="9">
        <f t="shared" si="56"/>
        <v>0</v>
      </c>
      <c r="J370" s="10">
        <f t="shared" si="56"/>
        <v>8.4115947690590609E-3</v>
      </c>
      <c r="K370" s="26"/>
      <c r="L370" s="1"/>
      <c r="M370" s="22" t="e">
        <f t="shared" si="53"/>
        <v>#N/A</v>
      </c>
      <c r="N370" s="22" t="e">
        <f t="shared" si="54"/>
        <v>#N/A</v>
      </c>
      <c r="O370" s="22" t="e">
        <f t="shared" si="55"/>
        <v>#N/A</v>
      </c>
      <c r="P370" s="27" t="e">
        <f t="shared" si="57"/>
        <v>#N/A</v>
      </c>
      <c r="Q370" s="27" t="e">
        <f t="shared" si="58"/>
        <v>#N/A</v>
      </c>
      <c r="R370" s="27" t="e">
        <f t="shared" si="59"/>
        <v>#N/A</v>
      </c>
      <c r="S370" s="27" t="e">
        <f t="shared" si="60"/>
        <v>#N/A</v>
      </c>
      <c r="T370" s="28" t="e">
        <f t="shared" si="61"/>
        <v>#N/A</v>
      </c>
    </row>
    <row r="371" spans="1:20">
      <c r="A371" s="4">
        <v>45674</v>
      </c>
      <c r="B371" s="14">
        <v>1411.0717818483199</v>
      </c>
      <c r="C371" s="40">
        <v>100</v>
      </c>
      <c r="D371" s="15">
        <v>6348.38</v>
      </c>
      <c r="E371" s="16">
        <f t="shared" si="52"/>
        <v>317.8057100058179</v>
      </c>
      <c r="F371" s="17">
        <f t="shared" si="52"/>
        <v>100</v>
      </c>
      <c r="G371" s="18">
        <f t="shared" si="52"/>
        <v>363.84154239405882</v>
      </c>
      <c r="H371" s="8">
        <f t="shared" si="56"/>
        <v>5.6130829536611415E-3</v>
      </c>
      <c r="I371" s="9">
        <f t="shared" si="56"/>
        <v>0</v>
      </c>
      <c r="J371" s="10">
        <f t="shared" si="56"/>
        <v>9.7067922097544557E-3</v>
      </c>
      <c r="K371" s="26"/>
      <c r="L371" s="1"/>
      <c r="M371" s="22" t="e">
        <f t="shared" si="53"/>
        <v>#N/A</v>
      </c>
      <c r="N371" s="22" t="e">
        <f t="shared" si="54"/>
        <v>#N/A</v>
      </c>
      <c r="O371" s="22" t="e">
        <f t="shared" si="55"/>
        <v>#N/A</v>
      </c>
      <c r="P371" s="27" t="e">
        <f t="shared" si="57"/>
        <v>#N/A</v>
      </c>
      <c r="Q371" s="27" t="e">
        <f t="shared" si="58"/>
        <v>#N/A</v>
      </c>
      <c r="R371" s="27" t="e">
        <f t="shared" si="59"/>
        <v>#N/A</v>
      </c>
      <c r="S371" s="27" t="e">
        <f t="shared" si="60"/>
        <v>#N/A</v>
      </c>
      <c r="T371" s="28" t="e">
        <f t="shared" si="61"/>
        <v>#N/A</v>
      </c>
    </row>
    <row r="372" spans="1:20">
      <c r="A372" s="4">
        <v>45673</v>
      </c>
      <c r="B372" s="14">
        <v>1403.1955289441501</v>
      </c>
      <c r="C372" s="40">
        <v>100</v>
      </c>
      <c r="D372" s="15">
        <v>6287.35</v>
      </c>
      <c r="E372" s="16">
        <f t="shared" si="52"/>
        <v>316.03179731151374</v>
      </c>
      <c r="F372" s="17">
        <f t="shared" si="52"/>
        <v>100</v>
      </c>
      <c r="G372" s="18">
        <f t="shared" si="52"/>
        <v>360.34376038789202</v>
      </c>
      <c r="H372" s="8">
        <f t="shared" si="56"/>
        <v>-3.2731561246812646E-4</v>
      </c>
      <c r="I372" s="9">
        <f t="shared" si="56"/>
        <v>0</v>
      </c>
      <c r="J372" s="10">
        <f t="shared" si="56"/>
        <v>-2.2549971753026421E-3</v>
      </c>
      <c r="K372" s="26"/>
      <c r="L372" s="1"/>
      <c r="M372" s="22" t="e">
        <f t="shared" si="53"/>
        <v>#N/A</v>
      </c>
      <c r="N372" s="22" t="e">
        <f t="shared" si="54"/>
        <v>#N/A</v>
      </c>
      <c r="O372" s="22" t="e">
        <f t="shared" si="55"/>
        <v>#N/A</v>
      </c>
      <c r="P372" s="27" t="e">
        <f t="shared" si="57"/>
        <v>#N/A</v>
      </c>
      <c r="Q372" s="27" t="e">
        <f t="shared" si="58"/>
        <v>#N/A</v>
      </c>
      <c r="R372" s="27" t="e">
        <f t="shared" si="59"/>
        <v>#N/A</v>
      </c>
      <c r="S372" s="27" t="e">
        <f t="shared" si="60"/>
        <v>#N/A</v>
      </c>
      <c r="T372" s="28" t="e">
        <f t="shared" si="61"/>
        <v>#N/A</v>
      </c>
    </row>
    <row r="373" spans="1:20">
      <c r="A373" s="4">
        <v>45672</v>
      </c>
      <c r="B373" s="14">
        <v>1403.6549671294099</v>
      </c>
      <c r="C373" s="40">
        <v>100</v>
      </c>
      <c r="D373" s="15">
        <v>6301.56</v>
      </c>
      <c r="E373" s="16">
        <f t="shared" si="52"/>
        <v>316.13527332212396</v>
      </c>
      <c r="F373" s="17">
        <f t="shared" si="52"/>
        <v>100</v>
      </c>
      <c r="G373" s="18">
        <f t="shared" si="52"/>
        <v>361.15817104343245</v>
      </c>
      <c r="H373" s="8">
        <f t="shared" si="56"/>
        <v>1.451370986989664E-2</v>
      </c>
      <c r="I373" s="9">
        <f t="shared" si="56"/>
        <v>0</v>
      </c>
      <c r="J373" s="10">
        <f t="shared" si="56"/>
        <v>1.8147623940903967E-2</v>
      </c>
      <c r="K373" s="26"/>
      <c r="L373" s="1"/>
      <c r="M373" s="22" t="e">
        <f t="shared" si="53"/>
        <v>#N/A</v>
      </c>
      <c r="N373" s="22" t="e">
        <f t="shared" si="54"/>
        <v>#N/A</v>
      </c>
      <c r="O373" s="22" t="e">
        <f t="shared" si="55"/>
        <v>#N/A</v>
      </c>
      <c r="P373" s="27" t="e">
        <f t="shared" si="57"/>
        <v>#N/A</v>
      </c>
      <c r="Q373" s="27" t="e">
        <f t="shared" si="58"/>
        <v>#N/A</v>
      </c>
      <c r="R373" s="27" t="e">
        <f t="shared" si="59"/>
        <v>#N/A</v>
      </c>
      <c r="S373" s="27" t="e">
        <f t="shared" si="60"/>
        <v>#N/A</v>
      </c>
      <c r="T373" s="28" t="e">
        <f t="shared" si="61"/>
        <v>#N/A</v>
      </c>
    </row>
    <row r="374" spans="1:20">
      <c r="A374" s="4">
        <v>45671</v>
      </c>
      <c r="B374" s="14">
        <v>1383.57417299902</v>
      </c>
      <c r="C374" s="40">
        <v>100</v>
      </c>
      <c r="D374" s="15">
        <v>6189.24</v>
      </c>
      <c r="E374" s="16">
        <f t="shared" si="52"/>
        <v>311.61261818991665</v>
      </c>
      <c r="F374" s="17">
        <f t="shared" si="52"/>
        <v>100</v>
      </c>
      <c r="G374" s="18">
        <f t="shared" si="52"/>
        <v>354.72083080203214</v>
      </c>
      <c r="H374" s="8">
        <f t="shared" si="56"/>
        <v>1.2594507420637946E-3</v>
      </c>
      <c r="I374" s="9">
        <f t="shared" si="56"/>
        <v>0</v>
      </c>
      <c r="J374" s="10">
        <f t="shared" si="56"/>
        <v>1.3201576423538253E-3</v>
      </c>
      <c r="K374" s="26"/>
      <c r="L374" s="1"/>
      <c r="M374" s="22" t="e">
        <f t="shared" si="53"/>
        <v>#N/A</v>
      </c>
      <c r="N374" s="22" t="e">
        <f t="shared" si="54"/>
        <v>#N/A</v>
      </c>
      <c r="O374" s="22" t="e">
        <f t="shared" si="55"/>
        <v>#N/A</v>
      </c>
      <c r="P374" s="27" t="e">
        <f t="shared" si="57"/>
        <v>#N/A</v>
      </c>
      <c r="Q374" s="27" t="e">
        <f t="shared" si="58"/>
        <v>#N/A</v>
      </c>
      <c r="R374" s="27" t="e">
        <f t="shared" si="59"/>
        <v>#N/A</v>
      </c>
      <c r="S374" s="27" t="e">
        <f t="shared" si="60"/>
        <v>#N/A</v>
      </c>
      <c r="T374" s="28" t="e">
        <f t="shared" si="61"/>
        <v>#N/A</v>
      </c>
    </row>
    <row r="375" spans="1:20">
      <c r="A375" s="4">
        <v>45670</v>
      </c>
      <c r="B375" s="14">
        <v>1381.8338213672901</v>
      </c>
      <c r="C375" s="40">
        <v>100</v>
      </c>
      <c r="D375" s="15">
        <v>6181.08</v>
      </c>
      <c r="E375" s="16">
        <f t="shared" si="52"/>
        <v>311.22065110993066</v>
      </c>
      <c r="F375" s="17">
        <f t="shared" si="52"/>
        <v>100</v>
      </c>
      <c r="G375" s="18">
        <f t="shared" si="52"/>
        <v>354.25316078449447</v>
      </c>
      <c r="H375" s="8">
        <f t="shared" si="56"/>
        <v>2.6114845726965541E-4</v>
      </c>
      <c r="I375" s="9">
        <f t="shared" si="56"/>
        <v>0</v>
      </c>
      <c r="J375" s="10">
        <f t="shared" si="56"/>
        <v>1.4062601257209817E-3</v>
      </c>
      <c r="K375" s="26"/>
      <c r="L375" s="1"/>
      <c r="M375" s="22" t="e">
        <f t="shared" si="53"/>
        <v>#N/A</v>
      </c>
      <c r="N375" s="22" t="e">
        <f t="shared" si="54"/>
        <v>#N/A</v>
      </c>
      <c r="O375" s="22" t="e">
        <f t="shared" si="55"/>
        <v>#N/A</v>
      </c>
      <c r="P375" s="27" t="e">
        <f t="shared" si="57"/>
        <v>#N/A</v>
      </c>
      <c r="Q375" s="27" t="e">
        <f t="shared" si="58"/>
        <v>#N/A</v>
      </c>
      <c r="R375" s="27" t="e">
        <f t="shared" si="59"/>
        <v>#N/A</v>
      </c>
      <c r="S375" s="27" t="e">
        <f t="shared" si="60"/>
        <v>#N/A</v>
      </c>
      <c r="T375" s="28" t="e">
        <f t="shared" si="61"/>
        <v>#N/A</v>
      </c>
    </row>
    <row r="376" spans="1:20">
      <c r="A376" s="4">
        <v>45667</v>
      </c>
      <c r="B376" s="14">
        <v>1381.47305181105</v>
      </c>
      <c r="C376" s="40">
        <v>100</v>
      </c>
      <c r="D376" s="15">
        <v>6172.4</v>
      </c>
      <c r="E376" s="16">
        <f t="shared" si="52"/>
        <v>311.13939753626823</v>
      </c>
      <c r="F376" s="17">
        <f t="shared" si="52"/>
        <v>100</v>
      </c>
      <c r="G376" s="18">
        <f t="shared" si="52"/>
        <v>353.75568826583924</v>
      </c>
      <c r="H376" s="8">
        <f t="shared" si="56"/>
        <v>-1.2447250712768865E-2</v>
      </c>
      <c r="I376" s="9">
        <f t="shared" si="56"/>
        <v>0</v>
      </c>
      <c r="J376" s="10">
        <f t="shared" si="56"/>
        <v>-1.5605438379650116E-2</v>
      </c>
      <c r="K376" s="26"/>
      <c r="L376" s="1"/>
      <c r="M376" s="22" t="e">
        <f t="shared" si="53"/>
        <v>#N/A</v>
      </c>
      <c r="N376" s="22" t="e">
        <f t="shared" si="54"/>
        <v>#N/A</v>
      </c>
      <c r="O376" s="22" t="e">
        <f t="shared" si="55"/>
        <v>#N/A</v>
      </c>
      <c r="P376" s="27" t="e">
        <f t="shared" si="57"/>
        <v>#N/A</v>
      </c>
      <c r="Q376" s="27" t="e">
        <f t="shared" si="58"/>
        <v>#N/A</v>
      </c>
      <c r="R376" s="27" t="e">
        <f t="shared" si="59"/>
        <v>#N/A</v>
      </c>
      <c r="S376" s="27" t="e">
        <f t="shared" si="60"/>
        <v>#N/A</v>
      </c>
      <c r="T376" s="28" t="e">
        <f t="shared" si="61"/>
        <v>#N/A</v>
      </c>
    </row>
    <row r="377" spans="1:20">
      <c r="A377" s="4">
        <v>45666</v>
      </c>
      <c r="B377" s="14">
        <v>1398.88532820969</v>
      </c>
      <c r="C377" s="40">
        <v>100</v>
      </c>
      <c r="D377" s="15">
        <v>6270.25</v>
      </c>
      <c r="E377" s="16">
        <f t="shared" si="52"/>
        <v>315.06104130724555</v>
      </c>
      <c r="F377" s="17">
        <f t="shared" si="52"/>
        <v>100</v>
      </c>
      <c r="G377" s="18">
        <f t="shared" si="52"/>
        <v>359.36371660114037</v>
      </c>
      <c r="H377" s="8">
        <f t="shared" si="56"/>
        <v>2.8789838613629826E-4</v>
      </c>
      <c r="I377" s="9">
        <f t="shared" si="56"/>
        <v>0</v>
      </c>
      <c r="J377" s="10">
        <f t="shared" si="56"/>
        <v>0</v>
      </c>
      <c r="K377" s="26"/>
      <c r="L377" s="1"/>
      <c r="M377" s="22" t="e">
        <f t="shared" si="53"/>
        <v>#N/A</v>
      </c>
      <c r="N377" s="22" t="e">
        <f t="shared" si="54"/>
        <v>#N/A</v>
      </c>
      <c r="O377" s="22" t="e">
        <f t="shared" si="55"/>
        <v>#N/A</v>
      </c>
      <c r="P377" s="27" t="e">
        <f t="shared" si="57"/>
        <v>#N/A</v>
      </c>
      <c r="Q377" s="27" t="e">
        <f t="shared" si="58"/>
        <v>#N/A</v>
      </c>
      <c r="R377" s="27" t="e">
        <f t="shared" si="59"/>
        <v>#N/A</v>
      </c>
      <c r="S377" s="27" t="e">
        <f t="shared" si="60"/>
        <v>#N/A</v>
      </c>
      <c r="T377" s="28" t="e">
        <f t="shared" si="61"/>
        <v>#N/A</v>
      </c>
    </row>
    <row r="378" spans="1:20">
      <c r="A378" s="4">
        <v>45665</v>
      </c>
      <c r="B378" s="14">
        <v>1398.4827072952201</v>
      </c>
      <c r="C378" s="40">
        <v>100</v>
      </c>
      <c r="D378" s="15">
        <v>6270.25</v>
      </c>
      <c r="E378" s="16">
        <f t="shared" si="52"/>
        <v>314.97036184838862</v>
      </c>
      <c r="F378" s="17">
        <f t="shared" si="52"/>
        <v>100</v>
      </c>
      <c r="G378" s="18">
        <f t="shared" si="52"/>
        <v>359.36371660114037</v>
      </c>
      <c r="H378" s="8">
        <f t="shared" si="56"/>
        <v>3.902491479810255E-4</v>
      </c>
      <c r="I378" s="9">
        <f t="shared" si="56"/>
        <v>0</v>
      </c>
      <c r="J378" s="10">
        <f t="shared" si="56"/>
        <v>8.3958633613145928E-4</v>
      </c>
      <c r="K378" s="26"/>
      <c r="L378" s="1"/>
      <c r="M378" s="22" t="e">
        <f t="shared" si="53"/>
        <v>#N/A</v>
      </c>
      <c r="N378" s="22" t="e">
        <f t="shared" si="54"/>
        <v>#N/A</v>
      </c>
      <c r="O378" s="22" t="e">
        <f t="shared" si="55"/>
        <v>#N/A</v>
      </c>
      <c r="P378" s="27" t="e">
        <f t="shared" si="57"/>
        <v>#N/A</v>
      </c>
      <c r="Q378" s="27" t="e">
        <f t="shared" si="58"/>
        <v>#N/A</v>
      </c>
      <c r="R378" s="27" t="e">
        <f t="shared" si="59"/>
        <v>#N/A</v>
      </c>
      <c r="S378" s="27" t="e">
        <f t="shared" si="60"/>
        <v>#N/A</v>
      </c>
      <c r="T378" s="28" t="e">
        <f t="shared" si="61"/>
        <v>#N/A</v>
      </c>
    </row>
    <row r="379" spans="1:20">
      <c r="A379" s="4">
        <v>45664</v>
      </c>
      <c r="B379" s="14">
        <v>1397.93716350823</v>
      </c>
      <c r="C379" s="40">
        <v>100</v>
      </c>
      <c r="D379" s="15">
        <v>6264.99</v>
      </c>
      <c r="E379" s="16">
        <f t="shared" si="52"/>
        <v>314.84749288254727</v>
      </c>
      <c r="F379" s="17">
        <f t="shared" si="52"/>
        <v>100</v>
      </c>
      <c r="G379" s="18">
        <f t="shared" si="52"/>
        <v>359.06225283983548</v>
      </c>
      <c r="H379" s="8">
        <f t="shared" si="56"/>
        <v>-7.959684012358248E-3</v>
      </c>
      <c r="I379" s="9">
        <f t="shared" si="56"/>
        <v>0</v>
      </c>
      <c r="J379" s="10">
        <f t="shared" si="56"/>
        <v>-1.1004467457022327E-2</v>
      </c>
      <c r="K379" s="26"/>
      <c r="L379" s="1"/>
      <c r="M379" s="22" t="e">
        <f t="shared" si="53"/>
        <v>#N/A</v>
      </c>
      <c r="N379" s="22" t="e">
        <f t="shared" si="54"/>
        <v>#N/A</v>
      </c>
      <c r="O379" s="22" t="e">
        <f t="shared" si="55"/>
        <v>#N/A</v>
      </c>
      <c r="P379" s="27" t="e">
        <f t="shared" si="57"/>
        <v>#N/A</v>
      </c>
      <c r="Q379" s="27" t="e">
        <f t="shared" si="58"/>
        <v>#N/A</v>
      </c>
      <c r="R379" s="27" t="e">
        <f t="shared" si="59"/>
        <v>#N/A</v>
      </c>
      <c r="S379" s="27" t="e">
        <f t="shared" si="60"/>
        <v>#N/A</v>
      </c>
      <c r="T379" s="28" t="e">
        <f t="shared" si="61"/>
        <v>#N/A</v>
      </c>
    </row>
    <row r="380" spans="1:20">
      <c r="A380" s="4">
        <v>45663</v>
      </c>
      <c r="B380" s="14">
        <v>1409.15358073577</v>
      </c>
      <c r="C380" s="40">
        <v>100</v>
      </c>
      <c r="D380" s="15">
        <v>6334.7</v>
      </c>
      <c r="E380" s="16">
        <f t="shared" si="52"/>
        <v>317.37368714606703</v>
      </c>
      <c r="F380" s="17">
        <f t="shared" si="52"/>
        <v>100</v>
      </c>
      <c r="G380" s="18">
        <f t="shared" si="52"/>
        <v>363.05750736465751</v>
      </c>
      <c r="H380" s="8">
        <f t="shared" si="56"/>
        <v>2.7169862743441353E-3</v>
      </c>
      <c r="I380" s="9">
        <f t="shared" si="56"/>
        <v>0</v>
      </c>
      <c r="J380" s="10">
        <f t="shared" si="56"/>
        <v>5.1760688534578936E-3</v>
      </c>
      <c r="K380" s="26"/>
      <c r="L380" s="1"/>
      <c r="M380" s="22" t="e">
        <f t="shared" si="53"/>
        <v>#N/A</v>
      </c>
      <c r="N380" s="22" t="e">
        <f t="shared" si="54"/>
        <v>#N/A</v>
      </c>
      <c r="O380" s="22" t="e">
        <f t="shared" si="55"/>
        <v>#N/A</v>
      </c>
      <c r="P380" s="27" t="e">
        <f t="shared" si="57"/>
        <v>#N/A</v>
      </c>
      <c r="Q380" s="27" t="e">
        <f t="shared" si="58"/>
        <v>#N/A</v>
      </c>
      <c r="R380" s="27" t="e">
        <f t="shared" si="59"/>
        <v>#N/A</v>
      </c>
      <c r="S380" s="27" t="e">
        <f t="shared" si="60"/>
        <v>#N/A</v>
      </c>
      <c r="T380" s="28" t="e">
        <f t="shared" si="61"/>
        <v>#N/A</v>
      </c>
    </row>
    <row r="381" spans="1:20">
      <c r="A381" s="4">
        <v>45660</v>
      </c>
      <c r="B381" s="14">
        <v>1405.3353040039401</v>
      </c>
      <c r="C381" s="40">
        <v>100</v>
      </c>
      <c r="D381" s="15">
        <v>6302.08</v>
      </c>
      <c r="E381" s="16">
        <f t="shared" si="52"/>
        <v>316.51372370312407</v>
      </c>
      <c r="F381" s="17">
        <f t="shared" si="52"/>
        <v>100</v>
      </c>
      <c r="G381" s="18">
        <f t="shared" si="52"/>
        <v>361.18797354455</v>
      </c>
      <c r="H381" s="8">
        <f t="shared" si="56"/>
        <v>6.7571747185664055E-3</v>
      </c>
      <c r="I381" s="9">
        <f t="shared" si="56"/>
        <v>0</v>
      </c>
      <c r="J381" s="10">
        <f t="shared" si="56"/>
        <v>1.2338420662878713E-2</v>
      </c>
      <c r="K381" s="26"/>
      <c r="L381" s="1"/>
      <c r="M381" s="22" t="e">
        <f t="shared" si="53"/>
        <v>#N/A</v>
      </c>
      <c r="N381" s="22" t="e">
        <f t="shared" si="54"/>
        <v>#N/A</v>
      </c>
      <c r="O381" s="22" t="e">
        <f t="shared" si="55"/>
        <v>#N/A</v>
      </c>
      <c r="P381" s="27" t="e">
        <f t="shared" si="57"/>
        <v>#N/A</v>
      </c>
      <c r="Q381" s="27" t="e">
        <f t="shared" si="58"/>
        <v>#N/A</v>
      </c>
      <c r="R381" s="27" t="e">
        <f t="shared" si="59"/>
        <v>#N/A</v>
      </c>
      <c r="S381" s="27" t="e">
        <f t="shared" si="60"/>
        <v>#N/A</v>
      </c>
      <c r="T381" s="28" t="e">
        <f t="shared" si="61"/>
        <v>#N/A</v>
      </c>
    </row>
    <row r="382" spans="1:20">
      <c r="A382" s="4">
        <v>45659</v>
      </c>
      <c r="B382" s="14">
        <v>1395.9029439216999</v>
      </c>
      <c r="C382" s="40">
        <v>100</v>
      </c>
      <c r="D382" s="15">
        <v>6225.27</v>
      </c>
      <c r="E382" s="16">
        <f t="shared" si="52"/>
        <v>314.38934000306858</v>
      </c>
      <c r="F382" s="17">
        <f t="shared" si="52"/>
        <v>100</v>
      </c>
      <c r="G382" s="18">
        <f t="shared" si="52"/>
        <v>356.78580025446854</v>
      </c>
      <c r="H382" s="8">
        <f t="shared" si="56"/>
        <v>-1.7160036290109204E-3</v>
      </c>
      <c r="I382" s="9">
        <f t="shared" si="56"/>
        <v>0</v>
      </c>
      <c r="J382" s="10">
        <f t="shared" si="56"/>
        <v>-3.2439200516207745E-3</v>
      </c>
      <c r="K382" s="26"/>
      <c r="L382" s="1"/>
      <c r="M382" s="22" t="e">
        <f t="shared" si="53"/>
        <v>#N/A</v>
      </c>
      <c r="N382" s="22" t="e">
        <f t="shared" si="54"/>
        <v>#N/A</v>
      </c>
      <c r="O382" s="22" t="e">
        <f t="shared" si="55"/>
        <v>#N/A</v>
      </c>
      <c r="P382" s="27" t="e">
        <f t="shared" si="57"/>
        <v>#N/A</v>
      </c>
      <c r="Q382" s="27" t="e">
        <f t="shared" si="58"/>
        <v>#N/A</v>
      </c>
      <c r="R382" s="27" t="e">
        <f t="shared" si="59"/>
        <v>#N/A</v>
      </c>
      <c r="S382" s="27" t="e">
        <f t="shared" si="60"/>
        <v>#N/A</v>
      </c>
      <c r="T382" s="28" t="e">
        <f t="shared" si="61"/>
        <v>#N/A</v>
      </c>
    </row>
    <row r="383" spans="1:20">
      <c r="A383" s="4">
        <v>45657</v>
      </c>
      <c r="B383" s="14">
        <v>1398.3024359762901</v>
      </c>
      <c r="C383" s="40">
        <v>100</v>
      </c>
      <c r="D383" s="15">
        <v>6245.53</v>
      </c>
      <c r="E383" s="16">
        <f t="shared" si="52"/>
        <v>314.92976061516777</v>
      </c>
      <c r="F383" s="17">
        <f t="shared" si="52"/>
        <v>100</v>
      </c>
      <c r="G383" s="18">
        <f t="shared" si="52"/>
        <v>357.94695154801167</v>
      </c>
      <c r="H383" s="8">
        <f t="shared" si="56"/>
        <v>-3.1481153828096797E-3</v>
      </c>
      <c r="I383" s="9">
        <f t="shared" si="56"/>
        <v>0</v>
      </c>
      <c r="J383" s="10">
        <f t="shared" si="56"/>
        <v>-3.8598153349506115E-3</v>
      </c>
      <c r="K383" s="26"/>
      <c r="L383" s="1"/>
      <c r="M383" s="22" t="e">
        <f t="shared" si="53"/>
        <v>#N/A</v>
      </c>
      <c r="N383" s="22" t="e">
        <f t="shared" si="54"/>
        <v>#N/A</v>
      </c>
      <c r="O383" s="22" t="e">
        <f t="shared" si="55"/>
        <v>#N/A</v>
      </c>
      <c r="P383" s="27" t="e">
        <f t="shared" si="57"/>
        <v>#N/A</v>
      </c>
      <c r="Q383" s="27" t="e">
        <f t="shared" si="58"/>
        <v>#N/A</v>
      </c>
      <c r="R383" s="27" t="e">
        <f t="shared" si="59"/>
        <v>#N/A</v>
      </c>
      <c r="S383" s="27" t="e">
        <f t="shared" si="60"/>
        <v>#N/A</v>
      </c>
      <c r="T383" s="28" t="e">
        <f t="shared" si="61"/>
        <v>#N/A</v>
      </c>
    </row>
    <row r="384" spans="1:20">
      <c r="A384" s="4">
        <v>45656</v>
      </c>
      <c r="B384" s="14">
        <v>1402.7183552080701</v>
      </c>
      <c r="C384" s="40">
        <v>100</v>
      </c>
      <c r="D384" s="15">
        <v>6269.73</v>
      </c>
      <c r="E384" s="16">
        <f t="shared" si="52"/>
        <v>315.92432684832278</v>
      </c>
      <c r="F384" s="17">
        <f t="shared" si="52"/>
        <v>100</v>
      </c>
      <c r="G384" s="18">
        <f t="shared" si="52"/>
        <v>359.33391410002275</v>
      </c>
      <c r="H384" s="8">
        <f t="shared" si="56"/>
        <v>-5.1357570588043133E-3</v>
      </c>
      <c r="I384" s="9">
        <f t="shared" si="56"/>
        <v>0</v>
      </c>
      <c r="J384" s="10">
        <f t="shared" si="56"/>
        <v>-1.1323747859352862E-2</v>
      </c>
      <c r="K384" s="26"/>
      <c r="L384" s="1"/>
      <c r="M384" s="22" t="e">
        <f t="shared" si="53"/>
        <v>#N/A</v>
      </c>
      <c r="N384" s="22" t="e">
        <f t="shared" si="54"/>
        <v>#N/A</v>
      </c>
      <c r="O384" s="22" t="e">
        <f t="shared" si="55"/>
        <v>#N/A</v>
      </c>
      <c r="P384" s="27" t="e">
        <f t="shared" si="57"/>
        <v>#N/A</v>
      </c>
      <c r="Q384" s="27" t="e">
        <f t="shared" si="58"/>
        <v>#N/A</v>
      </c>
      <c r="R384" s="27" t="e">
        <f t="shared" si="59"/>
        <v>#N/A</v>
      </c>
      <c r="S384" s="27" t="e">
        <f t="shared" si="60"/>
        <v>#N/A</v>
      </c>
      <c r="T384" s="28" t="e">
        <f t="shared" si="61"/>
        <v>#N/A</v>
      </c>
    </row>
    <row r="385" spans="1:20">
      <c r="A385" s="4">
        <v>45653</v>
      </c>
      <c r="B385" s="14">
        <v>1409.95956499663</v>
      </c>
      <c r="C385" s="40">
        <v>100</v>
      </c>
      <c r="D385" s="15">
        <v>6341.54</v>
      </c>
      <c r="E385" s="16">
        <f t="shared" si="52"/>
        <v>317.5552132764675</v>
      </c>
      <c r="F385" s="17">
        <f t="shared" si="52"/>
        <v>100</v>
      </c>
      <c r="G385" s="18">
        <f t="shared" si="52"/>
        <v>363.44952487935819</v>
      </c>
      <c r="H385" s="8">
        <f t="shared" si="56"/>
        <v>-7.7176257604041343E-3</v>
      </c>
      <c r="I385" s="9">
        <f t="shared" si="56"/>
        <v>0</v>
      </c>
      <c r="J385" s="10">
        <f t="shared" si="56"/>
        <v>-1.1196956348866083E-2</v>
      </c>
      <c r="K385" s="26"/>
      <c r="L385" s="1"/>
      <c r="M385" s="22" t="e">
        <f t="shared" si="53"/>
        <v>#N/A</v>
      </c>
      <c r="N385" s="22" t="e">
        <f t="shared" si="54"/>
        <v>#N/A</v>
      </c>
      <c r="O385" s="22" t="e">
        <f t="shared" si="55"/>
        <v>#N/A</v>
      </c>
      <c r="P385" s="27" t="e">
        <f t="shared" si="57"/>
        <v>#N/A</v>
      </c>
      <c r="Q385" s="27" t="e">
        <f t="shared" si="58"/>
        <v>#N/A</v>
      </c>
      <c r="R385" s="27" t="e">
        <f t="shared" si="59"/>
        <v>#N/A</v>
      </c>
      <c r="S385" s="27" t="e">
        <f t="shared" si="60"/>
        <v>#N/A</v>
      </c>
      <c r="T385" s="28" t="e">
        <f t="shared" si="61"/>
        <v>#N/A</v>
      </c>
    </row>
    <row r="386" spans="1:20">
      <c r="A386" s="4">
        <v>45652</v>
      </c>
      <c r="B386" s="14">
        <v>1420.92573807643</v>
      </c>
      <c r="C386" s="40">
        <v>100</v>
      </c>
      <c r="D386" s="15">
        <v>6413.35</v>
      </c>
      <c r="E386" s="16">
        <f t="shared" si="52"/>
        <v>320.02504682179392</v>
      </c>
      <c r="F386" s="17">
        <f t="shared" si="52"/>
        <v>100</v>
      </c>
      <c r="G386" s="18">
        <f t="shared" si="52"/>
        <v>367.56513565869363</v>
      </c>
      <c r="H386" s="8">
        <f t="shared" si="56"/>
        <v>4.6897081128927098E-5</v>
      </c>
      <c r="I386" s="9">
        <f t="shared" si="56"/>
        <v>0</v>
      </c>
      <c r="J386" s="10">
        <f t="shared" si="56"/>
        <v>-4.5197740112989937E-4</v>
      </c>
      <c r="K386" s="26"/>
      <c r="L386" s="1"/>
      <c r="M386" s="22" t="e">
        <f t="shared" si="53"/>
        <v>#N/A</v>
      </c>
      <c r="N386" s="22" t="e">
        <f t="shared" si="54"/>
        <v>#N/A</v>
      </c>
      <c r="O386" s="22" t="e">
        <f t="shared" si="55"/>
        <v>#N/A</v>
      </c>
      <c r="P386" s="27" t="e">
        <f t="shared" si="57"/>
        <v>#N/A</v>
      </c>
      <c r="Q386" s="27" t="e">
        <f t="shared" si="58"/>
        <v>#N/A</v>
      </c>
      <c r="R386" s="27" t="e">
        <f t="shared" si="59"/>
        <v>#N/A</v>
      </c>
      <c r="S386" s="27" t="e">
        <f t="shared" si="60"/>
        <v>#N/A</v>
      </c>
      <c r="T386" s="28" t="e">
        <f t="shared" si="61"/>
        <v>#N/A</v>
      </c>
    </row>
    <row r="387" spans="1:20">
      <c r="A387" s="4">
        <v>45650</v>
      </c>
      <c r="B387" s="14">
        <v>1420.85910393176</v>
      </c>
      <c r="C387" s="40">
        <v>100</v>
      </c>
      <c r="D387" s="15">
        <v>6416.25</v>
      </c>
      <c r="E387" s="16">
        <f t="shared" si="52"/>
        <v>320.0100392850195</v>
      </c>
      <c r="F387" s="17">
        <f t="shared" si="52"/>
        <v>100</v>
      </c>
      <c r="G387" s="18">
        <f t="shared" si="52"/>
        <v>367.73134191492636</v>
      </c>
      <c r="H387" s="8">
        <f t="shared" si="56"/>
        <v>6.6893279077182566E-3</v>
      </c>
      <c r="I387" s="9">
        <f t="shared" si="56"/>
        <v>0</v>
      </c>
      <c r="J387" s="10">
        <f t="shared" si="56"/>
        <v>1.0272381873119407E-2</v>
      </c>
      <c r="K387" s="26"/>
      <c r="L387" s="1"/>
      <c r="M387" s="22" t="e">
        <f t="shared" si="53"/>
        <v>#N/A</v>
      </c>
      <c r="N387" s="22" t="e">
        <f t="shared" si="54"/>
        <v>#N/A</v>
      </c>
      <c r="O387" s="22" t="e">
        <f t="shared" si="55"/>
        <v>#N/A</v>
      </c>
      <c r="P387" s="27" t="e">
        <f t="shared" si="57"/>
        <v>#N/A</v>
      </c>
      <c r="Q387" s="27" t="e">
        <f t="shared" si="58"/>
        <v>#N/A</v>
      </c>
      <c r="R387" s="27" t="e">
        <f t="shared" si="59"/>
        <v>#N/A</v>
      </c>
      <c r="S387" s="27" t="e">
        <f t="shared" si="60"/>
        <v>#N/A</v>
      </c>
      <c r="T387" s="28" t="e">
        <f t="shared" si="61"/>
        <v>#N/A</v>
      </c>
    </row>
    <row r="388" spans="1:20">
      <c r="A388" s="4">
        <v>45649</v>
      </c>
      <c r="B388" s="14">
        <v>1411.4176683335299</v>
      </c>
      <c r="C388" s="40">
        <v>100</v>
      </c>
      <c r="D388" s="15">
        <v>6351.01</v>
      </c>
      <c r="E388" s="16">
        <f t="shared" si="52"/>
        <v>317.88361157073314</v>
      </c>
      <c r="F388" s="17">
        <f t="shared" si="52"/>
        <v>100</v>
      </c>
      <c r="G388" s="18">
        <f t="shared" si="52"/>
        <v>363.99227427471129</v>
      </c>
      <c r="H388" s="8">
        <f t="shared" si="56"/>
        <v>1.7567269724763079E-3</v>
      </c>
      <c r="I388" s="9">
        <f t="shared" si="56"/>
        <v>0</v>
      </c>
      <c r="J388" s="10">
        <f t="shared" si="56"/>
        <v>5.7070738261622012E-3</v>
      </c>
      <c r="K388" s="26"/>
      <c r="L388" s="1"/>
      <c r="M388" s="22" t="e">
        <f t="shared" si="53"/>
        <v>#N/A</v>
      </c>
      <c r="N388" s="22" t="e">
        <f t="shared" si="54"/>
        <v>#N/A</v>
      </c>
      <c r="O388" s="22" t="e">
        <f t="shared" si="55"/>
        <v>#N/A</v>
      </c>
      <c r="P388" s="27" t="e">
        <f t="shared" si="57"/>
        <v>#N/A</v>
      </c>
      <c r="Q388" s="27" t="e">
        <f t="shared" si="58"/>
        <v>#N/A</v>
      </c>
      <c r="R388" s="27" t="e">
        <f t="shared" si="59"/>
        <v>#N/A</v>
      </c>
      <c r="S388" s="27" t="e">
        <f t="shared" si="60"/>
        <v>#N/A</v>
      </c>
      <c r="T388" s="28" t="e">
        <f t="shared" si="61"/>
        <v>#N/A</v>
      </c>
    </row>
    <row r="389" spans="1:20">
      <c r="A389" s="4">
        <v>45646</v>
      </c>
      <c r="B389" s="14">
        <v>1408.9425409691401</v>
      </c>
      <c r="C389" s="40">
        <v>100</v>
      </c>
      <c r="D389" s="15">
        <v>6314.97</v>
      </c>
      <c r="E389" s="16">
        <f t="shared" si="52"/>
        <v>317.32615615314666</v>
      </c>
      <c r="F389" s="17">
        <f t="shared" si="52"/>
        <v>100</v>
      </c>
      <c r="G389" s="18">
        <f t="shared" si="52"/>
        <v>361.92673169725344</v>
      </c>
      <c r="H389" s="8">
        <f t="shared" si="56"/>
        <v>8.2954724448001116E-3</v>
      </c>
      <c r="I389" s="9">
        <f t="shared" si="56"/>
        <v>0</v>
      </c>
      <c r="J389" s="10">
        <f t="shared" si="56"/>
        <v>1.1416325922651627E-2</v>
      </c>
      <c r="K389" s="26"/>
      <c r="L389" s="1"/>
      <c r="M389" s="22" t="e">
        <f t="shared" si="53"/>
        <v>#N/A</v>
      </c>
      <c r="N389" s="22" t="e">
        <f t="shared" si="54"/>
        <v>#N/A</v>
      </c>
      <c r="O389" s="22" t="e">
        <f t="shared" si="55"/>
        <v>#N/A</v>
      </c>
      <c r="P389" s="27" t="e">
        <f t="shared" si="57"/>
        <v>#N/A</v>
      </c>
      <c r="Q389" s="27" t="e">
        <f t="shared" si="58"/>
        <v>#N/A</v>
      </c>
      <c r="R389" s="27" t="e">
        <f t="shared" si="59"/>
        <v>#N/A</v>
      </c>
      <c r="S389" s="27" t="e">
        <f t="shared" si="60"/>
        <v>#N/A</v>
      </c>
      <c r="T389" s="28" t="e">
        <f t="shared" si="61"/>
        <v>#N/A</v>
      </c>
    </row>
    <row r="390" spans="1:20">
      <c r="A390" s="4">
        <v>45645</v>
      </c>
      <c r="B390" s="14">
        <v>1397.3508554520199</v>
      </c>
      <c r="C390" s="40">
        <v>100</v>
      </c>
      <c r="D390" s="15">
        <v>6243.69</v>
      </c>
      <c r="E390" s="16">
        <f t="shared" ref="E390:G453" si="62">B390/B391*E391</f>
        <v>314.71544286887485</v>
      </c>
      <c r="F390" s="17">
        <f t="shared" si="62"/>
        <v>100</v>
      </c>
      <c r="G390" s="18">
        <f t="shared" si="62"/>
        <v>357.84149654405707</v>
      </c>
      <c r="H390" s="8">
        <f t="shared" si="56"/>
        <v>-1.8069340912433285E-3</v>
      </c>
      <c r="I390" s="9">
        <f t="shared" si="56"/>
        <v>0</v>
      </c>
      <c r="J390" s="10">
        <f t="shared" si="56"/>
        <v>-5.9544675313449869E-4</v>
      </c>
      <c r="K390" s="26"/>
      <c r="L390" s="1"/>
      <c r="M390" s="22" t="e">
        <f t="shared" ref="M390:M453" si="63">VLOOKUP($L390,$A:$G,5,FALSE)</f>
        <v>#N/A</v>
      </c>
      <c r="N390" s="22" t="e">
        <f t="shared" ref="N390:N453" si="64">VLOOKUP($L390,$A:$G,6,FALSE)</f>
        <v>#N/A</v>
      </c>
      <c r="O390" s="22" t="e">
        <f t="shared" ref="O390:O453" si="65">VLOOKUP($L390,$A:$G,7,FALSE)</f>
        <v>#N/A</v>
      </c>
      <c r="P390" s="27" t="e">
        <f t="shared" si="57"/>
        <v>#N/A</v>
      </c>
      <c r="Q390" s="27" t="e">
        <f t="shared" si="58"/>
        <v>#N/A</v>
      </c>
      <c r="R390" s="27" t="e">
        <f t="shared" si="59"/>
        <v>#N/A</v>
      </c>
      <c r="S390" s="27" t="e">
        <f t="shared" si="60"/>
        <v>#N/A</v>
      </c>
      <c r="T390" s="28" t="e">
        <f t="shared" si="61"/>
        <v>#N/A</v>
      </c>
    </row>
    <row r="391" spans="1:20">
      <c r="A391" s="4">
        <v>45644</v>
      </c>
      <c r="B391" s="14">
        <v>1399.8803469746299</v>
      </c>
      <c r="C391" s="40">
        <v>100</v>
      </c>
      <c r="D391" s="15">
        <v>6247.41</v>
      </c>
      <c r="E391" s="16">
        <f t="shared" si="62"/>
        <v>315.28514234103335</v>
      </c>
      <c r="F391" s="17">
        <f t="shared" si="62"/>
        <v>100</v>
      </c>
      <c r="G391" s="18">
        <f t="shared" si="62"/>
        <v>358.05469905205217</v>
      </c>
      <c r="H391" s="8">
        <f t="shared" ref="H391:J454" si="66">E391/E392-1</f>
        <v>-2.1658403876850585E-2</v>
      </c>
      <c r="I391" s="9">
        <f t="shared" si="66"/>
        <v>0</v>
      </c>
      <c r="J391" s="10">
        <f t="shared" si="66"/>
        <v>-2.9982097691021448E-2</v>
      </c>
      <c r="K391" s="26"/>
      <c r="L391" s="1"/>
      <c r="M391" s="22" t="e">
        <f t="shared" si="63"/>
        <v>#N/A</v>
      </c>
      <c r="N391" s="22" t="e">
        <f t="shared" si="64"/>
        <v>#N/A</v>
      </c>
      <c r="O391" s="22" t="e">
        <f t="shared" si="65"/>
        <v>#N/A</v>
      </c>
      <c r="P391" s="27" t="e">
        <f t="shared" ref="P391:P454" si="67">M391/M392-1</f>
        <v>#N/A</v>
      </c>
      <c r="Q391" s="27" t="e">
        <f t="shared" ref="Q391:Q454" si="68">N391/N392-1</f>
        <v>#N/A</v>
      </c>
      <c r="R391" s="27" t="e">
        <f t="shared" ref="R391:R454" si="69">O391/O392-1</f>
        <v>#N/A</v>
      </c>
      <c r="S391" s="27" t="e">
        <f t="shared" ref="S391:S454" si="70">Q391-P391</f>
        <v>#N/A</v>
      </c>
      <c r="T391" s="28" t="e">
        <f t="shared" ref="T391:T454" si="71">Q391-R391</f>
        <v>#N/A</v>
      </c>
    </row>
    <row r="392" spans="1:20">
      <c r="A392" s="4">
        <v>45643</v>
      </c>
      <c r="B392" s="14">
        <v>1430.87072298868</v>
      </c>
      <c r="C392" s="40">
        <v>100</v>
      </c>
      <c r="D392" s="15">
        <v>6440.51</v>
      </c>
      <c r="E392" s="16">
        <f t="shared" si="62"/>
        <v>322.26488538400713</v>
      </c>
      <c r="F392" s="17">
        <f t="shared" si="62"/>
        <v>100</v>
      </c>
      <c r="G392" s="18">
        <f t="shared" si="62"/>
        <v>369.12174321706641</v>
      </c>
      <c r="H392" s="8">
        <f t="shared" si="66"/>
        <v>-2.5662244250060917E-3</v>
      </c>
      <c r="I392" s="9">
        <f t="shared" si="66"/>
        <v>0</v>
      </c>
      <c r="J392" s="10">
        <f t="shared" si="66"/>
        <v>-4.3979248596375253E-3</v>
      </c>
      <c r="K392" s="26"/>
      <c r="L392" s="1"/>
      <c r="M392" s="22" t="e">
        <f t="shared" si="63"/>
        <v>#N/A</v>
      </c>
      <c r="N392" s="22" t="e">
        <f t="shared" si="64"/>
        <v>#N/A</v>
      </c>
      <c r="O392" s="22" t="e">
        <f t="shared" si="65"/>
        <v>#N/A</v>
      </c>
      <c r="P392" s="27" t="e">
        <f t="shared" si="67"/>
        <v>#N/A</v>
      </c>
      <c r="Q392" s="27" t="e">
        <f t="shared" si="68"/>
        <v>#N/A</v>
      </c>
      <c r="R392" s="27" t="e">
        <f t="shared" si="69"/>
        <v>#N/A</v>
      </c>
      <c r="S392" s="27" t="e">
        <f t="shared" si="70"/>
        <v>#N/A</v>
      </c>
      <c r="T392" s="28" t="e">
        <f t="shared" si="71"/>
        <v>#N/A</v>
      </c>
    </row>
    <row r="393" spans="1:20">
      <c r="A393" s="4">
        <v>45642</v>
      </c>
      <c r="B393" s="14">
        <v>1434.5521056411201</v>
      </c>
      <c r="C393" s="40">
        <v>100</v>
      </c>
      <c r="D393" s="15">
        <v>6468.96</v>
      </c>
      <c r="E393" s="16">
        <f t="shared" si="62"/>
        <v>323.09401714237123</v>
      </c>
      <c r="F393" s="17">
        <f t="shared" si="62"/>
        <v>100</v>
      </c>
      <c r="G393" s="18">
        <f t="shared" si="62"/>
        <v>370.75228390321172</v>
      </c>
      <c r="H393" s="8">
        <f t="shared" si="66"/>
        <v>2.5022777361629611E-3</v>
      </c>
      <c r="I393" s="9">
        <f t="shared" si="66"/>
        <v>0</v>
      </c>
      <c r="J393" s="10">
        <f t="shared" si="66"/>
        <v>4.1273630666975869E-3</v>
      </c>
      <c r="K393" s="26"/>
      <c r="L393" s="1"/>
      <c r="M393" s="22" t="e">
        <f t="shared" si="63"/>
        <v>#N/A</v>
      </c>
      <c r="N393" s="22" t="e">
        <f t="shared" si="64"/>
        <v>#N/A</v>
      </c>
      <c r="O393" s="22" t="e">
        <f t="shared" si="65"/>
        <v>#N/A</v>
      </c>
      <c r="P393" s="27" t="e">
        <f t="shared" si="67"/>
        <v>#N/A</v>
      </c>
      <c r="Q393" s="27" t="e">
        <f t="shared" si="68"/>
        <v>#N/A</v>
      </c>
      <c r="R393" s="27" t="e">
        <f t="shared" si="69"/>
        <v>#N/A</v>
      </c>
      <c r="S393" s="27" t="e">
        <f t="shared" si="70"/>
        <v>#N/A</v>
      </c>
      <c r="T393" s="28" t="e">
        <f t="shared" si="71"/>
        <v>#N/A</v>
      </c>
    </row>
    <row r="394" spans="1:20">
      <c r="A394" s="4">
        <v>45639</v>
      </c>
      <c r="B394" s="14">
        <v>1430.9714177214701</v>
      </c>
      <c r="C394" s="40">
        <v>100</v>
      </c>
      <c r="D394" s="15">
        <v>6442.37</v>
      </c>
      <c r="E394" s="16">
        <f t="shared" si="62"/>
        <v>322.2875641459666</v>
      </c>
      <c r="F394" s="17">
        <f t="shared" si="62"/>
        <v>100</v>
      </c>
      <c r="G394" s="18">
        <f t="shared" si="62"/>
        <v>369.22834447106396</v>
      </c>
      <c r="H394" s="8">
        <f t="shared" si="66"/>
        <v>-2.2667428705028803E-3</v>
      </c>
      <c r="I394" s="9">
        <f t="shared" si="66"/>
        <v>0</v>
      </c>
      <c r="J394" s="10">
        <f t="shared" si="66"/>
        <v>-8.6539132592533541E-4</v>
      </c>
      <c r="K394" s="26"/>
      <c r="L394" s="1"/>
      <c r="M394" s="22" t="e">
        <f t="shared" si="63"/>
        <v>#N/A</v>
      </c>
      <c r="N394" s="22" t="e">
        <f t="shared" si="64"/>
        <v>#N/A</v>
      </c>
      <c r="O394" s="22" t="e">
        <f t="shared" si="65"/>
        <v>#N/A</v>
      </c>
      <c r="P394" s="27" t="e">
        <f t="shared" si="67"/>
        <v>#N/A</v>
      </c>
      <c r="Q394" s="27" t="e">
        <f t="shared" si="68"/>
        <v>#N/A</v>
      </c>
      <c r="R394" s="27" t="e">
        <f t="shared" si="69"/>
        <v>#N/A</v>
      </c>
      <c r="S394" s="27" t="e">
        <f t="shared" si="70"/>
        <v>#N/A</v>
      </c>
      <c r="T394" s="28" t="e">
        <f t="shared" si="71"/>
        <v>#N/A</v>
      </c>
    </row>
    <row r="395" spans="1:20">
      <c r="A395" s="4">
        <v>45638</v>
      </c>
      <c r="B395" s="14">
        <v>1434.22243119209</v>
      </c>
      <c r="C395" s="40">
        <v>100</v>
      </c>
      <c r="D395" s="15">
        <v>6447.95</v>
      </c>
      <c r="E395" s="16">
        <f t="shared" si="62"/>
        <v>323.01976689961782</v>
      </c>
      <c r="F395" s="17">
        <f t="shared" si="62"/>
        <v>100</v>
      </c>
      <c r="G395" s="18">
        <f t="shared" si="62"/>
        <v>369.54814823305662</v>
      </c>
      <c r="H395" s="8">
        <f t="shared" si="66"/>
        <v>-4.32967303696985E-3</v>
      </c>
      <c r="I395" s="9">
        <f t="shared" si="66"/>
        <v>0</v>
      </c>
      <c r="J395" s="10">
        <f t="shared" si="66"/>
        <v>-5.2530083307621434E-3</v>
      </c>
      <c r="K395" s="26"/>
      <c r="L395" s="1"/>
      <c r="M395" s="22" t="e">
        <f t="shared" si="63"/>
        <v>#N/A</v>
      </c>
      <c r="N395" s="22" t="e">
        <f t="shared" si="64"/>
        <v>#N/A</v>
      </c>
      <c r="O395" s="22" t="e">
        <f t="shared" si="65"/>
        <v>#N/A</v>
      </c>
      <c r="P395" s="27" t="e">
        <f t="shared" si="67"/>
        <v>#N/A</v>
      </c>
      <c r="Q395" s="27" t="e">
        <f t="shared" si="68"/>
        <v>#N/A</v>
      </c>
      <c r="R395" s="27" t="e">
        <f t="shared" si="69"/>
        <v>#N/A</v>
      </c>
      <c r="S395" s="27" t="e">
        <f t="shared" si="70"/>
        <v>#N/A</v>
      </c>
      <c r="T395" s="28" t="e">
        <f t="shared" si="71"/>
        <v>#N/A</v>
      </c>
    </row>
    <row r="396" spans="1:20">
      <c r="A396" s="4">
        <v>45637</v>
      </c>
      <c r="B396" s="14">
        <v>1440.4591483274601</v>
      </c>
      <c r="C396" s="40">
        <v>100</v>
      </c>
      <c r="D396" s="15">
        <v>6482</v>
      </c>
      <c r="E396" s="16">
        <f t="shared" si="62"/>
        <v>324.42441855717948</v>
      </c>
      <c r="F396" s="17">
        <f t="shared" si="62"/>
        <v>100</v>
      </c>
      <c r="G396" s="18">
        <f t="shared" si="62"/>
        <v>371.49963893123754</v>
      </c>
      <c r="H396" s="8">
        <f t="shared" si="66"/>
        <v>3.6608617746993755E-3</v>
      </c>
      <c r="I396" s="9">
        <f t="shared" si="66"/>
        <v>0</v>
      </c>
      <c r="J396" s="10">
        <f t="shared" si="66"/>
        <v>7.690597634212315E-3</v>
      </c>
      <c r="K396" s="26"/>
      <c r="L396" s="1"/>
      <c r="M396" s="22" t="e">
        <f t="shared" si="63"/>
        <v>#N/A</v>
      </c>
      <c r="N396" s="22" t="e">
        <f t="shared" si="64"/>
        <v>#N/A</v>
      </c>
      <c r="O396" s="22" t="e">
        <f t="shared" si="65"/>
        <v>#N/A</v>
      </c>
      <c r="P396" s="27" t="e">
        <f t="shared" si="67"/>
        <v>#N/A</v>
      </c>
      <c r="Q396" s="27" t="e">
        <f t="shared" si="68"/>
        <v>#N/A</v>
      </c>
      <c r="R396" s="27" t="e">
        <f t="shared" si="69"/>
        <v>#N/A</v>
      </c>
      <c r="S396" s="27" t="e">
        <f t="shared" si="70"/>
        <v>#N/A</v>
      </c>
      <c r="T396" s="28" t="e">
        <f t="shared" si="71"/>
        <v>#N/A</v>
      </c>
    </row>
    <row r="397" spans="1:20">
      <c r="A397" s="4">
        <v>45636</v>
      </c>
      <c r="B397" s="14">
        <v>1435.20506098086</v>
      </c>
      <c r="C397" s="40">
        <v>100</v>
      </c>
      <c r="D397" s="15">
        <v>6432.53</v>
      </c>
      <c r="E397" s="16">
        <f t="shared" si="62"/>
        <v>323.24107765199068</v>
      </c>
      <c r="F397" s="17">
        <f t="shared" si="62"/>
        <v>100</v>
      </c>
      <c r="G397" s="18">
        <f t="shared" si="62"/>
        <v>368.66438944991569</v>
      </c>
      <c r="H397" s="8">
        <f t="shared" si="66"/>
        <v>-2.5763054165857113E-3</v>
      </c>
      <c r="I397" s="9">
        <f t="shared" si="66"/>
        <v>0</v>
      </c>
      <c r="J397" s="10">
        <f t="shared" si="66"/>
        <v>-3.2138745163305948E-3</v>
      </c>
      <c r="K397" s="26"/>
      <c r="L397" s="1"/>
      <c r="M397" s="22" t="e">
        <f t="shared" si="63"/>
        <v>#N/A</v>
      </c>
      <c r="N397" s="22" t="e">
        <f t="shared" si="64"/>
        <v>#N/A</v>
      </c>
      <c r="O397" s="22" t="e">
        <f t="shared" si="65"/>
        <v>#N/A</v>
      </c>
      <c r="P397" s="27" t="e">
        <f t="shared" si="67"/>
        <v>#N/A</v>
      </c>
      <c r="Q397" s="27" t="e">
        <f t="shared" si="68"/>
        <v>#N/A</v>
      </c>
      <c r="R397" s="27" t="e">
        <f t="shared" si="69"/>
        <v>#N/A</v>
      </c>
      <c r="S397" s="27" t="e">
        <f t="shared" si="70"/>
        <v>#N/A</v>
      </c>
      <c r="T397" s="28" t="e">
        <f t="shared" si="71"/>
        <v>#N/A</v>
      </c>
    </row>
    <row r="398" spans="1:20">
      <c r="A398" s="4">
        <v>45635</v>
      </c>
      <c r="B398" s="14">
        <v>1438.9121381162799</v>
      </c>
      <c r="C398" s="40">
        <v>100</v>
      </c>
      <c r="D398" s="15">
        <v>6453.27</v>
      </c>
      <c r="E398" s="16">
        <f t="shared" si="62"/>
        <v>324.0759963968934</v>
      </c>
      <c r="F398" s="17">
        <f t="shared" si="62"/>
        <v>100</v>
      </c>
      <c r="G398" s="18">
        <f t="shared" si="62"/>
        <v>369.85305074449053</v>
      </c>
      <c r="H398" s="8">
        <f t="shared" si="66"/>
        <v>-4.3347598836810386E-3</v>
      </c>
      <c r="I398" s="9">
        <f t="shared" si="66"/>
        <v>0</v>
      </c>
      <c r="J398" s="10">
        <f t="shared" si="66"/>
        <v>-5.452597998042652E-3</v>
      </c>
      <c r="K398" s="26"/>
      <c r="L398" s="1"/>
      <c r="M398" s="22" t="e">
        <f t="shared" si="63"/>
        <v>#N/A</v>
      </c>
      <c r="N398" s="22" t="e">
        <f t="shared" si="64"/>
        <v>#N/A</v>
      </c>
      <c r="O398" s="22" t="e">
        <f t="shared" si="65"/>
        <v>#N/A</v>
      </c>
      <c r="P398" s="27" t="e">
        <f t="shared" si="67"/>
        <v>#N/A</v>
      </c>
      <c r="Q398" s="27" t="e">
        <f t="shared" si="68"/>
        <v>#N/A</v>
      </c>
      <c r="R398" s="27" t="e">
        <f t="shared" si="69"/>
        <v>#N/A</v>
      </c>
      <c r="S398" s="27" t="e">
        <f t="shared" si="70"/>
        <v>#N/A</v>
      </c>
      <c r="T398" s="28" t="e">
        <f t="shared" si="71"/>
        <v>#N/A</v>
      </c>
    </row>
    <row r="399" spans="1:20">
      <c r="A399" s="4">
        <v>45632</v>
      </c>
      <c r="B399" s="14">
        <v>1445.17663180466</v>
      </c>
      <c r="C399" s="40">
        <v>100</v>
      </c>
      <c r="D399" s="15">
        <v>6488.65</v>
      </c>
      <c r="E399" s="16">
        <f t="shared" si="62"/>
        <v>325.48690397088995</v>
      </c>
      <c r="F399" s="17">
        <f t="shared" si="62"/>
        <v>100</v>
      </c>
      <c r="G399" s="18">
        <f t="shared" si="62"/>
        <v>371.88076707052988</v>
      </c>
      <c r="H399" s="8">
        <f t="shared" si="66"/>
        <v>1.9014168769724282E-3</v>
      </c>
      <c r="I399" s="9">
        <f t="shared" si="66"/>
        <v>0</v>
      </c>
      <c r="J399" s="10">
        <f t="shared" si="66"/>
        <v>1.6842293762948657E-3</v>
      </c>
      <c r="K399" s="26"/>
      <c r="L399" s="1"/>
      <c r="M399" s="22" t="e">
        <f t="shared" si="63"/>
        <v>#N/A</v>
      </c>
      <c r="N399" s="22" t="e">
        <f t="shared" si="64"/>
        <v>#N/A</v>
      </c>
      <c r="O399" s="22" t="e">
        <f t="shared" si="65"/>
        <v>#N/A</v>
      </c>
      <c r="P399" s="27" t="e">
        <f t="shared" si="67"/>
        <v>#N/A</v>
      </c>
      <c r="Q399" s="27" t="e">
        <f t="shared" si="68"/>
        <v>#N/A</v>
      </c>
      <c r="R399" s="27" t="e">
        <f t="shared" si="69"/>
        <v>#N/A</v>
      </c>
      <c r="S399" s="27" t="e">
        <f t="shared" si="70"/>
        <v>#N/A</v>
      </c>
      <c r="T399" s="28" t="e">
        <f t="shared" si="71"/>
        <v>#N/A</v>
      </c>
    </row>
    <row r="400" spans="1:20">
      <c r="A400" s="4">
        <v>45631</v>
      </c>
      <c r="B400" s="14">
        <v>1442.4339635225001</v>
      </c>
      <c r="C400" s="40">
        <v>100</v>
      </c>
      <c r="D400" s="15">
        <v>6477.74</v>
      </c>
      <c r="E400" s="16">
        <f t="shared" si="62"/>
        <v>324.86919220602101</v>
      </c>
      <c r="F400" s="17">
        <f t="shared" si="62"/>
        <v>100</v>
      </c>
      <c r="G400" s="18">
        <f t="shared" si="62"/>
        <v>371.25548767208187</v>
      </c>
      <c r="H400" s="8">
        <f t="shared" si="66"/>
        <v>-1.1491846409746875E-3</v>
      </c>
      <c r="I400" s="9">
        <f t="shared" si="66"/>
        <v>0</v>
      </c>
      <c r="J400" s="10">
        <f t="shared" si="66"/>
        <v>-1.5983082900875578E-3</v>
      </c>
      <c r="K400" s="26"/>
      <c r="L400" s="1"/>
      <c r="M400" s="22" t="e">
        <f t="shared" si="63"/>
        <v>#N/A</v>
      </c>
      <c r="N400" s="22" t="e">
        <f t="shared" si="64"/>
        <v>#N/A</v>
      </c>
      <c r="O400" s="22" t="e">
        <f t="shared" si="65"/>
        <v>#N/A</v>
      </c>
      <c r="P400" s="27" t="e">
        <f t="shared" si="67"/>
        <v>#N/A</v>
      </c>
      <c r="Q400" s="27" t="e">
        <f t="shared" si="68"/>
        <v>#N/A</v>
      </c>
      <c r="R400" s="27" t="e">
        <f t="shared" si="69"/>
        <v>#N/A</v>
      </c>
      <c r="S400" s="27" t="e">
        <f t="shared" si="70"/>
        <v>#N/A</v>
      </c>
      <c r="T400" s="28" t="e">
        <f t="shared" si="71"/>
        <v>#N/A</v>
      </c>
    </row>
    <row r="401" spans="1:20">
      <c r="A401" s="4">
        <v>45630</v>
      </c>
      <c r="B401" s="14">
        <v>1444.09349358546</v>
      </c>
      <c r="C401" s="40">
        <v>100</v>
      </c>
      <c r="D401" s="15">
        <v>6488.11</v>
      </c>
      <c r="E401" s="16">
        <f t="shared" si="62"/>
        <v>325.24295641611963</v>
      </c>
      <c r="F401" s="17">
        <f t="shared" si="62"/>
        <v>100</v>
      </c>
      <c r="G401" s="18">
        <f t="shared" si="62"/>
        <v>371.84981831936926</v>
      </c>
      <c r="H401" s="8">
        <f t="shared" si="66"/>
        <v>4.5606929876254032E-3</v>
      </c>
      <c r="I401" s="9">
        <f t="shared" si="66"/>
        <v>0</v>
      </c>
      <c r="J401" s="10">
        <f t="shared" si="66"/>
        <v>5.8134036936041689E-3</v>
      </c>
      <c r="K401" s="26"/>
      <c r="L401" s="1"/>
      <c r="M401" s="22" t="e">
        <f t="shared" si="63"/>
        <v>#N/A</v>
      </c>
      <c r="N401" s="22" t="e">
        <f t="shared" si="64"/>
        <v>#N/A</v>
      </c>
      <c r="O401" s="22" t="e">
        <f t="shared" si="65"/>
        <v>#N/A</v>
      </c>
      <c r="P401" s="27" t="e">
        <f t="shared" si="67"/>
        <v>#N/A</v>
      </c>
      <c r="Q401" s="27" t="e">
        <f t="shared" si="68"/>
        <v>#N/A</v>
      </c>
      <c r="R401" s="27" t="e">
        <f t="shared" si="69"/>
        <v>#N/A</v>
      </c>
      <c r="S401" s="27" t="e">
        <f t="shared" si="70"/>
        <v>#N/A</v>
      </c>
      <c r="T401" s="28" t="e">
        <f t="shared" si="71"/>
        <v>#N/A</v>
      </c>
    </row>
    <row r="402" spans="1:20">
      <c r="A402" s="4">
        <v>45629</v>
      </c>
      <c r="B402" s="14">
        <v>1437.5373271779499</v>
      </c>
      <c r="C402" s="40">
        <v>100</v>
      </c>
      <c r="D402" s="15">
        <v>6450.61</v>
      </c>
      <c r="E402" s="16">
        <f t="shared" si="62"/>
        <v>323.76635746002268</v>
      </c>
      <c r="F402" s="17">
        <f t="shared" si="62"/>
        <v>100</v>
      </c>
      <c r="G402" s="18">
        <f t="shared" si="62"/>
        <v>369.70059948877355</v>
      </c>
      <c r="H402" s="8">
        <f t="shared" si="66"/>
        <v>-3.335677371436585E-4</v>
      </c>
      <c r="I402" s="9">
        <f t="shared" si="66"/>
        <v>0</v>
      </c>
      <c r="J402" s="10">
        <f t="shared" si="66"/>
        <v>2.4654908807830722E-4</v>
      </c>
      <c r="K402" s="26"/>
      <c r="L402" s="1"/>
      <c r="M402" s="22" t="e">
        <f t="shared" si="63"/>
        <v>#N/A</v>
      </c>
      <c r="N402" s="22" t="e">
        <f t="shared" si="64"/>
        <v>#N/A</v>
      </c>
      <c r="O402" s="22" t="e">
        <f t="shared" si="65"/>
        <v>#N/A</v>
      </c>
      <c r="P402" s="27" t="e">
        <f t="shared" si="67"/>
        <v>#N/A</v>
      </c>
      <c r="Q402" s="27" t="e">
        <f t="shared" si="68"/>
        <v>#N/A</v>
      </c>
      <c r="R402" s="27" t="e">
        <f t="shared" si="69"/>
        <v>#N/A</v>
      </c>
      <c r="S402" s="27" t="e">
        <f t="shared" si="70"/>
        <v>#N/A</v>
      </c>
      <c r="T402" s="28" t="e">
        <f t="shared" si="71"/>
        <v>#N/A</v>
      </c>
    </row>
    <row r="403" spans="1:20">
      <c r="A403" s="4">
        <v>45628</v>
      </c>
      <c r="B403" s="14">
        <v>1438.0170032557</v>
      </c>
      <c r="C403" s="40">
        <v>100</v>
      </c>
      <c r="D403" s="15">
        <v>6449.02</v>
      </c>
      <c r="E403" s="16">
        <f t="shared" si="62"/>
        <v>323.87439150791676</v>
      </c>
      <c r="F403" s="17">
        <f t="shared" si="62"/>
        <v>100</v>
      </c>
      <c r="G403" s="18">
        <f t="shared" si="62"/>
        <v>369.60947261035636</v>
      </c>
      <c r="H403" s="8">
        <f t="shared" si="66"/>
        <v>7.745798169345175E-4</v>
      </c>
      <c r="I403" s="9">
        <f t="shared" si="66"/>
        <v>0</v>
      </c>
      <c r="J403" s="10">
        <f t="shared" si="66"/>
        <v>1.6945967061763323E-3</v>
      </c>
      <c r="K403" s="26"/>
      <c r="L403" s="1"/>
      <c r="M403" s="22" t="e">
        <f t="shared" si="63"/>
        <v>#N/A</v>
      </c>
      <c r="N403" s="22" t="e">
        <f t="shared" si="64"/>
        <v>#N/A</v>
      </c>
      <c r="O403" s="22" t="e">
        <f t="shared" si="65"/>
        <v>#N/A</v>
      </c>
      <c r="P403" s="27" t="e">
        <f t="shared" si="67"/>
        <v>#N/A</v>
      </c>
      <c r="Q403" s="27" t="e">
        <f t="shared" si="68"/>
        <v>#N/A</v>
      </c>
      <c r="R403" s="27" t="e">
        <f t="shared" si="69"/>
        <v>#N/A</v>
      </c>
      <c r="S403" s="27" t="e">
        <f t="shared" si="70"/>
        <v>#N/A</v>
      </c>
      <c r="T403" s="28" t="e">
        <f t="shared" si="71"/>
        <v>#N/A</v>
      </c>
    </row>
    <row r="404" spans="1:20">
      <c r="A404" s="4">
        <v>45625</v>
      </c>
      <c r="B404" s="14">
        <v>1436.9040064134599</v>
      </c>
      <c r="C404" s="40">
        <v>100</v>
      </c>
      <c r="D404" s="15">
        <v>6438.11</v>
      </c>
      <c r="E404" s="16">
        <f t="shared" si="62"/>
        <v>323.62371910681532</v>
      </c>
      <c r="F404" s="17">
        <f t="shared" si="62"/>
        <v>100</v>
      </c>
      <c r="G404" s="18">
        <f t="shared" si="62"/>
        <v>368.98419321190835</v>
      </c>
      <c r="H404" s="8">
        <f t="shared" si="66"/>
        <v>4.7121489057699861E-3</v>
      </c>
      <c r="I404" s="9">
        <f t="shared" si="66"/>
        <v>0</v>
      </c>
      <c r="J404" s="10">
        <f t="shared" si="66"/>
        <v>6.0678701353902298E-3</v>
      </c>
      <c r="K404" s="26"/>
      <c r="L404" s="1"/>
      <c r="M404" s="22" t="e">
        <f t="shared" si="63"/>
        <v>#N/A</v>
      </c>
      <c r="N404" s="22" t="e">
        <f t="shared" si="64"/>
        <v>#N/A</v>
      </c>
      <c r="O404" s="22" t="e">
        <f t="shared" si="65"/>
        <v>#N/A</v>
      </c>
      <c r="P404" s="27" t="e">
        <f t="shared" si="67"/>
        <v>#N/A</v>
      </c>
      <c r="Q404" s="27" t="e">
        <f t="shared" si="68"/>
        <v>#N/A</v>
      </c>
      <c r="R404" s="27" t="e">
        <f t="shared" si="69"/>
        <v>#N/A</v>
      </c>
      <c r="S404" s="27" t="e">
        <f t="shared" si="70"/>
        <v>#N/A</v>
      </c>
      <c r="T404" s="28" t="e">
        <f t="shared" si="71"/>
        <v>#N/A</v>
      </c>
    </row>
    <row r="405" spans="1:20">
      <c r="A405" s="4">
        <v>45623</v>
      </c>
      <c r="B405" s="14">
        <v>1430.1648566491299</v>
      </c>
      <c r="C405" s="40">
        <v>100</v>
      </c>
      <c r="D405" s="15">
        <v>6399.28</v>
      </c>
      <c r="E405" s="16">
        <f t="shared" si="62"/>
        <v>322.10590810439913</v>
      </c>
      <c r="F405" s="17">
        <f t="shared" si="62"/>
        <v>100</v>
      </c>
      <c r="G405" s="18">
        <f t="shared" si="62"/>
        <v>366.7587487534542</v>
      </c>
      <c r="H405" s="8">
        <f t="shared" si="66"/>
        <v>-9.6823460312467358E-4</v>
      </c>
      <c r="I405" s="9">
        <f t="shared" si="66"/>
        <v>0</v>
      </c>
      <c r="J405" s="10">
        <f t="shared" si="66"/>
        <v>-3.8511710735645854E-3</v>
      </c>
      <c r="K405" s="26"/>
      <c r="L405" s="1"/>
      <c r="M405" s="22" t="e">
        <f t="shared" si="63"/>
        <v>#N/A</v>
      </c>
      <c r="N405" s="22" t="e">
        <f t="shared" si="64"/>
        <v>#N/A</v>
      </c>
      <c r="O405" s="22" t="e">
        <f t="shared" si="65"/>
        <v>#N/A</v>
      </c>
      <c r="P405" s="27" t="e">
        <f t="shared" si="67"/>
        <v>#N/A</v>
      </c>
      <c r="Q405" s="27" t="e">
        <f t="shared" si="68"/>
        <v>#N/A</v>
      </c>
      <c r="R405" s="27" t="e">
        <f t="shared" si="69"/>
        <v>#N/A</v>
      </c>
      <c r="S405" s="27" t="e">
        <f t="shared" si="70"/>
        <v>#N/A</v>
      </c>
      <c r="T405" s="28" t="e">
        <f t="shared" si="71"/>
        <v>#N/A</v>
      </c>
    </row>
    <row r="406" spans="1:20">
      <c r="A406" s="4">
        <v>45622</v>
      </c>
      <c r="B406" s="14">
        <v>1431.5509337993699</v>
      </c>
      <c r="C406" s="40">
        <v>100</v>
      </c>
      <c r="D406" s="15">
        <v>6424.02</v>
      </c>
      <c r="E406" s="16">
        <f t="shared" si="62"/>
        <v>322.41808445043722</v>
      </c>
      <c r="F406" s="17">
        <f t="shared" si="62"/>
        <v>100</v>
      </c>
      <c r="G406" s="18">
        <f t="shared" si="62"/>
        <v>368.17666005662591</v>
      </c>
      <c r="H406" s="8">
        <f t="shared" si="66"/>
        <v>2.5482362864590602E-3</v>
      </c>
      <c r="I406" s="9">
        <f t="shared" si="66"/>
        <v>0</v>
      </c>
      <c r="J406" s="10">
        <f t="shared" si="66"/>
        <v>5.2861864343123344E-3</v>
      </c>
      <c r="K406" s="26"/>
      <c r="L406" s="1"/>
      <c r="M406" s="22" t="e">
        <f t="shared" si="63"/>
        <v>#N/A</v>
      </c>
      <c r="N406" s="22" t="e">
        <f t="shared" si="64"/>
        <v>#N/A</v>
      </c>
      <c r="O406" s="22" t="e">
        <f t="shared" si="65"/>
        <v>#N/A</v>
      </c>
      <c r="P406" s="27" t="e">
        <f t="shared" si="67"/>
        <v>#N/A</v>
      </c>
      <c r="Q406" s="27" t="e">
        <f t="shared" si="68"/>
        <v>#N/A</v>
      </c>
      <c r="R406" s="27" t="e">
        <f t="shared" si="69"/>
        <v>#N/A</v>
      </c>
      <c r="S406" s="27" t="e">
        <f t="shared" si="70"/>
        <v>#N/A</v>
      </c>
      <c r="T406" s="28" t="e">
        <f t="shared" si="71"/>
        <v>#N/A</v>
      </c>
    </row>
    <row r="407" spans="1:20">
      <c r="A407" s="4">
        <v>45621</v>
      </c>
      <c r="B407" s="14">
        <v>1427.9122759239799</v>
      </c>
      <c r="C407" s="40">
        <v>100</v>
      </c>
      <c r="D407" s="15">
        <v>6390.24</v>
      </c>
      <c r="E407" s="16">
        <f t="shared" si="62"/>
        <v>321.59857529120666</v>
      </c>
      <c r="F407" s="17">
        <f t="shared" si="62"/>
        <v>100</v>
      </c>
      <c r="G407" s="18">
        <f t="shared" si="62"/>
        <v>366.2406437340253</v>
      </c>
      <c r="H407" s="8">
        <f t="shared" si="66"/>
        <v>5.1232119581512414E-3</v>
      </c>
      <c r="I407" s="9">
        <f t="shared" si="66"/>
        <v>0</v>
      </c>
      <c r="J407" s="10">
        <f t="shared" si="66"/>
        <v>3.2577176508636896E-3</v>
      </c>
      <c r="K407" s="26"/>
      <c r="L407" s="1"/>
      <c r="M407" s="22" t="e">
        <f t="shared" si="63"/>
        <v>#N/A</v>
      </c>
      <c r="N407" s="22" t="e">
        <f t="shared" si="64"/>
        <v>#N/A</v>
      </c>
      <c r="O407" s="22" t="e">
        <f t="shared" si="65"/>
        <v>#N/A</v>
      </c>
      <c r="P407" s="27" t="e">
        <f t="shared" si="67"/>
        <v>#N/A</v>
      </c>
      <c r="Q407" s="27" t="e">
        <f t="shared" si="68"/>
        <v>#N/A</v>
      </c>
      <c r="R407" s="27" t="e">
        <f t="shared" si="69"/>
        <v>#N/A</v>
      </c>
      <c r="S407" s="27" t="e">
        <f t="shared" si="70"/>
        <v>#N/A</v>
      </c>
      <c r="T407" s="28" t="e">
        <f t="shared" si="71"/>
        <v>#N/A</v>
      </c>
    </row>
    <row r="408" spans="1:20">
      <c r="A408" s="4">
        <v>45618</v>
      </c>
      <c r="B408" s="14">
        <v>1420.6340664863999</v>
      </c>
      <c r="C408" s="40">
        <v>100</v>
      </c>
      <c r="D408" s="15">
        <v>6369.49</v>
      </c>
      <c r="E408" s="16">
        <f t="shared" si="62"/>
        <v>319.95935569399285</v>
      </c>
      <c r="F408" s="17">
        <f t="shared" si="62"/>
        <v>100</v>
      </c>
      <c r="G408" s="18">
        <f t="shared" si="62"/>
        <v>365.05140931442901</v>
      </c>
      <c r="H408" s="8">
        <f t="shared" si="66"/>
        <v>2.1960769965467808E-3</v>
      </c>
      <c r="I408" s="9">
        <f t="shared" si="66"/>
        <v>0</v>
      </c>
      <c r="J408" s="10">
        <f t="shared" si="66"/>
        <v>2.7629354181557542E-3</v>
      </c>
      <c r="K408" s="26"/>
      <c r="L408" s="1"/>
      <c r="M408" s="22" t="e">
        <f t="shared" si="63"/>
        <v>#N/A</v>
      </c>
      <c r="N408" s="22" t="e">
        <f t="shared" si="64"/>
        <v>#N/A</v>
      </c>
      <c r="O408" s="22" t="e">
        <f t="shared" si="65"/>
        <v>#N/A</v>
      </c>
      <c r="P408" s="27" t="e">
        <f t="shared" si="67"/>
        <v>#N/A</v>
      </c>
      <c r="Q408" s="27" t="e">
        <f t="shared" si="68"/>
        <v>#N/A</v>
      </c>
      <c r="R408" s="27" t="e">
        <f t="shared" si="69"/>
        <v>#N/A</v>
      </c>
      <c r="S408" s="27" t="e">
        <f t="shared" si="70"/>
        <v>#N/A</v>
      </c>
      <c r="T408" s="28" t="e">
        <f t="shared" si="71"/>
        <v>#N/A</v>
      </c>
    </row>
    <row r="409" spans="1:20">
      <c r="A409" s="4">
        <v>45617</v>
      </c>
      <c r="B409" s="14">
        <v>1417.5210810481899</v>
      </c>
      <c r="C409" s="40">
        <v>100</v>
      </c>
      <c r="D409" s="15">
        <v>6351.94</v>
      </c>
      <c r="E409" s="16">
        <f t="shared" si="62"/>
        <v>319.25824001713323</v>
      </c>
      <c r="F409" s="17">
        <f t="shared" si="62"/>
        <v>100</v>
      </c>
      <c r="G409" s="18">
        <f t="shared" si="62"/>
        <v>364.04557490171021</v>
      </c>
      <c r="H409" s="8">
        <f t="shared" si="66"/>
        <v>2.7329626571588328E-3</v>
      </c>
      <c r="I409" s="9">
        <f t="shared" si="66"/>
        <v>0</v>
      </c>
      <c r="J409" s="10">
        <f t="shared" si="66"/>
        <v>5.51678066958039E-3</v>
      </c>
      <c r="K409" s="26"/>
      <c r="L409" s="1"/>
      <c r="M409" s="22" t="e">
        <f t="shared" si="63"/>
        <v>#N/A</v>
      </c>
      <c r="N409" s="22" t="e">
        <f t="shared" si="64"/>
        <v>#N/A</v>
      </c>
      <c r="O409" s="22" t="e">
        <f t="shared" si="65"/>
        <v>#N/A</v>
      </c>
      <c r="P409" s="27" t="e">
        <f t="shared" si="67"/>
        <v>#N/A</v>
      </c>
      <c r="Q409" s="27" t="e">
        <f t="shared" si="68"/>
        <v>#N/A</v>
      </c>
      <c r="R409" s="27" t="e">
        <f t="shared" si="69"/>
        <v>#N/A</v>
      </c>
      <c r="S409" s="27" t="e">
        <f t="shared" si="70"/>
        <v>#N/A</v>
      </c>
      <c r="T409" s="28" t="e">
        <f t="shared" si="71"/>
        <v>#N/A</v>
      </c>
    </row>
    <row r="410" spans="1:20">
      <c r="A410" s="4">
        <v>45616</v>
      </c>
      <c r="B410" s="14">
        <v>1413.65760759662</v>
      </c>
      <c r="C410" s="40">
        <v>100</v>
      </c>
      <c r="D410" s="15">
        <v>6317.09</v>
      </c>
      <c r="E410" s="16">
        <f t="shared" si="62"/>
        <v>318.38809723690093</v>
      </c>
      <c r="F410" s="17">
        <f t="shared" si="62"/>
        <v>100</v>
      </c>
      <c r="G410" s="18">
        <f t="shared" si="62"/>
        <v>362.04823420180998</v>
      </c>
      <c r="H410" s="8">
        <f t="shared" si="66"/>
        <v>-6.5266413780196153E-4</v>
      </c>
      <c r="I410" s="9">
        <f t="shared" si="66"/>
        <v>0</v>
      </c>
      <c r="J410" s="10">
        <f t="shared" si="66"/>
        <v>-1.6935310280208338E-4</v>
      </c>
      <c r="K410" s="26"/>
      <c r="L410" s="1"/>
      <c r="M410" s="22" t="e">
        <f t="shared" si="63"/>
        <v>#N/A</v>
      </c>
      <c r="N410" s="22" t="e">
        <f t="shared" si="64"/>
        <v>#N/A</v>
      </c>
      <c r="O410" s="22" t="e">
        <f t="shared" si="65"/>
        <v>#N/A</v>
      </c>
      <c r="P410" s="27" t="e">
        <f t="shared" si="67"/>
        <v>#N/A</v>
      </c>
      <c r="Q410" s="27" t="e">
        <f t="shared" si="68"/>
        <v>#N/A</v>
      </c>
      <c r="R410" s="27" t="e">
        <f t="shared" si="69"/>
        <v>#N/A</v>
      </c>
      <c r="S410" s="27" t="e">
        <f t="shared" si="70"/>
        <v>#N/A</v>
      </c>
      <c r="T410" s="28" t="e">
        <f t="shared" si="71"/>
        <v>#N/A</v>
      </c>
    </row>
    <row r="411" spans="1:20">
      <c r="A411" s="4">
        <v>45615</v>
      </c>
      <c r="B411" s="14">
        <v>1414.58085378991</v>
      </c>
      <c r="C411" s="40">
        <v>100</v>
      </c>
      <c r="D411" s="15">
        <v>6318.16</v>
      </c>
      <c r="E411" s="16">
        <f t="shared" si="62"/>
        <v>318.59603344237473</v>
      </c>
      <c r="F411" s="17">
        <f t="shared" si="62"/>
        <v>100</v>
      </c>
      <c r="G411" s="18">
        <f t="shared" si="62"/>
        <v>362.10955857910966</v>
      </c>
      <c r="H411" s="8">
        <f t="shared" si="66"/>
        <v>2.7157178192662723E-3</v>
      </c>
      <c r="I411" s="9">
        <f t="shared" si="66"/>
        <v>0</v>
      </c>
      <c r="J411" s="10">
        <f t="shared" si="66"/>
        <v>3.1675666578281358E-3</v>
      </c>
      <c r="K411" s="26"/>
      <c r="L411" s="1"/>
      <c r="M411" s="22" t="e">
        <f t="shared" si="63"/>
        <v>#N/A</v>
      </c>
      <c r="N411" s="22" t="e">
        <f t="shared" si="64"/>
        <v>#N/A</v>
      </c>
      <c r="O411" s="22" t="e">
        <f t="shared" si="65"/>
        <v>#N/A</v>
      </c>
      <c r="P411" s="27" t="e">
        <f t="shared" si="67"/>
        <v>#N/A</v>
      </c>
      <c r="Q411" s="27" t="e">
        <f t="shared" si="68"/>
        <v>#N/A</v>
      </c>
      <c r="R411" s="27" t="e">
        <f t="shared" si="69"/>
        <v>#N/A</v>
      </c>
      <c r="S411" s="27" t="e">
        <f t="shared" si="70"/>
        <v>#N/A</v>
      </c>
      <c r="T411" s="28" t="e">
        <f t="shared" si="71"/>
        <v>#N/A</v>
      </c>
    </row>
    <row r="412" spans="1:20">
      <c r="A412" s="4">
        <v>45614</v>
      </c>
      <c r="B412" s="14">
        <v>1410.7496558111</v>
      </c>
      <c r="C412" s="40">
        <v>100</v>
      </c>
      <c r="D412" s="15">
        <v>6298.21</v>
      </c>
      <c r="E412" s="16">
        <f t="shared" si="62"/>
        <v>317.73315983842974</v>
      </c>
      <c r="F412" s="17">
        <f t="shared" si="62"/>
        <v>100</v>
      </c>
      <c r="G412" s="18">
        <f t="shared" si="62"/>
        <v>360.96617416123274</v>
      </c>
      <c r="H412" s="8">
        <f t="shared" si="66"/>
        <v>2.7758271773727916E-3</v>
      </c>
      <c r="I412" s="9">
        <f t="shared" si="66"/>
        <v>0</v>
      </c>
      <c r="J412" s="10">
        <f t="shared" si="66"/>
        <v>3.9852005592033724E-3</v>
      </c>
      <c r="K412" s="26"/>
      <c r="L412" s="1"/>
      <c r="M412" s="22" t="e">
        <f t="shared" si="63"/>
        <v>#N/A</v>
      </c>
      <c r="N412" s="22" t="e">
        <f t="shared" si="64"/>
        <v>#N/A</v>
      </c>
      <c r="O412" s="22" t="e">
        <f t="shared" si="65"/>
        <v>#N/A</v>
      </c>
      <c r="P412" s="27" t="e">
        <f t="shared" si="67"/>
        <v>#N/A</v>
      </c>
      <c r="Q412" s="27" t="e">
        <f t="shared" si="68"/>
        <v>#N/A</v>
      </c>
      <c r="R412" s="27" t="e">
        <f t="shared" si="69"/>
        <v>#N/A</v>
      </c>
      <c r="S412" s="27" t="e">
        <f t="shared" si="70"/>
        <v>#N/A</v>
      </c>
      <c r="T412" s="28" t="e">
        <f t="shared" si="71"/>
        <v>#N/A</v>
      </c>
    </row>
    <row r="413" spans="1:20">
      <c r="A413" s="4">
        <v>45611</v>
      </c>
      <c r="B413" s="14">
        <v>1406.8444986175</v>
      </c>
      <c r="C413" s="40">
        <v>100</v>
      </c>
      <c r="D413" s="15">
        <v>6273.21</v>
      </c>
      <c r="E413" s="16">
        <f t="shared" si="62"/>
        <v>316.85362892401326</v>
      </c>
      <c r="F413" s="17">
        <f t="shared" si="62"/>
        <v>100</v>
      </c>
      <c r="G413" s="18">
        <f t="shared" si="62"/>
        <v>359.53336160750223</v>
      </c>
      <c r="H413" s="8">
        <f t="shared" si="66"/>
        <v>-8.4876802626521197E-3</v>
      </c>
      <c r="I413" s="9">
        <f t="shared" si="66"/>
        <v>0</v>
      </c>
      <c r="J413" s="10">
        <f t="shared" si="66"/>
        <v>-1.3674141297887799E-2</v>
      </c>
      <c r="K413" s="26"/>
      <c r="L413" s="1"/>
      <c r="M413" s="22" t="e">
        <f t="shared" si="63"/>
        <v>#N/A</v>
      </c>
      <c r="N413" s="22" t="e">
        <f t="shared" si="64"/>
        <v>#N/A</v>
      </c>
      <c r="O413" s="22" t="e">
        <f t="shared" si="65"/>
        <v>#N/A</v>
      </c>
      <c r="P413" s="27" t="e">
        <f t="shared" si="67"/>
        <v>#N/A</v>
      </c>
      <c r="Q413" s="27" t="e">
        <f t="shared" si="68"/>
        <v>#N/A</v>
      </c>
      <c r="R413" s="27" t="e">
        <f t="shared" si="69"/>
        <v>#N/A</v>
      </c>
      <c r="S413" s="27" t="e">
        <f t="shared" si="70"/>
        <v>#N/A</v>
      </c>
      <c r="T413" s="28" t="e">
        <f t="shared" si="71"/>
        <v>#N/A</v>
      </c>
    </row>
    <row r="414" spans="1:20">
      <c r="A414" s="4">
        <v>45610</v>
      </c>
      <c r="B414" s="14">
        <v>1418.8875625773101</v>
      </c>
      <c r="C414" s="40">
        <v>100</v>
      </c>
      <c r="D414" s="15">
        <v>6360.18</v>
      </c>
      <c r="E414" s="16">
        <f t="shared" si="62"/>
        <v>319.56600298012228</v>
      </c>
      <c r="F414" s="17">
        <f t="shared" si="62"/>
        <v>100</v>
      </c>
      <c r="G414" s="18">
        <f t="shared" si="62"/>
        <v>364.5178299194198</v>
      </c>
      <c r="H414" s="8">
        <f t="shared" si="66"/>
        <v>-3.4446356256739863E-3</v>
      </c>
      <c r="I414" s="9">
        <f t="shared" si="66"/>
        <v>0</v>
      </c>
      <c r="J414" s="10">
        <f t="shared" si="66"/>
        <v>-6.2746666583337607E-3</v>
      </c>
      <c r="K414" s="26"/>
      <c r="L414" s="1"/>
      <c r="M414" s="22" t="e">
        <f t="shared" si="63"/>
        <v>#N/A</v>
      </c>
      <c r="N414" s="22" t="e">
        <f t="shared" si="64"/>
        <v>#N/A</v>
      </c>
      <c r="O414" s="22" t="e">
        <f t="shared" si="65"/>
        <v>#N/A</v>
      </c>
      <c r="P414" s="27" t="e">
        <f t="shared" si="67"/>
        <v>#N/A</v>
      </c>
      <c r="Q414" s="27" t="e">
        <f t="shared" si="68"/>
        <v>#N/A</v>
      </c>
      <c r="R414" s="27" t="e">
        <f t="shared" si="69"/>
        <v>#N/A</v>
      </c>
      <c r="S414" s="27" t="e">
        <f t="shared" si="70"/>
        <v>#N/A</v>
      </c>
      <c r="T414" s="28" t="e">
        <f t="shared" si="71"/>
        <v>#N/A</v>
      </c>
    </row>
    <row r="415" spans="1:20">
      <c r="A415" s="4">
        <v>45609</v>
      </c>
      <c r="B415" s="14">
        <v>1423.7920072490299</v>
      </c>
      <c r="C415" s="40">
        <v>100</v>
      </c>
      <c r="D415" s="15">
        <v>6400.34</v>
      </c>
      <c r="E415" s="16">
        <f t="shared" si="62"/>
        <v>320.67059634038247</v>
      </c>
      <c r="F415" s="17">
        <f t="shared" si="62"/>
        <v>100</v>
      </c>
      <c r="G415" s="18">
        <f t="shared" si="62"/>
        <v>366.81950000573244</v>
      </c>
      <c r="H415" s="8">
        <f t="shared" si="66"/>
        <v>3.0834575518667862E-4</v>
      </c>
      <c r="I415" s="9">
        <f t="shared" si="66"/>
        <v>0</v>
      </c>
      <c r="J415" s="10">
        <f t="shared" si="66"/>
        <v>4.9865955933503514E-4</v>
      </c>
      <c r="K415" s="26"/>
      <c r="L415" s="1"/>
      <c r="M415" s="22" t="e">
        <f t="shared" si="63"/>
        <v>#N/A</v>
      </c>
      <c r="N415" s="22" t="e">
        <f t="shared" si="64"/>
        <v>#N/A</v>
      </c>
      <c r="O415" s="22" t="e">
        <f t="shared" si="65"/>
        <v>#N/A</v>
      </c>
      <c r="P415" s="27" t="e">
        <f t="shared" si="67"/>
        <v>#N/A</v>
      </c>
      <c r="Q415" s="27" t="e">
        <f t="shared" si="68"/>
        <v>#N/A</v>
      </c>
      <c r="R415" s="27" t="e">
        <f t="shared" si="69"/>
        <v>#N/A</v>
      </c>
      <c r="S415" s="27" t="e">
        <f t="shared" si="70"/>
        <v>#N/A</v>
      </c>
      <c r="T415" s="28" t="e">
        <f t="shared" si="71"/>
        <v>#N/A</v>
      </c>
    </row>
    <row r="416" spans="1:20">
      <c r="A416" s="4">
        <v>45608</v>
      </c>
      <c r="B416" s="14">
        <v>1423.3531223556199</v>
      </c>
      <c r="C416" s="40">
        <v>100</v>
      </c>
      <c r="D416" s="15">
        <v>6397.15</v>
      </c>
      <c r="E416" s="16">
        <f t="shared" si="62"/>
        <v>320.57174940222154</v>
      </c>
      <c r="F416" s="17">
        <f t="shared" si="62"/>
        <v>100</v>
      </c>
      <c r="G416" s="18">
        <f t="shared" si="62"/>
        <v>366.63667312387645</v>
      </c>
      <c r="H416" s="8">
        <f t="shared" si="66"/>
        <v>-3.6054903115676495E-3</v>
      </c>
      <c r="I416" s="9">
        <f t="shared" si="66"/>
        <v>0</v>
      </c>
      <c r="J416" s="10">
        <f t="shared" si="66"/>
        <v>-3.1088809586886645E-3</v>
      </c>
      <c r="K416" s="26"/>
      <c r="L416" s="1"/>
      <c r="M416" s="22" t="e">
        <f t="shared" si="63"/>
        <v>#N/A</v>
      </c>
      <c r="N416" s="22" t="e">
        <f t="shared" si="64"/>
        <v>#N/A</v>
      </c>
      <c r="O416" s="22" t="e">
        <f t="shared" si="65"/>
        <v>#N/A</v>
      </c>
      <c r="P416" s="27" t="e">
        <f t="shared" si="67"/>
        <v>#N/A</v>
      </c>
      <c r="Q416" s="27" t="e">
        <f t="shared" si="68"/>
        <v>#N/A</v>
      </c>
      <c r="R416" s="27" t="e">
        <f t="shared" si="69"/>
        <v>#N/A</v>
      </c>
      <c r="S416" s="27" t="e">
        <f t="shared" si="70"/>
        <v>#N/A</v>
      </c>
      <c r="T416" s="28" t="e">
        <f t="shared" si="71"/>
        <v>#N/A</v>
      </c>
    </row>
    <row r="417" spans="1:20">
      <c r="A417" s="4">
        <v>45607</v>
      </c>
      <c r="B417" s="14">
        <v>1428.50357816674</v>
      </c>
      <c r="C417" s="40">
        <v>100</v>
      </c>
      <c r="D417" s="15">
        <v>6417.1</v>
      </c>
      <c r="E417" s="16">
        <f t="shared" si="62"/>
        <v>321.73175011016747</v>
      </c>
      <c r="F417" s="17">
        <f t="shared" si="62"/>
        <v>100</v>
      </c>
      <c r="G417" s="18">
        <f t="shared" si="62"/>
        <v>367.78005754175342</v>
      </c>
      <c r="H417" s="8">
        <f t="shared" si="66"/>
        <v>-6.3691685322642133E-4</v>
      </c>
      <c r="I417" s="9">
        <f t="shared" si="66"/>
        <v>0</v>
      </c>
      <c r="J417" s="10">
        <f t="shared" si="66"/>
        <v>1.0795328680317517E-3</v>
      </c>
      <c r="K417" s="26"/>
      <c r="L417" s="1"/>
      <c r="M417" s="22" t="e">
        <f t="shared" si="63"/>
        <v>#N/A</v>
      </c>
      <c r="N417" s="22" t="e">
        <f t="shared" si="64"/>
        <v>#N/A</v>
      </c>
      <c r="O417" s="22" t="e">
        <f t="shared" si="65"/>
        <v>#N/A</v>
      </c>
      <c r="P417" s="27" t="e">
        <f t="shared" si="67"/>
        <v>#N/A</v>
      </c>
      <c r="Q417" s="27" t="e">
        <f t="shared" si="68"/>
        <v>#N/A</v>
      </c>
      <c r="R417" s="27" t="e">
        <f t="shared" si="69"/>
        <v>#N/A</v>
      </c>
      <c r="S417" s="27" t="e">
        <f t="shared" si="70"/>
        <v>#N/A</v>
      </c>
      <c r="T417" s="28" t="e">
        <f t="shared" si="71"/>
        <v>#N/A</v>
      </c>
    </row>
    <row r="418" spans="1:20">
      <c r="A418" s="4">
        <v>45604</v>
      </c>
      <c r="B418" s="14">
        <v>1429.4139960310499</v>
      </c>
      <c r="C418" s="40">
        <v>100</v>
      </c>
      <c r="D418" s="15">
        <v>6410.18</v>
      </c>
      <c r="E418" s="16">
        <f t="shared" si="62"/>
        <v>321.93679708190268</v>
      </c>
      <c r="F418" s="17">
        <f t="shared" si="62"/>
        <v>100</v>
      </c>
      <c r="G418" s="18">
        <f t="shared" si="62"/>
        <v>367.38345502688082</v>
      </c>
      <c r="H418" s="8">
        <f t="shared" si="66"/>
        <v>2.5333874865458572E-3</v>
      </c>
      <c r="I418" s="9">
        <f t="shared" si="66"/>
        <v>0</v>
      </c>
      <c r="J418" s="10">
        <f t="shared" si="66"/>
        <v>3.5805370335868503E-3</v>
      </c>
      <c r="K418" s="26"/>
      <c r="L418" s="1"/>
      <c r="M418" s="22" t="e">
        <f t="shared" si="63"/>
        <v>#N/A</v>
      </c>
      <c r="N418" s="22" t="e">
        <f t="shared" si="64"/>
        <v>#N/A</v>
      </c>
      <c r="O418" s="22" t="e">
        <f t="shared" si="65"/>
        <v>#N/A</v>
      </c>
      <c r="P418" s="27" t="e">
        <f t="shared" si="67"/>
        <v>#N/A</v>
      </c>
      <c r="Q418" s="27" t="e">
        <f t="shared" si="68"/>
        <v>#N/A</v>
      </c>
      <c r="R418" s="27" t="e">
        <f t="shared" si="69"/>
        <v>#N/A</v>
      </c>
      <c r="S418" s="27" t="e">
        <f t="shared" si="70"/>
        <v>#N/A</v>
      </c>
      <c r="T418" s="28" t="e">
        <f t="shared" si="71"/>
        <v>#N/A</v>
      </c>
    </row>
    <row r="419" spans="1:20">
      <c r="A419" s="4">
        <v>45603</v>
      </c>
      <c r="B419" s="14">
        <v>1425.8018873712899</v>
      </c>
      <c r="C419" s="40">
        <v>100</v>
      </c>
      <c r="D419" s="15">
        <v>6387.31</v>
      </c>
      <c r="E419" s="16">
        <f t="shared" si="62"/>
        <v>321.12326741459583</v>
      </c>
      <c r="F419" s="17">
        <f t="shared" si="62"/>
        <v>100</v>
      </c>
      <c r="G419" s="18">
        <f t="shared" si="62"/>
        <v>366.07271810272823</v>
      </c>
      <c r="H419" s="8">
        <f t="shared" si="66"/>
        <v>6.9508034778473782E-3</v>
      </c>
      <c r="I419" s="9">
        <f t="shared" si="66"/>
        <v>0</v>
      </c>
      <c r="J419" s="10">
        <f t="shared" si="66"/>
        <v>7.6369717143354166E-3</v>
      </c>
      <c r="K419" s="26"/>
      <c r="L419" s="1"/>
      <c r="M419" s="22" t="e">
        <f t="shared" si="63"/>
        <v>#N/A</v>
      </c>
      <c r="N419" s="22" t="e">
        <f t="shared" si="64"/>
        <v>#N/A</v>
      </c>
      <c r="O419" s="22" t="e">
        <f t="shared" si="65"/>
        <v>#N/A</v>
      </c>
      <c r="P419" s="27" t="e">
        <f t="shared" si="67"/>
        <v>#N/A</v>
      </c>
      <c r="Q419" s="27" t="e">
        <f t="shared" si="68"/>
        <v>#N/A</v>
      </c>
      <c r="R419" s="27" t="e">
        <f t="shared" si="69"/>
        <v>#N/A</v>
      </c>
      <c r="S419" s="27" t="e">
        <f t="shared" si="70"/>
        <v>#N/A</v>
      </c>
      <c r="T419" s="28" t="e">
        <f t="shared" si="71"/>
        <v>#N/A</v>
      </c>
    </row>
    <row r="420" spans="1:20">
      <c r="A420" s="4">
        <v>45602</v>
      </c>
      <c r="B420" s="14">
        <v>1415.9598288683001</v>
      </c>
      <c r="C420" s="40">
        <v>100</v>
      </c>
      <c r="D420" s="15">
        <v>6338.9</v>
      </c>
      <c r="E420" s="16">
        <f t="shared" si="62"/>
        <v>318.90661023903783</v>
      </c>
      <c r="F420" s="17">
        <f t="shared" si="62"/>
        <v>100</v>
      </c>
      <c r="G420" s="18">
        <f t="shared" si="62"/>
        <v>363.2982198736845</v>
      </c>
      <c r="H420" s="8">
        <f t="shared" si="66"/>
        <v>1.2224940973133203E-2</v>
      </c>
      <c r="I420" s="9">
        <f t="shared" si="66"/>
        <v>0</v>
      </c>
      <c r="J420" s="10">
        <f t="shared" si="66"/>
        <v>2.5118135449043955E-2</v>
      </c>
      <c r="K420" s="26"/>
      <c r="L420" s="1"/>
      <c r="M420" s="22" t="e">
        <f t="shared" si="63"/>
        <v>#N/A</v>
      </c>
      <c r="N420" s="22" t="e">
        <f t="shared" si="64"/>
        <v>#N/A</v>
      </c>
      <c r="O420" s="22" t="e">
        <f t="shared" si="65"/>
        <v>#N/A</v>
      </c>
      <c r="P420" s="27" t="e">
        <f t="shared" si="67"/>
        <v>#N/A</v>
      </c>
      <c r="Q420" s="27" t="e">
        <f t="shared" si="68"/>
        <v>#N/A</v>
      </c>
      <c r="R420" s="27" t="e">
        <f t="shared" si="69"/>
        <v>#N/A</v>
      </c>
      <c r="S420" s="27" t="e">
        <f t="shared" si="70"/>
        <v>#N/A</v>
      </c>
      <c r="T420" s="28" t="e">
        <f t="shared" si="71"/>
        <v>#N/A</v>
      </c>
    </row>
    <row r="421" spans="1:20">
      <c r="A421" s="4">
        <v>45601</v>
      </c>
      <c r="B421" s="14">
        <v>1398.85886185241</v>
      </c>
      <c r="C421" s="40">
        <v>100</v>
      </c>
      <c r="D421" s="15">
        <v>6183.58</v>
      </c>
      <c r="E421" s="16">
        <f t="shared" si="62"/>
        <v>315.05508047692172</v>
      </c>
      <c r="F421" s="17">
        <f t="shared" si="62"/>
        <v>100</v>
      </c>
      <c r="G421" s="18">
        <f t="shared" si="62"/>
        <v>354.39644203986785</v>
      </c>
      <c r="H421" s="8">
        <f t="shared" si="66"/>
        <v>7.4414627854415549E-3</v>
      </c>
      <c r="I421" s="9">
        <f t="shared" si="66"/>
        <v>0</v>
      </c>
      <c r="J421" s="10">
        <f t="shared" si="66"/>
        <v>1.2014395671478884E-2</v>
      </c>
      <c r="K421" s="26"/>
      <c r="L421" s="1"/>
      <c r="M421" s="22" t="e">
        <f t="shared" si="63"/>
        <v>#N/A</v>
      </c>
      <c r="N421" s="22" t="e">
        <f t="shared" si="64"/>
        <v>#N/A</v>
      </c>
      <c r="O421" s="22" t="e">
        <f t="shared" si="65"/>
        <v>#N/A</v>
      </c>
      <c r="P421" s="27" t="e">
        <f t="shared" si="67"/>
        <v>#N/A</v>
      </c>
      <c r="Q421" s="27" t="e">
        <f t="shared" si="68"/>
        <v>#N/A</v>
      </c>
      <c r="R421" s="27" t="e">
        <f t="shared" si="69"/>
        <v>#N/A</v>
      </c>
      <c r="S421" s="27" t="e">
        <f t="shared" si="70"/>
        <v>#N/A</v>
      </c>
      <c r="T421" s="28" t="e">
        <f t="shared" si="71"/>
        <v>#N/A</v>
      </c>
    </row>
    <row r="422" spans="1:20">
      <c r="A422" s="4">
        <v>45600</v>
      </c>
      <c r="B422" s="14">
        <v>1388.5261958394599</v>
      </c>
      <c r="C422" s="40">
        <v>100</v>
      </c>
      <c r="D422" s="15">
        <v>6110.17</v>
      </c>
      <c r="E422" s="16">
        <f t="shared" si="62"/>
        <v>312.72792724436448</v>
      </c>
      <c r="F422" s="17">
        <f t="shared" si="62"/>
        <v>100</v>
      </c>
      <c r="G422" s="18">
        <f t="shared" si="62"/>
        <v>350.18913125709366</v>
      </c>
      <c r="H422" s="8">
        <f t="shared" si="66"/>
        <v>-4.0755307028284005E-4</v>
      </c>
      <c r="I422" s="9">
        <f t="shared" si="66"/>
        <v>0</v>
      </c>
      <c r="J422" s="10">
        <f t="shared" si="66"/>
        <v>-2.605233646690519E-3</v>
      </c>
      <c r="K422" s="26"/>
      <c r="L422" s="1"/>
      <c r="M422" s="22" t="e">
        <f t="shared" si="63"/>
        <v>#N/A</v>
      </c>
      <c r="N422" s="22" t="e">
        <f t="shared" si="64"/>
        <v>#N/A</v>
      </c>
      <c r="O422" s="22" t="e">
        <f t="shared" si="65"/>
        <v>#N/A</v>
      </c>
      <c r="P422" s="27" t="e">
        <f t="shared" si="67"/>
        <v>#N/A</v>
      </c>
      <c r="Q422" s="27" t="e">
        <f t="shared" si="68"/>
        <v>#N/A</v>
      </c>
      <c r="R422" s="27" t="e">
        <f t="shared" si="69"/>
        <v>#N/A</v>
      </c>
      <c r="S422" s="27" t="e">
        <f t="shared" si="70"/>
        <v>#N/A</v>
      </c>
      <c r="T422" s="28" t="e">
        <f t="shared" si="71"/>
        <v>#N/A</v>
      </c>
    </row>
    <row r="423" spans="1:20">
      <c r="A423" s="4">
        <v>45597</v>
      </c>
      <c r="B423" s="14">
        <v>1389.0923246812899</v>
      </c>
      <c r="C423" s="40">
        <v>100</v>
      </c>
      <c r="D423" s="15">
        <v>6126.13</v>
      </c>
      <c r="E423" s="16">
        <f t="shared" si="62"/>
        <v>312.85543243640859</v>
      </c>
      <c r="F423" s="17">
        <f t="shared" si="62"/>
        <v>100</v>
      </c>
      <c r="G423" s="18">
        <f t="shared" si="62"/>
        <v>351.10383879139522</v>
      </c>
      <c r="H423" s="8">
        <f t="shared" si="66"/>
        <v>5.1792071721568078E-4</v>
      </c>
      <c r="I423" s="9">
        <f t="shared" si="66"/>
        <v>0</v>
      </c>
      <c r="J423" s="10">
        <f t="shared" si="66"/>
        <v>3.4430174067299202E-3</v>
      </c>
      <c r="K423" s="26"/>
      <c r="L423" s="1"/>
      <c r="M423" s="22" t="e">
        <f t="shared" si="63"/>
        <v>#N/A</v>
      </c>
      <c r="N423" s="22" t="e">
        <f t="shared" si="64"/>
        <v>#N/A</v>
      </c>
      <c r="O423" s="22" t="e">
        <f t="shared" si="65"/>
        <v>#N/A</v>
      </c>
      <c r="P423" s="27" t="e">
        <f t="shared" si="67"/>
        <v>#N/A</v>
      </c>
      <c r="Q423" s="27" t="e">
        <f t="shared" si="68"/>
        <v>#N/A</v>
      </c>
      <c r="R423" s="27" t="e">
        <f t="shared" si="69"/>
        <v>#N/A</v>
      </c>
      <c r="S423" s="27" t="e">
        <f t="shared" si="70"/>
        <v>#N/A</v>
      </c>
      <c r="T423" s="28" t="e">
        <f t="shared" si="71"/>
        <v>#N/A</v>
      </c>
    </row>
    <row r="424" spans="1:20">
      <c r="A424" s="4">
        <v>45596</v>
      </c>
      <c r="B424" s="14">
        <v>1388.37325740805</v>
      </c>
      <c r="C424" s="40">
        <v>100</v>
      </c>
      <c r="D424" s="15">
        <v>6105.11</v>
      </c>
      <c r="E424" s="16">
        <f t="shared" si="62"/>
        <v>312.69348200394046</v>
      </c>
      <c r="F424" s="17">
        <f t="shared" si="62"/>
        <v>100</v>
      </c>
      <c r="G424" s="18">
        <f t="shared" si="62"/>
        <v>349.89912999621856</v>
      </c>
      <c r="H424" s="8">
        <f t="shared" si="66"/>
        <v>-1.2643294583707831E-2</v>
      </c>
      <c r="I424" s="9">
        <f t="shared" si="66"/>
        <v>0</v>
      </c>
      <c r="J424" s="10">
        <f t="shared" si="66"/>
        <v>-1.9396485952967391E-2</v>
      </c>
      <c r="K424" s="26"/>
      <c r="L424" s="1"/>
      <c r="M424" s="22" t="e">
        <f t="shared" si="63"/>
        <v>#N/A</v>
      </c>
      <c r="N424" s="22" t="e">
        <f t="shared" si="64"/>
        <v>#N/A</v>
      </c>
      <c r="O424" s="22" t="e">
        <f t="shared" si="65"/>
        <v>#N/A</v>
      </c>
      <c r="P424" s="27" t="e">
        <f t="shared" si="67"/>
        <v>#N/A</v>
      </c>
      <c r="Q424" s="27" t="e">
        <f t="shared" si="68"/>
        <v>#N/A</v>
      </c>
      <c r="R424" s="27" t="e">
        <f t="shared" si="69"/>
        <v>#N/A</v>
      </c>
      <c r="S424" s="27" t="e">
        <f t="shared" si="70"/>
        <v>#N/A</v>
      </c>
      <c r="T424" s="28" t="e">
        <f t="shared" si="71"/>
        <v>#N/A</v>
      </c>
    </row>
    <row r="425" spans="1:20">
      <c r="A425" s="4">
        <v>45595</v>
      </c>
      <c r="B425" s="14">
        <v>1406.1516469092901</v>
      </c>
      <c r="C425" s="40">
        <v>100</v>
      </c>
      <c r="D425" s="15">
        <v>6225.87</v>
      </c>
      <c r="E425" s="16">
        <f t="shared" si="62"/>
        <v>316.6975828377058</v>
      </c>
      <c r="F425" s="17">
        <f t="shared" si="62"/>
        <v>100</v>
      </c>
      <c r="G425" s="18">
        <f t="shared" si="62"/>
        <v>356.8201877557583</v>
      </c>
      <c r="H425" s="8">
        <f t="shared" si="66"/>
        <v>-2.1383810881514531E-3</v>
      </c>
      <c r="I425" s="9">
        <f t="shared" si="66"/>
        <v>0</v>
      </c>
      <c r="J425" s="10">
        <f t="shared" si="66"/>
        <v>-3.2356293867513708E-3</v>
      </c>
      <c r="K425" s="26"/>
      <c r="L425" s="1"/>
      <c r="M425" s="22" t="e">
        <f t="shared" si="63"/>
        <v>#N/A</v>
      </c>
      <c r="N425" s="22" t="e">
        <f t="shared" si="64"/>
        <v>#N/A</v>
      </c>
      <c r="O425" s="22" t="e">
        <f t="shared" si="65"/>
        <v>#N/A</v>
      </c>
      <c r="P425" s="27" t="e">
        <f t="shared" si="67"/>
        <v>#N/A</v>
      </c>
      <c r="Q425" s="27" t="e">
        <f t="shared" si="68"/>
        <v>#N/A</v>
      </c>
      <c r="R425" s="27" t="e">
        <f t="shared" si="69"/>
        <v>#N/A</v>
      </c>
      <c r="S425" s="27" t="e">
        <f t="shared" si="70"/>
        <v>#N/A</v>
      </c>
      <c r="T425" s="28" t="e">
        <f t="shared" si="71"/>
        <v>#N/A</v>
      </c>
    </row>
    <row r="426" spans="1:20">
      <c r="A426" s="4">
        <v>45594</v>
      </c>
      <c r="B426" s="14">
        <v>1409.1649786497201</v>
      </c>
      <c r="C426" s="40">
        <v>100</v>
      </c>
      <c r="D426" s="15">
        <v>6246.08</v>
      </c>
      <c r="E426" s="16">
        <f t="shared" si="62"/>
        <v>317.37625421755297</v>
      </c>
      <c r="F426" s="17">
        <f t="shared" si="62"/>
        <v>100</v>
      </c>
      <c r="G426" s="18">
        <f t="shared" si="62"/>
        <v>357.97847342419402</v>
      </c>
      <c r="H426" s="8">
        <f t="shared" si="66"/>
        <v>1.1536137326666474E-3</v>
      </c>
      <c r="I426" s="9">
        <f t="shared" si="66"/>
        <v>0</v>
      </c>
      <c r="J426" s="10">
        <f t="shared" si="66"/>
        <v>1.6212393581109819E-3</v>
      </c>
      <c r="K426" s="26"/>
      <c r="L426" s="1"/>
      <c r="M426" s="22" t="e">
        <f t="shared" si="63"/>
        <v>#N/A</v>
      </c>
      <c r="N426" s="22" t="e">
        <f t="shared" si="64"/>
        <v>#N/A</v>
      </c>
      <c r="O426" s="22" t="e">
        <f t="shared" si="65"/>
        <v>#N/A</v>
      </c>
      <c r="P426" s="27" t="e">
        <f t="shared" si="67"/>
        <v>#N/A</v>
      </c>
      <c r="Q426" s="27" t="e">
        <f t="shared" si="68"/>
        <v>#N/A</v>
      </c>
      <c r="R426" s="27" t="e">
        <f t="shared" si="69"/>
        <v>#N/A</v>
      </c>
      <c r="S426" s="27" t="e">
        <f t="shared" si="70"/>
        <v>#N/A</v>
      </c>
      <c r="T426" s="28" t="e">
        <f t="shared" si="71"/>
        <v>#N/A</v>
      </c>
    </row>
    <row r="427" spans="1:20">
      <c r="A427" s="4">
        <v>45593</v>
      </c>
      <c r="B427" s="14">
        <v>1407.5412197692999</v>
      </c>
      <c r="C427" s="40">
        <v>100</v>
      </c>
      <c r="D427" s="15">
        <v>6235.97</v>
      </c>
      <c r="E427" s="16">
        <f t="shared" si="62"/>
        <v>317.01054649771305</v>
      </c>
      <c r="F427" s="17">
        <f t="shared" si="62"/>
        <v>100</v>
      </c>
      <c r="G427" s="18">
        <f t="shared" si="62"/>
        <v>357.39904402746544</v>
      </c>
      <c r="H427" s="8">
        <f t="shared" si="66"/>
        <v>3.4386672843034205E-4</v>
      </c>
      <c r="I427" s="9">
        <f t="shared" si="66"/>
        <v>0</v>
      </c>
      <c r="J427" s="10">
        <f t="shared" si="66"/>
        <v>2.6513470579534459E-3</v>
      </c>
      <c r="K427" s="26"/>
      <c r="L427" s="1"/>
      <c r="M427" s="22" t="e">
        <f t="shared" si="63"/>
        <v>#N/A</v>
      </c>
      <c r="N427" s="22" t="e">
        <f t="shared" si="64"/>
        <v>#N/A</v>
      </c>
      <c r="O427" s="22" t="e">
        <f t="shared" si="65"/>
        <v>#N/A</v>
      </c>
      <c r="P427" s="27" t="e">
        <f t="shared" si="67"/>
        <v>#N/A</v>
      </c>
      <c r="Q427" s="27" t="e">
        <f t="shared" si="68"/>
        <v>#N/A</v>
      </c>
      <c r="R427" s="27" t="e">
        <f t="shared" si="69"/>
        <v>#N/A</v>
      </c>
      <c r="S427" s="27" t="e">
        <f t="shared" si="70"/>
        <v>#N/A</v>
      </c>
      <c r="T427" s="28" t="e">
        <f t="shared" si="71"/>
        <v>#N/A</v>
      </c>
    </row>
    <row r="428" spans="1:20">
      <c r="A428" s="4">
        <v>45590</v>
      </c>
      <c r="B428" s="14">
        <v>1407.0573795514799</v>
      </c>
      <c r="C428" s="40">
        <v>100</v>
      </c>
      <c r="D428" s="15">
        <v>6219.48</v>
      </c>
      <c r="E428" s="16">
        <f t="shared" si="62"/>
        <v>316.90157459002438</v>
      </c>
      <c r="F428" s="17">
        <f t="shared" si="62"/>
        <v>100</v>
      </c>
      <c r="G428" s="18">
        <f t="shared" si="62"/>
        <v>356.45396086702482</v>
      </c>
      <c r="H428" s="8">
        <f t="shared" si="66"/>
        <v>-1.0828845952375321E-3</v>
      </c>
      <c r="I428" s="9">
        <f t="shared" si="66"/>
        <v>0</v>
      </c>
      <c r="J428" s="10">
        <f t="shared" si="66"/>
        <v>-5.1264167953635198E-4</v>
      </c>
      <c r="K428" s="26"/>
      <c r="L428" s="1"/>
      <c r="M428" s="22" t="e">
        <f t="shared" si="63"/>
        <v>#N/A</v>
      </c>
      <c r="N428" s="22" t="e">
        <f t="shared" si="64"/>
        <v>#N/A</v>
      </c>
      <c r="O428" s="22" t="e">
        <f t="shared" si="65"/>
        <v>#N/A</v>
      </c>
      <c r="P428" s="27" t="e">
        <f t="shared" si="67"/>
        <v>#N/A</v>
      </c>
      <c r="Q428" s="27" t="e">
        <f t="shared" si="68"/>
        <v>#N/A</v>
      </c>
      <c r="R428" s="27" t="e">
        <f t="shared" si="69"/>
        <v>#N/A</v>
      </c>
      <c r="S428" s="27" t="e">
        <f t="shared" si="70"/>
        <v>#N/A</v>
      </c>
      <c r="T428" s="28" t="e">
        <f t="shared" si="71"/>
        <v>#N/A</v>
      </c>
    </row>
    <row r="429" spans="1:20">
      <c r="A429" s="4">
        <v>45589</v>
      </c>
      <c r="B429" s="14">
        <v>1408.5827120715001</v>
      </c>
      <c r="C429" s="40">
        <v>100</v>
      </c>
      <c r="D429" s="15">
        <v>6222.67</v>
      </c>
      <c r="E429" s="16">
        <f t="shared" si="62"/>
        <v>317.24511443736299</v>
      </c>
      <c r="F429" s="17">
        <f t="shared" si="62"/>
        <v>100</v>
      </c>
      <c r="G429" s="18">
        <f t="shared" si="62"/>
        <v>356.63678774888086</v>
      </c>
      <c r="H429" s="8">
        <f t="shared" si="66"/>
        <v>2.0538791338848839E-3</v>
      </c>
      <c r="I429" s="9">
        <f t="shared" si="66"/>
        <v>0</v>
      </c>
      <c r="J429" s="10">
        <f t="shared" si="66"/>
        <v>1.9257057566688385E-3</v>
      </c>
      <c r="K429" s="26"/>
      <c r="L429" s="1"/>
      <c r="M429" s="22" t="e">
        <f t="shared" si="63"/>
        <v>#N/A</v>
      </c>
      <c r="N429" s="22" t="e">
        <f t="shared" si="64"/>
        <v>#N/A</v>
      </c>
      <c r="O429" s="22" t="e">
        <f t="shared" si="65"/>
        <v>#N/A</v>
      </c>
      <c r="P429" s="27" t="e">
        <f t="shared" si="67"/>
        <v>#N/A</v>
      </c>
      <c r="Q429" s="27" t="e">
        <f t="shared" si="68"/>
        <v>#N/A</v>
      </c>
      <c r="R429" s="27" t="e">
        <f t="shared" si="69"/>
        <v>#N/A</v>
      </c>
      <c r="S429" s="27" t="e">
        <f t="shared" si="70"/>
        <v>#N/A</v>
      </c>
      <c r="T429" s="28" t="e">
        <f t="shared" si="71"/>
        <v>#N/A</v>
      </c>
    </row>
    <row r="430" spans="1:20">
      <c r="A430" s="4">
        <v>45588</v>
      </c>
      <c r="B430" s="14">
        <v>1405.6955832444801</v>
      </c>
      <c r="C430" s="40">
        <v>100</v>
      </c>
      <c r="D430" s="15">
        <v>6210.71</v>
      </c>
      <c r="E430" s="16">
        <f t="shared" si="62"/>
        <v>316.59486684645202</v>
      </c>
      <c r="F430" s="17">
        <f t="shared" si="62"/>
        <v>100</v>
      </c>
      <c r="G430" s="18">
        <f t="shared" si="62"/>
        <v>355.95133022317617</v>
      </c>
      <c r="H430" s="8">
        <f t="shared" si="66"/>
        <v>-6.7583413990192076E-3</v>
      </c>
      <c r="I430" s="9">
        <f t="shared" si="66"/>
        <v>0</v>
      </c>
      <c r="J430" s="10">
        <f t="shared" si="66"/>
        <v>-9.2902320165259011E-3</v>
      </c>
      <c r="K430" s="26"/>
      <c r="L430" s="1"/>
      <c r="M430" s="22" t="e">
        <f t="shared" si="63"/>
        <v>#N/A</v>
      </c>
      <c r="N430" s="22" t="e">
        <f t="shared" si="64"/>
        <v>#N/A</v>
      </c>
      <c r="O430" s="22" t="e">
        <f t="shared" si="65"/>
        <v>#N/A</v>
      </c>
      <c r="P430" s="27" t="e">
        <f t="shared" si="67"/>
        <v>#N/A</v>
      </c>
      <c r="Q430" s="27" t="e">
        <f t="shared" si="68"/>
        <v>#N/A</v>
      </c>
      <c r="R430" s="27" t="e">
        <f t="shared" si="69"/>
        <v>#N/A</v>
      </c>
      <c r="S430" s="27" t="e">
        <f t="shared" si="70"/>
        <v>#N/A</v>
      </c>
      <c r="T430" s="28" t="e">
        <f t="shared" si="71"/>
        <v>#N/A</v>
      </c>
    </row>
    <row r="431" spans="1:20">
      <c r="A431" s="4">
        <v>45587</v>
      </c>
      <c r="B431" s="14">
        <v>1415.2603961703101</v>
      </c>
      <c r="C431" s="40">
        <v>100</v>
      </c>
      <c r="D431" s="15">
        <v>6268.95</v>
      </c>
      <c r="E431" s="16">
        <f t="shared" si="62"/>
        <v>318.74908196298179</v>
      </c>
      <c r="F431" s="17">
        <f t="shared" si="62"/>
        <v>100</v>
      </c>
      <c r="G431" s="18">
        <f t="shared" si="62"/>
        <v>359.28921034834667</v>
      </c>
      <c r="H431" s="8">
        <f t="shared" si="66"/>
        <v>-9.9006433253767678E-4</v>
      </c>
      <c r="I431" s="9">
        <f t="shared" si="66"/>
        <v>0</v>
      </c>
      <c r="J431" s="10">
        <f t="shared" si="66"/>
        <v>-6.3606538560856407E-4</v>
      </c>
      <c r="K431" s="26"/>
      <c r="L431" s="1"/>
      <c r="M431" s="22" t="e">
        <f t="shared" si="63"/>
        <v>#N/A</v>
      </c>
      <c r="N431" s="22" t="e">
        <f t="shared" si="64"/>
        <v>#N/A</v>
      </c>
      <c r="O431" s="22" t="e">
        <f t="shared" si="65"/>
        <v>#N/A</v>
      </c>
      <c r="P431" s="27" t="e">
        <f t="shared" si="67"/>
        <v>#N/A</v>
      </c>
      <c r="Q431" s="27" t="e">
        <f t="shared" si="68"/>
        <v>#N/A</v>
      </c>
      <c r="R431" s="27" t="e">
        <f t="shared" si="69"/>
        <v>#N/A</v>
      </c>
      <c r="S431" s="27" t="e">
        <f t="shared" si="70"/>
        <v>#N/A</v>
      </c>
      <c r="T431" s="28" t="e">
        <f t="shared" si="71"/>
        <v>#N/A</v>
      </c>
    </row>
    <row r="432" spans="1:20">
      <c r="A432" s="4">
        <v>45586</v>
      </c>
      <c r="B432" s="14">
        <v>1416.6629836616601</v>
      </c>
      <c r="C432" s="40">
        <v>100</v>
      </c>
      <c r="D432" s="15">
        <v>6272.94</v>
      </c>
      <c r="E432" s="16">
        <f t="shared" si="62"/>
        <v>319.06497681628957</v>
      </c>
      <c r="F432" s="17">
        <f t="shared" si="62"/>
        <v>100</v>
      </c>
      <c r="G432" s="18">
        <f t="shared" si="62"/>
        <v>359.51788723192203</v>
      </c>
      <c r="H432" s="8">
        <f t="shared" si="66"/>
        <v>-3.4611049464383647E-3</v>
      </c>
      <c r="I432" s="9">
        <f t="shared" si="66"/>
        <v>0</v>
      </c>
      <c r="J432" s="10">
        <f t="shared" si="66"/>
        <v>-1.6519928954756846E-3</v>
      </c>
      <c r="K432" s="26"/>
      <c r="L432" s="1"/>
      <c r="M432" s="22" t="e">
        <f t="shared" si="63"/>
        <v>#N/A</v>
      </c>
      <c r="N432" s="22" t="e">
        <f t="shared" si="64"/>
        <v>#N/A</v>
      </c>
      <c r="O432" s="22" t="e">
        <f t="shared" si="65"/>
        <v>#N/A</v>
      </c>
      <c r="P432" s="27" t="e">
        <f t="shared" si="67"/>
        <v>#N/A</v>
      </c>
      <c r="Q432" s="27" t="e">
        <f t="shared" si="68"/>
        <v>#N/A</v>
      </c>
      <c r="R432" s="27" t="e">
        <f t="shared" si="69"/>
        <v>#N/A</v>
      </c>
      <c r="S432" s="27" t="e">
        <f t="shared" si="70"/>
        <v>#N/A</v>
      </c>
      <c r="T432" s="28" t="e">
        <f t="shared" si="71"/>
        <v>#N/A</v>
      </c>
    </row>
    <row r="433" spans="1:20">
      <c r="A433" s="4">
        <v>45583</v>
      </c>
      <c r="B433" s="14">
        <v>1421.5832324191599</v>
      </c>
      <c r="C433" s="40">
        <v>100</v>
      </c>
      <c r="D433" s="15">
        <v>6283.32</v>
      </c>
      <c r="E433" s="16">
        <f t="shared" si="62"/>
        <v>320.17312961893032</v>
      </c>
      <c r="F433" s="17">
        <f t="shared" si="62"/>
        <v>100</v>
      </c>
      <c r="G433" s="18">
        <f t="shared" si="62"/>
        <v>360.11279100423093</v>
      </c>
      <c r="H433" s="8">
        <f t="shared" si="66"/>
        <v>2.563941375537615E-3</v>
      </c>
      <c r="I433" s="9">
        <f t="shared" si="66"/>
        <v>0</v>
      </c>
      <c r="J433" s="10">
        <f t="shared" si="66"/>
        <v>3.2284332040042329E-3</v>
      </c>
      <c r="K433" s="26"/>
      <c r="L433" s="1"/>
      <c r="M433" s="22" t="e">
        <f t="shared" si="63"/>
        <v>#N/A</v>
      </c>
      <c r="N433" s="22" t="e">
        <f t="shared" si="64"/>
        <v>#N/A</v>
      </c>
      <c r="O433" s="22" t="e">
        <f t="shared" si="65"/>
        <v>#N/A</v>
      </c>
      <c r="P433" s="27" t="e">
        <f t="shared" si="67"/>
        <v>#N/A</v>
      </c>
      <c r="Q433" s="27" t="e">
        <f t="shared" si="68"/>
        <v>#N/A</v>
      </c>
      <c r="R433" s="27" t="e">
        <f t="shared" si="69"/>
        <v>#N/A</v>
      </c>
      <c r="S433" s="27" t="e">
        <f t="shared" si="70"/>
        <v>#N/A</v>
      </c>
      <c r="T433" s="28" t="e">
        <f t="shared" si="71"/>
        <v>#N/A</v>
      </c>
    </row>
    <row r="434" spans="1:20">
      <c r="A434" s="4">
        <v>45582</v>
      </c>
      <c r="B434" s="14">
        <v>1417.9476976488099</v>
      </c>
      <c r="C434" s="40">
        <v>100</v>
      </c>
      <c r="D434" s="15">
        <v>6263.1</v>
      </c>
      <c r="E434" s="16">
        <f t="shared" si="62"/>
        <v>319.35432385454283</v>
      </c>
      <c r="F434" s="17">
        <f t="shared" si="62"/>
        <v>100</v>
      </c>
      <c r="G434" s="18">
        <f t="shared" si="62"/>
        <v>358.95393221077376</v>
      </c>
      <c r="H434" s="8">
        <f t="shared" si="66"/>
        <v>-1.6937372443128762E-3</v>
      </c>
      <c r="I434" s="9">
        <f t="shared" si="66"/>
        <v>0</v>
      </c>
      <c r="J434" s="10">
        <f t="shared" si="66"/>
        <v>0</v>
      </c>
      <c r="K434" s="26"/>
      <c r="L434" s="1"/>
      <c r="M434" s="22" t="e">
        <f t="shared" si="63"/>
        <v>#N/A</v>
      </c>
      <c r="N434" s="22" t="e">
        <f t="shared" si="64"/>
        <v>#N/A</v>
      </c>
      <c r="O434" s="22" t="e">
        <f t="shared" si="65"/>
        <v>#N/A</v>
      </c>
      <c r="P434" s="27" t="e">
        <f t="shared" si="67"/>
        <v>#N/A</v>
      </c>
      <c r="Q434" s="27" t="e">
        <f t="shared" si="68"/>
        <v>#N/A</v>
      </c>
      <c r="R434" s="27" t="e">
        <f t="shared" si="69"/>
        <v>#N/A</v>
      </c>
      <c r="S434" s="27" t="e">
        <f t="shared" si="70"/>
        <v>#N/A</v>
      </c>
      <c r="T434" s="28" t="e">
        <f t="shared" si="71"/>
        <v>#N/A</v>
      </c>
    </row>
    <row r="435" spans="1:20">
      <c r="A435" s="4">
        <v>45581</v>
      </c>
      <c r="B435" s="14">
        <v>1420.35340310774</v>
      </c>
      <c r="C435" s="40">
        <v>100</v>
      </c>
      <c r="D435" s="15">
        <v>6263.1</v>
      </c>
      <c r="E435" s="16">
        <f t="shared" si="62"/>
        <v>319.89614386772365</v>
      </c>
      <c r="F435" s="17">
        <f t="shared" si="62"/>
        <v>100</v>
      </c>
      <c r="G435" s="18">
        <f t="shared" si="62"/>
        <v>358.95393221077376</v>
      </c>
      <c r="H435" s="8">
        <f t="shared" si="66"/>
        <v>2.8349319570981635E-3</v>
      </c>
      <c r="I435" s="9">
        <f t="shared" si="66"/>
        <v>0</v>
      </c>
      <c r="J435" s="10">
        <f t="shared" si="66"/>
        <v>4.1364051753163267E-3</v>
      </c>
      <c r="K435" s="26"/>
      <c r="L435" s="1"/>
      <c r="M435" s="22" t="e">
        <f t="shared" si="63"/>
        <v>#N/A</v>
      </c>
      <c r="N435" s="22" t="e">
        <f t="shared" si="64"/>
        <v>#N/A</v>
      </c>
      <c r="O435" s="22" t="e">
        <f t="shared" si="65"/>
        <v>#N/A</v>
      </c>
      <c r="P435" s="27" t="e">
        <f t="shared" si="67"/>
        <v>#N/A</v>
      </c>
      <c r="Q435" s="27" t="e">
        <f t="shared" si="68"/>
        <v>#N/A</v>
      </c>
      <c r="R435" s="27" t="e">
        <f t="shared" si="69"/>
        <v>#N/A</v>
      </c>
      <c r="S435" s="27" t="e">
        <f t="shared" si="70"/>
        <v>#N/A</v>
      </c>
      <c r="T435" s="28" t="e">
        <f t="shared" si="71"/>
        <v>#N/A</v>
      </c>
    </row>
    <row r="436" spans="1:20">
      <c r="A436" s="4">
        <v>45580</v>
      </c>
      <c r="B436" s="14">
        <v>1416.33818073711</v>
      </c>
      <c r="C436" s="40">
        <v>100</v>
      </c>
      <c r="D436" s="15">
        <v>6237.3</v>
      </c>
      <c r="E436" s="16">
        <f t="shared" si="62"/>
        <v>318.99182375251462</v>
      </c>
      <c r="F436" s="17">
        <f t="shared" si="62"/>
        <v>100</v>
      </c>
      <c r="G436" s="18">
        <f t="shared" si="62"/>
        <v>357.47526965532387</v>
      </c>
      <c r="H436" s="8">
        <f t="shared" si="66"/>
        <v>-2.6680660889871755E-3</v>
      </c>
      <c r="I436" s="9">
        <f t="shared" si="66"/>
        <v>0</v>
      </c>
      <c r="J436" s="10">
        <f t="shared" si="66"/>
        <v>-7.7015961601791805E-3</v>
      </c>
      <c r="K436" s="26"/>
      <c r="L436" s="1"/>
      <c r="M436" s="22" t="e">
        <f t="shared" si="63"/>
        <v>#N/A</v>
      </c>
      <c r="N436" s="22" t="e">
        <f t="shared" si="64"/>
        <v>#N/A</v>
      </c>
      <c r="O436" s="22" t="e">
        <f t="shared" si="65"/>
        <v>#N/A</v>
      </c>
      <c r="P436" s="27" t="e">
        <f t="shared" si="67"/>
        <v>#N/A</v>
      </c>
      <c r="Q436" s="27" t="e">
        <f t="shared" si="68"/>
        <v>#N/A</v>
      </c>
      <c r="R436" s="27" t="e">
        <f t="shared" si="69"/>
        <v>#N/A</v>
      </c>
      <c r="S436" s="27" t="e">
        <f t="shared" si="70"/>
        <v>#N/A</v>
      </c>
      <c r="T436" s="28" t="e">
        <f t="shared" si="71"/>
        <v>#N/A</v>
      </c>
    </row>
    <row r="437" spans="1:20">
      <c r="A437" s="4">
        <v>45579</v>
      </c>
      <c r="B437" s="14">
        <v>1420.1271738918199</v>
      </c>
      <c r="C437" s="40">
        <v>100</v>
      </c>
      <c r="D437" s="15">
        <v>6285.71</v>
      </c>
      <c r="E437" s="16">
        <f t="shared" si="62"/>
        <v>319.84519186264896</v>
      </c>
      <c r="F437" s="17">
        <f t="shared" si="62"/>
        <v>100</v>
      </c>
      <c r="G437" s="18">
        <f t="shared" si="62"/>
        <v>360.24976788436754</v>
      </c>
      <c r="H437" s="8">
        <f t="shared" si="66"/>
        <v>3.6461027177421279E-3</v>
      </c>
      <c r="I437" s="9">
        <f t="shared" si="66"/>
        <v>0</v>
      </c>
      <c r="J437" s="10">
        <f t="shared" si="66"/>
        <v>8.2770435555357125E-3</v>
      </c>
      <c r="K437" s="26"/>
      <c r="L437" s="1"/>
      <c r="M437" s="22" t="e">
        <f t="shared" si="63"/>
        <v>#N/A</v>
      </c>
      <c r="N437" s="22" t="e">
        <f t="shared" si="64"/>
        <v>#N/A</v>
      </c>
      <c r="O437" s="22" t="e">
        <f t="shared" si="65"/>
        <v>#N/A</v>
      </c>
      <c r="P437" s="27" t="e">
        <f t="shared" si="67"/>
        <v>#N/A</v>
      </c>
      <c r="Q437" s="27" t="e">
        <f t="shared" si="68"/>
        <v>#N/A</v>
      </c>
      <c r="R437" s="27" t="e">
        <f t="shared" si="69"/>
        <v>#N/A</v>
      </c>
      <c r="S437" s="27" t="e">
        <f t="shared" si="70"/>
        <v>#N/A</v>
      </c>
      <c r="T437" s="28" t="e">
        <f t="shared" si="71"/>
        <v>#N/A</v>
      </c>
    </row>
    <row r="438" spans="1:20">
      <c r="A438" s="4">
        <v>45576</v>
      </c>
      <c r="B438" s="14">
        <v>1414.96805502089</v>
      </c>
      <c r="C438" s="40">
        <v>100</v>
      </c>
      <c r="D438" s="15">
        <v>6234.11</v>
      </c>
      <c r="E438" s="16">
        <f t="shared" si="62"/>
        <v>318.68324003505825</v>
      </c>
      <c r="F438" s="17">
        <f t="shared" si="62"/>
        <v>100</v>
      </c>
      <c r="G438" s="18">
        <f t="shared" si="62"/>
        <v>357.29244277346783</v>
      </c>
      <c r="H438" s="8">
        <f t="shared" si="66"/>
        <v>3.798151027028851E-3</v>
      </c>
      <c r="I438" s="9">
        <f t="shared" si="66"/>
        <v>0</v>
      </c>
      <c r="J438" s="10">
        <f t="shared" si="66"/>
        <v>5.2746154094236442E-3</v>
      </c>
      <c r="K438" s="26"/>
      <c r="L438" s="1"/>
      <c r="M438" s="22" t="e">
        <f t="shared" si="63"/>
        <v>#N/A</v>
      </c>
      <c r="N438" s="22" t="e">
        <f t="shared" si="64"/>
        <v>#N/A</v>
      </c>
      <c r="O438" s="22" t="e">
        <f t="shared" si="65"/>
        <v>#N/A</v>
      </c>
      <c r="P438" s="27" t="e">
        <f t="shared" si="67"/>
        <v>#N/A</v>
      </c>
      <c r="Q438" s="27" t="e">
        <f t="shared" si="68"/>
        <v>#N/A</v>
      </c>
      <c r="R438" s="27" t="e">
        <f t="shared" si="69"/>
        <v>#N/A</v>
      </c>
      <c r="S438" s="27" t="e">
        <f t="shared" si="70"/>
        <v>#N/A</v>
      </c>
      <c r="T438" s="28" t="e">
        <f t="shared" si="71"/>
        <v>#N/A</v>
      </c>
    </row>
    <row r="439" spans="1:20">
      <c r="A439" s="4">
        <v>45575</v>
      </c>
      <c r="B439" s="14">
        <v>1409.61412767415</v>
      </c>
      <c r="C439" s="40">
        <v>100</v>
      </c>
      <c r="D439" s="15">
        <v>6201.4</v>
      </c>
      <c r="E439" s="16">
        <f t="shared" si="62"/>
        <v>317.47741287329507</v>
      </c>
      <c r="F439" s="17">
        <f t="shared" si="62"/>
        <v>100</v>
      </c>
      <c r="G439" s="18">
        <f t="shared" si="62"/>
        <v>355.4177508281669</v>
      </c>
      <c r="H439" s="8">
        <f t="shared" si="66"/>
        <v>-1.7092539233820592E-3</v>
      </c>
      <c r="I439" s="9">
        <f t="shared" si="66"/>
        <v>0</v>
      </c>
      <c r="J439" s="10">
        <f t="shared" si="66"/>
        <v>-2.0967329264310886E-3</v>
      </c>
      <c r="K439" s="26"/>
      <c r="L439" s="1"/>
      <c r="M439" s="22" t="e">
        <f t="shared" si="63"/>
        <v>#N/A</v>
      </c>
      <c r="N439" s="22" t="e">
        <f t="shared" si="64"/>
        <v>#N/A</v>
      </c>
      <c r="O439" s="22" t="e">
        <f t="shared" si="65"/>
        <v>#N/A</v>
      </c>
      <c r="P439" s="27" t="e">
        <f t="shared" si="67"/>
        <v>#N/A</v>
      </c>
      <c r="Q439" s="27" t="e">
        <f t="shared" si="68"/>
        <v>#N/A</v>
      </c>
      <c r="R439" s="27" t="e">
        <f t="shared" si="69"/>
        <v>#N/A</v>
      </c>
      <c r="S439" s="27" t="e">
        <f t="shared" si="70"/>
        <v>#N/A</v>
      </c>
      <c r="T439" s="28" t="e">
        <f t="shared" si="71"/>
        <v>#N/A</v>
      </c>
    </row>
    <row r="440" spans="1:20">
      <c r="A440" s="4">
        <v>45574</v>
      </c>
      <c r="B440" s="14">
        <v>1412.0276414602399</v>
      </c>
      <c r="C440" s="40">
        <v>100</v>
      </c>
      <c r="D440" s="15">
        <v>6214.43</v>
      </c>
      <c r="E440" s="16">
        <f t="shared" si="62"/>
        <v>318.02099150073553</v>
      </c>
      <c r="F440" s="17">
        <f t="shared" si="62"/>
        <v>100</v>
      </c>
      <c r="G440" s="18">
        <f t="shared" si="62"/>
        <v>356.16453273117128</v>
      </c>
      <c r="H440" s="8">
        <f t="shared" si="66"/>
        <v>3.3003807761127213E-3</v>
      </c>
      <c r="I440" s="9">
        <f t="shared" si="66"/>
        <v>0</v>
      </c>
      <c r="J440" s="10">
        <f t="shared" si="66"/>
        <v>7.0247023211496007E-3</v>
      </c>
      <c r="K440" s="26"/>
      <c r="L440" s="1"/>
      <c r="M440" s="22" t="e">
        <f t="shared" si="63"/>
        <v>#N/A</v>
      </c>
      <c r="N440" s="22" t="e">
        <f t="shared" si="64"/>
        <v>#N/A</v>
      </c>
      <c r="O440" s="22" t="e">
        <f t="shared" si="65"/>
        <v>#N/A</v>
      </c>
      <c r="P440" s="27" t="e">
        <f t="shared" si="67"/>
        <v>#N/A</v>
      </c>
      <c r="Q440" s="27" t="e">
        <f t="shared" si="68"/>
        <v>#N/A</v>
      </c>
      <c r="R440" s="27" t="e">
        <f t="shared" si="69"/>
        <v>#N/A</v>
      </c>
      <c r="S440" s="27" t="e">
        <f t="shared" si="70"/>
        <v>#N/A</v>
      </c>
      <c r="T440" s="28" t="e">
        <f t="shared" si="71"/>
        <v>#N/A</v>
      </c>
    </row>
    <row r="441" spans="1:20">
      <c r="A441" s="4">
        <v>45573</v>
      </c>
      <c r="B441" s="14">
        <v>1407.3827425122199</v>
      </c>
      <c r="C441" s="40">
        <v>100</v>
      </c>
      <c r="D441" s="15">
        <v>6171.08</v>
      </c>
      <c r="E441" s="16">
        <f t="shared" si="62"/>
        <v>316.97485378678647</v>
      </c>
      <c r="F441" s="17">
        <f t="shared" si="62"/>
        <v>100</v>
      </c>
      <c r="G441" s="18">
        <f t="shared" si="62"/>
        <v>353.68003576300265</v>
      </c>
      <c r="H441" s="8">
        <f t="shared" si="66"/>
        <v>5.776985047215355E-3</v>
      </c>
      <c r="I441" s="9">
        <f t="shared" si="66"/>
        <v>0</v>
      </c>
      <c r="J441" s="10">
        <f t="shared" si="66"/>
        <v>9.7058785030825767E-3</v>
      </c>
      <c r="K441" s="26"/>
      <c r="L441" s="1"/>
      <c r="M441" s="22" t="e">
        <f t="shared" si="63"/>
        <v>#N/A</v>
      </c>
      <c r="N441" s="22" t="e">
        <f t="shared" si="64"/>
        <v>#N/A</v>
      </c>
      <c r="O441" s="22" t="e">
        <f t="shared" si="65"/>
        <v>#N/A</v>
      </c>
      <c r="P441" s="27" t="e">
        <f t="shared" si="67"/>
        <v>#N/A</v>
      </c>
      <c r="Q441" s="27" t="e">
        <f t="shared" si="68"/>
        <v>#N/A</v>
      </c>
      <c r="R441" s="27" t="e">
        <f t="shared" si="69"/>
        <v>#N/A</v>
      </c>
      <c r="S441" s="27" t="e">
        <f t="shared" si="70"/>
        <v>#N/A</v>
      </c>
      <c r="T441" s="28" t="e">
        <f t="shared" si="71"/>
        <v>#N/A</v>
      </c>
    </row>
    <row r="442" spans="1:20">
      <c r="A442" s="4">
        <v>45572</v>
      </c>
      <c r="B442" s="14">
        <v>1399.29901303732</v>
      </c>
      <c r="C442" s="40">
        <v>100</v>
      </c>
      <c r="D442" s="15">
        <v>6111.76</v>
      </c>
      <c r="E442" s="16">
        <f t="shared" si="62"/>
        <v>315.1542126129545</v>
      </c>
      <c r="F442" s="17">
        <f t="shared" si="62"/>
        <v>100</v>
      </c>
      <c r="G442" s="18">
        <f t="shared" si="62"/>
        <v>350.28025813551096</v>
      </c>
      <c r="H442" s="8">
        <f t="shared" si="66"/>
        <v>-7.0054788349099839E-3</v>
      </c>
      <c r="I442" s="9">
        <f t="shared" si="66"/>
        <v>0</v>
      </c>
      <c r="J442" s="10">
        <f t="shared" si="66"/>
        <v>-9.5259085914684016E-3</v>
      </c>
      <c r="K442" s="26"/>
      <c r="L442" s="1"/>
      <c r="M442" s="22" t="e">
        <f t="shared" si="63"/>
        <v>#N/A</v>
      </c>
      <c r="N442" s="22" t="e">
        <f t="shared" si="64"/>
        <v>#N/A</v>
      </c>
      <c r="O442" s="22" t="e">
        <f t="shared" si="65"/>
        <v>#N/A</v>
      </c>
      <c r="P442" s="27" t="e">
        <f t="shared" si="67"/>
        <v>#N/A</v>
      </c>
      <c r="Q442" s="27" t="e">
        <f t="shared" si="68"/>
        <v>#N/A</v>
      </c>
      <c r="R442" s="27" t="e">
        <f t="shared" si="69"/>
        <v>#N/A</v>
      </c>
      <c r="S442" s="27" t="e">
        <f t="shared" si="70"/>
        <v>#N/A</v>
      </c>
      <c r="T442" s="28" t="e">
        <f t="shared" si="71"/>
        <v>#N/A</v>
      </c>
    </row>
    <row r="443" spans="1:20">
      <c r="A443" s="4">
        <v>45569</v>
      </c>
      <c r="B443" s="14">
        <v>1409.17093016335</v>
      </c>
      <c r="C443" s="40">
        <v>100</v>
      </c>
      <c r="D443" s="15">
        <v>6170.54</v>
      </c>
      <c r="E443" s="16">
        <f t="shared" si="62"/>
        <v>317.37759463484355</v>
      </c>
      <c r="F443" s="17">
        <f t="shared" si="62"/>
        <v>100</v>
      </c>
      <c r="G443" s="18">
        <f t="shared" si="62"/>
        <v>353.64908701184203</v>
      </c>
      <c r="H443" s="8">
        <f t="shared" si="66"/>
        <v>1.5023166658143516E-3</v>
      </c>
      <c r="I443" s="9">
        <f t="shared" si="66"/>
        <v>0</v>
      </c>
      <c r="J443" s="10">
        <f t="shared" si="66"/>
        <v>8.7823411511209759E-3</v>
      </c>
      <c r="K443" s="26"/>
      <c r="L443" s="1"/>
      <c r="M443" s="22" t="e">
        <f t="shared" si="63"/>
        <v>#N/A</v>
      </c>
      <c r="N443" s="22" t="e">
        <f t="shared" si="64"/>
        <v>#N/A</v>
      </c>
      <c r="O443" s="22" t="e">
        <f t="shared" si="65"/>
        <v>#N/A</v>
      </c>
      <c r="P443" s="27" t="e">
        <f t="shared" si="67"/>
        <v>#N/A</v>
      </c>
      <c r="Q443" s="27" t="e">
        <f t="shared" si="68"/>
        <v>#N/A</v>
      </c>
      <c r="R443" s="27" t="e">
        <f t="shared" si="69"/>
        <v>#N/A</v>
      </c>
      <c r="S443" s="27" t="e">
        <f t="shared" si="70"/>
        <v>#N/A</v>
      </c>
      <c r="T443" s="28" t="e">
        <f t="shared" si="71"/>
        <v>#N/A</v>
      </c>
    </row>
    <row r="444" spans="1:20">
      <c r="A444" s="4">
        <v>45568</v>
      </c>
      <c r="B444" s="14">
        <v>1407.0570848550201</v>
      </c>
      <c r="C444" s="40">
        <v>100</v>
      </c>
      <c r="D444" s="15">
        <v>6116.82</v>
      </c>
      <c r="E444" s="16">
        <f t="shared" si="62"/>
        <v>316.90150821762649</v>
      </c>
      <c r="F444" s="17">
        <f t="shared" si="62"/>
        <v>100</v>
      </c>
      <c r="G444" s="18">
        <f t="shared" si="62"/>
        <v>350.57025939638601</v>
      </c>
      <c r="H444" s="8">
        <f t="shared" si="66"/>
        <v>-2.9290647317492535E-3</v>
      </c>
      <c r="I444" s="9">
        <f t="shared" si="66"/>
        <v>0</v>
      </c>
      <c r="J444" s="10">
        <f t="shared" si="66"/>
        <v>-1.8651327866846534E-3</v>
      </c>
      <c r="K444" s="26"/>
      <c r="L444" s="1"/>
      <c r="M444" s="22" t="e">
        <f t="shared" si="63"/>
        <v>#N/A</v>
      </c>
      <c r="N444" s="22" t="e">
        <f t="shared" si="64"/>
        <v>#N/A</v>
      </c>
      <c r="O444" s="22" t="e">
        <f t="shared" si="65"/>
        <v>#N/A</v>
      </c>
      <c r="P444" s="27" t="e">
        <f t="shared" si="67"/>
        <v>#N/A</v>
      </c>
      <c r="Q444" s="27" t="e">
        <f t="shared" si="68"/>
        <v>#N/A</v>
      </c>
      <c r="R444" s="27" t="e">
        <f t="shared" si="69"/>
        <v>#N/A</v>
      </c>
      <c r="S444" s="27" t="e">
        <f t="shared" si="70"/>
        <v>#N/A</v>
      </c>
      <c r="T444" s="28" t="e">
        <f t="shared" si="71"/>
        <v>#N/A</v>
      </c>
    </row>
    <row r="445" spans="1:20">
      <c r="A445" s="4">
        <v>45567</v>
      </c>
      <c r="B445" s="14">
        <v>1411.19055333457</v>
      </c>
      <c r="C445" s="40">
        <v>100</v>
      </c>
      <c r="D445" s="15">
        <v>6128.25</v>
      </c>
      <c r="E445" s="16">
        <f t="shared" si="62"/>
        <v>317.83246006701387</v>
      </c>
      <c r="F445" s="17">
        <f t="shared" si="62"/>
        <v>100</v>
      </c>
      <c r="G445" s="18">
        <f t="shared" si="62"/>
        <v>351.22534129595158</v>
      </c>
      <c r="H445" s="8">
        <f t="shared" si="66"/>
        <v>-8.8240377939574621E-4</v>
      </c>
      <c r="I445" s="9">
        <f t="shared" si="66"/>
        <v>0</v>
      </c>
      <c r="J445" s="10">
        <f t="shared" si="66"/>
        <v>8.6492202646226701E-5</v>
      </c>
      <c r="K445" s="26"/>
      <c r="L445" s="1"/>
      <c r="M445" s="22" t="e">
        <f t="shared" si="63"/>
        <v>#N/A</v>
      </c>
      <c r="N445" s="22" t="e">
        <f t="shared" si="64"/>
        <v>#N/A</v>
      </c>
      <c r="O445" s="22" t="e">
        <f t="shared" si="65"/>
        <v>#N/A</v>
      </c>
      <c r="P445" s="27" t="e">
        <f t="shared" si="67"/>
        <v>#N/A</v>
      </c>
      <c r="Q445" s="27" t="e">
        <f t="shared" si="68"/>
        <v>#N/A</v>
      </c>
      <c r="R445" s="27" t="e">
        <f t="shared" si="69"/>
        <v>#N/A</v>
      </c>
      <c r="S445" s="27" t="e">
        <f t="shared" si="70"/>
        <v>#N/A</v>
      </c>
      <c r="T445" s="28" t="e">
        <f t="shared" si="71"/>
        <v>#N/A</v>
      </c>
    </row>
    <row r="446" spans="1:20">
      <c r="A446" s="4">
        <v>45566</v>
      </c>
      <c r="B446" s="14">
        <v>1412.4368929871</v>
      </c>
      <c r="C446" s="40">
        <v>100</v>
      </c>
      <c r="D446" s="15">
        <v>6127.72</v>
      </c>
      <c r="E446" s="16">
        <f t="shared" si="62"/>
        <v>318.11316432549023</v>
      </c>
      <c r="F446" s="17">
        <f t="shared" si="62"/>
        <v>100</v>
      </c>
      <c r="G446" s="18">
        <f t="shared" si="62"/>
        <v>351.19496566981252</v>
      </c>
      <c r="H446" s="8">
        <f t="shared" si="66"/>
        <v>-4.2014250653383822E-3</v>
      </c>
      <c r="I446" s="9">
        <f t="shared" si="66"/>
        <v>0</v>
      </c>
      <c r="J446" s="10">
        <f t="shared" si="66"/>
        <v>-9.3732318088494138E-3</v>
      </c>
      <c r="K446" s="26"/>
      <c r="L446" s="1"/>
      <c r="M446" s="22" t="e">
        <f t="shared" si="63"/>
        <v>#N/A</v>
      </c>
      <c r="N446" s="22" t="e">
        <f t="shared" si="64"/>
        <v>#N/A</v>
      </c>
      <c r="O446" s="22" t="e">
        <f t="shared" si="65"/>
        <v>#N/A</v>
      </c>
      <c r="P446" s="27" t="e">
        <f t="shared" si="67"/>
        <v>#N/A</v>
      </c>
      <c r="Q446" s="27" t="e">
        <f t="shared" si="68"/>
        <v>#N/A</v>
      </c>
      <c r="R446" s="27" t="e">
        <f t="shared" si="69"/>
        <v>#N/A</v>
      </c>
      <c r="S446" s="27" t="e">
        <f t="shared" si="70"/>
        <v>#N/A</v>
      </c>
      <c r="T446" s="28" t="e">
        <f t="shared" si="71"/>
        <v>#N/A</v>
      </c>
    </row>
    <row r="447" spans="1:20">
      <c r="A447" s="4">
        <v>45565</v>
      </c>
      <c r="B447" s="14">
        <v>1418.3961782429501</v>
      </c>
      <c r="C447" s="40">
        <v>100</v>
      </c>
      <c r="D447" s="15">
        <v>6185.7</v>
      </c>
      <c r="E447" s="16">
        <f t="shared" si="62"/>
        <v>319.45533196446172</v>
      </c>
      <c r="F447" s="17">
        <f t="shared" si="62"/>
        <v>100</v>
      </c>
      <c r="G447" s="18">
        <f t="shared" si="62"/>
        <v>354.51794454442421</v>
      </c>
      <c r="H447" s="8">
        <f t="shared" si="66"/>
        <v>7.8311658091179126E-4</v>
      </c>
      <c r="I447" s="9">
        <f t="shared" si="66"/>
        <v>0</v>
      </c>
      <c r="J447" s="10">
        <f t="shared" si="66"/>
        <v>3.9699800689472209E-3</v>
      </c>
      <c r="K447" s="26"/>
      <c r="L447" s="1"/>
      <c r="M447" s="22" t="e">
        <f t="shared" si="63"/>
        <v>#N/A</v>
      </c>
      <c r="N447" s="22" t="e">
        <f t="shared" si="64"/>
        <v>#N/A</v>
      </c>
      <c r="O447" s="22" t="e">
        <f t="shared" si="65"/>
        <v>#N/A</v>
      </c>
      <c r="P447" s="27" t="e">
        <f t="shared" si="67"/>
        <v>#N/A</v>
      </c>
      <c r="Q447" s="27" t="e">
        <f t="shared" si="68"/>
        <v>#N/A</v>
      </c>
      <c r="R447" s="27" t="e">
        <f t="shared" si="69"/>
        <v>#N/A</v>
      </c>
      <c r="S447" s="27" t="e">
        <f t="shared" si="70"/>
        <v>#N/A</v>
      </c>
      <c r="T447" s="28" t="e">
        <f t="shared" si="71"/>
        <v>#N/A</v>
      </c>
    </row>
    <row r="448" spans="1:20">
      <c r="A448" s="4">
        <v>45562</v>
      </c>
      <c r="B448" s="14">
        <v>1417.2862778588601</v>
      </c>
      <c r="C448" s="40">
        <v>100</v>
      </c>
      <c r="D448" s="15">
        <v>6161.24</v>
      </c>
      <c r="E448" s="16">
        <f t="shared" si="62"/>
        <v>319.20535695671305</v>
      </c>
      <c r="F448" s="17">
        <f t="shared" si="62"/>
        <v>100</v>
      </c>
      <c r="G448" s="18">
        <f t="shared" si="62"/>
        <v>353.11608074185432</v>
      </c>
      <c r="H448" s="8">
        <f t="shared" si="66"/>
        <v>-2.1564883434066484E-4</v>
      </c>
      <c r="I448" s="9">
        <f t="shared" si="66"/>
        <v>0</v>
      </c>
      <c r="J448" s="10">
        <f t="shared" si="66"/>
        <v>-2.2816594416816827E-3</v>
      </c>
      <c r="K448" s="26"/>
      <c r="L448" s="1"/>
      <c r="M448" s="22" t="e">
        <f t="shared" si="63"/>
        <v>#N/A</v>
      </c>
      <c r="N448" s="22" t="e">
        <f t="shared" si="64"/>
        <v>#N/A</v>
      </c>
      <c r="O448" s="22" t="e">
        <f t="shared" si="65"/>
        <v>#N/A</v>
      </c>
      <c r="P448" s="27" t="e">
        <f t="shared" si="67"/>
        <v>#N/A</v>
      </c>
      <c r="Q448" s="27" t="e">
        <f t="shared" si="68"/>
        <v>#N/A</v>
      </c>
      <c r="R448" s="27" t="e">
        <f t="shared" si="69"/>
        <v>#N/A</v>
      </c>
      <c r="S448" s="27" t="e">
        <f t="shared" si="70"/>
        <v>#N/A</v>
      </c>
      <c r="T448" s="28" t="e">
        <f t="shared" si="71"/>
        <v>#N/A</v>
      </c>
    </row>
    <row r="449" spans="1:20">
      <c r="A449" s="4">
        <v>45561</v>
      </c>
      <c r="B449" s="14">
        <v>1417.5919799169001</v>
      </c>
      <c r="C449" s="40">
        <v>100</v>
      </c>
      <c r="D449" s="15">
        <v>6175.33</v>
      </c>
      <c r="E449" s="16">
        <f t="shared" si="62"/>
        <v>319.27420806751786</v>
      </c>
      <c r="F449" s="17">
        <f t="shared" si="62"/>
        <v>100</v>
      </c>
      <c r="G449" s="18">
        <f t="shared" si="62"/>
        <v>353.92361389713682</v>
      </c>
      <c r="H449" s="8">
        <f t="shared" si="66"/>
        <v>2.1425158051209259E-3</v>
      </c>
      <c r="I449" s="9">
        <f t="shared" si="66"/>
        <v>0</v>
      </c>
      <c r="J449" s="10">
        <f t="shared" si="66"/>
        <v>4.4126736280538648E-3</v>
      </c>
      <c r="K449" s="26"/>
      <c r="L449" s="1"/>
      <c r="M449" s="22" t="e">
        <f t="shared" si="63"/>
        <v>#N/A</v>
      </c>
      <c r="N449" s="22" t="e">
        <f t="shared" si="64"/>
        <v>#N/A</v>
      </c>
      <c r="O449" s="22" t="e">
        <f t="shared" si="65"/>
        <v>#N/A</v>
      </c>
      <c r="P449" s="27" t="e">
        <f t="shared" si="67"/>
        <v>#N/A</v>
      </c>
      <c r="Q449" s="27" t="e">
        <f t="shared" si="68"/>
        <v>#N/A</v>
      </c>
      <c r="R449" s="27" t="e">
        <f t="shared" si="69"/>
        <v>#N/A</v>
      </c>
      <c r="S449" s="27" t="e">
        <f t="shared" si="70"/>
        <v>#N/A</v>
      </c>
      <c r="T449" s="28" t="e">
        <f t="shared" si="71"/>
        <v>#N/A</v>
      </c>
    </row>
    <row r="450" spans="1:20">
      <c r="A450" s="4">
        <v>45560</v>
      </c>
      <c r="B450" s="14">
        <v>1414.56126005991</v>
      </c>
      <c r="C450" s="40">
        <v>100</v>
      </c>
      <c r="D450" s="15">
        <v>6148.2</v>
      </c>
      <c r="E450" s="16">
        <f t="shared" si="62"/>
        <v>318.59162048524911</v>
      </c>
      <c r="F450" s="17">
        <f t="shared" si="62"/>
        <v>100</v>
      </c>
      <c r="G450" s="18">
        <f t="shared" si="62"/>
        <v>352.36872571382844</v>
      </c>
      <c r="H450" s="8">
        <f t="shared" si="66"/>
        <v>-2.3819353973223434E-3</v>
      </c>
      <c r="I450" s="9">
        <f t="shared" si="66"/>
        <v>0</v>
      </c>
      <c r="J450" s="10">
        <f t="shared" si="66"/>
        <v>-2.2443902415275607E-3</v>
      </c>
      <c r="K450" s="26"/>
      <c r="L450" s="1"/>
      <c r="M450" s="22" t="e">
        <f t="shared" si="63"/>
        <v>#N/A</v>
      </c>
      <c r="N450" s="22" t="e">
        <f t="shared" si="64"/>
        <v>#N/A</v>
      </c>
      <c r="O450" s="22" t="e">
        <f t="shared" si="65"/>
        <v>#N/A</v>
      </c>
      <c r="P450" s="27" t="e">
        <f t="shared" si="67"/>
        <v>#N/A</v>
      </c>
      <c r="Q450" s="27" t="e">
        <f t="shared" si="68"/>
        <v>#N/A</v>
      </c>
      <c r="R450" s="27" t="e">
        <f t="shared" si="69"/>
        <v>#N/A</v>
      </c>
      <c r="S450" s="27" t="e">
        <f t="shared" si="70"/>
        <v>#N/A</v>
      </c>
      <c r="T450" s="28" t="e">
        <f t="shared" si="71"/>
        <v>#N/A</v>
      </c>
    </row>
    <row r="451" spans="1:20">
      <c r="A451" s="4">
        <v>45559</v>
      </c>
      <c r="B451" s="14">
        <v>1417.9386984369501</v>
      </c>
      <c r="C451" s="40">
        <v>100</v>
      </c>
      <c r="D451" s="15">
        <v>6162.03</v>
      </c>
      <c r="E451" s="16">
        <f t="shared" si="62"/>
        <v>319.35229702575094</v>
      </c>
      <c r="F451" s="17">
        <f t="shared" si="62"/>
        <v>100</v>
      </c>
      <c r="G451" s="18">
        <f t="shared" si="62"/>
        <v>353.16135761855213</v>
      </c>
      <c r="H451" s="8">
        <f t="shared" si="66"/>
        <v>1.8500428482539633E-3</v>
      </c>
      <c r="I451" s="9">
        <f t="shared" si="66"/>
        <v>0</v>
      </c>
      <c r="J451" s="10">
        <f t="shared" si="66"/>
        <v>2.6391964606780061E-3</v>
      </c>
      <c r="K451" s="26"/>
      <c r="L451" s="1"/>
      <c r="M451" s="22" t="e">
        <f t="shared" si="63"/>
        <v>#N/A</v>
      </c>
      <c r="N451" s="22" t="e">
        <f t="shared" si="64"/>
        <v>#N/A</v>
      </c>
      <c r="O451" s="22" t="e">
        <f t="shared" si="65"/>
        <v>#N/A</v>
      </c>
      <c r="P451" s="27" t="e">
        <f t="shared" si="67"/>
        <v>#N/A</v>
      </c>
      <c r="Q451" s="27" t="e">
        <f t="shared" si="68"/>
        <v>#N/A</v>
      </c>
      <c r="R451" s="27" t="e">
        <f t="shared" si="69"/>
        <v>#N/A</v>
      </c>
      <c r="S451" s="27" t="e">
        <f t="shared" si="70"/>
        <v>#N/A</v>
      </c>
      <c r="T451" s="28" t="e">
        <f t="shared" si="71"/>
        <v>#N/A</v>
      </c>
    </row>
    <row r="452" spans="1:20">
      <c r="A452" s="4">
        <v>45558</v>
      </c>
      <c r="B452" s="14">
        <v>1415.32029524674</v>
      </c>
      <c r="C452" s="40">
        <v>100</v>
      </c>
      <c r="D452" s="15">
        <v>6145.81</v>
      </c>
      <c r="E452" s="16">
        <f t="shared" si="62"/>
        <v>318.76257260800645</v>
      </c>
      <c r="F452" s="17">
        <f t="shared" si="62"/>
        <v>100</v>
      </c>
      <c r="G452" s="18">
        <f t="shared" si="62"/>
        <v>352.23174883369182</v>
      </c>
      <c r="H452" s="8">
        <f t="shared" si="66"/>
        <v>1.2512220430880294E-3</v>
      </c>
      <c r="I452" s="9">
        <f t="shared" si="66"/>
        <v>0</v>
      </c>
      <c r="J452" s="10">
        <f t="shared" si="66"/>
        <v>2.5594931257464371E-3</v>
      </c>
      <c r="K452" s="26"/>
      <c r="L452" s="1"/>
      <c r="M452" s="22" t="e">
        <f t="shared" si="63"/>
        <v>#N/A</v>
      </c>
      <c r="N452" s="22" t="e">
        <f t="shared" si="64"/>
        <v>#N/A</v>
      </c>
      <c r="O452" s="22" t="e">
        <f t="shared" si="65"/>
        <v>#N/A</v>
      </c>
      <c r="P452" s="27" t="e">
        <f t="shared" si="67"/>
        <v>#N/A</v>
      </c>
      <c r="Q452" s="27" t="e">
        <f t="shared" si="68"/>
        <v>#N/A</v>
      </c>
      <c r="R452" s="27" t="e">
        <f t="shared" si="69"/>
        <v>#N/A</v>
      </c>
      <c r="S452" s="27" t="e">
        <f t="shared" si="70"/>
        <v>#N/A</v>
      </c>
      <c r="T452" s="28" t="e">
        <f t="shared" si="71"/>
        <v>#N/A</v>
      </c>
    </row>
    <row r="453" spans="1:20">
      <c r="A453" s="4">
        <v>45555</v>
      </c>
      <c r="B453" s="14">
        <v>1413.55162829038</v>
      </c>
      <c r="C453" s="40">
        <v>100</v>
      </c>
      <c r="D453" s="15">
        <v>6130.12</v>
      </c>
      <c r="E453" s="16">
        <f t="shared" si="62"/>
        <v>318.36422826786696</v>
      </c>
      <c r="F453" s="17">
        <f t="shared" si="62"/>
        <v>100</v>
      </c>
      <c r="G453" s="18">
        <f t="shared" si="62"/>
        <v>351.33251567497052</v>
      </c>
      <c r="H453" s="8">
        <f t="shared" si="66"/>
        <v>-1.269048338892631E-3</v>
      </c>
      <c r="I453" s="9">
        <f t="shared" si="66"/>
        <v>0</v>
      </c>
      <c r="J453" s="10">
        <f t="shared" si="66"/>
        <v>-2.7687672641261152E-3</v>
      </c>
      <c r="K453" s="26"/>
      <c r="L453" s="1"/>
      <c r="M453" s="22" t="e">
        <f t="shared" si="63"/>
        <v>#N/A</v>
      </c>
      <c r="N453" s="22" t="e">
        <f t="shared" si="64"/>
        <v>#N/A</v>
      </c>
      <c r="O453" s="22" t="e">
        <f t="shared" si="65"/>
        <v>#N/A</v>
      </c>
      <c r="P453" s="27" t="e">
        <f t="shared" si="67"/>
        <v>#N/A</v>
      </c>
      <c r="Q453" s="27" t="e">
        <f t="shared" si="68"/>
        <v>#N/A</v>
      </c>
      <c r="R453" s="27" t="e">
        <f t="shared" si="69"/>
        <v>#N/A</v>
      </c>
      <c r="S453" s="27" t="e">
        <f t="shared" si="70"/>
        <v>#N/A</v>
      </c>
      <c r="T453" s="28" t="e">
        <f t="shared" si="71"/>
        <v>#N/A</v>
      </c>
    </row>
    <row r="454" spans="1:20">
      <c r="A454" s="4">
        <v>45554</v>
      </c>
      <c r="B454" s="14">
        <v>1415.3477730307</v>
      </c>
      <c r="C454" s="40">
        <v>100</v>
      </c>
      <c r="D454" s="15">
        <v>6147.14</v>
      </c>
      <c r="E454" s="16">
        <f t="shared" ref="E454:G517" si="72">B454/B455*E455</f>
        <v>318.76876123480287</v>
      </c>
      <c r="F454" s="17">
        <f t="shared" si="72"/>
        <v>100</v>
      </c>
      <c r="G454" s="18">
        <f t="shared" si="72"/>
        <v>352.30797446155026</v>
      </c>
      <c r="H454" s="8">
        <f t="shared" si="66"/>
        <v>9.0031917808179873E-3</v>
      </c>
      <c r="I454" s="9">
        <f t="shared" si="66"/>
        <v>0</v>
      </c>
      <c r="J454" s="10">
        <f t="shared" si="66"/>
        <v>1.7258412835003289E-2</v>
      </c>
      <c r="K454" s="26"/>
      <c r="L454" s="1"/>
      <c r="M454" s="22" t="e">
        <f t="shared" ref="M454:M517" si="73">VLOOKUP($L454,$A:$G,5,FALSE)</f>
        <v>#N/A</v>
      </c>
      <c r="N454" s="22" t="e">
        <f t="shared" ref="N454:N517" si="74">VLOOKUP($L454,$A:$G,6,FALSE)</f>
        <v>#N/A</v>
      </c>
      <c r="O454" s="22" t="e">
        <f t="shared" ref="O454:O517" si="75">VLOOKUP($L454,$A:$G,7,FALSE)</f>
        <v>#N/A</v>
      </c>
      <c r="P454" s="27" t="e">
        <f t="shared" si="67"/>
        <v>#N/A</v>
      </c>
      <c r="Q454" s="27" t="e">
        <f t="shared" si="68"/>
        <v>#N/A</v>
      </c>
      <c r="R454" s="27" t="e">
        <f t="shared" si="69"/>
        <v>#N/A</v>
      </c>
      <c r="S454" s="27" t="e">
        <f t="shared" si="70"/>
        <v>#N/A</v>
      </c>
      <c r="T454" s="28" t="e">
        <f t="shared" si="71"/>
        <v>#N/A</v>
      </c>
    </row>
    <row r="455" spans="1:20">
      <c r="A455" s="4">
        <v>45553</v>
      </c>
      <c r="B455" s="14">
        <v>1402.7188264218601</v>
      </c>
      <c r="C455" s="40">
        <v>100</v>
      </c>
      <c r="D455" s="15">
        <v>6042.85</v>
      </c>
      <c r="E455" s="16">
        <f t="shared" si="72"/>
        <v>315.92443297646952</v>
      </c>
      <c r="F455" s="17">
        <f t="shared" si="72"/>
        <v>100</v>
      </c>
      <c r="G455" s="18">
        <f t="shared" si="72"/>
        <v>346.33085361240825</v>
      </c>
      <c r="H455" s="8">
        <f t="shared" ref="H455:J518" si="76">E455/E456-1</f>
        <v>-2.9664408088443395E-3</v>
      </c>
      <c r="I455" s="9">
        <f t="shared" si="76"/>
        <v>0</v>
      </c>
      <c r="J455" s="10">
        <f t="shared" si="76"/>
        <v>-3.2363046744972035E-3</v>
      </c>
      <c r="K455" s="26"/>
      <c r="L455" s="1"/>
      <c r="M455" s="22" t="e">
        <f t="shared" si="73"/>
        <v>#N/A</v>
      </c>
      <c r="N455" s="22" t="e">
        <f t="shared" si="74"/>
        <v>#N/A</v>
      </c>
      <c r="O455" s="22" t="e">
        <f t="shared" si="75"/>
        <v>#N/A</v>
      </c>
      <c r="P455" s="27" t="e">
        <f t="shared" ref="P455:P518" si="77">M455/M456-1</f>
        <v>#N/A</v>
      </c>
      <c r="Q455" s="27" t="e">
        <f t="shared" ref="Q455:Q518" si="78">N455/N456-1</f>
        <v>#N/A</v>
      </c>
      <c r="R455" s="27" t="e">
        <f t="shared" ref="R455:R518" si="79">O455/O456-1</f>
        <v>#N/A</v>
      </c>
      <c r="S455" s="27" t="e">
        <f t="shared" ref="S455:S518" si="80">Q455-P455</f>
        <v>#N/A</v>
      </c>
      <c r="T455" s="28" t="e">
        <f t="shared" ref="T455:T518" si="81">Q455-R455</f>
        <v>#N/A</v>
      </c>
    </row>
    <row r="456" spans="1:20">
      <c r="A456" s="4">
        <v>45552</v>
      </c>
      <c r="B456" s="14">
        <v>1406.8922891219599</v>
      </c>
      <c r="C456" s="40">
        <v>100</v>
      </c>
      <c r="D456" s="15">
        <v>6062.47</v>
      </c>
      <c r="E456" s="16">
        <f t="shared" si="72"/>
        <v>316.8643924410764</v>
      </c>
      <c r="F456" s="17">
        <f t="shared" si="72"/>
        <v>100</v>
      </c>
      <c r="G456" s="18">
        <f t="shared" si="72"/>
        <v>347.45532490457589</v>
      </c>
      <c r="H456" s="8">
        <f t="shared" si="76"/>
        <v>-5.5775430468796294E-4</v>
      </c>
      <c r="I456" s="9">
        <f t="shared" si="76"/>
        <v>0</v>
      </c>
      <c r="J456" s="10">
        <f t="shared" si="76"/>
        <v>1.7652687497937691E-4</v>
      </c>
      <c r="K456" s="26"/>
      <c r="L456" s="1"/>
      <c r="M456" s="22" t="e">
        <f t="shared" si="73"/>
        <v>#N/A</v>
      </c>
      <c r="N456" s="22" t="e">
        <f t="shared" si="74"/>
        <v>#N/A</v>
      </c>
      <c r="O456" s="22" t="e">
        <f t="shared" si="75"/>
        <v>#N/A</v>
      </c>
      <c r="P456" s="27" t="e">
        <f t="shared" si="77"/>
        <v>#N/A</v>
      </c>
      <c r="Q456" s="27" t="e">
        <f t="shared" si="78"/>
        <v>#N/A</v>
      </c>
      <c r="R456" s="27" t="e">
        <f t="shared" si="79"/>
        <v>#N/A</v>
      </c>
      <c r="S456" s="27" t="e">
        <f t="shared" si="80"/>
        <v>#N/A</v>
      </c>
      <c r="T456" s="28" t="e">
        <f t="shared" si="81"/>
        <v>#N/A</v>
      </c>
    </row>
    <row r="457" spans="1:20">
      <c r="A457" s="4">
        <v>45551</v>
      </c>
      <c r="B457" s="14">
        <v>1407.67742726663</v>
      </c>
      <c r="C457" s="40">
        <v>100</v>
      </c>
      <c r="D457" s="15">
        <v>6061.4</v>
      </c>
      <c r="E457" s="16">
        <f t="shared" si="72"/>
        <v>317.04122354827399</v>
      </c>
      <c r="F457" s="17">
        <f t="shared" si="72"/>
        <v>100</v>
      </c>
      <c r="G457" s="18">
        <f t="shared" si="72"/>
        <v>347.39400052727621</v>
      </c>
      <c r="H457" s="8">
        <f t="shared" si="76"/>
        <v>1.3648530666017233E-3</v>
      </c>
      <c r="I457" s="9">
        <f t="shared" si="76"/>
        <v>0</v>
      </c>
      <c r="J457" s="10">
        <f t="shared" si="76"/>
        <v>1.4655028558305805E-3</v>
      </c>
      <c r="K457" s="26"/>
      <c r="L457" s="1"/>
      <c r="M457" s="22" t="e">
        <f t="shared" si="73"/>
        <v>#N/A</v>
      </c>
      <c r="N457" s="22" t="e">
        <f t="shared" si="74"/>
        <v>#N/A</v>
      </c>
      <c r="O457" s="22" t="e">
        <f t="shared" si="75"/>
        <v>#N/A</v>
      </c>
      <c r="P457" s="27" t="e">
        <f t="shared" si="77"/>
        <v>#N/A</v>
      </c>
      <c r="Q457" s="27" t="e">
        <f t="shared" si="78"/>
        <v>#N/A</v>
      </c>
      <c r="R457" s="27" t="e">
        <f t="shared" si="79"/>
        <v>#N/A</v>
      </c>
      <c r="S457" s="27" t="e">
        <f t="shared" si="80"/>
        <v>#N/A</v>
      </c>
      <c r="T457" s="28" t="e">
        <f t="shared" si="81"/>
        <v>#N/A</v>
      </c>
    </row>
    <row r="458" spans="1:20">
      <c r="A458" s="4">
        <v>45548</v>
      </c>
      <c r="B458" s="14">
        <v>1405.7587730942701</v>
      </c>
      <c r="C458" s="40">
        <v>100</v>
      </c>
      <c r="D458" s="15">
        <v>6052.53</v>
      </c>
      <c r="E458" s="16">
        <f t="shared" si="72"/>
        <v>316.60909864906881</v>
      </c>
      <c r="F458" s="17">
        <f t="shared" si="72"/>
        <v>100</v>
      </c>
      <c r="G458" s="18">
        <f t="shared" si="72"/>
        <v>346.88563863321264</v>
      </c>
      <c r="H458" s="8">
        <f t="shared" si="76"/>
        <v>3.7347815330197598E-3</v>
      </c>
      <c r="I458" s="9">
        <f t="shared" si="76"/>
        <v>0</v>
      </c>
      <c r="J458" s="10">
        <f t="shared" si="76"/>
        <v>4.9095461367831827E-3</v>
      </c>
      <c r="K458" s="26"/>
      <c r="L458" s="1"/>
      <c r="M458" s="22" t="e">
        <f t="shared" si="73"/>
        <v>#N/A</v>
      </c>
      <c r="N458" s="22" t="e">
        <f t="shared" si="74"/>
        <v>#N/A</v>
      </c>
      <c r="O458" s="22" t="e">
        <f t="shared" si="75"/>
        <v>#N/A</v>
      </c>
      <c r="P458" s="27" t="e">
        <f t="shared" si="77"/>
        <v>#N/A</v>
      </c>
      <c r="Q458" s="27" t="e">
        <f t="shared" si="78"/>
        <v>#N/A</v>
      </c>
      <c r="R458" s="27" t="e">
        <f t="shared" si="79"/>
        <v>#N/A</v>
      </c>
      <c r="S458" s="27" t="e">
        <f t="shared" si="80"/>
        <v>#N/A</v>
      </c>
      <c r="T458" s="28" t="e">
        <f t="shared" si="81"/>
        <v>#N/A</v>
      </c>
    </row>
    <row r="459" spans="1:20">
      <c r="A459" s="4">
        <v>45547</v>
      </c>
      <c r="B459" s="14">
        <v>1400.5281065853201</v>
      </c>
      <c r="C459" s="40">
        <v>100</v>
      </c>
      <c r="D459" s="15">
        <v>6022.96</v>
      </c>
      <c r="E459" s="16">
        <f t="shared" si="72"/>
        <v>315.43103265337362</v>
      </c>
      <c r="F459" s="17">
        <f t="shared" si="72"/>
        <v>100</v>
      </c>
      <c r="G459" s="18">
        <f t="shared" si="72"/>
        <v>345.19090794466024</v>
      </c>
      <c r="H459" s="8">
        <f t="shared" si="76"/>
        <v>3.8415973174608098E-3</v>
      </c>
      <c r="I459" s="9">
        <f t="shared" si="76"/>
        <v>0</v>
      </c>
      <c r="J459" s="10">
        <f t="shared" si="76"/>
        <v>7.3709334006812899E-3</v>
      </c>
      <c r="K459" s="26"/>
      <c r="L459" s="1"/>
      <c r="M459" s="22" t="e">
        <f t="shared" si="73"/>
        <v>#N/A</v>
      </c>
      <c r="N459" s="22" t="e">
        <f t="shared" si="74"/>
        <v>#N/A</v>
      </c>
      <c r="O459" s="22" t="e">
        <f t="shared" si="75"/>
        <v>#N/A</v>
      </c>
      <c r="P459" s="27" t="e">
        <f t="shared" si="77"/>
        <v>#N/A</v>
      </c>
      <c r="Q459" s="27" t="e">
        <f t="shared" si="78"/>
        <v>#N/A</v>
      </c>
      <c r="R459" s="27" t="e">
        <f t="shared" si="79"/>
        <v>#N/A</v>
      </c>
      <c r="S459" s="27" t="e">
        <f t="shared" si="80"/>
        <v>#N/A</v>
      </c>
      <c r="T459" s="28" t="e">
        <f t="shared" si="81"/>
        <v>#N/A</v>
      </c>
    </row>
    <row r="460" spans="1:20">
      <c r="A460" s="4">
        <v>45546</v>
      </c>
      <c r="B460" s="14">
        <v>1395.1684312822999</v>
      </c>
      <c r="C460" s="40">
        <v>100</v>
      </c>
      <c r="D460" s="15">
        <v>5978.89</v>
      </c>
      <c r="E460" s="16">
        <f t="shared" si="72"/>
        <v>314.22391092010093</v>
      </c>
      <c r="F460" s="17">
        <f t="shared" si="72"/>
        <v>100</v>
      </c>
      <c r="G460" s="18">
        <f t="shared" si="72"/>
        <v>342.66514597494421</v>
      </c>
      <c r="H460" s="8">
        <f t="shared" si="76"/>
        <v>5.651554010938753E-3</v>
      </c>
      <c r="I460" s="9">
        <f t="shared" si="76"/>
        <v>0</v>
      </c>
      <c r="J460" s="10">
        <f t="shared" si="76"/>
        <v>1.0401633166253754E-2</v>
      </c>
      <c r="K460" s="26"/>
      <c r="L460" s="1"/>
      <c r="M460" s="22" t="e">
        <f t="shared" si="73"/>
        <v>#N/A</v>
      </c>
      <c r="N460" s="22" t="e">
        <f t="shared" si="74"/>
        <v>#N/A</v>
      </c>
      <c r="O460" s="22" t="e">
        <f t="shared" si="75"/>
        <v>#N/A</v>
      </c>
      <c r="P460" s="27" t="e">
        <f t="shared" si="77"/>
        <v>#N/A</v>
      </c>
      <c r="Q460" s="27" t="e">
        <f t="shared" si="78"/>
        <v>#N/A</v>
      </c>
      <c r="R460" s="27" t="e">
        <f t="shared" si="79"/>
        <v>#N/A</v>
      </c>
      <c r="S460" s="27" t="e">
        <f t="shared" si="80"/>
        <v>#N/A</v>
      </c>
      <c r="T460" s="28" t="e">
        <f t="shared" si="81"/>
        <v>#N/A</v>
      </c>
    </row>
    <row r="461" spans="1:20">
      <c r="A461" s="4">
        <v>45545</v>
      </c>
      <c r="B461" s="14">
        <v>1387.32787287785</v>
      </c>
      <c r="C461" s="40">
        <v>100</v>
      </c>
      <c r="D461" s="15">
        <v>5917.34</v>
      </c>
      <c r="E461" s="16">
        <f t="shared" si="72"/>
        <v>312.45803744532674</v>
      </c>
      <c r="F461" s="17">
        <f t="shared" si="72"/>
        <v>100</v>
      </c>
      <c r="G461" s="18">
        <f t="shared" si="72"/>
        <v>339.13756146765979</v>
      </c>
      <c r="H461" s="8">
        <f t="shared" si="76"/>
        <v>4.0828033552033904E-3</v>
      </c>
      <c r="I461" s="9">
        <f t="shared" si="76"/>
        <v>0</v>
      </c>
      <c r="J461" s="10">
        <f t="shared" si="76"/>
        <v>4.4712272958751242E-3</v>
      </c>
      <c r="K461" s="26"/>
      <c r="L461" s="1"/>
      <c r="M461" s="22" t="e">
        <f t="shared" si="73"/>
        <v>#N/A</v>
      </c>
      <c r="N461" s="22" t="e">
        <f t="shared" si="74"/>
        <v>#N/A</v>
      </c>
      <c r="O461" s="22" t="e">
        <f t="shared" si="75"/>
        <v>#N/A</v>
      </c>
      <c r="P461" s="27" t="e">
        <f t="shared" si="77"/>
        <v>#N/A</v>
      </c>
      <c r="Q461" s="27" t="e">
        <f t="shared" si="78"/>
        <v>#N/A</v>
      </c>
      <c r="R461" s="27" t="e">
        <f t="shared" si="79"/>
        <v>#N/A</v>
      </c>
      <c r="S461" s="27" t="e">
        <f t="shared" si="80"/>
        <v>#N/A</v>
      </c>
      <c r="T461" s="28" t="e">
        <f t="shared" si="81"/>
        <v>#N/A</v>
      </c>
    </row>
    <row r="462" spans="1:20">
      <c r="A462" s="4">
        <v>45544</v>
      </c>
      <c r="B462" s="14">
        <v>1381.68671771094</v>
      </c>
      <c r="C462" s="40">
        <v>100</v>
      </c>
      <c r="D462" s="15">
        <v>5891</v>
      </c>
      <c r="E462" s="16">
        <f t="shared" si="72"/>
        <v>311.18751999459539</v>
      </c>
      <c r="F462" s="17">
        <f t="shared" si="72"/>
        <v>100</v>
      </c>
      <c r="G462" s="18">
        <f t="shared" si="72"/>
        <v>337.62795016104934</v>
      </c>
      <c r="H462" s="8">
        <f t="shared" si="76"/>
        <v>6.5743607296306905E-3</v>
      </c>
      <c r="I462" s="9">
        <f t="shared" si="76"/>
        <v>0</v>
      </c>
      <c r="J462" s="10">
        <f t="shared" si="76"/>
        <v>1.1071845999907293E-2</v>
      </c>
      <c r="K462" s="26"/>
      <c r="L462" s="1"/>
      <c r="M462" s="22" t="e">
        <f t="shared" si="73"/>
        <v>#N/A</v>
      </c>
      <c r="N462" s="22" t="e">
        <f t="shared" si="74"/>
        <v>#N/A</v>
      </c>
      <c r="O462" s="22" t="e">
        <f t="shared" si="75"/>
        <v>#N/A</v>
      </c>
      <c r="P462" s="27" t="e">
        <f t="shared" si="77"/>
        <v>#N/A</v>
      </c>
      <c r="Q462" s="27" t="e">
        <f t="shared" si="78"/>
        <v>#N/A</v>
      </c>
      <c r="R462" s="27" t="e">
        <f t="shared" si="79"/>
        <v>#N/A</v>
      </c>
      <c r="S462" s="27" t="e">
        <f t="shared" si="80"/>
        <v>#N/A</v>
      </c>
      <c r="T462" s="28" t="e">
        <f t="shared" si="81"/>
        <v>#N/A</v>
      </c>
    </row>
    <row r="463" spans="1:20">
      <c r="A463" s="4">
        <v>45541</v>
      </c>
      <c r="B463" s="14">
        <v>1372.6623403256599</v>
      </c>
      <c r="C463" s="40">
        <v>100</v>
      </c>
      <c r="D463" s="15">
        <v>5826.49</v>
      </c>
      <c r="E463" s="16">
        <f t="shared" si="72"/>
        <v>309.15502334971694</v>
      </c>
      <c r="F463" s="17">
        <f t="shared" si="72"/>
        <v>100</v>
      </c>
      <c r="G463" s="18">
        <f t="shared" si="72"/>
        <v>333.93072064740323</v>
      </c>
      <c r="H463" s="8">
        <f t="shared" si="76"/>
        <v>-8.944856529485623E-3</v>
      </c>
      <c r="I463" s="9">
        <f t="shared" si="76"/>
        <v>0</v>
      </c>
      <c r="J463" s="10">
        <f t="shared" si="76"/>
        <v>-1.6826943358402735E-2</v>
      </c>
      <c r="K463" s="26"/>
      <c r="L463" s="1"/>
      <c r="M463" s="22" t="e">
        <f t="shared" si="73"/>
        <v>#N/A</v>
      </c>
      <c r="N463" s="22" t="e">
        <f t="shared" si="74"/>
        <v>#N/A</v>
      </c>
      <c r="O463" s="22" t="e">
        <f t="shared" si="75"/>
        <v>#N/A</v>
      </c>
      <c r="P463" s="27" t="e">
        <f t="shared" si="77"/>
        <v>#N/A</v>
      </c>
      <c r="Q463" s="27" t="e">
        <f t="shared" si="78"/>
        <v>#N/A</v>
      </c>
      <c r="R463" s="27" t="e">
        <f t="shared" si="79"/>
        <v>#N/A</v>
      </c>
      <c r="S463" s="27" t="e">
        <f t="shared" si="80"/>
        <v>#N/A</v>
      </c>
      <c r="T463" s="28" t="e">
        <f t="shared" si="81"/>
        <v>#N/A</v>
      </c>
    </row>
    <row r="464" spans="1:20">
      <c r="A464" s="4">
        <v>45540</v>
      </c>
      <c r="B464" s="14">
        <v>1385.0514266227599</v>
      </c>
      <c r="C464" s="40">
        <v>100</v>
      </c>
      <c r="D464" s="15">
        <v>5926.21</v>
      </c>
      <c r="E464" s="16">
        <f t="shared" si="72"/>
        <v>311.9453295677435</v>
      </c>
      <c r="F464" s="17">
        <f t="shared" si="72"/>
        <v>100</v>
      </c>
      <c r="G464" s="18">
        <f t="shared" si="72"/>
        <v>339.64592336172336</v>
      </c>
      <c r="H464" s="8">
        <f t="shared" si="76"/>
        <v>-1.2193495754500017E-3</v>
      </c>
      <c r="I464" s="9">
        <f t="shared" si="76"/>
        <v>0</v>
      </c>
      <c r="J464" s="10">
        <f t="shared" si="76"/>
        <v>-3.2092631309825759E-3</v>
      </c>
      <c r="K464" s="26"/>
      <c r="L464" s="1"/>
      <c r="M464" s="22" t="e">
        <f t="shared" si="73"/>
        <v>#N/A</v>
      </c>
      <c r="N464" s="22" t="e">
        <f t="shared" si="74"/>
        <v>#N/A</v>
      </c>
      <c r="O464" s="22" t="e">
        <f t="shared" si="75"/>
        <v>#N/A</v>
      </c>
      <c r="P464" s="27" t="e">
        <f t="shared" si="77"/>
        <v>#N/A</v>
      </c>
      <c r="Q464" s="27" t="e">
        <f t="shared" si="78"/>
        <v>#N/A</v>
      </c>
      <c r="R464" s="27" t="e">
        <f t="shared" si="79"/>
        <v>#N/A</v>
      </c>
      <c r="S464" s="27" t="e">
        <f t="shared" si="80"/>
        <v>#N/A</v>
      </c>
      <c r="T464" s="28" t="e">
        <f t="shared" si="81"/>
        <v>#N/A</v>
      </c>
    </row>
    <row r="465" spans="1:20">
      <c r="A465" s="4">
        <v>45539</v>
      </c>
      <c r="B465" s="14">
        <v>1386.74235031888</v>
      </c>
      <c r="C465" s="40">
        <v>100</v>
      </c>
      <c r="D465" s="15">
        <v>5945.29</v>
      </c>
      <c r="E465" s="16">
        <f t="shared" si="72"/>
        <v>312.32616434363786</v>
      </c>
      <c r="F465" s="17">
        <f t="shared" si="72"/>
        <v>100</v>
      </c>
      <c r="G465" s="18">
        <f t="shared" si="72"/>
        <v>340.73944590273044</v>
      </c>
      <c r="H465" s="8">
        <f t="shared" si="76"/>
        <v>7.6520313662675754E-4</v>
      </c>
      <c r="I465" s="9">
        <f t="shared" si="76"/>
        <v>0</v>
      </c>
      <c r="J465" s="10">
        <f t="shared" si="76"/>
        <v>-2.1198673362515796E-3</v>
      </c>
      <c r="K465" s="26"/>
      <c r="L465" s="1"/>
      <c r="M465" s="22" t="e">
        <f t="shared" si="73"/>
        <v>#N/A</v>
      </c>
      <c r="N465" s="22" t="e">
        <f t="shared" si="74"/>
        <v>#N/A</v>
      </c>
      <c r="O465" s="22" t="e">
        <f t="shared" si="75"/>
        <v>#N/A</v>
      </c>
      <c r="P465" s="27" t="e">
        <f t="shared" si="77"/>
        <v>#N/A</v>
      </c>
      <c r="Q465" s="27" t="e">
        <f t="shared" si="78"/>
        <v>#N/A</v>
      </c>
      <c r="R465" s="27" t="e">
        <f t="shared" si="79"/>
        <v>#N/A</v>
      </c>
      <c r="S465" s="27" t="e">
        <f t="shared" si="80"/>
        <v>#N/A</v>
      </c>
      <c r="T465" s="28" t="e">
        <f t="shared" si="81"/>
        <v>#N/A</v>
      </c>
    </row>
    <row r="466" spans="1:20">
      <c r="A466" s="4">
        <v>45538</v>
      </c>
      <c r="B466" s="14">
        <v>1385.68202208921</v>
      </c>
      <c r="C466" s="40">
        <v>100</v>
      </c>
      <c r="D466" s="15">
        <v>5957.92</v>
      </c>
      <c r="E466" s="16">
        <f t="shared" si="72"/>
        <v>312.08735412136264</v>
      </c>
      <c r="F466" s="17">
        <f t="shared" si="72"/>
        <v>100</v>
      </c>
      <c r="G466" s="18">
        <f t="shared" si="72"/>
        <v>341.46330280487507</v>
      </c>
      <c r="H466" s="8">
        <f t="shared" si="76"/>
        <v>-1.1027792271592785E-2</v>
      </c>
      <c r="I466" s="9">
        <f t="shared" si="76"/>
        <v>0</v>
      </c>
      <c r="J466" s="10">
        <f t="shared" si="76"/>
        <v>-2.1065931881179112E-2</v>
      </c>
      <c r="K466" s="26"/>
      <c r="L466" s="1"/>
      <c r="M466" s="22" t="e">
        <f t="shared" si="73"/>
        <v>#N/A</v>
      </c>
      <c r="N466" s="22" t="e">
        <f t="shared" si="74"/>
        <v>#N/A</v>
      </c>
      <c r="O466" s="22" t="e">
        <f t="shared" si="75"/>
        <v>#N/A</v>
      </c>
      <c r="P466" s="27" t="e">
        <f t="shared" si="77"/>
        <v>#N/A</v>
      </c>
      <c r="Q466" s="27" t="e">
        <f t="shared" si="78"/>
        <v>#N/A</v>
      </c>
      <c r="R466" s="27" t="e">
        <f t="shared" si="79"/>
        <v>#N/A</v>
      </c>
      <c r="S466" s="27" t="e">
        <f t="shared" si="80"/>
        <v>#N/A</v>
      </c>
      <c r="T466" s="28" t="e">
        <f t="shared" si="81"/>
        <v>#N/A</v>
      </c>
    </row>
    <row r="467" spans="1:20">
      <c r="A467" s="4">
        <v>45534</v>
      </c>
      <c r="B467" s="14">
        <v>1401.13343050561</v>
      </c>
      <c r="C467" s="40">
        <v>100</v>
      </c>
      <c r="D467" s="15">
        <v>6086.13</v>
      </c>
      <c r="E467" s="16">
        <f t="shared" si="72"/>
        <v>315.56736547552049</v>
      </c>
      <c r="F467" s="17">
        <f t="shared" si="72"/>
        <v>100</v>
      </c>
      <c r="G467" s="18">
        <f t="shared" si="72"/>
        <v>348.81133870542646</v>
      </c>
      <c r="H467" s="8">
        <f t="shared" si="76"/>
        <v>4.289456333158137E-3</v>
      </c>
      <c r="I467" s="9">
        <f t="shared" si="76"/>
        <v>0</v>
      </c>
      <c r="J467" s="10">
        <f t="shared" si="76"/>
        <v>9.0909090909090384E-3</v>
      </c>
      <c r="K467" s="26"/>
      <c r="L467" s="1"/>
      <c r="M467" s="22" t="e">
        <f t="shared" si="73"/>
        <v>#N/A</v>
      </c>
      <c r="N467" s="22" t="e">
        <f t="shared" si="74"/>
        <v>#N/A</v>
      </c>
      <c r="O467" s="22" t="e">
        <f t="shared" si="75"/>
        <v>#N/A</v>
      </c>
      <c r="P467" s="27" t="e">
        <f t="shared" si="77"/>
        <v>#N/A</v>
      </c>
      <c r="Q467" s="27" t="e">
        <f t="shared" si="78"/>
        <v>#N/A</v>
      </c>
      <c r="R467" s="27" t="e">
        <f t="shared" si="79"/>
        <v>#N/A</v>
      </c>
      <c r="S467" s="27" t="e">
        <f t="shared" si="80"/>
        <v>#N/A</v>
      </c>
      <c r="T467" s="28" t="e">
        <f t="shared" si="81"/>
        <v>#N/A</v>
      </c>
    </row>
    <row r="468" spans="1:20">
      <c r="A468" s="4">
        <v>45533</v>
      </c>
      <c r="B468" s="14">
        <v>1395.1489997927499</v>
      </c>
      <c r="C468" s="40">
        <v>100</v>
      </c>
      <c r="D468" s="15">
        <v>6031.3</v>
      </c>
      <c r="E468" s="16">
        <f t="shared" si="72"/>
        <v>314.21953450324355</v>
      </c>
      <c r="F468" s="17">
        <f t="shared" si="72"/>
        <v>100</v>
      </c>
      <c r="G468" s="18">
        <f t="shared" si="72"/>
        <v>345.6688942125848</v>
      </c>
      <c r="H468" s="8">
        <f t="shared" si="76"/>
        <v>-8.0552896138053054E-4</v>
      </c>
      <c r="I468" s="9">
        <f t="shared" si="76"/>
        <v>0</v>
      </c>
      <c r="J468" s="10">
        <f t="shared" si="76"/>
        <v>-4.4764464310231844E-5</v>
      </c>
      <c r="K468" s="26"/>
      <c r="L468" s="1"/>
      <c r="M468" s="22" t="e">
        <f t="shared" si="73"/>
        <v>#N/A</v>
      </c>
      <c r="N468" s="22" t="e">
        <f t="shared" si="74"/>
        <v>#N/A</v>
      </c>
      <c r="O468" s="22" t="e">
        <f t="shared" si="75"/>
        <v>#N/A</v>
      </c>
      <c r="P468" s="27" t="e">
        <f t="shared" si="77"/>
        <v>#N/A</v>
      </c>
      <c r="Q468" s="27" t="e">
        <f t="shared" si="78"/>
        <v>#N/A</v>
      </c>
      <c r="R468" s="27" t="e">
        <f t="shared" si="79"/>
        <v>#N/A</v>
      </c>
      <c r="S468" s="27" t="e">
        <f t="shared" si="80"/>
        <v>#N/A</v>
      </c>
      <c r="T468" s="28" t="e">
        <f t="shared" si="81"/>
        <v>#N/A</v>
      </c>
    </row>
    <row r="469" spans="1:20">
      <c r="A469" s="4">
        <v>45532</v>
      </c>
      <c r="B469" s="14">
        <v>1396.27373872731</v>
      </c>
      <c r="C469" s="40">
        <v>100</v>
      </c>
      <c r="D469" s="15">
        <v>6031.57</v>
      </c>
      <c r="E469" s="16">
        <f t="shared" si="72"/>
        <v>314.47285149268885</v>
      </c>
      <c r="F469" s="17">
        <f t="shared" si="72"/>
        <v>100</v>
      </c>
      <c r="G469" s="18">
        <f t="shared" si="72"/>
        <v>345.68436858816506</v>
      </c>
      <c r="H469" s="8">
        <f t="shared" si="76"/>
        <v>-3.5835009913740556E-3</v>
      </c>
      <c r="I469" s="9">
        <f t="shared" si="76"/>
        <v>0</v>
      </c>
      <c r="J469" s="10">
        <f t="shared" si="76"/>
        <v>-6.1117281244953414E-3</v>
      </c>
      <c r="K469" s="26"/>
      <c r="L469" s="1"/>
      <c r="M469" s="22" t="e">
        <f t="shared" si="73"/>
        <v>#N/A</v>
      </c>
      <c r="N469" s="22" t="e">
        <f t="shared" si="74"/>
        <v>#N/A</v>
      </c>
      <c r="O469" s="22" t="e">
        <f t="shared" si="75"/>
        <v>#N/A</v>
      </c>
      <c r="P469" s="27" t="e">
        <f t="shared" si="77"/>
        <v>#N/A</v>
      </c>
      <c r="Q469" s="27" t="e">
        <f t="shared" si="78"/>
        <v>#N/A</v>
      </c>
      <c r="R469" s="27" t="e">
        <f t="shared" si="79"/>
        <v>#N/A</v>
      </c>
      <c r="S469" s="27" t="e">
        <f t="shared" si="80"/>
        <v>#N/A</v>
      </c>
      <c r="T469" s="28" t="e">
        <f t="shared" si="81"/>
        <v>#N/A</v>
      </c>
    </row>
    <row r="470" spans="1:20">
      <c r="A470" s="4">
        <v>45531</v>
      </c>
      <c r="B470" s="14">
        <v>1401.2952817587</v>
      </c>
      <c r="C470" s="40">
        <v>100</v>
      </c>
      <c r="D470" s="15">
        <v>6068.66</v>
      </c>
      <c r="E470" s="16">
        <f t="shared" si="72"/>
        <v>315.6038180876875</v>
      </c>
      <c r="F470" s="17">
        <f t="shared" si="72"/>
        <v>100</v>
      </c>
      <c r="G470" s="18">
        <f t="shared" si="72"/>
        <v>347.81008929287958</v>
      </c>
      <c r="H470" s="8">
        <f t="shared" si="76"/>
        <v>5.4134214095702404E-4</v>
      </c>
      <c r="I470" s="9">
        <f t="shared" si="76"/>
        <v>0</v>
      </c>
      <c r="J470" s="10">
        <f t="shared" si="76"/>
        <v>1.3761649549859367E-3</v>
      </c>
      <c r="K470" s="26"/>
      <c r="L470" s="1"/>
      <c r="M470" s="22" t="e">
        <f t="shared" si="73"/>
        <v>#N/A</v>
      </c>
      <c r="N470" s="22" t="e">
        <f t="shared" si="74"/>
        <v>#N/A</v>
      </c>
      <c r="O470" s="22" t="e">
        <f t="shared" si="75"/>
        <v>#N/A</v>
      </c>
      <c r="P470" s="27" t="e">
        <f t="shared" si="77"/>
        <v>#N/A</v>
      </c>
      <c r="Q470" s="27" t="e">
        <f t="shared" si="78"/>
        <v>#N/A</v>
      </c>
      <c r="R470" s="27" t="e">
        <f t="shared" si="79"/>
        <v>#N/A</v>
      </c>
      <c r="S470" s="27" t="e">
        <f t="shared" si="80"/>
        <v>#N/A</v>
      </c>
      <c r="T470" s="28" t="e">
        <f t="shared" si="81"/>
        <v>#N/A</v>
      </c>
    </row>
    <row r="471" spans="1:20">
      <c r="A471" s="4">
        <v>45530</v>
      </c>
      <c r="B471" s="14">
        <v>1400.537112</v>
      </c>
      <c r="C471" s="40">
        <v>100</v>
      </c>
      <c r="D471" s="15">
        <v>6060.32</v>
      </c>
      <c r="E471" s="16">
        <f t="shared" si="72"/>
        <v>315.43306087918256</v>
      </c>
      <c r="F471" s="17">
        <f t="shared" si="72"/>
        <v>100</v>
      </c>
      <c r="G471" s="18">
        <f t="shared" si="72"/>
        <v>347.33210302495507</v>
      </c>
      <c r="H471" s="8">
        <f t="shared" si="76"/>
        <v>-2.0205924922200857E-3</v>
      </c>
      <c r="I471" s="9">
        <f t="shared" si="76"/>
        <v>0</v>
      </c>
      <c r="J471" s="10">
        <f t="shared" si="76"/>
        <v>-2.7431343477608561E-3</v>
      </c>
      <c r="K471" s="26"/>
      <c r="L471" s="1"/>
      <c r="M471" s="22" t="e">
        <f t="shared" si="73"/>
        <v>#N/A</v>
      </c>
      <c r="N471" s="22" t="e">
        <f t="shared" si="74"/>
        <v>#N/A</v>
      </c>
      <c r="O471" s="22" t="e">
        <f t="shared" si="75"/>
        <v>#N/A</v>
      </c>
      <c r="P471" s="27" t="e">
        <f t="shared" si="77"/>
        <v>#N/A</v>
      </c>
      <c r="Q471" s="27" t="e">
        <f t="shared" si="78"/>
        <v>#N/A</v>
      </c>
      <c r="R471" s="27" t="e">
        <f t="shared" si="79"/>
        <v>#N/A</v>
      </c>
      <c r="S471" s="27" t="e">
        <f t="shared" si="80"/>
        <v>#N/A</v>
      </c>
      <c r="T471" s="28" t="e">
        <f t="shared" si="81"/>
        <v>#N/A</v>
      </c>
    </row>
    <row r="472" spans="1:20">
      <c r="A472" s="4">
        <v>45527</v>
      </c>
      <c r="B472" s="14">
        <v>1403.3727564554799</v>
      </c>
      <c r="C472" s="40">
        <v>100</v>
      </c>
      <c r="D472" s="15">
        <v>6076.99</v>
      </c>
      <c r="E472" s="16">
        <f t="shared" si="72"/>
        <v>316.07171300949267</v>
      </c>
      <c r="F472" s="17">
        <f t="shared" si="72"/>
        <v>100</v>
      </c>
      <c r="G472" s="18">
        <f t="shared" si="72"/>
        <v>348.28750243578253</v>
      </c>
      <c r="H472" s="8">
        <f t="shared" si="76"/>
        <v>7.6585725538136362E-3</v>
      </c>
      <c r="I472" s="9">
        <f t="shared" si="76"/>
        <v>0</v>
      </c>
      <c r="J472" s="10">
        <f t="shared" si="76"/>
        <v>1.0457092499293275E-2</v>
      </c>
      <c r="K472" s="26"/>
      <c r="L472" s="1"/>
      <c r="M472" s="22" t="e">
        <f t="shared" si="73"/>
        <v>#N/A</v>
      </c>
      <c r="N472" s="22" t="e">
        <f t="shared" si="74"/>
        <v>#N/A</v>
      </c>
      <c r="O472" s="22" t="e">
        <f t="shared" si="75"/>
        <v>#N/A</v>
      </c>
      <c r="P472" s="27" t="e">
        <f t="shared" si="77"/>
        <v>#N/A</v>
      </c>
      <c r="Q472" s="27" t="e">
        <f t="shared" si="78"/>
        <v>#N/A</v>
      </c>
      <c r="R472" s="27" t="e">
        <f t="shared" si="79"/>
        <v>#N/A</v>
      </c>
      <c r="S472" s="27" t="e">
        <f t="shared" si="80"/>
        <v>#N/A</v>
      </c>
      <c r="T472" s="28" t="e">
        <f t="shared" si="81"/>
        <v>#N/A</v>
      </c>
    </row>
    <row r="473" spans="1:20">
      <c r="A473" s="4">
        <v>45526</v>
      </c>
      <c r="B473" s="14">
        <v>1392.7066118226601</v>
      </c>
      <c r="C473" s="40">
        <v>100</v>
      </c>
      <c r="D473" s="15">
        <v>6014.1</v>
      </c>
      <c r="E473" s="16">
        <f t="shared" si="72"/>
        <v>313.66945274770933</v>
      </c>
      <c r="F473" s="17">
        <f t="shared" si="72"/>
        <v>100</v>
      </c>
      <c r="G473" s="18">
        <f t="shared" si="72"/>
        <v>344.68311917561817</v>
      </c>
      <c r="H473" s="8">
        <f t="shared" si="76"/>
        <v>-7.109233721323327E-3</v>
      </c>
      <c r="I473" s="9">
        <f t="shared" si="76"/>
        <v>0</v>
      </c>
      <c r="J473" s="10">
        <f t="shared" si="76"/>
        <v>-8.4185742832834087E-3</v>
      </c>
      <c r="K473" s="26"/>
      <c r="L473" s="1"/>
      <c r="M473" s="22" t="e">
        <f t="shared" si="73"/>
        <v>#N/A</v>
      </c>
      <c r="N473" s="22" t="e">
        <f t="shared" si="74"/>
        <v>#N/A</v>
      </c>
      <c r="O473" s="22" t="e">
        <f t="shared" si="75"/>
        <v>#N/A</v>
      </c>
      <c r="P473" s="27" t="e">
        <f t="shared" si="77"/>
        <v>#N/A</v>
      </c>
      <c r="Q473" s="27" t="e">
        <f t="shared" si="78"/>
        <v>#N/A</v>
      </c>
      <c r="R473" s="27" t="e">
        <f t="shared" si="79"/>
        <v>#N/A</v>
      </c>
      <c r="S473" s="27" t="e">
        <f t="shared" si="80"/>
        <v>#N/A</v>
      </c>
      <c r="T473" s="28" t="e">
        <f t="shared" si="81"/>
        <v>#N/A</v>
      </c>
    </row>
    <row r="474" spans="1:20">
      <c r="A474" s="4">
        <v>45525</v>
      </c>
      <c r="B474" s="14">
        <v>1402.67858169583</v>
      </c>
      <c r="C474" s="40">
        <v>100</v>
      </c>
      <c r="D474" s="15">
        <v>6065.16</v>
      </c>
      <c r="E474" s="16">
        <f t="shared" si="72"/>
        <v>315.91536894167376</v>
      </c>
      <c r="F474" s="17">
        <f t="shared" si="72"/>
        <v>100</v>
      </c>
      <c r="G474" s="18">
        <f t="shared" si="72"/>
        <v>347.60949553535727</v>
      </c>
      <c r="H474" s="8">
        <f t="shared" si="76"/>
        <v>3.4666316137350606E-3</v>
      </c>
      <c r="I474" s="9">
        <f t="shared" si="76"/>
        <v>0</v>
      </c>
      <c r="J474" s="10">
        <f t="shared" si="76"/>
        <v>3.8697205128290779E-3</v>
      </c>
      <c r="K474" s="26"/>
      <c r="L474" s="1"/>
      <c r="M474" s="22" t="e">
        <f t="shared" si="73"/>
        <v>#N/A</v>
      </c>
      <c r="N474" s="22" t="e">
        <f t="shared" si="74"/>
        <v>#N/A</v>
      </c>
      <c r="O474" s="22" t="e">
        <f t="shared" si="75"/>
        <v>#N/A</v>
      </c>
      <c r="P474" s="27" t="e">
        <f t="shared" si="77"/>
        <v>#N/A</v>
      </c>
      <c r="Q474" s="27" t="e">
        <f t="shared" si="78"/>
        <v>#N/A</v>
      </c>
      <c r="R474" s="27" t="e">
        <f t="shared" si="79"/>
        <v>#N/A</v>
      </c>
      <c r="S474" s="27" t="e">
        <f t="shared" si="80"/>
        <v>#N/A</v>
      </c>
      <c r="T474" s="28" t="e">
        <f t="shared" si="81"/>
        <v>#N/A</v>
      </c>
    </row>
    <row r="475" spans="1:20">
      <c r="A475" s="4">
        <v>45524</v>
      </c>
      <c r="B475" s="14">
        <v>1397.83281028498</v>
      </c>
      <c r="C475" s="40">
        <v>100</v>
      </c>
      <c r="D475" s="15">
        <v>6041.78</v>
      </c>
      <c r="E475" s="16">
        <f t="shared" si="72"/>
        <v>314.82399014467603</v>
      </c>
      <c r="F475" s="17">
        <f t="shared" si="72"/>
        <v>100</v>
      </c>
      <c r="G475" s="18">
        <f t="shared" si="72"/>
        <v>346.26952923510851</v>
      </c>
      <c r="H475" s="8">
        <f t="shared" si="76"/>
        <v>1.3884603944980256E-4</v>
      </c>
      <c r="I475" s="9">
        <f t="shared" si="76"/>
        <v>0</v>
      </c>
      <c r="J475" s="10">
        <f t="shared" si="76"/>
        <v>-1.8206449907481881E-3</v>
      </c>
      <c r="K475" s="26"/>
      <c r="L475" s="1"/>
      <c r="M475" s="22" t="e">
        <f t="shared" si="73"/>
        <v>#N/A</v>
      </c>
      <c r="N475" s="22" t="e">
        <f t="shared" si="74"/>
        <v>#N/A</v>
      </c>
      <c r="O475" s="22" t="e">
        <f t="shared" si="75"/>
        <v>#N/A</v>
      </c>
      <c r="P475" s="27" t="e">
        <f t="shared" si="77"/>
        <v>#N/A</v>
      </c>
      <c r="Q475" s="27" t="e">
        <f t="shared" si="78"/>
        <v>#N/A</v>
      </c>
      <c r="R475" s="27" t="e">
        <f t="shared" si="79"/>
        <v>#N/A</v>
      </c>
      <c r="S475" s="27" t="e">
        <f t="shared" si="80"/>
        <v>#N/A</v>
      </c>
      <c r="T475" s="28" t="e">
        <f t="shared" si="81"/>
        <v>#N/A</v>
      </c>
    </row>
    <row r="476" spans="1:20">
      <c r="A476" s="4">
        <v>45523</v>
      </c>
      <c r="B476" s="14">
        <v>1397.63875367945</v>
      </c>
      <c r="C476" s="40">
        <v>100</v>
      </c>
      <c r="D476" s="15">
        <v>6052.8</v>
      </c>
      <c r="E476" s="16">
        <f t="shared" si="72"/>
        <v>314.78028414892509</v>
      </c>
      <c r="F476" s="17">
        <f t="shared" si="72"/>
        <v>100</v>
      </c>
      <c r="G476" s="18">
        <f t="shared" si="72"/>
        <v>346.90111300879295</v>
      </c>
      <c r="H476" s="8">
        <f t="shared" si="76"/>
        <v>5.896843281828712E-3</v>
      </c>
      <c r="I476" s="9">
        <f t="shared" si="76"/>
        <v>0</v>
      </c>
      <c r="J476" s="10">
        <f t="shared" si="76"/>
        <v>9.2777247897337656E-3</v>
      </c>
      <c r="K476" s="26"/>
      <c r="L476" s="1"/>
      <c r="M476" s="22" t="e">
        <f t="shared" si="73"/>
        <v>#N/A</v>
      </c>
      <c r="N476" s="22" t="e">
        <f t="shared" si="74"/>
        <v>#N/A</v>
      </c>
      <c r="O476" s="22" t="e">
        <f t="shared" si="75"/>
        <v>#N/A</v>
      </c>
      <c r="P476" s="27" t="e">
        <f t="shared" si="77"/>
        <v>#N/A</v>
      </c>
      <c r="Q476" s="27" t="e">
        <f t="shared" si="78"/>
        <v>#N/A</v>
      </c>
      <c r="R476" s="27" t="e">
        <f t="shared" si="79"/>
        <v>#N/A</v>
      </c>
      <c r="S476" s="27" t="e">
        <f t="shared" si="80"/>
        <v>#N/A</v>
      </c>
      <c r="T476" s="28" t="e">
        <f t="shared" si="81"/>
        <v>#N/A</v>
      </c>
    </row>
    <row r="477" spans="1:20">
      <c r="A477" s="4">
        <v>45520</v>
      </c>
      <c r="B477" s="14">
        <v>1389.44541183719</v>
      </c>
      <c r="C477" s="40">
        <v>100</v>
      </c>
      <c r="D477" s="15">
        <v>5997.16</v>
      </c>
      <c r="E477" s="16">
        <f t="shared" si="72"/>
        <v>312.93495575741758</v>
      </c>
      <c r="F477" s="17">
        <f t="shared" si="72"/>
        <v>100</v>
      </c>
      <c r="G477" s="18">
        <f t="shared" si="72"/>
        <v>343.71224538921041</v>
      </c>
      <c r="H477" s="8">
        <f t="shared" si="76"/>
        <v>1.7048717918137779E-3</v>
      </c>
      <c r="I477" s="9">
        <f t="shared" si="76"/>
        <v>0</v>
      </c>
      <c r="J477" s="10">
        <f t="shared" si="76"/>
        <v>1.9296278908917941E-3</v>
      </c>
      <c r="K477" s="26"/>
      <c r="L477" s="1"/>
      <c r="M477" s="22" t="e">
        <f t="shared" si="73"/>
        <v>#N/A</v>
      </c>
      <c r="N477" s="22" t="e">
        <f t="shared" si="74"/>
        <v>#N/A</v>
      </c>
      <c r="O477" s="22" t="e">
        <f t="shared" si="75"/>
        <v>#N/A</v>
      </c>
      <c r="P477" s="27" t="e">
        <f t="shared" si="77"/>
        <v>#N/A</v>
      </c>
      <c r="Q477" s="27" t="e">
        <f t="shared" si="78"/>
        <v>#N/A</v>
      </c>
      <c r="R477" s="27" t="e">
        <f t="shared" si="79"/>
        <v>#N/A</v>
      </c>
      <c r="S477" s="27" t="e">
        <f t="shared" si="80"/>
        <v>#N/A</v>
      </c>
      <c r="T477" s="28" t="e">
        <f t="shared" si="81"/>
        <v>#N/A</v>
      </c>
    </row>
    <row r="478" spans="1:20">
      <c r="A478" s="4">
        <v>45519</v>
      </c>
      <c r="B478" s="14">
        <v>1387.08061721992</v>
      </c>
      <c r="C478" s="40">
        <v>100</v>
      </c>
      <c r="D478" s="15">
        <v>5985.61</v>
      </c>
      <c r="E478" s="16">
        <f t="shared" si="72"/>
        <v>312.4023498035412</v>
      </c>
      <c r="F478" s="17">
        <f t="shared" si="72"/>
        <v>100</v>
      </c>
      <c r="G478" s="18">
        <f t="shared" si="72"/>
        <v>343.05028598938691</v>
      </c>
      <c r="H478" s="8">
        <f t="shared" si="76"/>
        <v>6.7772653307207609E-3</v>
      </c>
      <c r="I478" s="9">
        <f t="shared" si="76"/>
        <v>0</v>
      </c>
      <c r="J478" s="10">
        <f t="shared" si="76"/>
        <v>1.6524265875947242E-2</v>
      </c>
      <c r="K478" s="26"/>
      <c r="L478" s="1"/>
      <c r="M478" s="22" t="e">
        <f t="shared" si="73"/>
        <v>#N/A</v>
      </c>
      <c r="N478" s="22" t="e">
        <f t="shared" si="74"/>
        <v>#N/A</v>
      </c>
      <c r="O478" s="22" t="e">
        <f t="shared" si="75"/>
        <v>#N/A</v>
      </c>
      <c r="P478" s="27" t="e">
        <f t="shared" si="77"/>
        <v>#N/A</v>
      </c>
      <c r="Q478" s="27" t="e">
        <f t="shared" si="78"/>
        <v>#N/A</v>
      </c>
      <c r="R478" s="27" t="e">
        <f t="shared" si="79"/>
        <v>#N/A</v>
      </c>
      <c r="S478" s="27" t="e">
        <f t="shared" si="80"/>
        <v>#N/A</v>
      </c>
      <c r="T478" s="28" t="e">
        <f t="shared" si="81"/>
        <v>#N/A</v>
      </c>
    </row>
    <row r="479" spans="1:20">
      <c r="A479" s="4">
        <v>45518</v>
      </c>
      <c r="B479" s="14">
        <v>1377.7432854170299</v>
      </c>
      <c r="C479" s="40">
        <v>100</v>
      </c>
      <c r="D479" s="15">
        <v>5888.31</v>
      </c>
      <c r="E479" s="16">
        <f t="shared" si="72"/>
        <v>310.29936865024337</v>
      </c>
      <c r="F479" s="17">
        <f t="shared" si="72"/>
        <v>100</v>
      </c>
      <c r="G479" s="18">
        <f t="shared" si="72"/>
        <v>337.47377953026796</v>
      </c>
      <c r="H479" s="8">
        <f t="shared" si="76"/>
        <v>2.444347723263629E-3</v>
      </c>
      <c r="I479" s="9">
        <f t="shared" si="76"/>
        <v>0</v>
      </c>
      <c r="J479" s="10">
        <f t="shared" si="76"/>
        <v>3.2970066246831298E-3</v>
      </c>
      <c r="K479" s="26"/>
      <c r="L479" s="1"/>
      <c r="M479" s="22" t="e">
        <f t="shared" si="73"/>
        <v>#N/A</v>
      </c>
      <c r="N479" s="22" t="e">
        <f t="shared" si="74"/>
        <v>#N/A</v>
      </c>
      <c r="O479" s="22" t="e">
        <f t="shared" si="75"/>
        <v>#N/A</v>
      </c>
      <c r="P479" s="27" t="e">
        <f t="shared" si="77"/>
        <v>#N/A</v>
      </c>
      <c r="Q479" s="27" t="e">
        <f t="shared" si="78"/>
        <v>#N/A</v>
      </c>
      <c r="R479" s="27" t="e">
        <f t="shared" si="79"/>
        <v>#N/A</v>
      </c>
      <c r="S479" s="27" t="e">
        <f t="shared" si="80"/>
        <v>#N/A</v>
      </c>
      <c r="T479" s="28" t="e">
        <f t="shared" si="81"/>
        <v>#N/A</v>
      </c>
    </row>
    <row r="480" spans="1:20">
      <c r="A480" s="4">
        <v>45517</v>
      </c>
      <c r="B480" s="14">
        <v>1374.38381347168</v>
      </c>
      <c r="C480" s="40">
        <v>100</v>
      </c>
      <c r="D480" s="15">
        <v>5868.96</v>
      </c>
      <c r="E480" s="16">
        <f t="shared" si="72"/>
        <v>309.5427385619866</v>
      </c>
      <c r="F480" s="17">
        <f t="shared" si="72"/>
        <v>100</v>
      </c>
      <c r="G480" s="18">
        <f t="shared" si="72"/>
        <v>336.36478261368057</v>
      </c>
      <c r="H480" s="8">
        <f t="shared" si="76"/>
        <v>1.1134832341586076E-2</v>
      </c>
      <c r="I480" s="9">
        <f t="shared" si="76"/>
        <v>0</v>
      </c>
      <c r="J480" s="10">
        <f t="shared" si="76"/>
        <v>1.6622206824874475E-2</v>
      </c>
      <c r="K480" s="26"/>
      <c r="L480" s="1"/>
      <c r="M480" s="22" t="e">
        <f t="shared" si="73"/>
        <v>#N/A</v>
      </c>
      <c r="N480" s="22" t="e">
        <f t="shared" si="74"/>
        <v>#N/A</v>
      </c>
      <c r="O480" s="22" t="e">
        <f t="shared" si="75"/>
        <v>#N/A</v>
      </c>
      <c r="P480" s="27" t="e">
        <f t="shared" si="77"/>
        <v>#N/A</v>
      </c>
      <c r="Q480" s="27" t="e">
        <f t="shared" si="78"/>
        <v>#N/A</v>
      </c>
      <c r="R480" s="27" t="e">
        <f t="shared" si="79"/>
        <v>#N/A</v>
      </c>
      <c r="S480" s="27" t="e">
        <f t="shared" si="80"/>
        <v>#N/A</v>
      </c>
      <c r="T480" s="28" t="e">
        <f t="shared" si="81"/>
        <v>#N/A</v>
      </c>
    </row>
    <row r="481" spans="1:20">
      <c r="A481" s="4">
        <v>45516</v>
      </c>
      <c r="B481" s="14">
        <v>1359.2488059074001</v>
      </c>
      <c r="C481" s="40">
        <v>100</v>
      </c>
      <c r="D481" s="15">
        <v>5773</v>
      </c>
      <c r="E481" s="16">
        <f t="shared" si="72"/>
        <v>306.13398793229931</v>
      </c>
      <c r="F481" s="17">
        <f t="shared" si="72"/>
        <v>100</v>
      </c>
      <c r="G481" s="18">
        <f t="shared" si="72"/>
        <v>330.86507490744151</v>
      </c>
      <c r="H481" s="8">
        <f t="shared" si="76"/>
        <v>9.7511019462004356E-4</v>
      </c>
      <c r="I481" s="9">
        <f t="shared" si="76"/>
        <v>0</v>
      </c>
      <c r="J481" s="10">
        <f t="shared" si="76"/>
        <v>-9.3530139221309483E-5</v>
      </c>
      <c r="K481" s="26"/>
      <c r="L481" s="1"/>
      <c r="M481" s="22" t="e">
        <f t="shared" si="73"/>
        <v>#N/A</v>
      </c>
      <c r="N481" s="22" t="e">
        <f t="shared" si="74"/>
        <v>#N/A</v>
      </c>
      <c r="O481" s="22" t="e">
        <f t="shared" si="75"/>
        <v>#N/A</v>
      </c>
      <c r="P481" s="27" t="e">
        <f t="shared" si="77"/>
        <v>#N/A</v>
      </c>
      <c r="Q481" s="27" t="e">
        <f t="shared" si="78"/>
        <v>#N/A</v>
      </c>
      <c r="R481" s="27" t="e">
        <f t="shared" si="79"/>
        <v>#N/A</v>
      </c>
      <c r="S481" s="27" t="e">
        <f t="shared" si="80"/>
        <v>#N/A</v>
      </c>
      <c r="T481" s="28" t="e">
        <f t="shared" si="81"/>
        <v>#N/A</v>
      </c>
    </row>
    <row r="482" spans="1:20">
      <c r="A482" s="4">
        <v>45513</v>
      </c>
      <c r="B482" s="14">
        <v>1357.9246797086901</v>
      </c>
      <c r="C482" s="40">
        <v>100</v>
      </c>
      <c r="D482" s="15">
        <v>5773.54</v>
      </c>
      <c r="E482" s="16">
        <f t="shared" si="72"/>
        <v>305.8357643605919</v>
      </c>
      <c r="F482" s="17">
        <f t="shared" si="72"/>
        <v>100</v>
      </c>
      <c r="G482" s="18">
        <f t="shared" si="72"/>
        <v>330.89602365860208</v>
      </c>
      <c r="H482" s="8">
        <f t="shared" si="76"/>
        <v>3.4935911474160974E-3</v>
      </c>
      <c r="I482" s="9">
        <f t="shared" si="76"/>
        <v>0</v>
      </c>
      <c r="J482" s="10">
        <f t="shared" si="76"/>
        <v>4.1131221640762217E-3</v>
      </c>
      <c r="K482" s="26"/>
      <c r="L482" s="1"/>
      <c r="M482" s="22" t="e">
        <f t="shared" si="73"/>
        <v>#N/A</v>
      </c>
      <c r="N482" s="22" t="e">
        <f t="shared" si="74"/>
        <v>#N/A</v>
      </c>
      <c r="O482" s="22" t="e">
        <f t="shared" si="75"/>
        <v>#N/A</v>
      </c>
      <c r="P482" s="27" t="e">
        <f t="shared" si="77"/>
        <v>#N/A</v>
      </c>
      <c r="Q482" s="27" t="e">
        <f t="shared" si="78"/>
        <v>#N/A</v>
      </c>
      <c r="R482" s="27" t="e">
        <f t="shared" si="79"/>
        <v>#N/A</v>
      </c>
      <c r="S482" s="27" t="e">
        <f t="shared" si="80"/>
        <v>#N/A</v>
      </c>
      <c r="T482" s="28" t="e">
        <f t="shared" si="81"/>
        <v>#N/A</v>
      </c>
    </row>
    <row r="483" spans="1:20">
      <c r="A483" s="4">
        <v>45512</v>
      </c>
      <c r="B483" s="14">
        <v>1353.19716208253</v>
      </c>
      <c r="C483" s="40">
        <v>100</v>
      </c>
      <c r="D483" s="15">
        <v>5749.89</v>
      </c>
      <c r="E483" s="16">
        <f t="shared" si="72"/>
        <v>304.7710190265318</v>
      </c>
      <c r="F483" s="17">
        <f t="shared" si="72"/>
        <v>100</v>
      </c>
      <c r="G483" s="18">
        <f t="shared" si="72"/>
        <v>329.54058298277306</v>
      </c>
      <c r="H483" s="8">
        <f t="shared" si="76"/>
        <v>1.2482234436731021E-2</v>
      </c>
      <c r="I483" s="9">
        <f t="shared" si="76"/>
        <v>0</v>
      </c>
      <c r="J483" s="10">
        <f t="shared" si="76"/>
        <v>2.3099356413710304E-2</v>
      </c>
      <c r="K483" s="26"/>
      <c r="L483" s="1"/>
      <c r="M483" s="22" t="e">
        <f t="shared" si="73"/>
        <v>#N/A</v>
      </c>
      <c r="N483" s="22" t="e">
        <f t="shared" si="74"/>
        <v>#N/A</v>
      </c>
      <c r="O483" s="22" t="e">
        <f t="shared" si="75"/>
        <v>#N/A</v>
      </c>
      <c r="P483" s="27" t="e">
        <f t="shared" si="77"/>
        <v>#N/A</v>
      </c>
      <c r="Q483" s="27" t="e">
        <f t="shared" si="78"/>
        <v>#N/A</v>
      </c>
      <c r="R483" s="27" t="e">
        <f t="shared" si="79"/>
        <v>#N/A</v>
      </c>
      <c r="S483" s="27" t="e">
        <f t="shared" si="80"/>
        <v>#N/A</v>
      </c>
      <c r="T483" s="28" t="e">
        <f t="shared" si="81"/>
        <v>#N/A</v>
      </c>
    </row>
    <row r="484" spans="1:20">
      <c r="A484" s="4">
        <v>45511</v>
      </c>
      <c r="B484" s="14">
        <v>1336.5144750765401</v>
      </c>
      <c r="C484" s="40">
        <v>100</v>
      </c>
      <c r="D484" s="15">
        <v>5620.07</v>
      </c>
      <c r="E484" s="16">
        <f t="shared" si="72"/>
        <v>301.01369551050294</v>
      </c>
      <c r="F484" s="17">
        <f t="shared" si="72"/>
        <v>100</v>
      </c>
      <c r="G484" s="18">
        <f t="shared" si="72"/>
        <v>322.10027395376142</v>
      </c>
      <c r="H484" s="8">
        <f t="shared" si="76"/>
        <v>-6.1079349400547933E-3</v>
      </c>
      <c r="I484" s="9">
        <f t="shared" si="76"/>
        <v>0</v>
      </c>
      <c r="J484" s="10">
        <f t="shared" si="76"/>
        <v>-7.3581749747868574E-3</v>
      </c>
      <c r="K484" s="26"/>
      <c r="L484" s="1"/>
      <c r="M484" s="22" t="e">
        <f t="shared" si="73"/>
        <v>#N/A</v>
      </c>
      <c r="N484" s="22" t="e">
        <f t="shared" si="74"/>
        <v>#N/A</v>
      </c>
      <c r="O484" s="22" t="e">
        <f t="shared" si="75"/>
        <v>#N/A</v>
      </c>
      <c r="P484" s="27" t="e">
        <f t="shared" si="77"/>
        <v>#N/A</v>
      </c>
      <c r="Q484" s="27" t="e">
        <f t="shared" si="78"/>
        <v>#N/A</v>
      </c>
      <c r="R484" s="27" t="e">
        <f t="shared" si="79"/>
        <v>#N/A</v>
      </c>
      <c r="S484" s="27" t="e">
        <f t="shared" si="80"/>
        <v>#N/A</v>
      </c>
      <c r="T484" s="28" t="e">
        <f t="shared" si="81"/>
        <v>#N/A</v>
      </c>
    </row>
    <row r="485" spans="1:20">
      <c r="A485" s="4">
        <v>45510</v>
      </c>
      <c r="B485" s="14">
        <v>1344.7279861278801</v>
      </c>
      <c r="C485" s="40">
        <v>100</v>
      </c>
      <c r="D485" s="15">
        <v>5661.73</v>
      </c>
      <c r="E485" s="16">
        <f t="shared" si="72"/>
        <v>302.86356647021597</v>
      </c>
      <c r="F485" s="17">
        <f t="shared" si="72"/>
        <v>100</v>
      </c>
      <c r="G485" s="18">
        <f t="shared" si="72"/>
        <v>324.48791279329788</v>
      </c>
      <c r="H485" s="8">
        <f t="shared" si="76"/>
        <v>2.8243109968206781E-3</v>
      </c>
      <c r="I485" s="9">
        <f t="shared" si="76"/>
        <v>0</v>
      </c>
      <c r="J485" s="10">
        <f t="shared" si="76"/>
        <v>9.3433785200345287E-3</v>
      </c>
      <c r="K485" s="26"/>
      <c r="L485" s="1"/>
      <c r="M485" s="22" t="e">
        <f t="shared" si="73"/>
        <v>#N/A</v>
      </c>
      <c r="N485" s="22" t="e">
        <f t="shared" si="74"/>
        <v>#N/A</v>
      </c>
      <c r="O485" s="22" t="e">
        <f t="shared" si="75"/>
        <v>#N/A</v>
      </c>
      <c r="P485" s="27" t="e">
        <f t="shared" si="77"/>
        <v>#N/A</v>
      </c>
      <c r="Q485" s="27" t="e">
        <f t="shared" si="78"/>
        <v>#N/A</v>
      </c>
      <c r="R485" s="27" t="e">
        <f t="shared" si="79"/>
        <v>#N/A</v>
      </c>
      <c r="S485" s="27" t="e">
        <f t="shared" si="80"/>
        <v>#N/A</v>
      </c>
      <c r="T485" s="28" t="e">
        <f t="shared" si="81"/>
        <v>#N/A</v>
      </c>
    </row>
    <row r="486" spans="1:20">
      <c r="A486" s="4">
        <v>45509</v>
      </c>
      <c r="B486" s="14">
        <v>1340.94075241475</v>
      </c>
      <c r="C486" s="40">
        <v>100</v>
      </c>
      <c r="D486" s="15">
        <v>5609.32</v>
      </c>
      <c r="E486" s="16">
        <f t="shared" si="72"/>
        <v>302.01059462665557</v>
      </c>
      <c r="F486" s="17">
        <f t="shared" si="72"/>
        <v>100</v>
      </c>
      <c r="G486" s="18">
        <f t="shared" si="72"/>
        <v>321.48416455565729</v>
      </c>
      <c r="H486" s="8">
        <f t="shared" si="76"/>
        <v>-1.7394415312374178E-2</v>
      </c>
      <c r="I486" s="9">
        <f t="shared" si="76"/>
        <v>0</v>
      </c>
      <c r="J486" s="10">
        <f t="shared" si="76"/>
        <v>-2.9482397071138533E-2</v>
      </c>
      <c r="K486" s="26"/>
      <c r="L486" s="1"/>
      <c r="M486" s="22" t="e">
        <f t="shared" si="73"/>
        <v>#N/A</v>
      </c>
      <c r="N486" s="22" t="e">
        <f t="shared" si="74"/>
        <v>#N/A</v>
      </c>
      <c r="O486" s="22" t="e">
        <f t="shared" si="75"/>
        <v>#N/A</v>
      </c>
      <c r="P486" s="27" t="e">
        <f t="shared" si="77"/>
        <v>#N/A</v>
      </c>
      <c r="Q486" s="27" t="e">
        <f t="shared" si="78"/>
        <v>#N/A</v>
      </c>
      <c r="R486" s="27" t="e">
        <f t="shared" si="79"/>
        <v>#N/A</v>
      </c>
      <c r="S486" s="27" t="e">
        <f t="shared" si="80"/>
        <v>#N/A</v>
      </c>
      <c r="T486" s="28" t="e">
        <f t="shared" si="81"/>
        <v>#N/A</v>
      </c>
    </row>
    <row r="487" spans="1:20">
      <c r="A487" s="4">
        <v>45506</v>
      </c>
      <c r="B487" s="14">
        <v>1364.6785376668099</v>
      </c>
      <c r="C487" s="40">
        <v>100</v>
      </c>
      <c r="D487" s="15">
        <v>5779.72</v>
      </c>
      <c r="E487" s="16">
        <f t="shared" si="72"/>
        <v>307.35688798539235</v>
      </c>
      <c r="F487" s="17">
        <f t="shared" si="72"/>
        <v>100</v>
      </c>
      <c r="G487" s="18">
        <f t="shared" si="72"/>
        <v>331.25021492188426</v>
      </c>
      <c r="H487" s="8">
        <f t="shared" si="76"/>
        <v>-6.130102048408026E-3</v>
      </c>
      <c r="I487" s="9">
        <f t="shared" si="76"/>
        <v>0</v>
      </c>
      <c r="J487" s="10">
        <f t="shared" si="76"/>
        <v>-1.9023048983332735E-2</v>
      </c>
      <c r="K487" s="26"/>
      <c r="L487" s="1"/>
      <c r="M487" s="22" t="e">
        <f t="shared" si="73"/>
        <v>#N/A</v>
      </c>
      <c r="N487" s="22" t="e">
        <f t="shared" si="74"/>
        <v>#N/A</v>
      </c>
      <c r="O487" s="22" t="e">
        <f t="shared" si="75"/>
        <v>#N/A</v>
      </c>
      <c r="P487" s="27" t="e">
        <f t="shared" si="77"/>
        <v>#N/A</v>
      </c>
      <c r="Q487" s="27" t="e">
        <f t="shared" si="78"/>
        <v>#N/A</v>
      </c>
      <c r="R487" s="27" t="e">
        <f t="shared" si="79"/>
        <v>#N/A</v>
      </c>
      <c r="S487" s="27" t="e">
        <f t="shared" si="80"/>
        <v>#N/A</v>
      </c>
      <c r="T487" s="28" t="e">
        <f t="shared" si="81"/>
        <v>#N/A</v>
      </c>
    </row>
    <row r="488" spans="1:20">
      <c r="A488" s="4">
        <v>45505</v>
      </c>
      <c r="B488" s="14">
        <v>1373.0957547657599</v>
      </c>
      <c r="C488" s="40">
        <v>100</v>
      </c>
      <c r="D488" s="15">
        <v>5891.8</v>
      </c>
      <c r="E488" s="16">
        <f t="shared" si="72"/>
        <v>309.25263821639828</v>
      </c>
      <c r="F488" s="17">
        <f t="shared" si="72"/>
        <v>100</v>
      </c>
      <c r="G488" s="18">
        <f t="shared" si="72"/>
        <v>337.67380016276871</v>
      </c>
      <c r="H488" s="8">
        <f t="shared" si="76"/>
        <v>-4.9502258460115689E-3</v>
      </c>
      <c r="I488" s="9">
        <f t="shared" si="76"/>
        <v>0</v>
      </c>
      <c r="J488" s="10">
        <f t="shared" si="76"/>
        <v>-1.3989045066514549E-2</v>
      </c>
      <c r="K488" s="26"/>
      <c r="L488" s="1"/>
      <c r="M488" s="22" t="e">
        <f t="shared" si="73"/>
        <v>#N/A</v>
      </c>
      <c r="N488" s="22" t="e">
        <f t="shared" si="74"/>
        <v>#N/A</v>
      </c>
      <c r="O488" s="22" t="e">
        <f t="shared" si="75"/>
        <v>#N/A</v>
      </c>
      <c r="P488" s="27" t="e">
        <f t="shared" si="77"/>
        <v>#N/A</v>
      </c>
      <c r="Q488" s="27" t="e">
        <f t="shared" si="78"/>
        <v>#N/A</v>
      </c>
      <c r="R488" s="27" t="e">
        <f t="shared" si="79"/>
        <v>#N/A</v>
      </c>
      <c r="S488" s="27" t="e">
        <f t="shared" si="80"/>
        <v>#N/A</v>
      </c>
      <c r="T488" s="28" t="e">
        <f t="shared" si="81"/>
        <v>#N/A</v>
      </c>
    </row>
    <row r="489" spans="1:20">
      <c r="A489" s="4">
        <v>45504</v>
      </c>
      <c r="B489" s="14">
        <v>1379.9267035995199</v>
      </c>
      <c r="C489" s="40">
        <v>100</v>
      </c>
      <c r="D489" s="15">
        <v>5975.39</v>
      </c>
      <c r="E489" s="16">
        <f t="shared" si="72"/>
        <v>310.79112447347791</v>
      </c>
      <c r="F489" s="17">
        <f t="shared" si="72"/>
        <v>100</v>
      </c>
      <c r="G489" s="18">
        <f t="shared" si="72"/>
        <v>342.46455221742195</v>
      </c>
      <c r="H489" s="8">
        <f t="shared" si="76"/>
        <v>1.0160998433303314E-2</v>
      </c>
      <c r="I489" s="9">
        <f t="shared" si="76"/>
        <v>0</v>
      </c>
      <c r="J489" s="10">
        <f t="shared" si="76"/>
        <v>1.5623433110052432E-2</v>
      </c>
      <c r="K489" s="26"/>
      <c r="L489" s="1"/>
      <c r="M489" s="22" t="e">
        <f t="shared" si="73"/>
        <v>#N/A</v>
      </c>
      <c r="N489" s="22" t="e">
        <f t="shared" si="74"/>
        <v>#N/A</v>
      </c>
      <c r="O489" s="22" t="e">
        <f t="shared" si="75"/>
        <v>#N/A</v>
      </c>
      <c r="P489" s="27" t="e">
        <f t="shared" si="77"/>
        <v>#N/A</v>
      </c>
      <c r="Q489" s="27" t="e">
        <f t="shared" si="78"/>
        <v>#N/A</v>
      </c>
      <c r="R489" s="27" t="e">
        <f t="shared" si="79"/>
        <v>#N/A</v>
      </c>
      <c r="S489" s="27" t="e">
        <f t="shared" si="80"/>
        <v>#N/A</v>
      </c>
      <c r="T489" s="28" t="e">
        <f t="shared" si="81"/>
        <v>#N/A</v>
      </c>
    </row>
    <row r="490" spans="1:20">
      <c r="A490" s="4">
        <v>45503</v>
      </c>
      <c r="B490" s="14">
        <v>1366.0463091920001</v>
      </c>
      <c r="C490" s="40">
        <v>100</v>
      </c>
      <c r="D490" s="15">
        <v>5883.47</v>
      </c>
      <c r="E490" s="16">
        <f t="shared" si="72"/>
        <v>307.66494148506581</v>
      </c>
      <c r="F490" s="17">
        <f t="shared" si="72"/>
        <v>100</v>
      </c>
      <c r="G490" s="18">
        <f t="shared" si="72"/>
        <v>337.19638701986571</v>
      </c>
      <c r="H490" s="8">
        <f t="shared" si="76"/>
        <v>-2.4976409446961778E-3</v>
      </c>
      <c r="I490" s="9">
        <f t="shared" si="76"/>
        <v>0</v>
      </c>
      <c r="J490" s="10">
        <f t="shared" si="76"/>
        <v>-5.5423527701622399E-3</v>
      </c>
      <c r="K490" s="26"/>
      <c r="L490" s="1"/>
      <c r="M490" s="22" t="e">
        <f t="shared" si="73"/>
        <v>#N/A</v>
      </c>
      <c r="N490" s="22" t="e">
        <f t="shared" si="74"/>
        <v>#N/A</v>
      </c>
      <c r="O490" s="22" t="e">
        <f t="shared" si="75"/>
        <v>#N/A</v>
      </c>
      <c r="P490" s="27" t="e">
        <f t="shared" si="77"/>
        <v>#N/A</v>
      </c>
      <c r="Q490" s="27" t="e">
        <f t="shared" si="78"/>
        <v>#N/A</v>
      </c>
      <c r="R490" s="27" t="e">
        <f t="shared" si="79"/>
        <v>#N/A</v>
      </c>
      <c r="S490" s="27" t="e">
        <f t="shared" si="80"/>
        <v>#N/A</v>
      </c>
      <c r="T490" s="28" t="e">
        <f t="shared" si="81"/>
        <v>#N/A</v>
      </c>
    </row>
    <row r="491" spans="1:20">
      <c r="A491" s="4">
        <v>45502</v>
      </c>
      <c r="B491" s="14">
        <v>1369.4667454077301</v>
      </c>
      <c r="C491" s="40">
        <v>100</v>
      </c>
      <c r="D491" s="15">
        <v>5916.26</v>
      </c>
      <c r="E491" s="16">
        <f t="shared" si="72"/>
        <v>308.43530212444153</v>
      </c>
      <c r="F491" s="17">
        <f t="shared" si="72"/>
        <v>100</v>
      </c>
      <c r="G491" s="18">
        <f t="shared" si="72"/>
        <v>339.07566396533861</v>
      </c>
      <c r="H491" s="8">
        <f t="shared" si="76"/>
        <v>9.431230127459056E-4</v>
      </c>
      <c r="I491" s="9">
        <f t="shared" si="76"/>
        <v>0</v>
      </c>
      <c r="J491" s="10">
        <f t="shared" si="76"/>
        <v>7.2733915655720516E-4</v>
      </c>
      <c r="K491" s="26"/>
      <c r="L491" s="1"/>
      <c r="M491" s="22" t="e">
        <f t="shared" si="73"/>
        <v>#N/A</v>
      </c>
      <c r="N491" s="22" t="e">
        <f t="shared" si="74"/>
        <v>#N/A</v>
      </c>
      <c r="O491" s="22" t="e">
        <f t="shared" si="75"/>
        <v>#N/A</v>
      </c>
      <c r="P491" s="27" t="e">
        <f t="shared" si="77"/>
        <v>#N/A</v>
      </c>
      <c r="Q491" s="27" t="e">
        <f t="shared" si="78"/>
        <v>#N/A</v>
      </c>
      <c r="R491" s="27" t="e">
        <f t="shared" si="79"/>
        <v>#N/A</v>
      </c>
      <c r="S491" s="27" t="e">
        <f t="shared" si="80"/>
        <v>#N/A</v>
      </c>
      <c r="T491" s="28" t="e">
        <f t="shared" si="81"/>
        <v>#N/A</v>
      </c>
    </row>
    <row r="492" spans="1:20">
      <c r="A492" s="4">
        <v>45499</v>
      </c>
      <c r="B492" s="14">
        <v>1368.1763867718701</v>
      </c>
      <c r="C492" s="40">
        <v>100</v>
      </c>
      <c r="D492" s="15">
        <v>5911.96</v>
      </c>
      <c r="E492" s="16">
        <f t="shared" si="72"/>
        <v>308.14468378191151</v>
      </c>
      <c r="F492" s="17">
        <f t="shared" si="72"/>
        <v>100</v>
      </c>
      <c r="G492" s="18">
        <f t="shared" si="72"/>
        <v>338.82922020609698</v>
      </c>
      <c r="H492" s="8">
        <f t="shared" si="76"/>
        <v>7.7754870793680375E-3</v>
      </c>
      <c r="I492" s="9">
        <f t="shared" si="76"/>
        <v>0</v>
      </c>
      <c r="J492" s="10">
        <f t="shared" si="76"/>
        <v>1.0613911078365845E-2</v>
      </c>
      <c r="K492" s="26"/>
      <c r="L492" s="1"/>
      <c r="M492" s="22" t="e">
        <f t="shared" si="73"/>
        <v>#N/A</v>
      </c>
      <c r="N492" s="22" t="e">
        <f t="shared" si="74"/>
        <v>#N/A</v>
      </c>
      <c r="O492" s="22" t="e">
        <f t="shared" si="75"/>
        <v>#N/A</v>
      </c>
      <c r="P492" s="27" t="e">
        <f t="shared" si="77"/>
        <v>#N/A</v>
      </c>
      <c r="Q492" s="27" t="e">
        <f t="shared" si="78"/>
        <v>#N/A</v>
      </c>
      <c r="R492" s="27" t="e">
        <f t="shared" si="79"/>
        <v>#N/A</v>
      </c>
      <c r="S492" s="27" t="e">
        <f t="shared" si="80"/>
        <v>#N/A</v>
      </c>
      <c r="T492" s="28" t="e">
        <f t="shared" si="81"/>
        <v>#N/A</v>
      </c>
    </row>
    <row r="493" spans="1:20">
      <c r="A493" s="4">
        <v>45498</v>
      </c>
      <c r="B493" s="14">
        <v>1357.6202282285899</v>
      </c>
      <c r="C493" s="40">
        <v>100</v>
      </c>
      <c r="D493" s="15">
        <v>5849.87</v>
      </c>
      <c r="E493" s="16">
        <f t="shared" si="72"/>
        <v>305.76719490860506</v>
      </c>
      <c r="F493" s="17">
        <f t="shared" si="72"/>
        <v>100</v>
      </c>
      <c r="G493" s="18">
        <f t="shared" si="72"/>
        <v>335.27068694765194</v>
      </c>
      <c r="H493" s="8">
        <f t="shared" si="76"/>
        <v>-2.8817864561194728E-3</v>
      </c>
      <c r="I493" s="9">
        <f t="shared" si="76"/>
        <v>0</v>
      </c>
      <c r="J493" s="10">
        <f t="shared" si="76"/>
        <v>-5.6196487124613448E-3</v>
      </c>
      <c r="K493" s="26"/>
      <c r="L493" s="1"/>
      <c r="M493" s="22" t="e">
        <f t="shared" si="73"/>
        <v>#N/A</v>
      </c>
      <c r="N493" s="22" t="e">
        <f t="shared" si="74"/>
        <v>#N/A</v>
      </c>
      <c r="O493" s="22" t="e">
        <f t="shared" si="75"/>
        <v>#N/A</v>
      </c>
      <c r="P493" s="27" t="e">
        <f t="shared" si="77"/>
        <v>#N/A</v>
      </c>
      <c r="Q493" s="27" t="e">
        <f t="shared" si="78"/>
        <v>#N/A</v>
      </c>
      <c r="R493" s="27" t="e">
        <f t="shared" si="79"/>
        <v>#N/A</v>
      </c>
      <c r="S493" s="27" t="e">
        <f t="shared" si="80"/>
        <v>#N/A</v>
      </c>
      <c r="T493" s="28" t="e">
        <f t="shared" si="81"/>
        <v>#N/A</v>
      </c>
    </row>
    <row r="494" spans="1:20">
      <c r="A494" s="4">
        <v>45497</v>
      </c>
      <c r="B494" s="14">
        <v>1361.5439070192499</v>
      </c>
      <c r="C494" s="40">
        <v>100</v>
      </c>
      <c r="D494" s="15">
        <v>5882.93</v>
      </c>
      <c r="E494" s="16">
        <f t="shared" si="72"/>
        <v>306.65089731123345</v>
      </c>
      <c r="F494" s="17">
        <f t="shared" si="72"/>
        <v>100</v>
      </c>
      <c r="G494" s="18">
        <f t="shared" si="72"/>
        <v>337.16543826870515</v>
      </c>
      <c r="H494" s="8">
        <f t="shared" si="76"/>
        <v>-1.43473729157787E-2</v>
      </c>
      <c r="I494" s="9">
        <f t="shared" si="76"/>
        <v>0</v>
      </c>
      <c r="J494" s="10">
        <f t="shared" si="76"/>
        <v>-2.2726895181519491E-2</v>
      </c>
      <c r="K494" s="26"/>
      <c r="L494" s="1"/>
      <c r="M494" s="22" t="e">
        <f t="shared" si="73"/>
        <v>#N/A</v>
      </c>
      <c r="N494" s="22" t="e">
        <f t="shared" si="74"/>
        <v>#N/A</v>
      </c>
      <c r="O494" s="22" t="e">
        <f t="shared" si="75"/>
        <v>#N/A</v>
      </c>
      <c r="P494" s="27" t="e">
        <f t="shared" si="77"/>
        <v>#N/A</v>
      </c>
      <c r="Q494" s="27" t="e">
        <f t="shared" si="78"/>
        <v>#N/A</v>
      </c>
      <c r="R494" s="27" t="e">
        <f t="shared" si="79"/>
        <v>#N/A</v>
      </c>
      <c r="S494" s="27" t="e">
        <f t="shared" si="80"/>
        <v>#N/A</v>
      </c>
      <c r="T494" s="28" t="e">
        <f t="shared" si="81"/>
        <v>#N/A</v>
      </c>
    </row>
    <row r="495" spans="1:20">
      <c r="A495" s="4">
        <v>45496</v>
      </c>
      <c r="B495" s="14">
        <v>1381.36283474128</v>
      </c>
      <c r="C495" s="40">
        <v>100</v>
      </c>
      <c r="D495" s="15">
        <v>6019.74</v>
      </c>
      <c r="E495" s="16">
        <f t="shared" si="72"/>
        <v>311.11457412574924</v>
      </c>
      <c r="F495" s="17">
        <f t="shared" si="72"/>
        <v>100</v>
      </c>
      <c r="G495" s="18">
        <f t="shared" si="72"/>
        <v>345.0063616877398</v>
      </c>
      <c r="H495" s="8">
        <f t="shared" si="76"/>
        <v>-6.6731134858522001E-4</v>
      </c>
      <c r="I495" s="9">
        <f t="shared" si="76"/>
        <v>0</v>
      </c>
      <c r="J495" s="10">
        <f t="shared" si="76"/>
        <v>-2.0490376485802209E-3</v>
      </c>
      <c r="K495" s="26"/>
      <c r="L495" s="1"/>
      <c r="M495" s="22" t="e">
        <f t="shared" si="73"/>
        <v>#N/A</v>
      </c>
      <c r="N495" s="22" t="e">
        <f t="shared" si="74"/>
        <v>#N/A</v>
      </c>
      <c r="O495" s="22" t="e">
        <f t="shared" si="75"/>
        <v>#N/A</v>
      </c>
      <c r="P495" s="27" t="e">
        <f t="shared" si="77"/>
        <v>#N/A</v>
      </c>
      <c r="Q495" s="27" t="e">
        <f t="shared" si="78"/>
        <v>#N/A</v>
      </c>
      <c r="R495" s="27" t="e">
        <f t="shared" si="79"/>
        <v>#N/A</v>
      </c>
      <c r="S495" s="27" t="e">
        <f t="shared" si="80"/>
        <v>#N/A</v>
      </c>
      <c r="T495" s="28" t="e">
        <f t="shared" si="81"/>
        <v>#N/A</v>
      </c>
    </row>
    <row r="496" spans="1:20">
      <c r="A496" s="4">
        <v>45495</v>
      </c>
      <c r="B496" s="14">
        <v>1382.28524937517</v>
      </c>
      <c r="C496" s="40">
        <v>100</v>
      </c>
      <c r="D496" s="15">
        <v>6032.1</v>
      </c>
      <c r="E496" s="16">
        <f t="shared" si="72"/>
        <v>311.32232304498507</v>
      </c>
      <c r="F496" s="17">
        <f t="shared" si="72"/>
        <v>100</v>
      </c>
      <c r="G496" s="18">
        <f t="shared" si="72"/>
        <v>345.71474421430418</v>
      </c>
      <c r="H496" s="8">
        <f t="shared" si="76"/>
        <v>5.7342123799211109E-3</v>
      </c>
      <c r="I496" s="9">
        <f t="shared" si="76"/>
        <v>0</v>
      </c>
      <c r="J496" s="10">
        <f t="shared" si="76"/>
        <v>1.0263246924208103E-2</v>
      </c>
      <c r="K496" s="26"/>
      <c r="L496" s="1"/>
      <c r="M496" s="22" t="e">
        <f t="shared" si="73"/>
        <v>#N/A</v>
      </c>
      <c r="N496" s="22" t="e">
        <f t="shared" si="74"/>
        <v>#N/A</v>
      </c>
      <c r="O496" s="22" t="e">
        <f t="shared" si="75"/>
        <v>#N/A</v>
      </c>
      <c r="P496" s="27" t="e">
        <f t="shared" si="77"/>
        <v>#N/A</v>
      </c>
      <c r="Q496" s="27" t="e">
        <f t="shared" si="78"/>
        <v>#N/A</v>
      </c>
      <c r="R496" s="27" t="e">
        <f t="shared" si="79"/>
        <v>#N/A</v>
      </c>
      <c r="S496" s="27" t="e">
        <f t="shared" si="80"/>
        <v>#N/A</v>
      </c>
      <c r="T496" s="28" t="e">
        <f t="shared" si="81"/>
        <v>#N/A</v>
      </c>
    </row>
    <row r="497" spans="1:20">
      <c r="A497" s="4">
        <v>45492</v>
      </c>
      <c r="B497" s="14">
        <v>1374.40412423099</v>
      </c>
      <c r="C497" s="40">
        <v>100</v>
      </c>
      <c r="D497" s="15">
        <v>5970.82</v>
      </c>
      <c r="E497" s="16">
        <f t="shared" si="72"/>
        <v>309.54731301054869</v>
      </c>
      <c r="F497" s="17">
        <f t="shared" si="72"/>
        <v>100</v>
      </c>
      <c r="G497" s="18">
        <f t="shared" si="72"/>
        <v>342.20263408260001</v>
      </c>
      <c r="H497" s="8">
        <f t="shared" si="76"/>
        <v>-5.7620555504500626E-3</v>
      </c>
      <c r="I497" s="9">
        <f t="shared" si="76"/>
        <v>0</v>
      </c>
      <c r="J497" s="10">
        <f t="shared" si="76"/>
        <v>-7.2839060756856311E-3</v>
      </c>
      <c r="K497" s="26"/>
      <c r="L497" s="1"/>
      <c r="M497" s="22" t="e">
        <f t="shared" si="73"/>
        <v>#N/A</v>
      </c>
      <c r="N497" s="22" t="e">
        <f t="shared" si="74"/>
        <v>#N/A</v>
      </c>
      <c r="O497" s="22" t="e">
        <f t="shared" si="75"/>
        <v>#N/A</v>
      </c>
      <c r="P497" s="27" t="e">
        <f t="shared" si="77"/>
        <v>#N/A</v>
      </c>
      <c r="Q497" s="27" t="e">
        <f t="shared" si="78"/>
        <v>#N/A</v>
      </c>
      <c r="R497" s="27" t="e">
        <f t="shared" si="79"/>
        <v>#N/A</v>
      </c>
      <c r="S497" s="27" t="e">
        <f t="shared" si="80"/>
        <v>#N/A</v>
      </c>
      <c r="T497" s="28" t="e">
        <f t="shared" si="81"/>
        <v>#N/A</v>
      </c>
    </row>
    <row r="498" spans="1:20">
      <c r="A498" s="4">
        <v>45491</v>
      </c>
      <c r="B498" s="14">
        <v>1382.3694135833</v>
      </c>
      <c r="C498" s="40">
        <v>100</v>
      </c>
      <c r="D498" s="15">
        <v>6014.63</v>
      </c>
      <c r="E498" s="16">
        <f t="shared" si="72"/>
        <v>311.34127875387668</v>
      </c>
      <c r="F498" s="17">
        <f t="shared" si="72"/>
        <v>100</v>
      </c>
      <c r="G498" s="18">
        <f t="shared" si="72"/>
        <v>344.71349480175735</v>
      </c>
      <c r="H498" s="8">
        <f t="shared" si="76"/>
        <v>-5.5140994242265373E-3</v>
      </c>
      <c r="I498" s="9">
        <f t="shared" si="76"/>
        <v>0</v>
      </c>
      <c r="J498" s="10">
        <f t="shared" si="76"/>
        <v>-7.8911730697224236E-3</v>
      </c>
      <c r="K498" s="26"/>
      <c r="L498" s="1"/>
      <c r="M498" s="22" t="e">
        <f t="shared" si="73"/>
        <v>#N/A</v>
      </c>
      <c r="N498" s="22" t="e">
        <f t="shared" si="74"/>
        <v>#N/A</v>
      </c>
      <c r="O498" s="22" t="e">
        <f t="shared" si="75"/>
        <v>#N/A</v>
      </c>
      <c r="P498" s="27" t="e">
        <f t="shared" si="77"/>
        <v>#N/A</v>
      </c>
      <c r="Q498" s="27" t="e">
        <f t="shared" si="78"/>
        <v>#N/A</v>
      </c>
      <c r="R498" s="27" t="e">
        <f t="shared" si="79"/>
        <v>#N/A</v>
      </c>
      <c r="S498" s="27" t="e">
        <f t="shared" si="80"/>
        <v>#N/A</v>
      </c>
      <c r="T498" s="28" t="e">
        <f t="shared" si="81"/>
        <v>#N/A</v>
      </c>
    </row>
    <row r="499" spans="1:20">
      <c r="A499" s="4">
        <v>45490</v>
      </c>
      <c r="B499" s="14">
        <v>1390.0342003671999</v>
      </c>
      <c r="C499" s="40">
        <v>100</v>
      </c>
      <c r="D499" s="15">
        <v>6062.47</v>
      </c>
      <c r="E499" s="16">
        <f t="shared" si="72"/>
        <v>313.06756443064774</v>
      </c>
      <c r="F499" s="17">
        <f t="shared" si="72"/>
        <v>100</v>
      </c>
      <c r="G499" s="18">
        <f t="shared" si="72"/>
        <v>347.455324904576</v>
      </c>
      <c r="H499" s="8">
        <f t="shared" si="76"/>
        <v>-7.8673489908277494E-3</v>
      </c>
      <c r="I499" s="9">
        <f t="shared" si="76"/>
        <v>0</v>
      </c>
      <c r="J499" s="10">
        <f t="shared" si="76"/>
        <v>-1.3687241727133759E-2</v>
      </c>
      <c r="K499" s="26"/>
      <c r="L499" s="1"/>
      <c r="M499" s="22" t="e">
        <f t="shared" si="73"/>
        <v>#N/A</v>
      </c>
      <c r="N499" s="22" t="e">
        <f t="shared" si="74"/>
        <v>#N/A</v>
      </c>
      <c r="O499" s="22" t="e">
        <f t="shared" si="75"/>
        <v>#N/A</v>
      </c>
      <c r="P499" s="27" t="e">
        <f t="shared" si="77"/>
        <v>#N/A</v>
      </c>
      <c r="Q499" s="27" t="e">
        <f t="shared" si="78"/>
        <v>#N/A</v>
      </c>
      <c r="R499" s="27" t="e">
        <f t="shared" si="79"/>
        <v>#N/A</v>
      </c>
      <c r="S499" s="27" t="e">
        <f t="shared" si="80"/>
        <v>#N/A</v>
      </c>
      <c r="T499" s="28" t="e">
        <f t="shared" si="81"/>
        <v>#N/A</v>
      </c>
    </row>
    <row r="500" spans="1:20">
      <c r="A500" s="4">
        <v>45489</v>
      </c>
      <c r="B500" s="14">
        <v>1401.0568031938999</v>
      </c>
      <c r="C500" s="40">
        <v>100</v>
      </c>
      <c r="D500" s="15">
        <v>6146.6</v>
      </c>
      <c r="E500" s="16">
        <f t="shared" si="72"/>
        <v>315.55010724846454</v>
      </c>
      <c r="F500" s="17">
        <f t="shared" si="72"/>
        <v>100</v>
      </c>
      <c r="G500" s="18">
        <f t="shared" si="72"/>
        <v>352.27702571038981</v>
      </c>
      <c r="H500" s="8">
        <f t="shared" si="76"/>
        <v>4.8564116740745789E-3</v>
      </c>
      <c r="I500" s="9">
        <f t="shared" si="76"/>
        <v>0</v>
      </c>
      <c r="J500" s="10">
        <f t="shared" si="76"/>
        <v>6.026403569359351E-3</v>
      </c>
      <c r="K500" s="26"/>
      <c r="L500" s="1"/>
      <c r="M500" s="22" t="e">
        <f t="shared" si="73"/>
        <v>#N/A</v>
      </c>
      <c r="N500" s="22" t="e">
        <f t="shared" si="74"/>
        <v>#N/A</v>
      </c>
      <c r="O500" s="22" t="e">
        <f t="shared" si="75"/>
        <v>#N/A</v>
      </c>
      <c r="P500" s="27" t="e">
        <f t="shared" si="77"/>
        <v>#N/A</v>
      </c>
      <c r="Q500" s="27" t="e">
        <f t="shared" si="78"/>
        <v>#N/A</v>
      </c>
      <c r="R500" s="27" t="e">
        <f t="shared" si="79"/>
        <v>#N/A</v>
      </c>
      <c r="S500" s="27" t="e">
        <f t="shared" si="80"/>
        <v>#N/A</v>
      </c>
      <c r="T500" s="28" t="e">
        <f t="shared" si="81"/>
        <v>#N/A</v>
      </c>
    </row>
    <row r="501" spans="1:20">
      <c r="A501" s="4">
        <v>45488</v>
      </c>
      <c r="B501" s="14">
        <v>1394.2855784338001</v>
      </c>
      <c r="C501" s="40">
        <v>100</v>
      </c>
      <c r="D501" s="15">
        <v>6109.78</v>
      </c>
      <c r="E501" s="16">
        <f t="shared" si="72"/>
        <v>314.02507222177462</v>
      </c>
      <c r="F501" s="17">
        <f t="shared" si="72"/>
        <v>100</v>
      </c>
      <c r="G501" s="18">
        <f t="shared" si="72"/>
        <v>350.16677938125554</v>
      </c>
      <c r="H501" s="8">
        <f t="shared" si="76"/>
        <v>1.2117474956914176E-3</v>
      </c>
      <c r="I501" s="9">
        <f t="shared" si="76"/>
        <v>0</v>
      </c>
      <c r="J501" s="10">
        <f t="shared" si="76"/>
        <v>3.2215902373664562E-3</v>
      </c>
      <c r="K501" s="26"/>
      <c r="L501" s="1"/>
      <c r="M501" s="22" t="e">
        <f t="shared" si="73"/>
        <v>#N/A</v>
      </c>
      <c r="N501" s="22" t="e">
        <f t="shared" si="74"/>
        <v>#N/A</v>
      </c>
      <c r="O501" s="22" t="e">
        <f t="shared" si="75"/>
        <v>#N/A</v>
      </c>
      <c r="P501" s="27" t="e">
        <f t="shared" si="77"/>
        <v>#N/A</v>
      </c>
      <c r="Q501" s="27" t="e">
        <f t="shared" si="78"/>
        <v>#N/A</v>
      </c>
      <c r="R501" s="27" t="e">
        <f t="shared" si="79"/>
        <v>#N/A</v>
      </c>
      <c r="S501" s="27" t="e">
        <f t="shared" si="80"/>
        <v>#N/A</v>
      </c>
      <c r="T501" s="28" t="e">
        <f t="shared" si="81"/>
        <v>#N/A</v>
      </c>
    </row>
    <row r="502" spans="1:20">
      <c r="A502" s="4">
        <v>45485</v>
      </c>
      <c r="B502" s="14">
        <v>1392.5981011721999</v>
      </c>
      <c r="C502" s="40">
        <v>100</v>
      </c>
      <c r="D502" s="15">
        <v>6090.16</v>
      </c>
      <c r="E502" s="16">
        <f t="shared" si="72"/>
        <v>313.64501366193366</v>
      </c>
      <c r="F502" s="17">
        <f t="shared" si="72"/>
        <v>100</v>
      </c>
      <c r="G502" s="18">
        <f t="shared" si="72"/>
        <v>349.0423080890879</v>
      </c>
      <c r="H502" s="8">
        <f t="shared" si="76"/>
        <v>2.7729357177563863E-3</v>
      </c>
      <c r="I502" s="9">
        <f t="shared" si="76"/>
        <v>0</v>
      </c>
      <c r="J502" s="10">
        <f t="shared" si="76"/>
        <v>4.4332440527239392E-3</v>
      </c>
      <c r="K502" s="26"/>
      <c r="L502" s="1"/>
      <c r="M502" s="22" t="e">
        <f t="shared" si="73"/>
        <v>#N/A</v>
      </c>
      <c r="N502" s="22" t="e">
        <f t="shared" si="74"/>
        <v>#N/A</v>
      </c>
      <c r="O502" s="22" t="e">
        <f t="shared" si="75"/>
        <v>#N/A</v>
      </c>
      <c r="P502" s="27" t="e">
        <f t="shared" si="77"/>
        <v>#N/A</v>
      </c>
      <c r="Q502" s="27" t="e">
        <f t="shared" si="78"/>
        <v>#N/A</v>
      </c>
      <c r="R502" s="27" t="e">
        <f t="shared" si="79"/>
        <v>#N/A</v>
      </c>
      <c r="S502" s="27" t="e">
        <f t="shared" si="80"/>
        <v>#N/A</v>
      </c>
      <c r="T502" s="28" t="e">
        <f t="shared" si="81"/>
        <v>#N/A</v>
      </c>
    </row>
    <row r="503" spans="1:20">
      <c r="A503" s="4">
        <v>45484</v>
      </c>
      <c r="B503" s="14">
        <v>1388.7471944737099</v>
      </c>
      <c r="C503" s="40">
        <v>100</v>
      </c>
      <c r="D503" s="15">
        <v>6063.28</v>
      </c>
      <c r="E503" s="16">
        <f t="shared" si="72"/>
        <v>312.77770120255138</v>
      </c>
      <c r="F503" s="17">
        <f t="shared" si="72"/>
        <v>100</v>
      </c>
      <c r="G503" s="18">
        <f t="shared" si="72"/>
        <v>347.50174803131688</v>
      </c>
      <c r="H503" s="8">
        <f t="shared" si="76"/>
        <v>-2.7777710511660558E-3</v>
      </c>
      <c r="I503" s="9">
        <f t="shared" si="76"/>
        <v>0</v>
      </c>
      <c r="J503" s="10">
        <f t="shared" si="76"/>
        <v>-8.4822122106570363E-3</v>
      </c>
      <c r="K503" s="26"/>
      <c r="L503" s="1"/>
      <c r="M503" s="22" t="e">
        <f t="shared" si="73"/>
        <v>#N/A</v>
      </c>
      <c r="N503" s="22" t="e">
        <f t="shared" si="74"/>
        <v>#N/A</v>
      </c>
      <c r="O503" s="22" t="e">
        <f t="shared" si="75"/>
        <v>#N/A</v>
      </c>
      <c r="P503" s="27" t="e">
        <f t="shared" si="77"/>
        <v>#N/A</v>
      </c>
      <c r="Q503" s="27" t="e">
        <f t="shared" si="78"/>
        <v>#N/A</v>
      </c>
      <c r="R503" s="27" t="e">
        <f t="shared" si="79"/>
        <v>#N/A</v>
      </c>
      <c r="S503" s="27" t="e">
        <f t="shared" si="80"/>
        <v>#N/A</v>
      </c>
      <c r="T503" s="28" t="e">
        <f t="shared" si="81"/>
        <v>#N/A</v>
      </c>
    </row>
    <row r="504" spans="1:20">
      <c r="A504" s="4">
        <v>45483</v>
      </c>
      <c r="B504" s="14">
        <v>1392.61556166631</v>
      </c>
      <c r="C504" s="40">
        <v>100</v>
      </c>
      <c r="D504" s="15">
        <v>6115.15</v>
      </c>
      <c r="E504" s="16">
        <f t="shared" si="72"/>
        <v>313.64894616543847</v>
      </c>
      <c r="F504" s="17">
        <f t="shared" si="72"/>
        <v>100</v>
      </c>
      <c r="G504" s="18">
        <f t="shared" si="72"/>
        <v>350.47454751779685</v>
      </c>
      <c r="H504" s="8">
        <f t="shared" si="76"/>
        <v>6.3984549519395806E-3</v>
      </c>
      <c r="I504" s="9">
        <f t="shared" si="76"/>
        <v>0</v>
      </c>
      <c r="J504" s="10">
        <f t="shared" si="76"/>
        <v>1.0077401579745349E-2</v>
      </c>
      <c r="K504" s="26"/>
      <c r="L504" s="1"/>
      <c r="M504" s="22" t="e">
        <f t="shared" si="73"/>
        <v>#N/A</v>
      </c>
      <c r="N504" s="22" t="e">
        <f t="shared" si="74"/>
        <v>#N/A</v>
      </c>
      <c r="O504" s="22" t="e">
        <f t="shared" si="75"/>
        <v>#N/A</v>
      </c>
      <c r="P504" s="27" t="e">
        <f t="shared" si="77"/>
        <v>#N/A</v>
      </c>
      <c r="Q504" s="27" t="e">
        <f t="shared" si="78"/>
        <v>#N/A</v>
      </c>
      <c r="R504" s="27" t="e">
        <f t="shared" si="79"/>
        <v>#N/A</v>
      </c>
      <c r="S504" s="27" t="e">
        <f t="shared" si="80"/>
        <v>#N/A</v>
      </c>
      <c r="T504" s="28" t="e">
        <f t="shared" si="81"/>
        <v>#N/A</v>
      </c>
    </row>
    <row r="505" spans="1:20">
      <c r="A505" s="4">
        <v>45482</v>
      </c>
      <c r="B505" s="14">
        <v>1383.76162524297</v>
      </c>
      <c r="C505" s="40">
        <v>100</v>
      </c>
      <c r="D505" s="15">
        <v>6054.14</v>
      </c>
      <c r="E505" s="16">
        <f t="shared" si="72"/>
        <v>311.65483673205432</v>
      </c>
      <c r="F505" s="17">
        <f t="shared" si="72"/>
        <v>100</v>
      </c>
      <c r="G505" s="18">
        <f t="shared" si="72"/>
        <v>346.977911761673</v>
      </c>
      <c r="H505" s="8">
        <f t="shared" si="76"/>
        <v>-3.2867075390741185E-5</v>
      </c>
      <c r="I505" s="9">
        <f t="shared" si="76"/>
        <v>0</v>
      </c>
      <c r="J505" s="10">
        <f t="shared" si="76"/>
        <v>1.0665229203217219E-3</v>
      </c>
      <c r="K505" s="26"/>
      <c r="L505" s="1"/>
      <c r="M505" s="22" t="e">
        <f t="shared" si="73"/>
        <v>#N/A</v>
      </c>
      <c r="N505" s="22" t="e">
        <f t="shared" si="74"/>
        <v>#N/A</v>
      </c>
      <c r="O505" s="22" t="e">
        <f t="shared" si="75"/>
        <v>#N/A</v>
      </c>
      <c r="P505" s="27" t="e">
        <f t="shared" si="77"/>
        <v>#N/A</v>
      </c>
      <c r="Q505" s="27" t="e">
        <f t="shared" si="78"/>
        <v>#N/A</v>
      </c>
      <c r="R505" s="27" t="e">
        <f t="shared" si="79"/>
        <v>#N/A</v>
      </c>
      <c r="S505" s="27" t="e">
        <f t="shared" si="80"/>
        <v>#N/A</v>
      </c>
      <c r="T505" s="28" t="e">
        <f t="shared" si="81"/>
        <v>#N/A</v>
      </c>
    </row>
    <row r="506" spans="1:20">
      <c r="A506" s="4">
        <v>45481</v>
      </c>
      <c r="B506" s="14">
        <v>1383.8071069354801</v>
      </c>
      <c r="C506" s="40">
        <v>100</v>
      </c>
      <c r="D506" s="15">
        <v>6047.69</v>
      </c>
      <c r="E506" s="16">
        <f t="shared" si="72"/>
        <v>311.66508025174363</v>
      </c>
      <c r="F506" s="17">
        <f t="shared" si="72"/>
        <v>100</v>
      </c>
      <c r="G506" s="18">
        <f t="shared" si="72"/>
        <v>346.6082461228105</v>
      </c>
      <c r="H506" s="8">
        <f t="shared" si="76"/>
        <v>3.4436296950635104E-4</v>
      </c>
      <c r="I506" s="9">
        <f t="shared" si="76"/>
        <v>0</v>
      </c>
      <c r="J506" s="10">
        <f t="shared" si="76"/>
        <v>6.668144799673037E-4</v>
      </c>
      <c r="K506" s="26"/>
      <c r="L506" s="1"/>
      <c r="M506" s="22" t="e">
        <f t="shared" si="73"/>
        <v>#N/A</v>
      </c>
      <c r="N506" s="22" t="e">
        <f t="shared" si="74"/>
        <v>#N/A</v>
      </c>
      <c r="O506" s="22" t="e">
        <f t="shared" si="75"/>
        <v>#N/A</v>
      </c>
      <c r="P506" s="27" t="e">
        <f t="shared" si="77"/>
        <v>#N/A</v>
      </c>
      <c r="Q506" s="27" t="e">
        <f t="shared" si="78"/>
        <v>#N/A</v>
      </c>
      <c r="R506" s="27" t="e">
        <f t="shared" si="79"/>
        <v>#N/A</v>
      </c>
      <c r="S506" s="27" t="e">
        <f t="shared" si="80"/>
        <v>#N/A</v>
      </c>
      <c r="T506" s="28" t="e">
        <f t="shared" si="81"/>
        <v>#N/A</v>
      </c>
    </row>
    <row r="507" spans="1:20">
      <c r="A507" s="4">
        <v>45478</v>
      </c>
      <c r="B507" s="14">
        <v>1383.33073905437</v>
      </c>
      <c r="C507" s="40">
        <v>100</v>
      </c>
      <c r="D507" s="15">
        <v>6043.66</v>
      </c>
      <c r="E507" s="16">
        <f t="shared" si="72"/>
        <v>311.55779128556367</v>
      </c>
      <c r="F507" s="17">
        <f t="shared" si="72"/>
        <v>100</v>
      </c>
      <c r="G507" s="18">
        <f t="shared" si="72"/>
        <v>346.37727673914918</v>
      </c>
      <c r="H507" s="8">
        <f t="shared" si="76"/>
        <v>5.3899780078499049E-3</v>
      </c>
      <c r="I507" s="9">
        <f t="shared" si="76"/>
        <v>0</v>
      </c>
      <c r="J507" s="10">
        <f t="shared" si="76"/>
        <v>5.5906263830975966E-3</v>
      </c>
      <c r="K507" s="26"/>
      <c r="L507" s="1"/>
      <c r="M507" s="22" t="e">
        <f t="shared" si="73"/>
        <v>#N/A</v>
      </c>
      <c r="N507" s="22" t="e">
        <f t="shared" si="74"/>
        <v>#N/A</v>
      </c>
      <c r="O507" s="22" t="e">
        <f t="shared" si="75"/>
        <v>#N/A</v>
      </c>
      <c r="P507" s="27" t="e">
        <f t="shared" si="77"/>
        <v>#N/A</v>
      </c>
      <c r="Q507" s="27" t="e">
        <f t="shared" si="78"/>
        <v>#N/A</v>
      </c>
      <c r="R507" s="27" t="e">
        <f t="shared" si="79"/>
        <v>#N/A</v>
      </c>
      <c r="S507" s="27" t="e">
        <f t="shared" si="80"/>
        <v>#N/A</v>
      </c>
      <c r="T507" s="28" t="e">
        <f t="shared" si="81"/>
        <v>#N/A</v>
      </c>
    </row>
    <row r="508" spans="1:20">
      <c r="A508" s="4">
        <v>45476</v>
      </c>
      <c r="B508" s="14">
        <v>1375.91458967534</v>
      </c>
      <c r="C508" s="40">
        <v>100</v>
      </c>
      <c r="D508" s="15">
        <v>6010.06</v>
      </c>
      <c r="E508" s="16">
        <f t="shared" si="72"/>
        <v>309.8875044516617</v>
      </c>
      <c r="F508" s="17">
        <f t="shared" si="72"/>
        <v>100</v>
      </c>
      <c r="G508" s="18">
        <f t="shared" si="72"/>
        <v>344.45157666693547</v>
      </c>
      <c r="H508" s="8">
        <f t="shared" si="76"/>
        <v>4.4177002109602181E-3</v>
      </c>
      <c r="I508" s="9">
        <f t="shared" si="76"/>
        <v>0</v>
      </c>
      <c r="J508" s="10">
        <f t="shared" si="76"/>
        <v>3.860062302174061E-3</v>
      </c>
      <c r="K508" s="26"/>
      <c r="L508" s="1"/>
      <c r="M508" s="22" t="e">
        <f t="shared" si="73"/>
        <v>#N/A</v>
      </c>
      <c r="N508" s="22" t="e">
        <f t="shared" si="74"/>
        <v>#N/A</v>
      </c>
      <c r="O508" s="22" t="e">
        <f t="shared" si="75"/>
        <v>#N/A</v>
      </c>
      <c r="P508" s="27" t="e">
        <f t="shared" si="77"/>
        <v>#N/A</v>
      </c>
      <c r="Q508" s="27" t="e">
        <f t="shared" si="78"/>
        <v>#N/A</v>
      </c>
      <c r="R508" s="27" t="e">
        <f t="shared" si="79"/>
        <v>#N/A</v>
      </c>
      <c r="S508" s="27" t="e">
        <f t="shared" si="80"/>
        <v>#N/A</v>
      </c>
      <c r="T508" s="28" t="e">
        <f t="shared" si="81"/>
        <v>#N/A</v>
      </c>
    </row>
    <row r="509" spans="1:20">
      <c r="A509" s="4">
        <v>45475</v>
      </c>
      <c r="B509" s="14">
        <v>1369.8629458504699</v>
      </c>
      <c r="C509" s="40">
        <v>100</v>
      </c>
      <c r="D509" s="15">
        <v>5986.95</v>
      </c>
      <c r="E509" s="16">
        <f t="shared" si="72"/>
        <v>308.5245355458942</v>
      </c>
      <c r="F509" s="17">
        <f t="shared" si="72"/>
        <v>100</v>
      </c>
      <c r="G509" s="18">
        <f t="shared" si="72"/>
        <v>343.12708474226696</v>
      </c>
      <c r="H509" s="8">
        <f t="shared" si="76"/>
        <v>4.8778308935015779E-3</v>
      </c>
      <c r="I509" s="9">
        <f t="shared" si="76"/>
        <v>0</v>
      </c>
      <c r="J509" s="10">
        <f t="shared" si="76"/>
        <v>6.3250926156266374E-3</v>
      </c>
      <c r="K509" s="26"/>
      <c r="L509" s="1"/>
      <c r="M509" s="22" t="e">
        <f t="shared" si="73"/>
        <v>#N/A</v>
      </c>
      <c r="N509" s="22" t="e">
        <f t="shared" si="74"/>
        <v>#N/A</v>
      </c>
      <c r="O509" s="22" t="e">
        <f t="shared" si="75"/>
        <v>#N/A</v>
      </c>
      <c r="P509" s="27" t="e">
        <f t="shared" si="77"/>
        <v>#N/A</v>
      </c>
      <c r="Q509" s="27" t="e">
        <f t="shared" si="78"/>
        <v>#N/A</v>
      </c>
      <c r="R509" s="27" t="e">
        <f t="shared" si="79"/>
        <v>#N/A</v>
      </c>
      <c r="S509" s="27" t="e">
        <f t="shared" si="80"/>
        <v>#N/A</v>
      </c>
      <c r="T509" s="28" t="e">
        <f t="shared" si="81"/>
        <v>#N/A</v>
      </c>
    </row>
    <row r="510" spans="1:20">
      <c r="A510" s="4">
        <v>45474</v>
      </c>
      <c r="B510" s="14">
        <v>1363.2134213095701</v>
      </c>
      <c r="C510" s="40">
        <v>100</v>
      </c>
      <c r="D510" s="15">
        <v>5949.32</v>
      </c>
      <c r="E510" s="16">
        <f t="shared" si="72"/>
        <v>307.02691019819309</v>
      </c>
      <c r="F510" s="17">
        <f t="shared" si="72"/>
        <v>100</v>
      </c>
      <c r="G510" s="18">
        <f t="shared" si="72"/>
        <v>340.97041528639187</v>
      </c>
      <c r="H510" s="8">
        <f t="shared" si="76"/>
        <v>-1.5375936232393528E-3</v>
      </c>
      <c r="I510" s="9">
        <f t="shared" si="76"/>
        <v>0</v>
      </c>
      <c r="J510" s="10">
        <f t="shared" si="76"/>
        <v>2.218609704943475E-3</v>
      </c>
      <c r="K510" s="26"/>
      <c r="L510" s="1"/>
      <c r="M510" s="22" t="e">
        <f t="shared" si="73"/>
        <v>#N/A</v>
      </c>
      <c r="N510" s="22" t="e">
        <f t="shared" si="74"/>
        <v>#N/A</v>
      </c>
      <c r="O510" s="22" t="e">
        <f t="shared" si="75"/>
        <v>#N/A</v>
      </c>
      <c r="P510" s="27" t="e">
        <f t="shared" si="77"/>
        <v>#N/A</v>
      </c>
      <c r="Q510" s="27" t="e">
        <f t="shared" si="78"/>
        <v>#N/A</v>
      </c>
      <c r="R510" s="27" t="e">
        <f t="shared" si="79"/>
        <v>#N/A</v>
      </c>
      <c r="S510" s="27" t="e">
        <f t="shared" si="80"/>
        <v>#N/A</v>
      </c>
      <c r="T510" s="28" t="e">
        <f t="shared" si="81"/>
        <v>#N/A</v>
      </c>
    </row>
    <row r="511" spans="1:20">
      <c r="A511" s="4">
        <v>45471</v>
      </c>
      <c r="B511" s="14">
        <v>1365.31271743763</v>
      </c>
      <c r="C511" s="40">
        <v>100</v>
      </c>
      <c r="D511" s="15">
        <v>5936.15</v>
      </c>
      <c r="E511" s="16">
        <f t="shared" si="72"/>
        <v>307.49971980651549</v>
      </c>
      <c r="F511" s="17">
        <f t="shared" si="72"/>
        <v>100</v>
      </c>
      <c r="G511" s="18">
        <f t="shared" si="72"/>
        <v>340.21560963308661</v>
      </c>
      <c r="H511" s="8">
        <f t="shared" si="76"/>
        <v>-3.6262766658994305E-3</v>
      </c>
      <c r="I511" s="9">
        <f t="shared" si="76"/>
        <v>0</v>
      </c>
      <c r="J511" s="10">
        <f t="shared" si="76"/>
        <v>-4.4176174718951744E-3</v>
      </c>
      <c r="K511" s="26"/>
      <c r="L511" s="1"/>
      <c r="M511" s="22" t="e">
        <f t="shared" si="73"/>
        <v>#N/A</v>
      </c>
      <c r="N511" s="22" t="e">
        <f t="shared" si="74"/>
        <v>#N/A</v>
      </c>
      <c r="O511" s="22" t="e">
        <f t="shared" si="75"/>
        <v>#N/A</v>
      </c>
      <c r="P511" s="27" t="e">
        <f t="shared" si="77"/>
        <v>#N/A</v>
      </c>
      <c r="Q511" s="27" t="e">
        <f t="shared" si="78"/>
        <v>#N/A</v>
      </c>
      <c r="R511" s="27" t="e">
        <f t="shared" si="79"/>
        <v>#N/A</v>
      </c>
      <c r="S511" s="27" t="e">
        <f t="shared" si="80"/>
        <v>#N/A</v>
      </c>
      <c r="T511" s="28" t="e">
        <f t="shared" si="81"/>
        <v>#N/A</v>
      </c>
    </row>
    <row r="512" spans="1:20">
      <c r="A512" s="4">
        <v>45470</v>
      </c>
      <c r="B512" s="14">
        <v>1370.28173813032</v>
      </c>
      <c r="C512" s="40">
        <v>100</v>
      </c>
      <c r="D512" s="15">
        <v>5962.49</v>
      </c>
      <c r="E512" s="16">
        <f t="shared" si="72"/>
        <v>308.61885716691643</v>
      </c>
      <c r="F512" s="17">
        <f t="shared" si="72"/>
        <v>100</v>
      </c>
      <c r="G512" s="18">
        <f t="shared" si="72"/>
        <v>341.72522093969707</v>
      </c>
      <c r="H512" s="8">
        <f t="shared" si="76"/>
        <v>9.3872520438775808E-4</v>
      </c>
      <c r="I512" s="9">
        <f t="shared" si="76"/>
        <v>0</v>
      </c>
      <c r="J512" s="10">
        <f t="shared" si="76"/>
        <v>4.5135742810153978E-4</v>
      </c>
      <c r="K512" s="26"/>
      <c r="L512" s="1"/>
      <c r="M512" s="22" t="e">
        <f t="shared" si="73"/>
        <v>#N/A</v>
      </c>
      <c r="N512" s="22" t="e">
        <f t="shared" si="74"/>
        <v>#N/A</v>
      </c>
      <c r="O512" s="22" t="e">
        <f t="shared" si="75"/>
        <v>#N/A</v>
      </c>
      <c r="P512" s="27" t="e">
        <f t="shared" si="77"/>
        <v>#N/A</v>
      </c>
      <c r="Q512" s="27" t="e">
        <f t="shared" si="78"/>
        <v>#N/A</v>
      </c>
      <c r="R512" s="27" t="e">
        <f t="shared" si="79"/>
        <v>#N/A</v>
      </c>
      <c r="S512" s="27" t="e">
        <f t="shared" si="80"/>
        <v>#N/A</v>
      </c>
      <c r="T512" s="28" t="e">
        <f t="shared" si="81"/>
        <v>#N/A</v>
      </c>
    </row>
    <row r="513" spans="1:20">
      <c r="A513" s="4">
        <v>45469</v>
      </c>
      <c r="B513" s="14">
        <v>1368.99662649231</v>
      </c>
      <c r="C513" s="40">
        <v>100</v>
      </c>
      <c r="D513" s="15">
        <v>5959.8</v>
      </c>
      <c r="E513" s="16">
        <f t="shared" si="72"/>
        <v>308.32942056857445</v>
      </c>
      <c r="F513" s="17">
        <f t="shared" si="72"/>
        <v>100</v>
      </c>
      <c r="G513" s="18">
        <f t="shared" si="72"/>
        <v>341.57105030891569</v>
      </c>
      <c r="H513" s="8">
        <f t="shared" si="76"/>
        <v>-1.1667718361648705E-3</v>
      </c>
      <c r="I513" s="9">
        <f t="shared" si="76"/>
        <v>0</v>
      </c>
      <c r="J513" s="10">
        <f t="shared" si="76"/>
        <v>1.1742353611150502E-3</v>
      </c>
      <c r="K513" s="26"/>
      <c r="L513" s="1"/>
      <c r="M513" s="22" t="e">
        <f t="shared" si="73"/>
        <v>#N/A</v>
      </c>
      <c r="N513" s="22" t="e">
        <f t="shared" si="74"/>
        <v>#N/A</v>
      </c>
      <c r="O513" s="22" t="e">
        <f t="shared" si="75"/>
        <v>#N/A</v>
      </c>
      <c r="P513" s="27" t="e">
        <f t="shared" si="77"/>
        <v>#N/A</v>
      </c>
      <c r="Q513" s="27" t="e">
        <f t="shared" si="78"/>
        <v>#N/A</v>
      </c>
      <c r="R513" s="27" t="e">
        <f t="shared" si="79"/>
        <v>#N/A</v>
      </c>
      <c r="S513" s="27" t="e">
        <f t="shared" si="80"/>
        <v>#N/A</v>
      </c>
      <c r="T513" s="28" t="e">
        <f t="shared" si="81"/>
        <v>#N/A</v>
      </c>
    </row>
    <row r="514" spans="1:20">
      <c r="A514" s="4">
        <v>45468</v>
      </c>
      <c r="B514" s="14">
        <v>1370.5957990694301</v>
      </c>
      <c r="C514" s="40">
        <v>100</v>
      </c>
      <c r="D514" s="15">
        <v>5952.81</v>
      </c>
      <c r="E514" s="16">
        <f t="shared" si="72"/>
        <v>308.68959088934139</v>
      </c>
      <c r="F514" s="17">
        <f t="shared" si="72"/>
        <v>100</v>
      </c>
      <c r="G514" s="18">
        <f t="shared" si="72"/>
        <v>341.17043591889268</v>
      </c>
      <c r="H514" s="8">
        <f t="shared" si="76"/>
        <v>2.4191548288936549E-3</v>
      </c>
      <c r="I514" s="9">
        <f t="shared" si="76"/>
        <v>0</v>
      </c>
      <c r="J514" s="10">
        <f t="shared" si="76"/>
        <v>3.6248316139266823E-3</v>
      </c>
      <c r="K514" s="26"/>
      <c r="L514" s="1"/>
      <c r="M514" s="22" t="e">
        <f t="shared" si="73"/>
        <v>#N/A</v>
      </c>
      <c r="N514" s="22" t="e">
        <f t="shared" si="74"/>
        <v>#N/A</v>
      </c>
      <c r="O514" s="22" t="e">
        <f t="shared" si="75"/>
        <v>#N/A</v>
      </c>
      <c r="P514" s="27" t="e">
        <f t="shared" si="77"/>
        <v>#N/A</v>
      </c>
      <c r="Q514" s="27" t="e">
        <f t="shared" si="78"/>
        <v>#N/A</v>
      </c>
      <c r="R514" s="27" t="e">
        <f t="shared" si="79"/>
        <v>#N/A</v>
      </c>
      <c r="S514" s="27" t="e">
        <f t="shared" si="80"/>
        <v>#N/A</v>
      </c>
      <c r="T514" s="28" t="e">
        <f t="shared" si="81"/>
        <v>#N/A</v>
      </c>
    </row>
    <row r="515" spans="1:20">
      <c r="A515" s="4">
        <v>45467</v>
      </c>
      <c r="B515" s="14">
        <v>1367.28811741769</v>
      </c>
      <c r="C515" s="40">
        <v>100</v>
      </c>
      <c r="D515" s="15">
        <v>5931.31</v>
      </c>
      <c r="E515" s="16">
        <f t="shared" si="72"/>
        <v>307.94462516234807</v>
      </c>
      <c r="F515" s="17">
        <f t="shared" si="72"/>
        <v>100</v>
      </c>
      <c r="G515" s="18">
        <f t="shared" si="72"/>
        <v>339.93821712268448</v>
      </c>
      <c r="H515" s="8">
        <f t="shared" si="76"/>
        <v>-1.781978441912635E-3</v>
      </c>
      <c r="I515" s="9">
        <f t="shared" si="76"/>
        <v>0</v>
      </c>
      <c r="J515" s="10">
        <f t="shared" si="76"/>
        <v>-3.1177204169510198E-3</v>
      </c>
      <c r="K515" s="26"/>
      <c r="L515" s="1"/>
      <c r="M515" s="22" t="e">
        <f t="shared" si="73"/>
        <v>#N/A</v>
      </c>
      <c r="N515" s="22" t="e">
        <f t="shared" si="74"/>
        <v>#N/A</v>
      </c>
      <c r="O515" s="22" t="e">
        <f t="shared" si="75"/>
        <v>#N/A</v>
      </c>
      <c r="P515" s="27" t="e">
        <f t="shared" si="77"/>
        <v>#N/A</v>
      </c>
      <c r="Q515" s="27" t="e">
        <f t="shared" si="78"/>
        <v>#N/A</v>
      </c>
      <c r="R515" s="27" t="e">
        <f t="shared" si="79"/>
        <v>#N/A</v>
      </c>
      <c r="S515" s="27" t="e">
        <f t="shared" si="80"/>
        <v>#N/A</v>
      </c>
      <c r="T515" s="28" t="e">
        <f t="shared" si="81"/>
        <v>#N/A</v>
      </c>
    </row>
    <row r="516" spans="1:20">
      <c r="A516" s="4">
        <v>45464</v>
      </c>
      <c r="B516" s="14">
        <v>1369.72894486871</v>
      </c>
      <c r="C516" s="40">
        <v>100</v>
      </c>
      <c r="D516" s="15">
        <v>5949.86</v>
      </c>
      <c r="E516" s="16">
        <f t="shared" si="72"/>
        <v>308.49435545321745</v>
      </c>
      <c r="F516" s="17">
        <f t="shared" si="72"/>
        <v>100</v>
      </c>
      <c r="G516" s="18">
        <f t="shared" si="72"/>
        <v>341.00136403755249</v>
      </c>
      <c r="H516" s="8">
        <f t="shared" si="76"/>
        <v>-1.2886208161225765E-3</v>
      </c>
      <c r="I516" s="9">
        <f t="shared" si="76"/>
        <v>0</v>
      </c>
      <c r="J516" s="10">
        <f t="shared" si="76"/>
        <v>-1.8487203231738469E-3</v>
      </c>
      <c r="K516" s="26"/>
      <c r="L516" s="1"/>
      <c r="M516" s="22" t="e">
        <f t="shared" si="73"/>
        <v>#N/A</v>
      </c>
      <c r="N516" s="22" t="e">
        <f t="shared" si="74"/>
        <v>#N/A</v>
      </c>
      <c r="O516" s="22" t="e">
        <f t="shared" si="75"/>
        <v>#N/A</v>
      </c>
      <c r="P516" s="27" t="e">
        <f t="shared" si="77"/>
        <v>#N/A</v>
      </c>
      <c r="Q516" s="27" t="e">
        <f t="shared" si="78"/>
        <v>#N/A</v>
      </c>
      <c r="R516" s="27" t="e">
        <f t="shared" si="79"/>
        <v>#N/A</v>
      </c>
      <c r="S516" s="27" t="e">
        <f t="shared" si="80"/>
        <v>#N/A</v>
      </c>
      <c r="T516" s="28" t="e">
        <f t="shared" si="81"/>
        <v>#N/A</v>
      </c>
    </row>
    <row r="517" spans="1:20">
      <c r="A517" s="4">
        <v>45463</v>
      </c>
      <c r="B517" s="14">
        <v>1371.4962835289</v>
      </c>
      <c r="C517" s="40">
        <v>100</v>
      </c>
      <c r="D517" s="15">
        <v>5960.88</v>
      </c>
      <c r="E517" s="16">
        <f t="shared" si="72"/>
        <v>308.89240063061214</v>
      </c>
      <c r="F517" s="17">
        <f t="shared" si="72"/>
        <v>100</v>
      </c>
      <c r="G517" s="18">
        <f t="shared" si="72"/>
        <v>341.63294781123693</v>
      </c>
      <c r="H517" s="8">
        <f t="shared" si="76"/>
        <v>-2.4582327144142546E-3</v>
      </c>
      <c r="I517" s="9">
        <f t="shared" si="76"/>
        <v>0</v>
      </c>
      <c r="J517" s="10">
        <f t="shared" si="76"/>
        <v>-2.5952121598490363E-3</v>
      </c>
      <c r="K517" s="26"/>
      <c r="L517" s="1"/>
      <c r="M517" s="22" t="e">
        <f t="shared" si="73"/>
        <v>#N/A</v>
      </c>
      <c r="N517" s="22" t="e">
        <f t="shared" si="74"/>
        <v>#N/A</v>
      </c>
      <c r="O517" s="22" t="e">
        <f t="shared" si="75"/>
        <v>#N/A</v>
      </c>
      <c r="P517" s="27" t="e">
        <f t="shared" si="77"/>
        <v>#N/A</v>
      </c>
      <c r="Q517" s="27" t="e">
        <f t="shared" si="78"/>
        <v>#N/A</v>
      </c>
      <c r="R517" s="27" t="e">
        <f t="shared" si="79"/>
        <v>#N/A</v>
      </c>
      <c r="S517" s="27" t="e">
        <f t="shared" si="80"/>
        <v>#N/A</v>
      </c>
      <c r="T517" s="28" t="e">
        <f t="shared" si="81"/>
        <v>#N/A</v>
      </c>
    </row>
    <row r="518" spans="1:20">
      <c r="A518" s="4">
        <v>45461</v>
      </c>
      <c r="B518" s="14">
        <v>1374.8760488103501</v>
      </c>
      <c r="C518" s="40">
        <v>100</v>
      </c>
      <c r="D518" s="15">
        <v>5976.39</v>
      </c>
      <c r="E518" s="16">
        <f t="shared" ref="E518:G581" si="82">B518/B519*E519</f>
        <v>309.65360124332466</v>
      </c>
      <c r="F518" s="17">
        <f t="shared" si="82"/>
        <v>100</v>
      </c>
      <c r="G518" s="18">
        <f t="shared" si="82"/>
        <v>342.52186471957134</v>
      </c>
      <c r="H518" s="8">
        <f t="shared" si="76"/>
        <v>2.7687148136275042E-3</v>
      </c>
      <c r="I518" s="9">
        <f t="shared" si="76"/>
        <v>0</v>
      </c>
      <c r="J518" s="10">
        <f t="shared" si="76"/>
        <v>2.282492394487301E-3</v>
      </c>
      <c r="K518" s="26"/>
      <c r="L518" s="1"/>
      <c r="M518" s="22" t="e">
        <f t="shared" ref="M518:M581" si="83">VLOOKUP($L518,$A:$G,5,FALSE)</f>
        <v>#N/A</v>
      </c>
      <c r="N518" s="22" t="e">
        <f t="shared" ref="N518:N581" si="84">VLOOKUP($L518,$A:$G,6,FALSE)</f>
        <v>#N/A</v>
      </c>
      <c r="O518" s="22" t="e">
        <f t="shared" ref="O518:O581" si="85">VLOOKUP($L518,$A:$G,7,FALSE)</f>
        <v>#N/A</v>
      </c>
      <c r="P518" s="27" t="e">
        <f t="shared" si="77"/>
        <v>#N/A</v>
      </c>
      <c r="Q518" s="27" t="e">
        <f t="shared" si="78"/>
        <v>#N/A</v>
      </c>
      <c r="R518" s="27" t="e">
        <f t="shared" si="79"/>
        <v>#N/A</v>
      </c>
      <c r="S518" s="27" t="e">
        <f t="shared" si="80"/>
        <v>#N/A</v>
      </c>
      <c r="T518" s="28" t="e">
        <f t="shared" si="81"/>
        <v>#N/A</v>
      </c>
    </row>
    <row r="519" spans="1:20">
      <c r="A519" s="4">
        <v>45460</v>
      </c>
      <c r="B519" s="14">
        <v>1371.0799195264899</v>
      </c>
      <c r="C519" s="40">
        <v>100</v>
      </c>
      <c r="D519" s="15">
        <v>5962.78</v>
      </c>
      <c r="E519" s="16">
        <f t="shared" si="82"/>
        <v>308.79862591333062</v>
      </c>
      <c r="F519" s="17">
        <f t="shared" si="82"/>
        <v>100</v>
      </c>
      <c r="G519" s="18">
        <f t="shared" si="82"/>
        <v>341.74184156532039</v>
      </c>
      <c r="H519" s="8">
        <f t="shared" ref="H519:J582" si="86">E519/E520-1</f>
        <v>3.0097343468633575E-3</v>
      </c>
      <c r="I519" s="9">
        <f t="shared" si="86"/>
        <v>0</v>
      </c>
      <c r="J519" s="10">
        <f t="shared" si="86"/>
        <v>7.539505521986456E-3</v>
      </c>
      <c r="K519" s="26"/>
      <c r="L519" s="1"/>
      <c r="M519" s="22" t="e">
        <f t="shared" si="83"/>
        <v>#N/A</v>
      </c>
      <c r="N519" s="22" t="e">
        <f t="shared" si="84"/>
        <v>#N/A</v>
      </c>
      <c r="O519" s="22" t="e">
        <f t="shared" si="85"/>
        <v>#N/A</v>
      </c>
      <c r="P519" s="27" t="e">
        <f t="shared" ref="P519:P582" si="87">M519/M520-1</f>
        <v>#N/A</v>
      </c>
      <c r="Q519" s="27" t="e">
        <f t="shared" ref="Q519:Q582" si="88">N519/N520-1</f>
        <v>#N/A</v>
      </c>
      <c r="R519" s="27" t="e">
        <f t="shared" ref="R519:R582" si="89">O519/O520-1</f>
        <v>#N/A</v>
      </c>
      <c r="S519" s="27" t="e">
        <f t="shared" ref="S519:S582" si="90">Q519-P519</f>
        <v>#N/A</v>
      </c>
      <c r="T519" s="28" t="e">
        <f t="shared" ref="T519:T582" si="91">Q519-R519</f>
        <v>#N/A</v>
      </c>
    </row>
    <row r="520" spans="1:20">
      <c r="A520" s="4">
        <v>45457</v>
      </c>
      <c r="B520" s="14">
        <v>1366.96571586048</v>
      </c>
      <c r="C520" s="40">
        <v>100</v>
      </c>
      <c r="D520" s="15">
        <v>5918.16</v>
      </c>
      <c r="E520" s="16">
        <f t="shared" si="82"/>
        <v>307.87201294154249</v>
      </c>
      <c r="F520" s="17">
        <f t="shared" si="82"/>
        <v>100</v>
      </c>
      <c r="G520" s="18">
        <f t="shared" si="82"/>
        <v>339.18455771942229</v>
      </c>
      <c r="H520" s="8">
        <f t="shared" si="86"/>
        <v>3.3208339690138367E-4</v>
      </c>
      <c r="I520" s="9">
        <f t="shared" si="86"/>
        <v>0</v>
      </c>
      <c r="J520" s="10">
        <f t="shared" si="86"/>
        <v>-1.8414495079610571E-4</v>
      </c>
      <c r="K520" s="26"/>
      <c r="L520" s="1"/>
      <c r="M520" s="22" t="e">
        <f t="shared" si="83"/>
        <v>#N/A</v>
      </c>
      <c r="N520" s="22" t="e">
        <f t="shared" si="84"/>
        <v>#N/A</v>
      </c>
      <c r="O520" s="22" t="e">
        <f t="shared" si="85"/>
        <v>#N/A</v>
      </c>
      <c r="P520" s="27" t="e">
        <f t="shared" si="87"/>
        <v>#N/A</v>
      </c>
      <c r="Q520" s="27" t="e">
        <f t="shared" si="88"/>
        <v>#N/A</v>
      </c>
      <c r="R520" s="27" t="e">
        <f t="shared" si="89"/>
        <v>#N/A</v>
      </c>
      <c r="S520" s="27" t="e">
        <f t="shared" si="90"/>
        <v>#N/A</v>
      </c>
      <c r="T520" s="28" t="e">
        <f t="shared" si="91"/>
        <v>#N/A</v>
      </c>
    </row>
    <row r="521" spans="1:20">
      <c r="A521" s="4">
        <v>45456</v>
      </c>
      <c r="B521" s="14">
        <v>1366.5119199402</v>
      </c>
      <c r="C521" s="40">
        <v>100</v>
      </c>
      <c r="D521" s="15">
        <v>5919.25</v>
      </c>
      <c r="E521" s="16">
        <f t="shared" si="82"/>
        <v>307.76980769833835</v>
      </c>
      <c r="F521" s="17">
        <f t="shared" si="82"/>
        <v>100</v>
      </c>
      <c r="G521" s="18">
        <f t="shared" si="82"/>
        <v>339.24702834676492</v>
      </c>
      <c r="H521" s="8">
        <f t="shared" si="86"/>
        <v>2.6738488558113449E-3</v>
      </c>
      <c r="I521" s="9">
        <f t="shared" si="86"/>
        <v>0</v>
      </c>
      <c r="J521" s="10">
        <f t="shared" si="86"/>
        <v>2.0280095543288024E-3</v>
      </c>
      <c r="K521" s="26"/>
      <c r="L521" s="1"/>
      <c r="M521" s="22" t="e">
        <f t="shared" si="83"/>
        <v>#N/A</v>
      </c>
      <c r="N521" s="22" t="e">
        <f t="shared" si="84"/>
        <v>#N/A</v>
      </c>
      <c r="O521" s="22" t="e">
        <f t="shared" si="85"/>
        <v>#N/A</v>
      </c>
      <c r="P521" s="27" t="e">
        <f t="shared" si="87"/>
        <v>#N/A</v>
      </c>
      <c r="Q521" s="27" t="e">
        <f t="shared" si="88"/>
        <v>#N/A</v>
      </c>
      <c r="R521" s="27" t="e">
        <f t="shared" si="89"/>
        <v>#N/A</v>
      </c>
      <c r="S521" s="27" t="e">
        <f t="shared" si="90"/>
        <v>#N/A</v>
      </c>
      <c r="T521" s="28" t="e">
        <f t="shared" si="91"/>
        <v>#N/A</v>
      </c>
    </row>
    <row r="522" spans="1:20">
      <c r="A522" s="4">
        <v>45455</v>
      </c>
      <c r="B522" s="14">
        <v>1362.8678173860601</v>
      </c>
      <c r="C522" s="40">
        <v>100</v>
      </c>
      <c r="D522" s="15">
        <v>5907.27</v>
      </c>
      <c r="E522" s="16">
        <f t="shared" si="82"/>
        <v>306.9490722726498</v>
      </c>
      <c r="F522" s="17">
        <f t="shared" si="82"/>
        <v>100</v>
      </c>
      <c r="G522" s="18">
        <f t="shared" si="82"/>
        <v>338.56042457101728</v>
      </c>
      <c r="H522" s="8">
        <f t="shared" si="86"/>
        <v>7.6361970245695243E-3</v>
      </c>
      <c r="I522" s="9">
        <f t="shared" si="86"/>
        <v>0</v>
      </c>
      <c r="J522" s="10">
        <f t="shared" si="86"/>
        <v>8.0785947955011039E-3</v>
      </c>
      <c r="K522" s="26"/>
      <c r="L522" s="1"/>
      <c r="M522" s="22" t="e">
        <f t="shared" si="83"/>
        <v>#N/A</v>
      </c>
      <c r="N522" s="22" t="e">
        <f t="shared" si="84"/>
        <v>#N/A</v>
      </c>
      <c r="O522" s="22" t="e">
        <f t="shared" si="85"/>
        <v>#N/A</v>
      </c>
      <c r="P522" s="27" t="e">
        <f t="shared" si="87"/>
        <v>#N/A</v>
      </c>
      <c r="Q522" s="27" t="e">
        <f t="shared" si="88"/>
        <v>#N/A</v>
      </c>
      <c r="R522" s="27" t="e">
        <f t="shared" si="89"/>
        <v>#N/A</v>
      </c>
      <c r="S522" s="27" t="e">
        <f t="shared" si="90"/>
        <v>#N/A</v>
      </c>
      <c r="T522" s="28" t="e">
        <f t="shared" si="91"/>
        <v>#N/A</v>
      </c>
    </row>
    <row r="523" spans="1:20">
      <c r="A523" s="4">
        <v>45454</v>
      </c>
      <c r="B523" s="14">
        <v>1352.5395588312999</v>
      </c>
      <c r="C523" s="40">
        <v>100</v>
      </c>
      <c r="D523" s="15">
        <v>5859.93</v>
      </c>
      <c r="E523" s="16">
        <f t="shared" si="82"/>
        <v>304.62291170070517</v>
      </c>
      <c r="F523" s="17">
        <f t="shared" si="82"/>
        <v>100</v>
      </c>
      <c r="G523" s="18">
        <f t="shared" si="82"/>
        <v>335.84725071927318</v>
      </c>
      <c r="H523" s="8">
        <f t="shared" si="86"/>
        <v>3.0680178145612302E-3</v>
      </c>
      <c r="I523" s="9">
        <f t="shared" si="86"/>
        <v>0</v>
      </c>
      <c r="J523" s="10">
        <f t="shared" si="86"/>
        <v>2.3742527005414793E-3</v>
      </c>
      <c r="K523" s="26"/>
      <c r="L523" s="1"/>
      <c r="M523" s="22" t="e">
        <f t="shared" si="83"/>
        <v>#N/A</v>
      </c>
      <c r="N523" s="22" t="e">
        <f t="shared" si="84"/>
        <v>#N/A</v>
      </c>
      <c r="O523" s="22" t="e">
        <f t="shared" si="85"/>
        <v>#N/A</v>
      </c>
      <c r="P523" s="27" t="e">
        <f t="shared" si="87"/>
        <v>#N/A</v>
      </c>
      <c r="Q523" s="27" t="e">
        <f t="shared" si="88"/>
        <v>#N/A</v>
      </c>
      <c r="R523" s="27" t="e">
        <f t="shared" si="89"/>
        <v>#N/A</v>
      </c>
      <c r="S523" s="27" t="e">
        <f t="shared" si="90"/>
        <v>#N/A</v>
      </c>
      <c r="T523" s="28" t="e">
        <f t="shared" si="91"/>
        <v>#N/A</v>
      </c>
    </row>
    <row r="524" spans="1:20">
      <c r="A524" s="4">
        <v>45453</v>
      </c>
      <c r="B524" s="14">
        <v>1348.40263552431</v>
      </c>
      <c r="C524" s="40">
        <v>100</v>
      </c>
      <c r="D524" s="15">
        <v>5846.05</v>
      </c>
      <c r="E524" s="16">
        <f t="shared" si="82"/>
        <v>303.69118174498641</v>
      </c>
      <c r="F524" s="17">
        <f t="shared" si="82"/>
        <v>100</v>
      </c>
      <c r="G524" s="18">
        <f t="shared" si="82"/>
        <v>335.05175318944197</v>
      </c>
      <c r="H524" s="8">
        <f t="shared" si="86"/>
        <v>9.6270323220282172E-4</v>
      </c>
      <c r="I524" s="9">
        <f t="shared" si="86"/>
        <v>0</v>
      </c>
      <c r="J524" s="10">
        <f t="shared" si="86"/>
        <v>2.8940605711267331E-3</v>
      </c>
      <c r="K524" s="26"/>
      <c r="L524" s="1"/>
      <c r="M524" s="22" t="e">
        <f t="shared" si="83"/>
        <v>#N/A</v>
      </c>
      <c r="N524" s="22" t="e">
        <f t="shared" si="84"/>
        <v>#N/A</v>
      </c>
      <c r="O524" s="22" t="e">
        <f t="shared" si="85"/>
        <v>#N/A</v>
      </c>
      <c r="P524" s="27" t="e">
        <f t="shared" si="87"/>
        <v>#N/A</v>
      </c>
      <c r="Q524" s="27" t="e">
        <f t="shared" si="88"/>
        <v>#N/A</v>
      </c>
      <c r="R524" s="27" t="e">
        <f t="shared" si="89"/>
        <v>#N/A</v>
      </c>
      <c r="S524" s="27" t="e">
        <f t="shared" si="90"/>
        <v>#N/A</v>
      </c>
      <c r="T524" s="28" t="e">
        <f t="shared" si="91"/>
        <v>#N/A</v>
      </c>
    </row>
    <row r="525" spans="1:20">
      <c r="A525" s="4">
        <v>45450</v>
      </c>
      <c r="B525" s="14">
        <v>1347.10577244306</v>
      </c>
      <c r="C525" s="40">
        <v>100</v>
      </c>
      <c r="D525" s="15">
        <v>5829.18</v>
      </c>
      <c r="E525" s="16">
        <f t="shared" si="82"/>
        <v>303.39909845225901</v>
      </c>
      <c r="F525" s="17">
        <f t="shared" si="82"/>
        <v>100</v>
      </c>
      <c r="G525" s="18">
        <f t="shared" si="82"/>
        <v>334.08489127818461</v>
      </c>
      <c r="H525" s="8">
        <f t="shared" si="86"/>
        <v>-4.6778937307017099E-3</v>
      </c>
      <c r="I525" s="9">
        <f t="shared" si="86"/>
        <v>0</v>
      </c>
      <c r="J525" s="10">
        <f t="shared" si="86"/>
        <v>-1.5381558573249743E-3</v>
      </c>
      <c r="K525" s="26"/>
      <c r="L525" s="1"/>
      <c r="M525" s="22" t="e">
        <f t="shared" si="83"/>
        <v>#N/A</v>
      </c>
      <c r="N525" s="22" t="e">
        <f t="shared" si="84"/>
        <v>#N/A</v>
      </c>
      <c r="O525" s="22" t="e">
        <f t="shared" si="85"/>
        <v>#N/A</v>
      </c>
      <c r="P525" s="27" t="e">
        <f t="shared" si="87"/>
        <v>#N/A</v>
      </c>
      <c r="Q525" s="27" t="e">
        <f t="shared" si="88"/>
        <v>#N/A</v>
      </c>
      <c r="R525" s="27" t="e">
        <f t="shared" si="89"/>
        <v>#N/A</v>
      </c>
      <c r="S525" s="27" t="e">
        <f t="shared" si="90"/>
        <v>#N/A</v>
      </c>
      <c r="T525" s="28" t="e">
        <f t="shared" si="91"/>
        <v>#N/A</v>
      </c>
    </row>
    <row r="526" spans="1:20">
      <c r="A526" s="4">
        <v>45449</v>
      </c>
      <c r="B526" s="14">
        <v>1353.4370069326901</v>
      </c>
      <c r="C526" s="40">
        <v>100</v>
      </c>
      <c r="D526" s="15">
        <v>5838.16</v>
      </c>
      <c r="E526" s="16">
        <f t="shared" si="82"/>
        <v>304.82503758453663</v>
      </c>
      <c r="F526" s="17">
        <f t="shared" si="82"/>
        <v>100</v>
      </c>
      <c r="G526" s="18">
        <f t="shared" si="82"/>
        <v>334.59955754748461</v>
      </c>
      <c r="H526" s="8">
        <f t="shared" si="86"/>
        <v>-1.1769390203530961E-6</v>
      </c>
      <c r="I526" s="9">
        <f t="shared" si="86"/>
        <v>0</v>
      </c>
      <c r="J526" s="10">
        <f t="shared" si="86"/>
        <v>-3.7326593999675861E-4</v>
      </c>
      <c r="K526" s="26"/>
      <c r="L526" s="1"/>
      <c r="M526" s="22" t="e">
        <f t="shared" si="83"/>
        <v>#N/A</v>
      </c>
      <c r="N526" s="22" t="e">
        <f t="shared" si="84"/>
        <v>#N/A</v>
      </c>
      <c r="O526" s="22" t="e">
        <f t="shared" si="85"/>
        <v>#N/A</v>
      </c>
      <c r="P526" s="27" t="e">
        <f t="shared" si="87"/>
        <v>#N/A</v>
      </c>
      <c r="Q526" s="27" t="e">
        <f t="shared" si="88"/>
        <v>#N/A</v>
      </c>
      <c r="R526" s="27" t="e">
        <f t="shared" si="89"/>
        <v>#N/A</v>
      </c>
      <c r="S526" s="27" t="e">
        <f t="shared" si="90"/>
        <v>#N/A</v>
      </c>
      <c r="T526" s="28" t="e">
        <f t="shared" si="91"/>
        <v>#N/A</v>
      </c>
    </row>
    <row r="527" spans="1:20">
      <c r="A527" s="4">
        <v>45448</v>
      </c>
      <c r="B527" s="14">
        <v>1353.4385998473899</v>
      </c>
      <c r="C527" s="40">
        <v>100</v>
      </c>
      <c r="D527" s="15">
        <v>5840.34</v>
      </c>
      <c r="E527" s="16">
        <f t="shared" si="82"/>
        <v>304.82539634543997</v>
      </c>
      <c r="F527" s="17">
        <f t="shared" si="82"/>
        <v>100</v>
      </c>
      <c r="G527" s="18">
        <f t="shared" si="82"/>
        <v>334.72449880216993</v>
      </c>
      <c r="H527" s="8">
        <f t="shared" si="86"/>
        <v>8.0394263583325465E-3</v>
      </c>
      <c r="I527" s="9">
        <f t="shared" si="86"/>
        <v>0</v>
      </c>
      <c r="J527" s="10">
        <f t="shared" si="86"/>
        <v>1.1689180059797133E-2</v>
      </c>
      <c r="K527" s="26"/>
      <c r="L527" s="1"/>
      <c r="M527" s="22" t="e">
        <f t="shared" si="83"/>
        <v>#N/A</v>
      </c>
      <c r="N527" s="22" t="e">
        <f t="shared" si="84"/>
        <v>#N/A</v>
      </c>
      <c r="O527" s="22" t="e">
        <f t="shared" si="85"/>
        <v>#N/A</v>
      </c>
      <c r="P527" s="27" t="e">
        <f t="shared" si="87"/>
        <v>#N/A</v>
      </c>
      <c r="Q527" s="27" t="e">
        <f t="shared" si="88"/>
        <v>#N/A</v>
      </c>
      <c r="R527" s="27" t="e">
        <f t="shared" si="89"/>
        <v>#N/A</v>
      </c>
      <c r="S527" s="27" t="e">
        <f t="shared" si="90"/>
        <v>#N/A</v>
      </c>
      <c r="T527" s="28" t="e">
        <f t="shared" si="91"/>
        <v>#N/A</v>
      </c>
    </row>
    <row r="528" spans="1:20">
      <c r="A528" s="4">
        <v>45447</v>
      </c>
      <c r="B528" s="14">
        <v>1342.6445081983099</v>
      </c>
      <c r="C528" s="40">
        <v>100</v>
      </c>
      <c r="D528" s="15">
        <v>5772.86</v>
      </c>
      <c r="E528" s="16">
        <f t="shared" si="82"/>
        <v>302.39431948278008</v>
      </c>
      <c r="F528" s="17">
        <f t="shared" si="82"/>
        <v>100</v>
      </c>
      <c r="G528" s="18">
        <f t="shared" si="82"/>
        <v>330.85705115714063</v>
      </c>
      <c r="H528" s="8">
        <f t="shared" si="86"/>
        <v>2.4072784803113034E-3</v>
      </c>
      <c r="I528" s="9">
        <f t="shared" si="86"/>
        <v>0</v>
      </c>
      <c r="J528" s="10">
        <f t="shared" si="86"/>
        <v>1.274822175314938E-3</v>
      </c>
      <c r="K528" s="26"/>
      <c r="L528" s="1"/>
      <c r="M528" s="22" t="e">
        <f t="shared" si="83"/>
        <v>#N/A</v>
      </c>
      <c r="N528" s="22" t="e">
        <f t="shared" si="84"/>
        <v>#N/A</v>
      </c>
      <c r="O528" s="22" t="e">
        <f t="shared" si="85"/>
        <v>#N/A</v>
      </c>
      <c r="P528" s="27" t="e">
        <f t="shared" si="87"/>
        <v>#N/A</v>
      </c>
      <c r="Q528" s="27" t="e">
        <f t="shared" si="88"/>
        <v>#N/A</v>
      </c>
      <c r="R528" s="27" t="e">
        <f t="shared" si="89"/>
        <v>#N/A</v>
      </c>
      <c r="S528" s="27" t="e">
        <f t="shared" si="90"/>
        <v>#N/A</v>
      </c>
      <c r="T528" s="28" t="e">
        <f t="shared" si="91"/>
        <v>#N/A</v>
      </c>
    </row>
    <row r="529" spans="1:20">
      <c r="A529" s="4">
        <v>45446</v>
      </c>
      <c r="B529" s="14">
        <v>1339.42015089297</v>
      </c>
      <c r="C529" s="40">
        <v>100</v>
      </c>
      <c r="D529" s="15">
        <v>5765.51</v>
      </c>
      <c r="E529" s="16">
        <f t="shared" si="82"/>
        <v>301.66812030856528</v>
      </c>
      <c r="F529" s="17">
        <f t="shared" si="82"/>
        <v>100</v>
      </c>
      <c r="G529" s="18">
        <f t="shared" si="82"/>
        <v>330.43580426634389</v>
      </c>
      <c r="H529" s="8">
        <f t="shared" si="86"/>
        <v>2.9788104748602606E-3</v>
      </c>
      <c r="I529" s="9">
        <f t="shared" si="86"/>
        <v>0</v>
      </c>
      <c r="J529" s="10">
        <f t="shared" si="86"/>
        <v>3.2965450472888236E-4</v>
      </c>
      <c r="K529" s="26"/>
      <c r="L529" s="1"/>
      <c r="M529" s="22" t="e">
        <f t="shared" si="83"/>
        <v>#N/A</v>
      </c>
      <c r="N529" s="22" t="e">
        <f t="shared" si="84"/>
        <v>#N/A</v>
      </c>
      <c r="O529" s="22" t="e">
        <f t="shared" si="85"/>
        <v>#N/A</v>
      </c>
      <c r="P529" s="27" t="e">
        <f t="shared" si="87"/>
        <v>#N/A</v>
      </c>
      <c r="Q529" s="27" t="e">
        <f t="shared" si="88"/>
        <v>#N/A</v>
      </c>
      <c r="R529" s="27" t="e">
        <f t="shared" si="89"/>
        <v>#N/A</v>
      </c>
      <c r="S529" s="27" t="e">
        <f t="shared" si="90"/>
        <v>#N/A</v>
      </c>
      <c r="T529" s="28" t="e">
        <f t="shared" si="91"/>
        <v>#N/A</v>
      </c>
    </row>
    <row r="530" spans="1:20">
      <c r="A530" s="4">
        <v>45443</v>
      </c>
      <c r="B530" s="14">
        <v>1335.44212191165</v>
      </c>
      <c r="C530" s="40">
        <v>100</v>
      </c>
      <c r="D530" s="15">
        <v>5763.61</v>
      </c>
      <c r="E530" s="16">
        <f t="shared" si="82"/>
        <v>300.77217699717954</v>
      </c>
      <c r="F530" s="17">
        <f t="shared" si="82"/>
        <v>100</v>
      </c>
      <c r="G530" s="18">
        <f t="shared" si="82"/>
        <v>330.32691051226033</v>
      </c>
      <c r="H530" s="8">
        <f t="shared" si="86"/>
        <v>5.7819496896400757E-3</v>
      </c>
      <c r="I530" s="9">
        <f t="shared" si="86"/>
        <v>0</v>
      </c>
      <c r="J530" s="10">
        <f t="shared" si="86"/>
        <v>8.0911611148519746E-3</v>
      </c>
      <c r="K530" s="26"/>
      <c r="L530" s="1"/>
      <c r="M530" s="22" t="e">
        <f t="shared" si="83"/>
        <v>#N/A</v>
      </c>
      <c r="N530" s="22" t="e">
        <f t="shared" si="84"/>
        <v>#N/A</v>
      </c>
      <c r="O530" s="22" t="e">
        <f t="shared" si="85"/>
        <v>#N/A</v>
      </c>
      <c r="P530" s="27" t="e">
        <f t="shared" si="87"/>
        <v>#N/A</v>
      </c>
      <c r="Q530" s="27" t="e">
        <f t="shared" si="88"/>
        <v>#N/A</v>
      </c>
      <c r="R530" s="27" t="e">
        <f t="shared" si="89"/>
        <v>#N/A</v>
      </c>
      <c r="S530" s="27" t="e">
        <f t="shared" si="90"/>
        <v>#N/A</v>
      </c>
      <c r="T530" s="28" t="e">
        <f t="shared" si="91"/>
        <v>#N/A</v>
      </c>
    </row>
    <row r="531" spans="1:20">
      <c r="A531" s="4">
        <v>45442</v>
      </c>
      <c r="B531" s="14">
        <v>1327.76505118603</v>
      </c>
      <c r="C531" s="40">
        <v>100</v>
      </c>
      <c r="D531" s="15">
        <v>5717.35</v>
      </c>
      <c r="E531" s="16">
        <f t="shared" si="82"/>
        <v>299.04312469515935</v>
      </c>
      <c r="F531" s="17">
        <f t="shared" si="82"/>
        <v>100</v>
      </c>
      <c r="G531" s="18">
        <f t="shared" si="82"/>
        <v>327.67563416283753</v>
      </c>
      <c r="H531" s="8">
        <f t="shared" si="86"/>
        <v>-1.7790947791316292E-3</v>
      </c>
      <c r="I531" s="9">
        <f t="shared" si="86"/>
        <v>0</v>
      </c>
      <c r="J531" s="10">
        <f t="shared" si="86"/>
        <v>-5.8667139620489639E-3</v>
      </c>
      <c r="K531" s="26"/>
      <c r="L531" s="1"/>
      <c r="M531" s="22" t="e">
        <f t="shared" si="83"/>
        <v>#N/A</v>
      </c>
      <c r="N531" s="22" t="e">
        <f t="shared" si="84"/>
        <v>#N/A</v>
      </c>
      <c r="O531" s="22" t="e">
        <f t="shared" si="85"/>
        <v>#N/A</v>
      </c>
      <c r="P531" s="27" t="e">
        <f t="shared" si="87"/>
        <v>#N/A</v>
      </c>
      <c r="Q531" s="27" t="e">
        <f t="shared" si="88"/>
        <v>#N/A</v>
      </c>
      <c r="R531" s="27" t="e">
        <f t="shared" si="89"/>
        <v>#N/A</v>
      </c>
      <c r="S531" s="27" t="e">
        <f t="shared" si="90"/>
        <v>#N/A</v>
      </c>
      <c r="T531" s="28" t="e">
        <f t="shared" si="91"/>
        <v>#N/A</v>
      </c>
    </row>
    <row r="532" spans="1:20">
      <c r="A532" s="4">
        <v>45441</v>
      </c>
      <c r="B532" s="14">
        <v>1330.1314811597199</v>
      </c>
      <c r="C532" s="40">
        <v>100</v>
      </c>
      <c r="D532" s="15">
        <v>5751.09</v>
      </c>
      <c r="E532" s="16">
        <f t="shared" si="82"/>
        <v>299.57609896878733</v>
      </c>
      <c r="F532" s="17">
        <f t="shared" si="82"/>
        <v>100</v>
      </c>
      <c r="G532" s="18">
        <f t="shared" si="82"/>
        <v>329.60935798535218</v>
      </c>
      <c r="H532" s="8">
        <f t="shared" si="86"/>
        <v>-6.6092723152261224E-3</v>
      </c>
      <c r="I532" s="9">
        <f t="shared" si="86"/>
        <v>0</v>
      </c>
      <c r="J532" s="10">
        <f t="shared" si="86"/>
        <v>-7.6525682260535355E-3</v>
      </c>
      <c r="K532" s="26"/>
      <c r="L532" s="1"/>
      <c r="M532" s="22" t="e">
        <f t="shared" si="83"/>
        <v>#N/A</v>
      </c>
      <c r="N532" s="22" t="e">
        <f t="shared" si="84"/>
        <v>#N/A</v>
      </c>
      <c r="O532" s="22" t="e">
        <f t="shared" si="85"/>
        <v>#N/A</v>
      </c>
      <c r="P532" s="27" t="e">
        <f t="shared" si="87"/>
        <v>#N/A</v>
      </c>
      <c r="Q532" s="27" t="e">
        <f t="shared" si="88"/>
        <v>#N/A</v>
      </c>
      <c r="R532" s="27" t="e">
        <f t="shared" si="89"/>
        <v>#N/A</v>
      </c>
      <c r="S532" s="27" t="e">
        <f t="shared" si="90"/>
        <v>#N/A</v>
      </c>
      <c r="T532" s="28" t="e">
        <f t="shared" si="91"/>
        <v>#N/A</v>
      </c>
    </row>
    <row r="533" spans="1:20">
      <c r="A533" s="4">
        <v>45440</v>
      </c>
      <c r="B533" s="14">
        <v>1338.98117235276</v>
      </c>
      <c r="C533" s="40">
        <v>100</v>
      </c>
      <c r="D533" s="15">
        <v>5795.44</v>
      </c>
      <c r="E533" s="16">
        <f t="shared" si="82"/>
        <v>301.56925227899836</v>
      </c>
      <c r="F533" s="17">
        <f t="shared" si="82"/>
        <v>100</v>
      </c>
      <c r="G533" s="18">
        <f t="shared" si="82"/>
        <v>332.15116745567002</v>
      </c>
      <c r="H533" s="8">
        <f t="shared" si="86"/>
        <v>-1.1005103642580671E-3</v>
      </c>
      <c r="I533" s="9">
        <f t="shared" si="86"/>
        <v>0</v>
      </c>
      <c r="J533" s="10">
        <f t="shared" si="86"/>
        <v>6.1119839776235807E-4</v>
      </c>
      <c r="K533" s="26"/>
      <c r="L533" s="1"/>
      <c r="M533" s="22" t="e">
        <f t="shared" si="83"/>
        <v>#N/A</v>
      </c>
      <c r="N533" s="22" t="e">
        <f t="shared" si="84"/>
        <v>#N/A</v>
      </c>
      <c r="O533" s="22" t="e">
        <f t="shared" si="85"/>
        <v>#N/A</v>
      </c>
      <c r="P533" s="27" t="e">
        <f t="shared" si="87"/>
        <v>#N/A</v>
      </c>
      <c r="Q533" s="27" t="e">
        <f t="shared" si="88"/>
        <v>#N/A</v>
      </c>
      <c r="R533" s="27" t="e">
        <f t="shared" si="89"/>
        <v>#N/A</v>
      </c>
      <c r="S533" s="27" t="e">
        <f t="shared" si="90"/>
        <v>#N/A</v>
      </c>
      <c r="T533" s="28" t="e">
        <f t="shared" si="91"/>
        <v>#N/A</v>
      </c>
    </row>
    <row r="534" spans="1:20">
      <c r="A534" s="4">
        <v>45436</v>
      </c>
      <c r="B534" s="14">
        <v>1340.45635846809</v>
      </c>
      <c r="C534" s="40">
        <v>100</v>
      </c>
      <c r="D534" s="15">
        <v>5791.9</v>
      </c>
      <c r="E534" s="16">
        <f t="shared" si="82"/>
        <v>301.90149800653961</v>
      </c>
      <c r="F534" s="17">
        <f t="shared" si="82"/>
        <v>100</v>
      </c>
      <c r="G534" s="18">
        <f t="shared" si="82"/>
        <v>331.94828119806181</v>
      </c>
      <c r="H534" s="8">
        <f t="shared" si="86"/>
        <v>4.0728731728074674E-3</v>
      </c>
      <c r="I534" s="9">
        <f t="shared" si="86"/>
        <v>0</v>
      </c>
      <c r="J534" s="10">
        <f t="shared" si="86"/>
        <v>6.8579474832461962E-3</v>
      </c>
      <c r="K534" s="26"/>
      <c r="L534" s="1"/>
      <c r="M534" s="22" t="e">
        <f t="shared" si="83"/>
        <v>#N/A</v>
      </c>
      <c r="N534" s="22" t="e">
        <f t="shared" si="84"/>
        <v>#N/A</v>
      </c>
      <c r="O534" s="22" t="e">
        <f t="shared" si="85"/>
        <v>#N/A</v>
      </c>
      <c r="P534" s="27" t="e">
        <f t="shared" si="87"/>
        <v>#N/A</v>
      </c>
      <c r="Q534" s="27" t="e">
        <f t="shared" si="88"/>
        <v>#N/A</v>
      </c>
      <c r="R534" s="27" t="e">
        <f t="shared" si="89"/>
        <v>#N/A</v>
      </c>
      <c r="S534" s="27" t="e">
        <f t="shared" si="90"/>
        <v>#N/A</v>
      </c>
      <c r="T534" s="28" t="e">
        <f t="shared" si="91"/>
        <v>#N/A</v>
      </c>
    </row>
    <row r="535" spans="1:20">
      <c r="A535" s="4">
        <v>45435</v>
      </c>
      <c r="B535" s="14">
        <v>1335.01899541647</v>
      </c>
      <c r="C535" s="40">
        <v>100</v>
      </c>
      <c r="D535" s="15">
        <v>5752.45</v>
      </c>
      <c r="E535" s="16">
        <f t="shared" si="82"/>
        <v>300.67687921151554</v>
      </c>
      <c r="F535" s="17">
        <f t="shared" si="82"/>
        <v>100</v>
      </c>
      <c r="G535" s="18">
        <f t="shared" si="82"/>
        <v>329.68730298827512</v>
      </c>
      <c r="H535" s="8">
        <f t="shared" si="86"/>
        <v>-5.9699513740552046E-3</v>
      </c>
      <c r="I535" s="9">
        <f t="shared" si="86"/>
        <v>0</v>
      </c>
      <c r="J535" s="10">
        <f t="shared" si="86"/>
        <v>-8.0238248795477807E-3</v>
      </c>
      <c r="K535" s="26"/>
      <c r="L535" s="1"/>
      <c r="M535" s="22" t="e">
        <f t="shared" si="83"/>
        <v>#N/A</v>
      </c>
      <c r="N535" s="22" t="e">
        <f t="shared" si="84"/>
        <v>#N/A</v>
      </c>
      <c r="O535" s="22" t="e">
        <f t="shared" si="85"/>
        <v>#N/A</v>
      </c>
      <c r="P535" s="27" t="e">
        <f t="shared" si="87"/>
        <v>#N/A</v>
      </c>
      <c r="Q535" s="27" t="e">
        <f t="shared" si="88"/>
        <v>#N/A</v>
      </c>
      <c r="R535" s="27" t="e">
        <f t="shared" si="89"/>
        <v>#N/A</v>
      </c>
      <c r="S535" s="27" t="e">
        <f t="shared" si="90"/>
        <v>#N/A</v>
      </c>
      <c r="T535" s="28" t="e">
        <f t="shared" si="91"/>
        <v>#N/A</v>
      </c>
    </row>
    <row r="536" spans="1:20">
      <c r="A536" s="4">
        <v>45434</v>
      </c>
      <c r="B536" s="14">
        <v>1343.0368601652201</v>
      </c>
      <c r="C536" s="40">
        <v>100</v>
      </c>
      <c r="D536" s="15">
        <v>5798.98</v>
      </c>
      <c r="E536" s="16">
        <f t="shared" si="82"/>
        <v>302.48268613926052</v>
      </c>
      <c r="F536" s="17">
        <f t="shared" si="82"/>
        <v>100</v>
      </c>
      <c r="G536" s="18">
        <f t="shared" si="82"/>
        <v>332.35405371327829</v>
      </c>
      <c r="H536" s="8">
        <f t="shared" si="86"/>
        <v>-2.6792908126063164E-3</v>
      </c>
      <c r="I536" s="9">
        <f t="shared" si="86"/>
        <v>0</v>
      </c>
      <c r="J536" s="10">
        <f t="shared" si="86"/>
        <v>-3.2263332044175641E-3</v>
      </c>
      <c r="K536" s="26"/>
      <c r="L536" s="1"/>
      <c r="M536" s="22" t="e">
        <f t="shared" si="83"/>
        <v>#N/A</v>
      </c>
      <c r="N536" s="22" t="e">
        <f t="shared" si="84"/>
        <v>#N/A</v>
      </c>
      <c r="O536" s="22" t="e">
        <f t="shared" si="85"/>
        <v>#N/A</v>
      </c>
      <c r="P536" s="27" t="e">
        <f t="shared" si="87"/>
        <v>#N/A</v>
      </c>
      <c r="Q536" s="27" t="e">
        <f t="shared" si="88"/>
        <v>#N/A</v>
      </c>
      <c r="R536" s="27" t="e">
        <f t="shared" si="89"/>
        <v>#N/A</v>
      </c>
      <c r="S536" s="27" t="e">
        <f t="shared" si="90"/>
        <v>#N/A</v>
      </c>
      <c r="T536" s="28" t="e">
        <f t="shared" si="91"/>
        <v>#N/A</v>
      </c>
    </row>
    <row r="537" spans="1:20">
      <c r="A537" s="4">
        <v>45433</v>
      </c>
      <c r="B537" s="14">
        <v>1346.6449135098301</v>
      </c>
      <c r="C537" s="40">
        <v>100</v>
      </c>
      <c r="D537" s="15">
        <v>5817.75</v>
      </c>
      <c r="E537" s="16">
        <f t="shared" si="82"/>
        <v>303.29530245663926</v>
      </c>
      <c r="F537" s="17">
        <f t="shared" si="82"/>
        <v>100</v>
      </c>
      <c r="G537" s="18">
        <f t="shared" si="82"/>
        <v>333.42980937861915</v>
      </c>
      <c r="H537" s="8">
        <f t="shared" si="86"/>
        <v>2.0349669922514746E-3</v>
      </c>
      <c r="I537" s="9">
        <f t="shared" si="86"/>
        <v>0</v>
      </c>
      <c r="J537" s="10">
        <f t="shared" si="86"/>
        <v>2.531423076790551E-3</v>
      </c>
      <c r="K537" s="26"/>
      <c r="L537" s="1"/>
      <c r="M537" s="22" t="e">
        <f t="shared" si="83"/>
        <v>#N/A</v>
      </c>
      <c r="N537" s="22" t="e">
        <f t="shared" si="84"/>
        <v>#N/A</v>
      </c>
      <c r="O537" s="22" t="e">
        <f t="shared" si="85"/>
        <v>#N/A</v>
      </c>
      <c r="P537" s="27" t="e">
        <f t="shared" si="87"/>
        <v>#N/A</v>
      </c>
      <c r="Q537" s="27" t="e">
        <f t="shared" si="88"/>
        <v>#N/A</v>
      </c>
      <c r="R537" s="27" t="e">
        <f t="shared" si="89"/>
        <v>#N/A</v>
      </c>
      <c r="S537" s="27" t="e">
        <f t="shared" si="90"/>
        <v>#N/A</v>
      </c>
      <c r="T537" s="28" t="e">
        <f t="shared" si="91"/>
        <v>#N/A</v>
      </c>
    </row>
    <row r="538" spans="1:20">
      <c r="A538" s="4">
        <v>45432</v>
      </c>
      <c r="B538" s="14">
        <v>1343.9101008141199</v>
      </c>
      <c r="C538" s="40">
        <v>100</v>
      </c>
      <c r="D538" s="15">
        <v>5803.06</v>
      </c>
      <c r="E538" s="16">
        <f t="shared" si="82"/>
        <v>302.6793599499054</v>
      </c>
      <c r="F538" s="17">
        <f t="shared" si="82"/>
        <v>100</v>
      </c>
      <c r="G538" s="18">
        <f t="shared" si="82"/>
        <v>332.58788872204713</v>
      </c>
      <c r="H538" s="8">
        <f t="shared" si="86"/>
        <v>1.7130679317367559E-4</v>
      </c>
      <c r="I538" s="9">
        <f t="shared" si="86"/>
        <v>0</v>
      </c>
      <c r="J538" s="10">
        <f t="shared" si="86"/>
        <v>8.4509568552793013E-4</v>
      </c>
      <c r="K538" s="26"/>
      <c r="L538" s="1"/>
      <c r="M538" s="22" t="e">
        <f t="shared" si="83"/>
        <v>#N/A</v>
      </c>
      <c r="N538" s="22" t="e">
        <f t="shared" si="84"/>
        <v>#N/A</v>
      </c>
      <c r="O538" s="22" t="e">
        <f t="shared" si="85"/>
        <v>#N/A</v>
      </c>
      <c r="P538" s="27" t="e">
        <f t="shared" si="87"/>
        <v>#N/A</v>
      </c>
      <c r="Q538" s="27" t="e">
        <f t="shared" si="88"/>
        <v>#N/A</v>
      </c>
      <c r="R538" s="27" t="e">
        <f t="shared" si="89"/>
        <v>#N/A</v>
      </c>
      <c r="S538" s="27" t="e">
        <f t="shared" si="90"/>
        <v>#N/A</v>
      </c>
      <c r="T538" s="28" t="e">
        <f t="shared" si="91"/>
        <v>#N/A</v>
      </c>
    </row>
    <row r="539" spans="1:20">
      <c r="A539" s="4">
        <v>45429</v>
      </c>
      <c r="B539" s="14">
        <v>1343.67991931609</v>
      </c>
      <c r="C539" s="40">
        <v>100</v>
      </c>
      <c r="D539" s="15">
        <v>5798.16</v>
      </c>
      <c r="E539" s="16">
        <f t="shared" si="82"/>
        <v>302.62751780030493</v>
      </c>
      <c r="F539" s="17">
        <f t="shared" si="82"/>
        <v>100</v>
      </c>
      <c r="G539" s="18">
        <f t="shared" si="82"/>
        <v>332.30705746151591</v>
      </c>
      <c r="H539" s="8">
        <f t="shared" si="86"/>
        <v>-2.7874558546525652E-4</v>
      </c>
      <c r="I539" s="9">
        <f t="shared" si="86"/>
        <v>0</v>
      </c>
      <c r="J539" s="10">
        <f t="shared" si="86"/>
        <v>1.3159394460620089E-3</v>
      </c>
      <c r="K539" s="26"/>
      <c r="L539" s="1"/>
      <c r="M539" s="22" t="e">
        <f t="shared" si="83"/>
        <v>#N/A</v>
      </c>
      <c r="N539" s="22" t="e">
        <f t="shared" si="84"/>
        <v>#N/A</v>
      </c>
      <c r="O539" s="22" t="e">
        <f t="shared" si="85"/>
        <v>#N/A</v>
      </c>
      <c r="P539" s="27" t="e">
        <f t="shared" si="87"/>
        <v>#N/A</v>
      </c>
      <c r="Q539" s="27" t="e">
        <f t="shared" si="88"/>
        <v>#N/A</v>
      </c>
      <c r="R539" s="27" t="e">
        <f t="shared" si="89"/>
        <v>#N/A</v>
      </c>
      <c r="S539" s="27" t="e">
        <f t="shared" si="90"/>
        <v>#N/A</v>
      </c>
      <c r="T539" s="28" t="e">
        <f t="shared" si="91"/>
        <v>#N/A</v>
      </c>
    </row>
    <row r="540" spans="1:20">
      <c r="A540" s="4">
        <v>45428</v>
      </c>
      <c r="B540" s="14">
        <v>1344.05456859371</v>
      </c>
      <c r="C540" s="40">
        <v>100</v>
      </c>
      <c r="D540" s="15">
        <v>5790.54</v>
      </c>
      <c r="E540" s="16">
        <f t="shared" si="82"/>
        <v>302.71189740537449</v>
      </c>
      <c r="F540" s="17">
        <f t="shared" si="82"/>
        <v>100</v>
      </c>
      <c r="G540" s="18">
        <f t="shared" si="82"/>
        <v>331.87033619513886</v>
      </c>
      <c r="H540" s="8">
        <f t="shared" si="86"/>
        <v>-2.283525707517664E-3</v>
      </c>
      <c r="I540" s="9">
        <f t="shared" si="86"/>
        <v>0</v>
      </c>
      <c r="J540" s="10">
        <f t="shared" si="86"/>
        <v>-2.3912811271410428E-3</v>
      </c>
      <c r="K540" s="26"/>
      <c r="L540" s="1"/>
      <c r="M540" s="22" t="e">
        <f t="shared" si="83"/>
        <v>#N/A</v>
      </c>
      <c r="N540" s="22" t="e">
        <f t="shared" si="84"/>
        <v>#N/A</v>
      </c>
      <c r="O540" s="22" t="e">
        <f t="shared" si="85"/>
        <v>#N/A</v>
      </c>
      <c r="P540" s="27" t="e">
        <f t="shared" si="87"/>
        <v>#N/A</v>
      </c>
      <c r="Q540" s="27" t="e">
        <f t="shared" si="88"/>
        <v>#N/A</v>
      </c>
      <c r="R540" s="27" t="e">
        <f t="shared" si="89"/>
        <v>#N/A</v>
      </c>
      <c r="S540" s="27" t="e">
        <f t="shared" si="90"/>
        <v>#N/A</v>
      </c>
      <c r="T540" s="28" t="e">
        <f t="shared" si="91"/>
        <v>#N/A</v>
      </c>
    </row>
    <row r="541" spans="1:20">
      <c r="A541" s="4">
        <v>45427</v>
      </c>
      <c r="B541" s="14">
        <v>1347.1307763529001</v>
      </c>
      <c r="C541" s="40">
        <v>100</v>
      </c>
      <c r="D541" s="15">
        <v>5804.42</v>
      </c>
      <c r="E541" s="16">
        <f t="shared" si="82"/>
        <v>303.40472990589706</v>
      </c>
      <c r="F541" s="17">
        <f t="shared" si="82"/>
        <v>100</v>
      </c>
      <c r="G541" s="18">
        <f t="shared" si="82"/>
        <v>332.66583372497001</v>
      </c>
      <c r="H541" s="8">
        <f t="shared" si="86"/>
        <v>9.5086350556159438E-3</v>
      </c>
      <c r="I541" s="9">
        <f t="shared" si="86"/>
        <v>0</v>
      </c>
      <c r="J541" s="10">
        <f t="shared" si="86"/>
        <v>1.2049915348952389E-2</v>
      </c>
      <c r="K541" s="26"/>
      <c r="L541" s="1"/>
      <c r="M541" s="22" t="e">
        <f t="shared" si="83"/>
        <v>#N/A</v>
      </c>
      <c r="N541" s="22" t="e">
        <f t="shared" si="84"/>
        <v>#N/A</v>
      </c>
      <c r="O541" s="22" t="e">
        <f t="shared" si="85"/>
        <v>#N/A</v>
      </c>
      <c r="P541" s="27" t="e">
        <f t="shared" si="87"/>
        <v>#N/A</v>
      </c>
      <c r="Q541" s="27" t="e">
        <f t="shared" si="88"/>
        <v>#N/A</v>
      </c>
      <c r="R541" s="27" t="e">
        <f t="shared" si="89"/>
        <v>#N/A</v>
      </c>
      <c r="S541" s="27" t="e">
        <f t="shared" si="90"/>
        <v>#N/A</v>
      </c>
      <c r="T541" s="28" t="e">
        <f t="shared" si="91"/>
        <v>#N/A</v>
      </c>
    </row>
    <row r="542" spans="1:20">
      <c r="A542" s="4">
        <v>45426</v>
      </c>
      <c r="B542" s="14">
        <v>1334.4420538598799</v>
      </c>
      <c r="C542" s="40">
        <v>100</v>
      </c>
      <c r="D542" s="15">
        <v>5735.31</v>
      </c>
      <c r="E542" s="16">
        <f t="shared" si="82"/>
        <v>300.54693874825733</v>
      </c>
      <c r="F542" s="17">
        <f t="shared" si="82"/>
        <v>100</v>
      </c>
      <c r="G542" s="18">
        <f t="shared" si="82"/>
        <v>328.70496670143746</v>
      </c>
      <c r="H542" s="8">
        <f t="shared" si="86"/>
        <v>3.7143751108215106E-3</v>
      </c>
      <c r="I542" s="9">
        <f t="shared" si="86"/>
        <v>0</v>
      </c>
      <c r="J542" s="10">
        <f t="shared" si="86"/>
        <v>4.5750798274362126E-3</v>
      </c>
      <c r="K542" s="26"/>
      <c r="L542" s="1"/>
      <c r="M542" s="22" t="e">
        <f t="shared" si="83"/>
        <v>#N/A</v>
      </c>
      <c r="N542" s="22" t="e">
        <f t="shared" si="84"/>
        <v>#N/A</v>
      </c>
      <c r="O542" s="22" t="e">
        <f t="shared" si="85"/>
        <v>#N/A</v>
      </c>
      <c r="P542" s="27" t="e">
        <f t="shared" si="87"/>
        <v>#N/A</v>
      </c>
      <c r="Q542" s="27" t="e">
        <f t="shared" si="88"/>
        <v>#N/A</v>
      </c>
      <c r="R542" s="27" t="e">
        <f t="shared" si="89"/>
        <v>#N/A</v>
      </c>
      <c r="S542" s="27" t="e">
        <f t="shared" si="90"/>
        <v>#N/A</v>
      </c>
      <c r="T542" s="28" t="e">
        <f t="shared" si="91"/>
        <v>#N/A</v>
      </c>
    </row>
    <row r="543" spans="1:20">
      <c r="A543" s="4">
        <v>45425</v>
      </c>
      <c r="B543" s="14">
        <v>1329.5037781167</v>
      </c>
      <c r="C543" s="40">
        <v>100</v>
      </c>
      <c r="D543" s="15">
        <v>5709.19</v>
      </c>
      <c r="E543" s="16">
        <f t="shared" si="82"/>
        <v>299.434725855225</v>
      </c>
      <c r="F543" s="17">
        <f t="shared" si="82"/>
        <v>100</v>
      </c>
      <c r="G543" s="18">
        <f t="shared" si="82"/>
        <v>327.2079641452998</v>
      </c>
      <c r="H543" s="8">
        <f t="shared" si="86"/>
        <v>3.708967877813496E-4</v>
      </c>
      <c r="I543" s="9">
        <f t="shared" si="86"/>
        <v>0</v>
      </c>
      <c r="J543" s="10">
        <f t="shared" si="86"/>
        <v>-1.418563922942484E-4</v>
      </c>
      <c r="K543" s="26"/>
      <c r="L543" s="1"/>
      <c r="M543" s="22" t="e">
        <f t="shared" si="83"/>
        <v>#N/A</v>
      </c>
      <c r="N543" s="22" t="e">
        <f t="shared" si="84"/>
        <v>#N/A</v>
      </c>
      <c r="O543" s="22" t="e">
        <f t="shared" si="85"/>
        <v>#N/A</v>
      </c>
      <c r="P543" s="27" t="e">
        <f t="shared" si="87"/>
        <v>#N/A</v>
      </c>
      <c r="Q543" s="27" t="e">
        <f t="shared" si="88"/>
        <v>#N/A</v>
      </c>
      <c r="R543" s="27" t="e">
        <f t="shared" si="89"/>
        <v>#N/A</v>
      </c>
      <c r="S543" s="27" t="e">
        <f t="shared" si="90"/>
        <v>#N/A</v>
      </c>
      <c r="T543" s="28" t="e">
        <f t="shared" si="91"/>
        <v>#N/A</v>
      </c>
    </row>
    <row r="544" spans="1:20">
      <c r="A544" s="4">
        <v>45422</v>
      </c>
      <c r="B544" s="14">
        <v>1329.0108522606699</v>
      </c>
      <c r="C544" s="40">
        <v>100</v>
      </c>
      <c r="D544" s="15">
        <v>5710</v>
      </c>
      <c r="E544" s="16">
        <f t="shared" si="82"/>
        <v>299.32370765354949</v>
      </c>
      <c r="F544" s="17">
        <f t="shared" si="82"/>
        <v>100</v>
      </c>
      <c r="G544" s="18">
        <f t="shared" si="82"/>
        <v>327.25438727204067</v>
      </c>
      <c r="H544" s="8">
        <f t="shared" si="86"/>
        <v>-5.9520816034663859E-4</v>
      </c>
      <c r="I544" s="9">
        <f t="shared" si="86"/>
        <v>0</v>
      </c>
      <c r="J544" s="10">
        <f t="shared" si="86"/>
        <v>1.3836983151851445E-3</v>
      </c>
      <c r="K544" s="26"/>
      <c r="L544" s="1"/>
      <c r="M544" s="22" t="e">
        <f t="shared" si="83"/>
        <v>#N/A</v>
      </c>
      <c r="N544" s="22" t="e">
        <f t="shared" si="84"/>
        <v>#N/A</v>
      </c>
      <c r="O544" s="22" t="e">
        <f t="shared" si="85"/>
        <v>#N/A</v>
      </c>
      <c r="P544" s="27" t="e">
        <f t="shared" si="87"/>
        <v>#N/A</v>
      </c>
      <c r="Q544" s="27" t="e">
        <f t="shared" si="88"/>
        <v>#N/A</v>
      </c>
      <c r="R544" s="27" t="e">
        <f t="shared" si="89"/>
        <v>#N/A</v>
      </c>
      <c r="S544" s="27" t="e">
        <f t="shared" si="90"/>
        <v>#N/A</v>
      </c>
      <c r="T544" s="28" t="e">
        <f t="shared" si="91"/>
        <v>#N/A</v>
      </c>
    </row>
    <row r="545" spans="1:20">
      <c r="A545" s="4">
        <v>45421</v>
      </c>
      <c r="B545" s="14">
        <v>1329.8023614778699</v>
      </c>
      <c r="C545" s="40">
        <v>100</v>
      </c>
      <c r="D545" s="15">
        <v>5702.11</v>
      </c>
      <c r="E545" s="16">
        <f t="shared" si="82"/>
        <v>299.5019736723192</v>
      </c>
      <c r="F545" s="17">
        <f t="shared" si="82"/>
        <v>100</v>
      </c>
      <c r="G545" s="18">
        <f t="shared" si="82"/>
        <v>326.80219163008331</v>
      </c>
      <c r="H545" s="8">
        <f t="shared" si="86"/>
        <v>3.9868449764142166E-3</v>
      </c>
      <c r="I545" s="9">
        <f t="shared" si="86"/>
        <v>0</v>
      </c>
      <c r="J545" s="10">
        <f t="shared" si="86"/>
        <v>5.0356567504590277E-3</v>
      </c>
      <c r="K545" s="26"/>
      <c r="L545" s="1"/>
      <c r="M545" s="22" t="e">
        <f t="shared" si="83"/>
        <v>#N/A</v>
      </c>
      <c r="N545" s="22" t="e">
        <f t="shared" si="84"/>
        <v>#N/A</v>
      </c>
      <c r="O545" s="22" t="e">
        <f t="shared" si="85"/>
        <v>#N/A</v>
      </c>
      <c r="P545" s="27" t="e">
        <f t="shared" si="87"/>
        <v>#N/A</v>
      </c>
      <c r="Q545" s="27" t="e">
        <f t="shared" si="88"/>
        <v>#N/A</v>
      </c>
      <c r="R545" s="27" t="e">
        <f t="shared" si="89"/>
        <v>#N/A</v>
      </c>
      <c r="S545" s="27" t="e">
        <f t="shared" si="90"/>
        <v>#N/A</v>
      </c>
      <c r="T545" s="28" t="e">
        <f t="shared" si="91"/>
        <v>#N/A</v>
      </c>
    </row>
    <row r="546" spans="1:20">
      <c r="A546" s="4">
        <v>45420</v>
      </c>
      <c r="B546" s="14">
        <v>1324.5216987968699</v>
      </c>
      <c r="C546" s="40">
        <v>100</v>
      </c>
      <c r="D546" s="15">
        <v>5673.54</v>
      </c>
      <c r="E546" s="16">
        <f t="shared" si="82"/>
        <v>298.31264739266095</v>
      </c>
      <c r="F546" s="17">
        <f t="shared" si="82"/>
        <v>100</v>
      </c>
      <c r="G546" s="18">
        <f t="shared" si="82"/>
        <v>325.16477344368019</v>
      </c>
      <c r="H546" s="8">
        <f t="shared" si="86"/>
        <v>-8.0078866154142947E-4</v>
      </c>
      <c r="I546" s="9">
        <f t="shared" si="86"/>
        <v>0</v>
      </c>
      <c r="J546" s="10">
        <f t="shared" si="86"/>
        <v>-1.9208300805506617E-4</v>
      </c>
      <c r="K546" s="26"/>
      <c r="L546" s="1"/>
      <c r="M546" s="22" t="e">
        <f t="shared" si="83"/>
        <v>#N/A</v>
      </c>
      <c r="N546" s="22" t="e">
        <f t="shared" si="84"/>
        <v>#N/A</v>
      </c>
      <c r="O546" s="22" t="e">
        <f t="shared" si="85"/>
        <v>#N/A</v>
      </c>
      <c r="P546" s="27" t="e">
        <f t="shared" si="87"/>
        <v>#N/A</v>
      </c>
      <c r="Q546" s="27" t="e">
        <f t="shared" si="88"/>
        <v>#N/A</v>
      </c>
      <c r="R546" s="27" t="e">
        <f t="shared" si="89"/>
        <v>#N/A</v>
      </c>
      <c r="S546" s="27" t="e">
        <f t="shared" si="90"/>
        <v>#N/A</v>
      </c>
      <c r="T546" s="28" t="e">
        <f t="shared" si="91"/>
        <v>#N/A</v>
      </c>
    </row>
    <row r="547" spans="1:20">
      <c r="A547" s="4">
        <v>45419</v>
      </c>
      <c r="B547" s="14">
        <v>1325.5832108020099</v>
      </c>
      <c r="C547" s="40">
        <v>100</v>
      </c>
      <c r="D547" s="15">
        <v>5674.63</v>
      </c>
      <c r="E547" s="16">
        <f t="shared" si="82"/>
        <v>298.55172422830663</v>
      </c>
      <c r="F547" s="17">
        <f t="shared" si="82"/>
        <v>100</v>
      </c>
      <c r="G547" s="18">
        <f t="shared" si="82"/>
        <v>325.22724407102282</v>
      </c>
      <c r="H547" s="8">
        <f t="shared" si="86"/>
        <v>1.2907181978893956E-3</v>
      </c>
      <c r="I547" s="9">
        <f t="shared" si="86"/>
        <v>0</v>
      </c>
      <c r="J547" s="10">
        <f t="shared" si="86"/>
        <v>1.392334922724503E-3</v>
      </c>
      <c r="K547" s="26"/>
      <c r="L547" s="1"/>
      <c r="M547" s="22" t="e">
        <f t="shared" si="83"/>
        <v>#N/A</v>
      </c>
      <c r="N547" s="22" t="e">
        <f t="shared" si="84"/>
        <v>#N/A</v>
      </c>
      <c r="O547" s="22" t="e">
        <f t="shared" si="85"/>
        <v>#N/A</v>
      </c>
      <c r="P547" s="27" t="e">
        <f t="shared" si="87"/>
        <v>#N/A</v>
      </c>
      <c r="Q547" s="27" t="e">
        <f t="shared" si="88"/>
        <v>#N/A</v>
      </c>
      <c r="R547" s="27" t="e">
        <f t="shared" si="89"/>
        <v>#N/A</v>
      </c>
      <c r="S547" s="27" t="e">
        <f t="shared" si="90"/>
        <v>#N/A</v>
      </c>
      <c r="T547" s="28" t="e">
        <f t="shared" si="91"/>
        <v>#N/A</v>
      </c>
    </row>
    <row r="548" spans="1:20">
      <c r="A548" s="4">
        <v>45418</v>
      </c>
      <c r="B548" s="14">
        <v>1323.87446194226</v>
      </c>
      <c r="C548" s="40">
        <v>100</v>
      </c>
      <c r="D548" s="15">
        <v>5666.74</v>
      </c>
      <c r="E548" s="16">
        <f t="shared" si="82"/>
        <v>298.16687481697255</v>
      </c>
      <c r="F548" s="17">
        <f t="shared" si="82"/>
        <v>100</v>
      </c>
      <c r="G548" s="18">
        <f t="shared" si="82"/>
        <v>324.77504842906552</v>
      </c>
      <c r="H548" s="8">
        <f t="shared" si="86"/>
        <v>6.0976785553072954E-3</v>
      </c>
      <c r="I548" s="9">
        <f t="shared" si="86"/>
        <v>0</v>
      </c>
      <c r="J548" s="10">
        <f t="shared" si="86"/>
        <v>1.00402644370019E-2</v>
      </c>
      <c r="K548" s="26"/>
      <c r="L548" s="1"/>
      <c r="M548" s="22" t="e">
        <f t="shared" si="83"/>
        <v>#N/A</v>
      </c>
      <c r="N548" s="22" t="e">
        <f t="shared" si="84"/>
        <v>#N/A</v>
      </c>
      <c r="O548" s="22" t="e">
        <f t="shared" si="85"/>
        <v>#N/A</v>
      </c>
      <c r="P548" s="27" t="e">
        <f t="shared" si="87"/>
        <v>#N/A</v>
      </c>
      <c r="Q548" s="27" t="e">
        <f t="shared" si="88"/>
        <v>#N/A</v>
      </c>
      <c r="R548" s="27" t="e">
        <f t="shared" si="89"/>
        <v>#N/A</v>
      </c>
      <c r="S548" s="27" t="e">
        <f t="shared" si="90"/>
        <v>#N/A</v>
      </c>
      <c r="T548" s="28" t="e">
        <f t="shared" si="91"/>
        <v>#N/A</v>
      </c>
    </row>
    <row r="549" spans="1:20">
      <c r="A549" s="4">
        <v>45415</v>
      </c>
      <c r="B549" s="14">
        <v>1315.85082657507</v>
      </c>
      <c r="C549" s="40">
        <v>100</v>
      </c>
      <c r="D549" s="15">
        <v>5610.41</v>
      </c>
      <c r="E549" s="16">
        <f t="shared" si="82"/>
        <v>296.35976821368013</v>
      </c>
      <c r="F549" s="17">
        <f t="shared" si="82"/>
        <v>100</v>
      </c>
      <c r="G549" s="18">
        <f t="shared" si="82"/>
        <v>321.54663518300003</v>
      </c>
      <c r="H549" s="8">
        <f t="shared" si="86"/>
        <v>9.238235793669336E-3</v>
      </c>
      <c r="I549" s="9">
        <f t="shared" si="86"/>
        <v>0</v>
      </c>
      <c r="J549" s="10">
        <f t="shared" si="86"/>
        <v>1.2422472331848233E-2</v>
      </c>
      <c r="K549" s="26"/>
      <c r="L549" s="1"/>
      <c r="M549" s="22" t="e">
        <f t="shared" si="83"/>
        <v>#N/A</v>
      </c>
      <c r="N549" s="22" t="e">
        <f t="shared" si="84"/>
        <v>#N/A</v>
      </c>
      <c r="O549" s="22" t="e">
        <f t="shared" si="85"/>
        <v>#N/A</v>
      </c>
      <c r="P549" s="27" t="e">
        <f t="shared" si="87"/>
        <v>#N/A</v>
      </c>
      <c r="Q549" s="27" t="e">
        <f t="shared" si="88"/>
        <v>#N/A</v>
      </c>
      <c r="R549" s="27" t="e">
        <f t="shared" si="89"/>
        <v>#N/A</v>
      </c>
      <c r="S549" s="27" t="e">
        <f t="shared" si="90"/>
        <v>#N/A</v>
      </c>
      <c r="T549" s="28" t="e">
        <f t="shared" si="91"/>
        <v>#N/A</v>
      </c>
    </row>
    <row r="550" spans="1:20">
      <c r="A550" s="4">
        <v>45414</v>
      </c>
      <c r="B550" s="14">
        <v>1303.8059596902599</v>
      </c>
      <c r="C550" s="40">
        <v>100</v>
      </c>
      <c r="D550" s="15">
        <v>5541.57</v>
      </c>
      <c r="E550" s="16">
        <f t="shared" si="82"/>
        <v>293.64698809753429</v>
      </c>
      <c r="F550" s="17">
        <f t="shared" si="82"/>
        <v>100</v>
      </c>
      <c r="G550" s="18">
        <f t="shared" si="82"/>
        <v>317.60124253504779</v>
      </c>
      <c r="H550" s="8">
        <f t="shared" si="86"/>
        <v>6.275927030318984E-3</v>
      </c>
      <c r="I550" s="9">
        <f t="shared" si="86"/>
        <v>0</v>
      </c>
      <c r="J550" s="10">
        <f t="shared" si="86"/>
        <v>8.9156319411569651E-3</v>
      </c>
      <c r="K550" s="26"/>
      <c r="L550" s="1"/>
      <c r="M550" s="22" t="e">
        <f t="shared" si="83"/>
        <v>#N/A</v>
      </c>
      <c r="N550" s="22" t="e">
        <f t="shared" si="84"/>
        <v>#N/A</v>
      </c>
      <c r="O550" s="22" t="e">
        <f t="shared" si="85"/>
        <v>#N/A</v>
      </c>
      <c r="P550" s="27" t="e">
        <f t="shared" si="87"/>
        <v>#N/A</v>
      </c>
      <c r="Q550" s="27" t="e">
        <f t="shared" si="88"/>
        <v>#N/A</v>
      </c>
      <c r="R550" s="27" t="e">
        <f t="shared" si="89"/>
        <v>#N/A</v>
      </c>
      <c r="S550" s="27" t="e">
        <f t="shared" si="90"/>
        <v>#N/A</v>
      </c>
      <c r="T550" s="28" t="e">
        <f t="shared" si="91"/>
        <v>#N/A</v>
      </c>
    </row>
    <row r="551" spans="1:20">
      <c r="A551" s="4">
        <v>45413</v>
      </c>
      <c r="B551" s="14">
        <v>1295.6744016902001</v>
      </c>
      <c r="C551" s="40">
        <v>100</v>
      </c>
      <c r="D551" s="15">
        <v>5492.6</v>
      </c>
      <c r="E551" s="16">
        <f t="shared" si="82"/>
        <v>291.81557484350589</v>
      </c>
      <c r="F551" s="17">
        <f t="shared" si="82"/>
        <v>100</v>
      </c>
      <c r="G551" s="18">
        <f t="shared" si="82"/>
        <v>314.7946493048006</v>
      </c>
      <c r="H551" s="8">
        <f t="shared" si="86"/>
        <v>1.0813658742936383E-4</v>
      </c>
      <c r="I551" s="9">
        <f t="shared" si="86"/>
        <v>0</v>
      </c>
      <c r="J551" s="10">
        <f t="shared" si="86"/>
        <v>-4.0453969330412898E-3</v>
      </c>
      <c r="K551" s="26"/>
      <c r="L551" s="1"/>
      <c r="M551" s="22" t="e">
        <f t="shared" si="83"/>
        <v>#N/A</v>
      </c>
      <c r="N551" s="22" t="e">
        <f t="shared" si="84"/>
        <v>#N/A</v>
      </c>
      <c r="O551" s="22" t="e">
        <f t="shared" si="85"/>
        <v>#N/A</v>
      </c>
      <c r="P551" s="27" t="e">
        <f t="shared" si="87"/>
        <v>#N/A</v>
      </c>
      <c r="Q551" s="27" t="e">
        <f t="shared" si="88"/>
        <v>#N/A</v>
      </c>
      <c r="R551" s="27" t="e">
        <f t="shared" si="89"/>
        <v>#N/A</v>
      </c>
      <c r="S551" s="27" t="e">
        <f t="shared" si="90"/>
        <v>#N/A</v>
      </c>
      <c r="T551" s="28" t="e">
        <f t="shared" si="91"/>
        <v>#N/A</v>
      </c>
    </row>
    <row r="552" spans="1:20">
      <c r="A552" s="4">
        <v>45412</v>
      </c>
      <c r="B552" s="14">
        <v>1295.5343070313399</v>
      </c>
      <c r="C552" s="40">
        <v>100</v>
      </c>
      <c r="D552" s="15">
        <v>5514.91</v>
      </c>
      <c r="E552" s="16">
        <f t="shared" si="82"/>
        <v>291.7840223150663</v>
      </c>
      <c r="F552" s="17">
        <f t="shared" si="82"/>
        <v>100</v>
      </c>
      <c r="G552" s="18">
        <f t="shared" si="82"/>
        <v>316.07329122774962</v>
      </c>
      <c r="H552" s="8">
        <f t="shared" si="86"/>
        <v>-1.119542187484468E-2</v>
      </c>
      <c r="I552" s="9">
        <f t="shared" si="86"/>
        <v>0</v>
      </c>
      <c r="J552" s="10">
        <f t="shared" si="86"/>
        <v>-1.5542718824415602E-2</v>
      </c>
      <c r="K552" s="26"/>
      <c r="L552" s="1"/>
      <c r="M552" s="22" t="e">
        <f t="shared" si="83"/>
        <v>#N/A</v>
      </c>
      <c r="N552" s="22" t="e">
        <f t="shared" si="84"/>
        <v>#N/A</v>
      </c>
      <c r="O552" s="22" t="e">
        <f t="shared" si="85"/>
        <v>#N/A</v>
      </c>
      <c r="P552" s="27" t="e">
        <f t="shared" si="87"/>
        <v>#N/A</v>
      </c>
      <c r="Q552" s="27" t="e">
        <f t="shared" si="88"/>
        <v>#N/A</v>
      </c>
      <c r="R552" s="27" t="e">
        <f t="shared" si="89"/>
        <v>#N/A</v>
      </c>
      <c r="S552" s="27" t="e">
        <f t="shared" si="90"/>
        <v>#N/A</v>
      </c>
      <c r="T552" s="28" t="e">
        <f t="shared" si="91"/>
        <v>#N/A</v>
      </c>
    </row>
    <row r="553" spans="1:20">
      <c r="A553" s="4">
        <v>45411</v>
      </c>
      <c r="B553" s="14">
        <v>1310.2025776294099</v>
      </c>
      <c r="C553" s="40">
        <v>100</v>
      </c>
      <c r="D553" s="15">
        <v>5601.98</v>
      </c>
      <c r="E553" s="16">
        <f t="shared" si="82"/>
        <v>295.08765308137004</v>
      </c>
      <c r="F553" s="17">
        <f t="shared" si="82"/>
        <v>100</v>
      </c>
      <c r="G553" s="18">
        <f t="shared" si="82"/>
        <v>321.06349078988211</v>
      </c>
      <c r="H553" s="8">
        <f t="shared" si="86"/>
        <v>3.1974448646512332E-3</v>
      </c>
      <c r="I553" s="9">
        <f t="shared" si="86"/>
        <v>0</v>
      </c>
      <c r="J553" s="10">
        <f t="shared" si="86"/>
        <v>3.0205313771796138E-3</v>
      </c>
      <c r="K553" s="26"/>
      <c r="L553" s="1"/>
      <c r="M553" s="22" t="e">
        <f t="shared" si="83"/>
        <v>#N/A</v>
      </c>
      <c r="N553" s="22" t="e">
        <f t="shared" si="84"/>
        <v>#N/A</v>
      </c>
      <c r="O553" s="22" t="e">
        <f t="shared" si="85"/>
        <v>#N/A</v>
      </c>
      <c r="P553" s="27" t="e">
        <f t="shared" si="87"/>
        <v>#N/A</v>
      </c>
      <c r="Q553" s="27" t="e">
        <f t="shared" si="88"/>
        <v>#N/A</v>
      </c>
      <c r="R553" s="27" t="e">
        <f t="shared" si="89"/>
        <v>#N/A</v>
      </c>
      <c r="S553" s="27" t="e">
        <f t="shared" si="90"/>
        <v>#N/A</v>
      </c>
      <c r="T553" s="28" t="e">
        <f t="shared" si="91"/>
        <v>#N/A</v>
      </c>
    </row>
    <row r="554" spans="1:20">
      <c r="A554" s="4">
        <v>45408</v>
      </c>
      <c r="B554" s="14">
        <v>1306.0266294898499</v>
      </c>
      <c r="C554" s="40">
        <v>100</v>
      </c>
      <c r="D554" s="15">
        <v>5585.11</v>
      </c>
      <c r="E554" s="16">
        <f t="shared" si="82"/>
        <v>294.1471338388252</v>
      </c>
      <c r="F554" s="17">
        <f t="shared" si="82"/>
        <v>100</v>
      </c>
      <c r="G554" s="18">
        <f t="shared" si="82"/>
        <v>320.09662887862481</v>
      </c>
      <c r="H554" s="8">
        <f t="shared" si="86"/>
        <v>6.5907251382071319E-3</v>
      </c>
      <c r="I554" s="9">
        <f t="shared" si="86"/>
        <v>0</v>
      </c>
      <c r="J554" s="10">
        <f t="shared" si="86"/>
        <v>9.6899399983005896E-3</v>
      </c>
      <c r="K554" s="26"/>
      <c r="L554" s="1"/>
      <c r="M554" s="22" t="e">
        <f t="shared" si="83"/>
        <v>#N/A</v>
      </c>
      <c r="N554" s="22" t="e">
        <f t="shared" si="84"/>
        <v>#N/A</v>
      </c>
      <c r="O554" s="22" t="e">
        <f t="shared" si="85"/>
        <v>#N/A</v>
      </c>
      <c r="P554" s="27" t="e">
        <f t="shared" si="87"/>
        <v>#N/A</v>
      </c>
      <c r="Q554" s="27" t="e">
        <f t="shared" si="88"/>
        <v>#N/A</v>
      </c>
      <c r="R554" s="27" t="e">
        <f t="shared" si="89"/>
        <v>#N/A</v>
      </c>
      <c r="S554" s="27" t="e">
        <f t="shared" si="90"/>
        <v>#N/A</v>
      </c>
      <c r="T554" s="28" t="e">
        <f t="shared" si="91"/>
        <v>#N/A</v>
      </c>
    </row>
    <row r="555" spans="1:20">
      <c r="A555" s="4">
        <v>45407</v>
      </c>
      <c r="B555" s="14">
        <v>1297.4753262409899</v>
      </c>
      <c r="C555" s="40">
        <v>100</v>
      </c>
      <c r="D555" s="15">
        <v>5531.51</v>
      </c>
      <c r="E555" s="16">
        <f t="shared" si="82"/>
        <v>292.22118433332292</v>
      </c>
      <c r="F555" s="17">
        <f t="shared" si="82"/>
        <v>100</v>
      </c>
      <c r="G555" s="18">
        <f t="shared" si="82"/>
        <v>317.02467876342666</v>
      </c>
      <c r="H555" s="8">
        <f t="shared" si="86"/>
        <v>-4.342372404194994E-3</v>
      </c>
      <c r="I555" s="9">
        <f t="shared" si="86"/>
        <v>0</v>
      </c>
      <c r="J555" s="10">
        <f t="shared" si="86"/>
        <v>-4.9433440247237392E-3</v>
      </c>
      <c r="K555" s="26"/>
      <c r="L555" s="1"/>
      <c r="M555" s="22" t="e">
        <f t="shared" si="83"/>
        <v>#N/A</v>
      </c>
      <c r="N555" s="22" t="e">
        <f t="shared" si="84"/>
        <v>#N/A</v>
      </c>
      <c r="O555" s="22" t="e">
        <f t="shared" si="85"/>
        <v>#N/A</v>
      </c>
      <c r="P555" s="27" t="e">
        <f t="shared" si="87"/>
        <v>#N/A</v>
      </c>
      <c r="Q555" s="27" t="e">
        <f t="shared" si="88"/>
        <v>#N/A</v>
      </c>
      <c r="R555" s="27" t="e">
        <f t="shared" si="89"/>
        <v>#N/A</v>
      </c>
      <c r="S555" s="27" t="e">
        <f t="shared" si="90"/>
        <v>#N/A</v>
      </c>
      <c r="T555" s="28" t="e">
        <f t="shared" si="91"/>
        <v>#N/A</v>
      </c>
    </row>
    <row r="556" spans="1:20">
      <c r="A556" s="4">
        <v>45406</v>
      </c>
      <c r="B556" s="14">
        <v>1303.1340194459999</v>
      </c>
      <c r="C556" s="40">
        <v>100</v>
      </c>
      <c r="D556" s="15">
        <v>5558.99</v>
      </c>
      <c r="E556" s="16">
        <f t="shared" si="82"/>
        <v>293.49565175224308</v>
      </c>
      <c r="F556" s="17">
        <f t="shared" si="82"/>
        <v>100</v>
      </c>
      <c r="G556" s="18">
        <f t="shared" si="82"/>
        <v>318.59962632248715</v>
      </c>
      <c r="H556" s="8">
        <f t="shared" si="86"/>
        <v>-1.160857834262119E-3</v>
      </c>
      <c r="I556" s="9">
        <f t="shared" si="86"/>
        <v>0</v>
      </c>
      <c r="J556" s="10">
        <f t="shared" si="86"/>
        <v>1.9611723852541729E-4</v>
      </c>
      <c r="K556" s="26"/>
      <c r="L556" s="1"/>
      <c r="M556" s="22" t="e">
        <f t="shared" si="83"/>
        <v>#N/A</v>
      </c>
      <c r="N556" s="22" t="e">
        <f t="shared" si="84"/>
        <v>#N/A</v>
      </c>
      <c r="O556" s="22" t="e">
        <f t="shared" si="85"/>
        <v>#N/A</v>
      </c>
      <c r="P556" s="27" t="e">
        <f t="shared" si="87"/>
        <v>#N/A</v>
      </c>
      <c r="Q556" s="27" t="e">
        <f t="shared" si="88"/>
        <v>#N/A</v>
      </c>
      <c r="R556" s="27" t="e">
        <f t="shared" si="89"/>
        <v>#N/A</v>
      </c>
      <c r="S556" s="27" t="e">
        <f t="shared" si="90"/>
        <v>#N/A</v>
      </c>
      <c r="T556" s="28" t="e">
        <f t="shared" si="91"/>
        <v>#N/A</v>
      </c>
    </row>
    <row r="557" spans="1:20">
      <c r="A557" s="4">
        <v>45405</v>
      </c>
      <c r="B557" s="14">
        <v>1304.6485309140701</v>
      </c>
      <c r="C557" s="40">
        <v>100</v>
      </c>
      <c r="D557" s="15">
        <v>5557.9</v>
      </c>
      <c r="E557" s="16">
        <f t="shared" si="82"/>
        <v>293.83675445064125</v>
      </c>
      <c r="F557" s="17">
        <f t="shared" si="82"/>
        <v>100</v>
      </c>
      <c r="G557" s="18">
        <f t="shared" si="82"/>
        <v>318.53715569514446</v>
      </c>
      <c r="H557" s="8">
        <f t="shared" si="86"/>
        <v>7.7516950257219275E-3</v>
      </c>
      <c r="I557" s="9">
        <f t="shared" si="86"/>
        <v>0</v>
      </c>
      <c r="J557" s="10">
        <f t="shared" si="86"/>
        <v>1.1689796274992226E-2</v>
      </c>
      <c r="K557" s="26"/>
      <c r="L557" s="1"/>
      <c r="M557" s="22" t="e">
        <f t="shared" si="83"/>
        <v>#N/A</v>
      </c>
      <c r="N557" s="22" t="e">
        <f t="shared" si="84"/>
        <v>#N/A</v>
      </c>
      <c r="O557" s="22" t="e">
        <f t="shared" si="85"/>
        <v>#N/A</v>
      </c>
      <c r="P557" s="27" t="e">
        <f t="shared" si="87"/>
        <v>#N/A</v>
      </c>
      <c r="Q557" s="27" t="e">
        <f t="shared" si="88"/>
        <v>#N/A</v>
      </c>
      <c r="R557" s="27" t="e">
        <f t="shared" si="89"/>
        <v>#N/A</v>
      </c>
      <c r="S557" s="27" t="e">
        <f t="shared" si="90"/>
        <v>#N/A</v>
      </c>
      <c r="T557" s="28" t="e">
        <f t="shared" si="91"/>
        <v>#N/A</v>
      </c>
    </row>
    <row r="558" spans="1:20">
      <c r="A558" s="4">
        <v>45404</v>
      </c>
      <c r="B558" s="14">
        <v>1294.61308510205</v>
      </c>
      <c r="C558" s="40">
        <v>100</v>
      </c>
      <c r="D558" s="15">
        <v>5493.68</v>
      </c>
      <c r="E558" s="16">
        <f t="shared" si="82"/>
        <v>291.57654202024571</v>
      </c>
      <c r="F558" s="17">
        <f t="shared" si="82"/>
        <v>100</v>
      </c>
      <c r="G558" s="18">
        <f t="shared" si="82"/>
        <v>314.85654680712167</v>
      </c>
      <c r="H558" s="8">
        <f t="shared" si="86"/>
        <v>4.988554388398736E-3</v>
      </c>
      <c r="I558" s="9">
        <f t="shared" si="86"/>
        <v>0</v>
      </c>
      <c r="J558" s="10">
        <f t="shared" si="86"/>
        <v>8.7420837411198438E-3</v>
      </c>
      <c r="K558" s="26"/>
      <c r="L558" s="1"/>
      <c r="M558" s="22" t="e">
        <f t="shared" si="83"/>
        <v>#N/A</v>
      </c>
      <c r="N558" s="22" t="e">
        <f t="shared" si="84"/>
        <v>#N/A</v>
      </c>
      <c r="O558" s="22" t="e">
        <f t="shared" si="85"/>
        <v>#N/A</v>
      </c>
      <c r="P558" s="27" t="e">
        <f t="shared" si="87"/>
        <v>#N/A</v>
      </c>
      <c r="Q558" s="27" t="e">
        <f t="shared" si="88"/>
        <v>#N/A</v>
      </c>
      <c r="R558" s="27" t="e">
        <f t="shared" si="89"/>
        <v>#N/A</v>
      </c>
      <c r="S558" s="27" t="e">
        <f t="shared" si="90"/>
        <v>#N/A</v>
      </c>
      <c r="T558" s="28" t="e">
        <f t="shared" si="91"/>
        <v>#N/A</v>
      </c>
    </row>
    <row r="559" spans="1:20">
      <c r="A559" s="4">
        <v>45401</v>
      </c>
      <c r="B559" s="14">
        <v>1288.18689471534</v>
      </c>
      <c r="C559" s="40">
        <v>100</v>
      </c>
      <c r="D559" s="15">
        <v>5446.07</v>
      </c>
      <c r="E559" s="16">
        <f t="shared" si="82"/>
        <v>290.12921664335681</v>
      </c>
      <c r="F559" s="17">
        <f t="shared" si="82"/>
        <v>100</v>
      </c>
      <c r="G559" s="18">
        <f t="shared" si="82"/>
        <v>312.12789857979732</v>
      </c>
      <c r="H559" s="8">
        <f t="shared" si="86"/>
        <v>-4.5574500717059374E-3</v>
      </c>
      <c r="I559" s="9">
        <f t="shared" si="86"/>
        <v>0</v>
      </c>
      <c r="J559" s="10">
        <f t="shared" si="86"/>
        <v>-8.9621714477046144E-3</v>
      </c>
      <c r="K559" s="26"/>
      <c r="L559" s="1"/>
      <c r="M559" s="22" t="e">
        <f t="shared" si="83"/>
        <v>#N/A</v>
      </c>
      <c r="N559" s="22" t="e">
        <f t="shared" si="84"/>
        <v>#N/A</v>
      </c>
      <c r="O559" s="22" t="e">
        <f t="shared" si="85"/>
        <v>#N/A</v>
      </c>
      <c r="P559" s="27" t="e">
        <f t="shared" si="87"/>
        <v>#N/A</v>
      </c>
      <c r="Q559" s="27" t="e">
        <f t="shared" si="88"/>
        <v>#N/A</v>
      </c>
      <c r="R559" s="27" t="e">
        <f t="shared" si="89"/>
        <v>#N/A</v>
      </c>
      <c r="S559" s="27" t="e">
        <f t="shared" si="90"/>
        <v>#N/A</v>
      </c>
      <c r="T559" s="28" t="e">
        <f t="shared" si="91"/>
        <v>#N/A</v>
      </c>
    </row>
    <row r="560" spans="1:20">
      <c r="A560" s="4">
        <v>45400</v>
      </c>
      <c r="B560" s="14">
        <v>1294.08462076303</v>
      </c>
      <c r="C560" s="40">
        <v>100</v>
      </c>
      <c r="D560" s="15">
        <v>5495.32</v>
      </c>
      <c r="E560" s="16">
        <f t="shared" si="82"/>
        <v>291.45751973758411</v>
      </c>
      <c r="F560" s="17">
        <f t="shared" si="82"/>
        <v>100</v>
      </c>
      <c r="G560" s="18">
        <f t="shared" si="82"/>
        <v>314.95053931064638</v>
      </c>
      <c r="H560" s="8">
        <f t="shared" si="86"/>
        <v>-3.2445489391518256E-3</v>
      </c>
      <c r="I560" s="9">
        <f t="shared" si="86"/>
        <v>0</v>
      </c>
      <c r="J560" s="10">
        <f t="shared" si="86"/>
        <v>-2.6171833879640172E-3</v>
      </c>
      <c r="K560" s="26"/>
      <c r="L560" s="1"/>
      <c r="M560" s="22" t="e">
        <f t="shared" si="83"/>
        <v>#N/A</v>
      </c>
      <c r="N560" s="22" t="e">
        <f t="shared" si="84"/>
        <v>#N/A</v>
      </c>
      <c r="O560" s="22" t="e">
        <f t="shared" si="85"/>
        <v>#N/A</v>
      </c>
      <c r="P560" s="27" t="e">
        <f t="shared" si="87"/>
        <v>#N/A</v>
      </c>
      <c r="Q560" s="27" t="e">
        <f t="shared" si="88"/>
        <v>#N/A</v>
      </c>
      <c r="R560" s="27" t="e">
        <f t="shared" si="89"/>
        <v>#N/A</v>
      </c>
      <c r="S560" s="27" t="e">
        <f t="shared" si="90"/>
        <v>#N/A</v>
      </c>
      <c r="T560" s="28" t="e">
        <f t="shared" si="91"/>
        <v>#N/A</v>
      </c>
    </row>
    <row r="561" spans="1:20">
      <c r="A561" s="4">
        <v>45399</v>
      </c>
      <c r="B561" s="14">
        <v>1298.2970089461101</v>
      </c>
      <c r="C561" s="40">
        <v>100</v>
      </c>
      <c r="D561" s="15">
        <v>5509.74</v>
      </c>
      <c r="E561" s="16">
        <f t="shared" si="82"/>
        <v>292.40624611321209</v>
      </c>
      <c r="F561" s="17">
        <f t="shared" si="82"/>
        <v>100</v>
      </c>
      <c r="G561" s="18">
        <f t="shared" si="82"/>
        <v>315.77698559163815</v>
      </c>
      <c r="H561" s="8">
        <f t="shared" si="86"/>
        <v>-1.7314498967505587E-3</v>
      </c>
      <c r="I561" s="9">
        <f t="shared" si="86"/>
        <v>0</v>
      </c>
      <c r="J561" s="10">
        <f t="shared" si="86"/>
        <v>-5.9393865039528704E-3</v>
      </c>
      <c r="K561" s="26"/>
      <c r="L561" s="1"/>
      <c r="M561" s="22" t="e">
        <f t="shared" si="83"/>
        <v>#N/A</v>
      </c>
      <c r="N561" s="22" t="e">
        <f t="shared" si="84"/>
        <v>#N/A</v>
      </c>
      <c r="O561" s="22" t="e">
        <f t="shared" si="85"/>
        <v>#N/A</v>
      </c>
      <c r="P561" s="27" t="e">
        <f t="shared" si="87"/>
        <v>#N/A</v>
      </c>
      <c r="Q561" s="27" t="e">
        <f t="shared" si="88"/>
        <v>#N/A</v>
      </c>
      <c r="R561" s="27" t="e">
        <f t="shared" si="89"/>
        <v>#N/A</v>
      </c>
      <c r="S561" s="27" t="e">
        <f t="shared" si="90"/>
        <v>#N/A</v>
      </c>
      <c r="T561" s="28" t="e">
        <f t="shared" si="91"/>
        <v>#N/A</v>
      </c>
    </row>
    <row r="562" spans="1:20">
      <c r="A562" s="4">
        <v>45398</v>
      </c>
      <c r="B562" s="14">
        <v>1300.5488441079599</v>
      </c>
      <c r="C562" s="40">
        <v>100</v>
      </c>
      <c r="D562" s="15">
        <v>5542.66</v>
      </c>
      <c r="E562" s="16">
        <f t="shared" si="82"/>
        <v>292.91341100845955</v>
      </c>
      <c r="F562" s="17">
        <f t="shared" si="82"/>
        <v>100</v>
      </c>
      <c r="G562" s="18">
        <f t="shared" si="82"/>
        <v>317.66371316239042</v>
      </c>
      <c r="H562" s="8">
        <f t="shared" si="86"/>
        <v>-2.1562610040495311E-3</v>
      </c>
      <c r="I562" s="9">
        <f t="shared" si="86"/>
        <v>0</v>
      </c>
      <c r="J562" s="10">
        <f t="shared" si="86"/>
        <v>-2.2537523536592108E-3</v>
      </c>
      <c r="K562" s="26"/>
      <c r="L562" s="1"/>
      <c r="M562" s="22" t="e">
        <f t="shared" si="83"/>
        <v>#N/A</v>
      </c>
      <c r="N562" s="22" t="e">
        <f t="shared" si="84"/>
        <v>#N/A</v>
      </c>
      <c r="O562" s="22" t="e">
        <f t="shared" si="85"/>
        <v>#N/A</v>
      </c>
      <c r="P562" s="27" t="e">
        <f t="shared" si="87"/>
        <v>#N/A</v>
      </c>
      <c r="Q562" s="27" t="e">
        <f t="shared" si="88"/>
        <v>#N/A</v>
      </c>
      <c r="R562" s="27" t="e">
        <f t="shared" si="89"/>
        <v>#N/A</v>
      </c>
      <c r="S562" s="27" t="e">
        <f t="shared" si="90"/>
        <v>#N/A</v>
      </c>
      <c r="T562" s="28" t="e">
        <f t="shared" si="91"/>
        <v>#N/A</v>
      </c>
    </row>
    <row r="563" spans="1:20">
      <c r="A563" s="4">
        <v>45397</v>
      </c>
      <c r="B563" s="14">
        <v>1303.3592267829399</v>
      </c>
      <c r="C563" s="40">
        <v>100</v>
      </c>
      <c r="D563" s="15">
        <v>5555.18</v>
      </c>
      <c r="E563" s="16">
        <f t="shared" si="82"/>
        <v>293.54637360674792</v>
      </c>
      <c r="F563" s="17">
        <f t="shared" si="82"/>
        <v>100</v>
      </c>
      <c r="G563" s="18">
        <f t="shared" si="82"/>
        <v>318.38126568929869</v>
      </c>
      <c r="H563" s="8">
        <f t="shared" si="86"/>
        <v>-1.0325246659059206E-2</v>
      </c>
      <c r="I563" s="9">
        <f t="shared" si="86"/>
        <v>0</v>
      </c>
      <c r="J563" s="10">
        <f t="shared" si="86"/>
        <v>-1.2287773212263153E-2</v>
      </c>
      <c r="K563" s="26"/>
      <c r="L563" s="1"/>
      <c r="M563" s="22" t="e">
        <f t="shared" si="83"/>
        <v>#N/A</v>
      </c>
      <c r="N563" s="22" t="e">
        <f t="shared" si="84"/>
        <v>#N/A</v>
      </c>
      <c r="O563" s="22" t="e">
        <f t="shared" si="85"/>
        <v>#N/A</v>
      </c>
      <c r="P563" s="27" t="e">
        <f t="shared" si="87"/>
        <v>#N/A</v>
      </c>
      <c r="Q563" s="27" t="e">
        <f t="shared" si="88"/>
        <v>#N/A</v>
      </c>
      <c r="R563" s="27" t="e">
        <f t="shared" si="89"/>
        <v>#N/A</v>
      </c>
      <c r="S563" s="27" t="e">
        <f t="shared" si="90"/>
        <v>#N/A</v>
      </c>
      <c r="T563" s="28" t="e">
        <f t="shared" si="91"/>
        <v>#N/A</v>
      </c>
    </row>
    <row r="564" spans="1:20">
      <c r="A564" s="4">
        <v>45394</v>
      </c>
      <c r="B564" s="14">
        <v>1316.95713403122</v>
      </c>
      <c r="C564" s="40">
        <v>100</v>
      </c>
      <c r="D564" s="15">
        <v>5624.29</v>
      </c>
      <c r="E564" s="16">
        <f t="shared" si="82"/>
        <v>296.60893401169932</v>
      </c>
      <c r="F564" s="17">
        <f t="shared" si="82"/>
        <v>100</v>
      </c>
      <c r="G564" s="18">
        <f t="shared" si="82"/>
        <v>322.34213271283119</v>
      </c>
      <c r="H564" s="8">
        <f t="shared" si="86"/>
        <v>-6.5202782138963356E-3</v>
      </c>
      <c r="I564" s="9">
        <f t="shared" si="86"/>
        <v>0</v>
      </c>
      <c r="J564" s="10">
        <f t="shared" si="86"/>
        <v>-1.4447828357345815E-2</v>
      </c>
      <c r="K564" s="26"/>
      <c r="L564" s="1"/>
      <c r="M564" s="22" t="e">
        <f t="shared" si="83"/>
        <v>#N/A</v>
      </c>
      <c r="N564" s="22" t="e">
        <f t="shared" si="84"/>
        <v>#N/A</v>
      </c>
      <c r="O564" s="22" t="e">
        <f t="shared" si="85"/>
        <v>#N/A</v>
      </c>
      <c r="P564" s="27" t="e">
        <f t="shared" si="87"/>
        <v>#N/A</v>
      </c>
      <c r="Q564" s="27" t="e">
        <f t="shared" si="88"/>
        <v>#N/A</v>
      </c>
      <c r="R564" s="27" t="e">
        <f t="shared" si="89"/>
        <v>#N/A</v>
      </c>
      <c r="S564" s="27" t="e">
        <f t="shared" si="90"/>
        <v>#N/A</v>
      </c>
      <c r="T564" s="28" t="e">
        <f t="shared" si="91"/>
        <v>#N/A</v>
      </c>
    </row>
    <row r="565" spans="1:20">
      <c r="A565" s="4">
        <v>45393</v>
      </c>
      <c r="B565" s="14">
        <v>1325.60041755413</v>
      </c>
      <c r="C565" s="40">
        <v>100</v>
      </c>
      <c r="D565" s="15">
        <v>5706.74</v>
      </c>
      <c r="E565" s="16">
        <f t="shared" si="82"/>
        <v>298.55559958329906</v>
      </c>
      <c r="F565" s="17">
        <f t="shared" si="82"/>
        <v>100</v>
      </c>
      <c r="G565" s="18">
        <f t="shared" si="82"/>
        <v>327.06754851503428</v>
      </c>
      <c r="H565" s="8">
        <f t="shared" si="86"/>
        <v>3.7446104100331556E-3</v>
      </c>
      <c r="I565" s="9">
        <f t="shared" si="86"/>
        <v>0</v>
      </c>
      <c r="J565" s="10">
        <f t="shared" si="86"/>
        <v>6.8170992043188328E-3</v>
      </c>
      <c r="K565" s="26"/>
      <c r="L565" s="1"/>
      <c r="M565" s="22" t="e">
        <f t="shared" si="83"/>
        <v>#N/A</v>
      </c>
      <c r="N565" s="22" t="e">
        <f t="shared" si="84"/>
        <v>#N/A</v>
      </c>
      <c r="O565" s="22" t="e">
        <f t="shared" si="85"/>
        <v>#N/A</v>
      </c>
      <c r="P565" s="27" t="e">
        <f t="shared" si="87"/>
        <v>#N/A</v>
      </c>
      <c r="Q565" s="27" t="e">
        <f t="shared" si="88"/>
        <v>#N/A</v>
      </c>
      <c r="R565" s="27" t="e">
        <f t="shared" si="89"/>
        <v>#N/A</v>
      </c>
      <c r="S565" s="27" t="e">
        <f t="shared" si="90"/>
        <v>#N/A</v>
      </c>
      <c r="T565" s="28" t="e">
        <f t="shared" si="91"/>
        <v>#N/A</v>
      </c>
    </row>
    <row r="566" spans="1:20">
      <c r="A566" s="4">
        <v>45392</v>
      </c>
      <c r="B566" s="14">
        <v>1320.655078798</v>
      </c>
      <c r="C566" s="40">
        <v>100</v>
      </c>
      <c r="D566" s="15">
        <v>5668.1</v>
      </c>
      <c r="E566" s="16">
        <f t="shared" si="82"/>
        <v>297.44179593785123</v>
      </c>
      <c r="F566" s="17">
        <f t="shared" si="82"/>
        <v>100</v>
      </c>
      <c r="G566" s="18">
        <f t="shared" si="82"/>
        <v>324.85299343198847</v>
      </c>
      <c r="H566" s="8">
        <f t="shared" si="86"/>
        <v>-1.1253750815172991E-2</v>
      </c>
      <c r="I566" s="9">
        <f t="shared" si="86"/>
        <v>0</v>
      </c>
      <c r="J566" s="10">
        <f t="shared" si="86"/>
        <v>-9.9803676352432369E-3</v>
      </c>
      <c r="K566" s="26"/>
      <c r="L566" s="1"/>
      <c r="M566" s="22" t="e">
        <f t="shared" si="83"/>
        <v>#N/A</v>
      </c>
      <c r="N566" s="22" t="e">
        <f t="shared" si="84"/>
        <v>#N/A</v>
      </c>
      <c r="O566" s="22" t="e">
        <f t="shared" si="85"/>
        <v>#N/A</v>
      </c>
      <c r="P566" s="27" t="e">
        <f t="shared" si="87"/>
        <v>#N/A</v>
      </c>
      <c r="Q566" s="27" t="e">
        <f t="shared" si="88"/>
        <v>#N/A</v>
      </c>
      <c r="R566" s="27" t="e">
        <f t="shared" si="89"/>
        <v>#N/A</v>
      </c>
      <c r="S566" s="27" t="e">
        <f t="shared" si="90"/>
        <v>#N/A</v>
      </c>
      <c r="T566" s="28" t="e">
        <f t="shared" si="91"/>
        <v>#N/A</v>
      </c>
    </row>
    <row r="567" spans="1:20">
      <c r="A567" s="4">
        <v>45391</v>
      </c>
      <c r="B567" s="14">
        <v>1335.6865625400001</v>
      </c>
      <c r="C567" s="40">
        <v>100</v>
      </c>
      <c r="D567" s="15">
        <v>5725.24</v>
      </c>
      <c r="E567" s="16">
        <f t="shared" si="82"/>
        <v>300.82723062977732</v>
      </c>
      <c r="F567" s="17">
        <f t="shared" si="82"/>
        <v>100</v>
      </c>
      <c r="G567" s="18">
        <f t="shared" si="82"/>
        <v>328.12782980479483</v>
      </c>
      <c r="H567" s="8">
        <f t="shared" si="86"/>
        <v>2.1633070405215893E-3</v>
      </c>
      <c r="I567" s="9">
        <f t="shared" si="86"/>
        <v>0</v>
      </c>
      <c r="J567" s="10">
        <f t="shared" si="86"/>
        <v>1.3327223565049451E-3</v>
      </c>
      <c r="K567" s="26"/>
      <c r="L567" s="1"/>
      <c r="M567" s="22" t="e">
        <f t="shared" si="83"/>
        <v>#N/A</v>
      </c>
      <c r="N567" s="22" t="e">
        <f t="shared" si="84"/>
        <v>#N/A</v>
      </c>
      <c r="O567" s="22" t="e">
        <f t="shared" si="85"/>
        <v>#N/A</v>
      </c>
      <c r="P567" s="27" t="e">
        <f t="shared" si="87"/>
        <v>#N/A</v>
      </c>
      <c r="Q567" s="27" t="e">
        <f t="shared" si="88"/>
        <v>#N/A</v>
      </c>
      <c r="R567" s="27" t="e">
        <f t="shared" si="89"/>
        <v>#N/A</v>
      </c>
      <c r="S567" s="27" t="e">
        <f t="shared" si="90"/>
        <v>#N/A</v>
      </c>
      <c r="T567" s="28" t="e">
        <f t="shared" si="91"/>
        <v>#N/A</v>
      </c>
    </row>
    <row r="568" spans="1:20">
      <c r="A568" s="4">
        <v>45390</v>
      </c>
      <c r="B568" s="14">
        <v>1332.8032997779601</v>
      </c>
      <c r="C568" s="40">
        <v>100</v>
      </c>
      <c r="D568" s="15">
        <v>5717.62</v>
      </c>
      <c r="E568" s="16">
        <f t="shared" si="82"/>
        <v>300.17785376531816</v>
      </c>
      <c r="F568" s="17">
        <f t="shared" si="82"/>
        <v>100</v>
      </c>
      <c r="G568" s="18">
        <f t="shared" si="82"/>
        <v>327.69110853841778</v>
      </c>
      <c r="H568" s="8">
        <f t="shared" si="86"/>
        <v>-1.3909181985601871E-3</v>
      </c>
      <c r="I568" s="9">
        <f t="shared" si="86"/>
        <v>0</v>
      </c>
      <c r="J568" s="10">
        <f t="shared" si="86"/>
        <v>4.7224675767454372E-5</v>
      </c>
      <c r="K568" s="26"/>
      <c r="L568" s="1"/>
      <c r="M568" s="22" t="e">
        <f t="shared" si="83"/>
        <v>#N/A</v>
      </c>
      <c r="N568" s="22" t="e">
        <f t="shared" si="84"/>
        <v>#N/A</v>
      </c>
      <c r="O568" s="22" t="e">
        <f t="shared" si="85"/>
        <v>#N/A</v>
      </c>
      <c r="P568" s="27" t="e">
        <f t="shared" si="87"/>
        <v>#N/A</v>
      </c>
      <c r="Q568" s="27" t="e">
        <f t="shared" si="88"/>
        <v>#N/A</v>
      </c>
      <c r="R568" s="27" t="e">
        <f t="shared" si="89"/>
        <v>#N/A</v>
      </c>
      <c r="S568" s="27" t="e">
        <f t="shared" si="90"/>
        <v>#N/A</v>
      </c>
      <c r="T568" s="28" t="e">
        <f t="shared" si="91"/>
        <v>#N/A</v>
      </c>
    </row>
    <row r="569" spans="1:20">
      <c r="A569" s="4">
        <v>45387</v>
      </c>
      <c r="B569" s="14">
        <v>1334.6597022466999</v>
      </c>
      <c r="C569" s="40">
        <v>100</v>
      </c>
      <c r="D569" s="15">
        <v>5717.35</v>
      </c>
      <c r="E569" s="16">
        <f t="shared" si="82"/>
        <v>300.59595815392811</v>
      </c>
      <c r="F569" s="17">
        <f t="shared" si="82"/>
        <v>100</v>
      </c>
      <c r="G569" s="18">
        <f t="shared" si="82"/>
        <v>327.67563416283753</v>
      </c>
      <c r="H569" s="8">
        <f t="shared" si="86"/>
        <v>4.6723940047486145E-3</v>
      </c>
      <c r="I569" s="9">
        <f t="shared" si="86"/>
        <v>0</v>
      </c>
      <c r="J569" s="10">
        <f t="shared" si="86"/>
        <v>1.0727159265079944E-2</v>
      </c>
      <c r="K569" s="26"/>
      <c r="L569" s="1"/>
      <c r="M569" s="22" t="e">
        <f t="shared" si="83"/>
        <v>#N/A</v>
      </c>
      <c r="N569" s="22" t="e">
        <f t="shared" si="84"/>
        <v>#N/A</v>
      </c>
      <c r="O569" s="22" t="e">
        <f t="shared" si="85"/>
        <v>#N/A</v>
      </c>
      <c r="P569" s="27" t="e">
        <f t="shared" si="87"/>
        <v>#N/A</v>
      </c>
      <c r="Q569" s="27" t="e">
        <f t="shared" si="88"/>
        <v>#N/A</v>
      </c>
      <c r="R569" s="27" t="e">
        <f t="shared" si="89"/>
        <v>#N/A</v>
      </c>
      <c r="S569" s="27" t="e">
        <f t="shared" si="90"/>
        <v>#N/A</v>
      </c>
      <c r="T569" s="28" t="e">
        <f t="shared" si="91"/>
        <v>#N/A</v>
      </c>
    </row>
    <row r="570" spans="1:20">
      <c r="A570" s="4">
        <v>45386</v>
      </c>
      <c r="B570" s="14">
        <v>1328.4526480583199</v>
      </c>
      <c r="C570" s="40">
        <v>100</v>
      </c>
      <c r="D570" s="15">
        <v>5656.67</v>
      </c>
      <c r="E570" s="16">
        <f t="shared" si="82"/>
        <v>299.1979872719657</v>
      </c>
      <c r="F570" s="17">
        <f t="shared" si="82"/>
        <v>100</v>
      </c>
      <c r="G570" s="18">
        <f t="shared" si="82"/>
        <v>324.19791153242295</v>
      </c>
      <c r="H570" s="8">
        <f t="shared" si="86"/>
        <v>-6.6860352604820594E-3</v>
      </c>
      <c r="I570" s="9">
        <f t="shared" si="86"/>
        <v>0</v>
      </c>
      <c r="J570" s="10">
        <f t="shared" si="86"/>
        <v>-1.3148896378950448E-2</v>
      </c>
      <c r="K570" s="26"/>
      <c r="L570" s="1"/>
      <c r="M570" s="22" t="e">
        <f t="shared" si="83"/>
        <v>#N/A</v>
      </c>
      <c r="N570" s="22" t="e">
        <f t="shared" si="84"/>
        <v>#N/A</v>
      </c>
      <c r="O570" s="22" t="e">
        <f t="shared" si="85"/>
        <v>#N/A</v>
      </c>
      <c r="P570" s="27" t="e">
        <f t="shared" si="87"/>
        <v>#N/A</v>
      </c>
      <c r="Q570" s="27" t="e">
        <f t="shared" si="88"/>
        <v>#N/A</v>
      </c>
      <c r="R570" s="27" t="e">
        <f t="shared" si="89"/>
        <v>#N/A</v>
      </c>
      <c r="S570" s="27" t="e">
        <f t="shared" si="90"/>
        <v>#N/A</v>
      </c>
      <c r="T570" s="28" t="e">
        <f t="shared" si="91"/>
        <v>#N/A</v>
      </c>
    </row>
    <row r="571" spans="1:20">
      <c r="A571" s="4">
        <v>45385</v>
      </c>
      <c r="B571" s="14">
        <v>1337.3945149424001</v>
      </c>
      <c r="C571" s="40">
        <v>100</v>
      </c>
      <c r="D571" s="15">
        <v>5732.04</v>
      </c>
      <c r="E571" s="16">
        <f t="shared" si="82"/>
        <v>301.21190066065969</v>
      </c>
      <c r="F571" s="17">
        <f t="shared" si="82"/>
        <v>100</v>
      </c>
      <c r="G571" s="18">
        <f t="shared" si="82"/>
        <v>328.51755481940955</v>
      </c>
      <c r="H571" s="8">
        <f t="shared" si="86"/>
        <v>9.6653691004511266E-4</v>
      </c>
      <c r="I571" s="9">
        <f t="shared" si="86"/>
        <v>0</v>
      </c>
      <c r="J571" s="10">
        <f t="shared" si="86"/>
        <v>1.1405097537162678E-3</v>
      </c>
      <c r="K571" s="26"/>
      <c r="L571" s="1"/>
      <c r="M571" s="22" t="e">
        <f t="shared" si="83"/>
        <v>#N/A</v>
      </c>
      <c r="N571" s="22" t="e">
        <f t="shared" si="84"/>
        <v>#N/A</v>
      </c>
      <c r="O571" s="22" t="e">
        <f t="shared" si="85"/>
        <v>#N/A</v>
      </c>
      <c r="P571" s="27" t="e">
        <f t="shared" si="87"/>
        <v>#N/A</v>
      </c>
      <c r="Q571" s="27" t="e">
        <f t="shared" si="88"/>
        <v>#N/A</v>
      </c>
      <c r="R571" s="27" t="e">
        <f t="shared" si="89"/>
        <v>#N/A</v>
      </c>
      <c r="S571" s="27" t="e">
        <f t="shared" si="90"/>
        <v>#N/A</v>
      </c>
      <c r="T571" s="28" t="e">
        <f t="shared" si="91"/>
        <v>#N/A</v>
      </c>
    </row>
    <row r="572" spans="1:20">
      <c r="A572" s="4">
        <v>45384</v>
      </c>
      <c r="B572" s="14">
        <v>1336.1031219593999</v>
      </c>
      <c r="C572" s="40">
        <v>100</v>
      </c>
      <c r="D572" s="15">
        <v>5725.51</v>
      </c>
      <c r="E572" s="16">
        <f t="shared" si="82"/>
        <v>300.92104935944428</v>
      </c>
      <c r="F572" s="17">
        <f t="shared" si="82"/>
        <v>100</v>
      </c>
      <c r="G572" s="18">
        <f t="shared" si="82"/>
        <v>328.14330418037514</v>
      </c>
      <c r="H572" s="8">
        <f t="shared" si="86"/>
        <v>-4.6710449075122451E-3</v>
      </c>
      <c r="I572" s="9">
        <f t="shared" si="86"/>
        <v>0</v>
      </c>
      <c r="J572" s="10">
        <f t="shared" si="86"/>
        <v>-6.5621784627982738E-3</v>
      </c>
      <c r="K572" s="26"/>
      <c r="L572" s="1"/>
      <c r="M572" s="22" t="e">
        <f t="shared" si="83"/>
        <v>#N/A</v>
      </c>
      <c r="N572" s="22" t="e">
        <f t="shared" si="84"/>
        <v>#N/A</v>
      </c>
      <c r="O572" s="22" t="e">
        <f t="shared" si="85"/>
        <v>#N/A</v>
      </c>
      <c r="P572" s="27" t="e">
        <f t="shared" si="87"/>
        <v>#N/A</v>
      </c>
      <c r="Q572" s="27" t="e">
        <f t="shared" si="88"/>
        <v>#N/A</v>
      </c>
      <c r="R572" s="27" t="e">
        <f t="shared" si="89"/>
        <v>#N/A</v>
      </c>
      <c r="S572" s="27" t="e">
        <f t="shared" si="90"/>
        <v>#N/A</v>
      </c>
      <c r="T572" s="28" t="e">
        <f t="shared" si="91"/>
        <v>#N/A</v>
      </c>
    </row>
    <row r="573" spans="1:20">
      <c r="A573" s="4">
        <v>45383</v>
      </c>
      <c r="B573" s="14">
        <v>1342.3734084328401</v>
      </c>
      <c r="C573" s="40">
        <v>100</v>
      </c>
      <c r="D573" s="15">
        <v>5763.33</v>
      </c>
      <c r="E573" s="16">
        <f t="shared" si="82"/>
        <v>302.33326160141917</v>
      </c>
      <c r="F573" s="17">
        <f t="shared" si="82"/>
        <v>100</v>
      </c>
      <c r="G573" s="18">
        <f t="shared" si="82"/>
        <v>330.31086301165857</v>
      </c>
      <c r="H573" s="8">
        <f t="shared" si="86"/>
        <v>-4.5500040735821923E-3</v>
      </c>
      <c r="I573" s="9">
        <f t="shared" si="86"/>
        <v>0</v>
      </c>
      <c r="J573" s="10">
        <f t="shared" si="86"/>
        <v>-2.4975076846389666E-3</v>
      </c>
      <c r="K573" s="26"/>
      <c r="L573" s="1"/>
      <c r="M573" s="22" t="e">
        <f t="shared" si="83"/>
        <v>#N/A</v>
      </c>
      <c r="N573" s="22" t="e">
        <f t="shared" si="84"/>
        <v>#N/A</v>
      </c>
      <c r="O573" s="22" t="e">
        <f t="shared" si="85"/>
        <v>#N/A</v>
      </c>
      <c r="P573" s="27" t="e">
        <f t="shared" si="87"/>
        <v>#N/A</v>
      </c>
      <c r="Q573" s="27" t="e">
        <f t="shared" si="88"/>
        <v>#N/A</v>
      </c>
      <c r="R573" s="27" t="e">
        <f t="shared" si="89"/>
        <v>#N/A</v>
      </c>
      <c r="S573" s="27" t="e">
        <f t="shared" si="90"/>
        <v>#N/A</v>
      </c>
      <c r="T573" s="28" t="e">
        <f t="shared" si="91"/>
        <v>#N/A</v>
      </c>
    </row>
    <row r="574" spans="1:20">
      <c r="A574" s="4">
        <v>45379</v>
      </c>
      <c r="B574" s="14">
        <v>1348.5091304697401</v>
      </c>
      <c r="C574" s="40">
        <v>100</v>
      </c>
      <c r="D574" s="15">
        <v>5777.76</v>
      </c>
      <c r="E574" s="16">
        <f t="shared" si="82"/>
        <v>303.71516684778527</v>
      </c>
      <c r="F574" s="17">
        <f t="shared" si="82"/>
        <v>100</v>
      </c>
      <c r="G574" s="18">
        <f t="shared" si="82"/>
        <v>331.13788241767179</v>
      </c>
      <c r="H574" s="8">
        <f t="shared" si="86"/>
        <v>-2.3171168825708577E-4</v>
      </c>
      <c r="I574" s="9">
        <f t="shared" si="86"/>
        <v>0</v>
      </c>
      <c r="J574" s="10">
        <f t="shared" si="86"/>
        <v>4.8464036223494489E-5</v>
      </c>
      <c r="K574" s="26"/>
      <c r="L574" s="1"/>
      <c r="M574" s="22" t="e">
        <f t="shared" si="83"/>
        <v>#N/A</v>
      </c>
      <c r="N574" s="22" t="e">
        <f t="shared" si="84"/>
        <v>#N/A</v>
      </c>
      <c r="O574" s="22" t="e">
        <f t="shared" si="85"/>
        <v>#N/A</v>
      </c>
      <c r="P574" s="27" t="e">
        <f t="shared" si="87"/>
        <v>#N/A</v>
      </c>
      <c r="Q574" s="27" t="e">
        <f t="shared" si="88"/>
        <v>#N/A</v>
      </c>
      <c r="R574" s="27" t="e">
        <f t="shared" si="89"/>
        <v>#N/A</v>
      </c>
      <c r="S574" s="27" t="e">
        <f t="shared" si="90"/>
        <v>#N/A</v>
      </c>
      <c r="T574" s="28" t="e">
        <f t="shared" si="91"/>
        <v>#N/A</v>
      </c>
    </row>
    <row r="575" spans="1:20">
      <c r="A575" s="4">
        <v>45378</v>
      </c>
      <c r="B575" s="14">
        <v>1348.8216682156401</v>
      </c>
      <c r="C575" s="40">
        <v>100</v>
      </c>
      <c r="D575" s="15">
        <v>5777.48</v>
      </c>
      <c r="E575" s="16">
        <f t="shared" si="82"/>
        <v>303.78555751218454</v>
      </c>
      <c r="F575" s="17">
        <f t="shared" si="82"/>
        <v>100</v>
      </c>
      <c r="G575" s="18">
        <f t="shared" si="82"/>
        <v>331.12183491706998</v>
      </c>
      <c r="H575" s="8">
        <f t="shared" si="86"/>
        <v>5.8862179821783656E-3</v>
      </c>
      <c r="I575" s="9">
        <f t="shared" si="86"/>
        <v>0</v>
      </c>
      <c r="J575" s="10">
        <f t="shared" si="86"/>
        <v>8.1665701103532662E-3</v>
      </c>
      <c r="K575" s="26"/>
      <c r="L575" s="1"/>
      <c r="M575" s="22" t="e">
        <f t="shared" si="83"/>
        <v>#N/A</v>
      </c>
      <c r="N575" s="22" t="e">
        <f t="shared" si="84"/>
        <v>#N/A</v>
      </c>
      <c r="O575" s="22" t="e">
        <f t="shared" si="85"/>
        <v>#N/A</v>
      </c>
      <c r="P575" s="27" t="e">
        <f t="shared" si="87"/>
        <v>#N/A</v>
      </c>
      <c r="Q575" s="27" t="e">
        <f t="shared" si="88"/>
        <v>#N/A</v>
      </c>
      <c r="R575" s="27" t="e">
        <f t="shared" si="89"/>
        <v>#N/A</v>
      </c>
      <c r="S575" s="27" t="e">
        <f t="shared" si="90"/>
        <v>#N/A</v>
      </c>
      <c r="T575" s="28" t="e">
        <f t="shared" si="91"/>
        <v>#N/A</v>
      </c>
    </row>
    <row r="576" spans="1:20">
      <c r="A576" s="4">
        <v>45377</v>
      </c>
      <c r="B576" s="14">
        <v>1340.9286697668399</v>
      </c>
      <c r="C576" s="40">
        <v>100</v>
      </c>
      <c r="D576" s="15">
        <v>5730.68</v>
      </c>
      <c r="E576" s="16">
        <f t="shared" si="82"/>
        <v>302.00787333738657</v>
      </c>
      <c r="F576" s="17">
        <f t="shared" si="82"/>
        <v>100</v>
      </c>
      <c r="G576" s="18">
        <f t="shared" si="82"/>
        <v>328.43960981648655</v>
      </c>
      <c r="H576" s="8">
        <f t="shared" si="86"/>
        <v>-1.1176872316739361E-3</v>
      </c>
      <c r="I576" s="9">
        <f t="shared" si="86"/>
        <v>0</v>
      </c>
      <c r="J576" s="10">
        <f t="shared" si="86"/>
        <v>-2.4630841991843955E-3</v>
      </c>
      <c r="K576" s="26"/>
      <c r="L576" s="1"/>
      <c r="M576" s="22" t="e">
        <f t="shared" si="83"/>
        <v>#N/A</v>
      </c>
      <c r="N576" s="22" t="e">
        <f t="shared" si="84"/>
        <v>#N/A</v>
      </c>
      <c r="O576" s="22" t="e">
        <f t="shared" si="85"/>
        <v>#N/A</v>
      </c>
      <c r="P576" s="27" t="e">
        <f t="shared" si="87"/>
        <v>#N/A</v>
      </c>
      <c r="Q576" s="27" t="e">
        <f t="shared" si="88"/>
        <v>#N/A</v>
      </c>
      <c r="R576" s="27" t="e">
        <f t="shared" si="89"/>
        <v>#N/A</v>
      </c>
      <c r="S576" s="27" t="e">
        <f t="shared" si="90"/>
        <v>#N/A</v>
      </c>
      <c r="T576" s="28" t="e">
        <f t="shared" si="91"/>
        <v>#N/A</v>
      </c>
    </row>
    <row r="577" spans="1:20">
      <c r="A577" s="4">
        <v>45376</v>
      </c>
      <c r="B577" s="14">
        <v>1342.42908561526</v>
      </c>
      <c r="C577" s="40">
        <v>100</v>
      </c>
      <c r="D577" s="15">
        <v>5744.83</v>
      </c>
      <c r="E577" s="16">
        <f t="shared" si="82"/>
        <v>302.34580137913827</v>
      </c>
      <c r="F577" s="17">
        <f t="shared" si="82"/>
        <v>100</v>
      </c>
      <c r="G577" s="18">
        <f t="shared" si="82"/>
        <v>329.25058172189802</v>
      </c>
      <c r="H577" s="8">
        <f t="shared" si="86"/>
        <v>-2.5592401466014714E-3</v>
      </c>
      <c r="I577" s="9">
        <f t="shared" si="86"/>
        <v>0</v>
      </c>
      <c r="J577" s="10">
        <f t="shared" si="86"/>
        <v>-2.8344986079191781E-3</v>
      </c>
      <c r="K577" s="26"/>
      <c r="L577" s="1"/>
      <c r="M577" s="22" t="e">
        <f t="shared" si="83"/>
        <v>#N/A</v>
      </c>
      <c r="N577" s="22" t="e">
        <f t="shared" si="84"/>
        <v>#N/A</v>
      </c>
      <c r="O577" s="22" t="e">
        <f t="shared" si="85"/>
        <v>#N/A</v>
      </c>
      <c r="P577" s="27" t="e">
        <f t="shared" si="87"/>
        <v>#N/A</v>
      </c>
      <c r="Q577" s="27" t="e">
        <f t="shared" si="88"/>
        <v>#N/A</v>
      </c>
      <c r="R577" s="27" t="e">
        <f t="shared" si="89"/>
        <v>#N/A</v>
      </c>
      <c r="S577" s="27" t="e">
        <f t="shared" si="90"/>
        <v>#N/A</v>
      </c>
      <c r="T577" s="28" t="e">
        <f t="shared" si="91"/>
        <v>#N/A</v>
      </c>
    </row>
    <row r="578" spans="1:20">
      <c r="A578" s="4">
        <v>45373</v>
      </c>
      <c r="B578" s="14">
        <v>1345.87349910642</v>
      </c>
      <c r="C578" s="40">
        <v>100</v>
      </c>
      <c r="D578" s="15">
        <v>5761.16</v>
      </c>
      <c r="E578" s="16">
        <f t="shared" si="82"/>
        <v>303.12156225055043</v>
      </c>
      <c r="F578" s="17">
        <f t="shared" si="82"/>
        <v>100</v>
      </c>
      <c r="G578" s="18">
        <f t="shared" si="82"/>
        <v>330.18649488199475</v>
      </c>
      <c r="H578" s="8">
        <f t="shared" si="86"/>
        <v>1.1664545711176366E-4</v>
      </c>
      <c r="I578" s="9">
        <f t="shared" si="86"/>
        <v>0</v>
      </c>
      <c r="J578" s="10">
        <f t="shared" si="86"/>
        <v>-1.7431323013159528E-3</v>
      </c>
      <c r="K578" s="26"/>
      <c r="L578" s="1"/>
      <c r="M578" s="22" t="e">
        <f t="shared" si="83"/>
        <v>#N/A</v>
      </c>
      <c r="N578" s="22" t="e">
        <f t="shared" si="84"/>
        <v>#N/A</v>
      </c>
      <c r="O578" s="22" t="e">
        <f t="shared" si="85"/>
        <v>#N/A</v>
      </c>
      <c r="P578" s="27" t="e">
        <f t="shared" si="87"/>
        <v>#N/A</v>
      </c>
      <c r="Q578" s="27" t="e">
        <f t="shared" si="88"/>
        <v>#N/A</v>
      </c>
      <c r="R578" s="27" t="e">
        <f t="shared" si="89"/>
        <v>#N/A</v>
      </c>
      <c r="S578" s="27" t="e">
        <f t="shared" si="90"/>
        <v>#N/A</v>
      </c>
      <c r="T578" s="28" t="e">
        <f t="shared" si="91"/>
        <v>#N/A</v>
      </c>
    </row>
    <row r="579" spans="1:20">
      <c r="A579" s="4">
        <v>45372</v>
      </c>
      <c r="B579" s="14">
        <v>1345.71652738694</v>
      </c>
      <c r="C579" s="40">
        <v>100</v>
      </c>
      <c r="D579" s="15">
        <v>5771.22</v>
      </c>
      <c r="E579" s="16">
        <f t="shared" si="82"/>
        <v>303.08620862120154</v>
      </c>
      <c r="F579" s="17">
        <f t="shared" si="82"/>
        <v>100</v>
      </c>
      <c r="G579" s="18">
        <f t="shared" si="82"/>
        <v>330.76305865361593</v>
      </c>
      <c r="H579" s="8">
        <f t="shared" si="86"/>
        <v>1.7048721440717785E-3</v>
      </c>
      <c r="I579" s="9">
        <f t="shared" si="86"/>
        <v>0</v>
      </c>
      <c r="J579" s="10">
        <f t="shared" si="86"/>
        <v>2.9787559436087463E-3</v>
      </c>
      <c r="K579" s="26"/>
      <c r="L579" s="1"/>
      <c r="M579" s="22" t="e">
        <f t="shared" si="83"/>
        <v>#N/A</v>
      </c>
      <c r="N579" s="22" t="e">
        <f t="shared" si="84"/>
        <v>#N/A</v>
      </c>
      <c r="O579" s="22" t="e">
        <f t="shared" si="85"/>
        <v>#N/A</v>
      </c>
      <c r="P579" s="27" t="e">
        <f t="shared" si="87"/>
        <v>#N/A</v>
      </c>
      <c r="Q579" s="27" t="e">
        <f t="shared" si="88"/>
        <v>#N/A</v>
      </c>
      <c r="R579" s="27" t="e">
        <f t="shared" si="89"/>
        <v>#N/A</v>
      </c>
      <c r="S579" s="27" t="e">
        <f t="shared" si="90"/>
        <v>#N/A</v>
      </c>
      <c r="T579" s="28" t="e">
        <f t="shared" si="91"/>
        <v>#N/A</v>
      </c>
    </row>
    <row r="580" spans="1:20">
      <c r="A580" s="4">
        <v>45371</v>
      </c>
      <c r="B580" s="14">
        <v>1343.4261575533101</v>
      </c>
      <c r="C580" s="40">
        <v>100</v>
      </c>
      <c r="D580" s="15">
        <v>5754.08</v>
      </c>
      <c r="E580" s="16">
        <f t="shared" si="82"/>
        <v>302.57036483457341</v>
      </c>
      <c r="F580" s="17">
        <f t="shared" si="82"/>
        <v>100</v>
      </c>
      <c r="G580" s="18">
        <f t="shared" si="82"/>
        <v>329.78072236677832</v>
      </c>
      <c r="H580" s="8">
        <f t="shared" si="86"/>
        <v>6.4161664677027108E-3</v>
      </c>
      <c r="I580" s="9">
        <f t="shared" si="86"/>
        <v>0</v>
      </c>
      <c r="J580" s="10">
        <f t="shared" si="86"/>
        <v>8.585300871150281E-3</v>
      </c>
      <c r="K580" s="26"/>
      <c r="L580" s="1"/>
      <c r="M580" s="22" t="e">
        <f t="shared" si="83"/>
        <v>#N/A</v>
      </c>
      <c r="N580" s="22" t="e">
        <f t="shared" si="84"/>
        <v>#N/A</v>
      </c>
      <c r="O580" s="22" t="e">
        <f t="shared" si="85"/>
        <v>#N/A</v>
      </c>
      <c r="P580" s="27" t="e">
        <f t="shared" si="87"/>
        <v>#N/A</v>
      </c>
      <c r="Q580" s="27" t="e">
        <f t="shared" si="88"/>
        <v>#N/A</v>
      </c>
      <c r="R580" s="27" t="e">
        <f t="shared" si="89"/>
        <v>#N/A</v>
      </c>
      <c r="S580" s="27" t="e">
        <f t="shared" si="90"/>
        <v>#N/A</v>
      </c>
      <c r="T580" s="28" t="e">
        <f t="shared" si="91"/>
        <v>#N/A</v>
      </c>
    </row>
    <row r="581" spans="1:20">
      <c r="A581" s="4">
        <v>45370</v>
      </c>
      <c r="B581" s="14">
        <v>1334.86146418776</v>
      </c>
      <c r="C581" s="40">
        <v>100</v>
      </c>
      <c r="D581" s="15">
        <v>5705.1</v>
      </c>
      <c r="E581" s="16">
        <f t="shared" si="82"/>
        <v>300.64139956786289</v>
      </c>
      <c r="F581" s="17">
        <f t="shared" si="82"/>
        <v>100</v>
      </c>
      <c r="G581" s="18">
        <f t="shared" si="82"/>
        <v>326.97355601150963</v>
      </c>
      <c r="H581" s="8">
        <f t="shared" si="86"/>
        <v>4.3441825129084677E-3</v>
      </c>
      <c r="I581" s="9">
        <f t="shared" si="86"/>
        <v>0</v>
      </c>
      <c r="J581" s="10">
        <f t="shared" si="86"/>
        <v>5.1764357649779491E-3</v>
      </c>
      <c r="K581" s="26"/>
      <c r="L581" s="1"/>
      <c r="M581" s="22" t="e">
        <f t="shared" si="83"/>
        <v>#N/A</v>
      </c>
      <c r="N581" s="22" t="e">
        <f t="shared" si="84"/>
        <v>#N/A</v>
      </c>
      <c r="O581" s="22" t="e">
        <f t="shared" si="85"/>
        <v>#N/A</v>
      </c>
      <c r="P581" s="27" t="e">
        <f t="shared" si="87"/>
        <v>#N/A</v>
      </c>
      <c r="Q581" s="27" t="e">
        <f t="shared" si="88"/>
        <v>#N/A</v>
      </c>
      <c r="R581" s="27" t="e">
        <f t="shared" si="89"/>
        <v>#N/A</v>
      </c>
      <c r="S581" s="27" t="e">
        <f t="shared" si="90"/>
        <v>#N/A</v>
      </c>
      <c r="T581" s="28" t="e">
        <f t="shared" si="91"/>
        <v>#N/A</v>
      </c>
    </row>
    <row r="582" spans="1:20">
      <c r="A582" s="4">
        <v>45369</v>
      </c>
      <c r="B582" s="14">
        <v>1329.08766479623</v>
      </c>
      <c r="C582" s="40">
        <v>100</v>
      </c>
      <c r="D582" s="15">
        <v>5675.72</v>
      </c>
      <c r="E582" s="16">
        <f t="shared" ref="E582:G645" si="92">B582/B583*E583</f>
        <v>299.34100759726249</v>
      </c>
      <c r="F582" s="17">
        <f t="shared" si="92"/>
        <v>100</v>
      </c>
      <c r="G582" s="18">
        <f t="shared" si="92"/>
        <v>325.28971469836551</v>
      </c>
      <c r="H582" s="8">
        <f t="shared" si="86"/>
        <v>2.9305075142402881E-3</v>
      </c>
      <c r="I582" s="9">
        <f t="shared" si="86"/>
        <v>0</v>
      </c>
      <c r="J582" s="10">
        <f t="shared" si="86"/>
        <v>6.1745575609521985E-3</v>
      </c>
      <c r="K582" s="26"/>
      <c r="L582" s="1"/>
      <c r="M582" s="22" t="e">
        <f t="shared" ref="M582:M645" si="93">VLOOKUP($L582,$A:$G,5,FALSE)</f>
        <v>#N/A</v>
      </c>
      <c r="N582" s="22" t="e">
        <f t="shared" ref="N582:N645" si="94">VLOOKUP($L582,$A:$G,6,FALSE)</f>
        <v>#N/A</v>
      </c>
      <c r="O582" s="22" t="e">
        <f t="shared" ref="O582:O645" si="95">VLOOKUP($L582,$A:$G,7,FALSE)</f>
        <v>#N/A</v>
      </c>
      <c r="P582" s="27" t="e">
        <f t="shared" si="87"/>
        <v>#N/A</v>
      </c>
      <c r="Q582" s="27" t="e">
        <f t="shared" si="88"/>
        <v>#N/A</v>
      </c>
      <c r="R582" s="27" t="e">
        <f t="shared" si="89"/>
        <v>#N/A</v>
      </c>
      <c r="S582" s="27" t="e">
        <f t="shared" si="90"/>
        <v>#N/A</v>
      </c>
      <c r="T582" s="28" t="e">
        <f t="shared" si="91"/>
        <v>#N/A</v>
      </c>
    </row>
    <row r="583" spans="1:20">
      <c r="A583" s="4">
        <v>45366</v>
      </c>
      <c r="B583" s="14">
        <v>1325.20414409406</v>
      </c>
      <c r="C583" s="40">
        <v>100</v>
      </c>
      <c r="D583" s="15">
        <v>5640.89</v>
      </c>
      <c r="E583" s="16">
        <f t="shared" si="92"/>
        <v>298.46634971666992</v>
      </c>
      <c r="F583" s="17">
        <f t="shared" si="92"/>
        <v>100</v>
      </c>
      <c r="G583" s="18">
        <f t="shared" si="92"/>
        <v>323.29352024850823</v>
      </c>
      <c r="H583" s="8">
        <f t="shared" ref="H583:J646" si="96">E583/E584-1</f>
        <v>-4.6323985029343984E-3</v>
      </c>
      <c r="I583" s="9">
        <f t="shared" si="96"/>
        <v>0</v>
      </c>
      <c r="J583" s="10">
        <f t="shared" si="96"/>
        <v>-6.7561618943311474E-3</v>
      </c>
      <c r="K583" s="26"/>
      <c r="L583" s="1"/>
      <c r="M583" s="22" t="e">
        <f t="shared" si="93"/>
        <v>#N/A</v>
      </c>
      <c r="N583" s="22" t="e">
        <f t="shared" si="94"/>
        <v>#N/A</v>
      </c>
      <c r="O583" s="22" t="e">
        <f t="shared" si="95"/>
        <v>#N/A</v>
      </c>
      <c r="P583" s="27" t="e">
        <f t="shared" ref="P583:P646" si="97">M583/M584-1</f>
        <v>#N/A</v>
      </c>
      <c r="Q583" s="27" t="e">
        <f t="shared" ref="Q583:Q646" si="98">N583/N584-1</f>
        <v>#N/A</v>
      </c>
      <c r="R583" s="27" t="e">
        <f t="shared" ref="R583:R646" si="99">O583/O584-1</f>
        <v>#N/A</v>
      </c>
      <c r="S583" s="27" t="e">
        <f t="shared" ref="S583:S646" si="100">Q583-P583</f>
        <v>#N/A</v>
      </c>
      <c r="T583" s="28" t="e">
        <f t="shared" ref="T583:T646" si="101">Q583-R583</f>
        <v>#N/A</v>
      </c>
    </row>
    <row r="584" spans="1:20">
      <c r="A584" s="4">
        <v>45365</v>
      </c>
      <c r="B584" s="14">
        <v>1331.37158784444</v>
      </c>
      <c r="C584" s="40">
        <v>100</v>
      </c>
      <c r="D584" s="15">
        <v>5679.26</v>
      </c>
      <c r="E584" s="16">
        <f t="shared" si="92"/>
        <v>299.8553994200401</v>
      </c>
      <c r="F584" s="17">
        <f t="shared" si="92"/>
        <v>100</v>
      </c>
      <c r="G584" s="18">
        <f t="shared" si="92"/>
        <v>325.49260095597373</v>
      </c>
      <c r="H584" s="8">
        <f t="shared" si="96"/>
        <v>-4.2518688519824765E-3</v>
      </c>
      <c r="I584" s="9">
        <f t="shared" si="96"/>
        <v>0</v>
      </c>
      <c r="J584" s="10">
        <f t="shared" si="96"/>
        <v>-2.7568235773386407E-3</v>
      </c>
      <c r="K584" s="26"/>
      <c r="L584" s="1"/>
      <c r="M584" s="22" t="e">
        <f t="shared" si="93"/>
        <v>#N/A</v>
      </c>
      <c r="N584" s="22" t="e">
        <f t="shared" si="94"/>
        <v>#N/A</v>
      </c>
      <c r="O584" s="22" t="e">
        <f t="shared" si="95"/>
        <v>#N/A</v>
      </c>
      <c r="P584" s="27" t="e">
        <f t="shared" si="97"/>
        <v>#N/A</v>
      </c>
      <c r="Q584" s="27" t="e">
        <f t="shared" si="98"/>
        <v>#N/A</v>
      </c>
      <c r="R584" s="27" t="e">
        <f t="shared" si="99"/>
        <v>#N/A</v>
      </c>
      <c r="S584" s="27" t="e">
        <f t="shared" si="100"/>
        <v>#N/A</v>
      </c>
      <c r="T584" s="28" t="e">
        <f t="shared" si="101"/>
        <v>#N/A</v>
      </c>
    </row>
    <row r="585" spans="1:20">
      <c r="A585" s="4">
        <v>45364</v>
      </c>
      <c r="B585" s="14">
        <v>1337.05657705777</v>
      </c>
      <c r="C585" s="40">
        <v>100</v>
      </c>
      <c r="D585" s="15">
        <v>5694.96</v>
      </c>
      <c r="E585" s="16">
        <f t="shared" si="92"/>
        <v>301.1357893027938</v>
      </c>
      <c r="F585" s="17">
        <f t="shared" si="92"/>
        <v>100</v>
      </c>
      <c r="G585" s="18">
        <f t="shared" si="92"/>
        <v>326.39240723971648</v>
      </c>
      <c r="H585" s="8">
        <f t="shared" si="96"/>
        <v>-1.9020393279904901E-3</v>
      </c>
      <c r="I585" s="9">
        <f t="shared" si="96"/>
        <v>0</v>
      </c>
      <c r="J585" s="10">
        <f t="shared" si="96"/>
        <v>-1.7861055362259348E-3</v>
      </c>
      <c r="K585" s="26"/>
      <c r="L585" s="1"/>
      <c r="M585" s="22" t="e">
        <f t="shared" si="93"/>
        <v>#N/A</v>
      </c>
      <c r="N585" s="22" t="e">
        <f t="shared" si="94"/>
        <v>#N/A</v>
      </c>
      <c r="O585" s="22" t="e">
        <f t="shared" si="95"/>
        <v>#N/A</v>
      </c>
      <c r="P585" s="27" t="e">
        <f t="shared" si="97"/>
        <v>#N/A</v>
      </c>
      <c r="Q585" s="27" t="e">
        <f t="shared" si="98"/>
        <v>#N/A</v>
      </c>
      <c r="R585" s="27" t="e">
        <f t="shared" si="99"/>
        <v>#N/A</v>
      </c>
      <c r="S585" s="27" t="e">
        <f t="shared" si="100"/>
        <v>#N/A</v>
      </c>
      <c r="T585" s="28" t="e">
        <f t="shared" si="101"/>
        <v>#N/A</v>
      </c>
    </row>
    <row r="586" spans="1:20">
      <c r="A586" s="4">
        <v>45363</v>
      </c>
      <c r="B586" s="14">
        <v>1339.6045576102999</v>
      </c>
      <c r="C586" s="40">
        <v>100</v>
      </c>
      <c r="D586" s="15">
        <v>5705.15</v>
      </c>
      <c r="E586" s="16">
        <f t="shared" si="92"/>
        <v>301.70965292829777</v>
      </c>
      <c r="F586" s="17">
        <f t="shared" si="92"/>
        <v>100</v>
      </c>
      <c r="G586" s="18">
        <f t="shared" si="92"/>
        <v>326.97642163661698</v>
      </c>
      <c r="H586" s="8">
        <f t="shared" si="96"/>
        <v>5.1166213115871884E-3</v>
      </c>
      <c r="I586" s="9">
        <f t="shared" si="96"/>
        <v>0</v>
      </c>
      <c r="J586" s="10">
        <f t="shared" si="96"/>
        <v>1.0589208501834202E-2</v>
      </c>
      <c r="K586" s="26"/>
      <c r="L586" s="1"/>
      <c r="M586" s="22" t="e">
        <f t="shared" si="93"/>
        <v>#N/A</v>
      </c>
      <c r="N586" s="22" t="e">
        <f t="shared" si="94"/>
        <v>#N/A</v>
      </c>
      <c r="O586" s="22" t="e">
        <f t="shared" si="95"/>
        <v>#N/A</v>
      </c>
      <c r="P586" s="27" t="e">
        <f t="shared" si="97"/>
        <v>#N/A</v>
      </c>
      <c r="Q586" s="27" t="e">
        <f t="shared" si="98"/>
        <v>#N/A</v>
      </c>
      <c r="R586" s="27" t="e">
        <f t="shared" si="99"/>
        <v>#N/A</v>
      </c>
      <c r="S586" s="27" t="e">
        <f t="shared" si="100"/>
        <v>#N/A</v>
      </c>
      <c r="T586" s="28" t="e">
        <f t="shared" si="101"/>
        <v>#N/A</v>
      </c>
    </row>
    <row r="587" spans="1:20">
      <c r="A587" s="4">
        <v>45362</v>
      </c>
      <c r="B587" s="14">
        <v>1332.78520044991</v>
      </c>
      <c r="C587" s="40">
        <v>100</v>
      </c>
      <c r="D587" s="15">
        <v>5645.37</v>
      </c>
      <c r="E587" s="16">
        <f t="shared" si="92"/>
        <v>300.17377738176657</v>
      </c>
      <c r="F587" s="17">
        <f t="shared" si="92"/>
        <v>100</v>
      </c>
      <c r="G587" s="18">
        <f t="shared" si="92"/>
        <v>323.5502802581367</v>
      </c>
      <c r="H587" s="8">
        <f t="shared" si="96"/>
        <v>-1.1999550924957081E-3</v>
      </c>
      <c r="I587" s="9">
        <f t="shared" si="96"/>
        <v>0</v>
      </c>
      <c r="J587" s="10">
        <f t="shared" si="96"/>
        <v>-1.1695016613646469E-3</v>
      </c>
      <c r="K587" s="26"/>
      <c r="L587" s="1"/>
      <c r="M587" s="22" t="e">
        <f t="shared" si="93"/>
        <v>#N/A</v>
      </c>
      <c r="N587" s="22" t="e">
        <f t="shared" si="94"/>
        <v>#N/A</v>
      </c>
      <c r="O587" s="22" t="e">
        <f t="shared" si="95"/>
        <v>#N/A</v>
      </c>
      <c r="P587" s="27" t="e">
        <f t="shared" si="97"/>
        <v>#N/A</v>
      </c>
      <c r="Q587" s="27" t="e">
        <f t="shared" si="98"/>
        <v>#N/A</v>
      </c>
      <c r="R587" s="27" t="e">
        <f t="shared" si="99"/>
        <v>#N/A</v>
      </c>
      <c r="S587" s="27" t="e">
        <f t="shared" si="100"/>
        <v>#N/A</v>
      </c>
      <c r="T587" s="28" t="e">
        <f t="shared" si="101"/>
        <v>#N/A</v>
      </c>
    </row>
    <row r="588" spans="1:20">
      <c r="A588" s="4">
        <v>45359</v>
      </c>
      <c r="B588" s="14">
        <v>1334.3864042109999</v>
      </c>
      <c r="C588" s="40">
        <v>100</v>
      </c>
      <c r="D588" s="15">
        <v>5651.98</v>
      </c>
      <c r="E588" s="16">
        <f t="shared" si="92"/>
        <v>300.53440517172254</v>
      </c>
      <c r="F588" s="17">
        <f t="shared" si="92"/>
        <v>100</v>
      </c>
      <c r="G588" s="18">
        <f t="shared" si="92"/>
        <v>323.92911589734302</v>
      </c>
      <c r="H588" s="8">
        <f t="shared" si="96"/>
        <v>-3.6703303343152971E-3</v>
      </c>
      <c r="I588" s="9">
        <f t="shared" si="96"/>
        <v>0</v>
      </c>
      <c r="J588" s="10">
        <f t="shared" si="96"/>
        <v>-6.3448586251575456E-3</v>
      </c>
      <c r="K588" s="26"/>
      <c r="L588" s="1"/>
      <c r="M588" s="22" t="e">
        <f t="shared" si="93"/>
        <v>#N/A</v>
      </c>
      <c r="N588" s="22" t="e">
        <f t="shared" si="94"/>
        <v>#N/A</v>
      </c>
      <c r="O588" s="22" t="e">
        <f t="shared" si="95"/>
        <v>#N/A</v>
      </c>
      <c r="P588" s="27" t="e">
        <f t="shared" si="97"/>
        <v>#N/A</v>
      </c>
      <c r="Q588" s="27" t="e">
        <f t="shared" si="98"/>
        <v>#N/A</v>
      </c>
      <c r="R588" s="27" t="e">
        <f t="shared" si="99"/>
        <v>#N/A</v>
      </c>
      <c r="S588" s="27" t="e">
        <f t="shared" si="100"/>
        <v>#N/A</v>
      </c>
      <c r="T588" s="28" t="e">
        <f t="shared" si="101"/>
        <v>#N/A</v>
      </c>
    </row>
    <row r="589" spans="1:20">
      <c r="A589" s="4">
        <v>45358</v>
      </c>
      <c r="B589" s="14">
        <v>1339.30208528142</v>
      </c>
      <c r="C589" s="40">
        <v>100</v>
      </c>
      <c r="D589" s="15">
        <v>5688.07</v>
      </c>
      <c r="E589" s="16">
        <f t="shared" si="92"/>
        <v>301.64152922653193</v>
      </c>
      <c r="F589" s="17">
        <f t="shared" si="92"/>
        <v>100</v>
      </c>
      <c r="G589" s="18">
        <f t="shared" si="92"/>
        <v>325.99752409990833</v>
      </c>
      <c r="H589" s="8">
        <f t="shared" si="96"/>
        <v>6.630730836363119E-3</v>
      </c>
      <c r="I589" s="9">
        <f t="shared" si="96"/>
        <v>0</v>
      </c>
      <c r="J589" s="10">
        <f t="shared" si="96"/>
        <v>9.7816959792080826E-3</v>
      </c>
      <c r="K589" s="26"/>
      <c r="L589" s="1"/>
      <c r="M589" s="22" t="e">
        <f t="shared" si="93"/>
        <v>#N/A</v>
      </c>
      <c r="N589" s="22" t="e">
        <f t="shared" si="94"/>
        <v>#N/A</v>
      </c>
      <c r="O589" s="22" t="e">
        <f t="shared" si="95"/>
        <v>#N/A</v>
      </c>
      <c r="P589" s="27" t="e">
        <f t="shared" si="97"/>
        <v>#N/A</v>
      </c>
      <c r="Q589" s="27" t="e">
        <f t="shared" si="98"/>
        <v>#N/A</v>
      </c>
      <c r="R589" s="27" t="e">
        <f t="shared" si="99"/>
        <v>#N/A</v>
      </c>
      <c r="S589" s="27" t="e">
        <f t="shared" si="100"/>
        <v>#N/A</v>
      </c>
      <c r="T589" s="28" t="e">
        <f t="shared" si="101"/>
        <v>#N/A</v>
      </c>
    </row>
    <row r="590" spans="1:20">
      <c r="A590" s="4">
        <v>45357</v>
      </c>
      <c r="B590" s="14">
        <v>1330.4800303172301</v>
      </c>
      <c r="C590" s="40">
        <v>100</v>
      </c>
      <c r="D590" s="15">
        <v>5632.97</v>
      </c>
      <c r="E590" s="16">
        <f t="shared" si="92"/>
        <v>299.65460022853847</v>
      </c>
      <c r="F590" s="17">
        <f t="shared" si="92"/>
        <v>100</v>
      </c>
      <c r="G590" s="18">
        <f t="shared" si="92"/>
        <v>322.83960523148636</v>
      </c>
      <c r="H590" s="8">
        <f t="shared" si="96"/>
        <v>3.795746961527291E-3</v>
      </c>
      <c r="I590" s="9">
        <f t="shared" si="96"/>
        <v>0</v>
      </c>
      <c r="J590" s="10">
        <f t="shared" si="96"/>
        <v>5.1121277871357673E-3</v>
      </c>
      <c r="K590" s="26"/>
      <c r="L590" s="1"/>
      <c r="M590" s="22" t="e">
        <f t="shared" si="93"/>
        <v>#N/A</v>
      </c>
      <c r="N590" s="22" t="e">
        <f t="shared" si="94"/>
        <v>#N/A</v>
      </c>
      <c r="O590" s="22" t="e">
        <f t="shared" si="95"/>
        <v>#N/A</v>
      </c>
      <c r="P590" s="27" t="e">
        <f t="shared" si="97"/>
        <v>#N/A</v>
      </c>
      <c r="Q590" s="27" t="e">
        <f t="shared" si="98"/>
        <v>#N/A</v>
      </c>
      <c r="R590" s="27" t="e">
        <f t="shared" si="99"/>
        <v>#N/A</v>
      </c>
      <c r="S590" s="27" t="e">
        <f t="shared" si="100"/>
        <v>#N/A</v>
      </c>
      <c r="T590" s="28" t="e">
        <f t="shared" si="101"/>
        <v>#N/A</v>
      </c>
    </row>
    <row r="591" spans="1:20">
      <c r="A591" s="4">
        <v>45356</v>
      </c>
      <c r="B591" s="14">
        <v>1325.4489614491499</v>
      </c>
      <c r="C591" s="40">
        <v>100</v>
      </c>
      <c r="D591" s="15">
        <v>5604.32</v>
      </c>
      <c r="E591" s="16">
        <f t="shared" si="92"/>
        <v>298.52148819676501</v>
      </c>
      <c r="F591" s="17">
        <f t="shared" si="92"/>
        <v>100</v>
      </c>
      <c r="G591" s="18">
        <f t="shared" si="92"/>
        <v>321.19760204491121</v>
      </c>
      <c r="H591" s="8">
        <f t="shared" si="96"/>
        <v>-4.4855167333003321E-3</v>
      </c>
      <c r="I591" s="9">
        <f t="shared" si="96"/>
        <v>0</v>
      </c>
      <c r="J591" s="10">
        <f t="shared" si="96"/>
        <v>-1.0216930964630278E-2</v>
      </c>
      <c r="K591" s="26"/>
      <c r="L591" s="1"/>
      <c r="M591" s="22" t="e">
        <f t="shared" si="93"/>
        <v>#N/A</v>
      </c>
      <c r="N591" s="22" t="e">
        <f t="shared" si="94"/>
        <v>#N/A</v>
      </c>
      <c r="O591" s="22" t="e">
        <f t="shared" si="95"/>
        <v>#N/A</v>
      </c>
      <c r="P591" s="27" t="e">
        <f t="shared" si="97"/>
        <v>#N/A</v>
      </c>
      <c r="Q591" s="27" t="e">
        <f t="shared" si="98"/>
        <v>#N/A</v>
      </c>
      <c r="R591" s="27" t="e">
        <f t="shared" si="99"/>
        <v>#N/A</v>
      </c>
      <c r="S591" s="27" t="e">
        <f t="shared" si="100"/>
        <v>#N/A</v>
      </c>
      <c r="T591" s="28" t="e">
        <f t="shared" si="101"/>
        <v>#N/A</v>
      </c>
    </row>
    <row r="592" spans="1:20">
      <c r="A592" s="4">
        <v>45355</v>
      </c>
      <c r="B592" s="14">
        <v>1331.42107295094</v>
      </c>
      <c r="C592" s="40">
        <v>100</v>
      </c>
      <c r="D592" s="15">
        <v>5662.17</v>
      </c>
      <c r="E592" s="16">
        <f t="shared" si="92"/>
        <v>299.86654460032673</v>
      </c>
      <c r="F592" s="17">
        <f t="shared" si="92"/>
        <v>100</v>
      </c>
      <c r="G592" s="18">
        <f t="shared" si="92"/>
        <v>324.51313029424358</v>
      </c>
      <c r="H592" s="8">
        <f t="shared" si="96"/>
        <v>-1.8884901237793406E-3</v>
      </c>
      <c r="I592" s="9">
        <f t="shared" si="96"/>
        <v>0</v>
      </c>
      <c r="J592" s="10">
        <f t="shared" si="96"/>
        <v>-1.5059842594664641E-3</v>
      </c>
      <c r="K592" s="26"/>
      <c r="L592" s="1"/>
      <c r="M592" s="22" t="e">
        <f t="shared" si="93"/>
        <v>#N/A</v>
      </c>
      <c r="N592" s="22" t="e">
        <f t="shared" si="94"/>
        <v>#N/A</v>
      </c>
      <c r="O592" s="22" t="e">
        <f t="shared" si="95"/>
        <v>#N/A</v>
      </c>
      <c r="P592" s="27" t="e">
        <f t="shared" si="97"/>
        <v>#N/A</v>
      </c>
      <c r="Q592" s="27" t="e">
        <f t="shared" si="98"/>
        <v>#N/A</v>
      </c>
      <c r="R592" s="27" t="e">
        <f t="shared" si="99"/>
        <v>#N/A</v>
      </c>
      <c r="S592" s="27" t="e">
        <f t="shared" si="100"/>
        <v>#N/A</v>
      </c>
      <c r="T592" s="28" t="e">
        <f t="shared" si="101"/>
        <v>#N/A</v>
      </c>
    </row>
    <row r="593" spans="1:20">
      <c r="A593" s="4">
        <v>45352</v>
      </c>
      <c r="B593" s="14">
        <v>1333.9402058554101</v>
      </c>
      <c r="C593" s="40">
        <v>100</v>
      </c>
      <c r="D593" s="15">
        <v>5670.71</v>
      </c>
      <c r="E593" s="16">
        <f t="shared" si="92"/>
        <v>300.43391107423884</v>
      </c>
      <c r="F593" s="17">
        <f t="shared" si="92"/>
        <v>100</v>
      </c>
      <c r="G593" s="18">
        <f t="shared" si="92"/>
        <v>325.00257906259787</v>
      </c>
      <c r="H593" s="8">
        <f t="shared" si="96"/>
        <v>7.1593202498543285E-3</v>
      </c>
      <c r="I593" s="9">
        <f t="shared" si="96"/>
        <v>0</v>
      </c>
      <c r="J593" s="10">
        <f t="shared" si="96"/>
        <v>8.2767915564279093E-3</v>
      </c>
      <c r="K593" s="26"/>
      <c r="L593" s="1"/>
      <c r="M593" s="22" t="e">
        <f t="shared" si="93"/>
        <v>#N/A</v>
      </c>
      <c r="N593" s="22" t="e">
        <f t="shared" si="94"/>
        <v>#N/A</v>
      </c>
      <c r="O593" s="22" t="e">
        <f t="shared" si="95"/>
        <v>#N/A</v>
      </c>
      <c r="P593" s="27" t="e">
        <f t="shared" si="97"/>
        <v>#N/A</v>
      </c>
      <c r="Q593" s="27" t="e">
        <f t="shared" si="98"/>
        <v>#N/A</v>
      </c>
      <c r="R593" s="27" t="e">
        <f t="shared" si="99"/>
        <v>#N/A</v>
      </c>
      <c r="S593" s="27" t="e">
        <f t="shared" si="100"/>
        <v>#N/A</v>
      </c>
      <c r="T593" s="28" t="e">
        <f t="shared" si="101"/>
        <v>#N/A</v>
      </c>
    </row>
    <row r="594" spans="1:20">
      <c r="A594" s="4">
        <v>45351</v>
      </c>
      <c r="B594" s="14">
        <v>1324.45798696922</v>
      </c>
      <c r="C594" s="40">
        <v>100</v>
      </c>
      <c r="D594" s="15">
        <v>5624.16</v>
      </c>
      <c r="E594" s="16">
        <f t="shared" si="92"/>
        <v>298.29829802866516</v>
      </c>
      <c r="F594" s="17">
        <f t="shared" si="92"/>
        <v>100</v>
      </c>
      <c r="G594" s="18">
        <f t="shared" si="92"/>
        <v>322.33468208755176</v>
      </c>
      <c r="H594" s="8">
        <f t="shared" si="96"/>
        <v>3.0932849483662483E-3</v>
      </c>
      <c r="I594" s="9">
        <f t="shared" si="96"/>
        <v>0</v>
      </c>
      <c r="J594" s="10">
        <f t="shared" si="96"/>
        <v>4.4775133101986331E-3</v>
      </c>
      <c r="K594" s="26"/>
      <c r="L594" s="1"/>
      <c r="M594" s="22" t="e">
        <f t="shared" si="93"/>
        <v>#N/A</v>
      </c>
      <c r="N594" s="22" t="e">
        <f t="shared" si="94"/>
        <v>#N/A</v>
      </c>
      <c r="O594" s="22" t="e">
        <f t="shared" si="95"/>
        <v>#N/A</v>
      </c>
      <c r="P594" s="27" t="e">
        <f t="shared" si="97"/>
        <v>#N/A</v>
      </c>
      <c r="Q594" s="27" t="e">
        <f t="shared" si="98"/>
        <v>#N/A</v>
      </c>
      <c r="R594" s="27" t="e">
        <f t="shared" si="99"/>
        <v>#N/A</v>
      </c>
      <c r="S594" s="27" t="e">
        <f t="shared" si="100"/>
        <v>#N/A</v>
      </c>
      <c r="T594" s="28" t="e">
        <f t="shared" si="101"/>
        <v>#N/A</v>
      </c>
    </row>
    <row r="595" spans="1:20">
      <c r="A595" s="4">
        <v>45350</v>
      </c>
      <c r="B595" s="14">
        <v>1320.37369489259</v>
      </c>
      <c r="C595" s="40">
        <v>100</v>
      </c>
      <c r="D595" s="15">
        <v>5599.09</v>
      </c>
      <c r="E595" s="16">
        <f t="shared" si="92"/>
        <v>297.37842183244197</v>
      </c>
      <c r="F595" s="17">
        <f t="shared" si="92"/>
        <v>100</v>
      </c>
      <c r="G595" s="18">
        <f t="shared" si="92"/>
        <v>320.89785765867083</v>
      </c>
      <c r="H595" s="8">
        <f t="shared" si="96"/>
        <v>-7.8655174074682144E-5</v>
      </c>
      <c r="I595" s="9">
        <f t="shared" si="96"/>
        <v>0</v>
      </c>
      <c r="J595" s="10">
        <f t="shared" si="96"/>
        <v>-1.7668033517560522E-3</v>
      </c>
      <c r="K595" s="26"/>
      <c r="L595" s="1"/>
      <c r="M595" s="22" t="e">
        <f t="shared" si="93"/>
        <v>#N/A</v>
      </c>
      <c r="N595" s="22" t="e">
        <f t="shared" si="94"/>
        <v>#N/A</v>
      </c>
      <c r="O595" s="22" t="e">
        <f t="shared" si="95"/>
        <v>#N/A</v>
      </c>
      <c r="P595" s="27" t="e">
        <f t="shared" si="97"/>
        <v>#N/A</v>
      </c>
      <c r="Q595" s="27" t="e">
        <f t="shared" si="98"/>
        <v>#N/A</v>
      </c>
      <c r="R595" s="27" t="e">
        <f t="shared" si="99"/>
        <v>#N/A</v>
      </c>
      <c r="S595" s="27" t="e">
        <f t="shared" si="100"/>
        <v>#N/A</v>
      </c>
      <c r="T595" s="28" t="e">
        <f t="shared" si="101"/>
        <v>#N/A</v>
      </c>
    </row>
    <row r="596" spans="1:20">
      <c r="A596" s="4">
        <v>45349</v>
      </c>
      <c r="B596" s="14">
        <v>1320.47755728472</v>
      </c>
      <c r="C596" s="40">
        <v>100</v>
      </c>
      <c r="D596" s="15">
        <v>5609</v>
      </c>
      <c r="E596" s="16">
        <f t="shared" si="92"/>
        <v>297.40181402389413</v>
      </c>
      <c r="F596" s="17">
        <f t="shared" si="92"/>
        <v>100</v>
      </c>
      <c r="G596" s="18">
        <f t="shared" si="92"/>
        <v>321.46582455496957</v>
      </c>
      <c r="H596" s="8">
        <f t="shared" si="96"/>
        <v>9.2067334049406035E-4</v>
      </c>
      <c r="I596" s="9">
        <f t="shared" si="96"/>
        <v>0</v>
      </c>
      <c r="J596" s="10">
        <f t="shared" si="96"/>
        <v>1.9184532336833371E-3</v>
      </c>
      <c r="K596" s="26"/>
      <c r="L596" s="1"/>
      <c r="M596" s="22" t="e">
        <f t="shared" si="93"/>
        <v>#N/A</v>
      </c>
      <c r="N596" s="22" t="e">
        <f t="shared" si="94"/>
        <v>#N/A</v>
      </c>
      <c r="O596" s="22" t="e">
        <f t="shared" si="95"/>
        <v>#N/A</v>
      </c>
      <c r="P596" s="27" t="e">
        <f t="shared" si="97"/>
        <v>#N/A</v>
      </c>
      <c r="Q596" s="27" t="e">
        <f t="shared" si="98"/>
        <v>#N/A</v>
      </c>
      <c r="R596" s="27" t="e">
        <f t="shared" si="99"/>
        <v>#N/A</v>
      </c>
      <c r="S596" s="27" t="e">
        <f t="shared" si="100"/>
        <v>#N/A</v>
      </c>
      <c r="T596" s="28" t="e">
        <f t="shared" si="101"/>
        <v>#N/A</v>
      </c>
    </row>
    <row r="597" spans="1:20">
      <c r="A597" s="4">
        <v>45348</v>
      </c>
      <c r="B597" s="14">
        <v>1319.2629470602601</v>
      </c>
      <c r="C597" s="40">
        <v>100</v>
      </c>
      <c r="D597" s="15">
        <v>5598.26</v>
      </c>
      <c r="E597" s="16">
        <f t="shared" si="92"/>
        <v>297.12825595992433</v>
      </c>
      <c r="F597" s="17">
        <f t="shared" si="92"/>
        <v>100</v>
      </c>
      <c r="G597" s="18">
        <f t="shared" si="92"/>
        <v>320.85028828188695</v>
      </c>
      <c r="H597" s="8">
        <f t="shared" si="96"/>
        <v>-3.5436230170365901E-3</v>
      </c>
      <c r="I597" s="9">
        <f t="shared" si="96"/>
        <v>0</v>
      </c>
      <c r="J597" s="10">
        <f t="shared" si="96"/>
        <v>-4.1660144298502066E-3</v>
      </c>
      <c r="K597" s="26"/>
      <c r="L597" s="1"/>
      <c r="M597" s="22" t="e">
        <f t="shared" si="93"/>
        <v>#N/A</v>
      </c>
      <c r="N597" s="22" t="e">
        <f t="shared" si="94"/>
        <v>#N/A</v>
      </c>
      <c r="O597" s="22" t="e">
        <f t="shared" si="95"/>
        <v>#N/A</v>
      </c>
      <c r="P597" s="27" t="e">
        <f t="shared" si="97"/>
        <v>#N/A</v>
      </c>
      <c r="Q597" s="27" t="e">
        <f t="shared" si="98"/>
        <v>#N/A</v>
      </c>
      <c r="R597" s="27" t="e">
        <f t="shared" si="99"/>
        <v>#N/A</v>
      </c>
      <c r="S597" s="27" t="e">
        <f t="shared" si="100"/>
        <v>#N/A</v>
      </c>
      <c r="T597" s="28" t="e">
        <f t="shared" si="101"/>
        <v>#N/A</v>
      </c>
    </row>
    <row r="598" spans="1:20">
      <c r="A598" s="4">
        <v>45345</v>
      </c>
      <c r="B598" s="14">
        <v>1323.95454285182</v>
      </c>
      <c r="C598" s="40">
        <v>100</v>
      </c>
      <c r="D598" s="15">
        <v>5621.68</v>
      </c>
      <c r="E598" s="16">
        <f t="shared" si="92"/>
        <v>298.18491087342841</v>
      </c>
      <c r="F598" s="17">
        <f t="shared" si="92"/>
        <v>100</v>
      </c>
      <c r="G598" s="18">
        <f t="shared" si="92"/>
        <v>322.19254708222167</v>
      </c>
      <c r="H598" s="8">
        <f t="shared" si="96"/>
        <v>1.793349123474286E-3</v>
      </c>
      <c r="I598" s="9">
        <f t="shared" si="96"/>
        <v>0</v>
      </c>
      <c r="J598" s="10">
        <f t="shared" si="96"/>
        <v>7.3519594841164881E-4</v>
      </c>
      <c r="K598" s="26"/>
      <c r="L598" s="1"/>
      <c r="M598" s="22" t="e">
        <f t="shared" si="93"/>
        <v>#N/A</v>
      </c>
      <c r="N598" s="22" t="e">
        <f t="shared" si="94"/>
        <v>#N/A</v>
      </c>
      <c r="O598" s="22" t="e">
        <f t="shared" si="95"/>
        <v>#N/A</v>
      </c>
      <c r="P598" s="27" t="e">
        <f t="shared" si="97"/>
        <v>#N/A</v>
      </c>
      <c r="Q598" s="27" t="e">
        <f t="shared" si="98"/>
        <v>#N/A</v>
      </c>
      <c r="R598" s="27" t="e">
        <f t="shared" si="99"/>
        <v>#N/A</v>
      </c>
      <c r="S598" s="27" t="e">
        <f t="shared" si="100"/>
        <v>#N/A</v>
      </c>
      <c r="T598" s="28" t="e">
        <f t="shared" si="101"/>
        <v>#N/A</v>
      </c>
    </row>
    <row r="599" spans="1:20">
      <c r="A599" s="4">
        <v>45344</v>
      </c>
      <c r="B599" s="14">
        <v>1321.58448048215</v>
      </c>
      <c r="C599" s="40">
        <v>100</v>
      </c>
      <c r="D599" s="15">
        <v>5617.55</v>
      </c>
      <c r="E599" s="16">
        <f t="shared" si="92"/>
        <v>297.65111850096355</v>
      </c>
      <c r="F599" s="17">
        <f t="shared" si="92"/>
        <v>100</v>
      </c>
      <c r="G599" s="18">
        <f t="shared" si="92"/>
        <v>321.95584644834543</v>
      </c>
      <c r="H599" s="8">
        <f t="shared" si="96"/>
        <v>1.2072493732069978E-2</v>
      </c>
      <c r="I599" s="9">
        <f t="shared" si="96"/>
        <v>0</v>
      </c>
      <c r="J599" s="10">
        <f t="shared" si="96"/>
        <v>2.0315309588244901E-2</v>
      </c>
      <c r="K599" s="26"/>
      <c r="L599" s="1"/>
      <c r="M599" s="22" t="e">
        <f t="shared" si="93"/>
        <v>#N/A</v>
      </c>
      <c r="N599" s="22" t="e">
        <f t="shared" si="94"/>
        <v>#N/A</v>
      </c>
      <c r="O599" s="22" t="e">
        <f t="shared" si="95"/>
        <v>#N/A</v>
      </c>
      <c r="P599" s="27" t="e">
        <f t="shared" si="97"/>
        <v>#N/A</v>
      </c>
      <c r="Q599" s="27" t="e">
        <f t="shared" si="98"/>
        <v>#N/A</v>
      </c>
      <c r="R599" s="27" t="e">
        <f t="shared" si="99"/>
        <v>#N/A</v>
      </c>
      <c r="S599" s="27" t="e">
        <f t="shared" si="100"/>
        <v>#N/A</v>
      </c>
      <c r="T599" s="28" t="e">
        <f t="shared" si="101"/>
        <v>#N/A</v>
      </c>
    </row>
    <row r="600" spans="1:20">
      <c r="A600" s="4">
        <v>45343</v>
      </c>
      <c r="B600" s="14">
        <v>1305.81997699467</v>
      </c>
      <c r="C600" s="40">
        <v>100</v>
      </c>
      <c r="D600" s="15">
        <v>5505.7</v>
      </c>
      <c r="E600" s="16">
        <f t="shared" si="92"/>
        <v>294.10059096000089</v>
      </c>
      <c r="F600" s="17">
        <f t="shared" si="92"/>
        <v>100</v>
      </c>
      <c r="G600" s="18">
        <f t="shared" si="92"/>
        <v>315.54544308295527</v>
      </c>
      <c r="H600" s="8">
        <f t="shared" si="96"/>
        <v>-5.5055305930817866E-4</v>
      </c>
      <c r="I600" s="9">
        <f t="shared" si="96"/>
        <v>0</v>
      </c>
      <c r="J600" s="10">
        <f t="shared" si="96"/>
        <v>9.5264759674651422E-4</v>
      </c>
      <c r="K600" s="26"/>
      <c r="L600" s="1"/>
      <c r="M600" s="22" t="e">
        <f t="shared" si="93"/>
        <v>#N/A</v>
      </c>
      <c r="N600" s="22" t="e">
        <f t="shared" si="94"/>
        <v>#N/A</v>
      </c>
      <c r="O600" s="22" t="e">
        <f t="shared" si="95"/>
        <v>#N/A</v>
      </c>
      <c r="P600" s="27" t="e">
        <f t="shared" si="97"/>
        <v>#N/A</v>
      </c>
      <c r="Q600" s="27" t="e">
        <f t="shared" si="98"/>
        <v>#N/A</v>
      </c>
      <c r="R600" s="27" t="e">
        <f t="shared" si="99"/>
        <v>#N/A</v>
      </c>
      <c r="S600" s="27" t="e">
        <f t="shared" si="100"/>
        <v>#N/A</v>
      </c>
      <c r="T600" s="28" t="e">
        <f t="shared" si="101"/>
        <v>#N/A</v>
      </c>
    </row>
    <row r="601" spans="1:20">
      <c r="A601" s="4">
        <v>45342</v>
      </c>
      <c r="B601" s="14">
        <v>1306.5392962013</v>
      </c>
      <c r="C601" s="40">
        <v>100</v>
      </c>
      <c r="D601" s="15">
        <v>5500.46</v>
      </c>
      <c r="E601" s="16">
        <f t="shared" si="92"/>
        <v>294.26259813364334</v>
      </c>
      <c r="F601" s="17">
        <f t="shared" si="92"/>
        <v>100</v>
      </c>
      <c r="G601" s="18">
        <f t="shared" si="92"/>
        <v>315.24512557169334</v>
      </c>
      <c r="H601" s="8">
        <f t="shared" si="96"/>
        <v>-2.767634545060349E-3</v>
      </c>
      <c r="I601" s="9">
        <f t="shared" si="96"/>
        <v>0</v>
      </c>
      <c r="J601" s="10">
        <f t="shared" si="96"/>
        <v>-5.6276766716260029E-3</v>
      </c>
      <c r="K601" s="26"/>
      <c r="L601" s="1"/>
      <c r="M601" s="22" t="e">
        <f t="shared" si="93"/>
        <v>#N/A</v>
      </c>
      <c r="N601" s="22" t="e">
        <f t="shared" si="94"/>
        <v>#N/A</v>
      </c>
      <c r="O601" s="22" t="e">
        <f t="shared" si="95"/>
        <v>#N/A</v>
      </c>
      <c r="P601" s="27" t="e">
        <f t="shared" si="97"/>
        <v>#N/A</v>
      </c>
      <c r="Q601" s="27" t="e">
        <f t="shared" si="98"/>
        <v>#N/A</v>
      </c>
      <c r="R601" s="27" t="e">
        <f t="shared" si="99"/>
        <v>#N/A</v>
      </c>
      <c r="S601" s="27" t="e">
        <f t="shared" si="100"/>
        <v>#N/A</v>
      </c>
      <c r="T601" s="28" t="e">
        <f t="shared" si="101"/>
        <v>#N/A</v>
      </c>
    </row>
    <row r="602" spans="1:20">
      <c r="A602" s="4">
        <v>45338</v>
      </c>
      <c r="B602" s="14">
        <v>1310.1653550978101</v>
      </c>
      <c r="C602" s="40">
        <v>100</v>
      </c>
      <c r="D602" s="15">
        <v>5531.59</v>
      </c>
      <c r="E602" s="16">
        <f t="shared" si="92"/>
        <v>295.07926971403509</v>
      </c>
      <c r="F602" s="17">
        <f t="shared" si="92"/>
        <v>100</v>
      </c>
      <c r="G602" s="18">
        <f t="shared" si="92"/>
        <v>317.02926376359852</v>
      </c>
      <c r="H602" s="8">
        <f t="shared" si="96"/>
        <v>-4.7728289294477477E-3</v>
      </c>
      <c r="I602" s="9">
        <f t="shared" si="96"/>
        <v>0</v>
      </c>
      <c r="J602" s="10">
        <f t="shared" si="96"/>
        <v>-5.3011380903315031E-3</v>
      </c>
      <c r="K602" s="26"/>
      <c r="L602" s="1"/>
      <c r="M602" s="22" t="e">
        <f t="shared" si="93"/>
        <v>#N/A</v>
      </c>
      <c r="N602" s="22" t="e">
        <f t="shared" si="94"/>
        <v>#N/A</v>
      </c>
      <c r="O602" s="22" t="e">
        <f t="shared" si="95"/>
        <v>#N/A</v>
      </c>
      <c r="P602" s="27" t="e">
        <f t="shared" si="97"/>
        <v>#N/A</v>
      </c>
      <c r="Q602" s="27" t="e">
        <f t="shared" si="98"/>
        <v>#N/A</v>
      </c>
      <c r="R602" s="27" t="e">
        <f t="shared" si="99"/>
        <v>#N/A</v>
      </c>
      <c r="S602" s="27" t="e">
        <f t="shared" si="100"/>
        <v>#N/A</v>
      </c>
      <c r="T602" s="28" t="e">
        <f t="shared" si="101"/>
        <v>#N/A</v>
      </c>
    </row>
    <row r="603" spans="1:20">
      <c r="A603" s="4">
        <v>45337</v>
      </c>
      <c r="B603" s="14">
        <v>1316.4485387677701</v>
      </c>
      <c r="C603" s="40">
        <v>100</v>
      </c>
      <c r="D603" s="15">
        <v>5561.07</v>
      </c>
      <c r="E603" s="16">
        <f t="shared" si="92"/>
        <v>296.49438670029713</v>
      </c>
      <c r="F603" s="17">
        <f t="shared" si="92"/>
        <v>100</v>
      </c>
      <c r="G603" s="18">
        <f t="shared" si="92"/>
        <v>318.7188363269575</v>
      </c>
      <c r="H603" s="8">
        <f t="shared" si="96"/>
        <v>4.0366357691847821E-3</v>
      </c>
      <c r="I603" s="9">
        <f t="shared" si="96"/>
        <v>0</v>
      </c>
      <c r="J603" s="10">
        <f t="shared" si="96"/>
        <v>5.680276906717463E-3</v>
      </c>
      <c r="K603" s="26"/>
      <c r="L603" s="1"/>
      <c r="M603" s="22" t="e">
        <f t="shared" si="93"/>
        <v>#N/A</v>
      </c>
      <c r="N603" s="22" t="e">
        <f t="shared" si="94"/>
        <v>#N/A</v>
      </c>
      <c r="O603" s="22" t="e">
        <f t="shared" si="95"/>
        <v>#N/A</v>
      </c>
      <c r="P603" s="27" t="e">
        <f t="shared" si="97"/>
        <v>#N/A</v>
      </c>
      <c r="Q603" s="27" t="e">
        <f t="shared" si="98"/>
        <v>#N/A</v>
      </c>
      <c r="R603" s="27" t="e">
        <f t="shared" si="99"/>
        <v>#N/A</v>
      </c>
      <c r="S603" s="27" t="e">
        <f t="shared" si="100"/>
        <v>#N/A</v>
      </c>
      <c r="T603" s="28" t="e">
        <f t="shared" si="101"/>
        <v>#N/A</v>
      </c>
    </row>
    <row r="604" spans="1:20">
      <c r="A604" s="4">
        <v>45336</v>
      </c>
      <c r="B604" s="14">
        <v>1311.15588004341</v>
      </c>
      <c r="C604" s="40">
        <v>100</v>
      </c>
      <c r="D604" s="15">
        <v>5529.66</v>
      </c>
      <c r="E604" s="16">
        <f t="shared" si="92"/>
        <v>295.30235863669958</v>
      </c>
      <c r="F604" s="17">
        <f t="shared" si="92"/>
        <v>100</v>
      </c>
      <c r="G604" s="18">
        <f t="shared" si="92"/>
        <v>316.91865063445056</v>
      </c>
      <c r="H604" s="8">
        <f t="shared" si="96"/>
        <v>7.1886525088888931E-3</v>
      </c>
      <c r="I604" s="9">
        <f t="shared" si="96"/>
        <v>0</v>
      </c>
      <c r="J604" s="10">
        <f t="shared" si="96"/>
        <v>9.4028093425699844E-3</v>
      </c>
      <c r="K604" s="26"/>
      <c r="L604" s="1"/>
      <c r="M604" s="22" t="e">
        <f t="shared" si="93"/>
        <v>#N/A</v>
      </c>
      <c r="N604" s="22" t="e">
        <f t="shared" si="94"/>
        <v>#N/A</v>
      </c>
      <c r="O604" s="22" t="e">
        <f t="shared" si="95"/>
        <v>#N/A</v>
      </c>
      <c r="P604" s="27" t="e">
        <f t="shared" si="97"/>
        <v>#N/A</v>
      </c>
      <c r="Q604" s="27" t="e">
        <f t="shared" si="98"/>
        <v>#N/A</v>
      </c>
      <c r="R604" s="27" t="e">
        <f t="shared" si="99"/>
        <v>#N/A</v>
      </c>
      <c r="S604" s="27" t="e">
        <f t="shared" si="100"/>
        <v>#N/A</v>
      </c>
      <c r="T604" s="28" t="e">
        <f t="shared" si="101"/>
        <v>#N/A</v>
      </c>
    </row>
    <row r="605" spans="1:20">
      <c r="A605" s="4">
        <v>45335</v>
      </c>
      <c r="B605" s="14">
        <v>1301.7977086788501</v>
      </c>
      <c r="C605" s="40">
        <v>100</v>
      </c>
      <c r="D605" s="15">
        <v>5478.15</v>
      </c>
      <c r="E605" s="16">
        <f t="shared" si="92"/>
        <v>293.19468393642711</v>
      </c>
      <c r="F605" s="17">
        <f t="shared" si="92"/>
        <v>100</v>
      </c>
      <c r="G605" s="18">
        <f t="shared" si="92"/>
        <v>313.96648364874432</v>
      </c>
      <c r="H605" s="8">
        <f t="shared" si="96"/>
        <v>-1.2350884767379888E-2</v>
      </c>
      <c r="I605" s="9">
        <f t="shared" si="96"/>
        <v>0</v>
      </c>
      <c r="J605" s="10">
        <f t="shared" si="96"/>
        <v>-1.3884088650797155E-2</v>
      </c>
      <c r="K605" s="26"/>
      <c r="L605" s="1"/>
      <c r="M605" s="22" t="e">
        <f t="shared" si="93"/>
        <v>#N/A</v>
      </c>
      <c r="N605" s="22" t="e">
        <f t="shared" si="94"/>
        <v>#N/A</v>
      </c>
      <c r="O605" s="22" t="e">
        <f t="shared" si="95"/>
        <v>#N/A</v>
      </c>
      <c r="P605" s="27" t="e">
        <f t="shared" si="97"/>
        <v>#N/A</v>
      </c>
      <c r="Q605" s="27" t="e">
        <f t="shared" si="98"/>
        <v>#N/A</v>
      </c>
      <c r="R605" s="27" t="e">
        <f t="shared" si="99"/>
        <v>#N/A</v>
      </c>
      <c r="S605" s="27" t="e">
        <f t="shared" si="100"/>
        <v>#N/A</v>
      </c>
      <c r="T605" s="28" t="e">
        <f t="shared" si="101"/>
        <v>#N/A</v>
      </c>
    </row>
    <row r="606" spans="1:20">
      <c r="A606" s="4">
        <v>45334</v>
      </c>
      <c r="B606" s="14">
        <v>1318.0771273938101</v>
      </c>
      <c r="C606" s="40">
        <v>100</v>
      </c>
      <c r="D606" s="15">
        <v>5555.28</v>
      </c>
      <c r="E606" s="16">
        <f t="shared" si="92"/>
        <v>296.86118218955852</v>
      </c>
      <c r="F606" s="17">
        <f t="shared" si="92"/>
        <v>100</v>
      </c>
      <c r="G606" s="18">
        <f t="shared" si="92"/>
        <v>318.38699693951361</v>
      </c>
      <c r="H606" s="8">
        <f t="shared" si="96"/>
        <v>1.4703490055145707E-4</v>
      </c>
      <c r="I606" s="9">
        <f t="shared" si="96"/>
        <v>0</v>
      </c>
      <c r="J606" s="10">
        <f t="shared" si="96"/>
        <v>-5.4512972468256926E-4</v>
      </c>
      <c r="K606" s="26"/>
      <c r="L606" s="1"/>
      <c r="M606" s="22" t="e">
        <f t="shared" si="93"/>
        <v>#N/A</v>
      </c>
      <c r="N606" s="22" t="e">
        <f t="shared" si="94"/>
        <v>#N/A</v>
      </c>
      <c r="O606" s="22" t="e">
        <f t="shared" si="95"/>
        <v>#N/A</v>
      </c>
      <c r="P606" s="27" t="e">
        <f t="shared" si="97"/>
        <v>#N/A</v>
      </c>
      <c r="Q606" s="27" t="e">
        <f t="shared" si="98"/>
        <v>#N/A</v>
      </c>
      <c r="R606" s="27" t="e">
        <f t="shared" si="99"/>
        <v>#N/A</v>
      </c>
      <c r="S606" s="27" t="e">
        <f t="shared" si="100"/>
        <v>#N/A</v>
      </c>
      <c r="T606" s="28" t="e">
        <f t="shared" si="101"/>
        <v>#N/A</v>
      </c>
    </row>
    <row r="607" spans="1:20">
      <c r="A607" s="4">
        <v>45331</v>
      </c>
      <c r="B607" s="14">
        <v>1317.88335254613</v>
      </c>
      <c r="C607" s="40">
        <v>100</v>
      </c>
      <c r="D607" s="15">
        <v>5558.31</v>
      </c>
      <c r="E607" s="16">
        <f t="shared" si="92"/>
        <v>296.81753965213386</v>
      </c>
      <c r="F607" s="17">
        <f t="shared" si="92"/>
        <v>100</v>
      </c>
      <c r="G607" s="18">
        <f t="shared" si="92"/>
        <v>318.56065382102577</v>
      </c>
      <c r="H607" s="8">
        <f t="shared" si="96"/>
        <v>2.6207146147858573E-3</v>
      </c>
      <c r="I607" s="9">
        <f t="shared" si="96"/>
        <v>0</v>
      </c>
      <c r="J607" s="10">
        <f t="shared" si="96"/>
        <v>5.2302333530462874E-3</v>
      </c>
      <c r="K607" s="26"/>
      <c r="L607" s="1"/>
      <c r="M607" s="22" t="e">
        <f t="shared" si="93"/>
        <v>#N/A</v>
      </c>
      <c r="N607" s="22" t="e">
        <f t="shared" si="94"/>
        <v>#N/A</v>
      </c>
      <c r="O607" s="22" t="e">
        <f t="shared" si="95"/>
        <v>#N/A</v>
      </c>
      <c r="P607" s="27" t="e">
        <f t="shared" si="97"/>
        <v>#N/A</v>
      </c>
      <c r="Q607" s="27" t="e">
        <f t="shared" si="98"/>
        <v>#N/A</v>
      </c>
      <c r="R607" s="27" t="e">
        <f t="shared" si="99"/>
        <v>#N/A</v>
      </c>
      <c r="S607" s="27" t="e">
        <f t="shared" si="100"/>
        <v>#N/A</v>
      </c>
      <c r="T607" s="28" t="e">
        <f t="shared" si="101"/>
        <v>#N/A</v>
      </c>
    </row>
    <row r="608" spans="1:20">
      <c r="A608" s="4">
        <v>45330</v>
      </c>
      <c r="B608" s="14">
        <v>1314.4385841384401</v>
      </c>
      <c r="C608" s="40">
        <v>100</v>
      </c>
      <c r="D608" s="15">
        <v>5529.39</v>
      </c>
      <c r="E608" s="16">
        <f t="shared" si="92"/>
        <v>296.04169884538373</v>
      </c>
      <c r="F608" s="17">
        <f t="shared" si="92"/>
        <v>100</v>
      </c>
      <c r="G608" s="18">
        <f t="shared" si="92"/>
        <v>316.9031762588703</v>
      </c>
      <c r="H608" s="8">
        <f t="shared" si="96"/>
        <v>-1.251335340519244E-3</v>
      </c>
      <c r="I608" s="9">
        <f t="shared" si="96"/>
        <v>0</v>
      </c>
      <c r="J608" s="10">
        <f t="shared" si="96"/>
        <v>4.9940017696137318E-4</v>
      </c>
      <c r="K608" s="26"/>
      <c r="L608" s="1"/>
      <c r="M608" s="22" t="e">
        <f t="shared" si="93"/>
        <v>#N/A</v>
      </c>
      <c r="N608" s="22" t="e">
        <f t="shared" si="94"/>
        <v>#N/A</v>
      </c>
      <c r="O608" s="22" t="e">
        <f t="shared" si="95"/>
        <v>#N/A</v>
      </c>
      <c r="P608" s="27" t="e">
        <f t="shared" si="97"/>
        <v>#N/A</v>
      </c>
      <c r="Q608" s="27" t="e">
        <f t="shared" si="98"/>
        <v>#N/A</v>
      </c>
      <c r="R608" s="27" t="e">
        <f t="shared" si="99"/>
        <v>#N/A</v>
      </c>
      <c r="S608" s="27" t="e">
        <f t="shared" si="100"/>
        <v>#N/A</v>
      </c>
      <c r="T608" s="28" t="e">
        <f t="shared" si="101"/>
        <v>#N/A</v>
      </c>
    </row>
    <row r="609" spans="1:20">
      <c r="A609" s="4">
        <v>45329</v>
      </c>
      <c r="B609" s="14">
        <v>1316.08544837113</v>
      </c>
      <c r="C609" s="40">
        <v>100</v>
      </c>
      <c r="D609" s="15">
        <v>5526.63</v>
      </c>
      <c r="E609" s="16">
        <f t="shared" si="92"/>
        <v>296.41261042017805</v>
      </c>
      <c r="F609" s="17">
        <f t="shared" si="92"/>
        <v>100</v>
      </c>
      <c r="G609" s="18">
        <f t="shared" si="92"/>
        <v>316.74499375293846</v>
      </c>
      <c r="H609" s="8">
        <f t="shared" si="96"/>
        <v>4.6502728473574173E-3</v>
      </c>
      <c r="I609" s="9">
        <f t="shared" si="96"/>
        <v>0</v>
      </c>
      <c r="J609" s="10">
        <f t="shared" si="96"/>
        <v>8.1411893469536256E-3</v>
      </c>
      <c r="K609" s="26"/>
      <c r="L609" s="1"/>
      <c r="M609" s="22" t="e">
        <f t="shared" si="93"/>
        <v>#N/A</v>
      </c>
      <c r="N609" s="22" t="e">
        <f t="shared" si="94"/>
        <v>#N/A</v>
      </c>
      <c r="O609" s="22" t="e">
        <f t="shared" si="95"/>
        <v>#N/A</v>
      </c>
      <c r="P609" s="27" t="e">
        <f t="shared" si="97"/>
        <v>#N/A</v>
      </c>
      <c r="Q609" s="27" t="e">
        <f t="shared" si="98"/>
        <v>#N/A</v>
      </c>
      <c r="R609" s="27" t="e">
        <f t="shared" si="99"/>
        <v>#N/A</v>
      </c>
      <c r="S609" s="27" t="e">
        <f t="shared" si="100"/>
        <v>#N/A</v>
      </c>
      <c r="T609" s="28" t="e">
        <f t="shared" si="101"/>
        <v>#N/A</v>
      </c>
    </row>
    <row r="610" spans="1:20">
      <c r="A610" s="4">
        <v>45328</v>
      </c>
      <c r="B610" s="14">
        <v>1309.9936206070099</v>
      </c>
      <c r="C610" s="40">
        <v>100</v>
      </c>
      <c r="D610" s="15">
        <v>5482</v>
      </c>
      <c r="E610" s="16">
        <f t="shared" si="92"/>
        <v>295.04059117019102</v>
      </c>
      <c r="F610" s="17">
        <f t="shared" si="92"/>
        <v>100</v>
      </c>
      <c r="G610" s="18">
        <f t="shared" si="92"/>
        <v>314.1871367820188</v>
      </c>
      <c r="H610" s="8">
        <f t="shared" si="96"/>
        <v>3.3576945428093197E-3</v>
      </c>
      <c r="I610" s="9">
        <f t="shared" si="96"/>
        <v>0</v>
      </c>
      <c r="J610" s="10">
        <f t="shared" si="96"/>
        <v>2.5695187410272879E-3</v>
      </c>
      <c r="K610" s="26"/>
      <c r="L610" s="1"/>
      <c r="M610" s="22" t="e">
        <f t="shared" si="93"/>
        <v>#N/A</v>
      </c>
      <c r="N610" s="22" t="e">
        <f t="shared" si="94"/>
        <v>#N/A</v>
      </c>
      <c r="O610" s="22" t="e">
        <f t="shared" si="95"/>
        <v>#N/A</v>
      </c>
      <c r="P610" s="27" t="e">
        <f t="shared" si="97"/>
        <v>#N/A</v>
      </c>
      <c r="Q610" s="27" t="e">
        <f t="shared" si="98"/>
        <v>#N/A</v>
      </c>
      <c r="R610" s="27" t="e">
        <f t="shared" si="99"/>
        <v>#N/A</v>
      </c>
      <c r="S610" s="27" t="e">
        <f t="shared" si="100"/>
        <v>#N/A</v>
      </c>
      <c r="T610" s="28" t="e">
        <f t="shared" si="101"/>
        <v>#N/A</v>
      </c>
    </row>
    <row r="611" spans="1:20">
      <c r="A611" s="4">
        <v>45327</v>
      </c>
      <c r="B611" s="14">
        <v>1305.6097817677301</v>
      </c>
      <c r="C611" s="40">
        <v>100</v>
      </c>
      <c r="D611" s="15">
        <v>5467.95</v>
      </c>
      <c r="E611" s="16">
        <f t="shared" si="92"/>
        <v>294.05325017677711</v>
      </c>
      <c r="F611" s="17">
        <f t="shared" si="92"/>
        <v>100</v>
      </c>
      <c r="G611" s="18">
        <f t="shared" si="92"/>
        <v>313.38189612682226</v>
      </c>
      <c r="H611" s="8">
        <f t="shared" si="96"/>
        <v>-5.3063609214130114E-3</v>
      </c>
      <c r="I611" s="9">
        <f t="shared" si="96"/>
        <v>0</v>
      </c>
      <c r="J611" s="10">
        <f t="shared" si="96"/>
        <v>-3.6643185387914556E-3</v>
      </c>
      <c r="K611" s="26"/>
      <c r="L611" s="1"/>
      <c r="M611" s="22" t="e">
        <f t="shared" si="93"/>
        <v>#N/A</v>
      </c>
      <c r="N611" s="22" t="e">
        <f t="shared" si="94"/>
        <v>#N/A</v>
      </c>
      <c r="O611" s="22" t="e">
        <f t="shared" si="95"/>
        <v>#N/A</v>
      </c>
      <c r="P611" s="27" t="e">
        <f t="shared" si="97"/>
        <v>#N/A</v>
      </c>
      <c r="Q611" s="27" t="e">
        <f t="shared" si="98"/>
        <v>#N/A</v>
      </c>
      <c r="R611" s="27" t="e">
        <f t="shared" si="99"/>
        <v>#N/A</v>
      </c>
      <c r="S611" s="27" t="e">
        <f t="shared" si="100"/>
        <v>#N/A</v>
      </c>
      <c r="T611" s="28" t="e">
        <f t="shared" si="101"/>
        <v>#N/A</v>
      </c>
    </row>
    <row r="612" spans="1:20">
      <c r="A612" s="4">
        <v>45324</v>
      </c>
      <c r="B612" s="14">
        <v>1312.57477727228</v>
      </c>
      <c r="C612" s="40">
        <v>100</v>
      </c>
      <c r="D612" s="15">
        <v>5488.06</v>
      </c>
      <c r="E612" s="16">
        <f t="shared" si="92"/>
        <v>295.62192681675032</v>
      </c>
      <c r="F612" s="17">
        <f t="shared" si="92"/>
        <v>100</v>
      </c>
      <c r="G612" s="18">
        <f t="shared" si="92"/>
        <v>314.53445054504306</v>
      </c>
      <c r="H612" s="8">
        <f t="shared" si="96"/>
        <v>2.0384504627706246E-3</v>
      </c>
      <c r="I612" s="9">
        <f t="shared" si="96"/>
        <v>0</v>
      </c>
      <c r="J612" s="10">
        <f t="shared" si="96"/>
        <v>1.0498909969361314E-2</v>
      </c>
      <c r="K612" s="26"/>
      <c r="L612" s="1"/>
      <c r="M612" s="22" t="e">
        <f t="shared" si="93"/>
        <v>#N/A</v>
      </c>
      <c r="N612" s="22" t="e">
        <f t="shared" si="94"/>
        <v>#N/A</v>
      </c>
      <c r="O612" s="22" t="e">
        <f t="shared" si="95"/>
        <v>#N/A</v>
      </c>
      <c r="P612" s="27" t="e">
        <f t="shared" si="97"/>
        <v>#N/A</v>
      </c>
      <c r="Q612" s="27" t="e">
        <f t="shared" si="98"/>
        <v>#N/A</v>
      </c>
      <c r="R612" s="27" t="e">
        <f t="shared" si="99"/>
        <v>#N/A</v>
      </c>
      <c r="S612" s="27" t="e">
        <f t="shared" si="100"/>
        <v>#N/A</v>
      </c>
      <c r="T612" s="28" t="e">
        <f t="shared" si="101"/>
        <v>#N/A</v>
      </c>
    </row>
    <row r="613" spans="1:20">
      <c r="A613" s="4">
        <v>45323</v>
      </c>
      <c r="B613" s="14">
        <v>1309.9046016309001</v>
      </c>
      <c r="C613" s="40">
        <v>100</v>
      </c>
      <c r="D613" s="15">
        <v>5431.04</v>
      </c>
      <c r="E613" s="16">
        <f t="shared" si="92"/>
        <v>295.02054205626888</v>
      </c>
      <c r="F613" s="17">
        <f t="shared" si="92"/>
        <v>100</v>
      </c>
      <c r="G613" s="18">
        <f t="shared" si="92"/>
        <v>311.26649167249457</v>
      </c>
      <c r="H613" s="8">
        <f t="shared" si="96"/>
        <v>9.2048772150630231E-3</v>
      </c>
      <c r="I613" s="9">
        <f t="shared" si="96"/>
        <v>0</v>
      </c>
      <c r="J613" s="10">
        <f t="shared" si="96"/>
        <v>1.1909552981860028E-2</v>
      </c>
      <c r="K613" s="26"/>
      <c r="L613" s="1"/>
      <c r="M613" s="22" t="e">
        <f t="shared" si="93"/>
        <v>#N/A</v>
      </c>
      <c r="N613" s="22" t="e">
        <f t="shared" si="94"/>
        <v>#N/A</v>
      </c>
      <c r="O613" s="22" t="e">
        <f t="shared" si="95"/>
        <v>#N/A</v>
      </c>
      <c r="P613" s="27" t="e">
        <f t="shared" si="97"/>
        <v>#N/A</v>
      </c>
      <c r="Q613" s="27" t="e">
        <f t="shared" si="98"/>
        <v>#N/A</v>
      </c>
      <c r="R613" s="27" t="e">
        <f t="shared" si="99"/>
        <v>#N/A</v>
      </c>
      <c r="S613" s="27" t="e">
        <f t="shared" si="100"/>
        <v>#N/A</v>
      </c>
      <c r="T613" s="28" t="e">
        <f t="shared" si="101"/>
        <v>#N/A</v>
      </c>
    </row>
    <row r="614" spans="1:20">
      <c r="A614" s="4">
        <v>45322</v>
      </c>
      <c r="B614" s="14">
        <v>1297.9570662060501</v>
      </c>
      <c r="C614" s="40">
        <v>100</v>
      </c>
      <c r="D614" s="15">
        <v>5367.12</v>
      </c>
      <c r="E614" s="16">
        <f t="shared" si="92"/>
        <v>292.3296832159478</v>
      </c>
      <c r="F614" s="17">
        <f t="shared" si="92"/>
        <v>100</v>
      </c>
      <c r="G614" s="18">
        <f t="shared" si="92"/>
        <v>307.60307653511643</v>
      </c>
      <c r="H614" s="8">
        <f t="shared" si="96"/>
        <v>-7.471585952203097E-3</v>
      </c>
      <c r="I614" s="9">
        <f t="shared" si="96"/>
        <v>0</v>
      </c>
      <c r="J614" s="10">
        <f t="shared" si="96"/>
        <v>-1.6259670847515451E-2</v>
      </c>
      <c r="K614" s="26"/>
      <c r="L614" s="1"/>
      <c r="M614" s="22" t="e">
        <f t="shared" si="93"/>
        <v>#N/A</v>
      </c>
      <c r="N614" s="22" t="e">
        <f t="shared" si="94"/>
        <v>#N/A</v>
      </c>
      <c r="O614" s="22" t="e">
        <f t="shared" si="95"/>
        <v>#N/A</v>
      </c>
      <c r="P614" s="27" t="e">
        <f t="shared" si="97"/>
        <v>#N/A</v>
      </c>
      <c r="Q614" s="27" t="e">
        <f t="shared" si="98"/>
        <v>#N/A</v>
      </c>
      <c r="R614" s="27" t="e">
        <f t="shared" si="99"/>
        <v>#N/A</v>
      </c>
      <c r="S614" s="27" t="e">
        <f t="shared" si="100"/>
        <v>#N/A</v>
      </c>
      <c r="T614" s="28" t="e">
        <f t="shared" si="101"/>
        <v>#N/A</v>
      </c>
    </row>
    <row r="615" spans="1:20">
      <c r="A615" s="4">
        <v>45321</v>
      </c>
      <c r="B615" s="14">
        <v>1307.7278673691901</v>
      </c>
      <c r="C615" s="40">
        <v>100</v>
      </c>
      <c r="D615" s="15">
        <v>5455.83</v>
      </c>
      <c r="E615" s="16">
        <f t="shared" si="92"/>
        <v>294.5302916052035</v>
      </c>
      <c r="F615" s="17">
        <f t="shared" si="92"/>
        <v>100</v>
      </c>
      <c r="G615" s="18">
        <f t="shared" si="92"/>
        <v>312.68726860077368</v>
      </c>
      <c r="H615" s="8">
        <f t="shared" si="96"/>
        <v>-5.2585520793901885E-5</v>
      </c>
      <c r="I615" s="9">
        <f t="shared" si="96"/>
        <v>0</v>
      </c>
      <c r="J615" s="10">
        <f t="shared" si="96"/>
        <v>-7.0699984797650828E-4</v>
      </c>
      <c r="K615" s="26"/>
      <c r="L615" s="1"/>
      <c r="M615" s="22" t="e">
        <f t="shared" si="93"/>
        <v>#N/A</v>
      </c>
      <c r="N615" s="22" t="e">
        <f t="shared" si="94"/>
        <v>#N/A</v>
      </c>
      <c r="O615" s="22" t="e">
        <f t="shared" si="95"/>
        <v>#N/A</v>
      </c>
      <c r="P615" s="27" t="e">
        <f t="shared" si="97"/>
        <v>#N/A</v>
      </c>
      <c r="Q615" s="27" t="e">
        <f t="shared" si="98"/>
        <v>#N/A</v>
      </c>
      <c r="R615" s="27" t="e">
        <f t="shared" si="99"/>
        <v>#N/A</v>
      </c>
      <c r="S615" s="27" t="e">
        <f t="shared" si="100"/>
        <v>#N/A</v>
      </c>
      <c r="T615" s="28" t="e">
        <f t="shared" si="101"/>
        <v>#N/A</v>
      </c>
    </row>
    <row r="616" spans="1:20">
      <c r="A616" s="4">
        <v>45320</v>
      </c>
      <c r="B616" s="14">
        <v>1307.79663853652</v>
      </c>
      <c r="C616" s="40">
        <v>100</v>
      </c>
      <c r="D616" s="15">
        <v>5459.69</v>
      </c>
      <c r="E616" s="16">
        <f t="shared" si="92"/>
        <v>294.54578044846602</v>
      </c>
      <c r="F616" s="17">
        <f t="shared" si="92"/>
        <v>100</v>
      </c>
      <c r="G616" s="18">
        <f t="shared" si="92"/>
        <v>312.90849485906961</v>
      </c>
      <c r="H616" s="8">
        <f t="shared" si="96"/>
        <v>6.4767174409052775E-3</v>
      </c>
      <c r="I616" s="9">
        <f t="shared" si="96"/>
        <v>0</v>
      </c>
      <c r="J616" s="10">
        <f t="shared" si="96"/>
        <v>7.7802840403577989E-3</v>
      </c>
      <c r="K616" s="26"/>
      <c r="L616" s="1"/>
      <c r="M616" s="22" t="e">
        <f t="shared" si="93"/>
        <v>#N/A</v>
      </c>
      <c r="N616" s="22" t="e">
        <f t="shared" si="94"/>
        <v>#N/A</v>
      </c>
      <c r="O616" s="22" t="e">
        <f t="shared" si="95"/>
        <v>#N/A</v>
      </c>
      <c r="P616" s="27" t="e">
        <f t="shared" si="97"/>
        <v>#N/A</v>
      </c>
      <c r="Q616" s="27" t="e">
        <f t="shared" si="98"/>
        <v>#N/A</v>
      </c>
      <c r="R616" s="27" t="e">
        <f t="shared" si="99"/>
        <v>#N/A</v>
      </c>
      <c r="S616" s="27" t="e">
        <f t="shared" si="100"/>
        <v>#N/A</v>
      </c>
      <c r="T616" s="28" t="e">
        <f t="shared" si="101"/>
        <v>#N/A</v>
      </c>
    </row>
    <row r="617" spans="1:20">
      <c r="A617" s="4">
        <v>45317</v>
      </c>
      <c r="B617" s="14">
        <v>1299.38091549873</v>
      </c>
      <c r="C617" s="40">
        <v>100</v>
      </c>
      <c r="D617" s="15">
        <v>5417.54</v>
      </c>
      <c r="E617" s="16">
        <f t="shared" si="92"/>
        <v>292.65036671428032</v>
      </c>
      <c r="F617" s="17">
        <f t="shared" si="92"/>
        <v>100</v>
      </c>
      <c r="G617" s="18">
        <f t="shared" si="92"/>
        <v>310.49277289348004</v>
      </c>
      <c r="H617" s="8">
        <f t="shared" si="96"/>
        <v>-1.8962539399424161E-3</v>
      </c>
      <c r="I617" s="9">
        <f t="shared" si="96"/>
        <v>0</v>
      </c>
      <c r="J617" s="10">
        <f t="shared" si="96"/>
        <v>-1.4211326666973001E-3</v>
      </c>
      <c r="K617" s="26"/>
      <c r="L617" s="1"/>
      <c r="M617" s="22" t="e">
        <f t="shared" si="93"/>
        <v>#N/A</v>
      </c>
      <c r="N617" s="22" t="e">
        <f t="shared" si="94"/>
        <v>#N/A</v>
      </c>
      <c r="O617" s="22" t="e">
        <f t="shared" si="95"/>
        <v>#N/A</v>
      </c>
      <c r="P617" s="27" t="e">
        <f t="shared" si="97"/>
        <v>#N/A</v>
      </c>
      <c r="Q617" s="27" t="e">
        <f t="shared" si="98"/>
        <v>#N/A</v>
      </c>
      <c r="R617" s="27" t="e">
        <f t="shared" si="99"/>
        <v>#N/A</v>
      </c>
      <c r="S617" s="27" t="e">
        <f t="shared" si="100"/>
        <v>#N/A</v>
      </c>
      <c r="T617" s="28" t="e">
        <f t="shared" si="101"/>
        <v>#N/A</v>
      </c>
    </row>
    <row r="618" spans="1:20">
      <c r="A618" s="4">
        <v>45316</v>
      </c>
      <c r="B618" s="14">
        <v>1301.8495528425201</v>
      </c>
      <c r="C618" s="40">
        <v>100</v>
      </c>
      <c r="D618" s="15">
        <v>5425.25</v>
      </c>
      <c r="E618" s="16">
        <f t="shared" si="92"/>
        <v>293.20636043046278</v>
      </c>
      <c r="F618" s="17">
        <f t="shared" si="92"/>
        <v>100</v>
      </c>
      <c r="G618" s="18">
        <f t="shared" si="92"/>
        <v>310.9346522850505</v>
      </c>
      <c r="H618" s="8">
        <f t="shared" si="96"/>
        <v>4.3878832432280301E-3</v>
      </c>
      <c r="I618" s="9">
        <f t="shared" si="96"/>
        <v>0</v>
      </c>
      <c r="J618" s="10">
        <f t="shared" si="96"/>
        <v>5.1543049191928869E-3</v>
      </c>
      <c r="K618" s="26"/>
      <c r="L618" s="1"/>
      <c r="M618" s="22" t="e">
        <f t="shared" si="93"/>
        <v>#N/A</v>
      </c>
      <c r="N618" s="22" t="e">
        <f t="shared" si="94"/>
        <v>#N/A</v>
      </c>
      <c r="O618" s="22" t="e">
        <f t="shared" si="95"/>
        <v>#N/A</v>
      </c>
      <c r="P618" s="27" t="e">
        <f t="shared" si="97"/>
        <v>#N/A</v>
      </c>
      <c r="Q618" s="27" t="e">
        <f t="shared" si="98"/>
        <v>#N/A</v>
      </c>
      <c r="R618" s="27" t="e">
        <f t="shared" si="99"/>
        <v>#N/A</v>
      </c>
      <c r="S618" s="27" t="e">
        <f t="shared" si="100"/>
        <v>#N/A</v>
      </c>
      <c r="T618" s="28" t="e">
        <f t="shared" si="101"/>
        <v>#N/A</v>
      </c>
    </row>
    <row r="619" spans="1:20">
      <c r="A619" s="4">
        <v>45315</v>
      </c>
      <c r="B619" s="14">
        <v>1296.1621446873401</v>
      </c>
      <c r="C619" s="40">
        <v>100</v>
      </c>
      <c r="D619" s="15">
        <v>5397.43</v>
      </c>
      <c r="E619" s="16">
        <f t="shared" si="92"/>
        <v>291.92542574655727</v>
      </c>
      <c r="F619" s="17">
        <f t="shared" si="92"/>
        <v>100</v>
      </c>
      <c r="G619" s="18">
        <f t="shared" si="92"/>
        <v>309.34021847525929</v>
      </c>
      <c r="H619" s="8">
        <f t="shared" si="96"/>
        <v>-5.5391614233168962E-4</v>
      </c>
      <c r="I619" s="9">
        <f t="shared" si="96"/>
        <v>0</v>
      </c>
      <c r="J619" s="10">
        <f t="shared" si="96"/>
        <v>6.1363113909229661E-4</v>
      </c>
      <c r="K619" s="26"/>
      <c r="L619" s="1"/>
      <c r="M619" s="22" t="e">
        <f t="shared" si="93"/>
        <v>#N/A</v>
      </c>
      <c r="N619" s="22" t="e">
        <f t="shared" si="94"/>
        <v>#N/A</v>
      </c>
      <c r="O619" s="22" t="e">
        <f t="shared" si="95"/>
        <v>#N/A</v>
      </c>
      <c r="P619" s="27" t="e">
        <f t="shared" si="97"/>
        <v>#N/A</v>
      </c>
      <c r="Q619" s="27" t="e">
        <f t="shared" si="98"/>
        <v>#N/A</v>
      </c>
      <c r="R619" s="27" t="e">
        <f t="shared" si="99"/>
        <v>#N/A</v>
      </c>
      <c r="S619" s="27" t="e">
        <f t="shared" si="100"/>
        <v>#N/A</v>
      </c>
      <c r="T619" s="28" t="e">
        <f t="shared" si="101"/>
        <v>#N/A</v>
      </c>
    </row>
    <row r="620" spans="1:20">
      <c r="A620" s="4">
        <v>45314</v>
      </c>
      <c r="B620" s="14">
        <v>1296.8805077352499</v>
      </c>
      <c r="C620" s="40">
        <v>100</v>
      </c>
      <c r="D620" s="15">
        <v>5394.12</v>
      </c>
      <c r="E620" s="16">
        <f t="shared" si="92"/>
        <v>292.08721757133878</v>
      </c>
      <c r="F620" s="17">
        <f t="shared" si="92"/>
        <v>100</v>
      </c>
      <c r="G620" s="18">
        <f t="shared" si="92"/>
        <v>309.15051409314532</v>
      </c>
      <c r="H620" s="8">
        <f t="shared" si="96"/>
        <v>7.5658576441672842E-4</v>
      </c>
      <c r="I620" s="9">
        <f t="shared" si="96"/>
        <v>0</v>
      </c>
      <c r="J620" s="10">
        <f t="shared" si="96"/>
        <v>2.8687282591115526E-3</v>
      </c>
      <c r="K620" s="26"/>
      <c r="L620" s="1"/>
      <c r="M620" s="22" t="e">
        <f t="shared" si="93"/>
        <v>#N/A</v>
      </c>
      <c r="N620" s="22" t="e">
        <f t="shared" si="94"/>
        <v>#N/A</v>
      </c>
      <c r="O620" s="22" t="e">
        <f t="shared" si="95"/>
        <v>#N/A</v>
      </c>
      <c r="P620" s="27" t="e">
        <f t="shared" si="97"/>
        <v>#N/A</v>
      </c>
      <c r="Q620" s="27" t="e">
        <f t="shared" si="98"/>
        <v>#N/A</v>
      </c>
      <c r="R620" s="27" t="e">
        <f t="shared" si="99"/>
        <v>#N/A</v>
      </c>
      <c r="S620" s="27" t="e">
        <f t="shared" si="100"/>
        <v>#N/A</v>
      </c>
      <c r="T620" s="28" t="e">
        <f t="shared" si="101"/>
        <v>#N/A</v>
      </c>
    </row>
    <row r="621" spans="1:20">
      <c r="A621" s="4">
        <v>45313</v>
      </c>
      <c r="B621" s="14">
        <v>1295.9000482066699</v>
      </c>
      <c r="C621" s="40">
        <v>100</v>
      </c>
      <c r="D621" s="15">
        <v>5378.69</v>
      </c>
      <c r="E621" s="16">
        <f t="shared" si="92"/>
        <v>291.86639561130767</v>
      </c>
      <c r="F621" s="17">
        <f t="shared" si="92"/>
        <v>100</v>
      </c>
      <c r="G621" s="18">
        <f t="shared" si="92"/>
        <v>308.26618218498282</v>
      </c>
      <c r="H621" s="8">
        <f t="shared" si="96"/>
        <v>2.743992361813774E-3</v>
      </c>
      <c r="I621" s="9">
        <f t="shared" si="96"/>
        <v>0</v>
      </c>
      <c r="J621" s="10">
        <f t="shared" si="96"/>
        <v>2.361154076950811E-3</v>
      </c>
      <c r="K621" s="26"/>
      <c r="L621" s="1"/>
      <c r="M621" s="22" t="e">
        <f t="shared" si="93"/>
        <v>#N/A</v>
      </c>
      <c r="N621" s="22" t="e">
        <f t="shared" si="94"/>
        <v>#N/A</v>
      </c>
      <c r="O621" s="22" t="e">
        <f t="shared" si="95"/>
        <v>#N/A</v>
      </c>
      <c r="P621" s="27" t="e">
        <f t="shared" si="97"/>
        <v>#N/A</v>
      </c>
      <c r="Q621" s="27" t="e">
        <f t="shared" si="98"/>
        <v>#N/A</v>
      </c>
      <c r="R621" s="27" t="e">
        <f t="shared" si="99"/>
        <v>#N/A</v>
      </c>
      <c r="S621" s="27" t="e">
        <f t="shared" si="100"/>
        <v>#N/A</v>
      </c>
      <c r="T621" s="28" t="e">
        <f t="shared" si="101"/>
        <v>#N/A</v>
      </c>
    </row>
    <row r="622" spans="1:20">
      <c r="A622" s="4">
        <v>45310</v>
      </c>
      <c r="B622" s="14">
        <v>1292.3538391433001</v>
      </c>
      <c r="C622" s="40">
        <v>100</v>
      </c>
      <c r="D622" s="15">
        <v>5366.02</v>
      </c>
      <c r="E622" s="16">
        <f t="shared" si="92"/>
        <v>291.06770804366522</v>
      </c>
      <c r="F622" s="17">
        <f t="shared" si="92"/>
        <v>100</v>
      </c>
      <c r="G622" s="18">
        <f t="shared" si="92"/>
        <v>307.54003278275223</v>
      </c>
      <c r="H622" s="8">
        <f t="shared" si="96"/>
        <v>7.0271944620288185E-3</v>
      </c>
      <c r="I622" s="9">
        <f t="shared" si="96"/>
        <v>0</v>
      </c>
      <c r="J622" s="10">
        <f t="shared" si="96"/>
        <v>1.2107140364742142E-2</v>
      </c>
      <c r="K622" s="26"/>
      <c r="L622" s="1"/>
      <c r="M622" s="22" t="e">
        <f t="shared" si="93"/>
        <v>#N/A</v>
      </c>
      <c r="N622" s="22" t="e">
        <f t="shared" si="94"/>
        <v>#N/A</v>
      </c>
      <c r="O622" s="22" t="e">
        <f t="shared" si="95"/>
        <v>#N/A</v>
      </c>
      <c r="P622" s="27" t="e">
        <f t="shared" si="97"/>
        <v>#N/A</v>
      </c>
      <c r="Q622" s="27" t="e">
        <f t="shared" si="98"/>
        <v>#N/A</v>
      </c>
      <c r="R622" s="27" t="e">
        <f t="shared" si="99"/>
        <v>#N/A</v>
      </c>
      <c r="S622" s="27" t="e">
        <f t="shared" si="100"/>
        <v>#N/A</v>
      </c>
      <c r="T622" s="28" t="e">
        <f t="shared" si="101"/>
        <v>#N/A</v>
      </c>
    </row>
    <row r="623" spans="1:20">
      <c r="A623" s="4">
        <v>45309</v>
      </c>
      <c r="B623" s="14">
        <v>1283.3355903895899</v>
      </c>
      <c r="C623" s="40">
        <v>100</v>
      </c>
      <c r="D623" s="15">
        <v>5301.83</v>
      </c>
      <c r="E623" s="16">
        <f t="shared" si="92"/>
        <v>289.03659170709744</v>
      </c>
      <c r="F623" s="17">
        <f t="shared" si="92"/>
        <v>100</v>
      </c>
      <c r="G623" s="18">
        <f t="shared" si="92"/>
        <v>303.86114326979384</v>
      </c>
      <c r="H623" s="8">
        <f t="shared" si="96"/>
        <v>4.2617615929516628E-3</v>
      </c>
      <c r="I623" s="9">
        <f t="shared" si="96"/>
        <v>0</v>
      </c>
      <c r="J623" s="10">
        <f t="shared" si="96"/>
        <v>8.3838143692644973E-3</v>
      </c>
      <c r="K623" s="26"/>
      <c r="L623" s="1"/>
      <c r="M623" s="22" t="e">
        <f t="shared" si="93"/>
        <v>#N/A</v>
      </c>
      <c r="N623" s="22" t="e">
        <f t="shared" si="94"/>
        <v>#N/A</v>
      </c>
      <c r="O623" s="22" t="e">
        <f t="shared" si="95"/>
        <v>#N/A</v>
      </c>
      <c r="P623" s="27" t="e">
        <f t="shared" si="97"/>
        <v>#N/A</v>
      </c>
      <c r="Q623" s="27" t="e">
        <f t="shared" si="98"/>
        <v>#N/A</v>
      </c>
      <c r="R623" s="27" t="e">
        <f t="shared" si="99"/>
        <v>#N/A</v>
      </c>
      <c r="S623" s="27" t="e">
        <f t="shared" si="100"/>
        <v>#N/A</v>
      </c>
      <c r="T623" s="28" t="e">
        <f t="shared" si="101"/>
        <v>#N/A</v>
      </c>
    </row>
    <row r="624" spans="1:20">
      <c r="A624" s="4">
        <v>45308</v>
      </c>
      <c r="B624" s="14">
        <v>1277.88952987115</v>
      </c>
      <c r="C624" s="40">
        <v>100</v>
      </c>
      <c r="D624" s="15">
        <v>5257.75</v>
      </c>
      <c r="E624" s="16">
        <f t="shared" si="92"/>
        <v>287.81001404318135</v>
      </c>
      <c r="F624" s="17">
        <f t="shared" si="92"/>
        <v>100</v>
      </c>
      <c r="G624" s="18">
        <f t="shared" si="92"/>
        <v>301.33480817505625</v>
      </c>
      <c r="H624" s="8">
        <f t="shared" si="96"/>
        <v>-4.900238391742695E-3</v>
      </c>
      <c r="I624" s="9">
        <f t="shared" si="96"/>
        <v>0</v>
      </c>
      <c r="J624" s="10">
        <f t="shared" si="96"/>
        <v>-5.6791318852146278E-3</v>
      </c>
      <c r="K624" s="26"/>
      <c r="L624" s="1"/>
      <c r="M624" s="22" t="e">
        <f t="shared" si="93"/>
        <v>#N/A</v>
      </c>
      <c r="N624" s="22" t="e">
        <f t="shared" si="94"/>
        <v>#N/A</v>
      </c>
      <c r="O624" s="22" t="e">
        <f t="shared" si="95"/>
        <v>#N/A</v>
      </c>
      <c r="P624" s="27" t="e">
        <f t="shared" si="97"/>
        <v>#N/A</v>
      </c>
      <c r="Q624" s="27" t="e">
        <f t="shared" si="98"/>
        <v>#N/A</v>
      </c>
      <c r="R624" s="27" t="e">
        <f t="shared" si="99"/>
        <v>#N/A</v>
      </c>
      <c r="S624" s="27" t="e">
        <f t="shared" si="100"/>
        <v>#N/A</v>
      </c>
      <c r="T624" s="28" t="e">
        <f t="shared" si="101"/>
        <v>#N/A</v>
      </c>
    </row>
    <row r="625" spans="1:20">
      <c r="A625" s="4">
        <v>45307</v>
      </c>
      <c r="B625" s="14">
        <v>1284.18232942379</v>
      </c>
      <c r="C625" s="40">
        <v>100</v>
      </c>
      <c r="D625" s="15">
        <v>5287.78</v>
      </c>
      <c r="E625" s="16">
        <f t="shared" si="92"/>
        <v>289.22729674663918</v>
      </c>
      <c r="F625" s="17">
        <f t="shared" si="92"/>
        <v>100</v>
      </c>
      <c r="G625" s="18">
        <f t="shared" si="92"/>
        <v>303.0559026145973</v>
      </c>
      <c r="H625" s="8">
        <f t="shared" si="96"/>
        <v>-4.9282439327352767E-3</v>
      </c>
      <c r="I625" s="9">
        <f t="shared" si="96"/>
        <v>0</v>
      </c>
      <c r="J625" s="10">
        <f t="shared" si="96"/>
        <v>-3.7380219382698865E-3</v>
      </c>
      <c r="K625" s="26"/>
      <c r="L625" s="1"/>
      <c r="M625" s="22" t="e">
        <f t="shared" si="93"/>
        <v>#N/A</v>
      </c>
      <c r="N625" s="22" t="e">
        <f t="shared" si="94"/>
        <v>#N/A</v>
      </c>
      <c r="O625" s="22" t="e">
        <f t="shared" si="95"/>
        <v>#N/A</v>
      </c>
      <c r="P625" s="27" t="e">
        <f t="shared" si="97"/>
        <v>#N/A</v>
      </c>
      <c r="Q625" s="27" t="e">
        <f t="shared" si="98"/>
        <v>#N/A</v>
      </c>
      <c r="R625" s="27" t="e">
        <f t="shared" si="99"/>
        <v>#N/A</v>
      </c>
      <c r="S625" s="27" t="e">
        <f t="shared" si="100"/>
        <v>#N/A</v>
      </c>
      <c r="T625" s="28" t="e">
        <f t="shared" si="101"/>
        <v>#N/A</v>
      </c>
    </row>
    <row r="626" spans="1:20">
      <c r="A626" s="4">
        <v>45303</v>
      </c>
      <c r="B626" s="14">
        <v>1290.54243736065</v>
      </c>
      <c r="C626" s="40">
        <v>100</v>
      </c>
      <c r="D626" s="15">
        <v>5307.62</v>
      </c>
      <c r="E626" s="16">
        <f t="shared" si="92"/>
        <v>290.65973884107314</v>
      </c>
      <c r="F626" s="17">
        <f t="shared" si="92"/>
        <v>100</v>
      </c>
      <c r="G626" s="18">
        <f t="shared" si="92"/>
        <v>304.19298265723779</v>
      </c>
      <c r="H626" s="8">
        <f t="shared" si="96"/>
        <v>1.0017712521941391E-3</v>
      </c>
      <c r="I626" s="9">
        <f t="shared" si="96"/>
        <v>0</v>
      </c>
      <c r="J626" s="10">
        <f t="shared" si="96"/>
        <v>2.0729216134096617E-4</v>
      </c>
      <c r="K626" s="26"/>
      <c r="L626" s="1"/>
      <c r="M626" s="22" t="e">
        <f t="shared" si="93"/>
        <v>#N/A</v>
      </c>
      <c r="N626" s="22" t="e">
        <f t="shared" si="94"/>
        <v>#N/A</v>
      </c>
      <c r="O626" s="22" t="e">
        <f t="shared" si="95"/>
        <v>#N/A</v>
      </c>
      <c r="P626" s="27" t="e">
        <f t="shared" si="97"/>
        <v>#N/A</v>
      </c>
      <c r="Q626" s="27" t="e">
        <f t="shared" si="98"/>
        <v>#N/A</v>
      </c>
      <c r="R626" s="27" t="e">
        <f t="shared" si="99"/>
        <v>#N/A</v>
      </c>
      <c r="S626" s="27" t="e">
        <f t="shared" si="100"/>
        <v>#N/A</v>
      </c>
      <c r="T626" s="28" t="e">
        <f t="shared" si="101"/>
        <v>#N/A</v>
      </c>
    </row>
    <row r="627" spans="1:20">
      <c r="A627" s="4">
        <v>45302</v>
      </c>
      <c r="B627" s="14">
        <v>1289.25090286929</v>
      </c>
      <c r="C627" s="40">
        <v>100</v>
      </c>
      <c r="D627" s="15">
        <v>5306.52</v>
      </c>
      <c r="E627" s="16">
        <f t="shared" si="92"/>
        <v>290.36885566893147</v>
      </c>
      <c r="F627" s="17">
        <f t="shared" si="92"/>
        <v>100</v>
      </c>
      <c r="G627" s="18">
        <f t="shared" si="92"/>
        <v>304.12993890487371</v>
      </c>
      <c r="H627" s="8">
        <f t="shared" si="96"/>
        <v>1.10854808674965E-3</v>
      </c>
      <c r="I627" s="9">
        <f t="shared" si="96"/>
        <v>0</v>
      </c>
      <c r="J627" s="10">
        <f t="shared" si="96"/>
        <v>-9.8460959194224262E-4</v>
      </c>
      <c r="K627" s="26"/>
      <c r="L627" s="1"/>
      <c r="M627" s="22" t="e">
        <f t="shared" si="93"/>
        <v>#N/A</v>
      </c>
      <c r="N627" s="22" t="e">
        <f t="shared" si="94"/>
        <v>#N/A</v>
      </c>
      <c r="O627" s="22" t="e">
        <f t="shared" si="95"/>
        <v>#N/A</v>
      </c>
      <c r="P627" s="27" t="e">
        <f t="shared" si="97"/>
        <v>#N/A</v>
      </c>
      <c r="Q627" s="27" t="e">
        <f t="shared" si="98"/>
        <v>#N/A</v>
      </c>
      <c r="R627" s="27" t="e">
        <f t="shared" si="99"/>
        <v>#N/A</v>
      </c>
      <c r="S627" s="27" t="e">
        <f t="shared" si="100"/>
        <v>#N/A</v>
      </c>
      <c r="T627" s="28" t="e">
        <f t="shared" si="101"/>
        <v>#N/A</v>
      </c>
    </row>
    <row r="628" spans="1:20">
      <c r="A628" s="4">
        <v>45301</v>
      </c>
      <c r="B628" s="14">
        <v>1287.8232888263899</v>
      </c>
      <c r="C628" s="40">
        <v>100</v>
      </c>
      <c r="D628" s="15">
        <v>5311.75</v>
      </c>
      <c r="E628" s="16">
        <f t="shared" si="92"/>
        <v>290.04732426255339</v>
      </c>
      <c r="F628" s="17">
        <f t="shared" si="92"/>
        <v>100</v>
      </c>
      <c r="G628" s="18">
        <f t="shared" si="92"/>
        <v>304.42968329111409</v>
      </c>
      <c r="H628" s="8">
        <f t="shared" si="96"/>
        <v>3.3363940446458074E-3</v>
      </c>
      <c r="I628" s="9">
        <f t="shared" si="96"/>
        <v>0</v>
      </c>
      <c r="J628" s="10">
        <f t="shared" si="96"/>
        <v>5.7370608450331151E-3</v>
      </c>
      <c r="K628" s="26"/>
      <c r="L628" s="1"/>
      <c r="M628" s="22" t="e">
        <f t="shared" si="93"/>
        <v>#N/A</v>
      </c>
      <c r="N628" s="22" t="e">
        <f t="shared" si="94"/>
        <v>#N/A</v>
      </c>
      <c r="O628" s="22" t="e">
        <f t="shared" si="95"/>
        <v>#N/A</v>
      </c>
      <c r="P628" s="27" t="e">
        <f t="shared" si="97"/>
        <v>#N/A</v>
      </c>
      <c r="Q628" s="27" t="e">
        <f t="shared" si="98"/>
        <v>#N/A</v>
      </c>
      <c r="R628" s="27" t="e">
        <f t="shared" si="99"/>
        <v>#N/A</v>
      </c>
      <c r="S628" s="27" t="e">
        <f t="shared" si="100"/>
        <v>#N/A</v>
      </c>
      <c r="T628" s="28" t="e">
        <f t="shared" si="101"/>
        <v>#N/A</v>
      </c>
    </row>
    <row r="629" spans="1:20">
      <c r="A629" s="4">
        <v>45300</v>
      </c>
      <c r="B629" s="14">
        <v>1283.5408906427899</v>
      </c>
      <c r="C629" s="40">
        <v>100</v>
      </c>
      <c r="D629" s="15">
        <v>5281.45</v>
      </c>
      <c r="E629" s="16">
        <f t="shared" si="92"/>
        <v>289.08283003003186</v>
      </c>
      <c r="F629" s="17">
        <f t="shared" si="92"/>
        <v>100</v>
      </c>
      <c r="G629" s="18">
        <f t="shared" si="92"/>
        <v>302.69311447599273</v>
      </c>
      <c r="H629" s="8">
        <f t="shared" si="96"/>
        <v>-1.5578628465536815E-3</v>
      </c>
      <c r="I629" s="9">
        <f t="shared" si="96"/>
        <v>0</v>
      </c>
      <c r="J629" s="10">
        <f t="shared" si="96"/>
        <v>-1.7691052976767097E-3</v>
      </c>
      <c r="K629" s="26"/>
      <c r="L629" s="1"/>
      <c r="M629" s="22" t="e">
        <f t="shared" si="93"/>
        <v>#N/A</v>
      </c>
      <c r="N629" s="22" t="e">
        <f t="shared" si="94"/>
        <v>#N/A</v>
      </c>
      <c r="O629" s="22" t="e">
        <f t="shared" si="95"/>
        <v>#N/A</v>
      </c>
      <c r="P629" s="27" t="e">
        <f t="shared" si="97"/>
        <v>#N/A</v>
      </c>
      <c r="Q629" s="27" t="e">
        <f t="shared" si="98"/>
        <v>#N/A</v>
      </c>
      <c r="R629" s="27" t="e">
        <f t="shared" si="99"/>
        <v>#N/A</v>
      </c>
      <c r="S629" s="27" t="e">
        <f t="shared" si="100"/>
        <v>#N/A</v>
      </c>
      <c r="T629" s="28" t="e">
        <f t="shared" si="101"/>
        <v>#N/A</v>
      </c>
    </row>
    <row r="630" spans="1:20">
      <c r="A630" s="4">
        <v>45299</v>
      </c>
      <c r="B630" s="14">
        <v>1285.5435912412099</v>
      </c>
      <c r="C630" s="40">
        <v>100</v>
      </c>
      <c r="D630" s="15">
        <v>5290.81</v>
      </c>
      <c r="E630" s="16">
        <f t="shared" si="92"/>
        <v>289.53388411090663</v>
      </c>
      <c r="F630" s="17">
        <f t="shared" si="92"/>
        <v>100</v>
      </c>
      <c r="G630" s="18">
        <f t="shared" si="92"/>
        <v>303.22955949610946</v>
      </c>
      <c r="H630" s="8">
        <f t="shared" si="96"/>
        <v>9.5677142926529068E-3</v>
      </c>
      <c r="I630" s="9">
        <f t="shared" si="96"/>
        <v>0</v>
      </c>
      <c r="J630" s="10">
        <f t="shared" si="96"/>
        <v>1.4044959971480919E-2</v>
      </c>
      <c r="K630" s="26"/>
      <c r="L630" s="1"/>
      <c r="M630" s="22" t="e">
        <f t="shared" si="93"/>
        <v>#N/A</v>
      </c>
      <c r="N630" s="22" t="e">
        <f t="shared" si="94"/>
        <v>#N/A</v>
      </c>
      <c r="O630" s="22" t="e">
        <f t="shared" si="95"/>
        <v>#N/A</v>
      </c>
      <c r="P630" s="27" t="e">
        <f t="shared" si="97"/>
        <v>#N/A</v>
      </c>
      <c r="Q630" s="27" t="e">
        <f t="shared" si="98"/>
        <v>#N/A</v>
      </c>
      <c r="R630" s="27" t="e">
        <f t="shared" si="99"/>
        <v>#N/A</v>
      </c>
      <c r="S630" s="27" t="e">
        <f t="shared" si="100"/>
        <v>#N/A</v>
      </c>
      <c r="T630" s="28" t="e">
        <f t="shared" si="101"/>
        <v>#N/A</v>
      </c>
    </row>
    <row r="631" spans="1:20">
      <c r="A631" s="4">
        <v>45296</v>
      </c>
      <c r="B631" s="14">
        <v>1273.3604423373599</v>
      </c>
      <c r="C631" s="40">
        <v>100</v>
      </c>
      <c r="D631" s="15">
        <v>5217.53</v>
      </c>
      <c r="E631" s="16">
        <f t="shared" si="92"/>
        <v>286.78995971435819</v>
      </c>
      <c r="F631" s="17">
        <f t="shared" si="92"/>
        <v>100</v>
      </c>
      <c r="G631" s="18">
        <f t="shared" si="92"/>
        <v>299.02969933861465</v>
      </c>
      <c r="H631" s="8">
        <f t="shared" si="96"/>
        <v>-2.8086737855892441E-4</v>
      </c>
      <c r="I631" s="9">
        <f t="shared" si="96"/>
        <v>0</v>
      </c>
      <c r="J631" s="10">
        <f t="shared" si="96"/>
        <v>1.1090324746965141E-3</v>
      </c>
      <c r="K631" s="26"/>
      <c r="L631" s="1"/>
      <c r="M631" s="22" t="e">
        <f t="shared" si="93"/>
        <v>#N/A</v>
      </c>
      <c r="N631" s="22" t="e">
        <f t="shared" si="94"/>
        <v>#N/A</v>
      </c>
      <c r="O631" s="22" t="e">
        <f t="shared" si="95"/>
        <v>#N/A</v>
      </c>
      <c r="P631" s="27" t="e">
        <f t="shared" si="97"/>
        <v>#N/A</v>
      </c>
      <c r="Q631" s="27" t="e">
        <f t="shared" si="98"/>
        <v>#N/A</v>
      </c>
      <c r="R631" s="27" t="e">
        <f t="shared" si="99"/>
        <v>#N/A</v>
      </c>
      <c r="S631" s="27" t="e">
        <f t="shared" si="100"/>
        <v>#N/A</v>
      </c>
      <c r="T631" s="28" t="e">
        <f t="shared" si="101"/>
        <v>#N/A</v>
      </c>
    </row>
    <row r="632" spans="1:20">
      <c r="A632" s="4">
        <v>45295</v>
      </c>
      <c r="B632" s="14">
        <v>1273.7181882259099</v>
      </c>
      <c r="C632" s="40">
        <v>100</v>
      </c>
      <c r="D632" s="15">
        <v>5211.75</v>
      </c>
      <c r="E632" s="16">
        <f t="shared" si="92"/>
        <v>286.87053228874794</v>
      </c>
      <c r="F632" s="17">
        <f t="shared" si="92"/>
        <v>100</v>
      </c>
      <c r="G632" s="18">
        <f t="shared" si="92"/>
        <v>298.6984330761922</v>
      </c>
      <c r="H632" s="8">
        <f t="shared" si="96"/>
        <v>-4.0725403216731459E-3</v>
      </c>
      <c r="I632" s="9">
        <f t="shared" si="96"/>
        <v>0</v>
      </c>
      <c r="J632" s="10">
        <f t="shared" si="96"/>
        <v>-3.5809332986647124E-3</v>
      </c>
      <c r="K632" s="26"/>
      <c r="L632" s="1"/>
      <c r="M632" s="22" t="e">
        <f t="shared" si="93"/>
        <v>#N/A</v>
      </c>
      <c r="N632" s="22" t="e">
        <f t="shared" si="94"/>
        <v>#N/A</v>
      </c>
      <c r="O632" s="22" t="e">
        <f t="shared" si="95"/>
        <v>#N/A</v>
      </c>
      <c r="P632" s="27" t="e">
        <f t="shared" si="97"/>
        <v>#N/A</v>
      </c>
      <c r="Q632" s="27" t="e">
        <f t="shared" si="98"/>
        <v>#N/A</v>
      </c>
      <c r="R632" s="27" t="e">
        <f t="shared" si="99"/>
        <v>#N/A</v>
      </c>
      <c r="S632" s="27" t="e">
        <f t="shared" si="100"/>
        <v>#N/A</v>
      </c>
      <c r="T632" s="28" t="e">
        <f t="shared" si="101"/>
        <v>#N/A</v>
      </c>
    </row>
    <row r="633" spans="1:20">
      <c r="A633" s="4">
        <v>45294</v>
      </c>
      <c r="B633" s="14">
        <v>1278.92666865246</v>
      </c>
      <c r="C633" s="40">
        <v>100</v>
      </c>
      <c r="D633" s="15">
        <v>5230.4799999999996</v>
      </c>
      <c r="E633" s="16">
        <f t="shared" si="92"/>
        <v>288.043601470135</v>
      </c>
      <c r="F633" s="17">
        <f t="shared" si="92"/>
        <v>100</v>
      </c>
      <c r="G633" s="18">
        <f t="shared" si="92"/>
        <v>299.77189624144705</v>
      </c>
      <c r="H633" s="8">
        <f t="shared" si="96"/>
        <v>-4.2782645400898378E-3</v>
      </c>
      <c r="I633" s="9">
        <f t="shared" si="96"/>
        <v>0</v>
      </c>
      <c r="J633" s="10">
        <f t="shared" si="96"/>
        <v>-8.5112352095964017E-3</v>
      </c>
      <c r="K633" s="26"/>
      <c r="L633" s="1"/>
      <c r="M633" s="22" t="e">
        <f t="shared" si="93"/>
        <v>#N/A</v>
      </c>
      <c r="N633" s="22" t="e">
        <f t="shared" si="94"/>
        <v>#N/A</v>
      </c>
      <c r="O633" s="22" t="e">
        <f t="shared" si="95"/>
        <v>#N/A</v>
      </c>
      <c r="P633" s="27" t="e">
        <f t="shared" si="97"/>
        <v>#N/A</v>
      </c>
      <c r="Q633" s="27" t="e">
        <f t="shared" si="98"/>
        <v>#N/A</v>
      </c>
      <c r="R633" s="27" t="e">
        <f t="shared" si="99"/>
        <v>#N/A</v>
      </c>
      <c r="S633" s="27" t="e">
        <f t="shared" si="100"/>
        <v>#N/A</v>
      </c>
      <c r="T633" s="28" t="e">
        <f t="shared" si="101"/>
        <v>#N/A</v>
      </c>
    </row>
    <row r="634" spans="1:20">
      <c r="A634" s="4">
        <v>45293</v>
      </c>
      <c r="B634" s="14">
        <v>1284.4217647430801</v>
      </c>
      <c r="C634" s="40">
        <v>100</v>
      </c>
      <c r="D634" s="15">
        <v>5275.38</v>
      </c>
      <c r="E634" s="16">
        <f t="shared" si="92"/>
        <v>289.28122306890452</v>
      </c>
      <c r="F634" s="17">
        <f t="shared" si="92"/>
        <v>100</v>
      </c>
      <c r="G634" s="18">
        <f t="shared" si="92"/>
        <v>302.34522758794702</v>
      </c>
      <c r="H634" s="8">
        <f t="shared" si="96"/>
        <v>-6.2097333019119905E-3</v>
      </c>
      <c r="I634" s="9">
        <f t="shared" si="96"/>
        <v>0</v>
      </c>
      <c r="J634" s="10">
        <f t="shared" si="96"/>
        <v>-6.7947291427796763E-3</v>
      </c>
      <c r="K634" s="26"/>
      <c r="L634" s="1"/>
      <c r="M634" s="22" t="e">
        <f t="shared" si="93"/>
        <v>#N/A</v>
      </c>
      <c r="N634" s="22" t="e">
        <f t="shared" si="94"/>
        <v>#N/A</v>
      </c>
      <c r="O634" s="22" t="e">
        <f t="shared" si="95"/>
        <v>#N/A</v>
      </c>
      <c r="P634" s="27" t="e">
        <f t="shared" si="97"/>
        <v>#N/A</v>
      </c>
      <c r="Q634" s="27" t="e">
        <f t="shared" si="98"/>
        <v>#N/A</v>
      </c>
      <c r="R634" s="27" t="e">
        <f t="shared" si="99"/>
        <v>#N/A</v>
      </c>
      <c r="S634" s="27" t="e">
        <f t="shared" si="100"/>
        <v>#N/A</v>
      </c>
      <c r="T634" s="28" t="e">
        <f t="shared" si="101"/>
        <v>#N/A</v>
      </c>
    </row>
    <row r="635" spans="1:20">
      <c r="A635" s="4">
        <v>45289</v>
      </c>
      <c r="B635" s="14">
        <v>1292.44751914368</v>
      </c>
      <c r="C635" s="40">
        <v>100</v>
      </c>
      <c r="D635" s="15">
        <v>5311.47</v>
      </c>
      <c r="E635" s="16">
        <f t="shared" si="92"/>
        <v>291.08880692709351</v>
      </c>
      <c r="F635" s="17">
        <f t="shared" si="92"/>
        <v>100</v>
      </c>
      <c r="G635" s="18">
        <f t="shared" si="92"/>
        <v>304.41363579051233</v>
      </c>
      <c r="H635" s="8">
        <f t="shared" si="96"/>
        <v>-1.5531430823201298E-3</v>
      </c>
      <c r="I635" s="9">
        <f t="shared" si="96"/>
        <v>0</v>
      </c>
      <c r="J635" s="10">
        <f t="shared" si="96"/>
        <v>-2.5352255505665111E-3</v>
      </c>
      <c r="K635" s="26"/>
      <c r="L635" s="1"/>
      <c r="M635" s="22" t="e">
        <f t="shared" si="93"/>
        <v>#N/A</v>
      </c>
      <c r="N635" s="22" t="e">
        <f t="shared" si="94"/>
        <v>#N/A</v>
      </c>
      <c r="O635" s="22" t="e">
        <f t="shared" si="95"/>
        <v>#N/A</v>
      </c>
      <c r="P635" s="27" t="e">
        <f t="shared" si="97"/>
        <v>#N/A</v>
      </c>
      <c r="Q635" s="27" t="e">
        <f t="shared" si="98"/>
        <v>#N/A</v>
      </c>
      <c r="R635" s="27" t="e">
        <f t="shared" si="99"/>
        <v>#N/A</v>
      </c>
      <c r="S635" s="27" t="e">
        <f t="shared" si="100"/>
        <v>#N/A</v>
      </c>
      <c r="T635" s="28" t="e">
        <f t="shared" si="101"/>
        <v>#N/A</v>
      </c>
    </row>
    <row r="636" spans="1:20">
      <c r="A636" s="4">
        <v>45288</v>
      </c>
      <c r="B636" s="14">
        <v>1294.45799762805</v>
      </c>
      <c r="C636" s="40">
        <v>100</v>
      </c>
      <c r="D636" s="15">
        <v>5324.97</v>
      </c>
      <c r="E636" s="16">
        <f t="shared" si="92"/>
        <v>291.54161276616975</v>
      </c>
      <c r="F636" s="17">
        <f t="shared" si="92"/>
        <v>100</v>
      </c>
      <c r="G636" s="18">
        <f t="shared" si="92"/>
        <v>305.1873545695268</v>
      </c>
      <c r="H636" s="8">
        <f t="shared" si="96"/>
        <v>-1.63905188696023E-3</v>
      </c>
      <c r="I636" s="9">
        <f t="shared" si="96"/>
        <v>0</v>
      </c>
      <c r="J636" s="10">
        <f t="shared" si="96"/>
        <v>-2.5908924498019292E-4</v>
      </c>
      <c r="K636" s="26"/>
      <c r="L636" s="1"/>
      <c r="M636" s="22" t="e">
        <f t="shared" si="93"/>
        <v>#N/A</v>
      </c>
      <c r="N636" s="22" t="e">
        <f t="shared" si="94"/>
        <v>#N/A</v>
      </c>
      <c r="O636" s="22" t="e">
        <f t="shared" si="95"/>
        <v>#N/A</v>
      </c>
      <c r="P636" s="27" t="e">
        <f t="shared" si="97"/>
        <v>#N/A</v>
      </c>
      <c r="Q636" s="27" t="e">
        <f t="shared" si="98"/>
        <v>#N/A</v>
      </c>
      <c r="R636" s="27" t="e">
        <f t="shared" si="99"/>
        <v>#N/A</v>
      </c>
      <c r="S636" s="27" t="e">
        <f t="shared" si="100"/>
        <v>#N/A</v>
      </c>
      <c r="T636" s="28" t="e">
        <f t="shared" si="101"/>
        <v>#N/A</v>
      </c>
    </row>
    <row r="637" spans="1:20">
      <c r="A637" s="4">
        <v>45287</v>
      </c>
      <c r="B637" s="14">
        <v>1296.58316471077</v>
      </c>
      <c r="C637" s="40">
        <v>100</v>
      </c>
      <c r="D637" s="15">
        <v>5326.35</v>
      </c>
      <c r="E637" s="16">
        <f t="shared" si="92"/>
        <v>292.02024910649834</v>
      </c>
      <c r="F637" s="17">
        <f t="shared" si="92"/>
        <v>100</v>
      </c>
      <c r="G637" s="18">
        <f t="shared" si="92"/>
        <v>305.26644582249276</v>
      </c>
      <c r="H637" s="8">
        <f t="shared" si="96"/>
        <v>3.1482997323404316E-3</v>
      </c>
      <c r="I637" s="9">
        <f t="shared" si="96"/>
        <v>0</v>
      </c>
      <c r="J637" s="10">
        <f t="shared" si="96"/>
        <v>1.7622785867166257E-3</v>
      </c>
      <c r="K637" s="26"/>
      <c r="L637" s="1"/>
      <c r="M637" s="22" t="e">
        <f t="shared" si="93"/>
        <v>#N/A</v>
      </c>
      <c r="N637" s="22" t="e">
        <f t="shared" si="94"/>
        <v>#N/A</v>
      </c>
      <c r="O637" s="22" t="e">
        <f t="shared" si="95"/>
        <v>#N/A</v>
      </c>
      <c r="P637" s="27" t="e">
        <f t="shared" si="97"/>
        <v>#N/A</v>
      </c>
      <c r="Q637" s="27" t="e">
        <f t="shared" si="98"/>
        <v>#N/A</v>
      </c>
      <c r="R637" s="27" t="e">
        <f t="shared" si="99"/>
        <v>#N/A</v>
      </c>
      <c r="S637" s="27" t="e">
        <f t="shared" si="100"/>
        <v>#N/A</v>
      </c>
      <c r="T637" s="28" t="e">
        <f t="shared" si="101"/>
        <v>#N/A</v>
      </c>
    </row>
    <row r="638" spans="1:20">
      <c r="A638" s="4">
        <v>45286</v>
      </c>
      <c r="B638" s="14">
        <v>1292.51394340869</v>
      </c>
      <c r="C638" s="40">
        <v>100</v>
      </c>
      <c r="D638" s="15">
        <v>5316.98</v>
      </c>
      <c r="E638" s="16">
        <f t="shared" si="92"/>
        <v>291.10376719415768</v>
      </c>
      <c r="F638" s="17">
        <f t="shared" si="92"/>
        <v>100</v>
      </c>
      <c r="G638" s="18">
        <f t="shared" si="92"/>
        <v>304.72942767735452</v>
      </c>
      <c r="H638" s="8">
        <f t="shared" si="96"/>
        <v>2.9401661991337313E-3</v>
      </c>
      <c r="I638" s="9">
        <f t="shared" si="96"/>
        <v>0</v>
      </c>
      <c r="J638" s="10">
        <f t="shared" si="96"/>
        <v>4.1093665607849772E-3</v>
      </c>
      <c r="K638" s="26"/>
      <c r="L638" s="1"/>
      <c r="M638" s="22" t="e">
        <f t="shared" si="93"/>
        <v>#N/A</v>
      </c>
      <c r="N638" s="22" t="e">
        <f t="shared" si="94"/>
        <v>#N/A</v>
      </c>
      <c r="O638" s="22" t="e">
        <f t="shared" si="95"/>
        <v>#N/A</v>
      </c>
      <c r="P638" s="27" t="e">
        <f t="shared" si="97"/>
        <v>#N/A</v>
      </c>
      <c r="Q638" s="27" t="e">
        <f t="shared" si="98"/>
        <v>#N/A</v>
      </c>
      <c r="R638" s="27" t="e">
        <f t="shared" si="99"/>
        <v>#N/A</v>
      </c>
      <c r="S638" s="27" t="e">
        <f t="shared" si="100"/>
        <v>#N/A</v>
      </c>
      <c r="T638" s="28" t="e">
        <f t="shared" si="101"/>
        <v>#N/A</v>
      </c>
    </row>
    <row r="639" spans="1:20">
      <c r="A639" s="4">
        <v>45282</v>
      </c>
      <c r="B639" s="14">
        <v>1288.7248780821701</v>
      </c>
      <c r="C639" s="40">
        <v>100</v>
      </c>
      <c r="D639" s="15">
        <v>5295.22</v>
      </c>
      <c r="E639" s="16">
        <f t="shared" si="92"/>
        <v>290.25038282927744</v>
      </c>
      <c r="F639" s="17">
        <f t="shared" si="92"/>
        <v>100</v>
      </c>
      <c r="G639" s="18">
        <f t="shared" si="92"/>
        <v>303.48230763058751</v>
      </c>
      <c r="H639" s="8">
        <f t="shared" si="96"/>
        <v>8.1746428826456885E-4</v>
      </c>
      <c r="I639" s="9">
        <f t="shared" si="96"/>
        <v>0</v>
      </c>
      <c r="J639" s="10">
        <f t="shared" si="96"/>
        <v>1.7726571885317011E-3</v>
      </c>
      <c r="K639" s="26"/>
      <c r="L639" s="1"/>
      <c r="M639" s="22" t="e">
        <f t="shared" si="93"/>
        <v>#N/A</v>
      </c>
      <c r="N639" s="22" t="e">
        <f t="shared" si="94"/>
        <v>#N/A</v>
      </c>
      <c r="O639" s="22" t="e">
        <f t="shared" si="95"/>
        <v>#N/A</v>
      </c>
      <c r="P639" s="27" t="e">
        <f t="shared" si="97"/>
        <v>#N/A</v>
      </c>
      <c r="Q639" s="27" t="e">
        <f t="shared" si="98"/>
        <v>#N/A</v>
      </c>
      <c r="R639" s="27" t="e">
        <f t="shared" si="99"/>
        <v>#N/A</v>
      </c>
      <c r="S639" s="27" t="e">
        <f t="shared" si="100"/>
        <v>#N/A</v>
      </c>
      <c r="T639" s="28" t="e">
        <f t="shared" si="101"/>
        <v>#N/A</v>
      </c>
    </row>
    <row r="640" spans="1:20">
      <c r="A640" s="4">
        <v>45281</v>
      </c>
      <c r="B640" s="14">
        <v>1287.6722520011699</v>
      </c>
      <c r="C640" s="40">
        <v>100</v>
      </c>
      <c r="D640" s="15">
        <v>5285.85</v>
      </c>
      <c r="E640" s="16">
        <f t="shared" si="92"/>
        <v>290.01330730743211</v>
      </c>
      <c r="F640" s="17">
        <f t="shared" si="92"/>
        <v>100</v>
      </c>
      <c r="G640" s="18">
        <f t="shared" si="92"/>
        <v>302.94528948544934</v>
      </c>
      <c r="H640" s="8">
        <f t="shared" si="96"/>
        <v>5.6487471689667945E-3</v>
      </c>
      <c r="I640" s="9">
        <f t="shared" si="96"/>
        <v>0</v>
      </c>
      <c r="J640" s="10">
        <f t="shared" si="96"/>
        <v>9.8948044156925707E-3</v>
      </c>
      <c r="K640" s="26"/>
      <c r="L640" s="1"/>
      <c r="M640" s="22" t="e">
        <f t="shared" si="93"/>
        <v>#N/A</v>
      </c>
      <c r="N640" s="22" t="e">
        <f t="shared" si="94"/>
        <v>#N/A</v>
      </c>
      <c r="O640" s="22" t="e">
        <f t="shared" si="95"/>
        <v>#N/A</v>
      </c>
      <c r="P640" s="27" t="e">
        <f t="shared" si="97"/>
        <v>#N/A</v>
      </c>
      <c r="Q640" s="27" t="e">
        <f t="shared" si="98"/>
        <v>#N/A</v>
      </c>
      <c r="R640" s="27" t="e">
        <f t="shared" si="99"/>
        <v>#N/A</v>
      </c>
      <c r="S640" s="27" t="e">
        <f t="shared" si="100"/>
        <v>#N/A</v>
      </c>
      <c r="T640" s="28" t="e">
        <f t="shared" si="101"/>
        <v>#N/A</v>
      </c>
    </row>
    <row r="641" spans="1:20">
      <c r="A641" s="4">
        <v>45280</v>
      </c>
      <c r="B641" s="14">
        <v>1280.4393737138701</v>
      </c>
      <c r="C641" s="40">
        <v>100</v>
      </c>
      <c r="D641" s="15">
        <v>5234.0600000000004</v>
      </c>
      <c r="E641" s="16">
        <f t="shared" si="92"/>
        <v>288.38429732434673</v>
      </c>
      <c r="F641" s="17">
        <f t="shared" si="92"/>
        <v>100</v>
      </c>
      <c r="G641" s="18">
        <f t="shared" si="92"/>
        <v>299.97707499914128</v>
      </c>
      <c r="H641" s="8">
        <f t="shared" si="96"/>
        <v>-7.7966880288725671E-3</v>
      </c>
      <c r="I641" s="9">
        <f t="shared" si="96"/>
        <v>0</v>
      </c>
      <c r="J641" s="10">
        <f t="shared" si="96"/>
        <v>-1.4626064856214982E-2</v>
      </c>
      <c r="K641" s="26"/>
      <c r="L641" s="1"/>
      <c r="M641" s="22" t="e">
        <f t="shared" si="93"/>
        <v>#N/A</v>
      </c>
      <c r="N641" s="22" t="e">
        <f t="shared" si="94"/>
        <v>#N/A</v>
      </c>
      <c r="O641" s="22" t="e">
        <f t="shared" si="95"/>
        <v>#N/A</v>
      </c>
      <c r="P641" s="27" t="e">
        <f t="shared" si="97"/>
        <v>#N/A</v>
      </c>
      <c r="Q641" s="27" t="e">
        <f t="shared" si="98"/>
        <v>#N/A</v>
      </c>
      <c r="R641" s="27" t="e">
        <f t="shared" si="99"/>
        <v>#N/A</v>
      </c>
      <c r="S641" s="27" t="e">
        <f t="shared" si="100"/>
        <v>#N/A</v>
      </c>
      <c r="T641" s="28" t="e">
        <f t="shared" si="101"/>
        <v>#N/A</v>
      </c>
    </row>
    <row r="642" spans="1:20">
      <c r="A642" s="4">
        <v>45279</v>
      </c>
      <c r="B642" s="14">
        <v>1290.5010074700599</v>
      </c>
      <c r="C642" s="40">
        <v>100</v>
      </c>
      <c r="D642" s="15">
        <v>5311.75</v>
      </c>
      <c r="E642" s="16">
        <f t="shared" si="92"/>
        <v>290.65040788005206</v>
      </c>
      <c r="F642" s="17">
        <f t="shared" si="92"/>
        <v>100</v>
      </c>
      <c r="G642" s="18">
        <f t="shared" si="92"/>
        <v>304.42968329111409</v>
      </c>
      <c r="H642" s="8">
        <f t="shared" si="96"/>
        <v>4.1734555918107041E-3</v>
      </c>
      <c r="I642" s="9">
        <f t="shared" si="96"/>
        <v>0</v>
      </c>
      <c r="J642" s="10">
        <f t="shared" si="96"/>
        <v>5.6856478571374325E-3</v>
      </c>
      <c r="K642" s="26"/>
      <c r="L642" s="1"/>
      <c r="M642" s="22" t="e">
        <f t="shared" si="93"/>
        <v>#N/A</v>
      </c>
      <c r="N642" s="22" t="e">
        <f t="shared" si="94"/>
        <v>#N/A</v>
      </c>
      <c r="O642" s="22" t="e">
        <f t="shared" si="95"/>
        <v>#N/A</v>
      </c>
      <c r="P642" s="27" t="e">
        <f t="shared" si="97"/>
        <v>#N/A</v>
      </c>
      <c r="Q642" s="27" t="e">
        <f t="shared" si="98"/>
        <v>#N/A</v>
      </c>
      <c r="R642" s="27" t="e">
        <f t="shared" si="99"/>
        <v>#N/A</v>
      </c>
      <c r="S642" s="27" t="e">
        <f t="shared" si="100"/>
        <v>#N/A</v>
      </c>
      <c r="T642" s="28" t="e">
        <f t="shared" si="101"/>
        <v>#N/A</v>
      </c>
    </row>
    <row r="643" spans="1:20">
      <c r="A643" s="4">
        <v>45278</v>
      </c>
      <c r="B643" s="14">
        <v>1285.13754300496</v>
      </c>
      <c r="C643" s="40">
        <v>100</v>
      </c>
      <c r="D643" s="15">
        <v>5281.72</v>
      </c>
      <c r="E643" s="16">
        <f t="shared" si="92"/>
        <v>289.44243274062342</v>
      </c>
      <c r="F643" s="17">
        <f t="shared" si="92"/>
        <v>100</v>
      </c>
      <c r="G643" s="18">
        <f t="shared" si="92"/>
        <v>302.70858885157304</v>
      </c>
      <c r="H643" s="8">
        <f t="shared" si="96"/>
        <v>2.6125337318014807E-3</v>
      </c>
      <c r="I643" s="9">
        <f t="shared" si="96"/>
        <v>0</v>
      </c>
      <c r="J643" s="10">
        <f t="shared" si="96"/>
        <v>5.2434542468173806E-3</v>
      </c>
      <c r="K643" s="26"/>
      <c r="L643" s="1"/>
      <c r="M643" s="22" t="e">
        <f t="shared" si="93"/>
        <v>#N/A</v>
      </c>
      <c r="N643" s="22" t="e">
        <f t="shared" si="94"/>
        <v>#N/A</v>
      </c>
      <c r="O643" s="22" t="e">
        <f t="shared" si="95"/>
        <v>#N/A</v>
      </c>
      <c r="P643" s="27" t="e">
        <f t="shared" si="97"/>
        <v>#N/A</v>
      </c>
      <c r="Q643" s="27" t="e">
        <f t="shared" si="98"/>
        <v>#N/A</v>
      </c>
      <c r="R643" s="27" t="e">
        <f t="shared" si="99"/>
        <v>#N/A</v>
      </c>
      <c r="S643" s="27" t="e">
        <f t="shared" si="100"/>
        <v>#N/A</v>
      </c>
      <c r="T643" s="28" t="e">
        <f t="shared" si="101"/>
        <v>#N/A</v>
      </c>
    </row>
    <row r="644" spans="1:20">
      <c r="A644" s="4">
        <v>45275</v>
      </c>
      <c r="B644" s="14">
        <v>1281.78882645879</v>
      </c>
      <c r="C644" s="40">
        <v>100</v>
      </c>
      <c r="D644" s="15">
        <v>5254.17</v>
      </c>
      <c r="E644" s="16">
        <f t="shared" si="92"/>
        <v>288.68822501479838</v>
      </c>
      <c r="F644" s="17">
        <f t="shared" si="92"/>
        <v>100</v>
      </c>
      <c r="G644" s="18">
        <f t="shared" si="92"/>
        <v>301.12962941736203</v>
      </c>
      <c r="H644" s="8">
        <f t="shared" si="96"/>
        <v>-1.1410864142653576E-3</v>
      </c>
      <c r="I644" s="9">
        <f t="shared" si="96"/>
        <v>0</v>
      </c>
      <c r="J644" s="10">
        <f t="shared" si="96"/>
        <v>-1.256467672094197E-3</v>
      </c>
      <c r="K644" s="26"/>
      <c r="L644" s="1"/>
      <c r="M644" s="22" t="e">
        <f t="shared" si="93"/>
        <v>#N/A</v>
      </c>
      <c r="N644" s="22" t="e">
        <f t="shared" si="94"/>
        <v>#N/A</v>
      </c>
      <c r="O644" s="22" t="e">
        <f t="shared" si="95"/>
        <v>#N/A</v>
      </c>
      <c r="P644" s="27" t="e">
        <f t="shared" si="97"/>
        <v>#N/A</v>
      </c>
      <c r="Q644" s="27" t="e">
        <f t="shared" si="98"/>
        <v>#N/A</v>
      </c>
      <c r="R644" s="27" t="e">
        <f t="shared" si="99"/>
        <v>#N/A</v>
      </c>
      <c r="S644" s="27" t="e">
        <f t="shared" si="100"/>
        <v>#N/A</v>
      </c>
      <c r="T644" s="28" t="e">
        <f t="shared" si="101"/>
        <v>#N/A</v>
      </c>
    </row>
    <row r="645" spans="1:20">
      <c r="A645" s="4">
        <v>45274</v>
      </c>
      <c r="B645" s="14">
        <v>1283.25312917055</v>
      </c>
      <c r="C645" s="40">
        <v>100</v>
      </c>
      <c r="D645" s="15">
        <v>5260.78</v>
      </c>
      <c r="E645" s="16">
        <f t="shared" si="92"/>
        <v>289.01801955038519</v>
      </c>
      <c r="F645" s="17">
        <f t="shared" si="92"/>
        <v>100</v>
      </c>
      <c r="G645" s="18">
        <f t="shared" si="92"/>
        <v>301.50846505656835</v>
      </c>
      <c r="H645" s="8">
        <f t="shared" si="96"/>
        <v>3.9514401426654633E-3</v>
      </c>
      <c r="I645" s="9">
        <f t="shared" si="96"/>
        <v>0</v>
      </c>
      <c r="J645" s="10">
        <f t="shared" si="96"/>
        <v>2.8670883421595406E-3</v>
      </c>
      <c r="K645" s="26"/>
      <c r="L645" s="1"/>
      <c r="M645" s="22" t="e">
        <f t="shared" si="93"/>
        <v>#N/A</v>
      </c>
      <c r="N645" s="22" t="e">
        <f t="shared" si="94"/>
        <v>#N/A</v>
      </c>
      <c r="O645" s="22" t="e">
        <f t="shared" si="95"/>
        <v>#N/A</v>
      </c>
      <c r="P645" s="27" t="e">
        <f t="shared" si="97"/>
        <v>#N/A</v>
      </c>
      <c r="Q645" s="27" t="e">
        <f t="shared" si="98"/>
        <v>#N/A</v>
      </c>
      <c r="R645" s="27" t="e">
        <f t="shared" si="99"/>
        <v>#N/A</v>
      </c>
      <c r="S645" s="27" t="e">
        <f t="shared" si="100"/>
        <v>#N/A</v>
      </c>
      <c r="T645" s="28" t="e">
        <f t="shared" si="101"/>
        <v>#N/A</v>
      </c>
    </row>
    <row r="646" spans="1:20">
      <c r="A646" s="4">
        <v>45273</v>
      </c>
      <c r="B646" s="14">
        <v>1278.20238894044</v>
      </c>
      <c r="C646" s="40">
        <v>100</v>
      </c>
      <c r="D646" s="15">
        <v>5245.74</v>
      </c>
      <c r="E646" s="16">
        <f t="shared" ref="E646:G709" si="102">B646/B647*E647</f>
        <v>287.88047707697353</v>
      </c>
      <c r="F646" s="17">
        <f t="shared" si="102"/>
        <v>100</v>
      </c>
      <c r="G646" s="18">
        <f t="shared" si="102"/>
        <v>300.6464850242441</v>
      </c>
      <c r="H646" s="8">
        <f t="shared" si="96"/>
        <v>1.2944484436508308E-2</v>
      </c>
      <c r="I646" s="9">
        <f t="shared" si="96"/>
        <v>0</v>
      </c>
      <c r="J646" s="10">
        <f t="shared" si="96"/>
        <v>1.3452187067121812E-2</v>
      </c>
      <c r="K646" s="26"/>
      <c r="L646" s="1"/>
      <c r="M646" s="22" t="e">
        <f t="shared" ref="M646:M709" si="103">VLOOKUP($L646,$A:$G,5,FALSE)</f>
        <v>#N/A</v>
      </c>
      <c r="N646" s="22" t="e">
        <f t="shared" ref="N646:N709" si="104">VLOOKUP($L646,$A:$G,6,FALSE)</f>
        <v>#N/A</v>
      </c>
      <c r="O646" s="22" t="e">
        <f t="shared" ref="O646:O709" si="105">VLOOKUP($L646,$A:$G,7,FALSE)</f>
        <v>#N/A</v>
      </c>
      <c r="P646" s="27" t="e">
        <f t="shared" si="97"/>
        <v>#N/A</v>
      </c>
      <c r="Q646" s="27" t="e">
        <f t="shared" si="98"/>
        <v>#N/A</v>
      </c>
      <c r="R646" s="27" t="e">
        <f t="shared" si="99"/>
        <v>#N/A</v>
      </c>
      <c r="S646" s="27" t="e">
        <f t="shared" si="100"/>
        <v>#N/A</v>
      </c>
      <c r="T646" s="28" t="e">
        <f t="shared" si="101"/>
        <v>#N/A</v>
      </c>
    </row>
    <row r="647" spans="1:20">
      <c r="A647" s="4">
        <v>45272</v>
      </c>
      <c r="B647" s="14">
        <v>1261.8681562311799</v>
      </c>
      <c r="C647" s="40">
        <v>100</v>
      </c>
      <c r="D647" s="15">
        <v>5176.1099999999997</v>
      </c>
      <c r="E647" s="16">
        <f t="shared" si="102"/>
        <v>284.20163345587372</v>
      </c>
      <c r="F647" s="17">
        <f t="shared" si="102"/>
        <v>100</v>
      </c>
      <c r="G647" s="18">
        <f t="shared" si="102"/>
        <v>296.65581549959398</v>
      </c>
      <c r="H647" s="8">
        <f t="shared" ref="H647:J710" si="106">E647/E648-1</f>
        <v>3.3695511387294985E-3</v>
      </c>
      <c r="I647" s="9">
        <f t="shared" si="106"/>
        <v>0</v>
      </c>
      <c r="J647" s="10">
        <f t="shared" si="106"/>
        <v>4.2703866824469472E-3</v>
      </c>
      <c r="K647" s="26"/>
      <c r="L647" s="1"/>
      <c r="M647" s="22" t="e">
        <f t="shared" si="103"/>
        <v>#N/A</v>
      </c>
      <c r="N647" s="22" t="e">
        <f t="shared" si="104"/>
        <v>#N/A</v>
      </c>
      <c r="O647" s="22" t="e">
        <f t="shared" si="105"/>
        <v>#N/A</v>
      </c>
      <c r="P647" s="27" t="e">
        <f t="shared" ref="P647:P710" si="107">M647/M648-1</f>
        <v>#N/A</v>
      </c>
      <c r="Q647" s="27" t="e">
        <f t="shared" ref="Q647:Q710" si="108">N647/N648-1</f>
        <v>#N/A</v>
      </c>
      <c r="R647" s="27" t="e">
        <f t="shared" ref="R647:R710" si="109">O647/O648-1</f>
        <v>#N/A</v>
      </c>
      <c r="S647" s="27" t="e">
        <f t="shared" ref="S647:S710" si="110">Q647-P647</f>
        <v>#N/A</v>
      </c>
      <c r="T647" s="28" t="e">
        <f t="shared" ref="T647:T710" si="111">Q647-R647</f>
        <v>#N/A</v>
      </c>
    </row>
    <row r="648" spans="1:20">
      <c r="A648" s="4">
        <v>45271</v>
      </c>
      <c r="B648" s="14">
        <v>1257.63050592783</v>
      </c>
      <c r="C648" s="40">
        <v>100</v>
      </c>
      <c r="D648" s="15">
        <v>5154.1000000000004</v>
      </c>
      <c r="E648" s="16">
        <f t="shared" si="102"/>
        <v>283.24721747169997</v>
      </c>
      <c r="F648" s="17">
        <f t="shared" si="102"/>
        <v>100</v>
      </c>
      <c r="G648" s="18">
        <f t="shared" si="102"/>
        <v>295.39436732728967</v>
      </c>
      <c r="H648" s="8">
        <f t="shared" si="106"/>
        <v>2.6657109390133549E-3</v>
      </c>
      <c r="I648" s="9">
        <f t="shared" si="106"/>
        <v>0</v>
      </c>
      <c r="J648" s="10">
        <f t="shared" si="106"/>
        <v>4.0148125349421804E-3</v>
      </c>
      <c r="K648" s="26"/>
      <c r="L648" s="1"/>
      <c r="M648" s="22" t="e">
        <f t="shared" si="103"/>
        <v>#N/A</v>
      </c>
      <c r="N648" s="22" t="e">
        <f t="shared" si="104"/>
        <v>#N/A</v>
      </c>
      <c r="O648" s="22" t="e">
        <f t="shared" si="105"/>
        <v>#N/A</v>
      </c>
      <c r="P648" s="27" t="e">
        <f t="shared" si="107"/>
        <v>#N/A</v>
      </c>
      <c r="Q648" s="27" t="e">
        <f t="shared" si="108"/>
        <v>#N/A</v>
      </c>
      <c r="R648" s="27" t="e">
        <f t="shared" si="109"/>
        <v>#N/A</v>
      </c>
      <c r="S648" s="27" t="e">
        <f t="shared" si="110"/>
        <v>#N/A</v>
      </c>
      <c r="T648" s="28" t="e">
        <f t="shared" si="111"/>
        <v>#N/A</v>
      </c>
    </row>
    <row r="649" spans="1:20">
      <c r="A649" s="4">
        <v>45268</v>
      </c>
      <c r="B649" s="14">
        <v>1254.2869395125099</v>
      </c>
      <c r="C649" s="40">
        <v>100</v>
      </c>
      <c r="D649" s="15">
        <v>5133.49</v>
      </c>
      <c r="E649" s="16">
        <f t="shared" si="102"/>
        <v>282.49416967339408</v>
      </c>
      <c r="F649" s="17">
        <f t="shared" si="102"/>
        <v>100</v>
      </c>
      <c r="G649" s="18">
        <f t="shared" si="102"/>
        <v>294.21315665799426</v>
      </c>
      <c r="H649" s="8">
        <f t="shared" si="106"/>
        <v>-7.8905912854154714E-4</v>
      </c>
      <c r="I649" s="9">
        <f t="shared" si="106"/>
        <v>0</v>
      </c>
      <c r="J649" s="10">
        <f t="shared" si="106"/>
        <v>3.9210394568041096E-3</v>
      </c>
      <c r="K649" s="26"/>
      <c r="L649" s="1"/>
      <c r="M649" s="22" t="e">
        <f t="shared" si="103"/>
        <v>#N/A</v>
      </c>
      <c r="N649" s="22" t="e">
        <f t="shared" si="104"/>
        <v>#N/A</v>
      </c>
      <c r="O649" s="22" t="e">
        <f t="shared" si="105"/>
        <v>#N/A</v>
      </c>
      <c r="P649" s="27" t="e">
        <f t="shared" si="107"/>
        <v>#N/A</v>
      </c>
      <c r="Q649" s="27" t="e">
        <f t="shared" si="108"/>
        <v>#N/A</v>
      </c>
      <c r="R649" s="27" t="e">
        <f t="shared" si="109"/>
        <v>#N/A</v>
      </c>
      <c r="S649" s="27" t="e">
        <f t="shared" si="110"/>
        <v>#N/A</v>
      </c>
      <c r="T649" s="28" t="e">
        <f t="shared" si="111"/>
        <v>#N/A</v>
      </c>
    </row>
    <row r="650" spans="1:20">
      <c r="A650" s="4">
        <v>45267</v>
      </c>
      <c r="B650" s="14">
        <v>1255.27742762563</v>
      </c>
      <c r="C650" s="40">
        <v>100</v>
      </c>
      <c r="D650" s="15">
        <v>5113.4399999999996</v>
      </c>
      <c r="E650" s="16">
        <f t="shared" si="102"/>
        <v>282.71725030053989</v>
      </c>
      <c r="F650" s="17">
        <f t="shared" si="102"/>
        <v>100</v>
      </c>
      <c r="G650" s="18">
        <f t="shared" si="102"/>
        <v>293.06404098990242</v>
      </c>
      <c r="H650" s="8">
        <f t="shared" si="106"/>
        <v>4.5035861634659113E-3</v>
      </c>
      <c r="I650" s="9">
        <f t="shared" si="106"/>
        <v>0</v>
      </c>
      <c r="J650" s="10">
        <f t="shared" si="106"/>
        <v>7.3540565511780454E-3</v>
      </c>
      <c r="K650" s="26"/>
      <c r="L650" s="1"/>
      <c r="M650" s="22" t="e">
        <f t="shared" si="103"/>
        <v>#N/A</v>
      </c>
      <c r="N650" s="22" t="e">
        <f t="shared" si="104"/>
        <v>#N/A</v>
      </c>
      <c r="O650" s="22" t="e">
        <f t="shared" si="105"/>
        <v>#N/A</v>
      </c>
      <c r="P650" s="27" t="e">
        <f t="shared" si="107"/>
        <v>#N/A</v>
      </c>
      <c r="Q650" s="27" t="e">
        <f t="shared" si="108"/>
        <v>#N/A</v>
      </c>
      <c r="R650" s="27" t="e">
        <f t="shared" si="109"/>
        <v>#N/A</v>
      </c>
      <c r="S650" s="27" t="e">
        <f t="shared" si="110"/>
        <v>#N/A</v>
      </c>
      <c r="T650" s="28" t="e">
        <f t="shared" si="111"/>
        <v>#N/A</v>
      </c>
    </row>
    <row r="651" spans="1:20">
      <c r="A651" s="4">
        <v>45266</v>
      </c>
      <c r="B651" s="14">
        <v>1249.6495233232099</v>
      </c>
      <c r="C651" s="40">
        <v>100</v>
      </c>
      <c r="D651" s="15">
        <v>5076.1099999999997</v>
      </c>
      <c r="E651" s="16">
        <f t="shared" si="102"/>
        <v>281.44971724822938</v>
      </c>
      <c r="F651" s="17">
        <f t="shared" si="102"/>
        <v>100</v>
      </c>
      <c r="G651" s="18">
        <f t="shared" si="102"/>
        <v>290.92456528467204</v>
      </c>
      <c r="H651" s="8">
        <f t="shared" si="106"/>
        <v>-1.6970664064900332E-3</v>
      </c>
      <c r="I651" s="9">
        <f t="shared" si="106"/>
        <v>0</v>
      </c>
      <c r="J651" s="10">
        <f t="shared" si="106"/>
        <v>-4.1531954297194806E-3</v>
      </c>
      <c r="K651" s="26"/>
      <c r="L651" s="1"/>
      <c r="M651" s="22" t="e">
        <f t="shared" si="103"/>
        <v>#N/A</v>
      </c>
      <c r="N651" s="22" t="e">
        <f t="shared" si="104"/>
        <v>#N/A</v>
      </c>
      <c r="O651" s="22" t="e">
        <f t="shared" si="105"/>
        <v>#N/A</v>
      </c>
      <c r="P651" s="27" t="e">
        <f t="shared" si="107"/>
        <v>#N/A</v>
      </c>
      <c r="Q651" s="27" t="e">
        <f t="shared" si="108"/>
        <v>#N/A</v>
      </c>
      <c r="R651" s="27" t="e">
        <f t="shared" si="109"/>
        <v>#N/A</v>
      </c>
      <c r="S651" s="27" t="e">
        <f t="shared" si="110"/>
        <v>#N/A</v>
      </c>
      <c r="T651" s="28" t="e">
        <f t="shared" si="111"/>
        <v>#N/A</v>
      </c>
    </row>
    <row r="652" spans="1:20">
      <c r="A652" s="4">
        <v>45265</v>
      </c>
      <c r="B652" s="14">
        <v>1251.77386670091</v>
      </c>
      <c r="C652" s="40">
        <v>100</v>
      </c>
      <c r="D652" s="15">
        <v>5097.28</v>
      </c>
      <c r="E652" s="16">
        <f t="shared" si="102"/>
        <v>281.92816807130646</v>
      </c>
      <c r="F652" s="17">
        <f t="shared" si="102"/>
        <v>100</v>
      </c>
      <c r="G652" s="18">
        <f t="shared" si="102"/>
        <v>292.13787095517102</v>
      </c>
      <c r="H652" s="8">
        <f t="shared" si="106"/>
        <v>2.3811401531559362E-3</v>
      </c>
      <c r="I652" s="9">
        <f t="shared" si="106"/>
        <v>0</v>
      </c>
      <c r="J652" s="10">
        <f t="shared" si="106"/>
        <v>-3.2751841065326026E-4</v>
      </c>
      <c r="K652" s="26"/>
      <c r="L652" s="1"/>
      <c r="M652" s="22" t="e">
        <f t="shared" si="103"/>
        <v>#N/A</v>
      </c>
      <c r="N652" s="22" t="e">
        <f t="shared" si="104"/>
        <v>#N/A</v>
      </c>
      <c r="O652" s="22" t="e">
        <f t="shared" si="105"/>
        <v>#N/A</v>
      </c>
      <c r="P652" s="27" t="e">
        <f t="shared" si="107"/>
        <v>#N/A</v>
      </c>
      <c r="Q652" s="27" t="e">
        <f t="shared" si="108"/>
        <v>#N/A</v>
      </c>
      <c r="R652" s="27" t="e">
        <f t="shared" si="109"/>
        <v>#N/A</v>
      </c>
      <c r="S652" s="27" t="e">
        <f t="shared" si="110"/>
        <v>#N/A</v>
      </c>
      <c r="T652" s="28" t="e">
        <f t="shared" si="111"/>
        <v>#N/A</v>
      </c>
    </row>
    <row r="653" spans="1:20">
      <c r="A653" s="4">
        <v>45264</v>
      </c>
      <c r="B653" s="14">
        <v>1248.80029816767</v>
      </c>
      <c r="C653" s="40">
        <v>100</v>
      </c>
      <c r="D653" s="15">
        <v>5098.95</v>
      </c>
      <c r="E653" s="16">
        <f t="shared" si="102"/>
        <v>281.2584522771748</v>
      </c>
      <c r="F653" s="17">
        <f t="shared" si="102"/>
        <v>100</v>
      </c>
      <c r="G653" s="18">
        <f t="shared" si="102"/>
        <v>292.23358283376024</v>
      </c>
      <c r="H653" s="8">
        <f t="shared" si="106"/>
        <v>-4.9000088070759729E-3</v>
      </c>
      <c r="I653" s="9">
        <f t="shared" si="106"/>
        <v>0</v>
      </c>
      <c r="J653" s="10">
        <f t="shared" si="106"/>
        <v>-5.2711974514091375E-3</v>
      </c>
      <c r="K653" s="26"/>
      <c r="L653" s="1"/>
      <c r="M653" s="22" t="e">
        <f t="shared" si="103"/>
        <v>#N/A</v>
      </c>
      <c r="N653" s="22" t="e">
        <f t="shared" si="104"/>
        <v>#N/A</v>
      </c>
      <c r="O653" s="22" t="e">
        <f t="shared" si="105"/>
        <v>#N/A</v>
      </c>
      <c r="P653" s="27" t="e">
        <f t="shared" si="107"/>
        <v>#N/A</v>
      </c>
      <c r="Q653" s="27" t="e">
        <f t="shared" si="108"/>
        <v>#N/A</v>
      </c>
      <c r="R653" s="27" t="e">
        <f t="shared" si="109"/>
        <v>#N/A</v>
      </c>
      <c r="S653" s="27" t="e">
        <f t="shared" si="110"/>
        <v>#N/A</v>
      </c>
      <c r="T653" s="28" t="e">
        <f t="shared" si="111"/>
        <v>#N/A</v>
      </c>
    </row>
    <row r="654" spans="1:20">
      <c r="A654" s="4">
        <v>45261</v>
      </c>
      <c r="B654" s="14">
        <v>1254.94956207427</v>
      </c>
      <c r="C654" s="40">
        <v>100</v>
      </c>
      <c r="D654" s="15">
        <v>5125.97</v>
      </c>
      <c r="E654" s="16">
        <f t="shared" si="102"/>
        <v>282.64340746300547</v>
      </c>
      <c r="F654" s="17">
        <f t="shared" si="102"/>
        <v>100</v>
      </c>
      <c r="G654" s="18">
        <f t="shared" si="102"/>
        <v>293.78216664183213</v>
      </c>
      <c r="H654" s="8">
        <f t="shared" si="106"/>
        <v>6.2716413314345409E-3</v>
      </c>
      <c r="I654" s="9">
        <f t="shared" si="106"/>
        <v>0</v>
      </c>
      <c r="J654" s="10">
        <f t="shared" si="106"/>
        <v>5.2439289853567495E-3</v>
      </c>
      <c r="K654" s="26"/>
      <c r="L654" s="1"/>
      <c r="M654" s="22" t="e">
        <f t="shared" si="103"/>
        <v>#N/A</v>
      </c>
      <c r="N654" s="22" t="e">
        <f t="shared" si="104"/>
        <v>#N/A</v>
      </c>
      <c r="O654" s="22" t="e">
        <f t="shared" si="105"/>
        <v>#N/A</v>
      </c>
      <c r="P654" s="27" t="e">
        <f t="shared" si="107"/>
        <v>#N/A</v>
      </c>
      <c r="Q654" s="27" t="e">
        <f t="shared" si="108"/>
        <v>#N/A</v>
      </c>
      <c r="R654" s="27" t="e">
        <f t="shared" si="109"/>
        <v>#N/A</v>
      </c>
      <c r="S654" s="27" t="e">
        <f t="shared" si="110"/>
        <v>#N/A</v>
      </c>
      <c r="T654" s="28" t="e">
        <f t="shared" si="111"/>
        <v>#N/A</v>
      </c>
    </row>
    <row r="655" spans="1:20">
      <c r="A655" s="4">
        <v>45260</v>
      </c>
      <c r="B655" s="14">
        <v>1247.1280224232501</v>
      </c>
      <c r="C655" s="40">
        <v>100</v>
      </c>
      <c r="D655" s="15">
        <v>5099.2299999999996</v>
      </c>
      <c r="E655" s="16">
        <f t="shared" si="102"/>
        <v>280.88181744745356</v>
      </c>
      <c r="F655" s="17">
        <f t="shared" si="102"/>
        <v>100</v>
      </c>
      <c r="G655" s="18">
        <f t="shared" si="102"/>
        <v>292.249630334362</v>
      </c>
      <c r="H655" s="8">
        <f t="shared" si="106"/>
        <v>5.147092168729106E-4</v>
      </c>
      <c r="I655" s="9">
        <f t="shared" si="106"/>
        <v>0</v>
      </c>
      <c r="J655" s="10">
        <f t="shared" si="106"/>
        <v>3.8387867071674187E-3</v>
      </c>
      <c r="K655" s="26"/>
      <c r="L655" s="1"/>
      <c r="M655" s="22" t="e">
        <f t="shared" si="103"/>
        <v>#N/A</v>
      </c>
      <c r="N655" s="22" t="e">
        <f t="shared" si="104"/>
        <v>#N/A</v>
      </c>
      <c r="O655" s="22" t="e">
        <f t="shared" si="105"/>
        <v>#N/A</v>
      </c>
      <c r="P655" s="27" t="e">
        <f t="shared" si="107"/>
        <v>#N/A</v>
      </c>
      <c r="Q655" s="27" t="e">
        <f t="shared" si="108"/>
        <v>#N/A</v>
      </c>
      <c r="R655" s="27" t="e">
        <f t="shared" si="109"/>
        <v>#N/A</v>
      </c>
      <c r="S655" s="27" t="e">
        <f t="shared" si="110"/>
        <v>#N/A</v>
      </c>
      <c r="T655" s="28" t="e">
        <f t="shared" si="111"/>
        <v>#N/A</v>
      </c>
    </row>
    <row r="656" spans="1:20">
      <c r="A656" s="4">
        <v>45259</v>
      </c>
      <c r="B656" s="14">
        <v>1246.48644436163</v>
      </c>
      <c r="C656" s="40">
        <v>100</v>
      </c>
      <c r="D656" s="15">
        <v>5079.7299999999996</v>
      </c>
      <c r="E656" s="16">
        <f t="shared" si="102"/>
        <v>280.73731936165791</v>
      </c>
      <c r="F656" s="17">
        <f t="shared" si="102"/>
        <v>100</v>
      </c>
      <c r="G656" s="18">
        <f t="shared" si="102"/>
        <v>291.13203654245223</v>
      </c>
      <c r="H656" s="8">
        <f t="shared" si="106"/>
        <v>9.3150664572339004E-4</v>
      </c>
      <c r="I656" s="9">
        <f t="shared" si="106"/>
        <v>0</v>
      </c>
      <c r="J656" s="10">
        <f t="shared" si="106"/>
        <v>-8.222018092374217E-4</v>
      </c>
      <c r="K656" s="26"/>
      <c r="L656" s="1"/>
      <c r="M656" s="22" t="e">
        <f t="shared" si="103"/>
        <v>#N/A</v>
      </c>
      <c r="N656" s="22" t="e">
        <f t="shared" si="104"/>
        <v>#N/A</v>
      </c>
      <c r="O656" s="22" t="e">
        <f t="shared" si="105"/>
        <v>#N/A</v>
      </c>
      <c r="P656" s="27" t="e">
        <f t="shared" si="107"/>
        <v>#N/A</v>
      </c>
      <c r="Q656" s="27" t="e">
        <f t="shared" si="108"/>
        <v>#N/A</v>
      </c>
      <c r="R656" s="27" t="e">
        <f t="shared" si="109"/>
        <v>#N/A</v>
      </c>
      <c r="S656" s="27" t="e">
        <f t="shared" si="110"/>
        <v>#N/A</v>
      </c>
      <c r="T656" s="28" t="e">
        <f t="shared" si="111"/>
        <v>#N/A</v>
      </c>
    </row>
    <row r="657" spans="1:20">
      <c r="A657" s="4">
        <v>45258</v>
      </c>
      <c r="B657" s="14">
        <v>1245.3264145303999</v>
      </c>
      <c r="C657" s="40">
        <v>100</v>
      </c>
      <c r="D657" s="15">
        <v>5083.91</v>
      </c>
      <c r="E657" s="16">
        <f t="shared" si="102"/>
        <v>280.47605405334093</v>
      </c>
      <c r="F657" s="17">
        <f t="shared" si="102"/>
        <v>100</v>
      </c>
      <c r="G657" s="18">
        <f t="shared" si="102"/>
        <v>291.37160280143598</v>
      </c>
      <c r="H657" s="8">
        <f t="shared" si="106"/>
        <v>2.1983560155889315E-3</v>
      </c>
      <c r="I657" s="9">
        <f t="shared" si="106"/>
        <v>0</v>
      </c>
      <c r="J657" s="10">
        <f t="shared" si="106"/>
        <v>4.388312526564242E-4</v>
      </c>
      <c r="K657" s="26"/>
      <c r="L657" s="1"/>
      <c r="M657" s="22" t="e">
        <f t="shared" si="103"/>
        <v>#N/A</v>
      </c>
      <c r="N657" s="22" t="e">
        <f t="shared" si="104"/>
        <v>#N/A</v>
      </c>
      <c r="O657" s="22" t="e">
        <f t="shared" si="105"/>
        <v>#N/A</v>
      </c>
      <c r="P657" s="27" t="e">
        <f t="shared" si="107"/>
        <v>#N/A</v>
      </c>
      <c r="Q657" s="27" t="e">
        <f t="shared" si="108"/>
        <v>#N/A</v>
      </c>
      <c r="R657" s="27" t="e">
        <f t="shared" si="109"/>
        <v>#N/A</v>
      </c>
      <c r="S657" s="27" t="e">
        <f t="shared" si="110"/>
        <v>#N/A</v>
      </c>
      <c r="T657" s="28" t="e">
        <f t="shared" si="111"/>
        <v>#N/A</v>
      </c>
    </row>
    <row r="658" spans="1:20">
      <c r="A658" s="4">
        <v>45257</v>
      </c>
      <c r="B658" s="14">
        <v>1242.59474888924</v>
      </c>
      <c r="C658" s="40">
        <v>100</v>
      </c>
      <c r="D658" s="15">
        <v>5081.68</v>
      </c>
      <c r="E658" s="16">
        <f t="shared" si="102"/>
        <v>279.86082033542891</v>
      </c>
      <c r="F658" s="17">
        <f t="shared" si="102"/>
        <v>100</v>
      </c>
      <c r="G658" s="18">
        <f t="shared" si="102"/>
        <v>291.24379592164325</v>
      </c>
      <c r="H658" s="8">
        <f t="shared" si="106"/>
        <v>1.2401141142501793E-3</v>
      </c>
      <c r="I658" s="9">
        <f t="shared" si="106"/>
        <v>0</v>
      </c>
      <c r="J658" s="10">
        <f t="shared" si="106"/>
        <v>-1.587501178837547E-3</v>
      </c>
      <c r="K658" s="26"/>
      <c r="L658" s="1"/>
      <c r="M658" s="22" t="e">
        <f t="shared" si="103"/>
        <v>#N/A</v>
      </c>
      <c r="N658" s="22" t="e">
        <f t="shared" si="104"/>
        <v>#N/A</v>
      </c>
      <c r="O658" s="22" t="e">
        <f t="shared" si="105"/>
        <v>#N/A</v>
      </c>
      <c r="P658" s="27" t="e">
        <f t="shared" si="107"/>
        <v>#N/A</v>
      </c>
      <c r="Q658" s="27" t="e">
        <f t="shared" si="108"/>
        <v>#N/A</v>
      </c>
      <c r="R658" s="27" t="e">
        <f t="shared" si="109"/>
        <v>#N/A</v>
      </c>
      <c r="S658" s="27" t="e">
        <f t="shared" si="110"/>
        <v>#N/A</v>
      </c>
      <c r="T658" s="28" t="e">
        <f t="shared" si="111"/>
        <v>#N/A</v>
      </c>
    </row>
    <row r="659" spans="1:20">
      <c r="A659" s="4">
        <v>45254</v>
      </c>
      <c r="B659" s="14">
        <v>1241.05569820133</v>
      </c>
      <c r="C659" s="40">
        <v>100</v>
      </c>
      <c r="D659" s="15">
        <v>5089.76</v>
      </c>
      <c r="E659" s="16">
        <f t="shared" si="102"/>
        <v>279.51419084223227</v>
      </c>
      <c r="F659" s="17">
        <f t="shared" si="102"/>
        <v>100</v>
      </c>
      <c r="G659" s="18">
        <f t="shared" si="102"/>
        <v>291.70688093900895</v>
      </c>
      <c r="H659" s="8">
        <f t="shared" si="106"/>
        <v>-1.4115958464508971E-3</v>
      </c>
      <c r="I659" s="9">
        <f t="shared" si="106"/>
        <v>0</v>
      </c>
      <c r="J659" s="10">
        <f t="shared" si="106"/>
        <v>2.1813251058744321E-4</v>
      </c>
      <c r="K659" s="26"/>
      <c r="L659" s="1"/>
      <c r="M659" s="22" t="e">
        <f t="shared" si="103"/>
        <v>#N/A</v>
      </c>
      <c r="N659" s="22" t="e">
        <f t="shared" si="104"/>
        <v>#N/A</v>
      </c>
      <c r="O659" s="22" t="e">
        <f t="shared" si="105"/>
        <v>#N/A</v>
      </c>
      <c r="P659" s="27" t="e">
        <f t="shared" si="107"/>
        <v>#N/A</v>
      </c>
      <c r="Q659" s="27" t="e">
        <f t="shared" si="108"/>
        <v>#N/A</v>
      </c>
      <c r="R659" s="27" t="e">
        <f t="shared" si="109"/>
        <v>#N/A</v>
      </c>
      <c r="S659" s="27" t="e">
        <f t="shared" si="110"/>
        <v>#N/A</v>
      </c>
      <c r="T659" s="28" t="e">
        <f t="shared" si="111"/>
        <v>#N/A</v>
      </c>
    </row>
    <row r="660" spans="1:20">
      <c r="A660" s="4">
        <v>45252</v>
      </c>
      <c r="B660" s="14">
        <v>1242.8100436969401</v>
      </c>
      <c r="C660" s="40">
        <v>100</v>
      </c>
      <c r="D660" s="15">
        <v>5088.6499999999996</v>
      </c>
      <c r="E660" s="16">
        <f t="shared" si="102"/>
        <v>279.90930966113285</v>
      </c>
      <c r="F660" s="17">
        <f t="shared" si="102"/>
        <v>100</v>
      </c>
      <c r="G660" s="18">
        <f t="shared" si="102"/>
        <v>291.64326406162326</v>
      </c>
      <c r="H660" s="8">
        <f t="shared" si="106"/>
        <v>1.6981087767797831E-3</v>
      </c>
      <c r="I660" s="9">
        <f t="shared" si="106"/>
        <v>0</v>
      </c>
      <c r="J660" s="10">
        <f t="shared" si="106"/>
        <v>3.5161965914782822E-3</v>
      </c>
      <c r="K660" s="26"/>
      <c r="L660" s="1"/>
      <c r="M660" s="22" t="e">
        <f t="shared" si="103"/>
        <v>#N/A</v>
      </c>
      <c r="N660" s="22" t="e">
        <f t="shared" si="104"/>
        <v>#N/A</v>
      </c>
      <c r="O660" s="22" t="e">
        <f t="shared" si="105"/>
        <v>#N/A</v>
      </c>
      <c r="P660" s="27" t="e">
        <f t="shared" si="107"/>
        <v>#N/A</v>
      </c>
      <c r="Q660" s="27" t="e">
        <f t="shared" si="108"/>
        <v>#N/A</v>
      </c>
      <c r="R660" s="27" t="e">
        <f t="shared" si="109"/>
        <v>#N/A</v>
      </c>
      <c r="S660" s="27" t="e">
        <f t="shared" si="110"/>
        <v>#N/A</v>
      </c>
      <c r="T660" s="28" t="e">
        <f t="shared" si="111"/>
        <v>#N/A</v>
      </c>
    </row>
    <row r="661" spans="1:20">
      <c r="A661" s="4">
        <v>45251</v>
      </c>
      <c r="B661" s="14">
        <v>1240.70319471262</v>
      </c>
      <c r="C661" s="40">
        <v>100</v>
      </c>
      <c r="D661" s="15">
        <v>5070.82</v>
      </c>
      <c r="E661" s="16">
        <f t="shared" si="102"/>
        <v>279.43479897645324</v>
      </c>
      <c r="F661" s="17">
        <f t="shared" si="102"/>
        <v>100</v>
      </c>
      <c r="G661" s="18">
        <f t="shared" si="102"/>
        <v>290.6213821483027</v>
      </c>
      <c r="H661" s="8">
        <f t="shared" si="106"/>
        <v>-1.1387475374206035E-3</v>
      </c>
      <c r="I661" s="9">
        <f t="shared" si="106"/>
        <v>0</v>
      </c>
      <c r="J661" s="10">
        <f t="shared" si="106"/>
        <v>-2.4119234794652833E-3</v>
      </c>
      <c r="K661" s="26"/>
      <c r="L661" s="1"/>
      <c r="M661" s="22" t="e">
        <f t="shared" si="103"/>
        <v>#N/A</v>
      </c>
      <c r="N661" s="22" t="e">
        <f t="shared" si="104"/>
        <v>#N/A</v>
      </c>
      <c r="O661" s="22" t="e">
        <f t="shared" si="105"/>
        <v>#N/A</v>
      </c>
      <c r="P661" s="27" t="e">
        <f t="shared" si="107"/>
        <v>#N/A</v>
      </c>
      <c r="Q661" s="27" t="e">
        <f t="shared" si="108"/>
        <v>#N/A</v>
      </c>
      <c r="R661" s="27" t="e">
        <f t="shared" si="109"/>
        <v>#N/A</v>
      </c>
      <c r="S661" s="27" t="e">
        <f t="shared" si="110"/>
        <v>#N/A</v>
      </c>
      <c r="T661" s="28" t="e">
        <f t="shared" si="111"/>
        <v>#N/A</v>
      </c>
    </row>
    <row r="662" spans="1:20">
      <c r="A662" s="4">
        <v>45250</v>
      </c>
      <c r="B662" s="14">
        <v>1242.1176531313099</v>
      </c>
      <c r="C662" s="40">
        <v>100</v>
      </c>
      <c r="D662" s="15">
        <v>5083.08</v>
      </c>
      <c r="E662" s="16">
        <f t="shared" si="102"/>
        <v>279.75336743470461</v>
      </c>
      <c r="F662" s="17">
        <f t="shared" si="102"/>
        <v>100</v>
      </c>
      <c r="G662" s="18">
        <f t="shared" si="102"/>
        <v>291.32403342465216</v>
      </c>
      <c r="H662" s="8">
        <f t="shared" si="106"/>
        <v>4.9983852695594244E-3</v>
      </c>
      <c r="I662" s="9">
        <f t="shared" si="106"/>
        <v>0</v>
      </c>
      <c r="J662" s="10">
        <f t="shared" si="106"/>
        <v>7.6758994203427466E-3</v>
      </c>
      <c r="K662" s="26"/>
      <c r="L662" s="1"/>
      <c r="M662" s="22" t="e">
        <f t="shared" si="103"/>
        <v>#N/A</v>
      </c>
      <c r="N662" s="22" t="e">
        <f t="shared" si="104"/>
        <v>#N/A</v>
      </c>
      <c r="O662" s="22" t="e">
        <f t="shared" si="105"/>
        <v>#N/A</v>
      </c>
      <c r="P662" s="27" t="e">
        <f t="shared" si="107"/>
        <v>#N/A</v>
      </c>
      <c r="Q662" s="27" t="e">
        <f t="shared" si="108"/>
        <v>#N/A</v>
      </c>
      <c r="R662" s="27" t="e">
        <f t="shared" si="109"/>
        <v>#N/A</v>
      </c>
      <c r="S662" s="27" t="e">
        <f t="shared" si="110"/>
        <v>#N/A</v>
      </c>
      <c r="T662" s="28" t="e">
        <f t="shared" si="111"/>
        <v>#N/A</v>
      </c>
    </row>
    <row r="663" spans="1:20">
      <c r="A663" s="4">
        <v>45247</v>
      </c>
      <c r="B663" s="14">
        <v>1235.9399490956901</v>
      </c>
      <c r="C663" s="40">
        <v>100</v>
      </c>
      <c r="D663" s="15">
        <v>5044.3599999999997</v>
      </c>
      <c r="E663" s="16">
        <f t="shared" si="102"/>
        <v>278.36200687991106</v>
      </c>
      <c r="F663" s="17">
        <f t="shared" si="102"/>
        <v>100</v>
      </c>
      <c r="G663" s="18">
        <f t="shared" si="102"/>
        <v>289.10489334143438</v>
      </c>
      <c r="H663" s="8">
        <f t="shared" si="106"/>
        <v>1.828808815298455E-4</v>
      </c>
      <c r="I663" s="9">
        <f t="shared" si="106"/>
        <v>0</v>
      </c>
      <c r="J663" s="10">
        <f t="shared" si="106"/>
        <v>9.4054710474189562E-4</v>
      </c>
      <c r="K663" s="26"/>
      <c r="L663" s="1"/>
      <c r="M663" s="22" t="e">
        <f t="shared" si="103"/>
        <v>#N/A</v>
      </c>
      <c r="N663" s="22" t="e">
        <f t="shared" si="104"/>
        <v>#N/A</v>
      </c>
      <c r="O663" s="22" t="e">
        <f t="shared" si="105"/>
        <v>#N/A</v>
      </c>
      <c r="P663" s="27" t="e">
        <f t="shared" si="107"/>
        <v>#N/A</v>
      </c>
      <c r="Q663" s="27" t="e">
        <f t="shared" si="108"/>
        <v>#N/A</v>
      </c>
      <c r="R663" s="27" t="e">
        <f t="shared" si="109"/>
        <v>#N/A</v>
      </c>
      <c r="S663" s="27" t="e">
        <f t="shared" si="110"/>
        <v>#N/A</v>
      </c>
      <c r="T663" s="28" t="e">
        <f t="shared" si="111"/>
        <v>#N/A</v>
      </c>
    </row>
    <row r="664" spans="1:20">
      <c r="A664" s="4">
        <v>45246</v>
      </c>
      <c r="B664" s="14">
        <v>1235.71396063725</v>
      </c>
      <c r="C664" s="40">
        <v>100</v>
      </c>
      <c r="D664" s="15">
        <v>5039.62</v>
      </c>
      <c r="E664" s="16">
        <f t="shared" si="102"/>
        <v>278.31110909893948</v>
      </c>
      <c r="F664" s="17">
        <f t="shared" si="102"/>
        <v>100</v>
      </c>
      <c r="G664" s="18">
        <f t="shared" si="102"/>
        <v>288.8332320812471</v>
      </c>
      <c r="H664" s="8">
        <f t="shared" si="106"/>
        <v>2.8747538456956878E-3</v>
      </c>
      <c r="I664" s="9">
        <f t="shared" si="106"/>
        <v>0</v>
      </c>
      <c r="J664" s="10">
        <f t="shared" si="106"/>
        <v>8.8378346709250266E-4</v>
      </c>
      <c r="K664" s="26"/>
      <c r="L664" s="1"/>
      <c r="M664" s="22" t="e">
        <f t="shared" si="103"/>
        <v>#N/A</v>
      </c>
      <c r="N664" s="22" t="e">
        <f t="shared" si="104"/>
        <v>#N/A</v>
      </c>
      <c r="O664" s="22" t="e">
        <f t="shared" si="105"/>
        <v>#N/A</v>
      </c>
      <c r="P664" s="27" t="e">
        <f t="shared" si="107"/>
        <v>#N/A</v>
      </c>
      <c r="Q664" s="27" t="e">
        <f t="shared" si="108"/>
        <v>#N/A</v>
      </c>
      <c r="R664" s="27" t="e">
        <f t="shared" si="109"/>
        <v>#N/A</v>
      </c>
      <c r="S664" s="27" t="e">
        <f t="shared" si="110"/>
        <v>#N/A</v>
      </c>
      <c r="T664" s="28" t="e">
        <f t="shared" si="111"/>
        <v>#N/A</v>
      </c>
    </row>
    <row r="665" spans="1:20">
      <c r="A665" s="4">
        <v>45245</v>
      </c>
      <c r="B665" s="14">
        <v>1232.17177010259</v>
      </c>
      <c r="C665" s="40">
        <v>100</v>
      </c>
      <c r="D665" s="15">
        <v>5035.17</v>
      </c>
      <c r="E665" s="16">
        <f t="shared" si="102"/>
        <v>277.51332659607561</v>
      </c>
      <c r="F665" s="17">
        <f t="shared" si="102"/>
        <v>100</v>
      </c>
      <c r="G665" s="18">
        <f t="shared" si="102"/>
        <v>288.57819144668309</v>
      </c>
      <c r="H665" s="8">
        <f t="shared" si="106"/>
        <v>-1.3899575868185909E-3</v>
      </c>
      <c r="I665" s="9">
        <f t="shared" si="106"/>
        <v>0</v>
      </c>
      <c r="J665" s="10">
        <f t="shared" si="106"/>
        <v>1.8304924223582208E-3</v>
      </c>
      <c r="K665" s="26"/>
      <c r="L665" s="1"/>
      <c r="M665" s="22" t="e">
        <f t="shared" si="103"/>
        <v>#N/A</v>
      </c>
      <c r="N665" s="22" t="e">
        <f t="shared" si="104"/>
        <v>#N/A</v>
      </c>
      <c r="O665" s="22" t="e">
        <f t="shared" si="105"/>
        <v>#N/A</v>
      </c>
      <c r="P665" s="27" t="e">
        <f t="shared" si="107"/>
        <v>#N/A</v>
      </c>
      <c r="Q665" s="27" t="e">
        <f t="shared" si="108"/>
        <v>#N/A</v>
      </c>
      <c r="R665" s="27" t="e">
        <f t="shared" si="109"/>
        <v>#N/A</v>
      </c>
      <c r="S665" s="27" t="e">
        <f t="shared" si="110"/>
        <v>#N/A</v>
      </c>
      <c r="T665" s="28" t="e">
        <f t="shared" si="111"/>
        <v>#N/A</v>
      </c>
    </row>
    <row r="666" spans="1:20">
      <c r="A666" s="4">
        <v>45244</v>
      </c>
      <c r="B666" s="14">
        <v>1233.8868204499499</v>
      </c>
      <c r="C666" s="40">
        <v>100</v>
      </c>
      <c r="D666" s="15">
        <v>5025.97</v>
      </c>
      <c r="E666" s="16">
        <f t="shared" si="102"/>
        <v>277.89959524686282</v>
      </c>
      <c r="F666" s="17">
        <f t="shared" si="102"/>
        <v>100</v>
      </c>
      <c r="G666" s="18">
        <f t="shared" si="102"/>
        <v>288.05091642691031</v>
      </c>
      <c r="H666" s="8">
        <f t="shared" si="106"/>
        <v>1.7153387173397538E-2</v>
      </c>
      <c r="I666" s="9">
        <f t="shared" si="106"/>
        <v>0</v>
      </c>
      <c r="J666" s="10">
        <f t="shared" si="106"/>
        <v>1.937555268900959E-2</v>
      </c>
      <c r="K666" s="26"/>
      <c r="L666" s="1"/>
      <c r="M666" s="22" t="e">
        <f t="shared" si="103"/>
        <v>#N/A</v>
      </c>
      <c r="N666" s="22" t="e">
        <f t="shared" si="104"/>
        <v>#N/A</v>
      </c>
      <c r="O666" s="22" t="e">
        <f t="shared" si="105"/>
        <v>#N/A</v>
      </c>
      <c r="P666" s="27" t="e">
        <f t="shared" si="107"/>
        <v>#N/A</v>
      </c>
      <c r="Q666" s="27" t="e">
        <f t="shared" si="108"/>
        <v>#N/A</v>
      </c>
      <c r="R666" s="27" t="e">
        <f t="shared" si="109"/>
        <v>#N/A</v>
      </c>
      <c r="S666" s="27" t="e">
        <f t="shared" si="110"/>
        <v>#N/A</v>
      </c>
      <c r="T666" s="28" t="e">
        <f t="shared" si="111"/>
        <v>#N/A</v>
      </c>
    </row>
    <row r="667" spans="1:20">
      <c r="A667" s="4">
        <v>45243</v>
      </c>
      <c r="B667" s="14">
        <v>1213.07841669666</v>
      </c>
      <c r="C667" s="40">
        <v>100</v>
      </c>
      <c r="D667" s="15">
        <v>4930.4399999999996</v>
      </c>
      <c r="E667" s="16">
        <f t="shared" si="102"/>
        <v>273.21306574923528</v>
      </c>
      <c r="F667" s="17">
        <f t="shared" si="102"/>
        <v>100</v>
      </c>
      <c r="G667" s="18">
        <f t="shared" si="102"/>
        <v>282.57585309659538</v>
      </c>
      <c r="H667" s="8">
        <f t="shared" si="106"/>
        <v>-6.5999884467338177E-4</v>
      </c>
      <c r="I667" s="9">
        <f t="shared" si="106"/>
        <v>0</v>
      </c>
      <c r="J667" s="10">
        <f t="shared" si="106"/>
        <v>-1.1830771350084257E-3</v>
      </c>
      <c r="K667" s="26"/>
      <c r="L667" s="1"/>
      <c r="M667" s="22" t="e">
        <f t="shared" si="103"/>
        <v>#N/A</v>
      </c>
      <c r="N667" s="22" t="e">
        <f t="shared" si="104"/>
        <v>#N/A</v>
      </c>
      <c r="O667" s="22" t="e">
        <f t="shared" si="105"/>
        <v>#N/A</v>
      </c>
      <c r="P667" s="27" t="e">
        <f t="shared" si="107"/>
        <v>#N/A</v>
      </c>
      <c r="Q667" s="27" t="e">
        <f t="shared" si="108"/>
        <v>#N/A</v>
      </c>
      <c r="R667" s="27" t="e">
        <f t="shared" si="109"/>
        <v>#N/A</v>
      </c>
      <c r="S667" s="27" t="e">
        <f t="shared" si="110"/>
        <v>#N/A</v>
      </c>
      <c r="T667" s="28" t="e">
        <f t="shared" si="111"/>
        <v>#N/A</v>
      </c>
    </row>
    <row r="668" spans="1:20">
      <c r="A668" s="4">
        <v>45240</v>
      </c>
      <c r="B668" s="14">
        <v>1213.8795758142701</v>
      </c>
      <c r="C668" s="40">
        <v>100</v>
      </c>
      <c r="D668" s="15">
        <v>4936.28</v>
      </c>
      <c r="E668" s="16">
        <f t="shared" si="102"/>
        <v>273.39350514677335</v>
      </c>
      <c r="F668" s="17">
        <f t="shared" si="102"/>
        <v>100</v>
      </c>
      <c r="G668" s="18">
        <f t="shared" si="102"/>
        <v>282.91055810914679</v>
      </c>
      <c r="H668" s="8">
        <f t="shared" si="106"/>
        <v>9.0141108083461319E-3</v>
      </c>
      <c r="I668" s="9">
        <f t="shared" si="106"/>
        <v>0</v>
      </c>
      <c r="J668" s="10">
        <f t="shared" si="106"/>
        <v>1.5645317926686664E-2</v>
      </c>
      <c r="K668" s="26"/>
      <c r="L668" s="1"/>
      <c r="M668" s="22" t="e">
        <f t="shared" si="103"/>
        <v>#N/A</v>
      </c>
      <c r="N668" s="22" t="e">
        <f t="shared" si="104"/>
        <v>#N/A</v>
      </c>
      <c r="O668" s="22" t="e">
        <f t="shared" si="105"/>
        <v>#N/A</v>
      </c>
      <c r="P668" s="27" t="e">
        <f t="shared" si="107"/>
        <v>#N/A</v>
      </c>
      <c r="Q668" s="27" t="e">
        <f t="shared" si="108"/>
        <v>#N/A</v>
      </c>
      <c r="R668" s="27" t="e">
        <f t="shared" si="109"/>
        <v>#N/A</v>
      </c>
      <c r="S668" s="27" t="e">
        <f t="shared" si="110"/>
        <v>#N/A</v>
      </c>
      <c r="T668" s="28" t="e">
        <f t="shared" si="111"/>
        <v>#N/A</v>
      </c>
    </row>
    <row r="669" spans="1:20">
      <c r="A669" s="4">
        <v>45239</v>
      </c>
      <c r="B669" s="14">
        <v>1203.0352824717199</v>
      </c>
      <c r="C669" s="40">
        <v>100</v>
      </c>
      <c r="D669" s="15">
        <v>4860.24</v>
      </c>
      <c r="E669" s="16">
        <f t="shared" si="102"/>
        <v>270.95112171201555</v>
      </c>
      <c r="F669" s="17">
        <f t="shared" si="102"/>
        <v>100</v>
      </c>
      <c r="G669" s="18">
        <f t="shared" si="102"/>
        <v>278.55251544572019</v>
      </c>
      <c r="H669" s="8">
        <f t="shared" si="106"/>
        <v>-8.0368231983319882E-3</v>
      </c>
      <c r="I669" s="9">
        <f t="shared" si="106"/>
        <v>0</v>
      </c>
      <c r="J669" s="10">
        <f t="shared" si="106"/>
        <v>-8.4684041413780609E-3</v>
      </c>
      <c r="K669" s="26"/>
      <c r="L669" s="1"/>
      <c r="M669" s="22" t="e">
        <f t="shared" si="103"/>
        <v>#N/A</v>
      </c>
      <c r="N669" s="22" t="e">
        <f t="shared" si="104"/>
        <v>#N/A</v>
      </c>
      <c r="O669" s="22" t="e">
        <f t="shared" si="105"/>
        <v>#N/A</v>
      </c>
      <c r="P669" s="27" t="e">
        <f t="shared" si="107"/>
        <v>#N/A</v>
      </c>
      <c r="Q669" s="27" t="e">
        <f t="shared" si="108"/>
        <v>#N/A</v>
      </c>
      <c r="R669" s="27" t="e">
        <f t="shared" si="109"/>
        <v>#N/A</v>
      </c>
      <c r="S669" s="27" t="e">
        <f t="shared" si="110"/>
        <v>#N/A</v>
      </c>
      <c r="T669" s="28" t="e">
        <f t="shared" si="111"/>
        <v>#N/A</v>
      </c>
    </row>
    <row r="670" spans="1:20">
      <c r="A670" s="4">
        <v>45238</v>
      </c>
      <c r="B670" s="14">
        <v>1212.78219857979</v>
      </c>
      <c r="C670" s="40">
        <v>100</v>
      </c>
      <c r="D670" s="15">
        <v>4901.75</v>
      </c>
      <c r="E670" s="16">
        <f t="shared" si="102"/>
        <v>273.14635063937379</v>
      </c>
      <c r="F670" s="17">
        <f t="shared" si="102"/>
        <v>100</v>
      </c>
      <c r="G670" s="18">
        <f t="shared" si="102"/>
        <v>280.93155740993427</v>
      </c>
      <c r="H670" s="8">
        <f t="shared" si="106"/>
        <v>1.215272317667937E-3</v>
      </c>
      <c r="I670" s="9">
        <f t="shared" si="106"/>
        <v>0</v>
      </c>
      <c r="J670" s="10">
        <f t="shared" si="106"/>
        <v>7.9626775013519335E-4</v>
      </c>
      <c r="K670" s="26"/>
      <c r="L670" s="1"/>
      <c r="M670" s="22" t="e">
        <f t="shared" si="103"/>
        <v>#N/A</v>
      </c>
      <c r="N670" s="22" t="e">
        <f t="shared" si="104"/>
        <v>#N/A</v>
      </c>
      <c r="O670" s="22" t="e">
        <f t="shared" si="105"/>
        <v>#N/A</v>
      </c>
      <c r="P670" s="27" t="e">
        <f t="shared" si="107"/>
        <v>#N/A</v>
      </c>
      <c r="Q670" s="27" t="e">
        <f t="shared" si="108"/>
        <v>#N/A</v>
      </c>
      <c r="R670" s="27" t="e">
        <f t="shared" si="109"/>
        <v>#N/A</v>
      </c>
      <c r="S670" s="27" t="e">
        <f t="shared" si="110"/>
        <v>#N/A</v>
      </c>
      <c r="T670" s="28" t="e">
        <f t="shared" si="111"/>
        <v>#N/A</v>
      </c>
    </row>
    <row r="671" spans="1:20">
      <c r="A671" s="4">
        <v>45237</v>
      </c>
      <c r="B671" s="14">
        <v>1211.3101269144399</v>
      </c>
      <c r="C671" s="40">
        <v>100</v>
      </c>
      <c r="D671" s="15">
        <v>4897.8500000000004</v>
      </c>
      <c r="E671" s="16">
        <f t="shared" si="102"/>
        <v>272.81480635735778</v>
      </c>
      <c r="F671" s="17">
        <f t="shared" si="102"/>
        <v>100</v>
      </c>
      <c r="G671" s="18">
        <f t="shared" si="102"/>
        <v>280.70803865155233</v>
      </c>
      <c r="H671" s="8">
        <f t="shared" si="106"/>
        <v>3.5474847268082144E-3</v>
      </c>
      <c r="I671" s="9">
        <f t="shared" si="106"/>
        <v>0</v>
      </c>
      <c r="J671" s="10">
        <f t="shared" si="106"/>
        <v>2.6818158554686722E-3</v>
      </c>
      <c r="K671" s="26"/>
      <c r="L671" s="1"/>
      <c r="M671" s="22" t="e">
        <f t="shared" si="103"/>
        <v>#N/A</v>
      </c>
      <c r="N671" s="22" t="e">
        <f t="shared" si="104"/>
        <v>#N/A</v>
      </c>
      <c r="O671" s="22" t="e">
        <f t="shared" si="105"/>
        <v>#N/A</v>
      </c>
      <c r="P671" s="27" t="e">
        <f t="shared" si="107"/>
        <v>#N/A</v>
      </c>
      <c r="Q671" s="27" t="e">
        <f t="shared" si="108"/>
        <v>#N/A</v>
      </c>
      <c r="R671" s="27" t="e">
        <f t="shared" si="109"/>
        <v>#N/A</v>
      </c>
      <c r="S671" s="27" t="e">
        <f t="shared" si="110"/>
        <v>#N/A</v>
      </c>
      <c r="T671" s="28" t="e">
        <f t="shared" si="111"/>
        <v>#N/A</v>
      </c>
    </row>
    <row r="672" spans="1:20">
      <c r="A672" s="4">
        <v>45236</v>
      </c>
      <c r="B672" s="14">
        <v>1207.02821276483</v>
      </c>
      <c r="C672" s="40">
        <v>100</v>
      </c>
      <c r="D672" s="15">
        <v>4884.75</v>
      </c>
      <c r="E672" s="16">
        <f t="shared" si="102"/>
        <v>271.85042114038589</v>
      </c>
      <c r="F672" s="17">
        <f t="shared" si="102"/>
        <v>100</v>
      </c>
      <c r="G672" s="18">
        <f t="shared" si="102"/>
        <v>279.95724487339754</v>
      </c>
      <c r="H672" s="8">
        <f t="shared" si="106"/>
        <v>-1.6466040146273508E-3</v>
      </c>
      <c r="I672" s="9">
        <f t="shared" si="106"/>
        <v>0</v>
      </c>
      <c r="J672" s="10">
        <f t="shared" si="106"/>
        <v>1.8849116819399381E-3</v>
      </c>
      <c r="K672" s="26"/>
      <c r="L672" s="1"/>
      <c r="M672" s="22" t="e">
        <f t="shared" si="103"/>
        <v>#N/A</v>
      </c>
      <c r="N672" s="22" t="e">
        <f t="shared" si="104"/>
        <v>#N/A</v>
      </c>
      <c r="O672" s="22" t="e">
        <f t="shared" si="105"/>
        <v>#N/A</v>
      </c>
      <c r="P672" s="27" t="e">
        <f t="shared" si="107"/>
        <v>#N/A</v>
      </c>
      <c r="Q672" s="27" t="e">
        <f t="shared" si="108"/>
        <v>#N/A</v>
      </c>
      <c r="R672" s="27" t="e">
        <f t="shared" si="109"/>
        <v>#N/A</v>
      </c>
      <c r="S672" s="27" t="e">
        <f t="shared" si="110"/>
        <v>#N/A</v>
      </c>
      <c r="T672" s="28" t="e">
        <f t="shared" si="111"/>
        <v>#N/A</v>
      </c>
    </row>
    <row r="673" spans="1:20">
      <c r="A673" s="4">
        <v>45233</v>
      </c>
      <c r="B673" s="14">
        <v>1209.0189882847001</v>
      </c>
      <c r="C673" s="40">
        <v>100</v>
      </c>
      <c r="D673" s="15">
        <v>4875.5600000000004</v>
      </c>
      <c r="E673" s="16">
        <f t="shared" si="102"/>
        <v>272.29878942022339</v>
      </c>
      <c r="F673" s="17">
        <f t="shared" si="102"/>
        <v>100</v>
      </c>
      <c r="G673" s="18">
        <f t="shared" si="102"/>
        <v>279.43054297864626</v>
      </c>
      <c r="H673" s="8">
        <f t="shared" si="106"/>
        <v>8.8328891749323013E-3</v>
      </c>
      <c r="I673" s="9">
        <f t="shared" si="106"/>
        <v>0</v>
      </c>
      <c r="J673" s="10">
        <f t="shared" si="106"/>
        <v>9.28226020137779E-3</v>
      </c>
      <c r="K673" s="26"/>
      <c r="L673" s="1"/>
      <c r="M673" s="22" t="e">
        <f t="shared" si="103"/>
        <v>#N/A</v>
      </c>
      <c r="N673" s="22" t="e">
        <f t="shared" si="104"/>
        <v>#N/A</v>
      </c>
      <c r="O673" s="22" t="e">
        <f t="shared" si="105"/>
        <v>#N/A</v>
      </c>
      <c r="P673" s="27" t="e">
        <f t="shared" si="107"/>
        <v>#N/A</v>
      </c>
      <c r="Q673" s="27" t="e">
        <f t="shared" si="108"/>
        <v>#N/A</v>
      </c>
      <c r="R673" s="27" t="e">
        <f t="shared" si="109"/>
        <v>#N/A</v>
      </c>
      <c r="S673" s="27" t="e">
        <f t="shared" si="110"/>
        <v>#N/A</v>
      </c>
      <c r="T673" s="28" t="e">
        <f t="shared" si="111"/>
        <v>#N/A</v>
      </c>
    </row>
    <row r="674" spans="1:20">
      <c r="A674" s="4">
        <v>45232</v>
      </c>
      <c r="B674" s="14">
        <v>1198.4333592390001</v>
      </c>
      <c r="C674" s="40">
        <v>100</v>
      </c>
      <c r="D674" s="15">
        <v>4830.72</v>
      </c>
      <c r="E674" s="16">
        <f t="shared" si="102"/>
        <v>269.91466311424608</v>
      </c>
      <c r="F674" s="17">
        <f t="shared" si="102"/>
        <v>100</v>
      </c>
      <c r="G674" s="18">
        <f t="shared" si="102"/>
        <v>276.86065038227531</v>
      </c>
      <c r="H674" s="8">
        <f t="shared" si="106"/>
        <v>1.3510654139343492E-2</v>
      </c>
      <c r="I674" s="9">
        <f t="shared" si="106"/>
        <v>0</v>
      </c>
      <c r="J674" s="10">
        <f t="shared" si="106"/>
        <v>1.8739481975427408E-2</v>
      </c>
      <c r="K674" s="26"/>
      <c r="L674" s="1"/>
      <c r="M674" s="22" t="e">
        <f t="shared" si="103"/>
        <v>#N/A</v>
      </c>
      <c r="N674" s="22" t="e">
        <f t="shared" si="104"/>
        <v>#N/A</v>
      </c>
      <c r="O674" s="22" t="e">
        <f t="shared" si="105"/>
        <v>#N/A</v>
      </c>
      <c r="P674" s="27" t="e">
        <f t="shared" si="107"/>
        <v>#N/A</v>
      </c>
      <c r="Q674" s="27" t="e">
        <f t="shared" si="108"/>
        <v>#N/A</v>
      </c>
      <c r="R674" s="27" t="e">
        <f t="shared" si="109"/>
        <v>#N/A</v>
      </c>
      <c r="S674" s="27" t="e">
        <f t="shared" si="110"/>
        <v>#N/A</v>
      </c>
      <c r="T674" s="28" t="e">
        <f t="shared" si="111"/>
        <v>#N/A</v>
      </c>
    </row>
    <row r="675" spans="1:20">
      <c r="A675" s="4">
        <v>45231</v>
      </c>
      <c r="B675" s="14">
        <v>1182.4575837899699</v>
      </c>
      <c r="C675" s="40">
        <v>100</v>
      </c>
      <c r="D675" s="15">
        <v>4741.8599999999997</v>
      </c>
      <c r="E675" s="16">
        <f t="shared" si="102"/>
        <v>266.31655228474449</v>
      </c>
      <c r="F675" s="17">
        <f t="shared" si="102"/>
        <v>100</v>
      </c>
      <c r="G675" s="18">
        <f t="shared" si="102"/>
        <v>271.76786144129568</v>
      </c>
      <c r="H675" s="8">
        <f t="shared" si="106"/>
        <v>8.8248475915801983E-3</v>
      </c>
      <c r="I675" s="9">
        <f t="shared" si="106"/>
        <v>0</v>
      </c>
      <c r="J675" s="10">
        <f t="shared" si="106"/>
        <v>1.0385415246147556E-2</v>
      </c>
      <c r="K675" s="26"/>
      <c r="L675" s="1"/>
      <c r="M675" s="22" t="e">
        <f t="shared" si="103"/>
        <v>#N/A</v>
      </c>
      <c r="N675" s="22" t="e">
        <f t="shared" si="104"/>
        <v>#N/A</v>
      </c>
      <c r="O675" s="22" t="e">
        <f t="shared" si="105"/>
        <v>#N/A</v>
      </c>
      <c r="P675" s="27" t="e">
        <f t="shared" si="107"/>
        <v>#N/A</v>
      </c>
      <c r="Q675" s="27" t="e">
        <f t="shared" si="108"/>
        <v>#N/A</v>
      </c>
      <c r="R675" s="27" t="e">
        <f t="shared" si="109"/>
        <v>#N/A</v>
      </c>
      <c r="S675" s="27" t="e">
        <f t="shared" si="110"/>
        <v>#N/A</v>
      </c>
      <c r="T675" s="28" t="e">
        <f t="shared" si="111"/>
        <v>#N/A</v>
      </c>
    </row>
    <row r="676" spans="1:20">
      <c r="A676" s="4">
        <v>45230</v>
      </c>
      <c r="B676" s="14">
        <v>1172.1138576363501</v>
      </c>
      <c r="C676" s="40">
        <v>100</v>
      </c>
      <c r="D676" s="15">
        <v>4693.12</v>
      </c>
      <c r="E676" s="16">
        <f t="shared" si="102"/>
        <v>263.98690805498671</v>
      </c>
      <c r="F676" s="17">
        <f t="shared" si="102"/>
        <v>100</v>
      </c>
      <c r="G676" s="18">
        <f t="shared" si="102"/>
        <v>268.97445008654273</v>
      </c>
      <c r="H676" s="8">
        <f t="shared" si="106"/>
        <v>3.5893315679571547E-3</v>
      </c>
      <c r="I676" s="9">
        <f t="shared" si="106"/>
        <v>0</v>
      </c>
      <c r="J676" s="10">
        <f t="shared" si="106"/>
        <v>6.3320317609394383E-3</v>
      </c>
      <c r="K676" s="26"/>
      <c r="L676" s="1"/>
      <c r="M676" s="22" t="e">
        <f t="shared" si="103"/>
        <v>#N/A</v>
      </c>
      <c r="N676" s="22" t="e">
        <f t="shared" si="104"/>
        <v>#N/A</v>
      </c>
      <c r="O676" s="22" t="e">
        <f t="shared" si="105"/>
        <v>#N/A</v>
      </c>
      <c r="P676" s="27" t="e">
        <f t="shared" si="107"/>
        <v>#N/A</v>
      </c>
      <c r="Q676" s="27" t="e">
        <f t="shared" si="108"/>
        <v>#N/A</v>
      </c>
      <c r="R676" s="27" t="e">
        <f t="shared" si="109"/>
        <v>#N/A</v>
      </c>
      <c r="S676" s="27" t="e">
        <f t="shared" si="110"/>
        <v>#N/A</v>
      </c>
      <c r="T676" s="28" t="e">
        <f t="shared" si="111"/>
        <v>#N/A</v>
      </c>
    </row>
    <row r="677" spans="1:20">
      <c r="A677" s="4">
        <v>45229</v>
      </c>
      <c r="B677" s="14">
        <v>1167.9217990540999</v>
      </c>
      <c r="C677" s="40">
        <v>100</v>
      </c>
      <c r="D677" s="15">
        <v>4663.59</v>
      </c>
      <c r="E677" s="16">
        <f t="shared" si="102"/>
        <v>263.0427603714628</v>
      </c>
      <c r="F677" s="17">
        <f t="shared" si="102"/>
        <v>100</v>
      </c>
      <c r="G677" s="18">
        <f t="shared" si="102"/>
        <v>267.28201189807629</v>
      </c>
      <c r="H677" s="8">
        <f t="shared" si="106"/>
        <v>6.0931344193804193E-3</v>
      </c>
      <c r="I677" s="9">
        <f t="shared" si="106"/>
        <v>0</v>
      </c>
      <c r="J677" s="10">
        <f t="shared" si="106"/>
        <v>1.1600590875272099E-2</v>
      </c>
      <c r="K677" s="26"/>
      <c r="L677" s="1"/>
      <c r="M677" s="22" t="e">
        <f t="shared" si="103"/>
        <v>#N/A</v>
      </c>
      <c r="N677" s="22" t="e">
        <f t="shared" si="104"/>
        <v>#N/A</v>
      </c>
      <c r="O677" s="22" t="e">
        <f t="shared" si="105"/>
        <v>#N/A</v>
      </c>
      <c r="P677" s="27" t="e">
        <f t="shared" si="107"/>
        <v>#N/A</v>
      </c>
      <c r="Q677" s="27" t="e">
        <f t="shared" si="108"/>
        <v>#N/A</v>
      </c>
      <c r="R677" s="27" t="e">
        <f t="shared" si="109"/>
        <v>#N/A</v>
      </c>
      <c r="S677" s="27" t="e">
        <f t="shared" si="110"/>
        <v>#N/A</v>
      </c>
      <c r="T677" s="28" t="e">
        <f t="shared" si="111"/>
        <v>#N/A</v>
      </c>
    </row>
    <row r="678" spans="1:20">
      <c r="A678" s="4">
        <v>45226</v>
      </c>
      <c r="B678" s="14">
        <v>1160.8485925392099</v>
      </c>
      <c r="C678" s="40">
        <v>100</v>
      </c>
      <c r="D678" s="15">
        <v>4610.1099999999997</v>
      </c>
      <c r="E678" s="16">
        <f t="shared" si="102"/>
        <v>261.44971213153701</v>
      </c>
      <c r="F678" s="17">
        <f t="shared" si="102"/>
        <v>100</v>
      </c>
      <c r="G678" s="18">
        <f t="shared" si="102"/>
        <v>264.21693928313601</v>
      </c>
      <c r="H678" s="8">
        <f t="shared" si="106"/>
        <v>-2.3789913686371733E-3</v>
      </c>
      <c r="I678" s="9">
        <f t="shared" si="106"/>
        <v>0</v>
      </c>
      <c r="J678" s="10">
        <f t="shared" si="106"/>
        <v>-4.5109047721876294E-3</v>
      </c>
      <c r="K678" s="26"/>
      <c r="L678" s="1"/>
      <c r="M678" s="22" t="e">
        <f t="shared" si="103"/>
        <v>#N/A</v>
      </c>
      <c r="N678" s="22" t="e">
        <f t="shared" si="104"/>
        <v>#N/A</v>
      </c>
      <c r="O678" s="22" t="e">
        <f t="shared" si="105"/>
        <v>#N/A</v>
      </c>
      <c r="P678" s="27" t="e">
        <f t="shared" si="107"/>
        <v>#N/A</v>
      </c>
      <c r="Q678" s="27" t="e">
        <f t="shared" si="108"/>
        <v>#N/A</v>
      </c>
      <c r="R678" s="27" t="e">
        <f t="shared" si="109"/>
        <v>#N/A</v>
      </c>
      <c r="S678" s="27" t="e">
        <f t="shared" si="110"/>
        <v>#N/A</v>
      </c>
      <c r="T678" s="28" t="e">
        <f t="shared" si="111"/>
        <v>#N/A</v>
      </c>
    </row>
    <row r="679" spans="1:20">
      <c r="A679" s="4">
        <v>45225</v>
      </c>
      <c r="B679" s="14">
        <v>1163.6168269268701</v>
      </c>
      <c r="C679" s="40">
        <v>100</v>
      </c>
      <c r="D679" s="15">
        <v>4631</v>
      </c>
      <c r="E679" s="16">
        <f t="shared" si="102"/>
        <v>262.07318196939349</v>
      </c>
      <c r="F679" s="17">
        <f t="shared" si="102"/>
        <v>100</v>
      </c>
      <c r="G679" s="18">
        <f t="shared" si="102"/>
        <v>265.41419745303324</v>
      </c>
      <c r="H679" s="8">
        <f t="shared" si="106"/>
        <v>-5.0343068655175349E-3</v>
      </c>
      <c r="I679" s="9">
        <f t="shared" si="106"/>
        <v>0</v>
      </c>
      <c r="J679" s="10">
        <f t="shared" si="106"/>
        <v>-1.2649429784258093E-2</v>
      </c>
      <c r="K679" s="26"/>
      <c r="L679" s="1"/>
      <c r="M679" s="22" t="e">
        <f t="shared" si="103"/>
        <v>#N/A</v>
      </c>
      <c r="N679" s="22" t="e">
        <f t="shared" si="104"/>
        <v>#N/A</v>
      </c>
      <c r="O679" s="22" t="e">
        <f t="shared" si="105"/>
        <v>#N/A</v>
      </c>
      <c r="P679" s="27" t="e">
        <f t="shared" si="107"/>
        <v>#N/A</v>
      </c>
      <c r="Q679" s="27" t="e">
        <f t="shared" si="108"/>
        <v>#N/A</v>
      </c>
      <c r="R679" s="27" t="e">
        <f t="shared" si="109"/>
        <v>#N/A</v>
      </c>
      <c r="S679" s="27" t="e">
        <f t="shared" si="110"/>
        <v>#N/A</v>
      </c>
      <c r="T679" s="28" t="e">
        <f t="shared" si="111"/>
        <v>#N/A</v>
      </c>
    </row>
    <row r="680" spans="1:20">
      <c r="A680" s="4">
        <v>45224</v>
      </c>
      <c r="B680" s="14">
        <v>1169.5044713160701</v>
      </c>
      <c r="C680" s="40">
        <v>100</v>
      </c>
      <c r="D680" s="15">
        <v>4690.33</v>
      </c>
      <c r="E680" s="16">
        <f t="shared" si="102"/>
        <v>263.39921444303599</v>
      </c>
      <c r="F680" s="17">
        <f t="shared" si="102"/>
        <v>100</v>
      </c>
      <c r="G680" s="18">
        <f t="shared" si="102"/>
        <v>268.81454820554637</v>
      </c>
      <c r="H680" s="8">
        <f t="shared" si="106"/>
        <v>-1.1178326675845285E-2</v>
      </c>
      <c r="I680" s="9">
        <f t="shared" si="106"/>
        <v>0</v>
      </c>
      <c r="J680" s="10">
        <f t="shared" si="106"/>
        <v>-1.4398436597076958E-2</v>
      </c>
      <c r="K680" s="26"/>
      <c r="L680" s="1"/>
      <c r="M680" s="22" t="e">
        <f t="shared" si="103"/>
        <v>#N/A</v>
      </c>
      <c r="N680" s="22" t="e">
        <f t="shared" si="104"/>
        <v>#N/A</v>
      </c>
      <c r="O680" s="22" t="e">
        <f t="shared" si="105"/>
        <v>#N/A</v>
      </c>
      <c r="P680" s="27" t="e">
        <f t="shared" si="107"/>
        <v>#N/A</v>
      </c>
      <c r="Q680" s="27" t="e">
        <f t="shared" si="108"/>
        <v>#N/A</v>
      </c>
      <c r="R680" s="27" t="e">
        <f t="shared" si="109"/>
        <v>#N/A</v>
      </c>
      <c r="S680" s="27" t="e">
        <f t="shared" si="110"/>
        <v>#N/A</v>
      </c>
      <c r="T680" s="28" t="e">
        <f t="shared" si="111"/>
        <v>#N/A</v>
      </c>
    </row>
    <row r="681" spans="1:20">
      <c r="A681" s="4">
        <v>45223</v>
      </c>
      <c r="B681" s="14">
        <v>1182.7253617778299</v>
      </c>
      <c r="C681" s="40">
        <v>100</v>
      </c>
      <c r="D681" s="15">
        <v>4758.8500000000004</v>
      </c>
      <c r="E681" s="16">
        <f t="shared" si="102"/>
        <v>266.37686202564521</v>
      </c>
      <c r="F681" s="17">
        <f t="shared" si="102"/>
        <v>100</v>
      </c>
      <c r="G681" s="18">
        <f t="shared" si="102"/>
        <v>272.74160085281085</v>
      </c>
      <c r="H681" s="8">
        <f t="shared" si="106"/>
        <v>3.6874191965972081E-3</v>
      </c>
      <c r="I681" s="9">
        <f t="shared" si="106"/>
        <v>0</v>
      </c>
      <c r="J681" s="10">
        <f t="shared" si="106"/>
        <v>6.9530405269584428E-3</v>
      </c>
      <c r="K681" s="26"/>
      <c r="L681" s="1"/>
      <c r="M681" s="22" t="e">
        <f t="shared" si="103"/>
        <v>#N/A</v>
      </c>
      <c r="N681" s="22" t="e">
        <f t="shared" si="104"/>
        <v>#N/A</v>
      </c>
      <c r="O681" s="22" t="e">
        <f t="shared" si="105"/>
        <v>#N/A</v>
      </c>
      <c r="P681" s="27" t="e">
        <f t="shared" si="107"/>
        <v>#N/A</v>
      </c>
      <c r="Q681" s="27" t="e">
        <f t="shared" si="108"/>
        <v>#N/A</v>
      </c>
      <c r="R681" s="27" t="e">
        <f t="shared" si="109"/>
        <v>#N/A</v>
      </c>
      <c r="S681" s="27" t="e">
        <f t="shared" si="110"/>
        <v>#N/A</v>
      </c>
      <c r="T681" s="28" t="e">
        <f t="shared" si="111"/>
        <v>#N/A</v>
      </c>
    </row>
    <row r="682" spans="1:20">
      <c r="A682" s="4">
        <v>45222</v>
      </c>
      <c r="B682" s="14">
        <v>1178.3801800809099</v>
      </c>
      <c r="C682" s="40">
        <v>100</v>
      </c>
      <c r="D682" s="15">
        <v>4725.99</v>
      </c>
      <c r="E682" s="16">
        <f t="shared" si="102"/>
        <v>265.39822750679377</v>
      </c>
      <c r="F682" s="17">
        <f t="shared" si="102"/>
        <v>100</v>
      </c>
      <c r="G682" s="18">
        <f t="shared" si="102"/>
        <v>270.85831203218748</v>
      </c>
      <c r="H682" s="8">
        <f t="shared" si="106"/>
        <v>8.5394855162612693E-4</v>
      </c>
      <c r="I682" s="9">
        <f t="shared" si="106"/>
        <v>0</v>
      </c>
      <c r="J682" s="10">
        <f t="shared" si="106"/>
        <v>-1.5886730988209363E-3</v>
      </c>
      <c r="K682" s="26"/>
      <c r="L682" s="1"/>
      <c r="M682" s="22" t="e">
        <f t="shared" si="103"/>
        <v>#N/A</v>
      </c>
      <c r="N682" s="22" t="e">
        <f t="shared" si="104"/>
        <v>#N/A</v>
      </c>
      <c r="O682" s="22" t="e">
        <f t="shared" si="105"/>
        <v>#N/A</v>
      </c>
      <c r="P682" s="27" t="e">
        <f t="shared" si="107"/>
        <v>#N/A</v>
      </c>
      <c r="Q682" s="27" t="e">
        <f t="shared" si="108"/>
        <v>#N/A</v>
      </c>
      <c r="R682" s="27" t="e">
        <f t="shared" si="109"/>
        <v>#N/A</v>
      </c>
      <c r="S682" s="27" t="e">
        <f t="shared" si="110"/>
        <v>#N/A</v>
      </c>
      <c r="T682" s="28" t="e">
        <f t="shared" si="111"/>
        <v>#N/A</v>
      </c>
    </row>
    <row r="683" spans="1:20">
      <c r="A683" s="4">
        <v>45219</v>
      </c>
      <c r="B683" s="14">
        <v>1177.3747626076599</v>
      </c>
      <c r="C683" s="40">
        <v>100</v>
      </c>
      <c r="D683" s="15">
        <v>4733.51</v>
      </c>
      <c r="E683" s="16">
        <f t="shared" si="102"/>
        <v>265.1717844455344</v>
      </c>
      <c r="F683" s="17">
        <f t="shared" si="102"/>
        <v>100</v>
      </c>
      <c r="G683" s="18">
        <f t="shared" si="102"/>
        <v>271.28930204834961</v>
      </c>
      <c r="H683" s="8">
        <f t="shared" si="106"/>
        <v>-5.4378930085472454E-3</v>
      </c>
      <c r="I683" s="9">
        <f t="shared" si="106"/>
        <v>0</v>
      </c>
      <c r="J683" s="10">
        <f t="shared" si="106"/>
        <v>-1.2665224655471152E-2</v>
      </c>
      <c r="K683" s="26"/>
      <c r="L683" s="1"/>
      <c r="M683" s="22" t="e">
        <f t="shared" si="103"/>
        <v>#N/A</v>
      </c>
      <c r="N683" s="22" t="e">
        <f t="shared" si="104"/>
        <v>#N/A</v>
      </c>
      <c r="O683" s="22" t="e">
        <f t="shared" si="105"/>
        <v>#N/A</v>
      </c>
      <c r="P683" s="27" t="e">
        <f t="shared" si="107"/>
        <v>#N/A</v>
      </c>
      <c r="Q683" s="27" t="e">
        <f t="shared" si="108"/>
        <v>#N/A</v>
      </c>
      <c r="R683" s="27" t="e">
        <f t="shared" si="109"/>
        <v>#N/A</v>
      </c>
      <c r="S683" s="27" t="e">
        <f t="shared" si="110"/>
        <v>#N/A</v>
      </c>
      <c r="T683" s="28" t="e">
        <f t="shared" si="111"/>
        <v>#N/A</v>
      </c>
    </row>
    <row r="684" spans="1:20">
      <c r="A684" s="4">
        <v>45218</v>
      </c>
      <c r="B684" s="14">
        <v>1183.8122067300701</v>
      </c>
      <c r="C684" s="40">
        <v>100</v>
      </c>
      <c r="D684" s="15">
        <v>4794.2299999999996</v>
      </c>
      <c r="E684" s="16">
        <f t="shared" si="102"/>
        <v>266.62164442166232</v>
      </c>
      <c r="F684" s="17">
        <f t="shared" si="102"/>
        <v>100</v>
      </c>
      <c r="G684" s="18">
        <f t="shared" si="102"/>
        <v>274.76931717885014</v>
      </c>
      <c r="H684" s="8">
        <f t="shared" si="106"/>
        <v>-7.1866520622450025E-3</v>
      </c>
      <c r="I684" s="9">
        <f t="shared" si="106"/>
        <v>0</v>
      </c>
      <c r="J684" s="10">
        <f t="shared" si="106"/>
        <v>-9.0389337654714907E-3</v>
      </c>
      <c r="K684" s="26"/>
      <c r="L684" s="1"/>
      <c r="M684" s="22" t="e">
        <f t="shared" si="103"/>
        <v>#N/A</v>
      </c>
      <c r="N684" s="22" t="e">
        <f t="shared" si="104"/>
        <v>#N/A</v>
      </c>
      <c r="O684" s="22" t="e">
        <f t="shared" si="105"/>
        <v>#N/A</v>
      </c>
      <c r="P684" s="27" t="e">
        <f t="shared" si="107"/>
        <v>#N/A</v>
      </c>
      <c r="Q684" s="27" t="e">
        <f t="shared" si="108"/>
        <v>#N/A</v>
      </c>
      <c r="R684" s="27" t="e">
        <f t="shared" si="109"/>
        <v>#N/A</v>
      </c>
      <c r="S684" s="27" t="e">
        <f t="shared" si="110"/>
        <v>#N/A</v>
      </c>
      <c r="T684" s="28" t="e">
        <f t="shared" si="111"/>
        <v>#N/A</v>
      </c>
    </row>
    <row r="685" spans="1:20">
      <c r="A685" s="4">
        <v>45217</v>
      </c>
      <c r="B685" s="14">
        <v>1192.3814372450299</v>
      </c>
      <c r="C685" s="40">
        <v>100</v>
      </c>
      <c r="D685" s="15">
        <v>4837.96</v>
      </c>
      <c r="E685" s="16">
        <f t="shared" si="102"/>
        <v>268.55163155842092</v>
      </c>
      <c r="F685" s="17">
        <f t="shared" si="102"/>
        <v>100</v>
      </c>
      <c r="G685" s="18">
        <f t="shared" si="102"/>
        <v>277.27559289783551</v>
      </c>
      <c r="H685" s="8">
        <f t="shared" si="106"/>
        <v>-9.4541049337548699E-3</v>
      </c>
      <c r="I685" s="9">
        <f t="shared" si="106"/>
        <v>0</v>
      </c>
      <c r="J685" s="10">
        <f t="shared" si="106"/>
        <v>-1.3516847632155882E-2</v>
      </c>
      <c r="K685" s="26"/>
      <c r="L685" s="1"/>
      <c r="M685" s="22" t="e">
        <f t="shared" si="103"/>
        <v>#N/A</v>
      </c>
      <c r="N685" s="22" t="e">
        <f t="shared" si="104"/>
        <v>#N/A</v>
      </c>
      <c r="O685" s="22" t="e">
        <f t="shared" si="105"/>
        <v>#N/A</v>
      </c>
      <c r="P685" s="27" t="e">
        <f t="shared" si="107"/>
        <v>#N/A</v>
      </c>
      <c r="Q685" s="27" t="e">
        <f t="shared" si="108"/>
        <v>#N/A</v>
      </c>
      <c r="R685" s="27" t="e">
        <f t="shared" si="109"/>
        <v>#N/A</v>
      </c>
      <c r="S685" s="27" t="e">
        <f t="shared" si="110"/>
        <v>#N/A</v>
      </c>
      <c r="T685" s="28" t="e">
        <f t="shared" si="111"/>
        <v>#N/A</v>
      </c>
    </row>
    <row r="686" spans="1:20">
      <c r="A686" s="4">
        <v>45216</v>
      </c>
      <c r="B686" s="14">
        <v>1203.7619288354999</v>
      </c>
      <c r="C686" s="40">
        <v>100</v>
      </c>
      <c r="D686" s="15">
        <v>4904.25</v>
      </c>
      <c r="E686" s="16">
        <f t="shared" si="102"/>
        <v>271.11477912940205</v>
      </c>
      <c r="F686" s="17">
        <f t="shared" si="102"/>
        <v>100</v>
      </c>
      <c r="G686" s="18">
        <f t="shared" si="102"/>
        <v>281.07483866530725</v>
      </c>
      <c r="H686" s="8">
        <f t="shared" si="106"/>
        <v>-3.5298638693738171E-3</v>
      </c>
      <c r="I686" s="9">
        <f t="shared" si="106"/>
        <v>0</v>
      </c>
      <c r="J686" s="10">
        <f t="shared" si="106"/>
        <v>1.6926961182184286E-4</v>
      </c>
      <c r="K686" s="26"/>
      <c r="L686" s="1"/>
      <c r="M686" s="22" t="e">
        <f t="shared" si="103"/>
        <v>#N/A</v>
      </c>
      <c r="N686" s="22" t="e">
        <f t="shared" si="104"/>
        <v>#N/A</v>
      </c>
      <c r="O686" s="22" t="e">
        <f t="shared" si="105"/>
        <v>#N/A</v>
      </c>
      <c r="P686" s="27" t="e">
        <f t="shared" si="107"/>
        <v>#N/A</v>
      </c>
      <c r="Q686" s="27" t="e">
        <f t="shared" si="108"/>
        <v>#N/A</v>
      </c>
      <c r="R686" s="27" t="e">
        <f t="shared" si="109"/>
        <v>#N/A</v>
      </c>
      <c r="S686" s="27" t="e">
        <f t="shared" si="110"/>
        <v>#N/A</v>
      </c>
      <c r="T686" s="28" t="e">
        <f t="shared" si="111"/>
        <v>#N/A</v>
      </c>
    </row>
    <row r="687" spans="1:20">
      <c r="A687" s="4">
        <v>45215</v>
      </c>
      <c r="B687" s="14">
        <v>1208.0260965068201</v>
      </c>
      <c r="C687" s="40">
        <v>100</v>
      </c>
      <c r="D687" s="15">
        <v>4903.42</v>
      </c>
      <c r="E687" s="16">
        <f t="shared" si="102"/>
        <v>272.07516743267649</v>
      </c>
      <c r="F687" s="17">
        <f t="shared" si="102"/>
        <v>100</v>
      </c>
      <c r="G687" s="18">
        <f t="shared" si="102"/>
        <v>281.02726928852343</v>
      </c>
      <c r="H687" s="8">
        <f t="shared" si="106"/>
        <v>4.096972753374617E-3</v>
      </c>
      <c r="I687" s="9">
        <f t="shared" si="106"/>
        <v>0</v>
      </c>
      <c r="J687" s="10">
        <f t="shared" si="106"/>
        <v>1.004187720277594E-2</v>
      </c>
      <c r="K687" s="26"/>
      <c r="L687" s="1"/>
      <c r="M687" s="22" t="e">
        <f t="shared" si="103"/>
        <v>#N/A</v>
      </c>
      <c r="N687" s="22" t="e">
        <f t="shared" si="104"/>
        <v>#N/A</v>
      </c>
      <c r="O687" s="22" t="e">
        <f t="shared" si="105"/>
        <v>#N/A</v>
      </c>
      <c r="P687" s="27" t="e">
        <f t="shared" si="107"/>
        <v>#N/A</v>
      </c>
      <c r="Q687" s="27" t="e">
        <f t="shared" si="108"/>
        <v>#N/A</v>
      </c>
      <c r="R687" s="27" t="e">
        <f t="shared" si="109"/>
        <v>#N/A</v>
      </c>
      <c r="S687" s="27" t="e">
        <f t="shared" si="110"/>
        <v>#N/A</v>
      </c>
      <c r="T687" s="28" t="e">
        <f t="shared" si="111"/>
        <v>#N/A</v>
      </c>
    </row>
    <row r="688" spans="1:20">
      <c r="A688" s="4">
        <v>45212</v>
      </c>
      <c r="B688" s="14">
        <v>1203.09704071136</v>
      </c>
      <c r="C688" s="40">
        <v>100</v>
      </c>
      <c r="D688" s="15">
        <v>4854.67</v>
      </c>
      <c r="E688" s="16">
        <f t="shared" si="102"/>
        <v>270.96503108321127</v>
      </c>
      <c r="F688" s="17">
        <f t="shared" si="102"/>
        <v>100</v>
      </c>
      <c r="G688" s="18">
        <f t="shared" si="102"/>
        <v>278.23328480874898</v>
      </c>
      <c r="H688" s="8">
        <f t="shared" si="106"/>
        <v>-1.3818018109729158E-3</v>
      </c>
      <c r="I688" s="9">
        <f t="shared" si="106"/>
        <v>0</v>
      </c>
      <c r="J688" s="10">
        <f t="shared" si="106"/>
        <v>-5.308795266136368E-3</v>
      </c>
      <c r="K688" s="26"/>
      <c r="L688" s="1"/>
      <c r="M688" s="22" t="e">
        <f t="shared" si="103"/>
        <v>#N/A</v>
      </c>
      <c r="N688" s="22" t="e">
        <f t="shared" si="104"/>
        <v>#N/A</v>
      </c>
      <c r="O688" s="22" t="e">
        <f t="shared" si="105"/>
        <v>#N/A</v>
      </c>
      <c r="P688" s="27" t="e">
        <f t="shared" si="107"/>
        <v>#N/A</v>
      </c>
      <c r="Q688" s="27" t="e">
        <f t="shared" si="108"/>
        <v>#N/A</v>
      </c>
      <c r="R688" s="27" t="e">
        <f t="shared" si="109"/>
        <v>#N/A</v>
      </c>
      <c r="S688" s="27" t="e">
        <f t="shared" si="110"/>
        <v>#N/A</v>
      </c>
      <c r="T688" s="28" t="e">
        <f t="shared" si="111"/>
        <v>#N/A</v>
      </c>
    </row>
    <row r="689" spans="1:20">
      <c r="A689" s="4">
        <v>45211</v>
      </c>
      <c r="B689" s="14">
        <v>1204.7617827245199</v>
      </c>
      <c r="C689" s="40">
        <v>100</v>
      </c>
      <c r="D689" s="15">
        <v>4880.58</v>
      </c>
      <c r="E689" s="16">
        <f t="shared" si="102"/>
        <v>271.33996914396374</v>
      </c>
      <c r="F689" s="17">
        <f t="shared" si="102"/>
        <v>100</v>
      </c>
      <c r="G689" s="18">
        <f t="shared" si="102"/>
        <v>279.71825173943523</v>
      </c>
      <c r="H689" s="8">
        <f t="shared" si="106"/>
        <v>-6.6023765186205008E-3</v>
      </c>
      <c r="I689" s="9">
        <f t="shared" si="106"/>
        <v>0</v>
      </c>
      <c r="J689" s="10">
        <f t="shared" si="106"/>
        <v>-6.6331920124889088E-3</v>
      </c>
      <c r="K689" s="26"/>
      <c r="L689" s="1"/>
      <c r="M689" s="22" t="e">
        <f t="shared" si="103"/>
        <v>#N/A</v>
      </c>
      <c r="N689" s="22" t="e">
        <f t="shared" si="104"/>
        <v>#N/A</v>
      </c>
      <c r="O689" s="22" t="e">
        <f t="shared" si="105"/>
        <v>#N/A</v>
      </c>
      <c r="P689" s="27" t="e">
        <f t="shared" si="107"/>
        <v>#N/A</v>
      </c>
      <c r="Q689" s="27" t="e">
        <f t="shared" si="108"/>
        <v>#N/A</v>
      </c>
      <c r="R689" s="27" t="e">
        <f t="shared" si="109"/>
        <v>#N/A</v>
      </c>
      <c r="S689" s="27" t="e">
        <f t="shared" si="110"/>
        <v>#N/A</v>
      </c>
      <c r="T689" s="28" t="e">
        <f t="shared" si="111"/>
        <v>#N/A</v>
      </c>
    </row>
    <row r="690" spans="1:20">
      <c r="A690" s="4">
        <v>45210</v>
      </c>
      <c r="B690" s="14">
        <v>1212.7689398958</v>
      </c>
      <c r="C690" s="40">
        <v>100</v>
      </c>
      <c r="D690" s="15">
        <v>4913.17</v>
      </c>
      <c r="E690" s="16">
        <f t="shared" si="102"/>
        <v>273.14336447982231</v>
      </c>
      <c r="F690" s="17">
        <f t="shared" si="102"/>
        <v>100</v>
      </c>
      <c r="G690" s="18">
        <f t="shared" si="102"/>
        <v>281.58606618447828</v>
      </c>
      <c r="H690" s="8">
        <f t="shared" si="106"/>
        <v>3.2999774077666633E-3</v>
      </c>
      <c r="I690" s="9">
        <f t="shared" si="106"/>
        <v>0</v>
      </c>
      <c r="J690" s="10">
        <f t="shared" si="106"/>
        <v>4.1571033532741275E-3</v>
      </c>
      <c r="K690" s="26"/>
      <c r="L690" s="1"/>
      <c r="M690" s="22" t="e">
        <f t="shared" si="103"/>
        <v>#N/A</v>
      </c>
      <c r="N690" s="22" t="e">
        <f t="shared" si="104"/>
        <v>#N/A</v>
      </c>
      <c r="O690" s="22" t="e">
        <f t="shared" si="105"/>
        <v>#N/A</v>
      </c>
      <c r="P690" s="27" t="e">
        <f t="shared" si="107"/>
        <v>#N/A</v>
      </c>
      <c r="Q690" s="27" t="e">
        <f t="shared" si="108"/>
        <v>#N/A</v>
      </c>
      <c r="R690" s="27" t="e">
        <f t="shared" si="109"/>
        <v>#N/A</v>
      </c>
      <c r="S690" s="27" t="e">
        <f t="shared" si="110"/>
        <v>#N/A</v>
      </c>
      <c r="T690" s="28" t="e">
        <f t="shared" si="111"/>
        <v>#N/A</v>
      </c>
    </row>
    <row r="691" spans="1:20">
      <c r="A691" s="4">
        <v>45209</v>
      </c>
      <c r="B691" s="14">
        <v>1208.7799932271901</v>
      </c>
      <c r="C691" s="40">
        <v>100</v>
      </c>
      <c r="D691" s="15">
        <v>4892.83</v>
      </c>
      <c r="E691" s="16">
        <f t="shared" si="102"/>
        <v>272.24496225500252</v>
      </c>
      <c r="F691" s="17">
        <f t="shared" si="102"/>
        <v>100</v>
      </c>
      <c r="G691" s="18">
        <f t="shared" si="102"/>
        <v>280.42032989076313</v>
      </c>
      <c r="H691" s="8">
        <f t="shared" si="106"/>
        <v>2.6753416155591569E-3</v>
      </c>
      <c r="I691" s="9">
        <f t="shared" si="106"/>
        <v>0</v>
      </c>
      <c r="J691" s="10">
        <f t="shared" si="106"/>
        <v>5.2059685792882338E-3</v>
      </c>
      <c r="K691" s="26"/>
      <c r="L691" s="1"/>
      <c r="M691" s="22" t="e">
        <f t="shared" si="103"/>
        <v>#N/A</v>
      </c>
      <c r="N691" s="22" t="e">
        <f t="shared" si="104"/>
        <v>#N/A</v>
      </c>
      <c r="O691" s="22" t="e">
        <f t="shared" si="105"/>
        <v>#N/A</v>
      </c>
      <c r="P691" s="27" t="e">
        <f t="shared" si="107"/>
        <v>#N/A</v>
      </c>
      <c r="Q691" s="27" t="e">
        <f t="shared" si="108"/>
        <v>#N/A</v>
      </c>
      <c r="R691" s="27" t="e">
        <f t="shared" si="109"/>
        <v>#N/A</v>
      </c>
      <c r="S691" s="27" t="e">
        <f t="shared" si="110"/>
        <v>#N/A</v>
      </c>
      <c r="T691" s="28" t="e">
        <f t="shared" si="111"/>
        <v>#N/A</v>
      </c>
    </row>
    <row r="692" spans="1:20">
      <c r="A692" s="4">
        <v>45208</v>
      </c>
      <c r="B692" s="14">
        <v>1205.55472250823</v>
      </c>
      <c r="C692" s="40">
        <v>100</v>
      </c>
      <c r="D692" s="15">
        <v>4867.49</v>
      </c>
      <c r="E692" s="16">
        <f t="shared" si="102"/>
        <v>271.51855735910311</v>
      </c>
      <c r="F692" s="17">
        <f t="shared" si="102"/>
        <v>100</v>
      </c>
      <c r="G692" s="18">
        <f t="shared" si="102"/>
        <v>278.96803108630195</v>
      </c>
      <c r="H692" s="8">
        <f t="shared" si="106"/>
        <v>7.504052516610793E-3</v>
      </c>
      <c r="I692" s="9">
        <f t="shared" si="106"/>
        <v>0</v>
      </c>
      <c r="J692" s="10">
        <f t="shared" si="106"/>
        <v>6.2785293728500058E-3</v>
      </c>
      <c r="K692" s="26"/>
      <c r="L692" s="1"/>
      <c r="M692" s="22" t="e">
        <f t="shared" si="103"/>
        <v>#N/A</v>
      </c>
      <c r="N692" s="22" t="e">
        <f t="shared" si="104"/>
        <v>#N/A</v>
      </c>
      <c r="O692" s="22" t="e">
        <f t="shared" si="105"/>
        <v>#N/A</v>
      </c>
      <c r="P692" s="27" t="e">
        <f t="shared" si="107"/>
        <v>#N/A</v>
      </c>
      <c r="Q692" s="27" t="e">
        <f t="shared" si="108"/>
        <v>#N/A</v>
      </c>
      <c r="R692" s="27" t="e">
        <f t="shared" si="109"/>
        <v>#N/A</v>
      </c>
      <c r="S692" s="27" t="e">
        <f t="shared" si="110"/>
        <v>#N/A</v>
      </c>
      <c r="T692" s="28" t="e">
        <f t="shared" si="111"/>
        <v>#N/A</v>
      </c>
    </row>
    <row r="693" spans="1:20">
      <c r="A693" s="4">
        <v>45205</v>
      </c>
      <c r="B693" s="14">
        <v>1196.5755566907301</v>
      </c>
      <c r="C693" s="40">
        <v>100</v>
      </c>
      <c r="D693" s="15">
        <v>4837.12</v>
      </c>
      <c r="E693" s="16">
        <f t="shared" si="102"/>
        <v>269.49624339563297</v>
      </c>
      <c r="F693" s="17">
        <f t="shared" si="102"/>
        <v>100</v>
      </c>
      <c r="G693" s="18">
        <f t="shared" si="102"/>
        <v>277.22745039603018</v>
      </c>
      <c r="H693" s="8">
        <f t="shared" si="106"/>
        <v>5.3464521447976754E-3</v>
      </c>
      <c r="I693" s="9">
        <f t="shared" si="106"/>
        <v>0</v>
      </c>
      <c r="J693" s="10">
        <f t="shared" si="106"/>
        <v>1.1827016805492141E-2</v>
      </c>
      <c r="K693" s="26"/>
      <c r="L693" s="1"/>
      <c r="M693" s="22" t="e">
        <f t="shared" si="103"/>
        <v>#N/A</v>
      </c>
      <c r="N693" s="22" t="e">
        <f t="shared" si="104"/>
        <v>#N/A</v>
      </c>
      <c r="O693" s="22" t="e">
        <f t="shared" si="105"/>
        <v>#N/A</v>
      </c>
      <c r="P693" s="27" t="e">
        <f t="shared" si="107"/>
        <v>#N/A</v>
      </c>
      <c r="Q693" s="27" t="e">
        <f t="shared" si="108"/>
        <v>#N/A</v>
      </c>
      <c r="R693" s="27" t="e">
        <f t="shared" si="109"/>
        <v>#N/A</v>
      </c>
      <c r="S693" s="27" t="e">
        <f t="shared" si="110"/>
        <v>#N/A</v>
      </c>
      <c r="T693" s="28" t="e">
        <f t="shared" si="111"/>
        <v>#N/A</v>
      </c>
    </row>
    <row r="694" spans="1:20">
      <c r="A694" s="4">
        <v>45204</v>
      </c>
      <c r="B694" s="14">
        <v>1190.2121444184399</v>
      </c>
      <c r="C694" s="40">
        <v>100</v>
      </c>
      <c r="D694" s="15">
        <v>4780.58</v>
      </c>
      <c r="E694" s="16">
        <f t="shared" si="102"/>
        <v>268.06305708911782</v>
      </c>
      <c r="F694" s="17">
        <f t="shared" si="102"/>
        <v>100</v>
      </c>
      <c r="G694" s="18">
        <f t="shared" si="102"/>
        <v>273.98700152451335</v>
      </c>
      <c r="H694" s="8">
        <f t="shared" si="106"/>
        <v>-2.2708693655915102E-4</v>
      </c>
      <c r="I694" s="9">
        <f t="shared" si="106"/>
        <v>0</v>
      </c>
      <c r="J694" s="10">
        <f t="shared" si="106"/>
        <v>-1.6289434004821413E-3</v>
      </c>
      <c r="K694" s="26"/>
      <c r="L694" s="1"/>
      <c r="M694" s="22" t="e">
        <f t="shared" si="103"/>
        <v>#N/A</v>
      </c>
      <c r="N694" s="22" t="e">
        <f t="shared" si="104"/>
        <v>#N/A</v>
      </c>
      <c r="O694" s="22" t="e">
        <f t="shared" si="105"/>
        <v>#N/A</v>
      </c>
      <c r="P694" s="27" t="e">
        <f t="shared" si="107"/>
        <v>#N/A</v>
      </c>
      <c r="Q694" s="27" t="e">
        <f t="shared" si="108"/>
        <v>#N/A</v>
      </c>
      <c r="R694" s="27" t="e">
        <f t="shared" si="109"/>
        <v>#N/A</v>
      </c>
      <c r="S694" s="27" t="e">
        <f t="shared" si="110"/>
        <v>#N/A</v>
      </c>
      <c r="T694" s="28" t="e">
        <f t="shared" si="111"/>
        <v>#N/A</v>
      </c>
    </row>
    <row r="695" spans="1:20">
      <c r="A695" s="4">
        <v>45203</v>
      </c>
      <c r="B695" s="14">
        <v>1190.4824874395399</v>
      </c>
      <c r="C695" s="40">
        <v>100</v>
      </c>
      <c r="D695" s="15">
        <v>4788.38</v>
      </c>
      <c r="E695" s="16">
        <f t="shared" si="102"/>
        <v>268.12394453430028</v>
      </c>
      <c r="F695" s="17">
        <f t="shared" si="102"/>
        <v>100</v>
      </c>
      <c r="G695" s="18">
        <f t="shared" si="102"/>
        <v>274.43403904127729</v>
      </c>
      <c r="H695" s="8">
        <f t="shared" si="106"/>
        <v>6.3677405011448585E-3</v>
      </c>
      <c r="I695" s="9">
        <f t="shared" si="106"/>
        <v>0</v>
      </c>
      <c r="J695" s="10">
        <f t="shared" si="106"/>
        <v>7.7384297111926514E-3</v>
      </c>
      <c r="K695" s="26"/>
      <c r="L695" s="1"/>
      <c r="M695" s="22" t="e">
        <f t="shared" si="103"/>
        <v>#N/A</v>
      </c>
      <c r="N695" s="22" t="e">
        <f t="shared" si="104"/>
        <v>#N/A</v>
      </c>
      <c r="O695" s="22" t="e">
        <f t="shared" si="105"/>
        <v>#N/A</v>
      </c>
      <c r="P695" s="27" t="e">
        <f t="shared" si="107"/>
        <v>#N/A</v>
      </c>
      <c r="Q695" s="27" t="e">
        <f t="shared" si="108"/>
        <v>#N/A</v>
      </c>
      <c r="R695" s="27" t="e">
        <f t="shared" si="109"/>
        <v>#N/A</v>
      </c>
      <c r="S695" s="27" t="e">
        <f t="shared" si="110"/>
        <v>#N/A</v>
      </c>
      <c r="T695" s="28" t="e">
        <f t="shared" si="111"/>
        <v>#N/A</v>
      </c>
    </row>
    <row r="696" spans="1:20">
      <c r="A696" s="4">
        <v>45202</v>
      </c>
      <c r="B696" s="14">
        <v>1182.94977027653</v>
      </c>
      <c r="C696" s="40">
        <v>100</v>
      </c>
      <c r="D696" s="15">
        <v>4751.6099999999997</v>
      </c>
      <c r="E696" s="16">
        <f t="shared" si="102"/>
        <v>266.42740396346721</v>
      </c>
      <c r="F696" s="17">
        <f t="shared" si="102"/>
        <v>100</v>
      </c>
      <c r="G696" s="18">
        <f t="shared" si="102"/>
        <v>272.32665833725048</v>
      </c>
      <c r="H696" s="8">
        <f t="shared" si="106"/>
        <v>-1.0779266389437492E-2</v>
      </c>
      <c r="I696" s="9">
        <f t="shared" si="106"/>
        <v>0</v>
      </c>
      <c r="J696" s="10">
        <f t="shared" si="106"/>
        <v>-1.3761153695274642E-2</v>
      </c>
      <c r="K696" s="26"/>
      <c r="L696" s="1"/>
      <c r="M696" s="22" t="e">
        <f t="shared" si="103"/>
        <v>#N/A</v>
      </c>
      <c r="N696" s="22" t="e">
        <f t="shared" si="104"/>
        <v>#N/A</v>
      </c>
      <c r="O696" s="22" t="e">
        <f t="shared" si="105"/>
        <v>#N/A</v>
      </c>
      <c r="P696" s="27" t="e">
        <f t="shared" si="107"/>
        <v>#N/A</v>
      </c>
      <c r="Q696" s="27" t="e">
        <f t="shared" si="108"/>
        <v>#N/A</v>
      </c>
      <c r="R696" s="27" t="e">
        <f t="shared" si="109"/>
        <v>#N/A</v>
      </c>
      <c r="S696" s="27" t="e">
        <f t="shared" si="110"/>
        <v>#N/A</v>
      </c>
      <c r="T696" s="28" t="e">
        <f t="shared" si="111"/>
        <v>#N/A</v>
      </c>
    </row>
    <row r="697" spans="1:20">
      <c r="A697" s="4">
        <v>45201</v>
      </c>
      <c r="B697" s="14">
        <v>1195.8400487208501</v>
      </c>
      <c r="C697" s="40">
        <v>100</v>
      </c>
      <c r="D697" s="15">
        <v>4817.91</v>
      </c>
      <c r="E697" s="16">
        <f t="shared" si="102"/>
        <v>269.33059014142606</v>
      </c>
      <c r="F697" s="17">
        <f t="shared" si="102"/>
        <v>100</v>
      </c>
      <c r="G697" s="18">
        <f t="shared" si="102"/>
        <v>276.12647722974373</v>
      </c>
      <c r="H697" s="8">
        <f t="shared" si="106"/>
        <v>-2.9144017365445585E-3</v>
      </c>
      <c r="I697" s="9">
        <f t="shared" si="106"/>
        <v>0</v>
      </c>
      <c r="J697" s="10">
        <f t="shared" si="106"/>
        <v>-2.8842362998793281E-4</v>
      </c>
      <c r="K697" s="26"/>
      <c r="L697" s="1"/>
      <c r="M697" s="22" t="e">
        <f t="shared" si="103"/>
        <v>#N/A</v>
      </c>
      <c r="N697" s="22" t="e">
        <f t="shared" si="104"/>
        <v>#N/A</v>
      </c>
      <c r="O697" s="22" t="e">
        <f t="shared" si="105"/>
        <v>#N/A</v>
      </c>
      <c r="P697" s="27" t="e">
        <f t="shared" si="107"/>
        <v>#N/A</v>
      </c>
      <c r="Q697" s="27" t="e">
        <f t="shared" si="108"/>
        <v>#N/A</v>
      </c>
      <c r="R697" s="27" t="e">
        <f t="shared" si="109"/>
        <v>#N/A</v>
      </c>
      <c r="S697" s="27" t="e">
        <f t="shared" si="110"/>
        <v>#N/A</v>
      </c>
      <c r="T697" s="28" t="e">
        <f t="shared" si="111"/>
        <v>#N/A</v>
      </c>
    </row>
    <row r="698" spans="1:20">
      <c r="A698" s="4">
        <v>45198</v>
      </c>
      <c r="B698" s="14">
        <v>1199.3353938754601</v>
      </c>
      <c r="C698" s="40">
        <v>100</v>
      </c>
      <c r="D698" s="15">
        <v>4819.3</v>
      </c>
      <c r="E698" s="16">
        <f t="shared" si="102"/>
        <v>270.117821990908</v>
      </c>
      <c r="F698" s="17">
        <f t="shared" si="102"/>
        <v>100</v>
      </c>
      <c r="G698" s="18">
        <f t="shared" si="102"/>
        <v>276.20614160773118</v>
      </c>
      <c r="H698" s="8">
        <f t="shared" si="106"/>
        <v>-9.1766945534288435E-4</v>
      </c>
      <c r="I698" s="9">
        <f t="shared" si="106"/>
        <v>0</v>
      </c>
      <c r="J698" s="10">
        <f t="shared" si="106"/>
        <v>-2.7665865867108064E-3</v>
      </c>
      <c r="K698" s="26"/>
      <c r="L698" s="1"/>
      <c r="M698" s="22" t="e">
        <f t="shared" si="103"/>
        <v>#N/A</v>
      </c>
      <c r="N698" s="22" t="e">
        <f t="shared" si="104"/>
        <v>#N/A</v>
      </c>
      <c r="O698" s="22" t="e">
        <f t="shared" si="105"/>
        <v>#N/A</v>
      </c>
      <c r="P698" s="27" t="e">
        <f t="shared" si="107"/>
        <v>#N/A</v>
      </c>
      <c r="Q698" s="27" t="e">
        <f t="shared" si="108"/>
        <v>#N/A</v>
      </c>
      <c r="R698" s="27" t="e">
        <f t="shared" si="109"/>
        <v>#N/A</v>
      </c>
      <c r="S698" s="27" t="e">
        <f t="shared" si="110"/>
        <v>#N/A</v>
      </c>
      <c r="T698" s="28" t="e">
        <f t="shared" si="111"/>
        <v>#N/A</v>
      </c>
    </row>
    <row r="699" spans="1:20">
      <c r="A699" s="4">
        <v>45197</v>
      </c>
      <c r="B699" s="14">
        <v>1200.43699824181</v>
      </c>
      <c r="C699" s="40">
        <v>100</v>
      </c>
      <c r="D699" s="15">
        <v>4832.67</v>
      </c>
      <c r="E699" s="16">
        <f t="shared" si="102"/>
        <v>270.36592854529943</v>
      </c>
      <c r="F699" s="17">
        <f t="shared" si="102"/>
        <v>100</v>
      </c>
      <c r="G699" s="18">
        <f t="shared" si="102"/>
        <v>276.97240976146622</v>
      </c>
      <c r="H699" s="8">
        <f t="shared" si="106"/>
        <v>4.3652403810596763E-3</v>
      </c>
      <c r="I699" s="9">
        <f t="shared" si="106"/>
        <v>0</v>
      </c>
      <c r="J699" s="10">
        <f t="shared" si="106"/>
        <v>5.5639595250034368E-3</v>
      </c>
      <c r="K699" s="26"/>
      <c r="L699" s="1"/>
      <c r="M699" s="22" t="e">
        <f t="shared" si="103"/>
        <v>#N/A</v>
      </c>
      <c r="N699" s="22" t="e">
        <f t="shared" si="104"/>
        <v>#N/A</v>
      </c>
      <c r="O699" s="22" t="e">
        <f t="shared" si="105"/>
        <v>#N/A</v>
      </c>
      <c r="P699" s="27" t="e">
        <f t="shared" si="107"/>
        <v>#N/A</v>
      </c>
      <c r="Q699" s="27" t="e">
        <f t="shared" si="108"/>
        <v>#N/A</v>
      </c>
      <c r="R699" s="27" t="e">
        <f t="shared" si="109"/>
        <v>#N/A</v>
      </c>
      <c r="S699" s="27" t="e">
        <f t="shared" si="110"/>
        <v>#N/A</v>
      </c>
      <c r="T699" s="28" t="e">
        <f t="shared" si="111"/>
        <v>#N/A</v>
      </c>
    </row>
    <row r="700" spans="1:20">
      <c r="A700" s="4">
        <v>45196</v>
      </c>
      <c r="B700" s="14">
        <v>1195.21957747797</v>
      </c>
      <c r="C700" s="40">
        <v>100</v>
      </c>
      <c r="D700" s="15">
        <v>4805.93</v>
      </c>
      <c r="E700" s="16">
        <f t="shared" si="102"/>
        <v>269.19084579502339</v>
      </c>
      <c r="F700" s="17">
        <f t="shared" si="102"/>
        <v>100</v>
      </c>
      <c r="G700" s="18">
        <f t="shared" si="102"/>
        <v>275.43987345399614</v>
      </c>
      <c r="H700" s="8">
        <f t="shared" si="106"/>
        <v>-2.1175247686799903E-3</v>
      </c>
      <c r="I700" s="9">
        <f t="shared" si="106"/>
        <v>0</v>
      </c>
      <c r="J700" s="10">
        <f t="shared" si="106"/>
        <v>-2.891423911864921E-4</v>
      </c>
      <c r="K700" s="26"/>
      <c r="L700" s="1"/>
      <c r="M700" s="22" t="e">
        <f t="shared" si="103"/>
        <v>#N/A</v>
      </c>
      <c r="N700" s="22" t="e">
        <f t="shared" si="104"/>
        <v>#N/A</v>
      </c>
      <c r="O700" s="22" t="e">
        <f t="shared" si="105"/>
        <v>#N/A</v>
      </c>
      <c r="P700" s="27" t="e">
        <f t="shared" si="107"/>
        <v>#N/A</v>
      </c>
      <c r="Q700" s="27" t="e">
        <f t="shared" si="108"/>
        <v>#N/A</v>
      </c>
      <c r="R700" s="27" t="e">
        <f t="shared" si="109"/>
        <v>#N/A</v>
      </c>
      <c r="S700" s="27" t="e">
        <f t="shared" si="110"/>
        <v>#N/A</v>
      </c>
      <c r="T700" s="28" t="e">
        <f t="shared" si="111"/>
        <v>#N/A</v>
      </c>
    </row>
    <row r="701" spans="1:20">
      <c r="A701" s="4">
        <v>45195</v>
      </c>
      <c r="B701" s="14">
        <v>1197.75585516812</v>
      </c>
      <c r="C701" s="40">
        <v>100</v>
      </c>
      <c r="D701" s="15">
        <v>4807.32</v>
      </c>
      <c r="E701" s="16">
        <f t="shared" si="102"/>
        <v>269.76207366766516</v>
      </c>
      <c r="F701" s="17">
        <f t="shared" si="102"/>
        <v>100</v>
      </c>
      <c r="G701" s="18">
        <f t="shared" si="102"/>
        <v>275.51953783198348</v>
      </c>
      <c r="H701" s="8">
        <f t="shared" si="106"/>
        <v>-9.017796079420437E-3</v>
      </c>
      <c r="I701" s="9">
        <f t="shared" si="106"/>
        <v>0</v>
      </c>
      <c r="J701" s="10">
        <f t="shared" si="106"/>
        <v>-1.4616808407278414E-2</v>
      </c>
      <c r="K701" s="26"/>
      <c r="L701" s="1"/>
      <c r="M701" s="22" t="e">
        <f t="shared" si="103"/>
        <v>#N/A</v>
      </c>
      <c r="N701" s="22" t="e">
        <f t="shared" si="104"/>
        <v>#N/A</v>
      </c>
      <c r="O701" s="22" t="e">
        <f t="shared" si="105"/>
        <v>#N/A</v>
      </c>
      <c r="P701" s="27" t="e">
        <f t="shared" si="107"/>
        <v>#N/A</v>
      </c>
      <c r="Q701" s="27" t="e">
        <f t="shared" si="108"/>
        <v>#N/A</v>
      </c>
      <c r="R701" s="27" t="e">
        <f t="shared" si="109"/>
        <v>#N/A</v>
      </c>
      <c r="S701" s="27" t="e">
        <f t="shared" si="110"/>
        <v>#N/A</v>
      </c>
      <c r="T701" s="28" t="e">
        <f t="shared" si="111"/>
        <v>#N/A</v>
      </c>
    </row>
    <row r="702" spans="1:20">
      <c r="A702" s="4">
        <v>45194</v>
      </c>
      <c r="B702" s="14">
        <v>1208.6552618497999</v>
      </c>
      <c r="C702" s="40">
        <v>100</v>
      </c>
      <c r="D702" s="15">
        <v>4878.63</v>
      </c>
      <c r="E702" s="16">
        <f t="shared" si="102"/>
        <v>272.21686988970868</v>
      </c>
      <c r="F702" s="17">
        <f t="shared" si="102"/>
        <v>100</v>
      </c>
      <c r="G702" s="18">
        <f t="shared" si="102"/>
        <v>279.60649236024432</v>
      </c>
      <c r="H702" s="8">
        <f t="shared" si="106"/>
        <v>5.1166548469239181E-4</v>
      </c>
      <c r="I702" s="9">
        <f t="shared" si="106"/>
        <v>0</v>
      </c>
      <c r="J702" s="10">
        <f t="shared" si="106"/>
        <v>4.0709221317800637E-3</v>
      </c>
      <c r="K702" s="26"/>
      <c r="L702" s="1"/>
      <c r="M702" s="22" t="e">
        <f t="shared" si="103"/>
        <v>#N/A</v>
      </c>
      <c r="N702" s="22" t="e">
        <f t="shared" si="104"/>
        <v>#N/A</v>
      </c>
      <c r="O702" s="22" t="e">
        <f t="shared" si="105"/>
        <v>#N/A</v>
      </c>
      <c r="P702" s="27" t="e">
        <f t="shared" si="107"/>
        <v>#N/A</v>
      </c>
      <c r="Q702" s="27" t="e">
        <f t="shared" si="108"/>
        <v>#N/A</v>
      </c>
      <c r="R702" s="27" t="e">
        <f t="shared" si="109"/>
        <v>#N/A</v>
      </c>
      <c r="S702" s="27" t="e">
        <f t="shared" si="110"/>
        <v>#N/A</v>
      </c>
      <c r="T702" s="28" t="e">
        <f t="shared" si="111"/>
        <v>#N/A</v>
      </c>
    </row>
    <row r="703" spans="1:20">
      <c r="A703" s="4">
        <v>45191</v>
      </c>
      <c r="B703" s="14">
        <v>1208.03715093544</v>
      </c>
      <c r="C703" s="40">
        <v>100</v>
      </c>
      <c r="D703" s="15">
        <v>4858.8500000000004</v>
      </c>
      <c r="E703" s="16">
        <f t="shared" si="102"/>
        <v>272.07765714339246</v>
      </c>
      <c r="F703" s="17">
        <f t="shared" si="102"/>
        <v>100</v>
      </c>
      <c r="G703" s="18">
        <f t="shared" si="102"/>
        <v>278.47285106773279</v>
      </c>
      <c r="H703" s="8">
        <f t="shared" si="106"/>
        <v>-4.9120639684863132E-4</v>
      </c>
      <c r="I703" s="9">
        <f t="shared" si="106"/>
        <v>0</v>
      </c>
      <c r="J703" s="10">
        <f t="shared" si="106"/>
        <v>-2.5168801361495907E-3</v>
      </c>
      <c r="K703" s="26"/>
      <c r="L703" s="1"/>
      <c r="M703" s="22" t="e">
        <f t="shared" si="103"/>
        <v>#N/A</v>
      </c>
      <c r="N703" s="22" t="e">
        <f t="shared" si="104"/>
        <v>#N/A</v>
      </c>
      <c r="O703" s="22" t="e">
        <f t="shared" si="105"/>
        <v>#N/A</v>
      </c>
      <c r="P703" s="27" t="e">
        <f t="shared" si="107"/>
        <v>#N/A</v>
      </c>
      <c r="Q703" s="27" t="e">
        <f t="shared" si="108"/>
        <v>#N/A</v>
      </c>
      <c r="R703" s="27" t="e">
        <f t="shared" si="109"/>
        <v>#N/A</v>
      </c>
      <c r="S703" s="27" t="e">
        <f t="shared" si="110"/>
        <v>#N/A</v>
      </c>
      <c r="T703" s="28" t="e">
        <f t="shared" si="111"/>
        <v>#N/A</v>
      </c>
    </row>
    <row r="704" spans="1:20">
      <c r="A704" s="4">
        <v>45190</v>
      </c>
      <c r="B704" s="14">
        <v>1208.63083813456</v>
      </c>
      <c r="C704" s="40">
        <v>100</v>
      </c>
      <c r="D704" s="15">
        <v>4871.1099999999997</v>
      </c>
      <c r="E704" s="16">
        <f t="shared" si="102"/>
        <v>272.21136910919381</v>
      </c>
      <c r="F704" s="17">
        <f t="shared" si="102"/>
        <v>100</v>
      </c>
      <c r="G704" s="18">
        <f t="shared" si="102"/>
        <v>279.17550234408219</v>
      </c>
      <c r="H704" s="8">
        <f t="shared" si="106"/>
        <v>-1.3075575463161959E-2</v>
      </c>
      <c r="I704" s="9">
        <f t="shared" si="106"/>
        <v>0</v>
      </c>
      <c r="J704" s="10">
        <f t="shared" si="106"/>
        <v>-1.6864897157631287E-2</v>
      </c>
      <c r="K704" s="26"/>
      <c r="L704" s="1"/>
      <c r="M704" s="22" t="e">
        <f t="shared" si="103"/>
        <v>#N/A</v>
      </c>
      <c r="N704" s="22" t="e">
        <f t="shared" si="104"/>
        <v>#N/A</v>
      </c>
      <c r="O704" s="22" t="e">
        <f t="shared" si="105"/>
        <v>#N/A</v>
      </c>
      <c r="P704" s="27" t="e">
        <f t="shared" si="107"/>
        <v>#N/A</v>
      </c>
      <c r="Q704" s="27" t="e">
        <f t="shared" si="108"/>
        <v>#N/A</v>
      </c>
      <c r="R704" s="27" t="e">
        <f t="shared" si="109"/>
        <v>#N/A</v>
      </c>
      <c r="S704" s="27" t="e">
        <f t="shared" si="110"/>
        <v>#N/A</v>
      </c>
      <c r="T704" s="28" t="e">
        <f t="shared" si="111"/>
        <v>#N/A</v>
      </c>
    </row>
    <row r="705" spans="1:20">
      <c r="A705" s="4">
        <v>45189</v>
      </c>
      <c r="B705" s="14">
        <v>1224.64376003438</v>
      </c>
      <c r="C705" s="40">
        <v>100</v>
      </c>
      <c r="D705" s="15">
        <v>4954.67</v>
      </c>
      <c r="E705" s="16">
        <f t="shared" si="102"/>
        <v>275.81784617088806</v>
      </c>
      <c r="F705" s="17">
        <f t="shared" si="102"/>
        <v>100</v>
      </c>
      <c r="G705" s="18">
        <f t="shared" si="102"/>
        <v>283.96453502367098</v>
      </c>
      <c r="H705" s="8">
        <f t="shared" si="106"/>
        <v>-5.4635777811277153E-3</v>
      </c>
      <c r="I705" s="9">
        <f t="shared" si="106"/>
        <v>0</v>
      </c>
      <c r="J705" s="10">
        <f t="shared" si="106"/>
        <v>-9.5770582379491875E-3</v>
      </c>
      <c r="K705" s="26"/>
      <c r="L705" s="1"/>
      <c r="M705" s="22" t="e">
        <f t="shared" si="103"/>
        <v>#N/A</v>
      </c>
      <c r="N705" s="22" t="e">
        <f t="shared" si="104"/>
        <v>#N/A</v>
      </c>
      <c r="O705" s="22" t="e">
        <f t="shared" si="105"/>
        <v>#N/A</v>
      </c>
      <c r="P705" s="27" t="e">
        <f t="shared" si="107"/>
        <v>#N/A</v>
      </c>
      <c r="Q705" s="27" t="e">
        <f t="shared" si="108"/>
        <v>#N/A</v>
      </c>
      <c r="R705" s="27" t="e">
        <f t="shared" si="109"/>
        <v>#N/A</v>
      </c>
      <c r="S705" s="27" t="e">
        <f t="shared" si="110"/>
        <v>#N/A</v>
      </c>
      <c r="T705" s="28" t="e">
        <f t="shared" si="111"/>
        <v>#N/A</v>
      </c>
    </row>
    <row r="706" spans="1:20">
      <c r="A706" s="4">
        <v>45188</v>
      </c>
      <c r="B706" s="14">
        <v>1231.3714537494</v>
      </c>
      <c r="C706" s="40">
        <v>100</v>
      </c>
      <c r="D706" s="15">
        <v>5002.58</v>
      </c>
      <c r="E706" s="16">
        <f t="shared" si="102"/>
        <v>277.33307700840294</v>
      </c>
      <c r="F706" s="17">
        <f t="shared" si="102"/>
        <v>100</v>
      </c>
      <c r="G706" s="18">
        <f t="shared" si="102"/>
        <v>286.71037700164004</v>
      </c>
      <c r="H706" s="8">
        <f t="shared" si="106"/>
        <v>-2.9322810099288166E-3</v>
      </c>
      <c r="I706" s="9">
        <f t="shared" si="106"/>
        <v>0</v>
      </c>
      <c r="J706" s="10">
        <f t="shared" si="106"/>
        <v>-2.554138362121483E-3</v>
      </c>
      <c r="K706" s="26"/>
      <c r="L706" s="1"/>
      <c r="M706" s="22" t="e">
        <f t="shared" si="103"/>
        <v>#N/A</v>
      </c>
      <c r="N706" s="22" t="e">
        <f t="shared" si="104"/>
        <v>#N/A</v>
      </c>
      <c r="O706" s="22" t="e">
        <f t="shared" si="105"/>
        <v>#N/A</v>
      </c>
      <c r="P706" s="27" t="e">
        <f t="shared" si="107"/>
        <v>#N/A</v>
      </c>
      <c r="Q706" s="27" t="e">
        <f t="shared" si="108"/>
        <v>#N/A</v>
      </c>
      <c r="R706" s="27" t="e">
        <f t="shared" si="109"/>
        <v>#N/A</v>
      </c>
      <c r="S706" s="27" t="e">
        <f t="shared" si="110"/>
        <v>#N/A</v>
      </c>
      <c r="T706" s="28" t="e">
        <f t="shared" si="111"/>
        <v>#N/A</v>
      </c>
    </row>
    <row r="707" spans="1:20">
      <c r="A707" s="4">
        <v>45187</v>
      </c>
      <c r="B707" s="14">
        <v>1234.9927996833101</v>
      </c>
      <c r="C707" s="40">
        <v>100</v>
      </c>
      <c r="D707" s="15">
        <v>5015.3900000000003</v>
      </c>
      <c r="E707" s="16">
        <f t="shared" si="102"/>
        <v>278.14868712158619</v>
      </c>
      <c r="F707" s="17">
        <f t="shared" si="102"/>
        <v>100</v>
      </c>
      <c r="G707" s="18">
        <f t="shared" si="102"/>
        <v>287.44455015417157</v>
      </c>
      <c r="H707" s="8">
        <f t="shared" si="106"/>
        <v>4.7075931111284497E-4</v>
      </c>
      <c r="I707" s="9">
        <f t="shared" si="106"/>
        <v>0</v>
      </c>
      <c r="J707" s="10">
        <f t="shared" si="106"/>
        <v>7.7821166958336185E-4</v>
      </c>
      <c r="K707" s="26"/>
      <c r="L707" s="1"/>
      <c r="M707" s="22" t="e">
        <f t="shared" si="103"/>
        <v>#N/A</v>
      </c>
      <c r="N707" s="22" t="e">
        <f t="shared" si="104"/>
        <v>#N/A</v>
      </c>
      <c r="O707" s="22" t="e">
        <f t="shared" si="105"/>
        <v>#N/A</v>
      </c>
      <c r="P707" s="27" t="e">
        <f t="shared" si="107"/>
        <v>#N/A</v>
      </c>
      <c r="Q707" s="27" t="e">
        <f t="shared" si="108"/>
        <v>#N/A</v>
      </c>
      <c r="R707" s="27" t="e">
        <f t="shared" si="109"/>
        <v>#N/A</v>
      </c>
      <c r="S707" s="27" t="e">
        <f t="shared" si="110"/>
        <v>#N/A</v>
      </c>
      <c r="T707" s="28" t="e">
        <f t="shared" si="111"/>
        <v>#N/A</v>
      </c>
    </row>
    <row r="708" spans="1:20">
      <c r="A708" s="4">
        <v>45184</v>
      </c>
      <c r="B708" s="14">
        <v>1234.4116888870201</v>
      </c>
      <c r="C708" s="40">
        <v>100</v>
      </c>
      <c r="D708" s="15">
        <v>5011.49</v>
      </c>
      <c r="E708" s="16">
        <f t="shared" si="102"/>
        <v>278.01780764997977</v>
      </c>
      <c r="F708" s="17">
        <f t="shared" si="102"/>
        <v>100</v>
      </c>
      <c r="G708" s="18">
        <f t="shared" si="102"/>
        <v>287.22103139578957</v>
      </c>
      <c r="H708" s="8">
        <f t="shared" si="106"/>
        <v>-8.481517637098146E-3</v>
      </c>
      <c r="I708" s="9">
        <f t="shared" si="106"/>
        <v>0</v>
      </c>
      <c r="J708" s="10">
        <f t="shared" si="106"/>
        <v>-1.2514285714285922E-2</v>
      </c>
      <c r="K708" s="26"/>
      <c r="L708" s="1"/>
      <c r="M708" s="22" t="e">
        <f t="shared" si="103"/>
        <v>#N/A</v>
      </c>
      <c r="N708" s="22" t="e">
        <f t="shared" si="104"/>
        <v>#N/A</v>
      </c>
      <c r="O708" s="22" t="e">
        <f t="shared" si="105"/>
        <v>#N/A</v>
      </c>
      <c r="P708" s="27" t="e">
        <f t="shared" si="107"/>
        <v>#N/A</v>
      </c>
      <c r="Q708" s="27" t="e">
        <f t="shared" si="108"/>
        <v>#N/A</v>
      </c>
      <c r="R708" s="27" t="e">
        <f t="shared" si="109"/>
        <v>#N/A</v>
      </c>
      <c r="S708" s="27" t="e">
        <f t="shared" si="110"/>
        <v>#N/A</v>
      </c>
      <c r="T708" s="28" t="e">
        <f t="shared" si="111"/>
        <v>#N/A</v>
      </c>
    </row>
    <row r="709" spans="1:20">
      <c r="A709" s="4">
        <v>45183</v>
      </c>
      <c r="B709" s="14">
        <v>1244.9709318027799</v>
      </c>
      <c r="C709" s="40">
        <v>100</v>
      </c>
      <c r="D709" s="15">
        <v>5075</v>
      </c>
      <c r="E709" s="16">
        <f t="shared" si="102"/>
        <v>280.39599119466897</v>
      </c>
      <c r="F709" s="17">
        <f t="shared" si="102"/>
        <v>100</v>
      </c>
      <c r="G709" s="18">
        <f t="shared" si="102"/>
        <v>290.86094840728651</v>
      </c>
      <c r="H709" s="8">
        <f t="shared" si="106"/>
        <v>4.1032684283575094E-3</v>
      </c>
      <c r="I709" s="9">
        <f t="shared" si="106"/>
        <v>0</v>
      </c>
      <c r="J709" s="10">
        <f t="shared" si="106"/>
        <v>8.336909700697781E-3</v>
      </c>
      <c r="K709" s="26"/>
      <c r="L709" s="1"/>
      <c r="M709" s="22" t="e">
        <f t="shared" si="103"/>
        <v>#N/A</v>
      </c>
      <c r="N709" s="22" t="e">
        <f t="shared" si="104"/>
        <v>#N/A</v>
      </c>
      <c r="O709" s="22" t="e">
        <f t="shared" si="105"/>
        <v>#N/A</v>
      </c>
      <c r="P709" s="27" t="e">
        <f t="shared" si="107"/>
        <v>#N/A</v>
      </c>
      <c r="Q709" s="27" t="e">
        <f t="shared" si="108"/>
        <v>#N/A</v>
      </c>
      <c r="R709" s="27" t="e">
        <f t="shared" si="109"/>
        <v>#N/A</v>
      </c>
      <c r="S709" s="27" t="e">
        <f t="shared" si="110"/>
        <v>#N/A</v>
      </c>
      <c r="T709" s="28" t="e">
        <f t="shared" si="111"/>
        <v>#N/A</v>
      </c>
    </row>
    <row r="710" spans="1:20">
      <c r="A710" s="4">
        <v>45182</v>
      </c>
      <c r="B710" s="14">
        <v>1239.88335756683</v>
      </c>
      <c r="C710" s="40">
        <v>100</v>
      </c>
      <c r="D710" s="15">
        <v>5033.04</v>
      </c>
      <c r="E710" s="16">
        <f t="shared" ref="E710:G773" si="112">B710/B711*E711</f>
        <v>279.25015285882932</v>
      </c>
      <c r="F710" s="17">
        <f t="shared" si="112"/>
        <v>100</v>
      </c>
      <c r="G710" s="18">
        <f t="shared" si="112"/>
        <v>288.45611581710529</v>
      </c>
      <c r="H710" s="8">
        <f t="shared" si="106"/>
        <v>1.0054067689782009E-3</v>
      </c>
      <c r="I710" s="9">
        <f t="shared" si="106"/>
        <v>0</v>
      </c>
      <c r="J710" s="10">
        <f t="shared" si="106"/>
        <v>8.391630640984804E-4</v>
      </c>
      <c r="K710" s="26"/>
      <c r="L710" s="1"/>
      <c r="M710" s="22" t="e">
        <f t="shared" ref="M710:M773" si="113">VLOOKUP($L710,$A:$G,5,FALSE)</f>
        <v>#N/A</v>
      </c>
      <c r="N710" s="22" t="e">
        <f t="shared" ref="N710:N773" si="114">VLOOKUP($L710,$A:$G,6,FALSE)</f>
        <v>#N/A</v>
      </c>
      <c r="O710" s="22" t="e">
        <f t="shared" ref="O710:O773" si="115">VLOOKUP($L710,$A:$G,7,FALSE)</f>
        <v>#N/A</v>
      </c>
      <c r="P710" s="27" t="e">
        <f t="shared" si="107"/>
        <v>#N/A</v>
      </c>
      <c r="Q710" s="27" t="e">
        <f t="shared" si="108"/>
        <v>#N/A</v>
      </c>
      <c r="R710" s="27" t="e">
        <f t="shared" si="109"/>
        <v>#N/A</v>
      </c>
      <c r="S710" s="27" t="e">
        <f t="shared" si="110"/>
        <v>#N/A</v>
      </c>
      <c r="T710" s="28" t="e">
        <f t="shared" si="111"/>
        <v>#N/A</v>
      </c>
    </row>
    <row r="711" spans="1:20">
      <c r="A711" s="4">
        <v>45181</v>
      </c>
      <c r="B711" s="14">
        <v>1238.63802251468</v>
      </c>
      <c r="C711" s="40">
        <v>100</v>
      </c>
      <c r="D711" s="15">
        <v>5028.82</v>
      </c>
      <c r="E711" s="16">
        <f t="shared" si="112"/>
        <v>278.96967485938603</v>
      </c>
      <c r="F711" s="17">
        <f t="shared" si="112"/>
        <v>100</v>
      </c>
      <c r="G711" s="18">
        <f t="shared" si="112"/>
        <v>288.21425705803557</v>
      </c>
      <c r="H711" s="8">
        <f t="shared" ref="H711:J774" si="116">E711/E712-1</f>
        <v>-3.0798541197908369E-3</v>
      </c>
      <c r="I711" s="9">
        <f t="shared" si="116"/>
        <v>0</v>
      </c>
      <c r="J711" s="10">
        <f t="shared" si="116"/>
        <v>-5.6235985494121898E-3</v>
      </c>
      <c r="K711" s="26"/>
      <c r="L711" s="1"/>
      <c r="M711" s="22" t="e">
        <f t="shared" si="113"/>
        <v>#N/A</v>
      </c>
      <c r="N711" s="22" t="e">
        <f t="shared" si="114"/>
        <v>#N/A</v>
      </c>
      <c r="O711" s="22" t="e">
        <f t="shared" si="115"/>
        <v>#N/A</v>
      </c>
      <c r="P711" s="27" t="e">
        <f t="shared" ref="P711:P774" si="117">M711/M712-1</f>
        <v>#N/A</v>
      </c>
      <c r="Q711" s="27" t="e">
        <f t="shared" ref="Q711:Q774" si="118">N711/N712-1</f>
        <v>#N/A</v>
      </c>
      <c r="R711" s="27" t="e">
        <f t="shared" ref="R711:R774" si="119">O711/O712-1</f>
        <v>#N/A</v>
      </c>
      <c r="S711" s="27" t="e">
        <f t="shared" ref="S711:S774" si="120">Q711-P711</f>
        <v>#N/A</v>
      </c>
      <c r="T711" s="28" t="e">
        <f t="shared" ref="T711:T774" si="121">Q711-R711</f>
        <v>#N/A</v>
      </c>
    </row>
    <row r="712" spans="1:20">
      <c r="A712" s="4">
        <v>45180</v>
      </c>
      <c r="B712" s="14">
        <v>1242.46463233126</v>
      </c>
      <c r="C712" s="40">
        <v>100</v>
      </c>
      <c r="D712" s="15">
        <v>5057.26</v>
      </c>
      <c r="E712" s="16">
        <f t="shared" si="112"/>
        <v>279.83151510402649</v>
      </c>
      <c r="F712" s="17">
        <f t="shared" si="112"/>
        <v>100</v>
      </c>
      <c r="G712" s="18">
        <f t="shared" si="112"/>
        <v>289.84422461915938</v>
      </c>
      <c r="H712" s="8">
        <f t="shared" si="116"/>
        <v>3.3646544395371514E-3</v>
      </c>
      <c r="I712" s="9">
        <f t="shared" si="116"/>
        <v>0</v>
      </c>
      <c r="J712" s="10">
        <f t="shared" si="116"/>
        <v>6.3878563070629557E-3</v>
      </c>
      <c r="K712" s="26"/>
      <c r="L712" s="1"/>
      <c r="M712" s="22" t="e">
        <f t="shared" si="113"/>
        <v>#N/A</v>
      </c>
      <c r="N712" s="22" t="e">
        <f t="shared" si="114"/>
        <v>#N/A</v>
      </c>
      <c r="O712" s="22" t="e">
        <f t="shared" si="115"/>
        <v>#N/A</v>
      </c>
      <c r="P712" s="27" t="e">
        <f t="shared" si="117"/>
        <v>#N/A</v>
      </c>
      <c r="Q712" s="27" t="e">
        <f t="shared" si="118"/>
        <v>#N/A</v>
      </c>
      <c r="R712" s="27" t="e">
        <f t="shared" si="119"/>
        <v>#N/A</v>
      </c>
      <c r="S712" s="27" t="e">
        <f t="shared" si="120"/>
        <v>#N/A</v>
      </c>
      <c r="T712" s="28" t="e">
        <f t="shared" si="121"/>
        <v>#N/A</v>
      </c>
    </row>
    <row r="713" spans="1:20">
      <c r="A713" s="4">
        <v>45177</v>
      </c>
      <c r="B713" s="14">
        <v>1238.2981868394399</v>
      </c>
      <c r="C713" s="40">
        <v>100</v>
      </c>
      <c r="D713" s="15">
        <v>5025.16</v>
      </c>
      <c r="E713" s="16">
        <f t="shared" si="112"/>
        <v>278.89313607557335</v>
      </c>
      <c r="F713" s="17">
        <f t="shared" si="112"/>
        <v>100</v>
      </c>
      <c r="G713" s="18">
        <f t="shared" si="112"/>
        <v>288.00449330016943</v>
      </c>
      <c r="H713" s="8">
        <f t="shared" si="116"/>
        <v>5.2382169717057891E-4</v>
      </c>
      <c r="I713" s="9">
        <f t="shared" si="116"/>
        <v>0</v>
      </c>
      <c r="J713" s="10">
        <f t="shared" si="116"/>
        <v>1.233320780956948E-3</v>
      </c>
      <c r="K713" s="26"/>
      <c r="L713" s="1"/>
      <c r="M713" s="22" t="e">
        <f t="shared" si="113"/>
        <v>#N/A</v>
      </c>
      <c r="N713" s="22" t="e">
        <f t="shared" si="114"/>
        <v>#N/A</v>
      </c>
      <c r="O713" s="22" t="e">
        <f t="shared" si="115"/>
        <v>#N/A</v>
      </c>
      <c r="P713" s="27" t="e">
        <f t="shared" si="117"/>
        <v>#N/A</v>
      </c>
      <c r="Q713" s="27" t="e">
        <f t="shared" si="118"/>
        <v>#N/A</v>
      </c>
      <c r="R713" s="27" t="e">
        <f t="shared" si="119"/>
        <v>#N/A</v>
      </c>
      <c r="S713" s="27" t="e">
        <f t="shared" si="120"/>
        <v>#N/A</v>
      </c>
      <c r="T713" s="28" t="e">
        <f t="shared" si="121"/>
        <v>#N/A</v>
      </c>
    </row>
    <row r="714" spans="1:20">
      <c r="A714" s="4">
        <v>45176</v>
      </c>
      <c r="B714" s="14">
        <v>1237.64987897933</v>
      </c>
      <c r="C714" s="40">
        <v>100</v>
      </c>
      <c r="D714" s="15">
        <v>5018.97</v>
      </c>
      <c r="E714" s="16">
        <f t="shared" si="112"/>
        <v>278.74712228489665</v>
      </c>
      <c r="F714" s="17">
        <f t="shared" si="112"/>
        <v>100</v>
      </c>
      <c r="G714" s="18">
        <f t="shared" si="112"/>
        <v>287.64972891186579</v>
      </c>
      <c r="H714" s="8">
        <f t="shared" si="116"/>
        <v>-1.0144315209884569E-3</v>
      </c>
      <c r="I714" s="9">
        <f t="shared" si="116"/>
        <v>0</v>
      </c>
      <c r="J714" s="10">
        <f t="shared" si="116"/>
        <v>-3.4093571664011169E-3</v>
      </c>
      <c r="K714" s="26"/>
      <c r="L714" s="1"/>
      <c r="M714" s="22" t="e">
        <f t="shared" si="113"/>
        <v>#N/A</v>
      </c>
      <c r="N714" s="22" t="e">
        <f t="shared" si="114"/>
        <v>#N/A</v>
      </c>
      <c r="O714" s="22" t="e">
        <f t="shared" si="115"/>
        <v>#N/A</v>
      </c>
      <c r="P714" s="27" t="e">
        <f t="shared" si="117"/>
        <v>#N/A</v>
      </c>
      <c r="Q714" s="27" t="e">
        <f t="shared" si="118"/>
        <v>#N/A</v>
      </c>
      <c r="R714" s="27" t="e">
        <f t="shared" si="119"/>
        <v>#N/A</v>
      </c>
      <c r="S714" s="27" t="e">
        <f t="shared" si="120"/>
        <v>#N/A</v>
      </c>
      <c r="T714" s="28" t="e">
        <f t="shared" si="121"/>
        <v>#N/A</v>
      </c>
    </row>
    <row r="715" spans="1:20">
      <c r="A715" s="4">
        <v>45175</v>
      </c>
      <c r="B715" s="14">
        <v>1238.9066649518199</v>
      </c>
      <c r="C715" s="40">
        <v>100</v>
      </c>
      <c r="D715" s="15">
        <v>5036.1400000000003</v>
      </c>
      <c r="E715" s="16">
        <f t="shared" si="112"/>
        <v>279.03017929407963</v>
      </c>
      <c r="F715" s="17">
        <f t="shared" si="112"/>
        <v>100</v>
      </c>
      <c r="G715" s="18">
        <f t="shared" si="112"/>
        <v>288.63378457376785</v>
      </c>
      <c r="H715" s="8">
        <f t="shared" si="116"/>
        <v>-5.1135384049655341E-3</v>
      </c>
      <c r="I715" s="9">
        <f t="shared" si="116"/>
        <v>0</v>
      </c>
      <c r="J715" s="10">
        <f t="shared" si="116"/>
        <v>-6.8861342598984798E-3</v>
      </c>
      <c r="K715" s="26"/>
      <c r="L715" s="1"/>
      <c r="M715" s="22" t="e">
        <f t="shared" si="113"/>
        <v>#N/A</v>
      </c>
      <c r="N715" s="22" t="e">
        <f t="shared" si="114"/>
        <v>#N/A</v>
      </c>
      <c r="O715" s="22" t="e">
        <f t="shared" si="115"/>
        <v>#N/A</v>
      </c>
      <c r="P715" s="27" t="e">
        <f t="shared" si="117"/>
        <v>#N/A</v>
      </c>
      <c r="Q715" s="27" t="e">
        <f t="shared" si="118"/>
        <v>#N/A</v>
      </c>
      <c r="R715" s="27" t="e">
        <f t="shared" si="119"/>
        <v>#N/A</v>
      </c>
      <c r="S715" s="27" t="e">
        <f t="shared" si="120"/>
        <v>#N/A</v>
      </c>
      <c r="T715" s="28" t="e">
        <f t="shared" si="121"/>
        <v>#N/A</v>
      </c>
    </row>
    <row r="716" spans="1:20">
      <c r="A716" s="4">
        <v>45174</v>
      </c>
      <c r="B716" s="14">
        <v>1245.2744235413199</v>
      </c>
      <c r="C716" s="40">
        <v>100</v>
      </c>
      <c r="D716" s="15">
        <v>5071.0600000000004</v>
      </c>
      <c r="E716" s="16">
        <f t="shared" si="112"/>
        <v>280.46434449085712</v>
      </c>
      <c r="F716" s="17">
        <f t="shared" si="112"/>
        <v>100</v>
      </c>
      <c r="G716" s="18">
        <f t="shared" si="112"/>
        <v>290.63513714881861</v>
      </c>
      <c r="H716" s="8">
        <f t="shared" si="116"/>
        <v>-4.7918238244288869E-3</v>
      </c>
      <c r="I716" s="9">
        <f t="shared" si="116"/>
        <v>0</v>
      </c>
      <c r="J716" s="10">
        <f t="shared" si="116"/>
        <v>-4.2003357912202555E-3</v>
      </c>
      <c r="K716" s="26"/>
      <c r="L716" s="1"/>
      <c r="M716" s="22" t="e">
        <f t="shared" si="113"/>
        <v>#N/A</v>
      </c>
      <c r="N716" s="22" t="e">
        <f t="shared" si="114"/>
        <v>#N/A</v>
      </c>
      <c r="O716" s="22" t="e">
        <f t="shared" si="115"/>
        <v>#N/A</v>
      </c>
      <c r="P716" s="27" t="e">
        <f t="shared" si="117"/>
        <v>#N/A</v>
      </c>
      <c r="Q716" s="27" t="e">
        <f t="shared" si="118"/>
        <v>#N/A</v>
      </c>
      <c r="R716" s="27" t="e">
        <f t="shared" si="119"/>
        <v>#N/A</v>
      </c>
      <c r="S716" s="27" t="e">
        <f t="shared" si="120"/>
        <v>#N/A</v>
      </c>
      <c r="T716" s="28" t="e">
        <f t="shared" si="121"/>
        <v>#N/A</v>
      </c>
    </row>
    <row r="717" spans="1:20">
      <c r="A717" s="4">
        <v>45170</v>
      </c>
      <c r="B717" s="14">
        <v>1251.27029032932</v>
      </c>
      <c r="C717" s="40">
        <v>100</v>
      </c>
      <c r="D717" s="15">
        <v>5092.45</v>
      </c>
      <c r="E717" s="16">
        <f t="shared" si="112"/>
        <v>281.81475112939444</v>
      </c>
      <c r="F717" s="17">
        <f t="shared" si="112"/>
        <v>100</v>
      </c>
      <c r="G717" s="18">
        <f t="shared" si="112"/>
        <v>291.86105156979039</v>
      </c>
      <c r="H717" s="8">
        <f t="shared" si="116"/>
        <v>-8.4986281591992174E-4</v>
      </c>
      <c r="I717" s="9">
        <f t="shared" si="116"/>
        <v>0</v>
      </c>
      <c r="J717" s="10">
        <f t="shared" si="116"/>
        <v>1.2170042428030214E-3</v>
      </c>
      <c r="K717" s="26"/>
      <c r="L717" s="1"/>
      <c r="M717" s="22" t="e">
        <f t="shared" si="113"/>
        <v>#N/A</v>
      </c>
      <c r="N717" s="22" t="e">
        <f t="shared" si="114"/>
        <v>#N/A</v>
      </c>
      <c r="O717" s="22" t="e">
        <f t="shared" si="115"/>
        <v>#N/A</v>
      </c>
      <c r="P717" s="27" t="e">
        <f t="shared" si="117"/>
        <v>#N/A</v>
      </c>
      <c r="Q717" s="27" t="e">
        <f t="shared" si="118"/>
        <v>#N/A</v>
      </c>
      <c r="R717" s="27" t="e">
        <f t="shared" si="119"/>
        <v>#N/A</v>
      </c>
      <c r="S717" s="27" t="e">
        <f t="shared" si="120"/>
        <v>#N/A</v>
      </c>
      <c r="T717" s="28" t="e">
        <f t="shared" si="121"/>
        <v>#N/A</v>
      </c>
    </row>
    <row r="718" spans="1:20">
      <c r="A718" s="4">
        <v>45169</v>
      </c>
      <c r="B718" s="14">
        <v>1252.3346029414499</v>
      </c>
      <c r="C718" s="40">
        <v>100</v>
      </c>
      <c r="D718" s="15">
        <v>5086.26</v>
      </c>
      <c r="E718" s="16">
        <f t="shared" si="112"/>
        <v>282.05445872593003</v>
      </c>
      <c r="F718" s="17">
        <f t="shared" si="112"/>
        <v>100</v>
      </c>
      <c r="G718" s="18">
        <f t="shared" si="112"/>
        <v>291.50628718148675</v>
      </c>
      <c r="H718" s="8">
        <f t="shared" si="116"/>
        <v>-4.4870247833705967E-4</v>
      </c>
      <c r="I718" s="9">
        <f t="shared" si="116"/>
        <v>0</v>
      </c>
      <c r="J718" s="10">
        <f t="shared" si="116"/>
        <v>-1.8231594234184856E-3</v>
      </c>
      <c r="K718" s="26"/>
      <c r="L718" s="1"/>
      <c r="M718" s="22" t="e">
        <f t="shared" si="113"/>
        <v>#N/A</v>
      </c>
      <c r="N718" s="22" t="e">
        <f t="shared" si="114"/>
        <v>#N/A</v>
      </c>
      <c r="O718" s="22" t="e">
        <f t="shared" si="115"/>
        <v>#N/A</v>
      </c>
      <c r="P718" s="27" t="e">
        <f t="shared" si="117"/>
        <v>#N/A</v>
      </c>
      <c r="Q718" s="27" t="e">
        <f t="shared" si="118"/>
        <v>#N/A</v>
      </c>
      <c r="R718" s="27" t="e">
        <f t="shared" si="119"/>
        <v>#N/A</v>
      </c>
      <c r="S718" s="27" t="e">
        <f t="shared" si="120"/>
        <v>#N/A</v>
      </c>
      <c r="T718" s="28" t="e">
        <f t="shared" si="121"/>
        <v>#N/A</v>
      </c>
    </row>
    <row r="719" spans="1:20">
      <c r="A719" s="4">
        <v>45168</v>
      </c>
      <c r="B719" s="14">
        <v>1252.8967808321099</v>
      </c>
      <c r="C719" s="40">
        <v>100</v>
      </c>
      <c r="D719" s="15">
        <v>5095.55</v>
      </c>
      <c r="E719" s="16">
        <f t="shared" si="112"/>
        <v>282.1810740732065</v>
      </c>
      <c r="F719" s="17">
        <f t="shared" si="112"/>
        <v>100</v>
      </c>
      <c r="G719" s="18">
        <f t="shared" si="112"/>
        <v>292.03872032645302</v>
      </c>
      <c r="H719" s="8">
        <f t="shared" si="116"/>
        <v>2.4594317603729987E-3</v>
      </c>
      <c r="I719" s="9">
        <f t="shared" si="116"/>
        <v>0</v>
      </c>
      <c r="J719" s="10">
        <f t="shared" si="116"/>
        <v>3.8831011221787115E-3</v>
      </c>
      <c r="K719" s="26"/>
      <c r="L719" s="1"/>
      <c r="M719" s="22" t="e">
        <f t="shared" si="113"/>
        <v>#N/A</v>
      </c>
      <c r="N719" s="22" t="e">
        <f t="shared" si="114"/>
        <v>#N/A</v>
      </c>
      <c r="O719" s="22" t="e">
        <f t="shared" si="115"/>
        <v>#N/A</v>
      </c>
      <c r="P719" s="27" t="e">
        <f t="shared" si="117"/>
        <v>#N/A</v>
      </c>
      <c r="Q719" s="27" t="e">
        <f t="shared" si="118"/>
        <v>#N/A</v>
      </c>
      <c r="R719" s="27" t="e">
        <f t="shared" si="119"/>
        <v>#N/A</v>
      </c>
      <c r="S719" s="27" t="e">
        <f t="shared" si="120"/>
        <v>#N/A</v>
      </c>
      <c r="T719" s="28" t="e">
        <f t="shared" si="121"/>
        <v>#N/A</v>
      </c>
    </row>
    <row r="720" spans="1:20">
      <c r="A720" s="4">
        <v>45167</v>
      </c>
      <c r="B720" s="14">
        <v>1249.82292663151</v>
      </c>
      <c r="C720" s="40">
        <v>100</v>
      </c>
      <c r="D720" s="15">
        <v>5075.84</v>
      </c>
      <c r="E720" s="16">
        <f t="shared" si="112"/>
        <v>281.48877164802695</v>
      </c>
      <c r="F720" s="17">
        <f t="shared" si="112"/>
        <v>100</v>
      </c>
      <c r="G720" s="18">
        <f t="shared" si="112"/>
        <v>290.90909090909196</v>
      </c>
      <c r="H720" s="8">
        <f t="shared" si="116"/>
        <v>1.1251792710026187E-2</v>
      </c>
      <c r="I720" s="9">
        <f t="shared" si="116"/>
        <v>0</v>
      </c>
      <c r="J720" s="10">
        <f t="shared" si="116"/>
        <v>1.4518708026862948E-2</v>
      </c>
      <c r="K720" s="26"/>
      <c r="L720" s="1"/>
      <c r="M720" s="22" t="e">
        <f t="shared" si="113"/>
        <v>#N/A</v>
      </c>
      <c r="N720" s="22" t="e">
        <f t="shared" si="114"/>
        <v>#N/A</v>
      </c>
      <c r="O720" s="22" t="e">
        <f t="shared" si="115"/>
        <v>#N/A</v>
      </c>
      <c r="P720" s="27" t="e">
        <f t="shared" si="117"/>
        <v>#N/A</v>
      </c>
      <c r="Q720" s="27" t="e">
        <f t="shared" si="118"/>
        <v>#N/A</v>
      </c>
      <c r="R720" s="27" t="e">
        <f t="shared" si="119"/>
        <v>#N/A</v>
      </c>
      <c r="S720" s="27" t="e">
        <f t="shared" si="120"/>
        <v>#N/A</v>
      </c>
      <c r="T720" s="28" t="e">
        <f t="shared" si="121"/>
        <v>#N/A</v>
      </c>
    </row>
    <row r="721" spans="1:20">
      <c r="A721" s="4">
        <v>45166</v>
      </c>
      <c r="B721" s="14">
        <v>1235.9166486935401</v>
      </c>
      <c r="C721" s="40">
        <v>100</v>
      </c>
      <c r="D721" s="15">
        <v>5003.2</v>
      </c>
      <c r="E721" s="16">
        <f t="shared" si="112"/>
        <v>278.35675909525247</v>
      </c>
      <c r="F721" s="17">
        <f t="shared" si="112"/>
        <v>100</v>
      </c>
      <c r="G721" s="18">
        <f t="shared" si="112"/>
        <v>286.74591075297263</v>
      </c>
      <c r="H721" s="8">
        <f t="shared" si="116"/>
        <v>4.5435986147965846E-3</v>
      </c>
      <c r="I721" s="9">
        <f t="shared" si="116"/>
        <v>0</v>
      </c>
      <c r="J721" s="10">
        <f t="shared" si="116"/>
        <v>6.3439575514012692E-3</v>
      </c>
      <c r="K721" s="26"/>
      <c r="L721" s="1"/>
      <c r="M721" s="22" t="e">
        <f t="shared" si="113"/>
        <v>#N/A</v>
      </c>
      <c r="N721" s="22" t="e">
        <f t="shared" si="114"/>
        <v>#N/A</v>
      </c>
      <c r="O721" s="22" t="e">
        <f t="shared" si="115"/>
        <v>#N/A</v>
      </c>
      <c r="P721" s="27" t="e">
        <f t="shared" si="117"/>
        <v>#N/A</v>
      </c>
      <c r="Q721" s="27" t="e">
        <f t="shared" si="118"/>
        <v>#N/A</v>
      </c>
      <c r="R721" s="27" t="e">
        <f t="shared" si="119"/>
        <v>#N/A</v>
      </c>
      <c r="S721" s="27" t="e">
        <f t="shared" si="120"/>
        <v>#N/A</v>
      </c>
      <c r="T721" s="28" t="e">
        <f t="shared" si="121"/>
        <v>#N/A</v>
      </c>
    </row>
    <row r="722" spans="1:20">
      <c r="A722" s="4">
        <v>45163</v>
      </c>
      <c r="B722" s="14">
        <v>1230.3265387363899</v>
      </c>
      <c r="C722" s="40">
        <v>100</v>
      </c>
      <c r="D722" s="15">
        <v>4971.66</v>
      </c>
      <c r="E722" s="16">
        <f t="shared" si="112"/>
        <v>277.09773819582267</v>
      </c>
      <c r="F722" s="17">
        <f t="shared" si="112"/>
        <v>100</v>
      </c>
      <c r="G722" s="18">
        <f t="shared" si="112"/>
        <v>284.93827443518626</v>
      </c>
      <c r="H722" s="8">
        <f t="shared" si="116"/>
        <v>3.3077697759591462E-3</v>
      </c>
      <c r="I722" s="9">
        <f t="shared" si="116"/>
        <v>0</v>
      </c>
      <c r="J722" s="10">
        <f t="shared" si="116"/>
        <v>6.4415041782728277E-3</v>
      </c>
      <c r="K722" s="26"/>
      <c r="L722" s="1"/>
      <c r="M722" s="22" t="e">
        <f t="shared" si="113"/>
        <v>#N/A</v>
      </c>
      <c r="N722" s="22" t="e">
        <f t="shared" si="114"/>
        <v>#N/A</v>
      </c>
      <c r="O722" s="22" t="e">
        <f t="shared" si="115"/>
        <v>#N/A</v>
      </c>
      <c r="P722" s="27" t="e">
        <f t="shared" si="117"/>
        <v>#N/A</v>
      </c>
      <c r="Q722" s="27" t="e">
        <f t="shared" si="118"/>
        <v>#N/A</v>
      </c>
      <c r="R722" s="27" t="e">
        <f t="shared" si="119"/>
        <v>#N/A</v>
      </c>
      <c r="S722" s="27" t="e">
        <f t="shared" si="120"/>
        <v>#N/A</v>
      </c>
      <c r="T722" s="28" t="e">
        <f t="shared" si="121"/>
        <v>#N/A</v>
      </c>
    </row>
    <row r="723" spans="1:20">
      <c r="A723" s="4">
        <v>45162</v>
      </c>
      <c r="B723" s="14">
        <v>1226.2703188385799</v>
      </c>
      <c r="C723" s="40">
        <v>100</v>
      </c>
      <c r="D723" s="15">
        <v>4939.84</v>
      </c>
      <c r="E723" s="16">
        <f t="shared" si="112"/>
        <v>276.1841844977431</v>
      </c>
      <c r="F723" s="17">
        <f t="shared" si="112"/>
        <v>100</v>
      </c>
      <c r="G723" s="18">
        <f t="shared" si="112"/>
        <v>283.11459061679813</v>
      </c>
      <c r="H723" s="8">
        <f t="shared" si="116"/>
        <v>-9.3773965433858741E-3</v>
      </c>
      <c r="I723" s="9">
        <f t="shared" si="116"/>
        <v>0</v>
      </c>
      <c r="J723" s="10">
        <f t="shared" si="116"/>
        <v>-1.3718541294386655E-2</v>
      </c>
      <c r="K723" s="26"/>
      <c r="L723" s="1"/>
      <c r="M723" s="22" t="e">
        <f t="shared" si="113"/>
        <v>#N/A</v>
      </c>
      <c r="N723" s="22" t="e">
        <f t="shared" si="114"/>
        <v>#N/A</v>
      </c>
      <c r="O723" s="22" t="e">
        <f t="shared" si="115"/>
        <v>#N/A</v>
      </c>
      <c r="P723" s="27" t="e">
        <f t="shared" si="117"/>
        <v>#N/A</v>
      </c>
      <c r="Q723" s="27" t="e">
        <f t="shared" si="118"/>
        <v>#N/A</v>
      </c>
      <c r="R723" s="27" t="e">
        <f t="shared" si="119"/>
        <v>#N/A</v>
      </c>
      <c r="S723" s="27" t="e">
        <f t="shared" si="120"/>
        <v>#N/A</v>
      </c>
      <c r="T723" s="28" t="e">
        <f t="shared" si="121"/>
        <v>#N/A</v>
      </c>
    </row>
    <row r="724" spans="1:20">
      <c r="A724" s="4">
        <v>45161</v>
      </c>
      <c r="B724" s="14">
        <v>1237.87839542497</v>
      </c>
      <c r="C724" s="40">
        <v>100</v>
      </c>
      <c r="D724" s="15">
        <v>5008.55</v>
      </c>
      <c r="E724" s="16">
        <f t="shared" si="112"/>
        <v>278.79858942653232</v>
      </c>
      <c r="F724" s="17">
        <f t="shared" si="112"/>
        <v>100</v>
      </c>
      <c r="G724" s="18">
        <f t="shared" si="112"/>
        <v>287.052532639471</v>
      </c>
      <c r="H724" s="8">
        <f t="shared" si="116"/>
        <v>9.6086454859145576E-3</v>
      </c>
      <c r="I724" s="9">
        <f t="shared" si="116"/>
        <v>0</v>
      </c>
      <c r="J724" s="10">
        <f t="shared" si="116"/>
        <v>1.0854186975379321E-2</v>
      </c>
      <c r="K724" s="26"/>
      <c r="L724" s="1"/>
      <c r="M724" s="22" t="e">
        <f t="shared" si="113"/>
        <v>#N/A</v>
      </c>
      <c r="N724" s="22" t="e">
        <f t="shared" si="114"/>
        <v>#N/A</v>
      </c>
      <c r="O724" s="22" t="e">
        <f t="shared" si="115"/>
        <v>#N/A</v>
      </c>
      <c r="P724" s="27" t="e">
        <f t="shared" si="117"/>
        <v>#N/A</v>
      </c>
      <c r="Q724" s="27" t="e">
        <f t="shared" si="118"/>
        <v>#N/A</v>
      </c>
      <c r="R724" s="27" t="e">
        <f t="shared" si="119"/>
        <v>#N/A</v>
      </c>
      <c r="S724" s="27" t="e">
        <f t="shared" si="120"/>
        <v>#N/A</v>
      </c>
      <c r="T724" s="28" t="e">
        <f t="shared" si="121"/>
        <v>#N/A</v>
      </c>
    </row>
    <row r="725" spans="1:20">
      <c r="A725" s="4">
        <v>45160</v>
      </c>
      <c r="B725" s="14">
        <v>1226.0972615078899</v>
      </c>
      <c r="C725" s="40">
        <v>100</v>
      </c>
      <c r="D725" s="15">
        <v>4954.7700000000004</v>
      </c>
      <c r="E725" s="16">
        <f t="shared" si="112"/>
        <v>276.14520802003369</v>
      </c>
      <c r="F725" s="17">
        <f t="shared" si="112"/>
        <v>100</v>
      </c>
      <c r="G725" s="18">
        <f t="shared" si="112"/>
        <v>283.97026627388601</v>
      </c>
      <c r="H725" s="8">
        <f t="shared" si="116"/>
        <v>-1.8655542595003016E-3</v>
      </c>
      <c r="I725" s="9">
        <f t="shared" si="116"/>
        <v>0</v>
      </c>
      <c r="J725" s="10">
        <f t="shared" si="116"/>
        <v>-3.0021993323526841E-3</v>
      </c>
      <c r="K725" s="26"/>
      <c r="L725" s="1"/>
      <c r="M725" s="22" t="e">
        <f t="shared" si="113"/>
        <v>#N/A</v>
      </c>
      <c r="N725" s="22" t="e">
        <f t="shared" si="114"/>
        <v>#N/A</v>
      </c>
      <c r="O725" s="22" t="e">
        <f t="shared" si="115"/>
        <v>#N/A</v>
      </c>
      <c r="P725" s="27" t="e">
        <f t="shared" si="117"/>
        <v>#N/A</v>
      </c>
      <c r="Q725" s="27" t="e">
        <f t="shared" si="118"/>
        <v>#N/A</v>
      </c>
      <c r="R725" s="27" t="e">
        <f t="shared" si="119"/>
        <v>#N/A</v>
      </c>
      <c r="S725" s="27" t="e">
        <f t="shared" si="120"/>
        <v>#N/A</v>
      </c>
      <c r="T725" s="28" t="e">
        <f t="shared" si="121"/>
        <v>#N/A</v>
      </c>
    </row>
    <row r="726" spans="1:20">
      <c r="A726" s="4">
        <v>45159</v>
      </c>
      <c r="B726" s="14">
        <v>1228.38888762953</v>
      </c>
      <c r="C726" s="40">
        <v>100</v>
      </c>
      <c r="D726" s="15">
        <v>4969.6899999999996</v>
      </c>
      <c r="E726" s="16">
        <f t="shared" si="112"/>
        <v>276.66133475151844</v>
      </c>
      <c r="F726" s="17">
        <f t="shared" si="112"/>
        <v>100</v>
      </c>
      <c r="G726" s="18">
        <f t="shared" si="112"/>
        <v>284.82536880595234</v>
      </c>
      <c r="H726" s="8">
        <f t="shared" si="116"/>
        <v>2.0053375782338456E-3</v>
      </c>
      <c r="I726" s="9">
        <f t="shared" si="116"/>
        <v>0</v>
      </c>
      <c r="J726" s="10">
        <f t="shared" si="116"/>
        <v>6.7886503328482561E-3</v>
      </c>
      <c r="K726" s="26"/>
      <c r="L726" s="1"/>
      <c r="M726" s="22" t="e">
        <f t="shared" si="113"/>
        <v>#N/A</v>
      </c>
      <c r="N726" s="22" t="e">
        <f t="shared" si="114"/>
        <v>#N/A</v>
      </c>
      <c r="O726" s="22" t="e">
        <f t="shared" si="115"/>
        <v>#N/A</v>
      </c>
      <c r="P726" s="27" t="e">
        <f t="shared" si="117"/>
        <v>#N/A</v>
      </c>
      <c r="Q726" s="27" t="e">
        <f t="shared" si="118"/>
        <v>#N/A</v>
      </c>
      <c r="R726" s="27" t="e">
        <f t="shared" si="119"/>
        <v>#N/A</v>
      </c>
      <c r="S726" s="27" t="e">
        <f t="shared" si="120"/>
        <v>#N/A</v>
      </c>
      <c r="T726" s="28" t="e">
        <f t="shared" si="121"/>
        <v>#N/A</v>
      </c>
    </row>
    <row r="727" spans="1:20">
      <c r="A727" s="4">
        <v>45156</v>
      </c>
      <c r="B727" s="14">
        <v>1225.9304831633401</v>
      </c>
      <c r="C727" s="40">
        <v>100</v>
      </c>
      <c r="D727" s="15">
        <v>4936.18</v>
      </c>
      <c r="E727" s="16">
        <f t="shared" si="112"/>
        <v>276.10764571393059</v>
      </c>
      <c r="F727" s="17">
        <f t="shared" si="112"/>
        <v>100</v>
      </c>
      <c r="G727" s="18">
        <f t="shared" si="112"/>
        <v>282.9048268589321</v>
      </c>
      <c r="H727" s="8">
        <f t="shared" si="116"/>
        <v>1.1016745639544911E-3</v>
      </c>
      <c r="I727" s="9">
        <f t="shared" si="116"/>
        <v>0</v>
      </c>
      <c r="J727" s="10">
        <f t="shared" si="116"/>
        <v>-4.0095906167469941E-4</v>
      </c>
      <c r="K727" s="26"/>
      <c r="L727" s="1"/>
      <c r="M727" s="22" t="e">
        <f t="shared" si="113"/>
        <v>#N/A</v>
      </c>
      <c r="N727" s="22" t="e">
        <f t="shared" si="114"/>
        <v>#N/A</v>
      </c>
      <c r="O727" s="22" t="e">
        <f t="shared" si="115"/>
        <v>#N/A</v>
      </c>
      <c r="P727" s="27" t="e">
        <f t="shared" si="117"/>
        <v>#N/A</v>
      </c>
      <c r="Q727" s="27" t="e">
        <f t="shared" si="118"/>
        <v>#N/A</v>
      </c>
      <c r="R727" s="27" t="e">
        <f t="shared" si="119"/>
        <v>#N/A</v>
      </c>
      <c r="S727" s="27" t="e">
        <f t="shared" si="120"/>
        <v>#N/A</v>
      </c>
      <c r="T727" s="28" t="e">
        <f t="shared" si="121"/>
        <v>#N/A</v>
      </c>
    </row>
    <row r="728" spans="1:20">
      <c r="A728" s="4">
        <v>45155</v>
      </c>
      <c r="B728" s="14">
        <v>1224.5813929911899</v>
      </c>
      <c r="C728" s="40">
        <v>100</v>
      </c>
      <c r="D728" s="15">
        <v>4938.16</v>
      </c>
      <c r="E728" s="16">
        <f t="shared" si="112"/>
        <v>275.80379968317766</v>
      </c>
      <c r="F728" s="17">
        <f t="shared" si="112"/>
        <v>100</v>
      </c>
      <c r="G728" s="18">
        <f t="shared" si="112"/>
        <v>283.01830561318752</v>
      </c>
      <c r="H728" s="8">
        <f t="shared" si="116"/>
        <v>-5.8925847153862287E-3</v>
      </c>
      <c r="I728" s="9">
        <f t="shared" si="116"/>
        <v>0</v>
      </c>
      <c r="J728" s="10">
        <f t="shared" si="116"/>
        <v>-8.0311120217592125E-3</v>
      </c>
      <c r="K728" s="26"/>
      <c r="L728" s="1"/>
      <c r="M728" s="22" t="e">
        <f t="shared" si="113"/>
        <v>#N/A</v>
      </c>
      <c r="N728" s="22" t="e">
        <f t="shared" si="114"/>
        <v>#N/A</v>
      </c>
      <c r="O728" s="22" t="e">
        <f t="shared" si="115"/>
        <v>#N/A</v>
      </c>
      <c r="P728" s="27" t="e">
        <f t="shared" si="117"/>
        <v>#N/A</v>
      </c>
      <c r="Q728" s="27" t="e">
        <f t="shared" si="118"/>
        <v>#N/A</v>
      </c>
      <c r="R728" s="27" t="e">
        <f t="shared" si="119"/>
        <v>#N/A</v>
      </c>
      <c r="S728" s="27" t="e">
        <f t="shared" si="120"/>
        <v>#N/A</v>
      </c>
      <c r="T728" s="28" t="e">
        <f t="shared" si="121"/>
        <v>#N/A</v>
      </c>
    </row>
    <row r="729" spans="1:20">
      <c r="A729" s="4">
        <v>45154</v>
      </c>
      <c r="B729" s="14">
        <v>1231.8401152259701</v>
      </c>
      <c r="C729" s="40">
        <v>100</v>
      </c>
      <c r="D729" s="15">
        <v>4978.1400000000003</v>
      </c>
      <c r="E729" s="16">
        <f t="shared" si="112"/>
        <v>277.43863031563325</v>
      </c>
      <c r="F729" s="17">
        <f t="shared" si="112"/>
        <v>100</v>
      </c>
      <c r="G729" s="18">
        <f t="shared" si="112"/>
        <v>285.30965944911333</v>
      </c>
      <c r="H729" s="8">
        <f t="shared" si="116"/>
        <v>-5.3259745967519923E-3</v>
      </c>
      <c r="I729" s="9">
        <f t="shared" si="116"/>
        <v>0</v>
      </c>
      <c r="J729" s="10">
        <f t="shared" si="116"/>
        <v>-7.632918230693897E-3</v>
      </c>
      <c r="K729" s="26"/>
      <c r="L729" s="1"/>
      <c r="M729" s="22" t="e">
        <f t="shared" si="113"/>
        <v>#N/A</v>
      </c>
      <c r="N729" s="22" t="e">
        <f t="shared" si="114"/>
        <v>#N/A</v>
      </c>
      <c r="O729" s="22" t="e">
        <f t="shared" si="115"/>
        <v>#N/A</v>
      </c>
      <c r="P729" s="27" t="e">
        <f t="shared" si="117"/>
        <v>#N/A</v>
      </c>
      <c r="Q729" s="27" t="e">
        <f t="shared" si="118"/>
        <v>#N/A</v>
      </c>
      <c r="R729" s="27" t="e">
        <f t="shared" si="119"/>
        <v>#N/A</v>
      </c>
      <c r="S729" s="27" t="e">
        <f t="shared" si="120"/>
        <v>#N/A</v>
      </c>
      <c r="T729" s="28" t="e">
        <f t="shared" si="121"/>
        <v>#N/A</v>
      </c>
    </row>
    <row r="730" spans="1:20">
      <c r="A730" s="4">
        <v>45153</v>
      </c>
      <c r="B730" s="14">
        <v>1238.43599386902</v>
      </c>
      <c r="C730" s="40">
        <v>100</v>
      </c>
      <c r="D730" s="15">
        <v>5016.43</v>
      </c>
      <c r="E730" s="16">
        <f t="shared" si="112"/>
        <v>278.92417337746167</v>
      </c>
      <c r="F730" s="17">
        <f t="shared" si="112"/>
        <v>100</v>
      </c>
      <c r="G730" s="18">
        <f t="shared" si="112"/>
        <v>287.50415515640691</v>
      </c>
      <c r="H730" s="8">
        <f t="shared" si="116"/>
        <v>-7.8150436047397243E-3</v>
      </c>
      <c r="I730" s="9">
        <f t="shared" si="116"/>
        <v>0</v>
      </c>
      <c r="J730" s="10">
        <f t="shared" si="116"/>
        <v>-1.154088669950748E-2</v>
      </c>
      <c r="K730" s="26"/>
      <c r="L730" s="1"/>
      <c r="M730" s="22" t="e">
        <f t="shared" si="113"/>
        <v>#N/A</v>
      </c>
      <c r="N730" s="22" t="e">
        <f t="shared" si="114"/>
        <v>#N/A</v>
      </c>
      <c r="O730" s="22" t="e">
        <f t="shared" si="115"/>
        <v>#N/A</v>
      </c>
      <c r="P730" s="27" t="e">
        <f t="shared" si="117"/>
        <v>#N/A</v>
      </c>
      <c r="Q730" s="27" t="e">
        <f t="shared" si="118"/>
        <v>#N/A</v>
      </c>
      <c r="R730" s="27" t="e">
        <f t="shared" si="119"/>
        <v>#N/A</v>
      </c>
      <c r="S730" s="27" t="e">
        <f t="shared" si="120"/>
        <v>#N/A</v>
      </c>
      <c r="T730" s="28" t="e">
        <f t="shared" si="121"/>
        <v>#N/A</v>
      </c>
    </row>
    <row r="731" spans="1:20">
      <c r="A731" s="4">
        <v>45152</v>
      </c>
      <c r="B731" s="14">
        <v>1248.1906582905899</v>
      </c>
      <c r="C731" s="40">
        <v>100</v>
      </c>
      <c r="D731" s="15">
        <v>5075</v>
      </c>
      <c r="E731" s="16">
        <f t="shared" si="112"/>
        <v>281.12114740262768</v>
      </c>
      <c r="F731" s="17">
        <f t="shared" si="112"/>
        <v>100</v>
      </c>
      <c r="G731" s="18">
        <f t="shared" si="112"/>
        <v>290.86094840728668</v>
      </c>
      <c r="H731" s="8">
        <f t="shared" si="116"/>
        <v>2.6887523317813411E-3</v>
      </c>
      <c r="I731" s="9">
        <f t="shared" si="116"/>
        <v>0</v>
      </c>
      <c r="J731" s="10">
        <f t="shared" si="116"/>
        <v>5.635522018959449E-3</v>
      </c>
      <c r="K731" s="26"/>
      <c r="L731" s="1"/>
      <c r="M731" s="22" t="e">
        <f t="shared" si="113"/>
        <v>#N/A</v>
      </c>
      <c r="N731" s="22" t="e">
        <f t="shared" si="114"/>
        <v>#N/A</v>
      </c>
      <c r="O731" s="22" t="e">
        <f t="shared" si="115"/>
        <v>#N/A</v>
      </c>
      <c r="P731" s="27" t="e">
        <f t="shared" si="117"/>
        <v>#N/A</v>
      </c>
      <c r="Q731" s="27" t="e">
        <f t="shared" si="118"/>
        <v>#N/A</v>
      </c>
      <c r="R731" s="27" t="e">
        <f t="shared" si="119"/>
        <v>#N/A</v>
      </c>
      <c r="S731" s="27" t="e">
        <f t="shared" si="120"/>
        <v>#N/A</v>
      </c>
      <c r="T731" s="28" t="e">
        <f t="shared" si="121"/>
        <v>#N/A</v>
      </c>
    </row>
    <row r="732" spans="1:20">
      <c r="A732" s="4">
        <v>45149</v>
      </c>
      <c r="B732" s="14">
        <v>1244.8435822062299</v>
      </c>
      <c r="C732" s="40">
        <v>100</v>
      </c>
      <c r="D732" s="15">
        <v>5046.5600000000004</v>
      </c>
      <c r="E732" s="16">
        <f t="shared" si="112"/>
        <v>280.36730914640503</v>
      </c>
      <c r="F732" s="17">
        <f t="shared" si="112"/>
        <v>100</v>
      </c>
      <c r="G732" s="18">
        <f t="shared" si="112"/>
        <v>289.23098084616288</v>
      </c>
      <c r="H732" s="8">
        <f t="shared" si="116"/>
        <v>-3.0310006400890988E-3</v>
      </c>
      <c r="I732" s="9">
        <f t="shared" si="116"/>
        <v>0</v>
      </c>
      <c r="J732" s="10">
        <f t="shared" si="116"/>
        <v>-1.1143682244728614E-3</v>
      </c>
      <c r="K732" s="26"/>
      <c r="L732" s="1"/>
      <c r="M732" s="22" t="e">
        <f t="shared" si="113"/>
        <v>#N/A</v>
      </c>
      <c r="N732" s="22" t="e">
        <f t="shared" si="114"/>
        <v>#N/A</v>
      </c>
      <c r="O732" s="22" t="e">
        <f t="shared" si="115"/>
        <v>#N/A</v>
      </c>
      <c r="P732" s="27" t="e">
        <f t="shared" si="117"/>
        <v>#N/A</v>
      </c>
      <c r="Q732" s="27" t="e">
        <f t="shared" si="118"/>
        <v>#N/A</v>
      </c>
      <c r="R732" s="27" t="e">
        <f t="shared" si="119"/>
        <v>#N/A</v>
      </c>
      <c r="S732" s="27" t="e">
        <f t="shared" si="120"/>
        <v>#N/A</v>
      </c>
      <c r="T732" s="28" t="e">
        <f t="shared" si="121"/>
        <v>#N/A</v>
      </c>
    </row>
    <row r="733" spans="1:20">
      <c r="A733" s="4">
        <v>45148</v>
      </c>
      <c r="B733" s="14">
        <v>1248.6281750039</v>
      </c>
      <c r="C733" s="40">
        <v>100</v>
      </c>
      <c r="D733" s="15">
        <v>5052.1899999999996</v>
      </c>
      <c r="E733" s="16">
        <f t="shared" si="112"/>
        <v>281.21968619526854</v>
      </c>
      <c r="F733" s="17">
        <f t="shared" si="112"/>
        <v>100</v>
      </c>
      <c r="G733" s="18">
        <f t="shared" si="112"/>
        <v>289.55365023326294</v>
      </c>
      <c r="H733" s="8">
        <f t="shared" si="116"/>
        <v>-1.9165620544702167E-3</v>
      </c>
      <c r="I733" s="9">
        <f t="shared" si="116"/>
        <v>0</v>
      </c>
      <c r="J733" s="10">
        <f t="shared" si="116"/>
        <v>0</v>
      </c>
      <c r="K733" s="26"/>
      <c r="L733" s="1"/>
      <c r="M733" s="22" t="e">
        <f t="shared" si="113"/>
        <v>#N/A</v>
      </c>
      <c r="N733" s="22" t="e">
        <f t="shared" si="114"/>
        <v>#N/A</v>
      </c>
      <c r="O733" s="22" t="e">
        <f t="shared" si="115"/>
        <v>#N/A</v>
      </c>
      <c r="P733" s="27" t="e">
        <f t="shared" si="117"/>
        <v>#N/A</v>
      </c>
      <c r="Q733" s="27" t="e">
        <f t="shared" si="118"/>
        <v>#N/A</v>
      </c>
      <c r="R733" s="27" t="e">
        <f t="shared" si="119"/>
        <v>#N/A</v>
      </c>
      <c r="S733" s="27" t="e">
        <f t="shared" si="120"/>
        <v>#N/A</v>
      </c>
      <c r="T733" s="28" t="e">
        <f t="shared" si="121"/>
        <v>#N/A</v>
      </c>
    </row>
    <row r="734" spans="1:20">
      <c r="A734" s="4">
        <v>45147</v>
      </c>
      <c r="B734" s="14">
        <v>1251.0258436650299</v>
      </c>
      <c r="C734" s="40">
        <v>100</v>
      </c>
      <c r="D734" s="15">
        <v>5052.1899999999996</v>
      </c>
      <c r="E734" s="16">
        <f t="shared" si="112"/>
        <v>281.75969613736447</v>
      </c>
      <c r="F734" s="17">
        <f t="shared" si="112"/>
        <v>100</v>
      </c>
      <c r="G734" s="18">
        <f t="shared" si="112"/>
        <v>289.55365023326294</v>
      </c>
      <c r="H734" s="8">
        <f t="shared" si="116"/>
        <v>-4.4288210502604342E-3</v>
      </c>
      <c r="I734" s="9">
        <f t="shared" si="116"/>
        <v>0</v>
      </c>
      <c r="J734" s="10">
        <f t="shared" si="116"/>
        <v>-7.248854409834582E-3</v>
      </c>
      <c r="K734" s="26"/>
      <c r="L734" s="1"/>
      <c r="M734" s="22" t="e">
        <f t="shared" si="113"/>
        <v>#N/A</v>
      </c>
      <c r="N734" s="22" t="e">
        <f t="shared" si="114"/>
        <v>#N/A</v>
      </c>
      <c r="O734" s="22" t="e">
        <f t="shared" si="115"/>
        <v>#N/A</v>
      </c>
      <c r="P734" s="27" t="e">
        <f t="shared" si="117"/>
        <v>#N/A</v>
      </c>
      <c r="Q734" s="27" t="e">
        <f t="shared" si="118"/>
        <v>#N/A</v>
      </c>
      <c r="R734" s="27" t="e">
        <f t="shared" si="119"/>
        <v>#N/A</v>
      </c>
      <c r="S734" s="27" t="e">
        <f t="shared" si="120"/>
        <v>#N/A</v>
      </c>
      <c r="T734" s="28" t="e">
        <f t="shared" si="121"/>
        <v>#N/A</v>
      </c>
    </row>
    <row r="735" spans="1:20">
      <c r="A735" s="4">
        <v>45146</v>
      </c>
      <c r="B735" s="14">
        <v>1256.5910606058101</v>
      </c>
      <c r="C735" s="40">
        <v>100</v>
      </c>
      <c r="D735" s="15">
        <v>5089.08</v>
      </c>
      <c r="E735" s="16">
        <f t="shared" si="112"/>
        <v>283.01311055890744</v>
      </c>
      <c r="F735" s="17">
        <f t="shared" si="112"/>
        <v>100</v>
      </c>
      <c r="G735" s="18">
        <f t="shared" si="112"/>
        <v>291.66790843754768</v>
      </c>
      <c r="H735" s="8">
        <f t="shared" si="116"/>
        <v>-1.5869313188614509E-3</v>
      </c>
      <c r="I735" s="9">
        <f t="shared" si="116"/>
        <v>0</v>
      </c>
      <c r="J735" s="10">
        <f t="shared" si="116"/>
        <v>-4.2420305394893498E-3</v>
      </c>
      <c r="K735" s="26"/>
      <c r="L735" s="1"/>
      <c r="M735" s="22" t="e">
        <f t="shared" si="113"/>
        <v>#N/A</v>
      </c>
      <c r="N735" s="22" t="e">
        <f t="shared" si="114"/>
        <v>#N/A</v>
      </c>
      <c r="O735" s="22" t="e">
        <f t="shared" si="115"/>
        <v>#N/A</v>
      </c>
      <c r="P735" s="27" t="e">
        <f t="shared" si="117"/>
        <v>#N/A</v>
      </c>
      <c r="Q735" s="27" t="e">
        <f t="shared" si="118"/>
        <v>#N/A</v>
      </c>
      <c r="R735" s="27" t="e">
        <f t="shared" si="119"/>
        <v>#N/A</v>
      </c>
      <c r="S735" s="27" t="e">
        <f t="shared" si="120"/>
        <v>#N/A</v>
      </c>
      <c r="T735" s="28" t="e">
        <f t="shared" si="121"/>
        <v>#N/A</v>
      </c>
    </row>
    <row r="736" spans="1:20">
      <c r="A736" s="4">
        <v>45145</v>
      </c>
      <c r="B736" s="14">
        <v>1258.5883538821399</v>
      </c>
      <c r="C736" s="40">
        <v>100</v>
      </c>
      <c r="D736" s="15">
        <v>5110.76</v>
      </c>
      <c r="E736" s="16">
        <f t="shared" si="112"/>
        <v>283.46294678690032</v>
      </c>
      <c r="F736" s="17">
        <f t="shared" si="112"/>
        <v>100</v>
      </c>
      <c r="G736" s="18">
        <f t="shared" si="112"/>
        <v>292.91044348414277</v>
      </c>
      <c r="H736" s="8">
        <f t="shared" si="116"/>
        <v>5.2735007355764196E-3</v>
      </c>
      <c r="I736" s="9">
        <f t="shared" si="116"/>
        <v>0</v>
      </c>
      <c r="J736" s="10">
        <f t="shared" si="116"/>
        <v>8.837364463806674E-3</v>
      </c>
      <c r="K736" s="26"/>
      <c r="L736" s="1"/>
      <c r="M736" s="22" t="e">
        <f t="shared" si="113"/>
        <v>#N/A</v>
      </c>
      <c r="N736" s="22" t="e">
        <f t="shared" si="114"/>
        <v>#N/A</v>
      </c>
      <c r="O736" s="22" t="e">
        <f t="shared" si="115"/>
        <v>#N/A</v>
      </c>
      <c r="P736" s="27" t="e">
        <f t="shared" si="117"/>
        <v>#N/A</v>
      </c>
      <c r="Q736" s="27" t="e">
        <f t="shared" si="118"/>
        <v>#N/A</v>
      </c>
      <c r="R736" s="27" t="e">
        <f t="shared" si="119"/>
        <v>#N/A</v>
      </c>
      <c r="S736" s="27" t="e">
        <f t="shared" si="120"/>
        <v>#N/A</v>
      </c>
      <c r="T736" s="28" t="e">
        <f t="shared" si="121"/>
        <v>#N/A</v>
      </c>
    </row>
    <row r="737" spans="1:20">
      <c r="A737" s="4">
        <v>45142</v>
      </c>
      <c r="B737" s="14">
        <v>1251.98600476508</v>
      </c>
      <c r="C737" s="40">
        <v>100</v>
      </c>
      <c r="D737" s="15">
        <v>5065.99</v>
      </c>
      <c r="E737" s="16">
        <f t="shared" si="112"/>
        <v>281.97594642600791</v>
      </c>
      <c r="F737" s="17">
        <f t="shared" si="112"/>
        <v>100</v>
      </c>
      <c r="G737" s="18">
        <f t="shared" si="112"/>
        <v>290.34456276292224</v>
      </c>
      <c r="H737" s="8">
        <f t="shared" si="116"/>
        <v>4.4699193214370325E-5</v>
      </c>
      <c r="I737" s="9">
        <f t="shared" si="116"/>
        <v>0</v>
      </c>
      <c r="J737" s="10">
        <f t="shared" si="116"/>
        <v>-5.2525752345494725E-3</v>
      </c>
      <c r="K737" s="26"/>
      <c r="L737" s="1"/>
      <c r="M737" s="22" t="e">
        <f t="shared" si="113"/>
        <v>#N/A</v>
      </c>
      <c r="N737" s="22" t="e">
        <f t="shared" si="114"/>
        <v>#N/A</v>
      </c>
      <c r="O737" s="22" t="e">
        <f t="shared" si="115"/>
        <v>#N/A</v>
      </c>
      <c r="P737" s="27" t="e">
        <f t="shared" si="117"/>
        <v>#N/A</v>
      </c>
      <c r="Q737" s="27" t="e">
        <f t="shared" si="118"/>
        <v>#N/A</v>
      </c>
      <c r="R737" s="27" t="e">
        <f t="shared" si="119"/>
        <v>#N/A</v>
      </c>
      <c r="S737" s="27" t="e">
        <f t="shared" si="120"/>
        <v>#N/A</v>
      </c>
      <c r="T737" s="28" t="e">
        <f t="shared" si="121"/>
        <v>#N/A</v>
      </c>
    </row>
    <row r="738" spans="1:20">
      <c r="A738" s="4">
        <v>45141</v>
      </c>
      <c r="B738" s="14">
        <v>1251.9300445021299</v>
      </c>
      <c r="C738" s="40">
        <v>100</v>
      </c>
      <c r="D738" s="15">
        <v>5092.74</v>
      </c>
      <c r="E738" s="16">
        <f t="shared" si="112"/>
        <v>281.96334289206459</v>
      </c>
      <c r="F738" s="17">
        <f t="shared" si="112"/>
        <v>100</v>
      </c>
      <c r="G738" s="18">
        <f t="shared" si="112"/>
        <v>291.87767219541382</v>
      </c>
      <c r="H738" s="8">
        <f t="shared" si="116"/>
        <v>-4.0304587379209611E-3</v>
      </c>
      <c r="I738" s="9">
        <f t="shared" si="116"/>
        <v>0</v>
      </c>
      <c r="J738" s="10">
        <f t="shared" si="116"/>
        <v>-3.4147458313683599E-3</v>
      </c>
      <c r="K738" s="26"/>
      <c r="L738" s="1"/>
      <c r="M738" s="22" t="e">
        <f t="shared" si="113"/>
        <v>#N/A</v>
      </c>
      <c r="N738" s="22" t="e">
        <f t="shared" si="114"/>
        <v>#N/A</v>
      </c>
      <c r="O738" s="22" t="e">
        <f t="shared" si="115"/>
        <v>#N/A</v>
      </c>
      <c r="P738" s="27" t="e">
        <f t="shared" si="117"/>
        <v>#N/A</v>
      </c>
      <c r="Q738" s="27" t="e">
        <f t="shared" si="118"/>
        <v>#N/A</v>
      </c>
      <c r="R738" s="27" t="e">
        <f t="shared" si="119"/>
        <v>#N/A</v>
      </c>
      <c r="S738" s="27" t="e">
        <f t="shared" si="120"/>
        <v>#N/A</v>
      </c>
      <c r="T738" s="28" t="e">
        <f t="shared" si="121"/>
        <v>#N/A</v>
      </c>
    </row>
    <row r="739" spans="1:20">
      <c r="A739" s="4">
        <v>45140</v>
      </c>
      <c r="B739" s="14">
        <v>1256.99631628865</v>
      </c>
      <c r="C739" s="40">
        <v>100</v>
      </c>
      <c r="D739" s="15">
        <v>5110.1899999999996</v>
      </c>
      <c r="E739" s="16">
        <f t="shared" si="112"/>
        <v>283.10438342799569</v>
      </c>
      <c r="F739" s="17">
        <f t="shared" si="112"/>
        <v>100</v>
      </c>
      <c r="G739" s="18">
        <f t="shared" si="112"/>
        <v>292.8777753579177</v>
      </c>
      <c r="H739" s="8">
        <f t="shared" si="116"/>
        <v>-8.7408757546023619E-3</v>
      </c>
      <c r="I739" s="9">
        <f t="shared" si="116"/>
        <v>0</v>
      </c>
      <c r="J739" s="10">
        <f t="shared" si="116"/>
        <v>-1.3910865487777535E-2</v>
      </c>
      <c r="K739" s="26"/>
      <c r="L739" s="1"/>
      <c r="M739" s="22" t="e">
        <f t="shared" si="113"/>
        <v>#N/A</v>
      </c>
      <c r="N739" s="22" t="e">
        <f t="shared" si="114"/>
        <v>#N/A</v>
      </c>
      <c r="O739" s="22" t="e">
        <f t="shared" si="115"/>
        <v>#N/A</v>
      </c>
      <c r="P739" s="27" t="e">
        <f t="shared" si="117"/>
        <v>#N/A</v>
      </c>
      <c r="Q739" s="27" t="e">
        <f t="shared" si="118"/>
        <v>#N/A</v>
      </c>
      <c r="R739" s="27" t="e">
        <f t="shared" si="119"/>
        <v>#N/A</v>
      </c>
      <c r="S739" s="27" t="e">
        <f t="shared" si="120"/>
        <v>#N/A</v>
      </c>
      <c r="T739" s="28" t="e">
        <f t="shared" si="121"/>
        <v>#N/A</v>
      </c>
    </row>
    <row r="740" spans="1:20">
      <c r="A740" s="4">
        <v>45139</v>
      </c>
      <c r="B740" s="14">
        <v>1268.08044994849</v>
      </c>
      <c r="C740" s="40">
        <v>100</v>
      </c>
      <c r="D740" s="15">
        <v>5182.28</v>
      </c>
      <c r="E740" s="16">
        <f t="shared" si="112"/>
        <v>285.60078439985176</v>
      </c>
      <c r="F740" s="17">
        <f t="shared" si="112"/>
        <v>100</v>
      </c>
      <c r="G740" s="18">
        <f t="shared" si="112"/>
        <v>297.0094336378549</v>
      </c>
      <c r="H740" s="8">
        <f t="shared" si="116"/>
        <v>-3.630694949427582E-3</v>
      </c>
      <c r="I740" s="9">
        <f t="shared" si="116"/>
        <v>0</v>
      </c>
      <c r="J740" s="10">
        <f t="shared" si="116"/>
        <v>-2.8707765720001888E-3</v>
      </c>
      <c r="K740" s="26"/>
      <c r="L740" s="1"/>
      <c r="M740" s="22" t="e">
        <f t="shared" si="113"/>
        <v>#N/A</v>
      </c>
      <c r="N740" s="22" t="e">
        <f t="shared" si="114"/>
        <v>#N/A</v>
      </c>
      <c r="O740" s="22" t="e">
        <f t="shared" si="115"/>
        <v>#N/A</v>
      </c>
      <c r="P740" s="27" t="e">
        <f t="shared" si="117"/>
        <v>#N/A</v>
      </c>
      <c r="Q740" s="27" t="e">
        <f t="shared" si="118"/>
        <v>#N/A</v>
      </c>
      <c r="R740" s="27" t="e">
        <f t="shared" si="119"/>
        <v>#N/A</v>
      </c>
      <c r="S740" s="27" t="e">
        <f t="shared" si="120"/>
        <v>#N/A</v>
      </c>
      <c r="T740" s="28" t="e">
        <f t="shared" si="121"/>
        <v>#N/A</v>
      </c>
    </row>
    <row r="741" spans="1:20">
      <c r="A741" s="4">
        <v>45138</v>
      </c>
      <c r="B741" s="14">
        <v>1272.7012399123701</v>
      </c>
      <c r="C741" s="40">
        <v>100</v>
      </c>
      <c r="D741" s="15">
        <v>5197.2</v>
      </c>
      <c r="E741" s="16">
        <f t="shared" si="112"/>
        <v>286.64149221794383</v>
      </c>
      <c r="F741" s="17">
        <f t="shared" si="112"/>
        <v>100</v>
      </c>
      <c r="G741" s="18">
        <f t="shared" si="112"/>
        <v>297.86453616992122</v>
      </c>
      <c r="H741" s="8">
        <f t="shared" si="116"/>
        <v>1.2717753667619291E-3</v>
      </c>
      <c r="I741" s="9">
        <f t="shared" si="116"/>
        <v>0</v>
      </c>
      <c r="J741" s="10">
        <f t="shared" si="116"/>
        <v>1.7366364763049535E-3</v>
      </c>
      <c r="K741" s="26"/>
      <c r="L741" s="1"/>
      <c r="M741" s="22" t="e">
        <f t="shared" si="113"/>
        <v>#N/A</v>
      </c>
      <c r="N741" s="22" t="e">
        <f t="shared" si="114"/>
        <v>#N/A</v>
      </c>
      <c r="O741" s="22" t="e">
        <f t="shared" si="115"/>
        <v>#N/A</v>
      </c>
      <c r="P741" s="27" t="e">
        <f t="shared" si="117"/>
        <v>#N/A</v>
      </c>
      <c r="Q741" s="27" t="e">
        <f t="shared" si="118"/>
        <v>#N/A</v>
      </c>
      <c r="R741" s="27" t="e">
        <f t="shared" si="119"/>
        <v>#N/A</v>
      </c>
      <c r="S741" s="27" t="e">
        <f t="shared" si="120"/>
        <v>#N/A</v>
      </c>
      <c r="T741" s="28" t="e">
        <f t="shared" si="121"/>
        <v>#N/A</v>
      </c>
    </row>
    <row r="742" spans="1:20">
      <c r="A742" s="4">
        <v>45135</v>
      </c>
      <c r="B742" s="14">
        <v>1271.0847056946</v>
      </c>
      <c r="C742" s="40">
        <v>100</v>
      </c>
      <c r="D742" s="15">
        <v>5188.1899999999996</v>
      </c>
      <c r="E742" s="16">
        <f t="shared" si="112"/>
        <v>286.27741165773716</v>
      </c>
      <c r="F742" s="17">
        <f t="shared" si="112"/>
        <v>100</v>
      </c>
      <c r="G742" s="18">
        <f t="shared" si="112"/>
        <v>297.34815052555672</v>
      </c>
      <c r="H742" s="8">
        <f t="shared" si="116"/>
        <v>6.7558581726840927E-3</v>
      </c>
      <c r="I742" s="9">
        <f t="shared" si="116"/>
        <v>0</v>
      </c>
      <c r="J742" s="10">
        <f t="shared" si="116"/>
        <v>9.2576742014549573E-3</v>
      </c>
      <c r="K742" s="26"/>
      <c r="L742" s="1"/>
      <c r="M742" s="22" t="e">
        <f t="shared" si="113"/>
        <v>#N/A</v>
      </c>
      <c r="N742" s="22" t="e">
        <f t="shared" si="114"/>
        <v>#N/A</v>
      </c>
      <c r="O742" s="22" t="e">
        <f t="shared" si="115"/>
        <v>#N/A</v>
      </c>
      <c r="P742" s="27" t="e">
        <f t="shared" si="117"/>
        <v>#N/A</v>
      </c>
      <c r="Q742" s="27" t="e">
        <f t="shared" si="118"/>
        <v>#N/A</v>
      </c>
      <c r="R742" s="27" t="e">
        <f t="shared" si="119"/>
        <v>#N/A</v>
      </c>
      <c r="S742" s="27" t="e">
        <f t="shared" si="120"/>
        <v>#N/A</v>
      </c>
      <c r="T742" s="28" t="e">
        <f t="shared" si="121"/>
        <v>#N/A</v>
      </c>
    </row>
    <row r="743" spans="1:20">
      <c r="A743" s="4">
        <v>45134</v>
      </c>
      <c r="B743" s="14">
        <v>1262.5550627554201</v>
      </c>
      <c r="C743" s="40">
        <v>100</v>
      </c>
      <c r="D743" s="15">
        <v>5140.6000000000004</v>
      </c>
      <c r="E743" s="16">
        <f t="shared" si="112"/>
        <v>284.35634055047467</v>
      </c>
      <c r="F743" s="17">
        <f t="shared" si="112"/>
        <v>100</v>
      </c>
      <c r="G743" s="18">
        <f t="shared" si="112"/>
        <v>294.62064854827543</v>
      </c>
      <c r="H743" s="8">
        <f t="shared" si="116"/>
        <v>-8.017250489774308E-3</v>
      </c>
      <c r="I743" s="9">
        <f t="shared" si="116"/>
        <v>0</v>
      </c>
      <c r="J743" s="10">
        <f t="shared" si="116"/>
        <v>-6.7471481126535338E-3</v>
      </c>
      <c r="K743" s="26"/>
      <c r="L743" s="1"/>
      <c r="M743" s="22" t="e">
        <f t="shared" si="113"/>
        <v>#N/A</v>
      </c>
      <c r="N743" s="22" t="e">
        <f t="shared" si="114"/>
        <v>#N/A</v>
      </c>
      <c r="O743" s="22" t="e">
        <f t="shared" si="115"/>
        <v>#N/A</v>
      </c>
      <c r="P743" s="27" t="e">
        <f t="shared" si="117"/>
        <v>#N/A</v>
      </c>
      <c r="Q743" s="27" t="e">
        <f t="shared" si="118"/>
        <v>#N/A</v>
      </c>
      <c r="R743" s="27" t="e">
        <f t="shared" si="119"/>
        <v>#N/A</v>
      </c>
      <c r="S743" s="27" t="e">
        <f t="shared" si="120"/>
        <v>#N/A</v>
      </c>
      <c r="T743" s="28" t="e">
        <f t="shared" si="121"/>
        <v>#N/A</v>
      </c>
    </row>
    <row r="744" spans="1:20">
      <c r="A744" s="4">
        <v>45133</v>
      </c>
      <c r="B744" s="14">
        <v>1272.7590912027299</v>
      </c>
      <c r="C744" s="40">
        <v>100</v>
      </c>
      <c r="D744" s="15">
        <v>5175.5200000000004</v>
      </c>
      <c r="E744" s="16">
        <f t="shared" si="112"/>
        <v>286.65452165460607</v>
      </c>
      <c r="F744" s="17">
        <f t="shared" si="112"/>
        <v>100</v>
      </c>
      <c r="G744" s="18">
        <f t="shared" si="112"/>
        <v>296.62200112332619</v>
      </c>
      <c r="H744" s="8">
        <f t="shared" si="116"/>
        <v>1.7886897530823287E-3</v>
      </c>
      <c r="I744" s="9">
        <f t="shared" si="116"/>
        <v>0</v>
      </c>
      <c r="J744" s="10">
        <f t="shared" si="116"/>
        <v>-1.6227619408204497E-4</v>
      </c>
      <c r="K744" s="26"/>
      <c r="L744" s="1"/>
      <c r="M744" s="22" t="e">
        <f t="shared" si="113"/>
        <v>#N/A</v>
      </c>
      <c r="N744" s="22" t="e">
        <f t="shared" si="114"/>
        <v>#N/A</v>
      </c>
      <c r="O744" s="22" t="e">
        <f t="shared" si="115"/>
        <v>#N/A</v>
      </c>
      <c r="P744" s="27" t="e">
        <f t="shared" si="117"/>
        <v>#N/A</v>
      </c>
      <c r="Q744" s="27" t="e">
        <f t="shared" si="118"/>
        <v>#N/A</v>
      </c>
      <c r="R744" s="27" t="e">
        <f t="shared" si="119"/>
        <v>#N/A</v>
      </c>
      <c r="S744" s="27" t="e">
        <f t="shared" si="120"/>
        <v>#N/A</v>
      </c>
      <c r="T744" s="28" t="e">
        <f t="shared" si="121"/>
        <v>#N/A</v>
      </c>
    </row>
    <row r="745" spans="1:20">
      <c r="A745" s="4">
        <v>45132</v>
      </c>
      <c r="B745" s="14">
        <v>1270.4865848669499</v>
      </c>
      <c r="C745" s="40">
        <v>100</v>
      </c>
      <c r="D745" s="15">
        <v>5176.3599999999997</v>
      </c>
      <c r="E745" s="16">
        <f t="shared" si="112"/>
        <v>286.1427011371627</v>
      </c>
      <c r="F745" s="17">
        <f t="shared" si="112"/>
        <v>100</v>
      </c>
      <c r="G745" s="18">
        <f t="shared" si="112"/>
        <v>296.67014362513146</v>
      </c>
      <c r="H745" s="8">
        <f t="shared" si="116"/>
        <v>3.3700358650801121E-5</v>
      </c>
      <c r="I745" s="9">
        <f t="shared" si="116"/>
        <v>0</v>
      </c>
      <c r="J745" s="10">
        <f t="shared" si="116"/>
        <v>2.7274770062839515E-3</v>
      </c>
      <c r="K745" s="26"/>
      <c r="L745" s="1"/>
      <c r="M745" s="22" t="e">
        <f t="shared" si="113"/>
        <v>#N/A</v>
      </c>
      <c r="N745" s="22" t="e">
        <f t="shared" si="114"/>
        <v>#N/A</v>
      </c>
      <c r="O745" s="22" t="e">
        <f t="shared" si="115"/>
        <v>#N/A</v>
      </c>
      <c r="P745" s="27" t="e">
        <f t="shared" si="117"/>
        <v>#N/A</v>
      </c>
      <c r="Q745" s="27" t="e">
        <f t="shared" si="118"/>
        <v>#N/A</v>
      </c>
      <c r="R745" s="27" t="e">
        <f t="shared" si="119"/>
        <v>#N/A</v>
      </c>
      <c r="S745" s="27" t="e">
        <f t="shared" si="120"/>
        <v>#N/A</v>
      </c>
      <c r="T745" s="28" t="e">
        <f t="shared" si="121"/>
        <v>#N/A</v>
      </c>
    </row>
    <row r="746" spans="1:20">
      <c r="A746" s="4">
        <v>45131</v>
      </c>
      <c r="B746" s="14">
        <v>1270.4437704562399</v>
      </c>
      <c r="C746" s="40">
        <v>100</v>
      </c>
      <c r="D746" s="15">
        <v>5162.28</v>
      </c>
      <c r="E746" s="16">
        <f t="shared" si="112"/>
        <v>286.13305835047441</v>
      </c>
      <c r="F746" s="17">
        <f t="shared" si="112"/>
        <v>100</v>
      </c>
      <c r="G746" s="18">
        <f t="shared" si="112"/>
        <v>295.86318359487046</v>
      </c>
      <c r="H746" s="8">
        <f t="shared" si="116"/>
        <v>1.8862756940378755E-3</v>
      </c>
      <c r="I746" s="9">
        <f t="shared" si="116"/>
        <v>0</v>
      </c>
      <c r="J746" s="10">
        <f t="shared" si="116"/>
        <v>4.1060692410481714E-3</v>
      </c>
      <c r="K746" s="26"/>
      <c r="L746" s="1"/>
      <c r="M746" s="22" t="e">
        <f t="shared" si="113"/>
        <v>#N/A</v>
      </c>
      <c r="N746" s="22" t="e">
        <f t="shared" si="114"/>
        <v>#N/A</v>
      </c>
      <c r="O746" s="22" t="e">
        <f t="shared" si="115"/>
        <v>#N/A</v>
      </c>
      <c r="P746" s="27" t="e">
        <f t="shared" si="117"/>
        <v>#N/A</v>
      </c>
      <c r="Q746" s="27" t="e">
        <f t="shared" si="118"/>
        <v>#N/A</v>
      </c>
      <c r="R746" s="27" t="e">
        <f t="shared" si="119"/>
        <v>#N/A</v>
      </c>
      <c r="S746" s="27" t="e">
        <f t="shared" si="120"/>
        <v>#N/A</v>
      </c>
      <c r="T746" s="28" t="e">
        <f t="shared" si="121"/>
        <v>#N/A</v>
      </c>
    </row>
    <row r="747" spans="1:20">
      <c r="A747" s="4">
        <v>45128</v>
      </c>
      <c r="B747" s="14">
        <v>1268.0518750256001</v>
      </c>
      <c r="C747" s="40">
        <v>100</v>
      </c>
      <c r="D747" s="15">
        <v>5141.17</v>
      </c>
      <c r="E747" s="16">
        <f t="shared" si="112"/>
        <v>285.59434867221944</v>
      </c>
      <c r="F747" s="17">
        <f t="shared" si="112"/>
        <v>100</v>
      </c>
      <c r="G747" s="18">
        <f t="shared" si="112"/>
        <v>294.65331667450045</v>
      </c>
      <c r="H747" s="8">
        <f t="shared" si="116"/>
        <v>2.2548844666725465E-4</v>
      </c>
      <c r="I747" s="9">
        <f t="shared" si="116"/>
        <v>0</v>
      </c>
      <c r="J747" s="10">
        <f t="shared" si="116"/>
        <v>-1.6336024239538283E-4</v>
      </c>
      <c r="K747" s="26"/>
      <c r="L747" s="1"/>
      <c r="M747" s="22" t="e">
        <f t="shared" si="113"/>
        <v>#N/A</v>
      </c>
      <c r="N747" s="22" t="e">
        <f t="shared" si="114"/>
        <v>#N/A</v>
      </c>
      <c r="O747" s="22" t="e">
        <f t="shared" si="115"/>
        <v>#N/A</v>
      </c>
      <c r="P747" s="27" t="e">
        <f t="shared" si="117"/>
        <v>#N/A</v>
      </c>
      <c r="Q747" s="27" t="e">
        <f t="shared" si="118"/>
        <v>#N/A</v>
      </c>
      <c r="R747" s="27" t="e">
        <f t="shared" si="119"/>
        <v>#N/A</v>
      </c>
      <c r="S747" s="27" t="e">
        <f t="shared" si="120"/>
        <v>#N/A</v>
      </c>
      <c r="T747" s="28" t="e">
        <f t="shared" si="121"/>
        <v>#N/A</v>
      </c>
    </row>
    <row r="748" spans="1:20">
      <c r="A748" s="4">
        <v>45127</v>
      </c>
      <c r="B748" s="14">
        <v>1267.76600843762</v>
      </c>
      <c r="C748" s="40">
        <v>100</v>
      </c>
      <c r="D748" s="15">
        <v>5142.01</v>
      </c>
      <c r="E748" s="16">
        <f t="shared" si="112"/>
        <v>285.52996496394275</v>
      </c>
      <c r="F748" s="17">
        <f t="shared" si="112"/>
        <v>100</v>
      </c>
      <c r="G748" s="18">
        <f t="shared" si="112"/>
        <v>294.70145917630578</v>
      </c>
      <c r="H748" s="8">
        <f t="shared" si="116"/>
        <v>-7.1446216670343343E-3</v>
      </c>
      <c r="I748" s="9">
        <f t="shared" si="116"/>
        <v>0</v>
      </c>
      <c r="J748" s="10">
        <f t="shared" si="116"/>
        <v>-6.8527413862701225E-3</v>
      </c>
      <c r="K748" s="26"/>
      <c r="L748" s="1"/>
      <c r="M748" s="22" t="e">
        <f t="shared" si="113"/>
        <v>#N/A</v>
      </c>
      <c r="N748" s="22" t="e">
        <f t="shared" si="114"/>
        <v>#N/A</v>
      </c>
      <c r="O748" s="22" t="e">
        <f t="shared" si="115"/>
        <v>#N/A</v>
      </c>
      <c r="P748" s="27" t="e">
        <f t="shared" si="117"/>
        <v>#N/A</v>
      </c>
      <c r="Q748" s="27" t="e">
        <f t="shared" si="118"/>
        <v>#N/A</v>
      </c>
      <c r="R748" s="27" t="e">
        <f t="shared" si="119"/>
        <v>#N/A</v>
      </c>
      <c r="S748" s="27" t="e">
        <f t="shared" si="120"/>
        <v>#N/A</v>
      </c>
      <c r="T748" s="28" t="e">
        <f t="shared" si="121"/>
        <v>#N/A</v>
      </c>
    </row>
    <row r="749" spans="1:20">
      <c r="A749" s="4">
        <v>45126</v>
      </c>
      <c r="B749" s="14">
        <v>1276.88889651405</v>
      </c>
      <c r="C749" s="40">
        <v>100</v>
      </c>
      <c r="D749" s="15">
        <v>5177.49</v>
      </c>
      <c r="E749" s="16">
        <f t="shared" si="112"/>
        <v>287.58464847454042</v>
      </c>
      <c r="F749" s="17">
        <f t="shared" si="112"/>
        <v>100</v>
      </c>
      <c r="G749" s="18">
        <f t="shared" si="112"/>
        <v>296.73490675256005</v>
      </c>
      <c r="H749" s="8">
        <f t="shared" si="116"/>
        <v>2.0786394321543611E-3</v>
      </c>
      <c r="I749" s="9">
        <f t="shared" si="116"/>
        <v>0</v>
      </c>
      <c r="J749" s="10">
        <f t="shared" si="116"/>
        <v>2.0166167673363322E-3</v>
      </c>
      <c r="K749" s="26"/>
      <c r="L749" s="1"/>
      <c r="M749" s="22" t="e">
        <f t="shared" si="113"/>
        <v>#N/A</v>
      </c>
      <c r="N749" s="22" t="e">
        <f t="shared" si="114"/>
        <v>#N/A</v>
      </c>
      <c r="O749" s="22" t="e">
        <f t="shared" si="115"/>
        <v>#N/A</v>
      </c>
      <c r="P749" s="27" t="e">
        <f t="shared" si="117"/>
        <v>#N/A</v>
      </c>
      <c r="Q749" s="27" t="e">
        <f t="shared" si="118"/>
        <v>#N/A</v>
      </c>
      <c r="R749" s="27" t="e">
        <f t="shared" si="119"/>
        <v>#N/A</v>
      </c>
      <c r="S749" s="27" t="e">
        <f t="shared" si="120"/>
        <v>#N/A</v>
      </c>
      <c r="T749" s="28" t="e">
        <f t="shared" si="121"/>
        <v>#N/A</v>
      </c>
    </row>
    <row r="750" spans="1:20">
      <c r="A750" s="4">
        <v>45125</v>
      </c>
      <c r="B750" s="14">
        <v>1274.24021056633</v>
      </c>
      <c r="C750" s="40">
        <v>100</v>
      </c>
      <c r="D750" s="15">
        <v>5167.07</v>
      </c>
      <c r="E750" s="16">
        <f t="shared" si="112"/>
        <v>286.98810368566018</v>
      </c>
      <c r="F750" s="17">
        <f t="shared" si="112"/>
        <v>100</v>
      </c>
      <c r="G750" s="18">
        <f t="shared" si="112"/>
        <v>296.13771048016514</v>
      </c>
      <c r="H750" s="8">
        <f t="shared" si="116"/>
        <v>4.6060669957579403E-3</v>
      </c>
      <c r="I750" s="9">
        <f t="shared" si="116"/>
        <v>0</v>
      </c>
      <c r="J750" s="10">
        <f t="shared" si="116"/>
        <v>7.465713093562254E-3</v>
      </c>
      <c r="K750" s="26"/>
      <c r="L750" s="1"/>
      <c r="M750" s="22" t="e">
        <f t="shared" si="113"/>
        <v>#N/A</v>
      </c>
      <c r="N750" s="22" t="e">
        <f t="shared" si="114"/>
        <v>#N/A</v>
      </c>
      <c r="O750" s="22" t="e">
        <f t="shared" si="115"/>
        <v>#N/A</v>
      </c>
      <c r="P750" s="27" t="e">
        <f t="shared" si="117"/>
        <v>#N/A</v>
      </c>
      <c r="Q750" s="27" t="e">
        <f t="shared" si="118"/>
        <v>#N/A</v>
      </c>
      <c r="R750" s="27" t="e">
        <f t="shared" si="119"/>
        <v>#N/A</v>
      </c>
      <c r="S750" s="27" t="e">
        <f t="shared" si="120"/>
        <v>#N/A</v>
      </c>
      <c r="T750" s="28" t="e">
        <f t="shared" si="121"/>
        <v>#N/A</v>
      </c>
    </row>
    <row r="751" spans="1:20">
      <c r="A751" s="4">
        <v>45124</v>
      </c>
      <c r="B751" s="14">
        <v>1268.3978849310599</v>
      </c>
      <c r="C751" s="40">
        <v>100</v>
      </c>
      <c r="D751" s="15">
        <v>5128.78</v>
      </c>
      <c r="E751" s="16">
        <f t="shared" si="112"/>
        <v>285.67227803420383</v>
      </c>
      <c r="F751" s="17">
        <f t="shared" si="112"/>
        <v>100</v>
      </c>
      <c r="G751" s="18">
        <f t="shared" si="112"/>
        <v>293.94321477287156</v>
      </c>
      <c r="H751" s="8">
        <f t="shared" si="116"/>
        <v>2.7975054833140334E-3</v>
      </c>
      <c r="I751" s="9">
        <f t="shared" si="116"/>
        <v>0</v>
      </c>
      <c r="J751" s="10">
        <f t="shared" si="116"/>
        <v>3.747825184993836E-3</v>
      </c>
      <c r="K751" s="26"/>
      <c r="L751" s="1"/>
      <c r="M751" s="22" t="e">
        <f t="shared" si="113"/>
        <v>#N/A</v>
      </c>
      <c r="N751" s="22" t="e">
        <f t="shared" si="114"/>
        <v>#N/A</v>
      </c>
      <c r="O751" s="22" t="e">
        <f t="shared" si="115"/>
        <v>#N/A</v>
      </c>
      <c r="P751" s="27" t="e">
        <f t="shared" si="117"/>
        <v>#N/A</v>
      </c>
      <c r="Q751" s="27" t="e">
        <f t="shared" si="118"/>
        <v>#N/A</v>
      </c>
      <c r="R751" s="27" t="e">
        <f t="shared" si="119"/>
        <v>#N/A</v>
      </c>
      <c r="S751" s="27" t="e">
        <f t="shared" si="120"/>
        <v>#N/A</v>
      </c>
      <c r="T751" s="28" t="e">
        <f t="shared" si="121"/>
        <v>#N/A</v>
      </c>
    </row>
    <row r="752" spans="1:20">
      <c r="A752" s="4">
        <v>45121</v>
      </c>
      <c r="B752" s="14">
        <v>1264.8594337295799</v>
      </c>
      <c r="C752" s="40">
        <v>100</v>
      </c>
      <c r="D752" s="15">
        <v>5109.63</v>
      </c>
      <c r="E752" s="16">
        <f t="shared" si="112"/>
        <v>284.87533771488552</v>
      </c>
      <c r="F752" s="17">
        <f t="shared" si="112"/>
        <v>100</v>
      </c>
      <c r="G752" s="18">
        <f t="shared" si="112"/>
        <v>292.84568035671401</v>
      </c>
      <c r="H752" s="8">
        <f t="shared" si="116"/>
        <v>-2.5676449927817258E-3</v>
      </c>
      <c r="I752" s="9">
        <f t="shared" si="116"/>
        <v>0</v>
      </c>
      <c r="J752" s="10">
        <f t="shared" si="116"/>
        <v>-1.4851785047769184E-3</v>
      </c>
      <c r="K752" s="26"/>
      <c r="L752" s="1"/>
      <c r="M752" s="22" t="e">
        <f t="shared" si="113"/>
        <v>#N/A</v>
      </c>
      <c r="N752" s="22" t="e">
        <f t="shared" si="114"/>
        <v>#N/A</v>
      </c>
      <c r="O752" s="22" t="e">
        <f t="shared" si="115"/>
        <v>#N/A</v>
      </c>
      <c r="P752" s="27" t="e">
        <f t="shared" si="117"/>
        <v>#N/A</v>
      </c>
      <c r="Q752" s="27" t="e">
        <f t="shared" si="118"/>
        <v>#N/A</v>
      </c>
      <c r="R752" s="27" t="e">
        <f t="shared" si="119"/>
        <v>#N/A</v>
      </c>
      <c r="S752" s="27" t="e">
        <f t="shared" si="120"/>
        <v>#N/A</v>
      </c>
      <c r="T752" s="28" t="e">
        <f t="shared" si="121"/>
        <v>#N/A</v>
      </c>
    </row>
    <row r="753" spans="1:20">
      <c r="A753" s="4">
        <v>45120</v>
      </c>
      <c r="B753" s="14">
        <v>1268.1155041540901</v>
      </c>
      <c r="C753" s="40">
        <v>100</v>
      </c>
      <c r="D753" s="15">
        <v>5117.2299999999996</v>
      </c>
      <c r="E753" s="16">
        <f t="shared" si="112"/>
        <v>285.60867941046882</v>
      </c>
      <c r="F753" s="17">
        <f t="shared" si="112"/>
        <v>100</v>
      </c>
      <c r="G753" s="18">
        <f t="shared" si="112"/>
        <v>293.28125537304805</v>
      </c>
      <c r="H753" s="8">
        <f t="shared" si="116"/>
        <v>7.5754493188753269E-3</v>
      </c>
      <c r="I753" s="9">
        <f t="shared" si="116"/>
        <v>0</v>
      </c>
      <c r="J753" s="10">
        <f t="shared" si="116"/>
        <v>7.9855181230290562E-3</v>
      </c>
      <c r="K753" s="26"/>
      <c r="L753" s="1"/>
      <c r="M753" s="22" t="e">
        <f t="shared" si="113"/>
        <v>#N/A</v>
      </c>
      <c r="N753" s="22" t="e">
        <f t="shared" si="114"/>
        <v>#N/A</v>
      </c>
      <c r="O753" s="22" t="e">
        <f t="shared" si="115"/>
        <v>#N/A</v>
      </c>
      <c r="P753" s="27" t="e">
        <f t="shared" si="117"/>
        <v>#N/A</v>
      </c>
      <c r="Q753" s="27" t="e">
        <f t="shared" si="118"/>
        <v>#N/A</v>
      </c>
      <c r="R753" s="27" t="e">
        <f t="shared" si="119"/>
        <v>#N/A</v>
      </c>
      <c r="S753" s="27" t="e">
        <f t="shared" si="120"/>
        <v>#N/A</v>
      </c>
      <c r="T753" s="28" t="e">
        <f t="shared" si="121"/>
        <v>#N/A</v>
      </c>
    </row>
    <row r="754" spans="1:20">
      <c r="A754" s="4">
        <v>45119</v>
      </c>
      <c r="B754" s="14">
        <v>1258.58118616461</v>
      </c>
      <c r="C754" s="40">
        <v>100</v>
      </c>
      <c r="D754" s="15">
        <v>5076.6899999999996</v>
      </c>
      <c r="E754" s="16">
        <f t="shared" si="112"/>
        <v>283.46133245261319</v>
      </c>
      <c r="F754" s="17">
        <f t="shared" si="112"/>
        <v>100</v>
      </c>
      <c r="G754" s="18">
        <f t="shared" si="112"/>
        <v>290.95780653591868</v>
      </c>
      <c r="H754" s="8">
        <f t="shared" si="116"/>
        <v>8.1379715972971223E-3</v>
      </c>
      <c r="I754" s="9">
        <f t="shared" si="116"/>
        <v>0</v>
      </c>
      <c r="J754" s="10">
        <f t="shared" si="116"/>
        <v>7.6016346491636355E-3</v>
      </c>
      <c r="K754" s="26"/>
      <c r="L754" s="1"/>
      <c r="M754" s="22" t="e">
        <f t="shared" si="113"/>
        <v>#N/A</v>
      </c>
      <c r="N754" s="22" t="e">
        <f t="shared" si="114"/>
        <v>#N/A</v>
      </c>
      <c r="O754" s="22" t="e">
        <f t="shared" si="115"/>
        <v>#N/A</v>
      </c>
      <c r="P754" s="27" t="e">
        <f t="shared" si="117"/>
        <v>#N/A</v>
      </c>
      <c r="Q754" s="27" t="e">
        <f t="shared" si="118"/>
        <v>#N/A</v>
      </c>
      <c r="R754" s="27" t="e">
        <f t="shared" si="119"/>
        <v>#N/A</v>
      </c>
      <c r="S754" s="27" t="e">
        <f t="shared" si="120"/>
        <v>#N/A</v>
      </c>
      <c r="T754" s="28" t="e">
        <f t="shared" si="121"/>
        <v>#N/A</v>
      </c>
    </row>
    <row r="755" spans="1:20">
      <c r="A755" s="4">
        <v>45118</v>
      </c>
      <c r="B755" s="14">
        <v>1248.42156691163</v>
      </c>
      <c r="C755" s="40">
        <v>100</v>
      </c>
      <c r="D755" s="15">
        <v>5038.3900000000003</v>
      </c>
      <c r="E755" s="16">
        <f t="shared" si="112"/>
        <v>281.173153316997</v>
      </c>
      <c r="F755" s="17">
        <f t="shared" si="112"/>
        <v>100</v>
      </c>
      <c r="G755" s="18">
        <f t="shared" si="112"/>
        <v>288.76273770360359</v>
      </c>
      <c r="H755" s="8">
        <f t="shared" si="116"/>
        <v>4.3896554469586846E-3</v>
      </c>
      <c r="I755" s="9">
        <f t="shared" si="116"/>
        <v>0</v>
      </c>
      <c r="J755" s="10">
        <f t="shared" si="116"/>
        <v>6.5808268986804475E-3</v>
      </c>
      <c r="K755" s="26"/>
      <c r="L755" s="1"/>
      <c r="M755" s="22" t="e">
        <f t="shared" si="113"/>
        <v>#N/A</v>
      </c>
      <c r="N755" s="22" t="e">
        <f t="shared" si="114"/>
        <v>#N/A</v>
      </c>
      <c r="O755" s="22" t="e">
        <f t="shared" si="115"/>
        <v>#N/A</v>
      </c>
      <c r="P755" s="27" t="e">
        <f t="shared" si="117"/>
        <v>#N/A</v>
      </c>
      <c r="Q755" s="27" t="e">
        <f t="shared" si="118"/>
        <v>#N/A</v>
      </c>
      <c r="R755" s="27" t="e">
        <f t="shared" si="119"/>
        <v>#N/A</v>
      </c>
      <c r="S755" s="27" t="e">
        <f t="shared" si="120"/>
        <v>#N/A</v>
      </c>
      <c r="T755" s="28" t="e">
        <f t="shared" si="121"/>
        <v>#N/A</v>
      </c>
    </row>
    <row r="756" spans="1:20">
      <c r="A756" s="4">
        <v>45117</v>
      </c>
      <c r="B756" s="14">
        <v>1242.9653771733399</v>
      </c>
      <c r="C756" s="40">
        <v>100</v>
      </c>
      <c r="D756" s="15">
        <v>5005.45</v>
      </c>
      <c r="E756" s="16">
        <f t="shared" si="112"/>
        <v>279.94429432058763</v>
      </c>
      <c r="F756" s="17">
        <f t="shared" si="112"/>
        <v>100</v>
      </c>
      <c r="G756" s="18">
        <f t="shared" si="112"/>
        <v>286.87486388280831</v>
      </c>
      <c r="H756" s="8">
        <f t="shared" si="116"/>
        <v>3.1015029997658594E-3</v>
      </c>
      <c r="I756" s="9">
        <f t="shared" si="116"/>
        <v>0</v>
      </c>
      <c r="J756" s="10">
        <f t="shared" si="116"/>
        <v>2.3108145721488782E-3</v>
      </c>
      <c r="K756" s="26"/>
      <c r="L756" s="1"/>
      <c r="M756" s="22" t="e">
        <f t="shared" si="113"/>
        <v>#N/A</v>
      </c>
      <c r="N756" s="22" t="e">
        <f t="shared" si="114"/>
        <v>#N/A</v>
      </c>
      <c r="O756" s="22" t="e">
        <f t="shared" si="115"/>
        <v>#N/A</v>
      </c>
      <c r="P756" s="27" t="e">
        <f t="shared" si="117"/>
        <v>#N/A</v>
      </c>
      <c r="Q756" s="27" t="e">
        <f t="shared" si="118"/>
        <v>#N/A</v>
      </c>
      <c r="R756" s="27" t="e">
        <f t="shared" si="119"/>
        <v>#N/A</v>
      </c>
      <c r="S756" s="27" t="e">
        <f t="shared" si="120"/>
        <v>#N/A</v>
      </c>
      <c r="T756" s="28" t="e">
        <f t="shared" si="121"/>
        <v>#N/A</v>
      </c>
    </row>
    <row r="757" spans="1:20">
      <c r="A757" s="4">
        <v>45114</v>
      </c>
      <c r="B757" s="14">
        <v>1239.1222358417999</v>
      </c>
      <c r="C757" s="40">
        <v>100</v>
      </c>
      <c r="D757" s="15">
        <v>4993.91</v>
      </c>
      <c r="E757" s="16">
        <f t="shared" si="112"/>
        <v>279.07873079984108</v>
      </c>
      <c r="F757" s="17">
        <f t="shared" si="112"/>
        <v>100</v>
      </c>
      <c r="G757" s="18">
        <f t="shared" si="112"/>
        <v>286.21347760800631</v>
      </c>
      <c r="H757" s="8">
        <f t="shared" si="116"/>
        <v>-1.5369345145418434E-3</v>
      </c>
      <c r="I757" s="9">
        <f t="shared" si="116"/>
        <v>0</v>
      </c>
      <c r="J757" s="10">
        <f t="shared" si="116"/>
        <v>-2.9230016671492054E-3</v>
      </c>
      <c r="K757" s="26"/>
      <c r="L757" s="1"/>
      <c r="M757" s="22" t="e">
        <f t="shared" si="113"/>
        <v>#N/A</v>
      </c>
      <c r="N757" s="22" t="e">
        <f t="shared" si="114"/>
        <v>#N/A</v>
      </c>
      <c r="O757" s="22" t="e">
        <f t="shared" si="115"/>
        <v>#N/A</v>
      </c>
      <c r="P757" s="27" t="e">
        <f t="shared" si="117"/>
        <v>#N/A</v>
      </c>
      <c r="Q757" s="27" t="e">
        <f t="shared" si="118"/>
        <v>#N/A</v>
      </c>
      <c r="R757" s="27" t="e">
        <f t="shared" si="119"/>
        <v>#N/A</v>
      </c>
      <c r="S757" s="27" t="e">
        <f t="shared" si="120"/>
        <v>#N/A</v>
      </c>
      <c r="T757" s="28" t="e">
        <f t="shared" si="121"/>
        <v>#N/A</v>
      </c>
    </row>
    <row r="758" spans="1:20">
      <c r="A758" s="4">
        <v>45113</v>
      </c>
      <c r="B758" s="14">
        <v>1241.02961709388</v>
      </c>
      <c r="C758" s="40">
        <v>100</v>
      </c>
      <c r="D758" s="15">
        <v>5008.55</v>
      </c>
      <c r="E758" s="16">
        <f t="shared" si="112"/>
        <v>279.50831677900021</v>
      </c>
      <c r="F758" s="17">
        <f t="shared" si="112"/>
        <v>100</v>
      </c>
      <c r="G758" s="18">
        <f t="shared" si="112"/>
        <v>287.05253263947088</v>
      </c>
      <c r="H758" s="8">
        <f t="shared" si="116"/>
        <v>-7.6157958154061678E-3</v>
      </c>
      <c r="I758" s="9">
        <f t="shared" si="116"/>
        <v>0</v>
      </c>
      <c r="J758" s="10">
        <f t="shared" si="116"/>
        <v>-8.1961369838057241E-3</v>
      </c>
      <c r="K758" s="26"/>
      <c r="L758" s="1"/>
      <c r="M758" s="22" t="e">
        <f t="shared" si="113"/>
        <v>#N/A</v>
      </c>
      <c r="N758" s="22" t="e">
        <f t="shared" si="114"/>
        <v>#N/A</v>
      </c>
      <c r="O758" s="22" t="e">
        <f t="shared" si="115"/>
        <v>#N/A</v>
      </c>
      <c r="P758" s="27" t="e">
        <f t="shared" si="117"/>
        <v>#N/A</v>
      </c>
      <c r="Q758" s="27" t="e">
        <f t="shared" si="118"/>
        <v>#N/A</v>
      </c>
      <c r="R758" s="27" t="e">
        <f t="shared" si="119"/>
        <v>#N/A</v>
      </c>
      <c r="S758" s="27" t="e">
        <f t="shared" si="120"/>
        <v>#N/A</v>
      </c>
      <c r="T758" s="28" t="e">
        <f t="shared" si="121"/>
        <v>#N/A</v>
      </c>
    </row>
    <row r="759" spans="1:20">
      <c r="A759" s="4">
        <v>45112</v>
      </c>
      <c r="B759" s="14">
        <v>1250.5535777986199</v>
      </c>
      <c r="C759" s="40">
        <v>100</v>
      </c>
      <c r="D759" s="15">
        <v>5049.9399999999996</v>
      </c>
      <c r="E759" s="16">
        <f t="shared" si="112"/>
        <v>281.65333103892164</v>
      </c>
      <c r="F759" s="17">
        <f t="shared" si="112"/>
        <v>100</v>
      </c>
      <c r="G759" s="18">
        <f t="shared" si="112"/>
        <v>289.42469710342704</v>
      </c>
      <c r="H759" s="8">
        <f t="shared" si="116"/>
        <v>-3.2115376326652401E-3</v>
      </c>
      <c r="I759" s="9">
        <f t="shared" si="116"/>
        <v>0</v>
      </c>
      <c r="J759" s="10">
        <f t="shared" si="116"/>
        <v>-1.8914875155896516E-3</v>
      </c>
      <c r="K759" s="26"/>
      <c r="L759" s="1"/>
      <c r="M759" s="22" t="e">
        <f t="shared" si="113"/>
        <v>#N/A</v>
      </c>
      <c r="N759" s="22" t="e">
        <f t="shared" si="114"/>
        <v>#N/A</v>
      </c>
      <c r="O759" s="22" t="e">
        <f t="shared" si="115"/>
        <v>#N/A</v>
      </c>
      <c r="P759" s="27" t="e">
        <f t="shared" si="117"/>
        <v>#N/A</v>
      </c>
      <c r="Q759" s="27" t="e">
        <f t="shared" si="118"/>
        <v>#N/A</v>
      </c>
      <c r="R759" s="27" t="e">
        <f t="shared" si="119"/>
        <v>#N/A</v>
      </c>
      <c r="S759" s="27" t="e">
        <f t="shared" si="120"/>
        <v>#N/A</v>
      </c>
      <c r="T759" s="28" t="e">
        <f t="shared" si="121"/>
        <v>#N/A</v>
      </c>
    </row>
    <row r="760" spans="1:20">
      <c r="A760" s="4">
        <v>45110</v>
      </c>
      <c r="B760" s="14">
        <v>1254.5827174088699</v>
      </c>
      <c r="C760" s="40">
        <v>100</v>
      </c>
      <c r="D760" s="15">
        <v>5059.51</v>
      </c>
      <c r="E760" s="16">
        <f t="shared" si="112"/>
        <v>282.56078563550551</v>
      </c>
      <c r="F760" s="17">
        <f t="shared" si="112"/>
        <v>100</v>
      </c>
      <c r="G760" s="18">
        <f t="shared" si="112"/>
        <v>289.97317774899511</v>
      </c>
      <c r="H760" s="8">
        <f t="shared" si="116"/>
        <v>-6.1185187092582805E-4</v>
      </c>
      <c r="I760" s="9">
        <f t="shared" si="116"/>
        <v>0</v>
      </c>
      <c r="J760" s="10">
        <f t="shared" si="116"/>
        <v>8.902059540931706E-4</v>
      </c>
      <c r="K760" s="26"/>
      <c r="L760" s="1"/>
      <c r="M760" s="22" t="e">
        <f t="shared" si="113"/>
        <v>#N/A</v>
      </c>
      <c r="N760" s="22" t="e">
        <f t="shared" si="114"/>
        <v>#N/A</v>
      </c>
      <c r="O760" s="22" t="e">
        <f t="shared" si="115"/>
        <v>#N/A</v>
      </c>
      <c r="P760" s="27" t="e">
        <f t="shared" si="117"/>
        <v>#N/A</v>
      </c>
      <c r="Q760" s="27" t="e">
        <f t="shared" si="118"/>
        <v>#N/A</v>
      </c>
      <c r="R760" s="27" t="e">
        <f t="shared" si="119"/>
        <v>#N/A</v>
      </c>
      <c r="S760" s="27" t="e">
        <f t="shared" si="120"/>
        <v>#N/A</v>
      </c>
      <c r="T760" s="28" t="e">
        <f t="shared" si="121"/>
        <v>#N/A</v>
      </c>
    </row>
    <row r="761" spans="1:20">
      <c r="A761" s="4">
        <v>45107</v>
      </c>
      <c r="B761" s="14">
        <v>1255.3508061482801</v>
      </c>
      <c r="C761" s="40">
        <v>100</v>
      </c>
      <c r="D761" s="15">
        <v>5055.01</v>
      </c>
      <c r="E761" s="16">
        <f t="shared" si="112"/>
        <v>282.73377682583032</v>
      </c>
      <c r="F761" s="17">
        <f t="shared" si="112"/>
        <v>100</v>
      </c>
      <c r="G761" s="18">
        <f t="shared" si="112"/>
        <v>289.71527148932358</v>
      </c>
      <c r="H761" s="8">
        <f t="shared" si="116"/>
        <v>7.8244389757393673E-3</v>
      </c>
      <c r="I761" s="9">
        <f t="shared" si="116"/>
        <v>0</v>
      </c>
      <c r="J761" s="10">
        <f t="shared" si="116"/>
        <v>1.1835752660191989E-2</v>
      </c>
      <c r="K761" s="26"/>
      <c r="L761" s="1"/>
      <c r="M761" s="22" t="e">
        <f t="shared" si="113"/>
        <v>#N/A</v>
      </c>
      <c r="N761" s="22" t="e">
        <f t="shared" si="114"/>
        <v>#N/A</v>
      </c>
      <c r="O761" s="22" t="e">
        <f t="shared" si="115"/>
        <v>#N/A</v>
      </c>
      <c r="P761" s="27" t="e">
        <f t="shared" si="117"/>
        <v>#N/A</v>
      </c>
      <c r="Q761" s="27" t="e">
        <f t="shared" si="118"/>
        <v>#N/A</v>
      </c>
      <c r="R761" s="27" t="e">
        <f t="shared" si="119"/>
        <v>#N/A</v>
      </c>
      <c r="S761" s="27" t="e">
        <f t="shared" si="120"/>
        <v>#N/A</v>
      </c>
      <c r="T761" s="28" t="e">
        <f t="shared" si="121"/>
        <v>#N/A</v>
      </c>
    </row>
    <row r="762" spans="1:20">
      <c r="A762" s="4">
        <v>45106</v>
      </c>
      <c r="B762" s="14">
        <v>1245.6046485875099</v>
      </c>
      <c r="C762" s="40">
        <v>100</v>
      </c>
      <c r="D762" s="15">
        <v>4995.88</v>
      </c>
      <c r="E762" s="16">
        <f t="shared" si="112"/>
        <v>280.53871874071149</v>
      </c>
      <c r="F762" s="17">
        <f t="shared" si="112"/>
        <v>100</v>
      </c>
      <c r="G762" s="18">
        <f t="shared" si="112"/>
        <v>286.32638323724029</v>
      </c>
      <c r="H762" s="8">
        <f t="shared" si="116"/>
        <v>-1.2622234697303725E-3</v>
      </c>
      <c r="I762" s="9">
        <f t="shared" si="116"/>
        <v>0</v>
      </c>
      <c r="J762" s="10">
        <f t="shared" si="116"/>
        <v>4.1323975141298597E-3</v>
      </c>
      <c r="K762" s="26"/>
      <c r="L762" s="1"/>
      <c r="M762" s="22" t="e">
        <f t="shared" si="113"/>
        <v>#N/A</v>
      </c>
      <c r="N762" s="22" t="e">
        <f t="shared" si="114"/>
        <v>#N/A</v>
      </c>
      <c r="O762" s="22" t="e">
        <f t="shared" si="115"/>
        <v>#N/A</v>
      </c>
      <c r="P762" s="27" t="e">
        <f t="shared" si="117"/>
        <v>#N/A</v>
      </c>
      <c r="Q762" s="27" t="e">
        <f t="shared" si="118"/>
        <v>#N/A</v>
      </c>
      <c r="R762" s="27" t="e">
        <f t="shared" si="119"/>
        <v>#N/A</v>
      </c>
      <c r="S762" s="27" t="e">
        <f t="shared" si="120"/>
        <v>#N/A</v>
      </c>
      <c r="T762" s="28" t="e">
        <f t="shared" si="121"/>
        <v>#N/A</v>
      </c>
    </row>
    <row r="763" spans="1:20">
      <c r="A763" s="4">
        <v>45105</v>
      </c>
      <c r="B763" s="14">
        <v>1247.17886702442</v>
      </c>
      <c r="C763" s="40">
        <v>100</v>
      </c>
      <c r="D763" s="15">
        <v>4975.32</v>
      </c>
      <c r="E763" s="16">
        <f t="shared" si="112"/>
        <v>280.89326881710173</v>
      </c>
      <c r="F763" s="17">
        <f t="shared" si="112"/>
        <v>100</v>
      </c>
      <c r="G763" s="18">
        <f t="shared" si="112"/>
        <v>285.14803819305234</v>
      </c>
      <c r="H763" s="8">
        <f t="shared" si="116"/>
        <v>1.2709737462641701E-3</v>
      </c>
      <c r="I763" s="9">
        <f t="shared" si="116"/>
        <v>0</v>
      </c>
      <c r="J763" s="10">
        <f t="shared" si="116"/>
        <v>-2.8331856459962168E-4</v>
      </c>
      <c r="K763" s="26"/>
      <c r="L763" s="1"/>
      <c r="M763" s="22" t="e">
        <f t="shared" si="113"/>
        <v>#N/A</v>
      </c>
      <c r="N763" s="22" t="e">
        <f t="shared" si="114"/>
        <v>#N/A</v>
      </c>
      <c r="O763" s="22" t="e">
        <f t="shared" si="115"/>
        <v>#N/A</v>
      </c>
      <c r="P763" s="27" t="e">
        <f t="shared" si="117"/>
        <v>#N/A</v>
      </c>
      <c r="Q763" s="27" t="e">
        <f t="shared" si="118"/>
        <v>#N/A</v>
      </c>
      <c r="R763" s="27" t="e">
        <f t="shared" si="119"/>
        <v>#N/A</v>
      </c>
      <c r="S763" s="27" t="e">
        <f t="shared" si="120"/>
        <v>#N/A</v>
      </c>
      <c r="T763" s="28" t="e">
        <f t="shared" si="121"/>
        <v>#N/A</v>
      </c>
    </row>
    <row r="764" spans="1:20">
      <c r="A764" s="4">
        <v>45104</v>
      </c>
      <c r="B764" s="14">
        <v>1245.5957475308501</v>
      </c>
      <c r="C764" s="40">
        <v>100</v>
      </c>
      <c r="D764" s="15">
        <v>4976.7299999999996</v>
      </c>
      <c r="E764" s="16">
        <f t="shared" si="112"/>
        <v>280.53671401872072</v>
      </c>
      <c r="F764" s="17">
        <f t="shared" si="112"/>
        <v>100</v>
      </c>
      <c r="G764" s="18">
        <f t="shared" si="112"/>
        <v>285.22884882108275</v>
      </c>
      <c r="H764" s="8">
        <f t="shared" si="116"/>
        <v>5.4327729778687051E-3</v>
      </c>
      <c r="I764" s="9">
        <f t="shared" si="116"/>
        <v>0</v>
      </c>
      <c r="J764" s="10">
        <f t="shared" si="116"/>
        <v>1.1096866994033006E-2</v>
      </c>
      <c r="K764" s="26"/>
      <c r="L764" s="1"/>
      <c r="M764" s="22" t="e">
        <f t="shared" si="113"/>
        <v>#N/A</v>
      </c>
      <c r="N764" s="22" t="e">
        <f t="shared" si="114"/>
        <v>#N/A</v>
      </c>
      <c r="O764" s="22" t="e">
        <f t="shared" si="115"/>
        <v>#N/A</v>
      </c>
      <c r="P764" s="27" t="e">
        <f t="shared" si="117"/>
        <v>#N/A</v>
      </c>
      <c r="Q764" s="27" t="e">
        <f t="shared" si="118"/>
        <v>#N/A</v>
      </c>
      <c r="R764" s="27" t="e">
        <f t="shared" si="119"/>
        <v>#N/A</v>
      </c>
      <c r="S764" s="27" t="e">
        <f t="shared" si="120"/>
        <v>#N/A</v>
      </c>
      <c r="T764" s="28" t="e">
        <f t="shared" si="121"/>
        <v>#N/A</v>
      </c>
    </row>
    <row r="765" spans="1:20">
      <c r="A765" s="4">
        <v>45103</v>
      </c>
      <c r="B765" s="14">
        <v>1238.8652737484099</v>
      </c>
      <c r="C765" s="40">
        <v>100</v>
      </c>
      <c r="D765" s="15">
        <v>4922.1099999999997</v>
      </c>
      <c r="E765" s="16">
        <f t="shared" si="112"/>
        <v>279.02085704629781</v>
      </c>
      <c r="F765" s="17">
        <f t="shared" si="112"/>
        <v>100</v>
      </c>
      <c r="G765" s="18">
        <f t="shared" si="112"/>
        <v>282.09843995369243</v>
      </c>
      <c r="H765" s="8">
        <f t="shared" si="116"/>
        <v>-2.0660900929420078E-3</v>
      </c>
      <c r="I765" s="9">
        <f t="shared" si="116"/>
        <v>0</v>
      </c>
      <c r="J765" s="10">
        <f t="shared" si="116"/>
        <v>-4.2704957497341489E-3</v>
      </c>
      <c r="K765" s="26"/>
      <c r="L765" s="1"/>
      <c r="M765" s="22" t="e">
        <f t="shared" si="113"/>
        <v>#N/A</v>
      </c>
      <c r="N765" s="22" t="e">
        <f t="shared" si="114"/>
        <v>#N/A</v>
      </c>
      <c r="O765" s="22" t="e">
        <f t="shared" si="115"/>
        <v>#N/A</v>
      </c>
      <c r="P765" s="27" t="e">
        <f t="shared" si="117"/>
        <v>#N/A</v>
      </c>
      <c r="Q765" s="27" t="e">
        <f t="shared" si="118"/>
        <v>#N/A</v>
      </c>
      <c r="R765" s="27" t="e">
        <f t="shared" si="119"/>
        <v>#N/A</v>
      </c>
      <c r="S765" s="27" t="e">
        <f t="shared" si="120"/>
        <v>#N/A</v>
      </c>
      <c r="T765" s="28" t="e">
        <f t="shared" si="121"/>
        <v>#N/A</v>
      </c>
    </row>
    <row r="766" spans="1:20">
      <c r="A766" s="4">
        <v>45100</v>
      </c>
      <c r="B766" s="14">
        <v>1241.4301803451001</v>
      </c>
      <c r="C766" s="40">
        <v>100</v>
      </c>
      <c r="D766" s="15">
        <v>4943.22</v>
      </c>
      <c r="E766" s="16">
        <f t="shared" si="112"/>
        <v>279.59853280492717</v>
      </c>
      <c r="F766" s="17">
        <f t="shared" si="112"/>
        <v>100</v>
      </c>
      <c r="G766" s="18">
        <f t="shared" si="112"/>
        <v>283.30830687406251</v>
      </c>
      <c r="H766" s="8">
        <f t="shared" si="116"/>
        <v>-3.7335529714503934E-3</v>
      </c>
      <c r="I766" s="9">
        <f t="shared" si="116"/>
        <v>0</v>
      </c>
      <c r="J766" s="10">
        <f t="shared" si="116"/>
        <v>-7.8557149623872391E-3</v>
      </c>
      <c r="K766" s="26"/>
      <c r="L766" s="1"/>
      <c r="M766" s="22" t="e">
        <f t="shared" si="113"/>
        <v>#N/A</v>
      </c>
      <c r="N766" s="22" t="e">
        <f t="shared" si="114"/>
        <v>#N/A</v>
      </c>
      <c r="O766" s="22" t="e">
        <f t="shared" si="115"/>
        <v>#N/A</v>
      </c>
      <c r="P766" s="27" t="e">
        <f t="shared" si="117"/>
        <v>#N/A</v>
      </c>
      <c r="Q766" s="27" t="e">
        <f t="shared" si="118"/>
        <v>#N/A</v>
      </c>
      <c r="R766" s="27" t="e">
        <f t="shared" si="119"/>
        <v>#N/A</v>
      </c>
      <c r="S766" s="27" t="e">
        <f t="shared" si="120"/>
        <v>#N/A</v>
      </c>
      <c r="T766" s="28" t="e">
        <f t="shared" si="121"/>
        <v>#N/A</v>
      </c>
    </row>
    <row r="767" spans="1:20">
      <c r="A767" s="4">
        <v>45099</v>
      </c>
      <c r="B767" s="14">
        <v>1246.08249534828</v>
      </c>
      <c r="C767" s="40">
        <v>100</v>
      </c>
      <c r="D767" s="15">
        <v>4982.3599999999997</v>
      </c>
      <c r="E767" s="16">
        <f t="shared" si="112"/>
        <v>280.64634078448978</v>
      </c>
      <c r="F767" s="17">
        <f t="shared" si="112"/>
        <v>100</v>
      </c>
      <c r="G767" s="18">
        <f t="shared" si="112"/>
        <v>285.55151820818293</v>
      </c>
      <c r="H767" s="8">
        <f t="shared" si="116"/>
        <v>6.9411707694477798E-5</v>
      </c>
      <c r="I767" s="9">
        <f t="shared" si="116"/>
        <v>0</v>
      </c>
      <c r="J767" s="10">
        <f t="shared" si="116"/>
        <v>3.2883409886770298E-3</v>
      </c>
      <c r="K767" s="26"/>
      <c r="L767" s="1"/>
      <c r="M767" s="22" t="e">
        <f t="shared" si="113"/>
        <v>#N/A</v>
      </c>
      <c r="N767" s="22" t="e">
        <f t="shared" si="114"/>
        <v>#N/A</v>
      </c>
      <c r="O767" s="22" t="e">
        <f t="shared" si="115"/>
        <v>#N/A</v>
      </c>
      <c r="P767" s="27" t="e">
        <f t="shared" si="117"/>
        <v>#N/A</v>
      </c>
      <c r="Q767" s="27" t="e">
        <f t="shared" si="118"/>
        <v>#N/A</v>
      </c>
      <c r="R767" s="27" t="e">
        <f t="shared" si="119"/>
        <v>#N/A</v>
      </c>
      <c r="S767" s="27" t="e">
        <f t="shared" si="120"/>
        <v>#N/A</v>
      </c>
      <c r="T767" s="28" t="e">
        <f t="shared" si="121"/>
        <v>#N/A</v>
      </c>
    </row>
    <row r="768" spans="1:20">
      <c r="A768" s="4">
        <v>45098</v>
      </c>
      <c r="B768" s="14">
        <v>1245.9960086375399</v>
      </c>
      <c r="C768" s="40">
        <v>100</v>
      </c>
      <c r="D768" s="15">
        <v>4966.03</v>
      </c>
      <c r="E768" s="16">
        <f t="shared" si="112"/>
        <v>280.62686199477378</v>
      </c>
      <c r="F768" s="17">
        <f t="shared" si="112"/>
        <v>100</v>
      </c>
      <c r="G768" s="18">
        <f t="shared" si="112"/>
        <v>284.61560504808619</v>
      </c>
      <c r="H768" s="8">
        <f t="shared" si="116"/>
        <v>-3.5607348128176008E-3</v>
      </c>
      <c r="I768" s="9">
        <f t="shared" si="116"/>
        <v>0</v>
      </c>
      <c r="J768" s="10">
        <f t="shared" si="116"/>
        <v>-5.7500375394163861E-3</v>
      </c>
      <c r="K768" s="26"/>
      <c r="L768" s="1"/>
      <c r="M768" s="22" t="e">
        <f t="shared" si="113"/>
        <v>#N/A</v>
      </c>
      <c r="N768" s="22" t="e">
        <f t="shared" si="114"/>
        <v>#N/A</v>
      </c>
      <c r="O768" s="22" t="e">
        <f t="shared" si="115"/>
        <v>#N/A</v>
      </c>
      <c r="P768" s="27" t="e">
        <f t="shared" si="117"/>
        <v>#N/A</v>
      </c>
      <c r="Q768" s="27" t="e">
        <f t="shared" si="118"/>
        <v>#N/A</v>
      </c>
      <c r="R768" s="27" t="e">
        <f t="shared" si="119"/>
        <v>#N/A</v>
      </c>
      <c r="S768" s="27" t="e">
        <f t="shared" si="120"/>
        <v>#N/A</v>
      </c>
      <c r="T768" s="28" t="e">
        <f t="shared" si="121"/>
        <v>#N/A</v>
      </c>
    </row>
    <row r="769" spans="1:20">
      <c r="A769" s="4">
        <v>45097</v>
      </c>
      <c r="B769" s="14">
        <v>1250.4485242293999</v>
      </c>
      <c r="C769" s="40">
        <v>100</v>
      </c>
      <c r="D769" s="15">
        <v>4994.75</v>
      </c>
      <c r="E769" s="16">
        <f t="shared" si="112"/>
        <v>281.62967056708436</v>
      </c>
      <c r="F769" s="17">
        <f t="shared" si="112"/>
        <v>100</v>
      </c>
      <c r="G769" s="18">
        <f t="shared" si="112"/>
        <v>286.26162010981176</v>
      </c>
      <c r="H769" s="8">
        <f t="shared" si="116"/>
        <v>-1.7239529822983268E-3</v>
      </c>
      <c r="I769" s="9">
        <f t="shared" si="116"/>
        <v>0</v>
      </c>
      <c r="J769" s="10">
        <f t="shared" si="116"/>
        <v>-4.2662201090477581E-3</v>
      </c>
      <c r="K769" s="26"/>
      <c r="L769" s="1"/>
      <c r="M769" s="22" t="e">
        <f t="shared" si="113"/>
        <v>#N/A</v>
      </c>
      <c r="N769" s="22" t="e">
        <f t="shared" si="114"/>
        <v>#N/A</v>
      </c>
      <c r="O769" s="22" t="e">
        <f t="shared" si="115"/>
        <v>#N/A</v>
      </c>
      <c r="P769" s="27" t="e">
        <f t="shared" si="117"/>
        <v>#N/A</v>
      </c>
      <c r="Q769" s="27" t="e">
        <f t="shared" si="118"/>
        <v>#N/A</v>
      </c>
      <c r="R769" s="27" t="e">
        <f t="shared" si="119"/>
        <v>#N/A</v>
      </c>
      <c r="S769" s="27" t="e">
        <f t="shared" si="120"/>
        <v>#N/A</v>
      </c>
      <c r="T769" s="28" t="e">
        <f t="shared" si="121"/>
        <v>#N/A</v>
      </c>
    </row>
    <row r="770" spans="1:20">
      <c r="A770" s="4">
        <v>45093</v>
      </c>
      <c r="B770" s="14">
        <v>1252.6079614602099</v>
      </c>
      <c r="C770" s="40">
        <v>100</v>
      </c>
      <c r="D770" s="15">
        <v>5016.1499999999996</v>
      </c>
      <c r="E770" s="16">
        <f t="shared" si="112"/>
        <v>282.11602533030668</v>
      </c>
      <c r="F770" s="17">
        <f t="shared" si="112"/>
        <v>100</v>
      </c>
      <c r="G770" s="18">
        <f t="shared" si="112"/>
        <v>287.48810765580504</v>
      </c>
      <c r="H770" s="8">
        <f t="shared" si="116"/>
        <v>-3.8118673562144156E-3</v>
      </c>
      <c r="I770" s="9">
        <f t="shared" si="116"/>
        <v>0</v>
      </c>
      <c r="J770" s="10">
        <f t="shared" si="116"/>
        <v>-3.9139292990670871E-3</v>
      </c>
      <c r="K770" s="26"/>
      <c r="L770" s="1"/>
      <c r="M770" s="22" t="e">
        <f t="shared" si="113"/>
        <v>#N/A</v>
      </c>
      <c r="N770" s="22" t="e">
        <f t="shared" si="114"/>
        <v>#N/A</v>
      </c>
      <c r="O770" s="22" t="e">
        <f t="shared" si="115"/>
        <v>#N/A</v>
      </c>
      <c r="P770" s="27" t="e">
        <f t="shared" si="117"/>
        <v>#N/A</v>
      </c>
      <c r="Q770" s="27" t="e">
        <f t="shared" si="118"/>
        <v>#N/A</v>
      </c>
      <c r="R770" s="27" t="e">
        <f t="shared" si="119"/>
        <v>#N/A</v>
      </c>
      <c r="S770" s="27" t="e">
        <f t="shared" si="120"/>
        <v>#N/A</v>
      </c>
      <c r="T770" s="28" t="e">
        <f t="shared" si="121"/>
        <v>#N/A</v>
      </c>
    </row>
    <row r="771" spans="1:20">
      <c r="A771" s="4">
        <v>45092</v>
      </c>
      <c r="B771" s="14">
        <v>1257.4010073136601</v>
      </c>
      <c r="C771" s="40">
        <v>100</v>
      </c>
      <c r="D771" s="15">
        <v>5035.8599999999997</v>
      </c>
      <c r="E771" s="16">
        <f t="shared" si="112"/>
        <v>283.19552912319728</v>
      </c>
      <c r="F771" s="17">
        <f t="shared" si="112"/>
        <v>100</v>
      </c>
      <c r="G771" s="18">
        <f t="shared" si="112"/>
        <v>288.61773707316615</v>
      </c>
      <c r="H771" s="8">
        <f t="shared" si="116"/>
        <v>9.3601168892378794E-3</v>
      </c>
      <c r="I771" s="9">
        <f t="shared" si="116"/>
        <v>0</v>
      </c>
      <c r="J771" s="10">
        <f t="shared" si="116"/>
        <v>1.1944329457722613E-2</v>
      </c>
      <c r="K771" s="26"/>
      <c r="L771" s="1"/>
      <c r="M771" s="22" t="e">
        <f t="shared" si="113"/>
        <v>#N/A</v>
      </c>
      <c r="N771" s="22" t="e">
        <f t="shared" si="114"/>
        <v>#N/A</v>
      </c>
      <c r="O771" s="22" t="e">
        <f t="shared" si="115"/>
        <v>#N/A</v>
      </c>
      <c r="P771" s="27" t="e">
        <f t="shared" si="117"/>
        <v>#N/A</v>
      </c>
      <c r="Q771" s="27" t="e">
        <f t="shared" si="118"/>
        <v>#N/A</v>
      </c>
      <c r="R771" s="27" t="e">
        <f t="shared" si="119"/>
        <v>#N/A</v>
      </c>
      <c r="S771" s="27" t="e">
        <f t="shared" si="120"/>
        <v>#N/A</v>
      </c>
      <c r="T771" s="28" t="e">
        <f t="shared" si="121"/>
        <v>#N/A</v>
      </c>
    </row>
    <row r="772" spans="1:20">
      <c r="A772" s="4">
        <v>45091</v>
      </c>
      <c r="B772" s="14">
        <v>1245.7407284813901</v>
      </c>
      <c r="C772" s="40">
        <v>100</v>
      </c>
      <c r="D772" s="15">
        <v>4976.42</v>
      </c>
      <c r="E772" s="16">
        <f t="shared" si="112"/>
        <v>280.56936705205061</v>
      </c>
      <c r="F772" s="17">
        <f t="shared" si="112"/>
        <v>100</v>
      </c>
      <c r="G772" s="18">
        <f t="shared" si="112"/>
        <v>285.21108194541659</v>
      </c>
      <c r="H772" s="8">
        <f t="shared" si="116"/>
        <v>1.0272316454085217E-3</v>
      </c>
      <c r="I772" s="9">
        <f t="shared" si="116"/>
        <v>0</v>
      </c>
      <c r="J772" s="10">
        <f t="shared" si="116"/>
        <v>5.730290314602815E-4</v>
      </c>
      <c r="K772" s="26"/>
      <c r="L772" s="1"/>
      <c r="M772" s="22" t="e">
        <f t="shared" si="113"/>
        <v>#N/A</v>
      </c>
      <c r="N772" s="22" t="e">
        <f t="shared" si="114"/>
        <v>#N/A</v>
      </c>
      <c r="O772" s="22" t="e">
        <f t="shared" si="115"/>
        <v>#N/A</v>
      </c>
      <c r="P772" s="27" t="e">
        <f t="shared" si="117"/>
        <v>#N/A</v>
      </c>
      <c r="Q772" s="27" t="e">
        <f t="shared" si="118"/>
        <v>#N/A</v>
      </c>
      <c r="R772" s="27" t="e">
        <f t="shared" si="119"/>
        <v>#N/A</v>
      </c>
      <c r="S772" s="27" t="e">
        <f t="shared" si="120"/>
        <v>#N/A</v>
      </c>
      <c r="T772" s="28" t="e">
        <f t="shared" si="121"/>
        <v>#N/A</v>
      </c>
    </row>
    <row r="773" spans="1:20">
      <c r="A773" s="4">
        <v>45090</v>
      </c>
      <c r="B773" s="14">
        <v>1244.46237734586</v>
      </c>
      <c r="C773" s="40">
        <v>100</v>
      </c>
      <c r="D773" s="15">
        <v>4973.57</v>
      </c>
      <c r="E773" s="16">
        <f t="shared" si="112"/>
        <v>280.2814530738321</v>
      </c>
      <c r="F773" s="17">
        <f t="shared" si="112"/>
        <v>100</v>
      </c>
      <c r="G773" s="18">
        <f t="shared" si="112"/>
        <v>285.04774131429133</v>
      </c>
      <c r="H773" s="8">
        <f t="shared" si="116"/>
        <v>1.786195090309084E-3</v>
      </c>
      <c r="I773" s="9">
        <f t="shared" si="116"/>
        <v>0</v>
      </c>
      <c r="J773" s="10">
        <f t="shared" si="116"/>
        <v>6.6773536710265091E-3</v>
      </c>
      <c r="K773" s="26"/>
      <c r="L773" s="1"/>
      <c r="M773" s="22" t="e">
        <f t="shared" si="113"/>
        <v>#N/A</v>
      </c>
      <c r="N773" s="22" t="e">
        <f t="shared" si="114"/>
        <v>#N/A</v>
      </c>
      <c r="O773" s="22" t="e">
        <f t="shared" si="115"/>
        <v>#N/A</v>
      </c>
      <c r="P773" s="27" t="e">
        <f t="shared" si="117"/>
        <v>#N/A</v>
      </c>
      <c r="Q773" s="27" t="e">
        <f t="shared" si="118"/>
        <v>#N/A</v>
      </c>
      <c r="R773" s="27" t="e">
        <f t="shared" si="119"/>
        <v>#N/A</v>
      </c>
      <c r="S773" s="27" t="e">
        <f t="shared" si="120"/>
        <v>#N/A</v>
      </c>
      <c r="T773" s="28" t="e">
        <f t="shared" si="121"/>
        <v>#N/A</v>
      </c>
    </row>
    <row r="774" spans="1:20">
      <c r="A774" s="4">
        <v>45089</v>
      </c>
      <c r="B774" s="14">
        <v>1242.2434881264001</v>
      </c>
      <c r="C774" s="40">
        <v>100</v>
      </c>
      <c r="D774" s="15">
        <v>4940.58</v>
      </c>
      <c r="E774" s="16">
        <f t="shared" ref="E774:G837" si="122">B774/B775*E775</f>
        <v>279.78170836000118</v>
      </c>
      <c r="F774" s="17">
        <f t="shared" si="122"/>
        <v>100</v>
      </c>
      <c r="G774" s="18">
        <f t="shared" si="122"/>
        <v>283.15700186838859</v>
      </c>
      <c r="H774" s="8">
        <f t="shared" si="116"/>
        <v>5.3196512519571026E-3</v>
      </c>
      <c r="I774" s="9">
        <f t="shared" si="116"/>
        <v>0</v>
      </c>
      <c r="J774" s="10">
        <f t="shared" si="116"/>
        <v>8.8272228858463642E-3</v>
      </c>
      <c r="K774" s="26"/>
      <c r="L774" s="1"/>
      <c r="M774" s="22" t="e">
        <f t="shared" ref="M774:M837" si="123">VLOOKUP($L774,$A:$G,5,FALSE)</f>
        <v>#N/A</v>
      </c>
      <c r="N774" s="22" t="e">
        <f t="shared" ref="N774:N837" si="124">VLOOKUP($L774,$A:$G,6,FALSE)</f>
        <v>#N/A</v>
      </c>
      <c r="O774" s="22" t="e">
        <f t="shared" ref="O774:O837" si="125">VLOOKUP($L774,$A:$G,7,FALSE)</f>
        <v>#N/A</v>
      </c>
      <c r="P774" s="27" t="e">
        <f t="shared" si="117"/>
        <v>#N/A</v>
      </c>
      <c r="Q774" s="27" t="e">
        <f t="shared" si="118"/>
        <v>#N/A</v>
      </c>
      <c r="R774" s="27" t="e">
        <f t="shared" si="119"/>
        <v>#N/A</v>
      </c>
      <c r="S774" s="27" t="e">
        <f t="shared" si="120"/>
        <v>#N/A</v>
      </c>
      <c r="T774" s="28" t="e">
        <f t="shared" si="121"/>
        <v>#N/A</v>
      </c>
    </row>
    <row r="775" spans="1:20">
      <c r="A775" s="4">
        <v>45086</v>
      </c>
      <c r="B775" s="14">
        <v>1235.6701538454899</v>
      </c>
      <c r="C775" s="40">
        <v>100</v>
      </c>
      <c r="D775" s="15">
        <v>4897.3500000000004</v>
      </c>
      <c r="E775" s="16">
        <f t="shared" si="122"/>
        <v>278.30124280529077</v>
      </c>
      <c r="F775" s="17">
        <f t="shared" si="122"/>
        <v>100</v>
      </c>
      <c r="G775" s="18">
        <f t="shared" si="122"/>
        <v>280.67938240047789</v>
      </c>
      <c r="H775" s="8">
        <f t="shared" ref="H775:J838" si="126">E775/E776-1</f>
        <v>-2.1716036444163755E-4</v>
      </c>
      <c r="I775" s="9">
        <f t="shared" si="126"/>
        <v>0</v>
      </c>
      <c r="J775" s="10">
        <f t="shared" si="126"/>
        <v>1.5133079070339672E-3</v>
      </c>
      <c r="K775" s="26"/>
      <c r="L775" s="1"/>
      <c r="M775" s="22" t="e">
        <f t="shared" si="123"/>
        <v>#N/A</v>
      </c>
      <c r="N775" s="22" t="e">
        <f t="shared" si="124"/>
        <v>#N/A</v>
      </c>
      <c r="O775" s="22" t="e">
        <f t="shared" si="125"/>
        <v>#N/A</v>
      </c>
      <c r="P775" s="27" t="e">
        <f t="shared" ref="P775:P838" si="127">M775/M776-1</f>
        <v>#N/A</v>
      </c>
      <c r="Q775" s="27" t="e">
        <f t="shared" ref="Q775:Q838" si="128">N775/N776-1</f>
        <v>#N/A</v>
      </c>
      <c r="R775" s="27" t="e">
        <f t="shared" ref="R775:R838" si="129">O775/O776-1</f>
        <v>#N/A</v>
      </c>
      <c r="S775" s="27" t="e">
        <f t="shared" ref="S775:S838" si="130">Q775-P775</f>
        <v>#N/A</v>
      </c>
      <c r="T775" s="28" t="e">
        <f t="shared" ref="T775:T838" si="131">Q775-R775</f>
        <v>#N/A</v>
      </c>
    </row>
    <row r="776" spans="1:20">
      <c r="A776" s="4">
        <v>45085</v>
      </c>
      <c r="B776" s="14">
        <v>1235.9385507115901</v>
      </c>
      <c r="C776" s="40">
        <v>100</v>
      </c>
      <c r="D776" s="15">
        <v>4889.95</v>
      </c>
      <c r="E776" s="16">
        <f t="shared" si="122"/>
        <v>278.36169193175726</v>
      </c>
      <c r="F776" s="17">
        <f t="shared" si="122"/>
        <v>100</v>
      </c>
      <c r="G776" s="18">
        <f t="shared" si="122"/>
        <v>280.25526988457364</v>
      </c>
      <c r="H776" s="8">
        <f t="shared" si="126"/>
        <v>5.1690864936753123E-3</v>
      </c>
      <c r="I776" s="9">
        <f t="shared" si="126"/>
        <v>0</v>
      </c>
      <c r="J776" s="10">
        <f t="shared" si="126"/>
        <v>5.6142226975004483E-3</v>
      </c>
      <c r="K776" s="26"/>
      <c r="L776" s="1"/>
      <c r="M776" s="22" t="e">
        <f t="shared" si="123"/>
        <v>#N/A</v>
      </c>
      <c r="N776" s="22" t="e">
        <f t="shared" si="124"/>
        <v>#N/A</v>
      </c>
      <c r="O776" s="22" t="e">
        <f t="shared" si="125"/>
        <v>#N/A</v>
      </c>
      <c r="P776" s="27" t="e">
        <f t="shared" si="127"/>
        <v>#N/A</v>
      </c>
      <c r="Q776" s="27" t="e">
        <f t="shared" si="128"/>
        <v>#N/A</v>
      </c>
      <c r="R776" s="27" t="e">
        <f t="shared" si="129"/>
        <v>#N/A</v>
      </c>
      <c r="S776" s="27" t="e">
        <f t="shared" si="130"/>
        <v>#N/A</v>
      </c>
      <c r="T776" s="28" t="e">
        <f t="shared" si="131"/>
        <v>#N/A</v>
      </c>
    </row>
    <row r="777" spans="1:20">
      <c r="A777" s="4">
        <v>45084</v>
      </c>
      <c r="B777" s="14">
        <v>1229.58273122277</v>
      </c>
      <c r="C777" s="40">
        <v>100</v>
      </c>
      <c r="D777" s="15">
        <v>4862.6499999999996</v>
      </c>
      <c r="E777" s="16">
        <f t="shared" si="122"/>
        <v>276.93021569412218</v>
      </c>
      <c r="F777" s="17">
        <f t="shared" si="122"/>
        <v>100</v>
      </c>
      <c r="G777" s="18">
        <f t="shared" si="122"/>
        <v>278.69063857589992</v>
      </c>
      <c r="H777" s="8">
        <f t="shared" si="126"/>
        <v>-4.0900448644236587E-3</v>
      </c>
      <c r="I777" s="9">
        <f t="shared" si="126"/>
        <v>0</v>
      </c>
      <c r="J777" s="10">
        <f t="shared" si="126"/>
        <v>-3.6124976435777389E-3</v>
      </c>
      <c r="K777" s="26"/>
      <c r="L777" s="1"/>
      <c r="M777" s="22" t="e">
        <f t="shared" si="123"/>
        <v>#N/A</v>
      </c>
      <c r="N777" s="22" t="e">
        <f t="shared" si="124"/>
        <v>#N/A</v>
      </c>
      <c r="O777" s="22" t="e">
        <f t="shared" si="125"/>
        <v>#N/A</v>
      </c>
      <c r="P777" s="27" t="e">
        <f t="shared" si="127"/>
        <v>#N/A</v>
      </c>
      <c r="Q777" s="27" t="e">
        <f t="shared" si="128"/>
        <v>#N/A</v>
      </c>
      <c r="R777" s="27" t="e">
        <f t="shared" si="129"/>
        <v>#N/A</v>
      </c>
      <c r="S777" s="27" t="e">
        <f t="shared" si="130"/>
        <v>#N/A</v>
      </c>
      <c r="T777" s="28" t="e">
        <f t="shared" si="131"/>
        <v>#N/A</v>
      </c>
    </row>
    <row r="778" spans="1:20">
      <c r="A778" s="4">
        <v>45083</v>
      </c>
      <c r="B778" s="14">
        <v>1234.6324332659001</v>
      </c>
      <c r="C778" s="40">
        <v>100</v>
      </c>
      <c r="D778" s="15">
        <v>4880.28</v>
      </c>
      <c r="E778" s="16">
        <f t="shared" si="122"/>
        <v>278.06752434402847</v>
      </c>
      <c r="F778" s="17">
        <f t="shared" si="122"/>
        <v>100</v>
      </c>
      <c r="G778" s="18">
        <f t="shared" si="122"/>
        <v>279.70105798879064</v>
      </c>
      <c r="H778" s="8">
        <f t="shared" si="126"/>
        <v>8.8536920848691913E-4</v>
      </c>
      <c r="I778" s="9">
        <f t="shared" si="126"/>
        <v>0</v>
      </c>
      <c r="J778" s="10">
        <f t="shared" si="126"/>
        <v>2.0429827136969614E-3</v>
      </c>
      <c r="K778" s="26"/>
      <c r="L778" s="1"/>
      <c r="M778" s="22" t="e">
        <f t="shared" si="123"/>
        <v>#N/A</v>
      </c>
      <c r="N778" s="22" t="e">
        <f t="shared" si="124"/>
        <v>#N/A</v>
      </c>
      <c r="O778" s="22" t="e">
        <f t="shared" si="125"/>
        <v>#N/A</v>
      </c>
      <c r="P778" s="27" t="e">
        <f t="shared" si="127"/>
        <v>#N/A</v>
      </c>
      <c r="Q778" s="27" t="e">
        <f t="shared" si="128"/>
        <v>#N/A</v>
      </c>
      <c r="R778" s="27" t="e">
        <f t="shared" si="129"/>
        <v>#N/A</v>
      </c>
      <c r="S778" s="27" t="e">
        <f t="shared" si="130"/>
        <v>#N/A</v>
      </c>
      <c r="T778" s="28" t="e">
        <f t="shared" si="131"/>
        <v>#N/A</v>
      </c>
    </row>
    <row r="779" spans="1:20">
      <c r="A779" s="4">
        <v>45082</v>
      </c>
      <c r="B779" s="14">
        <v>1233.5402946715701</v>
      </c>
      <c r="C779" s="40">
        <v>100</v>
      </c>
      <c r="D779" s="15">
        <v>4870.33</v>
      </c>
      <c r="E779" s="16">
        <f t="shared" si="122"/>
        <v>277.8215496984713</v>
      </c>
      <c r="F779" s="17">
        <f t="shared" si="122"/>
        <v>100</v>
      </c>
      <c r="G779" s="18">
        <f t="shared" si="122"/>
        <v>279.13079859240594</v>
      </c>
      <c r="H779" s="8">
        <f t="shared" si="126"/>
        <v>-8.4321131754483414E-4</v>
      </c>
      <c r="I779" s="9">
        <f t="shared" si="126"/>
        <v>0</v>
      </c>
      <c r="J779" s="10">
        <f t="shared" si="126"/>
        <v>-1.6317193114799844E-3</v>
      </c>
      <c r="K779" s="26"/>
      <c r="L779" s="1"/>
      <c r="M779" s="22" t="e">
        <f t="shared" si="123"/>
        <v>#N/A</v>
      </c>
      <c r="N779" s="22" t="e">
        <f t="shared" si="124"/>
        <v>#N/A</v>
      </c>
      <c r="O779" s="22" t="e">
        <f t="shared" si="125"/>
        <v>#N/A</v>
      </c>
      <c r="P779" s="27" t="e">
        <f t="shared" si="127"/>
        <v>#N/A</v>
      </c>
      <c r="Q779" s="27" t="e">
        <f t="shared" si="128"/>
        <v>#N/A</v>
      </c>
      <c r="R779" s="27" t="e">
        <f t="shared" si="129"/>
        <v>#N/A</v>
      </c>
      <c r="S779" s="27" t="e">
        <f t="shared" si="130"/>
        <v>#N/A</v>
      </c>
      <c r="T779" s="28" t="e">
        <f t="shared" si="131"/>
        <v>#N/A</v>
      </c>
    </row>
    <row r="780" spans="1:20">
      <c r="A780" s="4">
        <v>45079</v>
      </c>
      <c r="B780" s="14">
        <v>1234.58130760257</v>
      </c>
      <c r="C780" s="40">
        <v>100</v>
      </c>
      <c r="D780" s="15">
        <v>4878.29</v>
      </c>
      <c r="E780" s="16">
        <f t="shared" si="122"/>
        <v>278.0560096727387</v>
      </c>
      <c r="F780" s="17">
        <f t="shared" si="122"/>
        <v>100</v>
      </c>
      <c r="G780" s="18">
        <f t="shared" si="122"/>
        <v>279.58700610951371</v>
      </c>
      <c r="H780" s="8">
        <f t="shared" si="126"/>
        <v>5.579686105882109E-3</v>
      </c>
      <c r="I780" s="9">
        <f t="shared" si="126"/>
        <v>0</v>
      </c>
      <c r="J780" s="10">
        <f t="shared" si="126"/>
        <v>1.4191179680792088E-2</v>
      </c>
      <c r="K780" s="26"/>
      <c r="L780" s="1"/>
      <c r="M780" s="22" t="e">
        <f t="shared" si="123"/>
        <v>#N/A</v>
      </c>
      <c r="N780" s="22" t="e">
        <f t="shared" si="124"/>
        <v>#N/A</v>
      </c>
      <c r="O780" s="22" t="e">
        <f t="shared" si="125"/>
        <v>#N/A</v>
      </c>
      <c r="P780" s="27" t="e">
        <f t="shared" si="127"/>
        <v>#N/A</v>
      </c>
      <c r="Q780" s="27" t="e">
        <f t="shared" si="128"/>
        <v>#N/A</v>
      </c>
      <c r="R780" s="27" t="e">
        <f t="shared" si="129"/>
        <v>#N/A</v>
      </c>
      <c r="S780" s="27" t="e">
        <f t="shared" si="130"/>
        <v>#N/A</v>
      </c>
      <c r="T780" s="28" t="e">
        <f t="shared" si="131"/>
        <v>#N/A</v>
      </c>
    </row>
    <row r="781" spans="1:20">
      <c r="A781" s="4">
        <v>45078</v>
      </c>
      <c r="B781" s="14">
        <v>1227.7309542553501</v>
      </c>
      <c r="C781" s="40">
        <v>100</v>
      </c>
      <c r="D781" s="15">
        <v>4810.03</v>
      </c>
      <c r="E781" s="16">
        <f t="shared" si="122"/>
        <v>276.51315307443559</v>
      </c>
      <c r="F781" s="17">
        <f t="shared" si="122"/>
        <v>100</v>
      </c>
      <c r="G781" s="18">
        <f t="shared" si="122"/>
        <v>275.67485471280798</v>
      </c>
      <c r="H781" s="8">
        <f t="shared" si="126"/>
        <v>6.3175493827956064E-3</v>
      </c>
      <c r="I781" s="9">
        <f t="shared" si="126"/>
        <v>0</v>
      </c>
      <c r="J781" s="10">
        <f t="shared" si="126"/>
        <v>8.9483300016570677E-3</v>
      </c>
      <c r="K781" s="26"/>
      <c r="L781" s="1"/>
      <c r="M781" s="22" t="e">
        <f t="shared" si="123"/>
        <v>#N/A</v>
      </c>
      <c r="N781" s="22" t="e">
        <f t="shared" si="124"/>
        <v>#N/A</v>
      </c>
      <c r="O781" s="22" t="e">
        <f t="shared" si="125"/>
        <v>#N/A</v>
      </c>
      <c r="P781" s="27" t="e">
        <f t="shared" si="127"/>
        <v>#N/A</v>
      </c>
      <c r="Q781" s="27" t="e">
        <f t="shared" si="128"/>
        <v>#N/A</v>
      </c>
      <c r="R781" s="27" t="e">
        <f t="shared" si="129"/>
        <v>#N/A</v>
      </c>
      <c r="S781" s="27" t="e">
        <f t="shared" si="130"/>
        <v>#N/A</v>
      </c>
      <c r="T781" s="28" t="e">
        <f t="shared" si="131"/>
        <v>#N/A</v>
      </c>
    </row>
    <row r="782" spans="1:20">
      <c r="A782" s="4">
        <v>45077</v>
      </c>
      <c r="B782" s="14">
        <v>1220.02339620168</v>
      </c>
      <c r="C782" s="40">
        <v>100</v>
      </c>
      <c r="D782" s="15">
        <v>4767.37</v>
      </c>
      <c r="E782" s="16">
        <f t="shared" si="122"/>
        <v>274.77723432730483</v>
      </c>
      <c r="F782" s="17">
        <f t="shared" si="122"/>
        <v>100</v>
      </c>
      <c r="G782" s="18">
        <f t="shared" si="122"/>
        <v>273.2299033711223</v>
      </c>
      <c r="H782" s="8">
        <f t="shared" si="126"/>
        <v>-2.0604798720293971E-3</v>
      </c>
      <c r="I782" s="9">
        <f t="shared" si="126"/>
        <v>0</v>
      </c>
      <c r="J782" s="10">
        <f t="shared" si="126"/>
        <v>-5.8120135801336126E-3</v>
      </c>
      <c r="K782" s="26"/>
      <c r="L782" s="1"/>
      <c r="M782" s="22" t="e">
        <f t="shared" si="123"/>
        <v>#N/A</v>
      </c>
      <c r="N782" s="22" t="e">
        <f t="shared" si="124"/>
        <v>#N/A</v>
      </c>
      <c r="O782" s="22" t="e">
        <f t="shared" si="125"/>
        <v>#N/A</v>
      </c>
      <c r="P782" s="27" t="e">
        <f t="shared" si="127"/>
        <v>#N/A</v>
      </c>
      <c r="Q782" s="27" t="e">
        <f t="shared" si="128"/>
        <v>#N/A</v>
      </c>
      <c r="R782" s="27" t="e">
        <f t="shared" si="129"/>
        <v>#N/A</v>
      </c>
      <c r="S782" s="27" t="e">
        <f t="shared" si="130"/>
        <v>#N/A</v>
      </c>
      <c r="T782" s="28" t="e">
        <f t="shared" si="131"/>
        <v>#N/A</v>
      </c>
    </row>
    <row r="783" spans="1:20">
      <c r="A783" s="4">
        <v>45076</v>
      </c>
      <c r="B783" s="14">
        <v>1222.54242025131</v>
      </c>
      <c r="C783" s="40">
        <v>100</v>
      </c>
      <c r="D783" s="15">
        <v>4795.24</v>
      </c>
      <c r="E783" s="16">
        <f t="shared" si="122"/>
        <v>275.34457628461172</v>
      </c>
      <c r="F783" s="17">
        <f t="shared" si="122"/>
        <v>100</v>
      </c>
      <c r="G783" s="18">
        <f t="shared" si="122"/>
        <v>274.82720280602103</v>
      </c>
      <c r="H783" s="8">
        <f t="shared" si="126"/>
        <v>2.9453226879772032E-3</v>
      </c>
      <c r="I783" s="9">
        <f t="shared" si="126"/>
        <v>0</v>
      </c>
      <c r="J783" s="10">
        <f t="shared" si="126"/>
        <v>4.1516716215506122E-4</v>
      </c>
      <c r="K783" s="26"/>
      <c r="L783" s="1"/>
      <c r="M783" s="22" t="e">
        <f t="shared" si="123"/>
        <v>#N/A</v>
      </c>
      <c r="N783" s="22" t="e">
        <f t="shared" si="124"/>
        <v>#N/A</v>
      </c>
      <c r="O783" s="22" t="e">
        <f t="shared" si="125"/>
        <v>#N/A</v>
      </c>
      <c r="P783" s="27" t="e">
        <f t="shared" si="127"/>
        <v>#N/A</v>
      </c>
      <c r="Q783" s="27" t="e">
        <f t="shared" si="128"/>
        <v>#N/A</v>
      </c>
      <c r="R783" s="27" t="e">
        <f t="shared" si="129"/>
        <v>#N/A</v>
      </c>
      <c r="S783" s="27" t="e">
        <f t="shared" si="130"/>
        <v>#N/A</v>
      </c>
      <c r="T783" s="28" t="e">
        <f t="shared" si="131"/>
        <v>#N/A</v>
      </c>
    </row>
    <row r="784" spans="1:20">
      <c r="A784" s="4">
        <v>45072</v>
      </c>
      <c r="B784" s="14">
        <v>1218.9522126438501</v>
      </c>
      <c r="C784" s="40">
        <v>100</v>
      </c>
      <c r="D784" s="15">
        <v>4793.25</v>
      </c>
      <c r="E784" s="16">
        <f t="shared" si="122"/>
        <v>274.53597923630099</v>
      </c>
      <c r="F784" s="17">
        <f t="shared" si="122"/>
        <v>100</v>
      </c>
      <c r="G784" s="18">
        <f t="shared" si="122"/>
        <v>274.71315092674411</v>
      </c>
      <c r="H784" s="8">
        <f t="shared" si="126"/>
        <v>6.9972414383989712E-3</v>
      </c>
      <c r="I784" s="9">
        <f t="shared" si="126"/>
        <v>0</v>
      </c>
      <c r="J784" s="10">
        <f t="shared" si="126"/>
        <v>1.2860309484214127E-2</v>
      </c>
      <c r="K784" s="26"/>
      <c r="L784" s="1"/>
      <c r="M784" s="22" t="e">
        <f t="shared" si="123"/>
        <v>#N/A</v>
      </c>
      <c r="N784" s="22" t="e">
        <f t="shared" si="124"/>
        <v>#N/A</v>
      </c>
      <c r="O784" s="22" t="e">
        <f t="shared" si="125"/>
        <v>#N/A</v>
      </c>
      <c r="P784" s="27" t="e">
        <f t="shared" si="127"/>
        <v>#N/A</v>
      </c>
      <c r="Q784" s="27" t="e">
        <f t="shared" si="128"/>
        <v>#N/A</v>
      </c>
      <c r="R784" s="27" t="e">
        <f t="shared" si="129"/>
        <v>#N/A</v>
      </c>
      <c r="S784" s="27" t="e">
        <f t="shared" si="130"/>
        <v>#N/A</v>
      </c>
      <c r="T784" s="28" t="e">
        <f t="shared" si="131"/>
        <v>#N/A</v>
      </c>
    </row>
    <row r="785" spans="1:20">
      <c r="A785" s="4">
        <v>45071</v>
      </c>
      <c r="B785" s="14">
        <v>1210.4821765973199</v>
      </c>
      <c r="C785" s="40">
        <v>100</v>
      </c>
      <c r="D785" s="15">
        <v>4732.3900000000003</v>
      </c>
      <c r="E785" s="16">
        <f t="shared" si="122"/>
        <v>272.62833296757861</v>
      </c>
      <c r="F785" s="17">
        <f t="shared" si="122"/>
        <v>100</v>
      </c>
      <c r="G785" s="18">
        <f t="shared" si="122"/>
        <v>271.22511204594264</v>
      </c>
      <c r="H785" s="8">
        <f t="shared" si="126"/>
        <v>2.158487503135742E-3</v>
      </c>
      <c r="I785" s="9">
        <f t="shared" si="126"/>
        <v>0</v>
      </c>
      <c r="J785" s="10">
        <f t="shared" si="126"/>
        <v>8.1806735847329559E-3</v>
      </c>
      <c r="K785" s="26"/>
      <c r="L785" s="1"/>
      <c r="M785" s="22" t="e">
        <f t="shared" si="123"/>
        <v>#N/A</v>
      </c>
      <c r="N785" s="22" t="e">
        <f t="shared" si="124"/>
        <v>#N/A</v>
      </c>
      <c r="O785" s="22" t="e">
        <f t="shared" si="125"/>
        <v>#N/A</v>
      </c>
      <c r="P785" s="27" t="e">
        <f t="shared" si="127"/>
        <v>#N/A</v>
      </c>
      <c r="Q785" s="27" t="e">
        <f t="shared" si="128"/>
        <v>#N/A</v>
      </c>
      <c r="R785" s="27" t="e">
        <f t="shared" si="129"/>
        <v>#N/A</v>
      </c>
      <c r="S785" s="27" t="e">
        <f t="shared" si="130"/>
        <v>#N/A</v>
      </c>
      <c r="T785" s="28" t="e">
        <f t="shared" si="131"/>
        <v>#N/A</v>
      </c>
    </row>
    <row r="786" spans="1:20">
      <c r="A786" s="4">
        <v>45070</v>
      </c>
      <c r="B786" s="14">
        <v>1207.8749935184601</v>
      </c>
      <c r="C786" s="40">
        <v>100</v>
      </c>
      <c r="D786" s="15">
        <v>4693.99</v>
      </c>
      <c r="E786" s="16">
        <f t="shared" si="122"/>
        <v>272.04113557609872</v>
      </c>
      <c r="F786" s="17">
        <f t="shared" si="122"/>
        <v>100</v>
      </c>
      <c r="G786" s="18">
        <f t="shared" si="122"/>
        <v>269.02431196341257</v>
      </c>
      <c r="H786" s="8">
        <f t="shared" si="126"/>
        <v>-5.3923943332286894E-3</v>
      </c>
      <c r="I786" s="9">
        <f t="shared" si="126"/>
        <v>0</v>
      </c>
      <c r="J786" s="10">
        <f t="shared" si="126"/>
        <v>-7.8752972258917531E-3</v>
      </c>
      <c r="K786" s="26"/>
      <c r="L786" s="1"/>
      <c r="M786" s="22" t="e">
        <f t="shared" si="123"/>
        <v>#N/A</v>
      </c>
      <c r="N786" s="22" t="e">
        <f t="shared" si="124"/>
        <v>#N/A</v>
      </c>
      <c r="O786" s="22" t="e">
        <f t="shared" si="125"/>
        <v>#N/A</v>
      </c>
      <c r="P786" s="27" t="e">
        <f t="shared" si="127"/>
        <v>#N/A</v>
      </c>
      <c r="Q786" s="27" t="e">
        <f t="shared" si="128"/>
        <v>#N/A</v>
      </c>
      <c r="R786" s="27" t="e">
        <f t="shared" si="129"/>
        <v>#N/A</v>
      </c>
      <c r="S786" s="27" t="e">
        <f t="shared" si="130"/>
        <v>#N/A</v>
      </c>
      <c r="T786" s="28" t="e">
        <f t="shared" si="131"/>
        <v>#N/A</v>
      </c>
    </row>
    <row r="787" spans="1:20">
      <c r="A787" s="4">
        <v>45069</v>
      </c>
      <c r="B787" s="14">
        <v>1214.42364469827</v>
      </c>
      <c r="C787" s="40">
        <v>100</v>
      </c>
      <c r="D787" s="15">
        <v>4731.25</v>
      </c>
      <c r="E787" s="16">
        <f t="shared" si="122"/>
        <v>273.5160419306527</v>
      </c>
      <c r="F787" s="17">
        <f t="shared" si="122"/>
        <v>100</v>
      </c>
      <c r="G787" s="18">
        <f t="shared" si="122"/>
        <v>271.15977579349249</v>
      </c>
      <c r="H787" s="8">
        <f t="shared" si="126"/>
        <v>-6.2018336824667397E-3</v>
      </c>
      <c r="I787" s="9">
        <f t="shared" si="126"/>
        <v>0</v>
      </c>
      <c r="J787" s="10">
        <f t="shared" si="126"/>
        <v>-1.0999462778043645E-2</v>
      </c>
      <c r="K787" s="26"/>
      <c r="L787" s="1"/>
      <c r="M787" s="22" t="e">
        <f t="shared" si="123"/>
        <v>#N/A</v>
      </c>
      <c r="N787" s="22" t="e">
        <f t="shared" si="124"/>
        <v>#N/A</v>
      </c>
      <c r="O787" s="22" t="e">
        <f t="shared" si="125"/>
        <v>#N/A</v>
      </c>
      <c r="P787" s="27" t="e">
        <f t="shared" si="127"/>
        <v>#N/A</v>
      </c>
      <c r="Q787" s="27" t="e">
        <f t="shared" si="128"/>
        <v>#N/A</v>
      </c>
      <c r="R787" s="27" t="e">
        <f t="shared" si="129"/>
        <v>#N/A</v>
      </c>
      <c r="S787" s="27" t="e">
        <f t="shared" si="130"/>
        <v>#N/A</v>
      </c>
      <c r="T787" s="28" t="e">
        <f t="shared" si="131"/>
        <v>#N/A</v>
      </c>
    </row>
    <row r="788" spans="1:20">
      <c r="A788" s="4">
        <v>45068</v>
      </c>
      <c r="B788" s="14">
        <v>1222.00229972073</v>
      </c>
      <c r="C788" s="40">
        <v>100</v>
      </c>
      <c r="D788" s="15">
        <v>4783.87</v>
      </c>
      <c r="E788" s="16">
        <f t="shared" si="122"/>
        <v>275.22292876042627</v>
      </c>
      <c r="F788" s="17">
        <f t="shared" si="122"/>
        <v>100</v>
      </c>
      <c r="G788" s="18">
        <f t="shared" si="122"/>
        <v>274.17555965658437</v>
      </c>
      <c r="H788" s="8">
        <f t="shared" si="126"/>
        <v>-2.7907248917991012E-4</v>
      </c>
      <c r="I788" s="9">
        <f t="shared" si="126"/>
        <v>0</v>
      </c>
      <c r="J788" s="10">
        <f t="shared" si="126"/>
        <v>6.0624051442692561E-5</v>
      </c>
      <c r="K788" s="26"/>
      <c r="L788" s="1"/>
      <c r="M788" s="22" t="e">
        <f t="shared" si="123"/>
        <v>#N/A</v>
      </c>
      <c r="N788" s="22" t="e">
        <f t="shared" si="124"/>
        <v>#N/A</v>
      </c>
      <c r="O788" s="22" t="e">
        <f t="shared" si="125"/>
        <v>#N/A</v>
      </c>
      <c r="P788" s="27" t="e">
        <f t="shared" si="127"/>
        <v>#N/A</v>
      </c>
      <c r="Q788" s="27" t="e">
        <f t="shared" si="128"/>
        <v>#N/A</v>
      </c>
      <c r="R788" s="27" t="e">
        <f t="shared" si="129"/>
        <v>#N/A</v>
      </c>
      <c r="S788" s="27" t="e">
        <f t="shared" si="130"/>
        <v>#N/A</v>
      </c>
      <c r="T788" s="28" t="e">
        <f t="shared" si="131"/>
        <v>#N/A</v>
      </c>
    </row>
    <row r="789" spans="1:20">
      <c r="A789" s="4">
        <v>45065</v>
      </c>
      <c r="B789" s="14">
        <v>1222.3434221421801</v>
      </c>
      <c r="C789" s="40">
        <v>100</v>
      </c>
      <c r="D789" s="15">
        <v>4783.58</v>
      </c>
      <c r="E789" s="16">
        <f t="shared" si="122"/>
        <v>275.29975734898028</v>
      </c>
      <c r="F789" s="17">
        <f t="shared" si="122"/>
        <v>100</v>
      </c>
      <c r="G789" s="18">
        <f t="shared" si="122"/>
        <v>274.15893903096111</v>
      </c>
      <c r="H789" s="8">
        <f t="shared" si="126"/>
        <v>-2.3044533724047023E-3</v>
      </c>
      <c r="I789" s="9">
        <f t="shared" si="126"/>
        <v>0</v>
      </c>
      <c r="J789" s="10">
        <f t="shared" si="126"/>
        <v>-1.7216804435882249E-3</v>
      </c>
      <c r="K789" s="26"/>
      <c r="L789" s="1"/>
      <c r="M789" s="22" t="e">
        <f t="shared" si="123"/>
        <v>#N/A</v>
      </c>
      <c r="N789" s="22" t="e">
        <f t="shared" si="124"/>
        <v>#N/A</v>
      </c>
      <c r="O789" s="22" t="e">
        <f t="shared" si="125"/>
        <v>#N/A</v>
      </c>
      <c r="P789" s="27" t="e">
        <f t="shared" si="127"/>
        <v>#N/A</v>
      </c>
      <c r="Q789" s="27" t="e">
        <f t="shared" si="128"/>
        <v>#N/A</v>
      </c>
      <c r="R789" s="27" t="e">
        <f t="shared" si="129"/>
        <v>#N/A</v>
      </c>
      <c r="S789" s="27" t="e">
        <f t="shared" si="130"/>
        <v>#N/A</v>
      </c>
      <c r="T789" s="28" t="e">
        <f t="shared" si="131"/>
        <v>#N/A</v>
      </c>
    </row>
    <row r="790" spans="1:20">
      <c r="A790" s="4">
        <v>45064</v>
      </c>
      <c r="B790" s="14">
        <v>1225.16676181821</v>
      </c>
      <c r="C790" s="40">
        <v>100</v>
      </c>
      <c r="D790" s="15">
        <v>4791.83</v>
      </c>
      <c r="E790" s="16">
        <f t="shared" si="122"/>
        <v>275.93563816090682</v>
      </c>
      <c r="F790" s="17">
        <f t="shared" si="122"/>
        <v>100</v>
      </c>
      <c r="G790" s="18">
        <f t="shared" si="122"/>
        <v>274.63176717369214</v>
      </c>
      <c r="H790" s="8">
        <f t="shared" si="126"/>
        <v>3.5840686911352559E-3</v>
      </c>
      <c r="I790" s="9">
        <f t="shared" si="126"/>
        <v>0</v>
      </c>
      <c r="J790" s="10">
        <f t="shared" si="126"/>
        <v>9.7076126900643711E-3</v>
      </c>
      <c r="K790" s="26"/>
      <c r="L790" s="1"/>
      <c r="M790" s="22" t="e">
        <f t="shared" si="123"/>
        <v>#N/A</v>
      </c>
      <c r="N790" s="22" t="e">
        <f t="shared" si="124"/>
        <v>#N/A</v>
      </c>
      <c r="O790" s="22" t="e">
        <f t="shared" si="125"/>
        <v>#N/A</v>
      </c>
      <c r="P790" s="27" t="e">
        <f t="shared" si="127"/>
        <v>#N/A</v>
      </c>
      <c r="Q790" s="27" t="e">
        <f t="shared" si="128"/>
        <v>#N/A</v>
      </c>
      <c r="R790" s="27" t="e">
        <f t="shared" si="129"/>
        <v>#N/A</v>
      </c>
      <c r="S790" s="27" t="e">
        <f t="shared" si="130"/>
        <v>#N/A</v>
      </c>
      <c r="T790" s="28" t="e">
        <f t="shared" si="131"/>
        <v>#N/A</v>
      </c>
    </row>
    <row r="791" spans="1:20">
      <c r="A791" s="4">
        <v>45063</v>
      </c>
      <c r="B791" s="14">
        <v>1220.7913617202601</v>
      </c>
      <c r="C791" s="40">
        <v>100</v>
      </c>
      <c r="D791" s="15">
        <v>4745.76</v>
      </c>
      <c r="E791" s="16">
        <f t="shared" si="122"/>
        <v>274.95019776547412</v>
      </c>
      <c r="F791" s="17">
        <f t="shared" si="122"/>
        <v>100</v>
      </c>
      <c r="G791" s="18">
        <f t="shared" si="122"/>
        <v>271.99138019967762</v>
      </c>
      <c r="H791" s="8">
        <f t="shared" si="126"/>
        <v>5.8289381007030627E-3</v>
      </c>
      <c r="I791" s="9">
        <f t="shared" si="126"/>
        <v>0</v>
      </c>
      <c r="J791" s="10">
        <f t="shared" si="126"/>
        <v>1.1764003598702111E-2</v>
      </c>
      <c r="K791" s="26"/>
      <c r="L791" s="1"/>
      <c r="M791" s="22" t="e">
        <f t="shared" si="123"/>
        <v>#N/A</v>
      </c>
      <c r="N791" s="22" t="e">
        <f t="shared" si="124"/>
        <v>#N/A</v>
      </c>
      <c r="O791" s="22" t="e">
        <f t="shared" si="125"/>
        <v>#N/A</v>
      </c>
      <c r="P791" s="27" t="e">
        <f t="shared" si="127"/>
        <v>#N/A</v>
      </c>
      <c r="Q791" s="27" t="e">
        <f t="shared" si="128"/>
        <v>#N/A</v>
      </c>
      <c r="R791" s="27" t="e">
        <f t="shared" si="129"/>
        <v>#N/A</v>
      </c>
      <c r="S791" s="27" t="e">
        <f t="shared" si="130"/>
        <v>#N/A</v>
      </c>
      <c r="T791" s="28" t="e">
        <f t="shared" si="131"/>
        <v>#N/A</v>
      </c>
    </row>
    <row r="792" spans="1:20">
      <c r="A792" s="4">
        <v>45062</v>
      </c>
      <c r="B792" s="14">
        <v>1213.7166823073001</v>
      </c>
      <c r="C792" s="40">
        <v>100</v>
      </c>
      <c r="D792" s="15">
        <v>4690.58</v>
      </c>
      <c r="E792" s="16">
        <f t="shared" si="122"/>
        <v>273.35681779514107</v>
      </c>
      <c r="F792" s="17">
        <f t="shared" si="122"/>
        <v>100</v>
      </c>
      <c r="G792" s="18">
        <f t="shared" si="122"/>
        <v>268.82887633108373</v>
      </c>
      <c r="H792" s="8">
        <f t="shared" si="126"/>
        <v>-4.9595719555050044E-3</v>
      </c>
      <c r="I792" s="9">
        <f t="shared" si="126"/>
        <v>0</v>
      </c>
      <c r="J792" s="10">
        <f t="shared" si="126"/>
        <v>-6.5066824815198654E-3</v>
      </c>
      <c r="K792" s="26"/>
      <c r="L792" s="1"/>
      <c r="M792" s="22" t="e">
        <f t="shared" si="123"/>
        <v>#N/A</v>
      </c>
      <c r="N792" s="22" t="e">
        <f t="shared" si="124"/>
        <v>#N/A</v>
      </c>
      <c r="O792" s="22" t="e">
        <f t="shared" si="125"/>
        <v>#N/A</v>
      </c>
      <c r="P792" s="27" t="e">
        <f t="shared" si="127"/>
        <v>#N/A</v>
      </c>
      <c r="Q792" s="27" t="e">
        <f t="shared" si="128"/>
        <v>#N/A</v>
      </c>
      <c r="R792" s="27" t="e">
        <f t="shared" si="129"/>
        <v>#N/A</v>
      </c>
      <c r="S792" s="27" t="e">
        <f t="shared" si="130"/>
        <v>#N/A</v>
      </c>
      <c r="T792" s="28" t="e">
        <f t="shared" si="131"/>
        <v>#N/A</v>
      </c>
    </row>
    <row r="793" spans="1:20">
      <c r="A793" s="4">
        <v>45061</v>
      </c>
      <c r="B793" s="14">
        <v>1219.7662005478101</v>
      </c>
      <c r="C793" s="40">
        <v>100</v>
      </c>
      <c r="D793" s="15">
        <v>4721.3</v>
      </c>
      <c r="E793" s="16">
        <f t="shared" si="122"/>
        <v>274.71930797058775</v>
      </c>
      <c r="F793" s="17">
        <f t="shared" si="122"/>
        <v>100</v>
      </c>
      <c r="G793" s="18">
        <f t="shared" si="122"/>
        <v>270.58951639710773</v>
      </c>
      <c r="H793" s="8">
        <f t="shared" si="126"/>
        <v>9.9862864438127197E-4</v>
      </c>
      <c r="I793" s="9">
        <f t="shared" si="126"/>
        <v>0</v>
      </c>
      <c r="J793" s="10">
        <f t="shared" si="126"/>
        <v>2.9016662276639682E-3</v>
      </c>
      <c r="K793" s="26"/>
      <c r="L793" s="1"/>
      <c r="M793" s="22" t="e">
        <f t="shared" si="123"/>
        <v>#N/A</v>
      </c>
      <c r="N793" s="22" t="e">
        <f t="shared" si="124"/>
        <v>#N/A</v>
      </c>
      <c r="O793" s="22" t="e">
        <f t="shared" si="125"/>
        <v>#N/A</v>
      </c>
      <c r="P793" s="27" t="e">
        <f t="shared" si="127"/>
        <v>#N/A</v>
      </c>
      <c r="Q793" s="27" t="e">
        <f t="shared" si="128"/>
        <v>#N/A</v>
      </c>
      <c r="R793" s="27" t="e">
        <f t="shared" si="129"/>
        <v>#N/A</v>
      </c>
      <c r="S793" s="27" t="e">
        <f t="shared" si="130"/>
        <v>#N/A</v>
      </c>
      <c r="T793" s="28" t="e">
        <f t="shared" si="131"/>
        <v>#N/A</v>
      </c>
    </row>
    <row r="794" spans="1:20">
      <c r="A794" s="4">
        <v>45058</v>
      </c>
      <c r="B794" s="14">
        <v>1218.54932228998</v>
      </c>
      <c r="C794" s="40">
        <v>100</v>
      </c>
      <c r="D794" s="15">
        <v>4707.6400000000003</v>
      </c>
      <c r="E794" s="16">
        <f t="shared" si="122"/>
        <v>274.44523909351489</v>
      </c>
      <c r="F794" s="17">
        <f t="shared" si="122"/>
        <v>100</v>
      </c>
      <c r="G794" s="18">
        <f t="shared" si="122"/>
        <v>269.80662761774937</v>
      </c>
      <c r="H794" s="8">
        <f t="shared" si="126"/>
        <v>-2.936930736186838E-3</v>
      </c>
      <c r="I794" s="9">
        <f t="shared" si="126"/>
        <v>0</v>
      </c>
      <c r="J794" s="10">
        <f t="shared" si="126"/>
        <v>-1.3894221488738312E-3</v>
      </c>
      <c r="K794" s="26"/>
      <c r="L794" s="1"/>
      <c r="M794" s="22" t="e">
        <f t="shared" si="123"/>
        <v>#N/A</v>
      </c>
      <c r="N794" s="22" t="e">
        <f t="shared" si="124"/>
        <v>#N/A</v>
      </c>
      <c r="O794" s="22" t="e">
        <f t="shared" si="125"/>
        <v>#N/A</v>
      </c>
      <c r="P794" s="27" t="e">
        <f t="shared" si="127"/>
        <v>#N/A</v>
      </c>
      <c r="Q794" s="27" t="e">
        <f t="shared" si="128"/>
        <v>#N/A</v>
      </c>
      <c r="R794" s="27" t="e">
        <f t="shared" si="129"/>
        <v>#N/A</v>
      </c>
      <c r="S794" s="27" t="e">
        <f t="shared" si="130"/>
        <v>#N/A</v>
      </c>
      <c r="T794" s="28" t="e">
        <f t="shared" si="131"/>
        <v>#N/A</v>
      </c>
    </row>
    <row r="795" spans="1:20">
      <c r="A795" s="4">
        <v>45057</v>
      </c>
      <c r="B795" s="14">
        <v>1222.1386588811299</v>
      </c>
      <c r="C795" s="40">
        <v>100</v>
      </c>
      <c r="D795" s="15">
        <v>4714.1899999999996</v>
      </c>
      <c r="E795" s="16">
        <f t="shared" si="122"/>
        <v>275.2536399689871</v>
      </c>
      <c r="F795" s="17">
        <f t="shared" si="122"/>
        <v>100</v>
      </c>
      <c r="G795" s="18">
        <f t="shared" si="122"/>
        <v>270.18202450682674</v>
      </c>
      <c r="H795" s="8">
        <f t="shared" si="126"/>
        <v>-6.6292979668125529E-4</v>
      </c>
      <c r="I795" s="9">
        <f t="shared" si="126"/>
        <v>0</v>
      </c>
      <c r="J795" s="10">
        <f t="shared" si="126"/>
        <v>-1.9857861744401184E-3</v>
      </c>
      <c r="K795" s="26"/>
      <c r="L795" s="1"/>
      <c r="M795" s="22" t="e">
        <f t="shared" si="123"/>
        <v>#N/A</v>
      </c>
      <c r="N795" s="22" t="e">
        <f t="shared" si="124"/>
        <v>#N/A</v>
      </c>
      <c r="O795" s="22" t="e">
        <f t="shared" si="125"/>
        <v>#N/A</v>
      </c>
      <c r="P795" s="27" t="e">
        <f t="shared" si="127"/>
        <v>#N/A</v>
      </c>
      <c r="Q795" s="27" t="e">
        <f t="shared" si="128"/>
        <v>#N/A</v>
      </c>
      <c r="R795" s="27" t="e">
        <f t="shared" si="129"/>
        <v>#N/A</v>
      </c>
      <c r="S795" s="27" t="e">
        <f t="shared" si="130"/>
        <v>#N/A</v>
      </c>
      <c r="T795" s="28" t="e">
        <f t="shared" si="131"/>
        <v>#N/A</v>
      </c>
    </row>
    <row r="796" spans="1:20">
      <c r="A796" s="4">
        <v>45056</v>
      </c>
      <c r="B796" s="14">
        <v>1222.9493884705801</v>
      </c>
      <c r="C796" s="40">
        <v>100</v>
      </c>
      <c r="D796" s="15">
        <v>4723.57</v>
      </c>
      <c r="E796" s="16">
        <f t="shared" si="122"/>
        <v>275.43623485615893</v>
      </c>
      <c r="F796" s="17">
        <f t="shared" si="122"/>
        <v>100</v>
      </c>
      <c r="G796" s="18">
        <f t="shared" si="122"/>
        <v>270.71961577698642</v>
      </c>
      <c r="H796" s="8">
        <f t="shared" si="126"/>
        <v>5.0950147040094151E-3</v>
      </c>
      <c r="I796" s="9">
        <f t="shared" si="126"/>
        <v>0</v>
      </c>
      <c r="J796" s="10">
        <f t="shared" si="126"/>
        <v>4.3545839012222309E-3</v>
      </c>
      <c r="K796" s="26"/>
      <c r="L796" s="1"/>
      <c r="M796" s="22" t="e">
        <f t="shared" si="123"/>
        <v>#N/A</v>
      </c>
      <c r="N796" s="22" t="e">
        <f t="shared" si="124"/>
        <v>#N/A</v>
      </c>
      <c r="O796" s="22" t="e">
        <f t="shared" si="125"/>
        <v>#N/A</v>
      </c>
      <c r="P796" s="27" t="e">
        <f t="shared" si="127"/>
        <v>#N/A</v>
      </c>
      <c r="Q796" s="27" t="e">
        <f t="shared" si="128"/>
        <v>#N/A</v>
      </c>
      <c r="R796" s="27" t="e">
        <f t="shared" si="129"/>
        <v>#N/A</v>
      </c>
      <c r="S796" s="27" t="e">
        <f t="shared" si="130"/>
        <v>#N/A</v>
      </c>
      <c r="T796" s="28" t="e">
        <f t="shared" si="131"/>
        <v>#N/A</v>
      </c>
    </row>
    <row r="797" spans="1:20">
      <c r="A797" s="4">
        <v>45055</v>
      </c>
      <c r="B797" s="14">
        <v>1216.7500291808001</v>
      </c>
      <c r="C797" s="40">
        <v>100</v>
      </c>
      <c r="D797" s="15">
        <v>4703.09</v>
      </c>
      <c r="E797" s="16">
        <f t="shared" si="122"/>
        <v>274.03999704174453</v>
      </c>
      <c r="F797" s="17">
        <f t="shared" si="122"/>
        <v>100</v>
      </c>
      <c r="G797" s="18">
        <f t="shared" si="122"/>
        <v>269.54585573297044</v>
      </c>
      <c r="H797" s="8">
        <f t="shared" si="126"/>
        <v>-2.6577893078446602E-3</v>
      </c>
      <c r="I797" s="9">
        <f t="shared" si="126"/>
        <v>0</v>
      </c>
      <c r="J797" s="10">
        <f t="shared" si="126"/>
        <v>-4.5148399168576381E-3</v>
      </c>
      <c r="K797" s="26"/>
      <c r="L797" s="1"/>
      <c r="M797" s="22" t="e">
        <f t="shared" si="123"/>
        <v>#N/A</v>
      </c>
      <c r="N797" s="22" t="e">
        <f t="shared" si="124"/>
        <v>#N/A</v>
      </c>
      <c r="O797" s="22" t="e">
        <f t="shared" si="125"/>
        <v>#N/A</v>
      </c>
      <c r="P797" s="27" t="e">
        <f t="shared" si="127"/>
        <v>#N/A</v>
      </c>
      <c r="Q797" s="27" t="e">
        <f t="shared" si="128"/>
        <v>#N/A</v>
      </c>
      <c r="R797" s="27" t="e">
        <f t="shared" si="129"/>
        <v>#N/A</v>
      </c>
      <c r="S797" s="27" t="e">
        <f t="shared" si="130"/>
        <v>#N/A</v>
      </c>
      <c r="T797" s="28" t="e">
        <f t="shared" si="131"/>
        <v>#N/A</v>
      </c>
    </row>
    <row r="798" spans="1:20">
      <c r="A798" s="4">
        <v>45054</v>
      </c>
      <c r="B798" s="14">
        <v>1219.99251223547</v>
      </c>
      <c r="C798" s="40">
        <v>100</v>
      </c>
      <c r="D798" s="15">
        <v>4724.42</v>
      </c>
      <c r="E798" s="16">
        <f t="shared" si="122"/>
        <v>274.77027855018872</v>
      </c>
      <c r="F798" s="17">
        <f t="shared" si="122"/>
        <v>100</v>
      </c>
      <c r="G798" s="18">
        <f t="shared" si="122"/>
        <v>270.76833140381331</v>
      </c>
      <c r="H798" s="8">
        <f t="shared" si="126"/>
        <v>-1.5355164125248066E-3</v>
      </c>
      <c r="I798" s="9">
        <f t="shared" si="126"/>
        <v>0</v>
      </c>
      <c r="J798" s="10">
        <f t="shared" si="126"/>
        <v>6.0149356783112395E-4</v>
      </c>
      <c r="K798" s="26"/>
      <c r="L798" s="1"/>
      <c r="M798" s="22" t="e">
        <f t="shared" si="123"/>
        <v>#N/A</v>
      </c>
      <c r="N798" s="22" t="e">
        <f t="shared" si="124"/>
        <v>#N/A</v>
      </c>
      <c r="O798" s="22" t="e">
        <f t="shared" si="125"/>
        <v>#N/A</v>
      </c>
      <c r="P798" s="27" t="e">
        <f t="shared" si="127"/>
        <v>#N/A</v>
      </c>
      <c r="Q798" s="27" t="e">
        <f t="shared" si="128"/>
        <v>#N/A</v>
      </c>
      <c r="R798" s="27" t="e">
        <f t="shared" si="129"/>
        <v>#N/A</v>
      </c>
      <c r="S798" s="27" t="e">
        <f t="shared" si="130"/>
        <v>#N/A</v>
      </c>
      <c r="T798" s="28" t="e">
        <f t="shared" si="131"/>
        <v>#N/A</v>
      </c>
    </row>
    <row r="799" spans="1:20">
      <c r="A799" s="4">
        <v>45051</v>
      </c>
      <c r="B799" s="14">
        <v>1221.8687116962301</v>
      </c>
      <c r="C799" s="40">
        <v>100</v>
      </c>
      <c r="D799" s="15">
        <v>4721.58</v>
      </c>
      <c r="E799" s="16">
        <f t="shared" si="122"/>
        <v>275.19284167519032</v>
      </c>
      <c r="F799" s="17">
        <f t="shared" si="122"/>
        <v>100</v>
      </c>
      <c r="G799" s="18">
        <f t="shared" si="122"/>
        <v>270.60556389770954</v>
      </c>
      <c r="H799" s="8">
        <f t="shared" si="126"/>
        <v>7.8667197594159965E-3</v>
      </c>
      <c r="I799" s="9">
        <f t="shared" si="126"/>
        <v>0</v>
      </c>
      <c r="J799" s="10">
        <f t="shared" si="126"/>
        <v>1.8279769324666573E-2</v>
      </c>
      <c r="K799" s="26"/>
      <c r="L799" s="1"/>
      <c r="M799" s="22" t="e">
        <f t="shared" si="123"/>
        <v>#N/A</v>
      </c>
      <c r="N799" s="22" t="e">
        <f t="shared" si="124"/>
        <v>#N/A</v>
      </c>
      <c r="O799" s="22" t="e">
        <f t="shared" si="125"/>
        <v>#N/A</v>
      </c>
      <c r="P799" s="27" t="e">
        <f t="shared" si="127"/>
        <v>#N/A</v>
      </c>
      <c r="Q799" s="27" t="e">
        <f t="shared" si="128"/>
        <v>#N/A</v>
      </c>
      <c r="R799" s="27" t="e">
        <f t="shared" si="129"/>
        <v>#N/A</v>
      </c>
      <c r="S799" s="27" t="e">
        <f t="shared" si="130"/>
        <v>#N/A</v>
      </c>
      <c r="T799" s="28" t="e">
        <f t="shared" si="131"/>
        <v>#N/A</v>
      </c>
    </row>
    <row r="800" spans="1:20">
      <c r="A800" s="4">
        <v>45050</v>
      </c>
      <c r="B800" s="14">
        <v>1212.3316384411401</v>
      </c>
      <c r="C800" s="40">
        <v>100</v>
      </c>
      <c r="D800" s="15">
        <v>4636.82</v>
      </c>
      <c r="E800" s="16">
        <f t="shared" si="122"/>
        <v>273.04487416836281</v>
      </c>
      <c r="F800" s="17">
        <f t="shared" si="122"/>
        <v>100</v>
      </c>
      <c r="G800" s="18">
        <f t="shared" si="122"/>
        <v>265.7477562155417</v>
      </c>
      <c r="H800" s="8">
        <f t="shared" si="126"/>
        <v>-2.2796744705052552E-3</v>
      </c>
      <c r="I800" s="9">
        <f t="shared" si="126"/>
        <v>0</v>
      </c>
      <c r="J800" s="10">
        <f t="shared" si="126"/>
        <v>-7.7317326314212398E-3</v>
      </c>
      <c r="K800" s="26"/>
      <c r="L800" s="1"/>
      <c r="M800" s="22" t="e">
        <f t="shared" si="123"/>
        <v>#N/A</v>
      </c>
      <c r="N800" s="22" t="e">
        <f t="shared" si="124"/>
        <v>#N/A</v>
      </c>
      <c r="O800" s="22" t="e">
        <f t="shared" si="125"/>
        <v>#N/A</v>
      </c>
      <c r="P800" s="27" t="e">
        <f t="shared" si="127"/>
        <v>#N/A</v>
      </c>
      <c r="Q800" s="27" t="e">
        <f t="shared" si="128"/>
        <v>#N/A</v>
      </c>
      <c r="R800" s="27" t="e">
        <f t="shared" si="129"/>
        <v>#N/A</v>
      </c>
      <c r="S800" s="27" t="e">
        <f t="shared" si="130"/>
        <v>#N/A</v>
      </c>
      <c r="T800" s="28" t="e">
        <f t="shared" si="131"/>
        <v>#N/A</v>
      </c>
    </row>
    <row r="801" spans="1:20">
      <c r="A801" s="4">
        <v>45049</v>
      </c>
      <c r="B801" s="14">
        <v>1215.10167470804</v>
      </c>
      <c r="C801" s="40">
        <v>100</v>
      </c>
      <c r="D801" s="15">
        <v>4672.95</v>
      </c>
      <c r="E801" s="16">
        <f t="shared" si="122"/>
        <v>273.66874983072699</v>
      </c>
      <c r="F801" s="17">
        <f t="shared" si="122"/>
        <v>100</v>
      </c>
      <c r="G801" s="18">
        <f t="shared" si="122"/>
        <v>267.81845691819296</v>
      </c>
      <c r="H801" s="8">
        <f t="shared" si="126"/>
        <v>-3.0703502774336311E-3</v>
      </c>
      <c r="I801" s="9">
        <f t="shared" si="126"/>
        <v>0</v>
      </c>
      <c r="J801" s="10">
        <f t="shared" si="126"/>
        <v>-7.0693677728623783E-3</v>
      </c>
      <c r="K801" s="26"/>
      <c r="L801" s="1"/>
      <c r="M801" s="22" t="e">
        <f t="shared" si="123"/>
        <v>#N/A</v>
      </c>
      <c r="N801" s="22" t="e">
        <f t="shared" si="124"/>
        <v>#N/A</v>
      </c>
      <c r="O801" s="22" t="e">
        <f t="shared" si="125"/>
        <v>#N/A</v>
      </c>
      <c r="P801" s="27" t="e">
        <f t="shared" si="127"/>
        <v>#N/A</v>
      </c>
      <c r="Q801" s="27" t="e">
        <f t="shared" si="128"/>
        <v>#N/A</v>
      </c>
      <c r="R801" s="27" t="e">
        <f t="shared" si="129"/>
        <v>#N/A</v>
      </c>
      <c r="S801" s="27" t="e">
        <f t="shared" si="130"/>
        <v>#N/A</v>
      </c>
      <c r="T801" s="28" t="e">
        <f t="shared" si="131"/>
        <v>#N/A</v>
      </c>
    </row>
    <row r="802" spans="1:20">
      <c r="A802" s="4">
        <v>45048</v>
      </c>
      <c r="B802" s="14">
        <v>1218.84395257598</v>
      </c>
      <c r="C802" s="40">
        <v>100</v>
      </c>
      <c r="D802" s="15">
        <v>4706.22</v>
      </c>
      <c r="E802" s="16">
        <f t="shared" si="122"/>
        <v>274.51159658746809</v>
      </c>
      <c r="F802" s="17">
        <f t="shared" si="122"/>
        <v>100</v>
      </c>
      <c r="G802" s="18">
        <f t="shared" si="122"/>
        <v>269.72524386469752</v>
      </c>
      <c r="H802" s="8">
        <f t="shared" si="126"/>
        <v>-3.3841371729841363E-3</v>
      </c>
      <c r="I802" s="9">
        <f t="shared" si="126"/>
        <v>0</v>
      </c>
      <c r="J802" s="10">
        <f t="shared" si="126"/>
        <v>-1.1707339609447365E-2</v>
      </c>
      <c r="K802" s="26"/>
      <c r="L802" s="1"/>
      <c r="M802" s="22" t="e">
        <f t="shared" si="123"/>
        <v>#N/A</v>
      </c>
      <c r="N802" s="22" t="e">
        <f t="shared" si="124"/>
        <v>#N/A</v>
      </c>
      <c r="O802" s="22" t="e">
        <f t="shared" si="125"/>
        <v>#N/A</v>
      </c>
      <c r="P802" s="27" t="e">
        <f t="shared" si="127"/>
        <v>#N/A</v>
      </c>
      <c r="Q802" s="27" t="e">
        <f t="shared" si="128"/>
        <v>#N/A</v>
      </c>
      <c r="R802" s="27" t="e">
        <f t="shared" si="129"/>
        <v>#N/A</v>
      </c>
      <c r="S802" s="27" t="e">
        <f t="shared" si="130"/>
        <v>#N/A</v>
      </c>
      <c r="T802" s="28" t="e">
        <f t="shared" si="131"/>
        <v>#N/A</v>
      </c>
    </row>
    <row r="803" spans="1:20">
      <c r="A803" s="4">
        <v>45047</v>
      </c>
      <c r="B803" s="14">
        <v>1222.9826937718899</v>
      </c>
      <c r="C803" s="40">
        <v>100</v>
      </c>
      <c r="D803" s="15">
        <v>4761.97</v>
      </c>
      <c r="E803" s="16">
        <f t="shared" si="122"/>
        <v>275.44373597344145</v>
      </c>
      <c r="F803" s="17">
        <f t="shared" si="122"/>
        <v>100</v>
      </c>
      <c r="G803" s="18">
        <f t="shared" si="122"/>
        <v>272.92041585951648</v>
      </c>
      <c r="H803" s="8">
        <f t="shared" si="126"/>
        <v>-2.809141262981707E-3</v>
      </c>
      <c r="I803" s="9">
        <f t="shared" si="126"/>
        <v>0</v>
      </c>
      <c r="J803" s="10">
        <f t="shared" si="126"/>
        <v>-6.5685924744507407E-4</v>
      </c>
      <c r="K803" s="26"/>
      <c r="L803" s="1"/>
      <c r="M803" s="22" t="e">
        <f t="shared" si="123"/>
        <v>#N/A</v>
      </c>
      <c r="N803" s="22" t="e">
        <f t="shared" si="124"/>
        <v>#N/A</v>
      </c>
      <c r="O803" s="22" t="e">
        <f t="shared" si="125"/>
        <v>#N/A</v>
      </c>
      <c r="P803" s="27" t="e">
        <f t="shared" si="127"/>
        <v>#N/A</v>
      </c>
      <c r="Q803" s="27" t="e">
        <f t="shared" si="128"/>
        <v>#N/A</v>
      </c>
      <c r="R803" s="27" t="e">
        <f t="shared" si="129"/>
        <v>#N/A</v>
      </c>
      <c r="S803" s="27" t="e">
        <f t="shared" si="130"/>
        <v>#N/A</v>
      </c>
      <c r="T803" s="28" t="e">
        <f t="shared" si="131"/>
        <v>#N/A</v>
      </c>
    </row>
    <row r="804" spans="1:20">
      <c r="A804" s="4">
        <v>45044</v>
      </c>
      <c r="B804" s="14">
        <v>1226.4279030002799</v>
      </c>
      <c r="C804" s="40">
        <v>100</v>
      </c>
      <c r="D804" s="15">
        <v>4765.1000000000004</v>
      </c>
      <c r="E804" s="16">
        <f t="shared" si="122"/>
        <v>276.21967606311779</v>
      </c>
      <c r="F804" s="17">
        <f t="shared" si="122"/>
        <v>100</v>
      </c>
      <c r="G804" s="18">
        <f t="shared" si="122"/>
        <v>273.09980399124356</v>
      </c>
      <c r="H804" s="8">
        <f t="shared" si="126"/>
        <v>6.6688784005730639E-3</v>
      </c>
      <c r="I804" s="9">
        <f t="shared" si="126"/>
        <v>0</v>
      </c>
      <c r="J804" s="10">
        <f t="shared" si="126"/>
        <v>8.3672622927228879E-3</v>
      </c>
      <c r="K804" s="26"/>
      <c r="L804" s="1"/>
      <c r="M804" s="22" t="e">
        <f t="shared" si="123"/>
        <v>#N/A</v>
      </c>
      <c r="N804" s="22" t="e">
        <f t="shared" si="124"/>
        <v>#N/A</v>
      </c>
      <c r="O804" s="22" t="e">
        <f t="shared" si="125"/>
        <v>#N/A</v>
      </c>
      <c r="P804" s="27" t="e">
        <f t="shared" si="127"/>
        <v>#N/A</v>
      </c>
      <c r="Q804" s="27" t="e">
        <f t="shared" si="128"/>
        <v>#N/A</v>
      </c>
      <c r="R804" s="27" t="e">
        <f t="shared" si="129"/>
        <v>#N/A</v>
      </c>
      <c r="S804" s="27" t="e">
        <f t="shared" si="130"/>
        <v>#N/A</v>
      </c>
      <c r="T804" s="28" t="e">
        <f t="shared" si="131"/>
        <v>#N/A</v>
      </c>
    </row>
    <row r="805" spans="1:20">
      <c r="A805" s="4">
        <v>45043</v>
      </c>
      <c r="B805" s="14">
        <v>1218.30318718988</v>
      </c>
      <c r="C805" s="40">
        <v>100</v>
      </c>
      <c r="D805" s="15">
        <v>4725.5600000000004</v>
      </c>
      <c r="E805" s="16">
        <f t="shared" si="122"/>
        <v>274.38980382703818</v>
      </c>
      <c r="F805" s="17">
        <f t="shared" si="122"/>
        <v>100</v>
      </c>
      <c r="G805" s="18">
        <f t="shared" si="122"/>
        <v>270.83366765626346</v>
      </c>
      <c r="H805" s="8">
        <f t="shared" si="126"/>
        <v>8.4745703206745571E-3</v>
      </c>
      <c r="I805" s="9">
        <f t="shared" si="126"/>
        <v>0</v>
      </c>
      <c r="J805" s="10">
        <f t="shared" si="126"/>
        <v>1.9074380379158651E-2</v>
      </c>
      <c r="K805" s="26"/>
      <c r="L805" s="1"/>
      <c r="M805" s="22" t="e">
        <f t="shared" si="123"/>
        <v>#N/A</v>
      </c>
      <c r="N805" s="22" t="e">
        <f t="shared" si="124"/>
        <v>#N/A</v>
      </c>
      <c r="O805" s="22" t="e">
        <f t="shared" si="125"/>
        <v>#N/A</v>
      </c>
      <c r="P805" s="27" t="e">
        <f t="shared" si="127"/>
        <v>#N/A</v>
      </c>
      <c r="Q805" s="27" t="e">
        <f t="shared" si="128"/>
        <v>#N/A</v>
      </c>
      <c r="R805" s="27" t="e">
        <f t="shared" si="129"/>
        <v>#N/A</v>
      </c>
      <c r="S805" s="27" t="e">
        <f t="shared" si="130"/>
        <v>#N/A</v>
      </c>
      <c r="T805" s="28" t="e">
        <f t="shared" si="131"/>
        <v>#N/A</v>
      </c>
    </row>
    <row r="806" spans="1:20">
      <c r="A806" s="4">
        <v>45042</v>
      </c>
      <c r="B806" s="14">
        <v>1208.06535240892</v>
      </c>
      <c r="C806" s="40">
        <v>100</v>
      </c>
      <c r="D806" s="15">
        <v>4637.1099999999997</v>
      </c>
      <c r="E806" s="16">
        <f t="shared" si="122"/>
        <v>272.08400876165649</v>
      </c>
      <c r="F806" s="17">
        <f t="shared" si="122"/>
        <v>100</v>
      </c>
      <c r="G806" s="18">
        <f t="shared" si="122"/>
        <v>265.76437684116502</v>
      </c>
      <c r="H806" s="8">
        <f t="shared" si="126"/>
        <v>-3.3587604713952723E-3</v>
      </c>
      <c r="I806" s="9">
        <f t="shared" si="126"/>
        <v>0</v>
      </c>
      <c r="J806" s="10">
        <f t="shared" si="126"/>
        <v>-4.2132569421031718E-3</v>
      </c>
      <c r="K806" s="26"/>
      <c r="L806" s="1"/>
      <c r="M806" s="22" t="e">
        <f t="shared" si="123"/>
        <v>#N/A</v>
      </c>
      <c r="N806" s="22" t="e">
        <f t="shared" si="124"/>
        <v>#N/A</v>
      </c>
      <c r="O806" s="22" t="e">
        <f t="shared" si="125"/>
        <v>#N/A</v>
      </c>
      <c r="P806" s="27" t="e">
        <f t="shared" si="127"/>
        <v>#N/A</v>
      </c>
      <c r="Q806" s="27" t="e">
        <f t="shared" si="128"/>
        <v>#N/A</v>
      </c>
      <c r="R806" s="27" t="e">
        <f t="shared" si="129"/>
        <v>#N/A</v>
      </c>
      <c r="S806" s="27" t="e">
        <f t="shared" si="130"/>
        <v>#N/A</v>
      </c>
      <c r="T806" s="28" t="e">
        <f t="shared" si="131"/>
        <v>#N/A</v>
      </c>
    </row>
    <row r="807" spans="1:20">
      <c r="A807" s="4">
        <v>45041</v>
      </c>
      <c r="B807" s="14">
        <v>1212.13662900435</v>
      </c>
      <c r="C807" s="40">
        <v>100</v>
      </c>
      <c r="D807" s="15">
        <v>4656.7299999999996</v>
      </c>
      <c r="E807" s="16">
        <f t="shared" si="122"/>
        <v>273.00095357317127</v>
      </c>
      <c r="F807" s="17">
        <f t="shared" si="122"/>
        <v>100</v>
      </c>
      <c r="G807" s="18">
        <f t="shared" si="122"/>
        <v>266.88884813333271</v>
      </c>
      <c r="H807" s="8">
        <f t="shared" si="126"/>
        <v>-6.4132696976908488E-3</v>
      </c>
      <c r="I807" s="9">
        <f t="shared" si="126"/>
        <v>0</v>
      </c>
      <c r="J807" s="10">
        <f t="shared" si="126"/>
        <v>-1.5927389531075309E-2</v>
      </c>
      <c r="K807" s="26"/>
      <c r="L807" s="1"/>
      <c r="M807" s="22" t="e">
        <f t="shared" si="123"/>
        <v>#N/A</v>
      </c>
      <c r="N807" s="22" t="e">
        <f t="shared" si="124"/>
        <v>#N/A</v>
      </c>
      <c r="O807" s="22" t="e">
        <f t="shared" si="125"/>
        <v>#N/A</v>
      </c>
      <c r="P807" s="27" t="e">
        <f t="shared" si="127"/>
        <v>#N/A</v>
      </c>
      <c r="Q807" s="27" t="e">
        <f t="shared" si="128"/>
        <v>#N/A</v>
      </c>
      <c r="R807" s="27" t="e">
        <f t="shared" si="129"/>
        <v>#N/A</v>
      </c>
      <c r="S807" s="27" t="e">
        <f t="shared" si="130"/>
        <v>#N/A</v>
      </c>
      <c r="T807" s="28" t="e">
        <f t="shared" si="131"/>
        <v>#N/A</v>
      </c>
    </row>
    <row r="808" spans="1:20">
      <c r="A808" s="4">
        <v>45040</v>
      </c>
      <c r="B808" s="14">
        <v>1219.9605651290699</v>
      </c>
      <c r="C808" s="40">
        <v>100</v>
      </c>
      <c r="D808" s="15">
        <v>4732.1000000000004</v>
      </c>
      <c r="E808" s="16">
        <f t="shared" si="122"/>
        <v>274.76308332953266</v>
      </c>
      <c r="F808" s="17">
        <f t="shared" si="122"/>
        <v>100</v>
      </c>
      <c r="G808" s="18">
        <f t="shared" si="122"/>
        <v>271.20849142031943</v>
      </c>
      <c r="H808" s="8">
        <f t="shared" si="126"/>
        <v>1.8239261916108696E-3</v>
      </c>
      <c r="I808" s="9">
        <f t="shared" si="126"/>
        <v>0</v>
      </c>
      <c r="J808" s="10">
        <f t="shared" si="126"/>
        <v>6.5976172451587267E-4</v>
      </c>
      <c r="K808" s="26"/>
      <c r="L808" s="1"/>
      <c r="M808" s="22" t="e">
        <f t="shared" si="123"/>
        <v>#N/A</v>
      </c>
      <c r="N808" s="22" t="e">
        <f t="shared" si="124"/>
        <v>#N/A</v>
      </c>
      <c r="O808" s="22" t="e">
        <f t="shared" si="125"/>
        <v>#N/A</v>
      </c>
      <c r="P808" s="27" t="e">
        <f t="shared" si="127"/>
        <v>#N/A</v>
      </c>
      <c r="Q808" s="27" t="e">
        <f t="shared" si="128"/>
        <v>#N/A</v>
      </c>
      <c r="R808" s="27" t="e">
        <f t="shared" si="129"/>
        <v>#N/A</v>
      </c>
      <c r="S808" s="27" t="e">
        <f t="shared" si="130"/>
        <v>#N/A</v>
      </c>
      <c r="T808" s="28" t="e">
        <f t="shared" si="131"/>
        <v>#N/A</v>
      </c>
    </row>
    <row r="809" spans="1:20">
      <c r="A809" s="4">
        <v>45037</v>
      </c>
      <c r="B809" s="14">
        <v>1217.7394981638099</v>
      </c>
      <c r="C809" s="40">
        <v>100</v>
      </c>
      <c r="D809" s="15">
        <v>4728.9799999999996</v>
      </c>
      <c r="E809" s="16">
        <f t="shared" si="122"/>
        <v>274.26284813742899</v>
      </c>
      <c r="F809" s="17">
        <f t="shared" si="122"/>
        <v>100</v>
      </c>
      <c r="G809" s="18">
        <f t="shared" si="122"/>
        <v>271.0296764136138</v>
      </c>
      <c r="H809" s="8">
        <f t="shared" si="126"/>
        <v>-1.7909120803127898E-5</v>
      </c>
      <c r="I809" s="9">
        <f t="shared" si="126"/>
        <v>0</v>
      </c>
      <c r="J809" s="10">
        <f t="shared" si="126"/>
        <v>1.0245250987479526E-3</v>
      </c>
      <c r="K809" s="26"/>
      <c r="L809" s="1"/>
      <c r="M809" s="22" t="e">
        <f t="shared" si="123"/>
        <v>#N/A</v>
      </c>
      <c r="N809" s="22" t="e">
        <f t="shared" si="124"/>
        <v>#N/A</v>
      </c>
      <c r="O809" s="22" t="e">
        <f t="shared" si="125"/>
        <v>#N/A</v>
      </c>
      <c r="P809" s="27" t="e">
        <f t="shared" si="127"/>
        <v>#N/A</v>
      </c>
      <c r="Q809" s="27" t="e">
        <f t="shared" si="128"/>
        <v>#N/A</v>
      </c>
      <c r="R809" s="27" t="e">
        <f t="shared" si="129"/>
        <v>#N/A</v>
      </c>
      <c r="S809" s="27" t="e">
        <f t="shared" si="130"/>
        <v>#N/A</v>
      </c>
      <c r="T809" s="28" t="e">
        <f t="shared" si="131"/>
        <v>#N/A</v>
      </c>
    </row>
    <row r="810" spans="1:20">
      <c r="A810" s="4">
        <v>45036</v>
      </c>
      <c r="B810" s="14">
        <v>1217.76130719817</v>
      </c>
      <c r="C810" s="40">
        <v>100</v>
      </c>
      <c r="D810" s="15">
        <v>4724.1400000000003</v>
      </c>
      <c r="E810" s="16">
        <f t="shared" si="122"/>
        <v>274.26776003187581</v>
      </c>
      <c r="F810" s="17">
        <f t="shared" si="122"/>
        <v>100</v>
      </c>
      <c r="G810" s="18">
        <f t="shared" si="122"/>
        <v>270.75228390321161</v>
      </c>
      <c r="H810" s="8">
        <f t="shared" si="126"/>
        <v>-2.1232291113423285E-3</v>
      </c>
      <c r="I810" s="9">
        <f t="shared" si="126"/>
        <v>0</v>
      </c>
      <c r="J810" s="10">
        <f t="shared" si="126"/>
        <v>-6.222495224792346E-3</v>
      </c>
      <c r="K810" s="26"/>
      <c r="L810" s="1"/>
      <c r="M810" s="22" t="e">
        <f t="shared" si="123"/>
        <v>#N/A</v>
      </c>
      <c r="N810" s="22" t="e">
        <f t="shared" si="124"/>
        <v>#N/A</v>
      </c>
      <c r="O810" s="22" t="e">
        <f t="shared" si="125"/>
        <v>#N/A</v>
      </c>
      <c r="P810" s="27" t="e">
        <f t="shared" si="127"/>
        <v>#N/A</v>
      </c>
      <c r="Q810" s="27" t="e">
        <f t="shared" si="128"/>
        <v>#N/A</v>
      </c>
      <c r="R810" s="27" t="e">
        <f t="shared" si="129"/>
        <v>#N/A</v>
      </c>
      <c r="S810" s="27" t="e">
        <f t="shared" si="130"/>
        <v>#N/A</v>
      </c>
      <c r="T810" s="28" t="e">
        <f t="shared" si="131"/>
        <v>#N/A</v>
      </c>
    </row>
    <row r="811" spans="1:20">
      <c r="A811" s="4">
        <v>45035</v>
      </c>
      <c r="B811" s="14">
        <v>1220.35239492918</v>
      </c>
      <c r="C811" s="40">
        <v>100</v>
      </c>
      <c r="D811" s="15">
        <v>4753.72</v>
      </c>
      <c r="E811" s="16">
        <f t="shared" si="122"/>
        <v>274.85133238208067</v>
      </c>
      <c r="F811" s="17">
        <f t="shared" si="122"/>
        <v>100</v>
      </c>
      <c r="G811" s="18">
        <f t="shared" si="122"/>
        <v>272.44758771678551</v>
      </c>
      <c r="H811" s="8">
        <f t="shared" si="126"/>
        <v>-1.2701839479263288E-3</v>
      </c>
      <c r="I811" s="9">
        <f t="shared" si="126"/>
        <v>0</v>
      </c>
      <c r="J811" s="10">
        <f t="shared" si="126"/>
        <v>-3.5958893307230788E-4</v>
      </c>
      <c r="K811" s="26"/>
      <c r="L811" s="1"/>
      <c r="M811" s="22" t="e">
        <f t="shared" si="123"/>
        <v>#N/A</v>
      </c>
      <c r="N811" s="22" t="e">
        <f t="shared" si="124"/>
        <v>#N/A</v>
      </c>
      <c r="O811" s="22" t="e">
        <f t="shared" si="125"/>
        <v>#N/A</v>
      </c>
      <c r="P811" s="27" t="e">
        <f t="shared" si="127"/>
        <v>#N/A</v>
      </c>
      <c r="Q811" s="27" t="e">
        <f t="shared" si="128"/>
        <v>#N/A</v>
      </c>
      <c r="R811" s="27" t="e">
        <f t="shared" si="129"/>
        <v>#N/A</v>
      </c>
      <c r="S811" s="27" t="e">
        <f t="shared" si="130"/>
        <v>#N/A</v>
      </c>
      <c r="T811" s="28" t="e">
        <f t="shared" si="131"/>
        <v>#N/A</v>
      </c>
    </row>
    <row r="812" spans="1:20">
      <c r="A812" s="4">
        <v>45034</v>
      </c>
      <c r="B812" s="14">
        <v>1221.90443833265</v>
      </c>
      <c r="C812" s="40">
        <v>100</v>
      </c>
      <c r="D812" s="15">
        <v>4755.43</v>
      </c>
      <c r="E812" s="16">
        <f t="shared" si="122"/>
        <v>275.20088813264181</v>
      </c>
      <c r="F812" s="17">
        <f t="shared" si="122"/>
        <v>100</v>
      </c>
      <c r="G812" s="18">
        <f t="shared" si="122"/>
        <v>272.54559209546068</v>
      </c>
      <c r="H812" s="8">
        <f t="shared" si="126"/>
        <v>8.9152949447779406E-4</v>
      </c>
      <c r="I812" s="9">
        <f t="shared" si="126"/>
        <v>0</v>
      </c>
      <c r="J812" s="10">
        <f t="shared" si="126"/>
        <v>7.786637708793176E-4</v>
      </c>
      <c r="K812" s="26"/>
      <c r="L812" s="1"/>
      <c r="M812" s="22" t="e">
        <f t="shared" si="123"/>
        <v>#N/A</v>
      </c>
      <c r="N812" s="22" t="e">
        <f t="shared" si="124"/>
        <v>#N/A</v>
      </c>
      <c r="O812" s="22" t="e">
        <f t="shared" si="125"/>
        <v>#N/A</v>
      </c>
      <c r="P812" s="27" t="e">
        <f t="shared" si="127"/>
        <v>#N/A</v>
      </c>
      <c r="Q812" s="27" t="e">
        <f t="shared" si="128"/>
        <v>#N/A</v>
      </c>
      <c r="R812" s="27" t="e">
        <f t="shared" si="129"/>
        <v>#N/A</v>
      </c>
      <c r="S812" s="27" t="e">
        <f t="shared" si="130"/>
        <v>#N/A</v>
      </c>
      <c r="T812" s="28" t="e">
        <f t="shared" si="131"/>
        <v>#N/A</v>
      </c>
    </row>
    <row r="813" spans="1:20">
      <c r="A813" s="4">
        <v>45033</v>
      </c>
      <c r="B813" s="14">
        <v>1220.81604482136</v>
      </c>
      <c r="C813" s="40">
        <v>100</v>
      </c>
      <c r="D813" s="15">
        <v>4751.7299999999996</v>
      </c>
      <c r="E813" s="16">
        <f t="shared" si="122"/>
        <v>274.95575696563048</v>
      </c>
      <c r="F813" s="17">
        <f t="shared" si="122"/>
        <v>100</v>
      </c>
      <c r="G813" s="18">
        <f t="shared" si="122"/>
        <v>272.33353583750852</v>
      </c>
      <c r="H813" s="8">
        <f t="shared" si="126"/>
        <v>1.3883817122040121E-4</v>
      </c>
      <c r="I813" s="9">
        <f t="shared" si="126"/>
        <v>0</v>
      </c>
      <c r="J813" s="10">
        <f t="shared" si="126"/>
        <v>3.1222688064447279E-3</v>
      </c>
      <c r="K813" s="26"/>
      <c r="L813" s="1"/>
      <c r="M813" s="22" t="e">
        <f t="shared" si="123"/>
        <v>#N/A</v>
      </c>
      <c r="N813" s="22" t="e">
        <f t="shared" si="124"/>
        <v>#N/A</v>
      </c>
      <c r="O813" s="22" t="e">
        <f t="shared" si="125"/>
        <v>#N/A</v>
      </c>
      <c r="P813" s="27" t="e">
        <f t="shared" si="127"/>
        <v>#N/A</v>
      </c>
      <c r="Q813" s="27" t="e">
        <f t="shared" si="128"/>
        <v>#N/A</v>
      </c>
      <c r="R813" s="27" t="e">
        <f t="shared" si="129"/>
        <v>#N/A</v>
      </c>
      <c r="S813" s="27" t="e">
        <f t="shared" si="130"/>
        <v>#N/A</v>
      </c>
      <c r="T813" s="28" t="e">
        <f t="shared" si="131"/>
        <v>#N/A</v>
      </c>
    </row>
    <row r="814" spans="1:20">
      <c r="A814" s="4">
        <v>45030</v>
      </c>
      <c r="B814" s="14">
        <v>1220.64657248353</v>
      </c>
      <c r="C814" s="40">
        <v>100</v>
      </c>
      <c r="D814" s="15">
        <v>4736.9399999999996</v>
      </c>
      <c r="E814" s="16">
        <f t="shared" si="122"/>
        <v>274.91758791048869</v>
      </c>
      <c r="F814" s="17">
        <f t="shared" si="122"/>
        <v>100</v>
      </c>
      <c r="G814" s="18">
        <f t="shared" si="122"/>
        <v>271.48588393072157</v>
      </c>
      <c r="H814" s="8">
        <f t="shared" si="126"/>
        <v>-3.3452366553388124E-3</v>
      </c>
      <c r="I814" s="9">
        <f t="shared" si="126"/>
        <v>0</v>
      </c>
      <c r="J814" s="10">
        <f t="shared" si="126"/>
        <v>-2.1570700921389463E-3</v>
      </c>
      <c r="K814" s="26"/>
      <c r="L814" s="1"/>
      <c r="M814" s="22" t="e">
        <f t="shared" si="123"/>
        <v>#N/A</v>
      </c>
      <c r="N814" s="22" t="e">
        <f t="shared" si="124"/>
        <v>#N/A</v>
      </c>
      <c r="O814" s="22" t="e">
        <f t="shared" si="125"/>
        <v>#N/A</v>
      </c>
      <c r="P814" s="27" t="e">
        <f t="shared" si="127"/>
        <v>#N/A</v>
      </c>
      <c r="Q814" s="27" t="e">
        <f t="shared" si="128"/>
        <v>#N/A</v>
      </c>
      <c r="R814" s="27" t="e">
        <f t="shared" si="129"/>
        <v>#N/A</v>
      </c>
      <c r="S814" s="27" t="e">
        <f t="shared" si="130"/>
        <v>#N/A</v>
      </c>
      <c r="T814" s="28" t="e">
        <f t="shared" si="131"/>
        <v>#N/A</v>
      </c>
    </row>
    <row r="815" spans="1:20">
      <c r="A815" s="4">
        <v>45029</v>
      </c>
      <c r="B815" s="14">
        <v>1224.74362976722</v>
      </c>
      <c r="C815" s="40">
        <v>100</v>
      </c>
      <c r="D815" s="15">
        <v>4747.18</v>
      </c>
      <c r="E815" s="16">
        <f t="shared" si="122"/>
        <v>275.84033912394722</v>
      </c>
      <c r="F815" s="17">
        <f t="shared" si="122"/>
        <v>100</v>
      </c>
      <c r="G815" s="18">
        <f t="shared" si="122"/>
        <v>272.07276395272959</v>
      </c>
      <c r="H815" s="8">
        <f t="shared" si="126"/>
        <v>6.947872327113469E-3</v>
      </c>
      <c r="I815" s="9">
        <f t="shared" si="126"/>
        <v>0</v>
      </c>
      <c r="J815" s="10">
        <f t="shared" si="126"/>
        <v>1.3049425633212097E-2</v>
      </c>
      <c r="K815" s="26"/>
      <c r="L815" s="1"/>
      <c r="M815" s="22" t="e">
        <f t="shared" si="123"/>
        <v>#N/A</v>
      </c>
      <c r="N815" s="22" t="e">
        <f t="shared" si="124"/>
        <v>#N/A</v>
      </c>
      <c r="O815" s="22" t="e">
        <f t="shared" si="125"/>
        <v>#N/A</v>
      </c>
      <c r="P815" s="27" t="e">
        <f t="shared" si="127"/>
        <v>#N/A</v>
      </c>
      <c r="Q815" s="27" t="e">
        <f t="shared" si="128"/>
        <v>#N/A</v>
      </c>
      <c r="R815" s="27" t="e">
        <f t="shared" si="129"/>
        <v>#N/A</v>
      </c>
      <c r="S815" s="27" t="e">
        <f t="shared" si="130"/>
        <v>#N/A</v>
      </c>
      <c r="T815" s="28" t="e">
        <f t="shared" si="131"/>
        <v>#N/A</v>
      </c>
    </row>
    <row r="816" spans="1:20">
      <c r="A816" s="4">
        <v>45028</v>
      </c>
      <c r="B816" s="14">
        <v>1216.2929814199499</v>
      </c>
      <c r="C816" s="40">
        <v>100</v>
      </c>
      <c r="D816" s="15">
        <v>4686.03</v>
      </c>
      <c r="E816" s="16">
        <f t="shared" si="122"/>
        <v>273.93705940950508</v>
      </c>
      <c r="F816" s="17">
        <f t="shared" si="122"/>
        <v>100</v>
      </c>
      <c r="G816" s="18">
        <f t="shared" si="122"/>
        <v>268.5681044463048</v>
      </c>
      <c r="H816" s="8">
        <f t="shared" si="126"/>
        <v>-1.4247606413976266E-3</v>
      </c>
      <c r="I816" s="9">
        <f t="shared" si="126"/>
        <v>0</v>
      </c>
      <c r="J816" s="10">
        <f t="shared" si="126"/>
        <v>-4.2308231724161871E-3</v>
      </c>
      <c r="K816" s="26"/>
      <c r="L816" s="1"/>
      <c r="M816" s="22" t="e">
        <f t="shared" si="123"/>
        <v>#N/A</v>
      </c>
      <c r="N816" s="22" t="e">
        <f t="shared" si="124"/>
        <v>#N/A</v>
      </c>
      <c r="O816" s="22" t="e">
        <f t="shared" si="125"/>
        <v>#N/A</v>
      </c>
      <c r="P816" s="27" t="e">
        <f t="shared" si="127"/>
        <v>#N/A</v>
      </c>
      <c r="Q816" s="27" t="e">
        <f t="shared" si="128"/>
        <v>#N/A</v>
      </c>
      <c r="R816" s="27" t="e">
        <f t="shared" si="129"/>
        <v>#N/A</v>
      </c>
      <c r="S816" s="27" t="e">
        <f t="shared" si="130"/>
        <v>#N/A</v>
      </c>
      <c r="T816" s="28" t="e">
        <f t="shared" si="131"/>
        <v>#N/A</v>
      </c>
    </row>
    <row r="817" spans="1:20">
      <c r="A817" s="4">
        <v>45027</v>
      </c>
      <c r="B817" s="14">
        <v>1218.02838031633</v>
      </c>
      <c r="C817" s="40">
        <v>100</v>
      </c>
      <c r="D817" s="15">
        <v>4705.9399999999996</v>
      </c>
      <c r="E817" s="16">
        <f t="shared" si="122"/>
        <v>274.32791101996315</v>
      </c>
      <c r="F817" s="17">
        <f t="shared" si="122"/>
        <v>100</v>
      </c>
      <c r="G817" s="18">
        <f t="shared" si="122"/>
        <v>269.70919636409576</v>
      </c>
      <c r="H817" s="8">
        <f t="shared" si="126"/>
        <v>-4.3835522237078983E-4</v>
      </c>
      <c r="I817" s="9">
        <f t="shared" si="126"/>
        <v>0</v>
      </c>
      <c r="J817" s="10">
        <f t="shared" si="126"/>
        <v>6.1628042884676049E-5</v>
      </c>
      <c r="K817" s="26"/>
      <c r="L817" s="1"/>
      <c r="M817" s="22" t="e">
        <f t="shared" si="123"/>
        <v>#N/A</v>
      </c>
      <c r="N817" s="22" t="e">
        <f t="shared" si="124"/>
        <v>#N/A</v>
      </c>
      <c r="O817" s="22" t="e">
        <f t="shared" si="125"/>
        <v>#N/A</v>
      </c>
      <c r="P817" s="27" t="e">
        <f t="shared" si="127"/>
        <v>#N/A</v>
      </c>
      <c r="Q817" s="27" t="e">
        <f t="shared" si="128"/>
        <v>#N/A</v>
      </c>
      <c r="R817" s="27" t="e">
        <f t="shared" si="129"/>
        <v>#N/A</v>
      </c>
      <c r="S817" s="27" t="e">
        <f t="shared" si="130"/>
        <v>#N/A</v>
      </c>
      <c r="T817" s="28" t="e">
        <f t="shared" si="131"/>
        <v>#N/A</v>
      </c>
    </row>
    <row r="818" spans="1:20">
      <c r="A818" s="4">
        <v>45026</v>
      </c>
      <c r="B818" s="14">
        <v>1218.5625435710899</v>
      </c>
      <c r="C818" s="40">
        <v>100</v>
      </c>
      <c r="D818" s="15">
        <v>4705.6499999999996</v>
      </c>
      <c r="E818" s="16">
        <f t="shared" si="122"/>
        <v>274.44821682908054</v>
      </c>
      <c r="F818" s="17">
        <f t="shared" si="122"/>
        <v>100</v>
      </c>
      <c r="G818" s="18">
        <f t="shared" si="122"/>
        <v>269.6925757384725</v>
      </c>
      <c r="H818" s="8">
        <f t="shared" si="126"/>
        <v>-3.3589042649551093E-4</v>
      </c>
      <c r="I818" s="9">
        <f t="shared" si="126"/>
        <v>0</v>
      </c>
      <c r="J818" s="10">
        <f t="shared" si="126"/>
        <v>1.027480311945661E-3</v>
      </c>
      <c r="K818" s="26"/>
      <c r="L818" s="1"/>
      <c r="M818" s="22" t="e">
        <f t="shared" si="123"/>
        <v>#N/A</v>
      </c>
      <c r="N818" s="22" t="e">
        <f t="shared" si="124"/>
        <v>#N/A</v>
      </c>
      <c r="O818" s="22" t="e">
        <f t="shared" si="125"/>
        <v>#N/A</v>
      </c>
      <c r="P818" s="27" t="e">
        <f t="shared" si="127"/>
        <v>#N/A</v>
      </c>
      <c r="Q818" s="27" t="e">
        <f t="shared" si="128"/>
        <v>#N/A</v>
      </c>
      <c r="R818" s="27" t="e">
        <f t="shared" si="129"/>
        <v>#N/A</v>
      </c>
      <c r="S818" s="27" t="e">
        <f t="shared" si="130"/>
        <v>#N/A</v>
      </c>
      <c r="T818" s="28" t="e">
        <f t="shared" si="131"/>
        <v>#N/A</v>
      </c>
    </row>
    <row r="819" spans="1:20">
      <c r="A819" s="4">
        <v>45023</v>
      </c>
      <c r="B819" s="14">
        <v>1218.9719845908801</v>
      </c>
      <c r="C819" s="40">
        <v>100</v>
      </c>
      <c r="D819" s="15">
        <v>4700.82</v>
      </c>
      <c r="E819" s="16">
        <f t="shared" si="122"/>
        <v>274.54043233198678</v>
      </c>
      <c r="F819" s="17">
        <f t="shared" si="122"/>
        <v>100</v>
      </c>
      <c r="G819" s="18">
        <f t="shared" si="122"/>
        <v>269.41575635309175</v>
      </c>
      <c r="H819" s="8">
        <f t="shared" si="126"/>
        <v>-2.6324458397684047E-3</v>
      </c>
      <c r="I819" s="9">
        <f t="shared" si="126"/>
        <v>0</v>
      </c>
      <c r="J819" s="10">
        <f t="shared" si="126"/>
        <v>0</v>
      </c>
      <c r="K819" s="26"/>
      <c r="L819" s="1"/>
      <c r="M819" s="22" t="e">
        <f t="shared" si="123"/>
        <v>#N/A</v>
      </c>
      <c r="N819" s="22" t="e">
        <f t="shared" si="124"/>
        <v>#N/A</v>
      </c>
      <c r="O819" s="22" t="e">
        <f t="shared" si="125"/>
        <v>#N/A</v>
      </c>
      <c r="P819" s="27" t="e">
        <f t="shared" si="127"/>
        <v>#N/A</v>
      </c>
      <c r="Q819" s="27" t="e">
        <f t="shared" si="128"/>
        <v>#N/A</v>
      </c>
      <c r="R819" s="27" t="e">
        <f t="shared" si="129"/>
        <v>#N/A</v>
      </c>
      <c r="S819" s="27" t="e">
        <f t="shared" si="130"/>
        <v>#N/A</v>
      </c>
      <c r="T819" s="28" t="e">
        <f t="shared" si="131"/>
        <v>#N/A</v>
      </c>
    </row>
    <row r="820" spans="1:20">
      <c r="A820" s="4">
        <v>45022</v>
      </c>
      <c r="B820" s="14">
        <v>1222.18933181282</v>
      </c>
      <c r="C820" s="40">
        <v>100</v>
      </c>
      <c r="D820" s="15">
        <v>4700.82</v>
      </c>
      <c r="E820" s="16">
        <f t="shared" si="122"/>
        <v>275.26505267473402</v>
      </c>
      <c r="F820" s="17">
        <f t="shared" si="122"/>
        <v>100</v>
      </c>
      <c r="G820" s="18">
        <f t="shared" si="122"/>
        <v>269.41575635309175</v>
      </c>
      <c r="H820" s="8">
        <f t="shared" si="126"/>
        <v>2.0273078805763678E-3</v>
      </c>
      <c r="I820" s="9">
        <f t="shared" si="126"/>
        <v>0</v>
      </c>
      <c r="J820" s="10">
        <f t="shared" si="126"/>
        <v>3.5823776056564949E-3</v>
      </c>
      <c r="K820" s="26"/>
      <c r="L820" s="1"/>
      <c r="M820" s="22" t="e">
        <f t="shared" si="123"/>
        <v>#N/A</v>
      </c>
      <c r="N820" s="22" t="e">
        <f t="shared" si="124"/>
        <v>#N/A</v>
      </c>
      <c r="O820" s="22" t="e">
        <f t="shared" si="125"/>
        <v>#N/A</v>
      </c>
      <c r="P820" s="27" t="e">
        <f t="shared" si="127"/>
        <v>#N/A</v>
      </c>
      <c r="Q820" s="27" t="e">
        <f t="shared" si="128"/>
        <v>#N/A</v>
      </c>
      <c r="R820" s="27" t="e">
        <f t="shared" si="129"/>
        <v>#N/A</v>
      </c>
      <c r="S820" s="27" t="e">
        <f t="shared" si="130"/>
        <v>#N/A</v>
      </c>
      <c r="T820" s="28" t="e">
        <f t="shared" si="131"/>
        <v>#N/A</v>
      </c>
    </row>
    <row r="821" spans="1:20">
      <c r="A821" s="4">
        <v>45021</v>
      </c>
      <c r="B821" s="14">
        <v>1219.7165907563101</v>
      </c>
      <c r="C821" s="40">
        <v>100</v>
      </c>
      <c r="D821" s="15">
        <v>4684.04</v>
      </c>
      <c r="E821" s="16">
        <f t="shared" si="122"/>
        <v>274.70813470838129</v>
      </c>
      <c r="F821" s="17">
        <f t="shared" si="122"/>
        <v>100</v>
      </c>
      <c r="G821" s="18">
        <f t="shared" si="122"/>
        <v>268.45405256702787</v>
      </c>
      <c r="H821" s="8">
        <f t="shared" si="126"/>
        <v>-5.3847722113053997E-4</v>
      </c>
      <c r="I821" s="9">
        <f t="shared" si="126"/>
        <v>0</v>
      </c>
      <c r="J821" s="10">
        <f t="shared" si="126"/>
        <v>-2.8462493161124369E-3</v>
      </c>
      <c r="K821" s="26"/>
      <c r="L821" s="1"/>
      <c r="M821" s="22" t="e">
        <f t="shared" si="123"/>
        <v>#N/A</v>
      </c>
      <c r="N821" s="22" t="e">
        <f t="shared" si="124"/>
        <v>#N/A</v>
      </c>
      <c r="O821" s="22" t="e">
        <f t="shared" si="125"/>
        <v>#N/A</v>
      </c>
      <c r="P821" s="27" t="e">
        <f t="shared" si="127"/>
        <v>#N/A</v>
      </c>
      <c r="Q821" s="27" t="e">
        <f t="shared" si="128"/>
        <v>#N/A</v>
      </c>
      <c r="R821" s="27" t="e">
        <f t="shared" si="129"/>
        <v>#N/A</v>
      </c>
      <c r="S821" s="27" t="e">
        <f t="shared" si="130"/>
        <v>#N/A</v>
      </c>
      <c r="T821" s="28" t="e">
        <f t="shared" si="131"/>
        <v>#N/A</v>
      </c>
    </row>
    <row r="822" spans="1:20">
      <c r="A822" s="4">
        <v>45020</v>
      </c>
      <c r="B822" s="14">
        <v>1220.37373421345</v>
      </c>
      <c r="C822" s="40">
        <v>100</v>
      </c>
      <c r="D822" s="15">
        <v>4697.41</v>
      </c>
      <c r="E822" s="16">
        <f t="shared" si="122"/>
        <v>274.85613847803961</v>
      </c>
      <c r="F822" s="17">
        <f t="shared" si="122"/>
        <v>100</v>
      </c>
      <c r="G822" s="18">
        <f t="shared" si="122"/>
        <v>269.22032072076291</v>
      </c>
      <c r="H822" s="8">
        <f t="shared" si="126"/>
        <v>-8.3356239635934415E-4</v>
      </c>
      <c r="I822" s="9">
        <f t="shared" si="126"/>
        <v>0</v>
      </c>
      <c r="J822" s="10">
        <f t="shared" si="126"/>
        <v>-5.9569659468932112E-3</v>
      </c>
      <c r="K822" s="26"/>
      <c r="L822" s="1"/>
      <c r="M822" s="22" t="e">
        <f t="shared" si="123"/>
        <v>#N/A</v>
      </c>
      <c r="N822" s="22" t="e">
        <f t="shared" si="124"/>
        <v>#N/A</v>
      </c>
      <c r="O822" s="22" t="e">
        <f t="shared" si="125"/>
        <v>#N/A</v>
      </c>
      <c r="P822" s="27" t="e">
        <f t="shared" si="127"/>
        <v>#N/A</v>
      </c>
      <c r="Q822" s="27" t="e">
        <f t="shared" si="128"/>
        <v>#N/A</v>
      </c>
      <c r="R822" s="27" t="e">
        <f t="shared" si="129"/>
        <v>#N/A</v>
      </c>
      <c r="S822" s="27" t="e">
        <f t="shared" si="130"/>
        <v>#N/A</v>
      </c>
      <c r="T822" s="28" t="e">
        <f t="shared" si="131"/>
        <v>#N/A</v>
      </c>
    </row>
    <row r="823" spans="1:20">
      <c r="A823" s="4">
        <v>45019</v>
      </c>
      <c r="B823" s="14">
        <v>1221.3918405229299</v>
      </c>
      <c r="C823" s="40">
        <v>100</v>
      </c>
      <c r="D823" s="15">
        <v>4725.5600000000004</v>
      </c>
      <c r="E823" s="16">
        <f t="shared" si="122"/>
        <v>275.08543935607281</v>
      </c>
      <c r="F823" s="17">
        <f t="shared" si="122"/>
        <v>100</v>
      </c>
      <c r="G823" s="18">
        <f t="shared" si="122"/>
        <v>270.83366765626346</v>
      </c>
      <c r="H823" s="8">
        <f t="shared" si="126"/>
        <v>4.1713785220185429E-3</v>
      </c>
      <c r="I823" s="9">
        <f t="shared" si="126"/>
        <v>0</v>
      </c>
      <c r="J823" s="10">
        <f t="shared" si="126"/>
        <v>3.866285986200424E-3</v>
      </c>
      <c r="K823" s="26"/>
      <c r="L823" s="1"/>
      <c r="M823" s="22" t="e">
        <f t="shared" si="123"/>
        <v>#N/A</v>
      </c>
      <c r="N823" s="22" t="e">
        <f t="shared" si="124"/>
        <v>#N/A</v>
      </c>
      <c r="O823" s="22" t="e">
        <f t="shared" si="125"/>
        <v>#N/A</v>
      </c>
      <c r="P823" s="27" t="e">
        <f t="shared" si="127"/>
        <v>#N/A</v>
      </c>
      <c r="Q823" s="27" t="e">
        <f t="shared" si="128"/>
        <v>#N/A</v>
      </c>
      <c r="R823" s="27" t="e">
        <f t="shared" si="129"/>
        <v>#N/A</v>
      </c>
      <c r="S823" s="27" t="e">
        <f t="shared" si="130"/>
        <v>#N/A</v>
      </c>
      <c r="T823" s="28" t="e">
        <f t="shared" si="131"/>
        <v>#N/A</v>
      </c>
    </row>
    <row r="824" spans="1:20">
      <c r="A824" s="4">
        <v>45016</v>
      </c>
      <c r="B824" s="14">
        <v>1216.3181172526799</v>
      </c>
      <c r="C824" s="40">
        <v>100</v>
      </c>
      <c r="D824" s="15">
        <v>4707.3599999999997</v>
      </c>
      <c r="E824" s="16">
        <f t="shared" si="122"/>
        <v>273.94272057520209</v>
      </c>
      <c r="F824" s="17">
        <f t="shared" si="122"/>
        <v>100</v>
      </c>
      <c r="G824" s="18">
        <f t="shared" si="122"/>
        <v>269.79058011714767</v>
      </c>
      <c r="H824" s="8">
        <f t="shared" si="126"/>
        <v>9.7947129231001906E-3</v>
      </c>
      <c r="I824" s="9">
        <f t="shared" si="126"/>
        <v>0</v>
      </c>
      <c r="J824" s="10">
        <f t="shared" si="126"/>
        <v>1.4154418893240761E-2</v>
      </c>
      <c r="K824" s="26"/>
      <c r="L824" s="1"/>
      <c r="M824" s="22" t="e">
        <f t="shared" si="123"/>
        <v>#N/A</v>
      </c>
      <c r="N824" s="22" t="e">
        <f t="shared" si="124"/>
        <v>#N/A</v>
      </c>
      <c r="O824" s="22" t="e">
        <f t="shared" si="125"/>
        <v>#N/A</v>
      </c>
      <c r="P824" s="27" t="e">
        <f t="shared" si="127"/>
        <v>#N/A</v>
      </c>
      <c r="Q824" s="27" t="e">
        <f t="shared" si="128"/>
        <v>#N/A</v>
      </c>
      <c r="R824" s="27" t="e">
        <f t="shared" si="129"/>
        <v>#N/A</v>
      </c>
      <c r="S824" s="27" t="e">
        <f t="shared" si="130"/>
        <v>#N/A</v>
      </c>
      <c r="T824" s="28" t="e">
        <f t="shared" si="131"/>
        <v>#N/A</v>
      </c>
    </row>
    <row r="825" spans="1:20">
      <c r="A825" s="4">
        <v>45015</v>
      </c>
      <c r="B825" s="14">
        <v>1204.52018780307</v>
      </c>
      <c r="C825" s="40">
        <v>100</v>
      </c>
      <c r="D825" s="15">
        <v>4641.66</v>
      </c>
      <c r="E825" s="16">
        <f t="shared" si="122"/>
        <v>271.28555642978881</v>
      </c>
      <c r="F825" s="17">
        <f t="shared" si="122"/>
        <v>100</v>
      </c>
      <c r="G825" s="18">
        <f t="shared" si="122"/>
        <v>266.02514872594401</v>
      </c>
      <c r="H825" s="8">
        <f t="shared" si="126"/>
        <v>3.5182875759172116E-3</v>
      </c>
      <c r="I825" s="9">
        <f t="shared" si="126"/>
        <v>0</v>
      </c>
      <c r="J825" s="10">
        <f t="shared" si="126"/>
        <v>5.5458551232001607E-3</v>
      </c>
      <c r="K825" s="26"/>
      <c r="L825" s="1"/>
      <c r="M825" s="22" t="e">
        <f t="shared" si="123"/>
        <v>#N/A</v>
      </c>
      <c r="N825" s="22" t="e">
        <f t="shared" si="124"/>
        <v>#N/A</v>
      </c>
      <c r="O825" s="22" t="e">
        <f t="shared" si="125"/>
        <v>#N/A</v>
      </c>
      <c r="P825" s="27" t="e">
        <f t="shared" si="127"/>
        <v>#N/A</v>
      </c>
      <c r="Q825" s="27" t="e">
        <f t="shared" si="128"/>
        <v>#N/A</v>
      </c>
      <c r="R825" s="27" t="e">
        <f t="shared" si="129"/>
        <v>#N/A</v>
      </c>
      <c r="S825" s="27" t="e">
        <f t="shared" si="130"/>
        <v>#N/A</v>
      </c>
      <c r="T825" s="28" t="e">
        <f t="shared" si="131"/>
        <v>#N/A</v>
      </c>
    </row>
    <row r="826" spans="1:20">
      <c r="A826" s="4">
        <v>45014</v>
      </c>
      <c r="B826" s="14">
        <v>1200.2971970871499</v>
      </c>
      <c r="C826" s="40">
        <v>100</v>
      </c>
      <c r="D826" s="15">
        <v>4616.0600000000004</v>
      </c>
      <c r="E826" s="16">
        <f t="shared" si="122"/>
        <v>270.33444212073294</v>
      </c>
      <c r="F826" s="17">
        <f t="shared" si="122"/>
        <v>100</v>
      </c>
      <c r="G826" s="18">
        <f t="shared" si="122"/>
        <v>264.55794867092402</v>
      </c>
      <c r="H826" s="8">
        <f t="shared" si="126"/>
        <v>8.06419171692907E-3</v>
      </c>
      <c r="I826" s="9">
        <f t="shared" si="126"/>
        <v>0</v>
      </c>
      <c r="J826" s="10">
        <f t="shared" si="126"/>
        <v>1.399496963106972E-2</v>
      </c>
      <c r="K826" s="26"/>
      <c r="L826" s="1"/>
      <c r="M826" s="22" t="e">
        <f t="shared" si="123"/>
        <v>#N/A</v>
      </c>
      <c r="N826" s="22" t="e">
        <f t="shared" si="124"/>
        <v>#N/A</v>
      </c>
      <c r="O826" s="22" t="e">
        <f t="shared" si="125"/>
        <v>#N/A</v>
      </c>
      <c r="P826" s="27" t="e">
        <f t="shared" si="127"/>
        <v>#N/A</v>
      </c>
      <c r="Q826" s="27" t="e">
        <f t="shared" si="128"/>
        <v>#N/A</v>
      </c>
      <c r="R826" s="27" t="e">
        <f t="shared" si="129"/>
        <v>#N/A</v>
      </c>
      <c r="S826" s="27" t="e">
        <f t="shared" si="130"/>
        <v>#N/A</v>
      </c>
      <c r="T826" s="28" t="e">
        <f t="shared" si="131"/>
        <v>#N/A</v>
      </c>
    </row>
    <row r="827" spans="1:20">
      <c r="A827" s="4">
        <v>45013</v>
      </c>
      <c r="B827" s="14">
        <v>1190.6952026961801</v>
      </c>
      <c r="C827" s="40">
        <v>100</v>
      </c>
      <c r="D827" s="15">
        <v>4552.3500000000004</v>
      </c>
      <c r="E827" s="16">
        <f t="shared" si="122"/>
        <v>268.17185288597631</v>
      </c>
      <c r="F827" s="17">
        <f t="shared" si="122"/>
        <v>100</v>
      </c>
      <c r="G827" s="18">
        <f t="shared" si="122"/>
        <v>260.90656915899729</v>
      </c>
      <c r="H827" s="8">
        <f t="shared" si="126"/>
        <v>-2.0733428735664194E-3</v>
      </c>
      <c r="I827" s="9">
        <f t="shared" si="126"/>
        <v>0</v>
      </c>
      <c r="J827" s="10">
        <f t="shared" si="126"/>
        <v>-1.4345597283550449E-3</v>
      </c>
      <c r="K827" s="26"/>
      <c r="L827" s="1"/>
      <c r="M827" s="22" t="e">
        <f t="shared" si="123"/>
        <v>#N/A</v>
      </c>
      <c r="N827" s="22" t="e">
        <f t="shared" si="124"/>
        <v>#N/A</v>
      </c>
      <c r="O827" s="22" t="e">
        <f t="shared" si="125"/>
        <v>#N/A</v>
      </c>
      <c r="P827" s="27" t="e">
        <f t="shared" si="127"/>
        <v>#N/A</v>
      </c>
      <c r="Q827" s="27" t="e">
        <f t="shared" si="128"/>
        <v>#N/A</v>
      </c>
      <c r="R827" s="27" t="e">
        <f t="shared" si="129"/>
        <v>#N/A</v>
      </c>
      <c r="S827" s="27" t="e">
        <f t="shared" si="130"/>
        <v>#N/A</v>
      </c>
      <c r="T827" s="28" t="e">
        <f t="shared" si="131"/>
        <v>#N/A</v>
      </c>
    </row>
    <row r="828" spans="1:20">
      <c r="A828" s="4">
        <v>45012</v>
      </c>
      <c r="B828" s="14">
        <v>1193.16905124554</v>
      </c>
      <c r="C828" s="40">
        <v>100</v>
      </c>
      <c r="D828" s="15">
        <v>4558.8900000000003</v>
      </c>
      <c r="E828" s="16">
        <f t="shared" si="122"/>
        <v>268.72902028510492</v>
      </c>
      <c r="F828" s="17">
        <f t="shared" si="122"/>
        <v>100</v>
      </c>
      <c r="G828" s="18">
        <f t="shared" si="122"/>
        <v>261.2813929230532</v>
      </c>
      <c r="H828" s="8">
        <f t="shared" si="126"/>
        <v>-2.9815316953745175E-3</v>
      </c>
      <c r="I828" s="9">
        <f t="shared" si="126"/>
        <v>0</v>
      </c>
      <c r="J828" s="10">
        <f t="shared" si="126"/>
        <v>1.498219491352426E-3</v>
      </c>
      <c r="K828" s="26"/>
      <c r="L828" s="1"/>
      <c r="M828" s="22" t="e">
        <f t="shared" si="123"/>
        <v>#N/A</v>
      </c>
      <c r="N828" s="22" t="e">
        <f t="shared" si="124"/>
        <v>#N/A</v>
      </c>
      <c r="O828" s="22" t="e">
        <f t="shared" si="125"/>
        <v>#N/A</v>
      </c>
      <c r="P828" s="27" t="e">
        <f t="shared" si="127"/>
        <v>#N/A</v>
      </c>
      <c r="Q828" s="27" t="e">
        <f t="shared" si="128"/>
        <v>#N/A</v>
      </c>
      <c r="R828" s="27" t="e">
        <f t="shared" si="129"/>
        <v>#N/A</v>
      </c>
      <c r="S828" s="27" t="e">
        <f t="shared" si="130"/>
        <v>#N/A</v>
      </c>
      <c r="T828" s="28" t="e">
        <f t="shared" si="131"/>
        <v>#N/A</v>
      </c>
    </row>
    <row r="829" spans="1:20">
      <c r="A829" s="4">
        <v>45009</v>
      </c>
      <c r="B829" s="14">
        <v>1196.7371610221601</v>
      </c>
      <c r="C829" s="40">
        <v>100</v>
      </c>
      <c r="D829" s="15">
        <v>4552.07</v>
      </c>
      <c r="E829" s="16">
        <f t="shared" si="122"/>
        <v>269.53264039538175</v>
      </c>
      <c r="F829" s="17">
        <f t="shared" si="122"/>
        <v>100</v>
      </c>
      <c r="G829" s="18">
        <f t="shared" si="122"/>
        <v>260.89052165839547</v>
      </c>
      <c r="H829" s="8">
        <f t="shared" si="126"/>
        <v>3.9181315363212565E-3</v>
      </c>
      <c r="I829" s="9">
        <f t="shared" si="126"/>
        <v>0</v>
      </c>
      <c r="J829" s="10">
        <f t="shared" si="126"/>
        <v>5.8445030736120618E-3</v>
      </c>
      <c r="K829" s="26"/>
      <c r="L829" s="1"/>
      <c r="M829" s="22" t="e">
        <f t="shared" si="123"/>
        <v>#N/A</v>
      </c>
      <c r="N829" s="22" t="e">
        <f t="shared" si="124"/>
        <v>#N/A</v>
      </c>
      <c r="O829" s="22" t="e">
        <f t="shared" si="125"/>
        <v>#N/A</v>
      </c>
      <c r="P829" s="27" t="e">
        <f t="shared" si="127"/>
        <v>#N/A</v>
      </c>
      <c r="Q829" s="27" t="e">
        <f t="shared" si="128"/>
        <v>#N/A</v>
      </c>
      <c r="R829" s="27" t="e">
        <f t="shared" si="129"/>
        <v>#N/A</v>
      </c>
      <c r="S829" s="27" t="e">
        <f t="shared" si="130"/>
        <v>#N/A</v>
      </c>
      <c r="T829" s="28" t="e">
        <f t="shared" si="131"/>
        <v>#N/A</v>
      </c>
    </row>
    <row r="830" spans="1:20">
      <c r="A830" s="4">
        <v>45008</v>
      </c>
      <c r="B830" s="14">
        <v>1192.06648772322</v>
      </c>
      <c r="C830" s="40">
        <v>100</v>
      </c>
      <c r="D830" s="15">
        <v>4525.62</v>
      </c>
      <c r="E830" s="16">
        <f t="shared" si="122"/>
        <v>268.4806977068032</v>
      </c>
      <c r="F830" s="17">
        <f t="shared" si="122"/>
        <v>100</v>
      </c>
      <c r="G830" s="18">
        <f t="shared" si="122"/>
        <v>259.37460597654859</v>
      </c>
      <c r="H830" s="8">
        <f t="shared" si="126"/>
        <v>4.2511850267370477E-3</v>
      </c>
      <c r="I830" s="9">
        <f t="shared" si="126"/>
        <v>0</v>
      </c>
      <c r="J830" s="10">
        <f t="shared" si="126"/>
        <v>1.8883838931700314E-3</v>
      </c>
      <c r="K830" s="26"/>
      <c r="L830" s="1"/>
      <c r="M830" s="22" t="e">
        <f t="shared" si="123"/>
        <v>#N/A</v>
      </c>
      <c r="N830" s="22" t="e">
        <f t="shared" si="124"/>
        <v>#N/A</v>
      </c>
      <c r="O830" s="22" t="e">
        <f t="shared" si="125"/>
        <v>#N/A</v>
      </c>
      <c r="P830" s="27" t="e">
        <f t="shared" si="127"/>
        <v>#N/A</v>
      </c>
      <c r="Q830" s="27" t="e">
        <f t="shared" si="128"/>
        <v>#N/A</v>
      </c>
      <c r="R830" s="27" t="e">
        <f t="shared" si="129"/>
        <v>#N/A</v>
      </c>
      <c r="S830" s="27" t="e">
        <f t="shared" si="130"/>
        <v>#N/A</v>
      </c>
      <c r="T830" s="28" t="e">
        <f t="shared" si="131"/>
        <v>#N/A</v>
      </c>
    </row>
    <row r="831" spans="1:20">
      <c r="A831" s="4">
        <v>45007</v>
      </c>
      <c r="B831" s="14">
        <v>1187.0202450311101</v>
      </c>
      <c r="C831" s="40">
        <v>100</v>
      </c>
      <c r="D831" s="15">
        <v>4517.09</v>
      </c>
      <c r="E831" s="16">
        <f t="shared" si="122"/>
        <v>267.34416818204221</v>
      </c>
      <c r="F831" s="17">
        <f t="shared" si="122"/>
        <v>100</v>
      </c>
      <c r="G831" s="18">
        <f t="shared" si="122"/>
        <v>258.8857303332158</v>
      </c>
      <c r="H831" s="8">
        <f t="shared" si="126"/>
        <v>-6.4314410287037438E-3</v>
      </c>
      <c r="I831" s="9">
        <f t="shared" si="126"/>
        <v>0</v>
      </c>
      <c r="J831" s="10">
        <f t="shared" si="126"/>
        <v>-1.6167463823039907E-2</v>
      </c>
      <c r="K831" s="26"/>
      <c r="L831" s="1"/>
      <c r="M831" s="22" t="e">
        <f t="shared" si="123"/>
        <v>#N/A</v>
      </c>
      <c r="N831" s="22" t="e">
        <f t="shared" si="124"/>
        <v>#N/A</v>
      </c>
      <c r="O831" s="22" t="e">
        <f t="shared" si="125"/>
        <v>#N/A</v>
      </c>
      <c r="P831" s="27" t="e">
        <f t="shared" si="127"/>
        <v>#N/A</v>
      </c>
      <c r="Q831" s="27" t="e">
        <f t="shared" si="128"/>
        <v>#N/A</v>
      </c>
      <c r="R831" s="27" t="e">
        <f t="shared" si="129"/>
        <v>#N/A</v>
      </c>
      <c r="S831" s="27" t="e">
        <f t="shared" si="130"/>
        <v>#N/A</v>
      </c>
      <c r="T831" s="28" t="e">
        <f t="shared" si="131"/>
        <v>#N/A</v>
      </c>
    </row>
    <row r="832" spans="1:20">
      <c r="A832" s="4">
        <v>45006</v>
      </c>
      <c r="B832" s="14">
        <v>1194.703912793</v>
      </c>
      <c r="C832" s="40">
        <v>100</v>
      </c>
      <c r="D832" s="15">
        <v>4591.32</v>
      </c>
      <c r="E832" s="16">
        <f t="shared" si="122"/>
        <v>269.0747062878483</v>
      </c>
      <c r="F832" s="17">
        <f t="shared" si="122"/>
        <v>100</v>
      </c>
      <c r="G832" s="18">
        <f t="shared" si="122"/>
        <v>263.14003736775231</v>
      </c>
      <c r="H832" s="8">
        <f t="shared" si="126"/>
        <v>4.5763562866807384E-3</v>
      </c>
      <c r="I832" s="9">
        <f t="shared" si="126"/>
        <v>0</v>
      </c>
      <c r="J832" s="10">
        <f t="shared" si="126"/>
        <v>1.3243410845870107E-2</v>
      </c>
      <c r="K832" s="26"/>
      <c r="L832" s="1"/>
      <c r="M832" s="22" t="e">
        <f t="shared" si="123"/>
        <v>#N/A</v>
      </c>
      <c r="N832" s="22" t="e">
        <f t="shared" si="124"/>
        <v>#N/A</v>
      </c>
      <c r="O832" s="22" t="e">
        <f t="shared" si="125"/>
        <v>#N/A</v>
      </c>
      <c r="P832" s="27" t="e">
        <f t="shared" si="127"/>
        <v>#N/A</v>
      </c>
      <c r="Q832" s="27" t="e">
        <f t="shared" si="128"/>
        <v>#N/A</v>
      </c>
      <c r="R832" s="27" t="e">
        <f t="shared" si="129"/>
        <v>#N/A</v>
      </c>
      <c r="S832" s="27" t="e">
        <f t="shared" si="130"/>
        <v>#N/A</v>
      </c>
      <c r="T832" s="28" t="e">
        <f t="shared" si="131"/>
        <v>#N/A</v>
      </c>
    </row>
    <row r="833" spans="1:20">
      <c r="A833" s="4">
        <v>45005</v>
      </c>
      <c r="B833" s="14">
        <v>1189.26142877691</v>
      </c>
      <c r="C833" s="40">
        <v>100</v>
      </c>
      <c r="D833" s="15">
        <v>4531.3100000000004</v>
      </c>
      <c r="E833" s="16">
        <f t="shared" si="122"/>
        <v>267.84893413424231</v>
      </c>
      <c r="F833" s="17">
        <f t="shared" si="122"/>
        <v>100</v>
      </c>
      <c r="G833" s="18">
        <f t="shared" si="122"/>
        <v>259.70071411377768</v>
      </c>
      <c r="H833" s="8">
        <f t="shared" si="126"/>
        <v>2.9573471364778836E-3</v>
      </c>
      <c r="I833" s="9">
        <f t="shared" si="126"/>
        <v>0</v>
      </c>
      <c r="J833" s="10">
        <f t="shared" si="126"/>
        <v>9.1217833799146497E-3</v>
      </c>
      <c r="K833" s="26"/>
      <c r="L833" s="1"/>
      <c r="M833" s="22" t="e">
        <f t="shared" si="123"/>
        <v>#N/A</v>
      </c>
      <c r="N833" s="22" t="e">
        <f t="shared" si="124"/>
        <v>#N/A</v>
      </c>
      <c r="O833" s="22" t="e">
        <f t="shared" si="125"/>
        <v>#N/A</v>
      </c>
      <c r="P833" s="27" t="e">
        <f t="shared" si="127"/>
        <v>#N/A</v>
      </c>
      <c r="Q833" s="27" t="e">
        <f t="shared" si="128"/>
        <v>#N/A</v>
      </c>
      <c r="R833" s="27" t="e">
        <f t="shared" si="129"/>
        <v>#N/A</v>
      </c>
      <c r="S833" s="27" t="e">
        <f t="shared" si="130"/>
        <v>#N/A</v>
      </c>
      <c r="T833" s="28" t="e">
        <f t="shared" si="131"/>
        <v>#N/A</v>
      </c>
    </row>
    <row r="834" spans="1:20">
      <c r="A834" s="4">
        <v>45002</v>
      </c>
      <c r="B834" s="14">
        <v>1185.75474039085</v>
      </c>
      <c r="C834" s="40">
        <v>100</v>
      </c>
      <c r="D834" s="15">
        <v>4490.3500000000004</v>
      </c>
      <c r="E834" s="16">
        <f t="shared" si="122"/>
        <v>267.05914752902714</v>
      </c>
      <c r="F834" s="17">
        <f t="shared" si="122"/>
        <v>100</v>
      </c>
      <c r="G834" s="18">
        <f t="shared" si="122"/>
        <v>257.35319402574567</v>
      </c>
      <c r="H834" s="8">
        <f t="shared" si="126"/>
        <v>-1.5187534441984951E-3</v>
      </c>
      <c r="I834" s="9">
        <f t="shared" si="126"/>
        <v>0</v>
      </c>
      <c r="J834" s="10">
        <f t="shared" si="126"/>
        <v>-1.1891585009209171E-2</v>
      </c>
      <c r="K834" s="26"/>
      <c r="L834" s="1"/>
      <c r="M834" s="22" t="e">
        <f t="shared" si="123"/>
        <v>#N/A</v>
      </c>
      <c r="N834" s="22" t="e">
        <f t="shared" si="124"/>
        <v>#N/A</v>
      </c>
      <c r="O834" s="22" t="e">
        <f t="shared" si="125"/>
        <v>#N/A</v>
      </c>
      <c r="P834" s="27" t="e">
        <f t="shared" si="127"/>
        <v>#N/A</v>
      </c>
      <c r="Q834" s="27" t="e">
        <f t="shared" si="128"/>
        <v>#N/A</v>
      </c>
      <c r="R834" s="27" t="e">
        <f t="shared" si="129"/>
        <v>#N/A</v>
      </c>
      <c r="S834" s="27" t="e">
        <f t="shared" si="130"/>
        <v>#N/A</v>
      </c>
      <c r="T834" s="28" t="e">
        <f t="shared" si="131"/>
        <v>#N/A</v>
      </c>
    </row>
    <row r="835" spans="1:20">
      <c r="A835" s="4">
        <v>45001</v>
      </c>
      <c r="B835" s="14">
        <v>1187.55834872316</v>
      </c>
      <c r="C835" s="40">
        <v>100</v>
      </c>
      <c r="D835" s="15">
        <v>4544.3900000000003</v>
      </c>
      <c r="E835" s="16">
        <f t="shared" si="122"/>
        <v>267.46536146796041</v>
      </c>
      <c r="F835" s="17">
        <f t="shared" si="122"/>
        <v>100</v>
      </c>
      <c r="G835" s="18">
        <f t="shared" si="122"/>
        <v>260.45036164188946</v>
      </c>
      <c r="H835" s="8">
        <f t="shared" si="126"/>
        <v>7.0915757599017137E-3</v>
      </c>
      <c r="I835" s="9">
        <f t="shared" si="126"/>
        <v>0</v>
      </c>
      <c r="J835" s="10">
        <f t="shared" si="126"/>
        <v>1.7404542554263491E-2</v>
      </c>
      <c r="K835" s="26"/>
      <c r="L835" s="1"/>
      <c r="M835" s="22" t="e">
        <f t="shared" si="123"/>
        <v>#N/A</v>
      </c>
      <c r="N835" s="22" t="e">
        <f t="shared" si="124"/>
        <v>#N/A</v>
      </c>
      <c r="O835" s="22" t="e">
        <f t="shared" si="125"/>
        <v>#N/A</v>
      </c>
      <c r="P835" s="27" t="e">
        <f t="shared" si="127"/>
        <v>#N/A</v>
      </c>
      <c r="Q835" s="27" t="e">
        <f t="shared" si="128"/>
        <v>#N/A</v>
      </c>
      <c r="R835" s="27" t="e">
        <f t="shared" si="129"/>
        <v>#N/A</v>
      </c>
      <c r="S835" s="27" t="e">
        <f t="shared" si="130"/>
        <v>#N/A</v>
      </c>
      <c r="T835" s="28" t="e">
        <f t="shared" si="131"/>
        <v>#N/A</v>
      </c>
    </row>
    <row r="836" spans="1:20">
      <c r="A836" s="4">
        <v>45000</v>
      </c>
      <c r="B836" s="14">
        <v>1179.1959910170899</v>
      </c>
      <c r="C836" s="40">
        <v>100</v>
      </c>
      <c r="D836" s="15">
        <v>4466.6499999999996</v>
      </c>
      <c r="E836" s="16">
        <f t="shared" si="122"/>
        <v>265.58196682972374</v>
      </c>
      <c r="F836" s="17">
        <f t="shared" si="122"/>
        <v>100</v>
      </c>
      <c r="G836" s="18">
        <f t="shared" si="122"/>
        <v>255.99488772480913</v>
      </c>
      <c r="H836" s="8">
        <f t="shared" si="126"/>
        <v>1.6068595052254331E-4</v>
      </c>
      <c r="I836" s="9">
        <f t="shared" si="126"/>
        <v>0</v>
      </c>
      <c r="J836" s="10">
        <f t="shared" si="126"/>
        <v>-7.0779305944883575E-3</v>
      </c>
      <c r="K836" s="26"/>
      <c r="L836" s="1"/>
      <c r="M836" s="22" t="e">
        <f t="shared" si="123"/>
        <v>#N/A</v>
      </c>
      <c r="N836" s="22" t="e">
        <f t="shared" si="124"/>
        <v>#N/A</v>
      </c>
      <c r="O836" s="22" t="e">
        <f t="shared" si="125"/>
        <v>#N/A</v>
      </c>
      <c r="P836" s="27" t="e">
        <f t="shared" si="127"/>
        <v>#N/A</v>
      </c>
      <c r="Q836" s="27" t="e">
        <f t="shared" si="128"/>
        <v>#N/A</v>
      </c>
      <c r="R836" s="27" t="e">
        <f t="shared" si="129"/>
        <v>#N/A</v>
      </c>
      <c r="S836" s="27" t="e">
        <f t="shared" si="130"/>
        <v>#N/A</v>
      </c>
      <c r="T836" s="28" t="e">
        <f t="shared" si="131"/>
        <v>#N/A</v>
      </c>
    </row>
    <row r="837" spans="1:20">
      <c r="A837" s="4">
        <v>44999</v>
      </c>
      <c r="B837" s="14">
        <v>1179.00654123034</v>
      </c>
      <c r="C837" s="40">
        <v>100</v>
      </c>
      <c r="D837" s="15">
        <v>4498.49</v>
      </c>
      <c r="E837" s="16">
        <f t="shared" si="122"/>
        <v>265.53929839516002</v>
      </c>
      <c r="F837" s="17">
        <f t="shared" si="122"/>
        <v>100</v>
      </c>
      <c r="G837" s="18">
        <f t="shared" si="122"/>
        <v>257.81971779324027</v>
      </c>
      <c r="H837" s="8">
        <f t="shared" si="126"/>
        <v>7.060806182511481E-3</v>
      </c>
      <c r="I837" s="9">
        <f t="shared" si="126"/>
        <v>0</v>
      </c>
      <c r="J837" s="10">
        <f t="shared" si="126"/>
        <v>1.6529803359741857E-2</v>
      </c>
      <c r="K837" s="26"/>
      <c r="L837" s="1"/>
      <c r="M837" s="22" t="e">
        <f t="shared" si="123"/>
        <v>#N/A</v>
      </c>
      <c r="N837" s="22" t="e">
        <f t="shared" si="124"/>
        <v>#N/A</v>
      </c>
      <c r="O837" s="22" t="e">
        <f t="shared" si="125"/>
        <v>#N/A</v>
      </c>
      <c r="P837" s="27" t="e">
        <f t="shared" si="127"/>
        <v>#N/A</v>
      </c>
      <c r="Q837" s="27" t="e">
        <f t="shared" si="128"/>
        <v>#N/A</v>
      </c>
      <c r="R837" s="27" t="e">
        <f t="shared" si="129"/>
        <v>#N/A</v>
      </c>
      <c r="S837" s="27" t="e">
        <f t="shared" si="130"/>
        <v>#N/A</v>
      </c>
      <c r="T837" s="28" t="e">
        <f t="shared" si="131"/>
        <v>#N/A</v>
      </c>
    </row>
    <row r="838" spans="1:20">
      <c r="A838" s="4">
        <v>44998</v>
      </c>
      <c r="B838" s="14">
        <v>1170.7401717872699</v>
      </c>
      <c r="C838" s="40">
        <v>100</v>
      </c>
      <c r="D838" s="15">
        <v>4425.34</v>
      </c>
      <c r="E838" s="16">
        <f t="shared" ref="E838:G901" si="132">B838/B839*E839</f>
        <v>263.67752251400384</v>
      </c>
      <c r="F838" s="17">
        <f t="shared" si="132"/>
        <v>100</v>
      </c>
      <c r="G838" s="18">
        <f t="shared" si="132"/>
        <v>253.62730826102492</v>
      </c>
      <c r="H838" s="8">
        <f t="shared" si="126"/>
        <v>4.3973858230805796E-3</v>
      </c>
      <c r="I838" s="9">
        <f t="shared" si="126"/>
        <v>0</v>
      </c>
      <c r="J838" s="10">
        <f t="shared" si="126"/>
        <v>-1.5545222156790883E-3</v>
      </c>
      <c r="K838" s="26"/>
      <c r="L838" s="1"/>
      <c r="M838" s="22" t="e">
        <f t="shared" ref="M838:M901" si="133">VLOOKUP($L838,$A:$G,5,FALSE)</f>
        <v>#N/A</v>
      </c>
      <c r="N838" s="22" t="e">
        <f t="shared" ref="N838:N901" si="134">VLOOKUP($L838,$A:$G,6,FALSE)</f>
        <v>#N/A</v>
      </c>
      <c r="O838" s="22" t="e">
        <f t="shared" ref="O838:O901" si="135">VLOOKUP($L838,$A:$G,7,FALSE)</f>
        <v>#N/A</v>
      </c>
      <c r="P838" s="27" t="e">
        <f t="shared" si="127"/>
        <v>#N/A</v>
      </c>
      <c r="Q838" s="27" t="e">
        <f t="shared" si="128"/>
        <v>#N/A</v>
      </c>
      <c r="R838" s="27" t="e">
        <f t="shared" si="129"/>
        <v>#N/A</v>
      </c>
      <c r="S838" s="27" t="e">
        <f t="shared" si="130"/>
        <v>#N/A</v>
      </c>
      <c r="T838" s="28" t="e">
        <f t="shared" si="131"/>
        <v>#N/A</v>
      </c>
    </row>
    <row r="839" spans="1:20">
      <c r="A839" s="4">
        <v>44995</v>
      </c>
      <c r="B839" s="14">
        <v>1165.61451504364</v>
      </c>
      <c r="C839" s="40">
        <v>100</v>
      </c>
      <c r="D839" s="15">
        <v>4432.2299999999996</v>
      </c>
      <c r="E839" s="16">
        <f t="shared" si="132"/>
        <v>262.5231071245035</v>
      </c>
      <c r="F839" s="17">
        <f t="shared" si="132"/>
        <v>100</v>
      </c>
      <c r="G839" s="18">
        <f t="shared" si="132"/>
        <v>254.02219140083301</v>
      </c>
      <c r="H839" s="8">
        <f t="shared" ref="H839:J902" si="136">E839/E840-1</f>
        <v>-3.0058737884750553E-3</v>
      </c>
      <c r="I839" s="9">
        <f t="shared" si="136"/>
        <v>0</v>
      </c>
      <c r="J839" s="10">
        <f t="shared" si="136"/>
        <v>-1.4604528315310339E-2</v>
      </c>
      <c r="K839" s="26"/>
      <c r="L839" s="1"/>
      <c r="M839" s="22" t="e">
        <f t="shared" si="133"/>
        <v>#N/A</v>
      </c>
      <c r="N839" s="22" t="e">
        <f t="shared" si="134"/>
        <v>#N/A</v>
      </c>
      <c r="O839" s="22" t="e">
        <f t="shared" si="135"/>
        <v>#N/A</v>
      </c>
      <c r="P839" s="27" t="e">
        <f t="shared" ref="P839:P902" si="137">M839/M840-1</f>
        <v>#N/A</v>
      </c>
      <c r="Q839" s="27" t="e">
        <f t="shared" ref="Q839:Q902" si="138">N839/N840-1</f>
        <v>#N/A</v>
      </c>
      <c r="R839" s="27" t="e">
        <f t="shared" ref="R839:R902" si="139">O839/O840-1</f>
        <v>#N/A</v>
      </c>
      <c r="S839" s="27" t="e">
        <f t="shared" ref="S839:S902" si="140">Q839-P839</f>
        <v>#N/A</v>
      </c>
      <c r="T839" s="28" t="e">
        <f t="shared" ref="T839:T902" si="141">Q839-R839</f>
        <v>#N/A</v>
      </c>
    </row>
    <row r="840" spans="1:20">
      <c r="A840" s="4">
        <v>44994</v>
      </c>
      <c r="B840" s="14">
        <v>1169.1287685644199</v>
      </c>
      <c r="C840" s="40">
        <v>100</v>
      </c>
      <c r="D840" s="15">
        <v>4497.92</v>
      </c>
      <c r="E840" s="16">
        <f t="shared" si="132"/>
        <v>263.31459757146644</v>
      </c>
      <c r="F840" s="17">
        <f t="shared" si="132"/>
        <v>100</v>
      </c>
      <c r="G840" s="18">
        <f t="shared" si="132"/>
        <v>257.78704966701525</v>
      </c>
      <c r="H840" s="8">
        <f t="shared" si="136"/>
        <v>-9.5243229243150429E-3</v>
      </c>
      <c r="I840" s="9">
        <f t="shared" si="136"/>
        <v>0</v>
      </c>
      <c r="J840" s="10">
        <f t="shared" si="136"/>
        <v>-1.8774078420935481E-2</v>
      </c>
      <c r="K840" s="26"/>
      <c r="L840" s="1"/>
      <c r="M840" s="22" t="e">
        <f t="shared" si="133"/>
        <v>#N/A</v>
      </c>
      <c r="N840" s="22" t="e">
        <f t="shared" si="134"/>
        <v>#N/A</v>
      </c>
      <c r="O840" s="22" t="e">
        <f t="shared" si="135"/>
        <v>#N/A</v>
      </c>
      <c r="P840" s="27" t="e">
        <f t="shared" si="137"/>
        <v>#N/A</v>
      </c>
      <c r="Q840" s="27" t="e">
        <f t="shared" si="138"/>
        <v>#N/A</v>
      </c>
      <c r="R840" s="27" t="e">
        <f t="shared" si="139"/>
        <v>#N/A</v>
      </c>
      <c r="S840" s="27" t="e">
        <f t="shared" si="140"/>
        <v>#N/A</v>
      </c>
      <c r="T840" s="28" t="e">
        <f t="shared" si="141"/>
        <v>#N/A</v>
      </c>
    </row>
    <row r="841" spans="1:20">
      <c r="A841" s="4">
        <v>44993</v>
      </c>
      <c r="B841" s="14">
        <v>1180.3710031691</v>
      </c>
      <c r="C841" s="40">
        <v>100</v>
      </c>
      <c r="D841" s="15">
        <v>4583.9799999999996</v>
      </c>
      <c r="E841" s="16">
        <f t="shared" si="132"/>
        <v>265.84660650010676</v>
      </c>
      <c r="F841" s="17">
        <f t="shared" si="132"/>
        <v>100</v>
      </c>
      <c r="G841" s="18">
        <f t="shared" si="132"/>
        <v>262.71936360197702</v>
      </c>
      <c r="H841" s="8">
        <f t="shared" si="136"/>
        <v>6.9932749098855496E-4</v>
      </c>
      <c r="I841" s="9">
        <f t="shared" si="136"/>
        <v>0</v>
      </c>
      <c r="J841" s="10">
        <f t="shared" si="136"/>
        <v>1.3171834554768225E-3</v>
      </c>
      <c r="K841" s="26"/>
      <c r="L841" s="1"/>
      <c r="M841" s="22" t="e">
        <f t="shared" si="133"/>
        <v>#N/A</v>
      </c>
      <c r="N841" s="22" t="e">
        <f t="shared" si="134"/>
        <v>#N/A</v>
      </c>
      <c r="O841" s="22" t="e">
        <f t="shared" si="135"/>
        <v>#N/A</v>
      </c>
      <c r="P841" s="27" t="e">
        <f t="shared" si="137"/>
        <v>#N/A</v>
      </c>
      <c r="Q841" s="27" t="e">
        <f t="shared" si="138"/>
        <v>#N/A</v>
      </c>
      <c r="R841" s="27" t="e">
        <f t="shared" si="139"/>
        <v>#N/A</v>
      </c>
      <c r="S841" s="27" t="e">
        <f t="shared" si="140"/>
        <v>#N/A</v>
      </c>
      <c r="T841" s="28" t="e">
        <f t="shared" si="141"/>
        <v>#N/A</v>
      </c>
    </row>
    <row r="842" spans="1:20">
      <c r="A842" s="4">
        <v>44992</v>
      </c>
      <c r="B842" s="14">
        <v>1179.5461141445901</v>
      </c>
      <c r="C842" s="40">
        <v>100</v>
      </c>
      <c r="D842" s="15">
        <v>4577.95</v>
      </c>
      <c r="E842" s="16">
        <f t="shared" si="132"/>
        <v>265.6608225835954</v>
      </c>
      <c r="F842" s="17">
        <f t="shared" si="132"/>
        <v>100</v>
      </c>
      <c r="G842" s="18">
        <f t="shared" si="132"/>
        <v>262.37376921401722</v>
      </c>
      <c r="H842" s="8">
        <f t="shared" si="136"/>
        <v>-9.6331365277884107E-3</v>
      </c>
      <c r="I842" s="9">
        <f t="shared" si="136"/>
        <v>0</v>
      </c>
      <c r="J842" s="10">
        <f t="shared" si="136"/>
        <v>-1.5484037462768496E-2</v>
      </c>
      <c r="K842" s="26"/>
      <c r="L842" s="1"/>
      <c r="M842" s="22" t="e">
        <f t="shared" si="133"/>
        <v>#N/A</v>
      </c>
      <c r="N842" s="22" t="e">
        <f t="shared" si="134"/>
        <v>#N/A</v>
      </c>
      <c r="O842" s="22" t="e">
        <f t="shared" si="135"/>
        <v>#N/A</v>
      </c>
      <c r="P842" s="27" t="e">
        <f t="shared" si="137"/>
        <v>#N/A</v>
      </c>
      <c r="Q842" s="27" t="e">
        <f t="shared" si="138"/>
        <v>#N/A</v>
      </c>
      <c r="R842" s="27" t="e">
        <f t="shared" si="139"/>
        <v>#N/A</v>
      </c>
      <c r="S842" s="27" t="e">
        <f t="shared" si="140"/>
        <v>#N/A</v>
      </c>
      <c r="T842" s="28" t="e">
        <f t="shared" si="141"/>
        <v>#N/A</v>
      </c>
    </row>
    <row r="843" spans="1:20">
      <c r="A843" s="4">
        <v>44991</v>
      </c>
      <c r="B843" s="14">
        <v>1191.0193663074699</v>
      </c>
      <c r="C843" s="40">
        <v>100</v>
      </c>
      <c r="D843" s="15">
        <v>4649.95</v>
      </c>
      <c r="E843" s="16">
        <f t="shared" si="132"/>
        <v>268.2448619617507</v>
      </c>
      <c r="F843" s="17">
        <f t="shared" si="132"/>
        <v>100</v>
      </c>
      <c r="G843" s="18">
        <f t="shared" si="132"/>
        <v>266.500269368761</v>
      </c>
      <c r="H843" s="8">
        <f t="shared" si="136"/>
        <v>4.8080865752364588E-5</v>
      </c>
      <c r="I843" s="9">
        <f t="shared" si="136"/>
        <v>0</v>
      </c>
      <c r="J843" s="10">
        <f t="shared" si="136"/>
        <v>6.7788585693362435E-4</v>
      </c>
      <c r="K843" s="26"/>
      <c r="L843" s="1"/>
      <c r="M843" s="22" t="e">
        <f t="shared" si="133"/>
        <v>#N/A</v>
      </c>
      <c r="N843" s="22" t="e">
        <f t="shared" si="134"/>
        <v>#N/A</v>
      </c>
      <c r="O843" s="22" t="e">
        <f t="shared" si="135"/>
        <v>#N/A</v>
      </c>
      <c r="P843" s="27" t="e">
        <f t="shared" si="137"/>
        <v>#N/A</v>
      </c>
      <c r="Q843" s="27" t="e">
        <f t="shared" si="138"/>
        <v>#N/A</v>
      </c>
      <c r="R843" s="27" t="e">
        <f t="shared" si="139"/>
        <v>#N/A</v>
      </c>
      <c r="S843" s="27" t="e">
        <f t="shared" si="140"/>
        <v>#N/A</v>
      </c>
      <c r="T843" s="28" t="e">
        <f t="shared" si="141"/>
        <v>#N/A</v>
      </c>
    </row>
    <row r="844" spans="1:20">
      <c r="A844" s="4">
        <v>44988</v>
      </c>
      <c r="B844" s="14">
        <v>1190.96210381844</v>
      </c>
      <c r="C844" s="40">
        <v>100</v>
      </c>
      <c r="D844" s="15">
        <v>4646.8</v>
      </c>
      <c r="E844" s="16">
        <f t="shared" si="132"/>
        <v>268.23196513664448</v>
      </c>
      <c r="F844" s="17">
        <f t="shared" si="132"/>
        <v>100</v>
      </c>
      <c r="G844" s="18">
        <f t="shared" si="132"/>
        <v>266.31973498699102</v>
      </c>
      <c r="H844" s="8">
        <f t="shared" si="136"/>
        <v>1.2069550685831709E-2</v>
      </c>
      <c r="I844" s="9">
        <f t="shared" si="136"/>
        <v>0</v>
      </c>
      <c r="J844" s="10">
        <f t="shared" si="136"/>
        <v>1.6313773864280012E-2</v>
      </c>
      <c r="K844" s="26"/>
      <c r="L844" s="1"/>
      <c r="M844" s="22" t="e">
        <f t="shared" si="133"/>
        <v>#N/A</v>
      </c>
      <c r="N844" s="22" t="e">
        <f t="shared" si="134"/>
        <v>#N/A</v>
      </c>
      <c r="O844" s="22" t="e">
        <f t="shared" si="135"/>
        <v>#N/A</v>
      </c>
      <c r="P844" s="27" t="e">
        <f t="shared" si="137"/>
        <v>#N/A</v>
      </c>
      <c r="Q844" s="27" t="e">
        <f t="shared" si="138"/>
        <v>#N/A</v>
      </c>
      <c r="R844" s="27" t="e">
        <f t="shared" si="139"/>
        <v>#N/A</v>
      </c>
      <c r="S844" s="27" t="e">
        <f t="shared" si="140"/>
        <v>#N/A</v>
      </c>
      <c r="T844" s="28" t="e">
        <f t="shared" si="141"/>
        <v>#N/A</v>
      </c>
    </row>
    <row r="845" spans="1:20">
      <c r="A845" s="4">
        <v>44987</v>
      </c>
      <c r="B845" s="14">
        <v>1176.7591496171201</v>
      </c>
      <c r="C845" s="40">
        <v>100</v>
      </c>
      <c r="D845" s="15">
        <v>4572.21</v>
      </c>
      <c r="E845" s="16">
        <f t="shared" si="132"/>
        <v>265.03313428891954</v>
      </c>
      <c r="F845" s="17">
        <f t="shared" si="132"/>
        <v>100</v>
      </c>
      <c r="G845" s="18">
        <f t="shared" si="132"/>
        <v>262.04479545168078</v>
      </c>
      <c r="H845" s="8">
        <f t="shared" si="136"/>
        <v>2.5879609923100677E-3</v>
      </c>
      <c r="I845" s="9">
        <f t="shared" si="136"/>
        <v>0</v>
      </c>
      <c r="J845" s="10">
        <f t="shared" si="136"/>
        <v>7.1390810167848429E-3</v>
      </c>
      <c r="K845" s="26"/>
      <c r="L845" s="1"/>
      <c r="M845" s="22" t="e">
        <f t="shared" si="133"/>
        <v>#N/A</v>
      </c>
      <c r="N845" s="22" t="e">
        <f t="shared" si="134"/>
        <v>#N/A</v>
      </c>
      <c r="O845" s="22" t="e">
        <f t="shared" si="135"/>
        <v>#N/A</v>
      </c>
      <c r="P845" s="27" t="e">
        <f t="shared" si="137"/>
        <v>#N/A</v>
      </c>
      <c r="Q845" s="27" t="e">
        <f t="shared" si="138"/>
        <v>#N/A</v>
      </c>
      <c r="R845" s="27" t="e">
        <f t="shared" si="139"/>
        <v>#N/A</v>
      </c>
      <c r="S845" s="27" t="e">
        <f t="shared" si="140"/>
        <v>#N/A</v>
      </c>
      <c r="T845" s="28" t="e">
        <f t="shared" si="141"/>
        <v>#N/A</v>
      </c>
    </row>
    <row r="846" spans="1:20">
      <c r="A846" s="4">
        <v>44986</v>
      </c>
      <c r="B846" s="14">
        <v>1173.7216038904201</v>
      </c>
      <c r="C846" s="40">
        <v>100</v>
      </c>
      <c r="D846" s="15">
        <v>4539.8</v>
      </c>
      <c r="E846" s="16">
        <f t="shared" si="132"/>
        <v>264.34900936432882</v>
      </c>
      <c r="F846" s="17">
        <f t="shared" si="132"/>
        <v>100</v>
      </c>
      <c r="G846" s="18">
        <f t="shared" si="132"/>
        <v>260.18729725702462</v>
      </c>
      <c r="H846" s="8">
        <f t="shared" si="136"/>
        <v>-5.1987794600003578E-3</v>
      </c>
      <c r="I846" s="9">
        <f t="shared" si="136"/>
        <v>0</v>
      </c>
      <c r="J846" s="10">
        <f t="shared" si="136"/>
        <v>-4.7790249035425392E-3</v>
      </c>
      <c r="K846" s="26"/>
      <c r="L846" s="1"/>
      <c r="M846" s="22" t="e">
        <f t="shared" si="133"/>
        <v>#N/A</v>
      </c>
      <c r="N846" s="22" t="e">
        <f t="shared" si="134"/>
        <v>#N/A</v>
      </c>
      <c r="O846" s="22" t="e">
        <f t="shared" si="135"/>
        <v>#N/A</v>
      </c>
      <c r="P846" s="27" t="e">
        <f t="shared" si="137"/>
        <v>#N/A</v>
      </c>
      <c r="Q846" s="27" t="e">
        <f t="shared" si="138"/>
        <v>#N/A</v>
      </c>
      <c r="R846" s="27" t="e">
        <f t="shared" si="139"/>
        <v>#N/A</v>
      </c>
      <c r="S846" s="27" t="e">
        <f t="shared" si="140"/>
        <v>#N/A</v>
      </c>
      <c r="T846" s="28" t="e">
        <f t="shared" si="141"/>
        <v>#N/A</v>
      </c>
    </row>
    <row r="847" spans="1:20">
      <c r="A847" s="4">
        <v>44985</v>
      </c>
      <c r="B847" s="14">
        <v>1179.8554119719499</v>
      </c>
      <c r="C847" s="40">
        <v>100</v>
      </c>
      <c r="D847" s="15">
        <v>4561.6000000000004</v>
      </c>
      <c r="E847" s="16">
        <f t="shared" si="132"/>
        <v>265.73048354407371</v>
      </c>
      <c r="F847" s="17">
        <f t="shared" si="132"/>
        <v>100</v>
      </c>
      <c r="G847" s="18">
        <f t="shared" si="132"/>
        <v>261.43670980387759</v>
      </c>
      <c r="H847" s="8">
        <f t="shared" si="136"/>
        <v>-1.7529565340896891E-3</v>
      </c>
      <c r="I847" s="9">
        <f t="shared" si="136"/>
        <v>0</v>
      </c>
      <c r="J847" s="10">
        <f t="shared" si="136"/>
        <v>-3.133782348544556E-3</v>
      </c>
      <c r="K847" s="26"/>
      <c r="L847" s="1"/>
      <c r="M847" s="22" t="e">
        <f t="shared" si="133"/>
        <v>#N/A</v>
      </c>
      <c r="N847" s="22" t="e">
        <f t="shared" si="134"/>
        <v>#N/A</v>
      </c>
      <c r="O847" s="22" t="e">
        <f t="shared" si="135"/>
        <v>#N/A</v>
      </c>
      <c r="P847" s="27" t="e">
        <f t="shared" si="137"/>
        <v>#N/A</v>
      </c>
      <c r="Q847" s="27" t="e">
        <f t="shared" si="138"/>
        <v>#N/A</v>
      </c>
      <c r="R847" s="27" t="e">
        <f t="shared" si="139"/>
        <v>#N/A</v>
      </c>
      <c r="S847" s="27" t="e">
        <f t="shared" si="140"/>
        <v>#N/A</v>
      </c>
      <c r="T847" s="28" t="e">
        <f t="shared" si="141"/>
        <v>#N/A</v>
      </c>
    </row>
    <row r="848" spans="1:20">
      <c r="A848" s="4">
        <v>44984</v>
      </c>
      <c r="B848" s="14">
        <v>1181.9272791187</v>
      </c>
      <c r="C848" s="40">
        <v>100</v>
      </c>
      <c r="D848" s="15">
        <v>4575.9399999999996</v>
      </c>
      <c r="E848" s="16">
        <f t="shared" si="132"/>
        <v>266.19711551707519</v>
      </c>
      <c r="F848" s="17">
        <f t="shared" si="132"/>
        <v>100</v>
      </c>
      <c r="G848" s="18">
        <f t="shared" si="132"/>
        <v>262.25857108469734</v>
      </c>
      <c r="H848" s="8">
        <f t="shared" si="136"/>
        <v>2.6769713001999484E-3</v>
      </c>
      <c r="I848" s="9">
        <f t="shared" si="136"/>
        <v>0</v>
      </c>
      <c r="J848" s="10">
        <f t="shared" si="136"/>
        <v>3.0798638283691115E-3</v>
      </c>
      <c r="K848" s="26"/>
      <c r="L848" s="1"/>
      <c r="M848" s="22" t="e">
        <f t="shared" si="133"/>
        <v>#N/A</v>
      </c>
      <c r="N848" s="22" t="e">
        <f t="shared" si="134"/>
        <v>#N/A</v>
      </c>
      <c r="O848" s="22" t="e">
        <f t="shared" si="135"/>
        <v>#N/A</v>
      </c>
      <c r="P848" s="27" t="e">
        <f t="shared" si="137"/>
        <v>#N/A</v>
      </c>
      <c r="Q848" s="27" t="e">
        <f t="shared" si="138"/>
        <v>#N/A</v>
      </c>
      <c r="R848" s="27" t="e">
        <f t="shared" si="139"/>
        <v>#N/A</v>
      </c>
      <c r="S848" s="27" t="e">
        <f t="shared" si="140"/>
        <v>#N/A</v>
      </c>
      <c r="T848" s="28" t="e">
        <f t="shared" si="141"/>
        <v>#N/A</v>
      </c>
    </row>
    <row r="849" spans="1:20">
      <c r="A849" s="4">
        <v>44981</v>
      </c>
      <c r="B849" s="14">
        <v>1178.7717409985601</v>
      </c>
      <c r="C849" s="40">
        <v>100</v>
      </c>
      <c r="D849" s="15">
        <v>4561.8900000000003</v>
      </c>
      <c r="E849" s="16">
        <f t="shared" si="132"/>
        <v>265.48641600084795</v>
      </c>
      <c r="F849" s="17">
        <f t="shared" si="132"/>
        <v>100</v>
      </c>
      <c r="G849" s="18">
        <f t="shared" si="132"/>
        <v>261.45333042950085</v>
      </c>
      <c r="H849" s="8">
        <f t="shared" si="136"/>
        <v>-8.3366661865034164E-3</v>
      </c>
      <c r="I849" s="9">
        <f t="shared" si="136"/>
        <v>0</v>
      </c>
      <c r="J849" s="10">
        <f t="shared" si="136"/>
        <v>-1.0699965085237406E-2</v>
      </c>
      <c r="K849" s="26"/>
      <c r="L849" s="1"/>
      <c r="M849" s="22" t="e">
        <f t="shared" si="133"/>
        <v>#N/A</v>
      </c>
      <c r="N849" s="22" t="e">
        <f t="shared" si="134"/>
        <v>#N/A</v>
      </c>
      <c r="O849" s="22" t="e">
        <f t="shared" si="135"/>
        <v>#N/A</v>
      </c>
      <c r="P849" s="27" t="e">
        <f t="shared" si="137"/>
        <v>#N/A</v>
      </c>
      <c r="Q849" s="27" t="e">
        <f t="shared" si="138"/>
        <v>#N/A</v>
      </c>
      <c r="R849" s="27" t="e">
        <f t="shared" si="139"/>
        <v>#N/A</v>
      </c>
      <c r="S849" s="27" t="e">
        <f t="shared" si="140"/>
        <v>#N/A</v>
      </c>
      <c r="T849" s="28" t="e">
        <f t="shared" si="141"/>
        <v>#N/A</v>
      </c>
    </row>
    <row r="850" spans="1:20">
      <c r="A850" s="4">
        <v>44980</v>
      </c>
      <c r="B850" s="14">
        <v>1188.6813808730101</v>
      </c>
      <c r="C850" s="40">
        <v>100</v>
      </c>
      <c r="D850" s="15">
        <v>4611.2299999999996</v>
      </c>
      <c r="E850" s="16">
        <f t="shared" si="132"/>
        <v>267.71829405036601</v>
      </c>
      <c r="F850" s="17">
        <f t="shared" si="132"/>
        <v>100</v>
      </c>
      <c r="G850" s="18">
        <f t="shared" si="132"/>
        <v>264.28112928554327</v>
      </c>
      <c r="H850" s="8">
        <f t="shared" si="136"/>
        <v>3.8107249841319302E-3</v>
      </c>
      <c r="I850" s="9">
        <f t="shared" si="136"/>
        <v>0</v>
      </c>
      <c r="J850" s="10">
        <f t="shared" si="136"/>
        <v>4.9383577018546898E-3</v>
      </c>
      <c r="K850" s="26"/>
      <c r="L850" s="1"/>
      <c r="M850" s="22" t="e">
        <f t="shared" si="133"/>
        <v>#N/A</v>
      </c>
      <c r="N850" s="22" t="e">
        <f t="shared" si="134"/>
        <v>#N/A</v>
      </c>
      <c r="O850" s="22" t="e">
        <f t="shared" si="135"/>
        <v>#N/A</v>
      </c>
      <c r="P850" s="27" t="e">
        <f t="shared" si="137"/>
        <v>#N/A</v>
      </c>
      <c r="Q850" s="27" t="e">
        <f t="shared" si="138"/>
        <v>#N/A</v>
      </c>
      <c r="R850" s="27" t="e">
        <f t="shared" si="139"/>
        <v>#N/A</v>
      </c>
      <c r="S850" s="27" t="e">
        <f t="shared" si="140"/>
        <v>#N/A</v>
      </c>
      <c r="T850" s="28" t="e">
        <f t="shared" si="141"/>
        <v>#N/A</v>
      </c>
    </row>
    <row r="851" spans="1:20">
      <c r="A851" s="4">
        <v>44979</v>
      </c>
      <c r="B851" s="14">
        <v>1184.1688390924501</v>
      </c>
      <c r="C851" s="40">
        <v>100</v>
      </c>
      <c r="D851" s="15">
        <v>4588.57</v>
      </c>
      <c r="E851" s="16">
        <f t="shared" si="132"/>
        <v>266.70196620443369</v>
      </c>
      <c r="F851" s="17">
        <f t="shared" si="132"/>
        <v>100</v>
      </c>
      <c r="G851" s="18">
        <f t="shared" si="132"/>
        <v>262.98242798684203</v>
      </c>
      <c r="H851" s="8">
        <f t="shared" si="136"/>
        <v>-5.5299029897681873E-4</v>
      </c>
      <c r="I851" s="9">
        <f t="shared" si="136"/>
        <v>0</v>
      </c>
      <c r="J851" s="10">
        <f t="shared" si="136"/>
        <v>-1.6839595240530914E-3</v>
      </c>
      <c r="K851" s="26"/>
      <c r="L851" s="1"/>
      <c r="M851" s="22" t="e">
        <f t="shared" si="133"/>
        <v>#N/A</v>
      </c>
      <c r="N851" s="22" t="e">
        <f t="shared" si="134"/>
        <v>#N/A</v>
      </c>
      <c r="O851" s="22" t="e">
        <f t="shared" si="135"/>
        <v>#N/A</v>
      </c>
      <c r="P851" s="27" t="e">
        <f t="shared" si="137"/>
        <v>#N/A</v>
      </c>
      <c r="Q851" s="27" t="e">
        <f t="shared" si="138"/>
        <v>#N/A</v>
      </c>
      <c r="R851" s="27" t="e">
        <f t="shared" si="139"/>
        <v>#N/A</v>
      </c>
      <c r="S851" s="27" t="e">
        <f t="shared" si="140"/>
        <v>#N/A</v>
      </c>
      <c r="T851" s="28" t="e">
        <f t="shared" si="141"/>
        <v>#N/A</v>
      </c>
    </row>
    <row r="852" spans="1:20">
      <c r="A852" s="4">
        <v>44978</v>
      </c>
      <c r="B852" s="14">
        <v>1184.82403528996</v>
      </c>
      <c r="C852" s="40">
        <v>100</v>
      </c>
      <c r="D852" s="15">
        <v>4596.3100000000004</v>
      </c>
      <c r="E852" s="16">
        <f t="shared" si="132"/>
        <v>266.84953140658803</v>
      </c>
      <c r="F852" s="17">
        <f t="shared" si="132"/>
        <v>100</v>
      </c>
      <c r="G852" s="18">
        <f t="shared" si="132"/>
        <v>263.426026753477</v>
      </c>
      <c r="H852" s="8">
        <f t="shared" si="136"/>
        <v>-1.551618574481517E-2</v>
      </c>
      <c r="I852" s="9">
        <f t="shared" si="136"/>
        <v>0</v>
      </c>
      <c r="J852" s="10">
        <f t="shared" si="136"/>
        <v>-1.9999530927845788E-2</v>
      </c>
      <c r="K852" s="26"/>
      <c r="L852" s="1"/>
      <c r="M852" s="22" t="e">
        <f t="shared" si="133"/>
        <v>#N/A</v>
      </c>
      <c r="N852" s="22" t="e">
        <f t="shared" si="134"/>
        <v>#N/A</v>
      </c>
      <c r="O852" s="22" t="e">
        <f t="shared" si="135"/>
        <v>#N/A</v>
      </c>
      <c r="P852" s="27" t="e">
        <f t="shared" si="137"/>
        <v>#N/A</v>
      </c>
      <c r="Q852" s="27" t="e">
        <f t="shared" si="138"/>
        <v>#N/A</v>
      </c>
      <c r="R852" s="27" t="e">
        <f t="shared" si="139"/>
        <v>#N/A</v>
      </c>
      <c r="S852" s="27" t="e">
        <f t="shared" si="140"/>
        <v>#N/A</v>
      </c>
      <c r="T852" s="28" t="e">
        <f t="shared" si="141"/>
        <v>#N/A</v>
      </c>
    </row>
    <row r="853" spans="1:20">
      <c r="A853" s="4">
        <v>44974</v>
      </c>
      <c r="B853" s="14">
        <v>1203.4977296059899</v>
      </c>
      <c r="C853" s="40">
        <v>100</v>
      </c>
      <c r="D853" s="15">
        <v>4690.1099999999997</v>
      </c>
      <c r="E853" s="16">
        <f t="shared" si="132"/>
        <v>271.05527540691372</v>
      </c>
      <c r="F853" s="17">
        <f t="shared" si="132"/>
        <v>100</v>
      </c>
      <c r="G853" s="18">
        <f t="shared" si="132"/>
        <v>268.80193945507369</v>
      </c>
      <c r="H853" s="8">
        <f t="shared" si="136"/>
        <v>-1.422174188118519E-3</v>
      </c>
      <c r="I853" s="9">
        <f t="shared" si="136"/>
        <v>0</v>
      </c>
      <c r="J853" s="10">
        <f t="shared" si="136"/>
        <v>-2.9888375632683983E-3</v>
      </c>
      <c r="K853" s="26"/>
      <c r="L853" s="1"/>
      <c r="M853" s="22" t="e">
        <f t="shared" si="133"/>
        <v>#N/A</v>
      </c>
      <c r="N853" s="22" t="e">
        <f t="shared" si="134"/>
        <v>#N/A</v>
      </c>
      <c r="O853" s="22" t="e">
        <f t="shared" si="135"/>
        <v>#N/A</v>
      </c>
      <c r="P853" s="27" t="e">
        <f t="shared" si="137"/>
        <v>#N/A</v>
      </c>
      <c r="Q853" s="27" t="e">
        <f t="shared" si="138"/>
        <v>#N/A</v>
      </c>
      <c r="R853" s="27" t="e">
        <f t="shared" si="139"/>
        <v>#N/A</v>
      </c>
      <c r="S853" s="27" t="e">
        <f t="shared" si="140"/>
        <v>#N/A</v>
      </c>
      <c r="T853" s="28" t="e">
        <f t="shared" si="141"/>
        <v>#N/A</v>
      </c>
    </row>
    <row r="854" spans="1:20">
      <c r="A854" s="4">
        <v>44973</v>
      </c>
      <c r="B854" s="14">
        <v>1205.2117506489799</v>
      </c>
      <c r="C854" s="40">
        <v>100</v>
      </c>
      <c r="D854" s="15">
        <v>4704.17</v>
      </c>
      <c r="E854" s="16">
        <f t="shared" si="132"/>
        <v>271.44131223476302</v>
      </c>
      <c r="F854" s="17">
        <f t="shared" si="132"/>
        <v>100</v>
      </c>
      <c r="G854" s="18">
        <f t="shared" si="132"/>
        <v>269.60775323529174</v>
      </c>
      <c r="H854" s="8">
        <f t="shared" si="136"/>
        <v>-9.2634562060950332E-3</v>
      </c>
      <c r="I854" s="9">
        <f t="shared" si="136"/>
        <v>0</v>
      </c>
      <c r="J854" s="10">
        <f t="shared" si="136"/>
        <v>-1.406747441467604E-2</v>
      </c>
      <c r="K854" s="26"/>
      <c r="L854" s="1"/>
      <c r="M854" s="22" t="e">
        <f t="shared" si="133"/>
        <v>#N/A</v>
      </c>
      <c r="N854" s="22" t="e">
        <f t="shared" si="134"/>
        <v>#N/A</v>
      </c>
      <c r="O854" s="22" t="e">
        <f t="shared" si="135"/>
        <v>#N/A</v>
      </c>
      <c r="P854" s="27" t="e">
        <f t="shared" si="137"/>
        <v>#N/A</v>
      </c>
      <c r="Q854" s="27" t="e">
        <f t="shared" si="138"/>
        <v>#N/A</v>
      </c>
      <c r="R854" s="27" t="e">
        <f t="shared" si="139"/>
        <v>#N/A</v>
      </c>
      <c r="S854" s="27" t="e">
        <f t="shared" si="140"/>
        <v>#N/A</v>
      </c>
      <c r="T854" s="28" t="e">
        <f t="shared" si="141"/>
        <v>#N/A</v>
      </c>
    </row>
    <row r="855" spans="1:20">
      <c r="A855" s="4">
        <v>44972</v>
      </c>
      <c r="B855" s="14">
        <v>1216.4805650892499</v>
      </c>
      <c r="C855" s="40">
        <v>100</v>
      </c>
      <c r="D855" s="15">
        <v>4771.29</v>
      </c>
      <c r="E855" s="16">
        <f t="shared" si="132"/>
        <v>273.9793075516439</v>
      </c>
      <c r="F855" s="17">
        <f t="shared" si="132"/>
        <v>100</v>
      </c>
      <c r="G855" s="18">
        <f t="shared" si="132"/>
        <v>273.45456837954731</v>
      </c>
      <c r="H855" s="8">
        <f t="shared" si="136"/>
        <v>9.6800930508322836E-4</v>
      </c>
      <c r="I855" s="9">
        <f t="shared" si="136"/>
        <v>0</v>
      </c>
      <c r="J855" s="10">
        <f t="shared" si="136"/>
        <v>3.0756875622810487E-3</v>
      </c>
      <c r="K855" s="26"/>
      <c r="L855" s="1"/>
      <c r="M855" s="22" t="e">
        <f t="shared" si="133"/>
        <v>#N/A</v>
      </c>
      <c r="N855" s="22" t="e">
        <f t="shared" si="134"/>
        <v>#N/A</v>
      </c>
      <c r="O855" s="22" t="e">
        <f t="shared" si="135"/>
        <v>#N/A</v>
      </c>
      <c r="P855" s="27" t="e">
        <f t="shared" si="137"/>
        <v>#N/A</v>
      </c>
      <c r="Q855" s="27" t="e">
        <f t="shared" si="138"/>
        <v>#N/A</v>
      </c>
      <c r="R855" s="27" t="e">
        <f t="shared" si="139"/>
        <v>#N/A</v>
      </c>
      <c r="S855" s="27" t="e">
        <f t="shared" si="140"/>
        <v>#N/A</v>
      </c>
      <c r="T855" s="28" t="e">
        <f t="shared" si="141"/>
        <v>#N/A</v>
      </c>
    </row>
    <row r="856" spans="1:20">
      <c r="A856" s="4">
        <v>44971</v>
      </c>
      <c r="B856" s="14">
        <v>1215.3041393738299</v>
      </c>
      <c r="C856" s="40">
        <v>100</v>
      </c>
      <c r="D856" s="15">
        <v>4756.66</v>
      </c>
      <c r="E856" s="16">
        <f t="shared" si="132"/>
        <v>273.71434951437919</v>
      </c>
      <c r="F856" s="17">
        <f t="shared" si="132"/>
        <v>100</v>
      </c>
      <c r="G856" s="18">
        <f t="shared" si="132"/>
        <v>272.61608647310425</v>
      </c>
      <c r="H856" s="8">
        <f t="shared" si="136"/>
        <v>-1.8062270126132374E-3</v>
      </c>
      <c r="I856" s="9">
        <f t="shared" si="136"/>
        <v>0</v>
      </c>
      <c r="J856" s="10">
        <f t="shared" si="136"/>
        <v>-4.2238692743978845E-4</v>
      </c>
      <c r="K856" s="26"/>
      <c r="L856" s="1"/>
      <c r="M856" s="22" t="e">
        <f t="shared" si="133"/>
        <v>#N/A</v>
      </c>
      <c r="N856" s="22" t="e">
        <f t="shared" si="134"/>
        <v>#N/A</v>
      </c>
      <c r="O856" s="22" t="e">
        <f t="shared" si="135"/>
        <v>#N/A</v>
      </c>
      <c r="P856" s="27" t="e">
        <f t="shared" si="137"/>
        <v>#N/A</v>
      </c>
      <c r="Q856" s="27" t="e">
        <f t="shared" si="138"/>
        <v>#N/A</v>
      </c>
      <c r="R856" s="27" t="e">
        <f t="shared" si="139"/>
        <v>#N/A</v>
      </c>
      <c r="S856" s="27" t="e">
        <f t="shared" si="140"/>
        <v>#N/A</v>
      </c>
      <c r="T856" s="28" t="e">
        <f t="shared" si="141"/>
        <v>#N/A</v>
      </c>
    </row>
    <row r="857" spans="1:20">
      <c r="A857" s="4">
        <v>44970</v>
      </c>
      <c r="B857" s="14">
        <v>1217.50322658964</v>
      </c>
      <c r="C857" s="40">
        <v>100</v>
      </c>
      <c r="D857" s="15">
        <v>4758.67</v>
      </c>
      <c r="E857" s="16">
        <f t="shared" si="132"/>
        <v>274.2096343630846</v>
      </c>
      <c r="F857" s="17">
        <f t="shared" si="132"/>
        <v>100</v>
      </c>
      <c r="G857" s="18">
        <f t="shared" si="132"/>
        <v>272.73128460242418</v>
      </c>
      <c r="H857" s="8">
        <f t="shared" si="136"/>
        <v>7.4189588994906241E-3</v>
      </c>
      <c r="I857" s="9">
        <f t="shared" si="136"/>
        <v>0</v>
      </c>
      <c r="J857" s="10">
        <f t="shared" si="136"/>
        <v>1.1585465661317462E-2</v>
      </c>
      <c r="K857" s="26"/>
      <c r="L857" s="1"/>
      <c r="M857" s="22" t="e">
        <f t="shared" si="133"/>
        <v>#N/A</v>
      </c>
      <c r="N857" s="22" t="e">
        <f t="shared" si="134"/>
        <v>#N/A</v>
      </c>
      <c r="O857" s="22" t="e">
        <f t="shared" si="135"/>
        <v>#N/A</v>
      </c>
      <c r="P857" s="27" t="e">
        <f t="shared" si="137"/>
        <v>#N/A</v>
      </c>
      <c r="Q857" s="27" t="e">
        <f t="shared" si="138"/>
        <v>#N/A</v>
      </c>
      <c r="R857" s="27" t="e">
        <f t="shared" si="139"/>
        <v>#N/A</v>
      </c>
      <c r="S857" s="27" t="e">
        <f t="shared" si="140"/>
        <v>#N/A</v>
      </c>
      <c r="T857" s="28" t="e">
        <f t="shared" si="141"/>
        <v>#N/A</v>
      </c>
    </row>
    <row r="858" spans="1:20">
      <c r="A858" s="4">
        <v>44967</v>
      </c>
      <c r="B858" s="14">
        <v>1208.53713922522</v>
      </c>
      <c r="C858" s="40">
        <v>100</v>
      </c>
      <c r="D858" s="15">
        <v>4704.17</v>
      </c>
      <c r="E858" s="16">
        <f t="shared" si="132"/>
        <v>272.19026596703378</v>
      </c>
      <c r="F858" s="17">
        <f t="shared" si="132"/>
        <v>100</v>
      </c>
      <c r="G858" s="18">
        <f t="shared" si="132"/>
        <v>269.60775323529174</v>
      </c>
      <c r="H858" s="8">
        <f t="shared" si="136"/>
        <v>3.1004389235977925E-6</v>
      </c>
      <c r="I858" s="9">
        <f t="shared" si="136"/>
        <v>0</v>
      </c>
      <c r="J858" s="10">
        <f t="shared" si="136"/>
        <v>1.9552757300869139E-3</v>
      </c>
      <c r="K858" s="26"/>
      <c r="L858" s="1"/>
      <c r="M858" s="22" t="e">
        <f t="shared" si="133"/>
        <v>#N/A</v>
      </c>
      <c r="N858" s="22" t="e">
        <f t="shared" si="134"/>
        <v>#N/A</v>
      </c>
      <c r="O858" s="22" t="e">
        <f t="shared" si="135"/>
        <v>#N/A</v>
      </c>
      <c r="P858" s="27" t="e">
        <f t="shared" si="137"/>
        <v>#N/A</v>
      </c>
      <c r="Q858" s="27" t="e">
        <f t="shared" si="138"/>
        <v>#N/A</v>
      </c>
      <c r="R858" s="27" t="e">
        <f t="shared" si="139"/>
        <v>#N/A</v>
      </c>
      <c r="S858" s="27" t="e">
        <f t="shared" si="140"/>
        <v>#N/A</v>
      </c>
      <c r="T858" s="28" t="e">
        <f t="shared" si="141"/>
        <v>#N/A</v>
      </c>
    </row>
    <row r="859" spans="1:20">
      <c r="A859" s="4">
        <v>44966</v>
      </c>
      <c r="B859" s="14">
        <v>1208.5333922412501</v>
      </c>
      <c r="C859" s="40">
        <v>100</v>
      </c>
      <c r="D859" s="15">
        <v>4694.99</v>
      </c>
      <c r="E859" s="16">
        <f t="shared" si="132"/>
        <v>272.18942206035501</v>
      </c>
      <c r="F859" s="17">
        <f t="shared" si="132"/>
        <v>100</v>
      </c>
      <c r="G859" s="18">
        <f t="shared" si="132"/>
        <v>269.08162446556184</v>
      </c>
      <c r="H859" s="8">
        <f t="shared" si="136"/>
        <v>-6.9948698763733219E-3</v>
      </c>
      <c r="I859" s="9">
        <f t="shared" si="136"/>
        <v>0</v>
      </c>
      <c r="J859" s="10">
        <f t="shared" si="136"/>
        <v>-9.3808353289938085E-3</v>
      </c>
      <c r="K859" s="26"/>
      <c r="L859" s="1"/>
      <c r="M859" s="22" t="e">
        <f t="shared" si="133"/>
        <v>#N/A</v>
      </c>
      <c r="N859" s="22" t="e">
        <f t="shared" si="134"/>
        <v>#N/A</v>
      </c>
      <c r="O859" s="22" t="e">
        <f t="shared" si="135"/>
        <v>#N/A</v>
      </c>
      <c r="P859" s="27" t="e">
        <f t="shared" si="137"/>
        <v>#N/A</v>
      </c>
      <c r="Q859" s="27" t="e">
        <f t="shared" si="138"/>
        <v>#N/A</v>
      </c>
      <c r="R859" s="27" t="e">
        <f t="shared" si="139"/>
        <v>#N/A</v>
      </c>
      <c r="S859" s="27" t="e">
        <f t="shared" si="140"/>
        <v>#N/A</v>
      </c>
      <c r="T859" s="28" t="e">
        <f t="shared" si="141"/>
        <v>#N/A</v>
      </c>
    </row>
    <row r="860" spans="1:20">
      <c r="A860" s="4">
        <v>44965</v>
      </c>
      <c r="B860" s="14">
        <v>1217.0464739601</v>
      </c>
      <c r="C860" s="40">
        <v>100</v>
      </c>
      <c r="D860" s="15">
        <v>4739.45</v>
      </c>
      <c r="E860" s="16">
        <f t="shared" si="132"/>
        <v>274.10676320118114</v>
      </c>
      <c r="F860" s="17">
        <f t="shared" si="132"/>
        <v>100</v>
      </c>
      <c r="G860" s="18">
        <f t="shared" si="132"/>
        <v>271.62973831111611</v>
      </c>
      <c r="H860" s="8">
        <f t="shared" si="136"/>
        <v>-6.11889306001967E-3</v>
      </c>
      <c r="I860" s="9">
        <f t="shared" si="136"/>
        <v>0</v>
      </c>
      <c r="J860" s="10">
        <f t="shared" si="136"/>
        <v>-1.0836149159843544E-2</v>
      </c>
      <c r="K860" s="26"/>
      <c r="L860" s="1"/>
      <c r="M860" s="22" t="e">
        <f t="shared" si="133"/>
        <v>#N/A</v>
      </c>
      <c r="N860" s="22" t="e">
        <f t="shared" si="134"/>
        <v>#N/A</v>
      </c>
      <c r="O860" s="22" t="e">
        <f t="shared" si="135"/>
        <v>#N/A</v>
      </c>
      <c r="P860" s="27" t="e">
        <f t="shared" si="137"/>
        <v>#N/A</v>
      </c>
      <c r="Q860" s="27" t="e">
        <f t="shared" si="138"/>
        <v>#N/A</v>
      </c>
      <c r="R860" s="27" t="e">
        <f t="shared" si="139"/>
        <v>#N/A</v>
      </c>
      <c r="S860" s="27" t="e">
        <f t="shared" si="140"/>
        <v>#N/A</v>
      </c>
      <c r="T860" s="28" t="e">
        <f t="shared" si="141"/>
        <v>#N/A</v>
      </c>
    </row>
    <row r="861" spans="1:20">
      <c r="A861" s="4">
        <v>44964</v>
      </c>
      <c r="B861" s="14">
        <v>1224.53929897834</v>
      </c>
      <c r="C861" s="40">
        <v>100</v>
      </c>
      <c r="D861" s="15">
        <v>4791.37</v>
      </c>
      <c r="E861" s="16">
        <f t="shared" si="132"/>
        <v>275.79431914660012</v>
      </c>
      <c r="F861" s="17">
        <f t="shared" si="132"/>
        <v>100</v>
      </c>
      <c r="G861" s="18">
        <f t="shared" si="132"/>
        <v>274.60540342270355</v>
      </c>
      <c r="H861" s="8">
        <f t="shared" si="136"/>
        <v>6.8402207444251406E-3</v>
      </c>
      <c r="I861" s="9">
        <f t="shared" si="136"/>
        <v>0</v>
      </c>
      <c r="J861" s="10">
        <f t="shared" si="136"/>
        <v>1.2670614741451702E-2</v>
      </c>
      <c r="K861" s="26"/>
      <c r="L861" s="1"/>
      <c r="M861" s="22" t="e">
        <f t="shared" si="133"/>
        <v>#N/A</v>
      </c>
      <c r="N861" s="22" t="e">
        <f t="shared" si="134"/>
        <v>#N/A</v>
      </c>
      <c r="O861" s="22" t="e">
        <f t="shared" si="135"/>
        <v>#N/A</v>
      </c>
      <c r="P861" s="27" t="e">
        <f t="shared" si="137"/>
        <v>#N/A</v>
      </c>
      <c r="Q861" s="27" t="e">
        <f t="shared" si="138"/>
        <v>#N/A</v>
      </c>
      <c r="R861" s="27" t="e">
        <f t="shared" si="139"/>
        <v>#N/A</v>
      </c>
      <c r="S861" s="27" t="e">
        <f t="shared" si="140"/>
        <v>#N/A</v>
      </c>
      <c r="T861" s="28" t="e">
        <f t="shared" si="141"/>
        <v>#N/A</v>
      </c>
    </row>
    <row r="862" spans="1:20">
      <c r="A862" s="4">
        <v>44963</v>
      </c>
      <c r="B862" s="14">
        <v>1216.2200851222999</v>
      </c>
      <c r="C862" s="40">
        <v>100</v>
      </c>
      <c r="D862" s="15">
        <v>4731.42</v>
      </c>
      <c r="E862" s="16">
        <f t="shared" si="132"/>
        <v>273.92064149233801</v>
      </c>
      <c r="F862" s="17">
        <f t="shared" si="132"/>
        <v>100</v>
      </c>
      <c r="G862" s="18">
        <f t="shared" si="132"/>
        <v>271.16951891885788</v>
      </c>
      <c r="H862" s="8">
        <f t="shared" si="136"/>
        <v>-6.7080488580186781E-3</v>
      </c>
      <c r="I862" s="9">
        <f t="shared" si="136"/>
        <v>0</v>
      </c>
      <c r="J862" s="10">
        <f t="shared" si="136"/>
        <v>-5.8475600147082085E-3</v>
      </c>
      <c r="K862" s="26"/>
      <c r="L862" s="1"/>
      <c r="M862" s="22" t="e">
        <f t="shared" si="133"/>
        <v>#N/A</v>
      </c>
      <c r="N862" s="22" t="e">
        <f t="shared" si="134"/>
        <v>#N/A</v>
      </c>
      <c r="O862" s="22" t="e">
        <f t="shared" si="135"/>
        <v>#N/A</v>
      </c>
      <c r="P862" s="27" t="e">
        <f t="shared" si="137"/>
        <v>#N/A</v>
      </c>
      <c r="Q862" s="27" t="e">
        <f t="shared" si="138"/>
        <v>#N/A</v>
      </c>
      <c r="R862" s="27" t="e">
        <f t="shared" si="139"/>
        <v>#N/A</v>
      </c>
      <c r="S862" s="27" t="e">
        <f t="shared" si="140"/>
        <v>#N/A</v>
      </c>
      <c r="T862" s="28" t="e">
        <f t="shared" si="141"/>
        <v>#N/A</v>
      </c>
    </row>
    <row r="863" spans="1:20">
      <c r="A863" s="4">
        <v>44960</v>
      </c>
      <c r="B863" s="14">
        <v>1224.43364584201</v>
      </c>
      <c r="C863" s="40">
        <v>100</v>
      </c>
      <c r="D863" s="15">
        <v>4759.25</v>
      </c>
      <c r="E863" s="16">
        <f t="shared" si="132"/>
        <v>275.77052363850652</v>
      </c>
      <c r="F863" s="17">
        <f t="shared" si="132"/>
        <v>100</v>
      </c>
      <c r="G863" s="18">
        <f t="shared" si="132"/>
        <v>272.76452585367065</v>
      </c>
      <c r="H863" s="8">
        <f t="shared" si="136"/>
        <v>-1.0149576406432548E-2</v>
      </c>
      <c r="I863" s="9">
        <f t="shared" si="136"/>
        <v>0</v>
      </c>
      <c r="J863" s="10">
        <f t="shared" si="136"/>
        <v>-1.0437783946189105E-2</v>
      </c>
      <c r="K863" s="26"/>
      <c r="L863" s="1"/>
      <c r="M863" s="22" t="e">
        <f t="shared" si="133"/>
        <v>#N/A</v>
      </c>
      <c r="N863" s="22" t="e">
        <f t="shared" si="134"/>
        <v>#N/A</v>
      </c>
      <c r="O863" s="22" t="e">
        <f t="shared" si="135"/>
        <v>#N/A</v>
      </c>
      <c r="P863" s="27" t="e">
        <f t="shared" si="137"/>
        <v>#N/A</v>
      </c>
      <c r="Q863" s="27" t="e">
        <f t="shared" si="138"/>
        <v>#N/A</v>
      </c>
      <c r="R863" s="27" t="e">
        <f t="shared" si="139"/>
        <v>#N/A</v>
      </c>
      <c r="S863" s="27" t="e">
        <f t="shared" si="140"/>
        <v>#N/A</v>
      </c>
      <c r="T863" s="28" t="e">
        <f t="shared" si="141"/>
        <v>#N/A</v>
      </c>
    </row>
    <row r="864" spans="1:20">
      <c r="A864" s="4">
        <v>44959</v>
      </c>
      <c r="B864" s="14">
        <v>1236.98855570199</v>
      </c>
      <c r="C864" s="40">
        <v>100</v>
      </c>
      <c r="D864" s="15">
        <v>4809.45</v>
      </c>
      <c r="E864" s="16">
        <f t="shared" si="132"/>
        <v>278.59817712391856</v>
      </c>
      <c r="F864" s="17">
        <f t="shared" si="132"/>
        <v>100</v>
      </c>
      <c r="G864" s="18">
        <f t="shared" si="132"/>
        <v>275.64161346156141</v>
      </c>
      <c r="H864" s="8">
        <f t="shared" si="136"/>
        <v>8.9449720970711244E-3</v>
      </c>
      <c r="I864" s="9">
        <f t="shared" si="136"/>
        <v>0</v>
      </c>
      <c r="J864" s="10">
        <f t="shared" si="136"/>
        <v>1.4339465059285406E-2</v>
      </c>
      <c r="K864" s="26"/>
      <c r="L864" s="1"/>
      <c r="M864" s="22" t="e">
        <f t="shared" si="133"/>
        <v>#N/A</v>
      </c>
      <c r="N864" s="22" t="e">
        <f t="shared" si="134"/>
        <v>#N/A</v>
      </c>
      <c r="O864" s="22" t="e">
        <f t="shared" si="135"/>
        <v>#N/A</v>
      </c>
      <c r="P864" s="27" t="e">
        <f t="shared" si="137"/>
        <v>#N/A</v>
      </c>
      <c r="Q864" s="27" t="e">
        <f t="shared" si="138"/>
        <v>#N/A</v>
      </c>
      <c r="R864" s="27" t="e">
        <f t="shared" si="139"/>
        <v>#N/A</v>
      </c>
      <c r="S864" s="27" t="e">
        <f t="shared" si="140"/>
        <v>#N/A</v>
      </c>
      <c r="T864" s="28" t="e">
        <f t="shared" si="141"/>
        <v>#N/A</v>
      </c>
    </row>
    <row r="865" spans="1:20">
      <c r="A865" s="4">
        <v>44958</v>
      </c>
      <c r="B865" s="14">
        <v>1226.02182468974</v>
      </c>
      <c r="C865" s="40">
        <v>100</v>
      </c>
      <c r="D865" s="15">
        <v>4741.46</v>
      </c>
      <c r="E865" s="16">
        <f t="shared" si="132"/>
        <v>276.12821791941542</v>
      </c>
      <c r="F865" s="17">
        <f t="shared" si="132"/>
        <v>100</v>
      </c>
      <c r="G865" s="18">
        <f t="shared" si="132"/>
        <v>271.74493644043605</v>
      </c>
      <c r="H865" s="8">
        <f t="shared" si="136"/>
        <v>9.5987519309688185E-3</v>
      </c>
      <c r="I865" s="9">
        <f t="shared" si="136"/>
        <v>0</v>
      </c>
      <c r="J865" s="10">
        <f t="shared" si="136"/>
        <v>1.0330323163533661E-2</v>
      </c>
      <c r="K865" s="26"/>
      <c r="L865" s="1"/>
      <c r="M865" s="22" t="e">
        <f t="shared" si="133"/>
        <v>#N/A</v>
      </c>
      <c r="N865" s="22" t="e">
        <f t="shared" si="134"/>
        <v>#N/A</v>
      </c>
      <c r="O865" s="22" t="e">
        <f t="shared" si="135"/>
        <v>#N/A</v>
      </c>
      <c r="P865" s="27" t="e">
        <f t="shared" si="137"/>
        <v>#N/A</v>
      </c>
      <c r="Q865" s="27" t="e">
        <f t="shared" si="138"/>
        <v>#N/A</v>
      </c>
      <c r="R865" s="27" t="e">
        <f t="shared" si="139"/>
        <v>#N/A</v>
      </c>
      <c r="S865" s="27" t="e">
        <f t="shared" si="140"/>
        <v>#N/A</v>
      </c>
      <c r="T865" s="28" t="e">
        <f t="shared" si="141"/>
        <v>#N/A</v>
      </c>
    </row>
    <row r="866" spans="1:20">
      <c r="A866" s="4">
        <v>44957</v>
      </c>
      <c r="B866" s="14">
        <v>1214.36543215296</v>
      </c>
      <c r="C866" s="40">
        <v>100</v>
      </c>
      <c r="D866" s="15">
        <v>4692.9799999999996</v>
      </c>
      <c r="E866" s="16">
        <f t="shared" si="132"/>
        <v>273.50293113109518</v>
      </c>
      <c r="F866" s="17">
        <f t="shared" si="132"/>
        <v>100</v>
      </c>
      <c r="G866" s="18">
        <f t="shared" si="132"/>
        <v>268.96642633624191</v>
      </c>
      <c r="H866" s="8">
        <f t="shared" si="136"/>
        <v>9.478979333468418E-3</v>
      </c>
      <c r="I866" s="9">
        <f t="shared" si="136"/>
        <v>0</v>
      </c>
      <c r="J866" s="10">
        <f t="shared" si="136"/>
        <v>1.4259779554786967E-2</v>
      </c>
      <c r="K866" s="26"/>
      <c r="L866" s="1"/>
      <c r="M866" s="22" t="e">
        <f t="shared" si="133"/>
        <v>#N/A</v>
      </c>
      <c r="N866" s="22" t="e">
        <f t="shared" si="134"/>
        <v>#N/A</v>
      </c>
      <c r="O866" s="22" t="e">
        <f t="shared" si="135"/>
        <v>#N/A</v>
      </c>
      <c r="P866" s="27" t="e">
        <f t="shared" si="137"/>
        <v>#N/A</v>
      </c>
      <c r="Q866" s="27" t="e">
        <f t="shared" si="138"/>
        <v>#N/A</v>
      </c>
      <c r="R866" s="27" t="e">
        <f t="shared" si="139"/>
        <v>#N/A</v>
      </c>
      <c r="S866" s="27" t="e">
        <f t="shared" si="140"/>
        <v>#N/A</v>
      </c>
      <c r="T866" s="28" t="e">
        <f t="shared" si="141"/>
        <v>#N/A</v>
      </c>
    </row>
    <row r="867" spans="1:20">
      <c r="A867" s="4">
        <v>44956</v>
      </c>
      <c r="B867" s="14">
        <v>1202.9625747678001</v>
      </c>
      <c r="C867" s="40">
        <v>100</v>
      </c>
      <c r="D867" s="15">
        <v>4627</v>
      </c>
      <c r="E867" s="16">
        <f t="shared" si="132"/>
        <v>270.9347462704788</v>
      </c>
      <c r="F867" s="17">
        <f t="shared" si="132"/>
        <v>100</v>
      </c>
      <c r="G867" s="18">
        <f t="shared" si="132"/>
        <v>265.18494744443649</v>
      </c>
      <c r="H867" s="8">
        <f t="shared" si="136"/>
        <v>-8.8482242272970302E-3</v>
      </c>
      <c r="I867" s="9">
        <f t="shared" si="136"/>
        <v>0</v>
      </c>
      <c r="J867" s="10">
        <f t="shared" si="136"/>
        <v>-1.2670760800447378E-2</v>
      </c>
      <c r="K867" s="26"/>
      <c r="L867" s="1"/>
      <c r="M867" s="22" t="e">
        <f t="shared" si="133"/>
        <v>#N/A</v>
      </c>
      <c r="N867" s="22" t="e">
        <f t="shared" si="134"/>
        <v>#N/A</v>
      </c>
      <c r="O867" s="22" t="e">
        <f t="shared" si="135"/>
        <v>#N/A</v>
      </c>
      <c r="P867" s="27" t="e">
        <f t="shared" si="137"/>
        <v>#N/A</v>
      </c>
      <c r="Q867" s="27" t="e">
        <f t="shared" si="138"/>
        <v>#N/A</v>
      </c>
      <c r="R867" s="27" t="e">
        <f t="shared" si="139"/>
        <v>#N/A</v>
      </c>
      <c r="S867" s="27" t="e">
        <f t="shared" si="140"/>
        <v>#N/A</v>
      </c>
      <c r="T867" s="28" t="e">
        <f t="shared" si="141"/>
        <v>#N/A</v>
      </c>
    </row>
    <row r="868" spans="1:20">
      <c r="A868" s="4">
        <v>44953</v>
      </c>
      <c r="B868" s="14">
        <v>1213.7016793719299</v>
      </c>
      <c r="C868" s="40">
        <v>100</v>
      </c>
      <c r="D868" s="15">
        <v>4686.38</v>
      </c>
      <c r="E868" s="16">
        <f t="shared" si="132"/>
        <v>273.35343879019717</v>
      </c>
      <c r="F868" s="17">
        <f t="shared" si="132"/>
        <v>100</v>
      </c>
      <c r="G868" s="18">
        <f t="shared" si="132"/>
        <v>268.58816382205714</v>
      </c>
      <c r="H868" s="8">
        <f t="shared" si="136"/>
        <v>4.7686171772598485E-4</v>
      </c>
      <c r="I868" s="9">
        <f t="shared" si="136"/>
        <v>0</v>
      </c>
      <c r="J868" s="10">
        <f t="shared" si="136"/>
        <v>2.1469781923471043E-3</v>
      </c>
      <c r="K868" s="26"/>
      <c r="L868" s="1"/>
      <c r="M868" s="22" t="e">
        <f t="shared" si="133"/>
        <v>#N/A</v>
      </c>
      <c r="N868" s="22" t="e">
        <f t="shared" si="134"/>
        <v>#N/A</v>
      </c>
      <c r="O868" s="22" t="e">
        <f t="shared" si="135"/>
        <v>#N/A</v>
      </c>
      <c r="P868" s="27" t="e">
        <f t="shared" si="137"/>
        <v>#N/A</v>
      </c>
      <c r="Q868" s="27" t="e">
        <f t="shared" si="138"/>
        <v>#N/A</v>
      </c>
      <c r="R868" s="27" t="e">
        <f t="shared" si="139"/>
        <v>#N/A</v>
      </c>
      <c r="S868" s="27" t="e">
        <f t="shared" si="140"/>
        <v>#N/A</v>
      </c>
      <c r="T868" s="28" t="e">
        <f t="shared" si="141"/>
        <v>#N/A</v>
      </c>
    </row>
    <row r="869" spans="1:20">
      <c r="A869" s="4">
        <v>44952</v>
      </c>
      <c r="B869" s="14">
        <v>1213.1231873649899</v>
      </c>
      <c r="C869" s="40">
        <v>100</v>
      </c>
      <c r="D869" s="15">
        <v>4676.34</v>
      </c>
      <c r="E869" s="16">
        <f t="shared" si="132"/>
        <v>273.22314912998053</v>
      </c>
      <c r="F869" s="17">
        <f t="shared" si="132"/>
        <v>100</v>
      </c>
      <c r="G869" s="18">
        <f t="shared" si="132"/>
        <v>268.01274630047897</v>
      </c>
      <c r="H869" s="8">
        <f t="shared" si="136"/>
        <v>5.5320094148703092E-3</v>
      </c>
      <c r="I869" s="9">
        <f t="shared" si="136"/>
        <v>0</v>
      </c>
      <c r="J869" s="10">
        <f t="shared" si="136"/>
        <v>1.0788015813488983E-2</v>
      </c>
      <c r="K869" s="26"/>
      <c r="L869" s="1"/>
      <c r="M869" s="22" t="e">
        <f t="shared" si="133"/>
        <v>#N/A</v>
      </c>
      <c r="N869" s="22" t="e">
        <f t="shared" si="134"/>
        <v>#N/A</v>
      </c>
      <c r="O869" s="22" t="e">
        <f t="shared" si="135"/>
        <v>#N/A</v>
      </c>
      <c r="P869" s="27" t="e">
        <f t="shared" si="137"/>
        <v>#N/A</v>
      </c>
      <c r="Q869" s="27" t="e">
        <f t="shared" si="138"/>
        <v>#N/A</v>
      </c>
      <c r="R869" s="27" t="e">
        <f t="shared" si="139"/>
        <v>#N/A</v>
      </c>
      <c r="S869" s="27" t="e">
        <f t="shared" si="140"/>
        <v>#N/A</v>
      </c>
      <c r="T869" s="28" t="e">
        <f t="shared" si="141"/>
        <v>#N/A</v>
      </c>
    </row>
    <row r="870" spans="1:20">
      <c r="A870" s="4">
        <v>44951</v>
      </c>
      <c r="B870" s="14">
        <v>1206.4490995875101</v>
      </c>
      <c r="C870" s="40">
        <v>100</v>
      </c>
      <c r="D870" s="15">
        <v>4626.43</v>
      </c>
      <c r="E870" s="16">
        <f t="shared" si="132"/>
        <v>271.71999157836058</v>
      </c>
      <c r="F870" s="17">
        <f t="shared" si="132"/>
        <v>100</v>
      </c>
      <c r="G870" s="18">
        <f t="shared" si="132"/>
        <v>265.15227931821147</v>
      </c>
      <c r="H870" s="8">
        <f t="shared" si="136"/>
        <v>2.5176027410078738E-4</v>
      </c>
      <c r="I870" s="9">
        <f t="shared" si="136"/>
        <v>0</v>
      </c>
      <c r="J870" s="10">
        <f t="shared" si="136"/>
        <v>-1.8585392313863469E-4</v>
      </c>
      <c r="K870" s="26"/>
      <c r="L870" s="1"/>
      <c r="M870" s="22" t="e">
        <f t="shared" si="133"/>
        <v>#N/A</v>
      </c>
      <c r="N870" s="22" t="e">
        <f t="shared" si="134"/>
        <v>#N/A</v>
      </c>
      <c r="O870" s="22" t="e">
        <f t="shared" si="135"/>
        <v>#N/A</v>
      </c>
      <c r="P870" s="27" t="e">
        <f t="shared" si="137"/>
        <v>#N/A</v>
      </c>
      <c r="Q870" s="27" t="e">
        <f t="shared" si="138"/>
        <v>#N/A</v>
      </c>
      <c r="R870" s="27" t="e">
        <f t="shared" si="139"/>
        <v>#N/A</v>
      </c>
      <c r="S870" s="27" t="e">
        <f t="shared" si="140"/>
        <v>#N/A</v>
      </c>
      <c r="T870" s="28" t="e">
        <f t="shared" si="141"/>
        <v>#N/A</v>
      </c>
    </row>
    <row r="871" spans="1:20">
      <c r="A871" s="4">
        <v>44950</v>
      </c>
      <c r="B871" s="14">
        <v>1206.14544008091</v>
      </c>
      <c r="C871" s="40">
        <v>100</v>
      </c>
      <c r="D871" s="15">
        <v>4627.29</v>
      </c>
      <c r="E871" s="16">
        <f t="shared" si="132"/>
        <v>271.65160049695953</v>
      </c>
      <c r="F871" s="17">
        <f t="shared" si="132"/>
        <v>100</v>
      </c>
      <c r="G871" s="18">
        <f t="shared" si="132"/>
        <v>265.20156807005981</v>
      </c>
      <c r="H871" s="8">
        <f t="shared" si="136"/>
        <v>6.3496932606077472E-4</v>
      </c>
      <c r="I871" s="9">
        <f t="shared" si="136"/>
        <v>0</v>
      </c>
      <c r="J871" s="10">
        <f t="shared" si="136"/>
        <v>-9.2840687539286204E-4</v>
      </c>
      <c r="K871" s="26"/>
      <c r="L871" s="1"/>
      <c r="M871" s="22" t="e">
        <f t="shared" si="133"/>
        <v>#N/A</v>
      </c>
      <c r="N871" s="22" t="e">
        <f t="shared" si="134"/>
        <v>#N/A</v>
      </c>
      <c r="O871" s="22" t="e">
        <f t="shared" si="135"/>
        <v>#N/A</v>
      </c>
      <c r="P871" s="27" t="e">
        <f t="shared" si="137"/>
        <v>#N/A</v>
      </c>
      <c r="Q871" s="27" t="e">
        <f t="shared" si="138"/>
        <v>#N/A</v>
      </c>
      <c r="R871" s="27" t="e">
        <f t="shared" si="139"/>
        <v>#N/A</v>
      </c>
      <c r="S871" s="27" t="e">
        <f t="shared" si="140"/>
        <v>#N/A</v>
      </c>
      <c r="T871" s="28" t="e">
        <f t="shared" si="141"/>
        <v>#N/A</v>
      </c>
    </row>
    <row r="872" spans="1:20">
      <c r="A872" s="4">
        <v>44949</v>
      </c>
      <c r="B872" s="14">
        <v>1205.3800607161099</v>
      </c>
      <c r="C872" s="40">
        <v>100</v>
      </c>
      <c r="D872" s="15">
        <v>4631.59</v>
      </c>
      <c r="E872" s="16">
        <f t="shared" si="132"/>
        <v>271.47921951990145</v>
      </c>
      <c r="F872" s="17">
        <f t="shared" si="132"/>
        <v>100</v>
      </c>
      <c r="G872" s="18">
        <f t="shared" si="132"/>
        <v>265.44801182930149</v>
      </c>
      <c r="H872" s="8">
        <f t="shared" si="136"/>
        <v>5.9342970578120102E-3</v>
      </c>
      <c r="I872" s="9">
        <f t="shared" si="136"/>
        <v>0</v>
      </c>
      <c r="J872" s="10">
        <f t="shared" si="136"/>
        <v>1.2033160567417989E-2</v>
      </c>
      <c r="K872" s="26"/>
      <c r="L872" s="1"/>
      <c r="M872" s="22" t="e">
        <f t="shared" si="133"/>
        <v>#N/A</v>
      </c>
      <c r="N872" s="22" t="e">
        <f t="shared" si="134"/>
        <v>#N/A</v>
      </c>
      <c r="O872" s="22" t="e">
        <f t="shared" si="135"/>
        <v>#N/A</v>
      </c>
      <c r="P872" s="27" t="e">
        <f t="shared" si="137"/>
        <v>#N/A</v>
      </c>
      <c r="Q872" s="27" t="e">
        <f t="shared" si="138"/>
        <v>#N/A</v>
      </c>
      <c r="R872" s="27" t="e">
        <f t="shared" si="139"/>
        <v>#N/A</v>
      </c>
      <c r="S872" s="27" t="e">
        <f t="shared" si="140"/>
        <v>#N/A</v>
      </c>
      <c r="T872" s="28" t="e">
        <f t="shared" si="141"/>
        <v>#N/A</v>
      </c>
    </row>
    <row r="873" spans="1:20">
      <c r="A873" s="4">
        <v>44946</v>
      </c>
      <c r="B873" s="14">
        <v>1198.26917547363</v>
      </c>
      <c r="C873" s="40">
        <v>100</v>
      </c>
      <c r="D873" s="15">
        <v>4576.5200000000004</v>
      </c>
      <c r="E873" s="16">
        <f t="shared" si="132"/>
        <v>269.87768516684673</v>
      </c>
      <c r="F873" s="17">
        <f t="shared" si="132"/>
        <v>100</v>
      </c>
      <c r="G873" s="18">
        <f t="shared" si="132"/>
        <v>262.29181233594403</v>
      </c>
      <c r="H873" s="8">
        <f t="shared" si="136"/>
        <v>9.109413846411174E-3</v>
      </c>
      <c r="I873" s="9">
        <f t="shared" si="136"/>
        <v>0</v>
      </c>
      <c r="J873" s="10">
        <f t="shared" si="136"/>
        <v>1.8643328377211388E-2</v>
      </c>
      <c r="K873" s="26"/>
      <c r="L873" s="1"/>
      <c r="M873" s="22" t="e">
        <f t="shared" si="133"/>
        <v>#N/A</v>
      </c>
      <c r="N873" s="22" t="e">
        <f t="shared" si="134"/>
        <v>#N/A</v>
      </c>
      <c r="O873" s="22" t="e">
        <f t="shared" si="135"/>
        <v>#N/A</v>
      </c>
      <c r="P873" s="27" t="e">
        <f t="shared" si="137"/>
        <v>#N/A</v>
      </c>
      <c r="Q873" s="27" t="e">
        <f t="shared" si="138"/>
        <v>#N/A</v>
      </c>
      <c r="R873" s="27" t="e">
        <f t="shared" si="139"/>
        <v>#N/A</v>
      </c>
      <c r="S873" s="27" t="e">
        <f t="shared" si="140"/>
        <v>#N/A</v>
      </c>
      <c r="T873" s="28" t="e">
        <f t="shared" si="141"/>
        <v>#N/A</v>
      </c>
    </row>
    <row r="874" spans="1:20">
      <c r="A874" s="4">
        <v>44945</v>
      </c>
      <c r="B874" s="14">
        <v>1187.45218212384</v>
      </c>
      <c r="C874" s="40">
        <v>100</v>
      </c>
      <c r="D874" s="15">
        <v>4492.76</v>
      </c>
      <c r="E874" s="16">
        <f t="shared" si="132"/>
        <v>267.44145031623174</v>
      </c>
      <c r="F874" s="17">
        <f t="shared" si="132"/>
        <v>100</v>
      </c>
      <c r="G874" s="18">
        <f t="shared" si="132"/>
        <v>257.4913171559254</v>
      </c>
      <c r="H874" s="8">
        <f t="shared" si="136"/>
        <v>-5.5273516626723751E-3</v>
      </c>
      <c r="I874" s="9">
        <f t="shared" si="136"/>
        <v>0</v>
      </c>
      <c r="J874" s="10">
        <f t="shared" si="136"/>
        <v>-7.6665334060745938E-3</v>
      </c>
      <c r="K874" s="26"/>
      <c r="L874" s="1"/>
      <c r="M874" s="22" t="e">
        <f t="shared" si="133"/>
        <v>#N/A</v>
      </c>
      <c r="N874" s="22" t="e">
        <f t="shared" si="134"/>
        <v>#N/A</v>
      </c>
      <c r="O874" s="22" t="e">
        <f t="shared" si="135"/>
        <v>#N/A</v>
      </c>
      <c r="P874" s="27" t="e">
        <f t="shared" si="137"/>
        <v>#N/A</v>
      </c>
      <c r="Q874" s="27" t="e">
        <f t="shared" si="138"/>
        <v>#N/A</v>
      </c>
      <c r="R874" s="27" t="e">
        <f t="shared" si="139"/>
        <v>#N/A</v>
      </c>
      <c r="S874" s="27" t="e">
        <f t="shared" si="140"/>
        <v>#N/A</v>
      </c>
      <c r="T874" s="28" t="e">
        <f t="shared" si="141"/>
        <v>#N/A</v>
      </c>
    </row>
    <row r="875" spans="1:20">
      <c r="A875" s="4">
        <v>44944</v>
      </c>
      <c r="B875" s="14">
        <v>1194.05212813963</v>
      </c>
      <c r="C875" s="40">
        <v>100</v>
      </c>
      <c r="D875" s="15">
        <v>4527.47</v>
      </c>
      <c r="E875" s="16">
        <f t="shared" si="132"/>
        <v>268.92790944363401</v>
      </c>
      <c r="F875" s="17">
        <f t="shared" si="132"/>
        <v>100</v>
      </c>
      <c r="G875" s="18">
        <f t="shared" si="132"/>
        <v>259.48063410552481</v>
      </c>
      <c r="H875" s="8">
        <f t="shared" si="136"/>
        <v>-5.3168225951651937E-3</v>
      </c>
      <c r="I875" s="9">
        <f t="shared" si="136"/>
        <v>0</v>
      </c>
      <c r="J875" s="10">
        <f t="shared" si="136"/>
        <v>-1.5897891801304631E-2</v>
      </c>
      <c r="K875" s="26"/>
      <c r="L875" s="1"/>
      <c r="M875" s="22" t="e">
        <f t="shared" si="133"/>
        <v>#N/A</v>
      </c>
      <c r="N875" s="22" t="e">
        <f t="shared" si="134"/>
        <v>#N/A</v>
      </c>
      <c r="O875" s="22" t="e">
        <f t="shared" si="135"/>
        <v>#N/A</v>
      </c>
      <c r="P875" s="27" t="e">
        <f t="shared" si="137"/>
        <v>#N/A</v>
      </c>
      <c r="Q875" s="27" t="e">
        <f t="shared" si="138"/>
        <v>#N/A</v>
      </c>
      <c r="R875" s="27" t="e">
        <f t="shared" si="139"/>
        <v>#N/A</v>
      </c>
      <c r="S875" s="27" t="e">
        <f t="shared" si="140"/>
        <v>#N/A</v>
      </c>
      <c r="T875" s="28" t="e">
        <f t="shared" si="141"/>
        <v>#N/A</v>
      </c>
    </row>
    <row r="876" spans="1:20">
      <c r="A876" s="4">
        <v>44943</v>
      </c>
      <c r="B876" s="14">
        <v>1200.4346260836101</v>
      </c>
      <c r="C876" s="40">
        <v>100</v>
      </c>
      <c r="D876" s="15">
        <v>4600.6099999999997</v>
      </c>
      <c r="E876" s="16">
        <f t="shared" si="132"/>
        <v>270.36539428089742</v>
      </c>
      <c r="F876" s="17">
        <f t="shared" si="132"/>
        <v>100</v>
      </c>
      <c r="G876" s="18">
        <f t="shared" si="132"/>
        <v>263.67247051271869</v>
      </c>
      <c r="H876" s="8">
        <f t="shared" si="136"/>
        <v>-1.6291189481687507E-3</v>
      </c>
      <c r="I876" s="9">
        <f t="shared" si="136"/>
        <v>0</v>
      </c>
      <c r="J876" s="10">
        <f t="shared" si="136"/>
        <v>-2.1775671543058372E-3</v>
      </c>
      <c r="K876" s="26"/>
      <c r="L876" s="1"/>
      <c r="M876" s="22" t="e">
        <f t="shared" si="133"/>
        <v>#N/A</v>
      </c>
      <c r="N876" s="22" t="e">
        <f t="shared" si="134"/>
        <v>#N/A</v>
      </c>
      <c r="O876" s="22" t="e">
        <f t="shared" si="135"/>
        <v>#N/A</v>
      </c>
      <c r="P876" s="27" t="e">
        <f t="shared" si="137"/>
        <v>#N/A</v>
      </c>
      <c r="Q876" s="27" t="e">
        <f t="shared" si="138"/>
        <v>#N/A</v>
      </c>
      <c r="R876" s="27" t="e">
        <f t="shared" si="139"/>
        <v>#N/A</v>
      </c>
      <c r="S876" s="27" t="e">
        <f t="shared" si="140"/>
        <v>#N/A</v>
      </c>
      <c r="T876" s="28" t="e">
        <f t="shared" si="141"/>
        <v>#N/A</v>
      </c>
    </row>
    <row r="877" spans="1:20">
      <c r="A877" s="4">
        <v>44939</v>
      </c>
      <c r="B877" s="14">
        <v>1202.39346806559</v>
      </c>
      <c r="C877" s="40">
        <v>100</v>
      </c>
      <c r="D877" s="15">
        <v>4610.6499999999996</v>
      </c>
      <c r="E877" s="16">
        <f t="shared" si="132"/>
        <v>270.80657039601817</v>
      </c>
      <c r="F877" s="17">
        <f t="shared" si="132"/>
        <v>100</v>
      </c>
      <c r="G877" s="18">
        <f t="shared" si="132"/>
        <v>264.24788803429686</v>
      </c>
      <c r="H877" s="8">
        <f t="shared" si="136"/>
        <v>6.0056861877622048E-4</v>
      </c>
      <c r="I877" s="9">
        <f t="shared" si="136"/>
        <v>0</v>
      </c>
      <c r="J877" s="10">
        <f t="shared" si="136"/>
        <v>3.6832813421772137E-3</v>
      </c>
      <c r="K877" s="26"/>
      <c r="L877" s="1"/>
      <c r="M877" s="22" t="e">
        <f t="shared" si="133"/>
        <v>#N/A</v>
      </c>
      <c r="N877" s="22" t="e">
        <f t="shared" si="134"/>
        <v>#N/A</v>
      </c>
      <c r="O877" s="22" t="e">
        <f t="shared" si="135"/>
        <v>#N/A</v>
      </c>
      <c r="P877" s="27" t="e">
        <f t="shared" si="137"/>
        <v>#N/A</v>
      </c>
      <c r="Q877" s="27" t="e">
        <f t="shared" si="138"/>
        <v>#N/A</v>
      </c>
      <c r="R877" s="27" t="e">
        <f t="shared" si="139"/>
        <v>#N/A</v>
      </c>
      <c r="S877" s="27" t="e">
        <f t="shared" si="140"/>
        <v>#N/A</v>
      </c>
      <c r="T877" s="28" t="e">
        <f t="shared" si="141"/>
        <v>#N/A</v>
      </c>
    </row>
    <row r="878" spans="1:20">
      <c r="A878" s="4">
        <v>44938</v>
      </c>
      <c r="B878" s="14">
        <v>1201.67178170343</v>
      </c>
      <c r="C878" s="40">
        <v>100</v>
      </c>
      <c r="D878" s="15">
        <v>4593.7299999999996</v>
      </c>
      <c r="E878" s="16">
        <f t="shared" si="132"/>
        <v>270.6440300846902</v>
      </c>
      <c r="F878" s="17">
        <f t="shared" si="132"/>
        <v>100</v>
      </c>
      <c r="G878" s="18">
        <f t="shared" si="132"/>
        <v>263.27816049793211</v>
      </c>
      <c r="H878" s="8">
        <f t="shared" si="136"/>
        <v>4.7693517888927062E-3</v>
      </c>
      <c r="I878" s="9">
        <f t="shared" si="136"/>
        <v>0</v>
      </c>
      <c r="J878" s="10">
        <f t="shared" si="136"/>
        <v>3.3833962396030426E-3</v>
      </c>
      <c r="K878" s="26"/>
      <c r="L878" s="1"/>
      <c r="M878" s="22" t="e">
        <f t="shared" si="133"/>
        <v>#N/A</v>
      </c>
      <c r="N878" s="22" t="e">
        <f t="shared" si="134"/>
        <v>#N/A</v>
      </c>
      <c r="O878" s="22" t="e">
        <f t="shared" si="135"/>
        <v>#N/A</v>
      </c>
      <c r="P878" s="27" t="e">
        <f t="shared" si="137"/>
        <v>#N/A</v>
      </c>
      <c r="Q878" s="27" t="e">
        <f t="shared" si="138"/>
        <v>#N/A</v>
      </c>
      <c r="R878" s="27" t="e">
        <f t="shared" si="139"/>
        <v>#N/A</v>
      </c>
      <c r="S878" s="27" t="e">
        <f t="shared" si="140"/>
        <v>#N/A</v>
      </c>
      <c r="T878" s="28" t="e">
        <f t="shared" si="141"/>
        <v>#N/A</v>
      </c>
    </row>
    <row r="879" spans="1:20">
      <c r="A879" s="4">
        <v>44937</v>
      </c>
      <c r="B879" s="14">
        <v>1195.9677905819599</v>
      </c>
      <c r="C879" s="40">
        <v>100</v>
      </c>
      <c r="D879" s="15">
        <v>4578.24</v>
      </c>
      <c r="E879" s="16">
        <f t="shared" si="132"/>
        <v>269.35936053665966</v>
      </c>
      <c r="F879" s="17">
        <f t="shared" si="132"/>
        <v>100</v>
      </c>
      <c r="G879" s="18">
        <f t="shared" si="132"/>
        <v>262.3903898396407</v>
      </c>
      <c r="H879" s="8">
        <f t="shared" si="136"/>
        <v>9.0496067132672664E-3</v>
      </c>
      <c r="I879" s="9">
        <f t="shared" si="136"/>
        <v>0</v>
      </c>
      <c r="J879" s="10">
        <f t="shared" si="136"/>
        <v>1.2497429081347322E-2</v>
      </c>
      <c r="K879" s="26"/>
      <c r="L879" s="1"/>
      <c r="M879" s="22" t="e">
        <f t="shared" si="133"/>
        <v>#N/A</v>
      </c>
      <c r="N879" s="22" t="e">
        <f t="shared" si="134"/>
        <v>#N/A</v>
      </c>
      <c r="O879" s="22" t="e">
        <f t="shared" si="135"/>
        <v>#N/A</v>
      </c>
      <c r="P879" s="27" t="e">
        <f t="shared" si="137"/>
        <v>#N/A</v>
      </c>
      <c r="Q879" s="27" t="e">
        <f t="shared" si="138"/>
        <v>#N/A</v>
      </c>
      <c r="R879" s="27" t="e">
        <f t="shared" si="139"/>
        <v>#N/A</v>
      </c>
      <c r="S879" s="27" t="e">
        <f t="shared" si="140"/>
        <v>#N/A</v>
      </c>
      <c r="T879" s="28" t="e">
        <f t="shared" si="141"/>
        <v>#N/A</v>
      </c>
    </row>
    <row r="880" spans="1:20">
      <c r="A880" s="4">
        <v>44936</v>
      </c>
      <c r="B880" s="14">
        <v>1185.2418182665299</v>
      </c>
      <c r="C880" s="40">
        <v>100</v>
      </c>
      <c r="D880" s="15">
        <v>4521.7299999999996</v>
      </c>
      <c r="E880" s="16">
        <f t="shared" si="132"/>
        <v>266.94362570937619</v>
      </c>
      <c r="F880" s="17">
        <f t="shared" si="132"/>
        <v>100</v>
      </c>
      <c r="G880" s="18">
        <f t="shared" si="132"/>
        <v>259.15166034318833</v>
      </c>
      <c r="H880" s="8">
        <f t="shared" si="136"/>
        <v>1.9529624952225877E-3</v>
      </c>
      <c r="I880" s="9">
        <f t="shared" si="136"/>
        <v>0</v>
      </c>
      <c r="J880" s="10">
        <f t="shared" si="136"/>
        <v>6.8986249512885678E-3</v>
      </c>
      <c r="K880" s="26"/>
      <c r="L880" s="1"/>
      <c r="M880" s="22" t="e">
        <f t="shared" si="133"/>
        <v>#N/A</v>
      </c>
      <c r="N880" s="22" t="e">
        <f t="shared" si="134"/>
        <v>#N/A</v>
      </c>
      <c r="O880" s="22" t="e">
        <f t="shared" si="135"/>
        <v>#N/A</v>
      </c>
      <c r="P880" s="27" t="e">
        <f t="shared" si="137"/>
        <v>#N/A</v>
      </c>
      <c r="Q880" s="27" t="e">
        <f t="shared" si="138"/>
        <v>#N/A</v>
      </c>
      <c r="R880" s="27" t="e">
        <f t="shared" si="139"/>
        <v>#N/A</v>
      </c>
      <c r="S880" s="27" t="e">
        <f t="shared" si="140"/>
        <v>#N/A</v>
      </c>
      <c r="T880" s="28" t="e">
        <f t="shared" si="141"/>
        <v>#N/A</v>
      </c>
    </row>
    <row r="881" spans="1:20">
      <c r="A881" s="4">
        <v>44935</v>
      </c>
      <c r="B881" s="14">
        <v>1182.93159722274</v>
      </c>
      <c r="C881" s="40">
        <v>100</v>
      </c>
      <c r="D881" s="15">
        <v>4490.75</v>
      </c>
      <c r="E881" s="16">
        <f t="shared" si="132"/>
        <v>266.4233109751886</v>
      </c>
      <c r="F881" s="17">
        <f t="shared" si="132"/>
        <v>100</v>
      </c>
      <c r="G881" s="18">
        <f t="shared" si="132"/>
        <v>257.37611902660558</v>
      </c>
      <c r="H881" s="8">
        <f t="shared" si="136"/>
        <v>1.1656460106805877E-3</v>
      </c>
      <c r="I881" s="9">
        <f t="shared" si="136"/>
        <v>0</v>
      </c>
      <c r="J881" s="10">
        <f t="shared" si="136"/>
        <v>-4.4738646177411301E-4</v>
      </c>
      <c r="K881" s="26"/>
      <c r="L881" s="1"/>
      <c r="M881" s="22" t="e">
        <f t="shared" si="133"/>
        <v>#N/A</v>
      </c>
      <c r="N881" s="22" t="e">
        <f t="shared" si="134"/>
        <v>#N/A</v>
      </c>
      <c r="O881" s="22" t="e">
        <f t="shared" si="135"/>
        <v>#N/A</v>
      </c>
      <c r="P881" s="27" t="e">
        <f t="shared" si="137"/>
        <v>#N/A</v>
      </c>
      <c r="Q881" s="27" t="e">
        <f t="shared" si="138"/>
        <v>#N/A</v>
      </c>
      <c r="R881" s="27" t="e">
        <f t="shared" si="139"/>
        <v>#N/A</v>
      </c>
      <c r="S881" s="27" t="e">
        <f t="shared" si="140"/>
        <v>#N/A</v>
      </c>
      <c r="T881" s="28" t="e">
        <f t="shared" si="141"/>
        <v>#N/A</v>
      </c>
    </row>
    <row r="882" spans="1:20">
      <c r="A882" s="4">
        <v>44932</v>
      </c>
      <c r="B882" s="14">
        <v>1181.55432313957</v>
      </c>
      <c r="C882" s="40">
        <v>100</v>
      </c>
      <c r="D882" s="15">
        <v>4492.76</v>
      </c>
      <c r="E882" s="16">
        <f t="shared" si="132"/>
        <v>266.11311728163946</v>
      </c>
      <c r="F882" s="17">
        <f t="shared" si="132"/>
        <v>100</v>
      </c>
      <c r="G882" s="18">
        <f t="shared" si="132"/>
        <v>257.49131715592551</v>
      </c>
      <c r="H882" s="8">
        <f t="shared" si="136"/>
        <v>1.7744783126788066E-2</v>
      </c>
      <c r="I882" s="9">
        <f t="shared" si="136"/>
        <v>0</v>
      </c>
      <c r="J882" s="10">
        <f t="shared" si="136"/>
        <v>2.2592466143166012E-2</v>
      </c>
      <c r="K882" s="26"/>
      <c r="L882" s="1"/>
      <c r="M882" s="22" t="e">
        <f t="shared" si="133"/>
        <v>#N/A</v>
      </c>
      <c r="N882" s="22" t="e">
        <f t="shared" si="134"/>
        <v>#N/A</v>
      </c>
      <c r="O882" s="22" t="e">
        <f t="shared" si="135"/>
        <v>#N/A</v>
      </c>
      <c r="P882" s="27" t="e">
        <f t="shared" si="137"/>
        <v>#N/A</v>
      </c>
      <c r="Q882" s="27" t="e">
        <f t="shared" si="138"/>
        <v>#N/A</v>
      </c>
      <c r="R882" s="27" t="e">
        <f t="shared" si="139"/>
        <v>#N/A</v>
      </c>
      <c r="S882" s="27" t="e">
        <f t="shared" si="140"/>
        <v>#N/A</v>
      </c>
      <c r="T882" s="28" t="e">
        <f t="shared" si="141"/>
        <v>#N/A</v>
      </c>
    </row>
    <row r="883" spans="1:20">
      <c r="A883" s="4">
        <v>44931</v>
      </c>
      <c r="B883" s="14">
        <v>1160.9534558452999</v>
      </c>
      <c r="C883" s="40">
        <v>100</v>
      </c>
      <c r="D883" s="15">
        <v>4393.5</v>
      </c>
      <c r="E883" s="16">
        <f t="shared" si="132"/>
        <v>261.47332975175544</v>
      </c>
      <c r="F883" s="17">
        <f t="shared" si="132"/>
        <v>100</v>
      </c>
      <c r="G883" s="18">
        <f t="shared" si="132"/>
        <v>251.80247819259401</v>
      </c>
      <c r="H883" s="8">
        <f t="shared" si="136"/>
        <v>-7.6238073072021351E-3</v>
      </c>
      <c r="I883" s="9">
        <f t="shared" si="136"/>
        <v>0</v>
      </c>
      <c r="J883" s="10">
        <f t="shared" si="136"/>
        <v>-1.1743905922788511E-2</v>
      </c>
      <c r="K883" s="26"/>
      <c r="L883" s="1"/>
      <c r="M883" s="22" t="e">
        <f t="shared" si="133"/>
        <v>#N/A</v>
      </c>
      <c r="N883" s="22" t="e">
        <f t="shared" si="134"/>
        <v>#N/A</v>
      </c>
      <c r="O883" s="22" t="e">
        <f t="shared" si="135"/>
        <v>#N/A</v>
      </c>
      <c r="P883" s="27" t="e">
        <f t="shared" si="137"/>
        <v>#N/A</v>
      </c>
      <c r="Q883" s="27" t="e">
        <f t="shared" si="138"/>
        <v>#N/A</v>
      </c>
      <c r="R883" s="27" t="e">
        <f t="shared" si="139"/>
        <v>#N/A</v>
      </c>
      <c r="S883" s="27" t="e">
        <f t="shared" si="140"/>
        <v>#N/A</v>
      </c>
      <c r="T883" s="28" t="e">
        <f t="shared" si="141"/>
        <v>#N/A</v>
      </c>
    </row>
    <row r="884" spans="1:20">
      <c r="A884" s="4">
        <v>44930</v>
      </c>
      <c r="B884" s="14">
        <v>1169.8723371175099</v>
      </c>
      <c r="C884" s="40">
        <v>100</v>
      </c>
      <c r="D884" s="15">
        <v>4445.71</v>
      </c>
      <c r="E884" s="16">
        <f t="shared" si="132"/>
        <v>263.4820662537777</v>
      </c>
      <c r="F884" s="17">
        <f t="shared" si="132"/>
        <v>100</v>
      </c>
      <c r="G884" s="18">
        <f t="shared" si="132"/>
        <v>254.79476392980473</v>
      </c>
      <c r="H884" s="8">
        <f t="shared" si="136"/>
        <v>6.3765916350877472E-3</v>
      </c>
      <c r="I884" s="9">
        <f t="shared" si="136"/>
        <v>0</v>
      </c>
      <c r="J884" s="10">
        <f t="shared" si="136"/>
        <v>7.4099084298471229E-3</v>
      </c>
      <c r="K884" s="26"/>
      <c r="L884" s="1"/>
      <c r="M884" s="22" t="e">
        <f t="shared" si="133"/>
        <v>#N/A</v>
      </c>
      <c r="N884" s="22" t="e">
        <f t="shared" si="134"/>
        <v>#N/A</v>
      </c>
      <c r="O884" s="22" t="e">
        <f t="shared" si="135"/>
        <v>#N/A</v>
      </c>
      <c r="P884" s="27" t="e">
        <f t="shared" si="137"/>
        <v>#N/A</v>
      </c>
      <c r="Q884" s="27" t="e">
        <f t="shared" si="138"/>
        <v>#N/A</v>
      </c>
      <c r="R884" s="27" t="e">
        <f t="shared" si="139"/>
        <v>#N/A</v>
      </c>
      <c r="S884" s="27" t="e">
        <f t="shared" si="140"/>
        <v>#N/A</v>
      </c>
      <c r="T884" s="28" t="e">
        <f t="shared" si="141"/>
        <v>#N/A</v>
      </c>
    </row>
    <row r="885" spans="1:20">
      <c r="A885" s="4">
        <v>44929</v>
      </c>
      <c r="B885" s="14">
        <v>1162.4598056447101</v>
      </c>
      <c r="C885" s="40">
        <v>100</v>
      </c>
      <c r="D885" s="15">
        <v>4413.01</v>
      </c>
      <c r="E885" s="16">
        <f t="shared" si="132"/>
        <v>261.81259425528879</v>
      </c>
      <c r="F885" s="17">
        <f t="shared" si="132"/>
        <v>100</v>
      </c>
      <c r="G885" s="18">
        <f t="shared" si="132"/>
        <v>252.92064510952528</v>
      </c>
      <c r="H885" s="8">
        <f t="shared" si="136"/>
        <v>-1.0907504494388487E-3</v>
      </c>
      <c r="I885" s="9">
        <f t="shared" si="136"/>
        <v>0</v>
      </c>
      <c r="J885" s="10">
        <f t="shared" si="136"/>
        <v>-3.8846829277101591E-3</v>
      </c>
      <c r="K885" s="26"/>
      <c r="L885" s="1"/>
      <c r="M885" s="22" t="e">
        <f t="shared" si="133"/>
        <v>#N/A</v>
      </c>
      <c r="N885" s="22" t="e">
        <f t="shared" si="134"/>
        <v>#N/A</v>
      </c>
      <c r="O885" s="22" t="e">
        <f t="shared" si="135"/>
        <v>#N/A</v>
      </c>
      <c r="P885" s="27" t="e">
        <f t="shared" si="137"/>
        <v>#N/A</v>
      </c>
      <c r="Q885" s="27" t="e">
        <f t="shared" si="138"/>
        <v>#N/A</v>
      </c>
      <c r="R885" s="27" t="e">
        <f t="shared" si="139"/>
        <v>#N/A</v>
      </c>
      <c r="S885" s="27" t="e">
        <f t="shared" si="140"/>
        <v>#N/A</v>
      </c>
      <c r="T885" s="28" t="e">
        <f t="shared" si="141"/>
        <v>#N/A</v>
      </c>
    </row>
    <row r="886" spans="1:20">
      <c r="A886" s="4">
        <v>44925</v>
      </c>
      <c r="B886" s="14">
        <v>1163.7291437312599</v>
      </c>
      <c r="C886" s="40">
        <v>100</v>
      </c>
      <c r="D886" s="15">
        <v>4430.22</v>
      </c>
      <c r="E886" s="16">
        <f t="shared" si="132"/>
        <v>262.09847828827895</v>
      </c>
      <c r="F886" s="17">
        <f t="shared" si="132"/>
        <v>100</v>
      </c>
      <c r="G886" s="18">
        <f t="shared" si="132"/>
        <v>253.90699327151336</v>
      </c>
      <c r="H886" s="8">
        <f t="shared" si="136"/>
        <v>-2.1750348630646954E-3</v>
      </c>
      <c r="I886" s="9">
        <f t="shared" si="136"/>
        <v>0</v>
      </c>
      <c r="J886" s="10">
        <f t="shared" si="136"/>
        <v>-2.7776777353598625E-3</v>
      </c>
      <c r="K886" s="26"/>
      <c r="L886" s="1"/>
      <c r="M886" s="22" t="e">
        <f t="shared" si="133"/>
        <v>#N/A</v>
      </c>
      <c r="N886" s="22" t="e">
        <f t="shared" si="134"/>
        <v>#N/A</v>
      </c>
      <c r="O886" s="22" t="e">
        <f t="shared" si="135"/>
        <v>#N/A</v>
      </c>
      <c r="P886" s="27" t="e">
        <f t="shared" si="137"/>
        <v>#N/A</v>
      </c>
      <c r="Q886" s="27" t="e">
        <f t="shared" si="138"/>
        <v>#N/A</v>
      </c>
      <c r="R886" s="27" t="e">
        <f t="shared" si="139"/>
        <v>#N/A</v>
      </c>
      <c r="S886" s="27" t="e">
        <f t="shared" si="140"/>
        <v>#N/A</v>
      </c>
      <c r="T886" s="28" t="e">
        <f t="shared" si="141"/>
        <v>#N/A</v>
      </c>
    </row>
    <row r="887" spans="1:20">
      <c r="A887" s="4">
        <v>44924</v>
      </c>
      <c r="B887" s="14">
        <v>1166.26581253312</v>
      </c>
      <c r="C887" s="40">
        <v>100</v>
      </c>
      <c r="D887" s="15">
        <v>4442.5600000000004</v>
      </c>
      <c r="E887" s="16">
        <f t="shared" si="132"/>
        <v>262.66979424824291</v>
      </c>
      <c r="F887" s="17">
        <f t="shared" si="132"/>
        <v>100</v>
      </c>
      <c r="G887" s="18">
        <f t="shared" si="132"/>
        <v>254.61422954803473</v>
      </c>
      <c r="H887" s="8">
        <f t="shared" si="136"/>
        <v>1.1161849639517163E-2</v>
      </c>
      <c r="I887" s="9">
        <f t="shared" si="136"/>
        <v>0</v>
      </c>
      <c r="J887" s="10">
        <f t="shared" si="136"/>
        <v>1.6876371934820167E-2</v>
      </c>
      <c r="K887" s="26"/>
      <c r="L887" s="1"/>
      <c r="M887" s="22" t="e">
        <f t="shared" si="133"/>
        <v>#N/A</v>
      </c>
      <c r="N887" s="22" t="e">
        <f t="shared" si="134"/>
        <v>#N/A</v>
      </c>
      <c r="O887" s="22" t="e">
        <f t="shared" si="135"/>
        <v>#N/A</v>
      </c>
      <c r="P887" s="27" t="e">
        <f t="shared" si="137"/>
        <v>#N/A</v>
      </c>
      <c r="Q887" s="27" t="e">
        <f t="shared" si="138"/>
        <v>#N/A</v>
      </c>
      <c r="R887" s="27" t="e">
        <f t="shared" si="139"/>
        <v>#N/A</v>
      </c>
      <c r="S887" s="27" t="e">
        <f t="shared" si="140"/>
        <v>#N/A</v>
      </c>
      <c r="T887" s="28" t="e">
        <f t="shared" si="141"/>
        <v>#N/A</v>
      </c>
    </row>
    <row r="888" spans="1:20">
      <c r="A888" s="4">
        <v>44923</v>
      </c>
      <c r="B888" s="14">
        <v>1153.39182639149</v>
      </c>
      <c r="C888" s="40">
        <v>100</v>
      </c>
      <c r="D888" s="15">
        <v>4368.83</v>
      </c>
      <c r="E888" s="16">
        <f t="shared" si="132"/>
        <v>259.77027747030371</v>
      </c>
      <c r="F888" s="17">
        <f t="shared" si="132"/>
        <v>100</v>
      </c>
      <c r="G888" s="18">
        <f t="shared" si="132"/>
        <v>250.38857876457277</v>
      </c>
      <c r="H888" s="8">
        <f t="shared" si="136"/>
        <v>-8.0388208916726267E-3</v>
      </c>
      <c r="I888" s="9">
        <f t="shared" si="136"/>
        <v>0</v>
      </c>
      <c r="J888" s="10">
        <f t="shared" si="136"/>
        <v>-1.2323267033508611E-2</v>
      </c>
      <c r="K888" s="26"/>
      <c r="L888" s="1"/>
      <c r="M888" s="22" t="e">
        <f t="shared" si="133"/>
        <v>#N/A</v>
      </c>
      <c r="N888" s="22" t="e">
        <f t="shared" si="134"/>
        <v>#N/A</v>
      </c>
      <c r="O888" s="22" t="e">
        <f t="shared" si="135"/>
        <v>#N/A</v>
      </c>
      <c r="P888" s="27" t="e">
        <f t="shared" si="137"/>
        <v>#N/A</v>
      </c>
      <c r="Q888" s="27" t="e">
        <f t="shared" si="138"/>
        <v>#N/A</v>
      </c>
      <c r="R888" s="27" t="e">
        <f t="shared" si="139"/>
        <v>#N/A</v>
      </c>
      <c r="S888" s="27" t="e">
        <f t="shared" si="140"/>
        <v>#N/A</v>
      </c>
      <c r="T888" s="28" t="e">
        <f t="shared" si="141"/>
        <v>#N/A</v>
      </c>
    </row>
    <row r="889" spans="1:20">
      <c r="A889" s="4">
        <v>44922</v>
      </c>
      <c r="B889" s="14">
        <v>1162.7388759591099</v>
      </c>
      <c r="C889" s="40">
        <v>100</v>
      </c>
      <c r="D889" s="15">
        <v>4423.34</v>
      </c>
      <c r="E889" s="16">
        <f t="shared" si="132"/>
        <v>261.87544728697031</v>
      </c>
      <c r="F889" s="17">
        <f t="shared" si="132"/>
        <v>100</v>
      </c>
      <c r="G889" s="18">
        <f t="shared" si="132"/>
        <v>253.51268325672669</v>
      </c>
      <c r="H889" s="8">
        <f t="shared" si="136"/>
        <v>-4.923911346226939E-3</v>
      </c>
      <c r="I889" s="9">
        <f t="shared" si="136"/>
        <v>0</v>
      </c>
      <c r="J889" s="10">
        <f t="shared" si="136"/>
        <v>-3.8105876682896778E-3</v>
      </c>
      <c r="K889" s="26"/>
      <c r="L889" s="1"/>
      <c r="M889" s="22" t="e">
        <f t="shared" si="133"/>
        <v>#N/A</v>
      </c>
      <c r="N889" s="22" t="e">
        <f t="shared" si="134"/>
        <v>#N/A</v>
      </c>
      <c r="O889" s="22" t="e">
        <f t="shared" si="135"/>
        <v>#N/A</v>
      </c>
      <c r="P889" s="27" t="e">
        <f t="shared" si="137"/>
        <v>#N/A</v>
      </c>
      <c r="Q889" s="27" t="e">
        <f t="shared" si="138"/>
        <v>#N/A</v>
      </c>
      <c r="R889" s="27" t="e">
        <f t="shared" si="139"/>
        <v>#N/A</v>
      </c>
      <c r="S889" s="27" t="e">
        <f t="shared" si="140"/>
        <v>#N/A</v>
      </c>
      <c r="T889" s="28" t="e">
        <f t="shared" si="141"/>
        <v>#N/A</v>
      </c>
    </row>
    <row r="890" spans="1:20">
      <c r="A890" s="4">
        <v>44918</v>
      </c>
      <c r="B890" s="14">
        <v>1168.49242908868</v>
      </c>
      <c r="C890" s="40">
        <v>100</v>
      </c>
      <c r="D890" s="15">
        <v>4440.26</v>
      </c>
      <c r="E890" s="16">
        <f t="shared" si="132"/>
        <v>263.17127933529042</v>
      </c>
      <c r="F890" s="17">
        <f t="shared" si="132"/>
        <v>100</v>
      </c>
      <c r="G890" s="18">
        <f t="shared" si="132"/>
        <v>254.48241079309147</v>
      </c>
      <c r="H890" s="8">
        <f t="shared" si="136"/>
        <v>1.6504982302172344E-3</v>
      </c>
      <c r="I890" s="9">
        <f t="shared" si="136"/>
        <v>0</v>
      </c>
      <c r="J890" s="10">
        <f t="shared" si="136"/>
        <v>5.3251946005425932E-3</v>
      </c>
      <c r="K890" s="26"/>
      <c r="L890" s="1"/>
      <c r="M890" s="22" t="e">
        <f t="shared" si="133"/>
        <v>#N/A</v>
      </c>
      <c r="N890" s="22" t="e">
        <f t="shared" si="134"/>
        <v>#N/A</v>
      </c>
      <c r="O890" s="22" t="e">
        <f t="shared" si="135"/>
        <v>#N/A</v>
      </c>
      <c r="P890" s="27" t="e">
        <f t="shared" si="137"/>
        <v>#N/A</v>
      </c>
      <c r="Q890" s="27" t="e">
        <f t="shared" si="138"/>
        <v>#N/A</v>
      </c>
      <c r="R890" s="27" t="e">
        <f t="shared" si="139"/>
        <v>#N/A</v>
      </c>
      <c r="S890" s="27" t="e">
        <f t="shared" si="140"/>
        <v>#N/A</v>
      </c>
      <c r="T890" s="28" t="e">
        <f t="shared" si="141"/>
        <v>#N/A</v>
      </c>
    </row>
    <row r="891" spans="1:20">
      <c r="A891" s="4">
        <v>44917</v>
      </c>
      <c r="B891" s="14">
        <v>1166.56701229945</v>
      </c>
      <c r="C891" s="40">
        <v>100</v>
      </c>
      <c r="D891" s="15">
        <v>4416.74</v>
      </c>
      <c r="E891" s="16">
        <f t="shared" si="132"/>
        <v>262.73763133975268</v>
      </c>
      <c r="F891" s="17">
        <f t="shared" si="132"/>
        <v>100</v>
      </c>
      <c r="G891" s="18">
        <f t="shared" si="132"/>
        <v>253.13442074254181</v>
      </c>
      <c r="H891" s="8">
        <f t="shared" si="136"/>
        <v>-8.9460322172757456E-3</v>
      </c>
      <c r="I891" s="9">
        <f t="shared" si="136"/>
        <v>0</v>
      </c>
      <c r="J891" s="10">
        <f t="shared" si="136"/>
        <v>-1.4465912615445053E-2</v>
      </c>
      <c r="K891" s="26"/>
      <c r="L891" s="1"/>
      <c r="M891" s="22" t="e">
        <f t="shared" si="133"/>
        <v>#N/A</v>
      </c>
      <c r="N891" s="22" t="e">
        <f t="shared" si="134"/>
        <v>#N/A</v>
      </c>
      <c r="O891" s="22" t="e">
        <f t="shared" si="135"/>
        <v>#N/A</v>
      </c>
      <c r="P891" s="27" t="e">
        <f t="shared" si="137"/>
        <v>#N/A</v>
      </c>
      <c r="Q891" s="27" t="e">
        <f t="shared" si="138"/>
        <v>#N/A</v>
      </c>
      <c r="R891" s="27" t="e">
        <f t="shared" si="139"/>
        <v>#N/A</v>
      </c>
      <c r="S891" s="27" t="e">
        <f t="shared" si="140"/>
        <v>#N/A</v>
      </c>
      <c r="T891" s="28" t="e">
        <f t="shared" si="141"/>
        <v>#N/A</v>
      </c>
    </row>
    <row r="892" spans="1:20">
      <c r="A892" s="4">
        <v>44916</v>
      </c>
      <c r="B892" s="14">
        <v>1177.09736323381</v>
      </c>
      <c r="C892" s="40">
        <v>100</v>
      </c>
      <c r="D892" s="15">
        <v>4481.57</v>
      </c>
      <c r="E892" s="16">
        <f t="shared" si="132"/>
        <v>265.10930774796566</v>
      </c>
      <c r="F892" s="17">
        <f t="shared" si="132"/>
        <v>100</v>
      </c>
      <c r="G892" s="18">
        <f t="shared" si="132"/>
        <v>256.84999025687569</v>
      </c>
      <c r="H892" s="8">
        <f t="shared" si="136"/>
        <v>9.0790494139536548E-3</v>
      </c>
      <c r="I892" s="9">
        <f t="shared" si="136"/>
        <v>0</v>
      </c>
      <c r="J892" s="10">
        <f t="shared" si="136"/>
        <v>1.4678246851750343E-2</v>
      </c>
      <c r="K892" s="26"/>
      <c r="L892" s="1"/>
      <c r="M892" s="22" t="e">
        <f t="shared" si="133"/>
        <v>#N/A</v>
      </c>
      <c r="N892" s="22" t="e">
        <f t="shared" si="134"/>
        <v>#N/A</v>
      </c>
      <c r="O892" s="22" t="e">
        <f t="shared" si="135"/>
        <v>#N/A</v>
      </c>
      <c r="P892" s="27" t="e">
        <f t="shared" si="137"/>
        <v>#N/A</v>
      </c>
      <c r="Q892" s="27" t="e">
        <f t="shared" si="138"/>
        <v>#N/A</v>
      </c>
      <c r="R892" s="27" t="e">
        <f t="shared" si="139"/>
        <v>#N/A</v>
      </c>
      <c r="S892" s="27" t="e">
        <f t="shared" si="140"/>
        <v>#N/A</v>
      </c>
      <c r="T892" s="28" t="e">
        <f t="shared" si="141"/>
        <v>#N/A</v>
      </c>
    </row>
    <row r="893" spans="1:20">
      <c r="A893" s="4">
        <v>44915</v>
      </c>
      <c r="B893" s="14">
        <v>1166.50659224115</v>
      </c>
      <c r="C893" s="40">
        <v>100</v>
      </c>
      <c r="D893" s="15">
        <v>4416.74</v>
      </c>
      <c r="E893" s="16">
        <f t="shared" si="132"/>
        <v>262.72402335766867</v>
      </c>
      <c r="F893" s="17">
        <f t="shared" si="132"/>
        <v>100</v>
      </c>
      <c r="G893" s="18">
        <f t="shared" si="132"/>
        <v>253.13442074254181</v>
      </c>
      <c r="H893" s="8">
        <f t="shared" si="136"/>
        <v>-1.4743342032580431E-3</v>
      </c>
      <c r="I893" s="9">
        <f t="shared" si="136"/>
        <v>0</v>
      </c>
      <c r="J893" s="10">
        <f t="shared" si="136"/>
        <v>9.7451750052135466E-4</v>
      </c>
      <c r="K893" s="26"/>
      <c r="L893" s="1"/>
      <c r="M893" s="22" t="e">
        <f t="shared" si="133"/>
        <v>#N/A</v>
      </c>
      <c r="N893" s="22" t="e">
        <f t="shared" si="134"/>
        <v>#N/A</v>
      </c>
      <c r="O893" s="22" t="e">
        <f t="shared" si="135"/>
        <v>#N/A</v>
      </c>
      <c r="P893" s="27" t="e">
        <f t="shared" si="137"/>
        <v>#N/A</v>
      </c>
      <c r="Q893" s="27" t="e">
        <f t="shared" si="138"/>
        <v>#N/A</v>
      </c>
      <c r="R893" s="27" t="e">
        <f t="shared" si="139"/>
        <v>#N/A</v>
      </c>
      <c r="S893" s="27" t="e">
        <f t="shared" si="140"/>
        <v>#N/A</v>
      </c>
      <c r="T893" s="28" t="e">
        <f t="shared" si="141"/>
        <v>#N/A</v>
      </c>
    </row>
    <row r="894" spans="1:20">
      <c r="A894" s="4">
        <v>44914</v>
      </c>
      <c r="B894" s="14">
        <v>1168.22895214253</v>
      </c>
      <c r="C894" s="40">
        <v>100</v>
      </c>
      <c r="D894" s="15">
        <v>4412.4399999999996</v>
      </c>
      <c r="E894" s="16">
        <f t="shared" si="132"/>
        <v>263.11193828757155</v>
      </c>
      <c r="F894" s="17">
        <f t="shared" si="132"/>
        <v>100</v>
      </c>
      <c r="G894" s="18">
        <f t="shared" si="132"/>
        <v>252.88797698330015</v>
      </c>
      <c r="H894" s="8">
        <f t="shared" si="136"/>
        <v>-7.53114137863653E-3</v>
      </c>
      <c r="I894" s="9">
        <f t="shared" si="136"/>
        <v>0</v>
      </c>
      <c r="J894" s="10">
        <f t="shared" si="136"/>
        <v>-8.6342670084725848E-3</v>
      </c>
      <c r="K894" s="26"/>
      <c r="L894" s="1"/>
      <c r="M894" s="22" t="e">
        <f t="shared" si="133"/>
        <v>#N/A</v>
      </c>
      <c r="N894" s="22" t="e">
        <f t="shared" si="134"/>
        <v>#N/A</v>
      </c>
      <c r="O894" s="22" t="e">
        <f t="shared" si="135"/>
        <v>#N/A</v>
      </c>
      <c r="P894" s="27" t="e">
        <f t="shared" si="137"/>
        <v>#N/A</v>
      </c>
      <c r="Q894" s="27" t="e">
        <f t="shared" si="138"/>
        <v>#N/A</v>
      </c>
      <c r="R894" s="27" t="e">
        <f t="shared" si="139"/>
        <v>#N/A</v>
      </c>
      <c r="S894" s="27" t="e">
        <f t="shared" si="140"/>
        <v>#N/A</v>
      </c>
      <c r="T894" s="28" t="e">
        <f t="shared" si="141"/>
        <v>#N/A</v>
      </c>
    </row>
    <row r="895" spans="1:20">
      <c r="A895" s="4">
        <v>44911</v>
      </c>
      <c r="B895" s="14">
        <v>1177.0938120570499</v>
      </c>
      <c r="C895" s="40">
        <v>100</v>
      </c>
      <c r="D895" s="15">
        <v>4450.87</v>
      </c>
      <c r="E895" s="16">
        <f t="shared" si="132"/>
        <v>265.1085079415588</v>
      </c>
      <c r="F895" s="17">
        <f t="shared" si="132"/>
        <v>100</v>
      </c>
      <c r="G895" s="18">
        <f t="shared" si="132"/>
        <v>255.09049644089467</v>
      </c>
      <c r="H895" s="8">
        <f t="shared" si="136"/>
        <v>-7.9438385508671105E-3</v>
      </c>
      <c r="I895" s="9">
        <f t="shared" si="136"/>
        <v>0</v>
      </c>
      <c r="J895" s="10">
        <f t="shared" si="136"/>
        <v>-1.2287405908251614E-2</v>
      </c>
      <c r="K895" s="26"/>
      <c r="L895" s="1"/>
      <c r="M895" s="22" t="e">
        <f t="shared" si="133"/>
        <v>#N/A</v>
      </c>
      <c r="N895" s="22" t="e">
        <f t="shared" si="134"/>
        <v>#N/A</v>
      </c>
      <c r="O895" s="22" t="e">
        <f t="shared" si="135"/>
        <v>#N/A</v>
      </c>
      <c r="P895" s="27" t="e">
        <f t="shared" si="137"/>
        <v>#N/A</v>
      </c>
      <c r="Q895" s="27" t="e">
        <f t="shared" si="138"/>
        <v>#N/A</v>
      </c>
      <c r="R895" s="27" t="e">
        <f t="shared" si="139"/>
        <v>#N/A</v>
      </c>
      <c r="S895" s="27" t="e">
        <f t="shared" si="140"/>
        <v>#N/A</v>
      </c>
      <c r="T895" s="28" t="e">
        <f t="shared" si="141"/>
        <v>#N/A</v>
      </c>
    </row>
    <row r="896" spans="1:20">
      <c r="A896" s="4">
        <v>44910</v>
      </c>
      <c r="B896" s="14">
        <v>1186.51933005247</v>
      </c>
      <c r="C896" s="40">
        <v>100</v>
      </c>
      <c r="D896" s="15">
        <v>4506.24</v>
      </c>
      <c r="E896" s="16">
        <f t="shared" si="132"/>
        <v>267.23135064682737</v>
      </c>
      <c r="F896" s="17">
        <f t="shared" si="132"/>
        <v>100</v>
      </c>
      <c r="G896" s="18">
        <f t="shared" si="132"/>
        <v>258.26388968489692</v>
      </c>
      <c r="H896" s="8">
        <f t="shared" si="136"/>
        <v>-1.4956394919735994E-2</v>
      </c>
      <c r="I896" s="9">
        <f t="shared" si="136"/>
        <v>0</v>
      </c>
      <c r="J896" s="10">
        <f t="shared" si="136"/>
        <v>-2.5262652416272569E-2</v>
      </c>
      <c r="K896" s="26"/>
      <c r="L896" s="1"/>
      <c r="M896" s="22" t="e">
        <f t="shared" si="133"/>
        <v>#N/A</v>
      </c>
      <c r="N896" s="22" t="e">
        <f t="shared" si="134"/>
        <v>#N/A</v>
      </c>
      <c r="O896" s="22" t="e">
        <f t="shared" si="135"/>
        <v>#N/A</v>
      </c>
      <c r="P896" s="27" t="e">
        <f t="shared" si="137"/>
        <v>#N/A</v>
      </c>
      <c r="Q896" s="27" t="e">
        <f t="shared" si="138"/>
        <v>#N/A</v>
      </c>
      <c r="R896" s="27" t="e">
        <f t="shared" si="139"/>
        <v>#N/A</v>
      </c>
      <c r="S896" s="27" t="e">
        <f t="shared" si="140"/>
        <v>#N/A</v>
      </c>
      <c r="T896" s="28" t="e">
        <f t="shared" si="141"/>
        <v>#N/A</v>
      </c>
    </row>
    <row r="897" spans="1:20">
      <c r="A897" s="4">
        <v>44909</v>
      </c>
      <c r="B897" s="14">
        <v>1204.53482864425</v>
      </c>
      <c r="C897" s="40">
        <v>100</v>
      </c>
      <c r="D897" s="15">
        <v>4623.03</v>
      </c>
      <c r="E897" s="16">
        <f t="shared" si="132"/>
        <v>271.2888538828214</v>
      </c>
      <c r="F897" s="17">
        <f t="shared" si="132"/>
        <v>100</v>
      </c>
      <c r="G897" s="18">
        <f t="shared" si="132"/>
        <v>264.95741681090425</v>
      </c>
      <c r="H897" s="8">
        <f t="shared" si="136"/>
        <v>-3.944489760849601E-3</v>
      </c>
      <c r="I897" s="9">
        <f t="shared" si="136"/>
        <v>0</v>
      </c>
      <c r="J897" s="10">
        <f t="shared" si="136"/>
        <v>-6.0287202729695233E-3</v>
      </c>
      <c r="K897" s="26"/>
      <c r="L897" s="1"/>
      <c r="M897" s="22" t="e">
        <f t="shared" si="133"/>
        <v>#N/A</v>
      </c>
      <c r="N897" s="22" t="e">
        <f t="shared" si="134"/>
        <v>#N/A</v>
      </c>
      <c r="O897" s="22" t="e">
        <f t="shared" si="135"/>
        <v>#N/A</v>
      </c>
      <c r="P897" s="27" t="e">
        <f t="shared" si="137"/>
        <v>#N/A</v>
      </c>
      <c r="Q897" s="27" t="e">
        <f t="shared" si="138"/>
        <v>#N/A</v>
      </c>
      <c r="R897" s="27" t="e">
        <f t="shared" si="139"/>
        <v>#N/A</v>
      </c>
      <c r="S897" s="27" t="e">
        <f t="shared" si="140"/>
        <v>#N/A</v>
      </c>
      <c r="T897" s="28" t="e">
        <f t="shared" si="141"/>
        <v>#N/A</v>
      </c>
    </row>
    <row r="898" spans="1:20">
      <c r="A898" s="4">
        <v>44908</v>
      </c>
      <c r="B898" s="14">
        <v>1209.3049195170299</v>
      </c>
      <c r="C898" s="40">
        <v>100</v>
      </c>
      <c r="D898" s="15">
        <v>4651.07</v>
      </c>
      <c r="E898" s="16">
        <f t="shared" si="132"/>
        <v>272.36318768788863</v>
      </c>
      <c r="F898" s="17">
        <f t="shared" si="132"/>
        <v>100</v>
      </c>
      <c r="G898" s="18">
        <f t="shared" si="132"/>
        <v>266.56445937116837</v>
      </c>
      <c r="H898" s="8">
        <f t="shared" si="136"/>
        <v>7.9200595718482703E-3</v>
      </c>
      <c r="I898" s="9">
        <f t="shared" si="136"/>
        <v>0</v>
      </c>
      <c r="J898" s="10">
        <f t="shared" si="136"/>
        <v>7.6411456302265535E-3</v>
      </c>
      <c r="K898" s="26"/>
      <c r="L898" s="1"/>
      <c r="M898" s="22" t="e">
        <f t="shared" si="133"/>
        <v>#N/A</v>
      </c>
      <c r="N898" s="22" t="e">
        <f t="shared" si="134"/>
        <v>#N/A</v>
      </c>
      <c r="O898" s="22" t="e">
        <f t="shared" si="135"/>
        <v>#N/A</v>
      </c>
      <c r="P898" s="27" t="e">
        <f t="shared" si="137"/>
        <v>#N/A</v>
      </c>
      <c r="Q898" s="27" t="e">
        <f t="shared" si="138"/>
        <v>#N/A</v>
      </c>
      <c r="R898" s="27" t="e">
        <f t="shared" si="139"/>
        <v>#N/A</v>
      </c>
      <c r="S898" s="27" t="e">
        <f t="shared" si="140"/>
        <v>#N/A</v>
      </c>
      <c r="T898" s="28" t="e">
        <f t="shared" si="141"/>
        <v>#N/A</v>
      </c>
    </row>
    <row r="899" spans="1:20">
      <c r="A899" s="4">
        <v>44907</v>
      </c>
      <c r="B899" s="14">
        <v>1199.80241293216</v>
      </c>
      <c r="C899" s="40">
        <v>100</v>
      </c>
      <c r="D899" s="15">
        <v>4615.8</v>
      </c>
      <c r="E899" s="16">
        <f t="shared" si="132"/>
        <v>270.22300538753547</v>
      </c>
      <c r="F899" s="17">
        <f t="shared" si="132"/>
        <v>100</v>
      </c>
      <c r="G899" s="18">
        <f t="shared" si="132"/>
        <v>264.54304742036544</v>
      </c>
      <c r="H899" s="8">
        <f t="shared" si="136"/>
        <v>7.7926930041760656E-3</v>
      </c>
      <c r="I899" s="9">
        <f t="shared" si="136"/>
        <v>0</v>
      </c>
      <c r="J899" s="10">
        <f t="shared" si="136"/>
        <v>1.4100474116907957E-2</v>
      </c>
      <c r="K899" s="26"/>
      <c r="L899" s="1"/>
      <c r="M899" s="22" t="e">
        <f t="shared" si="133"/>
        <v>#N/A</v>
      </c>
      <c r="N899" s="22" t="e">
        <f t="shared" si="134"/>
        <v>#N/A</v>
      </c>
      <c r="O899" s="22" t="e">
        <f t="shared" si="135"/>
        <v>#N/A</v>
      </c>
      <c r="P899" s="27" t="e">
        <f t="shared" si="137"/>
        <v>#N/A</v>
      </c>
      <c r="Q899" s="27" t="e">
        <f t="shared" si="138"/>
        <v>#N/A</v>
      </c>
      <c r="R899" s="27" t="e">
        <f t="shared" si="139"/>
        <v>#N/A</v>
      </c>
      <c r="S899" s="27" t="e">
        <f t="shared" si="140"/>
        <v>#N/A</v>
      </c>
      <c r="T899" s="28" t="e">
        <f t="shared" si="141"/>
        <v>#N/A</v>
      </c>
    </row>
    <row r="900" spans="1:20">
      <c r="A900" s="4">
        <v>44904</v>
      </c>
      <c r="B900" s="14">
        <v>1190.52501696119</v>
      </c>
      <c r="C900" s="40">
        <v>100</v>
      </c>
      <c r="D900" s="15">
        <v>4551.62</v>
      </c>
      <c r="E900" s="16">
        <f t="shared" si="132"/>
        <v>268.1335231574414</v>
      </c>
      <c r="F900" s="17">
        <f t="shared" si="132"/>
        <v>100</v>
      </c>
      <c r="G900" s="18">
        <f t="shared" si="132"/>
        <v>260.86473103242855</v>
      </c>
      <c r="H900" s="8">
        <f t="shared" si="136"/>
        <v>-5.8125144819125563E-3</v>
      </c>
      <c r="I900" s="9">
        <f t="shared" si="136"/>
        <v>0</v>
      </c>
      <c r="J900" s="10">
        <f t="shared" si="136"/>
        <v>-7.440456720180344E-3</v>
      </c>
      <c r="K900" s="26"/>
      <c r="L900" s="1"/>
      <c r="M900" s="22" t="e">
        <f t="shared" si="133"/>
        <v>#N/A</v>
      </c>
      <c r="N900" s="22" t="e">
        <f t="shared" si="134"/>
        <v>#N/A</v>
      </c>
      <c r="O900" s="22" t="e">
        <f t="shared" si="135"/>
        <v>#N/A</v>
      </c>
      <c r="P900" s="27" t="e">
        <f t="shared" si="137"/>
        <v>#N/A</v>
      </c>
      <c r="Q900" s="27" t="e">
        <f t="shared" si="138"/>
        <v>#N/A</v>
      </c>
      <c r="R900" s="27" t="e">
        <f t="shared" si="139"/>
        <v>#N/A</v>
      </c>
      <c r="S900" s="27" t="e">
        <f t="shared" si="140"/>
        <v>#N/A</v>
      </c>
      <c r="T900" s="28" t="e">
        <f t="shared" si="141"/>
        <v>#N/A</v>
      </c>
    </row>
    <row r="901" spans="1:20">
      <c r="A901" s="4">
        <v>44903</v>
      </c>
      <c r="B901" s="14">
        <v>1197.48541829692</v>
      </c>
      <c r="C901" s="40">
        <v>100</v>
      </c>
      <c r="D901" s="15">
        <v>4585.74</v>
      </c>
      <c r="E901" s="16">
        <f t="shared" si="132"/>
        <v>269.70116508528832</v>
      </c>
      <c r="F901" s="17">
        <f t="shared" si="132"/>
        <v>100</v>
      </c>
      <c r="G901" s="18">
        <f t="shared" si="132"/>
        <v>262.82023360575988</v>
      </c>
      <c r="H901" s="8">
        <f t="shared" si="136"/>
        <v>2.2072498571461541E-3</v>
      </c>
      <c r="I901" s="9">
        <f t="shared" si="136"/>
        <v>0</v>
      </c>
      <c r="J901" s="10">
        <f t="shared" si="136"/>
        <v>7.3678660867273482E-3</v>
      </c>
      <c r="K901" s="26"/>
      <c r="L901" s="1"/>
      <c r="M901" s="22" t="e">
        <f t="shared" si="133"/>
        <v>#N/A</v>
      </c>
      <c r="N901" s="22" t="e">
        <f t="shared" si="134"/>
        <v>#N/A</v>
      </c>
      <c r="O901" s="22" t="e">
        <f t="shared" si="135"/>
        <v>#N/A</v>
      </c>
      <c r="P901" s="27" t="e">
        <f t="shared" si="137"/>
        <v>#N/A</v>
      </c>
      <c r="Q901" s="27" t="e">
        <f t="shared" si="138"/>
        <v>#N/A</v>
      </c>
      <c r="R901" s="27" t="e">
        <f t="shared" si="139"/>
        <v>#N/A</v>
      </c>
      <c r="S901" s="27" t="e">
        <f t="shared" si="140"/>
        <v>#N/A</v>
      </c>
      <c r="T901" s="28" t="e">
        <f t="shared" si="141"/>
        <v>#N/A</v>
      </c>
    </row>
    <row r="902" spans="1:20">
      <c r="A902" s="4">
        <v>44902</v>
      </c>
      <c r="B902" s="14">
        <v>1194.8480900209099</v>
      </c>
      <c r="C902" s="40">
        <v>100</v>
      </c>
      <c r="D902" s="15">
        <v>4552.2</v>
      </c>
      <c r="E902" s="16">
        <f t="shared" ref="E902:G965" si="142">B902/B903*E903</f>
        <v>269.10717830441888</v>
      </c>
      <c r="F902" s="17">
        <f t="shared" si="142"/>
        <v>100</v>
      </c>
      <c r="G902" s="18">
        <f t="shared" si="142"/>
        <v>260.89797228367507</v>
      </c>
      <c r="H902" s="8">
        <f t="shared" si="136"/>
        <v>1.3925483195271759E-3</v>
      </c>
      <c r="I902" s="9">
        <f t="shared" si="136"/>
        <v>0</v>
      </c>
      <c r="J902" s="10">
        <f t="shared" si="136"/>
        <v>-2.0913072643333752E-3</v>
      </c>
      <c r="K902" s="26"/>
      <c r="L902" s="1"/>
      <c r="M902" s="22" t="e">
        <f t="shared" ref="M902:M965" si="143">VLOOKUP($L902,$A:$G,5,FALSE)</f>
        <v>#N/A</v>
      </c>
      <c r="N902" s="22" t="e">
        <f t="shared" ref="N902:N965" si="144">VLOOKUP($L902,$A:$G,6,FALSE)</f>
        <v>#N/A</v>
      </c>
      <c r="O902" s="22" t="e">
        <f t="shared" ref="O902:O965" si="145">VLOOKUP($L902,$A:$G,7,FALSE)</f>
        <v>#N/A</v>
      </c>
      <c r="P902" s="27" t="e">
        <f t="shared" si="137"/>
        <v>#N/A</v>
      </c>
      <c r="Q902" s="27" t="e">
        <f t="shared" si="138"/>
        <v>#N/A</v>
      </c>
      <c r="R902" s="27" t="e">
        <f t="shared" si="139"/>
        <v>#N/A</v>
      </c>
      <c r="S902" s="27" t="e">
        <f t="shared" si="140"/>
        <v>#N/A</v>
      </c>
      <c r="T902" s="28" t="e">
        <f t="shared" si="141"/>
        <v>#N/A</v>
      </c>
    </row>
    <row r="903" spans="1:20">
      <c r="A903" s="4">
        <v>44901</v>
      </c>
      <c r="B903" s="14">
        <v>1193.1865201374101</v>
      </c>
      <c r="C903" s="40">
        <v>100</v>
      </c>
      <c r="D903" s="15">
        <v>4561.74</v>
      </c>
      <c r="E903" s="16">
        <f t="shared" si="142"/>
        <v>268.73295467997769</v>
      </c>
      <c r="F903" s="17">
        <f t="shared" si="142"/>
        <v>100</v>
      </c>
      <c r="G903" s="18">
        <f t="shared" si="142"/>
        <v>261.44473355417864</v>
      </c>
      <c r="H903" s="8">
        <f t="shared" ref="H903:J966" si="146">E903/E904-1</f>
        <v>-7.3911259575162314E-3</v>
      </c>
      <c r="I903" s="9">
        <f t="shared" si="146"/>
        <v>0</v>
      </c>
      <c r="J903" s="10">
        <f t="shared" si="146"/>
        <v>-1.4551424682983871E-2</v>
      </c>
      <c r="K903" s="26"/>
      <c r="L903" s="1"/>
      <c r="M903" s="22" t="e">
        <f t="shared" si="143"/>
        <v>#N/A</v>
      </c>
      <c r="N903" s="22" t="e">
        <f t="shared" si="144"/>
        <v>#N/A</v>
      </c>
      <c r="O903" s="22" t="e">
        <f t="shared" si="145"/>
        <v>#N/A</v>
      </c>
      <c r="P903" s="27" t="e">
        <f t="shared" ref="P903:P966" si="147">M903/M904-1</f>
        <v>#N/A</v>
      </c>
      <c r="Q903" s="27" t="e">
        <f t="shared" ref="Q903:Q966" si="148">N903/N904-1</f>
        <v>#N/A</v>
      </c>
      <c r="R903" s="27" t="e">
        <f t="shared" ref="R903:R966" si="149">O903/O904-1</f>
        <v>#N/A</v>
      </c>
      <c r="S903" s="27" t="e">
        <f t="shared" ref="S903:S966" si="150">Q903-P903</f>
        <v>#N/A</v>
      </c>
      <c r="T903" s="28" t="e">
        <f t="shared" ref="T903:T966" si="151">Q903-R903</f>
        <v>#N/A</v>
      </c>
    </row>
    <row r="904" spans="1:20">
      <c r="A904" s="4">
        <v>44900</v>
      </c>
      <c r="B904" s="14">
        <v>1202.0711796359999</v>
      </c>
      <c r="C904" s="40">
        <v>100</v>
      </c>
      <c r="D904" s="15">
        <v>4629.1000000000004</v>
      </c>
      <c r="E904" s="16">
        <f t="shared" si="142"/>
        <v>270.73398365414562</v>
      </c>
      <c r="F904" s="17">
        <f t="shared" si="142"/>
        <v>100</v>
      </c>
      <c r="G904" s="18">
        <f t="shared" si="142"/>
        <v>265.30530369895007</v>
      </c>
      <c r="H904" s="8">
        <f t="shared" si="146"/>
        <v>-1.3697329634415167E-2</v>
      </c>
      <c r="I904" s="9">
        <f t="shared" si="146"/>
        <v>0</v>
      </c>
      <c r="J904" s="10">
        <f t="shared" si="146"/>
        <v>-1.772679432335178E-2</v>
      </c>
      <c r="K904" s="26"/>
      <c r="L904" s="1"/>
      <c r="M904" s="22" t="e">
        <f t="shared" si="143"/>
        <v>#N/A</v>
      </c>
      <c r="N904" s="22" t="e">
        <f t="shared" si="144"/>
        <v>#N/A</v>
      </c>
      <c r="O904" s="22" t="e">
        <f t="shared" si="145"/>
        <v>#N/A</v>
      </c>
      <c r="P904" s="27" t="e">
        <f t="shared" si="147"/>
        <v>#N/A</v>
      </c>
      <c r="Q904" s="27" t="e">
        <f t="shared" si="148"/>
        <v>#N/A</v>
      </c>
      <c r="R904" s="27" t="e">
        <f t="shared" si="149"/>
        <v>#N/A</v>
      </c>
      <c r="S904" s="27" t="e">
        <f t="shared" si="150"/>
        <v>#N/A</v>
      </c>
      <c r="T904" s="28" t="e">
        <f t="shared" si="151"/>
        <v>#N/A</v>
      </c>
    </row>
    <row r="905" spans="1:20">
      <c r="A905" s="4">
        <v>44897</v>
      </c>
      <c r="B905" s="14">
        <v>1218.76500566549</v>
      </c>
      <c r="C905" s="40">
        <v>100</v>
      </c>
      <c r="D905" s="15">
        <v>4712.6400000000003</v>
      </c>
      <c r="E905" s="16">
        <f t="shared" si="142"/>
        <v>274.49381593359658</v>
      </c>
      <c r="F905" s="17">
        <f t="shared" si="142"/>
        <v>100</v>
      </c>
      <c r="G905" s="18">
        <f t="shared" si="142"/>
        <v>270.09319012849585</v>
      </c>
      <c r="H905" s="8">
        <f t="shared" si="146"/>
        <v>-8.0866651656408273E-4</v>
      </c>
      <c r="I905" s="9">
        <f t="shared" si="146"/>
        <v>0</v>
      </c>
      <c r="J905" s="10">
        <f t="shared" si="146"/>
        <v>-1.5318218510256276E-3</v>
      </c>
      <c r="K905" s="26"/>
      <c r="L905" s="1"/>
      <c r="M905" s="22" t="e">
        <f t="shared" si="143"/>
        <v>#N/A</v>
      </c>
      <c r="N905" s="22" t="e">
        <f t="shared" si="144"/>
        <v>#N/A</v>
      </c>
      <c r="O905" s="22" t="e">
        <f t="shared" si="145"/>
        <v>#N/A</v>
      </c>
      <c r="P905" s="27" t="e">
        <f t="shared" si="147"/>
        <v>#N/A</v>
      </c>
      <c r="Q905" s="27" t="e">
        <f t="shared" si="148"/>
        <v>#N/A</v>
      </c>
      <c r="R905" s="27" t="e">
        <f t="shared" si="149"/>
        <v>#N/A</v>
      </c>
      <c r="S905" s="27" t="e">
        <f t="shared" si="150"/>
        <v>#N/A</v>
      </c>
      <c r="T905" s="28" t="e">
        <f t="shared" si="151"/>
        <v>#N/A</v>
      </c>
    </row>
    <row r="906" spans="1:20">
      <c r="A906" s="4">
        <v>44896</v>
      </c>
      <c r="B906" s="14">
        <v>1219.75137776322</v>
      </c>
      <c r="C906" s="40">
        <v>100</v>
      </c>
      <c r="D906" s="15">
        <v>4719.87</v>
      </c>
      <c r="E906" s="16">
        <f t="shared" si="142"/>
        <v>274.7159695397288</v>
      </c>
      <c r="F906" s="17">
        <f t="shared" si="142"/>
        <v>100</v>
      </c>
      <c r="G906" s="18">
        <f t="shared" si="142"/>
        <v>270.50755951903471</v>
      </c>
      <c r="H906" s="8">
        <f t="shared" si="146"/>
        <v>3.7065165102765363E-3</v>
      </c>
      <c r="I906" s="9">
        <f t="shared" si="146"/>
        <v>0</v>
      </c>
      <c r="J906" s="10">
        <f t="shared" si="146"/>
        <v>1.2289984298474721E-4</v>
      </c>
      <c r="K906" s="26"/>
      <c r="L906" s="1"/>
      <c r="M906" s="22" t="e">
        <f t="shared" si="143"/>
        <v>#N/A</v>
      </c>
      <c r="N906" s="22" t="e">
        <f t="shared" si="144"/>
        <v>#N/A</v>
      </c>
      <c r="O906" s="22" t="e">
        <f t="shared" si="145"/>
        <v>#N/A</v>
      </c>
      <c r="P906" s="27" t="e">
        <f t="shared" si="147"/>
        <v>#N/A</v>
      </c>
      <c r="Q906" s="27" t="e">
        <f t="shared" si="148"/>
        <v>#N/A</v>
      </c>
      <c r="R906" s="27" t="e">
        <f t="shared" si="149"/>
        <v>#N/A</v>
      </c>
      <c r="S906" s="27" t="e">
        <f t="shared" si="150"/>
        <v>#N/A</v>
      </c>
      <c r="T906" s="28" t="e">
        <f t="shared" si="151"/>
        <v>#N/A</v>
      </c>
    </row>
    <row r="907" spans="1:20">
      <c r="A907" s="4">
        <v>44895</v>
      </c>
      <c r="B907" s="14">
        <v>1215.2470445286101</v>
      </c>
      <c r="C907" s="40">
        <v>100</v>
      </c>
      <c r="D907" s="15">
        <v>4719.29</v>
      </c>
      <c r="E907" s="16">
        <f t="shared" si="142"/>
        <v>273.70149044650157</v>
      </c>
      <c r="F907" s="17">
        <f t="shared" si="142"/>
        <v>100</v>
      </c>
      <c r="G907" s="18">
        <f t="shared" si="142"/>
        <v>270.47431826778819</v>
      </c>
      <c r="H907" s="8">
        <f t="shared" si="146"/>
        <v>2.0423871664521309E-2</v>
      </c>
      <c r="I907" s="9">
        <f t="shared" si="146"/>
        <v>0</v>
      </c>
      <c r="J907" s="10">
        <f t="shared" si="146"/>
        <v>3.0097786702754759E-2</v>
      </c>
      <c r="K907" s="26"/>
      <c r="L907" s="1"/>
      <c r="M907" s="22" t="e">
        <f t="shared" si="143"/>
        <v>#N/A</v>
      </c>
      <c r="N907" s="22" t="e">
        <f t="shared" si="144"/>
        <v>#N/A</v>
      </c>
      <c r="O907" s="22" t="e">
        <f t="shared" si="145"/>
        <v>#N/A</v>
      </c>
      <c r="P907" s="27" t="e">
        <f t="shared" si="147"/>
        <v>#N/A</v>
      </c>
      <c r="Q907" s="27" t="e">
        <f t="shared" si="148"/>
        <v>#N/A</v>
      </c>
      <c r="R907" s="27" t="e">
        <f t="shared" si="149"/>
        <v>#N/A</v>
      </c>
      <c r="S907" s="27" t="e">
        <f t="shared" si="150"/>
        <v>#N/A</v>
      </c>
      <c r="T907" s="28" t="e">
        <f t="shared" si="151"/>
        <v>#N/A</v>
      </c>
    </row>
    <row r="908" spans="1:20">
      <c r="A908" s="4">
        <v>44894</v>
      </c>
      <c r="B908" s="14">
        <v>1190.9237702821399</v>
      </c>
      <c r="C908" s="40">
        <v>100</v>
      </c>
      <c r="D908" s="15">
        <v>4581.3999999999996</v>
      </c>
      <c r="E908" s="16">
        <f t="shared" si="142"/>
        <v>268.22333154558419</v>
      </c>
      <c r="F908" s="17">
        <f t="shared" si="142"/>
        <v>100</v>
      </c>
      <c r="G908" s="18">
        <f t="shared" si="142"/>
        <v>262.57149734643235</v>
      </c>
      <c r="H908" s="8">
        <f t="shared" si="146"/>
        <v>-1.9494272882686348E-3</v>
      </c>
      <c r="I908" s="9">
        <f t="shared" si="146"/>
        <v>0</v>
      </c>
      <c r="J908" s="10">
        <f t="shared" si="146"/>
        <v>-2.0780058114461264E-3</v>
      </c>
      <c r="K908" s="26"/>
      <c r="L908" s="1"/>
      <c r="M908" s="22" t="e">
        <f t="shared" si="143"/>
        <v>#N/A</v>
      </c>
      <c r="N908" s="22" t="e">
        <f t="shared" si="144"/>
        <v>#N/A</v>
      </c>
      <c r="O908" s="22" t="e">
        <f t="shared" si="145"/>
        <v>#N/A</v>
      </c>
      <c r="P908" s="27" t="e">
        <f t="shared" si="147"/>
        <v>#N/A</v>
      </c>
      <c r="Q908" s="27" t="e">
        <f t="shared" si="148"/>
        <v>#N/A</v>
      </c>
      <c r="R908" s="27" t="e">
        <f t="shared" si="149"/>
        <v>#N/A</v>
      </c>
      <c r="S908" s="27" t="e">
        <f t="shared" si="150"/>
        <v>#N/A</v>
      </c>
      <c r="T908" s="28" t="e">
        <f t="shared" si="151"/>
        <v>#N/A</v>
      </c>
    </row>
    <row r="909" spans="1:20">
      <c r="A909" s="4">
        <v>44893</v>
      </c>
      <c r="B909" s="14">
        <v>1193.2499242461899</v>
      </c>
      <c r="C909" s="40">
        <v>100</v>
      </c>
      <c r="D909" s="15">
        <v>4590.9399999999996</v>
      </c>
      <c r="E909" s="16">
        <f t="shared" si="142"/>
        <v>268.74723473863042</v>
      </c>
      <c r="F909" s="17">
        <f t="shared" si="142"/>
        <v>100</v>
      </c>
      <c r="G909" s="18">
        <f t="shared" si="142"/>
        <v>263.11825861693592</v>
      </c>
      <c r="H909" s="8">
        <f t="shared" si="146"/>
        <v>-9.9955269285696424E-3</v>
      </c>
      <c r="I909" s="9">
        <f t="shared" si="146"/>
        <v>0</v>
      </c>
      <c r="J909" s="10">
        <f t="shared" si="146"/>
        <v>-1.5436679162413425E-2</v>
      </c>
      <c r="K909" s="26"/>
      <c r="L909" s="1"/>
      <c r="M909" s="22" t="e">
        <f t="shared" si="143"/>
        <v>#N/A</v>
      </c>
      <c r="N909" s="22" t="e">
        <f t="shared" si="144"/>
        <v>#N/A</v>
      </c>
      <c r="O909" s="22" t="e">
        <f t="shared" si="145"/>
        <v>#N/A</v>
      </c>
      <c r="P909" s="27" t="e">
        <f t="shared" si="147"/>
        <v>#N/A</v>
      </c>
      <c r="Q909" s="27" t="e">
        <f t="shared" si="148"/>
        <v>#N/A</v>
      </c>
      <c r="R909" s="27" t="e">
        <f t="shared" si="149"/>
        <v>#N/A</v>
      </c>
      <c r="S909" s="27" t="e">
        <f t="shared" si="150"/>
        <v>#N/A</v>
      </c>
      <c r="T909" s="28" t="e">
        <f t="shared" si="151"/>
        <v>#N/A</v>
      </c>
    </row>
    <row r="910" spans="1:20">
      <c r="A910" s="4">
        <v>44890</v>
      </c>
      <c r="B910" s="14">
        <v>1205.2975079437799</v>
      </c>
      <c r="C910" s="40">
        <v>100</v>
      </c>
      <c r="D910" s="15">
        <v>4662.92</v>
      </c>
      <c r="E910" s="16">
        <f t="shared" si="142"/>
        <v>271.46062674328937</v>
      </c>
      <c r="F910" s="17">
        <f t="shared" si="142"/>
        <v>100</v>
      </c>
      <c r="G910" s="18">
        <f t="shared" si="142"/>
        <v>267.24361252163675</v>
      </c>
      <c r="H910" s="8">
        <f t="shared" si="146"/>
        <v>1.7295925797666811E-4</v>
      </c>
      <c r="I910" s="9">
        <f t="shared" si="146"/>
        <v>0</v>
      </c>
      <c r="J910" s="10">
        <f t="shared" si="146"/>
        <v>-1.243701082876969E-4</v>
      </c>
      <c r="K910" s="26"/>
      <c r="L910" s="1"/>
      <c r="M910" s="22" t="e">
        <f t="shared" si="143"/>
        <v>#N/A</v>
      </c>
      <c r="N910" s="22" t="e">
        <f t="shared" si="144"/>
        <v>#N/A</v>
      </c>
      <c r="O910" s="22" t="e">
        <f t="shared" si="145"/>
        <v>#N/A</v>
      </c>
      <c r="P910" s="27" t="e">
        <f t="shared" si="147"/>
        <v>#N/A</v>
      </c>
      <c r="Q910" s="27" t="e">
        <f t="shared" si="148"/>
        <v>#N/A</v>
      </c>
      <c r="R910" s="27" t="e">
        <f t="shared" si="149"/>
        <v>#N/A</v>
      </c>
      <c r="S910" s="27" t="e">
        <f t="shared" si="150"/>
        <v>#N/A</v>
      </c>
      <c r="T910" s="28" t="e">
        <f t="shared" si="151"/>
        <v>#N/A</v>
      </c>
    </row>
    <row r="911" spans="1:20">
      <c r="A911" s="4">
        <v>44888</v>
      </c>
      <c r="B911" s="14">
        <v>1205.08907663129</v>
      </c>
      <c r="C911" s="40">
        <v>100</v>
      </c>
      <c r="D911" s="15">
        <v>4663.5</v>
      </c>
      <c r="E911" s="16">
        <f t="shared" si="142"/>
        <v>271.41368323403248</v>
      </c>
      <c r="F911" s="17">
        <f t="shared" si="142"/>
        <v>100</v>
      </c>
      <c r="G911" s="18">
        <f t="shared" si="142"/>
        <v>267.27685377288327</v>
      </c>
      <c r="H911" s="8">
        <f t="shared" si="146"/>
        <v>4.7010531171509662E-3</v>
      </c>
      <c r="I911" s="9">
        <f t="shared" si="146"/>
        <v>0</v>
      </c>
      <c r="J911" s="10">
        <f t="shared" si="146"/>
        <v>5.6736946297220037E-3</v>
      </c>
      <c r="K911" s="26"/>
      <c r="L911" s="1"/>
      <c r="M911" s="22" t="e">
        <f t="shared" si="143"/>
        <v>#N/A</v>
      </c>
      <c r="N911" s="22" t="e">
        <f t="shared" si="144"/>
        <v>#N/A</v>
      </c>
      <c r="O911" s="22" t="e">
        <f t="shared" si="145"/>
        <v>#N/A</v>
      </c>
      <c r="P911" s="27" t="e">
        <f t="shared" si="147"/>
        <v>#N/A</v>
      </c>
      <c r="Q911" s="27" t="e">
        <f t="shared" si="148"/>
        <v>#N/A</v>
      </c>
      <c r="R911" s="27" t="e">
        <f t="shared" si="149"/>
        <v>#N/A</v>
      </c>
      <c r="S911" s="27" t="e">
        <f t="shared" si="150"/>
        <v>#N/A</v>
      </c>
      <c r="T911" s="28" t="e">
        <f t="shared" si="151"/>
        <v>#N/A</v>
      </c>
    </row>
    <row r="912" spans="1:20">
      <c r="A912" s="4">
        <v>44887</v>
      </c>
      <c r="B912" s="14">
        <v>1199.4503966054599</v>
      </c>
      <c r="C912" s="40">
        <v>100</v>
      </c>
      <c r="D912" s="15">
        <v>4637.1899999999996</v>
      </c>
      <c r="E912" s="16">
        <f t="shared" si="142"/>
        <v>270.14372324180783</v>
      </c>
      <c r="F912" s="17">
        <f t="shared" si="142"/>
        <v>100</v>
      </c>
      <c r="G912" s="18">
        <f t="shared" si="142"/>
        <v>265.76896184133727</v>
      </c>
      <c r="H912" s="8">
        <f t="shared" si="146"/>
        <v>9.1756791490995582E-3</v>
      </c>
      <c r="I912" s="9">
        <f t="shared" si="146"/>
        <v>0</v>
      </c>
      <c r="J912" s="10">
        <f t="shared" si="146"/>
        <v>1.3201449930846154E-2</v>
      </c>
      <c r="K912" s="26"/>
      <c r="L912" s="1"/>
      <c r="M912" s="22" t="e">
        <f t="shared" si="143"/>
        <v>#N/A</v>
      </c>
      <c r="N912" s="22" t="e">
        <f t="shared" si="144"/>
        <v>#N/A</v>
      </c>
      <c r="O912" s="22" t="e">
        <f t="shared" si="145"/>
        <v>#N/A</v>
      </c>
      <c r="P912" s="27" t="e">
        <f t="shared" si="147"/>
        <v>#N/A</v>
      </c>
      <c r="Q912" s="27" t="e">
        <f t="shared" si="148"/>
        <v>#N/A</v>
      </c>
      <c r="R912" s="27" t="e">
        <f t="shared" si="149"/>
        <v>#N/A</v>
      </c>
      <c r="S912" s="27" t="e">
        <f t="shared" si="150"/>
        <v>#N/A</v>
      </c>
      <c r="T912" s="28" t="e">
        <f t="shared" si="151"/>
        <v>#N/A</v>
      </c>
    </row>
    <row r="913" spans="1:20">
      <c r="A913" s="4">
        <v>44886</v>
      </c>
      <c r="B913" s="14">
        <v>1188.5446918585999</v>
      </c>
      <c r="C913" s="40">
        <v>100</v>
      </c>
      <c r="D913" s="15">
        <v>4576.7700000000004</v>
      </c>
      <c r="E913" s="16">
        <f t="shared" si="142"/>
        <v>267.68750855112091</v>
      </c>
      <c r="F913" s="17">
        <f t="shared" si="142"/>
        <v>100</v>
      </c>
      <c r="G913" s="18">
        <f t="shared" si="142"/>
        <v>262.3061404614815</v>
      </c>
      <c r="H913" s="8">
        <f t="shared" si="146"/>
        <v>-2.458226810175268E-3</v>
      </c>
      <c r="I913" s="9">
        <f t="shared" si="146"/>
        <v>0</v>
      </c>
      <c r="J913" s="10">
        <f t="shared" si="146"/>
        <v>-4.0280461691124536E-3</v>
      </c>
      <c r="K913" s="26"/>
      <c r="L913" s="1"/>
      <c r="M913" s="22" t="e">
        <f t="shared" si="143"/>
        <v>#N/A</v>
      </c>
      <c r="N913" s="22" t="e">
        <f t="shared" si="144"/>
        <v>#N/A</v>
      </c>
      <c r="O913" s="22" t="e">
        <f t="shared" si="145"/>
        <v>#N/A</v>
      </c>
      <c r="P913" s="27" t="e">
        <f t="shared" si="147"/>
        <v>#N/A</v>
      </c>
      <c r="Q913" s="27" t="e">
        <f t="shared" si="148"/>
        <v>#N/A</v>
      </c>
      <c r="R913" s="27" t="e">
        <f t="shared" si="149"/>
        <v>#N/A</v>
      </c>
      <c r="S913" s="27" t="e">
        <f t="shared" si="150"/>
        <v>#N/A</v>
      </c>
      <c r="T913" s="28" t="e">
        <f t="shared" si="151"/>
        <v>#N/A</v>
      </c>
    </row>
    <row r="914" spans="1:20">
      <c r="A914" s="4">
        <v>44883</v>
      </c>
      <c r="B914" s="14">
        <v>1191.4736042161001</v>
      </c>
      <c r="C914" s="40">
        <v>100</v>
      </c>
      <c r="D914" s="15">
        <v>4595.28</v>
      </c>
      <c r="E914" s="16">
        <f t="shared" si="142"/>
        <v>268.34716675086247</v>
      </c>
      <c r="F914" s="17">
        <f t="shared" si="142"/>
        <v>100</v>
      </c>
      <c r="G914" s="18">
        <f t="shared" si="142"/>
        <v>263.3669948762635</v>
      </c>
      <c r="H914" s="8">
        <f t="shared" si="146"/>
        <v>1.8785749547340913E-3</v>
      </c>
      <c r="I914" s="9">
        <f t="shared" si="146"/>
        <v>0</v>
      </c>
      <c r="J914" s="10">
        <f t="shared" si="146"/>
        <v>4.7424452126227923E-3</v>
      </c>
      <c r="K914" s="26"/>
      <c r="L914" s="1"/>
      <c r="M914" s="22" t="e">
        <f t="shared" si="143"/>
        <v>#N/A</v>
      </c>
      <c r="N914" s="22" t="e">
        <f t="shared" si="144"/>
        <v>#N/A</v>
      </c>
      <c r="O914" s="22" t="e">
        <f t="shared" si="145"/>
        <v>#N/A</v>
      </c>
      <c r="P914" s="27" t="e">
        <f t="shared" si="147"/>
        <v>#N/A</v>
      </c>
      <c r="Q914" s="27" t="e">
        <f t="shared" si="148"/>
        <v>#N/A</v>
      </c>
      <c r="R914" s="27" t="e">
        <f t="shared" si="149"/>
        <v>#N/A</v>
      </c>
      <c r="S914" s="27" t="e">
        <f t="shared" si="150"/>
        <v>#N/A</v>
      </c>
      <c r="T914" s="28" t="e">
        <f t="shared" si="151"/>
        <v>#N/A</v>
      </c>
    </row>
    <row r="915" spans="1:20">
      <c r="A915" s="4">
        <v>44882</v>
      </c>
      <c r="B915" s="14">
        <v>1189.2395286224501</v>
      </c>
      <c r="C915" s="40">
        <v>100</v>
      </c>
      <c r="D915" s="15">
        <v>4573.59</v>
      </c>
      <c r="E915" s="16">
        <f t="shared" si="142"/>
        <v>267.84400171746029</v>
      </c>
      <c r="F915" s="17">
        <f t="shared" si="142"/>
        <v>100</v>
      </c>
      <c r="G915" s="18">
        <f t="shared" si="142"/>
        <v>262.12388670464696</v>
      </c>
      <c r="H915" s="8">
        <f t="shared" si="146"/>
        <v>-4.0467841023515971E-3</v>
      </c>
      <c r="I915" s="9">
        <f t="shared" si="146"/>
        <v>0</v>
      </c>
      <c r="J915" s="10">
        <f t="shared" si="146"/>
        <v>-3.3406553175909792E-3</v>
      </c>
      <c r="K915" s="26"/>
      <c r="L915" s="1"/>
      <c r="M915" s="22" t="e">
        <f t="shared" si="143"/>
        <v>#N/A</v>
      </c>
      <c r="N915" s="22" t="e">
        <f t="shared" si="144"/>
        <v>#N/A</v>
      </c>
      <c r="O915" s="22" t="e">
        <f t="shared" si="145"/>
        <v>#N/A</v>
      </c>
      <c r="P915" s="27" t="e">
        <f t="shared" si="147"/>
        <v>#N/A</v>
      </c>
      <c r="Q915" s="27" t="e">
        <f t="shared" si="148"/>
        <v>#N/A</v>
      </c>
      <c r="R915" s="27" t="e">
        <f t="shared" si="149"/>
        <v>#N/A</v>
      </c>
      <c r="S915" s="27" t="e">
        <f t="shared" si="150"/>
        <v>#N/A</v>
      </c>
      <c r="T915" s="28" t="e">
        <f t="shared" si="151"/>
        <v>#N/A</v>
      </c>
    </row>
    <row r="916" spans="1:20">
      <c r="A916" s="4">
        <v>44881</v>
      </c>
      <c r="B916" s="14">
        <v>1194.0716789097301</v>
      </c>
      <c r="C916" s="40">
        <v>100</v>
      </c>
      <c r="D916" s="15">
        <v>4588.92</v>
      </c>
      <c r="E916" s="16">
        <f t="shared" si="142"/>
        <v>268.93231272520529</v>
      </c>
      <c r="F916" s="17">
        <f t="shared" si="142"/>
        <v>100</v>
      </c>
      <c r="G916" s="18">
        <f t="shared" si="142"/>
        <v>263.00248736259448</v>
      </c>
      <c r="H916" s="8">
        <f t="shared" si="146"/>
        <v>-2.6644420067987173E-3</v>
      </c>
      <c r="I916" s="9">
        <f t="shared" si="146"/>
        <v>0</v>
      </c>
      <c r="J916" s="10">
        <f t="shared" si="146"/>
        <v>-7.749591330144634E-3</v>
      </c>
      <c r="K916" s="26"/>
      <c r="L916" s="1"/>
      <c r="M916" s="22" t="e">
        <f t="shared" si="143"/>
        <v>#N/A</v>
      </c>
      <c r="N916" s="22" t="e">
        <f t="shared" si="144"/>
        <v>#N/A</v>
      </c>
      <c r="O916" s="22" t="e">
        <f t="shared" si="145"/>
        <v>#N/A</v>
      </c>
      <c r="P916" s="27" t="e">
        <f t="shared" si="147"/>
        <v>#N/A</v>
      </c>
      <c r="Q916" s="27" t="e">
        <f t="shared" si="148"/>
        <v>#N/A</v>
      </c>
      <c r="R916" s="27" t="e">
        <f t="shared" si="149"/>
        <v>#N/A</v>
      </c>
      <c r="S916" s="27" t="e">
        <f t="shared" si="150"/>
        <v>#N/A</v>
      </c>
      <c r="T916" s="28" t="e">
        <f t="shared" si="151"/>
        <v>#N/A</v>
      </c>
    </row>
    <row r="917" spans="1:20">
      <c r="A917" s="4">
        <v>44880</v>
      </c>
      <c r="B917" s="14">
        <v>1197.2617133118099</v>
      </c>
      <c r="C917" s="40">
        <v>100</v>
      </c>
      <c r="D917" s="15">
        <v>4624.76</v>
      </c>
      <c r="E917" s="16">
        <f t="shared" si="142"/>
        <v>269.65078159485273</v>
      </c>
      <c r="F917" s="17">
        <f t="shared" si="142"/>
        <v>100</v>
      </c>
      <c r="G917" s="18">
        <f t="shared" si="142"/>
        <v>265.05656743962248</v>
      </c>
      <c r="H917" s="8">
        <f t="shared" si="146"/>
        <v>6.7341624444205994E-3</v>
      </c>
      <c r="I917" s="9">
        <f t="shared" si="146"/>
        <v>0</v>
      </c>
      <c r="J917" s="10">
        <f t="shared" si="146"/>
        <v>8.4474119170871997E-3</v>
      </c>
      <c r="K917" s="26"/>
      <c r="L917" s="1"/>
      <c r="M917" s="22" t="e">
        <f t="shared" si="143"/>
        <v>#N/A</v>
      </c>
      <c r="N917" s="22" t="e">
        <f t="shared" si="144"/>
        <v>#N/A</v>
      </c>
      <c r="O917" s="22" t="e">
        <f t="shared" si="145"/>
        <v>#N/A</v>
      </c>
      <c r="P917" s="27" t="e">
        <f t="shared" si="147"/>
        <v>#N/A</v>
      </c>
      <c r="Q917" s="27" t="e">
        <f t="shared" si="148"/>
        <v>#N/A</v>
      </c>
      <c r="R917" s="27" t="e">
        <f t="shared" si="149"/>
        <v>#N/A</v>
      </c>
      <c r="S917" s="27" t="e">
        <f t="shared" si="150"/>
        <v>#N/A</v>
      </c>
      <c r="T917" s="28" t="e">
        <f t="shared" si="151"/>
        <v>#N/A</v>
      </c>
    </row>
    <row r="918" spans="1:20">
      <c r="A918" s="4">
        <v>44879</v>
      </c>
      <c r="B918" s="14">
        <v>1189.25308981745</v>
      </c>
      <c r="C918" s="40">
        <v>100</v>
      </c>
      <c r="D918" s="15">
        <v>4586.0200000000004</v>
      </c>
      <c r="E918" s="16">
        <f t="shared" si="142"/>
        <v>267.84705600942544</v>
      </c>
      <c r="F918" s="17">
        <f t="shared" si="142"/>
        <v>100</v>
      </c>
      <c r="G918" s="18">
        <f t="shared" si="142"/>
        <v>262.8362811063617</v>
      </c>
      <c r="H918" s="8">
        <f t="shared" si="146"/>
        <v>-6.003170296299154E-3</v>
      </c>
      <c r="I918" s="9">
        <f t="shared" si="146"/>
        <v>0</v>
      </c>
      <c r="J918" s="10">
        <f t="shared" si="146"/>
        <v>-8.5631578833583744E-3</v>
      </c>
      <c r="K918" s="26"/>
      <c r="L918" s="1"/>
      <c r="M918" s="22" t="e">
        <f t="shared" si="143"/>
        <v>#N/A</v>
      </c>
      <c r="N918" s="22" t="e">
        <f t="shared" si="144"/>
        <v>#N/A</v>
      </c>
      <c r="O918" s="22" t="e">
        <f t="shared" si="145"/>
        <v>#N/A</v>
      </c>
      <c r="P918" s="27" t="e">
        <f t="shared" si="147"/>
        <v>#N/A</v>
      </c>
      <c r="Q918" s="27" t="e">
        <f t="shared" si="148"/>
        <v>#N/A</v>
      </c>
      <c r="R918" s="27" t="e">
        <f t="shared" si="149"/>
        <v>#N/A</v>
      </c>
      <c r="S918" s="27" t="e">
        <f t="shared" si="150"/>
        <v>#N/A</v>
      </c>
      <c r="T918" s="28" t="e">
        <f t="shared" si="151"/>
        <v>#N/A</v>
      </c>
    </row>
    <row r="919" spans="1:20">
      <c r="A919" s="4">
        <v>44876</v>
      </c>
      <c r="B919" s="14">
        <v>1196.4354958475601</v>
      </c>
      <c r="C919" s="40">
        <v>100</v>
      </c>
      <c r="D919" s="15">
        <v>4625.63</v>
      </c>
      <c r="E919" s="16">
        <f t="shared" si="142"/>
        <v>269.46469848326137</v>
      </c>
      <c r="F919" s="17">
        <f t="shared" si="142"/>
        <v>100</v>
      </c>
      <c r="G919" s="18">
        <f t="shared" si="142"/>
        <v>265.10642931649221</v>
      </c>
      <c r="H919" s="8">
        <f t="shared" si="146"/>
        <v>5.5004591231144762E-3</v>
      </c>
      <c r="I919" s="9">
        <f t="shared" si="146"/>
        <v>0</v>
      </c>
      <c r="J919" s="10">
        <f t="shared" si="146"/>
        <v>9.9099610500761326E-3</v>
      </c>
      <c r="K919" s="26"/>
      <c r="L919" s="1"/>
      <c r="M919" s="22" t="e">
        <f t="shared" si="143"/>
        <v>#N/A</v>
      </c>
      <c r="N919" s="22" t="e">
        <f t="shared" si="144"/>
        <v>#N/A</v>
      </c>
      <c r="O919" s="22" t="e">
        <f t="shared" si="145"/>
        <v>#N/A</v>
      </c>
      <c r="P919" s="27" t="e">
        <f t="shared" si="147"/>
        <v>#N/A</v>
      </c>
      <c r="Q919" s="27" t="e">
        <f t="shared" si="148"/>
        <v>#N/A</v>
      </c>
      <c r="R919" s="27" t="e">
        <f t="shared" si="149"/>
        <v>#N/A</v>
      </c>
      <c r="S919" s="27" t="e">
        <f t="shared" si="150"/>
        <v>#N/A</v>
      </c>
      <c r="T919" s="28" t="e">
        <f t="shared" si="151"/>
        <v>#N/A</v>
      </c>
    </row>
    <row r="920" spans="1:20">
      <c r="A920" s="4">
        <v>44875</v>
      </c>
      <c r="B920" s="14">
        <v>1189.89055150801</v>
      </c>
      <c r="C920" s="40">
        <v>100</v>
      </c>
      <c r="D920" s="15">
        <v>4580.24</v>
      </c>
      <c r="E920" s="16">
        <f t="shared" si="142"/>
        <v>267.99062699410251</v>
      </c>
      <c r="F920" s="17">
        <f t="shared" si="142"/>
        <v>100</v>
      </c>
      <c r="G920" s="18">
        <f t="shared" si="142"/>
        <v>262.50501484393914</v>
      </c>
      <c r="H920" s="8">
        <f t="shared" si="146"/>
        <v>4.1247812184138422E-2</v>
      </c>
      <c r="I920" s="9">
        <f t="shared" si="146"/>
        <v>0</v>
      </c>
      <c r="J920" s="10">
        <f t="shared" si="146"/>
        <v>5.4718119476260929E-2</v>
      </c>
      <c r="K920" s="26"/>
      <c r="L920" s="1"/>
      <c r="M920" s="22" t="e">
        <f t="shared" si="143"/>
        <v>#N/A</v>
      </c>
      <c r="N920" s="22" t="e">
        <f t="shared" si="144"/>
        <v>#N/A</v>
      </c>
      <c r="O920" s="22" t="e">
        <f t="shared" si="145"/>
        <v>#N/A</v>
      </c>
      <c r="P920" s="27" t="e">
        <f t="shared" si="147"/>
        <v>#N/A</v>
      </c>
      <c r="Q920" s="27" t="e">
        <f t="shared" si="148"/>
        <v>#N/A</v>
      </c>
      <c r="R920" s="27" t="e">
        <f t="shared" si="149"/>
        <v>#N/A</v>
      </c>
      <c r="S920" s="27" t="e">
        <f t="shared" si="150"/>
        <v>#N/A</v>
      </c>
      <c r="T920" s="28" t="e">
        <f t="shared" si="151"/>
        <v>#N/A</v>
      </c>
    </row>
    <row r="921" spans="1:20">
      <c r="A921" s="4">
        <v>44874</v>
      </c>
      <c r="B921" s="14">
        <v>1142.75443135105</v>
      </c>
      <c r="C921" s="40">
        <v>100</v>
      </c>
      <c r="D921" s="15">
        <v>4342.62</v>
      </c>
      <c r="E921" s="16">
        <f t="shared" si="142"/>
        <v>257.3744922757254</v>
      </c>
      <c r="F921" s="17">
        <f t="shared" si="142"/>
        <v>100</v>
      </c>
      <c r="G921" s="18">
        <f t="shared" si="142"/>
        <v>248.88641808324167</v>
      </c>
      <c r="H921" s="8">
        <f t="shared" si="146"/>
        <v>-1.2709233946919807E-2</v>
      </c>
      <c r="I921" s="9">
        <f t="shared" si="146"/>
        <v>0</v>
      </c>
      <c r="J921" s="10">
        <f t="shared" si="146"/>
        <v>-2.0792228788927614E-2</v>
      </c>
      <c r="K921" s="26"/>
      <c r="L921" s="1"/>
      <c r="M921" s="22" t="e">
        <f t="shared" si="143"/>
        <v>#N/A</v>
      </c>
      <c r="N921" s="22" t="e">
        <f t="shared" si="144"/>
        <v>#N/A</v>
      </c>
      <c r="O921" s="22" t="e">
        <f t="shared" si="145"/>
        <v>#N/A</v>
      </c>
      <c r="P921" s="27" t="e">
        <f t="shared" si="147"/>
        <v>#N/A</v>
      </c>
      <c r="Q921" s="27" t="e">
        <f t="shared" si="148"/>
        <v>#N/A</v>
      </c>
      <c r="R921" s="27" t="e">
        <f t="shared" si="149"/>
        <v>#N/A</v>
      </c>
      <c r="S921" s="27" t="e">
        <f t="shared" si="150"/>
        <v>#N/A</v>
      </c>
      <c r="T921" s="28" t="e">
        <f t="shared" si="151"/>
        <v>#N/A</v>
      </c>
    </row>
    <row r="922" spans="1:20">
      <c r="A922" s="4">
        <v>44873</v>
      </c>
      <c r="B922" s="14">
        <v>1157.4649238536599</v>
      </c>
      <c r="C922" s="40">
        <v>100</v>
      </c>
      <c r="D922" s="15">
        <v>4434.83</v>
      </c>
      <c r="E922" s="16">
        <f t="shared" si="142"/>
        <v>260.68763238274636</v>
      </c>
      <c r="F922" s="17">
        <f t="shared" si="142"/>
        <v>100</v>
      </c>
      <c r="G922" s="18">
        <f t="shared" si="142"/>
        <v>254.17120390642114</v>
      </c>
      <c r="H922" s="8">
        <f t="shared" si="146"/>
        <v>5.4478087866136615E-3</v>
      </c>
      <c r="I922" s="9">
        <f t="shared" si="146"/>
        <v>0</v>
      </c>
      <c r="J922" s="10">
        <f t="shared" si="146"/>
        <v>5.2405983167524983E-3</v>
      </c>
      <c r="K922" s="26"/>
      <c r="L922" s="1"/>
      <c r="M922" s="22" t="e">
        <f t="shared" si="143"/>
        <v>#N/A</v>
      </c>
      <c r="N922" s="22" t="e">
        <f t="shared" si="144"/>
        <v>#N/A</v>
      </c>
      <c r="O922" s="22" t="e">
        <f t="shared" si="145"/>
        <v>#N/A</v>
      </c>
      <c r="P922" s="27" t="e">
        <f t="shared" si="147"/>
        <v>#N/A</v>
      </c>
      <c r="Q922" s="27" t="e">
        <f t="shared" si="148"/>
        <v>#N/A</v>
      </c>
      <c r="R922" s="27" t="e">
        <f t="shared" si="149"/>
        <v>#N/A</v>
      </c>
      <c r="S922" s="27" t="e">
        <f t="shared" si="150"/>
        <v>#N/A</v>
      </c>
      <c r="T922" s="28" t="e">
        <f t="shared" si="151"/>
        <v>#N/A</v>
      </c>
    </row>
    <row r="923" spans="1:20">
      <c r="A923" s="4">
        <v>44872</v>
      </c>
      <c r="B923" s="14">
        <v>1151.1934421046701</v>
      </c>
      <c r="C923" s="40">
        <v>100</v>
      </c>
      <c r="D923" s="15">
        <v>4411.71</v>
      </c>
      <c r="E923" s="16">
        <f t="shared" si="142"/>
        <v>259.27515093731944</v>
      </c>
      <c r="F923" s="17">
        <f t="shared" si="142"/>
        <v>100</v>
      </c>
      <c r="G923" s="18">
        <f t="shared" si="142"/>
        <v>252.84613885673119</v>
      </c>
      <c r="H923" s="8">
        <f t="shared" si="146"/>
        <v>4.4016947965754838E-3</v>
      </c>
      <c r="I923" s="9">
        <f t="shared" si="146"/>
        <v>0</v>
      </c>
      <c r="J923" s="10">
        <f t="shared" si="146"/>
        <v>9.4591533439960518E-3</v>
      </c>
      <c r="K923" s="26"/>
      <c r="L923" s="1"/>
      <c r="M923" s="22" t="e">
        <f t="shared" si="143"/>
        <v>#N/A</v>
      </c>
      <c r="N923" s="22" t="e">
        <f t="shared" si="144"/>
        <v>#N/A</v>
      </c>
      <c r="O923" s="22" t="e">
        <f t="shared" si="145"/>
        <v>#N/A</v>
      </c>
      <c r="P923" s="27" t="e">
        <f t="shared" si="147"/>
        <v>#N/A</v>
      </c>
      <c r="Q923" s="27" t="e">
        <f t="shared" si="148"/>
        <v>#N/A</v>
      </c>
      <c r="R923" s="27" t="e">
        <f t="shared" si="149"/>
        <v>#N/A</v>
      </c>
      <c r="S923" s="27" t="e">
        <f t="shared" si="150"/>
        <v>#N/A</v>
      </c>
      <c r="T923" s="28" t="e">
        <f t="shared" si="151"/>
        <v>#N/A</v>
      </c>
    </row>
    <row r="924" spans="1:20">
      <c r="A924" s="4">
        <v>44869</v>
      </c>
      <c r="B924" s="14">
        <v>1146.1484464518201</v>
      </c>
      <c r="C924" s="40">
        <v>100</v>
      </c>
      <c r="D924" s="15">
        <v>4370.37</v>
      </c>
      <c r="E924" s="16">
        <f t="shared" si="142"/>
        <v>258.13890227438458</v>
      </c>
      <c r="F924" s="17">
        <f t="shared" si="142"/>
        <v>100</v>
      </c>
      <c r="G924" s="18">
        <f t="shared" si="142"/>
        <v>250.47684001788247</v>
      </c>
      <c r="H924" s="8">
        <f t="shared" si="146"/>
        <v>8.557083412908284E-3</v>
      </c>
      <c r="I924" s="9">
        <f t="shared" si="146"/>
        <v>0</v>
      </c>
      <c r="J924" s="10">
        <f t="shared" si="146"/>
        <v>1.3882283617095759E-2</v>
      </c>
      <c r="K924" s="26"/>
      <c r="L924" s="1"/>
      <c r="M924" s="22" t="e">
        <f t="shared" si="143"/>
        <v>#N/A</v>
      </c>
      <c r="N924" s="22" t="e">
        <f t="shared" si="144"/>
        <v>#N/A</v>
      </c>
      <c r="O924" s="22" t="e">
        <f t="shared" si="145"/>
        <v>#N/A</v>
      </c>
      <c r="P924" s="27" t="e">
        <f t="shared" si="147"/>
        <v>#N/A</v>
      </c>
      <c r="Q924" s="27" t="e">
        <f t="shared" si="148"/>
        <v>#N/A</v>
      </c>
      <c r="R924" s="27" t="e">
        <f t="shared" si="149"/>
        <v>#N/A</v>
      </c>
      <c r="S924" s="27" t="e">
        <f t="shared" si="150"/>
        <v>#N/A</v>
      </c>
      <c r="T924" s="28" t="e">
        <f t="shared" si="151"/>
        <v>#N/A</v>
      </c>
    </row>
    <row r="925" spans="1:20">
      <c r="A925" s="4">
        <v>44868</v>
      </c>
      <c r="B925" s="14">
        <v>1136.42397173327</v>
      </c>
      <c r="C925" s="40">
        <v>100</v>
      </c>
      <c r="D925" s="15">
        <v>4310.53</v>
      </c>
      <c r="E925" s="16">
        <f t="shared" si="142"/>
        <v>255.94872766235008</v>
      </c>
      <c r="F925" s="17">
        <f t="shared" si="142"/>
        <v>100</v>
      </c>
      <c r="G925" s="18">
        <f t="shared" si="142"/>
        <v>247.04725988927322</v>
      </c>
      <c r="H925" s="8">
        <f t="shared" si="146"/>
        <v>-8.7340289446882213E-3</v>
      </c>
      <c r="I925" s="9">
        <f t="shared" si="146"/>
        <v>0</v>
      </c>
      <c r="J925" s="10">
        <f t="shared" si="146"/>
        <v>-1.0878993285818539E-2</v>
      </c>
      <c r="K925" s="26"/>
      <c r="L925" s="1"/>
      <c r="M925" s="22" t="e">
        <f t="shared" si="143"/>
        <v>#N/A</v>
      </c>
      <c r="N925" s="22" t="e">
        <f t="shared" si="144"/>
        <v>#N/A</v>
      </c>
      <c r="O925" s="22" t="e">
        <f t="shared" si="145"/>
        <v>#N/A</v>
      </c>
      <c r="P925" s="27" t="e">
        <f t="shared" si="147"/>
        <v>#N/A</v>
      </c>
      <c r="Q925" s="27" t="e">
        <f t="shared" si="148"/>
        <v>#N/A</v>
      </c>
      <c r="R925" s="27" t="e">
        <f t="shared" si="149"/>
        <v>#N/A</v>
      </c>
      <c r="S925" s="27" t="e">
        <f t="shared" si="150"/>
        <v>#N/A</v>
      </c>
      <c r="T925" s="28" t="e">
        <f t="shared" si="151"/>
        <v>#N/A</v>
      </c>
    </row>
    <row r="926" spans="1:20">
      <c r="A926" s="4">
        <v>44867</v>
      </c>
      <c r="B926" s="14">
        <v>1146.4369855483101</v>
      </c>
      <c r="C926" s="40">
        <v>100</v>
      </c>
      <c r="D926" s="15">
        <v>4357.9399999999996</v>
      </c>
      <c r="E926" s="16">
        <f t="shared" si="142"/>
        <v>258.20388789283714</v>
      </c>
      <c r="F926" s="17">
        <f t="shared" si="142"/>
        <v>100</v>
      </c>
      <c r="G926" s="18">
        <f t="shared" si="142"/>
        <v>249.76444561616771</v>
      </c>
      <c r="H926" s="8">
        <f t="shared" si="146"/>
        <v>-1.5440541651339013E-2</v>
      </c>
      <c r="I926" s="9">
        <f t="shared" si="146"/>
        <v>0</v>
      </c>
      <c r="J926" s="10">
        <f t="shared" si="146"/>
        <v>-2.5154404872953062E-2</v>
      </c>
      <c r="K926" s="26"/>
      <c r="L926" s="1"/>
      <c r="M926" s="22" t="e">
        <f t="shared" si="143"/>
        <v>#N/A</v>
      </c>
      <c r="N926" s="22" t="e">
        <f t="shared" si="144"/>
        <v>#N/A</v>
      </c>
      <c r="O926" s="22" t="e">
        <f t="shared" si="145"/>
        <v>#N/A</v>
      </c>
      <c r="P926" s="27" t="e">
        <f t="shared" si="147"/>
        <v>#N/A</v>
      </c>
      <c r="Q926" s="27" t="e">
        <f t="shared" si="148"/>
        <v>#N/A</v>
      </c>
      <c r="R926" s="27" t="e">
        <f t="shared" si="149"/>
        <v>#N/A</v>
      </c>
      <c r="S926" s="27" t="e">
        <f t="shared" si="150"/>
        <v>#N/A</v>
      </c>
      <c r="T926" s="28" t="e">
        <f t="shared" si="151"/>
        <v>#N/A</v>
      </c>
    </row>
    <row r="927" spans="1:20">
      <c r="A927" s="4">
        <v>44866</v>
      </c>
      <c r="B927" s="14">
        <v>1164.4162024212901</v>
      </c>
      <c r="C927" s="40">
        <v>100</v>
      </c>
      <c r="D927" s="15">
        <v>4470.3900000000003</v>
      </c>
      <c r="E927" s="16">
        <f t="shared" si="142"/>
        <v>262.2532196541041</v>
      </c>
      <c r="F927" s="17">
        <f t="shared" si="142"/>
        <v>100</v>
      </c>
      <c r="G927" s="18">
        <f t="shared" si="142"/>
        <v>256.20923648284742</v>
      </c>
      <c r="H927" s="8">
        <f t="shared" si="146"/>
        <v>-2.7709251919966205E-3</v>
      </c>
      <c r="I927" s="9">
        <f t="shared" si="146"/>
        <v>0</v>
      </c>
      <c r="J927" s="10">
        <f t="shared" si="146"/>
        <v>-4.3785703945390386E-3</v>
      </c>
      <c r="K927" s="26"/>
      <c r="L927" s="1"/>
      <c r="M927" s="22" t="e">
        <f t="shared" si="143"/>
        <v>#N/A</v>
      </c>
      <c r="N927" s="22" t="e">
        <f t="shared" si="144"/>
        <v>#N/A</v>
      </c>
      <c r="O927" s="22" t="e">
        <f t="shared" si="145"/>
        <v>#N/A</v>
      </c>
      <c r="P927" s="27" t="e">
        <f t="shared" si="147"/>
        <v>#N/A</v>
      </c>
      <c r="Q927" s="27" t="e">
        <f t="shared" si="148"/>
        <v>#N/A</v>
      </c>
      <c r="R927" s="27" t="e">
        <f t="shared" si="149"/>
        <v>#N/A</v>
      </c>
      <c r="S927" s="27" t="e">
        <f t="shared" si="150"/>
        <v>#N/A</v>
      </c>
      <c r="T927" s="28" t="e">
        <f t="shared" si="151"/>
        <v>#N/A</v>
      </c>
    </row>
    <row r="928" spans="1:20">
      <c r="A928" s="4">
        <v>44865</v>
      </c>
      <c r="B928" s="14">
        <v>1167.6516778709799</v>
      </c>
      <c r="C928" s="40">
        <v>100</v>
      </c>
      <c r="D928" s="15">
        <v>4490.05</v>
      </c>
      <c r="E928" s="16">
        <f t="shared" si="142"/>
        <v>262.98192288927771</v>
      </c>
      <c r="F928" s="17">
        <f t="shared" si="142"/>
        <v>100</v>
      </c>
      <c r="G928" s="18">
        <f t="shared" si="142"/>
        <v>257.33600027510107</v>
      </c>
      <c r="H928" s="8">
        <f t="shared" si="146"/>
        <v>-5.8809204828483841E-3</v>
      </c>
      <c r="I928" s="9">
        <f t="shared" si="146"/>
        <v>0</v>
      </c>
      <c r="J928" s="10">
        <f t="shared" si="146"/>
        <v>-7.2235292036652021E-3</v>
      </c>
      <c r="K928" s="26"/>
      <c r="L928" s="1"/>
      <c r="M928" s="22" t="e">
        <f t="shared" si="143"/>
        <v>#N/A</v>
      </c>
      <c r="N928" s="22" t="e">
        <f t="shared" si="144"/>
        <v>#N/A</v>
      </c>
      <c r="O928" s="22" t="e">
        <f t="shared" si="145"/>
        <v>#N/A</v>
      </c>
      <c r="P928" s="27" t="e">
        <f t="shared" si="147"/>
        <v>#N/A</v>
      </c>
      <c r="Q928" s="27" t="e">
        <f t="shared" si="148"/>
        <v>#N/A</v>
      </c>
      <c r="R928" s="27" t="e">
        <f t="shared" si="149"/>
        <v>#N/A</v>
      </c>
      <c r="S928" s="27" t="e">
        <f t="shared" si="150"/>
        <v>#N/A</v>
      </c>
      <c r="T928" s="28" t="e">
        <f t="shared" si="151"/>
        <v>#N/A</v>
      </c>
    </row>
    <row r="929" spans="1:20">
      <c r="A929" s="4">
        <v>44862</v>
      </c>
      <c r="B929" s="14">
        <v>1174.55916693412</v>
      </c>
      <c r="C929" s="40">
        <v>100</v>
      </c>
      <c r="D929" s="15">
        <v>4522.72</v>
      </c>
      <c r="E929" s="16">
        <f t="shared" si="142"/>
        <v>264.53764776047683</v>
      </c>
      <c r="F929" s="17">
        <f t="shared" si="142"/>
        <v>100</v>
      </c>
      <c r="G929" s="18">
        <f t="shared" si="142"/>
        <v>259.20839972031609</v>
      </c>
      <c r="H929" s="8">
        <f t="shared" si="146"/>
        <v>1.2426105472804538E-2</v>
      </c>
      <c r="I929" s="9">
        <f t="shared" si="146"/>
        <v>0</v>
      </c>
      <c r="J929" s="10">
        <f t="shared" si="146"/>
        <v>2.4022895336252681E-2</v>
      </c>
      <c r="K929" s="26"/>
      <c r="L929" s="1"/>
      <c r="M929" s="22" t="e">
        <f t="shared" si="143"/>
        <v>#N/A</v>
      </c>
      <c r="N929" s="22" t="e">
        <f t="shared" si="144"/>
        <v>#N/A</v>
      </c>
      <c r="O929" s="22" t="e">
        <f t="shared" si="145"/>
        <v>#N/A</v>
      </c>
      <c r="P929" s="27" t="e">
        <f t="shared" si="147"/>
        <v>#N/A</v>
      </c>
      <c r="Q929" s="27" t="e">
        <f t="shared" si="148"/>
        <v>#N/A</v>
      </c>
      <c r="R929" s="27" t="e">
        <f t="shared" si="149"/>
        <v>#N/A</v>
      </c>
      <c r="S929" s="27" t="e">
        <f t="shared" si="150"/>
        <v>#N/A</v>
      </c>
      <c r="T929" s="28" t="e">
        <f t="shared" si="151"/>
        <v>#N/A</v>
      </c>
    </row>
    <row r="930" spans="1:20">
      <c r="A930" s="4">
        <v>44861</v>
      </c>
      <c r="B930" s="14">
        <v>1160.1431063313</v>
      </c>
      <c r="C930" s="40">
        <v>100</v>
      </c>
      <c r="D930" s="15">
        <v>4416.62</v>
      </c>
      <c r="E930" s="16">
        <f t="shared" si="142"/>
        <v>261.29082046628713</v>
      </c>
      <c r="F930" s="17">
        <f t="shared" si="142"/>
        <v>100</v>
      </c>
      <c r="G930" s="18">
        <f t="shared" si="142"/>
        <v>253.12754324228391</v>
      </c>
      <c r="H930" s="8">
        <f t="shared" si="146"/>
        <v>-1.4274933055551386E-3</v>
      </c>
      <c r="I930" s="9">
        <f t="shared" si="146"/>
        <v>0</v>
      </c>
      <c r="J930" s="10">
        <f t="shared" si="146"/>
        <v>-5.5972333546474573E-3</v>
      </c>
      <c r="K930" s="26"/>
      <c r="L930" s="1"/>
      <c r="M930" s="22" t="e">
        <f t="shared" si="143"/>
        <v>#N/A</v>
      </c>
      <c r="N930" s="22" t="e">
        <f t="shared" si="144"/>
        <v>#N/A</v>
      </c>
      <c r="O930" s="22" t="e">
        <f t="shared" si="145"/>
        <v>#N/A</v>
      </c>
      <c r="P930" s="27" t="e">
        <f t="shared" si="147"/>
        <v>#N/A</v>
      </c>
      <c r="Q930" s="27" t="e">
        <f t="shared" si="148"/>
        <v>#N/A</v>
      </c>
      <c r="R930" s="27" t="e">
        <f t="shared" si="149"/>
        <v>#N/A</v>
      </c>
      <c r="S930" s="27" t="e">
        <f t="shared" si="150"/>
        <v>#N/A</v>
      </c>
      <c r="T930" s="28" t="e">
        <f t="shared" si="151"/>
        <v>#N/A</v>
      </c>
    </row>
    <row r="931" spans="1:20">
      <c r="A931" s="4">
        <v>44860</v>
      </c>
      <c r="B931" s="14">
        <v>1161.80157029528</v>
      </c>
      <c r="C931" s="40">
        <v>100</v>
      </c>
      <c r="D931" s="15">
        <v>4441.4799999999996</v>
      </c>
      <c r="E931" s="16">
        <f t="shared" si="142"/>
        <v>261.66434456645823</v>
      </c>
      <c r="F931" s="17">
        <f t="shared" si="142"/>
        <v>100</v>
      </c>
      <c r="G931" s="18">
        <f t="shared" si="142"/>
        <v>254.55233204571346</v>
      </c>
      <c r="H931" s="8">
        <f t="shared" si="146"/>
        <v>-2.8741212635088331E-3</v>
      </c>
      <c r="I931" s="9">
        <f t="shared" si="146"/>
        <v>0</v>
      </c>
      <c r="J931" s="10">
        <f t="shared" si="146"/>
        <v>-7.5592528785717317E-3</v>
      </c>
      <c r="K931" s="26"/>
      <c r="L931" s="1"/>
      <c r="M931" s="22" t="e">
        <f t="shared" si="143"/>
        <v>#N/A</v>
      </c>
      <c r="N931" s="22" t="e">
        <f t="shared" si="144"/>
        <v>#N/A</v>
      </c>
      <c r="O931" s="22" t="e">
        <f t="shared" si="145"/>
        <v>#N/A</v>
      </c>
      <c r="P931" s="27" t="e">
        <f t="shared" si="147"/>
        <v>#N/A</v>
      </c>
      <c r="Q931" s="27" t="e">
        <f t="shared" si="148"/>
        <v>#N/A</v>
      </c>
      <c r="R931" s="27" t="e">
        <f t="shared" si="149"/>
        <v>#N/A</v>
      </c>
      <c r="S931" s="27" t="e">
        <f t="shared" si="150"/>
        <v>#N/A</v>
      </c>
      <c r="T931" s="28" t="e">
        <f t="shared" si="151"/>
        <v>#N/A</v>
      </c>
    </row>
    <row r="932" spans="1:20">
      <c r="A932" s="4">
        <v>44859</v>
      </c>
      <c r="B932" s="14">
        <v>1165.1503537020401</v>
      </c>
      <c r="C932" s="40">
        <v>100</v>
      </c>
      <c r="D932" s="15">
        <v>4475.3100000000004</v>
      </c>
      <c r="E932" s="16">
        <f t="shared" si="142"/>
        <v>262.41856735082075</v>
      </c>
      <c r="F932" s="17">
        <f t="shared" si="142"/>
        <v>100</v>
      </c>
      <c r="G932" s="18">
        <f t="shared" si="142"/>
        <v>256.49121399342158</v>
      </c>
      <c r="H932" s="8">
        <f t="shared" si="146"/>
        <v>1.2790976391028552E-2</v>
      </c>
      <c r="I932" s="9">
        <f t="shared" si="146"/>
        <v>0</v>
      </c>
      <c r="J932" s="10">
        <f t="shared" si="146"/>
        <v>1.6014457054511322E-2</v>
      </c>
      <c r="K932" s="26"/>
      <c r="L932" s="1"/>
      <c r="M932" s="22" t="e">
        <f t="shared" si="143"/>
        <v>#N/A</v>
      </c>
      <c r="N932" s="22" t="e">
        <f t="shared" si="144"/>
        <v>#N/A</v>
      </c>
      <c r="O932" s="22" t="e">
        <f t="shared" si="145"/>
        <v>#N/A</v>
      </c>
      <c r="P932" s="27" t="e">
        <f t="shared" si="147"/>
        <v>#N/A</v>
      </c>
      <c r="Q932" s="27" t="e">
        <f t="shared" si="148"/>
        <v>#N/A</v>
      </c>
      <c r="R932" s="27" t="e">
        <f t="shared" si="149"/>
        <v>#N/A</v>
      </c>
      <c r="S932" s="27" t="e">
        <f t="shared" si="150"/>
        <v>#N/A</v>
      </c>
      <c r="T932" s="28" t="e">
        <f t="shared" si="151"/>
        <v>#N/A</v>
      </c>
    </row>
    <row r="933" spans="1:20">
      <c r="A933" s="4">
        <v>44858</v>
      </c>
      <c r="B933" s="14">
        <v>1150.4351646713201</v>
      </c>
      <c r="C933" s="40">
        <v>100</v>
      </c>
      <c r="D933" s="15">
        <v>4404.7700000000004</v>
      </c>
      <c r="E933" s="16">
        <f t="shared" si="142"/>
        <v>259.10436947801514</v>
      </c>
      <c r="F933" s="17">
        <f t="shared" si="142"/>
        <v>100</v>
      </c>
      <c r="G933" s="18">
        <f t="shared" si="142"/>
        <v>252.4483900918157</v>
      </c>
      <c r="H933" s="8">
        <f t="shared" si="146"/>
        <v>7.1858797052803958E-3</v>
      </c>
      <c r="I933" s="9">
        <f t="shared" si="146"/>
        <v>0</v>
      </c>
      <c r="J933" s="10">
        <f t="shared" si="146"/>
        <v>1.2020815862330503E-2</v>
      </c>
      <c r="K933" s="26"/>
      <c r="L933" s="1"/>
      <c r="M933" s="22" t="e">
        <f t="shared" si="143"/>
        <v>#N/A</v>
      </c>
      <c r="N933" s="22" t="e">
        <f t="shared" si="144"/>
        <v>#N/A</v>
      </c>
      <c r="O933" s="22" t="e">
        <f t="shared" si="145"/>
        <v>#N/A</v>
      </c>
      <c r="P933" s="27" t="e">
        <f t="shared" si="147"/>
        <v>#N/A</v>
      </c>
      <c r="Q933" s="27" t="e">
        <f t="shared" si="148"/>
        <v>#N/A</v>
      </c>
      <c r="R933" s="27" t="e">
        <f t="shared" si="149"/>
        <v>#N/A</v>
      </c>
      <c r="S933" s="27" t="e">
        <f t="shared" si="150"/>
        <v>#N/A</v>
      </c>
      <c r="T933" s="28" t="e">
        <f t="shared" si="151"/>
        <v>#N/A</v>
      </c>
    </row>
    <row r="934" spans="1:20">
      <c r="A934" s="4">
        <v>44855</v>
      </c>
      <c r="B934" s="14">
        <v>1142.2272570063799</v>
      </c>
      <c r="C934" s="40">
        <v>100</v>
      </c>
      <c r="D934" s="15">
        <v>4352.45</v>
      </c>
      <c r="E934" s="16">
        <f t="shared" si="142"/>
        <v>257.25576052936071</v>
      </c>
      <c r="F934" s="17">
        <f t="shared" si="142"/>
        <v>100</v>
      </c>
      <c r="G934" s="18">
        <f t="shared" si="142"/>
        <v>249.44979997936852</v>
      </c>
      <c r="H934" s="8">
        <f t="shared" si="146"/>
        <v>1.6306377518389148E-2</v>
      </c>
      <c r="I934" s="9">
        <f t="shared" si="146"/>
        <v>0</v>
      </c>
      <c r="J934" s="10">
        <f t="shared" si="146"/>
        <v>2.4149258086224812E-2</v>
      </c>
      <c r="K934" s="26"/>
      <c r="L934" s="1"/>
      <c r="M934" s="22" t="e">
        <f t="shared" si="143"/>
        <v>#N/A</v>
      </c>
      <c r="N934" s="22" t="e">
        <f t="shared" si="144"/>
        <v>#N/A</v>
      </c>
      <c r="O934" s="22" t="e">
        <f t="shared" si="145"/>
        <v>#N/A</v>
      </c>
      <c r="P934" s="27" t="e">
        <f t="shared" si="147"/>
        <v>#N/A</v>
      </c>
      <c r="Q934" s="27" t="e">
        <f t="shared" si="148"/>
        <v>#N/A</v>
      </c>
      <c r="R934" s="27" t="e">
        <f t="shared" si="149"/>
        <v>#N/A</v>
      </c>
      <c r="S934" s="27" t="e">
        <f t="shared" si="150"/>
        <v>#N/A</v>
      </c>
      <c r="T934" s="28" t="e">
        <f t="shared" si="151"/>
        <v>#N/A</v>
      </c>
    </row>
    <row r="935" spans="1:20">
      <c r="A935" s="4">
        <v>44854</v>
      </c>
      <c r="B935" s="14">
        <v>1123.9005109812099</v>
      </c>
      <c r="C935" s="40">
        <v>100</v>
      </c>
      <c r="D935" s="15">
        <v>4249.82</v>
      </c>
      <c r="E935" s="16">
        <f t="shared" si="142"/>
        <v>253.12815723692128</v>
      </c>
      <c r="F935" s="17">
        <f t="shared" si="142"/>
        <v>100</v>
      </c>
      <c r="G935" s="18">
        <f t="shared" si="142"/>
        <v>243.56781788379416</v>
      </c>
      <c r="H935" s="8">
        <f t="shared" si="146"/>
        <v>-7.570590857079007E-3</v>
      </c>
      <c r="I935" s="9">
        <f t="shared" si="146"/>
        <v>0</v>
      </c>
      <c r="J935" s="10">
        <f t="shared" si="146"/>
        <v>-8.6311065078542581E-3</v>
      </c>
      <c r="K935" s="26"/>
      <c r="L935" s="1"/>
      <c r="M935" s="22" t="e">
        <f t="shared" si="143"/>
        <v>#N/A</v>
      </c>
      <c r="N935" s="22" t="e">
        <f t="shared" si="144"/>
        <v>#N/A</v>
      </c>
      <c r="O935" s="22" t="e">
        <f t="shared" si="145"/>
        <v>#N/A</v>
      </c>
      <c r="P935" s="27" t="e">
        <f t="shared" si="147"/>
        <v>#N/A</v>
      </c>
      <c r="Q935" s="27" t="e">
        <f t="shared" si="148"/>
        <v>#N/A</v>
      </c>
      <c r="R935" s="27" t="e">
        <f t="shared" si="149"/>
        <v>#N/A</v>
      </c>
      <c r="S935" s="27" t="e">
        <f t="shared" si="150"/>
        <v>#N/A</v>
      </c>
      <c r="T935" s="28" t="e">
        <f t="shared" si="151"/>
        <v>#N/A</v>
      </c>
    </row>
    <row r="936" spans="1:20">
      <c r="A936" s="4">
        <v>44853</v>
      </c>
      <c r="B936" s="14">
        <v>1132.4740083547399</v>
      </c>
      <c r="C936" s="40">
        <v>100</v>
      </c>
      <c r="D936" s="15">
        <v>4286.82</v>
      </c>
      <c r="E936" s="16">
        <f t="shared" si="142"/>
        <v>255.05910536803529</v>
      </c>
      <c r="F936" s="17">
        <f t="shared" si="142"/>
        <v>100</v>
      </c>
      <c r="G936" s="18">
        <f t="shared" si="142"/>
        <v>245.68838046331527</v>
      </c>
      <c r="H936" s="8">
        <f t="shared" si="146"/>
        <v>-7.3521495960816585E-3</v>
      </c>
      <c r="I936" s="9">
        <f t="shared" si="146"/>
        <v>0</v>
      </c>
      <c r="J936" s="10">
        <f t="shared" si="146"/>
        <v>-6.8322247475275377E-3</v>
      </c>
      <c r="K936" s="26"/>
      <c r="L936" s="1"/>
      <c r="M936" s="22" t="e">
        <f t="shared" si="143"/>
        <v>#N/A</v>
      </c>
      <c r="N936" s="22" t="e">
        <f t="shared" si="144"/>
        <v>#N/A</v>
      </c>
      <c r="O936" s="22" t="e">
        <f t="shared" si="145"/>
        <v>#N/A</v>
      </c>
      <c r="P936" s="27" t="e">
        <f t="shared" si="147"/>
        <v>#N/A</v>
      </c>
      <c r="Q936" s="27" t="e">
        <f t="shared" si="148"/>
        <v>#N/A</v>
      </c>
      <c r="R936" s="27" t="e">
        <f t="shared" si="149"/>
        <v>#N/A</v>
      </c>
      <c r="S936" s="27" t="e">
        <f t="shared" si="150"/>
        <v>#N/A</v>
      </c>
      <c r="T936" s="28" t="e">
        <f t="shared" si="151"/>
        <v>#N/A</v>
      </c>
    </row>
    <row r="937" spans="1:20">
      <c r="A937" s="4">
        <v>44852</v>
      </c>
      <c r="B937" s="14">
        <v>1140.86179493959</v>
      </c>
      <c r="C937" s="40">
        <v>100</v>
      </c>
      <c r="D937" s="15">
        <v>4316.3100000000004</v>
      </c>
      <c r="E937" s="16">
        <f t="shared" si="142"/>
        <v>256.94822717265663</v>
      </c>
      <c r="F937" s="17">
        <f t="shared" si="142"/>
        <v>100</v>
      </c>
      <c r="G937" s="18">
        <f t="shared" si="142"/>
        <v>247.37852615169578</v>
      </c>
      <c r="H937" s="8">
        <f t="shared" si="146"/>
        <v>7.9241110377903379E-3</v>
      </c>
      <c r="I937" s="9">
        <f t="shared" si="146"/>
        <v>0</v>
      </c>
      <c r="J937" s="10">
        <f t="shared" si="146"/>
        <v>1.1790877189692628E-2</v>
      </c>
      <c r="K937" s="26"/>
      <c r="L937" s="1"/>
      <c r="M937" s="22" t="e">
        <f t="shared" si="143"/>
        <v>#N/A</v>
      </c>
      <c r="N937" s="22" t="e">
        <f t="shared" si="144"/>
        <v>#N/A</v>
      </c>
      <c r="O937" s="22" t="e">
        <f t="shared" si="145"/>
        <v>#N/A</v>
      </c>
      <c r="P937" s="27" t="e">
        <f t="shared" si="147"/>
        <v>#N/A</v>
      </c>
      <c r="Q937" s="27" t="e">
        <f t="shared" si="148"/>
        <v>#N/A</v>
      </c>
      <c r="R937" s="27" t="e">
        <f t="shared" si="149"/>
        <v>#N/A</v>
      </c>
      <c r="S937" s="27" t="e">
        <f t="shared" si="150"/>
        <v>#N/A</v>
      </c>
      <c r="T937" s="28" t="e">
        <f t="shared" si="151"/>
        <v>#N/A</v>
      </c>
    </row>
    <row r="938" spans="1:20">
      <c r="A938" s="4">
        <v>44851</v>
      </c>
      <c r="B938" s="14">
        <v>1131.8925526693899</v>
      </c>
      <c r="C938" s="40">
        <v>100</v>
      </c>
      <c r="D938" s="15">
        <v>4266.01</v>
      </c>
      <c r="E938" s="16">
        <f t="shared" si="142"/>
        <v>254.92814821950699</v>
      </c>
      <c r="F938" s="17">
        <f t="shared" si="142"/>
        <v>100</v>
      </c>
      <c r="G938" s="18">
        <f t="shared" si="142"/>
        <v>244.49570729359002</v>
      </c>
      <c r="H938" s="8">
        <f t="shared" si="146"/>
        <v>1.5754928937270041E-2</v>
      </c>
      <c r="I938" s="9">
        <f t="shared" si="146"/>
        <v>0</v>
      </c>
      <c r="J938" s="10">
        <f t="shared" si="146"/>
        <v>2.5502894286428601E-2</v>
      </c>
      <c r="K938" s="26"/>
      <c r="L938" s="1"/>
      <c r="M938" s="22" t="e">
        <f t="shared" si="143"/>
        <v>#N/A</v>
      </c>
      <c r="N938" s="22" t="e">
        <f t="shared" si="144"/>
        <v>#N/A</v>
      </c>
      <c r="O938" s="22" t="e">
        <f t="shared" si="145"/>
        <v>#N/A</v>
      </c>
      <c r="P938" s="27" t="e">
        <f t="shared" si="147"/>
        <v>#N/A</v>
      </c>
      <c r="Q938" s="27" t="e">
        <f t="shared" si="148"/>
        <v>#N/A</v>
      </c>
      <c r="R938" s="27" t="e">
        <f t="shared" si="149"/>
        <v>#N/A</v>
      </c>
      <c r="S938" s="27" t="e">
        <f t="shared" si="150"/>
        <v>#N/A</v>
      </c>
      <c r="T938" s="28" t="e">
        <f t="shared" si="151"/>
        <v>#N/A</v>
      </c>
    </row>
    <row r="939" spans="1:20">
      <c r="A939" s="4">
        <v>44848</v>
      </c>
      <c r="B939" s="14">
        <v>1114.3362640175701</v>
      </c>
      <c r="C939" s="40">
        <v>100</v>
      </c>
      <c r="D939" s="15">
        <v>4159.92</v>
      </c>
      <c r="E939" s="16">
        <f t="shared" si="142"/>
        <v>250.97406958804982</v>
      </c>
      <c r="F939" s="17">
        <f t="shared" si="142"/>
        <v>100</v>
      </c>
      <c r="G939" s="18">
        <f t="shared" si="142"/>
        <v>238.41542394057936</v>
      </c>
      <c r="H939" s="8">
        <f t="shared" si="146"/>
        <v>-1.5396287116284157E-2</v>
      </c>
      <c r="I939" s="9">
        <f t="shared" si="146"/>
        <v>0</v>
      </c>
      <c r="J939" s="10">
        <f t="shared" si="146"/>
        <v>-2.28828329426356E-2</v>
      </c>
      <c r="K939" s="26"/>
      <c r="L939" s="1"/>
      <c r="M939" s="22" t="e">
        <f t="shared" si="143"/>
        <v>#N/A</v>
      </c>
      <c r="N939" s="22" t="e">
        <f t="shared" si="144"/>
        <v>#N/A</v>
      </c>
      <c r="O939" s="22" t="e">
        <f t="shared" si="145"/>
        <v>#N/A</v>
      </c>
      <c r="P939" s="27" t="e">
        <f t="shared" si="147"/>
        <v>#N/A</v>
      </c>
      <c r="Q939" s="27" t="e">
        <f t="shared" si="148"/>
        <v>#N/A</v>
      </c>
      <c r="R939" s="27" t="e">
        <f t="shared" si="149"/>
        <v>#N/A</v>
      </c>
      <c r="S939" s="27" t="e">
        <f t="shared" si="150"/>
        <v>#N/A</v>
      </c>
      <c r="T939" s="28" t="e">
        <f t="shared" si="151"/>
        <v>#N/A</v>
      </c>
    </row>
    <row r="940" spans="1:20">
      <c r="A940" s="4">
        <v>44847</v>
      </c>
      <c r="B940" s="14">
        <v>1131.7611841559001</v>
      </c>
      <c r="C940" s="40">
        <v>100</v>
      </c>
      <c r="D940" s="15">
        <v>4257.34</v>
      </c>
      <c r="E940" s="16">
        <f t="shared" si="142"/>
        <v>254.89856101902643</v>
      </c>
      <c r="F940" s="17">
        <f t="shared" si="142"/>
        <v>100</v>
      </c>
      <c r="G940" s="18">
        <f t="shared" si="142"/>
        <v>243.99880789995629</v>
      </c>
      <c r="H940" s="8">
        <f t="shared" si="146"/>
        <v>1.3923183110071902E-2</v>
      </c>
      <c r="I940" s="9">
        <f t="shared" si="146"/>
        <v>0</v>
      </c>
      <c r="J940" s="10">
        <f t="shared" si="146"/>
        <v>2.5986200780333091E-2</v>
      </c>
      <c r="K940" s="26"/>
      <c r="L940" s="1"/>
      <c r="M940" s="22" t="e">
        <f t="shared" si="143"/>
        <v>#N/A</v>
      </c>
      <c r="N940" s="22" t="e">
        <f t="shared" si="144"/>
        <v>#N/A</v>
      </c>
      <c r="O940" s="22" t="e">
        <f t="shared" si="145"/>
        <v>#N/A</v>
      </c>
      <c r="P940" s="27" t="e">
        <f t="shared" si="147"/>
        <v>#N/A</v>
      </c>
      <c r="Q940" s="27" t="e">
        <f t="shared" si="148"/>
        <v>#N/A</v>
      </c>
      <c r="R940" s="27" t="e">
        <f t="shared" si="149"/>
        <v>#N/A</v>
      </c>
      <c r="S940" s="27" t="e">
        <f t="shared" si="150"/>
        <v>#N/A</v>
      </c>
      <c r="T940" s="28" t="e">
        <f t="shared" si="151"/>
        <v>#N/A</v>
      </c>
    </row>
    <row r="941" spans="1:20">
      <c r="A941" s="4">
        <v>44846</v>
      </c>
      <c r="B941" s="14">
        <v>1116.21985078236</v>
      </c>
      <c r="C941" s="40">
        <v>100</v>
      </c>
      <c r="D941" s="15">
        <v>4149.51</v>
      </c>
      <c r="E941" s="16">
        <f t="shared" si="142"/>
        <v>251.39829650325152</v>
      </c>
      <c r="F941" s="17">
        <f t="shared" si="142"/>
        <v>100</v>
      </c>
      <c r="G941" s="18">
        <f t="shared" si="142"/>
        <v>237.81880079320601</v>
      </c>
      <c r="H941" s="8">
        <f t="shared" si="146"/>
        <v>-5.5313482551300197E-4</v>
      </c>
      <c r="I941" s="9">
        <f t="shared" si="146"/>
        <v>0</v>
      </c>
      <c r="J941" s="10">
        <f t="shared" si="146"/>
        <v>-2.986587985410516E-3</v>
      </c>
      <c r="K941" s="26"/>
      <c r="L941" s="1"/>
      <c r="M941" s="22" t="e">
        <f t="shared" si="143"/>
        <v>#N/A</v>
      </c>
      <c r="N941" s="22" t="e">
        <f t="shared" si="144"/>
        <v>#N/A</v>
      </c>
      <c r="O941" s="22" t="e">
        <f t="shared" si="145"/>
        <v>#N/A</v>
      </c>
      <c r="P941" s="27" t="e">
        <f t="shared" si="147"/>
        <v>#N/A</v>
      </c>
      <c r="Q941" s="27" t="e">
        <f t="shared" si="148"/>
        <v>#N/A</v>
      </c>
      <c r="R941" s="27" t="e">
        <f t="shared" si="149"/>
        <v>#N/A</v>
      </c>
      <c r="S941" s="27" t="e">
        <f t="shared" si="150"/>
        <v>#N/A</v>
      </c>
      <c r="T941" s="28" t="e">
        <f t="shared" si="151"/>
        <v>#N/A</v>
      </c>
    </row>
    <row r="942" spans="1:20">
      <c r="A942" s="4">
        <v>44845</v>
      </c>
      <c r="B942" s="14">
        <v>1116.8376125603099</v>
      </c>
      <c r="C942" s="40">
        <v>100</v>
      </c>
      <c r="D942" s="15">
        <v>4161.9399999999996</v>
      </c>
      <c r="E942" s="16">
        <f t="shared" si="142"/>
        <v>251.5374306160453</v>
      </c>
      <c r="F942" s="17">
        <f t="shared" si="142"/>
        <v>100</v>
      </c>
      <c r="G942" s="18">
        <f t="shared" si="142"/>
        <v>238.53119519492077</v>
      </c>
      <c r="H942" s="8">
        <f t="shared" si="146"/>
        <v>-3.8987174107282252E-3</v>
      </c>
      <c r="I942" s="9">
        <f t="shared" si="146"/>
        <v>0</v>
      </c>
      <c r="J942" s="10">
        <f t="shared" si="146"/>
        <v>-7.1708015267176739E-3</v>
      </c>
      <c r="K942" s="26"/>
      <c r="L942" s="1"/>
      <c r="M942" s="22" t="e">
        <f t="shared" si="143"/>
        <v>#N/A</v>
      </c>
      <c r="N942" s="22" t="e">
        <f t="shared" si="144"/>
        <v>#N/A</v>
      </c>
      <c r="O942" s="22" t="e">
        <f t="shared" si="145"/>
        <v>#N/A</v>
      </c>
      <c r="P942" s="27" t="e">
        <f t="shared" si="147"/>
        <v>#N/A</v>
      </c>
      <c r="Q942" s="27" t="e">
        <f t="shared" si="148"/>
        <v>#N/A</v>
      </c>
      <c r="R942" s="27" t="e">
        <f t="shared" si="149"/>
        <v>#N/A</v>
      </c>
      <c r="S942" s="27" t="e">
        <f t="shared" si="150"/>
        <v>#N/A</v>
      </c>
      <c r="T942" s="28" t="e">
        <f t="shared" si="151"/>
        <v>#N/A</v>
      </c>
    </row>
    <row r="943" spans="1:20">
      <c r="A943" s="4">
        <v>44844</v>
      </c>
      <c r="B943" s="14">
        <v>1121.20888917761</v>
      </c>
      <c r="C943" s="40">
        <v>100</v>
      </c>
      <c r="D943" s="15">
        <v>4192</v>
      </c>
      <c r="E943" s="16">
        <f t="shared" si="142"/>
        <v>252.52194230911675</v>
      </c>
      <c r="F943" s="17">
        <f t="shared" si="142"/>
        <v>100</v>
      </c>
      <c r="G943" s="18">
        <f t="shared" si="142"/>
        <v>240.25400900952633</v>
      </c>
      <c r="H943" s="8">
        <f t="shared" si="146"/>
        <v>-6.2946593598078859E-3</v>
      </c>
      <c r="I943" s="9">
        <f t="shared" si="146"/>
        <v>0</v>
      </c>
      <c r="J943" s="10">
        <f t="shared" si="146"/>
        <v>-7.6650301345996263E-3</v>
      </c>
      <c r="K943" s="26"/>
      <c r="L943" s="1"/>
      <c r="M943" s="22" t="e">
        <f t="shared" si="143"/>
        <v>#N/A</v>
      </c>
      <c r="N943" s="22" t="e">
        <f t="shared" si="144"/>
        <v>#N/A</v>
      </c>
      <c r="O943" s="22" t="e">
        <f t="shared" si="145"/>
        <v>#N/A</v>
      </c>
      <c r="P943" s="27" t="e">
        <f t="shared" si="147"/>
        <v>#N/A</v>
      </c>
      <c r="Q943" s="27" t="e">
        <f t="shared" si="148"/>
        <v>#N/A</v>
      </c>
      <c r="R943" s="27" t="e">
        <f t="shared" si="149"/>
        <v>#N/A</v>
      </c>
      <c r="S943" s="27" t="e">
        <f t="shared" si="150"/>
        <v>#N/A</v>
      </c>
      <c r="T943" s="28" t="e">
        <f t="shared" si="151"/>
        <v>#N/A</v>
      </c>
    </row>
    <row r="944" spans="1:20">
      <c r="A944" s="4">
        <v>44841</v>
      </c>
      <c r="B944" s="14">
        <v>1128.3112239844399</v>
      </c>
      <c r="C944" s="40">
        <v>100</v>
      </c>
      <c r="D944" s="15">
        <v>4224.38</v>
      </c>
      <c r="E944" s="16">
        <f t="shared" si="142"/>
        <v>254.12155090806914</v>
      </c>
      <c r="F944" s="17">
        <f t="shared" si="142"/>
        <v>100</v>
      </c>
      <c r="G944" s="18">
        <f t="shared" si="142"/>
        <v>242.10978782911803</v>
      </c>
      <c r="H944" s="8">
        <f t="shared" si="146"/>
        <v>-1.8391992239667032E-2</v>
      </c>
      <c r="I944" s="9">
        <f t="shared" si="146"/>
        <v>0</v>
      </c>
      <c r="J944" s="10">
        <f t="shared" si="146"/>
        <v>-2.7550264038710415E-2</v>
      </c>
      <c r="K944" s="26"/>
      <c r="L944" s="1"/>
      <c r="M944" s="22" t="e">
        <f t="shared" si="143"/>
        <v>#N/A</v>
      </c>
      <c r="N944" s="22" t="e">
        <f t="shared" si="144"/>
        <v>#N/A</v>
      </c>
      <c r="O944" s="22" t="e">
        <f t="shared" si="145"/>
        <v>#N/A</v>
      </c>
      <c r="P944" s="27" t="e">
        <f t="shared" si="147"/>
        <v>#N/A</v>
      </c>
      <c r="Q944" s="27" t="e">
        <f t="shared" si="148"/>
        <v>#N/A</v>
      </c>
      <c r="R944" s="27" t="e">
        <f t="shared" si="149"/>
        <v>#N/A</v>
      </c>
      <c r="S944" s="27" t="e">
        <f t="shared" si="150"/>
        <v>#N/A</v>
      </c>
      <c r="T944" s="28" t="e">
        <f t="shared" si="151"/>
        <v>#N/A</v>
      </c>
    </row>
    <row r="945" spans="1:20">
      <c r="A945" s="4">
        <v>44840</v>
      </c>
      <c r="B945" s="14">
        <v>1149.4519350538201</v>
      </c>
      <c r="C945" s="40">
        <v>100</v>
      </c>
      <c r="D945" s="15">
        <v>4344.0600000000004</v>
      </c>
      <c r="E945" s="16">
        <f t="shared" si="142"/>
        <v>258.88292363046293</v>
      </c>
      <c r="F945" s="17">
        <f t="shared" si="142"/>
        <v>100</v>
      </c>
      <c r="G945" s="18">
        <f t="shared" si="142"/>
        <v>248.96894808633658</v>
      </c>
      <c r="H945" s="8">
        <f t="shared" si="146"/>
        <v>-8.0376272329248932E-3</v>
      </c>
      <c r="I945" s="9">
        <f t="shared" si="146"/>
        <v>0</v>
      </c>
      <c r="J945" s="10">
        <f t="shared" si="146"/>
        <v>-9.8196091303217603E-3</v>
      </c>
      <c r="K945" s="26"/>
      <c r="L945" s="1"/>
      <c r="M945" s="22" t="e">
        <f t="shared" si="143"/>
        <v>#N/A</v>
      </c>
      <c r="N945" s="22" t="e">
        <f t="shared" si="144"/>
        <v>#N/A</v>
      </c>
      <c r="O945" s="22" t="e">
        <f t="shared" si="145"/>
        <v>#N/A</v>
      </c>
      <c r="P945" s="27" t="e">
        <f t="shared" si="147"/>
        <v>#N/A</v>
      </c>
      <c r="Q945" s="27" t="e">
        <f t="shared" si="148"/>
        <v>#N/A</v>
      </c>
      <c r="R945" s="27" t="e">
        <f t="shared" si="149"/>
        <v>#N/A</v>
      </c>
      <c r="S945" s="27" t="e">
        <f t="shared" si="150"/>
        <v>#N/A</v>
      </c>
      <c r="T945" s="28" t="e">
        <f t="shared" si="151"/>
        <v>#N/A</v>
      </c>
    </row>
    <row r="946" spans="1:20">
      <c r="A946" s="4">
        <v>44839</v>
      </c>
      <c r="B946" s="14">
        <v>1158.7656614912</v>
      </c>
      <c r="C946" s="40">
        <v>100</v>
      </c>
      <c r="D946" s="15">
        <v>4387.1400000000003</v>
      </c>
      <c r="E946" s="16">
        <f t="shared" si="142"/>
        <v>260.98058831436322</v>
      </c>
      <c r="F946" s="17">
        <f t="shared" si="142"/>
        <v>100</v>
      </c>
      <c r="G946" s="18">
        <f t="shared" si="142"/>
        <v>251.43797067892493</v>
      </c>
      <c r="H946" s="8">
        <f t="shared" si="146"/>
        <v>-4.8037590624078197E-3</v>
      </c>
      <c r="I946" s="9">
        <f t="shared" si="146"/>
        <v>0</v>
      </c>
      <c r="J946" s="10">
        <f t="shared" si="146"/>
        <v>-2.4307442534158286E-3</v>
      </c>
      <c r="K946" s="26"/>
      <c r="L946" s="1"/>
      <c r="M946" s="22" t="e">
        <f t="shared" si="143"/>
        <v>#N/A</v>
      </c>
      <c r="N946" s="22" t="e">
        <f t="shared" si="144"/>
        <v>#N/A</v>
      </c>
      <c r="O946" s="22" t="e">
        <f t="shared" si="145"/>
        <v>#N/A</v>
      </c>
      <c r="P946" s="27" t="e">
        <f t="shared" si="147"/>
        <v>#N/A</v>
      </c>
      <c r="Q946" s="27" t="e">
        <f t="shared" si="148"/>
        <v>#N/A</v>
      </c>
      <c r="R946" s="27" t="e">
        <f t="shared" si="149"/>
        <v>#N/A</v>
      </c>
      <c r="S946" s="27" t="e">
        <f t="shared" si="150"/>
        <v>#N/A</v>
      </c>
      <c r="T946" s="28" t="e">
        <f t="shared" si="151"/>
        <v>#N/A</v>
      </c>
    </row>
    <row r="947" spans="1:20">
      <c r="A947" s="4">
        <v>44838</v>
      </c>
      <c r="B947" s="14">
        <v>1164.3589614039399</v>
      </c>
      <c r="C947" s="40">
        <v>100</v>
      </c>
      <c r="D947" s="15">
        <v>4397.83</v>
      </c>
      <c r="E947" s="16">
        <f t="shared" si="142"/>
        <v>262.24032766491234</v>
      </c>
      <c r="F947" s="17">
        <f t="shared" si="142"/>
        <v>100</v>
      </c>
      <c r="G947" s="18">
        <f t="shared" si="142"/>
        <v>252.05064132690006</v>
      </c>
      <c r="H947" s="8">
        <f t="shared" si="146"/>
        <v>1.9480915582750447E-2</v>
      </c>
      <c r="I947" s="9">
        <f t="shared" si="146"/>
        <v>0</v>
      </c>
      <c r="J947" s="10">
        <f t="shared" si="146"/>
        <v>3.0619825317482086E-2</v>
      </c>
      <c r="K947" s="26"/>
      <c r="L947" s="1"/>
      <c r="M947" s="22" t="e">
        <f t="shared" si="143"/>
        <v>#N/A</v>
      </c>
      <c r="N947" s="22" t="e">
        <f t="shared" si="144"/>
        <v>#N/A</v>
      </c>
      <c r="O947" s="22" t="e">
        <f t="shared" si="145"/>
        <v>#N/A</v>
      </c>
      <c r="P947" s="27" t="e">
        <f t="shared" si="147"/>
        <v>#N/A</v>
      </c>
      <c r="Q947" s="27" t="e">
        <f t="shared" si="148"/>
        <v>#N/A</v>
      </c>
      <c r="R947" s="27" t="e">
        <f t="shared" si="149"/>
        <v>#N/A</v>
      </c>
      <c r="S947" s="27" t="e">
        <f t="shared" si="150"/>
        <v>#N/A</v>
      </c>
      <c r="T947" s="28" t="e">
        <f t="shared" si="151"/>
        <v>#N/A</v>
      </c>
    </row>
    <row r="948" spans="1:20">
      <c r="A948" s="4">
        <v>44837</v>
      </c>
      <c r="B948" s="14">
        <v>1142.1096203045399</v>
      </c>
      <c r="C948" s="40">
        <v>100</v>
      </c>
      <c r="D948" s="15">
        <v>4267.17</v>
      </c>
      <c r="E948" s="16">
        <f t="shared" si="142"/>
        <v>257.22926604762569</v>
      </c>
      <c r="F948" s="17">
        <f t="shared" si="142"/>
        <v>100</v>
      </c>
      <c r="G948" s="18">
        <f t="shared" si="142"/>
        <v>244.56218979608309</v>
      </c>
      <c r="H948" s="8">
        <f t="shared" si="146"/>
        <v>1.8882749864411963E-2</v>
      </c>
      <c r="I948" s="9">
        <f t="shared" si="146"/>
        <v>0</v>
      </c>
      <c r="J948" s="10">
        <f t="shared" si="146"/>
        <v>2.4643778184385345E-2</v>
      </c>
      <c r="K948" s="26"/>
      <c r="L948" s="1"/>
      <c r="M948" s="22" t="e">
        <f t="shared" si="143"/>
        <v>#N/A</v>
      </c>
      <c r="N948" s="22" t="e">
        <f t="shared" si="144"/>
        <v>#N/A</v>
      </c>
      <c r="O948" s="22" t="e">
        <f t="shared" si="145"/>
        <v>#N/A</v>
      </c>
      <c r="P948" s="27" t="e">
        <f t="shared" si="147"/>
        <v>#N/A</v>
      </c>
      <c r="Q948" s="27" t="e">
        <f t="shared" si="148"/>
        <v>#N/A</v>
      </c>
      <c r="R948" s="27" t="e">
        <f t="shared" si="149"/>
        <v>#N/A</v>
      </c>
      <c r="S948" s="27" t="e">
        <f t="shared" si="150"/>
        <v>#N/A</v>
      </c>
      <c r="T948" s="28" t="e">
        <f t="shared" si="151"/>
        <v>#N/A</v>
      </c>
    </row>
    <row r="949" spans="1:20">
      <c r="A949" s="4">
        <v>44834</v>
      </c>
      <c r="B949" s="14">
        <v>1120.94313153945</v>
      </c>
      <c r="C949" s="40">
        <v>100</v>
      </c>
      <c r="D949" s="15">
        <v>4164.54</v>
      </c>
      <c r="E949" s="16">
        <f t="shared" si="142"/>
        <v>252.46208759727898</v>
      </c>
      <c r="F949" s="17">
        <f t="shared" si="142"/>
        <v>100</v>
      </c>
      <c r="G949" s="18">
        <f t="shared" si="142"/>
        <v>238.68020770050873</v>
      </c>
      <c r="H949" s="8">
        <f t="shared" si="146"/>
        <v>-1.0091168633497793E-2</v>
      </c>
      <c r="I949" s="9">
        <f t="shared" si="146"/>
        <v>0</v>
      </c>
      <c r="J949" s="10">
        <f t="shared" si="146"/>
        <v>-1.4436024744766351E-2</v>
      </c>
      <c r="K949" s="26"/>
      <c r="L949" s="1"/>
      <c r="M949" s="22" t="e">
        <f t="shared" si="143"/>
        <v>#N/A</v>
      </c>
      <c r="N949" s="22" t="e">
        <f t="shared" si="144"/>
        <v>#N/A</v>
      </c>
      <c r="O949" s="22" t="e">
        <f t="shared" si="145"/>
        <v>#N/A</v>
      </c>
      <c r="P949" s="27" t="e">
        <f t="shared" si="147"/>
        <v>#N/A</v>
      </c>
      <c r="Q949" s="27" t="e">
        <f t="shared" si="148"/>
        <v>#N/A</v>
      </c>
      <c r="R949" s="27" t="e">
        <f t="shared" si="149"/>
        <v>#N/A</v>
      </c>
      <c r="S949" s="27" t="e">
        <f t="shared" si="150"/>
        <v>#N/A</v>
      </c>
      <c r="T949" s="28" t="e">
        <f t="shared" si="151"/>
        <v>#N/A</v>
      </c>
    </row>
    <row r="950" spans="1:20">
      <c r="A950" s="4">
        <v>44833</v>
      </c>
      <c r="B950" s="14">
        <v>1132.3700688598401</v>
      </c>
      <c r="C950" s="40">
        <v>100</v>
      </c>
      <c r="D950" s="15">
        <v>4225.54</v>
      </c>
      <c r="E950" s="16">
        <f t="shared" si="142"/>
        <v>255.03569581127198</v>
      </c>
      <c r="F950" s="17">
        <f t="shared" si="142"/>
        <v>100</v>
      </c>
      <c r="G950" s="18">
        <f t="shared" si="142"/>
        <v>242.17627033161111</v>
      </c>
      <c r="H950" s="8">
        <f t="shared" si="146"/>
        <v>-1.4067994779392579E-2</v>
      </c>
      <c r="I950" s="9">
        <f t="shared" si="146"/>
        <v>0</v>
      </c>
      <c r="J950" s="10">
        <f t="shared" si="146"/>
        <v>-2.0832174702927087E-2</v>
      </c>
      <c r="K950" s="26"/>
      <c r="L950" s="1"/>
      <c r="M950" s="22" t="e">
        <f t="shared" si="143"/>
        <v>#N/A</v>
      </c>
      <c r="N950" s="22" t="e">
        <f t="shared" si="144"/>
        <v>#N/A</v>
      </c>
      <c r="O950" s="22" t="e">
        <f t="shared" si="145"/>
        <v>#N/A</v>
      </c>
      <c r="P950" s="27" t="e">
        <f t="shared" si="147"/>
        <v>#N/A</v>
      </c>
      <c r="Q950" s="27" t="e">
        <f t="shared" si="148"/>
        <v>#N/A</v>
      </c>
      <c r="R950" s="27" t="e">
        <f t="shared" si="149"/>
        <v>#N/A</v>
      </c>
      <c r="S950" s="27" t="e">
        <f t="shared" si="150"/>
        <v>#N/A</v>
      </c>
      <c r="T950" s="28" t="e">
        <f t="shared" si="151"/>
        <v>#N/A</v>
      </c>
    </row>
    <row r="951" spans="1:20">
      <c r="A951" s="4">
        <v>44832</v>
      </c>
      <c r="B951" s="14">
        <v>1148.5275484149299</v>
      </c>
      <c r="C951" s="40">
        <v>100</v>
      </c>
      <c r="D951" s="15">
        <v>4315.4399999999996</v>
      </c>
      <c r="E951" s="16">
        <f t="shared" si="142"/>
        <v>258.67473057049853</v>
      </c>
      <c r="F951" s="17">
        <f t="shared" si="142"/>
        <v>100</v>
      </c>
      <c r="G951" s="18">
        <f t="shared" si="142"/>
        <v>247.32866427482588</v>
      </c>
      <c r="H951" s="8">
        <f t="shared" si="146"/>
        <v>1.8728295418771079E-2</v>
      </c>
      <c r="I951" s="9">
        <f t="shared" si="146"/>
        <v>0</v>
      </c>
      <c r="J951" s="10">
        <f t="shared" si="146"/>
        <v>1.9393670246188544E-2</v>
      </c>
      <c r="K951" s="26"/>
      <c r="L951" s="1"/>
      <c r="M951" s="22" t="e">
        <f t="shared" si="143"/>
        <v>#N/A</v>
      </c>
      <c r="N951" s="22" t="e">
        <f t="shared" si="144"/>
        <v>#N/A</v>
      </c>
      <c r="O951" s="22" t="e">
        <f t="shared" si="145"/>
        <v>#N/A</v>
      </c>
      <c r="P951" s="27" t="e">
        <f t="shared" si="147"/>
        <v>#N/A</v>
      </c>
      <c r="Q951" s="27" t="e">
        <f t="shared" si="148"/>
        <v>#N/A</v>
      </c>
      <c r="R951" s="27" t="e">
        <f t="shared" si="149"/>
        <v>#N/A</v>
      </c>
      <c r="S951" s="27" t="e">
        <f t="shared" si="150"/>
        <v>#N/A</v>
      </c>
      <c r="T951" s="28" t="e">
        <f t="shared" si="151"/>
        <v>#N/A</v>
      </c>
    </row>
    <row r="952" spans="1:20">
      <c r="A952" s="4">
        <v>44831</v>
      </c>
      <c r="B952" s="14">
        <v>1127.4130242380299</v>
      </c>
      <c r="C952" s="40">
        <v>100</v>
      </c>
      <c r="D952" s="15">
        <v>4233.34</v>
      </c>
      <c r="E952" s="16">
        <f t="shared" si="142"/>
        <v>253.91925573654993</v>
      </c>
      <c r="F952" s="17">
        <f t="shared" si="142"/>
        <v>100</v>
      </c>
      <c r="G952" s="18">
        <f t="shared" si="142"/>
        <v>242.62330784837502</v>
      </c>
      <c r="H952" s="8">
        <f t="shared" si="146"/>
        <v>-3.1420226307736776E-3</v>
      </c>
      <c r="I952" s="9">
        <f t="shared" si="146"/>
        <v>0</v>
      </c>
      <c r="J952" s="10">
        <f t="shared" si="146"/>
        <v>-2.4530191458026485E-3</v>
      </c>
      <c r="K952" s="26"/>
      <c r="L952" s="1"/>
      <c r="M952" s="22" t="e">
        <f t="shared" si="143"/>
        <v>#N/A</v>
      </c>
      <c r="N952" s="22" t="e">
        <f t="shared" si="144"/>
        <v>#N/A</v>
      </c>
      <c r="O952" s="22" t="e">
        <f t="shared" si="145"/>
        <v>#N/A</v>
      </c>
      <c r="P952" s="27" t="e">
        <f t="shared" si="147"/>
        <v>#N/A</v>
      </c>
      <c r="Q952" s="27" t="e">
        <f t="shared" si="148"/>
        <v>#N/A</v>
      </c>
      <c r="R952" s="27" t="e">
        <f t="shared" si="149"/>
        <v>#N/A</v>
      </c>
      <c r="S952" s="27" t="e">
        <f t="shared" si="150"/>
        <v>#N/A</v>
      </c>
      <c r="T952" s="28" t="e">
        <f t="shared" si="151"/>
        <v>#N/A</v>
      </c>
    </row>
    <row r="953" spans="1:20">
      <c r="A953" s="4">
        <v>44830</v>
      </c>
      <c r="B953" s="14">
        <v>1130.96654672248</v>
      </c>
      <c r="C953" s="40">
        <v>100</v>
      </c>
      <c r="D953" s="15">
        <v>4243.75</v>
      </c>
      <c r="E953" s="16">
        <f t="shared" si="142"/>
        <v>254.71959045425862</v>
      </c>
      <c r="F953" s="17">
        <f t="shared" si="142"/>
        <v>100</v>
      </c>
      <c r="G953" s="18">
        <f t="shared" si="142"/>
        <v>243.2199309957484</v>
      </c>
      <c r="H953" s="8">
        <f t="shared" si="146"/>
        <v>-1.0757164758247395E-2</v>
      </c>
      <c r="I953" s="9">
        <f t="shared" si="146"/>
        <v>0</v>
      </c>
      <c r="J953" s="10">
        <f t="shared" si="146"/>
        <v>-1.0515639390512699E-2</v>
      </c>
      <c r="K953" s="26"/>
      <c r="L953" s="1"/>
      <c r="M953" s="22" t="e">
        <f t="shared" si="143"/>
        <v>#N/A</v>
      </c>
      <c r="N953" s="22" t="e">
        <f t="shared" si="144"/>
        <v>#N/A</v>
      </c>
      <c r="O953" s="22" t="e">
        <f t="shared" si="145"/>
        <v>#N/A</v>
      </c>
      <c r="P953" s="27" t="e">
        <f t="shared" si="147"/>
        <v>#N/A</v>
      </c>
      <c r="Q953" s="27" t="e">
        <f t="shared" si="148"/>
        <v>#N/A</v>
      </c>
      <c r="R953" s="27" t="e">
        <f t="shared" si="149"/>
        <v>#N/A</v>
      </c>
      <c r="S953" s="27" t="e">
        <f t="shared" si="150"/>
        <v>#N/A</v>
      </c>
      <c r="T953" s="28" t="e">
        <f t="shared" si="151"/>
        <v>#N/A</v>
      </c>
    </row>
    <row r="954" spans="1:20">
      <c r="A954" s="4">
        <v>44827</v>
      </c>
      <c r="B954" s="14">
        <v>1143.2648349139599</v>
      </c>
      <c r="C954" s="40">
        <v>100</v>
      </c>
      <c r="D954" s="15">
        <v>4288.8500000000004</v>
      </c>
      <c r="E954" s="16">
        <f t="shared" si="142"/>
        <v>257.48944685761597</v>
      </c>
      <c r="F954" s="17">
        <f t="shared" si="142"/>
        <v>100</v>
      </c>
      <c r="G954" s="18">
        <f t="shared" si="142"/>
        <v>245.80472484267821</v>
      </c>
      <c r="H954" s="8">
        <f t="shared" si="146"/>
        <v>-1.0657570919882176E-2</v>
      </c>
      <c r="I954" s="9">
        <f t="shared" si="146"/>
        <v>0</v>
      </c>
      <c r="J954" s="10">
        <f t="shared" si="146"/>
        <v>-1.6702203269367333E-2</v>
      </c>
      <c r="K954" s="26"/>
      <c r="L954" s="1"/>
      <c r="M954" s="22" t="e">
        <f t="shared" si="143"/>
        <v>#N/A</v>
      </c>
      <c r="N954" s="22" t="e">
        <f t="shared" si="144"/>
        <v>#N/A</v>
      </c>
      <c r="O954" s="22" t="e">
        <f t="shared" si="145"/>
        <v>#N/A</v>
      </c>
      <c r="P954" s="27" t="e">
        <f t="shared" si="147"/>
        <v>#N/A</v>
      </c>
      <c r="Q954" s="27" t="e">
        <f t="shared" si="148"/>
        <v>#N/A</v>
      </c>
      <c r="R954" s="27" t="e">
        <f t="shared" si="149"/>
        <v>#N/A</v>
      </c>
      <c r="S954" s="27" t="e">
        <f t="shared" si="150"/>
        <v>#N/A</v>
      </c>
      <c r="T954" s="28" t="e">
        <f t="shared" si="151"/>
        <v>#N/A</v>
      </c>
    </row>
    <row r="955" spans="1:20">
      <c r="A955" s="4">
        <v>44826</v>
      </c>
      <c r="B955" s="14">
        <v>1155.5805162192</v>
      </c>
      <c r="C955" s="40">
        <v>100</v>
      </c>
      <c r="D955" s="15">
        <v>4361.7</v>
      </c>
      <c r="E955" s="16">
        <f t="shared" si="142"/>
        <v>260.26322058887888</v>
      </c>
      <c r="F955" s="17">
        <f t="shared" si="142"/>
        <v>100</v>
      </c>
      <c r="G955" s="18">
        <f t="shared" si="142"/>
        <v>249.9799406242488</v>
      </c>
      <c r="H955" s="8">
        <f t="shared" si="146"/>
        <v>-1.0544575708250403E-2</v>
      </c>
      <c r="I955" s="9">
        <f t="shared" si="146"/>
        <v>0</v>
      </c>
      <c r="J955" s="10">
        <f t="shared" si="146"/>
        <v>-8.9973416944993945E-3</v>
      </c>
      <c r="K955" s="26"/>
      <c r="L955" s="1"/>
      <c r="M955" s="22" t="e">
        <f t="shared" si="143"/>
        <v>#N/A</v>
      </c>
      <c r="N955" s="22" t="e">
        <f t="shared" si="144"/>
        <v>#N/A</v>
      </c>
      <c r="O955" s="22" t="e">
        <f t="shared" si="145"/>
        <v>#N/A</v>
      </c>
      <c r="P955" s="27" t="e">
        <f t="shared" si="147"/>
        <v>#N/A</v>
      </c>
      <c r="Q955" s="27" t="e">
        <f t="shared" si="148"/>
        <v>#N/A</v>
      </c>
      <c r="R955" s="27" t="e">
        <f t="shared" si="149"/>
        <v>#N/A</v>
      </c>
      <c r="S955" s="27" t="e">
        <f t="shared" si="150"/>
        <v>#N/A</v>
      </c>
      <c r="T955" s="28" t="e">
        <f t="shared" si="151"/>
        <v>#N/A</v>
      </c>
    </row>
    <row r="956" spans="1:20">
      <c r="A956" s="4">
        <v>44825</v>
      </c>
      <c r="B956" s="14">
        <v>1167.89547851169</v>
      </c>
      <c r="C956" s="40">
        <v>100</v>
      </c>
      <c r="D956" s="15">
        <v>4401.3</v>
      </c>
      <c r="E956" s="16">
        <f t="shared" si="142"/>
        <v>263.03683238198914</v>
      </c>
      <c r="F956" s="17">
        <f t="shared" si="142"/>
        <v>100</v>
      </c>
      <c r="G956" s="18">
        <f t="shared" si="142"/>
        <v>252.24951570935789</v>
      </c>
      <c r="H956" s="8">
        <f t="shared" si="146"/>
        <v>-9.2109273733614883E-3</v>
      </c>
      <c r="I956" s="9">
        <f t="shared" si="146"/>
        <v>0</v>
      </c>
      <c r="J956" s="10">
        <f t="shared" si="146"/>
        <v>-1.7172078067080432E-2</v>
      </c>
      <c r="K956" s="26"/>
      <c r="L956" s="1"/>
      <c r="M956" s="22" t="e">
        <f t="shared" si="143"/>
        <v>#N/A</v>
      </c>
      <c r="N956" s="22" t="e">
        <f t="shared" si="144"/>
        <v>#N/A</v>
      </c>
      <c r="O956" s="22" t="e">
        <f t="shared" si="145"/>
        <v>#N/A</v>
      </c>
      <c r="P956" s="27" t="e">
        <f t="shared" si="147"/>
        <v>#N/A</v>
      </c>
      <c r="Q956" s="27" t="e">
        <f t="shared" si="148"/>
        <v>#N/A</v>
      </c>
      <c r="R956" s="27" t="e">
        <f t="shared" si="149"/>
        <v>#N/A</v>
      </c>
      <c r="S956" s="27" t="e">
        <f t="shared" si="150"/>
        <v>#N/A</v>
      </c>
      <c r="T956" s="28" t="e">
        <f t="shared" si="151"/>
        <v>#N/A</v>
      </c>
    </row>
    <row r="957" spans="1:20">
      <c r="A957" s="4">
        <v>44824</v>
      </c>
      <c r="B957" s="14">
        <v>1178.75288573332</v>
      </c>
      <c r="C957" s="40">
        <v>100</v>
      </c>
      <c r="D957" s="15">
        <v>4478.2</v>
      </c>
      <c r="E957" s="16">
        <f t="shared" si="142"/>
        <v>265.4821693629134</v>
      </c>
      <c r="F957" s="17">
        <f t="shared" si="142"/>
        <v>100</v>
      </c>
      <c r="G957" s="18">
        <f t="shared" si="142"/>
        <v>256.6568471246328</v>
      </c>
      <c r="H957" s="8">
        <f t="shared" si="146"/>
        <v>-8.7178716858681282E-3</v>
      </c>
      <c r="I957" s="9">
        <f t="shared" si="146"/>
        <v>0</v>
      </c>
      <c r="J957" s="10">
        <f t="shared" si="146"/>
        <v>-1.1358493481836152E-2</v>
      </c>
      <c r="K957" s="26"/>
      <c r="L957" s="1"/>
      <c r="M957" s="22" t="e">
        <f t="shared" si="143"/>
        <v>#N/A</v>
      </c>
      <c r="N957" s="22" t="e">
        <f t="shared" si="144"/>
        <v>#N/A</v>
      </c>
      <c r="O957" s="22" t="e">
        <f t="shared" si="145"/>
        <v>#N/A</v>
      </c>
      <c r="P957" s="27" t="e">
        <f t="shared" si="147"/>
        <v>#N/A</v>
      </c>
      <c r="Q957" s="27" t="e">
        <f t="shared" si="148"/>
        <v>#N/A</v>
      </c>
      <c r="R957" s="27" t="e">
        <f t="shared" si="149"/>
        <v>#N/A</v>
      </c>
      <c r="S957" s="27" t="e">
        <f t="shared" si="150"/>
        <v>#N/A</v>
      </c>
      <c r="T957" s="28" t="e">
        <f t="shared" si="151"/>
        <v>#N/A</v>
      </c>
    </row>
    <row r="958" spans="1:20">
      <c r="A958" s="4">
        <v>44823</v>
      </c>
      <c r="B958" s="14">
        <v>1189.1194767508</v>
      </c>
      <c r="C958" s="40">
        <v>100</v>
      </c>
      <c r="D958" s="15">
        <v>4529.6499999999996</v>
      </c>
      <c r="E958" s="16">
        <f t="shared" si="142"/>
        <v>267.81696328412323</v>
      </c>
      <c r="F958" s="17">
        <f t="shared" si="142"/>
        <v>100</v>
      </c>
      <c r="G958" s="18">
        <f t="shared" si="142"/>
        <v>259.60557536021008</v>
      </c>
      <c r="H958" s="8">
        <f t="shared" si="146"/>
        <v>2.9710605569481796E-3</v>
      </c>
      <c r="I958" s="9">
        <f t="shared" si="146"/>
        <v>0</v>
      </c>
      <c r="J958" s="10">
        <f t="shared" si="146"/>
        <v>7.0051176708594287E-3</v>
      </c>
      <c r="K958" s="26"/>
      <c r="L958" s="1"/>
      <c r="M958" s="22" t="e">
        <f t="shared" si="143"/>
        <v>#N/A</v>
      </c>
      <c r="N958" s="22" t="e">
        <f t="shared" si="144"/>
        <v>#N/A</v>
      </c>
      <c r="O958" s="22" t="e">
        <f t="shared" si="145"/>
        <v>#N/A</v>
      </c>
      <c r="P958" s="27" t="e">
        <f t="shared" si="147"/>
        <v>#N/A</v>
      </c>
      <c r="Q958" s="27" t="e">
        <f t="shared" si="148"/>
        <v>#N/A</v>
      </c>
      <c r="R958" s="27" t="e">
        <f t="shared" si="149"/>
        <v>#N/A</v>
      </c>
      <c r="S958" s="27" t="e">
        <f t="shared" si="150"/>
        <v>#N/A</v>
      </c>
      <c r="T958" s="28" t="e">
        <f t="shared" si="151"/>
        <v>#N/A</v>
      </c>
    </row>
    <row r="959" spans="1:20">
      <c r="A959" s="4">
        <v>44820</v>
      </c>
      <c r="B959" s="14">
        <v>1185.5969962787201</v>
      </c>
      <c r="C959" s="40">
        <v>100</v>
      </c>
      <c r="D959" s="15">
        <v>4498.1400000000003</v>
      </c>
      <c r="E959" s="16">
        <f t="shared" si="142"/>
        <v>267.02361993914849</v>
      </c>
      <c r="F959" s="17">
        <f t="shared" si="142"/>
        <v>100</v>
      </c>
      <c r="G959" s="18">
        <f t="shared" si="142"/>
        <v>257.79965841748822</v>
      </c>
      <c r="H959" s="8">
        <f t="shared" si="146"/>
        <v>-3.7820658048584033E-3</v>
      </c>
      <c r="I959" s="9">
        <f t="shared" si="146"/>
        <v>0</v>
      </c>
      <c r="J959" s="10">
        <f t="shared" si="146"/>
        <v>-7.4647449122566822E-3</v>
      </c>
      <c r="K959" s="26"/>
      <c r="L959" s="1"/>
      <c r="M959" s="22" t="e">
        <f t="shared" si="143"/>
        <v>#N/A</v>
      </c>
      <c r="N959" s="22" t="e">
        <f t="shared" si="144"/>
        <v>#N/A</v>
      </c>
      <c r="O959" s="22" t="e">
        <f t="shared" si="145"/>
        <v>#N/A</v>
      </c>
      <c r="P959" s="27" t="e">
        <f t="shared" si="147"/>
        <v>#N/A</v>
      </c>
      <c r="Q959" s="27" t="e">
        <f t="shared" si="148"/>
        <v>#N/A</v>
      </c>
      <c r="R959" s="27" t="e">
        <f t="shared" si="149"/>
        <v>#N/A</v>
      </c>
      <c r="S959" s="27" t="e">
        <f t="shared" si="150"/>
        <v>#N/A</v>
      </c>
      <c r="T959" s="28" t="e">
        <f t="shared" si="151"/>
        <v>#N/A</v>
      </c>
    </row>
    <row r="960" spans="1:20">
      <c r="A960" s="4">
        <v>44819</v>
      </c>
      <c r="B960" s="14">
        <v>1190.0980253247301</v>
      </c>
      <c r="C960" s="40">
        <v>100</v>
      </c>
      <c r="D960" s="15">
        <v>4531.97</v>
      </c>
      <c r="E960" s="16">
        <f t="shared" si="142"/>
        <v>268.03735485336409</v>
      </c>
      <c r="F960" s="17">
        <f t="shared" si="142"/>
        <v>100</v>
      </c>
      <c r="G960" s="18">
        <f t="shared" si="142"/>
        <v>259.73854036519629</v>
      </c>
      <c r="H960" s="8">
        <f t="shared" si="146"/>
        <v>-8.6714276951540548E-3</v>
      </c>
      <c r="I960" s="9">
        <f t="shared" si="146"/>
        <v>0</v>
      </c>
      <c r="J960" s="10">
        <f t="shared" si="146"/>
        <v>-1.1525014122722665E-2</v>
      </c>
      <c r="K960" s="26"/>
      <c r="L960" s="1"/>
      <c r="M960" s="22" t="e">
        <f t="shared" si="143"/>
        <v>#N/A</v>
      </c>
      <c r="N960" s="22" t="e">
        <f t="shared" si="144"/>
        <v>#N/A</v>
      </c>
      <c r="O960" s="22" t="e">
        <f t="shared" si="145"/>
        <v>#N/A</v>
      </c>
      <c r="P960" s="27" t="e">
        <f t="shared" si="147"/>
        <v>#N/A</v>
      </c>
      <c r="Q960" s="27" t="e">
        <f t="shared" si="148"/>
        <v>#N/A</v>
      </c>
      <c r="R960" s="27" t="e">
        <f t="shared" si="149"/>
        <v>#N/A</v>
      </c>
      <c r="S960" s="27" t="e">
        <f t="shared" si="150"/>
        <v>#N/A</v>
      </c>
      <c r="T960" s="28" t="e">
        <f t="shared" si="151"/>
        <v>#N/A</v>
      </c>
    </row>
    <row r="961" spans="1:20">
      <c r="A961" s="4">
        <v>44818</v>
      </c>
      <c r="B961" s="14">
        <v>1200.50814490068</v>
      </c>
      <c r="C961" s="40">
        <v>100</v>
      </c>
      <c r="D961" s="15">
        <v>4584.8100000000004</v>
      </c>
      <c r="E961" s="16">
        <f t="shared" si="142"/>
        <v>270.38195240370743</v>
      </c>
      <c r="F961" s="17">
        <f t="shared" si="142"/>
        <v>100</v>
      </c>
      <c r="G961" s="18">
        <f t="shared" si="142"/>
        <v>262.76693297876102</v>
      </c>
      <c r="H961" s="8">
        <f t="shared" si="146"/>
        <v>2.5970601336429144E-3</v>
      </c>
      <c r="I961" s="9">
        <f t="shared" si="146"/>
        <v>0</v>
      </c>
      <c r="J961" s="10">
        <f t="shared" si="146"/>
        <v>4.1327744122789944E-3</v>
      </c>
      <c r="K961" s="26"/>
      <c r="L961" s="1"/>
      <c r="M961" s="22" t="e">
        <f t="shared" si="143"/>
        <v>#N/A</v>
      </c>
      <c r="N961" s="22" t="e">
        <f t="shared" si="144"/>
        <v>#N/A</v>
      </c>
      <c r="O961" s="22" t="e">
        <f t="shared" si="145"/>
        <v>#N/A</v>
      </c>
      <c r="P961" s="27" t="e">
        <f t="shared" si="147"/>
        <v>#N/A</v>
      </c>
      <c r="Q961" s="27" t="e">
        <f t="shared" si="148"/>
        <v>#N/A</v>
      </c>
      <c r="R961" s="27" t="e">
        <f t="shared" si="149"/>
        <v>#N/A</v>
      </c>
      <c r="S961" s="27" t="e">
        <f t="shared" si="150"/>
        <v>#N/A</v>
      </c>
      <c r="T961" s="28" t="e">
        <f t="shared" si="151"/>
        <v>#N/A</v>
      </c>
    </row>
    <row r="962" spans="1:20">
      <c r="A962" s="4">
        <v>44817</v>
      </c>
      <c r="B962" s="14">
        <v>1197.3984291761799</v>
      </c>
      <c r="C962" s="40">
        <v>100</v>
      </c>
      <c r="D962" s="15">
        <v>4565.9399999999996</v>
      </c>
      <c r="E962" s="16">
        <f t="shared" si="142"/>
        <v>269.68157314132401</v>
      </c>
      <c r="F962" s="17">
        <f t="shared" si="142"/>
        <v>100</v>
      </c>
      <c r="G962" s="18">
        <f t="shared" si="142"/>
        <v>261.68544606320518</v>
      </c>
      <c r="H962" s="8">
        <f t="shared" si="146"/>
        <v>-2.941237763792437E-2</v>
      </c>
      <c r="I962" s="9">
        <f t="shared" si="146"/>
        <v>0</v>
      </c>
      <c r="J962" s="10">
        <f t="shared" si="146"/>
        <v>-4.3666036921762297E-2</v>
      </c>
      <c r="K962" s="26"/>
      <c r="L962" s="1"/>
      <c r="M962" s="22" t="e">
        <f t="shared" si="143"/>
        <v>#N/A</v>
      </c>
      <c r="N962" s="22" t="e">
        <f t="shared" si="144"/>
        <v>#N/A</v>
      </c>
      <c r="O962" s="22" t="e">
        <f t="shared" si="145"/>
        <v>#N/A</v>
      </c>
      <c r="P962" s="27" t="e">
        <f t="shared" si="147"/>
        <v>#N/A</v>
      </c>
      <c r="Q962" s="27" t="e">
        <f t="shared" si="148"/>
        <v>#N/A</v>
      </c>
      <c r="R962" s="27" t="e">
        <f t="shared" si="149"/>
        <v>#N/A</v>
      </c>
      <c r="S962" s="27" t="e">
        <f t="shared" si="150"/>
        <v>#N/A</v>
      </c>
      <c r="T962" s="28" t="e">
        <f t="shared" si="151"/>
        <v>#N/A</v>
      </c>
    </row>
    <row r="963" spans="1:20">
      <c r="A963" s="4">
        <v>44816</v>
      </c>
      <c r="B963" s="14">
        <v>1233.6840091388401</v>
      </c>
      <c r="C963" s="40">
        <v>100</v>
      </c>
      <c r="D963" s="15">
        <v>4774.42</v>
      </c>
      <c r="E963" s="16">
        <f t="shared" si="142"/>
        <v>277.8539174907383</v>
      </c>
      <c r="F963" s="17">
        <f t="shared" si="142"/>
        <v>100</v>
      </c>
      <c r="G963" s="18">
        <f t="shared" si="142"/>
        <v>273.63395651127439</v>
      </c>
      <c r="H963" s="8">
        <f t="shared" si="146"/>
        <v>6.2650829820147802E-3</v>
      </c>
      <c r="I963" s="9">
        <f t="shared" si="146"/>
        <v>0</v>
      </c>
      <c r="J963" s="10">
        <f t="shared" si="146"/>
        <v>1.0694553229323223E-2</v>
      </c>
      <c r="K963" s="26"/>
      <c r="L963" s="1"/>
      <c r="M963" s="22" t="e">
        <f t="shared" si="143"/>
        <v>#N/A</v>
      </c>
      <c r="N963" s="22" t="e">
        <f t="shared" si="144"/>
        <v>#N/A</v>
      </c>
      <c r="O963" s="22" t="e">
        <f t="shared" si="145"/>
        <v>#N/A</v>
      </c>
      <c r="P963" s="27" t="e">
        <f t="shared" si="147"/>
        <v>#N/A</v>
      </c>
      <c r="Q963" s="27" t="e">
        <f t="shared" si="148"/>
        <v>#N/A</v>
      </c>
      <c r="R963" s="27" t="e">
        <f t="shared" si="149"/>
        <v>#N/A</v>
      </c>
      <c r="S963" s="27" t="e">
        <f t="shared" si="150"/>
        <v>#N/A</v>
      </c>
      <c r="T963" s="28" t="e">
        <f t="shared" si="151"/>
        <v>#N/A</v>
      </c>
    </row>
    <row r="964" spans="1:20">
      <c r="A964" s="4">
        <v>44813</v>
      </c>
      <c r="B964" s="14">
        <v>1226.0029986163099</v>
      </c>
      <c r="C964" s="40">
        <v>100</v>
      </c>
      <c r="D964" s="15">
        <v>4723.8999999999996</v>
      </c>
      <c r="E964" s="16">
        <f t="shared" si="142"/>
        <v>276.12397785614553</v>
      </c>
      <c r="F964" s="17">
        <f t="shared" si="142"/>
        <v>100</v>
      </c>
      <c r="G964" s="18">
        <f t="shared" si="142"/>
        <v>270.73852890269586</v>
      </c>
      <c r="H964" s="8">
        <f t="shared" si="146"/>
        <v>8.741282868024447E-3</v>
      </c>
      <c r="I964" s="9">
        <f t="shared" si="146"/>
        <v>0</v>
      </c>
      <c r="J964" s="10">
        <f t="shared" si="146"/>
        <v>1.541642842710278E-2</v>
      </c>
      <c r="K964" s="26"/>
      <c r="L964" s="1"/>
      <c r="M964" s="22" t="e">
        <f t="shared" si="143"/>
        <v>#N/A</v>
      </c>
      <c r="N964" s="22" t="e">
        <f t="shared" si="144"/>
        <v>#N/A</v>
      </c>
      <c r="O964" s="22" t="e">
        <f t="shared" si="145"/>
        <v>#N/A</v>
      </c>
      <c r="P964" s="27" t="e">
        <f t="shared" si="147"/>
        <v>#N/A</v>
      </c>
      <c r="Q964" s="27" t="e">
        <f t="shared" si="148"/>
        <v>#N/A</v>
      </c>
      <c r="R964" s="27" t="e">
        <f t="shared" si="149"/>
        <v>#N/A</v>
      </c>
      <c r="S964" s="27" t="e">
        <f t="shared" si="150"/>
        <v>#N/A</v>
      </c>
      <c r="T964" s="28" t="e">
        <f t="shared" si="151"/>
        <v>#N/A</v>
      </c>
    </row>
    <row r="965" spans="1:20">
      <c r="A965" s="4">
        <v>44812</v>
      </c>
      <c r="B965" s="14">
        <v>1215.3790267516099</v>
      </c>
      <c r="C965" s="40">
        <v>100</v>
      </c>
      <c r="D965" s="15">
        <v>4652.18</v>
      </c>
      <c r="E965" s="16">
        <f t="shared" si="142"/>
        <v>273.73121586843132</v>
      </c>
      <c r="F965" s="17">
        <f t="shared" si="142"/>
        <v>100</v>
      </c>
      <c r="G965" s="18">
        <f t="shared" si="142"/>
        <v>266.62807624855395</v>
      </c>
      <c r="H965" s="8">
        <f t="shared" si="146"/>
        <v>3.3035081253833809E-3</v>
      </c>
      <c r="I965" s="9">
        <f t="shared" si="146"/>
        <v>0</v>
      </c>
      <c r="J965" s="10">
        <f t="shared" si="146"/>
        <v>6.4077048215707144E-3</v>
      </c>
      <c r="K965" s="26"/>
      <c r="L965" s="1"/>
      <c r="M965" s="22" t="e">
        <f t="shared" si="143"/>
        <v>#N/A</v>
      </c>
      <c r="N965" s="22" t="e">
        <f t="shared" si="144"/>
        <v>#N/A</v>
      </c>
      <c r="O965" s="22" t="e">
        <f t="shared" si="145"/>
        <v>#N/A</v>
      </c>
      <c r="P965" s="27" t="e">
        <f t="shared" si="147"/>
        <v>#N/A</v>
      </c>
      <c r="Q965" s="27" t="e">
        <f t="shared" si="148"/>
        <v>#N/A</v>
      </c>
      <c r="R965" s="27" t="e">
        <f t="shared" si="149"/>
        <v>#N/A</v>
      </c>
      <c r="S965" s="27" t="e">
        <f t="shared" si="150"/>
        <v>#N/A</v>
      </c>
      <c r="T965" s="28" t="e">
        <f t="shared" si="151"/>
        <v>#N/A</v>
      </c>
    </row>
    <row r="966" spans="1:20">
      <c r="A966" s="4">
        <v>44811</v>
      </c>
      <c r="B966" s="14">
        <v>1211.37723222206</v>
      </c>
      <c r="C966" s="40">
        <v>100</v>
      </c>
      <c r="D966" s="15">
        <v>4622.5600000000004</v>
      </c>
      <c r="E966" s="16">
        <f t="shared" ref="E966:G1029" si="152">B966/B967*E967</f>
        <v>272.82992001082783</v>
      </c>
      <c r="F966" s="17">
        <f t="shared" si="152"/>
        <v>100</v>
      </c>
      <c r="G966" s="18">
        <f t="shared" si="152"/>
        <v>264.93047993489409</v>
      </c>
      <c r="H966" s="8">
        <f t="shared" si="146"/>
        <v>1.2824008382536833E-2</v>
      </c>
      <c r="I966" s="9">
        <f t="shared" si="146"/>
        <v>0</v>
      </c>
      <c r="J966" s="10">
        <f t="shared" si="146"/>
        <v>1.7772532718017375E-2</v>
      </c>
      <c r="K966" s="26"/>
      <c r="L966" s="1"/>
      <c r="M966" s="22" t="e">
        <f t="shared" ref="M966:M1029" si="153">VLOOKUP($L966,$A:$G,5,FALSE)</f>
        <v>#N/A</v>
      </c>
      <c r="N966" s="22" t="e">
        <f t="shared" ref="N966:N1029" si="154">VLOOKUP($L966,$A:$G,6,FALSE)</f>
        <v>#N/A</v>
      </c>
      <c r="O966" s="22" t="e">
        <f t="shared" ref="O966:O1029" si="155">VLOOKUP($L966,$A:$G,7,FALSE)</f>
        <v>#N/A</v>
      </c>
      <c r="P966" s="27" t="e">
        <f t="shared" si="147"/>
        <v>#N/A</v>
      </c>
      <c r="Q966" s="27" t="e">
        <f t="shared" si="148"/>
        <v>#N/A</v>
      </c>
      <c r="R966" s="27" t="e">
        <f t="shared" si="149"/>
        <v>#N/A</v>
      </c>
      <c r="S966" s="27" t="e">
        <f t="shared" si="150"/>
        <v>#N/A</v>
      </c>
      <c r="T966" s="28" t="e">
        <f t="shared" si="151"/>
        <v>#N/A</v>
      </c>
    </row>
    <row r="967" spans="1:20">
      <c r="A967" s="4">
        <v>44810</v>
      </c>
      <c r="B967" s="14">
        <v>1196.0392152992199</v>
      </c>
      <c r="C967" s="40">
        <v>100</v>
      </c>
      <c r="D967" s="15">
        <v>4541.84</v>
      </c>
      <c r="E967" s="16">
        <f t="shared" si="152"/>
        <v>269.3754470201913</v>
      </c>
      <c r="F967" s="17">
        <f t="shared" si="152"/>
        <v>100</v>
      </c>
      <c r="G967" s="18">
        <f t="shared" si="152"/>
        <v>260.30421476140913</v>
      </c>
      <c r="H967" s="8">
        <f t="shared" ref="H967:J1030" si="156">E967/E968-1</f>
        <v>-5.69716178842683E-3</v>
      </c>
      <c r="I967" s="9">
        <f t="shared" si="156"/>
        <v>0</v>
      </c>
      <c r="J967" s="10">
        <f t="shared" si="156"/>
        <v>-3.5672758386170456E-3</v>
      </c>
      <c r="K967" s="26"/>
      <c r="L967" s="1"/>
      <c r="M967" s="22" t="e">
        <f t="shared" si="153"/>
        <v>#N/A</v>
      </c>
      <c r="N967" s="22" t="e">
        <f t="shared" si="154"/>
        <v>#N/A</v>
      </c>
      <c r="O967" s="22" t="e">
        <f t="shared" si="155"/>
        <v>#N/A</v>
      </c>
      <c r="P967" s="27" t="e">
        <f t="shared" ref="P967:P1030" si="157">M967/M968-1</f>
        <v>#N/A</v>
      </c>
      <c r="Q967" s="27" t="e">
        <f t="shared" ref="Q967:Q1030" si="158">N967/N968-1</f>
        <v>#N/A</v>
      </c>
      <c r="R967" s="27" t="e">
        <f t="shared" ref="R967:R1030" si="159">O967/O968-1</f>
        <v>#N/A</v>
      </c>
      <c r="S967" s="27" t="e">
        <f t="shared" ref="S967:S1030" si="160">Q967-P967</f>
        <v>#N/A</v>
      </c>
      <c r="T967" s="28" t="e">
        <f t="shared" ref="T967:T1030" si="161">Q967-R967</f>
        <v>#N/A</v>
      </c>
    </row>
    <row r="968" spans="1:20">
      <c r="A968" s="4">
        <v>44806</v>
      </c>
      <c r="B968" s="14">
        <v>1202.8922872738699</v>
      </c>
      <c r="C968" s="40">
        <v>100</v>
      </c>
      <c r="D968" s="15">
        <v>4558.1000000000004</v>
      </c>
      <c r="E968" s="16">
        <f t="shared" si="152"/>
        <v>270.91891591570828</v>
      </c>
      <c r="F968" s="17">
        <f t="shared" si="152"/>
        <v>100</v>
      </c>
      <c r="G968" s="18">
        <f t="shared" si="152"/>
        <v>261.23611604635545</v>
      </c>
      <c r="H968" s="8">
        <f t="shared" si="156"/>
        <v>-4.6738109287308705E-3</v>
      </c>
      <c r="I968" s="9">
        <f t="shared" si="156"/>
        <v>0</v>
      </c>
      <c r="J968" s="10">
        <f t="shared" si="156"/>
        <v>-1.1148738797567392E-2</v>
      </c>
      <c r="K968" s="26"/>
      <c r="L968" s="1"/>
      <c r="M968" s="22" t="e">
        <f t="shared" si="153"/>
        <v>#N/A</v>
      </c>
      <c r="N968" s="22" t="e">
        <f t="shared" si="154"/>
        <v>#N/A</v>
      </c>
      <c r="O968" s="22" t="e">
        <f t="shared" si="155"/>
        <v>#N/A</v>
      </c>
      <c r="P968" s="27" t="e">
        <f t="shared" si="157"/>
        <v>#N/A</v>
      </c>
      <c r="Q968" s="27" t="e">
        <f t="shared" si="158"/>
        <v>#N/A</v>
      </c>
      <c r="R968" s="27" t="e">
        <f t="shared" si="159"/>
        <v>#N/A</v>
      </c>
      <c r="S968" s="27" t="e">
        <f t="shared" si="160"/>
        <v>#N/A</v>
      </c>
      <c r="T968" s="28" t="e">
        <f t="shared" si="161"/>
        <v>#N/A</v>
      </c>
    </row>
    <row r="969" spans="1:20">
      <c r="A969" s="4">
        <v>44805</v>
      </c>
      <c r="B969" s="14">
        <v>1208.54077837164</v>
      </c>
      <c r="C969" s="40">
        <v>100</v>
      </c>
      <c r="D969" s="15">
        <v>4609.49</v>
      </c>
      <c r="E969" s="16">
        <f t="shared" si="152"/>
        <v>272.19108558622429</v>
      </c>
      <c r="F969" s="17">
        <f t="shared" si="152"/>
        <v>100</v>
      </c>
      <c r="G969" s="18">
        <f t="shared" si="152"/>
        <v>264.18140553180376</v>
      </c>
      <c r="H969" s="8">
        <f t="shared" si="156"/>
        <v>-1.1441137335566065E-3</v>
      </c>
      <c r="I969" s="9">
        <f t="shared" si="156"/>
        <v>0</v>
      </c>
      <c r="J969" s="10">
        <f t="shared" si="156"/>
        <v>3.0944862869861645E-3</v>
      </c>
      <c r="K969" s="26"/>
      <c r="L969" s="1"/>
      <c r="M969" s="22" t="e">
        <f t="shared" si="153"/>
        <v>#N/A</v>
      </c>
      <c r="N969" s="22" t="e">
        <f t="shared" si="154"/>
        <v>#N/A</v>
      </c>
      <c r="O969" s="22" t="e">
        <f t="shared" si="155"/>
        <v>#N/A</v>
      </c>
      <c r="P969" s="27" t="e">
        <f t="shared" si="157"/>
        <v>#N/A</v>
      </c>
      <c r="Q969" s="27" t="e">
        <f t="shared" si="158"/>
        <v>#N/A</v>
      </c>
      <c r="R969" s="27" t="e">
        <f t="shared" si="159"/>
        <v>#N/A</v>
      </c>
      <c r="S969" s="27" t="e">
        <f t="shared" si="160"/>
        <v>#N/A</v>
      </c>
      <c r="T969" s="28" t="e">
        <f t="shared" si="161"/>
        <v>#N/A</v>
      </c>
    </row>
    <row r="970" spans="1:20">
      <c r="A970" s="4">
        <v>44804</v>
      </c>
      <c r="B970" s="14">
        <v>1209.9250702611</v>
      </c>
      <c r="C970" s="40">
        <v>100</v>
      </c>
      <c r="D970" s="15">
        <v>4595.2700000000004</v>
      </c>
      <c r="E970" s="16">
        <f t="shared" si="152"/>
        <v>272.50285985061282</v>
      </c>
      <c r="F970" s="17">
        <f t="shared" si="152"/>
        <v>100</v>
      </c>
      <c r="G970" s="18">
        <f t="shared" si="152"/>
        <v>263.36642175124194</v>
      </c>
      <c r="H970" s="8">
        <f t="shared" si="156"/>
        <v>-5.3284227276250151E-3</v>
      </c>
      <c r="I970" s="9">
        <f t="shared" si="156"/>
        <v>0</v>
      </c>
      <c r="J970" s="10">
        <f t="shared" si="156"/>
        <v>-7.7732457835539837E-3</v>
      </c>
      <c r="K970" s="26"/>
      <c r="L970" s="1"/>
      <c r="M970" s="22" t="e">
        <f t="shared" si="153"/>
        <v>#N/A</v>
      </c>
      <c r="N970" s="22" t="e">
        <f t="shared" si="154"/>
        <v>#N/A</v>
      </c>
      <c r="O970" s="22" t="e">
        <f t="shared" si="155"/>
        <v>#N/A</v>
      </c>
      <c r="P970" s="27" t="e">
        <f t="shared" si="157"/>
        <v>#N/A</v>
      </c>
      <c r="Q970" s="27" t="e">
        <f t="shared" si="158"/>
        <v>#N/A</v>
      </c>
      <c r="R970" s="27" t="e">
        <f t="shared" si="159"/>
        <v>#N/A</v>
      </c>
      <c r="S970" s="27" t="e">
        <f t="shared" si="160"/>
        <v>#N/A</v>
      </c>
      <c r="T970" s="28" t="e">
        <f t="shared" si="161"/>
        <v>#N/A</v>
      </c>
    </row>
    <row r="971" spans="1:20">
      <c r="A971" s="4">
        <v>44803</v>
      </c>
      <c r="B971" s="14">
        <v>1216.4065988283301</v>
      </c>
      <c r="C971" s="40">
        <v>100</v>
      </c>
      <c r="D971" s="15">
        <v>4631.2700000000004</v>
      </c>
      <c r="E971" s="16">
        <f t="shared" si="152"/>
        <v>273.96264865422233</v>
      </c>
      <c r="F971" s="17">
        <f t="shared" si="152"/>
        <v>100</v>
      </c>
      <c r="G971" s="18">
        <f t="shared" si="152"/>
        <v>265.42967182861383</v>
      </c>
      <c r="H971" s="8">
        <f t="shared" si="156"/>
        <v>-6.802691407034045E-3</v>
      </c>
      <c r="I971" s="9">
        <f t="shared" si="156"/>
        <v>0</v>
      </c>
      <c r="J971" s="10">
        <f t="shared" si="156"/>
        <v>-1.0852014489286743E-2</v>
      </c>
      <c r="K971" s="26"/>
      <c r="L971" s="1"/>
      <c r="M971" s="22" t="e">
        <f t="shared" si="153"/>
        <v>#N/A</v>
      </c>
      <c r="N971" s="22" t="e">
        <f t="shared" si="154"/>
        <v>#N/A</v>
      </c>
      <c r="O971" s="22" t="e">
        <f t="shared" si="155"/>
        <v>#N/A</v>
      </c>
      <c r="P971" s="27" t="e">
        <f t="shared" si="157"/>
        <v>#N/A</v>
      </c>
      <c r="Q971" s="27" t="e">
        <f t="shared" si="158"/>
        <v>#N/A</v>
      </c>
      <c r="R971" s="27" t="e">
        <f t="shared" si="159"/>
        <v>#N/A</v>
      </c>
      <c r="S971" s="27" t="e">
        <f t="shared" si="160"/>
        <v>#N/A</v>
      </c>
      <c r="T971" s="28" t="e">
        <f t="shared" si="161"/>
        <v>#N/A</v>
      </c>
    </row>
    <row r="972" spans="1:20">
      <c r="A972" s="4">
        <v>44802</v>
      </c>
      <c r="B972" s="14">
        <v>1224.7381142741699</v>
      </c>
      <c r="C972" s="40">
        <v>100</v>
      </c>
      <c r="D972" s="15">
        <v>4682.08</v>
      </c>
      <c r="E972" s="16">
        <f t="shared" si="152"/>
        <v>275.83909690848571</v>
      </c>
      <c r="F972" s="17">
        <f t="shared" si="152"/>
        <v>100</v>
      </c>
      <c r="G972" s="18">
        <f t="shared" si="152"/>
        <v>268.34172006281563</v>
      </c>
      <c r="H972" s="8">
        <f t="shared" si="156"/>
        <v>-6.1151186995569429E-3</v>
      </c>
      <c r="I972" s="9">
        <f t="shared" si="156"/>
        <v>0</v>
      </c>
      <c r="J972" s="10">
        <f t="shared" si="156"/>
        <v>-6.9588049774226279E-3</v>
      </c>
      <c r="K972" s="26"/>
      <c r="L972" s="1"/>
      <c r="M972" s="22" t="e">
        <f t="shared" si="153"/>
        <v>#N/A</v>
      </c>
      <c r="N972" s="22" t="e">
        <f t="shared" si="154"/>
        <v>#N/A</v>
      </c>
      <c r="O972" s="22" t="e">
        <f t="shared" si="155"/>
        <v>#N/A</v>
      </c>
      <c r="P972" s="27" t="e">
        <f t="shared" si="157"/>
        <v>#N/A</v>
      </c>
      <c r="Q972" s="27" t="e">
        <f t="shared" si="158"/>
        <v>#N/A</v>
      </c>
      <c r="R972" s="27" t="e">
        <f t="shared" si="159"/>
        <v>#N/A</v>
      </c>
      <c r="S972" s="27" t="e">
        <f t="shared" si="160"/>
        <v>#N/A</v>
      </c>
      <c r="T972" s="28" t="e">
        <f t="shared" si="161"/>
        <v>#N/A</v>
      </c>
    </row>
    <row r="973" spans="1:20">
      <c r="A973" s="4">
        <v>44799</v>
      </c>
      <c r="B973" s="14">
        <v>1232.2736136922299</v>
      </c>
      <c r="C973" s="40">
        <v>100</v>
      </c>
      <c r="D973" s="15">
        <v>4714.8900000000003</v>
      </c>
      <c r="E973" s="16">
        <f t="shared" si="152"/>
        <v>277.53626410693118</v>
      </c>
      <c r="F973" s="17">
        <f t="shared" si="152"/>
        <v>100</v>
      </c>
      <c r="G973" s="18">
        <f t="shared" si="152"/>
        <v>270.22214325833153</v>
      </c>
      <c r="H973" s="8">
        <f t="shared" si="156"/>
        <v>-2.1707664189974385E-2</v>
      </c>
      <c r="I973" s="9">
        <f t="shared" si="156"/>
        <v>0</v>
      </c>
      <c r="J973" s="10">
        <f t="shared" si="156"/>
        <v>-3.3683524483321015E-2</v>
      </c>
      <c r="K973" s="26"/>
      <c r="L973" s="1"/>
      <c r="M973" s="22" t="e">
        <f t="shared" si="153"/>
        <v>#N/A</v>
      </c>
      <c r="N973" s="22" t="e">
        <f t="shared" si="154"/>
        <v>#N/A</v>
      </c>
      <c r="O973" s="22" t="e">
        <f t="shared" si="155"/>
        <v>#N/A</v>
      </c>
      <c r="P973" s="27" t="e">
        <f t="shared" si="157"/>
        <v>#N/A</v>
      </c>
      <c r="Q973" s="27" t="e">
        <f t="shared" si="158"/>
        <v>#N/A</v>
      </c>
      <c r="R973" s="27" t="e">
        <f t="shared" si="159"/>
        <v>#N/A</v>
      </c>
      <c r="S973" s="27" t="e">
        <f t="shared" si="160"/>
        <v>#N/A</v>
      </c>
      <c r="T973" s="28" t="e">
        <f t="shared" si="161"/>
        <v>#N/A</v>
      </c>
    </row>
    <row r="974" spans="1:20">
      <c r="A974" s="4">
        <v>44798</v>
      </c>
      <c r="B974" s="14">
        <v>1259.61695557178</v>
      </c>
      <c r="C974" s="40">
        <v>100</v>
      </c>
      <c r="D974" s="15">
        <v>4879.24</v>
      </c>
      <c r="E974" s="16">
        <f t="shared" si="152"/>
        <v>283.69461146512128</v>
      </c>
      <c r="F974" s="17">
        <f t="shared" si="152"/>
        <v>100</v>
      </c>
      <c r="G974" s="18">
        <f t="shared" si="152"/>
        <v>279.64145298655563</v>
      </c>
      <c r="H974" s="8">
        <f t="shared" si="156"/>
        <v>1.0465879346799101E-2</v>
      </c>
      <c r="I974" s="9">
        <f t="shared" si="156"/>
        <v>0</v>
      </c>
      <c r="J974" s="10">
        <f t="shared" si="156"/>
        <v>1.4061908977924142E-2</v>
      </c>
      <c r="K974" s="26"/>
      <c r="L974" s="1"/>
      <c r="M974" s="22" t="e">
        <f t="shared" si="153"/>
        <v>#N/A</v>
      </c>
      <c r="N974" s="22" t="e">
        <f t="shared" si="154"/>
        <v>#N/A</v>
      </c>
      <c r="O974" s="22" t="e">
        <f t="shared" si="155"/>
        <v>#N/A</v>
      </c>
      <c r="P974" s="27" t="e">
        <f t="shared" si="157"/>
        <v>#N/A</v>
      </c>
      <c r="Q974" s="27" t="e">
        <f t="shared" si="158"/>
        <v>#N/A</v>
      </c>
      <c r="R974" s="27" t="e">
        <f t="shared" si="159"/>
        <v>#N/A</v>
      </c>
      <c r="S974" s="27" t="e">
        <f t="shared" si="160"/>
        <v>#N/A</v>
      </c>
      <c r="T974" s="28" t="e">
        <f t="shared" si="161"/>
        <v>#N/A</v>
      </c>
    </row>
    <row r="975" spans="1:20">
      <c r="A975" s="4">
        <v>44797</v>
      </c>
      <c r="B975" s="14">
        <v>1246.5704991306</v>
      </c>
      <c r="C975" s="40">
        <v>100</v>
      </c>
      <c r="D975" s="15">
        <v>4811.58</v>
      </c>
      <c r="E975" s="16">
        <f t="shared" si="152"/>
        <v>280.75625042234134</v>
      </c>
      <c r="F975" s="17">
        <f t="shared" si="152"/>
        <v>100</v>
      </c>
      <c r="G975" s="18">
        <f t="shared" si="152"/>
        <v>275.76368909113944</v>
      </c>
      <c r="H975" s="8">
        <f t="shared" si="156"/>
        <v>6.3319093788249958E-4</v>
      </c>
      <c r="I975" s="9">
        <f t="shared" si="156"/>
        <v>0</v>
      </c>
      <c r="J975" s="10">
        <f t="shared" si="156"/>
        <v>2.9641302716494344E-3</v>
      </c>
      <c r="K975" s="26"/>
      <c r="L975" s="1"/>
      <c r="M975" s="22" t="e">
        <f t="shared" si="153"/>
        <v>#N/A</v>
      </c>
      <c r="N975" s="22" t="e">
        <f t="shared" si="154"/>
        <v>#N/A</v>
      </c>
      <c r="O975" s="22" t="e">
        <f t="shared" si="155"/>
        <v>#N/A</v>
      </c>
      <c r="P975" s="27" t="e">
        <f t="shared" si="157"/>
        <v>#N/A</v>
      </c>
      <c r="Q975" s="27" t="e">
        <f t="shared" si="158"/>
        <v>#N/A</v>
      </c>
      <c r="R975" s="27" t="e">
        <f t="shared" si="159"/>
        <v>#N/A</v>
      </c>
      <c r="S975" s="27" t="e">
        <f t="shared" si="160"/>
        <v>#N/A</v>
      </c>
      <c r="T975" s="28" t="e">
        <f t="shared" si="161"/>
        <v>#N/A</v>
      </c>
    </row>
    <row r="976" spans="1:20">
      <c r="A976" s="4">
        <v>44796</v>
      </c>
      <c r="B976" s="14">
        <v>1245.78168145932</v>
      </c>
      <c r="C976" s="40">
        <v>100</v>
      </c>
      <c r="D976" s="15">
        <v>4797.3599999999997</v>
      </c>
      <c r="E976" s="16">
        <f t="shared" si="152"/>
        <v>280.57859060140868</v>
      </c>
      <c r="F976" s="17">
        <f t="shared" si="152"/>
        <v>100</v>
      </c>
      <c r="G976" s="18">
        <f t="shared" si="152"/>
        <v>274.94870531057757</v>
      </c>
      <c r="H976" s="8">
        <f t="shared" si="156"/>
        <v>-1.9059455755653376E-3</v>
      </c>
      <c r="I976" s="9">
        <f t="shared" si="156"/>
        <v>0</v>
      </c>
      <c r="J976" s="10">
        <f t="shared" si="156"/>
        <v>-2.5946809041467178E-3</v>
      </c>
      <c r="K976" s="26"/>
      <c r="L976" s="1"/>
      <c r="M976" s="22" t="e">
        <f t="shared" si="153"/>
        <v>#N/A</v>
      </c>
      <c r="N976" s="22" t="e">
        <f t="shared" si="154"/>
        <v>#N/A</v>
      </c>
      <c r="O976" s="22" t="e">
        <f t="shared" si="155"/>
        <v>#N/A</v>
      </c>
      <c r="P976" s="27" t="e">
        <f t="shared" si="157"/>
        <v>#N/A</v>
      </c>
      <c r="Q976" s="27" t="e">
        <f t="shared" si="158"/>
        <v>#N/A</v>
      </c>
      <c r="R976" s="27" t="e">
        <f t="shared" si="159"/>
        <v>#N/A</v>
      </c>
      <c r="S976" s="27" t="e">
        <f t="shared" si="160"/>
        <v>#N/A</v>
      </c>
      <c r="T976" s="28" t="e">
        <f t="shared" si="161"/>
        <v>#N/A</v>
      </c>
    </row>
    <row r="977" spans="1:20">
      <c r="A977" s="4">
        <v>44795</v>
      </c>
      <c r="B977" s="14">
        <v>1248.16060764706</v>
      </c>
      <c r="C977" s="40">
        <v>100</v>
      </c>
      <c r="D977" s="15">
        <v>4809.84</v>
      </c>
      <c r="E977" s="16">
        <f t="shared" si="152"/>
        <v>281.11437930888025</v>
      </c>
      <c r="F977" s="17">
        <f t="shared" si="152"/>
        <v>100</v>
      </c>
      <c r="G977" s="18">
        <f t="shared" si="152"/>
        <v>275.66396533739987</v>
      </c>
      <c r="H977" s="8">
        <f t="shared" si="156"/>
        <v>-1.4611677474957396E-2</v>
      </c>
      <c r="I977" s="9">
        <f t="shared" si="156"/>
        <v>0</v>
      </c>
      <c r="J977" s="10">
        <f t="shared" si="156"/>
        <v>-2.1328026760752516E-2</v>
      </c>
      <c r="K977" s="26"/>
      <c r="L977" s="1"/>
      <c r="M977" s="22" t="e">
        <f t="shared" si="153"/>
        <v>#N/A</v>
      </c>
      <c r="N977" s="22" t="e">
        <f t="shared" si="154"/>
        <v>#N/A</v>
      </c>
      <c r="O977" s="22" t="e">
        <f t="shared" si="155"/>
        <v>#N/A</v>
      </c>
      <c r="P977" s="27" t="e">
        <f t="shared" si="157"/>
        <v>#N/A</v>
      </c>
      <c r="Q977" s="27" t="e">
        <f t="shared" si="158"/>
        <v>#N/A</v>
      </c>
      <c r="R977" s="27" t="e">
        <f t="shared" si="159"/>
        <v>#N/A</v>
      </c>
      <c r="S977" s="27" t="e">
        <f t="shared" si="160"/>
        <v>#N/A</v>
      </c>
      <c r="T977" s="28" t="e">
        <f t="shared" si="161"/>
        <v>#N/A</v>
      </c>
    </row>
    <row r="978" spans="1:20">
      <c r="A978" s="4">
        <v>44792</v>
      </c>
      <c r="B978" s="14">
        <v>1266.6687630808001</v>
      </c>
      <c r="C978" s="40">
        <v>100</v>
      </c>
      <c r="D978" s="15">
        <v>4914.66</v>
      </c>
      <c r="E978" s="16">
        <f t="shared" si="152"/>
        <v>285.28284015841484</v>
      </c>
      <c r="F978" s="17">
        <f t="shared" si="152"/>
        <v>100</v>
      </c>
      <c r="G978" s="18">
        <f t="shared" si="152"/>
        <v>281.671461812681</v>
      </c>
      <c r="H978" s="8">
        <f t="shared" si="156"/>
        <v>-1.032929369215918E-2</v>
      </c>
      <c r="I978" s="9">
        <f t="shared" si="156"/>
        <v>0</v>
      </c>
      <c r="J978" s="10">
        <f t="shared" si="156"/>
        <v>-1.2831070956545565E-2</v>
      </c>
      <c r="K978" s="26"/>
      <c r="L978" s="1"/>
      <c r="M978" s="22" t="e">
        <f t="shared" si="153"/>
        <v>#N/A</v>
      </c>
      <c r="N978" s="22" t="e">
        <f t="shared" si="154"/>
        <v>#N/A</v>
      </c>
      <c r="O978" s="22" t="e">
        <f t="shared" si="155"/>
        <v>#N/A</v>
      </c>
      <c r="P978" s="27" t="e">
        <f t="shared" si="157"/>
        <v>#N/A</v>
      </c>
      <c r="Q978" s="27" t="e">
        <f t="shared" si="158"/>
        <v>#N/A</v>
      </c>
      <c r="R978" s="27" t="e">
        <f t="shared" si="159"/>
        <v>#N/A</v>
      </c>
      <c r="S978" s="27" t="e">
        <f t="shared" si="160"/>
        <v>#N/A</v>
      </c>
      <c r="T978" s="28" t="e">
        <f t="shared" si="161"/>
        <v>#N/A</v>
      </c>
    </row>
    <row r="979" spans="1:20">
      <c r="A979" s="4">
        <v>44791</v>
      </c>
      <c r="B979" s="14">
        <v>1279.8891136288701</v>
      </c>
      <c r="C979" s="40">
        <v>100</v>
      </c>
      <c r="D979" s="15">
        <v>4978.54</v>
      </c>
      <c r="E979" s="16">
        <f t="shared" si="152"/>
        <v>288.26036614008513</v>
      </c>
      <c r="F979" s="17">
        <f t="shared" si="152"/>
        <v>100</v>
      </c>
      <c r="G979" s="18">
        <f t="shared" si="152"/>
        <v>285.33258444997313</v>
      </c>
      <c r="H979" s="8">
        <f t="shared" si="156"/>
        <v>1.6678498668034614E-3</v>
      </c>
      <c r="I979" s="9">
        <f t="shared" si="156"/>
        <v>0</v>
      </c>
      <c r="J979" s="10">
        <f t="shared" si="156"/>
        <v>2.2789407354615321E-3</v>
      </c>
      <c r="K979" s="26"/>
      <c r="L979" s="1"/>
      <c r="M979" s="22" t="e">
        <f t="shared" si="153"/>
        <v>#N/A</v>
      </c>
      <c r="N979" s="22" t="e">
        <f t="shared" si="154"/>
        <v>#N/A</v>
      </c>
      <c r="O979" s="22" t="e">
        <f t="shared" si="155"/>
        <v>#N/A</v>
      </c>
      <c r="P979" s="27" t="e">
        <f t="shared" si="157"/>
        <v>#N/A</v>
      </c>
      <c r="Q979" s="27" t="e">
        <f t="shared" si="158"/>
        <v>#N/A</v>
      </c>
      <c r="R979" s="27" t="e">
        <f t="shared" si="159"/>
        <v>#N/A</v>
      </c>
      <c r="S979" s="27" t="e">
        <f t="shared" si="160"/>
        <v>#N/A</v>
      </c>
      <c r="T979" s="28" t="e">
        <f t="shared" si="161"/>
        <v>#N/A</v>
      </c>
    </row>
    <row r="980" spans="1:20">
      <c r="A980" s="4">
        <v>44790</v>
      </c>
      <c r="B980" s="14">
        <v>1277.75800511024</v>
      </c>
      <c r="C980" s="40">
        <v>100</v>
      </c>
      <c r="D980" s="15">
        <v>4967.22</v>
      </c>
      <c r="E980" s="16">
        <f t="shared" si="152"/>
        <v>287.78039165219934</v>
      </c>
      <c r="F980" s="17">
        <f t="shared" si="152"/>
        <v>100</v>
      </c>
      <c r="G980" s="18">
        <f t="shared" si="152"/>
        <v>284.68380692564403</v>
      </c>
      <c r="H980" s="8">
        <f t="shared" si="156"/>
        <v>-6.4946326628562145E-3</v>
      </c>
      <c r="I980" s="9">
        <f t="shared" si="156"/>
        <v>0</v>
      </c>
      <c r="J980" s="10">
        <f t="shared" si="156"/>
        <v>-7.1953661841773764E-3</v>
      </c>
      <c r="K980" s="26"/>
      <c r="L980" s="1"/>
      <c r="M980" s="22" t="e">
        <f t="shared" si="153"/>
        <v>#N/A</v>
      </c>
      <c r="N980" s="22" t="e">
        <f t="shared" si="154"/>
        <v>#N/A</v>
      </c>
      <c r="O980" s="22" t="e">
        <f t="shared" si="155"/>
        <v>#N/A</v>
      </c>
      <c r="P980" s="27" t="e">
        <f t="shared" si="157"/>
        <v>#N/A</v>
      </c>
      <c r="Q980" s="27" t="e">
        <f t="shared" si="158"/>
        <v>#N/A</v>
      </c>
      <c r="R980" s="27" t="e">
        <f t="shared" si="159"/>
        <v>#N/A</v>
      </c>
      <c r="S980" s="27" t="e">
        <f t="shared" si="160"/>
        <v>#N/A</v>
      </c>
      <c r="T980" s="28" t="e">
        <f t="shared" si="161"/>
        <v>#N/A</v>
      </c>
    </row>
    <row r="981" spans="1:20">
      <c r="A981" s="4">
        <v>44789</v>
      </c>
      <c r="B981" s="14">
        <v>1286.1108224658799</v>
      </c>
      <c r="C981" s="40">
        <v>100</v>
      </c>
      <c r="D981" s="15">
        <v>5003.22</v>
      </c>
      <c r="E981" s="16">
        <f t="shared" si="152"/>
        <v>289.66163758483424</v>
      </c>
      <c r="F981" s="17">
        <f t="shared" si="152"/>
        <v>100</v>
      </c>
      <c r="G981" s="18">
        <f t="shared" si="152"/>
        <v>286.74705700301593</v>
      </c>
      <c r="H981" s="8">
        <f t="shared" si="156"/>
        <v>4.4739425499162877E-4</v>
      </c>
      <c r="I981" s="9">
        <f t="shared" si="156"/>
        <v>0</v>
      </c>
      <c r="J981" s="10">
        <f t="shared" si="156"/>
        <v>2.2094511627162028E-3</v>
      </c>
      <c r="K981" s="26"/>
      <c r="L981" s="1"/>
      <c r="M981" s="22" t="e">
        <f t="shared" si="153"/>
        <v>#N/A</v>
      </c>
      <c r="N981" s="22" t="e">
        <f t="shared" si="154"/>
        <v>#N/A</v>
      </c>
      <c r="O981" s="22" t="e">
        <f t="shared" si="155"/>
        <v>#N/A</v>
      </c>
      <c r="P981" s="27" t="e">
        <f t="shared" si="157"/>
        <v>#N/A</v>
      </c>
      <c r="Q981" s="27" t="e">
        <f t="shared" si="158"/>
        <v>#N/A</v>
      </c>
      <c r="R981" s="27" t="e">
        <f t="shared" si="159"/>
        <v>#N/A</v>
      </c>
      <c r="S981" s="27" t="e">
        <f t="shared" si="160"/>
        <v>#N/A</v>
      </c>
      <c r="T981" s="28" t="e">
        <f t="shared" si="161"/>
        <v>#N/A</v>
      </c>
    </row>
    <row r="982" spans="1:20">
      <c r="A982" s="4">
        <v>44788</v>
      </c>
      <c r="B982" s="14">
        <v>1285.5356811875299</v>
      </c>
      <c r="C982" s="40">
        <v>100</v>
      </c>
      <c r="D982" s="15">
        <v>4992.1899999999996</v>
      </c>
      <c r="E982" s="16">
        <f t="shared" si="152"/>
        <v>289.53210258550183</v>
      </c>
      <c r="F982" s="17">
        <f t="shared" si="152"/>
        <v>100</v>
      </c>
      <c r="G982" s="18">
        <f t="shared" si="152"/>
        <v>286.11490010431004</v>
      </c>
      <c r="H982" s="8">
        <f t="shared" si="156"/>
        <v>3.8959778226861363E-3</v>
      </c>
      <c r="I982" s="9">
        <f t="shared" si="156"/>
        <v>0</v>
      </c>
      <c r="J982" s="10">
        <f t="shared" si="156"/>
        <v>4.0304496042959936E-3</v>
      </c>
      <c r="K982" s="26"/>
      <c r="L982" s="1"/>
      <c r="M982" s="22" t="e">
        <f t="shared" si="153"/>
        <v>#N/A</v>
      </c>
      <c r="N982" s="22" t="e">
        <f t="shared" si="154"/>
        <v>#N/A</v>
      </c>
      <c r="O982" s="22" t="e">
        <f t="shared" si="155"/>
        <v>#N/A</v>
      </c>
      <c r="P982" s="27" t="e">
        <f t="shared" si="157"/>
        <v>#N/A</v>
      </c>
      <c r="Q982" s="27" t="e">
        <f t="shared" si="158"/>
        <v>#N/A</v>
      </c>
      <c r="R982" s="27" t="e">
        <f t="shared" si="159"/>
        <v>#N/A</v>
      </c>
      <c r="S982" s="27" t="e">
        <f t="shared" si="160"/>
        <v>#N/A</v>
      </c>
      <c r="T982" s="28" t="e">
        <f t="shared" si="161"/>
        <v>#N/A</v>
      </c>
    </row>
    <row r="983" spans="1:20">
      <c r="A983" s="4">
        <v>44785</v>
      </c>
      <c r="B983" s="14">
        <v>1280.5466996447999</v>
      </c>
      <c r="C983" s="40">
        <v>100</v>
      </c>
      <c r="D983" s="15">
        <v>4972.1499999999996</v>
      </c>
      <c r="E983" s="16">
        <f t="shared" si="152"/>
        <v>288.4084695841272</v>
      </c>
      <c r="F983" s="17">
        <f t="shared" si="152"/>
        <v>100</v>
      </c>
      <c r="G983" s="18">
        <f t="shared" si="152"/>
        <v>284.96635756123965</v>
      </c>
      <c r="H983" s="8">
        <f t="shared" si="156"/>
        <v>1.1082599569142593E-2</v>
      </c>
      <c r="I983" s="9">
        <f t="shared" si="156"/>
        <v>0</v>
      </c>
      <c r="J983" s="10">
        <f t="shared" si="156"/>
        <v>1.692436699799571E-2</v>
      </c>
      <c r="K983" s="26"/>
      <c r="L983" s="1"/>
      <c r="M983" s="22" t="e">
        <f t="shared" si="153"/>
        <v>#N/A</v>
      </c>
      <c r="N983" s="22" t="e">
        <f t="shared" si="154"/>
        <v>#N/A</v>
      </c>
      <c r="O983" s="22" t="e">
        <f t="shared" si="155"/>
        <v>#N/A</v>
      </c>
      <c r="P983" s="27" t="e">
        <f t="shared" si="157"/>
        <v>#N/A</v>
      </c>
      <c r="Q983" s="27" t="e">
        <f t="shared" si="158"/>
        <v>#N/A</v>
      </c>
      <c r="R983" s="27" t="e">
        <f t="shared" si="159"/>
        <v>#N/A</v>
      </c>
      <c r="S983" s="27" t="e">
        <f t="shared" si="160"/>
        <v>#N/A</v>
      </c>
      <c r="T983" s="28" t="e">
        <f t="shared" si="161"/>
        <v>#N/A</v>
      </c>
    </row>
    <row r="984" spans="1:20">
      <c r="A984" s="4">
        <v>44784</v>
      </c>
      <c r="B984" s="14">
        <v>1266.5104712418999</v>
      </c>
      <c r="C984" s="40">
        <v>100</v>
      </c>
      <c r="D984" s="15">
        <v>4889.3999999999996</v>
      </c>
      <c r="E984" s="16">
        <f t="shared" si="152"/>
        <v>285.24718920791247</v>
      </c>
      <c r="F984" s="17">
        <f t="shared" si="152"/>
        <v>100</v>
      </c>
      <c r="G984" s="18">
        <f t="shared" si="152"/>
        <v>280.22374800839174</v>
      </c>
      <c r="H984" s="8">
        <f t="shared" si="156"/>
        <v>-2.129575897799163E-3</v>
      </c>
      <c r="I984" s="9">
        <f t="shared" si="156"/>
        <v>0</v>
      </c>
      <c r="J984" s="10">
        <f t="shared" si="156"/>
        <v>-5.9308463317697679E-5</v>
      </c>
      <c r="K984" s="26"/>
      <c r="L984" s="1"/>
      <c r="M984" s="22" t="e">
        <f t="shared" si="153"/>
        <v>#N/A</v>
      </c>
      <c r="N984" s="22" t="e">
        <f t="shared" si="154"/>
        <v>#N/A</v>
      </c>
      <c r="O984" s="22" t="e">
        <f t="shared" si="155"/>
        <v>#N/A</v>
      </c>
      <c r="P984" s="27" t="e">
        <f t="shared" si="157"/>
        <v>#N/A</v>
      </c>
      <c r="Q984" s="27" t="e">
        <f t="shared" si="158"/>
        <v>#N/A</v>
      </c>
      <c r="R984" s="27" t="e">
        <f t="shared" si="159"/>
        <v>#N/A</v>
      </c>
      <c r="S984" s="27" t="e">
        <f t="shared" si="160"/>
        <v>#N/A</v>
      </c>
      <c r="T984" s="28" t="e">
        <f t="shared" si="161"/>
        <v>#N/A</v>
      </c>
    </row>
    <row r="985" spans="1:20">
      <c r="A985" s="4">
        <v>44783</v>
      </c>
      <c r="B985" s="14">
        <v>1269.21335741702</v>
      </c>
      <c r="C985" s="40">
        <v>100</v>
      </c>
      <c r="D985" s="15">
        <v>4889.6899999999996</v>
      </c>
      <c r="E985" s="16">
        <f t="shared" si="152"/>
        <v>285.85594113038644</v>
      </c>
      <c r="F985" s="17">
        <f t="shared" si="152"/>
        <v>100</v>
      </c>
      <c r="G985" s="18">
        <f t="shared" si="152"/>
        <v>280.240368634015</v>
      </c>
      <c r="H985" s="8">
        <f t="shared" si="156"/>
        <v>1.3683806284127797E-2</v>
      </c>
      <c r="I985" s="9">
        <f t="shared" si="156"/>
        <v>0</v>
      </c>
      <c r="J985" s="10">
        <f t="shared" si="156"/>
        <v>2.0729001187794527E-2</v>
      </c>
      <c r="K985" s="26"/>
      <c r="L985" s="1"/>
      <c r="M985" s="22" t="e">
        <f t="shared" si="153"/>
        <v>#N/A</v>
      </c>
      <c r="N985" s="22" t="e">
        <f t="shared" si="154"/>
        <v>#N/A</v>
      </c>
      <c r="O985" s="22" t="e">
        <f t="shared" si="155"/>
        <v>#N/A</v>
      </c>
      <c r="P985" s="27" t="e">
        <f t="shared" si="157"/>
        <v>#N/A</v>
      </c>
      <c r="Q985" s="27" t="e">
        <f t="shared" si="158"/>
        <v>#N/A</v>
      </c>
      <c r="R985" s="27" t="e">
        <f t="shared" si="159"/>
        <v>#N/A</v>
      </c>
      <c r="S985" s="27" t="e">
        <f t="shared" si="160"/>
        <v>#N/A</v>
      </c>
      <c r="T985" s="28" t="e">
        <f t="shared" si="161"/>
        <v>#N/A</v>
      </c>
    </row>
    <row r="986" spans="1:20">
      <c r="A986" s="4">
        <v>44782</v>
      </c>
      <c r="B986" s="14">
        <v>1252.0801353921099</v>
      </c>
      <c r="C986" s="40">
        <v>100</v>
      </c>
      <c r="D986" s="15">
        <v>4790.3900000000003</v>
      </c>
      <c r="E986" s="16">
        <f t="shared" si="152"/>
        <v>281.99714680088636</v>
      </c>
      <c r="F986" s="17">
        <f t="shared" si="152"/>
        <v>100</v>
      </c>
      <c r="G986" s="18">
        <f t="shared" si="152"/>
        <v>274.54923717059762</v>
      </c>
      <c r="H986" s="8">
        <f t="shared" si="156"/>
        <v>-3.7761064609368455E-3</v>
      </c>
      <c r="I986" s="9">
        <f t="shared" si="156"/>
        <v>0</v>
      </c>
      <c r="J986" s="10">
        <f t="shared" si="156"/>
        <v>-4.1638775824147656E-3</v>
      </c>
      <c r="K986" s="26"/>
      <c r="L986" s="1"/>
      <c r="M986" s="22" t="e">
        <f t="shared" si="153"/>
        <v>#N/A</v>
      </c>
      <c r="N986" s="22" t="e">
        <f t="shared" si="154"/>
        <v>#N/A</v>
      </c>
      <c r="O986" s="22" t="e">
        <f t="shared" si="155"/>
        <v>#N/A</v>
      </c>
      <c r="P986" s="27" t="e">
        <f t="shared" si="157"/>
        <v>#N/A</v>
      </c>
      <c r="Q986" s="27" t="e">
        <f t="shared" si="158"/>
        <v>#N/A</v>
      </c>
      <c r="R986" s="27" t="e">
        <f t="shared" si="159"/>
        <v>#N/A</v>
      </c>
      <c r="S986" s="27" t="e">
        <f t="shared" si="160"/>
        <v>#N/A</v>
      </c>
      <c r="T986" s="28" t="e">
        <f t="shared" si="161"/>
        <v>#N/A</v>
      </c>
    </row>
    <row r="987" spans="1:20">
      <c r="A987" s="4">
        <v>44781</v>
      </c>
      <c r="B987" s="14">
        <v>1256.8260443384099</v>
      </c>
      <c r="C987" s="40">
        <v>100</v>
      </c>
      <c r="D987" s="15">
        <v>4810.42</v>
      </c>
      <c r="E987" s="16">
        <f t="shared" si="152"/>
        <v>283.06603428180966</v>
      </c>
      <c r="F987" s="17">
        <f t="shared" si="152"/>
        <v>100</v>
      </c>
      <c r="G987" s="18">
        <f t="shared" si="152"/>
        <v>275.69720658864645</v>
      </c>
      <c r="H987" s="8">
        <f t="shared" si="156"/>
        <v>7.9052642648891336E-4</v>
      </c>
      <c r="I987" s="9">
        <f t="shared" si="156"/>
        <v>0</v>
      </c>
      <c r="J987" s="10">
        <f t="shared" si="156"/>
        <v>-1.2063377371928086E-3</v>
      </c>
      <c r="K987" s="26"/>
      <c r="L987" s="1"/>
      <c r="M987" s="22" t="e">
        <f t="shared" si="153"/>
        <v>#N/A</v>
      </c>
      <c r="N987" s="22" t="e">
        <f t="shared" si="154"/>
        <v>#N/A</v>
      </c>
      <c r="O987" s="22" t="e">
        <f t="shared" si="155"/>
        <v>#N/A</v>
      </c>
      <c r="P987" s="27" t="e">
        <f t="shared" si="157"/>
        <v>#N/A</v>
      </c>
      <c r="Q987" s="27" t="e">
        <f t="shared" si="158"/>
        <v>#N/A</v>
      </c>
      <c r="R987" s="27" t="e">
        <f t="shared" si="159"/>
        <v>#N/A</v>
      </c>
      <c r="S987" s="27" t="e">
        <f t="shared" si="160"/>
        <v>#N/A</v>
      </c>
      <c r="T987" s="28" t="e">
        <f t="shared" si="161"/>
        <v>#N/A</v>
      </c>
    </row>
    <row r="988" spans="1:20">
      <c r="A988" s="4">
        <v>44778</v>
      </c>
      <c r="B988" s="14">
        <v>1255.8332749473</v>
      </c>
      <c r="C988" s="40">
        <v>100</v>
      </c>
      <c r="D988" s="15">
        <v>4816.2299999999996</v>
      </c>
      <c r="E988" s="16">
        <f t="shared" si="152"/>
        <v>282.84243985856887</v>
      </c>
      <c r="F988" s="17">
        <f t="shared" si="152"/>
        <v>100</v>
      </c>
      <c r="G988" s="18">
        <f t="shared" si="152"/>
        <v>276.03019222613341</v>
      </c>
      <c r="H988" s="8">
        <f t="shared" si="156"/>
        <v>-5.1219132366436826E-3</v>
      </c>
      <c r="I988" s="9">
        <f t="shared" si="156"/>
        <v>0</v>
      </c>
      <c r="J988" s="10">
        <f t="shared" si="156"/>
        <v>-1.3250059096509004E-3</v>
      </c>
      <c r="K988" s="26"/>
      <c r="L988" s="1"/>
      <c r="M988" s="22" t="e">
        <f t="shared" si="153"/>
        <v>#N/A</v>
      </c>
      <c r="N988" s="22" t="e">
        <f t="shared" si="154"/>
        <v>#N/A</v>
      </c>
      <c r="O988" s="22" t="e">
        <f t="shared" si="155"/>
        <v>#N/A</v>
      </c>
      <c r="P988" s="27" t="e">
        <f t="shared" si="157"/>
        <v>#N/A</v>
      </c>
      <c r="Q988" s="27" t="e">
        <f t="shared" si="158"/>
        <v>#N/A</v>
      </c>
      <c r="R988" s="27" t="e">
        <f t="shared" si="159"/>
        <v>#N/A</v>
      </c>
      <c r="S988" s="27" t="e">
        <f t="shared" si="160"/>
        <v>#N/A</v>
      </c>
      <c r="T988" s="28" t="e">
        <f t="shared" si="161"/>
        <v>#N/A</v>
      </c>
    </row>
    <row r="989" spans="1:20">
      <c r="A989" s="4">
        <v>44777</v>
      </c>
      <c r="B989" s="14">
        <v>1262.2986591582401</v>
      </c>
      <c r="C989" s="40">
        <v>100</v>
      </c>
      <c r="D989" s="15">
        <v>4822.62</v>
      </c>
      <c r="E989" s="16">
        <f t="shared" si="152"/>
        <v>284.29859258307931</v>
      </c>
      <c r="F989" s="17">
        <f t="shared" si="152"/>
        <v>100</v>
      </c>
      <c r="G989" s="18">
        <f t="shared" si="152"/>
        <v>276.39641911486694</v>
      </c>
      <c r="H989" s="8">
        <f t="shared" si="156"/>
        <v>1.4644297367552017E-3</v>
      </c>
      <c r="I989" s="9">
        <f t="shared" si="156"/>
        <v>0</v>
      </c>
      <c r="J989" s="10">
        <f t="shared" si="156"/>
        <v>-9.6120780732766864E-4</v>
      </c>
      <c r="K989" s="26"/>
      <c r="L989" s="1"/>
      <c r="M989" s="22" t="e">
        <f t="shared" si="153"/>
        <v>#N/A</v>
      </c>
      <c r="N989" s="22" t="e">
        <f t="shared" si="154"/>
        <v>#N/A</v>
      </c>
      <c r="O989" s="22" t="e">
        <f t="shared" si="155"/>
        <v>#N/A</v>
      </c>
      <c r="P989" s="27" t="e">
        <f t="shared" si="157"/>
        <v>#N/A</v>
      </c>
      <c r="Q989" s="27" t="e">
        <f t="shared" si="158"/>
        <v>#N/A</v>
      </c>
      <c r="R989" s="27" t="e">
        <f t="shared" si="159"/>
        <v>#N/A</v>
      </c>
      <c r="S989" s="27" t="e">
        <f t="shared" si="160"/>
        <v>#N/A</v>
      </c>
      <c r="T989" s="28" t="e">
        <f t="shared" si="161"/>
        <v>#N/A</v>
      </c>
    </row>
    <row r="990" spans="1:20">
      <c r="A990" s="4">
        <v>44776</v>
      </c>
      <c r="B990" s="14">
        <v>1260.4528145748</v>
      </c>
      <c r="C990" s="40">
        <v>100</v>
      </c>
      <c r="D990" s="15">
        <v>4827.26</v>
      </c>
      <c r="E990" s="16">
        <f t="shared" si="152"/>
        <v>283.88286607224779</v>
      </c>
      <c r="F990" s="17">
        <f t="shared" si="152"/>
        <v>100</v>
      </c>
      <c r="G990" s="18">
        <f t="shared" si="152"/>
        <v>276.66234912483935</v>
      </c>
      <c r="H990" s="8">
        <f t="shared" si="156"/>
        <v>9.2963316667735718E-3</v>
      </c>
      <c r="I990" s="9">
        <f t="shared" si="156"/>
        <v>0</v>
      </c>
      <c r="J990" s="10">
        <f t="shared" si="156"/>
        <v>1.5267095297886168E-2</v>
      </c>
      <c r="K990" s="26"/>
      <c r="L990" s="1"/>
      <c r="M990" s="22" t="e">
        <f t="shared" si="153"/>
        <v>#N/A</v>
      </c>
      <c r="N990" s="22" t="e">
        <f t="shared" si="154"/>
        <v>#N/A</v>
      </c>
      <c r="O990" s="22" t="e">
        <f t="shared" si="155"/>
        <v>#N/A</v>
      </c>
      <c r="P990" s="27" t="e">
        <f t="shared" si="157"/>
        <v>#N/A</v>
      </c>
      <c r="Q990" s="27" t="e">
        <f t="shared" si="158"/>
        <v>#N/A</v>
      </c>
      <c r="R990" s="27" t="e">
        <f t="shared" si="159"/>
        <v>#N/A</v>
      </c>
      <c r="S990" s="27" t="e">
        <f t="shared" si="160"/>
        <v>#N/A</v>
      </c>
      <c r="T990" s="28" t="e">
        <f t="shared" si="161"/>
        <v>#N/A</v>
      </c>
    </row>
    <row r="991" spans="1:20">
      <c r="A991" s="4">
        <v>44775</v>
      </c>
      <c r="B991" s="14">
        <v>1248.8431544116099</v>
      </c>
      <c r="C991" s="40">
        <v>100</v>
      </c>
      <c r="D991" s="15">
        <v>4754.67</v>
      </c>
      <c r="E991" s="16">
        <f t="shared" si="152"/>
        <v>281.26810448566431</v>
      </c>
      <c r="F991" s="17">
        <f t="shared" si="152"/>
        <v>100</v>
      </c>
      <c r="G991" s="18">
        <f t="shared" si="152"/>
        <v>272.50203459382749</v>
      </c>
      <c r="H991" s="8">
        <f t="shared" si="156"/>
        <v>-7.9207152144014081E-3</v>
      </c>
      <c r="I991" s="9">
        <f t="shared" si="156"/>
        <v>0</v>
      </c>
      <c r="J991" s="10">
        <f t="shared" si="156"/>
        <v>-6.4922039224862838E-3</v>
      </c>
      <c r="K991" s="26"/>
      <c r="L991" s="1"/>
      <c r="M991" s="22" t="e">
        <f t="shared" si="153"/>
        <v>#N/A</v>
      </c>
      <c r="N991" s="22" t="e">
        <f t="shared" si="154"/>
        <v>#N/A</v>
      </c>
      <c r="O991" s="22" t="e">
        <f t="shared" si="155"/>
        <v>#N/A</v>
      </c>
      <c r="P991" s="27" t="e">
        <f t="shared" si="157"/>
        <v>#N/A</v>
      </c>
      <c r="Q991" s="27" t="e">
        <f t="shared" si="158"/>
        <v>#N/A</v>
      </c>
      <c r="R991" s="27" t="e">
        <f t="shared" si="159"/>
        <v>#N/A</v>
      </c>
      <c r="S991" s="27" t="e">
        <f t="shared" si="160"/>
        <v>#N/A</v>
      </c>
      <c r="T991" s="28" t="e">
        <f t="shared" si="161"/>
        <v>#N/A</v>
      </c>
    </row>
    <row r="992" spans="1:20">
      <c r="A992" s="4">
        <v>44774</v>
      </c>
      <c r="B992" s="14">
        <v>1258.8138605086399</v>
      </c>
      <c r="C992" s="40">
        <v>100</v>
      </c>
      <c r="D992" s="15">
        <v>4785.74</v>
      </c>
      <c r="E992" s="16">
        <f t="shared" si="152"/>
        <v>283.51373604827364</v>
      </c>
      <c r="F992" s="17">
        <f t="shared" si="152"/>
        <v>100</v>
      </c>
      <c r="G992" s="18">
        <f t="shared" si="152"/>
        <v>274.28273403560371</v>
      </c>
      <c r="H992" s="8">
        <f t="shared" si="156"/>
        <v>-1.2654857464218239E-3</v>
      </c>
      <c r="I992" s="9">
        <f t="shared" si="156"/>
        <v>0</v>
      </c>
      <c r="J992" s="10">
        <f t="shared" si="156"/>
        <v>-3.1452829088243206E-3</v>
      </c>
      <c r="K992" s="26"/>
      <c r="L992" s="1"/>
      <c r="M992" s="22" t="e">
        <f t="shared" si="153"/>
        <v>#N/A</v>
      </c>
      <c r="N992" s="22" t="e">
        <f t="shared" si="154"/>
        <v>#N/A</v>
      </c>
      <c r="O992" s="22" t="e">
        <f t="shared" si="155"/>
        <v>#N/A</v>
      </c>
      <c r="P992" s="27" t="e">
        <f t="shared" si="157"/>
        <v>#N/A</v>
      </c>
      <c r="Q992" s="27" t="e">
        <f t="shared" si="158"/>
        <v>#N/A</v>
      </c>
      <c r="R992" s="27" t="e">
        <f t="shared" si="159"/>
        <v>#N/A</v>
      </c>
      <c r="S992" s="27" t="e">
        <f t="shared" si="160"/>
        <v>#N/A</v>
      </c>
      <c r="T992" s="28" t="e">
        <f t="shared" si="161"/>
        <v>#N/A</v>
      </c>
    </row>
    <row r="993" spans="1:20">
      <c r="A993" s="4">
        <v>44771</v>
      </c>
      <c r="B993" s="14">
        <v>1260.40888999359</v>
      </c>
      <c r="C993" s="40">
        <v>100</v>
      </c>
      <c r="D993" s="15">
        <v>4800.84</v>
      </c>
      <c r="E993" s="16">
        <f t="shared" si="152"/>
        <v>283.87297324971553</v>
      </c>
      <c r="F993" s="17">
        <f t="shared" si="152"/>
        <v>100</v>
      </c>
      <c r="G993" s="18">
        <f t="shared" si="152"/>
        <v>275.14815281805693</v>
      </c>
      <c r="H993" s="8">
        <f t="shared" si="156"/>
        <v>9.5521998670300423E-3</v>
      </c>
      <c r="I993" s="9">
        <f t="shared" si="156"/>
        <v>0</v>
      </c>
      <c r="J993" s="10">
        <f t="shared" si="156"/>
        <v>1.4730033924098995E-2</v>
      </c>
      <c r="K993" s="26"/>
      <c r="L993" s="1"/>
      <c r="M993" s="22" t="e">
        <f t="shared" si="153"/>
        <v>#N/A</v>
      </c>
      <c r="N993" s="22" t="e">
        <f t="shared" si="154"/>
        <v>#N/A</v>
      </c>
      <c r="O993" s="22" t="e">
        <f t="shared" si="155"/>
        <v>#N/A</v>
      </c>
      <c r="P993" s="27" t="e">
        <f t="shared" si="157"/>
        <v>#N/A</v>
      </c>
      <c r="Q993" s="27" t="e">
        <f t="shared" si="158"/>
        <v>#N/A</v>
      </c>
      <c r="R993" s="27" t="e">
        <f t="shared" si="159"/>
        <v>#N/A</v>
      </c>
      <c r="S993" s="27" t="e">
        <f t="shared" si="160"/>
        <v>#N/A</v>
      </c>
      <c r="T993" s="28" t="e">
        <f t="shared" si="161"/>
        <v>#N/A</v>
      </c>
    </row>
    <row r="994" spans="1:20">
      <c r="A994" s="4">
        <v>44770</v>
      </c>
      <c r="B994" s="14">
        <v>1248.4831296089501</v>
      </c>
      <c r="C994" s="40">
        <v>100</v>
      </c>
      <c r="D994" s="15">
        <v>4731.1499999999996</v>
      </c>
      <c r="E994" s="16">
        <f t="shared" si="152"/>
        <v>281.18701864757952</v>
      </c>
      <c r="F994" s="17">
        <f t="shared" si="152"/>
        <v>100</v>
      </c>
      <c r="G994" s="18">
        <f t="shared" si="152"/>
        <v>271.15404454327779</v>
      </c>
      <c r="H994" s="8">
        <f t="shared" si="156"/>
        <v>9.2397065096725406E-3</v>
      </c>
      <c r="I994" s="9">
        <f t="shared" si="156"/>
        <v>0</v>
      </c>
      <c r="J994" s="10">
        <f t="shared" si="156"/>
        <v>1.2175241322653463E-2</v>
      </c>
      <c r="K994" s="26"/>
      <c r="L994" s="1"/>
      <c r="M994" s="22" t="e">
        <f t="shared" si="153"/>
        <v>#N/A</v>
      </c>
      <c r="N994" s="22" t="e">
        <f t="shared" si="154"/>
        <v>#N/A</v>
      </c>
      <c r="O994" s="22" t="e">
        <f t="shared" si="155"/>
        <v>#N/A</v>
      </c>
      <c r="P994" s="27" t="e">
        <f t="shared" si="157"/>
        <v>#N/A</v>
      </c>
      <c r="Q994" s="27" t="e">
        <f t="shared" si="158"/>
        <v>#N/A</v>
      </c>
      <c r="R994" s="27" t="e">
        <f t="shared" si="159"/>
        <v>#N/A</v>
      </c>
      <c r="S994" s="27" t="e">
        <f t="shared" si="160"/>
        <v>#N/A</v>
      </c>
      <c r="T994" s="28" t="e">
        <f t="shared" si="161"/>
        <v>#N/A</v>
      </c>
    </row>
    <row r="995" spans="1:20">
      <c r="A995" s="4">
        <v>44769</v>
      </c>
      <c r="B995" s="14">
        <v>1237.0531218264</v>
      </c>
      <c r="C995" s="40">
        <v>100</v>
      </c>
      <c r="D995" s="15">
        <v>4674.24</v>
      </c>
      <c r="E995" s="16">
        <f t="shared" si="152"/>
        <v>278.61271889512665</v>
      </c>
      <c r="F995" s="17">
        <f t="shared" si="152"/>
        <v>100</v>
      </c>
      <c r="G995" s="18">
        <f t="shared" si="152"/>
        <v>267.89239004596573</v>
      </c>
      <c r="H995" s="8">
        <f t="shared" si="156"/>
        <v>1.7466246609098235E-2</v>
      </c>
      <c r="I995" s="9">
        <f t="shared" si="156"/>
        <v>0</v>
      </c>
      <c r="J995" s="10">
        <f t="shared" si="156"/>
        <v>2.5806239232769812E-2</v>
      </c>
      <c r="K995" s="26"/>
      <c r="L995" s="1"/>
      <c r="M995" s="22" t="e">
        <f t="shared" si="153"/>
        <v>#N/A</v>
      </c>
      <c r="N995" s="22" t="e">
        <f t="shared" si="154"/>
        <v>#N/A</v>
      </c>
      <c r="O995" s="22" t="e">
        <f t="shared" si="155"/>
        <v>#N/A</v>
      </c>
      <c r="P995" s="27" t="e">
        <f t="shared" si="157"/>
        <v>#N/A</v>
      </c>
      <c r="Q995" s="27" t="e">
        <f t="shared" si="158"/>
        <v>#N/A</v>
      </c>
      <c r="R995" s="27" t="e">
        <f t="shared" si="159"/>
        <v>#N/A</v>
      </c>
      <c r="S995" s="27" t="e">
        <f t="shared" si="160"/>
        <v>#N/A</v>
      </c>
      <c r="T995" s="28" t="e">
        <f t="shared" si="161"/>
        <v>#N/A</v>
      </c>
    </row>
    <row r="996" spans="1:20">
      <c r="A996" s="4">
        <v>44768</v>
      </c>
      <c r="B996" s="14">
        <v>1215.8173560539401</v>
      </c>
      <c r="C996" s="40">
        <v>100</v>
      </c>
      <c r="D996" s="15">
        <v>4556.6499999999996</v>
      </c>
      <c r="E996" s="16">
        <f t="shared" si="152"/>
        <v>273.82993767474557</v>
      </c>
      <c r="F996" s="17">
        <f t="shared" si="152"/>
        <v>100</v>
      </c>
      <c r="G996" s="18">
        <f t="shared" si="152"/>
        <v>261.15301291823903</v>
      </c>
      <c r="H996" s="8">
        <f t="shared" si="156"/>
        <v>-6.4785121825340353E-3</v>
      </c>
      <c r="I996" s="9">
        <f t="shared" si="156"/>
        <v>0</v>
      </c>
      <c r="J996" s="10">
        <f t="shared" si="156"/>
        <v>-1.1774171860835292E-2</v>
      </c>
      <c r="K996" s="26"/>
      <c r="L996" s="1"/>
      <c r="M996" s="22" t="e">
        <f t="shared" si="153"/>
        <v>#N/A</v>
      </c>
      <c r="N996" s="22" t="e">
        <f t="shared" si="154"/>
        <v>#N/A</v>
      </c>
      <c r="O996" s="22" t="e">
        <f t="shared" si="155"/>
        <v>#N/A</v>
      </c>
      <c r="P996" s="27" t="e">
        <f t="shared" si="157"/>
        <v>#N/A</v>
      </c>
      <c r="Q996" s="27" t="e">
        <f t="shared" si="158"/>
        <v>#N/A</v>
      </c>
      <c r="R996" s="27" t="e">
        <f t="shared" si="159"/>
        <v>#N/A</v>
      </c>
      <c r="S996" s="27" t="e">
        <f t="shared" si="160"/>
        <v>#N/A</v>
      </c>
      <c r="T996" s="28" t="e">
        <f t="shared" si="161"/>
        <v>#N/A</v>
      </c>
    </row>
    <row r="997" spans="1:20">
      <c r="A997" s="4">
        <v>44767</v>
      </c>
      <c r="B997" s="14">
        <v>1223.7454055722601</v>
      </c>
      <c r="C997" s="40">
        <v>100</v>
      </c>
      <c r="D997" s="15">
        <v>4610.9399999999996</v>
      </c>
      <c r="E997" s="16">
        <f t="shared" si="152"/>
        <v>275.61551615384366</v>
      </c>
      <c r="F997" s="17">
        <f t="shared" si="152"/>
        <v>100</v>
      </c>
      <c r="G997" s="18">
        <f t="shared" si="152"/>
        <v>264.26450865992012</v>
      </c>
      <c r="H997" s="8">
        <f t="shared" si="156"/>
        <v>-2.3336742788315767E-5</v>
      </c>
      <c r="I997" s="9">
        <f t="shared" si="156"/>
        <v>0</v>
      </c>
      <c r="J997" s="10">
        <f t="shared" si="156"/>
        <v>1.2594622530475164E-3</v>
      </c>
      <c r="K997" s="26"/>
      <c r="L997" s="1"/>
      <c r="M997" s="22" t="e">
        <f t="shared" si="153"/>
        <v>#N/A</v>
      </c>
      <c r="N997" s="22" t="e">
        <f t="shared" si="154"/>
        <v>#N/A</v>
      </c>
      <c r="O997" s="22" t="e">
        <f t="shared" si="155"/>
        <v>#N/A</v>
      </c>
      <c r="P997" s="27" t="e">
        <f t="shared" si="157"/>
        <v>#N/A</v>
      </c>
      <c r="Q997" s="27" t="e">
        <f t="shared" si="158"/>
        <v>#N/A</v>
      </c>
      <c r="R997" s="27" t="e">
        <f t="shared" si="159"/>
        <v>#N/A</v>
      </c>
      <c r="S997" s="27" t="e">
        <f t="shared" si="160"/>
        <v>#N/A</v>
      </c>
      <c r="T997" s="28" t="e">
        <f t="shared" si="161"/>
        <v>#N/A</v>
      </c>
    </row>
    <row r="998" spans="1:20">
      <c r="A998" s="4">
        <v>44764</v>
      </c>
      <c r="B998" s="14">
        <v>1223.7739644705</v>
      </c>
      <c r="C998" s="40">
        <v>100</v>
      </c>
      <c r="D998" s="15">
        <v>4605.1400000000003</v>
      </c>
      <c r="E998" s="16">
        <f t="shared" si="152"/>
        <v>275.62194827235732</v>
      </c>
      <c r="F998" s="17">
        <f t="shared" si="152"/>
        <v>100</v>
      </c>
      <c r="G998" s="18">
        <f t="shared" si="152"/>
        <v>263.93209614745467</v>
      </c>
      <c r="H998" s="8">
        <f t="shared" si="156"/>
        <v>-2.3475248776781976E-3</v>
      </c>
      <c r="I998" s="9">
        <f t="shared" si="156"/>
        <v>0</v>
      </c>
      <c r="J998" s="10">
        <f t="shared" si="156"/>
        <v>-9.0591404790799634E-3</v>
      </c>
      <c r="K998" s="26"/>
      <c r="L998" s="1"/>
      <c r="M998" s="22" t="e">
        <f t="shared" si="153"/>
        <v>#N/A</v>
      </c>
      <c r="N998" s="22" t="e">
        <f t="shared" si="154"/>
        <v>#N/A</v>
      </c>
      <c r="O998" s="22" t="e">
        <f t="shared" si="155"/>
        <v>#N/A</v>
      </c>
      <c r="P998" s="27" t="e">
        <f t="shared" si="157"/>
        <v>#N/A</v>
      </c>
      <c r="Q998" s="27" t="e">
        <f t="shared" si="158"/>
        <v>#N/A</v>
      </c>
      <c r="R998" s="27" t="e">
        <f t="shared" si="159"/>
        <v>#N/A</v>
      </c>
      <c r="S998" s="27" t="e">
        <f t="shared" si="160"/>
        <v>#N/A</v>
      </c>
      <c r="T998" s="28" t="e">
        <f t="shared" si="161"/>
        <v>#N/A</v>
      </c>
    </row>
    <row r="999" spans="1:20">
      <c r="A999" s="4">
        <v>44763</v>
      </c>
      <c r="B999" s="14">
        <v>1226.65356422882</v>
      </c>
      <c r="C999" s="40">
        <v>100</v>
      </c>
      <c r="D999" s="15">
        <v>4647.24</v>
      </c>
      <c r="E999" s="16">
        <f t="shared" si="152"/>
        <v>276.27050014441494</v>
      </c>
      <c r="F999" s="17">
        <f t="shared" si="152"/>
        <v>100</v>
      </c>
      <c r="G999" s="18">
        <f t="shared" si="152"/>
        <v>266.34495248793678</v>
      </c>
      <c r="H999" s="8">
        <f t="shared" si="156"/>
        <v>9.7137956126329694E-3</v>
      </c>
      <c r="I999" s="9">
        <f t="shared" si="156"/>
        <v>0</v>
      </c>
      <c r="J999" s="10">
        <f t="shared" si="156"/>
        <v>9.7800414147055648E-3</v>
      </c>
      <c r="K999" s="26"/>
      <c r="L999" s="1"/>
      <c r="M999" s="22" t="e">
        <f t="shared" si="153"/>
        <v>#N/A</v>
      </c>
      <c r="N999" s="22" t="e">
        <f t="shared" si="154"/>
        <v>#N/A</v>
      </c>
      <c r="O999" s="22" t="e">
        <f t="shared" si="155"/>
        <v>#N/A</v>
      </c>
      <c r="P999" s="27" t="e">
        <f t="shared" si="157"/>
        <v>#N/A</v>
      </c>
      <c r="Q999" s="27" t="e">
        <f t="shared" si="158"/>
        <v>#N/A</v>
      </c>
      <c r="R999" s="27" t="e">
        <f t="shared" si="159"/>
        <v>#N/A</v>
      </c>
      <c r="S999" s="27" t="e">
        <f t="shared" si="160"/>
        <v>#N/A</v>
      </c>
      <c r="T999" s="28" t="e">
        <f t="shared" si="161"/>
        <v>#N/A</v>
      </c>
    </row>
    <row r="1000" spans="1:20">
      <c r="A1000" s="4">
        <v>44762</v>
      </c>
      <c r="B1000" s="14">
        <v>1214.8527330802301</v>
      </c>
      <c r="C1000" s="40">
        <v>100</v>
      </c>
      <c r="D1000" s="15">
        <v>4602.2299999999996</v>
      </c>
      <c r="E1000" s="16">
        <f t="shared" si="152"/>
        <v>273.61268246987828</v>
      </c>
      <c r="F1000" s="17">
        <f t="shared" si="152"/>
        <v>100</v>
      </c>
      <c r="G1000" s="18">
        <f t="shared" si="152"/>
        <v>263.76531676620039</v>
      </c>
      <c r="H1000" s="8">
        <f t="shared" si="156"/>
        <v>3.2759617499846794E-3</v>
      </c>
      <c r="I1000" s="9">
        <f t="shared" si="156"/>
        <v>0</v>
      </c>
      <c r="J1000" s="10">
        <f t="shared" si="156"/>
        <v>6.3478527070759405E-3</v>
      </c>
      <c r="K1000" s="26"/>
      <c r="L1000" s="1"/>
      <c r="M1000" s="22" t="e">
        <f t="shared" si="153"/>
        <v>#N/A</v>
      </c>
      <c r="N1000" s="22" t="e">
        <f t="shared" si="154"/>
        <v>#N/A</v>
      </c>
      <c r="O1000" s="22" t="e">
        <f t="shared" si="155"/>
        <v>#N/A</v>
      </c>
      <c r="P1000" s="27" t="e">
        <f t="shared" si="157"/>
        <v>#N/A</v>
      </c>
      <c r="Q1000" s="27" t="e">
        <f t="shared" si="158"/>
        <v>#N/A</v>
      </c>
      <c r="R1000" s="27" t="e">
        <f t="shared" si="159"/>
        <v>#N/A</v>
      </c>
      <c r="S1000" s="27" t="e">
        <f t="shared" si="160"/>
        <v>#N/A</v>
      </c>
      <c r="T1000" s="28" t="e">
        <f t="shared" si="161"/>
        <v>#N/A</v>
      </c>
    </row>
    <row r="1001" spans="1:20">
      <c r="A1001" s="4">
        <v>44761</v>
      </c>
      <c r="B1001" s="14">
        <v>1210.8859171321101</v>
      </c>
      <c r="C1001" s="40">
        <v>100</v>
      </c>
      <c r="D1001" s="15">
        <v>4573.2</v>
      </c>
      <c r="E1001" s="16">
        <f t="shared" si="152"/>
        <v>272.71926459059551</v>
      </c>
      <c r="F1001" s="17">
        <f t="shared" si="152"/>
        <v>100</v>
      </c>
      <c r="G1001" s="18">
        <f t="shared" si="152"/>
        <v>262.10153482880855</v>
      </c>
      <c r="H1001" s="8">
        <f t="shared" si="156"/>
        <v>1.4596280182189281E-2</v>
      </c>
      <c r="I1001" s="9">
        <f t="shared" si="156"/>
        <v>0</v>
      </c>
      <c r="J1001" s="10">
        <f t="shared" si="156"/>
        <v>2.7062231904237954E-2</v>
      </c>
      <c r="K1001" s="26"/>
      <c r="L1001" s="1"/>
      <c r="M1001" s="22" t="e">
        <f t="shared" si="153"/>
        <v>#N/A</v>
      </c>
      <c r="N1001" s="22" t="e">
        <f t="shared" si="154"/>
        <v>#N/A</v>
      </c>
      <c r="O1001" s="22" t="e">
        <f t="shared" si="155"/>
        <v>#N/A</v>
      </c>
      <c r="P1001" s="27" t="e">
        <f t="shared" si="157"/>
        <v>#N/A</v>
      </c>
      <c r="Q1001" s="27" t="e">
        <f t="shared" si="158"/>
        <v>#N/A</v>
      </c>
      <c r="R1001" s="27" t="e">
        <f t="shared" si="159"/>
        <v>#N/A</v>
      </c>
      <c r="S1001" s="27" t="e">
        <f t="shared" si="160"/>
        <v>#N/A</v>
      </c>
      <c r="T1001" s="28" t="e">
        <f t="shared" si="161"/>
        <v>#N/A</v>
      </c>
    </row>
    <row r="1002" spans="1:20">
      <c r="A1002" s="4">
        <v>44760</v>
      </c>
      <c r="B1002" s="14">
        <v>1193.46575656149</v>
      </c>
      <c r="C1002" s="40">
        <v>100</v>
      </c>
      <c r="D1002" s="15">
        <v>4452.7</v>
      </c>
      <c r="E1002" s="16">
        <f t="shared" si="152"/>
        <v>268.79584512336652</v>
      </c>
      <c r="F1002" s="17">
        <f t="shared" si="152"/>
        <v>100</v>
      </c>
      <c r="G1002" s="18">
        <f t="shared" si="152"/>
        <v>255.19537831982763</v>
      </c>
      <c r="H1002" s="8">
        <f t="shared" si="156"/>
        <v>-5.4403531500553104E-3</v>
      </c>
      <c r="I1002" s="9">
        <f t="shared" si="156"/>
        <v>0</v>
      </c>
      <c r="J1002" s="10">
        <f t="shared" si="156"/>
        <v>-8.0842238454529314E-3</v>
      </c>
      <c r="K1002" s="26"/>
      <c r="L1002" s="1"/>
      <c r="M1002" s="22" t="e">
        <f t="shared" si="153"/>
        <v>#N/A</v>
      </c>
      <c r="N1002" s="22" t="e">
        <f t="shared" si="154"/>
        <v>#N/A</v>
      </c>
      <c r="O1002" s="22" t="e">
        <f t="shared" si="155"/>
        <v>#N/A</v>
      </c>
      <c r="P1002" s="27" t="e">
        <f t="shared" si="157"/>
        <v>#N/A</v>
      </c>
      <c r="Q1002" s="27" t="e">
        <f t="shared" si="158"/>
        <v>#N/A</v>
      </c>
      <c r="R1002" s="27" t="e">
        <f t="shared" si="159"/>
        <v>#N/A</v>
      </c>
      <c r="S1002" s="27" t="e">
        <f t="shared" si="160"/>
        <v>#N/A</v>
      </c>
      <c r="T1002" s="28" t="e">
        <f t="shared" si="161"/>
        <v>#N/A</v>
      </c>
    </row>
    <row r="1003" spans="1:20">
      <c r="A1003" s="4">
        <v>44757</v>
      </c>
      <c r="B1003" s="14">
        <v>1199.99414850737</v>
      </c>
      <c r="C1003" s="40">
        <v>100</v>
      </c>
      <c r="D1003" s="15">
        <v>4488.99</v>
      </c>
      <c r="E1003" s="16">
        <f t="shared" si="152"/>
        <v>270.26618863405525</v>
      </c>
      <c r="F1003" s="17">
        <f t="shared" si="152"/>
        <v>100</v>
      </c>
      <c r="G1003" s="18">
        <f t="shared" si="152"/>
        <v>257.27524902282278</v>
      </c>
      <c r="H1003" s="8">
        <f t="shared" si="156"/>
        <v>1.1812314470008634E-2</v>
      </c>
      <c r="I1003" s="9">
        <f t="shared" si="156"/>
        <v>0</v>
      </c>
      <c r="J1003" s="10">
        <f t="shared" si="156"/>
        <v>1.8914305688591426E-2</v>
      </c>
      <c r="K1003" s="26"/>
      <c r="L1003" s="1"/>
      <c r="M1003" s="22" t="e">
        <f t="shared" si="153"/>
        <v>#N/A</v>
      </c>
      <c r="N1003" s="22" t="e">
        <f t="shared" si="154"/>
        <v>#N/A</v>
      </c>
      <c r="O1003" s="22" t="e">
        <f t="shared" si="155"/>
        <v>#N/A</v>
      </c>
      <c r="P1003" s="27" t="e">
        <f t="shared" si="157"/>
        <v>#N/A</v>
      </c>
      <c r="Q1003" s="27" t="e">
        <f t="shared" si="158"/>
        <v>#N/A</v>
      </c>
      <c r="R1003" s="27" t="e">
        <f t="shared" si="159"/>
        <v>#N/A</v>
      </c>
      <c r="S1003" s="27" t="e">
        <f t="shared" si="160"/>
        <v>#N/A</v>
      </c>
      <c r="T1003" s="28" t="e">
        <f t="shared" si="161"/>
        <v>#N/A</v>
      </c>
    </row>
    <row r="1004" spans="1:20">
      <c r="A1004" s="4">
        <v>44756</v>
      </c>
      <c r="B1004" s="14">
        <v>1185.9849216560799</v>
      </c>
      <c r="C1004" s="40">
        <v>100</v>
      </c>
      <c r="D1004" s="15">
        <v>4405.66</v>
      </c>
      <c r="E1004" s="16">
        <f t="shared" si="152"/>
        <v>267.11098962619542</v>
      </c>
      <c r="F1004" s="17">
        <f t="shared" si="152"/>
        <v>100</v>
      </c>
      <c r="G1004" s="18">
        <f t="shared" si="152"/>
        <v>252.49939821872837</v>
      </c>
      <c r="H1004" s="8">
        <f t="shared" si="156"/>
        <v>-3.1957650204498256E-3</v>
      </c>
      <c r="I1004" s="9">
        <f t="shared" si="156"/>
        <v>0</v>
      </c>
      <c r="J1004" s="10">
        <f t="shared" si="156"/>
        <v>-2.9578634585050168E-3</v>
      </c>
      <c r="K1004" s="26"/>
      <c r="L1004" s="1"/>
      <c r="M1004" s="22" t="e">
        <f t="shared" si="153"/>
        <v>#N/A</v>
      </c>
      <c r="N1004" s="22" t="e">
        <f t="shared" si="154"/>
        <v>#N/A</v>
      </c>
      <c r="O1004" s="22" t="e">
        <f t="shared" si="155"/>
        <v>#N/A</v>
      </c>
      <c r="P1004" s="27" t="e">
        <f t="shared" si="157"/>
        <v>#N/A</v>
      </c>
      <c r="Q1004" s="27" t="e">
        <f t="shared" si="158"/>
        <v>#N/A</v>
      </c>
      <c r="R1004" s="27" t="e">
        <f t="shared" si="159"/>
        <v>#N/A</v>
      </c>
      <c r="S1004" s="27" t="e">
        <f t="shared" si="160"/>
        <v>#N/A</v>
      </c>
      <c r="T1004" s="28" t="e">
        <f t="shared" si="161"/>
        <v>#N/A</v>
      </c>
    </row>
    <row r="1005" spans="1:20">
      <c r="A1005" s="4">
        <v>44755</v>
      </c>
      <c r="B1005" s="14">
        <v>1189.78720197794</v>
      </c>
      <c r="C1005" s="40">
        <v>100</v>
      </c>
      <c r="D1005" s="15">
        <v>4418.7299999999996</v>
      </c>
      <c r="E1005" s="16">
        <f t="shared" si="152"/>
        <v>267.96735031094175</v>
      </c>
      <c r="F1005" s="17">
        <f t="shared" si="152"/>
        <v>100</v>
      </c>
      <c r="G1005" s="18">
        <f t="shared" si="152"/>
        <v>253.24847262181865</v>
      </c>
      <c r="H1005" s="8">
        <f t="shared" si="156"/>
        <v>-2.1178656028091325E-3</v>
      </c>
      <c r="I1005" s="9">
        <f t="shared" si="156"/>
        <v>0</v>
      </c>
      <c r="J1005" s="10">
        <f t="shared" si="156"/>
        <v>-5.0325596476533674E-3</v>
      </c>
      <c r="K1005" s="26"/>
      <c r="L1005" s="1"/>
      <c r="M1005" s="22" t="e">
        <f t="shared" si="153"/>
        <v>#N/A</v>
      </c>
      <c r="N1005" s="22" t="e">
        <f t="shared" si="154"/>
        <v>#N/A</v>
      </c>
      <c r="O1005" s="22" t="e">
        <f t="shared" si="155"/>
        <v>#N/A</v>
      </c>
      <c r="P1005" s="27" t="e">
        <f t="shared" si="157"/>
        <v>#N/A</v>
      </c>
      <c r="Q1005" s="27" t="e">
        <f t="shared" si="158"/>
        <v>#N/A</v>
      </c>
      <c r="R1005" s="27" t="e">
        <f t="shared" si="159"/>
        <v>#N/A</v>
      </c>
      <c r="S1005" s="27" t="e">
        <f t="shared" si="160"/>
        <v>#N/A</v>
      </c>
      <c r="T1005" s="28" t="e">
        <f t="shared" si="161"/>
        <v>#N/A</v>
      </c>
    </row>
    <row r="1006" spans="1:20">
      <c r="A1006" s="4">
        <v>44754</v>
      </c>
      <c r="B1006" s="14">
        <v>1192.3123593115299</v>
      </c>
      <c r="C1006" s="40">
        <v>100</v>
      </c>
      <c r="D1006" s="15">
        <v>4441.08</v>
      </c>
      <c r="E1006" s="16">
        <f t="shared" si="152"/>
        <v>268.53607362438424</v>
      </c>
      <c r="F1006" s="17">
        <f t="shared" si="152"/>
        <v>100</v>
      </c>
      <c r="G1006" s="18">
        <f t="shared" si="152"/>
        <v>254.52940704485371</v>
      </c>
      <c r="H1006" s="8">
        <f t="shared" si="156"/>
        <v>-4.2152143939041542E-3</v>
      </c>
      <c r="I1006" s="9">
        <f t="shared" si="156"/>
        <v>0</v>
      </c>
      <c r="J1006" s="10">
        <f t="shared" si="156"/>
        <v>-8.5569304886133901E-3</v>
      </c>
      <c r="K1006" s="26"/>
      <c r="L1006" s="1"/>
      <c r="M1006" s="22" t="e">
        <f t="shared" si="153"/>
        <v>#N/A</v>
      </c>
      <c r="N1006" s="22" t="e">
        <f t="shared" si="154"/>
        <v>#N/A</v>
      </c>
      <c r="O1006" s="22" t="e">
        <f t="shared" si="155"/>
        <v>#N/A</v>
      </c>
      <c r="P1006" s="27" t="e">
        <f t="shared" si="157"/>
        <v>#N/A</v>
      </c>
      <c r="Q1006" s="27" t="e">
        <f t="shared" si="158"/>
        <v>#N/A</v>
      </c>
      <c r="R1006" s="27" t="e">
        <f t="shared" si="159"/>
        <v>#N/A</v>
      </c>
      <c r="S1006" s="27" t="e">
        <f t="shared" si="160"/>
        <v>#N/A</v>
      </c>
      <c r="T1006" s="28" t="e">
        <f t="shared" si="161"/>
        <v>#N/A</v>
      </c>
    </row>
    <row r="1007" spans="1:20">
      <c r="A1007" s="4">
        <v>44753</v>
      </c>
      <c r="B1007" s="14">
        <v>1197.35948625266</v>
      </c>
      <c r="C1007" s="40">
        <v>100</v>
      </c>
      <c r="D1007" s="15">
        <v>4479.41</v>
      </c>
      <c r="E1007" s="16">
        <f t="shared" si="152"/>
        <v>269.67280230229335</v>
      </c>
      <c r="F1007" s="17">
        <f t="shared" si="152"/>
        <v>100</v>
      </c>
      <c r="G1007" s="18">
        <f t="shared" si="152"/>
        <v>256.72619525223325</v>
      </c>
      <c r="H1007" s="8">
        <f t="shared" si="156"/>
        <v>-4.4856610995178681E-3</v>
      </c>
      <c r="I1007" s="9">
        <f t="shared" si="156"/>
        <v>0</v>
      </c>
      <c r="J1007" s="10">
        <f t="shared" si="156"/>
        <v>-1.1407825914237169E-2</v>
      </c>
      <c r="K1007" s="26"/>
      <c r="L1007" s="1"/>
      <c r="M1007" s="22" t="e">
        <f t="shared" si="153"/>
        <v>#N/A</v>
      </c>
      <c r="N1007" s="22" t="e">
        <f t="shared" si="154"/>
        <v>#N/A</v>
      </c>
      <c r="O1007" s="22" t="e">
        <f t="shared" si="155"/>
        <v>#N/A</v>
      </c>
      <c r="P1007" s="27" t="e">
        <f t="shared" si="157"/>
        <v>#N/A</v>
      </c>
      <c r="Q1007" s="27" t="e">
        <f t="shared" si="158"/>
        <v>#N/A</v>
      </c>
      <c r="R1007" s="27" t="e">
        <f t="shared" si="159"/>
        <v>#N/A</v>
      </c>
      <c r="S1007" s="27" t="e">
        <f t="shared" si="160"/>
        <v>#N/A</v>
      </c>
      <c r="T1007" s="28" t="e">
        <f t="shared" si="161"/>
        <v>#N/A</v>
      </c>
    </row>
    <row r="1008" spans="1:20">
      <c r="A1008" s="4">
        <v>44750</v>
      </c>
      <c r="B1008" s="14">
        <v>1202.75463593534</v>
      </c>
      <c r="C1008" s="40">
        <v>100</v>
      </c>
      <c r="D1008" s="15">
        <v>4531.1000000000004</v>
      </c>
      <c r="E1008" s="16">
        <f t="shared" si="152"/>
        <v>270.88791367901285</v>
      </c>
      <c r="F1008" s="17">
        <f t="shared" si="152"/>
        <v>100</v>
      </c>
      <c r="G1008" s="18">
        <f t="shared" si="152"/>
        <v>259.68867848832639</v>
      </c>
      <c r="H1008" s="8">
        <f t="shared" si="156"/>
        <v>-2.6851279291625341E-3</v>
      </c>
      <c r="I1008" s="9">
        <f t="shared" si="156"/>
        <v>0</v>
      </c>
      <c r="J1008" s="10">
        <f t="shared" si="156"/>
        <v>-9.5911100331802501E-4</v>
      </c>
      <c r="K1008" s="26"/>
      <c r="L1008" s="1"/>
      <c r="M1008" s="22" t="e">
        <f t="shared" si="153"/>
        <v>#N/A</v>
      </c>
      <c r="N1008" s="22" t="e">
        <f t="shared" si="154"/>
        <v>#N/A</v>
      </c>
      <c r="O1008" s="22" t="e">
        <f t="shared" si="155"/>
        <v>#N/A</v>
      </c>
      <c r="P1008" s="27" t="e">
        <f t="shared" si="157"/>
        <v>#N/A</v>
      </c>
      <c r="Q1008" s="27" t="e">
        <f t="shared" si="158"/>
        <v>#N/A</v>
      </c>
      <c r="R1008" s="27" t="e">
        <f t="shared" si="159"/>
        <v>#N/A</v>
      </c>
      <c r="S1008" s="27" t="e">
        <f t="shared" si="160"/>
        <v>#N/A</v>
      </c>
      <c r="T1008" s="28" t="e">
        <f t="shared" si="161"/>
        <v>#N/A</v>
      </c>
    </row>
    <row r="1009" spans="1:20">
      <c r="A1009" s="4">
        <v>44749</v>
      </c>
      <c r="B1009" s="14">
        <v>1205.9928811027601</v>
      </c>
      <c r="C1009" s="40">
        <v>100</v>
      </c>
      <c r="D1009" s="15">
        <v>4535.45</v>
      </c>
      <c r="E1009" s="16">
        <f t="shared" si="152"/>
        <v>271.6172407181071</v>
      </c>
      <c r="F1009" s="17">
        <f t="shared" si="152"/>
        <v>100</v>
      </c>
      <c r="G1009" s="18">
        <f t="shared" si="152"/>
        <v>259.93798787267542</v>
      </c>
      <c r="H1009" s="8">
        <f t="shared" si="156"/>
        <v>6.267916941735896E-3</v>
      </c>
      <c r="I1009" s="9">
        <f t="shared" si="156"/>
        <v>0</v>
      </c>
      <c r="J1009" s="10">
        <f t="shared" si="156"/>
        <v>1.4746483978216984E-2</v>
      </c>
      <c r="K1009" s="26"/>
      <c r="L1009" s="1"/>
      <c r="M1009" s="22" t="e">
        <f t="shared" si="153"/>
        <v>#N/A</v>
      </c>
      <c r="N1009" s="22" t="e">
        <f t="shared" si="154"/>
        <v>#N/A</v>
      </c>
      <c r="O1009" s="22" t="e">
        <f t="shared" si="155"/>
        <v>#N/A</v>
      </c>
      <c r="P1009" s="27" t="e">
        <f t="shared" si="157"/>
        <v>#N/A</v>
      </c>
      <c r="Q1009" s="27" t="e">
        <f t="shared" si="158"/>
        <v>#N/A</v>
      </c>
      <c r="R1009" s="27" t="e">
        <f t="shared" si="159"/>
        <v>#N/A</v>
      </c>
      <c r="S1009" s="27" t="e">
        <f t="shared" si="160"/>
        <v>#N/A</v>
      </c>
      <c r="T1009" s="28" t="e">
        <f t="shared" si="161"/>
        <v>#N/A</v>
      </c>
    </row>
    <row r="1010" spans="1:20">
      <c r="A1010" s="4">
        <v>44748</v>
      </c>
      <c r="B1010" s="14">
        <v>1198.48090235057</v>
      </c>
      <c r="C1010" s="40">
        <v>100</v>
      </c>
      <c r="D1010" s="15">
        <v>4469.54</v>
      </c>
      <c r="E1010" s="16">
        <f t="shared" si="152"/>
        <v>269.92537091275869</v>
      </c>
      <c r="F1010" s="17">
        <f t="shared" si="152"/>
        <v>100</v>
      </c>
      <c r="G1010" s="18">
        <f t="shared" si="152"/>
        <v>256.16052085602041</v>
      </c>
      <c r="H1010" s="8">
        <f t="shared" si="156"/>
        <v>-6.8929475044987587E-4</v>
      </c>
      <c r="I1010" s="9">
        <f t="shared" si="156"/>
        <v>0</v>
      </c>
      <c r="J1010" s="10">
        <f t="shared" si="156"/>
        <v>3.7166038998515116E-3</v>
      </c>
      <c r="K1010" s="26"/>
      <c r="L1010" s="1"/>
      <c r="M1010" s="22" t="e">
        <f t="shared" si="153"/>
        <v>#N/A</v>
      </c>
      <c r="N1010" s="22" t="e">
        <f t="shared" si="154"/>
        <v>#N/A</v>
      </c>
      <c r="O1010" s="22" t="e">
        <f t="shared" si="155"/>
        <v>#N/A</v>
      </c>
      <c r="P1010" s="27" t="e">
        <f t="shared" si="157"/>
        <v>#N/A</v>
      </c>
      <c r="Q1010" s="27" t="e">
        <f t="shared" si="158"/>
        <v>#N/A</v>
      </c>
      <c r="R1010" s="27" t="e">
        <f t="shared" si="159"/>
        <v>#N/A</v>
      </c>
      <c r="S1010" s="27" t="e">
        <f t="shared" si="160"/>
        <v>#N/A</v>
      </c>
      <c r="T1010" s="28" t="e">
        <f t="shared" si="161"/>
        <v>#N/A</v>
      </c>
    </row>
    <row r="1011" spans="1:20">
      <c r="A1011" s="4">
        <v>44747</v>
      </c>
      <c r="B1011" s="14">
        <v>1199.3075787687901</v>
      </c>
      <c r="C1011" s="40">
        <v>100</v>
      </c>
      <c r="D1011" s="15">
        <v>4452.99</v>
      </c>
      <c r="E1011" s="16">
        <f t="shared" si="152"/>
        <v>270.11155739130436</v>
      </c>
      <c r="F1011" s="17">
        <f t="shared" si="152"/>
        <v>100</v>
      </c>
      <c r="G1011" s="18">
        <f t="shared" si="152"/>
        <v>255.21199894545083</v>
      </c>
      <c r="H1011" s="8">
        <f t="shared" si="156"/>
        <v>3.2817470665378323E-3</v>
      </c>
      <c r="I1011" s="9">
        <f t="shared" si="156"/>
        <v>0</v>
      </c>
      <c r="J1011" s="10">
        <f t="shared" si="156"/>
        <v>1.7637200094484662E-3</v>
      </c>
      <c r="K1011" s="26"/>
      <c r="L1011" s="1"/>
      <c r="M1011" s="22" t="e">
        <f t="shared" si="153"/>
        <v>#N/A</v>
      </c>
      <c r="N1011" s="22" t="e">
        <f t="shared" si="154"/>
        <v>#N/A</v>
      </c>
      <c r="O1011" s="22" t="e">
        <f t="shared" si="155"/>
        <v>#N/A</v>
      </c>
      <c r="P1011" s="27" t="e">
        <f t="shared" si="157"/>
        <v>#N/A</v>
      </c>
      <c r="Q1011" s="27" t="e">
        <f t="shared" si="158"/>
        <v>#N/A</v>
      </c>
      <c r="R1011" s="27" t="e">
        <f t="shared" si="159"/>
        <v>#N/A</v>
      </c>
      <c r="S1011" s="27" t="e">
        <f t="shared" si="160"/>
        <v>#N/A</v>
      </c>
      <c r="T1011" s="28" t="e">
        <f t="shared" si="161"/>
        <v>#N/A</v>
      </c>
    </row>
    <row r="1012" spans="1:20">
      <c r="A1012" s="4">
        <v>44743</v>
      </c>
      <c r="B1012" s="14">
        <v>1195.38462876994</v>
      </c>
      <c r="C1012" s="40">
        <v>100</v>
      </c>
      <c r="D1012" s="15">
        <v>4445.1499999999996</v>
      </c>
      <c r="E1012" s="16">
        <f t="shared" si="152"/>
        <v>269.22801912929702</v>
      </c>
      <c r="F1012" s="17">
        <f t="shared" si="152"/>
        <v>100</v>
      </c>
      <c r="G1012" s="18">
        <f t="shared" si="152"/>
        <v>254.76266892860096</v>
      </c>
      <c r="H1012" s="8">
        <f t="shared" si="156"/>
        <v>8.4220822842107079E-3</v>
      </c>
      <c r="I1012" s="9">
        <f t="shared" si="156"/>
        <v>0</v>
      </c>
      <c r="J1012" s="10">
        <f t="shared" si="156"/>
        <v>9.962965487469555E-3</v>
      </c>
      <c r="K1012" s="26"/>
      <c r="L1012" s="1"/>
      <c r="M1012" s="22" t="e">
        <f t="shared" si="153"/>
        <v>#N/A</v>
      </c>
      <c r="N1012" s="22" t="e">
        <f t="shared" si="154"/>
        <v>#N/A</v>
      </c>
      <c r="O1012" s="22" t="e">
        <f t="shared" si="155"/>
        <v>#N/A</v>
      </c>
      <c r="P1012" s="27" t="e">
        <f t="shared" si="157"/>
        <v>#N/A</v>
      </c>
      <c r="Q1012" s="27" t="e">
        <f t="shared" si="158"/>
        <v>#N/A</v>
      </c>
      <c r="R1012" s="27" t="e">
        <f t="shared" si="159"/>
        <v>#N/A</v>
      </c>
      <c r="S1012" s="27" t="e">
        <f t="shared" si="160"/>
        <v>#N/A</v>
      </c>
      <c r="T1012" s="28" t="e">
        <f t="shared" si="161"/>
        <v>#N/A</v>
      </c>
    </row>
    <row r="1013" spans="1:20">
      <c r="A1013" s="4">
        <v>44742</v>
      </c>
      <c r="B1013" s="14">
        <v>1185.4010833065399</v>
      </c>
      <c r="C1013" s="40">
        <v>100</v>
      </c>
      <c r="D1013" s="15">
        <v>4401.3</v>
      </c>
      <c r="E1013" s="16">
        <f t="shared" si="152"/>
        <v>266.97949584707584</v>
      </c>
      <c r="F1013" s="17">
        <f t="shared" si="152"/>
        <v>100</v>
      </c>
      <c r="G1013" s="18">
        <f t="shared" si="152"/>
        <v>252.24951570935772</v>
      </c>
      <c r="H1013" s="8">
        <f t="shared" si="156"/>
        <v>-9.5748192358036111E-4</v>
      </c>
      <c r="I1013" s="9">
        <f t="shared" si="156"/>
        <v>0</v>
      </c>
      <c r="J1013" s="10">
        <f t="shared" si="156"/>
        <v>-8.3097125398249316E-3</v>
      </c>
      <c r="K1013" s="26"/>
      <c r="L1013" s="1"/>
      <c r="M1013" s="22" t="e">
        <f t="shared" si="153"/>
        <v>#N/A</v>
      </c>
      <c r="N1013" s="22" t="e">
        <f t="shared" si="154"/>
        <v>#N/A</v>
      </c>
      <c r="O1013" s="22" t="e">
        <f t="shared" si="155"/>
        <v>#N/A</v>
      </c>
      <c r="P1013" s="27" t="e">
        <f t="shared" si="157"/>
        <v>#N/A</v>
      </c>
      <c r="Q1013" s="27" t="e">
        <f t="shared" si="158"/>
        <v>#N/A</v>
      </c>
      <c r="R1013" s="27" t="e">
        <f t="shared" si="159"/>
        <v>#N/A</v>
      </c>
      <c r="S1013" s="27" t="e">
        <f t="shared" si="160"/>
        <v>#N/A</v>
      </c>
      <c r="T1013" s="28" t="e">
        <f t="shared" si="161"/>
        <v>#N/A</v>
      </c>
    </row>
    <row r="1014" spans="1:20">
      <c r="A1014" s="4">
        <v>44741</v>
      </c>
      <c r="B1014" s="14">
        <v>1186.5371711996199</v>
      </c>
      <c r="C1014" s="40">
        <v>100</v>
      </c>
      <c r="D1014" s="15">
        <v>4438.18</v>
      </c>
      <c r="E1014" s="16">
        <f t="shared" si="152"/>
        <v>267.2353688821218</v>
      </c>
      <c r="F1014" s="17">
        <f t="shared" si="152"/>
        <v>100</v>
      </c>
      <c r="G1014" s="18">
        <f t="shared" si="152"/>
        <v>254.36320078862093</v>
      </c>
      <c r="H1014" s="8">
        <f t="shared" si="156"/>
        <v>2.3087300688127144E-3</v>
      </c>
      <c r="I1014" s="9">
        <f t="shared" si="156"/>
        <v>0</v>
      </c>
      <c r="J1014" s="10">
        <f t="shared" si="156"/>
        <v>-1.1118313257350021E-3</v>
      </c>
      <c r="K1014" s="26"/>
      <c r="L1014" s="1"/>
      <c r="M1014" s="22" t="e">
        <f t="shared" si="153"/>
        <v>#N/A</v>
      </c>
      <c r="N1014" s="22" t="e">
        <f t="shared" si="154"/>
        <v>#N/A</v>
      </c>
      <c r="O1014" s="22" t="e">
        <f t="shared" si="155"/>
        <v>#N/A</v>
      </c>
      <c r="P1014" s="27" t="e">
        <f t="shared" si="157"/>
        <v>#N/A</v>
      </c>
      <c r="Q1014" s="27" t="e">
        <f t="shared" si="158"/>
        <v>#N/A</v>
      </c>
      <c r="R1014" s="27" t="e">
        <f t="shared" si="159"/>
        <v>#N/A</v>
      </c>
      <c r="S1014" s="27" t="e">
        <f t="shared" si="160"/>
        <v>#N/A</v>
      </c>
      <c r="T1014" s="28" t="e">
        <f t="shared" si="161"/>
        <v>#N/A</v>
      </c>
    </row>
    <row r="1015" spans="1:20">
      <c r="A1015" s="4">
        <v>44740</v>
      </c>
      <c r="B1015" s="14">
        <v>1183.80408710813</v>
      </c>
      <c r="C1015" s="40">
        <v>100</v>
      </c>
      <c r="D1015" s="15">
        <v>4443.12</v>
      </c>
      <c r="E1015" s="16">
        <f t="shared" si="152"/>
        <v>266.6198156966816</v>
      </c>
      <c r="F1015" s="17">
        <f t="shared" si="152"/>
        <v>100</v>
      </c>
      <c r="G1015" s="18">
        <f t="shared" si="152"/>
        <v>254.64632454923805</v>
      </c>
      <c r="H1015" s="8">
        <f t="shared" si="156"/>
        <v>-1.1914794001210871E-2</v>
      </c>
      <c r="I1015" s="9">
        <f t="shared" si="156"/>
        <v>0</v>
      </c>
      <c r="J1015" s="10">
        <f t="shared" si="156"/>
        <v>-2.0044111160123501E-2</v>
      </c>
      <c r="K1015" s="26"/>
      <c r="L1015" s="1"/>
      <c r="M1015" s="22" t="e">
        <f t="shared" si="153"/>
        <v>#N/A</v>
      </c>
      <c r="N1015" s="22" t="e">
        <f t="shared" si="154"/>
        <v>#N/A</v>
      </c>
      <c r="O1015" s="22" t="e">
        <f t="shared" si="155"/>
        <v>#N/A</v>
      </c>
      <c r="P1015" s="27" t="e">
        <f t="shared" si="157"/>
        <v>#N/A</v>
      </c>
      <c r="Q1015" s="27" t="e">
        <f t="shared" si="158"/>
        <v>#N/A</v>
      </c>
      <c r="R1015" s="27" t="e">
        <f t="shared" si="159"/>
        <v>#N/A</v>
      </c>
      <c r="S1015" s="27" t="e">
        <f t="shared" si="160"/>
        <v>#N/A</v>
      </c>
      <c r="T1015" s="28" t="e">
        <f t="shared" si="161"/>
        <v>#N/A</v>
      </c>
    </row>
    <row r="1016" spans="1:20">
      <c r="A1016" s="4">
        <v>44739</v>
      </c>
      <c r="B1016" s="14">
        <v>1198.0789510065599</v>
      </c>
      <c r="C1016" s="40">
        <v>100</v>
      </c>
      <c r="D1016" s="15">
        <v>4534</v>
      </c>
      <c r="E1016" s="16">
        <f t="shared" si="152"/>
        <v>269.83484225651722</v>
      </c>
      <c r="F1016" s="17">
        <f t="shared" si="152"/>
        <v>100</v>
      </c>
      <c r="G1016" s="18">
        <f t="shared" si="152"/>
        <v>259.85488474455906</v>
      </c>
      <c r="H1016" s="8">
        <f t="shared" si="156"/>
        <v>-3.7485499203160355E-3</v>
      </c>
      <c r="I1016" s="9">
        <f t="shared" si="156"/>
        <v>0</v>
      </c>
      <c r="J1016" s="10">
        <f t="shared" si="156"/>
        <v>-3.1922471485231751E-3</v>
      </c>
      <c r="K1016" s="26"/>
      <c r="L1016" s="1"/>
      <c r="M1016" s="22" t="e">
        <f t="shared" si="153"/>
        <v>#N/A</v>
      </c>
      <c r="N1016" s="22" t="e">
        <f t="shared" si="154"/>
        <v>#N/A</v>
      </c>
      <c r="O1016" s="22" t="e">
        <f t="shared" si="155"/>
        <v>#N/A</v>
      </c>
      <c r="P1016" s="27" t="e">
        <f t="shared" si="157"/>
        <v>#N/A</v>
      </c>
      <c r="Q1016" s="27" t="e">
        <f t="shared" si="158"/>
        <v>#N/A</v>
      </c>
      <c r="R1016" s="27" t="e">
        <f t="shared" si="159"/>
        <v>#N/A</v>
      </c>
      <c r="S1016" s="27" t="e">
        <f t="shared" si="160"/>
        <v>#N/A</v>
      </c>
      <c r="T1016" s="28" t="e">
        <f t="shared" si="161"/>
        <v>#N/A</v>
      </c>
    </row>
    <row r="1017" spans="1:20">
      <c r="A1017" s="4">
        <v>44736</v>
      </c>
      <c r="B1017" s="14">
        <v>1202.58690806496</v>
      </c>
      <c r="C1017" s="40">
        <v>100</v>
      </c>
      <c r="D1017" s="15">
        <v>4548.5200000000004</v>
      </c>
      <c r="E1017" s="16">
        <f t="shared" si="152"/>
        <v>270.85013751792764</v>
      </c>
      <c r="F1017" s="17">
        <f t="shared" si="152"/>
        <v>100</v>
      </c>
      <c r="G1017" s="18">
        <f t="shared" si="152"/>
        <v>260.68706227576575</v>
      </c>
      <c r="H1017" s="8">
        <f t="shared" si="156"/>
        <v>1.6214378574518573E-2</v>
      </c>
      <c r="I1017" s="9">
        <f t="shared" si="156"/>
        <v>0</v>
      </c>
      <c r="J1017" s="10">
        <f t="shared" si="156"/>
        <v>3.0660222377815849E-2</v>
      </c>
      <c r="K1017" s="26"/>
      <c r="L1017" s="1"/>
      <c r="M1017" s="22" t="e">
        <f t="shared" si="153"/>
        <v>#N/A</v>
      </c>
      <c r="N1017" s="22" t="e">
        <f t="shared" si="154"/>
        <v>#N/A</v>
      </c>
      <c r="O1017" s="22" t="e">
        <f t="shared" si="155"/>
        <v>#N/A</v>
      </c>
      <c r="P1017" s="27" t="e">
        <f t="shared" si="157"/>
        <v>#N/A</v>
      </c>
      <c r="Q1017" s="27" t="e">
        <f t="shared" si="158"/>
        <v>#N/A</v>
      </c>
      <c r="R1017" s="27" t="e">
        <f t="shared" si="159"/>
        <v>#N/A</v>
      </c>
      <c r="S1017" s="27" t="e">
        <f t="shared" si="160"/>
        <v>#N/A</v>
      </c>
      <c r="T1017" s="28" t="e">
        <f t="shared" si="161"/>
        <v>#N/A</v>
      </c>
    </row>
    <row r="1018" spans="1:20">
      <c r="A1018" s="4">
        <v>44735</v>
      </c>
      <c r="B1018" s="14">
        <v>1183.3988314078699</v>
      </c>
      <c r="C1018" s="40">
        <v>100</v>
      </c>
      <c r="D1018" s="15">
        <v>4413.21</v>
      </c>
      <c r="E1018" s="16">
        <f t="shared" si="152"/>
        <v>266.52854282366985</v>
      </c>
      <c r="F1018" s="17">
        <f t="shared" si="152"/>
        <v>100</v>
      </c>
      <c r="G1018" s="18">
        <f t="shared" si="152"/>
        <v>252.93210760995487</v>
      </c>
      <c r="H1018" s="8">
        <f t="shared" si="156"/>
        <v>8.1983360088855317E-3</v>
      </c>
      <c r="I1018" s="9">
        <f t="shared" si="156"/>
        <v>0</v>
      </c>
      <c r="J1018" s="10">
        <f t="shared" si="156"/>
        <v>9.834722657617645E-3</v>
      </c>
      <c r="K1018" s="26"/>
      <c r="L1018" s="1"/>
      <c r="M1018" s="22" t="e">
        <f t="shared" si="153"/>
        <v>#N/A</v>
      </c>
      <c r="N1018" s="22" t="e">
        <f t="shared" si="154"/>
        <v>#N/A</v>
      </c>
      <c r="O1018" s="22" t="e">
        <f t="shared" si="155"/>
        <v>#N/A</v>
      </c>
      <c r="P1018" s="27" t="e">
        <f t="shared" si="157"/>
        <v>#N/A</v>
      </c>
      <c r="Q1018" s="27" t="e">
        <f t="shared" si="158"/>
        <v>#N/A</v>
      </c>
      <c r="R1018" s="27" t="e">
        <f t="shared" si="159"/>
        <v>#N/A</v>
      </c>
      <c r="S1018" s="27" t="e">
        <f t="shared" si="160"/>
        <v>#N/A</v>
      </c>
      <c r="T1018" s="28" t="e">
        <f t="shared" si="161"/>
        <v>#N/A</v>
      </c>
    </row>
    <row r="1019" spans="1:20">
      <c r="A1019" s="4">
        <v>44734</v>
      </c>
      <c r="B1019" s="14">
        <v>1173.77582281334</v>
      </c>
      <c r="C1019" s="40">
        <v>100</v>
      </c>
      <c r="D1019" s="15">
        <v>4370.2299999999996</v>
      </c>
      <c r="E1019" s="16">
        <f t="shared" si="152"/>
        <v>264.36122070858175</v>
      </c>
      <c r="F1019" s="17">
        <f t="shared" si="152"/>
        <v>100</v>
      </c>
      <c r="G1019" s="18">
        <f t="shared" si="152"/>
        <v>250.46881626758142</v>
      </c>
      <c r="H1019" s="8">
        <f t="shared" si="156"/>
        <v>3.5161975421671432E-3</v>
      </c>
      <c r="I1019" s="9">
        <f t="shared" si="156"/>
        <v>0</v>
      </c>
      <c r="J1019" s="10">
        <f t="shared" si="156"/>
        <v>-1.3276843904536095E-3</v>
      </c>
      <c r="K1019" s="26"/>
      <c r="L1019" s="1"/>
      <c r="M1019" s="22" t="e">
        <f t="shared" si="153"/>
        <v>#N/A</v>
      </c>
      <c r="N1019" s="22" t="e">
        <f t="shared" si="154"/>
        <v>#N/A</v>
      </c>
      <c r="O1019" s="22" t="e">
        <f t="shared" si="155"/>
        <v>#N/A</v>
      </c>
      <c r="P1019" s="27" t="e">
        <f t="shared" si="157"/>
        <v>#N/A</v>
      </c>
      <c r="Q1019" s="27" t="e">
        <f t="shared" si="158"/>
        <v>#N/A</v>
      </c>
      <c r="R1019" s="27" t="e">
        <f t="shared" si="159"/>
        <v>#N/A</v>
      </c>
      <c r="S1019" s="27" t="e">
        <f t="shared" si="160"/>
        <v>#N/A</v>
      </c>
      <c r="T1019" s="28" t="e">
        <f t="shared" si="161"/>
        <v>#N/A</v>
      </c>
    </row>
    <row r="1020" spans="1:20">
      <c r="A1020" s="4">
        <v>44733</v>
      </c>
      <c r="B1020" s="14">
        <v>1169.6630564490899</v>
      </c>
      <c r="C1020" s="40">
        <v>100</v>
      </c>
      <c r="D1020" s="15">
        <v>4376.04</v>
      </c>
      <c r="E1020" s="16">
        <f t="shared" si="152"/>
        <v>263.43493145009597</v>
      </c>
      <c r="F1020" s="17">
        <f t="shared" si="152"/>
        <v>100</v>
      </c>
      <c r="G1020" s="18">
        <f t="shared" si="152"/>
        <v>250.8018019050684</v>
      </c>
      <c r="H1020" s="8">
        <f t="shared" si="156"/>
        <v>1.2639050735160806E-2</v>
      </c>
      <c r="I1020" s="9">
        <f t="shared" si="156"/>
        <v>0</v>
      </c>
      <c r="J1020" s="10">
        <f t="shared" si="156"/>
        <v>2.5028166935648244E-2</v>
      </c>
      <c r="K1020" s="26"/>
      <c r="L1020" s="1"/>
      <c r="M1020" s="22" t="e">
        <f t="shared" si="153"/>
        <v>#N/A</v>
      </c>
      <c r="N1020" s="22" t="e">
        <f t="shared" si="154"/>
        <v>#N/A</v>
      </c>
      <c r="O1020" s="22" t="e">
        <f t="shared" si="155"/>
        <v>#N/A</v>
      </c>
      <c r="P1020" s="27" t="e">
        <f t="shared" si="157"/>
        <v>#N/A</v>
      </c>
      <c r="Q1020" s="27" t="e">
        <f t="shared" si="158"/>
        <v>#N/A</v>
      </c>
      <c r="R1020" s="27" t="e">
        <f t="shared" si="159"/>
        <v>#N/A</v>
      </c>
      <c r="S1020" s="27" t="e">
        <f t="shared" si="160"/>
        <v>#N/A</v>
      </c>
      <c r="T1020" s="28" t="e">
        <f t="shared" si="161"/>
        <v>#N/A</v>
      </c>
    </row>
    <row r="1021" spans="1:20">
      <c r="A1021" s="4">
        <v>44729</v>
      </c>
      <c r="B1021" s="14">
        <v>1155.0641421540399</v>
      </c>
      <c r="C1021" s="40">
        <v>100</v>
      </c>
      <c r="D1021" s="15">
        <v>4269.1899999999996</v>
      </c>
      <c r="E1021" s="16">
        <f t="shared" si="152"/>
        <v>260.14692131302479</v>
      </c>
      <c r="F1021" s="17">
        <f t="shared" si="152"/>
        <v>100</v>
      </c>
      <c r="G1021" s="18">
        <f t="shared" si="152"/>
        <v>244.67796105042433</v>
      </c>
      <c r="H1021" s="8">
        <f t="shared" si="156"/>
        <v>2.0583845078490093E-3</v>
      </c>
      <c r="I1021" s="9">
        <f t="shared" si="156"/>
        <v>0</v>
      </c>
      <c r="J1021" s="10">
        <f t="shared" si="156"/>
        <v>1.226559348586731E-3</v>
      </c>
      <c r="K1021" s="26"/>
      <c r="L1021" s="1"/>
      <c r="M1021" s="22" t="e">
        <f t="shared" si="153"/>
        <v>#N/A</v>
      </c>
      <c r="N1021" s="22" t="e">
        <f t="shared" si="154"/>
        <v>#N/A</v>
      </c>
      <c r="O1021" s="22" t="e">
        <f t="shared" si="155"/>
        <v>#N/A</v>
      </c>
      <c r="P1021" s="27" t="e">
        <f t="shared" si="157"/>
        <v>#N/A</v>
      </c>
      <c r="Q1021" s="27" t="e">
        <f t="shared" si="158"/>
        <v>#N/A</v>
      </c>
      <c r="R1021" s="27" t="e">
        <f t="shared" si="159"/>
        <v>#N/A</v>
      </c>
      <c r="S1021" s="27" t="e">
        <f t="shared" si="160"/>
        <v>#N/A</v>
      </c>
      <c r="T1021" s="28" t="e">
        <f t="shared" si="161"/>
        <v>#N/A</v>
      </c>
    </row>
    <row r="1022" spans="1:20">
      <c r="A1022" s="4">
        <v>44728</v>
      </c>
      <c r="B1022" s="14">
        <v>1152.6914599106301</v>
      </c>
      <c r="C1022" s="40">
        <v>100</v>
      </c>
      <c r="D1022" s="15">
        <v>4263.96</v>
      </c>
      <c r="E1022" s="16">
        <f t="shared" si="152"/>
        <v>259.6125388849407</v>
      </c>
      <c r="F1022" s="17">
        <f t="shared" si="152"/>
        <v>100</v>
      </c>
      <c r="G1022" s="18">
        <f t="shared" si="152"/>
        <v>244.37821666418392</v>
      </c>
      <c r="H1022" s="8">
        <f t="shared" si="156"/>
        <v>-1.578569609742253E-2</v>
      </c>
      <c r="I1022" s="9">
        <f t="shared" si="156"/>
        <v>0</v>
      </c>
      <c r="J1022" s="10">
        <f t="shared" si="156"/>
        <v>-3.1932452589445992E-2</v>
      </c>
      <c r="K1022" s="26"/>
      <c r="L1022" s="1"/>
      <c r="M1022" s="22" t="e">
        <f t="shared" si="153"/>
        <v>#N/A</v>
      </c>
      <c r="N1022" s="22" t="e">
        <f t="shared" si="154"/>
        <v>#N/A</v>
      </c>
      <c r="O1022" s="22" t="e">
        <f t="shared" si="155"/>
        <v>#N/A</v>
      </c>
      <c r="P1022" s="27" t="e">
        <f t="shared" si="157"/>
        <v>#N/A</v>
      </c>
      <c r="Q1022" s="27" t="e">
        <f t="shared" si="158"/>
        <v>#N/A</v>
      </c>
      <c r="R1022" s="27" t="e">
        <f t="shared" si="159"/>
        <v>#N/A</v>
      </c>
      <c r="S1022" s="27" t="e">
        <f t="shared" si="160"/>
        <v>#N/A</v>
      </c>
      <c r="T1022" s="28" t="e">
        <f t="shared" si="161"/>
        <v>#N/A</v>
      </c>
    </row>
    <row r="1023" spans="1:20">
      <c r="A1023" s="4">
        <v>44727</v>
      </c>
      <c r="B1023" s="14">
        <v>1171.1793410642499</v>
      </c>
      <c r="C1023" s="40">
        <v>100</v>
      </c>
      <c r="D1023" s="15">
        <v>4404.6099999999997</v>
      </c>
      <c r="E1023" s="16">
        <f t="shared" si="152"/>
        <v>263.7764335018631</v>
      </c>
      <c r="F1023" s="17">
        <f t="shared" si="152"/>
        <v>100</v>
      </c>
      <c r="G1023" s="18">
        <f t="shared" si="152"/>
        <v>252.43922009147155</v>
      </c>
      <c r="H1023" s="8">
        <f t="shared" si="156"/>
        <v>1.0842657543639556E-2</v>
      </c>
      <c r="I1023" s="9">
        <f t="shared" si="156"/>
        <v>0</v>
      </c>
      <c r="J1023" s="10">
        <f t="shared" si="156"/>
        <v>1.4048287246263946E-2</v>
      </c>
      <c r="K1023" s="26"/>
      <c r="L1023" s="1"/>
      <c r="M1023" s="22" t="e">
        <f t="shared" si="153"/>
        <v>#N/A</v>
      </c>
      <c r="N1023" s="22" t="e">
        <f t="shared" si="154"/>
        <v>#N/A</v>
      </c>
      <c r="O1023" s="22" t="e">
        <f t="shared" si="155"/>
        <v>#N/A</v>
      </c>
      <c r="P1023" s="27" t="e">
        <f t="shared" si="157"/>
        <v>#N/A</v>
      </c>
      <c r="Q1023" s="27" t="e">
        <f t="shared" si="158"/>
        <v>#N/A</v>
      </c>
      <c r="R1023" s="27" t="e">
        <f t="shared" si="159"/>
        <v>#N/A</v>
      </c>
      <c r="S1023" s="27" t="e">
        <f t="shared" si="160"/>
        <v>#N/A</v>
      </c>
      <c r="T1023" s="28" t="e">
        <f t="shared" si="161"/>
        <v>#N/A</v>
      </c>
    </row>
    <row r="1024" spans="1:20">
      <c r="A1024" s="4">
        <v>44726</v>
      </c>
      <c r="B1024" s="14">
        <v>1158.6168552781801</v>
      </c>
      <c r="C1024" s="40">
        <v>100</v>
      </c>
      <c r="D1024" s="15">
        <v>4343.59</v>
      </c>
      <c r="E1024" s="16">
        <f t="shared" si="152"/>
        <v>260.94707374423945</v>
      </c>
      <c r="F1024" s="17">
        <f t="shared" si="152"/>
        <v>100</v>
      </c>
      <c r="G1024" s="18">
        <f t="shared" si="152"/>
        <v>248.94201121032623</v>
      </c>
      <c r="H1024" s="8">
        <f t="shared" si="156"/>
        <v>-5.3584386006487739E-3</v>
      </c>
      <c r="I1024" s="9">
        <f t="shared" si="156"/>
        <v>0</v>
      </c>
      <c r="J1024" s="10">
        <f t="shared" si="156"/>
        <v>-3.6654991203259879E-3</v>
      </c>
      <c r="K1024" s="26"/>
      <c r="L1024" s="1"/>
      <c r="M1024" s="22" t="e">
        <f t="shared" si="153"/>
        <v>#N/A</v>
      </c>
      <c r="N1024" s="22" t="e">
        <f t="shared" si="154"/>
        <v>#N/A</v>
      </c>
      <c r="O1024" s="22" t="e">
        <f t="shared" si="155"/>
        <v>#N/A</v>
      </c>
      <c r="P1024" s="27" t="e">
        <f t="shared" si="157"/>
        <v>#N/A</v>
      </c>
      <c r="Q1024" s="27" t="e">
        <f t="shared" si="158"/>
        <v>#N/A</v>
      </c>
      <c r="R1024" s="27" t="e">
        <f t="shared" si="159"/>
        <v>#N/A</v>
      </c>
      <c r="S1024" s="27" t="e">
        <f t="shared" si="160"/>
        <v>#N/A</v>
      </c>
      <c r="T1024" s="28" t="e">
        <f t="shared" si="161"/>
        <v>#N/A</v>
      </c>
    </row>
    <row r="1025" spans="1:20">
      <c r="A1025" s="4">
        <v>44725</v>
      </c>
      <c r="B1025" s="14">
        <v>1164.8586789879701</v>
      </c>
      <c r="C1025" s="40">
        <v>100</v>
      </c>
      <c r="D1025" s="15">
        <v>4359.57</v>
      </c>
      <c r="E1025" s="16">
        <f t="shared" si="152"/>
        <v>262.35287551941389</v>
      </c>
      <c r="F1025" s="17">
        <f t="shared" si="152"/>
        <v>100</v>
      </c>
      <c r="G1025" s="18">
        <f t="shared" si="152"/>
        <v>249.85786499467073</v>
      </c>
      <c r="H1025" s="8">
        <f t="shared" si="156"/>
        <v>-2.7504615320753101E-2</v>
      </c>
      <c r="I1025" s="9">
        <f t="shared" si="156"/>
        <v>0</v>
      </c>
      <c r="J1025" s="10">
        <f t="shared" si="156"/>
        <v>-3.8087547079888484E-2</v>
      </c>
      <c r="K1025" s="26"/>
      <c r="L1025" s="1"/>
      <c r="M1025" s="22" t="e">
        <f t="shared" si="153"/>
        <v>#N/A</v>
      </c>
      <c r="N1025" s="22" t="e">
        <f t="shared" si="154"/>
        <v>#N/A</v>
      </c>
      <c r="O1025" s="22" t="e">
        <f t="shared" si="155"/>
        <v>#N/A</v>
      </c>
      <c r="P1025" s="27" t="e">
        <f t="shared" si="157"/>
        <v>#N/A</v>
      </c>
      <c r="Q1025" s="27" t="e">
        <f t="shared" si="158"/>
        <v>#N/A</v>
      </c>
      <c r="R1025" s="27" t="e">
        <f t="shared" si="159"/>
        <v>#N/A</v>
      </c>
      <c r="S1025" s="27" t="e">
        <f t="shared" si="160"/>
        <v>#N/A</v>
      </c>
      <c r="T1025" s="28" t="e">
        <f t="shared" si="161"/>
        <v>#N/A</v>
      </c>
    </row>
    <row r="1026" spans="1:20">
      <c r="A1026" s="4">
        <v>44722</v>
      </c>
      <c r="B1026" s="14">
        <v>1197.8038120686499</v>
      </c>
      <c r="C1026" s="40">
        <v>100</v>
      </c>
      <c r="D1026" s="15">
        <v>4532.1899999999996</v>
      </c>
      <c r="E1026" s="16">
        <f t="shared" si="152"/>
        <v>269.77287466093668</v>
      </c>
      <c r="F1026" s="17">
        <f t="shared" si="152"/>
        <v>100</v>
      </c>
      <c r="G1026" s="18">
        <f t="shared" si="152"/>
        <v>259.75114911566891</v>
      </c>
      <c r="H1026" s="8">
        <f t="shared" si="156"/>
        <v>-2.0858192069226567E-2</v>
      </c>
      <c r="I1026" s="9">
        <f t="shared" si="156"/>
        <v>0</v>
      </c>
      <c r="J1026" s="10">
        <f t="shared" si="156"/>
        <v>-2.9193656179313132E-2</v>
      </c>
      <c r="K1026" s="26"/>
      <c r="L1026" s="1"/>
      <c r="M1026" s="22" t="e">
        <f t="shared" si="153"/>
        <v>#N/A</v>
      </c>
      <c r="N1026" s="22" t="e">
        <f t="shared" si="154"/>
        <v>#N/A</v>
      </c>
      <c r="O1026" s="22" t="e">
        <f t="shared" si="155"/>
        <v>#N/A</v>
      </c>
      <c r="P1026" s="27" t="e">
        <f t="shared" si="157"/>
        <v>#N/A</v>
      </c>
      <c r="Q1026" s="27" t="e">
        <f t="shared" si="158"/>
        <v>#N/A</v>
      </c>
      <c r="R1026" s="27" t="e">
        <f t="shared" si="159"/>
        <v>#N/A</v>
      </c>
      <c r="S1026" s="27" t="e">
        <f t="shared" si="160"/>
        <v>#N/A</v>
      </c>
      <c r="T1026" s="28" t="e">
        <f t="shared" si="161"/>
        <v>#N/A</v>
      </c>
    </row>
    <row r="1027" spans="1:20">
      <c r="A1027" s="4">
        <v>44721</v>
      </c>
      <c r="B1027" s="14">
        <v>1223.320056775</v>
      </c>
      <c r="C1027" s="40">
        <v>100</v>
      </c>
      <c r="D1027" s="15">
        <v>4668.4799999999996</v>
      </c>
      <c r="E1027" s="16">
        <f t="shared" si="152"/>
        <v>275.51971785481146</v>
      </c>
      <c r="F1027" s="17">
        <f t="shared" si="152"/>
        <v>100</v>
      </c>
      <c r="G1027" s="18">
        <f t="shared" si="152"/>
        <v>267.56227003358595</v>
      </c>
      <c r="H1027" s="8">
        <f t="shared" si="156"/>
        <v>-1.4496346579843444E-2</v>
      </c>
      <c r="I1027" s="9">
        <f t="shared" si="156"/>
        <v>0</v>
      </c>
      <c r="J1027" s="10">
        <f t="shared" si="156"/>
        <v>-2.3759436230944675E-2</v>
      </c>
      <c r="K1027" s="26"/>
      <c r="L1027" s="1"/>
      <c r="M1027" s="22" t="e">
        <f t="shared" si="153"/>
        <v>#N/A</v>
      </c>
      <c r="N1027" s="22" t="e">
        <f t="shared" si="154"/>
        <v>#N/A</v>
      </c>
      <c r="O1027" s="22" t="e">
        <f t="shared" si="155"/>
        <v>#N/A</v>
      </c>
      <c r="P1027" s="27" t="e">
        <f t="shared" si="157"/>
        <v>#N/A</v>
      </c>
      <c r="Q1027" s="27" t="e">
        <f t="shared" si="158"/>
        <v>#N/A</v>
      </c>
      <c r="R1027" s="27" t="e">
        <f t="shared" si="159"/>
        <v>#N/A</v>
      </c>
      <c r="S1027" s="27" t="e">
        <f t="shared" si="160"/>
        <v>#N/A</v>
      </c>
      <c r="T1027" s="28" t="e">
        <f t="shared" si="161"/>
        <v>#N/A</v>
      </c>
    </row>
    <row r="1028" spans="1:20">
      <c r="A1028" s="4">
        <v>44720</v>
      </c>
      <c r="B1028" s="14">
        <v>1241.3145831874999</v>
      </c>
      <c r="C1028" s="40">
        <v>100</v>
      </c>
      <c r="D1028" s="15">
        <v>4782.1000000000004</v>
      </c>
      <c r="E1028" s="16">
        <f t="shared" si="152"/>
        <v>279.57249767530516</v>
      </c>
      <c r="F1028" s="17">
        <f t="shared" si="152"/>
        <v>100</v>
      </c>
      <c r="G1028" s="18">
        <f t="shared" si="152"/>
        <v>274.07411652778023</v>
      </c>
      <c r="H1028" s="8">
        <f t="shared" si="156"/>
        <v>-7.5311896156435854E-3</v>
      </c>
      <c r="I1028" s="9">
        <f t="shared" si="156"/>
        <v>0</v>
      </c>
      <c r="J1028" s="10">
        <f t="shared" si="156"/>
        <v>-1.0761007174004744E-2</v>
      </c>
      <c r="K1028" s="26"/>
      <c r="L1028" s="1"/>
      <c r="M1028" s="22" t="e">
        <f t="shared" si="153"/>
        <v>#N/A</v>
      </c>
      <c r="N1028" s="22" t="e">
        <f t="shared" si="154"/>
        <v>#N/A</v>
      </c>
      <c r="O1028" s="22" t="e">
        <f t="shared" si="155"/>
        <v>#N/A</v>
      </c>
      <c r="P1028" s="27" t="e">
        <f t="shared" si="157"/>
        <v>#N/A</v>
      </c>
      <c r="Q1028" s="27" t="e">
        <f t="shared" si="158"/>
        <v>#N/A</v>
      </c>
      <c r="R1028" s="27" t="e">
        <f t="shared" si="159"/>
        <v>#N/A</v>
      </c>
      <c r="S1028" s="27" t="e">
        <f t="shared" si="160"/>
        <v>#N/A</v>
      </c>
      <c r="T1028" s="28" t="e">
        <f t="shared" si="161"/>
        <v>#N/A</v>
      </c>
    </row>
    <row r="1029" spans="1:20">
      <c r="A1029" s="4">
        <v>44719</v>
      </c>
      <c r="B1029" s="14">
        <v>1250.7340988446499</v>
      </c>
      <c r="C1029" s="40">
        <v>100</v>
      </c>
      <c r="D1029" s="15">
        <v>4834.12</v>
      </c>
      <c r="E1029" s="16">
        <f t="shared" si="152"/>
        <v>281.69398851640915</v>
      </c>
      <c r="F1029" s="17">
        <f t="shared" si="152"/>
        <v>100</v>
      </c>
      <c r="G1029" s="18">
        <f t="shared" si="152"/>
        <v>277.05551288958259</v>
      </c>
      <c r="H1029" s="8">
        <f t="shared" si="156"/>
        <v>7.2425863811806934E-3</v>
      </c>
      <c r="I1029" s="9">
        <f t="shared" si="156"/>
        <v>0</v>
      </c>
      <c r="J1029" s="10">
        <f t="shared" si="156"/>
        <v>9.282496043560462E-3</v>
      </c>
      <c r="K1029" s="26"/>
      <c r="L1029" s="1"/>
      <c r="M1029" s="22" t="e">
        <f t="shared" si="153"/>
        <v>#N/A</v>
      </c>
      <c r="N1029" s="22" t="e">
        <f t="shared" si="154"/>
        <v>#N/A</v>
      </c>
      <c r="O1029" s="22" t="e">
        <f t="shared" si="155"/>
        <v>#N/A</v>
      </c>
      <c r="P1029" s="27" t="e">
        <f t="shared" si="157"/>
        <v>#N/A</v>
      </c>
      <c r="Q1029" s="27" t="e">
        <f t="shared" si="158"/>
        <v>#N/A</v>
      </c>
      <c r="R1029" s="27" t="e">
        <f t="shared" si="159"/>
        <v>#N/A</v>
      </c>
      <c r="S1029" s="27" t="e">
        <f t="shared" si="160"/>
        <v>#N/A</v>
      </c>
      <c r="T1029" s="28" t="e">
        <f t="shared" si="161"/>
        <v>#N/A</v>
      </c>
    </row>
    <row r="1030" spans="1:20">
      <c r="A1030" s="4">
        <v>44718</v>
      </c>
      <c r="B1030" s="14">
        <v>1241.74068467288</v>
      </c>
      <c r="C1030" s="40">
        <v>100</v>
      </c>
      <c r="D1030" s="15">
        <v>4789.66</v>
      </c>
      <c r="E1030" s="16">
        <f t="shared" ref="E1030:G1093" si="162">B1030/B1031*E1031</f>
        <v>279.66846549695521</v>
      </c>
      <c r="F1030" s="17">
        <f t="shared" si="162"/>
        <v>100</v>
      </c>
      <c r="G1030" s="18">
        <f t="shared" si="162"/>
        <v>274.50739904402832</v>
      </c>
      <c r="H1030" s="8">
        <f t="shared" si="156"/>
        <v>-3.0138423926606706E-4</v>
      </c>
      <c r="I1030" s="9">
        <f t="shared" si="156"/>
        <v>0</v>
      </c>
      <c r="J1030" s="10">
        <f t="shared" si="156"/>
        <v>3.2886743919093853E-3</v>
      </c>
      <c r="K1030" s="26"/>
      <c r="L1030" s="1"/>
      <c r="M1030" s="22" t="e">
        <f t="shared" ref="M1030:M1093" si="163">VLOOKUP($L1030,$A:$G,5,FALSE)</f>
        <v>#N/A</v>
      </c>
      <c r="N1030" s="22" t="e">
        <f t="shared" ref="N1030:N1093" si="164">VLOOKUP($L1030,$A:$G,6,FALSE)</f>
        <v>#N/A</v>
      </c>
      <c r="O1030" s="22" t="e">
        <f t="shared" ref="O1030:O1093" si="165">VLOOKUP($L1030,$A:$G,7,FALSE)</f>
        <v>#N/A</v>
      </c>
      <c r="P1030" s="27" t="e">
        <f t="shared" si="157"/>
        <v>#N/A</v>
      </c>
      <c r="Q1030" s="27" t="e">
        <f t="shared" si="158"/>
        <v>#N/A</v>
      </c>
      <c r="R1030" s="27" t="e">
        <f t="shared" si="159"/>
        <v>#N/A</v>
      </c>
      <c r="S1030" s="27" t="e">
        <f t="shared" si="160"/>
        <v>#N/A</v>
      </c>
      <c r="T1030" s="28" t="e">
        <f t="shared" si="161"/>
        <v>#N/A</v>
      </c>
    </row>
    <row r="1031" spans="1:20">
      <c r="A1031" s="4">
        <v>44715</v>
      </c>
      <c r="B1031" s="14">
        <v>1242.11503856886</v>
      </c>
      <c r="C1031" s="40">
        <v>100</v>
      </c>
      <c r="D1031" s="15">
        <v>4773.96</v>
      </c>
      <c r="E1031" s="16">
        <f t="shared" si="162"/>
        <v>279.7527785753087</v>
      </c>
      <c r="F1031" s="17">
        <f t="shared" si="162"/>
        <v>100</v>
      </c>
      <c r="G1031" s="18">
        <f t="shared" si="162"/>
        <v>273.60759276028557</v>
      </c>
      <c r="H1031" s="8">
        <f t="shared" ref="H1031:J1094" si="166">E1031/E1032-1</f>
        <v>-1.0705192860841262E-2</v>
      </c>
      <c r="I1031" s="9">
        <f t="shared" si="166"/>
        <v>0</v>
      </c>
      <c r="J1031" s="10">
        <f t="shared" si="166"/>
        <v>-1.6347639750273091E-2</v>
      </c>
      <c r="K1031" s="26"/>
      <c r="L1031" s="1"/>
      <c r="M1031" s="22" t="e">
        <f t="shared" si="163"/>
        <v>#N/A</v>
      </c>
      <c r="N1031" s="22" t="e">
        <f t="shared" si="164"/>
        <v>#N/A</v>
      </c>
      <c r="O1031" s="22" t="e">
        <f t="shared" si="165"/>
        <v>#N/A</v>
      </c>
      <c r="P1031" s="27" t="e">
        <f t="shared" ref="P1031:P1094" si="167">M1031/M1032-1</f>
        <v>#N/A</v>
      </c>
      <c r="Q1031" s="27" t="e">
        <f t="shared" ref="Q1031:Q1094" si="168">N1031/N1032-1</f>
        <v>#N/A</v>
      </c>
      <c r="R1031" s="27" t="e">
        <f t="shared" ref="R1031:R1094" si="169">O1031/O1032-1</f>
        <v>#N/A</v>
      </c>
      <c r="S1031" s="27" t="e">
        <f t="shared" ref="S1031:S1094" si="170">Q1031-P1031</f>
        <v>#N/A</v>
      </c>
      <c r="T1031" s="28" t="e">
        <f t="shared" ref="T1031:T1094" si="171">Q1031-R1031</f>
        <v>#N/A</v>
      </c>
    </row>
    <row r="1032" spans="1:20">
      <c r="A1032" s="4">
        <v>44714</v>
      </c>
      <c r="B1032" s="14">
        <v>1255.55600777973</v>
      </c>
      <c r="C1032" s="40">
        <v>100</v>
      </c>
      <c r="D1032" s="15">
        <v>4853.3</v>
      </c>
      <c r="E1032" s="16">
        <f t="shared" si="162"/>
        <v>282.77999293688538</v>
      </c>
      <c r="F1032" s="17">
        <f t="shared" si="162"/>
        <v>100</v>
      </c>
      <c r="G1032" s="18">
        <f t="shared" si="162"/>
        <v>278.15476668080464</v>
      </c>
      <c r="H1032" s="8">
        <f t="shared" si="166"/>
        <v>1.1651195760407962E-2</v>
      </c>
      <c r="I1032" s="9">
        <f t="shared" si="166"/>
        <v>0</v>
      </c>
      <c r="J1032" s="10">
        <f t="shared" si="166"/>
        <v>1.8603635936247365E-2</v>
      </c>
      <c r="K1032" s="26"/>
      <c r="L1032" s="1"/>
      <c r="M1032" s="22" t="e">
        <f t="shared" si="163"/>
        <v>#N/A</v>
      </c>
      <c r="N1032" s="22" t="e">
        <f t="shared" si="164"/>
        <v>#N/A</v>
      </c>
      <c r="O1032" s="22" t="e">
        <f t="shared" si="165"/>
        <v>#N/A</v>
      </c>
      <c r="P1032" s="27" t="e">
        <f t="shared" si="167"/>
        <v>#N/A</v>
      </c>
      <c r="Q1032" s="27" t="e">
        <f t="shared" si="168"/>
        <v>#N/A</v>
      </c>
      <c r="R1032" s="27" t="e">
        <f t="shared" si="169"/>
        <v>#N/A</v>
      </c>
      <c r="S1032" s="27" t="e">
        <f t="shared" si="170"/>
        <v>#N/A</v>
      </c>
      <c r="T1032" s="28" t="e">
        <f t="shared" si="171"/>
        <v>#N/A</v>
      </c>
    </row>
    <row r="1033" spans="1:20">
      <c r="A1033" s="4">
        <v>44713</v>
      </c>
      <c r="B1033" s="14">
        <v>1241.0957581441801</v>
      </c>
      <c r="C1033" s="40">
        <v>100</v>
      </c>
      <c r="D1033" s="15">
        <v>4764.66</v>
      </c>
      <c r="E1033" s="16">
        <f t="shared" si="162"/>
        <v>279.5232132596193</v>
      </c>
      <c r="F1033" s="17">
        <f t="shared" si="162"/>
        <v>100</v>
      </c>
      <c r="G1033" s="18">
        <f t="shared" si="162"/>
        <v>273.07458649029786</v>
      </c>
      <c r="H1033" s="8">
        <f t="shared" si="166"/>
        <v>-7.3968614656191312E-3</v>
      </c>
      <c r="I1033" s="9">
        <f t="shared" si="166"/>
        <v>0</v>
      </c>
      <c r="J1033" s="10">
        <f t="shared" si="166"/>
        <v>-7.8069198171651921E-3</v>
      </c>
      <c r="K1033" s="26"/>
      <c r="L1033" s="1"/>
      <c r="M1033" s="22" t="e">
        <f t="shared" si="163"/>
        <v>#N/A</v>
      </c>
      <c r="N1033" s="22" t="e">
        <f t="shared" si="164"/>
        <v>#N/A</v>
      </c>
      <c r="O1033" s="22" t="e">
        <f t="shared" si="165"/>
        <v>#N/A</v>
      </c>
      <c r="P1033" s="27" t="e">
        <f t="shared" si="167"/>
        <v>#N/A</v>
      </c>
      <c r="Q1033" s="27" t="e">
        <f t="shared" si="168"/>
        <v>#N/A</v>
      </c>
      <c r="R1033" s="27" t="e">
        <f t="shared" si="169"/>
        <v>#N/A</v>
      </c>
      <c r="S1033" s="27" t="e">
        <f t="shared" si="170"/>
        <v>#N/A</v>
      </c>
      <c r="T1033" s="28" t="e">
        <f t="shared" si="171"/>
        <v>#N/A</v>
      </c>
    </row>
    <row r="1034" spans="1:20">
      <c r="A1034" s="4">
        <v>44712</v>
      </c>
      <c r="B1034" s="14">
        <v>1250.34438232455</v>
      </c>
      <c r="C1034" s="40">
        <v>100</v>
      </c>
      <c r="D1034" s="15">
        <v>4802.1499999999996</v>
      </c>
      <c r="E1034" s="16">
        <f t="shared" si="162"/>
        <v>281.60621542296025</v>
      </c>
      <c r="F1034" s="17">
        <f t="shared" si="162"/>
        <v>100</v>
      </c>
      <c r="G1034" s="18">
        <f t="shared" si="162"/>
        <v>275.22323219587207</v>
      </c>
      <c r="H1034" s="8">
        <f t="shared" si="166"/>
        <v>-5.7945296709681626E-3</v>
      </c>
      <c r="I1034" s="9">
        <f t="shared" si="166"/>
        <v>0</v>
      </c>
      <c r="J1034" s="10">
        <f t="shared" si="166"/>
        <v>-5.895711325437869E-3</v>
      </c>
      <c r="K1034" s="26"/>
      <c r="L1034" s="1"/>
      <c r="M1034" s="22" t="e">
        <f t="shared" si="163"/>
        <v>#N/A</v>
      </c>
      <c r="N1034" s="22" t="e">
        <f t="shared" si="164"/>
        <v>#N/A</v>
      </c>
      <c r="O1034" s="22" t="e">
        <f t="shared" si="165"/>
        <v>#N/A</v>
      </c>
      <c r="P1034" s="27" t="e">
        <f t="shared" si="167"/>
        <v>#N/A</v>
      </c>
      <c r="Q1034" s="27" t="e">
        <f t="shared" si="168"/>
        <v>#N/A</v>
      </c>
      <c r="R1034" s="27" t="e">
        <f t="shared" si="169"/>
        <v>#N/A</v>
      </c>
      <c r="S1034" s="27" t="e">
        <f t="shared" si="170"/>
        <v>#N/A</v>
      </c>
      <c r="T1034" s="28" t="e">
        <f t="shared" si="171"/>
        <v>#N/A</v>
      </c>
    </row>
    <row r="1035" spans="1:20">
      <c r="A1035" s="4">
        <v>44708</v>
      </c>
      <c r="B1035" s="14">
        <v>1257.6317669130799</v>
      </c>
      <c r="C1035" s="40">
        <v>100</v>
      </c>
      <c r="D1035" s="15">
        <v>4830.63</v>
      </c>
      <c r="E1035" s="16">
        <f t="shared" si="162"/>
        <v>283.24750147448174</v>
      </c>
      <c r="F1035" s="17">
        <f t="shared" si="162"/>
        <v>100</v>
      </c>
      <c r="G1035" s="18">
        <f t="shared" si="162"/>
        <v>276.85549225708183</v>
      </c>
      <c r="H1035" s="8">
        <f t="shared" si="166"/>
        <v>1.3820212361127071E-2</v>
      </c>
      <c r="I1035" s="9">
        <f t="shared" si="166"/>
        <v>0</v>
      </c>
      <c r="J1035" s="10">
        <f t="shared" si="166"/>
        <v>2.4656424266978227E-2</v>
      </c>
      <c r="K1035" s="26"/>
      <c r="L1035" s="1"/>
      <c r="M1035" s="22" t="e">
        <f t="shared" si="163"/>
        <v>#N/A</v>
      </c>
      <c r="N1035" s="22" t="e">
        <f t="shared" si="164"/>
        <v>#N/A</v>
      </c>
      <c r="O1035" s="22" t="e">
        <f t="shared" si="165"/>
        <v>#N/A</v>
      </c>
      <c r="P1035" s="27" t="e">
        <f t="shared" si="167"/>
        <v>#N/A</v>
      </c>
      <c r="Q1035" s="27" t="e">
        <f t="shared" si="168"/>
        <v>#N/A</v>
      </c>
      <c r="R1035" s="27" t="e">
        <f t="shared" si="169"/>
        <v>#N/A</v>
      </c>
      <c r="S1035" s="27" t="e">
        <f t="shared" si="170"/>
        <v>#N/A</v>
      </c>
      <c r="T1035" s="28" t="e">
        <f t="shared" si="171"/>
        <v>#N/A</v>
      </c>
    </row>
    <row r="1036" spans="1:20">
      <c r="A1036" s="4">
        <v>44707</v>
      </c>
      <c r="B1036" s="14">
        <v>1240.48795987617</v>
      </c>
      <c r="C1036" s="40">
        <v>100</v>
      </c>
      <c r="D1036" s="15">
        <v>4714.3900000000003</v>
      </c>
      <c r="E1036" s="16">
        <f t="shared" si="162"/>
        <v>279.38632315764858</v>
      </c>
      <c r="F1036" s="17">
        <f t="shared" si="162"/>
        <v>100</v>
      </c>
      <c r="G1036" s="18">
        <f t="shared" si="162"/>
        <v>270.19348700725664</v>
      </c>
      <c r="H1036" s="8">
        <f t="shared" si="166"/>
        <v>1.1380996814977395E-2</v>
      </c>
      <c r="I1036" s="9">
        <f t="shared" si="166"/>
        <v>0</v>
      </c>
      <c r="J1036" s="10">
        <f t="shared" si="166"/>
        <v>1.9865615589629959E-2</v>
      </c>
      <c r="K1036" s="26"/>
      <c r="L1036" s="1"/>
      <c r="M1036" s="22" t="e">
        <f t="shared" si="163"/>
        <v>#N/A</v>
      </c>
      <c r="N1036" s="22" t="e">
        <f t="shared" si="164"/>
        <v>#N/A</v>
      </c>
      <c r="O1036" s="22" t="e">
        <f t="shared" si="165"/>
        <v>#N/A</v>
      </c>
      <c r="P1036" s="27" t="e">
        <f t="shared" si="167"/>
        <v>#N/A</v>
      </c>
      <c r="Q1036" s="27" t="e">
        <f t="shared" si="168"/>
        <v>#N/A</v>
      </c>
      <c r="R1036" s="27" t="e">
        <f t="shared" si="169"/>
        <v>#N/A</v>
      </c>
      <c r="S1036" s="27" t="e">
        <f t="shared" si="170"/>
        <v>#N/A</v>
      </c>
      <c r="T1036" s="28" t="e">
        <f t="shared" si="171"/>
        <v>#N/A</v>
      </c>
    </row>
    <row r="1037" spans="1:20">
      <c r="A1037" s="4">
        <v>44706</v>
      </c>
      <c r="B1037" s="14">
        <v>1226.52883906529</v>
      </c>
      <c r="C1037" s="40">
        <v>100</v>
      </c>
      <c r="D1037" s="15">
        <v>4622.5600000000004</v>
      </c>
      <c r="E1037" s="16">
        <f t="shared" si="162"/>
        <v>276.24240917862494</v>
      </c>
      <c r="F1037" s="17">
        <f t="shared" si="162"/>
        <v>100</v>
      </c>
      <c r="G1037" s="18">
        <f t="shared" si="162"/>
        <v>264.93047993489387</v>
      </c>
      <c r="H1037" s="8">
        <f t="shared" si="166"/>
        <v>6.063110748644629E-3</v>
      </c>
      <c r="I1037" s="9">
        <f t="shared" si="166"/>
        <v>0</v>
      </c>
      <c r="J1037" s="10">
        <f t="shared" si="166"/>
        <v>9.2000296916003865E-3</v>
      </c>
      <c r="K1037" s="26"/>
      <c r="L1037" s="1"/>
      <c r="M1037" s="22" t="e">
        <f t="shared" si="163"/>
        <v>#N/A</v>
      </c>
      <c r="N1037" s="22" t="e">
        <f t="shared" si="164"/>
        <v>#N/A</v>
      </c>
      <c r="O1037" s="22" t="e">
        <f t="shared" si="165"/>
        <v>#N/A</v>
      </c>
      <c r="P1037" s="27" t="e">
        <f t="shared" si="167"/>
        <v>#N/A</v>
      </c>
      <c r="Q1037" s="27" t="e">
        <f t="shared" si="168"/>
        <v>#N/A</v>
      </c>
      <c r="R1037" s="27" t="e">
        <f t="shared" si="169"/>
        <v>#N/A</v>
      </c>
      <c r="S1037" s="27" t="e">
        <f t="shared" si="170"/>
        <v>#N/A</v>
      </c>
      <c r="T1037" s="28" t="e">
        <f t="shared" si="171"/>
        <v>#N/A</v>
      </c>
    </row>
    <row r="1038" spans="1:20">
      <c r="A1038" s="4">
        <v>44705</v>
      </c>
      <c r="B1038" s="14">
        <v>1219.13707595599</v>
      </c>
      <c r="C1038" s="40">
        <v>100</v>
      </c>
      <c r="D1038" s="15">
        <v>4580.42</v>
      </c>
      <c r="E1038" s="16">
        <f t="shared" si="162"/>
        <v>274.57761469165081</v>
      </c>
      <c r="F1038" s="17">
        <f t="shared" si="162"/>
        <v>100</v>
      </c>
      <c r="G1038" s="18">
        <f t="shared" si="162"/>
        <v>262.51533109432575</v>
      </c>
      <c r="H1038" s="8">
        <f t="shared" si="166"/>
        <v>-1.7230504928530399E-3</v>
      </c>
      <c r="I1038" s="9">
        <f t="shared" si="166"/>
        <v>0</v>
      </c>
      <c r="J1038" s="10">
        <f t="shared" si="166"/>
        <v>-7.8691720366057538E-3</v>
      </c>
      <c r="K1038" s="26"/>
      <c r="L1038" s="1"/>
      <c r="M1038" s="22" t="e">
        <f t="shared" si="163"/>
        <v>#N/A</v>
      </c>
      <c r="N1038" s="22" t="e">
        <f t="shared" si="164"/>
        <v>#N/A</v>
      </c>
      <c r="O1038" s="22" t="e">
        <f t="shared" si="165"/>
        <v>#N/A</v>
      </c>
      <c r="P1038" s="27" t="e">
        <f t="shared" si="167"/>
        <v>#N/A</v>
      </c>
      <c r="Q1038" s="27" t="e">
        <f t="shared" si="168"/>
        <v>#N/A</v>
      </c>
      <c r="R1038" s="27" t="e">
        <f t="shared" si="169"/>
        <v>#N/A</v>
      </c>
      <c r="S1038" s="27" t="e">
        <f t="shared" si="170"/>
        <v>#N/A</v>
      </c>
      <c r="T1038" s="28" t="e">
        <f t="shared" si="171"/>
        <v>#N/A</v>
      </c>
    </row>
    <row r="1039" spans="1:20">
      <c r="A1039" s="4">
        <v>44704</v>
      </c>
      <c r="B1039" s="14">
        <v>1221.24133644264</v>
      </c>
      <c r="C1039" s="40">
        <v>100</v>
      </c>
      <c r="D1039" s="15">
        <v>4616.75</v>
      </c>
      <c r="E1039" s="16">
        <f t="shared" si="162"/>
        <v>275.05154238732126</v>
      </c>
      <c r="F1039" s="17">
        <f t="shared" si="162"/>
        <v>100</v>
      </c>
      <c r="G1039" s="18">
        <f t="shared" si="162"/>
        <v>264.59749429740685</v>
      </c>
      <c r="H1039" s="8">
        <f t="shared" si="166"/>
        <v>8.588517248019345E-3</v>
      </c>
      <c r="I1039" s="9">
        <f t="shared" si="166"/>
        <v>0</v>
      </c>
      <c r="J1039" s="10">
        <f t="shared" si="166"/>
        <v>1.8527302289769843E-2</v>
      </c>
      <c r="K1039" s="26"/>
      <c r="L1039" s="1"/>
      <c r="M1039" s="22" t="e">
        <f t="shared" si="163"/>
        <v>#N/A</v>
      </c>
      <c r="N1039" s="22" t="e">
        <f t="shared" si="164"/>
        <v>#N/A</v>
      </c>
      <c r="O1039" s="22" t="e">
        <f t="shared" si="165"/>
        <v>#N/A</v>
      </c>
      <c r="P1039" s="27" t="e">
        <f t="shared" si="167"/>
        <v>#N/A</v>
      </c>
      <c r="Q1039" s="27" t="e">
        <f t="shared" si="168"/>
        <v>#N/A</v>
      </c>
      <c r="R1039" s="27" t="e">
        <f t="shared" si="169"/>
        <v>#N/A</v>
      </c>
      <c r="S1039" s="27" t="e">
        <f t="shared" si="170"/>
        <v>#N/A</v>
      </c>
      <c r="T1039" s="28" t="e">
        <f t="shared" si="171"/>
        <v>#N/A</v>
      </c>
    </row>
    <row r="1040" spans="1:20">
      <c r="A1040" s="4">
        <v>44701</v>
      </c>
      <c r="B1040" s="14">
        <v>1210.84199904918</v>
      </c>
      <c r="C1040" s="40">
        <v>100</v>
      </c>
      <c r="D1040" s="15">
        <v>4532.7700000000004</v>
      </c>
      <c r="E1040" s="16">
        <f t="shared" si="162"/>
        <v>272.70937323162491</v>
      </c>
      <c r="F1040" s="17">
        <f t="shared" si="162"/>
        <v>100</v>
      </c>
      <c r="G1040" s="18">
        <f t="shared" si="162"/>
        <v>259.78439036691543</v>
      </c>
      <c r="H1040" s="8">
        <f t="shared" si="166"/>
        <v>1.7793736740978616E-3</v>
      </c>
      <c r="I1040" s="9">
        <f t="shared" si="166"/>
        <v>0</v>
      </c>
      <c r="J1040" s="10">
        <f t="shared" si="166"/>
        <v>4.5025856760405603E-4</v>
      </c>
      <c r="K1040" s="26"/>
      <c r="L1040" s="1"/>
      <c r="M1040" s="22" t="e">
        <f t="shared" si="163"/>
        <v>#N/A</v>
      </c>
      <c r="N1040" s="22" t="e">
        <f t="shared" si="164"/>
        <v>#N/A</v>
      </c>
      <c r="O1040" s="22" t="e">
        <f t="shared" si="165"/>
        <v>#N/A</v>
      </c>
      <c r="P1040" s="27" t="e">
        <f t="shared" si="167"/>
        <v>#N/A</v>
      </c>
      <c r="Q1040" s="27" t="e">
        <f t="shared" si="168"/>
        <v>#N/A</v>
      </c>
      <c r="R1040" s="27" t="e">
        <f t="shared" si="169"/>
        <v>#N/A</v>
      </c>
      <c r="S1040" s="27" t="e">
        <f t="shared" si="170"/>
        <v>#N/A</v>
      </c>
      <c r="T1040" s="28" t="e">
        <f t="shared" si="171"/>
        <v>#N/A</v>
      </c>
    </row>
    <row r="1041" spans="1:20">
      <c r="A1041" s="4">
        <v>44700</v>
      </c>
      <c r="B1041" s="14">
        <v>1208.6912855954799</v>
      </c>
      <c r="C1041" s="40">
        <v>100</v>
      </c>
      <c r="D1041" s="15">
        <v>4530.7299999999996</v>
      </c>
      <c r="E1041" s="16">
        <f t="shared" si="162"/>
        <v>272.22498326297506</v>
      </c>
      <c r="F1041" s="17">
        <f t="shared" si="162"/>
        <v>100</v>
      </c>
      <c r="G1041" s="18">
        <f t="shared" si="162"/>
        <v>259.66747286253099</v>
      </c>
      <c r="H1041" s="8">
        <f t="shared" si="166"/>
        <v>-2.6686240370684677E-3</v>
      </c>
      <c r="I1041" s="9">
        <f t="shared" si="166"/>
        <v>0</v>
      </c>
      <c r="J1041" s="10">
        <f t="shared" si="166"/>
        <v>-6.3731005155940323E-3</v>
      </c>
      <c r="K1041" s="26"/>
      <c r="L1041" s="1"/>
      <c r="M1041" s="22" t="e">
        <f t="shared" si="163"/>
        <v>#N/A</v>
      </c>
      <c r="N1041" s="22" t="e">
        <f t="shared" si="164"/>
        <v>#N/A</v>
      </c>
      <c r="O1041" s="22" t="e">
        <f t="shared" si="165"/>
        <v>#N/A</v>
      </c>
      <c r="P1041" s="27" t="e">
        <f t="shared" si="167"/>
        <v>#N/A</v>
      </c>
      <c r="Q1041" s="27" t="e">
        <f t="shared" si="168"/>
        <v>#N/A</v>
      </c>
      <c r="R1041" s="27" t="e">
        <f t="shared" si="169"/>
        <v>#N/A</v>
      </c>
      <c r="S1041" s="27" t="e">
        <f t="shared" si="170"/>
        <v>#N/A</v>
      </c>
      <c r="T1041" s="28" t="e">
        <f t="shared" si="171"/>
        <v>#N/A</v>
      </c>
    </row>
    <row r="1042" spans="1:20">
      <c r="A1042" s="4">
        <v>44699</v>
      </c>
      <c r="B1042" s="14">
        <v>1211.92545900652</v>
      </c>
      <c r="C1042" s="40">
        <v>100</v>
      </c>
      <c r="D1042" s="15">
        <v>4559.79</v>
      </c>
      <c r="E1042" s="16">
        <f t="shared" si="162"/>
        <v>272.95339324919928</v>
      </c>
      <c r="F1042" s="17">
        <f t="shared" si="162"/>
        <v>100</v>
      </c>
      <c r="G1042" s="18">
        <f t="shared" si="162"/>
        <v>261.33297417498733</v>
      </c>
      <c r="H1042" s="8">
        <f t="shared" si="166"/>
        <v>-2.1103398361401626E-2</v>
      </c>
      <c r="I1042" s="9">
        <f t="shared" si="166"/>
        <v>0</v>
      </c>
      <c r="J1042" s="10">
        <f t="shared" si="166"/>
        <v>-3.9660074556138292E-2</v>
      </c>
      <c r="K1042" s="26"/>
      <c r="L1042" s="1"/>
      <c r="M1042" s="22" t="e">
        <f t="shared" si="163"/>
        <v>#N/A</v>
      </c>
      <c r="N1042" s="22" t="e">
        <f t="shared" si="164"/>
        <v>#N/A</v>
      </c>
      <c r="O1042" s="22" t="e">
        <f t="shared" si="165"/>
        <v>#N/A</v>
      </c>
      <c r="P1042" s="27" t="e">
        <f t="shared" si="167"/>
        <v>#N/A</v>
      </c>
      <c r="Q1042" s="27" t="e">
        <f t="shared" si="168"/>
        <v>#N/A</v>
      </c>
      <c r="R1042" s="27" t="e">
        <f t="shared" si="169"/>
        <v>#N/A</v>
      </c>
      <c r="S1042" s="27" t="e">
        <f t="shared" si="170"/>
        <v>#N/A</v>
      </c>
      <c r="T1042" s="28" t="e">
        <f t="shared" si="171"/>
        <v>#N/A</v>
      </c>
    </row>
    <row r="1043" spans="1:20">
      <c r="A1043" s="4">
        <v>44698</v>
      </c>
      <c r="B1043" s="14">
        <v>1238.05257570396</v>
      </c>
      <c r="C1043" s="40">
        <v>100</v>
      </c>
      <c r="D1043" s="15">
        <v>4748.1000000000004</v>
      </c>
      <c r="E1043" s="16">
        <f t="shared" si="162"/>
        <v>278.83781881793857</v>
      </c>
      <c r="F1043" s="17">
        <f t="shared" si="162"/>
        <v>100</v>
      </c>
      <c r="G1043" s="18">
        <f t="shared" si="162"/>
        <v>272.12549145470678</v>
      </c>
      <c r="H1043" s="8">
        <f t="shared" si="166"/>
        <v>8.6240217484478965E-3</v>
      </c>
      <c r="I1043" s="9">
        <f t="shared" si="166"/>
        <v>0</v>
      </c>
      <c r="J1043" s="10">
        <f t="shared" si="166"/>
        <v>1.9975897454625358E-2</v>
      </c>
      <c r="K1043" s="26"/>
      <c r="L1043" s="1"/>
      <c r="M1043" s="22" t="e">
        <f t="shared" si="163"/>
        <v>#N/A</v>
      </c>
      <c r="N1043" s="22" t="e">
        <f t="shared" si="164"/>
        <v>#N/A</v>
      </c>
      <c r="O1043" s="22" t="e">
        <f t="shared" si="165"/>
        <v>#N/A</v>
      </c>
      <c r="P1043" s="27" t="e">
        <f t="shared" si="167"/>
        <v>#N/A</v>
      </c>
      <c r="Q1043" s="27" t="e">
        <f t="shared" si="168"/>
        <v>#N/A</v>
      </c>
      <c r="R1043" s="27" t="e">
        <f t="shared" si="169"/>
        <v>#N/A</v>
      </c>
      <c r="S1043" s="27" t="e">
        <f t="shared" si="170"/>
        <v>#N/A</v>
      </c>
      <c r="T1043" s="28" t="e">
        <f t="shared" si="171"/>
        <v>#N/A</v>
      </c>
    </row>
    <row r="1044" spans="1:20">
      <c r="A1044" s="4">
        <v>44697</v>
      </c>
      <c r="B1044" s="14">
        <v>1227.4668746812099</v>
      </c>
      <c r="C1044" s="40">
        <v>100</v>
      </c>
      <c r="D1044" s="15">
        <v>4655.1099999999997</v>
      </c>
      <c r="E1044" s="16">
        <f t="shared" si="162"/>
        <v>276.45367630107967</v>
      </c>
      <c r="F1044" s="17">
        <f t="shared" si="162"/>
        <v>100</v>
      </c>
      <c r="G1044" s="18">
        <f t="shared" si="162"/>
        <v>266.79600187985085</v>
      </c>
      <c r="H1044" s="8">
        <f t="shared" si="166"/>
        <v>-3.9109951582827485E-4</v>
      </c>
      <c r="I1044" s="9">
        <f t="shared" si="166"/>
        <v>0</v>
      </c>
      <c r="J1044" s="10">
        <f t="shared" si="166"/>
        <v>-3.7303051445254365E-3</v>
      </c>
      <c r="K1044" s="26"/>
      <c r="L1044" s="1"/>
      <c r="M1044" s="22" t="e">
        <f t="shared" si="163"/>
        <v>#N/A</v>
      </c>
      <c r="N1044" s="22" t="e">
        <f t="shared" si="164"/>
        <v>#N/A</v>
      </c>
      <c r="O1044" s="22" t="e">
        <f t="shared" si="165"/>
        <v>#N/A</v>
      </c>
      <c r="P1044" s="27" t="e">
        <f t="shared" si="167"/>
        <v>#N/A</v>
      </c>
      <c r="Q1044" s="27" t="e">
        <f t="shared" si="168"/>
        <v>#N/A</v>
      </c>
      <c r="R1044" s="27" t="e">
        <f t="shared" si="169"/>
        <v>#N/A</v>
      </c>
      <c r="S1044" s="27" t="e">
        <f t="shared" si="170"/>
        <v>#N/A</v>
      </c>
      <c r="T1044" s="28" t="e">
        <f t="shared" si="171"/>
        <v>#N/A</v>
      </c>
    </row>
    <row r="1045" spans="1:20">
      <c r="A1045" s="4">
        <v>44694</v>
      </c>
      <c r="B1045" s="14">
        <v>1227.9471242069501</v>
      </c>
      <c r="C1045" s="40">
        <v>100</v>
      </c>
      <c r="D1045" s="15">
        <v>4672.54</v>
      </c>
      <c r="E1045" s="16">
        <f t="shared" si="162"/>
        <v>276.56183950260572</v>
      </c>
      <c r="F1045" s="17">
        <f t="shared" si="162"/>
        <v>100</v>
      </c>
      <c r="G1045" s="18">
        <f t="shared" si="162"/>
        <v>267.79495879231177</v>
      </c>
      <c r="H1045" s="8">
        <f t="shared" si="166"/>
        <v>1.0529057732125979E-2</v>
      </c>
      <c r="I1045" s="9">
        <f t="shared" si="166"/>
        <v>0</v>
      </c>
      <c r="J1045" s="10">
        <f t="shared" si="166"/>
        <v>2.3553018387652003E-2</v>
      </c>
      <c r="K1045" s="26"/>
      <c r="L1045" s="1"/>
      <c r="M1045" s="22" t="e">
        <f t="shared" si="163"/>
        <v>#N/A</v>
      </c>
      <c r="N1045" s="22" t="e">
        <f t="shared" si="164"/>
        <v>#N/A</v>
      </c>
      <c r="O1045" s="22" t="e">
        <f t="shared" si="165"/>
        <v>#N/A</v>
      </c>
      <c r="P1045" s="27" t="e">
        <f t="shared" si="167"/>
        <v>#N/A</v>
      </c>
      <c r="Q1045" s="27" t="e">
        <f t="shared" si="168"/>
        <v>#N/A</v>
      </c>
      <c r="R1045" s="27" t="e">
        <f t="shared" si="169"/>
        <v>#N/A</v>
      </c>
      <c r="S1045" s="27" t="e">
        <f t="shared" si="170"/>
        <v>#N/A</v>
      </c>
      <c r="T1045" s="28" t="e">
        <f t="shared" si="171"/>
        <v>#N/A</v>
      </c>
    </row>
    <row r="1046" spans="1:20">
      <c r="A1046" s="4">
        <v>44693</v>
      </c>
      <c r="B1046" s="14">
        <v>1215.15271115782</v>
      </c>
      <c r="C1046" s="40">
        <v>100</v>
      </c>
      <c r="D1046" s="15">
        <v>4565.0200000000004</v>
      </c>
      <c r="E1046" s="16">
        <f t="shared" si="162"/>
        <v>273.68024440908016</v>
      </c>
      <c r="F1046" s="17">
        <f t="shared" si="162"/>
        <v>100</v>
      </c>
      <c r="G1046" s="18">
        <f t="shared" si="162"/>
        <v>261.63271856122782</v>
      </c>
      <c r="H1046" s="8">
        <f t="shared" si="166"/>
        <v>2.1647489883545035E-3</v>
      </c>
      <c r="I1046" s="9">
        <f t="shared" si="166"/>
        <v>0</v>
      </c>
      <c r="J1046" s="10">
        <f t="shared" si="166"/>
        <v>-7.6392521850665585E-4</v>
      </c>
      <c r="K1046" s="26"/>
      <c r="L1046" s="1"/>
      <c r="M1046" s="22" t="e">
        <f t="shared" si="163"/>
        <v>#N/A</v>
      </c>
      <c r="N1046" s="22" t="e">
        <f t="shared" si="164"/>
        <v>#N/A</v>
      </c>
      <c r="O1046" s="22" t="e">
        <f t="shared" si="165"/>
        <v>#N/A</v>
      </c>
      <c r="P1046" s="27" t="e">
        <f t="shared" si="167"/>
        <v>#N/A</v>
      </c>
      <c r="Q1046" s="27" t="e">
        <f t="shared" si="168"/>
        <v>#N/A</v>
      </c>
      <c r="R1046" s="27" t="e">
        <f t="shared" si="169"/>
        <v>#N/A</v>
      </c>
      <c r="S1046" s="27" t="e">
        <f t="shared" si="170"/>
        <v>#N/A</v>
      </c>
      <c r="T1046" s="28" t="e">
        <f t="shared" si="171"/>
        <v>#N/A</v>
      </c>
    </row>
    <row r="1047" spans="1:20">
      <c r="A1047" s="4">
        <v>44692</v>
      </c>
      <c r="B1047" s="14">
        <v>1212.5278926289</v>
      </c>
      <c r="C1047" s="40">
        <v>100</v>
      </c>
      <c r="D1047" s="15">
        <v>4568.51</v>
      </c>
      <c r="E1047" s="16">
        <f t="shared" si="162"/>
        <v>273.08907511000513</v>
      </c>
      <c r="F1047" s="17">
        <f t="shared" si="162"/>
        <v>100</v>
      </c>
      <c r="G1047" s="18">
        <f t="shared" si="162"/>
        <v>261.83273919372857</v>
      </c>
      <c r="H1047" s="8">
        <f t="shared" si="166"/>
        <v>-7.8931855938192408E-3</v>
      </c>
      <c r="I1047" s="9">
        <f t="shared" si="166"/>
        <v>0</v>
      </c>
      <c r="J1047" s="10">
        <f t="shared" si="166"/>
        <v>-1.6638648588728322E-2</v>
      </c>
      <c r="K1047" s="26"/>
      <c r="L1047" s="1"/>
      <c r="M1047" s="22" t="e">
        <f t="shared" si="163"/>
        <v>#N/A</v>
      </c>
      <c r="N1047" s="22" t="e">
        <f t="shared" si="164"/>
        <v>#N/A</v>
      </c>
      <c r="O1047" s="22" t="e">
        <f t="shared" si="165"/>
        <v>#N/A</v>
      </c>
      <c r="P1047" s="27" t="e">
        <f t="shared" si="167"/>
        <v>#N/A</v>
      </c>
      <c r="Q1047" s="27" t="e">
        <f t="shared" si="168"/>
        <v>#N/A</v>
      </c>
      <c r="R1047" s="27" t="e">
        <f t="shared" si="169"/>
        <v>#N/A</v>
      </c>
      <c r="S1047" s="27" t="e">
        <f t="shared" si="170"/>
        <v>#N/A</v>
      </c>
      <c r="T1047" s="28" t="e">
        <f t="shared" si="171"/>
        <v>#N/A</v>
      </c>
    </row>
    <row r="1048" spans="1:20">
      <c r="A1048" s="4">
        <v>44691</v>
      </c>
      <c r="B1048" s="14">
        <v>1222.1747447170301</v>
      </c>
      <c r="C1048" s="40">
        <v>100</v>
      </c>
      <c r="D1048" s="15">
        <v>4645.8100000000004</v>
      </c>
      <c r="E1048" s="16">
        <f t="shared" si="162"/>
        <v>275.26176732639505</v>
      </c>
      <c r="F1048" s="17">
        <f t="shared" si="162"/>
        <v>100</v>
      </c>
      <c r="G1048" s="18">
        <f t="shared" si="162"/>
        <v>266.2629956098632</v>
      </c>
      <c r="H1048" s="8">
        <f t="shared" si="166"/>
        <v>3.4465531510448066E-3</v>
      </c>
      <c r="I1048" s="9">
        <f t="shared" si="166"/>
        <v>0</v>
      </c>
      <c r="J1048" s="10">
        <f t="shared" si="166"/>
        <v>2.3192795778264053E-3</v>
      </c>
      <c r="K1048" s="26"/>
      <c r="L1048" s="1"/>
      <c r="M1048" s="22" t="e">
        <f t="shared" si="163"/>
        <v>#N/A</v>
      </c>
      <c r="N1048" s="22" t="e">
        <f t="shared" si="164"/>
        <v>#N/A</v>
      </c>
      <c r="O1048" s="22" t="e">
        <f t="shared" si="165"/>
        <v>#N/A</v>
      </c>
      <c r="P1048" s="27" t="e">
        <f t="shared" si="167"/>
        <v>#N/A</v>
      </c>
      <c r="Q1048" s="27" t="e">
        <f t="shared" si="168"/>
        <v>#N/A</v>
      </c>
      <c r="R1048" s="27" t="e">
        <f t="shared" si="169"/>
        <v>#N/A</v>
      </c>
      <c r="S1048" s="27" t="e">
        <f t="shared" si="170"/>
        <v>#N/A</v>
      </c>
      <c r="T1048" s="28" t="e">
        <f t="shared" si="171"/>
        <v>#N/A</v>
      </c>
    </row>
    <row r="1049" spans="1:20">
      <c r="A1049" s="4">
        <v>44690</v>
      </c>
      <c r="B1049" s="14">
        <v>1217.97692251683</v>
      </c>
      <c r="C1049" s="40">
        <v>100</v>
      </c>
      <c r="D1049" s="15">
        <v>4635.0600000000004</v>
      </c>
      <c r="E1049" s="16">
        <f t="shared" si="162"/>
        <v>274.31632154399455</v>
      </c>
      <c r="F1049" s="17">
        <f t="shared" si="162"/>
        <v>100</v>
      </c>
      <c r="G1049" s="18">
        <f t="shared" si="162"/>
        <v>265.64688621175907</v>
      </c>
      <c r="H1049" s="8">
        <f t="shared" si="166"/>
        <v>-1.7436259141129784E-2</v>
      </c>
      <c r="I1049" s="9">
        <f t="shared" si="166"/>
        <v>0</v>
      </c>
      <c r="J1049" s="10">
        <f t="shared" si="166"/>
        <v>-3.2041415978732224E-2</v>
      </c>
      <c r="K1049" s="26"/>
      <c r="L1049" s="1"/>
      <c r="M1049" s="22" t="e">
        <f t="shared" si="163"/>
        <v>#N/A</v>
      </c>
      <c r="N1049" s="22" t="e">
        <f t="shared" si="164"/>
        <v>#N/A</v>
      </c>
      <c r="O1049" s="22" t="e">
        <f t="shared" si="165"/>
        <v>#N/A</v>
      </c>
      <c r="P1049" s="27" t="e">
        <f t="shared" si="167"/>
        <v>#N/A</v>
      </c>
      <c r="Q1049" s="27" t="e">
        <f t="shared" si="168"/>
        <v>#N/A</v>
      </c>
      <c r="R1049" s="27" t="e">
        <f t="shared" si="169"/>
        <v>#N/A</v>
      </c>
      <c r="S1049" s="27" t="e">
        <f t="shared" si="170"/>
        <v>#N/A</v>
      </c>
      <c r="T1049" s="28" t="e">
        <f t="shared" si="171"/>
        <v>#N/A</v>
      </c>
    </row>
    <row r="1050" spans="1:20">
      <c r="A1050" s="4">
        <v>44687</v>
      </c>
      <c r="B1050" s="14">
        <v>1239.5907480284</v>
      </c>
      <c r="C1050" s="40">
        <v>100</v>
      </c>
      <c r="D1050" s="15">
        <v>4788.49</v>
      </c>
      <c r="E1050" s="16">
        <f t="shared" si="162"/>
        <v>279.18425048354777</v>
      </c>
      <c r="F1050" s="17">
        <f t="shared" si="162"/>
        <v>100</v>
      </c>
      <c r="G1050" s="18">
        <f t="shared" si="162"/>
        <v>274.44034341651371</v>
      </c>
      <c r="H1050" s="8">
        <f t="shared" si="166"/>
        <v>-4.269018292815896E-3</v>
      </c>
      <c r="I1050" s="9">
        <f t="shared" si="166"/>
        <v>0</v>
      </c>
      <c r="J1050" s="10">
        <f t="shared" si="166"/>
        <v>-5.7328543842529722E-3</v>
      </c>
      <c r="K1050" s="26"/>
      <c r="L1050" s="1"/>
      <c r="M1050" s="22" t="e">
        <f t="shared" si="163"/>
        <v>#N/A</v>
      </c>
      <c r="N1050" s="22" t="e">
        <f t="shared" si="164"/>
        <v>#N/A</v>
      </c>
      <c r="O1050" s="22" t="e">
        <f t="shared" si="165"/>
        <v>#N/A</v>
      </c>
      <c r="P1050" s="27" t="e">
        <f t="shared" si="167"/>
        <v>#N/A</v>
      </c>
      <c r="Q1050" s="27" t="e">
        <f t="shared" si="168"/>
        <v>#N/A</v>
      </c>
      <c r="R1050" s="27" t="e">
        <f t="shared" si="169"/>
        <v>#N/A</v>
      </c>
      <c r="S1050" s="27" t="e">
        <f t="shared" si="170"/>
        <v>#N/A</v>
      </c>
      <c r="T1050" s="28" t="e">
        <f t="shared" si="171"/>
        <v>#N/A</v>
      </c>
    </row>
    <row r="1051" spans="1:20">
      <c r="A1051" s="4">
        <v>44686</v>
      </c>
      <c r="B1051" s="14">
        <v>1244.9052714048501</v>
      </c>
      <c r="C1051" s="40">
        <v>100</v>
      </c>
      <c r="D1051" s="15">
        <v>4816.1000000000004</v>
      </c>
      <c r="E1051" s="16">
        <f t="shared" si="162"/>
        <v>280.38120296797979</v>
      </c>
      <c r="F1051" s="17">
        <f t="shared" si="162"/>
        <v>100</v>
      </c>
      <c r="G1051" s="18">
        <f t="shared" si="162"/>
        <v>276.02274160085369</v>
      </c>
      <c r="H1051" s="8">
        <f t="shared" si="166"/>
        <v>-2.4798990638056573E-2</v>
      </c>
      <c r="I1051" s="9">
        <f t="shared" si="166"/>
        <v>0</v>
      </c>
      <c r="J1051" s="10">
        <f t="shared" si="166"/>
        <v>-3.5389030982676872E-2</v>
      </c>
      <c r="K1051" s="26"/>
      <c r="L1051" s="1"/>
      <c r="M1051" s="22" t="e">
        <f t="shared" si="163"/>
        <v>#N/A</v>
      </c>
      <c r="N1051" s="22" t="e">
        <f t="shared" si="164"/>
        <v>#N/A</v>
      </c>
      <c r="O1051" s="22" t="e">
        <f t="shared" si="165"/>
        <v>#N/A</v>
      </c>
      <c r="P1051" s="27" t="e">
        <f t="shared" si="167"/>
        <v>#N/A</v>
      </c>
      <c r="Q1051" s="27" t="e">
        <f t="shared" si="168"/>
        <v>#N/A</v>
      </c>
      <c r="R1051" s="27" t="e">
        <f t="shared" si="169"/>
        <v>#N/A</v>
      </c>
      <c r="S1051" s="27" t="e">
        <f t="shared" si="170"/>
        <v>#N/A</v>
      </c>
      <c r="T1051" s="28" t="e">
        <f t="shared" si="171"/>
        <v>#N/A</v>
      </c>
    </row>
    <row r="1052" spans="1:20">
      <c r="A1052" s="4">
        <v>44685</v>
      </c>
      <c r="B1052" s="14">
        <v>1276.5627388135799</v>
      </c>
      <c r="C1052" s="40">
        <v>100</v>
      </c>
      <c r="D1052" s="15">
        <v>4992.79</v>
      </c>
      <c r="E1052" s="16">
        <f t="shared" si="162"/>
        <v>287.51119028417349</v>
      </c>
      <c r="F1052" s="17">
        <f t="shared" si="162"/>
        <v>100</v>
      </c>
      <c r="G1052" s="18">
        <f t="shared" si="162"/>
        <v>286.14928760559917</v>
      </c>
      <c r="H1052" s="8">
        <f t="shared" si="166"/>
        <v>2.0049705163454945E-2</v>
      </c>
      <c r="I1052" s="9">
        <f t="shared" si="166"/>
        <v>0</v>
      </c>
      <c r="J1052" s="10">
        <f t="shared" si="166"/>
        <v>3.0222932039155603E-2</v>
      </c>
      <c r="K1052" s="26"/>
      <c r="L1052" s="1"/>
      <c r="M1052" s="22" t="e">
        <f t="shared" si="163"/>
        <v>#N/A</v>
      </c>
      <c r="N1052" s="22" t="e">
        <f t="shared" si="164"/>
        <v>#N/A</v>
      </c>
      <c r="O1052" s="22" t="e">
        <f t="shared" si="165"/>
        <v>#N/A</v>
      </c>
      <c r="P1052" s="27" t="e">
        <f t="shared" si="167"/>
        <v>#N/A</v>
      </c>
      <c r="Q1052" s="27" t="e">
        <f t="shared" si="168"/>
        <v>#N/A</v>
      </c>
      <c r="R1052" s="27" t="e">
        <f t="shared" si="169"/>
        <v>#N/A</v>
      </c>
      <c r="S1052" s="27" t="e">
        <f t="shared" si="170"/>
        <v>#N/A</v>
      </c>
      <c r="T1052" s="28" t="e">
        <f t="shared" si="171"/>
        <v>#N/A</v>
      </c>
    </row>
    <row r="1053" spans="1:20">
      <c r="A1053" s="4">
        <v>44684</v>
      </c>
      <c r="B1053" s="14">
        <v>1251.47111199745</v>
      </c>
      <c r="C1053" s="40">
        <v>100</v>
      </c>
      <c r="D1053" s="15">
        <v>4846.32</v>
      </c>
      <c r="E1053" s="16">
        <f t="shared" si="162"/>
        <v>281.85998077231159</v>
      </c>
      <c r="F1053" s="17">
        <f t="shared" si="162"/>
        <v>100</v>
      </c>
      <c r="G1053" s="18">
        <f t="shared" si="162"/>
        <v>277.75472541580302</v>
      </c>
      <c r="H1053" s="8">
        <f t="shared" si="166"/>
        <v>3.1640593180255472E-3</v>
      </c>
      <c r="I1053" s="9">
        <f t="shared" si="166"/>
        <v>0</v>
      </c>
      <c r="J1053" s="10">
        <f t="shared" si="166"/>
        <v>4.3957547081827641E-3</v>
      </c>
      <c r="K1053" s="26"/>
      <c r="L1053" s="1"/>
      <c r="M1053" s="22" t="e">
        <f t="shared" si="163"/>
        <v>#N/A</v>
      </c>
      <c r="N1053" s="22" t="e">
        <f t="shared" si="164"/>
        <v>#N/A</v>
      </c>
      <c r="O1053" s="22" t="e">
        <f t="shared" si="165"/>
        <v>#N/A</v>
      </c>
      <c r="P1053" s="27" t="e">
        <f t="shared" si="167"/>
        <v>#N/A</v>
      </c>
      <c r="Q1053" s="27" t="e">
        <f t="shared" si="168"/>
        <v>#N/A</v>
      </c>
      <c r="R1053" s="27" t="e">
        <f t="shared" si="169"/>
        <v>#N/A</v>
      </c>
      <c r="S1053" s="27" t="e">
        <f t="shared" si="170"/>
        <v>#N/A</v>
      </c>
      <c r="T1053" s="28" t="e">
        <f t="shared" si="171"/>
        <v>#N/A</v>
      </c>
    </row>
    <row r="1054" spans="1:20">
      <c r="A1054" s="4">
        <v>44683</v>
      </c>
      <c r="B1054" s="14">
        <v>1247.52387246432</v>
      </c>
      <c r="C1054" s="40">
        <v>100</v>
      </c>
      <c r="D1054" s="15">
        <v>4825.1099999999997</v>
      </c>
      <c r="E1054" s="16">
        <f t="shared" si="162"/>
        <v>280.97097195041715</v>
      </c>
      <c r="F1054" s="17">
        <f t="shared" si="162"/>
        <v>100</v>
      </c>
      <c r="G1054" s="18">
        <f t="shared" si="162"/>
        <v>276.53912724521808</v>
      </c>
      <c r="H1054" s="8">
        <f t="shared" si="166"/>
        <v>4.8373078002095227E-4</v>
      </c>
      <c r="I1054" s="9">
        <f t="shared" si="166"/>
        <v>0</v>
      </c>
      <c r="J1054" s="10">
        <f t="shared" si="166"/>
        <v>5.6942884119561832E-3</v>
      </c>
      <c r="K1054" s="26"/>
      <c r="L1054" s="1"/>
      <c r="M1054" s="22" t="e">
        <f t="shared" si="163"/>
        <v>#N/A</v>
      </c>
      <c r="N1054" s="22" t="e">
        <f t="shared" si="164"/>
        <v>#N/A</v>
      </c>
      <c r="O1054" s="22" t="e">
        <f t="shared" si="165"/>
        <v>#N/A</v>
      </c>
      <c r="P1054" s="27" t="e">
        <f t="shared" si="167"/>
        <v>#N/A</v>
      </c>
      <c r="Q1054" s="27" t="e">
        <f t="shared" si="168"/>
        <v>#N/A</v>
      </c>
      <c r="R1054" s="27" t="e">
        <f t="shared" si="169"/>
        <v>#N/A</v>
      </c>
      <c r="S1054" s="27" t="e">
        <f t="shared" si="170"/>
        <v>#N/A</v>
      </c>
      <c r="T1054" s="28" t="e">
        <f t="shared" si="171"/>
        <v>#N/A</v>
      </c>
    </row>
    <row r="1055" spans="1:20">
      <c r="A1055" s="4">
        <v>44680</v>
      </c>
      <c r="B1055" s="14">
        <v>1246.9206985421899</v>
      </c>
      <c r="C1055" s="40">
        <v>100</v>
      </c>
      <c r="D1055" s="15">
        <v>4797.79</v>
      </c>
      <c r="E1055" s="16">
        <f t="shared" si="162"/>
        <v>280.83512335713834</v>
      </c>
      <c r="F1055" s="17">
        <f t="shared" si="162"/>
        <v>100</v>
      </c>
      <c r="G1055" s="18">
        <f t="shared" si="162"/>
        <v>274.97334968650148</v>
      </c>
      <c r="H1055" s="8">
        <f t="shared" si="166"/>
        <v>-2.2284354295796449E-2</v>
      </c>
      <c r="I1055" s="9">
        <f t="shared" si="166"/>
        <v>0</v>
      </c>
      <c r="J1055" s="10">
        <f t="shared" si="166"/>
        <v>-3.6420017151590822E-2</v>
      </c>
      <c r="K1055" s="26"/>
      <c r="L1055" s="1"/>
      <c r="M1055" s="22" t="e">
        <f t="shared" si="163"/>
        <v>#N/A</v>
      </c>
      <c r="N1055" s="22" t="e">
        <f t="shared" si="164"/>
        <v>#N/A</v>
      </c>
      <c r="O1055" s="22" t="e">
        <f t="shared" si="165"/>
        <v>#N/A</v>
      </c>
      <c r="P1055" s="27" t="e">
        <f t="shared" si="167"/>
        <v>#N/A</v>
      </c>
      <c r="Q1055" s="27" t="e">
        <f t="shared" si="168"/>
        <v>#N/A</v>
      </c>
      <c r="R1055" s="27" t="e">
        <f t="shared" si="169"/>
        <v>#N/A</v>
      </c>
      <c r="S1055" s="27" t="e">
        <f t="shared" si="170"/>
        <v>#N/A</v>
      </c>
      <c r="T1055" s="28" t="e">
        <f t="shared" si="171"/>
        <v>#N/A</v>
      </c>
    </row>
    <row r="1056" spans="1:20">
      <c r="A1056" s="4">
        <v>44679</v>
      </c>
      <c r="B1056" s="14">
        <v>1275.3408457978501</v>
      </c>
      <c r="C1056" s="40">
        <v>100</v>
      </c>
      <c r="D1056" s="15">
        <v>4979.13</v>
      </c>
      <c r="E1056" s="16">
        <f t="shared" si="162"/>
        <v>287.23599196867281</v>
      </c>
      <c r="F1056" s="17">
        <f t="shared" si="162"/>
        <v>100</v>
      </c>
      <c r="G1056" s="18">
        <f t="shared" si="162"/>
        <v>285.36639882624087</v>
      </c>
      <c r="H1056" s="8">
        <f t="shared" si="166"/>
        <v>1.2976894276368167E-2</v>
      </c>
      <c r="I1056" s="9">
        <f t="shared" si="166"/>
        <v>0</v>
      </c>
      <c r="J1056" s="10">
        <f t="shared" si="166"/>
        <v>2.4699996501416965E-2</v>
      </c>
      <c r="K1056" s="26"/>
      <c r="L1056" s="1"/>
      <c r="M1056" s="22" t="e">
        <f t="shared" si="163"/>
        <v>#N/A</v>
      </c>
      <c r="N1056" s="22" t="e">
        <f t="shared" si="164"/>
        <v>#N/A</v>
      </c>
      <c r="O1056" s="22" t="e">
        <f t="shared" si="165"/>
        <v>#N/A</v>
      </c>
      <c r="P1056" s="27" t="e">
        <f t="shared" si="167"/>
        <v>#N/A</v>
      </c>
      <c r="Q1056" s="27" t="e">
        <f t="shared" si="168"/>
        <v>#N/A</v>
      </c>
      <c r="R1056" s="27" t="e">
        <f t="shared" si="169"/>
        <v>#N/A</v>
      </c>
      <c r="S1056" s="27" t="e">
        <f t="shared" si="170"/>
        <v>#N/A</v>
      </c>
      <c r="T1056" s="28" t="e">
        <f t="shared" si="171"/>
        <v>#N/A</v>
      </c>
    </row>
    <row r="1057" spans="1:20">
      <c r="A1057" s="4">
        <v>44678</v>
      </c>
      <c r="B1057" s="14">
        <v>1259.0028982930601</v>
      </c>
      <c r="C1057" s="40">
        <v>100</v>
      </c>
      <c r="D1057" s="15">
        <v>4859.1099999999997</v>
      </c>
      <c r="E1057" s="16">
        <f t="shared" si="162"/>
        <v>283.5563116904687</v>
      </c>
      <c r="F1057" s="17">
        <f t="shared" si="162"/>
        <v>100</v>
      </c>
      <c r="G1057" s="18">
        <f t="shared" si="162"/>
        <v>278.4877523182916</v>
      </c>
      <c r="H1057" s="8">
        <f t="shared" si="166"/>
        <v>5.3284823456389852E-4</v>
      </c>
      <c r="I1057" s="9">
        <f t="shared" si="166"/>
        <v>0</v>
      </c>
      <c r="J1057" s="10">
        <f t="shared" si="166"/>
        <v>2.3371522635102782E-3</v>
      </c>
      <c r="K1057" s="26"/>
      <c r="L1057" s="1"/>
      <c r="M1057" s="22" t="e">
        <f t="shared" si="163"/>
        <v>#N/A</v>
      </c>
      <c r="N1057" s="22" t="e">
        <f t="shared" si="164"/>
        <v>#N/A</v>
      </c>
      <c r="O1057" s="22" t="e">
        <f t="shared" si="165"/>
        <v>#N/A</v>
      </c>
      <c r="P1057" s="27" t="e">
        <f t="shared" si="167"/>
        <v>#N/A</v>
      </c>
      <c r="Q1057" s="27" t="e">
        <f t="shared" si="168"/>
        <v>#N/A</v>
      </c>
      <c r="R1057" s="27" t="e">
        <f t="shared" si="169"/>
        <v>#N/A</v>
      </c>
      <c r="S1057" s="27" t="e">
        <f t="shared" si="170"/>
        <v>#N/A</v>
      </c>
      <c r="T1057" s="28" t="e">
        <f t="shared" si="171"/>
        <v>#N/A</v>
      </c>
    </row>
    <row r="1058" spans="1:20">
      <c r="A1058" s="4">
        <v>44677</v>
      </c>
      <c r="B1058" s="14">
        <v>1258.33239809624</v>
      </c>
      <c r="C1058" s="40">
        <v>100</v>
      </c>
      <c r="D1058" s="15">
        <v>4847.78</v>
      </c>
      <c r="E1058" s="16">
        <f t="shared" si="162"/>
        <v>283.40529967686984</v>
      </c>
      <c r="F1058" s="17">
        <f t="shared" si="162"/>
        <v>100</v>
      </c>
      <c r="G1058" s="18">
        <f t="shared" si="162"/>
        <v>277.83840166894095</v>
      </c>
      <c r="H1058" s="8">
        <f t="shared" si="166"/>
        <v>-1.5460598582702656E-2</v>
      </c>
      <c r="I1058" s="9">
        <f t="shared" si="166"/>
        <v>0</v>
      </c>
      <c r="J1058" s="10">
        <f t="shared" si="166"/>
        <v>-2.8477638740811551E-2</v>
      </c>
      <c r="K1058" s="26"/>
      <c r="L1058" s="1"/>
      <c r="M1058" s="22" t="e">
        <f t="shared" si="163"/>
        <v>#N/A</v>
      </c>
      <c r="N1058" s="22" t="e">
        <f t="shared" si="164"/>
        <v>#N/A</v>
      </c>
      <c r="O1058" s="22" t="e">
        <f t="shared" si="165"/>
        <v>#N/A</v>
      </c>
      <c r="P1058" s="27" t="e">
        <f t="shared" si="167"/>
        <v>#N/A</v>
      </c>
      <c r="Q1058" s="27" t="e">
        <f t="shared" si="168"/>
        <v>#N/A</v>
      </c>
      <c r="R1058" s="27" t="e">
        <f t="shared" si="169"/>
        <v>#N/A</v>
      </c>
      <c r="S1058" s="27" t="e">
        <f t="shared" si="170"/>
        <v>#N/A</v>
      </c>
      <c r="T1058" s="28" t="e">
        <f t="shared" si="171"/>
        <v>#N/A</v>
      </c>
    </row>
    <row r="1059" spans="1:20">
      <c r="A1059" s="4">
        <v>44676</v>
      </c>
      <c r="B1059" s="14">
        <v>1278.0924727693</v>
      </c>
      <c r="C1059" s="40">
        <v>100</v>
      </c>
      <c r="D1059" s="15">
        <v>4989.88</v>
      </c>
      <c r="E1059" s="16">
        <f t="shared" si="162"/>
        <v>287.85572143572182</v>
      </c>
      <c r="F1059" s="17">
        <f t="shared" si="162"/>
        <v>100</v>
      </c>
      <c r="G1059" s="18">
        <f t="shared" si="162"/>
        <v>285.982508224345</v>
      </c>
      <c r="H1059" s="8">
        <f t="shared" si="166"/>
        <v>5.8740341661784878E-3</v>
      </c>
      <c r="I1059" s="9">
        <f t="shared" si="166"/>
        <v>0</v>
      </c>
      <c r="J1059" s="10">
        <f t="shared" si="166"/>
        <v>5.9755173136784023E-3</v>
      </c>
      <c r="K1059" s="26"/>
      <c r="L1059" s="1"/>
      <c r="M1059" s="22" t="e">
        <f t="shared" si="163"/>
        <v>#N/A</v>
      </c>
      <c r="N1059" s="22" t="e">
        <f t="shared" si="164"/>
        <v>#N/A</v>
      </c>
      <c r="O1059" s="22" t="e">
        <f t="shared" si="165"/>
        <v>#N/A</v>
      </c>
      <c r="P1059" s="27" t="e">
        <f t="shared" si="167"/>
        <v>#N/A</v>
      </c>
      <c r="Q1059" s="27" t="e">
        <f t="shared" si="168"/>
        <v>#N/A</v>
      </c>
      <c r="R1059" s="27" t="e">
        <f t="shared" si="169"/>
        <v>#N/A</v>
      </c>
      <c r="S1059" s="27" t="e">
        <f t="shared" si="170"/>
        <v>#N/A</v>
      </c>
      <c r="T1059" s="28" t="e">
        <f t="shared" si="171"/>
        <v>#N/A</v>
      </c>
    </row>
    <row r="1060" spans="1:20">
      <c r="A1060" s="4">
        <v>44673</v>
      </c>
      <c r="B1060" s="14">
        <v>1270.62875604377</v>
      </c>
      <c r="C1060" s="40">
        <v>100</v>
      </c>
      <c r="D1060" s="15">
        <v>4960.24</v>
      </c>
      <c r="E1060" s="16">
        <f t="shared" si="162"/>
        <v>286.17472134504442</v>
      </c>
      <c r="F1060" s="17">
        <f t="shared" si="162"/>
        <v>100</v>
      </c>
      <c r="G1060" s="18">
        <f t="shared" si="162"/>
        <v>284.28376566064213</v>
      </c>
      <c r="H1060" s="8">
        <f t="shared" si="166"/>
        <v>-1.6249543102700215E-2</v>
      </c>
      <c r="I1060" s="9">
        <f t="shared" si="166"/>
        <v>0</v>
      </c>
      <c r="J1060" s="10">
        <f t="shared" si="166"/>
        <v>-2.8070931713529812E-2</v>
      </c>
      <c r="K1060" s="26"/>
      <c r="L1060" s="1"/>
      <c r="M1060" s="22" t="e">
        <f t="shared" si="163"/>
        <v>#N/A</v>
      </c>
      <c r="N1060" s="22" t="e">
        <f t="shared" si="164"/>
        <v>#N/A</v>
      </c>
      <c r="O1060" s="22" t="e">
        <f t="shared" si="165"/>
        <v>#N/A</v>
      </c>
      <c r="P1060" s="27" t="e">
        <f t="shared" si="167"/>
        <v>#N/A</v>
      </c>
      <c r="Q1060" s="27" t="e">
        <f t="shared" si="168"/>
        <v>#N/A</v>
      </c>
      <c r="R1060" s="27" t="e">
        <f t="shared" si="169"/>
        <v>#N/A</v>
      </c>
      <c r="S1060" s="27" t="e">
        <f t="shared" si="170"/>
        <v>#N/A</v>
      </c>
      <c r="T1060" s="28" t="e">
        <f t="shared" si="171"/>
        <v>#N/A</v>
      </c>
    </row>
    <row r="1061" spans="1:20">
      <c r="A1061" s="4">
        <v>44672</v>
      </c>
      <c r="B1061" s="14">
        <v>1291.6169412020099</v>
      </c>
      <c r="C1061" s="40">
        <v>100</v>
      </c>
      <c r="D1061" s="15">
        <v>5103.5</v>
      </c>
      <c r="E1061" s="16">
        <f t="shared" si="162"/>
        <v>290.90174173603469</v>
      </c>
      <c r="F1061" s="17">
        <f t="shared" si="162"/>
        <v>100</v>
      </c>
      <c r="G1061" s="18">
        <f t="shared" si="162"/>
        <v>292.49435471853923</v>
      </c>
      <c r="H1061" s="8">
        <f t="shared" si="166"/>
        <v>-1.1258296286005831E-2</v>
      </c>
      <c r="I1061" s="9">
        <f t="shared" si="166"/>
        <v>0</v>
      </c>
      <c r="J1061" s="10">
        <f t="shared" si="166"/>
        <v>-1.4589520105965259E-2</v>
      </c>
      <c r="K1061" s="26"/>
      <c r="L1061" s="1"/>
      <c r="M1061" s="22" t="e">
        <f t="shared" si="163"/>
        <v>#N/A</v>
      </c>
      <c r="N1061" s="22" t="e">
        <f t="shared" si="164"/>
        <v>#N/A</v>
      </c>
      <c r="O1061" s="22" t="e">
        <f t="shared" si="165"/>
        <v>#N/A</v>
      </c>
      <c r="P1061" s="27" t="e">
        <f t="shared" si="167"/>
        <v>#N/A</v>
      </c>
      <c r="Q1061" s="27" t="e">
        <f t="shared" si="168"/>
        <v>#N/A</v>
      </c>
      <c r="R1061" s="27" t="e">
        <f t="shared" si="169"/>
        <v>#N/A</v>
      </c>
      <c r="S1061" s="27" t="e">
        <f t="shared" si="170"/>
        <v>#N/A</v>
      </c>
      <c r="T1061" s="28" t="e">
        <f t="shared" si="171"/>
        <v>#N/A</v>
      </c>
    </row>
    <row r="1062" spans="1:20">
      <c r="A1062" s="4">
        <v>44671</v>
      </c>
      <c r="B1062" s="14">
        <v>1306.3239229723299</v>
      </c>
      <c r="C1062" s="40">
        <v>100</v>
      </c>
      <c r="D1062" s="15">
        <v>5179.0600000000004</v>
      </c>
      <c r="E1062" s="16">
        <f t="shared" si="162"/>
        <v>294.21409114567058</v>
      </c>
      <c r="F1062" s="17">
        <f t="shared" si="162"/>
        <v>100</v>
      </c>
      <c r="G1062" s="18">
        <f t="shared" si="162"/>
        <v>296.82488738093423</v>
      </c>
      <c r="H1062" s="8">
        <f t="shared" si="166"/>
        <v>7.5124916333324521E-4</v>
      </c>
      <c r="I1062" s="9">
        <f t="shared" si="166"/>
        <v>0</v>
      </c>
      <c r="J1062" s="10">
        <f t="shared" si="166"/>
        <v>-8.4114349213448847E-4</v>
      </c>
      <c r="K1062" s="26"/>
      <c r="L1062" s="1"/>
      <c r="M1062" s="22" t="e">
        <f t="shared" si="163"/>
        <v>#N/A</v>
      </c>
      <c r="N1062" s="22" t="e">
        <f t="shared" si="164"/>
        <v>#N/A</v>
      </c>
      <c r="O1062" s="22" t="e">
        <f t="shared" si="165"/>
        <v>#N/A</v>
      </c>
      <c r="P1062" s="27" t="e">
        <f t="shared" si="167"/>
        <v>#N/A</v>
      </c>
      <c r="Q1062" s="27" t="e">
        <f t="shared" si="168"/>
        <v>#N/A</v>
      </c>
      <c r="R1062" s="27" t="e">
        <f t="shared" si="169"/>
        <v>#N/A</v>
      </c>
      <c r="S1062" s="27" t="e">
        <f t="shared" si="170"/>
        <v>#N/A</v>
      </c>
      <c r="T1062" s="28" t="e">
        <f t="shared" si="171"/>
        <v>#N/A</v>
      </c>
    </row>
    <row r="1063" spans="1:20">
      <c r="A1063" s="4">
        <v>44670</v>
      </c>
      <c r="B1063" s="14">
        <v>1305.3432849216699</v>
      </c>
      <c r="C1063" s="40">
        <v>100</v>
      </c>
      <c r="D1063" s="15">
        <v>5183.42</v>
      </c>
      <c r="E1063" s="16">
        <f t="shared" si="162"/>
        <v>293.99322897837493</v>
      </c>
      <c r="F1063" s="17">
        <f t="shared" si="162"/>
        <v>100</v>
      </c>
      <c r="G1063" s="18">
        <f t="shared" si="162"/>
        <v>297.07476989030482</v>
      </c>
      <c r="H1063" s="8">
        <f t="shared" si="166"/>
        <v>8.1174019036838185E-3</v>
      </c>
      <c r="I1063" s="9">
        <f t="shared" si="166"/>
        <v>0</v>
      </c>
      <c r="J1063" s="10">
        <f t="shared" si="166"/>
        <v>1.6528277317351403E-2</v>
      </c>
      <c r="K1063" s="26"/>
      <c r="L1063" s="1"/>
      <c r="M1063" s="22" t="e">
        <f t="shared" si="163"/>
        <v>#N/A</v>
      </c>
      <c r="N1063" s="22" t="e">
        <f t="shared" si="164"/>
        <v>#N/A</v>
      </c>
      <c r="O1063" s="22" t="e">
        <f t="shared" si="165"/>
        <v>#N/A</v>
      </c>
      <c r="P1063" s="27" t="e">
        <f t="shared" si="167"/>
        <v>#N/A</v>
      </c>
      <c r="Q1063" s="27" t="e">
        <f t="shared" si="168"/>
        <v>#N/A</v>
      </c>
      <c r="R1063" s="27" t="e">
        <f t="shared" si="169"/>
        <v>#N/A</v>
      </c>
      <c r="S1063" s="27" t="e">
        <f t="shared" si="170"/>
        <v>#N/A</v>
      </c>
      <c r="T1063" s="28" t="e">
        <f t="shared" si="171"/>
        <v>#N/A</v>
      </c>
    </row>
    <row r="1064" spans="1:20">
      <c r="A1064" s="4">
        <v>44669</v>
      </c>
      <c r="B1064" s="14">
        <v>1294.8326082425699</v>
      </c>
      <c r="C1064" s="40">
        <v>100</v>
      </c>
      <c r="D1064" s="15">
        <v>5099.1400000000003</v>
      </c>
      <c r="E1064" s="16">
        <f t="shared" si="162"/>
        <v>291.62598366342178</v>
      </c>
      <c r="F1064" s="17">
        <f t="shared" si="162"/>
        <v>100</v>
      </c>
      <c r="G1064" s="18">
        <f t="shared" si="162"/>
        <v>292.24447220916869</v>
      </c>
      <c r="H1064" s="8">
        <f t="shared" si="166"/>
        <v>-1.066764084116878E-3</v>
      </c>
      <c r="I1064" s="9">
        <f t="shared" si="166"/>
        <v>0</v>
      </c>
      <c r="J1064" s="10">
        <f t="shared" si="166"/>
        <v>-1.7254834294755383E-4</v>
      </c>
      <c r="K1064" s="26"/>
      <c r="L1064" s="1"/>
      <c r="M1064" s="22" t="e">
        <f t="shared" si="163"/>
        <v>#N/A</v>
      </c>
      <c r="N1064" s="22" t="e">
        <f t="shared" si="164"/>
        <v>#N/A</v>
      </c>
      <c r="O1064" s="22" t="e">
        <f t="shared" si="165"/>
        <v>#N/A</v>
      </c>
      <c r="P1064" s="27" t="e">
        <f t="shared" si="167"/>
        <v>#N/A</v>
      </c>
      <c r="Q1064" s="27" t="e">
        <f t="shared" si="168"/>
        <v>#N/A</v>
      </c>
      <c r="R1064" s="27" t="e">
        <f t="shared" si="169"/>
        <v>#N/A</v>
      </c>
      <c r="S1064" s="27" t="e">
        <f t="shared" si="170"/>
        <v>#N/A</v>
      </c>
      <c r="T1064" s="28" t="e">
        <f t="shared" si="171"/>
        <v>#N/A</v>
      </c>
    </row>
    <row r="1065" spans="1:20">
      <c r="A1065" s="4">
        <v>44665</v>
      </c>
      <c r="B1065" s="14">
        <v>1296.2153642384201</v>
      </c>
      <c r="C1065" s="40">
        <v>100</v>
      </c>
      <c r="D1065" s="15">
        <v>5100.0200000000004</v>
      </c>
      <c r="E1065" s="16">
        <f t="shared" si="162"/>
        <v>291.93741200936341</v>
      </c>
      <c r="F1065" s="17">
        <f t="shared" si="162"/>
        <v>100</v>
      </c>
      <c r="G1065" s="18">
        <f t="shared" si="162"/>
        <v>292.29490721105998</v>
      </c>
      <c r="H1065" s="8">
        <f t="shared" si="166"/>
        <v>-1.024781195279334E-2</v>
      </c>
      <c r="I1065" s="9">
        <f t="shared" si="166"/>
        <v>0</v>
      </c>
      <c r="J1065" s="10">
        <f t="shared" si="166"/>
        <v>-1.2324591471940316E-2</v>
      </c>
      <c r="K1065" s="26"/>
      <c r="L1065" s="1"/>
      <c r="M1065" s="22" t="e">
        <f t="shared" si="163"/>
        <v>#N/A</v>
      </c>
      <c r="N1065" s="22" t="e">
        <f t="shared" si="164"/>
        <v>#N/A</v>
      </c>
      <c r="O1065" s="22" t="e">
        <f t="shared" si="165"/>
        <v>#N/A</v>
      </c>
      <c r="P1065" s="27" t="e">
        <f t="shared" si="167"/>
        <v>#N/A</v>
      </c>
      <c r="Q1065" s="27" t="e">
        <f t="shared" si="168"/>
        <v>#N/A</v>
      </c>
      <c r="R1065" s="27" t="e">
        <f t="shared" si="169"/>
        <v>#N/A</v>
      </c>
      <c r="S1065" s="27" t="e">
        <f t="shared" si="170"/>
        <v>#N/A</v>
      </c>
      <c r="T1065" s="28" t="e">
        <f t="shared" si="171"/>
        <v>#N/A</v>
      </c>
    </row>
    <row r="1066" spans="1:20">
      <c r="A1066" s="4">
        <v>44664</v>
      </c>
      <c r="B1066" s="14">
        <v>1309.6362704646999</v>
      </c>
      <c r="C1066" s="40">
        <v>100</v>
      </c>
      <c r="D1066" s="15">
        <v>5163.66</v>
      </c>
      <c r="E1066" s="16">
        <f t="shared" si="162"/>
        <v>294.9601077269246</v>
      </c>
      <c r="F1066" s="17">
        <f t="shared" si="162"/>
        <v>100</v>
      </c>
      <c r="G1066" s="18">
        <f t="shared" si="162"/>
        <v>295.94227484783625</v>
      </c>
      <c r="H1066" s="8">
        <f t="shared" si="166"/>
        <v>7.7078915703219231E-3</v>
      </c>
      <c r="I1066" s="9">
        <f t="shared" si="166"/>
        <v>0</v>
      </c>
      <c r="J1066" s="10">
        <f t="shared" si="166"/>
        <v>1.1211399006346934E-2</v>
      </c>
      <c r="K1066" s="26"/>
      <c r="L1066" s="1"/>
      <c r="M1066" s="22" t="e">
        <f t="shared" si="163"/>
        <v>#N/A</v>
      </c>
      <c r="N1066" s="22" t="e">
        <f t="shared" si="164"/>
        <v>#N/A</v>
      </c>
      <c r="O1066" s="22" t="e">
        <f t="shared" si="165"/>
        <v>#N/A</v>
      </c>
      <c r="P1066" s="27" t="e">
        <f t="shared" si="167"/>
        <v>#N/A</v>
      </c>
      <c r="Q1066" s="27" t="e">
        <f t="shared" si="168"/>
        <v>#N/A</v>
      </c>
      <c r="R1066" s="27" t="e">
        <f t="shared" si="169"/>
        <v>#N/A</v>
      </c>
      <c r="S1066" s="27" t="e">
        <f t="shared" si="170"/>
        <v>#N/A</v>
      </c>
      <c r="T1066" s="28" t="e">
        <f t="shared" si="171"/>
        <v>#N/A</v>
      </c>
    </row>
    <row r="1067" spans="1:20">
      <c r="A1067" s="4">
        <v>44663</v>
      </c>
      <c r="B1067" s="14">
        <v>1299.61894852672</v>
      </c>
      <c r="C1067" s="40">
        <v>100</v>
      </c>
      <c r="D1067" s="15">
        <v>5106.41</v>
      </c>
      <c r="E1067" s="16">
        <f t="shared" si="162"/>
        <v>292.70397720840026</v>
      </c>
      <c r="F1067" s="17">
        <f t="shared" si="162"/>
        <v>100</v>
      </c>
      <c r="G1067" s="18">
        <f t="shared" si="162"/>
        <v>292.66113409979346</v>
      </c>
      <c r="H1067" s="8">
        <f t="shared" si="166"/>
        <v>3.0300871551736108E-4</v>
      </c>
      <c r="I1067" s="9">
        <f t="shared" si="166"/>
        <v>0</v>
      </c>
      <c r="J1067" s="10">
        <f t="shared" si="166"/>
        <v>-3.6292612111976652E-3</v>
      </c>
      <c r="K1067" s="26"/>
      <c r="L1067" s="1"/>
      <c r="M1067" s="22" t="e">
        <f t="shared" si="163"/>
        <v>#N/A</v>
      </c>
      <c r="N1067" s="22" t="e">
        <f t="shared" si="164"/>
        <v>#N/A</v>
      </c>
      <c r="O1067" s="22" t="e">
        <f t="shared" si="165"/>
        <v>#N/A</v>
      </c>
      <c r="P1067" s="27" t="e">
        <f t="shared" si="167"/>
        <v>#N/A</v>
      </c>
      <c r="Q1067" s="27" t="e">
        <f t="shared" si="168"/>
        <v>#N/A</v>
      </c>
      <c r="R1067" s="27" t="e">
        <f t="shared" si="169"/>
        <v>#N/A</v>
      </c>
      <c r="S1067" s="27" t="e">
        <f t="shared" si="170"/>
        <v>#N/A</v>
      </c>
      <c r="T1067" s="28" t="e">
        <f t="shared" si="171"/>
        <v>#N/A</v>
      </c>
    </row>
    <row r="1068" spans="1:20">
      <c r="A1068" s="4">
        <v>44662</v>
      </c>
      <c r="B1068" s="14">
        <v>1299.2252719459</v>
      </c>
      <c r="C1068" s="40">
        <v>100</v>
      </c>
      <c r="D1068" s="15">
        <v>5125.01</v>
      </c>
      <c r="E1068" s="16">
        <f t="shared" si="162"/>
        <v>292.61531221850424</v>
      </c>
      <c r="F1068" s="17">
        <f t="shared" si="162"/>
        <v>100</v>
      </c>
      <c r="G1068" s="18">
        <f t="shared" si="162"/>
        <v>293.72714663976893</v>
      </c>
      <c r="H1068" s="8">
        <f t="shared" si="166"/>
        <v>-1.1268752168861695E-2</v>
      </c>
      <c r="I1068" s="9">
        <f t="shared" si="166"/>
        <v>0</v>
      </c>
      <c r="J1068" s="10">
        <f t="shared" si="166"/>
        <v>-1.6616746072710575E-2</v>
      </c>
      <c r="K1068" s="26"/>
      <c r="L1068" s="1"/>
      <c r="M1068" s="22" t="e">
        <f t="shared" si="163"/>
        <v>#N/A</v>
      </c>
      <c r="N1068" s="22" t="e">
        <f t="shared" si="164"/>
        <v>#N/A</v>
      </c>
      <c r="O1068" s="22" t="e">
        <f t="shared" si="165"/>
        <v>#N/A</v>
      </c>
      <c r="P1068" s="27" t="e">
        <f t="shared" si="167"/>
        <v>#N/A</v>
      </c>
      <c r="Q1068" s="27" t="e">
        <f t="shared" si="168"/>
        <v>#N/A</v>
      </c>
      <c r="R1068" s="27" t="e">
        <f t="shared" si="169"/>
        <v>#N/A</v>
      </c>
      <c r="S1068" s="27" t="e">
        <f t="shared" si="170"/>
        <v>#N/A</v>
      </c>
      <c r="T1068" s="28" t="e">
        <f t="shared" si="171"/>
        <v>#N/A</v>
      </c>
    </row>
    <row r="1069" spans="1:20">
      <c r="A1069" s="4">
        <v>44659</v>
      </c>
      <c r="B1069" s="14">
        <v>1314.03278170469</v>
      </c>
      <c r="C1069" s="40">
        <v>100</v>
      </c>
      <c r="D1069" s="15">
        <v>5211.6099999999997</v>
      </c>
      <c r="E1069" s="16">
        <f t="shared" si="162"/>
        <v>295.95030283545657</v>
      </c>
      <c r="F1069" s="17">
        <f t="shared" si="162"/>
        <v>100</v>
      </c>
      <c r="G1069" s="18">
        <f t="shared" si="162"/>
        <v>298.69040932589127</v>
      </c>
      <c r="H1069" s="8">
        <f t="shared" si="166"/>
        <v>-3.1054744261207468E-3</v>
      </c>
      <c r="I1069" s="9">
        <f t="shared" si="166"/>
        <v>0</v>
      </c>
      <c r="J1069" s="10">
        <f t="shared" si="166"/>
        <v>-2.8355875808153685E-3</v>
      </c>
      <c r="K1069" s="26"/>
      <c r="L1069" s="1"/>
      <c r="M1069" s="22" t="e">
        <f t="shared" si="163"/>
        <v>#N/A</v>
      </c>
      <c r="N1069" s="22" t="e">
        <f t="shared" si="164"/>
        <v>#N/A</v>
      </c>
      <c r="O1069" s="22" t="e">
        <f t="shared" si="165"/>
        <v>#N/A</v>
      </c>
      <c r="P1069" s="27" t="e">
        <f t="shared" si="167"/>
        <v>#N/A</v>
      </c>
      <c r="Q1069" s="27" t="e">
        <f t="shared" si="168"/>
        <v>#N/A</v>
      </c>
      <c r="R1069" s="27" t="e">
        <f t="shared" si="169"/>
        <v>#N/A</v>
      </c>
      <c r="S1069" s="27" t="e">
        <f t="shared" si="170"/>
        <v>#N/A</v>
      </c>
      <c r="T1069" s="28" t="e">
        <f t="shared" si="171"/>
        <v>#N/A</v>
      </c>
    </row>
    <row r="1070" spans="1:20">
      <c r="A1070" s="4">
        <v>44658</v>
      </c>
      <c r="B1070" s="14">
        <v>1318.1261888746401</v>
      </c>
      <c r="C1070" s="40">
        <v>100</v>
      </c>
      <c r="D1070" s="15">
        <v>5226.43</v>
      </c>
      <c r="E1070" s="16">
        <f t="shared" si="162"/>
        <v>296.87223195963259</v>
      </c>
      <c r="F1070" s="17">
        <f t="shared" si="162"/>
        <v>100</v>
      </c>
      <c r="G1070" s="18">
        <f t="shared" si="162"/>
        <v>299.53978060774273</v>
      </c>
      <c r="H1070" s="8">
        <f t="shared" si="166"/>
        <v>2.304611513020749E-3</v>
      </c>
      <c r="I1070" s="9">
        <f t="shared" si="166"/>
        <v>0</v>
      </c>
      <c r="J1070" s="10">
        <f t="shared" si="166"/>
        <v>4.5804021066389033E-3</v>
      </c>
      <c r="K1070" s="26"/>
      <c r="L1070" s="1"/>
      <c r="M1070" s="22" t="e">
        <f t="shared" si="163"/>
        <v>#N/A</v>
      </c>
      <c r="N1070" s="22" t="e">
        <f t="shared" si="164"/>
        <v>#N/A</v>
      </c>
      <c r="O1070" s="22" t="e">
        <f t="shared" si="165"/>
        <v>#N/A</v>
      </c>
      <c r="P1070" s="27" t="e">
        <f t="shared" si="167"/>
        <v>#N/A</v>
      </c>
      <c r="Q1070" s="27" t="e">
        <f t="shared" si="168"/>
        <v>#N/A</v>
      </c>
      <c r="R1070" s="27" t="e">
        <f t="shared" si="169"/>
        <v>#N/A</v>
      </c>
      <c r="S1070" s="27" t="e">
        <f t="shared" si="170"/>
        <v>#N/A</v>
      </c>
      <c r="T1070" s="28" t="e">
        <f t="shared" si="171"/>
        <v>#N/A</v>
      </c>
    </row>
    <row r="1071" spans="1:20">
      <c r="A1071" s="4">
        <v>44657</v>
      </c>
      <c r="B1071" s="14">
        <v>1315.09540486387</v>
      </c>
      <c r="C1071" s="40">
        <v>100</v>
      </c>
      <c r="D1071" s="15">
        <v>5202.6000000000004</v>
      </c>
      <c r="E1071" s="16">
        <f t="shared" si="162"/>
        <v>296.18962992846213</v>
      </c>
      <c r="F1071" s="17">
        <f t="shared" si="162"/>
        <v>100</v>
      </c>
      <c r="G1071" s="18">
        <f t="shared" si="162"/>
        <v>298.17402368152688</v>
      </c>
      <c r="H1071" s="8">
        <f t="shared" si="166"/>
        <v>-6.6830826420927192E-3</v>
      </c>
      <c r="I1071" s="9">
        <f t="shared" si="166"/>
        <v>0</v>
      </c>
      <c r="J1071" s="10">
        <f t="shared" si="166"/>
        <v>-9.8433289179189476E-3</v>
      </c>
      <c r="K1071" s="26"/>
      <c r="L1071" s="1"/>
      <c r="M1071" s="22" t="e">
        <f t="shared" si="163"/>
        <v>#N/A</v>
      </c>
      <c r="N1071" s="22" t="e">
        <f t="shared" si="164"/>
        <v>#N/A</v>
      </c>
      <c r="O1071" s="22" t="e">
        <f t="shared" si="165"/>
        <v>#N/A</v>
      </c>
      <c r="P1071" s="27" t="e">
        <f t="shared" si="167"/>
        <v>#N/A</v>
      </c>
      <c r="Q1071" s="27" t="e">
        <f t="shared" si="168"/>
        <v>#N/A</v>
      </c>
      <c r="R1071" s="27" t="e">
        <f t="shared" si="169"/>
        <v>#N/A</v>
      </c>
      <c r="S1071" s="27" t="e">
        <f t="shared" si="170"/>
        <v>#N/A</v>
      </c>
      <c r="T1071" s="28" t="e">
        <f t="shared" si="171"/>
        <v>#N/A</v>
      </c>
    </row>
    <row r="1072" spans="1:20">
      <c r="A1072" s="4">
        <v>44656</v>
      </c>
      <c r="B1072" s="14">
        <v>1323.9434282080399</v>
      </c>
      <c r="C1072" s="40">
        <v>100</v>
      </c>
      <c r="D1072" s="15">
        <v>5254.32</v>
      </c>
      <c r="E1072" s="16">
        <f t="shared" si="162"/>
        <v>298.18240760087696</v>
      </c>
      <c r="F1072" s="17">
        <f t="shared" si="162"/>
        <v>100</v>
      </c>
      <c r="G1072" s="18">
        <f t="shared" si="162"/>
        <v>301.13822629268446</v>
      </c>
      <c r="H1072" s="8">
        <f t="shared" si="166"/>
        <v>-1.1415354183401782E-2</v>
      </c>
      <c r="I1072" s="9">
        <f t="shared" si="166"/>
        <v>0</v>
      </c>
      <c r="J1072" s="10">
        <f t="shared" si="166"/>
        <v>-1.2561170872516514E-2</v>
      </c>
      <c r="K1072" s="26"/>
      <c r="L1072" s="1"/>
      <c r="M1072" s="22" t="e">
        <f t="shared" si="163"/>
        <v>#N/A</v>
      </c>
      <c r="N1072" s="22" t="e">
        <f t="shared" si="164"/>
        <v>#N/A</v>
      </c>
      <c r="O1072" s="22" t="e">
        <f t="shared" si="165"/>
        <v>#N/A</v>
      </c>
      <c r="P1072" s="27" t="e">
        <f t="shared" si="167"/>
        <v>#N/A</v>
      </c>
      <c r="Q1072" s="27" t="e">
        <f t="shared" si="168"/>
        <v>#N/A</v>
      </c>
      <c r="R1072" s="27" t="e">
        <f t="shared" si="169"/>
        <v>#N/A</v>
      </c>
      <c r="S1072" s="27" t="e">
        <f t="shared" si="170"/>
        <v>#N/A</v>
      </c>
      <c r="T1072" s="28" t="e">
        <f t="shared" si="171"/>
        <v>#N/A</v>
      </c>
    </row>
    <row r="1073" spans="1:20">
      <c r="A1073" s="4">
        <v>44655</v>
      </c>
      <c r="B1073" s="14">
        <v>1339.2312269976901</v>
      </c>
      <c r="C1073" s="40">
        <v>100</v>
      </c>
      <c r="D1073" s="15">
        <v>5321.16</v>
      </c>
      <c r="E1073" s="16">
        <f t="shared" si="162"/>
        <v>301.62557031681393</v>
      </c>
      <c r="F1073" s="17">
        <f t="shared" si="162"/>
        <v>100</v>
      </c>
      <c r="G1073" s="18">
        <f t="shared" si="162"/>
        <v>304.96899393633828</v>
      </c>
      <c r="H1073" s="8">
        <f t="shared" si="166"/>
        <v>4.6592257472883869E-3</v>
      </c>
      <c r="I1073" s="9">
        <f t="shared" si="166"/>
        <v>0</v>
      </c>
      <c r="J1073" s="10">
        <f t="shared" si="166"/>
        <v>8.4811453241881996E-3</v>
      </c>
      <c r="K1073" s="26"/>
      <c r="L1073" s="1"/>
      <c r="M1073" s="22" t="e">
        <f t="shared" si="163"/>
        <v>#N/A</v>
      </c>
      <c r="N1073" s="22" t="e">
        <f t="shared" si="164"/>
        <v>#N/A</v>
      </c>
      <c r="O1073" s="22" t="e">
        <f t="shared" si="165"/>
        <v>#N/A</v>
      </c>
      <c r="P1073" s="27" t="e">
        <f t="shared" si="167"/>
        <v>#N/A</v>
      </c>
      <c r="Q1073" s="27" t="e">
        <f t="shared" si="168"/>
        <v>#N/A</v>
      </c>
      <c r="R1073" s="27" t="e">
        <f t="shared" si="169"/>
        <v>#N/A</v>
      </c>
      <c r="S1073" s="27" t="e">
        <f t="shared" si="170"/>
        <v>#N/A</v>
      </c>
      <c r="T1073" s="28" t="e">
        <f t="shared" si="171"/>
        <v>#N/A</v>
      </c>
    </row>
    <row r="1074" spans="1:20">
      <c r="A1074" s="4">
        <v>44652</v>
      </c>
      <c r="B1074" s="14">
        <v>1333.0203841024199</v>
      </c>
      <c r="C1074" s="40">
        <v>100</v>
      </c>
      <c r="D1074" s="15">
        <v>5276.41</v>
      </c>
      <c r="E1074" s="16">
        <f t="shared" si="162"/>
        <v>300.22674613121478</v>
      </c>
      <c r="F1074" s="17">
        <f t="shared" si="162"/>
        <v>100</v>
      </c>
      <c r="G1074" s="18">
        <f t="shared" si="162"/>
        <v>302.40425946516075</v>
      </c>
      <c r="H1074" s="8">
        <f t="shared" si="166"/>
        <v>-9.4362151850668763E-4</v>
      </c>
      <c r="I1074" s="9">
        <f t="shared" si="166"/>
        <v>0</v>
      </c>
      <c r="J1074" s="10">
        <f t="shared" si="166"/>
        <v>1.8759980480507199E-3</v>
      </c>
      <c r="K1074" s="26"/>
      <c r="L1074" s="1"/>
      <c r="M1074" s="22" t="e">
        <f t="shared" si="163"/>
        <v>#N/A</v>
      </c>
      <c r="N1074" s="22" t="e">
        <f t="shared" si="164"/>
        <v>#N/A</v>
      </c>
      <c r="O1074" s="22" t="e">
        <f t="shared" si="165"/>
        <v>#N/A</v>
      </c>
      <c r="P1074" s="27" t="e">
        <f t="shared" si="167"/>
        <v>#N/A</v>
      </c>
      <c r="Q1074" s="27" t="e">
        <f t="shared" si="168"/>
        <v>#N/A</v>
      </c>
      <c r="R1074" s="27" t="e">
        <f t="shared" si="169"/>
        <v>#N/A</v>
      </c>
      <c r="S1074" s="27" t="e">
        <f t="shared" si="170"/>
        <v>#N/A</v>
      </c>
      <c r="T1074" s="28" t="e">
        <f t="shared" si="171"/>
        <v>#N/A</v>
      </c>
    </row>
    <row r="1075" spans="1:20">
      <c r="A1075" s="4">
        <v>44651</v>
      </c>
      <c r="B1075" s="14">
        <v>1334.27943889266</v>
      </c>
      <c r="C1075" s="40">
        <v>100</v>
      </c>
      <c r="D1075" s="15">
        <v>5266.53</v>
      </c>
      <c r="E1075" s="16">
        <f t="shared" si="162"/>
        <v>300.51031413016119</v>
      </c>
      <c r="F1075" s="17">
        <f t="shared" si="162"/>
        <v>100</v>
      </c>
      <c r="G1075" s="18">
        <f t="shared" si="162"/>
        <v>301.83801194392646</v>
      </c>
      <c r="H1075" s="8">
        <f t="shared" si="166"/>
        <v>-7.8391928206622552E-3</v>
      </c>
      <c r="I1075" s="9">
        <f t="shared" si="166"/>
        <v>0</v>
      </c>
      <c r="J1075" s="10">
        <f t="shared" si="166"/>
        <v>-1.4197791995327891E-2</v>
      </c>
      <c r="K1075" s="26"/>
      <c r="L1075" s="1"/>
      <c r="M1075" s="22" t="e">
        <f t="shared" si="163"/>
        <v>#N/A</v>
      </c>
      <c r="N1075" s="22" t="e">
        <f t="shared" si="164"/>
        <v>#N/A</v>
      </c>
      <c r="O1075" s="22" t="e">
        <f t="shared" si="165"/>
        <v>#N/A</v>
      </c>
      <c r="P1075" s="27" t="e">
        <f t="shared" si="167"/>
        <v>#N/A</v>
      </c>
      <c r="Q1075" s="27" t="e">
        <f t="shared" si="168"/>
        <v>#N/A</v>
      </c>
      <c r="R1075" s="27" t="e">
        <f t="shared" si="169"/>
        <v>#N/A</v>
      </c>
      <c r="S1075" s="27" t="e">
        <f t="shared" si="170"/>
        <v>#N/A</v>
      </c>
      <c r="T1075" s="28" t="e">
        <f t="shared" si="171"/>
        <v>#N/A</v>
      </c>
    </row>
    <row r="1076" spans="1:20">
      <c r="A1076" s="4">
        <v>44650</v>
      </c>
      <c r="B1076" s="14">
        <v>1344.8217559469499</v>
      </c>
      <c r="C1076" s="40">
        <v>100</v>
      </c>
      <c r="D1076" s="15">
        <v>5342.38</v>
      </c>
      <c r="E1076" s="16">
        <f t="shared" si="162"/>
        <v>302.88468558287099</v>
      </c>
      <c r="F1076" s="17">
        <f t="shared" si="162"/>
        <v>100</v>
      </c>
      <c r="G1076" s="18">
        <f t="shared" si="162"/>
        <v>306.18516523194472</v>
      </c>
      <c r="H1076" s="8">
        <f t="shared" si="166"/>
        <v>-2.9159129881081158E-3</v>
      </c>
      <c r="I1076" s="9">
        <f t="shared" si="166"/>
        <v>0</v>
      </c>
      <c r="J1076" s="10">
        <f t="shared" si="166"/>
        <v>-6.3775533927132866E-3</v>
      </c>
      <c r="K1076" s="26"/>
      <c r="L1076" s="1"/>
      <c r="M1076" s="22" t="e">
        <f t="shared" si="163"/>
        <v>#N/A</v>
      </c>
      <c r="N1076" s="22" t="e">
        <f t="shared" si="164"/>
        <v>#N/A</v>
      </c>
      <c r="O1076" s="22" t="e">
        <f t="shared" si="165"/>
        <v>#N/A</v>
      </c>
      <c r="P1076" s="27" t="e">
        <f t="shared" si="167"/>
        <v>#N/A</v>
      </c>
      <c r="Q1076" s="27" t="e">
        <f t="shared" si="168"/>
        <v>#N/A</v>
      </c>
      <c r="R1076" s="27" t="e">
        <f t="shared" si="169"/>
        <v>#N/A</v>
      </c>
      <c r="S1076" s="27" t="e">
        <f t="shared" si="170"/>
        <v>#N/A</v>
      </c>
      <c r="T1076" s="28" t="e">
        <f t="shared" si="171"/>
        <v>#N/A</v>
      </c>
    </row>
    <row r="1077" spans="1:20">
      <c r="A1077" s="4">
        <v>44649</v>
      </c>
      <c r="B1077" s="14">
        <v>1348.75460702334</v>
      </c>
      <c r="C1077" s="40">
        <v>100</v>
      </c>
      <c r="D1077" s="15">
        <v>5376.67</v>
      </c>
      <c r="E1077" s="16">
        <f t="shared" si="162"/>
        <v>303.77045379449385</v>
      </c>
      <c r="F1077" s="17">
        <f t="shared" si="162"/>
        <v>100</v>
      </c>
      <c r="G1077" s="18">
        <f t="shared" si="162"/>
        <v>308.15041093064144</v>
      </c>
      <c r="H1077" s="8">
        <f t="shared" si="166"/>
        <v>9.6457644460501424E-3</v>
      </c>
      <c r="I1077" s="9">
        <f t="shared" si="166"/>
        <v>0</v>
      </c>
      <c r="J1077" s="10">
        <f t="shared" si="166"/>
        <v>1.2587973626274396E-2</v>
      </c>
      <c r="K1077" s="26"/>
      <c r="L1077" s="1"/>
      <c r="M1077" s="22" t="e">
        <f t="shared" si="163"/>
        <v>#N/A</v>
      </c>
      <c r="N1077" s="22" t="e">
        <f t="shared" si="164"/>
        <v>#N/A</v>
      </c>
      <c r="O1077" s="22" t="e">
        <f t="shared" si="165"/>
        <v>#N/A</v>
      </c>
      <c r="P1077" s="27" t="e">
        <f t="shared" si="167"/>
        <v>#N/A</v>
      </c>
      <c r="Q1077" s="27" t="e">
        <f t="shared" si="168"/>
        <v>#N/A</v>
      </c>
      <c r="R1077" s="27" t="e">
        <f t="shared" si="169"/>
        <v>#N/A</v>
      </c>
      <c r="S1077" s="27" t="e">
        <f t="shared" si="170"/>
        <v>#N/A</v>
      </c>
      <c r="T1077" s="28" t="e">
        <f t="shared" si="171"/>
        <v>#N/A</v>
      </c>
    </row>
    <row r="1078" spans="1:20">
      <c r="A1078" s="4">
        <v>44648</v>
      </c>
      <c r="B1078" s="14">
        <v>1335.8691280830999</v>
      </c>
      <c r="C1078" s="40">
        <v>100</v>
      </c>
      <c r="D1078" s="15">
        <v>5309.83</v>
      </c>
      <c r="E1078" s="16">
        <f t="shared" si="162"/>
        <v>300.86834857486855</v>
      </c>
      <c r="F1078" s="17">
        <f t="shared" si="162"/>
        <v>100</v>
      </c>
      <c r="G1078" s="18">
        <f t="shared" si="162"/>
        <v>304.31964328698763</v>
      </c>
      <c r="H1078" s="8">
        <f t="shared" si="166"/>
        <v>4.6978630271092836E-3</v>
      </c>
      <c r="I1078" s="9">
        <f t="shared" si="166"/>
        <v>0</v>
      </c>
      <c r="J1078" s="10">
        <f t="shared" si="166"/>
        <v>6.9445366294913491E-3</v>
      </c>
      <c r="K1078" s="26"/>
      <c r="L1078" s="1"/>
      <c r="M1078" s="22" t="e">
        <f t="shared" si="163"/>
        <v>#N/A</v>
      </c>
      <c r="N1078" s="22" t="e">
        <f t="shared" si="164"/>
        <v>#N/A</v>
      </c>
      <c r="O1078" s="22" t="e">
        <f t="shared" si="165"/>
        <v>#N/A</v>
      </c>
      <c r="P1078" s="27" t="e">
        <f t="shared" si="167"/>
        <v>#N/A</v>
      </c>
      <c r="Q1078" s="27" t="e">
        <f t="shared" si="168"/>
        <v>#N/A</v>
      </c>
      <c r="R1078" s="27" t="e">
        <f t="shared" si="169"/>
        <v>#N/A</v>
      </c>
      <c r="S1078" s="27" t="e">
        <f t="shared" si="170"/>
        <v>#N/A</v>
      </c>
      <c r="T1078" s="28" t="e">
        <f t="shared" si="171"/>
        <v>#N/A</v>
      </c>
    </row>
    <row r="1079" spans="1:20">
      <c r="A1079" s="4">
        <v>44645</v>
      </c>
      <c r="B1079" s="14">
        <v>1329.6227425608199</v>
      </c>
      <c r="C1079" s="40">
        <v>100</v>
      </c>
      <c r="D1079" s="15">
        <v>5273.21</v>
      </c>
      <c r="E1079" s="16">
        <f t="shared" si="162"/>
        <v>299.461519374955</v>
      </c>
      <c r="F1079" s="17">
        <f t="shared" si="162"/>
        <v>100</v>
      </c>
      <c r="G1079" s="18">
        <f t="shared" si="162"/>
        <v>302.2208594582832</v>
      </c>
      <c r="H1079" s="8">
        <f t="shared" si="166"/>
        <v>-1.2113176803304482E-3</v>
      </c>
      <c r="I1079" s="9">
        <f t="shared" si="166"/>
        <v>0</v>
      </c>
      <c r="J1079" s="10">
        <f t="shared" si="166"/>
        <v>5.3171207857671821E-3</v>
      </c>
      <c r="K1079" s="26"/>
      <c r="L1079" s="1"/>
      <c r="M1079" s="22" t="e">
        <f t="shared" si="163"/>
        <v>#N/A</v>
      </c>
      <c r="N1079" s="22" t="e">
        <f t="shared" si="164"/>
        <v>#N/A</v>
      </c>
      <c r="O1079" s="22" t="e">
        <f t="shared" si="165"/>
        <v>#N/A</v>
      </c>
      <c r="P1079" s="27" t="e">
        <f t="shared" si="167"/>
        <v>#N/A</v>
      </c>
      <c r="Q1079" s="27" t="e">
        <f t="shared" si="168"/>
        <v>#N/A</v>
      </c>
      <c r="R1079" s="27" t="e">
        <f t="shared" si="169"/>
        <v>#N/A</v>
      </c>
      <c r="S1079" s="27" t="e">
        <f t="shared" si="170"/>
        <v>#N/A</v>
      </c>
      <c r="T1079" s="28" t="e">
        <f t="shared" si="171"/>
        <v>#N/A</v>
      </c>
    </row>
    <row r="1080" spans="1:20">
      <c r="A1080" s="4">
        <v>44644</v>
      </c>
      <c r="B1080" s="14">
        <v>1331.23529140598</v>
      </c>
      <c r="C1080" s="40">
        <v>100</v>
      </c>
      <c r="D1080" s="15">
        <v>5245.32</v>
      </c>
      <c r="E1080" s="16">
        <f t="shared" si="162"/>
        <v>299.82470233789672</v>
      </c>
      <c r="F1080" s="17">
        <f t="shared" si="162"/>
        <v>100</v>
      </c>
      <c r="G1080" s="18">
        <f t="shared" si="162"/>
        <v>300.62241377334146</v>
      </c>
      <c r="H1080" s="8">
        <f t="shared" si="166"/>
        <v>7.9984070351060144E-3</v>
      </c>
      <c r="I1080" s="9">
        <f t="shared" si="166"/>
        <v>0</v>
      </c>
      <c r="J1080" s="10">
        <f t="shared" si="166"/>
        <v>1.4615765528767088E-2</v>
      </c>
      <c r="K1080" s="26"/>
      <c r="L1080" s="1"/>
      <c r="M1080" s="22" t="e">
        <f t="shared" si="163"/>
        <v>#N/A</v>
      </c>
      <c r="N1080" s="22" t="e">
        <f t="shared" si="164"/>
        <v>#N/A</v>
      </c>
      <c r="O1080" s="22" t="e">
        <f t="shared" si="165"/>
        <v>#N/A</v>
      </c>
      <c r="P1080" s="27" t="e">
        <f t="shared" si="167"/>
        <v>#N/A</v>
      </c>
      <c r="Q1080" s="27" t="e">
        <f t="shared" si="168"/>
        <v>#N/A</v>
      </c>
      <c r="R1080" s="27" t="e">
        <f t="shared" si="169"/>
        <v>#N/A</v>
      </c>
      <c r="S1080" s="27" t="e">
        <f t="shared" si="170"/>
        <v>#N/A</v>
      </c>
      <c r="T1080" s="28" t="e">
        <f t="shared" si="171"/>
        <v>#N/A</v>
      </c>
    </row>
    <row r="1081" spans="1:20">
      <c r="A1081" s="4">
        <v>44643</v>
      </c>
      <c r="B1081" s="14">
        <v>1320.6720190378401</v>
      </c>
      <c r="C1081" s="40">
        <v>100</v>
      </c>
      <c r="D1081" s="15">
        <v>5169.76</v>
      </c>
      <c r="E1081" s="16">
        <f t="shared" si="162"/>
        <v>297.44561126816802</v>
      </c>
      <c r="F1081" s="17">
        <f t="shared" si="162"/>
        <v>100</v>
      </c>
      <c r="G1081" s="18">
        <f t="shared" si="162"/>
        <v>296.29188111094652</v>
      </c>
      <c r="H1081" s="8">
        <f t="shared" si="166"/>
        <v>-6.4050244239529652E-3</v>
      </c>
      <c r="I1081" s="9">
        <f t="shared" si="166"/>
        <v>0</v>
      </c>
      <c r="J1081" s="10">
        <f t="shared" si="166"/>
        <v>-1.2764007180231518E-2</v>
      </c>
      <c r="K1081" s="26"/>
      <c r="L1081" s="1"/>
      <c r="M1081" s="22" t="e">
        <f t="shared" si="163"/>
        <v>#N/A</v>
      </c>
      <c r="N1081" s="22" t="e">
        <f t="shared" si="164"/>
        <v>#N/A</v>
      </c>
      <c r="O1081" s="22" t="e">
        <f t="shared" si="165"/>
        <v>#N/A</v>
      </c>
      <c r="P1081" s="27" t="e">
        <f t="shared" si="167"/>
        <v>#N/A</v>
      </c>
      <c r="Q1081" s="27" t="e">
        <f t="shared" si="168"/>
        <v>#N/A</v>
      </c>
      <c r="R1081" s="27" t="e">
        <f t="shared" si="169"/>
        <v>#N/A</v>
      </c>
      <c r="S1081" s="27" t="e">
        <f t="shared" si="170"/>
        <v>#N/A</v>
      </c>
      <c r="T1081" s="28" t="e">
        <f t="shared" si="171"/>
        <v>#N/A</v>
      </c>
    </row>
    <row r="1082" spans="1:20">
      <c r="A1082" s="4">
        <v>44642</v>
      </c>
      <c r="B1082" s="14">
        <v>1329.18548453022</v>
      </c>
      <c r="C1082" s="40">
        <v>100</v>
      </c>
      <c r="D1082" s="15">
        <v>5236.6000000000004</v>
      </c>
      <c r="E1082" s="16">
        <f t="shared" si="162"/>
        <v>299.36303884359</v>
      </c>
      <c r="F1082" s="17">
        <f t="shared" si="162"/>
        <v>100</v>
      </c>
      <c r="G1082" s="18">
        <f t="shared" si="162"/>
        <v>300.12264875460033</v>
      </c>
      <c r="H1082" s="8">
        <f t="shared" si="166"/>
        <v>5.6551716017900766E-3</v>
      </c>
      <c r="I1082" s="9">
        <f t="shared" si="166"/>
        <v>0</v>
      </c>
      <c r="J1082" s="10">
        <f t="shared" si="166"/>
        <v>1.1848634276792946E-2</v>
      </c>
      <c r="K1082" s="26"/>
      <c r="L1082" s="1"/>
      <c r="M1082" s="22" t="e">
        <f t="shared" si="163"/>
        <v>#N/A</v>
      </c>
      <c r="N1082" s="22" t="e">
        <f t="shared" si="164"/>
        <v>#N/A</v>
      </c>
      <c r="O1082" s="22" t="e">
        <f t="shared" si="165"/>
        <v>#N/A</v>
      </c>
      <c r="P1082" s="27" t="e">
        <f t="shared" si="167"/>
        <v>#N/A</v>
      </c>
      <c r="Q1082" s="27" t="e">
        <f t="shared" si="168"/>
        <v>#N/A</v>
      </c>
      <c r="R1082" s="27" t="e">
        <f t="shared" si="169"/>
        <v>#N/A</v>
      </c>
      <c r="S1082" s="27" t="e">
        <f t="shared" si="170"/>
        <v>#N/A</v>
      </c>
      <c r="T1082" s="28" t="e">
        <f t="shared" si="171"/>
        <v>#N/A</v>
      </c>
    </row>
    <row r="1083" spans="1:20">
      <c r="A1083" s="4">
        <v>44641</v>
      </c>
      <c r="B1083" s="14">
        <v>1321.7109821183701</v>
      </c>
      <c r="C1083" s="40">
        <v>100</v>
      </c>
      <c r="D1083" s="15">
        <v>5175.28</v>
      </c>
      <c r="E1083" s="16">
        <f t="shared" si="162"/>
        <v>297.67960956912276</v>
      </c>
      <c r="F1083" s="17">
        <f t="shared" si="162"/>
        <v>100</v>
      </c>
      <c r="G1083" s="18">
        <f t="shared" si="162"/>
        <v>296.60824612281016</v>
      </c>
      <c r="H1083" s="8">
        <f t="shared" si="166"/>
        <v>-4.8832148302410117E-3</v>
      </c>
      <c r="I1083" s="9">
        <f t="shared" si="166"/>
        <v>0</v>
      </c>
      <c r="J1083" s="10">
        <f t="shared" si="166"/>
        <v>-2.8009959955410668E-4</v>
      </c>
      <c r="K1083" s="26"/>
      <c r="L1083" s="1"/>
      <c r="M1083" s="22" t="e">
        <f t="shared" si="163"/>
        <v>#N/A</v>
      </c>
      <c r="N1083" s="22" t="e">
        <f t="shared" si="164"/>
        <v>#N/A</v>
      </c>
      <c r="O1083" s="22" t="e">
        <f t="shared" si="165"/>
        <v>#N/A</v>
      </c>
      <c r="P1083" s="27" t="e">
        <f t="shared" si="167"/>
        <v>#N/A</v>
      </c>
      <c r="Q1083" s="27" t="e">
        <f t="shared" si="168"/>
        <v>#N/A</v>
      </c>
      <c r="R1083" s="27" t="e">
        <f t="shared" si="169"/>
        <v>#N/A</v>
      </c>
      <c r="S1083" s="27" t="e">
        <f t="shared" si="170"/>
        <v>#N/A</v>
      </c>
      <c r="T1083" s="28" t="e">
        <f t="shared" si="171"/>
        <v>#N/A</v>
      </c>
    </row>
    <row r="1084" spans="1:20">
      <c r="A1084" s="4">
        <v>44638</v>
      </c>
      <c r="B1084" s="14">
        <v>1328.19685268689</v>
      </c>
      <c r="C1084" s="40">
        <v>100</v>
      </c>
      <c r="D1084" s="15">
        <v>5176.7299999999996</v>
      </c>
      <c r="E1084" s="16">
        <f t="shared" si="162"/>
        <v>299.1403762909506</v>
      </c>
      <c r="F1084" s="17">
        <f t="shared" si="162"/>
        <v>100</v>
      </c>
      <c r="G1084" s="18">
        <f t="shared" si="162"/>
        <v>296.69134925092652</v>
      </c>
      <c r="H1084" s="8">
        <f t="shared" si="166"/>
        <v>7.9792947044186047E-3</v>
      </c>
      <c r="I1084" s="9">
        <f t="shared" si="166"/>
        <v>0</v>
      </c>
      <c r="J1084" s="10">
        <f t="shared" si="166"/>
        <v>1.1698557907470652E-2</v>
      </c>
      <c r="K1084" s="26"/>
      <c r="L1084" s="1"/>
      <c r="M1084" s="22" t="e">
        <f t="shared" si="163"/>
        <v>#N/A</v>
      </c>
      <c r="N1084" s="22" t="e">
        <f t="shared" si="164"/>
        <v>#N/A</v>
      </c>
      <c r="O1084" s="22" t="e">
        <f t="shared" si="165"/>
        <v>#N/A</v>
      </c>
      <c r="P1084" s="27" t="e">
        <f t="shared" si="167"/>
        <v>#N/A</v>
      </c>
      <c r="Q1084" s="27" t="e">
        <f t="shared" si="168"/>
        <v>#N/A</v>
      </c>
      <c r="R1084" s="27" t="e">
        <f t="shared" si="169"/>
        <v>#N/A</v>
      </c>
      <c r="S1084" s="27" t="e">
        <f t="shared" si="170"/>
        <v>#N/A</v>
      </c>
      <c r="T1084" s="28" t="e">
        <f t="shared" si="171"/>
        <v>#N/A</v>
      </c>
    </row>
    <row r="1085" spans="1:20">
      <c r="A1085" s="4">
        <v>44637</v>
      </c>
      <c r="B1085" s="14">
        <v>1317.68267430173</v>
      </c>
      <c r="C1085" s="40">
        <v>100</v>
      </c>
      <c r="D1085" s="15">
        <v>5116.87</v>
      </c>
      <c r="E1085" s="16">
        <f t="shared" si="162"/>
        <v>296.77234231152636</v>
      </c>
      <c r="F1085" s="17">
        <f t="shared" si="162"/>
        <v>100</v>
      </c>
      <c r="G1085" s="18">
        <f t="shared" si="162"/>
        <v>293.26062287227433</v>
      </c>
      <c r="H1085" s="8">
        <f t="shared" si="166"/>
        <v>7.3786177626804506E-3</v>
      </c>
      <c r="I1085" s="9">
        <f t="shared" si="166"/>
        <v>0</v>
      </c>
      <c r="J1085" s="10">
        <f t="shared" si="166"/>
        <v>1.1989122373300409E-2</v>
      </c>
      <c r="K1085" s="26"/>
      <c r="L1085" s="1"/>
      <c r="M1085" s="22" t="e">
        <f t="shared" si="163"/>
        <v>#N/A</v>
      </c>
      <c r="N1085" s="22" t="e">
        <f t="shared" si="164"/>
        <v>#N/A</v>
      </c>
      <c r="O1085" s="22" t="e">
        <f t="shared" si="165"/>
        <v>#N/A</v>
      </c>
      <c r="P1085" s="27" t="e">
        <f t="shared" si="167"/>
        <v>#N/A</v>
      </c>
      <c r="Q1085" s="27" t="e">
        <f t="shared" si="168"/>
        <v>#N/A</v>
      </c>
      <c r="R1085" s="27" t="e">
        <f t="shared" si="169"/>
        <v>#N/A</v>
      </c>
      <c r="S1085" s="27" t="e">
        <f t="shared" si="170"/>
        <v>#N/A</v>
      </c>
      <c r="T1085" s="28" t="e">
        <f t="shared" si="171"/>
        <v>#N/A</v>
      </c>
    </row>
    <row r="1086" spans="1:20">
      <c r="A1086" s="4">
        <v>44636</v>
      </c>
      <c r="B1086" s="14">
        <v>1308.03121196697</v>
      </c>
      <c r="C1086" s="40">
        <v>100</v>
      </c>
      <c r="D1086" s="15">
        <v>5056.25</v>
      </c>
      <c r="E1086" s="16">
        <f t="shared" si="162"/>
        <v>294.59861176191885</v>
      </c>
      <c r="F1086" s="17">
        <f t="shared" si="162"/>
        <v>100</v>
      </c>
      <c r="G1086" s="18">
        <f t="shared" si="162"/>
        <v>289.78633899198866</v>
      </c>
      <c r="H1086" s="8">
        <f t="shared" si="166"/>
        <v>1.1746666534105277E-2</v>
      </c>
      <c r="I1086" s="9">
        <f t="shared" si="166"/>
        <v>0</v>
      </c>
      <c r="J1086" s="10">
        <f t="shared" si="166"/>
        <v>2.2524353521932827E-2</v>
      </c>
      <c r="K1086" s="26"/>
      <c r="L1086" s="1"/>
      <c r="M1086" s="22" t="e">
        <f t="shared" si="163"/>
        <v>#N/A</v>
      </c>
      <c r="N1086" s="22" t="e">
        <f t="shared" si="164"/>
        <v>#N/A</v>
      </c>
      <c r="O1086" s="22" t="e">
        <f t="shared" si="165"/>
        <v>#N/A</v>
      </c>
      <c r="P1086" s="27" t="e">
        <f t="shared" si="167"/>
        <v>#N/A</v>
      </c>
      <c r="Q1086" s="27" t="e">
        <f t="shared" si="168"/>
        <v>#N/A</v>
      </c>
      <c r="R1086" s="27" t="e">
        <f t="shared" si="169"/>
        <v>#N/A</v>
      </c>
      <c r="S1086" s="27" t="e">
        <f t="shared" si="170"/>
        <v>#N/A</v>
      </c>
      <c r="T1086" s="28" t="e">
        <f t="shared" si="171"/>
        <v>#N/A</v>
      </c>
    </row>
    <row r="1087" spans="1:20">
      <c r="A1087" s="4">
        <v>44635</v>
      </c>
      <c r="B1087" s="14">
        <v>1292.8445975985601</v>
      </c>
      <c r="C1087" s="40">
        <v>100</v>
      </c>
      <c r="D1087" s="15">
        <v>4944.87</v>
      </c>
      <c r="E1087" s="16">
        <f t="shared" si="162"/>
        <v>291.17823809700502</v>
      </c>
      <c r="F1087" s="17">
        <f t="shared" si="162"/>
        <v>100</v>
      </c>
      <c r="G1087" s="18">
        <f t="shared" si="162"/>
        <v>283.40287250260866</v>
      </c>
      <c r="H1087" s="8">
        <f t="shared" si="166"/>
        <v>1.1974528801237838E-2</v>
      </c>
      <c r="I1087" s="9">
        <f t="shared" si="166"/>
        <v>0</v>
      </c>
      <c r="J1087" s="10">
        <f t="shared" si="166"/>
        <v>2.1572374469315925E-2</v>
      </c>
      <c r="K1087" s="26"/>
      <c r="L1087" s="1"/>
      <c r="M1087" s="22" t="e">
        <f t="shared" si="163"/>
        <v>#N/A</v>
      </c>
      <c r="N1087" s="22" t="e">
        <f t="shared" si="164"/>
        <v>#N/A</v>
      </c>
      <c r="O1087" s="22" t="e">
        <f t="shared" si="165"/>
        <v>#N/A</v>
      </c>
      <c r="P1087" s="27" t="e">
        <f t="shared" si="167"/>
        <v>#N/A</v>
      </c>
      <c r="Q1087" s="27" t="e">
        <f t="shared" si="168"/>
        <v>#N/A</v>
      </c>
      <c r="R1087" s="27" t="e">
        <f t="shared" si="169"/>
        <v>#N/A</v>
      </c>
      <c r="S1087" s="27" t="e">
        <f t="shared" si="170"/>
        <v>#N/A</v>
      </c>
      <c r="T1087" s="28" t="e">
        <f t="shared" si="171"/>
        <v>#N/A</v>
      </c>
    </row>
    <row r="1088" spans="1:20">
      <c r="A1088" s="4">
        <v>44634</v>
      </c>
      <c r="B1088" s="14">
        <v>1277.5465792899299</v>
      </c>
      <c r="C1088" s="40">
        <v>100</v>
      </c>
      <c r="D1088" s="15">
        <v>4840.45</v>
      </c>
      <c r="E1088" s="16">
        <f t="shared" si="162"/>
        <v>287.73277371114091</v>
      </c>
      <c r="F1088" s="17">
        <f t="shared" si="162"/>
        <v>100</v>
      </c>
      <c r="G1088" s="18">
        <f t="shared" si="162"/>
        <v>277.41830102818722</v>
      </c>
      <c r="H1088" s="8">
        <f t="shared" si="166"/>
        <v>-7.8601649985771127E-3</v>
      </c>
      <c r="I1088" s="9">
        <f t="shared" si="166"/>
        <v>0</v>
      </c>
      <c r="J1088" s="10">
        <f t="shared" si="166"/>
        <v>-7.0199623769404695E-3</v>
      </c>
      <c r="K1088" s="26"/>
      <c r="L1088" s="1"/>
      <c r="M1088" s="22" t="e">
        <f t="shared" si="163"/>
        <v>#N/A</v>
      </c>
      <c r="N1088" s="22" t="e">
        <f t="shared" si="164"/>
        <v>#N/A</v>
      </c>
      <c r="O1088" s="22" t="e">
        <f t="shared" si="165"/>
        <v>#N/A</v>
      </c>
      <c r="P1088" s="27" t="e">
        <f t="shared" si="167"/>
        <v>#N/A</v>
      </c>
      <c r="Q1088" s="27" t="e">
        <f t="shared" si="168"/>
        <v>#N/A</v>
      </c>
      <c r="R1088" s="27" t="e">
        <f t="shared" si="169"/>
        <v>#N/A</v>
      </c>
      <c r="S1088" s="27" t="e">
        <f t="shared" si="170"/>
        <v>#N/A</v>
      </c>
      <c r="T1088" s="28" t="e">
        <f t="shared" si="171"/>
        <v>#N/A</v>
      </c>
    </row>
    <row r="1089" spans="1:20">
      <c r="A1089" s="4">
        <v>44631</v>
      </c>
      <c r="B1089" s="14">
        <v>1287.6678611418699</v>
      </c>
      <c r="C1089" s="40">
        <v>100</v>
      </c>
      <c r="D1089" s="15">
        <v>4874.67</v>
      </c>
      <c r="E1089" s="16">
        <f t="shared" si="162"/>
        <v>290.012318385269</v>
      </c>
      <c r="F1089" s="17">
        <f t="shared" si="162"/>
        <v>100</v>
      </c>
      <c r="G1089" s="18">
        <f t="shared" si="162"/>
        <v>279.37953485173352</v>
      </c>
      <c r="H1089" s="8">
        <f t="shared" si="166"/>
        <v>-7.8650952357330883E-3</v>
      </c>
      <c r="I1089" s="9">
        <f t="shared" si="166"/>
        <v>0</v>
      </c>
      <c r="J1089" s="10">
        <f t="shared" si="166"/>
        <v>-1.3096838456804205E-2</v>
      </c>
      <c r="K1089" s="26"/>
      <c r="L1089" s="1"/>
      <c r="M1089" s="22" t="e">
        <f t="shared" si="163"/>
        <v>#N/A</v>
      </c>
      <c r="N1089" s="22" t="e">
        <f t="shared" si="164"/>
        <v>#N/A</v>
      </c>
      <c r="O1089" s="22" t="e">
        <f t="shared" si="165"/>
        <v>#N/A</v>
      </c>
      <c r="P1089" s="27" t="e">
        <f t="shared" si="167"/>
        <v>#N/A</v>
      </c>
      <c r="Q1089" s="27" t="e">
        <f t="shared" si="168"/>
        <v>#N/A</v>
      </c>
      <c r="R1089" s="27" t="e">
        <f t="shared" si="169"/>
        <v>#N/A</v>
      </c>
      <c r="S1089" s="27" t="e">
        <f t="shared" si="170"/>
        <v>#N/A</v>
      </c>
      <c r="T1089" s="28" t="e">
        <f t="shared" si="171"/>
        <v>#N/A</v>
      </c>
    </row>
    <row r="1090" spans="1:20">
      <c r="A1090" s="4">
        <v>44630</v>
      </c>
      <c r="B1090" s="14">
        <v>1297.8757777379301</v>
      </c>
      <c r="C1090" s="40">
        <v>100</v>
      </c>
      <c r="D1090" s="15">
        <v>4939.3599999999997</v>
      </c>
      <c r="E1090" s="16">
        <f t="shared" si="162"/>
        <v>292.3113751896235</v>
      </c>
      <c r="F1090" s="17">
        <f t="shared" si="162"/>
        <v>100</v>
      </c>
      <c r="G1090" s="18">
        <f t="shared" si="162"/>
        <v>283.08708061576652</v>
      </c>
      <c r="H1090" s="8">
        <f t="shared" si="166"/>
        <v>-4.1994795222620729E-3</v>
      </c>
      <c r="I1090" s="9">
        <f t="shared" si="166"/>
        <v>0</v>
      </c>
      <c r="J1090" s="10">
        <f t="shared" si="166"/>
        <v>-4.2094737351419109E-3</v>
      </c>
      <c r="K1090" s="26"/>
      <c r="L1090" s="1"/>
      <c r="M1090" s="22" t="e">
        <f t="shared" si="163"/>
        <v>#N/A</v>
      </c>
      <c r="N1090" s="22" t="e">
        <f t="shared" si="164"/>
        <v>#N/A</v>
      </c>
      <c r="O1090" s="22" t="e">
        <f t="shared" si="165"/>
        <v>#N/A</v>
      </c>
      <c r="P1090" s="27" t="e">
        <f t="shared" si="167"/>
        <v>#N/A</v>
      </c>
      <c r="Q1090" s="27" t="e">
        <f t="shared" si="168"/>
        <v>#N/A</v>
      </c>
      <c r="R1090" s="27" t="e">
        <f t="shared" si="169"/>
        <v>#N/A</v>
      </c>
      <c r="S1090" s="27" t="e">
        <f t="shared" si="170"/>
        <v>#N/A</v>
      </c>
      <c r="T1090" s="28" t="e">
        <f t="shared" si="171"/>
        <v>#N/A</v>
      </c>
    </row>
    <row r="1091" spans="1:20">
      <c r="A1091" s="4">
        <v>44629</v>
      </c>
      <c r="B1091" s="14">
        <v>1303.3491658703599</v>
      </c>
      <c r="C1091" s="40">
        <v>100</v>
      </c>
      <c r="D1091" s="15">
        <v>4960.24</v>
      </c>
      <c r="E1091" s="16">
        <f t="shared" si="162"/>
        <v>293.54410765861655</v>
      </c>
      <c r="F1091" s="17">
        <f t="shared" si="162"/>
        <v>100</v>
      </c>
      <c r="G1091" s="18">
        <f t="shared" si="162"/>
        <v>284.28376566064225</v>
      </c>
      <c r="H1091" s="8">
        <f t="shared" si="166"/>
        <v>1.2636390317162904E-2</v>
      </c>
      <c r="I1091" s="9">
        <f t="shared" si="166"/>
        <v>0</v>
      </c>
      <c r="J1091" s="10">
        <f t="shared" si="166"/>
        <v>2.5546449217231482E-2</v>
      </c>
      <c r="K1091" s="26"/>
      <c r="L1091" s="1"/>
      <c r="M1091" s="22" t="e">
        <f t="shared" si="163"/>
        <v>#N/A</v>
      </c>
      <c r="N1091" s="22" t="e">
        <f t="shared" si="164"/>
        <v>#N/A</v>
      </c>
      <c r="O1091" s="22" t="e">
        <f t="shared" si="165"/>
        <v>#N/A</v>
      </c>
      <c r="P1091" s="27" t="e">
        <f t="shared" si="167"/>
        <v>#N/A</v>
      </c>
      <c r="Q1091" s="27" t="e">
        <f t="shared" si="168"/>
        <v>#N/A</v>
      </c>
      <c r="R1091" s="27" t="e">
        <f t="shared" si="169"/>
        <v>#N/A</v>
      </c>
      <c r="S1091" s="27" t="e">
        <f t="shared" si="170"/>
        <v>#N/A</v>
      </c>
      <c r="T1091" s="28" t="e">
        <f t="shared" si="171"/>
        <v>#N/A</v>
      </c>
    </row>
    <row r="1092" spans="1:20">
      <c r="A1092" s="4">
        <v>44628</v>
      </c>
      <c r="B1092" s="14">
        <v>1287.0850567222301</v>
      </c>
      <c r="C1092" s="40">
        <v>100</v>
      </c>
      <c r="D1092" s="15">
        <v>4836.68</v>
      </c>
      <c r="E1092" s="16">
        <f t="shared" si="162"/>
        <v>289.8810574708628</v>
      </c>
      <c r="F1092" s="17">
        <f t="shared" si="162"/>
        <v>100</v>
      </c>
      <c r="G1092" s="18">
        <f t="shared" si="162"/>
        <v>277.20223289508476</v>
      </c>
      <c r="H1092" s="8">
        <f t="shared" si="166"/>
        <v>-7.2369979456287092E-3</v>
      </c>
      <c r="I1092" s="9">
        <f t="shared" si="166"/>
        <v>0</v>
      </c>
      <c r="J1092" s="10">
        <f t="shared" si="166"/>
        <v>-7.0845111769402003E-3</v>
      </c>
      <c r="K1092" s="26"/>
      <c r="L1092" s="1"/>
      <c r="M1092" s="22" t="e">
        <f t="shared" si="163"/>
        <v>#N/A</v>
      </c>
      <c r="N1092" s="22" t="e">
        <f t="shared" si="164"/>
        <v>#N/A</v>
      </c>
      <c r="O1092" s="22" t="e">
        <f t="shared" si="165"/>
        <v>#N/A</v>
      </c>
      <c r="P1092" s="27" t="e">
        <f t="shared" si="167"/>
        <v>#N/A</v>
      </c>
      <c r="Q1092" s="27" t="e">
        <f t="shared" si="168"/>
        <v>#N/A</v>
      </c>
      <c r="R1092" s="27" t="e">
        <f t="shared" si="169"/>
        <v>#N/A</v>
      </c>
      <c r="S1092" s="27" t="e">
        <f t="shared" si="170"/>
        <v>#N/A</v>
      </c>
      <c r="T1092" s="28" t="e">
        <f t="shared" si="171"/>
        <v>#N/A</v>
      </c>
    </row>
    <row r="1093" spans="1:20">
      <c r="A1093" s="4">
        <v>44627</v>
      </c>
      <c r="B1093" s="14">
        <v>1296.46759000769</v>
      </c>
      <c r="C1093" s="40">
        <v>100</v>
      </c>
      <c r="D1093" s="15">
        <v>4871.1899999999996</v>
      </c>
      <c r="E1093" s="16">
        <f t="shared" si="162"/>
        <v>291.99421903414839</v>
      </c>
      <c r="F1093" s="17">
        <f t="shared" si="162"/>
        <v>100</v>
      </c>
      <c r="G1093" s="18">
        <f t="shared" si="162"/>
        <v>279.18008734425428</v>
      </c>
      <c r="H1093" s="8">
        <f t="shared" si="166"/>
        <v>-1.8655088368786821E-2</v>
      </c>
      <c r="I1093" s="9">
        <f t="shared" si="166"/>
        <v>0</v>
      </c>
      <c r="J1093" s="10">
        <f t="shared" si="166"/>
        <v>-2.9753593715454607E-2</v>
      </c>
      <c r="K1093" s="26"/>
      <c r="L1093" s="1"/>
      <c r="M1093" s="22" t="e">
        <f t="shared" si="163"/>
        <v>#N/A</v>
      </c>
      <c r="N1093" s="22" t="e">
        <f t="shared" si="164"/>
        <v>#N/A</v>
      </c>
      <c r="O1093" s="22" t="e">
        <f t="shared" si="165"/>
        <v>#N/A</v>
      </c>
      <c r="P1093" s="27" t="e">
        <f t="shared" si="167"/>
        <v>#N/A</v>
      </c>
      <c r="Q1093" s="27" t="e">
        <f t="shared" si="168"/>
        <v>#N/A</v>
      </c>
      <c r="R1093" s="27" t="e">
        <f t="shared" si="169"/>
        <v>#N/A</v>
      </c>
      <c r="S1093" s="27" t="e">
        <f t="shared" si="170"/>
        <v>#N/A</v>
      </c>
      <c r="T1093" s="28" t="e">
        <f t="shared" si="171"/>
        <v>#N/A</v>
      </c>
    </row>
    <row r="1094" spans="1:20">
      <c r="A1094" s="4">
        <v>44624</v>
      </c>
      <c r="B1094" s="14">
        <v>1321.11307109411</v>
      </c>
      <c r="C1094" s="40">
        <v>100</v>
      </c>
      <c r="D1094" s="15">
        <v>5020.57</v>
      </c>
      <c r="E1094" s="16">
        <f t="shared" ref="E1094:G1157" si="172">B1094/B1095*E1095</f>
        <v>297.54494630108098</v>
      </c>
      <c r="F1094" s="17">
        <f t="shared" si="172"/>
        <v>100</v>
      </c>
      <c r="G1094" s="18">
        <f t="shared" si="172"/>
        <v>287.7414289153046</v>
      </c>
      <c r="H1094" s="8">
        <f t="shared" si="166"/>
        <v>-9.8285286725008358E-4</v>
      </c>
      <c r="I1094" s="9">
        <f t="shared" si="166"/>
        <v>0</v>
      </c>
      <c r="J1094" s="10">
        <f t="shared" si="166"/>
        <v>-7.3412816102179645E-3</v>
      </c>
      <c r="K1094" s="26"/>
      <c r="L1094" s="1"/>
      <c r="M1094" s="22" t="e">
        <f t="shared" ref="M1094:M1157" si="173">VLOOKUP($L1094,$A:$G,5,FALSE)</f>
        <v>#N/A</v>
      </c>
      <c r="N1094" s="22" t="e">
        <f t="shared" ref="N1094:N1157" si="174">VLOOKUP($L1094,$A:$G,6,FALSE)</f>
        <v>#N/A</v>
      </c>
      <c r="O1094" s="22" t="e">
        <f t="shared" ref="O1094:O1157" si="175">VLOOKUP($L1094,$A:$G,7,FALSE)</f>
        <v>#N/A</v>
      </c>
      <c r="P1094" s="27" t="e">
        <f t="shared" si="167"/>
        <v>#N/A</v>
      </c>
      <c r="Q1094" s="27" t="e">
        <f t="shared" si="168"/>
        <v>#N/A</v>
      </c>
      <c r="R1094" s="27" t="e">
        <f t="shared" si="169"/>
        <v>#N/A</v>
      </c>
      <c r="S1094" s="27" t="e">
        <f t="shared" si="170"/>
        <v>#N/A</v>
      </c>
      <c r="T1094" s="28" t="e">
        <f t="shared" si="171"/>
        <v>#N/A</v>
      </c>
    </row>
    <row r="1095" spans="1:20">
      <c r="A1095" s="4">
        <v>44623</v>
      </c>
      <c r="B1095" s="14">
        <v>1322.4128083144501</v>
      </c>
      <c r="C1095" s="40">
        <v>100</v>
      </c>
      <c r="D1095" s="15">
        <v>5057.7</v>
      </c>
      <c r="E1095" s="16">
        <f t="shared" si="172"/>
        <v>297.83767691581278</v>
      </c>
      <c r="F1095" s="17">
        <f t="shared" si="172"/>
        <v>100</v>
      </c>
      <c r="G1095" s="18">
        <f t="shared" si="172"/>
        <v>289.86944212010508</v>
      </c>
      <c r="H1095" s="8">
        <f t="shared" ref="H1095:J1158" si="176">E1095/E1096-1</f>
        <v>-2.2695180934315662E-3</v>
      </c>
      <c r="I1095" s="9">
        <f t="shared" si="176"/>
        <v>0</v>
      </c>
      <c r="J1095" s="10">
        <f t="shared" si="176"/>
        <v>-5.1339549156144137E-3</v>
      </c>
      <c r="K1095" s="26"/>
      <c r="L1095" s="1"/>
      <c r="M1095" s="22" t="e">
        <f t="shared" si="173"/>
        <v>#N/A</v>
      </c>
      <c r="N1095" s="22" t="e">
        <f t="shared" si="174"/>
        <v>#N/A</v>
      </c>
      <c r="O1095" s="22" t="e">
        <f t="shared" si="175"/>
        <v>#N/A</v>
      </c>
      <c r="P1095" s="27" t="e">
        <f t="shared" ref="P1095:P1158" si="177">M1095/M1096-1</f>
        <v>#N/A</v>
      </c>
      <c r="Q1095" s="27" t="e">
        <f t="shared" ref="Q1095:Q1158" si="178">N1095/N1096-1</f>
        <v>#N/A</v>
      </c>
      <c r="R1095" s="27" t="e">
        <f t="shared" ref="R1095:R1158" si="179">O1095/O1096-1</f>
        <v>#N/A</v>
      </c>
      <c r="S1095" s="27" t="e">
        <f t="shared" ref="S1095:S1158" si="180">Q1095-P1095</f>
        <v>#N/A</v>
      </c>
      <c r="T1095" s="28" t="e">
        <f t="shared" ref="T1095:T1158" si="181">Q1095-R1095</f>
        <v>#N/A</v>
      </c>
    </row>
    <row r="1096" spans="1:20">
      <c r="A1096" s="4">
        <v>44622</v>
      </c>
      <c r="B1096" s="14">
        <v>1325.4208749716099</v>
      </c>
      <c r="C1096" s="40">
        <v>100</v>
      </c>
      <c r="D1096" s="15">
        <v>5083.8</v>
      </c>
      <c r="E1096" s="16">
        <f t="shared" si="172"/>
        <v>298.51516247822076</v>
      </c>
      <c r="F1096" s="17">
        <f t="shared" si="172"/>
        <v>100</v>
      </c>
      <c r="G1096" s="18">
        <f t="shared" si="172"/>
        <v>291.36529842619973</v>
      </c>
      <c r="H1096" s="8">
        <f t="shared" si="176"/>
        <v>5.7352862063833054E-3</v>
      </c>
      <c r="I1096" s="9">
        <f t="shared" si="176"/>
        <v>0</v>
      </c>
      <c r="J1096" s="10">
        <f t="shared" si="176"/>
        <v>1.8122247567244898E-2</v>
      </c>
      <c r="K1096" s="26"/>
      <c r="L1096" s="1"/>
      <c r="M1096" s="22" t="e">
        <f t="shared" si="173"/>
        <v>#N/A</v>
      </c>
      <c r="N1096" s="22" t="e">
        <f t="shared" si="174"/>
        <v>#N/A</v>
      </c>
      <c r="O1096" s="22" t="e">
        <f t="shared" si="175"/>
        <v>#N/A</v>
      </c>
      <c r="P1096" s="27" t="e">
        <f t="shared" si="177"/>
        <v>#N/A</v>
      </c>
      <c r="Q1096" s="27" t="e">
        <f t="shared" si="178"/>
        <v>#N/A</v>
      </c>
      <c r="R1096" s="27" t="e">
        <f t="shared" si="179"/>
        <v>#N/A</v>
      </c>
      <c r="S1096" s="27" t="e">
        <f t="shared" si="180"/>
        <v>#N/A</v>
      </c>
      <c r="T1096" s="28" t="e">
        <f t="shared" si="181"/>
        <v>#N/A</v>
      </c>
    </row>
    <row r="1097" spans="1:20">
      <c r="A1097" s="4">
        <v>44621</v>
      </c>
      <c r="B1097" s="14">
        <v>1317.86255603209</v>
      </c>
      <c r="C1097" s="40">
        <v>100</v>
      </c>
      <c r="D1097" s="15">
        <v>4993.3100000000004</v>
      </c>
      <c r="E1097" s="16">
        <f t="shared" si="172"/>
        <v>296.81285580047108</v>
      </c>
      <c r="F1097" s="17">
        <f t="shared" si="172"/>
        <v>100</v>
      </c>
      <c r="G1097" s="18">
        <f t="shared" si="172"/>
        <v>286.1790901067169</v>
      </c>
      <c r="H1097" s="8">
        <f t="shared" si="176"/>
        <v>-4.3625512896927621E-3</v>
      </c>
      <c r="I1097" s="9">
        <f t="shared" si="176"/>
        <v>0</v>
      </c>
      <c r="J1097" s="10">
        <f t="shared" si="176"/>
        <v>-1.4708406918121031E-2</v>
      </c>
      <c r="K1097" s="26"/>
      <c r="L1097" s="1"/>
      <c r="M1097" s="22" t="e">
        <f t="shared" si="173"/>
        <v>#N/A</v>
      </c>
      <c r="N1097" s="22" t="e">
        <f t="shared" si="174"/>
        <v>#N/A</v>
      </c>
      <c r="O1097" s="22" t="e">
        <f t="shared" si="175"/>
        <v>#N/A</v>
      </c>
      <c r="P1097" s="27" t="e">
        <f t="shared" si="177"/>
        <v>#N/A</v>
      </c>
      <c r="Q1097" s="27" t="e">
        <f t="shared" si="178"/>
        <v>#N/A</v>
      </c>
      <c r="R1097" s="27" t="e">
        <f t="shared" si="179"/>
        <v>#N/A</v>
      </c>
      <c r="S1097" s="27" t="e">
        <f t="shared" si="180"/>
        <v>#N/A</v>
      </c>
      <c r="T1097" s="28" t="e">
        <f t="shared" si="181"/>
        <v>#N/A</v>
      </c>
    </row>
    <row r="1098" spans="1:20">
      <c r="A1098" s="4">
        <v>44620</v>
      </c>
      <c r="B1098" s="14">
        <v>1323.6369902911699</v>
      </c>
      <c r="C1098" s="40">
        <v>100</v>
      </c>
      <c r="D1098" s="15">
        <v>5067.8500000000004</v>
      </c>
      <c r="E1098" s="16">
        <f t="shared" si="172"/>
        <v>298.1133907577962</v>
      </c>
      <c r="F1098" s="17">
        <f t="shared" si="172"/>
        <v>100</v>
      </c>
      <c r="G1098" s="18">
        <f t="shared" si="172"/>
        <v>290.45116401691968</v>
      </c>
      <c r="H1098" s="8">
        <f t="shared" si="176"/>
        <v>2.5411212417500995E-3</v>
      </c>
      <c r="I1098" s="9">
        <f t="shared" si="176"/>
        <v>0</v>
      </c>
      <c r="J1098" s="10">
        <f t="shared" si="176"/>
        <v>-2.7392030729449512E-3</v>
      </c>
      <c r="K1098" s="26"/>
      <c r="L1098" s="1"/>
      <c r="M1098" s="22" t="e">
        <f t="shared" si="173"/>
        <v>#N/A</v>
      </c>
      <c r="N1098" s="22" t="e">
        <f t="shared" si="174"/>
        <v>#N/A</v>
      </c>
      <c r="O1098" s="22" t="e">
        <f t="shared" si="175"/>
        <v>#N/A</v>
      </c>
      <c r="P1098" s="27" t="e">
        <f t="shared" si="177"/>
        <v>#N/A</v>
      </c>
      <c r="Q1098" s="27" t="e">
        <f t="shared" si="178"/>
        <v>#N/A</v>
      </c>
      <c r="R1098" s="27" t="e">
        <f t="shared" si="179"/>
        <v>#N/A</v>
      </c>
      <c r="S1098" s="27" t="e">
        <f t="shared" si="180"/>
        <v>#N/A</v>
      </c>
      <c r="T1098" s="28" t="e">
        <f t="shared" si="181"/>
        <v>#N/A</v>
      </c>
    </row>
    <row r="1099" spans="1:20">
      <c r="A1099" s="4">
        <v>44617</v>
      </c>
      <c r="B1099" s="14">
        <v>1320.28199367195</v>
      </c>
      <c r="C1099" s="40">
        <v>100</v>
      </c>
      <c r="D1099" s="15">
        <v>5081.7700000000004</v>
      </c>
      <c r="E1099" s="16">
        <f t="shared" si="172"/>
        <v>297.35776861556775</v>
      </c>
      <c r="F1099" s="17">
        <f t="shared" si="172"/>
        <v>100</v>
      </c>
      <c r="G1099" s="18">
        <f t="shared" si="172"/>
        <v>291.24895404683679</v>
      </c>
      <c r="H1099" s="8">
        <f t="shared" si="176"/>
        <v>1.2294384824263593E-2</v>
      </c>
      <c r="I1099" s="9">
        <f t="shared" si="176"/>
        <v>0</v>
      </c>
      <c r="J1099" s="10">
        <f t="shared" si="176"/>
        <v>2.2408704347143704E-2</v>
      </c>
      <c r="K1099" s="26"/>
      <c r="L1099" s="1"/>
      <c r="M1099" s="22" t="e">
        <f t="shared" si="173"/>
        <v>#N/A</v>
      </c>
      <c r="N1099" s="22" t="e">
        <f t="shared" si="174"/>
        <v>#N/A</v>
      </c>
      <c r="O1099" s="22" t="e">
        <f t="shared" si="175"/>
        <v>#N/A</v>
      </c>
      <c r="P1099" s="27" t="e">
        <f t="shared" si="177"/>
        <v>#N/A</v>
      </c>
      <c r="Q1099" s="27" t="e">
        <f t="shared" si="178"/>
        <v>#N/A</v>
      </c>
      <c r="R1099" s="27" t="e">
        <f t="shared" si="179"/>
        <v>#N/A</v>
      </c>
      <c r="S1099" s="27" t="e">
        <f t="shared" si="180"/>
        <v>#N/A</v>
      </c>
      <c r="T1099" s="28" t="e">
        <f t="shared" si="181"/>
        <v>#N/A</v>
      </c>
    </row>
    <row r="1100" spans="1:20">
      <c r="A1100" s="4">
        <v>44616</v>
      </c>
      <c r="B1100" s="14">
        <v>1304.2470781868001</v>
      </c>
      <c r="C1100" s="40">
        <v>100</v>
      </c>
      <c r="D1100" s="15">
        <v>4970.3900000000003</v>
      </c>
      <c r="E1100" s="16">
        <f t="shared" si="172"/>
        <v>293.74633809431799</v>
      </c>
      <c r="F1100" s="17">
        <f t="shared" si="172"/>
        <v>100</v>
      </c>
      <c r="G1100" s="18">
        <f t="shared" si="172"/>
        <v>284.86548755745679</v>
      </c>
      <c r="H1100" s="8">
        <f t="shared" si="176"/>
        <v>9.1579878294456574E-3</v>
      </c>
      <c r="I1100" s="9">
        <f t="shared" si="176"/>
        <v>0</v>
      </c>
      <c r="J1100" s="10">
        <f t="shared" si="176"/>
        <v>1.4684206873180505E-2</v>
      </c>
      <c r="K1100" s="26"/>
      <c r="L1100" s="1"/>
      <c r="M1100" s="22" t="e">
        <f t="shared" si="173"/>
        <v>#N/A</v>
      </c>
      <c r="N1100" s="22" t="e">
        <f t="shared" si="174"/>
        <v>#N/A</v>
      </c>
      <c r="O1100" s="22" t="e">
        <f t="shared" si="175"/>
        <v>#N/A</v>
      </c>
      <c r="P1100" s="27" t="e">
        <f t="shared" si="177"/>
        <v>#N/A</v>
      </c>
      <c r="Q1100" s="27" t="e">
        <f t="shared" si="178"/>
        <v>#N/A</v>
      </c>
      <c r="R1100" s="27" t="e">
        <f t="shared" si="179"/>
        <v>#N/A</v>
      </c>
      <c r="S1100" s="27" t="e">
        <f t="shared" si="180"/>
        <v>#N/A</v>
      </c>
      <c r="T1100" s="28" t="e">
        <f t="shared" si="181"/>
        <v>#N/A</v>
      </c>
    </row>
    <row r="1101" spans="1:20">
      <c r="A1101" s="4">
        <v>44615</v>
      </c>
      <c r="B1101" s="14">
        <v>1292.4111922178299</v>
      </c>
      <c r="C1101" s="40">
        <v>100</v>
      </c>
      <c r="D1101" s="15">
        <v>4898.46</v>
      </c>
      <c r="E1101" s="16">
        <f t="shared" si="172"/>
        <v>291.08062527070149</v>
      </c>
      <c r="F1101" s="17">
        <f t="shared" si="172"/>
        <v>100</v>
      </c>
      <c r="G1101" s="18">
        <f t="shared" si="172"/>
        <v>280.74299927786348</v>
      </c>
      <c r="H1101" s="8">
        <f t="shared" si="176"/>
        <v>-1.1225390446113814E-2</v>
      </c>
      <c r="I1101" s="9">
        <f t="shared" si="176"/>
        <v>0</v>
      </c>
      <c r="J1101" s="10">
        <f t="shared" si="176"/>
        <v>-1.8140053237548526E-2</v>
      </c>
      <c r="K1101" s="26"/>
      <c r="L1101" s="1"/>
      <c r="M1101" s="22" t="e">
        <f t="shared" si="173"/>
        <v>#N/A</v>
      </c>
      <c r="N1101" s="22" t="e">
        <f t="shared" si="174"/>
        <v>#N/A</v>
      </c>
      <c r="O1101" s="22" t="e">
        <f t="shared" si="175"/>
        <v>#N/A</v>
      </c>
      <c r="P1101" s="27" t="e">
        <f t="shared" si="177"/>
        <v>#N/A</v>
      </c>
      <c r="Q1101" s="27" t="e">
        <f t="shared" si="178"/>
        <v>#N/A</v>
      </c>
      <c r="R1101" s="27" t="e">
        <f t="shared" si="179"/>
        <v>#N/A</v>
      </c>
      <c r="S1101" s="27" t="e">
        <f t="shared" si="180"/>
        <v>#N/A</v>
      </c>
      <c r="T1101" s="28" t="e">
        <f t="shared" si="181"/>
        <v>#N/A</v>
      </c>
    </row>
    <row r="1102" spans="1:20">
      <c r="A1102" s="4">
        <v>44614</v>
      </c>
      <c r="B1102" s="14">
        <v>1307.0837172901699</v>
      </c>
      <c r="C1102" s="40">
        <v>100</v>
      </c>
      <c r="D1102" s="15">
        <v>4988.96</v>
      </c>
      <c r="E1102" s="16">
        <f t="shared" si="172"/>
        <v>294.38521424213229</v>
      </c>
      <c r="F1102" s="17">
        <f t="shared" si="172"/>
        <v>100</v>
      </c>
      <c r="G1102" s="18">
        <f t="shared" si="172"/>
        <v>285.92978072236781</v>
      </c>
      <c r="H1102" s="8">
        <f t="shared" si="176"/>
        <v>-6.5046505345828232E-3</v>
      </c>
      <c r="I1102" s="9">
        <f t="shared" si="176"/>
        <v>0</v>
      </c>
      <c r="J1102" s="10">
        <f t="shared" si="176"/>
        <v>-1.0015021540134672E-2</v>
      </c>
      <c r="K1102" s="26"/>
      <c r="L1102" s="1"/>
      <c r="M1102" s="22" t="e">
        <f t="shared" si="173"/>
        <v>#N/A</v>
      </c>
      <c r="N1102" s="22" t="e">
        <f t="shared" si="174"/>
        <v>#N/A</v>
      </c>
      <c r="O1102" s="22" t="e">
        <f t="shared" si="175"/>
        <v>#N/A</v>
      </c>
      <c r="P1102" s="27" t="e">
        <f t="shared" si="177"/>
        <v>#N/A</v>
      </c>
      <c r="Q1102" s="27" t="e">
        <f t="shared" si="178"/>
        <v>#N/A</v>
      </c>
      <c r="R1102" s="27" t="e">
        <f t="shared" si="179"/>
        <v>#N/A</v>
      </c>
      <c r="S1102" s="27" t="e">
        <f t="shared" si="180"/>
        <v>#N/A</v>
      </c>
      <c r="T1102" s="28" t="e">
        <f t="shared" si="181"/>
        <v>#N/A</v>
      </c>
    </row>
    <row r="1103" spans="1:20">
      <c r="A1103" s="4">
        <v>44610</v>
      </c>
      <c r="B1103" s="14">
        <v>1315.64150551232</v>
      </c>
      <c r="C1103" s="40">
        <v>100</v>
      </c>
      <c r="D1103" s="15">
        <v>5039.43</v>
      </c>
      <c r="E1103" s="16">
        <f t="shared" si="172"/>
        <v>296.31262431226872</v>
      </c>
      <c r="F1103" s="17">
        <f t="shared" si="172"/>
        <v>100</v>
      </c>
      <c r="G1103" s="18">
        <f t="shared" si="172"/>
        <v>288.82234270583893</v>
      </c>
      <c r="H1103" s="8">
        <f t="shared" si="176"/>
        <v>-3.3701976044689941E-3</v>
      </c>
      <c r="I1103" s="9">
        <f t="shared" si="176"/>
        <v>0</v>
      </c>
      <c r="J1103" s="10">
        <f t="shared" si="176"/>
        <v>-7.0851698096107141E-3</v>
      </c>
      <c r="K1103" s="26"/>
      <c r="L1103" s="1"/>
      <c r="M1103" s="22" t="e">
        <f t="shared" si="173"/>
        <v>#N/A</v>
      </c>
      <c r="N1103" s="22" t="e">
        <f t="shared" si="174"/>
        <v>#N/A</v>
      </c>
      <c r="O1103" s="22" t="e">
        <f t="shared" si="175"/>
        <v>#N/A</v>
      </c>
      <c r="P1103" s="27" t="e">
        <f t="shared" si="177"/>
        <v>#N/A</v>
      </c>
      <c r="Q1103" s="27" t="e">
        <f t="shared" si="178"/>
        <v>#N/A</v>
      </c>
      <c r="R1103" s="27" t="e">
        <f t="shared" si="179"/>
        <v>#N/A</v>
      </c>
      <c r="S1103" s="27" t="e">
        <f t="shared" si="180"/>
        <v>#N/A</v>
      </c>
      <c r="T1103" s="28" t="e">
        <f t="shared" si="181"/>
        <v>#N/A</v>
      </c>
    </row>
    <row r="1104" spans="1:20">
      <c r="A1104" s="4">
        <v>44609</v>
      </c>
      <c r="B1104" s="14">
        <v>1320.0904712562301</v>
      </c>
      <c r="C1104" s="40">
        <v>100</v>
      </c>
      <c r="D1104" s="15">
        <v>5075.3900000000003</v>
      </c>
      <c r="E1104" s="16">
        <f t="shared" si="172"/>
        <v>297.314633377451</v>
      </c>
      <c r="F1104" s="17">
        <f t="shared" si="172"/>
        <v>100</v>
      </c>
      <c r="G1104" s="18">
        <f t="shared" si="172"/>
        <v>290.88330028312487</v>
      </c>
      <c r="H1104" s="8">
        <f t="shared" si="176"/>
        <v>-1.0679222698372293E-2</v>
      </c>
      <c r="I1104" s="9">
        <f t="shared" si="176"/>
        <v>0</v>
      </c>
      <c r="J1104" s="10">
        <f t="shared" si="176"/>
        <v>-2.1364431306990173E-2</v>
      </c>
      <c r="K1104" s="26"/>
      <c r="L1104" s="1"/>
      <c r="M1104" s="22" t="e">
        <f t="shared" si="173"/>
        <v>#N/A</v>
      </c>
      <c r="N1104" s="22" t="e">
        <f t="shared" si="174"/>
        <v>#N/A</v>
      </c>
      <c r="O1104" s="22" t="e">
        <f t="shared" si="175"/>
        <v>#N/A</v>
      </c>
      <c r="P1104" s="27" t="e">
        <f t="shared" si="177"/>
        <v>#N/A</v>
      </c>
      <c r="Q1104" s="27" t="e">
        <f t="shared" si="178"/>
        <v>#N/A</v>
      </c>
      <c r="R1104" s="27" t="e">
        <f t="shared" si="179"/>
        <v>#N/A</v>
      </c>
      <c r="S1104" s="27" t="e">
        <f t="shared" si="180"/>
        <v>#N/A</v>
      </c>
      <c r="T1104" s="28" t="e">
        <f t="shared" si="181"/>
        <v>#N/A</v>
      </c>
    </row>
    <row r="1105" spans="1:20">
      <c r="A1105" s="4">
        <v>44608</v>
      </c>
      <c r="B1105" s="14">
        <v>1334.3401872714901</v>
      </c>
      <c r="C1105" s="40">
        <v>100</v>
      </c>
      <c r="D1105" s="15">
        <v>5186.1899999999996</v>
      </c>
      <c r="E1105" s="16">
        <f t="shared" si="172"/>
        <v>300.52399605755437</v>
      </c>
      <c r="F1105" s="17">
        <f t="shared" si="172"/>
        <v>100</v>
      </c>
      <c r="G1105" s="18">
        <f t="shared" si="172"/>
        <v>297.23352552125829</v>
      </c>
      <c r="H1105" s="8">
        <f t="shared" si="176"/>
        <v>9.7584460851152244E-4</v>
      </c>
      <c r="I1105" s="9">
        <f t="shared" si="176"/>
        <v>0</v>
      </c>
      <c r="J1105" s="10">
        <f t="shared" si="176"/>
        <v>1.2317054100439151E-3</v>
      </c>
      <c r="K1105" s="26"/>
      <c r="L1105" s="1"/>
      <c r="M1105" s="22" t="e">
        <f t="shared" si="173"/>
        <v>#N/A</v>
      </c>
      <c r="N1105" s="22" t="e">
        <f t="shared" si="174"/>
        <v>#N/A</v>
      </c>
      <c r="O1105" s="22" t="e">
        <f t="shared" si="175"/>
        <v>#N/A</v>
      </c>
      <c r="P1105" s="27" t="e">
        <f t="shared" si="177"/>
        <v>#N/A</v>
      </c>
      <c r="Q1105" s="27" t="e">
        <f t="shared" si="178"/>
        <v>#N/A</v>
      </c>
      <c r="R1105" s="27" t="e">
        <f t="shared" si="179"/>
        <v>#N/A</v>
      </c>
      <c r="S1105" s="27" t="e">
        <f t="shared" si="180"/>
        <v>#N/A</v>
      </c>
      <c r="T1105" s="28" t="e">
        <f t="shared" si="181"/>
        <v>#N/A</v>
      </c>
    </row>
    <row r="1106" spans="1:20">
      <c r="A1106" s="4">
        <v>44607</v>
      </c>
      <c r="B1106" s="14">
        <v>1333.0393480108</v>
      </c>
      <c r="C1106" s="40">
        <v>100</v>
      </c>
      <c r="D1106" s="15">
        <v>5179.8100000000004</v>
      </c>
      <c r="E1106" s="16">
        <f t="shared" si="172"/>
        <v>300.23101723807468</v>
      </c>
      <c r="F1106" s="17">
        <f t="shared" si="172"/>
        <v>100</v>
      </c>
      <c r="G1106" s="18">
        <f t="shared" si="172"/>
        <v>296.86787175754631</v>
      </c>
      <c r="H1106" s="8">
        <f t="shared" si="176"/>
        <v>8.6137620294146622E-3</v>
      </c>
      <c r="I1106" s="9">
        <f t="shared" si="176"/>
        <v>0</v>
      </c>
      <c r="J1106" s="10">
        <f t="shared" si="176"/>
        <v>1.6043483548514814E-2</v>
      </c>
      <c r="K1106" s="26"/>
      <c r="L1106" s="1"/>
      <c r="M1106" s="22" t="e">
        <f t="shared" si="173"/>
        <v>#N/A</v>
      </c>
      <c r="N1106" s="22" t="e">
        <f t="shared" si="174"/>
        <v>#N/A</v>
      </c>
      <c r="O1106" s="22" t="e">
        <f t="shared" si="175"/>
        <v>#N/A</v>
      </c>
      <c r="P1106" s="27" t="e">
        <f t="shared" si="177"/>
        <v>#N/A</v>
      </c>
      <c r="Q1106" s="27" t="e">
        <f t="shared" si="178"/>
        <v>#N/A</v>
      </c>
      <c r="R1106" s="27" t="e">
        <f t="shared" si="179"/>
        <v>#N/A</v>
      </c>
      <c r="S1106" s="27" t="e">
        <f t="shared" si="180"/>
        <v>#N/A</v>
      </c>
      <c r="T1106" s="28" t="e">
        <f t="shared" si="181"/>
        <v>#N/A</v>
      </c>
    </row>
    <row r="1107" spans="1:20">
      <c r="A1107" s="4">
        <v>44606</v>
      </c>
      <c r="B1107" s="14">
        <v>1321.6549269847501</v>
      </c>
      <c r="C1107" s="40">
        <v>100</v>
      </c>
      <c r="D1107" s="15">
        <v>5098.0200000000004</v>
      </c>
      <c r="E1107" s="16">
        <f t="shared" si="172"/>
        <v>297.66698466813</v>
      </c>
      <c r="F1107" s="17">
        <f t="shared" si="172"/>
        <v>100</v>
      </c>
      <c r="G1107" s="18">
        <f t="shared" si="172"/>
        <v>292.18028220676172</v>
      </c>
      <c r="H1107" s="8">
        <f t="shared" si="176"/>
        <v>-3.3995590908987294E-3</v>
      </c>
      <c r="I1107" s="9">
        <f t="shared" si="176"/>
        <v>0</v>
      </c>
      <c r="J1107" s="10">
        <f t="shared" si="176"/>
        <v>-3.5144644253322088E-3</v>
      </c>
      <c r="K1107" s="26"/>
      <c r="L1107" s="1"/>
      <c r="M1107" s="22" t="e">
        <f t="shared" si="173"/>
        <v>#N/A</v>
      </c>
      <c r="N1107" s="22" t="e">
        <f t="shared" si="174"/>
        <v>#N/A</v>
      </c>
      <c r="O1107" s="22" t="e">
        <f t="shared" si="175"/>
        <v>#N/A</v>
      </c>
      <c r="P1107" s="27" t="e">
        <f t="shared" si="177"/>
        <v>#N/A</v>
      </c>
      <c r="Q1107" s="27" t="e">
        <f t="shared" si="178"/>
        <v>#N/A</v>
      </c>
      <c r="R1107" s="27" t="e">
        <f t="shared" si="179"/>
        <v>#N/A</v>
      </c>
      <c r="S1107" s="27" t="e">
        <f t="shared" si="180"/>
        <v>#N/A</v>
      </c>
      <c r="T1107" s="28" t="e">
        <f t="shared" si="181"/>
        <v>#N/A</v>
      </c>
    </row>
    <row r="1108" spans="1:20">
      <c r="A1108" s="4">
        <v>44603</v>
      </c>
      <c r="B1108" s="14">
        <v>1326.1632974787101</v>
      </c>
      <c r="C1108" s="40">
        <v>100</v>
      </c>
      <c r="D1108" s="15">
        <v>5116</v>
      </c>
      <c r="E1108" s="16">
        <f t="shared" si="172"/>
        <v>298.68237304470534</v>
      </c>
      <c r="F1108" s="17">
        <f t="shared" si="172"/>
        <v>100</v>
      </c>
      <c r="G1108" s="18">
        <f t="shared" si="172"/>
        <v>293.21076099540466</v>
      </c>
      <c r="H1108" s="8">
        <f t="shared" si="176"/>
        <v>-9.6972095009858483E-3</v>
      </c>
      <c r="I1108" s="9">
        <f t="shared" si="176"/>
        <v>0</v>
      </c>
      <c r="J1108" s="10">
        <f t="shared" si="176"/>
        <v>-1.9566508882543521E-2</v>
      </c>
      <c r="K1108" s="26"/>
      <c r="L1108" s="1"/>
      <c r="M1108" s="22" t="e">
        <f t="shared" si="173"/>
        <v>#N/A</v>
      </c>
      <c r="N1108" s="22" t="e">
        <f t="shared" si="174"/>
        <v>#N/A</v>
      </c>
      <c r="O1108" s="22" t="e">
        <f t="shared" si="175"/>
        <v>#N/A</v>
      </c>
      <c r="P1108" s="27" t="e">
        <f t="shared" si="177"/>
        <v>#N/A</v>
      </c>
      <c r="Q1108" s="27" t="e">
        <f t="shared" si="178"/>
        <v>#N/A</v>
      </c>
      <c r="R1108" s="27" t="e">
        <f t="shared" si="179"/>
        <v>#N/A</v>
      </c>
      <c r="S1108" s="27" t="e">
        <f t="shared" si="180"/>
        <v>#N/A</v>
      </c>
      <c r="T1108" s="28" t="e">
        <f t="shared" si="181"/>
        <v>#N/A</v>
      </c>
    </row>
    <row r="1109" spans="1:20">
      <c r="A1109" s="4">
        <v>44602</v>
      </c>
      <c r="B1109" s="14">
        <v>1339.14930888002</v>
      </c>
      <c r="C1109" s="40">
        <v>100</v>
      </c>
      <c r="D1109" s="15">
        <v>5218.1000000000004</v>
      </c>
      <c r="E1109" s="16">
        <f t="shared" si="172"/>
        <v>301.60712047897908</v>
      </c>
      <c r="F1109" s="17">
        <f t="shared" si="172"/>
        <v>100</v>
      </c>
      <c r="G1109" s="18">
        <f t="shared" si="172"/>
        <v>299.06236746483995</v>
      </c>
      <c r="H1109" s="8">
        <f t="shared" si="176"/>
        <v>-1.350580912847954E-2</v>
      </c>
      <c r="I1109" s="9">
        <f t="shared" si="176"/>
        <v>0</v>
      </c>
      <c r="J1109" s="10">
        <f t="shared" si="176"/>
        <v>-1.7530845136983664E-2</v>
      </c>
      <c r="K1109" s="26"/>
      <c r="L1109" s="1"/>
      <c r="M1109" s="22" t="e">
        <f t="shared" si="173"/>
        <v>#N/A</v>
      </c>
      <c r="N1109" s="22" t="e">
        <f t="shared" si="174"/>
        <v>#N/A</v>
      </c>
      <c r="O1109" s="22" t="e">
        <f t="shared" si="175"/>
        <v>#N/A</v>
      </c>
      <c r="P1109" s="27" t="e">
        <f t="shared" si="177"/>
        <v>#N/A</v>
      </c>
      <c r="Q1109" s="27" t="e">
        <f t="shared" si="178"/>
        <v>#N/A</v>
      </c>
      <c r="R1109" s="27" t="e">
        <f t="shared" si="179"/>
        <v>#N/A</v>
      </c>
      <c r="S1109" s="27" t="e">
        <f t="shared" si="180"/>
        <v>#N/A</v>
      </c>
      <c r="T1109" s="28" t="e">
        <f t="shared" si="181"/>
        <v>#N/A</v>
      </c>
    </row>
    <row r="1110" spans="1:20">
      <c r="A1110" s="4">
        <v>44601</v>
      </c>
      <c r="B1110" s="14">
        <v>1357.48321811905</v>
      </c>
      <c r="C1110" s="40">
        <v>100</v>
      </c>
      <c r="D1110" s="15">
        <v>5311.21</v>
      </c>
      <c r="E1110" s="16">
        <f t="shared" si="172"/>
        <v>305.73633709137567</v>
      </c>
      <c r="F1110" s="17">
        <f t="shared" si="172"/>
        <v>100</v>
      </c>
      <c r="G1110" s="18">
        <f t="shared" si="172"/>
        <v>304.39873453995369</v>
      </c>
      <c r="H1110" s="8">
        <f t="shared" si="176"/>
        <v>9.130823483316286E-3</v>
      </c>
      <c r="I1110" s="9">
        <f t="shared" si="176"/>
        <v>0</v>
      </c>
      <c r="J1110" s="10">
        <f t="shared" si="176"/>
        <v>1.4460891987393865E-2</v>
      </c>
      <c r="K1110" s="26"/>
      <c r="L1110" s="1"/>
      <c r="M1110" s="22" t="e">
        <f t="shared" si="173"/>
        <v>#N/A</v>
      </c>
      <c r="N1110" s="22" t="e">
        <f t="shared" si="174"/>
        <v>#N/A</v>
      </c>
      <c r="O1110" s="22" t="e">
        <f t="shared" si="175"/>
        <v>#N/A</v>
      </c>
      <c r="P1110" s="27" t="e">
        <f t="shared" si="177"/>
        <v>#N/A</v>
      </c>
      <c r="Q1110" s="27" t="e">
        <f t="shared" si="178"/>
        <v>#N/A</v>
      </c>
      <c r="R1110" s="27" t="e">
        <f t="shared" si="179"/>
        <v>#N/A</v>
      </c>
      <c r="S1110" s="27" t="e">
        <f t="shared" si="180"/>
        <v>#N/A</v>
      </c>
      <c r="T1110" s="28" t="e">
        <f t="shared" si="181"/>
        <v>#N/A</v>
      </c>
    </row>
    <row r="1111" spans="1:20">
      <c r="A1111" s="4">
        <v>44600</v>
      </c>
      <c r="B1111" s="14">
        <v>1345.20043043903</v>
      </c>
      <c r="C1111" s="40">
        <v>100</v>
      </c>
      <c r="D1111" s="15">
        <v>5235.5</v>
      </c>
      <c r="E1111" s="16">
        <f t="shared" si="172"/>
        <v>302.96997175850345</v>
      </c>
      <c r="F1111" s="17">
        <f t="shared" si="172"/>
        <v>100</v>
      </c>
      <c r="G1111" s="18">
        <f t="shared" si="172"/>
        <v>300.05960500223631</v>
      </c>
      <c r="H1111" s="8">
        <f t="shared" si="176"/>
        <v>3.7879404557834562E-3</v>
      </c>
      <c r="I1111" s="9">
        <f t="shared" si="176"/>
        <v>0</v>
      </c>
      <c r="J1111" s="10">
        <f t="shared" si="176"/>
        <v>8.2093331818435811E-3</v>
      </c>
      <c r="K1111" s="26"/>
      <c r="L1111" s="1"/>
      <c r="M1111" s="22" t="e">
        <f t="shared" si="173"/>
        <v>#N/A</v>
      </c>
      <c r="N1111" s="22" t="e">
        <f t="shared" si="174"/>
        <v>#N/A</v>
      </c>
      <c r="O1111" s="22" t="e">
        <f t="shared" si="175"/>
        <v>#N/A</v>
      </c>
      <c r="P1111" s="27" t="e">
        <f t="shared" si="177"/>
        <v>#N/A</v>
      </c>
      <c r="Q1111" s="27" t="e">
        <f t="shared" si="178"/>
        <v>#N/A</v>
      </c>
      <c r="R1111" s="27" t="e">
        <f t="shared" si="179"/>
        <v>#N/A</v>
      </c>
      <c r="S1111" s="27" t="e">
        <f t="shared" si="180"/>
        <v>#N/A</v>
      </c>
      <c r="T1111" s="28" t="e">
        <f t="shared" si="181"/>
        <v>#N/A</v>
      </c>
    </row>
    <row r="1112" spans="1:20">
      <c r="A1112" s="4">
        <v>44599</v>
      </c>
      <c r="B1112" s="14">
        <v>1340.1241200688501</v>
      </c>
      <c r="C1112" s="40">
        <v>100</v>
      </c>
      <c r="D1112" s="15">
        <v>5192.87</v>
      </c>
      <c r="E1112" s="16">
        <f t="shared" si="172"/>
        <v>301.82667030342668</v>
      </c>
      <c r="F1112" s="17">
        <f t="shared" si="172"/>
        <v>100</v>
      </c>
      <c r="G1112" s="18">
        <f t="shared" si="172"/>
        <v>297.61637303561508</v>
      </c>
      <c r="H1112" s="8">
        <f t="shared" si="176"/>
        <v>-1.7248210789212459E-3</v>
      </c>
      <c r="I1112" s="9">
        <f t="shared" si="176"/>
        <v>0</v>
      </c>
      <c r="J1112" s="10">
        <f t="shared" si="176"/>
        <v>-3.7277209677111234E-3</v>
      </c>
      <c r="K1112" s="26"/>
      <c r="L1112" s="1"/>
      <c r="M1112" s="22" t="e">
        <f t="shared" si="173"/>
        <v>#N/A</v>
      </c>
      <c r="N1112" s="22" t="e">
        <f t="shared" si="174"/>
        <v>#N/A</v>
      </c>
      <c r="O1112" s="22" t="e">
        <f t="shared" si="175"/>
        <v>#N/A</v>
      </c>
      <c r="P1112" s="27" t="e">
        <f t="shared" si="177"/>
        <v>#N/A</v>
      </c>
      <c r="Q1112" s="27" t="e">
        <f t="shared" si="178"/>
        <v>#N/A</v>
      </c>
      <c r="R1112" s="27" t="e">
        <f t="shared" si="179"/>
        <v>#N/A</v>
      </c>
      <c r="S1112" s="27" t="e">
        <f t="shared" si="180"/>
        <v>#N/A</v>
      </c>
      <c r="T1112" s="28" t="e">
        <f t="shared" si="181"/>
        <v>#N/A</v>
      </c>
    </row>
    <row r="1113" spans="1:20">
      <c r="A1113" s="4">
        <v>44596</v>
      </c>
      <c r="B1113" s="14">
        <v>1342.4395881677001</v>
      </c>
      <c r="C1113" s="40">
        <v>100</v>
      </c>
      <c r="D1113" s="15">
        <v>5212.3</v>
      </c>
      <c r="E1113" s="16">
        <f t="shared" si="172"/>
        <v>302.34816679468736</v>
      </c>
      <c r="F1113" s="17">
        <f t="shared" si="172"/>
        <v>100</v>
      </c>
      <c r="G1113" s="18">
        <f t="shared" si="172"/>
        <v>298.72995495237444</v>
      </c>
      <c r="H1113" s="8">
        <f t="shared" si="176"/>
        <v>2.8379502683284485E-4</v>
      </c>
      <c r="I1113" s="9">
        <f t="shared" si="176"/>
        <v>0</v>
      </c>
      <c r="J1113" s="10">
        <f t="shared" si="176"/>
        <v>5.2593716911957245E-3</v>
      </c>
      <c r="K1113" s="26"/>
      <c r="L1113" s="1"/>
      <c r="M1113" s="22" t="e">
        <f t="shared" si="173"/>
        <v>#N/A</v>
      </c>
      <c r="N1113" s="22" t="e">
        <f t="shared" si="174"/>
        <v>#N/A</v>
      </c>
      <c r="O1113" s="22" t="e">
        <f t="shared" si="175"/>
        <v>#N/A</v>
      </c>
      <c r="P1113" s="27" t="e">
        <f t="shared" si="177"/>
        <v>#N/A</v>
      </c>
      <c r="Q1113" s="27" t="e">
        <f t="shared" si="178"/>
        <v>#N/A</v>
      </c>
      <c r="R1113" s="27" t="e">
        <f t="shared" si="179"/>
        <v>#N/A</v>
      </c>
      <c r="S1113" s="27" t="e">
        <f t="shared" si="180"/>
        <v>#N/A</v>
      </c>
      <c r="T1113" s="28" t="e">
        <f t="shared" si="181"/>
        <v>#N/A</v>
      </c>
    </row>
    <row r="1114" spans="1:20">
      <c r="A1114" s="4">
        <v>44595</v>
      </c>
      <c r="B1114" s="14">
        <v>1342.0587185776501</v>
      </c>
      <c r="C1114" s="40">
        <v>100</v>
      </c>
      <c r="D1114" s="15">
        <v>5185.03</v>
      </c>
      <c r="E1114" s="16">
        <f t="shared" si="172"/>
        <v>302.26238623267591</v>
      </c>
      <c r="F1114" s="17">
        <f t="shared" si="172"/>
        <v>100</v>
      </c>
      <c r="G1114" s="18">
        <f t="shared" si="172"/>
        <v>297.16704301876518</v>
      </c>
      <c r="H1114" s="8">
        <f t="shared" si="176"/>
        <v>-1.5604415323115961E-2</v>
      </c>
      <c r="I1114" s="9">
        <f t="shared" si="176"/>
        <v>0</v>
      </c>
      <c r="J1114" s="10">
        <f t="shared" si="176"/>
        <v>-2.3650677979825452E-2</v>
      </c>
      <c r="K1114" s="26"/>
      <c r="L1114" s="1"/>
      <c r="M1114" s="22" t="e">
        <f t="shared" si="173"/>
        <v>#N/A</v>
      </c>
      <c r="N1114" s="22" t="e">
        <f t="shared" si="174"/>
        <v>#N/A</v>
      </c>
      <c r="O1114" s="22" t="e">
        <f t="shared" si="175"/>
        <v>#N/A</v>
      </c>
      <c r="P1114" s="27" t="e">
        <f t="shared" si="177"/>
        <v>#N/A</v>
      </c>
      <c r="Q1114" s="27" t="e">
        <f t="shared" si="178"/>
        <v>#N/A</v>
      </c>
      <c r="R1114" s="27" t="e">
        <f t="shared" si="179"/>
        <v>#N/A</v>
      </c>
      <c r="S1114" s="27" t="e">
        <f t="shared" si="180"/>
        <v>#N/A</v>
      </c>
      <c r="T1114" s="28" t="e">
        <f t="shared" si="181"/>
        <v>#N/A</v>
      </c>
    </row>
    <row r="1115" spans="1:20">
      <c r="A1115" s="4">
        <v>44594</v>
      </c>
      <c r="B1115" s="14">
        <v>1363.3327286998799</v>
      </c>
      <c r="C1115" s="40">
        <v>100</v>
      </c>
      <c r="D1115" s="15">
        <v>5310.63</v>
      </c>
      <c r="E1115" s="16">
        <f t="shared" si="172"/>
        <v>307.05378095726616</v>
      </c>
      <c r="F1115" s="17">
        <f t="shared" si="172"/>
        <v>100</v>
      </c>
      <c r="G1115" s="18">
        <f t="shared" si="172"/>
        <v>304.36549328870711</v>
      </c>
      <c r="H1115" s="8">
        <f t="shared" si="176"/>
        <v>6.2976473994267312E-3</v>
      </c>
      <c r="I1115" s="9">
        <f t="shared" si="176"/>
        <v>0</v>
      </c>
      <c r="J1115" s="10">
        <f t="shared" si="176"/>
        <v>9.3165399944123983E-3</v>
      </c>
      <c r="K1115" s="26"/>
      <c r="L1115" s="1"/>
      <c r="M1115" s="22" t="e">
        <f t="shared" si="173"/>
        <v>#N/A</v>
      </c>
      <c r="N1115" s="22" t="e">
        <f t="shared" si="174"/>
        <v>#N/A</v>
      </c>
      <c r="O1115" s="22" t="e">
        <f t="shared" si="175"/>
        <v>#N/A</v>
      </c>
      <c r="P1115" s="27" t="e">
        <f t="shared" si="177"/>
        <v>#N/A</v>
      </c>
      <c r="Q1115" s="27" t="e">
        <f t="shared" si="178"/>
        <v>#N/A</v>
      </c>
      <c r="R1115" s="27" t="e">
        <f t="shared" si="179"/>
        <v>#N/A</v>
      </c>
      <c r="S1115" s="27" t="e">
        <f t="shared" si="180"/>
        <v>#N/A</v>
      </c>
      <c r="T1115" s="28" t="e">
        <f t="shared" si="181"/>
        <v>#N/A</v>
      </c>
    </row>
    <row r="1116" spans="1:20">
      <c r="A1116" s="4">
        <v>44593</v>
      </c>
      <c r="B1116" s="14">
        <v>1354.80067177255</v>
      </c>
      <c r="C1116" s="40">
        <v>100</v>
      </c>
      <c r="D1116" s="15">
        <v>5261.61</v>
      </c>
      <c r="E1116" s="16">
        <f t="shared" si="172"/>
        <v>305.1321661645386</v>
      </c>
      <c r="F1116" s="17">
        <f t="shared" si="172"/>
        <v>100</v>
      </c>
      <c r="G1116" s="18">
        <f t="shared" si="172"/>
        <v>301.55603443335241</v>
      </c>
      <c r="H1116" s="8">
        <f t="shared" si="176"/>
        <v>3.7479268023126178E-3</v>
      </c>
      <c r="I1116" s="9">
        <f t="shared" si="176"/>
        <v>0</v>
      </c>
      <c r="J1116" s="10">
        <f t="shared" si="176"/>
        <v>6.8274929055689437E-3</v>
      </c>
      <c r="K1116" s="26"/>
      <c r="L1116" s="1"/>
      <c r="M1116" s="22" t="e">
        <f t="shared" si="173"/>
        <v>#N/A</v>
      </c>
      <c r="N1116" s="22" t="e">
        <f t="shared" si="174"/>
        <v>#N/A</v>
      </c>
      <c r="O1116" s="22" t="e">
        <f t="shared" si="175"/>
        <v>#N/A</v>
      </c>
      <c r="P1116" s="27" t="e">
        <f t="shared" si="177"/>
        <v>#N/A</v>
      </c>
      <c r="Q1116" s="27" t="e">
        <f t="shared" si="178"/>
        <v>#N/A</v>
      </c>
      <c r="R1116" s="27" t="e">
        <f t="shared" si="179"/>
        <v>#N/A</v>
      </c>
      <c r="S1116" s="27" t="e">
        <f t="shared" si="180"/>
        <v>#N/A</v>
      </c>
      <c r="T1116" s="28" t="e">
        <f t="shared" si="181"/>
        <v>#N/A</v>
      </c>
    </row>
    <row r="1117" spans="1:20">
      <c r="A1117" s="4">
        <v>44592</v>
      </c>
      <c r="B1117" s="14">
        <v>1349.74193778771</v>
      </c>
      <c r="C1117" s="40">
        <v>100</v>
      </c>
      <c r="D1117" s="15">
        <v>5225.93</v>
      </c>
      <c r="E1117" s="16">
        <f t="shared" si="172"/>
        <v>303.99282331432812</v>
      </c>
      <c r="F1117" s="17">
        <f t="shared" si="172"/>
        <v>100</v>
      </c>
      <c r="G1117" s="18">
        <f t="shared" si="172"/>
        <v>299.51112435666829</v>
      </c>
      <c r="H1117" s="8">
        <f t="shared" si="176"/>
        <v>1.0799697331218994E-2</v>
      </c>
      <c r="I1117" s="9">
        <f t="shared" si="176"/>
        <v>0</v>
      </c>
      <c r="J1117" s="10">
        <f t="shared" si="176"/>
        <v>1.8312727131012618E-2</v>
      </c>
      <c r="K1117" s="26"/>
      <c r="L1117" s="1"/>
      <c r="M1117" s="22" t="e">
        <f t="shared" si="173"/>
        <v>#N/A</v>
      </c>
      <c r="N1117" s="22" t="e">
        <f t="shared" si="174"/>
        <v>#N/A</v>
      </c>
      <c r="O1117" s="22" t="e">
        <f t="shared" si="175"/>
        <v>#N/A</v>
      </c>
      <c r="P1117" s="27" t="e">
        <f t="shared" si="177"/>
        <v>#N/A</v>
      </c>
      <c r="Q1117" s="27" t="e">
        <f t="shared" si="178"/>
        <v>#N/A</v>
      </c>
      <c r="R1117" s="27" t="e">
        <f t="shared" si="179"/>
        <v>#N/A</v>
      </c>
      <c r="S1117" s="27" t="e">
        <f t="shared" si="180"/>
        <v>#N/A</v>
      </c>
      <c r="T1117" s="28" t="e">
        <f t="shared" si="181"/>
        <v>#N/A</v>
      </c>
    </row>
    <row r="1118" spans="1:20">
      <c r="A1118" s="4">
        <v>44589</v>
      </c>
      <c r="B1118" s="14">
        <v>1335.32087648165</v>
      </c>
      <c r="C1118" s="40">
        <v>100</v>
      </c>
      <c r="D1118" s="15">
        <v>5131.95</v>
      </c>
      <c r="E1118" s="16">
        <f t="shared" si="172"/>
        <v>300.7448697471421</v>
      </c>
      <c r="F1118" s="17">
        <f t="shared" si="172"/>
        <v>100</v>
      </c>
      <c r="G1118" s="18">
        <f t="shared" si="172"/>
        <v>294.12489540468465</v>
      </c>
      <c r="H1118" s="8">
        <f t="shared" si="176"/>
        <v>1.5207075064908038E-2</v>
      </c>
      <c r="I1118" s="9">
        <f t="shared" si="176"/>
        <v>0</v>
      </c>
      <c r="J1118" s="10">
        <f t="shared" si="176"/>
        <v>2.4433332335239699E-2</v>
      </c>
      <c r="K1118" s="26"/>
      <c r="L1118" s="1"/>
      <c r="M1118" s="22" t="e">
        <f t="shared" si="173"/>
        <v>#N/A</v>
      </c>
      <c r="N1118" s="22" t="e">
        <f t="shared" si="174"/>
        <v>#N/A</v>
      </c>
      <c r="O1118" s="22" t="e">
        <f t="shared" si="175"/>
        <v>#N/A</v>
      </c>
      <c r="P1118" s="27" t="e">
        <f t="shared" si="177"/>
        <v>#N/A</v>
      </c>
      <c r="Q1118" s="27" t="e">
        <f t="shared" si="178"/>
        <v>#N/A</v>
      </c>
      <c r="R1118" s="27" t="e">
        <f t="shared" si="179"/>
        <v>#N/A</v>
      </c>
      <c r="S1118" s="27" t="e">
        <f t="shared" si="180"/>
        <v>#N/A</v>
      </c>
      <c r="T1118" s="28" t="e">
        <f t="shared" si="181"/>
        <v>#N/A</v>
      </c>
    </row>
    <row r="1119" spans="1:20">
      <c r="A1119" s="4">
        <v>44588</v>
      </c>
      <c r="B1119" s="14">
        <v>1315.31872588287</v>
      </c>
      <c r="C1119" s="40">
        <v>100</v>
      </c>
      <c r="D1119" s="15">
        <v>5009.55</v>
      </c>
      <c r="E1119" s="16">
        <f t="shared" si="172"/>
        <v>296.23992694092851</v>
      </c>
      <c r="F1119" s="17">
        <f t="shared" si="172"/>
        <v>100</v>
      </c>
      <c r="G1119" s="18">
        <f t="shared" si="172"/>
        <v>287.10984514162021</v>
      </c>
      <c r="H1119" s="8">
        <f t="shared" si="176"/>
        <v>-2.7466050066817793E-3</v>
      </c>
      <c r="I1119" s="9">
        <f t="shared" si="176"/>
        <v>0</v>
      </c>
      <c r="J1119" s="10">
        <f t="shared" si="176"/>
        <v>-5.4713913335225905E-3</v>
      </c>
      <c r="K1119" s="26"/>
      <c r="L1119" s="1"/>
      <c r="M1119" s="22" t="e">
        <f t="shared" si="173"/>
        <v>#N/A</v>
      </c>
      <c r="N1119" s="22" t="e">
        <f t="shared" si="174"/>
        <v>#N/A</v>
      </c>
      <c r="O1119" s="22" t="e">
        <f t="shared" si="175"/>
        <v>#N/A</v>
      </c>
      <c r="P1119" s="27" t="e">
        <f t="shared" si="177"/>
        <v>#N/A</v>
      </c>
      <c r="Q1119" s="27" t="e">
        <f t="shared" si="178"/>
        <v>#N/A</v>
      </c>
      <c r="R1119" s="27" t="e">
        <f t="shared" si="179"/>
        <v>#N/A</v>
      </c>
      <c r="S1119" s="27" t="e">
        <f t="shared" si="180"/>
        <v>#N/A</v>
      </c>
      <c r="T1119" s="28" t="e">
        <f t="shared" si="181"/>
        <v>#N/A</v>
      </c>
    </row>
    <row r="1120" spans="1:20">
      <c r="A1120" s="4">
        <v>44587</v>
      </c>
      <c r="B1120" s="14">
        <v>1318.94133676194</v>
      </c>
      <c r="C1120" s="40">
        <v>100</v>
      </c>
      <c r="D1120" s="15">
        <v>5037.1099999999997</v>
      </c>
      <c r="E1120" s="16">
        <f t="shared" si="172"/>
        <v>297.05582194875694</v>
      </c>
      <c r="F1120" s="17">
        <f t="shared" si="172"/>
        <v>100</v>
      </c>
      <c r="G1120" s="18">
        <f t="shared" si="172"/>
        <v>288.68937770085267</v>
      </c>
      <c r="H1120" s="8">
        <f t="shared" si="176"/>
        <v>-2.9776808785684228E-3</v>
      </c>
      <c r="I1120" s="9">
        <f t="shared" si="176"/>
        <v>0</v>
      </c>
      <c r="J1120" s="10">
        <f t="shared" si="176"/>
        <v>-1.7242028534567577E-3</v>
      </c>
      <c r="K1120" s="26"/>
      <c r="L1120" s="1"/>
      <c r="M1120" s="22" t="e">
        <f t="shared" si="173"/>
        <v>#N/A</v>
      </c>
      <c r="N1120" s="22" t="e">
        <f t="shared" si="174"/>
        <v>#N/A</v>
      </c>
      <c r="O1120" s="22" t="e">
        <f t="shared" si="175"/>
        <v>#N/A</v>
      </c>
      <c r="P1120" s="27" t="e">
        <f t="shared" si="177"/>
        <v>#N/A</v>
      </c>
      <c r="Q1120" s="27" t="e">
        <f t="shared" si="178"/>
        <v>#N/A</v>
      </c>
      <c r="R1120" s="27" t="e">
        <f t="shared" si="179"/>
        <v>#N/A</v>
      </c>
      <c r="S1120" s="27" t="e">
        <f t="shared" si="180"/>
        <v>#N/A</v>
      </c>
      <c r="T1120" s="28" t="e">
        <f t="shared" si="181"/>
        <v>#N/A</v>
      </c>
    </row>
    <row r="1121" spans="1:20">
      <c r="A1121" s="4">
        <v>44586</v>
      </c>
      <c r="B1121" s="14">
        <v>1322.8804525902499</v>
      </c>
      <c r="C1121" s="40">
        <v>100</v>
      </c>
      <c r="D1121" s="15">
        <v>5045.8100000000004</v>
      </c>
      <c r="E1121" s="16">
        <f t="shared" si="172"/>
        <v>297.94300112611347</v>
      </c>
      <c r="F1121" s="17">
        <f t="shared" si="172"/>
        <v>100</v>
      </c>
      <c r="G1121" s="18">
        <f t="shared" si="172"/>
        <v>289.18799646955091</v>
      </c>
      <c r="H1121" s="8">
        <f t="shared" si="176"/>
        <v>-8.5435795567146977E-3</v>
      </c>
      <c r="I1121" s="9">
        <f t="shared" si="176"/>
        <v>0</v>
      </c>
      <c r="J1121" s="10">
        <f t="shared" si="176"/>
        <v>-1.2432158423902995E-2</v>
      </c>
      <c r="K1121" s="26"/>
      <c r="L1121" s="1"/>
      <c r="M1121" s="22" t="e">
        <f t="shared" si="173"/>
        <v>#N/A</v>
      </c>
      <c r="N1121" s="22" t="e">
        <f t="shared" si="174"/>
        <v>#N/A</v>
      </c>
      <c r="O1121" s="22" t="e">
        <f t="shared" si="175"/>
        <v>#N/A</v>
      </c>
      <c r="P1121" s="27" t="e">
        <f t="shared" si="177"/>
        <v>#N/A</v>
      </c>
      <c r="Q1121" s="27" t="e">
        <f t="shared" si="178"/>
        <v>#N/A</v>
      </c>
      <c r="R1121" s="27" t="e">
        <f t="shared" si="179"/>
        <v>#N/A</v>
      </c>
      <c r="S1121" s="27" t="e">
        <f t="shared" si="180"/>
        <v>#N/A</v>
      </c>
      <c r="T1121" s="28" t="e">
        <f t="shared" si="181"/>
        <v>#N/A</v>
      </c>
    </row>
    <row r="1122" spans="1:20">
      <c r="A1122" s="4">
        <v>44585</v>
      </c>
      <c r="B1122" s="14">
        <v>1334.27997974816</v>
      </c>
      <c r="C1122" s="40">
        <v>100</v>
      </c>
      <c r="D1122" s="15">
        <v>5109.33</v>
      </c>
      <c r="E1122" s="16">
        <f t="shared" si="172"/>
        <v>300.51043594321737</v>
      </c>
      <c r="F1122" s="17">
        <f t="shared" si="172"/>
        <v>100</v>
      </c>
      <c r="G1122" s="18">
        <f t="shared" si="172"/>
        <v>292.8284866060693</v>
      </c>
      <c r="H1122" s="8">
        <f t="shared" si="176"/>
        <v>2.517021216789983E-3</v>
      </c>
      <c r="I1122" s="9">
        <f t="shared" si="176"/>
        <v>0</v>
      </c>
      <c r="J1122" s="10">
        <f t="shared" si="176"/>
        <v>3.1315158107190211E-3</v>
      </c>
      <c r="K1122" s="26"/>
      <c r="L1122" s="1"/>
      <c r="M1122" s="22" t="e">
        <f t="shared" si="173"/>
        <v>#N/A</v>
      </c>
      <c r="N1122" s="22" t="e">
        <f t="shared" si="174"/>
        <v>#N/A</v>
      </c>
      <c r="O1122" s="22" t="e">
        <f t="shared" si="175"/>
        <v>#N/A</v>
      </c>
      <c r="P1122" s="27" t="e">
        <f t="shared" si="177"/>
        <v>#N/A</v>
      </c>
      <c r="Q1122" s="27" t="e">
        <f t="shared" si="178"/>
        <v>#N/A</v>
      </c>
      <c r="R1122" s="27" t="e">
        <f t="shared" si="179"/>
        <v>#N/A</v>
      </c>
      <c r="S1122" s="27" t="e">
        <f t="shared" si="180"/>
        <v>#N/A</v>
      </c>
      <c r="T1122" s="28" t="e">
        <f t="shared" si="181"/>
        <v>#N/A</v>
      </c>
    </row>
    <row r="1123" spans="1:20">
      <c r="A1123" s="4">
        <v>44582</v>
      </c>
      <c r="B1123" s="14">
        <v>1330.9300006983401</v>
      </c>
      <c r="C1123" s="40">
        <v>100</v>
      </c>
      <c r="D1123" s="15">
        <v>5093.38</v>
      </c>
      <c r="E1123" s="16">
        <f t="shared" si="172"/>
        <v>299.75594387263106</v>
      </c>
      <c r="F1123" s="17">
        <f t="shared" si="172"/>
        <v>100</v>
      </c>
      <c r="G1123" s="18">
        <f t="shared" si="172"/>
        <v>291.91435219678925</v>
      </c>
      <c r="H1123" s="8">
        <f t="shared" si="176"/>
        <v>-9.2382629588513288E-3</v>
      </c>
      <c r="I1123" s="9">
        <f t="shared" si="176"/>
        <v>0</v>
      </c>
      <c r="J1123" s="10">
        <f t="shared" si="176"/>
        <v>-1.8939809812181463E-2</v>
      </c>
      <c r="K1123" s="26"/>
      <c r="L1123" s="1"/>
      <c r="M1123" s="22" t="e">
        <f t="shared" si="173"/>
        <v>#N/A</v>
      </c>
      <c r="N1123" s="22" t="e">
        <f t="shared" si="174"/>
        <v>#N/A</v>
      </c>
      <c r="O1123" s="22" t="e">
        <f t="shared" si="175"/>
        <v>#N/A</v>
      </c>
      <c r="P1123" s="27" t="e">
        <f t="shared" si="177"/>
        <v>#N/A</v>
      </c>
      <c r="Q1123" s="27" t="e">
        <f t="shared" si="178"/>
        <v>#N/A</v>
      </c>
      <c r="R1123" s="27" t="e">
        <f t="shared" si="179"/>
        <v>#N/A</v>
      </c>
      <c r="S1123" s="27" t="e">
        <f t="shared" si="180"/>
        <v>#N/A</v>
      </c>
      <c r="T1123" s="28" t="e">
        <f t="shared" si="181"/>
        <v>#N/A</v>
      </c>
    </row>
    <row r="1124" spans="1:20">
      <c r="A1124" s="4">
        <v>44581</v>
      </c>
      <c r="B1124" s="14">
        <v>1343.3401300630401</v>
      </c>
      <c r="C1124" s="40">
        <v>100</v>
      </c>
      <c r="D1124" s="15">
        <v>5191.71</v>
      </c>
      <c r="E1124" s="16">
        <f t="shared" si="172"/>
        <v>302.55098947183251</v>
      </c>
      <c r="F1124" s="17">
        <f t="shared" si="172"/>
        <v>100</v>
      </c>
      <c r="G1124" s="18">
        <f t="shared" si="172"/>
        <v>297.54989053312198</v>
      </c>
      <c r="H1124" s="8">
        <f t="shared" si="176"/>
        <v>-6.3922036779701097E-3</v>
      </c>
      <c r="I1124" s="9">
        <f t="shared" si="176"/>
        <v>0</v>
      </c>
      <c r="J1124" s="10">
        <f t="shared" si="176"/>
        <v>-1.09408398328108E-2</v>
      </c>
      <c r="K1124" s="26"/>
      <c r="L1124" s="1"/>
      <c r="M1124" s="22" t="e">
        <f t="shared" si="173"/>
        <v>#N/A</v>
      </c>
      <c r="N1124" s="22" t="e">
        <f t="shared" si="174"/>
        <v>#N/A</v>
      </c>
      <c r="O1124" s="22" t="e">
        <f t="shared" si="175"/>
        <v>#N/A</v>
      </c>
      <c r="P1124" s="27" t="e">
        <f t="shared" si="177"/>
        <v>#N/A</v>
      </c>
      <c r="Q1124" s="27" t="e">
        <f t="shared" si="178"/>
        <v>#N/A</v>
      </c>
      <c r="R1124" s="27" t="e">
        <f t="shared" si="179"/>
        <v>#N/A</v>
      </c>
      <c r="S1124" s="27" t="e">
        <f t="shared" si="180"/>
        <v>#N/A</v>
      </c>
      <c r="T1124" s="28" t="e">
        <f t="shared" si="181"/>
        <v>#N/A</v>
      </c>
    </row>
    <row r="1125" spans="1:20">
      <c r="A1125" s="4">
        <v>44580</v>
      </c>
      <c r="B1125" s="14">
        <v>1351.9822761411399</v>
      </c>
      <c r="C1125" s="40">
        <v>100</v>
      </c>
      <c r="D1125" s="15">
        <v>5249.14</v>
      </c>
      <c r="E1125" s="16">
        <f t="shared" si="172"/>
        <v>304.49739886478835</v>
      </c>
      <c r="F1125" s="17">
        <f t="shared" si="172"/>
        <v>100</v>
      </c>
      <c r="G1125" s="18">
        <f t="shared" si="172"/>
        <v>300.84134753155166</v>
      </c>
      <c r="H1125" s="8">
        <f t="shared" si="176"/>
        <v>-5.2166790496179782E-3</v>
      </c>
      <c r="I1125" s="9">
        <f t="shared" si="176"/>
        <v>0</v>
      </c>
      <c r="J1125" s="10">
        <f t="shared" si="176"/>
        <v>-1.0281559750135227E-2</v>
      </c>
      <c r="K1125" s="26"/>
      <c r="L1125" s="1"/>
      <c r="M1125" s="22" t="e">
        <f t="shared" si="173"/>
        <v>#N/A</v>
      </c>
      <c r="N1125" s="22" t="e">
        <f t="shared" si="174"/>
        <v>#N/A</v>
      </c>
      <c r="O1125" s="22" t="e">
        <f t="shared" si="175"/>
        <v>#N/A</v>
      </c>
      <c r="P1125" s="27" t="e">
        <f t="shared" si="177"/>
        <v>#N/A</v>
      </c>
      <c r="Q1125" s="27" t="e">
        <f t="shared" si="178"/>
        <v>#N/A</v>
      </c>
      <c r="R1125" s="27" t="e">
        <f t="shared" si="179"/>
        <v>#N/A</v>
      </c>
      <c r="S1125" s="27" t="e">
        <f t="shared" si="180"/>
        <v>#N/A</v>
      </c>
      <c r="T1125" s="28" t="e">
        <f t="shared" si="181"/>
        <v>#N/A</v>
      </c>
    </row>
    <row r="1126" spans="1:20">
      <c r="A1126" s="4">
        <v>44579</v>
      </c>
      <c r="B1126" s="14">
        <v>1359.0721191922501</v>
      </c>
      <c r="C1126" s="40">
        <v>100</v>
      </c>
      <c r="D1126" s="15">
        <v>5303.67</v>
      </c>
      <c r="E1126" s="16">
        <f t="shared" si="172"/>
        <v>306.09419403401529</v>
      </c>
      <c r="F1126" s="17">
        <f t="shared" si="172"/>
        <v>100</v>
      </c>
      <c r="G1126" s="18">
        <f t="shared" si="172"/>
        <v>303.96659827374856</v>
      </c>
      <c r="H1126" s="8">
        <f t="shared" si="176"/>
        <v>-1.3255545360106424E-2</v>
      </c>
      <c r="I1126" s="9">
        <f t="shared" si="176"/>
        <v>0</v>
      </c>
      <c r="J1126" s="10">
        <f t="shared" si="176"/>
        <v>-1.7938913629167441E-2</v>
      </c>
      <c r="K1126" s="26"/>
      <c r="L1126" s="1"/>
      <c r="M1126" s="22" t="e">
        <f t="shared" si="173"/>
        <v>#N/A</v>
      </c>
      <c r="N1126" s="22" t="e">
        <f t="shared" si="174"/>
        <v>#N/A</v>
      </c>
      <c r="O1126" s="22" t="e">
        <f t="shared" si="175"/>
        <v>#N/A</v>
      </c>
      <c r="P1126" s="27" t="e">
        <f t="shared" si="177"/>
        <v>#N/A</v>
      </c>
      <c r="Q1126" s="27" t="e">
        <f t="shared" si="178"/>
        <v>#N/A</v>
      </c>
      <c r="R1126" s="27" t="e">
        <f t="shared" si="179"/>
        <v>#N/A</v>
      </c>
      <c r="S1126" s="27" t="e">
        <f t="shared" si="180"/>
        <v>#N/A</v>
      </c>
      <c r="T1126" s="28" t="e">
        <f t="shared" si="181"/>
        <v>#N/A</v>
      </c>
    </row>
    <row r="1127" spans="1:20">
      <c r="A1127" s="4">
        <v>44575</v>
      </c>
      <c r="B1127" s="14">
        <v>1377.3293711473</v>
      </c>
      <c r="C1127" s="40">
        <v>100</v>
      </c>
      <c r="D1127" s="15">
        <v>5400.55</v>
      </c>
      <c r="E1127" s="16">
        <f t="shared" si="172"/>
        <v>310.20614566891334</v>
      </c>
      <c r="F1127" s="17">
        <f t="shared" si="172"/>
        <v>100</v>
      </c>
      <c r="G1127" s="18">
        <f t="shared" si="172"/>
        <v>309.51903348196493</v>
      </c>
      <c r="H1127" s="8">
        <f t="shared" si="176"/>
        <v>-1.3016050059123652E-3</v>
      </c>
      <c r="I1127" s="9">
        <f t="shared" si="176"/>
        <v>0</v>
      </c>
      <c r="J1127" s="10">
        <f t="shared" si="176"/>
        <v>5.9288354470243831E-4</v>
      </c>
      <c r="K1127" s="26"/>
      <c r="L1127" s="1"/>
      <c r="M1127" s="22" t="e">
        <f t="shared" si="173"/>
        <v>#N/A</v>
      </c>
      <c r="N1127" s="22" t="e">
        <f t="shared" si="174"/>
        <v>#N/A</v>
      </c>
      <c r="O1127" s="22" t="e">
        <f t="shared" si="175"/>
        <v>#N/A</v>
      </c>
      <c r="P1127" s="27" t="e">
        <f t="shared" si="177"/>
        <v>#N/A</v>
      </c>
      <c r="Q1127" s="27" t="e">
        <f t="shared" si="178"/>
        <v>#N/A</v>
      </c>
      <c r="R1127" s="27" t="e">
        <f t="shared" si="179"/>
        <v>#N/A</v>
      </c>
      <c r="S1127" s="27" t="e">
        <f t="shared" si="180"/>
        <v>#N/A</v>
      </c>
      <c r="T1127" s="28" t="e">
        <f t="shared" si="181"/>
        <v>#N/A</v>
      </c>
    </row>
    <row r="1128" spans="1:20">
      <c r="A1128" s="4">
        <v>44574</v>
      </c>
      <c r="B1128" s="14">
        <v>1379.1244464305501</v>
      </c>
      <c r="C1128" s="40">
        <v>100</v>
      </c>
      <c r="D1128" s="15">
        <v>5397.35</v>
      </c>
      <c r="E1128" s="16">
        <f t="shared" si="172"/>
        <v>310.61043776960287</v>
      </c>
      <c r="F1128" s="17">
        <f t="shared" si="172"/>
        <v>100</v>
      </c>
      <c r="G1128" s="18">
        <f t="shared" si="172"/>
        <v>309.33563347508743</v>
      </c>
      <c r="H1128" s="8">
        <f t="shared" si="176"/>
        <v>-7.7705738576892003E-3</v>
      </c>
      <c r="I1128" s="9">
        <f t="shared" si="176"/>
        <v>0</v>
      </c>
      <c r="J1128" s="10">
        <f t="shared" si="176"/>
        <v>-1.3624152488166619E-2</v>
      </c>
      <c r="K1128" s="26"/>
      <c r="L1128" s="1"/>
      <c r="M1128" s="22" t="e">
        <f t="shared" si="173"/>
        <v>#N/A</v>
      </c>
      <c r="N1128" s="22" t="e">
        <f t="shared" si="174"/>
        <v>#N/A</v>
      </c>
      <c r="O1128" s="22" t="e">
        <f t="shared" si="175"/>
        <v>#N/A</v>
      </c>
      <c r="P1128" s="27" t="e">
        <f t="shared" si="177"/>
        <v>#N/A</v>
      </c>
      <c r="Q1128" s="27" t="e">
        <f t="shared" si="178"/>
        <v>#N/A</v>
      </c>
      <c r="R1128" s="27" t="e">
        <f t="shared" si="179"/>
        <v>#N/A</v>
      </c>
      <c r="S1128" s="27" t="e">
        <f t="shared" si="180"/>
        <v>#N/A</v>
      </c>
      <c r="T1128" s="28" t="e">
        <f t="shared" si="181"/>
        <v>#N/A</v>
      </c>
    </row>
    <row r="1129" spans="1:20">
      <c r="A1129" s="4">
        <v>44573</v>
      </c>
      <c r="B1129" s="14">
        <v>1389.92496099662</v>
      </c>
      <c r="C1129" s="40">
        <v>100</v>
      </c>
      <c r="D1129" s="15">
        <v>5471.9</v>
      </c>
      <c r="E1129" s="16">
        <f t="shared" si="172"/>
        <v>313.04296122039568</v>
      </c>
      <c r="F1129" s="17">
        <f t="shared" si="172"/>
        <v>100</v>
      </c>
      <c r="G1129" s="18">
        <f t="shared" si="172"/>
        <v>313.60828051031166</v>
      </c>
      <c r="H1129" s="8">
        <f t="shared" si="176"/>
        <v>2.0015773738371045E-3</v>
      </c>
      <c r="I1129" s="9">
        <f t="shared" si="176"/>
        <v>0</v>
      </c>
      <c r="J1129" s="10">
        <f t="shared" si="176"/>
        <v>2.3906134075857288E-3</v>
      </c>
      <c r="K1129" s="26"/>
      <c r="L1129" s="1"/>
      <c r="M1129" s="22" t="e">
        <f t="shared" si="173"/>
        <v>#N/A</v>
      </c>
      <c r="N1129" s="22" t="e">
        <f t="shared" si="174"/>
        <v>#N/A</v>
      </c>
      <c r="O1129" s="22" t="e">
        <f t="shared" si="175"/>
        <v>#N/A</v>
      </c>
      <c r="P1129" s="27" t="e">
        <f t="shared" si="177"/>
        <v>#N/A</v>
      </c>
      <c r="Q1129" s="27" t="e">
        <f t="shared" si="178"/>
        <v>#N/A</v>
      </c>
      <c r="R1129" s="27" t="e">
        <f t="shared" si="179"/>
        <v>#N/A</v>
      </c>
      <c r="S1129" s="27" t="e">
        <f t="shared" si="180"/>
        <v>#N/A</v>
      </c>
      <c r="T1129" s="28" t="e">
        <f t="shared" si="181"/>
        <v>#N/A</v>
      </c>
    </row>
    <row r="1130" spans="1:20">
      <c r="A1130" s="4">
        <v>44572</v>
      </c>
      <c r="B1130" s="14">
        <v>1387.1484759929201</v>
      </c>
      <c r="C1130" s="40">
        <v>100</v>
      </c>
      <c r="D1130" s="15">
        <v>5458.85</v>
      </c>
      <c r="E1130" s="16">
        <f t="shared" si="172"/>
        <v>312.41763315468552</v>
      </c>
      <c r="F1130" s="17">
        <f t="shared" si="172"/>
        <v>100</v>
      </c>
      <c r="G1130" s="18">
        <f t="shared" si="172"/>
        <v>312.86035235726439</v>
      </c>
      <c r="H1130" s="8">
        <f t="shared" si="176"/>
        <v>6.3011563012773664E-3</v>
      </c>
      <c r="I1130" s="9">
        <f t="shared" si="176"/>
        <v>0</v>
      </c>
      <c r="J1130" s="10">
        <f t="shared" si="176"/>
        <v>9.1694782086242377E-3</v>
      </c>
      <c r="K1130" s="26"/>
      <c r="L1130" s="1"/>
      <c r="M1130" s="22" t="e">
        <f t="shared" si="173"/>
        <v>#N/A</v>
      </c>
      <c r="N1130" s="22" t="e">
        <f t="shared" si="174"/>
        <v>#N/A</v>
      </c>
      <c r="O1130" s="22" t="e">
        <f t="shared" si="175"/>
        <v>#N/A</v>
      </c>
      <c r="P1130" s="27" t="e">
        <f t="shared" si="177"/>
        <v>#N/A</v>
      </c>
      <c r="Q1130" s="27" t="e">
        <f t="shared" si="178"/>
        <v>#N/A</v>
      </c>
      <c r="R1130" s="27" t="e">
        <f t="shared" si="179"/>
        <v>#N/A</v>
      </c>
      <c r="S1130" s="27" t="e">
        <f t="shared" si="180"/>
        <v>#N/A</v>
      </c>
      <c r="T1130" s="28" t="e">
        <f t="shared" si="181"/>
        <v>#N/A</v>
      </c>
    </row>
    <row r="1131" spans="1:20">
      <c r="A1131" s="4">
        <v>44571</v>
      </c>
      <c r="B1131" s="14">
        <v>1378.4625678971399</v>
      </c>
      <c r="C1131" s="40">
        <v>100</v>
      </c>
      <c r="D1131" s="15">
        <v>5409.25</v>
      </c>
      <c r="E1131" s="16">
        <f t="shared" si="172"/>
        <v>310.46136755223057</v>
      </c>
      <c r="F1131" s="17">
        <f t="shared" si="172"/>
        <v>100</v>
      </c>
      <c r="G1131" s="18">
        <f t="shared" si="172"/>
        <v>310.0176522506631</v>
      </c>
      <c r="H1131" s="8">
        <f t="shared" si="176"/>
        <v>-1.1789878210897164E-3</v>
      </c>
      <c r="I1131" s="9">
        <f t="shared" si="176"/>
        <v>0</v>
      </c>
      <c r="J1131" s="10">
        <f t="shared" si="176"/>
        <v>-1.1780716186298168E-3</v>
      </c>
      <c r="K1131" s="26"/>
      <c r="L1131" s="1"/>
      <c r="M1131" s="22" t="e">
        <f t="shared" si="173"/>
        <v>#N/A</v>
      </c>
      <c r="N1131" s="22" t="e">
        <f t="shared" si="174"/>
        <v>#N/A</v>
      </c>
      <c r="O1131" s="22" t="e">
        <f t="shared" si="175"/>
        <v>#N/A</v>
      </c>
      <c r="P1131" s="27" t="e">
        <f t="shared" si="177"/>
        <v>#N/A</v>
      </c>
      <c r="Q1131" s="27" t="e">
        <f t="shared" si="178"/>
        <v>#N/A</v>
      </c>
      <c r="R1131" s="27" t="e">
        <f t="shared" si="179"/>
        <v>#N/A</v>
      </c>
      <c r="S1131" s="27" t="e">
        <f t="shared" si="180"/>
        <v>#N/A</v>
      </c>
      <c r="T1131" s="28" t="e">
        <f t="shared" si="181"/>
        <v>#N/A</v>
      </c>
    </row>
    <row r="1132" spans="1:20">
      <c r="A1132" s="4">
        <v>44568</v>
      </c>
      <c r="B1132" s="14">
        <v>1380.0896768181201</v>
      </c>
      <c r="C1132" s="40">
        <v>100</v>
      </c>
      <c r="D1132" s="15">
        <v>5415.63</v>
      </c>
      <c r="E1132" s="16">
        <f t="shared" si="172"/>
        <v>310.82782977799457</v>
      </c>
      <c r="F1132" s="17">
        <f t="shared" si="172"/>
        <v>100</v>
      </c>
      <c r="G1132" s="18">
        <f t="shared" si="172"/>
        <v>310.38330601437514</v>
      </c>
      <c r="H1132" s="8">
        <f t="shared" si="176"/>
        <v>-3.281485177648702E-3</v>
      </c>
      <c r="I1132" s="9">
        <f t="shared" si="176"/>
        <v>0</v>
      </c>
      <c r="J1132" s="10">
        <f t="shared" si="176"/>
        <v>-4.2125276268998313E-3</v>
      </c>
      <c r="K1132" s="26"/>
      <c r="L1132" s="1"/>
      <c r="M1132" s="22" t="e">
        <f t="shared" si="173"/>
        <v>#N/A</v>
      </c>
      <c r="N1132" s="22" t="e">
        <f t="shared" si="174"/>
        <v>#N/A</v>
      </c>
      <c r="O1132" s="22" t="e">
        <f t="shared" si="175"/>
        <v>#N/A</v>
      </c>
      <c r="P1132" s="27" t="e">
        <f t="shared" si="177"/>
        <v>#N/A</v>
      </c>
      <c r="Q1132" s="27" t="e">
        <f t="shared" si="178"/>
        <v>#N/A</v>
      </c>
      <c r="R1132" s="27" t="e">
        <f t="shared" si="179"/>
        <v>#N/A</v>
      </c>
      <c r="S1132" s="27" t="e">
        <f t="shared" si="180"/>
        <v>#N/A</v>
      </c>
      <c r="T1132" s="28" t="e">
        <f t="shared" si="181"/>
        <v>#N/A</v>
      </c>
    </row>
    <row r="1133" spans="1:20">
      <c r="A1133" s="4">
        <v>44567</v>
      </c>
      <c r="B1133" s="14">
        <v>1384.6333305688599</v>
      </c>
      <c r="C1133" s="40">
        <v>100</v>
      </c>
      <c r="D1133" s="15">
        <v>5438.54</v>
      </c>
      <c r="E1133" s="16">
        <f t="shared" si="172"/>
        <v>311.85116475276322</v>
      </c>
      <c r="F1133" s="17">
        <f t="shared" si="172"/>
        <v>100</v>
      </c>
      <c r="G1133" s="18">
        <f t="shared" si="172"/>
        <v>311.69633543861374</v>
      </c>
      <c r="H1133" s="8">
        <f t="shared" si="176"/>
        <v>-1.6268813894385614E-3</v>
      </c>
      <c r="I1133" s="9">
        <f t="shared" si="176"/>
        <v>0</v>
      </c>
      <c r="J1133" s="10">
        <f t="shared" si="176"/>
        <v>-1.0653265593260075E-3</v>
      </c>
      <c r="K1133" s="26"/>
      <c r="L1133" s="1"/>
      <c r="M1133" s="22" t="e">
        <f t="shared" si="173"/>
        <v>#N/A</v>
      </c>
      <c r="N1133" s="22" t="e">
        <f t="shared" si="174"/>
        <v>#N/A</v>
      </c>
      <c r="O1133" s="22" t="e">
        <f t="shared" si="175"/>
        <v>#N/A</v>
      </c>
      <c r="P1133" s="27" t="e">
        <f t="shared" si="177"/>
        <v>#N/A</v>
      </c>
      <c r="Q1133" s="27" t="e">
        <f t="shared" si="178"/>
        <v>#N/A</v>
      </c>
      <c r="R1133" s="27" t="e">
        <f t="shared" si="179"/>
        <v>#N/A</v>
      </c>
      <c r="S1133" s="27" t="e">
        <f t="shared" si="180"/>
        <v>#N/A</v>
      </c>
      <c r="T1133" s="28" t="e">
        <f t="shared" si="181"/>
        <v>#N/A</v>
      </c>
    </row>
    <row r="1134" spans="1:20">
      <c r="A1134" s="4">
        <v>44566</v>
      </c>
      <c r="B1134" s="14">
        <v>1386.8896355060699</v>
      </c>
      <c r="C1134" s="40">
        <v>100</v>
      </c>
      <c r="D1134" s="15">
        <v>5444.34</v>
      </c>
      <c r="E1134" s="16">
        <f t="shared" si="172"/>
        <v>312.35933634387845</v>
      </c>
      <c r="F1134" s="17">
        <f t="shared" si="172"/>
        <v>100</v>
      </c>
      <c r="G1134" s="18">
        <f t="shared" si="172"/>
        <v>312.02874795107925</v>
      </c>
      <c r="H1134" s="8">
        <f t="shared" si="176"/>
        <v>-1.2874056292382474E-2</v>
      </c>
      <c r="I1134" s="9">
        <f t="shared" si="176"/>
        <v>0</v>
      </c>
      <c r="J1134" s="10">
        <f t="shared" si="176"/>
        <v>-1.9177450416967501E-2</v>
      </c>
      <c r="K1134" s="26"/>
      <c r="L1134" s="1"/>
      <c r="M1134" s="22" t="e">
        <f t="shared" si="173"/>
        <v>#N/A</v>
      </c>
      <c r="N1134" s="22" t="e">
        <f t="shared" si="174"/>
        <v>#N/A</v>
      </c>
      <c r="O1134" s="22" t="e">
        <f t="shared" si="175"/>
        <v>#N/A</v>
      </c>
      <c r="P1134" s="27" t="e">
        <f t="shared" si="177"/>
        <v>#N/A</v>
      </c>
      <c r="Q1134" s="27" t="e">
        <f t="shared" si="178"/>
        <v>#N/A</v>
      </c>
      <c r="R1134" s="27" t="e">
        <f t="shared" si="179"/>
        <v>#N/A</v>
      </c>
      <c r="S1134" s="27" t="e">
        <f t="shared" si="180"/>
        <v>#N/A</v>
      </c>
      <c r="T1134" s="28" t="e">
        <f t="shared" si="181"/>
        <v>#N/A</v>
      </c>
    </row>
    <row r="1135" spans="1:20">
      <c r="A1135" s="4">
        <v>44565</v>
      </c>
      <c r="B1135" s="14">
        <v>1404.97739356029</v>
      </c>
      <c r="C1135" s="40">
        <v>100</v>
      </c>
      <c r="D1135" s="15">
        <v>5550.79</v>
      </c>
      <c r="E1135" s="16">
        <f t="shared" si="172"/>
        <v>316.43311406715287</v>
      </c>
      <c r="F1135" s="17">
        <f t="shared" si="172"/>
        <v>100</v>
      </c>
      <c r="G1135" s="18">
        <f t="shared" si="172"/>
        <v>318.12966380486358</v>
      </c>
      <c r="H1135" s="8">
        <f t="shared" si="176"/>
        <v>-7.310666586761716E-4</v>
      </c>
      <c r="I1135" s="9">
        <f t="shared" si="176"/>
        <v>0</v>
      </c>
      <c r="J1135" s="10">
        <f t="shared" si="176"/>
        <v>-3.6558001159758824E-4</v>
      </c>
      <c r="K1135" s="26"/>
      <c r="L1135" s="1"/>
      <c r="M1135" s="22" t="e">
        <f t="shared" si="173"/>
        <v>#N/A</v>
      </c>
      <c r="N1135" s="22" t="e">
        <f t="shared" si="174"/>
        <v>#N/A</v>
      </c>
      <c r="O1135" s="22" t="e">
        <f t="shared" si="175"/>
        <v>#N/A</v>
      </c>
      <c r="P1135" s="27" t="e">
        <f t="shared" si="177"/>
        <v>#N/A</v>
      </c>
      <c r="Q1135" s="27" t="e">
        <f t="shared" si="178"/>
        <v>#N/A</v>
      </c>
      <c r="R1135" s="27" t="e">
        <f t="shared" si="179"/>
        <v>#N/A</v>
      </c>
      <c r="S1135" s="27" t="e">
        <f t="shared" si="180"/>
        <v>#N/A</v>
      </c>
      <c r="T1135" s="28" t="e">
        <f t="shared" si="181"/>
        <v>#N/A</v>
      </c>
    </row>
    <row r="1136" spans="1:20">
      <c r="A1136" s="4">
        <v>44564</v>
      </c>
      <c r="B1136" s="14">
        <v>1406.00527714033</v>
      </c>
      <c r="C1136" s="40">
        <v>100</v>
      </c>
      <c r="D1136" s="15">
        <v>5552.82</v>
      </c>
      <c r="E1136" s="16">
        <f t="shared" si="172"/>
        <v>316.66461701063179</v>
      </c>
      <c r="F1136" s="17">
        <f t="shared" si="172"/>
        <v>100</v>
      </c>
      <c r="G1136" s="18">
        <f t="shared" si="172"/>
        <v>318.24600818422647</v>
      </c>
      <c r="H1136" s="8">
        <f t="shared" si="176"/>
        <v>3.0989613905241242E-4</v>
      </c>
      <c r="I1136" s="9">
        <f t="shared" si="176"/>
        <v>0</v>
      </c>
      <c r="J1136" s="10">
        <f t="shared" si="176"/>
        <v>5.7780225034957944E-3</v>
      </c>
      <c r="K1136" s="26"/>
      <c r="L1136" s="1"/>
      <c r="M1136" s="22" t="e">
        <f t="shared" si="173"/>
        <v>#N/A</v>
      </c>
      <c r="N1136" s="22" t="e">
        <f t="shared" si="174"/>
        <v>#N/A</v>
      </c>
      <c r="O1136" s="22" t="e">
        <f t="shared" si="175"/>
        <v>#N/A</v>
      </c>
      <c r="P1136" s="27" t="e">
        <f t="shared" si="177"/>
        <v>#N/A</v>
      </c>
      <c r="Q1136" s="27" t="e">
        <f t="shared" si="178"/>
        <v>#N/A</v>
      </c>
      <c r="R1136" s="27" t="e">
        <f t="shared" si="179"/>
        <v>#N/A</v>
      </c>
      <c r="S1136" s="27" t="e">
        <f t="shared" si="180"/>
        <v>#N/A</v>
      </c>
      <c r="T1136" s="28" t="e">
        <f t="shared" si="181"/>
        <v>#N/A</v>
      </c>
    </row>
    <row r="1137" spans="1:20">
      <c r="A1137" s="4">
        <v>44561</v>
      </c>
      <c r="B1137" s="14">
        <v>1405.5696965182101</v>
      </c>
      <c r="C1137" s="40">
        <v>100</v>
      </c>
      <c r="D1137" s="15">
        <v>5520.92</v>
      </c>
      <c r="E1137" s="16">
        <f t="shared" si="172"/>
        <v>316.56651427010621</v>
      </c>
      <c r="F1137" s="17">
        <f t="shared" si="172"/>
        <v>100</v>
      </c>
      <c r="G1137" s="18">
        <f t="shared" si="172"/>
        <v>316.41773936566636</v>
      </c>
      <c r="H1137" s="8">
        <f t="shared" si="176"/>
        <v>-1.6298972414869883E-3</v>
      </c>
      <c r="I1137" s="9">
        <f t="shared" si="176"/>
        <v>0</v>
      </c>
      <c r="J1137" s="10">
        <f t="shared" si="176"/>
        <v>-2.8806889090767784E-3</v>
      </c>
      <c r="K1137" s="26"/>
      <c r="L1137" s="1"/>
      <c r="M1137" s="22" t="e">
        <f t="shared" si="173"/>
        <v>#N/A</v>
      </c>
      <c r="N1137" s="22" t="e">
        <f t="shared" si="174"/>
        <v>#N/A</v>
      </c>
      <c r="O1137" s="22" t="e">
        <f t="shared" si="175"/>
        <v>#N/A</v>
      </c>
      <c r="P1137" s="27" t="e">
        <f t="shared" si="177"/>
        <v>#N/A</v>
      </c>
      <c r="Q1137" s="27" t="e">
        <f t="shared" si="178"/>
        <v>#N/A</v>
      </c>
      <c r="R1137" s="27" t="e">
        <f t="shared" si="179"/>
        <v>#N/A</v>
      </c>
      <c r="S1137" s="27" t="e">
        <f t="shared" si="180"/>
        <v>#N/A</v>
      </c>
      <c r="T1137" s="28" t="e">
        <f t="shared" si="181"/>
        <v>#N/A</v>
      </c>
    </row>
    <row r="1138" spans="1:20">
      <c r="A1138" s="4">
        <v>44560</v>
      </c>
      <c r="B1138" s="14">
        <v>1407.86437077252</v>
      </c>
      <c r="C1138" s="40">
        <v>100</v>
      </c>
      <c r="D1138" s="15">
        <v>5536.87</v>
      </c>
      <c r="E1138" s="16">
        <f t="shared" si="172"/>
        <v>317.08332751093781</v>
      </c>
      <c r="F1138" s="17">
        <f t="shared" si="172"/>
        <v>100</v>
      </c>
      <c r="G1138" s="18">
        <f t="shared" si="172"/>
        <v>317.33187377494642</v>
      </c>
      <c r="H1138" s="8">
        <f t="shared" si="176"/>
        <v>-1.0413018628833148E-3</v>
      </c>
      <c r="I1138" s="9">
        <f t="shared" si="176"/>
        <v>0</v>
      </c>
      <c r="J1138" s="10">
        <f t="shared" si="176"/>
        <v>-2.5598622250085912E-3</v>
      </c>
      <c r="K1138" s="26"/>
      <c r="L1138" s="1"/>
      <c r="M1138" s="22" t="e">
        <f t="shared" si="173"/>
        <v>#N/A</v>
      </c>
      <c r="N1138" s="22" t="e">
        <f t="shared" si="174"/>
        <v>#N/A</v>
      </c>
      <c r="O1138" s="22" t="e">
        <f t="shared" si="175"/>
        <v>#N/A</v>
      </c>
      <c r="P1138" s="27" t="e">
        <f t="shared" si="177"/>
        <v>#N/A</v>
      </c>
      <c r="Q1138" s="27" t="e">
        <f t="shared" si="178"/>
        <v>#N/A</v>
      </c>
      <c r="R1138" s="27" t="e">
        <f t="shared" si="179"/>
        <v>#N/A</v>
      </c>
      <c r="S1138" s="27" t="e">
        <f t="shared" si="180"/>
        <v>#N/A</v>
      </c>
      <c r="T1138" s="28" t="e">
        <f t="shared" si="181"/>
        <v>#N/A</v>
      </c>
    </row>
    <row r="1139" spans="1:20">
      <c r="A1139" s="4">
        <v>44559</v>
      </c>
      <c r="B1139" s="14">
        <v>1409.3319107165701</v>
      </c>
      <c r="C1139" s="40">
        <v>100</v>
      </c>
      <c r="D1139" s="15">
        <v>5551.08</v>
      </c>
      <c r="E1139" s="16">
        <f t="shared" si="172"/>
        <v>317.4138511454405</v>
      </c>
      <c r="F1139" s="17">
        <f t="shared" si="172"/>
        <v>100</v>
      </c>
      <c r="G1139" s="18">
        <f t="shared" si="172"/>
        <v>318.14628443048684</v>
      </c>
      <c r="H1139" s="8">
        <f t="shared" si="176"/>
        <v>-3.4137040209825109E-4</v>
      </c>
      <c r="I1139" s="9">
        <f t="shared" si="176"/>
        <v>0</v>
      </c>
      <c r="J1139" s="10">
        <f t="shared" si="176"/>
        <v>1.255384082595512E-3</v>
      </c>
      <c r="K1139" s="26"/>
      <c r="L1139" s="1"/>
      <c r="M1139" s="22" t="e">
        <f t="shared" si="173"/>
        <v>#N/A</v>
      </c>
      <c r="N1139" s="22" t="e">
        <f t="shared" si="174"/>
        <v>#N/A</v>
      </c>
      <c r="O1139" s="22" t="e">
        <f t="shared" si="175"/>
        <v>#N/A</v>
      </c>
      <c r="P1139" s="27" t="e">
        <f t="shared" si="177"/>
        <v>#N/A</v>
      </c>
      <c r="Q1139" s="27" t="e">
        <f t="shared" si="178"/>
        <v>#N/A</v>
      </c>
      <c r="R1139" s="27" t="e">
        <f t="shared" si="179"/>
        <v>#N/A</v>
      </c>
      <c r="S1139" s="27" t="e">
        <f t="shared" si="180"/>
        <v>#N/A</v>
      </c>
      <c r="T1139" s="28" t="e">
        <f t="shared" si="181"/>
        <v>#N/A</v>
      </c>
    </row>
    <row r="1140" spans="1:20">
      <c r="A1140" s="4">
        <v>44558</v>
      </c>
      <c r="B1140" s="14">
        <v>1409.81317920844</v>
      </c>
      <c r="C1140" s="40">
        <v>100</v>
      </c>
      <c r="D1140" s="15">
        <v>5544.12</v>
      </c>
      <c r="E1140" s="16">
        <f t="shared" si="172"/>
        <v>317.52224384149582</v>
      </c>
      <c r="F1140" s="17">
        <f t="shared" si="172"/>
        <v>100</v>
      </c>
      <c r="G1140" s="18">
        <f t="shared" si="172"/>
        <v>317.74738941552829</v>
      </c>
      <c r="H1140" s="8">
        <f t="shared" si="176"/>
        <v>-3.6099929185917645E-4</v>
      </c>
      <c r="I1140" s="9">
        <f t="shared" si="176"/>
        <v>0</v>
      </c>
      <c r="J1140" s="10">
        <f t="shared" si="176"/>
        <v>-7.839999134897635E-4</v>
      </c>
      <c r="K1140" s="26"/>
      <c r="L1140" s="1"/>
      <c r="M1140" s="22" t="e">
        <f t="shared" si="173"/>
        <v>#N/A</v>
      </c>
      <c r="N1140" s="22" t="e">
        <f t="shared" si="174"/>
        <v>#N/A</v>
      </c>
      <c r="O1140" s="22" t="e">
        <f t="shared" si="175"/>
        <v>#N/A</v>
      </c>
      <c r="P1140" s="27" t="e">
        <f t="shared" si="177"/>
        <v>#N/A</v>
      </c>
      <c r="Q1140" s="27" t="e">
        <f t="shared" si="178"/>
        <v>#N/A</v>
      </c>
      <c r="R1140" s="27" t="e">
        <f t="shared" si="179"/>
        <v>#N/A</v>
      </c>
      <c r="S1140" s="27" t="e">
        <f t="shared" si="180"/>
        <v>#N/A</v>
      </c>
      <c r="T1140" s="28" t="e">
        <f t="shared" si="181"/>
        <v>#N/A</v>
      </c>
    </row>
    <row r="1141" spans="1:20">
      <c r="A1141" s="4">
        <v>44557</v>
      </c>
      <c r="B1141" s="14">
        <v>1410.3223045616801</v>
      </c>
      <c r="C1141" s="40">
        <v>100</v>
      </c>
      <c r="D1141" s="15">
        <v>5548.47</v>
      </c>
      <c r="E1141" s="16">
        <f t="shared" si="172"/>
        <v>317.63691054126957</v>
      </c>
      <c r="F1141" s="17">
        <f t="shared" si="172"/>
        <v>100</v>
      </c>
      <c r="G1141" s="18">
        <f t="shared" si="172"/>
        <v>317.99669879987744</v>
      </c>
      <c r="H1141" s="8">
        <f t="shared" si="176"/>
        <v>8.8292481649234755E-3</v>
      </c>
      <c r="I1141" s="9">
        <f t="shared" si="176"/>
        <v>0</v>
      </c>
      <c r="J1141" s="10">
        <f t="shared" si="176"/>
        <v>1.4100802000248658E-2</v>
      </c>
      <c r="K1141" s="26"/>
      <c r="L1141" s="1"/>
      <c r="M1141" s="22" t="e">
        <f t="shared" si="173"/>
        <v>#N/A</v>
      </c>
      <c r="N1141" s="22" t="e">
        <f t="shared" si="174"/>
        <v>#N/A</v>
      </c>
      <c r="O1141" s="22" t="e">
        <f t="shared" si="175"/>
        <v>#N/A</v>
      </c>
      <c r="P1141" s="27" t="e">
        <f t="shared" si="177"/>
        <v>#N/A</v>
      </c>
      <c r="Q1141" s="27" t="e">
        <f t="shared" si="178"/>
        <v>#N/A</v>
      </c>
      <c r="R1141" s="27" t="e">
        <f t="shared" si="179"/>
        <v>#N/A</v>
      </c>
      <c r="S1141" s="27" t="e">
        <f t="shared" si="180"/>
        <v>#N/A</v>
      </c>
      <c r="T1141" s="28" t="e">
        <f t="shared" si="181"/>
        <v>#N/A</v>
      </c>
    </row>
    <row r="1142" spans="1:20">
      <c r="A1142" s="4">
        <v>44553</v>
      </c>
      <c r="B1142" s="14">
        <v>1397.97919928182</v>
      </c>
      <c r="C1142" s="40">
        <v>100</v>
      </c>
      <c r="D1142" s="15">
        <v>5471.32</v>
      </c>
      <c r="E1142" s="16">
        <f t="shared" si="172"/>
        <v>314.85696030230702</v>
      </c>
      <c r="F1142" s="17">
        <f t="shared" si="172"/>
        <v>100</v>
      </c>
      <c r="G1142" s="18">
        <f t="shared" si="172"/>
        <v>313.57503925906514</v>
      </c>
      <c r="H1142" s="8">
        <f t="shared" si="176"/>
        <v>3.4179440915087511E-3</v>
      </c>
      <c r="I1142" s="9">
        <f t="shared" si="176"/>
        <v>0</v>
      </c>
      <c r="J1142" s="10">
        <f t="shared" si="176"/>
        <v>6.3493231312536924E-3</v>
      </c>
      <c r="K1142" s="26"/>
      <c r="L1142" s="1"/>
      <c r="M1142" s="22" t="e">
        <f t="shared" si="173"/>
        <v>#N/A</v>
      </c>
      <c r="N1142" s="22" t="e">
        <f t="shared" si="174"/>
        <v>#N/A</v>
      </c>
      <c r="O1142" s="22" t="e">
        <f t="shared" si="175"/>
        <v>#N/A</v>
      </c>
      <c r="P1142" s="27" t="e">
        <f t="shared" si="177"/>
        <v>#N/A</v>
      </c>
      <c r="Q1142" s="27" t="e">
        <f t="shared" si="178"/>
        <v>#N/A</v>
      </c>
      <c r="R1142" s="27" t="e">
        <f t="shared" si="179"/>
        <v>#N/A</v>
      </c>
      <c r="S1142" s="27" t="e">
        <f t="shared" si="180"/>
        <v>#N/A</v>
      </c>
      <c r="T1142" s="28" t="e">
        <f t="shared" si="181"/>
        <v>#N/A</v>
      </c>
    </row>
    <row r="1143" spans="1:20">
      <c r="A1143" s="4">
        <v>44552</v>
      </c>
      <c r="B1143" s="14">
        <v>1393.2172605778401</v>
      </c>
      <c r="C1143" s="40">
        <v>100</v>
      </c>
      <c r="D1143" s="15">
        <v>5436.8</v>
      </c>
      <c r="E1143" s="16">
        <f t="shared" si="172"/>
        <v>313.78446255251839</v>
      </c>
      <c r="F1143" s="17">
        <f t="shared" si="172"/>
        <v>100</v>
      </c>
      <c r="G1143" s="18">
        <f t="shared" si="172"/>
        <v>311.59661168487406</v>
      </c>
      <c r="H1143" s="8">
        <f t="shared" si="176"/>
        <v>6.5238149148032498E-3</v>
      </c>
      <c r="I1143" s="9">
        <f t="shared" si="176"/>
        <v>0</v>
      </c>
      <c r="J1143" s="10">
        <f t="shared" si="176"/>
        <v>9.7505711048790911E-3</v>
      </c>
      <c r="K1143" s="26"/>
      <c r="L1143" s="1"/>
      <c r="M1143" s="22" t="e">
        <f t="shared" si="173"/>
        <v>#N/A</v>
      </c>
      <c r="N1143" s="22" t="e">
        <f t="shared" si="174"/>
        <v>#N/A</v>
      </c>
      <c r="O1143" s="22" t="e">
        <f t="shared" si="175"/>
        <v>#N/A</v>
      </c>
      <c r="P1143" s="27" t="e">
        <f t="shared" si="177"/>
        <v>#N/A</v>
      </c>
      <c r="Q1143" s="27" t="e">
        <f t="shared" si="178"/>
        <v>#N/A</v>
      </c>
      <c r="R1143" s="27" t="e">
        <f t="shared" si="179"/>
        <v>#N/A</v>
      </c>
      <c r="S1143" s="27" t="e">
        <f t="shared" si="180"/>
        <v>#N/A</v>
      </c>
      <c r="T1143" s="28" t="e">
        <f t="shared" si="181"/>
        <v>#N/A</v>
      </c>
    </row>
    <row r="1144" spans="1:20">
      <c r="A1144" s="4">
        <v>44551</v>
      </c>
      <c r="B1144" s="14">
        <v>1384.18708025877</v>
      </c>
      <c r="C1144" s="40">
        <v>100</v>
      </c>
      <c r="D1144" s="15">
        <v>5384.3</v>
      </c>
      <c r="E1144" s="16">
        <f t="shared" si="172"/>
        <v>311.75065895393499</v>
      </c>
      <c r="F1144" s="17">
        <f t="shared" si="172"/>
        <v>100</v>
      </c>
      <c r="G1144" s="18">
        <f t="shared" si="172"/>
        <v>308.58770532204005</v>
      </c>
      <c r="H1144" s="8">
        <f t="shared" si="176"/>
        <v>9.339631838141127E-3</v>
      </c>
      <c r="I1144" s="9">
        <f t="shared" si="176"/>
        <v>0</v>
      </c>
      <c r="J1144" s="10">
        <f t="shared" si="176"/>
        <v>1.8043551836214533E-2</v>
      </c>
      <c r="K1144" s="26"/>
      <c r="L1144" s="1"/>
      <c r="M1144" s="22" t="e">
        <f t="shared" si="173"/>
        <v>#N/A</v>
      </c>
      <c r="N1144" s="22" t="e">
        <f t="shared" si="174"/>
        <v>#N/A</v>
      </c>
      <c r="O1144" s="22" t="e">
        <f t="shared" si="175"/>
        <v>#N/A</v>
      </c>
      <c r="P1144" s="27" t="e">
        <f t="shared" si="177"/>
        <v>#N/A</v>
      </c>
      <c r="Q1144" s="27" t="e">
        <f t="shared" si="178"/>
        <v>#N/A</v>
      </c>
      <c r="R1144" s="27" t="e">
        <f t="shared" si="179"/>
        <v>#N/A</v>
      </c>
      <c r="S1144" s="27" t="e">
        <f t="shared" si="180"/>
        <v>#N/A</v>
      </c>
      <c r="T1144" s="28" t="e">
        <f t="shared" si="181"/>
        <v>#N/A</v>
      </c>
    </row>
    <row r="1145" spans="1:20">
      <c r="A1145" s="4">
        <v>44550</v>
      </c>
      <c r="B1145" s="14">
        <v>1371.3789061646</v>
      </c>
      <c r="C1145" s="40">
        <v>100</v>
      </c>
      <c r="D1145" s="15">
        <v>5288.87</v>
      </c>
      <c r="E1145" s="16">
        <f t="shared" si="172"/>
        <v>308.86596455763436</v>
      </c>
      <c r="F1145" s="17">
        <f t="shared" si="172"/>
        <v>100</v>
      </c>
      <c r="G1145" s="18">
        <f t="shared" si="172"/>
        <v>303.11837324194011</v>
      </c>
      <c r="H1145" s="8">
        <f t="shared" si="176"/>
        <v>-6.9333865394866079E-3</v>
      </c>
      <c r="I1145" s="9">
        <f t="shared" si="176"/>
        <v>0</v>
      </c>
      <c r="J1145" s="10">
        <f t="shared" si="176"/>
        <v>-1.117295456967482E-2</v>
      </c>
      <c r="K1145" s="26"/>
      <c r="L1145" s="1"/>
      <c r="M1145" s="22" t="e">
        <f t="shared" si="173"/>
        <v>#N/A</v>
      </c>
      <c r="N1145" s="22" t="e">
        <f t="shared" si="174"/>
        <v>#N/A</v>
      </c>
      <c r="O1145" s="22" t="e">
        <f t="shared" si="175"/>
        <v>#N/A</v>
      </c>
      <c r="P1145" s="27" t="e">
        <f t="shared" si="177"/>
        <v>#N/A</v>
      </c>
      <c r="Q1145" s="27" t="e">
        <f t="shared" si="178"/>
        <v>#N/A</v>
      </c>
      <c r="R1145" s="27" t="e">
        <f t="shared" si="179"/>
        <v>#N/A</v>
      </c>
      <c r="S1145" s="27" t="e">
        <f t="shared" si="180"/>
        <v>#N/A</v>
      </c>
      <c r="T1145" s="28" t="e">
        <f t="shared" si="181"/>
        <v>#N/A</v>
      </c>
    </row>
    <row r="1146" spans="1:20">
      <c r="A1146" s="4">
        <v>44547</v>
      </c>
      <c r="B1146" s="14">
        <v>1380.9535912055201</v>
      </c>
      <c r="C1146" s="40">
        <v>100</v>
      </c>
      <c r="D1146" s="15">
        <v>5348.63</v>
      </c>
      <c r="E1146" s="16">
        <f t="shared" si="172"/>
        <v>311.02240310077201</v>
      </c>
      <c r="F1146" s="17">
        <f t="shared" si="172"/>
        <v>100</v>
      </c>
      <c r="G1146" s="18">
        <f t="shared" si="172"/>
        <v>306.54336837037744</v>
      </c>
      <c r="H1146" s="8">
        <f t="shared" si="176"/>
        <v>-6.3255053844432085E-3</v>
      </c>
      <c r="I1146" s="9">
        <f t="shared" si="176"/>
        <v>0</v>
      </c>
      <c r="J1146" s="10">
        <f t="shared" si="176"/>
        <v>-1.0570187040884194E-2</v>
      </c>
      <c r="K1146" s="26"/>
      <c r="L1146" s="1"/>
      <c r="M1146" s="22" t="e">
        <f t="shared" si="173"/>
        <v>#N/A</v>
      </c>
      <c r="N1146" s="22" t="e">
        <f t="shared" si="174"/>
        <v>#N/A</v>
      </c>
      <c r="O1146" s="22" t="e">
        <f t="shared" si="175"/>
        <v>#N/A</v>
      </c>
      <c r="P1146" s="27" t="e">
        <f t="shared" si="177"/>
        <v>#N/A</v>
      </c>
      <c r="Q1146" s="27" t="e">
        <f t="shared" si="178"/>
        <v>#N/A</v>
      </c>
      <c r="R1146" s="27" t="e">
        <f t="shared" si="179"/>
        <v>#N/A</v>
      </c>
      <c r="S1146" s="27" t="e">
        <f t="shared" si="180"/>
        <v>#N/A</v>
      </c>
      <c r="T1146" s="28" t="e">
        <f t="shared" si="181"/>
        <v>#N/A</v>
      </c>
    </row>
    <row r="1147" spans="1:20">
      <c r="A1147" s="4">
        <v>44546</v>
      </c>
      <c r="B1147" s="14">
        <v>1389.7444270619001</v>
      </c>
      <c r="C1147" s="40">
        <v>100</v>
      </c>
      <c r="D1147" s="15">
        <v>5405.77</v>
      </c>
      <c r="E1147" s="16">
        <f t="shared" si="172"/>
        <v>313.00230084007904</v>
      </c>
      <c r="F1147" s="17">
        <f t="shared" si="172"/>
        <v>100</v>
      </c>
      <c r="G1147" s="18">
        <f t="shared" si="172"/>
        <v>309.81820474318386</v>
      </c>
      <c r="H1147" s="8">
        <f t="shared" si="176"/>
        <v>-3.5882512280724921E-3</v>
      </c>
      <c r="I1147" s="9">
        <f t="shared" si="176"/>
        <v>0</v>
      </c>
      <c r="J1147" s="10">
        <f t="shared" si="176"/>
        <v>-8.6521974344160313E-3</v>
      </c>
      <c r="K1147" s="26"/>
      <c r="L1147" s="1"/>
      <c r="M1147" s="22" t="e">
        <f t="shared" si="173"/>
        <v>#N/A</v>
      </c>
      <c r="N1147" s="22" t="e">
        <f t="shared" si="174"/>
        <v>#N/A</v>
      </c>
      <c r="O1147" s="22" t="e">
        <f t="shared" si="175"/>
        <v>#N/A</v>
      </c>
      <c r="P1147" s="27" t="e">
        <f t="shared" si="177"/>
        <v>#N/A</v>
      </c>
      <c r="Q1147" s="27" t="e">
        <f t="shared" si="178"/>
        <v>#N/A</v>
      </c>
      <c r="R1147" s="27" t="e">
        <f t="shared" si="179"/>
        <v>#N/A</v>
      </c>
      <c r="S1147" s="27" t="e">
        <f t="shared" si="180"/>
        <v>#N/A</v>
      </c>
      <c r="T1147" s="28" t="e">
        <f t="shared" si="181"/>
        <v>#N/A</v>
      </c>
    </row>
    <row r="1148" spans="1:20">
      <c r="A1148" s="4">
        <v>44545</v>
      </c>
      <c r="B1148" s="14">
        <v>1394.74913736691</v>
      </c>
      <c r="C1148" s="40">
        <v>100</v>
      </c>
      <c r="D1148" s="15">
        <v>5452.95</v>
      </c>
      <c r="E1148" s="16">
        <f t="shared" si="172"/>
        <v>314.12947631925539</v>
      </c>
      <c r="F1148" s="17">
        <f t="shared" si="172"/>
        <v>100</v>
      </c>
      <c r="G1148" s="18">
        <f t="shared" si="172"/>
        <v>312.52220859458396</v>
      </c>
      <c r="H1148" s="8">
        <f t="shared" si="176"/>
        <v>9.1835053910473974E-3</v>
      </c>
      <c r="I1148" s="9">
        <f t="shared" si="176"/>
        <v>0</v>
      </c>
      <c r="J1148" s="10">
        <f t="shared" si="176"/>
        <v>1.5636058856397739E-2</v>
      </c>
      <c r="K1148" s="26"/>
      <c r="L1148" s="1"/>
      <c r="M1148" s="22" t="e">
        <f t="shared" si="173"/>
        <v>#N/A</v>
      </c>
      <c r="N1148" s="22" t="e">
        <f t="shared" si="174"/>
        <v>#N/A</v>
      </c>
      <c r="O1148" s="22" t="e">
        <f t="shared" si="175"/>
        <v>#N/A</v>
      </c>
      <c r="P1148" s="27" t="e">
        <f t="shared" si="177"/>
        <v>#N/A</v>
      </c>
      <c r="Q1148" s="27" t="e">
        <f t="shared" si="178"/>
        <v>#N/A</v>
      </c>
      <c r="R1148" s="27" t="e">
        <f t="shared" si="179"/>
        <v>#N/A</v>
      </c>
      <c r="S1148" s="27" t="e">
        <f t="shared" si="180"/>
        <v>#N/A</v>
      </c>
      <c r="T1148" s="28" t="e">
        <f t="shared" si="181"/>
        <v>#N/A</v>
      </c>
    </row>
    <row r="1149" spans="1:20">
      <c r="A1149" s="4">
        <v>44544</v>
      </c>
      <c r="B1149" s="14">
        <v>1382.0570093706201</v>
      </c>
      <c r="C1149" s="40">
        <v>100</v>
      </c>
      <c r="D1149" s="15">
        <v>5369</v>
      </c>
      <c r="E1149" s="16">
        <f t="shared" si="172"/>
        <v>311.27091816421802</v>
      </c>
      <c r="F1149" s="17">
        <f t="shared" si="172"/>
        <v>100</v>
      </c>
      <c r="G1149" s="18">
        <f t="shared" si="172"/>
        <v>307.71082403915705</v>
      </c>
      <c r="H1149" s="8">
        <f t="shared" si="176"/>
        <v>-4.8311964109614136E-3</v>
      </c>
      <c r="I1149" s="9">
        <f t="shared" si="176"/>
        <v>0</v>
      </c>
      <c r="J1149" s="10">
        <f t="shared" si="176"/>
        <v>-6.8019912056932474E-3</v>
      </c>
      <c r="K1149" s="26"/>
      <c r="L1149" s="1"/>
      <c r="M1149" s="22" t="e">
        <f t="shared" si="173"/>
        <v>#N/A</v>
      </c>
      <c r="N1149" s="22" t="e">
        <f t="shared" si="174"/>
        <v>#N/A</v>
      </c>
      <c r="O1149" s="22" t="e">
        <f t="shared" si="175"/>
        <v>#N/A</v>
      </c>
      <c r="P1149" s="27" t="e">
        <f t="shared" si="177"/>
        <v>#N/A</v>
      </c>
      <c r="Q1149" s="27" t="e">
        <f t="shared" si="178"/>
        <v>#N/A</v>
      </c>
      <c r="R1149" s="27" t="e">
        <f t="shared" si="179"/>
        <v>#N/A</v>
      </c>
      <c r="S1149" s="27" t="e">
        <f t="shared" si="180"/>
        <v>#N/A</v>
      </c>
      <c r="T1149" s="28" t="e">
        <f t="shared" si="181"/>
        <v>#N/A</v>
      </c>
    </row>
    <row r="1150" spans="1:20">
      <c r="A1150" s="4">
        <v>44543</v>
      </c>
      <c r="B1150" s="14">
        <v>1388.7664126792199</v>
      </c>
      <c r="C1150" s="40">
        <v>100</v>
      </c>
      <c r="D1150" s="15">
        <v>5405.77</v>
      </c>
      <c r="E1150" s="16">
        <f t="shared" si="172"/>
        <v>312.78202958295242</v>
      </c>
      <c r="F1150" s="17">
        <f t="shared" si="172"/>
        <v>100</v>
      </c>
      <c r="G1150" s="18">
        <f t="shared" si="172"/>
        <v>309.81820474318386</v>
      </c>
      <c r="H1150" s="8">
        <f t="shared" si="176"/>
        <v>-4.3126623989768742E-3</v>
      </c>
      <c r="I1150" s="9">
        <f t="shared" si="176"/>
        <v>0</v>
      </c>
      <c r="J1150" s="10">
        <f t="shared" si="176"/>
        <v>-8.968429003298084E-3</v>
      </c>
      <c r="K1150" s="26"/>
      <c r="L1150" s="1"/>
      <c r="M1150" s="22" t="e">
        <f t="shared" si="173"/>
        <v>#N/A</v>
      </c>
      <c r="N1150" s="22" t="e">
        <f t="shared" si="174"/>
        <v>#N/A</v>
      </c>
      <c r="O1150" s="22" t="e">
        <f t="shared" si="175"/>
        <v>#N/A</v>
      </c>
      <c r="P1150" s="27" t="e">
        <f t="shared" si="177"/>
        <v>#N/A</v>
      </c>
      <c r="Q1150" s="27" t="e">
        <f t="shared" si="178"/>
        <v>#N/A</v>
      </c>
      <c r="R1150" s="27" t="e">
        <f t="shared" si="179"/>
        <v>#N/A</v>
      </c>
      <c r="S1150" s="27" t="e">
        <f t="shared" si="180"/>
        <v>#N/A</v>
      </c>
      <c r="T1150" s="28" t="e">
        <f t="shared" si="181"/>
        <v>#N/A</v>
      </c>
    </row>
    <row r="1151" spans="1:20">
      <c r="A1151" s="4">
        <v>44540</v>
      </c>
      <c r="B1151" s="14">
        <v>1394.78163499123</v>
      </c>
      <c r="C1151" s="40">
        <v>100</v>
      </c>
      <c r="D1151" s="15">
        <v>5454.69</v>
      </c>
      <c r="E1151" s="16">
        <f t="shared" si="172"/>
        <v>314.13679552916614</v>
      </c>
      <c r="F1151" s="17">
        <f t="shared" si="172"/>
        <v>100</v>
      </c>
      <c r="G1151" s="18">
        <f t="shared" si="172"/>
        <v>312.62193234832364</v>
      </c>
      <c r="H1151" s="8">
        <f t="shared" si="176"/>
        <v>5.8936330382604041E-3</v>
      </c>
      <c r="I1151" s="9">
        <f t="shared" si="176"/>
        <v>0</v>
      </c>
      <c r="J1151" s="10">
        <f t="shared" si="176"/>
        <v>9.4286549685957954E-3</v>
      </c>
      <c r="K1151" s="26"/>
      <c r="L1151" s="1"/>
      <c r="M1151" s="22" t="e">
        <f t="shared" si="173"/>
        <v>#N/A</v>
      </c>
      <c r="N1151" s="22" t="e">
        <f t="shared" si="174"/>
        <v>#N/A</v>
      </c>
      <c r="O1151" s="22" t="e">
        <f t="shared" si="175"/>
        <v>#N/A</v>
      </c>
      <c r="P1151" s="27" t="e">
        <f t="shared" si="177"/>
        <v>#N/A</v>
      </c>
      <c r="Q1151" s="27" t="e">
        <f t="shared" si="178"/>
        <v>#N/A</v>
      </c>
      <c r="R1151" s="27" t="e">
        <f t="shared" si="179"/>
        <v>#N/A</v>
      </c>
      <c r="S1151" s="27" t="e">
        <f t="shared" si="180"/>
        <v>#N/A</v>
      </c>
      <c r="T1151" s="28" t="e">
        <f t="shared" si="181"/>
        <v>#N/A</v>
      </c>
    </row>
    <row r="1152" spans="1:20">
      <c r="A1152" s="4">
        <v>44539</v>
      </c>
      <c r="B1152" s="14">
        <v>1386.6094676216901</v>
      </c>
      <c r="C1152" s="40">
        <v>100</v>
      </c>
      <c r="D1152" s="15">
        <v>5403.74</v>
      </c>
      <c r="E1152" s="16">
        <f t="shared" si="172"/>
        <v>312.29623611427866</v>
      </c>
      <c r="F1152" s="17">
        <f t="shared" si="172"/>
        <v>100</v>
      </c>
      <c r="G1152" s="18">
        <f t="shared" si="172"/>
        <v>309.70186036382091</v>
      </c>
      <c r="H1152" s="8">
        <f t="shared" si="176"/>
        <v>-3.6671201433110534E-3</v>
      </c>
      <c r="I1152" s="9">
        <f t="shared" si="176"/>
        <v>0</v>
      </c>
      <c r="J1152" s="10">
        <f t="shared" si="176"/>
        <v>-6.809672860007443E-3</v>
      </c>
      <c r="K1152" s="26"/>
      <c r="L1152" s="1"/>
      <c r="M1152" s="22" t="e">
        <f t="shared" si="173"/>
        <v>#N/A</v>
      </c>
      <c r="N1152" s="22" t="e">
        <f t="shared" si="174"/>
        <v>#N/A</v>
      </c>
      <c r="O1152" s="22" t="e">
        <f t="shared" si="175"/>
        <v>#N/A</v>
      </c>
      <c r="P1152" s="27" t="e">
        <f t="shared" si="177"/>
        <v>#N/A</v>
      </c>
      <c r="Q1152" s="27" t="e">
        <f t="shared" si="178"/>
        <v>#N/A</v>
      </c>
      <c r="R1152" s="27" t="e">
        <f t="shared" si="179"/>
        <v>#N/A</v>
      </c>
      <c r="S1152" s="27" t="e">
        <f t="shared" si="180"/>
        <v>#N/A</v>
      </c>
      <c r="T1152" s="28" t="e">
        <f t="shared" si="181"/>
        <v>#N/A</v>
      </c>
    </row>
    <row r="1153" spans="1:20">
      <c r="A1153" s="4">
        <v>44538</v>
      </c>
      <c r="B1153" s="14">
        <v>1391.71304656847</v>
      </c>
      <c r="C1153" s="40">
        <v>100</v>
      </c>
      <c r="D1153" s="15">
        <v>5440.79</v>
      </c>
      <c r="E1153" s="16">
        <f t="shared" si="172"/>
        <v>313.44567907785887</v>
      </c>
      <c r="F1153" s="17">
        <f t="shared" si="172"/>
        <v>100</v>
      </c>
      <c r="G1153" s="18">
        <f t="shared" si="172"/>
        <v>311.82528856844948</v>
      </c>
      <c r="H1153" s="8">
        <f t="shared" si="176"/>
        <v>1.4610787605806586E-3</v>
      </c>
      <c r="I1153" s="9">
        <f t="shared" si="176"/>
        <v>0</v>
      </c>
      <c r="J1153" s="10">
        <f t="shared" si="176"/>
        <v>2.9882497815498787E-3</v>
      </c>
      <c r="K1153" s="26"/>
      <c r="L1153" s="1"/>
      <c r="M1153" s="22" t="e">
        <f t="shared" si="173"/>
        <v>#N/A</v>
      </c>
      <c r="N1153" s="22" t="e">
        <f t="shared" si="174"/>
        <v>#N/A</v>
      </c>
      <c r="O1153" s="22" t="e">
        <f t="shared" si="175"/>
        <v>#N/A</v>
      </c>
      <c r="P1153" s="27" t="e">
        <f t="shared" si="177"/>
        <v>#N/A</v>
      </c>
      <c r="Q1153" s="27" t="e">
        <f t="shared" si="178"/>
        <v>#N/A</v>
      </c>
      <c r="R1153" s="27" t="e">
        <f t="shared" si="179"/>
        <v>#N/A</v>
      </c>
      <c r="S1153" s="27" t="e">
        <f t="shared" si="180"/>
        <v>#N/A</v>
      </c>
      <c r="T1153" s="28" t="e">
        <f t="shared" si="181"/>
        <v>#N/A</v>
      </c>
    </row>
    <row r="1154" spans="1:20">
      <c r="A1154" s="4">
        <v>44537</v>
      </c>
      <c r="B1154" s="14">
        <v>1389.6826108218499</v>
      </c>
      <c r="C1154" s="40">
        <v>100</v>
      </c>
      <c r="D1154" s="15">
        <v>5424.58</v>
      </c>
      <c r="E1154" s="16">
        <f t="shared" si="172"/>
        <v>312.98837840586151</v>
      </c>
      <c r="F1154" s="17">
        <f t="shared" si="172"/>
        <v>100</v>
      </c>
      <c r="G1154" s="18">
        <f t="shared" si="172"/>
        <v>310.89625290861062</v>
      </c>
      <c r="H1154" s="8">
        <f t="shared" si="176"/>
        <v>1.1815408035657615E-2</v>
      </c>
      <c r="I1154" s="9">
        <f t="shared" si="176"/>
        <v>0</v>
      </c>
      <c r="J1154" s="10">
        <f t="shared" si="176"/>
        <v>2.0697778563875335E-2</v>
      </c>
      <c r="K1154" s="26"/>
      <c r="L1154" s="1"/>
      <c r="M1154" s="22" t="e">
        <f t="shared" si="173"/>
        <v>#N/A</v>
      </c>
      <c r="N1154" s="22" t="e">
        <f t="shared" si="174"/>
        <v>#N/A</v>
      </c>
      <c r="O1154" s="22" t="e">
        <f t="shared" si="175"/>
        <v>#N/A</v>
      </c>
      <c r="P1154" s="27" t="e">
        <f t="shared" si="177"/>
        <v>#N/A</v>
      </c>
      <c r="Q1154" s="27" t="e">
        <f t="shared" si="178"/>
        <v>#N/A</v>
      </c>
      <c r="R1154" s="27" t="e">
        <f t="shared" si="179"/>
        <v>#N/A</v>
      </c>
      <c r="S1154" s="27" t="e">
        <f t="shared" si="180"/>
        <v>#N/A</v>
      </c>
      <c r="T1154" s="28" t="e">
        <f t="shared" si="181"/>
        <v>#N/A</v>
      </c>
    </row>
    <row r="1155" spans="1:20">
      <c r="A1155" s="4">
        <v>44536</v>
      </c>
      <c r="B1155" s="14">
        <v>1373.4546833199399</v>
      </c>
      <c r="C1155" s="40">
        <v>100</v>
      </c>
      <c r="D1155" s="15">
        <v>5314.58</v>
      </c>
      <c r="E1155" s="16">
        <f t="shared" si="172"/>
        <v>309.33347715419592</v>
      </c>
      <c r="F1155" s="17">
        <f t="shared" si="172"/>
        <v>100</v>
      </c>
      <c r="G1155" s="18">
        <f t="shared" si="172"/>
        <v>304.59187767219652</v>
      </c>
      <c r="H1155" s="8">
        <f t="shared" si="176"/>
        <v>4.7082515098513245E-3</v>
      </c>
      <c r="I1155" s="9">
        <f t="shared" si="176"/>
        <v>0</v>
      </c>
      <c r="J1155" s="10">
        <f t="shared" si="176"/>
        <v>1.15687692717652E-2</v>
      </c>
      <c r="K1155" s="26"/>
      <c r="L1155" s="1"/>
      <c r="M1155" s="22" t="e">
        <f t="shared" si="173"/>
        <v>#N/A</v>
      </c>
      <c r="N1155" s="22" t="e">
        <f t="shared" si="174"/>
        <v>#N/A</v>
      </c>
      <c r="O1155" s="22" t="e">
        <f t="shared" si="175"/>
        <v>#N/A</v>
      </c>
      <c r="P1155" s="27" t="e">
        <f t="shared" si="177"/>
        <v>#N/A</v>
      </c>
      <c r="Q1155" s="27" t="e">
        <f t="shared" si="178"/>
        <v>#N/A</v>
      </c>
      <c r="R1155" s="27" t="e">
        <f t="shared" si="179"/>
        <v>#N/A</v>
      </c>
      <c r="S1155" s="27" t="e">
        <f t="shared" si="180"/>
        <v>#N/A</v>
      </c>
      <c r="T1155" s="28" t="e">
        <f t="shared" si="181"/>
        <v>#N/A</v>
      </c>
    </row>
    <row r="1156" spans="1:20">
      <c r="A1156" s="4">
        <v>44533</v>
      </c>
      <c r="B1156" s="14">
        <v>1367.0184167950699</v>
      </c>
      <c r="C1156" s="40">
        <v>100</v>
      </c>
      <c r="D1156" s="15">
        <v>5253.8</v>
      </c>
      <c r="E1156" s="16">
        <f t="shared" si="172"/>
        <v>307.88388240002712</v>
      </c>
      <c r="F1156" s="17">
        <f t="shared" si="172"/>
        <v>100</v>
      </c>
      <c r="G1156" s="18">
        <f t="shared" si="172"/>
        <v>301.10842379156696</v>
      </c>
      <c r="H1156" s="8">
        <f t="shared" si="176"/>
        <v>-2.602260414155122E-3</v>
      </c>
      <c r="I1156" s="9">
        <f t="shared" si="176"/>
        <v>0</v>
      </c>
      <c r="J1156" s="10">
        <f t="shared" si="176"/>
        <v>-8.359616390057667E-3</v>
      </c>
      <c r="K1156" s="26"/>
      <c r="L1156" s="1"/>
      <c r="M1156" s="22" t="e">
        <f t="shared" si="173"/>
        <v>#N/A</v>
      </c>
      <c r="N1156" s="22" t="e">
        <f t="shared" si="174"/>
        <v>#N/A</v>
      </c>
      <c r="O1156" s="22" t="e">
        <f t="shared" si="175"/>
        <v>#N/A</v>
      </c>
      <c r="P1156" s="27" t="e">
        <f t="shared" si="177"/>
        <v>#N/A</v>
      </c>
      <c r="Q1156" s="27" t="e">
        <f t="shared" si="178"/>
        <v>#N/A</v>
      </c>
      <c r="R1156" s="27" t="e">
        <f t="shared" si="179"/>
        <v>#N/A</v>
      </c>
      <c r="S1156" s="27" t="e">
        <f t="shared" si="180"/>
        <v>#N/A</v>
      </c>
      <c r="T1156" s="28" t="e">
        <f t="shared" si="181"/>
        <v>#N/A</v>
      </c>
    </row>
    <row r="1157" spans="1:20">
      <c r="A1157" s="4">
        <v>44532</v>
      </c>
      <c r="B1157" s="14">
        <v>1370.5850359784299</v>
      </c>
      <c r="C1157" s="40">
        <v>100</v>
      </c>
      <c r="D1157" s="15">
        <v>5298.09</v>
      </c>
      <c r="E1157" s="16">
        <f t="shared" si="172"/>
        <v>308.68716679453422</v>
      </c>
      <c r="F1157" s="17">
        <f t="shared" si="172"/>
        <v>100</v>
      </c>
      <c r="G1157" s="18">
        <f t="shared" si="172"/>
        <v>303.6467945117559</v>
      </c>
      <c r="H1157" s="8">
        <f t="shared" si="176"/>
        <v>8.1291363514606196E-3</v>
      </c>
      <c r="I1157" s="9">
        <f t="shared" si="176"/>
        <v>0</v>
      </c>
      <c r="J1157" s="10">
        <f t="shared" si="176"/>
        <v>1.4916995835424496E-2</v>
      </c>
      <c r="K1157" s="26"/>
      <c r="L1157" s="1"/>
      <c r="M1157" s="22" t="e">
        <f t="shared" si="173"/>
        <v>#N/A</v>
      </c>
      <c r="N1157" s="22" t="e">
        <f t="shared" si="174"/>
        <v>#N/A</v>
      </c>
      <c r="O1157" s="22" t="e">
        <f t="shared" si="175"/>
        <v>#N/A</v>
      </c>
      <c r="P1157" s="27" t="e">
        <f t="shared" si="177"/>
        <v>#N/A</v>
      </c>
      <c r="Q1157" s="27" t="e">
        <f t="shared" si="178"/>
        <v>#N/A</v>
      </c>
      <c r="R1157" s="27" t="e">
        <f t="shared" si="179"/>
        <v>#N/A</v>
      </c>
      <c r="S1157" s="27" t="e">
        <f t="shared" si="180"/>
        <v>#N/A</v>
      </c>
      <c r="T1157" s="28" t="e">
        <f t="shared" si="181"/>
        <v>#N/A</v>
      </c>
    </row>
    <row r="1158" spans="1:20">
      <c r="A1158" s="4">
        <v>44531</v>
      </c>
      <c r="B1158" s="14">
        <v>1359.53320517919</v>
      </c>
      <c r="C1158" s="40">
        <v>100</v>
      </c>
      <c r="D1158" s="15">
        <v>5220.22</v>
      </c>
      <c r="E1158" s="16">
        <f t="shared" ref="E1158:G1221" si="182">B1158/B1159*E1159</f>
        <v>306.19804116733479</v>
      </c>
      <c r="F1158" s="17">
        <f t="shared" si="182"/>
        <v>100</v>
      </c>
      <c r="G1158" s="18">
        <f t="shared" si="182"/>
        <v>299.18386996939626</v>
      </c>
      <c r="H1158" s="8">
        <f t="shared" si="176"/>
        <v>-7.4594315906458819E-3</v>
      </c>
      <c r="I1158" s="9">
        <f t="shared" si="176"/>
        <v>0</v>
      </c>
      <c r="J1158" s="10">
        <f t="shared" si="176"/>
        <v>-1.2647789237557827E-2</v>
      </c>
      <c r="K1158" s="26"/>
      <c r="L1158" s="1"/>
      <c r="M1158" s="22" t="e">
        <f t="shared" ref="M1158:M1221" si="183">VLOOKUP($L1158,$A:$G,5,FALSE)</f>
        <v>#N/A</v>
      </c>
      <c r="N1158" s="22" t="e">
        <f t="shared" ref="N1158:N1221" si="184">VLOOKUP($L1158,$A:$G,6,FALSE)</f>
        <v>#N/A</v>
      </c>
      <c r="O1158" s="22" t="e">
        <f t="shared" ref="O1158:O1221" si="185">VLOOKUP($L1158,$A:$G,7,FALSE)</f>
        <v>#N/A</v>
      </c>
      <c r="P1158" s="27" t="e">
        <f t="shared" si="177"/>
        <v>#N/A</v>
      </c>
      <c r="Q1158" s="27" t="e">
        <f t="shared" si="178"/>
        <v>#N/A</v>
      </c>
      <c r="R1158" s="27" t="e">
        <f t="shared" si="179"/>
        <v>#N/A</v>
      </c>
      <c r="S1158" s="27" t="e">
        <f t="shared" si="180"/>
        <v>#N/A</v>
      </c>
      <c r="T1158" s="28" t="e">
        <f t="shared" si="181"/>
        <v>#N/A</v>
      </c>
    </row>
    <row r="1159" spans="1:20">
      <c r="A1159" s="4">
        <v>44530</v>
      </c>
      <c r="B1159" s="14">
        <v>1369.7507673242801</v>
      </c>
      <c r="C1159" s="40">
        <v>100</v>
      </c>
      <c r="D1159" s="15">
        <v>5287.09</v>
      </c>
      <c r="E1159" s="16">
        <f t="shared" si="182"/>
        <v>308.49927037042715</v>
      </c>
      <c r="F1159" s="17">
        <f t="shared" si="182"/>
        <v>100</v>
      </c>
      <c r="G1159" s="18">
        <f t="shared" si="182"/>
        <v>303.01635698811452</v>
      </c>
      <c r="H1159" s="8">
        <f t="shared" ref="H1159:J1222" si="186">E1159/E1160-1</f>
        <v>-9.7021941689189317E-3</v>
      </c>
      <c r="I1159" s="9">
        <f t="shared" si="186"/>
        <v>0</v>
      </c>
      <c r="J1159" s="10">
        <f t="shared" si="186"/>
        <v>-1.8220273675492726E-2</v>
      </c>
      <c r="K1159" s="26"/>
      <c r="L1159" s="1"/>
      <c r="M1159" s="22" t="e">
        <f t="shared" si="183"/>
        <v>#N/A</v>
      </c>
      <c r="N1159" s="22" t="e">
        <f t="shared" si="184"/>
        <v>#N/A</v>
      </c>
      <c r="O1159" s="22" t="e">
        <f t="shared" si="185"/>
        <v>#N/A</v>
      </c>
      <c r="P1159" s="27" t="e">
        <f t="shared" ref="P1159:P1222" si="187">M1159/M1160-1</f>
        <v>#N/A</v>
      </c>
      <c r="Q1159" s="27" t="e">
        <f t="shared" ref="Q1159:Q1222" si="188">N1159/N1160-1</f>
        <v>#N/A</v>
      </c>
      <c r="R1159" s="27" t="e">
        <f t="shared" ref="R1159:R1222" si="189">O1159/O1160-1</f>
        <v>#N/A</v>
      </c>
      <c r="S1159" s="27" t="e">
        <f t="shared" ref="S1159:S1222" si="190">Q1159-P1159</f>
        <v>#N/A</v>
      </c>
      <c r="T1159" s="28" t="e">
        <f t="shared" ref="T1159:T1222" si="191">Q1159-R1159</f>
        <v>#N/A</v>
      </c>
    </row>
    <row r="1160" spans="1:20">
      <c r="A1160" s="4">
        <v>44529</v>
      </c>
      <c r="B1160" s="14">
        <v>1383.1705566334699</v>
      </c>
      <c r="C1160" s="40">
        <v>100</v>
      </c>
      <c r="D1160" s="15">
        <v>5385.21</v>
      </c>
      <c r="E1160" s="16">
        <f t="shared" si="182"/>
        <v>311.52171453265754</v>
      </c>
      <c r="F1160" s="17">
        <f t="shared" si="182"/>
        <v>100</v>
      </c>
      <c r="G1160" s="18">
        <f t="shared" si="182"/>
        <v>308.63985969899591</v>
      </c>
      <c r="H1160" s="8">
        <f t="shared" si="186"/>
        <v>7.0137478957721378E-3</v>
      </c>
      <c r="I1160" s="9">
        <f t="shared" si="186"/>
        <v>0</v>
      </c>
      <c r="J1160" s="10">
        <f t="shared" si="186"/>
        <v>1.2021634055220165E-2</v>
      </c>
      <c r="K1160" s="26"/>
      <c r="L1160" s="1"/>
      <c r="M1160" s="22" t="e">
        <f t="shared" si="183"/>
        <v>#N/A</v>
      </c>
      <c r="N1160" s="22" t="e">
        <f t="shared" si="184"/>
        <v>#N/A</v>
      </c>
      <c r="O1160" s="22" t="e">
        <f t="shared" si="185"/>
        <v>#N/A</v>
      </c>
      <c r="P1160" s="27" t="e">
        <f t="shared" si="187"/>
        <v>#N/A</v>
      </c>
      <c r="Q1160" s="27" t="e">
        <f t="shared" si="188"/>
        <v>#N/A</v>
      </c>
      <c r="R1160" s="27" t="e">
        <f t="shared" si="189"/>
        <v>#N/A</v>
      </c>
      <c r="S1160" s="27" t="e">
        <f t="shared" si="190"/>
        <v>#N/A</v>
      </c>
      <c r="T1160" s="28" t="e">
        <f t="shared" si="191"/>
        <v>#N/A</v>
      </c>
    </row>
    <row r="1161" spans="1:20">
      <c r="A1161" s="4">
        <v>44526</v>
      </c>
      <c r="B1161" s="14">
        <v>1373.5369149862199</v>
      </c>
      <c r="C1161" s="40">
        <v>100</v>
      </c>
      <c r="D1161" s="15">
        <v>5321.24</v>
      </c>
      <c r="E1161" s="16">
        <f t="shared" si="182"/>
        <v>309.35199761036495</v>
      </c>
      <c r="F1161" s="17">
        <f t="shared" si="182"/>
        <v>100</v>
      </c>
      <c r="G1161" s="18">
        <f t="shared" si="182"/>
        <v>304.97357893651036</v>
      </c>
      <c r="H1161" s="8">
        <f t="shared" si="186"/>
        <v>-9.7984347830187835E-3</v>
      </c>
      <c r="I1161" s="9">
        <f t="shared" si="186"/>
        <v>0</v>
      </c>
      <c r="J1161" s="10">
        <f t="shared" si="186"/>
        <v>-2.1972912021967383E-2</v>
      </c>
      <c r="K1161" s="26"/>
      <c r="L1161" s="1"/>
      <c r="M1161" s="22" t="e">
        <f t="shared" si="183"/>
        <v>#N/A</v>
      </c>
      <c r="N1161" s="22" t="e">
        <f t="shared" si="184"/>
        <v>#N/A</v>
      </c>
      <c r="O1161" s="22" t="e">
        <f t="shared" si="185"/>
        <v>#N/A</v>
      </c>
      <c r="P1161" s="27" t="e">
        <f t="shared" si="187"/>
        <v>#N/A</v>
      </c>
      <c r="Q1161" s="27" t="e">
        <f t="shared" si="188"/>
        <v>#N/A</v>
      </c>
      <c r="R1161" s="27" t="e">
        <f t="shared" si="189"/>
        <v>#N/A</v>
      </c>
      <c r="S1161" s="27" t="e">
        <f t="shared" si="190"/>
        <v>#N/A</v>
      </c>
      <c r="T1161" s="28" t="e">
        <f t="shared" si="191"/>
        <v>#N/A</v>
      </c>
    </row>
    <row r="1162" spans="1:20">
      <c r="A1162" s="4">
        <v>44524</v>
      </c>
      <c r="B1162" s="14">
        <v>1387.1286041496401</v>
      </c>
      <c r="C1162" s="40">
        <v>100</v>
      </c>
      <c r="D1162" s="15">
        <v>5440.79</v>
      </c>
      <c r="E1162" s="16">
        <f t="shared" si="182"/>
        <v>312.4131575600743</v>
      </c>
      <c r="F1162" s="17">
        <f t="shared" si="182"/>
        <v>100</v>
      </c>
      <c r="G1162" s="18">
        <f t="shared" si="182"/>
        <v>311.82528856844948</v>
      </c>
      <c r="H1162" s="8">
        <f t="shared" si="186"/>
        <v>1.5300995876723622E-3</v>
      </c>
      <c r="I1162" s="9">
        <f t="shared" si="186"/>
        <v>0</v>
      </c>
      <c r="J1162" s="10">
        <f t="shared" si="186"/>
        <v>2.2399758318396579E-3</v>
      </c>
      <c r="K1162" s="26"/>
      <c r="L1162" s="1"/>
      <c r="M1162" s="22" t="e">
        <f t="shared" si="183"/>
        <v>#N/A</v>
      </c>
      <c r="N1162" s="22" t="e">
        <f t="shared" si="184"/>
        <v>#N/A</v>
      </c>
      <c r="O1162" s="22" t="e">
        <f t="shared" si="185"/>
        <v>#N/A</v>
      </c>
      <c r="P1162" s="27" t="e">
        <f t="shared" si="187"/>
        <v>#N/A</v>
      </c>
      <c r="Q1162" s="27" t="e">
        <f t="shared" si="188"/>
        <v>#N/A</v>
      </c>
      <c r="R1162" s="27" t="e">
        <f t="shared" si="189"/>
        <v>#N/A</v>
      </c>
      <c r="S1162" s="27" t="e">
        <f t="shared" si="190"/>
        <v>#N/A</v>
      </c>
      <c r="T1162" s="28" t="e">
        <f t="shared" si="191"/>
        <v>#N/A</v>
      </c>
    </row>
    <row r="1163" spans="1:20">
      <c r="A1163" s="4">
        <v>44523</v>
      </c>
      <c r="B1163" s="14">
        <v>1385.00940183497</v>
      </c>
      <c r="C1163" s="40">
        <v>100</v>
      </c>
      <c r="D1163" s="15">
        <v>5428.63</v>
      </c>
      <c r="E1163" s="16">
        <f t="shared" si="182"/>
        <v>311.93586462223561</v>
      </c>
      <c r="F1163" s="17">
        <f t="shared" si="182"/>
        <v>100</v>
      </c>
      <c r="G1163" s="18">
        <f t="shared" si="182"/>
        <v>311.128368542315</v>
      </c>
      <c r="H1163" s="8">
        <f t="shared" si="186"/>
        <v>5.0260867708473711E-4</v>
      </c>
      <c r="I1163" s="9">
        <f t="shared" si="186"/>
        <v>0</v>
      </c>
      <c r="J1163" s="10">
        <f t="shared" si="186"/>
        <v>1.869521085171133E-3</v>
      </c>
      <c r="K1163" s="26"/>
      <c r="L1163" s="1"/>
      <c r="M1163" s="22" t="e">
        <f t="shared" si="183"/>
        <v>#N/A</v>
      </c>
      <c r="N1163" s="22" t="e">
        <f t="shared" si="184"/>
        <v>#N/A</v>
      </c>
      <c r="O1163" s="22" t="e">
        <f t="shared" si="185"/>
        <v>#N/A</v>
      </c>
      <c r="P1163" s="27" t="e">
        <f t="shared" si="187"/>
        <v>#N/A</v>
      </c>
      <c r="Q1163" s="27" t="e">
        <f t="shared" si="188"/>
        <v>#N/A</v>
      </c>
      <c r="R1163" s="27" t="e">
        <f t="shared" si="189"/>
        <v>#N/A</v>
      </c>
      <c r="S1163" s="27" t="e">
        <f t="shared" si="190"/>
        <v>#N/A</v>
      </c>
      <c r="T1163" s="28" t="e">
        <f t="shared" si="191"/>
        <v>#N/A</v>
      </c>
    </row>
    <row r="1164" spans="1:20">
      <c r="A1164" s="4">
        <v>44522</v>
      </c>
      <c r="B1164" s="14">
        <v>1384.3136337908199</v>
      </c>
      <c r="C1164" s="40">
        <v>100</v>
      </c>
      <c r="D1164" s="15">
        <v>5418.5</v>
      </c>
      <c r="E1164" s="16">
        <f t="shared" si="182"/>
        <v>311.77916171022582</v>
      </c>
      <c r="F1164" s="17">
        <f t="shared" si="182"/>
        <v>100</v>
      </c>
      <c r="G1164" s="18">
        <f t="shared" si="182"/>
        <v>310.54779289554341</v>
      </c>
      <c r="H1164" s="8">
        <f t="shared" si="186"/>
        <v>-4.4611077914621378E-3</v>
      </c>
      <c r="I1164" s="9">
        <f t="shared" si="186"/>
        <v>0</v>
      </c>
      <c r="J1164" s="10">
        <f t="shared" si="186"/>
        <v>-3.142258967764211E-3</v>
      </c>
      <c r="K1164" s="26"/>
      <c r="L1164" s="1"/>
      <c r="M1164" s="22" t="e">
        <f t="shared" si="183"/>
        <v>#N/A</v>
      </c>
      <c r="N1164" s="22" t="e">
        <f t="shared" si="184"/>
        <v>#N/A</v>
      </c>
      <c r="O1164" s="22" t="e">
        <f t="shared" si="185"/>
        <v>#N/A</v>
      </c>
      <c r="P1164" s="27" t="e">
        <f t="shared" si="187"/>
        <v>#N/A</v>
      </c>
      <c r="Q1164" s="27" t="e">
        <f t="shared" si="188"/>
        <v>#N/A</v>
      </c>
      <c r="R1164" s="27" t="e">
        <f t="shared" si="189"/>
        <v>#N/A</v>
      </c>
      <c r="S1164" s="27" t="e">
        <f t="shared" si="190"/>
        <v>#N/A</v>
      </c>
      <c r="T1164" s="28" t="e">
        <f t="shared" si="191"/>
        <v>#N/A</v>
      </c>
    </row>
    <row r="1165" spans="1:20">
      <c r="A1165" s="4">
        <v>44519</v>
      </c>
      <c r="B1165" s="14">
        <v>1390.51687947601</v>
      </c>
      <c r="C1165" s="40">
        <v>100</v>
      </c>
      <c r="D1165" s="15">
        <v>5435.58</v>
      </c>
      <c r="E1165" s="16">
        <f t="shared" si="182"/>
        <v>313.17627482997091</v>
      </c>
      <c r="F1165" s="17">
        <f t="shared" si="182"/>
        <v>100</v>
      </c>
      <c r="G1165" s="18">
        <f t="shared" si="182"/>
        <v>311.52669043225205</v>
      </c>
      <c r="H1165" s="8">
        <f t="shared" si="186"/>
        <v>-9.3257569912519322E-5</v>
      </c>
      <c r="I1165" s="9">
        <f t="shared" si="186"/>
        <v>0</v>
      </c>
      <c r="J1165" s="10">
        <f t="shared" si="186"/>
        <v>-1.4897982802106746E-3</v>
      </c>
      <c r="K1165" s="26"/>
      <c r="L1165" s="1"/>
      <c r="M1165" s="22" t="e">
        <f t="shared" si="183"/>
        <v>#N/A</v>
      </c>
      <c r="N1165" s="22" t="e">
        <f t="shared" si="184"/>
        <v>#N/A</v>
      </c>
      <c r="O1165" s="22" t="e">
        <f t="shared" si="185"/>
        <v>#N/A</v>
      </c>
      <c r="P1165" s="27" t="e">
        <f t="shared" si="187"/>
        <v>#N/A</v>
      </c>
      <c r="Q1165" s="27" t="e">
        <f t="shared" si="188"/>
        <v>#N/A</v>
      </c>
      <c r="R1165" s="27" t="e">
        <f t="shared" si="189"/>
        <v>#N/A</v>
      </c>
      <c r="S1165" s="27" t="e">
        <f t="shared" si="190"/>
        <v>#N/A</v>
      </c>
      <c r="T1165" s="28" t="e">
        <f t="shared" si="191"/>
        <v>#N/A</v>
      </c>
    </row>
    <row r="1166" spans="1:20">
      <c r="A1166" s="4">
        <v>44518</v>
      </c>
      <c r="B1166" s="14">
        <v>1390.64656779553</v>
      </c>
      <c r="C1166" s="40">
        <v>100</v>
      </c>
      <c r="D1166" s="15">
        <v>5443.69</v>
      </c>
      <c r="E1166" s="16">
        <f t="shared" si="182"/>
        <v>313.20548361225588</v>
      </c>
      <c r="F1166" s="17">
        <f t="shared" si="182"/>
        <v>100</v>
      </c>
      <c r="G1166" s="18">
        <f t="shared" si="182"/>
        <v>311.99149482468221</v>
      </c>
      <c r="H1166" s="8">
        <f t="shared" si="186"/>
        <v>2.4231042653584112E-3</v>
      </c>
      <c r="I1166" s="9">
        <f t="shared" si="186"/>
        <v>0</v>
      </c>
      <c r="J1166" s="10">
        <f t="shared" si="186"/>
        <v>3.2546815996226108E-3</v>
      </c>
      <c r="K1166" s="26"/>
      <c r="L1166" s="1"/>
      <c r="M1166" s="22" t="e">
        <f t="shared" si="183"/>
        <v>#N/A</v>
      </c>
      <c r="N1166" s="22" t="e">
        <f t="shared" si="184"/>
        <v>#N/A</v>
      </c>
      <c r="O1166" s="22" t="e">
        <f t="shared" si="185"/>
        <v>#N/A</v>
      </c>
      <c r="P1166" s="27" t="e">
        <f t="shared" si="187"/>
        <v>#N/A</v>
      </c>
      <c r="Q1166" s="27" t="e">
        <f t="shared" si="188"/>
        <v>#N/A</v>
      </c>
      <c r="R1166" s="27" t="e">
        <f t="shared" si="189"/>
        <v>#N/A</v>
      </c>
      <c r="S1166" s="27" t="e">
        <f t="shared" si="190"/>
        <v>#N/A</v>
      </c>
      <c r="T1166" s="28" t="e">
        <f t="shared" si="191"/>
        <v>#N/A</v>
      </c>
    </row>
    <row r="1167" spans="1:20">
      <c r="A1167" s="4">
        <v>44517</v>
      </c>
      <c r="B1167" s="14">
        <v>1387.28503151839</v>
      </c>
      <c r="C1167" s="40">
        <v>100</v>
      </c>
      <c r="D1167" s="15">
        <v>5426.03</v>
      </c>
      <c r="E1167" s="16">
        <f t="shared" si="182"/>
        <v>312.44838858916114</v>
      </c>
      <c r="F1167" s="17">
        <f t="shared" si="182"/>
        <v>100</v>
      </c>
      <c r="G1167" s="18">
        <f t="shared" si="182"/>
        <v>310.97935603672698</v>
      </c>
      <c r="H1167" s="8">
        <f t="shared" si="186"/>
        <v>-5.0220952615354086E-4</v>
      </c>
      <c r="I1167" s="9">
        <f t="shared" si="186"/>
        <v>0</v>
      </c>
      <c r="J1167" s="10">
        <f t="shared" si="186"/>
        <v>-2.0763905747684941E-3</v>
      </c>
      <c r="K1167" s="26"/>
      <c r="L1167" s="1"/>
      <c r="M1167" s="22" t="e">
        <f t="shared" si="183"/>
        <v>#N/A</v>
      </c>
      <c r="N1167" s="22" t="e">
        <f t="shared" si="184"/>
        <v>#N/A</v>
      </c>
      <c r="O1167" s="22" t="e">
        <f t="shared" si="185"/>
        <v>#N/A</v>
      </c>
      <c r="P1167" s="27" t="e">
        <f t="shared" si="187"/>
        <v>#N/A</v>
      </c>
      <c r="Q1167" s="27" t="e">
        <f t="shared" si="188"/>
        <v>#N/A</v>
      </c>
      <c r="R1167" s="27" t="e">
        <f t="shared" si="189"/>
        <v>#N/A</v>
      </c>
      <c r="S1167" s="27" t="e">
        <f t="shared" si="190"/>
        <v>#N/A</v>
      </c>
      <c r="T1167" s="28" t="e">
        <f t="shared" si="191"/>
        <v>#N/A</v>
      </c>
    </row>
    <row r="1168" spans="1:20">
      <c r="A1168" s="4">
        <v>44516</v>
      </c>
      <c r="B1168" s="14">
        <v>1387.98208934579</v>
      </c>
      <c r="C1168" s="40">
        <v>100</v>
      </c>
      <c r="D1168" s="15">
        <v>5437.32</v>
      </c>
      <c r="E1168" s="16">
        <f t="shared" si="182"/>
        <v>312.60538198992333</v>
      </c>
      <c r="F1168" s="17">
        <f t="shared" si="182"/>
        <v>100</v>
      </c>
      <c r="G1168" s="18">
        <f t="shared" si="182"/>
        <v>311.62641418599168</v>
      </c>
      <c r="H1168" s="8">
        <f t="shared" si="186"/>
        <v>1.9096905605899828E-3</v>
      </c>
      <c r="I1168" s="9">
        <f t="shared" si="186"/>
        <v>0</v>
      </c>
      <c r="J1168" s="10">
        <f t="shared" si="186"/>
        <v>3.6344305535813692E-3</v>
      </c>
      <c r="K1168" s="26"/>
      <c r="L1168" s="1"/>
      <c r="M1168" s="22" t="e">
        <f t="shared" si="183"/>
        <v>#N/A</v>
      </c>
      <c r="N1168" s="22" t="e">
        <f t="shared" si="184"/>
        <v>#N/A</v>
      </c>
      <c r="O1168" s="22" t="e">
        <f t="shared" si="185"/>
        <v>#N/A</v>
      </c>
      <c r="P1168" s="27" t="e">
        <f t="shared" si="187"/>
        <v>#N/A</v>
      </c>
      <c r="Q1168" s="27" t="e">
        <f t="shared" si="188"/>
        <v>#N/A</v>
      </c>
      <c r="R1168" s="27" t="e">
        <f t="shared" si="189"/>
        <v>#N/A</v>
      </c>
      <c r="S1168" s="27" t="e">
        <f t="shared" si="190"/>
        <v>#N/A</v>
      </c>
      <c r="T1168" s="28" t="e">
        <f t="shared" si="191"/>
        <v>#N/A</v>
      </c>
    </row>
    <row r="1169" spans="1:20">
      <c r="A1169" s="4">
        <v>44515</v>
      </c>
      <c r="B1169" s="14">
        <v>1385.33652526026</v>
      </c>
      <c r="C1169" s="40">
        <v>100</v>
      </c>
      <c r="D1169" s="15">
        <v>5417.63</v>
      </c>
      <c r="E1169" s="16">
        <f t="shared" si="182"/>
        <v>312.00954031596791</v>
      </c>
      <c r="F1169" s="17">
        <f t="shared" si="182"/>
        <v>100</v>
      </c>
      <c r="G1169" s="18">
        <f t="shared" si="182"/>
        <v>310.49793101867363</v>
      </c>
      <c r="H1169" s="8">
        <f t="shared" si="186"/>
        <v>-6.0678062819186085E-4</v>
      </c>
      <c r="I1169" s="9">
        <f t="shared" si="186"/>
        <v>0</v>
      </c>
      <c r="J1169" s="10">
        <f t="shared" si="186"/>
        <v>1.5876620199861691E-4</v>
      </c>
      <c r="K1169" s="26"/>
      <c r="L1169" s="1"/>
      <c r="M1169" s="22" t="e">
        <f t="shared" si="183"/>
        <v>#N/A</v>
      </c>
      <c r="N1169" s="22" t="e">
        <f t="shared" si="184"/>
        <v>#N/A</v>
      </c>
      <c r="O1169" s="22" t="e">
        <f t="shared" si="185"/>
        <v>#N/A</v>
      </c>
      <c r="P1169" s="27" t="e">
        <f t="shared" si="187"/>
        <v>#N/A</v>
      </c>
      <c r="Q1169" s="27" t="e">
        <f t="shared" si="188"/>
        <v>#N/A</v>
      </c>
      <c r="R1169" s="27" t="e">
        <f t="shared" si="189"/>
        <v>#N/A</v>
      </c>
      <c r="S1169" s="27" t="e">
        <f t="shared" si="190"/>
        <v>#N/A</v>
      </c>
      <c r="T1169" s="28" t="e">
        <f t="shared" si="191"/>
        <v>#N/A</v>
      </c>
    </row>
    <row r="1170" spans="1:20">
      <c r="A1170" s="4">
        <v>44512</v>
      </c>
      <c r="B1170" s="14">
        <v>1386.1776309939801</v>
      </c>
      <c r="C1170" s="40">
        <v>100</v>
      </c>
      <c r="D1170" s="15">
        <v>5416.77</v>
      </c>
      <c r="E1170" s="16">
        <f t="shared" si="182"/>
        <v>312.19897660711445</v>
      </c>
      <c r="F1170" s="17">
        <f t="shared" si="182"/>
        <v>100</v>
      </c>
      <c r="G1170" s="18">
        <f t="shared" si="182"/>
        <v>310.44864226682529</v>
      </c>
      <c r="H1170" s="8">
        <f t="shared" si="186"/>
        <v>5.333639596180495E-3</v>
      </c>
      <c r="I1170" s="9">
        <f t="shared" si="186"/>
        <v>0</v>
      </c>
      <c r="J1170" s="10">
        <f t="shared" si="186"/>
        <v>7.5930765725129579E-3</v>
      </c>
      <c r="K1170" s="26"/>
      <c r="L1170" s="1"/>
      <c r="M1170" s="22" t="e">
        <f t="shared" si="183"/>
        <v>#N/A</v>
      </c>
      <c r="N1170" s="22" t="e">
        <f t="shared" si="184"/>
        <v>#N/A</v>
      </c>
      <c r="O1170" s="22" t="e">
        <f t="shared" si="185"/>
        <v>#N/A</v>
      </c>
      <c r="P1170" s="27" t="e">
        <f t="shared" si="187"/>
        <v>#N/A</v>
      </c>
      <c r="Q1170" s="27" t="e">
        <f t="shared" si="188"/>
        <v>#N/A</v>
      </c>
      <c r="R1170" s="27" t="e">
        <f t="shared" si="189"/>
        <v>#N/A</v>
      </c>
      <c r="S1170" s="27" t="e">
        <f t="shared" si="190"/>
        <v>#N/A</v>
      </c>
      <c r="T1170" s="28" t="e">
        <f t="shared" si="191"/>
        <v>#N/A</v>
      </c>
    </row>
    <row r="1171" spans="1:20">
      <c r="A1171" s="4">
        <v>44511</v>
      </c>
      <c r="B1171" s="14">
        <v>1378.8234834664199</v>
      </c>
      <c r="C1171" s="40">
        <v>100</v>
      </c>
      <c r="D1171" s="15">
        <v>5375.95</v>
      </c>
      <c r="E1171" s="16">
        <f t="shared" si="182"/>
        <v>310.54265401137638</v>
      </c>
      <c r="F1171" s="17">
        <f t="shared" si="182"/>
        <v>100</v>
      </c>
      <c r="G1171" s="18">
        <f t="shared" si="182"/>
        <v>308.1091459290941</v>
      </c>
      <c r="H1171" s="8">
        <f t="shared" si="186"/>
        <v>-1.0619019366221449E-3</v>
      </c>
      <c r="I1171" s="9">
        <f t="shared" si="186"/>
        <v>0</v>
      </c>
      <c r="J1171" s="10">
        <f t="shared" si="186"/>
        <v>2.158223856187913E-4</v>
      </c>
      <c r="K1171" s="26"/>
      <c r="L1171" s="1"/>
      <c r="M1171" s="22" t="e">
        <f t="shared" si="183"/>
        <v>#N/A</v>
      </c>
      <c r="N1171" s="22" t="e">
        <f t="shared" si="184"/>
        <v>#N/A</v>
      </c>
      <c r="O1171" s="22" t="e">
        <f t="shared" si="185"/>
        <v>#N/A</v>
      </c>
      <c r="P1171" s="27" t="e">
        <f t="shared" si="187"/>
        <v>#N/A</v>
      </c>
      <c r="Q1171" s="27" t="e">
        <f t="shared" si="188"/>
        <v>#N/A</v>
      </c>
      <c r="R1171" s="27" t="e">
        <f t="shared" si="189"/>
        <v>#N/A</v>
      </c>
      <c r="S1171" s="27" t="e">
        <f t="shared" si="190"/>
        <v>#N/A</v>
      </c>
      <c r="T1171" s="28" t="e">
        <f t="shared" si="191"/>
        <v>#N/A</v>
      </c>
    </row>
    <row r="1172" spans="1:20">
      <c r="A1172" s="4">
        <v>44510</v>
      </c>
      <c r="B1172" s="14">
        <v>1380.2892152572001</v>
      </c>
      <c r="C1172" s="40">
        <v>100</v>
      </c>
      <c r="D1172" s="15">
        <v>5374.79</v>
      </c>
      <c r="E1172" s="16">
        <f t="shared" si="182"/>
        <v>310.87277040831606</v>
      </c>
      <c r="F1172" s="17">
        <f t="shared" si="182"/>
        <v>100</v>
      </c>
      <c r="G1172" s="18">
        <f t="shared" si="182"/>
        <v>308.042663426601</v>
      </c>
      <c r="H1172" s="8">
        <f t="shared" si="186"/>
        <v>-8.0098943771376163E-3</v>
      </c>
      <c r="I1172" s="9">
        <f t="shared" si="186"/>
        <v>0</v>
      </c>
      <c r="J1172" s="10">
        <f t="shared" si="186"/>
        <v>-7.750005999885623E-3</v>
      </c>
      <c r="K1172" s="26"/>
      <c r="L1172" s="1"/>
      <c r="M1172" s="22" t="e">
        <f t="shared" si="183"/>
        <v>#N/A</v>
      </c>
      <c r="N1172" s="22" t="e">
        <f t="shared" si="184"/>
        <v>#N/A</v>
      </c>
      <c r="O1172" s="22" t="e">
        <f t="shared" si="185"/>
        <v>#N/A</v>
      </c>
      <c r="P1172" s="27" t="e">
        <f t="shared" si="187"/>
        <v>#N/A</v>
      </c>
      <c r="Q1172" s="27" t="e">
        <f t="shared" si="188"/>
        <v>#N/A</v>
      </c>
      <c r="R1172" s="27" t="e">
        <f t="shared" si="189"/>
        <v>#N/A</v>
      </c>
      <c r="S1172" s="27" t="e">
        <f t="shared" si="190"/>
        <v>#N/A</v>
      </c>
      <c r="T1172" s="28" t="e">
        <f t="shared" si="191"/>
        <v>#N/A</v>
      </c>
    </row>
    <row r="1173" spans="1:20">
      <c r="A1173" s="4">
        <v>44509</v>
      </c>
      <c r="B1173" s="14">
        <v>1391.4344583008999</v>
      </c>
      <c r="C1173" s="40">
        <v>100</v>
      </c>
      <c r="D1173" s="15">
        <v>5416.77</v>
      </c>
      <c r="E1173" s="16">
        <f t="shared" si="182"/>
        <v>313.382934614173</v>
      </c>
      <c r="F1173" s="17">
        <f t="shared" si="182"/>
        <v>100</v>
      </c>
      <c r="G1173" s="18">
        <f t="shared" si="182"/>
        <v>310.44864226682523</v>
      </c>
      <c r="H1173" s="8">
        <f t="shared" si="186"/>
        <v>-5.039827783097639E-4</v>
      </c>
      <c r="I1173" s="9">
        <f t="shared" si="186"/>
        <v>0</v>
      </c>
      <c r="J1173" s="10">
        <f t="shared" si="186"/>
        <v>-3.3541858325666363E-3</v>
      </c>
      <c r="K1173" s="26"/>
      <c r="L1173" s="1"/>
      <c r="M1173" s="22" t="e">
        <f t="shared" si="183"/>
        <v>#N/A</v>
      </c>
      <c r="N1173" s="22" t="e">
        <f t="shared" si="184"/>
        <v>#N/A</v>
      </c>
      <c r="O1173" s="22" t="e">
        <f t="shared" si="185"/>
        <v>#N/A</v>
      </c>
      <c r="P1173" s="27" t="e">
        <f t="shared" si="187"/>
        <v>#N/A</v>
      </c>
      <c r="Q1173" s="27" t="e">
        <f t="shared" si="188"/>
        <v>#N/A</v>
      </c>
      <c r="R1173" s="27" t="e">
        <f t="shared" si="189"/>
        <v>#N/A</v>
      </c>
      <c r="S1173" s="27" t="e">
        <f t="shared" si="190"/>
        <v>#N/A</v>
      </c>
      <c r="T1173" s="28" t="e">
        <f t="shared" si="191"/>
        <v>#N/A</v>
      </c>
    </row>
    <row r="1174" spans="1:20">
      <c r="A1174" s="4">
        <v>44508</v>
      </c>
      <c r="B1174" s="14">
        <v>1392.1360709057001</v>
      </c>
      <c r="C1174" s="40">
        <v>100</v>
      </c>
      <c r="D1174" s="15">
        <v>5435</v>
      </c>
      <c r="E1174" s="16">
        <f t="shared" si="182"/>
        <v>313.54095385521083</v>
      </c>
      <c r="F1174" s="17">
        <f t="shared" si="182"/>
        <v>100</v>
      </c>
      <c r="G1174" s="18">
        <f t="shared" si="182"/>
        <v>311.49344918100547</v>
      </c>
      <c r="H1174" s="8">
        <f t="shared" si="186"/>
        <v>-1.0394025653052141E-3</v>
      </c>
      <c r="I1174" s="9">
        <f t="shared" si="186"/>
        <v>0</v>
      </c>
      <c r="J1174" s="10">
        <f t="shared" si="186"/>
        <v>7.9916621552444944E-4</v>
      </c>
      <c r="K1174" s="26"/>
      <c r="L1174" s="1"/>
      <c r="M1174" s="22" t="e">
        <f t="shared" si="183"/>
        <v>#N/A</v>
      </c>
      <c r="N1174" s="22" t="e">
        <f t="shared" si="184"/>
        <v>#N/A</v>
      </c>
      <c r="O1174" s="22" t="e">
        <f t="shared" si="185"/>
        <v>#N/A</v>
      </c>
      <c r="P1174" s="27" t="e">
        <f t="shared" si="187"/>
        <v>#N/A</v>
      </c>
      <c r="Q1174" s="27" t="e">
        <f t="shared" si="188"/>
        <v>#N/A</v>
      </c>
      <c r="R1174" s="27" t="e">
        <f t="shared" si="189"/>
        <v>#N/A</v>
      </c>
      <c r="S1174" s="27" t="e">
        <f t="shared" si="190"/>
        <v>#N/A</v>
      </c>
      <c r="T1174" s="28" t="e">
        <f t="shared" si="191"/>
        <v>#N/A</v>
      </c>
    </row>
    <row r="1175" spans="1:20">
      <c r="A1175" s="4">
        <v>44505</v>
      </c>
      <c r="B1175" s="14">
        <v>1393.5845662788599</v>
      </c>
      <c r="C1175" s="40">
        <v>100</v>
      </c>
      <c r="D1175" s="15">
        <v>5430.66</v>
      </c>
      <c r="E1175" s="16">
        <f t="shared" si="182"/>
        <v>313.86718821580746</v>
      </c>
      <c r="F1175" s="17">
        <f t="shared" si="182"/>
        <v>100</v>
      </c>
      <c r="G1175" s="18">
        <f t="shared" si="182"/>
        <v>311.24471292167789</v>
      </c>
      <c r="H1175" s="8">
        <f t="shared" si="186"/>
        <v>3.7535004850772768E-3</v>
      </c>
      <c r="I1175" s="9">
        <f t="shared" si="186"/>
        <v>0</v>
      </c>
      <c r="J1175" s="10">
        <f t="shared" si="186"/>
        <v>3.6370491112516223E-3</v>
      </c>
      <c r="K1175" s="26"/>
      <c r="L1175" s="1"/>
      <c r="M1175" s="22" t="e">
        <f t="shared" si="183"/>
        <v>#N/A</v>
      </c>
      <c r="N1175" s="22" t="e">
        <f t="shared" si="184"/>
        <v>#N/A</v>
      </c>
      <c r="O1175" s="22" t="e">
        <f t="shared" si="185"/>
        <v>#N/A</v>
      </c>
      <c r="P1175" s="27" t="e">
        <f t="shared" si="187"/>
        <v>#N/A</v>
      </c>
      <c r="Q1175" s="27" t="e">
        <f t="shared" si="188"/>
        <v>#N/A</v>
      </c>
      <c r="R1175" s="27" t="e">
        <f t="shared" si="189"/>
        <v>#N/A</v>
      </c>
      <c r="S1175" s="27" t="e">
        <f t="shared" si="190"/>
        <v>#N/A</v>
      </c>
      <c r="T1175" s="28" t="e">
        <f t="shared" si="191"/>
        <v>#N/A</v>
      </c>
    </row>
    <row r="1176" spans="1:20">
      <c r="A1176" s="4">
        <v>44504</v>
      </c>
      <c r="B1176" s="14">
        <v>1388.37330639982</v>
      </c>
      <c r="C1176" s="40">
        <v>100</v>
      </c>
      <c r="D1176" s="15">
        <v>5410.98</v>
      </c>
      <c r="E1176" s="16">
        <f t="shared" si="182"/>
        <v>312.6934930380088</v>
      </c>
      <c r="F1176" s="17">
        <f t="shared" si="182"/>
        <v>100</v>
      </c>
      <c r="G1176" s="18">
        <f t="shared" si="182"/>
        <v>310.11680287938123</v>
      </c>
      <c r="H1176" s="8">
        <f t="shared" si="186"/>
        <v>4.3928066670246846E-3</v>
      </c>
      <c r="I1176" s="9">
        <f t="shared" si="186"/>
        <v>0</v>
      </c>
      <c r="J1176" s="10">
        <f t="shared" si="186"/>
        <v>4.5148570728428261E-3</v>
      </c>
      <c r="K1176" s="26"/>
      <c r="L1176" s="1"/>
      <c r="M1176" s="22" t="e">
        <f t="shared" si="183"/>
        <v>#N/A</v>
      </c>
      <c r="N1176" s="22" t="e">
        <f t="shared" si="184"/>
        <v>#N/A</v>
      </c>
      <c r="O1176" s="22" t="e">
        <f t="shared" si="185"/>
        <v>#N/A</v>
      </c>
      <c r="P1176" s="27" t="e">
        <f t="shared" si="187"/>
        <v>#N/A</v>
      </c>
      <c r="Q1176" s="27" t="e">
        <f t="shared" si="188"/>
        <v>#N/A</v>
      </c>
      <c r="R1176" s="27" t="e">
        <f t="shared" si="189"/>
        <v>#N/A</v>
      </c>
      <c r="S1176" s="27" t="e">
        <f t="shared" si="190"/>
        <v>#N/A</v>
      </c>
      <c r="T1176" s="28" t="e">
        <f t="shared" si="191"/>
        <v>#N/A</v>
      </c>
    </row>
    <row r="1177" spans="1:20">
      <c r="A1177" s="4">
        <v>44503</v>
      </c>
      <c r="B1177" s="14">
        <v>1382.30112480295</v>
      </c>
      <c r="C1177" s="40">
        <v>100</v>
      </c>
      <c r="D1177" s="15">
        <v>5386.66</v>
      </c>
      <c r="E1177" s="16">
        <f t="shared" si="182"/>
        <v>311.32589855521798</v>
      </c>
      <c r="F1177" s="17">
        <f t="shared" si="182"/>
        <v>100</v>
      </c>
      <c r="G1177" s="18">
        <f t="shared" si="182"/>
        <v>308.72296282711227</v>
      </c>
      <c r="H1177" s="8">
        <f t="shared" si="186"/>
        <v>3.2697156872165678E-3</v>
      </c>
      <c r="I1177" s="9">
        <f t="shared" si="186"/>
        <v>0</v>
      </c>
      <c r="J1177" s="10">
        <f t="shared" si="186"/>
        <v>6.2185128246319277E-3</v>
      </c>
      <c r="K1177" s="26"/>
      <c r="L1177" s="1"/>
      <c r="M1177" s="22" t="e">
        <f t="shared" si="183"/>
        <v>#N/A</v>
      </c>
      <c r="N1177" s="22" t="e">
        <f t="shared" si="184"/>
        <v>#N/A</v>
      </c>
      <c r="O1177" s="22" t="e">
        <f t="shared" si="185"/>
        <v>#N/A</v>
      </c>
      <c r="P1177" s="27" t="e">
        <f t="shared" si="187"/>
        <v>#N/A</v>
      </c>
      <c r="Q1177" s="27" t="e">
        <f t="shared" si="188"/>
        <v>#N/A</v>
      </c>
      <c r="R1177" s="27" t="e">
        <f t="shared" si="189"/>
        <v>#N/A</v>
      </c>
      <c r="S1177" s="27" t="e">
        <f t="shared" si="190"/>
        <v>#N/A</v>
      </c>
      <c r="T1177" s="28" t="e">
        <f t="shared" si="191"/>
        <v>#N/A</v>
      </c>
    </row>
    <row r="1178" spans="1:20">
      <c r="A1178" s="4">
        <v>44502</v>
      </c>
      <c r="B1178" s="14">
        <v>1377.79612320512</v>
      </c>
      <c r="C1178" s="40">
        <v>100</v>
      </c>
      <c r="D1178" s="15">
        <v>5353.37</v>
      </c>
      <c r="E1178" s="16">
        <f t="shared" si="182"/>
        <v>310.31126893127333</v>
      </c>
      <c r="F1178" s="17">
        <f t="shared" si="182"/>
        <v>100</v>
      </c>
      <c r="G1178" s="18">
        <f t="shared" si="182"/>
        <v>306.81502963056477</v>
      </c>
      <c r="H1178" s="8">
        <f t="shared" si="186"/>
        <v>3.2724029340633898E-3</v>
      </c>
      <c r="I1178" s="9">
        <f t="shared" si="186"/>
        <v>0</v>
      </c>
      <c r="J1178" s="10">
        <f t="shared" si="186"/>
        <v>3.8534958989802082E-3</v>
      </c>
      <c r="K1178" s="26"/>
      <c r="L1178" s="1"/>
      <c r="M1178" s="22" t="e">
        <f t="shared" si="183"/>
        <v>#N/A</v>
      </c>
      <c r="N1178" s="22" t="e">
        <f t="shared" si="184"/>
        <v>#N/A</v>
      </c>
      <c r="O1178" s="22" t="e">
        <f t="shared" si="185"/>
        <v>#N/A</v>
      </c>
      <c r="P1178" s="27" t="e">
        <f t="shared" si="187"/>
        <v>#N/A</v>
      </c>
      <c r="Q1178" s="27" t="e">
        <f t="shared" si="188"/>
        <v>#N/A</v>
      </c>
      <c r="R1178" s="27" t="e">
        <f t="shared" si="189"/>
        <v>#N/A</v>
      </c>
      <c r="S1178" s="27" t="e">
        <f t="shared" si="190"/>
        <v>#N/A</v>
      </c>
      <c r="T1178" s="28" t="e">
        <f t="shared" si="191"/>
        <v>#N/A</v>
      </c>
    </row>
    <row r="1179" spans="1:20">
      <c r="A1179" s="4">
        <v>44501</v>
      </c>
      <c r="B1179" s="14">
        <v>1373.3021253009299</v>
      </c>
      <c r="C1179" s="40">
        <v>100</v>
      </c>
      <c r="D1179" s="15">
        <v>5332.82</v>
      </c>
      <c r="E1179" s="16">
        <f t="shared" si="182"/>
        <v>309.29911759136411</v>
      </c>
      <c r="F1179" s="17">
        <f t="shared" si="182"/>
        <v>100</v>
      </c>
      <c r="G1179" s="18">
        <f t="shared" si="182"/>
        <v>305.63725771139832</v>
      </c>
      <c r="H1179" s="8">
        <f t="shared" si="186"/>
        <v>1.0418449748006431E-3</v>
      </c>
      <c r="I1179" s="9">
        <f t="shared" si="186"/>
        <v>0</v>
      </c>
      <c r="J1179" s="10">
        <f t="shared" si="186"/>
        <v>1.9031730196574781E-3</v>
      </c>
      <c r="K1179" s="26"/>
      <c r="L1179" s="1"/>
      <c r="M1179" s="22" t="e">
        <f t="shared" si="183"/>
        <v>#N/A</v>
      </c>
      <c r="N1179" s="22" t="e">
        <f t="shared" si="184"/>
        <v>#N/A</v>
      </c>
      <c r="O1179" s="22" t="e">
        <f t="shared" si="185"/>
        <v>#N/A</v>
      </c>
      <c r="P1179" s="27" t="e">
        <f t="shared" si="187"/>
        <v>#N/A</v>
      </c>
      <c r="Q1179" s="27" t="e">
        <f t="shared" si="188"/>
        <v>#N/A</v>
      </c>
      <c r="R1179" s="27" t="e">
        <f t="shared" si="189"/>
        <v>#N/A</v>
      </c>
      <c r="S1179" s="27" t="e">
        <f t="shared" si="190"/>
        <v>#N/A</v>
      </c>
      <c r="T1179" s="28" t="e">
        <f t="shared" si="191"/>
        <v>#N/A</v>
      </c>
    </row>
    <row r="1180" spans="1:20">
      <c r="A1180" s="4">
        <v>44498</v>
      </c>
      <c r="B1180" s="14">
        <v>1371.8728464697699</v>
      </c>
      <c r="C1180" s="40">
        <v>100</v>
      </c>
      <c r="D1180" s="15">
        <v>5322.69</v>
      </c>
      <c r="E1180" s="16">
        <f t="shared" si="182"/>
        <v>308.97721123650945</v>
      </c>
      <c r="F1180" s="17">
        <f t="shared" si="182"/>
        <v>100</v>
      </c>
      <c r="G1180" s="18">
        <f t="shared" si="182"/>
        <v>305.05668206462667</v>
      </c>
      <c r="H1180" s="8">
        <f t="shared" si="186"/>
        <v>1.1441097890483309E-3</v>
      </c>
      <c r="I1180" s="9">
        <f t="shared" si="186"/>
        <v>0</v>
      </c>
      <c r="J1180" s="10">
        <f t="shared" si="186"/>
        <v>2.0709039872432999E-3</v>
      </c>
      <c r="K1180" s="26"/>
      <c r="L1180" s="1"/>
      <c r="M1180" s="22" t="e">
        <f t="shared" si="183"/>
        <v>#N/A</v>
      </c>
      <c r="N1180" s="22" t="e">
        <f t="shared" si="184"/>
        <v>#N/A</v>
      </c>
      <c r="O1180" s="22" t="e">
        <f t="shared" si="185"/>
        <v>#N/A</v>
      </c>
      <c r="P1180" s="27" t="e">
        <f t="shared" si="187"/>
        <v>#N/A</v>
      </c>
      <c r="Q1180" s="27" t="e">
        <f t="shared" si="188"/>
        <v>#N/A</v>
      </c>
      <c r="R1180" s="27" t="e">
        <f t="shared" si="189"/>
        <v>#N/A</v>
      </c>
      <c r="S1180" s="27" t="e">
        <f t="shared" si="190"/>
        <v>#N/A</v>
      </c>
      <c r="T1180" s="28" t="e">
        <f t="shared" si="191"/>
        <v>#N/A</v>
      </c>
    </row>
    <row r="1181" spans="1:20">
      <c r="A1181" s="4">
        <v>44497</v>
      </c>
      <c r="B1181" s="14">
        <v>1370.3050670286</v>
      </c>
      <c r="C1181" s="40">
        <v>100</v>
      </c>
      <c r="D1181" s="15">
        <v>5311.69</v>
      </c>
      <c r="E1181" s="16">
        <f t="shared" si="182"/>
        <v>308.62411136955518</v>
      </c>
      <c r="F1181" s="17">
        <f t="shared" si="182"/>
        <v>100</v>
      </c>
      <c r="G1181" s="18">
        <f t="shared" si="182"/>
        <v>304.42624454098524</v>
      </c>
      <c r="H1181" s="8">
        <f t="shared" si="186"/>
        <v>4.5560394305121932E-3</v>
      </c>
      <c r="I1181" s="9">
        <f t="shared" si="186"/>
        <v>0</v>
      </c>
      <c r="J1181" s="10">
        <f t="shared" si="186"/>
        <v>9.4623615043996079E-3</v>
      </c>
      <c r="K1181" s="26"/>
      <c r="L1181" s="1"/>
      <c r="M1181" s="22" t="e">
        <f t="shared" si="183"/>
        <v>#N/A</v>
      </c>
      <c r="N1181" s="22" t="e">
        <f t="shared" si="184"/>
        <v>#N/A</v>
      </c>
      <c r="O1181" s="22" t="e">
        <f t="shared" si="185"/>
        <v>#N/A</v>
      </c>
      <c r="P1181" s="27" t="e">
        <f t="shared" si="187"/>
        <v>#N/A</v>
      </c>
      <c r="Q1181" s="27" t="e">
        <f t="shared" si="188"/>
        <v>#N/A</v>
      </c>
      <c r="R1181" s="27" t="e">
        <f t="shared" si="189"/>
        <v>#N/A</v>
      </c>
      <c r="S1181" s="27" t="e">
        <f t="shared" si="190"/>
        <v>#N/A</v>
      </c>
      <c r="T1181" s="28" t="e">
        <f t="shared" si="191"/>
        <v>#N/A</v>
      </c>
    </row>
    <row r="1182" spans="1:20">
      <c r="A1182" s="4">
        <v>44496</v>
      </c>
      <c r="B1182" s="14">
        <v>1364.09021820767</v>
      </c>
      <c r="C1182" s="40">
        <v>100</v>
      </c>
      <c r="D1182" s="15">
        <v>5261.9</v>
      </c>
      <c r="E1182" s="16">
        <f t="shared" si="182"/>
        <v>307.22438495767318</v>
      </c>
      <c r="F1182" s="17">
        <f t="shared" si="182"/>
        <v>100</v>
      </c>
      <c r="G1182" s="18">
        <f t="shared" si="182"/>
        <v>301.57265505897561</v>
      </c>
      <c r="H1182" s="8">
        <f t="shared" si="186"/>
        <v>-1.1451100040100748E-3</v>
      </c>
      <c r="I1182" s="9">
        <f t="shared" si="186"/>
        <v>0</v>
      </c>
      <c r="J1182" s="10">
        <f t="shared" si="186"/>
        <v>-4.5460306890179325E-3</v>
      </c>
      <c r="K1182" s="26"/>
      <c r="L1182" s="1"/>
      <c r="M1182" s="22" t="e">
        <f t="shared" si="183"/>
        <v>#N/A</v>
      </c>
      <c r="N1182" s="22" t="e">
        <f t="shared" si="184"/>
        <v>#N/A</v>
      </c>
      <c r="O1182" s="22" t="e">
        <f t="shared" si="185"/>
        <v>#N/A</v>
      </c>
      <c r="P1182" s="27" t="e">
        <f t="shared" si="187"/>
        <v>#N/A</v>
      </c>
      <c r="Q1182" s="27" t="e">
        <f t="shared" si="188"/>
        <v>#N/A</v>
      </c>
      <c r="R1182" s="27" t="e">
        <f t="shared" si="189"/>
        <v>#N/A</v>
      </c>
      <c r="S1182" s="27" t="e">
        <f t="shared" si="190"/>
        <v>#N/A</v>
      </c>
      <c r="T1182" s="28" t="e">
        <f t="shared" si="191"/>
        <v>#N/A</v>
      </c>
    </row>
    <row r="1183" spans="1:20">
      <c r="A1183" s="4">
        <v>44495</v>
      </c>
      <c r="B1183" s="14">
        <v>1365.65404231354</v>
      </c>
      <c r="C1183" s="40">
        <v>100</v>
      </c>
      <c r="D1183" s="15">
        <v>5285.93</v>
      </c>
      <c r="E1183" s="16">
        <f t="shared" si="182"/>
        <v>307.5765939924533</v>
      </c>
      <c r="F1183" s="17">
        <f t="shared" si="182"/>
        <v>100</v>
      </c>
      <c r="G1183" s="18">
        <f t="shared" si="182"/>
        <v>302.94987448562136</v>
      </c>
      <c r="H1183" s="8">
        <f t="shared" si="186"/>
        <v>1.1147186531479392E-3</v>
      </c>
      <c r="I1183" s="9">
        <f t="shared" si="186"/>
        <v>0</v>
      </c>
      <c r="J1183" s="10">
        <f t="shared" si="186"/>
        <v>1.5916536713198592E-3</v>
      </c>
      <c r="K1183" s="26"/>
      <c r="L1183" s="1"/>
      <c r="M1183" s="22" t="e">
        <f t="shared" si="183"/>
        <v>#N/A</v>
      </c>
      <c r="N1183" s="22" t="e">
        <f t="shared" si="184"/>
        <v>#N/A</v>
      </c>
      <c r="O1183" s="22" t="e">
        <f t="shared" si="185"/>
        <v>#N/A</v>
      </c>
      <c r="P1183" s="27" t="e">
        <f t="shared" si="187"/>
        <v>#N/A</v>
      </c>
      <c r="Q1183" s="27" t="e">
        <f t="shared" si="188"/>
        <v>#N/A</v>
      </c>
      <c r="R1183" s="27" t="e">
        <f t="shared" si="189"/>
        <v>#N/A</v>
      </c>
      <c r="S1183" s="27" t="e">
        <f t="shared" si="190"/>
        <v>#N/A</v>
      </c>
      <c r="T1183" s="28" t="e">
        <f t="shared" si="191"/>
        <v>#N/A</v>
      </c>
    </row>
    <row r="1184" spans="1:20">
      <c r="A1184" s="4">
        <v>44494</v>
      </c>
      <c r="B1184" s="14">
        <v>1364.1334173478399</v>
      </c>
      <c r="C1184" s="40">
        <v>100</v>
      </c>
      <c r="D1184" s="15">
        <v>5277.53</v>
      </c>
      <c r="E1184" s="16">
        <f t="shared" si="182"/>
        <v>307.23411439425462</v>
      </c>
      <c r="F1184" s="17">
        <f t="shared" si="182"/>
        <v>100</v>
      </c>
      <c r="G1184" s="18">
        <f t="shared" si="182"/>
        <v>302.46844946756789</v>
      </c>
      <c r="H1184" s="8">
        <f t="shared" si="186"/>
        <v>3.5896741916787711E-3</v>
      </c>
      <c r="I1184" s="9">
        <f t="shared" si="186"/>
        <v>0</v>
      </c>
      <c r="J1184" s="10">
        <f t="shared" si="186"/>
        <v>4.7385695574033715E-3</v>
      </c>
      <c r="K1184" s="26"/>
      <c r="L1184" s="1"/>
      <c r="M1184" s="22" t="e">
        <f t="shared" si="183"/>
        <v>#N/A</v>
      </c>
      <c r="N1184" s="22" t="e">
        <f t="shared" si="184"/>
        <v>#N/A</v>
      </c>
      <c r="O1184" s="22" t="e">
        <f t="shared" si="185"/>
        <v>#N/A</v>
      </c>
      <c r="P1184" s="27" t="e">
        <f t="shared" si="187"/>
        <v>#N/A</v>
      </c>
      <c r="Q1184" s="27" t="e">
        <f t="shared" si="188"/>
        <v>#N/A</v>
      </c>
      <c r="R1184" s="27" t="e">
        <f t="shared" si="189"/>
        <v>#N/A</v>
      </c>
      <c r="S1184" s="27" t="e">
        <f t="shared" si="190"/>
        <v>#N/A</v>
      </c>
      <c r="T1184" s="28" t="e">
        <f t="shared" si="191"/>
        <v>#N/A</v>
      </c>
    </row>
    <row r="1185" spans="1:20">
      <c r="A1185" s="4">
        <v>44491</v>
      </c>
      <c r="B1185" s="14">
        <v>1359.2541378492699</v>
      </c>
      <c r="C1185" s="40">
        <v>100</v>
      </c>
      <c r="D1185" s="15">
        <v>5252.64</v>
      </c>
      <c r="E1185" s="16">
        <f t="shared" si="182"/>
        <v>306.13518880782647</v>
      </c>
      <c r="F1185" s="17">
        <f t="shared" si="182"/>
        <v>100</v>
      </c>
      <c r="G1185" s="18">
        <f t="shared" si="182"/>
        <v>301.04194128907386</v>
      </c>
      <c r="H1185" s="8">
        <f t="shared" si="186"/>
        <v>-2.6232015963445487E-4</v>
      </c>
      <c r="I1185" s="9">
        <f t="shared" si="186"/>
        <v>0</v>
      </c>
      <c r="J1185" s="10">
        <f t="shared" si="186"/>
        <v>-1.1561748866645294E-3</v>
      </c>
      <c r="K1185" s="26"/>
      <c r="L1185" s="1"/>
      <c r="M1185" s="22" t="e">
        <f t="shared" si="183"/>
        <v>#N/A</v>
      </c>
      <c r="N1185" s="22" t="e">
        <f t="shared" si="184"/>
        <v>#N/A</v>
      </c>
      <c r="O1185" s="22" t="e">
        <f t="shared" si="185"/>
        <v>#N/A</v>
      </c>
      <c r="P1185" s="27" t="e">
        <f t="shared" si="187"/>
        <v>#N/A</v>
      </c>
      <c r="Q1185" s="27" t="e">
        <f t="shared" si="188"/>
        <v>#N/A</v>
      </c>
      <c r="R1185" s="27" t="e">
        <f t="shared" si="189"/>
        <v>#N/A</v>
      </c>
      <c r="S1185" s="27" t="e">
        <f t="shared" si="190"/>
        <v>#N/A</v>
      </c>
      <c r="T1185" s="28" t="e">
        <f t="shared" si="191"/>
        <v>#N/A</v>
      </c>
    </row>
    <row r="1186" spans="1:20">
      <c r="A1186" s="4">
        <v>44490</v>
      </c>
      <c r="B1186" s="14">
        <v>1359.6107911690499</v>
      </c>
      <c r="C1186" s="40">
        <v>100</v>
      </c>
      <c r="D1186" s="15">
        <v>5258.72</v>
      </c>
      <c r="E1186" s="16">
        <f t="shared" si="182"/>
        <v>306.2155153106853</v>
      </c>
      <c r="F1186" s="17">
        <f t="shared" si="182"/>
        <v>100</v>
      </c>
      <c r="G1186" s="18">
        <f t="shared" si="182"/>
        <v>301.39040130214113</v>
      </c>
      <c r="H1186" s="8">
        <f t="shared" si="186"/>
        <v>5.1557859877870982E-4</v>
      </c>
      <c r="I1186" s="9">
        <f t="shared" si="186"/>
        <v>0</v>
      </c>
      <c r="J1186" s="10">
        <f t="shared" si="186"/>
        <v>3.0365453574425771E-3</v>
      </c>
      <c r="K1186" s="26"/>
      <c r="L1186" s="1"/>
      <c r="M1186" s="22" t="e">
        <f t="shared" si="183"/>
        <v>#N/A</v>
      </c>
      <c r="N1186" s="22" t="e">
        <f t="shared" si="184"/>
        <v>#N/A</v>
      </c>
      <c r="O1186" s="22" t="e">
        <f t="shared" si="185"/>
        <v>#N/A</v>
      </c>
      <c r="P1186" s="27" t="e">
        <f t="shared" si="187"/>
        <v>#N/A</v>
      </c>
      <c r="Q1186" s="27" t="e">
        <f t="shared" si="188"/>
        <v>#N/A</v>
      </c>
      <c r="R1186" s="27" t="e">
        <f t="shared" si="189"/>
        <v>#N/A</v>
      </c>
      <c r="S1186" s="27" t="e">
        <f t="shared" si="190"/>
        <v>#N/A</v>
      </c>
      <c r="T1186" s="28" t="e">
        <f t="shared" si="191"/>
        <v>#N/A</v>
      </c>
    </row>
    <row r="1187" spans="1:20">
      <c r="A1187" s="4">
        <v>44489</v>
      </c>
      <c r="B1187" s="14">
        <v>1358.91016616971</v>
      </c>
      <c r="C1187" s="40">
        <v>100</v>
      </c>
      <c r="D1187" s="15">
        <v>5242.8</v>
      </c>
      <c r="E1187" s="16">
        <f t="shared" si="182"/>
        <v>306.05771850103514</v>
      </c>
      <c r="F1187" s="17">
        <f t="shared" si="182"/>
        <v>100</v>
      </c>
      <c r="G1187" s="18">
        <f t="shared" si="182"/>
        <v>300.47798626792559</v>
      </c>
      <c r="H1187" s="8">
        <f t="shared" si="186"/>
        <v>2.5038683204681167E-3</v>
      </c>
      <c r="I1187" s="9">
        <f t="shared" si="186"/>
        <v>0</v>
      </c>
      <c r="J1187" s="10">
        <f t="shared" si="186"/>
        <v>3.7140559788644278E-3</v>
      </c>
      <c r="K1187" s="26"/>
      <c r="L1187" s="1"/>
      <c r="M1187" s="22" t="e">
        <f t="shared" si="183"/>
        <v>#N/A</v>
      </c>
      <c r="N1187" s="22" t="e">
        <f t="shared" si="184"/>
        <v>#N/A</v>
      </c>
      <c r="O1187" s="22" t="e">
        <f t="shared" si="185"/>
        <v>#N/A</v>
      </c>
      <c r="P1187" s="27" t="e">
        <f t="shared" si="187"/>
        <v>#N/A</v>
      </c>
      <c r="Q1187" s="27" t="e">
        <f t="shared" si="188"/>
        <v>#N/A</v>
      </c>
      <c r="R1187" s="27" t="e">
        <f t="shared" si="189"/>
        <v>#N/A</v>
      </c>
      <c r="S1187" s="27" t="e">
        <f t="shared" si="190"/>
        <v>#N/A</v>
      </c>
      <c r="T1187" s="28" t="e">
        <f t="shared" si="191"/>
        <v>#N/A</v>
      </c>
    </row>
    <row r="1188" spans="1:20">
      <c r="A1188" s="4">
        <v>44488</v>
      </c>
      <c r="B1188" s="14">
        <v>1355.51613226824</v>
      </c>
      <c r="C1188" s="40">
        <v>100</v>
      </c>
      <c r="D1188" s="15">
        <v>5223.3999999999996</v>
      </c>
      <c r="E1188" s="16">
        <f t="shared" si="182"/>
        <v>305.29330426802738</v>
      </c>
      <c r="F1188" s="17">
        <f t="shared" si="182"/>
        <v>100</v>
      </c>
      <c r="G1188" s="18">
        <f t="shared" si="182"/>
        <v>299.36612372623074</v>
      </c>
      <c r="H1188" s="8">
        <f t="shared" si="186"/>
        <v>4.0183625899281594E-3</v>
      </c>
      <c r="I1188" s="9">
        <f t="shared" si="186"/>
        <v>0</v>
      </c>
      <c r="J1188" s="10">
        <f t="shared" si="186"/>
        <v>7.5361715014283792E-3</v>
      </c>
      <c r="K1188" s="26"/>
      <c r="L1188" s="1"/>
      <c r="M1188" s="22" t="e">
        <f t="shared" si="183"/>
        <v>#N/A</v>
      </c>
      <c r="N1188" s="22" t="e">
        <f t="shared" si="184"/>
        <v>#N/A</v>
      </c>
      <c r="O1188" s="22" t="e">
        <f t="shared" si="185"/>
        <v>#N/A</v>
      </c>
      <c r="P1188" s="27" t="e">
        <f t="shared" si="187"/>
        <v>#N/A</v>
      </c>
      <c r="Q1188" s="27" t="e">
        <f t="shared" si="188"/>
        <v>#N/A</v>
      </c>
      <c r="R1188" s="27" t="e">
        <f t="shared" si="189"/>
        <v>#N/A</v>
      </c>
      <c r="S1188" s="27" t="e">
        <f t="shared" si="190"/>
        <v>#N/A</v>
      </c>
      <c r="T1188" s="28" t="e">
        <f t="shared" si="191"/>
        <v>#N/A</v>
      </c>
    </row>
    <row r="1189" spans="1:20">
      <c r="A1189" s="4">
        <v>44487</v>
      </c>
      <c r="B1189" s="14">
        <v>1350.0909771924901</v>
      </c>
      <c r="C1189" s="40">
        <v>100</v>
      </c>
      <c r="D1189" s="15">
        <v>5184.33</v>
      </c>
      <c r="E1189" s="16">
        <f t="shared" si="182"/>
        <v>304.07143498900183</v>
      </c>
      <c r="F1189" s="17">
        <f t="shared" si="182"/>
        <v>100</v>
      </c>
      <c r="G1189" s="18">
        <f t="shared" si="182"/>
        <v>297.12692426726073</v>
      </c>
      <c r="H1189" s="8">
        <f t="shared" si="186"/>
        <v>1.4617386278994449E-3</v>
      </c>
      <c r="I1189" s="9">
        <f t="shared" si="186"/>
        <v>0</v>
      </c>
      <c r="J1189" s="10">
        <f t="shared" si="186"/>
        <v>3.3617446235310045E-3</v>
      </c>
      <c r="K1189" s="26"/>
      <c r="L1189" s="1"/>
      <c r="M1189" s="22" t="e">
        <f t="shared" si="183"/>
        <v>#N/A</v>
      </c>
      <c r="N1189" s="22" t="e">
        <f t="shared" si="184"/>
        <v>#N/A</v>
      </c>
      <c r="O1189" s="22" t="e">
        <f t="shared" si="185"/>
        <v>#N/A</v>
      </c>
      <c r="P1189" s="27" t="e">
        <f t="shared" si="187"/>
        <v>#N/A</v>
      </c>
      <c r="Q1189" s="27" t="e">
        <f t="shared" si="188"/>
        <v>#N/A</v>
      </c>
      <c r="R1189" s="27" t="e">
        <f t="shared" si="189"/>
        <v>#N/A</v>
      </c>
      <c r="S1189" s="27" t="e">
        <f t="shared" si="190"/>
        <v>#N/A</v>
      </c>
      <c r="T1189" s="28" t="e">
        <f t="shared" si="191"/>
        <v>#N/A</v>
      </c>
    </row>
    <row r="1190" spans="1:20">
      <c r="A1190" s="4">
        <v>44484</v>
      </c>
      <c r="B1190" s="14">
        <v>1348.12037756155</v>
      </c>
      <c r="C1190" s="40">
        <v>100</v>
      </c>
      <c r="D1190" s="15">
        <v>5166.96</v>
      </c>
      <c r="E1190" s="16">
        <f t="shared" si="182"/>
        <v>303.62761078182524</v>
      </c>
      <c r="F1190" s="17">
        <f t="shared" si="182"/>
        <v>100</v>
      </c>
      <c r="G1190" s="18">
        <f t="shared" si="182"/>
        <v>296.13140610492883</v>
      </c>
      <c r="H1190" s="8">
        <f t="shared" si="186"/>
        <v>3.002646179544044E-3</v>
      </c>
      <c r="I1190" s="9">
        <f t="shared" si="186"/>
        <v>0</v>
      </c>
      <c r="J1190" s="10">
        <f t="shared" si="186"/>
        <v>7.5641018140975014E-3</v>
      </c>
      <c r="K1190" s="26"/>
      <c r="L1190" s="1"/>
      <c r="M1190" s="22" t="e">
        <f t="shared" si="183"/>
        <v>#N/A</v>
      </c>
      <c r="N1190" s="22" t="e">
        <f t="shared" si="184"/>
        <v>#N/A</v>
      </c>
      <c r="O1190" s="22" t="e">
        <f t="shared" si="185"/>
        <v>#N/A</v>
      </c>
      <c r="P1190" s="27" t="e">
        <f t="shared" si="187"/>
        <v>#N/A</v>
      </c>
      <c r="Q1190" s="27" t="e">
        <f t="shared" si="188"/>
        <v>#N/A</v>
      </c>
      <c r="R1190" s="27" t="e">
        <f t="shared" si="189"/>
        <v>#N/A</v>
      </c>
      <c r="S1190" s="27" t="e">
        <f t="shared" si="190"/>
        <v>#N/A</v>
      </c>
      <c r="T1190" s="28" t="e">
        <f t="shared" si="191"/>
        <v>#N/A</v>
      </c>
    </row>
    <row r="1191" spans="1:20">
      <c r="A1191" s="4">
        <v>44483</v>
      </c>
      <c r="B1191" s="14">
        <v>1344.0845671709501</v>
      </c>
      <c r="C1191" s="40">
        <v>100</v>
      </c>
      <c r="D1191" s="15">
        <v>5128.17</v>
      </c>
      <c r="E1191" s="16">
        <f t="shared" si="182"/>
        <v>302.71865377259826</v>
      </c>
      <c r="F1191" s="17">
        <f t="shared" si="182"/>
        <v>100</v>
      </c>
      <c r="G1191" s="18">
        <f t="shared" si="182"/>
        <v>293.90825414656058</v>
      </c>
      <c r="H1191" s="8">
        <f t="shared" si="186"/>
        <v>1.1088314328785209E-2</v>
      </c>
      <c r="I1191" s="9">
        <f t="shared" si="186"/>
        <v>0</v>
      </c>
      <c r="J1191" s="10">
        <f t="shared" si="186"/>
        <v>1.6991605337839166E-2</v>
      </c>
      <c r="K1191" s="26"/>
      <c r="L1191" s="1"/>
      <c r="M1191" s="22" t="e">
        <f t="shared" si="183"/>
        <v>#N/A</v>
      </c>
      <c r="N1191" s="22" t="e">
        <f t="shared" si="184"/>
        <v>#N/A</v>
      </c>
      <c r="O1191" s="22" t="e">
        <f t="shared" si="185"/>
        <v>#N/A</v>
      </c>
      <c r="P1191" s="27" t="e">
        <f t="shared" si="187"/>
        <v>#N/A</v>
      </c>
      <c r="Q1191" s="27" t="e">
        <f t="shared" si="188"/>
        <v>#N/A</v>
      </c>
      <c r="R1191" s="27" t="e">
        <f t="shared" si="189"/>
        <v>#N/A</v>
      </c>
      <c r="S1191" s="27" t="e">
        <f t="shared" si="190"/>
        <v>#N/A</v>
      </c>
      <c r="T1191" s="28" t="e">
        <f t="shared" si="191"/>
        <v>#N/A</v>
      </c>
    </row>
    <row r="1192" spans="1:20">
      <c r="A1192" s="4">
        <v>44482</v>
      </c>
      <c r="B1192" s="14">
        <v>1329.34437884709</v>
      </c>
      <c r="C1192" s="40">
        <v>100</v>
      </c>
      <c r="D1192" s="15">
        <v>5042.49</v>
      </c>
      <c r="E1192" s="16">
        <f t="shared" si="182"/>
        <v>299.39882548594102</v>
      </c>
      <c r="F1192" s="17">
        <f t="shared" si="182"/>
        <v>100</v>
      </c>
      <c r="G1192" s="18">
        <f t="shared" si="182"/>
        <v>288.99771896241543</v>
      </c>
      <c r="H1192" s="8">
        <f t="shared" si="186"/>
        <v>2.2107498811101411E-3</v>
      </c>
      <c r="I1192" s="9">
        <f t="shared" si="186"/>
        <v>0</v>
      </c>
      <c r="J1192" s="10">
        <f t="shared" si="186"/>
        <v>3.2829353022987284E-3</v>
      </c>
      <c r="K1192" s="26"/>
      <c r="L1192" s="1"/>
      <c r="M1192" s="22" t="e">
        <f t="shared" si="183"/>
        <v>#N/A</v>
      </c>
      <c r="N1192" s="22" t="e">
        <f t="shared" si="184"/>
        <v>#N/A</v>
      </c>
      <c r="O1192" s="22" t="e">
        <f t="shared" si="185"/>
        <v>#N/A</v>
      </c>
      <c r="P1192" s="27" t="e">
        <f t="shared" si="187"/>
        <v>#N/A</v>
      </c>
      <c r="Q1192" s="27" t="e">
        <f t="shared" si="188"/>
        <v>#N/A</v>
      </c>
      <c r="R1192" s="27" t="e">
        <f t="shared" si="189"/>
        <v>#N/A</v>
      </c>
      <c r="S1192" s="27" t="e">
        <f t="shared" si="190"/>
        <v>#N/A</v>
      </c>
      <c r="T1192" s="28" t="e">
        <f t="shared" si="191"/>
        <v>#N/A</v>
      </c>
    </row>
    <row r="1193" spans="1:20">
      <c r="A1193" s="4">
        <v>44481</v>
      </c>
      <c r="B1193" s="14">
        <v>1326.4120136456199</v>
      </c>
      <c r="C1193" s="40">
        <v>100</v>
      </c>
      <c r="D1193" s="15">
        <v>5025.99</v>
      </c>
      <c r="E1193" s="16">
        <f t="shared" si="182"/>
        <v>298.73838962659102</v>
      </c>
      <c r="F1193" s="17">
        <f t="shared" si="182"/>
        <v>100</v>
      </c>
      <c r="G1193" s="18">
        <f t="shared" si="182"/>
        <v>288.05206267695331</v>
      </c>
      <c r="H1193" s="8">
        <f t="shared" si="186"/>
        <v>-5.0271286972070062E-4</v>
      </c>
      <c r="I1193" s="9">
        <f t="shared" si="186"/>
        <v>0</v>
      </c>
      <c r="J1193" s="10">
        <f t="shared" si="186"/>
        <v>-2.3561591628190603E-3</v>
      </c>
      <c r="K1193" s="26"/>
      <c r="L1193" s="1"/>
      <c r="M1193" s="22" t="e">
        <f t="shared" si="183"/>
        <v>#N/A</v>
      </c>
      <c r="N1193" s="22" t="e">
        <f t="shared" si="184"/>
        <v>#N/A</v>
      </c>
      <c r="O1193" s="22" t="e">
        <f t="shared" si="185"/>
        <v>#N/A</v>
      </c>
      <c r="P1193" s="27" t="e">
        <f t="shared" si="187"/>
        <v>#N/A</v>
      </c>
      <c r="Q1193" s="27" t="e">
        <f t="shared" si="188"/>
        <v>#N/A</v>
      </c>
      <c r="R1193" s="27" t="e">
        <f t="shared" si="189"/>
        <v>#N/A</v>
      </c>
      <c r="S1193" s="27" t="e">
        <f t="shared" si="190"/>
        <v>#N/A</v>
      </c>
      <c r="T1193" s="28" t="e">
        <f t="shared" si="191"/>
        <v>#N/A</v>
      </c>
    </row>
    <row r="1194" spans="1:20">
      <c r="A1194" s="4">
        <v>44480</v>
      </c>
      <c r="B1194" s="14">
        <v>1327.0791534151799</v>
      </c>
      <c r="C1194" s="40">
        <v>100</v>
      </c>
      <c r="D1194" s="15">
        <v>5037.8599999999997</v>
      </c>
      <c r="E1194" s="16">
        <f t="shared" si="182"/>
        <v>298.88864479494282</v>
      </c>
      <c r="F1194" s="17">
        <f t="shared" si="182"/>
        <v>100</v>
      </c>
      <c r="G1194" s="18">
        <f t="shared" si="182"/>
        <v>288.73236207746453</v>
      </c>
      <c r="H1194" s="8">
        <f t="shared" si="186"/>
        <v>-5.2338168784247241E-3</v>
      </c>
      <c r="I1194" s="9">
        <f t="shared" si="186"/>
        <v>0</v>
      </c>
      <c r="J1194" s="10">
        <f t="shared" si="186"/>
        <v>-7.1304128465681238E-3</v>
      </c>
      <c r="K1194" s="26"/>
      <c r="L1194" s="1"/>
      <c r="M1194" s="22" t="e">
        <f t="shared" si="183"/>
        <v>#N/A</v>
      </c>
      <c r="N1194" s="22" t="e">
        <f t="shared" si="184"/>
        <v>#N/A</v>
      </c>
      <c r="O1194" s="22" t="e">
        <f t="shared" si="185"/>
        <v>#N/A</v>
      </c>
      <c r="P1194" s="27" t="e">
        <f t="shared" si="187"/>
        <v>#N/A</v>
      </c>
      <c r="Q1194" s="27" t="e">
        <f t="shared" si="188"/>
        <v>#N/A</v>
      </c>
      <c r="R1194" s="27" t="e">
        <f t="shared" si="189"/>
        <v>#N/A</v>
      </c>
      <c r="S1194" s="27" t="e">
        <f t="shared" si="190"/>
        <v>#N/A</v>
      </c>
      <c r="T1194" s="28" t="e">
        <f t="shared" si="191"/>
        <v>#N/A</v>
      </c>
    </row>
    <row r="1195" spans="1:20">
      <c r="A1195" s="4">
        <v>44477</v>
      </c>
      <c r="B1195" s="14">
        <v>1334.0613864162599</v>
      </c>
      <c r="C1195" s="40">
        <v>100</v>
      </c>
      <c r="D1195" s="15">
        <v>5074.04</v>
      </c>
      <c r="E1195" s="16">
        <f t="shared" si="182"/>
        <v>300.46120371425428</v>
      </c>
      <c r="F1195" s="17">
        <f t="shared" si="182"/>
        <v>100</v>
      </c>
      <c r="G1195" s="18">
        <f t="shared" si="182"/>
        <v>290.80592840522331</v>
      </c>
      <c r="H1195" s="8">
        <f t="shared" si="186"/>
        <v>-1.8002709597544353E-3</v>
      </c>
      <c r="I1195" s="9">
        <f t="shared" si="186"/>
        <v>0</v>
      </c>
      <c r="J1195" s="10">
        <f t="shared" si="186"/>
        <v>-1.7647024105795772E-3</v>
      </c>
      <c r="K1195" s="26"/>
      <c r="L1195" s="1"/>
      <c r="M1195" s="22" t="e">
        <f t="shared" si="183"/>
        <v>#N/A</v>
      </c>
      <c r="N1195" s="22" t="e">
        <f t="shared" si="184"/>
        <v>#N/A</v>
      </c>
      <c r="O1195" s="22" t="e">
        <f t="shared" si="185"/>
        <v>#N/A</v>
      </c>
      <c r="P1195" s="27" t="e">
        <f t="shared" si="187"/>
        <v>#N/A</v>
      </c>
      <c r="Q1195" s="27" t="e">
        <f t="shared" si="188"/>
        <v>#N/A</v>
      </c>
      <c r="R1195" s="27" t="e">
        <f t="shared" si="189"/>
        <v>#N/A</v>
      </c>
      <c r="S1195" s="27" t="e">
        <f t="shared" si="190"/>
        <v>#N/A</v>
      </c>
      <c r="T1195" s="28" t="e">
        <f t="shared" si="191"/>
        <v>#N/A</v>
      </c>
    </row>
    <row r="1196" spans="1:20">
      <c r="A1196" s="4">
        <v>44476</v>
      </c>
      <c r="B1196" s="14">
        <v>1336.46738984686</v>
      </c>
      <c r="C1196" s="40">
        <v>100</v>
      </c>
      <c r="D1196" s="15">
        <v>5083.01</v>
      </c>
      <c r="E1196" s="16">
        <f t="shared" si="182"/>
        <v>301.00309083748533</v>
      </c>
      <c r="F1196" s="17">
        <f t="shared" si="182"/>
        <v>100</v>
      </c>
      <c r="G1196" s="18">
        <f t="shared" si="182"/>
        <v>291.3200215495018</v>
      </c>
      <c r="H1196" s="8">
        <f t="shared" si="186"/>
        <v>3.9743207311455642E-3</v>
      </c>
      <c r="I1196" s="9">
        <f t="shared" si="186"/>
        <v>0</v>
      </c>
      <c r="J1196" s="10">
        <f t="shared" si="186"/>
        <v>8.2676595263551089E-3</v>
      </c>
      <c r="K1196" s="26"/>
      <c r="L1196" s="1"/>
      <c r="M1196" s="22" t="e">
        <f t="shared" si="183"/>
        <v>#N/A</v>
      </c>
      <c r="N1196" s="22" t="e">
        <f t="shared" si="184"/>
        <v>#N/A</v>
      </c>
      <c r="O1196" s="22" t="e">
        <f t="shared" si="185"/>
        <v>#N/A</v>
      </c>
      <c r="P1196" s="27" t="e">
        <f t="shared" si="187"/>
        <v>#N/A</v>
      </c>
      <c r="Q1196" s="27" t="e">
        <f t="shared" si="188"/>
        <v>#N/A</v>
      </c>
      <c r="R1196" s="27" t="e">
        <f t="shared" si="189"/>
        <v>#N/A</v>
      </c>
      <c r="S1196" s="27" t="e">
        <f t="shared" si="190"/>
        <v>#N/A</v>
      </c>
      <c r="T1196" s="28" t="e">
        <f t="shared" si="191"/>
        <v>#N/A</v>
      </c>
    </row>
    <row r="1197" spans="1:20">
      <c r="A1197" s="4">
        <v>44475</v>
      </c>
      <c r="B1197" s="14">
        <v>1331.1768660313701</v>
      </c>
      <c r="C1197" s="40">
        <v>100</v>
      </c>
      <c r="D1197" s="15">
        <v>5041.33</v>
      </c>
      <c r="E1197" s="16">
        <f t="shared" si="182"/>
        <v>299.81154360430202</v>
      </c>
      <c r="F1197" s="17">
        <f t="shared" si="182"/>
        <v>100</v>
      </c>
      <c r="G1197" s="18">
        <f t="shared" si="182"/>
        <v>288.93123645992239</v>
      </c>
      <c r="H1197" s="8">
        <f t="shared" si="186"/>
        <v>2.7312365620011381E-3</v>
      </c>
      <c r="I1197" s="9">
        <f t="shared" si="186"/>
        <v>0</v>
      </c>
      <c r="J1197" s="10">
        <f t="shared" si="186"/>
        <v>4.6152282605012029E-3</v>
      </c>
      <c r="K1197" s="26"/>
      <c r="L1197" s="1"/>
      <c r="M1197" s="22" t="e">
        <f t="shared" si="183"/>
        <v>#N/A</v>
      </c>
      <c r="N1197" s="22" t="e">
        <f t="shared" si="184"/>
        <v>#N/A</v>
      </c>
      <c r="O1197" s="22" t="e">
        <f t="shared" si="185"/>
        <v>#N/A</v>
      </c>
      <c r="P1197" s="27" t="e">
        <f t="shared" si="187"/>
        <v>#N/A</v>
      </c>
      <c r="Q1197" s="27" t="e">
        <f t="shared" si="188"/>
        <v>#N/A</v>
      </c>
      <c r="R1197" s="27" t="e">
        <f t="shared" si="189"/>
        <v>#N/A</v>
      </c>
      <c r="S1197" s="27" t="e">
        <f t="shared" si="190"/>
        <v>#N/A</v>
      </c>
      <c r="T1197" s="28" t="e">
        <f t="shared" si="191"/>
        <v>#N/A</v>
      </c>
    </row>
    <row r="1198" spans="1:20">
      <c r="A1198" s="4">
        <v>44474</v>
      </c>
      <c r="B1198" s="14">
        <v>1327.5510101744601</v>
      </c>
      <c r="C1198" s="40">
        <v>100</v>
      </c>
      <c r="D1198" s="15">
        <v>5018.17</v>
      </c>
      <c r="E1198" s="16">
        <f t="shared" si="182"/>
        <v>298.99491775308229</v>
      </c>
      <c r="F1198" s="17">
        <f t="shared" si="182"/>
        <v>100</v>
      </c>
      <c r="G1198" s="18">
        <f t="shared" si="182"/>
        <v>287.60387891014653</v>
      </c>
      <c r="H1198" s="8">
        <f t="shared" si="186"/>
        <v>4.9472825899010697E-3</v>
      </c>
      <c r="I1198" s="9">
        <f t="shared" si="186"/>
        <v>0</v>
      </c>
      <c r="J1198" s="10">
        <f t="shared" si="186"/>
        <v>9.9624245522442756E-3</v>
      </c>
      <c r="K1198" s="26"/>
      <c r="L1198" s="1"/>
      <c r="M1198" s="22" t="e">
        <f t="shared" si="183"/>
        <v>#N/A</v>
      </c>
      <c r="N1198" s="22" t="e">
        <f t="shared" si="184"/>
        <v>#N/A</v>
      </c>
      <c r="O1198" s="22" t="e">
        <f t="shared" si="185"/>
        <v>#N/A</v>
      </c>
      <c r="P1198" s="27" t="e">
        <f t="shared" si="187"/>
        <v>#N/A</v>
      </c>
      <c r="Q1198" s="27" t="e">
        <f t="shared" si="188"/>
        <v>#N/A</v>
      </c>
      <c r="R1198" s="27" t="e">
        <f t="shared" si="189"/>
        <v>#N/A</v>
      </c>
      <c r="S1198" s="27" t="e">
        <f t="shared" si="190"/>
        <v>#N/A</v>
      </c>
      <c r="T1198" s="28" t="e">
        <f t="shared" si="191"/>
        <v>#N/A</v>
      </c>
    </row>
    <row r="1199" spans="1:20">
      <c r="A1199" s="4">
        <v>44473</v>
      </c>
      <c r="B1199" s="14">
        <v>1321.0155728300099</v>
      </c>
      <c r="C1199" s="40">
        <v>100</v>
      </c>
      <c r="D1199" s="15">
        <v>4968.67</v>
      </c>
      <c r="E1199" s="16">
        <f t="shared" si="182"/>
        <v>297.52298745714023</v>
      </c>
      <c r="F1199" s="17">
        <f t="shared" si="182"/>
        <v>100</v>
      </c>
      <c r="G1199" s="18">
        <f t="shared" si="182"/>
        <v>284.76691005376023</v>
      </c>
      <c r="H1199" s="8">
        <f t="shared" si="186"/>
        <v>-7.5460817569460437E-3</v>
      </c>
      <c r="I1199" s="9">
        <f t="shared" si="186"/>
        <v>0</v>
      </c>
      <c r="J1199" s="10">
        <f t="shared" si="186"/>
        <v>-1.2086784664755212E-2</v>
      </c>
      <c r="K1199" s="26"/>
      <c r="L1199" s="1"/>
      <c r="M1199" s="22" t="e">
        <f t="shared" si="183"/>
        <v>#N/A</v>
      </c>
      <c r="N1199" s="22" t="e">
        <f t="shared" si="184"/>
        <v>#N/A</v>
      </c>
      <c r="O1199" s="22" t="e">
        <f t="shared" si="185"/>
        <v>#N/A</v>
      </c>
      <c r="P1199" s="27" t="e">
        <f t="shared" si="187"/>
        <v>#N/A</v>
      </c>
      <c r="Q1199" s="27" t="e">
        <f t="shared" si="188"/>
        <v>#N/A</v>
      </c>
      <c r="R1199" s="27" t="e">
        <f t="shared" si="189"/>
        <v>#N/A</v>
      </c>
      <c r="S1199" s="27" t="e">
        <f t="shared" si="190"/>
        <v>#N/A</v>
      </c>
      <c r="T1199" s="28" t="e">
        <f t="shared" si="191"/>
        <v>#N/A</v>
      </c>
    </row>
    <row r="1200" spans="1:20">
      <c r="A1200" s="4">
        <v>44470</v>
      </c>
      <c r="B1200" s="14">
        <v>1331.0598593520699</v>
      </c>
      <c r="C1200" s="40">
        <v>100</v>
      </c>
      <c r="D1200" s="15">
        <v>5029.46</v>
      </c>
      <c r="E1200" s="16">
        <f t="shared" si="182"/>
        <v>299.78519101808439</v>
      </c>
      <c r="F1200" s="17">
        <f t="shared" si="182"/>
        <v>100</v>
      </c>
      <c r="G1200" s="18">
        <f t="shared" si="182"/>
        <v>288.25093705941123</v>
      </c>
      <c r="H1200" s="8">
        <f t="shared" si="186"/>
        <v>8.1347305768060263E-3</v>
      </c>
      <c r="I1200" s="9">
        <f t="shared" si="186"/>
        <v>0</v>
      </c>
      <c r="J1200" s="10">
        <f t="shared" si="186"/>
        <v>1.070294602306987E-2</v>
      </c>
      <c r="K1200" s="26"/>
      <c r="L1200" s="1"/>
      <c r="M1200" s="22" t="e">
        <f t="shared" si="183"/>
        <v>#N/A</v>
      </c>
      <c r="N1200" s="22" t="e">
        <f t="shared" si="184"/>
        <v>#N/A</v>
      </c>
      <c r="O1200" s="22" t="e">
        <f t="shared" si="185"/>
        <v>#N/A</v>
      </c>
      <c r="P1200" s="27" t="e">
        <f t="shared" si="187"/>
        <v>#N/A</v>
      </c>
      <c r="Q1200" s="27" t="e">
        <f t="shared" si="188"/>
        <v>#N/A</v>
      </c>
      <c r="R1200" s="27" t="e">
        <f t="shared" si="189"/>
        <v>#N/A</v>
      </c>
      <c r="S1200" s="27" t="e">
        <f t="shared" si="190"/>
        <v>#N/A</v>
      </c>
      <c r="T1200" s="28" t="e">
        <f t="shared" si="191"/>
        <v>#N/A</v>
      </c>
    </row>
    <row r="1201" spans="1:20">
      <c r="A1201" s="4">
        <v>44469</v>
      </c>
      <c r="B1201" s="14">
        <v>1320.3194166225201</v>
      </c>
      <c r="C1201" s="40">
        <v>100</v>
      </c>
      <c r="D1201" s="15">
        <v>4976.2</v>
      </c>
      <c r="E1201" s="16">
        <f t="shared" si="182"/>
        <v>297.36619712184876</v>
      </c>
      <c r="F1201" s="17">
        <f t="shared" si="182"/>
        <v>100</v>
      </c>
      <c r="G1201" s="18">
        <f t="shared" si="182"/>
        <v>285.1984731949438</v>
      </c>
      <c r="H1201" s="8">
        <f t="shared" si="186"/>
        <v>-6.8174187081884163E-3</v>
      </c>
      <c r="I1201" s="9">
        <f t="shared" si="186"/>
        <v>0</v>
      </c>
      <c r="J1201" s="10">
        <f t="shared" si="186"/>
        <v>-1.1954944097084974E-2</v>
      </c>
      <c r="K1201" s="26"/>
      <c r="L1201" s="1"/>
      <c r="M1201" s="22" t="e">
        <f t="shared" si="183"/>
        <v>#N/A</v>
      </c>
      <c r="N1201" s="22" t="e">
        <f t="shared" si="184"/>
        <v>#N/A</v>
      </c>
      <c r="O1201" s="22" t="e">
        <f t="shared" si="185"/>
        <v>#N/A</v>
      </c>
      <c r="P1201" s="27" t="e">
        <f t="shared" si="187"/>
        <v>#N/A</v>
      </c>
      <c r="Q1201" s="27" t="e">
        <f t="shared" si="188"/>
        <v>#N/A</v>
      </c>
      <c r="R1201" s="27" t="e">
        <f t="shared" si="189"/>
        <v>#N/A</v>
      </c>
      <c r="S1201" s="27" t="e">
        <f t="shared" si="190"/>
        <v>#N/A</v>
      </c>
      <c r="T1201" s="28" t="e">
        <f t="shared" si="191"/>
        <v>#N/A</v>
      </c>
    </row>
    <row r="1202" spans="1:20">
      <c r="A1202" s="4">
        <v>44468</v>
      </c>
      <c r="B1202" s="14">
        <v>1329.3823728817399</v>
      </c>
      <c r="C1202" s="40">
        <v>100</v>
      </c>
      <c r="D1202" s="15">
        <v>5036.41</v>
      </c>
      <c r="E1202" s="16">
        <f t="shared" si="182"/>
        <v>299.4073826134474</v>
      </c>
      <c r="F1202" s="17">
        <f t="shared" si="182"/>
        <v>100</v>
      </c>
      <c r="G1202" s="18">
        <f t="shared" si="182"/>
        <v>288.64925894934828</v>
      </c>
      <c r="H1202" s="8">
        <f t="shared" si="186"/>
        <v>8.7008326470372488E-4</v>
      </c>
      <c r="I1202" s="9">
        <f t="shared" si="186"/>
        <v>0</v>
      </c>
      <c r="J1202" s="10">
        <f t="shared" si="186"/>
        <v>1.4396013656328144E-3</v>
      </c>
      <c r="K1202" s="26"/>
      <c r="L1202" s="1"/>
      <c r="M1202" s="22" t="e">
        <f t="shared" si="183"/>
        <v>#N/A</v>
      </c>
      <c r="N1202" s="22" t="e">
        <f t="shared" si="184"/>
        <v>#N/A</v>
      </c>
      <c r="O1202" s="22" t="e">
        <f t="shared" si="185"/>
        <v>#N/A</v>
      </c>
      <c r="P1202" s="27" t="e">
        <f t="shared" si="187"/>
        <v>#N/A</v>
      </c>
      <c r="Q1202" s="27" t="e">
        <f t="shared" si="188"/>
        <v>#N/A</v>
      </c>
      <c r="R1202" s="27" t="e">
        <f t="shared" si="189"/>
        <v>#N/A</v>
      </c>
      <c r="S1202" s="27" t="e">
        <f t="shared" si="190"/>
        <v>#N/A</v>
      </c>
      <c r="T1202" s="28" t="e">
        <f t="shared" si="191"/>
        <v>#N/A</v>
      </c>
    </row>
    <row r="1203" spans="1:20">
      <c r="A1203" s="4">
        <v>44467</v>
      </c>
      <c r="B1203" s="14">
        <v>1328.2267050539399</v>
      </c>
      <c r="C1203" s="40">
        <v>100</v>
      </c>
      <c r="D1203" s="15">
        <v>5029.17</v>
      </c>
      <c r="E1203" s="16">
        <f t="shared" si="182"/>
        <v>299.14709972828916</v>
      </c>
      <c r="F1203" s="17">
        <f t="shared" si="182"/>
        <v>100</v>
      </c>
      <c r="G1203" s="18">
        <f t="shared" si="182"/>
        <v>288.23431643378797</v>
      </c>
      <c r="H1203" s="8">
        <f t="shared" si="186"/>
        <v>-1.3283526605481155E-2</v>
      </c>
      <c r="I1203" s="9">
        <f t="shared" si="186"/>
        <v>0</v>
      </c>
      <c r="J1203" s="10">
        <f t="shared" si="186"/>
        <v>-2.0189759975062338E-2</v>
      </c>
      <c r="K1203" s="26"/>
      <c r="L1203" s="1"/>
      <c r="M1203" s="22" t="e">
        <f t="shared" si="183"/>
        <v>#N/A</v>
      </c>
      <c r="N1203" s="22" t="e">
        <f t="shared" si="184"/>
        <v>#N/A</v>
      </c>
      <c r="O1203" s="22" t="e">
        <f t="shared" si="185"/>
        <v>#N/A</v>
      </c>
      <c r="P1203" s="27" t="e">
        <f t="shared" si="187"/>
        <v>#N/A</v>
      </c>
      <c r="Q1203" s="27" t="e">
        <f t="shared" si="188"/>
        <v>#N/A</v>
      </c>
      <c r="R1203" s="27" t="e">
        <f t="shared" si="189"/>
        <v>#N/A</v>
      </c>
      <c r="S1203" s="27" t="e">
        <f t="shared" si="190"/>
        <v>#N/A</v>
      </c>
      <c r="T1203" s="28" t="e">
        <f t="shared" si="191"/>
        <v>#N/A</v>
      </c>
    </row>
    <row r="1204" spans="1:20">
      <c r="A1204" s="4">
        <v>44466</v>
      </c>
      <c r="B1204" s="14">
        <v>1346.1077633421401</v>
      </c>
      <c r="C1204" s="40">
        <v>100</v>
      </c>
      <c r="D1204" s="15">
        <v>5132.8</v>
      </c>
      <c r="E1204" s="16">
        <f t="shared" si="182"/>
        <v>303.17432392626245</v>
      </c>
      <c r="F1204" s="17">
        <f t="shared" si="182"/>
        <v>100</v>
      </c>
      <c r="G1204" s="18">
        <f t="shared" si="182"/>
        <v>294.17361103151154</v>
      </c>
      <c r="H1204" s="8">
        <f t="shared" si="186"/>
        <v>-2.3777625905865296E-3</v>
      </c>
      <c r="I1204" s="9">
        <f t="shared" si="186"/>
        <v>0</v>
      </c>
      <c r="J1204" s="10">
        <f t="shared" si="186"/>
        <v>-2.8673779421707346E-3</v>
      </c>
      <c r="K1204" s="26"/>
      <c r="L1204" s="1"/>
      <c r="M1204" s="22" t="e">
        <f t="shared" si="183"/>
        <v>#N/A</v>
      </c>
      <c r="N1204" s="22" t="e">
        <f t="shared" si="184"/>
        <v>#N/A</v>
      </c>
      <c r="O1204" s="22" t="e">
        <f t="shared" si="185"/>
        <v>#N/A</v>
      </c>
      <c r="P1204" s="27" t="e">
        <f t="shared" si="187"/>
        <v>#N/A</v>
      </c>
      <c r="Q1204" s="27" t="e">
        <f t="shared" si="188"/>
        <v>#N/A</v>
      </c>
      <c r="R1204" s="27" t="e">
        <f t="shared" si="189"/>
        <v>#N/A</v>
      </c>
      <c r="S1204" s="27" t="e">
        <f t="shared" si="190"/>
        <v>#N/A</v>
      </c>
      <c r="T1204" s="28" t="e">
        <f t="shared" si="191"/>
        <v>#N/A</v>
      </c>
    </row>
    <row r="1205" spans="1:20">
      <c r="A1205" s="4">
        <v>44463</v>
      </c>
      <c r="B1205" s="14">
        <v>1349.3161167273699</v>
      </c>
      <c r="C1205" s="40">
        <v>100</v>
      </c>
      <c r="D1205" s="15">
        <v>5147.5600000000004</v>
      </c>
      <c r="E1205" s="16">
        <f t="shared" si="182"/>
        <v>303.89691865082489</v>
      </c>
      <c r="F1205" s="17">
        <f t="shared" si="182"/>
        <v>100</v>
      </c>
      <c r="G1205" s="18">
        <f t="shared" si="182"/>
        <v>295.01954356323404</v>
      </c>
      <c r="H1205" s="8">
        <f t="shared" si="186"/>
        <v>-2.172226825036816E-5</v>
      </c>
      <c r="I1205" s="9">
        <f t="shared" si="186"/>
        <v>0</v>
      </c>
      <c r="J1205" s="10">
        <f t="shared" si="186"/>
        <v>1.7456150422587857E-3</v>
      </c>
      <c r="K1205" s="26"/>
      <c r="L1205" s="1"/>
      <c r="M1205" s="22" t="e">
        <f t="shared" si="183"/>
        <v>#N/A</v>
      </c>
      <c r="N1205" s="22" t="e">
        <f t="shared" si="184"/>
        <v>#N/A</v>
      </c>
      <c r="O1205" s="22" t="e">
        <f t="shared" si="185"/>
        <v>#N/A</v>
      </c>
      <c r="P1205" s="27" t="e">
        <f t="shared" si="187"/>
        <v>#N/A</v>
      </c>
      <c r="Q1205" s="27" t="e">
        <f t="shared" si="188"/>
        <v>#N/A</v>
      </c>
      <c r="R1205" s="27" t="e">
        <f t="shared" si="189"/>
        <v>#N/A</v>
      </c>
      <c r="S1205" s="27" t="e">
        <f t="shared" si="190"/>
        <v>#N/A</v>
      </c>
      <c r="T1205" s="28" t="e">
        <f t="shared" si="191"/>
        <v>#N/A</v>
      </c>
    </row>
    <row r="1206" spans="1:20">
      <c r="A1206" s="4">
        <v>44462</v>
      </c>
      <c r="B1206" s="14">
        <v>1349.3454275707099</v>
      </c>
      <c r="C1206" s="40">
        <v>100</v>
      </c>
      <c r="D1206" s="15">
        <v>5138.59</v>
      </c>
      <c r="E1206" s="16">
        <f t="shared" si="182"/>
        <v>303.90352012461125</v>
      </c>
      <c r="F1206" s="17">
        <f t="shared" si="182"/>
        <v>100</v>
      </c>
      <c r="G1206" s="18">
        <f t="shared" si="182"/>
        <v>294.50545041895549</v>
      </c>
      <c r="H1206" s="8">
        <f t="shared" si="186"/>
        <v>5.6225899695563353E-3</v>
      </c>
      <c r="I1206" s="9">
        <f t="shared" si="186"/>
        <v>0</v>
      </c>
      <c r="J1206" s="10">
        <f t="shared" si="186"/>
        <v>1.2316615019099419E-2</v>
      </c>
      <c r="K1206" s="26"/>
      <c r="L1206" s="1"/>
      <c r="M1206" s="22" t="e">
        <f t="shared" si="183"/>
        <v>#N/A</v>
      </c>
      <c r="N1206" s="22" t="e">
        <f t="shared" si="184"/>
        <v>#N/A</v>
      </c>
      <c r="O1206" s="22" t="e">
        <f t="shared" si="185"/>
        <v>#N/A</v>
      </c>
      <c r="P1206" s="27" t="e">
        <f t="shared" si="187"/>
        <v>#N/A</v>
      </c>
      <c r="Q1206" s="27" t="e">
        <f t="shared" si="188"/>
        <v>#N/A</v>
      </c>
      <c r="R1206" s="27" t="e">
        <f t="shared" si="189"/>
        <v>#N/A</v>
      </c>
      <c r="S1206" s="27" t="e">
        <f t="shared" si="190"/>
        <v>#N/A</v>
      </c>
      <c r="T1206" s="28" t="e">
        <f t="shared" si="191"/>
        <v>#N/A</v>
      </c>
    </row>
    <row r="1207" spans="1:20">
      <c r="A1207" s="4">
        <v>44461</v>
      </c>
      <c r="B1207" s="14">
        <v>1341.80103055517</v>
      </c>
      <c r="C1207" s="40">
        <v>100</v>
      </c>
      <c r="D1207" s="15">
        <v>5076.07</v>
      </c>
      <c r="E1207" s="16">
        <f t="shared" si="182"/>
        <v>302.20434898326164</v>
      </c>
      <c r="F1207" s="17">
        <f t="shared" si="182"/>
        <v>100</v>
      </c>
      <c r="G1207" s="18">
        <f t="shared" si="182"/>
        <v>290.92227278458631</v>
      </c>
      <c r="H1207" s="8">
        <f t="shared" si="186"/>
        <v>5.0493230772139519E-3</v>
      </c>
      <c r="I1207" s="9">
        <f t="shared" si="186"/>
        <v>0</v>
      </c>
      <c r="J1207" s="10">
        <f t="shared" si="186"/>
        <v>9.3837991759595507E-3</v>
      </c>
      <c r="K1207" s="26"/>
      <c r="L1207" s="1"/>
      <c r="M1207" s="22" t="e">
        <f t="shared" si="183"/>
        <v>#N/A</v>
      </c>
      <c r="N1207" s="22" t="e">
        <f t="shared" si="184"/>
        <v>#N/A</v>
      </c>
      <c r="O1207" s="22" t="e">
        <f t="shared" si="185"/>
        <v>#N/A</v>
      </c>
      <c r="P1207" s="27" t="e">
        <f t="shared" si="187"/>
        <v>#N/A</v>
      </c>
      <c r="Q1207" s="27" t="e">
        <f t="shared" si="188"/>
        <v>#N/A</v>
      </c>
      <c r="R1207" s="27" t="e">
        <f t="shared" si="189"/>
        <v>#N/A</v>
      </c>
      <c r="S1207" s="27" t="e">
        <f t="shared" si="190"/>
        <v>#N/A</v>
      </c>
      <c r="T1207" s="28" t="e">
        <f t="shared" si="191"/>
        <v>#N/A</v>
      </c>
    </row>
    <row r="1208" spans="1:20">
      <c r="A1208" s="4">
        <v>44460</v>
      </c>
      <c r="B1208" s="14">
        <v>1335.0598818841099</v>
      </c>
      <c r="C1208" s="40">
        <v>100</v>
      </c>
      <c r="D1208" s="15">
        <v>5028.88</v>
      </c>
      <c r="E1208" s="16">
        <f t="shared" si="182"/>
        <v>300.6860877812307</v>
      </c>
      <c r="F1208" s="17">
        <f t="shared" si="182"/>
        <v>100</v>
      </c>
      <c r="G1208" s="18">
        <f t="shared" si="182"/>
        <v>288.21769580816471</v>
      </c>
      <c r="H1208" s="8">
        <f t="shared" si="186"/>
        <v>-9.1942438385483882E-4</v>
      </c>
      <c r="I1208" s="9">
        <f t="shared" si="186"/>
        <v>0</v>
      </c>
      <c r="J1208" s="10">
        <f t="shared" si="186"/>
        <v>-1.1500257216462417E-3</v>
      </c>
      <c r="K1208" s="26"/>
      <c r="L1208" s="1"/>
      <c r="M1208" s="22" t="e">
        <f t="shared" si="183"/>
        <v>#N/A</v>
      </c>
      <c r="N1208" s="22" t="e">
        <f t="shared" si="184"/>
        <v>#N/A</v>
      </c>
      <c r="O1208" s="22" t="e">
        <f t="shared" si="185"/>
        <v>#N/A</v>
      </c>
      <c r="P1208" s="27" t="e">
        <f t="shared" si="187"/>
        <v>#N/A</v>
      </c>
      <c r="Q1208" s="27" t="e">
        <f t="shared" si="188"/>
        <v>#N/A</v>
      </c>
      <c r="R1208" s="27" t="e">
        <f t="shared" si="189"/>
        <v>#N/A</v>
      </c>
      <c r="S1208" s="27" t="e">
        <f t="shared" si="190"/>
        <v>#N/A</v>
      </c>
      <c r="T1208" s="28" t="e">
        <f t="shared" si="191"/>
        <v>#N/A</v>
      </c>
    </row>
    <row r="1209" spans="1:20">
      <c r="A1209" s="4">
        <v>44459</v>
      </c>
      <c r="B1209" s="14">
        <v>1336.2884981131399</v>
      </c>
      <c r="C1209" s="40">
        <v>100</v>
      </c>
      <c r="D1209" s="15">
        <v>5034.67</v>
      </c>
      <c r="E1209" s="16">
        <f t="shared" si="182"/>
        <v>300.96280031847675</v>
      </c>
      <c r="F1209" s="17">
        <f t="shared" si="182"/>
        <v>100</v>
      </c>
      <c r="G1209" s="18">
        <f t="shared" si="182"/>
        <v>288.54953519560871</v>
      </c>
      <c r="H1209" s="8">
        <f t="shared" si="186"/>
        <v>-8.6393673883802258E-3</v>
      </c>
      <c r="I1209" s="9">
        <f t="shared" si="186"/>
        <v>0</v>
      </c>
      <c r="J1209" s="10">
        <f t="shared" si="186"/>
        <v>-1.6633364779689908E-2</v>
      </c>
      <c r="K1209" s="26"/>
      <c r="L1209" s="1"/>
      <c r="M1209" s="22" t="e">
        <f t="shared" si="183"/>
        <v>#N/A</v>
      </c>
      <c r="N1209" s="22" t="e">
        <f t="shared" si="184"/>
        <v>#N/A</v>
      </c>
      <c r="O1209" s="22" t="e">
        <f t="shared" si="185"/>
        <v>#N/A</v>
      </c>
      <c r="P1209" s="27" t="e">
        <f t="shared" si="187"/>
        <v>#N/A</v>
      </c>
      <c r="Q1209" s="27" t="e">
        <f t="shared" si="188"/>
        <v>#N/A</v>
      </c>
      <c r="R1209" s="27" t="e">
        <f t="shared" si="189"/>
        <v>#N/A</v>
      </c>
      <c r="S1209" s="27" t="e">
        <f t="shared" si="190"/>
        <v>#N/A</v>
      </c>
      <c r="T1209" s="28" t="e">
        <f t="shared" si="191"/>
        <v>#N/A</v>
      </c>
    </row>
    <row r="1210" spans="1:20">
      <c r="A1210" s="4">
        <v>44456</v>
      </c>
      <c r="B1210" s="14">
        <v>1347.93379336927</v>
      </c>
      <c r="C1210" s="40">
        <v>100</v>
      </c>
      <c r="D1210" s="15">
        <v>5119.83</v>
      </c>
      <c r="E1210" s="16">
        <f t="shared" si="182"/>
        <v>303.58558774482162</v>
      </c>
      <c r="F1210" s="17">
        <f t="shared" si="182"/>
        <v>100</v>
      </c>
      <c r="G1210" s="18">
        <f t="shared" si="182"/>
        <v>293.43026787863619</v>
      </c>
      <c r="H1210" s="8">
        <f t="shared" si="186"/>
        <v>-6.7174811653920585E-3</v>
      </c>
      <c r="I1210" s="9">
        <f t="shared" si="186"/>
        <v>0</v>
      </c>
      <c r="J1210" s="10">
        <f t="shared" si="186"/>
        <v>-9.4990646033125126E-3</v>
      </c>
      <c r="K1210" s="26"/>
      <c r="L1210" s="1"/>
      <c r="M1210" s="22" t="e">
        <f t="shared" si="183"/>
        <v>#N/A</v>
      </c>
      <c r="N1210" s="22" t="e">
        <f t="shared" si="184"/>
        <v>#N/A</v>
      </c>
      <c r="O1210" s="22" t="e">
        <f t="shared" si="185"/>
        <v>#N/A</v>
      </c>
      <c r="P1210" s="27" t="e">
        <f t="shared" si="187"/>
        <v>#N/A</v>
      </c>
      <c r="Q1210" s="27" t="e">
        <f t="shared" si="188"/>
        <v>#N/A</v>
      </c>
      <c r="R1210" s="27" t="e">
        <f t="shared" si="189"/>
        <v>#N/A</v>
      </c>
      <c r="S1210" s="27" t="e">
        <f t="shared" si="190"/>
        <v>#N/A</v>
      </c>
      <c r="T1210" s="28" t="e">
        <f t="shared" si="191"/>
        <v>#N/A</v>
      </c>
    </row>
    <row r="1211" spans="1:20">
      <c r="A1211" s="4">
        <v>44455</v>
      </c>
      <c r="B1211" s="14">
        <v>1357.04974950205</v>
      </c>
      <c r="C1211" s="40">
        <v>100</v>
      </c>
      <c r="D1211" s="15">
        <v>5168.93</v>
      </c>
      <c r="E1211" s="16">
        <f t="shared" si="182"/>
        <v>305.63871002281462</v>
      </c>
      <c r="F1211" s="17">
        <f t="shared" si="182"/>
        <v>100</v>
      </c>
      <c r="G1211" s="18">
        <f t="shared" si="182"/>
        <v>296.24431173416286</v>
      </c>
      <c r="H1211" s="8">
        <f t="shared" si="186"/>
        <v>-1.8534555016609389E-3</v>
      </c>
      <c r="I1211" s="9">
        <f t="shared" si="186"/>
        <v>0</v>
      </c>
      <c r="J1211" s="10">
        <f t="shared" si="186"/>
        <v>-1.6494542701356307E-3</v>
      </c>
      <c r="K1211" s="26"/>
      <c r="L1211" s="1"/>
      <c r="M1211" s="22" t="e">
        <f t="shared" si="183"/>
        <v>#N/A</v>
      </c>
      <c r="N1211" s="22" t="e">
        <f t="shared" si="184"/>
        <v>#N/A</v>
      </c>
      <c r="O1211" s="22" t="e">
        <f t="shared" si="185"/>
        <v>#N/A</v>
      </c>
      <c r="P1211" s="27" t="e">
        <f t="shared" si="187"/>
        <v>#N/A</v>
      </c>
      <c r="Q1211" s="27" t="e">
        <f t="shared" si="188"/>
        <v>#N/A</v>
      </c>
      <c r="R1211" s="27" t="e">
        <f t="shared" si="189"/>
        <v>#N/A</v>
      </c>
      <c r="S1211" s="27" t="e">
        <f t="shared" si="190"/>
        <v>#N/A</v>
      </c>
      <c r="T1211" s="28" t="e">
        <f t="shared" si="191"/>
        <v>#N/A</v>
      </c>
    </row>
    <row r="1212" spans="1:20">
      <c r="A1212" s="4">
        <v>44454</v>
      </c>
      <c r="B1212" s="14">
        <v>1359.56965135224</v>
      </c>
      <c r="C1212" s="40">
        <v>100</v>
      </c>
      <c r="D1212" s="15">
        <v>5177.47</v>
      </c>
      <c r="E1212" s="16">
        <f t="shared" si="182"/>
        <v>306.20624968092869</v>
      </c>
      <c r="F1212" s="17">
        <f t="shared" si="182"/>
        <v>100</v>
      </c>
      <c r="G1212" s="18">
        <f t="shared" si="182"/>
        <v>296.73376050251716</v>
      </c>
      <c r="H1212" s="8">
        <f t="shared" si="186"/>
        <v>4.3794627430253641E-3</v>
      </c>
      <c r="I1212" s="9">
        <f t="shared" si="186"/>
        <v>0</v>
      </c>
      <c r="J1212" s="10">
        <f t="shared" si="186"/>
        <v>8.3472746712993651E-3</v>
      </c>
      <c r="K1212" s="26"/>
      <c r="L1212" s="1"/>
      <c r="M1212" s="22" t="e">
        <f t="shared" si="183"/>
        <v>#N/A</v>
      </c>
      <c r="N1212" s="22" t="e">
        <f t="shared" si="184"/>
        <v>#N/A</v>
      </c>
      <c r="O1212" s="22" t="e">
        <f t="shared" si="185"/>
        <v>#N/A</v>
      </c>
      <c r="P1212" s="27" t="e">
        <f t="shared" si="187"/>
        <v>#N/A</v>
      </c>
      <c r="Q1212" s="27" t="e">
        <f t="shared" si="188"/>
        <v>#N/A</v>
      </c>
      <c r="R1212" s="27" t="e">
        <f t="shared" si="189"/>
        <v>#N/A</v>
      </c>
      <c r="S1212" s="27" t="e">
        <f t="shared" si="190"/>
        <v>#N/A</v>
      </c>
      <c r="T1212" s="28" t="e">
        <f t="shared" si="191"/>
        <v>#N/A</v>
      </c>
    </row>
    <row r="1213" spans="1:20">
      <c r="A1213" s="4">
        <v>44453</v>
      </c>
      <c r="B1213" s="14">
        <v>1353.64142914588</v>
      </c>
      <c r="C1213" s="40">
        <v>100</v>
      </c>
      <c r="D1213" s="15">
        <v>5134.6099999999997</v>
      </c>
      <c r="E1213" s="16">
        <f t="shared" si="182"/>
        <v>304.87107815273282</v>
      </c>
      <c r="F1213" s="17">
        <f t="shared" si="182"/>
        <v>100</v>
      </c>
      <c r="G1213" s="18">
        <f t="shared" si="182"/>
        <v>294.27734666040158</v>
      </c>
      <c r="H1213" s="8">
        <f t="shared" si="186"/>
        <v>-2.3611524969171516E-3</v>
      </c>
      <c r="I1213" s="9">
        <f t="shared" si="186"/>
        <v>0</v>
      </c>
      <c r="J1213" s="10">
        <f t="shared" si="186"/>
        <v>-5.439025004406628E-3</v>
      </c>
      <c r="K1213" s="26"/>
      <c r="L1213" s="1"/>
      <c r="M1213" s="22" t="e">
        <f t="shared" si="183"/>
        <v>#N/A</v>
      </c>
      <c r="N1213" s="22" t="e">
        <f t="shared" si="184"/>
        <v>#N/A</v>
      </c>
      <c r="O1213" s="22" t="e">
        <f t="shared" si="185"/>
        <v>#N/A</v>
      </c>
      <c r="P1213" s="27" t="e">
        <f t="shared" si="187"/>
        <v>#N/A</v>
      </c>
      <c r="Q1213" s="27" t="e">
        <f t="shared" si="188"/>
        <v>#N/A</v>
      </c>
      <c r="R1213" s="27" t="e">
        <f t="shared" si="189"/>
        <v>#N/A</v>
      </c>
      <c r="S1213" s="27" t="e">
        <f t="shared" si="190"/>
        <v>#N/A</v>
      </c>
      <c r="T1213" s="28" t="e">
        <f t="shared" si="191"/>
        <v>#N/A</v>
      </c>
    </row>
    <row r="1214" spans="1:20">
      <c r="A1214" s="4">
        <v>44452</v>
      </c>
      <c r="B1214" s="14">
        <v>1356.8451474537201</v>
      </c>
      <c r="C1214" s="40">
        <v>100</v>
      </c>
      <c r="D1214" s="15">
        <v>5162.6899999999996</v>
      </c>
      <c r="E1214" s="16">
        <f t="shared" si="182"/>
        <v>305.59262895162141</v>
      </c>
      <c r="F1214" s="17">
        <f t="shared" si="182"/>
        <v>100</v>
      </c>
      <c r="G1214" s="18">
        <f t="shared" si="182"/>
        <v>295.88668172075165</v>
      </c>
      <c r="H1214" s="8">
        <f t="shared" si="186"/>
        <v>1.8483511973539368E-3</v>
      </c>
      <c r="I1214" s="9">
        <f t="shared" si="186"/>
        <v>0</v>
      </c>
      <c r="J1214" s="10">
        <f t="shared" si="186"/>
        <v>2.3784375703823635E-3</v>
      </c>
      <c r="K1214" s="26"/>
      <c r="L1214" s="1"/>
      <c r="M1214" s="22" t="e">
        <f t="shared" si="183"/>
        <v>#N/A</v>
      </c>
      <c r="N1214" s="22" t="e">
        <f t="shared" si="184"/>
        <v>#N/A</v>
      </c>
      <c r="O1214" s="22" t="e">
        <f t="shared" si="185"/>
        <v>#N/A</v>
      </c>
      <c r="P1214" s="27" t="e">
        <f t="shared" si="187"/>
        <v>#N/A</v>
      </c>
      <c r="Q1214" s="27" t="e">
        <f t="shared" si="188"/>
        <v>#N/A</v>
      </c>
      <c r="R1214" s="27" t="e">
        <f t="shared" si="189"/>
        <v>#N/A</v>
      </c>
      <c r="S1214" s="27" t="e">
        <f t="shared" si="190"/>
        <v>#N/A</v>
      </c>
      <c r="T1214" s="28" t="e">
        <f t="shared" si="191"/>
        <v>#N/A</v>
      </c>
    </row>
    <row r="1215" spans="1:20">
      <c r="A1215" s="4">
        <v>44449</v>
      </c>
      <c r="B1215" s="14">
        <v>1354.3418480772</v>
      </c>
      <c r="C1215" s="40">
        <v>100</v>
      </c>
      <c r="D1215" s="15">
        <v>5150.4399999999996</v>
      </c>
      <c r="E1215" s="16">
        <f t="shared" si="182"/>
        <v>305.02882855114143</v>
      </c>
      <c r="F1215" s="17">
        <f t="shared" si="182"/>
        <v>100</v>
      </c>
      <c r="G1215" s="18">
        <f t="shared" si="182"/>
        <v>295.1846035694237</v>
      </c>
      <c r="H1215" s="8">
        <f t="shared" si="186"/>
        <v>-5.5870887453660645E-3</v>
      </c>
      <c r="I1215" s="9">
        <f t="shared" si="186"/>
        <v>0</v>
      </c>
      <c r="J1215" s="10">
        <f t="shared" si="186"/>
        <v>-7.5688091072351193E-3</v>
      </c>
      <c r="K1215" s="26"/>
      <c r="L1215" s="1"/>
      <c r="M1215" s="22" t="e">
        <f t="shared" si="183"/>
        <v>#N/A</v>
      </c>
      <c r="N1215" s="22" t="e">
        <f t="shared" si="184"/>
        <v>#N/A</v>
      </c>
      <c r="O1215" s="22" t="e">
        <f t="shared" si="185"/>
        <v>#N/A</v>
      </c>
      <c r="P1215" s="27" t="e">
        <f t="shared" si="187"/>
        <v>#N/A</v>
      </c>
      <c r="Q1215" s="27" t="e">
        <f t="shared" si="188"/>
        <v>#N/A</v>
      </c>
      <c r="R1215" s="27" t="e">
        <f t="shared" si="189"/>
        <v>#N/A</v>
      </c>
      <c r="S1215" s="27" t="e">
        <f t="shared" si="190"/>
        <v>#N/A</v>
      </c>
      <c r="T1215" s="28" t="e">
        <f t="shared" si="191"/>
        <v>#N/A</v>
      </c>
    </row>
    <row r="1216" spans="1:20">
      <c r="A1216" s="4">
        <v>44448</v>
      </c>
      <c r="B1216" s="14">
        <v>1361.9511902439499</v>
      </c>
      <c r="C1216" s="40">
        <v>100</v>
      </c>
      <c r="D1216" s="15">
        <v>5189.72</v>
      </c>
      <c r="E1216" s="16">
        <f t="shared" si="182"/>
        <v>306.74262682922301</v>
      </c>
      <c r="F1216" s="17">
        <f t="shared" si="182"/>
        <v>100</v>
      </c>
      <c r="G1216" s="18">
        <f t="shared" si="182"/>
        <v>297.43583865384505</v>
      </c>
      <c r="H1216" s="8">
        <f t="shared" si="186"/>
        <v>-2.029036161334874E-3</v>
      </c>
      <c r="I1216" s="9">
        <f t="shared" si="186"/>
        <v>0</v>
      </c>
      <c r="J1216" s="10">
        <f t="shared" si="186"/>
        <v>-4.498222770406457E-3</v>
      </c>
      <c r="K1216" s="26"/>
      <c r="L1216" s="1"/>
      <c r="M1216" s="22" t="e">
        <f t="shared" si="183"/>
        <v>#N/A</v>
      </c>
      <c r="N1216" s="22" t="e">
        <f t="shared" si="184"/>
        <v>#N/A</v>
      </c>
      <c r="O1216" s="22" t="e">
        <f t="shared" si="185"/>
        <v>#N/A</v>
      </c>
      <c r="P1216" s="27" t="e">
        <f t="shared" si="187"/>
        <v>#N/A</v>
      </c>
      <c r="Q1216" s="27" t="e">
        <f t="shared" si="188"/>
        <v>#N/A</v>
      </c>
      <c r="R1216" s="27" t="e">
        <f t="shared" si="189"/>
        <v>#N/A</v>
      </c>
      <c r="S1216" s="27" t="e">
        <f t="shared" si="190"/>
        <v>#N/A</v>
      </c>
      <c r="T1216" s="28" t="e">
        <f t="shared" si="191"/>
        <v>#N/A</v>
      </c>
    </row>
    <row r="1217" spans="1:20">
      <c r="A1217" s="4">
        <v>44447</v>
      </c>
      <c r="B1217" s="14">
        <v>1364.7202569955</v>
      </c>
      <c r="C1217" s="40">
        <v>100</v>
      </c>
      <c r="D1217" s="15">
        <v>5213.17</v>
      </c>
      <c r="E1217" s="16">
        <f t="shared" si="182"/>
        <v>307.36628413450705</v>
      </c>
      <c r="F1217" s="17">
        <f t="shared" si="182"/>
        <v>100</v>
      </c>
      <c r="G1217" s="18">
        <f t="shared" si="182"/>
        <v>298.77981682924423</v>
      </c>
      <c r="H1217" s="8">
        <f t="shared" si="186"/>
        <v>-1.9150093547959379E-4</v>
      </c>
      <c r="I1217" s="9">
        <f t="shared" si="186"/>
        <v>0</v>
      </c>
      <c r="J1217" s="10">
        <f t="shared" si="186"/>
        <v>-1.482500177172108E-3</v>
      </c>
      <c r="K1217" s="26"/>
      <c r="L1217" s="1"/>
      <c r="M1217" s="22" t="e">
        <f t="shared" si="183"/>
        <v>#N/A</v>
      </c>
      <c r="N1217" s="22" t="e">
        <f t="shared" si="184"/>
        <v>#N/A</v>
      </c>
      <c r="O1217" s="22" t="e">
        <f t="shared" si="185"/>
        <v>#N/A</v>
      </c>
      <c r="P1217" s="27" t="e">
        <f t="shared" si="187"/>
        <v>#N/A</v>
      </c>
      <c r="Q1217" s="27" t="e">
        <f t="shared" si="188"/>
        <v>#N/A</v>
      </c>
      <c r="R1217" s="27" t="e">
        <f t="shared" si="189"/>
        <v>#N/A</v>
      </c>
      <c r="S1217" s="27" t="e">
        <f t="shared" si="190"/>
        <v>#N/A</v>
      </c>
      <c r="T1217" s="28" t="e">
        <f t="shared" si="191"/>
        <v>#N/A</v>
      </c>
    </row>
    <row r="1218" spans="1:20">
      <c r="A1218" s="4">
        <v>44446</v>
      </c>
      <c r="B1218" s="14">
        <v>1364.9816522588201</v>
      </c>
      <c r="C1218" s="40">
        <v>100</v>
      </c>
      <c r="D1218" s="15">
        <v>5220.91</v>
      </c>
      <c r="E1218" s="16">
        <f t="shared" si="182"/>
        <v>307.42515633953604</v>
      </c>
      <c r="F1218" s="17">
        <f t="shared" si="182"/>
        <v>100</v>
      </c>
      <c r="G1218" s="18">
        <f t="shared" si="182"/>
        <v>299.22341559587915</v>
      </c>
      <c r="H1218" s="8">
        <f t="shared" si="186"/>
        <v>-3.1457352620695156E-3</v>
      </c>
      <c r="I1218" s="9">
        <f t="shared" si="186"/>
        <v>0</v>
      </c>
      <c r="J1218" s="10">
        <f t="shared" si="186"/>
        <v>-3.3311952595850292E-3</v>
      </c>
      <c r="K1218" s="26"/>
      <c r="L1218" s="1"/>
      <c r="M1218" s="22" t="e">
        <f t="shared" si="183"/>
        <v>#N/A</v>
      </c>
      <c r="N1218" s="22" t="e">
        <f t="shared" si="184"/>
        <v>#N/A</v>
      </c>
      <c r="O1218" s="22" t="e">
        <f t="shared" si="185"/>
        <v>#N/A</v>
      </c>
      <c r="P1218" s="27" t="e">
        <f t="shared" si="187"/>
        <v>#N/A</v>
      </c>
      <c r="Q1218" s="27" t="e">
        <f t="shared" si="188"/>
        <v>#N/A</v>
      </c>
      <c r="R1218" s="27" t="e">
        <f t="shared" si="189"/>
        <v>#N/A</v>
      </c>
      <c r="S1218" s="27" t="e">
        <f t="shared" si="190"/>
        <v>#N/A</v>
      </c>
      <c r="T1218" s="28" t="e">
        <f t="shared" si="191"/>
        <v>#N/A</v>
      </c>
    </row>
    <row r="1219" spans="1:20">
      <c r="A1219" s="4">
        <v>44442</v>
      </c>
      <c r="B1219" s="14">
        <v>1369.28907318029</v>
      </c>
      <c r="C1219" s="40">
        <v>100</v>
      </c>
      <c r="D1219" s="15">
        <v>5238.3599999999997</v>
      </c>
      <c r="E1219" s="16">
        <f t="shared" si="182"/>
        <v>308.39528626619966</v>
      </c>
      <c r="F1219" s="17">
        <f t="shared" si="182"/>
        <v>100</v>
      </c>
      <c r="G1219" s="18">
        <f t="shared" si="182"/>
        <v>300.22351875838302</v>
      </c>
      <c r="H1219" s="8">
        <f t="shared" si="186"/>
        <v>-5.5155516190352749E-4</v>
      </c>
      <c r="I1219" s="9">
        <f t="shared" si="186"/>
        <v>0</v>
      </c>
      <c r="J1219" s="10">
        <f t="shared" si="186"/>
        <v>-1.7559664686761511E-4</v>
      </c>
      <c r="K1219" s="26"/>
      <c r="L1219" s="1"/>
      <c r="M1219" s="22" t="e">
        <f t="shared" si="183"/>
        <v>#N/A</v>
      </c>
      <c r="N1219" s="22" t="e">
        <f t="shared" si="184"/>
        <v>#N/A</v>
      </c>
      <c r="O1219" s="22" t="e">
        <f t="shared" si="185"/>
        <v>#N/A</v>
      </c>
      <c r="P1219" s="27" t="e">
        <f t="shared" si="187"/>
        <v>#N/A</v>
      </c>
      <c r="Q1219" s="27" t="e">
        <f t="shared" si="188"/>
        <v>#N/A</v>
      </c>
      <c r="R1219" s="27" t="e">
        <f t="shared" si="189"/>
        <v>#N/A</v>
      </c>
      <c r="S1219" s="27" t="e">
        <f t="shared" si="190"/>
        <v>#N/A</v>
      </c>
      <c r="T1219" s="28" t="e">
        <f t="shared" si="191"/>
        <v>#N/A</v>
      </c>
    </row>
    <row r="1220" spans="1:20">
      <c r="A1220" s="4">
        <v>44441</v>
      </c>
      <c r="B1220" s="14">
        <v>1370.0447284222901</v>
      </c>
      <c r="C1220" s="40">
        <v>100</v>
      </c>
      <c r="D1220" s="15">
        <v>5239.28</v>
      </c>
      <c r="E1220" s="16">
        <f t="shared" si="182"/>
        <v>308.56547714790582</v>
      </c>
      <c r="F1220" s="17">
        <f t="shared" si="182"/>
        <v>100</v>
      </c>
      <c r="G1220" s="18">
        <f t="shared" si="182"/>
        <v>300.27624626036032</v>
      </c>
      <c r="H1220" s="8">
        <f t="shared" si="186"/>
        <v>2.1423354423386609E-3</v>
      </c>
      <c r="I1220" s="9">
        <f t="shared" si="186"/>
        <v>0</v>
      </c>
      <c r="J1220" s="10">
        <f t="shared" si="186"/>
        <v>3.0747316789259127E-3</v>
      </c>
      <c r="K1220" s="26"/>
      <c r="L1220" s="1"/>
      <c r="M1220" s="22" t="e">
        <f t="shared" si="183"/>
        <v>#N/A</v>
      </c>
      <c r="N1220" s="22" t="e">
        <f t="shared" si="184"/>
        <v>#N/A</v>
      </c>
      <c r="O1220" s="22" t="e">
        <f t="shared" si="185"/>
        <v>#N/A</v>
      </c>
      <c r="P1220" s="27" t="e">
        <f t="shared" si="187"/>
        <v>#N/A</v>
      </c>
      <c r="Q1220" s="27" t="e">
        <f t="shared" si="188"/>
        <v>#N/A</v>
      </c>
      <c r="R1220" s="27" t="e">
        <f t="shared" si="189"/>
        <v>#N/A</v>
      </c>
      <c r="S1220" s="27" t="e">
        <f t="shared" si="190"/>
        <v>#N/A</v>
      </c>
      <c r="T1220" s="28" t="e">
        <f t="shared" si="191"/>
        <v>#N/A</v>
      </c>
    </row>
    <row r="1221" spans="1:20">
      <c r="A1221" s="4">
        <v>44440</v>
      </c>
      <c r="B1221" s="14">
        <v>1367.11590755974</v>
      </c>
      <c r="C1221" s="40">
        <v>100</v>
      </c>
      <c r="D1221" s="15">
        <v>5223.22</v>
      </c>
      <c r="E1221" s="16">
        <f t="shared" si="182"/>
        <v>307.90583955492428</v>
      </c>
      <c r="F1221" s="17">
        <f t="shared" si="182"/>
        <v>100</v>
      </c>
      <c r="G1221" s="18">
        <f t="shared" si="182"/>
        <v>299.3558074758439</v>
      </c>
      <c r="H1221" s="8">
        <f t="shared" si="186"/>
        <v>1.0742951158304592E-4</v>
      </c>
      <c r="I1221" s="9">
        <f t="shared" si="186"/>
        <v>0</v>
      </c>
      <c r="J1221" s="10">
        <f t="shared" si="186"/>
        <v>1.7616758899330343E-4</v>
      </c>
      <c r="K1221" s="26"/>
      <c r="L1221" s="1"/>
      <c r="M1221" s="22" t="e">
        <f t="shared" si="183"/>
        <v>#N/A</v>
      </c>
      <c r="N1221" s="22" t="e">
        <f t="shared" si="184"/>
        <v>#N/A</v>
      </c>
      <c r="O1221" s="22" t="e">
        <f t="shared" si="185"/>
        <v>#N/A</v>
      </c>
      <c r="P1221" s="27" t="e">
        <f t="shared" si="187"/>
        <v>#N/A</v>
      </c>
      <c r="Q1221" s="27" t="e">
        <f t="shared" si="188"/>
        <v>#N/A</v>
      </c>
      <c r="R1221" s="27" t="e">
        <f t="shared" si="189"/>
        <v>#N/A</v>
      </c>
      <c r="S1221" s="27" t="e">
        <f t="shared" si="190"/>
        <v>#N/A</v>
      </c>
      <c r="T1221" s="28" t="e">
        <f t="shared" si="191"/>
        <v>#N/A</v>
      </c>
    </row>
    <row r="1222" spans="1:20">
      <c r="A1222" s="4">
        <v>44439</v>
      </c>
      <c r="B1222" s="14">
        <v>1366.96905474184</v>
      </c>
      <c r="C1222" s="40">
        <v>100</v>
      </c>
      <c r="D1222" s="15">
        <v>5222.3</v>
      </c>
      <c r="E1222" s="16">
        <f t="shared" ref="E1222:G1285" si="192">B1222/B1223*E1223</f>
        <v>307.87276493415766</v>
      </c>
      <c r="F1222" s="17">
        <f t="shared" si="192"/>
        <v>100</v>
      </c>
      <c r="G1222" s="18">
        <f t="shared" si="192"/>
        <v>299.30307997386666</v>
      </c>
      <c r="H1222" s="8">
        <f t="shared" si="186"/>
        <v>-9.0047606084042719E-4</v>
      </c>
      <c r="I1222" s="9">
        <f t="shared" si="186"/>
        <v>0</v>
      </c>
      <c r="J1222" s="10">
        <f t="shared" si="186"/>
        <v>-1.0386917457479994E-3</v>
      </c>
      <c r="K1222" s="26"/>
      <c r="L1222" s="1"/>
      <c r="M1222" s="22" t="e">
        <f t="shared" ref="M1222:M1285" si="193">VLOOKUP($L1222,$A:$G,5,FALSE)</f>
        <v>#N/A</v>
      </c>
      <c r="N1222" s="22" t="e">
        <f t="shared" ref="N1222:N1285" si="194">VLOOKUP($L1222,$A:$G,6,FALSE)</f>
        <v>#N/A</v>
      </c>
      <c r="O1222" s="22" t="e">
        <f t="shared" ref="O1222:O1285" si="195">VLOOKUP($L1222,$A:$G,7,FALSE)</f>
        <v>#N/A</v>
      </c>
      <c r="P1222" s="27" t="e">
        <f t="shared" si="187"/>
        <v>#N/A</v>
      </c>
      <c r="Q1222" s="27" t="e">
        <f t="shared" si="188"/>
        <v>#N/A</v>
      </c>
      <c r="R1222" s="27" t="e">
        <f t="shared" si="189"/>
        <v>#N/A</v>
      </c>
      <c r="S1222" s="27" t="e">
        <f t="shared" si="190"/>
        <v>#N/A</v>
      </c>
      <c r="T1222" s="28" t="e">
        <f t="shared" si="191"/>
        <v>#N/A</v>
      </c>
    </row>
    <row r="1223" spans="1:20">
      <c r="A1223" s="4">
        <v>44438</v>
      </c>
      <c r="B1223" s="14">
        <v>1368.20108706716</v>
      </c>
      <c r="C1223" s="40">
        <v>100</v>
      </c>
      <c r="D1223" s="15">
        <v>5227.7299999999996</v>
      </c>
      <c r="E1223" s="16">
        <f t="shared" si="192"/>
        <v>308.1502468545923</v>
      </c>
      <c r="F1223" s="17">
        <f t="shared" si="192"/>
        <v>100</v>
      </c>
      <c r="G1223" s="18">
        <f t="shared" si="192"/>
        <v>299.61428686053688</v>
      </c>
      <c r="H1223" s="8">
        <f t="shared" ref="H1223:J1286" si="196">E1223/E1224-1</f>
        <v>3.3657212744606646E-3</v>
      </c>
      <c r="I1223" s="9">
        <f t="shared" si="196"/>
        <v>0</v>
      </c>
      <c r="J1223" s="10">
        <f t="shared" si="196"/>
        <v>4.3515181322861807E-3</v>
      </c>
      <c r="K1223" s="26"/>
      <c r="L1223" s="1"/>
      <c r="M1223" s="22" t="e">
        <f t="shared" si="193"/>
        <v>#N/A</v>
      </c>
      <c r="N1223" s="22" t="e">
        <f t="shared" si="194"/>
        <v>#N/A</v>
      </c>
      <c r="O1223" s="22" t="e">
        <f t="shared" si="195"/>
        <v>#N/A</v>
      </c>
      <c r="P1223" s="27" t="e">
        <f t="shared" ref="P1223:P1286" si="197">M1223/M1224-1</f>
        <v>#N/A</v>
      </c>
      <c r="Q1223" s="27" t="e">
        <f t="shared" ref="Q1223:Q1286" si="198">N1223/N1224-1</f>
        <v>#N/A</v>
      </c>
      <c r="R1223" s="27" t="e">
        <f t="shared" ref="R1223:R1286" si="199">O1223/O1224-1</f>
        <v>#N/A</v>
      </c>
      <c r="S1223" s="27" t="e">
        <f t="shared" ref="S1223:S1286" si="200">Q1223-P1223</f>
        <v>#N/A</v>
      </c>
      <c r="T1223" s="28" t="e">
        <f t="shared" ref="T1223:T1286" si="201">Q1223-R1223</f>
        <v>#N/A</v>
      </c>
    </row>
    <row r="1224" spans="1:20">
      <c r="A1224" s="4">
        <v>44435</v>
      </c>
      <c r="B1224" s="14">
        <v>1363.6115506609999</v>
      </c>
      <c r="C1224" s="40">
        <v>100</v>
      </c>
      <c r="D1224" s="15">
        <v>5205.08</v>
      </c>
      <c r="E1224" s="16">
        <f t="shared" si="192"/>
        <v>307.11657805409607</v>
      </c>
      <c r="F1224" s="17">
        <f t="shared" si="192"/>
        <v>100</v>
      </c>
      <c r="G1224" s="18">
        <f t="shared" si="192"/>
        <v>298.31615868685708</v>
      </c>
      <c r="H1224" s="8">
        <f t="shared" si="196"/>
        <v>6.1737034592672657E-3</v>
      </c>
      <c r="I1224" s="9">
        <f t="shared" si="196"/>
        <v>0</v>
      </c>
      <c r="J1224" s="10">
        <f t="shared" si="196"/>
        <v>8.7540286555385372E-3</v>
      </c>
      <c r="K1224" s="26"/>
      <c r="L1224" s="1"/>
      <c r="M1224" s="22" t="e">
        <f t="shared" si="193"/>
        <v>#N/A</v>
      </c>
      <c r="N1224" s="22" t="e">
        <f t="shared" si="194"/>
        <v>#N/A</v>
      </c>
      <c r="O1224" s="22" t="e">
        <f t="shared" si="195"/>
        <v>#N/A</v>
      </c>
      <c r="P1224" s="27" t="e">
        <f t="shared" si="197"/>
        <v>#N/A</v>
      </c>
      <c r="Q1224" s="27" t="e">
        <f t="shared" si="198"/>
        <v>#N/A</v>
      </c>
      <c r="R1224" s="27" t="e">
        <f t="shared" si="199"/>
        <v>#N/A</v>
      </c>
      <c r="S1224" s="27" t="e">
        <f t="shared" si="200"/>
        <v>#N/A</v>
      </c>
      <c r="T1224" s="28" t="e">
        <f t="shared" si="201"/>
        <v>#N/A</v>
      </c>
    </row>
    <row r="1225" spans="1:20">
      <c r="A1225" s="4">
        <v>44434</v>
      </c>
      <c r="B1225" s="14">
        <v>1355.2446719416801</v>
      </c>
      <c r="C1225" s="40">
        <v>100</v>
      </c>
      <c r="D1225" s="15">
        <v>5159.91</v>
      </c>
      <c r="E1225" s="16">
        <f t="shared" si="192"/>
        <v>305.23216518004438</v>
      </c>
      <c r="F1225" s="17">
        <f t="shared" si="192"/>
        <v>100</v>
      </c>
      <c r="G1225" s="18">
        <f t="shared" si="192"/>
        <v>295.72735296477686</v>
      </c>
      <c r="H1225" s="8">
        <f t="shared" si="196"/>
        <v>-3.6686682282103256E-3</v>
      </c>
      <c r="I1225" s="9">
        <f t="shared" si="196"/>
        <v>0</v>
      </c>
      <c r="J1225" s="10">
        <f t="shared" si="196"/>
        <v>-5.8762217242954717E-3</v>
      </c>
      <c r="K1225" s="26"/>
      <c r="L1225" s="1"/>
      <c r="M1225" s="22" t="e">
        <f t="shared" si="193"/>
        <v>#N/A</v>
      </c>
      <c r="N1225" s="22" t="e">
        <f t="shared" si="194"/>
        <v>#N/A</v>
      </c>
      <c r="O1225" s="22" t="e">
        <f t="shared" si="195"/>
        <v>#N/A</v>
      </c>
      <c r="P1225" s="27" t="e">
        <f t="shared" si="197"/>
        <v>#N/A</v>
      </c>
      <c r="Q1225" s="27" t="e">
        <f t="shared" si="198"/>
        <v>#N/A</v>
      </c>
      <c r="R1225" s="27" t="e">
        <f t="shared" si="199"/>
        <v>#N/A</v>
      </c>
      <c r="S1225" s="27" t="e">
        <f t="shared" si="200"/>
        <v>#N/A</v>
      </c>
      <c r="T1225" s="28" t="e">
        <f t="shared" si="201"/>
        <v>#N/A</v>
      </c>
    </row>
    <row r="1226" spans="1:20">
      <c r="A1226" s="4">
        <v>44433</v>
      </c>
      <c r="B1226" s="14">
        <v>1360.2349225850701</v>
      </c>
      <c r="C1226" s="40">
        <v>100</v>
      </c>
      <c r="D1226" s="15">
        <v>5190.41</v>
      </c>
      <c r="E1226" s="16">
        <f t="shared" si="192"/>
        <v>306.35608401197806</v>
      </c>
      <c r="F1226" s="17">
        <f t="shared" si="192"/>
        <v>100</v>
      </c>
      <c r="G1226" s="18">
        <f t="shared" si="192"/>
        <v>297.47538428032806</v>
      </c>
      <c r="H1226" s="8">
        <f t="shared" si="196"/>
        <v>3.8009510096204124E-4</v>
      </c>
      <c r="I1226" s="9">
        <f t="shared" si="196"/>
        <v>0</v>
      </c>
      <c r="J1226" s="10">
        <f t="shared" si="196"/>
        <v>2.3192491889387767E-3</v>
      </c>
      <c r="K1226" s="26"/>
      <c r="L1226" s="1"/>
      <c r="M1226" s="22" t="e">
        <f t="shared" si="193"/>
        <v>#N/A</v>
      </c>
      <c r="N1226" s="22" t="e">
        <f t="shared" si="194"/>
        <v>#N/A</v>
      </c>
      <c r="O1226" s="22" t="e">
        <f t="shared" si="195"/>
        <v>#N/A</v>
      </c>
      <c r="P1226" s="27" t="e">
        <f t="shared" si="197"/>
        <v>#N/A</v>
      </c>
      <c r="Q1226" s="27" t="e">
        <f t="shared" si="198"/>
        <v>#N/A</v>
      </c>
      <c r="R1226" s="27" t="e">
        <f t="shared" si="199"/>
        <v>#N/A</v>
      </c>
      <c r="S1226" s="27" t="e">
        <f t="shared" si="200"/>
        <v>#N/A</v>
      </c>
      <c r="T1226" s="28" t="e">
        <f t="shared" si="201"/>
        <v>#N/A</v>
      </c>
    </row>
    <row r="1227" spans="1:20">
      <c r="A1227" s="4">
        <v>44432</v>
      </c>
      <c r="B1227" s="14">
        <v>1359.7181003964199</v>
      </c>
      <c r="C1227" s="40">
        <v>100</v>
      </c>
      <c r="D1227" s="15">
        <v>5178.3999999999996</v>
      </c>
      <c r="E1227" s="16">
        <f t="shared" si="192"/>
        <v>306.23968380844229</v>
      </c>
      <c r="F1227" s="17">
        <f t="shared" si="192"/>
        <v>100</v>
      </c>
      <c r="G1227" s="18">
        <f t="shared" si="192"/>
        <v>296.78706112951591</v>
      </c>
      <c r="H1227" s="8">
        <f t="shared" si="196"/>
        <v>2.3338457244159727E-4</v>
      </c>
      <c r="I1227" s="9">
        <f t="shared" si="196"/>
        <v>0</v>
      </c>
      <c r="J1227" s="10">
        <f t="shared" si="196"/>
        <v>1.5647030835672648E-3</v>
      </c>
      <c r="K1227" s="26"/>
      <c r="L1227" s="1"/>
      <c r="M1227" s="22" t="e">
        <f t="shared" si="193"/>
        <v>#N/A</v>
      </c>
      <c r="N1227" s="22" t="e">
        <f t="shared" si="194"/>
        <v>#N/A</v>
      </c>
      <c r="O1227" s="22" t="e">
        <f t="shared" si="195"/>
        <v>#N/A</v>
      </c>
      <c r="P1227" s="27" t="e">
        <f t="shared" si="197"/>
        <v>#N/A</v>
      </c>
      <c r="Q1227" s="27" t="e">
        <f t="shared" si="198"/>
        <v>#N/A</v>
      </c>
      <c r="R1227" s="27" t="e">
        <f t="shared" si="199"/>
        <v>#N/A</v>
      </c>
      <c r="S1227" s="27" t="e">
        <f t="shared" si="200"/>
        <v>#N/A</v>
      </c>
      <c r="T1227" s="28" t="e">
        <f t="shared" si="201"/>
        <v>#N/A</v>
      </c>
    </row>
    <row r="1228" spans="1:20">
      <c r="A1228" s="4">
        <v>44431</v>
      </c>
      <c r="B1228" s="14">
        <v>1359.40083721325</v>
      </c>
      <c r="C1228" s="40">
        <v>100</v>
      </c>
      <c r="D1228" s="15">
        <v>5170.3100000000004</v>
      </c>
      <c r="E1228" s="16">
        <f t="shared" si="192"/>
        <v>306.16822886725294</v>
      </c>
      <c r="F1228" s="17">
        <f t="shared" si="192"/>
        <v>100</v>
      </c>
      <c r="G1228" s="18">
        <f t="shared" si="192"/>
        <v>296.32340298712882</v>
      </c>
      <c r="H1228" s="8">
        <f t="shared" si="196"/>
        <v>5.5349914262849964E-3</v>
      </c>
      <c r="I1228" s="9">
        <f t="shared" si="196"/>
        <v>0</v>
      </c>
      <c r="J1228" s="10">
        <f t="shared" si="196"/>
        <v>8.6992656641409205E-3</v>
      </c>
      <c r="K1228" s="26"/>
      <c r="L1228" s="1"/>
      <c r="M1228" s="22" t="e">
        <f t="shared" si="193"/>
        <v>#N/A</v>
      </c>
      <c r="N1228" s="22" t="e">
        <f t="shared" si="194"/>
        <v>#N/A</v>
      </c>
      <c r="O1228" s="22" t="e">
        <f t="shared" si="195"/>
        <v>#N/A</v>
      </c>
      <c r="P1228" s="27" t="e">
        <f t="shared" si="197"/>
        <v>#N/A</v>
      </c>
      <c r="Q1228" s="27" t="e">
        <f t="shared" si="198"/>
        <v>#N/A</v>
      </c>
      <c r="R1228" s="27" t="e">
        <f t="shared" si="199"/>
        <v>#N/A</v>
      </c>
      <c r="S1228" s="27" t="e">
        <f t="shared" si="200"/>
        <v>#N/A</v>
      </c>
      <c r="T1228" s="28" t="e">
        <f t="shared" si="201"/>
        <v>#N/A</v>
      </c>
    </row>
    <row r="1229" spans="1:20">
      <c r="A1229" s="4">
        <v>44428</v>
      </c>
      <c r="B1229" s="14">
        <v>1351.91798276958</v>
      </c>
      <c r="C1229" s="40">
        <v>100</v>
      </c>
      <c r="D1229" s="15">
        <v>5125.72</v>
      </c>
      <c r="E1229" s="16">
        <f t="shared" si="192"/>
        <v>304.48291852377361</v>
      </c>
      <c r="F1229" s="17">
        <f t="shared" si="192"/>
        <v>100</v>
      </c>
      <c r="G1229" s="18">
        <f t="shared" si="192"/>
        <v>293.76783851629511</v>
      </c>
      <c r="H1229" s="8">
        <f t="shared" si="196"/>
        <v>4.2748757307562446E-3</v>
      </c>
      <c r="I1229" s="9">
        <f t="shared" si="196"/>
        <v>0</v>
      </c>
      <c r="J1229" s="10">
        <f t="shared" si="196"/>
        <v>8.0653567263424542E-3</v>
      </c>
      <c r="K1229" s="26"/>
      <c r="L1229" s="1"/>
      <c r="M1229" s="22" t="e">
        <f t="shared" si="193"/>
        <v>#N/A</v>
      </c>
      <c r="N1229" s="22" t="e">
        <f t="shared" si="194"/>
        <v>#N/A</v>
      </c>
      <c r="O1229" s="22" t="e">
        <f t="shared" si="195"/>
        <v>#N/A</v>
      </c>
      <c r="P1229" s="27" t="e">
        <f t="shared" si="197"/>
        <v>#N/A</v>
      </c>
      <c r="Q1229" s="27" t="e">
        <f t="shared" si="198"/>
        <v>#N/A</v>
      </c>
      <c r="R1229" s="27" t="e">
        <f t="shared" si="199"/>
        <v>#N/A</v>
      </c>
      <c r="S1229" s="27" t="e">
        <f t="shared" si="200"/>
        <v>#N/A</v>
      </c>
      <c r="T1229" s="28" t="e">
        <f t="shared" si="201"/>
        <v>#N/A</v>
      </c>
    </row>
    <row r="1230" spans="1:20">
      <c r="A1230" s="4">
        <v>44427</v>
      </c>
      <c r="B1230" s="14">
        <v>1346.1633019404801</v>
      </c>
      <c r="C1230" s="40">
        <v>100</v>
      </c>
      <c r="D1230" s="15">
        <v>5084.71</v>
      </c>
      <c r="E1230" s="16">
        <f t="shared" si="192"/>
        <v>303.18683249167009</v>
      </c>
      <c r="F1230" s="17">
        <f t="shared" si="192"/>
        <v>100</v>
      </c>
      <c r="G1230" s="18">
        <f t="shared" si="192"/>
        <v>291.41745280315558</v>
      </c>
      <c r="H1230" s="8">
        <f t="shared" si="196"/>
        <v>1.4899672961083965E-3</v>
      </c>
      <c r="I1230" s="9">
        <f t="shared" si="196"/>
        <v>0</v>
      </c>
      <c r="J1230" s="10">
        <f t="shared" si="196"/>
        <v>1.5699050965778394E-3</v>
      </c>
      <c r="K1230" s="26"/>
      <c r="L1230" s="1"/>
      <c r="M1230" s="22" t="e">
        <f t="shared" si="193"/>
        <v>#N/A</v>
      </c>
      <c r="N1230" s="22" t="e">
        <f t="shared" si="194"/>
        <v>#N/A</v>
      </c>
      <c r="O1230" s="22" t="e">
        <f t="shared" si="195"/>
        <v>#N/A</v>
      </c>
      <c r="P1230" s="27" t="e">
        <f t="shared" si="197"/>
        <v>#N/A</v>
      </c>
      <c r="Q1230" s="27" t="e">
        <f t="shared" si="198"/>
        <v>#N/A</v>
      </c>
      <c r="R1230" s="27" t="e">
        <f t="shared" si="199"/>
        <v>#N/A</v>
      </c>
      <c r="S1230" s="27" t="e">
        <f t="shared" si="200"/>
        <v>#N/A</v>
      </c>
      <c r="T1230" s="28" t="e">
        <f t="shared" si="201"/>
        <v>#N/A</v>
      </c>
    </row>
    <row r="1231" spans="1:20">
      <c r="A1231" s="4">
        <v>44426</v>
      </c>
      <c r="B1231" s="14">
        <v>1344.1605466852</v>
      </c>
      <c r="C1231" s="40">
        <v>100</v>
      </c>
      <c r="D1231" s="15">
        <v>5076.74</v>
      </c>
      <c r="E1231" s="16">
        <f t="shared" si="192"/>
        <v>302.73576610081756</v>
      </c>
      <c r="F1231" s="17">
        <f t="shared" si="192"/>
        <v>100</v>
      </c>
      <c r="G1231" s="18">
        <f t="shared" si="192"/>
        <v>290.96067216102625</v>
      </c>
      <c r="H1231" s="8">
        <f t="shared" si="196"/>
        <v>-7.047963103281929E-3</v>
      </c>
      <c r="I1231" s="9">
        <f t="shared" si="196"/>
        <v>0</v>
      </c>
      <c r="J1231" s="10">
        <f t="shared" si="196"/>
        <v>-1.1049078009763513E-2</v>
      </c>
      <c r="K1231" s="26"/>
      <c r="L1231" s="1"/>
      <c r="M1231" s="22" t="e">
        <f t="shared" si="193"/>
        <v>#N/A</v>
      </c>
      <c r="N1231" s="22" t="e">
        <f t="shared" si="194"/>
        <v>#N/A</v>
      </c>
      <c r="O1231" s="22" t="e">
        <f t="shared" si="195"/>
        <v>#N/A</v>
      </c>
      <c r="P1231" s="27" t="e">
        <f t="shared" si="197"/>
        <v>#N/A</v>
      </c>
      <c r="Q1231" s="27" t="e">
        <f t="shared" si="198"/>
        <v>#N/A</v>
      </c>
      <c r="R1231" s="27" t="e">
        <f t="shared" si="199"/>
        <v>#N/A</v>
      </c>
      <c r="S1231" s="27" t="e">
        <f t="shared" si="200"/>
        <v>#N/A</v>
      </c>
      <c r="T1231" s="28" t="e">
        <f t="shared" si="201"/>
        <v>#N/A</v>
      </c>
    </row>
    <row r="1232" spans="1:20">
      <c r="A1232" s="4">
        <v>44425</v>
      </c>
      <c r="B1232" s="14">
        <v>1353.70138409315</v>
      </c>
      <c r="C1232" s="40">
        <v>100</v>
      </c>
      <c r="D1232" s="15">
        <v>5133.46</v>
      </c>
      <c r="E1232" s="16">
        <f t="shared" si="192"/>
        <v>304.88458138115146</v>
      </c>
      <c r="F1232" s="17">
        <f t="shared" si="192"/>
        <v>100</v>
      </c>
      <c r="G1232" s="18">
        <f t="shared" si="192"/>
        <v>294.21143728292998</v>
      </c>
      <c r="H1232" s="8">
        <f t="shared" si="196"/>
        <v>-4.3025000960300597E-3</v>
      </c>
      <c r="I1232" s="9">
        <f t="shared" si="196"/>
        <v>0</v>
      </c>
      <c r="J1232" s="10">
        <f t="shared" si="196"/>
        <v>-6.7949030488063666E-3</v>
      </c>
      <c r="K1232" s="26"/>
      <c r="L1232" s="1"/>
      <c r="M1232" s="22" t="e">
        <f t="shared" si="193"/>
        <v>#N/A</v>
      </c>
      <c r="N1232" s="22" t="e">
        <f t="shared" si="194"/>
        <v>#N/A</v>
      </c>
      <c r="O1232" s="22" t="e">
        <f t="shared" si="195"/>
        <v>#N/A</v>
      </c>
      <c r="P1232" s="27" t="e">
        <f t="shared" si="197"/>
        <v>#N/A</v>
      </c>
      <c r="Q1232" s="27" t="e">
        <f t="shared" si="198"/>
        <v>#N/A</v>
      </c>
      <c r="R1232" s="27" t="e">
        <f t="shared" si="199"/>
        <v>#N/A</v>
      </c>
      <c r="S1232" s="27" t="e">
        <f t="shared" si="200"/>
        <v>#N/A</v>
      </c>
      <c r="T1232" s="28" t="e">
        <f t="shared" si="201"/>
        <v>#N/A</v>
      </c>
    </row>
    <row r="1233" spans="1:20">
      <c r="A1233" s="4">
        <v>44424</v>
      </c>
      <c r="B1233" s="14">
        <v>1359.55085176342</v>
      </c>
      <c r="C1233" s="40">
        <v>100</v>
      </c>
      <c r="D1233" s="15">
        <v>5168.58</v>
      </c>
      <c r="E1233" s="16">
        <f t="shared" si="192"/>
        <v>306.20201558260021</v>
      </c>
      <c r="F1233" s="17">
        <f t="shared" si="192"/>
        <v>100</v>
      </c>
      <c r="G1233" s="18">
        <f t="shared" si="192"/>
        <v>296.22425235841052</v>
      </c>
      <c r="H1233" s="8">
        <f t="shared" si="196"/>
        <v>2.6870497384459124E-3</v>
      </c>
      <c r="I1233" s="9">
        <f t="shared" si="196"/>
        <v>0</v>
      </c>
      <c r="J1233" s="10">
        <f t="shared" si="196"/>
        <v>2.5779345099887774E-3</v>
      </c>
      <c r="K1233" s="26"/>
      <c r="L1233" s="1"/>
      <c r="M1233" s="22" t="e">
        <f t="shared" si="193"/>
        <v>#N/A</v>
      </c>
      <c r="N1233" s="22" t="e">
        <f t="shared" si="194"/>
        <v>#N/A</v>
      </c>
      <c r="O1233" s="22" t="e">
        <f t="shared" si="195"/>
        <v>#N/A</v>
      </c>
      <c r="P1233" s="27" t="e">
        <f t="shared" si="197"/>
        <v>#N/A</v>
      </c>
      <c r="Q1233" s="27" t="e">
        <f t="shared" si="198"/>
        <v>#N/A</v>
      </c>
      <c r="R1233" s="27" t="e">
        <f t="shared" si="199"/>
        <v>#N/A</v>
      </c>
      <c r="S1233" s="27" t="e">
        <f t="shared" si="200"/>
        <v>#N/A</v>
      </c>
      <c r="T1233" s="28" t="e">
        <f t="shared" si="201"/>
        <v>#N/A</v>
      </c>
    </row>
    <row r="1234" spans="1:20">
      <c r="A1234" s="4">
        <v>44421</v>
      </c>
      <c r="B1234" s="14">
        <v>1355.9074609750501</v>
      </c>
      <c r="C1234" s="40">
        <v>100</v>
      </c>
      <c r="D1234" s="15">
        <v>5155.29</v>
      </c>
      <c r="E1234" s="16">
        <f t="shared" si="192"/>
        <v>305.38144046287817</v>
      </c>
      <c r="F1234" s="17">
        <f t="shared" si="192"/>
        <v>100</v>
      </c>
      <c r="G1234" s="18">
        <f t="shared" si="192"/>
        <v>295.4625692048474</v>
      </c>
      <c r="H1234" s="8">
        <f t="shared" si="196"/>
        <v>2.5167595042401292E-3</v>
      </c>
      <c r="I1234" s="9">
        <f t="shared" si="196"/>
        <v>0</v>
      </c>
      <c r="J1234" s="10">
        <f t="shared" si="196"/>
        <v>1.7721917464832426E-3</v>
      </c>
      <c r="K1234" s="26"/>
      <c r="L1234" s="1"/>
      <c r="M1234" s="22" t="e">
        <f t="shared" si="193"/>
        <v>#N/A</v>
      </c>
      <c r="N1234" s="22" t="e">
        <f t="shared" si="194"/>
        <v>#N/A</v>
      </c>
      <c r="O1234" s="22" t="e">
        <f t="shared" si="195"/>
        <v>#N/A</v>
      </c>
      <c r="P1234" s="27" t="e">
        <f t="shared" si="197"/>
        <v>#N/A</v>
      </c>
      <c r="Q1234" s="27" t="e">
        <f t="shared" si="198"/>
        <v>#N/A</v>
      </c>
      <c r="R1234" s="27" t="e">
        <f t="shared" si="199"/>
        <v>#N/A</v>
      </c>
      <c r="S1234" s="27" t="e">
        <f t="shared" si="200"/>
        <v>#N/A</v>
      </c>
      <c r="T1234" s="28" t="e">
        <f t="shared" si="201"/>
        <v>#N/A</v>
      </c>
    </row>
    <row r="1235" spans="1:20">
      <c r="A1235" s="4">
        <v>44420</v>
      </c>
      <c r="B1235" s="14">
        <v>1352.5035348491999</v>
      </c>
      <c r="C1235" s="40">
        <v>100</v>
      </c>
      <c r="D1235" s="15">
        <v>5146.17</v>
      </c>
      <c r="E1235" s="16">
        <f t="shared" si="192"/>
        <v>304.61479827418941</v>
      </c>
      <c r="F1235" s="17">
        <f t="shared" si="192"/>
        <v>100</v>
      </c>
      <c r="G1235" s="18">
        <f t="shared" si="192"/>
        <v>294.93987918524653</v>
      </c>
      <c r="H1235" s="8">
        <f t="shared" si="196"/>
        <v>1.5518660777098514E-3</v>
      </c>
      <c r="I1235" s="9">
        <f t="shared" si="196"/>
        <v>0</v>
      </c>
      <c r="J1235" s="10">
        <f t="shared" si="196"/>
        <v>3.1540022495171183E-3</v>
      </c>
      <c r="K1235" s="26"/>
      <c r="L1235" s="1"/>
      <c r="M1235" s="22" t="e">
        <f t="shared" si="193"/>
        <v>#N/A</v>
      </c>
      <c r="N1235" s="22" t="e">
        <f t="shared" si="194"/>
        <v>#N/A</v>
      </c>
      <c r="O1235" s="22" t="e">
        <f t="shared" si="195"/>
        <v>#N/A</v>
      </c>
      <c r="P1235" s="27" t="e">
        <f t="shared" si="197"/>
        <v>#N/A</v>
      </c>
      <c r="Q1235" s="27" t="e">
        <f t="shared" si="198"/>
        <v>#N/A</v>
      </c>
      <c r="R1235" s="27" t="e">
        <f t="shared" si="199"/>
        <v>#N/A</v>
      </c>
      <c r="S1235" s="27" t="e">
        <f t="shared" si="200"/>
        <v>#N/A</v>
      </c>
      <c r="T1235" s="28" t="e">
        <f t="shared" si="201"/>
        <v>#N/A</v>
      </c>
    </row>
    <row r="1236" spans="1:20">
      <c r="A1236" s="4">
        <v>44419</v>
      </c>
      <c r="B1236" s="14">
        <v>1350.40788266502</v>
      </c>
      <c r="C1236" s="40">
        <v>100</v>
      </c>
      <c r="D1236" s="15">
        <v>5129.99</v>
      </c>
      <c r="E1236" s="16">
        <f t="shared" si="192"/>
        <v>304.14280936555565</v>
      </c>
      <c r="F1236" s="17">
        <f t="shared" si="192"/>
        <v>100</v>
      </c>
      <c r="G1236" s="18">
        <f t="shared" si="192"/>
        <v>294.01256290047212</v>
      </c>
      <c r="H1236" s="8">
        <f t="shared" si="196"/>
        <v>1.5535679616123232E-3</v>
      </c>
      <c r="I1236" s="9">
        <f t="shared" si="196"/>
        <v>0</v>
      </c>
      <c r="J1236" s="10">
        <f t="shared" si="196"/>
        <v>2.4151804643945951E-3</v>
      </c>
      <c r="K1236" s="26"/>
      <c r="L1236" s="1"/>
      <c r="M1236" s="22" t="e">
        <f t="shared" si="193"/>
        <v>#N/A</v>
      </c>
      <c r="N1236" s="22" t="e">
        <f t="shared" si="194"/>
        <v>#N/A</v>
      </c>
      <c r="O1236" s="22" t="e">
        <f t="shared" si="195"/>
        <v>#N/A</v>
      </c>
      <c r="P1236" s="27" t="e">
        <f t="shared" si="197"/>
        <v>#N/A</v>
      </c>
      <c r="Q1236" s="27" t="e">
        <f t="shared" si="198"/>
        <v>#N/A</v>
      </c>
      <c r="R1236" s="27" t="e">
        <f t="shared" si="199"/>
        <v>#N/A</v>
      </c>
      <c r="S1236" s="27" t="e">
        <f t="shared" si="200"/>
        <v>#N/A</v>
      </c>
      <c r="T1236" s="28" t="e">
        <f t="shared" si="201"/>
        <v>#N/A</v>
      </c>
    </row>
    <row r="1237" spans="1:20">
      <c r="A1237" s="4">
        <v>44418</v>
      </c>
      <c r="B1237" s="14">
        <v>1348.31318649626</v>
      </c>
      <c r="C1237" s="40">
        <v>100</v>
      </c>
      <c r="D1237" s="15">
        <v>5117.63</v>
      </c>
      <c r="E1237" s="16">
        <f t="shared" si="192"/>
        <v>303.67103577350832</v>
      </c>
      <c r="F1237" s="17">
        <f t="shared" si="192"/>
        <v>100</v>
      </c>
      <c r="G1237" s="18">
        <f t="shared" si="192"/>
        <v>293.3041803739078</v>
      </c>
      <c r="H1237" s="8">
        <f t="shared" si="196"/>
        <v>-1.0310627809295703E-4</v>
      </c>
      <c r="I1237" s="9">
        <f t="shared" si="196"/>
        <v>0</v>
      </c>
      <c r="J1237" s="10">
        <f t="shared" si="196"/>
        <v>9.4860330387791514E-4</v>
      </c>
      <c r="K1237" s="26"/>
      <c r="L1237" s="1"/>
      <c r="M1237" s="22" t="e">
        <f t="shared" si="193"/>
        <v>#N/A</v>
      </c>
      <c r="N1237" s="22" t="e">
        <f t="shared" si="194"/>
        <v>#N/A</v>
      </c>
      <c r="O1237" s="22" t="e">
        <f t="shared" si="195"/>
        <v>#N/A</v>
      </c>
      <c r="P1237" s="27" t="e">
        <f t="shared" si="197"/>
        <v>#N/A</v>
      </c>
      <c r="Q1237" s="27" t="e">
        <f t="shared" si="198"/>
        <v>#N/A</v>
      </c>
      <c r="R1237" s="27" t="e">
        <f t="shared" si="199"/>
        <v>#N/A</v>
      </c>
      <c r="S1237" s="27" t="e">
        <f t="shared" si="200"/>
        <v>#N/A</v>
      </c>
      <c r="T1237" s="28" t="e">
        <f t="shared" si="201"/>
        <v>#N/A</v>
      </c>
    </row>
    <row r="1238" spans="1:20">
      <c r="A1238" s="4">
        <v>44417</v>
      </c>
      <c r="B1238" s="14">
        <v>1348.4522203858901</v>
      </c>
      <c r="C1238" s="40">
        <v>100</v>
      </c>
      <c r="D1238" s="15">
        <v>5112.78</v>
      </c>
      <c r="E1238" s="16">
        <f t="shared" si="192"/>
        <v>303.70234939240225</v>
      </c>
      <c r="F1238" s="17">
        <f t="shared" si="192"/>
        <v>100</v>
      </c>
      <c r="G1238" s="18">
        <f t="shared" si="192"/>
        <v>293.02621473848404</v>
      </c>
      <c r="H1238" s="8">
        <f t="shared" si="196"/>
        <v>-1.1374238518304658E-3</v>
      </c>
      <c r="I1238" s="9">
        <f t="shared" si="196"/>
        <v>0</v>
      </c>
      <c r="J1238" s="10">
        <f t="shared" si="196"/>
        <v>-8.3641778677612244E-4</v>
      </c>
      <c r="K1238" s="26"/>
      <c r="L1238" s="1"/>
      <c r="M1238" s="22" t="e">
        <f t="shared" si="193"/>
        <v>#N/A</v>
      </c>
      <c r="N1238" s="22" t="e">
        <f t="shared" si="194"/>
        <v>#N/A</v>
      </c>
      <c r="O1238" s="22" t="e">
        <f t="shared" si="195"/>
        <v>#N/A</v>
      </c>
      <c r="P1238" s="27" t="e">
        <f t="shared" si="197"/>
        <v>#N/A</v>
      </c>
      <c r="Q1238" s="27" t="e">
        <f t="shared" si="198"/>
        <v>#N/A</v>
      </c>
      <c r="R1238" s="27" t="e">
        <f t="shared" si="199"/>
        <v>#N/A</v>
      </c>
      <c r="S1238" s="27" t="e">
        <f t="shared" si="200"/>
        <v>#N/A</v>
      </c>
      <c r="T1238" s="28" t="e">
        <f t="shared" si="201"/>
        <v>#N/A</v>
      </c>
    </row>
    <row r="1239" spans="1:20">
      <c r="A1239" s="4">
        <v>44414</v>
      </c>
      <c r="B1239" s="14">
        <v>1349.9877286281101</v>
      </c>
      <c r="C1239" s="40">
        <v>100</v>
      </c>
      <c r="D1239" s="15">
        <v>5117.0600000000004</v>
      </c>
      <c r="E1239" s="16">
        <f t="shared" si="192"/>
        <v>304.04818104562924</v>
      </c>
      <c r="F1239" s="17">
        <f t="shared" si="192"/>
        <v>100</v>
      </c>
      <c r="G1239" s="18">
        <f t="shared" si="192"/>
        <v>293.27151224768272</v>
      </c>
      <c r="H1239" s="8">
        <f t="shared" si="196"/>
        <v>-4.2149417005710177E-4</v>
      </c>
      <c r="I1239" s="9">
        <f t="shared" si="196"/>
        <v>0</v>
      </c>
      <c r="J1239" s="10">
        <f t="shared" si="196"/>
        <v>1.7658436504022212E-3</v>
      </c>
      <c r="K1239" s="26"/>
      <c r="L1239" s="1"/>
      <c r="M1239" s="22" t="e">
        <f t="shared" si="193"/>
        <v>#N/A</v>
      </c>
      <c r="N1239" s="22" t="e">
        <f t="shared" si="194"/>
        <v>#N/A</v>
      </c>
      <c r="O1239" s="22" t="e">
        <f t="shared" si="195"/>
        <v>#N/A</v>
      </c>
      <c r="P1239" s="27" t="e">
        <f t="shared" si="197"/>
        <v>#N/A</v>
      </c>
      <c r="Q1239" s="27" t="e">
        <f t="shared" si="198"/>
        <v>#N/A</v>
      </c>
      <c r="R1239" s="27" t="e">
        <f t="shared" si="199"/>
        <v>#N/A</v>
      </c>
      <c r="S1239" s="27" t="e">
        <f t="shared" si="200"/>
        <v>#N/A</v>
      </c>
      <c r="T1239" s="28" t="e">
        <f t="shared" si="201"/>
        <v>#N/A</v>
      </c>
    </row>
    <row r="1240" spans="1:20">
      <c r="A1240" s="4">
        <v>44413</v>
      </c>
      <c r="B1240" s="14">
        <v>1350.5569805217301</v>
      </c>
      <c r="C1240" s="40">
        <v>100</v>
      </c>
      <c r="D1240" s="15">
        <v>5108.04</v>
      </c>
      <c r="E1240" s="16">
        <f t="shared" si="192"/>
        <v>304.17638962052331</v>
      </c>
      <c r="F1240" s="17">
        <f t="shared" si="192"/>
        <v>100</v>
      </c>
      <c r="G1240" s="18">
        <f t="shared" si="192"/>
        <v>292.75455347829671</v>
      </c>
      <c r="H1240" s="8">
        <f t="shared" si="196"/>
        <v>2.6876610196697737E-3</v>
      </c>
      <c r="I1240" s="9">
        <f t="shared" si="196"/>
        <v>0</v>
      </c>
      <c r="J1240" s="10">
        <f t="shared" si="196"/>
        <v>6.119791923135276E-3</v>
      </c>
      <c r="K1240" s="26"/>
      <c r="L1240" s="1"/>
      <c r="M1240" s="22" t="e">
        <f t="shared" si="193"/>
        <v>#N/A</v>
      </c>
      <c r="N1240" s="22" t="e">
        <f t="shared" si="194"/>
        <v>#N/A</v>
      </c>
      <c r="O1240" s="22" t="e">
        <f t="shared" si="195"/>
        <v>#N/A</v>
      </c>
      <c r="P1240" s="27" t="e">
        <f t="shared" si="197"/>
        <v>#N/A</v>
      </c>
      <c r="Q1240" s="27" t="e">
        <f t="shared" si="198"/>
        <v>#N/A</v>
      </c>
      <c r="R1240" s="27" t="e">
        <f t="shared" si="199"/>
        <v>#N/A</v>
      </c>
      <c r="S1240" s="27" t="e">
        <f t="shared" si="200"/>
        <v>#N/A</v>
      </c>
      <c r="T1240" s="28" t="e">
        <f t="shared" si="201"/>
        <v>#N/A</v>
      </c>
    </row>
    <row r="1241" spans="1:20">
      <c r="A1241" s="4">
        <v>44412</v>
      </c>
      <c r="B1241" s="14">
        <v>1346.93687079813</v>
      </c>
      <c r="C1241" s="40">
        <v>100</v>
      </c>
      <c r="D1241" s="15">
        <v>5076.97</v>
      </c>
      <c r="E1241" s="16">
        <f t="shared" si="192"/>
        <v>303.36105793023842</v>
      </c>
      <c r="F1241" s="17">
        <f t="shared" si="192"/>
        <v>100</v>
      </c>
      <c r="G1241" s="18">
        <f t="shared" si="192"/>
        <v>290.97385403652049</v>
      </c>
      <c r="H1241" s="8">
        <f t="shared" si="196"/>
        <v>-3.2796286395871954E-3</v>
      </c>
      <c r="I1241" s="9">
        <f t="shared" si="196"/>
        <v>0</v>
      </c>
      <c r="J1241" s="10">
        <f t="shared" si="196"/>
        <v>-4.6210793366977532E-3</v>
      </c>
      <c r="K1241" s="26"/>
      <c r="L1241" s="1"/>
      <c r="M1241" s="22" t="e">
        <f t="shared" si="193"/>
        <v>#N/A</v>
      </c>
      <c r="N1241" s="22" t="e">
        <f t="shared" si="194"/>
        <v>#N/A</v>
      </c>
      <c r="O1241" s="22" t="e">
        <f t="shared" si="195"/>
        <v>#N/A</v>
      </c>
      <c r="P1241" s="27" t="e">
        <f t="shared" si="197"/>
        <v>#N/A</v>
      </c>
      <c r="Q1241" s="27" t="e">
        <f t="shared" si="198"/>
        <v>#N/A</v>
      </c>
      <c r="R1241" s="27" t="e">
        <f t="shared" si="199"/>
        <v>#N/A</v>
      </c>
      <c r="S1241" s="27" t="e">
        <f t="shared" si="200"/>
        <v>#N/A</v>
      </c>
      <c r="T1241" s="28" t="e">
        <f t="shared" si="201"/>
        <v>#N/A</v>
      </c>
    </row>
    <row r="1242" spans="1:20">
      <c r="A1242" s="4">
        <v>44411</v>
      </c>
      <c r="B1242" s="14">
        <v>1351.36885881013</v>
      </c>
      <c r="C1242" s="40">
        <v>100</v>
      </c>
      <c r="D1242" s="15">
        <v>5100.54</v>
      </c>
      <c r="E1242" s="16">
        <f t="shared" si="192"/>
        <v>304.3592432210292</v>
      </c>
      <c r="F1242" s="17">
        <f t="shared" si="192"/>
        <v>100</v>
      </c>
      <c r="G1242" s="18">
        <f t="shared" si="192"/>
        <v>292.32470971217759</v>
      </c>
      <c r="H1242" s="8">
        <f t="shared" si="196"/>
        <v>4.8545284698593427E-3</v>
      </c>
      <c r="I1242" s="9">
        <f t="shared" si="196"/>
        <v>0</v>
      </c>
      <c r="J1242" s="10">
        <f t="shared" si="196"/>
        <v>8.0835790688664755E-3</v>
      </c>
      <c r="K1242" s="26"/>
      <c r="L1242" s="1"/>
      <c r="M1242" s="22" t="e">
        <f t="shared" si="193"/>
        <v>#N/A</v>
      </c>
      <c r="N1242" s="22" t="e">
        <f t="shared" si="194"/>
        <v>#N/A</v>
      </c>
      <c r="O1242" s="22" t="e">
        <f t="shared" si="195"/>
        <v>#N/A</v>
      </c>
      <c r="P1242" s="27" t="e">
        <f t="shared" si="197"/>
        <v>#N/A</v>
      </c>
      <c r="Q1242" s="27" t="e">
        <f t="shared" si="198"/>
        <v>#N/A</v>
      </c>
      <c r="R1242" s="27" t="e">
        <f t="shared" si="199"/>
        <v>#N/A</v>
      </c>
      <c r="S1242" s="27" t="e">
        <f t="shared" si="200"/>
        <v>#N/A</v>
      </c>
      <c r="T1242" s="28" t="e">
        <f t="shared" si="201"/>
        <v>#N/A</v>
      </c>
    </row>
    <row r="1243" spans="1:20">
      <c r="A1243" s="4">
        <v>44410</v>
      </c>
      <c r="B1243" s="14">
        <v>1344.8402933187999</v>
      </c>
      <c r="C1243" s="40">
        <v>100</v>
      </c>
      <c r="D1243" s="15">
        <v>5059.6400000000003</v>
      </c>
      <c r="E1243" s="16">
        <f t="shared" si="192"/>
        <v>302.88886062392709</v>
      </c>
      <c r="F1243" s="17">
        <f t="shared" si="192"/>
        <v>100</v>
      </c>
      <c r="G1243" s="18">
        <f t="shared" si="192"/>
        <v>289.98062837427454</v>
      </c>
      <c r="H1243" s="8">
        <f t="shared" si="196"/>
        <v>2.8618319217676991E-4</v>
      </c>
      <c r="I1243" s="9">
        <f t="shared" si="196"/>
        <v>0</v>
      </c>
      <c r="J1243" s="10">
        <f t="shared" si="196"/>
        <v>-2.2323189297489554E-3</v>
      </c>
      <c r="K1243" s="26"/>
      <c r="L1243" s="1"/>
      <c r="M1243" s="22" t="e">
        <f t="shared" si="193"/>
        <v>#N/A</v>
      </c>
      <c r="N1243" s="22" t="e">
        <f t="shared" si="194"/>
        <v>#N/A</v>
      </c>
      <c r="O1243" s="22" t="e">
        <f t="shared" si="195"/>
        <v>#N/A</v>
      </c>
      <c r="P1243" s="27" t="e">
        <f t="shared" si="197"/>
        <v>#N/A</v>
      </c>
      <c r="Q1243" s="27" t="e">
        <f t="shared" si="198"/>
        <v>#N/A</v>
      </c>
      <c r="R1243" s="27" t="e">
        <f t="shared" si="199"/>
        <v>#N/A</v>
      </c>
      <c r="S1243" s="27" t="e">
        <f t="shared" si="200"/>
        <v>#N/A</v>
      </c>
      <c r="T1243" s="28" t="e">
        <f t="shared" si="201"/>
        <v>#N/A</v>
      </c>
    </row>
    <row r="1244" spans="1:20">
      <c r="A1244" s="4">
        <v>44407</v>
      </c>
      <c r="B1244" s="14">
        <v>1344.4555327426999</v>
      </c>
      <c r="C1244" s="40">
        <v>100</v>
      </c>
      <c r="D1244" s="15">
        <v>5070.96</v>
      </c>
      <c r="E1244" s="16">
        <f t="shared" si="192"/>
        <v>302.80220372266757</v>
      </c>
      <c r="F1244" s="17">
        <f t="shared" si="192"/>
        <v>100</v>
      </c>
      <c r="G1244" s="18">
        <f t="shared" si="192"/>
        <v>290.62940589860369</v>
      </c>
      <c r="H1244" s="8">
        <f t="shared" si="196"/>
        <v>-2.3735133582365453E-3</v>
      </c>
      <c r="I1244" s="9">
        <f t="shared" si="196"/>
        <v>0</v>
      </c>
      <c r="J1244" s="10">
        <f t="shared" si="196"/>
        <v>-5.0542309563798016E-3</v>
      </c>
      <c r="K1244" s="26"/>
      <c r="L1244" s="1"/>
      <c r="M1244" s="22" t="e">
        <f t="shared" si="193"/>
        <v>#N/A</v>
      </c>
      <c r="N1244" s="22" t="e">
        <f t="shared" si="194"/>
        <v>#N/A</v>
      </c>
      <c r="O1244" s="22" t="e">
        <f t="shared" si="195"/>
        <v>#N/A</v>
      </c>
      <c r="P1244" s="27" t="e">
        <f t="shared" si="197"/>
        <v>#N/A</v>
      </c>
      <c r="Q1244" s="27" t="e">
        <f t="shared" si="198"/>
        <v>#N/A</v>
      </c>
      <c r="R1244" s="27" t="e">
        <f t="shared" si="199"/>
        <v>#N/A</v>
      </c>
      <c r="S1244" s="27" t="e">
        <f t="shared" si="200"/>
        <v>#N/A</v>
      </c>
      <c r="T1244" s="28" t="e">
        <f t="shared" si="201"/>
        <v>#N/A</v>
      </c>
    </row>
    <row r="1245" spans="1:20">
      <c r="A1245" s="4">
        <v>44406</v>
      </c>
      <c r="B1245" s="14">
        <v>1347.6542080076899</v>
      </c>
      <c r="C1245" s="40">
        <v>100</v>
      </c>
      <c r="D1245" s="15">
        <v>5096.72</v>
      </c>
      <c r="E1245" s="16">
        <f t="shared" si="192"/>
        <v>303.52261871270912</v>
      </c>
      <c r="F1245" s="17">
        <f t="shared" si="192"/>
        <v>100</v>
      </c>
      <c r="G1245" s="18">
        <f t="shared" si="192"/>
        <v>292.10577595396757</v>
      </c>
      <c r="H1245" s="8">
        <f t="shared" si="196"/>
        <v>2.3323696860908516E-3</v>
      </c>
      <c r="I1245" s="9">
        <f t="shared" si="196"/>
        <v>0</v>
      </c>
      <c r="J1245" s="10">
        <f t="shared" si="196"/>
        <v>4.095801163530588E-3</v>
      </c>
      <c r="K1245" s="26"/>
      <c r="L1245" s="1"/>
      <c r="M1245" s="22" t="e">
        <f t="shared" si="193"/>
        <v>#N/A</v>
      </c>
      <c r="N1245" s="22" t="e">
        <f t="shared" si="194"/>
        <v>#N/A</v>
      </c>
      <c r="O1245" s="22" t="e">
        <f t="shared" si="195"/>
        <v>#N/A</v>
      </c>
      <c r="P1245" s="27" t="e">
        <f t="shared" si="197"/>
        <v>#N/A</v>
      </c>
      <c r="Q1245" s="27" t="e">
        <f t="shared" si="198"/>
        <v>#N/A</v>
      </c>
      <c r="R1245" s="27" t="e">
        <f t="shared" si="199"/>
        <v>#N/A</v>
      </c>
      <c r="S1245" s="27" t="e">
        <f t="shared" si="200"/>
        <v>#N/A</v>
      </c>
      <c r="T1245" s="28" t="e">
        <f t="shared" si="201"/>
        <v>#N/A</v>
      </c>
    </row>
    <row r="1246" spans="1:20">
      <c r="A1246" s="4">
        <v>44405</v>
      </c>
      <c r="B1246" s="14">
        <v>1344.5182942956801</v>
      </c>
      <c r="C1246" s="40">
        <v>100</v>
      </c>
      <c r="D1246" s="15">
        <v>5075.93</v>
      </c>
      <c r="E1246" s="16">
        <f t="shared" si="192"/>
        <v>302.81633906302551</v>
      </c>
      <c r="F1246" s="17">
        <f t="shared" si="192"/>
        <v>100</v>
      </c>
      <c r="G1246" s="18">
        <f t="shared" si="192"/>
        <v>290.91424903428532</v>
      </c>
      <c r="H1246" s="8">
        <f t="shared" si="196"/>
        <v>-6.9738107941863525E-4</v>
      </c>
      <c r="I1246" s="9">
        <f t="shared" si="196"/>
        <v>0</v>
      </c>
      <c r="J1246" s="10">
        <f t="shared" si="196"/>
        <v>-1.8121472960597185E-4</v>
      </c>
      <c r="K1246" s="26"/>
      <c r="L1246" s="1"/>
      <c r="M1246" s="22" t="e">
        <f t="shared" si="193"/>
        <v>#N/A</v>
      </c>
      <c r="N1246" s="22" t="e">
        <f t="shared" si="194"/>
        <v>#N/A</v>
      </c>
      <c r="O1246" s="22" t="e">
        <f t="shared" si="195"/>
        <v>#N/A</v>
      </c>
      <c r="P1246" s="27" t="e">
        <f t="shared" si="197"/>
        <v>#N/A</v>
      </c>
      <c r="Q1246" s="27" t="e">
        <f t="shared" si="198"/>
        <v>#N/A</v>
      </c>
      <c r="R1246" s="27" t="e">
        <f t="shared" si="199"/>
        <v>#N/A</v>
      </c>
      <c r="S1246" s="27" t="e">
        <f t="shared" si="200"/>
        <v>#N/A</v>
      </c>
      <c r="T1246" s="28" t="e">
        <f t="shared" si="201"/>
        <v>#N/A</v>
      </c>
    </row>
    <row r="1247" spans="1:20">
      <c r="A1247" s="4">
        <v>44404</v>
      </c>
      <c r="B1247" s="14">
        <v>1345.4565902649099</v>
      </c>
      <c r="C1247" s="40">
        <v>100</v>
      </c>
      <c r="D1247" s="15">
        <v>5076.8500000000004</v>
      </c>
      <c r="E1247" s="16">
        <f t="shared" si="192"/>
        <v>303.02766482301348</v>
      </c>
      <c r="F1247" s="17">
        <f t="shared" si="192"/>
        <v>100</v>
      </c>
      <c r="G1247" s="18">
        <f t="shared" si="192"/>
        <v>290.96697653626262</v>
      </c>
      <c r="H1247" s="8">
        <f t="shared" si="196"/>
        <v>-1.9272563767832596E-3</v>
      </c>
      <c r="I1247" s="9">
        <f t="shared" si="196"/>
        <v>0</v>
      </c>
      <c r="J1247" s="10">
        <f t="shared" si="196"/>
        <v>-4.463086392880844E-3</v>
      </c>
      <c r="K1247" s="26"/>
      <c r="L1247" s="1"/>
      <c r="M1247" s="22" t="e">
        <f t="shared" si="193"/>
        <v>#N/A</v>
      </c>
      <c r="N1247" s="22" t="e">
        <f t="shared" si="194"/>
        <v>#N/A</v>
      </c>
      <c r="O1247" s="22" t="e">
        <f t="shared" si="195"/>
        <v>#N/A</v>
      </c>
      <c r="P1247" s="27" t="e">
        <f t="shared" si="197"/>
        <v>#N/A</v>
      </c>
      <c r="Q1247" s="27" t="e">
        <f t="shared" si="198"/>
        <v>#N/A</v>
      </c>
      <c r="R1247" s="27" t="e">
        <f t="shared" si="199"/>
        <v>#N/A</v>
      </c>
      <c r="S1247" s="27" t="e">
        <f t="shared" si="200"/>
        <v>#N/A</v>
      </c>
      <c r="T1247" s="28" t="e">
        <f t="shared" si="201"/>
        <v>#N/A</v>
      </c>
    </row>
    <row r="1248" spans="1:20">
      <c r="A1248" s="4">
        <v>44403</v>
      </c>
      <c r="B1248" s="14">
        <v>1348.0546371606299</v>
      </c>
      <c r="C1248" s="40">
        <v>100</v>
      </c>
      <c r="D1248" s="15">
        <v>5099.6099999999997</v>
      </c>
      <c r="E1248" s="16">
        <f t="shared" si="192"/>
        <v>303.61280453662977</v>
      </c>
      <c r="F1248" s="17">
        <f t="shared" si="192"/>
        <v>100</v>
      </c>
      <c r="G1248" s="18">
        <f t="shared" si="192"/>
        <v>292.27140908517879</v>
      </c>
      <c r="H1248" s="8">
        <f t="shared" si="196"/>
        <v>1.7158055571269148E-3</v>
      </c>
      <c r="I1248" s="9">
        <f t="shared" si="196"/>
        <v>0</v>
      </c>
      <c r="J1248" s="10">
        <f t="shared" si="196"/>
        <v>2.5439039686081522E-3</v>
      </c>
      <c r="K1248" s="26"/>
      <c r="L1248" s="1"/>
      <c r="M1248" s="22" t="e">
        <f t="shared" si="193"/>
        <v>#N/A</v>
      </c>
      <c r="N1248" s="22" t="e">
        <f t="shared" si="194"/>
        <v>#N/A</v>
      </c>
      <c r="O1248" s="22" t="e">
        <f t="shared" si="195"/>
        <v>#N/A</v>
      </c>
      <c r="P1248" s="27" t="e">
        <f t="shared" si="197"/>
        <v>#N/A</v>
      </c>
      <c r="Q1248" s="27" t="e">
        <f t="shared" si="198"/>
        <v>#N/A</v>
      </c>
      <c r="R1248" s="27" t="e">
        <f t="shared" si="199"/>
        <v>#N/A</v>
      </c>
      <c r="S1248" s="27" t="e">
        <f t="shared" si="200"/>
        <v>#N/A</v>
      </c>
      <c r="T1248" s="28" t="e">
        <f t="shared" si="201"/>
        <v>#N/A</v>
      </c>
    </row>
    <row r="1249" spans="1:20">
      <c r="A1249" s="4">
        <v>44400</v>
      </c>
      <c r="B1249" s="14">
        <v>1345.74559938273</v>
      </c>
      <c r="C1249" s="40">
        <v>100</v>
      </c>
      <c r="D1249" s="15">
        <v>5086.67</v>
      </c>
      <c r="E1249" s="16">
        <f t="shared" si="192"/>
        <v>303.09275630104355</v>
      </c>
      <c r="F1249" s="17">
        <f t="shared" si="192"/>
        <v>100</v>
      </c>
      <c r="G1249" s="18">
        <f t="shared" si="192"/>
        <v>291.52978530736789</v>
      </c>
      <c r="H1249" s="8">
        <f t="shared" si="196"/>
        <v>5.6900459250242008E-3</v>
      </c>
      <c r="I1249" s="9">
        <f t="shared" si="196"/>
        <v>0</v>
      </c>
      <c r="J1249" s="10">
        <f t="shared" si="196"/>
        <v>1.0001389909258807E-2</v>
      </c>
      <c r="K1249" s="26"/>
      <c r="L1249" s="1"/>
      <c r="M1249" s="22" t="e">
        <f t="shared" si="193"/>
        <v>#N/A</v>
      </c>
      <c r="N1249" s="22" t="e">
        <f t="shared" si="194"/>
        <v>#N/A</v>
      </c>
      <c r="O1249" s="22" t="e">
        <f t="shared" si="195"/>
        <v>#N/A</v>
      </c>
      <c r="P1249" s="27" t="e">
        <f t="shared" si="197"/>
        <v>#N/A</v>
      </c>
      <c r="Q1249" s="27" t="e">
        <f t="shared" si="198"/>
        <v>#N/A</v>
      </c>
      <c r="R1249" s="27" t="e">
        <f t="shared" si="199"/>
        <v>#N/A</v>
      </c>
      <c r="S1249" s="27" t="e">
        <f t="shared" si="200"/>
        <v>#N/A</v>
      </c>
      <c r="T1249" s="28" t="e">
        <f t="shared" si="201"/>
        <v>#N/A</v>
      </c>
    </row>
    <row r="1250" spans="1:20">
      <c r="A1250" s="4">
        <v>44399</v>
      </c>
      <c r="B1250" s="14">
        <v>1338.13156929969</v>
      </c>
      <c r="C1250" s="40">
        <v>100</v>
      </c>
      <c r="D1250" s="15">
        <v>5036.3</v>
      </c>
      <c r="E1250" s="16">
        <f t="shared" si="192"/>
        <v>301.37790219675657</v>
      </c>
      <c r="F1250" s="17">
        <f t="shared" si="192"/>
        <v>100</v>
      </c>
      <c r="G1250" s="18">
        <f t="shared" si="192"/>
        <v>288.64295457411174</v>
      </c>
      <c r="H1250" s="8">
        <f t="shared" si="196"/>
        <v>1.6515904790190827E-3</v>
      </c>
      <c r="I1250" s="9">
        <f t="shared" si="196"/>
        <v>0</v>
      </c>
      <c r="J1250" s="10">
        <f t="shared" si="196"/>
        <v>2.0672873171228012E-3</v>
      </c>
      <c r="K1250" s="26"/>
      <c r="L1250" s="1"/>
      <c r="M1250" s="22" t="e">
        <f t="shared" si="193"/>
        <v>#N/A</v>
      </c>
      <c r="N1250" s="22" t="e">
        <f t="shared" si="194"/>
        <v>#N/A</v>
      </c>
      <c r="O1250" s="22" t="e">
        <f t="shared" si="195"/>
        <v>#N/A</v>
      </c>
      <c r="P1250" s="27" t="e">
        <f t="shared" si="197"/>
        <v>#N/A</v>
      </c>
      <c r="Q1250" s="27" t="e">
        <f t="shared" si="198"/>
        <v>#N/A</v>
      </c>
      <c r="R1250" s="27" t="e">
        <f t="shared" si="199"/>
        <v>#N/A</v>
      </c>
      <c r="S1250" s="27" t="e">
        <f t="shared" si="200"/>
        <v>#N/A</v>
      </c>
      <c r="T1250" s="28" t="e">
        <f t="shared" si="201"/>
        <v>#N/A</v>
      </c>
    </row>
    <row r="1251" spans="1:20">
      <c r="A1251" s="4">
        <v>44398</v>
      </c>
      <c r="B1251" s="14">
        <v>1335.9251680115201</v>
      </c>
      <c r="C1251" s="40">
        <v>100</v>
      </c>
      <c r="D1251" s="15">
        <v>5025.91</v>
      </c>
      <c r="E1251" s="16">
        <f t="shared" si="192"/>
        <v>300.8809700513018</v>
      </c>
      <c r="F1251" s="17">
        <f t="shared" si="192"/>
        <v>100</v>
      </c>
      <c r="G1251" s="18">
        <f t="shared" si="192"/>
        <v>288.04747767678134</v>
      </c>
      <c r="H1251" s="8">
        <f t="shared" si="196"/>
        <v>3.1871717378446629E-3</v>
      </c>
      <c r="I1251" s="9">
        <f t="shared" si="196"/>
        <v>0</v>
      </c>
      <c r="J1251" s="10">
        <f t="shared" si="196"/>
        <v>8.0873076205623118E-3</v>
      </c>
      <c r="K1251" s="26"/>
      <c r="L1251" s="1"/>
      <c r="M1251" s="22" t="e">
        <f t="shared" si="193"/>
        <v>#N/A</v>
      </c>
      <c r="N1251" s="22" t="e">
        <f t="shared" si="194"/>
        <v>#N/A</v>
      </c>
      <c r="O1251" s="22" t="e">
        <f t="shared" si="195"/>
        <v>#N/A</v>
      </c>
      <c r="P1251" s="27" t="e">
        <f t="shared" si="197"/>
        <v>#N/A</v>
      </c>
      <c r="Q1251" s="27" t="e">
        <f t="shared" si="198"/>
        <v>#N/A</v>
      </c>
      <c r="R1251" s="27" t="e">
        <f t="shared" si="199"/>
        <v>#N/A</v>
      </c>
      <c r="S1251" s="27" t="e">
        <f t="shared" si="200"/>
        <v>#N/A</v>
      </c>
      <c r="T1251" s="28" t="e">
        <f t="shared" si="201"/>
        <v>#N/A</v>
      </c>
    </row>
    <row r="1252" spans="1:20">
      <c r="A1252" s="4">
        <v>44397</v>
      </c>
      <c r="B1252" s="14">
        <v>1331.68087237127</v>
      </c>
      <c r="C1252" s="40">
        <v>100</v>
      </c>
      <c r="D1252" s="15">
        <v>4985.59</v>
      </c>
      <c r="E1252" s="16">
        <f t="shared" si="192"/>
        <v>299.9250573849331</v>
      </c>
      <c r="F1252" s="17">
        <f t="shared" si="192"/>
        <v>100</v>
      </c>
      <c r="G1252" s="18">
        <f t="shared" si="192"/>
        <v>285.73663759012487</v>
      </c>
      <c r="H1252" s="8">
        <f t="shared" si="196"/>
        <v>8.9517002650045807E-3</v>
      </c>
      <c r="I1252" s="9">
        <f t="shared" si="196"/>
        <v>0</v>
      </c>
      <c r="J1252" s="10">
        <f t="shared" si="196"/>
        <v>1.5149077922051557E-2</v>
      </c>
      <c r="K1252" s="26"/>
      <c r="L1252" s="1"/>
      <c r="M1252" s="22" t="e">
        <f t="shared" si="193"/>
        <v>#N/A</v>
      </c>
      <c r="N1252" s="22" t="e">
        <f t="shared" si="194"/>
        <v>#N/A</v>
      </c>
      <c r="O1252" s="22" t="e">
        <f t="shared" si="195"/>
        <v>#N/A</v>
      </c>
      <c r="P1252" s="27" t="e">
        <f t="shared" si="197"/>
        <v>#N/A</v>
      </c>
      <c r="Q1252" s="27" t="e">
        <f t="shared" si="198"/>
        <v>#N/A</v>
      </c>
      <c r="R1252" s="27" t="e">
        <f t="shared" si="199"/>
        <v>#N/A</v>
      </c>
      <c r="S1252" s="27" t="e">
        <f t="shared" si="200"/>
        <v>#N/A</v>
      </c>
      <c r="T1252" s="28" t="e">
        <f t="shared" si="201"/>
        <v>#N/A</v>
      </c>
    </row>
    <row r="1253" spans="1:20">
      <c r="A1253" s="4">
        <v>44396</v>
      </c>
      <c r="B1253" s="14">
        <v>1319.8658290793301</v>
      </c>
      <c r="C1253" s="40">
        <v>100</v>
      </c>
      <c r="D1253" s="15">
        <v>4911.1899999999996</v>
      </c>
      <c r="E1253" s="16">
        <f t="shared" si="192"/>
        <v>297.26403880994184</v>
      </c>
      <c r="F1253" s="17">
        <f t="shared" si="192"/>
        <v>100</v>
      </c>
      <c r="G1253" s="18">
        <f t="shared" si="192"/>
        <v>281.47258743022297</v>
      </c>
      <c r="H1253" s="8">
        <f t="shared" si="196"/>
        <v>-6.6503119410539213E-3</v>
      </c>
      <c r="I1253" s="9">
        <f t="shared" si="196"/>
        <v>0</v>
      </c>
      <c r="J1253" s="10">
        <f t="shared" si="196"/>
        <v>-1.5606177528788012E-2</v>
      </c>
      <c r="K1253" s="26"/>
      <c r="L1253" s="1"/>
      <c r="M1253" s="22" t="e">
        <f t="shared" si="193"/>
        <v>#N/A</v>
      </c>
      <c r="N1253" s="22" t="e">
        <f t="shared" si="194"/>
        <v>#N/A</v>
      </c>
      <c r="O1253" s="22" t="e">
        <f t="shared" si="195"/>
        <v>#N/A</v>
      </c>
      <c r="P1253" s="27" t="e">
        <f t="shared" si="197"/>
        <v>#N/A</v>
      </c>
      <c r="Q1253" s="27" t="e">
        <f t="shared" si="198"/>
        <v>#N/A</v>
      </c>
      <c r="R1253" s="27" t="e">
        <f t="shared" si="199"/>
        <v>#N/A</v>
      </c>
      <c r="S1253" s="27" t="e">
        <f t="shared" si="200"/>
        <v>#N/A</v>
      </c>
      <c r="T1253" s="28" t="e">
        <f t="shared" si="201"/>
        <v>#N/A</v>
      </c>
    </row>
    <row r="1254" spans="1:20">
      <c r="A1254" s="4">
        <v>44393</v>
      </c>
      <c r="B1254" s="14">
        <v>1328.7021126048901</v>
      </c>
      <c r="C1254" s="40">
        <v>100</v>
      </c>
      <c r="D1254" s="15">
        <v>4989.05</v>
      </c>
      <c r="E1254" s="16">
        <f t="shared" si="192"/>
        <v>299.25417240610437</v>
      </c>
      <c r="F1254" s="17">
        <f t="shared" si="192"/>
        <v>100</v>
      </c>
      <c r="G1254" s="18">
        <f t="shared" si="192"/>
        <v>285.93493884756117</v>
      </c>
      <c r="H1254" s="8">
        <f t="shared" si="196"/>
        <v>-4.6599828264266563E-3</v>
      </c>
      <c r="I1254" s="9">
        <f t="shared" si="196"/>
        <v>0</v>
      </c>
      <c r="J1254" s="10">
        <f t="shared" si="196"/>
        <v>-7.6755694520691531E-3</v>
      </c>
      <c r="K1254" s="26"/>
      <c r="L1254" s="1"/>
      <c r="M1254" s="22" t="e">
        <f t="shared" si="193"/>
        <v>#N/A</v>
      </c>
      <c r="N1254" s="22" t="e">
        <f t="shared" si="194"/>
        <v>#N/A</v>
      </c>
      <c r="O1254" s="22" t="e">
        <f t="shared" si="195"/>
        <v>#N/A</v>
      </c>
      <c r="P1254" s="27" t="e">
        <f t="shared" si="197"/>
        <v>#N/A</v>
      </c>
      <c r="Q1254" s="27" t="e">
        <f t="shared" si="198"/>
        <v>#N/A</v>
      </c>
      <c r="R1254" s="27" t="e">
        <f t="shared" si="199"/>
        <v>#N/A</v>
      </c>
      <c r="S1254" s="27" t="e">
        <f t="shared" si="200"/>
        <v>#N/A</v>
      </c>
      <c r="T1254" s="28" t="e">
        <f t="shared" si="201"/>
        <v>#N/A</v>
      </c>
    </row>
    <row r="1255" spans="1:20">
      <c r="A1255" s="4">
        <v>44392</v>
      </c>
      <c r="B1255" s="14">
        <v>1334.92283006761</v>
      </c>
      <c r="C1255" s="40">
        <v>100</v>
      </c>
      <c r="D1255" s="15">
        <v>5027.6400000000003</v>
      </c>
      <c r="E1255" s="16">
        <f t="shared" si="192"/>
        <v>300.65522057063907</v>
      </c>
      <c r="F1255" s="17">
        <f t="shared" si="192"/>
        <v>100</v>
      </c>
      <c r="G1255" s="18">
        <f t="shared" si="192"/>
        <v>288.14662830549958</v>
      </c>
      <c r="H1255" s="8">
        <f t="shared" si="196"/>
        <v>-1.1643947411466016E-3</v>
      </c>
      <c r="I1255" s="9">
        <f t="shared" si="196"/>
        <v>0</v>
      </c>
      <c r="J1255" s="10">
        <f t="shared" si="196"/>
        <v>-3.5950834162408185E-3</v>
      </c>
      <c r="K1255" s="26"/>
      <c r="L1255" s="1"/>
      <c r="M1255" s="22" t="e">
        <f t="shared" si="193"/>
        <v>#N/A</v>
      </c>
      <c r="N1255" s="22" t="e">
        <f t="shared" si="194"/>
        <v>#N/A</v>
      </c>
      <c r="O1255" s="22" t="e">
        <f t="shared" si="195"/>
        <v>#N/A</v>
      </c>
      <c r="P1255" s="27" t="e">
        <f t="shared" si="197"/>
        <v>#N/A</v>
      </c>
      <c r="Q1255" s="27" t="e">
        <f t="shared" si="198"/>
        <v>#N/A</v>
      </c>
      <c r="R1255" s="27" t="e">
        <f t="shared" si="199"/>
        <v>#N/A</v>
      </c>
      <c r="S1255" s="27" t="e">
        <f t="shared" si="200"/>
        <v>#N/A</v>
      </c>
      <c r="T1255" s="28" t="e">
        <f t="shared" si="201"/>
        <v>#N/A</v>
      </c>
    </row>
    <row r="1256" spans="1:20">
      <c r="A1256" s="4">
        <v>44391</v>
      </c>
      <c r="B1256" s="14">
        <v>1336.47901920923</v>
      </c>
      <c r="C1256" s="40">
        <v>100</v>
      </c>
      <c r="D1256" s="15">
        <v>5045.78</v>
      </c>
      <c r="E1256" s="16">
        <f t="shared" si="192"/>
        <v>301.00571003646064</v>
      </c>
      <c r="F1256" s="17">
        <f t="shared" si="192"/>
        <v>100</v>
      </c>
      <c r="G1256" s="18">
        <f t="shared" si="192"/>
        <v>289.1862770944864</v>
      </c>
      <c r="H1256" s="8">
        <f t="shared" si="196"/>
        <v>2.3144365774929732E-3</v>
      </c>
      <c r="I1256" s="9">
        <f t="shared" si="196"/>
        <v>0</v>
      </c>
      <c r="J1256" s="10">
        <f t="shared" si="196"/>
        <v>1.4905910163607317E-3</v>
      </c>
      <c r="K1256" s="26"/>
      <c r="L1256" s="1"/>
      <c r="M1256" s="22" t="e">
        <f t="shared" si="193"/>
        <v>#N/A</v>
      </c>
      <c r="N1256" s="22" t="e">
        <f t="shared" si="194"/>
        <v>#N/A</v>
      </c>
      <c r="O1256" s="22" t="e">
        <f t="shared" si="195"/>
        <v>#N/A</v>
      </c>
      <c r="P1256" s="27" t="e">
        <f t="shared" si="197"/>
        <v>#N/A</v>
      </c>
      <c r="Q1256" s="27" t="e">
        <f t="shared" si="198"/>
        <v>#N/A</v>
      </c>
      <c r="R1256" s="27" t="e">
        <f t="shared" si="199"/>
        <v>#N/A</v>
      </c>
      <c r="S1256" s="27" t="e">
        <f t="shared" si="200"/>
        <v>#N/A</v>
      </c>
      <c r="T1256" s="28" t="e">
        <f t="shared" si="201"/>
        <v>#N/A</v>
      </c>
    </row>
    <row r="1257" spans="1:20">
      <c r="A1257" s="4">
        <v>44390</v>
      </c>
      <c r="B1257" s="14">
        <v>1333.39296575711</v>
      </c>
      <c r="C1257" s="40">
        <v>100</v>
      </c>
      <c r="D1257" s="15">
        <v>5038.2700000000004</v>
      </c>
      <c r="E1257" s="16">
        <f t="shared" si="192"/>
        <v>300.31066006020626</v>
      </c>
      <c r="F1257" s="17">
        <f t="shared" si="192"/>
        <v>100</v>
      </c>
      <c r="G1257" s="18">
        <f t="shared" si="192"/>
        <v>288.75586020334578</v>
      </c>
      <c r="H1257" s="8">
        <f t="shared" si="196"/>
        <v>-3.3822537244783124E-3</v>
      </c>
      <c r="I1257" s="9">
        <f t="shared" si="196"/>
        <v>0</v>
      </c>
      <c r="J1257" s="10">
        <f t="shared" si="196"/>
        <v>-3.4948990692135196E-3</v>
      </c>
      <c r="K1257" s="26"/>
      <c r="L1257" s="1"/>
      <c r="M1257" s="22" t="e">
        <f t="shared" si="193"/>
        <v>#N/A</v>
      </c>
      <c r="N1257" s="22" t="e">
        <f t="shared" si="194"/>
        <v>#N/A</v>
      </c>
      <c r="O1257" s="22" t="e">
        <f t="shared" si="195"/>
        <v>#N/A</v>
      </c>
      <c r="P1257" s="27" t="e">
        <f t="shared" si="197"/>
        <v>#N/A</v>
      </c>
      <c r="Q1257" s="27" t="e">
        <f t="shared" si="198"/>
        <v>#N/A</v>
      </c>
      <c r="R1257" s="27" t="e">
        <f t="shared" si="199"/>
        <v>#N/A</v>
      </c>
      <c r="S1257" s="27" t="e">
        <f t="shared" si="200"/>
        <v>#N/A</v>
      </c>
      <c r="T1257" s="28" t="e">
        <f t="shared" si="201"/>
        <v>#N/A</v>
      </c>
    </row>
    <row r="1258" spans="1:20">
      <c r="A1258" s="4">
        <v>44389</v>
      </c>
      <c r="B1258" s="14">
        <v>1337.918144384</v>
      </c>
      <c r="C1258" s="40">
        <v>100</v>
      </c>
      <c r="D1258" s="15">
        <v>5055.9399999999996</v>
      </c>
      <c r="E1258" s="16">
        <f t="shared" si="192"/>
        <v>301.32983401359519</v>
      </c>
      <c r="F1258" s="17">
        <f t="shared" si="192"/>
        <v>100</v>
      </c>
      <c r="G1258" s="18">
        <f t="shared" si="192"/>
        <v>289.76857211632245</v>
      </c>
      <c r="H1258" s="8">
        <f t="shared" si="196"/>
        <v>2.2466422359834759E-3</v>
      </c>
      <c r="I1258" s="9">
        <f t="shared" si="196"/>
        <v>0</v>
      </c>
      <c r="J1258" s="10">
        <f t="shared" si="196"/>
        <v>3.8060105980617376E-3</v>
      </c>
      <c r="K1258" s="26"/>
      <c r="L1258" s="1"/>
      <c r="M1258" s="22" t="e">
        <f t="shared" si="193"/>
        <v>#N/A</v>
      </c>
      <c r="N1258" s="22" t="e">
        <f t="shared" si="194"/>
        <v>#N/A</v>
      </c>
      <c r="O1258" s="22" t="e">
        <f t="shared" si="195"/>
        <v>#N/A</v>
      </c>
      <c r="P1258" s="27" t="e">
        <f t="shared" si="197"/>
        <v>#N/A</v>
      </c>
      <c r="Q1258" s="27" t="e">
        <f t="shared" si="198"/>
        <v>#N/A</v>
      </c>
      <c r="R1258" s="27" t="e">
        <f t="shared" si="199"/>
        <v>#N/A</v>
      </c>
      <c r="S1258" s="27" t="e">
        <f t="shared" si="200"/>
        <v>#N/A</v>
      </c>
      <c r="T1258" s="28" t="e">
        <f t="shared" si="201"/>
        <v>#N/A</v>
      </c>
    </row>
    <row r="1259" spans="1:20">
      <c r="A1259" s="4">
        <v>44386</v>
      </c>
      <c r="B1259" s="14">
        <v>1334.91905884478</v>
      </c>
      <c r="C1259" s="40">
        <v>100</v>
      </c>
      <c r="D1259" s="15">
        <v>5036.7700000000004</v>
      </c>
      <c r="E1259" s="16">
        <f t="shared" si="192"/>
        <v>300.6543712048134</v>
      </c>
      <c r="F1259" s="17">
        <f t="shared" si="192"/>
        <v>100</v>
      </c>
      <c r="G1259" s="18">
        <f t="shared" si="192"/>
        <v>288.66989145012195</v>
      </c>
      <c r="H1259" s="8">
        <f t="shared" si="196"/>
        <v>5.1511294183355094E-3</v>
      </c>
      <c r="I1259" s="9">
        <f t="shared" si="196"/>
        <v>0</v>
      </c>
      <c r="J1259" s="10">
        <f t="shared" si="196"/>
        <v>1.0898209121178892E-2</v>
      </c>
      <c r="K1259" s="26"/>
      <c r="L1259" s="1"/>
      <c r="M1259" s="22" t="e">
        <f t="shared" si="193"/>
        <v>#N/A</v>
      </c>
      <c r="N1259" s="22" t="e">
        <f t="shared" si="194"/>
        <v>#N/A</v>
      </c>
      <c r="O1259" s="22" t="e">
        <f t="shared" si="195"/>
        <v>#N/A</v>
      </c>
      <c r="P1259" s="27" t="e">
        <f t="shared" si="197"/>
        <v>#N/A</v>
      </c>
      <c r="Q1259" s="27" t="e">
        <f t="shared" si="198"/>
        <v>#N/A</v>
      </c>
      <c r="R1259" s="27" t="e">
        <f t="shared" si="199"/>
        <v>#N/A</v>
      </c>
      <c r="S1259" s="27" t="e">
        <f t="shared" si="200"/>
        <v>#N/A</v>
      </c>
      <c r="T1259" s="28" t="e">
        <f t="shared" si="201"/>
        <v>#N/A</v>
      </c>
    </row>
    <row r="1260" spans="1:20">
      <c r="A1260" s="4">
        <v>44385</v>
      </c>
      <c r="B1260" s="14">
        <v>1328.07795740853</v>
      </c>
      <c r="C1260" s="40">
        <v>100</v>
      </c>
      <c r="D1260" s="15">
        <v>4982.47</v>
      </c>
      <c r="E1260" s="16">
        <f t="shared" si="192"/>
        <v>299.11359834893403</v>
      </c>
      <c r="F1260" s="17">
        <f t="shared" si="192"/>
        <v>100</v>
      </c>
      <c r="G1260" s="18">
        <f t="shared" si="192"/>
        <v>285.55782258341935</v>
      </c>
      <c r="H1260" s="8">
        <f t="shared" si="196"/>
        <v>-4.0840599622042895E-3</v>
      </c>
      <c r="I1260" s="9">
        <f t="shared" si="196"/>
        <v>0</v>
      </c>
      <c r="J1260" s="10">
        <f t="shared" si="196"/>
        <v>-8.4597351631250373E-3</v>
      </c>
      <c r="K1260" s="26"/>
      <c r="L1260" s="1"/>
      <c r="M1260" s="22" t="e">
        <f t="shared" si="193"/>
        <v>#N/A</v>
      </c>
      <c r="N1260" s="22" t="e">
        <f t="shared" si="194"/>
        <v>#N/A</v>
      </c>
      <c r="O1260" s="22" t="e">
        <f t="shared" si="195"/>
        <v>#N/A</v>
      </c>
      <c r="P1260" s="27" t="e">
        <f t="shared" si="197"/>
        <v>#N/A</v>
      </c>
      <c r="Q1260" s="27" t="e">
        <f t="shared" si="198"/>
        <v>#N/A</v>
      </c>
      <c r="R1260" s="27" t="e">
        <f t="shared" si="199"/>
        <v>#N/A</v>
      </c>
      <c r="S1260" s="27" t="e">
        <f t="shared" si="200"/>
        <v>#N/A</v>
      </c>
      <c r="T1260" s="28" t="e">
        <f t="shared" si="201"/>
        <v>#N/A</v>
      </c>
    </row>
    <row r="1261" spans="1:20">
      <c r="A1261" s="4">
        <v>44384</v>
      </c>
      <c r="B1261" s="14">
        <v>1333.5241499981701</v>
      </c>
      <c r="C1261" s="40">
        <v>100</v>
      </c>
      <c r="D1261" s="15">
        <v>5024.9799999999996</v>
      </c>
      <c r="E1261" s="16">
        <f t="shared" si="192"/>
        <v>300.34020575831175</v>
      </c>
      <c r="F1261" s="17">
        <f t="shared" si="192"/>
        <v>100</v>
      </c>
      <c r="G1261" s="18">
        <f t="shared" si="192"/>
        <v>287.99417704978265</v>
      </c>
      <c r="H1261" s="8">
        <f t="shared" si="196"/>
        <v>3.1991039809922128E-3</v>
      </c>
      <c r="I1261" s="9">
        <f t="shared" si="196"/>
        <v>0</v>
      </c>
      <c r="J1261" s="10">
        <f t="shared" si="196"/>
        <v>3.6450937038745579E-3</v>
      </c>
      <c r="K1261" s="26"/>
      <c r="L1261" s="1"/>
      <c r="M1261" s="22" t="e">
        <f t="shared" si="193"/>
        <v>#N/A</v>
      </c>
      <c r="N1261" s="22" t="e">
        <f t="shared" si="194"/>
        <v>#N/A</v>
      </c>
      <c r="O1261" s="22" t="e">
        <f t="shared" si="195"/>
        <v>#N/A</v>
      </c>
      <c r="P1261" s="27" t="e">
        <f t="shared" si="197"/>
        <v>#N/A</v>
      </c>
      <c r="Q1261" s="27" t="e">
        <f t="shared" si="198"/>
        <v>#N/A</v>
      </c>
      <c r="R1261" s="27" t="e">
        <f t="shared" si="199"/>
        <v>#N/A</v>
      </c>
      <c r="S1261" s="27" t="e">
        <f t="shared" si="200"/>
        <v>#N/A</v>
      </c>
      <c r="T1261" s="28" t="e">
        <f t="shared" si="201"/>
        <v>#N/A</v>
      </c>
    </row>
    <row r="1262" spans="1:20">
      <c r="A1262" s="4">
        <v>44383</v>
      </c>
      <c r="B1262" s="14">
        <v>1329.27167170141</v>
      </c>
      <c r="C1262" s="40">
        <v>100</v>
      </c>
      <c r="D1262" s="15">
        <v>5006.7299999999996</v>
      </c>
      <c r="E1262" s="16">
        <f t="shared" si="192"/>
        <v>299.38245017013327</v>
      </c>
      <c r="F1262" s="17">
        <f t="shared" si="192"/>
        <v>100</v>
      </c>
      <c r="G1262" s="18">
        <f t="shared" si="192"/>
        <v>286.9482238855594</v>
      </c>
      <c r="H1262" s="8">
        <f t="shared" si="196"/>
        <v>3.686744301660827E-4</v>
      </c>
      <c r="I1262" s="9">
        <f t="shared" si="196"/>
        <v>0</v>
      </c>
      <c r="J1262" s="10">
        <f t="shared" si="196"/>
        <v>-2.049029202652819E-3</v>
      </c>
      <c r="K1262" s="26"/>
      <c r="L1262" s="1"/>
      <c r="M1262" s="22" t="e">
        <f t="shared" si="193"/>
        <v>#N/A</v>
      </c>
      <c r="N1262" s="22" t="e">
        <f t="shared" si="194"/>
        <v>#N/A</v>
      </c>
      <c r="O1262" s="22" t="e">
        <f t="shared" si="195"/>
        <v>#N/A</v>
      </c>
      <c r="P1262" s="27" t="e">
        <f t="shared" si="197"/>
        <v>#N/A</v>
      </c>
      <c r="Q1262" s="27" t="e">
        <f t="shared" si="198"/>
        <v>#N/A</v>
      </c>
      <c r="R1262" s="27" t="e">
        <f t="shared" si="199"/>
        <v>#N/A</v>
      </c>
      <c r="S1262" s="27" t="e">
        <f t="shared" si="200"/>
        <v>#N/A</v>
      </c>
      <c r="T1262" s="28" t="e">
        <f t="shared" si="201"/>
        <v>#N/A</v>
      </c>
    </row>
    <row r="1263" spans="1:20">
      <c r="A1263" s="4">
        <v>44379</v>
      </c>
      <c r="B1263" s="14">
        <v>1328.7817838344399</v>
      </c>
      <c r="C1263" s="40">
        <v>100</v>
      </c>
      <c r="D1263" s="15">
        <v>5017.01</v>
      </c>
      <c r="E1263" s="16">
        <f t="shared" si="192"/>
        <v>299.27211619323111</v>
      </c>
      <c r="F1263" s="17">
        <f t="shared" si="192"/>
        <v>100</v>
      </c>
      <c r="G1263" s="18">
        <f t="shared" si="192"/>
        <v>287.53739640765343</v>
      </c>
      <c r="H1263" s="8">
        <f t="shared" si="196"/>
        <v>5.7105700404034287E-3</v>
      </c>
      <c r="I1263" s="9">
        <f t="shared" si="196"/>
        <v>0</v>
      </c>
      <c r="J1263" s="10">
        <f t="shared" si="196"/>
        <v>7.4236351515248877E-3</v>
      </c>
      <c r="K1263" s="26"/>
      <c r="L1263" s="1"/>
      <c r="M1263" s="22" t="e">
        <f t="shared" si="193"/>
        <v>#N/A</v>
      </c>
      <c r="N1263" s="22" t="e">
        <f t="shared" si="194"/>
        <v>#N/A</v>
      </c>
      <c r="O1263" s="22" t="e">
        <f t="shared" si="195"/>
        <v>#N/A</v>
      </c>
      <c r="P1263" s="27" t="e">
        <f t="shared" si="197"/>
        <v>#N/A</v>
      </c>
      <c r="Q1263" s="27" t="e">
        <f t="shared" si="198"/>
        <v>#N/A</v>
      </c>
      <c r="R1263" s="27" t="e">
        <f t="shared" si="199"/>
        <v>#N/A</v>
      </c>
      <c r="S1263" s="27" t="e">
        <f t="shared" si="200"/>
        <v>#N/A</v>
      </c>
      <c r="T1263" s="28" t="e">
        <f t="shared" si="201"/>
        <v>#N/A</v>
      </c>
    </row>
    <row r="1264" spans="1:20">
      <c r="A1264" s="4">
        <v>44378</v>
      </c>
      <c r="B1264" s="14">
        <v>1321.2367687266701</v>
      </c>
      <c r="C1264" s="40">
        <v>100</v>
      </c>
      <c r="D1264" s="15">
        <v>4980.04</v>
      </c>
      <c r="E1264" s="16">
        <f t="shared" si="192"/>
        <v>297.5728058433433</v>
      </c>
      <c r="F1264" s="17">
        <f t="shared" si="192"/>
        <v>100</v>
      </c>
      <c r="G1264" s="18">
        <f t="shared" si="192"/>
        <v>285.41855320319678</v>
      </c>
      <c r="H1264" s="8">
        <f t="shared" si="196"/>
        <v>2.4122780357358486E-3</v>
      </c>
      <c r="I1264" s="9">
        <f t="shared" si="196"/>
        <v>0</v>
      </c>
      <c r="J1264" s="10">
        <f t="shared" si="196"/>
        <v>5.1751978039722424E-3</v>
      </c>
      <c r="K1264" s="26"/>
      <c r="L1264" s="1"/>
      <c r="M1264" s="22" t="e">
        <f t="shared" si="193"/>
        <v>#N/A</v>
      </c>
      <c r="N1264" s="22" t="e">
        <f t="shared" si="194"/>
        <v>#N/A</v>
      </c>
      <c r="O1264" s="22" t="e">
        <f t="shared" si="195"/>
        <v>#N/A</v>
      </c>
      <c r="P1264" s="27" t="e">
        <f t="shared" si="197"/>
        <v>#N/A</v>
      </c>
      <c r="Q1264" s="27" t="e">
        <f t="shared" si="198"/>
        <v>#N/A</v>
      </c>
      <c r="R1264" s="27" t="e">
        <f t="shared" si="199"/>
        <v>#N/A</v>
      </c>
      <c r="S1264" s="27" t="e">
        <f t="shared" si="200"/>
        <v>#N/A</v>
      </c>
      <c r="T1264" s="28" t="e">
        <f t="shared" si="201"/>
        <v>#N/A</v>
      </c>
    </row>
    <row r="1265" spans="1:20">
      <c r="A1265" s="4">
        <v>44377</v>
      </c>
      <c r="B1265" s="14">
        <v>1318.05724817705</v>
      </c>
      <c r="C1265" s="40">
        <v>100</v>
      </c>
      <c r="D1265" s="15">
        <v>4954.3999999999996</v>
      </c>
      <c r="E1265" s="16">
        <f t="shared" si="192"/>
        <v>296.85670493426943</v>
      </c>
      <c r="F1265" s="17">
        <f t="shared" si="192"/>
        <v>100</v>
      </c>
      <c r="G1265" s="18">
        <f t="shared" si="192"/>
        <v>283.94906064809078</v>
      </c>
      <c r="H1265" s="8">
        <f t="shared" si="196"/>
        <v>1.616657328060489E-3</v>
      </c>
      <c r="I1265" s="9">
        <f t="shared" si="196"/>
        <v>0</v>
      </c>
      <c r="J1265" s="10">
        <f t="shared" si="196"/>
        <v>1.542420609811801E-3</v>
      </c>
      <c r="K1265" s="26"/>
      <c r="L1265" s="1"/>
      <c r="M1265" s="22" t="e">
        <f t="shared" si="193"/>
        <v>#N/A</v>
      </c>
      <c r="N1265" s="22" t="e">
        <f t="shared" si="194"/>
        <v>#N/A</v>
      </c>
      <c r="O1265" s="22" t="e">
        <f t="shared" si="195"/>
        <v>#N/A</v>
      </c>
      <c r="P1265" s="27" t="e">
        <f t="shared" si="197"/>
        <v>#N/A</v>
      </c>
      <c r="Q1265" s="27" t="e">
        <f t="shared" si="198"/>
        <v>#N/A</v>
      </c>
      <c r="R1265" s="27" t="e">
        <f t="shared" si="199"/>
        <v>#N/A</v>
      </c>
      <c r="S1265" s="27" t="e">
        <f t="shared" si="200"/>
        <v>#N/A</v>
      </c>
      <c r="T1265" s="28" t="e">
        <f t="shared" si="201"/>
        <v>#N/A</v>
      </c>
    </row>
    <row r="1266" spans="1:20">
      <c r="A1266" s="4">
        <v>44376</v>
      </c>
      <c r="B1266" s="14">
        <v>1315.9298405571001</v>
      </c>
      <c r="C1266" s="40">
        <v>100</v>
      </c>
      <c r="D1266" s="15">
        <v>4946.7700000000004</v>
      </c>
      <c r="E1266" s="16">
        <f t="shared" si="192"/>
        <v>296.3775639735988</v>
      </c>
      <c r="F1266" s="17">
        <f t="shared" si="192"/>
        <v>100</v>
      </c>
      <c r="G1266" s="18">
        <f t="shared" si="192"/>
        <v>283.51176625669228</v>
      </c>
      <c r="H1266" s="8">
        <f t="shared" si="196"/>
        <v>2.2994961329159125E-4</v>
      </c>
      <c r="I1266" s="9">
        <f t="shared" si="196"/>
        <v>0</v>
      </c>
      <c r="J1266" s="10">
        <f t="shared" si="196"/>
        <v>3.741213204664362E-4</v>
      </c>
      <c r="K1266" s="26"/>
      <c r="L1266" s="1"/>
      <c r="M1266" s="22" t="e">
        <f t="shared" si="193"/>
        <v>#N/A</v>
      </c>
      <c r="N1266" s="22" t="e">
        <f t="shared" si="194"/>
        <v>#N/A</v>
      </c>
      <c r="O1266" s="22" t="e">
        <f t="shared" si="195"/>
        <v>#N/A</v>
      </c>
      <c r="P1266" s="27" t="e">
        <f t="shared" si="197"/>
        <v>#N/A</v>
      </c>
      <c r="Q1266" s="27" t="e">
        <f t="shared" si="198"/>
        <v>#N/A</v>
      </c>
      <c r="R1266" s="27" t="e">
        <f t="shared" si="199"/>
        <v>#N/A</v>
      </c>
      <c r="S1266" s="27" t="e">
        <f t="shared" si="200"/>
        <v>#N/A</v>
      </c>
      <c r="T1266" s="28" t="e">
        <f t="shared" si="201"/>
        <v>#N/A</v>
      </c>
    </row>
    <row r="1267" spans="1:20">
      <c r="A1267" s="4">
        <v>44375</v>
      </c>
      <c r="B1267" s="14">
        <v>1315.6273125653399</v>
      </c>
      <c r="C1267" s="40">
        <v>100</v>
      </c>
      <c r="D1267" s="15">
        <v>4944.92</v>
      </c>
      <c r="E1267" s="16">
        <f t="shared" si="192"/>
        <v>296.30942773527642</v>
      </c>
      <c r="F1267" s="17">
        <f t="shared" si="192"/>
        <v>100</v>
      </c>
      <c r="G1267" s="18">
        <f t="shared" si="192"/>
        <v>283.40573812771618</v>
      </c>
      <c r="H1267" s="8">
        <f t="shared" si="196"/>
        <v>2.5162340699484975E-3</v>
      </c>
      <c r="I1267" s="9">
        <f t="shared" si="196"/>
        <v>0</v>
      </c>
      <c r="J1267" s="10">
        <f t="shared" si="196"/>
        <v>2.1299405602697163E-3</v>
      </c>
      <c r="K1267" s="26"/>
      <c r="L1267" s="1"/>
      <c r="M1267" s="22" t="e">
        <f t="shared" si="193"/>
        <v>#N/A</v>
      </c>
      <c r="N1267" s="22" t="e">
        <f t="shared" si="194"/>
        <v>#N/A</v>
      </c>
      <c r="O1267" s="22" t="e">
        <f t="shared" si="195"/>
        <v>#N/A</v>
      </c>
      <c r="P1267" s="27" t="e">
        <f t="shared" si="197"/>
        <v>#N/A</v>
      </c>
      <c r="Q1267" s="27" t="e">
        <f t="shared" si="198"/>
        <v>#N/A</v>
      </c>
      <c r="R1267" s="27" t="e">
        <f t="shared" si="199"/>
        <v>#N/A</v>
      </c>
      <c r="S1267" s="27" t="e">
        <f t="shared" si="200"/>
        <v>#N/A</v>
      </c>
      <c r="T1267" s="28" t="e">
        <f t="shared" si="201"/>
        <v>#N/A</v>
      </c>
    </row>
    <row r="1268" spans="1:20">
      <c r="A1268" s="4">
        <v>44372</v>
      </c>
      <c r="B1268" s="14">
        <v>1312.32519519833</v>
      </c>
      <c r="C1268" s="40">
        <v>100</v>
      </c>
      <c r="D1268" s="15">
        <v>4934.41</v>
      </c>
      <c r="E1268" s="16">
        <f t="shared" si="192"/>
        <v>295.56571521274941</v>
      </c>
      <c r="F1268" s="17">
        <f t="shared" si="192"/>
        <v>100</v>
      </c>
      <c r="G1268" s="18">
        <f t="shared" si="192"/>
        <v>282.80338373012785</v>
      </c>
      <c r="H1268" s="8">
        <f t="shared" si="196"/>
        <v>1.2512579787440359E-3</v>
      </c>
      <c r="I1268" s="9">
        <f t="shared" si="196"/>
        <v>0</v>
      </c>
      <c r="J1268" s="10">
        <f t="shared" si="196"/>
        <v>3.5713922531701581E-3</v>
      </c>
      <c r="K1268" s="26"/>
      <c r="L1268" s="1"/>
      <c r="M1268" s="22" t="e">
        <f t="shared" si="193"/>
        <v>#N/A</v>
      </c>
      <c r="N1268" s="22" t="e">
        <f t="shared" si="194"/>
        <v>#N/A</v>
      </c>
      <c r="O1268" s="22" t="e">
        <f t="shared" si="195"/>
        <v>#N/A</v>
      </c>
      <c r="P1268" s="27" t="e">
        <f t="shared" si="197"/>
        <v>#N/A</v>
      </c>
      <c r="Q1268" s="27" t="e">
        <f t="shared" si="198"/>
        <v>#N/A</v>
      </c>
      <c r="R1268" s="27" t="e">
        <f t="shared" si="199"/>
        <v>#N/A</v>
      </c>
      <c r="S1268" s="27" t="e">
        <f t="shared" si="200"/>
        <v>#N/A</v>
      </c>
      <c r="T1268" s="28" t="e">
        <f t="shared" si="201"/>
        <v>#N/A</v>
      </c>
    </row>
    <row r="1269" spans="1:20">
      <c r="A1269" s="4">
        <v>44371</v>
      </c>
      <c r="B1269" s="14">
        <v>1310.68518989685</v>
      </c>
      <c r="C1269" s="40">
        <v>100</v>
      </c>
      <c r="D1269" s="15">
        <v>4916.8500000000004</v>
      </c>
      <c r="E1269" s="16">
        <f t="shared" si="192"/>
        <v>295.19634842648469</v>
      </c>
      <c r="F1269" s="17">
        <f t="shared" si="192"/>
        <v>100</v>
      </c>
      <c r="G1269" s="18">
        <f t="shared" si="192"/>
        <v>281.7969761923876</v>
      </c>
      <c r="H1269" s="8">
        <f t="shared" si="196"/>
        <v>3.5272206814933593E-3</v>
      </c>
      <c r="I1269" s="9">
        <f t="shared" si="196"/>
        <v>0</v>
      </c>
      <c r="J1269" s="10">
        <f t="shared" si="196"/>
        <v>5.8363609583662601E-3</v>
      </c>
      <c r="K1269" s="26"/>
      <c r="L1269" s="1"/>
      <c r="M1269" s="22" t="e">
        <f t="shared" si="193"/>
        <v>#N/A</v>
      </c>
      <c r="N1269" s="22" t="e">
        <f t="shared" si="194"/>
        <v>#N/A</v>
      </c>
      <c r="O1269" s="22" t="e">
        <f t="shared" si="195"/>
        <v>#N/A</v>
      </c>
      <c r="P1269" s="27" t="e">
        <f t="shared" si="197"/>
        <v>#N/A</v>
      </c>
      <c r="Q1269" s="27" t="e">
        <f t="shared" si="198"/>
        <v>#N/A</v>
      </c>
      <c r="R1269" s="27" t="e">
        <f t="shared" si="199"/>
        <v>#N/A</v>
      </c>
      <c r="S1269" s="27" t="e">
        <f t="shared" si="200"/>
        <v>#N/A</v>
      </c>
      <c r="T1269" s="28" t="e">
        <f t="shared" si="201"/>
        <v>#N/A</v>
      </c>
    </row>
    <row r="1270" spans="1:20">
      <c r="A1270" s="4">
        <v>44370</v>
      </c>
      <c r="B1270" s="14">
        <v>1306.0783632822299</v>
      </c>
      <c r="C1270" s="40">
        <v>100</v>
      </c>
      <c r="D1270" s="15">
        <v>4888.32</v>
      </c>
      <c r="E1270" s="16">
        <f t="shared" si="192"/>
        <v>294.15878547471533</v>
      </c>
      <c r="F1270" s="17">
        <f t="shared" si="192"/>
        <v>100</v>
      </c>
      <c r="G1270" s="18">
        <f t="shared" si="192"/>
        <v>280.16185050607032</v>
      </c>
      <c r="H1270" s="8">
        <f t="shared" si="196"/>
        <v>-1.186154364651304E-3</v>
      </c>
      <c r="I1270" s="9">
        <f t="shared" si="196"/>
        <v>0</v>
      </c>
      <c r="J1270" s="10">
        <f t="shared" si="196"/>
        <v>-1.1320307487342474E-3</v>
      </c>
      <c r="K1270" s="26"/>
      <c r="L1270" s="1"/>
      <c r="M1270" s="22" t="e">
        <f t="shared" si="193"/>
        <v>#N/A</v>
      </c>
      <c r="N1270" s="22" t="e">
        <f t="shared" si="194"/>
        <v>#N/A</v>
      </c>
      <c r="O1270" s="22" t="e">
        <f t="shared" si="195"/>
        <v>#N/A</v>
      </c>
      <c r="P1270" s="27" t="e">
        <f t="shared" si="197"/>
        <v>#N/A</v>
      </c>
      <c r="Q1270" s="27" t="e">
        <f t="shared" si="198"/>
        <v>#N/A</v>
      </c>
      <c r="R1270" s="27" t="e">
        <f t="shared" si="199"/>
        <v>#N/A</v>
      </c>
      <c r="S1270" s="27" t="e">
        <f t="shared" si="200"/>
        <v>#N/A</v>
      </c>
      <c r="T1270" s="28" t="e">
        <f t="shared" si="201"/>
        <v>#N/A</v>
      </c>
    </row>
    <row r="1271" spans="1:20">
      <c r="A1271" s="4">
        <v>44369</v>
      </c>
      <c r="B1271" s="14">
        <v>1307.62941361854</v>
      </c>
      <c r="C1271" s="40">
        <v>100</v>
      </c>
      <c r="D1271" s="15">
        <v>4893.8599999999997</v>
      </c>
      <c r="E1271" s="16">
        <f t="shared" si="192"/>
        <v>294.50811756378886</v>
      </c>
      <c r="F1271" s="17">
        <f t="shared" si="192"/>
        <v>100</v>
      </c>
      <c r="G1271" s="18">
        <f t="shared" si="192"/>
        <v>280.47936176797703</v>
      </c>
      <c r="H1271" s="8">
        <f t="shared" si="196"/>
        <v>3.6986009179809098E-3</v>
      </c>
      <c r="I1271" s="9">
        <f t="shared" si="196"/>
        <v>0</v>
      </c>
      <c r="J1271" s="10">
        <f t="shared" si="196"/>
        <v>5.3163735265961964E-3</v>
      </c>
      <c r="K1271" s="26"/>
      <c r="L1271" s="1"/>
      <c r="M1271" s="22" t="e">
        <f t="shared" si="193"/>
        <v>#N/A</v>
      </c>
      <c r="N1271" s="22" t="e">
        <f t="shared" si="194"/>
        <v>#N/A</v>
      </c>
      <c r="O1271" s="22" t="e">
        <f t="shared" si="195"/>
        <v>#N/A</v>
      </c>
      <c r="P1271" s="27" t="e">
        <f t="shared" si="197"/>
        <v>#N/A</v>
      </c>
      <c r="Q1271" s="27" t="e">
        <f t="shared" si="198"/>
        <v>#N/A</v>
      </c>
      <c r="R1271" s="27" t="e">
        <f t="shared" si="199"/>
        <v>#N/A</v>
      </c>
      <c r="S1271" s="27" t="e">
        <f t="shared" si="200"/>
        <v>#N/A</v>
      </c>
      <c r="T1271" s="28" t="e">
        <f t="shared" si="201"/>
        <v>#N/A</v>
      </c>
    </row>
    <row r="1272" spans="1:20">
      <c r="A1272" s="4">
        <v>44368</v>
      </c>
      <c r="B1272" s="14">
        <v>1302.8108362635801</v>
      </c>
      <c r="C1272" s="40">
        <v>100</v>
      </c>
      <c r="D1272" s="15">
        <v>4867.9799999999996</v>
      </c>
      <c r="E1272" s="16">
        <f t="shared" si="192"/>
        <v>293.42286349152255</v>
      </c>
      <c r="F1272" s="17">
        <f t="shared" si="192"/>
        <v>100</v>
      </c>
      <c r="G1272" s="18">
        <f t="shared" si="192"/>
        <v>278.99611421235522</v>
      </c>
      <c r="H1272" s="8">
        <f t="shared" si="196"/>
        <v>8.50025665016374E-3</v>
      </c>
      <c r="I1272" s="9">
        <f t="shared" si="196"/>
        <v>0</v>
      </c>
      <c r="J1272" s="10">
        <f t="shared" si="196"/>
        <v>1.4517581153403736E-2</v>
      </c>
      <c r="K1272" s="26"/>
      <c r="L1272" s="1"/>
      <c r="M1272" s="22" t="e">
        <f t="shared" si="193"/>
        <v>#N/A</v>
      </c>
      <c r="N1272" s="22" t="e">
        <f t="shared" si="194"/>
        <v>#N/A</v>
      </c>
      <c r="O1272" s="22" t="e">
        <f t="shared" si="195"/>
        <v>#N/A</v>
      </c>
      <c r="P1272" s="27" t="e">
        <f t="shared" si="197"/>
        <v>#N/A</v>
      </c>
      <c r="Q1272" s="27" t="e">
        <f t="shared" si="198"/>
        <v>#N/A</v>
      </c>
      <c r="R1272" s="27" t="e">
        <f t="shared" si="199"/>
        <v>#N/A</v>
      </c>
      <c r="S1272" s="27" t="e">
        <f t="shared" si="200"/>
        <v>#N/A</v>
      </c>
      <c r="T1272" s="28" t="e">
        <f t="shared" si="201"/>
        <v>#N/A</v>
      </c>
    </row>
    <row r="1273" spans="1:20">
      <c r="A1273" s="4">
        <v>44365</v>
      </c>
      <c r="B1273" s="14">
        <v>1291.82995013903</v>
      </c>
      <c r="C1273" s="40">
        <v>100</v>
      </c>
      <c r="D1273" s="15">
        <v>4798.32</v>
      </c>
      <c r="E1273" s="16">
        <f t="shared" si="192"/>
        <v>290.94971623126452</v>
      </c>
      <c r="F1273" s="17">
        <f t="shared" si="192"/>
        <v>100</v>
      </c>
      <c r="G1273" s="18">
        <f t="shared" si="192"/>
        <v>275.0037253126406</v>
      </c>
      <c r="H1273" s="8">
        <f t="shared" si="196"/>
        <v>-7.6633881416103833E-3</v>
      </c>
      <c r="I1273" s="9">
        <f t="shared" si="196"/>
        <v>0</v>
      </c>
      <c r="J1273" s="10">
        <f t="shared" si="196"/>
        <v>-1.3937124702536496E-2</v>
      </c>
      <c r="K1273" s="26"/>
      <c r="L1273" s="1"/>
      <c r="M1273" s="22" t="e">
        <f t="shared" si="193"/>
        <v>#N/A</v>
      </c>
      <c r="N1273" s="22" t="e">
        <f t="shared" si="194"/>
        <v>#N/A</v>
      </c>
      <c r="O1273" s="22" t="e">
        <f t="shared" si="195"/>
        <v>#N/A</v>
      </c>
      <c r="P1273" s="27" t="e">
        <f t="shared" si="197"/>
        <v>#N/A</v>
      </c>
      <c r="Q1273" s="27" t="e">
        <f t="shared" si="198"/>
        <v>#N/A</v>
      </c>
      <c r="R1273" s="27" t="e">
        <f t="shared" si="199"/>
        <v>#N/A</v>
      </c>
      <c r="S1273" s="27" t="e">
        <f t="shared" si="200"/>
        <v>#N/A</v>
      </c>
      <c r="T1273" s="28" t="e">
        <f t="shared" si="201"/>
        <v>#N/A</v>
      </c>
    </row>
    <row r="1274" spans="1:20">
      <c r="A1274" s="4">
        <v>44364</v>
      </c>
      <c r="B1274" s="14">
        <v>1301.8061963064799</v>
      </c>
      <c r="C1274" s="40">
        <v>100</v>
      </c>
      <c r="D1274" s="15">
        <v>4866.1400000000003</v>
      </c>
      <c r="E1274" s="16">
        <f t="shared" si="192"/>
        <v>293.19659554472247</v>
      </c>
      <c r="F1274" s="17">
        <f t="shared" si="192"/>
        <v>100</v>
      </c>
      <c r="G1274" s="18">
        <f t="shared" si="192"/>
        <v>278.89065920840068</v>
      </c>
      <c r="H1274" s="8">
        <f t="shared" si="196"/>
        <v>6.8196895223793241E-4</v>
      </c>
      <c r="I1274" s="9">
        <f t="shared" si="196"/>
        <v>0</v>
      </c>
      <c r="J1274" s="10">
        <f t="shared" si="196"/>
        <v>-2.1162194868873385E-4</v>
      </c>
      <c r="K1274" s="26"/>
      <c r="L1274" s="1"/>
      <c r="M1274" s="22" t="e">
        <f t="shared" si="193"/>
        <v>#N/A</v>
      </c>
      <c r="N1274" s="22" t="e">
        <f t="shared" si="194"/>
        <v>#N/A</v>
      </c>
      <c r="O1274" s="22" t="e">
        <f t="shared" si="195"/>
        <v>#N/A</v>
      </c>
      <c r="P1274" s="27" t="e">
        <f t="shared" si="197"/>
        <v>#N/A</v>
      </c>
      <c r="Q1274" s="27" t="e">
        <f t="shared" si="198"/>
        <v>#N/A</v>
      </c>
      <c r="R1274" s="27" t="e">
        <f t="shared" si="199"/>
        <v>#N/A</v>
      </c>
      <c r="S1274" s="27" t="e">
        <f t="shared" si="200"/>
        <v>#N/A</v>
      </c>
      <c r="T1274" s="28" t="e">
        <f t="shared" si="201"/>
        <v>#N/A</v>
      </c>
    </row>
    <row r="1275" spans="1:20">
      <c r="A1275" s="4">
        <v>44363</v>
      </c>
      <c r="B1275" s="14">
        <v>1300.91900993233</v>
      </c>
      <c r="C1275" s="40">
        <v>100</v>
      </c>
      <c r="D1275" s="15">
        <v>4867.17</v>
      </c>
      <c r="E1275" s="16">
        <f t="shared" si="192"/>
        <v>292.99678083708591</v>
      </c>
      <c r="F1275" s="17">
        <f t="shared" si="192"/>
        <v>100</v>
      </c>
      <c r="G1275" s="18">
        <f t="shared" si="192"/>
        <v>278.94969108561435</v>
      </c>
      <c r="H1275" s="8">
        <f t="shared" si="196"/>
        <v>-5.6720097275815284E-3</v>
      </c>
      <c r="I1275" s="9">
        <f t="shared" si="196"/>
        <v>0</v>
      </c>
      <c r="J1275" s="10">
        <f t="shared" si="196"/>
        <v>-5.5350553505535416E-3</v>
      </c>
      <c r="K1275" s="26"/>
      <c r="L1275" s="1"/>
      <c r="M1275" s="22" t="e">
        <f t="shared" si="193"/>
        <v>#N/A</v>
      </c>
      <c r="N1275" s="22" t="e">
        <f t="shared" si="194"/>
        <v>#N/A</v>
      </c>
      <c r="O1275" s="22" t="e">
        <f t="shared" si="195"/>
        <v>#N/A</v>
      </c>
      <c r="P1275" s="27" t="e">
        <f t="shared" si="197"/>
        <v>#N/A</v>
      </c>
      <c r="Q1275" s="27" t="e">
        <f t="shared" si="198"/>
        <v>#N/A</v>
      </c>
      <c r="R1275" s="27" t="e">
        <f t="shared" si="199"/>
        <v>#N/A</v>
      </c>
      <c r="S1275" s="27" t="e">
        <f t="shared" si="200"/>
        <v>#N/A</v>
      </c>
      <c r="T1275" s="28" t="e">
        <f t="shared" si="201"/>
        <v>#N/A</v>
      </c>
    </row>
    <row r="1276" spans="1:20">
      <c r="A1276" s="4">
        <v>44362</v>
      </c>
      <c r="B1276" s="14">
        <v>1308.33992672369</v>
      </c>
      <c r="C1276" s="40">
        <v>100</v>
      </c>
      <c r="D1276" s="15">
        <v>4894.26</v>
      </c>
      <c r="E1276" s="16">
        <f t="shared" si="192"/>
        <v>294.66814140152371</v>
      </c>
      <c r="F1276" s="17">
        <f t="shared" si="192"/>
        <v>100</v>
      </c>
      <c r="G1276" s="18">
        <f t="shared" si="192"/>
        <v>280.50228676883671</v>
      </c>
      <c r="H1276" s="8">
        <f t="shared" si="196"/>
        <v>-1.120070851862609E-3</v>
      </c>
      <c r="I1276" s="9">
        <f t="shared" si="196"/>
        <v>0</v>
      </c>
      <c r="J1276" s="10">
        <f t="shared" si="196"/>
        <v>-1.9026876227417056E-3</v>
      </c>
      <c r="K1276" s="26"/>
      <c r="L1276" s="1"/>
      <c r="M1276" s="22" t="e">
        <f t="shared" si="193"/>
        <v>#N/A</v>
      </c>
      <c r="N1276" s="22" t="e">
        <f t="shared" si="194"/>
        <v>#N/A</v>
      </c>
      <c r="O1276" s="22" t="e">
        <f t="shared" si="195"/>
        <v>#N/A</v>
      </c>
      <c r="P1276" s="27" t="e">
        <f t="shared" si="197"/>
        <v>#N/A</v>
      </c>
      <c r="Q1276" s="27" t="e">
        <f t="shared" si="198"/>
        <v>#N/A</v>
      </c>
      <c r="R1276" s="27" t="e">
        <f t="shared" si="199"/>
        <v>#N/A</v>
      </c>
      <c r="S1276" s="27" t="e">
        <f t="shared" si="200"/>
        <v>#N/A</v>
      </c>
      <c r="T1276" s="28" t="e">
        <f t="shared" si="201"/>
        <v>#N/A</v>
      </c>
    </row>
    <row r="1277" spans="1:20">
      <c r="A1277" s="4">
        <v>44361</v>
      </c>
      <c r="B1277" s="14">
        <v>1309.80700336973</v>
      </c>
      <c r="C1277" s="40">
        <v>100</v>
      </c>
      <c r="D1277" s="15">
        <v>4903.59</v>
      </c>
      <c r="E1277" s="16">
        <f t="shared" si="192"/>
        <v>294.99856069069477</v>
      </c>
      <c r="F1277" s="17">
        <f t="shared" si="192"/>
        <v>100</v>
      </c>
      <c r="G1277" s="18">
        <f t="shared" si="192"/>
        <v>281.03701241388893</v>
      </c>
      <c r="H1277" s="8">
        <f t="shared" si="196"/>
        <v>3.0975126562404753E-4</v>
      </c>
      <c r="I1277" s="9">
        <f t="shared" si="196"/>
        <v>0</v>
      </c>
      <c r="J1277" s="10">
        <f t="shared" si="196"/>
        <v>2.1192588929170864E-3</v>
      </c>
      <c r="K1277" s="26"/>
      <c r="L1277" s="1"/>
      <c r="M1277" s="22" t="e">
        <f t="shared" si="193"/>
        <v>#N/A</v>
      </c>
      <c r="N1277" s="22" t="e">
        <f t="shared" si="194"/>
        <v>#N/A</v>
      </c>
      <c r="O1277" s="22" t="e">
        <f t="shared" si="195"/>
        <v>#N/A</v>
      </c>
      <c r="P1277" s="27" t="e">
        <f t="shared" si="197"/>
        <v>#N/A</v>
      </c>
      <c r="Q1277" s="27" t="e">
        <f t="shared" si="198"/>
        <v>#N/A</v>
      </c>
      <c r="R1277" s="27" t="e">
        <f t="shared" si="199"/>
        <v>#N/A</v>
      </c>
      <c r="S1277" s="27" t="e">
        <f t="shared" si="200"/>
        <v>#N/A</v>
      </c>
      <c r="T1277" s="28" t="e">
        <f t="shared" si="201"/>
        <v>#N/A</v>
      </c>
    </row>
    <row r="1278" spans="1:20">
      <c r="A1278" s="4">
        <v>44358</v>
      </c>
      <c r="B1278" s="14">
        <v>1309.4014146243401</v>
      </c>
      <c r="C1278" s="40">
        <v>100</v>
      </c>
      <c r="D1278" s="15">
        <v>4893.22</v>
      </c>
      <c r="E1278" s="16">
        <f t="shared" si="192"/>
        <v>294.90721280828575</v>
      </c>
      <c r="F1278" s="17">
        <f t="shared" si="192"/>
        <v>100</v>
      </c>
      <c r="G1278" s="18">
        <f t="shared" si="192"/>
        <v>280.44268176660154</v>
      </c>
      <c r="H1278" s="8">
        <f t="shared" si="196"/>
        <v>8.2597274002482735E-4</v>
      </c>
      <c r="I1278" s="9">
        <f t="shared" si="196"/>
        <v>0</v>
      </c>
      <c r="J1278" s="10">
        <f t="shared" si="196"/>
        <v>1.7934428780255196E-3</v>
      </c>
      <c r="K1278" s="26"/>
      <c r="L1278" s="1"/>
      <c r="M1278" s="22" t="e">
        <f t="shared" si="193"/>
        <v>#N/A</v>
      </c>
      <c r="N1278" s="22" t="e">
        <f t="shared" si="194"/>
        <v>#N/A</v>
      </c>
      <c r="O1278" s="22" t="e">
        <f t="shared" si="195"/>
        <v>#N/A</v>
      </c>
      <c r="P1278" s="27" t="e">
        <f t="shared" si="197"/>
        <v>#N/A</v>
      </c>
      <c r="Q1278" s="27" t="e">
        <f t="shared" si="198"/>
        <v>#N/A</v>
      </c>
      <c r="R1278" s="27" t="e">
        <f t="shared" si="199"/>
        <v>#N/A</v>
      </c>
      <c r="S1278" s="27" t="e">
        <f t="shared" si="200"/>
        <v>#N/A</v>
      </c>
      <c r="T1278" s="28" t="e">
        <f t="shared" si="201"/>
        <v>#N/A</v>
      </c>
    </row>
    <row r="1279" spans="1:20">
      <c r="A1279" s="4">
        <v>44357</v>
      </c>
      <c r="B1279" s="14">
        <v>1308.3207773270599</v>
      </c>
      <c r="C1279" s="40">
        <v>100</v>
      </c>
      <c r="D1279" s="15">
        <v>4884.46</v>
      </c>
      <c r="E1279" s="16">
        <f t="shared" si="192"/>
        <v>294.66382851845816</v>
      </c>
      <c r="F1279" s="17">
        <f t="shared" si="192"/>
        <v>100</v>
      </c>
      <c r="G1279" s="18">
        <f t="shared" si="192"/>
        <v>279.94062424777434</v>
      </c>
      <c r="H1279" s="8">
        <f t="shared" si="196"/>
        <v>3.312566219629165E-3</v>
      </c>
      <c r="I1279" s="9">
        <f t="shared" si="196"/>
        <v>0</v>
      </c>
      <c r="J1279" s="10">
        <f t="shared" si="196"/>
        <v>4.6215644211526907E-3</v>
      </c>
      <c r="K1279" s="26"/>
      <c r="L1279" s="1"/>
      <c r="M1279" s="22" t="e">
        <f t="shared" si="193"/>
        <v>#N/A</v>
      </c>
      <c r="N1279" s="22" t="e">
        <f t="shared" si="194"/>
        <v>#N/A</v>
      </c>
      <c r="O1279" s="22" t="e">
        <f t="shared" si="195"/>
        <v>#N/A</v>
      </c>
      <c r="P1279" s="27" t="e">
        <f t="shared" si="197"/>
        <v>#N/A</v>
      </c>
      <c r="Q1279" s="27" t="e">
        <f t="shared" si="198"/>
        <v>#N/A</v>
      </c>
      <c r="R1279" s="27" t="e">
        <f t="shared" si="199"/>
        <v>#N/A</v>
      </c>
      <c r="S1279" s="27" t="e">
        <f t="shared" si="200"/>
        <v>#N/A</v>
      </c>
      <c r="T1279" s="28" t="e">
        <f t="shared" si="201"/>
        <v>#N/A</v>
      </c>
    </row>
    <row r="1280" spans="1:20">
      <c r="A1280" s="4">
        <v>44356</v>
      </c>
      <c r="B1280" s="14">
        <v>1304.0011870445001</v>
      </c>
      <c r="C1280" s="40">
        <v>100</v>
      </c>
      <c r="D1280" s="15">
        <v>4861.99</v>
      </c>
      <c r="E1280" s="16">
        <f t="shared" si="192"/>
        <v>293.69095777272969</v>
      </c>
      <c r="F1280" s="17">
        <f t="shared" si="192"/>
        <v>100</v>
      </c>
      <c r="G1280" s="18">
        <f t="shared" si="192"/>
        <v>278.65281232448137</v>
      </c>
      <c r="H1280" s="8">
        <f t="shared" si="196"/>
        <v>-9.5155558672455065E-5</v>
      </c>
      <c r="I1280" s="9">
        <f t="shared" si="196"/>
        <v>0</v>
      </c>
      <c r="J1280" s="10">
        <f t="shared" si="196"/>
        <v>-1.7021608613879691E-3</v>
      </c>
      <c r="K1280" s="26"/>
      <c r="L1280" s="1"/>
      <c r="M1280" s="22" t="e">
        <f t="shared" si="193"/>
        <v>#N/A</v>
      </c>
      <c r="N1280" s="22" t="e">
        <f t="shared" si="194"/>
        <v>#N/A</v>
      </c>
      <c r="O1280" s="22" t="e">
        <f t="shared" si="195"/>
        <v>#N/A</v>
      </c>
      <c r="P1280" s="27" t="e">
        <f t="shared" si="197"/>
        <v>#N/A</v>
      </c>
      <c r="Q1280" s="27" t="e">
        <f t="shared" si="198"/>
        <v>#N/A</v>
      </c>
      <c r="R1280" s="27" t="e">
        <f t="shared" si="199"/>
        <v>#N/A</v>
      </c>
      <c r="S1280" s="27" t="e">
        <f t="shared" si="200"/>
        <v>#N/A</v>
      </c>
      <c r="T1280" s="28" t="e">
        <f t="shared" si="201"/>
        <v>#N/A</v>
      </c>
    </row>
    <row r="1281" spans="1:20">
      <c r="A1281" s="4">
        <v>44355</v>
      </c>
      <c r="B1281" s="14">
        <v>1304.12528181427</v>
      </c>
      <c r="C1281" s="40">
        <v>100</v>
      </c>
      <c r="D1281" s="15">
        <v>4870.28</v>
      </c>
      <c r="E1281" s="16">
        <f t="shared" si="192"/>
        <v>293.71890675939505</v>
      </c>
      <c r="F1281" s="17">
        <f t="shared" si="192"/>
        <v>100</v>
      </c>
      <c r="G1281" s="18">
        <f t="shared" si="192"/>
        <v>279.12793296729842</v>
      </c>
      <c r="H1281" s="8">
        <f t="shared" si="196"/>
        <v>1.0330244342042771E-3</v>
      </c>
      <c r="I1281" s="9">
        <f t="shared" si="196"/>
        <v>0</v>
      </c>
      <c r="J1281" s="10">
        <f t="shared" si="196"/>
        <v>6.9816055228599794E-5</v>
      </c>
      <c r="K1281" s="26"/>
      <c r="L1281" s="1"/>
      <c r="M1281" s="22" t="e">
        <f t="shared" si="193"/>
        <v>#N/A</v>
      </c>
      <c r="N1281" s="22" t="e">
        <f t="shared" si="194"/>
        <v>#N/A</v>
      </c>
      <c r="O1281" s="22" t="e">
        <f t="shared" si="195"/>
        <v>#N/A</v>
      </c>
      <c r="P1281" s="27" t="e">
        <f t="shared" si="197"/>
        <v>#N/A</v>
      </c>
      <c r="Q1281" s="27" t="e">
        <f t="shared" si="198"/>
        <v>#N/A</v>
      </c>
      <c r="R1281" s="27" t="e">
        <f t="shared" si="199"/>
        <v>#N/A</v>
      </c>
      <c r="S1281" s="27" t="e">
        <f t="shared" si="200"/>
        <v>#N/A</v>
      </c>
      <c r="T1281" s="28" t="e">
        <f t="shared" si="201"/>
        <v>#N/A</v>
      </c>
    </row>
    <row r="1282" spans="1:20">
      <c r="A1282" s="4">
        <v>44354</v>
      </c>
      <c r="B1282" s="14">
        <v>1302.77947878031</v>
      </c>
      <c r="C1282" s="40">
        <v>100</v>
      </c>
      <c r="D1282" s="15">
        <v>4869.9399999999996</v>
      </c>
      <c r="E1282" s="16">
        <f t="shared" si="192"/>
        <v>293.4158010675107</v>
      </c>
      <c r="F1282" s="17">
        <f t="shared" si="192"/>
        <v>100</v>
      </c>
      <c r="G1282" s="18">
        <f t="shared" si="192"/>
        <v>279.1084467165677</v>
      </c>
      <c r="H1282" s="8">
        <f t="shared" si="196"/>
        <v>-6.7507743620587313E-4</v>
      </c>
      <c r="I1282" s="9">
        <f t="shared" si="196"/>
        <v>0</v>
      </c>
      <c r="J1282" s="10">
        <f t="shared" si="196"/>
        <v>-6.6281291233438733E-4</v>
      </c>
      <c r="K1282" s="26"/>
      <c r="L1282" s="1"/>
      <c r="M1282" s="22" t="e">
        <f t="shared" si="193"/>
        <v>#N/A</v>
      </c>
      <c r="N1282" s="22" t="e">
        <f t="shared" si="194"/>
        <v>#N/A</v>
      </c>
      <c r="O1282" s="22" t="e">
        <f t="shared" si="195"/>
        <v>#N/A</v>
      </c>
      <c r="P1282" s="27" t="e">
        <f t="shared" si="197"/>
        <v>#N/A</v>
      </c>
      <c r="Q1282" s="27" t="e">
        <f t="shared" si="198"/>
        <v>#N/A</v>
      </c>
      <c r="R1282" s="27" t="e">
        <f t="shared" si="199"/>
        <v>#N/A</v>
      </c>
      <c r="S1282" s="27" t="e">
        <f t="shared" si="200"/>
        <v>#N/A</v>
      </c>
      <c r="T1282" s="28" t="e">
        <f t="shared" si="201"/>
        <v>#N/A</v>
      </c>
    </row>
    <row r="1283" spans="1:20">
      <c r="A1283" s="4">
        <v>44351</v>
      </c>
      <c r="B1283" s="14">
        <v>1303.6595499269599</v>
      </c>
      <c r="C1283" s="40">
        <v>100</v>
      </c>
      <c r="D1283" s="15">
        <v>4873.17</v>
      </c>
      <c r="E1283" s="16">
        <f t="shared" si="192"/>
        <v>293.61401326281828</v>
      </c>
      <c r="F1283" s="17">
        <f t="shared" si="192"/>
        <v>100</v>
      </c>
      <c r="G1283" s="18">
        <f t="shared" si="192"/>
        <v>279.2935660985097</v>
      </c>
      <c r="H1283" s="8">
        <f t="shared" si="196"/>
        <v>7.2008331650654789E-3</v>
      </c>
      <c r="I1283" s="9">
        <f t="shared" si="196"/>
        <v>0</v>
      </c>
      <c r="J1283" s="10">
        <f t="shared" si="196"/>
        <v>8.8292771792684022E-3</v>
      </c>
      <c r="K1283" s="26"/>
      <c r="L1283" s="1"/>
      <c r="M1283" s="22" t="e">
        <f t="shared" si="193"/>
        <v>#N/A</v>
      </c>
      <c r="N1283" s="22" t="e">
        <f t="shared" si="194"/>
        <v>#N/A</v>
      </c>
      <c r="O1283" s="22" t="e">
        <f t="shared" si="195"/>
        <v>#N/A</v>
      </c>
      <c r="P1283" s="27" t="e">
        <f t="shared" si="197"/>
        <v>#N/A</v>
      </c>
      <c r="Q1283" s="27" t="e">
        <f t="shared" si="198"/>
        <v>#N/A</v>
      </c>
      <c r="R1283" s="27" t="e">
        <f t="shared" si="199"/>
        <v>#N/A</v>
      </c>
      <c r="S1283" s="27" t="e">
        <f t="shared" si="200"/>
        <v>#N/A</v>
      </c>
      <c r="T1283" s="28" t="e">
        <f t="shared" si="201"/>
        <v>#N/A</v>
      </c>
    </row>
    <row r="1284" spans="1:20">
      <c r="A1284" s="4">
        <v>44350</v>
      </c>
      <c r="B1284" s="14">
        <v>1294.3392290793599</v>
      </c>
      <c r="C1284" s="40">
        <v>100</v>
      </c>
      <c r="D1284" s="15">
        <v>4830.5200000000004</v>
      </c>
      <c r="E1284" s="16">
        <f t="shared" si="192"/>
        <v>291.51486336657871</v>
      </c>
      <c r="F1284" s="17">
        <f t="shared" si="192"/>
        <v>100</v>
      </c>
      <c r="G1284" s="18">
        <f t="shared" si="192"/>
        <v>276.84918788184552</v>
      </c>
      <c r="H1284" s="8">
        <f t="shared" si="196"/>
        <v>-3.2023712069331189E-3</v>
      </c>
      <c r="I1284" s="9">
        <f t="shared" si="196"/>
        <v>0</v>
      </c>
      <c r="J1284" s="10">
        <f t="shared" si="196"/>
        <v>-3.5439486766919437E-3</v>
      </c>
      <c r="K1284" s="26"/>
      <c r="L1284" s="1"/>
      <c r="M1284" s="22" t="e">
        <f t="shared" si="193"/>
        <v>#N/A</v>
      </c>
      <c r="N1284" s="22" t="e">
        <f t="shared" si="194"/>
        <v>#N/A</v>
      </c>
      <c r="O1284" s="22" t="e">
        <f t="shared" si="195"/>
        <v>#N/A</v>
      </c>
      <c r="P1284" s="27" t="e">
        <f t="shared" si="197"/>
        <v>#N/A</v>
      </c>
      <c r="Q1284" s="27" t="e">
        <f t="shared" si="198"/>
        <v>#N/A</v>
      </c>
      <c r="R1284" s="27" t="e">
        <f t="shared" si="199"/>
        <v>#N/A</v>
      </c>
      <c r="S1284" s="27" t="e">
        <f t="shared" si="200"/>
        <v>#N/A</v>
      </c>
      <c r="T1284" s="28" t="e">
        <f t="shared" si="201"/>
        <v>#N/A</v>
      </c>
    </row>
    <row r="1285" spans="1:20">
      <c r="A1285" s="4">
        <v>44349</v>
      </c>
      <c r="B1285" s="14">
        <v>1298.4975000859099</v>
      </c>
      <c r="C1285" s="40">
        <v>100</v>
      </c>
      <c r="D1285" s="15">
        <v>4847.7</v>
      </c>
      <c r="E1285" s="16">
        <f t="shared" si="192"/>
        <v>292.45140131357255</v>
      </c>
      <c r="F1285" s="17">
        <f t="shared" si="192"/>
        <v>100</v>
      </c>
      <c r="G1285" s="18">
        <f t="shared" si="192"/>
        <v>277.83381666876909</v>
      </c>
      <c r="H1285" s="8">
        <f t="shared" si="196"/>
        <v>1.5572698773900218E-3</v>
      </c>
      <c r="I1285" s="9">
        <f t="shared" si="196"/>
        <v>0</v>
      </c>
      <c r="J1285" s="10">
        <f t="shared" si="196"/>
        <v>1.810313829061716E-3</v>
      </c>
      <c r="K1285" s="26"/>
      <c r="L1285" s="1"/>
      <c r="M1285" s="22" t="e">
        <f t="shared" si="193"/>
        <v>#N/A</v>
      </c>
      <c r="N1285" s="22" t="e">
        <f t="shared" si="194"/>
        <v>#N/A</v>
      </c>
      <c r="O1285" s="22" t="e">
        <f t="shared" si="195"/>
        <v>#N/A</v>
      </c>
      <c r="P1285" s="27" t="e">
        <f t="shared" si="197"/>
        <v>#N/A</v>
      </c>
      <c r="Q1285" s="27" t="e">
        <f t="shared" si="198"/>
        <v>#N/A</v>
      </c>
      <c r="R1285" s="27" t="e">
        <f t="shared" si="199"/>
        <v>#N/A</v>
      </c>
      <c r="S1285" s="27" t="e">
        <f t="shared" si="200"/>
        <v>#N/A</v>
      </c>
      <c r="T1285" s="28" t="e">
        <f t="shared" si="201"/>
        <v>#N/A</v>
      </c>
    </row>
    <row r="1286" spans="1:20">
      <c r="A1286" s="4">
        <v>44348</v>
      </c>
      <c r="B1286" s="14">
        <v>1296.4785331195999</v>
      </c>
      <c r="C1286" s="40">
        <v>100</v>
      </c>
      <c r="D1286" s="15">
        <v>4838.9399999999996</v>
      </c>
      <c r="E1286" s="16">
        <f t="shared" ref="E1286:G1349" si="202">B1286/B1287*E1287</f>
        <v>291.99668367378956</v>
      </c>
      <c r="F1286" s="17">
        <f t="shared" si="202"/>
        <v>100</v>
      </c>
      <c r="G1286" s="18">
        <f t="shared" si="202"/>
        <v>277.33175914994194</v>
      </c>
      <c r="H1286" s="8">
        <f t="shared" si="196"/>
        <v>-1.0037989916452661E-3</v>
      </c>
      <c r="I1286" s="9">
        <f t="shared" si="196"/>
        <v>0</v>
      </c>
      <c r="J1286" s="10">
        <f t="shared" si="196"/>
        <v>-9.0433834642356103E-4</v>
      </c>
      <c r="K1286" s="26"/>
      <c r="L1286" s="1"/>
      <c r="M1286" s="22" t="e">
        <f t="shared" ref="M1286:M1349" si="203">VLOOKUP($L1286,$A:$G,5,FALSE)</f>
        <v>#N/A</v>
      </c>
      <c r="N1286" s="22" t="e">
        <f t="shared" ref="N1286:N1349" si="204">VLOOKUP($L1286,$A:$G,6,FALSE)</f>
        <v>#N/A</v>
      </c>
      <c r="O1286" s="22" t="e">
        <f t="shared" ref="O1286:O1349" si="205">VLOOKUP($L1286,$A:$G,7,FALSE)</f>
        <v>#N/A</v>
      </c>
      <c r="P1286" s="27" t="e">
        <f t="shared" si="197"/>
        <v>#N/A</v>
      </c>
      <c r="Q1286" s="27" t="e">
        <f t="shared" si="198"/>
        <v>#N/A</v>
      </c>
      <c r="R1286" s="27" t="e">
        <f t="shared" si="199"/>
        <v>#N/A</v>
      </c>
      <c r="S1286" s="27" t="e">
        <f t="shared" si="200"/>
        <v>#N/A</v>
      </c>
      <c r="T1286" s="28" t="e">
        <f t="shared" si="201"/>
        <v>#N/A</v>
      </c>
    </row>
    <row r="1287" spans="1:20">
      <c r="A1287" s="4">
        <v>44344</v>
      </c>
      <c r="B1287" s="14">
        <v>1297.7812446243299</v>
      </c>
      <c r="C1287" s="40">
        <v>100</v>
      </c>
      <c r="D1287" s="15">
        <v>4843.32</v>
      </c>
      <c r="E1287" s="16">
        <f t="shared" si="202"/>
        <v>292.29008416554285</v>
      </c>
      <c r="F1287" s="17">
        <f t="shared" si="202"/>
        <v>100</v>
      </c>
      <c r="G1287" s="18">
        <f t="shared" si="202"/>
        <v>277.58278790935555</v>
      </c>
      <c r="H1287" s="8">
        <f t="shared" ref="H1287:J1350" si="206">E1287/E1288-1</f>
        <v>9.920083169721039E-4</v>
      </c>
      <c r="I1287" s="9">
        <f t="shared" si="206"/>
        <v>0</v>
      </c>
      <c r="J1287" s="10">
        <f t="shared" si="206"/>
        <v>8.1001777079814374E-4</v>
      </c>
      <c r="K1287" s="26"/>
      <c r="L1287" s="1"/>
      <c r="M1287" s="22" t="e">
        <f t="shared" si="203"/>
        <v>#N/A</v>
      </c>
      <c r="N1287" s="22" t="e">
        <f t="shared" si="204"/>
        <v>#N/A</v>
      </c>
      <c r="O1287" s="22" t="e">
        <f t="shared" si="205"/>
        <v>#N/A</v>
      </c>
      <c r="P1287" s="27" t="e">
        <f t="shared" ref="P1287:P1350" si="207">M1287/M1288-1</f>
        <v>#N/A</v>
      </c>
      <c r="Q1287" s="27" t="e">
        <f t="shared" ref="Q1287:Q1350" si="208">N1287/N1288-1</f>
        <v>#N/A</v>
      </c>
      <c r="R1287" s="27" t="e">
        <f t="shared" ref="R1287:R1350" si="209">O1287/O1288-1</f>
        <v>#N/A</v>
      </c>
      <c r="S1287" s="27" t="e">
        <f t="shared" ref="S1287:S1350" si="210">Q1287-P1287</f>
        <v>#N/A</v>
      </c>
      <c r="T1287" s="28" t="e">
        <f t="shared" ref="T1287:T1350" si="211">Q1287-R1287</f>
        <v>#N/A</v>
      </c>
    </row>
    <row r="1288" spans="1:20">
      <c r="A1288" s="4">
        <v>44343</v>
      </c>
      <c r="B1288" s="14">
        <v>1296.4951106916101</v>
      </c>
      <c r="C1288" s="40">
        <v>100</v>
      </c>
      <c r="D1288" s="15">
        <v>4839.3999999999996</v>
      </c>
      <c r="E1288" s="16">
        <f t="shared" si="202"/>
        <v>292.00041732299911</v>
      </c>
      <c r="F1288" s="17">
        <f t="shared" si="202"/>
        <v>100</v>
      </c>
      <c r="G1288" s="18">
        <f t="shared" si="202"/>
        <v>277.3581229009306</v>
      </c>
      <c r="H1288" s="8">
        <f t="shared" si="206"/>
        <v>1.792157545634776E-4</v>
      </c>
      <c r="I1288" s="9">
        <f t="shared" si="206"/>
        <v>0</v>
      </c>
      <c r="J1288" s="10">
        <f t="shared" si="206"/>
        <v>1.4071100442825113E-3</v>
      </c>
      <c r="K1288" s="26"/>
      <c r="L1288" s="1"/>
      <c r="M1288" s="22" t="e">
        <f t="shared" si="203"/>
        <v>#N/A</v>
      </c>
      <c r="N1288" s="22" t="e">
        <f t="shared" si="204"/>
        <v>#N/A</v>
      </c>
      <c r="O1288" s="22" t="e">
        <f t="shared" si="205"/>
        <v>#N/A</v>
      </c>
      <c r="P1288" s="27" t="e">
        <f t="shared" si="207"/>
        <v>#N/A</v>
      </c>
      <c r="Q1288" s="27" t="e">
        <f t="shared" si="208"/>
        <v>#N/A</v>
      </c>
      <c r="R1288" s="27" t="e">
        <f t="shared" si="209"/>
        <v>#N/A</v>
      </c>
      <c r="S1288" s="27" t="e">
        <f t="shared" si="210"/>
        <v>#N/A</v>
      </c>
      <c r="T1288" s="28" t="e">
        <f t="shared" si="211"/>
        <v>#N/A</v>
      </c>
    </row>
    <row r="1289" spans="1:20">
      <c r="A1289" s="4">
        <v>44342</v>
      </c>
      <c r="B1289" s="14">
        <v>1296.2627999757999</v>
      </c>
      <c r="C1289" s="40">
        <v>100</v>
      </c>
      <c r="D1289" s="15">
        <v>4832.6000000000004</v>
      </c>
      <c r="E1289" s="16">
        <f t="shared" si="202"/>
        <v>291.94809562474836</v>
      </c>
      <c r="F1289" s="17">
        <f t="shared" si="202"/>
        <v>100</v>
      </c>
      <c r="G1289" s="18">
        <f t="shared" si="202"/>
        <v>276.96839788631593</v>
      </c>
      <c r="H1289" s="8">
        <f t="shared" si="206"/>
        <v>9.2499498078435494E-4</v>
      </c>
      <c r="I1289" s="9">
        <f t="shared" si="206"/>
        <v>0</v>
      </c>
      <c r="J1289" s="10">
        <f t="shared" si="206"/>
        <v>1.815980629539915E-3</v>
      </c>
      <c r="K1289" s="26"/>
      <c r="L1289" s="1"/>
      <c r="M1289" s="22" t="e">
        <f t="shared" si="203"/>
        <v>#N/A</v>
      </c>
      <c r="N1289" s="22" t="e">
        <f t="shared" si="204"/>
        <v>#N/A</v>
      </c>
      <c r="O1289" s="22" t="e">
        <f t="shared" si="205"/>
        <v>#N/A</v>
      </c>
      <c r="P1289" s="27" t="e">
        <f t="shared" si="207"/>
        <v>#N/A</v>
      </c>
      <c r="Q1289" s="27" t="e">
        <f t="shared" si="208"/>
        <v>#N/A</v>
      </c>
      <c r="R1289" s="27" t="e">
        <f t="shared" si="209"/>
        <v>#N/A</v>
      </c>
      <c r="S1289" s="27" t="e">
        <f t="shared" si="210"/>
        <v>#N/A</v>
      </c>
      <c r="T1289" s="28" t="e">
        <f t="shared" si="211"/>
        <v>#N/A</v>
      </c>
    </row>
    <row r="1290" spans="1:20">
      <c r="A1290" s="4">
        <v>44341</v>
      </c>
      <c r="B1290" s="14">
        <v>1295.0648714699</v>
      </c>
      <c r="C1290" s="40">
        <v>100</v>
      </c>
      <c r="D1290" s="15">
        <v>4823.84</v>
      </c>
      <c r="E1290" s="16">
        <f t="shared" si="202"/>
        <v>291.67829466617843</v>
      </c>
      <c r="F1290" s="17">
        <f t="shared" si="202"/>
        <v>100</v>
      </c>
      <c r="G1290" s="18">
        <f t="shared" si="202"/>
        <v>276.46634036748878</v>
      </c>
      <c r="H1290" s="8">
        <f t="shared" si="206"/>
        <v>-1.6558971484326168E-4</v>
      </c>
      <c r="I1290" s="9">
        <f t="shared" si="206"/>
        <v>0</v>
      </c>
      <c r="J1290" s="10">
        <f t="shared" si="206"/>
        <v>-1.9779037530516241E-3</v>
      </c>
      <c r="K1290" s="26"/>
      <c r="L1290" s="1"/>
      <c r="M1290" s="22" t="e">
        <f t="shared" si="203"/>
        <v>#N/A</v>
      </c>
      <c r="N1290" s="22" t="e">
        <f t="shared" si="204"/>
        <v>#N/A</v>
      </c>
      <c r="O1290" s="22" t="e">
        <f t="shared" si="205"/>
        <v>#N/A</v>
      </c>
      <c r="P1290" s="27" t="e">
        <f t="shared" si="207"/>
        <v>#N/A</v>
      </c>
      <c r="Q1290" s="27" t="e">
        <f t="shared" si="208"/>
        <v>#N/A</v>
      </c>
      <c r="R1290" s="27" t="e">
        <f t="shared" si="209"/>
        <v>#N/A</v>
      </c>
      <c r="S1290" s="27" t="e">
        <f t="shared" si="210"/>
        <v>#N/A</v>
      </c>
      <c r="T1290" s="28" t="e">
        <f t="shared" si="211"/>
        <v>#N/A</v>
      </c>
    </row>
    <row r="1291" spans="1:20">
      <c r="A1291" s="4">
        <v>44340</v>
      </c>
      <c r="B1291" s="14">
        <v>1295.2793564091701</v>
      </c>
      <c r="C1291" s="40">
        <v>100</v>
      </c>
      <c r="D1291" s="15">
        <v>4833.3999999999996</v>
      </c>
      <c r="E1291" s="16">
        <f t="shared" si="202"/>
        <v>291.72660159094806</v>
      </c>
      <c r="F1291" s="17">
        <f t="shared" si="202"/>
        <v>100</v>
      </c>
      <c r="G1291" s="18">
        <f t="shared" si="202"/>
        <v>277.0142478880353</v>
      </c>
      <c r="H1291" s="8">
        <f t="shared" si="206"/>
        <v>6.6983726234006724E-3</v>
      </c>
      <c r="I1291" s="9">
        <f t="shared" si="206"/>
        <v>0</v>
      </c>
      <c r="J1291" s="10">
        <f t="shared" si="206"/>
        <v>1.011494252873546E-2</v>
      </c>
      <c r="K1291" s="26"/>
      <c r="L1291" s="1"/>
      <c r="M1291" s="22" t="e">
        <f t="shared" si="203"/>
        <v>#N/A</v>
      </c>
      <c r="N1291" s="22" t="e">
        <f t="shared" si="204"/>
        <v>#N/A</v>
      </c>
      <c r="O1291" s="22" t="e">
        <f t="shared" si="205"/>
        <v>#N/A</v>
      </c>
      <c r="P1291" s="27" t="e">
        <f t="shared" si="207"/>
        <v>#N/A</v>
      </c>
      <c r="Q1291" s="27" t="e">
        <f t="shared" si="208"/>
        <v>#N/A</v>
      </c>
      <c r="R1291" s="27" t="e">
        <f t="shared" si="209"/>
        <v>#N/A</v>
      </c>
      <c r="S1291" s="27" t="e">
        <f t="shared" si="210"/>
        <v>#N/A</v>
      </c>
      <c r="T1291" s="28" t="e">
        <f t="shared" si="211"/>
        <v>#N/A</v>
      </c>
    </row>
    <row r="1292" spans="1:20">
      <c r="A1292" s="4">
        <v>44337</v>
      </c>
      <c r="B1292" s="14">
        <v>1286.6608227782699</v>
      </c>
      <c r="C1292" s="40">
        <v>100</v>
      </c>
      <c r="D1292" s="15">
        <v>4785</v>
      </c>
      <c r="E1292" s="16">
        <f t="shared" si="202"/>
        <v>289.78551026234857</v>
      </c>
      <c r="F1292" s="17">
        <f t="shared" si="202"/>
        <v>100</v>
      </c>
      <c r="G1292" s="18">
        <f t="shared" si="202"/>
        <v>274.24032278401313</v>
      </c>
      <c r="H1292" s="8">
        <f t="shared" si="206"/>
        <v>-4.8728475900472468E-4</v>
      </c>
      <c r="I1292" s="9">
        <f t="shared" si="206"/>
        <v>0</v>
      </c>
      <c r="J1292" s="10">
        <f t="shared" si="206"/>
        <v>-5.76469998496143E-4</v>
      </c>
      <c r="K1292" s="26"/>
      <c r="L1292" s="1"/>
      <c r="M1292" s="22" t="e">
        <f t="shared" si="203"/>
        <v>#N/A</v>
      </c>
      <c r="N1292" s="22" t="e">
        <f t="shared" si="204"/>
        <v>#N/A</v>
      </c>
      <c r="O1292" s="22" t="e">
        <f t="shared" si="205"/>
        <v>#N/A</v>
      </c>
      <c r="P1292" s="27" t="e">
        <f t="shared" si="207"/>
        <v>#N/A</v>
      </c>
      <c r="Q1292" s="27" t="e">
        <f t="shared" si="208"/>
        <v>#N/A</v>
      </c>
      <c r="R1292" s="27" t="e">
        <f t="shared" si="209"/>
        <v>#N/A</v>
      </c>
      <c r="S1292" s="27" t="e">
        <f t="shared" si="210"/>
        <v>#N/A</v>
      </c>
      <c r="T1292" s="28" t="e">
        <f t="shared" si="211"/>
        <v>#N/A</v>
      </c>
    </row>
    <row r="1293" spans="1:20">
      <c r="A1293" s="4">
        <v>44336</v>
      </c>
      <c r="B1293" s="14">
        <v>1287.28809864919</v>
      </c>
      <c r="C1293" s="40">
        <v>100</v>
      </c>
      <c r="D1293" s="15">
        <v>4787.76</v>
      </c>
      <c r="E1293" s="16">
        <f t="shared" si="202"/>
        <v>289.92678716696224</v>
      </c>
      <c r="F1293" s="17">
        <f t="shared" si="202"/>
        <v>100</v>
      </c>
      <c r="G1293" s="18">
        <f t="shared" si="202"/>
        <v>274.39850528994498</v>
      </c>
      <c r="H1293" s="8">
        <f t="shared" si="206"/>
        <v>7.6147856339596753E-3</v>
      </c>
      <c r="I1293" s="9">
        <f t="shared" si="206"/>
        <v>0</v>
      </c>
      <c r="J1293" s="10">
        <f t="shared" si="206"/>
        <v>1.0359446849010467E-2</v>
      </c>
      <c r="K1293" s="26"/>
      <c r="L1293" s="1"/>
      <c r="M1293" s="22" t="e">
        <f t="shared" si="203"/>
        <v>#N/A</v>
      </c>
      <c r="N1293" s="22" t="e">
        <f t="shared" si="204"/>
        <v>#N/A</v>
      </c>
      <c r="O1293" s="22" t="e">
        <f t="shared" si="205"/>
        <v>#N/A</v>
      </c>
      <c r="P1293" s="27" t="e">
        <f t="shared" si="207"/>
        <v>#N/A</v>
      </c>
      <c r="Q1293" s="27" t="e">
        <f t="shared" si="208"/>
        <v>#N/A</v>
      </c>
      <c r="R1293" s="27" t="e">
        <f t="shared" si="209"/>
        <v>#N/A</v>
      </c>
      <c r="S1293" s="27" t="e">
        <f t="shared" si="210"/>
        <v>#N/A</v>
      </c>
      <c r="T1293" s="28" t="e">
        <f t="shared" si="211"/>
        <v>#N/A</v>
      </c>
    </row>
    <row r="1294" spans="1:20">
      <c r="A1294" s="4">
        <v>44335</v>
      </c>
      <c r="B1294" s="14">
        <v>1277.5597549804399</v>
      </c>
      <c r="C1294" s="40">
        <v>100</v>
      </c>
      <c r="D1294" s="15">
        <v>4738.67</v>
      </c>
      <c r="E1294" s="16">
        <f t="shared" si="202"/>
        <v>287.73574117865826</v>
      </c>
      <c r="F1294" s="17">
        <f t="shared" si="202"/>
        <v>100</v>
      </c>
      <c r="G1294" s="18">
        <f t="shared" si="202"/>
        <v>271.5850345594398</v>
      </c>
      <c r="H1294" s="8">
        <f t="shared" si="206"/>
        <v>-2.7442596657226703E-3</v>
      </c>
      <c r="I1294" s="9">
        <f t="shared" si="206"/>
        <v>0</v>
      </c>
      <c r="J1294" s="10">
        <f t="shared" si="206"/>
        <v>-2.7883466051618067E-3</v>
      </c>
      <c r="K1294" s="26"/>
      <c r="L1294" s="1"/>
      <c r="M1294" s="22" t="e">
        <f t="shared" si="203"/>
        <v>#N/A</v>
      </c>
      <c r="N1294" s="22" t="e">
        <f t="shared" si="204"/>
        <v>#N/A</v>
      </c>
      <c r="O1294" s="22" t="e">
        <f t="shared" si="205"/>
        <v>#N/A</v>
      </c>
      <c r="P1294" s="27" t="e">
        <f t="shared" si="207"/>
        <v>#N/A</v>
      </c>
      <c r="Q1294" s="27" t="e">
        <f t="shared" si="208"/>
        <v>#N/A</v>
      </c>
      <c r="R1294" s="27" t="e">
        <f t="shared" si="209"/>
        <v>#N/A</v>
      </c>
      <c r="S1294" s="27" t="e">
        <f t="shared" si="210"/>
        <v>#N/A</v>
      </c>
      <c r="T1294" s="28" t="e">
        <f t="shared" si="211"/>
        <v>#N/A</v>
      </c>
    </row>
    <row r="1295" spans="1:20">
      <c r="A1295" s="4">
        <v>44334</v>
      </c>
      <c r="B1295" s="14">
        <v>1281.0753584152901</v>
      </c>
      <c r="C1295" s="40">
        <v>100</v>
      </c>
      <c r="D1295" s="15">
        <v>4751.92</v>
      </c>
      <c r="E1295" s="16">
        <f t="shared" si="202"/>
        <v>288.5275356572127</v>
      </c>
      <c r="F1295" s="17">
        <f t="shared" si="202"/>
        <v>100</v>
      </c>
      <c r="G1295" s="18">
        <f t="shared" si="202"/>
        <v>272.34442521291697</v>
      </c>
      <c r="H1295" s="8">
        <f t="shared" si="206"/>
        <v>-4.9428159347179035E-3</v>
      </c>
      <c r="I1295" s="9">
        <f t="shared" si="206"/>
        <v>0</v>
      </c>
      <c r="J1295" s="10">
        <f t="shared" si="206"/>
        <v>-8.3453153335516506E-3</v>
      </c>
      <c r="K1295" s="26"/>
      <c r="L1295" s="1"/>
      <c r="M1295" s="22" t="e">
        <f t="shared" si="203"/>
        <v>#N/A</v>
      </c>
      <c r="N1295" s="22" t="e">
        <f t="shared" si="204"/>
        <v>#N/A</v>
      </c>
      <c r="O1295" s="22" t="e">
        <f t="shared" si="205"/>
        <v>#N/A</v>
      </c>
      <c r="P1295" s="27" t="e">
        <f t="shared" si="207"/>
        <v>#N/A</v>
      </c>
      <c r="Q1295" s="27" t="e">
        <f t="shared" si="208"/>
        <v>#N/A</v>
      </c>
      <c r="R1295" s="27" t="e">
        <f t="shared" si="209"/>
        <v>#N/A</v>
      </c>
      <c r="S1295" s="27" t="e">
        <f t="shared" si="210"/>
        <v>#N/A</v>
      </c>
      <c r="T1295" s="28" t="e">
        <f t="shared" si="211"/>
        <v>#N/A</v>
      </c>
    </row>
    <row r="1296" spans="1:20">
      <c r="A1296" s="4">
        <v>44333</v>
      </c>
      <c r="B1296" s="14">
        <v>1287.4389320837699</v>
      </c>
      <c r="C1296" s="40">
        <v>100</v>
      </c>
      <c r="D1296" s="15">
        <v>4791.91</v>
      </c>
      <c r="E1296" s="16">
        <f t="shared" si="202"/>
        <v>289.96075831384928</v>
      </c>
      <c r="F1296" s="17">
        <f t="shared" si="202"/>
        <v>100</v>
      </c>
      <c r="G1296" s="18">
        <f t="shared" si="202"/>
        <v>274.63635217386422</v>
      </c>
      <c r="H1296" s="8">
        <f t="shared" si="206"/>
        <v>-1.8047830642597962E-3</v>
      </c>
      <c r="I1296" s="9">
        <f t="shared" si="206"/>
        <v>0</v>
      </c>
      <c r="J1296" s="10">
        <f t="shared" si="206"/>
        <v>-2.6640525650872826E-3</v>
      </c>
      <c r="K1296" s="26"/>
      <c r="L1296" s="1"/>
      <c r="M1296" s="22" t="e">
        <f t="shared" si="203"/>
        <v>#N/A</v>
      </c>
      <c r="N1296" s="22" t="e">
        <f t="shared" si="204"/>
        <v>#N/A</v>
      </c>
      <c r="O1296" s="22" t="e">
        <f t="shared" si="205"/>
        <v>#N/A</v>
      </c>
      <c r="P1296" s="27" t="e">
        <f t="shared" si="207"/>
        <v>#N/A</v>
      </c>
      <c r="Q1296" s="27" t="e">
        <f t="shared" si="208"/>
        <v>#N/A</v>
      </c>
      <c r="R1296" s="27" t="e">
        <f t="shared" si="209"/>
        <v>#N/A</v>
      </c>
      <c r="S1296" s="27" t="e">
        <f t="shared" si="210"/>
        <v>#N/A</v>
      </c>
      <c r="T1296" s="28" t="e">
        <f t="shared" si="211"/>
        <v>#N/A</v>
      </c>
    </row>
    <row r="1297" spans="1:20">
      <c r="A1297" s="4">
        <v>44330</v>
      </c>
      <c r="B1297" s="14">
        <v>1289.76668114675</v>
      </c>
      <c r="C1297" s="40">
        <v>100</v>
      </c>
      <c r="D1297" s="15">
        <v>4804.71</v>
      </c>
      <c r="E1297" s="16">
        <f t="shared" si="202"/>
        <v>290.48502075973761</v>
      </c>
      <c r="F1297" s="17">
        <f t="shared" si="202"/>
        <v>100</v>
      </c>
      <c r="G1297" s="18">
        <f t="shared" si="202"/>
        <v>275.36995220137425</v>
      </c>
      <c r="H1297" s="8">
        <f t="shared" si="206"/>
        <v>9.7621609784095398E-3</v>
      </c>
      <c r="I1297" s="9">
        <f t="shared" si="206"/>
        <v>0</v>
      </c>
      <c r="J1297" s="10">
        <f t="shared" si="206"/>
        <v>1.5048125269357948E-2</v>
      </c>
      <c r="K1297" s="26"/>
      <c r="L1297" s="1"/>
      <c r="M1297" s="22" t="e">
        <f t="shared" si="203"/>
        <v>#N/A</v>
      </c>
      <c r="N1297" s="22" t="e">
        <f t="shared" si="204"/>
        <v>#N/A</v>
      </c>
      <c r="O1297" s="22" t="e">
        <f t="shared" si="205"/>
        <v>#N/A</v>
      </c>
      <c r="P1297" s="27" t="e">
        <f t="shared" si="207"/>
        <v>#N/A</v>
      </c>
      <c r="Q1297" s="27" t="e">
        <f t="shared" si="208"/>
        <v>#N/A</v>
      </c>
      <c r="R1297" s="27" t="e">
        <f t="shared" si="209"/>
        <v>#N/A</v>
      </c>
      <c r="S1297" s="27" t="e">
        <f t="shared" si="210"/>
        <v>#N/A</v>
      </c>
      <c r="T1297" s="28" t="e">
        <f t="shared" si="211"/>
        <v>#N/A</v>
      </c>
    </row>
    <row r="1298" spans="1:20">
      <c r="A1298" s="4">
        <v>44329</v>
      </c>
      <c r="B1298" s="14">
        <v>1277.2974973601999</v>
      </c>
      <c r="C1298" s="40">
        <v>100</v>
      </c>
      <c r="D1298" s="15">
        <v>4733.4799999999996</v>
      </c>
      <c r="E1298" s="16">
        <f t="shared" si="202"/>
        <v>287.67667475108397</v>
      </c>
      <c r="F1298" s="17">
        <f t="shared" si="202"/>
        <v>100</v>
      </c>
      <c r="G1298" s="18">
        <f t="shared" si="202"/>
        <v>271.28758267328533</v>
      </c>
      <c r="H1298" s="8">
        <f t="shared" si="206"/>
        <v>7.9851417128686819E-3</v>
      </c>
      <c r="I1298" s="9">
        <f t="shared" si="206"/>
        <v>0</v>
      </c>
      <c r="J1298" s="10">
        <f t="shared" si="206"/>
        <v>1.1924663830515048E-2</v>
      </c>
      <c r="K1298" s="26"/>
      <c r="L1298" s="1"/>
      <c r="M1298" s="22" t="e">
        <f t="shared" si="203"/>
        <v>#N/A</v>
      </c>
      <c r="N1298" s="22" t="e">
        <f t="shared" si="204"/>
        <v>#N/A</v>
      </c>
      <c r="O1298" s="22" t="e">
        <f t="shared" si="205"/>
        <v>#N/A</v>
      </c>
      <c r="P1298" s="27" t="e">
        <f t="shared" si="207"/>
        <v>#N/A</v>
      </c>
      <c r="Q1298" s="27" t="e">
        <f t="shared" si="208"/>
        <v>#N/A</v>
      </c>
      <c r="R1298" s="27" t="e">
        <f t="shared" si="209"/>
        <v>#N/A</v>
      </c>
      <c r="S1298" s="27" t="e">
        <f t="shared" si="210"/>
        <v>#N/A</v>
      </c>
      <c r="T1298" s="28" t="e">
        <f t="shared" si="211"/>
        <v>#N/A</v>
      </c>
    </row>
    <row r="1299" spans="1:20">
      <c r="A1299" s="4">
        <v>44328</v>
      </c>
      <c r="B1299" s="14">
        <v>1267.17889431355</v>
      </c>
      <c r="C1299" s="40">
        <v>100</v>
      </c>
      <c r="D1299" s="15">
        <v>4677.7</v>
      </c>
      <c r="E1299" s="16">
        <f t="shared" si="202"/>
        <v>285.39773340531104</v>
      </c>
      <c r="F1299" s="17">
        <f t="shared" si="202"/>
        <v>100</v>
      </c>
      <c r="G1299" s="18">
        <f t="shared" si="202"/>
        <v>268.09069130340185</v>
      </c>
      <c r="H1299" s="8">
        <f t="shared" si="206"/>
        <v>-1.4377156356746523E-2</v>
      </c>
      <c r="I1299" s="9">
        <f t="shared" si="206"/>
        <v>0</v>
      </c>
      <c r="J1299" s="10">
        <f t="shared" si="206"/>
        <v>-2.1102679898044041E-2</v>
      </c>
      <c r="K1299" s="26"/>
      <c r="L1299" s="1"/>
      <c r="M1299" s="22" t="e">
        <f t="shared" si="203"/>
        <v>#N/A</v>
      </c>
      <c r="N1299" s="22" t="e">
        <f t="shared" si="204"/>
        <v>#N/A</v>
      </c>
      <c r="O1299" s="22" t="e">
        <f t="shared" si="205"/>
        <v>#N/A</v>
      </c>
      <c r="P1299" s="27" t="e">
        <f t="shared" si="207"/>
        <v>#N/A</v>
      </c>
      <c r="Q1299" s="27" t="e">
        <f t="shared" si="208"/>
        <v>#N/A</v>
      </c>
      <c r="R1299" s="27" t="e">
        <f t="shared" si="209"/>
        <v>#N/A</v>
      </c>
      <c r="S1299" s="27" t="e">
        <f t="shared" si="210"/>
        <v>#N/A</v>
      </c>
      <c r="T1299" s="28" t="e">
        <f t="shared" si="211"/>
        <v>#N/A</v>
      </c>
    </row>
    <row r="1300" spans="1:20">
      <c r="A1300" s="4">
        <v>44327</v>
      </c>
      <c r="B1300" s="14">
        <v>1285.66307334107</v>
      </c>
      <c r="C1300" s="40">
        <v>100</v>
      </c>
      <c r="D1300" s="15">
        <v>4778.54</v>
      </c>
      <c r="E1300" s="16">
        <f t="shared" si="202"/>
        <v>289.56079421857521</v>
      </c>
      <c r="F1300" s="17">
        <f t="shared" si="202"/>
        <v>100</v>
      </c>
      <c r="G1300" s="18">
        <f t="shared" si="202"/>
        <v>273.87008402012907</v>
      </c>
      <c r="H1300" s="8">
        <f t="shared" si="206"/>
        <v>-5.8755042948098746E-3</v>
      </c>
      <c r="I1300" s="9">
        <f t="shared" si="206"/>
        <v>0</v>
      </c>
      <c r="J1300" s="10">
        <f t="shared" si="206"/>
        <v>-8.8936454405549314E-3</v>
      </c>
      <c r="K1300" s="26"/>
      <c r="L1300" s="1"/>
      <c r="M1300" s="22" t="e">
        <f t="shared" si="203"/>
        <v>#N/A</v>
      </c>
      <c r="N1300" s="22" t="e">
        <f t="shared" si="204"/>
        <v>#N/A</v>
      </c>
      <c r="O1300" s="22" t="e">
        <f t="shared" si="205"/>
        <v>#N/A</v>
      </c>
      <c r="P1300" s="27" t="e">
        <f t="shared" si="207"/>
        <v>#N/A</v>
      </c>
      <c r="Q1300" s="27" t="e">
        <f t="shared" si="208"/>
        <v>#N/A</v>
      </c>
      <c r="R1300" s="27" t="e">
        <f t="shared" si="209"/>
        <v>#N/A</v>
      </c>
      <c r="S1300" s="27" t="e">
        <f t="shared" si="210"/>
        <v>#N/A</v>
      </c>
      <c r="T1300" s="28" t="e">
        <f t="shared" si="211"/>
        <v>#N/A</v>
      </c>
    </row>
    <row r="1301" spans="1:20">
      <c r="A1301" s="4">
        <v>44326</v>
      </c>
      <c r="B1301" s="14">
        <v>1293.26163764738</v>
      </c>
      <c r="C1301" s="40">
        <v>100</v>
      </c>
      <c r="D1301" s="15">
        <v>4821.42</v>
      </c>
      <c r="E1301" s="16">
        <f t="shared" si="202"/>
        <v>291.27216507543449</v>
      </c>
      <c r="F1301" s="17">
        <f t="shared" si="202"/>
        <v>100</v>
      </c>
      <c r="G1301" s="18">
        <f t="shared" si="202"/>
        <v>276.3276441122876</v>
      </c>
      <c r="H1301" s="8">
        <f t="shared" si="206"/>
        <v>-6.4570951440792168E-3</v>
      </c>
      <c r="I1301" s="9">
        <f t="shared" si="206"/>
        <v>0</v>
      </c>
      <c r="J1301" s="10">
        <f t="shared" si="206"/>
        <v>-9.8920032281978321E-3</v>
      </c>
      <c r="K1301" s="26"/>
      <c r="L1301" s="1"/>
      <c r="M1301" s="22" t="e">
        <f t="shared" si="203"/>
        <v>#N/A</v>
      </c>
      <c r="N1301" s="22" t="e">
        <f t="shared" si="204"/>
        <v>#N/A</v>
      </c>
      <c r="O1301" s="22" t="e">
        <f t="shared" si="205"/>
        <v>#N/A</v>
      </c>
      <c r="P1301" s="27" t="e">
        <f t="shared" si="207"/>
        <v>#N/A</v>
      </c>
      <c r="Q1301" s="27" t="e">
        <f t="shared" si="208"/>
        <v>#N/A</v>
      </c>
      <c r="R1301" s="27" t="e">
        <f t="shared" si="209"/>
        <v>#N/A</v>
      </c>
      <c r="S1301" s="27" t="e">
        <f t="shared" si="210"/>
        <v>#N/A</v>
      </c>
      <c r="T1301" s="28" t="e">
        <f t="shared" si="211"/>
        <v>#N/A</v>
      </c>
    </row>
    <row r="1302" spans="1:20">
      <c r="A1302" s="4">
        <v>44323</v>
      </c>
      <c r="B1302" s="14">
        <v>1301.6666228771701</v>
      </c>
      <c r="C1302" s="40">
        <v>100</v>
      </c>
      <c r="D1302" s="15">
        <v>4869.59</v>
      </c>
      <c r="E1302" s="16">
        <f t="shared" si="202"/>
        <v>293.16516040912546</v>
      </c>
      <c r="F1302" s="17">
        <f t="shared" si="202"/>
        <v>100</v>
      </c>
      <c r="G1302" s="18">
        <f t="shared" si="202"/>
        <v>279.08838734081547</v>
      </c>
      <c r="H1302" s="8">
        <f t="shared" si="206"/>
        <v>4.7363658370460637E-3</v>
      </c>
      <c r="I1302" s="9">
        <f t="shared" si="206"/>
        <v>0</v>
      </c>
      <c r="J1302" s="10">
        <f t="shared" si="206"/>
        <v>7.3916083626750506E-3</v>
      </c>
      <c r="K1302" s="26"/>
      <c r="L1302" s="1"/>
      <c r="M1302" s="22" t="e">
        <f t="shared" si="203"/>
        <v>#N/A</v>
      </c>
      <c r="N1302" s="22" t="e">
        <f t="shared" si="204"/>
        <v>#N/A</v>
      </c>
      <c r="O1302" s="22" t="e">
        <f t="shared" si="205"/>
        <v>#N/A</v>
      </c>
      <c r="P1302" s="27" t="e">
        <f t="shared" si="207"/>
        <v>#N/A</v>
      </c>
      <c r="Q1302" s="27" t="e">
        <f t="shared" si="208"/>
        <v>#N/A</v>
      </c>
      <c r="R1302" s="27" t="e">
        <f t="shared" si="209"/>
        <v>#N/A</v>
      </c>
      <c r="S1302" s="27" t="e">
        <f t="shared" si="210"/>
        <v>#N/A</v>
      </c>
      <c r="T1302" s="28" t="e">
        <f t="shared" si="211"/>
        <v>#N/A</v>
      </c>
    </row>
    <row r="1303" spans="1:20">
      <c r="A1303" s="4">
        <v>44322</v>
      </c>
      <c r="B1303" s="14">
        <v>1295.5305163984499</v>
      </c>
      <c r="C1303" s="40">
        <v>100</v>
      </c>
      <c r="D1303" s="15">
        <v>4833.8599999999997</v>
      </c>
      <c r="E1303" s="16">
        <f t="shared" si="202"/>
        <v>291.78316857764923</v>
      </c>
      <c r="F1303" s="17">
        <f t="shared" si="202"/>
        <v>100</v>
      </c>
      <c r="G1303" s="18">
        <f t="shared" si="202"/>
        <v>277.04061163902384</v>
      </c>
      <c r="H1303" s="8">
        <f t="shared" si="206"/>
        <v>5.3806207789304228E-3</v>
      </c>
      <c r="I1303" s="9">
        <f t="shared" si="206"/>
        <v>0</v>
      </c>
      <c r="J1303" s="10">
        <f t="shared" si="206"/>
        <v>8.2451562574958892E-3</v>
      </c>
      <c r="K1303" s="26"/>
      <c r="L1303" s="1"/>
      <c r="M1303" s="22" t="e">
        <f t="shared" si="203"/>
        <v>#N/A</v>
      </c>
      <c r="N1303" s="22" t="e">
        <f t="shared" si="204"/>
        <v>#N/A</v>
      </c>
      <c r="O1303" s="22" t="e">
        <f t="shared" si="205"/>
        <v>#N/A</v>
      </c>
      <c r="P1303" s="27" t="e">
        <f t="shared" si="207"/>
        <v>#N/A</v>
      </c>
      <c r="Q1303" s="27" t="e">
        <f t="shared" si="208"/>
        <v>#N/A</v>
      </c>
      <c r="R1303" s="27" t="e">
        <f t="shared" si="209"/>
        <v>#N/A</v>
      </c>
      <c r="S1303" s="27" t="e">
        <f t="shared" si="210"/>
        <v>#N/A</v>
      </c>
      <c r="T1303" s="28" t="e">
        <f t="shared" si="211"/>
        <v>#N/A</v>
      </c>
    </row>
    <row r="1304" spans="1:20">
      <c r="A1304" s="4">
        <v>44321</v>
      </c>
      <c r="B1304" s="14">
        <v>1288.59706425883</v>
      </c>
      <c r="C1304" s="40">
        <v>100</v>
      </c>
      <c r="D1304" s="15">
        <v>4794.33</v>
      </c>
      <c r="E1304" s="16">
        <f t="shared" si="202"/>
        <v>290.2215962264986</v>
      </c>
      <c r="F1304" s="17">
        <f t="shared" si="202"/>
        <v>100</v>
      </c>
      <c r="G1304" s="18">
        <f t="shared" si="202"/>
        <v>274.77504842906518</v>
      </c>
      <c r="H1304" s="8">
        <f t="shared" si="206"/>
        <v>5.9795107249049906E-4</v>
      </c>
      <c r="I1304" s="9">
        <f t="shared" si="206"/>
        <v>0</v>
      </c>
      <c r="J1304" s="10">
        <f t="shared" si="206"/>
        <v>3.8393403011793836E-4</v>
      </c>
      <c r="K1304" s="26"/>
      <c r="L1304" s="1"/>
      <c r="M1304" s="22" t="e">
        <f t="shared" si="203"/>
        <v>#N/A</v>
      </c>
      <c r="N1304" s="22" t="e">
        <f t="shared" si="204"/>
        <v>#N/A</v>
      </c>
      <c r="O1304" s="22" t="e">
        <f t="shared" si="205"/>
        <v>#N/A</v>
      </c>
      <c r="P1304" s="27" t="e">
        <f t="shared" si="207"/>
        <v>#N/A</v>
      </c>
      <c r="Q1304" s="27" t="e">
        <f t="shared" si="208"/>
        <v>#N/A</v>
      </c>
      <c r="R1304" s="27" t="e">
        <f t="shared" si="209"/>
        <v>#N/A</v>
      </c>
      <c r="S1304" s="27" t="e">
        <f t="shared" si="210"/>
        <v>#N/A</v>
      </c>
      <c r="T1304" s="28" t="e">
        <f t="shared" si="211"/>
        <v>#N/A</v>
      </c>
    </row>
    <row r="1305" spans="1:20">
      <c r="A1305" s="4">
        <v>44320</v>
      </c>
      <c r="B1305" s="14">
        <v>1287.8270067189801</v>
      </c>
      <c r="C1305" s="40">
        <v>100</v>
      </c>
      <c r="D1305" s="15">
        <v>4792.49</v>
      </c>
      <c r="E1305" s="16">
        <f t="shared" si="202"/>
        <v>290.04816161718571</v>
      </c>
      <c r="F1305" s="17">
        <f t="shared" si="202"/>
        <v>100</v>
      </c>
      <c r="G1305" s="18">
        <f t="shared" si="202"/>
        <v>274.66959342511063</v>
      </c>
      <c r="H1305" s="8">
        <f t="shared" si="206"/>
        <v>-3.7367590776730131E-3</v>
      </c>
      <c r="I1305" s="9">
        <f t="shared" si="206"/>
        <v>0</v>
      </c>
      <c r="J1305" s="10">
        <f t="shared" si="206"/>
        <v>-6.5689920359522924E-3</v>
      </c>
      <c r="K1305" s="26"/>
      <c r="L1305" s="1"/>
      <c r="M1305" s="22" t="e">
        <f t="shared" si="203"/>
        <v>#N/A</v>
      </c>
      <c r="N1305" s="22" t="e">
        <f t="shared" si="204"/>
        <v>#N/A</v>
      </c>
      <c r="O1305" s="22" t="e">
        <f t="shared" si="205"/>
        <v>#N/A</v>
      </c>
      <c r="P1305" s="27" t="e">
        <f t="shared" si="207"/>
        <v>#N/A</v>
      </c>
      <c r="Q1305" s="27" t="e">
        <f t="shared" si="208"/>
        <v>#N/A</v>
      </c>
      <c r="R1305" s="27" t="e">
        <f t="shared" si="209"/>
        <v>#N/A</v>
      </c>
      <c r="S1305" s="27" t="e">
        <f t="shared" si="210"/>
        <v>#N/A</v>
      </c>
      <c r="T1305" s="28" t="e">
        <f t="shared" si="211"/>
        <v>#N/A</v>
      </c>
    </row>
    <row r="1306" spans="1:20">
      <c r="A1306" s="4">
        <v>44319</v>
      </c>
      <c r="B1306" s="14">
        <v>1292.65735582769</v>
      </c>
      <c r="C1306" s="40">
        <v>100</v>
      </c>
      <c r="D1306" s="15">
        <v>4824.18</v>
      </c>
      <c r="E1306" s="16">
        <f t="shared" si="202"/>
        <v>291.13606695822989</v>
      </c>
      <c r="F1306" s="17">
        <f t="shared" si="202"/>
        <v>100</v>
      </c>
      <c r="G1306" s="18">
        <f t="shared" si="202"/>
        <v>276.48582661821939</v>
      </c>
      <c r="H1306" s="8">
        <f t="shared" si="206"/>
        <v>2.5293995684019244E-3</v>
      </c>
      <c r="I1306" s="9">
        <f t="shared" si="206"/>
        <v>0</v>
      </c>
      <c r="J1306" s="10">
        <f t="shared" si="206"/>
        <v>2.7291339728334751E-3</v>
      </c>
      <c r="K1306" s="26"/>
      <c r="L1306" s="1"/>
      <c r="M1306" s="22" t="e">
        <f t="shared" si="203"/>
        <v>#N/A</v>
      </c>
      <c r="N1306" s="22" t="e">
        <f t="shared" si="204"/>
        <v>#N/A</v>
      </c>
      <c r="O1306" s="22" t="e">
        <f t="shared" si="205"/>
        <v>#N/A</v>
      </c>
      <c r="P1306" s="27" t="e">
        <f t="shared" si="207"/>
        <v>#N/A</v>
      </c>
      <c r="Q1306" s="27" t="e">
        <f t="shared" si="208"/>
        <v>#N/A</v>
      </c>
      <c r="R1306" s="27" t="e">
        <f t="shared" si="209"/>
        <v>#N/A</v>
      </c>
      <c r="S1306" s="27" t="e">
        <f t="shared" si="210"/>
        <v>#N/A</v>
      </c>
      <c r="T1306" s="28" t="e">
        <f t="shared" si="211"/>
        <v>#N/A</v>
      </c>
    </row>
    <row r="1307" spans="1:20">
      <c r="A1307" s="4">
        <v>44316</v>
      </c>
      <c r="B1307" s="14">
        <v>1289.3959582473999</v>
      </c>
      <c r="C1307" s="40">
        <v>100</v>
      </c>
      <c r="D1307" s="15">
        <v>4811.05</v>
      </c>
      <c r="E1307" s="16">
        <f t="shared" si="202"/>
        <v>290.40152546505533</v>
      </c>
      <c r="F1307" s="17">
        <f t="shared" si="202"/>
        <v>100</v>
      </c>
      <c r="G1307" s="18">
        <f t="shared" si="202"/>
        <v>275.73331346500009</v>
      </c>
      <c r="H1307" s="8">
        <f t="shared" si="206"/>
        <v>-4.0853102249028828E-3</v>
      </c>
      <c r="I1307" s="9">
        <f t="shared" si="206"/>
        <v>0</v>
      </c>
      <c r="J1307" s="10">
        <f t="shared" si="206"/>
        <v>-6.898587461579786E-3</v>
      </c>
      <c r="K1307" s="26"/>
      <c r="L1307" s="1"/>
      <c r="M1307" s="22" t="e">
        <f t="shared" si="203"/>
        <v>#N/A</v>
      </c>
      <c r="N1307" s="22" t="e">
        <f t="shared" si="204"/>
        <v>#N/A</v>
      </c>
      <c r="O1307" s="22" t="e">
        <f t="shared" si="205"/>
        <v>#N/A</v>
      </c>
      <c r="P1307" s="27" t="e">
        <f t="shared" si="207"/>
        <v>#N/A</v>
      </c>
      <c r="Q1307" s="27" t="e">
        <f t="shared" si="208"/>
        <v>#N/A</v>
      </c>
      <c r="R1307" s="27" t="e">
        <f t="shared" si="209"/>
        <v>#N/A</v>
      </c>
      <c r="S1307" s="27" t="e">
        <f t="shared" si="210"/>
        <v>#N/A</v>
      </c>
      <c r="T1307" s="28" t="e">
        <f t="shared" si="211"/>
        <v>#N/A</v>
      </c>
    </row>
    <row r="1308" spans="1:20">
      <c r="A1308" s="4">
        <v>44315</v>
      </c>
      <c r="B1308" s="14">
        <v>1294.6851487235101</v>
      </c>
      <c r="C1308" s="40">
        <v>100</v>
      </c>
      <c r="D1308" s="15">
        <v>4844.47</v>
      </c>
      <c r="E1308" s="16">
        <f t="shared" si="202"/>
        <v>291.5927723996474</v>
      </c>
      <c r="F1308" s="17">
        <f t="shared" si="202"/>
        <v>100</v>
      </c>
      <c r="G1308" s="18">
        <f t="shared" si="202"/>
        <v>277.64869728682697</v>
      </c>
      <c r="H1308" s="8">
        <f t="shared" si="206"/>
        <v>3.6419866974763959E-3</v>
      </c>
      <c r="I1308" s="9">
        <f t="shared" si="206"/>
        <v>0</v>
      </c>
      <c r="J1308" s="10">
        <f t="shared" si="206"/>
        <v>6.4904440469291114E-3</v>
      </c>
      <c r="K1308" s="26"/>
      <c r="L1308" s="1"/>
      <c r="M1308" s="22" t="e">
        <f t="shared" si="203"/>
        <v>#N/A</v>
      </c>
      <c r="N1308" s="22" t="e">
        <f t="shared" si="204"/>
        <v>#N/A</v>
      </c>
      <c r="O1308" s="22" t="e">
        <f t="shared" si="205"/>
        <v>#N/A</v>
      </c>
      <c r="P1308" s="27" t="e">
        <f t="shared" si="207"/>
        <v>#N/A</v>
      </c>
      <c r="Q1308" s="27" t="e">
        <f t="shared" si="208"/>
        <v>#N/A</v>
      </c>
      <c r="R1308" s="27" t="e">
        <f t="shared" si="209"/>
        <v>#N/A</v>
      </c>
      <c r="S1308" s="27" t="e">
        <f t="shared" si="210"/>
        <v>#N/A</v>
      </c>
      <c r="T1308" s="28" t="e">
        <f t="shared" si="211"/>
        <v>#N/A</v>
      </c>
    </row>
    <row r="1309" spans="1:20">
      <c r="A1309" s="4">
        <v>44314</v>
      </c>
      <c r="B1309" s="14">
        <v>1289.9870331090101</v>
      </c>
      <c r="C1309" s="40">
        <v>100</v>
      </c>
      <c r="D1309" s="15">
        <v>4813.2299999999996</v>
      </c>
      <c r="E1309" s="16">
        <f t="shared" si="202"/>
        <v>290.53464907256915</v>
      </c>
      <c r="F1309" s="17">
        <f t="shared" si="202"/>
        <v>100</v>
      </c>
      <c r="G1309" s="18">
        <f t="shared" si="202"/>
        <v>275.85825471968536</v>
      </c>
      <c r="H1309" s="8">
        <f t="shared" si="206"/>
        <v>-1.9841495599126624E-4</v>
      </c>
      <c r="I1309" s="9">
        <f t="shared" si="206"/>
        <v>0</v>
      </c>
      <c r="J1309" s="10">
        <f t="shared" si="206"/>
        <v>-6.2289384020275396E-4</v>
      </c>
      <c r="K1309" s="26"/>
      <c r="L1309" s="1"/>
      <c r="M1309" s="22" t="e">
        <f t="shared" si="203"/>
        <v>#N/A</v>
      </c>
      <c r="N1309" s="22" t="e">
        <f t="shared" si="204"/>
        <v>#N/A</v>
      </c>
      <c r="O1309" s="22" t="e">
        <f t="shared" si="205"/>
        <v>#N/A</v>
      </c>
      <c r="P1309" s="27" t="e">
        <f t="shared" si="207"/>
        <v>#N/A</v>
      </c>
      <c r="Q1309" s="27" t="e">
        <f t="shared" si="208"/>
        <v>#N/A</v>
      </c>
      <c r="R1309" s="27" t="e">
        <f t="shared" si="209"/>
        <v>#N/A</v>
      </c>
      <c r="S1309" s="27" t="e">
        <f t="shared" si="210"/>
        <v>#N/A</v>
      </c>
      <c r="T1309" s="28" t="e">
        <f t="shared" si="211"/>
        <v>#N/A</v>
      </c>
    </row>
    <row r="1310" spans="1:20">
      <c r="A1310" s="4">
        <v>44313</v>
      </c>
      <c r="B1310" s="14">
        <v>1290.24303662434</v>
      </c>
      <c r="C1310" s="40">
        <v>100</v>
      </c>
      <c r="D1310" s="15">
        <v>4816.2299999999996</v>
      </c>
      <c r="E1310" s="16">
        <f t="shared" si="202"/>
        <v>290.59230693236054</v>
      </c>
      <c r="F1310" s="17">
        <f t="shared" si="202"/>
        <v>100</v>
      </c>
      <c r="G1310" s="18">
        <f t="shared" si="202"/>
        <v>276.03019222613301</v>
      </c>
      <c r="H1310" s="8">
        <f t="shared" si="206"/>
        <v>-1.072328732241945E-3</v>
      </c>
      <c r="I1310" s="9">
        <f t="shared" si="206"/>
        <v>0</v>
      </c>
      <c r="J1310" s="10">
        <f t="shared" si="206"/>
        <v>-1.2041164172982288E-4</v>
      </c>
      <c r="K1310" s="26"/>
      <c r="L1310" s="1"/>
      <c r="M1310" s="22" t="e">
        <f t="shared" si="203"/>
        <v>#N/A</v>
      </c>
      <c r="N1310" s="22" t="e">
        <f t="shared" si="204"/>
        <v>#N/A</v>
      </c>
      <c r="O1310" s="22" t="e">
        <f t="shared" si="205"/>
        <v>#N/A</v>
      </c>
      <c r="P1310" s="27" t="e">
        <f t="shared" si="207"/>
        <v>#N/A</v>
      </c>
      <c r="Q1310" s="27" t="e">
        <f t="shared" si="208"/>
        <v>#N/A</v>
      </c>
      <c r="R1310" s="27" t="e">
        <f t="shared" si="209"/>
        <v>#N/A</v>
      </c>
      <c r="S1310" s="27" t="e">
        <f t="shared" si="210"/>
        <v>#N/A</v>
      </c>
      <c r="T1310" s="28" t="e">
        <f t="shared" si="211"/>
        <v>#N/A</v>
      </c>
    </row>
    <row r="1311" spans="1:20">
      <c r="A1311" s="4">
        <v>44312</v>
      </c>
      <c r="B1311" s="14">
        <v>1291.6280865328999</v>
      </c>
      <c r="C1311" s="40">
        <v>100</v>
      </c>
      <c r="D1311" s="15">
        <v>4816.8100000000004</v>
      </c>
      <c r="E1311" s="16">
        <f t="shared" si="202"/>
        <v>290.90425192002573</v>
      </c>
      <c r="F1311" s="17">
        <f t="shared" si="202"/>
        <v>100</v>
      </c>
      <c r="G1311" s="18">
        <f t="shared" si="202"/>
        <v>276.06343347737959</v>
      </c>
      <c r="H1311" s="8">
        <f t="shared" si="206"/>
        <v>9.7271378606622605E-4</v>
      </c>
      <c r="I1311" s="9">
        <f t="shared" si="206"/>
        <v>0</v>
      </c>
      <c r="J1311" s="10">
        <f t="shared" si="206"/>
        <v>1.8948769681970123E-3</v>
      </c>
      <c r="K1311" s="26"/>
      <c r="L1311" s="1"/>
      <c r="M1311" s="22" t="e">
        <f t="shared" si="203"/>
        <v>#N/A</v>
      </c>
      <c r="N1311" s="22" t="e">
        <f t="shared" si="204"/>
        <v>#N/A</v>
      </c>
      <c r="O1311" s="22" t="e">
        <f t="shared" si="205"/>
        <v>#N/A</v>
      </c>
      <c r="P1311" s="27" t="e">
        <f t="shared" si="207"/>
        <v>#N/A</v>
      </c>
      <c r="Q1311" s="27" t="e">
        <f t="shared" si="208"/>
        <v>#N/A</v>
      </c>
      <c r="R1311" s="27" t="e">
        <f t="shared" si="209"/>
        <v>#N/A</v>
      </c>
      <c r="S1311" s="27" t="e">
        <f t="shared" si="210"/>
        <v>#N/A</v>
      </c>
      <c r="T1311" s="28" t="e">
        <f t="shared" si="211"/>
        <v>#N/A</v>
      </c>
    </row>
    <row r="1312" spans="1:20">
      <c r="A1312" s="4">
        <v>44309</v>
      </c>
      <c r="B1312" s="14">
        <v>1290.3729230015299</v>
      </c>
      <c r="C1312" s="40">
        <v>100</v>
      </c>
      <c r="D1312" s="15">
        <v>4807.7</v>
      </c>
      <c r="E1312" s="16">
        <f t="shared" si="202"/>
        <v>290.62156032177268</v>
      </c>
      <c r="F1312" s="17">
        <f t="shared" si="202"/>
        <v>100</v>
      </c>
      <c r="G1312" s="18">
        <f t="shared" si="202"/>
        <v>275.54131658280016</v>
      </c>
      <c r="H1312" s="8">
        <f t="shared" si="206"/>
        <v>6.1163604780090086E-3</v>
      </c>
      <c r="I1312" s="9">
        <f t="shared" si="206"/>
        <v>0</v>
      </c>
      <c r="J1312" s="10">
        <f t="shared" si="206"/>
        <v>1.0611239337259937E-2</v>
      </c>
      <c r="K1312" s="26"/>
      <c r="L1312" s="1"/>
      <c r="M1312" s="22" t="e">
        <f t="shared" si="203"/>
        <v>#N/A</v>
      </c>
      <c r="N1312" s="22" t="e">
        <f t="shared" si="204"/>
        <v>#N/A</v>
      </c>
      <c r="O1312" s="22" t="e">
        <f t="shared" si="205"/>
        <v>#N/A</v>
      </c>
      <c r="P1312" s="27" t="e">
        <f t="shared" si="207"/>
        <v>#N/A</v>
      </c>
      <c r="Q1312" s="27" t="e">
        <f t="shared" si="208"/>
        <v>#N/A</v>
      </c>
      <c r="R1312" s="27" t="e">
        <f t="shared" si="209"/>
        <v>#N/A</v>
      </c>
      <c r="S1312" s="27" t="e">
        <f t="shared" si="210"/>
        <v>#N/A</v>
      </c>
      <c r="T1312" s="28" t="e">
        <f t="shared" si="211"/>
        <v>#N/A</v>
      </c>
    </row>
    <row r="1313" spans="1:20">
      <c r="A1313" s="4">
        <v>44308</v>
      </c>
      <c r="B1313" s="14">
        <v>1282.52851627268</v>
      </c>
      <c r="C1313" s="40">
        <v>100</v>
      </c>
      <c r="D1313" s="15">
        <v>4757.22</v>
      </c>
      <c r="E1313" s="16">
        <f t="shared" si="202"/>
        <v>288.85482011613198</v>
      </c>
      <c r="F1313" s="17">
        <f t="shared" si="202"/>
        <v>100</v>
      </c>
      <c r="G1313" s="18">
        <f t="shared" si="202"/>
        <v>272.64818147430759</v>
      </c>
      <c r="H1313" s="8">
        <f t="shared" si="206"/>
        <v>-5.377310312314143E-3</v>
      </c>
      <c r="I1313" s="9">
        <f t="shared" si="206"/>
        <v>0</v>
      </c>
      <c r="J1313" s="10">
        <f t="shared" si="206"/>
        <v>-8.908370451543357E-3</v>
      </c>
      <c r="K1313" s="26"/>
      <c r="L1313" s="1"/>
      <c r="M1313" s="22" t="e">
        <f t="shared" si="203"/>
        <v>#N/A</v>
      </c>
      <c r="N1313" s="22" t="e">
        <f t="shared" si="204"/>
        <v>#N/A</v>
      </c>
      <c r="O1313" s="22" t="e">
        <f t="shared" si="205"/>
        <v>#N/A</v>
      </c>
      <c r="P1313" s="27" t="e">
        <f t="shared" si="207"/>
        <v>#N/A</v>
      </c>
      <c r="Q1313" s="27" t="e">
        <f t="shared" si="208"/>
        <v>#N/A</v>
      </c>
      <c r="R1313" s="27" t="e">
        <f t="shared" si="209"/>
        <v>#N/A</v>
      </c>
      <c r="S1313" s="27" t="e">
        <f t="shared" si="210"/>
        <v>#N/A</v>
      </c>
      <c r="T1313" s="28" t="e">
        <f t="shared" si="211"/>
        <v>#N/A</v>
      </c>
    </row>
    <row r="1314" spans="1:20">
      <c r="A1314" s="4">
        <v>44307</v>
      </c>
      <c r="B1314" s="14">
        <v>1289.46235549422</v>
      </c>
      <c r="C1314" s="40">
        <v>100</v>
      </c>
      <c r="D1314" s="15">
        <v>4799.9799999999996</v>
      </c>
      <c r="E1314" s="16">
        <f t="shared" si="202"/>
        <v>290.41647964700377</v>
      </c>
      <c r="F1314" s="17">
        <f t="shared" si="202"/>
        <v>100</v>
      </c>
      <c r="G1314" s="18">
        <f t="shared" si="202"/>
        <v>275.09886406620814</v>
      </c>
      <c r="H1314" s="8">
        <f t="shared" si="206"/>
        <v>5.5219463400890678E-3</v>
      </c>
      <c r="I1314" s="9">
        <f t="shared" si="206"/>
        <v>0</v>
      </c>
      <c r="J1314" s="10">
        <f t="shared" si="206"/>
        <v>9.2557548843976711E-3</v>
      </c>
      <c r="K1314" s="26"/>
      <c r="L1314" s="1"/>
      <c r="M1314" s="22" t="e">
        <f t="shared" si="203"/>
        <v>#N/A</v>
      </c>
      <c r="N1314" s="22" t="e">
        <f t="shared" si="204"/>
        <v>#N/A</v>
      </c>
      <c r="O1314" s="22" t="e">
        <f t="shared" si="205"/>
        <v>#N/A</v>
      </c>
      <c r="P1314" s="27" t="e">
        <f t="shared" si="207"/>
        <v>#N/A</v>
      </c>
      <c r="Q1314" s="27" t="e">
        <f t="shared" si="208"/>
        <v>#N/A</v>
      </c>
      <c r="R1314" s="27" t="e">
        <f t="shared" si="209"/>
        <v>#N/A</v>
      </c>
      <c r="S1314" s="27" t="e">
        <f t="shared" si="210"/>
        <v>#N/A</v>
      </c>
      <c r="T1314" s="28" t="e">
        <f t="shared" si="211"/>
        <v>#N/A</v>
      </c>
    </row>
    <row r="1315" spans="1:20">
      <c r="A1315" s="4">
        <v>44306</v>
      </c>
      <c r="B1315" s="14">
        <v>1282.3811157853099</v>
      </c>
      <c r="C1315" s="40">
        <v>100</v>
      </c>
      <c r="D1315" s="15">
        <v>4755.96</v>
      </c>
      <c r="E1315" s="16">
        <f t="shared" si="202"/>
        <v>288.82162214764696</v>
      </c>
      <c r="F1315" s="17">
        <f t="shared" si="202"/>
        <v>100</v>
      </c>
      <c r="G1315" s="18">
        <f t="shared" si="202"/>
        <v>272.57596772159951</v>
      </c>
      <c r="H1315" s="8">
        <f t="shared" si="206"/>
        <v>-3.2752699631575233E-3</v>
      </c>
      <c r="I1315" s="9">
        <f t="shared" si="206"/>
        <v>0</v>
      </c>
      <c r="J1315" s="10">
        <f t="shared" si="206"/>
        <v>-6.9530574660804367E-3</v>
      </c>
      <c r="K1315" s="26"/>
      <c r="L1315" s="1"/>
      <c r="M1315" s="22" t="e">
        <f t="shared" si="203"/>
        <v>#N/A</v>
      </c>
      <c r="N1315" s="22" t="e">
        <f t="shared" si="204"/>
        <v>#N/A</v>
      </c>
      <c r="O1315" s="22" t="e">
        <f t="shared" si="205"/>
        <v>#N/A</v>
      </c>
      <c r="P1315" s="27" t="e">
        <f t="shared" si="207"/>
        <v>#N/A</v>
      </c>
      <c r="Q1315" s="27" t="e">
        <f t="shared" si="208"/>
        <v>#N/A</v>
      </c>
      <c r="R1315" s="27" t="e">
        <f t="shared" si="209"/>
        <v>#N/A</v>
      </c>
      <c r="S1315" s="27" t="e">
        <f t="shared" si="210"/>
        <v>#N/A</v>
      </c>
      <c r="T1315" s="28" t="e">
        <f t="shared" si="211"/>
        <v>#N/A</v>
      </c>
    </row>
    <row r="1316" spans="1:20">
      <c r="A1316" s="4">
        <v>44305</v>
      </c>
      <c r="B1316" s="14">
        <v>1286.59506194645</v>
      </c>
      <c r="C1316" s="40">
        <v>100</v>
      </c>
      <c r="D1316" s="15">
        <v>4789.26</v>
      </c>
      <c r="E1316" s="16">
        <f t="shared" si="202"/>
        <v>289.77069941564616</v>
      </c>
      <c r="F1316" s="17">
        <f t="shared" si="202"/>
        <v>100</v>
      </c>
      <c r="G1316" s="18">
        <f t="shared" si="202"/>
        <v>274.48447404316852</v>
      </c>
      <c r="H1316" s="8">
        <f t="shared" si="206"/>
        <v>-3.4449613469363927E-3</v>
      </c>
      <c r="I1316" s="9">
        <f t="shared" si="206"/>
        <v>0</v>
      </c>
      <c r="J1316" s="10">
        <f t="shared" si="206"/>
        <v>-4.9800238093752336E-3</v>
      </c>
      <c r="K1316" s="26"/>
      <c r="L1316" s="1"/>
      <c r="M1316" s="22" t="e">
        <f t="shared" si="203"/>
        <v>#N/A</v>
      </c>
      <c r="N1316" s="22" t="e">
        <f t="shared" si="204"/>
        <v>#N/A</v>
      </c>
      <c r="O1316" s="22" t="e">
        <f t="shared" si="205"/>
        <v>#N/A</v>
      </c>
      <c r="P1316" s="27" t="e">
        <f t="shared" si="207"/>
        <v>#N/A</v>
      </c>
      <c r="Q1316" s="27" t="e">
        <f t="shared" si="208"/>
        <v>#N/A</v>
      </c>
      <c r="R1316" s="27" t="e">
        <f t="shared" si="209"/>
        <v>#N/A</v>
      </c>
      <c r="S1316" s="27" t="e">
        <f t="shared" si="210"/>
        <v>#N/A</v>
      </c>
      <c r="T1316" s="28" t="e">
        <f t="shared" si="211"/>
        <v>#N/A</v>
      </c>
    </row>
    <row r="1317" spans="1:20">
      <c r="A1317" s="4">
        <v>44302</v>
      </c>
      <c r="B1317" s="14">
        <v>1291.0426539866801</v>
      </c>
      <c r="C1317" s="40">
        <v>100</v>
      </c>
      <c r="D1317" s="15">
        <v>4813.2299999999996</v>
      </c>
      <c r="E1317" s="16">
        <f t="shared" si="202"/>
        <v>290.77239909127155</v>
      </c>
      <c r="F1317" s="17">
        <f t="shared" si="202"/>
        <v>100</v>
      </c>
      <c r="G1317" s="18">
        <f t="shared" si="202"/>
        <v>275.85825471968525</v>
      </c>
      <c r="H1317" s="8">
        <f t="shared" si="206"/>
        <v>1.2117074295630026E-3</v>
      </c>
      <c r="I1317" s="9">
        <f t="shared" si="206"/>
        <v>0</v>
      </c>
      <c r="J1317" s="10">
        <f t="shared" si="206"/>
        <v>3.3373495482797999E-3</v>
      </c>
      <c r="K1317" s="26"/>
      <c r="L1317" s="1"/>
      <c r="M1317" s="22" t="e">
        <f t="shared" si="203"/>
        <v>#N/A</v>
      </c>
      <c r="N1317" s="22" t="e">
        <f t="shared" si="204"/>
        <v>#N/A</v>
      </c>
      <c r="O1317" s="22" t="e">
        <f t="shared" si="205"/>
        <v>#N/A</v>
      </c>
      <c r="P1317" s="27" t="e">
        <f t="shared" si="207"/>
        <v>#N/A</v>
      </c>
      <c r="Q1317" s="27" t="e">
        <f t="shared" si="208"/>
        <v>#N/A</v>
      </c>
      <c r="R1317" s="27" t="e">
        <f t="shared" si="209"/>
        <v>#N/A</v>
      </c>
      <c r="S1317" s="27" t="e">
        <f t="shared" si="210"/>
        <v>#N/A</v>
      </c>
      <c r="T1317" s="28" t="e">
        <f t="shared" si="211"/>
        <v>#N/A</v>
      </c>
    </row>
    <row r="1318" spans="1:20">
      <c r="A1318" s="4">
        <v>44301</v>
      </c>
      <c r="B1318" s="14">
        <v>1289.4801812707601</v>
      </c>
      <c r="C1318" s="40">
        <v>100</v>
      </c>
      <c r="D1318" s="15">
        <v>4797.22</v>
      </c>
      <c r="E1318" s="16">
        <f t="shared" si="202"/>
        <v>290.42049442048489</v>
      </c>
      <c r="F1318" s="17">
        <f t="shared" si="202"/>
        <v>100</v>
      </c>
      <c r="G1318" s="18">
        <f t="shared" si="202"/>
        <v>274.94068156027635</v>
      </c>
      <c r="H1318" s="8">
        <f t="shared" si="206"/>
        <v>8.7173666458029153E-3</v>
      </c>
      <c r="I1318" s="9">
        <f t="shared" si="206"/>
        <v>0</v>
      </c>
      <c r="J1318" s="10">
        <f t="shared" si="206"/>
        <v>1.0807154762080273E-2</v>
      </c>
      <c r="K1318" s="26"/>
      <c r="L1318" s="1"/>
      <c r="M1318" s="22" t="e">
        <f t="shared" si="203"/>
        <v>#N/A</v>
      </c>
      <c r="N1318" s="22" t="e">
        <f t="shared" si="204"/>
        <v>#N/A</v>
      </c>
      <c r="O1318" s="22" t="e">
        <f t="shared" si="205"/>
        <v>#N/A</v>
      </c>
      <c r="P1318" s="27" t="e">
        <f t="shared" si="207"/>
        <v>#N/A</v>
      </c>
      <c r="Q1318" s="27" t="e">
        <f t="shared" si="208"/>
        <v>#N/A</v>
      </c>
      <c r="R1318" s="27" t="e">
        <f t="shared" si="209"/>
        <v>#N/A</v>
      </c>
      <c r="S1318" s="27" t="e">
        <f t="shared" si="210"/>
        <v>#N/A</v>
      </c>
      <c r="T1318" s="28" t="e">
        <f t="shared" si="211"/>
        <v>#N/A</v>
      </c>
    </row>
    <row r="1319" spans="1:20">
      <c r="A1319" s="4">
        <v>44300</v>
      </c>
      <c r="B1319" s="14">
        <v>1278.3364537071</v>
      </c>
      <c r="C1319" s="40">
        <v>100</v>
      </c>
      <c r="D1319" s="15">
        <v>4745.93</v>
      </c>
      <c r="E1319" s="16">
        <f t="shared" si="202"/>
        <v>287.91067153547084</v>
      </c>
      <c r="F1319" s="17">
        <f t="shared" si="202"/>
        <v>100</v>
      </c>
      <c r="G1319" s="18">
        <f t="shared" si="202"/>
        <v>272.0011233250429</v>
      </c>
      <c r="H1319" s="8">
        <f t="shared" si="206"/>
        <v>-2.6481716269184385E-3</v>
      </c>
      <c r="I1319" s="9">
        <f t="shared" si="206"/>
        <v>0</v>
      </c>
      <c r="J1319" s="10">
        <f t="shared" si="206"/>
        <v>-3.6047951964055525E-3</v>
      </c>
      <c r="K1319" s="26"/>
      <c r="L1319" s="1"/>
      <c r="M1319" s="22" t="e">
        <f t="shared" si="203"/>
        <v>#N/A</v>
      </c>
      <c r="N1319" s="22" t="e">
        <f t="shared" si="204"/>
        <v>#N/A</v>
      </c>
      <c r="O1319" s="22" t="e">
        <f t="shared" si="205"/>
        <v>#N/A</v>
      </c>
      <c r="P1319" s="27" t="e">
        <f t="shared" si="207"/>
        <v>#N/A</v>
      </c>
      <c r="Q1319" s="27" t="e">
        <f t="shared" si="208"/>
        <v>#N/A</v>
      </c>
      <c r="R1319" s="27" t="e">
        <f t="shared" si="209"/>
        <v>#N/A</v>
      </c>
      <c r="S1319" s="27" t="e">
        <f t="shared" si="210"/>
        <v>#N/A</v>
      </c>
      <c r="T1319" s="28" t="e">
        <f t="shared" si="211"/>
        <v>#N/A</v>
      </c>
    </row>
    <row r="1320" spans="1:20">
      <c r="A1320" s="4">
        <v>44299</v>
      </c>
      <c r="B1320" s="14">
        <v>1281.73069657111</v>
      </c>
      <c r="C1320" s="40">
        <v>100</v>
      </c>
      <c r="D1320" s="15">
        <v>4763.1000000000004</v>
      </c>
      <c r="E1320" s="16">
        <f t="shared" si="202"/>
        <v>288.67513283163248</v>
      </c>
      <c r="F1320" s="17">
        <f t="shared" si="202"/>
        <v>100</v>
      </c>
      <c r="G1320" s="18">
        <f t="shared" si="202"/>
        <v>272.98517898694496</v>
      </c>
      <c r="H1320" s="8">
        <f t="shared" si="206"/>
        <v>3.2214839969171294E-3</v>
      </c>
      <c r="I1320" s="9">
        <f t="shared" si="206"/>
        <v>0</v>
      </c>
      <c r="J1320" s="10">
        <f t="shared" si="206"/>
        <v>3.0345210995033067E-3</v>
      </c>
      <c r="K1320" s="26"/>
      <c r="L1320" s="1"/>
      <c r="M1320" s="22" t="e">
        <f t="shared" si="203"/>
        <v>#N/A</v>
      </c>
      <c r="N1320" s="22" t="e">
        <f t="shared" si="204"/>
        <v>#N/A</v>
      </c>
      <c r="O1320" s="22" t="e">
        <f t="shared" si="205"/>
        <v>#N/A</v>
      </c>
      <c r="P1320" s="27" t="e">
        <f t="shared" si="207"/>
        <v>#N/A</v>
      </c>
      <c r="Q1320" s="27" t="e">
        <f t="shared" si="208"/>
        <v>#N/A</v>
      </c>
      <c r="R1320" s="27" t="e">
        <f t="shared" si="209"/>
        <v>#N/A</v>
      </c>
      <c r="S1320" s="27" t="e">
        <f t="shared" si="210"/>
        <v>#N/A</v>
      </c>
      <c r="T1320" s="28" t="e">
        <f t="shared" si="211"/>
        <v>#N/A</v>
      </c>
    </row>
    <row r="1321" spans="1:20">
      <c r="A1321" s="4">
        <v>44298</v>
      </c>
      <c r="B1321" s="14">
        <v>1277.6148806787801</v>
      </c>
      <c r="C1321" s="40">
        <v>100</v>
      </c>
      <c r="D1321" s="15">
        <v>4748.6899999999996</v>
      </c>
      <c r="E1321" s="16">
        <f t="shared" si="202"/>
        <v>287.74815674952151</v>
      </c>
      <c r="F1321" s="17">
        <f t="shared" si="202"/>
        <v>100</v>
      </c>
      <c r="G1321" s="18">
        <f t="shared" si="202"/>
        <v>272.15930583097469</v>
      </c>
      <c r="H1321" s="8">
        <f t="shared" si="206"/>
        <v>-2.0351981766764116E-4</v>
      </c>
      <c r="I1321" s="9">
        <f t="shared" si="206"/>
        <v>0</v>
      </c>
      <c r="J1321" s="10">
        <f t="shared" si="206"/>
        <v>1.9377518287511108E-4</v>
      </c>
      <c r="K1321" s="26"/>
      <c r="L1321" s="1"/>
      <c r="M1321" s="22" t="e">
        <f t="shared" si="203"/>
        <v>#N/A</v>
      </c>
      <c r="N1321" s="22" t="e">
        <f t="shared" si="204"/>
        <v>#N/A</v>
      </c>
      <c r="O1321" s="22" t="e">
        <f t="shared" si="205"/>
        <v>#N/A</v>
      </c>
      <c r="P1321" s="27" t="e">
        <f t="shared" si="207"/>
        <v>#N/A</v>
      </c>
      <c r="Q1321" s="27" t="e">
        <f t="shared" si="208"/>
        <v>#N/A</v>
      </c>
      <c r="R1321" s="27" t="e">
        <f t="shared" si="209"/>
        <v>#N/A</v>
      </c>
      <c r="S1321" s="27" t="e">
        <f t="shared" si="210"/>
        <v>#N/A</v>
      </c>
      <c r="T1321" s="28" t="e">
        <f t="shared" si="211"/>
        <v>#N/A</v>
      </c>
    </row>
    <row r="1322" spans="1:20">
      <c r="A1322" s="4">
        <v>44295</v>
      </c>
      <c r="B1322" s="14">
        <v>1277.87495355633</v>
      </c>
      <c r="C1322" s="40">
        <v>100</v>
      </c>
      <c r="D1322" s="15">
        <v>4747.7700000000004</v>
      </c>
      <c r="E1322" s="16">
        <f t="shared" si="202"/>
        <v>287.80673112296319</v>
      </c>
      <c r="F1322" s="17">
        <f t="shared" si="202"/>
        <v>100</v>
      </c>
      <c r="G1322" s="18">
        <f t="shared" si="202"/>
        <v>272.10657832899744</v>
      </c>
      <c r="H1322" s="8">
        <f t="shared" si="206"/>
        <v>3.6855759554341727E-3</v>
      </c>
      <c r="I1322" s="9">
        <f t="shared" si="206"/>
        <v>0</v>
      </c>
      <c r="J1322" s="10">
        <f t="shared" si="206"/>
        <v>7.4586960119849E-3</v>
      </c>
      <c r="K1322" s="26"/>
      <c r="L1322" s="1"/>
      <c r="M1322" s="22" t="e">
        <f t="shared" si="203"/>
        <v>#N/A</v>
      </c>
      <c r="N1322" s="22" t="e">
        <f t="shared" si="204"/>
        <v>#N/A</v>
      </c>
      <c r="O1322" s="22" t="e">
        <f t="shared" si="205"/>
        <v>#N/A</v>
      </c>
      <c r="P1322" s="27" t="e">
        <f t="shared" si="207"/>
        <v>#N/A</v>
      </c>
      <c r="Q1322" s="27" t="e">
        <f t="shared" si="208"/>
        <v>#N/A</v>
      </c>
      <c r="R1322" s="27" t="e">
        <f t="shared" si="209"/>
        <v>#N/A</v>
      </c>
      <c r="S1322" s="27" t="e">
        <f t="shared" si="210"/>
        <v>#N/A</v>
      </c>
      <c r="T1322" s="28" t="e">
        <f t="shared" si="211"/>
        <v>#N/A</v>
      </c>
    </row>
    <row r="1323" spans="1:20">
      <c r="A1323" s="4">
        <v>44294</v>
      </c>
      <c r="B1323" s="14">
        <v>1273.1825425904799</v>
      </c>
      <c r="C1323" s="40">
        <v>100</v>
      </c>
      <c r="D1323" s="15">
        <v>4712.62</v>
      </c>
      <c r="E1323" s="16">
        <f t="shared" si="202"/>
        <v>286.74989261352346</v>
      </c>
      <c r="F1323" s="17">
        <f t="shared" si="202"/>
        <v>100</v>
      </c>
      <c r="G1323" s="18">
        <f t="shared" si="202"/>
        <v>270.09204387845239</v>
      </c>
      <c r="H1323" s="8">
        <f t="shared" si="206"/>
        <v>3.3448178865138622E-3</v>
      </c>
      <c r="I1323" s="9">
        <f t="shared" si="206"/>
        <v>0</v>
      </c>
      <c r="J1323" s="10">
        <f t="shared" si="206"/>
        <v>4.6923534465665995E-3</v>
      </c>
      <c r="K1323" s="26"/>
      <c r="L1323" s="1"/>
      <c r="M1323" s="22" t="e">
        <f t="shared" si="203"/>
        <v>#N/A</v>
      </c>
      <c r="N1323" s="22" t="e">
        <f t="shared" si="204"/>
        <v>#N/A</v>
      </c>
      <c r="O1323" s="22" t="e">
        <f t="shared" si="205"/>
        <v>#N/A</v>
      </c>
      <c r="P1323" s="27" t="e">
        <f t="shared" si="207"/>
        <v>#N/A</v>
      </c>
      <c r="Q1323" s="27" t="e">
        <f t="shared" si="208"/>
        <v>#N/A</v>
      </c>
      <c r="R1323" s="27" t="e">
        <f t="shared" si="209"/>
        <v>#N/A</v>
      </c>
      <c r="S1323" s="27" t="e">
        <f t="shared" si="210"/>
        <v>#N/A</v>
      </c>
      <c r="T1323" s="28" t="e">
        <f t="shared" si="211"/>
        <v>#N/A</v>
      </c>
    </row>
    <row r="1324" spans="1:20">
      <c r="A1324" s="4">
        <v>44293</v>
      </c>
      <c r="B1324" s="14">
        <v>1268.93817548424</v>
      </c>
      <c r="C1324" s="40">
        <v>100</v>
      </c>
      <c r="D1324" s="15">
        <v>4690.6099999999997</v>
      </c>
      <c r="E1324" s="16">
        <f t="shared" si="202"/>
        <v>285.79396385137568</v>
      </c>
      <c r="F1324" s="17">
        <f t="shared" si="202"/>
        <v>100</v>
      </c>
      <c r="G1324" s="18">
        <f t="shared" si="202"/>
        <v>268.83059570614807</v>
      </c>
      <c r="H1324" s="8">
        <f t="shared" si="206"/>
        <v>1.3402758693858985E-3</v>
      </c>
      <c r="I1324" s="9">
        <f t="shared" si="206"/>
        <v>0</v>
      </c>
      <c r="J1324" s="10">
        <f t="shared" si="206"/>
        <v>1.4518095311293333E-3</v>
      </c>
      <c r="K1324" s="26"/>
      <c r="L1324" s="1"/>
      <c r="M1324" s="22" t="e">
        <f t="shared" si="203"/>
        <v>#N/A</v>
      </c>
      <c r="N1324" s="22" t="e">
        <f t="shared" si="204"/>
        <v>#N/A</v>
      </c>
      <c r="O1324" s="22" t="e">
        <f t="shared" si="205"/>
        <v>#N/A</v>
      </c>
      <c r="P1324" s="27" t="e">
        <f t="shared" si="207"/>
        <v>#N/A</v>
      </c>
      <c r="Q1324" s="27" t="e">
        <f t="shared" si="208"/>
        <v>#N/A</v>
      </c>
      <c r="R1324" s="27" t="e">
        <f t="shared" si="209"/>
        <v>#N/A</v>
      </c>
      <c r="S1324" s="27" t="e">
        <f t="shared" si="210"/>
        <v>#N/A</v>
      </c>
      <c r="T1324" s="28" t="e">
        <f t="shared" si="211"/>
        <v>#N/A</v>
      </c>
    </row>
    <row r="1325" spans="1:20">
      <c r="A1325" s="4">
        <v>44292</v>
      </c>
      <c r="B1325" s="14">
        <v>1267.2397246605501</v>
      </c>
      <c r="C1325" s="40">
        <v>100</v>
      </c>
      <c r="D1325" s="15">
        <v>4683.8100000000004</v>
      </c>
      <c r="E1325" s="16">
        <f t="shared" si="202"/>
        <v>285.41143379381498</v>
      </c>
      <c r="F1325" s="17">
        <f t="shared" si="202"/>
        <v>100</v>
      </c>
      <c r="G1325" s="18">
        <f t="shared" si="202"/>
        <v>268.44087069153346</v>
      </c>
      <c r="H1325" s="8">
        <f t="shared" si="206"/>
        <v>1.1639234970139967E-3</v>
      </c>
      <c r="I1325" s="9">
        <f t="shared" si="206"/>
        <v>0</v>
      </c>
      <c r="J1325" s="10">
        <f t="shared" si="206"/>
        <v>-9.0868950335620813E-4</v>
      </c>
      <c r="K1325" s="26"/>
      <c r="L1325" s="1"/>
      <c r="M1325" s="22" t="e">
        <f t="shared" si="203"/>
        <v>#N/A</v>
      </c>
      <c r="N1325" s="22" t="e">
        <f t="shared" si="204"/>
        <v>#N/A</v>
      </c>
      <c r="O1325" s="22" t="e">
        <f t="shared" si="205"/>
        <v>#N/A</v>
      </c>
      <c r="P1325" s="27" t="e">
        <f t="shared" si="207"/>
        <v>#N/A</v>
      </c>
      <c r="Q1325" s="27" t="e">
        <f t="shared" si="208"/>
        <v>#N/A</v>
      </c>
      <c r="R1325" s="27" t="e">
        <f t="shared" si="209"/>
        <v>#N/A</v>
      </c>
      <c r="S1325" s="27" t="e">
        <f t="shared" si="210"/>
        <v>#N/A</v>
      </c>
      <c r="T1325" s="28" t="e">
        <f t="shared" si="211"/>
        <v>#N/A</v>
      </c>
    </row>
    <row r="1326" spans="1:20">
      <c r="A1326" s="4">
        <v>44291</v>
      </c>
      <c r="B1326" s="14">
        <v>1265.76646932517</v>
      </c>
      <c r="C1326" s="40">
        <v>100</v>
      </c>
      <c r="D1326" s="15">
        <v>4688.07</v>
      </c>
      <c r="E1326" s="16">
        <f t="shared" si="202"/>
        <v>285.07962292217599</v>
      </c>
      <c r="F1326" s="17">
        <f t="shared" si="202"/>
        <v>100</v>
      </c>
      <c r="G1326" s="18">
        <f t="shared" si="202"/>
        <v>268.68502195068908</v>
      </c>
      <c r="H1326" s="8">
        <f t="shared" si="206"/>
        <v>9.1518891961952509E-3</v>
      </c>
      <c r="I1326" s="9">
        <f t="shared" si="206"/>
        <v>0</v>
      </c>
      <c r="J1326" s="10">
        <f t="shared" si="206"/>
        <v>1.441319409883457E-2</v>
      </c>
      <c r="K1326" s="26"/>
      <c r="L1326" s="1"/>
      <c r="M1326" s="22" t="e">
        <f t="shared" si="203"/>
        <v>#N/A</v>
      </c>
      <c r="N1326" s="22" t="e">
        <f t="shared" si="204"/>
        <v>#N/A</v>
      </c>
      <c r="O1326" s="22" t="e">
        <f t="shared" si="205"/>
        <v>#N/A</v>
      </c>
      <c r="P1326" s="27" t="e">
        <f t="shared" si="207"/>
        <v>#N/A</v>
      </c>
      <c r="Q1326" s="27" t="e">
        <f t="shared" si="208"/>
        <v>#N/A</v>
      </c>
      <c r="R1326" s="27" t="e">
        <f t="shared" si="209"/>
        <v>#N/A</v>
      </c>
      <c r="S1326" s="27" t="e">
        <f t="shared" si="210"/>
        <v>#N/A</v>
      </c>
      <c r="T1326" s="28" t="e">
        <f t="shared" si="211"/>
        <v>#N/A</v>
      </c>
    </row>
    <row r="1327" spans="1:20">
      <c r="A1327" s="4">
        <v>44288</v>
      </c>
      <c r="B1327" s="14">
        <v>1254.2873702920699</v>
      </c>
      <c r="C1327" s="40">
        <v>100</v>
      </c>
      <c r="D1327" s="15">
        <v>4621.46</v>
      </c>
      <c r="E1327" s="16">
        <f t="shared" si="202"/>
        <v>282.49426669482455</v>
      </c>
      <c r="F1327" s="17">
        <f t="shared" si="202"/>
        <v>100</v>
      </c>
      <c r="G1327" s="18">
        <f t="shared" si="202"/>
        <v>264.86743618252962</v>
      </c>
      <c r="H1327" s="8">
        <f t="shared" si="206"/>
        <v>-1.4007186799999127E-3</v>
      </c>
      <c r="I1327" s="9">
        <f t="shared" si="206"/>
        <v>0</v>
      </c>
      <c r="J1327" s="10">
        <f t="shared" si="206"/>
        <v>0</v>
      </c>
      <c r="K1327" s="26"/>
      <c r="L1327" s="1"/>
      <c r="M1327" s="22" t="e">
        <f t="shared" si="203"/>
        <v>#N/A</v>
      </c>
      <c r="N1327" s="22" t="e">
        <f t="shared" si="204"/>
        <v>#N/A</v>
      </c>
      <c r="O1327" s="22" t="e">
        <f t="shared" si="205"/>
        <v>#N/A</v>
      </c>
      <c r="P1327" s="27" t="e">
        <f t="shared" si="207"/>
        <v>#N/A</v>
      </c>
      <c r="Q1327" s="27" t="e">
        <f t="shared" si="208"/>
        <v>#N/A</v>
      </c>
      <c r="R1327" s="27" t="e">
        <f t="shared" si="209"/>
        <v>#N/A</v>
      </c>
      <c r="S1327" s="27" t="e">
        <f t="shared" si="210"/>
        <v>#N/A</v>
      </c>
      <c r="T1327" s="28" t="e">
        <f t="shared" si="211"/>
        <v>#N/A</v>
      </c>
    </row>
    <row r="1328" spans="1:20">
      <c r="A1328" s="4">
        <v>44287</v>
      </c>
      <c r="B1328" s="14">
        <v>1256.0467384215301</v>
      </c>
      <c r="C1328" s="40">
        <v>100</v>
      </c>
      <c r="D1328" s="15">
        <v>4621.46</v>
      </c>
      <c r="E1328" s="16">
        <f t="shared" si="202"/>
        <v>282.89051672599749</v>
      </c>
      <c r="F1328" s="17">
        <f t="shared" si="202"/>
        <v>100</v>
      </c>
      <c r="G1328" s="18">
        <f t="shared" si="202"/>
        <v>264.86743618252962</v>
      </c>
      <c r="H1328" s="8">
        <f t="shared" si="206"/>
        <v>7.8859702856608482E-3</v>
      </c>
      <c r="I1328" s="9">
        <f t="shared" si="206"/>
        <v>0</v>
      </c>
      <c r="J1328" s="10">
        <f t="shared" si="206"/>
        <v>1.0711911260410156E-2</v>
      </c>
      <c r="K1328" s="26"/>
      <c r="L1328" s="1"/>
      <c r="M1328" s="22" t="e">
        <f t="shared" si="203"/>
        <v>#N/A</v>
      </c>
      <c r="N1328" s="22" t="e">
        <f t="shared" si="204"/>
        <v>#N/A</v>
      </c>
      <c r="O1328" s="22" t="e">
        <f t="shared" si="205"/>
        <v>#N/A</v>
      </c>
      <c r="P1328" s="27" t="e">
        <f t="shared" si="207"/>
        <v>#N/A</v>
      </c>
      <c r="Q1328" s="27" t="e">
        <f t="shared" si="208"/>
        <v>#N/A</v>
      </c>
      <c r="R1328" s="27" t="e">
        <f t="shared" si="209"/>
        <v>#N/A</v>
      </c>
      <c r="S1328" s="27" t="e">
        <f t="shared" si="210"/>
        <v>#N/A</v>
      </c>
      <c r="T1328" s="28" t="e">
        <f t="shared" si="211"/>
        <v>#N/A</v>
      </c>
    </row>
    <row r="1329" spans="1:20">
      <c r="A1329" s="4">
        <v>44286</v>
      </c>
      <c r="B1329" s="14">
        <v>1246.2190916950001</v>
      </c>
      <c r="C1329" s="40">
        <v>100</v>
      </c>
      <c r="D1329" s="15">
        <v>4572.4799999999996</v>
      </c>
      <c r="E1329" s="16">
        <f t="shared" si="202"/>
        <v>280.67710541284646</v>
      </c>
      <c r="F1329" s="17">
        <f t="shared" si="202"/>
        <v>100</v>
      </c>
      <c r="G1329" s="18">
        <f t="shared" si="202"/>
        <v>262.06026982726087</v>
      </c>
      <c r="H1329" s="8">
        <f t="shared" si="206"/>
        <v>2.402193572433875E-3</v>
      </c>
      <c r="I1329" s="9">
        <f t="shared" si="206"/>
        <v>0</v>
      </c>
      <c r="J1329" s="10">
        <f t="shared" si="206"/>
        <v>4.9914611068249126E-3</v>
      </c>
      <c r="K1329" s="26"/>
      <c r="L1329" s="1"/>
      <c r="M1329" s="22" t="e">
        <f t="shared" si="203"/>
        <v>#N/A</v>
      </c>
      <c r="N1329" s="22" t="e">
        <f t="shared" si="204"/>
        <v>#N/A</v>
      </c>
      <c r="O1329" s="22" t="e">
        <f t="shared" si="205"/>
        <v>#N/A</v>
      </c>
      <c r="P1329" s="27" t="e">
        <f t="shared" si="207"/>
        <v>#N/A</v>
      </c>
      <c r="Q1329" s="27" t="e">
        <f t="shared" si="208"/>
        <v>#N/A</v>
      </c>
      <c r="R1329" s="27" t="e">
        <f t="shared" si="209"/>
        <v>#N/A</v>
      </c>
      <c r="S1329" s="27" t="e">
        <f t="shared" si="210"/>
        <v>#N/A</v>
      </c>
      <c r="T1329" s="28" t="e">
        <f t="shared" si="211"/>
        <v>#N/A</v>
      </c>
    </row>
    <row r="1330" spans="1:20">
      <c r="A1330" s="4">
        <v>44285</v>
      </c>
      <c r="B1330" s="14">
        <v>1243.2326063190601</v>
      </c>
      <c r="C1330" s="40">
        <v>100</v>
      </c>
      <c r="D1330" s="15">
        <v>4549.7700000000004</v>
      </c>
      <c r="E1330" s="16">
        <f t="shared" si="202"/>
        <v>280.00448044965759</v>
      </c>
      <c r="F1330" s="17">
        <f t="shared" si="202"/>
        <v>100</v>
      </c>
      <c r="G1330" s="18">
        <f t="shared" si="202"/>
        <v>260.75870290345216</v>
      </c>
      <c r="H1330" s="8">
        <f t="shared" si="206"/>
        <v>-2.2498448689716177E-3</v>
      </c>
      <c r="I1330" s="9">
        <f t="shared" si="206"/>
        <v>0</v>
      </c>
      <c r="J1330" s="10">
        <f t="shared" si="206"/>
        <v>-2.8294774123979183E-3</v>
      </c>
      <c r="K1330" s="26"/>
      <c r="L1330" s="1"/>
      <c r="M1330" s="22" t="e">
        <f t="shared" si="203"/>
        <v>#N/A</v>
      </c>
      <c r="N1330" s="22" t="e">
        <f t="shared" si="204"/>
        <v>#N/A</v>
      </c>
      <c r="O1330" s="22" t="e">
        <f t="shared" si="205"/>
        <v>#N/A</v>
      </c>
      <c r="P1330" s="27" t="e">
        <f t="shared" si="207"/>
        <v>#N/A</v>
      </c>
      <c r="Q1330" s="27" t="e">
        <f t="shared" si="208"/>
        <v>#N/A</v>
      </c>
      <c r="R1330" s="27" t="e">
        <f t="shared" si="209"/>
        <v>#N/A</v>
      </c>
      <c r="S1330" s="27" t="e">
        <f t="shared" si="210"/>
        <v>#N/A</v>
      </c>
      <c r="T1330" s="28" t="e">
        <f t="shared" si="211"/>
        <v>#N/A</v>
      </c>
    </row>
    <row r="1331" spans="1:20">
      <c r="A1331" s="4">
        <v>44284</v>
      </c>
      <c r="B1331" s="14">
        <v>1246.0359940067301</v>
      </c>
      <c r="C1331" s="40">
        <v>100</v>
      </c>
      <c r="D1331" s="15">
        <v>4562.68</v>
      </c>
      <c r="E1331" s="16">
        <f t="shared" si="202"/>
        <v>280.63586761646388</v>
      </c>
      <c r="F1331" s="17">
        <f t="shared" si="202"/>
        <v>100</v>
      </c>
      <c r="G1331" s="18">
        <f t="shared" si="202"/>
        <v>261.49860730619855</v>
      </c>
      <c r="H1331" s="8">
        <f t="shared" si="206"/>
        <v>-2.1169272005339135E-3</v>
      </c>
      <c r="I1331" s="9">
        <f t="shared" si="206"/>
        <v>0</v>
      </c>
      <c r="J1331" s="10">
        <f t="shared" si="206"/>
        <v>-1.4881343172526984E-3</v>
      </c>
      <c r="K1331" s="26"/>
      <c r="L1331" s="1"/>
      <c r="M1331" s="22" t="e">
        <f t="shared" si="203"/>
        <v>#N/A</v>
      </c>
      <c r="N1331" s="22" t="e">
        <f t="shared" si="204"/>
        <v>#N/A</v>
      </c>
      <c r="O1331" s="22" t="e">
        <f t="shared" si="205"/>
        <v>#N/A</v>
      </c>
      <c r="P1331" s="27" t="e">
        <f t="shared" si="207"/>
        <v>#N/A</v>
      </c>
      <c r="Q1331" s="27" t="e">
        <f t="shared" si="208"/>
        <v>#N/A</v>
      </c>
      <c r="R1331" s="27" t="e">
        <f t="shared" si="209"/>
        <v>#N/A</v>
      </c>
      <c r="S1331" s="27" t="e">
        <f t="shared" si="210"/>
        <v>#N/A</v>
      </c>
      <c r="T1331" s="28" t="e">
        <f t="shared" si="211"/>
        <v>#N/A</v>
      </c>
    </row>
    <row r="1332" spans="1:20">
      <c r="A1332" s="4">
        <v>44281</v>
      </c>
      <c r="B1332" s="14">
        <v>1248.6793573029499</v>
      </c>
      <c r="C1332" s="40">
        <v>100</v>
      </c>
      <c r="D1332" s="15">
        <v>4569.4799999999996</v>
      </c>
      <c r="E1332" s="16">
        <f t="shared" si="202"/>
        <v>281.23121362221991</v>
      </c>
      <c r="F1332" s="17">
        <f t="shared" si="202"/>
        <v>100</v>
      </c>
      <c r="G1332" s="18">
        <f t="shared" si="202"/>
        <v>261.88833232081322</v>
      </c>
      <c r="H1332" s="8">
        <f t="shared" si="206"/>
        <v>9.1306861254829563E-3</v>
      </c>
      <c r="I1332" s="9">
        <f t="shared" si="206"/>
        <v>0</v>
      </c>
      <c r="J1332" s="10">
        <f t="shared" si="206"/>
        <v>1.6485850997804308E-2</v>
      </c>
      <c r="K1332" s="26"/>
      <c r="L1332" s="1"/>
      <c r="M1332" s="22" t="e">
        <f t="shared" si="203"/>
        <v>#N/A</v>
      </c>
      <c r="N1332" s="22" t="e">
        <f t="shared" si="204"/>
        <v>#N/A</v>
      </c>
      <c r="O1332" s="22" t="e">
        <f t="shared" si="205"/>
        <v>#N/A</v>
      </c>
      <c r="P1332" s="27" t="e">
        <f t="shared" si="207"/>
        <v>#N/A</v>
      </c>
      <c r="Q1332" s="27" t="e">
        <f t="shared" si="208"/>
        <v>#N/A</v>
      </c>
      <c r="R1332" s="27" t="e">
        <f t="shared" si="209"/>
        <v>#N/A</v>
      </c>
      <c r="S1332" s="27" t="e">
        <f t="shared" si="210"/>
        <v>#N/A</v>
      </c>
      <c r="T1332" s="28" t="e">
        <f t="shared" si="211"/>
        <v>#N/A</v>
      </c>
    </row>
    <row r="1333" spans="1:20">
      <c r="A1333" s="4">
        <v>44280</v>
      </c>
      <c r="B1333" s="14">
        <v>1237.3812177857801</v>
      </c>
      <c r="C1333" s="40">
        <v>100</v>
      </c>
      <c r="D1333" s="15">
        <v>4495.37</v>
      </c>
      <c r="E1333" s="16">
        <f t="shared" si="202"/>
        <v>278.68661362582873</v>
      </c>
      <c r="F1333" s="17">
        <f t="shared" si="202"/>
        <v>100</v>
      </c>
      <c r="G1333" s="18">
        <f t="shared" si="202"/>
        <v>257.64090278653464</v>
      </c>
      <c r="H1333" s="8">
        <f t="shared" si="206"/>
        <v>3.2676501802615388E-3</v>
      </c>
      <c r="I1333" s="9">
        <f t="shared" si="206"/>
        <v>0</v>
      </c>
      <c r="J1333" s="10">
        <f t="shared" si="206"/>
        <v>5.0752682402233074E-3</v>
      </c>
      <c r="K1333" s="26"/>
      <c r="L1333" s="1"/>
      <c r="M1333" s="22" t="e">
        <f t="shared" si="203"/>
        <v>#N/A</v>
      </c>
      <c r="N1333" s="22" t="e">
        <f t="shared" si="204"/>
        <v>#N/A</v>
      </c>
      <c r="O1333" s="22" t="e">
        <f t="shared" si="205"/>
        <v>#N/A</v>
      </c>
      <c r="P1333" s="27" t="e">
        <f t="shared" si="207"/>
        <v>#N/A</v>
      </c>
      <c r="Q1333" s="27" t="e">
        <f t="shared" si="208"/>
        <v>#N/A</v>
      </c>
      <c r="R1333" s="27" t="e">
        <f t="shared" si="209"/>
        <v>#N/A</v>
      </c>
      <c r="S1333" s="27" t="e">
        <f t="shared" si="210"/>
        <v>#N/A</v>
      </c>
      <c r="T1333" s="28" t="e">
        <f t="shared" si="211"/>
        <v>#N/A</v>
      </c>
    </row>
    <row r="1334" spans="1:20">
      <c r="A1334" s="4">
        <v>44279</v>
      </c>
      <c r="B1334" s="14">
        <v>1233.3510579788499</v>
      </c>
      <c r="C1334" s="40">
        <v>100</v>
      </c>
      <c r="D1334" s="15">
        <v>4472.67</v>
      </c>
      <c r="E1334" s="16">
        <f t="shared" si="202"/>
        <v>277.77892925756737</v>
      </c>
      <c r="F1334" s="17">
        <f t="shared" si="202"/>
        <v>100</v>
      </c>
      <c r="G1334" s="18">
        <f t="shared" si="202"/>
        <v>256.33990898774738</v>
      </c>
      <c r="H1334" s="8">
        <f t="shared" si="206"/>
        <v>-2.5262683337642367E-3</v>
      </c>
      <c r="I1334" s="9">
        <f t="shared" si="206"/>
        <v>0</v>
      </c>
      <c r="J1334" s="10">
        <f t="shared" si="206"/>
        <v>-4.8725462057549462E-3</v>
      </c>
      <c r="K1334" s="26"/>
      <c r="L1334" s="1"/>
      <c r="M1334" s="22" t="e">
        <f t="shared" si="203"/>
        <v>#N/A</v>
      </c>
      <c r="N1334" s="22" t="e">
        <f t="shared" si="204"/>
        <v>#N/A</v>
      </c>
      <c r="O1334" s="22" t="e">
        <f t="shared" si="205"/>
        <v>#N/A</v>
      </c>
      <c r="P1334" s="27" t="e">
        <f t="shared" si="207"/>
        <v>#N/A</v>
      </c>
      <c r="Q1334" s="27" t="e">
        <f t="shared" si="208"/>
        <v>#N/A</v>
      </c>
      <c r="R1334" s="27" t="e">
        <f t="shared" si="209"/>
        <v>#N/A</v>
      </c>
      <c r="S1334" s="27" t="e">
        <f t="shared" si="210"/>
        <v>#N/A</v>
      </c>
      <c r="T1334" s="28" t="e">
        <f t="shared" si="211"/>
        <v>#N/A</v>
      </c>
    </row>
    <row r="1335" spans="1:20">
      <c r="A1335" s="4">
        <v>44278</v>
      </c>
      <c r="B1335" s="14">
        <v>1236.4747249219199</v>
      </c>
      <c r="C1335" s="40">
        <v>100</v>
      </c>
      <c r="D1335" s="15">
        <v>4494.57</v>
      </c>
      <c r="E1335" s="16">
        <f t="shared" si="202"/>
        <v>278.48245065416404</v>
      </c>
      <c r="F1335" s="17">
        <f t="shared" si="202"/>
        <v>100</v>
      </c>
      <c r="G1335" s="18">
        <f t="shared" si="202"/>
        <v>257.59505278481527</v>
      </c>
      <c r="H1335" s="8">
        <f t="shared" si="206"/>
        <v>-3.6662092000318003E-3</v>
      </c>
      <c r="I1335" s="9">
        <f t="shared" si="206"/>
        <v>0</v>
      </c>
      <c r="J1335" s="10">
        <f t="shared" si="206"/>
        <v>-7.6831877280946204E-3</v>
      </c>
      <c r="K1335" s="26"/>
      <c r="L1335" s="1"/>
      <c r="M1335" s="22" t="e">
        <f t="shared" si="203"/>
        <v>#N/A</v>
      </c>
      <c r="N1335" s="22" t="e">
        <f t="shared" si="204"/>
        <v>#N/A</v>
      </c>
      <c r="O1335" s="22" t="e">
        <f t="shared" si="205"/>
        <v>#N/A</v>
      </c>
      <c r="P1335" s="27" t="e">
        <f t="shared" si="207"/>
        <v>#N/A</v>
      </c>
      <c r="Q1335" s="27" t="e">
        <f t="shared" si="208"/>
        <v>#N/A</v>
      </c>
      <c r="R1335" s="27" t="e">
        <f t="shared" si="209"/>
        <v>#N/A</v>
      </c>
      <c r="S1335" s="27" t="e">
        <f t="shared" si="210"/>
        <v>#N/A</v>
      </c>
      <c r="T1335" s="28" t="e">
        <f t="shared" si="211"/>
        <v>#N/A</v>
      </c>
    </row>
    <row r="1336" spans="1:20">
      <c r="A1336" s="4">
        <v>44277</v>
      </c>
      <c r="B1336" s="14">
        <v>1241.0245806569901</v>
      </c>
      <c r="C1336" s="40">
        <v>100</v>
      </c>
      <c r="D1336" s="15">
        <v>4529.37</v>
      </c>
      <c r="E1336" s="16">
        <f t="shared" si="202"/>
        <v>279.50718245796639</v>
      </c>
      <c r="F1336" s="17">
        <f t="shared" si="202"/>
        <v>100</v>
      </c>
      <c r="G1336" s="18">
        <f t="shared" si="202"/>
        <v>259.5895278596081</v>
      </c>
      <c r="H1336" s="8">
        <f t="shared" si="206"/>
        <v>5.7383234877488309E-3</v>
      </c>
      <c r="I1336" s="9">
        <f t="shared" si="206"/>
        <v>0</v>
      </c>
      <c r="J1336" s="10">
        <f t="shared" si="206"/>
        <v>7.7426761625696283E-3</v>
      </c>
      <c r="K1336" s="26"/>
      <c r="L1336" s="1"/>
      <c r="M1336" s="22" t="e">
        <f t="shared" si="203"/>
        <v>#N/A</v>
      </c>
      <c r="N1336" s="22" t="e">
        <f t="shared" si="204"/>
        <v>#N/A</v>
      </c>
      <c r="O1336" s="22" t="e">
        <f t="shared" si="205"/>
        <v>#N/A</v>
      </c>
      <c r="P1336" s="27" t="e">
        <f t="shared" si="207"/>
        <v>#N/A</v>
      </c>
      <c r="Q1336" s="27" t="e">
        <f t="shared" si="208"/>
        <v>#N/A</v>
      </c>
      <c r="R1336" s="27" t="e">
        <f t="shared" si="209"/>
        <v>#N/A</v>
      </c>
      <c r="S1336" s="27" t="e">
        <f t="shared" si="210"/>
        <v>#N/A</v>
      </c>
      <c r="T1336" s="28" t="e">
        <f t="shared" si="211"/>
        <v>#N/A</v>
      </c>
    </row>
    <row r="1337" spans="1:20">
      <c r="A1337" s="4">
        <v>44274</v>
      </c>
      <c r="B1337" s="14">
        <v>1233.94381189861</v>
      </c>
      <c r="C1337" s="40">
        <v>100</v>
      </c>
      <c r="D1337" s="15">
        <v>4494.57</v>
      </c>
      <c r="E1337" s="16">
        <f t="shared" si="202"/>
        <v>277.91243102746409</v>
      </c>
      <c r="F1337" s="17">
        <f t="shared" si="202"/>
        <v>100</v>
      </c>
      <c r="G1337" s="18">
        <f t="shared" si="202"/>
        <v>257.59505278481527</v>
      </c>
      <c r="H1337" s="8">
        <f t="shared" si="206"/>
        <v>-1.1177453413855343E-3</v>
      </c>
      <c r="I1337" s="9">
        <f t="shared" si="206"/>
        <v>0</v>
      </c>
      <c r="J1337" s="10">
        <f t="shared" si="206"/>
        <v>-1.5860639623610506E-3</v>
      </c>
      <c r="K1337" s="26"/>
      <c r="L1337" s="1"/>
      <c r="M1337" s="22" t="e">
        <f t="shared" si="203"/>
        <v>#N/A</v>
      </c>
      <c r="N1337" s="22" t="e">
        <f t="shared" si="204"/>
        <v>#N/A</v>
      </c>
      <c r="O1337" s="22" t="e">
        <f t="shared" si="205"/>
        <v>#N/A</v>
      </c>
      <c r="P1337" s="27" t="e">
        <f t="shared" si="207"/>
        <v>#N/A</v>
      </c>
      <c r="Q1337" s="27" t="e">
        <f t="shared" si="208"/>
        <v>#N/A</v>
      </c>
      <c r="R1337" s="27" t="e">
        <f t="shared" si="209"/>
        <v>#N/A</v>
      </c>
      <c r="S1337" s="27" t="e">
        <f t="shared" si="210"/>
        <v>#N/A</v>
      </c>
      <c r="T1337" s="28" t="e">
        <f t="shared" si="211"/>
        <v>#N/A</v>
      </c>
    </row>
    <row r="1338" spans="1:20">
      <c r="A1338" s="4">
        <v>44273</v>
      </c>
      <c r="B1338" s="14">
        <v>1235.32459020441</v>
      </c>
      <c r="C1338" s="40">
        <v>100</v>
      </c>
      <c r="D1338" s="15">
        <v>4501.71</v>
      </c>
      <c r="E1338" s="16">
        <f t="shared" si="202"/>
        <v>278.22341395227363</v>
      </c>
      <c r="F1338" s="17">
        <f t="shared" si="202"/>
        <v>100</v>
      </c>
      <c r="G1338" s="18">
        <f t="shared" si="202"/>
        <v>258.00426405016071</v>
      </c>
      <c r="H1338" s="8">
        <f t="shared" si="206"/>
        <v>-1.1399580913711849E-2</v>
      </c>
      <c r="I1338" s="9">
        <f t="shared" si="206"/>
        <v>0</v>
      </c>
      <c r="J1338" s="10">
        <f t="shared" si="206"/>
        <v>-1.4494562076393547E-2</v>
      </c>
      <c r="K1338" s="26"/>
      <c r="L1338" s="1"/>
      <c r="M1338" s="22" t="e">
        <f t="shared" si="203"/>
        <v>#N/A</v>
      </c>
      <c r="N1338" s="22" t="e">
        <f t="shared" si="204"/>
        <v>#N/A</v>
      </c>
      <c r="O1338" s="22" t="e">
        <f t="shared" si="205"/>
        <v>#N/A</v>
      </c>
      <c r="P1338" s="27" t="e">
        <f t="shared" si="207"/>
        <v>#N/A</v>
      </c>
      <c r="Q1338" s="27" t="e">
        <f t="shared" si="208"/>
        <v>#N/A</v>
      </c>
      <c r="R1338" s="27" t="e">
        <f t="shared" si="209"/>
        <v>#N/A</v>
      </c>
      <c r="S1338" s="27" t="e">
        <f t="shared" si="210"/>
        <v>#N/A</v>
      </c>
      <c r="T1338" s="28" t="e">
        <f t="shared" si="211"/>
        <v>#N/A</v>
      </c>
    </row>
    <row r="1339" spans="1:20">
      <c r="A1339" s="4">
        <v>44272</v>
      </c>
      <c r="B1339" s="14">
        <v>1249.5691548928901</v>
      </c>
      <c r="C1339" s="40">
        <v>100</v>
      </c>
      <c r="D1339" s="15">
        <v>4567.92</v>
      </c>
      <c r="E1339" s="16">
        <f t="shared" si="202"/>
        <v>281.4316164355069</v>
      </c>
      <c r="F1339" s="17">
        <f t="shared" si="202"/>
        <v>100</v>
      </c>
      <c r="G1339" s="18">
        <f t="shared" si="202"/>
        <v>261.79892481746049</v>
      </c>
      <c r="H1339" s="8">
        <f t="shared" si="206"/>
        <v>2.2175580181436061E-3</v>
      </c>
      <c r="I1339" s="9">
        <f t="shared" si="206"/>
        <v>0</v>
      </c>
      <c r="J1339" s="10">
        <f t="shared" si="206"/>
        <v>2.926717882399954E-3</v>
      </c>
      <c r="K1339" s="26"/>
      <c r="L1339" s="1"/>
      <c r="M1339" s="22" t="e">
        <f t="shared" si="203"/>
        <v>#N/A</v>
      </c>
      <c r="N1339" s="22" t="e">
        <f t="shared" si="204"/>
        <v>#N/A</v>
      </c>
      <c r="O1339" s="22" t="e">
        <f t="shared" si="205"/>
        <v>#N/A</v>
      </c>
      <c r="P1339" s="27" t="e">
        <f t="shared" si="207"/>
        <v>#N/A</v>
      </c>
      <c r="Q1339" s="27" t="e">
        <f t="shared" si="208"/>
        <v>#N/A</v>
      </c>
      <c r="R1339" s="27" t="e">
        <f t="shared" si="209"/>
        <v>#N/A</v>
      </c>
      <c r="S1339" s="27" t="e">
        <f t="shared" si="210"/>
        <v>#N/A</v>
      </c>
      <c r="T1339" s="28" t="e">
        <f t="shared" si="211"/>
        <v>#N/A</v>
      </c>
    </row>
    <row r="1340" spans="1:20">
      <c r="A1340" s="4">
        <v>44271</v>
      </c>
      <c r="B1340" s="14">
        <v>1246.8042940335999</v>
      </c>
      <c r="C1340" s="40">
        <v>100</v>
      </c>
      <c r="D1340" s="15">
        <v>4554.59</v>
      </c>
      <c r="E1340" s="16">
        <f t="shared" si="202"/>
        <v>280.80890639356772</v>
      </c>
      <c r="F1340" s="17">
        <f t="shared" si="202"/>
        <v>100</v>
      </c>
      <c r="G1340" s="18">
        <f t="shared" si="202"/>
        <v>261.0349491638114</v>
      </c>
      <c r="H1340" s="8">
        <f t="shared" si="206"/>
        <v>-8.1462365697315686E-4</v>
      </c>
      <c r="I1340" s="9">
        <f t="shared" si="206"/>
        <v>0</v>
      </c>
      <c r="J1340" s="10">
        <f t="shared" si="206"/>
        <v>-1.3090497658182487E-3</v>
      </c>
      <c r="K1340" s="26"/>
      <c r="L1340" s="1"/>
      <c r="M1340" s="22" t="e">
        <f t="shared" si="203"/>
        <v>#N/A</v>
      </c>
      <c r="N1340" s="22" t="e">
        <f t="shared" si="204"/>
        <v>#N/A</v>
      </c>
      <c r="O1340" s="22" t="e">
        <f t="shared" si="205"/>
        <v>#N/A</v>
      </c>
      <c r="P1340" s="27" t="e">
        <f t="shared" si="207"/>
        <v>#N/A</v>
      </c>
      <c r="Q1340" s="27" t="e">
        <f t="shared" si="208"/>
        <v>#N/A</v>
      </c>
      <c r="R1340" s="27" t="e">
        <f t="shared" si="209"/>
        <v>#N/A</v>
      </c>
      <c r="S1340" s="27" t="e">
        <f t="shared" si="210"/>
        <v>#N/A</v>
      </c>
      <c r="T1340" s="28" t="e">
        <f t="shared" si="211"/>
        <v>#N/A</v>
      </c>
    </row>
    <row r="1341" spans="1:20">
      <c r="A1341" s="4">
        <v>44270</v>
      </c>
      <c r="B1341" s="14">
        <v>1247.8207983756199</v>
      </c>
      <c r="C1341" s="40">
        <v>100</v>
      </c>
      <c r="D1341" s="15">
        <v>4560.5600000000004</v>
      </c>
      <c r="E1341" s="16">
        <f t="shared" si="202"/>
        <v>281.03784647180845</v>
      </c>
      <c r="F1341" s="17">
        <f t="shared" si="202"/>
        <v>100</v>
      </c>
      <c r="G1341" s="18">
        <f t="shared" si="202"/>
        <v>261.37710480164225</v>
      </c>
      <c r="H1341" s="8">
        <f t="shared" si="206"/>
        <v>4.488132954302726E-3</v>
      </c>
      <c r="I1341" s="9">
        <f t="shared" si="206"/>
        <v>0</v>
      </c>
      <c r="J1341" s="10">
        <f t="shared" si="206"/>
        <v>6.4417604388959937E-3</v>
      </c>
      <c r="K1341" s="26"/>
      <c r="L1341" s="1"/>
      <c r="M1341" s="22" t="e">
        <f t="shared" si="203"/>
        <v>#N/A</v>
      </c>
      <c r="N1341" s="22" t="e">
        <f t="shared" si="204"/>
        <v>#N/A</v>
      </c>
      <c r="O1341" s="22" t="e">
        <f t="shared" si="205"/>
        <v>#N/A</v>
      </c>
      <c r="P1341" s="27" t="e">
        <f t="shared" si="207"/>
        <v>#N/A</v>
      </c>
      <c r="Q1341" s="27" t="e">
        <f t="shared" si="208"/>
        <v>#N/A</v>
      </c>
      <c r="R1341" s="27" t="e">
        <f t="shared" si="209"/>
        <v>#N/A</v>
      </c>
      <c r="S1341" s="27" t="e">
        <f t="shared" si="210"/>
        <v>#N/A</v>
      </c>
      <c r="T1341" s="28" t="e">
        <f t="shared" si="211"/>
        <v>#N/A</v>
      </c>
    </row>
    <row r="1342" spans="1:20">
      <c r="A1342" s="4">
        <v>44267</v>
      </c>
      <c r="B1342" s="14">
        <v>1242.2454356983301</v>
      </c>
      <c r="C1342" s="40">
        <v>100</v>
      </c>
      <c r="D1342" s="15">
        <v>4531.37</v>
      </c>
      <c r="E1342" s="16">
        <f t="shared" si="202"/>
        <v>279.78214699784189</v>
      </c>
      <c r="F1342" s="17">
        <f t="shared" si="202"/>
        <v>100</v>
      </c>
      <c r="G1342" s="18">
        <f t="shared" si="202"/>
        <v>259.70415286390653</v>
      </c>
      <c r="H1342" s="8">
        <f t="shared" si="206"/>
        <v>-1.4775942287633681E-3</v>
      </c>
      <c r="I1342" s="9">
        <f t="shared" si="206"/>
        <v>0</v>
      </c>
      <c r="J1342" s="10">
        <f t="shared" si="206"/>
        <v>1.398882661810763E-3</v>
      </c>
      <c r="K1342" s="26"/>
      <c r="L1342" s="1"/>
      <c r="M1342" s="22" t="e">
        <f t="shared" si="203"/>
        <v>#N/A</v>
      </c>
      <c r="N1342" s="22" t="e">
        <f t="shared" si="204"/>
        <v>#N/A</v>
      </c>
      <c r="O1342" s="22" t="e">
        <f t="shared" si="205"/>
        <v>#N/A</v>
      </c>
      <c r="P1342" s="27" t="e">
        <f t="shared" si="207"/>
        <v>#N/A</v>
      </c>
      <c r="Q1342" s="27" t="e">
        <f t="shared" si="208"/>
        <v>#N/A</v>
      </c>
      <c r="R1342" s="27" t="e">
        <f t="shared" si="209"/>
        <v>#N/A</v>
      </c>
      <c r="S1342" s="27" t="e">
        <f t="shared" si="210"/>
        <v>#N/A</v>
      </c>
      <c r="T1342" s="28" t="e">
        <f t="shared" si="211"/>
        <v>#N/A</v>
      </c>
    </row>
    <row r="1343" spans="1:20">
      <c r="A1343" s="4">
        <v>44266</v>
      </c>
      <c r="B1343" s="14">
        <v>1244.0836865737101</v>
      </c>
      <c r="C1343" s="40">
        <v>100</v>
      </c>
      <c r="D1343" s="15">
        <v>4525.04</v>
      </c>
      <c r="E1343" s="16">
        <f t="shared" si="202"/>
        <v>280.19616323155446</v>
      </c>
      <c r="F1343" s="17">
        <f t="shared" si="202"/>
        <v>100</v>
      </c>
      <c r="G1343" s="18">
        <f t="shared" si="202"/>
        <v>259.34136472530196</v>
      </c>
      <c r="H1343" s="8">
        <f t="shared" si="206"/>
        <v>6.5872942426785652E-3</v>
      </c>
      <c r="I1343" s="9">
        <f t="shared" si="206"/>
        <v>0</v>
      </c>
      <c r="J1343" s="10">
        <f t="shared" si="206"/>
        <v>1.0315170892463144E-2</v>
      </c>
      <c r="K1343" s="26"/>
      <c r="L1343" s="1"/>
      <c r="M1343" s="22" t="e">
        <f t="shared" si="203"/>
        <v>#N/A</v>
      </c>
      <c r="N1343" s="22" t="e">
        <f t="shared" si="204"/>
        <v>#N/A</v>
      </c>
      <c r="O1343" s="22" t="e">
        <f t="shared" si="205"/>
        <v>#N/A</v>
      </c>
      <c r="P1343" s="27" t="e">
        <f t="shared" si="207"/>
        <v>#N/A</v>
      </c>
      <c r="Q1343" s="27" t="e">
        <f t="shared" si="208"/>
        <v>#N/A</v>
      </c>
      <c r="R1343" s="27" t="e">
        <f t="shared" si="209"/>
        <v>#N/A</v>
      </c>
      <c r="S1343" s="27" t="e">
        <f t="shared" si="210"/>
        <v>#N/A</v>
      </c>
      <c r="T1343" s="28" t="e">
        <f t="shared" si="211"/>
        <v>#N/A</v>
      </c>
    </row>
    <row r="1344" spans="1:20">
      <c r="A1344" s="4">
        <v>44265</v>
      </c>
      <c r="B1344" s="14">
        <v>1235.9421718209901</v>
      </c>
      <c r="C1344" s="40">
        <v>100</v>
      </c>
      <c r="D1344" s="15">
        <v>4478.84</v>
      </c>
      <c r="E1344" s="16">
        <f t="shared" si="202"/>
        <v>278.36250748859726</v>
      </c>
      <c r="F1344" s="17">
        <f t="shared" si="202"/>
        <v>100</v>
      </c>
      <c r="G1344" s="18">
        <f t="shared" si="202"/>
        <v>256.69352712600806</v>
      </c>
      <c r="H1344" s="8">
        <f t="shared" si="206"/>
        <v>4.3608567879998006E-3</v>
      </c>
      <c r="I1344" s="9">
        <f t="shared" si="206"/>
        <v>0</v>
      </c>
      <c r="J1344" s="10">
        <f t="shared" si="206"/>
        <v>5.9903372961949142E-3</v>
      </c>
      <c r="K1344" s="26"/>
      <c r="L1344" s="1"/>
      <c r="M1344" s="22" t="e">
        <f t="shared" si="203"/>
        <v>#N/A</v>
      </c>
      <c r="N1344" s="22" t="e">
        <f t="shared" si="204"/>
        <v>#N/A</v>
      </c>
      <c r="O1344" s="22" t="e">
        <f t="shared" si="205"/>
        <v>#N/A</v>
      </c>
      <c r="P1344" s="27" t="e">
        <f t="shared" si="207"/>
        <v>#N/A</v>
      </c>
      <c r="Q1344" s="27" t="e">
        <f t="shared" si="208"/>
        <v>#N/A</v>
      </c>
      <c r="R1344" s="27" t="e">
        <f t="shared" si="209"/>
        <v>#N/A</v>
      </c>
      <c r="S1344" s="27" t="e">
        <f t="shared" si="210"/>
        <v>#N/A</v>
      </c>
      <c r="T1344" s="28" t="e">
        <f t="shared" si="211"/>
        <v>#N/A</v>
      </c>
    </row>
    <row r="1345" spans="1:20">
      <c r="A1345" s="4">
        <v>44264</v>
      </c>
      <c r="B1345" s="14">
        <v>1230.5758069600599</v>
      </c>
      <c r="C1345" s="40">
        <v>100</v>
      </c>
      <c r="D1345" s="15">
        <v>4452.17</v>
      </c>
      <c r="E1345" s="16">
        <f t="shared" si="202"/>
        <v>277.15387911354446</v>
      </c>
      <c r="F1345" s="17">
        <f t="shared" si="202"/>
        <v>100</v>
      </c>
      <c r="G1345" s="18">
        <f t="shared" si="202"/>
        <v>255.16500269368836</v>
      </c>
      <c r="H1345" s="8">
        <f t="shared" si="206"/>
        <v>9.8924100542154836E-3</v>
      </c>
      <c r="I1345" s="9">
        <f t="shared" si="206"/>
        <v>0</v>
      </c>
      <c r="J1345" s="10">
        <f t="shared" si="206"/>
        <v>1.4138630099542082E-2</v>
      </c>
      <c r="K1345" s="26"/>
      <c r="L1345" s="1"/>
      <c r="M1345" s="22" t="e">
        <f t="shared" si="203"/>
        <v>#N/A</v>
      </c>
      <c r="N1345" s="22" t="e">
        <f t="shared" si="204"/>
        <v>#N/A</v>
      </c>
      <c r="O1345" s="22" t="e">
        <f t="shared" si="205"/>
        <v>#N/A</v>
      </c>
      <c r="P1345" s="27" t="e">
        <f t="shared" si="207"/>
        <v>#N/A</v>
      </c>
      <c r="Q1345" s="27" t="e">
        <f t="shared" si="208"/>
        <v>#N/A</v>
      </c>
      <c r="R1345" s="27" t="e">
        <f t="shared" si="209"/>
        <v>#N/A</v>
      </c>
      <c r="S1345" s="27" t="e">
        <f t="shared" si="210"/>
        <v>#N/A</v>
      </c>
      <c r="T1345" s="28" t="e">
        <f t="shared" si="211"/>
        <v>#N/A</v>
      </c>
    </row>
    <row r="1346" spans="1:20">
      <c r="A1346" s="4">
        <v>44263</v>
      </c>
      <c r="B1346" s="14">
        <v>1218.5216907353499</v>
      </c>
      <c r="C1346" s="40">
        <v>100</v>
      </c>
      <c r="D1346" s="15">
        <v>4390.1000000000004</v>
      </c>
      <c r="E1346" s="16">
        <f t="shared" si="202"/>
        <v>274.4390158340388</v>
      </c>
      <c r="F1346" s="17">
        <f t="shared" si="202"/>
        <v>100</v>
      </c>
      <c r="G1346" s="18">
        <f t="shared" si="202"/>
        <v>251.60761568528636</v>
      </c>
      <c r="H1346" s="8">
        <f t="shared" si="206"/>
        <v>-4.497840996794511E-3</v>
      </c>
      <c r="I1346" s="9">
        <f t="shared" si="206"/>
        <v>0</v>
      </c>
      <c r="J1346" s="10">
        <f t="shared" si="206"/>
        <v>-5.1305991288858044E-3</v>
      </c>
      <c r="K1346" s="26"/>
      <c r="L1346" s="1"/>
      <c r="M1346" s="22" t="e">
        <f t="shared" si="203"/>
        <v>#N/A</v>
      </c>
      <c r="N1346" s="22" t="e">
        <f t="shared" si="204"/>
        <v>#N/A</v>
      </c>
      <c r="O1346" s="22" t="e">
        <f t="shared" si="205"/>
        <v>#N/A</v>
      </c>
      <c r="P1346" s="27" t="e">
        <f t="shared" si="207"/>
        <v>#N/A</v>
      </c>
      <c r="Q1346" s="27" t="e">
        <f t="shared" si="208"/>
        <v>#N/A</v>
      </c>
      <c r="R1346" s="27" t="e">
        <f t="shared" si="209"/>
        <v>#N/A</v>
      </c>
      <c r="S1346" s="27" t="e">
        <f t="shared" si="210"/>
        <v>#N/A</v>
      </c>
      <c r="T1346" s="28" t="e">
        <f t="shared" si="211"/>
        <v>#N/A</v>
      </c>
    </row>
    <row r="1347" spans="1:20">
      <c r="A1347" s="4">
        <v>44260</v>
      </c>
      <c r="B1347" s="14">
        <v>1224.0271703232199</v>
      </c>
      <c r="C1347" s="40">
        <v>100</v>
      </c>
      <c r="D1347" s="15">
        <v>4412.74</v>
      </c>
      <c r="E1347" s="16">
        <f t="shared" si="202"/>
        <v>275.67897603440065</v>
      </c>
      <c r="F1347" s="17">
        <f t="shared" si="202"/>
        <v>100</v>
      </c>
      <c r="G1347" s="18">
        <f t="shared" si="202"/>
        <v>252.90517073394466</v>
      </c>
      <c r="H1347" s="8">
        <f t="shared" si="206"/>
        <v>1.1737643127200714E-2</v>
      </c>
      <c r="I1347" s="9">
        <f t="shared" si="206"/>
        <v>0</v>
      </c>
      <c r="J1347" s="10">
        <f t="shared" si="206"/>
        <v>1.9492326210559519E-2</v>
      </c>
      <c r="K1347" s="26"/>
      <c r="L1347" s="1"/>
      <c r="M1347" s="22" t="e">
        <f t="shared" si="203"/>
        <v>#N/A</v>
      </c>
      <c r="N1347" s="22" t="e">
        <f t="shared" si="204"/>
        <v>#N/A</v>
      </c>
      <c r="O1347" s="22" t="e">
        <f t="shared" si="205"/>
        <v>#N/A</v>
      </c>
      <c r="P1347" s="27" t="e">
        <f t="shared" si="207"/>
        <v>#N/A</v>
      </c>
      <c r="Q1347" s="27" t="e">
        <f t="shared" si="208"/>
        <v>#N/A</v>
      </c>
      <c r="R1347" s="27" t="e">
        <f t="shared" si="209"/>
        <v>#N/A</v>
      </c>
      <c r="S1347" s="27" t="e">
        <f t="shared" si="210"/>
        <v>#N/A</v>
      </c>
      <c r="T1347" s="28" t="e">
        <f t="shared" si="211"/>
        <v>#N/A</v>
      </c>
    </row>
    <row r="1348" spans="1:20">
      <c r="A1348" s="4">
        <v>44259</v>
      </c>
      <c r="B1348" s="14">
        <v>1209.82665678016</v>
      </c>
      <c r="C1348" s="40">
        <v>100</v>
      </c>
      <c r="D1348" s="15">
        <v>4328.37</v>
      </c>
      <c r="E1348" s="16">
        <f t="shared" si="202"/>
        <v>272.4806948788609</v>
      </c>
      <c r="F1348" s="17">
        <f t="shared" si="202"/>
        <v>100</v>
      </c>
      <c r="G1348" s="18">
        <f t="shared" si="202"/>
        <v>248.06971492761508</v>
      </c>
      <c r="H1348" s="8">
        <f t="shared" si="206"/>
        <v>-1.0119046522457542E-2</v>
      </c>
      <c r="I1348" s="9">
        <f t="shared" si="206"/>
        <v>0</v>
      </c>
      <c r="J1348" s="10">
        <f t="shared" si="206"/>
        <v>-1.3389224341308958E-2</v>
      </c>
      <c r="K1348" s="26"/>
      <c r="L1348" s="1"/>
      <c r="M1348" s="22" t="e">
        <f t="shared" si="203"/>
        <v>#N/A</v>
      </c>
      <c r="N1348" s="22" t="e">
        <f t="shared" si="204"/>
        <v>#N/A</v>
      </c>
      <c r="O1348" s="22" t="e">
        <f t="shared" si="205"/>
        <v>#N/A</v>
      </c>
      <c r="P1348" s="27" t="e">
        <f t="shared" si="207"/>
        <v>#N/A</v>
      </c>
      <c r="Q1348" s="27" t="e">
        <f t="shared" si="208"/>
        <v>#N/A</v>
      </c>
      <c r="R1348" s="27" t="e">
        <f t="shared" si="209"/>
        <v>#N/A</v>
      </c>
      <c r="S1348" s="27" t="e">
        <f t="shared" si="210"/>
        <v>#N/A</v>
      </c>
      <c r="T1348" s="28" t="e">
        <f t="shared" si="211"/>
        <v>#N/A</v>
      </c>
    </row>
    <row r="1349" spans="1:20">
      <c r="A1349" s="4">
        <v>44258</v>
      </c>
      <c r="B1349" s="14">
        <v>1222.19409569396</v>
      </c>
      <c r="C1349" s="40">
        <v>100</v>
      </c>
      <c r="D1349" s="15">
        <v>4387.1099999999997</v>
      </c>
      <c r="E1349" s="16">
        <f t="shared" si="202"/>
        <v>275.26612560996477</v>
      </c>
      <c r="F1349" s="17">
        <f t="shared" si="202"/>
        <v>100</v>
      </c>
      <c r="G1349" s="18">
        <f t="shared" si="202"/>
        <v>251.43625130386019</v>
      </c>
      <c r="H1349" s="8">
        <f t="shared" si="206"/>
        <v>-9.5006854640750094E-3</v>
      </c>
      <c r="I1349" s="9">
        <f t="shared" si="206"/>
        <v>0</v>
      </c>
      <c r="J1349" s="10">
        <f t="shared" si="206"/>
        <v>-1.3161268844390728E-2</v>
      </c>
      <c r="K1349" s="26"/>
      <c r="L1349" s="1"/>
      <c r="M1349" s="22" t="e">
        <f t="shared" si="203"/>
        <v>#N/A</v>
      </c>
      <c r="N1349" s="22" t="e">
        <f t="shared" si="204"/>
        <v>#N/A</v>
      </c>
      <c r="O1349" s="22" t="e">
        <f t="shared" si="205"/>
        <v>#N/A</v>
      </c>
      <c r="P1349" s="27" t="e">
        <f t="shared" si="207"/>
        <v>#N/A</v>
      </c>
      <c r="Q1349" s="27" t="e">
        <f t="shared" si="208"/>
        <v>#N/A</v>
      </c>
      <c r="R1349" s="27" t="e">
        <f t="shared" si="209"/>
        <v>#N/A</v>
      </c>
      <c r="S1349" s="27" t="e">
        <f t="shared" si="210"/>
        <v>#N/A</v>
      </c>
      <c r="T1349" s="28" t="e">
        <f t="shared" si="211"/>
        <v>#N/A</v>
      </c>
    </row>
    <row r="1350" spans="1:20">
      <c r="A1350" s="4">
        <v>44257</v>
      </c>
      <c r="B1350" s="14">
        <v>1233.9171544672799</v>
      </c>
      <c r="C1350" s="40">
        <v>100</v>
      </c>
      <c r="D1350" s="15">
        <v>4445.62</v>
      </c>
      <c r="E1350" s="16">
        <f t="shared" ref="E1350:G1413" si="212">B1350/B1351*E1351</f>
        <v>277.9064271628842</v>
      </c>
      <c r="F1350" s="17">
        <f t="shared" si="212"/>
        <v>100</v>
      </c>
      <c r="G1350" s="18">
        <f t="shared" si="212"/>
        <v>254.789605804611</v>
      </c>
      <c r="H1350" s="8">
        <f t="shared" si="206"/>
        <v>-3.9074477078675507E-3</v>
      </c>
      <c r="I1350" s="9">
        <f t="shared" si="206"/>
        <v>0</v>
      </c>
      <c r="J1350" s="10">
        <f t="shared" si="206"/>
        <v>-8.001820827048145E-3</v>
      </c>
      <c r="K1350" s="26"/>
      <c r="L1350" s="1"/>
      <c r="M1350" s="22" t="e">
        <f t="shared" ref="M1350:M1413" si="213">VLOOKUP($L1350,$A:$G,5,FALSE)</f>
        <v>#N/A</v>
      </c>
      <c r="N1350" s="22" t="e">
        <f t="shared" ref="N1350:N1413" si="214">VLOOKUP($L1350,$A:$G,6,FALSE)</f>
        <v>#N/A</v>
      </c>
      <c r="O1350" s="22" t="e">
        <f t="shared" ref="O1350:O1413" si="215">VLOOKUP($L1350,$A:$G,7,FALSE)</f>
        <v>#N/A</v>
      </c>
      <c r="P1350" s="27" t="e">
        <f t="shared" si="207"/>
        <v>#N/A</v>
      </c>
      <c r="Q1350" s="27" t="e">
        <f t="shared" si="208"/>
        <v>#N/A</v>
      </c>
      <c r="R1350" s="27" t="e">
        <f t="shared" si="209"/>
        <v>#N/A</v>
      </c>
      <c r="S1350" s="27" t="e">
        <f t="shared" si="210"/>
        <v>#N/A</v>
      </c>
      <c r="T1350" s="28" t="e">
        <f t="shared" si="211"/>
        <v>#N/A</v>
      </c>
    </row>
    <row r="1351" spans="1:20">
      <c r="A1351" s="4">
        <v>44256</v>
      </c>
      <c r="B1351" s="14">
        <v>1238.7575347570701</v>
      </c>
      <c r="C1351" s="40">
        <v>100</v>
      </c>
      <c r="D1351" s="15">
        <v>4481.4799999999996</v>
      </c>
      <c r="E1351" s="16">
        <f t="shared" si="212"/>
        <v>278.99659175584344</v>
      </c>
      <c r="F1351" s="17">
        <f t="shared" si="212"/>
        <v>100</v>
      </c>
      <c r="G1351" s="18">
        <f t="shared" si="212"/>
        <v>256.84483213168198</v>
      </c>
      <c r="H1351" s="8">
        <f t="shared" ref="H1351:J1414" si="216">E1351/E1352-1</f>
        <v>1.5778057130953593E-2</v>
      </c>
      <c r="I1351" s="9">
        <f t="shared" si="216"/>
        <v>0</v>
      </c>
      <c r="J1351" s="10">
        <f t="shared" si="216"/>
        <v>2.3521807746506251E-2</v>
      </c>
      <c r="K1351" s="26"/>
      <c r="L1351" s="1"/>
      <c r="M1351" s="22" t="e">
        <f t="shared" si="213"/>
        <v>#N/A</v>
      </c>
      <c r="N1351" s="22" t="e">
        <f t="shared" si="214"/>
        <v>#N/A</v>
      </c>
      <c r="O1351" s="22" t="e">
        <f t="shared" si="215"/>
        <v>#N/A</v>
      </c>
      <c r="P1351" s="27" t="e">
        <f t="shared" ref="P1351:P1414" si="217">M1351/M1352-1</f>
        <v>#N/A</v>
      </c>
      <c r="Q1351" s="27" t="e">
        <f t="shared" ref="Q1351:Q1414" si="218">N1351/N1352-1</f>
        <v>#N/A</v>
      </c>
      <c r="R1351" s="27" t="e">
        <f t="shared" ref="R1351:R1414" si="219">O1351/O1352-1</f>
        <v>#N/A</v>
      </c>
      <c r="S1351" s="27" t="e">
        <f t="shared" ref="S1351:S1414" si="220">Q1351-P1351</f>
        <v>#N/A</v>
      </c>
      <c r="T1351" s="28" t="e">
        <f t="shared" ref="T1351:T1414" si="221">Q1351-R1351</f>
        <v>#N/A</v>
      </c>
    </row>
    <row r="1352" spans="1:20">
      <c r="A1352" s="4">
        <v>44253</v>
      </c>
      <c r="B1352" s="14">
        <v>1219.5159425435099</v>
      </c>
      <c r="C1352" s="40">
        <v>100</v>
      </c>
      <c r="D1352" s="15">
        <v>4378.49</v>
      </c>
      <c r="E1352" s="16">
        <f t="shared" si="212"/>
        <v>274.66294413157948</v>
      </c>
      <c r="F1352" s="17">
        <f t="shared" si="212"/>
        <v>100</v>
      </c>
      <c r="G1352" s="18">
        <f t="shared" si="212"/>
        <v>250.9422175353339</v>
      </c>
      <c r="H1352" s="8">
        <f t="shared" si="216"/>
        <v>-2.6043412124328036E-3</v>
      </c>
      <c r="I1352" s="9">
        <f t="shared" si="216"/>
        <v>0</v>
      </c>
      <c r="J1352" s="10">
        <f t="shared" si="216"/>
        <v>-4.911252016999712E-3</v>
      </c>
      <c r="K1352" s="26"/>
      <c r="L1352" s="1"/>
      <c r="M1352" s="22" t="e">
        <f t="shared" si="213"/>
        <v>#N/A</v>
      </c>
      <c r="N1352" s="22" t="e">
        <f t="shared" si="214"/>
        <v>#N/A</v>
      </c>
      <c r="O1352" s="22" t="e">
        <f t="shared" si="215"/>
        <v>#N/A</v>
      </c>
      <c r="P1352" s="27" t="e">
        <f t="shared" si="217"/>
        <v>#N/A</v>
      </c>
      <c r="Q1352" s="27" t="e">
        <f t="shared" si="218"/>
        <v>#N/A</v>
      </c>
      <c r="R1352" s="27" t="e">
        <f t="shared" si="219"/>
        <v>#N/A</v>
      </c>
      <c r="S1352" s="27" t="e">
        <f t="shared" si="220"/>
        <v>#N/A</v>
      </c>
      <c r="T1352" s="28" t="e">
        <f t="shared" si="221"/>
        <v>#N/A</v>
      </c>
    </row>
    <row r="1353" spans="1:20">
      <c r="A1353" s="4">
        <v>44252</v>
      </c>
      <c r="B1353" s="14">
        <v>1222.70027125038</v>
      </c>
      <c r="C1353" s="40">
        <v>100</v>
      </c>
      <c r="D1353" s="15">
        <v>4400.1000000000004</v>
      </c>
      <c r="E1353" s="16">
        <f t="shared" si="212"/>
        <v>275.38012794787915</v>
      </c>
      <c r="F1353" s="17">
        <f t="shared" si="212"/>
        <v>100</v>
      </c>
      <c r="G1353" s="18">
        <f t="shared" si="212"/>
        <v>252.18074070677855</v>
      </c>
      <c r="H1353" s="8">
        <f t="shared" si="216"/>
        <v>-1.9074960693342136E-2</v>
      </c>
      <c r="I1353" s="9">
        <f t="shared" si="216"/>
        <v>0</v>
      </c>
      <c r="J1353" s="10">
        <f t="shared" si="216"/>
        <v>-2.4091094590038886E-2</v>
      </c>
      <c r="K1353" s="26"/>
      <c r="L1353" s="1"/>
      <c r="M1353" s="22" t="e">
        <f t="shared" si="213"/>
        <v>#N/A</v>
      </c>
      <c r="N1353" s="22" t="e">
        <f t="shared" si="214"/>
        <v>#N/A</v>
      </c>
      <c r="O1353" s="22" t="e">
        <f t="shared" si="215"/>
        <v>#N/A</v>
      </c>
      <c r="P1353" s="27" t="e">
        <f t="shared" si="217"/>
        <v>#N/A</v>
      </c>
      <c r="Q1353" s="27" t="e">
        <f t="shared" si="218"/>
        <v>#N/A</v>
      </c>
      <c r="R1353" s="27" t="e">
        <f t="shared" si="219"/>
        <v>#N/A</v>
      </c>
      <c r="S1353" s="27" t="e">
        <f t="shared" si="220"/>
        <v>#N/A</v>
      </c>
      <c r="T1353" s="28" t="e">
        <f t="shared" si="221"/>
        <v>#N/A</v>
      </c>
    </row>
    <row r="1354" spans="1:20">
      <c r="A1354" s="4">
        <v>44251</v>
      </c>
      <c r="B1354" s="14">
        <v>1246.47676657802</v>
      </c>
      <c r="C1354" s="40">
        <v>100</v>
      </c>
      <c r="D1354" s="15">
        <v>4508.72</v>
      </c>
      <c r="E1354" s="16">
        <f t="shared" si="212"/>
        <v>280.73513970295289</v>
      </c>
      <c r="F1354" s="17">
        <f t="shared" si="212"/>
        <v>100</v>
      </c>
      <c r="G1354" s="18">
        <f t="shared" si="212"/>
        <v>258.40602469022673</v>
      </c>
      <c r="H1354" s="8">
        <f t="shared" si="216"/>
        <v>6.275845955243442E-3</v>
      </c>
      <c r="I1354" s="9">
        <f t="shared" si="216"/>
        <v>0</v>
      </c>
      <c r="J1354" s="10">
        <f t="shared" si="216"/>
        <v>1.147486186419977E-2</v>
      </c>
      <c r="K1354" s="26"/>
      <c r="L1354" s="1"/>
      <c r="M1354" s="22" t="e">
        <f t="shared" si="213"/>
        <v>#N/A</v>
      </c>
      <c r="N1354" s="22" t="e">
        <f t="shared" si="214"/>
        <v>#N/A</v>
      </c>
      <c r="O1354" s="22" t="e">
        <f t="shared" si="215"/>
        <v>#N/A</v>
      </c>
      <c r="P1354" s="27" t="e">
        <f t="shared" si="217"/>
        <v>#N/A</v>
      </c>
      <c r="Q1354" s="27" t="e">
        <f t="shared" si="218"/>
        <v>#N/A</v>
      </c>
      <c r="R1354" s="27" t="e">
        <f t="shared" si="219"/>
        <v>#N/A</v>
      </c>
      <c r="S1354" s="27" t="e">
        <f t="shared" si="220"/>
        <v>#N/A</v>
      </c>
      <c r="T1354" s="28" t="e">
        <f t="shared" si="221"/>
        <v>#N/A</v>
      </c>
    </row>
    <row r="1355" spans="1:20">
      <c r="A1355" s="4">
        <v>44250</v>
      </c>
      <c r="B1355" s="14">
        <v>1238.70285825529</v>
      </c>
      <c r="C1355" s="40">
        <v>100</v>
      </c>
      <c r="D1355" s="15">
        <v>4457.57</v>
      </c>
      <c r="E1355" s="16">
        <f t="shared" si="212"/>
        <v>278.98427735434211</v>
      </c>
      <c r="F1355" s="17">
        <f t="shared" si="212"/>
        <v>100</v>
      </c>
      <c r="G1355" s="18">
        <f t="shared" si="212"/>
        <v>255.4744902052941</v>
      </c>
      <c r="H1355" s="8">
        <f t="shared" si="216"/>
        <v>9.7811380182188934E-4</v>
      </c>
      <c r="I1355" s="9">
        <f t="shared" si="216"/>
        <v>0</v>
      </c>
      <c r="J1355" s="10">
        <f t="shared" si="216"/>
        <v>1.1611715030095393E-3</v>
      </c>
      <c r="K1355" s="26"/>
      <c r="L1355" s="1"/>
      <c r="M1355" s="22" t="e">
        <f t="shared" si="213"/>
        <v>#N/A</v>
      </c>
      <c r="N1355" s="22" t="e">
        <f t="shared" si="214"/>
        <v>#N/A</v>
      </c>
      <c r="O1355" s="22" t="e">
        <f t="shared" si="215"/>
        <v>#N/A</v>
      </c>
      <c r="P1355" s="27" t="e">
        <f t="shared" si="217"/>
        <v>#N/A</v>
      </c>
      <c r="Q1355" s="27" t="e">
        <f t="shared" si="218"/>
        <v>#N/A</v>
      </c>
      <c r="R1355" s="27" t="e">
        <f t="shared" si="219"/>
        <v>#N/A</v>
      </c>
      <c r="S1355" s="27" t="e">
        <f t="shared" si="220"/>
        <v>#N/A</v>
      </c>
      <c r="T1355" s="28" t="e">
        <f t="shared" si="221"/>
        <v>#N/A</v>
      </c>
    </row>
    <row r="1356" spans="1:20">
      <c r="A1356" s="4">
        <v>44249</v>
      </c>
      <c r="B1356" s="14">
        <v>1237.4924498104799</v>
      </c>
      <c r="C1356" s="40">
        <v>100</v>
      </c>
      <c r="D1356" s="15">
        <v>4452.3999999999996</v>
      </c>
      <c r="E1356" s="16">
        <f t="shared" si="212"/>
        <v>278.71166562746311</v>
      </c>
      <c r="F1356" s="17">
        <f t="shared" si="212"/>
        <v>100</v>
      </c>
      <c r="G1356" s="18">
        <f t="shared" si="212"/>
        <v>255.17818456918266</v>
      </c>
      <c r="H1356" s="8">
        <f t="shared" si="216"/>
        <v>-4.9963330976201537E-3</v>
      </c>
      <c r="I1356" s="9">
        <f t="shared" si="216"/>
        <v>0</v>
      </c>
      <c r="J1356" s="10">
        <f t="shared" si="216"/>
        <v>-7.5585503453842184E-3</v>
      </c>
      <c r="K1356" s="26"/>
      <c r="L1356" s="1"/>
      <c r="M1356" s="22" t="e">
        <f t="shared" si="213"/>
        <v>#N/A</v>
      </c>
      <c r="N1356" s="22" t="e">
        <f t="shared" si="214"/>
        <v>#N/A</v>
      </c>
      <c r="O1356" s="22" t="e">
        <f t="shared" si="215"/>
        <v>#N/A</v>
      </c>
      <c r="P1356" s="27" t="e">
        <f t="shared" si="217"/>
        <v>#N/A</v>
      </c>
      <c r="Q1356" s="27" t="e">
        <f t="shared" si="218"/>
        <v>#N/A</v>
      </c>
      <c r="R1356" s="27" t="e">
        <f t="shared" si="219"/>
        <v>#N/A</v>
      </c>
      <c r="S1356" s="27" t="e">
        <f t="shared" si="220"/>
        <v>#N/A</v>
      </c>
      <c r="T1356" s="28" t="e">
        <f t="shared" si="221"/>
        <v>#N/A</v>
      </c>
    </row>
    <row r="1357" spans="1:20">
      <c r="A1357" s="4">
        <v>44246</v>
      </c>
      <c r="B1357" s="14">
        <v>1243.70642136728</v>
      </c>
      <c r="C1357" s="40">
        <v>100</v>
      </c>
      <c r="D1357" s="15">
        <v>4486.3100000000004</v>
      </c>
      <c r="E1357" s="16">
        <f t="shared" si="212"/>
        <v>280.11119445935429</v>
      </c>
      <c r="F1357" s="17">
        <f t="shared" si="212"/>
        <v>100</v>
      </c>
      <c r="G1357" s="18">
        <f t="shared" si="212"/>
        <v>257.12165151706273</v>
      </c>
      <c r="H1357" s="8">
        <f t="shared" si="216"/>
        <v>-2.1681677812213085E-3</v>
      </c>
      <c r="I1357" s="9">
        <f t="shared" si="216"/>
        <v>0</v>
      </c>
      <c r="J1357" s="10">
        <f t="shared" si="216"/>
        <v>-1.6622976647722165E-3</v>
      </c>
      <c r="K1357" s="26"/>
      <c r="L1357" s="1"/>
      <c r="M1357" s="22" t="e">
        <f t="shared" si="213"/>
        <v>#N/A</v>
      </c>
      <c r="N1357" s="22" t="e">
        <f t="shared" si="214"/>
        <v>#N/A</v>
      </c>
      <c r="O1357" s="22" t="e">
        <f t="shared" si="215"/>
        <v>#N/A</v>
      </c>
      <c r="P1357" s="27" t="e">
        <f t="shared" si="217"/>
        <v>#N/A</v>
      </c>
      <c r="Q1357" s="27" t="e">
        <f t="shared" si="218"/>
        <v>#N/A</v>
      </c>
      <c r="R1357" s="27" t="e">
        <f t="shared" si="219"/>
        <v>#N/A</v>
      </c>
      <c r="S1357" s="27" t="e">
        <f t="shared" si="220"/>
        <v>#N/A</v>
      </c>
      <c r="T1357" s="28" t="e">
        <f t="shared" si="221"/>
        <v>#N/A</v>
      </c>
    </row>
    <row r="1358" spans="1:20">
      <c r="A1358" s="4">
        <v>44245</v>
      </c>
      <c r="B1358" s="14">
        <v>1246.4088448669499</v>
      </c>
      <c r="C1358" s="40">
        <v>100</v>
      </c>
      <c r="D1358" s="15">
        <v>4493.78</v>
      </c>
      <c r="E1358" s="16">
        <f t="shared" si="212"/>
        <v>280.71984217671138</v>
      </c>
      <c r="F1358" s="17">
        <f t="shared" si="212"/>
        <v>100</v>
      </c>
      <c r="G1358" s="18">
        <f t="shared" si="212"/>
        <v>257.5497759081174</v>
      </c>
      <c r="H1358" s="8">
        <f t="shared" si="216"/>
        <v>-2.588557487026466E-3</v>
      </c>
      <c r="I1358" s="9">
        <f t="shared" si="216"/>
        <v>0</v>
      </c>
      <c r="J1358" s="10">
        <f t="shared" si="216"/>
        <v>-4.7087068996066739E-3</v>
      </c>
      <c r="K1358" s="26"/>
      <c r="L1358" s="1"/>
      <c r="M1358" s="22" t="e">
        <f t="shared" si="213"/>
        <v>#N/A</v>
      </c>
      <c r="N1358" s="22" t="e">
        <f t="shared" si="214"/>
        <v>#N/A</v>
      </c>
      <c r="O1358" s="22" t="e">
        <f t="shared" si="215"/>
        <v>#N/A</v>
      </c>
      <c r="P1358" s="27" t="e">
        <f t="shared" si="217"/>
        <v>#N/A</v>
      </c>
      <c r="Q1358" s="27" t="e">
        <f t="shared" si="218"/>
        <v>#N/A</v>
      </c>
      <c r="R1358" s="27" t="e">
        <f t="shared" si="219"/>
        <v>#N/A</v>
      </c>
      <c r="S1358" s="27" t="e">
        <f t="shared" si="220"/>
        <v>#N/A</v>
      </c>
      <c r="T1358" s="28" t="e">
        <f t="shared" si="221"/>
        <v>#N/A</v>
      </c>
    </row>
    <row r="1359" spans="1:20">
      <c r="A1359" s="4">
        <v>44244</v>
      </c>
      <c r="B1359" s="14">
        <v>1249.64361921358</v>
      </c>
      <c r="C1359" s="40">
        <v>100</v>
      </c>
      <c r="D1359" s="15">
        <v>4515.04</v>
      </c>
      <c r="E1359" s="16">
        <f t="shared" si="212"/>
        <v>281.44838750740519</v>
      </c>
      <c r="F1359" s="17">
        <f t="shared" si="212"/>
        <v>100</v>
      </c>
      <c r="G1359" s="18">
        <f t="shared" si="212"/>
        <v>258.7682397038098</v>
      </c>
      <c r="H1359" s="8">
        <f t="shared" si="216"/>
        <v>-4.9903298827924658E-5</v>
      </c>
      <c r="I1359" s="9">
        <f t="shared" si="216"/>
        <v>0</v>
      </c>
      <c r="J1359" s="10">
        <f t="shared" si="216"/>
        <v>6.2018800556451481E-5</v>
      </c>
      <c r="K1359" s="26"/>
      <c r="L1359" s="1"/>
      <c r="M1359" s="22" t="e">
        <f t="shared" si="213"/>
        <v>#N/A</v>
      </c>
      <c r="N1359" s="22" t="e">
        <f t="shared" si="214"/>
        <v>#N/A</v>
      </c>
      <c r="O1359" s="22" t="e">
        <f t="shared" si="215"/>
        <v>#N/A</v>
      </c>
      <c r="P1359" s="27" t="e">
        <f t="shared" si="217"/>
        <v>#N/A</v>
      </c>
      <c r="Q1359" s="27" t="e">
        <f t="shared" si="218"/>
        <v>#N/A</v>
      </c>
      <c r="R1359" s="27" t="e">
        <f t="shared" si="219"/>
        <v>#N/A</v>
      </c>
      <c r="S1359" s="27" t="e">
        <f t="shared" si="220"/>
        <v>#N/A</v>
      </c>
      <c r="T1359" s="28" t="e">
        <f t="shared" si="221"/>
        <v>#N/A</v>
      </c>
    </row>
    <row r="1360" spans="1:20">
      <c r="A1360" s="4">
        <v>44243</v>
      </c>
      <c r="B1360" s="14">
        <v>1249.70598366473</v>
      </c>
      <c r="C1360" s="40">
        <v>100</v>
      </c>
      <c r="D1360" s="15">
        <v>4514.76</v>
      </c>
      <c r="E1360" s="16">
        <f t="shared" si="212"/>
        <v>281.46243341132856</v>
      </c>
      <c r="F1360" s="17">
        <f t="shared" si="212"/>
        <v>100</v>
      </c>
      <c r="G1360" s="18">
        <f t="shared" si="212"/>
        <v>258.75219220320798</v>
      </c>
      <c r="H1360" s="8">
        <f t="shared" si="216"/>
        <v>-2.6584009812470333E-3</v>
      </c>
      <c r="I1360" s="9">
        <f t="shared" si="216"/>
        <v>0</v>
      </c>
      <c r="J1360" s="10">
        <f t="shared" si="216"/>
        <v>-8.254970133826367E-4</v>
      </c>
      <c r="K1360" s="26"/>
      <c r="L1360" s="1"/>
      <c r="M1360" s="22" t="e">
        <f t="shared" si="213"/>
        <v>#N/A</v>
      </c>
      <c r="N1360" s="22" t="e">
        <f t="shared" si="214"/>
        <v>#N/A</v>
      </c>
      <c r="O1360" s="22" t="e">
        <f t="shared" si="215"/>
        <v>#N/A</v>
      </c>
      <c r="P1360" s="27" t="e">
        <f t="shared" si="217"/>
        <v>#N/A</v>
      </c>
      <c r="Q1360" s="27" t="e">
        <f t="shared" si="218"/>
        <v>#N/A</v>
      </c>
      <c r="R1360" s="27" t="e">
        <f t="shared" si="219"/>
        <v>#N/A</v>
      </c>
      <c r="S1360" s="27" t="e">
        <f t="shared" si="220"/>
        <v>#N/A</v>
      </c>
      <c r="T1360" s="28" t="e">
        <f t="shared" si="221"/>
        <v>#N/A</v>
      </c>
    </row>
    <row r="1361" spans="1:20">
      <c r="A1361" s="4">
        <v>44239</v>
      </c>
      <c r="B1361" s="14">
        <v>1253.03705861088</v>
      </c>
      <c r="C1361" s="40">
        <v>100</v>
      </c>
      <c r="D1361" s="15">
        <v>4518.49</v>
      </c>
      <c r="E1361" s="16">
        <f t="shared" si="212"/>
        <v>282.21266784444657</v>
      </c>
      <c r="F1361" s="17">
        <f t="shared" si="212"/>
        <v>100</v>
      </c>
      <c r="G1361" s="18">
        <f t="shared" si="212"/>
        <v>258.96596783622454</v>
      </c>
      <c r="H1361" s="8">
        <f t="shared" si="216"/>
        <v>2.0939162242690212E-3</v>
      </c>
      <c r="I1361" s="9">
        <f t="shared" si="216"/>
        <v>0</v>
      </c>
      <c r="J1361" s="10">
        <f t="shared" si="216"/>
        <v>4.856949062079563E-3</v>
      </c>
      <c r="K1361" s="26"/>
      <c r="L1361" s="1"/>
      <c r="M1361" s="22" t="e">
        <f t="shared" si="213"/>
        <v>#N/A</v>
      </c>
      <c r="N1361" s="22" t="e">
        <f t="shared" si="214"/>
        <v>#N/A</v>
      </c>
      <c r="O1361" s="22" t="e">
        <f t="shared" si="215"/>
        <v>#N/A</v>
      </c>
      <c r="P1361" s="27" t="e">
        <f t="shared" si="217"/>
        <v>#N/A</v>
      </c>
      <c r="Q1361" s="27" t="e">
        <f t="shared" si="218"/>
        <v>#N/A</v>
      </c>
      <c r="R1361" s="27" t="e">
        <f t="shared" si="219"/>
        <v>#N/A</v>
      </c>
      <c r="S1361" s="27" t="e">
        <f t="shared" si="220"/>
        <v>#N/A</v>
      </c>
      <c r="T1361" s="28" t="e">
        <f t="shared" si="221"/>
        <v>#N/A</v>
      </c>
    </row>
    <row r="1362" spans="1:20">
      <c r="A1362" s="4">
        <v>44238</v>
      </c>
      <c r="B1362" s="14">
        <v>1250.4187864268499</v>
      </c>
      <c r="C1362" s="40">
        <v>100</v>
      </c>
      <c r="D1362" s="15">
        <v>4496.6499999999996</v>
      </c>
      <c r="E1362" s="16">
        <f t="shared" si="212"/>
        <v>281.62297293229676</v>
      </c>
      <c r="F1362" s="17">
        <f t="shared" si="212"/>
        <v>100</v>
      </c>
      <c r="G1362" s="18">
        <f t="shared" si="212"/>
        <v>257.71426278928561</v>
      </c>
      <c r="H1362" s="8">
        <f t="shared" si="216"/>
        <v>1.1893985528954598E-3</v>
      </c>
      <c r="I1362" s="9">
        <f t="shared" si="216"/>
        <v>0</v>
      </c>
      <c r="J1362" s="10">
        <f t="shared" si="216"/>
        <v>2.3047894594887541E-3</v>
      </c>
      <c r="K1362" s="26"/>
      <c r="L1362" s="1"/>
      <c r="M1362" s="22" t="e">
        <f t="shared" si="213"/>
        <v>#N/A</v>
      </c>
      <c r="N1362" s="22" t="e">
        <f t="shared" si="214"/>
        <v>#N/A</v>
      </c>
      <c r="O1362" s="22" t="e">
        <f t="shared" si="215"/>
        <v>#N/A</v>
      </c>
      <c r="P1362" s="27" t="e">
        <f t="shared" si="217"/>
        <v>#N/A</v>
      </c>
      <c r="Q1362" s="27" t="e">
        <f t="shared" si="218"/>
        <v>#N/A</v>
      </c>
      <c r="R1362" s="27" t="e">
        <f t="shared" si="219"/>
        <v>#N/A</v>
      </c>
      <c r="S1362" s="27" t="e">
        <f t="shared" si="220"/>
        <v>#N/A</v>
      </c>
      <c r="T1362" s="28" t="e">
        <f t="shared" si="221"/>
        <v>#N/A</v>
      </c>
    </row>
    <row r="1363" spans="1:20">
      <c r="A1363" s="4">
        <v>44237</v>
      </c>
      <c r="B1363" s="14">
        <v>1248.9333069588899</v>
      </c>
      <c r="C1363" s="40">
        <v>100</v>
      </c>
      <c r="D1363" s="15">
        <v>4486.3100000000004</v>
      </c>
      <c r="E1363" s="16">
        <f t="shared" si="212"/>
        <v>281.28840890579795</v>
      </c>
      <c r="F1363" s="17">
        <f t="shared" si="212"/>
        <v>100</v>
      </c>
      <c r="G1363" s="18">
        <f t="shared" si="212"/>
        <v>257.12165151706273</v>
      </c>
      <c r="H1363" s="8">
        <f t="shared" si="216"/>
        <v>2.2552855210244971E-4</v>
      </c>
      <c r="I1363" s="9">
        <f t="shared" si="216"/>
        <v>0</v>
      </c>
      <c r="J1363" s="10">
        <f t="shared" si="216"/>
        <v>-6.393149751180438E-4</v>
      </c>
      <c r="K1363" s="26"/>
      <c r="L1363" s="1"/>
      <c r="M1363" s="22" t="e">
        <f t="shared" si="213"/>
        <v>#N/A</v>
      </c>
      <c r="N1363" s="22" t="e">
        <f t="shared" si="214"/>
        <v>#N/A</v>
      </c>
      <c r="O1363" s="22" t="e">
        <f t="shared" si="215"/>
        <v>#N/A</v>
      </c>
      <c r="P1363" s="27" t="e">
        <f t="shared" si="217"/>
        <v>#N/A</v>
      </c>
      <c r="Q1363" s="27" t="e">
        <f t="shared" si="218"/>
        <v>#N/A</v>
      </c>
      <c r="R1363" s="27" t="e">
        <f t="shared" si="219"/>
        <v>#N/A</v>
      </c>
      <c r="S1363" s="27" t="e">
        <f t="shared" si="220"/>
        <v>#N/A</v>
      </c>
      <c r="T1363" s="28" t="e">
        <f t="shared" si="221"/>
        <v>#N/A</v>
      </c>
    </row>
    <row r="1364" spans="1:20">
      <c r="A1364" s="4">
        <v>44236</v>
      </c>
      <c r="B1364" s="14">
        <v>1248.65170034883</v>
      </c>
      <c r="C1364" s="40">
        <v>100</v>
      </c>
      <c r="D1364" s="15">
        <v>4489.18</v>
      </c>
      <c r="E1364" s="16">
        <f t="shared" si="212"/>
        <v>281.22498464219655</v>
      </c>
      <c r="F1364" s="17">
        <f t="shared" si="212"/>
        <v>100</v>
      </c>
      <c r="G1364" s="18">
        <f t="shared" si="212"/>
        <v>257.286138398231</v>
      </c>
      <c r="H1364" s="8">
        <f t="shared" si="216"/>
        <v>-3.0450320466757219E-4</v>
      </c>
      <c r="I1364" s="9">
        <f t="shared" si="216"/>
        <v>0</v>
      </c>
      <c r="J1364" s="10">
        <f t="shared" si="216"/>
        <v>-6.4113124045550585E-4</v>
      </c>
      <c r="K1364" s="26"/>
      <c r="L1364" s="1"/>
      <c r="M1364" s="22" t="e">
        <f t="shared" si="213"/>
        <v>#N/A</v>
      </c>
      <c r="N1364" s="22" t="e">
        <f t="shared" si="214"/>
        <v>#N/A</v>
      </c>
      <c r="O1364" s="22" t="e">
        <f t="shared" si="215"/>
        <v>#N/A</v>
      </c>
      <c r="P1364" s="27" t="e">
        <f t="shared" si="217"/>
        <v>#N/A</v>
      </c>
      <c r="Q1364" s="27" t="e">
        <f t="shared" si="218"/>
        <v>#N/A</v>
      </c>
      <c r="R1364" s="27" t="e">
        <f t="shared" si="219"/>
        <v>#N/A</v>
      </c>
      <c r="S1364" s="27" t="e">
        <f t="shared" si="220"/>
        <v>#N/A</v>
      </c>
      <c r="T1364" s="28" t="e">
        <f t="shared" si="221"/>
        <v>#N/A</v>
      </c>
    </row>
    <row r="1365" spans="1:20">
      <c r="A1365" s="4">
        <v>44235</v>
      </c>
      <c r="B1365" s="14">
        <v>1249.0320346061001</v>
      </c>
      <c r="C1365" s="40">
        <v>100</v>
      </c>
      <c r="D1365" s="15">
        <v>4492.0600000000004</v>
      </c>
      <c r="E1365" s="16">
        <f t="shared" si="212"/>
        <v>281.31064463499501</v>
      </c>
      <c r="F1365" s="17">
        <f t="shared" si="212"/>
        <v>100</v>
      </c>
      <c r="G1365" s="18">
        <f t="shared" si="212"/>
        <v>257.45119840442078</v>
      </c>
      <c r="H1365" s="8">
        <f t="shared" si="216"/>
        <v>4.3676186852510401E-3</v>
      </c>
      <c r="I1365" s="9">
        <f t="shared" si="216"/>
        <v>0</v>
      </c>
      <c r="J1365" s="10">
        <f t="shared" si="216"/>
        <v>7.1522097861962397E-3</v>
      </c>
      <c r="K1365" s="26"/>
      <c r="L1365" s="1"/>
      <c r="M1365" s="22" t="e">
        <f t="shared" si="213"/>
        <v>#N/A</v>
      </c>
      <c r="N1365" s="22" t="e">
        <f t="shared" si="214"/>
        <v>#N/A</v>
      </c>
      <c r="O1365" s="22" t="e">
        <f t="shared" si="215"/>
        <v>#N/A</v>
      </c>
      <c r="P1365" s="27" t="e">
        <f t="shared" si="217"/>
        <v>#N/A</v>
      </c>
      <c r="Q1365" s="27" t="e">
        <f t="shared" si="218"/>
        <v>#N/A</v>
      </c>
      <c r="R1365" s="27" t="e">
        <f t="shared" si="219"/>
        <v>#N/A</v>
      </c>
      <c r="S1365" s="27" t="e">
        <f t="shared" si="220"/>
        <v>#N/A</v>
      </c>
      <c r="T1365" s="28" t="e">
        <f t="shared" si="221"/>
        <v>#N/A</v>
      </c>
    </row>
    <row r="1366" spans="1:20">
      <c r="A1366" s="4">
        <v>44232</v>
      </c>
      <c r="B1366" s="14">
        <v>1243.6004619913199</v>
      </c>
      <c r="C1366" s="40">
        <v>100</v>
      </c>
      <c r="D1366" s="15">
        <v>4460.16</v>
      </c>
      <c r="E1366" s="16">
        <f t="shared" si="212"/>
        <v>280.08732997907634</v>
      </c>
      <c r="F1366" s="17">
        <f t="shared" si="212"/>
        <v>100</v>
      </c>
      <c r="G1366" s="18">
        <f t="shared" si="212"/>
        <v>255.62292958586065</v>
      </c>
      <c r="H1366" s="8">
        <f t="shared" si="216"/>
        <v>2.1745695955308619E-3</v>
      </c>
      <c r="I1366" s="9">
        <f t="shared" si="216"/>
        <v>0</v>
      </c>
      <c r="J1366" s="10">
        <f t="shared" si="216"/>
        <v>4.0769464549024192E-3</v>
      </c>
      <c r="K1366" s="26"/>
      <c r="L1366" s="1"/>
      <c r="M1366" s="22" t="e">
        <f t="shared" si="213"/>
        <v>#N/A</v>
      </c>
      <c r="N1366" s="22" t="e">
        <f t="shared" si="214"/>
        <v>#N/A</v>
      </c>
      <c r="O1366" s="22" t="e">
        <f t="shared" si="215"/>
        <v>#N/A</v>
      </c>
      <c r="P1366" s="27" t="e">
        <f t="shared" si="217"/>
        <v>#N/A</v>
      </c>
      <c r="Q1366" s="27" t="e">
        <f t="shared" si="218"/>
        <v>#N/A</v>
      </c>
      <c r="R1366" s="27" t="e">
        <f t="shared" si="219"/>
        <v>#N/A</v>
      </c>
      <c r="S1366" s="27" t="e">
        <f t="shared" si="220"/>
        <v>#N/A</v>
      </c>
      <c r="T1366" s="28" t="e">
        <f t="shared" si="221"/>
        <v>#N/A</v>
      </c>
    </row>
    <row r="1367" spans="1:20">
      <c r="A1367" s="4">
        <v>44231</v>
      </c>
      <c r="B1367" s="14">
        <v>1240.90203415681</v>
      </c>
      <c r="C1367" s="40">
        <v>100</v>
      </c>
      <c r="D1367" s="15">
        <v>4442.05</v>
      </c>
      <c r="E1367" s="16">
        <f t="shared" si="212"/>
        <v>279.47958217710237</v>
      </c>
      <c r="F1367" s="17">
        <f t="shared" si="212"/>
        <v>100</v>
      </c>
      <c r="G1367" s="18">
        <f t="shared" si="212"/>
        <v>254.58500017193833</v>
      </c>
      <c r="H1367" s="8">
        <f t="shared" si="216"/>
        <v>6.5075834144296962E-3</v>
      </c>
      <c r="I1367" s="9">
        <f t="shared" si="216"/>
        <v>0</v>
      </c>
      <c r="J1367" s="10">
        <f t="shared" si="216"/>
        <v>1.0721444937689562E-2</v>
      </c>
      <c r="K1367" s="26"/>
      <c r="L1367" s="1"/>
      <c r="M1367" s="22" t="e">
        <f t="shared" si="213"/>
        <v>#N/A</v>
      </c>
      <c r="N1367" s="22" t="e">
        <f t="shared" si="214"/>
        <v>#N/A</v>
      </c>
      <c r="O1367" s="22" t="e">
        <f t="shared" si="215"/>
        <v>#N/A</v>
      </c>
      <c r="P1367" s="27" t="e">
        <f t="shared" si="217"/>
        <v>#N/A</v>
      </c>
      <c r="Q1367" s="27" t="e">
        <f t="shared" si="218"/>
        <v>#N/A</v>
      </c>
      <c r="R1367" s="27" t="e">
        <f t="shared" si="219"/>
        <v>#N/A</v>
      </c>
      <c r="S1367" s="27" t="e">
        <f t="shared" si="220"/>
        <v>#N/A</v>
      </c>
      <c r="T1367" s="28" t="e">
        <f t="shared" si="221"/>
        <v>#N/A</v>
      </c>
    </row>
    <row r="1368" spans="1:20">
      <c r="A1368" s="4">
        <v>44230</v>
      </c>
      <c r="B1368" s="14">
        <v>1232.8789714104601</v>
      </c>
      <c r="C1368" s="40">
        <v>100</v>
      </c>
      <c r="D1368" s="15">
        <v>4394.93</v>
      </c>
      <c r="E1368" s="16">
        <f t="shared" si="212"/>
        <v>277.67260454114887</v>
      </c>
      <c r="F1368" s="17">
        <f t="shared" si="212"/>
        <v>100</v>
      </c>
      <c r="G1368" s="18">
        <f t="shared" si="212"/>
        <v>251.88443507066714</v>
      </c>
      <c r="H1368" s="8">
        <f t="shared" si="216"/>
        <v>3.8804315181950599E-4</v>
      </c>
      <c r="I1368" s="9">
        <f t="shared" si="216"/>
        <v>0</v>
      </c>
      <c r="J1368" s="10">
        <f t="shared" si="216"/>
        <v>1.3762021832399718E-3</v>
      </c>
      <c r="K1368" s="26"/>
      <c r="L1368" s="1"/>
      <c r="M1368" s="22" t="e">
        <f t="shared" si="213"/>
        <v>#N/A</v>
      </c>
      <c r="N1368" s="22" t="e">
        <f t="shared" si="214"/>
        <v>#N/A</v>
      </c>
      <c r="O1368" s="22" t="e">
        <f t="shared" si="215"/>
        <v>#N/A</v>
      </c>
      <c r="P1368" s="27" t="e">
        <f t="shared" si="217"/>
        <v>#N/A</v>
      </c>
      <c r="Q1368" s="27" t="e">
        <f t="shared" si="218"/>
        <v>#N/A</v>
      </c>
      <c r="R1368" s="27" t="e">
        <f t="shared" si="219"/>
        <v>#N/A</v>
      </c>
      <c r="S1368" s="27" t="e">
        <f t="shared" si="220"/>
        <v>#N/A</v>
      </c>
      <c r="T1368" s="28" t="e">
        <f t="shared" si="221"/>
        <v>#N/A</v>
      </c>
    </row>
    <row r="1369" spans="1:20">
      <c r="A1369" s="4">
        <v>44229</v>
      </c>
      <c r="B1369" s="14">
        <v>1232.4007467403901</v>
      </c>
      <c r="C1369" s="40">
        <v>100</v>
      </c>
      <c r="D1369" s="15">
        <v>4388.8900000000003</v>
      </c>
      <c r="E1369" s="16">
        <f t="shared" si="212"/>
        <v>277.56489738353372</v>
      </c>
      <c r="F1369" s="17">
        <f t="shared" si="212"/>
        <v>100</v>
      </c>
      <c r="G1369" s="18">
        <f t="shared" si="212"/>
        <v>251.53826755768586</v>
      </c>
      <c r="H1369" s="8">
        <f t="shared" si="216"/>
        <v>7.6808206829139802E-3</v>
      </c>
      <c r="I1369" s="9">
        <f t="shared" si="216"/>
        <v>0</v>
      </c>
      <c r="J1369" s="10">
        <f t="shared" si="216"/>
        <v>1.3940003003315216E-2</v>
      </c>
      <c r="K1369" s="26"/>
      <c r="L1369" s="1"/>
      <c r="M1369" s="22" t="e">
        <f t="shared" si="213"/>
        <v>#N/A</v>
      </c>
      <c r="N1369" s="22" t="e">
        <f t="shared" si="214"/>
        <v>#N/A</v>
      </c>
      <c r="O1369" s="22" t="e">
        <f t="shared" si="215"/>
        <v>#N/A</v>
      </c>
      <c r="P1369" s="27" t="e">
        <f t="shared" si="217"/>
        <v>#N/A</v>
      </c>
      <c r="Q1369" s="27" t="e">
        <f t="shared" si="218"/>
        <v>#N/A</v>
      </c>
      <c r="R1369" s="27" t="e">
        <f t="shared" si="219"/>
        <v>#N/A</v>
      </c>
      <c r="S1369" s="27" t="e">
        <f t="shared" si="220"/>
        <v>#N/A</v>
      </c>
      <c r="T1369" s="28" t="e">
        <f t="shared" si="221"/>
        <v>#N/A</v>
      </c>
    </row>
    <row r="1370" spans="1:20">
      <c r="A1370" s="4">
        <v>44228</v>
      </c>
      <c r="B1370" s="14">
        <v>1223.0070489038201</v>
      </c>
      <c r="C1370" s="40">
        <v>100</v>
      </c>
      <c r="D1370" s="15">
        <v>4328.55</v>
      </c>
      <c r="E1370" s="16">
        <f t="shared" si="212"/>
        <v>275.4492213074231</v>
      </c>
      <c r="F1370" s="17">
        <f t="shared" si="212"/>
        <v>100</v>
      </c>
      <c r="G1370" s="18">
        <f t="shared" si="212"/>
        <v>248.08003117800197</v>
      </c>
      <c r="H1370" s="8">
        <f t="shared" si="216"/>
        <v>1.0236443802632555E-2</v>
      </c>
      <c r="I1370" s="9">
        <f t="shared" si="216"/>
        <v>0</v>
      </c>
      <c r="J1370" s="10">
        <f t="shared" si="216"/>
        <v>1.6330124442357485E-2</v>
      </c>
      <c r="K1370" s="26"/>
      <c r="L1370" s="1"/>
      <c r="M1370" s="22" t="e">
        <f t="shared" si="213"/>
        <v>#N/A</v>
      </c>
      <c r="N1370" s="22" t="e">
        <f t="shared" si="214"/>
        <v>#N/A</v>
      </c>
      <c r="O1370" s="22" t="e">
        <f t="shared" si="215"/>
        <v>#N/A</v>
      </c>
      <c r="P1370" s="27" t="e">
        <f t="shared" si="217"/>
        <v>#N/A</v>
      </c>
      <c r="Q1370" s="27" t="e">
        <f t="shared" si="218"/>
        <v>#N/A</v>
      </c>
      <c r="R1370" s="27" t="e">
        <f t="shared" si="219"/>
        <v>#N/A</v>
      </c>
      <c r="S1370" s="27" t="e">
        <f t="shared" si="220"/>
        <v>#N/A</v>
      </c>
      <c r="T1370" s="28" t="e">
        <f t="shared" si="221"/>
        <v>#N/A</v>
      </c>
    </row>
    <row r="1371" spans="1:20">
      <c r="A1371" s="4">
        <v>44225</v>
      </c>
      <c r="B1371" s="14">
        <v>1210.61465997039</v>
      </c>
      <c r="C1371" s="40">
        <v>100</v>
      </c>
      <c r="D1371" s="15">
        <v>4259</v>
      </c>
      <c r="E1371" s="16">
        <f t="shared" si="212"/>
        <v>272.65817125999166</v>
      </c>
      <c r="F1371" s="17">
        <f t="shared" si="212"/>
        <v>100</v>
      </c>
      <c r="G1371" s="18">
        <f t="shared" si="212"/>
        <v>244.09394665352377</v>
      </c>
      <c r="H1371" s="8">
        <f t="shared" si="216"/>
        <v>-1.2442886539547726E-2</v>
      </c>
      <c r="I1371" s="9">
        <f t="shared" si="216"/>
        <v>0</v>
      </c>
      <c r="J1371" s="10">
        <f t="shared" si="216"/>
        <v>-1.9580760855052781E-2</v>
      </c>
      <c r="K1371" s="26"/>
      <c r="L1371" s="1"/>
      <c r="M1371" s="22" t="e">
        <f t="shared" si="213"/>
        <v>#N/A</v>
      </c>
      <c r="N1371" s="22" t="e">
        <f t="shared" si="214"/>
        <v>#N/A</v>
      </c>
      <c r="O1371" s="22" t="e">
        <f t="shared" si="215"/>
        <v>#N/A</v>
      </c>
      <c r="P1371" s="27" t="e">
        <f t="shared" si="217"/>
        <v>#N/A</v>
      </c>
      <c r="Q1371" s="27" t="e">
        <f t="shared" si="218"/>
        <v>#N/A</v>
      </c>
      <c r="R1371" s="27" t="e">
        <f t="shared" si="219"/>
        <v>#N/A</v>
      </c>
      <c r="S1371" s="27" t="e">
        <f t="shared" si="220"/>
        <v>#N/A</v>
      </c>
      <c r="T1371" s="28" t="e">
        <f t="shared" si="221"/>
        <v>#N/A</v>
      </c>
    </row>
    <row r="1372" spans="1:20">
      <c r="A1372" s="4">
        <v>44224</v>
      </c>
      <c r="B1372" s="14">
        <v>1225.86799636158</v>
      </c>
      <c r="C1372" s="40">
        <v>100</v>
      </c>
      <c r="D1372" s="15">
        <v>4344.0600000000004</v>
      </c>
      <c r="E1372" s="16">
        <f t="shared" si="212"/>
        <v>276.09357225384468</v>
      </c>
      <c r="F1372" s="17">
        <f t="shared" si="212"/>
        <v>100</v>
      </c>
      <c r="G1372" s="18">
        <f t="shared" si="212"/>
        <v>248.96894808633638</v>
      </c>
      <c r="H1372" s="8">
        <f t="shared" si="216"/>
        <v>4.8028797958421521E-3</v>
      </c>
      <c r="I1372" s="9">
        <f t="shared" si="216"/>
        <v>0</v>
      </c>
      <c r="J1372" s="10">
        <f t="shared" si="216"/>
        <v>9.3474881675159605E-3</v>
      </c>
      <c r="K1372" s="26"/>
      <c r="L1372" s="1"/>
      <c r="M1372" s="22" t="e">
        <f t="shared" si="213"/>
        <v>#N/A</v>
      </c>
      <c r="N1372" s="22" t="e">
        <f t="shared" si="214"/>
        <v>#N/A</v>
      </c>
      <c r="O1372" s="22" t="e">
        <f t="shared" si="215"/>
        <v>#N/A</v>
      </c>
      <c r="P1372" s="27" t="e">
        <f t="shared" si="217"/>
        <v>#N/A</v>
      </c>
      <c r="Q1372" s="27" t="e">
        <f t="shared" si="218"/>
        <v>#N/A</v>
      </c>
      <c r="R1372" s="27" t="e">
        <f t="shared" si="219"/>
        <v>#N/A</v>
      </c>
      <c r="S1372" s="27" t="e">
        <f t="shared" si="220"/>
        <v>#N/A</v>
      </c>
      <c r="T1372" s="28" t="e">
        <f t="shared" si="221"/>
        <v>#N/A</v>
      </c>
    </row>
    <row r="1373" spans="1:20">
      <c r="A1373" s="4">
        <v>44223</v>
      </c>
      <c r="B1373" s="14">
        <v>1220.00844246252</v>
      </c>
      <c r="C1373" s="40">
        <v>100</v>
      </c>
      <c r="D1373" s="15">
        <v>4303.83</v>
      </c>
      <c r="E1373" s="16">
        <f t="shared" si="212"/>
        <v>274.77386640247482</v>
      </c>
      <c r="F1373" s="17">
        <f t="shared" si="212"/>
        <v>100</v>
      </c>
      <c r="G1373" s="18">
        <f t="shared" si="212"/>
        <v>246.6632661248733</v>
      </c>
      <c r="H1373" s="8">
        <f t="shared" si="216"/>
        <v>-1.508042895511208E-2</v>
      </c>
      <c r="I1373" s="9">
        <f t="shared" si="216"/>
        <v>0</v>
      </c>
      <c r="J1373" s="10">
        <f t="shared" si="216"/>
        <v>-2.5570722496303988E-2</v>
      </c>
      <c r="K1373" s="26"/>
      <c r="L1373" s="1"/>
      <c r="M1373" s="22" t="e">
        <f t="shared" si="213"/>
        <v>#N/A</v>
      </c>
      <c r="N1373" s="22" t="e">
        <f t="shared" si="214"/>
        <v>#N/A</v>
      </c>
      <c r="O1373" s="22" t="e">
        <f t="shared" si="215"/>
        <v>#N/A</v>
      </c>
      <c r="P1373" s="27" t="e">
        <f t="shared" si="217"/>
        <v>#N/A</v>
      </c>
      <c r="Q1373" s="27" t="e">
        <f t="shared" si="218"/>
        <v>#N/A</v>
      </c>
      <c r="R1373" s="27" t="e">
        <f t="shared" si="219"/>
        <v>#N/A</v>
      </c>
      <c r="S1373" s="27" t="e">
        <f t="shared" si="220"/>
        <v>#N/A</v>
      </c>
      <c r="T1373" s="28" t="e">
        <f t="shared" si="221"/>
        <v>#N/A</v>
      </c>
    </row>
    <row r="1374" spans="1:20">
      <c r="A1374" s="4">
        <v>44222</v>
      </c>
      <c r="B1374" s="14">
        <v>1238.6883947977899</v>
      </c>
      <c r="C1374" s="40">
        <v>100</v>
      </c>
      <c r="D1374" s="15">
        <v>4416.7700000000004</v>
      </c>
      <c r="E1374" s="16">
        <f t="shared" si="212"/>
        <v>278.98101985218034</v>
      </c>
      <c r="F1374" s="17">
        <f t="shared" si="212"/>
        <v>100</v>
      </c>
      <c r="G1374" s="18">
        <f t="shared" si="212"/>
        <v>253.13614011760615</v>
      </c>
      <c r="H1374" s="8">
        <f t="shared" si="216"/>
        <v>-9.4619563025399867E-4</v>
      </c>
      <c r="I1374" s="9">
        <f t="shared" si="216"/>
        <v>0</v>
      </c>
      <c r="J1374" s="10">
        <f t="shared" si="216"/>
        <v>-1.5575338068476441E-3</v>
      </c>
      <c r="K1374" s="26"/>
      <c r="L1374" s="1"/>
      <c r="M1374" s="22" t="e">
        <f t="shared" si="213"/>
        <v>#N/A</v>
      </c>
      <c r="N1374" s="22" t="e">
        <f t="shared" si="214"/>
        <v>#N/A</v>
      </c>
      <c r="O1374" s="22" t="e">
        <f t="shared" si="215"/>
        <v>#N/A</v>
      </c>
      <c r="P1374" s="27" t="e">
        <f t="shared" si="217"/>
        <v>#N/A</v>
      </c>
      <c r="Q1374" s="27" t="e">
        <f t="shared" si="218"/>
        <v>#N/A</v>
      </c>
      <c r="R1374" s="27" t="e">
        <f t="shared" si="219"/>
        <v>#N/A</v>
      </c>
      <c r="S1374" s="27" t="e">
        <f t="shared" si="220"/>
        <v>#N/A</v>
      </c>
      <c r="T1374" s="28" t="e">
        <f t="shared" si="221"/>
        <v>#N/A</v>
      </c>
    </row>
    <row r="1375" spans="1:20">
      <c r="A1375" s="4">
        <v>44221</v>
      </c>
      <c r="B1375" s="14">
        <v>1239.86154637509</v>
      </c>
      <c r="C1375" s="40">
        <v>100</v>
      </c>
      <c r="D1375" s="15">
        <v>4423.66</v>
      </c>
      <c r="E1375" s="16">
        <f t="shared" si="212"/>
        <v>279.2452404784903</v>
      </c>
      <c r="F1375" s="17">
        <f t="shared" si="212"/>
        <v>100</v>
      </c>
      <c r="G1375" s="18">
        <f t="shared" si="212"/>
        <v>253.53102325741423</v>
      </c>
      <c r="H1375" s="8">
        <f t="shared" si="216"/>
        <v>3.2361527236253185E-3</v>
      </c>
      <c r="I1375" s="9">
        <f t="shared" si="216"/>
        <v>0</v>
      </c>
      <c r="J1375" s="10">
        <f t="shared" si="216"/>
        <v>3.7165780254488912E-3</v>
      </c>
      <c r="K1375" s="26"/>
      <c r="L1375" s="1"/>
      <c r="M1375" s="22" t="e">
        <f t="shared" si="213"/>
        <v>#N/A</v>
      </c>
      <c r="N1375" s="22" t="e">
        <f t="shared" si="214"/>
        <v>#N/A</v>
      </c>
      <c r="O1375" s="22" t="e">
        <f t="shared" si="215"/>
        <v>#N/A</v>
      </c>
      <c r="P1375" s="27" t="e">
        <f t="shared" si="217"/>
        <v>#N/A</v>
      </c>
      <c r="Q1375" s="27" t="e">
        <f t="shared" si="218"/>
        <v>#N/A</v>
      </c>
      <c r="R1375" s="27" t="e">
        <f t="shared" si="219"/>
        <v>#N/A</v>
      </c>
      <c r="S1375" s="27" t="e">
        <f t="shared" si="220"/>
        <v>#N/A</v>
      </c>
      <c r="T1375" s="28" t="e">
        <f t="shared" si="221"/>
        <v>#N/A</v>
      </c>
    </row>
    <row r="1376" spans="1:20">
      <c r="A1376" s="4">
        <v>44218</v>
      </c>
      <c r="B1376" s="14">
        <v>1235.8621078487499</v>
      </c>
      <c r="C1376" s="40">
        <v>100</v>
      </c>
      <c r="D1376" s="15">
        <v>4407.28</v>
      </c>
      <c r="E1376" s="16">
        <f t="shared" si="212"/>
        <v>278.34447524681428</v>
      </c>
      <c r="F1376" s="17">
        <f t="shared" si="212"/>
        <v>100</v>
      </c>
      <c r="G1376" s="18">
        <f t="shared" si="212"/>
        <v>252.59224447221001</v>
      </c>
      <c r="H1376" s="8">
        <f t="shared" si="216"/>
        <v>-1.4141199129897863E-3</v>
      </c>
      <c r="I1376" s="9">
        <f t="shared" si="216"/>
        <v>0</v>
      </c>
      <c r="J1376" s="10">
        <f t="shared" si="216"/>
        <v>-3.0560148751693772E-3</v>
      </c>
      <c r="K1376" s="26"/>
      <c r="L1376" s="1"/>
      <c r="M1376" s="22" t="e">
        <f t="shared" si="213"/>
        <v>#N/A</v>
      </c>
      <c r="N1376" s="22" t="e">
        <f t="shared" si="214"/>
        <v>#N/A</v>
      </c>
      <c r="O1376" s="22" t="e">
        <f t="shared" si="215"/>
        <v>#N/A</v>
      </c>
      <c r="P1376" s="27" t="e">
        <f t="shared" si="217"/>
        <v>#N/A</v>
      </c>
      <c r="Q1376" s="27" t="e">
        <f t="shared" si="218"/>
        <v>#N/A</v>
      </c>
      <c r="R1376" s="27" t="e">
        <f t="shared" si="219"/>
        <v>#N/A</v>
      </c>
      <c r="S1376" s="27" t="e">
        <f t="shared" si="220"/>
        <v>#N/A</v>
      </c>
      <c r="T1376" s="28" t="e">
        <f t="shared" si="221"/>
        <v>#N/A</v>
      </c>
    </row>
    <row r="1377" spans="1:20">
      <c r="A1377" s="4">
        <v>44217</v>
      </c>
      <c r="B1377" s="14">
        <v>1237.61223996184</v>
      </c>
      <c r="C1377" s="40">
        <v>100</v>
      </c>
      <c r="D1377" s="15">
        <v>4420.79</v>
      </c>
      <c r="E1377" s="16">
        <f t="shared" si="212"/>
        <v>278.73864511539176</v>
      </c>
      <c r="F1377" s="17">
        <f t="shared" si="212"/>
        <v>100</v>
      </c>
      <c r="G1377" s="18">
        <f t="shared" si="212"/>
        <v>253.36653637624596</v>
      </c>
      <c r="H1377" s="8">
        <f t="shared" si="216"/>
        <v>-1.0851175136727953E-4</v>
      </c>
      <c r="I1377" s="9">
        <f t="shared" si="216"/>
        <v>0</v>
      </c>
      <c r="J1377" s="10">
        <f t="shared" si="216"/>
        <v>2.6020218841349418E-4</v>
      </c>
      <c r="K1377" s="26"/>
      <c r="L1377" s="1"/>
      <c r="M1377" s="22" t="e">
        <f t="shared" si="213"/>
        <v>#N/A</v>
      </c>
      <c r="N1377" s="22" t="e">
        <f t="shared" si="214"/>
        <v>#N/A</v>
      </c>
      <c r="O1377" s="22" t="e">
        <f t="shared" si="215"/>
        <v>#N/A</v>
      </c>
      <c r="P1377" s="27" t="e">
        <f t="shared" si="217"/>
        <v>#N/A</v>
      </c>
      <c r="Q1377" s="27" t="e">
        <f t="shared" si="218"/>
        <v>#N/A</v>
      </c>
      <c r="R1377" s="27" t="e">
        <f t="shared" si="219"/>
        <v>#N/A</v>
      </c>
      <c r="S1377" s="27" t="e">
        <f t="shared" si="220"/>
        <v>#N/A</v>
      </c>
      <c r="T1377" s="28" t="e">
        <f t="shared" si="221"/>
        <v>#N/A</v>
      </c>
    </row>
    <row r="1378" spans="1:20">
      <c r="A1378" s="4">
        <v>44216</v>
      </c>
      <c r="B1378" s="14">
        <v>1237.7465500077301</v>
      </c>
      <c r="C1378" s="40">
        <v>100</v>
      </c>
      <c r="D1378" s="15">
        <v>4419.6400000000003</v>
      </c>
      <c r="E1378" s="16">
        <f t="shared" si="212"/>
        <v>278.768894816395</v>
      </c>
      <c r="F1378" s="17">
        <f t="shared" si="212"/>
        <v>100</v>
      </c>
      <c r="G1378" s="18">
        <f t="shared" si="212"/>
        <v>253.30062699877436</v>
      </c>
      <c r="H1378" s="8">
        <f t="shared" si="216"/>
        <v>8.7823381943421541E-3</v>
      </c>
      <c r="I1378" s="9">
        <f t="shared" si="216"/>
        <v>0</v>
      </c>
      <c r="J1378" s="10">
        <f t="shared" si="216"/>
        <v>1.4376864815239809E-2</v>
      </c>
      <c r="K1378" s="26"/>
      <c r="L1378" s="1"/>
      <c r="M1378" s="22" t="e">
        <f t="shared" si="213"/>
        <v>#N/A</v>
      </c>
      <c r="N1378" s="22" t="e">
        <f t="shared" si="214"/>
        <v>#N/A</v>
      </c>
      <c r="O1378" s="22" t="e">
        <f t="shared" si="215"/>
        <v>#N/A</v>
      </c>
      <c r="P1378" s="27" t="e">
        <f t="shared" si="217"/>
        <v>#N/A</v>
      </c>
      <c r="Q1378" s="27" t="e">
        <f t="shared" si="218"/>
        <v>#N/A</v>
      </c>
      <c r="R1378" s="27" t="e">
        <f t="shared" si="219"/>
        <v>#N/A</v>
      </c>
      <c r="S1378" s="27" t="e">
        <f t="shared" si="220"/>
        <v>#N/A</v>
      </c>
      <c r="T1378" s="28" t="e">
        <f t="shared" si="221"/>
        <v>#N/A</v>
      </c>
    </row>
    <row r="1379" spans="1:20">
      <c r="A1379" s="4">
        <v>44215</v>
      </c>
      <c r="B1379" s="14">
        <v>1226.9708768129501</v>
      </c>
      <c r="C1379" s="40">
        <v>100</v>
      </c>
      <c r="D1379" s="15">
        <v>4357</v>
      </c>
      <c r="E1379" s="16">
        <f t="shared" si="212"/>
        <v>276.34196621183321</v>
      </c>
      <c r="F1379" s="17">
        <f t="shared" si="212"/>
        <v>100</v>
      </c>
      <c r="G1379" s="18">
        <f t="shared" si="212"/>
        <v>249.71057186414728</v>
      </c>
      <c r="H1379" s="8">
        <f t="shared" si="216"/>
        <v>4.7992773054406079E-3</v>
      </c>
      <c r="I1379" s="9">
        <f t="shared" si="216"/>
        <v>0</v>
      </c>
      <c r="J1379" s="10">
        <f t="shared" si="216"/>
        <v>7.5106601426284669E-3</v>
      </c>
      <c r="K1379" s="26"/>
      <c r="L1379" s="1"/>
      <c r="M1379" s="22" t="e">
        <f t="shared" si="213"/>
        <v>#N/A</v>
      </c>
      <c r="N1379" s="22" t="e">
        <f t="shared" si="214"/>
        <v>#N/A</v>
      </c>
      <c r="O1379" s="22" t="e">
        <f t="shared" si="215"/>
        <v>#N/A</v>
      </c>
      <c r="P1379" s="27" t="e">
        <f t="shared" si="217"/>
        <v>#N/A</v>
      </c>
      <c r="Q1379" s="27" t="e">
        <f t="shared" si="218"/>
        <v>#N/A</v>
      </c>
      <c r="R1379" s="27" t="e">
        <f t="shared" si="219"/>
        <v>#N/A</v>
      </c>
      <c r="S1379" s="27" t="e">
        <f t="shared" si="220"/>
        <v>#N/A</v>
      </c>
      <c r="T1379" s="28" t="e">
        <f t="shared" si="221"/>
        <v>#N/A</v>
      </c>
    </row>
    <row r="1380" spans="1:20">
      <c r="A1380" s="4">
        <v>44211</v>
      </c>
      <c r="B1380" s="14">
        <v>1221.11042924245</v>
      </c>
      <c r="C1380" s="40">
        <v>100</v>
      </c>
      <c r="D1380" s="15">
        <v>4324.5200000000004</v>
      </c>
      <c r="E1380" s="16">
        <f t="shared" si="212"/>
        <v>275.02205908517021</v>
      </c>
      <c r="F1380" s="17">
        <f t="shared" si="212"/>
        <v>100</v>
      </c>
      <c r="G1380" s="18">
        <f t="shared" si="212"/>
        <v>247.84906179434066</v>
      </c>
      <c r="H1380" s="8">
        <f t="shared" si="216"/>
        <v>-3.7784323167915357E-3</v>
      </c>
      <c r="I1380" s="9">
        <f t="shared" si="216"/>
        <v>0</v>
      </c>
      <c r="J1380" s="10">
        <f t="shared" si="216"/>
        <v>-7.650544074384924E-3</v>
      </c>
      <c r="K1380" s="26"/>
      <c r="L1380" s="1"/>
      <c r="M1380" s="22" t="e">
        <f t="shared" si="213"/>
        <v>#N/A</v>
      </c>
      <c r="N1380" s="22" t="e">
        <f t="shared" si="214"/>
        <v>#N/A</v>
      </c>
      <c r="O1380" s="22" t="e">
        <f t="shared" si="215"/>
        <v>#N/A</v>
      </c>
      <c r="P1380" s="27" t="e">
        <f t="shared" si="217"/>
        <v>#N/A</v>
      </c>
      <c r="Q1380" s="27" t="e">
        <f t="shared" si="218"/>
        <v>#N/A</v>
      </c>
      <c r="R1380" s="27" t="e">
        <f t="shared" si="219"/>
        <v>#N/A</v>
      </c>
      <c r="S1380" s="27" t="e">
        <f t="shared" si="220"/>
        <v>#N/A</v>
      </c>
      <c r="T1380" s="28" t="e">
        <f t="shared" si="221"/>
        <v>#N/A</v>
      </c>
    </row>
    <row r="1381" spans="1:20">
      <c r="A1381" s="4">
        <v>44210</v>
      </c>
      <c r="B1381" s="14">
        <v>1225.74181171588</v>
      </c>
      <c r="C1381" s="40">
        <v>100</v>
      </c>
      <c r="D1381" s="15">
        <v>4357.8599999999997</v>
      </c>
      <c r="E1381" s="16">
        <f t="shared" si="212"/>
        <v>276.06515257921552</v>
      </c>
      <c r="F1381" s="17">
        <f t="shared" si="212"/>
        <v>100</v>
      </c>
      <c r="G1381" s="18">
        <f t="shared" si="212"/>
        <v>249.75986061599556</v>
      </c>
      <c r="H1381" s="8">
        <f t="shared" si="216"/>
        <v>-2.5730408312377717E-3</v>
      </c>
      <c r="I1381" s="9">
        <f t="shared" si="216"/>
        <v>0</v>
      </c>
      <c r="J1381" s="10">
        <f t="shared" si="216"/>
        <v>-3.2866523490301391E-3</v>
      </c>
      <c r="K1381" s="26"/>
      <c r="L1381" s="1"/>
      <c r="M1381" s="22" t="e">
        <f t="shared" si="213"/>
        <v>#N/A</v>
      </c>
      <c r="N1381" s="22" t="e">
        <f t="shared" si="214"/>
        <v>#N/A</v>
      </c>
      <c r="O1381" s="22" t="e">
        <f t="shared" si="215"/>
        <v>#N/A</v>
      </c>
      <c r="P1381" s="27" t="e">
        <f t="shared" si="217"/>
        <v>#N/A</v>
      </c>
      <c r="Q1381" s="27" t="e">
        <f t="shared" si="218"/>
        <v>#N/A</v>
      </c>
      <c r="R1381" s="27" t="e">
        <f t="shared" si="219"/>
        <v>#N/A</v>
      </c>
      <c r="S1381" s="27" t="e">
        <f t="shared" si="220"/>
        <v>#N/A</v>
      </c>
      <c r="T1381" s="28" t="e">
        <f t="shared" si="221"/>
        <v>#N/A</v>
      </c>
    </row>
    <row r="1382" spans="1:20">
      <c r="A1382" s="4">
        <v>44209</v>
      </c>
      <c r="B1382" s="14">
        <v>1228.90383145187</v>
      </c>
      <c r="C1382" s="40">
        <v>100</v>
      </c>
      <c r="D1382" s="15">
        <v>4372.2299999999996</v>
      </c>
      <c r="E1382" s="16">
        <f t="shared" si="212"/>
        <v>276.77731190390449</v>
      </c>
      <c r="F1382" s="17">
        <f t="shared" si="212"/>
        <v>100</v>
      </c>
      <c r="G1382" s="18">
        <f t="shared" si="212"/>
        <v>250.58344127187985</v>
      </c>
      <c r="H1382" s="8">
        <f t="shared" si="216"/>
        <v>2.5552357756659649E-3</v>
      </c>
      <c r="I1382" s="9">
        <f t="shared" si="216"/>
        <v>0</v>
      </c>
      <c r="J1382" s="10">
        <f t="shared" si="216"/>
        <v>2.4394773465639119E-3</v>
      </c>
      <c r="K1382" s="26"/>
      <c r="L1382" s="1"/>
      <c r="M1382" s="22" t="e">
        <f t="shared" si="213"/>
        <v>#N/A</v>
      </c>
      <c r="N1382" s="22" t="e">
        <f t="shared" si="214"/>
        <v>#N/A</v>
      </c>
      <c r="O1382" s="22" t="e">
        <f t="shared" si="215"/>
        <v>#N/A</v>
      </c>
      <c r="P1382" s="27" t="e">
        <f t="shared" si="217"/>
        <v>#N/A</v>
      </c>
      <c r="Q1382" s="27" t="e">
        <f t="shared" si="218"/>
        <v>#N/A</v>
      </c>
      <c r="R1382" s="27" t="e">
        <f t="shared" si="219"/>
        <v>#N/A</v>
      </c>
      <c r="S1382" s="27" t="e">
        <f t="shared" si="220"/>
        <v>#N/A</v>
      </c>
      <c r="T1382" s="28" t="e">
        <f t="shared" si="221"/>
        <v>#N/A</v>
      </c>
    </row>
    <row r="1383" spans="1:20">
      <c r="A1383" s="4">
        <v>44208</v>
      </c>
      <c r="B1383" s="14">
        <v>1225.7716957620601</v>
      </c>
      <c r="C1383" s="40">
        <v>100</v>
      </c>
      <c r="D1383" s="15">
        <v>4361.59</v>
      </c>
      <c r="E1383" s="16">
        <f t="shared" si="212"/>
        <v>276.07188315142048</v>
      </c>
      <c r="F1383" s="17">
        <f t="shared" si="212"/>
        <v>100</v>
      </c>
      <c r="G1383" s="18">
        <f t="shared" si="212"/>
        <v>249.97363624901217</v>
      </c>
      <c r="H1383" s="8">
        <f t="shared" si="216"/>
        <v>3.0898785132249529E-4</v>
      </c>
      <c r="I1383" s="9">
        <f t="shared" si="216"/>
        <v>0</v>
      </c>
      <c r="J1383" s="10">
        <f t="shared" si="216"/>
        <v>6.5845018721089055E-4</v>
      </c>
      <c r="K1383" s="26"/>
      <c r="L1383" s="1"/>
      <c r="M1383" s="22" t="e">
        <f t="shared" si="213"/>
        <v>#N/A</v>
      </c>
      <c r="N1383" s="22" t="e">
        <f t="shared" si="214"/>
        <v>#N/A</v>
      </c>
      <c r="O1383" s="22" t="e">
        <f t="shared" si="215"/>
        <v>#N/A</v>
      </c>
      <c r="P1383" s="27" t="e">
        <f t="shared" si="217"/>
        <v>#N/A</v>
      </c>
      <c r="Q1383" s="27" t="e">
        <f t="shared" si="218"/>
        <v>#N/A</v>
      </c>
      <c r="R1383" s="27" t="e">
        <f t="shared" si="219"/>
        <v>#N/A</v>
      </c>
      <c r="S1383" s="27" t="e">
        <f t="shared" si="220"/>
        <v>#N/A</v>
      </c>
      <c r="T1383" s="28" t="e">
        <f t="shared" si="221"/>
        <v>#N/A</v>
      </c>
    </row>
    <row r="1384" spans="1:20">
      <c r="A1384" s="4">
        <v>44207</v>
      </c>
      <c r="B1384" s="14">
        <v>1225.3930641921299</v>
      </c>
      <c r="C1384" s="40">
        <v>100</v>
      </c>
      <c r="D1384" s="15">
        <v>4358.72</v>
      </c>
      <c r="E1384" s="16">
        <f t="shared" si="212"/>
        <v>275.98660664284012</v>
      </c>
      <c r="F1384" s="17">
        <f t="shared" si="212"/>
        <v>100</v>
      </c>
      <c r="G1384" s="18">
        <f t="shared" si="212"/>
        <v>249.80914936784393</v>
      </c>
      <c r="H1384" s="8">
        <f t="shared" si="216"/>
        <v>-4.7237102792109242E-3</v>
      </c>
      <c r="I1384" s="9">
        <f t="shared" si="216"/>
        <v>0</v>
      </c>
      <c r="J1384" s="10">
        <f t="shared" si="216"/>
        <v>-6.6795350077368809E-3</v>
      </c>
      <c r="K1384" s="26"/>
      <c r="L1384" s="1"/>
      <c r="M1384" s="22" t="e">
        <f t="shared" si="213"/>
        <v>#N/A</v>
      </c>
      <c r="N1384" s="22" t="e">
        <f t="shared" si="214"/>
        <v>#N/A</v>
      </c>
      <c r="O1384" s="22" t="e">
        <f t="shared" si="215"/>
        <v>#N/A</v>
      </c>
      <c r="P1384" s="27" t="e">
        <f t="shared" si="217"/>
        <v>#N/A</v>
      </c>
      <c r="Q1384" s="27" t="e">
        <f t="shared" si="218"/>
        <v>#N/A</v>
      </c>
      <c r="R1384" s="27" t="e">
        <f t="shared" si="219"/>
        <v>#N/A</v>
      </c>
      <c r="S1384" s="27" t="e">
        <f t="shared" si="220"/>
        <v>#N/A</v>
      </c>
      <c r="T1384" s="28" t="e">
        <f t="shared" si="221"/>
        <v>#N/A</v>
      </c>
    </row>
    <row r="1385" spans="1:20">
      <c r="A1385" s="4">
        <v>44204</v>
      </c>
      <c r="B1385" s="14">
        <v>1231.20893851083</v>
      </c>
      <c r="C1385" s="40">
        <v>100</v>
      </c>
      <c r="D1385" s="15">
        <v>4388.03</v>
      </c>
      <c r="E1385" s="16">
        <f t="shared" si="212"/>
        <v>277.29647485148502</v>
      </c>
      <c r="F1385" s="17">
        <f t="shared" si="212"/>
        <v>100</v>
      </c>
      <c r="G1385" s="18">
        <f t="shared" si="212"/>
        <v>251.48897880583752</v>
      </c>
      <c r="H1385" s="8">
        <f t="shared" si="216"/>
        <v>2.6104974433558414E-3</v>
      </c>
      <c r="I1385" s="9">
        <f t="shared" si="216"/>
        <v>0</v>
      </c>
      <c r="J1385" s="10">
        <f t="shared" si="216"/>
        <v>5.7968157625711836E-3</v>
      </c>
      <c r="K1385" s="26"/>
      <c r="L1385" s="1"/>
      <c r="M1385" s="22" t="e">
        <f t="shared" si="213"/>
        <v>#N/A</v>
      </c>
      <c r="N1385" s="22" t="e">
        <f t="shared" si="214"/>
        <v>#N/A</v>
      </c>
      <c r="O1385" s="22" t="e">
        <f t="shared" si="215"/>
        <v>#N/A</v>
      </c>
      <c r="P1385" s="27" t="e">
        <f t="shared" si="217"/>
        <v>#N/A</v>
      </c>
      <c r="Q1385" s="27" t="e">
        <f t="shared" si="218"/>
        <v>#N/A</v>
      </c>
      <c r="R1385" s="27" t="e">
        <f t="shared" si="219"/>
        <v>#N/A</v>
      </c>
      <c r="S1385" s="27" t="e">
        <f t="shared" si="220"/>
        <v>#N/A</v>
      </c>
      <c r="T1385" s="28" t="e">
        <f t="shared" si="221"/>
        <v>#N/A</v>
      </c>
    </row>
    <row r="1386" spans="1:20">
      <c r="A1386" s="4">
        <v>44203</v>
      </c>
      <c r="B1386" s="14">
        <v>1228.0032391944801</v>
      </c>
      <c r="C1386" s="40">
        <v>100</v>
      </c>
      <c r="D1386" s="15">
        <v>4362.74</v>
      </c>
      <c r="E1386" s="16">
        <f t="shared" si="212"/>
        <v>276.57447788407114</v>
      </c>
      <c r="F1386" s="17">
        <f t="shared" si="212"/>
        <v>100</v>
      </c>
      <c r="G1386" s="18">
        <f t="shared" si="212"/>
        <v>250.03954562648377</v>
      </c>
      <c r="H1386" s="8">
        <f t="shared" si="216"/>
        <v>8.1142075874109931E-3</v>
      </c>
      <c r="I1386" s="9">
        <f t="shared" si="216"/>
        <v>0</v>
      </c>
      <c r="J1386" s="10">
        <f t="shared" si="216"/>
        <v>1.4703966954450642E-2</v>
      </c>
      <c r="K1386" s="26"/>
      <c r="L1386" s="1"/>
      <c r="M1386" s="22" t="e">
        <f t="shared" si="213"/>
        <v>#N/A</v>
      </c>
      <c r="N1386" s="22" t="e">
        <f t="shared" si="214"/>
        <v>#N/A</v>
      </c>
      <c r="O1386" s="22" t="e">
        <f t="shared" si="215"/>
        <v>#N/A</v>
      </c>
      <c r="P1386" s="27" t="e">
        <f t="shared" si="217"/>
        <v>#N/A</v>
      </c>
      <c r="Q1386" s="27" t="e">
        <f t="shared" si="218"/>
        <v>#N/A</v>
      </c>
      <c r="R1386" s="27" t="e">
        <f t="shared" si="219"/>
        <v>#N/A</v>
      </c>
      <c r="S1386" s="27" t="e">
        <f t="shared" si="220"/>
        <v>#N/A</v>
      </c>
      <c r="T1386" s="28" t="e">
        <f t="shared" si="221"/>
        <v>#N/A</v>
      </c>
    </row>
    <row r="1387" spans="1:20">
      <c r="A1387" s="4">
        <v>44202</v>
      </c>
      <c r="B1387" s="14">
        <v>1218.1191674039601</v>
      </c>
      <c r="C1387" s="40">
        <v>100</v>
      </c>
      <c r="D1387" s="15">
        <v>4299.5200000000004</v>
      </c>
      <c r="E1387" s="16">
        <f t="shared" si="212"/>
        <v>274.34835835312845</v>
      </c>
      <c r="F1387" s="17">
        <f t="shared" si="212"/>
        <v>100</v>
      </c>
      <c r="G1387" s="18">
        <f t="shared" si="212"/>
        <v>246.41624924061017</v>
      </c>
      <c r="H1387" s="8">
        <f t="shared" si="216"/>
        <v>1.725264107417912E-3</v>
      </c>
      <c r="I1387" s="9">
        <f t="shared" si="216"/>
        <v>0</v>
      </c>
      <c r="J1387" s="10">
        <f t="shared" si="216"/>
        <v>5.9827559985494716E-3</v>
      </c>
      <c r="K1387" s="26"/>
      <c r="L1387" s="1"/>
      <c r="M1387" s="22" t="e">
        <f t="shared" si="213"/>
        <v>#N/A</v>
      </c>
      <c r="N1387" s="22" t="e">
        <f t="shared" si="214"/>
        <v>#N/A</v>
      </c>
      <c r="O1387" s="22" t="e">
        <f t="shared" si="215"/>
        <v>#N/A</v>
      </c>
      <c r="P1387" s="27" t="e">
        <f t="shared" si="217"/>
        <v>#N/A</v>
      </c>
      <c r="Q1387" s="27" t="e">
        <f t="shared" si="218"/>
        <v>#N/A</v>
      </c>
      <c r="R1387" s="27" t="e">
        <f t="shared" si="219"/>
        <v>#N/A</v>
      </c>
      <c r="S1387" s="27" t="e">
        <f t="shared" si="220"/>
        <v>#N/A</v>
      </c>
      <c r="T1387" s="28" t="e">
        <f t="shared" si="221"/>
        <v>#N/A</v>
      </c>
    </row>
    <row r="1388" spans="1:20">
      <c r="A1388" s="4">
        <v>44201</v>
      </c>
      <c r="B1388" s="14">
        <v>1216.0212096570799</v>
      </c>
      <c r="C1388" s="40">
        <v>100</v>
      </c>
      <c r="D1388" s="15">
        <v>4273.95</v>
      </c>
      <c r="E1388" s="16">
        <f t="shared" si="212"/>
        <v>273.87585017892616</v>
      </c>
      <c r="F1388" s="17">
        <f t="shared" si="212"/>
        <v>100</v>
      </c>
      <c r="G1388" s="18">
        <f t="shared" si="212"/>
        <v>244.95076856065461</v>
      </c>
      <c r="H1388" s="8">
        <f t="shared" si="216"/>
        <v>3.3822097432187892E-3</v>
      </c>
      <c r="I1388" s="9">
        <f t="shared" si="216"/>
        <v>0</v>
      </c>
      <c r="J1388" s="10">
        <f t="shared" si="216"/>
        <v>7.0427845035176961E-3</v>
      </c>
      <c r="K1388" s="26"/>
      <c r="L1388" s="1"/>
      <c r="M1388" s="22" t="e">
        <f t="shared" si="213"/>
        <v>#N/A</v>
      </c>
      <c r="N1388" s="22" t="e">
        <f t="shared" si="214"/>
        <v>#N/A</v>
      </c>
      <c r="O1388" s="22" t="e">
        <f t="shared" si="215"/>
        <v>#N/A</v>
      </c>
      <c r="P1388" s="27" t="e">
        <f t="shared" si="217"/>
        <v>#N/A</v>
      </c>
      <c r="Q1388" s="27" t="e">
        <f t="shared" si="218"/>
        <v>#N/A</v>
      </c>
      <c r="R1388" s="27" t="e">
        <f t="shared" si="219"/>
        <v>#N/A</v>
      </c>
      <c r="S1388" s="27" t="e">
        <f t="shared" si="220"/>
        <v>#N/A</v>
      </c>
      <c r="T1388" s="28" t="e">
        <f t="shared" si="221"/>
        <v>#N/A</v>
      </c>
    </row>
    <row r="1389" spans="1:20">
      <c r="A1389" s="4">
        <v>44200</v>
      </c>
      <c r="B1389" s="14">
        <v>1211.92223446764</v>
      </c>
      <c r="C1389" s="40">
        <v>100</v>
      </c>
      <c r="D1389" s="15">
        <v>4244.0600000000004</v>
      </c>
      <c r="E1389" s="16">
        <f t="shared" si="212"/>
        <v>272.95266700913032</v>
      </c>
      <c r="F1389" s="17">
        <f t="shared" si="212"/>
        <v>100</v>
      </c>
      <c r="G1389" s="18">
        <f t="shared" si="212"/>
        <v>243.2376978714145</v>
      </c>
      <c r="H1389" s="8">
        <f t="shared" si="216"/>
        <v>-8.9088575694776795E-3</v>
      </c>
      <c r="I1389" s="9">
        <f t="shared" si="216"/>
        <v>0</v>
      </c>
      <c r="J1389" s="10">
        <f t="shared" si="216"/>
        <v>-1.5073067827644837E-2</v>
      </c>
      <c r="K1389" s="26"/>
      <c r="L1389" s="1"/>
      <c r="M1389" s="22" t="e">
        <f t="shared" si="213"/>
        <v>#N/A</v>
      </c>
      <c r="N1389" s="22" t="e">
        <f t="shared" si="214"/>
        <v>#N/A</v>
      </c>
      <c r="O1389" s="22" t="e">
        <f t="shared" si="215"/>
        <v>#N/A</v>
      </c>
      <c r="P1389" s="27" t="e">
        <f t="shared" si="217"/>
        <v>#N/A</v>
      </c>
      <c r="Q1389" s="27" t="e">
        <f t="shared" si="218"/>
        <v>#N/A</v>
      </c>
      <c r="R1389" s="27" t="e">
        <f t="shared" si="219"/>
        <v>#N/A</v>
      </c>
      <c r="S1389" s="27" t="e">
        <f t="shared" si="220"/>
        <v>#N/A</v>
      </c>
      <c r="T1389" s="28" t="e">
        <f t="shared" si="221"/>
        <v>#N/A</v>
      </c>
    </row>
    <row r="1390" spans="1:20">
      <c r="A1390" s="4">
        <v>44196</v>
      </c>
      <c r="B1390" s="14">
        <v>1222.8161291963099</v>
      </c>
      <c r="C1390" s="40">
        <v>100</v>
      </c>
      <c r="D1390" s="15">
        <v>4309.01</v>
      </c>
      <c r="E1390" s="16">
        <f t="shared" si="212"/>
        <v>275.4062218130104</v>
      </c>
      <c r="F1390" s="17">
        <f t="shared" si="212"/>
        <v>100</v>
      </c>
      <c r="G1390" s="18">
        <f t="shared" si="212"/>
        <v>246.96014488600628</v>
      </c>
      <c r="H1390" s="8">
        <f t="shared" si="216"/>
        <v>4.4230405049507926E-3</v>
      </c>
      <c r="I1390" s="9">
        <f t="shared" si="216"/>
        <v>0</v>
      </c>
      <c r="J1390" s="10">
        <f t="shared" si="216"/>
        <v>6.5804842040346756E-3</v>
      </c>
      <c r="K1390" s="26"/>
      <c r="L1390" s="1"/>
      <c r="M1390" s="22" t="e">
        <f t="shared" si="213"/>
        <v>#N/A</v>
      </c>
      <c r="N1390" s="22" t="e">
        <f t="shared" si="214"/>
        <v>#N/A</v>
      </c>
      <c r="O1390" s="22" t="e">
        <f t="shared" si="215"/>
        <v>#N/A</v>
      </c>
      <c r="P1390" s="27" t="e">
        <f t="shared" si="217"/>
        <v>#N/A</v>
      </c>
      <c r="Q1390" s="27" t="e">
        <f t="shared" si="218"/>
        <v>#N/A</v>
      </c>
      <c r="R1390" s="27" t="e">
        <f t="shared" si="219"/>
        <v>#N/A</v>
      </c>
      <c r="S1390" s="27" t="e">
        <f t="shared" si="220"/>
        <v>#N/A</v>
      </c>
      <c r="T1390" s="28" t="e">
        <f t="shared" si="221"/>
        <v>#N/A</v>
      </c>
    </row>
    <row r="1391" spans="1:20">
      <c r="A1391" s="4">
        <v>44195</v>
      </c>
      <c r="B1391" s="14">
        <v>1217.43138088665</v>
      </c>
      <c r="C1391" s="40">
        <v>100</v>
      </c>
      <c r="D1391" s="15">
        <v>4280.84</v>
      </c>
      <c r="E1391" s="16">
        <f t="shared" si="212"/>
        <v>274.19345306391637</v>
      </c>
      <c r="F1391" s="17">
        <f t="shared" si="212"/>
        <v>100</v>
      </c>
      <c r="G1391" s="18">
        <f t="shared" si="212"/>
        <v>245.34565170046278</v>
      </c>
      <c r="H1391" s="8">
        <f t="shared" si="216"/>
        <v>8.418715532041432E-4</v>
      </c>
      <c r="I1391" s="9">
        <f t="shared" si="216"/>
        <v>0</v>
      </c>
      <c r="J1391" s="10">
        <f t="shared" si="216"/>
        <v>1.141264183949442E-3</v>
      </c>
      <c r="K1391" s="26"/>
      <c r="L1391" s="1"/>
      <c r="M1391" s="22" t="e">
        <f t="shared" si="213"/>
        <v>#N/A</v>
      </c>
      <c r="N1391" s="22" t="e">
        <f t="shared" si="214"/>
        <v>#N/A</v>
      </c>
      <c r="O1391" s="22" t="e">
        <f t="shared" si="215"/>
        <v>#N/A</v>
      </c>
      <c r="P1391" s="27" t="e">
        <f t="shared" si="217"/>
        <v>#N/A</v>
      </c>
      <c r="Q1391" s="27" t="e">
        <f t="shared" si="218"/>
        <v>#N/A</v>
      </c>
      <c r="R1391" s="27" t="e">
        <f t="shared" si="219"/>
        <v>#N/A</v>
      </c>
      <c r="S1391" s="27" t="e">
        <f t="shared" si="220"/>
        <v>#N/A</v>
      </c>
      <c r="T1391" s="28" t="e">
        <f t="shared" si="221"/>
        <v>#N/A</v>
      </c>
    </row>
    <row r="1392" spans="1:20">
      <c r="A1392" s="4">
        <v>44194</v>
      </c>
      <c r="B1392" s="14">
        <v>1216.4073221650101</v>
      </c>
      <c r="C1392" s="40">
        <v>100</v>
      </c>
      <c r="D1392" s="15">
        <v>4275.96</v>
      </c>
      <c r="E1392" s="16">
        <f t="shared" si="212"/>
        <v>273.96281156622291</v>
      </c>
      <c r="F1392" s="17">
        <f t="shared" si="212"/>
        <v>100</v>
      </c>
      <c r="G1392" s="18">
        <f t="shared" si="212"/>
        <v>245.06596668997457</v>
      </c>
      <c r="H1392" s="8">
        <f t="shared" si="216"/>
        <v>-1.2631014856249179E-3</v>
      </c>
      <c r="I1392" s="9">
        <f t="shared" si="216"/>
        <v>0</v>
      </c>
      <c r="J1392" s="10">
        <f t="shared" si="216"/>
        <v>-2.0118658071502926E-3</v>
      </c>
      <c r="K1392" s="26"/>
      <c r="L1392" s="1"/>
      <c r="M1392" s="22" t="e">
        <f t="shared" si="213"/>
        <v>#N/A</v>
      </c>
      <c r="N1392" s="22" t="e">
        <f t="shared" si="214"/>
        <v>#N/A</v>
      </c>
      <c r="O1392" s="22" t="e">
        <f t="shared" si="215"/>
        <v>#N/A</v>
      </c>
      <c r="P1392" s="27" t="e">
        <f t="shared" si="217"/>
        <v>#N/A</v>
      </c>
      <c r="Q1392" s="27" t="e">
        <f t="shared" si="218"/>
        <v>#N/A</v>
      </c>
      <c r="R1392" s="27" t="e">
        <f t="shared" si="219"/>
        <v>#N/A</v>
      </c>
      <c r="S1392" s="27" t="e">
        <f t="shared" si="220"/>
        <v>#N/A</v>
      </c>
      <c r="T1392" s="28" t="e">
        <f t="shared" si="221"/>
        <v>#N/A</v>
      </c>
    </row>
    <row r="1393" spans="1:20">
      <c r="A1393" s="4">
        <v>44193</v>
      </c>
      <c r="B1393" s="14">
        <v>1217.9457112022401</v>
      </c>
      <c r="C1393" s="40">
        <v>100</v>
      </c>
      <c r="D1393" s="15">
        <v>4284.58</v>
      </c>
      <c r="E1393" s="16">
        <f t="shared" si="212"/>
        <v>274.30929204052001</v>
      </c>
      <c r="F1393" s="17">
        <f t="shared" si="212"/>
        <v>100</v>
      </c>
      <c r="G1393" s="18">
        <f t="shared" si="212"/>
        <v>245.56000045850084</v>
      </c>
      <c r="H1393" s="8">
        <f t="shared" si="216"/>
        <v>5.6316894488444014E-3</v>
      </c>
      <c r="I1393" s="9">
        <f t="shared" si="216"/>
        <v>0</v>
      </c>
      <c r="J1393" s="10">
        <f t="shared" si="216"/>
        <v>8.7963420778767176E-3</v>
      </c>
      <c r="K1393" s="26"/>
      <c r="L1393" s="1"/>
      <c r="M1393" s="22" t="e">
        <f t="shared" si="213"/>
        <v>#N/A</v>
      </c>
      <c r="N1393" s="22" t="e">
        <f t="shared" si="214"/>
        <v>#N/A</v>
      </c>
      <c r="O1393" s="22" t="e">
        <f t="shared" si="215"/>
        <v>#N/A</v>
      </c>
      <c r="P1393" s="27" t="e">
        <f t="shared" si="217"/>
        <v>#N/A</v>
      </c>
      <c r="Q1393" s="27" t="e">
        <f t="shared" si="218"/>
        <v>#N/A</v>
      </c>
      <c r="R1393" s="27" t="e">
        <f t="shared" si="219"/>
        <v>#N/A</v>
      </c>
      <c r="S1393" s="27" t="e">
        <f t="shared" si="220"/>
        <v>#N/A</v>
      </c>
      <c r="T1393" s="28" t="e">
        <f t="shared" si="221"/>
        <v>#N/A</v>
      </c>
    </row>
    <row r="1394" spans="1:20">
      <c r="A1394" s="4">
        <v>44189</v>
      </c>
      <c r="B1394" s="14">
        <v>1211.1250311431199</v>
      </c>
      <c r="C1394" s="40">
        <v>100</v>
      </c>
      <c r="D1394" s="15">
        <v>4247.22</v>
      </c>
      <c r="E1394" s="16">
        <f t="shared" si="212"/>
        <v>272.77311854687122</v>
      </c>
      <c r="F1394" s="17">
        <f t="shared" si="212"/>
        <v>100</v>
      </c>
      <c r="G1394" s="18">
        <f t="shared" si="212"/>
        <v>243.41880537820603</v>
      </c>
      <c r="H1394" s="8">
        <f t="shared" si="216"/>
        <v>2.5886929431155892E-3</v>
      </c>
      <c r="I1394" s="9">
        <f t="shared" si="216"/>
        <v>0</v>
      </c>
      <c r="J1394" s="10">
        <f t="shared" si="216"/>
        <v>3.6675567738735371E-3</v>
      </c>
      <c r="K1394" s="26"/>
      <c r="L1394" s="1"/>
      <c r="M1394" s="22" t="e">
        <f t="shared" si="213"/>
        <v>#N/A</v>
      </c>
      <c r="N1394" s="22" t="e">
        <f t="shared" si="214"/>
        <v>#N/A</v>
      </c>
      <c r="O1394" s="22" t="e">
        <f t="shared" si="215"/>
        <v>#N/A</v>
      </c>
      <c r="P1394" s="27" t="e">
        <f t="shared" si="217"/>
        <v>#N/A</v>
      </c>
      <c r="Q1394" s="27" t="e">
        <f t="shared" si="218"/>
        <v>#N/A</v>
      </c>
      <c r="R1394" s="27" t="e">
        <f t="shared" si="219"/>
        <v>#N/A</v>
      </c>
      <c r="S1394" s="27" t="e">
        <f t="shared" si="220"/>
        <v>#N/A</v>
      </c>
      <c r="T1394" s="28" t="e">
        <f t="shared" si="221"/>
        <v>#N/A</v>
      </c>
    </row>
    <row r="1395" spans="1:20">
      <c r="A1395" s="4">
        <v>44188</v>
      </c>
      <c r="B1395" s="14">
        <v>1207.9978955157001</v>
      </c>
      <c r="C1395" s="40">
        <v>100</v>
      </c>
      <c r="D1395" s="15">
        <v>4231.7</v>
      </c>
      <c r="E1395" s="16">
        <f t="shared" si="212"/>
        <v>272.06881592304939</v>
      </c>
      <c r="F1395" s="17">
        <f t="shared" si="212"/>
        <v>100</v>
      </c>
      <c r="G1395" s="18">
        <f t="shared" si="212"/>
        <v>242.52931534485012</v>
      </c>
      <c r="H1395" s="8">
        <f t="shared" si="216"/>
        <v>1.2938613473689742E-4</v>
      </c>
      <c r="I1395" s="9">
        <f t="shared" si="216"/>
        <v>0</v>
      </c>
      <c r="J1395" s="10">
        <f t="shared" si="216"/>
        <v>1.1545322488302201E-3</v>
      </c>
      <c r="K1395" s="26"/>
      <c r="L1395" s="1"/>
      <c r="M1395" s="22" t="e">
        <f t="shared" si="213"/>
        <v>#N/A</v>
      </c>
      <c r="N1395" s="22" t="e">
        <f t="shared" si="214"/>
        <v>#N/A</v>
      </c>
      <c r="O1395" s="22" t="e">
        <f t="shared" si="215"/>
        <v>#N/A</v>
      </c>
      <c r="P1395" s="27" t="e">
        <f t="shared" si="217"/>
        <v>#N/A</v>
      </c>
      <c r="Q1395" s="27" t="e">
        <f t="shared" si="218"/>
        <v>#N/A</v>
      </c>
      <c r="R1395" s="27" t="e">
        <f t="shared" si="219"/>
        <v>#N/A</v>
      </c>
      <c r="S1395" s="27" t="e">
        <f t="shared" si="220"/>
        <v>#N/A</v>
      </c>
      <c r="T1395" s="28" t="e">
        <f t="shared" si="221"/>
        <v>#N/A</v>
      </c>
    </row>
    <row r="1396" spans="1:20">
      <c r="A1396" s="4">
        <v>44187</v>
      </c>
      <c r="B1396" s="14">
        <v>1207.84161755743</v>
      </c>
      <c r="C1396" s="40">
        <v>100</v>
      </c>
      <c r="D1396" s="15">
        <v>4226.82</v>
      </c>
      <c r="E1396" s="16">
        <f t="shared" si="212"/>
        <v>272.03361854462742</v>
      </c>
      <c r="F1396" s="17">
        <f t="shared" si="212"/>
        <v>100</v>
      </c>
      <c r="G1396" s="18">
        <f t="shared" si="212"/>
        <v>242.24963033436191</v>
      </c>
      <c r="H1396" s="8">
        <f t="shared" si="216"/>
        <v>-8.5119414040524255E-4</v>
      </c>
      <c r="I1396" s="9">
        <f t="shared" si="216"/>
        <v>0</v>
      </c>
      <c r="J1396" s="10">
        <f t="shared" si="216"/>
        <v>-2.3060999530283288E-3</v>
      </c>
      <c r="K1396" s="26"/>
      <c r="L1396" s="1"/>
      <c r="M1396" s="22" t="e">
        <f t="shared" si="213"/>
        <v>#N/A</v>
      </c>
      <c r="N1396" s="22" t="e">
        <f t="shared" si="214"/>
        <v>#N/A</v>
      </c>
      <c r="O1396" s="22" t="e">
        <f t="shared" si="215"/>
        <v>#N/A</v>
      </c>
      <c r="P1396" s="27" t="e">
        <f t="shared" si="217"/>
        <v>#N/A</v>
      </c>
      <c r="Q1396" s="27" t="e">
        <f t="shared" si="218"/>
        <v>#N/A</v>
      </c>
      <c r="R1396" s="27" t="e">
        <f t="shared" si="219"/>
        <v>#N/A</v>
      </c>
      <c r="S1396" s="27" t="e">
        <f t="shared" si="220"/>
        <v>#N/A</v>
      </c>
      <c r="T1396" s="28" t="e">
        <f t="shared" si="221"/>
        <v>#N/A</v>
      </c>
    </row>
    <row r="1397" spans="1:20">
      <c r="A1397" s="4">
        <v>44186</v>
      </c>
      <c r="B1397" s="14">
        <v>1208.8706011296199</v>
      </c>
      <c r="C1397" s="40">
        <v>100</v>
      </c>
      <c r="D1397" s="15">
        <v>4236.59</v>
      </c>
      <c r="E1397" s="16">
        <f t="shared" si="212"/>
        <v>272.2653692315526</v>
      </c>
      <c r="F1397" s="17">
        <f t="shared" si="212"/>
        <v>100</v>
      </c>
      <c r="G1397" s="18">
        <f t="shared" si="212"/>
        <v>242.8095734803598</v>
      </c>
      <c r="H1397" s="8">
        <f t="shared" si="216"/>
        <v>-3.4242070268512004E-3</v>
      </c>
      <c r="I1397" s="9">
        <f t="shared" si="216"/>
        <v>0</v>
      </c>
      <c r="J1397" s="10">
        <f t="shared" si="216"/>
        <v>-5.5303217022873996E-3</v>
      </c>
      <c r="K1397" s="26"/>
      <c r="L1397" s="1"/>
      <c r="M1397" s="22" t="e">
        <f t="shared" si="213"/>
        <v>#N/A</v>
      </c>
      <c r="N1397" s="22" t="e">
        <f t="shared" si="214"/>
        <v>#N/A</v>
      </c>
      <c r="O1397" s="22" t="e">
        <f t="shared" si="215"/>
        <v>#N/A</v>
      </c>
      <c r="P1397" s="27" t="e">
        <f t="shared" si="217"/>
        <v>#N/A</v>
      </c>
      <c r="Q1397" s="27" t="e">
        <f t="shared" si="218"/>
        <v>#N/A</v>
      </c>
      <c r="R1397" s="27" t="e">
        <f t="shared" si="219"/>
        <v>#N/A</v>
      </c>
      <c r="S1397" s="27" t="e">
        <f t="shared" si="220"/>
        <v>#N/A</v>
      </c>
      <c r="T1397" s="28" t="e">
        <f t="shared" si="221"/>
        <v>#N/A</v>
      </c>
    </row>
    <row r="1398" spans="1:20">
      <c r="A1398" s="4">
        <v>44183</v>
      </c>
      <c r="B1398" s="14">
        <v>1213.0242472809</v>
      </c>
      <c r="C1398" s="40">
        <v>100</v>
      </c>
      <c r="D1398" s="15">
        <v>4260.1499999999996</v>
      </c>
      <c r="E1398" s="16">
        <f t="shared" si="212"/>
        <v>273.2008655551283</v>
      </c>
      <c r="F1398" s="17">
        <f t="shared" si="212"/>
        <v>100</v>
      </c>
      <c r="G1398" s="18">
        <f t="shared" si="212"/>
        <v>244.15985603099537</v>
      </c>
      <c r="H1398" s="8">
        <f t="shared" si="216"/>
        <v>-1.3931297373511731E-3</v>
      </c>
      <c r="I1398" s="9">
        <f t="shared" si="216"/>
        <v>0</v>
      </c>
      <c r="J1398" s="10">
        <f t="shared" si="216"/>
        <v>-1.7527292665954208E-3</v>
      </c>
      <c r="K1398" s="26"/>
      <c r="L1398" s="1"/>
      <c r="M1398" s="22" t="e">
        <f t="shared" si="213"/>
        <v>#N/A</v>
      </c>
      <c r="N1398" s="22" t="e">
        <f t="shared" si="214"/>
        <v>#N/A</v>
      </c>
      <c r="O1398" s="22" t="e">
        <f t="shared" si="215"/>
        <v>#N/A</v>
      </c>
      <c r="P1398" s="27" t="e">
        <f t="shared" si="217"/>
        <v>#N/A</v>
      </c>
      <c r="Q1398" s="27" t="e">
        <f t="shared" si="218"/>
        <v>#N/A</v>
      </c>
      <c r="R1398" s="27" t="e">
        <f t="shared" si="219"/>
        <v>#N/A</v>
      </c>
      <c r="S1398" s="27" t="e">
        <f t="shared" si="220"/>
        <v>#N/A</v>
      </c>
      <c r="T1398" s="28" t="e">
        <f t="shared" si="221"/>
        <v>#N/A</v>
      </c>
    </row>
    <row r="1399" spans="1:20">
      <c r="A1399" s="4">
        <v>44182</v>
      </c>
      <c r="B1399" s="14">
        <v>1214.71650496642</v>
      </c>
      <c r="C1399" s="40">
        <v>100</v>
      </c>
      <c r="D1399" s="15">
        <v>4267.63</v>
      </c>
      <c r="E1399" s="16">
        <f t="shared" si="212"/>
        <v>273.58200077601339</v>
      </c>
      <c r="F1399" s="17">
        <f t="shared" si="212"/>
        <v>100</v>
      </c>
      <c r="G1399" s="18">
        <f t="shared" si="212"/>
        <v>244.58855354707157</v>
      </c>
      <c r="H1399" s="8">
        <f t="shared" si="216"/>
        <v>3.3814634572204572E-3</v>
      </c>
      <c r="I1399" s="9">
        <f t="shared" si="216"/>
        <v>0</v>
      </c>
      <c r="J1399" s="10">
        <f t="shared" si="216"/>
        <v>5.5394286683694283E-3</v>
      </c>
      <c r="K1399" s="26"/>
      <c r="L1399" s="1"/>
      <c r="M1399" s="22" t="e">
        <f t="shared" si="213"/>
        <v>#N/A</v>
      </c>
      <c r="N1399" s="22" t="e">
        <f t="shared" si="214"/>
        <v>#N/A</v>
      </c>
      <c r="O1399" s="22" t="e">
        <f t="shared" si="215"/>
        <v>#N/A</v>
      </c>
      <c r="P1399" s="27" t="e">
        <f t="shared" si="217"/>
        <v>#N/A</v>
      </c>
      <c r="Q1399" s="27" t="e">
        <f t="shared" si="218"/>
        <v>#N/A</v>
      </c>
      <c r="R1399" s="27" t="e">
        <f t="shared" si="219"/>
        <v>#N/A</v>
      </c>
      <c r="S1399" s="27" t="e">
        <f t="shared" si="220"/>
        <v>#N/A</v>
      </c>
      <c r="T1399" s="28" t="e">
        <f t="shared" si="221"/>
        <v>#N/A</v>
      </c>
    </row>
    <row r="1400" spans="1:20">
      <c r="A1400" s="4">
        <v>44181</v>
      </c>
      <c r="B1400" s="14">
        <v>1210.6228281126801</v>
      </c>
      <c r="C1400" s="40">
        <v>100</v>
      </c>
      <c r="D1400" s="15">
        <v>4244.12</v>
      </c>
      <c r="E1400" s="16">
        <f t="shared" si="212"/>
        <v>272.6600109128662</v>
      </c>
      <c r="F1400" s="17">
        <f t="shared" si="212"/>
        <v>100</v>
      </c>
      <c r="G1400" s="18">
        <f t="shared" si="212"/>
        <v>243.24113662154343</v>
      </c>
      <c r="H1400" s="8">
        <f t="shared" si="216"/>
        <v>1.1426200490052274E-3</v>
      </c>
      <c r="I1400" s="9">
        <f t="shared" si="216"/>
        <v>0</v>
      </c>
      <c r="J1400" s="10">
        <f t="shared" si="216"/>
        <v>1.6922550419524729E-3</v>
      </c>
      <c r="K1400" s="26"/>
      <c r="L1400" s="1"/>
      <c r="M1400" s="22" t="e">
        <f t="shared" si="213"/>
        <v>#N/A</v>
      </c>
      <c r="N1400" s="22" t="e">
        <f t="shared" si="214"/>
        <v>#N/A</v>
      </c>
      <c r="O1400" s="22" t="e">
        <f t="shared" si="215"/>
        <v>#N/A</v>
      </c>
      <c r="P1400" s="27" t="e">
        <f t="shared" si="217"/>
        <v>#N/A</v>
      </c>
      <c r="Q1400" s="27" t="e">
        <f t="shared" si="218"/>
        <v>#N/A</v>
      </c>
      <c r="R1400" s="27" t="e">
        <f t="shared" si="219"/>
        <v>#N/A</v>
      </c>
      <c r="S1400" s="27" t="e">
        <f t="shared" si="220"/>
        <v>#N/A</v>
      </c>
      <c r="T1400" s="28" t="e">
        <f t="shared" si="221"/>
        <v>#N/A</v>
      </c>
    </row>
    <row r="1401" spans="1:20">
      <c r="A1401" s="4">
        <v>44180</v>
      </c>
      <c r="B1401" s="14">
        <v>1209.2411249592201</v>
      </c>
      <c r="C1401" s="40">
        <v>100</v>
      </c>
      <c r="D1401" s="15">
        <v>4236.95</v>
      </c>
      <c r="E1401" s="16">
        <f t="shared" si="212"/>
        <v>272.34881969116418</v>
      </c>
      <c r="F1401" s="17">
        <f t="shared" si="212"/>
        <v>100</v>
      </c>
      <c r="G1401" s="18">
        <f t="shared" si="212"/>
        <v>242.8302059811335</v>
      </c>
      <c r="H1401" s="8">
        <f t="shared" si="216"/>
        <v>7.5908268854567584E-3</v>
      </c>
      <c r="I1401" s="9">
        <f t="shared" si="216"/>
        <v>0</v>
      </c>
      <c r="J1401" s="10">
        <f t="shared" si="216"/>
        <v>1.316387288074794E-2</v>
      </c>
      <c r="K1401" s="26"/>
      <c r="L1401" s="1"/>
      <c r="M1401" s="22" t="e">
        <f t="shared" si="213"/>
        <v>#N/A</v>
      </c>
      <c r="N1401" s="22" t="e">
        <f t="shared" si="214"/>
        <v>#N/A</v>
      </c>
      <c r="O1401" s="22" t="e">
        <f t="shared" si="215"/>
        <v>#N/A</v>
      </c>
      <c r="P1401" s="27" t="e">
        <f t="shared" si="217"/>
        <v>#N/A</v>
      </c>
      <c r="Q1401" s="27" t="e">
        <f t="shared" si="218"/>
        <v>#N/A</v>
      </c>
      <c r="R1401" s="27" t="e">
        <f t="shared" si="219"/>
        <v>#N/A</v>
      </c>
      <c r="S1401" s="27" t="e">
        <f t="shared" si="220"/>
        <v>#N/A</v>
      </c>
      <c r="T1401" s="28" t="e">
        <f t="shared" si="221"/>
        <v>#N/A</v>
      </c>
    </row>
    <row r="1402" spans="1:20">
      <c r="A1402" s="4">
        <v>44179</v>
      </c>
      <c r="B1402" s="14">
        <v>1200.1311372564601</v>
      </c>
      <c r="C1402" s="40">
        <v>100</v>
      </c>
      <c r="D1402" s="15">
        <v>4181.8999999999996</v>
      </c>
      <c r="E1402" s="16">
        <f t="shared" si="212"/>
        <v>270.29704164042067</v>
      </c>
      <c r="F1402" s="17">
        <f t="shared" si="212"/>
        <v>100</v>
      </c>
      <c r="G1402" s="18">
        <f t="shared" si="212"/>
        <v>239.67515273781902</v>
      </c>
      <c r="H1402" s="8">
        <f t="shared" si="216"/>
        <v>-2.552119104181072E-3</v>
      </c>
      <c r="I1402" s="9">
        <f t="shared" si="216"/>
        <v>0</v>
      </c>
      <c r="J1402" s="10">
        <f t="shared" si="216"/>
        <v>-4.0297035833877226E-3</v>
      </c>
      <c r="K1402" s="26"/>
      <c r="L1402" s="1"/>
      <c r="M1402" s="22" t="e">
        <f t="shared" si="213"/>
        <v>#N/A</v>
      </c>
      <c r="N1402" s="22" t="e">
        <f t="shared" si="214"/>
        <v>#N/A</v>
      </c>
      <c r="O1402" s="22" t="e">
        <f t="shared" si="215"/>
        <v>#N/A</v>
      </c>
      <c r="P1402" s="27" t="e">
        <f t="shared" si="217"/>
        <v>#N/A</v>
      </c>
      <c r="Q1402" s="27" t="e">
        <f t="shared" si="218"/>
        <v>#N/A</v>
      </c>
      <c r="R1402" s="27" t="e">
        <f t="shared" si="219"/>
        <v>#N/A</v>
      </c>
      <c r="S1402" s="27" t="e">
        <f t="shared" si="220"/>
        <v>#N/A</v>
      </c>
      <c r="T1402" s="28" t="e">
        <f t="shared" si="221"/>
        <v>#N/A</v>
      </c>
    </row>
    <row r="1403" spans="1:20">
      <c r="A1403" s="4">
        <v>44176</v>
      </c>
      <c r="B1403" s="14">
        <v>1203.20185168834</v>
      </c>
      <c r="C1403" s="40">
        <v>100</v>
      </c>
      <c r="D1403" s="15">
        <v>4198.82</v>
      </c>
      <c r="E1403" s="16">
        <f t="shared" si="212"/>
        <v>270.98863691771436</v>
      </c>
      <c r="F1403" s="17">
        <f t="shared" si="212"/>
        <v>100</v>
      </c>
      <c r="G1403" s="18">
        <f t="shared" si="212"/>
        <v>240.64488027418381</v>
      </c>
      <c r="H1403" s="8">
        <f t="shared" si="216"/>
        <v>-6.8060845296624706E-4</v>
      </c>
      <c r="I1403" s="9">
        <f t="shared" si="216"/>
        <v>0</v>
      </c>
      <c r="J1403" s="10">
        <f t="shared" si="216"/>
        <v>-1.9752182604294566E-3</v>
      </c>
      <c r="K1403" s="26"/>
      <c r="L1403" s="1"/>
      <c r="M1403" s="22" t="e">
        <f t="shared" si="213"/>
        <v>#N/A</v>
      </c>
      <c r="N1403" s="22" t="e">
        <f t="shared" si="214"/>
        <v>#N/A</v>
      </c>
      <c r="O1403" s="22" t="e">
        <f t="shared" si="215"/>
        <v>#N/A</v>
      </c>
      <c r="P1403" s="27" t="e">
        <f t="shared" si="217"/>
        <v>#N/A</v>
      </c>
      <c r="Q1403" s="27" t="e">
        <f t="shared" si="218"/>
        <v>#N/A</v>
      </c>
      <c r="R1403" s="27" t="e">
        <f t="shared" si="219"/>
        <v>#N/A</v>
      </c>
      <c r="S1403" s="27" t="e">
        <f t="shared" si="220"/>
        <v>#N/A</v>
      </c>
      <c r="T1403" s="28" t="e">
        <f t="shared" si="221"/>
        <v>#N/A</v>
      </c>
    </row>
    <row r="1404" spans="1:20">
      <c r="A1404" s="4">
        <v>44175</v>
      </c>
      <c r="B1404" s="14">
        <v>1204.02131877545</v>
      </c>
      <c r="C1404" s="40">
        <v>100</v>
      </c>
      <c r="D1404" s="15">
        <v>4207.13</v>
      </c>
      <c r="E1404" s="16">
        <f t="shared" si="212"/>
        <v>271.17319968964102</v>
      </c>
      <c r="F1404" s="17">
        <f t="shared" si="212"/>
        <v>100</v>
      </c>
      <c r="G1404" s="18">
        <f t="shared" si="212"/>
        <v>241.12114716704386</v>
      </c>
      <c r="H1404" s="8">
        <f t="shared" si="216"/>
        <v>4.0379130708201316E-5</v>
      </c>
      <c r="I1404" s="9">
        <f t="shared" si="216"/>
        <v>0</v>
      </c>
      <c r="J1404" s="10">
        <f t="shared" si="216"/>
        <v>-1.0898160371535237E-3</v>
      </c>
      <c r="K1404" s="26"/>
      <c r="L1404" s="1"/>
      <c r="M1404" s="22" t="e">
        <f t="shared" si="213"/>
        <v>#N/A</v>
      </c>
      <c r="N1404" s="22" t="e">
        <f t="shared" si="214"/>
        <v>#N/A</v>
      </c>
      <c r="O1404" s="22" t="e">
        <f t="shared" si="215"/>
        <v>#N/A</v>
      </c>
      <c r="P1404" s="27" t="e">
        <f t="shared" si="217"/>
        <v>#N/A</v>
      </c>
      <c r="Q1404" s="27" t="e">
        <f t="shared" si="218"/>
        <v>#N/A</v>
      </c>
      <c r="R1404" s="27" t="e">
        <f t="shared" si="219"/>
        <v>#N/A</v>
      </c>
      <c r="S1404" s="27" t="e">
        <f t="shared" si="220"/>
        <v>#N/A</v>
      </c>
      <c r="T1404" s="28" t="e">
        <f t="shared" si="221"/>
        <v>#N/A</v>
      </c>
    </row>
    <row r="1405" spans="1:20">
      <c r="A1405" s="4">
        <v>44174</v>
      </c>
      <c r="B1405" s="14">
        <v>1203.9727034042901</v>
      </c>
      <c r="C1405" s="40">
        <v>100</v>
      </c>
      <c r="D1405" s="15">
        <v>4211.72</v>
      </c>
      <c r="E1405" s="16">
        <f t="shared" si="212"/>
        <v>271.16225039368925</v>
      </c>
      <c r="F1405" s="17">
        <f t="shared" si="212"/>
        <v>100</v>
      </c>
      <c r="G1405" s="18">
        <f t="shared" si="212"/>
        <v>241.38421155190878</v>
      </c>
      <c r="H1405" s="8">
        <f t="shared" si="216"/>
        <v>-5.4931258725270382E-3</v>
      </c>
      <c r="I1405" s="9">
        <f t="shared" si="216"/>
        <v>0</v>
      </c>
      <c r="J1405" s="10">
        <f t="shared" si="216"/>
        <v>-7.9683433241864998E-3</v>
      </c>
      <c r="K1405" s="26"/>
      <c r="L1405" s="1"/>
      <c r="M1405" s="22" t="e">
        <f t="shared" si="213"/>
        <v>#N/A</v>
      </c>
      <c r="N1405" s="22" t="e">
        <f t="shared" si="214"/>
        <v>#N/A</v>
      </c>
      <c r="O1405" s="22" t="e">
        <f t="shared" si="215"/>
        <v>#N/A</v>
      </c>
      <c r="P1405" s="27" t="e">
        <f t="shared" si="217"/>
        <v>#N/A</v>
      </c>
      <c r="Q1405" s="27" t="e">
        <f t="shared" si="218"/>
        <v>#N/A</v>
      </c>
      <c r="R1405" s="27" t="e">
        <f t="shared" si="219"/>
        <v>#N/A</v>
      </c>
      <c r="S1405" s="27" t="e">
        <f t="shared" si="220"/>
        <v>#N/A</v>
      </c>
      <c r="T1405" s="28" t="e">
        <f t="shared" si="221"/>
        <v>#N/A</v>
      </c>
    </row>
    <row r="1406" spans="1:20">
      <c r="A1406" s="4">
        <v>44173</v>
      </c>
      <c r="B1406" s="14">
        <v>1210.62280686656</v>
      </c>
      <c r="C1406" s="40">
        <v>100</v>
      </c>
      <c r="D1406" s="15">
        <v>4245.55</v>
      </c>
      <c r="E1406" s="16">
        <f t="shared" si="212"/>
        <v>272.66000612775298</v>
      </c>
      <c r="F1406" s="17">
        <f t="shared" si="212"/>
        <v>100</v>
      </c>
      <c r="G1406" s="18">
        <f t="shared" si="212"/>
        <v>243.32309349961685</v>
      </c>
      <c r="H1406" s="8">
        <f t="shared" si="216"/>
        <v>2.1593329593776467E-3</v>
      </c>
      <c r="I1406" s="9">
        <f t="shared" si="216"/>
        <v>0</v>
      </c>
      <c r="J1406" s="10">
        <f t="shared" si="216"/>
        <v>3.0477360518825769E-3</v>
      </c>
      <c r="K1406" s="26"/>
      <c r="L1406" s="1"/>
      <c r="M1406" s="22" t="e">
        <f t="shared" si="213"/>
        <v>#N/A</v>
      </c>
      <c r="N1406" s="22" t="e">
        <f t="shared" si="214"/>
        <v>#N/A</v>
      </c>
      <c r="O1406" s="22" t="e">
        <f t="shared" si="215"/>
        <v>#N/A</v>
      </c>
      <c r="P1406" s="27" t="e">
        <f t="shared" si="217"/>
        <v>#N/A</v>
      </c>
      <c r="Q1406" s="27" t="e">
        <f t="shared" si="218"/>
        <v>#N/A</v>
      </c>
      <c r="R1406" s="27" t="e">
        <f t="shared" si="219"/>
        <v>#N/A</v>
      </c>
      <c r="S1406" s="27" t="e">
        <f t="shared" si="220"/>
        <v>#N/A</v>
      </c>
      <c r="T1406" s="28" t="e">
        <f t="shared" si="221"/>
        <v>#N/A</v>
      </c>
    </row>
    <row r="1407" spans="1:20">
      <c r="A1407" s="4">
        <v>44172</v>
      </c>
      <c r="B1407" s="14">
        <v>1208.0143017693499</v>
      </c>
      <c r="C1407" s="40">
        <v>100</v>
      </c>
      <c r="D1407" s="15">
        <v>4232.6499999999996</v>
      </c>
      <c r="E1407" s="16">
        <f t="shared" si="212"/>
        <v>272.07251098743717</v>
      </c>
      <c r="F1407" s="17">
        <f t="shared" si="212"/>
        <v>100</v>
      </c>
      <c r="G1407" s="18">
        <f t="shared" si="212"/>
        <v>242.58376222189187</v>
      </c>
      <c r="H1407" s="8">
        <f t="shared" si="216"/>
        <v>-2.9796539471227401E-4</v>
      </c>
      <c r="I1407" s="9">
        <f t="shared" si="216"/>
        <v>0</v>
      </c>
      <c r="J1407" s="10">
        <f t="shared" si="216"/>
        <v>-1.9594620086019754E-3</v>
      </c>
      <c r="K1407" s="26"/>
      <c r="L1407" s="1"/>
      <c r="M1407" s="22" t="e">
        <f t="shared" si="213"/>
        <v>#N/A</v>
      </c>
      <c r="N1407" s="22" t="e">
        <f t="shared" si="214"/>
        <v>#N/A</v>
      </c>
      <c r="O1407" s="22" t="e">
        <f t="shared" si="215"/>
        <v>#N/A</v>
      </c>
      <c r="P1407" s="27" t="e">
        <f t="shared" si="217"/>
        <v>#N/A</v>
      </c>
      <c r="Q1407" s="27" t="e">
        <f t="shared" si="218"/>
        <v>#N/A</v>
      </c>
      <c r="R1407" s="27" t="e">
        <f t="shared" si="219"/>
        <v>#N/A</v>
      </c>
      <c r="S1407" s="27" t="e">
        <f t="shared" si="220"/>
        <v>#N/A</v>
      </c>
      <c r="T1407" s="28" t="e">
        <f t="shared" si="221"/>
        <v>#N/A</v>
      </c>
    </row>
    <row r="1408" spans="1:20">
      <c r="A1408" s="4">
        <v>44169</v>
      </c>
      <c r="B1408" s="14">
        <v>1208.37435551115</v>
      </c>
      <c r="C1408" s="40">
        <v>100</v>
      </c>
      <c r="D1408" s="15">
        <v>4240.96</v>
      </c>
      <c r="E1408" s="16">
        <f t="shared" si="212"/>
        <v>272.15360334327971</v>
      </c>
      <c r="F1408" s="17">
        <f t="shared" si="212"/>
        <v>100</v>
      </c>
      <c r="G1408" s="18">
        <f t="shared" si="212"/>
        <v>243.06002911475193</v>
      </c>
      <c r="H1408" s="8">
        <f t="shared" si="216"/>
        <v>4.9382160406834519E-3</v>
      </c>
      <c r="I1408" s="9">
        <f t="shared" si="216"/>
        <v>0</v>
      </c>
      <c r="J1408" s="10">
        <f t="shared" si="216"/>
        <v>9.1420902597001419E-3</v>
      </c>
      <c r="K1408" s="26"/>
      <c r="L1408" s="1"/>
      <c r="M1408" s="22" t="e">
        <f t="shared" si="213"/>
        <v>#N/A</v>
      </c>
      <c r="N1408" s="22" t="e">
        <f t="shared" si="214"/>
        <v>#N/A</v>
      </c>
      <c r="O1408" s="22" t="e">
        <f t="shared" si="215"/>
        <v>#N/A</v>
      </c>
      <c r="P1408" s="27" t="e">
        <f t="shared" si="217"/>
        <v>#N/A</v>
      </c>
      <c r="Q1408" s="27" t="e">
        <f t="shared" si="218"/>
        <v>#N/A</v>
      </c>
      <c r="R1408" s="27" t="e">
        <f t="shared" si="219"/>
        <v>#N/A</v>
      </c>
      <c r="S1408" s="27" t="e">
        <f t="shared" si="220"/>
        <v>#N/A</v>
      </c>
      <c r="T1408" s="28" t="e">
        <f t="shared" si="221"/>
        <v>#N/A</v>
      </c>
    </row>
    <row r="1409" spans="1:20">
      <c r="A1409" s="4">
        <v>44168</v>
      </c>
      <c r="B1409" s="14">
        <v>1202.43646447438</v>
      </c>
      <c r="C1409" s="40">
        <v>100</v>
      </c>
      <c r="D1409" s="15">
        <v>4202.54</v>
      </c>
      <c r="E1409" s="16">
        <f t="shared" si="212"/>
        <v>270.81625417284556</v>
      </c>
      <c r="F1409" s="17">
        <f t="shared" si="212"/>
        <v>100</v>
      </c>
      <c r="G1409" s="18">
        <f t="shared" si="212"/>
        <v>240.85808278217891</v>
      </c>
      <c r="H1409" s="8">
        <f t="shared" si="216"/>
        <v>1.6779743701067495E-4</v>
      </c>
      <c r="I1409" s="9">
        <f t="shared" si="216"/>
        <v>0</v>
      </c>
      <c r="J1409" s="10">
        <f t="shared" si="216"/>
        <v>-7.5136124783026226E-4</v>
      </c>
      <c r="K1409" s="26"/>
      <c r="L1409" s="1"/>
      <c r="M1409" s="22" t="e">
        <f t="shared" si="213"/>
        <v>#N/A</v>
      </c>
      <c r="N1409" s="22" t="e">
        <f t="shared" si="214"/>
        <v>#N/A</v>
      </c>
      <c r="O1409" s="22" t="e">
        <f t="shared" si="215"/>
        <v>#N/A</v>
      </c>
      <c r="P1409" s="27" t="e">
        <f t="shared" si="217"/>
        <v>#N/A</v>
      </c>
      <c r="Q1409" s="27" t="e">
        <f t="shared" si="218"/>
        <v>#N/A</v>
      </c>
      <c r="R1409" s="27" t="e">
        <f t="shared" si="219"/>
        <v>#N/A</v>
      </c>
      <c r="S1409" s="27" t="e">
        <f t="shared" si="220"/>
        <v>#N/A</v>
      </c>
      <c r="T1409" s="28" t="e">
        <f t="shared" si="221"/>
        <v>#N/A</v>
      </c>
    </row>
    <row r="1410" spans="1:20">
      <c r="A1410" s="4">
        <v>44167</v>
      </c>
      <c r="B1410" s="14">
        <v>1202.2347325675701</v>
      </c>
      <c r="C1410" s="40">
        <v>100</v>
      </c>
      <c r="D1410" s="15">
        <v>4205.7</v>
      </c>
      <c r="E1410" s="16">
        <f t="shared" si="212"/>
        <v>270.77081952331224</v>
      </c>
      <c r="F1410" s="17">
        <f t="shared" si="212"/>
        <v>100</v>
      </c>
      <c r="G1410" s="18">
        <f t="shared" si="212"/>
        <v>241.03919028897042</v>
      </c>
      <c r="H1410" s="8">
        <f t="shared" si="216"/>
        <v>1.1077415885663022E-3</v>
      </c>
      <c r="I1410" s="9">
        <f t="shared" si="216"/>
        <v>0</v>
      </c>
      <c r="J1410" s="10">
        <f t="shared" si="216"/>
        <v>1.8437526798731341E-3</v>
      </c>
      <c r="K1410" s="26"/>
      <c r="L1410" s="1"/>
      <c r="M1410" s="22" t="e">
        <f t="shared" si="213"/>
        <v>#N/A</v>
      </c>
      <c r="N1410" s="22" t="e">
        <f t="shared" si="214"/>
        <v>#N/A</v>
      </c>
      <c r="O1410" s="22" t="e">
        <f t="shared" si="215"/>
        <v>#N/A</v>
      </c>
      <c r="P1410" s="27" t="e">
        <f t="shared" si="217"/>
        <v>#N/A</v>
      </c>
      <c r="Q1410" s="27" t="e">
        <f t="shared" si="218"/>
        <v>#N/A</v>
      </c>
      <c r="R1410" s="27" t="e">
        <f t="shared" si="219"/>
        <v>#N/A</v>
      </c>
      <c r="S1410" s="27" t="e">
        <f t="shared" si="220"/>
        <v>#N/A</v>
      </c>
      <c r="T1410" s="28" t="e">
        <f t="shared" si="221"/>
        <v>#N/A</v>
      </c>
    </row>
    <row r="1411" spans="1:20">
      <c r="A1411" s="4">
        <v>44166</v>
      </c>
      <c r="B1411" s="14">
        <v>1200.9044407746301</v>
      </c>
      <c r="C1411" s="40">
        <v>100</v>
      </c>
      <c r="D1411" s="15">
        <v>4197.96</v>
      </c>
      <c r="E1411" s="16">
        <f t="shared" si="212"/>
        <v>270.47120731845587</v>
      </c>
      <c r="F1411" s="17">
        <f t="shared" si="212"/>
        <v>100</v>
      </c>
      <c r="G1411" s="18">
        <f t="shared" si="212"/>
        <v>240.59559152233544</v>
      </c>
      <c r="H1411" s="8">
        <f t="shared" si="216"/>
        <v>4.3698742967255289E-3</v>
      </c>
      <c r="I1411" s="9">
        <f t="shared" si="216"/>
        <v>0</v>
      </c>
      <c r="J1411" s="10">
        <f t="shared" si="216"/>
        <v>1.0280994599590088E-2</v>
      </c>
      <c r="K1411" s="26"/>
      <c r="L1411" s="1"/>
      <c r="M1411" s="22" t="e">
        <f t="shared" si="213"/>
        <v>#N/A</v>
      </c>
      <c r="N1411" s="22" t="e">
        <f t="shared" si="214"/>
        <v>#N/A</v>
      </c>
      <c r="O1411" s="22" t="e">
        <f t="shared" si="215"/>
        <v>#N/A</v>
      </c>
      <c r="P1411" s="27" t="e">
        <f t="shared" si="217"/>
        <v>#N/A</v>
      </c>
      <c r="Q1411" s="27" t="e">
        <f t="shared" si="218"/>
        <v>#N/A</v>
      </c>
      <c r="R1411" s="27" t="e">
        <f t="shared" si="219"/>
        <v>#N/A</v>
      </c>
      <c r="S1411" s="27" t="e">
        <f t="shared" si="220"/>
        <v>#N/A</v>
      </c>
      <c r="T1411" s="28" t="e">
        <f t="shared" si="221"/>
        <v>#N/A</v>
      </c>
    </row>
    <row r="1412" spans="1:20">
      <c r="A1412" s="4">
        <v>44165</v>
      </c>
      <c r="B1412" s="14">
        <v>1195.6794717837599</v>
      </c>
      <c r="C1412" s="40">
        <v>100</v>
      </c>
      <c r="D1412" s="15">
        <v>4155.24</v>
      </c>
      <c r="E1412" s="16">
        <f t="shared" si="212"/>
        <v>269.29442453443136</v>
      </c>
      <c r="F1412" s="17">
        <f t="shared" si="212"/>
        <v>100</v>
      </c>
      <c r="G1412" s="18">
        <f t="shared" si="212"/>
        <v>238.14720143052077</v>
      </c>
      <c r="H1412" s="8">
        <f t="shared" si="216"/>
        <v>-2.3046314432538795E-3</v>
      </c>
      <c r="I1412" s="9">
        <f t="shared" si="216"/>
        <v>0</v>
      </c>
      <c r="J1412" s="10">
        <f t="shared" si="216"/>
        <v>-3.6423102653684314E-3</v>
      </c>
      <c r="K1412" s="26"/>
      <c r="L1412" s="1"/>
      <c r="M1412" s="22" t="e">
        <f t="shared" si="213"/>
        <v>#N/A</v>
      </c>
      <c r="N1412" s="22" t="e">
        <f t="shared" si="214"/>
        <v>#N/A</v>
      </c>
      <c r="O1412" s="22" t="e">
        <f t="shared" si="215"/>
        <v>#N/A</v>
      </c>
      <c r="P1412" s="27" t="e">
        <f t="shared" si="217"/>
        <v>#N/A</v>
      </c>
      <c r="Q1412" s="27" t="e">
        <f t="shared" si="218"/>
        <v>#N/A</v>
      </c>
      <c r="R1412" s="27" t="e">
        <f t="shared" si="219"/>
        <v>#N/A</v>
      </c>
      <c r="S1412" s="27" t="e">
        <f t="shared" si="220"/>
        <v>#N/A</v>
      </c>
      <c r="T1412" s="28" t="e">
        <f t="shared" si="221"/>
        <v>#N/A</v>
      </c>
    </row>
    <row r="1413" spans="1:20">
      <c r="A1413" s="4">
        <v>44162</v>
      </c>
      <c r="B1413" s="14">
        <v>1198.4414376037601</v>
      </c>
      <c r="C1413" s="40">
        <v>100</v>
      </c>
      <c r="D1413" s="15">
        <v>4170.43</v>
      </c>
      <c r="E1413" s="16">
        <f t="shared" si="212"/>
        <v>269.91648254716205</v>
      </c>
      <c r="F1413" s="17">
        <f t="shared" si="212"/>
        <v>100</v>
      </c>
      <c r="G1413" s="18">
        <f t="shared" si="212"/>
        <v>239.01777833816743</v>
      </c>
      <c r="H1413" s="8">
        <f t="shared" si="216"/>
        <v>2.3522059907179482E-3</v>
      </c>
      <c r="I1413" s="9">
        <f t="shared" si="216"/>
        <v>0</v>
      </c>
      <c r="J1413" s="10">
        <f t="shared" si="216"/>
        <v>2.5505911313472573E-3</v>
      </c>
      <c r="K1413" s="26"/>
      <c r="L1413" s="1"/>
      <c r="M1413" s="22" t="e">
        <f t="shared" si="213"/>
        <v>#N/A</v>
      </c>
      <c r="N1413" s="22" t="e">
        <f t="shared" si="214"/>
        <v>#N/A</v>
      </c>
      <c r="O1413" s="22" t="e">
        <f t="shared" si="215"/>
        <v>#N/A</v>
      </c>
      <c r="P1413" s="27" t="e">
        <f t="shared" si="217"/>
        <v>#N/A</v>
      </c>
      <c r="Q1413" s="27" t="e">
        <f t="shared" si="218"/>
        <v>#N/A</v>
      </c>
      <c r="R1413" s="27" t="e">
        <f t="shared" si="219"/>
        <v>#N/A</v>
      </c>
      <c r="S1413" s="27" t="e">
        <f t="shared" si="220"/>
        <v>#N/A</v>
      </c>
      <c r="T1413" s="28" t="e">
        <f t="shared" si="221"/>
        <v>#N/A</v>
      </c>
    </row>
    <row r="1414" spans="1:20">
      <c r="A1414" s="4">
        <v>44160</v>
      </c>
      <c r="B1414" s="14">
        <v>1195.62907173854</v>
      </c>
      <c r="C1414" s="40">
        <v>100</v>
      </c>
      <c r="D1414" s="15">
        <v>4159.82</v>
      </c>
      <c r="E1414" s="16">
        <f t="shared" ref="E1414:G1477" si="222">B1414/B1415*E1415</f>
        <v>269.28307328897279</v>
      </c>
      <c r="F1414" s="17">
        <f t="shared" si="222"/>
        <v>100</v>
      </c>
      <c r="G1414" s="18">
        <f t="shared" si="222"/>
        <v>238.40969269036415</v>
      </c>
      <c r="H1414" s="8">
        <f t="shared" si="216"/>
        <v>-8.983702431055729E-4</v>
      </c>
      <c r="I1414" s="9">
        <f t="shared" si="216"/>
        <v>0</v>
      </c>
      <c r="J1414" s="10">
        <f t="shared" si="216"/>
        <v>-1.5145950798464147E-3</v>
      </c>
      <c r="K1414" s="26"/>
      <c r="L1414" s="1"/>
      <c r="M1414" s="22" t="e">
        <f t="shared" ref="M1414:M1477" si="223">VLOOKUP($L1414,$A:$G,5,FALSE)</f>
        <v>#N/A</v>
      </c>
      <c r="N1414" s="22" t="e">
        <f t="shared" ref="N1414:N1477" si="224">VLOOKUP($L1414,$A:$G,6,FALSE)</f>
        <v>#N/A</v>
      </c>
      <c r="O1414" s="22" t="e">
        <f t="shared" ref="O1414:O1477" si="225">VLOOKUP($L1414,$A:$G,7,FALSE)</f>
        <v>#N/A</v>
      </c>
      <c r="P1414" s="27" t="e">
        <f t="shared" si="217"/>
        <v>#N/A</v>
      </c>
      <c r="Q1414" s="27" t="e">
        <f t="shared" si="218"/>
        <v>#N/A</v>
      </c>
      <c r="R1414" s="27" t="e">
        <f t="shared" si="219"/>
        <v>#N/A</v>
      </c>
      <c r="S1414" s="27" t="e">
        <f t="shared" si="220"/>
        <v>#N/A</v>
      </c>
      <c r="T1414" s="28" t="e">
        <f t="shared" si="221"/>
        <v>#N/A</v>
      </c>
    </row>
    <row r="1415" spans="1:20">
      <c r="A1415" s="4">
        <v>44159</v>
      </c>
      <c r="B1415" s="14">
        <v>1196.7041551413199</v>
      </c>
      <c r="C1415" s="40">
        <v>100</v>
      </c>
      <c r="D1415" s="15">
        <v>4166.13</v>
      </c>
      <c r="E1415" s="16">
        <f t="shared" si="222"/>
        <v>269.52520671445194</v>
      </c>
      <c r="F1415" s="17">
        <f t="shared" si="222"/>
        <v>100</v>
      </c>
      <c r="G1415" s="18">
        <f t="shared" si="222"/>
        <v>238.77133457892575</v>
      </c>
      <c r="H1415" s="8">
        <f t="shared" ref="H1415:J1478" si="226">E1415/E1416-1</f>
        <v>9.6267070737905414E-3</v>
      </c>
      <c r="I1415" s="9">
        <f t="shared" si="226"/>
        <v>0</v>
      </c>
      <c r="J1415" s="10">
        <f t="shared" si="226"/>
        <v>1.586910669218855E-2</v>
      </c>
      <c r="K1415" s="26"/>
      <c r="L1415" s="1"/>
      <c r="M1415" s="22" t="e">
        <f t="shared" si="223"/>
        <v>#N/A</v>
      </c>
      <c r="N1415" s="22" t="e">
        <f t="shared" si="224"/>
        <v>#N/A</v>
      </c>
      <c r="O1415" s="22" t="e">
        <f t="shared" si="225"/>
        <v>#N/A</v>
      </c>
      <c r="P1415" s="27" t="e">
        <f t="shared" ref="P1415:P1478" si="227">M1415/M1416-1</f>
        <v>#N/A</v>
      </c>
      <c r="Q1415" s="27" t="e">
        <f t="shared" ref="Q1415:Q1478" si="228">N1415/N1416-1</f>
        <v>#N/A</v>
      </c>
      <c r="R1415" s="27" t="e">
        <f t="shared" ref="R1415:R1478" si="229">O1415/O1416-1</f>
        <v>#N/A</v>
      </c>
      <c r="S1415" s="27" t="e">
        <f t="shared" ref="S1415:S1478" si="230">Q1415-P1415</f>
        <v>#N/A</v>
      </c>
      <c r="T1415" s="28" t="e">
        <f t="shared" ref="T1415:T1478" si="231">Q1415-R1415</f>
        <v>#N/A</v>
      </c>
    </row>
    <row r="1416" spans="1:20">
      <c r="A1416" s="4">
        <v>44158</v>
      </c>
      <c r="B1416" s="14">
        <v>1185.2936800867101</v>
      </c>
      <c r="C1416" s="40">
        <v>100</v>
      </c>
      <c r="D1416" s="15">
        <v>4101.05</v>
      </c>
      <c r="E1416" s="16">
        <f t="shared" si="222"/>
        <v>266.95530618006239</v>
      </c>
      <c r="F1416" s="17">
        <f t="shared" si="222"/>
        <v>100</v>
      </c>
      <c r="G1416" s="18">
        <f t="shared" si="222"/>
        <v>235.04143693905459</v>
      </c>
      <c r="H1416" s="8">
        <f t="shared" si="226"/>
        <v>3.2488966111576811E-3</v>
      </c>
      <c r="I1416" s="9">
        <f t="shared" si="226"/>
        <v>0</v>
      </c>
      <c r="J1416" s="10">
        <f t="shared" si="226"/>
        <v>6.1185787429682836E-3</v>
      </c>
      <c r="K1416" s="26"/>
      <c r="L1416" s="1"/>
      <c r="M1416" s="22" t="e">
        <f t="shared" si="223"/>
        <v>#N/A</v>
      </c>
      <c r="N1416" s="22" t="e">
        <f t="shared" si="224"/>
        <v>#N/A</v>
      </c>
      <c r="O1416" s="22" t="e">
        <f t="shared" si="225"/>
        <v>#N/A</v>
      </c>
      <c r="P1416" s="27" t="e">
        <f t="shared" si="227"/>
        <v>#N/A</v>
      </c>
      <c r="Q1416" s="27" t="e">
        <f t="shared" si="228"/>
        <v>#N/A</v>
      </c>
      <c r="R1416" s="27" t="e">
        <f t="shared" si="229"/>
        <v>#N/A</v>
      </c>
      <c r="S1416" s="27" t="e">
        <f t="shared" si="230"/>
        <v>#N/A</v>
      </c>
      <c r="T1416" s="28" t="e">
        <f t="shared" si="231"/>
        <v>#N/A</v>
      </c>
    </row>
    <row r="1417" spans="1:20">
      <c r="A1417" s="4">
        <v>44155</v>
      </c>
      <c r="B1417" s="14">
        <v>1181.4552541153801</v>
      </c>
      <c r="C1417" s="40">
        <v>100</v>
      </c>
      <c r="D1417" s="15">
        <v>4076.11</v>
      </c>
      <c r="E1417" s="16">
        <f t="shared" si="222"/>
        <v>266.09080466652114</v>
      </c>
      <c r="F1417" s="17">
        <f t="shared" si="222"/>
        <v>100</v>
      </c>
      <c r="G1417" s="18">
        <f t="shared" si="222"/>
        <v>233.61206313545304</v>
      </c>
      <c r="H1417" s="8">
        <f t="shared" si="226"/>
        <v>-4.0553545437480576E-3</v>
      </c>
      <c r="I1417" s="9">
        <f t="shared" si="226"/>
        <v>0</v>
      </c>
      <c r="J1417" s="10">
        <f t="shared" si="226"/>
        <v>-7.1925448894691879E-3</v>
      </c>
      <c r="K1417" s="26"/>
      <c r="L1417" s="1"/>
      <c r="M1417" s="22" t="e">
        <f t="shared" si="223"/>
        <v>#N/A</v>
      </c>
      <c r="N1417" s="22" t="e">
        <f t="shared" si="224"/>
        <v>#N/A</v>
      </c>
      <c r="O1417" s="22" t="e">
        <f t="shared" si="225"/>
        <v>#N/A</v>
      </c>
      <c r="P1417" s="27" t="e">
        <f t="shared" si="227"/>
        <v>#N/A</v>
      </c>
      <c r="Q1417" s="27" t="e">
        <f t="shared" si="228"/>
        <v>#N/A</v>
      </c>
      <c r="R1417" s="27" t="e">
        <f t="shared" si="229"/>
        <v>#N/A</v>
      </c>
      <c r="S1417" s="27" t="e">
        <f t="shared" si="230"/>
        <v>#N/A</v>
      </c>
      <c r="T1417" s="28" t="e">
        <f t="shared" si="231"/>
        <v>#N/A</v>
      </c>
    </row>
    <row r="1418" spans="1:20">
      <c r="A1418" s="4">
        <v>44154</v>
      </c>
      <c r="B1418" s="14">
        <v>1186.2659832606901</v>
      </c>
      <c r="C1418" s="40">
        <v>100</v>
      </c>
      <c r="D1418" s="15">
        <v>4105.6400000000003</v>
      </c>
      <c r="E1418" s="16">
        <f t="shared" si="222"/>
        <v>267.17429114207681</v>
      </c>
      <c r="F1418" s="17">
        <f t="shared" si="222"/>
        <v>100</v>
      </c>
      <c r="G1418" s="18">
        <f t="shared" si="222"/>
        <v>235.30450132391948</v>
      </c>
      <c r="H1418" s="8">
        <f t="shared" si="226"/>
        <v>3.0718989628997218E-3</v>
      </c>
      <c r="I1418" s="9">
        <f t="shared" si="226"/>
        <v>0</v>
      </c>
      <c r="J1418" s="10">
        <f t="shared" si="226"/>
        <v>4.2094398094134622E-3</v>
      </c>
      <c r="K1418" s="26"/>
      <c r="L1418" s="1"/>
      <c r="M1418" s="22" t="e">
        <f t="shared" si="223"/>
        <v>#N/A</v>
      </c>
      <c r="N1418" s="22" t="e">
        <f t="shared" si="224"/>
        <v>#N/A</v>
      </c>
      <c r="O1418" s="22" t="e">
        <f t="shared" si="225"/>
        <v>#N/A</v>
      </c>
      <c r="P1418" s="27" t="e">
        <f t="shared" si="227"/>
        <v>#N/A</v>
      </c>
      <c r="Q1418" s="27" t="e">
        <f t="shared" si="228"/>
        <v>#N/A</v>
      </c>
      <c r="R1418" s="27" t="e">
        <f t="shared" si="229"/>
        <v>#N/A</v>
      </c>
      <c r="S1418" s="27" t="e">
        <f t="shared" si="230"/>
        <v>#N/A</v>
      </c>
      <c r="T1418" s="28" t="e">
        <f t="shared" si="231"/>
        <v>#N/A</v>
      </c>
    </row>
    <row r="1419" spans="1:20">
      <c r="A1419" s="4">
        <v>44153</v>
      </c>
      <c r="B1419" s="14">
        <v>1182.6330540085901</v>
      </c>
      <c r="C1419" s="40">
        <v>100</v>
      </c>
      <c r="D1419" s="15">
        <v>4088.43</v>
      </c>
      <c r="E1419" s="16">
        <f t="shared" si="222"/>
        <v>266.35607220012321</v>
      </c>
      <c r="F1419" s="17">
        <f t="shared" si="222"/>
        <v>100</v>
      </c>
      <c r="G1419" s="18">
        <f t="shared" si="222"/>
        <v>234.31815316193141</v>
      </c>
      <c r="H1419" s="8">
        <f t="shared" si="226"/>
        <v>-7.4713188667639985E-3</v>
      </c>
      <c r="I1419" s="9">
        <f t="shared" si="226"/>
        <v>0</v>
      </c>
      <c r="J1419" s="10">
        <f t="shared" si="226"/>
        <v>-1.1575534715725033E-2</v>
      </c>
      <c r="K1419" s="26"/>
      <c r="L1419" s="1"/>
      <c r="M1419" s="22" t="e">
        <f t="shared" si="223"/>
        <v>#N/A</v>
      </c>
      <c r="N1419" s="22" t="e">
        <f t="shared" si="224"/>
        <v>#N/A</v>
      </c>
      <c r="O1419" s="22" t="e">
        <f t="shared" si="225"/>
        <v>#N/A</v>
      </c>
      <c r="P1419" s="27" t="e">
        <f t="shared" si="227"/>
        <v>#N/A</v>
      </c>
      <c r="Q1419" s="27" t="e">
        <f t="shared" si="228"/>
        <v>#N/A</v>
      </c>
      <c r="R1419" s="27" t="e">
        <f t="shared" si="229"/>
        <v>#N/A</v>
      </c>
      <c r="S1419" s="27" t="e">
        <f t="shared" si="230"/>
        <v>#N/A</v>
      </c>
      <c r="T1419" s="28" t="e">
        <f t="shared" si="231"/>
        <v>#N/A</v>
      </c>
    </row>
    <row r="1420" spans="1:20">
      <c r="A1420" s="4">
        <v>44152</v>
      </c>
      <c r="B1420" s="14">
        <v>1191.5353948848101</v>
      </c>
      <c r="C1420" s="40">
        <v>100</v>
      </c>
      <c r="D1420" s="15">
        <v>4136.3100000000004</v>
      </c>
      <c r="E1420" s="16">
        <f t="shared" si="222"/>
        <v>268.36108342582781</v>
      </c>
      <c r="F1420" s="17">
        <f t="shared" si="222"/>
        <v>100</v>
      </c>
      <c r="G1420" s="18">
        <f t="shared" si="222"/>
        <v>237.06227576483604</v>
      </c>
      <c r="H1420" s="8">
        <f t="shared" si="226"/>
        <v>-2.059349687945411E-3</v>
      </c>
      <c r="I1420" s="9">
        <f t="shared" si="226"/>
        <v>0</v>
      </c>
      <c r="J1420" s="10">
        <f t="shared" si="226"/>
        <v>-4.4862152372470154E-3</v>
      </c>
      <c r="K1420" s="26"/>
      <c r="L1420" s="1"/>
      <c r="M1420" s="22" t="e">
        <f t="shared" si="223"/>
        <v>#N/A</v>
      </c>
      <c r="N1420" s="22" t="e">
        <f t="shared" si="224"/>
        <v>#N/A</v>
      </c>
      <c r="O1420" s="22" t="e">
        <f t="shared" si="225"/>
        <v>#N/A</v>
      </c>
      <c r="P1420" s="27" t="e">
        <f t="shared" si="227"/>
        <v>#N/A</v>
      </c>
      <c r="Q1420" s="27" t="e">
        <f t="shared" si="228"/>
        <v>#N/A</v>
      </c>
      <c r="R1420" s="27" t="e">
        <f t="shared" si="229"/>
        <v>#N/A</v>
      </c>
      <c r="S1420" s="27" t="e">
        <f t="shared" si="230"/>
        <v>#N/A</v>
      </c>
      <c r="T1420" s="28" t="e">
        <f t="shared" si="231"/>
        <v>#N/A</v>
      </c>
    </row>
    <row r="1421" spans="1:20">
      <c r="A1421" s="4">
        <v>44151</v>
      </c>
      <c r="B1421" s="14">
        <v>1193.9942465638801</v>
      </c>
      <c r="C1421" s="40">
        <v>100</v>
      </c>
      <c r="D1421" s="15">
        <v>4154.95</v>
      </c>
      <c r="E1421" s="16">
        <f t="shared" si="222"/>
        <v>268.9148731860073</v>
      </c>
      <c r="F1421" s="17">
        <f t="shared" si="222"/>
        <v>100</v>
      </c>
      <c r="G1421" s="18">
        <f t="shared" si="222"/>
        <v>238.13058080489745</v>
      </c>
      <c r="H1421" s="8">
        <f t="shared" si="226"/>
        <v>6.8611150746820115E-3</v>
      </c>
      <c r="I1421" s="9">
        <f t="shared" si="226"/>
        <v>0</v>
      </c>
      <c r="J1421" s="10">
        <f t="shared" si="226"/>
        <v>1.1446154145761778E-2</v>
      </c>
      <c r="K1421" s="26"/>
      <c r="L1421" s="1"/>
      <c r="M1421" s="22" t="e">
        <f t="shared" si="223"/>
        <v>#N/A</v>
      </c>
      <c r="N1421" s="22" t="e">
        <f t="shared" si="224"/>
        <v>#N/A</v>
      </c>
      <c r="O1421" s="22" t="e">
        <f t="shared" si="225"/>
        <v>#N/A</v>
      </c>
      <c r="P1421" s="27" t="e">
        <f t="shared" si="227"/>
        <v>#N/A</v>
      </c>
      <c r="Q1421" s="27" t="e">
        <f t="shared" si="228"/>
        <v>#N/A</v>
      </c>
      <c r="R1421" s="27" t="e">
        <f t="shared" si="229"/>
        <v>#N/A</v>
      </c>
      <c r="S1421" s="27" t="e">
        <f t="shared" si="230"/>
        <v>#N/A</v>
      </c>
      <c r="T1421" s="28" t="e">
        <f t="shared" si="231"/>
        <v>#N/A</v>
      </c>
    </row>
    <row r="1422" spans="1:20">
      <c r="A1422" s="4">
        <v>44148</v>
      </c>
      <c r="B1422" s="14">
        <v>1185.8579387836601</v>
      </c>
      <c r="C1422" s="40">
        <v>100</v>
      </c>
      <c r="D1422" s="15">
        <v>4107.93</v>
      </c>
      <c r="E1422" s="16">
        <f t="shared" si="222"/>
        <v>267.08239017261189</v>
      </c>
      <c r="F1422" s="17">
        <f t="shared" si="222"/>
        <v>100</v>
      </c>
      <c r="G1422" s="18">
        <f t="shared" si="222"/>
        <v>235.43574695384123</v>
      </c>
      <c r="H1422" s="8">
        <f t="shared" si="226"/>
        <v>8.4859519990259091E-3</v>
      </c>
      <c r="I1422" s="9">
        <f t="shared" si="226"/>
        <v>0</v>
      </c>
      <c r="J1422" s="10">
        <f t="shared" si="226"/>
        <v>1.4013270273205869E-2</v>
      </c>
      <c r="K1422" s="26"/>
      <c r="L1422" s="1"/>
      <c r="M1422" s="22" t="e">
        <f t="shared" si="223"/>
        <v>#N/A</v>
      </c>
      <c r="N1422" s="22" t="e">
        <f t="shared" si="224"/>
        <v>#N/A</v>
      </c>
      <c r="O1422" s="22" t="e">
        <f t="shared" si="225"/>
        <v>#N/A</v>
      </c>
      <c r="P1422" s="27" t="e">
        <f t="shared" si="227"/>
        <v>#N/A</v>
      </c>
      <c r="Q1422" s="27" t="e">
        <f t="shared" si="228"/>
        <v>#N/A</v>
      </c>
      <c r="R1422" s="27" t="e">
        <f t="shared" si="229"/>
        <v>#N/A</v>
      </c>
      <c r="S1422" s="27" t="e">
        <f t="shared" si="230"/>
        <v>#N/A</v>
      </c>
      <c r="T1422" s="28" t="e">
        <f t="shared" si="231"/>
        <v>#N/A</v>
      </c>
    </row>
    <row r="1423" spans="1:20">
      <c r="A1423" s="4">
        <v>44147</v>
      </c>
      <c r="B1423" s="14">
        <v>1175.8794819432501</v>
      </c>
      <c r="C1423" s="40">
        <v>100</v>
      </c>
      <c r="D1423" s="15">
        <v>4051.16</v>
      </c>
      <c r="E1423" s="16">
        <f t="shared" si="222"/>
        <v>264.83501296493012</v>
      </c>
      <c r="F1423" s="17">
        <f t="shared" si="222"/>
        <v>100</v>
      </c>
      <c r="G1423" s="18">
        <f t="shared" si="222"/>
        <v>232.18211620683002</v>
      </c>
      <c r="H1423" s="8">
        <f t="shared" si="226"/>
        <v>-4.6377129726676847E-3</v>
      </c>
      <c r="I1423" s="9">
        <f t="shared" si="226"/>
        <v>0</v>
      </c>
      <c r="J1423" s="10">
        <f t="shared" si="226"/>
        <v>-9.9489964246176621E-3</v>
      </c>
      <c r="K1423" s="26"/>
      <c r="L1423" s="1"/>
      <c r="M1423" s="22" t="e">
        <f t="shared" si="223"/>
        <v>#N/A</v>
      </c>
      <c r="N1423" s="22" t="e">
        <f t="shared" si="224"/>
        <v>#N/A</v>
      </c>
      <c r="O1423" s="22" t="e">
        <f t="shared" si="225"/>
        <v>#N/A</v>
      </c>
      <c r="P1423" s="27" t="e">
        <f t="shared" si="227"/>
        <v>#N/A</v>
      </c>
      <c r="Q1423" s="27" t="e">
        <f t="shared" si="228"/>
        <v>#N/A</v>
      </c>
      <c r="R1423" s="27" t="e">
        <f t="shared" si="229"/>
        <v>#N/A</v>
      </c>
      <c r="S1423" s="27" t="e">
        <f t="shared" si="230"/>
        <v>#N/A</v>
      </c>
      <c r="T1423" s="28" t="e">
        <f t="shared" si="231"/>
        <v>#N/A</v>
      </c>
    </row>
    <row r="1424" spans="1:20">
      <c r="A1424" s="4">
        <v>44146</v>
      </c>
      <c r="B1424" s="14">
        <v>1181.3582825757201</v>
      </c>
      <c r="C1424" s="40">
        <v>100</v>
      </c>
      <c r="D1424" s="15">
        <v>4091.87</v>
      </c>
      <c r="E1424" s="16">
        <f t="shared" si="222"/>
        <v>266.06896445299805</v>
      </c>
      <c r="F1424" s="17">
        <f t="shared" si="222"/>
        <v>100</v>
      </c>
      <c r="G1424" s="18">
        <f t="shared" si="222"/>
        <v>234.51530816932473</v>
      </c>
      <c r="H1424" s="8">
        <f t="shared" si="226"/>
        <v>5.1791066671145192E-3</v>
      </c>
      <c r="I1424" s="9">
        <f t="shared" si="226"/>
        <v>0</v>
      </c>
      <c r="J1424" s="10">
        <f t="shared" si="226"/>
        <v>7.6239069568151407E-3</v>
      </c>
      <c r="K1424" s="26"/>
      <c r="L1424" s="1"/>
      <c r="M1424" s="22" t="e">
        <f t="shared" si="223"/>
        <v>#N/A</v>
      </c>
      <c r="N1424" s="22" t="e">
        <f t="shared" si="224"/>
        <v>#N/A</v>
      </c>
      <c r="O1424" s="22" t="e">
        <f t="shared" si="225"/>
        <v>#N/A</v>
      </c>
      <c r="P1424" s="27" t="e">
        <f t="shared" si="227"/>
        <v>#N/A</v>
      </c>
      <c r="Q1424" s="27" t="e">
        <f t="shared" si="228"/>
        <v>#N/A</v>
      </c>
      <c r="R1424" s="27" t="e">
        <f t="shared" si="229"/>
        <v>#N/A</v>
      </c>
      <c r="S1424" s="27" t="e">
        <f t="shared" si="230"/>
        <v>#N/A</v>
      </c>
      <c r="T1424" s="28" t="e">
        <f t="shared" si="231"/>
        <v>#N/A</v>
      </c>
    </row>
    <row r="1425" spans="1:20">
      <c r="A1425" s="4">
        <v>44145</v>
      </c>
      <c r="B1425" s="14">
        <v>1175.2714264950901</v>
      </c>
      <c r="C1425" s="40">
        <v>100</v>
      </c>
      <c r="D1425" s="15">
        <v>4060.91</v>
      </c>
      <c r="E1425" s="16">
        <f t="shared" si="222"/>
        <v>264.69806494009447</v>
      </c>
      <c r="F1425" s="17">
        <f t="shared" si="222"/>
        <v>100</v>
      </c>
      <c r="G1425" s="18">
        <f t="shared" si="222"/>
        <v>232.7409131027849</v>
      </c>
      <c r="H1425" s="8">
        <f t="shared" si="226"/>
        <v>-9.1243762068493606E-4</v>
      </c>
      <c r="I1425" s="9">
        <f t="shared" si="226"/>
        <v>0</v>
      </c>
      <c r="J1425" s="10">
        <f t="shared" si="226"/>
        <v>-8.4638380060775287E-4</v>
      </c>
      <c r="K1425" s="26"/>
      <c r="L1425" s="1"/>
      <c r="M1425" s="22" t="e">
        <f t="shared" si="223"/>
        <v>#N/A</v>
      </c>
      <c r="N1425" s="22" t="e">
        <f t="shared" si="224"/>
        <v>#N/A</v>
      </c>
      <c r="O1425" s="22" t="e">
        <f t="shared" si="225"/>
        <v>#N/A</v>
      </c>
      <c r="P1425" s="27" t="e">
        <f t="shared" si="227"/>
        <v>#N/A</v>
      </c>
      <c r="Q1425" s="27" t="e">
        <f t="shared" si="228"/>
        <v>#N/A</v>
      </c>
      <c r="R1425" s="27" t="e">
        <f t="shared" si="229"/>
        <v>#N/A</v>
      </c>
      <c r="S1425" s="27" t="e">
        <f t="shared" si="230"/>
        <v>#N/A</v>
      </c>
      <c r="T1425" s="28" t="e">
        <f t="shared" si="231"/>
        <v>#N/A</v>
      </c>
    </row>
    <row r="1426" spans="1:20">
      <c r="A1426" s="4">
        <v>44144</v>
      </c>
      <c r="B1426" s="14">
        <v>1176.34476771605</v>
      </c>
      <c r="C1426" s="40">
        <v>100</v>
      </c>
      <c r="D1426" s="15">
        <v>4064.35</v>
      </c>
      <c r="E1426" s="16">
        <f t="shared" si="222"/>
        <v>264.93980598629332</v>
      </c>
      <c r="F1426" s="17">
        <f t="shared" si="222"/>
        <v>100</v>
      </c>
      <c r="G1426" s="18">
        <f t="shared" si="222"/>
        <v>232.93806811017822</v>
      </c>
      <c r="H1426" s="8">
        <f t="shared" si="226"/>
        <v>4.8580692410842286E-3</v>
      </c>
      <c r="I1426" s="9">
        <f t="shared" si="226"/>
        <v>0</v>
      </c>
      <c r="J1426" s="10">
        <f t="shared" si="226"/>
        <v>1.2354442991469039E-2</v>
      </c>
      <c r="K1426" s="26"/>
      <c r="L1426" s="1"/>
      <c r="M1426" s="22" t="e">
        <f t="shared" si="223"/>
        <v>#N/A</v>
      </c>
      <c r="N1426" s="22" t="e">
        <f t="shared" si="224"/>
        <v>#N/A</v>
      </c>
      <c r="O1426" s="22" t="e">
        <f t="shared" si="225"/>
        <v>#N/A</v>
      </c>
      <c r="P1426" s="27" t="e">
        <f t="shared" si="227"/>
        <v>#N/A</v>
      </c>
      <c r="Q1426" s="27" t="e">
        <f t="shared" si="228"/>
        <v>#N/A</v>
      </c>
      <c r="R1426" s="27" t="e">
        <f t="shared" si="229"/>
        <v>#N/A</v>
      </c>
      <c r="S1426" s="27" t="e">
        <f t="shared" si="230"/>
        <v>#N/A</v>
      </c>
      <c r="T1426" s="28" t="e">
        <f t="shared" si="231"/>
        <v>#N/A</v>
      </c>
    </row>
    <row r="1427" spans="1:20">
      <c r="A1427" s="4">
        <v>44141</v>
      </c>
      <c r="B1427" s="14">
        <v>1170.6576318827599</v>
      </c>
      <c r="C1427" s="40">
        <v>100</v>
      </c>
      <c r="D1427" s="15">
        <v>4014.75</v>
      </c>
      <c r="E1427" s="16">
        <f t="shared" si="222"/>
        <v>263.65893263551959</v>
      </c>
      <c r="F1427" s="17">
        <f t="shared" si="222"/>
        <v>100</v>
      </c>
      <c r="G1427" s="18">
        <f t="shared" si="222"/>
        <v>230.09536800357694</v>
      </c>
      <c r="H1427" s="8">
        <f t="shared" si="226"/>
        <v>-1.6128368612934318E-3</v>
      </c>
      <c r="I1427" s="9">
        <f t="shared" si="226"/>
        <v>0</v>
      </c>
      <c r="J1427" s="10">
        <f t="shared" si="226"/>
        <v>-1.1419785337891675E-3</v>
      </c>
      <c r="K1427" s="26"/>
      <c r="L1427" s="1"/>
      <c r="M1427" s="22" t="e">
        <f t="shared" si="223"/>
        <v>#N/A</v>
      </c>
      <c r="N1427" s="22" t="e">
        <f t="shared" si="224"/>
        <v>#N/A</v>
      </c>
      <c r="O1427" s="22" t="e">
        <f t="shared" si="225"/>
        <v>#N/A</v>
      </c>
      <c r="P1427" s="27" t="e">
        <f t="shared" si="227"/>
        <v>#N/A</v>
      </c>
      <c r="Q1427" s="27" t="e">
        <f t="shared" si="228"/>
        <v>#N/A</v>
      </c>
      <c r="R1427" s="27" t="e">
        <f t="shared" si="229"/>
        <v>#N/A</v>
      </c>
      <c r="S1427" s="27" t="e">
        <f t="shared" si="230"/>
        <v>#N/A</v>
      </c>
      <c r="T1427" s="28" t="e">
        <f t="shared" si="231"/>
        <v>#N/A</v>
      </c>
    </row>
    <row r="1428" spans="1:20">
      <c r="A1428" s="4">
        <v>44140</v>
      </c>
      <c r="B1428" s="14">
        <v>1172.54876174737</v>
      </c>
      <c r="C1428" s="40">
        <v>100</v>
      </c>
      <c r="D1428" s="15">
        <v>4019.34</v>
      </c>
      <c r="E1428" s="16">
        <f t="shared" si="222"/>
        <v>264.08485842970447</v>
      </c>
      <c r="F1428" s="17">
        <f t="shared" si="222"/>
        <v>100</v>
      </c>
      <c r="G1428" s="18">
        <f t="shared" si="222"/>
        <v>230.35843238844186</v>
      </c>
      <c r="H1428" s="8">
        <f t="shared" si="226"/>
        <v>1.2012705160814541E-2</v>
      </c>
      <c r="I1428" s="9">
        <f t="shared" si="226"/>
        <v>0</v>
      </c>
      <c r="J1428" s="10">
        <f t="shared" si="226"/>
        <v>2.0305380329242118E-2</v>
      </c>
      <c r="K1428" s="26"/>
      <c r="L1428" s="1"/>
      <c r="M1428" s="22" t="e">
        <f t="shared" si="223"/>
        <v>#N/A</v>
      </c>
      <c r="N1428" s="22" t="e">
        <f t="shared" si="224"/>
        <v>#N/A</v>
      </c>
      <c r="O1428" s="22" t="e">
        <f t="shared" si="225"/>
        <v>#N/A</v>
      </c>
      <c r="P1428" s="27" t="e">
        <f t="shared" si="227"/>
        <v>#N/A</v>
      </c>
      <c r="Q1428" s="27" t="e">
        <f t="shared" si="228"/>
        <v>#N/A</v>
      </c>
      <c r="R1428" s="27" t="e">
        <f t="shared" si="229"/>
        <v>#N/A</v>
      </c>
      <c r="S1428" s="27" t="e">
        <f t="shared" si="230"/>
        <v>#N/A</v>
      </c>
      <c r="T1428" s="28" t="e">
        <f t="shared" si="231"/>
        <v>#N/A</v>
      </c>
    </row>
    <row r="1429" spans="1:20">
      <c r="A1429" s="4">
        <v>44139</v>
      </c>
      <c r="B1429" s="14">
        <v>1158.6304754553901</v>
      </c>
      <c r="C1429" s="40">
        <v>100</v>
      </c>
      <c r="D1429" s="15">
        <v>3939.35</v>
      </c>
      <c r="E1429" s="16">
        <f t="shared" si="222"/>
        <v>260.95014132035021</v>
      </c>
      <c r="F1429" s="17">
        <f t="shared" si="222"/>
        <v>100</v>
      </c>
      <c r="G1429" s="18">
        <f t="shared" si="222"/>
        <v>225.77400534152582</v>
      </c>
      <c r="H1429" s="8">
        <f t="shared" si="226"/>
        <v>1.5740156963602203E-2</v>
      </c>
      <c r="I1429" s="9">
        <f t="shared" si="226"/>
        <v>0</v>
      </c>
      <c r="J1429" s="10">
        <f t="shared" si="226"/>
        <v>2.186742065602254E-2</v>
      </c>
      <c r="K1429" s="26"/>
      <c r="L1429" s="1"/>
      <c r="M1429" s="22" t="e">
        <f t="shared" si="223"/>
        <v>#N/A</v>
      </c>
      <c r="N1429" s="22" t="e">
        <f t="shared" si="224"/>
        <v>#N/A</v>
      </c>
      <c r="O1429" s="22" t="e">
        <f t="shared" si="225"/>
        <v>#N/A</v>
      </c>
      <c r="P1429" s="27" t="e">
        <f t="shared" si="227"/>
        <v>#N/A</v>
      </c>
      <c r="Q1429" s="27" t="e">
        <f t="shared" si="228"/>
        <v>#N/A</v>
      </c>
      <c r="R1429" s="27" t="e">
        <f t="shared" si="229"/>
        <v>#N/A</v>
      </c>
      <c r="S1429" s="27" t="e">
        <f t="shared" si="230"/>
        <v>#N/A</v>
      </c>
      <c r="T1429" s="28" t="e">
        <f t="shared" si="231"/>
        <v>#N/A</v>
      </c>
    </row>
    <row r="1430" spans="1:20">
      <c r="A1430" s="4">
        <v>44138</v>
      </c>
      <c r="B1430" s="14">
        <v>1140.6760553003401</v>
      </c>
      <c r="C1430" s="40">
        <v>100</v>
      </c>
      <c r="D1430" s="15">
        <v>3855.05</v>
      </c>
      <c r="E1430" s="16">
        <f t="shared" si="222"/>
        <v>256.90639434835401</v>
      </c>
      <c r="F1430" s="17">
        <f t="shared" si="222"/>
        <v>100</v>
      </c>
      <c r="G1430" s="18">
        <f t="shared" si="222"/>
        <v>220.94256141034668</v>
      </c>
      <c r="H1430" s="8">
        <f t="shared" si="226"/>
        <v>1.0470954195256788E-2</v>
      </c>
      <c r="I1430" s="9">
        <f t="shared" si="226"/>
        <v>0</v>
      </c>
      <c r="J1430" s="10">
        <f t="shared" si="226"/>
        <v>1.8480357190034713E-2</v>
      </c>
      <c r="K1430" s="26"/>
      <c r="L1430" s="1"/>
      <c r="M1430" s="22" t="e">
        <f t="shared" si="223"/>
        <v>#N/A</v>
      </c>
      <c r="N1430" s="22" t="e">
        <f t="shared" si="224"/>
        <v>#N/A</v>
      </c>
      <c r="O1430" s="22" t="e">
        <f t="shared" si="225"/>
        <v>#N/A</v>
      </c>
      <c r="P1430" s="27" t="e">
        <f t="shared" si="227"/>
        <v>#N/A</v>
      </c>
      <c r="Q1430" s="27" t="e">
        <f t="shared" si="228"/>
        <v>#N/A</v>
      </c>
      <c r="R1430" s="27" t="e">
        <f t="shared" si="229"/>
        <v>#N/A</v>
      </c>
      <c r="S1430" s="27" t="e">
        <f t="shared" si="230"/>
        <v>#N/A</v>
      </c>
      <c r="T1430" s="28" t="e">
        <f t="shared" si="231"/>
        <v>#N/A</v>
      </c>
    </row>
    <row r="1431" spans="1:20">
      <c r="A1431" s="4">
        <v>44137</v>
      </c>
      <c r="B1431" s="14">
        <v>1128.8558573252401</v>
      </c>
      <c r="C1431" s="40">
        <v>100</v>
      </c>
      <c r="D1431" s="15">
        <v>3785.1</v>
      </c>
      <c r="E1431" s="16">
        <f t="shared" si="222"/>
        <v>254.24421482055894</v>
      </c>
      <c r="F1431" s="17">
        <f t="shared" si="222"/>
        <v>100</v>
      </c>
      <c r="G1431" s="18">
        <f t="shared" si="222"/>
        <v>216.9335518850088</v>
      </c>
      <c r="H1431" s="8">
        <f t="shared" si="226"/>
        <v>6.7533264452475095E-3</v>
      </c>
      <c r="I1431" s="9">
        <f t="shared" si="226"/>
        <v>0</v>
      </c>
      <c r="J1431" s="10">
        <f t="shared" si="226"/>
        <v>1.095056221788937E-2</v>
      </c>
      <c r="K1431" s="26"/>
      <c r="L1431" s="1"/>
      <c r="M1431" s="22" t="e">
        <f t="shared" si="223"/>
        <v>#N/A</v>
      </c>
      <c r="N1431" s="22" t="e">
        <f t="shared" si="224"/>
        <v>#N/A</v>
      </c>
      <c r="O1431" s="22" t="e">
        <f t="shared" si="225"/>
        <v>#N/A</v>
      </c>
      <c r="P1431" s="27" t="e">
        <f t="shared" si="227"/>
        <v>#N/A</v>
      </c>
      <c r="Q1431" s="27" t="e">
        <f t="shared" si="228"/>
        <v>#N/A</v>
      </c>
      <c r="R1431" s="27" t="e">
        <f t="shared" si="229"/>
        <v>#N/A</v>
      </c>
      <c r="S1431" s="27" t="e">
        <f t="shared" si="230"/>
        <v>#N/A</v>
      </c>
      <c r="T1431" s="28" t="e">
        <f t="shared" si="231"/>
        <v>#N/A</v>
      </c>
    </row>
    <row r="1432" spans="1:20">
      <c r="A1432" s="4">
        <v>44134</v>
      </c>
      <c r="B1432" s="14">
        <v>1121.2834640548199</v>
      </c>
      <c r="C1432" s="40">
        <v>100</v>
      </c>
      <c r="D1432" s="15">
        <v>3744.1</v>
      </c>
      <c r="E1432" s="16">
        <f t="shared" si="222"/>
        <v>252.53873828087725</v>
      </c>
      <c r="F1432" s="17">
        <f t="shared" si="222"/>
        <v>100</v>
      </c>
      <c r="G1432" s="18">
        <f t="shared" si="222"/>
        <v>214.58373929689085</v>
      </c>
      <c r="H1432" s="8">
        <f t="shared" si="226"/>
        <v>-7.3376774503357556E-3</v>
      </c>
      <c r="I1432" s="9">
        <f t="shared" si="226"/>
        <v>0</v>
      </c>
      <c r="J1432" s="10">
        <f t="shared" si="226"/>
        <v>-1.1356945005558394E-2</v>
      </c>
      <c r="K1432" s="26"/>
      <c r="L1432" s="1"/>
      <c r="M1432" s="22" t="e">
        <f t="shared" si="223"/>
        <v>#N/A</v>
      </c>
      <c r="N1432" s="22" t="e">
        <f t="shared" si="224"/>
        <v>#N/A</v>
      </c>
      <c r="O1432" s="22" t="e">
        <f t="shared" si="225"/>
        <v>#N/A</v>
      </c>
      <c r="P1432" s="27" t="e">
        <f t="shared" si="227"/>
        <v>#N/A</v>
      </c>
      <c r="Q1432" s="27" t="e">
        <f t="shared" si="228"/>
        <v>#N/A</v>
      </c>
      <c r="R1432" s="27" t="e">
        <f t="shared" si="229"/>
        <v>#N/A</v>
      </c>
      <c r="S1432" s="27" t="e">
        <f t="shared" si="230"/>
        <v>#N/A</v>
      </c>
      <c r="T1432" s="28" t="e">
        <f t="shared" si="231"/>
        <v>#N/A</v>
      </c>
    </row>
    <row r="1433" spans="1:20">
      <c r="A1433" s="4">
        <v>44133</v>
      </c>
      <c r="B1433" s="14">
        <v>1129.5718983015199</v>
      </c>
      <c r="C1433" s="40">
        <v>100</v>
      </c>
      <c r="D1433" s="15">
        <v>3787.11</v>
      </c>
      <c r="E1433" s="16">
        <f t="shared" si="222"/>
        <v>254.40548366158262</v>
      </c>
      <c r="F1433" s="17">
        <f t="shared" si="222"/>
        <v>100</v>
      </c>
      <c r="G1433" s="18">
        <f t="shared" si="222"/>
        <v>217.04875001432879</v>
      </c>
      <c r="H1433" s="8">
        <f t="shared" si="226"/>
        <v>5.926478622374054E-3</v>
      </c>
      <c r="I1433" s="9">
        <f t="shared" si="226"/>
        <v>0</v>
      </c>
      <c r="J1433" s="10">
        <f t="shared" si="226"/>
        <v>1.1873876136554884E-2</v>
      </c>
      <c r="K1433" s="26"/>
      <c r="L1433" s="1"/>
      <c r="M1433" s="22" t="e">
        <f t="shared" si="223"/>
        <v>#N/A</v>
      </c>
      <c r="N1433" s="22" t="e">
        <f t="shared" si="224"/>
        <v>#N/A</v>
      </c>
      <c r="O1433" s="22" t="e">
        <f t="shared" si="225"/>
        <v>#N/A</v>
      </c>
      <c r="P1433" s="27" t="e">
        <f t="shared" si="227"/>
        <v>#N/A</v>
      </c>
      <c r="Q1433" s="27" t="e">
        <f t="shared" si="228"/>
        <v>#N/A</v>
      </c>
      <c r="R1433" s="27" t="e">
        <f t="shared" si="229"/>
        <v>#N/A</v>
      </c>
      <c r="S1433" s="27" t="e">
        <f t="shared" si="230"/>
        <v>#N/A</v>
      </c>
      <c r="T1433" s="28" t="e">
        <f t="shared" si="231"/>
        <v>#N/A</v>
      </c>
    </row>
    <row r="1434" spans="1:20">
      <c r="A1434" s="4">
        <v>44132</v>
      </c>
      <c r="B1434" s="14">
        <v>1122.91695497317</v>
      </c>
      <c r="C1434" s="40">
        <v>100</v>
      </c>
      <c r="D1434" s="15">
        <v>3742.67</v>
      </c>
      <c r="E1434" s="16">
        <f t="shared" si="222"/>
        <v>252.9066378787378</v>
      </c>
      <c r="F1434" s="17">
        <f t="shared" si="222"/>
        <v>100</v>
      </c>
      <c r="G1434" s="18">
        <f t="shared" si="222"/>
        <v>214.5017824188175</v>
      </c>
      <c r="H1434" s="8">
        <f t="shared" si="226"/>
        <v>-2.1446384577332944E-2</v>
      </c>
      <c r="I1434" s="9">
        <f t="shared" si="226"/>
        <v>0</v>
      </c>
      <c r="J1434" s="10">
        <f t="shared" si="226"/>
        <v>-3.5322227692275998E-2</v>
      </c>
      <c r="K1434" s="26"/>
      <c r="L1434" s="1"/>
      <c r="M1434" s="22" t="e">
        <f t="shared" si="223"/>
        <v>#N/A</v>
      </c>
      <c r="N1434" s="22" t="e">
        <f t="shared" si="224"/>
        <v>#N/A</v>
      </c>
      <c r="O1434" s="22" t="e">
        <f t="shared" si="225"/>
        <v>#N/A</v>
      </c>
      <c r="P1434" s="27" t="e">
        <f t="shared" si="227"/>
        <v>#N/A</v>
      </c>
      <c r="Q1434" s="27" t="e">
        <f t="shared" si="228"/>
        <v>#N/A</v>
      </c>
      <c r="R1434" s="27" t="e">
        <f t="shared" si="229"/>
        <v>#N/A</v>
      </c>
      <c r="S1434" s="27" t="e">
        <f t="shared" si="230"/>
        <v>#N/A</v>
      </c>
      <c r="T1434" s="28" t="e">
        <f t="shared" si="231"/>
        <v>#N/A</v>
      </c>
    </row>
    <row r="1435" spans="1:20">
      <c r="A1435" s="4">
        <v>44131</v>
      </c>
      <c r="B1435" s="14">
        <v>1147.5272660334999</v>
      </c>
      <c r="C1435" s="40">
        <v>100</v>
      </c>
      <c r="D1435" s="15">
        <v>3879.71</v>
      </c>
      <c r="E1435" s="16">
        <f t="shared" si="222"/>
        <v>258.44944404962393</v>
      </c>
      <c r="F1435" s="17">
        <f t="shared" si="222"/>
        <v>100</v>
      </c>
      <c r="G1435" s="18">
        <f t="shared" si="222"/>
        <v>222.35588771334648</v>
      </c>
      <c r="H1435" s="8">
        <f t="shared" si="226"/>
        <v>-1.2925452232076529E-3</v>
      </c>
      <c r="I1435" s="9">
        <f t="shared" si="226"/>
        <v>0</v>
      </c>
      <c r="J1435" s="10">
        <f t="shared" si="226"/>
        <v>-3.0937239031284536E-3</v>
      </c>
      <c r="K1435" s="26"/>
      <c r="L1435" s="1"/>
      <c r="M1435" s="22" t="e">
        <f t="shared" si="223"/>
        <v>#N/A</v>
      </c>
      <c r="N1435" s="22" t="e">
        <f t="shared" si="224"/>
        <v>#N/A</v>
      </c>
      <c r="O1435" s="22" t="e">
        <f t="shared" si="225"/>
        <v>#N/A</v>
      </c>
      <c r="P1435" s="27" t="e">
        <f t="shared" si="227"/>
        <v>#N/A</v>
      </c>
      <c r="Q1435" s="27" t="e">
        <f t="shared" si="228"/>
        <v>#N/A</v>
      </c>
      <c r="R1435" s="27" t="e">
        <f t="shared" si="229"/>
        <v>#N/A</v>
      </c>
      <c r="S1435" s="27" t="e">
        <f t="shared" si="230"/>
        <v>#N/A</v>
      </c>
      <c r="T1435" s="28" t="e">
        <f t="shared" si="231"/>
        <v>#N/A</v>
      </c>
    </row>
    <row r="1436" spans="1:20">
      <c r="A1436" s="4">
        <v>44130</v>
      </c>
      <c r="B1436" s="14">
        <v>1149.0124165439099</v>
      </c>
      <c r="C1436" s="40">
        <v>100</v>
      </c>
      <c r="D1436" s="15">
        <v>3891.75</v>
      </c>
      <c r="E1436" s="16">
        <f t="shared" si="222"/>
        <v>258.78393398734215</v>
      </c>
      <c r="F1436" s="17">
        <f t="shared" si="222"/>
        <v>100</v>
      </c>
      <c r="G1436" s="18">
        <f t="shared" si="222"/>
        <v>223.04593023922308</v>
      </c>
      <c r="H1436" s="8">
        <f t="shared" si="226"/>
        <v>-9.4865684823405294E-3</v>
      </c>
      <c r="I1436" s="9">
        <f t="shared" si="226"/>
        <v>0</v>
      </c>
      <c r="J1436" s="10">
        <f t="shared" si="226"/>
        <v>-1.6877349339153636E-2</v>
      </c>
      <c r="K1436" s="26"/>
      <c r="L1436" s="1"/>
      <c r="M1436" s="22" t="e">
        <f t="shared" si="223"/>
        <v>#N/A</v>
      </c>
      <c r="N1436" s="22" t="e">
        <f t="shared" si="224"/>
        <v>#N/A</v>
      </c>
      <c r="O1436" s="22" t="e">
        <f t="shared" si="225"/>
        <v>#N/A</v>
      </c>
      <c r="P1436" s="27" t="e">
        <f t="shared" si="227"/>
        <v>#N/A</v>
      </c>
      <c r="Q1436" s="27" t="e">
        <f t="shared" si="228"/>
        <v>#N/A</v>
      </c>
      <c r="R1436" s="27" t="e">
        <f t="shared" si="229"/>
        <v>#N/A</v>
      </c>
      <c r="S1436" s="27" t="e">
        <f t="shared" si="230"/>
        <v>#N/A</v>
      </c>
      <c r="T1436" s="28" t="e">
        <f t="shared" si="231"/>
        <v>#N/A</v>
      </c>
    </row>
    <row r="1437" spans="1:20">
      <c r="A1437" s="4">
        <v>44127</v>
      </c>
      <c r="B1437" s="14">
        <v>1160.0169972287999</v>
      </c>
      <c r="C1437" s="40">
        <v>100</v>
      </c>
      <c r="D1437" s="15">
        <v>3958.56</v>
      </c>
      <c r="E1437" s="16">
        <f t="shared" si="222"/>
        <v>261.26241780571797</v>
      </c>
      <c r="F1437" s="17">
        <f t="shared" si="222"/>
        <v>100</v>
      </c>
      <c r="G1437" s="18">
        <f t="shared" si="222"/>
        <v>226.87497850781241</v>
      </c>
      <c r="H1437" s="8">
        <f t="shared" si="226"/>
        <v>5.2983601540956826E-4</v>
      </c>
      <c r="I1437" s="9">
        <f t="shared" si="226"/>
        <v>0</v>
      </c>
      <c r="J1437" s="10">
        <f t="shared" si="226"/>
        <v>7.2553713764222927E-4</v>
      </c>
      <c r="K1437" s="26"/>
      <c r="L1437" s="1"/>
      <c r="M1437" s="22" t="e">
        <f t="shared" si="223"/>
        <v>#N/A</v>
      </c>
      <c r="N1437" s="22" t="e">
        <f t="shared" si="224"/>
        <v>#N/A</v>
      </c>
      <c r="O1437" s="22" t="e">
        <f t="shared" si="225"/>
        <v>#N/A</v>
      </c>
      <c r="P1437" s="27" t="e">
        <f t="shared" si="227"/>
        <v>#N/A</v>
      </c>
      <c r="Q1437" s="27" t="e">
        <f t="shared" si="228"/>
        <v>#N/A</v>
      </c>
      <c r="R1437" s="27" t="e">
        <f t="shared" si="229"/>
        <v>#N/A</v>
      </c>
      <c r="S1437" s="27" t="e">
        <f t="shared" si="230"/>
        <v>#N/A</v>
      </c>
      <c r="T1437" s="28" t="e">
        <f t="shared" si="231"/>
        <v>#N/A</v>
      </c>
    </row>
    <row r="1438" spans="1:20">
      <c r="A1438" s="4">
        <v>44126</v>
      </c>
      <c r="B1438" s="14">
        <v>1159.4027039199</v>
      </c>
      <c r="C1438" s="40">
        <v>100</v>
      </c>
      <c r="D1438" s="15">
        <v>3955.69</v>
      </c>
      <c r="E1438" s="16">
        <f t="shared" si="222"/>
        <v>261.12406487165885</v>
      </c>
      <c r="F1438" s="17">
        <f t="shared" si="222"/>
        <v>100</v>
      </c>
      <c r="G1438" s="18">
        <f t="shared" si="222"/>
        <v>226.71049162664417</v>
      </c>
      <c r="H1438" s="8">
        <f t="shared" si="226"/>
        <v>2.2576453717406686E-3</v>
      </c>
      <c r="I1438" s="9">
        <f t="shared" si="226"/>
        <v>0</v>
      </c>
      <c r="J1438" s="10">
        <f t="shared" si="226"/>
        <v>4.8799943096371479E-3</v>
      </c>
      <c r="K1438" s="26"/>
      <c r="L1438" s="1"/>
      <c r="M1438" s="22" t="e">
        <f t="shared" si="223"/>
        <v>#N/A</v>
      </c>
      <c r="N1438" s="22" t="e">
        <f t="shared" si="224"/>
        <v>#N/A</v>
      </c>
      <c r="O1438" s="22" t="e">
        <f t="shared" si="225"/>
        <v>#N/A</v>
      </c>
      <c r="P1438" s="27" t="e">
        <f t="shared" si="227"/>
        <v>#N/A</v>
      </c>
      <c r="Q1438" s="27" t="e">
        <f t="shared" si="228"/>
        <v>#N/A</v>
      </c>
      <c r="R1438" s="27" t="e">
        <f t="shared" si="229"/>
        <v>#N/A</v>
      </c>
      <c r="S1438" s="27" t="e">
        <f t="shared" si="230"/>
        <v>#N/A</v>
      </c>
      <c r="T1438" s="28" t="e">
        <f t="shared" si="231"/>
        <v>#N/A</v>
      </c>
    </row>
    <row r="1439" spans="1:20">
      <c r="A1439" s="4">
        <v>44125</v>
      </c>
      <c r="B1439" s="14">
        <v>1156.7910798923101</v>
      </c>
      <c r="C1439" s="40">
        <v>100</v>
      </c>
      <c r="D1439" s="15">
        <v>3936.48</v>
      </c>
      <c r="E1439" s="16">
        <f t="shared" si="222"/>
        <v>260.53586727672911</v>
      </c>
      <c r="F1439" s="17">
        <f t="shared" si="222"/>
        <v>100</v>
      </c>
      <c r="G1439" s="18">
        <f t="shared" si="222"/>
        <v>225.60951846035763</v>
      </c>
      <c r="H1439" s="8">
        <f t="shared" si="226"/>
        <v>-3.081818102809164E-4</v>
      </c>
      <c r="I1439" s="9">
        <f t="shared" si="226"/>
        <v>0</v>
      </c>
      <c r="J1439" s="10">
        <f t="shared" si="226"/>
        <v>7.3675305307885353E-5</v>
      </c>
      <c r="K1439" s="26"/>
      <c r="L1439" s="1"/>
      <c r="M1439" s="22" t="e">
        <f t="shared" si="223"/>
        <v>#N/A</v>
      </c>
      <c r="N1439" s="22" t="e">
        <f t="shared" si="224"/>
        <v>#N/A</v>
      </c>
      <c r="O1439" s="22" t="e">
        <f t="shared" si="225"/>
        <v>#N/A</v>
      </c>
      <c r="P1439" s="27" t="e">
        <f t="shared" si="227"/>
        <v>#N/A</v>
      </c>
      <c r="Q1439" s="27" t="e">
        <f t="shared" si="228"/>
        <v>#N/A</v>
      </c>
      <c r="R1439" s="27" t="e">
        <f t="shared" si="229"/>
        <v>#N/A</v>
      </c>
      <c r="S1439" s="27" t="e">
        <f t="shared" si="230"/>
        <v>#N/A</v>
      </c>
      <c r="T1439" s="28" t="e">
        <f t="shared" si="231"/>
        <v>#N/A</v>
      </c>
    </row>
    <row r="1440" spans="1:20">
      <c r="A1440" s="4">
        <v>44124</v>
      </c>
      <c r="B1440" s="14">
        <v>1157.1476917627199</v>
      </c>
      <c r="C1440" s="40">
        <v>100</v>
      </c>
      <c r="D1440" s="15">
        <v>3936.19</v>
      </c>
      <c r="E1440" s="16">
        <f t="shared" si="222"/>
        <v>260.61618444423965</v>
      </c>
      <c r="F1440" s="17">
        <f t="shared" si="222"/>
        <v>100</v>
      </c>
      <c r="G1440" s="18">
        <f t="shared" si="222"/>
        <v>225.59289783473437</v>
      </c>
      <c r="H1440" s="8">
        <f t="shared" si="226"/>
        <v>1.0631084470078545E-3</v>
      </c>
      <c r="I1440" s="9">
        <f t="shared" si="226"/>
        <v>0</v>
      </c>
      <c r="J1440" s="10">
        <f t="shared" si="226"/>
        <v>2.7743102438029243E-3</v>
      </c>
      <c r="K1440" s="26"/>
      <c r="L1440" s="1"/>
      <c r="M1440" s="22" t="e">
        <f t="shared" si="223"/>
        <v>#N/A</v>
      </c>
      <c r="N1440" s="22" t="e">
        <f t="shared" si="224"/>
        <v>#N/A</v>
      </c>
      <c r="O1440" s="22" t="e">
        <f t="shared" si="225"/>
        <v>#N/A</v>
      </c>
      <c r="P1440" s="27" t="e">
        <f t="shared" si="227"/>
        <v>#N/A</v>
      </c>
      <c r="Q1440" s="27" t="e">
        <f t="shared" si="228"/>
        <v>#N/A</v>
      </c>
      <c r="R1440" s="27" t="e">
        <f t="shared" si="229"/>
        <v>#N/A</v>
      </c>
      <c r="S1440" s="27" t="e">
        <f t="shared" si="230"/>
        <v>#N/A</v>
      </c>
      <c r="T1440" s="28" t="e">
        <f t="shared" si="231"/>
        <v>#N/A</v>
      </c>
    </row>
    <row r="1441" spans="1:20">
      <c r="A1441" s="4">
        <v>44123</v>
      </c>
      <c r="B1441" s="14">
        <v>1155.9188246961301</v>
      </c>
      <c r="C1441" s="40">
        <v>100</v>
      </c>
      <c r="D1441" s="15">
        <v>3925.3</v>
      </c>
      <c r="E1441" s="16">
        <f t="shared" si="222"/>
        <v>260.33941541262539</v>
      </c>
      <c r="F1441" s="17">
        <f t="shared" si="222"/>
        <v>100</v>
      </c>
      <c r="G1441" s="18">
        <f t="shared" si="222"/>
        <v>224.96876468632939</v>
      </c>
      <c r="H1441" s="8">
        <f t="shared" si="226"/>
        <v>-7.3372775321576267E-3</v>
      </c>
      <c r="I1441" s="9">
        <f t="shared" si="226"/>
        <v>0</v>
      </c>
      <c r="J1441" s="10">
        <f t="shared" si="226"/>
        <v>-1.140885508487377E-2</v>
      </c>
      <c r="K1441" s="26"/>
      <c r="L1441" s="1"/>
      <c r="M1441" s="22" t="e">
        <f t="shared" si="223"/>
        <v>#N/A</v>
      </c>
      <c r="N1441" s="22" t="e">
        <f t="shared" si="224"/>
        <v>#N/A</v>
      </c>
      <c r="O1441" s="22" t="e">
        <f t="shared" si="225"/>
        <v>#N/A</v>
      </c>
      <c r="P1441" s="27" t="e">
        <f t="shared" si="227"/>
        <v>#N/A</v>
      </c>
      <c r="Q1441" s="27" t="e">
        <f t="shared" si="228"/>
        <v>#N/A</v>
      </c>
      <c r="R1441" s="27" t="e">
        <f t="shared" si="229"/>
        <v>#N/A</v>
      </c>
      <c r="S1441" s="27" t="e">
        <f t="shared" si="230"/>
        <v>#N/A</v>
      </c>
      <c r="T1441" s="28" t="e">
        <f t="shared" si="231"/>
        <v>#N/A</v>
      </c>
    </row>
    <row r="1442" spans="1:20">
      <c r="A1442" s="4">
        <v>44120</v>
      </c>
      <c r="B1442" s="14">
        <v>1164.4628115201299</v>
      </c>
      <c r="C1442" s="40">
        <v>100</v>
      </c>
      <c r="D1442" s="15">
        <v>3970.6</v>
      </c>
      <c r="E1442" s="16">
        <f t="shared" si="222"/>
        <v>262.26371709154131</v>
      </c>
      <c r="F1442" s="17">
        <f t="shared" si="222"/>
        <v>100</v>
      </c>
      <c r="G1442" s="18">
        <f t="shared" si="222"/>
        <v>227.56502103368899</v>
      </c>
      <c r="H1442" s="8">
        <f t="shared" si="226"/>
        <v>-2.4971378711285963E-3</v>
      </c>
      <c r="I1442" s="9">
        <f t="shared" si="226"/>
        <v>0</v>
      </c>
      <c r="J1442" s="10">
        <f t="shared" si="226"/>
        <v>-3.8110387150351865E-3</v>
      </c>
      <c r="K1442" s="26"/>
      <c r="L1442" s="1"/>
      <c r="M1442" s="22" t="e">
        <f t="shared" si="223"/>
        <v>#N/A</v>
      </c>
      <c r="N1442" s="22" t="e">
        <f t="shared" si="224"/>
        <v>#N/A</v>
      </c>
      <c r="O1442" s="22" t="e">
        <f t="shared" si="225"/>
        <v>#N/A</v>
      </c>
      <c r="P1442" s="27" t="e">
        <f t="shared" si="227"/>
        <v>#N/A</v>
      </c>
      <c r="Q1442" s="27" t="e">
        <f t="shared" si="228"/>
        <v>#N/A</v>
      </c>
      <c r="R1442" s="27" t="e">
        <f t="shared" si="229"/>
        <v>#N/A</v>
      </c>
      <c r="S1442" s="27" t="e">
        <f t="shared" si="230"/>
        <v>#N/A</v>
      </c>
      <c r="T1442" s="28" t="e">
        <f t="shared" si="231"/>
        <v>#N/A</v>
      </c>
    </row>
    <row r="1443" spans="1:20">
      <c r="A1443" s="4">
        <v>44119</v>
      </c>
      <c r="B1443" s="14">
        <v>1167.3779151219001</v>
      </c>
      <c r="C1443" s="40">
        <v>100</v>
      </c>
      <c r="D1443" s="15">
        <v>3985.79</v>
      </c>
      <c r="E1443" s="16">
        <f t="shared" si="222"/>
        <v>262.92026524296671</v>
      </c>
      <c r="F1443" s="17">
        <f t="shared" si="222"/>
        <v>100</v>
      </c>
      <c r="G1443" s="18">
        <f t="shared" si="222"/>
        <v>228.43559794133563</v>
      </c>
      <c r="H1443" s="8">
        <f t="shared" si="226"/>
        <v>-1.2255238245594269E-3</v>
      </c>
      <c r="I1443" s="9">
        <f t="shared" si="226"/>
        <v>0</v>
      </c>
      <c r="J1443" s="10">
        <f t="shared" si="226"/>
        <v>-1.5806217279126233E-3</v>
      </c>
      <c r="K1443" s="26"/>
      <c r="L1443" s="1"/>
      <c r="M1443" s="22" t="e">
        <f t="shared" si="223"/>
        <v>#N/A</v>
      </c>
      <c r="N1443" s="22" t="e">
        <f t="shared" si="224"/>
        <v>#N/A</v>
      </c>
      <c r="O1443" s="22" t="e">
        <f t="shared" si="225"/>
        <v>#N/A</v>
      </c>
      <c r="P1443" s="27" t="e">
        <f t="shared" si="227"/>
        <v>#N/A</v>
      </c>
      <c r="Q1443" s="27" t="e">
        <f t="shared" si="228"/>
        <v>#N/A</v>
      </c>
      <c r="R1443" s="27" t="e">
        <f t="shared" si="229"/>
        <v>#N/A</v>
      </c>
      <c r="S1443" s="27" t="e">
        <f t="shared" si="230"/>
        <v>#N/A</v>
      </c>
      <c r="T1443" s="28" t="e">
        <f t="shared" si="231"/>
        <v>#N/A</v>
      </c>
    </row>
    <row r="1444" spans="1:20">
      <c r="A1444" s="4">
        <v>44118</v>
      </c>
      <c r="B1444" s="14">
        <v>1168.8103200154701</v>
      </c>
      <c r="C1444" s="40">
        <v>100</v>
      </c>
      <c r="D1444" s="15">
        <v>3992.1</v>
      </c>
      <c r="E1444" s="16">
        <f t="shared" si="222"/>
        <v>263.24287565873203</v>
      </c>
      <c r="F1444" s="17">
        <f t="shared" si="222"/>
        <v>100</v>
      </c>
      <c r="G1444" s="18">
        <f t="shared" si="222"/>
        <v>228.79723982989719</v>
      </c>
      <c r="H1444" s="8">
        <f t="shared" si="226"/>
        <v>-4.0987740731148747E-3</v>
      </c>
      <c r="I1444" s="9">
        <f t="shared" si="226"/>
        <v>0</v>
      </c>
      <c r="J1444" s="10">
        <f t="shared" si="226"/>
        <v>-6.7772320828793919E-3</v>
      </c>
      <c r="K1444" s="26"/>
      <c r="L1444" s="1"/>
      <c r="M1444" s="22" t="e">
        <f t="shared" si="223"/>
        <v>#N/A</v>
      </c>
      <c r="N1444" s="22" t="e">
        <f t="shared" si="224"/>
        <v>#N/A</v>
      </c>
      <c r="O1444" s="22" t="e">
        <f t="shared" si="225"/>
        <v>#N/A</v>
      </c>
      <c r="P1444" s="27" t="e">
        <f t="shared" si="227"/>
        <v>#N/A</v>
      </c>
      <c r="Q1444" s="27" t="e">
        <f t="shared" si="228"/>
        <v>#N/A</v>
      </c>
      <c r="R1444" s="27" t="e">
        <f t="shared" si="229"/>
        <v>#N/A</v>
      </c>
      <c r="S1444" s="27" t="e">
        <f t="shared" si="230"/>
        <v>#N/A</v>
      </c>
      <c r="T1444" s="28" t="e">
        <f t="shared" si="231"/>
        <v>#N/A</v>
      </c>
    </row>
    <row r="1445" spans="1:20">
      <c r="A1445" s="4">
        <v>44117</v>
      </c>
      <c r="B1445" s="14">
        <v>1173.6207262197699</v>
      </c>
      <c r="C1445" s="40">
        <v>100</v>
      </c>
      <c r="D1445" s="15">
        <v>4019.34</v>
      </c>
      <c r="E1445" s="16">
        <f t="shared" si="222"/>
        <v>264.32628940056975</v>
      </c>
      <c r="F1445" s="17">
        <f t="shared" si="222"/>
        <v>100</v>
      </c>
      <c r="G1445" s="18">
        <f t="shared" si="222"/>
        <v>230.35843238844194</v>
      </c>
      <c r="H1445" s="8">
        <f t="shared" si="226"/>
        <v>-4.0400464652541324E-3</v>
      </c>
      <c r="I1445" s="9">
        <f t="shared" si="226"/>
        <v>0</v>
      </c>
      <c r="J1445" s="10">
        <f t="shared" si="226"/>
        <v>-7.9255575164446368E-3</v>
      </c>
      <c r="K1445" s="26"/>
      <c r="L1445" s="1"/>
      <c r="M1445" s="22" t="e">
        <f t="shared" si="223"/>
        <v>#N/A</v>
      </c>
      <c r="N1445" s="22" t="e">
        <f t="shared" si="224"/>
        <v>#N/A</v>
      </c>
      <c r="O1445" s="22" t="e">
        <f t="shared" si="225"/>
        <v>#N/A</v>
      </c>
      <c r="P1445" s="27" t="e">
        <f t="shared" si="227"/>
        <v>#N/A</v>
      </c>
      <c r="Q1445" s="27" t="e">
        <f t="shared" si="228"/>
        <v>#N/A</v>
      </c>
      <c r="R1445" s="27" t="e">
        <f t="shared" si="229"/>
        <v>#N/A</v>
      </c>
      <c r="S1445" s="27" t="e">
        <f t="shared" si="230"/>
        <v>#N/A</v>
      </c>
      <c r="T1445" s="28" t="e">
        <f t="shared" si="231"/>
        <v>#N/A</v>
      </c>
    </row>
    <row r="1446" spans="1:20">
      <c r="A1446" s="4">
        <v>44116</v>
      </c>
      <c r="B1446" s="14">
        <v>1178.38144199924</v>
      </c>
      <c r="C1446" s="40">
        <v>100</v>
      </c>
      <c r="D1446" s="15">
        <v>4051.45</v>
      </c>
      <c r="E1446" s="16">
        <f t="shared" si="222"/>
        <v>265.39851171972674</v>
      </c>
      <c r="F1446" s="17">
        <f t="shared" si="222"/>
        <v>100</v>
      </c>
      <c r="G1446" s="18">
        <f t="shared" si="222"/>
        <v>232.19873683245333</v>
      </c>
      <c r="H1446" s="8">
        <f t="shared" si="226"/>
        <v>1.0664154579714591E-2</v>
      </c>
      <c r="I1446" s="9">
        <f t="shared" si="226"/>
        <v>0</v>
      </c>
      <c r="J1446" s="10">
        <f t="shared" si="226"/>
        <v>1.7131911197250327E-2</v>
      </c>
      <c r="K1446" s="26"/>
      <c r="L1446" s="1"/>
      <c r="M1446" s="22" t="e">
        <f t="shared" si="223"/>
        <v>#N/A</v>
      </c>
      <c r="N1446" s="22" t="e">
        <f t="shared" si="224"/>
        <v>#N/A</v>
      </c>
      <c r="O1446" s="22" t="e">
        <f t="shared" si="225"/>
        <v>#N/A</v>
      </c>
      <c r="P1446" s="27" t="e">
        <f t="shared" si="227"/>
        <v>#N/A</v>
      </c>
      <c r="Q1446" s="27" t="e">
        <f t="shared" si="228"/>
        <v>#N/A</v>
      </c>
      <c r="R1446" s="27" t="e">
        <f t="shared" si="229"/>
        <v>#N/A</v>
      </c>
      <c r="S1446" s="27" t="e">
        <f t="shared" si="230"/>
        <v>#N/A</v>
      </c>
      <c r="T1446" s="28" t="e">
        <f t="shared" si="231"/>
        <v>#N/A</v>
      </c>
    </row>
    <row r="1447" spans="1:20">
      <c r="A1447" s="4">
        <v>44113</v>
      </c>
      <c r="B1447" s="14">
        <v>1165.9475965972799</v>
      </c>
      <c r="C1447" s="40">
        <v>100</v>
      </c>
      <c r="D1447" s="15">
        <v>3983.21</v>
      </c>
      <c r="E1447" s="16">
        <f t="shared" si="222"/>
        <v>262.59812472531286</v>
      </c>
      <c r="F1447" s="17">
        <f t="shared" si="222"/>
        <v>100</v>
      </c>
      <c r="G1447" s="18">
        <f t="shared" si="222"/>
        <v>228.28773168579065</v>
      </c>
      <c r="H1447" s="8">
        <f t="shared" si="226"/>
        <v>6.0494141043325733E-3</v>
      </c>
      <c r="I1447" s="9">
        <f t="shared" si="226"/>
        <v>0</v>
      </c>
      <c r="J1447" s="10">
        <f t="shared" si="226"/>
        <v>1.0400257723459649E-2</v>
      </c>
      <c r="K1447" s="26"/>
      <c r="L1447" s="1"/>
      <c r="M1447" s="22" t="e">
        <f t="shared" si="223"/>
        <v>#N/A</v>
      </c>
      <c r="N1447" s="22" t="e">
        <f t="shared" si="224"/>
        <v>#N/A</v>
      </c>
      <c r="O1447" s="22" t="e">
        <f t="shared" si="225"/>
        <v>#N/A</v>
      </c>
      <c r="P1447" s="27" t="e">
        <f t="shared" si="227"/>
        <v>#N/A</v>
      </c>
      <c r="Q1447" s="27" t="e">
        <f t="shared" si="228"/>
        <v>#N/A</v>
      </c>
      <c r="R1447" s="27" t="e">
        <f t="shared" si="229"/>
        <v>#N/A</v>
      </c>
      <c r="S1447" s="27" t="e">
        <f t="shared" si="230"/>
        <v>#N/A</v>
      </c>
      <c r="T1447" s="28" t="e">
        <f t="shared" si="231"/>
        <v>#N/A</v>
      </c>
    </row>
    <row r="1448" spans="1:20">
      <c r="A1448" s="4">
        <v>44112</v>
      </c>
      <c r="B1448" s="14">
        <v>1158.9367085266899</v>
      </c>
      <c r="C1448" s="40">
        <v>100</v>
      </c>
      <c r="D1448" s="15">
        <v>3942.21</v>
      </c>
      <c r="E1448" s="16">
        <f t="shared" si="222"/>
        <v>261.01911202751324</v>
      </c>
      <c r="F1448" s="17">
        <f t="shared" si="222"/>
        <v>100</v>
      </c>
      <c r="G1448" s="18">
        <f t="shared" si="222"/>
        <v>225.93791909767268</v>
      </c>
      <c r="H1448" s="8">
        <f t="shared" si="226"/>
        <v>6.0386080154744004E-3</v>
      </c>
      <c r="I1448" s="9">
        <f t="shared" si="226"/>
        <v>0</v>
      </c>
      <c r="J1448" s="10">
        <f t="shared" si="226"/>
        <v>9.024942730262886E-3</v>
      </c>
      <c r="K1448" s="26"/>
      <c r="L1448" s="1"/>
      <c r="M1448" s="22" t="e">
        <f t="shared" si="223"/>
        <v>#N/A</v>
      </c>
      <c r="N1448" s="22" t="e">
        <f t="shared" si="224"/>
        <v>#N/A</v>
      </c>
      <c r="O1448" s="22" t="e">
        <f t="shared" si="225"/>
        <v>#N/A</v>
      </c>
      <c r="P1448" s="27" t="e">
        <f t="shared" si="227"/>
        <v>#N/A</v>
      </c>
      <c r="Q1448" s="27" t="e">
        <f t="shared" si="228"/>
        <v>#N/A</v>
      </c>
      <c r="R1448" s="27" t="e">
        <f t="shared" si="229"/>
        <v>#N/A</v>
      </c>
      <c r="S1448" s="27" t="e">
        <f t="shared" si="230"/>
        <v>#N/A</v>
      </c>
      <c r="T1448" s="28" t="e">
        <f t="shared" si="231"/>
        <v>#N/A</v>
      </c>
    </row>
    <row r="1449" spans="1:20">
      <c r="A1449" s="4">
        <v>44111</v>
      </c>
      <c r="B1449" s="14">
        <v>1151.9803507470001</v>
      </c>
      <c r="C1449" s="40">
        <v>100</v>
      </c>
      <c r="D1449" s="15">
        <v>3906.95</v>
      </c>
      <c r="E1449" s="16">
        <f t="shared" si="222"/>
        <v>259.45238080117338</v>
      </c>
      <c r="F1449" s="17">
        <f t="shared" si="222"/>
        <v>100</v>
      </c>
      <c r="G1449" s="18">
        <f t="shared" si="222"/>
        <v>223.91708027189119</v>
      </c>
      <c r="H1449" s="8">
        <f t="shared" si="226"/>
        <v>8.649664731624318E-3</v>
      </c>
      <c r="I1449" s="9">
        <f t="shared" si="226"/>
        <v>0</v>
      </c>
      <c r="J1449" s="10">
        <f t="shared" si="226"/>
        <v>1.5955939140677833E-2</v>
      </c>
      <c r="K1449" s="26"/>
      <c r="L1449" s="1"/>
      <c r="M1449" s="22" t="e">
        <f t="shared" si="223"/>
        <v>#N/A</v>
      </c>
      <c r="N1449" s="22" t="e">
        <f t="shared" si="224"/>
        <v>#N/A</v>
      </c>
      <c r="O1449" s="22" t="e">
        <f t="shared" si="225"/>
        <v>#N/A</v>
      </c>
      <c r="P1449" s="27" t="e">
        <f t="shared" si="227"/>
        <v>#N/A</v>
      </c>
      <c r="Q1449" s="27" t="e">
        <f t="shared" si="228"/>
        <v>#N/A</v>
      </c>
      <c r="R1449" s="27" t="e">
        <f t="shared" si="229"/>
        <v>#N/A</v>
      </c>
      <c r="S1449" s="27" t="e">
        <f t="shared" si="230"/>
        <v>#N/A</v>
      </c>
      <c r="T1449" s="28" t="e">
        <f t="shared" si="231"/>
        <v>#N/A</v>
      </c>
    </row>
    <row r="1450" spans="1:20">
      <c r="A1450" s="4">
        <v>44110</v>
      </c>
      <c r="B1450" s="14">
        <v>1142.1015552050101</v>
      </c>
      <c r="C1450" s="40">
        <v>100</v>
      </c>
      <c r="D1450" s="15">
        <v>3845.59</v>
      </c>
      <c r="E1450" s="16">
        <f t="shared" si="222"/>
        <v>257.22744960234235</v>
      </c>
      <c r="F1450" s="17">
        <f t="shared" si="222"/>
        <v>100</v>
      </c>
      <c r="G1450" s="18">
        <f t="shared" si="222"/>
        <v>220.40038514001515</v>
      </c>
      <c r="H1450" s="8">
        <f t="shared" si="226"/>
        <v>-6.7209629734481524E-3</v>
      </c>
      <c r="I1450" s="9">
        <f t="shared" si="226"/>
        <v>0</v>
      </c>
      <c r="J1450" s="10">
        <f t="shared" si="226"/>
        <v>-1.1716240317846904E-2</v>
      </c>
      <c r="K1450" s="26"/>
      <c r="L1450" s="1"/>
      <c r="M1450" s="22" t="e">
        <f t="shared" si="223"/>
        <v>#N/A</v>
      </c>
      <c r="N1450" s="22" t="e">
        <f t="shared" si="224"/>
        <v>#N/A</v>
      </c>
      <c r="O1450" s="22" t="e">
        <f t="shared" si="225"/>
        <v>#N/A</v>
      </c>
      <c r="P1450" s="27" t="e">
        <f t="shared" si="227"/>
        <v>#N/A</v>
      </c>
      <c r="Q1450" s="27" t="e">
        <f t="shared" si="228"/>
        <v>#N/A</v>
      </c>
      <c r="R1450" s="27" t="e">
        <f t="shared" si="229"/>
        <v>#N/A</v>
      </c>
      <c r="S1450" s="27" t="e">
        <f t="shared" si="230"/>
        <v>#N/A</v>
      </c>
      <c r="T1450" s="28" t="e">
        <f t="shared" si="231"/>
        <v>#N/A</v>
      </c>
    </row>
    <row r="1451" spans="1:20">
      <c r="A1451" s="4">
        <v>44109</v>
      </c>
      <c r="B1451" s="14">
        <v>1149.82951681329</v>
      </c>
      <c r="C1451" s="40">
        <v>100</v>
      </c>
      <c r="D1451" s="15">
        <v>3891.18</v>
      </c>
      <c r="E1451" s="16">
        <f t="shared" si="222"/>
        <v>258.96796369766361</v>
      </c>
      <c r="F1451" s="17">
        <f t="shared" si="222"/>
        <v>100</v>
      </c>
      <c r="G1451" s="18">
        <f t="shared" si="222"/>
        <v>223.01326211299801</v>
      </c>
      <c r="H1451" s="8">
        <f t="shared" si="226"/>
        <v>8.1684407152944338E-3</v>
      </c>
      <c r="I1451" s="9">
        <f t="shared" si="226"/>
        <v>0</v>
      </c>
      <c r="J1451" s="10">
        <f t="shared" si="226"/>
        <v>1.609592797046111E-2</v>
      </c>
      <c r="K1451" s="26"/>
      <c r="L1451" s="1"/>
      <c r="M1451" s="22" t="e">
        <f t="shared" si="223"/>
        <v>#N/A</v>
      </c>
      <c r="N1451" s="22" t="e">
        <f t="shared" si="224"/>
        <v>#N/A</v>
      </c>
      <c r="O1451" s="22" t="e">
        <f t="shared" si="225"/>
        <v>#N/A</v>
      </c>
      <c r="P1451" s="27" t="e">
        <f t="shared" si="227"/>
        <v>#N/A</v>
      </c>
      <c r="Q1451" s="27" t="e">
        <f t="shared" si="228"/>
        <v>#N/A</v>
      </c>
      <c r="R1451" s="27" t="e">
        <f t="shared" si="229"/>
        <v>#N/A</v>
      </c>
      <c r="S1451" s="27" t="e">
        <f t="shared" si="230"/>
        <v>#N/A</v>
      </c>
      <c r="T1451" s="28" t="e">
        <f t="shared" si="231"/>
        <v>#N/A</v>
      </c>
    </row>
    <row r="1452" spans="1:20">
      <c r="A1452" s="4">
        <v>44106</v>
      </c>
      <c r="B1452" s="14">
        <v>1140.51330152478</v>
      </c>
      <c r="C1452" s="40">
        <v>100</v>
      </c>
      <c r="D1452" s="15">
        <v>3829.54</v>
      </c>
      <c r="E1452" s="16">
        <f t="shared" si="222"/>
        <v>256.86973846743916</v>
      </c>
      <c r="F1452" s="17">
        <f t="shared" si="222"/>
        <v>100</v>
      </c>
      <c r="G1452" s="18">
        <f t="shared" si="222"/>
        <v>219.48051948052017</v>
      </c>
      <c r="H1452" s="8">
        <f t="shared" si="226"/>
        <v>-5.3977679006477208E-3</v>
      </c>
      <c r="I1452" s="9">
        <f t="shared" si="226"/>
        <v>0</v>
      </c>
      <c r="J1452" s="10">
        <f t="shared" si="226"/>
        <v>-8.461454810963609E-3</v>
      </c>
      <c r="K1452" s="26"/>
      <c r="L1452" s="1"/>
      <c r="M1452" s="22" t="e">
        <f t="shared" si="223"/>
        <v>#N/A</v>
      </c>
      <c r="N1452" s="22" t="e">
        <f t="shared" si="224"/>
        <v>#N/A</v>
      </c>
      <c r="O1452" s="22" t="e">
        <f t="shared" si="225"/>
        <v>#N/A</v>
      </c>
      <c r="P1452" s="27" t="e">
        <f t="shared" si="227"/>
        <v>#N/A</v>
      </c>
      <c r="Q1452" s="27" t="e">
        <f t="shared" si="228"/>
        <v>#N/A</v>
      </c>
      <c r="R1452" s="27" t="e">
        <f t="shared" si="229"/>
        <v>#N/A</v>
      </c>
      <c r="S1452" s="27" t="e">
        <f t="shared" si="230"/>
        <v>#N/A</v>
      </c>
      <c r="T1452" s="28" t="e">
        <f t="shared" si="231"/>
        <v>#N/A</v>
      </c>
    </row>
    <row r="1453" spans="1:20">
      <c r="A1453" s="4">
        <v>44105</v>
      </c>
      <c r="B1453" s="14">
        <v>1146.7029378341999</v>
      </c>
      <c r="C1453" s="40">
        <v>100</v>
      </c>
      <c r="D1453" s="15">
        <v>3862.22</v>
      </c>
      <c r="E1453" s="16">
        <f t="shared" si="222"/>
        <v>258.26378644380526</v>
      </c>
      <c r="F1453" s="17">
        <f t="shared" si="222"/>
        <v>100</v>
      </c>
      <c r="G1453" s="18">
        <f t="shared" si="222"/>
        <v>221.35349205075664</v>
      </c>
      <c r="H1453" s="8">
        <f t="shared" si="226"/>
        <v>2.8634641340947731E-3</v>
      </c>
      <c r="I1453" s="9">
        <f t="shared" si="226"/>
        <v>0</v>
      </c>
      <c r="J1453" s="10">
        <f t="shared" si="226"/>
        <v>4.6980354615833164E-3</v>
      </c>
      <c r="K1453" s="26"/>
      <c r="L1453" s="1"/>
      <c r="M1453" s="22" t="e">
        <f t="shared" si="223"/>
        <v>#N/A</v>
      </c>
      <c r="N1453" s="22" t="e">
        <f t="shared" si="224"/>
        <v>#N/A</v>
      </c>
      <c r="O1453" s="22" t="e">
        <f t="shared" si="225"/>
        <v>#N/A</v>
      </c>
      <c r="P1453" s="27" t="e">
        <f t="shared" si="227"/>
        <v>#N/A</v>
      </c>
      <c r="Q1453" s="27" t="e">
        <f t="shared" si="228"/>
        <v>#N/A</v>
      </c>
      <c r="R1453" s="27" t="e">
        <f t="shared" si="229"/>
        <v>#N/A</v>
      </c>
      <c r="S1453" s="27" t="e">
        <f t="shared" si="230"/>
        <v>#N/A</v>
      </c>
      <c r="T1453" s="28" t="e">
        <f t="shared" si="231"/>
        <v>#N/A</v>
      </c>
    </row>
    <row r="1454" spans="1:20">
      <c r="A1454" s="4">
        <v>44104</v>
      </c>
      <c r="B1454" s="14">
        <v>1143.4287705598099</v>
      </c>
      <c r="C1454" s="40">
        <v>100</v>
      </c>
      <c r="D1454" s="15">
        <v>3844.16</v>
      </c>
      <c r="E1454" s="16">
        <f t="shared" si="222"/>
        <v>257.52636892281112</v>
      </c>
      <c r="F1454" s="17">
        <f t="shared" si="222"/>
        <v>100</v>
      </c>
      <c r="G1454" s="18">
        <f t="shared" si="222"/>
        <v>220.31842826194173</v>
      </c>
      <c r="H1454" s="8">
        <f t="shared" si="226"/>
        <v>2.6986663148598211E-3</v>
      </c>
      <c r="I1454" s="9">
        <f t="shared" si="226"/>
        <v>0</v>
      </c>
      <c r="J1454" s="10">
        <f t="shared" si="226"/>
        <v>5.4744286898773531E-3</v>
      </c>
      <c r="K1454" s="26"/>
      <c r="L1454" s="1"/>
      <c r="M1454" s="22" t="e">
        <f t="shared" si="223"/>
        <v>#N/A</v>
      </c>
      <c r="N1454" s="22" t="e">
        <f t="shared" si="224"/>
        <v>#N/A</v>
      </c>
      <c r="O1454" s="22" t="e">
        <f t="shared" si="225"/>
        <v>#N/A</v>
      </c>
      <c r="P1454" s="27" t="e">
        <f t="shared" si="227"/>
        <v>#N/A</v>
      </c>
      <c r="Q1454" s="27" t="e">
        <f t="shared" si="228"/>
        <v>#N/A</v>
      </c>
      <c r="R1454" s="27" t="e">
        <f t="shared" si="229"/>
        <v>#N/A</v>
      </c>
      <c r="S1454" s="27" t="e">
        <f t="shared" si="230"/>
        <v>#N/A</v>
      </c>
      <c r="T1454" s="28" t="e">
        <f t="shared" si="231"/>
        <v>#N/A</v>
      </c>
    </row>
    <row r="1455" spans="1:20">
      <c r="A1455" s="4">
        <v>44103</v>
      </c>
      <c r="B1455" s="14">
        <v>1140.35134280388</v>
      </c>
      <c r="C1455" s="40">
        <v>100</v>
      </c>
      <c r="D1455" s="15">
        <v>3823.23</v>
      </c>
      <c r="E1455" s="16">
        <f t="shared" si="222"/>
        <v>256.83326165105785</v>
      </c>
      <c r="F1455" s="17">
        <f t="shared" si="222"/>
        <v>100</v>
      </c>
      <c r="G1455" s="18">
        <f t="shared" si="222"/>
        <v>219.11887759195858</v>
      </c>
      <c r="H1455" s="8">
        <f t="shared" si="226"/>
        <v>-1.8397418012223721E-3</v>
      </c>
      <c r="I1455" s="9">
        <f t="shared" si="226"/>
        <v>0</v>
      </c>
      <c r="J1455" s="10">
        <f t="shared" si="226"/>
        <v>-3.6614476921152939E-3</v>
      </c>
      <c r="K1455" s="26"/>
      <c r="L1455" s="1"/>
      <c r="M1455" s="22" t="e">
        <f t="shared" si="223"/>
        <v>#N/A</v>
      </c>
      <c r="N1455" s="22" t="e">
        <f t="shared" si="224"/>
        <v>#N/A</v>
      </c>
      <c r="O1455" s="22" t="e">
        <f t="shared" si="225"/>
        <v>#N/A</v>
      </c>
      <c r="P1455" s="27" t="e">
        <f t="shared" si="227"/>
        <v>#N/A</v>
      </c>
      <c r="Q1455" s="27" t="e">
        <f t="shared" si="228"/>
        <v>#N/A</v>
      </c>
      <c r="R1455" s="27" t="e">
        <f t="shared" si="229"/>
        <v>#N/A</v>
      </c>
      <c r="S1455" s="27" t="e">
        <f t="shared" si="230"/>
        <v>#N/A</v>
      </c>
      <c r="T1455" s="28" t="e">
        <f t="shared" si="231"/>
        <v>#N/A</v>
      </c>
    </row>
    <row r="1456" spans="1:20">
      <c r="A1456" s="4">
        <v>44102</v>
      </c>
      <c r="B1456" s="14">
        <v>1142.4531616412901</v>
      </c>
      <c r="C1456" s="40">
        <v>100</v>
      </c>
      <c r="D1456" s="15">
        <v>3837.28</v>
      </c>
      <c r="E1456" s="16">
        <f t="shared" si="222"/>
        <v>257.30663943135175</v>
      </c>
      <c r="F1456" s="17">
        <f t="shared" si="222"/>
        <v>100</v>
      </c>
      <c r="G1456" s="18">
        <f t="shared" si="222"/>
        <v>219.92411824715512</v>
      </c>
      <c r="H1456" s="8">
        <f t="shared" si="226"/>
        <v>1.0938583964362758E-2</v>
      </c>
      <c r="I1456" s="9">
        <f t="shared" si="226"/>
        <v>0</v>
      </c>
      <c r="J1456" s="10">
        <f t="shared" si="226"/>
        <v>1.787315313403548E-2</v>
      </c>
      <c r="K1456" s="26"/>
      <c r="L1456" s="1"/>
      <c r="M1456" s="22" t="e">
        <f t="shared" si="223"/>
        <v>#N/A</v>
      </c>
      <c r="N1456" s="22" t="e">
        <f t="shared" si="224"/>
        <v>#N/A</v>
      </c>
      <c r="O1456" s="22" t="e">
        <f t="shared" si="225"/>
        <v>#N/A</v>
      </c>
      <c r="P1456" s="27" t="e">
        <f t="shared" si="227"/>
        <v>#N/A</v>
      </c>
      <c r="Q1456" s="27" t="e">
        <f t="shared" si="228"/>
        <v>#N/A</v>
      </c>
      <c r="R1456" s="27" t="e">
        <f t="shared" si="229"/>
        <v>#N/A</v>
      </c>
      <c r="S1456" s="27" t="e">
        <f t="shared" si="230"/>
        <v>#N/A</v>
      </c>
      <c r="T1456" s="28" t="e">
        <f t="shared" si="231"/>
        <v>#N/A</v>
      </c>
    </row>
    <row r="1457" spans="1:20">
      <c r="A1457" s="4">
        <v>44099</v>
      </c>
      <c r="B1457" s="14">
        <v>1130.0915602223799</v>
      </c>
      <c r="C1457" s="40">
        <v>100</v>
      </c>
      <c r="D1457" s="15">
        <v>3769.9</v>
      </c>
      <c r="E1457" s="16">
        <f t="shared" si="222"/>
        <v>254.52252343790474</v>
      </c>
      <c r="F1457" s="17">
        <f t="shared" si="222"/>
        <v>100</v>
      </c>
      <c r="G1457" s="18">
        <f t="shared" si="222"/>
        <v>216.06240185234071</v>
      </c>
      <c r="H1457" s="8">
        <f t="shared" si="226"/>
        <v>9.4658663693329981E-3</v>
      </c>
      <c r="I1457" s="9">
        <f t="shared" si="226"/>
        <v>0</v>
      </c>
      <c r="J1457" s="10">
        <f t="shared" si="226"/>
        <v>1.520969887596868E-2</v>
      </c>
      <c r="K1457" s="26"/>
      <c r="L1457" s="1"/>
      <c r="M1457" s="22" t="e">
        <f t="shared" si="223"/>
        <v>#N/A</v>
      </c>
      <c r="N1457" s="22" t="e">
        <f t="shared" si="224"/>
        <v>#N/A</v>
      </c>
      <c r="O1457" s="22" t="e">
        <f t="shared" si="225"/>
        <v>#N/A</v>
      </c>
      <c r="P1457" s="27" t="e">
        <f t="shared" si="227"/>
        <v>#N/A</v>
      </c>
      <c r="Q1457" s="27" t="e">
        <f t="shared" si="228"/>
        <v>#N/A</v>
      </c>
      <c r="R1457" s="27" t="e">
        <f t="shared" si="229"/>
        <v>#N/A</v>
      </c>
      <c r="S1457" s="27" t="e">
        <f t="shared" si="230"/>
        <v>#N/A</v>
      </c>
      <c r="T1457" s="28" t="e">
        <f t="shared" si="231"/>
        <v>#N/A</v>
      </c>
    </row>
    <row r="1458" spans="1:20">
      <c r="A1458" s="4">
        <v>44098</v>
      </c>
      <c r="B1458" s="14">
        <v>1119.4945741819799</v>
      </c>
      <c r="C1458" s="40">
        <v>100</v>
      </c>
      <c r="D1458" s="15">
        <v>3713.42</v>
      </c>
      <c r="E1458" s="16">
        <f t="shared" si="222"/>
        <v>252.13583927639476</v>
      </c>
      <c r="F1458" s="17">
        <f t="shared" si="222"/>
        <v>100</v>
      </c>
      <c r="G1458" s="18">
        <f t="shared" si="222"/>
        <v>212.82539173095284</v>
      </c>
      <c r="H1458" s="8">
        <f t="shared" si="226"/>
        <v>1.4926656435507724E-3</v>
      </c>
      <c r="I1458" s="9">
        <f t="shared" si="226"/>
        <v>0</v>
      </c>
      <c r="J1458" s="10">
        <f t="shared" si="226"/>
        <v>2.0886854774293528E-3</v>
      </c>
      <c r="K1458" s="26"/>
      <c r="L1458" s="1"/>
      <c r="M1458" s="22" t="e">
        <f t="shared" si="223"/>
        <v>#N/A</v>
      </c>
      <c r="N1458" s="22" t="e">
        <f t="shared" si="224"/>
        <v>#N/A</v>
      </c>
      <c r="O1458" s="22" t="e">
        <f t="shared" si="225"/>
        <v>#N/A</v>
      </c>
      <c r="P1458" s="27" t="e">
        <f t="shared" si="227"/>
        <v>#N/A</v>
      </c>
      <c r="Q1458" s="27" t="e">
        <f t="shared" si="228"/>
        <v>#N/A</v>
      </c>
      <c r="R1458" s="27" t="e">
        <f t="shared" si="229"/>
        <v>#N/A</v>
      </c>
      <c r="S1458" s="27" t="e">
        <f t="shared" si="230"/>
        <v>#N/A</v>
      </c>
      <c r="T1458" s="28" t="e">
        <f t="shared" si="231"/>
        <v>#N/A</v>
      </c>
    </row>
    <row r="1459" spans="1:20">
      <c r="A1459" s="4">
        <v>44097</v>
      </c>
      <c r="B1459" s="14">
        <v>1117.8260336660601</v>
      </c>
      <c r="C1459" s="40">
        <v>100</v>
      </c>
      <c r="D1459" s="15">
        <v>3705.68</v>
      </c>
      <c r="E1459" s="16">
        <f t="shared" si="222"/>
        <v>251.76004570575103</v>
      </c>
      <c r="F1459" s="17">
        <f t="shared" si="222"/>
        <v>100</v>
      </c>
      <c r="G1459" s="18">
        <f t="shared" si="222"/>
        <v>212.38179296431787</v>
      </c>
      <c r="H1459" s="8">
        <f t="shared" si="226"/>
        <v>-1.3024523045067959E-2</v>
      </c>
      <c r="I1459" s="9">
        <f t="shared" si="226"/>
        <v>0</v>
      </c>
      <c r="J1459" s="10">
        <f t="shared" si="226"/>
        <v>-2.0609674230771313E-2</v>
      </c>
      <c r="K1459" s="26"/>
      <c r="L1459" s="1"/>
      <c r="M1459" s="22" t="e">
        <f t="shared" si="223"/>
        <v>#N/A</v>
      </c>
      <c r="N1459" s="22" t="e">
        <f t="shared" si="224"/>
        <v>#N/A</v>
      </c>
      <c r="O1459" s="22" t="e">
        <f t="shared" si="225"/>
        <v>#N/A</v>
      </c>
      <c r="P1459" s="27" t="e">
        <f t="shared" si="227"/>
        <v>#N/A</v>
      </c>
      <c r="Q1459" s="27" t="e">
        <f t="shared" si="228"/>
        <v>#N/A</v>
      </c>
      <c r="R1459" s="27" t="e">
        <f t="shared" si="229"/>
        <v>#N/A</v>
      </c>
      <c r="S1459" s="27" t="e">
        <f t="shared" si="230"/>
        <v>#N/A</v>
      </c>
      <c r="T1459" s="28" t="e">
        <f t="shared" si="231"/>
        <v>#N/A</v>
      </c>
    </row>
    <row r="1460" spans="1:20">
      <c r="A1460" s="4">
        <v>44096</v>
      </c>
      <c r="B1460" s="14">
        <v>1132.5773129792799</v>
      </c>
      <c r="C1460" s="40">
        <v>100</v>
      </c>
      <c r="D1460" s="15">
        <v>3783.66</v>
      </c>
      <c r="E1460" s="16">
        <f t="shared" si="222"/>
        <v>255.08237193744083</v>
      </c>
      <c r="F1460" s="17">
        <f t="shared" si="222"/>
        <v>100</v>
      </c>
      <c r="G1460" s="18">
        <f t="shared" si="222"/>
        <v>216.85102188191397</v>
      </c>
      <c r="H1460" s="8">
        <f t="shared" si="226"/>
        <v>4.7162845603923031E-3</v>
      </c>
      <c r="I1460" s="9">
        <f t="shared" si="226"/>
        <v>0</v>
      </c>
      <c r="J1460" s="10">
        <f t="shared" si="226"/>
        <v>7.4044490594671331E-3</v>
      </c>
      <c r="K1460" s="26"/>
      <c r="L1460" s="1"/>
      <c r="M1460" s="22" t="e">
        <f t="shared" si="223"/>
        <v>#N/A</v>
      </c>
      <c r="N1460" s="22" t="e">
        <f t="shared" si="224"/>
        <v>#N/A</v>
      </c>
      <c r="O1460" s="22" t="e">
        <f t="shared" si="225"/>
        <v>#N/A</v>
      </c>
      <c r="P1460" s="27" t="e">
        <f t="shared" si="227"/>
        <v>#N/A</v>
      </c>
      <c r="Q1460" s="27" t="e">
        <f t="shared" si="228"/>
        <v>#N/A</v>
      </c>
      <c r="R1460" s="27" t="e">
        <f t="shared" si="229"/>
        <v>#N/A</v>
      </c>
      <c r="S1460" s="27" t="e">
        <f t="shared" si="230"/>
        <v>#N/A</v>
      </c>
      <c r="T1460" s="28" t="e">
        <f t="shared" si="231"/>
        <v>#N/A</v>
      </c>
    </row>
    <row r="1461" spans="1:20">
      <c r="A1461" s="4">
        <v>44095</v>
      </c>
      <c r="B1461" s="14">
        <v>1127.2608301306</v>
      </c>
      <c r="C1461" s="40">
        <v>100</v>
      </c>
      <c r="D1461" s="15">
        <v>3755.85</v>
      </c>
      <c r="E1461" s="16">
        <f t="shared" si="222"/>
        <v>253.88497813494743</v>
      </c>
      <c r="F1461" s="17">
        <f t="shared" si="222"/>
        <v>100</v>
      </c>
      <c r="G1461" s="18">
        <f t="shared" si="222"/>
        <v>215.2571611971442</v>
      </c>
      <c r="H1461" s="8">
        <f t="shared" si="226"/>
        <v>-7.2459720194049115E-3</v>
      </c>
      <c r="I1461" s="9">
        <f t="shared" si="226"/>
        <v>0</v>
      </c>
      <c r="J1461" s="10">
        <f t="shared" si="226"/>
        <v>-1.2439655444419939E-2</v>
      </c>
      <c r="K1461" s="26"/>
      <c r="L1461" s="1"/>
      <c r="M1461" s="22" t="e">
        <f t="shared" si="223"/>
        <v>#N/A</v>
      </c>
      <c r="N1461" s="22" t="e">
        <f t="shared" si="224"/>
        <v>#N/A</v>
      </c>
      <c r="O1461" s="22" t="e">
        <f t="shared" si="225"/>
        <v>#N/A</v>
      </c>
      <c r="P1461" s="27" t="e">
        <f t="shared" si="227"/>
        <v>#N/A</v>
      </c>
      <c r="Q1461" s="27" t="e">
        <f t="shared" si="228"/>
        <v>#N/A</v>
      </c>
      <c r="R1461" s="27" t="e">
        <f t="shared" si="229"/>
        <v>#N/A</v>
      </c>
      <c r="S1461" s="27" t="e">
        <f t="shared" si="230"/>
        <v>#N/A</v>
      </c>
      <c r="T1461" s="28" t="e">
        <f t="shared" si="231"/>
        <v>#N/A</v>
      </c>
    </row>
    <row r="1462" spans="1:20">
      <c r="A1462" s="4">
        <v>44092</v>
      </c>
      <c r="B1462" s="14">
        <v>1135.4885483805199</v>
      </c>
      <c r="C1462" s="40">
        <v>100</v>
      </c>
      <c r="D1462" s="15">
        <v>3803.16</v>
      </c>
      <c r="E1462" s="16">
        <f t="shared" si="222"/>
        <v>255.73804888143954</v>
      </c>
      <c r="F1462" s="17">
        <f t="shared" si="222"/>
        <v>100</v>
      </c>
      <c r="G1462" s="18">
        <f t="shared" si="222"/>
        <v>217.96861567382376</v>
      </c>
      <c r="H1462" s="8">
        <f t="shared" si="226"/>
        <v>-6.5490923781890142E-3</v>
      </c>
      <c r="I1462" s="9">
        <f t="shared" si="226"/>
        <v>0</v>
      </c>
      <c r="J1462" s="10">
        <f t="shared" si="226"/>
        <v>-1.0369476009690404E-2</v>
      </c>
      <c r="K1462" s="26"/>
      <c r="L1462" s="1"/>
      <c r="M1462" s="22" t="e">
        <f t="shared" si="223"/>
        <v>#N/A</v>
      </c>
      <c r="N1462" s="22" t="e">
        <f t="shared" si="224"/>
        <v>#N/A</v>
      </c>
      <c r="O1462" s="22" t="e">
        <f t="shared" si="225"/>
        <v>#N/A</v>
      </c>
      <c r="P1462" s="27" t="e">
        <f t="shared" si="227"/>
        <v>#N/A</v>
      </c>
      <c r="Q1462" s="27" t="e">
        <f t="shared" si="228"/>
        <v>#N/A</v>
      </c>
      <c r="R1462" s="27" t="e">
        <f t="shared" si="229"/>
        <v>#N/A</v>
      </c>
      <c r="S1462" s="27" t="e">
        <f t="shared" si="230"/>
        <v>#N/A</v>
      </c>
      <c r="T1462" s="28" t="e">
        <f t="shared" si="231"/>
        <v>#N/A</v>
      </c>
    </row>
    <row r="1463" spans="1:20">
      <c r="A1463" s="4">
        <v>44091</v>
      </c>
      <c r="B1463" s="14">
        <v>1142.9739906310299</v>
      </c>
      <c r="C1463" s="40">
        <v>100</v>
      </c>
      <c r="D1463" s="15">
        <v>3843.01</v>
      </c>
      <c r="E1463" s="16">
        <f t="shared" si="222"/>
        <v>257.42394205833716</v>
      </c>
      <c r="F1463" s="17">
        <f t="shared" si="222"/>
        <v>100</v>
      </c>
      <c r="G1463" s="18">
        <f t="shared" si="222"/>
        <v>220.25251888447016</v>
      </c>
      <c r="H1463" s="8">
        <f t="shared" si="226"/>
        <v>-5.131715003817261E-3</v>
      </c>
      <c r="I1463" s="9">
        <f t="shared" si="226"/>
        <v>0</v>
      </c>
      <c r="J1463" s="10">
        <f t="shared" si="226"/>
        <v>-8.2606025259224225E-3</v>
      </c>
      <c r="K1463" s="26"/>
      <c r="L1463" s="1"/>
      <c r="M1463" s="22" t="e">
        <f t="shared" si="223"/>
        <v>#N/A</v>
      </c>
      <c r="N1463" s="22" t="e">
        <f t="shared" si="224"/>
        <v>#N/A</v>
      </c>
      <c r="O1463" s="22" t="e">
        <f t="shared" si="225"/>
        <v>#N/A</v>
      </c>
      <c r="P1463" s="27" t="e">
        <f t="shared" si="227"/>
        <v>#N/A</v>
      </c>
      <c r="Q1463" s="27" t="e">
        <f t="shared" si="228"/>
        <v>#N/A</v>
      </c>
      <c r="R1463" s="27" t="e">
        <f t="shared" si="229"/>
        <v>#N/A</v>
      </c>
      <c r="S1463" s="27" t="e">
        <f t="shared" si="230"/>
        <v>#N/A</v>
      </c>
      <c r="T1463" s="28" t="e">
        <f t="shared" si="231"/>
        <v>#N/A</v>
      </c>
    </row>
    <row r="1464" spans="1:20">
      <c r="A1464" s="4">
        <v>44090</v>
      </c>
      <c r="B1464" s="14">
        <v>1148.8696623145599</v>
      </c>
      <c r="C1464" s="40">
        <v>100</v>
      </c>
      <c r="D1464" s="15">
        <v>3875.02</v>
      </c>
      <c r="E1464" s="16">
        <f t="shared" si="222"/>
        <v>258.75178246266529</v>
      </c>
      <c r="F1464" s="17">
        <f t="shared" si="222"/>
        <v>100</v>
      </c>
      <c r="G1464" s="18">
        <f t="shared" si="222"/>
        <v>222.08709207826666</v>
      </c>
      <c r="H1464" s="8">
        <f t="shared" si="226"/>
        <v>-3.0051249726273932E-3</v>
      </c>
      <c r="I1464" s="9">
        <f t="shared" si="226"/>
        <v>0</v>
      </c>
      <c r="J1464" s="10">
        <f t="shared" si="226"/>
        <v>-4.6262165973548486E-3</v>
      </c>
      <c r="K1464" s="26"/>
      <c r="L1464" s="1"/>
      <c r="M1464" s="22" t="e">
        <f t="shared" si="223"/>
        <v>#N/A</v>
      </c>
      <c r="N1464" s="22" t="e">
        <f t="shared" si="224"/>
        <v>#N/A</v>
      </c>
      <c r="O1464" s="22" t="e">
        <f t="shared" si="225"/>
        <v>#N/A</v>
      </c>
      <c r="P1464" s="27" t="e">
        <f t="shared" si="227"/>
        <v>#N/A</v>
      </c>
      <c r="Q1464" s="27" t="e">
        <f t="shared" si="228"/>
        <v>#N/A</v>
      </c>
      <c r="R1464" s="27" t="e">
        <f t="shared" si="229"/>
        <v>#N/A</v>
      </c>
      <c r="S1464" s="27" t="e">
        <f t="shared" si="230"/>
        <v>#N/A</v>
      </c>
      <c r="T1464" s="28" t="e">
        <f t="shared" si="231"/>
        <v>#N/A</v>
      </c>
    </row>
    <row r="1465" spans="1:20">
      <c r="A1465" s="4">
        <v>44089</v>
      </c>
      <c r="B1465" s="14">
        <v>1152.33256568447</v>
      </c>
      <c r="C1465" s="40">
        <v>100</v>
      </c>
      <c r="D1465" s="15">
        <v>3893.03</v>
      </c>
      <c r="E1465" s="16">
        <f t="shared" si="222"/>
        <v>259.53170767859888</v>
      </c>
      <c r="F1465" s="17">
        <f t="shared" si="222"/>
        <v>100</v>
      </c>
      <c r="G1465" s="18">
        <f t="shared" si="222"/>
        <v>223.11929024197411</v>
      </c>
      <c r="H1465" s="8">
        <f t="shared" si="226"/>
        <v>3.962073327893334E-3</v>
      </c>
      <c r="I1465" s="9">
        <f t="shared" si="226"/>
        <v>0</v>
      </c>
      <c r="J1465" s="10">
        <f t="shared" si="226"/>
        <v>6.726109510682754E-3</v>
      </c>
      <c r="K1465" s="26"/>
      <c r="L1465" s="1"/>
      <c r="M1465" s="22" t="e">
        <f t="shared" si="223"/>
        <v>#N/A</v>
      </c>
      <c r="N1465" s="22" t="e">
        <f t="shared" si="224"/>
        <v>#N/A</v>
      </c>
      <c r="O1465" s="22" t="e">
        <f t="shared" si="225"/>
        <v>#N/A</v>
      </c>
      <c r="P1465" s="27" t="e">
        <f t="shared" si="227"/>
        <v>#N/A</v>
      </c>
      <c r="Q1465" s="27" t="e">
        <f t="shared" si="228"/>
        <v>#N/A</v>
      </c>
      <c r="R1465" s="27" t="e">
        <f t="shared" si="229"/>
        <v>#N/A</v>
      </c>
      <c r="S1465" s="27" t="e">
        <f t="shared" si="230"/>
        <v>#N/A</v>
      </c>
      <c r="T1465" s="28" t="e">
        <f t="shared" si="231"/>
        <v>#N/A</v>
      </c>
    </row>
    <row r="1466" spans="1:20">
      <c r="A1466" s="4">
        <v>44088</v>
      </c>
      <c r="B1466" s="14">
        <v>1147.7849575181301</v>
      </c>
      <c r="C1466" s="40">
        <v>100</v>
      </c>
      <c r="D1466" s="15">
        <v>3867.02</v>
      </c>
      <c r="E1466" s="16">
        <f t="shared" si="222"/>
        <v>258.5074820787936</v>
      </c>
      <c r="F1466" s="17">
        <f t="shared" si="222"/>
        <v>100</v>
      </c>
      <c r="G1466" s="18">
        <f t="shared" si="222"/>
        <v>221.62859206107291</v>
      </c>
      <c r="H1466" s="8">
        <f t="shared" si="226"/>
        <v>8.9804471461656377E-3</v>
      </c>
      <c r="I1466" s="9">
        <f t="shared" si="226"/>
        <v>0</v>
      </c>
      <c r="J1466" s="10">
        <f t="shared" si="226"/>
        <v>1.4622345714967899E-2</v>
      </c>
      <c r="K1466" s="26"/>
      <c r="L1466" s="1"/>
      <c r="M1466" s="22" t="e">
        <f t="shared" si="223"/>
        <v>#N/A</v>
      </c>
      <c r="N1466" s="22" t="e">
        <f t="shared" si="224"/>
        <v>#N/A</v>
      </c>
      <c r="O1466" s="22" t="e">
        <f t="shared" si="225"/>
        <v>#N/A</v>
      </c>
      <c r="P1466" s="27" t="e">
        <f t="shared" si="227"/>
        <v>#N/A</v>
      </c>
      <c r="Q1466" s="27" t="e">
        <f t="shared" si="228"/>
        <v>#N/A</v>
      </c>
      <c r="R1466" s="27" t="e">
        <f t="shared" si="229"/>
        <v>#N/A</v>
      </c>
      <c r="S1466" s="27" t="e">
        <f t="shared" si="230"/>
        <v>#N/A</v>
      </c>
      <c r="T1466" s="28" t="e">
        <f t="shared" si="231"/>
        <v>#N/A</v>
      </c>
    </row>
    <row r="1467" spans="1:20">
      <c r="A1467" s="4">
        <v>44085</v>
      </c>
      <c r="B1467" s="14">
        <v>1137.5690785332499</v>
      </c>
      <c r="C1467" s="40">
        <v>100</v>
      </c>
      <c r="D1467" s="15">
        <v>3811.29</v>
      </c>
      <c r="E1467" s="16">
        <f t="shared" si="222"/>
        <v>256.2066319619621</v>
      </c>
      <c r="F1467" s="17">
        <f t="shared" si="222"/>
        <v>100</v>
      </c>
      <c r="G1467" s="18">
        <f t="shared" si="222"/>
        <v>218.43456631629692</v>
      </c>
      <c r="H1467" s="8">
        <f t="shared" si="226"/>
        <v>-8.2046656570511356E-4</v>
      </c>
      <c r="I1467" s="9">
        <f t="shared" si="226"/>
        <v>0</v>
      </c>
      <c r="J1467" s="10">
        <f t="shared" si="226"/>
        <v>-2.0188531029065038E-3</v>
      </c>
      <c r="K1467" s="26"/>
      <c r="L1467" s="1"/>
      <c r="M1467" s="22" t="e">
        <f t="shared" si="223"/>
        <v>#N/A</v>
      </c>
      <c r="N1467" s="22" t="e">
        <f t="shared" si="224"/>
        <v>#N/A</v>
      </c>
      <c r="O1467" s="22" t="e">
        <f t="shared" si="225"/>
        <v>#N/A</v>
      </c>
      <c r="P1467" s="27" t="e">
        <f t="shared" si="227"/>
        <v>#N/A</v>
      </c>
      <c r="Q1467" s="27" t="e">
        <f t="shared" si="228"/>
        <v>#N/A</v>
      </c>
      <c r="R1467" s="27" t="e">
        <f t="shared" si="229"/>
        <v>#N/A</v>
      </c>
      <c r="S1467" s="27" t="e">
        <f t="shared" si="230"/>
        <v>#N/A</v>
      </c>
      <c r="T1467" s="28" t="e">
        <f t="shared" si="231"/>
        <v>#N/A</v>
      </c>
    </row>
    <row r="1468" spans="1:20">
      <c r="A1468" s="4">
        <v>44084</v>
      </c>
      <c r="B1468" s="14">
        <v>1138.5031823293</v>
      </c>
      <c r="C1468" s="40">
        <v>100</v>
      </c>
      <c r="D1468" s="15">
        <v>3819</v>
      </c>
      <c r="E1468" s="16">
        <f t="shared" si="222"/>
        <v>256.41701354845657</v>
      </c>
      <c r="F1468" s="17">
        <f t="shared" si="222"/>
        <v>100</v>
      </c>
      <c r="G1468" s="18">
        <f t="shared" si="222"/>
        <v>218.87644570786739</v>
      </c>
      <c r="H1468" s="8">
        <f t="shared" si="226"/>
        <v>-1.0554179342200043E-2</v>
      </c>
      <c r="I1468" s="9">
        <f t="shared" si="226"/>
        <v>0</v>
      </c>
      <c r="J1468" s="10">
        <f t="shared" si="226"/>
        <v>-1.7572563032019595E-2</v>
      </c>
      <c r="K1468" s="26"/>
      <c r="L1468" s="1"/>
      <c r="M1468" s="22" t="e">
        <f t="shared" si="223"/>
        <v>#N/A</v>
      </c>
      <c r="N1468" s="22" t="e">
        <f t="shared" si="224"/>
        <v>#N/A</v>
      </c>
      <c r="O1468" s="22" t="e">
        <f t="shared" si="225"/>
        <v>#N/A</v>
      </c>
      <c r="P1468" s="27" t="e">
        <f t="shared" si="227"/>
        <v>#N/A</v>
      </c>
      <c r="Q1468" s="27" t="e">
        <f t="shared" si="228"/>
        <v>#N/A</v>
      </c>
      <c r="R1468" s="27" t="e">
        <f t="shared" si="229"/>
        <v>#N/A</v>
      </c>
      <c r="S1468" s="27" t="e">
        <f t="shared" si="230"/>
        <v>#N/A</v>
      </c>
      <c r="T1468" s="28" t="e">
        <f t="shared" si="231"/>
        <v>#N/A</v>
      </c>
    </row>
    <row r="1469" spans="1:20">
      <c r="A1469" s="4">
        <v>44083</v>
      </c>
      <c r="B1469" s="14">
        <v>1150.6473205095799</v>
      </c>
      <c r="C1469" s="40">
        <v>100</v>
      </c>
      <c r="D1469" s="15">
        <v>3887.31</v>
      </c>
      <c r="E1469" s="16">
        <f t="shared" si="222"/>
        <v>259.15215183584917</v>
      </c>
      <c r="F1469" s="17">
        <f t="shared" si="222"/>
        <v>100</v>
      </c>
      <c r="G1469" s="18">
        <f t="shared" si="222"/>
        <v>222.79146272968055</v>
      </c>
      <c r="H1469" s="8">
        <f t="shared" si="226"/>
        <v>1.1730883318954666E-2</v>
      </c>
      <c r="I1469" s="9">
        <f t="shared" si="226"/>
        <v>0</v>
      </c>
      <c r="J1469" s="10">
        <f t="shared" si="226"/>
        <v>1.9411059741063497E-2</v>
      </c>
      <c r="K1469" s="26"/>
      <c r="L1469" s="1"/>
      <c r="M1469" s="22" t="e">
        <f t="shared" si="223"/>
        <v>#N/A</v>
      </c>
      <c r="N1469" s="22" t="e">
        <f t="shared" si="224"/>
        <v>#N/A</v>
      </c>
      <c r="O1469" s="22" t="e">
        <f t="shared" si="225"/>
        <v>#N/A</v>
      </c>
      <c r="P1469" s="27" t="e">
        <f t="shared" si="227"/>
        <v>#N/A</v>
      </c>
      <c r="Q1469" s="27" t="e">
        <f t="shared" si="228"/>
        <v>#N/A</v>
      </c>
      <c r="R1469" s="27" t="e">
        <f t="shared" si="229"/>
        <v>#N/A</v>
      </c>
      <c r="S1469" s="27" t="e">
        <f t="shared" si="230"/>
        <v>#N/A</v>
      </c>
      <c r="T1469" s="28" t="e">
        <f t="shared" si="231"/>
        <v>#N/A</v>
      </c>
    </row>
    <row r="1470" spans="1:20">
      <c r="A1470" s="4">
        <v>44082</v>
      </c>
      <c r="B1470" s="14">
        <v>1137.30571981248</v>
      </c>
      <c r="C1470" s="40">
        <v>100</v>
      </c>
      <c r="D1470" s="15">
        <v>3813.29</v>
      </c>
      <c r="E1470" s="16">
        <f t="shared" si="222"/>
        <v>256.14731754130884</v>
      </c>
      <c r="F1470" s="17">
        <f t="shared" si="222"/>
        <v>100</v>
      </c>
      <c r="G1470" s="18">
        <f t="shared" si="222"/>
        <v>218.54919132059536</v>
      </c>
      <c r="H1470" s="8">
        <f t="shared" si="226"/>
        <v>-1.3999330545408695E-2</v>
      </c>
      <c r="I1470" s="9">
        <f t="shared" si="226"/>
        <v>0</v>
      </c>
      <c r="J1470" s="10">
        <f t="shared" si="226"/>
        <v>-2.3992649147818179E-2</v>
      </c>
      <c r="K1470" s="26"/>
      <c r="L1470" s="1"/>
      <c r="M1470" s="22" t="e">
        <f t="shared" si="223"/>
        <v>#N/A</v>
      </c>
      <c r="N1470" s="22" t="e">
        <f t="shared" si="224"/>
        <v>#N/A</v>
      </c>
      <c r="O1470" s="22" t="e">
        <f t="shared" si="225"/>
        <v>#N/A</v>
      </c>
      <c r="P1470" s="27" t="e">
        <f t="shared" si="227"/>
        <v>#N/A</v>
      </c>
      <c r="Q1470" s="27" t="e">
        <f t="shared" si="228"/>
        <v>#N/A</v>
      </c>
      <c r="R1470" s="27" t="e">
        <f t="shared" si="229"/>
        <v>#N/A</v>
      </c>
      <c r="S1470" s="27" t="e">
        <f t="shared" si="230"/>
        <v>#N/A</v>
      </c>
      <c r="T1470" s="28" t="e">
        <f t="shared" si="231"/>
        <v>#N/A</v>
      </c>
    </row>
    <row r="1471" spans="1:20">
      <c r="A1471" s="4">
        <v>44078</v>
      </c>
      <c r="B1471" s="14">
        <v>1153.45329374024</v>
      </c>
      <c r="C1471" s="40">
        <v>100</v>
      </c>
      <c r="D1471" s="15">
        <v>3907.03</v>
      </c>
      <c r="E1471" s="16">
        <f t="shared" si="222"/>
        <v>259.78412132620292</v>
      </c>
      <c r="F1471" s="17">
        <f t="shared" si="222"/>
        <v>100</v>
      </c>
      <c r="G1471" s="18">
        <f t="shared" si="222"/>
        <v>223.92166527206314</v>
      </c>
      <c r="H1471" s="8">
        <f t="shared" si="226"/>
        <v>-9.9555397496722264E-3</v>
      </c>
      <c r="I1471" s="9">
        <f t="shared" si="226"/>
        <v>0</v>
      </c>
      <c r="J1471" s="10">
        <f t="shared" si="226"/>
        <v>-1.2713085052080464E-2</v>
      </c>
      <c r="K1471" s="26"/>
      <c r="L1471" s="1"/>
      <c r="M1471" s="22" t="e">
        <f t="shared" si="223"/>
        <v>#N/A</v>
      </c>
      <c r="N1471" s="22" t="e">
        <f t="shared" si="224"/>
        <v>#N/A</v>
      </c>
      <c r="O1471" s="22" t="e">
        <f t="shared" si="225"/>
        <v>#N/A</v>
      </c>
      <c r="P1471" s="27" t="e">
        <f t="shared" si="227"/>
        <v>#N/A</v>
      </c>
      <c r="Q1471" s="27" t="e">
        <f t="shared" si="228"/>
        <v>#N/A</v>
      </c>
      <c r="R1471" s="27" t="e">
        <f t="shared" si="229"/>
        <v>#N/A</v>
      </c>
      <c r="S1471" s="27" t="e">
        <f t="shared" si="230"/>
        <v>#N/A</v>
      </c>
      <c r="T1471" s="28" t="e">
        <f t="shared" si="231"/>
        <v>#N/A</v>
      </c>
    </row>
    <row r="1472" spans="1:20">
      <c r="A1472" s="4">
        <v>44077</v>
      </c>
      <c r="B1472" s="14">
        <v>1165.0520153898899</v>
      </c>
      <c r="C1472" s="40">
        <v>100</v>
      </c>
      <c r="D1472" s="15">
        <v>3957.34</v>
      </c>
      <c r="E1472" s="16">
        <f t="shared" si="222"/>
        <v>262.39641930880339</v>
      </c>
      <c r="F1472" s="17">
        <f t="shared" si="222"/>
        <v>100</v>
      </c>
      <c r="G1472" s="18">
        <f t="shared" si="222"/>
        <v>226.80505725519035</v>
      </c>
      <c r="H1472" s="8">
        <f t="shared" si="226"/>
        <v>-2.0236759995050257E-2</v>
      </c>
      <c r="I1472" s="9">
        <f t="shared" si="226"/>
        <v>0</v>
      </c>
      <c r="J1472" s="10">
        <f t="shared" si="226"/>
        <v>-3.2896296386808133E-2</v>
      </c>
      <c r="K1472" s="26"/>
      <c r="L1472" s="1"/>
      <c r="M1472" s="22" t="e">
        <f t="shared" si="223"/>
        <v>#N/A</v>
      </c>
      <c r="N1472" s="22" t="e">
        <f t="shared" si="224"/>
        <v>#N/A</v>
      </c>
      <c r="O1472" s="22" t="e">
        <f t="shared" si="225"/>
        <v>#N/A</v>
      </c>
      <c r="P1472" s="27" t="e">
        <f t="shared" si="227"/>
        <v>#N/A</v>
      </c>
      <c r="Q1472" s="27" t="e">
        <f t="shared" si="228"/>
        <v>#N/A</v>
      </c>
      <c r="R1472" s="27" t="e">
        <f t="shared" si="229"/>
        <v>#N/A</v>
      </c>
      <c r="S1472" s="27" t="e">
        <f t="shared" si="230"/>
        <v>#N/A</v>
      </c>
      <c r="T1472" s="28" t="e">
        <f t="shared" si="231"/>
        <v>#N/A</v>
      </c>
    </row>
    <row r="1473" spans="1:20">
      <c r="A1473" s="4">
        <v>44076</v>
      </c>
      <c r="B1473" s="14">
        <v>1189.1158678131301</v>
      </c>
      <c r="C1473" s="40">
        <v>100</v>
      </c>
      <c r="D1473" s="15">
        <v>4091.95</v>
      </c>
      <c r="E1473" s="16">
        <f t="shared" si="222"/>
        <v>267.81615046863544</v>
      </c>
      <c r="F1473" s="17">
        <f t="shared" si="222"/>
        <v>100</v>
      </c>
      <c r="G1473" s="18">
        <f t="shared" si="222"/>
        <v>234.5198931694967</v>
      </c>
      <c r="H1473" s="8">
        <f t="shared" si="226"/>
        <v>9.6294836703345599E-3</v>
      </c>
      <c r="I1473" s="9">
        <f t="shared" si="226"/>
        <v>0</v>
      </c>
      <c r="J1473" s="10">
        <f t="shared" si="226"/>
        <v>1.4813179836417723E-2</v>
      </c>
      <c r="K1473" s="26"/>
      <c r="L1473" s="1"/>
      <c r="M1473" s="22" t="e">
        <f t="shared" si="223"/>
        <v>#N/A</v>
      </c>
      <c r="N1473" s="22" t="e">
        <f t="shared" si="224"/>
        <v>#N/A</v>
      </c>
      <c r="O1473" s="22" t="e">
        <f t="shared" si="225"/>
        <v>#N/A</v>
      </c>
      <c r="P1473" s="27" t="e">
        <f t="shared" si="227"/>
        <v>#N/A</v>
      </c>
      <c r="Q1473" s="27" t="e">
        <f t="shared" si="228"/>
        <v>#N/A</v>
      </c>
      <c r="R1473" s="27" t="e">
        <f t="shared" si="229"/>
        <v>#N/A</v>
      </c>
      <c r="S1473" s="27" t="e">
        <f t="shared" si="230"/>
        <v>#N/A</v>
      </c>
      <c r="T1473" s="28" t="e">
        <f t="shared" si="231"/>
        <v>#N/A</v>
      </c>
    </row>
    <row r="1474" spans="1:20">
      <c r="A1474" s="4">
        <v>44075</v>
      </c>
      <c r="B1474" s="14">
        <v>1177.7745074265299</v>
      </c>
      <c r="C1474" s="40">
        <v>100</v>
      </c>
      <c r="D1474" s="15">
        <v>4032.22</v>
      </c>
      <c r="E1474" s="16">
        <f t="shared" si="222"/>
        <v>265.26181614173532</v>
      </c>
      <c r="F1474" s="17">
        <f t="shared" si="222"/>
        <v>100</v>
      </c>
      <c r="G1474" s="18">
        <f t="shared" si="222"/>
        <v>231.09661741612382</v>
      </c>
      <c r="H1474" s="8">
        <f t="shared" si="226"/>
        <v>5.5313108805414846E-3</v>
      </c>
      <c r="I1474" s="9">
        <f t="shared" si="226"/>
        <v>0</v>
      </c>
      <c r="J1474" s="10">
        <f t="shared" si="226"/>
        <v>8.0020798908055912E-3</v>
      </c>
      <c r="K1474" s="26"/>
      <c r="L1474" s="1"/>
      <c r="M1474" s="22" t="e">
        <f t="shared" si="223"/>
        <v>#N/A</v>
      </c>
      <c r="N1474" s="22" t="e">
        <f t="shared" si="224"/>
        <v>#N/A</v>
      </c>
      <c r="O1474" s="22" t="e">
        <f t="shared" si="225"/>
        <v>#N/A</v>
      </c>
      <c r="P1474" s="27" t="e">
        <f t="shared" si="227"/>
        <v>#N/A</v>
      </c>
      <c r="Q1474" s="27" t="e">
        <f t="shared" si="228"/>
        <v>#N/A</v>
      </c>
      <c r="R1474" s="27" t="e">
        <f t="shared" si="229"/>
        <v>#N/A</v>
      </c>
      <c r="S1474" s="27" t="e">
        <f t="shared" si="230"/>
        <v>#N/A</v>
      </c>
      <c r="T1474" s="28" t="e">
        <f t="shared" si="231"/>
        <v>#N/A</v>
      </c>
    </row>
    <row r="1475" spans="1:20">
      <c r="A1475" s="4">
        <v>44074</v>
      </c>
      <c r="B1475" s="14">
        <v>1171.29570673951</v>
      </c>
      <c r="C1475" s="40">
        <v>100</v>
      </c>
      <c r="D1475" s="15">
        <v>4000.21</v>
      </c>
      <c r="E1475" s="16">
        <f t="shared" si="222"/>
        <v>263.80264171927791</v>
      </c>
      <c r="F1475" s="17">
        <f t="shared" si="222"/>
        <v>100</v>
      </c>
      <c r="G1475" s="18">
        <f t="shared" si="222"/>
        <v>229.26204422232735</v>
      </c>
      <c r="H1475" s="8">
        <f t="shared" si="226"/>
        <v>-5.7387653924845239E-4</v>
      </c>
      <c r="I1475" s="9">
        <f t="shared" si="226"/>
        <v>0</v>
      </c>
      <c r="J1475" s="10">
        <f t="shared" si="226"/>
        <v>-1.5699488331460953E-3</v>
      </c>
      <c r="K1475" s="26"/>
      <c r="L1475" s="1"/>
      <c r="M1475" s="22" t="e">
        <f t="shared" si="223"/>
        <v>#N/A</v>
      </c>
      <c r="N1475" s="22" t="e">
        <f t="shared" si="224"/>
        <v>#N/A</v>
      </c>
      <c r="O1475" s="22" t="e">
        <f t="shared" si="225"/>
        <v>#N/A</v>
      </c>
      <c r="P1475" s="27" t="e">
        <f t="shared" si="227"/>
        <v>#N/A</v>
      </c>
      <c r="Q1475" s="27" t="e">
        <f t="shared" si="228"/>
        <v>#N/A</v>
      </c>
      <c r="R1475" s="27" t="e">
        <f t="shared" si="229"/>
        <v>#N/A</v>
      </c>
      <c r="S1475" s="27" t="e">
        <f t="shared" si="230"/>
        <v>#N/A</v>
      </c>
      <c r="T1475" s="28" t="e">
        <f t="shared" si="231"/>
        <v>#N/A</v>
      </c>
    </row>
    <row r="1476" spans="1:20">
      <c r="A1476" s="4">
        <v>44071</v>
      </c>
      <c r="B1476" s="14">
        <v>1171.96827183546</v>
      </c>
      <c r="C1476" s="40">
        <v>100</v>
      </c>
      <c r="D1476" s="15">
        <v>4006.5</v>
      </c>
      <c r="E1476" s="16">
        <f t="shared" si="222"/>
        <v>263.95411879549266</v>
      </c>
      <c r="F1476" s="17">
        <f t="shared" si="222"/>
        <v>100</v>
      </c>
      <c r="G1476" s="18">
        <f t="shared" si="222"/>
        <v>229.62253986084593</v>
      </c>
      <c r="H1476" s="8">
        <f t="shared" si="226"/>
        <v>4.2231153205176675E-3</v>
      </c>
      <c r="I1476" s="9">
        <f t="shared" si="226"/>
        <v>0</v>
      </c>
      <c r="J1476" s="10">
        <f t="shared" si="226"/>
        <v>5.5239189959066515E-3</v>
      </c>
      <c r="K1476" s="26"/>
      <c r="L1476" s="1"/>
      <c r="M1476" s="22" t="e">
        <f t="shared" si="223"/>
        <v>#N/A</v>
      </c>
      <c r="N1476" s="22" t="e">
        <f t="shared" si="224"/>
        <v>#N/A</v>
      </c>
      <c r="O1476" s="22" t="e">
        <f t="shared" si="225"/>
        <v>#N/A</v>
      </c>
      <c r="P1476" s="27" t="e">
        <f t="shared" si="227"/>
        <v>#N/A</v>
      </c>
      <c r="Q1476" s="27" t="e">
        <f t="shared" si="228"/>
        <v>#N/A</v>
      </c>
      <c r="R1476" s="27" t="e">
        <f t="shared" si="229"/>
        <v>#N/A</v>
      </c>
      <c r="S1476" s="27" t="e">
        <f t="shared" si="230"/>
        <v>#N/A</v>
      </c>
      <c r="T1476" s="28" t="e">
        <f t="shared" si="231"/>
        <v>#N/A</v>
      </c>
    </row>
    <row r="1477" spans="1:20">
      <c r="A1477" s="4">
        <v>44070</v>
      </c>
      <c r="B1477" s="14">
        <v>1167.0397284784699</v>
      </c>
      <c r="C1477" s="40">
        <v>100</v>
      </c>
      <c r="D1477" s="15">
        <v>3984.49</v>
      </c>
      <c r="E1477" s="16">
        <f t="shared" si="222"/>
        <v>262.844097858917</v>
      </c>
      <c r="F1477" s="17">
        <f t="shared" si="222"/>
        <v>100</v>
      </c>
      <c r="G1477" s="18">
        <f t="shared" si="222"/>
        <v>228.36109168854162</v>
      </c>
      <c r="H1477" s="8">
        <f t="shared" si="226"/>
        <v>-1.332220699123976E-5</v>
      </c>
      <c r="I1477" s="9">
        <f t="shared" si="226"/>
        <v>0</v>
      </c>
      <c r="J1477" s="10">
        <f t="shared" si="226"/>
        <v>1.4376302224052839E-3</v>
      </c>
      <c r="K1477" s="26"/>
      <c r="L1477" s="1"/>
      <c r="M1477" s="22" t="e">
        <f t="shared" si="223"/>
        <v>#N/A</v>
      </c>
      <c r="N1477" s="22" t="e">
        <f t="shared" si="224"/>
        <v>#N/A</v>
      </c>
      <c r="O1477" s="22" t="e">
        <f t="shared" si="225"/>
        <v>#N/A</v>
      </c>
      <c r="P1477" s="27" t="e">
        <f t="shared" si="227"/>
        <v>#N/A</v>
      </c>
      <c r="Q1477" s="27" t="e">
        <f t="shared" si="228"/>
        <v>#N/A</v>
      </c>
      <c r="R1477" s="27" t="e">
        <f t="shared" si="229"/>
        <v>#N/A</v>
      </c>
      <c r="S1477" s="27" t="e">
        <f t="shared" si="230"/>
        <v>#N/A</v>
      </c>
      <c r="T1477" s="28" t="e">
        <f t="shared" si="231"/>
        <v>#N/A</v>
      </c>
    </row>
    <row r="1478" spans="1:20">
      <c r="A1478" s="4">
        <v>44069</v>
      </c>
      <c r="B1478" s="14">
        <v>1167.0552762304301</v>
      </c>
      <c r="C1478" s="40">
        <v>100</v>
      </c>
      <c r="D1478" s="15">
        <v>3978.77</v>
      </c>
      <c r="E1478" s="16">
        <f t="shared" ref="E1478:G1541" si="232">B1478/B1479*E1479</f>
        <v>262.8475995690456</v>
      </c>
      <c r="F1478" s="17">
        <f t="shared" si="232"/>
        <v>100</v>
      </c>
      <c r="G1478" s="18">
        <f t="shared" si="232"/>
        <v>228.03326417624811</v>
      </c>
      <c r="H1478" s="8">
        <f t="shared" si="226"/>
        <v>6.7653474559374871E-3</v>
      </c>
      <c r="I1478" s="9">
        <f t="shared" si="226"/>
        <v>0</v>
      </c>
      <c r="J1478" s="10">
        <f t="shared" si="226"/>
        <v>1.0817567241418802E-2</v>
      </c>
      <c r="K1478" s="26"/>
      <c r="L1478" s="1"/>
      <c r="M1478" s="22" t="e">
        <f t="shared" ref="M1478:M1541" si="233">VLOOKUP($L1478,$A:$G,5,FALSE)</f>
        <v>#N/A</v>
      </c>
      <c r="N1478" s="22" t="e">
        <f t="shared" ref="N1478:N1541" si="234">VLOOKUP($L1478,$A:$G,6,FALSE)</f>
        <v>#N/A</v>
      </c>
      <c r="O1478" s="22" t="e">
        <f t="shared" ref="O1478:O1541" si="235">VLOOKUP($L1478,$A:$G,7,FALSE)</f>
        <v>#N/A</v>
      </c>
      <c r="P1478" s="27" t="e">
        <f t="shared" si="227"/>
        <v>#N/A</v>
      </c>
      <c r="Q1478" s="27" t="e">
        <f t="shared" si="228"/>
        <v>#N/A</v>
      </c>
      <c r="R1478" s="27" t="e">
        <f t="shared" si="229"/>
        <v>#N/A</v>
      </c>
      <c r="S1478" s="27" t="e">
        <f t="shared" si="230"/>
        <v>#N/A</v>
      </c>
      <c r="T1478" s="28" t="e">
        <f t="shared" si="231"/>
        <v>#N/A</v>
      </c>
    </row>
    <row r="1479" spans="1:20">
      <c r="A1479" s="4">
        <v>44068</v>
      </c>
      <c r="B1479" s="14">
        <v>1159.2127988707</v>
      </c>
      <c r="C1479" s="40">
        <v>100</v>
      </c>
      <c r="D1479" s="15">
        <v>3936.19</v>
      </c>
      <c r="E1479" s="16">
        <f t="shared" si="232"/>
        <v>261.08129390155585</v>
      </c>
      <c r="F1479" s="17">
        <f t="shared" si="232"/>
        <v>100</v>
      </c>
      <c r="G1479" s="18">
        <f t="shared" si="232"/>
        <v>225.59289783473434</v>
      </c>
      <c r="H1479" s="8">
        <f t="shared" ref="H1479:J1542" si="236">E1479/E1480-1</f>
        <v>2.2756604360694155E-3</v>
      </c>
      <c r="I1479" s="9">
        <f t="shared" si="236"/>
        <v>0</v>
      </c>
      <c r="J1479" s="10">
        <f t="shared" si="236"/>
        <v>4.5221731951501365E-3</v>
      </c>
      <c r="K1479" s="26"/>
      <c r="L1479" s="1"/>
      <c r="M1479" s="22" t="e">
        <f t="shared" si="233"/>
        <v>#N/A</v>
      </c>
      <c r="N1479" s="22" t="e">
        <f t="shared" si="234"/>
        <v>#N/A</v>
      </c>
      <c r="O1479" s="22" t="e">
        <f t="shared" si="235"/>
        <v>#N/A</v>
      </c>
      <c r="P1479" s="27" t="e">
        <f t="shared" ref="P1479:P1542" si="237">M1479/M1480-1</f>
        <v>#N/A</v>
      </c>
      <c r="Q1479" s="27" t="e">
        <f t="shared" ref="Q1479:Q1542" si="238">N1479/N1480-1</f>
        <v>#N/A</v>
      </c>
      <c r="R1479" s="27" t="e">
        <f t="shared" ref="R1479:R1542" si="239">O1479/O1480-1</f>
        <v>#N/A</v>
      </c>
      <c r="S1479" s="27" t="e">
        <f t="shared" ref="S1479:S1542" si="240">Q1479-P1479</f>
        <v>#N/A</v>
      </c>
      <c r="T1479" s="28" t="e">
        <f t="shared" ref="T1479:T1542" si="241">Q1479-R1479</f>
        <v>#N/A</v>
      </c>
    </row>
    <row r="1480" spans="1:20">
      <c r="A1480" s="4">
        <v>44067</v>
      </c>
      <c r="B1480" s="14">
        <v>1156.5808136719099</v>
      </c>
      <c r="C1480" s="40">
        <v>100</v>
      </c>
      <c r="D1480" s="15">
        <v>3918.47</v>
      </c>
      <c r="E1480" s="16">
        <f t="shared" si="232"/>
        <v>260.4885105041509</v>
      </c>
      <c r="F1480" s="17">
        <f t="shared" si="232"/>
        <v>100</v>
      </c>
      <c r="G1480" s="18">
        <f t="shared" si="232"/>
        <v>224.57732029665019</v>
      </c>
      <c r="H1480" s="8">
        <f t="shared" si="236"/>
        <v>6.2862951753699381E-3</v>
      </c>
      <c r="I1480" s="9">
        <f t="shared" si="236"/>
        <v>0</v>
      </c>
      <c r="J1480" s="10">
        <f t="shared" si="236"/>
        <v>1.031855509288504E-2</v>
      </c>
      <c r="K1480" s="26"/>
      <c r="L1480" s="1"/>
      <c r="M1480" s="22" t="e">
        <f t="shared" si="233"/>
        <v>#N/A</v>
      </c>
      <c r="N1480" s="22" t="e">
        <f t="shared" si="234"/>
        <v>#N/A</v>
      </c>
      <c r="O1480" s="22" t="e">
        <f t="shared" si="235"/>
        <v>#N/A</v>
      </c>
      <c r="P1480" s="27" t="e">
        <f t="shared" si="237"/>
        <v>#N/A</v>
      </c>
      <c r="Q1480" s="27" t="e">
        <f t="shared" si="238"/>
        <v>#N/A</v>
      </c>
      <c r="R1480" s="27" t="e">
        <f t="shared" si="239"/>
        <v>#N/A</v>
      </c>
      <c r="S1480" s="27" t="e">
        <f t="shared" si="240"/>
        <v>#N/A</v>
      </c>
      <c r="T1480" s="28" t="e">
        <f t="shared" si="241"/>
        <v>#N/A</v>
      </c>
    </row>
    <row r="1481" spans="1:20">
      <c r="A1481" s="4">
        <v>44064</v>
      </c>
      <c r="B1481" s="14">
        <v>1149.35562495199</v>
      </c>
      <c r="C1481" s="40">
        <v>100</v>
      </c>
      <c r="D1481" s="15">
        <v>3878.45</v>
      </c>
      <c r="E1481" s="16">
        <f t="shared" si="232"/>
        <v>258.86123238790054</v>
      </c>
      <c r="F1481" s="17">
        <f t="shared" si="232"/>
        <v>100</v>
      </c>
      <c r="G1481" s="18">
        <f t="shared" si="232"/>
        <v>222.28367396063845</v>
      </c>
      <c r="H1481" s="8">
        <f t="shared" si="236"/>
        <v>2.1567751473010599E-3</v>
      </c>
      <c r="I1481" s="9">
        <f t="shared" si="236"/>
        <v>0</v>
      </c>
      <c r="J1481" s="10">
        <f t="shared" si="236"/>
        <v>3.4747556286900405E-3</v>
      </c>
      <c r="K1481" s="26"/>
      <c r="L1481" s="1"/>
      <c r="M1481" s="22" t="e">
        <f t="shared" si="233"/>
        <v>#N/A</v>
      </c>
      <c r="N1481" s="22" t="e">
        <f t="shared" si="234"/>
        <v>#N/A</v>
      </c>
      <c r="O1481" s="22" t="e">
        <f t="shared" si="235"/>
        <v>#N/A</v>
      </c>
      <c r="P1481" s="27" t="e">
        <f t="shared" si="237"/>
        <v>#N/A</v>
      </c>
      <c r="Q1481" s="27" t="e">
        <f t="shared" si="238"/>
        <v>#N/A</v>
      </c>
      <c r="R1481" s="27" t="e">
        <f t="shared" si="239"/>
        <v>#N/A</v>
      </c>
      <c r="S1481" s="27" t="e">
        <f t="shared" si="240"/>
        <v>#N/A</v>
      </c>
      <c r="T1481" s="28" t="e">
        <f t="shared" si="241"/>
        <v>#N/A</v>
      </c>
    </row>
    <row r="1482" spans="1:20">
      <c r="A1482" s="4">
        <v>44063</v>
      </c>
      <c r="B1482" s="14">
        <v>1146.8820582319099</v>
      </c>
      <c r="C1482" s="40">
        <v>100</v>
      </c>
      <c r="D1482" s="15">
        <v>3865.02</v>
      </c>
      <c r="E1482" s="16">
        <f t="shared" si="232"/>
        <v>258.30412846318586</v>
      </c>
      <c r="F1482" s="17">
        <f t="shared" si="232"/>
        <v>100</v>
      </c>
      <c r="G1482" s="18">
        <f t="shared" si="232"/>
        <v>221.51396705677448</v>
      </c>
      <c r="H1482" s="8">
        <f t="shared" si="236"/>
        <v>1.9818005449159237E-3</v>
      </c>
      <c r="I1482" s="9">
        <f t="shared" si="236"/>
        <v>0</v>
      </c>
      <c r="J1482" s="10">
        <f t="shared" si="236"/>
        <v>2.3730053139758844E-3</v>
      </c>
      <c r="K1482" s="26"/>
      <c r="L1482" s="1"/>
      <c r="M1482" s="22" t="e">
        <f t="shared" si="233"/>
        <v>#N/A</v>
      </c>
      <c r="N1482" s="22" t="e">
        <f t="shared" si="234"/>
        <v>#N/A</v>
      </c>
      <c r="O1482" s="22" t="e">
        <f t="shared" si="235"/>
        <v>#N/A</v>
      </c>
      <c r="P1482" s="27" t="e">
        <f t="shared" si="237"/>
        <v>#N/A</v>
      </c>
      <c r="Q1482" s="27" t="e">
        <f t="shared" si="238"/>
        <v>#N/A</v>
      </c>
      <c r="R1482" s="27" t="e">
        <f t="shared" si="239"/>
        <v>#N/A</v>
      </c>
      <c r="S1482" s="27" t="e">
        <f t="shared" si="240"/>
        <v>#N/A</v>
      </c>
      <c r="T1482" s="28" t="e">
        <f t="shared" si="241"/>
        <v>#N/A</v>
      </c>
    </row>
    <row r="1483" spans="1:20">
      <c r="A1483" s="4">
        <v>44062</v>
      </c>
      <c r="B1483" s="14">
        <v>1144.61366225234</v>
      </c>
      <c r="C1483" s="40">
        <v>100</v>
      </c>
      <c r="D1483" s="15">
        <v>3855.87</v>
      </c>
      <c r="E1483" s="16">
        <f t="shared" si="232"/>
        <v>257.79323369217906</v>
      </c>
      <c r="F1483" s="17">
        <f t="shared" si="232"/>
        <v>100</v>
      </c>
      <c r="G1483" s="18">
        <f t="shared" si="232"/>
        <v>220.98955766210912</v>
      </c>
      <c r="H1483" s="8">
        <f t="shared" si="236"/>
        <v>-2.658236676613801E-3</v>
      </c>
      <c r="I1483" s="9">
        <f t="shared" si="236"/>
        <v>0</v>
      </c>
      <c r="J1483" s="10">
        <f t="shared" si="236"/>
        <v>-4.2095259247398875E-3</v>
      </c>
      <c r="K1483" s="26"/>
      <c r="L1483" s="1"/>
      <c r="M1483" s="22" t="e">
        <f t="shared" si="233"/>
        <v>#N/A</v>
      </c>
      <c r="N1483" s="22" t="e">
        <f t="shared" si="234"/>
        <v>#N/A</v>
      </c>
      <c r="O1483" s="22" t="e">
        <f t="shared" si="235"/>
        <v>#N/A</v>
      </c>
      <c r="P1483" s="27" t="e">
        <f t="shared" si="237"/>
        <v>#N/A</v>
      </c>
      <c r="Q1483" s="27" t="e">
        <f t="shared" si="238"/>
        <v>#N/A</v>
      </c>
      <c r="R1483" s="27" t="e">
        <f t="shared" si="239"/>
        <v>#N/A</v>
      </c>
      <c r="S1483" s="27" t="e">
        <f t="shared" si="240"/>
        <v>#N/A</v>
      </c>
      <c r="T1483" s="28" t="e">
        <f t="shared" si="241"/>
        <v>#N/A</v>
      </c>
    </row>
    <row r="1484" spans="1:20">
      <c r="A1484" s="4">
        <v>44061</v>
      </c>
      <c r="B1484" s="14">
        <v>1147.6644259217701</v>
      </c>
      <c r="C1484" s="40">
        <v>100</v>
      </c>
      <c r="D1484" s="15">
        <v>3872.17</v>
      </c>
      <c r="E1484" s="16">
        <f t="shared" si="232"/>
        <v>258.48033560045565</v>
      </c>
      <c r="F1484" s="17">
        <f t="shared" si="232"/>
        <v>100</v>
      </c>
      <c r="G1484" s="18">
        <f t="shared" si="232"/>
        <v>221.9237514471414</v>
      </c>
      <c r="H1484" s="8">
        <f t="shared" si="236"/>
        <v>1.5020348863354904E-3</v>
      </c>
      <c r="I1484" s="9">
        <f t="shared" si="236"/>
        <v>0</v>
      </c>
      <c r="J1484" s="10">
        <f t="shared" si="236"/>
        <v>2.1455117653756961E-3</v>
      </c>
      <c r="K1484" s="26"/>
      <c r="L1484" s="1"/>
      <c r="M1484" s="22" t="e">
        <f t="shared" si="233"/>
        <v>#N/A</v>
      </c>
      <c r="N1484" s="22" t="e">
        <f t="shared" si="234"/>
        <v>#N/A</v>
      </c>
      <c r="O1484" s="22" t="e">
        <f t="shared" si="235"/>
        <v>#N/A</v>
      </c>
      <c r="P1484" s="27" t="e">
        <f t="shared" si="237"/>
        <v>#N/A</v>
      </c>
      <c r="Q1484" s="27" t="e">
        <f t="shared" si="238"/>
        <v>#N/A</v>
      </c>
      <c r="R1484" s="27" t="e">
        <f t="shared" si="239"/>
        <v>#N/A</v>
      </c>
      <c r="S1484" s="27" t="e">
        <f t="shared" si="240"/>
        <v>#N/A</v>
      </c>
      <c r="T1484" s="28" t="e">
        <f t="shared" si="241"/>
        <v>#N/A</v>
      </c>
    </row>
    <row r="1485" spans="1:20">
      <c r="A1485" s="4">
        <v>44060</v>
      </c>
      <c r="B1485" s="14">
        <v>1145.9431792887201</v>
      </c>
      <c r="C1485" s="40">
        <v>100</v>
      </c>
      <c r="D1485" s="15">
        <v>3863.88</v>
      </c>
      <c r="E1485" s="16">
        <f t="shared" si="232"/>
        <v>258.09267140409918</v>
      </c>
      <c r="F1485" s="17">
        <f t="shared" si="232"/>
        <v>100</v>
      </c>
      <c r="G1485" s="18">
        <f t="shared" si="232"/>
        <v>221.44863080432438</v>
      </c>
      <c r="H1485" s="8">
        <f t="shared" si="236"/>
        <v>3.920921935788968E-3</v>
      </c>
      <c r="I1485" s="9">
        <f t="shared" si="236"/>
        <v>0</v>
      </c>
      <c r="J1485" s="10">
        <f t="shared" si="236"/>
        <v>5.4306390043221686E-3</v>
      </c>
      <c r="K1485" s="26"/>
      <c r="L1485" s="1"/>
      <c r="M1485" s="22" t="e">
        <f t="shared" si="233"/>
        <v>#N/A</v>
      </c>
      <c r="N1485" s="22" t="e">
        <f t="shared" si="234"/>
        <v>#N/A</v>
      </c>
      <c r="O1485" s="22" t="e">
        <f t="shared" si="235"/>
        <v>#N/A</v>
      </c>
      <c r="P1485" s="27" t="e">
        <f t="shared" si="237"/>
        <v>#N/A</v>
      </c>
      <c r="Q1485" s="27" t="e">
        <f t="shared" si="238"/>
        <v>#N/A</v>
      </c>
      <c r="R1485" s="27" t="e">
        <f t="shared" si="239"/>
        <v>#N/A</v>
      </c>
      <c r="S1485" s="27" t="e">
        <f t="shared" si="240"/>
        <v>#N/A</v>
      </c>
      <c r="T1485" s="28" t="e">
        <f t="shared" si="241"/>
        <v>#N/A</v>
      </c>
    </row>
    <row r="1486" spans="1:20">
      <c r="A1486" s="4">
        <v>44057</v>
      </c>
      <c r="B1486" s="14">
        <v>1141.4675740386799</v>
      </c>
      <c r="C1486" s="40">
        <v>100</v>
      </c>
      <c r="D1486" s="15">
        <v>3843.01</v>
      </c>
      <c r="E1486" s="16">
        <f t="shared" si="232"/>
        <v>257.08466251150293</v>
      </c>
      <c r="F1486" s="17">
        <f t="shared" si="232"/>
        <v>100</v>
      </c>
      <c r="G1486" s="18">
        <f t="shared" si="232"/>
        <v>220.25251888447016</v>
      </c>
      <c r="H1486" s="8">
        <f t="shared" si="236"/>
        <v>-7.2744711424266306E-4</v>
      </c>
      <c r="I1486" s="9">
        <f t="shared" si="236"/>
        <v>0</v>
      </c>
      <c r="J1486" s="10">
        <f t="shared" si="236"/>
        <v>-1.8570656803872376E-3</v>
      </c>
      <c r="K1486" s="26"/>
      <c r="L1486" s="1"/>
      <c r="M1486" s="22" t="e">
        <f t="shared" si="233"/>
        <v>#N/A</v>
      </c>
      <c r="N1486" s="22" t="e">
        <f t="shared" si="234"/>
        <v>#N/A</v>
      </c>
      <c r="O1486" s="22" t="e">
        <f t="shared" si="235"/>
        <v>#N/A</v>
      </c>
      <c r="P1486" s="27" t="e">
        <f t="shared" si="237"/>
        <v>#N/A</v>
      </c>
      <c r="Q1486" s="27" t="e">
        <f t="shared" si="238"/>
        <v>#N/A</v>
      </c>
      <c r="R1486" s="27" t="e">
        <f t="shared" si="239"/>
        <v>#N/A</v>
      </c>
      <c r="S1486" s="27" t="e">
        <f t="shared" si="240"/>
        <v>#N/A</v>
      </c>
      <c r="T1486" s="28" t="e">
        <f t="shared" si="241"/>
        <v>#N/A</v>
      </c>
    </row>
    <row r="1487" spans="1:20">
      <c r="A1487" s="4">
        <v>44056</v>
      </c>
      <c r="B1487" s="14">
        <v>1142.29853581216</v>
      </c>
      <c r="C1487" s="40">
        <v>100</v>
      </c>
      <c r="D1487" s="15">
        <v>3850.16</v>
      </c>
      <c r="E1487" s="16">
        <f t="shared" si="232"/>
        <v>257.27181415028252</v>
      </c>
      <c r="F1487" s="17">
        <f t="shared" si="232"/>
        <v>100</v>
      </c>
      <c r="G1487" s="18">
        <f t="shared" si="232"/>
        <v>220.66230327483706</v>
      </c>
      <c r="H1487" s="8">
        <f t="shared" si="236"/>
        <v>-1.0089318821595583E-3</v>
      </c>
      <c r="I1487" s="9">
        <f t="shared" si="236"/>
        <v>0</v>
      </c>
      <c r="J1487" s="10">
        <f t="shared" si="236"/>
        <v>-6.6705946173239994E-4</v>
      </c>
      <c r="K1487" s="26"/>
      <c r="L1487" s="1"/>
      <c r="M1487" s="22" t="e">
        <f t="shared" si="233"/>
        <v>#N/A</v>
      </c>
      <c r="N1487" s="22" t="e">
        <f t="shared" si="234"/>
        <v>#N/A</v>
      </c>
      <c r="O1487" s="22" t="e">
        <f t="shared" si="235"/>
        <v>#N/A</v>
      </c>
      <c r="P1487" s="27" t="e">
        <f t="shared" si="237"/>
        <v>#N/A</v>
      </c>
      <c r="Q1487" s="27" t="e">
        <f t="shared" si="238"/>
        <v>#N/A</v>
      </c>
      <c r="R1487" s="27" t="e">
        <f t="shared" si="239"/>
        <v>#N/A</v>
      </c>
      <c r="S1487" s="27" t="e">
        <f t="shared" si="240"/>
        <v>#N/A</v>
      </c>
      <c r="T1487" s="28" t="e">
        <f t="shared" si="241"/>
        <v>#N/A</v>
      </c>
    </row>
    <row r="1488" spans="1:20">
      <c r="A1488" s="4">
        <v>44055</v>
      </c>
      <c r="B1488" s="14">
        <v>1143.4522011936699</v>
      </c>
      <c r="C1488" s="40">
        <v>100</v>
      </c>
      <c r="D1488" s="15">
        <v>3852.73</v>
      </c>
      <c r="E1488" s="16">
        <f t="shared" si="232"/>
        <v>257.53164603863593</v>
      </c>
      <c r="F1488" s="17">
        <f t="shared" si="232"/>
        <v>100</v>
      </c>
      <c r="G1488" s="18">
        <f t="shared" si="232"/>
        <v>220.80959640536057</v>
      </c>
      <c r="H1488" s="8">
        <f t="shared" si="236"/>
        <v>7.2481514101980782E-3</v>
      </c>
      <c r="I1488" s="9">
        <f t="shared" si="236"/>
        <v>0</v>
      </c>
      <c r="J1488" s="10">
        <f t="shared" si="236"/>
        <v>1.2012083004990792E-2</v>
      </c>
      <c r="K1488" s="26"/>
      <c r="L1488" s="1"/>
      <c r="M1488" s="22" t="e">
        <f t="shared" si="233"/>
        <v>#N/A</v>
      </c>
      <c r="N1488" s="22" t="e">
        <f t="shared" si="234"/>
        <v>#N/A</v>
      </c>
      <c r="O1488" s="22" t="e">
        <f t="shared" si="235"/>
        <v>#N/A</v>
      </c>
      <c r="P1488" s="27" t="e">
        <f t="shared" si="237"/>
        <v>#N/A</v>
      </c>
      <c r="Q1488" s="27" t="e">
        <f t="shared" si="238"/>
        <v>#N/A</v>
      </c>
      <c r="R1488" s="27" t="e">
        <f t="shared" si="239"/>
        <v>#N/A</v>
      </c>
      <c r="S1488" s="27" t="e">
        <f t="shared" si="240"/>
        <v>#N/A</v>
      </c>
      <c r="T1488" s="28" t="e">
        <f t="shared" si="241"/>
        <v>#N/A</v>
      </c>
    </row>
    <row r="1489" spans="1:20">
      <c r="A1489" s="4">
        <v>44054</v>
      </c>
      <c r="B1489" s="14">
        <v>1135.22392629143</v>
      </c>
      <c r="C1489" s="40">
        <v>100</v>
      </c>
      <c r="D1489" s="15">
        <v>3807</v>
      </c>
      <c r="E1489" s="16">
        <f t="shared" si="232"/>
        <v>255.67844992128175</v>
      </c>
      <c r="F1489" s="17">
        <f t="shared" si="232"/>
        <v>100</v>
      </c>
      <c r="G1489" s="18">
        <f t="shared" si="232"/>
        <v>218.18869568207677</v>
      </c>
      <c r="H1489" s="8">
        <f t="shared" si="236"/>
        <v>-5.89718741642975E-3</v>
      </c>
      <c r="I1489" s="9">
        <f t="shared" si="236"/>
        <v>0</v>
      </c>
      <c r="J1489" s="10">
        <f t="shared" si="236"/>
        <v>-6.7857897579187698E-3</v>
      </c>
      <c r="K1489" s="26"/>
      <c r="L1489" s="1"/>
      <c r="M1489" s="22" t="e">
        <f t="shared" si="233"/>
        <v>#N/A</v>
      </c>
      <c r="N1489" s="22" t="e">
        <f t="shared" si="234"/>
        <v>#N/A</v>
      </c>
      <c r="O1489" s="22" t="e">
        <f t="shared" si="235"/>
        <v>#N/A</v>
      </c>
      <c r="P1489" s="27" t="e">
        <f t="shared" si="237"/>
        <v>#N/A</v>
      </c>
      <c r="Q1489" s="27" t="e">
        <f t="shared" si="238"/>
        <v>#N/A</v>
      </c>
      <c r="R1489" s="27" t="e">
        <f t="shared" si="239"/>
        <v>#N/A</v>
      </c>
      <c r="S1489" s="27" t="e">
        <f t="shared" si="240"/>
        <v>#N/A</v>
      </c>
      <c r="T1489" s="28" t="e">
        <f t="shared" si="241"/>
        <v>#N/A</v>
      </c>
    </row>
    <row r="1490" spans="1:20">
      <c r="A1490" s="4">
        <v>44053</v>
      </c>
      <c r="B1490" s="14">
        <v>1141.95826822087</v>
      </c>
      <c r="C1490" s="40">
        <v>100</v>
      </c>
      <c r="D1490" s="15">
        <v>3833.01</v>
      </c>
      <c r="E1490" s="16">
        <f t="shared" si="232"/>
        <v>257.19517808907506</v>
      </c>
      <c r="F1490" s="17">
        <f t="shared" si="232"/>
        <v>100</v>
      </c>
      <c r="G1490" s="18">
        <f t="shared" si="232"/>
        <v>219.67939386297797</v>
      </c>
      <c r="H1490" s="8">
        <f t="shared" si="236"/>
        <v>1.2646000527787304E-3</v>
      </c>
      <c r="I1490" s="9">
        <f t="shared" si="236"/>
        <v>0</v>
      </c>
      <c r="J1490" s="10">
        <f t="shared" si="236"/>
        <v>2.3928700318527341E-3</v>
      </c>
      <c r="K1490" s="26"/>
      <c r="L1490" s="1"/>
      <c r="M1490" s="22" t="e">
        <f t="shared" si="233"/>
        <v>#N/A</v>
      </c>
      <c r="N1490" s="22" t="e">
        <f t="shared" si="234"/>
        <v>#N/A</v>
      </c>
      <c r="O1490" s="22" t="e">
        <f t="shared" si="235"/>
        <v>#N/A</v>
      </c>
      <c r="P1490" s="27" t="e">
        <f t="shared" si="237"/>
        <v>#N/A</v>
      </c>
      <c r="Q1490" s="27" t="e">
        <f t="shared" si="238"/>
        <v>#N/A</v>
      </c>
      <c r="R1490" s="27" t="e">
        <f t="shared" si="239"/>
        <v>#N/A</v>
      </c>
      <c r="S1490" s="27" t="e">
        <f t="shared" si="240"/>
        <v>#N/A</v>
      </c>
      <c r="T1490" s="28" t="e">
        <f t="shared" si="241"/>
        <v>#N/A</v>
      </c>
    </row>
    <row r="1491" spans="1:20">
      <c r="A1491" s="4">
        <v>44050</v>
      </c>
      <c r="B1491" s="14">
        <v>1140.51597166291</v>
      </c>
      <c r="C1491" s="40">
        <v>100</v>
      </c>
      <c r="D1491" s="15">
        <v>3823.86</v>
      </c>
      <c r="E1491" s="16">
        <f t="shared" si="232"/>
        <v>256.87033984375137</v>
      </c>
      <c r="F1491" s="17">
        <f t="shared" si="232"/>
        <v>100</v>
      </c>
      <c r="G1491" s="18">
        <f t="shared" si="232"/>
        <v>219.15498446831259</v>
      </c>
      <c r="H1491" s="8">
        <f t="shared" si="236"/>
        <v>-4.6162973363361726E-4</v>
      </c>
      <c r="I1491" s="9">
        <f t="shared" si="236"/>
        <v>0</v>
      </c>
      <c r="J1491" s="10">
        <f t="shared" si="236"/>
        <v>1.4908625817033894E-4</v>
      </c>
      <c r="K1491" s="26"/>
      <c r="L1491" s="1"/>
      <c r="M1491" s="22" t="e">
        <f t="shared" si="233"/>
        <v>#N/A</v>
      </c>
      <c r="N1491" s="22" t="e">
        <f t="shared" si="234"/>
        <v>#N/A</v>
      </c>
      <c r="O1491" s="22" t="e">
        <f t="shared" si="235"/>
        <v>#N/A</v>
      </c>
      <c r="P1491" s="27" t="e">
        <f t="shared" si="237"/>
        <v>#N/A</v>
      </c>
      <c r="Q1491" s="27" t="e">
        <f t="shared" si="238"/>
        <v>#N/A</v>
      </c>
      <c r="R1491" s="27" t="e">
        <f t="shared" si="239"/>
        <v>#N/A</v>
      </c>
      <c r="S1491" s="27" t="e">
        <f t="shared" si="240"/>
        <v>#N/A</v>
      </c>
      <c r="T1491" s="28" t="e">
        <f t="shared" si="241"/>
        <v>#N/A</v>
      </c>
    </row>
    <row r="1492" spans="1:20">
      <c r="A1492" s="4">
        <v>44049</v>
      </c>
      <c r="B1492" s="14">
        <v>1141.04271090561</v>
      </c>
      <c r="C1492" s="40">
        <v>100</v>
      </c>
      <c r="D1492" s="15">
        <v>3823.29</v>
      </c>
      <c r="E1492" s="16">
        <f t="shared" si="232"/>
        <v>256.98897359517889</v>
      </c>
      <c r="F1492" s="17">
        <f t="shared" si="232"/>
        <v>100</v>
      </c>
      <c r="G1492" s="18">
        <f t="shared" si="232"/>
        <v>219.12231634208754</v>
      </c>
      <c r="H1492" s="8">
        <f t="shared" si="236"/>
        <v>5.45464113175953E-3</v>
      </c>
      <c r="I1492" s="9">
        <f t="shared" si="236"/>
        <v>0</v>
      </c>
      <c r="J1492" s="10">
        <f t="shared" si="236"/>
        <v>8.5175415457663384E-3</v>
      </c>
      <c r="K1492" s="26"/>
      <c r="L1492" s="1"/>
      <c r="M1492" s="22" t="e">
        <f t="shared" si="233"/>
        <v>#N/A</v>
      </c>
      <c r="N1492" s="22" t="e">
        <f t="shared" si="234"/>
        <v>#N/A</v>
      </c>
      <c r="O1492" s="22" t="e">
        <f t="shared" si="235"/>
        <v>#N/A</v>
      </c>
      <c r="P1492" s="27" t="e">
        <f t="shared" si="237"/>
        <v>#N/A</v>
      </c>
      <c r="Q1492" s="27" t="e">
        <f t="shared" si="238"/>
        <v>#N/A</v>
      </c>
      <c r="R1492" s="27" t="e">
        <f t="shared" si="239"/>
        <v>#N/A</v>
      </c>
      <c r="S1492" s="27" t="e">
        <f t="shared" si="240"/>
        <v>#N/A</v>
      </c>
      <c r="T1492" s="28" t="e">
        <f t="shared" si="241"/>
        <v>#N/A</v>
      </c>
    </row>
    <row r="1493" spans="1:20">
      <c r="A1493" s="4">
        <v>44048</v>
      </c>
      <c r="B1493" s="14">
        <v>1134.85249779267</v>
      </c>
      <c r="C1493" s="40">
        <v>100</v>
      </c>
      <c r="D1493" s="15">
        <v>3791</v>
      </c>
      <c r="E1493" s="16">
        <f t="shared" si="232"/>
        <v>255.5947957094385</v>
      </c>
      <c r="F1493" s="17">
        <f t="shared" si="232"/>
        <v>100</v>
      </c>
      <c r="G1493" s="18">
        <f t="shared" si="232"/>
        <v>217.27169564768926</v>
      </c>
      <c r="H1493" s="8">
        <f t="shared" si="236"/>
        <v>2.2901363907792405E-3</v>
      </c>
      <c r="I1493" s="9">
        <f t="shared" si="236"/>
        <v>0</v>
      </c>
      <c r="J1493" s="10">
        <f t="shared" si="236"/>
        <v>4.8506374744878844E-3</v>
      </c>
      <c r="K1493" s="26"/>
      <c r="L1493" s="1"/>
      <c r="M1493" s="22" t="e">
        <f t="shared" si="233"/>
        <v>#N/A</v>
      </c>
      <c r="N1493" s="22" t="e">
        <f t="shared" si="234"/>
        <v>#N/A</v>
      </c>
      <c r="O1493" s="22" t="e">
        <f t="shared" si="235"/>
        <v>#N/A</v>
      </c>
      <c r="P1493" s="27" t="e">
        <f t="shared" si="237"/>
        <v>#N/A</v>
      </c>
      <c r="Q1493" s="27" t="e">
        <f t="shared" si="238"/>
        <v>#N/A</v>
      </c>
      <c r="R1493" s="27" t="e">
        <f t="shared" si="239"/>
        <v>#N/A</v>
      </c>
      <c r="S1493" s="27" t="e">
        <f t="shared" si="240"/>
        <v>#N/A</v>
      </c>
      <c r="T1493" s="28" t="e">
        <f t="shared" si="241"/>
        <v>#N/A</v>
      </c>
    </row>
    <row r="1494" spans="1:20">
      <c r="A1494" s="4">
        <v>44047</v>
      </c>
      <c r="B1494" s="14">
        <v>1132.2594691785</v>
      </c>
      <c r="C1494" s="40">
        <v>100</v>
      </c>
      <c r="D1494" s="15">
        <v>3772.7</v>
      </c>
      <c r="E1494" s="16">
        <f t="shared" si="232"/>
        <v>255.01078622785687</v>
      </c>
      <c r="F1494" s="17">
        <f t="shared" si="232"/>
        <v>100</v>
      </c>
      <c r="G1494" s="18">
        <f t="shared" si="232"/>
        <v>216.22287685835852</v>
      </c>
      <c r="H1494" s="8">
        <f t="shared" si="236"/>
        <v>3.2207400212207471E-3</v>
      </c>
      <c r="I1494" s="9">
        <f t="shared" si="236"/>
        <v>0</v>
      </c>
      <c r="J1494" s="10">
        <f t="shared" si="236"/>
        <v>3.4950898509400474E-3</v>
      </c>
      <c r="K1494" s="26"/>
      <c r="L1494" s="1"/>
      <c r="M1494" s="22" t="e">
        <f t="shared" si="233"/>
        <v>#N/A</v>
      </c>
      <c r="N1494" s="22" t="e">
        <f t="shared" si="234"/>
        <v>#N/A</v>
      </c>
      <c r="O1494" s="22" t="e">
        <f t="shared" si="235"/>
        <v>#N/A</v>
      </c>
      <c r="P1494" s="27" t="e">
        <f t="shared" si="237"/>
        <v>#N/A</v>
      </c>
      <c r="Q1494" s="27" t="e">
        <f t="shared" si="238"/>
        <v>#N/A</v>
      </c>
      <c r="R1494" s="27" t="e">
        <f t="shared" si="239"/>
        <v>#N/A</v>
      </c>
      <c r="S1494" s="27" t="e">
        <f t="shared" si="240"/>
        <v>#N/A</v>
      </c>
      <c r="T1494" s="28" t="e">
        <f t="shared" si="241"/>
        <v>#N/A</v>
      </c>
    </row>
    <row r="1495" spans="1:20">
      <c r="A1495" s="4">
        <v>44046</v>
      </c>
      <c r="B1495" s="14">
        <v>1128.62446320094</v>
      </c>
      <c r="C1495" s="40">
        <v>100</v>
      </c>
      <c r="D1495" s="15">
        <v>3759.56</v>
      </c>
      <c r="E1495" s="16">
        <f t="shared" si="232"/>
        <v>254.19209955972673</v>
      </c>
      <c r="F1495" s="17">
        <f t="shared" si="232"/>
        <v>100</v>
      </c>
      <c r="G1495" s="18">
        <f t="shared" si="232"/>
        <v>215.46979058011777</v>
      </c>
      <c r="H1495" s="8">
        <f t="shared" si="236"/>
        <v>4.2948826607906998E-3</v>
      </c>
      <c r="I1495" s="9">
        <f t="shared" si="236"/>
        <v>0</v>
      </c>
      <c r="J1495" s="10">
        <f t="shared" si="236"/>
        <v>7.6601857956890562E-3</v>
      </c>
      <c r="K1495" s="26"/>
      <c r="L1495" s="1"/>
      <c r="M1495" s="22" t="e">
        <f t="shared" si="233"/>
        <v>#N/A</v>
      </c>
      <c r="N1495" s="22" t="e">
        <f t="shared" si="234"/>
        <v>#N/A</v>
      </c>
      <c r="O1495" s="22" t="e">
        <f t="shared" si="235"/>
        <v>#N/A</v>
      </c>
      <c r="P1495" s="27" t="e">
        <f t="shared" si="237"/>
        <v>#N/A</v>
      </c>
      <c r="Q1495" s="27" t="e">
        <f t="shared" si="238"/>
        <v>#N/A</v>
      </c>
      <c r="R1495" s="27" t="e">
        <f t="shared" si="239"/>
        <v>#N/A</v>
      </c>
      <c r="S1495" s="27" t="e">
        <f t="shared" si="240"/>
        <v>#N/A</v>
      </c>
      <c r="T1495" s="28" t="e">
        <f t="shared" si="241"/>
        <v>#N/A</v>
      </c>
    </row>
    <row r="1496" spans="1:20">
      <c r="A1496" s="4">
        <v>44043</v>
      </c>
      <c r="B1496" s="14">
        <v>1123.79788315833</v>
      </c>
      <c r="C1496" s="40">
        <v>100</v>
      </c>
      <c r="D1496" s="15">
        <v>3730.98</v>
      </c>
      <c r="E1496" s="16">
        <f t="shared" si="232"/>
        <v>253.10504309876316</v>
      </c>
      <c r="F1496" s="17">
        <f t="shared" si="232"/>
        <v>100</v>
      </c>
      <c r="G1496" s="18">
        <f t="shared" si="232"/>
        <v>213.83179926869309</v>
      </c>
      <c r="H1496" s="8">
        <f t="shared" si="236"/>
        <v>2.9464886295442749E-3</v>
      </c>
      <c r="I1496" s="9">
        <f t="shared" si="236"/>
        <v>0</v>
      </c>
      <c r="J1496" s="10">
        <f t="shared" si="236"/>
        <v>4.5421379549879237E-3</v>
      </c>
      <c r="K1496" s="26"/>
      <c r="L1496" s="1"/>
      <c r="M1496" s="22" t="e">
        <f t="shared" si="233"/>
        <v>#N/A</v>
      </c>
      <c r="N1496" s="22" t="e">
        <f t="shared" si="234"/>
        <v>#N/A</v>
      </c>
      <c r="O1496" s="22" t="e">
        <f t="shared" si="235"/>
        <v>#N/A</v>
      </c>
      <c r="P1496" s="27" t="e">
        <f t="shared" si="237"/>
        <v>#N/A</v>
      </c>
      <c r="Q1496" s="27" t="e">
        <f t="shared" si="238"/>
        <v>#N/A</v>
      </c>
      <c r="R1496" s="27" t="e">
        <f t="shared" si="239"/>
        <v>#N/A</v>
      </c>
      <c r="S1496" s="27" t="e">
        <f t="shared" si="240"/>
        <v>#N/A</v>
      </c>
      <c r="T1496" s="28" t="e">
        <f t="shared" si="241"/>
        <v>#N/A</v>
      </c>
    </row>
    <row r="1497" spans="1:20">
      <c r="A1497" s="4">
        <v>44042</v>
      </c>
      <c r="B1497" s="14">
        <v>1120.49635339361</v>
      </c>
      <c r="C1497" s="40">
        <v>100</v>
      </c>
      <c r="D1497" s="15">
        <v>3714.11</v>
      </c>
      <c r="E1497" s="16">
        <f t="shared" si="232"/>
        <v>252.36146291774088</v>
      </c>
      <c r="F1497" s="17">
        <f t="shared" si="232"/>
        <v>100</v>
      </c>
      <c r="G1497" s="18">
        <f t="shared" si="232"/>
        <v>212.86493735743576</v>
      </c>
      <c r="H1497" s="8">
        <f t="shared" si="236"/>
        <v>3.209203638365743E-5</v>
      </c>
      <c r="I1497" s="9">
        <f t="shared" si="236"/>
        <v>0</v>
      </c>
      <c r="J1497" s="10">
        <f t="shared" si="236"/>
        <v>-1.1537220309810747E-3</v>
      </c>
      <c r="K1497" s="26"/>
      <c r="L1497" s="1"/>
      <c r="M1497" s="22" t="e">
        <f t="shared" si="233"/>
        <v>#N/A</v>
      </c>
      <c r="N1497" s="22" t="e">
        <f t="shared" si="234"/>
        <v>#N/A</v>
      </c>
      <c r="O1497" s="22" t="e">
        <f t="shared" si="235"/>
        <v>#N/A</v>
      </c>
      <c r="P1497" s="27" t="e">
        <f t="shared" si="237"/>
        <v>#N/A</v>
      </c>
      <c r="Q1497" s="27" t="e">
        <f t="shared" si="238"/>
        <v>#N/A</v>
      </c>
      <c r="R1497" s="27" t="e">
        <f t="shared" si="239"/>
        <v>#N/A</v>
      </c>
      <c r="S1497" s="27" t="e">
        <f t="shared" si="240"/>
        <v>#N/A</v>
      </c>
      <c r="T1497" s="28" t="e">
        <f t="shared" si="241"/>
        <v>#N/A</v>
      </c>
    </row>
    <row r="1498" spans="1:20">
      <c r="A1498" s="4">
        <v>44041</v>
      </c>
      <c r="B1498" s="14">
        <v>1120.46039553783</v>
      </c>
      <c r="C1498" s="40">
        <v>100</v>
      </c>
      <c r="D1498" s="15">
        <v>3718.4</v>
      </c>
      <c r="E1498" s="16">
        <f t="shared" si="232"/>
        <v>252.35336438438952</v>
      </c>
      <c r="F1498" s="17">
        <f t="shared" si="232"/>
        <v>100</v>
      </c>
      <c r="G1498" s="18">
        <f t="shared" si="232"/>
        <v>213.11080799165592</v>
      </c>
      <c r="H1498" s="8">
        <f t="shared" si="236"/>
        <v>7.6110367698725145E-3</v>
      </c>
      <c r="I1498" s="9">
        <f t="shared" si="236"/>
        <v>0</v>
      </c>
      <c r="J1498" s="10">
        <f t="shared" si="236"/>
        <v>1.2294323267741936E-2</v>
      </c>
      <c r="K1498" s="26"/>
      <c r="L1498" s="1"/>
      <c r="M1498" s="22" t="e">
        <f t="shared" si="233"/>
        <v>#N/A</v>
      </c>
      <c r="N1498" s="22" t="e">
        <f t="shared" si="234"/>
        <v>#N/A</v>
      </c>
      <c r="O1498" s="22" t="e">
        <f t="shared" si="235"/>
        <v>#N/A</v>
      </c>
      <c r="P1498" s="27" t="e">
        <f t="shared" si="237"/>
        <v>#N/A</v>
      </c>
      <c r="Q1498" s="27" t="e">
        <f t="shared" si="238"/>
        <v>#N/A</v>
      </c>
      <c r="R1498" s="27" t="e">
        <f t="shared" si="239"/>
        <v>#N/A</v>
      </c>
      <c r="S1498" s="27" t="e">
        <f t="shared" si="240"/>
        <v>#N/A</v>
      </c>
      <c r="T1498" s="28" t="e">
        <f t="shared" si="241"/>
        <v>#N/A</v>
      </c>
    </row>
    <row r="1499" spans="1:20">
      <c r="A1499" s="4">
        <v>44040</v>
      </c>
      <c r="B1499" s="14">
        <v>1111.99694589464</v>
      </c>
      <c r="C1499" s="40">
        <v>100</v>
      </c>
      <c r="D1499" s="15">
        <v>3673.24</v>
      </c>
      <c r="E1499" s="16">
        <f t="shared" si="232"/>
        <v>250.44720152467357</v>
      </c>
      <c r="F1499" s="17">
        <f t="shared" si="232"/>
        <v>100</v>
      </c>
      <c r="G1499" s="18">
        <f t="shared" si="232"/>
        <v>210.52257539459717</v>
      </c>
      <c r="H1499" s="8">
        <f t="shared" si="236"/>
        <v>-2.9811470962881614E-3</v>
      </c>
      <c r="I1499" s="9">
        <f t="shared" si="236"/>
        <v>0</v>
      </c>
      <c r="J1499" s="10">
        <f t="shared" si="236"/>
        <v>-5.956295243894294E-3</v>
      </c>
      <c r="K1499" s="26"/>
      <c r="L1499" s="1"/>
      <c r="M1499" s="22" t="e">
        <f t="shared" si="233"/>
        <v>#N/A</v>
      </c>
      <c r="N1499" s="22" t="e">
        <f t="shared" si="234"/>
        <v>#N/A</v>
      </c>
      <c r="O1499" s="22" t="e">
        <f t="shared" si="235"/>
        <v>#N/A</v>
      </c>
      <c r="P1499" s="27" t="e">
        <f t="shared" si="237"/>
        <v>#N/A</v>
      </c>
      <c r="Q1499" s="27" t="e">
        <f t="shared" si="238"/>
        <v>#N/A</v>
      </c>
      <c r="R1499" s="27" t="e">
        <f t="shared" si="239"/>
        <v>#N/A</v>
      </c>
      <c r="S1499" s="27" t="e">
        <f t="shared" si="240"/>
        <v>#N/A</v>
      </c>
      <c r="T1499" s="28" t="e">
        <f t="shared" si="241"/>
        <v>#N/A</v>
      </c>
    </row>
    <row r="1500" spans="1:20">
      <c r="A1500" s="4">
        <v>44039</v>
      </c>
      <c r="B1500" s="14">
        <v>1115.32188449202</v>
      </c>
      <c r="C1500" s="40">
        <v>100</v>
      </c>
      <c r="D1500" s="15">
        <v>3695.25</v>
      </c>
      <c r="E1500" s="16">
        <f t="shared" si="232"/>
        <v>251.19605391139055</v>
      </c>
      <c r="F1500" s="17">
        <f t="shared" si="232"/>
        <v>100</v>
      </c>
      <c r="G1500" s="18">
        <f t="shared" si="232"/>
        <v>211.78402356690151</v>
      </c>
      <c r="H1500" s="8">
        <f t="shared" si="236"/>
        <v>5.0543934699605053E-3</v>
      </c>
      <c r="I1500" s="9">
        <f t="shared" si="236"/>
        <v>0</v>
      </c>
      <c r="J1500" s="10">
        <f t="shared" si="236"/>
        <v>8.8180291841275515E-3</v>
      </c>
      <c r="K1500" s="26"/>
      <c r="L1500" s="1"/>
      <c r="M1500" s="22" t="e">
        <f t="shared" si="233"/>
        <v>#N/A</v>
      </c>
      <c r="N1500" s="22" t="e">
        <f t="shared" si="234"/>
        <v>#N/A</v>
      </c>
      <c r="O1500" s="22" t="e">
        <f t="shared" si="235"/>
        <v>#N/A</v>
      </c>
      <c r="P1500" s="27" t="e">
        <f t="shared" si="237"/>
        <v>#N/A</v>
      </c>
      <c r="Q1500" s="27" t="e">
        <f t="shared" si="238"/>
        <v>#N/A</v>
      </c>
      <c r="R1500" s="27" t="e">
        <f t="shared" si="239"/>
        <v>#N/A</v>
      </c>
      <c r="S1500" s="27" t="e">
        <f t="shared" si="240"/>
        <v>#N/A</v>
      </c>
      <c r="T1500" s="28" t="e">
        <f t="shared" si="241"/>
        <v>#N/A</v>
      </c>
    </row>
    <row r="1501" spans="1:20">
      <c r="A1501" s="4">
        <v>44036</v>
      </c>
      <c r="B1501" s="14">
        <v>1109.7129585607399</v>
      </c>
      <c r="C1501" s="40">
        <v>100</v>
      </c>
      <c r="D1501" s="15">
        <v>3662.95</v>
      </c>
      <c r="E1501" s="16">
        <f t="shared" si="232"/>
        <v>249.93279522328501</v>
      </c>
      <c r="F1501" s="17">
        <f t="shared" si="232"/>
        <v>100</v>
      </c>
      <c r="G1501" s="18">
        <f t="shared" si="232"/>
        <v>209.93282974748175</v>
      </c>
      <c r="H1501" s="8">
        <f t="shared" si="236"/>
        <v>-4.5700773679733242E-3</v>
      </c>
      <c r="I1501" s="9">
        <f t="shared" si="236"/>
        <v>0</v>
      </c>
      <c r="J1501" s="10">
        <f t="shared" si="236"/>
        <v>-7.2821980476013293E-3</v>
      </c>
      <c r="K1501" s="26"/>
      <c r="L1501" s="1"/>
      <c r="M1501" s="22" t="e">
        <f t="shared" si="233"/>
        <v>#N/A</v>
      </c>
      <c r="N1501" s="22" t="e">
        <f t="shared" si="234"/>
        <v>#N/A</v>
      </c>
      <c r="O1501" s="22" t="e">
        <f t="shared" si="235"/>
        <v>#N/A</v>
      </c>
      <c r="P1501" s="27" t="e">
        <f t="shared" si="237"/>
        <v>#N/A</v>
      </c>
      <c r="Q1501" s="27" t="e">
        <f t="shared" si="238"/>
        <v>#N/A</v>
      </c>
      <c r="R1501" s="27" t="e">
        <f t="shared" si="239"/>
        <v>#N/A</v>
      </c>
      <c r="S1501" s="27" t="e">
        <f t="shared" si="240"/>
        <v>#N/A</v>
      </c>
      <c r="T1501" s="28" t="e">
        <f t="shared" si="241"/>
        <v>#N/A</v>
      </c>
    </row>
    <row r="1502" spans="1:20">
      <c r="A1502" s="4">
        <v>44035</v>
      </c>
      <c r="B1502" s="14">
        <v>1114.80771607361</v>
      </c>
      <c r="C1502" s="40">
        <v>100</v>
      </c>
      <c r="D1502" s="15">
        <v>3689.82</v>
      </c>
      <c r="E1502" s="16">
        <f t="shared" si="232"/>
        <v>251.0802513977429</v>
      </c>
      <c r="F1502" s="17">
        <f t="shared" si="232"/>
        <v>100</v>
      </c>
      <c r="G1502" s="18">
        <f t="shared" si="232"/>
        <v>211.47281668023129</v>
      </c>
      <c r="H1502" s="8">
        <f t="shared" si="236"/>
        <v>-6.9538561038700042E-3</v>
      </c>
      <c r="I1502" s="9">
        <f t="shared" si="236"/>
        <v>0</v>
      </c>
      <c r="J1502" s="10">
        <f t="shared" si="236"/>
        <v>-1.1635942848877368E-2</v>
      </c>
      <c r="K1502" s="26"/>
      <c r="L1502" s="1"/>
      <c r="M1502" s="22" t="e">
        <f t="shared" si="233"/>
        <v>#N/A</v>
      </c>
      <c r="N1502" s="22" t="e">
        <f t="shared" si="234"/>
        <v>#N/A</v>
      </c>
      <c r="O1502" s="22" t="e">
        <f t="shared" si="235"/>
        <v>#N/A</v>
      </c>
      <c r="P1502" s="27" t="e">
        <f t="shared" si="237"/>
        <v>#N/A</v>
      </c>
      <c r="Q1502" s="27" t="e">
        <f t="shared" si="238"/>
        <v>#N/A</v>
      </c>
      <c r="R1502" s="27" t="e">
        <f t="shared" si="239"/>
        <v>#N/A</v>
      </c>
      <c r="S1502" s="27" t="e">
        <f t="shared" si="240"/>
        <v>#N/A</v>
      </c>
      <c r="T1502" s="28" t="e">
        <f t="shared" si="241"/>
        <v>#N/A</v>
      </c>
    </row>
    <row r="1503" spans="1:20">
      <c r="A1503" s="4">
        <v>44034</v>
      </c>
      <c r="B1503" s="14">
        <v>1122.61421377637</v>
      </c>
      <c r="C1503" s="40">
        <v>100</v>
      </c>
      <c r="D1503" s="15">
        <v>3733.26</v>
      </c>
      <c r="E1503" s="16">
        <f t="shared" si="232"/>
        <v>252.83845362175359</v>
      </c>
      <c r="F1503" s="17">
        <f t="shared" si="232"/>
        <v>100</v>
      </c>
      <c r="G1503" s="18">
        <f t="shared" si="232"/>
        <v>213.96247177359336</v>
      </c>
      <c r="H1503" s="8">
        <f t="shared" si="236"/>
        <v>2.8103614603030014E-3</v>
      </c>
      <c r="I1503" s="9">
        <f t="shared" si="236"/>
        <v>0</v>
      </c>
      <c r="J1503" s="10">
        <f t="shared" si="236"/>
        <v>4.382601958046628E-3</v>
      </c>
      <c r="K1503" s="26"/>
      <c r="L1503" s="1"/>
      <c r="M1503" s="22" t="e">
        <f t="shared" si="233"/>
        <v>#N/A</v>
      </c>
      <c r="N1503" s="22" t="e">
        <f t="shared" si="234"/>
        <v>#N/A</v>
      </c>
      <c r="O1503" s="22" t="e">
        <f t="shared" si="235"/>
        <v>#N/A</v>
      </c>
      <c r="P1503" s="27" t="e">
        <f t="shared" si="237"/>
        <v>#N/A</v>
      </c>
      <c r="Q1503" s="27" t="e">
        <f t="shared" si="238"/>
        <v>#N/A</v>
      </c>
      <c r="R1503" s="27" t="e">
        <f t="shared" si="239"/>
        <v>#N/A</v>
      </c>
      <c r="S1503" s="27" t="e">
        <f t="shared" si="240"/>
        <v>#N/A</v>
      </c>
      <c r="T1503" s="28" t="e">
        <f t="shared" si="241"/>
        <v>#N/A</v>
      </c>
    </row>
    <row r="1504" spans="1:20">
      <c r="A1504" s="4">
        <v>44033</v>
      </c>
      <c r="B1504" s="14">
        <v>1119.4681037615201</v>
      </c>
      <c r="C1504" s="40">
        <v>100</v>
      </c>
      <c r="D1504" s="15">
        <v>3716.97</v>
      </c>
      <c r="E1504" s="16">
        <f t="shared" si="232"/>
        <v>252.1298775309497</v>
      </c>
      <c r="F1504" s="17">
        <f t="shared" si="232"/>
        <v>100</v>
      </c>
      <c r="G1504" s="18">
        <f t="shared" si="232"/>
        <v>213.02885111358256</v>
      </c>
      <c r="H1504" s="8">
        <f t="shared" si="236"/>
        <v>1.4780989452456428E-3</v>
      </c>
      <c r="I1504" s="9">
        <f t="shared" si="236"/>
        <v>0</v>
      </c>
      <c r="J1504" s="10">
        <f t="shared" si="236"/>
        <v>1.8490017816181759E-3</v>
      </c>
      <c r="K1504" s="26"/>
      <c r="L1504" s="1"/>
      <c r="M1504" s="22" t="e">
        <f t="shared" si="233"/>
        <v>#N/A</v>
      </c>
      <c r="N1504" s="22" t="e">
        <f t="shared" si="234"/>
        <v>#N/A</v>
      </c>
      <c r="O1504" s="22" t="e">
        <f t="shared" si="235"/>
        <v>#N/A</v>
      </c>
      <c r="P1504" s="27" t="e">
        <f t="shared" si="237"/>
        <v>#N/A</v>
      </c>
      <c r="Q1504" s="27" t="e">
        <f t="shared" si="238"/>
        <v>#N/A</v>
      </c>
      <c r="R1504" s="27" t="e">
        <f t="shared" si="239"/>
        <v>#N/A</v>
      </c>
      <c r="S1504" s="27" t="e">
        <f t="shared" si="240"/>
        <v>#N/A</v>
      </c>
      <c r="T1504" s="28" t="e">
        <f t="shared" si="241"/>
        <v>#N/A</v>
      </c>
    </row>
    <row r="1505" spans="1:20">
      <c r="A1505" s="4">
        <v>44032</v>
      </c>
      <c r="B1505" s="14">
        <v>1117.8158613159301</v>
      </c>
      <c r="C1505" s="40">
        <v>100</v>
      </c>
      <c r="D1505" s="15">
        <v>3710.11</v>
      </c>
      <c r="E1505" s="16">
        <f t="shared" si="232"/>
        <v>251.75775465933035</v>
      </c>
      <c r="F1505" s="17">
        <f t="shared" si="232"/>
        <v>100</v>
      </c>
      <c r="G1505" s="18">
        <f t="shared" si="232"/>
        <v>212.63568734883896</v>
      </c>
      <c r="H1505" s="8">
        <f t="shared" si="236"/>
        <v>6.0100712164568026E-3</v>
      </c>
      <c r="I1505" s="9">
        <f t="shared" si="236"/>
        <v>0</v>
      </c>
      <c r="J1505" s="10">
        <f t="shared" si="236"/>
        <v>9.7240895062569166E-3</v>
      </c>
      <c r="K1505" s="26"/>
      <c r="L1505" s="1"/>
      <c r="M1505" s="22" t="e">
        <f t="shared" si="233"/>
        <v>#N/A</v>
      </c>
      <c r="N1505" s="22" t="e">
        <f t="shared" si="234"/>
        <v>#N/A</v>
      </c>
      <c r="O1505" s="22" t="e">
        <f t="shared" si="235"/>
        <v>#N/A</v>
      </c>
      <c r="P1505" s="27" t="e">
        <f t="shared" si="237"/>
        <v>#N/A</v>
      </c>
      <c r="Q1505" s="27" t="e">
        <f t="shared" si="238"/>
        <v>#N/A</v>
      </c>
      <c r="R1505" s="27" t="e">
        <f t="shared" si="239"/>
        <v>#N/A</v>
      </c>
      <c r="S1505" s="27" t="e">
        <f t="shared" si="240"/>
        <v>#N/A</v>
      </c>
      <c r="T1505" s="28" t="e">
        <f t="shared" si="241"/>
        <v>#N/A</v>
      </c>
    </row>
    <row r="1506" spans="1:20">
      <c r="A1506" s="4">
        <v>44029</v>
      </c>
      <c r="B1506" s="14">
        <v>1111.1378437437299</v>
      </c>
      <c r="C1506" s="40">
        <v>100</v>
      </c>
      <c r="D1506" s="15">
        <v>3674.38</v>
      </c>
      <c r="E1506" s="16">
        <f t="shared" si="232"/>
        <v>250.25371202786025</v>
      </c>
      <c r="F1506" s="17">
        <f t="shared" si="232"/>
        <v>100</v>
      </c>
      <c r="G1506" s="18">
        <f t="shared" si="232"/>
        <v>210.58791164704735</v>
      </c>
      <c r="H1506" s="8">
        <f t="shared" si="236"/>
        <v>3.3561469440073211E-3</v>
      </c>
      <c r="I1506" s="9">
        <f t="shared" si="236"/>
        <v>0</v>
      </c>
      <c r="J1506" s="10">
        <f t="shared" si="236"/>
        <v>6.1033545175501747E-3</v>
      </c>
      <c r="K1506" s="26"/>
      <c r="L1506" s="1"/>
      <c r="M1506" s="22" t="e">
        <f t="shared" si="233"/>
        <v>#N/A</v>
      </c>
      <c r="N1506" s="22" t="e">
        <f t="shared" si="234"/>
        <v>#N/A</v>
      </c>
      <c r="O1506" s="22" t="e">
        <f t="shared" si="235"/>
        <v>#N/A</v>
      </c>
      <c r="P1506" s="27" t="e">
        <f t="shared" si="237"/>
        <v>#N/A</v>
      </c>
      <c r="Q1506" s="27" t="e">
        <f t="shared" si="238"/>
        <v>#N/A</v>
      </c>
      <c r="R1506" s="27" t="e">
        <f t="shared" si="239"/>
        <v>#N/A</v>
      </c>
      <c r="S1506" s="27" t="e">
        <f t="shared" si="240"/>
        <v>#N/A</v>
      </c>
      <c r="T1506" s="28" t="e">
        <f t="shared" si="241"/>
        <v>#N/A</v>
      </c>
    </row>
    <row r="1507" spans="1:20">
      <c r="A1507" s="4">
        <v>44028</v>
      </c>
      <c r="B1507" s="14">
        <v>1107.4211755496799</v>
      </c>
      <c r="C1507" s="40">
        <v>100</v>
      </c>
      <c r="D1507" s="15">
        <v>3652.09</v>
      </c>
      <c r="E1507" s="16">
        <f t="shared" si="232"/>
        <v>249.41663315670678</v>
      </c>
      <c r="F1507" s="17">
        <f t="shared" si="232"/>
        <v>100</v>
      </c>
      <c r="G1507" s="18">
        <f t="shared" si="232"/>
        <v>209.31041597414128</v>
      </c>
      <c r="H1507" s="8">
        <f t="shared" si="236"/>
        <v>-4.3394828340561631E-3</v>
      </c>
      <c r="I1507" s="9">
        <f t="shared" si="236"/>
        <v>0</v>
      </c>
      <c r="J1507" s="10">
        <f t="shared" si="236"/>
        <v>-7.7648906313253496E-3</v>
      </c>
      <c r="K1507" s="26"/>
      <c r="L1507" s="1"/>
      <c r="M1507" s="22" t="e">
        <f t="shared" si="233"/>
        <v>#N/A</v>
      </c>
      <c r="N1507" s="22" t="e">
        <f t="shared" si="234"/>
        <v>#N/A</v>
      </c>
      <c r="O1507" s="22" t="e">
        <f t="shared" si="235"/>
        <v>#N/A</v>
      </c>
      <c r="P1507" s="27" t="e">
        <f t="shared" si="237"/>
        <v>#N/A</v>
      </c>
      <c r="Q1507" s="27" t="e">
        <f t="shared" si="238"/>
        <v>#N/A</v>
      </c>
      <c r="R1507" s="27" t="e">
        <f t="shared" si="239"/>
        <v>#N/A</v>
      </c>
      <c r="S1507" s="27" t="e">
        <f t="shared" si="240"/>
        <v>#N/A</v>
      </c>
      <c r="T1507" s="28" t="e">
        <f t="shared" si="241"/>
        <v>#N/A</v>
      </c>
    </row>
    <row r="1508" spans="1:20">
      <c r="A1508" s="4">
        <v>44027</v>
      </c>
      <c r="B1508" s="14">
        <v>1112.2477555922901</v>
      </c>
      <c r="C1508" s="40">
        <v>100</v>
      </c>
      <c r="D1508" s="15">
        <v>3680.67</v>
      </c>
      <c r="E1508" s="16">
        <f t="shared" si="232"/>
        <v>250.5036896176704</v>
      </c>
      <c r="F1508" s="17">
        <f t="shared" si="232"/>
        <v>100</v>
      </c>
      <c r="G1508" s="18">
        <f t="shared" si="232"/>
        <v>210.94840728556596</v>
      </c>
      <c r="H1508" s="8">
        <f t="shared" si="236"/>
        <v>6.6395594235382216E-3</v>
      </c>
      <c r="I1508" s="9">
        <f t="shared" si="236"/>
        <v>0</v>
      </c>
      <c r="J1508" s="10">
        <f t="shared" si="236"/>
        <v>1.13064360135402E-2</v>
      </c>
      <c r="K1508" s="26"/>
      <c r="L1508" s="1"/>
      <c r="M1508" s="22" t="e">
        <f t="shared" si="233"/>
        <v>#N/A</v>
      </c>
      <c r="N1508" s="22" t="e">
        <f t="shared" si="234"/>
        <v>#N/A</v>
      </c>
      <c r="O1508" s="22" t="e">
        <f t="shared" si="235"/>
        <v>#N/A</v>
      </c>
      <c r="P1508" s="27" t="e">
        <f t="shared" si="237"/>
        <v>#N/A</v>
      </c>
      <c r="Q1508" s="27" t="e">
        <f t="shared" si="238"/>
        <v>#N/A</v>
      </c>
      <c r="R1508" s="27" t="e">
        <f t="shared" si="239"/>
        <v>#N/A</v>
      </c>
      <c r="S1508" s="27" t="e">
        <f t="shared" si="240"/>
        <v>#N/A</v>
      </c>
      <c r="T1508" s="28" t="e">
        <f t="shared" si="241"/>
        <v>#N/A</v>
      </c>
    </row>
    <row r="1509" spans="1:20">
      <c r="A1509" s="4">
        <v>44026</v>
      </c>
      <c r="B1509" s="14">
        <v>1104.91162917264</v>
      </c>
      <c r="C1509" s="40">
        <v>100</v>
      </c>
      <c r="D1509" s="15">
        <v>3639.52</v>
      </c>
      <c r="E1509" s="16">
        <f t="shared" si="232"/>
        <v>248.85142578851534</v>
      </c>
      <c r="F1509" s="17">
        <f t="shared" si="232"/>
        <v>100</v>
      </c>
      <c r="G1509" s="18">
        <f t="shared" si="232"/>
        <v>208.58999782212561</v>
      </c>
      <c r="H1509" s="8">
        <f t="shared" si="236"/>
        <v>7.3430377848384687E-3</v>
      </c>
      <c r="I1509" s="9">
        <f t="shared" si="236"/>
        <v>0</v>
      </c>
      <c r="J1509" s="10">
        <f t="shared" si="236"/>
        <v>1.1196870433038297E-2</v>
      </c>
      <c r="K1509" s="26"/>
      <c r="L1509" s="1"/>
      <c r="M1509" s="22" t="e">
        <f t="shared" si="233"/>
        <v>#N/A</v>
      </c>
      <c r="N1509" s="22" t="e">
        <f t="shared" si="234"/>
        <v>#N/A</v>
      </c>
      <c r="O1509" s="22" t="e">
        <f t="shared" si="235"/>
        <v>#N/A</v>
      </c>
      <c r="P1509" s="27" t="e">
        <f t="shared" si="237"/>
        <v>#N/A</v>
      </c>
      <c r="Q1509" s="27" t="e">
        <f t="shared" si="238"/>
        <v>#N/A</v>
      </c>
      <c r="R1509" s="27" t="e">
        <f t="shared" si="239"/>
        <v>#N/A</v>
      </c>
      <c r="S1509" s="27" t="e">
        <f t="shared" si="240"/>
        <v>#N/A</v>
      </c>
      <c r="T1509" s="28" t="e">
        <f t="shared" si="241"/>
        <v>#N/A</v>
      </c>
    </row>
    <row r="1510" spans="1:20">
      <c r="A1510" s="4">
        <v>44025</v>
      </c>
      <c r="B1510" s="14">
        <v>1096.85736410345</v>
      </c>
      <c r="C1510" s="40">
        <v>100</v>
      </c>
      <c r="D1510" s="15">
        <v>3599.22</v>
      </c>
      <c r="E1510" s="16">
        <f t="shared" si="232"/>
        <v>247.03742067423539</v>
      </c>
      <c r="F1510" s="17">
        <f t="shared" si="232"/>
        <v>100</v>
      </c>
      <c r="G1510" s="18">
        <f t="shared" si="232"/>
        <v>206.28030398551209</v>
      </c>
      <c r="H1510" s="8">
        <f t="shared" si="236"/>
        <v>-5.773085186025595E-3</v>
      </c>
      <c r="I1510" s="9">
        <f t="shared" si="236"/>
        <v>0</v>
      </c>
      <c r="J1510" s="10">
        <f t="shared" si="236"/>
        <v>-9.5162089272937678E-3</v>
      </c>
      <c r="K1510" s="26"/>
      <c r="L1510" s="1"/>
      <c r="M1510" s="22" t="e">
        <f t="shared" si="233"/>
        <v>#N/A</v>
      </c>
      <c r="N1510" s="22" t="e">
        <f t="shared" si="234"/>
        <v>#N/A</v>
      </c>
      <c r="O1510" s="22" t="e">
        <f t="shared" si="235"/>
        <v>#N/A</v>
      </c>
      <c r="P1510" s="27" t="e">
        <f t="shared" si="237"/>
        <v>#N/A</v>
      </c>
      <c r="Q1510" s="27" t="e">
        <f t="shared" si="238"/>
        <v>#N/A</v>
      </c>
      <c r="R1510" s="27" t="e">
        <f t="shared" si="239"/>
        <v>#N/A</v>
      </c>
      <c r="S1510" s="27" t="e">
        <f t="shared" si="240"/>
        <v>#N/A</v>
      </c>
      <c r="T1510" s="28" t="e">
        <f t="shared" si="241"/>
        <v>#N/A</v>
      </c>
    </row>
    <row r="1511" spans="1:20">
      <c r="A1511" s="4">
        <v>44022</v>
      </c>
      <c r="B1511" s="14">
        <v>1103.22638399774</v>
      </c>
      <c r="C1511" s="40">
        <v>100</v>
      </c>
      <c r="D1511" s="15">
        <v>3633.8</v>
      </c>
      <c r="E1511" s="16">
        <f t="shared" si="232"/>
        <v>248.47186994576336</v>
      </c>
      <c r="F1511" s="17">
        <f t="shared" si="232"/>
        <v>100</v>
      </c>
      <c r="G1511" s="18">
        <f t="shared" si="232"/>
        <v>208.2621703098321</v>
      </c>
      <c r="H1511" s="8">
        <f t="shared" si="236"/>
        <v>6.4050022467312395E-3</v>
      </c>
      <c r="I1511" s="9">
        <f t="shared" si="236"/>
        <v>0</v>
      </c>
      <c r="J1511" s="10">
        <f t="shared" si="236"/>
        <v>1.1938411497857127E-2</v>
      </c>
      <c r="K1511" s="26"/>
      <c r="L1511" s="1"/>
      <c r="M1511" s="22" t="e">
        <f t="shared" si="233"/>
        <v>#N/A</v>
      </c>
      <c r="N1511" s="22" t="e">
        <f t="shared" si="234"/>
        <v>#N/A</v>
      </c>
      <c r="O1511" s="22" t="e">
        <f t="shared" si="235"/>
        <v>#N/A</v>
      </c>
      <c r="P1511" s="27" t="e">
        <f t="shared" si="237"/>
        <v>#N/A</v>
      </c>
      <c r="Q1511" s="27" t="e">
        <f t="shared" si="238"/>
        <v>#N/A</v>
      </c>
      <c r="R1511" s="27" t="e">
        <f t="shared" si="239"/>
        <v>#N/A</v>
      </c>
      <c r="S1511" s="27" t="e">
        <f t="shared" si="240"/>
        <v>#N/A</v>
      </c>
      <c r="T1511" s="28" t="e">
        <f t="shared" si="241"/>
        <v>#N/A</v>
      </c>
    </row>
    <row r="1512" spans="1:20">
      <c r="A1512" s="4">
        <v>44021</v>
      </c>
      <c r="B1512" s="14">
        <v>1096.20518731014</v>
      </c>
      <c r="C1512" s="40">
        <v>100</v>
      </c>
      <c r="D1512" s="15">
        <v>3590.93</v>
      </c>
      <c r="E1512" s="16">
        <f t="shared" si="232"/>
        <v>246.89053551111797</v>
      </c>
      <c r="F1512" s="17">
        <f t="shared" si="232"/>
        <v>100</v>
      </c>
      <c r="G1512" s="18">
        <f t="shared" si="232"/>
        <v>205.80518334269507</v>
      </c>
      <c r="H1512" s="8">
        <f t="shared" si="236"/>
        <v>-3.4230774159741406E-3</v>
      </c>
      <c r="I1512" s="9">
        <f t="shared" si="236"/>
        <v>0</v>
      </c>
      <c r="J1512" s="10">
        <f t="shared" si="236"/>
        <v>-7.1115535094632421E-3</v>
      </c>
      <c r="K1512" s="26"/>
      <c r="L1512" s="1"/>
      <c r="M1512" s="22" t="e">
        <f t="shared" si="233"/>
        <v>#N/A</v>
      </c>
      <c r="N1512" s="22" t="e">
        <f t="shared" si="234"/>
        <v>#N/A</v>
      </c>
      <c r="O1512" s="22" t="e">
        <f t="shared" si="235"/>
        <v>#N/A</v>
      </c>
      <c r="P1512" s="27" t="e">
        <f t="shared" si="237"/>
        <v>#N/A</v>
      </c>
      <c r="Q1512" s="27" t="e">
        <f t="shared" si="238"/>
        <v>#N/A</v>
      </c>
      <c r="R1512" s="27" t="e">
        <f t="shared" si="239"/>
        <v>#N/A</v>
      </c>
      <c r="S1512" s="27" t="e">
        <f t="shared" si="240"/>
        <v>#N/A</v>
      </c>
      <c r="T1512" s="28" t="e">
        <f t="shared" si="241"/>
        <v>#N/A</v>
      </c>
    </row>
    <row r="1513" spans="1:20">
      <c r="A1513" s="4">
        <v>44020</v>
      </c>
      <c r="B1513" s="14">
        <v>1099.9704713889901</v>
      </c>
      <c r="C1513" s="40">
        <v>100</v>
      </c>
      <c r="D1513" s="15">
        <v>3616.65</v>
      </c>
      <c r="E1513" s="16">
        <f t="shared" si="232"/>
        <v>247.73856379390676</v>
      </c>
      <c r="F1513" s="17">
        <f t="shared" si="232"/>
        <v>100</v>
      </c>
      <c r="G1513" s="18">
        <f t="shared" si="232"/>
        <v>207.27926089797299</v>
      </c>
      <c r="H1513" s="8">
        <f t="shared" si="236"/>
        <v>5.1511816321372361E-3</v>
      </c>
      <c r="I1513" s="9">
        <f t="shared" si="236"/>
        <v>0</v>
      </c>
      <c r="J1513" s="10">
        <f t="shared" si="236"/>
        <v>8.6090055720093872E-3</v>
      </c>
      <c r="K1513" s="26"/>
      <c r="L1513" s="1"/>
      <c r="M1513" s="22" t="e">
        <f t="shared" si="233"/>
        <v>#N/A</v>
      </c>
      <c r="N1513" s="22" t="e">
        <f t="shared" si="234"/>
        <v>#N/A</v>
      </c>
      <c r="O1513" s="22" t="e">
        <f t="shared" si="235"/>
        <v>#N/A</v>
      </c>
      <c r="P1513" s="27" t="e">
        <f t="shared" si="237"/>
        <v>#N/A</v>
      </c>
      <c r="Q1513" s="27" t="e">
        <f t="shared" si="238"/>
        <v>#N/A</v>
      </c>
      <c r="R1513" s="27" t="e">
        <f t="shared" si="239"/>
        <v>#N/A</v>
      </c>
      <c r="S1513" s="27" t="e">
        <f t="shared" si="240"/>
        <v>#N/A</v>
      </c>
      <c r="T1513" s="28" t="e">
        <f t="shared" si="241"/>
        <v>#N/A</v>
      </c>
    </row>
    <row r="1514" spans="1:20">
      <c r="A1514" s="4">
        <v>44019</v>
      </c>
      <c r="B1514" s="14">
        <v>1094.3333614779101</v>
      </c>
      <c r="C1514" s="40">
        <v>100</v>
      </c>
      <c r="D1514" s="15">
        <v>3585.78</v>
      </c>
      <c r="E1514" s="16">
        <f t="shared" si="232"/>
        <v>246.46895742751414</v>
      </c>
      <c r="F1514" s="17">
        <f t="shared" si="232"/>
        <v>100</v>
      </c>
      <c r="G1514" s="18">
        <f t="shared" si="232"/>
        <v>205.51002395662661</v>
      </c>
      <c r="H1514" s="8">
        <f t="shared" si="236"/>
        <v>-6.1715181871209168E-3</v>
      </c>
      <c r="I1514" s="9">
        <f t="shared" si="236"/>
        <v>0</v>
      </c>
      <c r="J1514" s="10">
        <f t="shared" si="236"/>
        <v>-1.1193011193011082E-2</v>
      </c>
      <c r="K1514" s="26"/>
      <c r="L1514" s="1"/>
      <c r="M1514" s="22" t="e">
        <f t="shared" si="233"/>
        <v>#N/A</v>
      </c>
      <c r="N1514" s="22" t="e">
        <f t="shared" si="234"/>
        <v>#N/A</v>
      </c>
      <c r="O1514" s="22" t="e">
        <f t="shared" si="235"/>
        <v>#N/A</v>
      </c>
      <c r="P1514" s="27" t="e">
        <f t="shared" si="237"/>
        <v>#N/A</v>
      </c>
      <c r="Q1514" s="27" t="e">
        <f t="shared" si="238"/>
        <v>#N/A</v>
      </c>
      <c r="R1514" s="27" t="e">
        <f t="shared" si="239"/>
        <v>#N/A</v>
      </c>
      <c r="S1514" s="27" t="e">
        <f t="shared" si="240"/>
        <v>#N/A</v>
      </c>
      <c r="T1514" s="28" t="e">
        <f t="shared" si="241"/>
        <v>#N/A</v>
      </c>
    </row>
    <row r="1515" spans="1:20">
      <c r="A1515" s="4">
        <v>44018</v>
      </c>
      <c r="B1515" s="14">
        <v>1101.12899912236</v>
      </c>
      <c r="C1515" s="40">
        <v>100</v>
      </c>
      <c r="D1515" s="15">
        <v>3626.37</v>
      </c>
      <c r="E1515" s="16">
        <f t="shared" si="232"/>
        <v>247.9994907953544</v>
      </c>
      <c r="F1515" s="17">
        <f t="shared" si="232"/>
        <v>100</v>
      </c>
      <c r="G1515" s="18">
        <f t="shared" si="232"/>
        <v>207.83633841886339</v>
      </c>
      <c r="H1515" s="8">
        <f t="shared" si="236"/>
        <v>7.9770411808008923E-3</v>
      </c>
      <c r="I1515" s="9">
        <f t="shared" si="236"/>
        <v>0</v>
      </c>
      <c r="J1515" s="10">
        <f t="shared" si="236"/>
        <v>1.3742553554306314E-2</v>
      </c>
      <c r="K1515" s="26"/>
      <c r="L1515" s="1"/>
      <c r="M1515" s="22" t="e">
        <f t="shared" si="233"/>
        <v>#N/A</v>
      </c>
      <c r="N1515" s="22" t="e">
        <f t="shared" si="234"/>
        <v>#N/A</v>
      </c>
      <c r="O1515" s="22" t="e">
        <f t="shared" si="235"/>
        <v>#N/A</v>
      </c>
      <c r="P1515" s="27" t="e">
        <f t="shared" si="237"/>
        <v>#N/A</v>
      </c>
      <c r="Q1515" s="27" t="e">
        <f t="shared" si="238"/>
        <v>#N/A</v>
      </c>
      <c r="R1515" s="27" t="e">
        <f t="shared" si="239"/>
        <v>#N/A</v>
      </c>
      <c r="S1515" s="27" t="e">
        <f t="shared" si="240"/>
        <v>#N/A</v>
      </c>
      <c r="T1515" s="28" t="e">
        <f t="shared" si="241"/>
        <v>#N/A</v>
      </c>
    </row>
    <row r="1516" spans="1:20">
      <c r="A1516" s="4">
        <v>44014</v>
      </c>
      <c r="B1516" s="14">
        <v>1092.4147615827001</v>
      </c>
      <c r="C1516" s="40">
        <v>100</v>
      </c>
      <c r="D1516" s="15">
        <v>3577.21</v>
      </c>
      <c r="E1516" s="16">
        <f t="shared" si="232"/>
        <v>246.03684475276725</v>
      </c>
      <c r="F1516" s="17">
        <f t="shared" si="232"/>
        <v>100</v>
      </c>
      <c r="G1516" s="18">
        <f t="shared" si="232"/>
        <v>205.01885581320778</v>
      </c>
      <c r="H1516" s="8">
        <f t="shared" si="236"/>
        <v>5.4423137813572886E-3</v>
      </c>
      <c r="I1516" s="9">
        <f t="shared" si="236"/>
        <v>0</v>
      </c>
      <c r="J1516" s="10">
        <f t="shared" si="236"/>
        <v>8.3805969307790829E-3</v>
      </c>
      <c r="K1516" s="26"/>
      <c r="L1516" s="1"/>
      <c r="M1516" s="22" t="e">
        <f t="shared" si="233"/>
        <v>#N/A</v>
      </c>
      <c r="N1516" s="22" t="e">
        <f t="shared" si="234"/>
        <v>#N/A</v>
      </c>
      <c r="O1516" s="22" t="e">
        <f t="shared" si="235"/>
        <v>#N/A</v>
      </c>
      <c r="P1516" s="27" t="e">
        <f t="shared" si="237"/>
        <v>#N/A</v>
      </c>
      <c r="Q1516" s="27" t="e">
        <f t="shared" si="238"/>
        <v>#N/A</v>
      </c>
      <c r="R1516" s="27" t="e">
        <f t="shared" si="239"/>
        <v>#N/A</v>
      </c>
      <c r="S1516" s="27" t="e">
        <f t="shared" si="240"/>
        <v>#N/A</v>
      </c>
      <c r="T1516" s="28" t="e">
        <f t="shared" si="241"/>
        <v>#N/A</v>
      </c>
    </row>
    <row r="1517" spans="1:20">
      <c r="A1517" s="4">
        <v>44013</v>
      </c>
      <c r="B1517" s="14">
        <v>1086.5016785242001</v>
      </c>
      <c r="C1517" s="40">
        <v>100</v>
      </c>
      <c r="D1517" s="15">
        <v>3547.48</v>
      </c>
      <c r="E1517" s="16">
        <f t="shared" si="232"/>
        <v>244.70508290769055</v>
      </c>
      <c r="F1517" s="17">
        <f t="shared" si="232"/>
        <v>100</v>
      </c>
      <c r="G1517" s="18">
        <f t="shared" si="232"/>
        <v>203.3149551243115</v>
      </c>
      <c r="H1517" s="8">
        <f t="shared" si="236"/>
        <v>1.8471370035828549E-3</v>
      </c>
      <c r="I1517" s="9">
        <f t="shared" si="236"/>
        <v>0</v>
      </c>
      <c r="J1517" s="10">
        <f t="shared" si="236"/>
        <v>4.1240790170142816E-3</v>
      </c>
      <c r="K1517" s="26"/>
      <c r="L1517" s="1"/>
      <c r="M1517" s="22" t="e">
        <f t="shared" si="233"/>
        <v>#N/A</v>
      </c>
      <c r="N1517" s="22" t="e">
        <f t="shared" si="234"/>
        <v>#N/A</v>
      </c>
      <c r="O1517" s="22" t="e">
        <f t="shared" si="235"/>
        <v>#N/A</v>
      </c>
      <c r="P1517" s="27" t="e">
        <f t="shared" si="237"/>
        <v>#N/A</v>
      </c>
      <c r="Q1517" s="27" t="e">
        <f t="shared" si="238"/>
        <v>#N/A</v>
      </c>
      <c r="R1517" s="27" t="e">
        <f t="shared" si="239"/>
        <v>#N/A</v>
      </c>
      <c r="S1517" s="27" t="e">
        <f t="shared" si="240"/>
        <v>#N/A</v>
      </c>
      <c r="T1517" s="28" t="e">
        <f t="shared" si="241"/>
        <v>#N/A</v>
      </c>
    </row>
    <row r="1518" spans="1:20">
      <c r="A1518" s="4">
        <v>44012</v>
      </c>
      <c r="B1518" s="14">
        <v>1084.4984612860301</v>
      </c>
      <c r="C1518" s="40">
        <v>100</v>
      </c>
      <c r="D1518" s="15">
        <v>3532.91</v>
      </c>
      <c r="E1518" s="16">
        <f t="shared" si="232"/>
        <v>244.25391246770158</v>
      </c>
      <c r="F1518" s="17">
        <f t="shared" si="232"/>
        <v>100</v>
      </c>
      <c r="G1518" s="18">
        <f t="shared" si="232"/>
        <v>202.47991196799737</v>
      </c>
      <c r="H1518" s="8">
        <f t="shared" si="236"/>
        <v>8.5135212151730144E-3</v>
      </c>
      <c r="I1518" s="9">
        <f t="shared" si="236"/>
        <v>0</v>
      </c>
      <c r="J1518" s="10">
        <f t="shared" si="236"/>
        <v>1.3945332231253049E-2</v>
      </c>
      <c r="K1518" s="26"/>
      <c r="L1518" s="1"/>
      <c r="M1518" s="22" t="e">
        <f t="shared" si="233"/>
        <v>#N/A</v>
      </c>
      <c r="N1518" s="22" t="e">
        <f t="shared" si="234"/>
        <v>#N/A</v>
      </c>
      <c r="O1518" s="22" t="e">
        <f t="shared" si="235"/>
        <v>#N/A</v>
      </c>
      <c r="P1518" s="27" t="e">
        <f t="shared" si="237"/>
        <v>#N/A</v>
      </c>
      <c r="Q1518" s="27" t="e">
        <f t="shared" si="238"/>
        <v>#N/A</v>
      </c>
      <c r="R1518" s="27" t="e">
        <f t="shared" si="239"/>
        <v>#N/A</v>
      </c>
      <c r="S1518" s="27" t="e">
        <f t="shared" si="240"/>
        <v>#N/A</v>
      </c>
      <c r="T1518" s="28" t="e">
        <f t="shared" si="241"/>
        <v>#N/A</v>
      </c>
    </row>
    <row r="1519" spans="1:20">
      <c r="A1519" s="4">
        <v>44011</v>
      </c>
      <c r="B1519" s="14">
        <v>1075.3435015718001</v>
      </c>
      <c r="C1519" s="40">
        <v>100</v>
      </c>
      <c r="D1519" s="15">
        <v>3484.32</v>
      </c>
      <c r="E1519" s="16">
        <f t="shared" si="232"/>
        <v>242.19200568912194</v>
      </c>
      <c r="F1519" s="17">
        <f t="shared" si="232"/>
        <v>100</v>
      </c>
      <c r="G1519" s="18">
        <f t="shared" si="232"/>
        <v>199.69509748856683</v>
      </c>
      <c r="H1519" s="8">
        <f t="shared" si="236"/>
        <v>8.9110862267911539E-3</v>
      </c>
      <c r="I1519" s="9">
        <f t="shared" si="236"/>
        <v>0</v>
      </c>
      <c r="J1519" s="10">
        <f t="shared" si="236"/>
        <v>1.3552547756804589E-2</v>
      </c>
      <c r="K1519" s="26"/>
      <c r="L1519" s="1"/>
      <c r="M1519" s="22" t="e">
        <f t="shared" si="233"/>
        <v>#N/A</v>
      </c>
      <c r="N1519" s="22" t="e">
        <f t="shared" si="234"/>
        <v>#N/A</v>
      </c>
      <c r="O1519" s="22" t="e">
        <f t="shared" si="235"/>
        <v>#N/A</v>
      </c>
      <c r="P1519" s="27" t="e">
        <f t="shared" si="237"/>
        <v>#N/A</v>
      </c>
      <c r="Q1519" s="27" t="e">
        <f t="shared" si="238"/>
        <v>#N/A</v>
      </c>
      <c r="R1519" s="27" t="e">
        <f t="shared" si="239"/>
        <v>#N/A</v>
      </c>
      <c r="S1519" s="27" t="e">
        <f t="shared" si="240"/>
        <v>#N/A</v>
      </c>
      <c r="T1519" s="28" t="e">
        <f t="shared" si="241"/>
        <v>#N/A</v>
      </c>
    </row>
    <row r="1520" spans="1:20">
      <c r="A1520" s="4">
        <v>44008</v>
      </c>
      <c r="B1520" s="14">
        <v>1065.8456590000001</v>
      </c>
      <c r="C1520" s="40">
        <v>100</v>
      </c>
      <c r="D1520" s="15">
        <v>3437.73</v>
      </c>
      <c r="E1520" s="16">
        <f t="shared" si="232"/>
        <v>240.05287383142112</v>
      </c>
      <c r="F1520" s="17">
        <f t="shared" si="232"/>
        <v>100</v>
      </c>
      <c r="G1520" s="18">
        <f t="shared" si="232"/>
        <v>197.02490801343473</v>
      </c>
      <c r="H1520" s="8">
        <f t="shared" si="236"/>
        <v>-1.2520863738648802E-2</v>
      </c>
      <c r="I1520" s="9">
        <f t="shared" si="236"/>
        <v>0</v>
      </c>
      <c r="J1520" s="10">
        <f t="shared" si="236"/>
        <v>-2.0759924913334227E-2</v>
      </c>
      <c r="K1520" s="26"/>
      <c r="L1520" s="1"/>
      <c r="M1520" s="22" t="e">
        <f t="shared" si="233"/>
        <v>#N/A</v>
      </c>
      <c r="N1520" s="22" t="e">
        <f t="shared" si="234"/>
        <v>#N/A</v>
      </c>
      <c r="O1520" s="22" t="e">
        <f t="shared" si="235"/>
        <v>#N/A</v>
      </c>
      <c r="P1520" s="27" t="e">
        <f t="shared" si="237"/>
        <v>#N/A</v>
      </c>
      <c r="Q1520" s="27" t="e">
        <f t="shared" si="238"/>
        <v>#N/A</v>
      </c>
      <c r="R1520" s="27" t="e">
        <f t="shared" si="239"/>
        <v>#N/A</v>
      </c>
      <c r="S1520" s="27" t="e">
        <f t="shared" si="240"/>
        <v>#N/A</v>
      </c>
      <c r="T1520" s="28" t="e">
        <f t="shared" si="241"/>
        <v>#N/A</v>
      </c>
    </row>
    <row r="1521" spans="1:20">
      <c r="A1521" s="4">
        <v>44007</v>
      </c>
      <c r="B1521" s="14">
        <v>1079.36018074807</v>
      </c>
      <c r="C1521" s="40">
        <v>100</v>
      </c>
      <c r="D1521" s="15">
        <v>3510.61</v>
      </c>
      <c r="E1521" s="16">
        <f t="shared" si="232"/>
        <v>243.09665391035412</v>
      </c>
      <c r="F1521" s="17">
        <f t="shared" si="232"/>
        <v>100</v>
      </c>
      <c r="G1521" s="18">
        <f t="shared" si="232"/>
        <v>201.20184317006982</v>
      </c>
      <c r="H1521" s="8">
        <f t="shared" si="236"/>
        <v>4.6470889633600798E-3</v>
      </c>
      <c r="I1521" s="9">
        <f t="shared" si="236"/>
        <v>0</v>
      </c>
      <c r="J1521" s="10">
        <f t="shared" si="236"/>
        <v>7.1318941404290292E-3</v>
      </c>
      <c r="K1521" s="26"/>
      <c r="L1521" s="1"/>
      <c r="M1521" s="22" t="e">
        <f t="shared" si="233"/>
        <v>#N/A</v>
      </c>
      <c r="N1521" s="22" t="e">
        <f t="shared" si="234"/>
        <v>#N/A</v>
      </c>
      <c r="O1521" s="22" t="e">
        <f t="shared" si="235"/>
        <v>#N/A</v>
      </c>
      <c r="P1521" s="27" t="e">
        <f t="shared" si="237"/>
        <v>#N/A</v>
      </c>
      <c r="Q1521" s="27" t="e">
        <f t="shared" si="238"/>
        <v>#N/A</v>
      </c>
      <c r="R1521" s="27" t="e">
        <f t="shared" si="239"/>
        <v>#N/A</v>
      </c>
      <c r="S1521" s="27" t="e">
        <f t="shared" si="240"/>
        <v>#N/A</v>
      </c>
      <c r="T1521" s="28" t="e">
        <f t="shared" si="241"/>
        <v>#N/A</v>
      </c>
    </row>
    <row r="1522" spans="1:20">
      <c r="A1522" s="4">
        <v>44006</v>
      </c>
      <c r="B1522" s="14">
        <v>1074.3674993990201</v>
      </c>
      <c r="C1522" s="40">
        <v>100</v>
      </c>
      <c r="D1522" s="15">
        <v>3485.75</v>
      </c>
      <c r="E1522" s="16">
        <f t="shared" si="232"/>
        <v>241.97218762778894</v>
      </c>
      <c r="F1522" s="17">
        <f t="shared" si="232"/>
        <v>100</v>
      </c>
      <c r="G1522" s="18">
        <f t="shared" si="232"/>
        <v>199.77705436664021</v>
      </c>
      <c r="H1522" s="8">
        <f t="shared" si="236"/>
        <v>-1.4069653372421498E-2</v>
      </c>
      <c r="I1522" s="9">
        <f t="shared" si="236"/>
        <v>0</v>
      </c>
      <c r="J1522" s="10">
        <f t="shared" si="236"/>
        <v>-2.228486480421854E-2</v>
      </c>
      <c r="K1522" s="26"/>
      <c r="L1522" s="1"/>
      <c r="M1522" s="22" t="e">
        <f t="shared" si="233"/>
        <v>#N/A</v>
      </c>
      <c r="N1522" s="22" t="e">
        <f t="shared" si="234"/>
        <v>#N/A</v>
      </c>
      <c r="O1522" s="22" t="e">
        <f t="shared" si="235"/>
        <v>#N/A</v>
      </c>
      <c r="P1522" s="27" t="e">
        <f t="shared" si="237"/>
        <v>#N/A</v>
      </c>
      <c r="Q1522" s="27" t="e">
        <f t="shared" si="238"/>
        <v>#N/A</v>
      </c>
      <c r="R1522" s="27" t="e">
        <f t="shared" si="239"/>
        <v>#N/A</v>
      </c>
      <c r="S1522" s="27" t="e">
        <f t="shared" si="240"/>
        <v>#N/A</v>
      </c>
      <c r="T1522" s="28" t="e">
        <f t="shared" si="241"/>
        <v>#N/A</v>
      </c>
    </row>
    <row r="1523" spans="1:20">
      <c r="A1523" s="4">
        <v>44005</v>
      </c>
      <c r="B1523" s="14">
        <v>1089.6991892722899</v>
      </c>
      <c r="C1523" s="40">
        <v>100</v>
      </c>
      <c r="D1523" s="15">
        <v>3565.2</v>
      </c>
      <c r="E1523" s="16">
        <f t="shared" si="232"/>
        <v>245.425235621833</v>
      </c>
      <c r="F1523" s="17">
        <f t="shared" si="232"/>
        <v>100</v>
      </c>
      <c r="G1523" s="18">
        <f t="shared" si="232"/>
        <v>204.33053266239565</v>
      </c>
      <c r="H1523" s="8">
        <f t="shared" si="236"/>
        <v>1.726942939433318E-3</v>
      </c>
      <c r="I1523" s="9">
        <f t="shared" si="236"/>
        <v>0</v>
      </c>
      <c r="J1523" s="10">
        <f t="shared" si="236"/>
        <v>2.4913253513443312E-3</v>
      </c>
      <c r="K1523" s="26"/>
      <c r="L1523" s="1"/>
      <c r="M1523" s="22" t="e">
        <f t="shared" si="233"/>
        <v>#N/A</v>
      </c>
      <c r="N1523" s="22" t="e">
        <f t="shared" si="234"/>
        <v>#N/A</v>
      </c>
      <c r="O1523" s="22" t="e">
        <f t="shared" si="235"/>
        <v>#N/A</v>
      </c>
      <c r="P1523" s="27" t="e">
        <f t="shared" si="237"/>
        <v>#N/A</v>
      </c>
      <c r="Q1523" s="27" t="e">
        <f t="shared" si="238"/>
        <v>#N/A</v>
      </c>
      <c r="R1523" s="27" t="e">
        <f t="shared" si="239"/>
        <v>#N/A</v>
      </c>
      <c r="S1523" s="27" t="e">
        <f t="shared" si="240"/>
        <v>#N/A</v>
      </c>
      <c r="T1523" s="28" t="e">
        <f t="shared" si="241"/>
        <v>#N/A</v>
      </c>
    </row>
    <row r="1524" spans="1:20">
      <c r="A1524" s="4">
        <v>44004</v>
      </c>
      <c r="B1524" s="14">
        <v>1087.8205851933201</v>
      </c>
      <c r="C1524" s="40">
        <v>100</v>
      </c>
      <c r="D1524" s="15">
        <v>3556.34</v>
      </c>
      <c r="E1524" s="16">
        <f t="shared" si="232"/>
        <v>245.00213092169167</v>
      </c>
      <c r="F1524" s="17">
        <f t="shared" si="232"/>
        <v>100</v>
      </c>
      <c r="G1524" s="18">
        <f t="shared" si="232"/>
        <v>203.82274389335359</v>
      </c>
      <c r="H1524" s="8">
        <f t="shared" si="236"/>
        <v>1.0539308916461376E-2</v>
      </c>
      <c r="I1524" s="9">
        <f t="shared" si="236"/>
        <v>0</v>
      </c>
      <c r="J1524" s="10">
        <f t="shared" si="236"/>
        <v>1.6750768351082801E-2</v>
      </c>
      <c r="K1524" s="26"/>
      <c r="L1524" s="1"/>
      <c r="M1524" s="22" t="e">
        <f t="shared" si="233"/>
        <v>#N/A</v>
      </c>
      <c r="N1524" s="22" t="e">
        <f t="shared" si="234"/>
        <v>#N/A</v>
      </c>
      <c r="O1524" s="22" t="e">
        <f t="shared" si="235"/>
        <v>#N/A</v>
      </c>
      <c r="P1524" s="27" t="e">
        <f t="shared" si="237"/>
        <v>#N/A</v>
      </c>
      <c r="Q1524" s="27" t="e">
        <f t="shared" si="238"/>
        <v>#N/A</v>
      </c>
      <c r="R1524" s="27" t="e">
        <f t="shared" si="239"/>
        <v>#N/A</v>
      </c>
      <c r="S1524" s="27" t="e">
        <f t="shared" si="240"/>
        <v>#N/A</v>
      </c>
      <c r="T1524" s="28" t="e">
        <f t="shared" si="241"/>
        <v>#N/A</v>
      </c>
    </row>
    <row r="1525" spans="1:20">
      <c r="A1525" s="4">
        <v>44001</v>
      </c>
      <c r="B1525" s="14">
        <v>1076.47527967984</v>
      </c>
      <c r="C1525" s="40">
        <v>100</v>
      </c>
      <c r="D1525" s="15">
        <v>3497.75</v>
      </c>
      <c r="E1525" s="16">
        <f t="shared" si="232"/>
        <v>242.44690806178758</v>
      </c>
      <c r="F1525" s="17">
        <f t="shared" si="232"/>
        <v>100</v>
      </c>
      <c r="G1525" s="18">
        <f t="shared" si="232"/>
        <v>200.46480439243086</v>
      </c>
      <c r="H1525" s="8">
        <f t="shared" si="236"/>
        <v>-8.1241977055515058E-3</v>
      </c>
      <c r="I1525" s="9">
        <f t="shared" si="236"/>
        <v>0</v>
      </c>
      <c r="J1525" s="10">
        <f t="shared" si="236"/>
        <v>-1.2428813841666719E-2</v>
      </c>
      <c r="K1525" s="26"/>
      <c r="L1525" s="1"/>
      <c r="M1525" s="22" t="e">
        <f t="shared" si="233"/>
        <v>#N/A</v>
      </c>
      <c r="N1525" s="22" t="e">
        <f t="shared" si="234"/>
        <v>#N/A</v>
      </c>
      <c r="O1525" s="22" t="e">
        <f t="shared" si="235"/>
        <v>#N/A</v>
      </c>
      <c r="P1525" s="27" t="e">
        <f t="shared" si="237"/>
        <v>#N/A</v>
      </c>
      <c r="Q1525" s="27" t="e">
        <f t="shared" si="238"/>
        <v>#N/A</v>
      </c>
      <c r="R1525" s="27" t="e">
        <f t="shared" si="239"/>
        <v>#N/A</v>
      </c>
      <c r="S1525" s="27" t="e">
        <f t="shared" si="240"/>
        <v>#N/A</v>
      </c>
      <c r="T1525" s="28" t="e">
        <f t="shared" si="241"/>
        <v>#N/A</v>
      </c>
    </row>
    <row r="1526" spans="1:20">
      <c r="A1526" s="4">
        <v>44000</v>
      </c>
      <c r="B1526" s="14">
        <v>1085.2924097852699</v>
      </c>
      <c r="C1526" s="40">
        <v>100</v>
      </c>
      <c r="D1526" s="15">
        <v>3541.77</v>
      </c>
      <c r="E1526" s="16">
        <f t="shared" si="232"/>
        <v>244.43272786870017</v>
      </c>
      <c r="F1526" s="17">
        <f t="shared" si="232"/>
        <v>100</v>
      </c>
      <c r="G1526" s="18">
        <f t="shared" si="232"/>
        <v>202.98770073703949</v>
      </c>
      <c r="H1526" s="8">
        <f t="shared" si="236"/>
        <v>-1.2625395152823238E-3</v>
      </c>
      <c r="I1526" s="9">
        <f t="shared" si="236"/>
        <v>0</v>
      </c>
      <c r="J1526" s="10">
        <f t="shared" si="236"/>
        <v>-2.8856819499890607E-3</v>
      </c>
      <c r="K1526" s="26"/>
      <c r="L1526" s="1"/>
      <c r="M1526" s="22" t="e">
        <f t="shared" si="233"/>
        <v>#N/A</v>
      </c>
      <c r="N1526" s="22" t="e">
        <f t="shared" si="234"/>
        <v>#N/A</v>
      </c>
      <c r="O1526" s="22" t="e">
        <f t="shared" si="235"/>
        <v>#N/A</v>
      </c>
      <c r="P1526" s="27" t="e">
        <f t="shared" si="237"/>
        <v>#N/A</v>
      </c>
      <c r="Q1526" s="27" t="e">
        <f t="shared" si="238"/>
        <v>#N/A</v>
      </c>
      <c r="R1526" s="27" t="e">
        <f t="shared" si="239"/>
        <v>#N/A</v>
      </c>
      <c r="S1526" s="27" t="e">
        <f t="shared" si="240"/>
        <v>#N/A</v>
      </c>
      <c r="T1526" s="28" t="e">
        <f t="shared" si="241"/>
        <v>#N/A</v>
      </c>
    </row>
    <row r="1527" spans="1:20">
      <c r="A1527" s="4">
        <v>43999</v>
      </c>
      <c r="B1527" s="14">
        <v>1086.66436648781</v>
      </c>
      <c r="C1527" s="40">
        <v>100</v>
      </c>
      <c r="D1527" s="15">
        <v>3552.02</v>
      </c>
      <c r="E1527" s="16">
        <f t="shared" si="232"/>
        <v>244.74172396624587</v>
      </c>
      <c r="F1527" s="17">
        <f t="shared" si="232"/>
        <v>100</v>
      </c>
      <c r="G1527" s="18">
        <f t="shared" si="232"/>
        <v>203.57515388406898</v>
      </c>
      <c r="H1527" s="8">
        <f t="shared" si="236"/>
        <v>-1.8220497989126505E-3</v>
      </c>
      <c r="I1527" s="9">
        <f t="shared" si="236"/>
        <v>0</v>
      </c>
      <c r="J1527" s="10">
        <f t="shared" si="236"/>
        <v>-3.4368889001112901E-3</v>
      </c>
      <c r="K1527" s="26"/>
      <c r="L1527" s="1"/>
      <c r="M1527" s="22" t="e">
        <f t="shared" si="233"/>
        <v>#N/A</v>
      </c>
      <c r="N1527" s="22" t="e">
        <f t="shared" si="234"/>
        <v>#N/A</v>
      </c>
      <c r="O1527" s="22" t="e">
        <f t="shared" si="235"/>
        <v>#N/A</v>
      </c>
      <c r="P1527" s="27" t="e">
        <f t="shared" si="237"/>
        <v>#N/A</v>
      </c>
      <c r="Q1527" s="27" t="e">
        <f t="shared" si="238"/>
        <v>#N/A</v>
      </c>
      <c r="R1527" s="27" t="e">
        <f t="shared" si="239"/>
        <v>#N/A</v>
      </c>
      <c r="S1527" s="27" t="e">
        <f t="shared" si="240"/>
        <v>#N/A</v>
      </c>
      <c r="T1527" s="28" t="e">
        <f t="shared" si="241"/>
        <v>#N/A</v>
      </c>
    </row>
    <row r="1528" spans="1:20">
      <c r="A1528" s="4">
        <v>43998</v>
      </c>
      <c r="B1528" s="14">
        <v>1088.6479372429501</v>
      </c>
      <c r="C1528" s="40">
        <v>100</v>
      </c>
      <c r="D1528" s="15">
        <v>3564.27</v>
      </c>
      <c r="E1528" s="16">
        <f t="shared" si="232"/>
        <v>245.18846956791779</v>
      </c>
      <c r="F1528" s="17">
        <f t="shared" si="232"/>
        <v>100</v>
      </c>
      <c r="G1528" s="18">
        <f t="shared" si="232"/>
        <v>204.27723203539691</v>
      </c>
      <c r="H1528" s="8">
        <f t="shared" si="236"/>
        <v>1.0872312286075436E-2</v>
      </c>
      <c r="I1528" s="9">
        <f t="shared" si="236"/>
        <v>0</v>
      </c>
      <c r="J1528" s="10">
        <f t="shared" si="236"/>
        <v>1.8141774928872589E-2</v>
      </c>
      <c r="K1528" s="26"/>
      <c r="L1528" s="1"/>
      <c r="M1528" s="22" t="e">
        <f t="shared" si="233"/>
        <v>#N/A</v>
      </c>
      <c r="N1528" s="22" t="e">
        <f t="shared" si="234"/>
        <v>#N/A</v>
      </c>
      <c r="O1528" s="22" t="e">
        <f t="shared" si="235"/>
        <v>#N/A</v>
      </c>
      <c r="P1528" s="27" t="e">
        <f t="shared" si="237"/>
        <v>#N/A</v>
      </c>
      <c r="Q1528" s="27" t="e">
        <f t="shared" si="238"/>
        <v>#N/A</v>
      </c>
      <c r="R1528" s="27" t="e">
        <f t="shared" si="239"/>
        <v>#N/A</v>
      </c>
      <c r="S1528" s="27" t="e">
        <f t="shared" si="240"/>
        <v>#N/A</v>
      </c>
      <c r="T1528" s="28" t="e">
        <f t="shared" si="241"/>
        <v>#N/A</v>
      </c>
    </row>
    <row r="1529" spans="1:20">
      <c r="A1529" s="4">
        <v>43997</v>
      </c>
      <c r="B1529" s="14">
        <v>1076.9391188299401</v>
      </c>
      <c r="C1529" s="40">
        <v>100</v>
      </c>
      <c r="D1529" s="15">
        <v>3500.76</v>
      </c>
      <c r="E1529" s="16">
        <f t="shared" si="232"/>
        <v>242.55137527055919</v>
      </c>
      <c r="F1529" s="17">
        <f t="shared" si="232"/>
        <v>100</v>
      </c>
      <c r="G1529" s="18">
        <f t="shared" si="232"/>
        <v>200.63731502390002</v>
      </c>
      <c r="H1529" s="8">
        <f t="shared" si="236"/>
        <v>8.0500116253334753E-3</v>
      </c>
      <c r="I1529" s="9">
        <f t="shared" si="236"/>
        <v>0</v>
      </c>
      <c r="J1529" s="10">
        <f t="shared" si="236"/>
        <v>1.2605649691367127E-2</v>
      </c>
      <c r="K1529" s="26"/>
      <c r="L1529" s="1"/>
      <c r="M1529" s="22" t="e">
        <f t="shared" si="233"/>
        <v>#N/A</v>
      </c>
      <c r="N1529" s="22" t="e">
        <f t="shared" si="234"/>
        <v>#N/A</v>
      </c>
      <c r="O1529" s="22" t="e">
        <f t="shared" si="235"/>
        <v>#N/A</v>
      </c>
      <c r="P1529" s="27" t="e">
        <f t="shared" si="237"/>
        <v>#N/A</v>
      </c>
      <c r="Q1529" s="27" t="e">
        <f t="shared" si="238"/>
        <v>#N/A</v>
      </c>
      <c r="R1529" s="27" t="e">
        <f t="shared" si="239"/>
        <v>#N/A</v>
      </c>
      <c r="S1529" s="27" t="e">
        <f t="shared" si="240"/>
        <v>#N/A</v>
      </c>
      <c r="T1529" s="28" t="e">
        <f t="shared" si="241"/>
        <v>#N/A</v>
      </c>
    </row>
    <row r="1530" spans="1:20">
      <c r="A1530" s="4">
        <v>43994</v>
      </c>
      <c r="B1530" s="14">
        <v>1068.33897764014</v>
      </c>
      <c r="C1530" s="40">
        <v>100</v>
      </c>
      <c r="D1530" s="15">
        <v>3457.18</v>
      </c>
      <c r="E1530" s="16">
        <f t="shared" si="232"/>
        <v>240.61442634128886</v>
      </c>
      <c r="F1530" s="17">
        <f t="shared" si="232"/>
        <v>100</v>
      </c>
      <c r="G1530" s="18">
        <f t="shared" si="232"/>
        <v>198.13963618023701</v>
      </c>
      <c r="H1530" s="8">
        <f t="shared" si="236"/>
        <v>4.362208055094019E-3</v>
      </c>
      <c r="I1530" s="9">
        <f t="shared" si="236"/>
        <v>0</v>
      </c>
      <c r="J1530" s="10">
        <f t="shared" si="236"/>
        <v>8.1387583946437303E-3</v>
      </c>
      <c r="K1530" s="26"/>
      <c r="L1530" s="1"/>
      <c r="M1530" s="22" t="e">
        <f t="shared" si="233"/>
        <v>#N/A</v>
      </c>
      <c r="N1530" s="22" t="e">
        <f t="shared" si="234"/>
        <v>#N/A</v>
      </c>
      <c r="O1530" s="22" t="e">
        <f t="shared" si="235"/>
        <v>#N/A</v>
      </c>
      <c r="P1530" s="27" t="e">
        <f t="shared" si="237"/>
        <v>#N/A</v>
      </c>
      <c r="Q1530" s="27" t="e">
        <f t="shared" si="238"/>
        <v>#N/A</v>
      </c>
      <c r="R1530" s="27" t="e">
        <f t="shared" si="239"/>
        <v>#N/A</v>
      </c>
      <c r="S1530" s="27" t="e">
        <f t="shared" si="240"/>
        <v>#N/A</v>
      </c>
      <c r="T1530" s="28" t="e">
        <f t="shared" si="241"/>
        <v>#N/A</v>
      </c>
    </row>
    <row r="1531" spans="1:20">
      <c r="A1531" s="4">
        <v>43993</v>
      </c>
      <c r="B1531" s="14">
        <v>1063.69890172285</v>
      </c>
      <c r="C1531" s="40">
        <v>100</v>
      </c>
      <c r="D1531" s="15">
        <v>3429.27</v>
      </c>
      <c r="E1531" s="16">
        <f t="shared" si="232"/>
        <v>239.56937488441423</v>
      </c>
      <c r="F1531" s="17">
        <f t="shared" si="232"/>
        <v>100</v>
      </c>
      <c r="G1531" s="18">
        <f t="shared" si="232"/>
        <v>196.54004424525232</v>
      </c>
      <c r="H1531" s="8">
        <f t="shared" si="236"/>
        <v>-3.4448190726317773E-2</v>
      </c>
      <c r="I1531" s="9">
        <f t="shared" si="236"/>
        <v>0</v>
      </c>
      <c r="J1531" s="10">
        <f t="shared" si="236"/>
        <v>-5.5164775216352657E-2</v>
      </c>
      <c r="K1531" s="26"/>
      <c r="L1531" s="1"/>
      <c r="M1531" s="22" t="e">
        <f t="shared" si="233"/>
        <v>#N/A</v>
      </c>
      <c r="N1531" s="22" t="e">
        <f t="shared" si="234"/>
        <v>#N/A</v>
      </c>
      <c r="O1531" s="22" t="e">
        <f t="shared" si="235"/>
        <v>#N/A</v>
      </c>
      <c r="P1531" s="27" t="e">
        <f t="shared" si="237"/>
        <v>#N/A</v>
      </c>
      <c r="Q1531" s="27" t="e">
        <f t="shared" si="238"/>
        <v>#N/A</v>
      </c>
      <c r="R1531" s="27" t="e">
        <f t="shared" si="239"/>
        <v>#N/A</v>
      </c>
      <c r="S1531" s="27" t="e">
        <f t="shared" si="240"/>
        <v>#N/A</v>
      </c>
      <c r="T1531" s="28" t="e">
        <f t="shared" si="241"/>
        <v>#N/A</v>
      </c>
    </row>
    <row r="1532" spans="1:20">
      <c r="A1532" s="4">
        <v>43992</v>
      </c>
      <c r="B1532" s="14">
        <v>1101.6487064769699</v>
      </c>
      <c r="C1532" s="40">
        <v>100</v>
      </c>
      <c r="D1532" s="15">
        <v>3629.49</v>
      </c>
      <c r="E1532" s="16">
        <f t="shared" si="232"/>
        <v>248.11654080439834</v>
      </c>
      <c r="F1532" s="17">
        <f t="shared" si="232"/>
        <v>100</v>
      </c>
      <c r="G1532" s="18">
        <f t="shared" si="232"/>
        <v>208.01515342556894</v>
      </c>
      <c r="H1532" s="8">
        <f t="shared" si="236"/>
        <v>-2.0445849701115071E-3</v>
      </c>
      <c r="I1532" s="9">
        <f t="shared" si="236"/>
        <v>0</v>
      </c>
      <c r="J1532" s="10">
        <f t="shared" si="236"/>
        <v>-6.0820987485280531E-3</v>
      </c>
      <c r="K1532" s="26"/>
      <c r="L1532" s="1"/>
      <c r="M1532" s="22" t="e">
        <f t="shared" si="233"/>
        <v>#N/A</v>
      </c>
      <c r="N1532" s="22" t="e">
        <f t="shared" si="234"/>
        <v>#N/A</v>
      </c>
      <c r="O1532" s="22" t="e">
        <f t="shared" si="235"/>
        <v>#N/A</v>
      </c>
      <c r="P1532" s="27" t="e">
        <f t="shared" si="237"/>
        <v>#N/A</v>
      </c>
      <c r="Q1532" s="27" t="e">
        <f t="shared" si="238"/>
        <v>#N/A</v>
      </c>
      <c r="R1532" s="27" t="e">
        <f t="shared" si="239"/>
        <v>#N/A</v>
      </c>
      <c r="S1532" s="27" t="e">
        <f t="shared" si="240"/>
        <v>#N/A</v>
      </c>
      <c r="T1532" s="28" t="e">
        <f t="shared" si="241"/>
        <v>#N/A</v>
      </c>
    </row>
    <row r="1533" spans="1:20">
      <c r="A1533" s="4">
        <v>43991</v>
      </c>
      <c r="B1533" s="14">
        <v>1103.9057355523</v>
      </c>
      <c r="C1533" s="40">
        <v>100</v>
      </c>
      <c r="D1533" s="15">
        <v>3651.7</v>
      </c>
      <c r="E1533" s="16">
        <f t="shared" si="232"/>
        <v>248.62487548801698</v>
      </c>
      <c r="F1533" s="17">
        <f t="shared" si="232"/>
        <v>100</v>
      </c>
      <c r="G1533" s="18">
        <f t="shared" si="232"/>
        <v>209.2880640983031</v>
      </c>
      <c r="H1533" s="8">
        <f t="shared" si="236"/>
        <v>-3.4070762714902836E-3</v>
      </c>
      <c r="I1533" s="9">
        <f t="shared" si="236"/>
        <v>0</v>
      </c>
      <c r="J1533" s="10">
        <f t="shared" si="236"/>
        <v>-6.8157834615260038E-3</v>
      </c>
      <c r="K1533" s="26"/>
      <c r="L1533" s="1"/>
      <c r="M1533" s="22" t="e">
        <f t="shared" si="233"/>
        <v>#N/A</v>
      </c>
      <c r="N1533" s="22" t="e">
        <f t="shared" si="234"/>
        <v>#N/A</v>
      </c>
      <c r="O1533" s="22" t="e">
        <f t="shared" si="235"/>
        <v>#N/A</v>
      </c>
      <c r="P1533" s="27" t="e">
        <f t="shared" si="237"/>
        <v>#N/A</v>
      </c>
      <c r="Q1533" s="27" t="e">
        <f t="shared" si="238"/>
        <v>#N/A</v>
      </c>
      <c r="R1533" s="27" t="e">
        <f t="shared" si="239"/>
        <v>#N/A</v>
      </c>
      <c r="S1533" s="27" t="e">
        <f t="shared" si="240"/>
        <v>#N/A</v>
      </c>
      <c r="T1533" s="28" t="e">
        <f t="shared" si="241"/>
        <v>#N/A</v>
      </c>
    </row>
    <row r="1534" spans="1:20">
      <c r="A1534" s="4">
        <v>43990</v>
      </c>
      <c r="B1534" s="14">
        <v>1107.6796847225301</v>
      </c>
      <c r="C1534" s="40">
        <v>100</v>
      </c>
      <c r="D1534" s="15">
        <v>3676.76</v>
      </c>
      <c r="E1534" s="16">
        <f t="shared" si="232"/>
        <v>249.47485534800666</v>
      </c>
      <c r="F1534" s="17">
        <f t="shared" si="232"/>
        <v>100</v>
      </c>
      <c r="G1534" s="18">
        <f t="shared" si="232"/>
        <v>210.72431540216255</v>
      </c>
      <c r="H1534" s="8">
        <f t="shared" si="236"/>
        <v>8.8570216593455431E-3</v>
      </c>
      <c r="I1534" s="9">
        <f t="shared" si="236"/>
        <v>0</v>
      </c>
      <c r="J1534" s="10">
        <f t="shared" si="236"/>
        <v>1.2786681137303857E-2</v>
      </c>
      <c r="K1534" s="26"/>
      <c r="L1534" s="1"/>
      <c r="M1534" s="22" t="e">
        <f t="shared" si="233"/>
        <v>#N/A</v>
      </c>
      <c r="N1534" s="22" t="e">
        <f t="shared" si="234"/>
        <v>#N/A</v>
      </c>
      <c r="O1534" s="22" t="e">
        <f t="shared" si="235"/>
        <v>#N/A</v>
      </c>
      <c r="P1534" s="27" t="e">
        <f t="shared" si="237"/>
        <v>#N/A</v>
      </c>
      <c r="Q1534" s="27" t="e">
        <f t="shared" si="238"/>
        <v>#N/A</v>
      </c>
      <c r="R1534" s="27" t="e">
        <f t="shared" si="239"/>
        <v>#N/A</v>
      </c>
      <c r="S1534" s="27" t="e">
        <f t="shared" si="240"/>
        <v>#N/A</v>
      </c>
      <c r="T1534" s="28" t="e">
        <f t="shared" si="241"/>
        <v>#N/A</v>
      </c>
    </row>
    <row r="1535" spans="1:20">
      <c r="A1535" s="4">
        <v>43987</v>
      </c>
      <c r="B1535" s="14">
        <v>1097.9550728612101</v>
      </c>
      <c r="C1535" s="40">
        <v>100</v>
      </c>
      <c r="D1535" s="15">
        <v>3630.34</v>
      </c>
      <c r="E1535" s="16">
        <f t="shared" si="232"/>
        <v>247.28464984827679</v>
      </c>
      <c r="F1535" s="17">
        <f t="shared" si="232"/>
        <v>100</v>
      </c>
      <c r="G1535" s="18">
        <f t="shared" si="232"/>
        <v>208.06386905239583</v>
      </c>
      <c r="H1535" s="8">
        <f t="shared" si="236"/>
        <v>1.4027679723723985E-2</v>
      </c>
      <c r="I1535" s="9">
        <f t="shared" si="236"/>
        <v>0</v>
      </c>
      <c r="J1535" s="10">
        <f t="shared" si="236"/>
        <v>2.4512626006073068E-2</v>
      </c>
      <c r="K1535" s="26"/>
      <c r="L1535" s="1"/>
      <c r="M1535" s="22" t="e">
        <f t="shared" si="233"/>
        <v>#N/A</v>
      </c>
      <c r="N1535" s="22" t="e">
        <f t="shared" si="234"/>
        <v>#N/A</v>
      </c>
      <c r="O1535" s="22" t="e">
        <f t="shared" si="235"/>
        <v>#N/A</v>
      </c>
      <c r="P1535" s="27" t="e">
        <f t="shared" si="237"/>
        <v>#N/A</v>
      </c>
      <c r="Q1535" s="27" t="e">
        <f t="shared" si="238"/>
        <v>#N/A</v>
      </c>
      <c r="R1535" s="27" t="e">
        <f t="shared" si="239"/>
        <v>#N/A</v>
      </c>
      <c r="S1535" s="27" t="e">
        <f t="shared" si="240"/>
        <v>#N/A</v>
      </c>
      <c r="T1535" s="28" t="e">
        <f t="shared" si="241"/>
        <v>#N/A</v>
      </c>
    </row>
    <row r="1536" spans="1:20">
      <c r="A1536" s="4">
        <v>43986</v>
      </c>
      <c r="B1536" s="14">
        <v>1082.7663729656299</v>
      </c>
      <c r="C1536" s="40">
        <v>100</v>
      </c>
      <c r="D1536" s="15">
        <v>3543.48</v>
      </c>
      <c r="E1536" s="16">
        <f t="shared" si="232"/>
        <v>243.86380647483952</v>
      </c>
      <c r="F1536" s="17">
        <f t="shared" si="232"/>
        <v>100</v>
      </c>
      <c r="G1536" s="18">
        <f t="shared" si="232"/>
        <v>203.08570511571469</v>
      </c>
      <c r="H1536" s="8">
        <f t="shared" si="236"/>
        <v>-2.5009152029215054E-3</v>
      </c>
      <c r="I1536" s="9">
        <f t="shared" si="236"/>
        <v>0</v>
      </c>
      <c r="J1536" s="10">
        <f t="shared" si="236"/>
        <v>-2.3256206816939518E-3</v>
      </c>
      <c r="K1536" s="26"/>
      <c r="L1536" s="1"/>
      <c r="M1536" s="22" t="e">
        <f t="shared" si="233"/>
        <v>#N/A</v>
      </c>
      <c r="N1536" s="22" t="e">
        <f t="shared" si="234"/>
        <v>#N/A</v>
      </c>
      <c r="O1536" s="22" t="e">
        <f t="shared" si="235"/>
        <v>#N/A</v>
      </c>
      <c r="P1536" s="27" t="e">
        <f t="shared" si="237"/>
        <v>#N/A</v>
      </c>
      <c r="Q1536" s="27" t="e">
        <f t="shared" si="238"/>
        <v>#N/A</v>
      </c>
      <c r="R1536" s="27" t="e">
        <f t="shared" si="239"/>
        <v>#N/A</v>
      </c>
      <c r="S1536" s="27" t="e">
        <f t="shared" si="240"/>
        <v>#N/A</v>
      </c>
      <c r="T1536" s="28" t="e">
        <f t="shared" si="241"/>
        <v>#N/A</v>
      </c>
    </row>
    <row r="1537" spans="1:20">
      <c r="A1537" s="4">
        <v>43985</v>
      </c>
      <c r="B1537" s="14">
        <v>1085.48106907376</v>
      </c>
      <c r="C1537" s="40">
        <v>100</v>
      </c>
      <c r="D1537" s="15">
        <v>3551.74</v>
      </c>
      <c r="E1537" s="16">
        <f t="shared" si="232"/>
        <v>244.47521826493585</v>
      </c>
      <c r="F1537" s="17">
        <f t="shared" si="232"/>
        <v>100</v>
      </c>
      <c r="G1537" s="18">
        <f t="shared" si="232"/>
        <v>203.55910638346722</v>
      </c>
      <c r="H1537" s="8">
        <f t="shared" si="236"/>
        <v>6.7678207220644993E-3</v>
      </c>
      <c r="I1537" s="9">
        <f t="shared" si="236"/>
        <v>0</v>
      </c>
      <c r="J1537" s="10">
        <f t="shared" si="236"/>
        <v>1.3245618789778923E-2</v>
      </c>
      <c r="K1537" s="26"/>
      <c r="L1537" s="1"/>
      <c r="M1537" s="22" t="e">
        <f t="shared" si="233"/>
        <v>#N/A</v>
      </c>
      <c r="N1537" s="22" t="e">
        <f t="shared" si="234"/>
        <v>#N/A</v>
      </c>
      <c r="O1537" s="22" t="e">
        <f t="shared" si="235"/>
        <v>#N/A</v>
      </c>
      <c r="P1537" s="27" t="e">
        <f t="shared" si="237"/>
        <v>#N/A</v>
      </c>
      <c r="Q1537" s="27" t="e">
        <f t="shared" si="238"/>
        <v>#N/A</v>
      </c>
      <c r="R1537" s="27" t="e">
        <f t="shared" si="239"/>
        <v>#N/A</v>
      </c>
      <c r="S1537" s="27" t="e">
        <f t="shared" si="240"/>
        <v>#N/A</v>
      </c>
      <c r="T1537" s="28" t="e">
        <f t="shared" si="241"/>
        <v>#N/A</v>
      </c>
    </row>
    <row r="1538" spans="1:20">
      <c r="A1538" s="4">
        <v>43984</v>
      </c>
      <c r="B1538" s="14">
        <v>1078.1841122963599</v>
      </c>
      <c r="C1538" s="40">
        <v>100</v>
      </c>
      <c r="D1538" s="15">
        <v>3505.31</v>
      </c>
      <c r="E1538" s="16">
        <f t="shared" si="232"/>
        <v>242.83177633706612</v>
      </c>
      <c r="F1538" s="17">
        <f t="shared" si="232"/>
        <v>100</v>
      </c>
      <c r="G1538" s="18">
        <f t="shared" si="232"/>
        <v>200.89808690867898</v>
      </c>
      <c r="H1538" s="8">
        <f t="shared" si="236"/>
        <v>4.4124036557970925E-3</v>
      </c>
      <c r="I1538" s="9">
        <f t="shared" si="236"/>
        <v>0</v>
      </c>
      <c r="J1538" s="10">
        <f t="shared" si="236"/>
        <v>7.5306615772423591E-3</v>
      </c>
      <c r="K1538" s="26"/>
      <c r="L1538" s="1"/>
      <c r="M1538" s="22" t="e">
        <f t="shared" si="233"/>
        <v>#N/A</v>
      </c>
      <c r="N1538" s="22" t="e">
        <f t="shared" si="234"/>
        <v>#N/A</v>
      </c>
      <c r="O1538" s="22" t="e">
        <f t="shared" si="235"/>
        <v>#N/A</v>
      </c>
      <c r="P1538" s="27" t="e">
        <f t="shared" si="237"/>
        <v>#N/A</v>
      </c>
      <c r="Q1538" s="27" t="e">
        <f t="shared" si="238"/>
        <v>#N/A</v>
      </c>
      <c r="R1538" s="27" t="e">
        <f t="shared" si="239"/>
        <v>#N/A</v>
      </c>
      <c r="S1538" s="27" t="e">
        <f t="shared" si="240"/>
        <v>#N/A</v>
      </c>
      <c r="T1538" s="28" t="e">
        <f t="shared" si="241"/>
        <v>#N/A</v>
      </c>
    </row>
    <row r="1539" spans="1:20">
      <c r="A1539" s="4">
        <v>43983</v>
      </c>
      <c r="B1539" s="14">
        <v>1073.44762805801</v>
      </c>
      <c r="C1539" s="40">
        <v>100</v>
      </c>
      <c r="D1539" s="15">
        <v>3479.11</v>
      </c>
      <c r="E1539" s="16">
        <f t="shared" si="232"/>
        <v>241.7650115164073</v>
      </c>
      <c r="F1539" s="17">
        <f t="shared" si="232"/>
        <v>100</v>
      </c>
      <c r="G1539" s="18">
        <f t="shared" si="232"/>
        <v>199.39649935236946</v>
      </c>
      <c r="H1539" s="8">
        <f t="shared" si="236"/>
        <v>2.3975598512915308E-3</v>
      </c>
      <c r="I1539" s="9">
        <f t="shared" si="236"/>
        <v>0</v>
      </c>
      <c r="J1539" s="10">
        <f t="shared" si="236"/>
        <v>3.9446650353203161E-3</v>
      </c>
      <c r="K1539" s="26"/>
      <c r="L1539" s="1"/>
      <c r="M1539" s="22" t="e">
        <f t="shared" si="233"/>
        <v>#N/A</v>
      </c>
      <c r="N1539" s="22" t="e">
        <f t="shared" si="234"/>
        <v>#N/A</v>
      </c>
      <c r="O1539" s="22" t="e">
        <f t="shared" si="235"/>
        <v>#N/A</v>
      </c>
      <c r="P1539" s="27" t="e">
        <f t="shared" si="237"/>
        <v>#N/A</v>
      </c>
      <c r="Q1539" s="27" t="e">
        <f t="shared" si="238"/>
        <v>#N/A</v>
      </c>
      <c r="R1539" s="27" t="e">
        <f t="shared" si="239"/>
        <v>#N/A</v>
      </c>
      <c r="S1539" s="27" t="e">
        <f t="shared" si="240"/>
        <v>#N/A</v>
      </c>
      <c r="T1539" s="28" t="e">
        <f t="shared" si="241"/>
        <v>#N/A</v>
      </c>
    </row>
    <row r="1540" spans="1:20">
      <c r="A1540" s="4">
        <v>43980</v>
      </c>
      <c r="B1540" s="14">
        <v>1070.8801288555201</v>
      </c>
      <c r="C1540" s="40">
        <v>100</v>
      </c>
      <c r="D1540" s="15">
        <v>3465.44</v>
      </c>
      <c r="E1540" s="16">
        <f t="shared" si="232"/>
        <v>241.18675184352387</v>
      </c>
      <c r="F1540" s="17">
        <f t="shared" si="232"/>
        <v>100</v>
      </c>
      <c r="G1540" s="18">
        <f t="shared" si="232"/>
        <v>198.6130374479896</v>
      </c>
      <c r="H1540" s="8">
        <f t="shared" si="236"/>
        <v>1.8954367352796986E-3</v>
      </c>
      <c r="I1540" s="9">
        <f t="shared" si="236"/>
        <v>0</v>
      </c>
      <c r="J1540" s="10">
        <f t="shared" si="236"/>
        <v>1.3146907298411392E-3</v>
      </c>
      <c r="K1540" s="26"/>
      <c r="L1540" s="1"/>
      <c r="M1540" s="22" t="e">
        <f t="shared" si="233"/>
        <v>#N/A</v>
      </c>
      <c r="N1540" s="22" t="e">
        <f t="shared" si="234"/>
        <v>#N/A</v>
      </c>
      <c r="O1540" s="22" t="e">
        <f t="shared" si="235"/>
        <v>#N/A</v>
      </c>
      <c r="P1540" s="27" t="e">
        <f t="shared" si="237"/>
        <v>#N/A</v>
      </c>
      <c r="Q1540" s="27" t="e">
        <f t="shared" si="238"/>
        <v>#N/A</v>
      </c>
      <c r="R1540" s="27" t="e">
        <f t="shared" si="239"/>
        <v>#N/A</v>
      </c>
      <c r="S1540" s="27" t="e">
        <f t="shared" si="240"/>
        <v>#N/A</v>
      </c>
      <c r="T1540" s="28" t="e">
        <f t="shared" si="241"/>
        <v>#N/A</v>
      </c>
    </row>
    <row r="1541" spans="1:20">
      <c r="A1541" s="4">
        <v>43979</v>
      </c>
      <c r="B1541" s="14">
        <v>1068.8541833716999</v>
      </c>
      <c r="C1541" s="40">
        <v>100</v>
      </c>
      <c r="D1541" s="15">
        <v>3460.89</v>
      </c>
      <c r="E1541" s="16">
        <f t="shared" si="232"/>
        <v>240.7304624816353</v>
      </c>
      <c r="F1541" s="17">
        <f t="shared" si="232"/>
        <v>100</v>
      </c>
      <c r="G1541" s="18">
        <f t="shared" si="232"/>
        <v>198.35226556321066</v>
      </c>
      <c r="H1541" s="8">
        <f t="shared" si="236"/>
        <v>7.9694236052141321E-5</v>
      </c>
      <c r="I1541" s="9">
        <f t="shared" si="236"/>
        <v>0</v>
      </c>
      <c r="J1541" s="10">
        <f t="shared" si="236"/>
        <v>8.2416629073112091E-4</v>
      </c>
      <c r="K1541" s="26"/>
      <c r="L1541" s="1"/>
      <c r="M1541" s="22" t="e">
        <f t="shared" si="233"/>
        <v>#N/A</v>
      </c>
      <c r="N1541" s="22" t="e">
        <f t="shared" si="234"/>
        <v>#N/A</v>
      </c>
      <c r="O1541" s="22" t="e">
        <f t="shared" si="235"/>
        <v>#N/A</v>
      </c>
      <c r="P1541" s="27" t="e">
        <f t="shared" si="237"/>
        <v>#N/A</v>
      </c>
      <c r="Q1541" s="27" t="e">
        <f t="shared" si="238"/>
        <v>#N/A</v>
      </c>
      <c r="R1541" s="27" t="e">
        <f t="shared" si="239"/>
        <v>#N/A</v>
      </c>
      <c r="S1541" s="27" t="e">
        <f t="shared" si="240"/>
        <v>#N/A</v>
      </c>
      <c r="T1541" s="28" t="e">
        <f t="shared" si="241"/>
        <v>#N/A</v>
      </c>
    </row>
    <row r="1542" spans="1:20">
      <c r="A1542" s="4">
        <v>43978</v>
      </c>
      <c r="B1542" s="14">
        <v>1068.76900864204</v>
      </c>
      <c r="C1542" s="40">
        <v>100</v>
      </c>
      <c r="D1542" s="15">
        <v>3458.04</v>
      </c>
      <c r="E1542" s="16">
        <f t="shared" ref="E1542:G1605" si="242">B1542/B1543*E1543</f>
        <v>240.7112791801319</v>
      </c>
      <c r="F1542" s="17">
        <f t="shared" si="242"/>
        <v>100</v>
      </c>
      <c r="G1542" s="18">
        <f t="shared" si="242"/>
        <v>198.1889249320854</v>
      </c>
      <c r="H1542" s="8">
        <f t="shared" si="236"/>
        <v>9.1542885465649704E-3</v>
      </c>
      <c r="I1542" s="9">
        <f t="shared" si="236"/>
        <v>0</v>
      </c>
      <c r="J1542" s="10">
        <f t="shared" si="236"/>
        <v>1.3692606695922205E-2</v>
      </c>
      <c r="K1542" s="26"/>
      <c r="L1542" s="1"/>
      <c r="M1542" s="22" t="e">
        <f t="shared" ref="M1542:M1605" si="243">VLOOKUP($L1542,$A:$G,5,FALSE)</f>
        <v>#N/A</v>
      </c>
      <c r="N1542" s="22" t="e">
        <f t="shared" ref="N1542:N1605" si="244">VLOOKUP($L1542,$A:$G,6,FALSE)</f>
        <v>#N/A</v>
      </c>
      <c r="O1542" s="22" t="e">
        <f t="shared" ref="O1542:O1605" si="245">VLOOKUP($L1542,$A:$G,7,FALSE)</f>
        <v>#N/A</v>
      </c>
      <c r="P1542" s="27" t="e">
        <f t="shared" si="237"/>
        <v>#N/A</v>
      </c>
      <c r="Q1542" s="27" t="e">
        <f t="shared" si="238"/>
        <v>#N/A</v>
      </c>
      <c r="R1542" s="27" t="e">
        <f t="shared" si="239"/>
        <v>#N/A</v>
      </c>
      <c r="S1542" s="27" t="e">
        <f t="shared" si="240"/>
        <v>#N/A</v>
      </c>
      <c r="T1542" s="28" t="e">
        <f t="shared" si="241"/>
        <v>#N/A</v>
      </c>
    </row>
    <row r="1543" spans="1:20">
      <c r="A1543" s="4">
        <v>43977</v>
      </c>
      <c r="B1543" s="14">
        <v>1059.07394020129</v>
      </c>
      <c r="C1543" s="40">
        <v>100</v>
      </c>
      <c r="D1543" s="15">
        <v>3411.33</v>
      </c>
      <c r="E1543" s="16">
        <f t="shared" si="242"/>
        <v>238.52772753591174</v>
      </c>
      <c r="F1543" s="17">
        <f t="shared" si="242"/>
        <v>100</v>
      </c>
      <c r="G1543" s="18">
        <f t="shared" si="242"/>
        <v>195.51185795669537</v>
      </c>
      <c r="H1543" s="8">
        <f t="shared" ref="H1543:J1606" si="246">E1543/E1544-1</f>
        <v>8.3463960936345227E-3</v>
      </c>
      <c r="I1543" s="9">
        <f t="shared" si="246"/>
        <v>0</v>
      </c>
      <c r="J1543" s="10">
        <f t="shared" si="246"/>
        <v>1.4054487894056278E-2</v>
      </c>
      <c r="K1543" s="26"/>
      <c r="L1543" s="1"/>
      <c r="M1543" s="22" t="e">
        <f t="shared" si="243"/>
        <v>#N/A</v>
      </c>
      <c r="N1543" s="22" t="e">
        <f t="shared" si="244"/>
        <v>#N/A</v>
      </c>
      <c r="O1543" s="22" t="e">
        <f t="shared" si="245"/>
        <v>#N/A</v>
      </c>
      <c r="P1543" s="27" t="e">
        <f t="shared" ref="P1543:P1606" si="247">M1543/M1544-1</f>
        <v>#N/A</v>
      </c>
      <c r="Q1543" s="27" t="e">
        <f t="shared" ref="Q1543:Q1606" si="248">N1543/N1544-1</f>
        <v>#N/A</v>
      </c>
      <c r="R1543" s="27" t="e">
        <f t="shared" ref="R1543:R1606" si="249">O1543/O1544-1</f>
        <v>#N/A</v>
      </c>
      <c r="S1543" s="27" t="e">
        <f t="shared" ref="S1543:S1606" si="250">Q1543-P1543</f>
        <v>#N/A</v>
      </c>
      <c r="T1543" s="28" t="e">
        <f t="shared" ref="T1543:T1606" si="251">Q1543-R1543</f>
        <v>#N/A</v>
      </c>
    </row>
    <row r="1544" spans="1:20">
      <c r="A1544" s="4">
        <v>43973</v>
      </c>
      <c r="B1544" s="14">
        <v>1050.3076564801299</v>
      </c>
      <c r="C1544" s="40">
        <v>100</v>
      </c>
      <c r="D1544" s="15">
        <v>3364.05</v>
      </c>
      <c r="E1544" s="16">
        <f t="shared" si="242"/>
        <v>236.55335950024278</v>
      </c>
      <c r="F1544" s="17">
        <f t="shared" si="242"/>
        <v>100</v>
      </c>
      <c r="G1544" s="18">
        <f t="shared" si="242"/>
        <v>192.80212285508028</v>
      </c>
      <c r="H1544" s="8">
        <f t="shared" si="246"/>
        <v>3.6847172269967032E-3</v>
      </c>
      <c r="I1544" s="9">
        <f t="shared" si="246"/>
        <v>0</v>
      </c>
      <c r="J1544" s="10">
        <f t="shared" si="246"/>
        <v>5.4455845036958106E-3</v>
      </c>
      <c r="K1544" s="26"/>
      <c r="L1544" s="1"/>
      <c r="M1544" s="22" t="e">
        <f t="shared" si="243"/>
        <v>#N/A</v>
      </c>
      <c r="N1544" s="22" t="e">
        <f t="shared" si="244"/>
        <v>#N/A</v>
      </c>
      <c r="O1544" s="22" t="e">
        <f t="shared" si="245"/>
        <v>#N/A</v>
      </c>
      <c r="P1544" s="27" t="e">
        <f t="shared" si="247"/>
        <v>#N/A</v>
      </c>
      <c r="Q1544" s="27" t="e">
        <f t="shared" si="248"/>
        <v>#N/A</v>
      </c>
      <c r="R1544" s="27" t="e">
        <f t="shared" si="249"/>
        <v>#N/A</v>
      </c>
      <c r="S1544" s="27" t="e">
        <f t="shared" si="250"/>
        <v>#N/A</v>
      </c>
      <c r="T1544" s="28" t="e">
        <f t="shared" si="251"/>
        <v>#N/A</v>
      </c>
    </row>
    <row r="1545" spans="1:20">
      <c r="A1545" s="4">
        <v>43972</v>
      </c>
      <c r="B1545" s="14">
        <v>1046.4517775880299</v>
      </c>
      <c r="C1545" s="40">
        <v>100</v>
      </c>
      <c r="D1545" s="15">
        <v>3345.83</v>
      </c>
      <c r="E1545" s="16">
        <f t="shared" si="242"/>
        <v>235.68492718888643</v>
      </c>
      <c r="F1545" s="17">
        <f t="shared" si="242"/>
        <v>100</v>
      </c>
      <c r="G1545" s="18">
        <f t="shared" si="242"/>
        <v>191.75788906592149</v>
      </c>
      <c r="H1545" s="8">
        <f t="shared" si="246"/>
        <v>-6.7617330155027577E-3</v>
      </c>
      <c r="I1545" s="9">
        <f t="shared" si="246"/>
        <v>0</v>
      </c>
      <c r="J1545" s="10">
        <f t="shared" si="246"/>
        <v>-1.0610016825807089E-2</v>
      </c>
      <c r="K1545" s="26"/>
      <c r="L1545" s="1"/>
      <c r="M1545" s="22" t="e">
        <f t="shared" si="243"/>
        <v>#N/A</v>
      </c>
      <c r="N1545" s="22" t="e">
        <f t="shared" si="244"/>
        <v>#N/A</v>
      </c>
      <c r="O1545" s="22" t="e">
        <f t="shared" si="245"/>
        <v>#N/A</v>
      </c>
      <c r="P1545" s="27" t="e">
        <f t="shared" si="247"/>
        <v>#N/A</v>
      </c>
      <c r="Q1545" s="27" t="e">
        <f t="shared" si="248"/>
        <v>#N/A</v>
      </c>
      <c r="R1545" s="27" t="e">
        <f t="shared" si="249"/>
        <v>#N/A</v>
      </c>
      <c r="S1545" s="27" t="e">
        <f t="shared" si="250"/>
        <v>#N/A</v>
      </c>
      <c r="T1545" s="28" t="e">
        <f t="shared" si="251"/>
        <v>#N/A</v>
      </c>
    </row>
    <row r="1546" spans="1:20">
      <c r="A1546" s="4">
        <v>43971</v>
      </c>
      <c r="B1546" s="14">
        <v>1053.5757756948799</v>
      </c>
      <c r="C1546" s="40">
        <v>100</v>
      </c>
      <c r="D1546" s="15">
        <v>3381.71</v>
      </c>
      <c r="E1546" s="16">
        <f t="shared" si="242"/>
        <v>237.28941485957174</v>
      </c>
      <c r="F1546" s="17">
        <f t="shared" si="242"/>
        <v>100</v>
      </c>
      <c r="G1546" s="18">
        <f t="shared" si="242"/>
        <v>193.81426164303548</v>
      </c>
      <c r="H1546" s="8">
        <f t="shared" si="246"/>
        <v>1.1317832204303713E-2</v>
      </c>
      <c r="I1546" s="9">
        <f t="shared" si="246"/>
        <v>0</v>
      </c>
      <c r="J1546" s="10">
        <f t="shared" si="246"/>
        <v>1.7043403989124961E-2</v>
      </c>
      <c r="K1546" s="26"/>
      <c r="L1546" s="1"/>
      <c r="M1546" s="22" t="e">
        <f t="shared" si="243"/>
        <v>#N/A</v>
      </c>
      <c r="N1546" s="22" t="e">
        <f t="shared" si="244"/>
        <v>#N/A</v>
      </c>
      <c r="O1546" s="22" t="e">
        <f t="shared" si="245"/>
        <v>#N/A</v>
      </c>
      <c r="P1546" s="27" t="e">
        <f t="shared" si="247"/>
        <v>#N/A</v>
      </c>
      <c r="Q1546" s="27" t="e">
        <f t="shared" si="248"/>
        <v>#N/A</v>
      </c>
      <c r="R1546" s="27" t="e">
        <f t="shared" si="249"/>
        <v>#N/A</v>
      </c>
      <c r="S1546" s="27" t="e">
        <f t="shared" si="250"/>
        <v>#N/A</v>
      </c>
      <c r="T1546" s="28" t="e">
        <f t="shared" si="251"/>
        <v>#N/A</v>
      </c>
    </row>
    <row r="1547" spans="1:20">
      <c r="A1547" s="4">
        <v>43970</v>
      </c>
      <c r="B1547" s="14">
        <v>1041.7850275599999</v>
      </c>
      <c r="C1547" s="40">
        <v>100</v>
      </c>
      <c r="D1547" s="15">
        <v>3325.04</v>
      </c>
      <c r="E1547" s="16">
        <f t="shared" si="242"/>
        <v>234.63386811084644</v>
      </c>
      <c r="F1547" s="17">
        <f t="shared" si="242"/>
        <v>100</v>
      </c>
      <c r="G1547" s="18">
        <f t="shared" si="242"/>
        <v>190.56636214623924</v>
      </c>
      <c r="H1547" s="8">
        <f t="shared" si="246"/>
        <v>-5.5724746421720317E-3</v>
      </c>
      <c r="I1547" s="9">
        <f t="shared" si="246"/>
        <v>0</v>
      </c>
      <c r="J1547" s="10">
        <f t="shared" si="246"/>
        <v>-9.921509308114751E-3</v>
      </c>
      <c r="K1547" s="26"/>
      <c r="L1547" s="1"/>
      <c r="M1547" s="22" t="e">
        <f t="shared" si="243"/>
        <v>#N/A</v>
      </c>
      <c r="N1547" s="22" t="e">
        <f t="shared" si="244"/>
        <v>#N/A</v>
      </c>
      <c r="O1547" s="22" t="e">
        <f t="shared" si="245"/>
        <v>#N/A</v>
      </c>
      <c r="P1547" s="27" t="e">
        <f t="shared" si="247"/>
        <v>#N/A</v>
      </c>
      <c r="Q1547" s="27" t="e">
        <f t="shared" si="248"/>
        <v>#N/A</v>
      </c>
      <c r="R1547" s="27" t="e">
        <f t="shared" si="249"/>
        <v>#N/A</v>
      </c>
      <c r="S1547" s="27" t="e">
        <f t="shared" si="250"/>
        <v>#N/A</v>
      </c>
      <c r="T1547" s="28" t="e">
        <f t="shared" si="251"/>
        <v>#N/A</v>
      </c>
    </row>
    <row r="1548" spans="1:20">
      <c r="A1548" s="4">
        <v>43969</v>
      </c>
      <c r="B1548" s="14">
        <v>1047.6228794905201</v>
      </c>
      <c r="C1548" s="40">
        <v>100</v>
      </c>
      <c r="D1548" s="15">
        <v>3358.36</v>
      </c>
      <c r="E1548" s="16">
        <f t="shared" si="242"/>
        <v>235.94868618144636</v>
      </c>
      <c r="F1548" s="17">
        <f t="shared" si="242"/>
        <v>100</v>
      </c>
      <c r="G1548" s="18">
        <f t="shared" si="242"/>
        <v>192.47601471785123</v>
      </c>
      <c r="H1548" s="8">
        <f t="shared" si="246"/>
        <v>2.0236231468317767E-2</v>
      </c>
      <c r="I1548" s="9">
        <f t="shared" si="246"/>
        <v>0</v>
      </c>
      <c r="J1548" s="10">
        <f t="shared" si="246"/>
        <v>3.5658226247637037E-2</v>
      </c>
      <c r="K1548" s="26"/>
      <c r="L1548" s="1"/>
      <c r="M1548" s="22" t="e">
        <f t="shared" si="243"/>
        <v>#N/A</v>
      </c>
      <c r="N1548" s="22" t="e">
        <f t="shared" si="244"/>
        <v>#N/A</v>
      </c>
      <c r="O1548" s="22" t="e">
        <f t="shared" si="245"/>
        <v>#N/A</v>
      </c>
      <c r="P1548" s="27" t="e">
        <f t="shared" si="247"/>
        <v>#N/A</v>
      </c>
      <c r="Q1548" s="27" t="e">
        <f t="shared" si="248"/>
        <v>#N/A</v>
      </c>
      <c r="R1548" s="27" t="e">
        <f t="shared" si="249"/>
        <v>#N/A</v>
      </c>
      <c r="S1548" s="27" t="e">
        <f t="shared" si="250"/>
        <v>#N/A</v>
      </c>
      <c r="T1548" s="28" t="e">
        <f t="shared" si="251"/>
        <v>#N/A</v>
      </c>
    </row>
    <row r="1549" spans="1:20">
      <c r="A1549" s="4">
        <v>43966</v>
      </c>
      <c r="B1549" s="14">
        <v>1026.8434379974799</v>
      </c>
      <c r="C1549" s="40">
        <v>100</v>
      </c>
      <c r="D1549" s="15">
        <v>3242.73</v>
      </c>
      <c r="E1549" s="16">
        <f t="shared" si="242"/>
        <v>231.26867964870297</v>
      </c>
      <c r="F1549" s="17">
        <f t="shared" si="242"/>
        <v>100</v>
      </c>
      <c r="G1549" s="18">
        <f t="shared" si="242"/>
        <v>185.84897009433703</v>
      </c>
      <c r="H1549" s="8">
        <f t="shared" si="246"/>
        <v>-3.6292453484743081E-4</v>
      </c>
      <c r="I1549" s="9">
        <f t="shared" si="246"/>
        <v>0</v>
      </c>
      <c r="J1549" s="10">
        <f t="shared" si="246"/>
        <v>-1.7574692442889894E-4</v>
      </c>
      <c r="K1549" s="26"/>
      <c r="L1549" s="1"/>
      <c r="M1549" s="22" t="e">
        <f t="shared" si="243"/>
        <v>#N/A</v>
      </c>
      <c r="N1549" s="22" t="e">
        <f t="shared" si="244"/>
        <v>#N/A</v>
      </c>
      <c r="O1549" s="22" t="e">
        <f t="shared" si="245"/>
        <v>#N/A</v>
      </c>
      <c r="P1549" s="27" t="e">
        <f t="shared" si="247"/>
        <v>#N/A</v>
      </c>
      <c r="Q1549" s="27" t="e">
        <f t="shared" si="248"/>
        <v>#N/A</v>
      </c>
      <c r="R1549" s="27" t="e">
        <f t="shared" si="249"/>
        <v>#N/A</v>
      </c>
      <c r="S1549" s="27" t="e">
        <f t="shared" si="250"/>
        <v>#N/A</v>
      </c>
      <c r="T1549" s="28" t="e">
        <f t="shared" si="251"/>
        <v>#N/A</v>
      </c>
    </row>
    <row r="1550" spans="1:20">
      <c r="A1550" s="4">
        <v>43965</v>
      </c>
      <c r="B1550" s="14">
        <v>1027.2162399735601</v>
      </c>
      <c r="C1550" s="40">
        <v>100</v>
      </c>
      <c r="D1550" s="15">
        <v>3243.3</v>
      </c>
      <c r="E1550" s="16">
        <f t="shared" si="242"/>
        <v>231.35264319912173</v>
      </c>
      <c r="F1550" s="17">
        <f t="shared" si="242"/>
        <v>100</v>
      </c>
      <c r="G1550" s="18">
        <f t="shared" si="242"/>
        <v>185.88163822056211</v>
      </c>
      <c r="H1550" s="8">
        <f t="shared" si="246"/>
        <v>8.05395682266008E-3</v>
      </c>
      <c r="I1550" s="9">
        <f t="shared" si="246"/>
        <v>0</v>
      </c>
      <c r="J1550" s="10">
        <f t="shared" si="246"/>
        <v>1.2085864874226582E-2</v>
      </c>
      <c r="K1550" s="26"/>
      <c r="L1550" s="1"/>
      <c r="M1550" s="22" t="e">
        <f t="shared" si="243"/>
        <v>#N/A</v>
      </c>
      <c r="N1550" s="22" t="e">
        <f t="shared" si="244"/>
        <v>#N/A</v>
      </c>
      <c r="O1550" s="22" t="e">
        <f t="shared" si="245"/>
        <v>#N/A</v>
      </c>
      <c r="P1550" s="27" t="e">
        <f t="shared" si="247"/>
        <v>#N/A</v>
      </c>
      <c r="Q1550" s="27" t="e">
        <f t="shared" si="248"/>
        <v>#N/A</v>
      </c>
      <c r="R1550" s="27" t="e">
        <f t="shared" si="249"/>
        <v>#N/A</v>
      </c>
      <c r="S1550" s="27" t="e">
        <f t="shared" si="250"/>
        <v>#N/A</v>
      </c>
      <c r="T1550" s="28" t="e">
        <f t="shared" si="251"/>
        <v>#N/A</v>
      </c>
    </row>
    <row r="1551" spans="1:20">
      <c r="A1551" s="4">
        <v>43964</v>
      </c>
      <c r="B1551" s="14">
        <v>1019.0091840037001</v>
      </c>
      <c r="C1551" s="40">
        <v>100</v>
      </c>
      <c r="D1551" s="15">
        <v>3204.57</v>
      </c>
      <c r="E1551" s="16">
        <f t="shared" si="242"/>
        <v>229.50422607172206</v>
      </c>
      <c r="F1551" s="17">
        <f t="shared" si="242"/>
        <v>100</v>
      </c>
      <c r="G1551" s="18">
        <f t="shared" si="242"/>
        <v>183.66192501232285</v>
      </c>
      <c r="H1551" s="8">
        <f t="shared" si="246"/>
        <v>-7.9256455043383855E-3</v>
      </c>
      <c r="I1551" s="9">
        <f t="shared" si="246"/>
        <v>0</v>
      </c>
      <c r="J1551" s="10">
        <f t="shared" si="246"/>
        <v>-1.3844951316485887E-2</v>
      </c>
      <c r="K1551" s="26"/>
      <c r="L1551" s="1"/>
      <c r="M1551" s="22" t="e">
        <f t="shared" si="243"/>
        <v>#N/A</v>
      </c>
      <c r="N1551" s="22" t="e">
        <f t="shared" si="244"/>
        <v>#N/A</v>
      </c>
      <c r="O1551" s="22" t="e">
        <f t="shared" si="245"/>
        <v>#N/A</v>
      </c>
      <c r="P1551" s="27" t="e">
        <f t="shared" si="247"/>
        <v>#N/A</v>
      </c>
      <c r="Q1551" s="27" t="e">
        <f t="shared" si="248"/>
        <v>#N/A</v>
      </c>
      <c r="R1551" s="27" t="e">
        <f t="shared" si="249"/>
        <v>#N/A</v>
      </c>
      <c r="S1551" s="27" t="e">
        <f t="shared" si="250"/>
        <v>#N/A</v>
      </c>
      <c r="T1551" s="28" t="e">
        <f t="shared" si="251"/>
        <v>#N/A</v>
      </c>
    </row>
    <row r="1552" spans="1:20">
      <c r="A1552" s="4">
        <v>43963</v>
      </c>
      <c r="B1552" s="14">
        <v>1027.15001086963</v>
      </c>
      <c r="C1552" s="40">
        <v>100</v>
      </c>
      <c r="D1552" s="15">
        <v>3249.56</v>
      </c>
      <c r="E1552" s="16">
        <f t="shared" si="242"/>
        <v>231.33772688680634</v>
      </c>
      <c r="F1552" s="17">
        <f t="shared" si="242"/>
        <v>100</v>
      </c>
      <c r="G1552" s="18">
        <f t="shared" si="242"/>
        <v>186.24041448401621</v>
      </c>
      <c r="H1552" s="8">
        <f t="shared" si="246"/>
        <v>-1.4281831128088784E-2</v>
      </c>
      <c r="I1552" s="9">
        <f t="shared" si="246"/>
        <v>0</v>
      </c>
      <c r="J1552" s="10">
        <f t="shared" si="246"/>
        <v>-2.4035992419487173E-2</v>
      </c>
      <c r="K1552" s="26"/>
      <c r="L1552" s="1"/>
      <c r="M1552" s="22" t="e">
        <f t="shared" si="243"/>
        <v>#N/A</v>
      </c>
      <c r="N1552" s="22" t="e">
        <f t="shared" si="244"/>
        <v>#N/A</v>
      </c>
      <c r="O1552" s="22" t="e">
        <f t="shared" si="245"/>
        <v>#N/A</v>
      </c>
      <c r="P1552" s="27" t="e">
        <f t="shared" si="247"/>
        <v>#N/A</v>
      </c>
      <c r="Q1552" s="27" t="e">
        <f t="shared" si="248"/>
        <v>#N/A</v>
      </c>
      <c r="R1552" s="27" t="e">
        <f t="shared" si="249"/>
        <v>#N/A</v>
      </c>
      <c r="S1552" s="27" t="e">
        <f t="shared" si="250"/>
        <v>#N/A</v>
      </c>
      <c r="T1552" s="28" t="e">
        <f t="shared" si="251"/>
        <v>#N/A</v>
      </c>
    </row>
    <row r="1553" spans="1:20">
      <c r="A1553" s="4">
        <v>43962</v>
      </c>
      <c r="B1553" s="14">
        <v>1042.0321378930601</v>
      </c>
      <c r="C1553" s="40">
        <v>100</v>
      </c>
      <c r="D1553" s="15">
        <v>3329.59</v>
      </c>
      <c r="E1553" s="16">
        <f t="shared" si="242"/>
        <v>234.68952302214024</v>
      </c>
      <c r="F1553" s="17">
        <f t="shared" si="242"/>
        <v>100</v>
      </c>
      <c r="G1553" s="18">
        <f t="shared" si="242"/>
        <v>190.82713403101823</v>
      </c>
      <c r="H1553" s="8">
        <f t="shared" si="246"/>
        <v>-2.1103444550080175E-3</v>
      </c>
      <c r="I1553" s="9">
        <f t="shared" si="246"/>
        <v>0</v>
      </c>
      <c r="J1553" s="10">
        <f t="shared" si="246"/>
        <v>-1.9633468619423278E-3</v>
      </c>
      <c r="K1553" s="26"/>
      <c r="L1553" s="1"/>
      <c r="M1553" s="22" t="e">
        <f t="shared" si="243"/>
        <v>#N/A</v>
      </c>
      <c r="N1553" s="22" t="e">
        <f t="shared" si="244"/>
        <v>#N/A</v>
      </c>
      <c r="O1553" s="22" t="e">
        <f t="shared" si="245"/>
        <v>#N/A</v>
      </c>
      <c r="P1553" s="27" t="e">
        <f t="shared" si="247"/>
        <v>#N/A</v>
      </c>
      <c r="Q1553" s="27" t="e">
        <f t="shared" si="248"/>
        <v>#N/A</v>
      </c>
      <c r="R1553" s="27" t="e">
        <f t="shared" si="249"/>
        <v>#N/A</v>
      </c>
      <c r="S1553" s="27" t="e">
        <f t="shared" si="250"/>
        <v>#N/A</v>
      </c>
      <c r="T1553" s="28" t="e">
        <f t="shared" si="251"/>
        <v>#N/A</v>
      </c>
    </row>
    <row r="1554" spans="1:20">
      <c r="A1554" s="4">
        <v>43959</v>
      </c>
      <c r="B1554" s="14">
        <v>1044.2358351975899</v>
      </c>
      <c r="C1554" s="40">
        <v>100</v>
      </c>
      <c r="D1554" s="15">
        <v>3336.14</v>
      </c>
      <c r="E1554" s="16">
        <f t="shared" si="242"/>
        <v>235.1858461684983</v>
      </c>
      <c r="F1554" s="17">
        <f t="shared" si="242"/>
        <v>100</v>
      </c>
      <c r="G1554" s="18">
        <f t="shared" si="242"/>
        <v>191.20253092009563</v>
      </c>
      <c r="H1554" s="8">
        <f t="shared" si="246"/>
        <v>9.6188167670514524E-3</v>
      </c>
      <c r="I1554" s="9">
        <f t="shared" si="246"/>
        <v>0</v>
      </c>
      <c r="J1554" s="10">
        <f t="shared" si="246"/>
        <v>1.6839942820393139E-2</v>
      </c>
      <c r="K1554" s="26"/>
      <c r="L1554" s="1"/>
      <c r="M1554" s="22" t="e">
        <f t="shared" si="243"/>
        <v>#N/A</v>
      </c>
      <c r="N1554" s="22" t="e">
        <f t="shared" si="244"/>
        <v>#N/A</v>
      </c>
      <c r="O1554" s="22" t="e">
        <f t="shared" si="245"/>
        <v>#N/A</v>
      </c>
      <c r="P1554" s="27" t="e">
        <f t="shared" si="247"/>
        <v>#N/A</v>
      </c>
      <c r="Q1554" s="27" t="e">
        <f t="shared" si="248"/>
        <v>#N/A</v>
      </c>
      <c r="R1554" s="27" t="e">
        <f t="shared" si="249"/>
        <v>#N/A</v>
      </c>
      <c r="S1554" s="27" t="e">
        <f t="shared" si="250"/>
        <v>#N/A</v>
      </c>
      <c r="T1554" s="28" t="e">
        <f t="shared" si="251"/>
        <v>#N/A</v>
      </c>
    </row>
    <row r="1555" spans="1:20">
      <c r="A1555" s="4">
        <v>43958</v>
      </c>
      <c r="B1555" s="14">
        <v>1034.2872159825499</v>
      </c>
      <c r="C1555" s="40">
        <v>100</v>
      </c>
      <c r="D1555" s="15">
        <v>3280.89</v>
      </c>
      <c r="E1555" s="16">
        <f t="shared" si="242"/>
        <v>232.94518907799096</v>
      </c>
      <c r="F1555" s="17">
        <f t="shared" si="242"/>
        <v>100</v>
      </c>
      <c r="G1555" s="18">
        <f t="shared" si="242"/>
        <v>188.0360151763513</v>
      </c>
      <c r="H1555" s="8">
        <f t="shared" si="246"/>
        <v>1.226885039490333E-2</v>
      </c>
      <c r="I1555" s="9">
        <f t="shared" si="246"/>
        <v>0</v>
      </c>
      <c r="J1555" s="10">
        <f t="shared" si="246"/>
        <v>1.6409948201937974E-2</v>
      </c>
      <c r="K1555" s="26"/>
      <c r="L1555" s="1"/>
      <c r="M1555" s="22" t="e">
        <f t="shared" si="243"/>
        <v>#N/A</v>
      </c>
      <c r="N1555" s="22" t="e">
        <f t="shared" si="244"/>
        <v>#N/A</v>
      </c>
      <c r="O1555" s="22" t="e">
        <f t="shared" si="245"/>
        <v>#N/A</v>
      </c>
      <c r="P1555" s="27" t="e">
        <f t="shared" si="247"/>
        <v>#N/A</v>
      </c>
      <c r="Q1555" s="27" t="e">
        <f t="shared" si="248"/>
        <v>#N/A</v>
      </c>
      <c r="R1555" s="27" t="e">
        <f t="shared" si="249"/>
        <v>#N/A</v>
      </c>
      <c r="S1555" s="27" t="e">
        <f t="shared" si="250"/>
        <v>#N/A</v>
      </c>
      <c r="T1555" s="28" t="e">
        <f t="shared" si="251"/>
        <v>#N/A</v>
      </c>
    </row>
    <row r="1556" spans="1:20">
      <c r="A1556" s="4">
        <v>43957</v>
      </c>
      <c r="B1556" s="14">
        <v>1021.75149969206</v>
      </c>
      <c r="C1556" s="40">
        <v>100</v>
      </c>
      <c r="D1556" s="15">
        <v>3227.92</v>
      </c>
      <c r="E1556" s="16">
        <f t="shared" si="242"/>
        <v>230.12185842438507</v>
      </c>
      <c r="F1556" s="17">
        <f t="shared" si="242"/>
        <v>100</v>
      </c>
      <c r="G1556" s="18">
        <f t="shared" si="242"/>
        <v>185.00017193750719</v>
      </c>
      <c r="H1556" s="8">
        <f t="shared" si="246"/>
        <v>-6.2545139905193503E-3</v>
      </c>
      <c r="I1556" s="9">
        <f t="shared" si="246"/>
        <v>0</v>
      </c>
      <c r="J1556" s="10">
        <f t="shared" si="246"/>
        <v>-8.6575699223921943E-3</v>
      </c>
      <c r="K1556" s="26"/>
      <c r="L1556" s="1"/>
      <c r="M1556" s="22" t="e">
        <f t="shared" si="243"/>
        <v>#N/A</v>
      </c>
      <c r="N1556" s="22" t="e">
        <f t="shared" si="244"/>
        <v>#N/A</v>
      </c>
      <c r="O1556" s="22" t="e">
        <f t="shared" si="245"/>
        <v>#N/A</v>
      </c>
      <c r="P1556" s="27" t="e">
        <f t="shared" si="247"/>
        <v>#N/A</v>
      </c>
      <c r="Q1556" s="27" t="e">
        <f t="shared" si="248"/>
        <v>#N/A</v>
      </c>
      <c r="R1556" s="27" t="e">
        <f t="shared" si="249"/>
        <v>#N/A</v>
      </c>
      <c r="S1556" s="27" t="e">
        <f t="shared" si="250"/>
        <v>#N/A</v>
      </c>
      <c r="T1556" s="28" t="e">
        <f t="shared" si="251"/>
        <v>#N/A</v>
      </c>
    </row>
    <row r="1557" spans="1:20">
      <c r="A1557" s="4">
        <v>43956</v>
      </c>
      <c r="B1557" s="14">
        <v>1028.18228014805</v>
      </c>
      <c r="C1557" s="40">
        <v>100</v>
      </c>
      <c r="D1557" s="15">
        <v>3256.11</v>
      </c>
      <c r="E1557" s="16">
        <f t="shared" si="242"/>
        <v>231.5702175900899</v>
      </c>
      <c r="F1557" s="17">
        <f t="shared" si="242"/>
        <v>100</v>
      </c>
      <c r="G1557" s="18">
        <f t="shared" si="242"/>
        <v>186.61581137309369</v>
      </c>
      <c r="H1557" s="8">
        <f t="shared" si="246"/>
        <v>6.9675700385352091E-3</v>
      </c>
      <c r="I1557" s="9">
        <f t="shared" si="246"/>
        <v>0</v>
      </c>
      <c r="J1557" s="10">
        <f t="shared" si="246"/>
        <v>1.1679281160284827E-2</v>
      </c>
      <c r="K1557" s="26"/>
      <c r="L1557" s="1"/>
      <c r="M1557" s="22" t="e">
        <f t="shared" si="243"/>
        <v>#N/A</v>
      </c>
      <c r="N1557" s="22" t="e">
        <f t="shared" si="244"/>
        <v>#N/A</v>
      </c>
      <c r="O1557" s="22" t="e">
        <f t="shared" si="245"/>
        <v>#N/A</v>
      </c>
      <c r="P1557" s="27" t="e">
        <f t="shared" si="247"/>
        <v>#N/A</v>
      </c>
      <c r="Q1557" s="27" t="e">
        <f t="shared" si="248"/>
        <v>#N/A</v>
      </c>
      <c r="R1557" s="27" t="e">
        <f t="shared" si="249"/>
        <v>#N/A</v>
      </c>
      <c r="S1557" s="27" t="e">
        <f t="shared" si="250"/>
        <v>#N/A</v>
      </c>
      <c r="T1557" s="28" t="e">
        <f t="shared" si="251"/>
        <v>#N/A</v>
      </c>
    </row>
    <row r="1558" spans="1:20">
      <c r="A1558" s="4">
        <v>43955</v>
      </c>
      <c r="B1558" s="14">
        <v>1021.06791791587</v>
      </c>
      <c r="C1558" s="40">
        <v>100</v>
      </c>
      <c r="D1558" s="15">
        <v>3218.52</v>
      </c>
      <c r="E1558" s="16">
        <f t="shared" si="242"/>
        <v>229.96790013925477</v>
      </c>
      <c r="F1558" s="17">
        <f t="shared" si="242"/>
        <v>100</v>
      </c>
      <c r="G1558" s="18">
        <f t="shared" si="242"/>
        <v>184.46143441730456</v>
      </c>
      <c r="H1558" s="8">
        <f t="shared" si="246"/>
        <v>1.0271461187059128E-3</v>
      </c>
      <c r="I1558" s="9">
        <f t="shared" si="246"/>
        <v>0</v>
      </c>
      <c r="J1558" s="10">
        <f t="shared" si="246"/>
        <v>1.2412389991693917E-3</v>
      </c>
      <c r="K1558" s="26"/>
      <c r="L1558" s="1"/>
      <c r="M1558" s="22" t="e">
        <f t="shared" si="243"/>
        <v>#N/A</v>
      </c>
      <c r="N1558" s="22" t="e">
        <f t="shared" si="244"/>
        <v>#N/A</v>
      </c>
      <c r="O1558" s="22" t="e">
        <f t="shared" si="245"/>
        <v>#N/A</v>
      </c>
      <c r="P1558" s="27" t="e">
        <f t="shared" si="247"/>
        <v>#N/A</v>
      </c>
      <c r="Q1558" s="27" t="e">
        <f t="shared" si="248"/>
        <v>#N/A</v>
      </c>
      <c r="R1558" s="27" t="e">
        <f t="shared" si="249"/>
        <v>#N/A</v>
      </c>
      <c r="S1558" s="27" t="e">
        <f t="shared" si="250"/>
        <v>#N/A</v>
      </c>
      <c r="T1558" s="28" t="e">
        <f t="shared" si="251"/>
        <v>#N/A</v>
      </c>
    </row>
    <row r="1559" spans="1:20">
      <c r="A1559" s="4">
        <v>43952</v>
      </c>
      <c r="B1559" s="14">
        <v>1020.0202081181</v>
      </c>
      <c r="C1559" s="40">
        <v>100</v>
      </c>
      <c r="D1559" s="15">
        <v>3214.53</v>
      </c>
      <c r="E1559" s="16">
        <f t="shared" si="242"/>
        <v>229.73193187708441</v>
      </c>
      <c r="F1559" s="17">
        <f t="shared" si="242"/>
        <v>100</v>
      </c>
      <c r="G1559" s="18">
        <f t="shared" si="242"/>
        <v>184.23275753372917</v>
      </c>
      <c r="H1559" s="8">
        <f t="shared" si="246"/>
        <v>-1.797841446625903E-2</v>
      </c>
      <c r="I1559" s="9">
        <f t="shared" si="246"/>
        <v>0</v>
      </c>
      <c r="J1559" s="10">
        <f t="shared" si="246"/>
        <v>-2.7820790438285559E-2</v>
      </c>
      <c r="K1559" s="26"/>
      <c r="L1559" s="1"/>
      <c r="M1559" s="22" t="e">
        <f t="shared" si="243"/>
        <v>#N/A</v>
      </c>
      <c r="N1559" s="22" t="e">
        <f t="shared" si="244"/>
        <v>#N/A</v>
      </c>
      <c r="O1559" s="22" t="e">
        <f t="shared" si="245"/>
        <v>#N/A</v>
      </c>
      <c r="P1559" s="27" t="e">
        <f t="shared" si="247"/>
        <v>#N/A</v>
      </c>
      <c r="Q1559" s="27" t="e">
        <f t="shared" si="248"/>
        <v>#N/A</v>
      </c>
      <c r="R1559" s="27" t="e">
        <f t="shared" si="249"/>
        <v>#N/A</v>
      </c>
      <c r="S1559" s="27" t="e">
        <f t="shared" si="250"/>
        <v>#N/A</v>
      </c>
      <c r="T1559" s="28" t="e">
        <f t="shared" si="251"/>
        <v>#N/A</v>
      </c>
    </row>
    <row r="1560" spans="1:20">
      <c r="A1560" s="4">
        <v>43951</v>
      </c>
      <c r="B1560" s="14">
        <v>1038.694284468</v>
      </c>
      <c r="C1560" s="40">
        <v>100</v>
      </c>
      <c r="D1560" s="15">
        <v>3306.52</v>
      </c>
      <c r="E1560" s="16">
        <f t="shared" si="242"/>
        <v>233.9377619201947</v>
      </c>
      <c r="F1560" s="17">
        <f t="shared" si="242"/>
        <v>100</v>
      </c>
      <c r="G1560" s="18">
        <f t="shared" si="242"/>
        <v>189.50493460643582</v>
      </c>
      <c r="H1560" s="8">
        <f t="shared" si="246"/>
        <v>-8.0175386657472814E-3</v>
      </c>
      <c r="I1560" s="9">
        <f t="shared" si="246"/>
        <v>0</v>
      </c>
      <c r="J1560" s="10">
        <f t="shared" si="246"/>
        <v>-1.3091052358240041E-2</v>
      </c>
      <c r="K1560" s="26"/>
      <c r="L1560" s="1"/>
      <c r="M1560" s="22" t="e">
        <f t="shared" si="243"/>
        <v>#N/A</v>
      </c>
      <c r="N1560" s="22" t="e">
        <f t="shared" si="244"/>
        <v>#N/A</v>
      </c>
      <c r="O1560" s="22" t="e">
        <f t="shared" si="245"/>
        <v>#N/A</v>
      </c>
      <c r="P1560" s="27" t="e">
        <f t="shared" si="247"/>
        <v>#N/A</v>
      </c>
      <c r="Q1560" s="27" t="e">
        <f t="shared" si="248"/>
        <v>#N/A</v>
      </c>
      <c r="R1560" s="27" t="e">
        <f t="shared" si="249"/>
        <v>#N/A</v>
      </c>
      <c r="S1560" s="27" t="e">
        <f t="shared" si="250"/>
        <v>#N/A</v>
      </c>
      <c r="T1560" s="28" t="e">
        <f t="shared" si="251"/>
        <v>#N/A</v>
      </c>
    </row>
    <row r="1561" spans="1:20">
      <c r="A1561" s="4">
        <v>43950</v>
      </c>
      <c r="B1561" s="14">
        <v>1047.0893639297999</v>
      </c>
      <c r="C1561" s="40">
        <v>100</v>
      </c>
      <c r="D1561" s="15">
        <v>3350.38</v>
      </c>
      <c r="E1561" s="16">
        <f t="shared" si="242"/>
        <v>235.82852624787321</v>
      </c>
      <c r="F1561" s="17">
        <f t="shared" si="242"/>
        <v>100</v>
      </c>
      <c r="G1561" s="18">
        <f t="shared" si="242"/>
        <v>192.01866095070059</v>
      </c>
      <c r="H1561" s="8">
        <f t="shared" si="246"/>
        <v>1.595948562675531E-2</v>
      </c>
      <c r="I1561" s="9">
        <f t="shared" si="246"/>
        <v>0</v>
      </c>
      <c r="J1561" s="10">
        <f t="shared" si="246"/>
        <v>2.5719682705878544E-2</v>
      </c>
      <c r="K1561" s="26"/>
      <c r="L1561" s="1"/>
      <c r="M1561" s="22" t="e">
        <f t="shared" si="243"/>
        <v>#N/A</v>
      </c>
      <c r="N1561" s="22" t="e">
        <f t="shared" si="244"/>
        <v>#N/A</v>
      </c>
      <c r="O1561" s="22" t="e">
        <f t="shared" si="245"/>
        <v>#N/A</v>
      </c>
      <c r="P1561" s="27" t="e">
        <f t="shared" si="247"/>
        <v>#N/A</v>
      </c>
      <c r="Q1561" s="27" t="e">
        <f t="shared" si="248"/>
        <v>#N/A</v>
      </c>
      <c r="R1561" s="27" t="e">
        <f t="shared" si="249"/>
        <v>#N/A</v>
      </c>
      <c r="S1561" s="27" t="e">
        <f t="shared" si="250"/>
        <v>#N/A</v>
      </c>
      <c r="T1561" s="28" t="e">
        <f t="shared" si="251"/>
        <v>#N/A</v>
      </c>
    </row>
    <row r="1562" spans="1:20">
      <c r="A1562" s="4">
        <v>43949</v>
      </c>
      <c r="B1562" s="14">
        <v>1030.640865845</v>
      </c>
      <c r="C1562" s="40">
        <v>100</v>
      </c>
      <c r="D1562" s="15">
        <v>3266.37</v>
      </c>
      <c r="E1562" s="16">
        <f t="shared" si="242"/>
        <v>232.12394744499903</v>
      </c>
      <c r="F1562" s="17">
        <f t="shared" si="242"/>
        <v>100</v>
      </c>
      <c r="G1562" s="18">
        <f t="shared" si="242"/>
        <v>187.20383764514466</v>
      </c>
      <c r="H1562" s="8">
        <f t="shared" si="246"/>
        <v>5.8752683614060608E-4</v>
      </c>
      <c r="I1562" s="9">
        <f t="shared" si="246"/>
        <v>0</v>
      </c>
      <c r="J1562" s="10">
        <f t="shared" si="246"/>
        <v>-6.0886805615056883E-4</v>
      </c>
      <c r="K1562" s="26"/>
      <c r="L1562" s="1"/>
      <c r="M1562" s="22" t="e">
        <f t="shared" si="243"/>
        <v>#N/A</v>
      </c>
      <c r="N1562" s="22" t="e">
        <f t="shared" si="244"/>
        <v>#N/A</v>
      </c>
      <c r="O1562" s="22" t="e">
        <f t="shared" si="245"/>
        <v>#N/A</v>
      </c>
      <c r="P1562" s="27" t="e">
        <f t="shared" si="247"/>
        <v>#N/A</v>
      </c>
      <c r="Q1562" s="27" t="e">
        <f t="shared" si="248"/>
        <v>#N/A</v>
      </c>
      <c r="R1562" s="27" t="e">
        <f t="shared" si="249"/>
        <v>#N/A</v>
      </c>
      <c r="S1562" s="27" t="e">
        <f t="shared" si="250"/>
        <v>#N/A</v>
      </c>
      <c r="T1562" s="28" t="e">
        <f t="shared" si="251"/>
        <v>#N/A</v>
      </c>
    </row>
    <row r="1563" spans="1:20">
      <c r="A1563" s="4">
        <v>43948</v>
      </c>
      <c r="B1563" s="14">
        <v>1030.03569223363</v>
      </c>
      <c r="C1563" s="40">
        <v>100</v>
      </c>
      <c r="D1563" s="15">
        <v>3268.36</v>
      </c>
      <c r="E1563" s="16">
        <f t="shared" si="242"/>
        <v>231.98764847586631</v>
      </c>
      <c r="F1563" s="17">
        <f t="shared" si="242"/>
        <v>100</v>
      </c>
      <c r="G1563" s="18">
        <f t="shared" si="242"/>
        <v>187.31788952442162</v>
      </c>
      <c r="H1563" s="8">
        <f t="shared" si="246"/>
        <v>7.4550711662277891E-3</v>
      </c>
      <c r="I1563" s="9">
        <f t="shared" si="246"/>
        <v>0</v>
      </c>
      <c r="J1563" s="10">
        <f t="shared" si="246"/>
        <v>1.3960587709719086E-2</v>
      </c>
      <c r="K1563" s="26"/>
      <c r="L1563" s="1"/>
      <c r="M1563" s="22" t="e">
        <f t="shared" si="243"/>
        <v>#N/A</v>
      </c>
      <c r="N1563" s="22" t="e">
        <f t="shared" si="244"/>
        <v>#N/A</v>
      </c>
      <c r="O1563" s="22" t="e">
        <f t="shared" si="245"/>
        <v>#N/A</v>
      </c>
      <c r="P1563" s="27" t="e">
        <f t="shared" si="247"/>
        <v>#N/A</v>
      </c>
      <c r="Q1563" s="27" t="e">
        <f t="shared" si="248"/>
        <v>#N/A</v>
      </c>
      <c r="R1563" s="27" t="e">
        <f t="shared" si="249"/>
        <v>#N/A</v>
      </c>
      <c r="S1563" s="27" t="e">
        <f t="shared" si="250"/>
        <v>#N/A</v>
      </c>
      <c r="T1563" s="28" t="e">
        <f t="shared" si="251"/>
        <v>#N/A</v>
      </c>
    </row>
    <row r="1564" spans="1:20">
      <c r="A1564" s="4">
        <v>43945</v>
      </c>
      <c r="B1564" s="14">
        <v>1022.41352663128</v>
      </c>
      <c r="C1564" s="40">
        <v>100</v>
      </c>
      <c r="D1564" s="15">
        <v>3223.36</v>
      </c>
      <c r="E1564" s="16">
        <f t="shared" si="242"/>
        <v>230.27096206614743</v>
      </c>
      <c r="F1564" s="17">
        <f t="shared" si="242"/>
        <v>100</v>
      </c>
      <c r="G1564" s="18">
        <f t="shared" si="242"/>
        <v>184.73882692770675</v>
      </c>
      <c r="H1564" s="8">
        <f t="shared" si="246"/>
        <v>1.1094488083609244E-2</v>
      </c>
      <c r="I1564" s="9">
        <f t="shared" si="246"/>
        <v>0</v>
      </c>
      <c r="J1564" s="10">
        <f t="shared" si="246"/>
        <v>1.7529349744146661E-2</v>
      </c>
      <c r="K1564" s="26"/>
      <c r="L1564" s="1"/>
      <c r="M1564" s="22" t="e">
        <f t="shared" si="243"/>
        <v>#N/A</v>
      </c>
      <c r="N1564" s="22" t="e">
        <f t="shared" si="244"/>
        <v>#N/A</v>
      </c>
      <c r="O1564" s="22" t="e">
        <f t="shared" si="245"/>
        <v>#N/A</v>
      </c>
      <c r="P1564" s="27" t="e">
        <f t="shared" si="247"/>
        <v>#N/A</v>
      </c>
      <c r="Q1564" s="27" t="e">
        <f t="shared" si="248"/>
        <v>#N/A</v>
      </c>
      <c r="R1564" s="27" t="e">
        <f t="shared" si="249"/>
        <v>#N/A</v>
      </c>
      <c r="S1564" s="27" t="e">
        <f t="shared" si="250"/>
        <v>#N/A</v>
      </c>
      <c r="T1564" s="28" t="e">
        <f t="shared" si="251"/>
        <v>#N/A</v>
      </c>
    </row>
    <row r="1565" spans="1:20">
      <c r="A1565" s="4">
        <v>43944</v>
      </c>
      <c r="B1565" s="14">
        <v>1011.19483755581</v>
      </c>
      <c r="C1565" s="40">
        <v>100</v>
      </c>
      <c r="D1565" s="15">
        <v>3167.83</v>
      </c>
      <c r="E1565" s="16">
        <f t="shared" si="242"/>
        <v>227.74425613039827</v>
      </c>
      <c r="F1565" s="17">
        <f t="shared" si="242"/>
        <v>100</v>
      </c>
      <c r="G1565" s="18">
        <f t="shared" si="242"/>
        <v>181.55626368336061</v>
      </c>
      <c r="H1565" s="8">
        <f t="shared" si="246"/>
        <v>-1.8057789032118743E-3</v>
      </c>
      <c r="I1565" s="9">
        <f t="shared" si="246"/>
        <v>0</v>
      </c>
      <c r="J1565" s="10">
        <f t="shared" si="246"/>
        <v>-2.7796490653705375E-3</v>
      </c>
      <c r="K1565" s="26"/>
      <c r="L1565" s="1"/>
      <c r="M1565" s="22" t="e">
        <f t="shared" si="243"/>
        <v>#N/A</v>
      </c>
      <c r="N1565" s="22" t="e">
        <f t="shared" si="244"/>
        <v>#N/A</v>
      </c>
      <c r="O1565" s="22" t="e">
        <f t="shared" si="245"/>
        <v>#N/A</v>
      </c>
      <c r="P1565" s="27" t="e">
        <f t="shared" si="247"/>
        <v>#N/A</v>
      </c>
      <c r="Q1565" s="27" t="e">
        <f t="shared" si="248"/>
        <v>#N/A</v>
      </c>
      <c r="R1565" s="27" t="e">
        <f t="shared" si="249"/>
        <v>#N/A</v>
      </c>
      <c r="S1565" s="27" t="e">
        <f t="shared" si="250"/>
        <v>#N/A</v>
      </c>
      <c r="T1565" s="28" t="e">
        <f t="shared" si="251"/>
        <v>#N/A</v>
      </c>
    </row>
    <row r="1566" spans="1:20">
      <c r="A1566" s="4">
        <v>43943</v>
      </c>
      <c r="B1566" s="14">
        <v>1013.02413516754</v>
      </c>
      <c r="C1566" s="40">
        <v>100</v>
      </c>
      <c r="D1566" s="15">
        <v>3176.66</v>
      </c>
      <c r="E1566" s="16">
        <f t="shared" si="242"/>
        <v>228.15625588390924</v>
      </c>
      <c r="F1566" s="17">
        <f t="shared" si="242"/>
        <v>100</v>
      </c>
      <c r="G1566" s="18">
        <f t="shared" si="242"/>
        <v>182.06233307733822</v>
      </c>
      <c r="H1566" s="8">
        <f t="shared" si="246"/>
        <v>1.1733404377574752E-2</v>
      </c>
      <c r="I1566" s="9">
        <f t="shared" si="246"/>
        <v>0</v>
      </c>
      <c r="J1566" s="10">
        <f t="shared" si="246"/>
        <v>2.0682519945120825E-2</v>
      </c>
      <c r="K1566" s="26"/>
      <c r="L1566" s="1"/>
      <c r="M1566" s="22" t="e">
        <f t="shared" si="243"/>
        <v>#N/A</v>
      </c>
      <c r="N1566" s="22" t="e">
        <f t="shared" si="244"/>
        <v>#N/A</v>
      </c>
      <c r="O1566" s="22" t="e">
        <f t="shared" si="245"/>
        <v>#N/A</v>
      </c>
      <c r="P1566" s="27" t="e">
        <f t="shared" si="247"/>
        <v>#N/A</v>
      </c>
      <c r="Q1566" s="27" t="e">
        <f t="shared" si="248"/>
        <v>#N/A</v>
      </c>
      <c r="R1566" s="27" t="e">
        <f t="shared" si="249"/>
        <v>#N/A</v>
      </c>
      <c r="S1566" s="27" t="e">
        <f t="shared" si="250"/>
        <v>#N/A</v>
      </c>
      <c r="T1566" s="28" t="e">
        <f t="shared" si="251"/>
        <v>#N/A</v>
      </c>
    </row>
    <row r="1567" spans="1:20">
      <c r="A1567" s="4">
        <v>43942</v>
      </c>
      <c r="B1567" s="14">
        <v>1001.27576176133</v>
      </c>
      <c r="C1567" s="40">
        <v>100</v>
      </c>
      <c r="D1567" s="15">
        <v>3112.29</v>
      </c>
      <c r="E1567" s="16">
        <f t="shared" si="242"/>
        <v>225.51025289539839</v>
      </c>
      <c r="F1567" s="17">
        <f t="shared" si="242"/>
        <v>100</v>
      </c>
      <c r="G1567" s="18">
        <f t="shared" si="242"/>
        <v>178.373127313993</v>
      </c>
      <c r="H1567" s="8">
        <f t="shared" si="246"/>
        <v>-1.5696756401150758E-2</v>
      </c>
      <c r="I1567" s="9">
        <f t="shared" si="246"/>
        <v>0</v>
      </c>
      <c r="J1567" s="10">
        <f t="shared" si="246"/>
        <v>-2.654543407273946E-2</v>
      </c>
      <c r="K1567" s="26"/>
      <c r="L1567" s="1"/>
      <c r="M1567" s="22" t="e">
        <f t="shared" si="243"/>
        <v>#N/A</v>
      </c>
      <c r="N1567" s="22" t="e">
        <f t="shared" si="244"/>
        <v>#N/A</v>
      </c>
      <c r="O1567" s="22" t="e">
        <f t="shared" si="245"/>
        <v>#N/A</v>
      </c>
      <c r="P1567" s="27" t="e">
        <f t="shared" si="247"/>
        <v>#N/A</v>
      </c>
      <c r="Q1567" s="27" t="e">
        <f t="shared" si="248"/>
        <v>#N/A</v>
      </c>
      <c r="R1567" s="27" t="e">
        <f t="shared" si="249"/>
        <v>#N/A</v>
      </c>
      <c r="S1567" s="27" t="e">
        <f t="shared" si="250"/>
        <v>#N/A</v>
      </c>
      <c r="T1567" s="28" t="e">
        <f t="shared" si="251"/>
        <v>#N/A</v>
      </c>
    </row>
    <row r="1568" spans="1:20">
      <c r="A1568" s="4">
        <v>43941</v>
      </c>
      <c r="B1568" s="14">
        <v>1017.24318016105</v>
      </c>
      <c r="C1568" s="40">
        <v>100</v>
      </c>
      <c r="D1568" s="15">
        <v>3197.16</v>
      </c>
      <c r="E1568" s="16">
        <f t="shared" si="242"/>
        <v>229.10648152583417</v>
      </c>
      <c r="F1568" s="17">
        <f t="shared" si="242"/>
        <v>100</v>
      </c>
      <c r="G1568" s="18">
        <f t="shared" si="242"/>
        <v>183.23723937139721</v>
      </c>
      <c r="H1568" s="8">
        <f t="shared" si="246"/>
        <v>-1.3258437114007759E-2</v>
      </c>
      <c r="I1568" s="9">
        <f t="shared" si="246"/>
        <v>0</v>
      </c>
      <c r="J1568" s="10">
        <f t="shared" si="246"/>
        <v>-2.2125707294693542E-2</v>
      </c>
      <c r="K1568" s="26"/>
      <c r="L1568" s="1"/>
      <c r="M1568" s="22" t="e">
        <f t="shared" si="243"/>
        <v>#N/A</v>
      </c>
      <c r="N1568" s="22" t="e">
        <f t="shared" si="244"/>
        <v>#N/A</v>
      </c>
      <c r="O1568" s="22" t="e">
        <f t="shared" si="245"/>
        <v>#N/A</v>
      </c>
      <c r="P1568" s="27" t="e">
        <f t="shared" si="247"/>
        <v>#N/A</v>
      </c>
      <c r="Q1568" s="27" t="e">
        <f t="shared" si="248"/>
        <v>#N/A</v>
      </c>
      <c r="R1568" s="27" t="e">
        <f t="shared" si="249"/>
        <v>#N/A</v>
      </c>
      <c r="S1568" s="27" t="e">
        <f t="shared" si="250"/>
        <v>#N/A</v>
      </c>
      <c r="T1568" s="28" t="e">
        <f t="shared" si="251"/>
        <v>#N/A</v>
      </c>
    </row>
    <row r="1569" spans="1:20">
      <c r="A1569" s="4">
        <v>43938</v>
      </c>
      <c r="B1569" s="14">
        <v>1030.91145485536</v>
      </c>
      <c r="C1569" s="40">
        <v>100</v>
      </c>
      <c r="D1569" s="15">
        <v>3269.5</v>
      </c>
      <c r="E1569" s="16">
        <f t="shared" si="242"/>
        <v>232.18489029260141</v>
      </c>
      <c r="F1569" s="17">
        <f t="shared" si="242"/>
        <v>100</v>
      </c>
      <c r="G1569" s="18">
        <f t="shared" si="242"/>
        <v>187.38322577687174</v>
      </c>
      <c r="H1569" s="8">
        <f t="shared" si="246"/>
        <v>1.736041699128088E-2</v>
      </c>
      <c r="I1569" s="9">
        <f t="shared" si="246"/>
        <v>0</v>
      </c>
      <c r="J1569" s="10">
        <f t="shared" si="246"/>
        <v>2.9595152919836831E-2</v>
      </c>
      <c r="K1569" s="26"/>
      <c r="L1569" s="1"/>
      <c r="M1569" s="22" t="e">
        <f t="shared" si="243"/>
        <v>#N/A</v>
      </c>
      <c r="N1569" s="22" t="e">
        <f t="shared" si="244"/>
        <v>#N/A</v>
      </c>
      <c r="O1569" s="22" t="e">
        <f t="shared" si="245"/>
        <v>#N/A</v>
      </c>
      <c r="P1569" s="27" t="e">
        <f t="shared" si="247"/>
        <v>#N/A</v>
      </c>
      <c r="Q1569" s="27" t="e">
        <f t="shared" si="248"/>
        <v>#N/A</v>
      </c>
      <c r="R1569" s="27" t="e">
        <f t="shared" si="249"/>
        <v>#N/A</v>
      </c>
      <c r="S1569" s="27" t="e">
        <f t="shared" si="250"/>
        <v>#N/A</v>
      </c>
      <c r="T1569" s="28" t="e">
        <f t="shared" si="251"/>
        <v>#N/A</v>
      </c>
    </row>
    <row r="1570" spans="1:20">
      <c r="A1570" s="4">
        <v>43937</v>
      </c>
      <c r="B1570" s="14">
        <v>1013.31980057191</v>
      </c>
      <c r="C1570" s="40">
        <v>100</v>
      </c>
      <c r="D1570" s="15">
        <v>3175.52</v>
      </c>
      <c r="E1570" s="16">
        <f t="shared" si="242"/>
        <v>228.22284651024643</v>
      </c>
      <c r="F1570" s="17">
        <f t="shared" si="242"/>
        <v>100</v>
      </c>
      <c r="G1570" s="18">
        <f t="shared" si="242"/>
        <v>181.99699682488813</v>
      </c>
      <c r="H1570" s="8">
        <f t="shared" si="246"/>
        <v>2.9962342044149715E-3</v>
      </c>
      <c r="I1570" s="9">
        <f t="shared" si="246"/>
        <v>0</v>
      </c>
      <c r="J1570" s="10">
        <f t="shared" si="246"/>
        <v>4.5045045045044585E-3</v>
      </c>
      <c r="K1570" s="26"/>
      <c r="L1570" s="1"/>
      <c r="M1570" s="22" t="e">
        <f t="shared" si="243"/>
        <v>#N/A</v>
      </c>
      <c r="N1570" s="22" t="e">
        <f t="shared" si="244"/>
        <v>#N/A</v>
      </c>
      <c r="O1570" s="22" t="e">
        <f t="shared" si="245"/>
        <v>#N/A</v>
      </c>
      <c r="P1570" s="27" t="e">
        <f t="shared" si="247"/>
        <v>#N/A</v>
      </c>
      <c r="Q1570" s="27" t="e">
        <f t="shared" si="248"/>
        <v>#N/A</v>
      </c>
      <c r="R1570" s="27" t="e">
        <f t="shared" si="249"/>
        <v>#N/A</v>
      </c>
      <c r="S1570" s="27" t="e">
        <f t="shared" si="250"/>
        <v>#N/A</v>
      </c>
      <c r="T1570" s="28" t="e">
        <f t="shared" si="251"/>
        <v>#N/A</v>
      </c>
    </row>
    <row r="1571" spans="1:20">
      <c r="A1571" s="4">
        <v>43936</v>
      </c>
      <c r="B1571" s="14">
        <v>1010.29272694696</v>
      </c>
      <c r="C1571" s="40">
        <v>100</v>
      </c>
      <c r="D1571" s="15">
        <v>3161.28</v>
      </c>
      <c r="E1571" s="16">
        <f t="shared" si="242"/>
        <v>227.54108014301241</v>
      </c>
      <c r="F1571" s="17">
        <f t="shared" si="242"/>
        <v>100</v>
      </c>
      <c r="G1571" s="18">
        <f t="shared" si="242"/>
        <v>181.18086679428325</v>
      </c>
      <c r="H1571" s="8">
        <f t="shared" si="246"/>
        <v>-1.2398043953062432E-2</v>
      </c>
      <c r="I1571" s="9">
        <f t="shared" si="246"/>
        <v>0</v>
      </c>
      <c r="J1571" s="10">
        <f t="shared" si="246"/>
        <v>-2.3916708349543181E-2</v>
      </c>
      <c r="K1571" s="26"/>
      <c r="L1571" s="1"/>
      <c r="M1571" s="22" t="e">
        <f t="shared" si="243"/>
        <v>#N/A</v>
      </c>
      <c r="N1571" s="22" t="e">
        <f t="shared" si="244"/>
        <v>#N/A</v>
      </c>
      <c r="O1571" s="22" t="e">
        <f t="shared" si="245"/>
        <v>#N/A</v>
      </c>
      <c r="P1571" s="27" t="e">
        <f t="shared" si="247"/>
        <v>#N/A</v>
      </c>
      <c r="Q1571" s="27" t="e">
        <f t="shared" si="248"/>
        <v>#N/A</v>
      </c>
      <c r="R1571" s="27" t="e">
        <f t="shared" si="249"/>
        <v>#N/A</v>
      </c>
      <c r="S1571" s="27" t="e">
        <f t="shared" si="250"/>
        <v>#N/A</v>
      </c>
      <c r="T1571" s="28" t="e">
        <f t="shared" si="251"/>
        <v>#N/A</v>
      </c>
    </row>
    <row r="1572" spans="1:20">
      <c r="A1572" s="4">
        <v>43935</v>
      </c>
      <c r="B1572" s="14">
        <v>1022.97562369241</v>
      </c>
      <c r="C1572" s="40">
        <v>100</v>
      </c>
      <c r="D1572" s="15">
        <v>3238.74</v>
      </c>
      <c r="E1572" s="16">
        <f t="shared" si="242"/>
        <v>230.39755920876092</v>
      </c>
      <c r="F1572" s="17">
        <f t="shared" si="242"/>
        <v>100</v>
      </c>
      <c r="G1572" s="18">
        <f t="shared" si="242"/>
        <v>185.62029321076173</v>
      </c>
      <c r="H1572" s="8">
        <f t="shared" si="246"/>
        <v>1.9146894483472954E-2</v>
      </c>
      <c r="I1572" s="9">
        <f t="shared" si="246"/>
        <v>0</v>
      </c>
      <c r="J1572" s="10">
        <f t="shared" si="246"/>
        <v>3.0353160501760845E-2</v>
      </c>
      <c r="K1572" s="26"/>
      <c r="L1572" s="1"/>
      <c r="M1572" s="22" t="e">
        <f t="shared" si="243"/>
        <v>#N/A</v>
      </c>
      <c r="N1572" s="22" t="e">
        <f t="shared" si="244"/>
        <v>#N/A</v>
      </c>
      <c r="O1572" s="22" t="e">
        <f t="shared" si="245"/>
        <v>#N/A</v>
      </c>
      <c r="P1572" s="27" t="e">
        <f t="shared" si="247"/>
        <v>#N/A</v>
      </c>
      <c r="Q1572" s="27" t="e">
        <f t="shared" si="248"/>
        <v>#N/A</v>
      </c>
      <c r="R1572" s="27" t="e">
        <f t="shared" si="249"/>
        <v>#N/A</v>
      </c>
      <c r="S1572" s="27" t="e">
        <f t="shared" si="250"/>
        <v>#N/A</v>
      </c>
      <c r="T1572" s="28" t="e">
        <f t="shared" si="251"/>
        <v>#N/A</v>
      </c>
    </row>
    <row r="1573" spans="1:20">
      <c r="A1573" s="4">
        <v>43934</v>
      </c>
      <c r="B1573" s="14">
        <v>1003.75679819039</v>
      </c>
      <c r="C1573" s="40">
        <v>100</v>
      </c>
      <c r="D1573" s="15">
        <v>3143.33</v>
      </c>
      <c r="E1573" s="16">
        <f t="shared" si="242"/>
        <v>226.06903916979672</v>
      </c>
      <c r="F1573" s="17">
        <f t="shared" si="242"/>
        <v>100</v>
      </c>
      <c r="G1573" s="18">
        <f t="shared" si="242"/>
        <v>180.15210738070473</v>
      </c>
      <c r="H1573" s="8">
        <f t="shared" si="246"/>
        <v>-5.0425491363802477E-3</v>
      </c>
      <c r="I1573" s="9">
        <f t="shared" si="246"/>
        <v>0</v>
      </c>
      <c r="J1573" s="10">
        <f t="shared" si="246"/>
        <v>-7.3767877499851808E-3</v>
      </c>
      <c r="K1573" s="26"/>
      <c r="L1573" s="1"/>
      <c r="M1573" s="22" t="e">
        <f t="shared" si="243"/>
        <v>#N/A</v>
      </c>
      <c r="N1573" s="22" t="e">
        <f t="shared" si="244"/>
        <v>#N/A</v>
      </c>
      <c r="O1573" s="22" t="e">
        <f t="shared" si="245"/>
        <v>#N/A</v>
      </c>
      <c r="P1573" s="27" t="e">
        <f t="shared" si="247"/>
        <v>#N/A</v>
      </c>
      <c r="Q1573" s="27" t="e">
        <f t="shared" si="248"/>
        <v>#N/A</v>
      </c>
      <c r="R1573" s="27" t="e">
        <f t="shared" si="249"/>
        <v>#N/A</v>
      </c>
      <c r="S1573" s="27" t="e">
        <f t="shared" si="250"/>
        <v>#N/A</v>
      </c>
      <c r="T1573" s="28" t="e">
        <f t="shared" si="251"/>
        <v>#N/A</v>
      </c>
    </row>
    <row r="1574" spans="1:20">
      <c r="A1574" s="4">
        <v>43930</v>
      </c>
      <c r="B1574" s="14">
        <v>1008.84394334565</v>
      </c>
      <c r="C1574" s="40">
        <v>100</v>
      </c>
      <c r="D1574" s="15">
        <v>3166.69</v>
      </c>
      <c r="E1574" s="16">
        <f t="shared" si="242"/>
        <v>227.21478086682959</v>
      </c>
      <c r="F1574" s="17">
        <f t="shared" si="242"/>
        <v>100</v>
      </c>
      <c r="G1574" s="18">
        <f t="shared" si="242"/>
        <v>181.49092743091052</v>
      </c>
      <c r="H1574" s="8">
        <f t="shared" si="246"/>
        <v>1.1214803711586674E-2</v>
      </c>
      <c r="I1574" s="9">
        <f t="shared" si="246"/>
        <v>0</v>
      </c>
      <c r="J1574" s="10">
        <f t="shared" si="246"/>
        <v>1.6362241672042588E-2</v>
      </c>
      <c r="K1574" s="26"/>
      <c r="L1574" s="1"/>
      <c r="M1574" s="22" t="e">
        <f t="shared" si="243"/>
        <v>#N/A</v>
      </c>
      <c r="N1574" s="22" t="e">
        <f t="shared" si="244"/>
        <v>#N/A</v>
      </c>
      <c r="O1574" s="22" t="e">
        <f t="shared" si="245"/>
        <v>#N/A</v>
      </c>
      <c r="P1574" s="27" t="e">
        <f t="shared" si="247"/>
        <v>#N/A</v>
      </c>
      <c r="Q1574" s="27" t="e">
        <f t="shared" si="248"/>
        <v>#N/A</v>
      </c>
      <c r="R1574" s="27" t="e">
        <f t="shared" si="249"/>
        <v>#N/A</v>
      </c>
      <c r="S1574" s="27" t="e">
        <f t="shared" si="250"/>
        <v>#N/A</v>
      </c>
      <c r="T1574" s="28" t="e">
        <f t="shared" si="251"/>
        <v>#N/A</v>
      </c>
    </row>
    <row r="1575" spans="1:20">
      <c r="A1575" s="4">
        <v>43929</v>
      </c>
      <c r="B1575" s="14">
        <v>997.65543348729204</v>
      </c>
      <c r="C1575" s="40">
        <v>100</v>
      </c>
      <c r="D1575" s="15">
        <v>3115.71</v>
      </c>
      <c r="E1575" s="16">
        <f t="shared" si="242"/>
        <v>224.69487198254524</v>
      </c>
      <c r="F1575" s="17">
        <f t="shared" si="242"/>
        <v>100</v>
      </c>
      <c r="G1575" s="18">
        <f t="shared" si="242"/>
        <v>178.56913607134334</v>
      </c>
      <c r="H1575" s="8">
        <f t="shared" si="246"/>
        <v>2.1224634447818636E-2</v>
      </c>
      <c r="I1575" s="9">
        <f t="shared" si="246"/>
        <v>0</v>
      </c>
      <c r="J1575" s="10">
        <f t="shared" si="246"/>
        <v>3.5202142363510713E-2</v>
      </c>
      <c r="K1575" s="26"/>
      <c r="L1575" s="1"/>
      <c r="M1575" s="22" t="e">
        <f t="shared" si="243"/>
        <v>#N/A</v>
      </c>
      <c r="N1575" s="22" t="e">
        <f t="shared" si="244"/>
        <v>#N/A</v>
      </c>
      <c r="O1575" s="22" t="e">
        <f t="shared" si="245"/>
        <v>#N/A</v>
      </c>
      <c r="P1575" s="27" t="e">
        <f t="shared" si="247"/>
        <v>#N/A</v>
      </c>
      <c r="Q1575" s="27" t="e">
        <f t="shared" si="248"/>
        <v>#N/A</v>
      </c>
      <c r="R1575" s="27" t="e">
        <f t="shared" si="249"/>
        <v>#N/A</v>
      </c>
      <c r="S1575" s="27" t="e">
        <f t="shared" si="250"/>
        <v>#N/A</v>
      </c>
      <c r="T1575" s="28" t="e">
        <f t="shared" si="251"/>
        <v>#N/A</v>
      </c>
    </row>
    <row r="1576" spans="1:20">
      <c r="A1576" s="4">
        <v>43928</v>
      </c>
      <c r="B1576" s="14">
        <v>976.92064981053795</v>
      </c>
      <c r="C1576" s="40">
        <v>100</v>
      </c>
      <c r="D1576" s="15">
        <v>3009.76</v>
      </c>
      <c r="E1576" s="16">
        <f t="shared" si="242"/>
        <v>220.02492341368057</v>
      </c>
      <c r="F1576" s="17">
        <f t="shared" si="242"/>
        <v>100</v>
      </c>
      <c r="G1576" s="18">
        <f t="shared" si="242"/>
        <v>172.49687646863359</v>
      </c>
      <c r="H1576" s="8">
        <f t="shared" si="246"/>
        <v>-1.9928892219631678E-3</v>
      </c>
      <c r="I1576" s="9">
        <f t="shared" si="246"/>
        <v>0</v>
      </c>
      <c r="J1576" s="10">
        <f t="shared" si="246"/>
        <v>-9.4602354768780206E-4</v>
      </c>
      <c r="K1576" s="26"/>
      <c r="L1576" s="1"/>
      <c r="M1576" s="22" t="e">
        <f t="shared" si="243"/>
        <v>#N/A</v>
      </c>
      <c r="N1576" s="22" t="e">
        <f t="shared" si="244"/>
        <v>#N/A</v>
      </c>
      <c r="O1576" s="22" t="e">
        <f t="shared" si="245"/>
        <v>#N/A</v>
      </c>
      <c r="P1576" s="27" t="e">
        <f t="shared" si="247"/>
        <v>#N/A</v>
      </c>
      <c r="Q1576" s="27" t="e">
        <f t="shared" si="248"/>
        <v>#N/A</v>
      </c>
      <c r="R1576" s="27" t="e">
        <f t="shared" si="249"/>
        <v>#N/A</v>
      </c>
      <c r="S1576" s="27" t="e">
        <f t="shared" si="250"/>
        <v>#N/A</v>
      </c>
      <c r="T1576" s="28" t="e">
        <f t="shared" si="251"/>
        <v>#N/A</v>
      </c>
    </row>
    <row r="1577" spans="1:20">
      <c r="A1577" s="4">
        <v>43927</v>
      </c>
      <c r="B1577" s="14">
        <v>978.87143213733202</v>
      </c>
      <c r="C1577" s="40">
        <v>100</v>
      </c>
      <c r="D1577" s="15">
        <v>3012.61</v>
      </c>
      <c r="E1577" s="16">
        <f t="shared" si="242"/>
        <v>220.4642843097092</v>
      </c>
      <c r="F1577" s="17">
        <f t="shared" si="242"/>
        <v>100</v>
      </c>
      <c r="G1577" s="18">
        <f t="shared" si="242"/>
        <v>172.66021709975885</v>
      </c>
      <c r="H1577" s="8">
        <f t="shared" si="246"/>
        <v>3.6337984167718052E-2</v>
      </c>
      <c r="I1577" s="9">
        <f t="shared" si="246"/>
        <v>0</v>
      </c>
      <c r="J1577" s="10">
        <f t="shared" si="246"/>
        <v>6.5147524174872462E-2</v>
      </c>
      <c r="K1577" s="26"/>
      <c r="L1577" s="1"/>
      <c r="M1577" s="22" t="e">
        <f t="shared" si="243"/>
        <v>#N/A</v>
      </c>
      <c r="N1577" s="22" t="e">
        <f t="shared" si="244"/>
        <v>#N/A</v>
      </c>
      <c r="O1577" s="22" t="e">
        <f t="shared" si="245"/>
        <v>#N/A</v>
      </c>
      <c r="P1577" s="27" t="e">
        <f t="shared" si="247"/>
        <v>#N/A</v>
      </c>
      <c r="Q1577" s="27" t="e">
        <f t="shared" si="248"/>
        <v>#N/A</v>
      </c>
      <c r="R1577" s="27" t="e">
        <f t="shared" si="249"/>
        <v>#N/A</v>
      </c>
      <c r="S1577" s="27" t="e">
        <f t="shared" si="250"/>
        <v>#N/A</v>
      </c>
      <c r="T1577" s="28" t="e">
        <f t="shared" si="251"/>
        <v>#N/A</v>
      </c>
    </row>
    <row r="1578" spans="1:20">
      <c r="A1578" s="4">
        <v>43924</v>
      </c>
      <c r="B1578" s="14">
        <v>944.54844567282998</v>
      </c>
      <c r="C1578" s="40">
        <v>100</v>
      </c>
      <c r="D1578" s="15">
        <v>2828.35</v>
      </c>
      <c r="E1578" s="16">
        <f t="shared" si="242"/>
        <v>212.73396100285163</v>
      </c>
      <c r="F1578" s="17">
        <f t="shared" si="242"/>
        <v>100</v>
      </c>
      <c r="G1578" s="18">
        <f t="shared" si="242"/>
        <v>162.09981545374373</v>
      </c>
      <c r="H1578" s="8">
        <f t="shared" si="246"/>
        <v>-7.2433636897659692E-3</v>
      </c>
      <c r="I1578" s="9">
        <f t="shared" si="246"/>
        <v>0</v>
      </c>
      <c r="J1578" s="10">
        <f t="shared" si="246"/>
        <v>-1.3408725438556757E-2</v>
      </c>
      <c r="K1578" s="26"/>
      <c r="L1578" s="1"/>
      <c r="M1578" s="22" t="e">
        <f t="shared" si="243"/>
        <v>#N/A</v>
      </c>
      <c r="N1578" s="22" t="e">
        <f t="shared" si="244"/>
        <v>#N/A</v>
      </c>
      <c r="O1578" s="22" t="e">
        <f t="shared" si="245"/>
        <v>#N/A</v>
      </c>
      <c r="P1578" s="27" t="e">
        <f t="shared" si="247"/>
        <v>#N/A</v>
      </c>
      <c r="Q1578" s="27" t="e">
        <f t="shared" si="248"/>
        <v>#N/A</v>
      </c>
      <c r="R1578" s="27" t="e">
        <f t="shared" si="249"/>
        <v>#N/A</v>
      </c>
      <c r="S1578" s="27" t="e">
        <f t="shared" si="250"/>
        <v>#N/A</v>
      </c>
      <c r="T1578" s="28" t="e">
        <f t="shared" si="251"/>
        <v>#N/A</v>
      </c>
    </row>
    <row r="1579" spans="1:20">
      <c r="A1579" s="4">
        <v>43923</v>
      </c>
      <c r="B1579" s="14">
        <v>951.44007214438898</v>
      </c>
      <c r="C1579" s="40">
        <v>100</v>
      </c>
      <c r="D1579" s="15">
        <v>2866.79</v>
      </c>
      <c r="E1579" s="16">
        <f t="shared" si="242"/>
        <v>214.28611325482268</v>
      </c>
      <c r="F1579" s="17">
        <f t="shared" si="242"/>
        <v>100</v>
      </c>
      <c r="G1579" s="18">
        <f t="shared" si="242"/>
        <v>164.30290803635972</v>
      </c>
      <c r="H1579" s="8">
        <f t="shared" si="246"/>
        <v>1.6168116811720701E-2</v>
      </c>
      <c r="I1579" s="9">
        <f t="shared" si="246"/>
        <v>0</v>
      </c>
      <c r="J1579" s="10">
        <f t="shared" si="246"/>
        <v>2.7980177569959297E-2</v>
      </c>
      <c r="K1579" s="26"/>
      <c r="L1579" s="1"/>
      <c r="M1579" s="22" t="e">
        <f t="shared" si="243"/>
        <v>#N/A</v>
      </c>
      <c r="N1579" s="22" t="e">
        <f t="shared" si="244"/>
        <v>#N/A</v>
      </c>
      <c r="O1579" s="22" t="e">
        <f t="shared" si="245"/>
        <v>#N/A</v>
      </c>
      <c r="P1579" s="27" t="e">
        <f t="shared" si="247"/>
        <v>#N/A</v>
      </c>
      <c r="Q1579" s="27" t="e">
        <f t="shared" si="248"/>
        <v>#N/A</v>
      </c>
      <c r="R1579" s="27" t="e">
        <f t="shared" si="249"/>
        <v>#N/A</v>
      </c>
      <c r="S1579" s="27" t="e">
        <f t="shared" si="250"/>
        <v>#N/A</v>
      </c>
      <c r="T1579" s="28" t="e">
        <f t="shared" si="251"/>
        <v>#N/A</v>
      </c>
    </row>
    <row r="1580" spans="1:20">
      <c r="A1580" s="4">
        <v>43922</v>
      </c>
      <c r="B1580" s="14">
        <v>936.30183470977295</v>
      </c>
      <c r="C1580" s="40">
        <v>100</v>
      </c>
      <c r="D1580" s="15">
        <v>2788.76</v>
      </c>
      <c r="E1580" s="16">
        <f t="shared" si="242"/>
        <v>210.87663518430031</v>
      </c>
      <c r="F1580" s="17">
        <f t="shared" si="242"/>
        <v>100</v>
      </c>
      <c r="G1580" s="18">
        <f t="shared" si="242"/>
        <v>159.83081349365617</v>
      </c>
      <c r="H1580" s="8">
        <f t="shared" si="246"/>
        <v>-2.7571228806860915E-2</v>
      </c>
      <c r="I1580" s="9">
        <f t="shared" si="246"/>
        <v>0</v>
      </c>
      <c r="J1580" s="10">
        <f t="shared" si="246"/>
        <v>-4.7378956501540559E-2</v>
      </c>
      <c r="K1580" s="26"/>
      <c r="L1580" s="1"/>
      <c r="M1580" s="22" t="e">
        <f t="shared" si="243"/>
        <v>#N/A</v>
      </c>
      <c r="N1580" s="22" t="e">
        <f t="shared" si="244"/>
        <v>#N/A</v>
      </c>
      <c r="O1580" s="22" t="e">
        <f t="shared" si="245"/>
        <v>#N/A</v>
      </c>
      <c r="P1580" s="27" t="e">
        <f t="shared" si="247"/>
        <v>#N/A</v>
      </c>
      <c r="Q1580" s="27" t="e">
        <f t="shared" si="248"/>
        <v>#N/A</v>
      </c>
      <c r="R1580" s="27" t="e">
        <f t="shared" si="249"/>
        <v>#N/A</v>
      </c>
      <c r="S1580" s="27" t="e">
        <f t="shared" si="250"/>
        <v>#N/A</v>
      </c>
      <c r="T1580" s="28" t="e">
        <f t="shared" si="251"/>
        <v>#N/A</v>
      </c>
    </row>
    <row r="1581" spans="1:20">
      <c r="A1581" s="4">
        <v>43921</v>
      </c>
      <c r="B1581" s="14">
        <v>962.84875812647999</v>
      </c>
      <c r="C1581" s="40">
        <v>100</v>
      </c>
      <c r="D1581" s="15">
        <v>2927.46</v>
      </c>
      <c r="E1581" s="16">
        <f t="shared" si="242"/>
        <v>216.85561084907167</v>
      </c>
      <c r="F1581" s="17">
        <f t="shared" si="242"/>
        <v>100</v>
      </c>
      <c r="G1581" s="18">
        <f t="shared" si="242"/>
        <v>167.78005754175285</v>
      </c>
      <c r="H1581" s="8">
        <f t="shared" si="246"/>
        <v>-8.8963163172466331E-3</v>
      </c>
      <c r="I1581" s="9">
        <f t="shared" si="246"/>
        <v>0</v>
      </c>
      <c r="J1581" s="10">
        <f t="shared" si="246"/>
        <v>-1.5890517794892256E-2</v>
      </c>
      <c r="K1581" s="26"/>
      <c r="L1581" s="1"/>
      <c r="M1581" s="22" t="e">
        <f t="shared" si="243"/>
        <v>#N/A</v>
      </c>
      <c r="N1581" s="22" t="e">
        <f t="shared" si="244"/>
        <v>#N/A</v>
      </c>
      <c r="O1581" s="22" t="e">
        <f t="shared" si="245"/>
        <v>#N/A</v>
      </c>
      <c r="P1581" s="27" t="e">
        <f t="shared" si="247"/>
        <v>#N/A</v>
      </c>
      <c r="Q1581" s="27" t="e">
        <f t="shared" si="248"/>
        <v>#N/A</v>
      </c>
      <c r="R1581" s="27" t="e">
        <f t="shared" si="249"/>
        <v>#N/A</v>
      </c>
      <c r="S1581" s="27" t="e">
        <f t="shared" si="250"/>
        <v>#N/A</v>
      </c>
      <c r="T1581" s="28" t="e">
        <f t="shared" si="251"/>
        <v>#N/A</v>
      </c>
    </row>
    <row r="1582" spans="1:20">
      <c r="A1582" s="4">
        <v>43920</v>
      </c>
      <c r="B1582" s="14">
        <v>971.491453395387</v>
      </c>
      <c r="C1582" s="40">
        <v>100</v>
      </c>
      <c r="D1582" s="15">
        <v>2974.73</v>
      </c>
      <c r="E1582" s="16">
        <f t="shared" si="242"/>
        <v>218.80214393238589</v>
      </c>
      <c r="F1582" s="17">
        <f t="shared" si="242"/>
        <v>100</v>
      </c>
      <c r="G1582" s="18">
        <f t="shared" si="242"/>
        <v>170.48921951834643</v>
      </c>
      <c r="H1582" s="8">
        <f t="shared" si="246"/>
        <v>2.0001046429492408E-2</v>
      </c>
      <c r="I1582" s="9">
        <f t="shared" si="246"/>
        <v>0</v>
      </c>
      <c r="J1582" s="10">
        <f t="shared" si="246"/>
        <v>3.456634693636218E-2</v>
      </c>
      <c r="K1582" s="26"/>
      <c r="L1582" s="1"/>
      <c r="M1582" s="22" t="e">
        <f t="shared" si="243"/>
        <v>#N/A</v>
      </c>
      <c r="N1582" s="22" t="e">
        <f t="shared" si="244"/>
        <v>#N/A</v>
      </c>
      <c r="O1582" s="22" t="e">
        <f t="shared" si="245"/>
        <v>#N/A</v>
      </c>
      <c r="P1582" s="27" t="e">
        <f t="shared" si="247"/>
        <v>#N/A</v>
      </c>
      <c r="Q1582" s="27" t="e">
        <f t="shared" si="248"/>
        <v>#N/A</v>
      </c>
      <c r="R1582" s="27" t="e">
        <f t="shared" si="249"/>
        <v>#N/A</v>
      </c>
      <c r="S1582" s="27" t="e">
        <f t="shared" si="250"/>
        <v>#N/A</v>
      </c>
      <c r="T1582" s="28" t="e">
        <f t="shared" si="251"/>
        <v>#N/A</v>
      </c>
    </row>
    <row r="1583" spans="1:20">
      <c r="A1583" s="4">
        <v>43917</v>
      </c>
      <c r="B1583" s="14">
        <v>952.44162424743297</v>
      </c>
      <c r="C1583" s="40">
        <v>100</v>
      </c>
      <c r="D1583" s="15">
        <v>2875.34</v>
      </c>
      <c r="E1583" s="16">
        <f t="shared" si="242"/>
        <v>214.51168574610926</v>
      </c>
      <c r="F1583" s="17">
        <f t="shared" si="242"/>
        <v>100</v>
      </c>
      <c r="G1583" s="18">
        <f t="shared" si="242"/>
        <v>164.79292992973558</v>
      </c>
      <c r="H1583" s="8">
        <f t="shared" si="246"/>
        <v>-1.5313226372642985E-2</v>
      </c>
      <c r="I1583" s="9">
        <f t="shared" si="246"/>
        <v>0</v>
      </c>
      <c r="J1583" s="10">
        <f t="shared" si="246"/>
        <v>-3.2207685550129095E-2</v>
      </c>
      <c r="K1583" s="26"/>
      <c r="L1583" s="1"/>
      <c r="M1583" s="22" t="e">
        <f t="shared" si="243"/>
        <v>#N/A</v>
      </c>
      <c r="N1583" s="22" t="e">
        <f t="shared" si="244"/>
        <v>#N/A</v>
      </c>
      <c r="O1583" s="22" t="e">
        <f t="shared" si="245"/>
        <v>#N/A</v>
      </c>
      <c r="P1583" s="27" t="e">
        <f t="shared" si="247"/>
        <v>#N/A</v>
      </c>
      <c r="Q1583" s="27" t="e">
        <f t="shared" si="248"/>
        <v>#N/A</v>
      </c>
      <c r="R1583" s="27" t="e">
        <f t="shared" si="249"/>
        <v>#N/A</v>
      </c>
      <c r="S1583" s="27" t="e">
        <f t="shared" si="250"/>
        <v>#N/A</v>
      </c>
      <c r="T1583" s="28" t="e">
        <f t="shared" si="251"/>
        <v>#N/A</v>
      </c>
    </row>
    <row r="1584" spans="1:20">
      <c r="A1584" s="4">
        <v>43916</v>
      </c>
      <c r="B1584" s="14">
        <v>967.25339443614098</v>
      </c>
      <c r="C1584" s="40">
        <v>100</v>
      </c>
      <c r="D1584" s="15">
        <v>2971.03</v>
      </c>
      <c r="E1584" s="16">
        <f t="shared" si="242"/>
        <v>217.8476359095371</v>
      </c>
      <c r="F1584" s="17">
        <f t="shared" si="242"/>
        <v>100</v>
      </c>
      <c r="G1584" s="18">
        <f t="shared" si="242"/>
        <v>170.27716326039436</v>
      </c>
      <c r="H1584" s="8">
        <f t="shared" si="246"/>
        <v>3.0998725312179065E-2</v>
      </c>
      <c r="I1584" s="9">
        <f t="shared" si="246"/>
        <v>0</v>
      </c>
      <c r="J1584" s="10">
        <f t="shared" si="246"/>
        <v>5.7155565044121781E-2</v>
      </c>
      <c r="K1584" s="26"/>
      <c r="L1584" s="1"/>
      <c r="M1584" s="22" t="e">
        <f t="shared" si="243"/>
        <v>#N/A</v>
      </c>
      <c r="N1584" s="22" t="e">
        <f t="shared" si="244"/>
        <v>#N/A</v>
      </c>
      <c r="O1584" s="22" t="e">
        <f t="shared" si="245"/>
        <v>#N/A</v>
      </c>
      <c r="P1584" s="27" t="e">
        <f t="shared" si="247"/>
        <v>#N/A</v>
      </c>
      <c r="Q1584" s="27" t="e">
        <f t="shared" si="248"/>
        <v>#N/A</v>
      </c>
      <c r="R1584" s="27" t="e">
        <f t="shared" si="249"/>
        <v>#N/A</v>
      </c>
      <c r="S1584" s="27" t="e">
        <f t="shared" si="250"/>
        <v>#N/A</v>
      </c>
      <c r="T1584" s="28" t="e">
        <f t="shared" si="251"/>
        <v>#N/A</v>
      </c>
    </row>
    <row r="1585" spans="1:20">
      <c r="A1585" s="4">
        <v>43915</v>
      </c>
      <c r="B1585" s="14">
        <v>938.17128061265396</v>
      </c>
      <c r="C1585" s="40">
        <v>100</v>
      </c>
      <c r="D1585" s="15">
        <v>2810.4</v>
      </c>
      <c r="E1585" s="16">
        <f t="shared" si="242"/>
        <v>211.29767725326178</v>
      </c>
      <c r="F1585" s="17">
        <f t="shared" si="242"/>
        <v>100</v>
      </c>
      <c r="G1585" s="18">
        <f t="shared" si="242"/>
        <v>161.0710560401653</v>
      </c>
      <c r="H1585" s="8">
        <f t="shared" si="246"/>
        <v>5.7418666624098336E-3</v>
      </c>
      <c r="I1585" s="9">
        <f t="shared" si="246"/>
        <v>0</v>
      </c>
      <c r="J1585" s="10">
        <f t="shared" si="246"/>
        <v>1.1892545825727296E-2</v>
      </c>
      <c r="K1585" s="26"/>
      <c r="L1585" s="1"/>
      <c r="M1585" s="22" t="e">
        <f t="shared" si="243"/>
        <v>#N/A</v>
      </c>
      <c r="N1585" s="22" t="e">
        <f t="shared" si="244"/>
        <v>#N/A</v>
      </c>
      <c r="O1585" s="22" t="e">
        <f t="shared" si="245"/>
        <v>#N/A</v>
      </c>
      <c r="P1585" s="27" t="e">
        <f t="shared" si="247"/>
        <v>#N/A</v>
      </c>
      <c r="Q1585" s="27" t="e">
        <f t="shared" si="248"/>
        <v>#N/A</v>
      </c>
      <c r="R1585" s="27" t="e">
        <f t="shared" si="249"/>
        <v>#N/A</v>
      </c>
      <c r="S1585" s="27" t="e">
        <f t="shared" si="250"/>
        <v>#N/A</v>
      </c>
      <c r="T1585" s="28" t="e">
        <f t="shared" si="251"/>
        <v>#N/A</v>
      </c>
    </row>
    <row r="1586" spans="1:20">
      <c r="A1586" s="4">
        <v>43914</v>
      </c>
      <c r="B1586" s="14">
        <v>932.81518022711805</v>
      </c>
      <c r="C1586" s="40">
        <v>100</v>
      </c>
      <c r="D1586" s="15">
        <v>2777.37</v>
      </c>
      <c r="E1586" s="16">
        <f t="shared" si="242"/>
        <v>210.09136067335115</v>
      </c>
      <c r="F1586" s="17">
        <f t="shared" si="242"/>
        <v>100</v>
      </c>
      <c r="G1586" s="18">
        <f t="shared" si="242"/>
        <v>159.17802409417658</v>
      </c>
      <c r="H1586" s="8">
        <f t="shared" si="246"/>
        <v>4.5283944182435087E-2</v>
      </c>
      <c r="I1586" s="9">
        <f t="shared" si="246"/>
        <v>0</v>
      </c>
      <c r="J1586" s="10">
        <f t="shared" si="246"/>
        <v>9.7952632640071924E-2</v>
      </c>
      <c r="K1586" s="26"/>
      <c r="L1586" s="1"/>
      <c r="M1586" s="22" t="e">
        <f t="shared" si="243"/>
        <v>#N/A</v>
      </c>
      <c r="N1586" s="22" t="e">
        <f t="shared" si="244"/>
        <v>#N/A</v>
      </c>
      <c r="O1586" s="22" t="e">
        <f t="shared" si="245"/>
        <v>#N/A</v>
      </c>
      <c r="P1586" s="27" t="e">
        <f t="shared" si="247"/>
        <v>#N/A</v>
      </c>
      <c r="Q1586" s="27" t="e">
        <f t="shared" si="248"/>
        <v>#N/A</v>
      </c>
      <c r="R1586" s="27" t="e">
        <f t="shared" si="249"/>
        <v>#N/A</v>
      </c>
      <c r="S1586" s="27" t="e">
        <f t="shared" si="250"/>
        <v>#N/A</v>
      </c>
      <c r="T1586" s="28" t="e">
        <f t="shared" si="251"/>
        <v>#N/A</v>
      </c>
    </row>
    <row r="1587" spans="1:20">
      <c r="A1587" s="4">
        <v>43913</v>
      </c>
      <c r="B1587" s="14">
        <v>892.40362431541598</v>
      </c>
      <c r="C1587" s="40">
        <v>100</v>
      </c>
      <c r="D1587" s="15">
        <v>2529.59</v>
      </c>
      <c r="E1587" s="16">
        <f t="shared" si="242"/>
        <v>200.98975196416444</v>
      </c>
      <c r="F1587" s="17">
        <f t="shared" si="242"/>
        <v>100</v>
      </c>
      <c r="G1587" s="18">
        <f t="shared" si="242"/>
        <v>144.97713231164309</v>
      </c>
      <c r="H1587" s="8">
        <f t="shared" si="246"/>
        <v>-9.5174031685862914E-3</v>
      </c>
      <c r="I1587" s="9">
        <f t="shared" si="246"/>
        <v>0</v>
      </c>
      <c r="J1587" s="10">
        <f t="shared" si="246"/>
        <v>-2.9715464929844226E-2</v>
      </c>
      <c r="K1587" s="26"/>
      <c r="L1587" s="1"/>
      <c r="M1587" s="22" t="e">
        <f t="shared" si="243"/>
        <v>#N/A</v>
      </c>
      <c r="N1587" s="22" t="e">
        <f t="shared" si="244"/>
        <v>#N/A</v>
      </c>
      <c r="O1587" s="22" t="e">
        <f t="shared" si="245"/>
        <v>#N/A</v>
      </c>
      <c r="P1587" s="27" t="e">
        <f t="shared" si="247"/>
        <v>#N/A</v>
      </c>
      <c r="Q1587" s="27" t="e">
        <f t="shared" si="248"/>
        <v>#N/A</v>
      </c>
      <c r="R1587" s="27" t="e">
        <f t="shared" si="249"/>
        <v>#N/A</v>
      </c>
      <c r="S1587" s="27" t="e">
        <f t="shared" si="250"/>
        <v>#N/A</v>
      </c>
      <c r="T1587" s="28" t="e">
        <f t="shared" si="251"/>
        <v>#N/A</v>
      </c>
    </row>
    <row r="1588" spans="1:20">
      <c r="A1588" s="4">
        <v>43910</v>
      </c>
      <c r="B1588" s="14">
        <v>900.97860090651204</v>
      </c>
      <c r="C1588" s="40">
        <v>100</v>
      </c>
      <c r="D1588" s="15">
        <v>2607.06</v>
      </c>
      <c r="E1588" s="16">
        <f t="shared" si="242"/>
        <v>202.9210332489811</v>
      </c>
      <c r="F1588" s="17">
        <f t="shared" si="242"/>
        <v>100</v>
      </c>
      <c r="G1588" s="18">
        <f t="shared" si="242"/>
        <v>149.41713185314308</v>
      </c>
      <c r="H1588" s="8">
        <f t="shared" si="246"/>
        <v>-1.6190265074889632E-2</v>
      </c>
      <c r="I1588" s="9">
        <f t="shared" si="246"/>
        <v>0</v>
      </c>
      <c r="J1588" s="10">
        <f t="shared" si="246"/>
        <v>-4.206793922580887E-2</v>
      </c>
      <c r="K1588" s="26"/>
      <c r="L1588" s="1"/>
      <c r="M1588" s="22" t="e">
        <f t="shared" si="243"/>
        <v>#N/A</v>
      </c>
      <c r="N1588" s="22" t="e">
        <f t="shared" si="244"/>
        <v>#N/A</v>
      </c>
      <c r="O1588" s="22" t="e">
        <f t="shared" si="245"/>
        <v>#N/A</v>
      </c>
      <c r="P1588" s="27" t="e">
        <f t="shared" si="247"/>
        <v>#N/A</v>
      </c>
      <c r="Q1588" s="27" t="e">
        <f t="shared" si="248"/>
        <v>#N/A</v>
      </c>
      <c r="R1588" s="27" t="e">
        <f t="shared" si="249"/>
        <v>#N/A</v>
      </c>
      <c r="S1588" s="27" t="e">
        <f t="shared" si="250"/>
        <v>#N/A</v>
      </c>
      <c r="T1588" s="28" t="e">
        <f t="shared" si="251"/>
        <v>#N/A</v>
      </c>
    </row>
    <row r="1589" spans="1:20">
      <c r="A1589" s="4">
        <v>43909</v>
      </c>
      <c r="B1589" s="14">
        <v>915.805738571083</v>
      </c>
      <c r="C1589" s="40">
        <v>100</v>
      </c>
      <c r="D1589" s="15">
        <v>2721.55</v>
      </c>
      <c r="E1589" s="16">
        <f t="shared" si="242"/>
        <v>206.26044452022816</v>
      </c>
      <c r="F1589" s="17">
        <f t="shared" si="242"/>
        <v>100</v>
      </c>
      <c r="G1589" s="18">
        <f t="shared" si="242"/>
        <v>155.97884022420718</v>
      </c>
      <c r="H1589" s="8">
        <f t="shared" si="246"/>
        <v>1.8004820842305591E-3</v>
      </c>
      <c r="I1589" s="9">
        <f t="shared" si="246"/>
        <v>0</v>
      </c>
      <c r="J1589" s="10">
        <f t="shared" si="246"/>
        <v>-4.4518092562514378E-3</v>
      </c>
      <c r="K1589" s="26"/>
      <c r="L1589" s="1"/>
      <c r="M1589" s="22" t="e">
        <f t="shared" si="243"/>
        <v>#N/A</v>
      </c>
      <c r="N1589" s="22" t="e">
        <f t="shared" si="244"/>
        <v>#N/A</v>
      </c>
      <c r="O1589" s="22" t="e">
        <f t="shared" si="245"/>
        <v>#N/A</v>
      </c>
      <c r="P1589" s="27" t="e">
        <f t="shared" si="247"/>
        <v>#N/A</v>
      </c>
      <c r="Q1589" s="27" t="e">
        <f t="shared" si="248"/>
        <v>#N/A</v>
      </c>
      <c r="R1589" s="27" t="e">
        <f t="shared" si="249"/>
        <v>#N/A</v>
      </c>
      <c r="S1589" s="27" t="e">
        <f t="shared" si="250"/>
        <v>#N/A</v>
      </c>
      <c r="T1589" s="28" t="e">
        <f t="shared" si="251"/>
        <v>#N/A</v>
      </c>
    </row>
    <row r="1590" spans="1:20">
      <c r="A1590" s="4">
        <v>43908</v>
      </c>
      <c r="B1590" s="14">
        <v>914.159810210675</v>
      </c>
      <c r="C1590" s="40">
        <v>100</v>
      </c>
      <c r="D1590" s="15">
        <v>2733.72</v>
      </c>
      <c r="E1590" s="16">
        <f t="shared" si="242"/>
        <v>205.88974372532388</v>
      </c>
      <c r="F1590" s="17">
        <f t="shared" si="242"/>
        <v>100</v>
      </c>
      <c r="G1590" s="18">
        <f t="shared" si="242"/>
        <v>156.67633337536316</v>
      </c>
      <c r="H1590" s="8">
        <f t="shared" si="246"/>
        <v>-2.3430268378642927E-2</v>
      </c>
      <c r="I1590" s="9">
        <f t="shared" si="246"/>
        <v>0</v>
      </c>
      <c r="J1590" s="10">
        <f t="shared" si="246"/>
        <v>-3.2657350823245612E-2</v>
      </c>
      <c r="K1590" s="26"/>
      <c r="L1590" s="1"/>
      <c r="M1590" s="22" t="e">
        <f t="shared" si="243"/>
        <v>#N/A</v>
      </c>
      <c r="N1590" s="22" t="e">
        <f t="shared" si="244"/>
        <v>#N/A</v>
      </c>
      <c r="O1590" s="22" t="e">
        <f t="shared" si="245"/>
        <v>#N/A</v>
      </c>
      <c r="P1590" s="27" t="e">
        <f t="shared" si="247"/>
        <v>#N/A</v>
      </c>
      <c r="Q1590" s="27" t="e">
        <f t="shared" si="248"/>
        <v>#N/A</v>
      </c>
      <c r="R1590" s="27" t="e">
        <f t="shared" si="249"/>
        <v>#N/A</v>
      </c>
      <c r="S1590" s="27" t="e">
        <f t="shared" si="250"/>
        <v>#N/A</v>
      </c>
      <c r="T1590" s="28" t="e">
        <f t="shared" si="251"/>
        <v>#N/A</v>
      </c>
    </row>
    <row r="1591" spans="1:20">
      <c r="A1591" s="4">
        <v>43907</v>
      </c>
      <c r="B1591" s="14">
        <v>936.09271372043702</v>
      </c>
      <c r="C1591" s="40">
        <v>100</v>
      </c>
      <c r="D1591" s="15">
        <v>2826.01</v>
      </c>
      <c r="E1591" s="16">
        <f t="shared" si="242"/>
        <v>210.82953634400886</v>
      </c>
      <c r="F1591" s="17">
        <f t="shared" si="242"/>
        <v>100</v>
      </c>
      <c r="G1591" s="18">
        <f t="shared" si="242"/>
        <v>161.9657041987146</v>
      </c>
      <c r="H1591" s="8">
        <f t="shared" si="246"/>
        <v>9.3744362401375625E-3</v>
      </c>
      <c r="I1591" s="9">
        <f t="shared" si="246"/>
        <v>0</v>
      </c>
      <c r="J1591" s="10">
        <f t="shared" si="246"/>
        <v>3.279647110847983E-2</v>
      </c>
      <c r="K1591" s="26"/>
      <c r="L1591" s="1"/>
      <c r="M1591" s="22" t="e">
        <f t="shared" si="243"/>
        <v>#N/A</v>
      </c>
      <c r="N1591" s="22" t="e">
        <f t="shared" si="244"/>
        <v>#N/A</v>
      </c>
      <c r="O1591" s="22" t="e">
        <f t="shared" si="245"/>
        <v>#N/A</v>
      </c>
      <c r="P1591" s="27" t="e">
        <f t="shared" si="247"/>
        <v>#N/A</v>
      </c>
      <c r="Q1591" s="27" t="e">
        <f t="shared" si="248"/>
        <v>#N/A</v>
      </c>
      <c r="R1591" s="27" t="e">
        <f t="shared" si="249"/>
        <v>#N/A</v>
      </c>
      <c r="S1591" s="27" t="e">
        <f t="shared" si="250"/>
        <v>#N/A</v>
      </c>
      <c r="T1591" s="28" t="e">
        <f t="shared" si="251"/>
        <v>#N/A</v>
      </c>
    </row>
    <row r="1592" spans="1:20">
      <c r="A1592" s="4">
        <v>43906</v>
      </c>
      <c r="B1592" s="14">
        <v>927.39887212453004</v>
      </c>
      <c r="C1592" s="40">
        <v>100</v>
      </c>
      <c r="D1592" s="15">
        <v>2736.27</v>
      </c>
      <c r="E1592" s="16">
        <f t="shared" si="242"/>
        <v>208.87148393547284</v>
      </c>
      <c r="F1592" s="17">
        <f t="shared" si="242"/>
        <v>100</v>
      </c>
      <c r="G1592" s="18">
        <f t="shared" si="242"/>
        <v>156.82248025584369</v>
      </c>
      <c r="H1592" s="8">
        <f t="shared" si="246"/>
        <v>-5.0448675853580816E-2</v>
      </c>
      <c r="I1592" s="9">
        <f t="shared" si="246"/>
        <v>0</v>
      </c>
      <c r="J1592" s="10">
        <f t="shared" si="246"/>
        <v>-0.10376440762904227</v>
      </c>
      <c r="K1592" s="26"/>
      <c r="L1592" s="1"/>
      <c r="M1592" s="22" t="e">
        <f t="shared" si="243"/>
        <v>#N/A</v>
      </c>
      <c r="N1592" s="22" t="e">
        <f t="shared" si="244"/>
        <v>#N/A</v>
      </c>
      <c r="O1592" s="22" t="e">
        <f t="shared" si="245"/>
        <v>#N/A</v>
      </c>
      <c r="P1592" s="27" t="e">
        <f t="shared" si="247"/>
        <v>#N/A</v>
      </c>
      <c r="Q1592" s="27" t="e">
        <f t="shared" si="248"/>
        <v>#N/A</v>
      </c>
      <c r="R1592" s="27" t="e">
        <f t="shared" si="249"/>
        <v>#N/A</v>
      </c>
      <c r="S1592" s="27" t="e">
        <f t="shared" si="250"/>
        <v>#N/A</v>
      </c>
      <c r="T1592" s="28" t="e">
        <f t="shared" si="251"/>
        <v>#N/A</v>
      </c>
    </row>
    <row r="1593" spans="1:20">
      <c r="A1593" s="4">
        <v>43903</v>
      </c>
      <c r="B1593" s="14">
        <v>976.67061120492599</v>
      </c>
      <c r="C1593" s="40">
        <v>100</v>
      </c>
      <c r="D1593" s="15">
        <v>3053.07</v>
      </c>
      <c r="E1593" s="16">
        <f t="shared" si="242"/>
        <v>219.96860898828595</v>
      </c>
      <c r="F1593" s="17">
        <f t="shared" si="242"/>
        <v>100</v>
      </c>
      <c r="G1593" s="18">
        <f t="shared" si="242"/>
        <v>174.97908093671629</v>
      </c>
      <c r="H1593" s="8">
        <f t="shared" si="246"/>
        <v>4.4153226980752525E-2</v>
      </c>
      <c r="I1593" s="9">
        <f t="shared" si="246"/>
        <v>0</v>
      </c>
      <c r="J1593" s="10">
        <f t="shared" si="246"/>
        <v>9.1942060085836941E-2</v>
      </c>
      <c r="K1593" s="26"/>
      <c r="L1593" s="1"/>
      <c r="M1593" s="22" t="e">
        <f t="shared" si="243"/>
        <v>#N/A</v>
      </c>
      <c r="N1593" s="22" t="e">
        <f t="shared" si="244"/>
        <v>#N/A</v>
      </c>
      <c r="O1593" s="22" t="e">
        <f t="shared" si="245"/>
        <v>#N/A</v>
      </c>
      <c r="P1593" s="27" t="e">
        <f t="shared" si="247"/>
        <v>#N/A</v>
      </c>
      <c r="Q1593" s="27" t="e">
        <f t="shared" si="248"/>
        <v>#N/A</v>
      </c>
      <c r="R1593" s="27" t="e">
        <f t="shared" si="249"/>
        <v>#N/A</v>
      </c>
      <c r="S1593" s="27" t="e">
        <f t="shared" si="250"/>
        <v>#N/A</v>
      </c>
      <c r="T1593" s="28" t="e">
        <f t="shared" si="251"/>
        <v>#N/A</v>
      </c>
    </row>
    <row r="1594" spans="1:20">
      <c r="A1594" s="4">
        <v>43902</v>
      </c>
      <c r="B1594" s="14">
        <v>935.37096468977302</v>
      </c>
      <c r="C1594" s="40">
        <v>100</v>
      </c>
      <c r="D1594" s="15">
        <v>2796</v>
      </c>
      <c r="E1594" s="16">
        <f t="shared" si="242"/>
        <v>210.6669819182973</v>
      </c>
      <c r="F1594" s="17">
        <f t="shared" si="242"/>
        <v>100</v>
      </c>
      <c r="G1594" s="18">
        <f t="shared" si="242"/>
        <v>160.24575600921654</v>
      </c>
      <c r="H1594" s="8">
        <f t="shared" si="246"/>
        <v>-5.4217260987241445E-2</v>
      </c>
      <c r="I1594" s="9">
        <f t="shared" si="246"/>
        <v>0</v>
      </c>
      <c r="J1594" s="10">
        <f t="shared" si="246"/>
        <v>-9.8988779252250914E-2</v>
      </c>
      <c r="K1594" s="26"/>
      <c r="L1594" s="1"/>
      <c r="M1594" s="22" t="e">
        <f t="shared" si="243"/>
        <v>#N/A</v>
      </c>
      <c r="N1594" s="22" t="e">
        <f t="shared" si="244"/>
        <v>#N/A</v>
      </c>
      <c r="O1594" s="22" t="e">
        <f t="shared" si="245"/>
        <v>#N/A</v>
      </c>
      <c r="P1594" s="27" t="e">
        <f t="shared" si="247"/>
        <v>#N/A</v>
      </c>
      <c r="Q1594" s="27" t="e">
        <f t="shared" si="248"/>
        <v>#N/A</v>
      </c>
      <c r="R1594" s="27" t="e">
        <f t="shared" si="249"/>
        <v>#N/A</v>
      </c>
      <c r="S1594" s="27" t="e">
        <f t="shared" si="250"/>
        <v>#N/A</v>
      </c>
      <c r="T1594" s="28" t="e">
        <f t="shared" si="251"/>
        <v>#N/A</v>
      </c>
    </row>
    <row r="1595" spans="1:20">
      <c r="A1595" s="4">
        <v>43901</v>
      </c>
      <c r="B1595" s="14">
        <v>988.99136779145101</v>
      </c>
      <c r="C1595" s="40">
        <v>100</v>
      </c>
      <c r="D1595" s="15">
        <v>3103.18</v>
      </c>
      <c r="E1595" s="16">
        <f t="shared" si="242"/>
        <v>222.74352578923035</v>
      </c>
      <c r="F1595" s="17">
        <f t="shared" si="242"/>
        <v>100</v>
      </c>
      <c r="G1595" s="18">
        <f t="shared" si="242"/>
        <v>177.85101041941365</v>
      </c>
      <c r="H1595" s="8">
        <f t="shared" si="246"/>
        <v>-2.5005976805421049E-2</v>
      </c>
      <c r="I1595" s="9">
        <f t="shared" si="246"/>
        <v>0</v>
      </c>
      <c r="J1595" s="10">
        <f t="shared" si="246"/>
        <v>-4.3792561550550113E-2</v>
      </c>
      <c r="K1595" s="26"/>
      <c r="L1595" s="1"/>
      <c r="M1595" s="22" t="e">
        <f t="shared" si="243"/>
        <v>#N/A</v>
      </c>
      <c r="N1595" s="22" t="e">
        <f t="shared" si="244"/>
        <v>#N/A</v>
      </c>
      <c r="O1595" s="22" t="e">
        <f t="shared" si="245"/>
        <v>#N/A</v>
      </c>
      <c r="P1595" s="27" t="e">
        <f t="shared" si="247"/>
        <v>#N/A</v>
      </c>
      <c r="Q1595" s="27" t="e">
        <f t="shared" si="248"/>
        <v>#N/A</v>
      </c>
      <c r="R1595" s="27" t="e">
        <f t="shared" si="249"/>
        <v>#N/A</v>
      </c>
      <c r="S1595" s="27" t="e">
        <f t="shared" si="250"/>
        <v>#N/A</v>
      </c>
      <c r="T1595" s="28" t="e">
        <f t="shared" si="251"/>
        <v>#N/A</v>
      </c>
    </row>
    <row r="1596" spans="1:20">
      <c r="A1596" s="4">
        <v>43900</v>
      </c>
      <c r="B1596" s="14">
        <v>1014.35633887376</v>
      </c>
      <c r="C1596" s="40">
        <v>100</v>
      </c>
      <c r="D1596" s="15">
        <v>3245.3</v>
      </c>
      <c r="E1596" s="16">
        <f t="shared" si="242"/>
        <v>228.45629869546138</v>
      </c>
      <c r="F1596" s="17">
        <f t="shared" si="242"/>
        <v>100</v>
      </c>
      <c r="G1596" s="18">
        <f t="shared" si="242"/>
        <v>185.99626322486068</v>
      </c>
      <c r="H1596" s="8">
        <f t="shared" si="246"/>
        <v>1.715867440441543E-2</v>
      </c>
      <c r="I1596" s="9">
        <f t="shared" si="246"/>
        <v>0</v>
      </c>
      <c r="J1596" s="10">
        <f t="shared" si="246"/>
        <v>4.2944785276073594E-2</v>
      </c>
      <c r="K1596" s="26"/>
      <c r="L1596" s="1"/>
      <c r="M1596" s="22" t="e">
        <f t="shared" si="243"/>
        <v>#N/A</v>
      </c>
      <c r="N1596" s="22" t="e">
        <f t="shared" si="244"/>
        <v>#N/A</v>
      </c>
      <c r="O1596" s="22" t="e">
        <f t="shared" si="245"/>
        <v>#N/A</v>
      </c>
      <c r="P1596" s="27" t="e">
        <f t="shared" si="247"/>
        <v>#N/A</v>
      </c>
      <c r="Q1596" s="27" t="e">
        <f t="shared" si="248"/>
        <v>#N/A</v>
      </c>
      <c r="R1596" s="27" t="e">
        <f t="shared" si="249"/>
        <v>#N/A</v>
      </c>
      <c r="S1596" s="27" t="e">
        <f t="shared" si="250"/>
        <v>#N/A</v>
      </c>
      <c r="T1596" s="28" t="e">
        <f t="shared" si="251"/>
        <v>#N/A</v>
      </c>
    </row>
    <row r="1597" spans="1:20">
      <c r="A1597" s="4">
        <v>43899</v>
      </c>
      <c r="B1597" s="14">
        <v>997.24493768654497</v>
      </c>
      <c r="C1597" s="40">
        <v>100</v>
      </c>
      <c r="D1597" s="15">
        <v>3111.67</v>
      </c>
      <c r="E1597" s="16">
        <f t="shared" si="242"/>
        <v>224.60241891878977</v>
      </c>
      <c r="F1597" s="17">
        <f t="shared" si="242"/>
        <v>100</v>
      </c>
      <c r="G1597" s="18">
        <f t="shared" si="242"/>
        <v>178.33759356266054</v>
      </c>
      <c r="H1597" s="8">
        <f t="shared" si="246"/>
        <v>-3.6093261556002454E-2</v>
      </c>
      <c r="I1597" s="9">
        <f t="shared" si="246"/>
        <v>0</v>
      </c>
      <c r="J1597" s="10">
        <f t="shared" si="246"/>
        <v>-7.2958624305836994E-2</v>
      </c>
      <c r="K1597" s="26"/>
      <c r="L1597" s="1"/>
      <c r="M1597" s="22" t="e">
        <f t="shared" si="243"/>
        <v>#N/A</v>
      </c>
      <c r="N1597" s="22" t="e">
        <f t="shared" si="244"/>
        <v>#N/A</v>
      </c>
      <c r="O1597" s="22" t="e">
        <f t="shared" si="245"/>
        <v>#N/A</v>
      </c>
      <c r="P1597" s="27" t="e">
        <f t="shared" si="247"/>
        <v>#N/A</v>
      </c>
      <c r="Q1597" s="27" t="e">
        <f t="shared" si="248"/>
        <v>#N/A</v>
      </c>
      <c r="R1597" s="27" t="e">
        <f t="shared" si="249"/>
        <v>#N/A</v>
      </c>
      <c r="S1597" s="27" t="e">
        <f t="shared" si="250"/>
        <v>#N/A</v>
      </c>
      <c r="T1597" s="28" t="e">
        <f t="shared" si="251"/>
        <v>#N/A</v>
      </c>
    </row>
    <row r="1598" spans="1:20">
      <c r="A1598" s="4">
        <v>43896</v>
      </c>
      <c r="B1598" s="14">
        <v>1034.5865402874599</v>
      </c>
      <c r="C1598" s="40">
        <v>100</v>
      </c>
      <c r="D1598" s="15">
        <v>3356.56</v>
      </c>
      <c r="E1598" s="16">
        <f t="shared" si="242"/>
        <v>233.01260377259936</v>
      </c>
      <c r="F1598" s="17">
        <f t="shared" si="242"/>
        <v>100</v>
      </c>
      <c r="G1598" s="18">
        <f t="shared" si="242"/>
        <v>192.37285221398281</v>
      </c>
      <c r="H1598" s="8">
        <f t="shared" si="246"/>
        <v>-5.3052664164121577E-3</v>
      </c>
      <c r="I1598" s="9">
        <f t="shared" si="246"/>
        <v>0</v>
      </c>
      <c r="J1598" s="10">
        <f t="shared" si="246"/>
        <v>-1.707819894110485E-2</v>
      </c>
      <c r="K1598" s="26"/>
      <c r="L1598" s="1"/>
      <c r="M1598" s="22" t="e">
        <f t="shared" si="243"/>
        <v>#N/A</v>
      </c>
      <c r="N1598" s="22" t="e">
        <f t="shared" si="244"/>
        <v>#N/A</v>
      </c>
      <c r="O1598" s="22" t="e">
        <f t="shared" si="245"/>
        <v>#N/A</v>
      </c>
      <c r="P1598" s="27" t="e">
        <f t="shared" si="247"/>
        <v>#N/A</v>
      </c>
      <c r="Q1598" s="27" t="e">
        <f t="shared" si="248"/>
        <v>#N/A</v>
      </c>
      <c r="R1598" s="27" t="e">
        <f t="shared" si="249"/>
        <v>#N/A</v>
      </c>
      <c r="S1598" s="27" t="e">
        <f t="shared" si="250"/>
        <v>#N/A</v>
      </c>
      <c r="T1598" s="28" t="e">
        <f t="shared" si="251"/>
        <v>#N/A</v>
      </c>
    </row>
    <row r="1599" spans="1:20">
      <c r="A1599" s="4">
        <v>43895</v>
      </c>
      <c r="B1599" s="14">
        <v>1040.1045721436101</v>
      </c>
      <c r="C1599" s="40">
        <v>100</v>
      </c>
      <c r="D1599" s="15">
        <v>3414.88</v>
      </c>
      <c r="E1599" s="16">
        <f t="shared" si="242"/>
        <v>234.25539103150228</v>
      </c>
      <c r="F1599" s="17">
        <f t="shared" si="242"/>
        <v>100</v>
      </c>
      <c r="G1599" s="18">
        <f t="shared" si="242"/>
        <v>195.71531733932528</v>
      </c>
      <c r="H1599" s="8">
        <f t="shared" si="246"/>
        <v>-1.6735979880501795E-2</v>
      </c>
      <c r="I1599" s="9">
        <f t="shared" si="246"/>
        <v>0</v>
      </c>
      <c r="J1599" s="10">
        <f t="shared" si="246"/>
        <v>-3.1865913678528424E-2</v>
      </c>
      <c r="K1599" s="26"/>
      <c r="L1599" s="1"/>
      <c r="M1599" s="22" t="e">
        <f t="shared" si="243"/>
        <v>#N/A</v>
      </c>
      <c r="N1599" s="22" t="e">
        <f t="shared" si="244"/>
        <v>#N/A</v>
      </c>
      <c r="O1599" s="22" t="e">
        <f t="shared" si="245"/>
        <v>#N/A</v>
      </c>
      <c r="P1599" s="27" t="e">
        <f t="shared" si="247"/>
        <v>#N/A</v>
      </c>
      <c r="Q1599" s="27" t="e">
        <f t="shared" si="248"/>
        <v>#N/A</v>
      </c>
      <c r="R1599" s="27" t="e">
        <f t="shared" si="249"/>
        <v>#N/A</v>
      </c>
      <c r="S1599" s="27" t="e">
        <f t="shared" si="250"/>
        <v>#N/A</v>
      </c>
      <c r="T1599" s="28" t="e">
        <f t="shared" si="251"/>
        <v>#N/A</v>
      </c>
    </row>
    <row r="1600" spans="1:20">
      <c r="A1600" s="4">
        <v>43894</v>
      </c>
      <c r="B1600" s="14">
        <v>1057.8080259839101</v>
      </c>
      <c r="C1600" s="40">
        <v>100</v>
      </c>
      <c r="D1600" s="15">
        <v>3527.28</v>
      </c>
      <c r="E1600" s="16">
        <f t="shared" si="242"/>
        <v>238.24261463674091</v>
      </c>
      <c r="F1600" s="17">
        <f t="shared" si="242"/>
        <v>100</v>
      </c>
      <c r="G1600" s="18">
        <f t="shared" si="242"/>
        <v>202.1572425808975</v>
      </c>
      <c r="H1600" s="8">
        <f t="shared" si="246"/>
        <v>2.3114899338217976E-2</v>
      </c>
      <c r="I1600" s="9">
        <f t="shared" si="246"/>
        <v>0</v>
      </c>
      <c r="J1600" s="10">
        <f t="shared" si="246"/>
        <v>3.9290733751138118E-2</v>
      </c>
      <c r="K1600" s="26"/>
      <c r="L1600" s="1"/>
      <c r="M1600" s="22" t="e">
        <f t="shared" si="243"/>
        <v>#N/A</v>
      </c>
      <c r="N1600" s="22" t="e">
        <f t="shared" si="244"/>
        <v>#N/A</v>
      </c>
      <c r="O1600" s="22" t="e">
        <f t="shared" si="245"/>
        <v>#N/A</v>
      </c>
      <c r="P1600" s="27" t="e">
        <f t="shared" si="247"/>
        <v>#N/A</v>
      </c>
      <c r="Q1600" s="27" t="e">
        <f t="shared" si="248"/>
        <v>#N/A</v>
      </c>
      <c r="R1600" s="27" t="e">
        <f t="shared" si="249"/>
        <v>#N/A</v>
      </c>
      <c r="S1600" s="27" t="e">
        <f t="shared" si="250"/>
        <v>#N/A</v>
      </c>
      <c r="T1600" s="28" t="e">
        <f t="shared" si="251"/>
        <v>#N/A</v>
      </c>
    </row>
    <row r="1601" spans="1:20">
      <c r="A1601" s="4">
        <v>43893</v>
      </c>
      <c r="B1601" s="14">
        <v>1033.9093162147601</v>
      </c>
      <c r="C1601" s="40">
        <v>100</v>
      </c>
      <c r="D1601" s="15">
        <v>3393.93</v>
      </c>
      <c r="E1601" s="16">
        <f t="shared" si="242"/>
        <v>232.86007738802701</v>
      </c>
      <c r="F1601" s="17">
        <f t="shared" si="242"/>
        <v>100</v>
      </c>
      <c r="G1601" s="18">
        <f t="shared" si="242"/>
        <v>194.51462041929912</v>
      </c>
      <c r="H1601" s="8">
        <f t="shared" si="246"/>
        <v>-1.0734944644491873E-2</v>
      </c>
      <c r="I1601" s="9">
        <f t="shared" si="246"/>
        <v>0</v>
      </c>
      <c r="J1601" s="10">
        <f t="shared" si="246"/>
        <v>-2.2187073242406985E-2</v>
      </c>
      <c r="K1601" s="26"/>
      <c r="L1601" s="1"/>
      <c r="M1601" s="22" t="e">
        <f t="shared" si="243"/>
        <v>#N/A</v>
      </c>
      <c r="N1601" s="22" t="e">
        <f t="shared" si="244"/>
        <v>#N/A</v>
      </c>
      <c r="O1601" s="22" t="e">
        <f t="shared" si="245"/>
        <v>#N/A</v>
      </c>
      <c r="P1601" s="27" t="e">
        <f t="shared" si="247"/>
        <v>#N/A</v>
      </c>
      <c r="Q1601" s="27" t="e">
        <f t="shared" si="248"/>
        <v>#N/A</v>
      </c>
      <c r="R1601" s="27" t="e">
        <f t="shared" si="249"/>
        <v>#N/A</v>
      </c>
      <c r="S1601" s="27" t="e">
        <f t="shared" si="250"/>
        <v>#N/A</v>
      </c>
      <c r="T1601" s="28" t="e">
        <f t="shared" si="251"/>
        <v>#N/A</v>
      </c>
    </row>
    <row r="1602" spans="1:20">
      <c r="A1602" s="4">
        <v>43892</v>
      </c>
      <c r="B1602" s="14">
        <v>1045.1287151179199</v>
      </c>
      <c r="C1602" s="40">
        <v>100</v>
      </c>
      <c r="D1602" s="15">
        <v>3470.94</v>
      </c>
      <c r="E1602" s="16">
        <f t="shared" si="242"/>
        <v>235.38694319324262</v>
      </c>
      <c r="F1602" s="17">
        <f t="shared" si="242"/>
        <v>100</v>
      </c>
      <c r="G1602" s="18">
        <f t="shared" si="242"/>
        <v>198.92825620981048</v>
      </c>
      <c r="H1602" s="8">
        <f t="shared" si="246"/>
        <v>2.3025536907999689E-2</v>
      </c>
      <c r="I1602" s="9">
        <f t="shared" si="246"/>
        <v>0</v>
      </c>
      <c r="J1602" s="10">
        <f t="shared" si="246"/>
        <v>3.863141263495562E-2</v>
      </c>
      <c r="K1602" s="26"/>
      <c r="L1602" s="1"/>
      <c r="M1602" s="22" t="e">
        <f t="shared" si="243"/>
        <v>#N/A</v>
      </c>
      <c r="N1602" s="22" t="e">
        <f t="shared" si="244"/>
        <v>#N/A</v>
      </c>
      <c r="O1602" s="22" t="e">
        <f t="shared" si="245"/>
        <v>#N/A</v>
      </c>
      <c r="P1602" s="27" t="e">
        <f t="shared" si="247"/>
        <v>#N/A</v>
      </c>
      <c r="Q1602" s="27" t="e">
        <f t="shared" si="248"/>
        <v>#N/A</v>
      </c>
      <c r="R1602" s="27" t="e">
        <f t="shared" si="249"/>
        <v>#N/A</v>
      </c>
      <c r="S1602" s="27" t="e">
        <f t="shared" si="250"/>
        <v>#N/A</v>
      </c>
      <c r="T1602" s="28" t="e">
        <f t="shared" si="251"/>
        <v>#N/A</v>
      </c>
    </row>
    <row r="1603" spans="1:20">
      <c r="A1603" s="4">
        <v>43889</v>
      </c>
      <c r="B1603" s="14">
        <v>1021.6056954714199</v>
      </c>
      <c r="C1603" s="40">
        <v>100</v>
      </c>
      <c r="D1603" s="15">
        <v>3341.84</v>
      </c>
      <c r="E1603" s="16">
        <f t="shared" si="242"/>
        <v>230.08901997175744</v>
      </c>
      <c r="F1603" s="17">
        <f t="shared" si="242"/>
        <v>100</v>
      </c>
      <c r="G1603" s="18">
        <f t="shared" si="242"/>
        <v>191.5292121823463</v>
      </c>
      <c r="H1603" s="8">
        <f t="shared" si="246"/>
        <v>3.4381054604268879E-3</v>
      </c>
      <c r="I1603" s="9">
        <f t="shared" si="246"/>
        <v>0</v>
      </c>
      <c r="J1603" s="10">
        <f t="shared" si="246"/>
        <v>-2.0306751397580758E-3</v>
      </c>
      <c r="K1603" s="26"/>
      <c r="L1603" s="1"/>
      <c r="M1603" s="22" t="e">
        <f t="shared" si="243"/>
        <v>#N/A</v>
      </c>
      <c r="N1603" s="22" t="e">
        <f t="shared" si="244"/>
        <v>#N/A</v>
      </c>
      <c r="O1603" s="22" t="e">
        <f t="shared" si="245"/>
        <v>#N/A</v>
      </c>
      <c r="P1603" s="27" t="e">
        <f t="shared" si="247"/>
        <v>#N/A</v>
      </c>
      <c r="Q1603" s="27" t="e">
        <f t="shared" si="248"/>
        <v>#N/A</v>
      </c>
      <c r="R1603" s="27" t="e">
        <f t="shared" si="249"/>
        <v>#N/A</v>
      </c>
      <c r="S1603" s="27" t="e">
        <f t="shared" si="250"/>
        <v>#N/A</v>
      </c>
      <c r="T1603" s="28" t="e">
        <f t="shared" si="251"/>
        <v>#N/A</v>
      </c>
    </row>
    <row r="1604" spans="1:20">
      <c r="A1604" s="4">
        <v>43888</v>
      </c>
      <c r="B1604" s="14">
        <v>1018.10534193602</v>
      </c>
      <c r="C1604" s="40">
        <v>100</v>
      </c>
      <c r="D1604" s="15">
        <v>3348.64</v>
      </c>
      <c r="E1604" s="16">
        <f t="shared" si="242"/>
        <v>229.30066012011898</v>
      </c>
      <c r="F1604" s="17">
        <f t="shared" si="242"/>
        <v>100</v>
      </c>
      <c r="G1604" s="18">
        <f t="shared" si="242"/>
        <v>191.91893719696097</v>
      </c>
      <c r="H1604" s="8">
        <f t="shared" si="246"/>
        <v>-2.8318537964134971E-2</v>
      </c>
      <c r="I1604" s="9">
        <f t="shared" si="246"/>
        <v>0</v>
      </c>
      <c r="J1604" s="10">
        <f t="shared" si="246"/>
        <v>-4.9270622171496026E-2</v>
      </c>
      <c r="K1604" s="26"/>
      <c r="L1604" s="1"/>
      <c r="M1604" s="22" t="e">
        <f t="shared" si="243"/>
        <v>#N/A</v>
      </c>
      <c r="N1604" s="22" t="e">
        <f t="shared" si="244"/>
        <v>#N/A</v>
      </c>
      <c r="O1604" s="22" t="e">
        <f t="shared" si="245"/>
        <v>#N/A</v>
      </c>
      <c r="P1604" s="27" t="e">
        <f t="shared" si="247"/>
        <v>#N/A</v>
      </c>
      <c r="Q1604" s="27" t="e">
        <f t="shared" si="248"/>
        <v>#N/A</v>
      </c>
      <c r="R1604" s="27" t="e">
        <f t="shared" si="249"/>
        <v>#N/A</v>
      </c>
      <c r="S1604" s="27" t="e">
        <f t="shared" si="250"/>
        <v>#N/A</v>
      </c>
      <c r="T1604" s="28" t="e">
        <f t="shared" si="251"/>
        <v>#N/A</v>
      </c>
    </row>
    <row r="1605" spans="1:20">
      <c r="A1605" s="4">
        <v>43887</v>
      </c>
      <c r="B1605" s="14">
        <v>1047.77685045353</v>
      </c>
      <c r="C1605" s="40">
        <v>100</v>
      </c>
      <c r="D1605" s="15">
        <v>3522.18</v>
      </c>
      <c r="E1605" s="16">
        <f t="shared" si="242"/>
        <v>235.98336397165457</v>
      </c>
      <c r="F1605" s="17">
        <f t="shared" si="242"/>
        <v>100</v>
      </c>
      <c r="G1605" s="18">
        <f t="shared" si="242"/>
        <v>201.86494881993644</v>
      </c>
      <c r="H1605" s="8">
        <f t="shared" si="246"/>
        <v>-3.5119704533135288E-3</v>
      </c>
      <c r="I1605" s="9">
        <f t="shared" si="246"/>
        <v>0</v>
      </c>
      <c r="J1605" s="10">
        <f t="shared" si="246"/>
        <v>-7.1038343791756109E-3</v>
      </c>
      <c r="K1605" s="26"/>
      <c r="L1605" s="1"/>
      <c r="M1605" s="22" t="e">
        <f t="shared" si="243"/>
        <v>#N/A</v>
      </c>
      <c r="N1605" s="22" t="e">
        <f t="shared" si="244"/>
        <v>#N/A</v>
      </c>
      <c r="O1605" s="22" t="e">
        <f t="shared" si="245"/>
        <v>#N/A</v>
      </c>
      <c r="P1605" s="27" t="e">
        <f t="shared" si="247"/>
        <v>#N/A</v>
      </c>
      <c r="Q1605" s="27" t="e">
        <f t="shared" si="248"/>
        <v>#N/A</v>
      </c>
      <c r="R1605" s="27" t="e">
        <f t="shared" si="249"/>
        <v>#N/A</v>
      </c>
      <c r="S1605" s="27" t="e">
        <f t="shared" si="250"/>
        <v>#N/A</v>
      </c>
      <c r="T1605" s="28" t="e">
        <f t="shared" si="251"/>
        <v>#N/A</v>
      </c>
    </row>
    <row r="1606" spans="1:20">
      <c r="A1606" s="4">
        <v>43886</v>
      </c>
      <c r="B1606" s="14">
        <v>1051.46958055299</v>
      </c>
      <c r="C1606" s="40">
        <v>100</v>
      </c>
      <c r="D1606" s="15">
        <v>3547.38</v>
      </c>
      <c r="E1606" s="16">
        <f t="shared" ref="E1606:G1669" si="252">B1606/B1607*E1607</f>
        <v>236.8150514351949</v>
      </c>
      <c r="F1606" s="17">
        <f t="shared" si="252"/>
        <v>100</v>
      </c>
      <c r="G1606" s="18">
        <f t="shared" si="252"/>
        <v>203.30922387409677</v>
      </c>
      <c r="H1606" s="8">
        <f t="shared" si="246"/>
        <v>-1.5754866933095135E-2</v>
      </c>
      <c r="I1606" s="9">
        <f t="shared" si="246"/>
        <v>0</v>
      </c>
      <c r="J1606" s="10">
        <f t="shared" si="246"/>
        <v>-2.9059407973067386E-2</v>
      </c>
      <c r="K1606" s="26"/>
      <c r="L1606" s="1"/>
      <c r="M1606" s="22" t="e">
        <f t="shared" ref="M1606:M1669" si="253">VLOOKUP($L1606,$A:$G,5,FALSE)</f>
        <v>#N/A</v>
      </c>
      <c r="N1606" s="22" t="e">
        <f t="shared" ref="N1606:N1669" si="254">VLOOKUP($L1606,$A:$G,6,FALSE)</f>
        <v>#N/A</v>
      </c>
      <c r="O1606" s="22" t="e">
        <f t="shared" ref="O1606:O1669" si="255">VLOOKUP($L1606,$A:$G,7,FALSE)</f>
        <v>#N/A</v>
      </c>
      <c r="P1606" s="27" t="e">
        <f t="shared" si="247"/>
        <v>#N/A</v>
      </c>
      <c r="Q1606" s="27" t="e">
        <f t="shared" si="248"/>
        <v>#N/A</v>
      </c>
      <c r="R1606" s="27" t="e">
        <f t="shared" si="249"/>
        <v>#N/A</v>
      </c>
      <c r="S1606" s="27" t="e">
        <f t="shared" si="250"/>
        <v>#N/A</v>
      </c>
      <c r="T1606" s="28" t="e">
        <f t="shared" si="251"/>
        <v>#N/A</v>
      </c>
    </row>
    <row r="1607" spans="1:20">
      <c r="A1607" s="4">
        <v>43885</v>
      </c>
      <c r="B1607" s="14">
        <v>1068.3005129795399</v>
      </c>
      <c r="C1607" s="40">
        <v>100</v>
      </c>
      <c r="D1607" s="15">
        <v>3653.55</v>
      </c>
      <c r="E1607" s="16">
        <f t="shared" si="252"/>
        <v>240.60576321803077</v>
      </c>
      <c r="F1607" s="17">
        <f t="shared" si="252"/>
        <v>100</v>
      </c>
      <c r="G1607" s="18">
        <f t="shared" si="252"/>
        <v>209.39409222727937</v>
      </c>
      <c r="H1607" s="8">
        <f t="shared" ref="H1607:J1670" si="256">E1607/E1608-1</f>
        <v>-1.7946289471898691E-2</v>
      </c>
      <c r="I1607" s="9">
        <f t="shared" si="256"/>
        <v>0</v>
      </c>
      <c r="J1607" s="10">
        <f t="shared" si="256"/>
        <v>-3.3838334421963712E-2</v>
      </c>
      <c r="K1607" s="26"/>
      <c r="L1607" s="1"/>
      <c r="M1607" s="22" t="e">
        <f t="shared" si="253"/>
        <v>#N/A</v>
      </c>
      <c r="N1607" s="22" t="e">
        <f t="shared" si="254"/>
        <v>#N/A</v>
      </c>
      <c r="O1607" s="22" t="e">
        <f t="shared" si="255"/>
        <v>#N/A</v>
      </c>
      <c r="P1607" s="27" t="e">
        <f t="shared" ref="P1607:P1670" si="257">M1607/M1608-1</f>
        <v>#N/A</v>
      </c>
      <c r="Q1607" s="27" t="e">
        <f t="shared" ref="Q1607:Q1670" si="258">N1607/N1608-1</f>
        <v>#N/A</v>
      </c>
      <c r="R1607" s="27" t="e">
        <f t="shared" ref="R1607:R1670" si="259">O1607/O1608-1</f>
        <v>#N/A</v>
      </c>
      <c r="S1607" s="27" t="e">
        <f t="shared" ref="S1607:S1670" si="260">Q1607-P1607</f>
        <v>#N/A</v>
      </c>
      <c r="T1607" s="28" t="e">
        <f t="shared" ref="T1607:T1670" si="261">Q1607-R1607</f>
        <v>#N/A</v>
      </c>
    </row>
    <row r="1608" spans="1:20">
      <c r="A1608" s="4">
        <v>43882</v>
      </c>
      <c r="B1608" s="14">
        <v>1087.8228975939201</v>
      </c>
      <c r="C1608" s="40">
        <v>100</v>
      </c>
      <c r="D1608" s="15">
        <v>3781.51</v>
      </c>
      <c r="E1608" s="16">
        <f t="shared" si="252"/>
        <v>245.0026517273119</v>
      </c>
      <c r="F1608" s="17">
        <f t="shared" si="252"/>
        <v>100</v>
      </c>
      <c r="G1608" s="18">
        <f t="shared" si="252"/>
        <v>216.72780000229343</v>
      </c>
      <c r="H1608" s="8">
        <f t="shared" si="256"/>
        <v>-4.1128820420572865E-3</v>
      </c>
      <c r="I1608" s="9">
        <f t="shared" si="256"/>
        <v>0</v>
      </c>
      <c r="J1608" s="10">
        <f t="shared" si="256"/>
        <v>-8.9058024002158787E-3</v>
      </c>
      <c r="K1608" s="26"/>
      <c r="L1608" s="1"/>
      <c r="M1608" s="22" t="e">
        <f t="shared" si="253"/>
        <v>#N/A</v>
      </c>
      <c r="N1608" s="22" t="e">
        <f t="shared" si="254"/>
        <v>#N/A</v>
      </c>
      <c r="O1608" s="22" t="e">
        <f t="shared" si="255"/>
        <v>#N/A</v>
      </c>
      <c r="P1608" s="27" t="e">
        <f t="shared" si="257"/>
        <v>#N/A</v>
      </c>
      <c r="Q1608" s="27" t="e">
        <f t="shared" si="258"/>
        <v>#N/A</v>
      </c>
      <c r="R1608" s="27" t="e">
        <f t="shared" si="259"/>
        <v>#N/A</v>
      </c>
      <c r="S1608" s="27" t="e">
        <f t="shared" si="260"/>
        <v>#N/A</v>
      </c>
      <c r="T1608" s="28" t="e">
        <f t="shared" si="261"/>
        <v>#N/A</v>
      </c>
    </row>
    <row r="1609" spans="1:20">
      <c r="A1609" s="4">
        <v>43881</v>
      </c>
      <c r="B1609" s="14">
        <v>1092.3154622428401</v>
      </c>
      <c r="C1609" s="40">
        <v>100</v>
      </c>
      <c r="D1609" s="15">
        <v>3815.49</v>
      </c>
      <c r="E1609" s="16">
        <f t="shared" si="252"/>
        <v>246.01448026528104</v>
      </c>
      <c r="F1609" s="17">
        <f t="shared" si="252"/>
        <v>100</v>
      </c>
      <c r="G1609" s="18">
        <f t="shared" si="252"/>
        <v>218.67527882532389</v>
      </c>
      <c r="H1609" s="8">
        <f t="shared" si="256"/>
        <v>-2.1419038555378078E-3</v>
      </c>
      <c r="I1609" s="9">
        <f t="shared" si="256"/>
        <v>0</v>
      </c>
      <c r="J1609" s="10">
        <f t="shared" si="256"/>
        <v>-5.3130059152161069E-3</v>
      </c>
      <c r="K1609" s="26"/>
      <c r="L1609" s="1"/>
      <c r="M1609" s="22" t="e">
        <f t="shared" si="253"/>
        <v>#N/A</v>
      </c>
      <c r="N1609" s="22" t="e">
        <f t="shared" si="254"/>
        <v>#N/A</v>
      </c>
      <c r="O1609" s="22" t="e">
        <f t="shared" si="255"/>
        <v>#N/A</v>
      </c>
      <c r="P1609" s="27" t="e">
        <f t="shared" si="257"/>
        <v>#N/A</v>
      </c>
      <c r="Q1609" s="27" t="e">
        <f t="shared" si="258"/>
        <v>#N/A</v>
      </c>
      <c r="R1609" s="27" t="e">
        <f t="shared" si="259"/>
        <v>#N/A</v>
      </c>
      <c r="S1609" s="27" t="e">
        <f t="shared" si="260"/>
        <v>#N/A</v>
      </c>
      <c r="T1609" s="28" t="e">
        <f t="shared" si="261"/>
        <v>#N/A</v>
      </c>
    </row>
    <row r="1610" spans="1:20">
      <c r="A1610" s="4">
        <v>43880</v>
      </c>
      <c r="B1610" s="14">
        <v>1094.66011897217</v>
      </c>
      <c r="C1610" s="40">
        <v>100</v>
      </c>
      <c r="D1610" s="15">
        <v>3835.87</v>
      </c>
      <c r="E1610" s="16">
        <f t="shared" si="252"/>
        <v>246.54255070519062</v>
      </c>
      <c r="F1610" s="17">
        <f t="shared" si="252"/>
        <v>100</v>
      </c>
      <c r="G1610" s="18">
        <f t="shared" si="252"/>
        <v>219.84330761912497</v>
      </c>
      <c r="H1610" s="8">
        <f t="shared" si="256"/>
        <v>2.8543109308207804E-3</v>
      </c>
      <c r="I1610" s="9">
        <f t="shared" si="256"/>
        <v>0</v>
      </c>
      <c r="J1610" s="10">
        <f t="shared" si="256"/>
        <v>5.3413847238494849E-3</v>
      </c>
      <c r="K1610" s="26"/>
      <c r="L1610" s="1"/>
      <c r="M1610" s="22" t="e">
        <f t="shared" si="253"/>
        <v>#N/A</v>
      </c>
      <c r="N1610" s="22" t="e">
        <f t="shared" si="254"/>
        <v>#N/A</v>
      </c>
      <c r="O1610" s="22" t="e">
        <f t="shared" si="255"/>
        <v>#N/A</v>
      </c>
      <c r="P1610" s="27" t="e">
        <f t="shared" si="257"/>
        <v>#N/A</v>
      </c>
      <c r="Q1610" s="27" t="e">
        <f t="shared" si="258"/>
        <v>#N/A</v>
      </c>
      <c r="R1610" s="27" t="e">
        <f t="shared" si="259"/>
        <v>#N/A</v>
      </c>
      <c r="S1610" s="27" t="e">
        <f t="shared" si="260"/>
        <v>#N/A</v>
      </c>
      <c r="T1610" s="28" t="e">
        <f t="shared" si="261"/>
        <v>#N/A</v>
      </c>
    </row>
    <row r="1611" spans="1:20">
      <c r="A1611" s="4">
        <v>43879</v>
      </c>
      <c r="B1611" s="14">
        <v>1091.5445115414</v>
      </c>
      <c r="C1611" s="40">
        <v>100</v>
      </c>
      <c r="D1611" s="15">
        <v>3815.49</v>
      </c>
      <c r="E1611" s="16">
        <f t="shared" si="252"/>
        <v>245.84084449550488</v>
      </c>
      <c r="F1611" s="17">
        <f t="shared" si="252"/>
        <v>100</v>
      </c>
      <c r="G1611" s="18">
        <f t="shared" si="252"/>
        <v>218.67527882532386</v>
      </c>
      <c r="H1611" s="8">
        <f t="shared" si="256"/>
        <v>-1.4472482424043864E-3</v>
      </c>
      <c r="I1611" s="9">
        <f t="shared" si="256"/>
        <v>0</v>
      </c>
      <c r="J1611" s="10">
        <f t="shared" si="256"/>
        <v>-3.4736822860487182E-3</v>
      </c>
      <c r="K1611" s="26"/>
      <c r="L1611" s="1"/>
      <c r="M1611" s="22" t="e">
        <f t="shared" si="253"/>
        <v>#N/A</v>
      </c>
      <c r="N1611" s="22" t="e">
        <f t="shared" si="254"/>
        <v>#N/A</v>
      </c>
      <c r="O1611" s="22" t="e">
        <f t="shared" si="255"/>
        <v>#N/A</v>
      </c>
      <c r="P1611" s="27" t="e">
        <f t="shared" si="257"/>
        <v>#N/A</v>
      </c>
      <c r="Q1611" s="27" t="e">
        <f t="shared" si="258"/>
        <v>#N/A</v>
      </c>
      <c r="R1611" s="27" t="e">
        <f t="shared" si="259"/>
        <v>#N/A</v>
      </c>
      <c r="S1611" s="27" t="e">
        <f t="shared" si="260"/>
        <v>#N/A</v>
      </c>
      <c r="T1611" s="28" t="e">
        <f t="shared" si="261"/>
        <v>#N/A</v>
      </c>
    </row>
    <row r="1612" spans="1:20">
      <c r="A1612" s="4">
        <v>43875</v>
      </c>
      <c r="B1612" s="14">
        <v>1093.1265370008</v>
      </c>
      <c r="C1612" s="40">
        <v>100</v>
      </c>
      <c r="D1612" s="15">
        <v>3828.79</v>
      </c>
      <c r="E1612" s="16">
        <f t="shared" si="252"/>
        <v>246.19715289231326</v>
      </c>
      <c r="F1612" s="17">
        <f t="shared" si="252"/>
        <v>100</v>
      </c>
      <c r="G1612" s="18">
        <f t="shared" si="252"/>
        <v>219.43753510390849</v>
      </c>
      <c r="H1612" s="8">
        <f t="shared" si="256"/>
        <v>1.2868080654022673E-3</v>
      </c>
      <c r="I1612" s="9">
        <f t="shared" si="256"/>
        <v>0</v>
      </c>
      <c r="J1612" s="10">
        <f t="shared" si="256"/>
        <v>1.0353401327640732E-3</v>
      </c>
      <c r="K1612" s="26"/>
      <c r="L1612" s="1"/>
      <c r="M1612" s="22" t="e">
        <f t="shared" si="253"/>
        <v>#N/A</v>
      </c>
      <c r="N1612" s="22" t="e">
        <f t="shared" si="254"/>
        <v>#N/A</v>
      </c>
      <c r="O1612" s="22" t="e">
        <f t="shared" si="255"/>
        <v>#N/A</v>
      </c>
      <c r="P1612" s="27" t="e">
        <f t="shared" si="257"/>
        <v>#N/A</v>
      </c>
      <c r="Q1612" s="27" t="e">
        <f t="shared" si="258"/>
        <v>#N/A</v>
      </c>
      <c r="R1612" s="27" t="e">
        <f t="shared" si="259"/>
        <v>#N/A</v>
      </c>
      <c r="S1612" s="27" t="e">
        <f t="shared" si="260"/>
        <v>#N/A</v>
      </c>
      <c r="T1612" s="28" t="e">
        <f t="shared" si="261"/>
        <v>#N/A</v>
      </c>
    </row>
    <row r="1613" spans="1:20">
      <c r="A1613" s="4">
        <v>43874</v>
      </c>
      <c r="B1613" s="14">
        <v>1091.7217007111501</v>
      </c>
      <c r="C1613" s="40">
        <v>100</v>
      </c>
      <c r="D1613" s="15">
        <v>3824.83</v>
      </c>
      <c r="E1613" s="16">
        <f t="shared" si="252"/>
        <v>245.88075155808116</v>
      </c>
      <c r="F1613" s="17">
        <f t="shared" si="252"/>
        <v>100</v>
      </c>
      <c r="G1613" s="18">
        <f t="shared" si="252"/>
        <v>219.21057759539758</v>
      </c>
      <c r="H1613" s="8">
        <f t="shared" si="256"/>
        <v>-3.0345605809867227E-4</v>
      </c>
      <c r="I1613" s="9">
        <f t="shared" si="256"/>
        <v>0</v>
      </c>
      <c r="J1613" s="10">
        <f t="shared" si="256"/>
        <v>-8.8813890492478453E-4</v>
      </c>
      <c r="K1613" s="26"/>
      <c r="L1613" s="1"/>
      <c r="M1613" s="22" t="e">
        <f t="shared" si="253"/>
        <v>#N/A</v>
      </c>
      <c r="N1613" s="22" t="e">
        <f t="shared" si="254"/>
        <v>#N/A</v>
      </c>
      <c r="O1613" s="22" t="e">
        <f t="shared" si="255"/>
        <v>#N/A</v>
      </c>
      <c r="P1613" s="27" t="e">
        <f t="shared" si="257"/>
        <v>#N/A</v>
      </c>
      <c r="Q1613" s="27" t="e">
        <f t="shared" si="258"/>
        <v>#N/A</v>
      </c>
      <c r="R1613" s="27" t="e">
        <f t="shared" si="259"/>
        <v>#N/A</v>
      </c>
      <c r="S1613" s="27" t="e">
        <f t="shared" si="260"/>
        <v>#N/A</v>
      </c>
      <c r="T1613" s="28" t="e">
        <f t="shared" si="261"/>
        <v>#N/A</v>
      </c>
    </row>
    <row r="1614" spans="1:20">
      <c r="A1614" s="4">
        <v>43873</v>
      </c>
      <c r="B1614" s="14">
        <v>1092.05309083733</v>
      </c>
      <c r="C1614" s="40">
        <v>100</v>
      </c>
      <c r="D1614" s="15">
        <v>3828.23</v>
      </c>
      <c r="E1614" s="16">
        <f t="shared" si="252"/>
        <v>245.95538821065568</v>
      </c>
      <c r="F1614" s="17">
        <f t="shared" si="252"/>
        <v>100</v>
      </c>
      <c r="G1614" s="18">
        <f t="shared" si="252"/>
        <v>219.40544010270494</v>
      </c>
      <c r="H1614" s="8">
        <f t="shared" si="256"/>
        <v>3.196888391619801E-3</v>
      </c>
      <c r="I1614" s="9">
        <f t="shared" si="256"/>
        <v>0</v>
      </c>
      <c r="J1614" s="10">
        <f t="shared" si="256"/>
        <v>6.851332656528708E-3</v>
      </c>
      <c r="K1614" s="26"/>
      <c r="L1614" s="1"/>
      <c r="M1614" s="22" t="e">
        <f t="shared" si="253"/>
        <v>#N/A</v>
      </c>
      <c r="N1614" s="22" t="e">
        <f t="shared" si="254"/>
        <v>#N/A</v>
      </c>
      <c r="O1614" s="22" t="e">
        <f t="shared" si="255"/>
        <v>#N/A</v>
      </c>
      <c r="P1614" s="27" t="e">
        <f t="shared" si="257"/>
        <v>#N/A</v>
      </c>
      <c r="Q1614" s="27" t="e">
        <f t="shared" si="258"/>
        <v>#N/A</v>
      </c>
      <c r="R1614" s="27" t="e">
        <f t="shared" si="259"/>
        <v>#N/A</v>
      </c>
      <c r="S1614" s="27" t="e">
        <f t="shared" si="260"/>
        <v>#N/A</v>
      </c>
      <c r="T1614" s="28" t="e">
        <f t="shared" si="261"/>
        <v>#N/A</v>
      </c>
    </row>
    <row r="1615" spans="1:20">
      <c r="A1615" s="4">
        <v>43872</v>
      </c>
      <c r="B1615" s="14">
        <v>1088.5730443085499</v>
      </c>
      <c r="C1615" s="40">
        <v>100</v>
      </c>
      <c r="D1615" s="15">
        <v>3802.18</v>
      </c>
      <c r="E1615" s="16">
        <f t="shared" si="252"/>
        <v>245.17160196238729</v>
      </c>
      <c r="F1615" s="17">
        <f t="shared" si="252"/>
        <v>100</v>
      </c>
      <c r="G1615" s="18">
        <f t="shared" si="252"/>
        <v>217.91244942171778</v>
      </c>
      <c r="H1615" s="8">
        <f t="shared" si="256"/>
        <v>-2.7511378891376115E-4</v>
      </c>
      <c r="I1615" s="9">
        <f t="shared" si="256"/>
        <v>0</v>
      </c>
      <c r="J1615" s="10">
        <f t="shared" si="256"/>
        <v>1.3431373581804795E-3</v>
      </c>
      <c r="K1615" s="26"/>
      <c r="L1615" s="1"/>
      <c r="M1615" s="22" t="e">
        <f t="shared" si="253"/>
        <v>#N/A</v>
      </c>
      <c r="N1615" s="22" t="e">
        <f t="shared" si="254"/>
        <v>#N/A</v>
      </c>
      <c r="O1615" s="22" t="e">
        <f t="shared" si="255"/>
        <v>#N/A</v>
      </c>
      <c r="P1615" s="27" t="e">
        <f t="shared" si="257"/>
        <v>#N/A</v>
      </c>
      <c r="Q1615" s="27" t="e">
        <f t="shared" si="258"/>
        <v>#N/A</v>
      </c>
      <c r="R1615" s="27" t="e">
        <f t="shared" si="259"/>
        <v>#N/A</v>
      </c>
      <c r="S1615" s="27" t="e">
        <f t="shared" si="260"/>
        <v>#N/A</v>
      </c>
      <c r="T1615" s="28" t="e">
        <f t="shared" si="261"/>
        <v>#N/A</v>
      </c>
    </row>
    <row r="1616" spans="1:20">
      <c r="A1616" s="4">
        <v>43871</v>
      </c>
      <c r="B1616" s="14">
        <v>1088.87260817743</v>
      </c>
      <c r="C1616" s="40">
        <v>100</v>
      </c>
      <c r="D1616" s="15">
        <v>3797.08</v>
      </c>
      <c r="E1616" s="16">
        <f t="shared" si="252"/>
        <v>245.23907061229312</v>
      </c>
      <c r="F1616" s="17">
        <f t="shared" si="252"/>
        <v>100</v>
      </c>
      <c r="G1616" s="18">
        <f t="shared" si="252"/>
        <v>217.62015566075678</v>
      </c>
      <c r="H1616" s="8">
        <f t="shared" si="256"/>
        <v>5.8324337718287378E-3</v>
      </c>
      <c r="I1616" s="9">
        <f t="shared" si="256"/>
        <v>0</v>
      </c>
      <c r="J1616" s="10">
        <f t="shared" si="256"/>
        <v>8.2688518669973288E-3</v>
      </c>
      <c r="K1616" s="26"/>
      <c r="L1616" s="1"/>
      <c r="M1616" s="22" t="e">
        <f t="shared" si="253"/>
        <v>#N/A</v>
      </c>
      <c r="N1616" s="22" t="e">
        <f t="shared" si="254"/>
        <v>#N/A</v>
      </c>
      <c r="O1616" s="22" t="e">
        <f t="shared" si="255"/>
        <v>#N/A</v>
      </c>
      <c r="P1616" s="27" t="e">
        <f t="shared" si="257"/>
        <v>#N/A</v>
      </c>
      <c r="Q1616" s="27" t="e">
        <f t="shared" si="258"/>
        <v>#N/A</v>
      </c>
      <c r="R1616" s="27" t="e">
        <f t="shared" si="259"/>
        <v>#N/A</v>
      </c>
      <c r="S1616" s="27" t="e">
        <f t="shared" si="260"/>
        <v>#N/A</v>
      </c>
      <c r="T1616" s="28" t="e">
        <f t="shared" si="261"/>
        <v>#N/A</v>
      </c>
    </row>
    <row r="1617" spans="1:20">
      <c r="A1617" s="4">
        <v>43868</v>
      </c>
      <c r="B1617" s="14">
        <v>1082.5586565092201</v>
      </c>
      <c r="C1617" s="40">
        <v>100</v>
      </c>
      <c r="D1617" s="15">
        <v>3765.94</v>
      </c>
      <c r="E1617" s="16">
        <f t="shared" si="252"/>
        <v>243.81702396755796</v>
      </c>
      <c r="F1617" s="17">
        <f t="shared" si="252"/>
        <v>100</v>
      </c>
      <c r="G1617" s="18">
        <f t="shared" si="252"/>
        <v>215.83544434383009</v>
      </c>
      <c r="H1617" s="8">
        <f t="shared" si="256"/>
        <v>-2.0051568611783033E-3</v>
      </c>
      <c r="I1617" s="9">
        <f t="shared" si="256"/>
        <v>0</v>
      </c>
      <c r="J1617" s="10">
        <f t="shared" si="256"/>
        <v>-5.9050077739151163E-3</v>
      </c>
      <c r="K1617" s="26"/>
      <c r="L1617" s="1"/>
      <c r="M1617" s="22" t="e">
        <f t="shared" si="253"/>
        <v>#N/A</v>
      </c>
      <c r="N1617" s="22" t="e">
        <f t="shared" si="254"/>
        <v>#N/A</v>
      </c>
      <c r="O1617" s="22" t="e">
        <f t="shared" si="255"/>
        <v>#N/A</v>
      </c>
      <c r="P1617" s="27" t="e">
        <f t="shared" si="257"/>
        <v>#N/A</v>
      </c>
      <c r="Q1617" s="27" t="e">
        <f t="shared" si="258"/>
        <v>#N/A</v>
      </c>
      <c r="R1617" s="27" t="e">
        <f t="shared" si="259"/>
        <v>#N/A</v>
      </c>
      <c r="S1617" s="27" t="e">
        <f t="shared" si="260"/>
        <v>#N/A</v>
      </c>
      <c r="T1617" s="28" t="e">
        <f t="shared" si="261"/>
        <v>#N/A</v>
      </c>
    </row>
    <row r="1618" spans="1:20">
      <c r="A1618" s="4">
        <v>43867</v>
      </c>
      <c r="B1618" s="14">
        <v>1084.7337177659499</v>
      </c>
      <c r="C1618" s="40">
        <v>100</v>
      </c>
      <c r="D1618" s="15">
        <v>3788.31</v>
      </c>
      <c r="E1618" s="16">
        <f t="shared" si="252"/>
        <v>244.30689761955298</v>
      </c>
      <c r="F1618" s="17">
        <f t="shared" si="252"/>
        <v>100</v>
      </c>
      <c r="G1618" s="18">
        <f t="shared" si="252"/>
        <v>217.11752501690813</v>
      </c>
      <c r="H1618" s="8">
        <f t="shared" si="256"/>
        <v>1.9031780124958431E-3</v>
      </c>
      <c r="I1618" s="9">
        <f t="shared" si="256"/>
        <v>0</v>
      </c>
      <c r="J1618" s="10">
        <f t="shared" si="256"/>
        <v>3.0741123202795428E-3</v>
      </c>
      <c r="K1618" s="26"/>
      <c r="L1618" s="1"/>
      <c r="M1618" s="22" t="e">
        <f t="shared" si="253"/>
        <v>#N/A</v>
      </c>
      <c r="N1618" s="22" t="e">
        <f t="shared" si="254"/>
        <v>#N/A</v>
      </c>
      <c r="O1618" s="22" t="e">
        <f t="shared" si="255"/>
        <v>#N/A</v>
      </c>
      <c r="P1618" s="27" t="e">
        <f t="shared" si="257"/>
        <v>#N/A</v>
      </c>
      <c r="Q1618" s="27" t="e">
        <f t="shared" si="258"/>
        <v>#N/A</v>
      </c>
      <c r="R1618" s="27" t="e">
        <f t="shared" si="259"/>
        <v>#N/A</v>
      </c>
      <c r="S1618" s="27" t="e">
        <f t="shared" si="260"/>
        <v>#N/A</v>
      </c>
      <c r="T1618" s="28" t="e">
        <f t="shared" si="261"/>
        <v>#N/A</v>
      </c>
    </row>
    <row r="1619" spans="1:20">
      <c r="A1619" s="4">
        <v>43866</v>
      </c>
      <c r="B1619" s="14">
        <v>1082.6731979409101</v>
      </c>
      <c r="C1619" s="40">
        <v>100</v>
      </c>
      <c r="D1619" s="15">
        <v>3776.7</v>
      </c>
      <c r="E1619" s="16">
        <f t="shared" si="252"/>
        <v>243.84282132350515</v>
      </c>
      <c r="F1619" s="17">
        <f t="shared" si="252"/>
        <v>100</v>
      </c>
      <c r="G1619" s="18">
        <f t="shared" si="252"/>
        <v>216.45212686695572</v>
      </c>
      <c r="H1619" s="8">
        <f t="shared" si="256"/>
        <v>5.4101692267014556E-3</v>
      </c>
      <c r="I1619" s="9">
        <f t="shared" si="256"/>
        <v>0</v>
      </c>
      <c r="J1619" s="10">
        <f t="shared" si="256"/>
        <v>1.0758731433159419E-2</v>
      </c>
      <c r="K1619" s="26"/>
      <c r="L1619" s="1"/>
      <c r="M1619" s="22" t="e">
        <f t="shared" si="253"/>
        <v>#N/A</v>
      </c>
      <c r="N1619" s="22" t="e">
        <f t="shared" si="254"/>
        <v>#N/A</v>
      </c>
      <c r="O1619" s="22" t="e">
        <f t="shared" si="255"/>
        <v>#N/A</v>
      </c>
      <c r="P1619" s="27" t="e">
        <f t="shared" si="257"/>
        <v>#N/A</v>
      </c>
      <c r="Q1619" s="27" t="e">
        <f t="shared" si="258"/>
        <v>#N/A</v>
      </c>
      <c r="R1619" s="27" t="e">
        <f t="shared" si="259"/>
        <v>#N/A</v>
      </c>
      <c r="S1619" s="27" t="e">
        <f t="shared" si="260"/>
        <v>#N/A</v>
      </c>
      <c r="T1619" s="28" t="e">
        <f t="shared" si="261"/>
        <v>#N/A</v>
      </c>
    </row>
    <row r="1620" spans="1:20">
      <c r="A1620" s="4">
        <v>43865</v>
      </c>
      <c r="B1620" s="14">
        <v>1076.84727196825</v>
      </c>
      <c r="C1620" s="40">
        <v>100</v>
      </c>
      <c r="D1620" s="15">
        <v>3736.5</v>
      </c>
      <c r="E1620" s="16">
        <f t="shared" si="252"/>
        <v>242.53068925198338</v>
      </c>
      <c r="F1620" s="17">
        <f t="shared" si="252"/>
        <v>100</v>
      </c>
      <c r="G1620" s="18">
        <f t="shared" si="252"/>
        <v>214.1481642805571</v>
      </c>
      <c r="H1620" s="8">
        <f t="shared" si="256"/>
        <v>7.7870013891299106E-3</v>
      </c>
      <c r="I1620" s="9">
        <f t="shared" si="256"/>
        <v>0</v>
      </c>
      <c r="J1620" s="10">
        <f t="shared" si="256"/>
        <v>1.6637871223148748E-2</v>
      </c>
      <c r="K1620" s="26"/>
      <c r="L1620" s="1"/>
      <c r="M1620" s="22" t="e">
        <f t="shared" si="253"/>
        <v>#N/A</v>
      </c>
      <c r="N1620" s="22" t="e">
        <f t="shared" si="254"/>
        <v>#N/A</v>
      </c>
      <c r="O1620" s="22" t="e">
        <f t="shared" si="255"/>
        <v>#N/A</v>
      </c>
      <c r="P1620" s="27" t="e">
        <f t="shared" si="257"/>
        <v>#N/A</v>
      </c>
      <c r="Q1620" s="27" t="e">
        <f t="shared" si="258"/>
        <v>#N/A</v>
      </c>
      <c r="R1620" s="27" t="e">
        <f t="shared" si="259"/>
        <v>#N/A</v>
      </c>
      <c r="S1620" s="27" t="e">
        <f t="shared" si="260"/>
        <v>#N/A</v>
      </c>
      <c r="T1620" s="28" t="e">
        <f t="shared" si="261"/>
        <v>#N/A</v>
      </c>
    </row>
    <row r="1621" spans="1:20">
      <c r="A1621" s="4">
        <v>43864</v>
      </c>
      <c r="B1621" s="14">
        <v>1068.5266534336399</v>
      </c>
      <c r="C1621" s="40">
        <v>100</v>
      </c>
      <c r="D1621" s="15">
        <v>3675.35</v>
      </c>
      <c r="E1621" s="16">
        <f t="shared" si="252"/>
        <v>240.65669523190908</v>
      </c>
      <c r="F1621" s="17">
        <f t="shared" si="252"/>
        <v>100</v>
      </c>
      <c r="G1621" s="18">
        <f t="shared" si="252"/>
        <v>210.64350477413237</v>
      </c>
      <c r="H1621" s="8">
        <f t="shared" si="256"/>
        <v>3.7168161482232787E-3</v>
      </c>
      <c r="I1621" s="9">
        <f t="shared" si="256"/>
        <v>0</v>
      </c>
      <c r="J1621" s="10">
        <f t="shared" si="256"/>
        <v>6.669405642289794E-3</v>
      </c>
      <c r="K1621" s="26"/>
      <c r="L1621" s="1"/>
      <c r="M1621" s="22" t="e">
        <f t="shared" si="253"/>
        <v>#N/A</v>
      </c>
      <c r="N1621" s="22" t="e">
        <f t="shared" si="254"/>
        <v>#N/A</v>
      </c>
      <c r="O1621" s="22" t="e">
        <f t="shared" si="255"/>
        <v>#N/A</v>
      </c>
      <c r="P1621" s="27" t="e">
        <f t="shared" si="257"/>
        <v>#N/A</v>
      </c>
      <c r="Q1621" s="27" t="e">
        <f t="shared" si="258"/>
        <v>#N/A</v>
      </c>
      <c r="R1621" s="27" t="e">
        <f t="shared" si="259"/>
        <v>#N/A</v>
      </c>
      <c r="S1621" s="27" t="e">
        <f t="shared" si="260"/>
        <v>#N/A</v>
      </c>
      <c r="T1621" s="28" t="e">
        <f t="shared" si="261"/>
        <v>#N/A</v>
      </c>
    </row>
    <row r="1622" spans="1:20">
      <c r="A1622" s="4">
        <v>43861</v>
      </c>
      <c r="B1622" s="14">
        <v>1064.56984305008</v>
      </c>
      <c r="C1622" s="40">
        <v>100</v>
      </c>
      <c r="D1622" s="15">
        <v>3651</v>
      </c>
      <c r="E1622" s="16">
        <f t="shared" si="252"/>
        <v>239.76553083511379</v>
      </c>
      <c r="F1622" s="17">
        <f t="shared" si="252"/>
        <v>100</v>
      </c>
      <c r="G1622" s="18">
        <f t="shared" si="252"/>
        <v>209.24794534679887</v>
      </c>
      <c r="H1622" s="8">
        <f t="shared" si="256"/>
        <v>-1.0921108082773912E-2</v>
      </c>
      <c r="I1622" s="9">
        <f t="shared" si="256"/>
        <v>0</v>
      </c>
      <c r="J1622" s="10">
        <f t="shared" si="256"/>
        <v>-1.9986793577169037E-2</v>
      </c>
      <c r="K1622" s="26"/>
      <c r="L1622" s="1"/>
      <c r="M1622" s="22" t="e">
        <f t="shared" si="253"/>
        <v>#N/A</v>
      </c>
      <c r="N1622" s="22" t="e">
        <f t="shared" si="254"/>
        <v>#N/A</v>
      </c>
      <c r="O1622" s="22" t="e">
        <f t="shared" si="255"/>
        <v>#N/A</v>
      </c>
      <c r="P1622" s="27" t="e">
        <f t="shared" si="257"/>
        <v>#N/A</v>
      </c>
      <c r="Q1622" s="27" t="e">
        <f t="shared" si="258"/>
        <v>#N/A</v>
      </c>
      <c r="R1622" s="27" t="e">
        <f t="shared" si="259"/>
        <v>#N/A</v>
      </c>
      <c r="S1622" s="27" t="e">
        <f t="shared" si="260"/>
        <v>#N/A</v>
      </c>
      <c r="T1622" s="28" t="e">
        <f t="shared" si="261"/>
        <v>#N/A</v>
      </c>
    </row>
    <row r="1623" spans="1:20">
      <c r="A1623" s="4">
        <v>43860</v>
      </c>
      <c r="B1623" s="14">
        <v>1076.3244992384</v>
      </c>
      <c r="C1623" s="40">
        <v>100</v>
      </c>
      <c r="D1623" s="15">
        <v>3725.46</v>
      </c>
      <c r="E1623" s="16">
        <f t="shared" si="252"/>
        <v>242.41294885017044</v>
      </c>
      <c r="F1623" s="17">
        <f t="shared" si="252"/>
        <v>100</v>
      </c>
      <c r="G1623" s="18">
        <f t="shared" si="252"/>
        <v>213.51543425682974</v>
      </c>
      <c r="H1623" s="8">
        <f t="shared" si="256"/>
        <v>4.0653841367510601E-3</v>
      </c>
      <c r="I1623" s="9">
        <f t="shared" si="256"/>
        <v>0</v>
      </c>
      <c r="J1623" s="10">
        <f t="shared" si="256"/>
        <v>5.2726448493221056E-3</v>
      </c>
      <c r="K1623" s="26"/>
      <c r="L1623" s="1"/>
      <c r="M1623" s="22" t="e">
        <f t="shared" si="253"/>
        <v>#N/A</v>
      </c>
      <c r="N1623" s="22" t="e">
        <f t="shared" si="254"/>
        <v>#N/A</v>
      </c>
      <c r="O1623" s="22" t="e">
        <f t="shared" si="255"/>
        <v>#N/A</v>
      </c>
      <c r="P1623" s="27" t="e">
        <f t="shared" si="257"/>
        <v>#N/A</v>
      </c>
      <c r="Q1623" s="27" t="e">
        <f t="shared" si="258"/>
        <v>#N/A</v>
      </c>
      <c r="R1623" s="27" t="e">
        <f t="shared" si="259"/>
        <v>#N/A</v>
      </c>
      <c r="S1623" s="27" t="e">
        <f t="shared" si="260"/>
        <v>#N/A</v>
      </c>
      <c r="T1623" s="28" t="e">
        <f t="shared" si="261"/>
        <v>#N/A</v>
      </c>
    </row>
    <row r="1624" spans="1:20">
      <c r="A1624" s="4">
        <v>43859</v>
      </c>
      <c r="B1624" s="14">
        <v>1071.9665434574999</v>
      </c>
      <c r="C1624" s="40">
        <v>100</v>
      </c>
      <c r="D1624" s="15">
        <v>3705.92</v>
      </c>
      <c r="E1624" s="16">
        <f t="shared" si="252"/>
        <v>241.43143731479785</v>
      </c>
      <c r="F1624" s="17">
        <f t="shared" si="252"/>
        <v>100</v>
      </c>
      <c r="G1624" s="18">
        <f t="shared" si="252"/>
        <v>212.39554796483401</v>
      </c>
      <c r="H1624" s="8">
        <f t="shared" si="256"/>
        <v>1.9570855925277186E-4</v>
      </c>
      <c r="I1624" s="9">
        <f t="shared" si="256"/>
        <v>0</v>
      </c>
      <c r="J1624" s="10">
        <f t="shared" si="256"/>
        <v>-1.7535684174515564E-3</v>
      </c>
      <c r="K1624" s="26"/>
      <c r="L1624" s="1"/>
      <c r="M1624" s="22" t="e">
        <f t="shared" si="253"/>
        <v>#N/A</v>
      </c>
      <c r="N1624" s="22" t="e">
        <f t="shared" si="254"/>
        <v>#N/A</v>
      </c>
      <c r="O1624" s="22" t="e">
        <f t="shared" si="255"/>
        <v>#N/A</v>
      </c>
      <c r="P1624" s="27" t="e">
        <f t="shared" si="257"/>
        <v>#N/A</v>
      </c>
      <c r="Q1624" s="27" t="e">
        <f t="shared" si="258"/>
        <v>#N/A</v>
      </c>
      <c r="R1624" s="27" t="e">
        <f t="shared" si="259"/>
        <v>#N/A</v>
      </c>
      <c r="S1624" s="27" t="e">
        <f t="shared" si="260"/>
        <v>#N/A</v>
      </c>
      <c r="T1624" s="28" t="e">
        <f t="shared" si="261"/>
        <v>#N/A</v>
      </c>
    </row>
    <row r="1625" spans="1:20">
      <c r="A1625" s="4">
        <v>43858</v>
      </c>
      <c r="B1625" s="14">
        <v>1071.7567914799699</v>
      </c>
      <c r="C1625" s="40">
        <v>100</v>
      </c>
      <c r="D1625" s="15">
        <v>3712.43</v>
      </c>
      <c r="E1625" s="16">
        <f t="shared" si="252"/>
        <v>241.38419636150155</v>
      </c>
      <c r="F1625" s="17">
        <f t="shared" si="252"/>
        <v>100</v>
      </c>
      <c r="G1625" s="18">
        <f t="shared" si="252"/>
        <v>212.76865235382542</v>
      </c>
      <c r="H1625" s="8">
        <f t="shared" si="256"/>
        <v>6.2608329099356208E-3</v>
      </c>
      <c r="I1625" s="9">
        <f t="shared" si="256"/>
        <v>0</v>
      </c>
      <c r="J1625" s="10">
        <f t="shared" si="256"/>
        <v>1.1961129056439201E-2</v>
      </c>
      <c r="K1625" s="26"/>
      <c r="L1625" s="1"/>
      <c r="M1625" s="22" t="e">
        <f t="shared" si="253"/>
        <v>#N/A</v>
      </c>
      <c r="N1625" s="22" t="e">
        <f t="shared" si="254"/>
        <v>#N/A</v>
      </c>
      <c r="O1625" s="22" t="e">
        <f t="shared" si="255"/>
        <v>#N/A</v>
      </c>
      <c r="P1625" s="27" t="e">
        <f t="shared" si="257"/>
        <v>#N/A</v>
      </c>
      <c r="Q1625" s="27" t="e">
        <f t="shared" si="258"/>
        <v>#N/A</v>
      </c>
      <c r="R1625" s="27" t="e">
        <f t="shared" si="259"/>
        <v>#N/A</v>
      </c>
      <c r="S1625" s="27" t="e">
        <f t="shared" si="260"/>
        <v>#N/A</v>
      </c>
      <c r="T1625" s="28" t="e">
        <f t="shared" si="261"/>
        <v>#N/A</v>
      </c>
    </row>
    <row r="1626" spans="1:20">
      <c r="A1626" s="4">
        <v>43857</v>
      </c>
      <c r="B1626" s="14">
        <v>1065.0884506561099</v>
      </c>
      <c r="C1626" s="40">
        <v>100</v>
      </c>
      <c r="D1626" s="15">
        <v>3668.55</v>
      </c>
      <c r="E1626" s="16">
        <f t="shared" si="252"/>
        <v>239.88233315556903</v>
      </c>
      <c r="F1626" s="17">
        <f t="shared" si="252"/>
        <v>100</v>
      </c>
      <c r="G1626" s="18">
        <f t="shared" si="252"/>
        <v>210.25377975951767</v>
      </c>
      <c r="H1626" s="8">
        <f t="shared" si="256"/>
        <v>-7.9890782424546503E-3</v>
      </c>
      <c r="I1626" s="9">
        <f t="shared" si="256"/>
        <v>0</v>
      </c>
      <c r="J1626" s="10">
        <f t="shared" si="256"/>
        <v>-1.6395420543207195E-2</v>
      </c>
      <c r="K1626" s="26"/>
      <c r="L1626" s="1"/>
      <c r="M1626" s="22" t="e">
        <f t="shared" si="253"/>
        <v>#N/A</v>
      </c>
      <c r="N1626" s="22" t="e">
        <f t="shared" si="254"/>
        <v>#N/A</v>
      </c>
      <c r="O1626" s="22" t="e">
        <f t="shared" si="255"/>
        <v>#N/A</v>
      </c>
      <c r="P1626" s="27" t="e">
        <f t="shared" si="257"/>
        <v>#N/A</v>
      </c>
      <c r="Q1626" s="27" t="e">
        <f t="shared" si="258"/>
        <v>#N/A</v>
      </c>
      <c r="R1626" s="27" t="e">
        <f t="shared" si="259"/>
        <v>#N/A</v>
      </c>
      <c r="S1626" s="27" t="e">
        <f t="shared" si="260"/>
        <v>#N/A</v>
      </c>
      <c r="T1626" s="28" t="e">
        <f t="shared" si="261"/>
        <v>#N/A</v>
      </c>
    </row>
    <row r="1627" spans="1:20">
      <c r="A1627" s="4">
        <v>43854</v>
      </c>
      <c r="B1627" s="14">
        <v>1073.6660527578599</v>
      </c>
      <c r="C1627" s="40">
        <v>100</v>
      </c>
      <c r="D1627" s="15">
        <v>3729.7</v>
      </c>
      <c r="E1627" s="16">
        <f t="shared" si="252"/>
        <v>241.81420576556718</v>
      </c>
      <c r="F1627" s="17">
        <f t="shared" si="252"/>
        <v>100</v>
      </c>
      <c r="G1627" s="18">
        <f t="shared" si="252"/>
        <v>213.7584392659424</v>
      </c>
      <c r="H1627" s="8">
        <f t="shared" si="256"/>
        <v>-4.3818188779372047E-3</v>
      </c>
      <c r="I1627" s="9">
        <f t="shared" si="256"/>
        <v>0</v>
      </c>
      <c r="J1627" s="10">
        <f t="shared" si="256"/>
        <v>-9.7729728581633646E-3</v>
      </c>
      <c r="K1627" s="26"/>
      <c r="L1627" s="1"/>
      <c r="M1627" s="22" t="e">
        <f t="shared" si="253"/>
        <v>#N/A</v>
      </c>
      <c r="N1627" s="22" t="e">
        <f t="shared" si="254"/>
        <v>#N/A</v>
      </c>
      <c r="O1627" s="22" t="e">
        <f t="shared" si="255"/>
        <v>#N/A</v>
      </c>
      <c r="P1627" s="27" t="e">
        <f t="shared" si="257"/>
        <v>#N/A</v>
      </c>
      <c r="Q1627" s="27" t="e">
        <f t="shared" si="258"/>
        <v>#N/A</v>
      </c>
      <c r="R1627" s="27" t="e">
        <f t="shared" si="259"/>
        <v>#N/A</v>
      </c>
      <c r="S1627" s="27" t="e">
        <f t="shared" si="260"/>
        <v>#N/A</v>
      </c>
      <c r="T1627" s="28" t="e">
        <f t="shared" si="261"/>
        <v>#N/A</v>
      </c>
    </row>
    <row r="1628" spans="1:20">
      <c r="A1628" s="4">
        <v>43853</v>
      </c>
      <c r="B1628" s="14">
        <v>1078.3913684137799</v>
      </c>
      <c r="C1628" s="40">
        <v>100</v>
      </c>
      <c r="D1628" s="15">
        <v>3766.51</v>
      </c>
      <c r="E1628" s="16">
        <f t="shared" si="252"/>
        <v>242.87845516545539</v>
      </c>
      <c r="F1628" s="17">
        <f t="shared" si="252"/>
        <v>100</v>
      </c>
      <c r="G1628" s="18">
        <f t="shared" si="252"/>
        <v>215.86811247005519</v>
      </c>
      <c r="H1628" s="8">
        <f t="shared" si="256"/>
        <v>1.8544790635710573E-3</v>
      </c>
      <c r="I1628" s="9">
        <f t="shared" si="256"/>
        <v>0</v>
      </c>
      <c r="J1628" s="10">
        <f t="shared" si="256"/>
        <v>1.883264218246028E-3</v>
      </c>
      <c r="K1628" s="26"/>
      <c r="L1628" s="1"/>
      <c r="M1628" s="22" t="e">
        <f t="shared" si="253"/>
        <v>#N/A</v>
      </c>
      <c r="N1628" s="22" t="e">
        <f t="shared" si="254"/>
        <v>#N/A</v>
      </c>
      <c r="O1628" s="22" t="e">
        <f t="shared" si="255"/>
        <v>#N/A</v>
      </c>
      <c r="P1628" s="27" t="e">
        <f t="shared" si="257"/>
        <v>#N/A</v>
      </c>
      <c r="Q1628" s="27" t="e">
        <f t="shared" si="258"/>
        <v>#N/A</v>
      </c>
      <c r="R1628" s="27" t="e">
        <f t="shared" si="259"/>
        <v>#N/A</v>
      </c>
      <c r="S1628" s="27" t="e">
        <f t="shared" si="260"/>
        <v>#N/A</v>
      </c>
      <c r="T1628" s="28" t="e">
        <f t="shared" si="261"/>
        <v>#N/A</v>
      </c>
    </row>
    <row r="1629" spans="1:20">
      <c r="A1629" s="4">
        <v>43852</v>
      </c>
      <c r="B1629" s="14">
        <v>1076.3952160215399</v>
      </c>
      <c r="C1629" s="40">
        <v>100</v>
      </c>
      <c r="D1629" s="15">
        <v>3759.43</v>
      </c>
      <c r="E1629" s="16">
        <f t="shared" si="252"/>
        <v>242.428875890711</v>
      </c>
      <c r="F1629" s="17">
        <f t="shared" si="252"/>
        <v>100</v>
      </c>
      <c r="G1629" s="18">
        <f t="shared" si="252"/>
        <v>215.46233995483868</v>
      </c>
      <c r="H1629" s="8">
        <f t="shared" si="256"/>
        <v>-5.0479952767412684E-5</v>
      </c>
      <c r="I1629" s="9">
        <f t="shared" si="256"/>
        <v>0</v>
      </c>
      <c r="J1629" s="10">
        <f t="shared" si="256"/>
        <v>7.4484923453299601E-5</v>
      </c>
      <c r="K1629" s="26"/>
      <c r="L1629" s="1"/>
      <c r="M1629" s="22" t="e">
        <f t="shared" si="253"/>
        <v>#N/A</v>
      </c>
      <c r="N1629" s="22" t="e">
        <f t="shared" si="254"/>
        <v>#N/A</v>
      </c>
      <c r="O1629" s="22" t="e">
        <f t="shared" si="255"/>
        <v>#N/A</v>
      </c>
      <c r="P1629" s="27" t="e">
        <f t="shared" si="257"/>
        <v>#N/A</v>
      </c>
      <c r="Q1629" s="27" t="e">
        <f t="shared" si="258"/>
        <v>#N/A</v>
      </c>
      <c r="R1629" s="27" t="e">
        <f t="shared" si="259"/>
        <v>#N/A</v>
      </c>
      <c r="S1629" s="27" t="e">
        <f t="shared" si="260"/>
        <v>#N/A</v>
      </c>
      <c r="T1629" s="28" t="e">
        <f t="shared" si="261"/>
        <v>#N/A</v>
      </c>
    </row>
    <row r="1630" spans="1:20">
      <c r="A1630" s="4">
        <v>43851</v>
      </c>
      <c r="B1630" s="14">
        <v>1076.4495551442401</v>
      </c>
      <c r="C1630" s="40">
        <v>100</v>
      </c>
      <c r="D1630" s="15">
        <v>3759.15</v>
      </c>
      <c r="E1630" s="16">
        <f t="shared" si="252"/>
        <v>242.44111430671009</v>
      </c>
      <c r="F1630" s="17">
        <f t="shared" si="252"/>
        <v>100</v>
      </c>
      <c r="G1630" s="18">
        <f t="shared" si="252"/>
        <v>215.44629245423693</v>
      </c>
      <c r="H1630" s="8">
        <f t="shared" si="256"/>
        <v>6.2222748157947372E-4</v>
      </c>
      <c r="I1630" s="9">
        <f t="shared" si="256"/>
        <v>0</v>
      </c>
      <c r="J1630" s="10">
        <f t="shared" si="256"/>
        <v>-1.6545474825914175E-3</v>
      </c>
      <c r="K1630" s="26"/>
      <c r="L1630" s="1"/>
      <c r="M1630" s="22" t="e">
        <f t="shared" si="253"/>
        <v>#N/A</v>
      </c>
      <c r="N1630" s="22" t="e">
        <f t="shared" si="254"/>
        <v>#N/A</v>
      </c>
      <c r="O1630" s="22" t="e">
        <f t="shared" si="255"/>
        <v>#N/A</v>
      </c>
      <c r="P1630" s="27" t="e">
        <f t="shared" si="257"/>
        <v>#N/A</v>
      </c>
      <c r="Q1630" s="27" t="e">
        <f t="shared" si="258"/>
        <v>#N/A</v>
      </c>
      <c r="R1630" s="27" t="e">
        <f t="shared" si="259"/>
        <v>#N/A</v>
      </c>
      <c r="S1630" s="27" t="e">
        <f t="shared" si="260"/>
        <v>#N/A</v>
      </c>
      <c r="T1630" s="28" t="e">
        <f t="shared" si="261"/>
        <v>#N/A</v>
      </c>
    </row>
    <row r="1631" spans="1:20">
      <c r="A1631" s="4">
        <v>43847</v>
      </c>
      <c r="B1631" s="14">
        <v>1075.7801751551201</v>
      </c>
      <c r="C1631" s="40">
        <v>100</v>
      </c>
      <c r="D1631" s="15">
        <v>3765.38</v>
      </c>
      <c r="E1631" s="16">
        <f t="shared" si="252"/>
        <v>242.29035458956284</v>
      </c>
      <c r="F1631" s="17">
        <f t="shared" si="252"/>
        <v>100</v>
      </c>
      <c r="G1631" s="18">
        <f t="shared" si="252"/>
        <v>215.80334934262657</v>
      </c>
      <c r="H1631" s="8">
        <f t="shared" si="256"/>
        <v>1.2161351611230664E-3</v>
      </c>
      <c r="I1631" s="9">
        <f t="shared" si="256"/>
        <v>0</v>
      </c>
      <c r="J1631" s="10">
        <f t="shared" si="256"/>
        <v>2.5640684284098381E-3</v>
      </c>
      <c r="K1631" s="26"/>
      <c r="L1631" s="1"/>
      <c r="M1631" s="22" t="e">
        <f t="shared" si="253"/>
        <v>#N/A</v>
      </c>
      <c r="N1631" s="22" t="e">
        <f t="shared" si="254"/>
        <v>#N/A</v>
      </c>
      <c r="O1631" s="22" t="e">
        <f t="shared" si="255"/>
        <v>#N/A</v>
      </c>
      <c r="P1631" s="27" t="e">
        <f t="shared" si="257"/>
        <v>#N/A</v>
      </c>
      <c r="Q1631" s="27" t="e">
        <f t="shared" si="258"/>
        <v>#N/A</v>
      </c>
      <c r="R1631" s="27" t="e">
        <f t="shared" si="259"/>
        <v>#N/A</v>
      </c>
      <c r="S1631" s="27" t="e">
        <f t="shared" si="260"/>
        <v>#N/A</v>
      </c>
      <c r="T1631" s="28" t="e">
        <f t="shared" si="261"/>
        <v>#N/A</v>
      </c>
    </row>
    <row r="1632" spans="1:20">
      <c r="A1632" s="4">
        <v>43846</v>
      </c>
      <c r="B1632" s="14">
        <v>1074.4734701883301</v>
      </c>
      <c r="C1632" s="40">
        <v>100</v>
      </c>
      <c r="D1632" s="15">
        <v>3755.75</v>
      </c>
      <c r="E1632" s="16">
        <f t="shared" si="252"/>
        <v>241.99605467861511</v>
      </c>
      <c r="F1632" s="17">
        <f t="shared" si="252"/>
        <v>100</v>
      </c>
      <c r="G1632" s="18">
        <f t="shared" si="252"/>
        <v>215.25142994692959</v>
      </c>
      <c r="H1632" s="8">
        <f t="shared" si="256"/>
        <v>3.5876322222907486E-3</v>
      </c>
      <c r="I1632" s="9">
        <f t="shared" si="256"/>
        <v>0</v>
      </c>
      <c r="J1632" s="10">
        <f t="shared" si="256"/>
        <v>6.9061847350797567E-3</v>
      </c>
      <c r="K1632" s="26"/>
      <c r="L1632" s="1"/>
      <c r="M1632" s="22" t="e">
        <f t="shared" si="253"/>
        <v>#N/A</v>
      </c>
      <c r="N1632" s="22" t="e">
        <f t="shared" si="254"/>
        <v>#N/A</v>
      </c>
      <c r="O1632" s="22" t="e">
        <f t="shared" si="255"/>
        <v>#N/A</v>
      </c>
      <c r="P1632" s="27" t="e">
        <f t="shared" si="257"/>
        <v>#N/A</v>
      </c>
      <c r="Q1632" s="27" t="e">
        <f t="shared" si="258"/>
        <v>#N/A</v>
      </c>
      <c r="R1632" s="27" t="e">
        <f t="shared" si="259"/>
        <v>#N/A</v>
      </c>
      <c r="S1632" s="27" t="e">
        <f t="shared" si="260"/>
        <v>#N/A</v>
      </c>
      <c r="T1632" s="28" t="e">
        <f t="shared" si="261"/>
        <v>#N/A</v>
      </c>
    </row>
    <row r="1633" spans="1:20">
      <c r="A1633" s="4">
        <v>43845</v>
      </c>
      <c r="B1633" s="14">
        <v>1070.63243476713</v>
      </c>
      <c r="C1633" s="40">
        <v>100</v>
      </c>
      <c r="D1633" s="15">
        <v>3729.99</v>
      </c>
      <c r="E1633" s="16">
        <f t="shared" si="252"/>
        <v>241.13096545714896</v>
      </c>
      <c r="F1633" s="17">
        <f t="shared" si="252"/>
        <v>100</v>
      </c>
      <c r="G1633" s="18">
        <f t="shared" si="252"/>
        <v>213.77505989156569</v>
      </c>
      <c r="H1633" s="8">
        <f t="shared" si="256"/>
        <v>1.6807540008689781E-3</v>
      </c>
      <c r="I1633" s="9">
        <f t="shared" si="256"/>
        <v>0</v>
      </c>
      <c r="J1633" s="10">
        <f t="shared" si="256"/>
        <v>1.7510547956609557E-3</v>
      </c>
      <c r="K1633" s="26"/>
      <c r="L1633" s="1"/>
      <c r="M1633" s="22" t="e">
        <f t="shared" si="253"/>
        <v>#N/A</v>
      </c>
      <c r="N1633" s="22" t="e">
        <f t="shared" si="254"/>
        <v>#N/A</v>
      </c>
      <c r="O1633" s="22" t="e">
        <f t="shared" si="255"/>
        <v>#N/A</v>
      </c>
      <c r="P1633" s="27" t="e">
        <f t="shared" si="257"/>
        <v>#N/A</v>
      </c>
      <c r="Q1633" s="27" t="e">
        <f t="shared" si="258"/>
        <v>#N/A</v>
      </c>
      <c r="R1633" s="27" t="e">
        <f t="shared" si="259"/>
        <v>#N/A</v>
      </c>
      <c r="S1633" s="27" t="e">
        <f t="shared" si="260"/>
        <v>#N/A</v>
      </c>
      <c r="T1633" s="28" t="e">
        <f t="shared" si="261"/>
        <v>#N/A</v>
      </c>
    </row>
    <row r="1634" spans="1:20">
      <c r="A1634" s="4">
        <v>43844</v>
      </c>
      <c r="B1634" s="14">
        <v>1068.8359844100601</v>
      </c>
      <c r="C1634" s="40">
        <v>100</v>
      </c>
      <c r="D1634" s="15">
        <v>3723.47</v>
      </c>
      <c r="E1634" s="16">
        <f t="shared" si="252"/>
        <v>240.72636365831562</v>
      </c>
      <c r="F1634" s="17">
        <f t="shared" si="252"/>
        <v>100</v>
      </c>
      <c r="G1634" s="18">
        <f t="shared" si="252"/>
        <v>213.40138237755281</v>
      </c>
      <c r="H1634" s="8">
        <f t="shared" si="256"/>
        <v>3.5114280804537934E-4</v>
      </c>
      <c r="I1634" s="9">
        <f t="shared" si="256"/>
        <v>0</v>
      </c>
      <c r="J1634" s="10">
        <f t="shared" si="256"/>
        <v>-5.3416222426228011E-4</v>
      </c>
      <c r="K1634" s="26"/>
      <c r="L1634" s="1"/>
      <c r="M1634" s="22" t="e">
        <f t="shared" si="253"/>
        <v>#N/A</v>
      </c>
      <c r="N1634" s="22" t="e">
        <f t="shared" si="254"/>
        <v>#N/A</v>
      </c>
      <c r="O1634" s="22" t="e">
        <f t="shared" si="255"/>
        <v>#N/A</v>
      </c>
      <c r="P1634" s="27" t="e">
        <f t="shared" si="257"/>
        <v>#N/A</v>
      </c>
      <c r="Q1634" s="27" t="e">
        <f t="shared" si="258"/>
        <v>#N/A</v>
      </c>
      <c r="R1634" s="27" t="e">
        <f t="shared" si="259"/>
        <v>#N/A</v>
      </c>
      <c r="S1634" s="27" t="e">
        <f t="shared" si="260"/>
        <v>#N/A</v>
      </c>
      <c r="T1634" s="28" t="e">
        <f t="shared" si="261"/>
        <v>#N/A</v>
      </c>
    </row>
    <row r="1635" spans="1:20">
      <c r="A1635" s="4">
        <v>43843</v>
      </c>
      <c r="B1635" s="14">
        <v>1068.46080208373</v>
      </c>
      <c r="C1635" s="40">
        <v>100</v>
      </c>
      <c r="D1635" s="15">
        <v>3725.46</v>
      </c>
      <c r="E1635" s="16">
        <f t="shared" si="252"/>
        <v>240.64186399845792</v>
      </c>
      <c r="F1635" s="17">
        <f t="shared" si="252"/>
        <v>100</v>
      </c>
      <c r="G1635" s="18">
        <f t="shared" si="252"/>
        <v>213.51543425682976</v>
      </c>
      <c r="H1635" s="8">
        <f t="shared" si="256"/>
        <v>4.1210499845345527E-3</v>
      </c>
      <c r="I1635" s="9">
        <f t="shared" si="256"/>
        <v>0</v>
      </c>
      <c r="J1635" s="10">
        <f t="shared" si="256"/>
        <v>7.6572495029956222E-3</v>
      </c>
      <c r="K1635" s="26"/>
      <c r="L1635" s="1"/>
      <c r="M1635" s="22" t="e">
        <f t="shared" si="253"/>
        <v>#N/A</v>
      </c>
      <c r="N1635" s="22" t="e">
        <f t="shared" si="254"/>
        <v>#N/A</v>
      </c>
      <c r="O1635" s="22" t="e">
        <f t="shared" si="255"/>
        <v>#N/A</v>
      </c>
      <c r="P1635" s="27" t="e">
        <f t="shared" si="257"/>
        <v>#N/A</v>
      </c>
      <c r="Q1635" s="27" t="e">
        <f t="shared" si="258"/>
        <v>#N/A</v>
      </c>
      <c r="R1635" s="27" t="e">
        <f t="shared" si="259"/>
        <v>#N/A</v>
      </c>
      <c r="S1635" s="27" t="e">
        <f t="shared" si="260"/>
        <v>#N/A</v>
      </c>
      <c r="T1635" s="28" t="e">
        <f t="shared" si="261"/>
        <v>#N/A</v>
      </c>
    </row>
    <row r="1636" spans="1:20">
      <c r="A1636" s="4">
        <v>43840</v>
      </c>
      <c r="B1636" s="14">
        <v>1064.07569296569</v>
      </c>
      <c r="C1636" s="40">
        <v>100</v>
      </c>
      <c r="D1636" s="15">
        <v>3697.15</v>
      </c>
      <c r="E1636" s="16">
        <f t="shared" si="252"/>
        <v>239.65423690914983</v>
      </c>
      <c r="F1636" s="17">
        <f t="shared" si="252"/>
        <v>100</v>
      </c>
      <c r="G1636" s="18">
        <f t="shared" si="252"/>
        <v>211.89291732098536</v>
      </c>
      <c r="H1636" s="8">
        <f t="shared" si="256"/>
        <v>-1.4900671028894585E-3</v>
      </c>
      <c r="I1636" s="9">
        <f t="shared" si="256"/>
        <v>0</v>
      </c>
      <c r="J1636" s="10">
        <f t="shared" si="256"/>
        <v>-3.434064082762478E-3</v>
      </c>
      <c r="K1636" s="26"/>
      <c r="L1636" s="1"/>
      <c r="M1636" s="22" t="e">
        <f t="shared" si="253"/>
        <v>#N/A</v>
      </c>
      <c r="N1636" s="22" t="e">
        <f t="shared" si="254"/>
        <v>#N/A</v>
      </c>
      <c r="O1636" s="22" t="e">
        <f t="shared" si="255"/>
        <v>#N/A</v>
      </c>
      <c r="P1636" s="27" t="e">
        <f t="shared" si="257"/>
        <v>#N/A</v>
      </c>
      <c r="Q1636" s="27" t="e">
        <f t="shared" si="258"/>
        <v>#N/A</v>
      </c>
      <c r="R1636" s="27" t="e">
        <f t="shared" si="259"/>
        <v>#N/A</v>
      </c>
      <c r="S1636" s="27" t="e">
        <f t="shared" si="260"/>
        <v>#N/A</v>
      </c>
      <c r="T1636" s="28" t="e">
        <f t="shared" si="261"/>
        <v>#N/A</v>
      </c>
    </row>
    <row r="1637" spans="1:20">
      <c r="A1637" s="4">
        <v>43839</v>
      </c>
      <c r="B1637" s="14">
        <v>1065.66360324363</v>
      </c>
      <c r="C1637" s="40">
        <v>100</v>
      </c>
      <c r="D1637" s="15">
        <v>3709.89</v>
      </c>
      <c r="E1637" s="16">
        <f t="shared" si="252"/>
        <v>240.01187070198583</v>
      </c>
      <c r="F1637" s="17">
        <f t="shared" si="252"/>
        <v>100</v>
      </c>
      <c r="G1637" s="18">
        <f t="shared" si="252"/>
        <v>212.62307859836639</v>
      </c>
      <c r="H1637" s="8">
        <f t="shared" si="256"/>
        <v>3.2936544076005436E-3</v>
      </c>
      <c r="I1637" s="9">
        <f t="shared" si="256"/>
        <v>0</v>
      </c>
      <c r="J1637" s="10">
        <f t="shared" si="256"/>
        <v>4.8320039002720527E-3</v>
      </c>
      <c r="K1637" s="26"/>
      <c r="L1637" s="1"/>
      <c r="M1637" s="22" t="e">
        <f t="shared" si="253"/>
        <v>#N/A</v>
      </c>
      <c r="N1637" s="22" t="e">
        <f t="shared" si="254"/>
        <v>#N/A</v>
      </c>
      <c r="O1637" s="22" t="e">
        <f t="shared" si="255"/>
        <v>#N/A</v>
      </c>
      <c r="P1637" s="27" t="e">
        <f t="shared" si="257"/>
        <v>#N/A</v>
      </c>
      <c r="Q1637" s="27" t="e">
        <f t="shared" si="258"/>
        <v>#N/A</v>
      </c>
      <c r="R1637" s="27" t="e">
        <f t="shared" si="259"/>
        <v>#N/A</v>
      </c>
      <c r="S1637" s="27" t="e">
        <f t="shared" si="260"/>
        <v>#N/A</v>
      </c>
      <c r="T1637" s="28" t="e">
        <f t="shared" si="261"/>
        <v>#N/A</v>
      </c>
    </row>
    <row r="1638" spans="1:20">
      <c r="A1638" s="4">
        <v>43838</v>
      </c>
      <c r="B1638" s="14">
        <v>1062.1651981571199</v>
      </c>
      <c r="C1638" s="40">
        <v>100</v>
      </c>
      <c r="D1638" s="15">
        <v>3692.05</v>
      </c>
      <c r="E1638" s="16">
        <f t="shared" si="252"/>
        <v>239.22394968569992</v>
      </c>
      <c r="F1638" s="17">
        <f t="shared" si="252"/>
        <v>100</v>
      </c>
      <c r="G1638" s="18">
        <f t="shared" si="252"/>
        <v>211.60062356002436</v>
      </c>
      <c r="H1638" s="8">
        <f t="shared" si="256"/>
        <v>3.4142504999057355E-3</v>
      </c>
      <c r="I1638" s="9">
        <f t="shared" si="256"/>
        <v>0</v>
      </c>
      <c r="J1638" s="10">
        <f t="shared" si="256"/>
        <v>7.7270767030412912E-3</v>
      </c>
      <c r="K1638" s="26"/>
      <c r="L1638" s="1"/>
      <c r="M1638" s="22" t="e">
        <f t="shared" si="253"/>
        <v>#N/A</v>
      </c>
      <c r="N1638" s="22" t="e">
        <f t="shared" si="254"/>
        <v>#N/A</v>
      </c>
      <c r="O1638" s="22" t="e">
        <f t="shared" si="255"/>
        <v>#N/A</v>
      </c>
      <c r="P1638" s="27" t="e">
        <f t="shared" si="257"/>
        <v>#N/A</v>
      </c>
      <c r="Q1638" s="27" t="e">
        <f t="shared" si="258"/>
        <v>#N/A</v>
      </c>
      <c r="R1638" s="27" t="e">
        <f t="shared" si="259"/>
        <v>#N/A</v>
      </c>
      <c r="S1638" s="27" t="e">
        <f t="shared" si="260"/>
        <v>#N/A</v>
      </c>
      <c r="T1638" s="28" t="e">
        <f t="shared" si="261"/>
        <v>#N/A</v>
      </c>
    </row>
    <row r="1639" spans="1:20">
      <c r="A1639" s="4">
        <v>43837</v>
      </c>
      <c r="B1639" s="14">
        <v>1058.5510397405101</v>
      </c>
      <c r="C1639" s="40">
        <v>100</v>
      </c>
      <c r="D1639" s="15">
        <v>3663.74</v>
      </c>
      <c r="E1639" s="16">
        <f t="shared" si="252"/>
        <v>238.40995836616574</v>
      </c>
      <c r="F1639" s="17">
        <f t="shared" si="252"/>
        <v>100</v>
      </c>
      <c r="G1639" s="18">
        <f t="shared" si="252"/>
        <v>209.97810662417993</v>
      </c>
      <c r="H1639" s="8">
        <f t="shared" si="256"/>
        <v>-1.8149189040290725E-3</v>
      </c>
      <c r="I1639" s="9">
        <f t="shared" si="256"/>
        <v>0</v>
      </c>
      <c r="J1639" s="10">
        <f t="shared" si="256"/>
        <v>-2.5428250950156883E-3</v>
      </c>
      <c r="K1639" s="26"/>
      <c r="L1639" s="1"/>
      <c r="M1639" s="22" t="e">
        <f t="shared" si="253"/>
        <v>#N/A</v>
      </c>
      <c r="N1639" s="22" t="e">
        <f t="shared" si="254"/>
        <v>#N/A</v>
      </c>
      <c r="O1639" s="22" t="e">
        <f t="shared" si="255"/>
        <v>#N/A</v>
      </c>
      <c r="P1639" s="27" t="e">
        <f t="shared" si="257"/>
        <v>#N/A</v>
      </c>
      <c r="Q1639" s="27" t="e">
        <f t="shared" si="258"/>
        <v>#N/A</v>
      </c>
      <c r="R1639" s="27" t="e">
        <f t="shared" si="259"/>
        <v>#N/A</v>
      </c>
      <c r="S1639" s="27" t="e">
        <f t="shared" si="260"/>
        <v>#N/A</v>
      </c>
      <c r="T1639" s="28" t="e">
        <f t="shared" si="261"/>
        <v>#N/A</v>
      </c>
    </row>
    <row r="1640" spans="1:20">
      <c r="A1640" s="4">
        <v>43836</v>
      </c>
      <c r="B1640" s="14">
        <v>1060.47571716686</v>
      </c>
      <c r="C1640" s="40">
        <v>100</v>
      </c>
      <c r="D1640" s="15">
        <v>3673.08</v>
      </c>
      <c r="E1640" s="16">
        <f t="shared" si="252"/>
        <v>238.84343984023511</v>
      </c>
      <c r="F1640" s="17">
        <f t="shared" si="252"/>
        <v>100</v>
      </c>
      <c r="G1640" s="18">
        <f t="shared" si="252"/>
        <v>210.51340539425365</v>
      </c>
      <c r="H1640" s="8">
        <f t="shared" si="256"/>
        <v>1.0433294852065789E-3</v>
      </c>
      <c r="I1640" s="9">
        <f t="shared" si="256"/>
        <v>0</v>
      </c>
      <c r="J1640" s="10">
        <f t="shared" si="256"/>
        <v>2.4726939263430836E-3</v>
      </c>
      <c r="K1640" s="26"/>
      <c r="L1640" s="1"/>
      <c r="M1640" s="22" t="e">
        <f t="shared" si="253"/>
        <v>#N/A</v>
      </c>
      <c r="N1640" s="22" t="e">
        <f t="shared" si="254"/>
        <v>#N/A</v>
      </c>
      <c r="O1640" s="22" t="e">
        <f t="shared" si="255"/>
        <v>#N/A</v>
      </c>
      <c r="P1640" s="27" t="e">
        <f t="shared" si="257"/>
        <v>#N/A</v>
      </c>
      <c r="Q1640" s="27" t="e">
        <f t="shared" si="258"/>
        <v>#N/A</v>
      </c>
      <c r="R1640" s="27" t="e">
        <f t="shared" si="259"/>
        <v>#N/A</v>
      </c>
      <c r="S1640" s="27" t="e">
        <f t="shared" si="260"/>
        <v>#N/A</v>
      </c>
      <c r="T1640" s="28" t="e">
        <f t="shared" si="261"/>
        <v>#N/A</v>
      </c>
    </row>
    <row r="1641" spans="1:20">
      <c r="A1641" s="4">
        <v>43833</v>
      </c>
      <c r="B1641" s="14">
        <v>1059.3704447461</v>
      </c>
      <c r="C1641" s="40">
        <v>100</v>
      </c>
      <c r="D1641" s="15">
        <v>3664.02</v>
      </c>
      <c r="E1641" s="16">
        <f t="shared" si="252"/>
        <v>238.594507155911</v>
      </c>
      <c r="F1641" s="17">
        <f t="shared" si="252"/>
        <v>100</v>
      </c>
      <c r="G1641" s="18">
        <f t="shared" si="252"/>
        <v>209.99415412478174</v>
      </c>
      <c r="H1641" s="8">
        <f t="shared" si="256"/>
        <v>-1.9656478346858908E-3</v>
      </c>
      <c r="I1641" s="9">
        <f t="shared" si="256"/>
        <v>0</v>
      </c>
      <c r="J1641" s="10">
        <f t="shared" si="256"/>
        <v>-7.2101511124117446E-3</v>
      </c>
      <c r="K1641" s="26"/>
      <c r="L1641" s="1"/>
      <c r="M1641" s="22" t="e">
        <f t="shared" si="253"/>
        <v>#N/A</v>
      </c>
      <c r="N1641" s="22" t="e">
        <f t="shared" si="254"/>
        <v>#N/A</v>
      </c>
      <c r="O1641" s="22" t="e">
        <f t="shared" si="255"/>
        <v>#N/A</v>
      </c>
      <c r="P1641" s="27" t="e">
        <f t="shared" si="257"/>
        <v>#N/A</v>
      </c>
      <c r="Q1641" s="27" t="e">
        <f t="shared" si="258"/>
        <v>#N/A</v>
      </c>
      <c r="R1641" s="27" t="e">
        <f t="shared" si="259"/>
        <v>#N/A</v>
      </c>
      <c r="S1641" s="27" t="e">
        <f t="shared" si="260"/>
        <v>#N/A</v>
      </c>
      <c r="T1641" s="28" t="e">
        <f t="shared" si="261"/>
        <v>#N/A</v>
      </c>
    </row>
    <row r="1642" spans="1:20">
      <c r="A1642" s="4">
        <v>43832</v>
      </c>
      <c r="B1642" s="14">
        <v>1061.4568951937499</v>
      </c>
      <c r="C1642" s="40">
        <v>100</v>
      </c>
      <c r="D1642" s="15">
        <v>3690.63</v>
      </c>
      <c r="E1642" s="16">
        <f t="shared" si="252"/>
        <v>239.0644236225551</v>
      </c>
      <c r="F1642" s="17">
        <f t="shared" si="252"/>
        <v>100</v>
      </c>
      <c r="G1642" s="18">
        <f t="shared" si="252"/>
        <v>211.51923980697248</v>
      </c>
      <c r="H1642" s="8">
        <f t="shared" si="256"/>
        <v>5.8313835946550707E-3</v>
      </c>
      <c r="I1642" s="9">
        <f t="shared" si="256"/>
        <v>0</v>
      </c>
      <c r="J1642" s="10">
        <f t="shared" si="256"/>
        <v>8.6637350263603086E-3</v>
      </c>
      <c r="K1642" s="26"/>
      <c r="L1642" s="1"/>
      <c r="M1642" s="22" t="e">
        <f t="shared" si="253"/>
        <v>#N/A</v>
      </c>
      <c r="N1642" s="22" t="e">
        <f t="shared" si="254"/>
        <v>#N/A</v>
      </c>
      <c r="O1642" s="22" t="e">
        <f t="shared" si="255"/>
        <v>#N/A</v>
      </c>
      <c r="P1642" s="27" t="e">
        <f t="shared" si="257"/>
        <v>#N/A</v>
      </c>
      <c r="Q1642" s="27" t="e">
        <f t="shared" si="258"/>
        <v>#N/A</v>
      </c>
      <c r="R1642" s="27" t="e">
        <f t="shared" si="259"/>
        <v>#N/A</v>
      </c>
      <c r="S1642" s="27" t="e">
        <f t="shared" si="260"/>
        <v>#N/A</v>
      </c>
      <c r="T1642" s="28" t="e">
        <f t="shared" si="261"/>
        <v>#N/A</v>
      </c>
    </row>
    <row r="1643" spans="1:20">
      <c r="A1643" s="4">
        <v>43830</v>
      </c>
      <c r="B1643" s="14">
        <v>1055.3030184843701</v>
      </c>
      <c r="C1643" s="40">
        <v>100</v>
      </c>
      <c r="D1643" s="15">
        <v>3658.93</v>
      </c>
      <c r="E1643" s="16">
        <f t="shared" si="252"/>
        <v>237.67842952780327</v>
      </c>
      <c r="F1643" s="17">
        <f t="shared" si="252"/>
        <v>100</v>
      </c>
      <c r="G1643" s="18">
        <f t="shared" si="252"/>
        <v>209.70243348884222</v>
      </c>
      <c r="H1643" s="8">
        <f t="shared" si="256"/>
        <v>1.1261250186207494E-3</v>
      </c>
      <c r="I1643" s="9">
        <f t="shared" si="256"/>
        <v>0</v>
      </c>
      <c r="J1643" s="10">
        <f t="shared" si="256"/>
        <v>2.3284928076965361E-3</v>
      </c>
      <c r="K1643" s="26"/>
      <c r="L1643" s="1"/>
      <c r="M1643" s="22" t="e">
        <f t="shared" si="253"/>
        <v>#N/A</v>
      </c>
      <c r="N1643" s="22" t="e">
        <f t="shared" si="254"/>
        <v>#N/A</v>
      </c>
      <c r="O1643" s="22" t="e">
        <f t="shared" si="255"/>
        <v>#N/A</v>
      </c>
      <c r="P1643" s="27" t="e">
        <f t="shared" si="257"/>
        <v>#N/A</v>
      </c>
      <c r="Q1643" s="27" t="e">
        <f t="shared" si="258"/>
        <v>#N/A</v>
      </c>
      <c r="R1643" s="27" t="e">
        <f t="shared" si="259"/>
        <v>#N/A</v>
      </c>
      <c r="S1643" s="27" t="e">
        <f t="shared" si="260"/>
        <v>#N/A</v>
      </c>
      <c r="T1643" s="28" t="e">
        <f t="shared" si="261"/>
        <v>#N/A</v>
      </c>
    </row>
    <row r="1644" spans="1:20">
      <c r="A1644" s="4">
        <v>43829</v>
      </c>
      <c r="B1644" s="14">
        <v>1054.1159521381401</v>
      </c>
      <c r="C1644" s="40">
        <v>100</v>
      </c>
      <c r="D1644" s="15">
        <v>3650.43</v>
      </c>
      <c r="E1644" s="16">
        <f t="shared" si="252"/>
        <v>237.4110749765745</v>
      </c>
      <c r="F1644" s="17">
        <f t="shared" si="252"/>
        <v>100</v>
      </c>
      <c r="G1644" s="18">
        <f t="shared" si="252"/>
        <v>209.21527722057388</v>
      </c>
      <c r="H1644" s="8">
        <f t="shared" si="256"/>
        <v>-3.0605690813664266E-3</v>
      </c>
      <c r="I1644" s="9">
        <f t="shared" si="256"/>
        <v>0</v>
      </c>
      <c r="J1644" s="10">
        <f t="shared" si="256"/>
        <v>-4.3258989332541908E-3</v>
      </c>
      <c r="K1644" s="26"/>
      <c r="L1644" s="1"/>
      <c r="M1644" s="22" t="e">
        <f t="shared" si="253"/>
        <v>#N/A</v>
      </c>
      <c r="N1644" s="22" t="e">
        <f t="shared" si="254"/>
        <v>#N/A</v>
      </c>
      <c r="O1644" s="22" t="e">
        <f t="shared" si="255"/>
        <v>#N/A</v>
      </c>
      <c r="P1644" s="27" t="e">
        <f t="shared" si="257"/>
        <v>#N/A</v>
      </c>
      <c r="Q1644" s="27" t="e">
        <f t="shared" si="258"/>
        <v>#N/A</v>
      </c>
      <c r="R1644" s="27" t="e">
        <f t="shared" si="259"/>
        <v>#N/A</v>
      </c>
      <c r="S1644" s="27" t="e">
        <f t="shared" si="260"/>
        <v>#N/A</v>
      </c>
      <c r="T1644" s="28" t="e">
        <f t="shared" si="261"/>
        <v>#N/A</v>
      </c>
    </row>
    <row r="1645" spans="1:20">
      <c r="A1645" s="4">
        <v>43826</v>
      </c>
      <c r="B1645" s="14">
        <v>1057.35205113396</v>
      </c>
      <c r="C1645" s="40">
        <v>100</v>
      </c>
      <c r="D1645" s="15">
        <v>3666.29</v>
      </c>
      <c r="E1645" s="16">
        <f t="shared" si="252"/>
        <v>238.13991864862962</v>
      </c>
      <c r="F1645" s="17">
        <f t="shared" si="252"/>
        <v>100</v>
      </c>
      <c r="G1645" s="18">
        <f t="shared" si="252"/>
        <v>210.12425350466052</v>
      </c>
      <c r="H1645" s="8">
        <f t="shared" si="256"/>
        <v>-5.1948212497110458E-4</v>
      </c>
      <c r="I1645" s="9">
        <f t="shared" si="256"/>
        <v>0</v>
      </c>
      <c r="J1645" s="10">
        <f t="shared" si="256"/>
        <v>-2.1555654140618108E-3</v>
      </c>
      <c r="K1645" s="26"/>
      <c r="L1645" s="1"/>
      <c r="M1645" s="22" t="e">
        <f t="shared" si="253"/>
        <v>#N/A</v>
      </c>
      <c r="N1645" s="22" t="e">
        <f t="shared" si="254"/>
        <v>#N/A</v>
      </c>
      <c r="O1645" s="22" t="e">
        <f t="shared" si="255"/>
        <v>#N/A</v>
      </c>
      <c r="P1645" s="27" t="e">
        <f t="shared" si="257"/>
        <v>#N/A</v>
      </c>
      <c r="Q1645" s="27" t="e">
        <f t="shared" si="258"/>
        <v>#N/A</v>
      </c>
      <c r="R1645" s="27" t="e">
        <f t="shared" si="259"/>
        <v>#N/A</v>
      </c>
      <c r="S1645" s="27" t="e">
        <f t="shared" si="260"/>
        <v>#N/A</v>
      </c>
      <c r="T1645" s="28" t="e">
        <f t="shared" si="261"/>
        <v>#N/A</v>
      </c>
    </row>
    <row r="1646" spans="1:20">
      <c r="A1646" s="4">
        <v>43825</v>
      </c>
      <c r="B1646" s="14">
        <v>1057.90161211143</v>
      </c>
      <c r="C1646" s="40">
        <v>100</v>
      </c>
      <c r="D1646" s="15">
        <v>3674.21</v>
      </c>
      <c r="E1646" s="16">
        <f t="shared" si="252"/>
        <v>238.26369237784954</v>
      </c>
      <c r="F1646" s="17">
        <f t="shared" si="252"/>
        <v>100</v>
      </c>
      <c r="G1646" s="18">
        <f t="shared" si="252"/>
        <v>210.57816852168233</v>
      </c>
      <c r="H1646" s="8">
        <f t="shared" si="256"/>
        <v>3.8016344123217305E-3</v>
      </c>
      <c r="I1646" s="9">
        <f t="shared" si="256"/>
        <v>0</v>
      </c>
      <c r="J1646" s="10">
        <f t="shared" si="256"/>
        <v>5.8116934667038489E-3</v>
      </c>
      <c r="K1646" s="26"/>
      <c r="L1646" s="1"/>
      <c r="M1646" s="22" t="e">
        <f t="shared" si="253"/>
        <v>#N/A</v>
      </c>
      <c r="N1646" s="22" t="e">
        <f t="shared" si="254"/>
        <v>#N/A</v>
      </c>
      <c r="O1646" s="22" t="e">
        <f t="shared" si="255"/>
        <v>#N/A</v>
      </c>
      <c r="P1646" s="27" t="e">
        <f t="shared" si="257"/>
        <v>#N/A</v>
      </c>
      <c r="Q1646" s="27" t="e">
        <f t="shared" si="258"/>
        <v>#N/A</v>
      </c>
      <c r="R1646" s="27" t="e">
        <f t="shared" si="259"/>
        <v>#N/A</v>
      </c>
      <c r="S1646" s="27" t="e">
        <f t="shared" si="260"/>
        <v>#N/A</v>
      </c>
      <c r="T1646" s="28" t="e">
        <f t="shared" si="261"/>
        <v>#N/A</v>
      </c>
    </row>
    <row r="1647" spans="1:20">
      <c r="A1647" s="4">
        <v>43823</v>
      </c>
      <c r="B1647" s="14">
        <v>1053.89508827686</v>
      </c>
      <c r="C1647" s="40">
        <v>100</v>
      </c>
      <c r="D1647" s="15">
        <v>3652.98</v>
      </c>
      <c r="E1647" s="16">
        <f t="shared" si="252"/>
        <v>237.36133137234992</v>
      </c>
      <c r="F1647" s="17">
        <f t="shared" si="252"/>
        <v>100</v>
      </c>
      <c r="G1647" s="18">
        <f t="shared" si="252"/>
        <v>209.36142410105441</v>
      </c>
      <c r="H1647" s="8">
        <f t="shared" si="256"/>
        <v>3.5453542227892321E-4</v>
      </c>
      <c r="I1647" s="9">
        <f t="shared" si="256"/>
        <v>0</v>
      </c>
      <c r="J1647" s="10">
        <f t="shared" si="256"/>
        <v>-4.6515700416993599E-4</v>
      </c>
      <c r="K1647" s="26"/>
      <c r="L1647" s="1"/>
      <c r="M1647" s="22" t="e">
        <f t="shared" si="253"/>
        <v>#N/A</v>
      </c>
      <c r="N1647" s="22" t="e">
        <f t="shared" si="254"/>
        <v>#N/A</v>
      </c>
      <c r="O1647" s="22" t="e">
        <f t="shared" si="255"/>
        <v>#N/A</v>
      </c>
      <c r="P1647" s="27" t="e">
        <f t="shared" si="257"/>
        <v>#N/A</v>
      </c>
      <c r="Q1647" s="27" t="e">
        <f t="shared" si="258"/>
        <v>#N/A</v>
      </c>
      <c r="R1647" s="27" t="e">
        <f t="shared" si="259"/>
        <v>#N/A</v>
      </c>
      <c r="S1647" s="27" t="e">
        <f t="shared" si="260"/>
        <v>#N/A</v>
      </c>
      <c r="T1647" s="28" t="e">
        <f t="shared" si="261"/>
        <v>#N/A</v>
      </c>
    </row>
    <row r="1648" spans="1:20">
      <c r="A1648" s="4">
        <v>43822</v>
      </c>
      <c r="B1648" s="14">
        <v>1053.52157755948</v>
      </c>
      <c r="C1648" s="40">
        <v>100</v>
      </c>
      <c r="D1648" s="15">
        <v>3654.68</v>
      </c>
      <c r="E1648" s="16">
        <f t="shared" si="252"/>
        <v>237.27720819714457</v>
      </c>
      <c r="F1648" s="17">
        <f t="shared" si="252"/>
        <v>100</v>
      </c>
      <c r="G1648" s="18">
        <f t="shared" si="252"/>
        <v>209.45885535470808</v>
      </c>
      <c r="H1648" s="8">
        <f t="shared" si="256"/>
        <v>-1.7041510834092666E-4</v>
      </c>
      <c r="I1648" s="9">
        <f t="shared" si="256"/>
        <v>0</v>
      </c>
      <c r="J1648" s="10">
        <f t="shared" si="256"/>
        <v>4.6537347590192013E-4</v>
      </c>
      <c r="K1648" s="26"/>
      <c r="L1648" s="1"/>
      <c r="M1648" s="22" t="e">
        <f t="shared" si="253"/>
        <v>#N/A</v>
      </c>
      <c r="N1648" s="22" t="e">
        <f t="shared" si="254"/>
        <v>#N/A</v>
      </c>
      <c r="O1648" s="22" t="e">
        <f t="shared" si="255"/>
        <v>#N/A</v>
      </c>
      <c r="P1648" s="27" t="e">
        <f t="shared" si="257"/>
        <v>#N/A</v>
      </c>
      <c r="Q1648" s="27" t="e">
        <f t="shared" si="258"/>
        <v>#N/A</v>
      </c>
      <c r="R1648" s="27" t="e">
        <f t="shared" si="259"/>
        <v>#N/A</v>
      </c>
      <c r="S1648" s="27" t="e">
        <f t="shared" si="260"/>
        <v>#N/A</v>
      </c>
      <c r="T1648" s="28" t="e">
        <f t="shared" si="261"/>
        <v>#N/A</v>
      </c>
    </row>
    <row r="1649" spans="1:20">
      <c r="A1649" s="4">
        <v>43819</v>
      </c>
      <c r="B1649" s="14">
        <v>1053.7011441541199</v>
      </c>
      <c r="C1649" s="40">
        <v>100</v>
      </c>
      <c r="D1649" s="15">
        <v>3652.98</v>
      </c>
      <c r="E1649" s="16">
        <f t="shared" si="252"/>
        <v>237.31765071030159</v>
      </c>
      <c r="F1649" s="17">
        <f t="shared" si="252"/>
        <v>100</v>
      </c>
      <c r="G1649" s="18">
        <f t="shared" si="252"/>
        <v>209.36142410105438</v>
      </c>
      <c r="H1649" s="8">
        <f t="shared" si="256"/>
        <v>2.5236421960559419E-3</v>
      </c>
      <c r="I1649" s="9">
        <f t="shared" si="256"/>
        <v>0</v>
      </c>
      <c r="J1649" s="10">
        <f t="shared" si="256"/>
        <v>4.3578315869929884E-3</v>
      </c>
      <c r="K1649" s="26"/>
      <c r="L1649" s="1"/>
      <c r="M1649" s="22" t="e">
        <f t="shared" si="253"/>
        <v>#N/A</v>
      </c>
      <c r="N1649" s="22" t="e">
        <f t="shared" si="254"/>
        <v>#N/A</v>
      </c>
      <c r="O1649" s="22" t="e">
        <f t="shared" si="255"/>
        <v>#N/A</v>
      </c>
      <c r="P1649" s="27" t="e">
        <f t="shared" si="257"/>
        <v>#N/A</v>
      </c>
      <c r="Q1649" s="27" t="e">
        <f t="shared" si="258"/>
        <v>#N/A</v>
      </c>
      <c r="R1649" s="27" t="e">
        <f t="shared" si="259"/>
        <v>#N/A</v>
      </c>
      <c r="S1649" s="27" t="e">
        <f t="shared" si="260"/>
        <v>#N/A</v>
      </c>
      <c r="T1649" s="28" t="e">
        <f t="shared" si="261"/>
        <v>#N/A</v>
      </c>
    </row>
    <row r="1650" spans="1:20">
      <c r="A1650" s="4">
        <v>43818</v>
      </c>
      <c r="B1650" s="14">
        <v>1051.0486733718899</v>
      </c>
      <c r="C1650" s="40">
        <v>100</v>
      </c>
      <c r="D1650" s="15">
        <v>3637.13</v>
      </c>
      <c r="E1650" s="16">
        <f t="shared" si="252"/>
        <v>236.72025348993333</v>
      </c>
      <c r="F1650" s="17">
        <f t="shared" si="252"/>
        <v>100</v>
      </c>
      <c r="G1650" s="18">
        <f t="shared" si="252"/>
        <v>208.45302094198928</v>
      </c>
      <c r="H1650" s="8">
        <f t="shared" si="256"/>
        <v>2.7979719111492773E-3</v>
      </c>
      <c r="I1650" s="9">
        <f t="shared" si="256"/>
        <v>0</v>
      </c>
      <c r="J1650" s="10">
        <f t="shared" si="256"/>
        <v>3.8363559586336304E-3</v>
      </c>
      <c r="K1650" s="26"/>
      <c r="L1650" s="1"/>
      <c r="M1650" s="22" t="e">
        <f t="shared" si="253"/>
        <v>#N/A</v>
      </c>
      <c r="N1650" s="22" t="e">
        <f t="shared" si="254"/>
        <v>#N/A</v>
      </c>
      <c r="O1650" s="22" t="e">
        <f t="shared" si="255"/>
        <v>#N/A</v>
      </c>
      <c r="P1650" s="27" t="e">
        <f t="shared" si="257"/>
        <v>#N/A</v>
      </c>
      <c r="Q1650" s="27" t="e">
        <f t="shared" si="258"/>
        <v>#N/A</v>
      </c>
      <c r="R1650" s="27" t="e">
        <f t="shared" si="259"/>
        <v>#N/A</v>
      </c>
      <c r="S1650" s="27" t="e">
        <f t="shared" si="260"/>
        <v>#N/A</v>
      </c>
      <c r="T1650" s="28" t="e">
        <f t="shared" si="261"/>
        <v>#N/A</v>
      </c>
    </row>
    <row r="1651" spans="1:20">
      <c r="A1651" s="4">
        <v>43817</v>
      </c>
      <c r="B1651" s="14">
        <v>1048.1160740371099</v>
      </c>
      <c r="C1651" s="40">
        <v>100</v>
      </c>
      <c r="D1651" s="15">
        <v>3623.23</v>
      </c>
      <c r="E1651" s="16">
        <f t="shared" si="252"/>
        <v>236.05976489839512</v>
      </c>
      <c r="F1651" s="17">
        <f t="shared" si="252"/>
        <v>100</v>
      </c>
      <c r="G1651" s="18">
        <f t="shared" si="252"/>
        <v>207.65637716211512</v>
      </c>
      <c r="H1651" s="8">
        <f t="shared" si="256"/>
        <v>-2.9801249446870237E-4</v>
      </c>
      <c r="I1651" s="9">
        <f t="shared" si="256"/>
        <v>0</v>
      </c>
      <c r="J1651" s="10">
        <f t="shared" si="256"/>
        <v>8.6185226415769201E-4</v>
      </c>
      <c r="K1651" s="26"/>
      <c r="L1651" s="1"/>
      <c r="M1651" s="22" t="e">
        <f t="shared" si="253"/>
        <v>#N/A</v>
      </c>
      <c r="N1651" s="22" t="e">
        <f t="shared" si="254"/>
        <v>#N/A</v>
      </c>
      <c r="O1651" s="22" t="e">
        <f t="shared" si="255"/>
        <v>#N/A</v>
      </c>
      <c r="P1651" s="27" t="e">
        <f t="shared" si="257"/>
        <v>#N/A</v>
      </c>
      <c r="Q1651" s="27" t="e">
        <f t="shared" si="258"/>
        <v>#N/A</v>
      </c>
      <c r="R1651" s="27" t="e">
        <f t="shared" si="259"/>
        <v>#N/A</v>
      </c>
      <c r="S1651" s="27" t="e">
        <f t="shared" si="260"/>
        <v>#N/A</v>
      </c>
      <c r="T1651" s="28" t="e">
        <f t="shared" si="261"/>
        <v>#N/A</v>
      </c>
    </row>
    <row r="1652" spans="1:20">
      <c r="A1652" s="4">
        <v>43816</v>
      </c>
      <c r="B1652" s="14">
        <v>1048.4285188352801</v>
      </c>
      <c r="C1652" s="40">
        <v>100</v>
      </c>
      <c r="D1652" s="15">
        <v>3620.11</v>
      </c>
      <c r="E1652" s="16">
        <f t="shared" si="252"/>
        <v>236.13013462883509</v>
      </c>
      <c r="F1652" s="17">
        <f t="shared" si="252"/>
        <v>100</v>
      </c>
      <c r="G1652" s="18">
        <f t="shared" si="252"/>
        <v>207.47756215540957</v>
      </c>
      <c r="H1652" s="8">
        <f t="shared" si="256"/>
        <v>-3.4588803140811475E-4</v>
      </c>
      <c r="I1652" s="9">
        <f t="shared" si="256"/>
        <v>0</v>
      </c>
      <c r="J1652" s="10">
        <f t="shared" si="256"/>
        <v>-7.0666110907147139E-4</v>
      </c>
      <c r="K1652" s="26"/>
      <c r="L1652" s="1"/>
      <c r="M1652" s="22" t="e">
        <f t="shared" si="253"/>
        <v>#N/A</v>
      </c>
      <c r="N1652" s="22" t="e">
        <f t="shared" si="254"/>
        <v>#N/A</v>
      </c>
      <c r="O1652" s="22" t="e">
        <f t="shared" si="255"/>
        <v>#N/A</v>
      </c>
      <c r="P1652" s="27" t="e">
        <f t="shared" si="257"/>
        <v>#N/A</v>
      </c>
      <c r="Q1652" s="27" t="e">
        <f t="shared" si="258"/>
        <v>#N/A</v>
      </c>
      <c r="R1652" s="27" t="e">
        <f t="shared" si="259"/>
        <v>#N/A</v>
      </c>
      <c r="S1652" s="27" t="e">
        <f t="shared" si="260"/>
        <v>#N/A</v>
      </c>
      <c r="T1652" s="28" t="e">
        <f t="shared" si="261"/>
        <v>#N/A</v>
      </c>
    </row>
    <row r="1653" spans="1:20">
      <c r="A1653" s="4">
        <v>43815</v>
      </c>
      <c r="B1653" s="14">
        <v>1048.7912831875799</v>
      </c>
      <c r="C1653" s="40">
        <v>100</v>
      </c>
      <c r="D1653" s="15">
        <v>3622.67</v>
      </c>
      <c r="E1653" s="16">
        <f t="shared" si="252"/>
        <v>236.21183747629507</v>
      </c>
      <c r="F1653" s="17">
        <f t="shared" si="252"/>
        <v>100</v>
      </c>
      <c r="G1653" s="18">
        <f t="shared" si="252"/>
        <v>207.62428216091158</v>
      </c>
      <c r="H1653" s="8">
        <f t="shared" si="256"/>
        <v>2.5252207686621286E-3</v>
      </c>
      <c r="I1653" s="9">
        <f t="shared" si="256"/>
        <v>0</v>
      </c>
      <c r="J1653" s="10">
        <f t="shared" si="256"/>
        <v>7.0161198411089476E-3</v>
      </c>
      <c r="K1653" s="26"/>
      <c r="L1653" s="1"/>
      <c r="M1653" s="22" t="e">
        <f t="shared" si="253"/>
        <v>#N/A</v>
      </c>
      <c r="N1653" s="22" t="e">
        <f t="shared" si="254"/>
        <v>#N/A</v>
      </c>
      <c r="O1653" s="22" t="e">
        <f t="shared" si="255"/>
        <v>#N/A</v>
      </c>
      <c r="P1653" s="27" t="e">
        <f t="shared" si="257"/>
        <v>#N/A</v>
      </c>
      <c r="Q1653" s="27" t="e">
        <f t="shared" si="258"/>
        <v>#N/A</v>
      </c>
      <c r="R1653" s="27" t="e">
        <f t="shared" si="259"/>
        <v>#N/A</v>
      </c>
      <c r="S1653" s="27" t="e">
        <f t="shared" si="260"/>
        <v>#N/A</v>
      </c>
      <c r="T1653" s="28" t="e">
        <f t="shared" si="261"/>
        <v>#N/A</v>
      </c>
    </row>
    <row r="1654" spans="1:20">
      <c r="A1654" s="4">
        <v>43812</v>
      </c>
      <c r="B1654" s="14">
        <v>1046.1495246807301</v>
      </c>
      <c r="C1654" s="40">
        <v>100</v>
      </c>
      <c r="D1654" s="15">
        <v>3597.43</v>
      </c>
      <c r="E1654" s="16">
        <f t="shared" si="252"/>
        <v>235.61685290589031</v>
      </c>
      <c r="F1654" s="17">
        <f t="shared" si="252"/>
        <v>100</v>
      </c>
      <c r="G1654" s="18">
        <f t="shared" si="252"/>
        <v>206.17771460666526</v>
      </c>
      <c r="H1654" s="8">
        <f t="shared" si="256"/>
        <v>2.6850533047975134E-3</v>
      </c>
      <c r="I1654" s="9">
        <f t="shared" si="256"/>
        <v>0</v>
      </c>
      <c r="J1654" s="10">
        <f t="shared" si="256"/>
        <v>1.2608199504577922E-3</v>
      </c>
      <c r="K1654" s="26"/>
      <c r="L1654" s="1"/>
      <c r="M1654" s="22" t="e">
        <f t="shared" si="253"/>
        <v>#N/A</v>
      </c>
      <c r="N1654" s="22" t="e">
        <f t="shared" si="254"/>
        <v>#N/A</v>
      </c>
      <c r="O1654" s="22" t="e">
        <f t="shared" si="255"/>
        <v>#N/A</v>
      </c>
      <c r="P1654" s="27" t="e">
        <f t="shared" si="257"/>
        <v>#N/A</v>
      </c>
      <c r="Q1654" s="27" t="e">
        <f t="shared" si="258"/>
        <v>#N/A</v>
      </c>
      <c r="R1654" s="27" t="e">
        <f t="shared" si="259"/>
        <v>#N/A</v>
      </c>
      <c r="S1654" s="27" t="e">
        <f t="shared" si="260"/>
        <v>#N/A</v>
      </c>
      <c r="T1654" s="28" t="e">
        <f t="shared" si="261"/>
        <v>#N/A</v>
      </c>
    </row>
    <row r="1655" spans="1:20">
      <c r="A1655" s="4">
        <v>43811</v>
      </c>
      <c r="B1655" s="14">
        <v>1043.3480794718901</v>
      </c>
      <c r="C1655" s="40">
        <v>100</v>
      </c>
      <c r="D1655" s="15">
        <v>3592.9</v>
      </c>
      <c r="E1655" s="16">
        <f t="shared" si="252"/>
        <v>234.98590322984219</v>
      </c>
      <c r="F1655" s="17">
        <f t="shared" si="252"/>
        <v>100</v>
      </c>
      <c r="G1655" s="18">
        <f t="shared" si="252"/>
        <v>205.91808897192931</v>
      </c>
      <c r="H1655" s="8">
        <f t="shared" si="256"/>
        <v>2.2375328719193011E-3</v>
      </c>
      <c r="I1655" s="9">
        <f t="shared" si="256"/>
        <v>0</v>
      </c>
      <c r="J1655" s="10">
        <f t="shared" si="256"/>
        <v>7.9561458140462449E-3</v>
      </c>
      <c r="K1655" s="26"/>
      <c r="L1655" s="1"/>
      <c r="M1655" s="22" t="e">
        <f t="shared" si="253"/>
        <v>#N/A</v>
      </c>
      <c r="N1655" s="22" t="e">
        <f t="shared" si="254"/>
        <v>#N/A</v>
      </c>
      <c r="O1655" s="22" t="e">
        <f t="shared" si="255"/>
        <v>#N/A</v>
      </c>
      <c r="P1655" s="27" t="e">
        <f t="shared" si="257"/>
        <v>#N/A</v>
      </c>
      <c r="Q1655" s="27" t="e">
        <f t="shared" si="258"/>
        <v>#N/A</v>
      </c>
      <c r="R1655" s="27" t="e">
        <f t="shared" si="259"/>
        <v>#N/A</v>
      </c>
      <c r="S1655" s="27" t="e">
        <f t="shared" si="260"/>
        <v>#N/A</v>
      </c>
      <c r="T1655" s="28" t="e">
        <f t="shared" si="261"/>
        <v>#N/A</v>
      </c>
    </row>
    <row r="1656" spans="1:20">
      <c r="A1656" s="4">
        <v>43810</v>
      </c>
      <c r="B1656" s="14">
        <v>1041.01876576321</v>
      </c>
      <c r="C1656" s="40">
        <v>100</v>
      </c>
      <c r="D1656" s="15">
        <v>3564.54</v>
      </c>
      <c r="E1656" s="16">
        <f t="shared" si="252"/>
        <v>234.4612883898773</v>
      </c>
      <c r="F1656" s="17">
        <f t="shared" si="252"/>
        <v>100</v>
      </c>
      <c r="G1656" s="18">
        <f t="shared" si="252"/>
        <v>204.29270641097744</v>
      </c>
      <c r="H1656" s="8">
        <f t="shared" si="256"/>
        <v>2.4469278068715017E-3</v>
      </c>
      <c r="I1656" s="9">
        <f t="shared" si="256"/>
        <v>0</v>
      </c>
      <c r="J1656" s="10">
        <f t="shared" si="256"/>
        <v>2.2324692121689083E-3</v>
      </c>
      <c r="K1656" s="26"/>
      <c r="L1656" s="1"/>
      <c r="M1656" s="22" t="e">
        <f t="shared" si="253"/>
        <v>#N/A</v>
      </c>
      <c r="N1656" s="22" t="e">
        <f t="shared" si="254"/>
        <v>#N/A</v>
      </c>
      <c r="O1656" s="22" t="e">
        <f t="shared" si="255"/>
        <v>#N/A</v>
      </c>
      <c r="P1656" s="27" t="e">
        <f t="shared" si="257"/>
        <v>#N/A</v>
      </c>
      <c r="Q1656" s="27" t="e">
        <f t="shared" si="258"/>
        <v>#N/A</v>
      </c>
      <c r="R1656" s="27" t="e">
        <f t="shared" si="259"/>
        <v>#N/A</v>
      </c>
      <c r="S1656" s="27" t="e">
        <f t="shared" si="260"/>
        <v>#N/A</v>
      </c>
      <c r="T1656" s="28" t="e">
        <f t="shared" si="261"/>
        <v>#N/A</v>
      </c>
    </row>
    <row r="1657" spans="1:20">
      <c r="A1657" s="4">
        <v>43809</v>
      </c>
      <c r="B1657" s="14">
        <v>1038.47768583692</v>
      </c>
      <c r="C1657" s="40">
        <v>100</v>
      </c>
      <c r="D1657" s="15">
        <v>3556.6</v>
      </c>
      <c r="E1657" s="16">
        <f t="shared" si="252"/>
        <v>233.88897894357947</v>
      </c>
      <c r="F1657" s="17">
        <f t="shared" si="252"/>
        <v>100</v>
      </c>
      <c r="G1657" s="18">
        <f t="shared" si="252"/>
        <v>203.83764514391265</v>
      </c>
      <c r="H1657" s="8">
        <f t="shared" si="256"/>
        <v>1.5393708209554546E-4</v>
      </c>
      <c r="I1657" s="9">
        <f t="shared" si="256"/>
        <v>0</v>
      </c>
      <c r="J1657" s="10">
        <f t="shared" si="256"/>
        <v>4.7821317055318779E-4</v>
      </c>
      <c r="K1657" s="26"/>
      <c r="L1657" s="1"/>
      <c r="M1657" s="22" t="e">
        <f t="shared" si="253"/>
        <v>#N/A</v>
      </c>
      <c r="N1657" s="22" t="e">
        <f t="shared" si="254"/>
        <v>#N/A</v>
      </c>
      <c r="O1657" s="22" t="e">
        <f t="shared" si="255"/>
        <v>#N/A</v>
      </c>
      <c r="P1657" s="27" t="e">
        <f t="shared" si="257"/>
        <v>#N/A</v>
      </c>
      <c r="Q1657" s="27" t="e">
        <f t="shared" si="258"/>
        <v>#N/A</v>
      </c>
      <c r="R1657" s="27" t="e">
        <f t="shared" si="259"/>
        <v>#N/A</v>
      </c>
      <c r="S1657" s="27" t="e">
        <f t="shared" si="260"/>
        <v>#N/A</v>
      </c>
      <c r="T1657" s="28" t="e">
        <f t="shared" si="261"/>
        <v>#N/A</v>
      </c>
    </row>
    <row r="1658" spans="1:20">
      <c r="A1658" s="4">
        <v>43808</v>
      </c>
      <c r="B1658" s="14">
        <v>1038.31785021677</v>
      </c>
      <c r="C1658" s="40">
        <v>100</v>
      </c>
      <c r="D1658" s="15">
        <v>3554.9</v>
      </c>
      <c r="E1658" s="16">
        <f t="shared" si="252"/>
        <v>233.85298029815303</v>
      </c>
      <c r="F1658" s="17">
        <f t="shared" si="252"/>
        <v>100</v>
      </c>
      <c r="G1658" s="18">
        <f t="shared" si="252"/>
        <v>203.74021389025901</v>
      </c>
      <c r="H1658" s="8">
        <f t="shared" si="256"/>
        <v>-2.0177984358926704E-3</v>
      </c>
      <c r="I1658" s="9">
        <f t="shared" si="256"/>
        <v>0</v>
      </c>
      <c r="J1658" s="10">
        <f t="shared" si="256"/>
        <v>-3.6547699793157973E-3</v>
      </c>
      <c r="K1658" s="26"/>
      <c r="L1658" s="1"/>
      <c r="M1658" s="22" t="e">
        <f t="shared" si="253"/>
        <v>#N/A</v>
      </c>
      <c r="N1658" s="22" t="e">
        <f t="shared" si="254"/>
        <v>#N/A</v>
      </c>
      <c r="O1658" s="22" t="e">
        <f t="shared" si="255"/>
        <v>#N/A</v>
      </c>
      <c r="P1658" s="27" t="e">
        <f t="shared" si="257"/>
        <v>#N/A</v>
      </c>
      <c r="Q1658" s="27" t="e">
        <f t="shared" si="258"/>
        <v>#N/A</v>
      </c>
      <c r="R1658" s="27" t="e">
        <f t="shared" si="259"/>
        <v>#N/A</v>
      </c>
      <c r="S1658" s="27" t="e">
        <f t="shared" si="260"/>
        <v>#N/A</v>
      </c>
      <c r="T1658" s="28" t="e">
        <f t="shared" si="261"/>
        <v>#N/A</v>
      </c>
    </row>
    <row r="1659" spans="1:20">
      <c r="A1659" s="4">
        <v>43805</v>
      </c>
      <c r="B1659" s="14">
        <v>1040.41720242049</v>
      </c>
      <c r="C1659" s="40">
        <v>100</v>
      </c>
      <c r="D1659" s="15">
        <v>3567.94</v>
      </c>
      <c r="E1659" s="16">
        <f t="shared" si="252"/>
        <v>234.32580253599946</v>
      </c>
      <c r="F1659" s="17">
        <f t="shared" si="252"/>
        <v>100</v>
      </c>
      <c r="G1659" s="18">
        <f t="shared" si="252"/>
        <v>204.48756891828484</v>
      </c>
      <c r="H1659" s="8">
        <f t="shared" si="256"/>
        <v>4.2886876323344758E-3</v>
      </c>
      <c r="I1659" s="9">
        <f t="shared" si="256"/>
        <v>0</v>
      </c>
      <c r="J1659" s="10">
        <f t="shared" si="256"/>
        <v>9.0584884796276466E-3</v>
      </c>
      <c r="K1659" s="26"/>
      <c r="L1659" s="1"/>
      <c r="M1659" s="22" t="e">
        <f t="shared" si="253"/>
        <v>#N/A</v>
      </c>
      <c r="N1659" s="22" t="e">
        <f t="shared" si="254"/>
        <v>#N/A</v>
      </c>
      <c r="O1659" s="22" t="e">
        <f t="shared" si="255"/>
        <v>#N/A</v>
      </c>
      <c r="P1659" s="27" t="e">
        <f t="shared" si="257"/>
        <v>#N/A</v>
      </c>
      <c r="Q1659" s="27" t="e">
        <f t="shared" si="258"/>
        <v>#N/A</v>
      </c>
      <c r="R1659" s="27" t="e">
        <f t="shared" si="259"/>
        <v>#N/A</v>
      </c>
      <c r="S1659" s="27" t="e">
        <f t="shared" si="260"/>
        <v>#N/A</v>
      </c>
      <c r="T1659" s="28" t="e">
        <f t="shared" si="261"/>
        <v>#N/A</v>
      </c>
    </row>
    <row r="1660" spans="1:20">
      <c r="A1660" s="4">
        <v>43804</v>
      </c>
      <c r="B1660" s="14">
        <v>1035.97423254197</v>
      </c>
      <c r="C1660" s="40">
        <v>100</v>
      </c>
      <c r="D1660" s="15">
        <v>3535.91</v>
      </c>
      <c r="E1660" s="16">
        <f t="shared" si="252"/>
        <v>233.3251438771409</v>
      </c>
      <c r="F1660" s="17">
        <f t="shared" si="252"/>
        <v>100</v>
      </c>
      <c r="G1660" s="18">
        <f t="shared" si="252"/>
        <v>202.65184947444533</v>
      </c>
      <c r="H1660" s="8">
        <f t="shared" si="256"/>
        <v>1.0012341978575812E-3</v>
      </c>
      <c r="I1660" s="9">
        <f t="shared" si="256"/>
        <v>0</v>
      </c>
      <c r="J1660" s="10">
        <f t="shared" si="256"/>
        <v>2.1710479699568186E-3</v>
      </c>
      <c r="K1660" s="26"/>
      <c r="L1660" s="1"/>
      <c r="M1660" s="22" t="e">
        <f t="shared" si="253"/>
        <v>#N/A</v>
      </c>
      <c r="N1660" s="22" t="e">
        <f t="shared" si="254"/>
        <v>#N/A</v>
      </c>
      <c r="O1660" s="22" t="e">
        <f t="shared" si="255"/>
        <v>#N/A</v>
      </c>
      <c r="P1660" s="27" t="e">
        <f t="shared" si="257"/>
        <v>#N/A</v>
      </c>
      <c r="Q1660" s="27" t="e">
        <f t="shared" si="258"/>
        <v>#N/A</v>
      </c>
      <c r="R1660" s="27" t="e">
        <f t="shared" si="259"/>
        <v>#N/A</v>
      </c>
      <c r="S1660" s="27" t="e">
        <f t="shared" si="260"/>
        <v>#N/A</v>
      </c>
      <c r="T1660" s="28" t="e">
        <f t="shared" si="261"/>
        <v>#N/A</v>
      </c>
    </row>
    <row r="1661" spans="1:20">
      <c r="A1661" s="4">
        <v>43803</v>
      </c>
      <c r="B1661" s="14">
        <v>1034.93801720648</v>
      </c>
      <c r="C1661" s="40">
        <v>100</v>
      </c>
      <c r="D1661" s="15">
        <v>3528.25</v>
      </c>
      <c r="E1661" s="16">
        <f t="shared" si="252"/>
        <v>233.09176443135325</v>
      </c>
      <c r="F1661" s="17">
        <f t="shared" si="252"/>
        <v>100</v>
      </c>
      <c r="G1661" s="18">
        <f t="shared" si="252"/>
        <v>202.21283570798229</v>
      </c>
      <c r="H1661" s="8">
        <f t="shared" si="256"/>
        <v>2.1128147437581291E-3</v>
      </c>
      <c r="I1661" s="9">
        <f t="shared" si="256"/>
        <v>0</v>
      </c>
      <c r="J1661" s="10">
        <f t="shared" si="256"/>
        <v>6.4697039283196922E-3</v>
      </c>
      <c r="K1661" s="26"/>
      <c r="L1661" s="1"/>
      <c r="M1661" s="22" t="e">
        <f t="shared" si="253"/>
        <v>#N/A</v>
      </c>
      <c r="N1661" s="22" t="e">
        <f t="shared" si="254"/>
        <v>#N/A</v>
      </c>
      <c r="O1661" s="22" t="e">
        <f t="shared" si="255"/>
        <v>#N/A</v>
      </c>
      <c r="P1661" s="27" t="e">
        <f t="shared" si="257"/>
        <v>#N/A</v>
      </c>
      <c r="Q1661" s="27" t="e">
        <f t="shared" si="258"/>
        <v>#N/A</v>
      </c>
      <c r="R1661" s="27" t="e">
        <f t="shared" si="259"/>
        <v>#N/A</v>
      </c>
      <c r="S1661" s="27" t="e">
        <f t="shared" si="260"/>
        <v>#N/A</v>
      </c>
      <c r="T1661" s="28" t="e">
        <f t="shared" si="261"/>
        <v>#N/A</v>
      </c>
    </row>
    <row r="1662" spans="1:20">
      <c r="A1662" s="4">
        <v>43802</v>
      </c>
      <c r="B1662" s="14">
        <v>1032.7559951133001</v>
      </c>
      <c r="C1662" s="40">
        <v>100</v>
      </c>
      <c r="D1662" s="15">
        <v>3505.57</v>
      </c>
      <c r="E1662" s="16">
        <f t="shared" si="252"/>
        <v>232.60032303943262</v>
      </c>
      <c r="F1662" s="17">
        <f t="shared" si="252"/>
        <v>100</v>
      </c>
      <c r="G1662" s="18">
        <f t="shared" si="252"/>
        <v>200.91298815923801</v>
      </c>
      <c r="H1662" s="8">
        <f t="shared" si="256"/>
        <v>-1.203722673150498E-3</v>
      </c>
      <c r="I1662" s="9">
        <f t="shared" si="256"/>
        <v>0</v>
      </c>
      <c r="J1662" s="10">
        <f t="shared" si="256"/>
        <v>-7.4661517466321214E-3</v>
      </c>
      <c r="K1662" s="26"/>
      <c r="L1662" s="1"/>
      <c r="M1662" s="22" t="e">
        <f t="shared" si="253"/>
        <v>#N/A</v>
      </c>
      <c r="N1662" s="22" t="e">
        <f t="shared" si="254"/>
        <v>#N/A</v>
      </c>
      <c r="O1662" s="22" t="e">
        <f t="shared" si="255"/>
        <v>#N/A</v>
      </c>
      <c r="P1662" s="27" t="e">
        <f t="shared" si="257"/>
        <v>#N/A</v>
      </c>
      <c r="Q1662" s="27" t="e">
        <f t="shared" si="258"/>
        <v>#N/A</v>
      </c>
      <c r="R1662" s="27" t="e">
        <f t="shared" si="259"/>
        <v>#N/A</v>
      </c>
      <c r="S1662" s="27" t="e">
        <f t="shared" si="260"/>
        <v>#N/A</v>
      </c>
      <c r="T1662" s="28" t="e">
        <f t="shared" si="261"/>
        <v>#N/A</v>
      </c>
    </row>
    <row r="1663" spans="1:20">
      <c r="A1663" s="4">
        <v>43801</v>
      </c>
      <c r="B1663" s="14">
        <v>1034.0006451339</v>
      </c>
      <c r="C1663" s="40">
        <v>100</v>
      </c>
      <c r="D1663" s="15">
        <v>3531.94</v>
      </c>
      <c r="E1663" s="16">
        <f t="shared" si="252"/>
        <v>232.88064675406844</v>
      </c>
      <c r="F1663" s="17">
        <f t="shared" si="252"/>
        <v>100</v>
      </c>
      <c r="G1663" s="18">
        <f t="shared" si="252"/>
        <v>202.42431884091292</v>
      </c>
      <c r="H1663" s="8">
        <f t="shared" si="256"/>
        <v>-7.1183974461993538E-3</v>
      </c>
      <c r="I1663" s="9">
        <f t="shared" si="256"/>
        <v>0</v>
      </c>
      <c r="J1663" s="10">
        <f t="shared" si="256"/>
        <v>-9.3818628537130078E-3</v>
      </c>
      <c r="K1663" s="26"/>
      <c r="L1663" s="1"/>
      <c r="M1663" s="22" t="e">
        <f t="shared" si="253"/>
        <v>#N/A</v>
      </c>
      <c r="N1663" s="22" t="e">
        <f t="shared" si="254"/>
        <v>#N/A</v>
      </c>
      <c r="O1663" s="22" t="e">
        <f t="shared" si="255"/>
        <v>#N/A</v>
      </c>
      <c r="P1663" s="27" t="e">
        <f t="shared" si="257"/>
        <v>#N/A</v>
      </c>
      <c r="Q1663" s="27" t="e">
        <f t="shared" si="258"/>
        <v>#N/A</v>
      </c>
      <c r="R1663" s="27" t="e">
        <f t="shared" si="259"/>
        <v>#N/A</v>
      </c>
      <c r="S1663" s="27" t="e">
        <f t="shared" si="260"/>
        <v>#N/A</v>
      </c>
      <c r="T1663" s="28" t="e">
        <f t="shared" si="261"/>
        <v>#N/A</v>
      </c>
    </row>
    <row r="1664" spans="1:20">
      <c r="A1664" s="4">
        <v>43798</v>
      </c>
      <c r="B1664" s="14">
        <v>1041.41384277273</v>
      </c>
      <c r="C1664" s="40">
        <v>100</v>
      </c>
      <c r="D1664" s="15">
        <v>3565.39</v>
      </c>
      <c r="E1664" s="16">
        <f t="shared" si="252"/>
        <v>234.55026878841727</v>
      </c>
      <c r="F1664" s="17">
        <f t="shared" si="252"/>
        <v>100</v>
      </c>
      <c r="G1664" s="18">
        <f t="shared" si="252"/>
        <v>204.34142203780428</v>
      </c>
      <c r="H1664" s="8">
        <f t="shared" si="256"/>
        <v>-2.3225599951803844E-3</v>
      </c>
      <c r="I1664" s="9">
        <f t="shared" si="256"/>
        <v>0</v>
      </c>
      <c r="J1664" s="10">
        <f t="shared" si="256"/>
        <v>-3.1704937191233684E-3</v>
      </c>
      <c r="K1664" s="26"/>
      <c r="L1664" s="1"/>
      <c r="M1664" s="22" t="e">
        <f t="shared" si="253"/>
        <v>#N/A</v>
      </c>
      <c r="N1664" s="22" t="e">
        <f t="shared" si="254"/>
        <v>#N/A</v>
      </c>
      <c r="O1664" s="22" t="e">
        <f t="shared" si="255"/>
        <v>#N/A</v>
      </c>
      <c r="P1664" s="27" t="e">
        <f t="shared" si="257"/>
        <v>#N/A</v>
      </c>
      <c r="Q1664" s="27" t="e">
        <f t="shared" si="258"/>
        <v>#N/A</v>
      </c>
      <c r="R1664" s="27" t="e">
        <f t="shared" si="259"/>
        <v>#N/A</v>
      </c>
      <c r="S1664" s="27" t="e">
        <f t="shared" si="260"/>
        <v>#N/A</v>
      </c>
      <c r="T1664" s="28" t="e">
        <f t="shared" si="261"/>
        <v>#N/A</v>
      </c>
    </row>
    <row r="1665" spans="1:20">
      <c r="A1665" s="4">
        <v>43796</v>
      </c>
      <c r="B1665" s="14">
        <v>1043.8382196631601</v>
      </c>
      <c r="C1665" s="40">
        <v>100</v>
      </c>
      <c r="D1665" s="15">
        <v>3576.73</v>
      </c>
      <c r="E1665" s="16">
        <f t="shared" si="252"/>
        <v>235.09629403596037</v>
      </c>
      <c r="F1665" s="17">
        <f t="shared" si="252"/>
        <v>100</v>
      </c>
      <c r="G1665" s="18">
        <f t="shared" si="252"/>
        <v>204.99134581217643</v>
      </c>
      <c r="H1665" s="8">
        <f t="shared" si="256"/>
        <v>1.0230123097259014E-3</v>
      </c>
      <c r="I1665" s="9">
        <f t="shared" si="256"/>
        <v>0</v>
      </c>
      <c r="J1665" s="10">
        <f t="shared" si="256"/>
        <v>3.1805777208104846E-3</v>
      </c>
      <c r="K1665" s="26"/>
      <c r="L1665" s="1"/>
      <c r="M1665" s="22" t="e">
        <f t="shared" si="253"/>
        <v>#N/A</v>
      </c>
      <c r="N1665" s="22" t="e">
        <f t="shared" si="254"/>
        <v>#N/A</v>
      </c>
      <c r="O1665" s="22" t="e">
        <f t="shared" si="255"/>
        <v>#N/A</v>
      </c>
      <c r="P1665" s="27" t="e">
        <f t="shared" si="257"/>
        <v>#N/A</v>
      </c>
      <c r="Q1665" s="27" t="e">
        <f t="shared" si="258"/>
        <v>#N/A</v>
      </c>
      <c r="R1665" s="27" t="e">
        <f t="shared" si="259"/>
        <v>#N/A</v>
      </c>
      <c r="S1665" s="27" t="e">
        <f t="shared" si="260"/>
        <v>#N/A</v>
      </c>
      <c r="T1665" s="28" t="e">
        <f t="shared" si="261"/>
        <v>#N/A</v>
      </c>
    </row>
    <row r="1666" spans="1:20">
      <c r="A1666" s="4">
        <v>43795</v>
      </c>
      <c r="B1666" s="14">
        <v>1042.7714516319099</v>
      </c>
      <c r="C1666" s="40">
        <v>100</v>
      </c>
      <c r="D1666" s="15">
        <v>3565.39</v>
      </c>
      <c r="E1666" s="16">
        <f t="shared" si="252"/>
        <v>234.8560334227555</v>
      </c>
      <c r="F1666" s="17">
        <f t="shared" si="252"/>
        <v>100</v>
      </c>
      <c r="G1666" s="18">
        <f t="shared" si="252"/>
        <v>204.34142203780425</v>
      </c>
      <c r="H1666" s="8">
        <f t="shared" si="256"/>
        <v>2.6661240497871663E-3</v>
      </c>
      <c r="I1666" s="9">
        <f t="shared" si="256"/>
        <v>0</v>
      </c>
      <c r="J1666" s="10">
        <f t="shared" si="256"/>
        <v>3.5097891311934859E-3</v>
      </c>
      <c r="K1666" s="26"/>
      <c r="L1666" s="1"/>
      <c r="M1666" s="22" t="e">
        <f t="shared" si="253"/>
        <v>#N/A</v>
      </c>
      <c r="N1666" s="22" t="e">
        <f t="shared" si="254"/>
        <v>#N/A</v>
      </c>
      <c r="O1666" s="22" t="e">
        <f t="shared" si="255"/>
        <v>#N/A</v>
      </c>
      <c r="P1666" s="27" t="e">
        <f t="shared" si="257"/>
        <v>#N/A</v>
      </c>
      <c r="Q1666" s="27" t="e">
        <f t="shared" si="258"/>
        <v>#N/A</v>
      </c>
      <c r="R1666" s="27" t="e">
        <f t="shared" si="259"/>
        <v>#N/A</v>
      </c>
      <c r="S1666" s="27" t="e">
        <f t="shared" si="260"/>
        <v>#N/A</v>
      </c>
      <c r="T1666" s="28" t="e">
        <f t="shared" si="261"/>
        <v>#N/A</v>
      </c>
    </row>
    <row r="1667" spans="1:20">
      <c r="A1667" s="4">
        <v>43794</v>
      </c>
      <c r="B1667" s="14">
        <v>1039.99868612309</v>
      </c>
      <c r="C1667" s="40">
        <v>100</v>
      </c>
      <c r="D1667" s="15">
        <v>3552.92</v>
      </c>
      <c r="E1667" s="16">
        <f t="shared" si="252"/>
        <v>234.23154307255101</v>
      </c>
      <c r="F1667" s="17">
        <f t="shared" si="252"/>
        <v>100</v>
      </c>
      <c r="G1667" s="18">
        <f t="shared" si="252"/>
        <v>203.6267351360035</v>
      </c>
      <c r="H1667" s="8">
        <f t="shared" si="256"/>
        <v>4.3670043139092396E-3</v>
      </c>
      <c r="I1667" s="9">
        <f t="shared" si="256"/>
        <v>0</v>
      </c>
      <c r="J1667" s="10">
        <f t="shared" si="256"/>
        <v>6.8294784092133298E-3</v>
      </c>
      <c r="K1667" s="26"/>
      <c r="L1667" s="1"/>
      <c r="M1667" s="22" t="e">
        <f t="shared" si="253"/>
        <v>#N/A</v>
      </c>
      <c r="N1667" s="22" t="e">
        <f t="shared" si="254"/>
        <v>#N/A</v>
      </c>
      <c r="O1667" s="22" t="e">
        <f t="shared" si="255"/>
        <v>#N/A</v>
      </c>
      <c r="P1667" s="27" t="e">
        <f t="shared" si="257"/>
        <v>#N/A</v>
      </c>
      <c r="Q1667" s="27" t="e">
        <f t="shared" si="258"/>
        <v>#N/A</v>
      </c>
      <c r="R1667" s="27" t="e">
        <f t="shared" si="259"/>
        <v>#N/A</v>
      </c>
      <c r="S1667" s="27" t="e">
        <f t="shared" si="260"/>
        <v>#N/A</v>
      </c>
      <c r="T1667" s="28" t="e">
        <f t="shared" si="261"/>
        <v>#N/A</v>
      </c>
    </row>
    <row r="1668" spans="1:20">
      <c r="A1668" s="4">
        <v>43791</v>
      </c>
      <c r="B1668" s="14">
        <v>1035.4767546685</v>
      </c>
      <c r="C1668" s="40">
        <v>100</v>
      </c>
      <c r="D1668" s="15">
        <v>3528.82</v>
      </c>
      <c r="E1668" s="16">
        <f t="shared" si="252"/>
        <v>233.21310045679604</v>
      </c>
      <c r="F1668" s="17">
        <f t="shared" si="252"/>
        <v>100</v>
      </c>
      <c r="G1668" s="18">
        <f t="shared" si="252"/>
        <v>202.24550383420731</v>
      </c>
      <c r="H1668" s="8">
        <f t="shared" si="256"/>
        <v>1.3841677152219845E-3</v>
      </c>
      <c r="I1668" s="9">
        <f t="shared" si="256"/>
        <v>0</v>
      </c>
      <c r="J1668" s="10">
        <f t="shared" si="256"/>
        <v>2.4174007402757436E-3</v>
      </c>
      <c r="K1668" s="26"/>
      <c r="L1668" s="1"/>
      <c r="M1668" s="22" t="e">
        <f t="shared" si="253"/>
        <v>#N/A</v>
      </c>
      <c r="N1668" s="22" t="e">
        <f t="shared" si="254"/>
        <v>#N/A</v>
      </c>
      <c r="O1668" s="22" t="e">
        <f t="shared" si="255"/>
        <v>#N/A</v>
      </c>
      <c r="P1668" s="27" t="e">
        <f t="shared" si="257"/>
        <v>#N/A</v>
      </c>
      <c r="Q1668" s="27" t="e">
        <f t="shared" si="258"/>
        <v>#N/A</v>
      </c>
      <c r="R1668" s="27" t="e">
        <f t="shared" si="259"/>
        <v>#N/A</v>
      </c>
      <c r="S1668" s="27" t="e">
        <f t="shared" si="260"/>
        <v>#N/A</v>
      </c>
      <c r="T1668" s="28" t="e">
        <f t="shared" si="261"/>
        <v>#N/A</v>
      </c>
    </row>
    <row r="1669" spans="1:20">
      <c r="A1669" s="4">
        <v>43790</v>
      </c>
      <c r="B1669" s="14">
        <v>1034.04546232348</v>
      </c>
      <c r="C1669" s="40">
        <v>100</v>
      </c>
      <c r="D1669" s="15">
        <v>3520.31</v>
      </c>
      <c r="E1669" s="16">
        <f t="shared" si="252"/>
        <v>232.89074061246612</v>
      </c>
      <c r="F1669" s="17">
        <f t="shared" si="252"/>
        <v>100</v>
      </c>
      <c r="G1669" s="18">
        <f t="shared" si="252"/>
        <v>201.75777444091744</v>
      </c>
      <c r="H1669" s="8">
        <f t="shared" si="256"/>
        <v>-1.9188231613607165E-3</v>
      </c>
      <c r="I1669" s="9">
        <f t="shared" si="256"/>
        <v>0</v>
      </c>
      <c r="J1669" s="10">
        <f t="shared" si="256"/>
        <v>-1.6080635738149329E-3</v>
      </c>
      <c r="K1669" s="26"/>
      <c r="L1669" s="1"/>
      <c r="M1669" s="22" t="e">
        <f t="shared" si="253"/>
        <v>#N/A</v>
      </c>
      <c r="N1669" s="22" t="e">
        <f t="shared" si="254"/>
        <v>#N/A</v>
      </c>
      <c r="O1669" s="22" t="e">
        <f t="shared" si="255"/>
        <v>#N/A</v>
      </c>
      <c r="P1669" s="27" t="e">
        <f t="shared" si="257"/>
        <v>#N/A</v>
      </c>
      <c r="Q1669" s="27" t="e">
        <f t="shared" si="258"/>
        <v>#N/A</v>
      </c>
      <c r="R1669" s="27" t="e">
        <f t="shared" si="259"/>
        <v>#N/A</v>
      </c>
      <c r="S1669" s="27" t="e">
        <f t="shared" si="260"/>
        <v>#N/A</v>
      </c>
      <c r="T1669" s="28" t="e">
        <f t="shared" si="261"/>
        <v>#N/A</v>
      </c>
    </row>
    <row r="1670" spans="1:20">
      <c r="A1670" s="4">
        <v>43789</v>
      </c>
      <c r="B1670" s="14">
        <v>1036.0334272596499</v>
      </c>
      <c r="C1670" s="40">
        <v>100</v>
      </c>
      <c r="D1670" s="15">
        <v>3525.98</v>
      </c>
      <c r="E1670" s="16">
        <f t="shared" ref="E1670:G1733" si="262">B1670/B1671*E1671</f>
        <v>233.33847588442978</v>
      </c>
      <c r="F1670" s="17">
        <f t="shared" si="262"/>
        <v>100</v>
      </c>
      <c r="G1670" s="18">
        <f t="shared" si="262"/>
        <v>202.08273632810352</v>
      </c>
      <c r="H1670" s="8">
        <f t="shared" si="256"/>
        <v>-7.9156994547469051E-4</v>
      </c>
      <c r="I1670" s="9">
        <f t="shared" si="256"/>
        <v>0</v>
      </c>
      <c r="J1670" s="10">
        <f t="shared" si="256"/>
        <v>-3.0479874235175286E-3</v>
      </c>
      <c r="K1670" s="26"/>
      <c r="L1670" s="1"/>
      <c r="M1670" s="22" t="e">
        <f t="shared" ref="M1670:M1733" si="263">VLOOKUP($L1670,$A:$G,5,FALSE)</f>
        <v>#N/A</v>
      </c>
      <c r="N1670" s="22" t="e">
        <f t="shared" ref="N1670:N1733" si="264">VLOOKUP($L1670,$A:$G,6,FALSE)</f>
        <v>#N/A</v>
      </c>
      <c r="O1670" s="22" t="e">
        <f t="shared" ref="O1670:O1733" si="265">VLOOKUP($L1670,$A:$G,7,FALSE)</f>
        <v>#N/A</v>
      </c>
      <c r="P1670" s="27" t="e">
        <f t="shared" si="257"/>
        <v>#N/A</v>
      </c>
      <c r="Q1670" s="27" t="e">
        <f t="shared" si="258"/>
        <v>#N/A</v>
      </c>
      <c r="R1670" s="27" t="e">
        <f t="shared" si="259"/>
        <v>#N/A</v>
      </c>
      <c r="S1670" s="27" t="e">
        <f t="shared" si="260"/>
        <v>#N/A</v>
      </c>
      <c r="T1670" s="28" t="e">
        <f t="shared" si="261"/>
        <v>#N/A</v>
      </c>
    </row>
    <row r="1671" spans="1:20">
      <c r="A1671" s="4">
        <v>43788</v>
      </c>
      <c r="B1671" s="14">
        <v>1036.8541698583499</v>
      </c>
      <c r="C1671" s="40">
        <v>100</v>
      </c>
      <c r="D1671" s="15">
        <v>3536.76</v>
      </c>
      <c r="E1671" s="16">
        <f t="shared" si="262"/>
        <v>233.52332593080391</v>
      </c>
      <c r="F1671" s="17">
        <f t="shared" si="262"/>
        <v>100</v>
      </c>
      <c r="G1671" s="18">
        <f t="shared" si="262"/>
        <v>202.7005651012721</v>
      </c>
      <c r="H1671" s="8">
        <f t="shared" ref="H1671:J1734" si="266">E1671/E1672-1</f>
        <v>-3.09946423588503E-4</v>
      </c>
      <c r="I1671" s="9">
        <f t="shared" si="266"/>
        <v>0</v>
      </c>
      <c r="J1671" s="10">
        <f t="shared" si="266"/>
        <v>-1.0394188292980333E-3</v>
      </c>
      <c r="K1671" s="26"/>
      <c r="L1671" s="1"/>
      <c r="M1671" s="22" t="e">
        <f t="shared" si="263"/>
        <v>#N/A</v>
      </c>
      <c r="N1671" s="22" t="e">
        <f t="shared" si="264"/>
        <v>#N/A</v>
      </c>
      <c r="O1671" s="22" t="e">
        <f t="shared" si="265"/>
        <v>#N/A</v>
      </c>
      <c r="P1671" s="27" t="e">
        <f t="shared" ref="P1671:P1734" si="267">M1671/M1672-1</f>
        <v>#N/A</v>
      </c>
      <c r="Q1671" s="27" t="e">
        <f t="shared" ref="Q1671:Q1734" si="268">N1671/N1672-1</f>
        <v>#N/A</v>
      </c>
      <c r="R1671" s="27" t="e">
        <f t="shared" ref="R1671:R1734" si="269">O1671/O1672-1</f>
        <v>#N/A</v>
      </c>
      <c r="S1671" s="27" t="e">
        <f t="shared" ref="S1671:S1734" si="270">Q1671-P1671</f>
        <v>#N/A</v>
      </c>
      <c r="T1671" s="28" t="e">
        <f t="shared" ref="T1671:T1734" si="271">Q1671-R1671</f>
        <v>#N/A</v>
      </c>
    </row>
    <row r="1672" spans="1:20">
      <c r="A1672" s="4">
        <v>43787</v>
      </c>
      <c r="B1672" s="14">
        <v>1037.17563873821</v>
      </c>
      <c r="C1672" s="40">
        <v>100</v>
      </c>
      <c r="D1672" s="15">
        <v>3540.44</v>
      </c>
      <c r="E1672" s="16">
        <f t="shared" si="262"/>
        <v>233.59572809129136</v>
      </c>
      <c r="F1672" s="17">
        <f t="shared" si="262"/>
        <v>100</v>
      </c>
      <c r="G1672" s="18">
        <f t="shared" si="262"/>
        <v>202.91147510918123</v>
      </c>
      <c r="H1672" s="8">
        <f t="shared" si="266"/>
        <v>1.2499342673346625E-3</v>
      </c>
      <c r="I1672" s="9">
        <f t="shared" si="266"/>
        <v>0</v>
      </c>
      <c r="J1672" s="10">
        <f t="shared" si="266"/>
        <v>1.1225883437440132E-3</v>
      </c>
      <c r="K1672" s="26"/>
      <c r="L1672" s="1"/>
      <c r="M1672" s="22" t="e">
        <f t="shared" si="263"/>
        <v>#N/A</v>
      </c>
      <c r="N1672" s="22" t="e">
        <f t="shared" si="264"/>
        <v>#N/A</v>
      </c>
      <c r="O1672" s="22" t="e">
        <f t="shared" si="265"/>
        <v>#N/A</v>
      </c>
      <c r="P1672" s="27" t="e">
        <f t="shared" si="267"/>
        <v>#N/A</v>
      </c>
      <c r="Q1672" s="27" t="e">
        <f t="shared" si="268"/>
        <v>#N/A</v>
      </c>
      <c r="R1672" s="27" t="e">
        <f t="shared" si="269"/>
        <v>#N/A</v>
      </c>
      <c r="S1672" s="27" t="e">
        <f t="shared" si="270"/>
        <v>#N/A</v>
      </c>
      <c r="T1672" s="28" t="e">
        <f t="shared" si="271"/>
        <v>#N/A</v>
      </c>
    </row>
    <row r="1673" spans="1:20">
      <c r="A1673" s="4">
        <v>43784</v>
      </c>
      <c r="B1673" s="14">
        <v>1035.8808557597199</v>
      </c>
      <c r="C1673" s="40">
        <v>100</v>
      </c>
      <c r="D1673" s="15">
        <v>3536.47</v>
      </c>
      <c r="E1673" s="16">
        <f t="shared" si="262"/>
        <v>233.30411328538582</v>
      </c>
      <c r="F1673" s="17">
        <f t="shared" si="262"/>
        <v>100</v>
      </c>
      <c r="G1673" s="18">
        <f t="shared" si="262"/>
        <v>202.68394447564881</v>
      </c>
      <c r="H1673" s="8">
        <f t="shared" si="266"/>
        <v>3.5823766363678455E-3</v>
      </c>
      <c r="I1673" s="9">
        <f t="shared" si="266"/>
        <v>0</v>
      </c>
      <c r="J1673" s="10">
        <f t="shared" si="266"/>
        <v>6.8614639118316223E-3</v>
      </c>
      <c r="K1673" s="26"/>
      <c r="L1673" s="1"/>
      <c r="M1673" s="22" t="e">
        <f t="shared" si="263"/>
        <v>#N/A</v>
      </c>
      <c r="N1673" s="22" t="e">
        <f t="shared" si="264"/>
        <v>#N/A</v>
      </c>
      <c r="O1673" s="22" t="e">
        <f t="shared" si="265"/>
        <v>#N/A</v>
      </c>
      <c r="P1673" s="27" t="e">
        <f t="shared" si="267"/>
        <v>#N/A</v>
      </c>
      <c r="Q1673" s="27" t="e">
        <f t="shared" si="268"/>
        <v>#N/A</v>
      </c>
      <c r="R1673" s="27" t="e">
        <f t="shared" si="269"/>
        <v>#N/A</v>
      </c>
      <c r="S1673" s="27" t="e">
        <f t="shared" si="270"/>
        <v>#N/A</v>
      </c>
      <c r="T1673" s="28" t="e">
        <f t="shared" si="271"/>
        <v>#N/A</v>
      </c>
    </row>
    <row r="1674" spans="1:20">
      <c r="A1674" s="4">
        <v>43783</v>
      </c>
      <c r="B1674" s="14">
        <v>1032.18318682678</v>
      </c>
      <c r="C1674" s="40">
        <v>100</v>
      </c>
      <c r="D1674" s="15">
        <v>3512.37</v>
      </c>
      <c r="E1674" s="16">
        <f t="shared" si="262"/>
        <v>232.47131348333738</v>
      </c>
      <c r="F1674" s="17">
        <f t="shared" si="262"/>
        <v>100</v>
      </c>
      <c r="G1674" s="18">
        <f t="shared" si="262"/>
        <v>201.30271317385262</v>
      </c>
      <c r="H1674" s="8">
        <f t="shared" si="266"/>
        <v>1.6607816002518483E-3</v>
      </c>
      <c r="I1674" s="9">
        <f t="shared" si="266"/>
        <v>0</v>
      </c>
      <c r="J1674" s="10">
        <f t="shared" si="266"/>
        <v>4.842380514260558E-4</v>
      </c>
      <c r="K1674" s="26"/>
      <c r="L1674" s="1"/>
      <c r="M1674" s="22" t="e">
        <f t="shared" si="263"/>
        <v>#N/A</v>
      </c>
      <c r="N1674" s="22" t="e">
        <f t="shared" si="264"/>
        <v>#N/A</v>
      </c>
      <c r="O1674" s="22" t="e">
        <f t="shared" si="265"/>
        <v>#N/A</v>
      </c>
      <c r="P1674" s="27" t="e">
        <f t="shared" si="267"/>
        <v>#N/A</v>
      </c>
      <c r="Q1674" s="27" t="e">
        <f t="shared" si="268"/>
        <v>#N/A</v>
      </c>
      <c r="R1674" s="27" t="e">
        <f t="shared" si="269"/>
        <v>#N/A</v>
      </c>
      <c r="S1674" s="27" t="e">
        <f t="shared" si="270"/>
        <v>#N/A</v>
      </c>
      <c r="T1674" s="28" t="e">
        <f t="shared" si="271"/>
        <v>#N/A</v>
      </c>
    </row>
    <row r="1675" spans="1:20">
      <c r="A1675" s="4">
        <v>43782</v>
      </c>
      <c r="B1675" s="14">
        <v>1030.47179822471</v>
      </c>
      <c r="C1675" s="40">
        <v>100</v>
      </c>
      <c r="D1675" s="15">
        <v>3510.67</v>
      </c>
      <c r="E1675" s="16">
        <f t="shared" si="262"/>
        <v>232.08586954152437</v>
      </c>
      <c r="F1675" s="17">
        <f t="shared" si="262"/>
        <v>100</v>
      </c>
      <c r="G1675" s="18">
        <f t="shared" si="262"/>
        <v>201.20528192019896</v>
      </c>
      <c r="H1675" s="8">
        <f t="shared" si="266"/>
        <v>1.7772231252339843E-3</v>
      </c>
      <c r="I1675" s="9">
        <f t="shared" si="266"/>
        <v>0</v>
      </c>
      <c r="J1675" s="10">
        <f t="shared" si="266"/>
        <v>1.1321185159838265E-3</v>
      </c>
      <c r="K1675" s="26"/>
      <c r="L1675" s="1"/>
      <c r="M1675" s="22" t="e">
        <f t="shared" si="263"/>
        <v>#N/A</v>
      </c>
      <c r="N1675" s="22" t="e">
        <f t="shared" si="264"/>
        <v>#N/A</v>
      </c>
      <c r="O1675" s="22" t="e">
        <f t="shared" si="265"/>
        <v>#N/A</v>
      </c>
      <c r="P1675" s="27" t="e">
        <f t="shared" si="267"/>
        <v>#N/A</v>
      </c>
      <c r="Q1675" s="27" t="e">
        <f t="shared" si="268"/>
        <v>#N/A</v>
      </c>
      <c r="R1675" s="27" t="e">
        <f t="shared" si="269"/>
        <v>#N/A</v>
      </c>
      <c r="S1675" s="27" t="e">
        <f t="shared" si="270"/>
        <v>#N/A</v>
      </c>
      <c r="T1675" s="28" t="e">
        <f t="shared" si="271"/>
        <v>#N/A</v>
      </c>
    </row>
    <row r="1676" spans="1:20">
      <c r="A1676" s="4">
        <v>43781</v>
      </c>
      <c r="B1676" s="14">
        <v>1028.6436689087</v>
      </c>
      <c r="C1676" s="40">
        <v>100</v>
      </c>
      <c r="D1676" s="15">
        <v>3506.7</v>
      </c>
      <c r="E1676" s="16">
        <f t="shared" si="262"/>
        <v>231.67413291498931</v>
      </c>
      <c r="F1676" s="17">
        <f t="shared" si="262"/>
        <v>100</v>
      </c>
      <c r="G1676" s="18">
        <f t="shared" si="262"/>
        <v>200.97775128666652</v>
      </c>
      <c r="H1676" s="8">
        <f t="shared" si="266"/>
        <v>1.3163308823715969E-3</v>
      </c>
      <c r="I1676" s="9">
        <f t="shared" si="266"/>
        <v>0</v>
      </c>
      <c r="J1676" s="10">
        <f t="shared" si="266"/>
        <v>1.4564770390679271E-3</v>
      </c>
      <c r="K1676" s="26"/>
      <c r="L1676" s="1"/>
      <c r="M1676" s="22" t="e">
        <f t="shared" si="263"/>
        <v>#N/A</v>
      </c>
      <c r="N1676" s="22" t="e">
        <f t="shared" si="264"/>
        <v>#N/A</v>
      </c>
      <c r="O1676" s="22" t="e">
        <f t="shared" si="265"/>
        <v>#N/A</v>
      </c>
      <c r="P1676" s="27" t="e">
        <f t="shared" si="267"/>
        <v>#N/A</v>
      </c>
      <c r="Q1676" s="27" t="e">
        <f t="shared" si="268"/>
        <v>#N/A</v>
      </c>
      <c r="R1676" s="27" t="e">
        <f t="shared" si="269"/>
        <v>#N/A</v>
      </c>
      <c r="S1676" s="27" t="e">
        <f t="shared" si="270"/>
        <v>#N/A</v>
      </c>
      <c r="T1676" s="28" t="e">
        <f t="shared" si="271"/>
        <v>#N/A</v>
      </c>
    </row>
    <row r="1677" spans="1:20">
      <c r="A1677" s="4">
        <v>43780</v>
      </c>
      <c r="B1677" s="14">
        <v>1027.2914134959201</v>
      </c>
      <c r="C1677" s="40">
        <v>100</v>
      </c>
      <c r="D1677" s="15">
        <v>3501.6</v>
      </c>
      <c r="E1677" s="16">
        <f t="shared" si="262"/>
        <v>231.36957399949262</v>
      </c>
      <c r="F1677" s="17">
        <f t="shared" si="262"/>
        <v>100</v>
      </c>
      <c r="G1677" s="18">
        <f t="shared" si="262"/>
        <v>200.68545752570549</v>
      </c>
      <c r="H1677" s="8">
        <f t="shared" si="266"/>
        <v>-5.9401326572305901E-4</v>
      </c>
      <c r="I1677" s="9">
        <f t="shared" si="266"/>
        <v>0</v>
      </c>
      <c r="J1677" s="10">
        <f t="shared" si="266"/>
        <v>-9.700427960057656E-4</v>
      </c>
      <c r="K1677" s="26"/>
      <c r="L1677" s="1"/>
      <c r="M1677" s="22" t="e">
        <f t="shared" si="263"/>
        <v>#N/A</v>
      </c>
      <c r="N1677" s="22" t="e">
        <f t="shared" si="264"/>
        <v>#N/A</v>
      </c>
      <c r="O1677" s="22" t="e">
        <f t="shared" si="265"/>
        <v>#N/A</v>
      </c>
      <c r="P1677" s="27" t="e">
        <f t="shared" si="267"/>
        <v>#N/A</v>
      </c>
      <c r="Q1677" s="27" t="e">
        <f t="shared" si="268"/>
        <v>#N/A</v>
      </c>
      <c r="R1677" s="27" t="e">
        <f t="shared" si="269"/>
        <v>#N/A</v>
      </c>
      <c r="S1677" s="27" t="e">
        <f t="shared" si="270"/>
        <v>#N/A</v>
      </c>
      <c r="T1677" s="28" t="e">
        <f t="shared" si="271"/>
        <v>#N/A</v>
      </c>
    </row>
    <row r="1678" spans="1:20">
      <c r="A1678" s="4">
        <v>43777</v>
      </c>
      <c r="B1678" s="14">
        <v>1027.90200092033</v>
      </c>
      <c r="C1678" s="40">
        <v>100</v>
      </c>
      <c r="D1678" s="15">
        <v>3505</v>
      </c>
      <c r="E1678" s="16">
        <f t="shared" si="262"/>
        <v>231.50709228341793</v>
      </c>
      <c r="F1678" s="17">
        <f t="shared" si="262"/>
        <v>100</v>
      </c>
      <c r="G1678" s="18">
        <f t="shared" si="262"/>
        <v>200.88032003301285</v>
      </c>
      <c r="H1678" s="8">
        <f t="shared" si="266"/>
        <v>8.9181452307562914E-4</v>
      </c>
      <c r="I1678" s="9">
        <f t="shared" si="266"/>
        <v>0</v>
      </c>
      <c r="J1678" s="10">
        <f t="shared" si="266"/>
        <v>1.4571844909854192E-3</v>
      </c>
      <c r="K1678" s="26"/>
      <c r="L1678" s="1"/>
      <c r="M1678" s="22" t="e">
        <f t="shared" si="263"/>
        <v>#N/A</v>
      </c>
      <c r="N1678" s="22" t="e">
        <f t="shared" si="264"/>
        <v>#N/A</v>
      </c>
      <c r="O1678" s="22" t="e">
        <f t="shared" si="265"/>
        <v>#N/A</v>
      </c>
      <c r="P1678" s="27" t="e">
        <f t="shared" si="267"/>
        <v>#N/A</v>
      </c>
      <c r="Q1678" s="27" t="e">
        <f t="shared" si="268"/>
        <v>#N/A</v>
      </c>
      <c r="R1678" s="27" t="e">
        <f t="shared" si="269"/>
        <v>#N/A</v>
      </c>
      <c r="S1678" s="27" t="e">
        <f t="shared" si="270"/>
        <v>#N/A</v>
      </c>
      <c r="T1678" s="28" t="e">
        <f t="shared" si="271"/>
        <v>#N/A</v>
      </c>
    </row>
    <row r="1679" spans="1:20">
      <c r="A1679" s="4">
        <v>43776</v>
      </c>
      <c r="B1679" s="14">
        <v>1026.9861197837099</v>
      </c>
      <c r="C1679" s="40">
        <v>100</v>
      </c>
      <c r="D1679" s="15">
        <v>3499.9</v>
      </c>
      <c r="E1679" s="16">
        <f t="shared" si="262"/>
        <v>231.30081485752876</v>
      </c>
      <c r="F1679" s="17">
        <f t="shared" si="262"/>
        <v>100</v>
      </c>
      <c r="G1679" s="18">
        <f t="shared" si="262"/>
        <v>200.58802627205185</v>
      </c>
      <c r="H1679" s="8">
        <f t="shared" si="266"/>
        <v>-7.4950638883819476E-4</v>
      </c>
      <c r="I1679" s="9">
        <f t="shared" si="266"/>
        <v>0</v>
      </c>
      <c r="J1679" s="10">
        <f t="shared" si="266"/>
        <v>3.4145740096733768E-3</v>
      </c>
      <c r="K1679" s="26"/>
      <c r="L1679" s="1"/>
      <c r="M1679" s="22" t="e">
        <f t="shared" si="263"/>
        <v>#N/A</v>
      </c>
      <c r="N1679" s="22" t="e">
        <f t="shared" si="264"/>
        <v>#N/A</v>
      </c>
      <c r="O1679" s="22" t="e">
        <f t="shared" si="265"/>
        <v>#N/A</v>
      </c>
      <c r="P1679" s="27" t="e">
        <f t="shared" si="267"/>
        <v>#N/A</v>
      </c>
      <c r="Q1679" s="27" t="e">
        <f t="shared" si="268"/>
        <v>#N/A</v>
      </c>
      <c r="R1679" s="27" t="e">
        <f t="shared" si="269"/>
        <v>#N/A</v>
      </c>
      <c r="S1679" s="27" t="e">
        <f t="shared" si="270"/>
        <v>#N/A</v>
      </c>
      <c r="T1679" s="28" t="e">
        <f t="shared" si="271"/>
        <v>#N/A</v>
      </c>
    </row>
    <row r="1680" spans="1:20">
      <c r="A1680" s="4">
        <v>43775</v>
      </c>
      <c r="B1680" s="14">
        <v>1027.75642979401</v>
      </c>
      <c r="C1680" s="40">
        <v>100</v>
      </c>
      <c r="D1680" s="15">
        <v>3487.99</v>
      </c>
      <c r="E1680" s="16">
        <f t="shared" si="262"/>
        <v>231.47430632897422</v>
      </c>
      <c r="F1680" s="17">
        <f t="shared" si="262"/>
        <v>100</v>
      </c>
      <c r="G1680" s="18">
        <f t="shared" si="262"/>
        <v>199.90543437145462</v>
      </c>
      <c r="H1680" s="8">
        <f t="shared" si="266"/>
        <v>1.9239816913778629E-3</v>
      </c>
      <c r="I1680" s="9">
        <f t="shared" si="266"/>
        <v>0</v>
      </c>
      <c r="J1680" s="10">
        <f t="shared" si="266"/>
        <v>1.1394882922599603E-3</v>
      </c>
      <c r="K1680" s="26"/>
      <c r="L1680" s="1"/>
      <c r="M1680" s="22" t="e">
        <f t="shared" si="263"/>
        <v>#N/A</v>
      </c>
      <c r="N1680" s="22" t="e">
        <f t="shared" si="264"/>
        <v>#N/A</v>
      </c>
      <c r="O1680" s="22" t="e">
        <f t="shared" si="265"/>
        <v>#N/A</v>
      </c>
      <c r="P1680" s="27" t="e">
        <f t="shared" si="267"/>
        <v>#N/A</v>
      </c>
      <c r="Q1680" s="27" t="e">
        <f t="shared" si="268"/>
        <v>#N/A</v>
      </c>
      <c r="R1680" s="27" t="e">
        <f t="shared" si="269"/>
        <v>#N/A</v>
      </c>
      <c r="S1680" s="27" t="e">
        <f t="shared" si="270"/>
        <v>#N/A</v>
      </c>
      <c r="T1680" s="28" t="e">
        <f t="shared" si="271"/>
        <v>#N/A</v>
      </c>
    </row>
    <row r="1681" spans="1:20">
      <c r="A1681" s="4">
        <v>43774</v>
      </c>
      <c r="B1681" s="14">
        <v>1025.7828423859301</v>
      </c>
      <c r="C1681" s="40">
        <v>100</v>
      </c>
      <c r="D1681" s="15">
        <v>3484.02</v>
      </c>
      <c r="E1681" s="16">
        <f t="shared" si="262"/>
        <v>231.02980920589954</v>
      </c>
      <c r="F1681" s="17">
        <f t="shared" si="262"/>
        <v>100</v>
      </c>
      <c r="G1681" s="18">
        <f t="shared" si="262"/>
        <v>199.67790373792224</v>
      </c>
      <c r="H1681" s="8">
        <f t="shared" si="266"/>
        <v>-2.7218503101309466E-3</v>
      </c>
      <c r="I1681" s="9">
        <f t="shared" si="266"/>
        <v>0</v>
      </c>
      <c r="J1681" s="10">
        <f t="shared" si="266"/>
        <v>-1.2183689909324169E-3</v>
      </c>
      <c r="K1681" s="26"/>
      <c r="L1681" s="1"/>
      <c r="M1681" s="22" t="e">
        <f t="shared" si="263"/>
        <v>#N/A</v>
      </c>
      <c r="N1681" s="22" t="e">
        <f t="shared" si="264"/>
        <v>#N/A</v>
      </c>
      <c r="O1681" s="22" t="e">
        <f t="shared" si="265"/>
        <v>#N/A</v>
      </c>
      <c r="P1681" s="27" t="e">
        <f t="shared" si="267"/>
        <v>#N/A</v>
      </c>
      <c r="Q1681" s="27" t="e">
        <f t="shared" si="268"/>
        <v>#N/A</v>
      </c>
      <c r="R1681" s="27" t="e">
        <f t="shared" si="269"/>
        <v>#N/A</v>
      </c>
      <c r="S1681" s="27" t="e">
        <f t="shared" si="270"/>
        <v>#N/A</v>
      </c>
      <c r="T1681" s="28" t="e">
        <f t="shared" si="271"/>
        <v>#N/A</v>
      </c>
    </row>
    <row r="1682" spans="1:20">
      <c r="A1682" s="4">
        <v>43773</v>
      </c>
      <c r="B1682" s="14">
        <v>1028.5824899552099</v>
      </c>
      <c r="C1682" s="40">
        <v>100</v>
      </c>
      <c r="D1682" s="15">
        <v>3488.27</v>
      </c>
      <c r="E1682" s="16">
        <f t="shared" si="262"/>
        <v>231.66035401231301</v>
      </c>
      <c r="F1682" s="17">
        <f t="shared" si="262"/>
        <v>100</v>
      </c>
      <c r="G1682" s="18">
        <f t="shared" si="262"/>
        <v>199.9214818720564</v>
      </c>
      <c r="H1682" s="8">
        <f t="shared" si="266"/>
        <v>1.1554500249622013E-3</v>
      </c>
      <c r="I1682" s="9">
        <f t="shared" si="266"/>
        <v>0</v>
      </c>
      <c r="J1682" s="10">
        <f t="shared" si="266"/>
        <v>4.0787542097233676E-3</v>
      </c>
      <c r="K1682" s="26"/>
      <c r="L1682" s="1"/>
      <c r="M1682" s="22" t="e">
        <f t="shared" si="263"/>
        <v>#N/A</v>
      </c>
      <c r="N1682" s="22" t="e">
        <f t="shared" si="264"/>
        <v>#N/A</v>
      </c>
      <c r="O1682" s="22" t="e">
        <f t="shared" si="265"/>
        <v>#N/A</v>
      </c>
      <c r="P1682" s="27" t="e">
        <f t="shared" si="267"/>
        <v>#N/A</v>
      </c>
      <c r="Q1682" s="27" t="e">
        <f t="shared" si="268"/>
        <v>#N/A</v>
      </c>
      <c r="R1682" s="27" t="e">
        <f t="shared" si="269"/>
        <v>#N/A</v>
      </c>
      <c r="S1682" s="27" t="e">
        <f t="shared" si="270"/>
        <v>#N/A</v>
      </c>
      <c r="T1682" s="28" t="e">
        <f t="shared" si="271"/>
        <v>#N/A</v>
      </c>
    </row>
    <row r="1683" spans="1:20">
      <c r="A1683" s="4">
        <v>43770</v>
      </c>
      <c r="B1683" s="14">
        <v>1027.3953859308899</v>
      </c>
      <c r="C1683" s="40">
        <v>100</v>
      </c>
      <c r="D1683" s="15">
        <v>3474.1</v>
      </c>
      <c r="E1683" s="16">
        <f t="shared" si="262"/>
        <v>231.39299097511474</v>
      </c>
      <c r="F1683" s="17">
        <f t="shared" si="262"/>
        <v>100</v>
      </c>
      <c r="G1683" s="18">
        <f t="shared" si="262"/>
        <v>199.10936371660196</v>
      </c>
      <c r="H1683" s="8">
        <f t="shared" si="266"/>
        <v>4.623688492607636E-3</v>
      </c>
      <c r="I1683" s="9">
        <f t="shared" si="266"/>
        <v>0</v>
      </c>
      <c r="J1683" s="10">
        <f t="shared" si="266"/>
        <v>9.0591970164772828E-3</v>
      </c>
      <c r="K1683" s="26"/>
      <c r="L1683" s="1"/>
      <c r="M1683" s="22" t="e">
        <f t="shared" si="263"/>
        <v>#N/A</v>
      </c>
      <c r="N1683" s="22" t="e">
        <f t="shared" si="264"/>
        <v>#N/A</v>
      </c>
      <c r="O1683" s="22" t="e">
        <f t="shared" si="265"/>
        <v>#N/A</v>
      </c>
      <c r="P1683" s="27" t="e">
        <f t="shared" si="267"/>
        <v>#N/A</v>
      </c>
      <c r="Q1683" s="27" t="e">
        <f t="shared" si="268"/>
        <v>#N/A</v>
      </c>
      <c r="R1683" s="27" t="e">
        <f t="shared" si="269"/>
        <v>#N/A</v>
      </c>
      <c r="S1683" s="27" t="e">
        <f t="shared" si="270"/>
        <v>#N/A</v>
      </c>
      <c r="T1683" s="28" t="e">
        <f t="shared" si="271"/>
        <v>#N/A</v>
      </c>
    </row>
    <row r="1684" spans="1:20">
      <c r="A1684" s="4">
        <v>43769</v>
      </c>
      <c r="B1684" s="14">
        <v>1022.66689278694</v>
      </c>
      <c r="C1684" s="40">
        <v>100</v>
      </c>
      <c r="D1684" s="15">
        <v>3442.91</v>
      </c>
      <c r="E1684" s="16">
        <f t="shared" si="262"/>
        <v>230.32802593208751</v>
      </c>
      <c r="F1684" s="17">
        <f t="shared" si="262"/>
        <v>100</v>
      </c>
      <c r="G1684" s="18">
        <f t="shared" si="262"/>
        <v>197.32178677456784</v>
      </c>
      <c r="H1684" s="8">
        <f t="shared" si="266"/>
        <v>7.5424236844590098E-5</v>
      </c>
      <c r="I1684" s="9">
        <f t="shared" si="266"/>
        <v>0</v>
      </c>
      <c r="J1684" s="10">
        <f t="shared" si="266"/>
        <v>-3.9374862578547276E-3</v>
      </c>
      <c r="K1684" s="26"/>
      <c r="L1684" s="1"/>
      <c r="M1684" s="22" t="e">
        <f t="shared" si="263"/>
        <v>#N/A</v>
      </c>
      <c r="N1684" s="22" t="e">
        <f t="shared" si="264"/>
        <v>#N/A</v>
      </c>
      <c r="O1684" s="22" t="e">
        <f t="shared" si="265"/>
        <v>#N/A</v>
      </c>
      <c r="P1684" s="27" t="e">
        <f t="shared" si="267"/>
        <v>#N/A</v>
      </c>
      <c r="Q1684" s="27" t="e">
        <f t="shared" si="268"/>
        <v>#N/A</v>
      </c>
      <c r="R1684" s="27" t="e">
        <f t="shared" si="269"/>
        <v>#N/A</v>
      </c>
      <c r="S1684" s="27" t="e">
        <f t="shared" si="270"/>
        <v>#N/A</v>
      </c>
      <c r="T1684" s="28" t="e">
        <f t="shared" si="271"/>
        <v>#N/A</v>
      </c>
    </row>
    <row r="1685" spans="1:20">
      <c r="A1685" s="4">
        <v>43768</v>
      </c>
      <c r="B1685" s="14">
        <v>1022.5897647343299</v>
      </c>
      <c r="C1685" s="40">
        <v>100</v>
      </c>
      <c r="D1685" s="15">
        <v>3456.52</v>
      </c>
      <c r="E1685" s="16">
        <f t="shared" si="262"/>
        <v>230.31065492670248</v>
      </c>
      <c r="F1685" s="17">
        <f t="shared" si="262"/>
        <v>100</v>
      </c>
      <c r="G1685" s="18">
        <f t="shared" si="262"/>
        <v>198.10180992881871</v>
      </c>
      <c r="H1685" s="8">
        <f t="shared" si="266"/>
        <v>3.0633169489875378E-3</v>
      </c>
      <c r="I1685" s="9">
        <f t="shared" si="266"/>
        <v>0</v>
      </c>
      <c r="J1685" s="10">
        <f t="shared" si="266"/>
        <v>3.9530513431951242E-3</v>
      </c>
      <c r="K1685" s="26"/>
      <c r="L1685" s="1"/>
      <c r="M1685" s="22" t="e">
        <f t="shared" si="263"/>
        <v>#N/A</v>
      </c>
      <c r="N1685" s="22" t="e">
        <f t="shared" si="264"/>
        <v>#N/A</v>
      </c>
      <c r="O1685" s="22" t="e">
        <f t="shared" si="265"/>
        <v>#N/A</v>
      </c>
      <c r="P1685" s="27" t="e">
        <f t="shared" si="267"/>
        <v>#N/A</v>
      </c>
      <c r="Q1685" s="27" t="e">
        <f t="shared" si="268"/>
        <v>#N/A</v>
      </c>
      <c r="R1685" s="27" t="e">
        <f t="shared" si="269"/>
        <v>#N/A</v>
      </c>
      <c r="S1685" s="27" t="e">
        <f t="shared" si="270"/>
        <v>#N/A</v>
      </c>
      <c r="T1685" s="28" t="e">
        <f t="shared" si="271"/>
        <v>#N/A</v>
      </c>
    </row>
    <row r="1686" spans="1:20">
      <c r="A1686" s="4">
        <v>43767</v>
      </c>
      <c r="B1686" s="14">
        <v>1019.46681476174</v>
      </c>
      <c r="C1686" s="40">
        <v>100</v>
      </c>
      <c r="D1686" s="15">
        <v>3442.91</v>
      </c>
      <c r="E1686" s="16">
        <f t="shared" si="262"/>
        <v>229.6072950082924</v>
      </c>
      <c r="F1686" s="17">
        <f t="shared" si="262"/>
        <v>100</v>
      </c>
      <c r="G1686" s="18">
        <f t="shared" si="262"/>
        <v>197.32178677456784</v>
      </c>
      <c r="H1686" s="8">
        <f t="shared" si="266"/>
        <v>2.3432919721888545E-4</v>
      </c>
      <c r="I1686" s="9">
        <f t="shared" si="266"/>
        <v>0</v>
      </c>
      <c r="J1686" s="10">
        <f t="shared" si="266"/>
        <v>-1.6262665276589594E-4</v>
      </c>
      <c r="K1686" s="26"/>
      <c r="L1686" s="1"/>
      <c r="M1686" s="22" t="e">
        <f t="shared" si="263"/>
        <v>#N/A</v>
      </c>
      <c r="N1686" s="22" t="e">
        <f t="shared" si="264"/>
        <v>#N/A</v>
      </c>
      <c r="O1686" s="22" t="e">
        <f t="shared" si="265"/>
        <v>#N/A</v>
      </c>
      <c r="P1686" s="27" t="e">
        <f t="shared" si="267"/>
        <v>#N/A</v>
      </c>
      <c r="Q1686" s="27" t="e">
        <f t="shared" si="268"/>
        <v>#N/A</v>
      </c>
      <c r="R1686" s="27" t="e">
        <f t="shared" si="269"/>
        <v>#N/A</v>
      </c>
      <c r="S1686" s="27" t="e">
        <f t="shared" si="270"/>
        <v>#N/A</v>
      </c>
      <c r="T1686" s="28" t="e">
        <f t="shared" si="271"/>
        <v>#N/A</v>
      </c>
    </row>
    <row r="1687" spans="1:20">
      <c r="A1687" s="4">
        <v>43766</v>
      </c>
      <c r="B1687" s="14">
        <v>1019.22797988743</v>
      </c>
      <c r="C1687" s="40">
        <v>100</v>
      </c>
      <c r="D1687" s="15">
        <v>3443.47</v>
      </c>
      <c r="E1687" s="16">
        <f t="shared" si="262"/>
        <v>229.55350392000005</v>
      </c>
      <c r="F1687" s="17">
        <f t="shared" si="262"/>
        <v>100</v>
      </c>
      <c r="G1687" s="18">
        <f t="shared" si="262"/>
        <v>197.35388177577138</v>
      </c>
      <c r="H1687" s="8">
        <f t="shared" si="266"/>
        <v>2.058724608722029E-3</v>
      </c>
      <c r="I1687" s="9">
        <f t="shared" si="266"/>
        <v>0</v>
      </c>
      <c r="J1687" s="10">
        <f t="shared" si="266"/>
        <v>5.2958401088361029E-3</v>
      </c>
      <c r="K1687" s="26"/>
      <c r="L1687" s="1"/>
      <c r="M1687" s="22" t="e">
        <f t="shared" si="263"/>
        <v>#N/A</v>
      </c>
      <c r="N1687" s="22" t="e">
        <f t="shared" si="264"/>
        <v>#N/A</v>
      </c>
      <c r="O1687" s="22" t="e">
        <f t="shared" si="265"/>
        <v>#N/A</v>
      </c>
      <c r="P1687" s="27" t="e">
        <f t="shared" si="267"/>
        <v>#N/A</v>
      </c>
      <c r="Q1687" s="27" t="e">
        <f t="shared" si="268"/>
        <v>#N/A</v>
      </c>
      <c r="R1687" s="27" t="e">
        <f t="shared" si="269"/>
        <v>#N/A</v>
      </c>
      <c r="S1687" s="27" t="e">
        <f t="shared" si="270"/>
        <v>#N/A</v>
      </c>
      <c r="T1687" s="28" t="e">
        <f t="shared" si="271"/>
        <v>#N/A</v>
      </c>
    </row>
    <row r="1688" spans="1:20">
      <c r="A1688" s="4">
        <v>43763</v>
      </c>
      <c r="B1688" s="14">
        <v>1017.13398113011</v>
      </c>
      <c r="C1688" s="40">
        <v>100</v>
      </c>
      <c r="D1688" s="15">
        <v>3425.33</v>
      </c>
      <c r="E1688" s="16">
        <f t="shared" si="262"/>
        <v>229.08188740099513</v>
      </c>
      <c r="F1688" s="17">
        <f t="shared" si="262"/>
        <v>100</v>
      </c>
      <c r="G1688" s="18">
        <f t="shared" si="262"/>
        <v>196.31423298678459</v>
      </c>
      <c r="H1688" s="8">
        <f t="shared" si="266"/>
        <v>2.2562464561106665E-3</v>
      </c>
      <c r="I1688" s="9">
        <f t="shared" si="266"/>
        <v>0</v>
      </c>
      <c r="J1688" s="10">
        <f t="shared" si="266"/>
        <v>5.3269859531930308E-3</v>
      </c>
      <c r="K1688" s="26"/>
      <c r="L1688" s="1"/>
      <c r="M1688" s="22" t="e">
        <f t="shared" si="263"/>
        <v>#N/A</v>
      </c>
      <c r="N1688" s="22" t="e">
        <f t="shared" si="264"/>
        <v>#N/A</v>
      </c>
      <c r="O1688" s="22" t="e">
        <f t="shared" si="265"/>
        <v>#N/A</v>
      </c>
      <c r="P1688" s="27" t="e">
        <f t="shared" si="267"/>
        <v>#N/A</v>
      </c>
      <c r="Q1688" s="27" t="e">
        <f t="shared" si="268"/>
        <v>#N/A</v>
      </c>
      <c r="R1688" s="27" t="e">
        <f t="shared" si="269"/>
        <v>#N/A</v>
      </c>
      <c r="S1688" s="27" t="e">
        <f t="shared" si="270"/>
        <v>#N/A</v>
      </c>
      <c r="T1688" s="28" t="e">
        <f t="shared" si="271"/>
        <v>#N/A</v>
      </c>
    </row>
    <row r="1689" spans="1:20">
      <c r="A1689" s="4">
        <v>43762</v>
      </c>
      <c r="B1689" s="14">
        <v>1014.84424240468</v>
      </c>
      <c r="C1689" s="40">
        <v>100</v>
      </c>
      <c r="D1689" s="15">
        <v>3407.18</v>
      </c>
      <c r="E1689" s="16">
        <f t="shared" si="262"/>
        <v>228.56618575440004</v>
      </c>
      <c r="F1689" s="17">
        <f t="shared" si="262"/>
        <v>100</v>
      </c>
      <c r="G1689" s="18">
        <f t="shared" si="262"/>
        <v>195.27401107277626</v>
      </c>
      <c r="H1689" s="8">
        <f t="shared" si="266"/>
        <v>-3.4848348319427291E-4</v>
      </c>
      <c r="I1689" s="9">
        <f t="shared" si="266"/>
        <v>0</v>
      </c>
      <c r="J1689" s="10">
        <f t="shared" si="266"/>
        <v>-4.986975194199994E-4</v>
      </c>
      <c r="K1689" s="26"/>
      <c r="L1689" s="1"/>
      <c r="M1689" s="22" t="e">
        <f t="shared" si="263"/>
        <v>#N/A</v>
      </c>
      <c r="N1689" s="22" t="e">
        <f t="shared" si="264"/>
        <v>#N/A</v>
      </c>
      <c r="O1689" s="22" t="e">
        <f t="shared" si="265"/>
        <v>#N/A</v>
      </c>
      <c r="P1689" s="27" t="e">
        <f t="shared" si="267"/>
        <v>#N/A</v>
      </c>
      <c r="Q1689" s="27" t="e">
        <f t="shared" si="268"/>
        <v>#N/A</v>
      </c>
      <c r="R1689" s="27" t="e">
        <f t="shared" si="269"/>
        <v>#N/A</v>
      </c>
      <c r="S1689" s="27" t="e">
        <f t="shared" si="270"/>
        <v>#N/A</v>
      </c>
      <c r="T1689" s="28" t="e">
        <f t="shared" si="271"/>
        <v>#N/A</v>
      </c>
    </row>
    <row r="1690" spans="1:20">
      <c r="A1690" s="4">
        <v>43761</v>
      </c>
      <c r="B1690" s="14">
        <v>1015.19802214757</v>
      </c>
      <c r="C1690" s="40">
        <v>100</v>
      </c>
      <c r="D1690" s="15">
        <v>3408.88</v>
      </c>
      <c r="E1690" s="16">
        <f t="shared" si="262"/>
        <v>228.64586506187476</v>
      </c>
      <c r="F1690" s="17">
        <f t="shared" si="262"/>
        <v>100</v>
      </c>
      <c r="G1690" s="18">
        <f t="shared" si="262"/>
        <v>195.37144232642996</v>
      </c>
      <c r="H1690" s="8">
        <f t="shared" si="266"/>
        <v>2.4044729786703023E-3</v>
      </c>
      <c r="I1690" s="9">
        <f t="shared" si="266"/>
        <v>0</v>
      </c>
      <c r="J1690" s="10">
        <f t="shared" si="266"/>
        <v>3.7542732463127226E-3</v>
      </c>
      <c r="K1690" s="26"/>
      <c r="L1690" s="1"/>
      <c r="M1690" s="22" t="e">
        <f t="shared" si="263"/>
        <v>#N/A</v>
      </c>
      <c r="N1690" s="22" t="e">
        <f t="shared" si="264"/>
        <v>#N/A</v>
      </c>
      <c r="O1690" s="22" t="e">
        <f t="shared" si="265"/>
        <v>#N/A</v>
      </c>
      <c r="P1690" s="27" t="e">
        <f t="shared" si="267"/>
        <v>#N/A</v>
      </c>
      <c r="Q1690" s="27" t="e">
        <f t="shared" si="268"/>
        <v>#N/A</v>
      </c>
      <c r="R1690" s="27" t="e">
        <f t="shared" si="269"/>
        <v>#N/A</v>
      </c>
      <c r="S1690" s="27" t="e">
        <f t="shared" si="270"/>
        <v>#N/A</v>
      </c>
      <c r="T1690" s="28" t="e">
        <f t="shared" si="271"/>
        <v>#N/A</v>
      </c>
    </row>
    <row r="1691" spans="1:20">
      <c r="A1691" s="4">
        <v>43760</v>
      </c>
      <c r="B1691" s="14">
        <v>1012.76286121398</v>
      </c>
      <c r="C1691" s="40">
        <v>100</v>
      </c>
      <c r="D1691" s="15">
        <v>3396.13</v>
      </c>
      <c r="E1691" s="16">
        <f t="shared" si="262"/>
        <v>228.0974110006191</v>
      </c>
      <c r="F1691" s="17">
        <f t="shared" si="262"/>
        <v>100</v>
      </c>
      <c r="G1691" s="18">
        <f t="shared" si="262"/>
        <v>194.64070792402742</v>
      </c>
      <c r="H1691" s="8">
        <f t="shared" si="266"/>
        <v>-1.8337024050154582E-3</v>
      </c>
      <c r="I1691" s="9">
        <f t="shared" si="266"/>
        <v>0</v>
      </c>
      <c r="J1691" s="10">
        <f t="shared" si="266"/>
        <v>-3.9885856064848513E-3</v>
      </c>
      <c r="K1691" s="26"/>
      <c r="L1691" s="1"/>
      <c r="M1691" s="22" t="e">
        <f t="shared" si="263"/>
        <v>#N/A</v>
      </c>
      <c r="N1691" s="22" t="e">
        <f t="shared" si="264"/>
        <v>#N/A</v>
      </c>
      <c r="O1691" s="22" t="e">
        <f t="shared" si="265"/>
        <v>#N/A</v>
      </c>
      <c r="P1691" s="27" t="e">
        <f t="shared" si="267"/>
        <v>#N/A</v>
      </c>
      <c r="Q1691" s="27" t="e">
        <f t="shared" si="268"/>
        <v>#N/A</v>
      </c>
      <c r="R1691" s="27" t="e">
        <f t="shared" si="269"/>
        <v>#N/A</v>
      </c>
      <c r="S1691" s="27" t="e">
        <f t="shared" si="270"/>
        <v>#N/A</v>
      </c>
      <c r="T1691" s="28" t="e">
        <f t="shared" si="271"/>
        <v>#N/A</v>
      </c>
    </row>
    <row r="1692" spans="1:20">
      <c r="A1692" s="4">
        <v>43759</v>
      </c>
      <c r="B1692" s="14">
        <v>1014.6233785434</v>
      </c>
      <c r="C1692" s="40">
        <v>100</v>
      </c>
      <c r="D1692" s="15">
        <v>3409.73</v>
      </c>
      <c r="E1692" s="16">
        <f t="shared" si="262"/>
        <v>228.51644215017546</v>
      </c>
      <c r="F1692" s="17">
        <f t="shared" si="262"/>
        <v>100</v>
      </c>
      <c r="G1692" s="18">
        <f t="shared" si="262"/>
        <v>195.42015795325679</v>
      </c>
      <c r="H1692" s="8">
        <f t="shared" si="266"/>
        <v>2.4254533503644815E-3</v>
      </c>
      <c r="I1692" s="9">
        <f t="shared" si="266"/>
        <v>0</v>
      </c>
      <c r="J1692" s="10">
        <f t="shared" si="266"/>
        <v>6.1049736798621801E-3</v>
      </c>
      <c r="K1692" s="26"/>
      <c r="L1692" s="1"/>
      <c r="M1692" s="22" t="e">
        <f t="shared" si="263"/>
        <v>#N/A</v>
      </c>
      <c r="N1692" s="22" t="e">
        <f t="shared" si="264"/>
        <v>#N/A</v>
      </c>
      <c r="O1692" s="22" t="e">
        <f t="shared" si="265"/>
        <v>#N/A</v>
      </c>
      <c r="P1692" s="27" t="e">
        <f t="shared" si="267"/>
        <v>#N/A</v>
      </c>
      <c r="Q1692" s="27" t="e">
        <f t="shared" si="268"/>
        <v>#N/A</v>
      </c>
      <c r="R1692" s="27" t="e">
        <f t="shared" si="269"/>
        <v>#N/A</v>
      </c>
      <c r="S1692" s="27" t="e">
        <f t="shared" si="270"/>
        <v>#N/A</v>
      </c>
      <c r="T1692" s="28" t="e">
        <f t="shared" si="271"/>
        <v>#N/A</v>
      </c>
    </row>
    <row r="1693" spans="1:20">
      <c r="A1693" s="4">
        <v>43756</v>
      </c>
      <c r="B1693" s="14">
        <v>1012.1684112791301</v>
      </c>
      <c r="C1693" s="40">
        <v>100</v>
      </c>
      <c r="D1693" s="15">
        <v>3389.04</v>
      </c>
      <c r="E1693" s="16">
        <f t="shared" si="262"/>
        <v>227.96352724924787</v>
      </c>
      <c r="F1693" s="17">
        <f t="shared" si="262"/>
        <v>100</v>
      </c>
      <c r="G1693" s="18">
        <f t="shared" si="262"/>
        <v>194.23436228378944</v>
      </c>
      <c r="H1693" s="8">
        <f t="shared" si="266"/>
        <v>-1.5748432730392503E-3</v>
      </c>
      <c r="I1693" s="9">
        <f t="shared" si="266"/>
        <v>0</v>
      </c>
      <c r="J1693" s="10">
        <f t="shared" si="266"/>
        <v>-3.249913972865448E-3</v>
      </c>
      <c r="K1693" s="26"/>
      <c r="L1693" s="1"/>
      <c r="M1693" s="22" t="e">
        <f t="shared" si="263"/>
        <v>#N/A</v>
      </c>
      <c r="N1693" s="22" t="e">
        <f t="shared" si="264"/>
        <v>#N/A</v>
      </c>
      <c r="O1693" s="22" t="e">
        <f t="shared" si="265"/>
        <v>#N/A</v>
      </c>
      <c r="P1693" s="27" t="e">
        <f t="shared" si="267"/>
        <v>#N/A</v>
      </c>
      <c r="Q1693" s="27" t="e">
        <f t="shared" si="268"/>
        <v>#N/A</v>
      </c>
      <c r="R1693" s="27" t="e">
        <f t="shared" si="269"/>
        <v>#N/A</v>
      </c>
      <c r="S1693" s="27" t="e">
        <f t="shared" si="270"/>
        <v>#N/A</v>
      </c>
      <c r="T1693" s="28" t="e">
        <f t="shared" si="271"/>
        <v>#N/A</v>
      </c>
    </row>
    <row r="1694" spans="1:20">
      <c r="A1694" s="4">
        <v>43755</v>
      </c>
      <c r="B1694" s="14">
        <v>1013.76493216299</v>
      </c>
      <c r="C1694" s="40">
        <v>100</v>
      </c>
      <c r="D1694" s="15">
        <v>3400.09</v>
      </c>
      <c r="E1694" s="16">
        <f t="shared" si="262"/>
        <v>228.32310034791024</v>
      </c>
      <c r="F1694" s="17">
        <f t="shared" si="262"/>
        <v>100</v>
      </c>
      <c r="G1694" s="18">
        <f t="shared" si="262"/>
        <v>194.8676654325383</v>
      </c>
      <c r="H1694" s="8">
        <f t="shared" si="266"/>
        <v>1.067567048399054E-3</v>
      </c>
      <c r="I1694" s="9">
        <f t="shared" si="266"/>
        <v>0</v>
      </c>
      <c r="J1694" s="10">
        <f t="shared" si="266"/>
        <v>2.1722983329011125E-3</v>
      </c>
      <c r="K1694" s="26"/>
      <c r="L1694" s="1"/>
      <c r="M1694" s="22" t="e">
        <f t="shared" si="263"/>
        <v>#N/A</v>
      </c>
      <c r="N1694" s="22" t="e">
        <f t="shared" si="264"/>
        <v>#N/A</v>
      </c>
      <c r="O1694" s="22" t="e">
        <f t="shared" si="265"/>
        <v>#N/A</v>
      </c>
      <c r="P1694" s="27" t="e">
        <f t="shared" si="267"/>
        <v>#N/A</v>
      </c>
      <c r="Q1694" s="27" t="e">
        <f t="shared" si="268"/>
        <v>#N/A</v>
      </c>
      <c r="R1694" s="27" t="e">
        <f t="shared" si="269"/>
        <v>#N/A</v>
      </c>
      <c r="S1694" s="27" t="e">
        <f t="shared" si="270"/>
        <v>#N/A</v>
      </c>
      <c r="T1694" s="28" t="e">
        <f t="shared" si="271"/>
        <v>#N/A</v>
      </c>
    </row>
    <row r="1695" spans="1:20">
      <c r="A1695" s="4">
        <v>43754</v>
      </c>
      <c r="B1695" s="14">
        <v>1012.68382428174</v>
      </c>
      <c r="C1695" s="40">
        <v>100</v>
      </c>
      <c r="D1695" s="15">
        <v>3392.72</v>
      </c>
      <c r="E1695" s="16">
        <f t="shared" si="262"/>
        <v>228.07961007178591</v>
      </c>
      <c r="F1695" s="17">
        <f t="shared" si="262"/>
        <v>100</v>
      </c>
      <c r="G1695" s="18">
        <f t="shared" si="262"/>
        <v>194.44527229169853</v>
      </c>
      <c r="H1695" s="8">
        <f t="shared" si="266"/>
        <v>-5.866601011450534E-4</v>
      </c>
      <c r="I1695" s="9">
        <f t="shared" si="266"/>
        <v>0</v>
      </c>
      <c r="J1695" s="10">
        <f t="shared" si="266"/>
        <v>-2.085410655301323E-3</v>
      </c>
      <c r="K1695" s="26"/>
      <c r="L1695" s="1"/>
      <c r="M1695" s="22" t="e">
        <f t="shared" si="263"/>
        <v>#N/A</v>
      </c>
      <c r="N1695" s="22" t="e">
        <f t="shared" si="264"/>
        <v>#N/A</v>
      </c>
      <c r="O1695" s="22" t="e">
        <f t="shared" si="265"/>
        <v>#N/A</v>
      </c>
      <c r="P1695" s="27" t="e">
        <f t="shared" si="267"/>
        <v>#N/A</v>
      </c>
      <c r="Q1695" s="27" t="e">
        <f t="shared" si="268"/>
        <v>#N/A</v>
      </c>
      <c r="R1695" s="27" t="e">
        <f t="shared" si="269"/>
        <v>#N/A</v>
      </c>
      <c r="S1695" s="27" t="e">
        <f t="shared" si="270"/>
        <v>#N/A</v>
      </c>
      <c r="T1695" s="28" t="e">
        <f t="shared" si="271"/>
        <v>#N/A</v>
      </c>
    </row>
    <row r="1696" spans="1:20">
      <c r="A1696" s="4">
        <v>43753</v>
      </c>
      <c r="B1696" s="14">
        <v>1013.27827421658</v>
      </c>
      <c r="C1696" s="40">
        <v>100</v>
      </c>
      <c r="D1696" s="15">
        <v>3399.81</v>
      </c>
      <c r="E1696" s="16">
        <f t="shared" si="262"/>
        <v>228.21349382315486</v>
      </c>
      <c r="F1696" s="17">
        <f t="shared" si="262"/>
        <v>100</v>
      </c>
      <c r="G1696" s="18">
        <f t="shared" si="262"/>
        <v>194.85161793193649</v>
      </c>
      <c r="H1696" s="8">
        <f t="shared" si="266"/>
        <v>5.1197547553925027E-3</v>
      </c>
      <c r="I1696" s="9">
        <f t="shared" si="266"/>
        <v>0</v>
      </c>
      <c r="J1696" s="10">
        <f t="shared" si="266"/>
        <v>1.0873443465230004E-2</v>
      </c>
      <c r="K1696" s="26"/>
      <c r="L1696" s="1"/>
      <c r="M1696" s="22" t="e">
        <f t="shared" si="263"/>
        <v>#N/A</v>
      </c>
      <c r="N1696" s="22" t="e">
        <f t="shared" si="264"/>
        <v>#N/A</v>
      </c>
      <c r="O1696" s="22" t="e">
        <f t="shared" si="265"/>
        <v>#N/A</v>
      </c>
      <c r="P1696" s="27" t="e">
        <f t="shared" si="267"/>
        <v>#N/A</v>
      </c>
      <c r="Q1696" s="27" t="e">
        <f t="shared" si="268"/>
        <v>#N/A</v>
      </c>
      <c r="R1696" s="27" t="e">
        <f t="shared" si="269"/>
        <v>#N/A</v>
      </c>
      <c r="S1696" s="27" t="e">
        <f t="shared" si="270"/>
        <v>#N/A</v>
      </c>
      <c r="T1696" s="28" t="e">
        <f t="shared" si="271"/>
        <v>#N/A</v>
      </c>
    </row>
    <row r="1697" spans="1:20">
      <c r="A1697" s="4">
        <v>43752</v>
      </c>
      <c r="B1697" s="14">
        <v>1008.1169626033</v>
      </c>
      <c r="C1697" s="40">
        <v>100</v>
      </c>
      <c r="D1697" s="15">
        <v>3363.24</v>
      </c>
      <c r="E1697" s="16">
        <f t="shared" si="262"/>
        <v>227.05104813972466</v>
      </c>
      <c r="F1697" s="17">
        <f t="shared" si="262"/>
        <v>100</v>
      </c>
      <c r="G1697" s="18">
        <f t="shared" si="262"/>
        <v>192.75569972833955</v>
      </c>
      <c r="H1697" s="8">
        <f t="shared" si="266"/>
        <v>-1.8205370774238006E-6</v>
      </c>
      <c r="I1697" s="9">
        <f t="shared" si="266"/>
        <v>0</v>
      </c>
      <c r="J1697" s="10">
        <f t="shared" si="266"/>
        <v>-1.7660031046038416E-3</v>
      </c>
      <c r="K1697" s="26"/>
      <c r="L1697" s="1"/>
      <c r="M1697" s="22" t="e">
        <f t="shared" si="263"/>
        <v>#N/A</v>
      </c>
      <c r="N1697" s="22" t="e">
        <f t="shared" si="264"/>
        <v>#N/A</v>
      </c>
      <c r="O1697" s="22" t="e">
        <f t="shared" si="265"/>
        <v>#N/A</v>
      </c>
      <c r="P1697" s="27" t="e">
        <f t="shared" si="267"/>
        <v>#N/A</v>
      </c>
      <c r="Q1697" s="27" t="e">
        <f t="shared" si="268"/>
        <v>#N/A</v>
      </c>
      <c r="R1697" s="27" t="e">
        <f t="shared" si="269"/>
        <v>#N/A</v>
      </c>
      <c r="S1697" s="27" t="e">
        <f t="shared" si="270"/>
        <v>#N/A</v>
      </c>
      <c r="T1697" s="28" t="e">
        <f t="shared" si="271"/>
        <v>#N/A</v>
      </c>
    </row>
    <row r="1698" spans="1:20">
      <c r="A1698" s="4">
        <v>43749</v>
      </c>
      <c r="B1698" s="14">
        <v>1008.11879792095</v>
      </c>
      <c r="C1698" s="40">
        <v>100</v>
      </c>
      <c r="D1698" s="15">
        <v>3369.19</v>
      </c>
      <c r="E1698" s="16">
        <f t="shared" si="262"/>
        <v>227.05146149532879</v>
      </c>
      <c r="F1698" s="17">
        <f t="shared" si="262"/>
        <v>100</v>
      </c>
      <c r="G1698" s="18">
        <f t="shared" si="262"/>
        <v>193.09670911612741</v>
      </c>
      <c r="H1698" s="8">
        <f t="shared" si="266"/>
        <v>3.4733432289875132E-3</v>
      </c>
      <c r="I1698" s="9">
        <f t="shared" si="266"/>
        <v>0</v>
      </c>
      <c r="J1698" s="10">
        <f t="shared" si="266"/>
        <v>1.0115576608853427E-2</v>
      </c>
      <c r="K1698" s="26"/>
      <c r="L1698" s="1"/>
      <c r="M1698" s="22" t="e">
        <f t="shared" si="263"/>
        <v>#N/A</v>
      </c>
      <c r="N1698" s="22" t="e">
        <f t="shared" si="264"/>
        <v>#N/A</v>
      </c>
      <c r="O1698" s="22" t="e">
        <f t="shared" si="265"/>
        <v>#N/A</v>
      </c>
      <c r="P1698" s="27" t="e">
        <f t="shared" si="267"/>
        <v>#N/A</v>
      </c>
      <c r="Q1698" s="27" t="e">
        <f t="shared" si="268"/>
        <v>#N/A</v>
      </c>
      <c r="R1698" s="27" t="e">
        <f t="shared" si="269"/>
        <v>#N/A</v>
      </c>
      <c r="S1698" s="27" t="e">
        <f t="shared" si="270"/>
        <v>#N/A</v>
      </c>
      <c r="T1698" s="28" t="e">
        <f t="shared" si="271"/>
        <v>#N/A</v>
      </c>
    </row>
    <row r="1699" spans="1:20">
      <c r="A1699" s="4">
        <v>43748</v>
      </c>
      <c r="B1699" s="14">
        <v>1004.62937528267</v>
      </c>
      <c r="C1699" s="40">
        <v>100</v>
      </c>
      <c r="D1699" s="15">
        <v>3335.45</v>
      </c>
      <c r="E1699" s="16">
        <f t="shared" si="262"/>
        <v>226.26556353228091</v>
      </c>
      <c r="F1699" s="17">
        <f t="shared" si="262"/>
        <v>100</v>
      </c>
      <c r="G1699" s="18">
        <f t="shared" si="262"/>
        <v>191.16298529361276</v>
      </c>
      <c r="H1699" s="8">
        <f t="shared" si="266"/>
        <v>2.6814417507494692E-3</v>
      </c>
      <c r="I1699" s="9">
        <f t="shared" si="266"/>
        <v>0</v>
      </c>
      <c r="J1699" s="10">
        <f t="shared" si="266"/>
        <v>7.5366258873281744E-3</v>
      </c>
      <c r="K1699" s="26"/>
      <c r="L1699" s="1"/>
      <c r="M1699" s="22" t="e">
        <f t="shared" si="263"/>
        <v>#N/A</v>
      </c>
      <c r="N1699" s="22" t="e">
        <f t="shared" si="264"/>
        <v>#N/A</v>
      </c>
      <c r="O1699" s="22" t="e">
        <f t="shared" si="265"/>
        <v>#N/A</v>
      </c>
      <c r="P1699" s="27" t="e">
        <f t="shared" si="267"/>
        <v>#N/A</v>
      </c>
      <c r="Q1699" s="27" t="e">
        <f t="shared" si="268"/>
        <v>#N/A</v>
      </c>
      <c r="R1699" s="27" t="e">
        <f t="shared" si="269"/>
        <v>#N/A</v>
      </c>
      <c r="S1699" s="27" t="e">
        <f t="shared" si="270"/>
        <v>#N/A</v>
      </c>
      <c r="T1699" s="28" t="e">
        <f t="shared" si="271"/>
        <v>#N/A</v>
      </c>
    </row>
    <row r="1700" spans="1:20">
      <c r="A1700" s="4">
        <v>43747</v>
      </c>
      <c r="B1700" s="14">
        <v>1001.94272423006</v>
      </c>
      <c r="C1700" s="40">
        <v>100</v>
      </c>
      <c r="D1700" s="15">
        <v>3310.5</v>
      </c>
      <c r="E1700" s="16">
        <f t="shared" si="262"/>
        <v>225.66046813153932</v>
      </c>
      <c r="F1700" s="17">
        <f t="shared" si="262"/>
        <v>100</v>
      </c>
      <c r="G1700" s="18">
        <f t="shared" si="262"/>
        <v>189.73303836498974</v>
      </c>
      <c r="H1700" s="8">
        <f t="shared" si="266"/>
        <v>4.0961774378298621E-3</v>
      </c>
      <c r="I1700" s="9">
        <f t="shared" si="266"/>
        <v>0</v>
      </c>
      <c r="J1700" s="10">
        <f t="shared" si="266"/>
        <v>9.1603286134525064E-3</v>
      </c>
      <c r="K1700" s="26"/>
      <c r="L1700" s="1"/>
      <c r="M1700" s="22" t="e">
        <f t="shared" si="263"/>
        <v>#N/A</v>
      </c>
      <c r="N1700" s="22" t="e">
        <f t="shared" si="264"/>
        <v>#N/A</v>
      </c>
      <c r="O1700" s="22" t="e">
        <f t="shared" si="265"/>
        <v>#N/A</v>
      </c>
      <c r="P1700" s="27" t="e">
        <f t="shared" si="267"/>
        <v>#N/A</v>
      </c>
      <c r="Q1700" s="27" t="e">
        <f t="shared" si="268"/>
        <v>#N/A</v>
      </c>
      <c r="R1700" s="27" t="e">
        <f t="shared" si="269"/>
        <v>#N/A</v>
      </c>
      <c r="S1700" s="27" t="e">
        <f t="shared" si="270"/>
        <v>#N/A</v>
      </c>
      <c r="T1700" s="28" t="e">
        <f t="shared" si="271"/>
        <v>#N/A</v>
      </c>
    </row>
    <row r="1701" spans="1:20">
      <c r="A1701" s="4">
        <v>43746</v>
      </c>
      <c r="B1701" s="14">
        <v>997.85533173399301</v>
      </c>
      <c r="C1701" s="40">
        <v>100</v>
      </c>
      <c r="D1701" s="15">
        <v>3280.45</v>
      </c>
      <c r="E1701" s="16">
        <f t="shared" si="262"/>
        <v>224.73989364979076</v>
      </c>
      <c r="F1701" s="17">
        <f t="shared" si="262"/>
        <v>100</v>
      </c>
      <c r="G1701" s="18">
        <f t="shared" si="262"/>
        <v>188.01079767540568</v>
      </c>
      <c r="H1701" s="8">
        <f t="shared" si="266"/>
        <v>-8.5274692599317525E-3</v>
      </c>
      <c r="I1701" s="9">
        <f t="shared" si="266"/>
        <v>0</v>
      </c>
      <c r="J1701" s="10">
        <f t="shared" si="266"/>
        <v>-1.5317516539195886E-2</v>
      </c>
      <c r="K1701" s="26"/>
      <c r="L1701" s="1"/>
      <c r="M1701" s="22" t="e">
        <f t="shared" si="263"/>
        <v>#N/A</v>
      </c>
      <c r="N1701" s="22" t="e">
        <f t="shared" si="264"/>
        <v>#N/A</v>
      </c>
      <c r="O1701" s="22" t="e">
        <f t="shared" si="265"/>
        <v>#N/A</v>
      </c>
      <c r="P1701" s="27" t="e">
        <f t="shared" si="267"/>
        <v>#N/A</v>
      </c>
      <c r="Q1701" s="27" t="e">
        <f t="shared" si="268"/>
        <v>#N/A</v>
      </c>
      <c r="R1701" s="27" t="e">
        <f t="shared" si="269"/>
        <v>#N/A</v>
      </c>
      <c r="S1701" s="27" t="e">
        <f t="shared" si="270"/>
        <v>#N/A</v>
      </c>
      <c r="T1701" s="28" t="e">
        <f t="shared" si="271"/>
        <v>#N/A</v>
      </c>
    </row>
    <row r="1702" spans="1:20">
      <c r="A1702" s="4">
        <v>43745</v>
      </c>
      <c r="B1702" s="14">
        <v>1006.43769826801</v>
      </c>
      <c r="C1702" s="40">
        <v>100</v>
      </c>
      <c r="D1702" s="15">
        <v>3331.48</v>
      </c>
      <c r="E1702" s="16">
        <f t="shared" si="262"/>
        <v>226.67283931914622</v>
      </c>
      <c r="F1702" s="17">
        <f t="shared" si="262"/>
        <v>100</v>
      </c>
      <c r="G1702" s="18">
        <f t="shared" si="262"/>
        <v>190.93545466008035</v>
      </c>
      <c r="H1702" s="8">
        <f t="shared" si="266"/>
        <v>-3.9208163230629589E-3</v>
      </c>
      <c r="I1702" s="9">
        <f t="shared" si="266"/>
        <v>0</v>
      </c>
      <c r="J1702" s="10">
        <f t="shared" si="266"/>
        <v>-4.5745326118459273E-3</v>
      </c>
      <c r="K1702" s="26"/>
      <c r="L1702" s="1"/>
      <c r="M1702" s="22" t="e">
        <f t="shared" si="263"/>
        <v>#N/A</v>
      </c>
      <c r="N1702" s="22" t="e">
        <f t="shared" si="264"/>
        <v>#N/A</v>
      </c>
      <c r="O1702" s="22" t="e">
        <f t="shared" si="265"/>
        <v>#N/A</v>
      </c>
      <c r="P1702" s="27" t="e">
        <f t="shared" si="267"/>
        <v>#N/A</v>
      </c>
      <c r="Q1702" s="27" t="e">
        <f t="shared" si="268"/>
        <v>#N/A</v>
      </c>
      <c r="R1702" s="27" t="e">
        <f t="shared" si="269"/>
        <v>#N/A</v>
      </c>
      <c r="S1702" s="27" t="e">
        <f t="shared" si="270"/>
        <v>#N/A</v>
      </c>
      <c r="T1702" s="28" t="e">
        <f t="shared" si="271"/>
        <v>#N/A</v>
      </c>
    </row>
    <row r="1703" spans="1:20">
      <c r="A1703" s="4">
        <v>43742</v>
      </c>
      <c r="B1703" s="14">
        <v>1010.39928829035</v>
      </c>
      <c r="C1703" s="40">
        <v>100</v>
      </c>
      <c r="D1703" s="15">
        <v>3346.79</v>
      </c>
      <c r="E1703" s="16">
        <f t="shared" si="262"/>
        <v>227.56508020015411</v>
      </c>
      <c r="F1703" s="17">
        <f t="shared" si="262"/>
        <v>100</v>
      </c>
      <c r="G1703" s="18">
        <f t="shared" si="262"/>
        <v>191.81290906798489</v>
      </c>
      <c r="H1703" s="8">
        <f t="shared" si="266"/>
        <v>8.4619116805535466E-3</v>
      </c>
      <c r="I1703" s="9">
        <f t="shared" si="266"/>
        <v>0</v>
      </c>
      <c r="J1703" s="10">
        <f t="shared" si="266"/>
        <v>1.3478566323873231E-2</v>
      </c>
      <c r="K1703" s="26"/>
      <c r="L1703" s="1"/>
      <c r="M1703" s="22" t="e">
        <f t="shared" si="263"/>
        <v>#N/A</v>
      </c>
      <c r="N1703" s="22" t="e">
        <f t="shared" si="264"/>
        <v>#N/A</v>
      </c>
      <c r="O1703" s="22" t="e">
        <f t="shared" si="265"/>
        <v>#N/A</v>
      </c>
      <c r="P1703" s="27" t="e">
        <f t="shared" si="267"/>
        <v>#N/A</v>
      </c>
      <c r="Q1703" s="27" t="e">
        <f t="shared" si="268"/>
        <v>#N/A</v>
      </c>
      <c r="R1703" s="27" t="e">
        <f t="shared" si="269"/>
        <v>#N/A</v>
      </c>
      <c r="S1703" s="27" t="e">
        <f t="shared" si="270"/>
        <v>#N/A</v>
      </c>
      <c r="T1703" s="28" t="e">
        <f t="shared" si="271"/>
        <v>#N/A</v>
      </c>
    </row>
    <row r="1704" spans="1:20">
      <c r="A1704" s="4">
        <v>43741</v>
      </c>
      <c r="B1704" s="14">
        <v>1001.92112025983</v>
      </c>
      <c r="C1704" s="40">
        <v>100</v>
      </c>
      <c r="D1704" s="15">
        <v>3302.28</v>
      </c>
      <c r="E1704" s="16">
        <f t="shared" si="262"/>
        <v>225.65560242223506</v>
      </c>
      <c r="F1704" s="17">
        <f t="shared" si="262"/>
        <v>100</v>
      </c>
      <c r="G1704" s="18">
        <f t="shared" si="262"/>
        <v>189.26192959732313</v>
      </c>
      <c r="H1704" s="8">
        <f t="shared" si="266"/>
        <v>8.3080569895583878E-3</v>
      </c>
      <c r="I1704" s="9">
        <f t="shared" si="266"/>
        <v>0</v>
      </c>
      <c r="J1704" s="10">
        <f t="shared" si="266"/>
        <v>1.084840396223874E-2</v>
      </c>
      <c r="K1704" s="26"/>
      <c r="L1704" s="1"/>
      <c r="M1704" s="22" t="e">
        <f t="shared" si="263"/>
        <v>#N/A</v>
      </c>
      <c r="N1704" s="22" t="e">
        <f t="shared" si="264"/>
        <v>#N/A</v>
      </c>
      <c r="O1704" s="22" t="e">
        <f t="shared" si="265"/>
        <v>#N/A</v>
      </c>
      <c r="P1704" s="27" t="e">
        <f t="shared" si="267"/>
        <v>#N/A</v>
      </c>
      <c r="Q1704" s="27" t="e">
        <f t="shared" si="268"/>
        <v>#N/A</v>
      </c>
      <c r="R1704" s="27" t="e">
        <f t="shared" si="269"/>
        <v>#N/A</v>
      </c>
      <c r="S1704" s="27" t="e">
        <f t="shared" si="270"/>
        <v>#N/A</v>
      </c>
      <c r="T1704" s="28" t="e">
        <f t="shared" si="271"/>
        <v>#N/A</v>
      </c>
    </row>
    <row r="1705" spans="1:20">
      <c r="A1705" s="4">
        <v>43740</v>
      </c>
      <c r="B1705" s="14">
        <v>993.66568908633201</v>
      </c>
      <c r="C1705" s="40">
        <v>100</v>
      </c>
      <c r="D1705" s="15">
        <v>3266.84</v>
      </c>
      <c r="E1705" s="16">
        <f t="shared" si="262"/>
        <v>223.79629009011464</v>
      </c>
      <c r="F1705" s="17">
        <f t="shared" si="262"/>
        <v>100</v>
      </c>
      <c r="G1705" s="18">
        <f t="shared" si="262"/>
        <v>187.23077452115481</v>
      </c>
      <c r="H1705" s="8">
        <f t="shared" si="266"/>
        <v>-1.0116901950145807E-2</v>
      </c>
      <c r="I1705" s="9">
        <f t="shared" si="266"/>
        <v>0</v>
      </c>
      <c r="J1705" s="10">
        <f t="shared" si="266"/>
        <v>-1.9485197012990119E-2</v>
      </c>
      <c r="K1705" s="26"/>
      <c r="L1705" s="1"/>
      <c r="M1705" s="22" t="e">
        <f t="shared" si="263"/>
        <v>#N/A</v>
      </c>
      <c r="N1705" s="22" t="e">
        <f t="shared" si="264"/>
        <v>#N/A</v>
      </c>
      <c r="O1705" s="22" t="e">
        <f t="shared" si="265"/>
        <v>#N/A</v>
      </c>
      <c r="P1705" s="27" t="e">
        <f t="shared" si="267"/>
        <v>#N/A</v>
      </c>
      <c r="Q1705" s="27" t="e">
        <f t="shared" si="268"/>
        <v>#N/A</v>
      </c>
      <c r="R1705" s="27" t="e">
        <f t="shared" si="269"/>
        <v>#N/A</v>
      </c>
      <c r="S1705" s="27" t="e">
        <f t="shared" si="270"/>
        <v>#N/A</v>
      </c>
      <c r="T1705" s="28" t="e">
        <f t="shared" si="271"/>
        <v>#N/A</v>
      </c>
    </row>
    <row r="1706" spans="1:20">
      <c r="A1706" s="4">
        <v>43739</v>
      </c>
      <c r="B1706" s="14">
        <v>1003.82125025059</v>
      </c>
      <c r="C1706" s="40">
        <v>100</v>
      </c>
      <c r="D1706" s="15">
        <v>3331.76</v>
      </c>
      <c r="E1706" s="16">
        <f t="shared" si="262"/>
        <v>226.08355525113069</v>
      </c>
      <c r="F1706" s="17">
        <f t="shared" si="262"/>
        <v>100</v>
      </c>
      <c r="G1706" s="18">
        <f t="shared" si="262"/>
        <v>190.95150216068211</v>
      </c>
      <c r="H1706" s="8">
        <f t="shared" si="266"/>
        <v>-7.1546107077778975E-3</v>
      </c>
      <c r="I1706" s="9">
        <f t="shared" si="266"/>
        <v>0</v>
      </c>
      <c r="J1706" s="10">
        <f t="shared" si="266"/>
        <v>-1.3682733467930475E-2</v>
      </c>
      <c r="K1706" s="26"/>
      <c r="L1706" s="1"/>
      <c r="M1706" s="22" t="e">
        <f t="shared" si="263"/>
        <v>#N/A</v>
      </c>
      <c r="N1706" s="22" t="e">
        <f t="shared" si="264"/>
        <v>#N/A</v>
      </c>
      <c r="O1706" s="22" t="e">
        <f t="shared" si="265"/>
        <v>#N/A</v>
      </c>
      <c r="P1706" s="27" t="e">
        <f t="shared" si="267"/>
        <v>#N/A</v>
      </c>
      <c r="Q1706" s="27" t="e">
        <f t="shared" si="268"/>
        <v>#N/A</v>
      </c>
      <c r="R1706" s="27" t="e">
        <f t="shared" si="269"/>
        <v>#N/A</v>
      </c>
      <c r="S1706" s="27" t="e">
        <f t="shared" si="270"/>
        <v>#N/A</v>
      </c>
      <c r="T1706" s="28" t="e">
        <f t="shared" si="271"/>
        <v>#N/A</v>
      </c>
    </row>
    <row r="1707" spans="1:20">
      <c r="A1707" s="4">
        <v>43738</v>
      </c>
      <c r="B1707" s="14">
        <v>1011.05495485676</v>
      </c>
      <c r="C1707" s="40">
        <v>100</v>
      </c>
      <c r="D1707" s="15">
        <v>3377.98</v>
      </c>
      <c r="E1707" s="16">
        <f t="shared" si="262"/>
        <v>227.71275134016662</v>
      </c>
      <c r="F1707" s="17">
        <f t="shared" si="262"/>
        <v>100</v>
      </c>
      <c r="G1707" s="18">
        <f t="shared" si="262"/>
        <v>193.60048601001901</v>
      </c>
      <c r="H1707" s="8">
        <f t="shared" si="266"/>
        <v>2.722841037485102E-3</v>
      </c>
      <c r="I1707" s="9">
        <f t="shared" si="266"/>
        <v>0</v>
      </c>
      <c r="J1707" s="10">
        <f t="shared" si="266"/>
        <v>4.9773149869840605E-3</v>
      </c>
      <c r="K1707" s="26"/>
      <c r="L1707" s="1"/>
      <c r="M1707" s="22" t="e">
        <f t="shared" si="263"/>
        <v>#N/A</v>
      </c>
      <c r="N1707" s="22" t="e">
        <f t="shared" si="264"/>
        <v>#N/A</v>
      </c>
      <c r="O1707" s="22" t="e">
        <f t="shared" si="265"/>
        <v>#N/A</v>
      </c>
      <c r="P1707" s="27" t="e">
        <f t="shared" si="267"/>
        <v>#N/A</v>
      </c>
      <c r="Q1707" s="27" t="e">
        <f t="shared" si="268"/>
        <v>#N/A</v>
      </c>
      <c r="R1707" s="27" t="e">
        <f t="shared" si="269"/>
        <v>#N/A</v>
      </c>
      <c r="S1707" s="27" t="e">
        <f t="shared" si="270"/>
        <v>#N/A</v>
      </c>
      <c r="T1707" s="28" t="e">
        <f t="shared" si="271"/>
        <v>#N/A</v>
      </c>
    </row>
    <row r="1708" spans="1:20">
      <c r="A1708" s="4">
        <v>43735</v>
      </c>
      <c r="B1708" s="14">
        <v>1008.30948840325</v>
      </c>
      <c r="C1708" s="40">
        <v>100</v>
      </c>
      <c r="D1708" s="15">
        <v>3361.25</v>
      </c>
      <c r="E1708" s="16">
        <f t="shared" si="262"/>
        <v>227.09440936296969</v>
      </c>
      <c r="F1708" s="17">
        <f t="shared" si="262"/>
        <v>100</v>
      </c>
      <c r="G1708" s="18">
        <f t="shared" si="262"/>
        <v>192.64164784906257</v>
      </c>
      <c r="H1708" s="8">
        <f t="shared" si="266"/>
        <v>-3.0191268741368571E-3</v>
      </c>
      <c r="I1708" s="9">
        <f t="shared" si="266"/>
        <v>0</v>
      </c>
      <c r="J1708" s="10">
        <f t="shared" si="266"/>
        <v>-5.6208860291399043E-3</v>
      </c>
      <c r="K1708" s="26"/>
      <c r="L1708" s="1"/>
      <c r="M1708" s="22" t="e">
        <f t="shared" si="263"/>
        <v>#N/A</v>
      </c>
      <c r="N1708" s="22" t="e">
        <f t="shared" si="264"/>
        <v>#N/A</v>
      </c>
      <c r="O1708" s="22" t="e">
        <f t="shared" si="265"/>
        <v>#N/A</v>
      </c>
      <c r="P1708" s="27" t="e">
        <f t="shared" si="267"/>
        <v>#N/A</v>
      </c>
      <c r="Q1708" s="27" t="e">
        <f t="shared" si="268"/>
        <v>#N/A</v>
      </c>
      <c r="R1708" s="27" t="e">
        <f t="shared" si="269"/>
        <v>#N/A</v>
      </c>
      <c r="S1708" s="27" t="e">
        <f t="shared" si="270"/>
        <v>#N/A</v>
      </c>
      <c r="T1708" s="28" t="e">
        <f t="shared" si="271"/>
        <v>#N/A</v>
      </c>
    </row>
    <row r="1709" spans="1:20">
      <c r="A1709" s="4">
        <v>43734</v>
      </c>
      <c r="B1709" s="14">
        <v>1011.36292137869</v>
      </c>
      <c r="C1709" s="40">
        <v>100</v>
      </c>
      <c r="D1709" s="15">
        <v>3380.25</v>
      </c>
      <c r="E1709" s="16">
        <f t="shared" si="262"/>
        <v>227.78211246014578</v>
      </c>
      <c r="F1709" s="17">
        <f t="shared" si="262"/>
        <v>100</v>
      </c>
      <c r="G1709" s="18">
        <f t="shared" si="262"/>
        <v>193.73058538989773</v>
      </c>
      <c r="H1709" s="8">
        <f t="shared" si="266"/>
        <v>-1.3783860545346638E-4</v>
      </c>
      <c r="I1709" s="9">
        <f t="shared" si="266"/>
        <v>0</v>
      </c>
      <c r="J1709" s="10">
        <f t="shared" si="266"/>
        <v>-1.925138110943525E-3</v>
      </c>
      <c r="K1709" s="26"/>
      <c r="L1709" s="1"/>
      <c r="M1709" s="22" t="e">
        <f t="shared" si="263"/>
        <v>#N/A</v>
      </c>
      <c r="N1709" s="22" t="e">
        <f t="shared" si="264"/>
        <v>#N/A</v>
      </c>
      <c r="O1709" s="22" t="e">
        <f t="shared" si="265"/>
        <v>#N/A</v>
      </c>
      <c r="P1709" s="27" t="e">
        <f t="shared" si="267"/>
        <v>#N/A</v>
      </c>
      <c r="Q1709" s="27" t="e">
        <f t="shared" si="268"/>
        <v>#N/A</v>
      </c>
      <c r="R1709" s="27" t="e">
        <f t="shared" si="269"/>
        <v>#N/A</v>
      </c>
      <c r="S1709" s="27" t="e">
        <f t="shared" si="270"/>
        <v>#N/A</v>
      </c>
      <c r="T1709" s="28" t="e">
        <f t="shared" si="271"/>
        <v>#N/A</v>
      </c>
    </row>
    <row r="1710" spans="1:20">
      <c r="A1710" s="4">
        <v>43733</v>
      </c>
      <c r="B1710" s="14">
        <v>1011.5023454513999</v>
      </c>
      <c r="C1710" s="40">
        <v>100</v>
      </c>
      <c r="D1710" s="15">
        <v>3386.77</v>
      </c>
      <c r="E1710" s="16">
        <f t="shared" si="262"/>
        <v>227.8135139572131</v>
      </c>
      <c r="F1710" s="17">
        <f t="shared" si="262"/>
        <v>100</v>
      </c>
      <c r="G1710" s="18">
        <f t="shared" si="262"/>
        <v>194.10426290391064</v>
      </c>
      <c r="H1710" s="8">
        <f t="shared" si="266"/>
        <v>8.4115078501212359E-4</v>
      </c>
      <c r="I1710" s="9">
        <f t="shared" si="266"/>
        <v>0</v>
      </c>
      <c r="J1710" s="10">
        <f t="shared" si="266"/>
        <v>5.3879630234339171E-3</v>
      </c>
      <c r="K1710" s="26"/>
      <c r="L1710" s="1"/>
      <c r="M1710" s="22" t="e">
        <f t="shared" si="263"/>
        <v>#N/A</v>
      </c>
      <c r="N1710" s="22" t="e">
        <f t="shared" si="264"/>
        <v>#N/A</v>
      </c>
      <c r="O1710" s="22" t="e">
        <f t="shared" si="265"/>
        <v>#N/A</v>
      </c>
      <c r="P1710" s="27" t="e">
        <f t="shared" si="267"/>
        <v>#N/A</v>
      </c>
      <c r="Q1710" s="27" t="e">
        <f t="shared" si="268"/>
        <v>#N/A</v>
      </c>
      <c r="R1710" s="27" t="e">
        <f t="shared" si="269"/>
        <v>#N/A</v>
      </c>
      <c r="S1710" s="27" t="e">
        <f t="shared" si="270"/>
        <v>#N/A</v>
      </c>
      <c r="T1710" s="28" t="e">
        <f t="shared" si="271"/>
        <v>#N/A</v>
      </c>
    </row>
    <row r="1711" spans="1:20">
      <c r="A1711" s="4">
        <v>43732</v>
      </c>
      <c r="B1711" s="14">
        <v>1010.65223453095</v>
      </c>
      <c r="C1711" s="40">
        <v>100</v>
      </c>
      <c r="D1711" s="15">
        <v>3368.62</v>
      </c>
      <c r="E1711" s="16">
        <f t="shared" si="262"/>
        <v>227.62204949159718</v>
      </c>
      <c r="F1711" s="17">
        <f t="shared" si="262"/>
        <v>100</v>
      </c>
      <c r="G1711" s="18">
        <f t="shared" si="262"/>
        <v>193.06404098990231</v>
      </c>
      <c r="H1711" s="8">
        <f t="shared" si="266"/>
        <v>-3.3717894510487678E-3</v>
      </c>
      <c r="I1711" s="9">
        <f t="shared" si="266"/>
        <v>0</v>
      </c>
      <c r="J1711" s="10">
        <f t="shared" si="266"/>
        <v>-8.9262597971144775E-3</v>
      </c>
      <c r="K1711" s="26"/>
      <c r="L1711" s="1"/>
      <c r="M1711" s="22" t="e">
        <f t="shared" si="263"/>
        <v>#N/A</v>
      </c>
      <c r="N1711" s="22" t="e">
        <f t="shared" si="264"/>
        <v>#N/A</v>
      </c>
      <c r="O1711" s="22" t="e">
        <f t="shared" si="265"/>
        <v>#N/A</v>
      </c>
      <c r="P1711" s="27" t="e">
        <f t="shared" si="267"/>
        <v>#N/A</v>
      </c>
      <c r="Q1711" s="27" t="e">
        <f t="shared" si="268"/>
        <v>#N/A</v>
      </c>
      <c r="R1711" s="27" t="e">
        <f t="shared" si="269"/>
        <v>#N/A</v>
      </c>
      <c r="S1711" s="27" t="e">
        <f t="shared" si="270"/>
        <v>#N/A</v>
      </c>
      <c r="T1711" s="28" t="e">
        <f t="shared" si="271"/>
        <v>#N/A</v>
      </c>
    </row>
    <row r="1712" spans="1:20">
      <c r="A1712" s="4">
        <v>43731</v>
      </c>
      <c r="B1712" s="14">
        <v>1014.07147001616</v>
      </c>
      <c r="C1712" s="40">
        <v>100</v>
      </c>
      <c r="D1712" s="15">
        <v>3398.96</v>
      </c>
      <c r="E1712" s="16">
        <f t="shared" si="262"/>
        <v>228.39213969893652</v>
      </c>
      <c r="F1712" s="17">
        <f t="shared" si="262"/>
        <v>100</v>
      </c>
      <c r="G1712" s="18">
        <f t="shared" si="262"/>
        <v>194.80290230510963</v>
      </c>
      <c r="H1712" s="8">
        <f t="shared" si="266"/>
        <v>2.7111241735862102E-3</v>
      </c>
      <c r="I1712" s="9">
        <f t="shared" si="266"/>
        <v>0</v>
      </c>
      <c r="J1712" s="10">
        <f t="shared" si="266"/>
        <v>2.5099912990902418E-3</v>
      </c>
      <c r="K1712" s="26"/>
      <c r="L1712" s="1"/>
      <c r="M1712" s="22" t="e">
        <f t="shared" si="263"/>
        <v>#N/A</v>
      </c>
      <c r="N1712" s="22" t="e">
        <f t="shared" si="264"/>
        <v>#N/A</v>
      </c>
      <c r="O1712" s="22" t="e">
        <f t="shared" si="265"/>
        <v>#N/A</v>
      </c>
      <c r="P1712" s="27" t="e">
        <f t="shared" si="267"/>
        <v>#N/A</v>
      </c>
      <c r="Q1712" s="27" t="e">
        <f t="shared" si="268"/>
        <v>#N/A</v>
      </c>
      <c r="R1712" s="27" t="e">
        <f t="shared" si="269"/>
        <v>#N/A</v>
      </c>
      <c r="S1712" s="27" t="e">
        <f t="shared" si="270"/>
        <v>#N/A</v>
      </c>
      <c r="T1712" s="28" t="e">
        <f t="shared" si="271"/>
        <v>#N/A</v>
      </c>
    </row>
    <row r="1713" spans="1:20">
      <c r="A1713" s="4">
        <v>43728</v>
      </c>
      <c r="B1713" s="14">
        <v>1011.32962980932</v>
      </c>
      <c r="C1713" s="40">
        <v>100</v>
      </c>
      <c r="D1713" s="15">
        <v>3390.45</v>
      </c>
      <c r="E1713" s="16">
        <f t="shared" si="262"/>
        <v>227.77461443561086</v>
      </c>
      <c r="F1713" s="17">
        <f t="shared" si="262"/>
        <v>100</v>
      </c>
      <c r="G1713" s="18">
        <f t="shared" si="262"/>
        <v>194.31517291181973</v>
      </c>
      <c r="H1713" s="8">
        <f t="shared" si="266"/>
        <v>-3.4075047783095336E-3</v>
      </c>
      <c r="I1713" s="9">
        <f t="shared" si="266"/>
        <v>0</v>
      </c>
      <c r="J1713" s="10">
        <f t="shared" si="266"/>
        <v>-6.1528269587036721E-3</v>
      </c>
      <c r="K1713" s="26"/>
      <c r="L1713" s="1"/>
      <c r="M1713" s="22" t="e">
        <f t="shared" si="263"/>
        <v>#N/A</v>
      </c>
      <c r="N1713" s="22" t="e">
        <f t="shared" si="264"/>
        <v>#N/A</v>
      </c>
      <c r="O1713" s="22" t="e">
        <f t="shared" si="265"/>
        <v>#N/A</v>
      </c>
      <c r="P1713" s="27" t="e">
        <f t="shared" si="267"/>
        <v>#N/A</v>
      </c>
      <c r="Q1713" s="27" t="e">
        <f t="shared" si="268"/>
        <v>#N/A</v>
      </c>
      <c r="R1713" s="27" t="e">
        <f t="shared" si="269"/>
        <v>#N/A</v>
      </c>
      <c r="S1713" s="27" t="e">
        <f t="shared" si="270"/>
        <v>#N/A</v>
      </c>
      <c r="T1713" s="28" t="e">
        <f t="shared" si="271"/>
        <v>#N/A</v>
      </c>
    </row>
    <row r="1714" spans="1:20">
      <c r="A1714" s="4">
        <v>43727</v>
      </c>
      <c r="B1714" s="14">
        <v>1014.7875231434</v>
      </c>
      <c r="C1714" s="40">
        <v>100</v>
      </c>
      <c r="D1714" s="15">
        <v>3411.44</v>
      </c>
      <c r="E1714" s="16">
        <f t="shared" si="262"/>
        <v>228.55341127663493</v>
      </c>
      <c r="F1714" s="17">
        <f t="shared" si="262"/>
        <v>100</v>
      </c>
      <c r="G1714" s="18">
        <f t="shared" si="262"/>
        <v>195.51816233193185</v>
      </c>
      <c r="H1714" s="8">
        <f t="shared" si="266"/>
        <v>5.7673728755225362E-4</v>
      </c>
      <c r="I1714" s="9">
        <f t="shared" si="266"/>
        <v>0</v>
      </c>
      <c r="J1714" s="10">
        <f t="shared" si="266"/>
        <v>-8.2070040917647802E-5</v>
      </c>
      <c r="K1714" s="26"/>
      <c r="L1714" s="1"/>
      <c r="M1714" s="22" t="e">
        <f t="shared" si="263"/>
        <v>#N/A</v>
      </c>
      <c r="N1714" s="22" t="e">
        <f t="shared" si="264"/>
        <v>#N/A</v>
      </c>
      <c r="O1714" s="22" t="e">
        <f t="shared" si="265"/>
        <v>#N/A</v>
      </c>
      <c r="P1714" s="27" t="e">
        <f t="shared" si="267"/>
        <v>#N/A</v>
      </c>
      <c r="Q1714" s="27" t="e">
        <f t="shared" si="268"/>
        <v>#N/A</v>
      </c>
      <c r="R1714" s="27" t="e">
        <f t="shared" si="269"/>
        <v>#N/A</v>
      </c>
      <c r="S1714" s="27" t="e">
        <f t="shared" si="270"/>
        <v>#N/A</v>
      </c>
      <c r="T1714" s="28" t="e">
        <f t="shared" si="271"/>
        <v>#N/A</v>
      </c>
    </row>
    <row r="1715" spans="1:20">
      <c r="A1715" s="4">
        <v>43726</v>
      </c>
      <c r="B1715" s="14">
        <v>1014.20259468991</v>
      </c>
      <c r="C1715" s="40">
        <v>100</v>
      </c>
      <c r="D1715" s="15">
        <v>3411.72</v>
      </c>
      <c r="E1715" s="16">
        <f t="shared" si="262"/>
        <v>228.42167198111838</v>
      </c>
      <c r="F1715" s="17">
        <f t="shared" si="262"/>
        <v>100</v>
      </c>
      <c r="G1715" s="18">
        <f t="shared" si="262"/>
        <v>195.53420983253361</v>
      </c>
      <c r="H1715" s="8">
        <f t="shared" si="266"/>
        <v>4.8712302714881694E-4</v>
      </c>
      <c r="I1715" s="9">
        <f t="shared" si="266"/>
        <v>0</v>
      </c>
      <c r="J1715" s="10">
        <f t="shared" si="266"/>
        <v>2.4920328244704137E-4</v>
      </c>
      <c r="K1715" s="26"/>
      <c r="L1715" s="1"/>
      <c r="M1715" s="22" t="e">
        <f t="shared" si="263"/>
        <v>#N/A</v>
      </c>
      <c r="N1715" s="22" t="e">
        <f t="shared" si="264"/>
        <v>#N/A</v>
      </c>
      <c r="O1715" s="22" t="e">
        <f t="shared" si="265"/>
        <v>#N/A</v>
      </c>
      <c r="P1715" s="27" t="e">
        <f t="shared" si="267"/>
        <v>#N/A</v>
      </c>
      <c r="Q1715" s="27" t="e">
        <f t="shared" si="268"/>
        <v>#N/A</v>
      </c>
      <c r="R1715" s="27" t="e">
        <f t="shared" si="269"/>
        <v>#N/A</v>
      </c>
      <c r="S1715" s="27" t="e">
        <f t="shared" si="270"/>
        <v>#N/A</v>
      </c>
      <c r="T1715" s="28" t="e">
        <f t="shared" si="271"/>
        <v>#N/A</v>
      </c>
    </row>
    <row r="1716" spans="1:20">
      <c r="A1716" s="4">
        <v>43725</v>
      </c>
      <c r="B1716" s="14">
        <v>1013.70879379363</v>
      </c>
      <c r="C1716" s="40">
        <v>100</v>
      </c>
      <c r="D1716" s="15">
        <v>3410.87</v>
      </c>
      <c r="E1716" s="16">
        <f t="shared" si="262"/>
        <v>228.3104567003208</v>
      </c>
      <c r="F1716" s="17">
        <f t="shared" si="262"/>
        <v>100</v>
      </c>
      <c r="G1716" s="18">
        <f t="shared" si="262"/>
        <v>195.48549420570677</v>
      </c>
      <c r="H1716" s="8">
        <f t="shared" si="266"/>
        <v>1.9794570647606591E-3</v>
      </c>
      <c r="I1716" s="9">
        <f t="shared" si="266"/>
        <v>0</v>
      </c>
      <c r="J1716" s="10">
        <f t="shared" si="266"/>
        <v>2.1683624749888608E-3</v>
      </c>
      <c r="K1716" s="26"/>
      <c r="L1716" s="1"/>
      <c r="M1716" s="22" t="e">
        <f t="shared" si="263"/>
        <v>#N/A</v>
      </c>
      <c r="N1716" s="22" t="e">
        <f t="shared" si="264"/>
        <v>#N/A</v>
      </c>
      <c r="O1716" s="22" t="e">
        <f t="shared" si="265"/>
        <v>#N/A</v>
      </c>
      <c r="P1716" s="27" t="e">
        <f t="shared" si="267"/>
        <v>#N/A</v>
      </c>
      <c r="Q1716" s="27" t="e">
        <f t="shared" si="268"/>
        <v>#N/A</v>
      </c>
      <c r="R1716" s="27" t="e">
        <f t="shared" si="269"/>
        <v>#N/A</v>
      </c>
      <c r="S1716" s="27" t="e">
        <f t="shared" si="270"/>
        <v>#N/A</v>
      </c>
      <c r="T1716" s="28" t="e">
        <f t="shared" si="271"/>
        <v>#N/A</v>
      </c>
    </row>
    <row r="1717" spans="1:20">
      <c r="A1717" s="4">
        <v>43724</v>
      </c>
      <c r="B1717" s="14">
        <v>1011.7061648781</v>
      </c>
      <c r="C1717" s="40">
        <v>100</v>
      </c>
      <c r="D1717" s="15">
        <v>3403.49</v>
      </c>
      <c r="E1717" s="16">
        <f t="shared" si="262"/>
        <v>227.859418764076</v>
      </c>
      <c r="F1717" s="17">
        <f t="shared" si="262"/>
        <v>100</v>
      </c>
      <c r="G1717" s="18">
        <f t="shared" si="262"/>
        <v>195.06252793984555</v>
      </c>
      <c r="H1717" s="8">
        <f t="shared" si="266"/>
        <v>-6.529870026250606E-6</v>
      </c>
      <c r="I1717" s="9">
        <f t="shared" si="266"/>
        <v>0</v>
      </c>
      <c r="J1717" s="10">
        <f t="shared" si="266"/>
        <v>-2.4941383352873325E-3</v>
      </c>
      <c r="K1717" s="26"/>
      <c r="L1717" s="1"/>
      <c r="M1717" s="22" t="e">
        <f t="shared" si="263"/>
        <v>#N/A</v>
      </c>
      <c r="N1717" s="22" t="e">
        <f t="shared" si="264"/>
        <v>#N/A</v>
      </c>
      <c r="O1717" s="22" t="e">
        <f t="shared" si="265"/>
        <v>#N/A</v>
      </c>
      <c r="P1717" s="27" t="e">
        <f t="shared" si="267"/>
        <v>#N/A</v>
      </c>
      <c r="Q1717" s="27" t="e">
        <f t="shared" si="268"/>
        <v>#N/A</v>
      </c>
      <c r="R1717" s="27" t="e">
        <f t="shared" si="269"/>
        <v>#N/A</v>
      </c>
      <c r="S1717" s="27" t="e">
        <f t="shared" si="270"/>
        <v>#N/A</v>
      </c>
      <c r="T1717" s="28" t="e">
        <f t="shared" si="271"/>
        <v>#N/A</v>
      </c>
    </row>
    <row r="1718" spans="1:20">
      <c r="A1718" s="4">
        <v>43721</v>
      </c>
      <c r="B1718" s="14">
        <v>1011.712771231</v>
      </c>
      <c r="C1718" s="40">
        <v>100</v>
      </c>
      <c r="D1718" s="15">
        <v>3412</v>
      </c>
      <c r="E1718" s="16">
        <f t="shared" si="262"/>
        <v>227.8609066661806</v>
      </c>
      <c r="F1718" s="17">
        <f t="shared" si="262"/>
        <v>100</v>
      </c>
      <c r="G1718" s="18">
        <f t="shared" si="262"/>
        <v>195.55025733313542</v>
      </c>
      <c r="H1718" s="8">
        <f t="shared" si="266"/>
        <v>-3.6943242017923872E-3</v>
      </c>
      <c r="I1718" s="9">
        <f t="shared" si="266"/>
        <v>0</v>
      </c>
      <c r="J1718" s="10">
        <f t="shared" si="266"/>
        <v>-1.7437301782349257E-3</v>
      </c>
      <c r="K1718" s="26"/>
      <c r="L1718" s="1"/>
      <c r="M1718" s="22" t="e">
        <f t="shared" si="263"/>
        <v>#N/A</v>
      </c>
      <c r="N1718" s="22" t="e">
        <f t="shared" si="264"/>
        <v>#N/A</v>
      </c>
      <c r="O1718" s="22" t="e">
        <f t="shared" si="265"/>
        <v>#N/A</v>
      </c>
      <c r="P1718" s="27" t="e">
        <f t="shared" si="267"/>
        <v>#N/A</v>
      </c>
      <c r="Q1718" s="27" t="e">
        <f t="shared" si="268"/>
        <v>#N/A</v>
      </c>
      <c r="R1718" s="27" t="e">
        <f t="shared" si="269"/>
        <v>#N/A</v>
      </c>
      <c r="S1718" s="27" t="e">
        <f t="shared" si="270"/>
        <v>#N/A</v>
      </c>
      <c r="T1718" s="28" t="e">
        <f t="shared" si="271"/>
        <v>#N/A</v>
      </c>
    </row>
    <row r="1719" spans="1:20">
      <c r="A1719" s="4">
        <v>43720</v>
      </c>
      <c r="B1719" s="14">
        <v>1015.46422529456</v>
      </c>
      <c r="C1719" s="40">
        <v>100</v>
      </c>
      <c r="D1719" s="15">
        <v>3417.96</v>
      </c>
      <c r="E1719" s="16">
        <f t="shared" si="262"/>
        <v>228.70582011251304</v>
      </c>
      <c r="F1719" s="17">
        <f t="shared" si="262"/>
        <v>100</v>
      </c>
      <c r="G1719" s="18">
        <f t="shared" si="262"/>
        <v>195.89183984594476</v>
      </c>
      <c r="H1719" s="8">
        <f t="shared" si="266"/>
        <v>5.0360929532522469E-4</v>
      </c>
      <c r="I1719" s="9">
        <f t="shared" si="266"/>
        <v>0</v>
      </c>
      <c r="J1719" s="10">
        <f t="shared" si="266"/>
        <v>3.2463529895212506E-3</v>
      </c>
      <c r="K1719" s="26"/>
      <c r="L1719" s="1"/>
      <c r="M1719" s="22" t="e">
        <f t="shared" si="263"/>
        <v>#N/A</v>
      </c>
      <c r="N1719" s="22" t="e">
        <f t="shared" si="264"/>
        <v>#N/A</v>
      </c>
      <c r="O1719" s="22" t="e">
        <f t="shared" si="265"/>
        <v>#N/A</v>
      </c>
      <c r="P1719" s="27" t="e">
        <f t="shared" si="267"/>
        <v>#N/A</v>
      </c>
      <c r="Q1719" s="27" t="e">
        <f t="shared" si="268"/>
        <v>#N/A</v>
      </c>
      <c r="R1719" s="27" t="e">
        <f t="shared" si="269"/>
        <v>#N/A</v>
      </c>
      <c r="S1719" s="27" t="e">
        <f t="shared" si="270"/>
        <v>#N/A</v>
      </c>
      <c r="T1719" s="28" t="e">
        <f t="shared" si="271"/>
        <v>#N/A</v>
      </c>
    </row>
    <row r="1720" spans="1:20">
      <c r="A1720" s="4">
        <v>43719</v>
      </c>
      <c r="B1720" s="14">
        <v>1014.95308548639</v>
      </c>
      <c r="C1720" s="40">
        <v>100</v>
      </c>
      <c r="D1720" s="15">
        <v>3406.9</v>
      </c>
      <c r="E1720" s="16">
        <f t="shared" si="262"/>
        <v>228.59069971131353</v>
      </c>
      <c r="F1720" s="17">
        <f t="shared" si="262"/>
        <v>100</v>
      </c>
      <c r="G1720" s="18">
        <f t="shared" si="262"/>
        <v>195.25796357217439</v>
      </c>
      <c r="H1720" s="8">
        <f t="shared" si="266"/>
        <v>3.9412557834979101E-3</v>
      </c>
      <c r="I1720" s="9">
        <f t="shared" si="266"/>
        <v>0</v>
      </c>
      <c r="J1720" s="10">
        <f t="shared" si="266"/>
        <v>7.8899956511835345E-3</v>
      </c>
      <c r="K1720" s="26"/>
      <c r="L1720" s="1"/>
      <c r="M1720" s="22" t="e">
        <f t="shared" si="263"/>
        <v>#N/A</v>
      </c>
      <c r="N1720" s="22" t="e">
        <f t="shared" si="264"/>
        <v>#N/A</v>
      </c>
      <c r="O1720" s="22" t="e">
        <f t="shared" si="265"/>
        <v>#N/A</v>
      </c>
      <c r="P1720" s="27" t="e">
        <f t="shared" si="267"/>
        <v>#N/A</v>
      </c>
      <c r="Q1720" s="27" t="e">
        <f t="shared" si="268"/>
        <v>#N/A</v>
      </c>
      <c r="R1720" s="27" t="e">
        <f t="shared" si="269"/>
        <v>#N/A</v>
      </c>
      <c r="S1720" s="27" t="e">
        <f t="shared" si="270"/>
        <v>#N/A</v>
      </c>
      <c r="T1720" s="28" t="e">
        <f t="shared" si="271"/>
        <v>#N/A</v>
      </c>
    </row>
    <row r="1721" spans="1:20">
      <c r="A1721" s="4">
        <v>43718</v>
      </c>
      <c r="B1721" s="14">
        <v>1010.9685996461</v>
      </c>
      <c r="C1721" s="40">
        <v>100</v>
      </c>
      <c r="D1721" s="15">
        <v>3380.23</v>
      </c>
      <c r="E1721" s="16">
        <f t="shared" si="262"/>
        <v>227.69330216728298</v>
      </c>
      <c r="F1721" s="17">
        <f t="shared" si="262"/>
        <v>100</v>
      </c>
      <c r="G1721" s="18">
        <f t="shared" si="262"/>
        <v>193.72943913985472</v>
      </c>
      <c r="H1721" s="8">
        <f t="shared" si="266"/>
        <v>-2.1183506074019531E-3</v>
      </c>
      <c r="I1721" s="9">
        <f t="shared" si="266"/>
        <v>0</v>
      </c>
      <c r="J1721" s="10">
        <f t="shared" si="266"/>
        <v>8.5800339650887736E-5</v>
      </c>
      <c r="K1721" s="26"/>
      <c r="L1721" s="1"/>
      <c r="M1721" s="22" t="e">
        <f t="shared" si="263"/>
        <v>#N/A</v>
      </c>
      <c r="N1721" s="22" t="e">
        <f t="shared" si="264"/>
        <v>#N/A</v>
      </c>
      <c r="O1721" s="22" t="e">
        <f t="shared" si="265"/>
        <v>#N/A</v>
      </c>
      <c r="P1721" s="27" t="e">
        <f t="shared" si="267"/>
        <v>#N/A</v>
      </c>
      <c r="Q1721" s="27" t="e">
        <f t="shared" si="268"/>
        <v>#N/A</v>
      </c>
      <c r="R1721" s="27" t="e">
        <f t="shared" si="269"/>
        <v>#N/A</v>
      </c>
      <c r="S1721" s="27" t="e">
        <f t="shared" si="270"/>
        <v>#N/A</v>
      </c>
      <c r="T1721" s="28" t="e">
        <f t="shared" si="271"/>
        <v>#N/A</v>
      </c>
    </row>
    <row r="1722" spans="1:20">
      <c r="A1722" s="4">
        <v>43717</v>
      </c>
      <c r="B1722" s="14">
        <v>1013.11473185369</v>
      </c>
      <c r="C1722" s="40">
        <v>100</v>
      </c>
      <c r="D1722" s="15">
        <v>3379.94</v>
      </c>
      <c r="E1722" s="16">
        <f t="shared" si="262"/>
        <v>228.17666033429708</v>
      </c>
      <c r="F1722" s="17">
        <f t="shared" si="262"/>
        <v>100</v>
      </c>
      <c r="G1722" s="18">
        <f t="shared" si="262"/>
        <v>193.71281851423146</v>
      </c>
      <c r="H1722" s="8">
        <f t="shared" si="266"/>
        <v>-2.0875459554898779E-3</v>
      </c>
      <c r="I1722" s="9">
        <f t="shared" si="266"/>
        <v>0</v>
      </c>
      <c r="J1722" s="10">
        <f t="shared" si="266"/>
        <v>-8.395461720833719E-4</v>
      </c>
      <c r="K1722" s="26"/>
      <c r="L1722" s="1"/>
      <c r="M1722" s="22" t="e">
        <f t="shared" si="263"/>
        <v>#N/A</v>
      </c>
      <c r="N1722" s="22" t="e">
        <f t="shared" si="264"/>
        <v>#N/A</v>
      </c>
      <c r="O1722" s="22" t="e">
        <f t="shared" si="265"/>
        <v>#N/A</v>
      </c>
      <c r="P1722" s="27" t="e">
        <f t="shared" si="267"/>
        <v>#N/A</v>
      </c>
      <c r="Q1722" s="27" t="e">
        <f t="shared" si="268"/>
        <v>#N/A</v>
      </c>
      <c r="R1722" s="27" t="e">
        <f t="shared" si="269"/>
        <v>#N/A</v>
      </c>
      <c r="S1722" s="27" t="e">
        <f t="shared" si="270"/>
        <v>#N/A</v>
      </c>
      <c r="T1722" s="28" t="e">
        <f t="shared" si="271"/>
        <v>#N/A</v>
      </c>
    </row>
    <row r="1723" spans="1:20">
      <c r="A1723" s="4">
        <v>43714</v>
      </c>
      <c r="B1723" s="14">
        <v>1015.23407965054</v>
      </c>
      <c r="C1723" s="40">
        <v>100</v>
      </c>
      <c r="D1723" s="15">
        <v>3382.78</v>
      </c>
      <c r="E1723" s="16">
        <f t="shared" si="262"/>
        <v>228.65398603805747</v>
      </c>
      <c r="F1723" s="17">
        <f t="shared" si="262"/>
        <v>100</v>
      </c>
      <c r="G1723" s="18">
        <f t="shared" si="262"/>
        <v>193.87558602033525</v>
      </c>
      <c r="H1723" s="8">
        <f t="shared" si="266"/>
        <v>1.9923975196896038E-3</v>
      </c>
      <c r="I1723" s="9">
        <f t="shared" si="266"/>
        <v>0</v>
      </c>
      <c r="J1723" s="10">
        <f t="shared" si="266"/>
        <v>2.9440977215116071E-3</v>
      </c>
      <c r="K1723" s="26"/>
      <c r="L1723" s="1"/>
      <c r="M1723" s="22" t="e">
        <f t="shared" si="263"/>
        <v>#N/A</v>
      </c>
      <c r="N1723" s="22" t="e">
        <f t="shared" si="264"/>
        <v>#N/A</v>
      </c>
      <c r="O1723" s="22" t="e">
        <f t="shared" si="265"/>
        <v>#N/A</v>
      </c>
      <c r="P1723" s="27" t="e">
        <f t="shared" si="267"/>
        <v>#N/A</v>
      </c>
      <c r="Q1723" s="27" t="e">
        <f t="shared" si="268"/>
        <v>#N/A</v>
      </c>
      <c r="R1723" s="27" t="e">
        <f t="shared" si="269"/>
        <v>#N/A</v>
      </c>
      <c r="S1723" s="27" t="e">
        <f t="shared" si="270"/>
        <v>#N/A</v>
      </c>
      <c r="T1723" s="28" t="e">
        <f t="shared" si="271"/>
        <v>#N/A</v>
      </c>
    </row>
    <row r="1724" spans="1:20">
      <c r="A1724" s="4">
        <v>43713</v>
      </c>
      <c r="B1724" s="14">
        <v>1013.21535189651</v>
      </c>
      <c r="C1724" s="40">
        <v>100</v>
      </c>
      <c r="D1724" s="15">
        <v>3372.85</v>
      </c>
      <c r="E1724" s="16">
        <f t="shared" si="262"/>
        <v>228.19932227436317</v>
      </c>
      <c r="F1724" s="17">
        <f t="shared" si="262"/>
        <v>100</v>
      </c>
      <c r="G1724" s="18">
        <f t="shared" si="262"/>
        <v>193.30647287399347</v>
      </c>
      <c r="H1724" s="8">
        <f t="shared" si="266"/>
        <v>3.6821365455885768E-3</v>
      </c>
      <c r="I1724" s="9">
        <f t="shared" si="266"/>
        <v>0</v>
      </c>
      <c r="J1724" s="10">
        <f t="shared" si="266"/>
        <v>1.1400881004429042E-2</v>
      </c>
      <c r="K1724" s="26"/>
      <c r="L1724" s="1"/>
      <c r="M1724" s="22" t="e">
        <f t="shared" si="263"/>
        <v>#N/A</v>
      </c>
      <c r="N1724" s="22" t="e">
        <f t="shared" si="264"/>
        <v>#N/A</v>
      </c>
      <c r="O1724" s="22" t="e">
        <f t="shared" si="265"/>
        <v>#N/A</v>
      </c>
      <c r="P1724" s="27" t="e">
        <f t="shared" si="267"/>
        <v>#N/A</v>
      </c>
      <c r="Q1724" s="27" t="e">
        <f t="shared" si="268"/>
        <v>#N/A</v>
      </c>
      <c r="R1724" s="27" t="e">
        <f t="shared" si="269"/>
        <v>#N/A</v>
      </c>
      <c r="S1724" s="27" t="e">
        <f t="shared" si="270"/>
        <v>#N/A</v>
      </c>
      <c r="T1724" s="28" t="e">
        <f t="shared" si="271"/>
        <v>#N/A</v>
      </c>
    </row>
    <row r="1725" spans="1:20">
      <c r="A1725" s="4">
        <v>43712</v>
      </c>
      <c r="B1725" s="14">
        <v>1009.49824152867</v>
      </c>
      <c r="C1725" s="40">
        <v>100</v>
      </c>
      <c r="D1725" s="15">
        <v>3334.83</v>
      </c>
      <c r="E1725" s="16">
        <f t="shared" si="262"/>
        <v>227.36214381553663</v>
      </c>
      <c r="F1725" s="17">
        <f t="shared" si="262"/>
        <v>100</v>
      </c>
      <c r="G1725" s="18">
        <f t="shared" si="262"/>
        <v>191.12745154228017</v>
      </c>
      <c r="H1725" s="8">
        <f t="shared" si="266"/>
        <v>7.0618781864564273E-3</v>
      </c>
      <c r="I1725" s="9">
        <f t="shared" si="266"/>
        <v>0</v>
      </c>
      <c r="J1725" s="10">
        <f t="shared" si="266"/>
        <v>1.1182704407283417E-2</v>
      </c>
      <c r="K1725" s="26"/>
      <c r="L1725" s="1"/>
      <c r="M1725" s="22" t="e">
        <f t="shared" si="263"/>
        <v>#N/A</v>
      </c>
      <c r="N1725" s="22" t="e">
        <f t="shared" si="264"/>
        <v>#N/A</v>
      </c>
      <c r="O1725" s="22" t="e">
        <f t="shared" si="265"/>
        <v>#N/A</v>
      </c>
      <c r="P1725" s="27" t="e">
        <f t="shared" si="267"/>
        <v>#N/A</v>
      </c>
      <c r="Q1725" s="27" t="e">
        <f t="shared" si="268"/>
        <v>#N/A</v>
      </c>
      <c r="R1725" s="27" t="e">
        <f t="shared" si="269"/>
        <v>#N/A</v>
      </c>
      <c r="S1725" s="27" t="e">
        <f t="shared" si="270"/>
        <v>#N/A</v>
      </c>
      <c r="T1725" s="28" t="e">
        <f t="shared" si="271"/>
        <v>#N/A</v>
      </c>
    </row>
    <row r="1726" spans="1:20">
      <c r="A1726" s="4">
        <v>43711</v>
      </c>
      <c r="B1726" s="14">
        <v>1002.4192786908</v>
      </c>
      <c r="C1726" s="40">
        <v>100</v>
      </c>
      <c r="D1726" s="15">
        <v>3297.95</v>
      </c>
      <c r="E1726" s="16">
        <f t="shared" si="262"/>
        <v>225.76779911972875</v>
      </c>
      <c r="F1726" s="17">
        <f t="shared" si="262"/>
        <v>100</v>
      </c>
      <c r="G1726" s="18">
        <f t="shared" si="262"/>
        <v>189.01376646301696</v>
      </c>
      <c r="H1726" s="8">
        <f t="shared" si="266"/>
        <v>-2.5203664950748106E-3</v>
      </c>
      <c r="I1726" s="9">
        <f t="shared" si="266"/>
        <v>0</v>
      </c>
      <c r="J1726" s="10">
        <f t="shared" si="266"/>
        <v>-6.4111254718715038E-3</v>
      </c>
      <c r="K1726" s="26"/>
      <c r="L1726" s="1"/>
      <c r="M1726" s="22" t="e">
        <f t="shared" si="263"/>
        <v>#N/A</v>
      </c>
      <c r="N1726" s="22" t="e">
        <f t="shared" si="264"/>
        <v>#N/A</v>
      </c>
      <c r="O1726" s="22" t="e">
        <f t="shared" si="265"/>
        <v>#N/A</v>
      </c>
      <c r="P1726" s="27" t="e">
        <f t="shared" si="267"/>
        <v>#N/A</v>
      </c>
      <c r="Q1726" s="27" t="e">
        <f t="shared" si="268"/>
        <v>#N/A</v>
      </c>
      <c r="R1726" s="27" t="e">
        <f t="shared" si="269"/>
        <v>#N/A</v>
      </c>
      <c r="S1726" s="27" t="e">
        <f t="shared" si="270"/>
        <v>#N/A</v>
      </c>
      <c r="T1726" s="28" t="e">
        <f t="shared" si="271"/>
        <v>#N/A</v>
      </c>
    </row>
    <row r="1727" spans="1:20">
      <c r="A1727" s="4">
        <v>43707</v>
      </c>
      <c r="B1727" s="14">
        <v>1004.95212635923</v>
      </c>
      <c r="C1727" s="40">
        <v>100</v>
      </c>
      <c r="D1727" s="15">
        <v>3319.23</v>
      </c>
      <c r="E1727" s="16">
        <f t="shared" si="262"/>
        <v>226.33825447285585</v>
      </c>
      <c r="F1727" s="17">
        <f t="shared" si="262"/>
        <v>100</v>
      </c>
      <c r="G1727" s="18">
        <f t="shared" si="262"/>
        <v>190.23337650875234</v>
      </c>
      <c r="H1727" s="8">
        <f t="shared" si="266"/>
        <v>-1.1202529854803522E-4</v>
      </c>
      <c r="I1727" s="9">
        <f t="shared" si="266"/>
        <v>0</v>
      </c>
      <c r="J1727" s="10">
        <f t="shared" si="266"/>
        <v>-6.8342616287819791E-4</v>
      </c>
      <c r="K1727" s="26"/>
      <c r="L1727" s="1"/>
      <c r="M1727" s="22" t="e">
        <f t="shared" si="263"/>
        <v>#N/A</v>
      </c>
      <c r="N1727" s="22" t="e">
        <f t="shared" si="264"/>
        <v>#N/A</v>
      </c>
      <c r="O1727" s="22" t="e">
        <f t="shared" si="265"/>
        <v>#N/A</v>
      </c>
      <c r="P1727" s="27" t="e">
        <f t="shared" si="267"/>
        <v>#N/A</v>
      </c>
      <c r="Q1727" s="27" t="e">
        <f t="shared" si="268"/>
        <v>#N/A</v>
      </c>
      <c r="R1727" s="27" t="e">
        <f t="shared" si="269"/>
        <v>#N/A</v>
      </c>
      <c r="S1727" s="27" t="e">
        <f t="shared" si="270"/>
        <v>#N/A</v>
      </c>
      <c r="T1727" s="28" t="e">
        <f t="shared" si="271"/>
        <v>#N/A</v>
      </c>
    </row>
    <row r="1728" spans="1:20">
      <c r="A1728" s="4">
        <v>43706</v>
      </c>
      <c r="B1728" s="14">
        <v>1005.06471903444</v>
      </c>
      <c r="C1728" s="40">
        <v>100</v>
      </c>
      <c r="D1728" s="15">
        <v>3321.5</v>
      </c>
      <c r="E1728" s="16">
        <f t="shared" si="262"/>
        <v>226.36361292417411</v>
      </c>
      <c r="F1728" s="17">
        <f t="shared" si="262"/>
        <v>100</v>
      </c>
      <c r="G1728" s="18">
        <f t="shared" si="262"/>
        <v>190.36347588863106</v>
      </c>
      <c r="H1728" s="8">
        <f t="shared" si="266"/>
        <v>6.2410613131884674E-3</v>
      </c>
      <c r="I1728" s="9">
        <f t="shared" si="266"/>
        <v>0</v>
      </c>
      <c r="J1728" s="10">
        <f t="shared" si="266"/>
        <v>1.2803742022436282E-2</v>
      </c>
      <c r="K1728" s="26"/>
      <c r="L1728" s="1"/>
      <c r="M1728" s="22" t="e">
        <f t="shared" si="263"/>
        <v>#N/A</v>
      </c>
      <c r="N1728" s="22" t="e">
        <f t="shared" si="264"/>
        <v>#N/A</v>
      </c>
      <c r="O1728" s="22" t="e">
        <f t="shared" si="265"/>
        <v>#N/A</v>
      </c>
      <c r="P1728" s="27" t="e">
        <f t="shared" si="267"/>
        <v>#N/A</v>
      </c>
      <c r="Q1728" s="27" t="e">
        <f t="shared" si="268"/>
        <v>#N/A</v>
      </c>
      <c r="R1728" s="27" t="e">
        <f t="shared" si="269"/>
        <v>#N/A</v>
      </c>
      <c r="S1728" s="27" t="e">
        <f t="shared" si="270"/>
        <v>#N/A</v>
      </c>
      <c r="T1728" s="28" t="e">
        <f t="shared" si="271"/>
        <v>#N/A</v>
      </c>
    </row>
    <row r="1729" spans="1:20">
      <c r="A1729" s="4">
        <v>43705</v>
      </c>
      <c r="B1729" s="14">
        <v>998.83095381019996</v>
      </c>
      <c r="C1729" s="40">
        <v>100</v>
      </c>
      <c r="D1729" s="15">
        <v>3279.51</v>
      </c>
      <c r="E1729" s="16">
        <f t="shared" si="262"/>
        <v>224.95962610466296</v>
      </c>
      <c r="F1729" s="17">
        <f t="shared" si="262"/>
        <v>100</v>
      </c>
      <c r="G1729" s="18">
        <f t="shared" si="262"/>
        <v>187.95692392338535</v>
      </c>
      <c r="H1729" s="8">
        <f t="shared" si="266"/>
        <v>5.639872422904979E-3</v>
      </c>
      <c r="I1729" s="9">
        <f t="shared" si="266"/>
        <v>0</v>
      </c>
      <c r="J1729" s="10">
        <f t="shared" si="266"/>
        <v>8.4625106473268374E-3</v>
      </c>
      <c r="K1729" s="26"/>
      <c r="L1729" s="1"/>
      <c r="M1729" s="22" t="e">
        <f t="shared" si="263"/>
        <v>#N/A</v>
      </c>
      <c r="N1729" s="22" t="e">
        <f t="shared" si="264"/>
        <v>#N/A</v>
      </c>
      <c r="O1729" s="22" t="e">
        <f t="shared" si="265"/>
        <v>#N/A</v>
      </c>
      <c r="P1729" s="27" t="e">
        <f t="shared" si="267"/>
        <v>#N/A</v>
      </c>
      <c r="Q1729" s="27" t="e">
        <f t="shared" si="268"/>
        <v>#N/A</v>
      </c>
      <c r="R1729" s="27" t="e">
        <f t="shared" si="269"/>
        <v>#N/A</v>
      </c>
      <c r="S1729" s="27" t="e">
        <f t="shared" si="270"/>
        <v>#N/A</v>
      </c>
      <c r="T1729" s="28" t="e">
        <f t="shared" si="271"/>
        <v>#N/A</v>
      </c>
    </row>
    <row r="1730" spans="1:20">
      <c r="A1730" s="4">
        <v>43704</v>
      </c>
      <c r="B1730" s="14">
        <v>993.22926745505799</v>
      </c>
      <c r="C1730" s="40">
        <v>100</v>
      </c>
      <c r="D1730" s="15">
        <v>3251.99</v>
      </c>
      <c r="E1730" s="16">
        <f t="shared" si="262"/>
        <v>223.69799793505001</v>
      </c>
      <c r="F1730" s="17">
        <f t="shared" si="262"/>
        <v>100</v>
      </c>
      <c r="G1730" s="18">
        <f t="shared" si="262"/>
        <v>186.37968386423881</v>
      </c>
      <c r="H1730" s="8">
        <f t="shared" si="266"/>
        <v>-2.4863368234716576E-3</v>
      </c>
      <c r="I1730" s="9">
        <f t="shared" si="266"/>
        <v>0</v>
      </c>
      <c r="J1730" s="10">
        <f t="shared" si="266"/>
        <v>-6.1550121786115852E-3</v>
      </c>
      <c r="K1730" s="26"/>
      <c r="L1730" s="1"/>
      <c r="M1730" s="22" t="e">
        <f t="shared" si="263"/>
        <v>#N/A</v>
      </c>
      <c r="N1730" s="22" t="e">
        <f t="shared" si="264"/>
        <v>#N/A</v>
      </c>
      <c r="O1730" s="22" t="e">
        <f t="shared" si="265"/>
        <v>#N/A</v>
      </c>
      <c r="P1730" s="27" t="e">
        <f t="shared" si="267"/>
        <v>#N/A</v>
      </c>
      <c r="Q1730" s="27" t="e">
        <f t="shared" si="268"/>
        <v>#N/A</v>
      </c>
      <c r="R1730" s="27" t="e">
        <f t="shared" si="269"/>
        <v>#N/A</v>
      </c>
      <c r="S1730" s="27" t="e">
        <f t="shared" si="270"/>
        <v>#N/A</v>
      </c>
      <c r="T1730" s="28" t="e">
        <f t="shared" si="271"/>
        <v>#N/A</v>
      </c>
    </row>
    <row r="1731" spans="1:20">
      <c r="A1731" s="4">
        <v>43703</v>
      </c>
      <c r="B1731" s="14">
        <v>995.70492527608405</v>
      </c>
      <c r="C1731" s="40">
        <v>100</v>
      </c>
      <c r="D1731" s="15">
        <v>3272.13</v>
      </c>
      <c r="E1731" s="16">
        <f t="shared" si="262"/>
        <v>224.25557282363013</v>
      </c>
      <c r="F1731" s="17">
        <f t="shared" si="262"/>
        <v>100</v>
      </c>
      <c r="G1731" s="18">
        <f t="shared" si="262"/>
        <v>187.5339576575241</v>
      </c>
      <c r="H1731" s="8">
        <f t="shared" si="266"/>
        <v>5.1382698736421872E-3</v>
      </c>
      <c r="I1731" s="9">
        <f t="shared" si="266"/>
        <v>0</v>
      </c>
      <c r="J1731" s="10">
        <f t="shared" si="266"/>
        <v>9.7172163523255861E-3</v>
      </c>
      <c r="K1731" s="26"/>
      <c r="L1731" s="1"/>
      <c r="M1731" s="22" t="e">
        <f t="shared" si="263"/>
        <v>#N/A</v>
      </c>
      <c r="N1731" s="22" t="e">
        <f t="shared" si="264"/>
        <v>#N/A</v>
      </c>
      <c r="O1731" s="22" t="e">
        <f t="shared" si="265"/>
        <v>#N/A</v>
      </c>
      <c r="P1731" s="27" t="e">
        <f t="shared" si="267"/>
        <v>#N/A</v>
      </c>
      <c r="Q1731" s="27" t="e">
        <f t="shared" si="268"/>
        <v>#N/A</v>
      </c>
      <c r="R1731" s="27" t="e">
        <f t="shared" si="269"/>
        <v>#N/A</v>
      </c>
      <c r="S1731" s="27" t="e">
        <f t="shared" si="270"/>
        <v>#N/A</v>
      </c>
      <c r="T1731" s="28" t="e">
        <f t="shared" si="271"/>
        <v>#N/A</v>
      </c>
    </row>
    <row r="1732" spans="1:20">
      <c r="A1732" s="4">
        <v>43700</v>
      </c>
      <c r="B1732" s="14">
        <v>990.61487868853703</v>
      </c>
      <c r="C1732" s="40">
        <v>100</v>
      </c>
      <c r="D1732" s="15">
        <v>3240.64</v>
      </c>
      <c r="E1732" s="16">
        <f t="shared" si="262"/>
        <v>223.10917765753931</v>
      </c>
      <c r="F1732" s="17">
        <f t="shared" si="262"/>
        <v>100</v>
      </c>
      <c r="G1732" s="18">
        <f t="shared" si="262"/>
        <v>185.72918696484516</v>
      </c>
      <c r="H1732" s="8">
        <f t="shared" si="266"/>
        <v>-1.1461178023422058E-2</v>
      </c>
      <c r="I1732" s="9">
        <f t="shared" si="266"/>
        <v>0</v>
      </c>
      <c r="J1732" s="10">
        <f t="shared" si="266"/>
        <v>-2.2841101317999435E-2</v>
      </c>
      <c r="K1732" s="26"/>
      <c r="L1732" s="1"/>
      <c r="M1732" s="22" t="e">
        <f t="shared" si="263"/>
        <v>#N/A</v>
      </c>
      <c r="N1732" s="22" t="e">
        <f t="shared" si="264"/>
        <v>#N/A</v>
      </c>
      <c r="O1732" s="22" t="e">
        <f t="shared" si="265"/>
        <v>#N/A</v>
      </c>
      <c r="P1732" s="27" t="e">
        <f t="shared" si="267"/>
        <v>#N/A</v>
      </c>
      <c r="Q1732" s="27" t="e">
        <f t="shared" si="268"/>
        <v>#N/A</v>
      </c>
      <c r="R1732" s="27" t="e">
        <f t="shared" si="269"/>
        <v>#N/A</v>
      </c>
      <c r="S1732" s="27" t="e">
        <f t="shared" si="270"/>
        <v>#N/A</v>
      </c>
      <c r="T1732" s="28" t="e">
        <f t="shared" si="271"/>
        <v>#N/A</v>
      </c>
    </row>
    <row r="1733" spans="1:20">
      <c r="A1733" s="4">
        <v>43699</v>
      </c>
      <c r="B1733" s="14">
        <v>1002.10012663722</v>
      </c>
      <c r="C1733" s="40">
        <v>100</v>
      </c>
      <c r="D1733" s="15">
        <v>3316.39</v>
      </c>
      <c r="E1733" s="16">
        <f t="shared" si="262"/>
        <v>225.6959187616261</v>
      </c>
      <c r="F1733" s="17">
        <f t="shared" si="262"/>
        <v>100</v>
      </c>
      <c r="G1733" s="18">
        <f t="shared" si="262"/>
        <v>190.0706090026485</v>
      </c>
      <c r="H1733" s="8">
        <f t="shared" si="266"/>
        <v>-2.142436536169412E-3</v>
      </c>
      <c r="I1733" s="9">
        <f t="shared" si="266"/>
        <v>0</v>
      </c>
      <c r="J1733" s="10">
        <f t="shared" si="266"/>
        <v>-2.3884512067093855E-3</v>
      </c>
      <c r="K1733" s="26"/>
      <c r="L1733" s="1"/>
      <c r="M1733" s="22" t="e">
        <f t="shared" si="263"/>
        <v>#N/A</v>
      </c>
      <c r="N1733" s="22" t="e">
        <f t="shared" si="264"/>
        <v>#N/A</v>
      </c>
      <c r="O1733" s="22" t="e">
        <f t="shared" si="265"/>
        <v>#N/A</v>
      </c>
      <c r="P1733" s="27" t="e">
        <f t="shared" si="267"/>
        <v>#N/A</v>
      </c>
      <c r="Q1733" s="27" t="e">
        <f t="shared" si="268"/>
        <v>#N/A</v>
      </c>
      <c r="R1733" s="27" t="e">
        <f t="shared" si="269"/>
        <v>#N/A</v>
      </c>
      <c r="S1733" s="27" t="e">
        <f t="shared" si="270"/>
        <v>#N/A</v>
      </c>
      <c r="T1733" s="28" t="e">
        <f t="shared" si="271"/>
        <v>#N/A</v>
      </c>
    </row>
    <row r="1734" spans="1:20">
      <c r="A1734" s="4">
        <v>43698</v>
      </c>
      <c r="B1734" s="14">
        <v>1004.25167211106</v>
      </c>
      <c r="C1734" s="40">
        <v>100</v>
      </c>
      <c r="D1734" s="15">
        <v>3324.33</v>
      </c>
      <c r="E1734" s="16">
        <f t="shared" ref="E1734:G1797" si="272">B1734/B1735*E1735</f>
        <v>226.18049612028312</v>
      </c>
      <c r="F1734" s="17">
        <f t="shared" si="272"/>
        <v>100</v>
      </c>
      <c r="G1734" s="18">
        <f t="shared" si="272"/>
        <v>190.52567026971332</v>
      </c>
      <c r="H1734" s="8">
        <f t="shared" si="266"/>
        <v>5.6596940152324748E-3</v>
      </c>
      <c r="I1734" s="9">
        <f t="shared" si="266"/>
        <v>0</v>
      </c>
      <c r="J1734" s="10">
        <f t="shared" si="266"/>
        <v>1.0695772464010433E-2</v>
      </c>
      <c r="K1734" s="26"/>
      <c r="L1734" s="1"/>
      <c r="M1734" s="22" t="e">
        <f t="shared" ref="M1734:M1797" si="273">VLOOKUP($L1734,$A:$G,5,FALSE)</f>
        <v>#N/A</v>
      </c>
      <c r="N1734" s="22" t="e">
        <f t="shared" ref="N1734:N1797" si="274">VLOOKUP($L1734,$A:$G,6,FALSE)</f>
        <v>#N/A</v>
      </c>
      <c r="O1734" s="22" t="e">
        <f t="shared" ref="O1734:O1797" si="275">VLOOKUP($L1734,$A:$G,7,FALSE)</f>
        <v>#N/A</v>
      </c>
      <c r="P1734" s="27" t="e">
        <f t="shared" si="267"/>
        <v>#N/A</v>
      </c>
      <c r="Q1734" s="27" t="e">
        <f t="shared" si="268"/>
        <v>#N/A</v>
      </c>
      <c r="R1734" s="27" t="e">
        <f t="shared" si="269"/>
        <v>#N/A</v>
      </c>
      <c r="S1734" s="27" t="e">
        <f t="shared" si="270"/>
        <v>#N/A</v>
      </c>
      <c r="T1734" s="28" t="e">
        <f t="shared" si="271"/>
        <v>#N/A</v>
      </c>
    </row>
    <row r="1735" spans="1:20">
      <c r="A1735" s="4">
        <v>43697</v>
      </c>
      <c r="B1735" s="14">
        <v>998.599902220849</v>
      </c>
      <c r="C1735" s="40">
        <v>100</v>
      </c>
      <c r="D1735" s="15">
        <v>3289.15</v>
      </c>
      <c r="E1735" s="16">
        <f t="shared" si="272"/>
        <v>224.90758799055263</v>
      </c>
      <c r="F1735" s="17">
        <f t="shared" si="272"/>
        <v>100</v>
      </c>
      <c r="G1735" s="18">
        <f t="shared" si="272"/>
        <v>188.50941644410381</v>
      </c>
      <c r="H1735" s="8">
        <f t="shared" ref="H1735:J1798" si="276">E1735/E1736-1</f>
        <v>-4.2315763660730754E-3</v>
      </c>
      <c r="I1735" s="9">
        <f t="shared" si="276"/>
        <v>0</v>
      </c>
      <c r="J1735" s="10">
        <f t="shared" si="276"/>
        <v>-8.7218851809325315E-3</v>
      </c>
      <c r="K1735" s="26"/>
      <c r="L1735" s="1"/>
      <c r="M1735" s="22" t="e">
        <f t="shared" si="273"/>
        <v>#N/A</v>
      </c>
      <c r="N1735" s="22" t="e">
        <f t="shared" si="274"/>
        <v>#N/A</v>
      </c>
      <c r="O1735" s="22" t="e">
        <f t="shared" si="275"/>
        <v>#N/A</v>
      </c>
      <c r="P1735" s="27" t="e">
        <f t="shared" ref="P1735:P1798" si="277">M1735/M1736-1</f>
        <v>#N/A</v>
      </c>
      <c r="Q1735" s="27" t="e">
        <f t="shared" ref="Q1735:Q1798" si="278">N1735/N1736-1</f>
        <v>#N/A</v>
      </c>
      <c r="R1735" s="27" t="e">
        <f t="shared" ref="R1735:R1798" si="279">O1735/O1736-1</f>
        <v>#N/A</v>
      </c>
      <c r="S1735" s="27" t="e">
        <f t="shared" ref="S1735:S1798" si="280">Q1735-P1735</f>
        <v>#N/A</v>
      </c>
      <c r="T1735" s="28" t="e">
        <f t="shared" ref="T1735:T1798" si="281">Q1735-R1735</f>
        <v>#N/A</v>
      </c>
    </row>
    <row r="1736" spans="1:20">
      <c r="A1736" s="4">
        <v>43696</v>
      </c>
      <c r="B1736" s="14">
        <v>1002.8435111213799</v>
      </c>
      <c r="C1736" s="40">
        <v>100</v>
      </c>
      <c r="D1736" s="15">
        <v>3318.09</v>
      </c>
      <c r="E1736" s="16">
        <f t="shared" si="272"/>
        <v>225.86334598739506</v>
      </c>
      <c r="F1736" s="17">
        <f t="shared" si="272"/>
        <v>100</v>
      </c>
      <c r="G1736" s="18">
        <f t="shared" si="272"/>
        <v>190.16804025630222</v>
      </c>
      <c r="H1736" s="8">
        <f t="shared" si="276"/>
        <v>5.037340034033333E-3</v>
      </c>
      <c r="I1736" s="9">
        <f t="shared" si="276"/>
        <v>0</v>
      </c>
      <c r="J1736" s="10">
        <f t="shared" si="276"/>
        <v>1.1153469917629E-2</v>
      </c>
      <c r="K1736" s="26"/>
      <c r="L1736" s="1"/>
      <c r="M1736" s="22" t="e">
        <f t="shared" si="273"/>
        <v>#N/A</v>
      </c>
      <c r="N1736" s="22" t="e">
        <f t="shared" si="274"/>
        <v>#N/A</v>
      </c>
      <c r="O1736" s="22" t="e">
        <f t="shared" si="275"/>
        <v>#N/A</v>
      </c>
      <c r="P1736" s="27" t="e">
        <f t="shared" si="277"/>
        <v>#N/A</v>
      </c>
      <c r="Q1736" s="27" t="e">
        <f t="shared" si="278"/>
        <v>#N/A</v>
      </c>
      <c r="R1736" s="27" t="e">
        <f t="shared" si="279"/>
        <v>#N/A</v>
      </c>
      <c r="S1736" s="27" t="e">
        <f t="shared" si="280"/>
        <v>#N/A</v>
      </c>
      <c r="T1736" s="28" t="e">
        <f t="shared" si="281"/>
        <v>#N/A</v>
      </c>
    </row>
    <row r="1737" spans="1:20">
      <c r="A1737" s="4">
        <v>43693</v>
      </c>
      <c r="B1737" s="14">
        <v>997.81716676061103</v>
      </c>
      <c r="C1737" s="40">
        <v>100</v>
      </c>
      <c r="D1737" s="15">
        <v>3281.49</v>
      </c>
      <c r="E1737" s="16">
        <f t="shared" si="272"/>
        <v>224.7312980229637</v>
      </c>
      <c r="F1737" s="17">
        <f t="shared" si="272"/>
        <v>100</v>
      </c>
      <c r="G1737" s="18">
        <f t="shared" si="272"/>
        <v>188.07040267764077</v>
      </c>
      <c r="H1737" s="8">
        <f t="shared" si="276"/>
        <v>8.7171645938945996E-3</v>
      </c>
      <c r="I1737" s="9">
        <f t="shared" si="276"/>
        <v>0</v>
      </c>
      <c r="J1737" s="10">
        <f t="shared" si="276"/>
        <v>1.5095787099907332E-2</v>
      </c>
      <c r="K1737" s="26"/>
      <c r="L1737" s="1"/>
      <c r="M1737" s="22" t="e">
        <f t="shared" si="273"/>
        <v>#N/A</v>
      </c>
      <c r="N1737" s="22" t="e">
        <f t="shared" si="274"/>
        <v>#N/A</v>
      </c>
      <c r="O1737" s="22" t="e">
        <f t="shared" si="275"/>
        <v>#N/A</v>
      </c>
      <c r="P1737" s="27" t="e">
        <f t="shared" si="277"/>
        <v>#N/A</v>
      </c>
      <c r="Q1737" s="27" t="e">
        <f t="shared" si="278"/>
        <v>#N/A</v>
      </c>
      <c r="R1737" s="27" t="e">
        <f t="shared" si="279"/>
        <v>#N/A</v>
      </c>
      <c r="S1737" s="27" t="e">
        <f t="shared" si="280"/>
        <v>#N/A</v>
      </c>
      <c r="T1737" s="28" t="e">
        <f t="shared" si="281"/>
        <v>#N/A</v>
      </c>
    </row>
    <row r="1738" spans="1:20">
      <c r="A1738" s="4">
        <v>43692</v>
      </c>
      <c r="B1738" s="14">
        <v>989.19419812027104</v>
      </c>
      <c r="C1738" s="40">
        <v>100</v>
      </c>
      <c r="D1738" s="15">
        <v>3232.69</v>
      </c>
      <c r="E1738" s="16">
        <f t="shared" si="272"/>
        <v>222.78920782857858</v>
      </c>
      <c r="F1738" s="17">
        <f t="shared" si="272"/>
        <v>100</v>
      </c>
      <c r="G1738" s="18">
        <f t="shared" si="272"/>
        <v>185.27355257275892</v>
      </c>
      <c r="H1738" s="8">
        <f t="shared" si="276"/>
        <v>2.9793560322357582E-3</v>
      </c>
      <c r="I1738" s="9">
        <f t="shared" si="276"/>
        <v>0</v>
      </c>
      <c r="J1738" s="10">
        <f t="shared" si="276"/>
        <v>2.7265113682186648E-3</v>
      </c>
      <c r="K1738" s="26"/>
      <c r="L1738" s="1"/>
      <c r="M1738" s="22" t="e">
        <f t="shared" si="273"/>
        <v>#N/A</v>
      </c>
      <c r="N1738" s="22" t="e">
        <f t="shared" si="274"/>
        <v>#N/A</v>
      </c>
      <c r="O1738" s="22" t="e">
        <f t="shared" si="275"/>
        <v>#N/A</v>
      </c>
      <c r="P1738" s="27" t="e">
        <f t="shared" si="277"/>
        <v>#N/A</v>
      </c>
      <c r="Q1738" s="27" t="e">
        <f t="shared" si="278"/>
        <v>#N/A</v>
      </c>
      <c r="R1738" s="27" t="e">
        <f t="shared" si="279"/>
        <v>#N/A</v>
      </c>
      <c r="S1738" s="27" t="e">
        <f t="shared" si="280"/>
        <v>#N/A</v>
      </c>
      <c r="T1738" s="28" t="e">
        <f t="shared" si="281"/>
        <v>#N/A</v>
      </c>
    </row>
    <row r="1739" spans="1:20">
      <c r="A1739" s="4">
        <v>43691</v>
      </c>
      <c r="B1739" s="14">
        <v>986.255790980087</v>
      </c>
      <c r="C1739" s="40">
        <v>100</v>
      </c>
      <c r="D1739" s="15">
        <v>3223.9</v>
      </c>
      <c r="E1739" s="16">
        <f t="shared" si="272"/>
        <v>222.12741118613624</v>
      </c>
      <c r="F1739" s="17">
        <f t="shared" si="272"/>
        <v>100</v>
      </c>
      <c r="G1739" s="18">
        <f t="shared" si="272"/>
        <v>184.76977567886726</v>
      </c>
      <c r="H1739" s="8">
        <f t="shared" si="276"/>
        <v>-1.6314631480563002E-2</v>
      </c>
      <c r="I1739" s="9">
        <f t="shared" si="276"/>
        <v>0</v>
      </c>
      <c r="J1739" s="10">
        <f t="shared" si="276"/>
        <v>-3.1122838441333567E-2</v>
      </c>
      <c r="K1739" s="26"/>
      <c r="L1739" s="1"/>
      <c r="M1739" s="22" t="e">
        <f t="shared" si="273"/>
        <v>#N/A</v>
      </c>
      <c r="N1739" s="22" t="e">
        <f t="shared" si="274"/>
        <v>#N/A</v>
      </c>
      <c r="O1739" s="22" t="e">
        <f t="shared" si="275"/>
        <v>#N/A</v>
      </c>
      <c r="P1739" s="27" t="e">
        <f t="shared" si="277"/>
        <v>#N/A</v>
      </c>
      <c r="Q1739" s="27" t="e">
        <f t="shared" si="278"/>
        <v>#N/A</v>
      </c>
      <c r="R1739" s="27" t="e">
        <f t="shared" si="279"/>
        <v>#N/A</v>
      </c>
      <c r="S1739" s="27" t="e">
        <f t="shared" si="280"/>
        <v>#N/A</v>
      </c>
      <c r="T1739" s="28" t="e">
        <f t="shared" si="281"/>
        <v>#N/A</v>
      </c>
    </row>
    <row r="1740" spans="1:20">
      <c r="A1740" s="4">
        <v>43690</v>
      </c>
      <c r="B1740" s="14">
        <v>1002.61305346497</v>
      </c>
      <c r="C1740" s="40">
        <v>100</v>
      </c>
      <c r="D1740" s="15">
        <v>3327.46</v>
      </c>
      <c r="E1740" s="16">
        <f t="shared" si="272"/>
        <v>225.81144164059725</v>
      </c>
      <c r="F1740" s="17">
        <f t="shared" si="272"/>
        <v>100</v>
      </c>
      <c r="G1740" s="18">
        <f t="shared" si="272"/>
        <v>190.70505840144037</v>
      </c>
      <c r="H1740" s="8">
        <f t="shared" si="276"/>
        <v>8.8402118662389562E-3</v>
      </c>
      <c r="I1740" s="9">
        <f t="shared" si="276"/>
        <v>0</v>
      </c>
      <c r="J1740" s="10">
        <f t="shared" si="276"/>
        <v>1.7967222744001532E-2</v>
      </c>
      <c r="K1740" s="26"/>
      <c r="L1740" s="1"/>
      <c r="M1740" s="22" t="e">
        <f t="shared" si="273"/>
        <v>#N/A</v>
      </c>
      <c r="N1740" s="22" t="e">
        <f t="shared" si="274"/>
        <v>#N/A</v>
      </c>
      <c r="O1740" s="22" t="e">
        <f t="shared" si="275"/>
        <v>#N/A</v>
      </c>
      <c r="P1740" s="27" t="e">
        <f t="shared" si="277"/>
        <v>#N/A</v>
      </c>
      <c r="Q1740" s="27" t="e">
        <f t="shared" si="278"/>
        <v>#N/A</v>
      </c>
      <c r="R1740" s="27" t="e">
        <f t="shared" si="279"/>
        <v>#N/A</v>
      </c>
      <c r="S1740" s="27" t="e">
        <f t="shared" si="280"/>
        <v>#N/A</v>
      </c>
      <c r="T1740" s="28" t="e">
        <f t="shared" si="281"/>
        <v>#N/A</v>
      </c>
    </row>
    <row r="1741" spans="1:20">
      <c r="A1741" s="4">
        <v>43689</v>
      </c>
      <c r="B1741" s="14">
        <v>993.82740861434399</v>
      </c>
      <c r="C1741" s="40">
        <v>100</v>
      </c>
      <c r="D1741" s="15">
        <v>3268.73</v>
      </c>
      <c r="E1741" s="16">
        <f t="shared" si="272"/>
        <v>223.83271303477477</v>
      </c>
      <c r="F1741" s="17">
        <f t="shared" si="272"/>
        <v>100</v>
      </c>
      <c r="G1741" s="18">
        <f t="shared" si="272"/>
        <v>187.33909515021674</v>
      </c>
      <c r="H1741" s="8">
        <f t="shared" si="276"/>
        <v>-5.8621400963855264E-3</v>
      </c>
      <c r="I1741" s="9">
        <f t="shared" si="276"/>
        <v>0</v>
      </c>
      <c r="J1741" s="10">
        <f t="shared" si="276"/>
        <v>-1.3526278462676178E-2</v>
      </c>
      <c r="K1741" s="26"/>
      <c r="L1741" s="1"/>
      <c r="M1741" s="22" t="e">
        <f t="shared" si="273"/>
        <v>#N/A</v>
      </c>
      <c r="N1741" s="22" t="e">
        <f t="shared" si="274"/>
        <v>#N/A</v>
      </c>
      <c r="O1741" s="22" t="e">
        <f t="shared" si="275"/>
        <v>#N/A</v>
      </c>
      <c r="P1741" s="27" t="e">
        <f t="shared" si="277"/>
        <v>#N/A</v>
      </c>
      <c r="Q1741" s="27" t="e">
        <f t="shared" si="278"/>
        <v>#N/A</v>
      </c>
      <c r="R1741" s="27" t="e">
        <f t="shared" si="279"/>
        <v>#N/A</v>
      </c>
      <c r="S1741" s="27" t="e">
        <f t="shared" si="280"/>
        <v>#N/A</v>
      </c>
      <c r="T1741" s="28" t="e">
        <f t="shared" si="281"/>
        <v>#N/A</v>
      </c>
    </row>
    <row r="1742" spans="1:20">
      <c r="A1742" s="4">
        <v>43686</v>
      </c>
      <c r="B1742" s="14">
        <v>999.68771807030805</v>
      </c>
      <c r="C1742" s="40">
        <v>100</v>
      </c>
      <c r="D1742" s="15">
        <v>3313.55</v>
      </c>
      <c r="E1742" s="16">
        <f t="shared" si="272"/>
        <v>225.15258905487838</v>
      </c>
      <c r="F1742" s="17">
        <f t="shared" si="272"/>
        <v>100</v>
      </c>
      <c r="G1742" s="18">
        <f t="shared" si="272"/>
        <v>189.90784149654476</v>
      </c>
      <c r="H1742" s="8">
        <f t="shared" si="276"/>
        <v>-4.8174147738249129E-3</v>
      </c>
      <c r="I1742" s="9">
        <f t="shared" si="276"/>
        <v>0</v>
      </c>
      <c r="J1742" s="10">
        <f t="shared" si="276"/>
        <v>-6.8873949882062302E-3</v>
      </c>
      <c r="K1742" s="26"/>
      <c r="L1742" s="1"/>
      <c r="M1742" s="22" t="e">
        <f t="shared" si="273"/>
        <v>#N/A</v>
      </c>
      <c r="N1742" s="22" t="e">
        <f t="shared" si="274"/>
        <v>#N/A</v>
      </c>
      <c r="O1742" s="22" t="e">
        <f t="shared" si="275"/>
        <v>#N/A</v>
      </c>
      <c r="P1742" s="27" t="e">
        <f t="shared" si="277"/>
        <v>#N/A</v>
      </c>
      <c r="Q1742" s="27" t="e">
        <f t="shared" si="278"/>
        <v>#N/A</v>
      </c>
      <c r="R1742" s="27" t="e">
        <f t="shared" si="279"/>
        <v>#N/A</v>
      </c>
      <c r="S1742" s="27" t="e">
        <f t="shared" si="280"/>
        <v>#N/A</v>
      </c>
      <c r="T1742" s="28" t="e">
        <f t="shared" si="281"/>
        <v>#N/A</v>
      </c>
    </row>
    <row r="1743" spans="1:20">
      <c r="A1743" s="4">
        <v>43685</v>
      </c>
      <c r="B1743" s="14">
        <v>1004.52694099657</v>
      </c>
      <c r="C1743" s="40">
        <v>100</v>
      </c>
      <c r="D1743" s="15">
        <v>3336.53</v>
      </c>
      <c r="E1743" s="16">
        <f t="shared" si="272"/>
        <v>226.24249298304187</v>
      </c>
      <c r="F1743" s="17">
        <f t="shared" si="272"/>
        <v>100</v>
      </c>
      <c r="G1743" s="18">
        <f t="shared" si="272"/>
        <v>191.22488279593381</v>
      </c>
      <c r="H1743" s="8">
        <f t="shared" si="276"/>
        <v>1.1410971515141588E-2</v>
      </c>
      <c r="I1743" s="9">
        <f t="shared" si="276"/>
        <v>0</v>
      </c>
      <c r="J1743" s="10">
        <f t="shared" si="276"/>
        <v>2.0654571261635724E-2</v>
      </c>
      <c r="K1743" s="26"/>
      <c r="L1743" s="1"/>
      <c r="M1743" s="22" t="e">
        <f t="shared" si="273"/>
        <v>#N/A</v>
      </c>
      <c r="N1743" s="22" t="e">
        <f t="shared" si="274"/>
        <v>#N/A</v>
      </c>
      <c r="O1743" s="22" t="e">
        <f t="shared" si="275"/>
        <v>#N/A</v>
      </c>
      <c r="P1743" s="27" t="e">
        <f t="shared" si="277"/>
        <v>#N/A</v>
      </c>
      <c r="Q1743" s="27" t="e">
        <f t="shared" si="278"/>
        <v>#N/A</v>
      </c>
      <c r="R1743" s="27" t="e">
        <f t="shared" si="279"/>
        <v>#N/A</v>
      </c>
      <c r="S1743" s="27" t="e">
        <f t="shared" si="280"/>
        <v>#N/A</v>
      </c>
      <c r="T1743" s="28" t="e">
        <f t="shared" si="281"/>
        <v>#N/A</v>
      </c>
    </row>
    <row r="1744" spans="1:20">
      <c r="A1744" s="4">
        <v>43684</v>
      </c>
      <c r="B1744" s="14">
        <v>993.19363669917595</v>
      </c>
      <c r="C1744" s="40">
        <v>100</v>
      </c>
      <c r="D1744" s="15">
        <v>3269.01</v>
      </c>
      <c r="E1744" s="16">
        <f t="shared" si="272"/>
        <v>223.68997307209344</v>
      </c>
      <c r="F1744" s="17">
        <f t="shared" si="272"/>
        <v>100</v>
      </c>
      <c r="G1744" s="18">
        <f t="shared" si="272"/>
        <v>187.35514265081855</v>
      </c>
      <c r="H1744" s="8">
        <f t="shared" si="276"/>
        <v>2.153507231749785E-3</v>
      </c>
      <c r="I1744" s="9">
        <f t="shared" si="276"/>
        <v>0</v>
      </c>
      <c r="J1744" s="10">
        <f t="shared" si="276"/>
        <v>1.5656116915347962E-3</v>
      </c>
      <c r="K1744" s="26"/>
      <c r="L1744" s="1"/>
      <c r="M1744" s="22" t="e">
        <f t="shared" si="273"/>
        <v>#N/A</v>
      </c>
      <c r="N1744" s="22" t="e">
        <f t="shared" si="274"/>
        <v>#N/A</v>
      </c>
      <c r="O1744" s="22" t="e">
        <f t="shared" si="275"/>
        <v>#N/A</v>
      </c>
      <c r="P1744" s="27" t="e">
        <f t="shared" si="277"/>
        <v>#N/A</v>
      </c>
      <c r="Q1744" s="27" t="e">
        <f t="shared" si="278"/>
        <v>#N/A</v>
      </c>
      <c r="R1744" s="27" t="e">
        <f t="shared" si="279"/>
        <v>#N/A</v>
      </c>
      <c r="S1744" s="27" t="e">
        <f t="shared" si="280"/>
        <v>#N/A</v>
      </c>
      <c r="T1744" s="28" t="e">
        <f t="shared" si="281"/>
        <v>#N/A</v>
      </c>
    </row>
    <row r="1745" spans="1:20">
      <c r="A1745" s="4">
        <v>43683</v>
      </c>
      <c r="B1745" s="14">
        <v>991.05938315046797</v>
      </c>
      <c r="C1745" s="40">
        <v>100</v>
      </c>
      <c r="D1745" s="15">
        <v>3263.9</v>
      </c>
      <c r="E1745" s="16">
        <f t="shared" si="272"/>
        <v>223.20929025134342</v>
      </c>
      <c r="F1745" s="17">
        <f t="shared" si="272"/>
        <v>100</v>
      </c>
      <c r="G1745" s="18">
        <f t="shared" si="272"/>
        <v>187.06227576483602</v>
      </c>
      <c r="H1745" s="8">
        <f t="shared" si="276"/>
        <v>9.2507666686705292E-3</v>
      </c>
      <c r="I1745" s="9">
        <f t="shared" si="276"/>
        <v>0</v>
      </c>
      <c r="J1745" s="10">
        <f t="shared" si="276"/>
        <v>1.6253074695644187E-2</v>
      </c>
      <c r="K1745" s="26"/>
      <c r="L1745" s="1"/>
      <c r="M1745" s="22" t="e">
        <f t="shared" si="273"/>
        <v>#N/A</v>
      </c>
      <c r="N1745" s="22" t="e">
        <f t="shared" si="274"/>
        <v>#N/A</v>
      </c>
      <c r="O1745" s="22" t="e">
        <f t="shared" si="275"/>
        <v>#N/A</v>
      </c>
      <c r="P1745" s="27" t="e">
        <f t="shared" si="277"/>
        <v>#N/A</v>
      </c>
      <c r="Q1745" s="27" t="e">
        <f t="shared" si="278"/>
        <v>#N/A</v>
      </c>
      <c r="R1745" s="27" t="e">
        <f t="shared" si="279"/>
        <v>#N/A</v>
      </c>
      <c r="S1745" s="27" t="e">
        <f t="shared" si="280"/>
        <v>#N/A</v>
      </c>
      <c r="T1745" s="28" t="e">
        <f t="shared" si="281"/>
        <v>#N/A</v>
      </c>
    </row>
    <row r="1746" spans="1:20">
      <c r="A1746" s="4">
        <v>43682</v>
      </c>
      <c r="B1746" s="14">
        <v>981.97535823703299</v>
      </c>
      <c r="C1746" s="40">
        <v>100</v>
      </c>
      <c r="D1746" s="15">
        <v>3211.7</v>
      </c>
      <c r="E1746" s="16">
        <f t="shared" si="272"/>
        <v>221.16335961587765</v>
      </c>
      <c r="F1746" s="17">
        <f t="shared" si="272"/>
        <v>100</v>
      </c>
      <c r="G1746" s="18">
        <f t="shared" si="272"/>
        <v>184.07056315264677</v>
      </c>
      <c r="H1746" s="8">
        <f t="shared" si="276"/>
        <v>-1.7667061252787497E-2</v>
      </c>
      <c r="I1746" s="9">
        <f t="shared" si="276"/>
        <v>0</v>
      </c>
      <c r="J1746" s="10">
        <f t="shared" si="276"/>
        <v>-3.4951713030570764E-2</v>
      </c>
      <c r="K1746" s="26"/>
      <c r="L1746" s="1"/>
      <c r="M1746" s="22" t="e">
        <f t="shared" si="273"/>
        <v>#N/A</v>
      </c>
      <c r="N1746" s="22" t="e">
        <f t="shared" si="274"/>
        <v>#N/A</v>
      </c>
      <c r="O1746" s="22" t="e">
        <f t="shared" si="275"/>
        <v>#N/A</v>
      </c>
      <c r="P1746" s="27" t="e">
        <f t="shared" si="277"/>
        <v>#N/A</v>
      </c>
      <c r="Q1746" s="27" t="e">
        <f t="shared" si="278"/>
        <v>#N/A</v>
      </c>
      <c r="R1746" s="27" t="e">
        <f t="shared" si="279"/>
        <v>#N/A</v>
      </c>
      <c r="S1746" s="27" t="e">
        <f t="shared" si="280"/>
        <v>#N/A</v>
      </c>
      <c r="T1746" s="28" t="e">
        <f t="shared" si="281"/>
        <v>#N/A</v>
      </c>
    </row>
    <row r="1747" spans="1:20">
      <c r="A1747" s="4">
        <v>43679</v>
      </c>
      <c r="B1747" s="14">
        <v>999.635988475928</v>
      </c>
      <c r="C1747" s="40">
        <v>100</v>
      </c>
      <c r="D1747" s="15">
        <v>3328.02</v>
      </c>
      <c r="E1747" s="16">
        <f t="shared" si="272"/>
        <v>225.14093836447285</v>
      </c>
      <c r="F1747" s="17">
        <f t="shared" si="272"/>
        <v>100</v>
      </c>
      <c r="G1747" s="18">
        <f t="shared" si="272"/>
        <v>190.73715340264394</v>
      </c>
      <c r="H1747" s="8">
        <f t="shared" si="276"/>
        <v>-3.406993396486202E-3</v>
      </c>
      <c r="I1747" s="9">
        <f t="shared" si="276"/>
        <v>0</v>
      </c>
      <c r="J1747" s="10">
        <f t="shared" si="276"/>
        <v>-6.6056743727893608E-3</v>
      </c>
      <c r="K1747" s="26"/>
      <c r="L1747" s="1"/>
      <c r="M1747" s="22" t="e">
        <f t="shared" si="273"/>
        <v>#N/A</v>
      </c>
      <c r="N1747" s="22" t="e">
        <f t="shared" si="274"/>
        <v>#N/A</v>
      </c>
      <c r="O1747" s="22" t="e">
        <f t="shared" si="275"/>
        <v>#N/A</v>
      </c>
      <c r="P1747" s="27" t="e">
        <f t="shared" si="277"/>
        <v>#N/A</v>
      </c>
      <c r="Q1747" s="27" t="e">
        <f t="shared" si="278"/>
        <v>#N/A</v>
      </c>
      <c r="R1747" s="27" t="e">
        <f t="shared" si="279"/>
        <v>#N/A</v>
      </c>
      <c r="S1747" s="27" t="e">
        <f t="shared" si="280"/>
        <v>#N/A</v>
      </c>
      <c r="T1747" s="28" t="e">
        <f t="shared" si="281"/>
        <v>#N/A</v>
      </c>
    </row>
    <row r="1748" spans="1:20">
      <c r="A1748" s="4">
        <v>43678</v>
      </c>
      <c r="B1748" s="14">
        <v>1003.05338473404</v>
      </c>
      <c r="C1748" s="40">
        <v>100</v>
      </c>
      <c r="D1748" s="15">
        <v>3350.15</v>
      </c>
      <c r="E1748" s="16">
        <f t="shared" si="272"/>
        <v>225.91061433571076</v>
      </c>
      <c r="F1748" s="17">
        <f t="shared" si="272"/>
        <v>100</v>
      </c>
      <c r="G1748" s="18">
        <f t="shared" si="272"/>
        <v>192.00547907520618</v>
      </c>
      <c r="H1748" s="8">
        <f t="shared" si="276"/>
        <v>-2.1671793603642575E-3</v>
      </c>
      <c r="I1748" s="9">
        <f t="shared" si="276"/>
        <v>0</v>
      </c>
      <c r="J1748" s="10">
        <f t="shared" si="276"/>
        <v>-1.0143360279865621E-2</v>
      </c>
      <c r="K1748" s="26"/>
      <c r="L1748" s="1"/>
      <c r="M1748" s="22" t="e">
        <f t="shared" si="273"/>
        <v>#N/A</v>
      </c>
      <c r="N1748" s="22" t="e">
        <f t="shared" si="274"/>
        <v>#N/A</v>
      </c>
      <c r="O1748" s="22" t="e">
        <f t="shared" si="275"/>
        <v>#N/A</v>
      </c>
      <c r="P1748" s="27" t="e">
        <f t="shared" si="277"/>
        <v>#N/A</v>
      </c>
      <c r="Q1748" s="27" t="e">
        <f t="shared" si="278"/>
        <v>#N/A</v>
      </c>
      <c r="R1748" s="27" t="e">
        <f t="shared" si="279"/>
        <v>#N/A</v>
      </c>
      <c r="S1748" s="27" t="e">
        <f t="shared" si="280"/>
        <v>#N/A</v>
      </c>
      <c r="T1748" s="28" t="e">
        <f t="shared" si="281"/>
        <v>#N/A</v>
      </c>
    </row>
    <row r="1749" spans="1:20">
      <c r="A1749" s="4">
        <v>43677</v>
      </c>
      <c r="B1749" s="14">
        <v>1005.23190256566</v>
      </c>
      <c r="C1749" s="40">
        <v>100</v>
      </c>
      <c r="D1749" s="15">
        <v>3384.48</v>
      </c>
      <c r="E1749" s="16">
        <f t="shared" si="272"/>
        <v>226.40126648760301</v>
      </c>
      <c r="F1749" s="17">
        <f t="shared" si="272"/>
        <v>100</v>
      </c>
      <c r="G1749" s="18">
        <f t="shared" si="272"/>
        <v>193.97301727398886</v>
      </c>
      <c r="H1749" s="8">
        <f t="shared" si="276"/>
        <v>-5.7766227904064715E-3</v>
      </c>
      <c r="I1749" s="9">
        <f t="shared" si="276"/>
        <v>0</v>
      </c>
      <c r="J1749" s="10">
        <f t="shared" si="276"/>
        <v>-9.960421584716328E-3</v>
      </c>
      <c r="K1749" s="26"/>
      <c r="L1749" s="1"/>
      <c r="M1749" s="22" t="e">
        <f t="shared" si="273"/>
        <v>#N/A</v>
      </c>
      <c r="N1749" s="22" t="e">
        <f t="shared" si="274"/>
        <v>#N/A</v>
      </c>
      <c r="O1749" s="22" t="e">
        <f t="shared" si="275"/>
        <v>#N/A</v>
      </c>
      <c r="P1749" s="27" t="e">
        <f t="shared" si="277"/>
        <v>#N/A</v>
      </c>
      <c r="Q1749" s="27" t="e">
        <f t="shared" si="278"/>
        <v>#N/A</v>
      </c>
      <c r="R1749" s="27" t="e">
        <f t="shared" si="279"/>
        <v>#N/A</v>
      </c>
      <c r="S1749" s="27" t="e">
        <f t="shared" si="280"/>
        <v>#N/A</v>
      </c>
      <c r="T1749" s="28" t="e">
        <f t="shared" si="281"/>
        <v>#N/A</v>
      </c>
    </row>
    <row r="1750" spans="1:20">
      <c r="A1750" s="4">
        <v>43676</v>
      </c>
      <c r="B1750" s="14">
        <v>1011.07248693645</v>
      </c>
      <c r="C1750" s="40">
        <v>100</v>
      </c>
      <c r="D1750" s="15">
        <v>3418.53</v>
      </c>
      <c r="E1750" s="16">
        <f t="shared" si="272"/>
        <v>227.71669996638499</v>
      </c>
      <c r="F1750" s="17">
        <f t="shared" si="272"/>
        <v>100</v>
      </c>
      <c r="G1750" s="18">
        <f t="shared" si="272"/>
        <v>195.92450797216978</v>
      </c>
      <c r="H1750" s="8">
        <f t="shared" si="276"/>
        <v>-2.23844865002365E-3</v>
      </c>
      <c r="I1750" s="9">
        <f t="shared" si="276"/>
        <v>0</v>
      </c>
      <c r="J1750" s="10">
        <f t="shared" si="276"/>
        <v>-3.1434895066353441E-3</v>
      </c>
      <c r="K1750" s="26"/>
      <c r="L1750" s="1"/>
      <c r="M1750" s="22" t="e">
        <f t="shared" si="273"/>
        <v>#N/A</v>
      </c>
      <c r="N1750" s="22" t="e">
        <f t="shared" si="274"/>
        <v>#N/A</v>
      </c>
      <c r="O1750" s="22" t="e">
        <f t="shared" si="275"/>
        <v>#N/A</v>
      </c>
      <c r="P1750" s="27" t="e">
        <f t="shared" si="277"/>
        <v>#N/A</v>
      </c>
      <c r="Q1750" s="27" t="e">
        <f t="shared" si="278"/>
        <v>#N/A</v>
      </c>
      <c r="R1750" s="27" t="e">
        <f t="shared" si="279"/>
        <v>#N/A</v>
      </c>
      <c r="S1750" s="27" t="e">
        <f t="shared" si="280"/>
        <v>#N/A</v>
      </c>
      <c r="T1750" s="28" t="e">
        <f t="shared" si="281"/>
        <v>#N/A</v>
      </c>
    </row>
    <row r="1751" spans="1:20">
      <c r="A1751" s="4">
        <v>43675</v>
      </c>
      <c r="B1751" s="14">
        <v>1013.34079827837</v>
      </c>
      <c r="C1751" s="40">
        <v>100</v>
      </c>
      <c r="D1751" s="15">
        <v>3429.31</v>
      </c>
      <c r="E1751" s="16">
        <f t="shared" si="272"/>
        <v>228.22757567505298</v>
      </c>
      <c r="F1751" s="17">
        <f t="shared" si="272"/>
        <v>100</v>
      </c>
      <c r="G1751" s="18">
        <f t="shared" si="272"/>
        <v>196.54233674533833</v>
      </c>
      <c r="H1751" s="8">
        <f t="shared" si="276"/>
        <v>1.7282643496652206E-4</v>
      </c>
      <c r="I1751" s="9">
        <f t="shared" si="276"/>
        <v>0</v>
      </c>
      <c r="J1751" s="10">
        <f t="shared" si="276"/>
        <v>-9.0897702210956943E-4</v>
      </c>
      <c r="K1751" s="26"/>
      <c r="L1751" s="1"/>
      <c r="M1751" s="22" t="e">
        <f t="shared" si="273"/>
        <v>#N/A</v>
      </c>
      <c r="N1751" s="22" t="e">
        <f t="shared" si="274"/>
        <v>#N/A</v>
      </c>
      <c r="O1751" s="22" t="e">
        <f t="shared" si="275"/>
        <v>#N/A</v>
      </c>
      <c r="P1751" s="27" t="e">
        <f t="shared" si="277"/>
        <v>#N/A</v>
      </c>
      <c r="Q1751" s="27" t="e">
        <f t="shared" si="278"/>
        <v>#N/A</v>
      </c>
      <c r="R1751" s="27" t="e">
        <f t="shared" si="279"/>
        <v>#N/A</v>
      </c>
      <c r="S1751" s="27" t="e">
        <f t="shared" si="280"/>
        <v>#N/A</v>
      </c>
      <c r="T1751" s="28" t="e">
        <f t="shared" si="281"/>
        <v>#N/A</v>
      </c>
    </row>
    <row r="1752" spans="1:20">
      <c r="A1752" s="4">
        <v>43672</v>
      </c>
      <c r="B1752" s="14">
        <v>1013.16569646302</v>
      </c>
      <c r="C1752" s="40">
        <v>100</v>
      </c>
      <c r="D1752" s="15">
        <v>3432.43</v>
      </c>
      <c r="E1752" s="16">
        <f t="shared" si="272"/>
        <v>228.18813873253418</v>
      </c>
      <c r="F1752" s="17">
        <f t="shared" si="272"/>
        <v>100</v>
      </c>
      <c r="G1752" s="18">
        <f t="shared" si="272"/>
        <v>196.72115175204388</v>
      </c>
      <c r="H1752" s="8">
        <f t="shared" si="276"/>
        <v>3.4222762109472615E-3</v>
      </c>
      <c r="I1752" s="9">
        <f t="shared" si="276"/>
        <v>0</v>
      </c>
      <c r="J1752" s="10">
        <f t="shared" si="276"/>
        <v>5.9876905041031936E-3</v>
      </c>
      <c r="K1752" s="26"/>
      <c r="L1752" s="1"/>
      <c r="M1752" s="22" t="e">
        <f t="shared" si="273"/>
        <v>#N/A</v>
      </c>
      <c r="N1752" s="22" t="e">
        <f t="shared" si="274"/>
        <v>#N/A</v>
      </c>
      <c r="O1752" s="22" t="e">
        <f t="shared" si="275"/>
        <v>#N/A</v>
      </c>
      <c r="P1752" s="27" t="e">
        <f t="shared" si="277"/>
        <v>#N/A</v>
      </c>
      <c r="Q1752" s="27" t="e">
        <f t="shared" si="278"/>
        <v>#N/A</v>
      </c>
      <c r="R1752" s="27" t="e">
        <f t="shared" si="279"/>
        <v>#N/A</v>
      </c>
      <c r="S1752" s="27" t="e">
        <f t="shared" si="280"/>
        <v>#N/A</v>
      </c>
      <c r="T1752" s="28" t="e">
        <f t="shared" si="281"/>
        <v>#N/A</v>
      </c>
    </row>
    <row r="1753" spans="1:20">
      <c r="A1753" s="4">
        <v>43671</v>
      </c>
      <c r="B1753" s="14">
        <v>1009.71018930222</v>
      </c>
      <c r="C1753" s="40">
        <v>100</v>
      </c>
      <c r="D1753" s="15">
        <v>3412</v>
      </c>
      <c r="E1753" s="16">
        <f t="shared" si="272"/>
        <v>227.40987931242887</v>
      </c>
      <c r="F1753" s="17">
        <f t="shared" si="272"/>
        <v>100</v>
      </c>
      <c r="G1753" s="18">
        <f t="shared" si="272"/>
        <v>195.55025733313533</v>
      </c>
      <c r="H1753" s="8">
        <f t="shared" si="276"/>
        <v>-3.7257009661915141E-3</v>
      </c>
      <c r="I1753" s="9">
        <f t="shared" si="276"/>
        <v>0</v>
      </c>
      <c r="J1753" s="10">
        <f t="shared" si="276"/>
        <v>-4.9664190747821246E-3</v>
      </c>
      <c r="K1753" s="26"/>
      <c r="L1753" s="1"/>
      <c r="M1753" s="22" t="e">
        <f t="shared" si="273"/>
        <v>#N/A</v>
      </c>
      <c r="N1753" s="22" t="e">
        <f t="shared" si="274"/>
        <v>#N/A</v>
      </c>
      <c r="O1753" s="22" t="e">
        <f t="shared" si="275"/>
        <v>#N/A</v>
      </c>
      <c r="P1753" s="27" t="e">
        <f t="shared" si="277"/>
        <v>#N/A</v>
      </c>
      <c r="Q1753" s="27" t="e">
        <f t="shared" si="278"/>
        <v>#N/A</v>
      </c>
      <c r="R1753" s="27" t="e">
        <f t="shared" si="279"/>
        <v>#N/A</v>
      </c>
      <c r="S1753" s="27" t="e">
        <f t="shared" si="280"/>
        <v>#N/A</v>
      </c>
      <c r="T1753" s="28" t="e">
        <f t="shared" si="281"/>
        <v>#N/A</v>
      </c>
    </row>
    <row r="1754" spans="1:20">
      <c r="A1754" s="4">
        <v>43670</v>
      </c>
      <c r="B1754" s="14">
        <v>1013.48613557676</v>
      </c>
      <c r="C1754" s="40">
        <v>100</v>
      </c>
      <c r="D1754" s="15">
        <v>3429.03</v>
      </c>
      <c r="E1754" s="16">
        <f t="shared" si="272"/>
        <v>228.260308966087</v>
      </c>
      <c r="F1754" s="17">
        <f t="shared" si="272"/>
        <v>100</v>
      </c>
      <c r="G1754" s="18">
        <f t="shared" si="272"/>
        <v>196.52628924473655</v>
      </c>
      <c r="H1754" s="8">
        <f t="shared" si="276"/>
        <v>3.1933845338369959E-3</v>
      </c>
      <c r="I1754" s="9">
        <f t="shared" si="276"/>
        <v>0</v>
      </c>
      <c r="J1754" s="10">
        <f t="shared" si="276"/>
        <v>4.4877860158010208E-3</v>
      </c>
      <c r="K1754" s="26"/>
      <c r="L1754" s="1"/>
      <c r="M1754" s="22" t="e">
        <f t="shared" si="273"/>
        <v>#N/A</v>
      </c>
      <c r="N1754" s="22" t="e">
        <f t="shared" si="274"/>
        <v>#N/A</v>
      </c>
      <c r="O1754" s="22" t="e">
        <f t="shared" si="275"/>
        <v>#N/A</v>
      </c>
      <c r="P1754" s="27" t="e">
        <f t="shared" si="277"/>
        <v>#N/A</v>
      </c>
      <c r="Q1754" s="27" t="e">
        <f t="shared" si="278"/>
        <v>#N/A</v>
      </c>
      <c r="R1754" s="27" t="e">
        <f t="shared" si="279"/>
        <v>#N/A</v>
      </c>
      <c r="S1754" s="27" t="e">
        <f t="shared" si="280"/>
        <v>#N/A</v>
      </c>
      <c r="T1754" s="28" t="e">
        <f t="shared" si="281"/>
        <v>#N/A</v>
      </c>
    </row>
    <row r="1755" spans="1:20">
      <c r="A1755" s="4">
        <v>43669</v>
      </c>
      <c r="B1755" s="14">
        <v>1010.25998695925</v>
      </c>
      <c r="C1755" s="40">
        <v>100</v>
      </c>
      <c r="D1755" s="15">
        <v>3413.71</v>
      </c>
      <c r="E1755" s="16">
        <f t="shared" si="272"/>
        <v>227.5337063473109</v>
      </c>
      <c r="F1755" s="17">
        <f t="shared" si="272"/>
        <v>100</v>
      </c>
      <c r="G1755" s="18">
        <f t="shared" si="272"/>
        <v>195.64826171181051</v>
      </c>
      <c r="H1755" s="8">
        <f t="shared" si="276"/>
        <v>3.0998226639038506E-3</v>
      </c>
      <c r="I1755" s="9">
        <f t="shared" si="276"/>
        <v>0</v>
      </c>
      <c r="J1755" s="10">
        <f t="shared" si="276"/>
        <v>6.3588177374755972E-3</v>
      </c>
      <c r="K1755" s="26"/>
      <c r="L1755" s="1"/>
      <c r="M1755" s="22" t="e">
        <f t="shared" si="273"/>
        <v>#N/A</v>
      </c>
      <c r="N1755" s="22" t="e">
        <f t="shared" si="274"/>
        <v>#N/A</v>
      </c>
      <c r="O1755" s="22" t="e">
        <f t="shared" si="275"/>
        <v>#N/A</v>
      </c>
      <c r="P1755" s="27" t="e">
        <f t="shared" si="277"/>
        <v>#N/A</v>
      </c>
      <c r="Q1755" s="27" t="e">
        <f t="shared" si="278"/>
        <v>#N/A</v>
      </c>
      <c r="R1755" s="27" t="e">
        <f t="shared" si="279"/>
        <v>#N/A</v>
      </c>
      <c r="S1755" s="27" t="e">
        <f t="shared" si="280"/>
        <v>#N/A</v>
      </c>
      <c r="T1755" s="28" t="e">
        <f t="shared" si="281"/>
        <v>#N/A</v>
      </c>
    </row>
    <row r="1756" spans="1:20">
      <c r="A1756" s="4">
        <v>43668</v>
      </c>
      <c r="B1756" s="14">
        <v>1007.1380376444801</v>
      </c>
      <c r="C1756" s="40">
        <v>100</v>
      </c>
      <c r="D1756" s="15">
        <v>3392.14</v>
      </c>
      <c r="E1756" s="16">
        <f t="shared" si="272"/>
        <v>226.83057179997905</v>
      </c>
      <c r="F1756" s="17">
        <f t="shared" si="272"/>
        <v>100</v>
      </c>
      <c r="G1756" s="18">
        <f t="shared" si="272"/>
        <v>194.41203104045184</v>
      </c>
      <c r="H1756" s="8">
        <f t="shared" si="276"/>
        <v>2.6174929151911996E-3</v>
      </c>
      <c r="I1756" s="9">
        <f t="shared" si="276"/>
        <v>0</v>
      </c>
      <c r="J1756" s="10">
        <f t="shared" si="276"/>
        <v>4.0313510057659041E-3</v>
      </c>
      <c r="K1756" s="26"/>
      <c r="L1756" s="1"/>
      <c r="M1756" s="22" t="e">
        <f t="shared" si="273"/>
        <v>#N/A</v>
      </c>
      <c r="N1756" s="22" t="e">
        <f t="shared" si="274"/>
        <v>#N/A</v>
      </c>
      <c r="O1756" s="22" t="e">
        <f t="shared" si="275"/>
        <v>#N/A</v>
      </c>
      <c r="P1756" s="27" t="e">
        <f t="shared" si="277"/>
        <v>#N/A</v>
      </c>
      <c r="Q1756" s="27" t="e">
        <f t="shared" si="278"/>
        <v>#N/A</v>
      </c>
      <c r="R1756" s="27" t="e">
        <f t="shared" si="279"/>
        <v>#N/A</v>
      </c>
      <c r="S1756" s="27" t="e">
        <f t="shared" si="280"/>
        <v>#N/A</v>
      </c>
      <c r="T1756" s="28" t="e">
        <f t="shared" si="281"/>
        <v>#N/A</v>
      </c>
    </row>
    <row r="1757" spans="1:20">
      <c r="A1757" s="4">
        <v>43665</v>
      </c>
      <c r="B1757" s="14">
        <v>1004.5087431260999</v>
      </c>
      <c r="C1757" s="40">
        <v>100</v>
      </c>
      <c r="D1757" s="15">
        <v>3378.52</v>
      </c>
      <c r="E1757" s="16">
        <f t="shared" si="272"/>
        <v>226.23839440547849</v>
      </c>
      <c r="F1757" s="17">
        <f t="shared" si="272"/>
        <v>100</v>
      </c>
      <c r="G1757" s="18">
        <f t="shared" si="272"/>
        <v>193.63143476117946</v>
      </c>
      <c r="H1757" s="8">
        <f t="shared" si="276"/>
        <v>-4.4601174159412116E-3</v>
      </c>
      <c r="I1757" s="9">
        <f t="shared" si="276"/>
        <v>0</v>
      </c>
      <c r="J1757" s="10">
        <f t="shared" si="276"/>
        <v>-6.840516316409917E-3</v>
      </c>
      <c r="K1757" s="26"/>
      <c r="L1757" s="1"/>
      <c r="M1757" s="22" t="e">
        <f t="shared" si="273"/>
        <v>#N/A</v>
      </c>
      <c r="N1757" s="22" t="e">
        <f t="shared" si="274"/>
        <v>#N/A</v>
      </c>
      <c r="O1757" s="22" t="e">
        <f t="shared" si="275"/>
        <v>#N/A</v>
      </c>
      <c r="P1757" s="27" t="e">
        <f t="shared" si="277"/>
        <v>#N/A</v>
      </c>
      <c r="Q1757" s="27" t="e">
        <f t="shared" si="278"/>
        <v>#N/A</v>
      </c>
      <c r="R1757" s="27" t="e">
        <f t="shared" si="279"/>
        <v>#N/A</v>
      </c>
      <c r="S1757" s="27" t="e">
        <f t="shared" si="280"/>
        <v>#N/A</v>
      </c>
      <c r="T1757" s="28" t="e">
        <f t="shared" si="281"/>
        <v>#N/A</v>
      </c>
    </row>
    <row r="1758" spans="1:20">
      <c r="A1758" s="4">
        <v>43664</v>
      </c>
      <c r="B1758" s="14">
        <v>1009.00904192684</v>
      </c>
      <c r="C1758" s="40">
        <v>100</v>
      </c>
      <c r="D1758" s="15">
        <v>3401.79</v>
      </c>
      <c r="E1758" s="16">
        <f t="shared" si="272"/>
        <v>227.25196485172052</v>
      </c>
      <c r="F1758" s="17">
        <f t="shared" si="272"/>
        <v>100</v>
      </c>
      <c r="G1758" s="18">
        <f t="shared" si="272"/>
        <v>194.9650966861918</v>
      </c>
      <c r="H1758" s="8">
        <f t="shared" si="276"/>
        <v>3.395965797707845E-3</v>
      </c>
      <c r="I1758" s="9">
        <f t="shared" si="276"/>
        <v>0</v>
      </c>
      <c r="J1758" s="10">
        <f t="shared" si="276"/>
        <v>4.1888062345023513E-3</v>
      </c>
      <c r="K1758" s="26"/>
      <c r="L1758" s="1"/>
      <c r="M1758" s="22" t="e">
        <f t="shared" si="273"/>
        <v>#N/A</v>
      </c>
      <c r="N1758" s="22" t="e">
        <f t="shared" si="274"/>
        <v>#N/A</v>
      </c>
      <c r="O1758" s="22" t="e">
        <f t="shared" si="275"/>
        <v>#N/A</v>
      </c>
      <c r="P1758" s="27" t="e">
        <f t="shared" si="277"/>
        <v>#N/A</v>
      </c>
      <c r="Q1758" s="27" t="e">
        <f t="shared" si="278"/>
        <v>#N/A</v>
      </c>
      <c r="R1758" s="27" t="e">
        <f t="shared" si="279"/>
        <v>#N/A</v>
      </c>
      <c r="S1758" s="27" t="e">
        <f t="shared" si="280"/>
        <v>#N/A</v>
      </c>
      <c r="T1758" s="28" t="e">
        <f t="shared" si="281"/>
        <v>#N/A</v>
      </c>
    </row>
    <row r="1759" spans="1:20">
      <c r="A1759" s="4">
        <v>43663</v>
      </c>
      <c r="B1759" s="14">
        <v>1005.59407882876</v>
      </c>
      <c r="C1759" s="40">
        <v>100</v>
      </c>
      <c r="D1759" s="15">
        <v>3387.6</v>
      </c>
      <c r="E1759" s="16">
        <f t="shared" si="272"/>
        <v>226.48283688389498</v>
      </c>
      <c r="F1759" s="17">
        <f t="shared" si="272"/>
        <v>100</v>
      </c>
      <c r="G1759" s="18">
        <f t="shared" si="272"/>
        <v>194.15183228069438</v>
      </c>
      <c r="H1759" s="8">
        <f t="shared" si="276"/>
        <v>-3.0679149326345856E-3</v>
      </c>
      <c r="I1759" s="9">
        <f t="shared" si="276"/>
        <v>0</v>
      </c>
      <c r="J1759" s="10">
        <f t="shared" si="276"/>
        <v>-7.3170660235543084E-3</v>
      </c>
      <c r="K1759" s="26"/>
      <c r="L1759" s="1"/>
      <c r="M1759" s="22" t="e">
        <f t="shared" si="273"/>
        <v>#N/A</v>
      </c>
      <c r="N1759" s="22" t="e">
        <f t="shared" si="274"/>
        <v>#N/A</v>
      </c>
      <c r="O1759" s="22" t="e">
        <f t="shared" si="275"/>
        <v>#N/A</v>
      </c>
      <c r="P1759" s="27" t="e">
        <f t="shared" si="277"/>
        <v>#N/A</v>
      </c>
      <c r="Q1759" s="27" t="e">
        <f t="shared" si="278"/>
        <v>#N/A</v>
      </c>
      <c r="R1759" s="27" t="e">
        <f t="shared" si="279"/>
        <v>#N/A</v>
      </c>
      <c r="S1759" s="27" t="e">
        <f t="shared" si="280"/>
        <v>#N/A</v>
      </c>
      <c r="T1759" s="28" t="e">
        <f t="shared" si="281"/>
        <v>#N/A</v>
      </c>
    </row>
    <row r="1760" spans="1:20">
      <c r="A1760" s="4">
        <v>43662</v>
      </c>
      <c r="B1760" s="14">
        <v>1008.6886497998599</v>
      </c>
      <c r="C1760" s="40">
        <v>100</v>
      </c>
      <c r="D1760" s="15">
        <v>3412.57</v>
      </c>
      <c r="E1760" s="16">
        <f t="shared" si="272"/>
        <v>227.17980520066311</v>
      </c>
      <c r="F1760" s="17">
        <f t="shared" si="272"/>
        <v>100</v>
      </c>
      <c r="G1760" s="18">
        <f t="shared" si="272"/>
        <v>195.58292545936041</v>
      </c>
      <c r="H1760" s="8">
        <f t="shared" si="276"/>
        <v>-2.8271499644690889E-3</v>
      </c>
      <c r="I1760" s="9">
        <f t="shared" si="276"/>
        <v>0</v>
      </c>
      <c r="J1760" s="10">
        <f t="shared" si="276"/>
        <v>-3.3964137608784029E-3</v>
      </c>
      <c r="K1760" s="26"/>
      <c r="L1760" s="1"/>
      <c r="M1760" s="22" t="e">
        <f t="shared" si="273"/>
        <v>#N/A</v>
      </c>
      <c r="N1760" s="22" t="e">
        <f t="shared" si="274"/>
        <v>#N/A</v>
      </c>
      <c r="O1760" s="22" t="e">
        <f t="shared" si="275"/>
        <v>#N/A</v>
      </c>
      <c r="P1760" s="27" t="e">
        <f t="shared" si="277"/>
        <v>#N/A</v>
      </c>
      <c r="Q1760" s="27" t="e">
        <f t="shared" si="278"/>
        <v>#N/A</v>
      </c>
      <c r="R1760" s="27" t="e">
        <f t="shared" si="279"/>
        <v>#N/A</v>
      </c>
      <c r="S1760" s="27" t="e">
        <f t="shared" si="280"/>
        <v>#N/A</v>
      </c>
      <c r="T1760" s="28" t="e">
        <f t="shared" si="281"/>
        <v>#N/A</v>
      </c>
    </row>
    <row r="1761" spans="1:20">
      <c r="A1761" s="4">
        <v>43661</v>
      </c>
      <c r="B1761" s="14">
        <v>1011.5484489614</v>
      </c>
      <c r="C1761" s="40">
        <v>100</v>
      </c>
      <c r="D1761" s="15">
        <v>3424.2</v>
      </c>
      <c r="E1761" s="16">
        <f t="shared" si="272"/>
        <v>227.82389752445459</v>
      </c>
      <c r="F1761" s="17">
        <f t="shared" si="272"/>
        <v>100</v>
      </c>
      <c r="G1761" s="18">
        <f t="shared" si="272"/>
        <v>196.24946985935583</v>
      </c>
      <c r="H1761" s="8">
        <f t="shared" si="276"/>
        <v>5.4322861928657318E-4</v>
      </c>
      <c r="I1761" s="9">
        <f t="shared" si="276"/>
        <v>0</v>
      </c>
      <c r="J1761" s="10">
        <f t="shared" si="276"/>
        <v>5.7857180426745813E-4</v>
      </c>
      <c r="K1761" s="26"/>
      <c r="L1761" s="1"/>
      <c r="M1761" s="22" t="e">
        <f t="shared" si="273"/>
        <v>#N/A</v>
      </c>
      <c r="N1761" s="22" t="e">
        <f t="shared" si="274"/>
        <v>#N/A</v>
      </c>
      <c r="O1761" s="22" t="e">
        <f t="shared" si="275"/>
        <v>#N/A</v>
      </c>
      <c r="P1761" s="27" t="e">
        <f t="shared" si="277"/>
        <v>#N/A</v>
      </c>
      <c r="Q1761" s="27" t="e">
        <f t="shared" si="278"/>
        <v>#N/A</v>
      </c>
      <c r="R1761" s="27" t="e">
        <f t="shared" si="279"/>
        <v>#N/A</v>
      </c>
      <c r="S1761" s="27" t="e">
        <f t="shared" si="280"/>
        <v>#N/A</v>
      </c>
      <c r="T1761" s="28" t="e">
        <f t="shared" si="281"/>
        <v>#N/A</v>
      </c>
    </row>
    <row r="1762" spans="1:20">
      <c r="A1762" s="4">
        <v>43658</v>
      </c>
      <c r="B1762" s="14">
        <v>1010.99924523731</v>
      </c>
      <c r="C1762" s="40">
        <v>100</v>
      </c>
      <c r="D1762" s="15">
        <v>3422.22</v>
      </c>
      <c r="E1762" s="16">
        <f t="shared" si="272"/>
        <v>227.70020425688486</v>
      </c>
      <c r="F1762" s="17">
        <f t="shared" si="272"/>
        <v>100</v>
      </c>
      <c r="G1762" s="18">
        <f t="shared" si="272"/>
        <v>196.13599110510037</v>
      </c>
      <c r="H1762" s="8">
        <f t="shared" si="276"/>
        <v>2.7004580777496567E-3</v>
      </c>
      <c r="I1762" s="9">
        <f t="shared" si="276"/>
        <v>0</v>
      </c>
      <c r="J1762" s="10">
        <f t="shared" si="276"/>
        <v>3.8279111924601761E-3</v>
      </c>
      <c r="K1762" s="26"/>
      <c r="L1762" s="1"/>
      <c r="M1762" s="22" t="e">
        <f t="shared" si="273"/>
        <v>#N/A</v>
      </c>
      <c r="N1762" s="22" t="e">
        <f t="shared" si="274"/>
        <v>#N/A</v>
      </c>
      <c r="O1762" s="22" t="e">
        <f t="shared" si="275"/>
        <v>#N/A</v>
      </c>
      <c r="P1762" s="27" t="e">
        <f t="shared" si="277"/>
        <v>#N/A</v>
      </c>
      <c r="Q1762" s="27" t="e">
        <f t="shared" si="278"/>
        <v>#N/A</v>
      </c>
      <c r="R1762" s="27" t="e">
        <f t="shared" si="279"/>
        <v>#N/A</v>
      </c>
      <c r="S1762" s="27" t="e">
        <f t="shared" si="280"/>
        <v>#N/A</v>
      </c>
      <c r="T1762" s="28" t="e">
        <f t="shared" si="281"/>
        <v>#N/A</v>
      </c>
    </row>
    <row r="1763" spans="1:20">
      <c r="A1763" s="4">
        <v>43657</v>
      </c>
      <c r="B1763" s="14">
        <v>1008.27643698844</v>
      </c>
      <c r="C1763" s="40">
        <v>100</v>
      </c>
      <c r="D1763" s="15">
        <v>3409.17</v>
      </c>
      <c r="E1763" s="16">
        <f t="shared" si="272"/>
        <v>227.08696542674653</v>
      </c>
      <c r="F1763" s="17">
        <f t="shared" si="272"/>
        <v>100</v>
      </c>
      <c r="G1763" s="18">
        <f t="shared" si="272"/>
        <v>195.3880629520531</v>
      </c>
      <c r="H1763" s="8">
        <f t="shared" si="276"/>
        <v>-9.6829082405380795E-5</v>
      </c>
      <c r="I1763" s="9">
        <f t="shared" si="276"/>
        <v>0</v>
      </c>
      <c r="J1763" s="10">
        <f t="shared" si="276"/>
        <v>2.1694460857373254E-3</v>
      </c>
      <c r="K1763" s="26"/>
      <c r="L1763" s="1"/>
      <c r="M1763" s="22" t="e">
        <f t="shared" si="273"/>
        <v>#N/A</v>
      </c>
      <c r="N1763" s="22" t="e">
        <f t="shared" si="274"/>
        <v>#N/A</v>
      </c>
      <c r="O1763" s="22" t="e">
        <f t="shared" si="275"/>
        <v>#N/A</v>
      </c>
      <c r="P1763" s="27" t="e">
        <f t="shared" si="277"/>
        <v>#N/A</v>
      </c>
      <c r="Q1763" s="27" t="e">
        <f t="shared" si="278"/>
        <v>#N/A</v>
      </c>
      <c r="R1763" s="27" t="e">
        <f t="shared" si="279"/>
        <v>#N/A</v>
      </c>
      <c r="S1763" s="27" t="e">
        <f t="shared" si="280"/>
        <v>#N/A</v>
      </c>
      <c r="T1763" s="28" t="e">
        <f t="shared" si="281"/>
        <v>#N/A</v>
      </c>
    </row>
    <row r="1764" spans="1:20">
      <c r="A1764" s="4">
        <v>43656</v>
      </c>
      <c r="B1764" s="14">
        <v>1008.37407692503</v>
      </c>
      <c r="C1764" s="40">
        <v>100</v>
      </c>
      <c r="D1764" s="15">
        <v>3401.79</v>
      </c>
      <c r="E1764" s="16">
        <f t="shared" si="272"/>
        <v>227.10895617857935</v>
      </c>
      <c r="F1764" s="17">
        <f t="shared" si="272"/>
        <v>100</v>
      </c>
      <c r="G1764" s="18">
        <f t="shared" si="272"/>
        <v>194.96509668619186</v>
      </c>
      <c r="H1764" s="8">
        <f t="shared" si="276"/>
        <v>3.5658740764812347E-3</v>
      </c>
      <c r="I1764" s="9">
        <f t="shared" si="276"/>
        <v>0</v>
      </c>
      <c r="J1764" s="10">
        <f t="shared" si="276"/>
        <v>5.1976833520477328E-3</v>
      </c>
      <c r="K1764" s="26"/>
      <c r="L1764" s="1"/>
      <c r="M1764" s="22" t="e">
        <f t="shared" si="273"/>
        <v>#N/A</v>
      </c>
      <c r="N1764" s="22" t="e">
        <f t="shared" si="274"/>
        <v>#N/A</v>
      </c>
      <c r="O1764" s="22" t="e">
        <f t="shared" si="275"/>
        <v>#N/A</v>
      </c>
      <c r="P1764" s="27" t="e">
        <f t="shared" si="277"/>
        <v>#N/A</v>
      </c>
      <c r="Q1764" s="27" t="e">
        <f t="shared" si="278"/>
        <v>#N/A</v>
      </c>
      <c r="R1764" s="27" t="e">
        <f t="shared" si="279"/>
        <v>#N/A</v>
      </c>
      <c r="S1764" s="27" t="e">
        <f t="shared" si="280"/>
        <v>#N/A</v>
      </c>
      <c r="T1764" s="28" t="e">
        <f t="shared" si="281"/>
        <v>#N/A</v>
      </c>
    </row>
    <row r="1765" spans="1:20">
      <c r="A1765" s="4">
        <v>43655</v>
      </c>
      <c r="B1765" s="14">
        <v>1004.79111832392</v>
      </c>
      <c r="C1765" s="40">
        <v>100</v>
      </c>
      <c r="D1765" s="15">
        <v>3384.2</v>
      </c>
      <c r="E1765" s="16">
        <f t="shared" si="272"/>
        <v>226.30199177266115</v>
      </c>
      <c r="F1765" s="17">
        <f t="shared" si="272"/>
        <v>100</v>
      </c>
      <c r="G1765" s="18">
        <f t="shared" si="272"/>
        <v>193.9569697733871</v>
      </c>
      <c r="H1765" s="8">
        <f t="shared" si="276"/>
        <v>7.4132118271341696E-5</v>
      </c>
      <c r="I1765" s="9">
        <f t="shared" si="276"/>
        <v>0</v>
      </c>
      <c r="J1765" s="10">
        <f t="shared" si="276"/>
        <v>1.1744762930332442E-3</v>
      </c>
      <c r="K1765" s="26"/>
      <c r="L1765" s="1"/>
      <c r="M1765" s="22" t="e">
        <f t="shared" si="273"/>
        <v>#N/A</v>
      </c>
      <c r="N1765" s="22" t="e">
        <f t="shared" si="274"/>
        <v>#N/A</v>
      </c>
      <c r="O1765" s="22" t="e">
        <f t="shared" si="275"/>
        <v>#N/A</v>
      </c>
      <c r="P1765" s="27" t="e">
        <f t="shared" si="277"/>
        <v>#N/A</v>
      </c>
      <c r="Q1765" s="27" t="e">
        <f t="shared" si="278"/>
        <v>#N/A</v>
      </c>
      <c r="R1765" s="27" t="e">
        <f t="shared" si="279"/>
        <v>#N/A</v>
      </c>
      <c r="S1765" s="27" t="e">
        <f t="shared" si="280"/>
        <v>#N/A</v>
      </c>
      <c r="T1765" s="28" t="e">
        <f t="shared" si="281"/>
        <v>#N/A</v>
      </c>
    </row>
    <row r="1766" spans="1:20">
      <c r="A1766" s="4">
        <v>43654</v>
      </c>
      <c r="B1766" s="14">
        <v>1004.71663655139</v>
      </c>
      <c r="C1766" s="40">
        <v>100</v>
      </c>
      <c r="D1766" s="15">
        <v>3380.23</v>
      </c>
      <c r="E1766" s="16">
        <f t="shared" si="272"/>
        <v>226.28521677020848</v>
      </c>
      <c r="F1766" s="17">
        <f t="shared" si="272"/>
        <v>100</v>
      </c>
      <c r="G1766" s="18">
        <f t="shared" si="272"/>
        <v>193.72943913985472</v>
      </c>
      <c r="H1766" s="8">
        <f t="shared" si="276"/>
        <v>-2.3198719920480837E-3</v>
      </c>
      <c r="I1766" s="9">
        <f t="shared" si="276"/>
        <v>0</v>
      </c>
      <c r="J1766" s="10">
        <f t="shared" si="276"/>
        <v>-4.0131414175640368E-3</v>
      </c>
      <c r="K1766" s="26"/>
      <c r="L1766" s="1"/>
      <c r="M1766" s="22" t="e">
        <f t="shared" si="273"/>
        <v>#N/A</v>
      </c>
      <c r="N1766" s="22" t="e">
        <f t="shared" si="274"/>
        <v>#N/A</v>
      </c>
      <c r="O1766" s="22" t="e">
        <f t="shared" si="275"/>
        <v>#N/A</v>
      </c>
      <c r="P1766" s="27" t="e">
        <f t="shared" si="277"/>
        <v>#N/A</v>
      </c>
      <c r="Q1766" s="27" t="e">
        <f t="shared" si="278"/>
        <v>#N/A</v>
      </c>
      <c r="R1766" s="27" t="e">
        <f t="shared" si="279"/>
        <v>#N/A</v>
      </c>
      <c r="S1766" s="27" t="e">
        <f t="shared" si="280"/>
        <v>#N/A</v>
      </c>
      <c r="T1766" s="28" t="e">
        <f t="shared" si="281"/>
        <v>#N/A</v>
      </c>
    </row>
    <row r="1767" spans="1:20">
      <c r="A1767" s="4">
        <v>43651</v>
      </c>
      <c r="B1767" s="14">
        <v>1007.05287029971</v>
      </c>
      <c r="C1767" s="40">
        <v>100</v>
      </c>
      <c r="D1767" s="15">
        <v>3393.85</v>
      </c>
      <c r="E1767" s="16">
        <f t="shared" si="272"/>
        <v>226.81139016172216</v>
      </c>
      <c r="F1767" s="17">
        <f t="shared" si="272"/>
        <v>100</v>
      </c>
      <c r="G1767" s="18">
        <f t="shared" si="272"/>
        <v>194.51003541912706</v>
      </c>
      <c r="H1767" s="8">
        <f t="shared" si="276"/>
        <v>-4.3685035109409798E-3</v>
      </c>
      <c r="I1767" s="9">
        <f t="shared" si="276"/>
        <v>0</v>
      </c>
      <c r="J1767" s="10">
        <f t="shared" si="276"/>
        <v>-3.2482503208601798E-3</v>
      </c>
      <c r="K1767" s="26"/>
      <c r="L1767" s="1"/>
      <c r="M1767" s="22" t="e">
        <f t="shared" si="273"/>
        <v>#N/A</v>
      </c>
      <c r="N1767" s="22" t="e">
        <f t="shared" si="274"/>
        <v>#N/A</v>
      </c>
      <c r="O1767" s="22" t="e">
        <f t="shared" si="275"/>
        <v>#N/A</v>
      </c>
      <c r="P1767" s="27" t="e">
        <f t="shared" si="277"/>
        <v>#N/A</v>
      </c>
      <c r="Q1767" s="27" t="e">
        <f t="shared" si="278"/>
        <v>#N/A</v>
      </c>
      <c r="R1767" s="27" t="e">
        <f t="shared" si="279"/>
        <v>#N/A</v>
      </c>
      <c r="S1767" s="27" t="e">
        <f t="shared" si="280"/>
        <v>#N/A</v>
      </c>
      <c r="T1767" s="28" t="e">
        <f t="shared" si="281"/>
        <v>#N/A</v>
      </c>
    </row>
    <row r="1768" spans="1:20">
      <c r="A1768" s="4">
        <v>43649</v>
      </c>
      <c r="B1768" s="14">
        <v>1011.47148704207</v>
      </c>
      <c r="C1768" s="40">
        <v>100</v>
      </c>
      <c r="D1768" s="15">
        <v>3404.91</v>
      </c>
      <c r="E1768" s="16">
        <f t="shared" si="272"/>
        <v>227.80656393609237</v>
      </c>
      <c r="F1768" s="17">
        <f t="shared" si="272"/>
        <v>100</v>
      </c>
      <c r="G1768" s="18">
        <f t="shared" si="272"/>
        <v>195.14391169289743</v>
      </c>
      <c r="H1768" s="8">
        <f t="shared" si="276"/>
        <v>4.5190582613239272E-3</v>
      </c>
      <c r="I1768" s="9">
        <f t="shared" si="276"/>
        <v>0</v>
      </c>
      <c r="J1768" s="10">
        <f t="shared" si="276"/>
        <v>6.9646532756049151E-3</v>
      </c>
      <c r="K1768" s="26"/>
      <c r="L1768" s="1"/>
      <c r="M1768" s="22" t="e">
        <f t="shared" si="273"/>
        <v>#N/A</v>
      </c>
      <c r="N1768" s="22" t="e">
        <f t="shared" si="274"/>
        <v>#N/A</v>
      </c>
      <c r="O1768" s="22" t="e">
        <f t="shared" si="275"/>
        <v>#N/A</v>
      </c>
      <c r="P1768" s="27" t="e">
        <f t="shared" si="277"/>
        <v>#N/A</v>
      </c>
      <c r="Q1768" s="27" t="e">
        <f t="shared" si="278"/>
        <v>#N/A</v>
      </c>
      <c r="R1768" s="27" t="e">
        <f t="shared" si="279"/>
        <v>#N/A</v>
      </c>
      <c r="S1768" s="27" t="e">
        <f t="shared" si="280"/>
        <v>#N/A</v>
      </c>
      <c r="T1768" s="28" t="e">
        <f t="shared" si="281"/>
        <v>#N/A</v>
      </c>
    </row>
    <row r="1769" spans="1:20">
      <c r="A1769" s="4">
        <v>43648</v>
      </c>
      <c r="B1769" s="14">
        <v>1006.92115169301</v>
      </c>
      <c r="C1769" s="40">
        <v>100</v>
      </c>
      <c r="D1769" s="15">
        <v>3381.36</v>
      </c>
      <c r="E1769" s="16">
        <f t="shared" si="272"/>
        <v>226.78172411222573</v>
      </c>
      <c r="F1769" s="17">
        <f t="shared" si="272"/>
        <v>100</v>
      </c>
      <c r="G1769" s="18">
        <f t="shared" si="272"/>
        <v>193.79420226728337</v>
      </c>
      <c r="H1769" s="8">
        <f t="shared" si="276"/>
        <v>3.7867330617122885E-3</v>
      </c>
      <c r="I1769" s="9">
        <f t="shared" si="276"/>
        <v>0</v>
      </c>
      <c r="J1769" s="10">
        <f t="shared" si="276"/>
        <v>3.9578032262181928E-3</v>
      </c>
      <c r="K1769" s="26"/>
      <c r="L1769" s="1"/>
      <c r="M1769" s="22" t="e">
        <f t="shared" si="273"/>
        <v>#N/A</v>
      </c>
      <c r="N1769" s="22" t="e">
        <f t="shared" si="274"/>
        <v>#N/A</v>
      </c>
      <c r="O1769" s="22" t="e">
        <f t="shared" si="275"/>
        <v>#N/A</v>
      </c>
      <c r="P1769" s="27" t="e">
        <f t="shared" si="277"/>
        <v>#N/A</v>
      </c>
      <c r="Q1769" s="27" t="e">
        <f t="shared" si="278"/>
        <v>#N/A</v>
      </c>
      <c r="R1769" s="27" t="e">
        <f t="shared" si="279"/>
        <v>#N/A</v>
      </c>
      <c r="S1769" s="27" t="e">
        <f t="shared" si="280"/>
        <v>#N/A</v>
      </c>
      <c r="T1769" s="28" t="e">
        <f t="shared" si="281"/>
        <v>#N/A</v>
      </c>
    </row>
    <row r="1770" spans="1:20">
      <c r="A1770" s="4">
        <v>43647</v>
      </c>
      <c r="B1770" s="14">
        <v>1003.1225942006</v>
      </c>
      <c r="C1770" s="40">
        <v>100</v>
      </c>
      <c r="D1770" s="15">
        <v>3368.03</v>
      </c>
      <c r="E1770" s="16">
        <f t="shared" si="272"/>
        <v>225.92620189400662</v>
      </c>
      <c r="F1770" s="17">
        <f t="shared" si="272"/>
        <v>100</v>
      </c>
      <c r="G1770" s="18">
        <f t="shared" si="272"/>
        <v>193.03022661363428</v>
      </c>
      <c r="H1770" s="8">
        <f t="shared" si="276"/>
        <v>3.894617892751695E-3</v>
      </c>
      <c r="I1770" s="9">
        <f t="shared" si="276"/>
        <v>0</v>
      </c>
      <c r="J1770" s="10">
        <f t="shared" si="276"/>
        <v>7.9817798740633439E-3</v>
      </c>
      <c r="K1770" s="26"/>
      <c r="L1770" s="1"/>
      <c r="M1770" s="22" t="e">
        <f t="shared" si="273"/>
        <v>#N/A</v>
      </c>
      <c r="N1770" s="22" t="e">
        <f t="shared" si="274"/>
        <v>#N/A</v>
      </c>
      <c r="O1770" s="22" t="e">
        <f t="shared" si="275"/>
        <v>#N/A</v>
      </c>
      <c r="P1770" s="27" t="e">
        <f t="shared" si="277"/>
        <v>#N/A</v>
      </c>
      <c r="Q1770" s="27" t="e">
        <f t="shared" si="278"/>
        <v>#N/A</v>
      </c>
      <c r="R1770" s="27" t="e">
        <f t="shared" si="279"/>
        <v>#N/A</v>
      </c>
      <c r="S1770" s="27" t="e">
        <f t="shared" si="280"/>
        <v>#N/A</v>
      </c>
      <c r="T1770" s="28" t="e">
        <f t="shared" si="281"/>
        <v>#N/A</v>
      </c>
    </row>
    <row r="1771" spans="1:20">
      <c r="A1771" s="4">
        <v>43644</v>
      </c>
      <c r="B1771" s="14">
        <v>999.23097138047001</v>
      </c>
      <c r="C1771" s="40">
        <v>100</v>
      </c>
      <c r="D1771" s="15">
        <v>3341.36</v>
      </c>
      <c r="E1771" s="16">
        <f t="shared" si="272"/>
        <v>225.04971923073188</v>
      </c>
      <c r="F1771" s="17">
        <f t="shared" si="272"/>
        <v>100</v>
      </c>
      <c r="G1771" s="18">
        <f t="shared" si="272"/>
        <v>191.50170218131458</v>
      </c>
      <c r="H1771" s="8">
        <f t="shared" si="276"/>
        <v>2.7973273957972999E-3</v>
      </c>
      <c r="I1771" s="9">
        <f t="shared" si="276"/>
        <v>0</v>
      </c>
      <c r="J1771" s="10">
        <f t="shared" si="276"/>
        <v>4.5215132639071509E-3</v>
      </c>
      <c r="K1771" s="26"/>
      <c r="L1771" s="1"/>
      <c r="M1771" s="22" t="e">
        <f t="shared" si="273"/>
        <v>#N/A</v>
      </c>
      <c r="N1771" s="22" t="e">
        <f t="shared" si="274"/>
        <v>#N/A</v>
      </c>
      <c r="O1771" s="22" t="e">
        <f t="shared" si="275"/>
        <v>#N/A</v>
      </c>
      <c r="P1771" s="27" t="e">
        <f t="shared" si="277"/>
        <v>#N/A</v>
      </c>
      <c r="Q1771" s="27" t="e">
        <f t="shared" si="278"/>
        <v>#N/A</v>
      </c>
      <c r="R1771" s="27" t="e">
        <f t="shared" si="279"/>
        <v>#N/A</v>
      </c>
      <c r="S1771" s="27" t="e">
        <f t="shared" si="280"/>
        <v>#N/A</v>
      </c>
      <c r="T1771" s="28" t="e">
        <f t="shared" si="281"/>
        <v>#N/A</v>
      </c>
    </row>
    <row r="1772" spans="1:20">
      <c r="A1772" s="4">
        <v>43643</v>
      </c>
      <c r="B1772" s="14">
        <v>996.44359242102405</v>
      </c>
      <c r="C1772" s="40">
        <v>100</v>
      </c>
      <c r="D1772" s="15">
        <v>3326.32</v>
      </c>
      <c r="E1772" s="16">
        <f t="shared" si="272"/>
        <v>224.42193759647535</v>
      </c>
      <c r="F1772" s="17">
        <f t="shared" si="272"/>
        <v>100</v>
      </c>
      <c r="G1772" s="18">
        <f t="shared" si="272"/>
        <v>190.63972214899036</v>
      </c>
      <c r="H1772" s="8">
        <f t="shared" si="276"/>
        <v>3.7383911103203715E-3</v>
      </c>
      <c r="I1772" s="9">
        <f t="shared" si="276"/>
        <v>0</v>
      </c>
      <c r="J1772" s="10">
        <f t="shared" si="276"/>
        <v>4.4540806928434762E-3</v>
      </c>
      <c r="K1772" s="26"/>
      <c r="L1772" s="1"/>
      <c r="M1772" s="22" t="e">
        <f t="shared" si="273"/>
        <v>#N/A</v>
      </c>
      <c r="N1772" s="22" t="e">
        <f t="shared" si="274"/>
        <v>#N/A</v>
      </c>
      <c r="O1772" s="22" t="e">
        <f t="shared" si="275"/>
        <v>#N/A</v>
      </c>
      <c r="P1772" s="27" t="e">
        <f t="shared" si="277"/>
        <v>#N/A</v>
      </c>
      <c r="Q1772" s="27" t="e">
        <f t="shared" si="278"/>
        <v>#N/A</v>
      </c>
      <c r="R1772" s="27" t="e">
        <f t="shared" si="279"/>
        <v>#N/A</v>
      </c>
      <c r="S1772" s="27" t="e">
        <f t="shared" si="280"/>
        <v>#N/A</v>
      </c>
      <c r="T1772" s="28" t="e">
        <f t="shared" si="281"/>
        <v>#N/A</v>
      </c>
    </row>
    <row r="1773" spans="1:20">
      <c r="A1773" s="4">
        <v>43642</v>
      </c>
      <c r="B1773" s="14">
        <v>992.73237055202503</v>
      </c>
      <c r="C1773" s="40">
        <v>100</v>
      </c>
      <c r="D1773" s="15">
        <v>3311.57</v>
      </c>
      <c r="E1773" s="16">
        <f t="shared" si="272"/>
        <v>223.5860853625646</v>
      </c>
      <c r="F1773" s="17">
        <f t="shared" si="272"/>
        <v>100</v>
      </c>
      <c r="G1773" s="18">
        <f t="shared" si="272"/>
        <v>189.79436274228939</v>
      </c>
      <c r="H1773" s="8">
        <f t="shared" si="276"/>
        <v>-2.4825617290058499E-3</v>
      </c>
      <c r="I1773" s="9">
        <f t="shared" si="276"/>
        <v>0</v>
      </c>
      <c r="J1773" s="10">
        <f t="shared" si="276"/>
        <v>-1.3690740053858841E-3</v>
      </c>
      <c r="K1773" s="26"/>
      <c r="L1773" s="1"/>
      <c r="M1773" s="22" t="e">
        <f t="shared" si="273"/>
        <v>#N/A</v>
      </c>
      <c r="N1773" s="22" t="e">
        <f t="shared" si="274"/>
        <v>#N/A</v>
      </c>
      <c r="O1773" s="22" t="e">
        <f t="shared" si="275"/>
        <v>#N/A</v>
      </c>
      <c r="P1773" s="27" t="e">
        <f t="shared" si="277"/>
        <v>#N/A</v>
      </c>
      <c r="Q1773" s="27" t="e">
        <f t="shared" si="278"/>
        <v>#N/A</v>
      </c>
      <c r="R1773" s="27" t="e">
        <f t="shared" si="279"/>
        <v>#N/A</v>
      </c>
      <c r="S1773" s="27" t="e">
        <f t="shared" si="280"/>
        <v>#N/A</v>
      </c>
      <c r="T1773" s="28" t="e">
        <f t="shared" si="281"/>
        <v>#N/A</v>
      </c>
    </row>
    <row r="1774" spans="1:20">
      <c r="A1774" s="4">
        <v>43641</v>
      </c>
      <c r="B1774" s="14">
        <v>995.20302349073404</v>
      </c>
      <c r="C1774" s="40">
        <v>100</v>
      </c>
      <c r="D1774" s="15">
        <v>3316.11</v>
      </c>
      <c r="E1774" s="16">
        <f t="shared" si="272"/>
        <v>224.1425330369245</v>
      </c>
      <c r="F1774" s="17">
        <f t="shared" si="272"/>
        <v>100</v>
      </c>
      <c r="G1774" s="18">
        <f t="shared" si="272"/>
        <v>190.05456150204685</v>
      </c>
      <c r="H1774" s="8">
        <f t="shared" si="276"/>
        <v>-5.4985337814382751E-3</v>
      </c>
      <c r="I1774" s="9">
        <f t="shared" si="276"/>
        <v>0</v>
      </c>
      <c r="J1774" s="10">
        <f t="shared" si="276"/>
        <v>-1.0160739071384817E-2</v>
      </c>
      <c r="K1774" s="26"/>
      <c r="L1774" s="1"/>
      <c r="M1774" s="22" t="e">
        <f t="shared" si="273"/>
        <v>#N/A</v>
      </c>
      <c r="N1774" s="22" t="e">
        <f t="shared" si="274"/>
        <v>#N/A</v>
      </c>
      <c r="O1774" s="22" t="e">
        <f t="shared" si="275"/>
        <v>#N/A</v>
      </c>
      <c r="P1774" s="27" t="e">
        <f t="shared" si="277"/>
        <v>#N/A</v>
      </c>
      <c r="Q1774" s="27" t="e">
        <f t="shared" si="278"/>
        <v>#N/A</v>
      </c>
      <c r="R1774" s="27" t="e">
        <f t="shared" si="279"/>
        <v>#N/A</v>
      </c>
      <c r="S1774" s="27" t="e">
        <f t="shared" si="280"/>
        <v>#N/A</v>
      </c>
      <c r="T1774" s="28" t="e">
        <f t="shared" si="281"/>
        <v>#N/A</v>
      </c>
    </row>
    <row r="1775" spans="1:20">
      <c r="A1775" s="4">
        <v>43640</v>
      </c>
      <c r="B1775" s="14">
        <v>1000.7054361366</v>
      </c>
      <c r="C1775" s="40">
        <v>100</v>
      </c>
      <c r="D1775" s="15">
        <v>3350.15</v>
      </c>
      <c r="E1775" s="16">
        <f t="shared" si="272"/>
        <v>225.38180249164628</v>
      </c>
      <c r="F1775" s="17">
        <f t="shared" si="272"/>
        <v>100</v>
      </c>
      <c r="G1775" s="18">
        <f t="shared" si="272"/>
        <v>192.00547907520627</v>
      </c>
      <c r="H1775" s="8">
        <f t="shared" si="276"/>
        <v>1.6227254784051404E-3</v>
      </c>
      <c r="I1775" s="9">
        <f t="shared" si="276"/>
        <v>0</v>
      </c>
      <c r="J1775" s="10">
        <f t="shared" si="276"/>
        <v>5.0769759142288429E-4</v>
      </c>
      <c r="K1775" s="26"/>
      <c r="L1775" s="1"/>
      <c r="M1775" s="22" t="e">
        <f t="shared" si="273"/>
        <v>#N/A</v>
      </c>
      <c r="N1775" s="22" t="e">
        <f t="shared" si="274"/>
        <v>#N/A</v>
      </c>
      <c r="O1775" s="22" t="e">
        <f t="shared" si="275"/>
        <v>#N/A</v>
      </c>
      <c r="P1775" s="27" t="e">
        <f t="shared" si="277"/>
        <v>#N/A</v>
      </c>
      <c r="Q1775" s="27" t="e">
        <f t="shared" si="278"/>
        <v>#N/A</v>
      </c>
      <c r="R1775" s="27" t="e">
        <f t="shared" si="279"/>
        <v>#N/A</v>
      </c>
      <c r="S1775" s="27" t="e">
        <f t="shared" si="280"/>
        <v>#N/A</v>
      </c>
      <c r="T1775" s="28" t="e">
        <f t="shared" si="281"/>
        <v>#N/A</v>
      </c>
    </row>
    <row r="1776" spans="1:20">
      <c r="A1776" s="4">
        <v>43637</v>
      </c>
      <c r="B1776" s="14">
        <v>999.08419675545304</v>
      </c>
      <c r="C1776" s="40">
        <v>100</v>
      </c>
      <c r="D1776" s="15">
        <v>3348.45</v>
      </c>
      <c r="E1776" s="16">
        <f t="shared" si="272"/>
        <v>225.01666222079493</v>
      </c>
      <c r="F1776" s="17">
        <f t="shared" si="272"/>
        <v>100</v>
      </c>
      <c r="G1776" s="18">
        <f t="shared" si="272"/>
        <v>191.9080478215526</v>
      </c>
      <c r="H1776" s="8">
        <f t="shared" si="276"/>
        <v>-3.6255624217144122E-3</v>
      </c>
      <c r="I1776" s="9">
        <f t="shared" si="276"/>
        <v>0</v>
      </c>
      <c r="J1776" s="10">
        <f t="shared" si="276"/>
        <v>-3.2090687449206623E-3</v>
      </c>
      <c r="K1776" s="26"/>
      <c r="L1776" s="1"/>
      <c r="M1776" s="22" t="e">
        <f t="shared" si="273"/>
        <v>#N/A</v>
      </c>
      <c r="N1776" s="22" t="e">
        <f t="shared" si="274"/>
        <v>#N/A</v>
      </c>
      <c r="O1776" s="22" t="e">
        <f t="shared" si="275"/>
        <v>#N/A</v>
      </c>
      <c r="P1776" s="27" t="e">
        <f t="shared" si="277"/>
        <v>#N/A</v>
      </c>
      <c r="Q1776" s="27" t="e">
        <f t="shared" si="278"/>
        <v>#N/A</v>
      </c>
      <c r="R1776" s="27" t="e">
        <f t="shared" si="279"/>
        <v>#N/A</v>
      </c>
      <c r="S1776" s="27" t="e">
        <f t="shared" si="280"/>
        <v>#N/A</v>
      </c>
      <c r="T1776" s="28" t="e">
        <f t="shared" si="281"/>
        <v>#N/A</v>
      </c>
    </row>
    <row r="1777" spans="1:20">
      <c r="A1777" s="4">
        <v>43636</v>
      </c>
      <c r="B1777" s="14">
        <v>1002.7196193267999</v>
      </c>
      <c r="C1777" s="40">
        <v>100</v>
      </c>
      <c r="D1777" s="15">
        <v>3359.23</v>
      </c>
      <c r="E1777" s="16">
        <f t="shared" si="272"/>
        <v>225.83544271539509</v>
      </c>
      <c r="F1777" s="17">
        <f t="shared" si="272"/>
        <v>100</v>
      </c>
      <c r="G1777" s="18">
        <f t="shared" si="272"/>
        <v>192.52587659472118</v>
      </c>
      <c r="H1777" s="8">
        <f t="shared" si="276"/>
        <v>6.0914714663364844E-3</v>
      </c>
      <c r="I1777" s="9">
        <f t="shared" si="276"/>
        <v>0</v>
      </c>
      <c r="J1777" s="10">
        <f t="shared" si="276"/>
        <v>9.1323377883520962E-3</v>
      </c>
      <c r="K1777" s="26"/>
      <c r="L1777" s="1"/>
      <c r="M1777" s="22" t="e">
        <f t="shared" si="273"/>
        <v>#N/A</v>
      </c>
      <c r="N1777" s="22" t="e">
        <f t="shared" si="274"/>
        <v>#N/A</v>
      </c>
      <c r="O1777" s="22" t="e">
        <f t="shared" si="275"/>
        <v>#N/A</v>
      </c>
      <c r="P1777" s="27" t="e">
        <f t="shared" si="277"/>
        <v>#N/A</v>
      </c>
      <c r="Q1777" s="27" t="e">
        <f t="shared" si="278"/>
        <v>#N/A</v>
      </c>
      <c r="R1777" s="27" t="e">
        <f t="shared" si="279"/>
        <v>#N/A</v>
      </c>
      <c r="S1777" s="27" t="e">
        <f t="shared" si="280"/>
        <v>#N/A</v>
      </c>
      <c r="T1777" s="28" t="e">
        <f t="shared" si="281"/>
        <v>#N/A</v>
      </c>
    </row>
    <row r="1778" spans="1:20">
      <c r="A1778" s="4">
        <v>43635</v>
      </c>
      <c r="B1778" s="14">
        <v>996.64856304305795</v>
      </c>
      <c r="C1778" s="40">
        <v>100</v>
      </c>
      <c r="D1778" s="15">
        <v>3328.83</v>
      </c>
      <c r="E1778" s="16">
        <f t="shared" si="272"/>
        <v>224.46810167891525</v>
      </c>
      <c r="F1778" s="17">
        <f t="shared" si="272"/>
        <v>100</v>
      </c>
      <c r="G1778" s="18">
        <f t="shared" si="272"/>
        <v>190.78357652938493</v>
      </c>
      <c r="H1778" s="8">
        <f t="shared" si="276"/>
        <v>2.6112648540215222E-3</v>
      </c>
      <c r="I1778" s="9">
        <f t="shared" si="276"/>
        <v>0</v>
      </c>
      <c r="J1778" s="10">
        <f t="shared" si="276"/>
        <v>2.481486723744819E-3</v>
      </c>
      <c r="K1778" s="26"/>
      <c r="L1778" s="1"/>
      <c r="M1778" s="22" t="e">
        <f t="shared" si="273"/>
        <v>#N/A</v>
      </c>
      <c r="N1778" s="22" t="e">
        <f t="shared" si="274"/>
        <v>#N/A</v>
      </c>
      <c r="O1778" s="22" t="e">
        <f t="shared" si="275"/>
        <v>#N/A</v>
      </c>
      <c r="P1778" s="27" t="e">
        <f t="shared" si="277"/>
        <v>#N/A</v>
      </c>
      <c r="Q1778" s="27" t="e">
        <f t="shared" si="278"/>
        <v>#N/A</v>
      </c>
      <c r="R1778" s="27" t="e">
        <f t="shared" si="279"/>
        <v>#N/A</v>
      </c>
      <c r="S1778" s="27" t="e">
        <f t="shared" si="280"/>
        <v>#N/A</v>
      </c>
      <c r="T1778" s="28" t="e">
        <f t="shared" si="281"/>
        <v>#N/A</v>
      </c>
    </row>
    <row r="1779" spans="1:20">
      <c r="A1779" s="4">
        <v>43634</v>
      </c>
      <c r="B1779" s="14">
        <v>994.052827830703</v>
      </c>
      <c r="C1779" s="40">
        <v>100</v>
      </c>
      <c r="D1779" s="15">
        <v>3320.59</v>
      </c>
      <c r="E1779" s="16">
        <f t="shared" si="272"/>
        <v>223.88348260938142</v>
      </c>
      <c r="F1779" s="17">
        <f t="shared" si="272"/>
        <v>100</v>
      </c>
      <c r="G1779" s="18">
        <f t="shared" si="272"/>
        <v>190.31132151167537</v>
      </c>
      <c r="H1779" s="8">
        <f t="shared" si="276"/>
        <v>6.6668817661061919E-3</v>
      </c>
      <c r="I1779" s="9">
        <f t="shared" si="276"/>
        <v>0</v>
      </c>
      <c r="J1779" s="10">
        <f t="shared" si="276"/>
        <v>1.0286663543042085E-2</v>
      </c>
      <c r="K1779" s="26"/>
      <c r="L1779" s="1"/>
      <c r="M1779" s="22" t="e">
        <f t="shared" si="273"/>
        <v>#N/A</v>
      </c>
      <c r="N1779" s="22" t="e">
        <f t="shared" si="274"/>
        <v>#N/A</v>
      </c>
      <c r="O1779" s="22" t="e">
        <f t="shared" si="275"/>
        <v>#N/A</v>
      </c>
      <c r="P1779" s="27" t="e">
        <f t="shared" si="277"/>
        <v>#N/A</v>
      </c>
      <c r="Q1779" s="27" t="e">
        <f t="shared" si="278"/>
        <v>#N/A</v>
      </c>
      <c r="R1779" s="27" t="e">
        <f t="shared" si="279"/>
        <v>#N/A</v>
      </c>
      <c r="S1779" s="27" t="e">
        <f t="shared" si="280"/>
        <v>#N/A</v>
      </c>
      <c r="T1779" s="28" t="e">
        <f t="shared" si="281"/>
        <v>#N/A</v>
      </c>
    </row>
    <row r="1780" spans="1:20">
      <c r="A1780" s="4">
        <v>43633</v>
      </c>
      <c r="B1780" s="14">
        <v>987.46948552308299</v>
      </c>
      <c r="C1780" s="40">
        <v>100</v>
      </c>
      <c r="D1780" s="15">
        <v>3286.78</v>
      </c>
      <c r="E1780" s="16">
        <f t="shared" si="272"/>
        <v>222.40076301765095</v>
      </c>
      <c r="F1780" s="17">
        <f t="shared" si="272"/>
        <v>100</v>
      </c>
      <c r="G1780" s="18">
        <f t="shared" si="272"/>
        <v>188.37358581401028</v>
      </c>
      <c r="H1780" s="8">
        <f t="shared" si="276"/>
        <v>4.0867918334508424E-4</v>
      </c>
      <c r="I1780" s="9">
        <f t="shared" si="276"/>
        <v>0</v>
      </c>
      <c r="J1780" s="10">
        <f t="shared" si="276"/>
        <v>5.2053685309605413E-4</v>
      </c>
      <c r="K1780" s="26"/>
      <c r="L1780" s="1"/>
      <c r="M1780" s="22" t="e">
        <f t="shared" si="273"/>
        <v>#N/A</v>
      </c>
      <c r="N1780" s="22" t="e">
        <f t="shared" si="274"/>
        <v>#N/A</v>
      </c>
      <c r="O1780" s="22" t="e">
        <f t="shared" si="275"/>
        <v>#N/A</v>
      </c>
      <c r="P1780" s="27" t="e">
        <f t="shared" si="277"/>
        <v>#N/A</v>
      </c>
      <c r="Q1780" s="27" t="e">
        <f t="shared" si="278"/>
        <v>#N/A</v>
      </c>
      <c r="R1780" s="27" t="e">
        <f t="shared" si="279"/>
        <v>#N/A</v>
      </c>
      <c r="S1780" s="27" t="e">
        <f t="shared" si="280"/>
        <v>#N/A</v>
      </c>
      <c r="T1780" s="28" t="e">
        <f t="shared" si="281"/>
        <v>#N/A</v>
      </c>
    </row>
    <row r="1781" spans="1:20">
      <c r="A1781" s="4">
        <v>43630</v>
      </c>
      <c r="B1781" s="14">
        <v>987.06609215863205</v>
      </c>
      <c r="C1781" s="40">
        <v>100</v>
      </c>
      <c r="D1781" s="15">
        <v>3285.07</v>
      </c>
      <c r="E1781" s="16">
        <f t="shared" si="272"/>
        <v>222.30990958535207</v>
      </c>
      <c r="F1781" s="17">
        <f t="shared" si="272"/>
        <v>100</v>
      </c>
      <c r="G1781" s="18">
        <f t="shared" si="272"/>
        <v>188.27558143533511</v>
      </c>
      <c r="H1781" s="8">
        <f t="shared" si="276"/>
        <v>-1.0210561544402585E-3</v>
      </c>
      <c r="I1781" s="9">
        <f t="shared" si="276"/>
        <v>0</v>
      </c>
      <c r="J1781" s="10">
        <f t="shared" si="276"/>
        <v>-1.383138478000423E-3</v>
      </c>
      <c r="K1781" s="26"/>
      <c r="L1781" s="1"/>
      <c r="M1781" s="22" t="e">
        <f t="shared" si="273"/>
        <v>#N/A</v>
      </c>
      <c r="N1781" s="22" t="e">
        <f t="shared" si="274"/>
        <v>#N/A</v>
      </c>
      <c r="O1781" s="22" t="e">
        <f t="shared" si="275"/>
        <v>#N/A</v>
      </c>
      <c r="P1781" s="27" t="e">
        <f t="shared" si="277"/>
        <v>#N/A</v>
      </c>
      <c r="Q1781" s="27" t="e">
        <f t="shared" si="278"/>
        <v>#N/A</v>
      </c>
      <c r="R1781" s="27" t="e">
        <f t="shared" si="279"/>
        <v>#N/A</v>
      </c>
      <c r="S1781" s="27" t="e">
        <f t="shared" si="280"/>
        <v>#N/A</v>
      </c>
      <c r="T1781" s="28" t="e">
        <f t="shared" si="281"/>
        <v>#N/A</v>
      </c>
    </row>
    <row r="1782" spans="1:20">
      <c r="A1782" s="4">
        <v>43629</v>
      </c>
      <c r="B1782" s="14">
        <v>988.07497219003506</v>
      </c>
      <c r="C1782" s="40">
        <v>100</v>
      </c>
      <c r="D1782" s="15">
        <v>3289.62</v>
      </c>
      <c r="E1782" s="16">
        <f t="shared" si="272"/>
        <v>222.53713249407664</v>
      </c>
      <c r="F1782" s="17">
        <f t="shared" si="272"/>
        <v>100</v>
      </c>
      <c r="G1782" s="18">
        <f t="shared" si="272"/>
        <v>188.53635332011405</v>
      </c>
      <c r="H1782" s="8">
        <f t="shared" si="276"/>
        <v>3.9773082984280173E-3</v>
      </c>
      <c r="I1782" s="9">
        <f t="shared" si="276"/>
        <v>0</v>
      </c>
      <c r="J1782" s="10">
        <f t="shared" si="276"/>
        <v>4.6849994502606851E-3</v>
      </c>
      <c r="K1782" s="26"/>
      <c r="L1782" s="1"/>
      <c r="M1782" s="22" t="e">
        <f t="shared" si="273"/>
        <v>#N/A</v>
      </c>
      <c r="N1782" s="22" t="e">
        <f t="shared" si="274"/>
        <v>#N/A</v>
      </c>
      <c r="O1782" s="22" t="e">
        <f t="shared" si="275"/>
        <v>#N/A</v>
      </c>
      <c r="P1782" s="27" t="e">
        <f t="shared" si="277"/>
        <v>#N/A</v>
      </c>
      <c r="Q1782" s="27" t="e">
        <f t="shared" si="278"/>
        <v>#N/A</v>
      </c>
      <c r="R1782" s="27" t="e">
        <f t="shared" si="279"/>
        <v>#N/A</v>
      </c>
      <c r="S1782" s="27" t="e">
        <f t="shared" si="280"/>
        <v>#N/A</v>
      </c>
      <c r="T1782" s="28" t="e">
        <f t="shared" si="281"/>
        <v>#N/A</v>
      </c>
    </row>
    <row r="1783" spans="1:20">
      <c r="A1783" s="4">
        <v>43628</v>
      </c>
      <c r="B1783" s="14">
        <v>984.16066182278098</v>
      </c>
      <c r="C1783" s="40">
        <v>100</v>
      </c>
      <c r="D1783" s="15">
        <v>3274.28</v>
      </c>
      <c r="E1783" s="16">
        <f t="shared" si="272"/>
        <v>221.65554007514322</v>
      </c>
      <c r="F1783" s="17">
        <f t="shared" si="272"/>
        <v>100</v>
      </c>
      <c r="G1783" s="18">
        <f t="shared" si="272"/>
        <v>187.65717953714505</v>
      </c>
      <c r="H1783" s="8">
        <f t="shared" si="276"/>
        <v>-6.4408232621460115E-4</v>
      </c>
      <c r="I1783" s="9">
        <f t="shared" si="276"/>
        <v>0</v>
      </c>
      <c r="J1783" s="10">
        <f t="shared" si="276"/>
        <v>-2.0785712108742915E-3</v>
      </c>
      <c r="K1783" s="26"/>
      <c r="L1783" s="1"/>
      <c r="M1783" s="22" t="e">
        <f t="shared" si="273"/>
        <v>#N/A</v>
      </c>
      <c r="N1783" s="22" t="e">
        <f t="shared" si="274"/>
        <v>#N/A</v>
      </c>
      <c r="O1783" s="22" t="e">
        <f t="shared" si="275"/>
        <v>#N/A</v>
      </c>
      <c r="P1783" s="27" t="e">
        <f t="shared" si="277"/>
        <v>#N/A</v>
      </c>
      <c r="Q1783" s="27" t="e">
        <f t="shared" si="278"/>
        <v>#N/A</v>
      </c>
      <c r="R1783" s="27" t="e">
        <f t="shared" si="279"/>
        <v>#N/A</v>
      </c>
      <c r="S1783" s="27" t="e">
        <f t="shared" si="280"/>
        <v>#N/A</v>
      </c>
      <c r="T1783" s="28" t="e">
        <f t="shared" si="281"/>
        <v>#N/A</v>
      </c>
    </row>
    <row r="1784" spans="1:20">
      <c r="A1784" s="4">
        <v>43627</v>
      </c>
      <c r="B1784" s="14">
        <v>984.79495084556595</v>
      </c>
      <c r="C1784" s="40">
        <v>100</v>
      </c>
      <c r="D1784" s="15">
        <v>3281.1</v>
      </c>
      <c r="E1784" s="16">
        <f t="shared" si="272"/>
        <v>221.7983965023131</v>
      </c>
      <c r="F1784" s="17">
        <f t="shared" si="272"/>
        <v>100</v>
      </c>
      <c r="G1784" s="18">
        <f t="shared" si="272"/>
        <v>188.0480508018027</v>
      </c>
      <c r="H1784" s="8">
        <f t="shared" si="276"/>
        <v>-3.1437789351951295E-4</v>
      </c>
      <c r="I1784" s="9">
        <f t="shared" si="276"/>
        <v>0</v>
      </c>
      <c r="J1784" s="10">
        <f t="shared" si="276"/>
        <v>-7.7657484811100019E-4</v>
      </c>
      <c r="K1784" s="26"/>
      <c r="L1784" s="1"/>
      <c r="M1784" s="22" t="e">
        <f t="shared" si="273"/>
        <v>#N/A</v>
      </c>
      <c r="N1784" s="22" t="e">
        <f t="shared" si="274"/>
        <v>#N/A</v>
      </c>
      <c r="O1784" s="22" t="e">
        <f t="shared" si="275"/>
        <v>#N/A</v>
      </c>
      <c r="P1784" s="27" t="e">
        <f t="shared" si="277"/>
        <v>#N/A</v>
      </c>
      <c r="Q1784" s="27" t="e">
        <f t="shared" si="278"/>
        <v>#N/A</v>
      </c>
      <c r="R1784" s="27" t="e">
        <f t="shared" si="279"/>
        <v>#N/A</v>
      </c>
      <c r="S1784" s="27" t="e">
        <f t="shared" si="280"/>
        <v>#N/A</v>
      </c>
      <c r="T1784" s="28" t="e">
        <f t="shared" si="281"/>
        <v>#N/A</v>
      </c>
    </row>
    <row r="1785" spans="1:20">
      <c r="A1785" s="4">
        <v>43626</v>
      </c>
      <c r="B1785" s="14">
        <v>985.10464596906195</v>
      </c>
      <c r="C1785" s="40">
        <v>100</v>
      </c>
      <c r="D1785" s="15">
        <v>3283.65</v>
      </c>
      <c r="E1785" s="16">
        <f t="shared" si="272"/>
        <v>221.86814694298812</v>
      </c>
      <c r="F1785" s="17">
        <f t="shared" si="272"/>
        <v>100</v>
      </c>
      <c r="G1785" s="18">
        <f t="shared" si="272"/>
        <v>188.1941976822832</v>
      </c>
      <c r="H1785" s="8">
        <f t="shared" si="276"/>
        <v>1.4556843882997939E-3</v>
      </c>
      <c r="I1785" s="9">
        <f t="shared" si="276"/>
        <v>0</v>
      </c>
      <c r="J1785" s="10">
        <f t="shared" si="276"/>
        <v>4.9549191114810487E-3</v>
      </c>
      <c r="K1785" s="26"/>
      <c r="L1785" s="1"/>
      <c r="M1785" s="22" t="e">
        <f t="shared" si="273"/>
        <v>#N/A</v>
      </c>
      <c r="N1785" s="22" t="e">
        <f t="shared" si="274"/>
        <v>#N/A</v>
      </c>
      <c r="O1785" s="22" t="e">
        <f t="shared" si="275"/>
        <v>#N/A</v>
      </c>
      <c r="P1785" s="27" t="e">
        <f t="shared" si="277"/>
        <v>#N/A</v>
      </c>
      <c r="Q1785" s="27" t="e">
        <f t="shared" si="278"/>
        <v>#N/A</v>
      </c>
      <c r="R1785" s="27" t="e">
        <f t="shared" si="279"/>
        <v>#N/A</v>
      </c>
      <c r="S1785" s="27" t="e">
        <f t="shared" si="280"/>
        <v>#N/A</v>
      </c>
      <c r="T1785" s="28" t="e">
        <f t="shared" si="281"/>
        <v>#N/A</v>
      </c>
    </row>
    <row r="1786" spans="1:20">
      <c r="A1786" s="4">
        <v>43623</v>
      </c>
      <c r="B1786" s="14">
        <v>983.67272893435597</v>
      </c>
      <c r="C1786" s="40">
        <v>100</v>
      </c>
      <c r="D1786" s="15">
        <v>3267.46</v>
      </c>
      <c r="E1786" s="16">
        <f t="shared" si="272"/>
        <v>221.54564640422171</v>
      </c>
      <c r="F1786" s="17">
        <f t="shared" si="272"/>
        <v>100</v>
      </c>
      <c r="G1786" s="18">
        <f t="shared" si="272"/>
        <v>187.26630827248735</v>
      </c>
      <c r="H1786" s="8">
        <f t="shared" si="276"/>
        <v>6.9845936156969213E-3</v>
      </c>
      <c r="I1786" s="9">
        <f t="shared" si="276"/>
        <v>0</v>
      </c>
      <c r="J1786" s="10">
        <f t="shared" si="276"/>
        <v>1.0277593979383104E-2</v>
      </c>
      <c r="K1786" s="26"/>
      <c r="L1786" s="1"/>
      <c r="M1786" s="22" t="e">
        <f t="shared" si="273"/>
        <v>#N/A</v>
      </c>
      <c r="N1786" s="22" t="e">
        <f t="shared" si="274"/>
        <v>#N/A</v>
      </c>
      <c r="O1786" s="22" t="e">
        <f t="shared" si="275"/>
        <v>#N/A</v>
      </c>
      <c r="P1786" s="27" t="e">
        <f t="shared" si="277"/>
        <v>#N/A</v>
      </c>
      <c r="Q1786" s="27" t="e">
        <f t="shared" si="278"/>
        <v>#N/A</v>
      </c>
      <c r="R1786" s="27" t="e">
        <f t="shared" si="279"/>
        <v>#N/A</v>
      </c>
      <c r="S1786" s="27" t="e">
        <f t="shared" si="280"/>
        <v>#N/A</v>
      </c>
      <c r="T1786" s="28" t="e">
        <f t="shared" si="281"/>
        <v>#N/A</v>
      </c>
    </row>
    <row r="1787" spans="1:20">
      <c r="A1787" s="4">
        <v>43622</v>
      </c>
      <c r="B1787" s="14">
        <v>976.84982984929604</v>
      </c>
      <c r="C1787" s="40">
        <v>100</v>
      </c>
      <c r="D1787" s="15">
        <v>3234.22</v>
      </c>
      <c r="E1787" s="16">
        <f t="shared" si="272"/>
        <v>220.0089731350665</v>
      </c>
      <c r="F1787" s="17">
        <f t="shared" si="272"/>
        <v>100</v>
      </c>
      <c r="G1787" s="18">
        <f t="shared" si="272"/>
        <v>185.36124070104728</v>
      </c>
      <c r="H1787" s="8">
        <f t="shared" si="276"/>
        <v>3.6090114552618235E-3</v>
      </c>
      <c r="I1787" s="9">
        <f t="shared" si="276"/>
        <v>0</v>
      </c>
      <c r="J1787" s="10">
        <f t="shared" si="276"/>
        <v>6.3663745892659218E-3</v>
      </c>
      <c r="K1787" s="26"/>
      <c r="L1787" s="1"/>
      <c r="M1787" s="22" t="e">
        <f t="shared" si="273"/>
        <v>#N/A</v>
      </c>
      <c r="N1787" s="22" t="e">
        <f t="shared" si="274"/>
        <v>#N/A</v>
      </c>
      <c r="O1787" s="22" t="e">
        <f t="shared" si="275"/>
        <v>#N/A</v>
      </c>
      <c r="P1787" s="27" t="e">
        <f t="shared" si="277"/>
        <v>#N/A</v>
      </c>
      <c r="Q1787" s="27" t="e">
        <f t="shared" si="278"/>
        <v>#N/A</v>
      </c>
      <c r="R1787" s="27" t="e">
        <f t="shared" si="279"/>
        <v>#N/A</v>
      </c>
      <c r="S1787" s="27" t="e">
        <f t="shared" si="280"/>
        <v>#N/A</v>
      </c>
      <c r="T1787" s="28" t="e">
        <f t="shared" si="281"/>
        <v>#N/A</v>
      </c>
    </row>
    <row r="1788" spans="1:20">
      <c r="A1788" s="4">
        <v>43621</v>
      </c>
      <c r="B1788" s="14">
        <v>973.337045302967</v>
      </c>
      <c r="C1788" s="40">
        <v>100</v>
      </c>
      <c r="D1788" s="15">
        <v>3213.76</v>
      </c>
      <c r="E1788" s="16">
        <f t="shared" si="272"/>
        <v>219.21781353482189</v>
      </c>
      <c r="F1788" s="17">
        <f t="shared" si="272"/>
        <v>100</v>
      </c>
      <c r="G1788" s="18">
        <f t="shared" si="272"/>
        <v>184.18862690707431</v>
      </c>
      <c r="H1788" s="8">
        <f t="shared" si="276"/>
        <v>4.8754862334239313E-3</v>
      </c>
      <c r="I1788" s="9">
        <f t="shared" si="276"/>
        <v>0</v>
      </c>
      <c r="J1788" s="10">
        <f t="shared" si="276"/>
        <v>8.1119232096364957E-3</v>
      </c>
      <c r="K1788" s="26"/>
      <c r="L1788" s="1"/>
      <c r="M1788" s="22" t="e">
        <f t="shared" si="273"/>
        <v>#N/A</v>
      </c>
      <c r="N1788" s="22" t="e">
        <f t="shared" si="274"/>
        <v>#N/A</v>
      </c>
      <c r="O1788" s="22" t="e">
        <f t="shared" si="275"/>
        <v>#N/A</v>
      </c>
      <c r="P1788" s="27" t="e">
        <f t="shared" si="277"/>
        <v>#N/A</v>
      </c>
      <c r="Q1788" s="27" t="e">
        <f t="shared" si="278"/>
        <v>#N/A</v>
      </c>
      <c r="R1788" s="27" t="e">
        <f t="shared" si="279"/>
        <v>#N/A</v>
      </c>
      <c r="S1788" s="27" t="e">
        <f t="shared" si="280"/>
        <v>#N/A</v>
      </c>
      <c r="T1788" s="28" t="e">
        <f t="shared" si="281"/>
        <v>#N/A</v>
      </c>
    </row>
    <row r="1789" spans="1:20">
      <c r="A1789" s="4">
        <v>43620</v>
      </c>
      <c r="B1789" s="14">
        <v>968.614578261161</v>
      </c>
      <c r="C1789" s="40">
        <v>100</v>
      </c>
      <c r="D1789" s="15">
        <v>3187.9</v>
      </c>
      <c r="E1789" s="16">
        <f t="shared" si="272"/>
        <v>218.15420570812839</v>
      </c>
      <c r="F1789" s="17">
        <f t="shared" si="272"/>
        <v>100</v>
      </c>
      <c r="G1789" s="18">
        <f t="shared" si="272"/>
        <v>182.70652560149549</v>
      </c>
      <c r="H1789" s="8">
        <f t="shared" si="276"/>
        <v>1.0700760905047124E-2</v>
      </c>
      <c r="I1789" s="9">
        <f t="shared" si="276"/>
        <v>0</v>
      </c>
      <c r="J1789" s="10">
        <f t="shared" si="276"/>
        <v>2.0183497982290355E-2</v>
      </c>
      <c r="K1789" s="26"/>
      <c r="L1789" s="1"/>
      <c r="M1789" s="22" t="e">
        <f t="shared" si="273"/>
        <v>#N/A</v>
      </c>
      <c r="N1789" s="22" t="e">
        <f t="shared" si="274"/>
        <v>#N/A</v>
      </c>
      <c r="O1789" s="22" t="e">
        <f t="shared" si="275"/>
        <v>#N/A</v>
      </c>
      <c r="P1789" s="27" t="e">
        <f t="shared" si="277"/>
        <v>#N/A</v>
      </c>
      <c r="Q1789" s="27" t="e">
        <f t="shared" si="278"/>
        <v>#N/A</v>
      </c>
      <c r="R1789" s="27" t="e">
        <f t="shared" si="279"/>
        <v>#N/A</v>
      </c>
      <c r="S1789" s="27" t="e">
        <f t="shared" si="280"/>
        <v>#N/A</v>
      </c>
      <c r="T1789" s="28" t="e">
        <f t="shared" si="281"/>
        <v>#N/A</v>
      </c>
    </row>
    <row r="1790" spans="1:20">
      <c r="A1790" s="4">
        <v>43619</v>
      </c>
      <c r="B1790" s="14">
        <v>958.35940342401705</v>
      </c>
      <c r="C1790" s="40">
        <v>100</v>
      </c>
      <c r="D1790" s="15">
        <v>3124.83</v>
      </c>
      <c r="E1790" s="16">
        <f t="shared" si="272"/>
        <v>215.84450526462348</v>
      </c>
      <c r="F1790" s="17">
        <f t="shared" si="272"/>
        <v>100</v>
      </c>
      <c r="G1790" s="18">
        <f t="shared" si="272"/>
        <v>179.09182609094421</v>
      </c>
      <c r="H1790" s="8">
        <f t="shared" si="276"/>
        <v>1.0956173709015804E-3</v>
      </c>
      <c r="I1790" s="9">
        <f t="shared" si="276"/>
        <v>0</v>
      </c>
      <c r="J1790" s="10">
        <f t="shared" si="276"/>
        <v>-1.0900698156152133E-3</v>
      </c>
      <c r="K1790" s="26"/>
      <c r="L1790" s="1"/>
      <c r="M1790" s="22" t="e">
        <f t="shared" si="273"/>
        <v>#N/A</v>
      </c>
      <c r="N1790" s="22" t="e">
        <f t="shared" si="274"/>
        <v>#N/A</v>
      </c>
      <c r="O1790" s="22" t="e">
        <f t="shared" si="275"/>
        <v>#N/A</v>
      </c>
      <c r="P1790" s="27" t="e">
        <f t="shared" si="277"/>
        <v>#N/A</v>
      </c>
      <c r="Q1790" s="27" t="e">
        <f t="shared" si="278"/>
        <v>#N/A</v>
      </c>
      <c r="R1790" s="27" t="e">
        <f t="shared" si="279"/>
        <v>#N/A</v>
      </c>
      <c r="S1790" s="27" t="e">
        <f t="shared" si="280"/>
        <v>#N/A</v>
      </c>
      <c r="T1790" s="28" t="e">
        <f t="shared" si="281"/>
        <v>#N/A</v>
      </c>
    </row>
    <row r="1791" spans="1:20">
      <c r="A1791" s="4">
        <v>43616</v>
      </c>
      <c r="B1791" s="14">
        <v>957.31055734803897</v>
      </c>
      <c r="C1791" s="40">
        <v>100</v>
      </c>
      <c r="D1791" s="15">
        <v>3128.24</v>
      </c>
      <c r="E1791" s="16">
        <f t="shared" si="272"/>
        <v>215.60828108655483</v>
      </c>
      <c r="F1791" s="17">
        <f t="shared" si="272"/>
        <v>100</v>
      </c>
      <c r="G1791" s="18">
        <f t="shared" si="272"/>
        <v>179.28726172327305</v>
      </c>
      <c r="H1791" s="8">
        <f t="shared" si="276"/>
        <v>-5.6396893865642284E-3</v>
      </c>
      <c r="I1791" s="9">
        <f t="shared" si="276"/>
        <v>0</v>
      </c>
      <c r="J1791" s="10">
        <f t="shared" si="276"/>
        <v>-1.361535211356435E-2</v>
      </c>
      <c r="K1791" s="26"/>
      <c r="L1791" s="1"/>
      <c r="M1791" s="22" t="e">
        <f t="shared" si="273"/>
        <v>#N/A</v>
      </c>
      <c r="N1791" s="22" t="e">
        <f t="shared" si="274"/>
        <v>#N/A</v>
      </c>
      <c r="O1791" s="22" t="e">
        <f t="shared" si="275"/>
        <v>#N/A</v>
      </c>
      <c r="P1791" s="27" t="e">
        <f t="shared" si="277"/>
        <v>#N/A</v>
      </c>
      <c r="Q1791" s="27" t="e">
        <f t="shared" si="278"/>
        <v>#N/A</v>
      </c>
      <c r="R1791" s="27" t="e">
        <f t="shared" si="279"/>
        <v>#N/A</v>
      </c>
      <c r="S1791" s="27" t="e">
        <f t="shared" si="280"/>
        <v>#N/A</v>
      </c>
      <c r="T1791" s="28" t="e">
        <f t="shared" si="281"/>
        <v>#N/A</v>
      </c>
    </row>
    <row r="1792" spans="1:20">
      <c r="A1792" s="4">
        <v>43615</v>
      </c>
      <c r="B1792" s="14">
        <v>962.74011254276604</v>
      </c>
      <c r="C1792" s="40">
        <v>100</v>
      </c>
      <c r="D1792" s="15">
        <v>3171.42</v>
      </c>
      <c r="E1792" s="16">
        <f t="shared" si="272"/>
        <v>216.83114137323406</v>
      </c>
      <c r="F1792" s="17">
        <f t="shared" si="272"/>
        <v>100</v>
      </c>
      <c r="G1792" s="18">
        <f t="shared" si="272"/>
        <v>181.76201556607634</v>
      </c>
      <c r="H1792" s="8">
        <f t="shared" si="276"/>
        <v>2.4756601824604818E-3</v>
      </c>
      <c r="I1792" s="9">
        <f t="shared" si="276"/>
        <v>0</v>
      </c>
      <c r="J1792" s="10">
        <f t="shared" si="276"/>
        <v>3.7759258614524782E-3</v>
      </c>
      <c r="K1792" s="26"/>
      <c r="L1792" s="1"/>
      <c r="M1792" s="22" t="e">
        <f t="shared" si="273"/>
        <v>#N/A</v>
      </c>
      <c r="N1792" s="22" t="e">
        <f t="shared" si="274"/>
        <v>#N/A</v>
      </c>
      <c r="O1792" s="22" t="e">
        <f t="shared" si="275"/>
        <v>#N/A</v>
      </c>
      <c r="P1792" s="27" t="e">
        <f t="shared" si="277"/>
        <v>#N/A</v>
      </c>
      <c r="Q1792" s="27" t="e">
        <f t="shared" si="278"/>
        <v>#N/A</v>
      </c>
      <c r="R1792" s="27" t="e">
        <f t="shared" si="279"/>
        <v>#N/A</v>
      </c>
      <c r="S1792" s="27" t="e">
        <f t="shared" si="280"/>
        <v>#N/A</v>
      </c>
      <c r="T1792" s="28" t="e">
        <f t="shared" si="281"/>
        <v>#N/A</v>
      </c>
    </row>
    <row r="1793" spans="1:20">
      <c r="A1793" s="4">
        <v>43614</v>
      </c>
      <c r="B1793" s="14">
        <v>960.362581139913</v>
      </c>
      <c r="C1793" s="40">
        <v>100</v>
      </c>
      <c r="D1793" s="15">
        <v>3159.49</v>
      </c>
      <c r="E1793" s="16">
        <f t="shared" si="272"/>
        <v>216.2956668032904</v>
      </c>
      <c r="F1793" s="17">
        <f t="shared" si="272"/>
        <v>100</v>
      </c>
      <c r="G1793" s="18">
        <f t="shared" si="272"/>
        <v>181.07827741543613</v>
      </c>
      <c r="H1793" s="8">
        <f t="shared" si="276"/>
        <v>-4.5082553214279564E-3</v>
      </c>
      <c r="I1793" s="9">
        <f t="shared" si="276"/>
        <v>0</v>
      </c>
      <c r="J1793" s="10">
        <f t="shared" si="276"/>
        <v>-8.9118228300762992E-3</v>
      </c>
      <c r="K1793" s="26"/>
      <c r="L1793" s="1"/>
      <c r="M1793" s="22" t="e">
        <f t="shared" si="273"/>
        <v>#N/A</v>
      </c>
      <c r="N1793" s="22" t="e">
        <f t="shared" si="274"/>
        <v>#N/A</v>
      </c>
      <c r="O1793" s="22" t="e">
        <f t="shared" si="275"/>
        <v>#N/A</v>
      </c>
      <c r="P1793" s="27" t="e">
        <f t="shared" si="277"/>
        <v>#N/A</v>
      </c>
      <c r="Q1793" s="27" t="e">
        <f t="shared" si="278"/>
        <v>#N/A</v>
      </c>
      <c r="R1793" s="27" t="e">
        <f t="shared" si="279"/>
        <v>#N/A</v>
      </c>
      <c r="S1793" s="27" t="e">
        <f t="shared" si="280"/>
        <v>#N/A</v>
      </c>
      <c r="T1793" s="28" t="e">
        <f t="shared" si="281"/>
        <v>#N/A</v>
      </c>
    </row>
    <row r="1794" spans="1:20">
      <c r="A1794" s="4">
        <v>43613</v>
      </c>
      <c r="B1794" s="14">
        <v>964.71174801152995</v>
      </c>
      <c r="C1794" s="40">
        <v>100</v>
      </c>
      <c r="D1794" s="15">
        <v>3187.9</v>
      </c>
      <c r="E1794" s="16">
        <f t="shared" si="272"/>
        <v>217.27519887483217</v>
      </c>
      <c r="F1794" s="17">
        <f t="shared" si="272"/>
        <v>100</v>
      </c>
      <c r="G1794" s="18">
        <f t="shared" si="272"/>
        <v>182.70652560149546</v>
      </c>
      <c r="H1794" s="8">
        <f t="shared" si="276"/>
        <v>-4.0014086690801642E-3</v>
      </c>
      <c r="I1794" s="9">
        <f t="shared" si="276"/>
        <v>0</v>
      </c>
      <c r="J1794" s="10">
        <f t="shared" si="276"/>
        <v>-9.4459807973155119E-3</v>
      </c>
      <c r="K1794" s="26"/>
      <c r="L1794" s="1"/>
      <c r="M1794" s="22" t="e">
        <f t="shared" si="273"/>
        <v>#N/A</v>
      </c>
      <c r="N1794" s="22" t="e">
        <f t="shared" si="274"/>
        <v>#N/A</v>
      </c>
      <c r="O1794" s="22" t="e">
        <f t="shared" si="275"/>
        <v>#N/A</v>
      </c>
      <c r="P1794" s="27" t="e">
        <f t="shared" si="277"/>
        <v>#N/A</v>
      </c>
      <c r="Q1794" s="27" t="e">
        <f t="shared" si="278"/>
        <v>#N/A</v>
      </c>
      <c r="R1794" s="27" t="e">
        <f t="shared" si="279"/>
        <v>#N/A</v>
      </c>
      <c r="S1794" s="27" t="e">
        <f t="shared" si="280"/>
        <v>#N/A</v>
      </c>
      <c r="T1794" s="28" t="e">
        <f t="shared" si="281"/>
        <v>#N/A</v>
      </c>
    </row>
    <row r="1795" spans="1:20">
      <c r="A1795" s="4">
        <v>43609</v>
      </c>
      <c r="B1795" s="14">
        <v>968.58746227985898</v>
      </c>
      <c r="C1795" s="40">
        <v>100</v>
      </c>
      <c r="D1795" s="15">
        <v>3218.3</v>
      </c>
      <c r="E1795" s="16">
        <f t="shared" si="272"/>
        <v>218.14809856758384</v>
      </c>
      <c r="F1795" s="17">
        <f t="shared" si="272"/>
        <v>100</v>
      </c>
      <c r="G1795" s="18">
        <f t="shared" si="272"/>
        <v>184.44882566683174</v>
      </c>
      <c r="H1795" s="8">
        <f t="shared" si="276"/>
        <v>1.5653365684864529E-3</v>
      </c>
      <c r="I1795" s="9">
        <f t="shared" si="276"/>
        <v>0</v>
      </c>
      <c r="J1795" s="10">
        <f t="shared" si="276"/>
        <v>4.3440540759835944E-3</v>
      </c>
      <c r="K1795" s="26"/>
      <c r="L1795" s="1"/>
      <c r="M1795" s="22" t="e">
        <f t="shared" si="273"/>
        <v>#N/A</v>
      </c>
      <c r="N1795" s="22" t="e">
        <f t="shared" si="274"/>
        <v>#N/A</v>
      </c>
      <c r="O1795" s="22" t="e">
        <f t="shared" si="275"/>
        <v>#N/A</v>
      </c>
      <c r="P1795" s="27" t="e">
        <f t="shared" si="277"/>
        <v>#N/A</v>
      </c>
      <c r="Q1795" s="27" t="e">
        <f t="shared" si="278"/>
        <v>#N/A</v>
      </c>
      <c r="R1795" s="27" t="e">
        <f t="shared" si="279"/>
        <v>#N/A</v>
      </c>
      <c r="S1795" s="27" t="e">
        <f t="shared" si="280"/>
        <v>#N/A</v>
      </c>
      <c r="T1795" s="28" t="e">
        <f t="shared" si="281"/>
        <v>#N/A</v>
      </c>
    </row>
    <row r="1796" spans="1:20">
      <c r="A1796" s="4">
        <v>43608</v>
      </c>
      <c r="B1796" s="14">
        <v>967.07366650525796</v>
      </c>
      <c r="C1796" s="40">
        <v>100</v>
      </c>
      <c r="D1796" s="15">
        <v>3204.38</v>
      </c>
      <c r="E1796" s="16">
        <f t="shared" si="272"/>
        <v>217.80715705976013</v>
      </c>
      <c r="F1796" s="17">
        <f t="shared" si="272"/>
        <v>100</v>
      </c>
      <c r="G1796" s="18">
        <f t="shared" si="272"/>
        <v>183.6510356369146</v>
      </c>
      <c r="H1796" s="8">
        <f t="shared" si="276"/>
        <v>-5.4851214200813958E-3</v>
      </c>
      <c r="I1796" s="9">
        <f t="shared" si="276"/>
        <v>0</v>
      </c>
      <c r="J1796" s="10">
        <f t="shared" si="276"/>
        <v>-1.329917445967288E-2</v>
      </c>
      <c r="K1796" s="26"/>
      <c r="L1796" s="1"/>
      <c r="M1796" s="22" t="e">
        <f t="shared" si="273"/>
        <v>#N/A</v>
      </c>
      <c r="N1796" s="22" t="e">
        <f t="shared" si="274"/>
        <v>#N/A</v>
      </c>
      <c r="O1796" s="22" t="e">
        <f t="shared" si="275"/>
        <v>#N/A</v>
      </c>
      <c r="P1796" s="27" t="e">
        <f t="shared" si="277"/>
        <v>#N/A</v>
      </c>
      <c r="Q1796" s="27" t="e">
        <f t="shared" si="278"/>
        <v>#N/A</v>
      </c>
      <c r="R1796" s="27" t="e">
        <f t="shared" si="279"/>
        <v>#N/A</v>
      </c>
      <c r="S1796" s="27" t="e">
        <f t="shared" si="280"/>
        <v>#N/A</v>
      </c>
      <c r="T1796" s="28" t="e">
        <f t="shared" si="281"/>
        <v>#N/A</v>
      </c>
    </row>
    <row r="1797" spans="1:20">
      <c r="A1797" s="4">
        <v>43607</v>
      </c>
      <c r="B1797" s="14">
        <v>972.407439380048</v>
      </c>
      <c r="C1797" s="40">
        <v>100</v>
      </c>
      <c r="D1797" s="15">
        <v>3247.57</v>
      </c>
      <c r="E1797" s="16">
        <f t="shared" si="272"/>
        <v>219.00844497245728</v>
      </c>
      <c r="F1797" s="17">
        <f t="shared" si="272"/>
        <v>100</v>
      </c>
      <c r="G1797" s="18">
        <f t="shared" si="272"/>
        <v>186.12636260473937</v>
      </c>
      <c r="H1797" s="8">
        <f t="shared" si="276"/>
        <v>-8.2275029180289838E-4</v>
      </c>
      <c r="I1797" s="9">
        <f t="shared" si="276"/>
        <v>0</v>
      </c>
      <c r="J1797" s="10">
        <f t="shared" si="276"/>
        <v>-2.9657101279307874E-3</v>
      </c>
      <c r="K1797" s="26"/>
      <c r="L1797" s="1"/>
      <c r="M1797" s="22" t="e">
        <f t="shared" si="273"/>
        <v>#N/A</v>
      </c>
      <c r="N1797" s="22" t="e">
        <f t="shared" si="274"/>
        <v>#N/A</v>
      </c>
      <c r="O1797" s="22" t="e">
        <f t="shared" si="275"/>
        <v>#N/A</v>
      </c>
      <c r="P1797" s="27" t="e">
        <f t="shared" si="277"/>
        <v>#N/A</v>
      </c>
      <c r="Q1797" s="27" t="e">
        <f t="shared" si="278"/>
        <v>#N/A</v>
      </c>
      <c r="R1797" s="27" t="e">
        <f t="shared" si="279"/>
        <v>#N/A</v>
      </c>
      <c r="S1797" s="27" t="e">
        <f t="shared" si="280"/>
        <v>#N/A</v>
      </c>
      <c r="T1797" s="28" t="e">
        <f t="shared" si="281"/>
        <v>#N/A</v>
      </c>
    </row>
    <row r="1798" spans="1:20">
      <c r="A1798" s="4">
        <v>43606</v>
      </c>
      <c r="B1798" s="14">
        <v>973.20814666670299</v>
      </c>
      <c r="C1798" s="40">
        <v>100</v>
      </c>
      <c r="D1798" s="15">
        <v>3257.23</v>
      </c>
      <c r="E1798" s="16">
        <f t="shared" ref="E1798:G1861" si="282">B1798/B1799*E1799</f>
        <v>219.18878260730736</v>
      </c>
      <c r="F1798" s="17">
        <f t="shared" si="282"/>
        <v>100</v>
      </c>
      <c r="G1798" s="18">
        <f t="shared" si="282"/>
        <v>186.68000137550084</v>
      </c>
      <c r="H1798" s="8">
        <f t="shared" si="276"/>
        <v>4.1602576240817868E-3</v>
      </c>
      <c r="I1798" s="9">
        <f t="shared" si="276"/>
        <v>0</v>
      </c>
      <c r="J1798" s="10">
        <f t="shared" si="276"/>
        <v>7.7345980948138049E-3</v>
      </c>
      <c r="K1798" s="26"/>
      <c r="L1798" s="1"/>
      <c r="M1798" s="22" t="e">
        <f t="shared" ref="M1798:M1861" si="283">VLOOKUP($L1798,$A:$G,5,FALSE)</f>
        <v>#N/A</v>
      </c>
      <c r="N1798" s="22" t="e">
        <f t="shared" ref="N1798:N1861" si="284">VLOOKUP($L1798,$A:$G,6,FALSE)</f>
        <v>#N/A</v>
      </c>
      <c r="O1798" s="22" t="e">
        <f t="shared" ref="O1798:O1861" si="285">VLOOKUP($L1798,$A:$G,7,FALSE)</f>
        <v>#N/A</v>
      </c>
      <c r="P1798" s="27" t="e">
        <f t="shared" si="277"/>
        <v>#N/A</v>
      </c>
      <c r="Q1798" s="27" t="e">
        <f t="shared" si="278"/>
        <v>#N/A</v>
      </c>
      <c r="R1798" s="27" t="e">
        <f t="shared" si="279"/>
        <v>#N/A</v>
      </c>
      <c r="S1798" s="27" t="e">
        <f t="shared" si="280"/>
        <v>#N/A</v>
      </c>
      <c r="T1798" s="28" t="e">
        <f t="shared" si="281"/>
        <v>#N/A</v>
      </c>
    </row>
    <row r="1799" spans="1:20">
      <c r="A1799" s="4">
        <v>43605</v>
      </c>
      <c r="B1799" s="14">
        <v>969.17612430647898</v>
      </c>
      <c r="C1799" s="40">
        <v>100</v>
      </c>
      <c r="D1799" s="15">
        <v>3232.23</v>
      </c>
      <c r="E1799" s="16">
        <f t="shared" si="282"/>
        <v>218.28067874935061</v>
      </c>
      <c r="F1799" s="17">
        <f t="shared" si="282"/>
        <v>100</v>
      </c>
      <c r="G1799" s="18">
        <f t="shared" si="282"/>
        <v>185.24718882177035</v>
      </c>
      <c r="H1799" s="8">
        <f t="shared" ref="H1799:J1862" si="286">E1799/E1800-1</f>
        <v>-4.4085306781254108E-3</v>
      </c>
      <c r="I1799" s="9">
        <f t="shared" si="286"/>
        <v>0</v>
      </c>
      <c r="J1799" s="10">
        <f t="shared" si="286"/>
        <v>-6.2871232337641247E-3</v>
      </c>
      <c r="K1799" s="26"/>
      <c r="L1799" s="1"/>
      <c r="M1799" s="22" t="e">
        <f t="shared" si="283"/>
        <v>#N/A</v>
      </c>
      <c r="N1799" s="22" t="e">
        <f t="shared" si="284"/>
        <v>#N/A</v>
      </c>
      <c r="O1799" s="22" t="e">
        <f t="shared" si="285"/>
        <v>#N/A</v>
      </c>
      <c r="P1799" s="27" t="e">
        <f t="shared" ref="P1799:P1862" si="287">M1799/M1800-1</f>
        <v>#N/A</v>
      </c>
      <c r="Q1799" s="27" t="e">
        <f t="shared" ref="Q1799:Q1862" si="288">N1799/N1800-1</f>
        <v>#N/A</v>
      </c>
      <c r="R1799" s="27" t="e">
        <f t="shared" ref="R1799:R1862" si="289">O1799/O1800-1</f>
        <v>#N/A</v>
      </c>
      <c r="S1799" s="27" t="e">
        <f t="shared" ref="S1799:S1862" si="290">Q1799-P1799</f>
        <v>#N/A</v>
      </c>
      <c r="T1799" s="28" t="e">
        <f t="shared" ref="T1799:T1862" si="291">Q1799-R1799</f>
        <v>#N/A</v>
      </c>
    </row>
    <row r="1800" spans="1:20">
      <c r="A1800" s="4">
        <v>43602</v>
      </c>
      <c r="B1800" s="14">
        <v>973.46768646643</v>
      </c>
      <c r="C1800" s="40">
        <v>100</v>
      </c>
      <c r="D1800" s="15">
        <v>3252.68</v>
      </c>
      <c r="E1800" s="16">
        <f t="shared" si="282"/>
        <v>219.24723691940403</v>
      </c>
      <c r="F1800" s="17">
        <f t="shared" si="282"/>
        <v>100</v>
      </c>
      <c r="G1800" s="18">
        <f t="shared" si="282"/>
        <v>186.41922949072188</v>
      </c>
      <c r="H1800" s="8">
        <f t="shared" si="286"/>
        <v>-3.2355882936256908E-3</v>
      </c>
      <c r="I1800" s="9">
        <f t="shared" si="286"/>
        <v>0</v>
      </c>
      <c r="J1800" s="10">
        <f t="shared" si="286"/>
        <v>-5.7344777834837934E-3</v>
      </c>
      <c r="K1800" s="26"/>
      <c r="L1800" s="1"/>
      <c r="M1800" s="22" t="e">
        <f t="shared" si="283"/>
        <v>#N/A</v>
      </c>
      <c r="N1800" s="22" t="e">
        <f t="shared" si="284"/>
        <v>#N/A</v>
      </c>
      <c r="O1800" s="22" t="e">
        <f t="shared" si="285"/>
        <v>#N/A</v>
      </c>
      <c r="P1800" s="27" t="e">
        <f t="shared" si="287"/>
        <v>#N/A</v>
      </c>
      <c r="Q1800" s="27" t="e">
        <f t="shared" si="288"/>
        <v>#N/A</v>
      </c>
      <c r="R1800" s="27" t="e">
        <f t="shared" si="289"/>
        <v>#N/A</v>
      </c>
      <c r="S1800" s="27" t="e">
        <f t="shared" si="290"/>
        <v>#N/A</v>
      </c>
      <c r="T1800" s="28" t="e">
        <f t="shared" si="291"/>
        <v>#N/A</v>
      </c>
    </row>
    <row r="1801" spans="1:20">
      <c r="A1801" s="4">
        <v>43601</v>
      </c>
      <c r="B1801" s="14">
        <v>976.62765146273398</v>
      </c>
      <c r="C1801" s="40">
        <v>100</v>
      </c>
      <c r="D1801" s="15">
        <v>3271.44</v>
      </c>
      <c r="E1801" s="16">
        <f t="shared" si="282"/>
        <v>219.95893346961671</v>
      </c>
      <c r="F1801" s="17">
        <f t="shared" si="282"/>
        <v>100</v>
      </c>
      <c r="G1801" s="18">
        <f t="shared" si="282"/>
        <v>187.49441203104124</v>
      </c>
      <c r="H1801" s="8">
        <f t="shared" si="286"/>
        <v>4.1087998140465487E-3</v>
      </c>
      <c r="I1801" s="9">
        <f t="shared" si="286"/>
        <v>0</v>
      </c>
      <c r="J1801" s="10">
        <f t="shared" si="286"/>
        <v>8.2318097345541741E-3</v>
      </c>
      <c r="K1801" s="26"/>
      <c r="L1801" s="1"/>
      <c r="M1801" s="22" t="e">
        <f t="shared" si="283"/>
        <v>#N/A</v>
      </c>
      <c r="N1801" s="22" t="e">
        <f t="shared" si="284"/>
        <v>#N/A</v>
      </c>
      <c r="O1801" s="22" t="e">
        <f t="shared" si="285"/>
        <v>#N/A</v>
      </c>
      <c r="P1801" s="27" t="e">
        <f t="shared" si="287"/>
        <v>#N/A</v>
      </c>
      <c r="Q1801" s="27" t="e">
        <f t="shared" si="288"/>
        <v>#N/A</v>
      </c>
      <c r="R1801" s="27" t="e">
        <f t="shared" si="289"/>
        <v>#N/A</v>
      </c>
      <c r="S1801" s="27" t="e">
        <f t="shared" si="290"/>
        <v>#N/A</v>
      </c>
      <c r="T1801" s="28" t="e">
        <f t="shared" si="291"/>
        <v>#N/A</v>
      </c>
    </row>
    <row r="1802" spans="1:20">
      <c r="A1802" s="4">
        <v>43600</v>
      </c>
      <c r="B1802" s="14">
        <v>972.631304141143</v>
      </c>
      <c r="C1802" s="40">
        <v>100</v>
      </c>
      <c r="D1802" s="15">
        <v>3244.73</v>
      </c>
      <c r="E1802" s="16">
        <f t="shared" si="282"/>
        <v>219.05886444810707</v>
      </c>
      <c r="F1802" s="17">
        <f t="shared" si="282"/>
        <v>100</v>
      </c>
      <c r="G1802" s="18">
        <f t="shared" si="282"/>
        <v>185.96359509863561</v>
      </c>
      <c r="H1802" s="8">
        <f t="shared" si="286"/>
        <v>4.414260980013518E-3</v>
      </c>
      <c r="I1802" s="9">
        <f t="shared" si="286"/>
        <v>0</v>
      </c>
      <c r="J1802" s="10">
        <f t="shared" si="286"/>
        <v>5.5472398607923079E-3</v>
      </c>
      <c r="K1802" s="26"/>
      <c r="L1802" s="1"/>
      <c r="M1802" s="22" t="e">
        <f t="shared" si="283"/>
        <v>#N/A</v>
      </c>
      <c r="N1802" s="22" t="e">
        <f t="shared" si="284"/>
        <v>#N/A</v>
      </c>
      <c r="O1802" s="22" t="e">
        <f t="shared" si="285"/>
        <v>#N/A</v>
      </c>
      <c r="P1802" s="27" t="e">
        <f t="shared" si="287"/>
        <v>#N/A</v>
      </c>
      <c r="Q1802" s="27" t="e">
        <f t="shared" si="288"/>
        <v>#N/A</v>
      </c>
      <c r="R1802" s="27" t="e">
        <f t="shared" si="289"/>
        <v>#N/A</v>
      </c>
      <c r="S1802" s="27" t="e">
        <f t="shared" si="290"/>
        <v>#N/A</v>
      </c>
      <c r="T1802" s="28" t="e">
        <f t="shared" si="291"/>
        <v>#N/A</v>
      </c>
    </row>
    <row r="1803" spans="1:20">
      <c r="A1803" s="4">
        <v>43599</v>
      </c>
      <c r="B1803" s="14">
        <v>968.35672483596602</v>
      </c>
      <c r="C1803" s="40">
        <v>100</v>
      </c>
      <c r="D1803" s="15">
        <v>3226.83</v>
      </c>
      <c r="E1803" s="16">
        <f t="shared" si="282"/>
        <v>218.09613120623149</v>
      </c>
      <c r="F1803" s="17">
        <f t="shared" si="282"/>
        <v>100</v>
      </c>
      <c r="G1803" s="18">
        <f t="shared" si="282"/>
        <v>184.93770131016456</v>
      </c>
      <c r="H1803" s="8">
        <f t="shared" si="286"/>
        <v>6.508617105958292E-3</v>
      </c>
      <c r="I1803" s="9">
        <f t="shared" si="286"/>
        <v>0</v>
      </c>
      <c r="J1803" s="10">
        <f t="shared" si="286"/>
        <v>1.1488379966020812E-2</v>
      </c>
      <c r="K1803" s="26"/>
      <c r="L1803" s="1"/>
      <c r="M1803" s="22" t="e">
        <f t="shared" si="283"/>
        <v>#N/A</v>
      </c>
      <c r="N1803" s="22" t="e">
        <f t="shared" si="284"/>
        <v>#N/A</v>
      </c>
      <c r="O1803" s="22" t="e">
        <f t="shared" si="285"/>
        <v>#N/A</v>
      </c>
      <c r="P1803" s="27" t="e">
        <f t="shared" si="287"/>
        <v>#N/A</v>
      </c>
      <c r="Q1803" s="27" t="e">
        <f t="shared" si="288"/>
        <v>#N/A</v>
      </c>
      <c r="R1803" s="27" t="e">
        <f t="shared" si="289"/>
        <v>#N/A</v>
      </c>
      <c r="S1803" s="27" t="e">
        <f t="shared" si="290"/>
        <v>#N/A</v>
      </c>
      <c r="T1803" s="28" t="e">
        <f t="shared" si="291"/>
        <v>#N/A</v>
      </c>
    </row>
    <row r="1804" spans="1:20">
      <c r="A1804" s="4">
        <v>43598</v>
      </c>
      <c r="B1804" s="14">
        <v>962.09481804567997</v>
      </c>
      <c r="C1804" s="40">
        <v>100</v>
      </c>
      <c r="D1804" s="15">
        <v>3190.18</v>
      </c>
      <c r="E1804" s="16">
        <f t="shared" si="282"/>
        <v>216.6858062609829</v>
      </c>
      <c r="F1804" s="17">
        <f t="shared" si="282"/>
        <v>100</v>
      </c>
      <c r="G1804" s="18">
        <f t="shared" si="282"/>
        <v>182.83719810639568</v>
      </c>
      <c r="H1804" s="8">
        <f t="shared" si="286"/>
        <v>-1.5245276941925789E-2</v>
      </c>
      <c r="I1804" s="9">
        <f t="shared" si="286"/>
        <v>0</v>
      </c>
      <c r="J1804" s="10">
        <f t="shared" si="286"/>
        <v>-2.7710219133827096E-2</v>
      </c>
      <c r="K1804" s="26"/>
      <c r="L1804" s="1"/>
      <c r="M1804" s="22" t="e">
        <f t="shared" si="283"/>
        <v>#N/A</v>
      </c>
      <c r="N1804" s="22" t="e">
        <f t="shared" si="284"/>
        <v>#N/A</v>
      </c>
      <c r="O1804" s="22" t="e">
        <f t="shared" si="285"/>
        <v>#N/A</v>
      </c>
      <c r="P1804" s="27" t="e">
        <f t="shared" si="287"/>
        <v>#N/A</v>
      </c>
      <c r="Q1804" s="27" t="e">
        <f t="shared" si="288"/>
        <v>#N/A</v>
      </c>
      <c r="R1804" s="27" t="e">
        <f t="shared" si="289"/>
        <v>#N/A</v>
      </c>
      <c r="S1804" s="27" t="e">
        <f t="shared" si="290"/>
        <v>#N/A</v>
      </c>
      <c r="T1804" s="28" t="e">
        <f t="shared" si="291"/>
        <v>#N/A</v>
      </c>
    </row>
    <row r="1805" spans="1:20">
      <c r="A1805" s="4">
        <v>43595</v>
      </c>
      <c r="B1805" s="14">
        <v>976.98929034630498</v>
      </c>
      <c r="C1805" s="40">
        <v>100</v>
      </c>
      <c r="D1805" s="15">
        <v>3281.1</v>
      </c>
      <c r="E1805" s="16">
        <f t="shared" si="282"/>
        <v>220.04038283572083</v>
      </c>
      <c r="F1805" s="17">
        <f t="shared" si="282"/>
        <v>100</v>
      </c>
      <c r="G1805" s="18">
        <f t="shared" si="282"/>
        <v>188.04805080180267</v>
      </c>
      <c r="H1805" s="8">
        <f t="shared" si="286"/>
        <v>2.9743255715395378E-3</v>
      </c>
      <c r="I1805" s="9">
        <f t="shared" si="286"/>
        <v>0</v>
      </c>
      <c r="J1805" s="10">
        <f t="shared" si="286"/>
        <v>4.9618671322244623E-3</v>
      </c>
      <c r="K1805" s="26"/>
      <c r="L1805" s="1"/>
      <c r="M1805" s="22" t="e">
        <f t="shared" si="283"/>
        <v>#N/A</v>
      </c>
      <c r="N1805" s="22" t="e">
        <f t="shared" si="284"/>
        <v>#N/A</v>
      </c>
      <c r="O1805" s="22" t="e">
        <f t="shared" si="285"/>
        <v>#N/A</v>
      </c>
      <c r="P1805" s="27" t="e">
        <f t="shared" si="287"/>
        <v>#N/A</v>
      </c>
      <c r="Q1805" s="27" t="e">
        <f t="shared" si="288"/>
        <v>#N/A</v>
      </c>
      <c r="R1805" s="27" t="e">
        <f t="shared" si="289"/>
        <v>#N/A</v>
      </c>
      <c r="S1805" s="27" t="e">
        <f t="shared" si="290"/>
        <v>#N/A</v>
      </c>
      <c r="T1805" s="28" t="e">
        <f t="shared" si="291"/>
        <v>#N/A</v>
      </c>
    </row>
    <row r="1806" spans="1:20">
      <c r="A1806" s="4">
        <v>43594</v>
      </c>
      <c r="B1806" s="14">
        <v>974.092023531682</v>
      </c>
      <c r="C1806" s="40">
        <v>100</v>
      </c>
      <c r="D1806" s="15">
        <v>3264.9</v>
      </c>
      <c r="E1806" s="16">
        <f t="shared" si="282"/>
        <v>219.38785193761765</v>
      </c>
      <c r="F1806" s="17">
        <f t="shared" si="282"/>
        <v>100</v>
      </c>
      <c r="G1806" s="18">
        <f t="shared" si="282"/>
        <v>187.11958826698535</v>
      </c>
      <c r="H1806" s="8">
        <f t="shared" si="286"/>
        <v>-2.2693282233835488E-3</v>
      </c>
      <c r="I1806" s="9">
        <f t="shared" si="286"/>
        <v>0</v>
      </c>
      <c r="J1806" s="10">
        <f t="shared" si="286"/>
        <v>-5.0222772126362614E-3</v>
      </c>
      <c r="K1806" s="26"/>
      <c r="L1806" s="1"/>
      <c r="M1806" s="22" t="e">
        <f t="shared" si="283"/>
        <v>#N/A</v>
      </c>
      <c r="N1806" s="22" t="e">
        <f t="shared" si="284"/>
        <v>#N/A</v>
      </c>
      <c r="O1806" s="22" t="e">
        <f t="shared" si="285"/>
        <v>#N/A</v>
      </c>
      <c r="P1806" s="27" t="e">
        <f t="shared" si="287"/>
        <v>#N/A</v>
      </c>
      <c r="Q1806" s="27" t="e">
        <f t="shared" si="288"/>
        <v>#N/A</v>
      </c>
      <c r="R1806" s="27" t="e">
        <f t="shared" si="289"/>
        <v>#N/A</v>
      </c>
      <c r="S1806" s="27" t="e">
        <f t="shared" si="290"/>
        <v>#N/A</v>
      </c>
      <c r="T1806" s="28" t="e">
        <f t="shared" si="291"/>
        <v>#N/A</v>
      </c>
    </row>
    <row r="1807" spans="1:20">
      <c r="A1807" s="4">
        <v>43593</v>
      </c>
      <c r="B1807" s="14">
        <v>976.30758589104801</v>
      </c>
      <c r="C1807" s="40">
        <v>100</v>
      </c>
      <c r="D1807" s="15">
        <v>3281.38</v>
      </c>
      <c r="E1807" s="16">
        <f t="shared" si="282"/>
        <v>219.88684736629682</v>
      </c>
      <c r="F1807" s="17">
        <f t="shared" si="282"/>
        <v>100</v>
      </c>
      <c r="G1807" s="18">
        <f t="shared" si="282"/>
        <v>188.06409830240449</v>
      </c>
      <c r="H1807" s="8">
        <f t="shared" si="286"/>
        <v>-1.5760608184604008E-3</v>
      </c>
      <c r="I1807" s="9">
        <f t="shared" si="286"/>
        <v>0</v>
      </c>
      <c r="J1807" s="10">
        <f t="shared" si="286"/>
        <v>-1.2114349721187301E-3</v>
      </c>
      <c r="K1807" s="26"/>
      <c r="L1807" s="1"/>
      <c r="M1807" s="22" t="e">
        <f t="shared" si="283"/>
        <v>#N/A</v>
      </c>
      <c r="N1807" s="22" t="e">
        <f t="shared" si="284"/>
        <v>#N/A</v>
      </c>
      <c r="O1807" s="22" t="e">
        <f t="shared" si="285"/>
        <v>#N/A</v>
      </c>
      <c r="P1807" s="27" t="e">
        <f t="shared" si="287"/>
        <v>#N/A</v>
      </c>
      <c r="Q1807" s="27" t="e">
        <f t="shared" si="288"/>
        <v>#N/A</v>
      </c>
      <c r="R1807" s="27" t="e">
        <f t="shared" si="289"/>
        <v>#N/A</v>
      </c>
      <c r="S1807" s="27" t="e">
        <f t="shared" si="290"/>
        <v>#N/A</v>
      </c>
      <c r="T1807" s="28" t="e">
        <f t="shared" si="291"/>
        <v>#N/A</v>
      </c>
    </row>
    <row r="1808" spans="1:20">
      <c r="A1808" s="4">
        <v>43592</v>
      </c>
      <c r="B1808" s="14">
        <v>977.84873496861303</v>
      </c>
      <c r="C1808" s="40">
        <v>100</v>
      </c>
      <c r="D1808" s="15">
        <v>3285.36</v>
      </c>
      <c r="E1808" s="16">
        <f t="shared" si="282"/>
        <v>220.23394946494329</v>
      </c>
      <c r="F1808" s="17">
        <f t="shared" si="282"/>
        <v>100</v>
      </c>
      <c r="G1808" s="18">
        <f t="shared" si="282"/>
        <v>188.29220206095837</v>
      </c>
      <c r="H1808" s="8">
        <f t="shared" si="286"/>
        <v>-7.3271305415861798E-3</v>
      </c>
      <c r="I1808" s="9">
        <f t="shared" si="286"/>
        <v>0</v>
      </c>
      <c r="J1808" s="10">
        <f t="shared" si="286"/>
        <v>-1.4237235245933566E-2</v>
      </c>
      <c r="K1808" s="26"/>
      <c r="L1808" s="1"/>
      <c r="M1808" s="22" t="e">
        <f t="shared" si="283"/>
        <v>#N/A</v>
      </c>
      <c r="N1808" s="22" t="e">
        <f t="shared" si="284"/>
        <v>#N/A</v>
      </c>
      <c r="O1808" s="22" t="e">
        <f t="shared" si="285"/>
        <v>#N/A</v>
      </c>
      <c r="P1808" s="27" t="e">
        <f t="shared" si="287"/>
        <v>#N/A</v>
      </c>
      <c r="Q1808" s="27" t="e">
        <f t="shared" si="288"/>
        <v>#N/A</v>
      </c>
      <c r="R1808" s="27" t="e">
        <f t="shared" si="289"/>
        <v>#N/A</v>
      </c>
      <c r="S1808" s="27" t="e">
        <f t="shared" si="290"/>
        <v>#N/A</v>
      </c>
      <c r="T1808" s="28" t="e">
        <f t="shared" si="291"/>
        <v>#N/A</v>
      </c>
    </row>
    <row r="1809" spans="1:20">
      <c r="A1809" s="4">
        <v>43591</v>
      </c>
      <c r="B1809" s="14">
        <v>985.06644540624097</v>
      </c>
      <c r="C1809" s="40">
        <v>100</v>
      </c>
      <c r="D1809" s="15">
        <v>3332.81</v>
      </c>
      <c r="E1809" s="16">
        <f t="shared" si="282"/>
        <v>221.85954330060352</v>
      </c>
      <c r="F1809" s="17">
        <f t="shared" si="282"/>
        <v>100</v>
      </c>
      <c r="G1809" s="18">
        <f t="shared" si="282"/>
        <v>191.01168028793882</v>
      </c>
      <c r="H1809" s="8">
        <f t="shared" si="286"/>
        <v>-2.1992143643037032E-3</v>
      </c>
      <c r="I1809" s="9">
        <f t="shared" si="286"/>
        <v>0</v>
      </c>
      <c r="J1809" s="10">
        <f t="shared" si="286"/>
        <v>-5.0897649454009208E-3</v>
      </c>
      <c r="K1809" s="26"/>
      <c r="L1809" s="1"/>
      <c r="M1809" s="22" t="e">
        <f t="shared" si="283"/>
        <v>#N/A</v>
      </c>
      <c r="N1809" s="22" t="e">
        <f t="shared" si="284"/>
        <v>#N/A</v>
      </c>
      <c r="O1809" s="22" t="e">
        <f t="shared" si="285"/>
        <v>#N/A</v>
      </c>
      <c r="P1809" s="27" t="e">
        <f t="shared" si="287"/>
        <v>#N/A</v>
      </c>
      <c r="Q1809" s="27" t="e">
        <f t="shared" si="288"/>
        <v>#N/A</v>
      </c>
      <c r="R1809" s="27" t="e">
        <f t="shared" si="289"/>
        <v>#N/A</v>
      </c>
      <c r="S1809" s="27" t="e">
        <f t="shared" si="290"/>
        <v>#N/A</v>
      </c>
      <c r="T1809" s="28" t="e">
        <f t="shared" si="291"/>
        <v>#N/A</v>
      </c>
    </row>
    <row r="1810" spans="1:20">
      <c r="A1810" s="4">
        <v>43588</v>
      </c>
      <c r="B1810" s="14">
        <v>987.23759250064904</v>
      </c>
      <c r="C1810" s="40">
        <v>100</v>
      </c>
      <c r="D1810" s="15">
        <v>3349.86</v>
      </c>
      <c r="E1810" s="16">
        <f t="shared" si="282"/>
        <v>222.34853539352284</v>
      </c>
      <c r="F1810" s="17">
        <f t="shared" si="282"/>
        <v>100</v>
      </c>
      <c r="G1810" s="18">
        <f t="shared" si="282"/>
        <v>191.98885844958303</v>
      </c>
      <c r="H1810" s="8">
        <f t="shared" si="286"/>
        <v>6.7664601456378648E-3</v>
      </c>
      <c r="I1810" s="9">
        <f t="shared" si="286"/>
        <v>0</v>
      </c>
      <c r="J1810" s="10">
        <f t="shared" si="286"/>
        <v>1.0284218399401635E-2</v>
      </c>
      <c r="K1810" s="26"/>
      <c r="L1810" s="1"/>
      <c r="M1810" s="22" t="e">
        <f t="shared" si="283"/>
        <v>#N/A</v>
      </c>
      <c r="N1810" s="22" t="e">
        <f t="shared" si="284"/>
        <v>#N/A</v>
      </c>
      <c r="O1810" s="22" t="e">
        <f t="shared" si="285"/>
        <v>#N/A</v>
      </c>
      <c r="P1810" s="27" t="e">
        <f t="shared" si="287"/>
        <v>#N/A</v>
      </c>
      <c r="Q1810" s="27" t="e">
        <f t="shared" si="288"/>
        <v>#N/A</v>
      </c>
      <c r="R1810" s="27" t="e">
        <f t="shared" si="289"/>
        <v>#N/A</v>
      </c>
      <c r="S1810" s="27" t="e">
        <f t="shared" si="290"/>
        <v>#N/A</v>
      </c>
      <c r="T1810" s="28" t="e">
        <f t="shared" si="291"/>
        <v>#N/A</v>
      </c>
    </row>
    <row r="1811" spans="1:20">
      <c r="A1811" s="4">
        <v>43587</v>
      </c>
      <c r="B1811" s="14">
        <v>980.60238554017405</v>
      </c>
      <c r="C1811" s="40">
        <v>100</v>
      </c>
      <c r="D1811" s="15">
        <v>3315.76</v>
      </c>
      <c r="E1811" s="16">
        <f t="shared" si="282"/>
        <v>220.85413469312249</v>
      </c>
      <c r="F1811" s="17">
        <f t="shared" si="282"/>
        <v>100</v>
      </c>
      <c r="G1811" s="18">
        <f t="shared" si="282"/>
        <v>190.03450212629465</v>
      </c>
      <c r="H1811" s="8">
        <f t="shared" si="286"/>
        <v>-2.4274875366925297E-3</v>
      </c>
      <c r="I1811" s="9">
        <f t="shared" si="286"/>
        <v>0</v>
      </c>
      <c r="J1811" s="10">
        <f t="shared" si="286"/>
        <v>-1.8813910855175475E-3</v>
      </c>
      <c r="K1811" s="26"/>
      <c r="L1811" s="1"/>
      <c r="M1811" s="22" t="e">
        <f t="shared" si="283"/>
        <v>#N/A</v>
      </c>
      <c r="N1811" s="22" t="e">
        <f t="shared" si="284"/>
        <v>#N/A</v>
      </c>
      <c r="O1811" s="22" t="e">
        <f t="shared" si="285"/>
        <v>#N/A</v>
      </c>
      <c r="P1811" s="27" t="e">
        <f t="shared" si="287"/>
        <v>#N/A</v>
      </c>
      <c r="Q1811" s="27" t="e">
        <f t="shared" si="288"/>
        <v>#N/A</v>
      </c>
      <c r="R1811" s="27" t="e">
        <f t="shared" si="289"/>
        <v>#N/A</v>
      </c>
      <c r="S1811" s="27" t="e">
        <f t="shared" si="290"/>
        <v>#N/A</v>
      </c>
      <c r="T1811" s="28" t="e">
        <f t="shared" si="291"/>
        <v>#N/A</v>
      </c>
    </row>
    <row r="1812" spans="1:20">
      <c r="A1812" s="4">
        <v>43586</v>
      </c>
      <c r="B1812" s="14">
        <v>982.98857806213096</v>
      </c>
      <c r="C1812" s="40">
        <v>100</v>
      </c>
      <c r="D1812" s="15">
        <v>3322.01</v>
      </c>
      <c r="E1812" s="16">
        <f t="shared" si="282"/>
        <v>221.39155994561941</v>
      </c>
      <c r="F1812" s="17">
        <f t="shared" si="282"/>
        <v>100</v>
      </c>
      <c r="G1812" s="18">
        <f t="shared" si="282"/>
        <v>190.39270526472728</v>
      </c>
      <c r="H1812" s="8">
        <f t="shared" si="286"/>
        <v>-5.5885823051150529E-3</v>
      </c>
      <c r="I1812" s="9">
        <f t="shared" si="286"/>
        <v>0</v>
      </c>
      <c r="J1812" s="10">
        <f t="shared" si="286"/>
        <v>-8.64819053473731E-3</v>
      </c>
      <c r="K1812" s="26"/>
      <c r="L1812" s="1"/>
      <c r="M1812" s="22" t="e">
        <f t="shared" si="283"/>
        <v>#N/A</v>
      </c>
      <c r="N1812" s="22" t="e">
        <f t="shared" si="284"/>
        <v>#N/A</v>
      </c>
      <c r="O1812" s="22" t="e">
        <f t="shared" si="285"/>
        <v>#N/A</v>
      </c>
      <c r="P1812" s="27" t="e">
        <f t="shared" si="287"/>
        <v>#N/A</v>
      </c>
      <c r="Q1812" s="27" t="e">
        <f t="shared" si="288"/>
        <v>#N/A</v>
      </c>
      <c r="R1812" s="27" t="e">
        <f t="shared" si="289"/>
        <v>#N/A</v>
      </c>
      <c r="S1812" s="27" t="e">
        <f t="shared" si="290"/>
        <v>#N/A</v>
      </c>
      <c r="T1812" s="28" t="e">
        <f t="shared" si="291"/>
        <v>#N/A</v>
      </c>
    </row>
    <row r="1813" spans="1:20">
      <c r="A1813" s="4">
        <v>43585</v>
      </c>
      <c r="B1813" s="14">
        <v>988.51296412179897</v>
      </c>
      <c r="C1813" s="40">
        <v>100</v>
      </c>
      <c r="D1813" s="15">
        <v>3350.99</v>
      </c>
      <c r="E1813" s="16">
        <f t="shared" si="282"/>
        <v>222.63577831680624</v>
      </c>
      <c r="F1813" s="17">
        <f t="shared" si="282"/>
        <v>100</v>
      </c>
      <c r="G1813" s="18">
        <f t="shared" si="282"/>
        <v>192.05362157701163</v>
      </c>
      <c r="H1813" s="8">
        <f t="shared" si="286"/>
        <v>1.9240934524153985E-3</v>
      </c>
      <c r="I1813" s="9">
        <f t="shared" si="286"/>
        <v>0</v>
      </c>
      <c r="J1813" s="10">
        <f t="shared" si="286"/>
        <v>1.8686056315289079E-3</v>
      </c>
      <c r="K1813" s="26"/>
      <c r="L1813" s="1"/>
      <c r="M1813" s="22" t="e">
        <f t="shared" si="283"/>
        <v>#N/A</v>
      </c>
      <c r="N1813" s="22" t="e">
        <f t="shared" si="284"/>
        <v>#N/A</v>
      </c>
      <c r="O1813" s="22" t="e">
        <f t="shared" si="285"/>
        <v>#N/A</v>
      </c>
      <c r="P1813" s="27" t="e">
        <f t="shared" si="287"/>
        <v>#N/A</v>
      </c>
      <c r="Q1813" s="27" t="e">
        <f t="shared" si="288"/>
        <v>#N/A</v>
      </c>
      <c r="R1813" s="27" t="e">
        <f t="shared" si="289"/>
        <v>#N/A</v>
      </c>
      <c r="S1813" s="27" t="e">
        <f t="shared" si="290"/>
        <v>#N/A</v>
      </c>
      <c r="T1813" s="28" t="e">
        <f t="shared" si="291"/>
        <v>#N/A</v>
      </c>
    </row>
    <row r="1814" spans="1:20">
      <c r="A1814" s="4">
        <v>43584</v>
      </c>
      <c r="B1814" s="14">
        <v>986.61462538104604</v>
      </c>
      <c r="C1814" s="40">
        <v>100</v>
      </c>
      <c r="D1814" s="15">
        <v>3344.74</v>
      </c>
      <c r="E1814" s="16">
        <f t="shared" si="282"/>
        <v>222.20822891847138</v>
      </c>
      <c r="F1814" s="17">
        <f t="shared" si="282"/>
        <v>100</v>
      </c>
      <c r="G1814" s="18">
        <f t="shared" si="282"/>
        <v>191.695418438579</v>
      </c>
      <c r="H1814" s="8">
        <f t="shared" si="286"/>
        <v>-4.8276379999601104E-4</v>
      </c>
      <c r="I1814" s="9">
        <f t="shared" si="286"/>
        <v>0</v>
      </c>
      <c r="J1814" s="10">
        <f t="shared" si="286"/>
        <v>5.0851919211258867E-4</v>
      </c>
      <c r="K1814" s="26"/>
      <c r="L1814" s="1"/>
      <c r="M1814" s="22" t="e">
        <f t="shared" si="283"/>
        <v>#N/A</v>
      </c>
      <c r="N1814" s="22" t="e">
        <f t="shared" si="284"/>
        <v>#N/A</v>
      </c>
      <c r="O1814" s="22" t="e">
        <f t="shared" si="285"/>
        <v>#N/A</v>
      </c>
      <c r="P1814" s="27" t="e">
        <f t="shared" si="287"/>
        <v>#N/A</v>
      </c>
      <c r="Q1814" s="27" t="e">
        <f t="shared" si="288"/>
        <v>#N/A</v>
      </c>
      <c r="R1814" s="27" t="e">
        <f t="shared" si="289"/>
        <v>#N/A</v>
      </c>
      <c r="S1814" s="27" t="e">
        <f t="shared" si="290"/>
        <v>#N/A</v>
      </c>
      <c r="T1814" s="28" t="e">
        <f t="shared" si="291"/>
        <v>#N/A</v>
      </c>
    </row>
    <row r="1815" spans="1:20">
      <c r="A1815" s="4">
        <v>43581</v>
      </c>
      <c r="B1815" s="14">
        <v>987.09115725906702</v>
      </c>
      <c r="C1815" s="40">
        <v>100</v>
      </c>
      <c r="D1815" s="15">
        <v>3343.04</v>
      </c>
      <c r="E1815" s="16">
        <f t="shared" si="282"/>
        <v>222.31555482051476</v>
      </c>
      <c r="F1815" s="17">
        <f t="shared" si="282"/>
        <v>100</v>
      </c>
      <c r="G1815" s="18">
        <f t="shared" si="282"/>
        <v>191.59798718492533</v>
      </c>
      <c r="H1815" s="8">
        <f t="shared" si="286"/>
        <v>4.0974692193669338E-3</v>
      </c>
      <c r="I1815" s="9">
        <f t="shared" si="286"/>
        <v>0</v>
      </c>
      <c r="J1815" s="10">
        <f t="shared" si="286"/>
        <v>5.2139399224224725E-3</v>
      </c>
      <c r="K1815" s="26"/>
      <c r="L1815" s="1"/>
      <c r="M1815" s="22" t="e">
        <f t="shared" si="283"/>
        <v>#N/A</v>
      </c>
      <c r="N1815" s="22" t="e">
        <f t="shared" si="284"/>
        <v>#N/A</v>
      </c>
      <c r="O1815" s="22" t="e">
        <f t="shared" si="285"/>
        <v>#N/A</v>
      </c>
      <c r="P1815" s="27" t="e">
        <f t="shared" si="287"/>
        <v>#N/A</v>
      </c>
      <c r="Q1815" s="27" t="e">
        <f t="shared" si="288"/>
        <v>#N/A</v>
      </c>
      <c r="R1815" s="27" t="e">
        <f t="shared" si="289"/>
        <v>#N/A</v>
      </c>
      <c r="S1815" s="27" t="e">
        <f t="shared" si="290"/>
        <v>#N/A</v>
      </c>
      <c r="T1815" s="28" t="e">
        <f t="shared" si="291"/>
        <v>#N/A</v>
      </c>
    </row>
    <row r="1816" spans="1:20">
      <c r="A1816" s="4">
        <v>43580</v>
      </c>
      <c r="B1816" s="14">
        <v>983.06308652134999</v>
      </c>
      <c r="C1816" s="40">
        <v>100</v>
      </c>
      <c r="D1816" s="15">
        <v>3325.7</v>
      </c>
      <c r="E1816" s="16">
        <f t="shared" si="282"/>
        <v>221.40834095852611</v>
      </c>
      <c r="F1816" s="17">
        <f t="shared" si="282"/>
        <v>100</v>
      </c>
      <c r="G1816" s="18">
        <f t="shared" si="282"/>
        <v>190.60418839765785</v>
      </c>
      <c r="H1816" s="8">
        <f t="shared" si="286"/>
        <v>-1.3761918406880458E-3</v>
      </c>
      <c r="I1816" s="9">
        <f t="shared" si="286"/>
        <v>0</v>
      </c>
      <c r="J1816" s="10">
        <f t="shared" si="286"/>
        <v>-1.5371590178996364E-3</v>
      </c>
      <c r="K1816" s="26"/>
      <c r="L1816" s="1"/>
      <c r="M1816" s="22" t="e">
        <f t="shared" si="283"/>
        <v>#N/A</v>
      </c>
      <c r="N1816" s="22" t="e">
        <f t="shared" si="284"/>
        <v>#N/A</v>
      </c>
      <c r="O1816" s="22" t="e">
        <f t="shared" si="285"/>
        <v>#N/A</v>
      </c>
      <c r="P1816" s="27" t="e">
        <f t="shared" si="287"/>
        <v>#N/A</v>
      </c>
      <c r="Q1816" s="27" t="e">
        <f t="shared" si="288"/>
        <v>#N/A</v>
      </c>
      <c r="R1816" s="27" t="e">
        <f t="shared" si="289"/>
        <v>#N/A</v>
      </c>
      <c r="S1816" s="27" t="e">
        <f t="shared" si="290"/>
        <v>#N/A</v>
      </c>
      <c r="T1816" s="28" t="e">
        <f t="shared" si="291"/>
        <v>#N/A</v>
      </c>
    </row>
    <row r="1817" spans="1:20">
      <c r="A1817" s="4">
        <v>43579</v>
      </c>
      <c r="B1817" s="14">
        <v>984.41783431275906</v>
      </c>
      <c r="C1817" s="40">
        <v>100</v>
      </c>
      <c r="D1817" s="15">
        <v>3330.82</v>
      </c>
      <c r="E1817" s="16">
        <f t="shared" si="282"/>
        <v>221.71346121482065</v>
      </c>
      <c r="F1817" s="17">
        <f t="shared" si="282"/>
        <v>100</v>
      </c>
      <c r="G1817" s="18">
        <f t="shared" si="282"/>
        <v>190.89762840866189</v>
      </c>
      <c r="H1817" s="8">
        <f t="shared" si="286"/>
        <v>-2.0845711153316682E-4</v>
      </c>
      <c r="I1817" s="9">
        <f t="shared" si="286"/>
        <v>0</v>
      </c>
      <c r="J1817" s="10">
        <f t="shared" si="286"/>
        <v>-2.46776038765395E-3</v>
      </c>
      <c r="K1817" s="26"/>
      <c r="L1817" s="1"/>
      <c r="M1817" s="22" t="e">
        <f t="shared" si="283"/>
        <v>#N/A</v>
      </c>
      <c r="N1817" s="22" t="e">
        <f t="shared" si="284"/>
        <v>#N/A</v>
      </c>
      <c r="O1817" s="22" t="e">
        <f t="shared" si="285"/>
        <v>#N/A</v>
      </c>
      <c r="P1817" s="27" t="e">
        <f t="shared" si="287"/>
        <v>#N/A</v>
      </c>
      <c r="Q1817" s="27" t="e">
        <f t="shared" si="288"/>
        <v>#N/A</v>
      </c>
      <c r="R1817" s="27" t="e">
        <f t="shared" si="289"/>
        <v>#N/A</v>
      </c>
      <c r="S1817" s="27" t="e">
        <f t="shared" si="290"/>
        <v>#N/A</v>
      </c>
      <c r="T1817" s="28" t="e">
        <f t="shared" si="291"/>
        <v>#N/A</v>
      </c>
    </row>
    <row r="1818" spans="1:20">
      <c r="A1818" s="4">
        <v>43578</v>
      </c>
      <c r="B1818" s="14">
        <v>984.62308599721496</v>
      </c>
      <c r="C1818" s="40">
        <v>100</v>
      </c>
      <c r="D1818" s="15">
        <v>3339.06</v>
      </c>
      <c r="E1818" s="16">
        <f t="shared" si="282"/>
        <v>221.75968859896048</v>
      </c>
      <c r="F1818" s="17">
        <f t="shared" si="282"/>
        <v>100</v>
      </c>
      <c r="G1818" s="18">
        <f t="shared" si="282"/>
        <v>191.36988342637144</v>
      </c>
      <c r="H1818" s="8">
        <f t="shared" si="286"/>
        <v>5.8929200828379269E-3</v>
      </c>
      <c r="I1818" s="9">
        <f t="shared" si="286"/>
        <v>0</v>
      </c>
      <c r="J1818" s="10">
        <f t="shared" si="286"/>
        <v>8.7550754060325975E-3</v>
      </c>
      <c r="K1818" s="26"/>
      <c r="L1818" s="1"/>
      <c r="M1818" s="22" t="e">
        <f t="shared" si="283"/>
        <v>#N/A</v>
      </c>
      <c r="N1818" s="22" t="e">
        <f t="shared" si="284"/>
        <v>#N/A</v>
      </c>
      <c r="O1818" s="22" t="e">
        <f t="shared" si="285"/>
        <v>#N/A</v>
      </c>
      <c r="P1818" s="27" t="e">
        <f t="shared" si="287"/>
        <v>#N/A</v>
      </c>
      <c r="Q1818" s="27" t="e">
        <f t="shared" si="288"/>
        <v>#N/A</v>
      </c>
      <c r="R1818" s="27" t="e">
        <f t="shared" si="289"/>
        <v>#N/A</v>
      </c>
      <c r="S1818" s="27" t="e">
        <f t="shared" si="290"/>
        <v>#N/A</v>
      </c>
      <c r="T1818" s="28" t="e">
        <f t="shared" si="291"/>
        <v>#N/A</v>
      </c>
    </row>
    <row r="1819" spans="1:20">
      <c r="A1819" s="4">
        <v>43577</v>
      </c>
      <c r="B1819" s="14">
        <v>978.85477304694496</v>
      </c>
      <c r="C1819" s="40">
        <v>100</v>
      </c>
      <c r="D1819" s="15">
        <v>3310.08</v>
      </c>
      <c r="E1819" s="16">
        <f t="shared" si="282"/>
        <v>220.46053230069259</v>
      </c>
      <c r="F1819" s="17">
        <f t="shared" si="282"/>
        <v>100</v>
      </c>
      <c r="G1819" s="18">
        <f t="shared" si="282"/>
        <v>189.70896711408705</v>
      </c>
      <c r="H1819" s="8">
        <f t="shared" si="286"/>
        <v>-1.2900556415607056E-4</v>
      </c>
      <c r="I1819" s="9">
        <f t="shared" si="286"/>
        <v>0</v>
      </c>
      <c r="J1819" s="10">
        <f t="shared" si="286"/>
        <v>8.5872207641424225E-4</v>
      </c>
      <c r="K1819" s="26"/>
      <c r="L1819" s="1"/>
      <c r="M1819" s="22" t="e">
        <f t="shared" si="283"/>
        <v>#N/A</v>
      </c>
      <c r="N1819" s="22" t="e">
        <f t="shared" si="284"/>
        <v>#N/A</v>
      </c>
      <c r="O1819" s="22" t="e">
        <f t="shared" si="285"/>
        <v>#N/A</v>
      </c>
      <c r="P1819" s="27" t="e">
        <f t="shared" si="287"/>
        <v>#N/A</v>
      </c>
      <c r="Q1819" s="27" t="e">
        <f t="shared" si="288"/>
        <v>#N/A</v>
      </c>
      <c r="R1819" s="27" t="e">
        <f t="shared" si="289"/>
        <v>#N/A</v>
      </c>
      <c r="S1819" s="27" t="e">
        <f t="shared" si="290"/>
        <v>#N/A</v>
      </c>
      <c r="T1819" s="28" t="e">
        <f t="shared" si="291"/>
        <v>#N/A</v>
      </c>
    </row>
    <row r="1820" spans="1:20">
      <c r="A1820" s="4">
        <v>43573</v>
      </c>
      <c r="B1820" s="14">
        <v>978.98106705179805</v>
      </c>
      <c r="C1820" s="40">
        <v>100</v>
      </c>
      <c r="D1820" s="15">
        <v>3307.24</v>
      </c>
      <c r="E1820" s="16">
        <f t="shared" si="282"/>
        <v>220.48897660550978</v>
      </c>
      <c r="F1820" s="17">
        <f t="shared" si="282"/>
        <v>100</v>
      </c>
      <c r="G1820" s="18">
        <f t="shared" si="282"/>
        <v>189.54619960798325</v>
      </c>
      <c r="H1820" s="8">
        <f t="shared" si="286"/>
        <v>2.8782322050464604E-3</v>
      </c>
      <c r="I1820" s="9">
        <f t="shared" si="286"/>
        <v>0</v>
      </c>
      <c r="J1820" s="10">
        <f t="shared" si="286"/>
        <v>3.2762616640982234E-3</v>
      </c>
      <c r="K1820" s="26"/>
      <c r="L1820" s="1"/>
      <c r="M1820" s="22" t="e">
        <f t="shared" si="283"/>
        <v>#N/A</v>
      </c>
      <c r="N1820" s="22" t="e">
        <f t="shared" si="284"/>
        <v>#N/A</v>
      </c>
      <c r="O1820" s="22" t="e">
        <f t="shared" si="285"/>
        <v>#N/A</v>
      </c>
      <c r="P1820" s="27" t="e">
        <f t="shared" si="287"/>
        <v>#N/A</v>
      </c>
      <c r="Q1820" s="27" t="e">
        <f t="shared" si="288"/>
        <v>#N/A</v>
      </c>
      <c r="R1820" s="27" t="e">
        <f t="shared" si="289"/>
        <v>#N/A</v>
      </c>
      <c r="S1820" s="27" t="e">
        <f t="shared" si="290"/>
        <v>#N/A</v>
      </c>
      <c r="T1820" s="28" t="e">
        <f t="shared" si="291"/>
        <v>#N/A</v>
      </c>
    </row>
    <row r="1821" spans="1:20">
      <c r="A1821" s="4">
        <v>43572</v>
      </c>
      <c r="B1821" s="14">
        <v>976.17141903588299</v>
      </c>
      <c r="C1821" s="40">
        <v>100</v>
      </c>
      <c r="D1821" s="15">
        <v>3296.44</v>
      </c>
      <c r="E1821" s="16">
        <f t="shared" si="282"/>
        <v>219.85617946928281</v>
      </c>
      <c r="F1821" s="17">
        <f t="shared" si="282"/>
        <v>100</v>
      </c>
      <c r="G1821" s="18">
        <f t="shared" si="282"/>
        <v>188.92722458477169</v>
      </c>
      <c r="H1821" s="8">
        <f t="shared" si="286"/>
        <v>-2.1853767726901507E-3</v>
      </c>
      <c r="I1821" s="9">
        <f t="shared" si="286"/>
        <v>0</v>
      </c>
      <c r="J1821" s="10">
        <f t="shared" si="286"/>
        <v>-3.7776448046807909E-3</v>
      </c>
      <c r="K1821" s="26"/>
      <c r="L1821" s="1"/>
      <c r="M1821" s="22" t="e">
        <f t="shared" si="283"/>
        <v>#N/A</v>
      </c>
      <c r="N1821" s="22" t="e">
        <f t="shared" si="284"/>
        <v>#N/A</v>
      </c>
      <c r="O1821" s="22" t="e">
        <f t="shared" si="285"/>
        <v>#N/A</v>
      </c>
      <c r="P1821" s="27" t="e">
        <f t="shared" si="287"/>
        <v>#N/A</v>
      </c>
      <c r="Q1821" s="27" t="e">
        <f t="shared" si="288"/>
        <v>#N/A</v>
      </c>
      <c r="R1821" s="27" t="e">
        <f t="shared" si="289"/>
        <v>#N/A</v>
      </c>
      <c r="S1821" s="27" t="e">
        <f t="shared" si="290"/>
        <v>#N/A</v>
      </c>
      <c r="T1821" s="28" t="e">
        <f t="shared" si="291"/>
        <v>#N/A</v>
      </c>
    </row>
    <row r="1822" spans="1:20">
      <c r="A1822" s="4">
        <v>43571</v>
      </c>
      <c r="B1822" s="14">
        <v>978.30939366129496</v>
      </c>
      <c r="C1822" s="40">
        <v>100</v>
      </c>
      <c r="D1822" s="15">
        <v>3308.94</v>
      </c>
      <c r="E1822" s="16">
        <f t="shared" si="282"/>
        <v>220.33770036180144</v>
      </c>
      <c r="F1822" s="17">
        <f t="shared" si="282"/>
        <v>100</v>
      </c>
      <c r="G1822" s="18">
        <f t="shared" si="282"/>
        <v>189.64363086163695</v>
      </c>
      <c r="H1822" s="8">
        <f t="shared" si="286"/>
        <v>-6.3183191725935117E-4</v>
      </c>
      <c r="I1822" s="9">
        <f t="shared" si="286"/>
        <v>0</v>
      </c>
      <c r="J1822" s="10">
        <f t="shared" si="286"/>
        <v>6.8649124345632195E-4</v>
      </c>
      <c r="K1822" s="26"/>
      <c r="L1822" s="1"/>
      <c r="M1822" s="22" t="e">
        <f t="shared" si="283"/>
        <v>#N/A</v>
      </c>
      <c r="N1822" s="22" t="e">
        <f t="shared" si="284"/>
        <v>#N/A</v>
      </c>
      <c r="O1822" s="22" t="e">
        <f t="shared" si="285"/>
        <v>#N/A</v>
      </c>
      <c r="P1822" s="27" t="e">
        <f t="shared" si="287"/>
        <v>#N/A</v>
      </c>
      <c r="Q1822" s="27" t="e">
        <f t="shared" si="288"/>
        <v>#N/A</v>
      </c>
      <c r="R1822" s="27" t="e">
        <f t="shared" si="289"/>
        <v>#N/A</v>
      </c>
      <c r="S1822" s="27" t="e">
        <f t="shared" si="290"/>
        <v>#N/A</v>
      </c>
      <c r="T1822" s="28" t="e">
        <f t="shared" si="291"/>
        <v>#N/A</v>
      </c>
    </row>
    <row r="1823" spans="1:20">
      <c r="A1823" s="4">
        <v>43570</v>
      </c>
      <c r="B1823" s="14">
        <v>978.92791156051499</v>
      </c>
      <c r="C1823" s="40">
        <v>100</v>
      </c>
      <c r="D1823" s="15">
        <v>3306.67</v>
      </c>
      <c r="E1823" s="16">
        <f t="shared" si="282"/>
        <v>220.47700477043713</v>
      </c>
      <c r="F1823" s="17">
        <f t="shared" si="282"/>
        <v>100</v>
      </c>
      <c r="G1823" s="18">
        <f t="shared" si="282"/>
        <v>189.51353148175824</v>
      </c>
      <c r="H1823" s="8">
        <f t="shared" si="286"/>
        <v>-4.2346289875805354E-4</v>
      </c>
      <c r="I1823" s="9">
        <f t="shared" si="286"/>
        <v>0</v>
      </c>
      <c r="J1823" s="10">
        <f t="shared" si="286"/>
        <v>-1.030186581593151E-3</v>
      </c>
      <c r="K1823" s="26"/>
      <c r="L1823" s="1"/>
      <c r="M1823" s="22" t="e">
        <f t="shared" si="283"/>
        <v>#N/A</v>
      </c>
      <c r="N1823" s="22" t="e">
        <f t="shared" si="284"/>
        <v>#N/A</v>
      </c>
      <c r="O1823" s="22" t="e">
        <f t="shared" si="285"/>
        <v>#N/A</v>
      </c>
      <c r="P1823" s="27" t="e">
        <f t="shared" si="287"/>
        <v>#N/A</v>
      </c>
      <c r="Q1823" s="27" t="e">
        <f t="shared" si="288"/>
        <v>#N/A</v>
      </c>
      <c r="R1823" s="27" t="e">
        <f t="shared" si="289"/>
        <v>#N/A</v>
      </c>
      <c r="S1823" s="27" t="e">
        <f t="shared" si="290"/>
        <v>#N/A</v>
      </c>
      <c r="T1823" s="28" t="e">
        <f t="shared" si="291"/>
        <v>#N/A</v>
      </c>
    </row>
    <row r="1824" spans="1:20">
      <c r="A1824" s="4">
        <v>43567</v>
      </c>
      <c r="B1824" s="14">
        <v>979.34262682814904</v>
      </c>
      <c r="C1824" s="40">
        <v>100</v>
      </c>
      <c r="D1824" s="15">
        <v>3310.08</v>
      </c>
      <c r="E1824" s="16">
        <f t="shared" si="282"/>
        <v>220.57040815485465</v>
      </c>
      <c r="F1824" s="17">
        <f t="shared" si="282"/>
        <v>100</v>
      </c>
      <c r="G1824" s="18">
        <f t="shared" si="282"/>
        <v>189.70896711408707</v>
      </c>
      <c r="H1824" s="8">
        <f t="shared" si="286"/>
        <v>2.8195805074984204E-3</v>
      </c>
      <c r="I1824" s="9">
        <f t="shared" si="286"/>
        <v>0</v>
      </c>
      <c r="J1824" s="10">
        <f t="shared" si="286"/>
        <v>7.174806024646152E-3</v>
      </c>
      <c r="K1824" s="26"/>
      <c r="L1824" s="1"/>
      <c r="M1824" s="22" t="e">
        <f t="shared" si="283"/>
        <v>#N/A</v>
      </c>
      <c r="N1824" s="22" t="e">
        <f t="shared" si="284"/>
        <v>#N/A</v>
      </c>
      <c r="O1824" s="22" t="e">
        <f t="shared" si="285"/>
        <v>#N/A</v>
      </c>
      <c r="P1824" s="27" t="e">
        <f t="shared" si="287"/>
        <v>#N/A</v>
      </c>
      <c r="Q1824" s="27" t="e">
        <f t="shared" si="288"/>
        <v>#N/A</v>
      </c>
      <c r="R1824" s="27" t="e">
        <f t="shared" si="289"/>
        <v>#N/A</v>
      </c>
      <c r="S1824" s="27" t="e">
        <f t="shared" si="290"/>
        <v>#N/A</v>
      </c>
      <c r="T1824" s="28" t="e">
        <f t="shared" si="291"/>
        <v>#N/A</v>
      </c>
    </row>
    <row r="1825" spans="1:20">
      <c r="A1825" s="4">
        <v>43566</v>
      </c>
      <c r="B1825" s="14">
        <v>976.58905536380905</v>
      </c>
      <c r="C1825" s="40">
        <v>100</v>
      </c>
      <c r="D1825" s="15">
        <v>3286.5</v>
      </c>
      <c r="E1825" s="16">
        <f t="shared" si="282"/>
        <v>219.95024074343488</v>
      </c>
      <c r="F1825" s="17">
        <f t="shared" si="282"/>
        <v>100</v>
      </c>
      <c r="G1825" s="18">
        <f t="shared" si="282"/>
        <v>188.35753831340853</v>
      </c>
      <c r="H1825" s="8">
        <f t="shared" si="286"/>
        <v>-1.3687702020604986E-3</v>
      </c>
      <c r="I1825" s="9">
        <f t="shared" si="286"/>
        <v>0</v>
      </c>
      <c r="J1825" s="10">
        <f t="shared" si="286"/>
        <v>-9.4843781348596945E-4</v>
      </c>
      <c r="K1825" s="26"/>
      <c r="L1825" s="1"/>
      <c r="M1825" s="22" t="e">
        <f t="shared" si="283"/>
        <v>#N/A</v>
      </c>
      <c r="N1825" s="22" t="e">
        <f t="shared" si="284"/>
        <v>#N/A</v>
      </c>
      <c r="O1825" s="22" t="e">
        <f t="shared" si="285"/>
        <v>#N/A</v>
      </c>
      <c r="P1825" s="27" t="e">
        <f t="shared" si="287"/>
        <v>#N/A</v>
      </c>
      <c r="Q1825" s="27" t="e">
        <f t="shared" si="288"/>
        <v>#N/A</v>
      </c>
      <c r="R1825" s="27" t="e">
        <f t="shared" si="289"/>
        <v>#N/A</v>
      </c>
      <c r="S1825" s="27" t="e">
        <f t="shared" si="290"/>
        <v>#N/A</v>
      </c>
      <c r="T1825" s="28" t="e">
        <f t="shared" si="291"/>
        <v>#N/A</v>
      </c>
    </row>
    <row r="1826" spans="1:20">
      <c r="A1826" s="4">
        <v>43565</v>
      </c>
      <c r="B1826" s="14">
        <v>977.92761354099605</v>
      </c>
      <c r="C1826" s="40">
        <v>100</v>
      </c>
      <c r="D1826" s="15">
        <v>3289.62</v>
      </c>
      <c r="E1826" s="16">
        <f t="shared" si="282"/>
        <v>220.25171472750662</v>
      </c>
      <c r="F1826" s="17">
        <f t="shared" si="282"/>
        <v>100</v>
      </c>
      <c r="G1826" s="18">
        <f t="shared" si="282"/>
        <v>188.53635332011407</v>
      </c>
      <c r="H1826" s="8">
        <f t="shared" si="286"/>
        <v>3.0525273672781239E-3</v>
      </c>
      <c r="I1826" s="9">
        <f t="shared" si="286"/>
        <v>0</v>
      </c>
      <c r="J1826" s="10">
        <f t="shared" si="286"/>
        <v>4.1636395826591954E-3</v>
      </c>
      <c r="K1826" s="26"/>
      <c r="L1826" s="1"/>
      <c r="M1826" s="22" t="e">
        <f t="shared" si="283"/>
        <v>#N/A</v>
      </c>
      <c r="N1826" s="22" t="e">
        <f t="shared" si="284"/>
        <v>#N/A</v>
      </c>
      <c r="O1826" s="22" t="e">
        <f t="shared" si="285"/>
        <v>#N/A</v>
      </c>
      <c r="P1826" s="27" t="e">
        <f t="shared" si="287"/>
        <v>#N/A</v>
      </c>
      <c r="Q1826" s="27" t="e">
        <f t="shared" si="288"/>
        <v>#N/A</v>
      </c>
      <c r="R1826" s="27" t="e">
        <f t="shared" si="289"/>
        <v>#N/A</v>
      </c>
      <c r="S1826" s="27" t="e">
        <f t="shared" si="290"/>
        <v>#N/A</v>
      </c>
      <c r="T1826" s="28" t="e">
        <f t="shared" si="291"/>
        <v>#N/A</v>
      </c>
    </row>
    <row r="1827" spans="1:20">
      <c r="A1827" s="4">
        <v>43564</v>
      </c>
      <c r="B1827" s="14">
        <v>974.95154726121098</v>
      </c>
      <c r="C1827" s="40">
        <v>100</v>
      </c>
      <c r="D1827" s="15">
        <v>3275.98</v>
      </c>
      <c r="E1827" s="16">
        <f t="shared" si="282"/>
        <v>219.58143638359945</v>
      </c>
      <c r="F1827" s="17">
        <f t="shared" si="282"/>
        <v>100</v>
      </c>
      <c r="G1827" s="18">
        <f t="shared" si="282"/>
        <v>187.75461079079872</v>
      </c>
      <c r="H1827" s="8">
        <f t="shared" si="286"/>
        <v>-2.6759038667181212E-3</v>
      </c>
      <c r="I1827" s="9">
        <f t="shared" si="286"/>
        <v>0</v>
      </c>
      <c r="J1827" s="10">
        <f t="shared" si="286"/>
        <v>-5.4343206188446347E-3</v>
      </c>
      <c r="K1827" s="26"/>
      <c r="L1827" s="1"/>
      <c r="M1827" s="22" t="e">
        <f t="shared" si="283"/>
        <v>#N/A</v>
      </c>
      <c r="N1827" s="22" t="e">
        <f t="shared" si="284"/>
        <v>#N/A</v>
      </c>
      <c r="O1827" s="22" t="e">
        <f t="shared" si="285"/>
        <v>#N/A</v>
      </c>
      <c r="P1827" s="27" t="e">
        <f t="shared" si="287"/>
        <v>#N/A</v>
      </c>
      <c r="Q1827" s="27" t="e">
        <f t="shared" si="288"/>
        <v>#N/A</v>
      </c>
      <c r="R1827" s="27" t="e">
        <f t="shared" si="289"/>
        <v>#N/A</v>
      </c>
      <c r="S1827" s="27" t="e">
        <f t="shared" si="290"/>
        <v>#N/A</v>
      </c>
      <c r="T1827" s="28" t="e">
        <f t="shared" si="291"/>
        <v>#N/A</v>
      </c>
    </row>
    <row r="1828" spans="1:20">
      <c r="A1828" s="4">
        <v>43563</v>
      </c>
      <c r="B1828" s="14">
        <v>977.56742371029497</v>
      </c>
      <c r="C1828" s="40">
        <v>100</v>
      </c>
      <c r="D1828" s="15">
        <v>3293.88</v>
      </c>
      <c r="E1828" s="16">
        <f t="shared" si="282"/>
        <v>220.17059172132417</v>
      </c>
      <c r="F1828" s="17">
        <f t="shared" si="282"/>
        <v>100</v>
      </c>
      <c r="G1828" s="18">
        <f t="shared" si="282"/>
        <v>188.78050457926975</v>
      </c>
      <c r="H1828" s="8">
        <f t="shared" si="286"/>
        <v>1.7372868001741537E-5</v>
      </c>
      <c r="I1828" s="9">
        <f t="shared" si="286"/>
        <v>0</v>
      </c>
      <c r="J1828" s="10">
        <f t="shared" si="286"/>
        <v>7.7476278586474656E-4</v>
      </c>
      <c r="K1828" s="26"/>
      <c r="L1828" s="1"/>
      <c r="M1828" s="22" t="e">
        <f t="shared" si="283"/>
        <v>#N/A</v>
      </c>
      <c r="N1828" s="22" t="e">
        <f t="shared" si="284"/>
        <v>#N/A</v>
      </c>
      <c r="O1828" s="22" t="e">
        <f t="shared" si="285"/>
        <v>#N/A</v>
      </c>
      <c r="P1828" s="27" t="e">
        <f t="shared" si="287"/>
        <v>#N/A</v>
      </c>
      <c r="Q1828" s="27" t="e">
        <f t="shared" si="288"/>
        <v>#N/A</v>
      </c>
      <c r="R1828" s="27" t="e">
        <f t="shared" si="289"/>
        <v>#N/A</v>
      </c>
      <c r="S1828" s="27" t="e">
        <f t="shared" si="290"/>
        <v>#N/A</v>
      </c>
      <c r="T1828" s="28" t="e">
        <f t="shared" si="291"/>
        <v>#N/A</v>
      </c>
    </row>
    <row r="1829" spans="1:20">
      <c r="A1829" s="4">
        <v>43560</v>
      </c>
      <c r="B1829" s="14">
        <v>977.55044085552095</v>
      </c>
      <c r="C1829" s="40">
        <v>100</v>
      </c>
      <c r="D1829" s="15">
        <v>3291.33</v>
      </c>
      <c r="E1829" s="16">
        <f t="shared" si="282"/>
        <v>220.16676679314631</v>
      </c>
      <c r="F1829" s="17">
        <f t="shared" si="282"/>
        <v>100</v>
      </c>
      <c r="G1829" s="18">
        <f t="shared" si="282"/>
        <v>188.63435769878922</v>
      </c>
      <c r="H1829" s="8">
        <f t="shared" si="286"/>
        <v>2.9134195522950712E-3</v>
      </c>
      <c r="I1829" s="9">
        <f t="shared" si="286"/>
        <v>0</v>
      </c>
      <c r="J1829" s="10">
        <f t="shared" si="286"/>
        <v>4.5966907489309872E-3</v>
      </c>
      <c r="K1829" s="26"/>
      <c r="L1829" s="1"/>
      <c r="M1829" s="22" t="e">
        <f t="shared" si="283"/>
        <v>#N/A</v>
      </c>
      <c r="N1829" s="22" t="e">
        <f t="shared" si="284"/>
        <v>#N/A</v>
      </c>
      <c r="O1829" s="22" t="e">
        <f t="shared" si="285"/>
        <v>#N/A</v>
      </c>
      <c r="P1829" s="27" t="e">
        <f t="shared" si="287"/>
        <v>#N/A</v>
      </c>
      <c r="Q1829" s="27" t="e">
        <f t="shared" si="288"/>
        <v>#N/A</v>
      </c>
      <c r="R1829" s="27" t="e">
        <f t="shared" si="289"/>
        <v>#N/A</v>
      </c>
      <c r="S1829" s="27" t="e">
        <f t="shared" si="290"/>
        <v>#N/A</v>
      </c>
      <c r="T1829" s="28" t="e">
        <f t="shared" si="291"/>
        <v>#N/A</v>
      </c>
    </row>
    <row r="1830" spans="1:20">
      <c r="A1830" s="4">
        <v>43559</v>
      </c>
      <c r="B1830" s="14">
        <v>974.71069964534297</v>
      </c>
      <c r="C1830" s="40">
        <v>100</v>
      </c>
      <c r="D1830" s="15">
        <v>3276.27</v>
      </c>
      <c r="E1830" s="16">
        <f t="shared" si="282"/>
        <v>219.527191979772</v>
      </c>
      <c r="F1830" s="17">
        <f t="shared" si="282"/>
        <v>100</v>
      </c>
      <c r="G1830" s="18">
        <f t="shared" si="282"/>
        <v>187.77123141642198</v>
      </c>
      <c r="H1830" s="8">
        <f t="shared" si="286"/>
        <v>7.764355776154197E-4</v>
      </c>
      <c r="I1830" s="9">
        <f t="shared" si="286"/>
        <v>0</v>
      </c>
      <c r="J1830" s="10">
        <f t="shared" si="286"/>
        <v>1.0419021895222702E-3</v>
      </c>
      <c r="K1830" s="26"/>
      <c r="L1830" s="1"/>
      <c r="M1830" s="22" t="e">
        <f t="shared" si="283"/>
        <v>#N/A</v>
      </c>
      <c r="N1830" s="22" t="e">
        <f t="shared" si="284"/>
        <v>#N/A</v>
      </c>
      <c r="O1830" s="22" t="e">
        <f t="shared" si="285"/>
        <v>#N/A</v>
      </c>
      <c r="P1830" s="27" t="e">
        <f t="shared" si="287"/>
        <v>#N/A</v>
      </c>
      <c r="Q1830" s="27" t="e">
        <f t="shared" si="288"/>
        <v>#N/A</v>
      </c>
      <c r="R1830" s="27" t="e">
        <f t="shared" si="289"/>
        <v>#N/A</v>
      </c>
      <c r="S1830" s="27" t="e">
        <f t="shared" si="290"/>
        <v>#N/A</v>
      </c>
      <c r="T1830" s="28" t="e">
        <f t="shared" si="291"/>
        <v>#N/A</v>
      </c>
    </row>
    <row r="1831" spans="1:20">
      <c r="A1831" s="4">
        <v>43558</v>
      </c>
      <c r="B1831" s="14">
        <v>973.95448673086696</v>
      </c>
      <c r="C1831" s="40">
        <v>100</v>
      </c>
      <c r="D1831" s="15">
        <v>3272.86</v>
      </c>
      <c r="E1831" s="16">
        <f t="shared" si="282"/>
        <v>219.35687549744122</v>
      </c>
      <c r="F1831" s="17">
        <f t="shared" si="282"/>
        <v>100</v>
      </c>
      <c r="G1831" s="18">
        <f t="shared" si="282"/>
        <v>187.57579578409315</v>
      </c>
      <c r="H1831" s="8">
        <f t="shared" si="286"/>
        <v>1.7622246790920393E-3</v>
      </c>
      <c r="I1831" s="9">
        <f t="shared" si="286"/>
        <v>0</v>
      </c>
      <c r="J1831" s="10">
        <f t="shared" si="286"/>
        <v>4.4470087804640013E-3</v>
      </c>
      <c r="K1831" s="26"/>
      <c r="L1831" s="1"/>
      <c r="M1831" s="22" t="e">
        <f t="shared" si="283"/>
        <v>#N/A</v>
      </c>
      <c r="N1831" s="22" t="e">
        <f t="shared" si="284"/>
        <v>#N/A</v>
      </c>
      <c r="O1831" s="22" t="e">
        <f t="shared" si="285"/>
        <v>#N/A</v>
      </c>
      <c r="P1831" s="27" t="e">
        <f t="shared" si="287"/>
        <v>#N/A</v>
      </c>
      <c r="Q1831" s="27" t="e">
        <f t="shared" si="288"/>
        <v>#N/A</v>
      </c>
      <c r="R1831" s="27" t="e">
        <f t="shared" si="289"/>
        <v>#N/A</v>
      </c>
      <c r="S1831" s="27" t="e">
        <f t="shared" si="290"/>
        <v>#N/A</v>
      </c>
      <c r="T1831" s="28" t="e">
        <f t="shared" si="291"/>
        <v>#N/A</v>
      </c>
    </row>
    <row r="1832" spans="1:20">
      <c r="A1832" s="4">
        <v>43557</v>
      </c>
      <c r="B1832" s="14">
        <v>972.24117933062098</v>
      </c>
      <c r="C1832" s="40">
        <v>100</v>
      </c>
      <c r="D1832" s="15">
        <v>3258.37</v>
      </c>
      <c r="E1832" s="16">
        <f t="shared" si="282"/>
        <v>218.9709993982961</v>
      </c>
      <c r="F1832" s="17">
        <f t="shared" si="282"/>
        <v>100</v>
      </c>
      <c r="G1832" s="18">
        <f t="shared" si="282"/>
        <v>186.74533762795093</v>
      </c>
      <c r="H1832" s="8">
        <f t="shared" si="286"/>
        <v>-1.7828821462895217E-4</v>
      </c>
      <c r="I1832" s="9">
        <f t="shared" si="286"/>
        <v>0</v>
      </c>
      <c r="J1832" s="10">
        <f t="shared" si="286"/>
        <v>-1.2169179178136424E-3</v>
      </c>
      <c r="K1832" s="26"/>
      <c r="L1832" s="1"/>
      <c r="M1832" s="22" t="e">
        <f t="shared" si="283"/>
        <v>#N/A</v>
      </c>
      <c r="N1832" s="22" t="e">
        <f t="shared" si="284"/>
        <v>#N/A</v>
      </c>
      <c r="O1832" s="22" t="e">
        <f t="shared" si="285"/>
        <v>#N/A</v>
      </c>
      <c r="P1832" s="27" t="e">
        <f t="shared" si="287"/>
        <v>#N/A</v>
      </c>
      <c r="Q1832" s="27" t="e">
        <f t="shared" si="288"/>
        <v>#N/A</v>
      </c>
      <c r="R1832" s="27" t="e">
        <f t="shared" si="289"/>
        <v>#N/A</v>
      </c>
      <c r="S1832" s="27" t="e">
        <f t="shared" si="290"/>
        <v>#N/A</v>
      </c>
      <c r="T1832" s="28" t="e">
        <f t="shared" si="291"/>
        <v>#N/A</v>
      </c>
    </row>
    <row r="1833" spans="1:20">
      <c r="A1833" s="4">
        <v>43556</v>
      </c>
      <c r="B1833" s="14">
        <v>972.41454938451</v>
      </c>
      <c r="C1833" s="40">
        <v>100</v>
      </c>
      <c r="D1833" s="15">
        <v>3262.34</v>
      </c>
      <c r="E1833" s="16">
        <f t="shared" si="282"/>
        <v>219.01004630843823</v>
      </c>
      <c r="F1833" s="17">
        <f t="shared" si="282"/>
        <v>100</v>
      </c>
      <c r="G1833" s="18">
        <f t="shared" si="282"/>
        <v>186.97286826148334</v>
      </c>
      <c r="H1833" s="8">
        <f t="shared" si="286"/>
        <v>5.3487435368724245E-3</v>
      </c>
      <c r="I1833" s="9">
        <f t="shared" si="286"/>
        <v>0</v>
      </c>
      <c r="J1833" s="10">
        <f t="shared" si="286"/>
        <v>1.1540655851565385E-2</v>
      </c>
      <c r="K1833" s="26"/>
      <c r="L1833" s="1"/>
      <c r="M1833" s="22" t="e">
        <f t="shared" si="283"/>
        <v>#N/A</v>
      </c>
      <c r="N1833" s="22" t="e">
        <f t="shared" si="284"/>
        <v>#N/A</v>
      </c>
      <c r="O1833" s="22" t="e">
        <f t="shared" si="285"/>
        <v>#N/A</v>
      </c>
      <c r="P1833" s="27" t="e">
        <f t="shared" si="287"/>
        <v>#N/A</v>
      </c>
      <c r="Q1833" s="27" t="e">
        <f t="shared" si="288"/>
        <v>#N/A</v>
      </c>
      <c r="R1833" s="27" t="e">
        <f t="shared" si="289"/>
        <v>#N/A</v>
      </c>
      <c r="S1833" s="27" t="e">
        <f t="shared" si="290"/>
        <v>#N/A</v>
      </c>
      <c r="T1833" s="28" t="e">
        <f t="shared" si="291"/>
        <v>#N/A</v>
      </c>
    </row>
    <row r="1834" spans="1:20">
      <c r="A1834" s="4">
        <v>43553</v>
      </c>
      <c r="B1834" s="14">
        <v>967.24102520236102</v>
      </c>
      <c r="C1834" s="40">
        <v>100</v>
      </c>
      <c r="D1834" s="15">
        <v>3225.12</v>
      </c>
      <c r="E1834" s="16">
        <f t="shared" si="282"/>
        <v>217.84485007456098</v>
      </c>
      <c r="F1834" s="17">
        <f t="shared" si="282"/>
        <v>100</v>
      </c>
      <c r="G1834" s="18">
        <f t="shared" si="282"/>
        <v>184.83969693148939</v>
      </c>
      <c r="H1834" s="8">
        <f t="shared" si="286"/>
        <v>2.8574474767397717E-3</v>
      </c>
      <c r="I1834" s="9">
        <f t="shared" si="286"/>
        <v>0</v>
      </c>
      <c r="J1834" s="10">
        <f t="shared" si="286"/>
        <v>5.9355788514980912E-3</v>
      </c>
      <c r="K1834" s="26"/>
      <c r="L1834" s="1"/>
      <c r="M1834" s="22" t="e">
        <f t="shared" si="283"/>
        <v>#N/A</v>
      </c>
      <c r="N1834" s="22" t="e">
        <f t="shared" si="284"/>
        <v>#N/A</v>
      </c>
      <c r="O1834" s="22" t="e">
        <f t="shared" si="285"/>
        <v>#N/A</v>
      </c>
      <c r="P1834" s="27" t="e">
        <f t="shared" si="287"/>
        <v>#N/A</v>
      </c>
      <c r="Q1834" s="27" t="e">
        <f t="shared" si="288"/>
        <v>#N/A</v>
      </c>
      <c r="R1834" s="27" t="e">
        <f t="shared" si="289"/>
        <v>#N/A</v>
      </c>
      <c r="S1834" s="27" t="e">
        <f t="shared" si="290"/>
        <v>#N/A</v>
      </c>
      <c r="T1834" s="28" t="e">
        <f t="shared" si="291"/>
        <v>#N/A</v>
      </c>
    </row>
    <row r="1835" spans="1:20">
      <c r="A1835" s="4">
        <v>43552</v>
      </c>
      <c r="B1835" s="14">
        <v>964.48505980187701</v>
      </c>
      <c r="C1835" s="40">
        <v>100</v>
      </c>
      <c r="D1835" s="15">
        <v>3206.09</v>
      </c>
      <c r="E1835" s="16">
        <f t="shared" si="282"/>
        <v>217.22414349384752</v>
      </c>
      <c r="F1835" s="17">
        <f t="shared" si="282"/>
        <v>100</v>
      </c>
      <c r="G1835" s="18">
        <f t="shared" si="282"/>
        <v>183.74904001558977</v>
      </c>
      <c r="H1835" s="8">
        <f t="shared" si="286"/>
        <v>1.7628467970380868E-3</v>
      </c>
      <c r="I1835" s="9">
        <f t="shared" si="286"/>
        <v>0</v>
      </c>
      <c r="J1835" s="10">
        <f t="shared" si="286"/>
        <v>3.7380836842353382E-3</v>
      </c>
      <c r="K1835" s="26"/>
      <c r="L1835" s="1"/>
      <c r="M1835" s="22" t="e">
        <f t="shared" si="283"/>
        <v>#N/A</v>
      </c>
      <c r="N1835" s="22" t="e">
        <f t="shared" si="284"/>
        <v>#N/A</v>
      </c>
      <c r="O1835" s="22" t="e">
        <f t="shared" si="285"/>
        <v>#N/A</v>
      </c>
      <c r="P1835" s="27" t="e">
        <f t="shared" si="287"/>
        <v>#N/A</v>
      </c>
      <c r="Q1835" s="27" t="e">
        <f t="shared" si="288"/>
        <v>#N/A</v>
      </c>
      <c r="R1835" s="27" t="e">
        <f t="shared" si="289"/>
        <v>#N/A</v>
      </c>
      <c r="S1835" s="27" t="e">
        <f t="shared" si="290"/>
        <v>#N/A</v>
      </c>
      <c r="T1835" s="28" t="e">
        <f t="shared" si="291"/>
        <v>#N/A</v>
      </c>
    </row>
    <row r="1836" spans="1:20">
      <c r="A1836" s="4">
        <v>43551</v>
      </c>
      <c r="B1836" s="14">
        <v>962.78781239057696</v>
      </c>
      <c r="C1836" s="40">
        <v>100</v>
      </c>
      <c r="D1836" s="15">
        <v>3194.15</v>
      </c>
      <c r="E1836" s="16">
        <f t="shared" si="282"/>
        <v>216.84188447234175</v>
      </c>
      <c r="F1836" s="17">
        <f t="shared" si="282"/>
        <v>100</v>
      </c>
      <c r="G1836" s="18">
        <f t="shared" si="282"/>
        <v>183.06472873992809</v>
      </c>
      <c r="H1836" s="8">
        <f t="shared" si="286"/>
        <v>-1.9196906308464046E-3</v>
      </c>
      <c r="I1836" s="9">
        <f t="shared" si="286"/>
        <v>0</v>
      </c>
      <c r="J1836" s="10">
        <f t="shared" si="286"/>
        <v>-4.429054096173779E-3</v>
      </c>
      <c r="K1836" s="26"/>
      <c r="L1836" s="1"/>
      <c r="M1836" s="22" t="e">
        <f t="shared" si="283"/>
        <v>#N/A</v>
      </c>
      <c r="N1836" s="22" t="e">
        <f t="shared" si="284"/>
        <v>#N/A</v>
      </c>
      <c r="O1836" s="22" t="e">
        <f t="shared" si="285"/>
        <v>#N/A</v>
      </c>
      <c r="P1836" s="27" t="e">
        <f t="shared" si="287"/>
        <v>#N/A</v>
      </c>
      <c r="Q1836" s="27" t="e">
        <f t="shared" si="288"/>
        <v>#N/A</v>
      </c>
      <c r="R1836" s="27" t="e">
        <f t="shared" si="289"/>
        <v>#N/A</v>
      </c>
      <c r="S1836" s="27" t="e">
        <f t="shared" si="290"/>
        <v>#N/A</v>
      </c>
      <c r="T1836" s="28" t="e">
        <f t="shared" si="291"/>
        <v>#N/A</v>
      </c>
    </row>
    <row r="1837" spans="1:20">
      <c r="A1837" s="4">
        <v>43550</v>
      </c>
      <c r="B1837" s="14">
        <v>964.63962203514097</v>
      </c>
      <c r="C1837" s="40">
        <v>100</v>
      </c>
      <c r="D1837" s="15">
        <v>3208.36</v>
      </c>
      <c r="E1837" s="16">
        <f t="shared" si="282"/>
        <v>217.25895445167009</v>
      </c>
      <c r="F1837" s="17">
        <f t="shared" si="282"/>
        <v>100</v>
      </c>
      <c r="G1837" s="18">
        <f t="shared" si="282"/>
        <v>183.87913939546848</v>
      </c>
      <c r="H1837" s="8">
        <f t="shared" si="286"/>
        <v>3.7838843205526551E-3</v>
      </c>
      <c r="I1837" s="9">
        <f t="shared" si="286"/>
        <v>0</v>
      </c>
      <c r="J1837" s="10">
        <f t="shared" si="286"/>
        <v>5.6987380022444079E-3</v>
      </c>
      <c r="K1837" s="26"/>
      <c r="L1837" s="1"/>
      <c r="M1837" s="22" t="e">
        <f t="shared" si="283"/>
        <v>#N/A</v>
      </c>
      <c r="N1837" s="22" t="e">
        <f t="shared" si="284"/>
        <v>#N/A</v>
      </c>
      <c r="O1837" s="22" t="e">
        <f t="shared" si="285"/>
        <v>#N/A</v>
      </c>
      <c r="P1837" s="27" t="e">
        <f t="shared" si="287"/>
        <v>#N/A</v>
      </c>
      <c r="Q1837" s="27" t="e">
        <f t="shared" si="288"/>
        <v>#N/A</v>
      </c>
      <c r="R1837" s="27" t="e">
        <f t="shared" si="289"/>
        <v>#N/A</v>
      </c>
      <c r="S1837" s="27" t="e">
        <f t="shared" si="290"/>
        <v>#N/A</v>
      </c>
      <c r="T1837" s="28" t="e">
        <f t="shared" si="291"/>
        <v>#N/A</v>
      </c>
    </row>
    <row r="1838" spans="1:20">
      <c r="A1838" s="4">
        <v>43549</v>
      </c>
      <c r="B1838" s="14">
        <v>961.00329672864996</v>
      </c>
      <c r="C1838" s="40">
        <v>100</v>
      </c>
      <c r="D1838" s="15">
        <v>3190.18</v>
      </c>
      <c r="E1838" s="16">
        <f t="shared" si="282"/>
        <v>216.43997064042293</v>
      </c>
      <c r="F1838" s="17">
        <f t="shared" si="282"/>
        <v>100</v>
      </c>
      <c r="G1838" s="18">
        <f t="shared" si="282"/>
        <v>182.83719810639568</v>
      </c>
      <c r="H1838" s="8">
        <f t="shared" si="286"/>
        <v>6.2294967617004815E-5</v>
      </c>
      <c r="I1838" s="9">
        <f t="shared" si="286"/>
        <v>0</v>
      </c>
      <c r="J1838" s="10">
        <f t="shared" si="286"/>
        <v>-1.333567072789088E-3</v>
      </c>
      <c r="K1838" s="26"/>
      <c r="L1838" s="1"/>
      <c r="M1838" s="22" t="e">
        <f t="shared" si="283"/>
        <v>#N/A</v>
      </c>
      <c r="N1838" s="22" t="e">
        <f t="shared" si="284"/>
        <v>#N/A</v>
      </c>
      <c r="O1838" s="22" t="e">
        <f t="shared" si="285"/>
        <v>#N/A</v>
      </c>
      <c r="P1838" s="27" t="e">
        <f t="shared" si="287"/>
        <v>#N/A</v>
      </c>
      <c r="Q1838" s="27" t="e">
        <f t="shared" si="288"/>
        <v>#N/A</v>
      </c>
      <c r="R1838" s="27" t="e">
        <f t="shared" si="289"/>
        <v>#N/A</v>
      </c>
      <c r="S1838" s="27" t="e">
        <f t="shared" si="290"/>
        <v>#N/A</v>
      </c>
      <c r="T1838" s="28" t="e">
        <f t="shared" si="291"/>
        <v>#N/A</v>
      </c>
    </row>
    <row r="1839" spans="1:20">
      <c r="A1839" s="4">
        <v>43546</v>
      </c>
      <c r="B1839" s="14">
        <v>960.94343478849805</v>
      </c>
      <c r="C1839" s="40">
        <v>100</v>
      </c>
      <c r="D1839" s="15">
        <v>3194.44</v>
      </c>
      <c r="E1839" s="16">
        <f t="shared" si="282"/>
        <v>216.42648835933912</v>
      </c>
      <c r="F1839" s="17">
        <f t="shared" si="282"/>
        <v>100</v>
      </c>
      <c r="G1839" s="18">
        <f t="shared" si="282"/>
        <v>183.08134936555138</v>
      </c>
      <c r="H1839" s="8">
        <f t="shared" si="286"/>
        <v>-9.3224336726278612E-3</v>
      </c>
      <c r="I1839" s="9">
        <f t="shared" si="286"/>
        <v>0</v>
      </c>
      <c r="J1839" s="10">
        <f t="shared" si="286"/>
        <v>-1.8077307308076551E-2</v>
      </c>
      <c r="K1839" s="26"/>
      <c r="L1839" s="1"/>
      <c r="M1839" s="22" t="e">
        <f t="shared" si="283"/>
        <v>#N/A</v>
      </c>
      <c r="N1839" s="22" t="e">
        <f t="shared" si="284"/>
        <v>#N/A</v>
      </c>
      <c r="O1839" s="22" t="e">
        <f t="shared" si="285"/>
        <v>#N/A</v>
      </c>
      <c r="P1839" s="27" t="e">
        <f t="shared" si="287"/>
        <v>#N/A</v>
      </c>
      <c r="Q1839" s="27" t="e">
        <f t="shared" si="288"/>
        <v>#N/A</v>
      </c>
      <c r="R1839" s="27" t="e">
        <f t="shared" si="289"/>
        <v>#N/A</v>
      </c>
      <c r="S1839" s="27" t="e">
        <f t="shared" si="290"/>
        <v>#N/A</v>
      </c>
      <c r="T1839" s="28" t="e">
        <f t="shared" si="291"/>
        <v>#N/A</v>
      </c>
    </row>
    <row r="1840" spans="1:20">
      <c r="A1840" s="4">
        <v>43545</v>
      </c>
      <c r="B1840" s="14">
        <v>969.98606554794196</v>
      </c>
      <c r="C1840" s="40">
        <v>100</v>
      </c>
      <c r="D1840" s="15">
        <v>3253.25</v>
      </c>
      <c r="E1840" s="16">
        <f t="shared" si="282"/>
        <v>218.46309608248501</v>
      </c>
      <c r="F1840" s="17">
        <f t="shared" si="282"/>
        <v>100</v>
      </c>
      <c r="G1840" s="18">
        <f t="shared" si="282"/>
        <v>186.45189761694695</v>
      </c>
      <c r="H1840" s="8">
        <f t="shared" si="286"/>
        <v>7.7206211196585439E-3</v>
      </c>
      <c r="I1840" s="9">
        <f t="shared" si="286"/>
        <v>0</v>
      </c>
      <c r="J1840" s="10">
        <f t="shared" si="286"/>
        <v>1.2555596017317594E-2</v>
      </c>
      <c r="K1840" s="26"/>
      <c r="L1840" s="1"/>
      <c r="M1840" s="22" t="e">
        <f t="shared" si="283"/>
        <v>#N/A</v>
      </c>
      <c r="N1840" s="22" t="e">
        <f t="shared" si="284"/>
        <v>#N/A</v>
      </c>
      <c r="O1840" s="22" t="e">
        <f t="shared" si="285"/>
        <v>#N/A</v>
      </c>
      <c r="P1840" s="27" t="e">
        <f t="shared" si="287"/>
        <v>#N/A</v>
      </c>
      <c r="Q1840" s="27" t="e">
        <f t="shared" si="288"/>
        <v>#N/A</v>
      </c>
      <c r="R1840" s="27" t="e">
        <f t="shared" si="289"/>
        <v>#N/A</v>
      </c>
      <c r="S1840" s="27" t="e">
        <f t="shared" si="290"/>
        <v>#N/A</v>
      </c>
      <c r="T1840" s="28" t="e">
        <f t="shared" si="291"/>
        <v>#N/A</v>
      </c>
    </row>
    <row r="1841" spans="1:20">
      <c r="A1841" s="4">
        <v>43544</v>
      </c>
      <c r="B1841" s="14">
        <v>962.55454658674103</v>
      </c>
      <c r="C1841" s="40">
        <v>100</v>
      </c>
      <c r="D1841" s="15">
        <v>3212.91</v>
      </c>
      <c r="E1841" s="16">
        <f t="shared" si="282"/>
        <v>216.78934766637499</v>
      </c>
      <c r="F1841" s="17">
        <f t="shared" si="282"/>
        <v>100</v>
      </c>
      <c r="G1841" s="18">
        <f t="shared" si="282"/>
        <v>184.13991128024747</v>
      </c>
      <c r="H1841" s="8">
        <f t="shared" si="286"/>
        <v>-1.7706539300865742E-4</v>
      </c>
      <c r="I1841" s="9">
        <f t="shared" si="286"/>
        <v>0</v>
      </c>
      <c r="J1841" s="10">
        <f t="shared" si="286"/>
        <v>-3.3470856469273169E-3</v>
      </c>
      <c r="K1841" s="26"/>
      <c r="L1841" s="1"/>
      <c r="M1841" s="22" t="e">
        <f t="shared" si="283"/>
        <v>#N/A</v>
      </c>
      <c r="N1841" s="22" t="e">
        <f t="shared" si="284"/>
        <v>#N/A</v>
      </c>
      <c r="O1841" s="22" t="e">
        <f t="shared" si="285"/>
        <v>#N/A</v>
      </c>
      <c r="P1841" s="27" t="e">
        <f t="shared" si="287"/>
        <v>#N/A</v>
      </c>
      <c r="Q1841" s="27" t="e">
        <f t="shared" si="288"/>
        <v>#N/A</v>
      </c>
      <c r="R1841" s="27" t="e">
        <f t="shared" si="289"/>
        <v>#N/A</v>
      </c>
      <c r="S1841" s="27" t="e">
        <f t="shared" si="290"/>
        <v>#N/A</v>
      </c>
      <c r="T1841" s="28" t="e">
        <f t="shared" si="291"/>
        <v>#N/A</v>
      </c>
    </row>
    <row r="1842" spans="1:20">
      <c r="A1842" s="4">
        <v>43543</v>
      </c>
      <c r="B1842" s="14">
        <v>962.72501186932698</v>
      </c>
      <c r="C1842" s="40">
        <v>100</v>
      </c>
      <c r="D1842" s="15">
        <v>3223.7</v>
      </c>
      <c r="E1842" s="16">
        <f t="shared" si="282"/>
        <v>216.82774035543622</v>
      </c>
      <c r="F1842" s="17">
        <f t="shared" si="282"/>
        <v>100</v>
      </c>
      <c r="G1842" s="18">
        <f t="shared" si="282"/>
        <v>184.75831317843753</v>
      </c>
      <c r="H1842" s="8">
        <f t="shared" si="286"/>
        <v>-1.1200952444271328E-3</v>
      </c>
      <c r="I1842" s="9">
        <f t="shared" si="286"/>
        <v>0</v>
      </c>
      <c r="J1842" s="10">
        <f t="shared" si="286"/>
        <v>-1.4094323549911358E-3</v>
      </c>
      <c r="K1842" s="26"/>
      <c r="L1842" s="1"/>
      <c r="M1842" s="22" t="e">
        <f t="shared" si="283"/>
        <v>#N/A</v>
      </c>
      <c r="N1842" s="22" t="e">
        <f t="shared" si="284"/>
        <v>#N/A</v>
      </c>
      <c r="O1842" s="22" t="e">
        <f t="shared" si="285"/>
        <v>#N/A</v>
      </c>
      <c r="P1842" s="27" t="e">
        <f t="shared" si="287"/>
        <v>#N/A</v>
      </c>
      <c r="Q1842" s="27" t="e">
        <f t="shared" si="288"/>
        <v>#N/A</v>
      </c>
      <c r="R1842" s="27" t="e">
        <f t="shared" si="289"/>
        <v>#N/A</v>
      </c>
      <c r="S1842" s="27" t="e">
        <f t="shared" si="290"/>
        <v>#N/A</v>
      </c>
      <c r="T1842" s="28" t="e">
        <f t="shared" si="291"/>
        <v>#N/A</v>
      </c>
    </row>
    <row r="1843" spans="1:20">
      <c r="A1843" s="4">
        <v>43542</v>
      </c>
      <c r="B1843" s="14">
        <v>963.804564778893</v>
      </c>
      <c r="C1843" s="40">
        <v>100</v>
      </c>
      <c r="D1843" s="15">
        <v>3228.25</v>
      </c>
      <c r="E1843" s="16">
        <f t="shared" si="282"/>
        <v>217.07088041629413</v>
      </c>
      <c r="F1843" s="17">
        <f t="shared" si="282"/>
        <v>100</v>
      </c>
      <c r="G1843" s="18">
        <f t="shared" si="282"/>
        <v>185.01908506321649</v>
      </c>
      <c r="H1843" s="8">
        <f t="shared" si="286"/>
        <v>2.0071308434088664E-3</v>
      </c>
      <c r="I1843" s="9">
        <f t="shared" si="286"/>
        <v>0</v>
      </c>
      <c r="J1843" s="10">
        <f t="shared" si="286"/>
        <v>3.7997157986708885E-3</v>
      </c>
      <c r="K1843" s="26"/>
      <c r="L1843" s="1"/>
      <c r="M1843" s="22" t="e">
        <f t="shared" si="283"/>
        <v>#N/A</v>
      </c>
      <c r="N1843" s="22" t="e">
        <f t="shared" si="284"/>
        <v>#N/A</v>
      </c>
      <c r="O1843" s="22" t="e">
        <f t="shared" si="285"/>
        <v>#N/A</v>
      </c>
      <c r="P1843" s="27" t="e">
        <f t="shared" si="287"/>
        <v>#N/A</v>
      </c>
      <c r="Q1843" s="27" t="e">
        <f t="shared" si="288"/>
        <v>#N/A</v>
      </c>
      <c r="R1843" s="27" t="e">
        <f t="shared" si="289"/>
        <v>#N/A</v>
      </c>
      <c r="S1843" s="27" t="e">
        <f t="shared" si="290"/>
        <v>#N/A</v>
      </c>
      <c r="T1843" s="28" t="e">
        <f t="shared" si="291"/>
        <v>#N/A</v>
      </c>
    </row>
    <row r="1844" spans="1:20">
      <c r="A1844" s="4">
        <v>43539</v>
      </c>
      <c r="B1844" s="14">
        <v>961.87395789053903</v>
      </c>
      <c r="C1844" s="40">
        <v>100</v>
      </c>
      <c r="D1844" s="15">
        <v>3216.03</v>
      </c>
      <c r="E1844" s="16">
        <f t="shared" si="282"/>
        <v>216.63606349146573</v>
      </c>
      <c r="F1844" s="17">
        <f t="shared" si="282"/>
        <v>100</v>
      </c>
      <c r="G1844" s="18">
        <f t="shared" si="282"/>
        <v>184.31872628695305</v>
      </c>
      <c r="H1844" s="8">
        <f t="shared" si="286"/>
        <v>4.6999399429825672E-3</v>
      </c>
      <c r="I1844" s="9">
        <f t="shared" si="286"/>
        <v>0</v>
      </c>
      <c r="J1844" s="10">
        <f t="shared" si="286"/>
        <v>6.2231316525560576E-3</v>
      </c>
      <c r="K1844" s="26"/>
      <c r="L1844" s="1"/>
      <c r="M1844" s="22" t="e">
        <f t="shared" si="283"/>
        <v>#N/A</v>
      </c>
      <c r="N1844" s="22" t="e">
        <f t="shared" si="284"/>
        <v>#N/A</v>
      </c>
      <c r="O1844" s="22" t="e">
        <f t="shared" si="285"/>
        <v>#N/A</v>
      </c>
      <c r="P1844" s="27" t="e">
        <f t="shared" si="287"/>
        <v>#N/A</v>
      </c>
      <c r="Q1844" s="27" t="e">
        <f t="shared" si="288"/>
        <v>#N/A</v>
      </c>
      <c r="R1844" s="27" t="e">
        <f t="shared" si="289"/>
        <v>#N/A</v>
      </c>
      <c r="S1844" s="27" t="e">
        <f t="shared" si="290"/>
        <v>#N/A</v>
      </c>
      <c r="T1844" s="28" t="e">
        <f t="shared" si="291"/>
        <v>#N/A</v>
      </c>
    </row>
    <row r="1845" spans="1:20">
      <c r="A1845" s="4">
        <v>43538</v>
      </c>
      <c r="B1845" s="14">
        <v>957.374355914788</v>
      </c>
      <c r="C1845" s="40">
        <v>100</v>
      </c>
      <c r="D1845" s="15">
        <v>3196.14</v>
      </c>
      <c r="E1845" s="16">
        <f t="shared" si="282"/>
        <v>215.62264998618392</v>
      </c>
      <c r="F1845" s="17">
        <f t="shared" si="282"/>
        <v>100</v>
      </c>
      <c r="G1845" s="18">
        <f t="shared" si="282"/>
        <v>183.17878061920504</v>
      </c>
      <c r="H1845" s="8">
        <f t="shared" si="286"/>
        <v>-2.0862887270916008E-3</v>
      </c>
      <c r="I1845" s="9">
        <f t="shared" si="286"/>
        <v>0</v>
      </c>
      <c r="J1845" s="10">
        <f t="shared" si="286"/>
        <v>-2.5777056547248156E-3</v>
      </c>
      <c r="K1845" s="26"/>
      <c r="L1845" s="1"/>
      <c r="M1845" s="22" t="e">
        <f t="shared" si="283"/>
        <v>#N/A</v>
      </c>
      <c r="N1845" s="22" t="e">
        <f t="shared" si="284"/>
        <v>#N/A</v>
      </c>
      <c r="O1845" s="22" t="e">
        <f t="shared" si="285"/>
        <v>#N/A</v>
      </c>
      <c r="P1845" s="27" t="e">
        <f t="shared" si="287"/>
        <v>#N/A</v>
      </c>
      <c r="Q1845" s="27" t="e">
        <f t="shared" si="288"/>
        <v>#N/A</v>
      </c>
      <c r="R1845" s="27" t="e">
        <f t="shared" si="289"/>
        <v>#N/A</v>
      </c>
      <c r="S1845" s="27" t="e">
        <f t="shared" si="290"/>
        <v>#N/A</v>
      </c>
      <c r="T1845" s="28" t="e">
        <f t="shared" si="291"/>
        <v>#N/A</v>
      </c>
    </row>
    <row r="1846" spans="1:20">
      <c r="A1846" s="4">
        <v>43537</v>
      </c>
      <c r="B1846" s="14">
        <v>959.37589102126901</v>
      </c>
      <c r="C1846" s="40">
        <v>100</v>
      </c>
      <c r="D1846" s="15">
        <v>3204.4</v>
      </c>
      <c r="E1846" s="16">
        <f t="shared" si="282"/>
        <v>216.07344157155853</v>
      </c>
      <c r="F1846" s="17">
        <f t="shared" si="282"/>
        <v>100</v>
      </c>
      <c r="G1846" s="18">
        <f t="shared" si="282"/>
        <v>183.65218188695761</v>
      </c>
      <c r="H1846" s="8">
        <f t="shared" si="286"/>
        <v>4.9870333018808832E-3</v>
      </c>
      <c r="I1846" s="9">
        <f t="shared" si="286"/>
        <v>0</v>
      </c>
      <c r="J1846" s="10">
        <f t="shared" si="286"/>
        <v>8.0596958581593547E-3</v>
      </c>
      <c r="K1846" s="26"/>
      <c r="L1846" s="1"/>
      <c r="M1846" s="22" t="e">
        <f t="shared" si="283"/>
        <v>#N/A</v>
      </c>
      <c r="N1846" s="22" t="e">
        <f t="shared" si="284"/>
        <v>#N/A</v>
      </c>
      <c r="O1846" s="22" t="e">
        <f t="shared" si="285"/>
        <v>#N/A</v>
      </c>
      <c r="P1846" s="27" t="e">
        <f t="shared" si="287"/>
        <v>#N/A</v>
      </c>
      <c r="Q1846" s="27" t="e">
        <f t="shared" si="288"/>
        <v>#N/A</v>
      </c>
      <c r="R1846" s="27" t="e">
        <f t="shared" si="289"/>
        <v>#N/A</v>
      </c>
      <c r="S1846" s="27" t="e">
        <f t="shared" si="290"/>
        <v>#N/A</v>
      </c>
      <c r="T1846" s="28" t="e">
        <f t="shared" si="291"/>
        <v>#N/A</v>
      </c>
    </row>
    <row r="1847" spans="1:20">
      <c r="A1847" s="4">
        <v>43536</v>
      </c>
      <c r="B1847" s="14">
        <v>954.61519326199004</v>
      </c>
      <c r="C1847" s="40">
        <v>100</v>
      </c>
      <c r="D1847" s="15">
        <v>3178.78</v>
      </c>
      <c r="E1847" s="16">
        <f t="shared" si="282"/>
        <v>215.00122331096165</v>
      </c>
      <c r="F1847" s="17">
        <f t="shared" si="282"/>
        <v>100</v>
      </c>
      <c r="G1847" s="18">
        <f t="shared" si="282"/>
        <v>182.18383558189461</v>
      </c>
      <c r="H1847" s="8">
        <f t="shared" si="286"/>
        <v>2.5067800208917745E-3</v>
      </c>
      <c r="I1847" s="9">
        <f t="shared" si="286"/>
        <v>0</v>
      </c>
      <c r="J1847" s="10">
        <f t="shared" si="286"/>
        <v>2.8741162329202208E-3</v>
      </c>
      <c r="K1847" s="26"/>
      <c r="L1847" s="1"/>
      <c r="M1847" s="22" t="e">
        <f t="shared" si="283"/>
        <v>#N/A</v>
      </c>
      <c r="N1847" s="22" t="e">
        <f t="shared" si="284"/>
        <v>#N/A</v>
      </c>
      <c r="O1847" s="22" t="e">
        <f t="shared" si="285"/>
        <v>#N/A</v>
      </c>
      <c r="P1847" s="27" t="e">
        <f t="shared" si="287"/>
        <v>#N/A</v>
      </c>
      <c r="Q1847" s="27" t="e">
        <f t="shared" si="288"/>
        <v>#N/A</v>
      </c>
      <c r="R1847" s="27" t="e">
        <f t="shared" si="289"/>
        <v>#N/A</v>
      </c>
      <c r="S1847" s="27" t="e">
        <f t="shared" si="290"/>
        <v>#N/A</v>
      </c>
      <c r="T1847" s="28" t="e">
        <f t="shared" si="291"/>
        <v>#N/A</v>
      </c>
    </row>
    <row r="1848" spans="1:20">
      <c r="A1848" s="4">
        <v>43535</v>
      </c>
      <c r="B1848" s="14">
        <v>952.22816671833004</v>
      </c>
      <c r="C1848" s="40">
        <v>100</v>
      </c>
      <c r="D1848" s="15">
        <v>3169.67</v>
      </c>
      <c r="E1848" s="16">
        <f t="shared" si="282"/>
        <v>214.46361021765969</v>
      </c>
      <c r="F1848" s="17">
        <f t="shared" si="282"/>
        <v>100</v>
      </c>
      <c r="G1848" s="18">
        <f t="shared" si="282"/>
        <v>181.66171868731521</v>
      </c>
      <c r="H1848" s="8">
        <f t="shared" si="286"/>
        <v>7.9808016983504704E-3</v>
      </c>
      <c r="I1848" s="9">
        <f t="shared" si="286"/>
        <v>0</v>
      </c>
      <c r="J1848" s="10">
        <f t="shared" si="286"/>
        <v>1.3467410592956197E-2</v>
      </c>
      <c r="K1848" s="26"/>
      <c r="L1848" s="1"/>
      <c r="M1848" s="22" t="e">
        <f t="shared" si="283"/>
        <v>#N/A</v>
      </c>
      <c r="N1848" s="22" t="e">
        <f t="shared" si="284"/>
        <v>#N/A</v>
      </c>
      <c r="O1848" s="22" t="e">
        <f t="shared" si="285"/>
        <v>#N/A</v>
      </c>
      <c r="P1848" s="27" t="e">
        <f t="shared" si="287"/>
        <v>#N/A</v>
      </c>
      <c r="Q1848" s="27" t="e">
        <f t="shared" si="288"/>
        <v>#N/A</v>
      </c>
      <c r="R1848" s="27" t="e">
        <f t="shared" si="289"/>
        <v>#N/A</v>
      </c>
      <c r="S1848" s="27" t="e">
        <f t="shared" si="290"/>
        <v>#N/A</v>
      </c>
      <c r="T1848" s="28" t="e">
        <f t="shared" si="291"/>
        <v>#N/A</v>
      </c>
    </row>
    <row r="1849" spans="1:20">
      <c r="A1849" s="4">
        <v>43532</v>
      </c>
      <c r="B1849" s="14">
        <v>944.68879279636803</v>
      </c>
      <c r="C1849" s="40">
        <v>100</v>
      </c>
      <c r="D1849" s="15">
        <v>3127.55</v>
      </c>
      <c r="E1849" s="16">
        <f t="shared" si="282"/>
        <v>212.76557039212372</v>
      </c>
      <c r="F1849" s="17">
        <f t="shared" si="282"/>
        <v>100</v>
      </c>
      <c r="G1849" s="18">
        <f t="shared" si="282"/>
        <v>179.2477160967901</v>
      </c>
      <c r="H1849" s="8">
        <f t="shared" si="286"/>
        <v>-3.4200542069107165E-4</v>
      </c>
      <c r="I1849" s="9">
        <f t="shared" si="286"/>
        <v>0</v>
      </c>
      <c r="J1849" s="10">
        <f t="shared" si="286"/>
        <v>-1.0891228249482188E-3</v>
      </c>
      <c r="K1849" s="26"/>
      <c r="L1849" s="1"/>
      <c r="M1849" s="22" t="e">
        <f t="shared" si="283"/>
        <v>#N/A</v>
      </c>
      <c r="N1849" s="22" t="e">
        <f t="shared" si="284"/>
        <v>#N/A</v>
      </c>
      <c r="O1849" s="22" t="e">
        <f t="shared" si="285"/>
        <v>#N/A</v>
      </c>
      <c r="P1849" s="27" t="e">
        <f t="shared" si="287"/>
        <v>#N/A</v>
      </c>
      <c r="Q1849" s="27" t="e">
        <f t="shared" si="288"/>
        <v>#N/A</v>
      </c>
      <c r="R1849" s="27" t="e">
        <f t="shared" si="289"/>
        <v>#N/A</v>
      </c>
      <c r="S1849" s="27" t="e">
        <f t="shared" si="290"/>
        <v>#N/A</v>
      </c>
      <c r="T1849" s="28" t="e">
        <f t="shared" si="291"/>
        <v>#N/A</v>
      </c>
    </row>
    <row r="1850" spans="1:20">
      <c r="A1850" s="4">
        <v>43531</v>
      </c>
      <c r="B1850" s="14">
        <v>945.01199202025703</v>
      </c>
      <c r="C1850" s="40">
        <v>100</v>
      </c>
      <c r="D1850" s="15">
        <v>3130.96</v>
      </c>
      <c r="E1850" s="16">
        <f t="shared" si="282"/>
        <v>212.83836226574962</v>
      </c>
      <c r="F1850" s="17">
        <f t="shared" si="282"/>
        <v>100</v>
      </c>
      <c r="G1850" s="18">
        <f t="shared" si="282"/>
        <v>179.44315172911894</v>
      </c>
      <c r="H1850" s="8">
        <f t="shared" si="286"/>
        <v>-3.3173538840866046E-3</v>
      </c>
      <c r="I1850" s="9">
        <f t="shared" si="286"/>
        <v>0</v>
      </c>
      <c r="J1850" s="10">
        <f t="shared" si="286"/>
        <v>-7.7580305757675161E-3</v>
      </c>
      <c r="K1850" s="26"/>
      <c r="L1850" s="1"/>
      <c r="M1850" s="22" t="e">
        <f t="shared" si="283"/>
        <v>#N/A</v>
      </c>
      <c r="N1850" s="22" t="e">
        <f t="shared" si="284"/>
        <v>#N/A</v>
      </c>
      <c r="O1850" s="22" t="e">
        <f t="shared" si="285"/>
        <v>#N/A</v>
      </c>
      <c r="P1850" s="27" t="e">
        <f t="shared" si="287"/>
        <v>#N/A</v>
      </c>
      <c r="Q1850" s="27" t="e">
        <f t="shared" si="288"/>
        <v>#N/A</v>
      </c>
      <c r="R1850" s="27" t="e">
        <f t="shared" si="289"/>
        <v>#N/A</v>
      </c>
      <c r="S1850" s="27" t="e">
        <f t="shared" si="290"/>
        <v>#N/A</v>
      </c>
      <c r="T1850" s="28" t="e">
        <f t="shared" si="291"/>
        <v>#N/A</v>
      </c>
    </row>
    <row r="1851" spans="1:20">
      <c r="A1851" s="4">
        <v>43530</v>
      </c>
      <c r="B1851" s="14">
        <v>948.15736553955503</v>
      </c>
      <c r="C1851" s="40">
        <v>100</v>
      </c>
      <c r="D1851" s="15">
        <v>3155.44</v>
      </c>
      <c r="E1851" s="16">
        <f t="shared" si="282"/>
        <v>213.54677248087322</v>
      </c>
      <c r="F1851" s="17">
        <f t="shared" si="282"/>
        <v>100</v>
      </c>
      <c r="G1851" s="18">
        <f t="shared" si="282"/>
        <v>180.84616178173181</v>
      </c>
      <c r="H1851" s="8">
        <f t="shared" si="286"/>
        <v>-3.6333292547992002E-3</v>
      </c>
      <c r="I1851" s="9">
        <f t="shared" si="286"/>
        <v>0</v>
      </c>
      <c r="J1851" s="10">
        <f t="shared" si="286"/>
        <v>-7.1644101554020345E-3</v>
      </c>
      <c r="K1851" s="26"/>
      <c r="L1851" s="1"/>
      <c r="M1851" s="22" t="e">
        <f t="shared" si="283"/>
        <v>#N/A</v>
      </c>
      <c r="N1851" s="22" t="e">
        <f t="shared" si="284"/>
        <v>#N/A</v>
      </c>
      <c r="O1851" s="22" t="e">
        <f t="shared" si="285"/>
        <v>#N/A</v>
      </c>
      <c r="P1851" s="27" t="e">
        <f t="shared" si="287"/>
        <v>#N/A</v>
      </c>
      <c r="Q1851" s="27" t="e">
        <f t="shared" si="288"/>
        <v>#N/A</v>
      </c>
      <c r="R1851" s="27" t="e">
        <f t="shared" si="289"/>
        <v>#N/A</v>
      </c>
      <c r="S1851" s="27" t="e">
        <f t="shared" si="290"/>
        <v>#N/A</v>
      </c>
      <c r="T1851" s="28" t="e">
        <f t="shared" si="291"/>
        <v>#N/A</v>
      </c>
    </row>
    <row r="1852" spans="1:20">
      <c r="A1852" s="4">
        <v>43529</v>
      </c>
      <c r="B1852" s="14">
        <v>951.61489577969405</v>
      </c>
      <c r="C1852" s="40">
        <v>100</v>
      </c>
      <c r="D1852" s="15">
        <v>3178.21</v>
      </c>
      <c r="E1852" s="16">
        <f t="shared" si="282"/>
        <v>214.32548754481891</v>
      </c>
      <c r="F1852" s="17">
        <f t="shared" si="282"/>
        <v>100</v>
      </c>
      <c r="G1852" s="18">
        <f t="shared" si="282"/>
        <v>182.15116745566954</v>
      </c>
      <c r="H1852" s="8">
        <f t="shared" si="286"/>
        <v>4.7509895669373137E-5</v>
      </c>
      <c r="I1852" s="9">
        <f t="shared" si="286"/>
        <v>0</v>
      </c>
      <c r="J1852" s="10">
        <f t="shared" si="286"/>
        <v>0</v>
      </c>
      <c r="K1852" s="26"/>
      <c r="L1852" s="1"/>
      <c r="M1852" s="22" t="e">
        <f t="shared" si="283"/>
        <v>#N/A</v>
      </c>
      <c r="N1852" s="22" t="e">
        <f t="shared" si="284"/>
        <v>#N/A</v>
      </c>
      <c r="O1852" s="22" t="e">
        <f t="shared" si="285"/>
        <v>#N/A</v>
      </c>
      <c r="P1852" s="27" t="e">
        <f t="shared" si="287"/>
        <v>#N/A</v>
      </c>
      <c r="Q1852" s="27" t="e">
        <f t="shared" si="288"/>
        <v>#N/A</v>
      </c>
      <c r="R1852" s="27" t="e">
        <f t="shared" si="289"/>
        <v>#N/A</v>
      </c>
      <c r="S1852" s="27" t="e">
        <f t="shared" si="290"/>
        <v>#N/A</v>
      </c>
      <c r="T1852" s="28" t="e">
        <f t="shared" si="291"/>
        <v>#N/A</v>
      </c>
    </row>
    <row r="1853" spans="1:20">
      <c r="A1853" s="4">
        <v>43528</v>
      </c>
      <c r="B1853" s="14">
        <v>951.56968680315197</v>
      </c>
      <c r="C1853" s="40">
        <v>100</v>
      </c>
      <c r="D1853" s="15">
        <v>3178.21</v>
      </c>
      <c r="E1853" s="16">
        <f t="shared" si="282"/>
        <v>214.31530544701678</v>
      </c>
      <c r="F1853" s="17">
        <f t="shared" si="282"/>
        <v>100</v>
      </c>
      <c r="G1853" s="18">
        <f t="shared" si="282"/>
        <v>182.15116745566954</v>
      </c>
      <c r="H1853" s="8">
        <f t="shared" si="286"/>
        <v>-2.3119025660651715E-3</v>
      </c>
      <c r="I1853" s="9">
        <f t="shared" si="286"/>
        <v>0</v>
      </c>
      <c r="J1853" s="10">
        <f t="shared" si="286"/>
        <v>-4.8127806411613072E-3</v>
      </c>
      <c r="K1853" s="26"/>
      <c r="L1853" s="1"/>
      <c r="M1853" s="22" t="e">
        <f t="shared" si="283"/>
        <v>#N/A</v>
      </c>
      <c r="N1853" s="22" t="e">
        <f t="shared" si="284"/>
        <v>#N/A</v>
      </c>
      <c r="O1853" s="22" t="e">
        <f t="shared" si="285"/>
        <v>#N/A</v>
      </c>
      <c r="P1853" s="27" t="e">
        <f t="shared" si="287"/>
        <v>#N/A</v>
      </c>
      <c r="Q1853" s="27" t="e">
        <f t="shared" si="288"/>
        <v>#N/A</v>
      </c>
      <c r="R1853" s="27" t="e">
        <f t="shared" si="289"/>
        <v>#N/A</v>
      </c>
      <c r="S1853" s="27" t="e">
        <f t="shared" si="290"/>
        <v>#N/A</v>
      </c>
      <c r="T1853" s="28" t="e">
        <f t="shared" si="291"/>
        <v>#N/A</v>
      </c>
    </row>
    <row r="1854" spans="1:20">
      <c r="A1854" s="4">
        <v>43525</v>
      </c>
      <c r="B1854" s="14">
        <v>953.774721028145</v>
      </c>
      <c r="C1854" s="40">
        <v>100</v>
      </c>
      <c r="D1854" s="15">
        <v>3193.58</v>
      </c>
      <c r="E1854" s="16">
        <f t="shared" si="282"/>
        <v>214.81192969850818</v>
      </c>
      <c r="F1854" s="17">
        <f t="shared" si="282"/>
        <v>100</v>
      </c>
      <c r="G1854" s="18">
        <f t="shared" si="282"/>
        <v>183.03206061370304</v>
      </c>
      <c r="H1854" s="8">
        <f t="shared" si="286"/>
        <v>3.4073409325765525E-3</v>
      </c>
      <c r="I1854" s="9">
        <f t="shared" si="286"/>
        <v>0</v>
      </c>
      <c r="J1854" s="10">
        <f t="shared" si="286"/>
        <v>7.2700778734153815E-3</v>
      </c>
      <c r="K1854" s="26"/>
      <c r="L1854" s="1"/>
      <c r="M1854" s="22" t="e">
        <f t="shared" si="283"/>
        <v>#N/A</v>
      </c>
      <c r="N1854" s="22" t="e">
        <f t="shared" si="284"/>
        <v>#N/A</v>
      </c>
      <c r="O1854" s="22" t="e">
        <f t="shared" si="285"/>
        <v>#N/A</v>
      </c>
      <c r="P1854" s="27" t="e">
        <f t="shared" si="287"/>
        <v>#N/A</v>
      </c>
      <c r="Q1854" s="27" t="e">
        <f t="shared" si="288"/>
        <v>#N/A</v>
      </c>
      <c r="R1854" s="27" t="e">
        <f t="shared" si="289"/>
        <v>#N/A</v>
      </c>
      <c r="S1854" s="27" t="e">
        <f t="shared" si="290"/>
        <v>#N/A</v>
      </c>
      <c r="T1854" s="28" t="e">
        <f t="shared" si="291"/>
        <v>#N/A</v>
      </c>
    </row>
    <row r="1855" spans="1:20">
      <c r="A1855" s="4">
        <v>43524</v>
      </c>
      <c r="B1855" s="14">
        <v>950.53592107637701</v>
      </c>
      <c r="C1855" s="40">
        <v>100</v>
      </c>
      <c r="D1855" s="15">
        <v>3170.53</v>
      </c>
      <c r="E1855" s="16">
        <f t="shared" si="282"/>
        <v>214.08247770926201</v>
      </c>
      <c r="F1855" s="17">
        <f t="shared" si="282"/>
        <v>100</v>
      </c>
      <c r="G1855" s="18">
        <f t="shared" si="282"/>
        <v>181.71100743916355</v>
      </c>
      <c r="H1855" s="8">
        <f t="shared" si="286"/>
        <v>-2.960098103818587E-3</v>
      </c>
      <c r="I1855" s="9">
        <f t="shared" si="286"/>
        <v>0</v>
      </c>
      <c r="J1855" s="10">
        <f t="shared" si="286"/>
        <v>-3.6672742128086577E-3</v>
      </c>
      <c r="K1855" s="26"/>
      <c r="L1855" s="1"/>
      <c r="M1855" s="22" t="e">
        <f t="shared" si="283"/>
        <v>#N/A</v>
      </c>
      <c r="N1855" s="22" t="e">
        <f t="shared" si="284"/>
        <v>#N/A</v>
      </c>
      <c r="O1855" s="22" t="e">
        <f t="shared" si="285"/>
        <v>#N/A</v>
      </c>
      <c r="P1855" s="27" t="e">
        <f t="shared" si="287"/>
        <v>#N/A</v>
      </c>
      <c r="Q1855" s="27" t="e">
        <f t="shared" si="288"/>
        <v>#N/A</v>
      </c>
      <c r="R1855" s="27" t="e">
        <f t="shared" si="289"/>
        <v>#N/A</v>
      </c>
      <c r="S1855" s="27" t="e">
        <f t="shared" si="290"/>
        <v>#N/A</v>
      </c>
      <c r="T1855" s="28" t="e">
        <f t="shared" si="291"/>
        <v>#N/A</v>
      </c>
    </row>
    <row r="1856" spans="1:20">
      <c r="A1856" s="4">
        <v>43523</v>
      </c>
      <c r="B1856" s="14">
        <v>953.35795414871302</v>
      </c>
      <c r="C1856" s="40">
        <v>100</v>
      </c>
      <c r="D1856" s="15">
        <v>3182.2</v>
      </c>
      <c r="E1856" s="16">
        <f t="shared" si="282"/>
        <v>214.71806424408652</v>
      </c>
      <c r="F1856" s="17">
        <f t="shared" si="282"/>
        <v>100</v>
      </c>
      <c r="G1856" s="18">
        <f t="shared" si="282"/>
        <v>182.37984433924493</v>
      </c>
      <c r="H1856" s="8">
        <f t="shared" si="286"/>
        <v>-4.4766120021721978E-4</v>
      </c>
      <c r="I1856" s="9">
        <f t="shared" si="286"/>
        <v>0</v>
      </c>
      <c r="J1856" s="10">
        <f t="shared" si="286"/>
        <v>1.2554236504194183E-3</v>
      </c>
      <c r="K1856" s="26"/>
      <c r="L1856" s="1"/>
      <c r="M1856" s="22" t="e">
        <f t="shared" si="283"/>
        <v>#N/A</v>
      </c>
      <c r="N1856" s="22" t="e">
        <f t="shared" si="284"/>
        <v>#N/A</v>
      </c>
      <c r="O1856" s="22" t="e">
        <f t="shared" si="285"/>
        <v>#N/A</v>
      </c>
      <c r="P1856" s="27" t="e">
        <f t="shared" si="287"/>
        <v>#N/A</v>
      </c>
      <c r="Q1856" s="27" t="e">
        <f t="shared" si="288"/>
        <v>#N/A</v>
      </c>
      <c r="R1856" s="27" t="e">
        <f t="shared" si="289"/>
        <v>#N/A</v>
      </c>
      <c r="S1856" s="27" t="e">
        <f t="shared" si="290"/>
        <v>#N/A</v>
      </c>
      <c r="T1856" s="28" t="e">
        <f t="shared" si="291"/>
        <v>#N/A</v>
      </c>
    </row>
    <row r="1857" spans="1:20">
      <c r="A1857" s="4">
        <v>43522</v>
      </c>
      <c r="B1857" s="14">
        <v>953.78492665372801</v>
      </c>
      <c r="C1857" s="40">
        <v>100</v>
      </c>
      <c r="D1857" s="15">
        <v>3178.21</v>
      </c>
      <c r="E1857" s="16">
        <f t="shared" si="282"/>
        <v>214.81422823932388</v>
      </c>
      <c r="F1857" s="17">
        <f t="shared" si="282"/>
        <v>100</v>
      </c>
      <c r="G1857" s="18">
        <f t="shared" si="282"/>
        <v>182.15116745566957</v>
      </c>
      <c r="H1857" s="8">
        <f t="shared" si="286"/>
        <v>-3.3047515593087606E-4</v>
      </c>
      <c r="I1857" s="9">
        <f t="shared" si="286"/>
        <v>0</v>
      </c>
      <c r="J1857" s="10">
        <f t="shared" si="286"/>
        <v>-1.9657902256889903E-3</v>
      </c>
      <c r="K1857" s="26"/>
      <c r="L1857" s="1"/>
      <c r="M1857" s="22" t="e">
        <f t="shared" si="283"/>
        <v>#N/A</v>
      </c>
      <c r="N1857" s="22" t="e">
        <f t="shared" si="284"/>
        <v>#N/A</v>
      </c>
      <c r="O1857" s="22" t="e">
        <f t="shared" si="285"/>
        <v>#N/A</v>
      </c>
      <c r="P1857" s="27" t="e">
        <f t="shared" si="287"/>
        <v>#N/A</v>
      </c>
      <c r="Q1857" s="27" t="e">
        <f t="shared" si="288"/>
        <v>#N/A</v>
      </c>
      <c r="R1857" s="27" t="e">
        <f t="shared" si="289"/>
        <v>#N/A</v>
      </c>
      <c r="S1857" s="27" t="e">
        <f t="shared" si="290"/>
        <v>#N/A</v>
      </c>
      <c r="T1857" s="28" t="e">
        <f t="shared" si="291"/>
        <v>#N/A</v>
      </c>
    </row>
    <row r="1858" spans="1:20">
      <c r="A1858" s="4">
        <v>43521</v>
      </c>
      <c r="B1858" s="14">
        <v>954.10023307702795</v>
      </c>
      <c r="C1858" s="40">
        <v>100</v>
      </c>
      <c r="D1858" s="15">
        <v>3184.47</v>
      </c>
      <c r="E1858" s="16">
        <f t="shared" si="282"/>
        <v>214.88524247333751</v>
      </c>
      <c r="F1858" s="17">
        <f t="shared" si="282"/>
        <v>100</v>
      </c>
      <c r="G1858" s="18">
        <f t="shared" si="282"/>
        <v>182.50994371912367</v>
      </c>
      <c r="H1858" s="8">
        <f t="shared" si="286"/>
        <v>9.5504339389163029E-4</v>
      </c>
      <c r="I1858" s="9">
        <f t="shared" si="286"/>
        <v>0</v>
      </c>
      <c r="J1858" s="10">
        <f t="shared" si="286"/>
        <v>2.0579433782368373E-3</v>
      </c>
      <c r="K1858" s="26"/>
      <c r="L1858" s="1"/>
      <c r="M1858" s="22" t="e">
        <f t="shared" si="283"/>
        <v>#N/A</v>
      </c>
      <c r="N1858" s="22" t="e">
        <f t="shared" si="284"/>
        <v>#N/A</v>
      </c>
      <c r="O1858" s="22" t="e">
        <f t="shared" si="285"/>
        <v>#N/A</v>
      </c>
      <c r="P1858" s="27" t="e">
        <f t="shared" si="287"/>
        <v>#N/A</v>
      </c>
      <c r="Q1858" s="27" t="e">
        <f t="shared" si="288"/>
        <v>#N/A</v>
      </c>
      <c r="R1858" s="27" t="e">
        <f t="shared" si="289"/>
        <v>#N/A</v>
      </c>
      <c r="S1858" s="27" t="e">
        <f t="shared" si="290"/>
        <v>#N/A</v>
      </c>
      <c r="T1858" s="28" t="e">
        <f t="shared" si="291"/>
        <v>#N/A</v>
      </c>
    </row>
    <row r="1859" spans="1:20">
      <c r="A1859" s="4">
        <v>43518</v>
      </c>
      <c r="B1859" s="14">
        <v>953.18989536433605</v>
      </c>
      <c r="C1859" s="40">
        <v>100</v>
      </c>
      <c r="D1859" s="15">
        <v>3177.93</v>
      </c>
      <c r="E1859" s="16">
        <f t="shared" si="282"/>
        <v>214.68021355358391</v>
      </c>
      <c r="F1859" s="17">
        <f t="shared" si="282"/>
        <v>100</v>
      </c>
      <c r="G1859" s="18">
        <f t="shared" si="282"/>
        <v>182.13511995506778</v>
      </c>
      <c r="H1859" s="8">
        <f t="shared" si="286"/>
        <v>4.5419482037218906E-3</v>
      </c>
      <c r="I1859" s="9">
        <f t="shared" si="286"/>
        <v>0</v>
      </c>
      <c r="J1859" s="10">
        <f t="shared" si="286"/>
        <v>6.1293560060406982E-3</v>
      </c>
      <c r="K1859" s="26"/>
      <c r="L1859" s="1"/>
      <c r="M1859" s="22" t="e">
        <f t="shared" si="283"/>
        <v>#N/A</v>
      </c>
      <c r="N1859" s="22" t="e">
        <f t="shared" si="284"/>
        <v>#N/A</v>
      </c>
      <c r="O1859" s="22" t="e">
        <f t="shared" si="285"/>
        <v>#N/A</v>
      </c>
      <c r="P1859" s="27" t="e">
        <f t="shared" si="287"/>
        <v>#N/A</v>
      </c>
      <c r="Q1859" s="27" t="e">
        <f t="shared" si="288"/>
        <v>#N/A</v>
      </c>
      <c r="R1859" s="27" t="e">
        <f t="shared" si="289"/>
        <v>#N/A</v>
      </c>
      <c r="S1859" s="27" t="e">
        <f t="shared" si="290"/>
        <v>#N/A</v>
      </c>
      <c r="T1859" s="28" t="e">
        <f t="shared" si="291"/>
        <v>#N/A</v>
      </c>
    </row>
    <row r="1860" spans="1:20">
      <c r="A1860" s="4">
        <v>43517</v>
      </c>
      <c r="B1860" s="14">
        <v>948.88013095798397</v>
      </c>
      <c r="C1860" s="40">
        <v>100</v>
      </c>
      <c r="D1860" s="15">
        <v>3158.57</v>
      </c>
      <c r="E1860" s="16">
        <f t="shared" si="282"/>
        <v>213.70955582040722</v>
      </c>
      <c r="F1860" s="17">
        <f t="shared" si="282"/>
        <v>100</v>
      </c>
      <c r="G1860" s="18">
        <f t="shared" si="282"/>
        <v>181.02554991345889</v>
      </c>
      <c r="H1860" s="8">
        <f t="shared" si="286"/>
        <v>-3.6196235438377133E-3</v>
      </c>
      <c r="I1860" s="9">
        <f t="shared" si="286"/>
        <v>0</v>
      </c>
      <c r="J1860" s="10">
        <f t="shared" si="286"/>
        <v>-4.5759811414108897E-3</v>
      </c>
      <c r="K1860" s="26"/>
      <c r="L1860" s="1"/>
      <c r="M1860" s="22" t="e">
        <f t="shared" si="283"/>
        <v>#N/A</v>
      </c>
      <c r="N1860" s="22" t="e">
        <f t="shared" si="284"/>
        <v>#N/A</v>
      </c>
      <c r="O1860" s="22" t="e">
        <f t="shared" si="285"/>
        <v>#N/A</v>
      </c>
      <c r="P1860" s="27" t="e">
        <f t="shared" si="287"/>
        <v>#N/A</v>
      </c>
      <c r="Q1860" s="27" t="e">
        <f t="shared" si="288"/>
        <v>#N/A</v>
      </c>
      <c r="R1860" s="27" t="e">
        <f t="shared" si="289"/>
        <v>#N/A</v>
      </c>
      <c r="S1860" s="27" t="e">
        <f t="shared" si="290"/>
        <v>#N/A</v>
      </c>
      <c r="T1860" s="28" t="e">
        <f t="shared" si="291"/>
        <v>#N/A</v>
      </c>
    </row>
    <row r="1861" spans="1:20">
      <c r="A1861" s="4">
        <v>43516</v>
      </c>
      <c r="B1861" s="14">
        <v>952.32719690132501</v>
      </c>
      <c r="C1861" s="40">
        <v>100</v>
      </c>
      <c r="D1861" s="15">
        <v>3173.09</v>
      </c>
      <c r="E1861" s="16">
        <f t="shared" si="282"/>
        <v>214.48591408485029</v>
      </c>
      <c r="F1861" s="17">
        <f t="shared" si="282"/>
        <v>100</v>
      </c>
      <c r="G1861" s="18">
        <f t="shared" si="282"/>
        <v>181.85772744466553</v>
      </c>
      <c r="H1861" s="8">
        <f t="shared" si="286"/>
        <v>1.6644377118095743E-3</v>
      </c>
      <c r="I1861" s="9">
        <f t="shared" si="286"/>
        <v>0</v>
      </c>
      <c r="J1861" s="10">
        <f t="shared" si="286"/>
        <v>2.9712139937858595E-3</v>
      </c>
      <c r="K1861" s="26"/>
      <c r="L1861" s="1"/>
      <c r="M1861" s="22" t="e">
        <f t="shared" si="283"/>
        <v>#N/A</v>
      </c>
      <c r="N1861" s="22" t="e">
        <f t="shared" si="284"/>
        <v>#N/A</v>
      </c>
      <c r="O1861" s="22" t="e">
        <f t="shared" si="285"/>
        <v>#N/A</v>
      </c>
      <c r="P1861" s="27" t="e">
        <f t="shared" si="287"/>
        <v>#N/A</v>
      </c>
      <c r="Q1861" s="27" t="e">
        <f t="shared" si="288"/>
        <v>#N/A</v>
      </c>
      <c r="R1861" s="27" t="e">
        <f t="shared" si="289"/>
        <v>#N/A</v>
      </c>
      <c r="S1861" s="27" t="e">
        <f t="shared" si="290"/>
        <v>#N/A</v>
      </c>
      <c r="T1861" s="28" t="e">
        <f t="shared" si="291"/>
        <v>#N/A</v>
      </c>
    </row>
    <row r="1862" spans="1:20">
      <c r="A1862" s="4">
        <v>43515</v>
      </c>
      <c r="B1862" s="14">
        <v>950.74474149926903</v>
      </c>
      <c r="C1862" s="40">
        <v>100</v>
      </c>
      <c r="D1862" s="15">
        <v>3163.69</v>
      </c>
      <c r="E1862" s="16">
        <f t="shared" ref="E1862:G1925" si="292">B1862/B1863*E1863</f>
        <v>214.1295088551006</v>
      </c>
      <c r="F1862" s="17">
        <f t="shared" si="292"/>
        <v>100</v>
      </c>
      <c r="G1862" s="18">
        <f t="shared" si="292"/>
        <v>181.31898992446284</v>
      </c>
      <c r="H1862" s="8">
        <f t="shared" si="286"/>
        <v>9.1653327273411023E-4</v>
      </c>
      <c r="I1862" s="9">
        <f t="shared" si="286"/>
        <v>0</v>
      </c>
      <c r="J1862" s="10">
        <f t="shared" si="286"/>
        <v>6.2940822974999477E-4</v>
      </c>
      <c r="K1862" s="26"/>
      <c r="L1862" s="1"/>
      <c r="M1862" s="22" t="e">
        <f t="shared" ref="M1862:M1925" si="293">VLOOKUP($L1862,$A:$G,5,FALSE)</f>
        <v>#N/A</v>
      </c>
      <c r="N1862" s="22" t="e">
        <f t="shared" ref="N1862:N1925" si="294">VLOOKUP($L1862,$A:$G,6,FALSE)</f>
        <v>#N/A</v>
      </c>
      <c r="O1862" s="22" t="e">
        <f t="shared" ref="O1862:O1925" si="295">VLOOKUP($L1862,$A:$G,7,FALSE)</f>
        <v>#N/A</v>
      </c>
      <c r="P1862" s="27" t="e">
        <f t="shared" si="287"/>
        <v>#N/A</v>
      </c>
      <c r="Q1862" s="27" t="e">
        <f t="shared" si="288"/>
        <v>#N/A</v>
      </c>
      <c r="R1862" s="27" t="e">
        <f t="shared" si="289"/>
        <v>#N/A</v>
      </c>
      <c r="S1862" s="27" t="e">
        <f t="shared" si="290"/>
        <v>#N/A</v>
      </c>
      <c r="T1862" s="28" t="e">
        <f t="shared" si="291"/>
        <v>#N/A</v>
      </c>
    </row>
    <row r="1863" spans="1:20">
      <c r="A1863" s="4">
        <v>43511</v>
      </c>
      <c r="B1863" s="14">
        <v>949.87415023566803</v>
      </c>
      <c r="C1863" s="40">
        <v>100</v>
      </c>
      <c r="D1863" s="15">
        <v>3161.7</v>
      </c>
      <c r="E1863" s="16">
        <f t="shared" si="292"/>
        <v>213.93343174675451</v>
      </c>
      <c r="F1863" s="17">
        <f t="shared" si="292"/>
        <v>100</v>
      </c>
      <c r="G1863" s="18">
        <f t="shared" si="292"/>
        <v>181.20493804518586</v>
      </c>
      <c r="H1863" s="8">
        <f t="shared" ref="H1863:J1926" si="296">E1863/E1864-1</f>
        <v>7.2027601827673315E-3</v>
      </c>
      <c r="I1863" s="9">
        <f t="shared" si="296"/>
        <v>0</v>
      </c>
      <c r="J1863" s="10">
        <f t="shared" si="296"/>
        <v>1.2210426564560839E-2</v>
      </c>
      <c r="K1863" s="26"/>
      <c r="L1863" s="1"/>
      <c r="M1863" s="22" t="e">
        <f t="shared" si="293"/>
        <v>#N/A</v>
      </c>
      <c r="N1863" s="22" t="e">
        <f t="shared" si="294"/>
        <v>#N/A</v>
      </c>
      <c r="O1863" s="22" t="e">
        <f t="shared" si="295"/>
        <v>#N/A</v>
      </c>
      <c r="P1863" s="27" t="e">
        <f t="shared" ref="P1863:P1926" si="297">M1863/M1864-1</f>
        <v>#N/A</v>
      </c>
      <c r="Q1863" s="27" t="e">
        <f t="shared" ref="Q1863:Q1926" si="298">N1863/N1864-1</f>
        <v>#N/A</v>
      </c>
      <c r="R1863" s="27" t="e">
        <f t="shared" ref="R1863:R1926" si="299">O1863/O1864-1</f>
        <v>#N/A</v>
      </c>
      <c r="S1863" s="27" t="e">
        <f t="shared" ref="S1863:S1926" si="300">Q1863-P1863</f>
        <v>#N/A</v>
      </c>
      <c r="T1863" s="28" t="e">
        <f t="shared" ref="T1863:T1926" si="301">Q1863-R1863</f>
        <v>#N/A</v>
      </c>
    </row>
    <row r="1864" spans="1:20">
      <c r="A1864" s="4">
        <v>43510</v>
      </c>
      <c r="B1864" s="14">
        <v>943.081361356976</v>
      </c>
      <c r="C1864" s="40">
        <v>100</v>
      </c>
      <c r="D1864" s="15">
        <v>3123.56</v>
      </c>
      <c r="E1864" s="16">
        <f t="shared" si="292"/>
        <v>212.40353998626262</v>
      </c>
      <c r="F1864" s="17">
        <f t="shared" si="292"/>
        <v>100</v>
      </c>
      <c r="G1864" s="18">
        <f t="shared" si="292"/>
        <v>179.01903921321465</v>
      </c>
      <c r="H1864" s="8">
        <f t="shared" si="296"/>
        <v>-6.4208358602435567E-5</v>
      </c>
      <c r="I1864" s="9">
        <f t="shared" si="296"/>
        <v>0</v>
      </c>
      <c r="J1864" s="10">
        <f t="shared" si="296"/>
        <v>-2.181836767942591E-3</v>
      </c>
      <c r="K1864" s="26"/>
      <c r="L1864" s="1"/>
      <c r="M1864" s="22" t="e">
        <f t="shared" si="293"/>
        <v>#N/A</v>
      </c>
      <c r="N1864" s="22" t="e">
        <f t="shared" si="294"/>
        <v>#N/A</v>
      </c>
      <c r="O1864" s="22" t="e">
        <f t="shared" si="295"/>
        <v>#N/A</v>
      </c>
      <c r="P1864" s="27" t="e">
        <f t="shared" si="297"/>
        <v>#N/A</v>
      </c>
      <c r="Q1864" s="27" t="e">
        <f t="shared" si="298"/>
        <v>#N/A</v>
      </c>
      <c r="R1864" s="27" t="e">
        <f t="shared" si="299"/>
        <v>#N/A</v>
      </c>
      <c r="S1864" s="27" t="e">
        <f t="shared" si="300"/>
        <v>#N/A</v>
      </c>
      <c r="T1864" s="28" t="e">
        <f t="shared" si="301"/>
        <v>#N/A</v>
      </c>
    </row>
    <row r="1865" spans="1:20">
      <c r="A1865" s="4">
        <v>43509</v>
      </c>
      <c r="B1865" s="14">
        <v>943.14191895152101</v>
      </c>
      <c r="C1865" s="40">
        <v>100</v>
      </c>
      <c r="D1865" s="15">
        <v>3130.39</v>
      </c>
      <c r="E1865" s="16">
        <f t="shared" si="292"/>
        <v>212.4171789446616</v>
      </c>
      <c r="F1865" s="17">
        <f t="shared" si="292"/>
        <v>100</v>
      </c>
      <c r="G1865" s="18">
        <f t="shared" si="292"/>
        <v>179.41048360289381</v>
      </c>
      <c r="H1865" s="8">
        <f t="shared" si="296"/>
        <v>4.5306780557741178E-4</v>
      </c>
      <c r="I1865" s="9">
        <f t="shared" si="296"/>
        <v>0</v>
      </c>
      <c r="J1865" s="10">
        <f t="shared" si="296"/>
        <v>1.7312110797509384E-3</v>
      </c>
      <c r="K1865" s="26"/>
      <c r="L1865" s="1"/>
      <c r="M1865" s="22" t="e">
        <f t="shared" si="293"/>
        <v>#N/A</v>
      </c>
      <c r="N1865" s="22" t="e">
        <f t="shared" si="294"/>
        <v>#N/A</v>
      </c>
      <c r="O1865" s="22" t="e">
        <f t="shared" si="295"/>
        <v>#N/A</v>
      </c>
      <c r="P1865" s="27" t="e">
        <f t="shared" si="297"/>
        <v>#N/A</v>
      </c>
      <c r="Q1865" s="27" t="e">
        <f t="shared" si="298"/>
        <v>#N/A</v>
      </c>
      <c r="R1865" s="27" t="e">
        <f t="shared" si="299"/>
        <v>#N/A</v>
      </c>
      <c r="S1865" s="27" t="e">
        <f t="shared" si="300"/>
        <v>#N/A</v>
      </c>
      <c r="T1865" s="28" t="e">
        <f t="shared" si="301"/>
        <v>#N/A</v>
      </c>
    </row>
    <row r="1866" spans="1:20">
      <c r="A1866" s="4">
        <v>43508</v>
      </c>
      <c r="B1866" s="14">
        <v>942.71480522343302</v>
      </c>
      <c r="C1866" s="40">
        <v>100</v>
      </c>
      <c r="D1866" s="15">
        <v>3124.98</v>
      </c>
      <c r="E1866" s="16">
        <f t="shared" si="292"/>
        <v>212.32098314275109</v>
      </c>
      <c r="F1866" s="17">
        <f t="shared" si="292"/>
        <v>100</v>
      </c>
      <c r="G1866" s="18">
        <f t="shared" si="292"/>
        <v>179.10042296626654</v>
      </c>
      <c r="H1866" s="8">
        <f t="shared" si="296"/>
        <v>7.8006026773986825E-3</v>
      </c>
      <c r="I1866" s="9">
        <f t="shared" si="296"/>
        <v>0</v>
      </c>
      <c r="J1866" s="10">
        <f t="shared" si="296"/>
        <v>1.3475253208277804E-2</v>
      </c>
      <c r="K1866" s="26"/>
      <c r="L1866" s="1"/>
      <c r="M1866" s="22" t="e">
        <f t="shared" si="293"/>
        <v>#N/A</v>
      </c>
      <c r="N1866" s="22" t="e">
        <f t="shared" si="294"/>
        <v>#N/A</v>
      </c>
      <c r="O1866" s="22" t="e">
        <f t="shared" si="295"/>
        <v>#N/A</v>
      </c>
      <c r="P1866" s="27" t="e">
        <f t="shared" si="297"/>
        <v>#N/A</v>
      </c>
      <c r="Q1866" s="27" t="e">
        <f t="shared" si="298"/>
        <v>#N/A</v>
      </c>
      <c r="R1866" s="27" t="e">
        <f t="shared" si="299"/>
        <v>#N/A</v>
      </c>
      <c r="S1866" s="27" t="e">
        <f t="shared" si="300"/>
        <v>#N/A</v>
      </c>
      <c r="T1866" s="28" t="e">
        <f t="shared" si="301"/>
        <v>#N/A</v>
      </c>
    </row>
    <row r="1867" spans="1:20">
      <c r="A1867" s="4">
        <v>43507</v>
      </c>
      <c r="B1867" s="14">
        <v>935.41798121468298</v>
      </c>
      <c r="C1867" s="40">
        <v>100</v>
      </c>
      <c r="D1867" s="15">
        <v>3083.43</v>
      </c>
      <c r="E1867" s="16">
        <f t="shared" si="292"/>
        <v>210.67757111742466</v>
      </c>
      <c r="F1867" s="17">
        <f t="shared" si="292"/>
        <v>100</v>
      </c>
      <c r="G1867" s="18">
        <f t="shared" si="292"/>
        <v>176.7190885019665</v>
      </c>
      <c r="H1867" s="8">
        <f t="shared" si="296"/>
        <v>-3.1596385896837109E-4</v>
      </c>
      <c r="I1867" s="9">
        <f t="shared" si="296"/>
        <v>0</v>
      </c>
      <c r="J1867" s="10">
        <f t="shared" si="296"/>
        <v>7.3998344773862357E-4</v>
      </c>
      <c r="K1867" s="26"/>
      <c r="L1867" s="1"/>
      <c r="M1867" s="22" t="e">
        <f t="shared" si="293"/>
        <v>#N/A</v>
      </c>
      <c r="N1867" s="22" t="e">
        <f t="shared" si="294"/>
        <v>#N/A</v>
      </c>
      <c r="O1867" s="22" t="e">
        <f t="shared" si="295"/>
        <v>#N/A</v>
      </c>
      <c r="P1867" s="27" t="e">
        <f t="shared" si="297"/>
        <v>#N/A</v>
      </c>
      <c r="Q1867" s="27" t="e">
        <f t="shared" si="298"/>
        <v>#N/A</v>
      </c>
      <c r="R1867" s="27" t="e">
        <f t="shared" si="299"/>
        <v>#N/A</v>
      </c>
      <c r="S1867" s="27" t="e">
        <f t="shared" si="300"/>
        <v>#N/A</v>
      </c>
      <c r="T1867" s="28" t="e">
        <f t="shared" si="301"/>
        <v>#N/A</v>
      </c>
    </row>
    <row r="1868" spans="1:20">
      <c r="A1868" s="4">
        <v>43504</v>
      </c>
      <c r="B1868" s="14">
        <v>935.71363290502495</v>
      </c>
      <c r="C1868" s="40">
        <v>100</v>
      </c>
      <c r="D1868" s="15">
        <v>3081.15</v>
      </c>
      <c r="E1868" s="16">
        <f t="shared" si="292"/>
        <v>210.74415865504835</v>
      </c>
      <c r="F1868" s="17">
        <f t="shared" si="292"/>
        <v>100</v>
      </c>
      <c r="G1868" s="18">
        <f t="shared" si="292"/>
        <v>176.58841599706628</v>
      </c>
      <c r="H1868" s="8">
        <f t="shared" si="296"/>
        <v>8.0374307514996524E-4</v>
      </c>
      <c r="I1868" s="9">
        <f t="shared" si="296"/>
        <v>0</v>
      </c>
      <c r="J1868" s="10">
        <f t="shared" si="296"/>
        <v>8.3154950805397476E-4</v>
      </c>
      <c r="K1868" s="26"/>
      <c r="L1868" s="1"/>
      <c r="M1868" s="22" t="e">
        <f t="shared" si="293"/>
        <v>#N/A</v>
      </c>
      <c r="N1868" s="22" t="e">
        <f t="shared" si="294"/>
        <v>#N/A</v>
      </c>
      <c r="O1868" s="22" t="e">
        <f t="shared" si="295"/>
        <v>#N/A</v>
      </c>
      <c r="P1868" s="27" t="e">
        <f t="shared" si="297"/>
        <v>#N/A</v>
      </c>
      <c r="Q1868" s="27" t="e">
        <f t="shared" si="298"/>
        <v>#N/A</v>
      </c>
      <c r="R1868" s="27" t="e">
        <f t="shared" si="299"/>
        <v>#N/A</v>
      </c>
      <c r="S1868" s="27" t="e">
        <f t="shared" si="300"/>
        <v>#N/A</v>
      </c>
      <c r="T1868" s="28" t="e">
        <f t="shared" si="301"/>
        <v>#N/A</v>
      </c>
    </row>
    <row r="1869" spans="1:20">
      <c r="A1869" s="4">
        <v>43503</v>
      </c>
      <c r="B1869" s="14">
        <v>934.96216354055196</v>
      </c>
      <c r="C1869" s="40">
        <v>100</v>
      </c>
      <c r="D1869" s="15">
        <v>3078.59</v>
      </c>
      <c r="E1869" s="16">
        <f t="shared" si="292"/>
        <v>210.57491052891041</v>
      </c>
      <c r="F1869" s="17">
        <f t="shared" si="292"/>
        <v>100</v>
      </c>
      <c r="G1869" s="18">
        <f t="shared" si="292"/>
        <v>176.44169599156427</v>
      </c>
      <c r="H1869" s="8">
        <f t="shared" si="296"/>
        <v>-4.5943231319280908E-3</v>
      </c>
      <c r="I1869" s="9">
        <f t="shared" si="296"/>
        <v>0</v>
      </c>
      <c r="J1869" s="10">
        <f t="shared" si="296"/>
        <v>-9.3415539866520403E-3</v>
      </c>
      <c r="K1869" s="26"/>
      <c r="L1869" s="1"/>
      <c r="M1869" s="22" t="e">
        <f t="shared" si="293"/>
        <v>#N/A</v>
      </c>
      <c r="N1869" s="22" t="e">
        <f t="shared" si="294"/>
        <v>#N/A</v>
      </c>
      <c r="O1869" s="22" t="e">
        <f t="shared" si="295"/>
        <v>#N/A</v>
      </c>
      <c r="P1869" s="27" t="e">
        <f t="shared" si="297"/>
        <v>#N/A</v>
      </c>
      <c r="Q1869" s="27" t="e">
        <f t="shared" si="298"/>
        <v>#N/A</v>
      </c>
      <c r="R1869" s="27" t="e">
        <f t="shared" si="299"/>
        <v>#N/A</v>
      </c>
      <c r="S1869" s="27" t="e">
        <f t="shared" si="300"/>
        <v>#N/A</v>
      </c>
      <c r="T1869" s="28" t="e">
        <f t="shared" si="301"/>
        <v>#N/A</v>
      </c>
    </row>
    <row r="1870" spans="1:20">
      <c r="A1870" s="4">
        <v>43502</v>
      </c>
      <c r="B1870" s="14">
        <v>939.27750792250004</v>
      </c>
      <c r="C1870" s="40">
        <v>100</v>
      </c>
      <c r="D1870" s="15">
        <v>3107.62</v>
      </c>
      <c r="E1870" s="16">
        <f t="shared" si="292"/>
        <v>211.54682500049614</v>
      </c>
      <c r="F1870" s="17">
        <f t="shared" si="292"/>
        <v>100</v>
      </c>
      <c r="G1870" s="18">
        <f t="shared" si="292"/>
        <v>178.10547792895608</v>
      </c>
      <c r="H1870" s="8">
        <f t="shared" si="296"/>
        <v>-2.9328835552189236E-4</v>
      </c>
      <c r="I1870" s="9">
        <f t="shared" si="296"/>
        <v>0</v>
      </c>
      <c r="J1870" s="10">
        <f t="shared" si="296"/>
        <v>-5.4995770793064835E-4</v>
      </c>
      <c r="K1870" s="26"/>
      <c r="L1870" s="1"/>
      <c r="M1870" s="22" t="e">
        <f t="shared" si="293"/>
        <v>#N/A</v>
      </c>
      <c r="N1870" s="22" t="e">
        <f t="shared" si="294"/>
        <v>#N/A</v>
      </c>
      <c r="O1870" s="22" t="e">
        <f t="shared" si="295"/>
        <v>#N/A</v>
      </c>
      <c r="P1870" s="27" t="e">
        <f t="shared" si="297"/>
        <v>#N/A</v>
      </c>
      <c r="Q1870" s="27" t="e">
        <f t="shared" si="298"/>
        <v>#N/A</v>
      </c>
      <c r="R1870" s="27" t="e">
        <f t="shared" si="299"/>
        <v>#N/A</v>
      </c>
      <c r="S1870" s="27" t="e">
        <f t="shared" si="300"/>
        <v>#N/A</v>
      </c>
      <c r="T1870" s="28" t="e">
        <f t="shared" si="301"/>
        <v>#N/A</v>
      </c>
    </row>
    <row r="1871" spans="1:20">
      <c r="A1871" s="4">
        <v>43501</v>
      </c>
      <c r="B1871" s="14">
        <v>939.55306789670897</v>
      </c>
      <c r="C1871" s="40">
        <v>100</v>
      </c>
      <c r="D1871" s="15">
        <v>3109.33</v>
      </c>
      <c r="E1871" s="16">
        <f t="shared" si="292"/>
        <v>211.60888742310229</v>
      </c>
      <c r="F1871" s="17">
        <f t="shared" si="292"/>
        <v>100</v>
      </c>
      <c r="G1871" s="18">
        <f t="shared" si="292"/>
        <v>178.20348230763125</v>
      </c>
      <c r="H1871" s="8">
        <f t="shared" si="296"/>
        <v>2.7046140371824734E-3</v>
      </c>
      <c r="I1871" s="9">
        <f t="shared" si="296"/>
        <v>0</v>
      </c>
      <c r="J1871" s="10">
        <f t="shared" si="296"/>
        <v>3.5826907621447912E-3</v>
      </c>
      <c r="K1871" s="26"/>
      <c r="L1871" s="1"/>
      <c r="M1871" s="22" t="e">
        <f t="shared" si="293"/>
        <v>#N/A</v>
      </c>
      <c r="N1871" s="22" t="e">
        <f t="shared" si="294"/>
        <v>#N/A</v>
      </c>
      <c r="O1871" s="22" t="e">
        <f t="shared" si="295"/>
        <v>#N/A</v>
      </c>
      <c r="P1871" s="27" t="e">
        <f t="shared" si="297"/>
        <v>#N/A</v>
      </c>
      <c r="Q1871" s="27" t="e">
        <f t="shared" si="298"/>
        <v>#N/A</v>
      </c>
      <c r="R1871" s="27" t="e">
        <f t="shared" si="299"/>
        <v>#N/A</v>
      </c>
      <c r="S1871" s="27" t="e">
        <f t="shared" si="300"/>
        <v>#N/A</v>
      </c>
      <c r="T1871" s="28" t="e">
        <f t="shared" si="301"/>
        <v>#N/A</v>
      </c>
    </row>
    <row r="1872" spans="1:20">
      <c r="A1872" s="4">
        <v>43500</v>
      </c>
      <c r="B1872" s="14">
        <v>937.01879371412599</v>
      </c>
      <c r="C1872" s="40">
        <v>100</v>
      </c>
      <c r="D1872" s="15">
        <v>3098.23</v>
      </c>
      <c r="E1872" s="16">
        <f t="shared" si="292"/>
        <v>211.03811078628922</v>
      </c>
      <c r="F1872" s="17">
        <f t="shared" si="292"/>
        <v>100</v>
      </c>
      <c r="G1872" s="18">
        <f t="shared" si="292"/>
        <v>177.56731353377492</v>
      </c>
      <c r="H1872" s="8">
        <f t="shared" si="296"/>
        <v>3.2105348909774456E-3</v>
      </c>
      <c r="I1872" s="9">
        <f t="shared" si="296"/>
        <v>0</v>
      </c>
      <c r="J1872" s="10">
        <f t="shared" si="296"/>
        <v>6.2880212545513015E-3</v>
      </c>
      <c r="K1872" s="26"/>
      <c r="L1872" s="1"/>
      <c r="M1872" s="22" t="e">
        <f t="shared" si="293"/>
        <v>#N/A</v>
      </c>
      <c r="N1872" s="22" t="e">
        <f t="shared" si="294"/>
        <v>#N/A</v>
      </c>
      <c r="O1872" s="22" t="e">
        <f t="shared" si="295"/>
        <v>#N/A</v>
      </c>
      <c r="P1872" s="27" t="e">
        <f t="shared" si="297"/>
        <v>#N/A</v>
      </c>
      <c r="Q1872" s="27" t="e">
        <f t="shared" si="298"/>
        <v>#N/A</v>
      </c>
      <c r="R1872" s="27" t="e">
        <f t="shared" si="299"/>
        <v>#N/A</v>
      </c>
      <c r="S1872" s="27" t="e">
        <f t="shared" si="300"/>
        <v>#N/A</v>
      </c>
      <c r="T1872" s="28" t="e">
        <f t="shared" si="301"/>
        <v>#N/A</v>
      </c>
    </row>
    <row r="1873" spans="1:20">
      <c r="A1873" s="4">
        <v>43497</v>
      </c>
      <c r="B1873" s="14">
        <v>934.02008962750301</v>
      </c>
      <c r="C1873" s="40">
        <v>100</v>
      </c>
      <c r="D1873" s="15">
        <v>3078.87</v>
      </c>
      <c r="E1873" s="16">
        <f t="shared" si="292"/>
        <v>210.36273388937599</v>
      </c>
      <c r="F1873" s="17">
        <f t="shared" si="292"/>
        <v>100</v>
      </c>
      <c r="G1873" s="18">
        <f t="shared" si="292"/>
        <v>176.45774349216603</v>
      </c>
      <c r="H1873" s="8">
        <f t="shared" si="296"/>
        <v>-1.7010313092894469E-3</v>
      </c>
      <c r="I1873" s="9">
        <f t="shared" si="296"/>
        <v>0</v>
      </c>
      <c r="J1873" s="10">
        <f t="shared" si="296"/>
        <v>-9.4181530027603877E-5</v>
      </c>
      <c r="K1873" s="26"/>
      <c r="L1873" s="1"/>
      <c r="M1873" s="22" t="e">
        <f t="shared" si="293"/>
        <v>#N/A</v>
      </c>
      <c r="N1873" s="22" t="e">
        <f t="shared" si="294"/>
        <v>#N/A</v>
      </c>
      <c r="O1873" s="22" t="e">
        <f t="shared" si="295"/>
        <v>#N/A</v>
      </c>
      <c r="P1873" s="27" t="e">
        <f t="shared" si="297"/>
        <v>#N/A</v>
      </c>
      <c r="Q1873" s="27" t="e">
        <f t="shared" si="298"/>
        <v>#N/A</v>
      </c>
      <c r="R1873" s="27" t="e">
        <f t="shared" si="299"/>
        <v>#N/A</v>
      </c>
      <c r="S1873" s="27" t="e">
        <f t="shared" si="300"/>
        <v>#N/A</v>
      </c>
      <c r="T1873" s="28" t="e">
        <f t="shared" si="301"/>
        <v>#N/A</v>
      </c>
    </row>
    <row r="1874" spans="1:20">
      <c r="A1874" s="4">
        <v>43496</v>
      </c>
      <c r="B1874" s="14">
        <v>935.61159424264395</v>
      </c>
      <c r="C1874" s="40">
        <v>100</v>
      </c>
      <c r="D1874" s="15">
        <v>3079.16</v>
      </c>
      <c r="E1874" s="16">
        <f t="shared" si="292"/>
        <v>210.7211772093394</v>
      </c>
      <c r="F1874" s="17">
        <f t="shared" si="292"/>
        <v>100</v>
      </c>
      <c r="G1874" s="18">
        <f t="shared" si="292"/>
        <v>176.47436411778929</v>
      </c>
      <c r="H1874" s="8">
        <f t="shared" si="296"/>
        <v>6.5141323663384654E-3</v>
      </c>
      <c r="I1874" s="9">
        <f t="shared" si="296"/>
        <v>0</v>
      </c>
      <c r="J1874" s="10">
        <f t="shared" si="296"/>
        <v>8.2020621392155935E-3</v>
      </c>
      <c r="K1874" s="26"/>
      <c r="L1874" s="1"/>
      <c r="M1874" s="22" t="e">
        <f t="shared" si="293"/>
        <v>#N/A</v>
      </c>
      <c r="N1874" s="22" t="e">
        <f t="shared" si="294"/>
        <v>#N/A</v>
      </c>
      <c r="O1874" s="22" t="e">
        <f t="shared" si="295"/>
        <v>#N/A</v>
      </c>
      <c r="P1874" s="27" t="e">
        <f t="shared" si="297"/>
        <v>#N/A</v>
      </c>
      <c r="Q1874" s="27" t="e">
        <f t="shared" si="298"/>
        <v>#N/A</v>
      </c>
      <c r="R1874" s="27" t="e">
        <f t="shared" si="299"/>
        <v>#N/A</v>
      </c>
      <c r="S1874" s="27" t="e">
        <f t="shared" si="300"/>
        <v>#N/A</v>
      </c>
      <c r="T1874" s="28" t="e">
        <f t="shared" si="301"/>
        <v>#N/A</v>
      </c>
    </row>
    <row r="1875" spans="1:20">
      <c r="A1875" s="4">
        <v>43495</v>
      </c>
      <c r="B1875" s="14">
        <v>929.55634119413605</v>
      </c>
      <c r="C1875" s="40">
        <v>100</v>
      </c>
      <c r="D1875" s="15">
        <v>3054.11</v>
      </c>
      <c r="E1875" s="16">
        <f t="shared" si="292"/>
        <v>209.3573954236777</v>
      </c>
      <c r="F1875" s="17">
        <f t="shared" si="292"/>
        <v>100</v>
      </c>
      <c r="G1875" s="18">
        <f t="shared" si="292"/>
        <v>175.03868593895137</v>
      </c>
      <c r="H1875" s="8">
        <f t="shared" si="296"/>
        <v>1.0496486947250361E-2</v>
      </c>
      <c r="I1875" s="9">
        <f t="shared" si="296"/>
        <v>0</v>
      </c>
      <c r="J1875" s="10">
        <f t="shared" si="296"/>
        <v>1.6001277440860218E-2</v>
      </c>
      <c r="K1875" s="26"/>
      <c r="L1875" s="1"/>
      <c r="M1875" s="22" t="e">
        <f t="shared" si="293"/>
        <v>#N/A</v>
      </c>
      <c r="N1875" s="22" t="e">
        <f t="shared" si="294"/>
        <v>#N/A</v>
      </c>
      <c r="O1875" s="22" t="e">
        <f t="shared" si="295"/>
        <v>#N/A</v>
      </c>
      <c r="P1875" s="27" t="e">
        <f t="shared" si="297"/>
        <v>#N/A</v>
      </c>
      <c r="Q1875" s="27" t="e">
        <f t="shared" si="298"/>
        <v>#N/A</v>
      </c>
      <c r="R1875" s="27" t="e">
        <f t="shared" si="299"/>
        <v>#N/A</v>
      </c>
      <c r="S1875" s="27" t="e">
        <f t="shared" si="300"/>
        <v>#N/A</v>
      </c>
      <c r="T1875" s="28" t="e">
        <f t="shared" si="301"/>
        <v>#N/A</v>
      </c>
    </row>
    <row r="1876" spans="1:20">
      <c r="A1876" s="4">
        <v>43494</v>
      </c>
      <c r="B1876" s="14">
        <v>919.90061638151997</v>
      </c>
      <c r="C1876" s="40">
        <v>100</v>
      </c>
      <c r="D1876" s="15">
        <v>3006.01</v>
      </c>
      <c r="E1876" s="16">
        <f t="shared" si="292"/>
        <v>207.18270486635203</v>
      </c>
      <c r="F1876" s="17">
        <f t="shared" si="292"/>
        <v>100</v>
      </c>
      <c r="G1876" s="18">
        <f t="shared" si="292"/>
        <v>172.28195458557391</v>
      </c>
      <c r="H1876" s="8">
        <f t="shared" si="296"/>
        <v>5.2824683656238491E-4</v>
      </c>
      <c r="I1876" s="9">
        <f t="shared" si="296"/>
        <v>0</v>
      </c>
      <c r="J1876" s="10">
        <f t="shared" si="296"/>
        <v>-6.6156914893611418E-4</v>
      </c>
      <c r="K1876" s="26"/>
      <c r="L1876" s="1"/>
      <c r="M1876" s="22" t="e">
        <f t="shared" si="293"/>
        <v>#N/A</v>
      </c>
      <c r="N1876" s="22" t="e">
        <f t="shared" si="294"/>
        <v>#N/A</v>
      </c>
      <c r="O1876" s="22" t="e">
        <f t="shared" si="295"/>
        <v>#N/A</v>
      </c>
      <c r="P1876" s="27" t="e">
        <f t="shared" si="297"/>
        <v>#N/A</v>
      </c>
      <c r="Q1876" s="27" t="e">
        <f t="shared" si="298"/>
        <v>#N/A</v>
      </c>
      <c r="R1876" s="27" t="e">
        <f t="shared" si="299"/>
        <v>#N/A</v>
      </c>
      <c r="S1876" s="27" t="e">
        <f t="shared" si="300"/>
        <v>#N/A</v>
      </c>
      <c r="T1876" s="28" t="e">
        <f t="shared" si="301"/>
        <v>#N/A</v>
      </c>
    </row>
    <row r="1877" spans="1:20">
      <c r="A1877" s="4">
        <v>43493</v>
      </c>
      <c r="B1877" s="14">
        <v>919.41493834884898</v>
      </c>
      <c r="C1877" s="40">
        <v>100</v>
      </c>
      <c r="D1877" s="15">
        <v>3008</v>
      </c>
      <c r="E1877" s="16">
        <f t="shared" si="292"/>
        <v>207.07331904063233</v>
      </c>
      <c r="F1877" s="17">
        <f t="shared" si="292"/>
        <v>100</v>
      </c>
      <c r="G1877" s="18">
        <f t="shared" si="292"/>
        <v>172.39600646485084</v>
      </c>
      <c r="H1877" s="8">
        <f t="shared" si="296"/>
        <v>-4.6775356822335024E-3</v>
      </c>
      <c r="I1877" s="9">
        <f t="shared" si="296"/>
        <v>0</v>
      </c>
      <c r="J1877" s="10">
        <f t="shared" si="296"/>
        <v>-8.0726006436975251E-3</v>
      </c>
      <c r="K1877" s="26"/>
      <c r="L1877" s="1"/>
      <c r="M1877" s="22" t="e">
        <f t="shared" si="293"/>
        <v>#N/A</v>
      </c>
      <c r="N1877" s="22" t="e">
        <f t="shared" si="294"/>
        <v>#N/A</v>
      </c>
      <c r="O1877" s="22" t="e">
        <f t="shared" si="295"/>
        <v>#N/A</v>
      </c>
      <c r="P1877" s="27" t="e">
        <f t="shared" si="297"/>
        <v>#N/A</v>
      </c>
      <c r="Q1877" s="27" t="e">
        <f t="shared" si="298"/>
        <v>#N/A</v>
      </c>
      <c r="R1877" s="27" t="e">
        <f t="shared" si="299"/>
        <v>#N/A</v>
      </c>
      <c r="S1877" s="27" t="e">
        <f t="shared" si="300"/>
        <v>#N/A</v>
      </c>
      <c r="T1877" s="28" t="e">
        <f t="shared" si="301"/>
        <v>#N/A</v>
      </c>
    </row>
    <row r="1878" spans="1:20">
      <c r="A1878" s="4">
        <v>43490</v>
      </c>
      <c r="B1878" s="14">
        <v>923.73574525824904</v>
      </c>
      <c r="C1878" s="40">
        <v>100</v>
      </c>
      <c r="D1878" s="15">
        <v>3032.48</v>
      </c>
      <c r="E1878" s="16">
        <f t="shared" si="292"/>
        <v>208.04646379861285</v>
      </c>
      <c r="F1878" s="17">
        <f t="shared" si="292"/>
        <v>100</v>
      </c>
      <c r="G1878" s="18">
        <f t="shared" si="292"/>
        <v>173.79901651746371</v>
      </c>
      <c r="H1878" s="8">
        <f t="shared" si="296"/>
        <v>5.7281346801747457E-3</v>
      </c>
      <c r="I1878" s="9">
        <f t="shared" si="296"/>
        <v>0</v>
      </c>
      <c r="J1878" s="10">
        <f t="shared" si="296"/>
        <v>1.1200810966724317E-2</v>
      </c>
      <c r="K1878" s="26"/>
      <c r="L1878" s="1"/>
      <c r="M1878" s="22" t="e">
        <f t="shared" si="293"/>
        <v>#N/A</v>
      </c>
      <c r="N1878" s="22" t="e">
        <f t="shared" si="294"/>
        <v>#N/A</v>
      </c>
      <c r="O1878" s="22" t="e">
        <f t="shared" si="295"/>
        <v>#N/A</v>
      </c>
      <c r="P1878" s="27" t="e">
        <f t="shared" si="297"/>
        <v>#N/A</v>
      </c>
      <c r="Q1878" s="27" t="e">
        <f t="shared" si="298"/>
        <v>#N/A</v>
      </c>
      <c r="R1878" s="27" t="e">
        <f t="shared" si="299"/>
        <v>#N/A</v>
      </c>
      <c r="S1878" s="27" t="e">
        <f t="shared" si="300"/>
        <v>#N/A</v>
      </c>
      <c r="T1878" s="28" t="e">
        <f t="shared" si="301"/>
        <v>#N/A</v>
      </c>
    </row>
    <row r="1879" spans="1:20">
      <c r="A1879" s="4">
        <v>43489</v>
      </c>
      <c r="B1879" s="14">
        <v>918.47459905454502</v>
      </c>
      <c r="C1879" s="40">
        <v>100</v>
      </c>
      <c r="D1879" s="15">
        <v>2998.89</v>
      </c>
      <c r="E1879" s="16">
        <f t="shared" si="292"/>
        <v>206.86153307700036</v>
      </c>
      <c r="F1879" s="17">
        <f t="shared" si="292"/>
        <v>100</v>
      </c>
      <c r="G1879" s="18">
        <f t="shared" si="292"/>
        <v>171.87388957027144</v>
      </c>
      <c r="H1879" s="8">
        <f t="shared" si="296"/>
        <v>1.9286560094822214E-4</v>
      </c>
      <c r="I1879" s="9">
        <f t="shared" si="296"/>
        <v>0</v>
      </c>
      <c r="J1879" s="10">
        <f t="shared" si="296"/>
        <v>-1.6113299131413905E-3</v>
      </c>
      <c r="K1879" s="26"/>
      <c r="L1879" s="1"/>
      <c r="M1879" s="22" t="e">
        <f t="shared" si="293"/>
        <v>#N/A</v>
      </c>
      <c r="N1879" s="22" t="e">
        <f t="shared" si="294"/>
        <v>#N/A</v>
      </c>
      <c r="O1879" s="22" t="e">
        <f t="shared" si="295"/>
        <v>#N/A</v>
      </c>
      <c r="P1879" s="27" t="e">
        <f t="shared" si="297"/>
        <v>#N/A</v>
      </c>
      <c r="Q1879" s="27" t="e">
        <f t="shared" si="298"/>
        <v>#N/A</v>
      </c>
      <c r="R1879" s="27" t="e">
        <f t="shared" si="299"/>
        <v>#N/A</v>
      </c>
      <c r="S1879" s="27" t="e">
        <f t="shared" si="300"/>
        <v>#N/A</v>
      </c>
      <c r="T1879" s="28" t="e">
        <f t="shared" si="301"/>
        <v>#N/A</v>
      </c>
    </row>
    <row r="1880" spans="1:20">
      <c r="A1880" s="4">
        <v>43488</v>
      </c>
      <c r="B1880" s="14">
        <v>918.29749105708299</v>
      </c>
      <c r="C1880" s="40">
        <v>100</v>
      </c>
      <c r="D1880" s="15">
        <v>3003.73</v>
      </c>
      <c r="E1880" s="16">
        <f t="shared" si="292"/>
        <v>206.82164429628406</v>
      </c>
      <c r="F1880" s="17">
        <f t="shared" si="292"/>
        <v>100</v>
      </c>
      <c r="G1880" s="18">
        <f t="shared" si="292"/>
        <v>172.15128208067367</v>
      </c>
      <c r="H1880" s="8">
        <f t="shared" si="296"/>
        <v>8.1304084822675371E-4</v>
      </c>
      <c r="I1880" s="9">
        <f t="shared" si="296"/>
        <v>0</v>
      </c>
      <c r="J1880" s="10">
        <f t="shared" si="296"/>
        <v>2.3726732118187766E-3</v>
      </c>
      <c r="K1880" s="26"/>
      <c r="L1880" s="1"/>
      <c r="M1880" s="22" t="e">
        <f t="shared" si="293"/>
        <v>#N/A</v>
      </c>
      <c r="N1880" s="22" t="e">
        <f t="shared" si="294"/>
        <v>#N/A</v>
      </c>
      <c r="O1880" s="22" t="e">
        <f t="shared" si="295"/>
        <v>#N/A</v>
      </c>
      <c r="P1880" s="27" t="e">
        <f t="shared" si="297"/>
        <v>#N/A</v>
      </c>
      <c r="Q1880" s="27" t="e">
        <f t="shared" si="298"/>
        <v>#N/A</v>
      </c>
      <c r="R1880" s="27" t="e">
        <f t="shared" si="299"/>
        <v>#N/A</v>
      </c>
      <c r="S1880" s="27" t="e">
        <f t="shared" si="300"/>
        <v>#N/A</v>
      </c>
      <c r="T1880" s="28" t="e">
        <f t="shared" si="301"/>
        <v>#N/A</v>
      </c>
    </row>
    <row r="1881" spans="1:20">
      <c r="A1881" s="4">
        <v>43487</v>
      </c>
      <c r="B1881" s="14">
        <v>917.55148422006096</v>
      </c>
      <c r="C1881" s="40">
        <v>100</v>
      </c>
      <c r="D1881" s="15">
        <v>2996.62</v>
      </c>
      <c r="E1881" s="16">
        <f t="shared" si="292"/>
        <v>206.65362645654071</v>
      </c>
      <c r="F1881" s="17">
        <f t="shared" si="292"/>
        <v>100</v>
      </c>
      <c r="G1881" s="18">
        <f t="shared" si="292"/>
        <v>171.7437901903927</v>
      </c>
      <c r="H1881" s="8">
        <f t="shared" si="296"/>
        <v>-7.8019892221735665E-3</v>
      </c>
      <c r="I1881" s="9">
        <f t="shared" si="296"/>
        <v>0</v>
      </c>
      <c r="J1881" s="10">
        <f t="shared" si="296"/>
        <v>-1.4785030198021465E-2</v>
      </c>
      <c r="K1881" s="26"/>
      <c r="L1881" s="1"/>
      <c r="M1881" s="22" t="e">
        <f t="shared" si="293"/>
        <v>#N/A</v>
      </c>
      <c r="N1881" s="22" t="e">
        <f t="shared" si="294"/>
        <v>#N/A</v>
      </c>
      <c r="O1881" s="22" t="e">
        <f t="shared" si="295"/>
        <v>#N/A</v>
      </c>
      <c r="P1881" s="27" t="e">
        <f t="shared" si="297"/>
        <v>#N/A</v>
      </c>
      <c r="Q1881" s="27" t="e">
        <f t="shared" si="298"/>
        <v>#N/A</v>
      </c>
      <c r="R1881" s="27" t="e">
        <f t="shared" si="299"/>
        <v>#N/A</v>
      </c>
      <c r="S1881" s="27" t="e">
        <f t="shared" si="300"/>
        <v>#N/A</v>
      </c>
      <c r="T1881" s="28" t="e">
        <f t="shared" si="301"/>
        <v>#N/A</v>
      </c>
    </row>
    <row r="1882" spans="1:20">
      <c r="A1882" s="4">
        <v>43483</v>
      </c>
      <c r="B1882" s="14">
        <v>924.76650250563705</v>
      </c>
      <c r="C1882" s="40">
        <v>100</v>
      </c>
      <c r="D1882" s="15">
        <v>3041.59</v>
      </c>
      <c r="E1882" s="16">
        <f t="shared" si="292"/>
        <v>208.2786139578491</v>
      </c>
      <c r="F1882" s="17">
        <f t="shared" si="292"/>
        <v>100</v>
      </c>
      <c r="G1882" s="18">
        <f t="shared" si="292"/>
        <v>174.32113341204308</v>
      </c>
      <c r="H1882" s="8">
        <f t="shared" si="296"/>
        <v>7.2999132282507428E-3</v>
      </c>
      <c r="I1882" s="9">
        <f t="shared" si="296"/>
        <v>0</v>
      </c>
      <c r="J1882" s="10">
        <f t="shared" si="296"/>
        <v>1.3755199445392385E-2</v>
      </c>
      <c r="K1882" s="26"/>
      <c r="L1882" s="1"/>
      <c r="M1882" s="22" t="e">
        <f t="shared" si="293"/>
        <v>#N/A</v>
      </c>
      <c r="N1882" s="22" t="e">
        <f t="shared" si="294"/>
        <v>#N/A</v>
      </c>
      <c r="O1882" s="22" t="e">
        <f t="shared" si="295"/>
        <v>#N/A</v>
      </c>
      <c r="P1882" s="27" t="e">
        <f t="shared" si="297"/>
        <v>#N/A</v>
      </c>
      <c r="Q1882" s="27" t="e">
        <f t="shared" si="298"/>
        <v>#N/A</v>
      </c>
      <c r="R1882" s="27" t="e">
        <f t="shared" si="299"/>
        <v>#N/A</v>
      </c>
      <c r="S1882" s="27" t="e">
        <f t="shared" si="300"/>
        <v>#N/A</v>
      </c>
      <c r="T1882" s="28" t="e">
        <f t="shared" si="301"/>
        <v>#N/A</v>
      </c>
    </row>
    <row r="1883" spans="1:20">
      <c r="A1883" s="4">
        <v>43482</v>
      </c>
      <c r="B1883" s="14">
        <v>918.06470978627794</v>
      </c>
      <c r="C1883" s="40">
        <v>100</v>
      </c>
      <c r="D1883" s="15">
        <v>3000.32</v>
      </c>
      <c r="E1883" s="16">
        <f t="shared" si="292"/>
        <v>206.76921661826242</v>
      </c>
      <c r="F1883" s="17">
        <f t="shared" si="292"/>
        <v>100</v>
      </c>
      <c r="G1883" s="18">
        <f t="shared" si="292"/>
        <v>171.95584644834483</v>
      </c>
      <c r="H1883" s="8">
        <f t="shared" si="296"/>
        <v>4.4983331370902491E-3</v>
      </c>
      <c r="I1883" s="9">
        <f t="shared" si="296"/>
        <v>0</v>
      </c>
      <c r="J1883" s="10">
        <f t="shared" si="296"/>
        <v>8.4194039532548004E-3</v>
      </c>
      <c r="K1883" s="26"/>
      <c r="L1883" s="1"/>
      <c r="M1883" s="22" t="e">
        <f t="shared" si="293"/>
        <v>#N/A</v>
      </c>
      <c r="N1883" s="22" t="e">
        <f t="shared" si="294"/>
        <v>#N/A</v>
      </c>
      <c r="O1883" s="22" t="e">
        <f t="shared" si="295"/>
        <v>#N/A</v>
      </c>
      <c r="P1883" s="27" t="e">
        <f t="shared" si="297"/>
        <v>#N/A</v>
      </c>
      <c r="Q1883" s="27" t="e">
        <f t="shared" si="298"/>
        <v>#N/A</v>
      </c>
      <c r="R1883" s="27" t="e">
        <f t="shared" si="299"/>
        <v>#N/A</v>
      </c>
      <c r="S1883" s="27" t="e">
        <f t="shared" si="300"/>
        <v>#N/A</v>
      </c>
      <c r="T1883" s="28" t="e">
        <f t="shared" si="301"/>
        <v>#N/A</v>
      </c>
    </row>
    <row r="1884" spans="1:20">
      <c r="A1884" s="4">
        <v>43481</v>
      </c>
      <c r="B1884" s="14">
        <v>913.95344272909199</v>
      </c>
      <c r="C1884" s="40">
        <v>100</v>
      </c>
      <c r="D1884" s="15">
        <v>2975.27</v>
      </c>
      <c r="E1884" s="16">
        <f t="shared" si="292"/>
        <v>205.8432650380947</v>
      </c>
      <c r="F1884" s="17">
        <f t="shared" si="292"/>
        <v>100</v>
      </c>
      <c r="G1884" s="18">
        <f t="shared" si="292"/>
        <v>170.52016826950688</v>
      </c>
      <c r="H1884" s="8">
        <f t="shared" si="296"/>
        <v>1.2202150607256712E-3</v>
      </c>
      <c r="I1884" s="9">
        <f t="shared" si="296"/>
        <v>0</v>
      </c>
      <c r="J1884" s="10">
        <f t="shared" si="296"/>
        <v>2.9766319224389104E-3</v>
      </c>
      <c r="K1884" s="26"/>
      <c r="L1884" s="1"/>
      <c r="M1884" s="22" t="e">
        <f t="shared" si="293"/>
        <v>#N/A</v>
      </c>
      <c r="N1884" s="22" t="e">
        <f t="shared" si="294"/>
        <v>#N/A</v>
      </c>
      <c r="O1884" s="22" t="e">
        <f t="shared" si="295"/>
        <v>#N/A</v>
      </c>
      <c r="P1884" s="27" t="e">
        <f t="shared" si="297"/>
        <v>#N/A</v>
      </c>
      <c r="Q1884" s="27" t="e">
        <f t="shared" si="298"/>
        <v>#N/A</v>
      </c>
      <c r="R1884" s="27" t="e">
        <f t="shared" si="299"/>
        <v>#N/A</v>
      </c>
      <c r="S1884" s="27" t="e">
        <f t="shared" si="300"/>
        <v>#N/A</v>
      </c>
      <c r="T1884" s="28" t="e">
        <f t="shared" si="301"/>
        <v>#N/A</v>
      </c>
    </row>
    <row r="1885" spans="1:20">
      <c r="A1885" s="4">
        <v>43480</v>
      </c>
      <c r="B1885" s="14">
        <v>912.83958212295897</v>
      </c>
      <c r="C1885" s="40">
        <v>100</v>
      </c>
      <c r="D1885" s="15">
        <v>2966.44</v>
      </c>
      <c r="E1885" s="16">
        <f t="shared" si="292"/>
        <v>205.59239809756534</v>
      </c>
      <c r="F1885" s="17">
        <f t="shared" si="292"/>
        <v>100</v>
      </c>
      <c r="G1885" s="18">
        <f t="shared" si="292"/>
        <v>170.0140988755293</v>
      </c>
      <c r="H1885" s="8">
        <f t="shared" si="296"/>
        <v>5.8827992328298606E-3</v>
      </c>
      <c r="I1885" s="9">
        <f t="shared" si="296"/>
        <v>0</v>
      </c>
      <c r="J1885" s="10">
        <f t="shared" si="296"/>
        <v>9.6869277530819975E-3</v>
      </c>
      <c r="K1885" s="26"/>
      <c r="L1885" s="1"/>
      <c r="M1885" s="22" t="e">
        <f t="shared" si="293"/>
        <v>#N/A</v>
      </c>
      <c r="N1885" s="22" t="e">
        <f t="shared" si="294"/>
        <v>#N/A</v>
      </c>
      <c r="O1885" s="22" t="e">
        <f t="shared" si="295"/>
        <v>#N/A</v>
      </c>
      <c r="P1885" s="27" t="e">
        <f t="shared" si="297"/>
        <v>#N/A</v>
      </c>
      <c r="Q1885" s="27" t="e">
        <f t="shared" si="298"/>
        <v>#N/A</v>
      </c>
      <c r="R1885" s="27" t="e">
        <f t="shared" si="299"/>
        <v>#N/A</v>
      </c>
      <c r="S1885" s="27" t="e">
        <f t="shared" si="300"/>
        <v>#N/A</v>
      </c>
      <c r="T1885" s="28" t="e">
        <f t="shared" si="301"/>
        <v>#N/A</v>
      </c>
    </row>
    <row r="1886" spans="1:20">
      <c r="A1886" s="4">
        <v>43479</v>
      </c>
      <c r="B1886" s="14">
        <v>907.50093631103596</v>
      </c>
      <c r="C1886" s="40">
        <v>100</v>
      </c>
      <c r="D1886" s="15">
        <v>2937.98</v>
      </c>
      <c r="E1886" s="16">
        <f t="shared" si="292"/>
        <v>204.39001268772788</v>
      </c>
      <c r="F1886" s="17">
        <f t="shared" si="292"/>
        <v>100</v>
      </c>
      <c r="G1886" s="18">
        <f t="shared" si="292"/>
        <v>168.38298506436254</v>
      </c>
      <c r="H1886" s="8">
        <f t="shared" si="296"/>
        <v>-3.5494922419964103E-3</v>
      </c>
      <c r="I1886" s="9">
        <f t="shared" si="296"/>
        <v>0</v>
      </c>
      <c r="J1886" s="10">
        <f t="shared" si="296"/>
        <v>-5.5881048844300674E-3</v>
      </c>
      <c r="K1886" s="26"/>
      <c r="L1886" s="1"/>
      <c r="M1886" s="22" t="e">
        <f t="shared" si="293"/>
        <v>#N/A</v>
      </c>
      <c r="N1886" s="22" t="e">
        <f t="shared" si="294"/>
        <v>#N/A</v>
      </c>
      <c r="O1886" s="22" t="e">
        <f t="shared" si="295"/>
        <v>#N/A</v>
      </c>
      <c r="P1886" s="27" t="e">
        <f t="shared" si="297"/>
        <v>#N/A</v>
      </c>
      <c r="Q1886" s="27" t="e">
        <f t="shared" si="298"/>
        <v>#N/A</v>
      </c>
      <c r="R1886" s="27" t="e">
        <f t="shared" si="299"/>
        <v>#N/A</v>
      </c>
      <c r="S1886" s="27" t="e">
        <f t="shared" si="300"/>
        <v>#N/A</v>
      </c>
      <c r="T1886" s="28" t="e">
        <f t="shared" si="301"/>
        <v>#N/A</v>
      </c>
    </row>
    <row r="1887" spans="1:20">
      <c r="A1887" s="4">
        <v>43476</v>
      </c>
      <c r="B1887" s="14">
        <v>910.73357808096</v>
      </c>
      <c r="C1887" s="40">
        <v>100</v>
      </c>
      <c r="D1887" s="15">
        <v>2954.49</v>
      </c>
      <c r="E1887" s="16">
        <f t="shared" si="292"/>
        <v>205.11807771326431</v>
      </c>
      <c r="F1887" s="17">
        <f t="shared" si="292"/>
        <v>100</v>
      </c>
      <c r="G1887" s="18">
        <f t="shared" si="292"/>
        <v>169.32921447484614</v>
      </c>
      <c r="H1887" s="8">
        <f t="shared" si="296"/>
        <v>9.8036912995369541E-4</v>
      </c>
      <c r="I1887" s="9">
        <f t="shared" si="296"/>
        <v>0</v>
      </c>
      <c r="J1887" s="10">
        <f t="shared" si="296"/>
        <v>3.8600233632979375E-4</v>
      </c>
      <c r="K1887" s="26"/>
      <c r="L1887" s="1"/>
      <c r="M1887" s="22" t="e">
        <f t="shared" si="293"/>
        <v>#N/A</v>
      </c>
      <c r="N1887" s="22" t="e">
        <f t="shared" si="294"/>
        <v>#N/A</v>
      </c>
      <c r="O1887" s="22" t="e">
        <f t="shared" si="295"/>
        <v>#N/A</v>
      </c>
      <c r="P1887" s="27" t="e">
        <f t="shared" si="297"/>
        <v>#N/A</v>
      </c>
      <c r="Q1887" s="27" t="e">
        <f t="shared" si="298"/>
        <v>#N/A</v>
      </c>
      <c r="R1887" s="27" t="e">
        <f t="shared" si="299"/>
        <v>#N/A</v>
      </c>
      <c r="S1887" s="27" t="e">
        <f t="shared" si="300"/>
        <v>#N/A</v>
      </c>
      <c r="T1887" s="28" t="e">
        <f t="shared" si="301"/>
        <v>#N/A</v>
      </c>
    </row>
    <row r="1888" spans="1:20">
      <c r="A1888" s="4">
        <v>43475</v>
      </c>
      <c r="B1888" s="14">
        <v>909.84159746565695</v>
      </c>
      <c r="C1888" s="40">
        <v>100</v>
      </c>
      <c r="D1888" s="15">
        <v>2953.35</v>
      </c>
      <c r="E1888" s="16">
        <f t="shared" si="292"/>
        <v>204.91718323262597</v>
      </c>
      <c r="F1888" s="17">
        <f t="shared" si="292"/>
        <v>100</v>
      </c>
      <c r="G1888" s="18">
        <f t="shared" si="292"/>
        <v>169.26387822239604</v>
      </c>
      <c r="H1888" s="8">
        <f t="shared" si="296"/>
        <v>2.7060992925129757E-3</v>
      </c>
      <c r="I1888" s="9">
        <f t="shared" si="296"/>
        <v>0</v>
      </c>
      <c r="J1888" s="10">
        <f t="shared" si="296"/>
        <v>4.451987239223687E-3</v>
      </c>
      <c r="K1888" s="26"/>
      <c r="L1888" s="1"/>
      <c r="M1888" s="22" t="e">
        <f t="shared" si="293"/>
        <v>#N/A</v>
      </c>
      <c r="N1888" s="22" t="e">
        <f t="shared" si="294"/>
        <v>#N/A</v>
      </c>
      <c r="O1888" s="22" t="e">
        <f t="shared" si="295"/>
        <v>#N/A</v>
      </c>
      <c r="P1888" s="27" t="e">
        <f t="shared" si="297"/>
        <v>#N/A</v>
      </c>
      <c r="Q1888" s="27" t="e">
        <f t="shared" si="298"/>
        <v>#N/A</v>
      </c>
      <c r="R1888" s="27" t="e">
        <f t="shared" si="299"/>
        <v>#N/A</v>
      </c>
      <c r="S1888" s="27" t="e">
        <f t="shared" si="300"/>
        <v>#N/A</v>
      </c>
      <c r="T1888" s="28" t="e">
        <f t="shared" si="301"/>
        <v>#N/A</v>
      </c>
    </row>
    <row r="1889" spans="1:20">
      <c r="A1889" s="4">
        <v>43474</v>
      </c>
      <c r="B1889" s="14">
        <v>907.38612052686301</v>
      </c>
      <c r="C1889" s="40">
        <v>100</v>
      </c>
      <c r="D1889" s="15">
        <v>2940.26</v>
      </c>
      <c r="E1889" s="16">
        <f t="shared" si="292"/>
        <v>204.36415354131282</v>
      </c>
      <c r="F1889" s="17">
        <f t="shared" si="292"/>
        <v>100</v>
      </c>
      <c r="G1889" s="18">
        <f t="shared" si="292"/>
        <v>168.51365756926279</v>
      </c>
      <c r="H1889" s="8">
        <f t="shared" si="296"/>
        <v>2.2601077819059956E-3</v>
      </c>
      <c r="I1889" s="9">
        <f t="shared" si="296"/>
        <v>0</v>
      </c>
      <c r="J1889" s="10">
        <f t="shared" si="296"/>
        <v>3.8888718174587833E-3</v>
      </c>
      <c r="K1889" s="26"/>
      <c r="L1889" s="1"/>
      <c r="M1889" s="22" t="e">
        <f t="shared" si="293"/>
        <v>#N/A</v>
      </c>
      <c r="N1889" s="22" t="e">
        <f t="shared" si="294"/>
        <v>#N/A</v>
      </c>
      <c r="O1889" s="22" t="e">
        <f t="shared" si="295"/>
        <v>#N/A</v>
      </c>
      <c r="P1889" s="27" t="e">
        <f t="shared" si="297"/>
        <v>#N/A</v>
      </c>
      <c r="Q1889" s="27" t="e">
        <f t="shared" si="298"/>
        <v>#N/A</v>
      </c>
      <c r="R1889" s="27" t="e">
        <f t="shared" si="299"/>
        <v>#N/A</v>
      </c>
      <c r="S1889" s="27" t="e">
        <f t="shared" si="300"/>
        <v>#N/A</v>
      </c>
      <c r="T1889" s="28" t="e">
        <f t="shared" si="301"/>
        <v>#N/A</v>
      </c>
    </row>
    <row r="1890" spans="1:20">
      <c r="A1890" s="4">
        <v>43473</v>
      </c>
      <c r="B1890" s="14">
        <v>905.33995465008798</v>
      </c>
      <c r="C1890" s="40">
        <v>100</v>
      </c>
      <c r="D1890" s="15">
        <v>2928.87</v>
      </c>
      <c r="E1890" s="16">
        <f t="shared" si="292"/>
        <v>203.90331008343685</v>
      </c>
      <c r="F1890" s="17">
        <f t="shared" si="292"/>
        <v>100</v>
      </c>
      <c r="G1890" s="18">
        <f t="shared" si="292"/>
        <v>167.86086816978315</v>
      </c>
      <c r="H1890" s="8">
        <f t="shared" si="296"/>
        <v>4.2595823042943515E-3</v>
      </c>
      <c r="I1890" s="9">
        <f t="shared" si="296"/>
        <v>0</v>
      </c>
      <c r="J1890" s="10">
        <f t="shared" si="296"/>
        <v>8.6265677624646209E-3</v>
      </c>
      <c r="K1890" s="26"/>
      <c r="L1890" s="1"/>
      <c r="M1890" s="22" t="e">
        <f t="shared" si="293"/>
        <v>#N/A</v>
      </c>
      <c r="N1890" s="22" t="e">
        <f t="shared" si="294"/>
        <v>#N/A</v>
      </c>
      <c r="O1890" s="22" t="e">
        <f t="shared" si="295"/>
        <v>#N/A</v>
      </c>
      <c r="P1890" s="27" t="e">
        <f t="shared" si="297"/>
        <v>#N/A</v>
      </c>
      <c r="Q1890" s="27" t="e">
        <f t="shared" si="298"/>
        <v>#N/A</v>
      </c>
      <c r="R1890" s="27" t="e">
        <f t="shared" si="299"/>
        <v>#N/A</v>
      </c>
      <c r="S1890" s="27" t="e">
        <f t="shared" si="300"/>
        <v>#N/A</v>
      </c>
      <c r="T1890" s="28" t="e">
        <f t="shared" si="301"/>
        <v>#N/A</v>
      </c>
    </row>
    <row r="1891" spans="1:20">
      <c r="A1891" s="4">
        <v>43472</v>
      </c>
      <c r="B1891" s="14">
        <v>901.49994145215601</v>
      </c>
      <c r="C1891" s="40">
        <v>100</v>
      </c>
      <c r="D1891" s="15">
        <v>2903.82</v>
      </c>
      <c r="E1891" s="16">
        <f t="shared" si="292"/>
        <v>203.03845109008219</v>
      </c>
      <c r="F1891" s="17">
        <f t="shared" si="292"/>
        <v>100</v>
      </c>
      <c r="G1891" s="18">
        <f t="shared" si="292"/>
        <v>166.4251899909452</v>
      </c>
      <c r="H1891" s="8">
        <f t="shared" si="296"/>
        <v>3.7708223872277014E-3</v>
      </c>
      <c r="I1891" s="9">
        <f t="shared" si="296"/>
        <v>0</v>
      </c>
      <c r="J1891" s="10">
        <f t="shared" si="296"/>
        <v>7.6025968888688844E-3</v>
      </c>
      <c r="K1891" s="26"/>
      <c r="L1891" s="1"/>
      <c r="M1891" s="22" t="e">
        <f t="shared" si="293"/>
        <v>#N/A</v>
      </c>
      <c r="N1891" s="22" t="e">
        <f t="shared" si="294"/>
        <v>#N/A</v>
      </c>
      <c r="O1891" s="22" t="e">
        <f t="shared" si="295"/>
        <v>#N/A</v>
      </c>
      <c r="P1891" s="27" t="e">
        <f t="shared" si="297"/>
        <v>#N/A</v>
      </c>
      <c r="Q1891" s="27" t="e">
        <f t="shared" si="298"/>
        <v>#N/A</v>
      </c>
      <c r="R1891" s="27" t="e">
        <f t="shared" si="299"/>
        <v>#N/A</v>
      </c>
      <c r="S1891" s="27" t="e">
        <f t="shared" si="300"/>
        <v>#N/A</v>
      </c>
      <c r="T1891" s="28" t="e">
        <f t="shared" si="301"/>
        <v>#N/A</v>
      </c>
    </row>
    <row r="1892" spans="1:20">
      <c r="A1892" s="4">
        <v>43469</v>
      </c>
      <c r="B1892" s="14">
        <v>898.11331565521596</v>
      </c>
      <c r="C1892" s="40">
        <v>100</v>
      </c>
      <c r="D1892" s="15">
        <v>2881.91</v>
      </c>
      <c r="E1892" s="16">
        <f t="shared" si="292"/>
        <v>202.27570533202393</v>
      </c>
      <c r="F1892" s="17">
        <f t="shared" si="292"/>
        <v>100</v>
      </c>
      <c r="G1892" s="18">
        <f t="shared" si="292"/>
        <v>165.16947306885581</v>
      </c>
      <c r="H1892" s="8">
        <f t="shared" si="296"/>
        <v>1.7333176305209586E-2</v>
      </c>
      <c r="I1892" s="9">
        <f t="shared" si="296"/>
        <v>0</v>
      </c>
      <c r="J1892" s="10">
        <f t="shared" si="296"/>
        <v>3.4113906790486537E-2</v>
      </c>
      <c r="K1892" s="26"/>
      <c r="L1892" s="1"/>
      <c r="M1892" s="22" t="e">
        <f t="shared" si="293"/>
        <v>#N/A</v>
      </c>
      <c r="N1892" s="22" t="e">
        <f t="shared" si="294"/>
        <v>#N/A</v>
      </c>
      <c r="O1892" s="22" t="e">
        <f t="shared" si="295"/>
        <v>#N/A</v>
      </c>
      <c r="P1892" s="27" t="e">
        <f t="shared" si="297"/>
        <v>#N/A</v>
      </c>
      <c r="Q1892" s="27" t="e">
        <f t="shared" si="298"/>
        <v>#N/A</v>
      </c>
      <c r="R1892" s="27" t="e">
        <f t="shared" si="299"/>
        <v>#N/A</v>
      </c>
      <c r="S1892" s="27" t="e">
        <f t="shared" si="300"/>
        <v>#N/A</v>
      </c>
      <c r="T1892" s="28" t="e">
        <f t="shared" si="301"/>
        <v>#N/A</v>
      </c>
    </row>
    <row r="1893" spans="1:20">
      <c r="A1893" s="4">
        <v>43468</v>
      </c>
      <c r="B1893" s="14">
        <v>882.81139018489398</v>
      </c>
      <c r="C1893" s="40">
        <v>100</v>
      </c>
      <c r="D1893" s="15">
        <v>2786.84</v>
      </c>
      <c r="E1893" s="16">
        <f t="shared" si="292"/>
        <v>198.82936096378646</v>
      </c>
      <c r="F1893" s="17">
        <f t="shared" si="292"/>
        <v>100</v>
      </c>
      <c r="G1893" s="18">
        <f t="shared" si="292"/>
        <v>159.72077348952959</v>
      </c>
      <c r="H1893" s="8">
        <f t="shared" si="296"/>
        <v>-1.1930739191366113E-2</v>
      </c>
      <c r="I1893" s="9">
        <f t="shared" si="296"/>
        <v>0</v>
      </c>
      <c r="J1893" s="10">
        <f t="shared" si="296"/>
        <v>-2.5188449901183962E-2</v>
      </c>
      <c r="K1893" s="26"/>
      <c r="L1893" s="1"/>
      <c r="M1893" s="22" t="e">
        <f t="shared" si="293"/>
        <v>#N/A</v>
      </c>
      <c r="N1893" s="22" t="e">
        <f t="shared" si="294"/>
        <v>#N/A</v>
      </c>
      <c r="O1893" s="22" t="e">
        <f t="shared" si="295"/>
        <v>#N/A</v>
      </c>
      <c r="P1893" s="27" t="e">
        <f t="shared" si="297"/>
        <v>#N/A</v>
      </c>
      <c r="Q1893" s="27" t="e">
        <f t="shared" si="298"/>
        <v>#N/A</v>
      </c>
      <c r="R1893" s="27" t="e">
        <f t="shared" si="299"/>
        <v>#N/A</v>
      </c>
      <c r="S1893" s="27" t="e">
        <f t="shared" si="300"/>
        <v>#N/A</v>
      </c>
      <c r="T1893" s="28" t="e">
        <f t="shared" si="301"/>
        <v>#N/A</v>
      </c>
    </row>
    <row r="1894" spans="1:20">
      <c r="A1894" s="4">
        <v>43467</v>
      </c>
      <c r="B1894" s="14">
        <v>893.47116158881704</v>
      </c>
      <c r="C1894" s="40">
        <v>100</v>
      </c>
      <c r="D1894" s="15">
        <v>2858.85</v>
      </c>
      <c r="E1894" s="16">
        <f t="shared" si="292"/>
        <v>201.23018582833444</v>
      </c>
      <c r="F1894" s="17">
        <f t="shared" si="292"/>
        <v>100</v>
      </c>
      <c r="G1894" s="18">
        <f t="shared" si="292"/>
        <v>163.84784676929485</v>
      </c>
      <c r="H1894" s="8">
        <f t="shared" si="296"/>
        <v>1.9333949763864489E-3</v>
      </c>
      <c r="I1894" s="9">
        <f t="shared" si="296"/>
        <v>0</v>
      </c>
      <c r="J1894" s="10">
        <f t="shared" si="296"/>
        <v>2.2928784038200867E-3</v>
      </c>
      <c r="K1894" s="26"/>
      <c r="L1894" s="1"/>
      <c r="M1894" s="22" t="e">
        <f t="shared" si="293"/>
        <v>#N/A</v>
      </c>
      <c r="N1894" s="22" t="e">
        <f t="shared" si="294"/>
        <v>#N/A</v>
      </c>
      <c r="O1894" s="22" t="e">
        <f t="shared" si="295"/>
        <v>#N/A</v>
      </c>
      <c r="P1894" s="27" t="e">
        <f t="shared" si="297"/>
        <v>#N/A</v>
      </c>
      <c r="Q1894" s="27" t="e">
        <f t="shared" si="298"/>
        <v>#N/A</v>
      </c>
      <c r="R1894" s="27" t="e">
        <f t="shared" si="299"/>
        <v>#N/A</v>
      </c>
      <c r="S1894" s="27" t="e">
        <f t="shared" si="300"/>
        <v>#N/A</v>
      </c>
      <c r="T1894" s="28" t="e">
        <f t="shared" si="301"/>
        <v>#N/A</v>
      </c>
    </row>
    <row r="1895" spans="1:20">
      <c r="A1895" s="4">
        <v>43465</v>
      </c>
      <c r="B1895" s="14">
        <v>891.74706229836204</v>
      </c>
      <c r="C1895" s="40">
        <v>100</v>
      </c>
      <c r="D1895" s="15">
        <v>2852.31</v>
      </c>
      <c r="E1895" s="16">
        <f t="shared" si="292"/>
        <v>200.8418791481414</v>
      </c>
      <c r="F1895" s="17">
        <f t="shared" si="292"/>
        <v>100</v>
      </c>
      <c r="G1895" s="18">
        <f t="shared" si="292"/>
        <v>163.47302300523896</v>
      </c>
      <c r="H1895" s="8">
        <f t="shared" si="296"/>
        <v>5.7065480133910995E-3</v>
      </c>
      <c r="I1895" s="9">
        <f t="shared" si="296"/>
        <v>0</v>
      </c>
      <c r="J1895" s="10">
        <f t="shared" si="296"/>
        <v>7.7445157734445935E-3</v>
      </c>
      <c r="K1895" s="26"/>
      <c r="L1895" s="1"/>
      <c r="M1895" s="22" t="e">
        <f t="shared" si="293"/>
        <v>#N/A</v>
      </c>
      <c r="N1895" s="22" t="e">
        <f t="shared" si="294"/>
        <v>#N/A</v>
      </c>
      <c r="O1895" s="22" t="e">
        <f t="shared" si="295"/>
        <v>#N/A</v>
      </c>
      <c r="P1895" s="27" t="e">
        <f t="shared" si="297"/>
        <v>#N/A</v>
      </c>
      <c r="Q1895" s="27" t="e">
        <f t="shared" si="298"/>
        <v>#N/A</v>
      </c>
      <c r="R1895" s="27" t="e">
        <f t="shared" si="299"/>
        <v>#N/A</v>
      </c>
      <c r="S1895" s="27" t="e">
        <f t="shared" si="300"/>
        <v>#N/A</v>
      </c>
      <c r="T1895" s="28" t="e">
        <f t="shared" si="301"/>
        <v>#N/A</v>
      </c>
    </row>
    <row r="1896" spans="1:20">
      <c r="A1896" s="4">
        <v>43462</v>
      </c>
      <c r="B1896" s="14">
        <v>886.68713956358602</v>
      </c>
      <c r="C1896" s="40">
        <v>100</v>
      </c>
      <c r="D1896" s="15">
        <v>2830.39</v>
      </c>
      <c r="E1896" s="16">
        <f t="shared" si="292"/>
        <v>199.70226856419669</v>
      </c>
      <c r="F1896" s="17">
        <f t="shared" si="292"/>
        <v>100</v>
      </c>
      <c r="G1896" s="18">
        <f t="shared" si="292"/>
        <v>162.21673295812809</v>
      </c>
      <c r="H1896" s="8">
        <f t="shared" si="296"/>
        <v>-1.6617292598818389E-3</v>
      </c>
      <c r="I1896" s="9">
        <f t="shared" si="296"/>
        <v>0</v>
      </c>
      <c r="J1896" s="10">
        <f t="shared" si="296"/>
        <v>-3.6083417821335395E-3</v>
      </c>
      <c r="K1896" s="26"/>
      <c r="L1896" s="1"/>
      <c r="M1896" s="22" t="e">
        <f t="shared" si="293"/>
        <v>#N/A</v>
      </c>
      <c r="N1896" s="22" t="e">
        <f t="shared" si="294"/>
        <v>#N/A</v>
      </c>
      <c r="O1896" s="22" t="e">
        <f t="shared" si="295"/>
        <v>#N/A</v>
      </c>
      <c r="P1896" s="27" t="e">
        <f t="shared" si="297"/>
        <v>#N/A</v>
      </c>
      <c r="Q1896" s="27" t="e">
        <f t="shared" si="298"/>
        <v>#N/A</v>
      </c>
      <c r="R1896" s="27" t="e">
        <f t="shared" si="299"/>
        <v>#N/A</v>
      </c>
      <c r="S1896" s="27" t="e">
        <f t="shared" si="300"/>
        <v>#N/A</v>
      </c>
      <c r="T1896" s="28" t="e">
        <f t="shared" si="301"/>
        <v>#N/A</v>
      </c>
    </row>
    <row r="1897" spans="1:20">
      <c r="A1897" s="4">
        <v>43461</v>
      </c>
      <c r="B1897" s="14">
        <v>888.163026051521</v>
      </c>
      <c r="C1897" s="40">
        <v>100</v>
      </c>
      <c r="D1897" s="15">
        <v>2840.64</v>
      </c>
      <c r="E1897" s="16">
        <f t="shared" si="292"/>
        <v>200.03467203170263</v>
      </c>
      <c r="F1897" s="17">
        <f t="shared" si="292"/>
        <v>100</v>
      </c>
      <c r="G1897" s="18">
        <f t="shared" si="292"/>
        <v>162.80418610515758</v>
      </c>
      <c r="H1897" s="8">
        <f t="shared" si="296"/>
        <v>7.259126232012747E-3</v>
      </c>
      <c r="I1897" s="9">
        <f t="shared" si="296"/>
        <v>0</v>
      </c>
      <c r="J1897" s="10">
        <f t="shared" si="296"/>
        <v>9.7145355470957817E-3</v>
      </c>
      <c r="K1897" s="26"/>
      <c r="L1897" s="1"/>
      <c r="M1897" s="22" t="e">
        <f t="shared" si="293"/>
        <v>#N/A</v>
      </c>
      <c r="N1897" s="22" t="e">
        <f t="shared" si="294"/>
        <v>#N/A</v>
      </c>
      <c r="O1897" s="22" t="e">
        <f t="shared" si="295"/>
        <v>#N/A</v>
      </c>
      <c r="P1897" s="27" t="e">
        <f t="shared" si="297"/>
        <v>#N/A</v>
      </c>
      <c r="Q1897" s="27" t="e">
        <f t="shared" si="298"/>
        <v>#N/A</v>
      </c>
      <c r="R1897" s="27" t="e">
        <f t="shared" si="299"/>
        <v>#N/A</v>
      </c>
      <c r="S1897" s="27" t="e">
        <f t="shared" si="300"/>
        <v>#N/A</v>
      </c>
      <c r="T1897" s="28" t="e">
        <f t="shared" si="301"/>
        <v>#N/A</v>
      </c>
    </row>
    <row r="1898" spans="1:20">
      <c r="A1898" s="4">
        <v>43460</v>
      </c>
      <c r="B1898" s="14">
        <v>881.762202913951</v>
      </c>
      <c r="C1898" s="40">
        <v>100</v>
      </c>
      <c r="D1898" s="15">
        <v>2813.31</v>
      </c>
      <c r="E1898" s="16">
        <f t="shared" si="292"/>
        <v>198.59305994079077</v>
      </c>
      <c r="F1898" s="17">
        <f t="shared" si="292"/>
        <v>100</v>
      </c>
      <c r="G1898" s="18">
        <f t="shared" si="292"/>
        <v>161.23783542141942</v>
      </c>
      <c r="H1898" s="8">
        <f t="shared" si="296"/>
        <v>2.8357087880398035E-2</v>
      </c>
      <c r="I1898" s="9">
        <f t="shared" si="296"/>
        <v>0</v>
      </c>
      <c r="J1898" s="10">
        <f t="shared" si="296"/>
        <v>5.5191736429921701E-2</v>
      </c>
      <c r="K1898" s="26"/>
      <c r="L1898" s="1"/>
      <c r="M1898" s="22" t="e">
        <f t="shared" si="293"/>
        <v>#N/A</v>
      </c>
      <c r="N1898" s="22" t="e">
        <f t="shared" si="294"/>
        <v>#N/A</v>
      </c>
      <c r="O1898" s="22" t="e">
        <f t="shared" si="295"/>
        <v>#N/A</v>
      </c>
      <c r="P1898" s="27" t="e">
        <f t="shared" si="297"/>
        <v>#N/A</v>
      </c>
      <c r="Q1898" s="27" t="e">
        <f t="shared" si="298"/>
        <v>#N/A</v>
      </c>
      <c r="R1898" s="27" t="e">
        <f t="shared" si="299"/>
        <v>#N/A</v>
      </c>
      <c r="S1898" s="27" t="e">
        <f t="shared" si="300"/>
        <v>#N/A</v>
      </c>
      <c r="T1898" s="28" t="e">
        <f t="shared" si="301"/>
        <v>#N/A</v>
      </c>
    </row>
    <row r="1899" spans="1:20">
      <c r="A1899" s="4">
        <v>43458</v>
      </c>
      <c r="B1899" s="14">
        <v>857.44748911236502</v>
      </c>
      <c r="C1899" s="40">
        <v>100</v>
      </c>
      <c r="D1899" s="15">
        <v>2666.16</v>
      </c>
      <c r="E1899" s="16">
        <f t="shared" si="292"/>
        <v>193.11682904828476</v>
      </c>
      <c r="F1899" s="17">
        <f t="shared" si="292"/>
        <v>100</v>
      </c>
      <c r="G1899" s="18">
        <f t="shared" si="292"/>
        <v>152.80430073016183</v>
      </c>
      <c r="H1899" s="8">
        <f t="shared" si="296"/>
        <v>-1.4890727381824842E-2</v>
      </c>
      <c r="I1899" s="9">
        <f t="shared" si="296"/>
        <v>0</v>
      </c>
      <c r="J1899" s="10">
        <f t="shared" si="296"/>
        <v>-2.9728696981276226E-2</v>
      </c>
      <c r="K1899" s="26"/>
      <c r="L1899" s="1"/>
      <c r="M1899" s="22" t="e">
        <f t="shared" si="293"/>
        <v>#N/A</v>
      </c>
      <c r="N1899" s="22" t="e">
        <f t="shared" si="294"/>
        <v>#N/A</v>
      </c>
      <c r="O1899" s="22" t="e">
        <f t="shared" si="295"/>
        <v>#N/A</v>
      </c>
      <c r="P1899" s="27" t="e">
        <f t="shared" si="297"/>
        <v>#N/A</v>
      </c>
      <c r="Q1899" s="27" t="e">
        <f t="shared" si="298"/>
        <v>#N/A</v>
      </c>
      <c r="R1899" s="27" t="e">
        <f t="shared" si="299"/>
        <v>#N/A</v>
      </c>
      <c r="S1899" s="27" t="e">
        <f t="shared" si="300"/>
        <v>#N/A</v>
      </c>
      <c r="T1899" s="28" t="e">
        <f t="shared" si="301"/>
        <v>#N/A</v>
      </c>
    </row>
    <row r="1900" spans="1:20">
      <c r="A1900" s="4">
        <v>43455</v>
      </c>
      <c r="B1900" s="14">
        <v>870.40850486919396</v>
      </c>
      <c r="C1900" s="40">
        <v>100</v>
      </c>
      <c r="D1900" s="15">
        <v>2747.85</v>
      </c>
      <c r="E1900" s="16">
        <f t="shared" si="292"/>
        <v>196.03594689046861</v>
      </c>
      <c r="F1900" s="17">
        <f t="shared" si="292"/>
        <v>100</v>
      </c>
      <c r="G1900" s="18">
        <f t="shared" si="292"/>
        <v>157.48615903073153</v>
      </c>
      <c r="H1900" s="8">
        <f t="shared" si="296"/>
        <v>-1.634734849284547E-2</v>
      </c>
      <c r="I1900" s="9">
        <f t="shared" si="296"/>
        <v>0</v>
      </c>
      <c r="J1900" s="10">
        <f t="shared" si="296"/>
        <v>-2.9258090840684314E-2</v>
      </c>
      <c r="K1900" s="26"/>
      <c r="L1900" s="1"/>
      <c r="M1900" s="22" t="e">
        <f t="shared" si="293"/>
        <v>#N/A</v>
      </c>
      <c r="N1900" s="22" t="e">
        <f t="shared" si="294"/>
        <v>#N/A</v>
      </c>
      <c r="O1900" s="22" t="e">
        <f t="shared" si="295"/>
        <v>#N/A</v>
      </c>
      <c r="P1900" s="27" t="e">
        <f t="shared" si="297"/>
        <v>#N/A</v>
      </c>
      <c r="Q1900" s="27" t="e">
        <f t="shared" si="298"/>
        <v>#N/A</v>
      </c>
      <c r="R1900" s="27" t="e">
        <f t="shared" si="299"/>
        <v>#N/A</v>
      </c>
      <c r="S1900" s="27" t="e">
        <f t="shared" si="300"/>
        <v>#N/A</v>
      </c>
      <c r="T1900" s="28" t="e">
        <f t="shared" si="301"/>
        <v>#N/A</v>
      </c>
    </row>
    <row r="1901" spans="1:20">
      <c r="A1901" s="4">
        <v>43454</v>
      </c>
      <c r="B1901" s="14">
        <v>884.873846001993</v>
      </c>
      <c r="C1901" s="40">
        <v>100</v>
      </c>
      <c r="D1901" s="15">
        <v>2830.67</v>
      </c>
      <c r="E1901" s="16">
        <f t="shared" si="292"/>
        <v>199.29387328962306</v>
      </c>
      <c r="F1901" s="17">
        <f t="shared" si="292"/>
        <v>100</v>
      </c>
      <c r="G1901" s="18">
        <f t="shared" si="292"/>
        <v>162.23278045872985</v>
      </c>
      <c r="H1901" s="8">
        <f t="shared" si="296"/>
        <v>-4.2861170895431844E-3</v>
      </c>
      <c r="I1901" s="9">
        <f t="shared" si="296"/>
        <v>0</v>
      </c>
      <c r="J1901" s="10">
        <f t="shared" si="296"/>
        <v>-6.9915105591805693E-3</v>
      </c>
      <c r="K1901" s="26"/>
      <c r="L1901" s="1"/>
      <c r="M1901" s="22" t="e">
        <f t="shared" si="293"/>
        <v>#N/A</v>
      </c>
      <c r="N1901" s="22" t="e">
        <f t="shared" si="294"/>
        <v>#N/A</v>
      </c>
      <c r="O1901" s="22" t="e">
        <f t="shared" si="295"/>
        <v>#N/A</v>
      </c>
      <c r="P1901" s="27" t="e">
        <f t="shared" si="297"/>
        <v>#N/A</v>
      </c>
      <c r="Q1901" s="27" t="e">
        <f t="shared" si="298"/>
        <v>#N/A</v>
      </c>
      <c r="R1901" s="27" t="e">
        <f t="shared" si="299"/>
        <v>#N/A</v>
      </c>
      <c r="S1901" s="27" t="e">
        <f t="shared" si="300"/>
        <v>#N/A</v>
      </c>
      <c r="T1901" s="28" t="e">
        <f t="shared" si="301"/>
        <v>#N/A</v>
      </c>
    </row>
    <row r="1902" spans="1:20">
      <c r="A1902" s="4">
        <v>43453</v>
      </c>
      <c r="B1902" s="14">
        <v>888.68284472997402</v>
      </c>
      <c r="C1902" s="40">
        <v>100</v>
      </c>
      <c r="D1902" s="15">
        <v>2850.6</v>
      </c>
      <c r="E1902" s="16">
        <f t="shared" si="292"/>
        <v>200.15174711342786</v>
      </c>
      <c r="F1902" s="17">
        <f t="shared" si="292"/>
        <v>100</v>
      </c>
      <c r="G1902" s="18">
        <f t="shared" si="292"/>
        <v>163.37501862656379</v>
      </c>
      <c r="H1902" s="8">
        <f t="shared" si="296"/>
        <v>-6.0539196277109575E-3</v>
      </c>
      <c r="I1902" s="9">
        <f t="shared" si="296"/>
        <v>0</v>
      </c>
      <c r="J1902" s="10">
        <f t="shared" si="296"/>
        <v>-1.2816827757211047E-2</v>
      </c>
      <c r="K1902" s="26"/>
      <c r="L1902" s="1"/>
      <c r="M1902" s="22" t="e">
        <f t="shared" si="293"/>
        <v>#N/A</v>
      </c>
      <c r="N1902" s="22" t="e">
        <f t="shared" si="294"/>
        <v>#N/A</v>
      </c>
      <c r="O1902" s="22" t="e">
        <f t="shared" si="295"/>
        <v>#N/A</v>
      </c>
      <c r="P1902" s="27" t="e">
        <f t="shared" si="297"/>
        <v>#N/A</v>
      </c>
      <c r="Q1902" s="27" t="e">
        <f t="shared" si="298"/>
        <v>#N/A</v>
      </c>
      <c r="R1902" s="27" t="e">
        <f t="shared" si="299"/>
        <v>#N/A</v>
      </c>
      <c r="S1902" s="27" t="e">
        <f t="shared" si="300"/>
        <v>#N/A</v>
      </c>
      <c r="T1902" s="28" t="e">
        <f t="shared" si="301"/>
        <v>#N/A</v>
      </c>
    </row>
    <row r="1903" spans="1:20">
      <c r="A1903" s="4">
        <v>43452</v>
      </c>
      <c r="B1903" s="14">
        <v>894.09562780016404</v>
      </c>
      <c r="C1903" s="40">
        <v>100</v>
      </c>
      <c r="D1903" s="15">
        <v>2887.61</v>
      </c>
      <c r="E1903" s="16">
        <f t="shared" si="292"/>
        <v>201.37082993320897</v>
      </c>
      <c r="F1903" s="17">
        <f t="shared" si="292"/>
        <v>100</v>
      </c>
      <c r="G1903" s="18">
        <f t="shared" si="292"/>
        <v>165.4961543311064</v>
      </c>
      <c r="H1903" s="8">
        <f t="shared" si="296"/>
        <v>-2.9608681395471015E-3</v>
      </c>
      <c r="I1903" s="9">
        <f t="shared" si="296"/>
        <v>0</v>
      </c>
      <c r="J1903" s="10">
        <f t="shared" si="296"/>
        <v>-6.5641674894811874E-3</v>
      </c>
      <c r="K1903" s="26"/>
      <c r="L1903" s="1"/>
      <c r="M1903" s="22" t="e">
        <f t="shared" si="293"/>
        <v>#N/A</v>
      </c>
      <c r="N1903" s="22" t="e">
        <f t="shared" si="294"/>
        <v>#N/A</v>
      </c>
      <c r="O1903" s="22" t="e">
        <f t="shared" si="295"/>
        <v>#N/A</v>
      </c>
      <c r="P1903" s="27" t="e">
        <f t="shared" si="297"/>
        <v>#N/A</v>
      </c>
      <c r="Q1903" s="27" t="e">
        <f t="shared" si="298"/>
        <v>#N/A</v>
      </c>
      <c r="R1903" s="27" t="e">
        <f t="shared" si="299"/>
        <v>#N/A</v>
      </c>
      <c r="S1903" s="27" t="e">
        <f t="shared" si="300"/>
        <v>#N/A</v>
      </c>
      <c r="T1903" s="28" t="e">
        <f t="shared" si="301"/>
        <v>#N/A</v>
      </c>
    </row>
    <row r="1904" spans="1:20">
      <c r="A1904" s="4">
        <v>43451</v>
      </c>
      <c r="B1904" s="14">
        <v>896.75078863936005</v>
      </c>
      <c r="C1904" s="40">
        <v>100</v>
      </c>
      <c r="D1904" s="15">
        <v>2906.69</v>
      </c>
      <c r="E1904" s="16">
        <f t="shared" si="292"/>
        <v>201.96883301606775</v>
      </c>
      <c r="F1904" s="17">
        <f t="shared" si="292"/>
        <v>100</v>
      </c>
      <c r="G1904" s="18">
        <f t="shared" si="292"/>
        <v>166.5896768721135</v>
      </c>
      <c r="H1904" s="8">
        <f t="shared" si="296"/>
        <v>-9.8508423642397203E-3</v>
      </c>
      <c r="I1904" s="9">
        <f t="shared" si="296"/>
        <v>0</v>
      </c>
      <c r="J1904" s="10">
        <f t="shared" si="296"/>
        <v>-1.9024251955748417E-2</v>
      </c>
      <c r="K1904" s="26"/>
      <c r="L1904" s="1"/>
      <c r="M1904" s="22" t="e">
        <f t="shared" si="293"/>
        <v>#N/A</v>
      </c>
      <c r="N1904" s="22" t="e">
        <f t="shared" si="294"/>
        <v>#N/A</v>
      </c>
      <c r="O1904" s="22" t="e">
        <f t="shared" si="295"/>
        <v>#N/A</v>
      </c>
      <c r="P1904" s="27" t="e">
        <f t="shared" si="297"/>
        <v>#N/A</v>
      </c>
      <c r="Q1904" s="27" t="e">
        <f t="shared" si="298"/>
        <v>#N/A</v>
      </c>
      <c r="R1904" s="27" t="e">
        <f t="shared" si="299"/>
        <v>#N/A</v>
      </c>
      <c r="S1904" s="27" t="e">
        <f t="shared" si="300"/>
        <v>#N/A</v>
      </c>
      <c r="T1904" s="28" t="e">
        <f t="shared" si="301"/>
        <v>#N/A</v>
      </c>
    </row>
    <row r="1905" spans="1:20">
      <c r="A1905" s="4">
        <v>43448</v>
      </c>
      <c r="B1905" s="14">
        <v>905.672424930994</v>
      </c>
      <c r="C1905" s="40">
        <v>100</v>
      </c>
      <c r="D1905" s="15">
        <v>2963.06</v>
      </c>
      <c r="E1905" s="16">
        <f t="shared" si="292"/>
        <v>203.97819001161511</v>
      </c>
      <c r="F1905" s="17">
        <f t="shared" si="292"/>
        <v>100</v>
      </c>
      <c r="G1905" s="18">
        <f t="shared" si="292"/>
        <v>169.82038261826497</v>
      </c>
      <c r="H1905" s="8">
        <f t="shared" si="296"/>
        <v>-8.8508116450771723E-3</v>
      </c>
      <c r="I1905" s="9">
        <f t="shared" si="296"/>
        <v>0</v>
      </c>
      <c r="J1905" s="10">
        <f t="shared" si="296"/>
        <v>-1.6441002592453624E-2</v>
      </c>
      <c r="K1905" s="26"/>
      <c r="L1905" s="1"/>
      <c r="M1905" s="22" t="e">
        <f t="shared" si="293"/>
        <v>#N/A</v>
      </c>
      <c r="N1905" s="22" t="e">
        <f t="shared" si="294"/>
        <v>#N/A</v>
      </c>
      <c r="O1905" s="22" t="e">
        <f t="shared" si="295"/>
        <v>#N/A</v>
      </c>
      <c r="P1905" s="27" t="e">
        <f t="shared" si="297"/>
        <v>#N/A</v>
      </c>
      <c r="Q1905" s="27" t="e">
        <f t="shared" si="298"/>
        <v>#N/A</v>
      </c>
      <c r="R1905" s="27" t="e">
        <f t="shared" si="299"/>
        <v>#N/A</v>
      </c>
      <c r="S1905" s="27" t="e">
        <f t="shared" si="300"/>
        <v>#N/A</v>
      </c>
      <c r="T1905" s="28" t="e">
        <f t="shared" si="301"/>
        <v>#N/A</v>
      </c>
    </row>
    <row r="1906" spans="1:20">
      <c r="A1906" s="4">
        <v>43447</v>
      </c>
      <c r="B1906" s="14">
        <v>913.75994206704604</v>
      </c>
      <c r="C1906" s="40">
        <v>100</v>
      </c>
      <c r="D1906" s="15">
        <v>3012.59</v>
      </c>
      <c r="E1906" s="16">
        <f t="shared" si="292"/>
        <v>205.79968425355972</v>
      </c>
      <c r="F1906" s="17">
        <f t="shared" si="292"/>
        <v>100</v>
      </c>
      <c r="G1906" s="18">
        <f t="shared" si="292"/>
        <v>172.65907084971579</v>
      </c>
      <c r="H1906" s="8">
        <f t="shared" si="296"/>
        <v>-1.5105358314345674E-3</v>
      </c>
      <c r="I1906" s="9">
        <f t="shared" si="296"/>
        <v>0</v>
      </c>
      <c r="J1906" s="10">
        <f t="shared" si="296"/>
        <v>-2.6385835739067831E-3</v>
      </c>
      <c r="K1906" s="26"/>
      <c r="L1906" s="1"/>
      <c r="M1906" s="22" t="e">
        <f t="shared" si="293"/>
        <v>#N/A</v>
      </c>
      <c r="N1906" s="22" t="e">
        <f t="shared" si="294"/>
        <v>#N/A</v>
      </c>
      <c r="O1906" s="22" t="e">
        <f t="shared" si="295"/>
        <v>#N/A</v>
      </c>
      <c r="P1906" s="27" t="e">
        <f t="shared" si="297"/>
        <v>#N/A</v>
      </c>
      <c r="Q1906" s="27" t="e">
        <f t="shared" si="298"/>
        <v>#N/A</v>
      </c>
      <c r="R1906" s="27" t="e">
        <f t="shared" si="299"/>
        <v>#N/A</v>
      </c>
      <c r="S1906" s="27" t="e">
        <f t="shared" si="300"/>
        <v>#N/A</v>
      </c>
      <c r="T1906" s="28" t="e">
        <f t="shared" si="301"/>
        <v>#N/A</v>
      </c>
    </row>
    <row r="1907" spans="1:20">
      <c r="A1907" s="4">
        <v>43446</v>
      </c>
      <c r="B1907" s="14">
        <v>915.14229729797603</v>
      </c>
      <c r="C1907" s="40">
        <v>100</v>
      </c>
      <c r="D1907" s="15">
        <v>3020.56</v>
      </c>
      <c r="E1907" s="16">
        <f t="shared" si="292"/>
        <v>206.11102233805497</v>
      </c>
      <c r="F1907" s="17">
        <f t="shared" si="292"/>
        <v>100</v>
      </c>
      <c r="G1907" s="18">
        <f t="shared" si="292"/>
        <v>173.11585149184506</v>
      </c>
      <c r="H1907" s="8">
        <f t="shared" si="296"/>
        <v>1.7711431086309126E-3</v>
      </c>
      <c r="I1907" s="9">
        <f t="shared" si="296"/>
        <v>0</v>
      </c>
      <c r="J1907" s="10">
        <f t="shared" si="296"/>
        <v>4.2589975895603871E-3</v>
      </c>
      <c r="K1907" s="26"/>
      <c r="L1907" s="1"/>
      <c r="M1907" s="22" t="e">
        <f t="shared" si="293"/>
        <v>#N/A</v>
      </c>
      <c r="N1907" s="22" t="e">
        <f t="shared" si="294"/>
        <v>#N/A</v>
      </c>
      <c r="O1907" s="22" t="e">
        <f t="shared" si="295"/>
        <v>#N/A</v>
      </c>
      <c r="P1907" s="27" t="e">
        <f t="shared" si="297"/>
        <v>#N/A</v>
      </c>
      <c r="Q1907" s="27" t="e">
        <f t="shared" si="298"/>
        <v>#N/A</v>
      </c>
      <c r="R1907" s="27" t="e">
        <f t="shared" si="299"/>
        <v>#N/A</v>
      </c>
      <c r="S1907" s="27" t="e">
        <f t="shared" si="300"/>
        <v>#N/A</v>
      </c>
      <c r="T1907" s="28" t="e">
        <f t="shared" si="301"/>
        <v>#N/A</v>
      </c>
    </row>
    <row r="1908" spans="1:20">
      <c r="A1908" s="4">
        <v>43445</v>
      </c>
      <c r="B1908" s="14">
        <v>913.52431500289197</v>
      </c>
      <c r="C1908" s="40">
        <v>100</v>
      </c>
      <c r="D1908" s="15">
        <v>3007.75</v>
      </c>
      <c r="E1908" s="16">
        <f t="shared" si="292"/>
        <v>205.74661563764423</v>
      </c>
      <c r="F1908" s="17">
        <f t="shared" si="292"/>
        <v>100</v>
      </c>
      <c r="G1908" s="18">
        <f t="shared" si="292"/>
        <v>172.38167833931357</v>
      </c>
      <c r="H1908" s="8">
        <f t="shared" si="296"/>
        <v>-1.2026386848511539E-3</v>
      </c>
      <c r="I1908" s="9">
        <f t="shared" si="296"/>
        <v>0</v>
      </c>
      <c r="J1908" s="10">
        <f t="shared" si="296"/>
        <v>-6.6118668057690844E-4</v>
      </c>
      <c r="K1908" s="26"/>
      <c r="L1908" s="1"/>
      <c r="M1908" s="22" t="e">
        <f t="shared" si="293"/>
        <v>#N/A</v>
      </c>
      <c r="N1908" s="22" t="e">
        <f t="shared" si="294"/>
        <v>#N/A</v>
      </c>
      <c r="O1908" s="22" t="e">
        <f t="shared" si="295"/>
        <v>#N/A</v>
      </c>
      <c r="P1908" s="27" t="e">
        <f t="shared" si="297"/>
        <v>#N/A</v>
      </c>
      <c r="Q1908" s="27" t="e">
        <f t="shared" si="298"/>
        <v>#N/A</v>
      </c>
      <c r="R1908" s="27" t="e">
        <f t="shared" si="299"/>
        <v>#N/A</v>
      </c>
      <c r="S1908" s="27" t="e">
        <f t="shared" si="300"/>
        <v>#N/A</v>
      </c>
      <c r="T1908" s="28" t="e">
        <f t="shared" si="301"/>
        <v>#N/A</v>
      </c>
    </row>
    <row r="1909" spans="1:20">
      <c r="A1909" s="4">
        <v>43444</v>
      </c>
      <c r="B1909" s="14">
        <v>914.62427754116698</v>
      </c>
      <c r="C1909" s="40">
        <v>100</v>
      </c>
      <c r="D1909" s="15">
        <v>3009.74</v>
      </c>
      <c r="E1909" s="16">
        <f t="shared" si="292"/>
        <v>205.99435241471903</v>
      </c>
      <c r="F1909" s="17">
        <f t="shared" si="292"/>
        <v>100</v>
      </c>
      <c r="G1909" s="18">
        <f t="shared" si="292"/>
        <v>172.4957302185905</v>
      </c>
      <c r="H1909" s="8">
        <f t="shared" si="296"/>
        <v>1.2929903768359452E-3</v>
      </c>
      <c r="I1909" s="9">
        <f t="shared" si="296"/>
        <v>0</v>
      </c>
      <c r="J1909" s="10">
        <f t="shared" si="296"/>
        <v>2.6551001575736422E-3</v>
      </c>
      <c r="K1909" s="26"/>
      <c r="L1909" s="1"/>
      <c r="M1909" s="22" t="e">
        <f t="shared" si="293"/>
        <v>#N/A</v>
      </c>
      <c r="N1909" s="22" t="e">
        <f t="shared" si="294"/>
        <v>#N/A</v>
      </c>
      <c r="O1909" s="22" t="e">
        <f t="shared" si="295"/>
        <v>#N/A</v>
      </c>
      <c r="P1909" s="27" t="e">
        <f t="shared" si="297"/>
        <v>#N/A</v>
      </c>
      <c r="Q1909" s="27" t="e">
        <f t="shared" si="298"/>
        <v>#N/A</v>
      </c>
      <c r="R1909" s="27" t="e">
        <f t="shared" si="299"/>
        <v>#N/A</v>
      </c>
      <c r="S1909" s="27" t="e">
        <f t="shared" si="300"/>
        <v>#N/A</v>
      </c>
      <c r="T1909" s="28" t="e">
        <f t="shared" si="301"/>
        <v>#N/A</v>
      </c>
    </row>
    <row r="1910" spans="1:20">
      <c r="A1910" s="4">
        <v>43441</v>
      </c>
      <c r="B1910" s="14">
        <v>913.44320426826198</v>
      </c>
      <c r="C1910" s="40">
        <v>100</v>
      </c>
      <c r="D1910" s="15">
        <v>3001.77</v>
      </c>
      <c r="E1910" s="16">
        <f t="shared" si="292"/>
        <v>205.72834764097689</v>
      </c>
      <c r="F1910" s="17">
        <f t="shared" si="292"/>
        <v>100</v>
      </c>
      <c r="G1910" s="18">
        <f t="shared" si="292"/>
        <v>172.03894957646122</v>
      </c>
      <c r="H1910" s="8">
        <f t="shared" si="296"/>
        <v>-1.0675233631915582E-2</v>
      </c>
      <c r="I1910" s="9">
        <f t="shared" si="296"/>
        <v>0</v>
      </c>
      <c r="J1910" s="10">
        <f t="shared" si="296"/>
        <v>-2.043793238480629E-2</v>
      </c>
      <c r="K1910" s="26"/>
      <c r="L1910" s="1"/>
      <c r="M1910" s="22" t="e">
        <f t="shared" si="293"/>
        <v>#N/A</v>
      </c>
      <c r="N1910" s="22" t="e">
        <f t="shared" si="294"/>
        <v>#N/A</v>
      </c>
      <c r="O1910" s="22" t="e">
        <f t="shared" si="295"/>
        <v>#N/A</v>
      </c>
      <c r="P1910" s="27" t="e">
        <f t="shared" si="297"/>
        <v>#N/A</v>
      </c>
      <c r="Q1910" s="27" t="e">
        <f t="shared" si="298"/>
        <v>#N/A</v>
      </c>
      <c r="R1910" s="27" t="e">
        <f t="shared" si="299"/>
        <v>#N/A</v>
      </c>
      <c r="S1910" s="27" t="e">
        <f t="shared" si="300"/>
        <v>#N/A</v>
      </c>
      <c r="T1910" s="28" t="e">
        <f t="shared" si="301"/>
        <v>#N/A</v>
      </c>
    </row>
    <row r="1911" spans="1:20">
      <c r="A1911" s="4">
        <v>43440</v>
      </c>
      <c r="B1911" s="14">
        <v>923.29964367677599</v>
      </c>
      <c r="C1911" s="40">
        <v>100</v>
      </c>
      <c r="D1911" s="15">
        <v>3064.4</v>
      </c>
      <c r="E1911" s="16">
        <f t="shared" si="292"/>
        <v>207.94824372609952</v>
      </c>
      <c r="F1911" s="17">
        <f t="shared" si="292"/>
        <v>100</v>
      </c>
      <c r="G1911" s="18">
        <f t="shared" si="292"/>
        <v>175.62843158606682</v>
      </c>
      <c r="H1911" s="8">
        <f t="shared" si="296"/>
        <v>-9.378039456735543E-4</v>
      </c>
      <c r="I1911" s="9">
        <f t="shared" si="296"/>
        <v>0</v>
      </c>
      <c r="J1911" s="10">
        <f t="shared" si="296"/>
        <v>-3.9816033672988027E-3</v>
      </c>
      <c r="K1911" s="26"/>
      <c r="L1911" s="1"/>
      <c r="M1911" s="22" t="e">
        <f t="shared" si="293"/>
        <v>#N/A</v>
      </c>
      <c r="N1911" s="22" t="e">
        <f t="shared" si="294"/>
        <v>#N/A</v>
      </c>
      <c r="O1911" s="22" t="e">
        <f t="shared" si="295"/>
        <v>#N/A</v>
      </c>
      <c r="P1911" s="27" t="e">
        <f t="shared" si="297"/>
        <v>#N/A</v>
      </c>
      <c r="Q1911" s="27" t="e">
        <f t="shared" si="298"/>
        <v>#N/A</v>
      </c>
      <c r="R1911" s="27" t="e">
        <f t="shared" si="299"/>
        <v>#N/A</v>
      </c>
      <c r="S1911" s="27" t="e">
        <f t="shared" si="300"/>
        <v>#N/A</v>
      </c>
      <c r="T1911" s="28" t="e">
        <f t="shared" si="301"/>
        <v>#N/A</v>
      </c>
    </row>
    <row r="1912" spans="1:20">
      <c r="A1912" s="4">
        <v>43439</v>
      </c>
      <c r="B1912" s="14">
        <v>924.16633050798498</v>
      </c>
      <c r="C1912" s="40">
        <v>100</v>
      </c>
      <c r="D1912" s="15">
        <v>3076.65</v>
      </c>
      <c r="E1912" s="16">
        <f t="shared" si="292"/>
        <v>208.14344146677314</v>
      </c>
      <c r="F1912" s="17">
        <f t="shared" si="292"/>
        <v>100</v>
      </c>
      <c r="G1912" s="18">
        <f t="shared" si="292"/>
        <v>176.33050973739475</v>
      </c>
      <c r="H1912" s="8">
        <f t="shared" si="296"/>
        <v>0</v>
      </c>
      <c r="I1912" s="9">
        <f t="shared" si="296"/>
        <v>0</v>
      </c>
      <c r="J1912" s="10">
        <f t="shared" si="296"/>
        <v>0</v>
      </c>
      <c r="K1912" s="26"/>
      <c r="L1912" s="1"/>
      <c r="M1912" s="22" t="e">
        <f t="shared" si="293"/>
        <v>#N/A</v>
      </c>
      <c r="N1912" s="22" t="e">
        <f t="shared" si="294"/>
        <v>#N/A</v>
      </c>
      <c r="O1912" s="22" t="e">
        <f t="shared" si="295"/>
        <v>#N/A</v>
      </c>
      <c r="P1912" s="27" t="e">
        <f t="shared" si="297"/>
        <v>#N/A</v>
      </c>
      <c r="Q1912" s="27" t="e">
        <f t="shared" si="298"/>
        <v>#N/A</v>
      </c>
      <c r="R1912" s="27" t="e">
        <f t="shared" si="299"/>
        <v>#N/A</v>
      </c>
      <c r="S1912" s="27" t="e">
        <f t="shared" si="300"/>
        <v>#N/A</v>
      </c>
      <c r="T1912" s="28" t="e">
        <f t="shared" si="301"/>
        <v>#N/A</v>
      </c>
    </row>
    <row r="1913" spans="1:20">
      <c r="A1913" s="4">
        <v>43438</v>
      </c>
      <c r="B1913" s="14">
        <v>924.16633050798498</v>
      </c>
      <c r="C1913" s="40">
        <v>100</v>
      </c>
      <c r="D1913" s="15">
        <v>3076.65</v>
      </c>
      <c r="E1913" s="16">
        <f t="shared" si="292"/>
        <v>208.14344146677314</v>
      </c>
      <c r="F1913" s="17">
        <f t="shared" si="292"/>
        <v>100</v>
      </c>
      <c r="G1913" s="18">
        <f t="shared" si="292"/>
        <v>176.33050973739475</v>
      </c>
      <c r="H1913" s="8">
        <f t="shared" si="296"/>
        <v>-1.7195618564809556E-2</v>
      </c>
      <c r="I1913" s="9">
        <f t="shared" si="296"/>
        <v>0</v>
      </c>
      <c r="J1913" s="10">
        <f t="shared" si="296"/>
        <v>-3.1891126494650646E-2</v>
      </c>
      <c r="K1913" s="26"/>
      <c r="L1913" s="1"/>
      <c r="M1913" s="22" t="e">
        <f t="shared" si="293"/>
        <v>#N/A</v>
      </c>
      <c r="N1913" s="22" t="e">
        <f t="shared" si="294"/>
        <v>#N/A</v>
      </c>
      <c r="O1913" s="22" t="e">
        <f t="shared" si="295"/>
        <v>#N/A</v>
      </c>
      <c r="P1913" s="27" t="e">
        <f t="shared" si="297"/>
        <v>#N/A</v>
      </c>
      <c r="Q1913" s="27" t="e">
        <f t="shared" si="298"/>
        <v>#N/A</v>
      </c>
      <c r="R1913" s="27" t="e">
        <f t="shared" si="299"/>
        <v>#N/A</v>
      </c>
      <c r="S1913" s="27" t="e">
        <f t="shared" si="300"/>
        <v>#N/A</v>
      </c>
      <c r="T1913" s="28" t="e">
        <f t="shared" si="301"/>
        <v>#N/A</v>
      </c>
    </row>
    <row r="1914" spans="1:20">
      <c r="A1914" s="4">
        <v>43437</v>
      </c>
      <c r="B1914" s="14">
        <v>940.33598950629801</v>
      </c>
      <c r="C1914" s="40">
        <v>100</v>
      </c>
      <c r="D1914" s="15">
        <v>3178</v>
      </c>
      <c r="E1914" s="16">
        <f t="shared" si="292"/>
        <v>211.78521931579203</v>
      </c>
      <c r="F1914" s="17">
        <f t="shared" si="292"/>
        <v>100</v>
      </c>
      <c r="G1914" s="18">
        <f t="shared" si="292"/>
        <v>182.13913183021808</v>
      </c>
      <c r="H1914" s="8">
        <f t="shared" si="296"/>
        <v>7.3619099525596976E-3</v>
      </c>
      <c r="I1914" s="9">
        <f t="shared" si="296"/>
        <v>0</v>
      </c>
      <c r="J1914" s="10">
        <f t="shared" si="296"/>
        <v>1.1782909210153569E-2</v>
      </c>
      <c r="K1914" s="26"/>
      <c r="L1914" s="1"/>
      <c r="M1914" s="22" t="e">
        <f t="shared" si="293"/>
        <v>#N/A</v>
      </c>
      <c r="N1914" s="22" t="e">
        <f t="shared" si="294"/>
        <v>#N/A</v>
      </c>
      <c r="O1914" s="22" t="e">
        <f t="shared" si="295"/>
        <v>#N/A</v>
      </c>
      <c r="P1914" s="27" t="e">
        <f t="shared" si="297"/>
        <v>#N/A</v>
      </c>
      <c r="Q1914" s="27" t="e">
        <f t="shared" si="298"/>
        <v>#N/A</v>
      </c>
      <c r="R1914" s="27" t="e">
        <f t="shared" si="299"/>
        <v>#N/A</v>
      </c>
      <c r="S1914" s="27" t="e">
        <f t="shared" si="300"/>
        <v>#N/A</v>
      </c>
      <c r="T1914" s="28" t="e">
        <f t="shared" si="301"/>
        <v>#N/A</v>
      </c>
    </row>
    <row r="1915" spans="1:20">
      <c r="A1915" s="4">
        <v>43434</v>
      </c>
      <c r="B1915" s="14">
        <v>933.46391224041997</v>
      </c>
      <c r="C1915" s="40">
        <v>100</v>
      </c>
      <c r="D1915" s="15">
        <v>3140.99</v>
      </c>
      <c r="E1915" s="16">
        <f t="shared" si="292"/>
        <v>210.23746999304925</v>
      </c>
      <c r="F1915" s="17">
        <f t="shared" si="292"/>
        <v>100</v>
      </c>
      <c r="G1915" s="18">
        <f t="shared" si="292"/>
        <v>180.01799612567547</v>
      </c>
      <c r="H1915" s="8">
        <f t="shared" si="296"/>
        <v>3.4607342786314721E-3</v>
      </c>
      <c r="I1915" s="9">
        <f t="shared" si="296"/>
        <v>0</v>
      </c>
      <c r="J1915" s="10">
        <f t="shared" si="296"/>
        <v>5.103934669636212E-3</v>
      </c>
      <c r="K1915" s="26"/>
      <c r="L1915" s="1"/>
      <c r="M1915" s="22" t="e">
        <f t="shared" si="293"/>
        <v>#N/A</v>
      </c>
      <c r="N1915" s="22" t="e">
        <f t="shared" si="294"/>
        <v>#N/A</v>
      </c>
      <c r="O1915" s="22" t="e">
        <f t="shared" si="295"/>
        <v>#N/A</v>
      </c>
      <c r="P1915" s="27" t="e">
        <f t="shared" si="297"/>
        <v>#N/A</v>
      </c>
      <c r="Q1915" s="27" t="e">
        <f t="shared" si="298"/>
        <v>#N/A</v>
      </c>
      <c r="R1915" s="27" t="e">
        <f t="shared" si="299"/>
        <v>#N/A</v>
      </c>
      <c r="S1915" s="27" t="e">
        <f t="shared" si="300"/>
        <v>#N/A</v>
      </c>
      <c r="T1915" s="28" t="e">
        <f t="shared" si="301"/>
        <v>#N/A</v>
      </c>
    </row>
    <row r="1916" spans="1:20">
      <c r="A1916" s="4">
        <v>43433</v>
      </c>
      <c r="B1916" s="14">
        <v>930.24458292478096</v>
      </c>
      <c r="C1916" s="40">
        <v>100</v>
      </c>
      <c r="D1916" s="15">
        <v>3125.04</v>
      </c>
      <c r="E1916" s="16">
        <f t="shared" si="292"/>
        <v>209.51240323736724</v>
      </c>
      <c r="F1916" s="17">
        <f t="shared" si="292"/>
        <v>100</v>
      </c>
      <c r="G1916" s="18">
        <f t="shared" si="292"/>
        <v>179.10386171639541</v>
      </c>
      <c r="H1916" s="8">
        <f t="shared" si="296"/>
        <v>6.9225746359635743E-4</v>
      </c>
      <c r="I1916" s="9">
        <f t="shared" si="296"/>
        <v>0</v>
      </c>
      <c r="J1916" s="10">
        <f t="shared" si="296"/>
        <v>1.0025913623390448E-3</v>
      </c>
      <c r="K1916" s="26"/>
      <c r="L1916" s="1"/>
      <c r="M1916" s="22" t="e">
        <f t="shared" si="293"/>
        <v>#N/A</v>
      </c>
      <c r="N1916" s="22" t="e">
        <f t="shared" si="294"/>
        <v>#N/A</v>
      </c>
      <c r="O1916" s="22" t="e">
        <f t="shared" si="295"/>
        <v>#N/A</v>
      </c>
      <c r="P1916" s="27" t="e">
        <f t="shared" si="297"/>
        <v>#N/A</v>
      </c>
      <c r="Q1916" s="27" t="e">
        <f t="shared" si="298"/>
        <v>#N/A</v>
      </c>
      <c r="R1916" s="27" t="e">
        <f t="shared" si="299"/>
        <v>#N/A</v>
      </c>
      <c r="S1916" s="27" t="e">
        <f t="shared" si="300"/>
        <v>#N/A</v>
      </c>
      <c r="T1916" s="28" t="e">
        <f t="shared" si="301"/>
        <v>#N/A</v>
      </c>
    </row>
    <row r="1917" spans="1:20">
      <c r="A1917" s="4">
        <v>43432</v>
      </c>
      <c r="B1917" s="14">
        <v>929.601059653069</v>
      </c>
      <c r="C1917" s="40">
        <v>100</v>
      </c>
      <c r="D1917" s="15">
        <v>3121.91</v>
      </c>
      <c r="E1917" s="16">
        <f t="shared" si="292"/>
        <v>209.36746704567059</v>
      </c>
      <c r="F1917" s="17">
        <f t="shared" si="292"/>
        <v>100</v>
      </c>
      <c r="G1917" s="18">
        <f t="shared" si="292"/>
        <v>178.92447358466836</v>
      </c>
      <c r="H1917" s="8">
        <f t="shared" si="296"/>
        <v>1.2977026079271869E-2</v>
      </c>
      <c r="I1917" s="9">
        <f t="shared" si="296"/>
        <v>0</v>
      </c>
      <c r="J1917" s="10">
        <f t="shared" si="296"/>
        <v>2.1614210075068696E-2</v>
      </c>
      <c r="K1917" s="26"/>
      <c r="L1917" s="1"/>
      <c r="M1917" s="22" t="e">
        <f t="shared" si="293"/>
        <v>#N/A</v>
      </c>
      <c r="N1917" s="22" t="e">
        <f t="shared" si="294"/>
        <v>#N/A</v>
      </c>
      <c r="O1917" s="22" t="e">
        <f t="shared" si="295"/>
        <v>#N/A</v>
      </c>
      <c r="P1917" s="27" t="e">
        <f t="shared" si="297"/>
        <v>#N/A</v>
      </c>
      <c r="Q1917" s="27" t="e">
        <f t="shared" si="298"/>
        <v>#N/A</v>
      </c>
      <c r="R1917" s="27" t="e">
        <f t="shared" si="299"/>
        <v>#N/A</v>
      </c>
      <c r="S1917" s="27" t="e">
        <f t="shared" si="300"/>
        <v>#N/A</v>
      </c>
      <c r="T1917" s="28" t="e">
        <f t="shared" si="301"/>
        <v>#N/A</v>
      </c>
    </row>
    <row r="1918" spans="1:20">
      <c r="A1918" s="4">
        <v>43431</v>
      </c>
      <c r="B1918" s="14">
        <v>917.69214475780404</v>
      </c>
      <c r="C1918" s="40">
        <v>100</v>
      </c>
      <c r="D1918" s="15">
        <v>3055.86</v>
      </c>
      <c r="E1918" s="16">
        <f t="shared" si="292"/>
        <v>206.68530643387589</v>
      </c>
      <c r="F1918" s="17">
        <f t="shared" si="292"/>
        <v>100</v>
      </c>
      <c r="G1918" s="18">
        <f t="shared" si="292"/>
        <v>175.13898281771247</v>
      </c>
      <c r="H1918" s="8">
        <f t="shared" si="296"/>
        <v>3.2996347992146902E-3</v>
      </c>
      <c r="I1918" s="9">
        <f t="shared" si="296"/>
        <v>0</v>
      </c>
      <c r="J1918" s="10">
        <f t="shared" si="296"/>
        <v>5.0551062493218168E-3</v>
      </c>
      <c r="K1918" s="26"/>
      <c r="L1918" s="1"/>
      <c r="M1918" s="22" t="e">
        <f t="shared" si="293"/>
        <v>#N/A</v>
      </c>
      <c r="N1918" s="22" t="e">
        <f t="shared" si="294"/>
        <v>#N/A</v>
      </c>
      <c r="O1918" s="22" t="e">
        <f t="shared" si="295"/>
        <v>#N/A</v>
      </c>
      <c r="P1918" s="27" t="e">
        <f t="shared" si="297"/>
        <v>#N/A</v>
      </c>
      <c r="Q1918" s="27" t="e">
        <f t="shared" si="298"/>
        <v>#N/A</v>
      </c>
      <c r="R1918" s="27" t="e">
        <f t="shared" si="299"/>
        <v>#N/A</v>
      </c>
      <c r="S1918" s="27" t="e">
        <f t="shared" si="300"/>
        <v>#N/A</v>
      </c>
      <c r="T1918" s="28" t="e">
        <f t="shared" si="301"/>
        <v>#N/A</v>
      </c>
    </row>
    <row r="1919" spans="1:20">
      <c r="A1919" s="4">
        <v>43430</v>
      </c>
      <c r="B1919" s="14">
        <v>914.674054417908</v>
      </c>
      <c r="C1919" s="40">
        <v>100</v>
      </c>
      <c r="D1919" s="15">
        <v>3040.49</v>
      </c>
      <c r="E1919" s="16">
        <f t="shared" si="292"/>
        <v>206.00556330835184</v>
      </c>
      <c r="F1919" s="17">
        <f t="shared" si="292"/>
        <v>100</v>
      </c>
      <c r="G1919" s="18">
        <f t="shared" si="292"/>
        <v>174.25808965967894</v>
      </c>
      <c r="H1919" s="8">
        <f t="shared" si="296"/>
        <v>8.3189953137046135E-3</v>
      </c>
      <c r="I1919" s="9">
        <f t="shared" si="296"/>
        <v>0</v>
      </c>
      <c r="J1919" s="10">
        <f t="shared" si="296"/>
        <v>1.5402238200356022E-2</v>
      </c>
      <c r="K1919" s="26"/>
      <c r="L1919" s="1"/>
      <c r="M1919" s="22" t="e">
        <f t="shared" si="293"/>
        <v>#N/A</v>
      </c>
      <c r="N1919" s="22" t="e">
        <f t="shared" si="294"/>
        <v>#N/A</v>
      </c>
      <c r="O1919" s="22" t="e">
        <f t="shared" si="295"/>
        <v>#N/A</v>
      </c>
      <c r="P1919" s="27" t="e">
        <f t="shared" si="297"/>
        <v>#N/A</v>
      </c>
      <c r="Q1919" s="27" t="e">
        <f t="shared" si="298"/>
        <v>#N/A</v>
      </c>
      <c r="R1919" s="27" t="e">
        <f t="shared" si="299"/>
        <v>#N/A</v>
      </c>
      <c r="S1919" s="27" t="e">
        <f t="shared" si="300"/>
        <v>#N/A</v>
      </c>
      <c r="T1919" s="28" t="e">
        <f t="shared" si="301"/>
        <v>#N/A</v>
      </c>
    </row>
    <row r="1920" spans="1:20">
      <c r="A1920" s="4">
        <v>43427</v>
      </c>
      <c r="B1920" s="14">
        <v>907.12766363519495</v>
      </c>
      <c r="C1920" s="40">
        <v>100</v>
      </c>
      <c r="D1920" s="15">
        <v>2994.37</v>
      </c>
      <c r="E1920" s="16">
        <f t="shared" si="292"/>
        <v>204.30594312493352</v>
      </c>
      <c r="F1920" s="17">
        <f t="shared" si="292"/>
        <v>100</v>
      </c>
      <c r="G1920" s="18">
        <f t="shared" si="292"/>
        <v>171.61483706055697</v>
      </c>
      <c r="H1920" s="8">
        <f t="shared" si="296"/>
        <v>-4.063604019997169E-3</v>
      </c>
      <c r="I1920" s="9">
        <f t="shared" si="296"/>
        <v>0</v>
      </c>
      <c r="J1920" s="10">
        <f t="shared" si="296"/>
        <v>-7.362642462656388E-3</v>
      </c>
      <c r="K1920" s="26"/>
      <c r="L1920" s="1"/>
      <c r="M1920" s="22" t="e">
        <f t="shared" si="293"/>
        <v>#N/A</v>
      </c>
      <c r="N1920" s="22" t="e">
        <f t="shared" si="294"/>
        <v>#N/A</v>
      </c>
      <c r="O1920" s="22" t="e">
        <f t="shared" si="295"/>
        <v>#N/A</v>
      </c>
      <c r="P1920" s="27" t="e">
        <f t="shared" si="297"/>
        <v>#N/A</v>
      </c>
      <c r="Q1920" s="27" t="e">
        <f t="shared" si="298"/>
        <v>#N/A</v>
      </c>
      <c r="R1920" s="27" t="e">
        <f t="shared" si="299"/>
        <v>#N/A</v>
      </c>
      <c r="S1920" s="27" t="e">
        <f t="shared" si="300"/>
        <v>#N/A</v>
      </c>
      <c r="T1920" s="28" t="e">
        <f t="shared" si="301"/>
        <v>#N/A</v>
      </c>
    </row>
    <row r="1921" spans="1:20">
      <c r="A1921" s="4">
        <v>43425</v>
      </c>
      <c r="B1921" s="14">
        <v>910.82891166215495</v>
      </c>
      <c r="C1921" s="40">
        <v>100</v>
      </c>
      <c r="D1921" s="15">
        <v>3016.58</v>
      </c>
      <c r="E1921" s="16">
        <f t="shared" si="292"/>
        <v>205.13954902099564</v>
      </c>
      <c r="F1921" s="17">
        <f t="shared" si="292"/>
        <v>100</v>
      </c>
      <c r="G1921" s="18">
        <f t="shared" si="292"/>
        <v>172.88774773329112</v>
      </c>
      <c r="H1921" s="8">
        <f t="shared" si="296"/>
        <v>1.5675838506934436E-3</v>
      </c>
      <c r="I1921" s="9">
        <f t="shared" si="296"/>
        <v>0</v>
      </c>
      <c r="J1921" s="10">
        <f t="shared" si="296"/>
        <v>3.4094726793132413E-3</v>
      </c>
      <c r="K1921" s="26"/>
      <c r="L1921" s="1"/>
      <c r="M1921" s="22" t="e">
        <f t="shared" si="293"/>
        <v>#N/A</v>
      </c>
      <c r="N1921" s="22" t="e">
        <f t="shared" si="294"/>
        <v>#N/A</v>
      </c>
      <c r="O1921" s="22" t="e">
        <f t="shared" si="295"/>
        <v>#N/A</v>
      </c>
      <c r="P1921" s="27" t="e">
        <f t="shared" si="297"/>
        <v>#N/A</v>
      </c>
      <c r="Q1921" s="27" t="e">
        <f t="shared" si="298"/>
        <v>#N/A</v>
      </c>
      <c r="R1921" s="27" t="e">
        <f t="shared" si="299"/>
        <v>#N/A</v>
      </c>
      <c r="S1921" s="27" t="e">
        <f t="shared" si="300"/>
        <v>#N/A</v>
      </c>
      <c r="T1921" s="28" t="e">
        <f t="shared" si="301"/>
        <v>#N/A</v>
      </c>
    </row>
    <row r="1922" spans="1:20">
      <c r="A1922" s="4">
        <v>43424</v>
      </c>
      <c r="B1922" s="14">
        <v>909.40334566372599</v>
      </c>
      <c r="C1922" s="40">
        <v>100</v>
      </c>
      <c r="D1922" s="15">
        <v>3006.33</v>
      </c>
      <c r="E1922" s="16">
        <f t="shared" si="292"/>
        <v>204.81847888117792</v>
      </c>
      <c r="F1922" s="17">
        <f t="shared" si="292"/>
        <v>100</v>
      </c>
      <c r="G1922" s="18">
        <f t="shared" si="292"/>
        <v>172.30029458626163</v>
      </c>
      <c r="H1922" s="8">
        <f t="shared" si="296"/>
        <v>-1.1906385783350348E-2</v>
      </c>
      <c r="I1922" s="9">
        <f t="shared" si="296"/>
        <v>0</v>
      </c>
      <c r="J1922" s="10">
        <f t="shared" si="296"/>
        <v>-2.0860610087350739E-2</v>
      </c>
      <c r="K1922" s="26"/>
      <c r="L1922" s="1"/>
      <c r="M1922" s="22" t="e">
        <f t="shared" si="293"/>
        <v>#N/A</v>
      </c>
      <c r="N1922" s="22" t="e">
        <f t="shared" si="294"/>
        <v>#N/A</v>
      </c>
      <c r="O1922" s="22" t="e">
        <f t="shared" si="295"/>
        <v>#N/A</v>
      </c>
      <c r="P1922" s="27" t="e">
        <f t="shared" si="297"/>
        <v>#N/A</v>
      </c>
      <c r="Q1922" s="27" t="e">
        <f t="shared" si="298"/>
        <v>#N/A</v>
      </c>
      <c r="R1922" s="27" t="e">
        <f t="shared" si="299"/>
        <v>#N/A</v>
      </c>
      <c r="S1922" s="27" t="e">
        <f t="shared" si="300"/>
        <v>#N/A</v>
      </c>
      <c r="T1922" s="28" t="e">
        <f t="shared" si="301"/>
        <v>#N/A</v>
      </c>
    </row>
    <row r="1923" spans="1:20">
      <c r="A1923" s="4">
        <v>43423</v>
      </c>
      <c r="B1923" s="14">
        <v>920.36152504101699</v>
      </c>
      <c r="C1923" s="40">
        <v>100</v>
      </c>
      <c r="D1923" s="15">
        <v>3070.38</v>
      </c>
      <c r="E1923" s="16">
        <f t="shared" si="292"/>
        <v>207.28651206146685</v>
      </c>
      <c r="F1923" s="17">
        <f t="shared" si="292"/>
        <v>100</v>
      </c>
      <c r="G1923" s="18">
        <f t="shared" si="292"/>
        <v>175.97116034891911</v>
      </c>
      <c r="H1923" s="8">
        <f t="shared" si="296"/>
        <v>-9.4509880601897356E-3</v>
      </c>
      <c r="I1923" s="9">
        <f t="shared" si="296"/>
        <v>0</v>
      </c>
      <c r="J1923" s="10">
        <f t="shared" si="296"/>
        <v>-1.7044326774703689E-2</v>
      </c>
      <c r="K1923" s="26"/>
      <c r="L1923" s="1"/>
      <c r="M1923" s="22" t="e">
        <f t="shared" si="293"/>
        <v>#N/A</v>
      </c>
      <c r="N1923" s="22" t="e">
        <f t="shared" si="294"/>
        <v>#N/A</v>
      </c>
      <c r="O1923" s="22" t="e">
        <f t="shared" si="295"/>
        <v>#N/A</v>
      </c>
      <c r="P1923" s="27" t="e">
        <f t="shared" si="297"/>
        <v>#N/A</v>
      </c>
      <c r="Q1923" s="27" t="e">
        <f t="shared" si="298"/>
        <v>#N/A</v>
      </c>
      <c r="R1923" s="27" t="e">
        <f t="shared" si="299"/>
        <v>#N/A</v>
      </c>
      <c r="S1923" s="27" t="e">
        <f t="shared" si="300"/>
        <v>#N/A</v>
      </c>
      <c r="T1923" s="28" t="e">
        <f t="shared" si="301"/>
        <v>#N/A</v>
      </c>
    </row>
    <row r="1924" spans="1:20">
      <c r="A1924" s="4">
        <v>43420</v>
      </c>
      <c r="B1924" s="14">
        <v>929.14284295600498</v>
      </c>
      <c r="C1924" s="40">
        <v>100</v>
      </c>
      <c r="D1924" s="15">
        <v>3123.62</v>
      </c>
      <c r="E1924" s="16">
        <f t="shared" si="292"/>
        <v>209.26426614220117</v>
      </c>
      <c r="F1924" s="17">
        <f t="shared" si="292"/>
        <v>100</v>
      </c>
      <c r="G1924" s="18">
        <f t="shared" si="292"/>
        <v>179.02247796334353</v>
      </c>
      <c r="H1924" s="8">
        <f t="shared" si="296"/>
        <v>3.0074767155900961E-3</v>
      </c>
      <c r="I1924" s="9">
        <f t="shared" si="296"/>
        <v>0</v>
      </c>
      <c r="J1924" s="10">
        <f t="shared" si="296"/>
        <v>3.1086019640711449E-3</v>
      </c>
      <c r="K1924" s="26"/>
      <c r="L1924" s="1"/>
      <c r="M1924" s="22" t="e">
        <f t="shared" si="293"/>
        <v>#N/A</v>
      </c>
      <c r="N1924" s="22" t="e">
        <f t="shared" si="294"/>
        <v>#N/A</v>
      </c>
      <c r="O1924" s="22" t="e">
        <f t="shared" si="295"/>
        <v>#N/A</v>
      </c>
      <c r="P1924" s="27" t="e">
        <f t="shared" si="297"/>
        <v>#N/A</v>
      </c>
      <c r="Q1924" s="27" t="e">
        <f t="shared" si="298"/>
        <v>#N/A</v>
      </c>
      <c r="R1924" s="27" t="e">
        <f t="shared" si="299"/>
        <v>#N/A</v>
      </c>
      <c r="S1924" s="27" t="e">
        <f t="shared" si="300"/>
        <v>#N/A</v>
      </c>
      <c r="T1924" s="28" t="e">
        <f t="shared" si="301"/>
        <v>#N/A</v>
      </c>
    </row>
    <row r="1925" spans="1:20">
      <c r="A1925" s="4">
        <v>43419</v>
      </c>
      <c r="B1925" s="14">
        <v>926.35684631039896</v>
      </c>
      <c r="C1925" s="40">
        <v>100</v>
      </c>
      <c r="D1925" s="15">
        <v>3113.94</v>
      </c>
      <c r="E1925" s="16">
        <f t="shared" si="292"/>
        <v>208.63679583670694</v>
      </c>
      <c r="F1925" s="17">
        <f t="shared" si="292"/>
        <v>100</v>
      </c>
      <c r="G1925" s="18">
        <f t="shared" si="292"/>
        <v>178.46769294253912</v>
      </c>
      <c r="H1925" s="8">
        <f t="shared" si="296"/>
        <v>7.954753868314457E-3</v>
      </c>
      <c r="I1925" s="9">
        <f t="shared" si="296"/>
        <v>0</v>
      </c>
      <c r="J1925" s="10">
        <f t="shared" si="296"/>
        <v>1.3338973950113076E-2</v>
      </c>
      <c r="K1925" s="26"/>
      <c r="L1925" s="1"/>
      <c r="M1925" s="22" t="e">
        <f t="shared" si="293"/>
        <v>#N/A</v>
      </c>
      <c r="N1925" s="22" t="e">
        <f t="shared" si="294"/>
        <v>#N/A</v>
      </c>
      <c r="O1925" s="22" t="e">
        <f t="shared" si="295"/>
        <v>#N/A</v>
      </c>
      <c r="P1925" s="27" t="e">
        <f t="shared" si="297"/>
        <v>#N/A</v>
      </c>
      <c r="Q1925" s="27" t="e">
        <f t="shared" si="298"/>
        <v>#N/A</v>
      </c>
      <c r="R1925" s="27" t="e">
        <f t="shared" si="299"/>
        <v>#N/A</v>
      </c>
      <c r="S1925" s="27" t="e">
        <f t="shared" si="300"/>
        <v>#N/A</v>
      </c>
      <c r="T1925" s="28" t="e">
        <f t="shared" si="301"/>
        <v>#N/A</v>
      </c>
    </row>
    <row r="1926" spans="1:20">
      <c r="A1926" s="4">
        <v>43418</v>
      </c>
      <c r="B1926" s="14">
        <v>919.04606110069903</v>
      </c>
      <c r="C1926" s="40">
        <v>100</v>
      </c>
      <c r="D1926" s="15">
        <v>3072.95</v>
      </c>
      <c r="E1926" s="16">
        <f t="shared" ref="E1926:G1989" si="302">B1926/B1927*E1927</f>
        <v>206.99023942890651</v>
      </c>
      <c r="F1926" s="17">
        <f t="shared" si="302"/>
        <v>100</v>
      </c>
      <c r="G1926" s="18">
        <f t="shared" si="302"/>
        <v>176.11845347944262</v>
      </c>
      <c r="H1926" s="8">
        <f t="shared" si="296"/>
        <v>-5.3270456937988264E-3</v>
      </c>
      <c r="I1926" s="9">
        <f t="shared" si="296"/>
        <v>0</v>
      </c>
      <c r="J1926" s="10">
        <f t="shared" si="296"/>
        <v>-1.0631139386407473E-2</v>
      </c>
      <c r="K1926" s="26"/>
      <c r="L1926" s="1"/>
      <c r="M1926" s="22" t="e">
        <f t="shared" ref="M1926:M1989" si="303">VLOOKUP($L1926,$A:$G,5,FALSE)</f>
        <v>#N/A</v>
      </c>
      <c r="N1926" s="22" t="e">
        <f t="shared" ref="N1926:N1989" si="304">VLOOKUP($L1926,$A:$G,6,FALSE)</f>
        <v>#N/A</v>
      </c>
      <c r="O1926" s="22" t="e">
        <f t="shared" ref="O1926:O1989" si="305">VLOOKUP($L1926,$A:$G,7,FALSE)</f>
        <v>#N/A</v>
      </c>
      <c r="P1926" s="27" t="e">
        <f t="shared" si="297"/>
        <v>#N/A</v>
      </c>
      <c r="Q1926" s="27" t="e">
        <f t="shared" si="298"/>
        <v>#N/A</v>
      </c>
      <c r="R1926" s="27" t="e">
        <f t="shared" si="299"/>
        <v>#N/A</v>
      </c>
      <c r="S1926" s="27" t="e">
        <f t="shared" si="300"/>
        <v>#N/A</v>
      </c>
      <c r="T1926" s="28" t="e">
        <f t="shared" si="301"/>
        <v>#N/A</v>
      </c>
    </row>
    <row r="1927" spans="1:20">
      <c r="A1927" s="4">
        <v>43417</v>
      </c>
      <c r="B1927" s="14">
        <v>923.96808128933901</v>
      </c>
      <c r="C1927" s="40">
        <v>100</v>
      </c>
      <c r="D1927" s="15">
        <v>3105.97</v>
      </c>
      <c r="E1927" s="16">
        <f t="shared" si="302"/>
        <v>208.09879119844493</v>
      </c>
      <c r="F1927" s="17">
        <f t="shared" si="302"/>
        <v>100</v>
      </c>
      <c r="G1927" s="18">
        <f t="shared" si="302"/>
        <v>178.01091230040984</v>
      </c>
      <c r="H1927" s="8">
        <f t="shared" ref="H1927:J1990" si="306">E1927/E1928-1</f>
        <v>3.8327627613554682E-4</v>
      </c>
      <c r="I1927" s="9">
        <f t="shared" si="306"/>
        <v>0</v>
      </c>
      <c r="J1927" s="10">
        <f t="shared" si="306"/>
        <v>-9.0140845070640907E-5</v>
      </c>
      <c r="K1927" s="26"/>
      <c r="L1927" s="1"/>
      <c r="M1927" s="22" t="e">
        <f t="shared" si="303"/>
        <v>#N/A</v>
      </c>
      <c r="N1927" s="22" t="e">
        <f t="shared" si="304"/>
        <v>#N/A</v>
      </c>
      <c r="O1927" s="22" t="e">
        <f t="shared" si="305"/>
        <v>#N/A</v>
      </c>
      <c r="P1927" s="27" t="e">
        <f t="shared" ref="P1927:P1990" si="307">M1927/M1928-1</f>
        <v>#N/A</v>
      </c>
      <c r="Q1927" s="27" t="e">
        <f t="shared" ref="Q1927:Q1990" si="308">N1927/N1928-1</f>
        <v>#N/A</v>
      </c>
      <c r="R1927" s="27" t="e">
        <f t="shared" ref="R1927:R1990" si="309">O1927/O1928-1</f>
        <v>#N/A</v>
      </c>
      <c r="S1927" s="27" t="e">
        <f t="shared" ref="S1927:S1990" si="310">Q1927-P1927</f>
        <v>#N/A</v>
      </c>
      <c r="T1927" s="28" t="e">
        <f t="shared" ref="T1927:T1990" si="311">Q1927-R1927</f>
        <v>#N/A</v>
      </c>
    </row>
    <row r="1928" spans="1:20">
      <c r="A1928" s="4">
        <v>43416</v>
      </c>
      <c r="B1928" s="14">
        <v>923.61408192343299</v>
      </c>
      <c r="C1928" s="40">
        <v>100</v>
      </c>
      <c r="D1928" s="15">
        <v>3106.25</v>
      </c>
      <c r="E1928" s="16">
        <f t="shared" si="302"/>
        <v>208.01906242683276</v>
      </c>
      <c r="F1928" s="17">
        <f t="shared" si="302"/>
        <v>100</v>
      </c>
      <c r="G1928" s="18">
        <f t="shared" si="302"/>
        <v>178.02695980101166</v>
      </c>
      <c r="H1928" s="8">
        <f t="shared" si="306"/>
        <v>-9.9353614886271702E-3</v>
      </c>
      <c r="I1928" s="9">
        <f t="shared" si="306"/>
        <v>0</v>
      </c>
      <c r="J1928" s="10">
        <f t="shared" si="306"/>
        <v>-1.8444552584512497E-2</v>
      </c>
      <c r="K1928" s="26"/>
      <c r="L1928" s="1"/>
      <c r="M1928" s="22" t="e">
        <f t="shared" si="303"/>
        <v>#N/A</v>
      </c>
      <c r="N1928" s="22" t="e">
        <f t="shared" si="304"/>
        <v>#N/A</v>
      </c>
      <c r="O1928" s="22" t="e">
        <f t="shared" si="305"/>
        <v>#N/A</v>
      </c>
      <c r="P1928" s="27" t="e">
        <f t="shared" si="307"/>
        <v>#N/A</v>
      </c>
      <c r="Q1928" s="27" t="e">
        <f t="shared" si="308"/>
        <v>#N/A</v>
      </c>
      <c r="R1928" s="27" t="e">
        <f t="shared" si="309"/>
        <v>#N/A</v>
      </c>
      <c r="S1928" s="27" t="e">
        <f t="shared" si="310"/>
        <v>#N/A</v>
      </c>
      <c r="T1928" s="28" t="e">
        <f t="shared" si="311"/>
        <v>#N/A</v>
      </c>
    </row>
    <row r="1929" spans="1:20">
      <c r="A1929" s="4">
        <v>43413</v>
      </c>
      <c r="B1929" s="14">
        <v>932.882607858965</v>
      </c>
      <c r="C1929" s="40">
        <v>100</v>
      </c>
      <c r="D1929" s="15">
        <v>3164.62</v>
      </c>
      <c r="E1929" s="16">
        <f t="shared" si="302"/>
        <v>210.10654692162632</v>
      </c>
      <c r="F1929" s="17">
        <f t="shared" si="302"/>
        <v>100</v>
      </c>
      <c r="G1929" s="18">
        <f t="shared" si="302"/>
        <v>181.37229055146156</v>
      </c>
      <c r="H1929" s="8">
        <f t="shared" si="306"/>
        <v>-5.0845461237664091E-3</v>
      </c>
      <c r="I1929" s="9">
        <f t="shared" si="306"/>
        <v>0</v>
      </c>
      <c r="J1929" s="10">
        <f t="shared" si="306"/>
        <v>-1.058937185984643E-2</v>
      </c>
      <c r="K1929" s="26"/>
      <c r="L1929" s="1"/>
      <c r="M1929" s="22" t="e">
        <f t="shared" si="303"/>
        <v>#N/A</v>
      </c>
      <c r="N1929" s="22" t="e">
        <f t="shared" si="304"/>
        <v>#N/A</v>
      </c>
      <c r="O1929" s="22" t="e">
        <f t="shared" si="305"/>
        <v>#N/A</v>
      </c>
      <c r="P1929" s="27" t="e">
        <f t="shared" si="307"/>
        <v>#N/A</v>
      </c>
      <c r="Q1929" s="27" t="e">
        <f t="shared" si="308"/>
        <v>#N/A</v>
      </c>
      <c r="R1929" s="27" t="e">
        <f t="shared" si="309"/>
        <v>#N/A</v>
      </c>
      <c r="S1929" s="27" t="e">
        <f t="shared" si="310"/>
        <v>#N/A</v>
      </c>
      <c r="T1929" s="28" t="e">
        <f t="shared" si="311"/>
        <v>#N/A</v>
      </c>
    </row>
    <row r="1930" spans="1:20">
      <c r="A1930" s="4">
        <v>43412</v>
      </c>
      <c r="B1930" s="14">
        <v>937.65013320922299</v>
      </c>
      <c r="C1930" s="40">
        <v>100</v>
      </c>
      <c r="D1930" s="15">
        <v>3198.49</v>
      </c>
      <c r="E1930" s="16">
        <f t="shared" si="302"/>
        <v>211.18030291221444</v>
      </c>
      <c r="F1930" s="17">
        <f t="shared" si="302"/>
        <v>100</v>
      </c>
      <c r="G1930" s="18">
        <f t="shared" si="302"/>
        <v>183.31346499925561</v>
      </c>
      <c r="H1930" s="8">
        <f t="shared" si="306"/>
        <v>-2.3256020903229535E-3</v>
      </c>
      <c r="I1930" s="9">
        <f t="shared" si="306"/>
        <v>0</v>
      </c>
      <c r="J1930" s="10">
        <f t="shared" si="306"/>
        <v>-2.7530773355948224E-3</v>
      </c>
      <c r="K1930" s="26"/>
      <c r="L1930" s="1"/>
      <c r="M1930" s="22" t="e">
        <f t="shared" si="303"/>
        <v>#N/A</v>
      </c>
      <c r="N1930" s="22" t="e">
        <f t="shared" si="304"/>
        <v>#N/A</v>
      </c>
      <c r="O1930" s="22" t="e">
        <f t="shared" si="305"/>
        <v>#N/A</v>
      </c>
      <c r="P1930" s="27" t="e">
        <f t="shared" si="307"/>
        <v>#N/A</v>
      </c>
      <c r="Q1930" s="27" t="e">
        <f t="shared" si="308"/>
        <v>#N/A</v>
      </c>
      <c r="R1930" s="27" t="e">
        <f t="shared" si="309"/>
        <v>#N/A</v>
      </c>
      <c r="S1930" s="27" t="e">
        <f t="shared" si="310"/>
        <v>#N/A</v>
      </c>
      <c r="T1930" s="28" t="e">
        <f t="shared" si="311"/>
        <v>#N/A</v>
      </c>
    </row>
    <row r="1931" spans="1:20">
      <c r="A1931" s="4">
        <v>43411</v>
      </c>
      <c r="B1931" s="14">
        <v>939.83581735061398</v>
      </c>
      <c r="C1931" s="40">
        <v>100</v>
      </c>
      <c r="D1931" s="15">
        <v>3207.32</v>
      </c>
      <c r="E1931" s="16">
        <f t="shared" si="302"/>
        <v>211.67256908133402</v>
      </c>
      <c r="F1931" s="17">
        <f t="shared" si="302"/>
        <v>100</v>
      </c>
      <c r="G1931" s="18">
        <f t="shared" si="302"/>
        <v>183.81953439323323</v>
      </c>
      <c r="H1931" s="8">
        <f t="shared" si="306"/>
        <v>1.2177160655249875E-2</v>
      </c>
      <c r="I1931" s="9">
        <f t="shared" si="306"/>
        <v>0</v>
      </c>
      <c r="J1931" s="10">
        <f t="shared" si="306"/>
        <v>2.0841290454001404E-2</v>
      </c>
      <c r="K1931" s="26"/>
      <c r="L1931" s="1"/>
      <c r="M1931" s="22" t="e">
        <f t="shared" si="303"/>
        <v>#N/A</v>
      </c>
      <c r="N1931" s="22" t="e">
        <f t="shared" si="304"/>
        <v>#N/A</v>
      </c>
      <c r="O1931" s="22" t="e">
        <f t="shared" si="305"/>
        <v>#N/A</v>
      </c>
      <c r="P1931" s="27" t="e">
        <f t="shared" si="307"/>
        <v>#N/A</v>
      </c>
      <c r="Q1931" s="27" t="e">
        <f t="shared" si="308"/>
        <v>#N/A</v>
      </c>
      <c r="R1931" s="27" t="e">
        <f t="shared" si="309"/>
        <v>#N/A</v>
      </c>
      <c r="S1931" s="27" t="e">
        <f t="shared" si="310"/>
        <v>#N/A</v>
      </c>
      <c r="T1931" s="28" t="e">
        <f t="shared" si="311"/>
        <v>#N/A</v>
      </c>
    </row>
    <row r="1932" spans="1:20">
      <c r="A1932" s="4">
        <v>43410</v>
      </c>
      <c r="B1932" s="14">
        <v>928.52897089892394</v>
      </c>
      <c r="C1932" s="40">
        <v>100</v>
      </c>
      <c r="D1932" s="15">
        <v>3141.84</v>
      </c>
      <c r="E1932" s="16">
        <f t="shared" si="302"/>
        <v>209.12600808370763</v>
      </c>
      <c r="F1932" s="17">
        <f t="shared" si="302"/>
        <v>100</v>
      </c>
      <c r="G1932" s="18">
        <f t="shared" si="302"/>
        <v>180.06671175250239</v>
      </c>
      <c r="H1932" s="8">
        <f t="shared" si="306"/>
        <v>3.674431043607207E-3</v>
      </c>
      <c r="I1932" s="9">
        <f t="shared" si="306"/>
        <v>0</v>
      </c>
      <c r="J1932" s="10">
        <f t="shared" si="306"/>
        <v>7.1194340354465702E-3</v>
      </c>
      <c r="K1932" s="26"/>
      <c r="L1932" s="1"/>
      <c r="M1932" s="22" t="e">
        <f t="shared" si="303"/>
        <v>#N/A</v>
      </c>
      <c r="N1932" s="22" t="e">
        <f t="shared" si="304"/>
        <v>#N/A</v>
      </c>
      <c r="O1932" s="22" t="e">
        <f t="shared" si="305"/>
        <v>#N/A</v>
      </c>
      <c r="P1932" s="27" t="e">
        <f t="shared" si="307"/>
        <v>#N/A</v>
      </c>
      <c r="Q1932" s="27" t="e">
        <f t="shared" si="308"/>
        <v>#N/A</v>
      </c>
      <c r="R1932" s="27" t="e">
        <f t="shared" si="309"/>
        <v>#N/A</v>
      </c>
      <c r="S1932" s="27" t="e">
        <f t="shared" si="310"/>
        <v>#N/A</v>
      </c>
      <c r="T1932" s="28" t="e">
        <f t="shared" si="311"/>
        <v>#N/A</v>
      </c>
    </row>
    <row r="1933" spans="1:20">
      <c r="A1933" s="4">
        <v>43409</v>
      </c>
      <c r="B1933" s="14">
        <v>925.129645809002</v>
      </c>
      <c r="C1933" s="40">
        <v>100</v>
      </c>
      <c r="D1933" s="15">
        <v>3119.63</v>
      </c>
      <c r="E1933" s="16">
        <f t="shared" si="302"/>
        <v>208.36040215377531</v>
      </c>
      <c r="F1933" s="17">
        <f t="shared" si="302"/>
        <v>100</v>
      </c>
      <c r="G1933" s="18">
        <f t="shared" si="302"/>
        <v>178.79380107976823</v>
      </c>
      <c r="H1933" s="8">
        <f t="shared" si="306"/>
        <v>3.5939086061762548E-3</v>
      </c>
      <c r="I1933" s="9">
        <f t="shared" si="306"/>
        <v>0</v>
      </c>
      <c r="J1933" s="10">
        <f t="shared" si="306"/>
        <v>5.5959023553719955E-3</v>
      </c>
      <c r="K1933" s="26"/>
      <c r="L1933" s="1"/>
      <c r="M1933" s="22" t="e">
        <f t="shared" si="303"/>
        <v>#N/A</v>
      </c>
      <c r="N1933" s="22" t="e">
        <f t="shared" si="304"/>
        <v>#N/A</v>
      </c>
      <c r="O1933" s="22" t="e">
        <f t="shared" si="305"/>
        <v>#N/A</v>
      </c>
      <c r="P1933" s="27" t="e">
        <f t="shared" si="307"/>
        <v>#N/A</v>
      </c>
      <c r="Q1933" s="27" t="e">
        <f t="shared" si="308"/>
        <v>#N/A</v>
      </c>
      <c r="R1933" s="27" t="e">
        <f t="shared" si="309"/>
        <v>#N/A</v>
      </c>
      <c r="S1933" s="27" t="e">
        <f t="shared" si="310"/>
        <v>#N/A</v>
      </c>
      <c r="T1933" s="28" t="e">
        <f t="shared" si="311"/>
        <v>#N/A</v>
      </c>
    </row>
    <row r="1934" spans="1:20">
      <c r="A1934" s="4">
        <v>43406</v>
      </c>
      <c r="B1934" s="14">
        <v>921.81672076293501</v>
      </c>
      <c r="C1934" s="40">
        <v>100</v>
      </c>
      <c r="D1934" s="15">
        <v>3102.27</v>
      </c>
      <c r="E1934" s="16">
        <f t="shared" si="302"/>
        <v>207.61425549418988</v>
      </c>
      <c r="F1934" s="17">
        <f t="shared" si="302"/>
        <v>100</v>
      </c>
      <c r="G1934" s="18">
        <f t="shared" si="302"/>
        <v>177.7988560424578</v>
      </c>
      <c r="H1934" s="8">
        <f t="shared" si="306"/>
        <v>-4.8336301858245001E-3</v>
      </c>
      <c r="I1934" s="9">
        <f t="shared" si="306"/>
        <v>0</v>
      </c>
      <c r="J1934" s="10">
        <f t="shared" si="306"/>
        <v>-5.0225630466366189E-3</v>
      </c>
      <c r="K1934" s="26"/>
      <c r="L1934" s="1"/>
      <c r="M1934" s="22" t="e">
        <f t="shared" si="303"/>
        <v>#N/A</v>
      </c>
      <c r="N1934" s="22" t="e">
        <f t="shared" si="304"/>
        <v>#N/A</v>
      </c>
      <c r="O1934" s="22" t="e">
        <f t="shared" si="305"/>
        <v>#N/A</v>
      </c>
      <c r="P1934" s="27" t="e">
        <f t="shared" si="307"/>
        <v>#N/A</v>
      </c>
      <c r="Q1934" s="27" t="e">
        <f t="shared" si="308"/>
        <v>#N/A</v>
      </c>
      <c r="R1934" s="27" t="e">
        <f t="shared" si="309"/>
        <v>#N/A</v>
      </c>
      <c r="S1934" s="27" t="e">
        <f t="shared" si="310"/>
        <v>#N/A</v>
      </c>
      <c r="T1934" s="28" t="e">
        <f t="shared" si="311"/>
        <v>#N/A</v>
      </c>
    </row>
    <row r="1935" spans="1:20">
      <c r="A1935" s="4">
        <v>43405</v>
      </c>
      <c r="B1935" s="14">
        <v>926.29408380737698</v>
      </c>
      <c r="C1935" s="40">
        <v>100</v>
      </c>
      <c r="D1935" s="15">
        <v>3117.93</v>
      </c>
      <c r="E1935" s="16">
        <f t="shared" si="302"/>
        <v>208.62266028237778</v>
      </c>
      <c r="F1935" s="17">
        <f t="shared" si="302"/>
        <v>100</v>
      </c>
      <c r="G1935" s="18">
        <f t="shared" si="302"/>
        <v>178.69636982611456</v>
      </c>
      <c r="H1935" s="8">
        <f t="shared" si="306"/>
        <v>6.341013553579522E-3</v>
      </c>
      <c r="I1935" s="9">
        <f t="shared" si="306"/>
        <v>0</v>
      </c>
      <c r="J1935" s="10">
        <f t="shared" si="306"/>
        <v>9.9605465181815678E-3</v>
      </c>
      <c r="K1935" s="26"/>
      <c r="L1935" s="1"/>
      <c r="M1935" s="22" t="e">
        <f t="shared" si="303"/>
        <v>#N/A</v>
      </c>
      <c r="N1935" s="22" t="e">
        <f t="shared" si="304"/>
        <v>#N/A</v>
      </c>
      <c r="O1935" s="22" t="e">
        <f t="shared" si="305"/>
        <v>#N/A</v>
      </c>
      <c r="P1935" s="27" t="e">
        <f t="shared" si="307"/>
        <v>#N/A</v>
      </c>
      <c r="Q1935" s="27" t="e">
        <f t="shared" si="308"/>
        <v>#N/A</v>
      </c>
      <c r="R1935" s="27" t="e">
        <f t="shared" si="309"/>
        <v>#N/A</v>
      </c>
      <c r="S1935" s="27" t="e">
        <f t="shared" si="310"/>
        <v>#N/A</v>
      </c>
      <c r="T1935" s="28" t="e">
        <f t="shared" si="311"/>
        <v>#N/A</v>
      </c>
    </row>
    <row r="1936" spans="1:20">
      <c r="A1936" s="4">
        <v>43404</v>
      </c>
      <c r="B1936" s="14">
        <v>920.45745063739196</v>
      </c>
      <c r="C1936" s="40">
        <v>100</v>
      </c>
      <c r="D1936" s="15">
        <v>3087.18</v>
      </c>
      <c r="E1936" s="16">
        <f t="shared" si="302"/>
        <v>207.30811670458695</v>
      </c>
      <c r="F1936" s="17">
        <f t="shared" si="302"/>
        <v>100</v>
      </c>
      <c r="G1936" s="18">
        <f t="shared" si="302"/>
        <v>176.93401038502608</v>
      </c>
      <c r="H1936" s="8">
        <f t="shared" si="306"/>
        <v>4.2857663228093035E-3</v>
      </c>
      <c r="I1936" s="9">
        <f t="shared" si="306"/>
        <v>0</v>
      </c>
      <c r="J1936" s="10">
        <f t="shared" si="306"/>
        <v>9.5884049629477719E-3</v>
      </c>
      <c r="K1936" s="26"/>
      <c r="L1936" s="1"/>
      <c r="M1936" s="22" t="e">
        <f t="shared" si="303"/>
        <v>#N/A</v>
      </c>
      <c r="N1936" s="22" t="e">
        <f t="shared" si="304"/>
        <v>#N/A</v>
      </c>
      <c r="O1936" s="22" t="e">
        <f t="shared" si="305"/>
        <v>#N/A</v>
      </c>
      <c r="P1936" s="27" t="e">
        <f t="shared" si="307"/>
        <v>#N/A</v>
      </c>
      <c r="Q1936" s="27" t="e">
        <f t="shared" si="308"/>
        <v>#N/A</v>
      </c>
      <c r="R1936" s="27" t="e">
        <f t="shared" si="309"/>
        <v>#N/A</v>
      </c>
      <c r="S1936" s="27" t="e">
        <f t="shared" si="310"/>
        <v>#N/A</v>
      </c>
      <c r="T1936" s="28" t="e">
        <f t="shared" si="311"/>
        <v>#N/A</v>
      </c>
    </row>
    <row r="1937" spans="1:20">
      <c r="A1937" s="4">
        <v>43403</v>
      </c>
      <c r="B1937" s="14">
        <v>916.52941971650705</v>
      </c>
      <c r="C1937" s="40">
        <v>100</v>
      </c>
      <c r="D1937" s="15">
        <v>3057.86</v>
      </c>
      <c r="E1937" s="16">
        <f t="shared" si="302"/>
        <v>206.42343410247193</v>
      </c>
      <c r="F1937" s="17">
        <f t="shared" si="302"/>
        <v>100</v>
      </c>
      <c r="G1937" s="18">
        <f t="shared" si="302"/>
        <v>175.25360782201102</v>
      </c>
      <c r="H1937" s="8">
        <f t="shared" si="306"/>
        <v>8.4655305405600956E-3</v>
      </c>
      <c r="I1937" s="9">
        <f t="shared" si="306"/>
        <v>0</v>
      </c>
      <c r="J1937" s="10">
        <f t="shared" si="306"/>
        <v>1.5795715391438092E-2</v>
      </c>
      <c r="K1937" s="26"/>
      <c r="L1937" s="1"/>
      <c r="M1937" s="22" t="e">
        <f t="shared" si="303"/>
        <v>#N/A</v>
      </c>
      <c r="N1937" s="22" t="e">
        <f t="shared" si="304"/>
        <v>#N/A</v>
      </c>
      <c r="O1937" s="22" t="e">
        <f t="shared" si="305"/>
        <v>#N/A</v>
      </c>
      <c r="P1937" s="27" t="e">
        <f t="shared" si="307"/>
        <v>#N/A</v>
      </c>
      <c r="Q1937" s="27" t="e">
        <f t="shared" si="308"/>
        <v>#N/A</v>
      </c>
      <c r="R1937" s="27" t="e">
        <f t="shared" si="309"/>
        <v>#N/A</v>
      </c>
      <c r="S1937" s="27" t="e">
        <f t="shared" si="310"/>
        <v>#N/A</v>
      </c>
      <c r="T1937" s="28" t="e">
        <f t="shared" si="311"/>
        <v>#N/A</v>
      </c>
    </row>
    <row r="1938" spans="1:20">
      <c r="A1938" s="4">
        <v>43402</v>
      </c>
      <c r="B1938" s="14">
        <v>908.83564381742099</v>
      </c>
      <c r="C1938" s="40">
        <v>100</v>
      </c>
      <c r="D1938" s="15">
        <v>3010.31</v>
      </c>
      <c r="E1938" s="16">
        <f t="shared" si="302"/>
        <v>204.69061941246952</v>
      </c>
      <c r="F1938" s="17">
        <f t="shared" si="302"/>
        <v>100</v>
      </c>
      <c r="G1938" s="18">
        <f t="shared" si="302"/>
        <v>172.52839834481566</v>
      </c>
      <c r="H1938" s="8">
        <f t="shared" si="306"/>
        <v>-5.8927678861044885E-3</v>
      </c>
      <c r="I1938" s="9">
        <f t="shared" si="306"/>
        <v>0</v>
      </c>
      <c r="J1938" s="10">
        <f t="shared" si="306"/>
        <v>-9.7403879049449138E-3</v>
      </c>
      <c r="K1938" s="26"/>
      <c r="L1938" s="1"/>
      <c r="M1938" s="22" t="e">
        <f t="shared" si="303"/>
        <v>#N/A</v>
      </c>
      <c r="N1938" s="22" t="e">
        <f t="shared" si="304"/>
        <v>#N/A</v>
      </c>
      <c r="O1938" s="22" t="e">
        <f t="shared" si="305"/>
        <v>#N/A</v>
      </c>
      <c r="P1938" s="27" t="e">
        <f t="shared" si="307"/>
        <v>#N/A</v>
      </c>
      <c r="Q1938" s="27" t="e">
        <f t="shared" si="308"/>
        <v>#N/A</v>
      </c>
      <c r="R1938" s="27" t="e">
        <f t="shared" si="309"/>
        <v>#N/A</v>
      </c>
      <c r="S1938" s="27" t="e">
        <f t="shared" si="310"/>
        <v>#N/A</v>
      </c>
      <c r="T1938" s="28" t="e">
        <f t="shared" si="311"/>
        <v>#N/A</v>
      </c>
    </row>
    <row r="1939" spans="1:20">
      <c r="A1939" s="4">
        <v>43399</v>
      </c>
      <c r="B1939" s="14">
        <v>914.22294744285205</v>
      </c>
      <c r="C1939" s="40">
        <v>100</v>
      </c>
      <c r="D1939" s="15">
        <v>3039.92</v>
      </c>
      <c r="E1939" s="16">
        <f t="shared" si="302"/>
        <v>205.90396367724844</v>
      </c>
      <c r="F1939" s="17">
        <f t="shared" si="302"/>
        <v>100</v>
      </c>
      <c r="G1939" s="18">
        <f t="shared" si="302"/>
        <v>174.22542153345404</v>
      </c>
      <c r="H1939" s="8">
        <f t="shared" si="306"/>
        <v>-2.2839193914783174E-3</v>
      </c>
      <c r="I1939" s="9">
        <f t="shared" si="306"/>
        <v>0</v>
      </c>
      <c r="J1939" s="10">
        <f t="shared" si="306"/>
        <v>-6.9742296497857792E-3</v>
      </c>
      <c r="K1939" s="26"/>
      <c r="L1939" s="1"/>
      <c r="M1939" s="22" t="e">
        <f t="shared" si="303"/>
        <v>#N/A</v>
      </c>
      <c r="N1939" s="22" t="e">
        <f t="shared" si="304"/>
        <v>#N/A</v>
      </c>
      <c r="O1939" s="22" t="e">
        <f t="shared" si="305"/>
        <v>#N/A</v>
      </c>
      <c r="P1939" s="27" t="e">
        <f t="shared" si="307"/>
        <v>#N/A</v>
      </c>
      <c r="Q1939" s="27" t="e">
        <f t="shared" si="308"/>
        <v>#N/A</v>
      </c>
      <c r="R1939" s="27" t="e">
        <f t="shared" si="309"/>
        <v>#N/A</v>
      </c>
      <c r="S1939" s="27" t="e">
        <f t="shared" si="310"/>
        <v>#N/A</v>
      </c>
      <c r="T1939" s="28" t="e">
        <f t="shared" si="311"/>
        <v>#N/A</v>
      </c>
    </row>
    <row r="1940" spans="1:20">
      <c r="A1940" s="4">
        <v>43398</v>
      </c>
      <c r="B1940" s="14">
        <v>916.315738727248</v>
      </c>
      <c r="C1940" s="40">
        <v>100</v>
      </c>
      <c r="D1940" s="15">
        <v>3061.27</v>
      </c>
      <c r="E1940" s="16">
        <f t="shared" si="302"/>
        <v>206.37530824567304</v>
      </c>
      <c r="F1940" s="17">
        <f t="shared" si="302"/>
        <v>100</v>
      </c>
      <c r="G1940" s="18">
        <f t="shared" si="302"/>
        <v>175.44904345433986</v>
      </c>
      <c r="H1940" s="8">
        <f t="shared" si="306"/>
        <v>4.8672376082177227E-3</v>
      </c>
      <c r="I1940" s="9">
        <f t="shared" si="306"/>
        <v>0</v>
      </c>
      <c r="J1940" s="10">
        <f t="shared" si="306"/>
        <v>9.0080884921917015E-3</v>
      </c>
      <c r="K1940" s="26"/>
      <c r="L1940" s="1"/>
      <c r="M1940" s="22" t="e">
        <f t="shared" si="303"/>
        <v>#N/A</v>
      </c>
      <c r="N1940" s="22" t="e">
        <f t="shared" si="304"/>
        <v>#N/A</v>
      </c>
      <c r="O1940" s="22" t="e">
        <f t="shared" si="305"/>
        <v>#N/A</v>
      </c>
      <c r="P1940" s="27" t="e">
        <f t="shared" si="307"/>
        <v>#N/A</v>
      </c>
      <c r="Q1940" s="27" t="e">
        <f t="shared" si="308"/>
        <v>#N/A</v>
      </c>
      <c r="R1940" s="27" t="e">
        <f t="shared" si="309"/>
        <v>#N/A</v>
      </c>
      <c r="S1940" s="27" t="e">
        <f t="shared" si="310"/>
        <v>#N/A</v>
      </c>
      <c r="T1940" s="28" t="e">
        <f t="shared" si="311"/>
        <v>#N/A</v>
      </c>
    </row>
    <row r="1941" spans="1:20">
      <c r="A1941" s="4">
        <v>43397</v>
      </c>
      <c r="B1941" s="14">
        <v>911.877414680431</v>
      </c>
      <c r="C1941" s="40">
        <v>100</v>
      </c>
      <c r="D1941" s="15">
        <v>3033.94</v>
      </c>
      <c r="E1941" s="16">
        <f t="shared" si="302"/>
        <v>205.37569593460623</v>
      </c>
      <c r="F1941" s="17">
        <f t="shared" si="302"/>
        <v>100</v>
      </c>
      <c r="G1941" s="18">
        <f t="shared" si="302"/>
        <v>173.88269277060169</v>
      </c>
      <c r="H1941" s="8">
        <f t="shared" si="306"/>
        <v>-1.6171254225362808E-2</v>
      </c>
      <c r="I1941" s="9">
        <f t="shared" si="306"/>
        <v>0</v>
      </c>
      <c r="J1941" s="10">
        <f t="shared" si="306"/>
        <v>-2.9859432357417837E-2</v>
      </c>
      <c r="K1941" s="26"/>
      <c r="L1941" s="1"/>
      <c r="M1941" s="22" t="e">
        <f t="shared" si="303"/>
        <v>#N/A</v>
      </c>
      <c r="N1941" s="22" t="e">
        <f t="shared" si="304"/>
        <v>#N/A</v>
      </c>
      <c r="O1941" s="22" t="e">
        <f t="shared" si="305"/>
        <v>#N/A</v>
      </c>
      <c r="P1941" s="27" t="e">
        <f t="shared" si="307"/>
        <v>#N/A</v>
      </c>
      <c r="Q1941" s="27" t="e">
        <f t="shared" si="308"/>
        <v>#N/A</v>
      </c>
      <c r="R1941" s="27" t="e">
        <f t="shared" si="309"/>
        <v>#N/A</v>
      </c>
      <c r="S1941" s="27" t="e">
        <f t="shared" si="310"/>
        <v>#N/A</v>
      </c>
      <c r="T1941" s="28" t="e">
        <f t="shared" si="311"/>
        <v>#N/A</v>
      </c>
    </row>
    <row r="1942" spans="1:20">
      <c r="A1942" s="4">
        <v>43396</v>
      </c>
      <c r="B1942" s="14">
        <v>926.86600040583903</v>
      </c>
      <c r="C1942" s="40">
        <v>100</v>
      </c>
      <c r="D1942" s="15">
        <v>3127.32</v>
      </c>
      <c r="E1942" s="16">
        <f t="shared" si="302"/>
        <v>208.75146900988298</v>
      </c>
      <c r="F1942" s="17">
        <f t="shared" si="302"/>
        <v>100</v>
      </c>
      <c r="G1942" s="18">
        <f t="shared" si="302"/>
        <v>179.23453422129577</v>
      </c>
      <c r="H1942" s="8">
        <f t="shared" si="306"/>
        <v>-1.259277060997932E-3</v>
      </c>
      <c r="I1942" s="9">
        <f t="shared" si="306"/>
        <v>0</v>
      </c>
      <c r="J1942" s="10">
        <f t="shared" si="306"/>
        <v>-3.7177563483794529E-3</v>
      </c>
      <c r="K1942" s="26"/>
      <c r="L1942" s="1"/>
      <c r="M1942" s="22" t="e">
        <f t="shared" si="303"/>
        <v>#N/A</v>
      </c>
      <c r="N1942" s="22" t="e">
        <f t="shared" si="304"/>
        <v>#N/A</v>
      </c>
      <c r="O1942" s="22" t="e">
        <f t="shared" si="305"/>
        <v>#N/A</v>
      </c>
      <c r="P1942" s="27" t="e">
        <f t="shared" si="307"/>
        <v>#N/A</v>
      </c>
      <c r="Q1942" s="27" t="e">
        <f t="shared" si="308"/>
        <v>#N/A</v>
      </c>
      <c r="R1942" s="27" t="e">
        <f t="shared" si="309"/>
        <v>#N/A</v>
      </c>
      <c r="S1942" s="27" t="e">
        <f t="shared" si="310"/>
        <v>#N/A</v>
      </c>
      <c r="T1942" s="28" t="e">
        <f t="shared" si="311"/>
        <v>#N/A</v>
      </c>
    </row>
    <row r="1943" spans="1:20">
      <c r="A1943" s="4">
        <v>43395</v>
      </c>
      <c r="B1943" s="14">
        <v>928.03465315637004</v>
      </c>
      <c r="C1943" s="40">
        <v>100</v>
      </c>
      <c r="D1943" s="15">
        <v>3138.99</v>
      </c>
      <c r="E1943" s="16">
        <f t="shared" si="302"/>
        <v>209.01467639728199</v>
      </c>
      <c r="F1943" s="17">
        <f t="shared" si="302"/>
        <v>100</v>
      </c>
      <c r="G1943" s="18">
        <f t="shared" si="302"/>
        <v>179.90337112137715</v>
      </c>
      <c r="H1943" s="8">
        <f t="shared" si="306"/>
        <v>-2.1743852771143324E-3</v>
      </c>
      <c r="I1943" s="9">
        <f t="shared" si="306"/>
        <v>0</v>
      </c>
      <c r="J1943" s="10">
        <f t="shared" si="306"/>
        <v>-3.9758592679089988E-3</v>
      </c>
      <c r="K1943" s="26"/>
      <c r="L1943" s="1"/>
      <c r="M1943" s="22" t="e">
        <f t="shared" si="303"/>
        <v>#N/A</v>
      </c>
      <c r="N1943" s="22" t="e">
        <f t="shared" si="304"/>
        <v>#N/A</v>
      </c>
      <c r="O1943" s="22" t="e">
        <f t="shared" si="305"/>
        <v>#N/A</v>
      </c>
      <c r="P1943" s="27" t="e">
        <f t="shared" si="307"/>
        <v>#N/A</v>
      </c>
      <c r="Q1943" s="27" t="e">
        <f t="shared" si="308"/>
        <v>#N/A</v>
      </c>
      <c r="R1943" s="27" t="e">
        <f t="shared" si="309"/>
        <v>#N/A</v>
      </c>
      <c r="S1943" s="27" t="e">
        <f t="shared" si="310"/>
        <v>#N/A</v>
      </c>
      <c r="T1943" s="28" t="e">
        <f t="shared" si="311"/>
        <v>#N/A</v>
      </c>
    </row>
    <row r="1944" spans="1:20">
      <c r="A1944" s="4">
        <v>43392</v>
      </c>
      <c r="B1944" s="14">
        <v>930.05695530686705</v>
      </c>
      <c r="C1944" s="40">
        <v>100</v>
      </c>
      <c r="D1944" s="15">
        <v>3151.52</v>
      </c>
      <c r="E1944" s="16">
        <f t="shared" si="302"/>
        <v>209.47014519699334</v>
      </c>
      <c r="F1944" s="17">
        <f t="shared" si="302"/>
        <v>100</v>
      </c>
      <c r="G1944" s="18">
        <f t="shared" si="302"/>
        <v>180.62149677330689</v>
      </c>
      <c r="H1944" s="8">
        <f t="shared" si="306"/>
        <v>-1.6554141137151701E-3</v>
      </c>
      <c r="I1944" s="9">
        <f t="shared" si="306"/>
        <v>0</v>
      </c>
      <c r="J1944" s="10">
        <f t="shared" si="306"/>
        <v>-1.7136901990224551E-3</v>
      </c>
      <c r="K1944" s="26"/>
      <c r="L1944" s="1"/>
      <c r="M1944" s="22" t="e">
        <f t="shared" si="303"/>
        <v>#N/A</v>
      </c>
      <c r="N1944" s="22" t="e">
        <f t="shared" si="304"/>
        <v>#N/A</v>
      </c>
      <c r="O1944" s="22" t="e">
        <f t="shared" si="305"/>
        <v>#N/A</v>
      </c>
      <c r="P1944" s="27" t="e">
        <f t="shared" si="307"/>
        <v>#N/A</v>
      </c>
      <c r="Q1944" s="27" t="e">
        <f t="shared" si="308"/>
        <v>#N/A</v>
      </c>
      <c r="R1944" s="27" t="e">
        <f t="shared" si="309"/>
        <v>#N/A</v>
      </c>
      <c r="S1944" s="27" t="e">
        <f t="shared" si="310"/>
        <v>#N/A</v>
      </c>
      <c r="T1944" s="28" t="e">
        <f t="shared" si="311"/>
        <v>#N/A</v>
      </c>
    </row>
    <row r="1945" spans="1:20">
      <c r="A1945" s="4">
        <v>43391</v>
      </c>
      <c r="B1945" s="14">
        <v>931.59913766768705</v>
      </c>
      <c r="C1945" s="40">
        <v>100</v>
      </c>
      <c r="D1945" s="15">
        <v>3156.93</v>
      </c>
      <c r="E1945" s="16">
        <f t="shared" si="302"/>
        <v>209.81748001471385</v>
      </c>
      <c r="F1945" s="17">
        <f t="shared" si="302"/>
        <v>100</v>
      </c>
      <c r="G1945" s="18">
        <f t="shared" si="302"/>
        <v>180.93155740993416</v>
      </c>
      <c r="H1945" s="8">
        <f t="shared" si="306"/>
        <v>-8.9231706656085485E-3</v>
      </c>
      <c r="I1945" s="9">
        <f t="shared" si="306"/>
        <v>0</v>
      </c>
      <c r="J1945" s="10">
        <f t="shared" si="306"/>
        <v>-1.5621930571276366E-2</v>
      </c>
      <c r="K1945" s="26"/>
      <c r="L1945" s="1"/>
      <c r="M1945" s="22" t="e">
        <f t="shared" si="303"/>
        <v>#N/A</v>
      </c>
      <c r="N1945" s="22" t="e">
        <f t="shared" si="304"/>
        <v>#N/A</v>
      </c>
      <c r="O1945" s="22" t="e">
        <f t="shared" si="305"/>
        <v>#N/A</v>
      </c>
      <c r="P1945" s="27" t="e">
        <f t="shared" si="307"/>
        <v>#N/A</v>
      </c>
      <c r="Q1945" s="27" t="e">
        <f t="shared" si="308"/>
        <v>#N/A</v>
      </c>
      <c r="R1945" s="27" t="e">
        <f t="shared" si="309"/>
        <v>#N/A</v>
      </c>
      <c r="S1945" s="27" t="e">
        <f t="shared" si="310"/>
        <v>#N/A</v>
      </c>
      <c r="T1945" s="28" t="e">
        <f t="shared" si="311"/>
        <v>#N/A</v>
      </c>
    </row>
    <row r="1946" spans="1:20">
      <c r="A1946" s="4">
        <v>43390</v>
      </c>
      <c r="B1946" s="14">
        <v>939.98680031027504</v>
      </c>
      <c r="C1946" s="40">
        <v>100</v>
      </c>
      <c r="D1946" s="15">
        <v>3207.03</v>
      </c>
      <c r="E1946" s="16">
        <f t="shared" si="302"/>
        <v>211.70657390469674</v>
      </c>
      <c r="F1946" s="17">
        <f t="shared" si="302"/>
        <v>100</v>
      </c>
      <c r="G1946" s="18">
        <f t="shared" si="302"/>
        <v>183.80291376761005</v>
      </c>
      <c r="H1946" s="8">
        <f t="shared" si="306"/>
        <v>-9.0357427024623238E-4</v>
      </c>
      <c r="I1946" s="9">
        <f t="shared" si="306"/>
        <v>0</v>
      </c>
      <c r="J1946" s="10">
        <f t="shared" si="306"/>
        <v>-5.3291946371458732E-4</v>
      </c>
      <c r="K1946" s="26"/>
      <c r="L1946" s="1"/>
      <c r="M1946" s="22" t="e">
        <f t="shared" si="303"/>
        <v>#N/A</v>
      </c>
      <c r="N1946" s="22" t="e">
        <f t="shared" si="304"/>
        <v>#N/A</v>
      </c>
      <c r="O1946" s="22" t="e">
        <f t="shared" si="305"/>
        <v>#N/A</v>
      </c>
      <c r="P1946" s="27" t="e">
        <f t="shared" si="307"/>
        <v>#N/A</v>
      </c>
      <c r="Q1946" s="27" t="e">
        <f t="shared" si="308"/>
        <v>#N/A</v>
      </c>
      <c r="R1946" s="27" t="e">
        <f t="shared" si="309"/>
        <v>#N/A</v>
      </c>
      <c r="S1946" s="27" t="e">
        <f t="shared" si="310"/>
        <v>#N/A</v>
      </c>
      <c r="T1946" s="28" t="e">
        <f t="shared" si="311"/>
        <v>#N/A</v>
      </c>
    </row>
    <row r="1947" spans="1:20">
      <c r="A1947" s="4">
        <v>43389</v>
      </c>
      <c r="B1947" s="14">
        <v>940.83691634037802</v>
      </c>
      <c r="C1947" s="40">
        <v>100</v>
      </c>
      <c r="D1947" s="15">
        <v>3208.74</v>
      </c>
      <c r="E1947" s="16">
        <f t="shared" si="302"/>
        <v>211.89803952112365</v>
      </c>
      <c r="F1947" s="17">
        <f t="shared" si="302"/>
        <v>100</v>
      </c>
      <c r="G1947" s="18">
        <f t="shared" si="302"/>
        <v>183.90091814628519</v>
      </c>
      <c r="H1947" s="8">
        <f t="shared" si="306"/>
        <v>1.486454708873719E-2</v>
      </c>
      <c r="I1947" s="9">
        <f t="shared" si="306"/>
        <v>0</v>
      </c>
      <c r="J1947" s="10">
        <f t="shared" si="306"/>
        <v>2.5009183983133454E-2</v>
      </c>
      <c r="K1947" s="26"/>
      <c r="L1947" s="1"/>
      <c r="M1947" s="22" t="e">
        <f t="shared" si="303"/>
        <v>#N/A</v>
      </c>
      <c r="N1947" s="22" t="e">
        <f t="shared" si="304"/>
        <v>#N/A</v>
      </c>
      <c r="O1947" s="22" t="e">
        <f t="shared" si="305"/>
        <v>#N/A</v>
      </c>
      <c r="P1947" s="27" t="e">
        <f t="shared" si="307"/>
        <v>#N/A</v>
      </c>
      <c r="Q1947" s="27" t="e">
        <f t="shared" si="308"/>
        <v>#N/A</v>
      </c>
      <c r="R1947" s="27" t="e">
        <f t="shared" si="309"/>
        <v>#N/A</v>
      </c>
      <c r="S1947" s="27" t="e">
        <f t="shared" si="310"/>
        <v>#N/A</v>
      </c>
      <c r="T1947" s="28" t="e">
        <f t="shared" si="311"/>
        <v>#N/A</v>
      </c>
    </row>
    <row r="1948" spans="1:20">
      <c r="A1948" s="4">
        <v>43388</v>
      </c>
      <c r="B1948" s="14">
        <v>927.05663927199305</v>
      </c>
      <c r="C1948" s="40">
        <v>100</v>
      </c>
      <c r="D1948" s="15">
        <v>3130.45</v>
      </c>
      <c r="E1948" s="16">
        <f t="shared" si="302"/>
        <v>208.79440525238471</v>
      </c>
      <c r="F1948" s="17">
        <f t="shared" si="302"/>
        <v>100</v>
      </c>
      <c r="G1948" s="18">
        <f t="shared" si="302"/>
        <v>179.41392235302283</v>
      </c>
      <c r="H1948" s="8">
        <f t="shared" si="306"/>
        <v>-4.783676481480037E-3</v>
      </c>
      <c r="I1948" s="9">
        <f t="shared" si="306"/>
        <v>0</v>
      </c>
      <c r="J1948" s="10">
        <f t="shared" si="306"/>
        <v>-7.0448446708494261E-3</v>
      </c>
      <c r="K1948" s="26"/>
      <c r="L1948" s="1"/>
      <c r="M1948" s="22" t="e">
        <f t="shared" si="303"/>
        <v>#N/A</v>
      </c>
      <c r="N1948" s="22" t="e">
        <f t="shared" si="304"/>
        <v>#N/A</v>
      </c>
      <c r="O1948" s="22" t="e">
        <f t="shared" si="305"/>
        <v>#N/A</v>
      </c>
      <c r="P1948" s="27" t="e">
        <f t="shared" si="307"/>
        <v>#N/A</v>
      </c>
      <c r="Q1948" s="27" t="e">
        <f t="shared" si="308"/>
        <v>#N/A</v>
      </c>
      <c r="R1948" s="27" t="e">
        <f t="shared" si="309"/>
        <v>#N/A</v>
      </c>
      <c r="S1948" s="27" t="e">
        <f t="shared" si="310"/>
        <v>#N/A</v>
      </c>
      <c r="T1948" s="28" t="e">
        <f t="shared" si="311"/>
        <v>#N/A</v>
      </c>
    </row>
    <row r="1949" spans="1:20">
      <c r="A1949" s="4">
        <v>43385</v>
      </c>
      <c r="B1949" s="14">
        <v>931.51269464154996</v>
      </c>
      <c r="C1949" s="40">
        <v>100</v>
      </c>
      <c r="D1949" s="15">
        <v>3152.66</v>
      </c>
      <c r="E1949" s="16">
        <f t="shared" si="302"/>
        <v>209.79801106377175</v>
      </c>
      <c r="F1949" s="17">
        <f t="shared" si="302"/>
        <v>100</v>
      </c>
      <c r="G1949" s="18">
        <f t="shared" si="302"/>
        <v>180.68683302575698</v>
      </c>
      <c r="H1949" s="8">
        <f t="shared" si="306"/>
        <v>4.7367687422212867E-3</v>
      </c>
      <c r="I1949" s="9">
        <f t="shared" si="306"/>
        <v>0</v>
      </c>
      <c r="J1949" s="10">
        <f t="shared" si="306"/>
        <v>8.3768595252793343E-3</v>
      </c>
      <c r="K1949" s="26"/>
      <c r="L1949" s="1"/>
      <c r="M1949" s="22" t="e">
        <f t="shared" si="303"/>
        <v>#N/A</v>
      </c>
      <c r="N1949" s="22" t="e">
        <f t="shared" si="304"/>
        <v>#N/A</v>
      </c>
      <c r="O1949" s="22" t="e">
        <f t="shared" si="305"/>
        <v>#N/A</v>
      </c>
      <c r="P1949" s="27" t="e">
        <f t="shared" si="307"/>
        <v>#N/A</v>
      </c>
      <c r="Q1949" s="27" t="e">
        <f t="shared" si="308"/>
        <v>#N/A</v>
      </c>
      <c r="R1949" s="27" t="e">
        <f t="shared" si="309"/>
        <v>#N/A</v>
      </c>
      <c r="S1949" s="27" t="e">
        <f t="shared" si="310"/>
        <v>#N/A</v>
      </c>
      <c r="T1949" s="28" t="e">
        <f t="shared" si="311"/>
        <v>#N/A</v>
      </c>
    </row>
    <row r="1950" spans="1:20">
      <c r="A1950" s="4">
        <v>43384</v>
      </c>
      <c r="B1950" s="14">
        <v>927.121136223235</v>
      </c>
      <c r="C1950" s="40">
        <v>100</v>
      </c>
      <c r="D1950" s="15">
        <v>3126.47</v>
      </c>
      <c r="E1950" s="16">
        <f t="shared" si="302"/>
        <v>208.8089314442102</v>
      </c>
      <c r="F1950" s="17">
        <f t="shared" si="302"/>
        <v>100</v>
      </c>
      <c r="G1950" s="18">
        <f t="shared" si="302"/>
        <v>179.18581859446894</v>
      </c>
      <c r="H1950" s="8">
        <f t="shared" si="306"/>
        <v>-5.3080850948835634E-3</v>
      </c>
      <c r="I1950" s="9">
        <f t="shared" si="306"/>
        <v>0</v>
      </c>
      <c r="J1950" s="10">
        <f t="shared" si="306"/>
        <v>-1.2763310377057691E-2</v>
      </c>
      <c r="K1950" s="26"/>
      <c r="L1950" s="1"/>
      <c r="M1950" s="22" t="e">
        <f t="shared" si="303"/>
        <v>#N/A</v>
      </c>
      <c r="N1950" s="22" t="e">
        <f t="shared" si="304"/>
        <v>#N/A</v>
      </c>
      <c r="O1950" s="22" t="e">
        <f t="shared" si="305"/>
        <v>#N/A</v>
      </c>
      <c r="P1950" s="27" t="e">
        <f t="shared" si="307"/>
        <v>#N/A</v>
      </c>
      <c r="Q1950" s="27" t="e">
        <f t="shared" si="308"/>
        <v>#N/A</v>
      </c>
      <c r="R1950" s="27" t="e">
        <f t="shared" si="309"/>
        <v>#N/A</v>
      </c>
      <c r="S1950" s="27" t="e">
        <f t="shared" si="310"/>
        <v>#N/A</v>
      </c>
      <c r="T1950" s="28" t="e">
        <f t="shared" si="311"/>
        <v>#N/A</v>
      </c>
    </row>
    <row r="1951" spans="1:20">
      <c r="A1951" s="4">
        <v>43383</v>
      </c>
      <c r="B1951" s="14">
        <v>932.06863585663405</v>
      </c>
      <c r="C1951" s="40">
        <v>100</v>
      </c>
      <c r="D1951" s="15">
        <v>3166.89</v>
      </c>
      <c r="E1951" s="16">
        <f t="shared" si="302"/>
        <v>209.92322176875084</v>
      </c>
      <c r="F1951" s="17">
        <f t="shared" si="302"/>
        <v>100</v>
      </c>
      <c r="G1951" s="18">
        <f t="shared" si="302"/>
        <v>181.50238993134039</v>
      </c>
      <c r="H1951" s="8">
        <f t="shared" si="306"/>
        <v>-2.2429841403385997E-2</v>
      </c>
      <c r="I1951" s="9">
        <f t="shared" si="306"/>
        <v>0</v>
      </c>
      <c r="J1951" s="10">
        <f t="shared" si="306"/>
        <v>-3.7135568845525935E-2</v>
      </c>
      <c r="K1951" s="26"/>
      <c r="L1951" s="1"/>
      <c r="M1951" s="22" t="e">
        <f t="shared" si="303"/>
        <v>#N/A</v>
      </c>
      <c r="N1951" s="22" t="e">
        <f t="shared" si="304"/>
        <v>#N/A</v>
      </c>
      <c r="O1951" s="22" t="e">
        <f t="shared" si="305"/>
        <v>#N/A</v>
      </c>
      <c r="P1951" s="27" t="e">
        <f t="shared" si="307"/>
        <v>#N/A</v>
      </c>
      <c r="Q1951" s="27" t="e">
        <f t="shared" si="308"/>
        <v>#N/A</v>
      </c>
      <c r="R1951" s="27" t="e">
        <f t="shared" si="309"/>
        <v>#N/A</v>
      </c>
      <c r="S1951" s="27" t="e">
        <f t="shared" si="310"/>
        <v>#N/A</v>
      </c>
      <c r="T1951" s="28" t="e">
        <f t="shared" si="311"/>
        <v>#N/A</v>
      </c>
    </row>
    <row r="1952" spans="1:20">
      <c r="A1952" s="4">
        <v>43382</v>
      </c>
      <c r="B1952" s="14">
        <v>953.45446836746601</v>
      </c>
      <c r="C1952" s="40">
        <v>100</v>
      </c>
      <c r="D1952" s="15">
        <v>3289.03</v>
      </c>
      <c r="E1952" s="16">
        <f t="shared" si="302"/>
        <v>214.73980145845866</v>
      </c>
      <c r="F1952" s="17">
        <f t="shared" si="302"/>
        <v>100</v>
      </c>
      <c r="G1952" s="18">
        <f t="shared" si="302"/>
        <v>188.50253894384602</v>
      </c>
      <c r="H1952" s="8">
        <f t="shared" si="306"/>
        <v>-7.6873862059112508E-4</v>
      </c>
      <c r="I1952" s="9">
        <f t="shared" si="306"/>
        <v>0</v>
      </c>
      <c r="J1952" s="10">
        <f t="shared" si="306"/>
        <v>-1.8996810599369862E-3</v>
      </c>
      <c r="K1952" s="26"/>
      <c r="L1952" s="1"/>
      <c r="M1952" s="22" t="e">
        <f t="shared" si="303"/>
        <v>#N/A</v>
      </c>
      <c r="N1952" s="22" t="e">
        <f t="shared" si="304"/>
        <v>#N/A</v>
      </c>
      <c r="O1952" s="22" t="e">
        <f t="shared" si="305"/>
        <v>#N/A</v>
      </c>
      <c r="P1952" s="27" t="e">
        <f t="shared" si="307"/>
        <v>#N/A</v>
      </c>
      <c r="Q1952" s="27" t="e">
        <f t="shared" si="308"/>
        <v>#N/A</v>
      </c>
      <c r="R1952" s="27" t="e">
        <f t="shared" si="309"/>
        <v>#N/A</v>
      </c>
      <c r="S1952" s="27" t="e">
        <f t="shared" si="310"/>
        <v>#N/A</v>
      </c>
      <c r="T1952" s="28" t="e">
        <f t="shared" si="311"/>
        <v>#N/A</v>
      </c>
    </row>
    <row r="1953" spans="1:20">
      <c r="A1953" s="4">
        <v>43381</v>
      </c>
      <c r="B1953" s="14">
        <v>954.18798952631903</v>
      </c>
      <c r="C1953" s="40">
        <v>100</v>
      </c>
      <c r="D1953" s="15">
        <v>3295.29</v>
      </c>
      <c r="E1953" s="16">
        <f t="shared" si="302"/>
        <v>214.90500723728036</v>
      </c>
      <c r="F1953" s="17">
        <f t="shared" si="302"/>
        <v>100</v>
      </c>
      <c r="G1953" s="18">
        <f t="shared" si="302"/>
        <v>188.86131520730012</v>
      </c>
      <c r="H1953" s="8">
        <f t="shared" si="306"/>
        <v>5.4579675863974941E-5</v>
      </c>
      <c r="I1953" s="9">
        <f t="shared" si="306"/>
        <v>0</v>
      </c>
      <c r="J1953" s="10">
        <f t="shared" si="306"/>
        <v>-8.4962540622735006E-5</v>
      </c>
      <c r="K1953" s="26"/>
      <c r="L1953" s="1"/>
      <c r="M1953" s="22" t="e">
        <f t="shared" si="303"/>
        <v>#N/A</v>
      </c>
      <c r="N1953" s="22" t="e">
        <f t="shared" si="304"/>
        <v>#N/A</v>
      </c>
      <c r="O1953" s="22" t="e">
        <f t="shared" si="305"/>
        <v>#N/A</v>
      </c>
      <c r="P1953" s="27" t="e">
        <f t="shared" si="307"/>
        <v>#N/A</v>
      </c>
      <c r="Q1953" s="27" t="e">
        <f t="shared" si="308"/>
        <v>#N/A</v>
      </c>
      <c r="R1953" s="27" t="e">
        <f t="shared" si="309"/>
        <v>#N/A</v>
      </c>
      <c r="S1953" s="27" t="e">
        <f t="shared" si="310"/>
        <v>#N/A</v>
      </c>
      <c r="T1953" s="28" t="e">
        <f t="shared" si="311"/>
        <v>#N/A</v>
      </c>
    </row>
    <row r="1954" spans="1:20">
      <c r="A1954" s="4">
        <v>43378</v>
      </c>
      <c r="B1954" s="14">
        <v>954.13591309745198</v>
      </c>
      <c r="C1954" s="40">
        <v>100</v>
      </c>
      <c r="D1954" s="15">
        <v>3295.57</v>
      </c>
      <c r="E1954" s="16">
        <f t="shared" si="302"/>
        <v>214.89327843179819</v>
      </c>
      <c r="F1954" s="17">
        <f t="shared" si="302"/>
        <v>100</v>
      </c>
      <c r="G1954" s="18">
        <f t="shared" si="302"/>
        <v>188.87736270790191</v>
      </c>
      <c r="H1954" s="8">
        <f t="shared" si="306"/>
        <v>-3.4675140326152487E-3</v>
      </c>
      <c r="I1954" s="9">
        <f t="shared" si="306"/>
        <v>0</v>
      </c>
      <c r="J1954" s="10">
        <f t="shared" si="306"/>
        <v>-4.7293603887377245E-3</v>
      </c>
      <c r="K1954" s="26"/>
      <c r="L1954" s="1"/>
      <c r="M1954" s="22" t="e">
        <f t="shared" si="303"/>
        <v>#N/A</v>
      </c>
      <c r="N1954" s="22" t="e">
        <f t="shared" si="304"/>
        <v>#N/A</v>
      </c>
      <c r="O1954" s="22" t="e">
        <f t="shared" si="305"/>
        <v>#N/A</v>
      </c>
      <c r="P1954" s="27" t="e">
        <f t="shared" si="307"/>
        <v>#N/A</v>
      </c>
      <c r="Q1954" s="27" t="e">
        <f t="shared" si="308"/>
        <v>#N/A</v>
      </c>
      <c r="R1954" s="27" t="e">
        <f t="shared" si="309"/>
        <v>#N/A</v>
      </c>
      <c r="S1954" s="27" t="e">
        <f t="shared" si="310"/>
        <v>#N/A</v>
      </c>
      <c r="T1954" s="28" t="e">
        <f t="shared" si="311"/>
        <v>#N/A</v>
      </c>
    </row>
    <row r="1955" spans="1:20">
      <c r="A1955" s="4">
        <v>43377</v>
      </c>
      <c r="B1955" s="14">
        <v>957.45590488324501</v>
      </c>
      <c r="C1955" s="40">
        <v>100</v>
      </c>
      <c r="D1955" s="15">
        <v>3311.23</v>
      </c>
      <c r="E1955" s="16">
        <f t="shared" si="302"/>
        <v>215.64101668315445</v>
      </c>
      <c r="F1955" s="17">
        <f t="shared" si="302"/>
        <v>100</v>
      </c>
      <c r="G1955" s="18">
        <f t="shared" si="302"/>
        <v>189.77487649155867</v>
      </c>
      <c r="H1955" s="8">
        <f t="shared" si="306"/>
        <v>-5.7602422318864255E-3</v>
      </c>
      <c r="I1955" s="9">
        <f t="shared" si="306"/>
        <v>0</v>
      </c>
      <c r="J1955" s="10">
        <f t="shared" si="306"/>
        <v>-8.1029751848257225E-3</v>
      </c>
      <c r="K1955" s="26"/>
      <c r="L1955" s="1"/>
      <c r="M1955" s="22" t="e">
        <f t="shared" si="303"/>
        <v>#N/A</v>
      </c>
      <c r="N1955" s="22" t="e">
        <f t="shared" si="304"/>
        <v>#N/A</v>
      </c>
      <c r="O1955" s="22" t="e">
        <f t="shared" si="305"/>
        <v>#N/A</v>
      </c>
      <c r="P1955" s="27" t="e">
        <f t="shared" si="307"/>
        <v>#N/A</v>
      </c>
      <c r="Q1955" s="27" t="e">
        <f t="shared" si="308"/>
        <v>#N/A</v>
      </c>
      <c r="R1955" s="27" t="e">
        <f t="shared" si="309"/>
        <v>#N/A</v>
      </c>
      <c r="S1955" s="27" t="e">
        <f t="shared" si="310"/>
        <v>#N/A</v>
      </c>
      <c r="T1955" s="28" t="e">
        <f t="shared" si="311"/>
        <v>#N/A</v>
      </c>
    </row>
    <row r="1956" spans="1:20">
      <c r="A1956" s="4">
        <v>43376</v>
      </c>
      <c r="B1956" s="14">
        <v>963.00303563856505</v>
      </c>
      <c r="C1956" s="40">
        <v>100</v>
      </c>
      <c r="D1956" s="15">
        <v>3338.28</v>
      </c>
      <c r="E1956" s="16">
        <f t="shared" si="302"/>
        <v>216.89035768115841</v>
      </c>
      <c r="F1956" s="17">
        <f t="shared" si="302"/>
        <v>100</v>
      </c>
      <c r="G1956" s="18">
        <f t="shared" si="302"/>
        <v>191.32517967469505</v>
      </c>
      <c r="H1956" s="8">
        <f t="shared" si="306"/>
        <v>-1.7324404492328194E-3</v>
      </c>
      <c r="I1956" s="9">
        <f t="shared" si="306"/>
        <v>0</v>
      </c>
      <c r="J1956" s="10">
        <f t="shared" si="306"/>
        <v>1.0255303071193822E-3</v>
      </c>
      <c r="K1956" s="26"/>
      <c r="L1956" s="1"/>
      <c r="M1956" s="22" t="e">
        <f t="shared" si="303"/>
        <v>#N/A</v>
      </c>
      <c r="N1956" s="22" t="e">
        <f t="shared" si="304"/>
        <v>#N/A</v>
      </c>
      <c r="O1956" s="22" t="e">
        <f t="shared" si="305"/>
        <v>#N/A</v>
      </c>
      <c r="P1956" s="27" t="e">
        <f t="shared" si="307"/>
        <v>#N/A</v>
      </c>
      <c r="Q1956" s="27" t="e">
        <f t="shared" si="308"/>
        <v>#N/A</v>
      </c>
      <c r="R1956" s="27" t="e">
        <f t="shared" si="309"/>
        <v>#N/A</v>
      </c>
      <c r="S1956" s="27" t="e">
        <f t="shared" si="310"/>
        <v>#N/A</v>
      </c>
      <c r="T1956" s="28" t="e">
        <f t="shared" si="311"/>
        <v>#N/A</v>
      </c>
    </row>
    <row r="1957" spans="1:20">
      <c r="A1957" s="4">
        <v>43375</v>
      </c>
      <c r="B1957" s="14">
        <v>964.67427637529204</v>
      </c>
      <c r="C1957" s="40">
        <v>100</v>
      </c>
      <c r="D1957" s="15">
        <v>3334.86</v>
      </c>
      <c r="E1957" s="16">
        <f t="shared" si="302"/>
        <v>217.26675940342264</v>
      </c>
      <c r="F1957" s="17">
        <f t="shared" si="302"/>
        <v>100</v>
      </c>
      <c r="G1957" s="18">
        <f t="shared" si="302"/>
        <v>191.12917091734471</v>
      </c>
      <c r="H1957" s="8">
        <f t="shared" si="306"/>
        <v>1.6204338627501258E-4</v>
      </c>
      <c r="I1957" s="9">
        <f t="shared" si="306"/>
        <v>0</v>
      </c>
      <c r="J1957" s="10">
        <f t="shared" si="306"/>
        <v>-5.1250236020827789E-4</v>
      </c>
      <c r="K1957" s="26"/>
      <c r="L1957" s="1"/>
      <c r="M1957" s="22" t="e">
        <f t="shared" si="303"/>
        <v>#N/A</v>
      </c>
      <c r="N1957" s="22" t="e">
        <f t="shared" si="304"/>
        <v>#N/A</v>
      </c>
      <c r="O1957" s="22" t="e">
        <f t="shared" si="305"/>
        <v>#N/A</v>
      </c>
      <c r="P1957" s="27" t="e">
        <f t="shared" si="307"/>
        <v>#N/A</v>
      </c>
      <c r="Q1957" s="27" t="e">
        <f t="shared" si="308"/>
        <v>#N/A</v>
      </c>
      <c r="R1957" s="27" t="e">
        <f t="shared" si="309"/>
        <v>#N/A</v>
      </c>
      <c r="S1957" s="27" t="e">
        <f t="shared" si="310"/>
        <v>#N/A</v>
      </c>
      <c r="T1957" s="28" t="e">
        <f t="shared" si="311"/>
        <v>#N/A</v>
      </c>
    </row>
    <row r="1958" spans="1:20">
      <c r="A1958" s="4">
        <v>43374</v>
      </c>
      <c r="B1958" s="14">
        <v>964.51798261526596</v>
      </c>
      <c r="C1958" s="40">
        <v>100</v>
      </c>
      <c r="D1958" s="15">
        <v>3336.57</v>
      </c>
      <c r="E1958" s="16">
        <f t="shared" si="302"/>
        <v>217.23155846608299</v>
      </c>
      <c r="F1958" s="17">
        <f t="shared" si="302"/>
        <v>100</v>
      </c>
      <c r="G1958" s="18">
        <f t="shared" si="302"/>
        <v>191.22717529601988</v>
      </c>
      <c r="H1958" s="8">
        <f t="shared" si="306"/>
        <v>1.981466551910005E-3</v>
      </c>
      <c r="I1958" s="9">
        <f t="shared" si="306"/>
        <v>0</v>
      </c>
      <c r="J1958" s="10">
        <f t="shared" si="306"/>
        <v>3.769509392185455E-3</v>
      </c>
      <c r="K1958" s="26"/>
      <c r="L1958" s="1"/>
      <c r="M1958" s="22" t="e">
        <f t="shared" si="303"/>
        <v>#N/A</v>
      </c>
      <c r="N1958" s="22" t="e">
        <f t="shared" si="304"/>
        <v>#N/A</v>
      </c>
      <c r="O1958" s="22" t="e">
        <f t="shared" si="305"/>
        <v>#N/A</v>
      </c>
      <c r="P1958" s="27" t="e">
        <f t="shared" si="307"/>
        <v>#N/A</v>
      </c>
      <c r="Q1958" s="27" t="e">
        <f t="shared" si="308"/>
        <v>#N/A</v>
      </c>
      <c r="R1958" s="27" t="e">
        <f t="shared" si="309"/>
        <v>#N/A</v>
      </c>
      <c r="S1958" s="27" t="e">
        <f t="shared" si="310"/>
        <v>#N/A</v>
      </c>
      <c r="T1958" s="28" t="e">
        <f t="shared" si="311"/>
        <v>#N/A</v>
      </c>
    </row>
    <row r="1959" spans="1:20">
      <c r="A1959" s="4">
        <v>43371</v>
      </c>
      <c r="B1959" s="14">
        <v>962.61060190507703</v>
      </c>
      <c r="C1959" s="40">
        <v>100</v>
      </c>
      <c r="D1959" s="15">
        <v>3324.04</v>
      </c>
      <c r="E1959" s="16">
        <f t="shared" si="302"/>
        <v>216.8019726089702</v>
      </c>
      <c r="F1959" s="17">
        <f t="shared" si="302"/>
        <v>100</v>
      </c>
      <c r="G1959" s="18">
        <f t="shared" si="302"/>
        <v>190.50904964409017</v>
      </c>
      <c r="H1959" s="8">
        <f t="shared" si="306"/>
        <v>-1.1242361266361467E-4</v>
      </c>
      <c r="I1959" s="9">
        <f t="shared" si="306"/>
        <v>0</v>
      </c>
      <c r="J1959" s="10">
        <f t="shared" si="306"/>
        <v>-3.4283858317440963E-4</v>
      </c>
      <c r="K1959" s="26"/>
      <c r="L1959" s="1"/>
      <c r="M1959" s="22" t="e">
        <f t="shared" si="303"/>
        <v>#N/A</v>
      </c>
      <c r="N1959" s="22" t="e">
        <f t="shared" si="304"/>
        <v>#N/A</v>
      </c>
      <c r="O1959" s="22" t="e">
        <f t="shared" si="305"/>
        <v>#N/A</v>
      </c>
      <c r="P1959" s="27" t="e">
        <f t="shared" si="307"/>
        <v>#N/A</v>
      </c>
      <c r="Q1959" s="27" t="e">
        <f t="shared" si="308"/>
        <v>#N/A</v>
      </c>
      <c r="R1959" s="27" t="e">
        <f t="shared" si="309"/>
        <v>#N/A</v>
      </c>
      <c r="S1959" s="27" t="e">
        <f t="shared" si="310"/>
        <v>#N/A</v>
      </c>
      <c r="T1959" s="28" t="e">
        <f t="shared" si="311"/>
        <v>#N/A</v>
      </c>
    </row>
    <row r="1960" spans="1:20">
      <c r="A1960" s="4">
        <v>43370</v>
      </c>
      <c r="B1960" s="14">
        <v>962.71883423440102</v>
      </c>
      <c r="C1960" s="40">
        <v>100</v>
      </c>
      <c r="D1960" s="15">
        <v>3325.18</v>
      </c>
      <c r="E1960" s="16">
        <f t="shared" si="302"/>
        <v>216.82634901044662</v>
      </c>
      <c r="F1960" s="17">
        <f t="shared" si="302"/>
        <v>100</v>
      </c>
      <c r="G1960" s="18">
        <f t="shared" si="302"/>
        <v>190.57438589654026</v>
      </c>
      <c r="H1960" s="8">
        <f t="shared" si="306"/>
        <v>1.852900297262039E-3</v>
      </c>
      <c r="I1960" s="9">
        <f t="shared" si="306"/>
        <v>0</v>
      </c>
      <c r="J1960" s="10">
        <f t="shared" si="306"/>
        <v>2.9196199668224398E-3</v>
      </c>
      <c r="K1960" s="26"/>
      <c r="L1960" s="1"/>
      <c r="M1960" s="22" t="e">
        <f t="shared" si="303"/>
        <v>#N/A</v>
      </c>
      <c r="N1960" s="22" t="e">
        <f t="shared" si="304"/>
        <v>#N/A</v>
      </c>
      <c r="O1960" s="22" t="e">
        <f t="shared" si="305"/>
        <v>#N/A</v>
      </c>
      <c r="P1960" s="27" t="e">
        <f t="shared" si="307"/>
        <v>#N/A</v>
      </c>
      <c r="Q1960" s="27" t="e">
        <f t="shared" si="308"/>
        <v>#N/A</v>
      </c>
      <c r="R1960" s="27" t="e">
        <f t="shared" si="309"/>
        <v>#N/A</v>
      </c>
      <c r="S1960" s="27" t="e">
        <f t="shared" si="310"/>
        <v>#N/A</v>
      </c>
      <c r="T1960" s="28" t="e">
        <f t="shared" si="311"/>
        <v>#N/A</v>
      </c>
    </row>
    <row r="1961" spans="1:20">
      <c r="A1961" s="4">
        <v>43369</v>
      </c>
      <c r="B1961" s="14">
        <v>960.93831135164703</v>
      </c>
      <c r="C1961" s="40">
        <v>100</v>
      </c>
      <c r="D1961" s="15">
        <v>3315.5</v>
      </c>
      <c r="E1961" s="16">
        <f t="shared" si="302"/>
        <v>216.42533444392043</v>
      </c>
      <c r="F1961" s="17">
        <f t="shared" si="302"/>
        <v>100</v>
      </c>
      <c r="G1961" s="18">
        <f t="shared" si="302"/>
        <v>190.01960087573585</v>
      </c>
      <c r="H1961" s="8">
        <f t="shared" si="306"/>
        <v>-1.1190411571070369E-3</v>
      </c>
      <c r="I1961" s="9">
        <f t="shared" si="306"/>
        <v>0</v>
      </c>
      <c r="J1961" s="10">
        <f t="shared" si="306"/>
        <v>-3.3367402152347791E-3</v>
      </c>
      <c r="K1961" s="26"/>
      <c r="L1961" s="1"/>
      <c r="M1961" s="22" t="e">
        <f t="shared" si="303"/>
        <v>#N/A</v>
      </c>
      <c r="N1961" s="22" t="e">
        <f t="shared" si="304"/>
        <v>#N/A</v>
      </c>
      <c r="O1961" s="22" t="e">
        <f t="shared" si="305"/>
        <v>#N/A</v>
      </c>
      <c r="P1961" s="27" t="e">
        <f t="shared" si="307"/>
        <v>#N/A</v>
      </c>
      <c r="Q1961" s="27" t="e">
        <f t="shared" si="308"/>
        <v>#N/A</v>
      </c>
      <c r="R1961" s="27" t="e">
        <f t="shared" si="309"/>
        <v>#N/A</v>
      </c>
      <c r="S1961" s="27" t="e">
        <f t="shared" si="310"/>
        <v>#N/A</v>
      </c>
      <c r="T1961" s="28" t="e">
        <f t="shared" si="311"/>
        <v>#N/A</v>
      </c>
    </row>
    <row r="1962" spans="1:20">
      <c r="A1962" s="4">
        <v>43368</v>
      </c>
      <c r="B1962" s="14">
        <v>962.01484555757395</v>
      </c>
      <c r="C1962" s="40">
        <v>100</v>
      </c>
      <c r="D1962" s="15">
        <v>3326.6</v>
      </c>
      <c r="E1962" s="16">
        <f t="shared" si="302"/>
        <v>216.66779462352378</v>
      </c>
      <c r="F1962" s="17">
        <f t="shared" si="302"/>
        <v>100</v>
      </c>
      <c r="G1962" s="18">
        <f t="shared" si="302"/>
        <v>190.65576964959217</v>
      </c>
      <c r="H1962" s="8">
        <f t="shared" si="306"/>
        <v>-1.4958643930745863E-3</v>
      </c>
      <c r="I1962" s="9">
        <f t="shared" si="306"/>
        <v>0</v>
      </c>
      <c r="J1962" s="10">
        <f t="shared" si="306"/>
        <v>-1.4528252047163459E-3</v>
      </c>
      <c r="K1962" s="26"/>
      <c r="L1962" s="1"/>
      <c r="M1962" s="22" t="e">
        <f t="shared" si="303"/>
        <v>#N/A</v>
      </c>
      <c r="N1962" s="22" t="e">
        <f t="shared" si="304"/>
        <v>#N/A</v>
      </c>
      <c r="O1962" s="22" t="e">
        <f t="shared" si="305"/>
        <v>#N/A</v>
      </c>
      <c r="P1962" s="27" t="e">
        <f t="shared" si="307"/>
        <v>#N/A</v>
      </c>
      <c r="Q1962" s="27" t="e">
        <f t="shared" si="308"/>
        <v>#N/A</v>
      </c>
      <c r="R1962" s="27" t="e">
        <f t="shared" si="309"/>
        <v>#N/A</v>
      </c>
      <c r="S1962" s="27" t="e">
        <f t="shared" si="310"/>
        <v>#N/A</v>
      </c>
      <c r="T1962" s="28" t="e">
        <f t="shared" si="311"/>
        <v>#N/A</v>
      </c>
    </row>
    <row r="1963" spans="1:20">
      <c r="A1963" s="4">
        <v>43367</v>
      </c>
      <c r="B1963" s="14">
        <v>963.45604514980596</v>
      </c>
      <c r="C1963" s="40">
        <v>100</v>
      </c>
      <c r="D1963" s="15">
        <v>3331.44</v>
      </c>
      <c r="E1963" s="16">
        <f t="shared" si="302"/>
        <v>216.99238580702081</v>
      </c>
      <c r="F1963" s="17">
        <f t="shared" si="302"/>
        <v>100</v>
      </c>
      <c r="G1963" s="18">
        <f t="shared" si="302"/>
        <v>190.9331621599944</v>
      </c>
      <c r="H1963" s="8">
        <f t="shared" si="306"/>
        <v>-1.8919038584009895E-3</v>
      </c>
      <c r="I1963" s="9">
        <f t="shared" si="306"/>
        <v>0</v>
      </c>
      <c r="J1963" s="10">
        <f t="shared" si="306"/>
        <v>-2.8136636295063022E-3</v>
      </c>
      <c r="K1963" s="26"/>
      <c r="L1963" s="1"/>
      <c r="M1963" s="22" t="e">
        <f t="shared" si="303"/>
        <v>#N/A</v>
      </c>
      <c r="N1963" s="22" t="e">
        <f t="shared" si="304"/>
        <v>#N/A</v>
      </c>
      <c r="O1963" s="22" t="e">
        <f t="shared" si="305"/>
        <v>#N/A</v>
      </c>
      <c r="P1963" s="27" t="e">
        <f t="shared" si="307"/>
        <v>#N/A</v>
      </c>
      <c r="Q1963" s="27" t="e">
        <f t="shared" si="308"/>
        <v>#N/A</v>
      </c>
      <c r="R1963" s="27" t="e">
        <f t="shared" si="309"/>
        <v>#N/A</v>
      </c>
      <c r="S1963" s="27" t="e">
        <f t="shared" si="310"/>
        <v>#N/A</v>
      </c>
      <c r="T1963" s="28" t="e">
        <f t="shared" si="311"/>
        <v>#N/A</v>
      </c>
    </row>
    <row r="1964" spans="1:20">
      <c r="A1964" s="4">
        <v>43364</v>
      </c>
      <c r="B1964" s="14">
        <v>965.28226639404295</v>
      </c>
      <c r="C1964" s="40">
        <v>100</v>
      </c>
      <c r="D1964" s="15">
        <v>3340.84</v>
      </c>
      <c r="E1964" s="16">
        <f t="shared" si="302"/>
        <v>217.40369269205553</v>
      </c>
      <c r="F1964" s="17">
        <f t="shared" si="302"/>
        <v>100</v>
      </c>
      <c r="G1964" s="18">
        <f t="shared" si="302"/>
        <v>191.47189968019705</v>
      </c>
      <c r="H1964" s="8">
        <f t="shared" si="306"/>
        <v>-9.6545869052899747E-4</v>
      </c>
      <c r="I1964" s="9">
        <f t="shared" si="306"/>
        <v>0</v>
      </c>
      <c r="J1964" s="10">
        <f t="shared" si="306"/>
        <v>-1.9567483920307494E-3</v>
      </c>
      <c r="K1964" s="26"/>
      <c r="L1964" s="1"/>
      <c r="M1964" s="22" t="e">
        <f t="shared" si="303"/>
        <v>#N/A</v>
      </c>
      <c r="N1964" s="22" t="e">
        <f t="shared" si="304"/>
        <v>#N/A</v>
      </c>
      <c r="O1964" s="22" t="e">
        <f t="shared" si="305"/>
        <v>#N/A</v>
      </c>
      <c r="P1964" s="27" t="e">
        <f t="shared" si="307"/>
        <v>#N/A</v>
      </c>
      <c r="Q1964" s="27" t="e">
        <f t="shared" si="308"/>
        <v>#N/A</v>
      </c>
      <c r="R1964" s="27" t="e">
        <f t="shared" si="309"/>
        <v>#N/A</v>
      </c>
      <c r="S1964" s="27" t="e">
        <f t="shared" si="310"/>
        <v>#N/A</v>
      </c>
      <c r="T1964" s="28" t="e">
        <f t="shared" si="311"/>
        <v>#N/A</v>
      </c>
    </row>
    <row r="1965" spans="1:20">
      <c r="A1965" s="4">
        <v>43363</v>
      </c>
      <c r="B1965" s="14">
        <v>966.21510716617695</v>
      </c>
      <c r="C1965" s="40">
        <v>100</v>
      </c>
      <c r="D1965" s="15">
        <v>3347.39</v>
      </c>
      <c r="E1965" s="16">
        <f t="shared" si="302"/>
        <v>217.61378981661292</v>
      </c>
      <c r="F1965" s="17">
        <f t="shared" si="302"/>
        <v>100</v>
      </c>
      <c r="G1965" s="18">
        <f t="shared" si="302"/>
        <v>191.84729656927442</v>
      </c>
      <c r="H1965" s="8">
        <f t="shared" si="306"/>
        <v>5.1981298708765333E-3</v>
      </c>
      <c r="I1965" s="9">
        <f t="shared" si="306"/>
        <v>0</v>
      </c>
      <c r="J1965" s="10">
        <f t="shared" si="306"/>
        <v>8.2469631115567044E-3</v>
      </c>
      <c r="K1965" s="26"/>
      <c r="L1965" s="1"/>
      <c r="M1965" s="22" t="e">
        <f t="shared" si="303"/>
        <v>#N/A</v>
      </c>
      <c r="N1965" s="22" t="e">
        <f t="shared" si="304"/>
        <v>#N/A</v>
      </c>
      <c r="O1965" s="22" t="e">
        <f t="shared" si="305"/>
        <v>#N/A</v>
      </c>
      <c r="P1965" s="27" t="e">
        <f t="shared" si="307"/>
        <v>#N/A</v>
      </c>
      <c r="Q1965" s="27" t="e">
        <f t="shared" si="308"/>
        <v>#N/A</v>
      </c>
      <c r="R1965" s="27" t="e">
        <f t="shared" si="309"/>
        <v>#N/A</v>
      </c>
      <c r="S1965" s="27" t="e">
        <f t="shared" si="310"/>
        <v>#N/A</v>
      </c>
      <c r="T1965" s="28" t="e">
        <f t="shared" si="311"/>
        <v>#N/A</v>
      </c>
    </row>
    <row r="1966" spans="1:20">
      <c r="A1966" s="4">
        <v>43362</v>
      </c>
      <c r="B1966" s="14">
        <v>961.21856821430094</v>
      </c>
      <c r="C1966" s="40">
        <v>100</v>
      </c>
      <c r="D1966" s="15">
        <v>3320.01</v>
      </c>
      <c r="E1966" s="16">
        <f t="shared" si="302"/>
        <v>216.48845471346695</v>
      </c>
      <c r="F1966" s="17">
        <f t="shared" si="302"/>
        <v>100</v>
      </c>
      <c r="G1966" s="18">
        <f t="shared" si="302"/>
        <v>190.27808026042885</v>
      </c>
      <c r="H1966" s="8">
        <f t="shared" si="306"/>
        <v>-2.7655214781541204E-6</v>
      </c>
      <c r="I1966" s="9">
        <f t="shared" si="306"/>
        <v>0</v>
      </c>
      <c r="J1966" s="10">
        <f t="shared" si="306"/>
        <v>1.206268979888403E-3</v>
      </c>
      <c r="K1966" s="26"/>
      <c r="L1966" s="1"/>
      <c r="M1966" s="22" t="e">
        <f t="shared" si="303"/>
        <v>#N/A</v>
      </c>
      <c r="N1966" s="22" t="e">
        <f t="shared" si="304"/>
        <v>#N/A</v>
      </c>
      <c r="O1966" s="22" t="e">
        <f t="shared" si="305"/>
        <v>#N/A</v>
      </c>
      <c r="P1966" s="27" t="e">
        <f t="shared" si="307"/>
        <v>#N/A</v>
      </c>
      <c r="Q1966" s="27" t="e">
        <f t="shared" si="308"/>
        <v>#N/A</v>
      </c>
      <c r="R1966" s="27" t="e">
        <f t="shared" si="309"/>
        <v>#N/A</v>
      </c>
      <c r="S1966" s="27" t="e">
        <f t="shared" si="310"/>
        <v>#N/A</v>
      </c>
      <c r="T1966" s="28" t="e">
        <f t="shared" si="311"/>
        <v>#N/A</v>
      </c>
    </row>
    <row r="1967" spans="1:20">
      <c r="A1967" s="4">
        <v>43361</v>
      </c>
      <c r="B1967" s="14">
        <v>961.22122649224798</v>
      </c>
      <c r="C1967" s="40">
        <v>100</v>
      </c>
      <c r="D1967" s="15">
        <v>3316.01</v>
      </c>
      <c r="E1967" s="16">
        <f t="shared" si="302"/>
        <v>216.48905341859395</v>
      </c>
      <c r="F1967" s="17">
        <f t="shared" si="302"/>
        <v>100</v>
      </c>
      <c r="G1967" s="18">
        <f t="shared" si="302"/>
        <v>190.04883025183199</v>
      </c>
      <c r="H1967" s="8">
        <f t="shared" si="306"/>
        <v>2.2506010470053628E-3</v>
      </c>
      <c r="I1967" s="9">
        <f t="shared" si="306"/>
        <v>0</v>
      </c>
      <c r="J1967" s="10">
        <f t="shared" si="306"/>
        <v>5.3602883883663299E-3</v>
      </c>
      <c r="K1967" s="26"/>
      <c r="L1967" s="1"/>
      <c r="M1967" s="22" t="e">
        <f t="shared" si="303"/>
        <v>#N/A</v>
      </c>
      <c r="N1967" s="22" t="e">
        <f t="shared" si="304"/>
        <v>#N/A</v>
      </c>
      <c r="O1967" s="22" t="e">
        <f t="shared" si="305"/>
        <v>#N/A</v>
      </c>
      <c r="P1967" s="27" t="e">
        <f t="shared" si="307"/>
        <v>#N/A</v>
      </c>
      <c r="Q1967" s="27" t="e">
        <f t="shared" si="308"/>
        <v>#N/A</v>
      </c>
      <c r="R1967" s="27" t="e">
        <f t="shared" si="309"/>
        <v>#N/A</v>
      </c>
      <c r="S1967" s="27" t="e">
        <f t="shared" si="310"/>
        <v>#N/A</v>
      </c>
      <c r="T1967" s="28" t="e">
        <f t="shared" si="311"/>
        <v>#N/A</v>
      </c>
    </row>
    <row r="1968" spans="1:20">
      <c r="A1968" s="4">
        <v>43360</v>
      </c>
      <c r="B1968" s="14">
        <v>959.06275884305205</v>
      </c>
      <c r="C1968" s="40">
        <v>100</v>
      </c>
      <c r="D1968" s="15">
        <v>3298.33</v>
      </c>
      <c r="E1968" s="16">
        <f t="shared" si="302"/>
        <v>216.00291702737593</v>
      </c>
      <c r="F1968" s="17">
        <f t="shared" si="302"/>
        <v>100</v>
      </c>
      <c r="G1968" s="18">
        <f t="shared" si="302"/>
        <v>189.03554521383379</v>
      </c>
      <c r="H1968" s="8">
        <f t="shared" si="306"/>
        <v>-3.3857049858715405E-3</v>
      </c>
      <c r="I1968" s="9">
        <f t="shared" si="306"/>
        <v>0</v>
      </c>
      <c r="J1968" s="10">
        <f t="shared" si="306"/>
        <v>-5.2477131732679982E-3</v>
      </c>
      <c r="K1968" s="26"/>
      <c r="L1968" s="1"/>
      <c r="M1968" s="22" t="e">
        <f t="shared" si="303"/>
        <v>#N/A</v>
      </c>
      <c r="N1968" s="22" t="e">
        <f t="shared" si="304"/>
        <v>#N/A</v>
      </c>
      <c r="O1968" s="22" t="e">
        <f t="shared" si="305"/>
        <v>#N/A</v>
      </c>
      <c r="P1968" s="27" t="e">
        <f t="shared" si="307"/>
        <v>#N/A</v>
      </c>
      <c r="Q1968" s="27" t="e">
        <f t="shared" si="308"/>
        <v>#N/A</v>
      </c>
      <c r="R1968" s="27" t="e">
        <f t="shared" si="309"/>
        <v>#N/A</v>
      </c>
      <c r="S1968" s="27" t="e">
        <f t="shared" si="310"/>
        <v>#N/A</v>
      </c>
      <c r="T1968" s="28" t="e">
        <f t="shared" si="311"/>
        <v>#N/A</v>
      </c>
    </row>
    <row r="1969" spans="1:20">
      <c r="A1969" s="4">
        <v>43357</v>
      </c>
      <c r="B1969" s="14">
        <v>962.32089349014996</v>
      </c>
      <c r="C1969" s="40">
        <v>100</v>
      </c>
      <c r="D1969" s="15">
        <v>3315.73</v>
      </c>
      <c r="E1969" s="16">
        <f t="shared" si="302"/>
        <v>216.73672363320233</v>
      </c>
      <c r="F1969" s="17">
        <f t="shared" si="302"/>
        <v>100</v>
      </c>
      <c r="G1969" s="18">
        <f t="shared" si="302"/>
        <v>190.0327827512302</v>
      </c>
      <c r="H1969" s="8">
        <f t="shared" si="306"/>
        <v>-5.8415692198710012E-4</v>
      </c>
      <c r="I1969" s="9">
        <f t="shared" si="306"/>
        <v>0</v>
      </c>
      <c r="J1969" s="10">
        <f t="shared" si="306"/>
        <v>3.4393394054776927E-4</v>
      </c>
      <c r="K1969" s="26"/>
      <c r="L1969" s="1"/>
      <c r="M1969" s="22" t="e">
        <f t="shared" si="303"/>
        <v>#N/A</v>
      </c>
      <c r="N1969" s="22" t="e">
        <f t="shared" si="304"/>
        <v>#N/A</v>
      </c>
      <c r="O1969" s="22" t="e">
        <f t="shared" si="305"/>
        <v>#N/A</v>
      </c>
      <c r="P1969" s="27" t="e">
        <f t="shared" si="307"/>
        <v>#N/A</v>
      </c>
      <c r="Q1969" s="27" t="e">
        <f t="shared" si="308"/>
        <v>#N/A</v>
      </c>
      <c r="R1969" s="27" t="e">
        <f t="shared" si="309"/>
        <v>#N/A</v>
      </c>
      <c r="S1969" s="27" t="e">
        <f t="shared" si="310"/>
        <v>#N/A</v>
      </c>
      <c r="T1969" s="28" t="e">
        <f t="shared" si="311"/>
        <v>#N/A</v>
      </c>
    </row>
    <row r="1970" spans="1:20">
      <c r="A1970" s="4">
        <v>43356</v>
      </c>
      <c r="B1970" s="14">
        <v>962.88336847491098</v>
      </c>
      <c r="C1970" s="40">
        <v>100</v>
      </c>
      <c r="D1970" s="15">
        <v>3314.59</v>
      </c>
      <c r="E1970" s="16">
        <f t="shared" si="302"/>
        <v>216.86340589288037</v>
      </c>
      <c r="F1970" s="17">
        <f t="shared" si="302"/>
        <v>100</v>
      </c>
      <c r="G1970" s="18">
        <f t="shared" si="302"/>
        <v>189.96744649878008</v>
      </c>
      <c r="H1970" s="8">
        <f t="shared" si="306"/>
        <v>3.5148906092565824E-3</v>
      </c>
      <c r="I1970" s="9">
        <f t="shared" si="306"/>
        <v>0</v>
      </c>
      <c r="J1970" s="10">
        <f t="shared" si="306"/>
        <v>5.7988517605933598E-3</v>
      </c>
      <c r="K1970" s="26"/>
      <c r="L1970" s="1"/>
      <c r="M1970" s="22" t="e">
        <f t="shared" si="303"/>
        <v>#N/A</v>
      </c>
      <c r="N1970" s="22" t="e">
        <f t="shared" si="304"/>
        <v>#N/A</v>
      </c>
      <c r="O1970" s="22" t="e">
        <f t="shared" si="305"/>
        <v>#N/A</v>
      </c>
      <c r="P1970" s="27" t="e">
        <f t="shared" si="307"/>
        <v>#N/A</v>
      </c>
      <c r="Q1970" s="27" t="e">
        <f t="shared" si="308"/>
        <v>#N/A</v>
      </c>
      <c r="R1970" s="27" t="e">
        <f t="shared" si="309"/>
        <v>#N/A</v>
      </c>
      <c r="S1970" s="27" t="e">
        <f t="shared" si="310"/>
        <v>#N/A</v>
      </c>
      <c r="T1970" s="28" t="e">
        <f t="shared" si="311"/>
        <v>#N/A</v>
      </c>
    </row>
    <row r="1971" spans="1:20">
      <c r="A1971" s="4">
        <v>43355</v>
      </c>
      <c r="B1971" s="14">
        <v>959.51079299911805</v>
      </c>
      <c r="C1971" s="40">
        <v>100</v>
      </c>
      <c r="D1971" s="15">
        <v>3295.48</v>
      </c>
      <c r="E1971" s="16">
        <f t="shared" si="302"/>
        <v>216.10382458920733</v>
      </c>
      <c r="F1971" s="17">
        <f t="shared" si="302"/>
        <v>100</v>
      </c>
      <c r="G1971" s="18">
        <f t="shared" si="302"/>
        <v>188.87220458270849</v>
      </c>
      <c r="H1971" s="8">
        <f t="shared" si="306"/>
        <v>8.462218353288975E-5</v>
      </c>
      <c r="I1971" s="9">
        <f t="shared" si="306"/>
        <v>0</v>
      </c>
      <c r="J1971" s="10">
        <f t="shared" si="306"/>
        <v>-4.3070763444452709E-4</v>
      </c>
      <c r="K1971" s="26"/>
      <c r="L1971" s="1"/>
      <c r="M1971" s="22" t="e">
        <f t="shared" si="303"/>
        <v>#N/A</v>
      </c>
      <c r="N1971" s="22" t="e">
        <f t="shared" si="304"/>
        <v>#N/A</v>
      </c>
      <c r="O1971" s="22" t="e">
        <f t="shared" si="305"/>
        <v>#N/A</v>
      </c>
      <c r="P1971" s="27" t="e">
        <f t="shared" si="307"/>
        <v>#N/A</v>
      </c>
      <c r="Q1971" s="27" t="e">
        <f t="shared" si="308"/>
        <v>#N/A</v>
      </c>
      <c r="R1971" s="27" t="e">
        <f t="shared" si="309"/>
        <v>#N/A</v>
      </c>
      <c r="S1971" s="27" t="e">
        <f t="shared" si="310"/>
        <v>#N/A</v>
      </c>
      <c r="T1971" s="28" t="e">
        <f t="shared" si="311"/>
        <v>#N/A</v>
      </c>
    </row>
    <row r="1972" spans="1:20">
      <c r="A1972" s="4">
        <v>43354</v>
      </c>
      <c r="B1972" s="14">
        <v>959.42960397108402</v>
      </c>
      <c r="C1972" s="40">
        <v>100</v>
      </c>
      <c r="D1972" s="15">
        <v>3296.9</v>
      </c>
      <c r="E1972" s="16">
        <f t="shared" si="302"/>
        <v>216.08553895907073</v>
      </c>
      <c r="F1972" s="17">
        <f t="shared" si="302"/>
        <v>100</v>
      </c>
      <c r="G1972" s="18">
        <f t="shared" si="302"/>
        <v>188.9535883357604</v>
      </c>
      <c r="H1972" s="8">
        <f t="shared" si="306"/>
        <v>9.7463343906922795E-4</v>
      </c>
      <c r="I1972" s="9">
        <f t="shared" si="306"/>
        <v>0</v>
      </c>
      <c r="J1972" s="10">
        <f t="shared" si="306"/>
        <v>3.2987833454045656E-3</v>
      </c>
      <c r="K1972" s="26"/>
      <c r="L1972" s="1"/>
      <c r="M1972" s="22" t="e">
        <f t="shared" si="303"/>
        <v>#N/A</v>
      </c>
      <c r="N1972" s="22" t="e">
        <f t="shared" si="304"/>
        <v>#N/A</v>
      </c>
      <c r="O1972" s="22" t="e">
        <f t="shared" si="305"/>
        <v>#N/A</v>
      </c>
      <c r="P1972" s="27" t="e">
        <f t="shared" si="307"/>
        <v>#N/A</v>
      </c>
      <c r="Q1972" s="27" t="e">
        <f t="shared" si="308"/>
        <v>#N/A</v>
      </c>
      <c r="R1972" s="27" t="e">
        <f t="shared" si="309"/>
        <v>#N/A</v>
      </c>
      <c r="S1972" s="27" t="e">
        <f t="shared" si="310"/>
        <v>#N/A</v>
      </c>
      <c r="T1972" s="28" t="e">
        <f t="shared" si="311"/>
        <v>#N/A</v>
      </c>
    </row>
    <row r="1973" spans="1:20">
      <c r="A1973" s="4">
        <v>43353</v>
      </c>
      <c r="B1973" s="14">
        <v>958.49542228133396</v>
      </c>
      <c r="C1973" s="40">
        <v>100</v>
      </c>
      <c r="D1973" s="15">
        <v>3286.06</v>
      </c>
      <c r="E1973" s="16">
        <f t="shared" si="302"/>
        <v>215.87513982912952</v>
      </c>
      <c r="F1973" s="17">
        <f t="shared" si="302"/>
        <v>100</v>
      </c>
      <c r="G1973" s="18">
        <f t="shared" si="302"/>
        <v>188.33232081246285</v>
      </c>
      <c r="H1973" s="8">
        <f t="shared" si="306"/>
        <v>1.2223325267401997E-3</v>
      </c>
      <c r="I1973" s="9">
        <f t="shared" si="306"/>
        <v>0</v>
      </c>
      <c r="J1973" s="10">
        <f t="shared" si="306"/>
        <v>1.9117077617774036E-3</v>
      </c>
      <c r="K1973" s="26"/>
      <c r="L1973" s="1"/>
      <c r="M1973" s="22" t="e">
        <f t="shared" si="303"/>
        <v>#N/A</v>
      </c>
      <c r="N1973" s="22" t="e">
        <f t="shared" si="304"/>
        <v>#N/A</v>
      </c>
      <c r="O1973" s="22" t="e">
        <f t="shared" si="305"/>
        <v>#N/A</v>
      </c>
      <c r="P1973" s="27" t="e">
        <f t="shared" si="307"/>
        <v>#N/A</v>
      </c>
      <c r="Q1973" s="27" t="e">
        <f t="shared" si="308"/>
        <v>#N/A</v>
      </c>
      <c r="R1973" s="27" t="e">
        <f t="shared" si="309"/>
        <v>#N/A</v>
      </c>
      <c r="S1973" s="27" t="e">
        <f t="shared" si="310"/>
        <v>#N/A</v>
      </c>
      <c r="T1973" s="28" t="e">
        <f t="shared" si="311"/>
        <v>#N/A</v>
      </c>
    </row>
    <row r="1974" spans="1:20">
      <c r="A1974" s="4">
        <v>43350</v>
      </c>
      <c r="B1974" s="14">
        <v>957.32525248654997</v>
      </c>
      <c r="C1974" s="40">
        <v>100</v>
      </c>
      <c r="D1974" s="15">
        <v>3279.79</v>
      </c>
      <c r="E1974" s="16">
        <f t="shared" si="302"/>
        <v>215.61159076859087</v>
      </c>
      <c r="F1974" s="17">
        <f t="shared" si="302"/>
        <v>100</v>
      </c>
      <c r="G1974" s="18">
        <f t="shared" si="302"/>
        <v>187.97297142398725</v>
      </c>
      <c r="H1974" s="8">
        <f t="shared" si="306"/>
        <v>-2.6014798290894259E-3</v>
      </c>
      <c r="I1974" s="9">
        <f t="shared" si="306"/>
        <v>0</v>
      </c>
      <c r="J1974" s="10">
        <f t="shared" si="306"/>
        <v>-1.4765697306249326E-3</v>
      </c>
      <c r="K1974" s="26"/>
      <c r="L1974" s="1"/>
      <c r="M1974" s="22" t="e">
        <f t="shared" si="303"/>
        <v>#N/A</v>
      </c>
      <c r="N1974" s="22" t="e">
        <f t="shared" si="304"/>
        <v>#N/A</v>
      </c>
      <c r="O1974" s="22" t="e">
        <f t="shared" si="305"/>
        <v>#N/A</v>
      </c>
      <c r="P1974" s="27" t="e">
        <f t="shared" si="307"/>
        <v>#N/A</v>
      </c>
      <c r="Q1974" s="27" t="e">
        <f t="shared" si="308"/>
        <v>#N/A</v>
      </c>
      <c r="R1974" s="27" t="e">
        <f t="shared" si="309"/>
        <v>#N/A</v>
      </c>
      <c r="S1974" s="27" t="e">
        <f t="shared" si="310"/>
        <v>#N/A</v>
      </c>
      <c r="T1974" s="28" t="e">
        <f t="shared" si="311"/>
        <v>#N/A</v>
      </c>
    </row>
    <row r="1975" spans="1:20">
      <c r="A1975" s="4">
        <v>43349</v>
      </c>
      <c r="B1975" s="14">
        <v>959.82221060695599</v>
      </c>
      <c r="C1975" s="40">
        <v>100</v>
      </c>
      <c r="D1975" s="15">
        <v>3284.64</v>
      </c>
      <c r="E1975" s="16">
        <f t="shared" si="302"/>
        <v>216.17396297283904</v>
      </c>
      <c r="F1975" s="17">
        <f t="shared" si="302"/>
        <v>100</v>
      </c>
      <c r="G1975" s="18">
        <f t="shared" si="302"/>
        <v>188.25093705941094</v>
      </c>
      <c r="H1975" s="8">
        <f t="shared" si="306"/>
        <v>-1.2669906453486313E-3</v>
      </c>
      <c r="I1975" s="9">
        <f t="shared" si="306"/>
        <v>0</v>
      </c>
      <c r="J1975" s="10">
        <f t="shared" si="306"/>
        <v>-3.2016363244609103E-3</v>
      </c>
      <c r="K1975" s="26"/>
      <c r="L1975" s="1"/>
      <c r="M1975" s="22" t="e">
        <f t="shared" si="303"/>
        <v>#N/A</v>
      </c>
      <c r="N1975" s="22" t="e">
        <f t="shared" si="304"/>
        <v>#N/A</v>
      </c>
      <c r="O1975" s="22" t="e">
        <f t="shared" si="305"/>
        <v>#N/A</v>
      </c>
      <c r="P1975" s="27" t="e">
        <f t="shared" si="307"/>
        <v>#N/A</v>
      </c>
      <c r="Q1975" s="27" t="e">
        <f t="shared" si="308"/>
        <v>#N/A</v>
      </c>
      <c r="R1975" s="27" t="e">
        <f t="shared" si="309"/>
        <v>#N/A</v>
      </c>
      <c r="S1975" s="27" t="e">
        <f t="shared" si="310"/>
        <v>#N/A</v>
      </c>
      <c r="T1975" s="28" t="e">
        <f t="shared" si="311"/>
        <v>#N/A</v>
      </c>
    </row>
    <row r="1976" spans="1:20">
      <c r="A1976" s="4">
        <v>43348</v>
      </c>
      <c r="B1976" s="14">
        <v>961.039839092894</v>
      </c>
      <c r="C1976" s="40">
        <v>100</v>
      </c>
      <c r="D1976" s="15">
        <v>3295.19</v>
      </c>
      <c r="E1976" s="16">
        <f t="shared" si="302"/>
        <v>216.4482008184786</v>
      </c>
      <c r="F1976" s="17">
        <f t="shared" si="302"/>
        <v>100</v>
      </c>
      <c r="G1976" s="18">
        <f t="shared" si="302"/>
        <v>188.85558395708523</v>
      </c>
      <c r="H1976" s="8">
        <f t="shared" si="306"/>
        <v>-2.0212657022721237E-3</v>
      </c>
      <c r="I1976" s="9">
        <f t="shared" si="306"/>
        <v>0</v>
      </c>
      <c r="J1976" s="10">
        <f t="shared" si="306"/>
        <v>-3.4506744087582364E-3</v>
      </c>
      <c r="K1976" s="26"/>
      <c r="L1976" s="1"/>
      <c r="M1976" s="22" t="e">
        <f t="shared" si="303"/>
        <v>#N/A</v>
      </c>
      <c r="N1976" s="22" t="e">
        <f t="shared" si="304"/>
        <v>#N/A</v>
      </c>
      <c r="O1976" s="22" t="e">
        <f t="shared" si="305"/>
        <v>#N/A</v>
      </c>
      <c r="P1976" s="27" t="e">
        <f t="shared" si="307"/>
        <v>#N/A</v>
      </c>
      <c r="Q1976" s="27" t="e">
        <f t="shared" si="308"/>
        <v>#N/A</v>
      </c>
      <c r="R1976" s="27" t="e">
        <f t="shared" si="309"/>
        <v>#N/A</v>
      </c>
      <c r="S1976" s="27" t="e">
        <f t="shared" si="310"/>
        <v>#N/A</v>
      </c>
      <c r="T1976" s="28" t="e">
        <f t="shared" si="311"/>
        <v>#N/A</v>
      </c>
    </row>
    <row r="1977" spans="1:20">
      <c r="A1977" s="4">
        <v>43347</v>
      </c>
      <c r="B1977" s="14">
        <v>962.98629025314096</v>
      </c>
      <c r="C1977" s="40">
        <v>100</v>
      </c>
      <c r="D1977" s="15">
        <v>3306.6</v>
      </c>
      <c r="E1977" s="16">
        <f t="shared" si="302"/>
        <v>216.88658623652137</v>
      </c>
      <c r="F1977" s="17">
        <f t="shared" si="302"/>
        <v>100</v>
      </c>
      <c r="G1977" s="18">
        <f t="shared" si="302"/>
        <v>189.50951960660782</v>
      </c>
      <c r="H1977" s="8">
        <f t="shared" si="306"/>
        <v>-1.9359918777012153E-3</v>
      </c>
      <c r="I1977" s="9">
        <f t="shared" si="306"/>
        <v>0</v>
      </c>
      <c r="J1977" s="10">
        <f t="shared" si="306"/>
        <v>-1.2927076789253089E-3</v>
      </c>
      <c r="K1977" s="26"/>
      <c r="L1977" s="1"/>
      <c r="M1977" s="22" t="e">
        <f t="shared" si="303"/>
        <v>#N/A</v>
      </c>
      <c r="N1977" s="22" t="e">
        <f t="shared" si="304"/>
        <v>#N/A</v>
      </c>
      <c r="O1977" s="22" t="e">
        <f t="shared" si="305"/>
        <v>#N/A</v>
      </c>
      <c r="P1977" s="27" t="e">
        <f t="shared" si="307"/>
        <v>#N/A</v>
      </c>
      <c r="Q1977" s="27" t="e">
        <f t="shared" si="308"/>
        <v>#N/A</v>
      </c>
      <c r="R1977" s="27" t="e">
        <f t="shared" si="309"/>
        <v>#N/A</v>
      </c>
      <c r="S1977" s="27" t="e">
        <f t="shared" si="310"/>
        <v>#N/A</v>
      </c>
      <c r="T1977" s="28" t="e">
        <f t="shared" si="311"/>
        <v>#N/A</v>
      </c>
    </row>
    <row r="1978" spans="1:20">
      <c r="A1978" s="4">
        <v>43343</v>
      </c>
      <c r="B1978" s="14">
        <v>964.85424022538302</v>
      </c>
      <c r="C1978" s="40">
        <v>100</v>
      </c>
      <c r="D1978" s="15">
        <v>3310.88</v>
      </c>
      <c r="E1978" s="16">
        <f t="shared" si="302"/>
        <v>217.30729138761305</v>
      </c>
      <c r="F1978" s="17">
        <f t="shared" si="302"/>
        <v>100</v>
      </c>
      <c r="G1978" s="18">
        <f t="shared" si="302"/>
        <v>189.7548171158065</v>
      </c>
      <c r="H1978" s="8">
        <f t="shared" si="306"/>
        <v>3.9737983901799723E-4</v>
      </c>
      <c r="I1978" s="9">
        <f t="shared" si="306"/>
        <v>0</v>
      </c>
      <c r="J1978" s="10">
        <f t="shared" si="306"/>
        <v>0</v>
      </c>
      <c r="K1978" s="26"/>
      <c r="L1978" s="1"/>
      <c r="M1978" s="22" t="e">
        <f t="shared" si="303"/>
        <v>#N/A</v>
      </c>
      <c r="N1978" s="22" t="e">
        <f t="shared" si="304"/>
        <v>#N/A</v>
      </c>
      <c r="O1978" s="22" t="e">
        <f t="shared" si="305"/>
        <v>#N/A</v>
      </c>
      <c r="P1978" s="27" t="e">
        <f t="shared" si="307"/>
        <v>#N/A</v>
      </c>
      <c r="Q1978" s="27" t="e">
        <f t="shared" si="308"/>
        <v>#N/A</v>
      </c>
      <c r="R1978" s="27" t="e">
        <f t="shared" si="309"/>
        <v>#N/A</v>
      </c>
      <c r="S1978" s="27" t="e">
        <f t="shared" si="310"/>
        <v>#N/A</v>
      </c>
      <c r="T1978" s="28" t="e">
        <f t="shared" si="311"/>
        <v>#N/A</v>
      </c>
    </row>
    <row r="1979" spans="1:20">
      <c r="A1979" s="4">
        <v>43342</v>
      </c>
      <c r="B1979" s="14">
        <v>964.47097890304894</v>
      </c>
      <c r="C1979" s="40">
        <v>100</v>
      </c>
      <c r="D1979" s="15">
        <v>3310.88</v>
      </c>
      <c r="E1979" s="16">
        <f t="shared" si="302"/>
        <v>217.22097215266768</v>
      </c>
      <c r="F1979" s="17">
        <f t="shared" si="302"/>
        <v>100</v>
      </c>
      <c r="G1979" s="18">
        <f t="shared" si="302"/>
        <v>189.7548171158065</v>
      </c>
      <c r="H1979" s="8">
        <f t="shared" si="306"/>
        <v>-2.147354832400139E-3</v>
      </c>
      <c r="I1979" s="9">
        <f t="shared" si="306"/>
        <v>0</v>
      </c>
      <c r="J1979" s="10">
        <f t="shared" si="306"/>
        <v>-4.3723800301916915E-3</v>
      </c>
      <c r="K1979" s="26"/>
      <c r="L1979" s="1"/>
      <c r="M1979" s="22" t="e">
        <f t="shared" si="303"/>
        <v>#N/A</v>
      </c>
      <c r="N1979" s="22" t="e">
        <f t="shared" si="304"/>
        <v>#N/A</v>
      </c>
      <c r="O1979" s="22" t="e">
        <f t="shared" si="305"/>
        <v>#N/A</v>
      </c>
      <c r="P1979" s="27" t="e">
        <f t="shared" si="307"/>
        <v>#N/A</v>
      </c>
      <c r="Q1979" s="27" t="e">
        <f t="shared" si="308"/>
        <v>#N/A</v>
      </c>
      <c r="R1979" s="27" t="e">
        <f t="shared" si="309"/>
        <v>#N/A</v>
      </c>
      <c r="S1979" s="27" t="e">
        <f t="shared" si="310"/>
        <v>#N/A</v>
      </c>
      <c r="T1979" s="28" t="e">
        <f t="shared" si="311"/>
        <v>#N/A</v>
      </c>
    </row>
    <row r="1980" spans="1:20">
      <c r="A1980" s="4">
        <v>43341</v>
      </c>
      <c r="B1980" s="14">
        <v>966.54649719453903</v>
      </c>
      <c r="C1980" s="40">
        <v>100</v>
      </c>
      <c r="D1980" s="15">
        <v>3325.42</v>
      </c>
      <c r="E1980" s="16">
        <f t="shared" si="302"/>
        <v>217.68842644715656</v>
      </c>
      <c r="F1980" s="17">
        <f t="shared" si="302"/>
        <v>100</v>
      </c>
      <c r="G1980" s="18">
        <f t="shared" si="302"/>
        <v>190.58814089705615</v>
      </c>
      <c r="H1980" s="8">
        <f t="shared" si="306"/>
        <v>3.2848119682025168E-3</v>
      </c>
      <c r="I1980" s="9">
        <f t="shared" si="306"/>
        <v>0</v>
      </c>
      <c r="J1980" s="10">
        <f t="shared" si="306"/>
        <v>5.3450392110625522E-3</v>
      </c>
      <c r="K1980" s="26"/>
      <c r="L1980" s="1"/>
      <c r="M1980" s="22" t="e">
        <f t="shared" si="303"/>
        <v>#N/A</v>
      </c>
      <c r="N1980" s="22" t="e">
        <f t="shared" si="304"/>
        <v>#N/A</v>
      </c>
      <c r="O1980" s="22" t="e">
        <f t="shared" si="305"/>
        <v>#N/A</v>
      </c>
      <c r="P1980" s="27" t="e">
        <f t="shared" si="307"/>
        <v>#N/A</v>
      </c>
      <c r="Q1980" s="27" t="e">
        <f t="shared" si="308"/>
        <v>#N/A</v>
      </c>
      <c r="R1980" s="27" t="e">
        <f t="shared" si="309"/>
        <v>#N/A</v>
      </c>
      <c r="S1980" s="27" t="e">
        <f t="shared" si="310"/>
        <v>#N/A</v>
      </c>
      <c r="T1980" s="28" t="e">
        <f t="shared" si="311"/>
        <v>#N/A</v>
      </c>
    </row>
    <row r="1981" spans="1:20">
      <c r="A1981" s="4">
        <v>43340</v>
      </c>
      <c r="B1981" s="14">
        <v>963.38196857421599</v>
      </c>
      <c r="C1981" s="40">
        <v>100</v>
      </c>
      <c r="D1981" s="15">
        <v>3307.74</v>
      </c>
      <c r="E1981" s="16">
        <f t="shared" si="302"/>
        <v>216.9757020642069</v>
      </c>
      <c r="F1981" s="17">
        <f t="shared" si="302"/>
        <v>100</v>
      </c>
      <c r="G1981" s="18">
        <f t="shared" si="302"/>
        <v>189.57485585905795</v>
      </c>
      <c r="H1981" s="8">
        <f t="shared" si="306"/>
        <v>-6.8699077386913387E-4</v>
      </c>
      <c r="I1981" s="9">
        <f t="shared" si="306"/>
        <v>0</v>
      </c>
      <c r="J1981" s="10">
        <f t="shared" si="306"/>
        <v>2.5703909110985634E-4</v>
      </c>
      <c r="K1981" s="26"/>
      <c r="L1981" s="1"/>
      <c r="M1981" s="22" t="e">
        <f t="shared" si="303"/>
        <v>#N/A</v>
      </c>
      <c r="N1981" s="22" t="e">
        <f t="shared" si="304"/>
        <v>#N/A</v>
      </c>
      <c r="O1981" s="22" t="e">
        <f t="shared" si="305"/>
        <v>#N/A</v>
      </c>
      <c r="P1981" s="27" t="e">
        <f t="shared" si="307"/>
        <v>#N/A</v>
      </c>
      <c r="Q1981" s="27" t="e">
        <f t="shared" si="308"/>
        <v>#N/A</v>
      </c>
      <c r="R1981" s="27" t="e">
        <f t="shared" si="309"/>
        <v>#N/A</v>
      </c>
      <c r="S1981" s="27" t="e">
        <f t="shared" si="310"/>
        <v>#N/A</v>
      </c>
      <c r="T1981" s="28" t="e">
        <f t="shared" si="311"/>
        <v>#N/A</v>
      </c>
    </row>
    <row r="1982" spans="1:20">
      <c r="A1982" s="4">
        <v>43339</v>
      </c>
      <c r="B1982" s="14">
        <v>964.04425808512201</v>
      </c>
      <c r="C1982" s="40">
        <v>100</v>
      </c>
      <c r="D1982" s="15">
        <v>3306.89</v>
      </c>
      <c r="E1982" s="16">
        <f t="shared" si="302"/>
        <v>217.12486484313172</v>
      </c>
      <c r="F1982" s="17">
        <f t="shared" si="302"/>
        <v>100</v>
      </c>
      <c r="G1982" s="18">
        <f t="shared" si="302"/>
        <v>189.52614023223109</v>
      </c>
      <c r="H1982" s="8">
        <f t="shared" si="306"/>
        <v>4.078127117183028E-3</v>
      </c>
      <c r="I1982" s="9">
        <f t="shared" si="306"/>
        <v>0</v>
      </c>
      <c r="J1982" s="10">
        <f t="shared" si="306"/>
        <v>7.562300621254181E-3</v>
      </c>
      <c r="K1982" s="26"/>
      <c r="L1982" s="1"/>
      <c r="M1982" s="22" t="e">
        <f t="shared" si="303"/>
        <v>#N/A</v>
      </c>
      <c r="N1982" s="22" t="e">
        <f t="shared" si="304"/>
        <v>#N/A</v>
      </c>
      <c r="O1982" s="22" t="e">
        <f t="shared" si="305"/>
        <v>#N/A</v>
      </c>
      <c r="P1982" s="27" t="e">
        <f t="shared" si="307"/>
        <v>#N/A</v>
      </c>
      <c r="Q1982" s="27" t="e">
        <f t="shared" si="308"/>
        <v>#N/A</v>
      </c>
      <c r="R1982" s="27" t="e">
        <f t="shared" si="309"/>
        <v>#N/A</v>
      </c>
      <c r="S1982" s="27" t="e">
        <f t="shared" si="310"/>
        <v>#N/A</v>
      </c>
      <c r="T1982" s="28" t="e">
        <f t="shared" si="311"/>
        <v>#N/A</v>
      </c>
    </row>
    <row r="1983" spans="1:20">
      <c r="A1983" s="4">
        <v>43336</v>
      </c>
      <c r="B1983" s="14">
        <v>960.12873107095504</v>
      </c>
      <c r="C1983" s="40">
        <v>100</v>
      </c>
      <c r="D1983" s="15">
        <v>3282.07</v>
      </c>
      <c r="E1983" s="16">
        <f t="shared" si="302"/>
        <v>216.24299840742543</v>
      </c>
      <c r="F1983" s="17">
        <f t="shared" si="302"/>
        <v>100</v>
      </c>
      <c r="G1983" s="18">
        <f t="shared" si="302"/>
        <v>188.10364392888749</v>
      </c>
      <c r="H1983" s="8">
        <f t="shared" si="306"/>
        <v>3.7521079035696125E-3</v>
      </c>
      <c r="I1983" s="9">
        <f t="shared" si="306"/>
        <v>0</v>
      </c>
      <c r="J1983" s="10">
        <f t="shared" si="306"/>
        <v>6.5599813535828222E-3</v>
      </c>
      <c r="K1983" s="26"/>
      <c r="L1983" s="1"/>
      <c r="M1983" s="22" t="e">
        <f t="shared" si="303"/>
        <v>#N/A</v>
      </c>
      <c r="N1983" s="22" t="e">
        <f t="shared" si="304"/>
        <v>#N/A</v>
      </c>
      <c r="O1983" s="22" t="e">
        <f t="shared" si="305"/>
        <v>#N/A</v>
      </c>
      <c r="P1983" s="27" t="e">
        <f t="shared" si="307"/>
        <v>#N/A</v>
      </c>
      <c r="Q1983" s="27" t="e">
        <f t="shared" si="308"/>
        <v>#N/A</v>
      </c>
      <c r="R1983" s="27" t="e">
        <f t="shared" si="309"/>
        <v>#N/A</v>
      </c>
      <c r="S1983" s="27" t="e">
        <f t="shared" si="310"/>
        <v>#N/A</v>
      </c>
      <c r="T1983" s="28" t="e">
        <f t="shared" si="311"/>
        <v>#N/A</v>
      </c>
    </row>
    <row r="1984" spans="1:20">
      <c r="A1984" s="4">
        <v>43335</v>
      </c>
      <c r="B1984" s="14">
        <v>956.53969093651403</v>
      </c>
      <c r="C1984" s="40">
        <v>100</v>
      </c>
      <c r="D1984" s="15">
        <v>3260.68</v>
      </c>
      <c r="E1984" s="16">
        <f t="shared" si="302"/>
        <v>215.43466430079954</v>
      </c>
      <c r="F1984" s="17">
        <f t="shared" si="302"/>
        <v>100</v>
      </c>
      <c r="G1984" s="18">
        <f t="shared" si="302"/>
        <v>186.87772950791566</v>
      </c>
      <c r="H1984" s="8">
        <f t="shared" si="306"/>
        <v>-7.937590342668166E-4</v>
      </c>
      <c r="I1984" s="9">
        <f t="shared" si="306"/>
        <v>0</v>
      </c>
      <c r="J1984" s="10">
        <f t="shared" si="306"/>
        <v>-1.136506361065881E-3</v>
      </c>
      <c r="K1984" s="26"/>
      <c r="L1984" s="1"/>
      <c r="M1984" s="22" t="e">
        <f t="shared" si="303"/>
        <v>#N/A</v>
      </c>
      <c r="N1984" s="22" t="e">
        <f t="shared" si="304"/>
        <v>#N/A</v>
      </c>
      <c r="O1984" s="22" t="e">
        <f t="shared" si="305"/>
        <v>#N/A</v>
      </c>
      <c r="P1984" s="27" t="e">
        <f t="shared" si="307"/>
        <v>#N/A</v>
      </c>
      <c r="Q1984" s="27" t="e">
        <f t="shared" si="308"/>
        <v>#N/A</v>
      </c>
      <c r="R1984" s="27" t="e">
        <f t="shared" si="309"/>
        <v>#N/A</v>
      </c>
      <c r="S1984" s="27" t="e">
        <f t="shared" si="310"/>
        <v>#N/A</v>
      </c>
      <c r="T1984" s="28" t="e">
        <f t="shared" si="311"/>
        <v>#N/A</v>
      </c>
    </row>
    <row r="1985" spans="1:20">
      <c r="A1985" s="4">
        <v>43334</v>
      </c>
      <c r="B1985" s="14">
        <v>957.29955610767399</v>
      </c>
      <c r="C1985" s="40">
        <v>100</v>
      </c>
      <c r="D1985" s="15">
        <v>3264.39</v>
      </c>
      <c r="E1985" s="16">
        <f t="shared" si="302"/>
        <v>215.60580335505296</v>
      </c>
      <c r="F1985" s="17">
        <f t="shared" si="302"/>
        <v>100</v>
      </c>
      <c r="G1985" s="18">
        <f t="shared" si="302"/>
        <v>187.09035889088926</v>
      </c>
      <c r="H1985" s="8">
        <f t="shared" si="306"/>
        <v>4.4411304281721797E-4</v>
      </c>
      <c r="I1985" s="9">
        <f t="shared" si="306"/>
        <v>0</v>
      </c>
      <c r="J1985" s="10">
        <f t="shared" si="306"/>
        <v>-1.7458100558664924E-4</v>
      </c>
      <c r="K1985" s="26"/>
      <c r="L1985" s="1"/>
      <c r="M1985" s="22" t="e">
        <f t="shared" si="303"/>
        <v>#N/A</v>
      </c>
      <c r="N1985" s="22" t="e">
        <f t="shared" si="304"/>
        <v>#N/A</v>
      </c>
      <c r="O1985" s="22" t="e">
        <f t="shared" si="305"/>
        <v>#N/A</v>
      </c>
      <c r="P1985" s="27" t="e">
        <f t="shared" si="307"/>
        <v>#N/A</v>
      </c>
      <c r="Q1985" s="27" t="e">
        <f t="shared" si="308"/>
        <v>#N/A</v>
      </c>
      <c r="R1985" s="27" t="e">
        <f t="shared" si="309"/>
        <v>#N/A</v>
      </c>
      <c r="S1985" s="27" t="e">
        <f t="shared" si="310"/>
        <v>#N/A</v>
      </c>
      <c r="T1985" s="28" t="e">
        <f t="shared" si="311"/>
        <v>#N/A</v>
      </c>
    </row>
    <row r="1986" spans="1:20">
      <c r="A1986" s="4">
        <v>43333</v>
      </c>
      <c r="B1986" s="14">
        <v>956.87459561941898</v>
      </c>
      <c r="C1986" s="40">
        <v>100</v>
      </c>
      <c r="D1986" s="15">
        <v>3264.96</v>
      </c>
      <c r="E1986" s="16">
        <f t="shared" si="302"/>
        <v>215.51009251210959</v>
      </c>
      <c r="F1986" s="17">
        <f t="shared" si="302"/>
        <v>100</v>
      </c>
      <c r="G1986" s="18">
        <f t="shared" si="302"/>
        <v>187.12302701711434</v>
      </c>
      <c r="H1986" s="8">
        <f t="shared" si="306"/>
        <v>1.4326345319926048E-4</v>
      </c>
      <c r="I1986" s="9">
        <f t="shared" si="306"/>
        <v>0</v>
      </c>
      <c r="J1986" s="10">
        <f t="shared" si="306"/>
        <v>1.1376006132617356E-3</v>
      </c>
      <c r="K1986" s="26"/>
      <c r="L1986" s="1"/>
      <c r="M1986" s="22" t="e">
        <f t="shared" si="303"/>
        <v>#N/A</v>
      </c>
      <c r="N1986" s="22" t="e">
        <f t="shared" si="304"/>
        <v>#N/A</v>
      </c>
      <c r="O1986" s="22" t="e">
        <f t="shared" si="305"/>
        <v>#N/A</v>
      </c>
      <c r="P1986" s="27" t="e">
        <f t="shared" si="307"/>
        <v>#N/A</v>
      </c>
      <c r="Q1986" s="27" t="e">
        <f t="shared" si="308"/>
        <v>#N/A</v>
      </c>
      <c r="R1986" s="27" t="e">
        <f t="shared" si="309"/>
        <v>#N/A</v>
      </c>
      <c r="S1986" s="27" t="e">
        <f t="shared" si="310"/>
        <v>#N/A</v>
      </c>
      <c r="T1986" s="28" t="e">
        <f t="shared" si="311"/>
        <v>#N/A</v>
      </c>
    </row>
    <row r="1987" spans="1:20">
      <c r="A1987" s="4">
        <v>43332</v>
      </c>
      <c r="B1987" s="14">
        <v>956.73753009705194</v>
      </c>
      <c r="C1987" s="40">
        <v>100</v>
      </c>
      <c r="D1987" s="15">
        <v>3261.25</v>
      </c>
      <c r="E1987" s="16">
        <f t="shared" si="302"/>
        <v>215.47922221464242</v>
      </c>
      <c r="F1987" s="17">
        <f t="shared" si="302"/>
        <v>100</v>
      </c>
      <c r="G1987" s="18">
        <f t="shared" si="302"/>
        <v>186.91039763414074</v>
      </c>
      <c r="H1987" s="8">
        <f t="shared" si="306"/>
        <v>2.5924538400750041E-3</v>
      </c>
      <c r="I1987" s="9">
        <f t="shared" si="306"/>
        <v>0</v>
      </c>
      <c r="J1987" s="10">
        <f t="shared" si="306"/>
        <v>2.1910685530956986E-3</v>
      </c>
      <c r="K1987" s="26"/>
      <c r="L1987" s="1"/>
      <c r="M1987" s="22" t="e">
        <f t="shared" si="303"/>
        <v>#N/A</v>
      </c>
      <c r="N1987" s="22" t="e">
        <f t="shared" si="304"/>
        <v>#N/A</v>
      </c>
      <c r="O1987" s="22" t="e">
        <f t="shared" si="305"/>
        <v>#N/A</v>
      </c>
      <c r="P1987" s="27" t="e">
        <f t="shared" si="307"/>
        <v>#N/A</v>
      </c>
      <c r="Q1987" s="27" t="e">
        <f t="shared" si="308"/>
        <v>#N/A</v>
      </c>
      <c r="R1987" s="27" t="e">
        <f t="shared" si="309"/>
        <v>#N/A</v>
      </c>
      <c r="S1987" s="27" t="e">
        <f t="shared" si="310"/>
        <v>#N/A</v>
      </c>
      <c r="T1987" s="28" t="e">
        <f t="shared" si="311"/>
        <v>#N/A</v>
      </c>
    </row>
    <row r="1988" spans="1:20">
      <c r="A1988" s="4">
        <v>43329</v>
      </c>
      <c r="B1988" s="14">
        <v>954.26364564445703</v>
      </c>
      <c r="C1988" s="40">
        <v>100</v>
      </c>
      <c r="D1988" s="15">
        <v>3254.12</v>
      </c>
      <c r="E1988" s="16">
        <f t="shared" si="302"/>
        <v>214.9220467292823</v>
      </c>
      <c r="F1988" s="17">
        <f t="shared" si="302"/>
        <v>100</v>
      </c>
      <c r="G1988" s="18">
        <f t="shared" si="302"/>
        <v>186.50175949381682</v>
      </c>
      <c r="H1988" s="8">
        <f t="shared" si="306"/>
        <v>1.557799913046054E-3</v>
      </c>
      <c r="I1988" s="9">
        <f t="shared" si="306"/>
        <v>0</v>
      </c>
      <c r="J1988" s="10">
        <f t="shared" si="306"/>
        <v>2.6374493153724643E-3</v>
      </c>
      <c r="K1988" s="26"/>
      <c r="L1988" s="1"/>
      <c r="M1988" s="22" t="e">
        <f t="shared" si="303"/>
        <v>#N/A</v>
      </c>
      <c r="N1988" s="22" t="e">
        <f t="shared" si="304"/>
        <v>#N/A</v>
      </c>
      <c r="O1988" s="22" t="e">
        <f t="shared" si="305"/>
        <v>#N/A</v>
      </c>
      <c r="P1988" s="27" t="e">
        <f t="shared" si="307"/>
        <v>#N/A</v>
      </c>
      <c r="Q1988" s="27" t="e">
        <f t="shared" si="308"/>
        <v>#N/A</v>
      </c>
      <c r="R1988" s="27" t="e">
        <f t="shared" si="309"/>
        <v>#N/A</v>
      </c>
      <c r="S1988" s="27" t="e">
        <f t="shared" si="310"/>
        <v>#N/A</v>
      </c>
      <c r="T1988" s="28" t="e">
        <f t="shared" si="311"/>
        <v>#N/A</v>
      </c>
    </row>
    <row r="1989" spans="1:20">
      <c r="A1989" s="4">
        <v>43328</v>
      </c>
      <c r="B1989" s="14">
        <v>952.779405968687</v>
      </c>
      <c r="C1989" s="40">
        <v>100</v>
      </c>
      <c r="D1989" s="15">
        <v>3245.56</v>
      </c>
      <c r="E1989" s="16">
        <f t="shared" si="302"/>
        <v>214.58776193240325</v>
      </c>
      <c r="F1989" s="17">
        <f t="shared" si="302"/>
        <v>100</v>
      </c>
      <c r="G1989" s="18">
        <f t="shared" si="302"/>
        <v>186.01116447541949</v>
      </c>
      <c r="H1989" s="8">
        <f t="shared" si="306"/>
        <v>4.4528837487507467E-3</v>
      </c>
      <c r="I1989" s="9">
        <f t="shared" si="306"/>
        <v>0</v>
      </c>
      <c r="J1989" s="10">
        <f t="shared" si="306"/>
        <v>8.3293203883494371E-3</v>
      </c>
      <c r="K1989" s="26"/>
      <c r="L1989" s="1"/>
      <c r="M1989" s="22" t="e">
        <f t="shared" si="303"/>
        <v>#N/A</v>
      </c>
      <c r="N1989" s="22" t="e">
        <f t="shared" si="304"/>
        <v>#N/A</v>
      </c>
      <c r="O1989" s="22" t="e">
        <f t="shared" si="305"/>
        <v>#N/A</v>
      </c>
      <c r="P1989" s="27" t="e">
        <f t="shared" si="307"/>
        <v>#N/A</v>
      </c>
      <c r="Q1989" s="27" t="e">
        <f t="shared" si="308"/>
        <v>#N/A</v>
      </c>
      <c r="R1989" s="27" t="e">
        <f t="shared" si="309"/>
        <v>#N/A</v>
      </c>
      <c r="S1989" s="27" t="e">
        <f t="shared" si="310"/>
        <v>#N/A</v>
      </c>
      <c r="T1989" s="28" t="e">
        <f t="shared" si="311"/>
        <v>#N/A</v>
      </c>
    </row>
    <row r="1990" spans="1:20">
      <c r="A1990" s="4">
        <v>43327</v>
      </c>
      <c r="B1990" s="14">
        <v>948.55559816084997</v>
      </c>
      <c r="C1990" s="40">
        <v>100</v>
      </c>
      <c r="D1990" s="15">
        <v>3218.75</v>
      </c>
      <c r="E1990" s="16">
        <f t="shared" ref="E1990:G2053" si="312">B1990/B1991*E1991</f>
        <v>213.63646359551819</v>
      </c>
      <c r="F1990" s="17">
        <f t="shared" si="312"/>
        <v>100</v>
      </c>
      <c r="G1990" s="18">
        <f t="shared" si="312"/>
        <v>184.47461629279894</v>
      </c>
      <c r="H1990" s="8">
        <f t="shared" si="306"/>
        <v>-3.1303733593576188E-3</v>
      </c>
      <c r="I1990" s="9">
        <f t="shared" si="306"/>
        <v>0</v>
      </c>
      <c r="J1990" s="10">
        <f t="shared" si="306"/>
        <v>-6.9509576463619993E-3</v>
      </c>
      <c r="K1990" s="26"/>
      <c r="L1990" s="1"/>
      <c r="M1990" s="22" t="e">
        <f t="shared" ref="M1990:M2053" si="313">VLOOKUP($L1990,$A:$G,5,FALSE)</f>
        <v>#N/A</v>
      </c>
      <c r="N1990" s="22" t="e">
        <f t="shared" ref="N1990:N2053" si="314">VLOOKUP($L1990,$A:$G,6,FALSE)</f>
        <v>#N/A</v>
      </c>
      <c r="O1990" s="22" t="e">
        <f t="shared" ref="O1990:O2053" si="315">VLOOKUP($L1990,$A:$G,7,FALSE)</f>
        <v>#N/A</v>
      </c>
      <c r="P1990" s="27" t="e">
        <f t="shared" si="307"/>
        <v>#N/A</v>
      </c>
      <c r="Q1990" s="27" t="e">
        <f t="shared" si="308"/>
        <v>#N/A</v>
      </c>
      <c r="R1990" s="27" t="e">
        <f t="shared" si="309"/>
        <v>#N/A</v>
      </c>
      <c r="S1990" s="27" t="e">
        <f t="shared" si="310"/>
        <v>#N/A</v>
      </c>
      <c r="T1990" s="28" t="e">
        <f t="shared" si="311"/>
        <v>#N/A</v>
      </c>
    </row>
    <row r="1991" spans="1:20">
      <c r="A1991" s="4">
        <v>43326</v>
      </c>
      <c r="B1991" s="14">
        <v>951.53425564523798</v>
      </c>
      <c r="C1991" s="40">
        <v>100</v>
      </c>
      <c r="D1991" s="15">
        <v>3241.28</v>
      </c>
      <c r="E1991" s="16">
        <f t="shared" si="312"/>
        <v>214.30732553809784</v>
      </c>
      <c r="F1991" s="17">
        <f t="shared" si="312"/>
        <v>100</v>
      </c>
      <c r="G1991" s="18">
        <f t="shared" si="312"/>
        <v>185.76586696622087</v>
      </c>
      <c r="H1991" s="8">
        <f t="shared" ref="H1991:J2054" si="316">E1991/E1992-1</f>
        <v>2.8808569260254657E-3</v>
      </c>
      <c r="I1991" s="9">
        <f t="shared" si="316"/>
        <v>0</v>
      </c>
      <c r="J1991" s="10">
        <f t="shared" si="316"/>
        <v>5.4845514331804956E-3</v>
      </c>
      <c r="K1991" s="26"/>
      <c r="L1991" s="1"/>
      <c r="M1991" s="22" t="e">
        <f t="shared" si="313"/>
        <v>#N/A</v>
      </c>
      <c r="N1991" s="22" t="e">
        <f t="shared" si="314"/>
        <v>#N/A</v>
      </c>
      <c r="O1991" s="22" t="e">
        <f t="shared" si="315"/>
        <v>#N/A</v>
      </c>
      <c r="P1991" s="27" t="e">
        <f t="shared" ref="P1991:P2054" si="317">M1991/M1992-1</f>
        <v>#N/A</v>
      </c>
      <c r="Q1991" s="27" t="e">
        <f t="shared" ref="Q1991:Q2054" si="318">N1991/N1992-1</f>
        <v>#N/A</v>
      </c>
      <c r="R1991" s="27" t="e">
        <f t="shared" ref="R1991:R2054" si="319">O1991/O1992-1</f>
        <v>#N/A</v>
      </c>
      <c r="S1991" s="27" t="e">
        <f t="shared" ref="S1991:S2054" si="320">Q1991-P1991</f>
        <v>#N/A</v>
      </c>
      <c r="T1991" s="28" t="e">
        <f t="shared" ref="T1991:T2054" si="321">Q1991-R1991</f>
        <v>#N/A</v>
      </c>
    </row>
    <row r="1992" spans="1:20">
      <c r="A1992" s="4">
        <v>43325</v>
      </c>
      <c r="B1992" s="14">
        <v>948.80089601254099</v>
      </c>
      <c r="C1992" s="40">
        <v>100</v>
      </c>
      <c r="D1992" s="15">
        <v>3223.6</v>
      </c>
      <c r="E1992" s="16">
        <f t="shared" si="312"/>
        <v>213.69171029446181</v>
      </c>
      <c r="F1992" s="17">
        <f t="shared" si="312"/>
        <v>100</v>
      </c>
      <c r="G1992" s="18">
        <f t="shared" si="312"/>
        <v>184.75258192822264</v>
      </c>
      <c r="H1992" s="8">
        <f t="shared" si="316"/>
        <v>-2.8665458980863256E-3</v>
      </c>
      <c r="I1992" s="9">
        <f t="shared" si="316"/>
        <v>0</v>
      </c>
      <c r="J1992" s="10">
        <f t="shared" si="316"/>
        <v>-3.9642445534122661E-3</v>
      </c>
      <c r="K1992" s="26"/>
      <c r="L1992" s="1"/>
      <c r="M1992" s="22" t="e">
        <f t="shared" si="313"/>
        <v>#N/A</v>
      </c>
      <c r="N1992" s="22" t="e">
        <f t="shared" si="314"/>
        <v>#N/A</v>
      </c>
      <c r="O1992" s="22" t="e">
        <f t="shared" si="315"/>
        <v>#N/A</v>
      </c>
      <c r="P1992" s="27" t="e">
        <f t="shared" si="317"/>
        <v>#N/A</v>
      </c>
      <c r="Q1992" s="27" t="e">
        <f t="shared" si="318"/>
        <v>#N/A</v>
      </c>
      <c r="R1992" s="27" t="e">
        <f t="shared" si="319"/>
        <v>#N/A</v>
      </c>
      <c r="S1992" s="27" t="e">
        <f t="shared" si="320"/>
        <v>#N/A</v>
      </c>
      <c r="T1992" s="28" t="e">
        <f t="shared" si="321"/>
        <v>#N/A</v>
      </c>
    </row>
    <row r="1993" spans="1:20">
      <c r="A1993" s="4">
        <v>43322</v>
      </c>
      <c r="B1993" s="14">
        <v>951.52849612000603</v>
      </c>
      <c r="C1993" s="40">
        <v>100</v>
      </c>
      <c r="D1993" s="15">
        <v>3236.43</v>
      </c>
      <c r="E1993" s="16">
        <f t="shared" si="312"/>
        <v>214.30602836099519</v>
      </c>
      <c r="F1993" s="17">
        <f t="shared" si="312"/>
        <v>100</v>
      </c>
      <c r="G1993" s="18">
        <f t="shared" si="312"/>
        <v>185.48790133079711</v>
      </c>
      <c r="H1993" s="8">
        <f t="shared" si="316"/>
        <v>-1.4821070843336059E-3</v>
      </c>
      <c r="I1993" s="9">
        <f t="shared" si="316"/>
        <v>0</v>
      </c>
      <c r="J1993" s="10">
        <f t="shared" si="316"/>
        <v>-5.9585420614712836E-3</v>
      </c>
      <c r="K1993" s="26"/>
      <c r="L1993" s="1"/>
      <c r="M1993" s="22" t="e">
        <f t="shared" si="313"/>
        <v>#N/A</v>
      </c>
      <c r="N1993" s="22" t="e">
        <f t="shared" si="314"/>
        <v>#N/A</v>
      </c>
      <c r="O1993" s="22" t="e">
        <f t="shared" si="315"/>
        <v>#N/A</v>
      </c>
      <c r="P1993" s="27" t="e">
        <f t="shared" si="317"/>
        <v>#N/A</v>
      </c>
      <c r="Q1993" s="27" t="e">
        <f t="shared" si="318"/>
        <v>#N/A</v>
      </c>
      <c r="R1993" s="27" t="e">
        <f t="shared" si="319"/>
        <v>#N/A</v>
      </c>
      <c r="S1993" s="27" t="e">
        <f t="shared" si="320"/>
        <v>#N/A</v>
      </c>
      <c r="T1993" s="28" t="e">
        <f t="shared" si="321"/>
        <v>#N/A</v>
      </c>
    </row>
    <row r="1994" spans="1:20">
      <c r="A1994" s="4">
        <v>43321</v>
      </c>
      <c r="B1994" s="14">
        <v>952.94085651439696</v>
      </c>
      <c r="C1994" s="40">
        <v>100</v>
      </c>
      <c r="D1994" s="15">
        <v>3255.83</v>
      </c>
      <c r="E1994" s="16">
        <f t="shared" si="312"/>
        <v>214.62412429608329</v>
      </c>
      <c r="F1994" s="17">
        <f t="shared" si="312"/>
        <v>100</v>
      </c>
      <c r="G1994" s="18">
        <f t="shared" si="312"/>
        <v>186.59976387249196</v>
      </c>
      <c r="H1994" s="8">
        <f t="shared" si="316"/>
        <v>3.8278913151823524E-4</v>
      </c>
      <c r="I1994" s="9">
        <f t="shared" si="316"/>
        <v>0</v>
      </c>
      <c r="J1994" s="10">
        <f t="shared" si="316"/>
        <v>-5.2493599464631391E-4</v>
      </c>
      <c r="K1994" s="26"/>
      <c r="L1994" s="1"/>
      <c r="M1994" s="22" t="e">
        <f t="shared" si="313"/>
        <v>#N/A</v>
      </c>
      <c r="N1994" s="22" t="e">
        <f t="shared" si="314"/>
        <v>#N/A</v>
      </c>
      <c r="O1994" s="22" t="e">
        <f t="shared" si="315"/>
        <v>#N/A</v>
      </c>
      <c r="P1994" s="27" t="e">
        <f t="shared" si="317"/>
        <v>#N/A</v>
      </c>
      <c r="Q1994" s="27" t="e">
        <f t="shared" si="318"/>
        <v>#N/A</v>
      </c>
      <c r="R1994" s="27" t="e">
        <f t="shared" si="319"/>
        <v>#N/A</v>
      </c>
      <c r="S1994" s="27" t="e">
        <f t="shared" si="320"/>
        <v>#N/A</v>
      </c>
      <c r="T1994" s="28" t="e">
        <f t="shared" si="321"/>
        <v>#N/A</v>
      </c>
    </row>
    <row r="1995" spans="1:20">
      <c r="A1995" s="4">
        <v>43320</v>
      </c>
      <c r="B1995" s="14">
        <v>952.57622069017395</v>
      </c>
      <c r="C1995" s="40">
        <v>100</v>
      </c>
      <c r="D1995" s="15">
        <v>3257.54</v>
      </c>
      <c r="E1995" s="16">
        <f t="shared" si="312"/>
        <v>214.54199995024814</v>
      </c>
      <c r="F1995" s="17">
        <f t="shared" si="312"/>
        <v>100</v>
      </c>
      <c r="G1995" s="18">
        <f t="shared" si="312"/>
        <v>186.69776825116713</v>
      </c>
      <c r="H1995" s="8">
        <f t="shared" si="316"/>
        <v>-8.6447312414761335E-4</v>
      </c>
      <c r="I1995" s="9">
        <f t="shared" si="316"/>
        <v>0</v>
      </c>
      <c r="J1995" s="10">
        <f t="shared" si="316"/>
        <v>-1.5753920090232354E-3</v>
      </c>
      <c r="K1995" s="26"/>
      <c r="L1995" s="1"/>
      <c r="M1995" s="22" t="e">
        <f t="shared" si="313"/>
        <v>#N/A</v>
      </c>
      <c r="N1995" s="22" t="e">
        <f t="shared" si="314"/>
        <v>#N/A</v>
      </c>
      <c r="O1995" s="22" t="e">
        <f t="shared" si="315"/>
        <v>#N/A</v>
      </c>
      <c r="P1995" s="27" t="e">
        <f t="shared" si="317"/>
        <v>#N/A</v>
      </c>
      <c r="Q1995" s="27" t="e">
        <f t="shared" si="318"/>
        <v>#N/A</v>
      </c>
      <c r="R1995" s="27" t="e">
        <f t="shared" si="319"/>
        <v>#N/A</v>
      </c>
      <c r="S1995" s="27" t="e">
        <f t="shared" si="320"/>
        <v>#N/A</v>
      </c>
      <c r="T1995" s="28" t="e">
        <f t="shared" si="321"/>
        <v>#N/A</v>
      </c>
    </row>
    <row r="1996" spans="1:20">
      <c r="A1996" s="4">
        <v>43319</v>
      </c>
      <c r="B1996" s="14">
        <v>953.40040972092902</v>
      </c>
      <c r="C1996" s="40">
        <v>100</v>
      </c>
      <c r="D1996" s="15">
        <v>3262.68</v>
      </c>
      <c r="E1996" s="16">
        <f t="shared" si="312"/>
        <v>214.72762621212053</v>
      </c>
      <c r="F1996" s="17">
        <f t="shared" si="312"/>
        <v>100</v>
      </c>
      <c r="G1996" s="18">
        <f t="shared" si="312"/>
        <v>186.99235451221412</v>
      </c>
      <c r="H1996" s="8">
        <f t="shared" si="316"/>
        <v>1.2368106993336792E-3</v>
      </c>
      <c r="I1996" s="9">
        <f t="shared" si="316"/>
        <v>0</v>
      </c>
      <c r="J1996" s="10">
        <f t="shared" si="316"/>
        <v>3.4229828850853572E-3</v>
      </c>
      <c r="K1996" s="26"/>
      <c r="L1996" s="1"/>
      <c r="M1996" s="22" t="e">
        <f t="shared" si="313"/>
        <v>#N/A</v>
      </c>
      <c r="N1996" s="22" t="e">
        <f t="shared" si="314"/>
        <v>#N/A</v>
      </c>
      <c r="O1996" s="22" t="e">
        <f t="shared" si="315"/>
        <v>#N/A</v>
      </c>
      <c r="P1996" s="27" t="e">
        <f t="shared" si="317"/>
        <v>#N/A</v>
      </c>
      <c r="Q1996" s="27" t="e">
        <f t="shared" si="318"/>
        <v>#N/A</v>
      </c>
      <c r="R1996" s="27" t="e">
        <f t="shared" si="319"/>
        <v>#N/A</v>
      </c>
      <c r="S1996" s="27" t="e">
        <f t="shared" si="320"/>
        <v>#N/A</v>
      </c>
      <c r="T1996" s="28" t="e">
        <f t="shared" si="321"/>
        <v>#N/A</v>
      </c>
    </row>
    <row r="1997" spans="1:20">
      <c r="A1997" s="4">
        <v>43318</v>
      </c>
      <c r="B1997" s="14">
        <v>952.22269050915895</v>
      </c>
      <c r="C1997" s="40">
        <v>100</v>
      </c>
      <c r="D1997" s="15">
        <v>3251.55</v>
      </c>
      <c r="E1997" s="16">
        <f t="shared" si="312"/>
        <v>214.46237684982813</v>
      </c>
      <c r="F1997" s="17">
        <f t="shared" si="312"/>
        <v>100</v>
      </c>
      <c r="G1997" s="18">
        <f t="shared" si="312"/>
        <v>186.35446636329334</v>
      </c>
      <c r="H1997" s="8">
        <f t="shared" si="316"/>
        <v>2.6614347485636181E-3</v>
      </c>
      <c r="I1997" s="9">
        <f t="shared" si="316"/>
        <v>0</v>
      </c>
      <c r="J1997" s="10">
        <f t="shared" si="316"/>
        <v>3.6980216510216213E-3</v>
      </c>
      <c r="K1997" s="26"/>
      <c r="L1997" s="1"/>
      <c r="M1997" s="22" t="e">
        <f t="shared" si="313"/>
        <v>#N/A</v>
      </c>
      <c r="N1997" s="22" t="e">
        <f t="shared" si="314"/>
        <v>#N/A</v>
      </c>
      <c r="O1997" s="22" t="e">
        <f t="shared" si="315"/>
        <v>#N/A</v>
      </c>
      <c r="P1997" s="27" t="e">
        <f t="shared" si="317"/>
        <v>#N/A</v>
      </c>
      <c r="Q1997" s="27" t="e">
        <f t="shared" si="318"/>
        <v>#N/A</v>
      </c>
      <c r="R1997" s="27" t="e">
        <f t="shared" si="319"/>
        <v>#N/A</v>
      </c>
      <c r="S1997" s="27" t="e">
        <f t="shared" si="320"/>
        <v>#N/A</v>
      </c>
      <c r="T1997" s="28" t="e">
        <f t="shared" si="321"/>
        <v>#N/A</v>
      </c>
    </row>
    <row r="1998" spans="1:20">
      <c r="A1998" s="4">
        <v>43315</v>
      </c>
      <c r="B1998" s="14">
        <v>949.69513886603897</v>
      </c>
      <c r="C1998" s="40">
        <v>100</v>
      </c>
      <c r="D1998" s="15">
        <v>3239.57</v>
      </c>
      <c r="E1998" s="16">
        <f t="shared" si="312"/>
        <v>213.89311428299686</v>
      </c>
      <c r="F1998" s="17">
        <f t="shared" si="312"/>
        <v>100</v>
      </c>
      <c r="G1998" s="18">
        <f t="shared" si="312"/>
        <v>185.6678625875457</v>
      </c>
      <c r="H1998" s="8">
        <f t="shared" si="316"/>
        <v>3.2840656078831909E-3</v>
      </c>
      <c r="I1998" s="9">
        <f t="shared" si="316"/>
        <v>0</v>
      </c>
      <c r="J1998" s="10">
        <f t="shared" si="316"/>
        <v>3.8890369443016493E-3</v>
      </c>
      <c r="K1998" s="26"/>
      <c r="L1998" s="1"/>
      <c r="M1998" s="22" t="e">
        <f t="shared" si="313"/>
        <v>#N/A</v>
      </c>
      <c r="N1998" s="22" t="e">
        <f t="shared" si="314"/>
        <v>#N/A</v>
      </c>
      <c r="O1998" s="22" t="e">
        <f t="shared" si="315"/>
        <v>#N/A</v>
      </c>
      <c r="P1998" s="27" t="e">
        <f t="shared" si="317"/>
        <v>#N/A</v>
      </c>
      <c r="Q1998" s="27" t="e">
        <f t="shared" si="318"/>
        <v>#N/A</v>
      </c>
      <c r="R1998" s="27" t="e">
        <f t="shared" si="319"/>
        <v>#N/A</v>
      </c>
      <c r="S1998" s="27" t="e">
        <f t="shared" si="320"/>
        <v>#N/A</v>
      </c>
      <c r="T1998" s="28" t="e">
        <f t="shared" si="321"/>
        <v>#N/A</v>
      </c>
    </row>
    <row r="1999" spans="1:20">
      <c r="A1999" s="4">
        <v>43314</v>
      </c>
      <c r="B1999" s="14">
        <v>946.58648674004905</v>
      </c>
      <c r="C1999" s="40">
        <v>100</v>
      </c>
      <c r="D1999" s="15">
        <v>3227.02</v>
      </c>
      <c r="E1999" s="16">
        <f t="shared" si="312"/>
        <v>213.19297456737783</v>
      </c>
      <c r="F1999" s="17">
        <f t="shared" si="312"/>
        <v>100</v>
      </c>
      <c r="G1999" s="18">
        <f t="shared" si="312"/>
        <v>184.94859068557298</v>
      </c>
      <c r="H1999" s="8">
        <f t="shared" si="316"/>
        <v>4.3540392553542695E-3</v>
      </c>
      <c r="I1999" s="9">
        <f t="shared" si="316"/>
        <v>0</v>
      </c>
      <c r="J1999" s="10">
        <f t="shared" si="316"/>
        <v>6.314765324610061E-3</v>
      </c>
      <c r="K1999" s="26"/>
      <c r="L1999" s="1"/>
      <c r="M1999" s="22" t="e">
        <f t="shared" si="313"/>
        <v>#N/A</v>
      </c>
      <c r="N1999" s="22" t="e">
        <f t="shared" si="314"/>
        <v>#N/A</v>
      </c>
      <c r="O1999" s="22" t="e">
        <f t="shared" si="315"/>
        <v>#N/A</v>
      </c>
      <c r="P1999" s="27" t="e">
        <f t="shared" si="317"/>
        <v>#N/A</v>
      </c>
      <c r="Q1999" s="27" t="e">
        <f t="shared" si="318"/>
        <v>#N/A</v>
      </c>
      <c r="R1999" s="27" t="e">
        <f t="shared" si="319"/>
        <v>#N/A</v>
      </c>
      <c r="S1999" s="27" t="e">
        <f t="shared" si="320"/>
        <v>#N/A</v>
      </c>
      <c r="T1999" s="28" t="e">
        <f t="shared" si="321"/>
        <v>#N/A</v>
      </c>
    </row>
    <row r="2000" spans="1:20">
      <c r="A2000" s="4">
        <v>43313</v>
      </c>
      <c r="B2000" s="14">
        <v>942.48287928613797</v>
      </c>
      <c r="C2000" s="40">
        <v>100</v>
      </c>
      <c r="D2000" s="15">
        <v>3206.77</v>
      </c>
      <c r="E2000" s="16">
        <f t="shared" si="312"/>
        <v>212.26874810544183</v>
      </c>
      <c r="F2000" s="17">
        <f t="shared" si="312"/>
        <v>100</v>
      </c>
      <c r="G2000" s="18">
        <f t="shared" si="312"/>
        <v>183.7880125170513</v>
      </c>
      <c r="H2000" s="8">
        <f t="shared" si="316"/>
        <v>-2.1626893715963602E-3</v>
      </c>
      <c r="I2000" s="9">
        <f t="shared" si="316"/>
        <v>0</v>
      </c>
      <c r="J2000" s="10">
        <f t="shared" si="316"/>
        <v>-2.2184884408351646E-3</v>
      </c>
      <c r="K2000" s="26"/>
      <c r="L2000" s="1"/>
      <c r="M2000" s="22" t="e">
        <f t="shared" si="313"/>
        <v>#N/A</v>
      </c>
      <c r="N2000" s="22" t="e">
        <f t="shared" si="314"/>
        <v>#N/A</v>
      </c>
      <c r="O2000" s="22" t="e">
        <f t="shared" si="315"/>
        <v>#N/A</v>
      </c>
      <c r="P2000" s="27" t="e">
        <f t="shared" si="317"/>
        <v>#N/A</v>
      </c>
      <c r="Q2000" s="27" t="e">
        <f t="shared" si="318"/>
        <v>#N/A</v>
      </c>
      <c r="R2000" s="27" t="e">
        <f t="shared" si="319"/>
        <v>#N/A</v>
      </c>
      <c r="S2000" s="27" t="e">
        <f t="shared" si="320"/>
        <v>#N/A</v>
      </c>
      <c r="T2000" s="28" t="e">
        <f t="shared" si="321"/>
        <v>#N/A</v>
      </c>
    </row>
    <row r="2001" spans="1:20">
      <c r="A2001" s="4">
        <v>43312</v>
      </c>
      <c r="B2001" s="14">
        <v>944.52559475110695</v>
      </c>
      <c r="C2001" s="40">
        <v>100</v>
      </c>
      <c r="D2001" s="15">
        <v>3213.9</v>
      </c>
      <c r="E2001" s="16">
        <f t="shared" si="312"/>
        <v>212.72881445148835</v>
      </c>
      <c r="F2001" s="17">
        <f t="shared" si="312"/>
        <v>100</v>
      </c>
      <c r="G2001" s="18">
        <f t="shared" si="312"/>
        <v>184.19665065737524</v>
      </c>
      <c r="H2001" s="8">
        <f t="shared" si="316"/>
        <v>3.1352444160572812E-3</v>
      </c>
      <c r="I2001" s="9">
        <f t="shared" si="316"/>
        <v>0</v>
      </c>
      <c r="J2001" s="10">
        <f t="shared" si="316"/>
        <v>4.9058692205952159E-3</v>
      </c>
      <c r="K2001" s="26"/>
      <c r="L2001" s="1"/>
      <c r="M2001" s="22" t="e">
        <f t="shared" si="313"/>
        <v>#N/A</v>
      </c>
      <c r="N2001" s="22" t="e">
        <f t="shared" si="314"/>
        <v>#N/A</v>
      </c>
      <c r="O2001" s="22" t="e">
        <f t="shared" si="315"/>
        <v>#N/A</v>
      </c>
      <c r="P2001" s="27" t="e">
        <f t="shared" si="317"/>
        <v>#N/A</v>
      </c>
      <c r="Q2001" s="27" t="e">
        <f t="shared" si="318"/>
        <v>#N/A</v>
      </c>
      <c r="R2001" s="27" t="e">
        <f t="shared" si="319"/>
        <v>#N/A</v>
      </c>
      <c r="S2001" s="27" t="e">
        <f t="shared" si="320"/>
        <v>#N/A</v>
      </c>
      <c r="T2001" s="28" t="e">
        <f t="shared" si="321"/>
        <v>#N/A</v>
      </c>
    </row>
    <row r="2002" spans="1:20">
      <c r="A2002" s="4">
        <v>43311</v>
      </c>
      <c r="B2002" s="14">
        <v>941.57353159387003</v>
      </c>
      <c r="C2002" s="40">
        <v>100</v>
      </c>
      <c r="D2002" s="15">
        <v>3198.21</v>
      </c>
      <c r="E2002" s="16">
        <f t="shared" si="312"/>
        <v>212.06394216098104</v>
      </c>
      <c r="F2002" s="17">
        <f t="shared" si="312"/>
        <v>100</v>
      </c>
      <c r="G2002" s="18">
        <f t="shared" si="312"/>
        <v>183.297417498654</v>
      </c>
      <c r="H2002" s="8">
        <f t="shared" si="316"/>
        <v>-3.283661496776169E-3</v>
      </c>
      <c r="I2002" s="9">
        <f t="shared" si="316"/>
        <v>0</v>
      </c>
      <c r="J2002" s="10">
        <f t="shared" si="316"/>
        <v>-5.0583766530718499E-3</v>
      </c>
      <c r="K2002" s="26"/>
      <c r="L2002" s="1"/>
      <c r="M2002" s="22" t="e">
        <f t="shared" si="313"/>
        <v>#N/A</v>
      </c>
      <c r="N2002" s="22" t="e">
        <f t="shared" si="314"/>
        <v>#N/A</v>
      </c>
      <c r="O2002" s="22" t="e">
        <f t="shared" si="315"/>
        <v>#N/A</v>
      </c>
      <c r="P2002" s="27" t="e">
        <f t="shared" si="317"/>
        <v>#N/A</v>
      </c>
      <c r="Q2002" s="27" t="e">
        <f t="shared" si="318"/>
        <v>#N/A</v>
      </c>
      <c r="R2002" s="27" t="e">
        <f t="shared" si="319"/>
        <v>#N/A</v>
      </c>
      <c r="S2002" s="27" t="e">
        <f t="shared" si="320"/>
        <v>#N/A</v>
      </c>
      <c r="T2002" s="28" t="e">
        <f t="shared" si="321"/>
        <v>#N/A</v>
      </c>
    </row>
    <row r="2003" spans="1:20">
      <c r="A2003" s="4">
        <v>43308</v>
      </c>
      <c r="B2003" s="14">
        <v>944.67552624635198</v>
      </c>
      <c r="C2003" s="40">
        <v>100</v>
      </c>
      <c r="D2003" s="15">
        <v>3214.47</v>
      </c>
      <c r="E2003" s="16">
        <f t="shared" si="312"/>
        <v>212.76258246096276</v>
      </c>
      <c r="F2003" s="17">
        <f t="shared" si="312"/>
        <v>100</v>
      </c>
      <c r="G2003" s="18">
        <f t="shared" si="312"/>
        <v>184.22931878360029</v>
      </c>
      <c r="H2003" s="8">
        <f t="shared" si="316"/>
        <v>-5.0754527418485074E-3</v>
      </c>
      <c r="I2003" s="9">
        <f t="shared" si="316"/>
        <v>0</v>
      </c>
      <c r="J2003" s="10">
        <f t="shared" si="316"/>
        <v>-8.7974098057354011E-3</v>
      </c>
      <c r="K2003" s="26"/>
      <c r="L2003" s="1"/>
      <c r="M2003" s="22" t="e">
        <f t="shared" si="313"/>
        <v>#N/A</v>
      </c>
      <c r="N2003" s="22" t="e">
        <f t="shared" si="314"/>
        <v>#N/A</v>
      </c>
      <c r="O2003" s="22" t="e">
        <f t="shared" si="315"/>
        <v>#N/A</v>
      </c>
      <c r="P2003" s="27" t="e">
        <f t="shared" si="317"/>
        <v>#N/A</v>
      </c>
      <c r="Q2003" s="27" t="e">
        <f t="shared" si="318"/>
        <v>#N/A</v>
      </c>
      <c r="R2003" s="27" t="e">
        <f t="shared" si="319"/>
        <v>#N/A</v>
      </c>
      <c r="S2003" s="27" t="e">
        <f t="shared" si="320"/>
        <v>#N/A</v>
      </c>
      <c r="T2003" s="28" t="e">
        <f t="shared" si="321"/>
        <v>#N/A</v>
      </c>
    </row>
    <row r="2004" spans="1:20">
      <c r="A2004" s="4">
        <v>43307</v>
      </c>
      <c r="B2004" s="14">
        <v>949.49464142755596</v>
      </c>
      <c r="C2004" s="40">
        <v>100</v>
      </c>
      <c r="D2004" s="15">
        <v>3243</v>
      </c>
      <c r="E2004" s="16">
        <f t="shared" si="312"/>
        <v>213.84795766402735</v>
      </c>
      <c r="F2004" s="17">
        <f t="shared" si="312"/>
        <v>100</v>
      </c>
      <c r="G2004" s="18">
        <f t="shared" si="312"/>
        <v>185.86444446991752</v>
      </c>
      <c r="H2004" s="8">
        <f t="shared" si="316"/>
        <v>-7.3900349417810318E-4</v>
      </c>
      <c r="I2004" s="9">
        <f t="shared" si="316"/>
        <v>0</v>
      </c>
      <c r="J2004" s="10">
        <f t="shared" si="316"/>
        <v>4.4114426034291832E-4</v>
      </c>
      <c r="K2004" s="26"/>
      <c r="L2004" s="1"/>
      <c r="M2004" s="22" t="e">
        <f t="shared" si="313"/>
        <v>#N/A</v>
      </c>
      <c r="N2004" s="22" t="e">
        <f t="shared" si="314"/>
        <v>#N/A</v>
      </c>
      <c r="O2004" s="22" t="e">
        <f t="shared" si="315"/>
        <v>#N/A</v>
      </c>
      <c r="P2004" s="27" t="e">
        <f t="shared" si="317"/>
        <v>#N/A</v>
      </c>
      <c r="Q2004" s="27" t="e">
        <f t="shared" si="318"/>
        <v>#N/A</v>
      </c>
      <c r="R2004" s="27" t="e">
        <f t="shared" si="319"/>
        <v>#N/A</v>
      </c>
      <c r="S2004" s="27" t="e">
        <f t="shared" si="320"/>
        <v>#N/A</v>
      </c>
      <c r="T2004" s="28" t="e">
        <f t="shared" si="321"/>
        <v>#N/A</v>
      </c>
    </row>
    <row r="2005" spans="1:20">
      <c r="A2005" s="4">
        <v>43306</v>
      </c>
      <c r="B2005" s="14">
        <v>950.19684021263004</v>
      </c>
      <c r="C2005" s="40">
        <v>100</v>
      </c>
      <c r="D2005" s="15">
        <v>3241.57</v>
      </c>
      <c r="E2005" s="16">
        <f t="shared" si="312"/>
        <v>214.00610892629933</v>
      </c>
      <c r="F2005" s="17">
        <f t="shared" si="312"/>
        <v>100</v>
      </c>
      <c r="G2005" s="18">
        <f t="shared" si="312"/>
        <v>185.78248759184413</v>
      </c>
      <c r="H2005" s="8">
        <f t="shared" si="316"/>
        <v>4.675633356995279E-3</v>
      </c>
      <c r="I2005" s="9">
        <f t="shared" si="316"/>
        <v>0</v>
      </c>
      <c r="J2005" s="10">
        <f t="shared" si="316"/>
        <v>7.1773233865781716E-3</v>
      </c>
      <c r="K2005" s="26"/>
      <c r="L2005" s="1"/>
      <c r="M2005" s="22" t="e">
        <f t="shared" si="313"/>
        <v>#N/A</v>
      </c>
      <c r="N2005" s="22" t="e">
        <f t="shared" si="314"/>
        <v>#N/A</v>
      </c>
      <c r="O2005" s="22" t="e">
        <f t="shared" si="315"/>
        <v>#N/A</v>
      </c>
      <c r="P2005" s="27" t="e">
        <f t="shared" si="317"/>
        <v>#N/A</v>
      </c>
      <c r="Q2005" s="27" t="e">
        <f t="shared" si="318"/>
        <v>#N/A</v>
      </c>
      <c r="R2005" s="27" t="e">
        <f t="shared" si="319"/>
        <v>#N/A</v>
      </c>
      <c r="S2005" s="27" t="e">
        <f t="shared" si="320"/>
        <v>#N/A</v>
      </c>
      <c r="T2005" s="28" t="e">
        <f t="shared" si="321"/>
        <v>#N/A</v>
      </c>
    </row>
    <row r="2006" spans="1:20">
      <c r="A2006" s="4">
        <v>43305</v>
      </c>
      <c r="B2006" s="14">
        <v>945.77474427011703</v>
      </c>
      <c r="C2006" s="40">
        <v>100</v>
      </c>
      <c r="D2006" s="15">
        <v>3218.47</v>
      </c>
      <c r="E2006" s="16">
        <f t="shared" si="312"/>
        <v>213.01015155630407</v>
      </c>
      <c r="F2006" s="17">
        <f t="shared" si="312"/>
        <v>100</v>
      </c>
      <c r="G2006" s="18">
        <f t="shared" si="312"/>
        <v>184.45856879219716</v>
      </c>
      <c r="H2006" s="8">
        <f t="shared" si="316"/>
        <v>2.2017206643194509E-3</v>
      </c>
      <c r="I2006" s="9">
        <f t="shared" si="316"/>
        <v>0</v>
      </c>
      <c r="J2006" s="10">
        <f t="shared" si="316"/>
        <v>3.2011719967584007E-3</v>
      </c>
      <c r="K2006" s="26"/>
      <c r="L2006" s="1"/>
      <c r="M2006" s="22" t="e">
        <f t="shared" si="313"/>
        <v>#N/A</v>
      </c>
      <c r="N2006" s="22" t="e">
        <f t="shared" si="314"/>
        <v>#N/A</v>
      </c>
      <c r="O2006" s="22" t="e">
        <f t="shared" si="315"/>
        <v>#N/A</v>
      </c>
      <c r="P2006" s="27" t="e">
        <f t="shared" si="317"/>
        <v>#N/A</v>
      </c>
      <c r="Q2006" s="27" t="e">
        <f t="shared" si="318"/>
        <v>#N/A</v>
      </c>
      <c r="R2006" s="27" t="e">
        <f t="shared" si="319"/>
        <v>#N/A</v>
      </c>
      <c r="S2006" s="27" t="e">
        <f t="shared" si="320"/>
        <v>#N/A</v>
      </c>
      <c r="T2006" s="28" t="e">
        <f t="shared" si="321"/>
        <v>#N/A</v>
      </c>
    </row>
    <row r="2007" spans="1:20">
      <c r="A2007" s="4">
        <v>43304</v>
      </c>
      <c r="B2007" s="14">
        <v>943.69698711273497</v>
      </c>
      <c r="C2007" s="40">
        <v>100</v>
      </c>
      <c r="D2007" s="15">
        <v>3208.2</v>
      </c>
      <c r="E2007" s="16">
        <f t="shared" si="312"/>
        <v>212.54219301789678</v>
      </c>
      <c r="F2007" s="17">
        <f t="shared" si="312"/>
        <v>100</v>
      </c>
      <c r="G2007" s="18">
        <f t="shared" si="312"/>
        <v>183.86996939512466</v>
      </c>
      <c r="H2007" s="8">
        <f t="shared" si="316"/>
        <v>8.1148574373224314E-4</v>
      </c>
      <c r="I2007" s="9">
        <f t="shared" si="316"/>
        <v>0</v>
      </c>
      <c r="J2007" s="10">
        <f t="shared" si="316"/>
        <v>4.0183265735316276E-3</v>
      </c>
      <c r="K2007" s="26"/>
      <c r="L2007" s="1"/>
      <c r="M2007" s="22" t="e">
        <f t="shared" si="313"/>
        <v>#N/A</v>
      </c>
      <c r="N2007" s="22" t="e">
        <f t="shared" si="314"/>
        <v>#N/A</v>
      </c>
      <c r="O2007" s="22" t="e">
        <f t="shared" si="315"/>
        <v>#N/A</v>
      </c>
      <c r="P2007" s="27" t="e">
        <f t="shared" si="317"/>
        <v>#N/A</v>
      </c>
      <c r="Q2007" s="27" t="e">
        <f t="shared" si="318"/>
        <v>#N/A</v>
      </c>
      <c r="R2007" s="27" t="e">
        <f t="shared" si="319"/>
        <v>#N/A</v>
      </c>
      <c r="S2007" s="27" t="e">
        <f t="shared" si="320"/>
        <v>#N/A</v>
      </c>
      <c r="T2007" s="28" t="e">
        <f t="shared" si="321"/>
        <v>#N/A</v>
      </c>
    </row>
    <row r="2008" spans="1:20">
      <c r="A2008" s="4">
        <v>43301</v>
      </c>
      <c r="B2008" s="14">
        <v>942.93181139047999</v>
      </c>
      <c r="C2008" s="40">
        <v>100</v>
      </c>
      <c r="D2008" s="15">
        <v>3195.36</v>
      </c>
      <c r="E2008" s="16">
        <f t="shared" si="312"/>
        <v>212.36985790580778</v>
      </c>
      <c r="F2008" s="17">
        <f t="shared" si="312"/>
        <v>100</v>
      </c>
      <c r="G2008" s="18">
        <f t="shared" si="312"/>
        <v>183.13407686752868</v>
      </c>
      <c r="H2008" s="8">
        <f t="shared" si="316"/>
        <v>-2.0384709488238117E-3</v>
      </c>
      <c r="I2008" s="9">
        <f t="shared" si="316"/>
        <v>0</v>
      </c>
      <c r="J2008" s="10">
        <f t="shared" si="316"/>
        <v>-1.6059990626464682E-3</v>
      </c>
      <c r="K2008" s="26"/>
      <c r="L2008" s="1"/>
      <c r="M2008" s="22" t="e">
        <f t="shared" si="313"/>
        <v>#N/A</v>
      </c>
      <c r="N2008" s="22" t="e">
        <f t="shared" si="314"/>
        <v>#N/A</v>
      </c>
      <c r="O2008" s="22" t="e">
        <f t="shared" si="315"/>
        <v>#N/A</v>
      </c>
      <c r="P2008" s="27" t="e">
        <f t="shared" si="317"/>
        <v>#N/A</v>
      </c>
      <c r="Q2008" s="27" t="e">
        <f t="shared" si="318"/>
        <v>#N/A</v>
      </c>
      <c r="R2008" s="27" t="e">
        <f t="shared" si="319"/>
        <v>#N/A</v>
      </c>
      <c r="S2008" s="27" t="e">
        <f t="shared" si="320"/>
        <v>#N/A</v>
      </c>
      <c r="T2008" s="28" t="e">
        <f t="shared" si="321"/>
        <v>#N/A</v>
      </c>
    </row>
    <row r="2009" spans="1:20">
      <c r="A2009" s="4">
        <v>43300</v>
      </c>
      <c r="B2009" s="14">
        <v>944.85787672294703</v>
      </c>
      <c r="C2009" s="40">
        <v>100</v>
      </c>
      <c r="D2009" s="15">
        <v>3200.5</v>
      </c>
      <c r="E2009" s="16">
        <f t="shared" si="312"/>
        <v>212.80365196814847</v>
      </c>
      <c r="F2009" s="17">
        <f t="shared" si="312"/>
        <v>100</v>
      </c>
      <c r="G2009" s="18">
        <f t="shared" si="312"/>
        <v>183.42866312857566</v>
      </c>
      <c r="H2009" s="8">
        <f t="shared" si="316"/>
        <v>-1.5089359932368707E-3</v>
      </c>
      <c r="I2009" s="9">
        <f t="shared" si="316"/>
        <v>0</v>
      </c>
      <c r="J2009" s="10">
        <f t="shared" si="316"/>
        <v>-3.8160335661550082E-3</v>
      </c>
      <c r="K2009" s="26"/>
      <c r="L2009" s="1"/>
      <c r="M2009" s="22" t="e">
        <f t="shared" si="313"/>
        <v>#N/A</v>
      </c>
      <c r="N2009" s="22" t="e">
        <f t="shared" si="314"/>
        <v>#N/A</v>
      </c>
      <c r="O2009" s="22" t="e">
        <f t="shared" si="315"/>
        <v>#N/A</v>
      </c>
      <c r="P2009" s="27" t="e">
        <f t="shared" si="317"/>
        <v>#N/A</v>
      </c>
      <c r="Q2009" s="27" t="e">
        <f t="shared" si="318"/>
        <v>#N/A</v>
      </c>
      <c r="R2009" s="27" t="e">
        <f t="shared" si="319"/>
        <v>#N/A</v>
      </c>
      <c r="S2009" s="27" t="e">
        <f t="shared" si="320"/>
        <v>#N/A</v>
      </c>
      <c r="T2009" s="28" t="e">
        <f t="shared" si="321"/>
        <v>#N/A</v>
      </c>
    </row>
    <row r="2010" spans="1:20">
      <c r="A2010" s="4">
        <v>43299</v>
      </c>
      <c r="B2010" s="14">
        <v>946.28576136816298</v>
      </c>
      <c r="C2010" s="40">
        <v>100</v>
      </c>
      <c r="D2010" s="15">
        <v>3212.76</v>
      </c>
      <c r="E2010" s="16">
        <f t="shared" si="312"/>
        <v>213.12524432037088</v>
      </c>
      <c r="F2010" s="17">
        <f t="shared" si="312"/>
        <v>100</v>
      </c>
      <c r="G2010" s="18">
        <f t="shared" si="312"/>
        <v>184.13131440492509</v>
      </c>
      <c r="H2010" s="8">
        <f t="shared" si="316"/>
        <v>8.2335767624130973E-4</v>
      </c>
      <c r="I2010" s="9">
        <f t="shared" si="316"/>
        <v>0</v>
      </c>
      <c r="J2010" s="10">
        <f t="shared" si="316"/>
        <v>1.6898738518522638E-3</v>
      </c>
      <c r="K2010" s="26"/>
      <c r="L2010" s="1"/>
      <c r="M2010" s="22" t="e">
        <f t="shared" si="313"/>
        <v>#N/A</v>
      </c>
      <c r="N2010" s="22" t="e">
        <f t="shared" si="314"/>
        <v>#N/A</v>
      </c>
      <c r="O2010" s="22" t="e">
        <f t="shared" si="315"/>
        <v>#N/A</v>
      </c>
      <c r="P2010" s="27" t="e">
        <f t="shared" si="317"/>
        <v>#N/A</v>
      </c>
      <c r="Q2010" s="27" t="e">
        <f t="shared" si="318"/>
        <v>#N/A</v>
      </c>
      <c r="R2010" s="27" t="e">
        <f t="shared" si="319"/>
        <v>#N/A</v>
      </c>
      <c r="S2010" s="27" t="e">
        <f t="shared" si="320"/>
        <v>#N/A</v>
      </c>
      <c r="T2010" s="28" t="e">
        <f t="shared" si="321"/>
        <v>#N/A</v>
      </c>
    </row>
    <row r="2011" spans="1:20">
      <c r="A2011" s="4">
        <v>43298</v>
      </c>
      <c r="B2011" s="14">
        <v>945.50727069889103</v>
      </c>
      <c r="C2011" s="40">
        <v>100</v>
      </c>
      <c r="D2011" s="15">
        <v>3207.34</v>
      </c>
      <c r="E2011" s="16">
        <f t="shared" si="312"/>
        <v>212.94991037700709</v>
      </c>
      <c r="F2011" s="17">
        <f t="shared" si="312"/>
        <v>100</v>
      </c>
      <c r="G2011" s="18">
        <f t="shared" si="312"/>
        <v>183.82068064327635</v>
      </c>
      <c r="H2011" s="8">
        <f t="shared" si="316"/>
        <v>3.0432286642194661E-3</v>
      </c>
      <c r="I2011" s="9">
        <f t="shared" si="316"/>
        <v>0</v>
      </c>
      <c r="J2011" s="10">
        <f t="shared" si="316"/>
        <v>5.2750187274135385E-3</v>
      </c>
      <c r="K2011" s="26"/>
      <c r="L2011" s="1"/>
      <c r="M2011" s="22" t="e">
        <f t="shared" si="313"/>
        <v>#N/A</v>
      </c>
      <c r="N2011" s="22" t="e">
        <f t="shared" si="314"/>
        <v>#N/A</v>
      </c>
      <c r="O2011" s="22" t="e">
        <f t="shared" si="315"/>
        <v>#N/A</v>
      </c>
      <c r="P2011" s="27" t="e">
        <f t="shared" si="317"/>
        <v>#N/A</v>
      </c>
      <c r="Q2011" s="27" t="e">
        <f t="shared" si="318"/>
        <v>#N/A</v>
      </c>
      <c r="R2011" s="27" t="e">
        <f t="shared" si="319"/>
        <v>#N/A</v>
      </c>
      <c r="S2011" s="27" t="e">
        <f t="shared" si="320"/>
        <v>#N/A</v>
      </c>
      <c r="T2011" s="28" t="e">
        <f t="shared" si="321"/>
        <v>#N/A</v>
      </c>
    </row>
    <row r="2012" spans="1:20">
      <c r="A2012" s="4">
        <v>43297</v>
      </c>
      <c r="B2012" s="14">
        <v>942.638605873497</v>
      </c>
      <c r="C2012" s="40">
        <v>100</v>
      </c>
      <c r="D2012" s="15">
        <v>3190.51</v>
      </c>
      <c r="E2012" s="16">
        <f t="shared" si="312"/>
        <v>212.303821302496</v>
      </c>
      <c r="F2012" s="17">
        <f t="shared" si="312"/>
        <v>100</v>
      </c>
      <c r="G2012" s="18">
        <f t="shared" si="312"/>
        <v>182.85611123210498</v>
      </c>
      <c r="H2012" s="8">
        <f t="shared" si="316"/>
        <v>-2.1182853779156963E-3</v>
      </c>
      <c r="I2012" s="9">
        <f t="shared" si="316"/>
        <v>0</v>
      </c>
      <c r="J2012" s="10">
        <f t="shared" si="316"/>
        <v>-2.4075967494316952E-3</v>
      </c>
      <c r="K2012" s="26"/>
      <c r="L2012" s="1"/>
      <c r="M2012" s="22" t="e">
        <f t="shared" si="313"/>
        <v>#N/A</v>
      </c>
      <c r="N2012" s="22" t="e">
        <f t="shared" si="314"/>
        <v>#N/A</v>
      </c>
      <c r="O2012" s="22" t="e">
        <f t="shared" si="315"/>
        <v>#N/A</v>
      </c>
      <c r="P2012" s="27" t="e">
        <f t="shared" si="317"/>
        <v>#N/A</v>
      </c>
      <c r="Q2012" s="27" t="e">
        <f t="shared" si="318"/>
        <v>#N/A</v>
      </c>
      <c r="R2012" s="27" t="e">
        <f t="shared" si="319"/>
        <v>#N/A</v>
      </c>
      <c r="S2012" s="27" t="e">
        <f t="shared" si="320"/>
        <v>#N/A</v>
      </c>
      <c r="T2012" s="28" t="e">
        <f t="shared" si="321"/>
        <v>#N/A</v>
      </c>
    </row>
    <row r="2013" spans="1:20">
      <c r="A2013" s="4">
        <v>43294</v>
      </c>
      <c r="B2013" s="14">
        <v>944.63962217254505</v>
      </c>
      <c r="C2013" s="40">
        <v>100</v>
      </c>
      <c r="D2013" s="15">
        <v>3198.21</v>
      </c>
      <c r="E2013" s="16">
        <f t="shared" si="312"/>
        <v>212.75449604054452</v>
      </c>
      <c r="F2013" s="17">
        <f t="shared" si="312"/>
        <v>100</v>
      </c>
      <c r="G2013" s="18">
        <f t="shared" si="312"/>
        <v>183.29741749865397</v>
      </c>
      <c r="H2013" s="8">
        <f t="shared" si="316"/>
        <v>1.738110009249505E-3</v>
      </c>
      <c r="I2013" s="9">
        <f t="shared" si="316"/>
        <v>0</v>
      </c>
      <c r="J2013" s="10">
        <f t="shared" si="316"/>
        <v>1.6944374843397281E-3</v>
      </c>
      <c r="K2013" s="26"/>
      <c r="L2013" s="1"/>
      <c r="M2013" s="22" t="e">
        <f t="shared" si="313"/>
        <v>#N/A</v>
      </c>
      <c r="N2013" s="22" t="e">
        <f t="shared" si="314"/>
        <v>#N/A</v>
      </c>
      <c r="O2013" s="22" t="e">
        <f t="shared" si="315"/>
        <v>#N/A</v>
      </c>
      <c r="P2013" s="27" t="e">
        <f t="shared" si="317"/>
        <v>#N/A</v>
      </c>
      <c r="Q2013" s="27" t="e">
        <f t="shared" si="318"/>
        <v>#N/A</v>
      </c>
      <c r="R2013" s="27" t="e">
        <f t="shared" si="319"/>
        <v>#N/A</v>
      </c>
      <c r="S2013" s="27" t="e">
        <f t="shared" si="320"/>
        <v>#N/A</v>
      </c>
      <c r="T2013" s="28" t="e">
        <f t="shared" si="321"/>
        <v>#N/A</v>
      </c>
    </row>
    <row r="2014" spans="1:20">
      <c r="A2014" s="4">
        <v>43293</v>
      </c>
      <c r="B2014" s="14">
        <v>943.00058341977501</v>
      </c>
      <c r="C2014" s="40">
        <v>100</v>
      </c>
      <c r="D2014" s="15">
        <v>3192.8</v>
      </c>
      <c r="E2014" s="16">
        <f t="shared" si="312"/>
        <v>212.38534694320461</v>
      </c>
      <c r="F2014" s="17">
        <f t="shared" si="312"/>
        <v>100</v>
      </c>
      <c r="G2014" s="18">
        <f t="shared" si="312"/>
        <v>182.9873568620267</v>
      </c>
      <c r="H2014" s="8">
        <f t="shared" si="316"/>
        <v>5.0273626160157736E-3</v>
      </c>
      <c r="I2014" s="9">
        <f t="shared" si="316"/>
        <v>0</v>
      </c>
      <c r="J2014" s="10">
        <f t="shared" si="316"/>
        <v>8.8345698360738911E-3</v>
      </c>
      <c r="K2014" s="26"/>
      <c r="L2014" s="1"/>
      <c r="M2014" s="22" t="e">
        <f t="shared" si="313"/>
        <v>#N/A</v>
      </c>
      <c r="N2014" s="22" t="e">
        <f t="shared" si="314"/>
        <v>#N/A</v>
      </c>
      <c r="O2014" s="22" t="e">
        <f t="shared" si="315"/>
        <v>#N/A</v>
      </c>
      <c r="P2014" s="27" t="e">
        <f t="shared" si="317"/>
        <v>#N/A</v>
      </c>
      <c r="Q2014" s="27" t="e">
        <f t="shared" si="318"/>
        <v>#N/A</v>
      </c>
      <c r="R2014" s="27" t="e">
        <f t="shared" si="319"/>
        <v>#N/A</v>
      </c>
      <c r="S2014" s="27" t="e">
        <f t="shared" si="320"/>
        <v>#N/A</v>
      </c>
      <c r="T2014" s="28" t="e">
        <f t="shared" si="321"/>
        <v>#N/A</v>
      </c>
    </row>
    <row r="2015" spans="1:20">
      <c r="A2015" s="4">
        <v>43292</v>
      </c>
      <c r="B2015" s="14">
        <v>938.28349206852499</v>
      </c>
      <c r="C2015" s="40">
        <v>100</v>
      </c>
      <c r="D2015" s="15">
        <v>3164.84</v>
      </c>
      <c r="E2015" s="16">
        <f t="shared" si="312"/>
        <v>211.32294984524646</v>
      </c>
      <c r="F2015" s="17">
        <f t="shared" si="312"/>
        <v>100</v>
      </c>
      <c r="G2015" s="18">
        <f t="shared" si="312"/>
        <v>181.38489930193452</v>
      </c>
      <c r="H2015" s="8">
        <f t="shared" si="316"/>
        <v>-4.1688562274767582E-3</v>
      </c>
      <c r="I2015" s="9">
        <f t="shared" si="316"/>
        <v>0</v>
      </c>
      <c r="J2015" s="10">
        <f t="shared" si="316"/>
        <v>-8.1358906857215141E-3</v>
      </c>
      <c r="K2015" s="26"/>
      <c r="L2015" s="1"/>
      <c r="M2015" s="22" t="e">
        <f t="shared" si="313"/>
        <v>#N/A</v>
      </c>
      <c r="N2015" s="22" t="e">
        <f t="shared" si="314"/>
        <v>#N/A</v>
      </c>
      <c r="O2015" s="22" t="e">
        <f t="shared" si="315"/>
        <v>#N/A</v>
      </c>
      <c r="P2015" s="27" t="e">
        <f t="shared" si="317"/>
        <v>#N/A</v>
      </c>
      <c r="Q2015" s="27" t="e">
        <f t="shared" si="318"/>
        <v>#N/A</v>
      </c>
      <c r="R2015" s="27" t="e">
        <f t="shared" si="319"/>
        <v>#N/A</v>
      </c>
      <c r="S2015" s="27" t="e">
        <f t="shared" si="320"/>
        <v>#N/A</v>
      </c>
      <c r="T2015" s="28" t="e">
        <f t="shared" si="321"/>
        <v>#N/A</v>
      </c>
    </row>
    <row r="2016" spans="1:20">
      <c r="A2016" s="4">
        <v>43291</v>
      </c>
      <c r="B2016" s="14">
        <v>942.21143608143302</v>
      </c>
      <c r="C2016" s="40">
        <v>100</v>
      </c>
      <c r="D2016" s="15">
        <v>3190.8</v>
      </c>
      <c r="E2016" s="16">
        <f t="shared" si="312"/>
        <v>212.20761287369294</v>
      </c>
      <c r="F2016" s="17">
        <f t="shared" si="312"/>
        <v>100</v>
      </c>
      <c r="G2016" s="18">
        <f t="shared" si="312"/>
        <v>182.87273185772827</v>
      </c>
      <c r="H2016" s="8">
        <f t="shared" si="316"/>
        <v>1.6509521989387377E-3</v>
      </c>
      <c r="I2016" s="9">
        <f t="shared" si="316"/>
        <v>0</v>
      </c>
      <c r="J2016" s="10">
        <f t="shared" si="316"/>
        <v>3.3173492649949399E-3</v>
      </c>
      <c r="K2016" s="26"/>
      <c r="L2016" s="1"/>
      <c r="M2016" s="22" t="e">
        <f t="shared" si="313"/>
        <v>#N/A</v>
      </c>
      <c r="N2016" s="22" t="e">
        <f t="shared" si="314"/>
        <v>#N/A</v>
      </c>
      <c r="O2016" s="22" t="e">
        <f t="shared" si="315"/>
        <v>#N/A</v>
      </c>
      <c r="P2016" s="27" t="e">
        <f t="shared" si="317"/>
        <v>#N/A</v>
      </c>
      <c r="Q2016" s="27" t="e">
        <f t="shared" si="318"/>
        <v>#N/A</v>
      </c>
      <c r="R2016" s="27" t="e">
        <f t="shared" si="319"/>
        <v>#N/A</v>
      </c>
      <c r="S2016" s="27" t="e">
        <f t="shared" si="320"/>
        <v>#N/A</v>
      </c>
      <c r="T2016" s="28" t="e">
        <f t="shared" si="321"/>
        <v>#N/A</v>
      </c>
    </row>
    <row r="2017" spans="1:20">
      <c r="A2017" s="4">
        <v>43290</v>
      </c>
      <c r="B2017" s="14">
        <v>940.65845393845302</v>
      </c>
      <c r="C2017" s="40">
        <v>100</v>
      </c>
      <c r="D2017" s="15">
        <v>3180.25</v>
      </c>
      <c r="E2017" s="16">
        <f t="shared" si="312"/>
        <v>211.85784569747628</v>
      </c>
      <c r="F2017" s="17">
        <f t="shared" si="312"/>
        <v>100</v>
      </c>
      <c r="G2017" s="18">
        <f t="shared" si="312"/>
        <v>182.26808496005401</v>
      </c>
      <c r="H2017" s="8">
        <f t="shared" si="316"/>
        <v>4.5771551589779413E-3</v>
      </c>
      <c r="I2017" s="9">
        <f t="shared" si="316"/>
        <v>0</v>
      </c>
      <c r="J2017" s="10">
        <f t="shared" si="316"/>
        <v>8.8697423143175858E-3</v>
      </c>
      <c r="K2017" s="26"/>
      <c r="L2017" s="1"/>
      <c r="M2017" s="22" t="e">
        <f t="shared" si="313"/>
        <v>#N/A</v>
      </c>
      <c r="N2017" s="22" t="e">
        <f t="shared" si="314"/>
        <v>#N/A</v>
      </c>
      <c r="O2017" s="22" t="e">
        <f t="shared" si="315"/>
        <v>#N/A</v>
      </c>
      <c r="P2017" s="27" t="e">
        <f t="shared" si="317"/>
        <v>#N/A</v>
      </c>
      <c r="Q2017" s="27" t="e">
        <f t="shared" si="318"/>
        <v>#N/A</v>
      </c>
      <c r="R2017" s="27" t="e">
        <f t="shared" si="319"/>
        <v>#N/A</v>
      </c>
      <c r="S2017" s="27" t="e">
        <f t="shared" si="320"/>
        <v>#N/A</v>
      </c>
      <c r="T2017" s="28" t="e">
        <f t="shared" si="321"/>
        <v>#N/A</v>
      </c>
    </row>
    <row r="2018" spans="1:20">
      <c r="A2018" s="4">
        <v>43287</v>
      </c>
      <c r="B2018" s="14">
        <v>936.37253157482996</v>
      </c>
      <c r="C2018" s="40">
        <v>100</v>
      </c>
      <c r="D2018" s="15">
        <v>3152.29</v>
      </c>
      <c r="E2018" s="16">
        <f t="shared" si="312"/>
        <v>210.89255773883193</v>
      </c>
      <c r="F2018" s="17">
        <f t="shared" si="312"/>
        <v>100</v>
      </c>
      <c r="G2018" s="18">
        <f t="shared" si="312"/>
        <v>180.66562739996183</v>
      </c>
      <c r="H2018" s="8">
        <f t="shared" si="316"/>
        <v>5.7335163272265177E-3</v>
      </c>
      <c r="I2018" s="9">
        <f t="shared" si="316"/>
        <v>0</v>
      </c>
      <c r="J2018" s="10">
        <f t="shared" si="316"/>
        <v>8.9458893718352694E-3</v>
      </c>
      <c r="K2018" s="26"/>
      <c r="L2018" s="1"/>
      <c r="M2018" s="22" t="e">
        <f t="shared" si="313"/>
        <v>#N/A</v>
      </c>
      <c r="N2018" s="22" t="e">
        <f t="shared" si="314"/>
        <v>#N/A</v>
      </c>
      <c r="O2018" s="22" t="e">
        <f t="shared" si="315"/>
        <v>#N/A</v>
      </c>
      <c r="P2018" s="27" t="e">
        <f t="shared" si="317"/>
        <v>#N/A</v>
      </c>
      <c r="Q2018" s="27" t="e">
        <f t="shared" si="318"/>
        <v>#N/A</v>
      </c>
      <c r="R2018" s="27" t="e">
        <f t="shared" si="319"/>
        <v>#N/A</v>
      </c>
      <c r="S2018" s="27" t="e">
        <f t="shared" si="320"/>
        <v>#N/A</v>
      </c>
      <c r="T2018" s="28" t="e">
        <f t="shared" si="321"/>
        <v>#N/A</v>
      </c>
    </row>
    <row r="2019" spans="1:20">
      <c r="A2019" s="4">
        <v>43286</v>
      </c>
      <c r="B2019" s="14">
        <v>931.03443046654002</v>
      </c>
      <c r="C2019" s="40">
        <v>100</v>
      </c>
      <c r="D2019" s="15">
        <v>3124.34</v>
      </c>
      <c r="E2019" s="16">
        <f t="shared" si="312"/>
        <v>209.69029500873839</v>
      </c>
      <c r="F2019" s="17">
        <f t="shared" si="312"/>
        <v>100</v>
      </c>
      <c r="G2019" s="18">
        <f t="shared" si="312"/>
        <v>179.06374296489116</v>
      </c>
      <c r="H2019" s="8">
        <f t="shared" si="316"/>
        <v>5.3094136835929451E-3</v>
      </c>
      <c r="I2019" s="9">
        <f t="shared" si="316"/>
        <v>0</v>
      </c>
      <c r="J2019" s="10">
        <f t="shared" si="316"/>
        <v>9.3069684351305693E-3</v>
      </c>
      <c r="K2019" s="26"/>
      <c r="L2019" s="1"/>
      <c r="M2019" s="22" t="e">
        <f t="shared" si="313"/>
        <v>#N/A</v>
      </c>
      <c r="N2019" s="22" t="e">
        <f t="shared" si="314"/>
        <v>#N/A</v>
      </c>
      <c r="O2019" s="22" t="e">
        <f t="shared" si="315"/>
        <v>#N/A</v>
      </c>
      <c r="P2019" s="27" t="e">
        <f t="shared" si="317"/>
        <v>#N/A</v>
      </c>
      <c r="Q2019" s="27" t="e">
        <f t="shared" si="318"/>
        <v>#N/A</v>
      </c>
      <c r="R2019" s="27" t="e">
        <f t="shared" si="319"/>
        <v>#N/A</v>
      </c>
      <c r="S2019" s="27" t="e">
        <f t="shared" si="320"/>
        <v>#N/A</v>
      </c>
      <c r="T2019" s="28" t="e">
        <f t="shared" si="321"/>
        <v>#N/A</v>
      </c>
    </row>
    <row r="2020" spans="1:20">
      <c r="A2020" s="4">
        <v>43284</v>
      </c>
      <c r="B2020" s="14">
        <v>926.11729065094596</v>
      </c>
      <c r="C2020" s="40">
        <v>100</v>
      </c>
      <c r="D2020" s="15">
        <v>3095.53</v>
      </c>
      <c r="E2020" s="16">
        <f t="shared" si="312"/>
        <v>208.5828424110783</v>
      </c>
      <c r="F2020" s="17">
        <f t="shared" si="312"/>
        <v>100</v>
      </c>
      <c r="G2020" s="18">
        <f t="shared" si="312"/>
        <v>177.41256977797218</v>
      </c>
      <c r="H2020" s="8">
        <f t="shared" si="316"/>
        <v>-2.2556556037871545E-3</v>
      </c>
      <c r="I2020" s="9">
        <f t="shared" si="316"/>
        <v>0</v>
      </c>
      <c r="J2020" s="10">
        <f t="shared" si="316"/>
        <v>-5.1357700923344574E-3</v>
      </c>
      <c r="K2020" s="26"/>
      <c r="L2020" s="1"/>
      <c r="M2020" s="22" t="e">
        <f t="shared" si="313"/>
        <v>#N/A</v>
      </c>
      <c r="N2020" s="22" t="e">
        <f t="shared" si="314"/>
        <v>#N/A</v>
      </c>
      <c r="O2020" s="22" t="e">
        <f t="shared" si="315"/>
        <v>#N/A</v>
      </c>
      <c r="P2020" s="27" t="e">
        <f t="shared" si="317"/>
        <v>#N/A</v>
      </c>
      <c r="Q2020" s="27" t="e">
        <f t="shared" si="318"/>
        <v>#N/A</v>
      </c>
      <c r="R2020" s="27" t="e">
        <f t="shared" si="319"/>
        <v>#N/A</v>
      </c>
      <c r="S2020" s="27" t="e">
        <f t="shared" si="320"/>
        <v>#N/A</v>
      </c>
      <c r="T2020" s="28" t="e">
        <f t="shared" si="321"/>
        <v>#N/A</v>
      </c>
    </row>
    <row r="2021" spans="1:20">
      <c r="A2021" s="4">
        <v>43283</v>
      </c>
      <c r="B2021" s="14">
        <v>928.21101502849206</v>
      </c>
      <c r="C2021" s="40">
        <v>100</v>
      </c>
      <c r="D2021" s="15">
        <v>3111.51</v>
      </c>
      <c r="E2021" s="16">
        <f t="shared" si="312"/>
        <v>209.05439713346877</v>
      </c>
      <c r="F2021" s="17">
        <f t="shared" si="312"/>
        <v>100</v>
      </c>
      <c r="G2021" s="18">
        <f t="shared" si="312"/>
        <v>178.32842356231669</v>
      </c>
      <c r="H2021" s="8">
        <f t="shared" si="316"/>
        <v>9.497457636558071E-4</v>
      </c>
      <c r="I2021" s="9">
        <f t="shared" si="316"/>
        <v>0</v>
      </c>
      <c r="J2021" s="10">
        <f t="shared" si="316"/>
        <v>2.1127554388959968E-3</v>
      </c>
      <c r="K2021" s="26"/>
      <c r="L2021" s="1"/>
      <c r="M2021" s="22" t="e">
        <f t="shared" si="313"/>
        <v>#N/A</v>
      </c>
      <c r="N2021" s="22" t="e">
        <f t="shared" si="314"/>
        <v>#N/A</v>
      </c>
      <c r="O2021" s="22" t="e">
        <f t="shared" si="315"/>
        <v>#N/A</v>
      </c>
      <c r="P2021" s="27" t="e">
        <f t="shared" si="317"/>
        <v>#N/A</v>
      </c>
      <c r="Q2021" s="27" t="e">
        <f t="shared" si="318"/>
        <v>#N/A</v>
      </c>
      <c r="R2021" s="27" t="e">
        <f t="shared" si="319"/>
        <v>#N/A</v>
      </c>
      <c r="S2021" s="27" t="e">
        <f t="shared" si="320"/>
        <v>#N/A</v>
      </c>
      <c r="T2021" s="28" t="e">
        <f t="shared" si="321"/>
        <v>#N/A</v>
      </c>
    </row>
    <row r="2022" spans="1:20">
      <c r="A2022" s="4">
        <v>43280</v>
      </c>
      <c r="B2022" s="14">
        <v>927.33028701688795</v>
      </c>
      <c r="C2022" s="40">
        <v>100</v>
      </c>
      <c r="D2022" s="15">
        <v>3104.95</v>
      </c>
      <c r="E2022" s="16">
        <f t="shared" si="312"/>
        <v>208.8560369971168</v>
      </c>
      <c r="F2022" s="17">
        <f t="shared" si="312"/>
        <v>100</v>
      </c>
      <c r="G2022" s="18">
        <f t="shared" si="312"/>
        <v>177.95245354821779</v>
      </c>
      <c r="H2022" s="8">
        <f t="shared" si="316"/>
        <v>4.5325656195660535E-4</v>
      </c>
      <c r="I2022" s="9">
        <f t="shared" si="316"/>
        <v>0</v>
      </c>
      <c r="J2022" s="10">
        <f t="shared" si="316"/>
        <v>7.3807636028444534E-4</v>
      </c>
      <c r="K2022" s="26"/>
      <c r="L2022" s="1"/>
      <c r="M2022" s="22" t="e">
        <f t="shared" si="313"/>
        <v>#N/A</v>
      </c>
      <c r="N2022" s="22" t="e">
        <f t="shared" si="314"/>
        <v>#N/A</v>
      </c>
      <c r="O2022" s="22" t="e">
        <f t="shared" si="315"/>
        <v>#N/A</v>
      </c>
      <c r="P2022" s="27" t="e">
        <f t="shared" si="317"/>
        <v>#N/A</v>
      </c>
      <c r="Q2022" s="27" t="e">
        <f t="shared" si="318"/>
        <v>#N/A</v>
      </c>
      <c r="R2022" s="27" t="e">
        <f t="shared" si="319"/>
        <v>#N/A</v>
      </c>
      <c r="S2022" s="27" t="e">
        <f t="shared" si="320"/>
        <v>#N/A</v>
      </c>
      <c r="T2022" s="28" t="e">
        <f t="shared" si="321"/>
        <v>#N/A</v>
      </c>
    </row>
    <row r="2023" spans="1:20">
      <c r="A2023" s="4">
        <v>43279</v>
      </c>
      <c r="B2023" s="14">
        <v>926.91015890502001</v>
      </c>
      <c r="C2023" s="40">
        <v>100</v>
      </c>
      <c r="D2023" s="15">
        <v>3102.66</v>
      </c>
      <c r="E2023" s="16">
        <f t="shared" si="312"/>
        <v>208.76141451610403</v>
      </c>
      <c r="F2023" s="17">
        <f t="shared" si="312"/>
        <v>100</v>
      </c>
      <c r="G2023" s="18">
        <f t="shared" si="312"/>
        <v>177.82120791829607</v>
      </c>
      <c r="H2023" s="8">
        <f t="shared" si="316"/>
        <v>2.583927873450742E-3</v>
      </c>
      <c r="I2023" s="9">
        <f t="shared" si="316"/>
        <v>0</v>
      </c>
      <c r="J2023" s="10">
        <f t="shared" si="316"/>
        <v>5.3594805127474832E-3</v>
      </c>
      <c r="K2023" s="26"/>
      <c r="L2023" s="1"/>
      <c r="M2023" s="22" t="e">
        <f t="shared" si="313"/>
        <v>#N/A</v>
      </c>
      <c r="N2023" s="22" t="e">
        <f t="shared" si="314"/>
        <v>#N/A</v>
      </c>
      <c r="O2023" s="22" t="e">
        <f t="shared" si="315"/>
        <v>#N/A</v>
      </c>
      <c r="P2023" s="27" t="e">
        <f t="shared" si="317"/>
        <v>#N/A</v>
      </c>
      <c r="Q2023" s="27" t="e">
        <f t="shared" si="318"/>
        <v>#N/A</v>
      </c>
      <c r="R2023" s="27" t="e">
        <f t="shared" si="319"/>
        <v>#N/A</v>
      </c>
      <c r="S2023" s="27" t="e">
        <f t="shared" si="320"/>
        <v>#N/A</v>
      </c>
      <c r="T2023" s="28" t="e">
        <f t="shared" si="321"/>
        <v>#N/A</v>
      </c>
    </row>
    <row r="2024" spans="1:20">
      <c r="A2024" s="4">
        <v>43278</v>
      </c>
      <c r="B2024" s="14">
        <v>924.52126264487401</v>
      </c>
      <c r="C2024" s="40">
        <v>100</v>
      </c>
      <c r="D2024" s="15">
        <v>3086.12</v>
      </c>
      <c r="E2024" s="16">
        <f t="shared" si="312"/>
        <v>208.22338031979157</v>
      </c>
      <c r="F2024" s="17">
        <f t="shared" si="312"/>
        <v>100</v>
      </c>
      <c r="G2024" s="18">
        <f t="shared" si="312"/>
        <v>176.87325913274796</v>
      </c>
      <c r="H2024" s="8">
        <f t="shared" si="316"/>
        <v>-4.0072667239777759E-3</v>
      </c>
      <c r="I2024" s="9">
        <f t="shared" si="316"/>
        <v>0</v>
      </c>
      <c r="J2024" s="10">
        <f t="shared" si="316"/>
        <v>-8.6124647839815882E-3</v>
      </c>
      <c r="K2024" s="26"/>
      <c r="L2024" s="1"/>
      <c r="M2024" s="22" t="e">
        <f t="shared" si="313"/>
        <v>#N/A</v>
      </c>
      <c r="N2024" s="22" t="e">
        <f t="shared" si="314"/>
        <v>#N/A</v>
      </c>
      <c r="O2024" s="22" t="e">
        <f t="shared" si="315"/>
        <v>#N/A</v>
      </c>
      <c r="P2024" s="27" t="e">
        <f t="shared" si="317"/>
        <v>#N/A</v>
      </c>
      <c r="Q2024" s="27" t="e">
        <f t="shared" si="318"/>
        <v>#N/A</v>
      </c>
      <c r="R2024" s="27" t="e">
        <f t="shared" si="319"/>
        <v>#N/A</v>
      </c>
      <c r="S2024" s="27" t="e">
        <f t="shared" si="320"/>
        <v>#N/A</v>
      </c>
      <c r="T2024" s="28" t="e">
        <f t="shared" si="321"/>
        <v>#N/A</v>
      </c>
    </row>
    <row r="2025" spans="1:20">
      <c r="A2025" s="4">
        <v>43277</v>
      </c>
      <c r="B2025" s="14">
        <v>928.24097180301305</v>
      </c>
      <c r="C2025" s="40">
        <v>100</v>
      </c>
      <c r="D2025" s="15">
        <v>3112.93</v>
      </c>
      <c r="E2025" s="16">
        <f t="shared" si="312"/>
        <v>209.06114408576317</v>
      </c>
      <c r="F2025" s="17">
        <f t="shared" si="312"/>
        <v>100</v>
      </c>
      <c r="G2025" s="18">
        <f t="shared" si="312"/>
        <v>178.40980731536851</v>
      </c>
      <c r="H2025" s="8">
        <f t="shared" si="316"/>
        <v>1.3115725962049574E-3</v>
      </c>
      <c r="I2025" s="9">
        <f t="shared" si="316"/>
        <v>0</v>
      </c>
      <c r="J2025" s="10">
        <f t="shared" si="316"/>
        <v>2.2957048103546818E-3</v>
      </c>
      <c r="K2025" s="26"/>
      <c r="L2025" s="1"/>
      <c r="M2025" s="22" t="e">
        <f t="shared" si="313"/>
        <v>#N/A</v>
      </c>
      <c r="N2025" s="22" t="e">
        <f t="shared" si="314"/>
        <v>#N/A</v>
      </c>
      <c r="O2025" s="22" t="e">
        <f t="shared" si="315"/>
        <v>#N/A</v>
      </c>
      <c r="P2025" s="27" t="e">
        <f t="shared" si="317"/>
        <v>#N/A</v>
      </c>
      <c r="Q2025" s="27" t="e">
        <f t="shared" si="318"/>
        <v>#N/A</v>
      </c>
      <c r="R2025" s="27" t="e">
        <f t="shared" si="319"/>
        <v>#N/A</v>
      </c>
      <c r="S2025" s="27" t="e">
        <f t="shared" si="320"/>
        <v>#N/A</v>
      </c>
      <c r="T2025" s="28" t="e">
        <f t="shared" si="321"/>
        <v>#N/A</v>
      </c>
    </row>
    <row r="2026" spans="1:20">
      <c r="A2026" s="4">
        <v>43276</v>
      </c>
      <c r="B2026" s="14">
        <v>927.02511107133796</v>
      </c>
      <c r="C2026" s="40">
        <v>100</v>
      </c>
      <c r="D2026" s="15">
        <v>3105.8</v>
      </c>
      <c r="E2026" s="16">
        <f t="shared" si="312"/>
        <v>208.78730437890431</v>
      </c>
      <c r="F2026" s="17">
        <f t="shared" si="312"/>
        <v>100</v>
      </c>
      <c r="G2026" s="18">
        <f t="shared" si="312"/>
        <v>178.00116917504459</v>
      </c>
      <c r="H2026" s="8">
        <f t="shared" si="316"/>
        <v>-7.7044610654375401E-3</v>
      </c>
      <c r="I2026" s="9">
        <f t="shared" si="316"/>
        <v>0</v>
      </c>
      <c r="J2026" s="10">
        <f t="shared" si="316"/>
        <v>-1.3499348854937532E-2</v>
      </c>
      <c r="K2026" s="26"/>
      <c r="L2026" s="1"/>
      <c r="M2026" s="22" t="e">
        <f t="shared" si="313"/>
        <v>#N/A</v>
      </c>
      <c r="N2026" s="22" t="e">
        <f t="shared" si="314"/>
        <v>#N/A</v>
      </c>
      <c r="O2026" s="22" t="e">
        <f t="shared" si="315"/>
        <v>#N/A</v>
      </c>
      <c r="P2026" s="27" t="e">
        <f t="shared" si="317"/>
        <v>#N/A</v>
      </c>
      <c r="Q2026" s="27" t="e">
        <f t="shared" si="318"/>
        <v>#N/A</v>
      </c>
      <c r="R2026" s="27" t="e">
        <f t="shared" si="319"/>
        <v>#N/A</v>
      </c>
      <c r="S2026" s="27" t="e">
        <f t="shared" si="320"/>
        <v>#N/A</v>
      </c>
      <c r="T2026" s="28" t="e">
        <f t="shared" si="321"/>
        <v>#N/A</v>
      </c>
    </row>
    <row r="2027" spans="1:20">
      <c r="A2027" s="4">
        <v>43273</v>
      </c>
      <c r="B2027" s="14">
        <v>934.222794215818</v>
      </c>
      <c r="C2027" s="40">
        <v>100</v>
      </c>
      <c r="D2027" s="15">
        <v>3148.3</v>
      </c>
      <c r="E2027" s="16">
        <f t="shared" si="312"/>
        <v>210.40838760907997</v>
      </c>
      <c r="F2027" s="17">
        <f t="shared" si="312"/>
        <v>100</v>
      </c>
      <c r="G2027" s="18">
        <f t="shared" si="312"/>
        <v>180.43695051638639</v>
      </c>
      <c r="H2027" s="8">
        <f t="shared" si="316"/>
        <v>1.472518994302785E-3</v>
      </c>
      <c r="I2027" s="9">
        <f t="shared" si="316"/>
        <v>0</v>
      </c>
      <c r="J2027" s="10">
        <f t="shared" si="316"/>
        <v>2.5443347949725137E-3</v>
      </c>
      <c r="K2027" s="26"/>
      <c r="L2027" s="1"/>
      <c r="M2027" s="22" t="e">
        <f t="shared" si="313"/>
        <v>#N/A</v>
      </c>
      <c r="N2027" s="22" t="e">
        <f t="shared" si="314"/>
        <v>#N/A</v>
      </c>
      <c r="O2027" s="22" t="e">
        <f t="shared" si="315"/>
        <v>#N/A</v>
      </c>
      <c r="P2027" s="27" t="e">
        <f t="shared" si="317"/>
        <v>#N/A</v>
      </c>
      <c r="Q2027" s="27" t="e">
        <f t="shared" si="318"/>
        <v>#N/A</v>
      </c>
      <c r="R2027" s="27" t="e">
        <f t="shared" si="319"/>
        <v>#N/A</v>
      </c>
      <c r="S2027" s="27" t="e">
        <f t="shared" si="320"/>
        <v>#N/A</v>
      </c>
      <c r="T2027" s="28" t="e">
        <f t="shared" si="321"/>
        <v>#N/A</v>
      </c>
    </row>
    <row r="2028" spans="1:20">
      <c r="A2028" s="4">
        <v>43272</v>
      </c>
      <c r="B2028" s="14">
        <v>932.84915611461997</v>
      </c>
      <c r="C2028" s="40">
        <v>100</v>
      </c>
      <c r="D2028" s="15">
        <v>3140.31</v>
      </c>
      <c r="E2028" s="16">
        <f t="shared" si="312"/>
        <v>210.09901282201528</v>
      </c>
      <c r="F2028" s="17">
        <f t="shared" si="312"/>
        <v>100</v>
      </c>
      <c r="G2028" s="18">
        <f t="shared" si="312"/>
        <v>179.97902362421411</v>
      </c>
      <c r="H2028" s="8">
        <f t="shared" si="316"/>
        <v>-3.5721688283887332E-3</v>
      </c>
      <c r="I2028" s="9">
        <f t="shared" si="316"/>
        <v>0</v>
      </c>
      <c r="J2028" s="10">
        <f t="shared" si="316"/>
        <v>-7.0354396438327971E-3</v>
      </c>
      <c r="K2028" s="26"/>
      <c r="L2028" s="1"/>
      <c r="M2028" s="22" t="e">
        <f t="shared" si="313"/>
        <v>#N/A</v>
      </c>
      <c r="N2028" s="22" t="e">
        <f t="shared" si="314"/>
        <v>#N/A</v>
      </c>
      <c r="O2028" s="22" t="e">
        <f t="shared" si="315"/>
        <v>#N/A</v>
      </c>
      <c r="P2028" s="27" t="e">
        <f t="shared" si="317"/>
        <v>#N/A</v>
      </c>
      <c r="Q2028" s="27" t="e">
        <f t="shared" si="318"/>
        <v>#N/A</v>
      </c>
      <c r="R2028" s="27" t="e">
        <f t="shared" si="319"/>
        <v>#N/A</v>
      </c>
      <c r="S2028" s="27" t="e">
        <f t="shared" si="320"/>
        <v>#N/A</v>
      </c>
      <c r="T2028" s="28" t="e">
        <f t="shared" si="321"/>
        <v>#N/A</v>
      </c>
    </row>
    <row r="2029" spans="1:20">
      <c r="A2029" s="4">
        <v>43271</v>
      </c>
      <c r="B2029" s="14">
        <v>936.19339698467195</v>
      </c>
      <c r="C2029" s="40">
        <v>100</v>
      </c>
      <c r="D2029" s="15">
        <v>3162.56</v>
      </c>
      <c r="E2029" s="16">
        <f t="shared" si="312"/>
        <v>210.85221252298669</v>
      </c>
      <c r="F2029" s="17">
        <f t="shared" si="312"/>
        <v>100</v>
      </c>
      <c r="G2029" s="18">
        <f t="shared" si="312"/>
        <v>181.25422679703422</v>
      </c>
      <c r="H2029" s="8">
        <f t="shared" si="316"/>
        <v>5.4701628816733461E-4</v>
      </c>
      <c r="I2029" s="9">
        <f t="shared" si="316"/>
        <v>0</v>
      </c>
      <c r="J2029" s="10">
        <f t="shared" si="316"/>
        <v>2.0785804816223497E-3</v>
      </c>
      <c r="K2029" s="26"/>
      <c r="L2029" s="1"/>
      <c r="M2029" s="22" t="e">
        <f t="shared" si="313"/>
        <v>#N/A</v>
      </c>
      <c r="N2029" s="22" t="e">
        <f t="shared" si="314"/>
        <v>#N/A</v>
      </c>
      <c r="O2029" s="22" t="e">
        <f t="shared" si="315"/>
        <v>#N/A</v>
      </c>
      <c r="P2029" s="27" t="e">
        <f t="shared" si="317"/>
        <v>#N/A</v>
      </c>
      <c r="Q2029" s="27" t="e">
        <f t="shared" si="318"/>
        <v>#N/A</v>
      </c>
      <c r="R2029" s="27" t="e">
        <f t="shared" si="319"/>
        <v>#N/A</v>
      </c>
      <c r="S2029" s="27" t="e">
        <f t="shared" si="320"/>
        <v>#N/A</v>
      </c>
      <c r="T2029" s="28" t="e">
        <f t="shared" si="321"/>
        <v>#N/A</v>
      </c>
    </row>
    <row r="2030" spans="1:20">
      <c r="A2030" s="4">
        <v>43270</v>
      </c>
      <c r="B2030" s="14">
        <v>935.68156392866501</v>
      </c>
      <c r="C2030" s="40">
        <v>100</v>
      </c>
      <c r="D2030" s="15">
        <v>3156</v>
      </c>
      <c r="E2030" s="16">
        <f t="shared" si="312"/>
        <v>210.73693598648362</v>
      </c>
      <c r="F2030" s="17">
        <f t="shared" si="312"/>
        <v>100</v>
      </c>
      <c r="G2030" s="18">
        <f t="shared" si="312"/>
        <v>180.87825678293532</v>
      </c>
      <c r="H2030" s="8">
        <f t="shared" si="316"/>
        <v>-2.2260552181979643E-3</v>
      </c>
      <c r="I2030" s="9">
        <f t="shared" si="316"/>
        <v>0</v>
      </c>
      <c r="J2030" s="10">
        <f t="shared" si="316"/>
        <v>-4.8558996026991652E-3</v>
      </c>
      <c r="K2030" s="26"/>
      <c r="L2030" s="1"/>
      <c r="M2030" s="22" t="e">
        <f t="shared" si="313"/>
        <v>#N/A</v>
      </c>
      <c r="N2030" s="22" t="e">
        <f t="shared" si="314"/>
        <v>#N/A</v>
      </c>
      <c r="O2030" s="22" t="e">
        <f t="shared" si="315"/>
        <v>#N/A</v>
      </c>
      <c r="P2030" s="27" t="e">
        <f t="shared" si="317"/>
        <v>#N/A</v>
      </c>
      <c r="Q2030" s="27" t="e">
        <f t="shared" si="318"/>
        <v>#N/A</v>
      </c>
      <c r="R2030" s="27" t="e">
        <f t="shared" si="319"/>
        <v>#N/A</v>
      </c>
      <c r="S2030" s="27" t="e">
        <f t="shared" si="320"/>
        <v>#N/A</v>
      </c>
      <c r="T2030" s="28" t="e">
        <f t="shared" si="321"/>
        <v>#N/A</v>
      </c>
    </row>
    <row r="2031" spans="1:20">
      <c r="A2031" s="4">
        <v>43269</v>
      </c>
      <c r="B2031" s="14">
        <v>937.76908970426598</v>
      </c>
      <c r="C2031" s="40">
        <v>100</v>
      </c>
      <c r="D2031" s="15">
        <v>3171.4</v>
      </c>
      <c r="E2031" s="16">
        <f t="shared" si="312"/>
        <v>211.20709464163104</v>
      </c>
      <c r="F2031" s="17">
        <f t="shared" si="312"/>
        <v>100</v>
      </c>
      <c r="G2031" s="18">
        <f t="shared" si="312"/>
        <v>181.76086931603331</v>
      </c>
      <c r="H2031" s="8">
        <f t="shared" si="316"/>
        <v>-1.0592278042027559E-3</v>
      </c>
      <c r="I2031" s="9">
        <f t="shared" si="316"/>
        <v>0</v>
      </c>
      <c r="J2031" s="10">
        <f t="shared" si="316"/>
        <v>-1.7061086243476131E-3</v>
      </c>
      <c r="K2031" s="26"/>
      <c r="L2031" s="1"/>
      <c r="M2031" s="22" t="e">
        <f t="shared" si="313"/>
        <v>#N/A</v>
      </c>
      <c r="N2031" s="22" t="e">
        <f t="shared" si="314"/>
        <v>#N/A</v>
      </c>
      <c r="O2031" s="22" t="e">
        <f t="shared" si="315"/>
        <v>#N/A</v>
      </c>
      <c r="P2031" s="27" t="e">
        <f t="shared" si="317"/>
        <v>#N/A</v>
      </c>
      <c r="Q2031" s="27" t="e">
        <f t="shared" si="318"/>
        <v>#N/A</v>
      </c>
      <c r="R2031" s="27" t="e">
        <f t="shared" si="319"/>
        <v>#N/A</v>
      </c>
      <c r="S2031" s="27" t="e">
        <f t="shared" si="320"/>
        <v>#N/A</v>
      </c>
      <c r="T2031" s="28" t="e">
        <f t="shared" si="321"/>
        <v>#N/A</v>
      </c>
    </row>
    <row r="2032" spans="1:20">
      <c r="A2032" s="4">
        <v>43266</v>
      </c>
      <c r="B2032" s="14">
        <v>938.76345405637198</v>
      </c>
      <c r="C2032" s="40">
        <v>100</v>
      </c>
      <c r="D2032" s="15">
        <v>3176.82</v>
      </c>
      <c r="E2032" s="16">
        <f t="shared" si="312"/>
        <v>211.43104828664801</v>
      </c>
      <c r="F2032" s="17">
        <f t="shared" si="312"/>
        <v>100</v>
      </c>
      <c r="G2032" s="18">
        <f t="shared" si="312"/>
        <v>182.07150307768208</v>
      </c>
      <c r="H2032" s="8">
        <f t="shared" si="316"/>
        <v>-4.0175331106107048E-4</v>
      </c>
      <c r="I2032" s="9">
        <f t="shared" si="316"/>
        <v>0</v>
      </c>
      <c r="J2032" s="10">
        <f t="shared" si="316"/>
        <v>-1.4364790233198921E-3</v>
      </c>
      <c r="K2032" s="26"/>
      <c r="L2032" s="1"/>
      <c r="M2032" s="22" t="e">
        <f t="shared" si="313"/>
        <v>#N/A</v>
      </c>
      <c r="N2032" s="22" t="e">
        <f t="shared" si="314"/>
        <v>#N/A</v>
      </c>
      <c r="O2032" s="22" t="e">
        <f t="shared" si="315"/>
        <v>#N/A</v>
      </c>
      <c r="P2032" s="27" t="e">
        <f t="shared" si="317"/>
        <v>#N/A</v>
      </c>
      <c r="Q2032" s="27" t="e">
        <f t="shared" si="318"/>
        <v>#N/A</v>
      </c>
      <c r="R2032" s="27" t="e">
        <f t="shared" si="319"/>
        <v>#N/A</v>
      </c>
      <c r="S2032" s="27" t="e">
        <f t="shared" si="320"/>
        <v>#N/A</v>
      </c>
      <c r="T2032" s="28" t="e">
        <f t="shared" si="321"/>
        <v>#N/A</v>
      </c>
    </row>
    <row r="2033" spans="1:20">
      <c r="A2033" s="4">
        <v>43265</v>
      </c>
      <c r="B2033" s="14">
        <v>939.14075696503505</v>
      </c>
      <c r="C2033" s="40">
        <v>100</v>
      </c>
      <c r="D2033" s="15">
        <v>3181.39</v>
      </c>
      <c r="E2033" s="16">
        <f t="shared" si="312"/>
        <v>211.51602555025531</v>
      </c>
      <c r="F2033" s="17">
        <f t="shared" si="312"/>
        <v>100</v>
      </c>
      <c r="G2033" s="18">
        <f t="shared" si="312"/>
        <v>182.33342121250399</v>
      </c>
      <c r="H2033" s="8">
        <f t="shared" si="316"/>
        <v>2.8036006729996732E-3</v>
      </c>
      <c r="I2033" s="9">
        <f t="shared" si="316"/>
        <v>0</v>
      </c>
      <c r="J2033" s="10">
        <f t="shared" si="316"/>
        <v>3.2449307811168726E-3</v>
      </c>
      <c r="K2033" s="26"/>
      <c r="L2033" s="1"/>
      <c r="M2033" s="22" t="e">
        <f t="shared" si="313"/>
        <v>#N/A</v>
      </c>
      <c r="N2033" s="22" t="e">
        <f t="shared" si="314"/>
        <v>#N/A</v>
      </c>
      <c r="O2033" s="22" t="e">
        <f t="shared" si="315"/>
        <v>#N/A</v>
      </c>
      <c r="P2033" s="27" t="e">
        <f t="shared" si="317"/>
        <v>#N/A</v>
      </c>
      <c r="Q2033" s="27" t="e">
        <f t="shared" si="318"/>
        <v>#N/A</v>
      </c>
      <c r="R2033" s="27" t="e">
        <f t="shared" si="319"/>
        <v>#N/A</v>
      </c>
      <c r="S2033" s="27" t="e">
        <f t="shared" si="320"/>
        <v>#N/A</v>
      </c>
      <c r="T2033" s="28" t="e">
        <f t="shared" si="321"/>
        <v>#N/A</v>
      </c>
    </row>
    <row r="2034" spans="1:20">
      <c r="A2034" s="4">
        <v>43264</v>
      </c>
      <c r="B2034" s="14">
        <v>936.51514248130002</v>
      </c>
      <c r="C2034" s="40">
        <v>100</v>
      </c>
      <c r="D2034" s="15">
        <v>3171.1</v>
      </c>
      <c r="E2034" s="16">
        <f t="shared" si="312"/>
        <v>210.92467698391098</v>
      </c>
      <c r="F2034" s="17">
        <f t="shared" si="312"/>
        <v>100</v>
      </c>
      <c r="G2034" s="18">
        <f t="shared" si="312"/>
        <v>181.74367556538854</v>
      </c>
      <c r="H2034" s="8">
        <f t="shared" si="316"/>
        <v>-2.8634163939539325E-3</v>
      </c>
      <c r="I2034" s="9">
        <f t="shared" si="316"/>
        <v>0</v>
      </c>
      <c r="J2034" s="10">
        <f t="shared" si="316"/>
        <v>-3.50067876715765E-3</v>
      </c>
      <c r="K2034" s="26"/>
      <c r="L2034" s="1"/>
      <c r="M2034" s="22" t="e">
        <f t="shared" si="313"/>
        <v>#N/A</v>
      </c>
      <c r="N2034" s="22" t="e">
        <f t="shared" si="314"/>
        <v>#N/A</v>
      </c>
      <c r="O2034" s="22" t="e">
        <f t="shared" si="315"/>
        <v>#N/A</v>
      </c>
      <c r="P2034" s="27" t="e">
        <f t="shared" si="317"/>
        <v>#N/A</v>
      </c>
      <c r="Q2034" s="27" t="e">
        <f t="shared" si="318"/>
        <v>#N/A</v>
      </c>
      <c r="R2034" s="27" t="e">
        <f t="shared" si="319"/>
        <v>#N/A</v>
      </c>
      <c r="S2034" s="27" t="e">
        <f t="shared" si="320"/>
        <v>#N/A</v>
      </c>
      <c r="T2034" s="28" t="e">
        <f t="shared" si="321"/>
        <v>#N/A</v>
      </c>
    </row>
    <row r="2035" spans="1:20">
      <c r="A2035" s="4">
        <v>43263</v>
      </c>
      <c r="B2035" s="14">
        <v>939.204475975082</v>
      </c>
      <c r="C2035" s="40">
        <v>100</v>
      </c>
      <c r="D2035" s="15">
        <v>3182.24</v>
      </c>
      <c r="E2035" s="16">
        <f t="shared" si="312"/>
        <v>211.53037653189165</v>
      </c>
      <c r="F2035" s="17">
        <f t="shared" si="312"/>
        <v>100</v>
      </c>
      <c r="G2035" s="18">
        <f t="shared" si="312"/>
        <v>182.38213683933083</v>
      </c>
      <c r="H2035" s="8">
        <f t="shared" si="316"/>
        <v>1.2450703491539983E-4</v>
      </c>
      <c r="I2035" s="9">
        <f t="shared" si="316"/>
        <v>0</v>
      </c>
      <c r="J2035" s="10">
        <f t="shared" si="316"/>
        <v>3.5836660274735088E-4</v>
      </c>
      <c r="K2035" s="26"/>
      <c r="L2035" s="1"/>
      <c r="M2035" s="22" t="e">
        <f t="shared" si="313"/>
        <v>#N/A</v>
      </c>
      <c r="N2035" s="22" t="e">
        <f t="shared" si="314"/>
        <v>#N/A</v>
      </c>
      <c r="O2035" s="22" t="e">
        <f t="shared" si="315"/>
        <v>#N/A</v>
      </c>
      <c r="P2035" s="27" t="e">
        <f t="shared" si="317"/>
        <v>#N/A</v>
      </c>
      <c r="Q2035" s="27" t="e">
        <f t="shared" si="318"/>
        <v>#N/A</v>
      </c>
      <c r="R2035" s="27" t="e">
        <f t="shared" si="319"/>
        <v>#N/A</v>
      </c>
      <c r="S2035" s="27" t="e">
        <f t="shared" si="320"/>
        <v>#N/A</v>
      </c>
      <c r="T2035" s="28" t="e">
        <f t="shared" si="321"/>
        <v>#N/A</v>
      </c>
    </row>
    <row r="2036" spans="1:20">
      <c r="A2036" s="4">
        <v>43262</v>
      </c>
      <c r="B2036" s="14">
        <v>939.08755296833601</v>
      </c>
      <c r="C2036" s="40">
        <v>100</v>
      </c>
      <c r="D2036" s="15">
        <v>3181.1</v>
      </c>
      <c r="E2036" s="16">
        <f t="shared" si="312"/>
        <v>211.50404279065117</v>
      </c>
      <c r="F2036" s="17">
        <f t="shared" si="312"/>
        <v>100</v>
      </c>
      <c r="G2036" s="18">
        <f t="shared" si="312"/>
        <v>182.31680058688073</v>
      </c>
      <c r="H2036" s="8">
        <f t="shared" si="316"/>
        <v>4.5864131864536972E-4</v>
      </c>
      <c r="I2036" s="9">
        <f t="shared" si="316"/>
        <v>0</v>
      </c>
      <c r="J2036" s="10">
        <f t="shared" si="316"/>
        <v>1.5301110747298896E-3</v>
      </c>
      <c r="K2036" s="26"/>
      <c r="L2036" s="1"/>
      <c r="M2036" s="22" t="e">
        <f t="shared" si="313"/>
        <v>#N/A</v>
      </c>
      <c r="N2036" s="22" t="e">
        <f t="shared" si="314"/>
        <v>#N/A</v>
      </c>
      <c r="O2036" s="22" t="e">
        <f t="shared" si="315"/>
        <v>#N/A</v>
      </c>
      <c r="P2036" s="27" t="e">
        <f t="shared" si="317"/>
        <v>#N/A</v>
      </c>
      <c r="Q2036" s="27" t="e">
        <f t="shared" si="318"/>
        <v>#N/A</v>
      </c>
      <c r="R2036" s="27" t="e">
        <f t="shared" si="319"/>
        <v>#N/A</v>
      </c>
      <c r="S2036" s="27" t="e">
        <f t="shared" si="320"/>
        <v>#N/A</v>
      </c>
      <c r="T2036" s="28" t="e">
        <f t="shared" si="321"/>
        <v>#N/A</v>
      </c>
    </row>
    <row r="2037" spans="1:20">
      <c r="A2037" s="4">
        <v>43259</v>
      </c>
      <c r="B2037" s="14">
        <v>938.65704606297402</v>
      </c>
      <c r="C2037" s="40">
        <v>100</v>
      </c>
      <c r="D2037" s="15">
        <v>3176.24</v>
      </c>
      <c r="E2037" s="16">
        <f t="shared" si="312"/>
        <v>211.40708276743973</v>
      </c>
      <c r="F2037" s="17">
        <f t="shared" si="312"/>
        <v>100</v>
      </c>
      <c r="G2037" s="18">
        <f t="shared" si="312"/>
        <v>182.03826182643553</v>
      </c>
      <c r="H2037" s="8">
        <f t="shared" si="316"/>
        <v>1.4543176419241632E-3</v>
      </c>
      <c r="I2037" s="9">
        <f t="shared" si="316"/>
        <v>0</v>
      </c>
      <c r="J2037" s="10">
        <f t="shared" si="316"/>
        <v>2.3447287783111559E-3</v>
      </c>
      <c r="K2037" s="26"/>
      <c r="L2037" s="1"/>
      <c r="M2037" s="22" t="e">
        <f t="shared" si="313"/>
        <v>#N/A</v>
      </c>
      <c r="N2037" s="22" t="e">
        <f t="shared" si="314"/>
        <v>#N/A</v>
      </c>
      <c r="O2037" s="22" t="e">
        <f t="shared" si="315"/>
        <v>#N/A</v>
      </c>
      <c r="P2037" s="27" t="e">
        <f t="shared" si="317"/>
        <v>#N/A</v>
      </c>
      <c r="Q2037" s="27" t="e">
        <f t="shared" si="318"/>
        <v>#N/A</v>
      </c>
      <c r="R2037" s="27" t="e">
        <f t="shared" si="319"/>
        <v>#N/A</v>
      </c>
      <c r="S2037" s="27" t="e">
        <f t="shared" si="320"/>
        <v>#N/A</v>
      </c>
      <c r="T2037" s="28" t="e">
        <f t="shared" si="321"/>
        <v>#N/A</v>
      </c>
    </row>
    <row r="2038" spans="1:20">
      <c r="A2038" s="4">
        <v>43258</v>
      </c>
      <c r="B2038" s="14">
        <v>937.293922975123</v>
      </c>
      <c r="C2038" s="40">
        <v>100</v>
      </c>
      <c r="D2038" s="15">
        <v>3168.81</v>
      </c>
      <c r="E2038" s="16">
        <f t="shared" si="312"/>
        <v>211.10007620240702</v>
      </c>
      <c r="F2038" s="17">
        <f t="shared" si="312"/>
        <v>100</v>
      </c>
      <c r="G2038" s="18">
        <f t="shared" si="312"/>
        <v>181.61242993546682</v>
      </c>
      <c r="H2038" s="8">
        <f t="shared" si="316"/>
        <v>9.8490524990157979E-4</v>
      </c>
      <c r="I2038" s="9">
        <f t="shared" si="316"/>
        <v>0</v>
      </c>
      <c r="J2038" s="10">
        <f t="shared" si="316"/>
        <v>0</v>
      </c>
      <c r="K2038" s="26"/>
      <c r="L2038" s="1"/>
      <c r="M2038" s="22" t="e">
        <f t="shared" si="313"/>
        <v>#N/A</v>
      </c>
      <c r="N2038" s="22" t="e">
        <f t="shared" si="314"/>
        <v>#N/A</v>
      </c>
      <c r="O2038" s="22" t="e">
        <f t="shared" si="315"/>
        <v>#N/A</v>
      </c>
      <c r="P2038" s="27" t="e">
        <f t="shared" si="317"/>
        <v>#N/A</v>
      </c>
      <c r="Q2038" s="27" t="e">
        <f t="shared" si="318"/>
        <v>#N/A</v>
      </c>
      <c r="R2038" s="27" t="e">
        <f t="shared" si="319"/>
        <v>#N/A</v>
      </c>
      <c r="S2038" s="27" t="e">
        <f t="shared" si="320"/>
        <v>#N/A</v>
      </c>
      <c r="T2038" s="28" t="e">
        <f t="shared" si="321"/>
        <v>#N/A</v>
      </c>
    </row>
    <row r="2039" spans="1:20">
      <c r="A2039" s="4">
        <v>43257</v>
      </c>
      <c r="B2039" s="14">
        <v>936.37168558612996</v>
      </c>
      <c r="C2039" s="40">
        <v>100</v>
      </c>
      <c r="D2039" s="15">
        <v>3168.81</v>
      </c>
      <c r="E2039" s="16">
        <f t="shared" si="312"/>
        <v>210.89236720278484</v>
      </c>
      <c r="F2039" s="17">
        <f t="shared" si="312"/>
        <v>100</v>
      </c>
      <c r="G2039" s="18">
        <f t="shared" si="312"/>
        <v>181.61242993546682</v>
      </c>
      <c r="H2039" s="8">
        <f t="shared" si="316"/>
        <v>3.328850409234807E-3</v>
      </c>
      <c r="I2039" s="9">
        <f t="shared" si="316"/>
        <v>0</v>
      </c>
      <c r="J2039" s="10">
        <f t="shared" si="316"/>
        <v>7.5419145398063492E-3</v>
      </c>
      <c r="K2039" s="26"/>
      <c r="L2039" s="1"/>
      <c r="M2039" s="22" t="e">
        <f t="shared" si="313"/>
        <v>#N/A</v>
      </c>
      <c r="N2039" s="22" t="e">
        <f t="shared" si="314"/>
        <v>#N/A</v>
      </c>
      <c r="O2039" s="22" t="e">
        <f t="shared" si="315"/>
        <v>#N/A</v>
      </c>
      <c r="P2039" s="27" t="e">
        <f t="shared" si="317"/>
        <v>#N/A</v>
      </c>
      <c r="Q2039" s="27" t="e">
        <f t="shared" si="318"/>
        <v>#N/A</v>
      </c>
      <c r="R2039" s="27" t="e">
        <f t="shared" si="319"/>
        <v>#N/A</v>
      </c>
      <c r="S2039" s="27" t="e">
        <f t="shared" si="320"/>
        <v>#N/A</v>
      </c>
      <c r="T2039" s="28" t="e">
        <f t="shared" si="321"/>
        <v>#N/A</v>
      </c>
    </row>
    <row r="2040" spans="1:20">
      <c r="A2040" s="4">
        <v>43256</v>
      </c>
      <c r="B2040" s="14">
        <v>933.26498605537495</v>
      </c>
      <c r="C2040" s="40">
        <v>100</v>
      </c>
      <c r="D2040" s="15">
        <v>3145.09</v>
      </c>
      <c r="E2040" s="16">
        <f t="shared" si="312"/>
        <v>210.19266725637033</v>
      </c>
      <c r="F2040" s="17">
        <f t="shared" si="312"/>
        <v>100</v>
      </c>
      <c r="G2040" s="18">
        <f t="shared" si="312"/>
        <v>180.25297738448737</v>
      </c>
      <c r="H2040" s="8">
        <f t="shared" si="316"/>
        <v>1.9928621719043083E-3</v>
      </c>
      <c r="I2040" s="9">
        <f t="shared" si="316"/>
        <v>0</v>
      </c>
      <c r="J2040" s="10">
        <f t="shared" si="316"/>
        <v>2.1827521158357399E-3</v>
      </c>
      <c r="K2040" s="26"/>
      <c r="L2040" s="1"/>
      <c r="M2040" s="22" t="e">
        <f t="shared" si="313"/>
        <v>#N/A</v>
      </c>
      <c r="N2040" s="22" t="e">
        <f t="shared" si="314"/>
        <v>#N/A</v>
      </c>
      <c r="O2040" s="22" t="e">
        <f t="shared" si="315"/>
        <v>#N/A</v>
      </c>
      <c r="P2040" s="27" t="e">
        <f t="shared" si="317"/>
        <v>#N/A</v>
      </c>
      <c r="Q2040" s="27" t="e">
        <f t="shared" si="318"/>
        <v>#N/A</v>
      </c>
      <c r="R2040" s="27" t="e">
        <f t="shared" si="319"/>
        <v>#N/A</v>
      </c>
      <c r="S2040" s="27" t="e">
        <f t="shared" si="320"/>
        <v>#N/A</v>
      </c>
      <c r="T2040" s="28" t="e">
        <f t="shared" si="321"/>
        <v>#N/A</v>
      </c>
    </row>
    <row r="2041" spans="1:20">
      <c r="A2041" s="4">
        <v>43255</v>
      </c>
      <c r="B2041" s="14">
        <v>931.40881665807899</v>
      </c>
      <c r="C2041" s="40">
        <v>100</v>
      </c>
      <c r="D2041" s="15">
        <v>3138.24</v>
      </c>
      <c r="E2041" s="16">
        <f t="shared" si="312"/>
        <v>209.77461536079204</v>
      </c>
      <c r="F2041" s="17">
        <f t="shared" si="312"/>
        <v>100</v>
      </c>
      <c r="G2041" s="18">
        <f t="shared" si="312"/>
        <v>179.86038674476521</v>
      </c>
      <c r="H2041" s="8">
        <f t="shared" si="316"/>
        <v>1.5585995829152655E-3</v>
      </c>
      <c r="I2041" s="9">
        <f t="shared" si="316"/>
        <v>0</v>
      </c>
      <c r="J2041" s="10">
        <f t="shared" si="316"/>
        <v>4.2978613099675655E-3</v>
      </c>
      <c r="K2041" s="26"/>
      <c r="L2041" s="1"/>
      <c r="M2041" s="22" t="e">
        <f t="shared" si="313"/>
        <v>#N/A</v>
      </c>
      <c r="N2041" s="22" t="e">
        <f t="shared" si="314"/>
        <v>#N/A</v>
      </c>
      <c r="O2041" s="22" t="e">
        <f t="shared" si="315"/>
        <v>#N/A</v>
      </c>
      <c r="P2041" s="27" t="e">
        <f t="shared" si="317"/>
        <v>#N/A</v>
      </c>
      <c r="Q2041" s="27" t="e">
        <f t="shared" si="318"/>
        <v>#N/A</v>
      </c>
      <c r="R2041" s="27" t="e">
        <f t="shared" si="319"/>
        <v>#N/A</v>
      </c>
      <c r="S2041" s="27" t="e">
        <f t="shared" si="320"/>
        <v>#N/A</v>
      </c>
      <c r="T2041" s="28" t="e">
        <f t="shared" si="321"/>
        <v>#N/A</v>
      </c>
    </row>
    <row r="2042" spans="1:20">
      <c r="A2042" s="4">
        <v>43252</v>
      </c>
      <c r="B2042" s="14">
        <v>929.95938235261599</v>
      </c>
      <c r="C2042" s="40">
        <v>100</v>
      </c>
      <c r="D2042" s="15">
        <v>3124.81</v>
      </c>
      <c r="E2042" s="16">
        <f t="shared" si="312"/>
        <v>209.44816953111848</v>
      </c>
      <c r="F2042" s="17">
        <f t="shared" si="312"/>
        <v>100</v>
      </c>
      <c r="G2042" s="18">
        <f t="shared" si="312"/>
        <v>179.0906798409012</v>
      </c>
      <c r="H2042" s="8">
        <f t="shared" si="316"/>
        <v>4.4581110876575902E-3</v>
      </c>
      <c r="I2042" s="9">
        <f t="shared" si="316"/>
        <v>0</v>
      </c>
      <c r="J2042" s="10">
        <f t="shared" si="316"/>
        <v>1.0444590316603497E-2</v>
      </c>
      <c r="K2042" s="26"/>
      <c r="L2042" s="1"/>
      <c r="M2042" s="22" t="e">
        <f t="shared" si="313"/>
        <v>#N/A</v>
      </c>
      <c r="N2042" s="22" t="e">
        <f t="shared" si="314"/>
        <v>#N/A</v>
      </c>
      <c r="O2042" s="22" t="e">
        <f t="shared" si="315"/>
        <v>#N/A</v>
      </c>
      <c r="P2042" s="27" t="e">
        <f t="shared" si="317"/>
        <v>#N/A</v>
      </c>
      <c r="Q2042" s="27" t="e">
        <f t="shared" si="318"/>
        <v>#N/A</v>
      </c>
      <c r="R2042" s="27" t="e">
        <f t="shared" si="319"/>
        <v>#N/A</v>
      </c>
      <c r="S2042" s="27" t="e">
        <f t="shared" si="320"/>
        <v>#N/A</v>
      </c>
      <c r="T2042" s="28" t="e">
        <f t="shared" si="321"/>
        <v>#N/A</v>
      </c>
    </row>
    <row r="2043" spans="1:20">
      <c r="A2043" s="4">
        <v>43251</v>
      </c>
      <c r="B2043" s="14">
        <v>925.83192080118499</v>
      </c>
      <c r="C2043" s="40">
        <v>100</v>
      </c>
      <c r="D2043" s="15">
        <v>3092.51</v>
      </c>
      <c r="E2043" s="16">
        <f t="shared" si="312"/>
        <v>208.51857057963491</v>
      </c>
      <c r="F2043" s="17">
        <f t="shared" si="312"/>
        <v>100</v>
      </c>
      <c r="G2043" s="18">
        <f t="shared" si="312"/>
        <v>177.23948602148147</v>
      </c>
      <c r="H2043" s="8">
        <f t="shared" si="316"/>
        <v>-3.84095383920946E-3</v>
      </c>
      <c r="I2043" s="9">
        <f t="shared" si="316"/>
        <v>0</v>
      </c>
      <c r="J2043" s="10">
        <f t="shared" si="316"/>
        <v>-6.9744366986380646E-3</v>
      </c>
      <c r="K2043" s="26"/>
      <c r="L2043" s="1"/>
      <c r="M2043" s="22" t="e">
        <f t="shared" si="313"/>
        <v>#N/A</v>
      </c>
      <c r="N2043" s="22" t="e">
        <f t="shared" si="314"/>
        <v>#N/A</v>
      </c>
      <c r="O2043" s="22" t="e">
        <f t="shared" si="315"/>
        <v>#N/A</v>
      </c>
      <c r="P2043" s="27" t="e">
        <f t="shared" si="317"/>
        <v>#N/A</v>
      </c>
      <c r="Q2043" s="27" t="e">
        <f t="shared" si="318"/>
        <v>#N/A</v>
      </c>
      <c r="R2043" s="27" t="e">
        <f t="shared" si="319"/>
        <v>#N/A</v>
      </c>
      <c r="S2043" s="27" t="e">
        <f t="shared" si="320"/>
        <v>#N/A</v>
      </c>
      <c r="T2043" s="28" t="e">
        <f t="shared" si="321"/>
        <v>#N/A</v>
      </c>
    </row>
    <row r="2044" spans="1:20">
      <c r="A2044" s="4">
        <v>43250</v>
      </c>
      <c r="B2044" s="14">
        <v>929.40170986686599</v>
      </c>
      <c r="C2044" s="40">
        <v>100</v>
      </c>
      <c r="D2044" s="15">
        <v>3114.23</v>
      </c>
      <c r="E2044" s="16">
        <f t="shared" si="312"/>
        <v>209.32256890430108</v>
      </c>
      <c r="F2044" s="17">
        <f t="shared" si="312"/>
        <v>100</v>
      </c>
      <c r="G2044" s="18">
        <f t="shared" si="312"/>
        <v>178.48431356816249</v>
      </c>
      <c r="H2044" s="8">
        <f t="shared" si="316"/>
        <v>5.3196570963380818E-3</v>
      </c>
      <c r="I2044" s="9">
        <f t="shared" si="316"/>
        <v>0</v>
      </c>
      <c r="J2044" s="10">
        <f t="shared" si="316"/>
        <v>1.1977760230326595E-2</v>
      </c>
      <c r="K2044" s="26"/>
      <c r="L2044" s="1"/>
      <c r="M2044" s="22" t="e">
        <f t="shared" si="313"/>
        <v>#N/A</v>
      </c>
      <c r="N2044" s="22" t="e">
        <f t="shared" si="314"/>
        <v>#N/A</v>
      </c>
      <c r="O2044" s="22" t="e">
        <f t="shared" si="315"/>
        <v>#N/A</v>
      </c>
      <c r="P2044" s="27" t="e">
        <f t="shared" si="317"/>
        <v>#N/A</v>
      </c>
      <c r="Q2044" s="27" t="e">
        <f t="shared" si="318"/>
        <v>#N/A</v>
      </c>
      <c r="R2044" s="27" t="e">
        <f t="shared" si="319"/>
        <v>#N/A</v>
      </c>
      <c r="S2044" s="27" t="e">
        <f t="shared" si="320"/>
        <v>#N/A</v>
      </c>
      <c r="T2044" s="28" t="e">
        <f t="shared" si="321"/>
        <v>#N/A</v>
      </c>
    </row>
    <row r="2045" spans="1:20">
      <c r="A2045" s="4">
        <v>43249</v>
      </c>
      <c r="B2045" s="14">
        <v>924.48377320230099</v>
      </c>
      <c r="C2045" s="40">
        <v>100</v>
      </c>
      <c r="D2045" s="15">
        <v>3077.37</v>
      </c>
      <c r="E2045" s="16">
        <f t="shared" si="312"/>
        <v>208.2149368379873</v>
      </c>
      <c r="F2045" s="17">
        <f t="shared" si="312"/>
        <v>100</v>
      </c>
      <c r="G2045" s="18">
        <f t="shared" si="312"/>
        <v>176.37177473894226</v>
      </c>
      <c r="H2045" s="8">
        <f t="shared" si="316"/>
        <v>-1.4565661157215359E-3</v>
      </c>
      <c r="I2045" s="9">
        <f t="shared" si="316"/>
        <v>0</v>
      </c>
      <c r="J2045" s="10">
        <f t="shared" si="316"/>
        <v>-9.5652201899527611E-3</v>
      </c>
      <c r="K2045" s="26"/>
      <c r="L2045" s="1"/>
      <c r="M2045" s="22" t="e">
        <f t="shared" si="313"/>
        <v>#N/A</v>
      </c>
      <c r="N2045" s="22" t="e">
        <f t="shared" si="314"/>
        <v>#N/A</v>
      </c>
      <c r="O2045" s="22" t="e">
        <f t="shared" si="315"/>
        <v>#N/A</v>
      </c>
      <c r="P2045" s="27" t="e">
        <f t="shared" si="317"/>
        <v>#N/A</v>
      </c>
      <c r="Q2045" s="27" t="e">
        <f t="shared" si="318"/>
        <v>#N/A</v>
      </c>
      <c r="R2045" s="27" t="e">
        <f t="shared" si="319"/>
        <v>#N/A</v>
      </c>
      <c r="S2045" s="27" t="e">
        <f t="shared" si="320"/>
        <v>#N/A</v>
      </c>
      <c r="T2045" s="28" t="e">
        <f t="shared" si="321"/>
        <v>#N/A</v>
      </c>
    </row>
    <row r="2046" spans="1:20">
      <c r="A2046" s="4">
        <v>43245</v>
      </c>
      <c r="B2046" s="14">
        <v>925.83230917268202</v>
      </c>
      <c r="C2046" s="40">
        <v>100</v>
      </c>
      <c r="D2046" s="15">
        <v>3107.09</v>
      </c>
      <c r="E2046" s="16">
        <f t="shared" si="312"/>
        <v>208.51865804979835</v>
      </c>
      <c r="F2046" s="17">
        <f t="shared" si="312"/>
        <v>100</v>
      </c>
      <c r="G2046" s="18">
        <f t="shared" si="312"/>
        <v>178.07510230281707</v>
      </c>
      <c r="H2046" s="8">
        <f t="shared" si="316"/>
        <v>-9.4810681816859255E-4</v>
      </c>
      <c r="I2046" s="9">
        <f t="shared" si="316"/>
        <v>0</v>
      </c>
      <c r="J2046" s="10">
        <f t="shared" si="316"/>
        <v>-3.3903632852844146E-3</v>
      </c>
      <c r="K2046" s="26"/>
      <c r="L2046" s="1"/>
      <c r="M2046" s="22" t="e">
        <f t="shared" si="313"/>
        <v>#N/A</v>
      </c>
      <c r="N2046" s="22" t="e">
        <f t="shared" si="314"/>
        <v>#N/A</v>
      </c>
      <c r="O2046" s="22" t="e">
        <f t="shared" si="315"/>
        <v>#N/A</v>
      </c>
      <c r="P2046" s="27" t="e">
        <f t="shared" si="317"/>
        <v>#N/A</v>
      </c>
      <c r="Q2046" s="27" t="e">
        <f t="shared" si="318"/>
        <v>#N/A</v>
      </c>
      <c r="R2046" s="27" t="e">
        <f t="shared" si="319"/>
        <v>#N/A</v>
      </c>
      <c r="S2046" s="27" t="e">
        <f t="shared" si="320"/>
        <v>#N/A</v>
      </c>
      <c r="T2046" s="28" t="e">
        <f t="shared" si="321"/>
        <v>#N/A</v>
      </c>
    </row>
    <row r="2047" spans="1:20">
      <c r="A2047" s="4">
        <v>43244</v>
      </c>
      <c r="B2047" s="14">
        <v>926.71093012400399</v>
      </c>
      <c r="C2047" s="40">
        <v>100</v>
      </c>
      <c r="D2047" s="15">
        <v>3117.66</v>
      </c>
      <c r="E2047" s="16">
        <f t="shared" si="312"/>
        <v>208.71654362787652</v>
      </c>
      <c r="F2047" s="17">
        <f t="shared" si="312"/>
        <v>100</v>
      </c>
      <c r="G2047" s="18">
        <f t="shared" si="312"/>
        <v>178.68089545053431</v>
      </c>
      <c r="H2047" s="8">
        <f t="shared" si="316"/>
        <v>-3.879917646175679E-4</v>
      </c>
      <c r="I2047" s="9">
        <f t="shared" si="316"/>
        <v>0</v>
      </c>
      <c r="J2047" s="10">
        <f t="shared" si="316"/>
        <v>-1.1917805585991426E-3</v>
      </c>
      <c r="K2047" s="26"/>
      <c r="L2047" s="1"/>
      <c r="M2047" s="22" t="e">
        <f t="shared" si="313"/>
        <v>#N/A</v>
      </c>
      <c r="N2047" s="22" t="e">
        <f t="shared" si="314"/>
        <v>#N/A</v>
      </c>
      <c r="O2047" s="22" t="e">
        <f t="shared" si="315"/>
        <v>#N/A</v>
      </c>
      <c r="P2047" s="27" t="e">
        <f t="shared" si="317"/>
        <v>#N/A</v>
      </c>
      <c r="Q2047" s="27" t="e">
        <f t="shared" si="318"/>
        <v>#N/A</v>
      </c>
      <c r="R2047" s="27" t="e">
        <f t="shared" si="319"/>
        <v>#N/A</v>
      </c>
      <c r="S2047" s="27" t="e">
        <f t="shared" si="320"/>
        <v>#N/A</v>
      </c>
      <c r="T2047" s="28" t="e">
        <f t="shared" si="321"/>
        <v>#N/A</v>
      </c>
    </row>
    <row r="2048" spans="1:20">
      <c r="A2048" s="4">
        <v>43243</v>
      </c>
      <c r="B2048" s="14">
        <v>927.07062589206896</v>
      </c>
      <c r="C2048" s="40">
        <v>100</v>
      </c>
      <c r="D2048" s="15">
        <v>3121.38</v>
      </c>
      <c r="E2048" s="16">
        <f t="shared" si="312"/>
        <v>208.79755535982841</v>
      </c>
      <c r="F2048" s="17">
        <f t="shared" si="312"/>
        <v>100</v>
      </c>
      <c r="G2048" s="18">
        <f t="shared" si="312"/>
        <v>178.89409795852941</v>
      </c>
      <c r="H2048" s="8">
        <f t="shared" si="316"/>
        <v>2.7233607868786258E-3</v>
      </c>
      <c r="I2048" s="9">
        <f t="shared" si="316"/>
        <v>0</v>
      </c>
      <c r="J2048" s="10">
        <f t="shared" si="316"/>
        <v>1.7426467048573535E-3</v>
      </c>
      <c r="K2048" s="26"/>
      <c r="L2048" s="1"/>
      <c r="M2048" s="22" t="e">
        <f t="shared" si="313"/>
        <v>#N/A</v>
      </c>
      <c r="N2048" s="22" t="e">
        <f t="shared" si="314"/>
        <v>#N/A</v>
      </c>
      <c r="O2048" s="22" t="e">
        <f t="shared" si="315"/>
        <v>#N/A</v>
      </c>
      <c r="P2048" s="27" t="e">
        <f t="shared" si="317"/>
        <v>#N/A</v>
      </c>
      <c r="Q2048" s="27" t="e">
        <f t="shared" si="318"/>
        <v>#N/A</v>
      </c>
      <c r="R2048" s="27" t="e">
        <f t="shared" si="319"/>
        <v>#N/A</v>
      </c>
      <c r="S2048" s="27" t="e">
        <f t="shared" si="320"/>
        <v>#N/A</v>
      </c>
      <c r="T2048" s="28" t="e">
        <f t="shared" si="321"/>
        <v>#N/A</v>
      </c>
    </row>
    <row r="2049" spans="1:20">
      <c r="A2049" s="4">
        <v>43242</v>
      </c>
      <c r="B2049" s="14">
        <v>924.55273522754896</v>
      </c>
      <c r="C2049" s="40">
        <v>100</v>
      </c>
      <c r="D2049" s="15">
        <v>3115.95</v>
      </c>
      <c r="E2049" s="16">
        <f t="shared" si="312"/>
        <v>208.23046866682782</v>
      </c>
      <c r="F2049" s="17">
        <f t="shared" si="312"/>
        <v>100</v>
      </c>
      <c r="G2049" s="18">
        <f t="shared" si="312"/>
        <v>178.58289107185914</v>
      </c>
      <c r="H2049" s="8">
        <f t="shared" si="316"/>
        <v>-1.4855068783564684E-3</v>
      </c>
      <c r="I2049" s="9">
        <f t="shared" si="316"/>
        <v>0</v>
      </c>
      <c r="J2049" s="10">
        <f t="shared" si="316"/>
        <v>-2.5608604491109688E-3</v>
      </c>
      <c r="K2049" s="26"/>
      <c r="L2049" s="1"/>
      <c r="M2049" s="22" t="e">
        <f t="shared" si="313"/>
        <v>#N/A</v>
      </c>
      <c r="N2049" s="22" t="e">
        <f t="shared" si="314"/>
        <v>#N/A</v>
      </c>
      <c r="O2049" s="22" t="e">
        <f t="shared" si="315"/>
        <v>#N/A</v>
      </c>
      <c r="P2049" s="27" t="e">
        <f t="shared" si="317"/>
        <v>#N/A</v>
      </c>
      <c r="Q2049" s="27" t="e">
        <f t="shared" si="318"/>
        <v>#N/A</v>
      </c>
      <c r="R2049" s="27" t="e">
        <f t="shared" si="319"/>
        <v>#N/A</v>
      </c>
      <c r="S2049" s="27" t="e">
        <f t="shared" si="320"/>
        <v>#N/A</v>
      </c>
      <c r="T2049" s="28" t="e">
        <f t="shared" si="321"/>
        <v>#N/A</v>
      </c>
    </row>
    <row r="2050" spans="1:20">
      <c r="A2050" s="4">
        <v>43241</v>
      </c>
      <c r="B2050" s="14">
        <v>925.92820794932197</v>
      </c>
      <c r="C2050" s="40">
        <v>100</v>
      </c>
      <c r="D2050" s="15">
        <v>3123.95</v>
      </c>
      <c r="E2050" s="16">
        <f t="shared" si="312"/>
        <v>208.54025665249932</v>
      </c>
      <c r="F2050" s="17">
        <f t="shared" si="312"/>
        <v>100</v>
      </c>
      <c r="G2050" s="18">
        <f t="shared" si="312"/>
        <v>179.04139108905289</v>
      </c>
      <c r="H2050" s="8">
        <f t="shared" si="316"/>
        <v>4.5500561215972013E-3</v>
      </c>
      <c r="I2050" s="9">
        <f t="shared" si="316"/>
        <v>0</v>
      </c>
      <c r="J2050" s="10">
        <f t="shared" si="316"/>
        <v>7.3716015981475369E-3</v>
      </c>
      <c r="K2050" s="26"/>
      <c r="L2050" s="1"/>
      <c r="M2050" s="22" t="e">
        <f t="shared" si="313"/>
        <v>#N/A</v>
      </c>
      <c r="N2050" s="22" t="e">
        <f t="shared" si="314"/>
        <v>#N/A</v>
      </c>
      <c r="O2050" s="22" t="e">
        <f t="shared" si="315"/>
        <v>#N/A</v>
      </c>
      <c r="P2050" s="27" t="e">
        <f t="shared" si="317"/>
        <v>#N/A</v>
      </c>
      <c r="Q2050" s="27" t="e">
        <f t="shared" si="318"/>
        <v>#N/A</v>
      </c>
      <c r="R2050" s="27" t="e">
        <f t="shared" si="319"/>
        <v>#N/A</v>
      </c>
      <c r="S2050" s="27" t="e">
        <f t="shared" si="320"/>
        <v>#N/A</v>
      </c>
      <c r="T2050" s="28" t="e">
        <f t="shared" si="321"/>
        <v>#N/A</v>
      </c>
    </row>
    <row r="2051" spans="1:20">
      <c r="A2051" s="4">
        <v>43238</v>
      </c>
      <c r="B2051" s="14">
        <v>921.73426531294899</v>
      </c>
      <c r="C2051" s="40">
        <v>100</v>
      </c>
      <c r="D2051" s="15">
        <v>3101.09</v>
      </c>
      <c r="E2051" s="16">
        <f t="shared" si="312"/>
        <v>207.59568463680048</v>
      </c>
      <c r="F2051" s="17">
        <f t="shared" si="312"/>
        <v>100</v>
      </c>
      <c r="G2051" s="18">
        <f t="shared" si="312"/>
        <v>177.73122728992178</v>
      </c>
      <c r="H2051" s="8">
        <f t="shared" si="316"/>
        <v>-2.5705406416820509E-4</v>
      </c>
      <c r="I2051" s="9">
        <f t="shared" si="316"/>
        <v>0</v>
      </c>
      <c r="J2051" s="10">
        <f t="shared" si="316"/>
        <v>-2.1141308894794264E-3</v>
      </c>
      <c r="K2051" s="26"/>
      <c r="L2051" s="1"/>
      <c r="M2051" s="22" t="e">
        <f t="shared" si="313"/>
        <v>#N/A</v>
      </c>
      <c r="N2051" s="22" t="e">
        <f t="shared" si="314"/>
        <v>#N/A</v>
      </c>
      <c r="O2051" s="22" t="e">
        <f t="shared" si="315"/>
        <v>#N/A</v>
      </c>
      <c r="P2051" s="27" t="e">
        <f t="shared" si="317"/>
        <v>#N/A</v>
      </c>
      <c r="Q2051" s="27" t="e">
        <f t="shared" si="318"/>
        <v>#N/A</v>
      </c>
      <c r="R2051" s="27" t="e">
        <f t="shared" si="319"/>
        <v>#N/A</v>
      </c>
      <c r="S2051" s="27" t="e">
        <f t="shared" si="320"/>
        <v>#N/A</v>
      </c>
      <c r="T2051" s="28" t="e">
        <f t="shared" si="321"/>
        <v>#N/A</v>
      </c>
    </row>
    <row r="2052" spans="1:20">
      <c r="A2052" s="4">
        <v>43237</v>
      </c>
      <c r="B2052" s="14">
        <v>921.97126177283405</v>
      </c>
      <c r="C2052" s="40">
        <v>100</v>
      </c>
      <c r="D2052" s="15">
        <v>3107.66</v>
      </c>
      <c r="E2052" s="16">
        <f t="shared" si="312"/>
        <v>207.649061672024</v>
      </c>
      <c r="F2052" s="17">
        <f t="shared" si="312"/>
        <v>100</v>
      </c>
      <c r="G2052" s="18">
        <f t="shared" si="312"/>
        <v>178.10777042904212</v>
      </c>
      <c r="H2052" s="8">
        <f t="shared" si="316"/>
        <v>-1.0659774531971422E-3</v>
      </c>
      <c r="I2052" s="9">
        <f t="shared" si="316"/>
        <v>0</v>
      </c>
      <c r="J2052" s="10">
        <f t="shared" si="316"/>
        <v>-1.5614357498103804E-3</v>
      </c>
      <c r="K2052" s="26"/>
      <c r="L2052" s="1"/>
      <c r="M2052" s="22" t="e">
        <f t="shared" si="313"/>
        <v>#N/A</v>
      </c>
      <c r="N2052" s="22" t="e">
        <f t="shared" si="314"/>
        <v>#N/A</v>
      </c>
      <c r="O2052" s="22" t="e">
        <f t="shared" si="315"/>
        <v>#N/A</v>
      </c>
      <c r="P2052" s="27" t="e">
        <f t="shared" si="317"/>
        <v>#N/A</v>
      </c>
      <c r="Q2052" s="27" t="e">
        <f t="shared" si="318"/>
        <v>#N/A</v>
      </c>
      <c r="R2052" s="27" t="e">
        <f t="shared" si="319"/>
        <v>#N/A</v>
      </c>
      <c r="S2052" s="27" t="e">
        <f t="shared" si="320"/>
        <v>#N/A</v>
      </c>
      <c r="T2052" s="28" t="e">
        <f t="shared" si="321"/>
        <v>#N/A</v>
      </c>
    </row>
    <row r="2053" spans="1:20">
      <c r="A2053" s="4">
        <v>43236</v>
      </c>
      <c r="B2053" s="14">
        <v>922.95511111159203</v>
      </c>
      <c r="C2053" s="40">
        <v>100</v>
      </c>
      <c r="D2053" s="15">
        <v>3112.52</v>
      </c>
      <c r="E2053" s="16">
        <f t="shared" si="312"/>
        <v>207.87064709500879</v>
      </c>
      <c r="F2053" s="17">
        <f t="shared" si="312"/>
        <v>100</v>
      </c>
      <c r="G2053" s="18">
        <f t="shared" si="312"/>
        <v>178.38630918948732</v>
      </c>
      <c r="H2053" s="8">
        <f t="shared" si="316"/>
        <v>2.9894946645345755E-3</v>
      </c>
      <c r="I2053" s="9">
        <f t="shared" si="316"/>
        <v>0</v>
      </c>
      <c r="J2053" s="10">
        <f t="shared" si="316"/>
        <v>5.1670907987031445E-3</v>
      </c>
      <c r="K2053" s="26"/>
      <c r="L2053" s="1"/>
      <c r="M2053" s="22" t="e">
        <f t="shared" si="313"/>
        <v>#N/A</v>
      </c>
      <c r="N2053" s="22" t="e">
        <f t="shared" si="314"/>
        <v>#N/A</v>
      </c>
      <c r="O2053" s="22" t="e">
        <f t="shared" si="315"/>
        <v>#N/A</v>
      </c>
      <c r="P2053" s="27" t="e">
        <f t="shared" si="317"/>
        <v>#N/A</v>
      </c>
      <c r="Q2053" s="27" t="e">
        <f t="shared" si="318"/>
        <v>#N/A</v>
      </c>
      <c r="R2053" s="27" t="e">
        <f t="shared" si="319"/>
        <v>#N/A</v>
      </c>
      <c r="S2053" s="27" t="e">
        <f t="shared" si="320"/>
        <v>#N/A</v>
      </c>
      <c r="T2053" s="28" t="e">
        <f t="shared" si="321"/>
        <v>#N/A</v>
      </c>
    </row>
    <row r="2054" spans="1:20">
      <c r="A2054" s="4">
        <v>43235</v>
      </c>
      <c r="B2054" s="14">
        <v>920.20416566804499</v>
      </c>
      <c r="C2054" s="40">
        <v>100</v>
      </c>
      <c r="D2054" s="15">
        <v>3096.52</v>
      </c>
      <c r="E2054" s="16">
        <f t="shared" ref="E2054:G2117" si="322">B2054/B2055*E2055</f>
        <v>207.25107112366553</v>
      </c>
      <c r="F2054" s="17">
        <f t="shared" si="322"/>
        <v>100</v>
      </c>
      <c r="G2054" s="18">
        <f t="shared" si="322"/>
        <v>177.46930915509981</v>
      </c>
      <c r="H2054" s="8">
        <f t="shared" si="316"/>
        <v>-7.017129315087689E-3</v>
      </c>
      <c r="I2054" s="9">
        <f t="shared" si="316"/>
        <v>0</v>
      </c>
      <c r="J2054" s="10">
        <f t="shared" si="316"/>
        <v>-8.0534074819166301E-3</v>
      </c>
      <c r="K2054" s="26"/>
      <c r="L2054" s="1"/>
      <c r="M2054" s="22" t="e">
        <f t="shared" ref="M2054:M2117" si="323">VLOOKUP($L2054,$A:$G,5,FALSE)</f>
        <v>#N/A</v>
      </c>
      <c r="N2054" s="22" t="e">
        <f t="shared" ref="N2054:N2117" si="324">VLOOKUP($L2054,$A:$G,6,FALSE)</f>
        <v>#N/A</v>
      </c>
      <c r="O2054" s="22" t="e">
        <f t="shared" ref="O2054:O2117" si="325">VLOOKUP($L2054,$A:$G,7,FALSE)</f>
        <v>#N/A</v>
      </c>
      <c r="P2054" s="27" t="e">
        <f t="shared" si="317"/>
        <v>#N/A</v>
      </c>
      <c r="Q2054" s="27" t="e">
        <f t="shared" si="318"/>
        <v>#N/A</v>
      </c>
      <c r="R2054" s="27" t="e">
        <f t="shared" si="319"/>
        <v>#N/A</v>
      </c>
      <c r="S2054" s="27" t="e">
        <f t="shared" si="320"/>
        <v>#N/A</v>
      </c>
      <c r="T2054" s="28" t="e">
        <f t="shared" si="321"/>
        <v>#N/A</v>
      </c>
    </row>
    <row r="2055" spans="1:20">
      <c r="A2055" s="4">
        <v>43234</v>
      </c>
      <c r="B2055" s="14">
        <v>926.70698844314597</v>
      </c>
      <c r="C2055" s="40">
        <v>100</v>
      </c>
      <c r="D2055" s="15">
        <v>3121.66</v>
      </c>
      <c r="E2055" s="16">
        <f t="shared" si="322"/>
        <v>208.71565587099565</v>
      </c>
      <c r="F2055" s="17">
        <f t="shared" si="322"/>
        <v>100</v>
      </c>
      <c r="G2055" s="18">
        <f t="shared" si="322"/>
        <v>178.91014545913117</v>
      </c>
      <c r="H2055" s="8">
        <f t="shared" ref="H2055:J2118" si="326">E2055/E2056-1</f>
        <v>-1.5903099569081203E-4</v>
      </c>
      <c r="I2055" s="9">
        <f t="shared" si="326"/>
        <v>0</v>
      </c>
      <c r="J2055" s="10">
        <f t="shared" si="326"/>
        <v>5.4808570650166644E-4</v>
      </c>
      <c r="K2055" s="26"/>
      <c r="L2055" s="1"/>
      <c r="M2055" s="22" t="e">
        <f t="shared" si="323"/>
        <v>#N/A</v>
      </c>
      <c r="N2055" s="22" t="e">
        <f t="shared" si="324"/>
        <v>#N/A</v>
      </c>
      <c r="O2055" s="22" t="e">
        <f t="shared" si="325"/>
        <v>#N/A</v>
      </c>
      <c r="P2055" s="27" t="e">
        <f t="shared" ref="P2055:P2118" si="327">M2055/M2056-1</f>
        <v>#N/A</v>
      </c>
      <c r="Q2055" s="27" t="e">
        <f t="shared" ref="Q2055:Q2118" si="328">N2055/N2056-1</f>
        <v>#N/A</v>
      </c>
      <c r="R2055" s="27" t="e">
        <f t="shared" ref="R2055:R2118" si="329">O2055/O2056-1</f>
        <v>#N/A</v>
      </c>
      <c r="S2055" s="27" t="e">
        <f t="shared" ref="S2055:S2118" si="330">Q2055-P2055</f>
        <v>#N/A</v>
      </c>
      <c r="T2055" s="28" t="e">
        <f t="shared" ref="T2055:T2118" si="331">Q2055-R2055</f>
        <v>#N/A</v>
      </c>
    </row>
    <row r="2056" spans="1:20">
      <c r="A2056" s="4">
        <v>43231</v>
      </c>
      <c r="B2056" s="14">
        <v>926.85438701917406</v>
      </c>
      <c r="C2056" s="40">
        <v>100</v>
      </c>
      <c r="D2056" s="15">
        <v>3119.95</v>
      </c>
      <c r="E2056" s="16">
        <f t="shared" si="322"/>
        <v>208.74885340900261</v>
      </c>
      <c r="F2056" s="17">
        <f t="shared" si="322"/>
        <v>100</v>
      </c>
      <c r="G2056" s="18">
        <f t="shared" si="322"/>
        <v>178.812141080456</v>
      </c>
      <c r="H2056" s="8">
        <f t="shared" si="326"/>
        <v>2.4886180099963351E-3</v>
      </c>
      <c r="I2056" s="9">
        <f t="shared" si="326"/>
        <v>0</v>
      </c>
      <c r="J2056" s="10">
        <f t="shared" si="326"/>
        <v>3.9547440839731163E-3</v>
      </c>
      <c r="K2056" s="26"/>
      <c r="L2056" s="1"/>
      <c r="M2056" s="22" t="e">
        <f t="shared" si="323"/>
        <v>#N/A</v>
      </c>
      <c r="N2056" s="22" t="e">
        <f t="shared" si="324"/>
        <v>#N/A</v>
      </c>
      <c r="O2056" s="22" t="e">
        <f t="shared" si="325"/>
        <v>#N/A</v>
      </c>
      <c r="P2056" s="27" t="e">
        <f t="shared" si="327"/>
        <v>#N/A</v>
      </c>
      <c r="Q2056" s="27" t="e">
        <f t="shared" si="328"/>
        <v>#N/A</v>
      </c>
      <c r="R2056" s="27" t="e">
        <f t="shared" si="329"/>
        <v>#N/A</v>
      </c>
      <c r="S2056" s="27" t="e">
        <f t="shared" si="330"/>
        <v>#N/A</v>
      </c>
      <c r="T2056" s="28" t="e">
        <f t="shared" si="331"/>
        <v>#N/A</v>
      </c>
    </row>
    <row r="2057" spans="1:20">
      <c r="A2057" s="4">
        <v>43230</v>
      </c>
      <c r="B2057" s="14">
        <v>924.55352646201504</v>
      </c>
      <c r="C2057" s="40">
        <v>100</v>
      </c>
      <c r="D2057" s="15">
        <v>3107.66</v>
      </c>
      <c r="E2057" s="16">
        <f t="shared" si="322"/>
        <v>208.23064687096632</v>
      </c>
      <c r="F2057" s="17">
        <f t="shared" si="322"/>
        <v>100</v>
      </c>
      <c r="G2057" s="18">
        <f t="shared" si="322"/>
        <v>178.10777042904209</v>
      </c>
      <c r="H2057" s="8">
        <f t="shared" si="326"/>
        <v>5.5893264606909909E-3</v>
      </c>
      <c r="I2057" s="9">
        <f t="shared" si="326"/>
        <v>0</v>
      </c>
      <c r="J2057" s="10">
        <f t="shared" si="326"/>
        <v>8.437011221224866E-3</v>
      </c>
      <c r="K2057" s="26"/>
      <c r="L2057" s="1"/>
      <c r="M2057" s="22" t="e">
        <f t="shared" si="323"/>
        <v>#N/A</v>
      </c>
      <c r="N2057" s="22" t="e">
        <f t="shared" si="324"/>
        <v>#N/A</v>
      </c>
      <c r="O2057" s="22" t="e">
        <f t="shared" si="325"/>
        <v>#N/A</v>
      </c>
      <c r="P2057" s="27" t="e">
        <f t="shared" si="327"/>
        <v>#N/A</v>
      </c>
      <c r="Q2057" s="27" t="e">
        <f t="shared" si="328"/>
        <v>#N/A</v>
      </c>
      <c r="R2057" s="27" t="e">
        <f t="shared" si="329"/>
        <v>#N/A</v>
      </c>
      <c r="S2057" s="27" t="e">
        <f t="shared" si="330"/>
        <v>#N/A</v>
      </c>
      <c r="T2057" s="28" t="e">
        <f t="shared" si="331"/>
        <v>#N/A</v>
      </c>
    </row>
    <row r="2058" spans="1:20">
      <c r="A2058" s="4">
        <v>43229</v>
      </c>
      <c r="B2058" s="14">
        <v>919.41461800923003</v>
      </c>
      <c r="C2058" s="40">
        <v>100</v>
      </c>
      <c r="D2058" s="15">
        <v>3081.66</v>
      </c>
      <c r="E2058" s="16">
        <f t="shared" si="322"/>
        <v>207.07324689280716</v>
      </c>
      <c r="F2058" s="17">
        <f t="shared" si="322"/>
        <v>100</v>
      </c>
      <c r="G2058" s="18">
        <f t="shared" si="322"/>
        <v>176.61764537316242</v>
      </c>
      <c r="H2058" s="8">
        <f t="shared" si="326"/>
        <v>5.0979245843438825E-3</v>
      </c>
      <c r="I2058" s="9">
        <f t="shared" si="326"/>
        <v>0</v>
      </c>
      <c r="J2058" s="10">
        <f t="shared" si="326"/>
        <v>9.6454384022122142E-3</v>
      </c>
      <c r="K2058" s="26"/>
      <c r="L2058" s="1"/>
      <c r="M2058" s="22" t="e">
        <f t="shared" si="323"/>
        <v>#N/A</v>
      </c>
      <c r="N2058" s="22" t="e">
        <f t="shared" si="324"/>
        <v>#N/A</v>
      </c>
      <c r="O2058" s="22" t="e">
        <f t="shared" si="325"/>
        <v>#N/A</v>
      </c>
      <c r="P2058" s="27" t="e">
        <f t="shared" si="327"/>
        <v>#N/A</v>
      </c>
      <c r="Q2058" s="27" t="e">
        <f t="shared" si="328"/>
        <v>#N/A</v>
      </c>
      <c r="R2058" s="27" t="e">
        <f t="shared" si="329"/>
        <v>#N/A</v>
      </c>
      <c r="S2058" s="27" t="e">
        <f t="shared" si="330"/>
        <v>#N/A</v>
      </c>
      <c r="T2058" s="28" t="e">
        <f t="shared" si="331"/>
        <v>#N/A</v>
      </c>
    </row>
    <row r="2059" spans="1:20">
      <c r="A2059" s="4">
        <v>43228</v>
      </c>
      <c r="B2059" s="14">
        <v>914.75128494514797</v>
      </c>
      <c r="C2059" s="40">
        <v>100</v>
      </c>
      <c r="D2059" s="15">
        <v>3052.22</v>
      </c>
      <c r="E2059" s="16">
        <f t="shared" si="322"/>
        <v>206.02295739337225</v>
      </c>
      <c r="F2059" s="17">
        <f t="shared" si="322"/>
        <v>100</v>
      </c>
      <c r="G2059" s="18">
        <f t="shared" si="322"/>
        <v>174.9303653098894</v>
      </c>
      <c r="H2059" s="8">
        <f t="shared" si="326"/>
        <v>-4.9809618483442897E-4</v>
      </c>
      <c r="I2059" s="9">
        <f t="shared" si="326"/>
        <v>0</v>
      </c>
      <c r="J2059" s="10">
        <f t="shared" si="326"/>
        <v>9.1744922901426662E-5</v>
      </c>
      <c r="K2059" s="26"/>
      <c r="L2059" s="1"/>
      <c r="M2059" s="22" t="e">
        <f t="shared" si="323"/>
        <v>#N/A</v>
      </c>
      <c r="N2059" s="22" t="e">
        <f t="shared" si="324"/>
        <v>#N/A</v>
      </c>
      <c r="O2059" s="22" t="e">
        <f t="shared" si="325"/>
        <v>#N/A</v>
      </c>
      <c r="P2059" s="27" t="e">
        <f t="shared" si="327"/>
        <v>#N/A</v>
      </c>
      <c r="Q2059" s="27" t="e">
        <f t="shared" si="328"/>
        <v>#N/A</v>
      </c>
      <c r="R2059" s="27" t="e">
        <f t="shared" si="329"/>
        <v>#N/A</v>
      </c>
      <c r="S2059" s="27" t="e">
        <f t="shared" si="330"/>
        <v>#N/A</v>
      </c>
      <c r="T2059" s="28" t="e">
        <f t="shared" si="331"/>
        <v>#N/A</v>
      </c>
    </row>
    <row r="2060" spans="1:20">
      <c r="A2060" s="4">
        <v>43227</v>
      </c>
      <c r="B2060" s="14">
        <v>915.20714613297002</v>
      </c>
      <c r="C2060" s="40">
        <v>100</v>
      </c>
      <c r="D2060" s="15">
        <v>3051.94</v>
      </c>
      <c r="E2060" s="16">
        <f t="shared" si="322"/>
        <v>206.12562778216716</v>
      </c>
      <c r="F2060" s="17">
        <f t="shared" si="322"/>
        <v>100</v>
      </c>
      <c r="G2060" s="18">
        <f t="shared" si="322"/>
        <v>174.91431780928764</v>
      </c>
      <c r="H2060" s="8">
        <f t="shared" si="326"/>
        <v>1.5557091850133542E-3</v>
      </c>
      <c r="I2060" s="9">
        <f t="shared" si="326"/>
        <v>0</v>
      </c>
      <c r="J2060" s="10">
        <f t="shared" si="326"/>
        <v>2.6281726972279262E-3</v>
      </c>
      <c r="K2060" s="26"/>
      <c r="L2060" s="1"/>
      <c r="M2060" s="22" t="e">
        <f t="shared" si="323"/>
        <v>#N/A</v>
      </c>
      <c r="N2060" s="22" t="e">
        <f t="shared" si="324"/>
        <v>#N/A</v>
      </c>
      <c r="O2060" s="22" t="e">
        <f t="shared" si="325"/>
        <v>#N/A</v>
      </c>
      <c r="P2060" s="27" t="e">
        <f t="shared" si="327"/>
        <v>#N/A</v>
      </c>
      <c r="Q2060" s="27" t="e">
        <f t="shared" si="328"/>
        <v>#N/A</v>
      </c>
      <c r="R2060" s="27" t="e">
        <f t="shared" si="329"/>
        <v>#N/A</v>
      </c>
      <c r="S2060" s="27" t="e">
        <f t="shared" si="330"/>
        <v>#N/A</v>
      </c>
      <c r="T2060" s="28" t="e">
        <f t="shared" si="331"/>
        <v>#N/A</v>
      </c>
    </row>
    <row r="2061" spans="1:20">
      <c r="A2061" s="4">
        <v>43224</v>
      </c>
      <c r="B2061" s="14">
        <v>913.78556154174703</v>
      </c>
      <c r="C2061" s="40">
        <v>100</v>
      </c>
      <c r="D2061" s="15">
        <v>3043.94</v>
      </c>
      <c r="E2061" s="16">
        <f t="shared" si="322"/>
        <v>205.80545434651444</v>
      </c>
      <c r="F2061" s="17">
        <f t="shared" si="322"/>
        <v>100</v>
      </c>
      <c r="G2061" s="18">
        <f t="shared" si="322"/>
        <v>174.45581779209388</v>
      </c>
      <c r="H2061" s="8">
        <f t="shared" si="326"/>
        <v>7.2745558471374316E-3</v>
      </c>
      <c r="I2061" s="9">
        <f t="shared" si="326"/>
        <v>0</v>
      </c>
      <c r="J2061" s="10">
        <f t="shared" si="326"/>
        <v>1.1874131546230071E-2</v>
      </c>
      <c r="K2061" s="26"/>
      <c r="L2061" s="1"/>
      <c r="M2061" s="22" t="e">
        <f t="shared" si="323"/>
        <v>#N/A</v>
      </c>
      <c r="N2061" s="22" t="e">
        <f t="shared" si="324"/>
        <v>#N/A</v>
      </c>
      <c r="O2061" s="22" t="e">
        <f t="shared" si="325"/>
        <v>#N/A</v>
      </c>
      <c r="P2061" s="27" t="e">
        <f t="shared" si="327"/>
        <v>#N/A</v>
      </c>
      <c r="Q2061" s="27" t="e">
        <f t="shared" si="328"/>
        <v>#N/A</v>
      </c>
      <c r="R2061" s="27" t="e">
        <f t="shared" si="329"/>
        <v>#N/A</v>
      </c>
      <c r="S2061" s="27" t="e">
        <f t="shared" si="330"/>
        <v>#N/A</v>
      </c>
      <c r="T2061" s="28" t="e">
        <f t="shared" si="331"/>
        <v>#N/A</v>
      </c>
    </row>
    <row r="2062" spans="1:20">
      <c r="A2062" s="4">
        <v>43223</v>
      </c>
      <c r="B2062" s="14">
        <v>907.18618497539205</v>
      </c>
      <c r="C2062" s="40">
        <v>100</v>
      </c>
      <c r="D2062" s="15">
        <v>3008.22</v>
      </c>
      <c r="E2062" s="16">
        <f t="shared" si="322"/>
        <v>204.31912347217792</v>
      </c>
      <c r="F2062" s="17">
        <f t="shared" si="322"/>
        <v>100</v>
      </c>
      <c r="G2062" s="18">
        <f t="shared" si="322"/>
        <v>172.40861521532378</v>
      </c>
      <c r="H2062" s="8">
        <f t="shared" si="326"/>
        <v>1.544353866862247E-3</v>
      </c>
      <c r="I2062" s="9">
        <f t="shared" si="326"/>
        <v>0</v>
      </c>
      <c r="J2062" s="10">
        <f t="shared" si="326"/>
        <v>1.6181876298544395E-3</v>
      </c>
      <c r="K2062" s="26"/>
      <c r="L2062" s="1"/>
      <c r="M2062" s="22" t="e">
        <f t="shared" si="323"/>
        <v>#N/A</v>
      </c>
      <c r="N2062" s="22" t="e">
        <f t="shared" si="324"/>
        <v>#N/A</v>
      </c>
      <c r="O2062" s="22" t="e">
        <f t="shared" si="325"/>
        <v>#N/A</v>
      </c>
      <c r="P2062" s="27" t="e">
        <f t="shared" si="327"/>
        <v>#N/A</v>
      </c>
      <c r="Q2062" s="27" t="e">
        <f t="shared" si="328"/>
        <v>#N/A</v>
      </c>
      <c r="R2062" s="27" t="e">
        <f t="shared" si="329"/>
        <v>#N/A</v>
      </c>
      <c r="S2062" s="27" t="e">
        <f t="shared" si="330"/>
        <v>#N/A</v>
      </c>
      <c r="T2062" s="28" t="e">
        <f t="shared" si="331"/>
        <v>#N/A</v>
      </c>
    </row>
    <row r="2063" spans="1:20">
      <c r="A2063" s="4">
        <v>43222</v>
      </c>
      <c r="B2063" s="14">
        <v>905.78732881158703</v>
      </c>
      <c r="C2063" s="40">
        <v>100</v>
      </c>
      <c r="D2063" s="15">
        <v>3003.36</v>
      </c>
      <c r="E2063" s="16">
        <f t="shared" si="322"/>
        <v>204.00406899936311</v>
      </c>
      <c r="F2063" s="17">
        <f t="shared" si="322"/>
        <v>100</v>
      </c>
      <c r="G2063" s="18">
        <f t="shared" si="322"/>
        <v>172.1300764548786</v>
      </c>
      <c r="H2063" s="8">
        <f t="shared" si="326"/>
        <v>-5.2441594892370658E-3</v>
      </c>
      <c r="I2063" s="9">
        <f t="shared" si="326"/>
        <v>0</v>
      </c>
      <c r="J2063" s="10">
        <f t="shared" si="326"/>
        <v>-9.3315521250805222E-3</v>
      </c>
      <c r="K2063" s="26"/>
      <c r="L2063" s="1"/>
      <c r="M2063" s="22" t="e">
        <f t="shared" si="323"/>
        <v>#N/A</v>
      </c>
      <c r="N2063" s="22" t="e">
        <f t="shared" si="324"/>
        <v>#N/A</v>
      </c>
      <c r="O2063" s="22" t="e">
        <f t="shared" si="325"/>
        <v>#N/A</v>
      </c>
      <c r="P2063" s="27" t="e">
        <f t="shared" si="327"/>
        <v>#N/A</v>
      </c>
      <c r="Q2063" s="27" t="e">
        <f t="shared" si="328"/>
        <v>#N/A</v>
      </c>
      <c r="R2063" s="27" t="e">
        <f t="shared" si="329"/>
        <v>#N/A</v>
      </c>
      <c r="S2063" s="27" t="e">
        <f t="shared" si="330"/>
        <v>#N/A</v>
      </c>
      <c r="T2063" s="28" t="e">
        <f t="shared" si="331"/>
        <v>#N/A</v>
      </c>
    </row>
    <row r="2064" spans="1:20">
      <c r="A2064" s="4">
        <v>43221</v>
      </c>
      <c r="B2064" s="14">
        <v>910.56246359559498</v>
      </c>
      <c r="C2064" s="40">
        <v>100</v>
      </c>
      <c r="D2064" s="15">
        <v>3031.65</v>
      </c>
      <c r="E2064" s="16">
        <f t="shared" si="322"/>
        <v>205.07953880885594</v>
      </c>
      <c r="F2064" s="17">
        <f t="shared" si="322"/>
        <v>100</v>
      </c>
      <c r="G2064" s="18">
        <f t="shared" si="322"/>
        <v>173.75144714068003</v>
      </c>
      <c r="H2064" s="8">
        <f t="shared" si="326"/>
        <v>3.9879437620293778E-4</v>
      </c>
      <c r="I2064" s="9">
        <f t="shared" si="326"/>
        <v>0</v>
      </c>
      <c r="J2064" s="10">
        <f t="shared" si="326"/>
        <v>1.9830449655446891E-3</v>
      </c>
      <c r="K2064" s="26"/>
      <c r="L2064" s="1"/>
      <c r="M2064" s="22" t="e">
        <f t="shared" si="323"/>
        <v>#N/A</v>
      </c>
      <c r="N2064" s="22" t="e">
        <f t="shared" si="324"/>
        <v>#N/A</v>
      </c>
      <c r="O2064" s="22" t="e">
        <f t="shared" si="325"/>
        <v>#N/A</v>
      </c>
      <c r="P2064" s="27" t="e">
        <f t="shared" si="327"/>
        <v>#N/A</v>
      </c>
      <c r="Q2064" s="27" t="e">
        <f t="shared" si="328"/>
        <v>#N/A</v>
      </c>
      <c r="R2064" s="27" t="e">
        <f t="shared" si="329"/>
        <v>#N/A</v>
      </c>
      <c r="S2064" s="27" t="e">
        <f t="shared" si="330"/>
        <v>#N/A</v>
      </c>
      <c r="T2064" s="28" t="e">
        <f t="shared" si="331"/>
        <v>#N/A</v>
      </c>
    </row>
    <row r="2065" spans="1:20">
      <c r="A2065" s="4">
        <v>43220</v>
      </c>
      <c r="B2065" s="14">
        <v>910.19948116128501</v>
      </c>
      <c r="C2065" s="40">
        <v>100</v>
      </c>
      <c r="D2065" s="15">
        <v>3025.65</v>
      </c>
      <c r="E2065" s="16">
        <f t="shared" si="322"/>
        <v>204.99778684432837</v>
      </c>
      <c r="F2065" s="17">
        <f t="shared" si="322"/>
        <v>100</v>
      </c>
      <c r="G2065" s="18">
        <f t="shared" si="322"/>
        <v>173.4075721277847</v>
      </c>
      <c r="H2065" s="8">
        <f t="shared" si="326"/>
        <v>-5.2111605413726059E-3</v>
      </c>
      <c r="I2065" s="9">
        <f t="shared" si="326"/>
        <v>0</v>
      </c>
      <c r="J2065" s="10">
        <f t="shared" si="326"/>
        <v>-9.1693547066624692E-3</v>
      </c>
      <c r="K2065" s="26"/>
      <c r="L2065" s="1"/>
      <c r="M2065" s="22" t="e">
        <f t="shared" si="323"/>
        <v>#N/A</v>
      </c>
      <c r="N2065" s="22" t="e">
        <f t="shared" si="324"/>
        <v>#N/A</v>
      </c>
      <c r="O2065" s="22" t="e">
        <f t="shared" si="325"/>
        <v>#N/A</v>
      </c>
      <c r="P2065" s="27" t="e">
        <f t="shared" si="327"/>
        <v>#N/A</v>
      </c>
      <c r="Q2065" s="27" t="e">
        <f t="shared" si="328"/>
        <v>#N/A</v>
      </c>
      <c r="R2065" s="27" t="e">
        <f t="shared" si="329"/>
        <v>#N/A</v>
      </c>
      <c r="S2065" s="27" t="e">
        <f t="shared" si="330"/>
        <v>#N/A</v>
      </c>
      <c r="T2065" s="28" t="e">
        <f t="shared" si="331"/>
        <v>#N/A</v>
      </c>
    </row>
    <row r="2066" spans="1:20">
      <c r="A2066" s="4">
        <v>43217</v>
      </c>
      <c r="B2066" s="14">
        <v>914.96752381804299</v>
      </c>
      <c r="C2066" s="40">
        <v>100</v>
      </c>
      <c r="D2066" s="15">
        <v>3053.65</v>
      </c>
      <c r="E2066" s="16">
        <f t="shared" si="322"/>
        <v>206.07165934419803</v>
      </c>
      <c r="F2066" s="17">
        <f t="shared" si="322"/>
        <v>100</v>
      </c>
      <c r="G2066" s="18">
        <f t="shared" si="322"/>
        <v>175.01232218796284</v>
      </c>
      <c r="H2066" s="8">
        <f t="shared" si="326"/>
        <v>-8.2982314774326937E-5</v>
      </c>
      <c r="I2066" s="9">
        <f t="shared" si="326"/>
        <v>0</v>
      </c>
      <c r="J2066" s="10">
        <f t="shared" si="326"/>
        <v>-1.1219856856869992E-3</v>
      </c>
      <c r="K2066" s="26"/>
      <c r="L2066" s="1"/>
      <c r="M2066" s="22" t="e">
        <f t="shared" si="323"/>
        <v>#N/A</v>
      </c>
      <c r="N2066" s="22" t="e">
        <f t="shared" si="324"/>
        <v>#N/A</v>
      </c>
      <c r="O2066" s="22" t="e">
        <f t="shared" si="325"/>
        <v>#N/A</v>
      </c>
      <c r="P2066" s="27" t="e">
        <f t="shared" si="327"/>
        <v>#N/A</v>
      </c>
      <c r="Q2066" s="27" t="e">
        <f t="shared" si="328"/>
        <v>#N/A</v>
      </c>
      <c r="R2066" s="27" t="e">
        <f t="shared" si="329"/>
        <v>#N/A</v>
      </c>
      <c r="S2066" s="27" t="e">
        <f t="shared" si="330"/>
        <v>#N/A</v>
      </c>
      <c r="T2066" s="28" t="e">
        <f t="shared" si="331"/>
        <v>#N/A</v>
      </c>
    </row>
    <row r="2067" spans="1:20">
      <c r="A2067" s="4">
        <v>43216</v>
      </c>
      <c r="B2067" s="14">
        <v>915.04345624216103</v>
      </c>
      <c r="C2067" s="40">
        <v>100</v>
      </c>
      <c r="D2067" s="15">
        <v>3057.08</v>
      </c>
      <c r="E2067" s="16">
        <f t="shared" si="322"/>
        <v>206.0887610666403</v>
      </c>
      <c r="F2067" s="17">
        <f t="shared" si="322"/>
        <v>100</v>
      </c>
      <c r="G2067" s="18">
        <f t="shared" si="322"/>
        <v>175.20890407033465</v>
      </c>
      <c r="H2067" s="8">
        <f t="shared" si="326"/>
        <v>7.689563851101644E-3</v>
      </c>
      <c r="I2067" s="9">
        <f t="shared" si="326"/>
        <v>0</v>
      </c>
      <c r="J2067" s="10">
        <f t="shared" si="326"/>
        <v>1.1343824744689535E-2</v>
      </c>
      <c r="K2067" s="26"/>
      <c r="L2067" s="1"/>
      <c r="M2067" s="22" t="e">
        <f t="shared" si="323"/>
        <v>#N/A</v>
      </c>
      <c r="N2067" s="22" t="e">
        <f t="shared" si="324"/>
        <v>#N/A</v>
      </c>
      <c r="O2067" s="22" t="e">
        <f t="shared" si="325"/>
        <v>#N/A</v>
      </c>
      <c r="P2067" s="27" t="e">
        <f t="shared" si="327"/>
        <v>#N/A</v>
      </c>
      <c r="Q2067" s="27" t="e">
        <f t="shared" si="328"/>
        <v>#N/A</v>
      </c>
      <c r="R2067" s="27" t="e">
        <f t="shared" si="329"/>
        <v>#N/A</v>
      </c>
      <c r="S2067" s="27" t="e">
        <f t="shared" si="330"/>
        <v>#N/A</v>
      </c>
      <c r="T2067" s="28" t="e">
        <f t="shared" si="331"/>
        <v>#N/A</v>
      </c>
    </row>
    <row r="2068" spans="1:20">
      <c r="A2068" s="4">
        <v>43215</v>
      </c>
      <c r="B2068" s="14">
        <v>908.06086424585601</v>
      </c>
      <c r="C2068" s="40">
        <v>100</v>
      </c>
      <c r="D2068" s="15">
        <v>3022.79</v>
      </c>
      <c r="E2068" s="16">
        <f t="shared" si="322"/>
        <v>204.51612129337525</v>
      </c>
      <c r="F2068" s="17">
        <f t="shared" si="322"/>
        <v>100</v>
      </c>
      <c r="G2068" s="18">
        <f t="shared" si="322"/>
        <v>173.24365837163793</v>
      </c>
      <c r="H2068" s="8">
        <f t="shared" si="326"/>
        <v>1.3247962779081579E-3</v>
      </c>
      <c r="I2068" s="9">
        <f t="shared" si="326"/>
        <v>0</v>
      </c>
      <c r="J2068" s="10">
        <f t="shared" si="326"/>
        <v>3.5090398443673454E-3</v>
      </c>
      <c r="K2068" s="26"/>
      <c r="L2068" s="1"/>
      <c r="M2068" s="22" t="e">
        <f t="shared" si="323"/>
        <v>#N/A</v>
      </c>
      <c r="N2068" s="22" t="e">
        <f t="shared" si="324"/>
        <v>#N/A</v>
      </c>
      <c r="O2068" s="22" t="e">
        <f t="shared" si="325"/>
        <v>#N/A</v>
      </c>
      <c r="P2068" s="27" t="e">
        <f t="shared" si="327"/>
        <v>#N/A</v>
      </c>
      <c r="Q2068" s="27" t="e">
        <f t="shared" si="328"/>
        <v>#N/A</v>
      </c>
      <c r="R2068" s="27" t="e">
        <f t="shared" si="329"/>
        <v>#N/A</v>
      </c>
      <c r="S2068" s="27" t="e">
        <f t="shared" si="330"/>
        <v>#N/A</v>
      </c>
      <c r="T2068" s="28" t="e">
        <f t="shared" si="331"/>
        <v>#N/A</v>
      </c>
    </row>
    <row r="2069" spans="1:20">
      <c r="A2069" s="4">
        <v>43214</v>
      </c>
      <c r="B2069" s="14">
        <v>906.85946020838605</v>
      </c>
      <c r="C2069" s="40">
        <v>100</v>
      </c>
      <c r="D2069" s="15">
        <v>3012.22</v>
      </c>
      <c r="E2069" s="16">
        <f t="shared" si="322"/>
        <v>204.24553756542923</v>
      </c>
      <c r="F2069" s="17">
        <f t="shared" si="322"/>
        <v>100</v>
      </c>
      <c r="G2069" s="18">
        <f t="shared" si="322"/>
        <v>172.63786522392067</v>
      </c>
      <c r="H2069" s="8">
        <f t="shared" si="326"/>
        <v>-8.2561132907256196E-3</v>
      </c>
      <c r="I2069" s="9">
        <f t="shared" si="326"/>
        <v>0</v>
      </c>
      <c r="J2069" s="10">
        <f t="shared" si="326"/>
        <v>-1.3476912395156804E-2</v>
      </c>
      <c r="K2069" s="26"/>
      <c r="L2069" s="1"/>
      <c r="M2069" s="22" t="e">
        <f t="shared" si="323"/>
        <v>#N/A</v>
      </c>
      <c r="N2069" s="22" t="e">
        <f t="shared" si="324"/>
        <v>#N/A</v>
      </c>
      <c r="O2069" s="22" t="e">
        <f t="shared" si="325"/>
        <v>#N/A</v>
      </c>
      <c r="P2069" s="27" t="e">
        <f t="shared" si="327"/>
        <v>#N/A</v>
      </c>
      <c r="Q2069" s="27" t="e">
        <f t="shared" si="328"/>
        <v>#N/A</v>
      </c>
      <c r="R2069" s="27" t="e">
        <f t="shared" si="329"/>
        <v>#N/A</v>
      </c>
      <c r="S2069" s="27" t="e">
        <f t="shared" si="330"/>
        <v>#N/A</v>
      </c>
      <c r="T2069" s="28" t="e">
        <f t="shared" si="331"/>
        <v>#N/A</v>
      </c>
    </row>
    <row r="2070" spans="1:20">
      <c r="A2070" s="4">
        <v>43213</v>
      </c>
      <c r="B2070" s="14">
        <v>914.40892387797305</v>
      </c>
      <c r="C2070" s="40">
        <v>100</v>
      </c>
      <c r="D2070" s="15">
        <v>3053.37</v>
      </c>
      <c r="E2070" s="16">
        <f t="shared" si="322"/>
        <v>205.94584983340863</v>
      </c>
      <c r="F2070" s="17">
        <f t="shared" si="322"/>
        <v>100</v>
      </c>
      <c r="G2070" s="18">
        <f t="shared" si="322"/>
        <v>174.99627468736102</v>
      </c>
      <c r="H2070" s="8">
        <f t="shared" si="326"/>
        <v>-7.615900840760581E-4</v>
      </c>
      <c r="I2070" s="9">
        <f t="shared" si="326"/>
        <v>0</v>
      </c>
      <c r="J2070" s="10">
        <f t="shared" si="326"/>
        <v>-9.1693547066618031E-5</v>
      </c>
      <c r="K2070" s="26"/>
      <c r="L2070" s="1"/>
      <c r="M2070" s="22" t="e">
        <f t="shared" si="323"/>
        <v>#N/A</v>
      </c>
      <c r="N2070" s="22" t="e">
        <f t="shared" si="324"/>
        <v>#N/A</v>
      </c>
      <c r="O2070" s="22" t="e">
        <f t="shared" si="325"/>
        <v>#N/A</v>
      </c>
      <c r="P2070" s="27" t="e">
        <f t="shared" si="327"/>
        <v>#N/A</v>
      </c>
      <c r="Q2070" s="27" t="e">
        <f t="shared" si="328"/>
        <v>#N/A</v>
      </c>
      <c r="R2070" s="27" t="e">
        <f t="shared" si="329"/>
        <v>#N/A</v>
      </c>
      <c r="S2070" s="27" t="e">
        <f t="shared" si="330"/>
        <v>#N/A</v>
      </c>
      <c r="T2070" s="28" t="e">
        <f t="shared" si="331"/>
        <v>#N/A</v>
      </c>
    </row>
    <row r="2071" spans="1:20">
      <c r="A2071" s="4">
        <v>43210</v>
      </c>
      <c r="B2071" s="14">
        <v>915.10585942639204</v>
      </c>
      <c r="C2071" s="40">
        <v>100</v>
      </c>
      <c r="D2071" s="15">
        <v>3053.65</v>
      </c>
      <c r="E2071" s="16">
        <f t="shared" si="322"/>
        <v>206.10281569414144</v>
      </c>
      <c r="F2071" s="17">
        <f t="shared" si="322"/>
        <v>100</v>
      </c>
      <c r="G2071" s="18">
        <f t="shared" si="322"/>
        <v>175.01232218796281</v>
      </c>
      <c r="H2071" s="8">
        <f t="shared" si="326"/>
        <v>-5.8010080738311043E-3</v>
      </c>
      <c r="I2071" s="9">
        <f t="shared" si="326"/>
        <v>0</v>
      </c>
      <c r="J2071" s="10">
        <f t="shared" si="326"/>
        <v>-7.9851083252387989E-3</v>
      </c>
      <c r="K2071" s="26"/>
      <c r="L2071" s="1"/>
      <c r="M2071" s="22" t="e">
        <f t="shared" si="323"/>
        <v>#N/A</v>
      </c>
      <c r="N2071" s="22" t="e">
        <f t="shared" si="324"/>
        <v>#N/A</v>
      </c>
      <c r="O2071" s="22" t="e">
        <f t="shared" si="325"/>
        <v>#N/A</v>
      </c>
      <c r="P2071" s="27" t="e">
        <f t="shared" si="327"/>
        <v>#N/A</v>
      </c>
      <c r="Q2071" s="27" t="e">
        <f t="shared" si="328"/>
        <v>#N/A</v>
      </c>
      <c r="R2071" s="27" t="e">
        <f t="shared" si="329"/>
        <v>#N/A</v>
      </c>
      <c r="S2071" s="27" t="e">
        <f t="shared" si="330"/>
        <v>#N/A</v>
      </c>
      <c r="T2071" s="28" t="e">
        <f t="shared" si="331"/>
        <v>#N/A</v>
      </c>
    </row>
    <row r="2072" spans="1:20">
      <c r="A2072" s="4">
        <v>43209</v>
      </c>
      <c r="B2072" s="14">
        <v>920.44537045190395</v>
      </c>
      <c r="C2072" s="40">
        <v>100</v>
      </c>
      <c r="D2072" s="15">
        <v>3078.23</v>
      </c>
      <c r="E2072" s="16">
        <f t="shared" si="322"/>
        <v>207.30539596991164</v>
      </c>
      <c r="F2072" s="17">
        <f t="shared" si="322"/>
        <v>100</v>
      </c>
      <c r="G2072" s="18">
        <f t="shared" si="322"/>
        <v>176.4210634907906</v>
      </c>
      <c r="H2072" s="8">
        <f t="shared" si="326"/>
        <v>-4.7938171672253782E-3</v>
      </c>
      <c r="I2072" s="9">
        <f t="shared" si="326"/>
        <v>0</v>
      </c>
      <c r="J2072" s="10">
        <f t="shared" si="326"/>
        <v>-6.1794361022414757E-3</v>
      </c>
      <c r="K2072" s="26"/>
      <c r="L2072" s="1"/>
      <c r="M2072" s="22" t="e">
        <f t="shared" si="323"/>
        <v>#N/A</v>
      </c>
      <c r="N2072" s="22" t="e">
        <f t="shared" si="324"/>
        <v>#N/A</v>
      </c>
      <c r="O2072" s="22" t="e">
        <f t="shared" si="325"/>
        <v>#N/A</v>
      </c>
      <c r="P2072" s="27" t="e">
        <f t="shared" si="327"/>
        <v>#N/A</v>
      </c>
      <c r="Q2072" s="27" t="e">
        <f t="shared" si="328"/>
        <v>#N/A</v>
      </c>
      <c r="R2072" s="27" t="e">
        <f t="shared" si="329"/>
        <v>#N/A</v>
      </c>
      <c r="S2072" s="27" t="e">
        <f t="shared" si="330"/>
        <v>#N/A</v>
      </c>
      <c r="T2072" s="28" t="e">
        <f t="shared" si="331"/>
        <v>#N/A</v>
      </c>
    </row>
    <row r="2073" spans="1:20">
      <c r="A2073" s="4">
        <v>43208</v>
      </c>
      <c r="B2073" s="14">
        <v>924.87907162305805</v>
      </c>
      <c r="C2073" s="40">
        <v>100</v>
      </c>
      <c r="D2073" s="15">
        <v>3097.37</v>
      </c>
      <c r="E2073" s="16">
        <f t="shared" si="322"/>
        <v>208.30396710341313</v>
      </c>
      <c r="F2073" s="17">
        <f t="shared" si="322"/>
        <v>100</v>
      </c>
      <c r="G2073" s="18">
        <f t="shared" si="322"/>
        <v>177.51802478192664</v>
      </c>
      <c r="H2073" s="8">
        <f t="shared" si="326"/>
        <v>-6.0984411614262157E-4</v>
      </c>
      <c r="I2073" s="9">
        <f t="shared" si="326"/>
        <v>0</v>
      </c>
      <c r="J2073" s="10">
        <f t="shared" si="326"/>
        <v>1.1992268057898769E-3</v>
      </c>
      <c r="K2073" s="26"/>
      <c r="L2073" s="1"/>
      <c r="M2073" s="22" t="e">
        <f t="shared" si="323"/>
        <v>#N/A</v>
      </c>
      <c r="N2073" s="22" t="e">
        <f t="shared" si="324"/>
        <v>#N/A</v>
      </c>
      <c r="O2073" s="22" t="e">
        <f t="shared" si="325"/>
        <v>#N/A</v>
      </c>
      <c r="P2073" s="27" t="e">
        <f t="shared" si="327"/>
        <v>#N/A</v>
      </c>
      <c r="Q2073" s="27" t="e">
        <f t="shared" si="328"/>
        <v>#N/A</v>
      </c>
      <c r="R2073" s="27" t="e">
        <f t="shared" si="329"/>
        <v>#N/A</v>
      </c>
      <c r="S2073" s="27" t="e">
        <f t="shared" si="330"/>
        <v>#N/A</v>
      </c>
      <c r="T2073" s="28" t="e">
        <f t="shared" si="331"/>
        <v>#N/A</v>
      </c>
    </row>
    <row r="2074" spans="1:20">
      <c r="A2074" s="4">
        <v>43207</v>
      </c>
      <c r="B2074" s="14">
        <v>925.44344786456099</v>
      </c>
      <c r="C2074" s="40">
        <v>100</v>
      </c>
      <c r="D2074" s="15">
        <v>3093.66</v>
      </c>
      <c r="E2074" s="16">
        <f t="shared" si="322"/>
        <v>208.43107756969027</v>
      </c>
      <c r="F2074" s="17">
        <f t="shared" si="322"/>
        <v>100</v>
      </c>
      <c r="G2074" s="18">
        <f t="shared" si="322"/>
        <v>177.30539539895304</v>
      </c>
      <c r="H2074" s="8">
        <f t="shared" si="326"/>
        <v>5.9423387698562813E-3</v>
      </c>
      <c r="I2074" s="9">
        <f t="shared" si="326"/>
        <v>0</v>
      </c>
      <c r="J2074" s="10">
        <f t="shared" si="326"/>
        <v>9.2289022206129001E-3</v>
      </c>
      <c r="K2074" s="26"/>
      <c r="L2074" s="1"/>
      <c r="M2074" s="22" t="e">
        <f t="shared" si="323"/>
        <v>#N/A</v>
      </c>
      <c r="N2074" s="22" t="e">
        <f t="shared" si="324"/>
        <v>#N/A</v>
      </c>
      <c r="O2074" s="22" t="e">
        <f t="shared" si="325"/>
        <v>#N/A</v>
      </c>
      <c r="P2074" s="27" t="e">
        <f t="shared" si="327"/>
        <v>#N/A</v>
      </c>
      <c r="Q2074" s="27" t="e">
        <f t="shared" si="328"/>
        <v>#N/A</v>
      </c>
      <c r="R2074" s="27" t="e">
        <f t="shared" si="329"/>
        <v>#N/A</v>
      </c>
      <c r="S2074" s="27" t="e">
        <f t="shared" si="330"/>
        <v>#N/A</v>
      </c>
      <c r="T2074" s="28" t="e">
        <f t="shared" si="331"/>
        <v>#N/A</v>
      </c>
    </row>
    <row r="2075" spans="1:20">
      <c r="A2075" s="4">
        <v>43206</v>
      </c>
      <c r="B2075" s="14">
        <v>919.97663503880801</v>
      </c>
      <c r="C2075" s="40">
        <v>100</v>
      </c>
      <c r="D2075" s="15">
        <v>3065.37</v>
      </c>
      <c r="E2075" s="16">
        <f t="shared" si="322"/>
        <v>207.19982601048071</v>
      </c>
      <c r="F2075" s="17">
        <f t="shared" si="322"/>
        <v>100</v>
      </c>
      <c r="G2075" s="18">
        <f t="shared" si="322"/>
        <v>175.68402471315162</v>
      </c>
      <c r="H2075" s="8">
        <f t="shared" si="326"/>
        <v>5.5664548778322498E-3</v>
      </c>
      <c r="I2075" s="9">
        <f t="shared" si="326"/>
        <v>0</v>
      </c>
      <c r="J2075" s="10">
        <f t="shared" si="326"/>
        <v>9.2218242157662278E-3</v>
      </c>
      <c r="K2075" s="26"/>
      <c r="L2075" s="1"/>
      <c r="M2075" s="22" t="e">
        <f t="shared" si="323"/>
        <v>#N/A</v>
      </c>
      <c r="N2075" s="22" t="e">
        <f t="shared" si="324"/>
        <v>#N/A</v>
      </c>
      <c r="O2075" s="22" t="e">
        <f t="shared" si="325"/>
        <v>#N/A</v>
      </c>
      <c r="P2075" s="27" t="e">
        <f t="shared" si="327"/>
        <v>#N/A</v>
      </c>
      <c r="Q2075" s="27" t="e">
        <f t="shared" si="328"/>
        <v>#N/A</v>
      </c>
      <c r="R2075" s="27" t="e">
        <f t="shared" si="329"/>
        <v>#N/A</v>
      </c>
      <c r="S2075" s="27" t="e">
        <f t="shared" si="330"/>
        <v>#N/A</v>
      </c>
      <c r="T2075" s="28" t="e">
        <f t="shared" si="331"/>
        <v>#N/A</v>
      </c>
    </row>
    <row r="2076" spans="1:20">
      <c r="A2076" s="4">
        <v>43203</v>
      </c>
      <c r="B2076" s="14">
        <v>914.88397467532604</v>
      </c>
      <c r="C2076" s="40">
        <v>100</v>
      </c>
      <c r="D2076" s="15">
        <v>3037.36</v>
      </c>
      <c r="E2076" s="16">
        <f t="shared" si="322"/>
        <v>206.05284216213607</v>
      </c>
      <c r="F2076" s="17">
        <f t="shared" si="322"/>
        <v>100</v>
      </c>
      <c r="G2076" s="18">
        <f t="shared" si="322"/>
        <v>174.07870152795201</v>
      </c>
      <c r="H2076" s="8">
        <f t="shared" si="326"/>
        <v>-1.495453150685E-3</v>
      </c>
      <c r="I2076" s="9">
        <f t="shared" si="326"/>
        <v>0</v>
      </c>
      <c r="J2076" s="10">
        <f t="shared" si="326"/>
        <v>-2.5352371694667974E-3</v>
      </c>
      <c r="K2076" s="26"/>
      <c r="L2076" s="1"/>
      <c r="M2076" s="22" t="e">
        <f t="shared" si="323"/>
        <v>#N/A</v>
      </c>
      <c r="N2076" s="22" t="e">
        <f t="shared" si="324"/>
        <v>#N/A</v>
      </c>
      <c r="O2076" s="22" t="e">
        <f t="shared" si="325"/>
        <v>#N/A</v>
      </c>
      <c r="P2076" s="27" t="e">
        <f t="shared" si="327"/>
        <v>#N/A</v>
      </c>
      <c r="Q2076" s="27" t="e">
        <f t="shared" si="328"/>
        <v>#N/A</v>
      </c>
      <c r="R2076" s="27" t="e">
        <f t="shared" si="329"/>
        <v>#N/A</v>
      </c>
      <c r="S2076" s="27" t="e">
        <f t="shared" si="330"/>
        <v>#N/A</v>
      </c>
      <c r="T2076" s="28" t="e">
        <f t="shared" si="331"/>
        <v>#N/A</v>
      </c>
    </row>
    <row r="2077" spans="1:20">
      <c r="A2077" s="4">
        <v>43202</v>
      </c>
      <c r="B2077" s="14">
        <v>916.25418989042601</v>
      </c>
      <c r="C2077" s="40">
        <v>100</v>
      </c>
      <c r="D2077" s="15">
        <v>3045.08</v>
      </c>
      <c r="E2077" s="16">
        <f t="shared" si="322"/>
        <v>206.3614460367917</v>
      </c>
      <c r="F2077" s="17">
        <f t="shared" si="322"/>
        <v>100</v>
      </c>
      <c r="G2077" s="18">
        <f t="shared" si="322"/>
        <v>174.52115404454398</v>
      </c>
      <c r="H2077" s="8">
        <f t="shared" si="326"/>
        <v>4.0220096848018194E-3</v>
      </c>
      <c r="I2077" s="9">
        <f t="shared" si="326"/>
        <v>0</v>
      </c>
      <c r="J2077" s="10">
        <f t="shared" si="326"/>
        <v>8.7087872955720069E-3</v>
      </c>
      <c r="K2077" s="26"/>
      <c r="L2077" s="1"/>
      <c r="M2077" s="22" t="e">
        <f t="shared" si="323"/>
        <v>#N/A</v>
      </c>
      <c r="N2077" s="22" t="e">
        <f t="shared" si="324"/>
        <v>#N/A</v>
      </c>
      <c r="O2077" s="22" t="e">
        <f t="shared" si="325"/>
        <v>#N/A</v>
      </c>
      <c r="P2077" s="27" t="e">
        <f t="shared" si="327"/>
        <v>#N/A</v>
      </c>
      <c r="Q2077" s="27" t="e">
        <f t="shared" si="328"/>
        <v>#N/A</v>
      </c>
      <c r="R2077" s="27" t="e">
        <f t="shared" si="329"/>
        <v>#N/A</v>
      </c>
      <c r="S2077" s="27" t="e">
        <f t="shared" si="330"/>
        <v>#N/A</v>
      </c>
      <c r="T2077" s="28" t="e">
        <f t="shared" si="331"/>
        <v>#N/A</v>
      </c>
    </row>
    <row r="2078" spans="1:20">
      <c r="A2078" s="4">
        <v>43201</v>
      </c>
      <c r="B2078" s="14">
        <v>912.58376913278096</v>
      </c>
      <c r="C2078" s="40">
        <v>100</v>
      </c>
      <c r="D2078" s="15">
        <v>3018.79</v>
      </c>
      <c r="E2078" s="16">
        <f t="shared" si="322"/>
        <v>205.53478314840518</v>
      </c>
      <c r="F2078" s="17">
        <f t="shared" si="322"/>
        <v>100</v>
      </c>
      <c r="G2078" s="18">
        <f t="shared" si="322"/>
        <v>173.01440836304101</v>
      </c>
      <c r="H2078" s="8">
        <f t="shared" si="326"/>
        <v>-2.9551701682931641E-3</v>
      </c>
      <c r="I2078" s="9">
        <f t="shared" si="326"/>
        <v>0</v>
      </c>
      <c r="J2078" s="10">
        <f t="shared" si="326"/>
        <v>-5.2721934631392298E-3</v>
      </c>
      <c r="K2078" s="26"/>
      <c r="L2078" s="1"/>
      <c r="M2078" s="22" t="e">
        <f t="shared" si="323"/>
        <v>#N/A</v>
      </c>
      <c r="N2078" s="22" t="e">
        <f t="shared" si="324"/>
        <v>#N/A</v>
      </c>
      <c r="O2078" s="22" t="e">
        <f t="shared" si="325"/>
        <v>#N/A</v>
      </c>
      <c r="P2078" s="27" t="e">
        <f t="shared" si="327"/>
        <v>#N/A</v>
      </c>
      <c r="Q2078" s="27" t="e">
        <f t="shared" si="328"/>
        <v>#N/A</v>
      </c>
      <c r="R2078" s="27" t="e">
        <f t="shared" si="329"/>
        <v>#N/A</v>
      </c>
      <c r="S2078" s="27" t="e">
        <f t="shared" si="330"/>
        <v>#N/A</v>
      </c>
      <c r="T2078" s="28" t="e">
        <f t="shared" si="331"/>
        <v>#N/A</v>
      </c>
    </row>
    <row r="2079" spans="1:20">
      <c r="A2079" s="4">
        <v>43200</v>
      </c>
      <c r="B2079" s="14">
        <v>915.28860270687903</v>
      </c>
      <c r="C2079" s="40">
        <v>100</v>
      </c>
      <c r="D2079" s="15">
        <v>3034.79</v>
      </c>
      <c r="E2079" s="16">
        <f t="shared" si="322"/>
        <v>206.14397366976749</v>
      </c>
      <c r="F2079" s="17">
        <f t="shared" si="322"/>
        <v>100</v>
      </c>
      <c r="G2079" s="18">
        <f t="shared" si="322"/>
        <v>173.93140839742853</v>
      </c>
      <c r="H2079" s="8">
        <f t="shared" si="326"/>
        <v>7.855997659698577E-3</v>
      </c>
      <c r="I2079" s="9">
        <f t="shared" si="326"/>
        <v>0</v>
      </c>
      <c r="J2079" s="10">
        <f t="shared" si="326"/>
        <v>1.374580777915857E-2</v>
      </c>
      <c r="K2079" s="26"/>
      <c r="L2079" s="1"/>
      <c r="M2079" s="22" t="e">
        <f t="shared" si="323"/>
        <v>#N/A</v>
      </c>
      <c r="N2079" s="22" t="e">
        <f t="shared" si="324"/>
        <v>#N/A</v>
      </c>
      <c r="O2079" s="22" t="e">
        <f t="shared" si="325"/>
        <v>#N/A</v>
      </c>
      <c r="P2079" s="27" t="e">
        <f t="shared" si="327"/>
        <v>#N/A</v>
      </c>
      <c r="Q2079" s="27" t="e">
        <f t="shared" si="328"/>
        <v>#N/A</v>
      </c>
      <c r="R2079" s="27" t="e">
        <f t="shared" si="329"/>
        <v>#N/A</v>
      </c>
      <c r="S2079" s="27" t="e">
        <f t="shared" si="330"/>
        <v>#N/A</v>
      </c>
      <c r="T2079" s="28" t="e">
        <f t="shared" si="331"/>
        <v>#N/A</v>
      </c>
    </row>
    <row r="2080" spans="1:20">
      <c r="A2080" s="4">
        <v>43199</v>
      </c>
      <c r="B2080" s="14">
        <v>908.15414586233896</v>
      </c>
      <c r="C2080" s="40">
        <v>100</v>
      </c>
      <c r="D2080" s="15">
        <v>2993.64</v>
      </c>
      <c r="E2080" s="16">
        <f t="shared" si="322"/>
        <v>204.53713045161811</v>
      </c>
      <c r="F2080" s="17">
        <f t="shared" si="322"/>
        <v>100</v>
      </c>
      <c r="G2080" s="18">
        <f t="shared" si="322"/>
        <v>171.57299893398815</v>
      </c>
      <c r="H2080" s="8">
        <f t="shared" si="326"/>
        <v>2.7104276544833716E-3</v>
      </c>
      <c r="I2080" s="9">
        <f t="shared" si="326"/>
        <v>0</v>
      </c>
      <c r="J2080" s="10">
        <f t="shared" si="326"/>
        <v>5.0830955178780002E-3</v>
      </c>
      <c r="K2080" s="26"/>
      <c r="L2080" s="1"/>
      <c r="M2080" s="22" t="e">
        <f t="shared" si="323"/>
        <v>#N/A</v>
      </c>
      <c r="N2080" s="22" t="e">
        <f t="shared" si="324"/>
        <v>#N/A</v>
      </c>
      <c r="O2080" s="22" t="e">
        <f t="shared" si="325"/>
        <v>#N/A</v>
      </c>
      <c r="P2080" s="27" t="e">
        <f t="shared" si="327"/>
        <v>#N/A</v>
      </c>
      <c r="Q2080" s="27" t="e">
        <f t="shared" si="328"/>
        <v>#N/A</v>
      </c>
      <c r="R2080" s="27" t="e">
        <f t="shared" si="329"/>
        <v>#N/A</v>
      </c>
      <c r="S2080" s="27" t="e">
        <f t="shared" si="330"/>
        <v>#N/A</v>
      </c>
      <c r="T2080" s="28" t="e">
        <f t="shared" si="331"/>
        <v>#N/A</v>
      </c>
    </row>
    <row r="2081" spans="1:20">
      <c r="A2081" s="4">
        <v>43196</v>
      </c>
      <c r="B2081" s="14">
        <v>905.69931339666198</v>
      </c>
      <c r="C2081" s="40">
        <v>100</v>
      </c>
      <c r="D2081" s="15">
        <v>2978.5</v>
      </c>
      <c r="E2081" s="16">
        <f t="shared" si="322"/>
        <v>203.98424591042357</v>
      </c>
      <c r="F2081" s="17">
        <f t="shared" si="322"/>
        <v>100</v>
      </c>
      <c r="G2081" s="18">
        <f t="shared" si="322"/>
        <v>170.705287651449</v>
      </c>
      <c r="H2081" s="8">
        <f t="shared" si="326"/>
        <v>-1.1309365565066565E-2</v>
      </c>
      <c r="I2081" s="9">
        <f t="shared" si="326"/>
        <v>0</v>
      </c>
      <c r="J2081" s="10">
        <f t="shared" si="326"/>
        <v>-2.1038550407393997E-2</v>
      </c>
      <c r="K2081" s="26"/>
      <c r="L2081" s="1"/>
      <c r="M2081" s="22" t="e">
        <f t="shared" si="323"/>
        <v>#N/A</v>
      </c>
      <c r="N2081" s="22" t="e">
        <f t="shared" si="324"/>
        <v>#N/A</v>
      </c>
      <c r="O2081" s="22" t="e">
        <f t="shared" si="325"/>
        <v>#N/A</v>
      </c>
      <c r="P2081" s="27" t="e">
        <f t="shared" si="327"/>
        <v>#N/A</v>
      </c>
      <c r="Q2081" s="27" t="e">
        <f t="shared" si="328"/>
        <v>#N/A</v>
      </c>
      <c r="R2081" s="27" t="e">
        <f t="shared" si="329"/>
        <v>#N/A</v>
      </c>
      <c r="S2081" s="27" t="e">
        <f t="shared" si="330"/>
        <v>#N/A</v>
      </c>
      <c r="T2081" s="28" t="e">
        <f t="shared" si="331"/>
        <v>#N/A</v>
      </c>
    </row>
    <row r="2082" spans="1:20">
      <c r="A2082" s="4">
        <v>43195</v>
      </c>
      <c r="B2082" s="14">
        <v>916.05936361913302</v>
      </c>
      <c r="C2082" s="40">
        <v>100</v>
      </c>
      <c r="D2082" s="15">
        <v>3042.51</v>
      </c>
      <c r="E2082" s="16">
        <f t="shared" si="322"/>
        <v>206.31756669466859</v>
      </c>
      <c r="F2082" s="17">
        <f t="shared" si="322"/>
        <v>100</v>
      </c>
      <c r="G2082" s="18">
        <f t="shared" si="322"/>
        <v>174.37386091402053</v>
      </c>
      <c r="H2082" s="8">
        <f t="shared" si="326"/>
        <v>2.4766535727462902E-3</v>
      </c>
      <c r="I2082" s="9">
        <f t="shared" si="326"/>
        <v>0</v>
      </c>
      <c r="J2082" s="10">
        <f t="shared" si="326"/>
        <v>5.5723563531804299E-3</v>
      </c>
      <c r="K2082" s="26"/>
      <c r="L2082" s="1"/>
      <c r="M2082" s="22" t="e">
        <f t="shared" si="323"/>
        <v>#N/A</v>
      </c>
      <c r="N2082" s="22" t="e">
        <f t="shared" si="324"/>
        <v>#N/A</v>
      </c>
      <c r="O2082" s="22" t="e">
        <f t="shared" si="325"/>
        <v>#N/A</v>
      </c>
      <c r="P2082" s="27" t="e">
        <f t="shared" si="327"/>
        <v>#N/A</v>
      </c>
      <c r="Q2082" s="27" t="e">
        <f t="shared" si="328"/>
        <v>#N/A</v>
      </c>
      <c r="R2082" s="27" t="e">
        <f t="shared" si="329"/>
        <v>#N/A</v>
      </c>
      <c r="S2082" s="27" t="e">
        <f t="shared" si="330"/>
        <v>#N/A</v>
      </c>
      <c r="T2082" s="28" t="e">
        <f t="shared" si="331"/>
        <v>#N/A</v>
      </c>
    </row>
    <row r="2083" spans="1:20">
      <c r="A2083" s="4">
        <v>43194</v>
      </c>
      <c r="B2083" s="14">
        <v>913.79620697835799</v>
      </c>
      <c r="C2083" s="40">
        <v>100</v>
      </c>
      <c r="D2083" s="15">
        <v>3025.65</v>
      </c>
      <c r="E2083" s="16">
        <f t="shared" si="322"/>
        <v>205.80785194285508</v>
      </c>
      <c r="F2083" s="17">
        <f t="shared" si="322"/>
        <v>100</v>
      </c>
      <c r="G2083" s="18">
        <f t="shared" si="322"/>
        <v>173.40757212778468</v>
      </c>
      <c r="H2083" s="8">
        <f t="shared" si="326"/>
        <v>7.7548861415535075E-3</v>
      </c>
      <c r="I2083" s="9">
        <f t="shared" si="326"/>
        <v>0</v>
      </c>
      <c r="J2083" s="10">
        <f t="shared" si="326"/>
        <v>1.291566652271281E-2</v>
      </c>
      <c r="K2083" s="26"/>
      <c r="L2083" s="1"/>
      <c r="M2083" s="22" t="e">
        <f t="shared" si="323"/>
        <v>#N/A</v>
      </c>
      <c r="N2083" s="22" t="e">
        <f t="shared" si="324"/>
        <v>#N/A</v>
      </c>
      <c r="O2083" s="22" t="e">
        <f t="shared" si="325"/>
        <v>#N/A</v>
      </c>
      <c r="P2083" s="27" t="e">
        <f t="shared" si="327"/>
        <v>#N/A</v>
      </c>
      <c r="Q2083" s="27" t="e">
        <f t="shared" si="328"/>
        <v>#N/A</v>
      </c>
      <c r="R2083" s="27" t="e">
        <f t="shared" si="329"/>
        <v>#N/A</v>
      </c>
      <c r="S2083" s="27" t="e">
        <f t="shared" si="330"/>
        <v>#N/A</v>
      </c>
      <c r="T2083" s="28" t="e">
        <f t="shared" si="331"/>
        <v>#N/A</v>
      </c>
    </row>
    <row r="2084" spans="1:20">
      <c r="A2084" s="4">
        <v>43193</v>
      </c>
      <c r="B2084" s="14">
        <v>906.76435266621195</v>
      </c>
      <c r="C2084" s="40">
        <v>100</v>
      </c>
      <c r="D2084" s="15">
        <v>2987.07</v>
      </c>
      <c r="E2084" s="16">
        <f t="shared" si="322"/>
        <v>204.22411716686673</v>
      </c>
      <c r="F2084" s="17">
        <f t="shared" si="322"/>
        <v>100</v>
      </c>
      <c r="G2084" s="18">
        <f t="shared" si="322"/>
        <v>171.19645579486783</v>
      </c>
      <c r="H2084" s="8">
        <f t="shared" si="326"/>
        <v>7.5289199196479917E-3</v>
      </c>
      <c r="I2084" s="9">
        <f t="shared" si="326"/>
        <v>0</v>
      </c>
      <c r="J2084" s="10">
        <f t="shared" si="326"/>
        <v>1.4853823024784774E-2</v>
      </c>
      <c r="K2084" s="26"/>
      <c r="L2084" s="1"/>
      <c r="M2084" s="22" t="e">
        <f t="shared" si="323"/>
        <v>#N/A</v>
      </c>
      <c r="N2084" s="22" t="e">
        <f t="shared" si="324"/>
        <v>#N/A</v>
      </c>
      <c r="O2084" s="22" t="e">
        <f t="shared" si="325"/>
        <v>#N/A</v>
      </c>
      <c r="P2084" s="27" t="e">
        <f t="shared" si="327"/>
        <v>#N/A</v>
      </c>
      <c r="Q2084" s="27" t="e">
        <f t="shared" si="328"/>
        <v>#N/A</v>
      </c>
      <c r="R2084" s="27" t="e">
        <f t="shared" si="329"/>
        <v>#N/A</v>
      </c>
      <c r="S2084" s="27" t="e">
        <f t="shared" si="330"/>
        <v>#N/A</v>
      </c>
      <c r="T2084" s="28" t="e">
        <f t="shared" si="331"/>
        <v>#N/A</v>
      </c>
    </row>
    <row r="2085" spans="1:20">
      <c r="A2085" s="4">
        <v>43192</v>
      </c>
      <c r="B2085" s="14">
        <v>899.98841198377499</v>
      </c>
      <c r="C2085" s="40">
        <v>100</v>
      </c>
      <c r="D2085" s="15">
        <v>2943.35</v>
      </c>
      <c r="E2085" s="16">
        <f t="shared" si="322"/>
        <v>202.69802000636759</v>
      </c>
      <c r="F2085" s="17">
        <f t="shared" si="322"/>
        <v>100</v>
      </c>
      <c r="G2085" s="18">
        <f t="shared" si="322"/>
        <v>168.69075320090397</v>
      </c>
      <c r="H2085" s="8">
        <f t="shared" si="326"/>
        <v>-1.5056155621885892E-2</v>
      </c>
      <c r="I2085" s="9">
        <f t="shared" si="326"/>
        <v>0</v>
      </c>
      <c r="J2085" s="10">
        <f t="shared" si="326"/>
        <v>-2.5725984502179777E-2</v>
      </c>
      <c r="K2085" s="26"/>
      <c r="L2085" s="1"/>
      <c r="M2085" s="22" t="e">
        <f t="shared" si="323"/>
        <v>#N/A</v>
      </c>
      <c r="N2085" s="22" t="e">
        <f t="shared" si="324"/>
        <v>#N/A</v>
      </c>
      <c r="O2085" s="22" t="e">
        <f t="shared" si="325"/>
        <v>#N/A</v>
      </c>
      <c r="P2085" s="27" t="e">
        <f t="shared" si="327"/>
        <v>#N/A</v>
      </c>
      <c r="Q2085" s="27" t="e">
        <f t="shared" si="328"/>
        <v>#N/A</v>
      </c>
      <c r="R2085" s="27" t="e">
        <f t="shared" si="329"/>
        <v>#N/A</v>
      </c>
      <c r="S2085" s="27" t="e">
        <f t="shared" si="330"/>
        <v>#N/A</v>
      </c>
      <c r="T2085" s="28" t="e">
        <f t="shared" si="331"/>
        <v>#N/A</v>
      </c>
    </row>
    <row r="2086" spans="1:20">
      <c r="A2086" s="4">
        <v>43188</v>
      </c>
      <c r="B2086" s="14">
        <v>913.74591264339597</v>
      </c>
      <c r="C2086" s="40">
        <v>100</v>
      </c>
      <c r="D2086" s="15">
        <v>3021.07</v>
      </c>
      <c r="E2086" s="16">
        <f t="shared" si="322"/>
        <v>205.7965245057697</v>
      </c>
      <c r="F2086" s="17">
        <f t="shared" si="322"/>
        <v>100</v>
      </c>
      <c r="G2086" s="18">
        <f t="shared" si="322"/>
        <v>173.14508086794129</v>
      </c>
      <c r="H2086" s="8">
        <f t="shared" si="326"/>
        <v>8.9188610225909848E-3</v>
      </c>
      <c r="I2086" s="9">
        <f t="shared" si="326"/>
        <v>0</v>
      </c>
      <c r="J2086" s="10">
        <f t="shared" si="326"/>
        <v>1.3611810098976829E-2</v>
      </c>
      <c r="K2086" s="26"/>
      <c r="L2086" s="1"/>
      <c r="M2086" s="22" t="e">
        <f t="shared" si="323"/>
        <v>#N/A</v>
      </c>
      <c r="N2086" s="22" t="e">
        <f t="shared" si="324"/>
        <v>#N/A</v>
      </c>
      <c r="O2086" s="22" t="e">
        <f t="shared" si="325"/>
        <v>#N/A</v>
      </c>
      <c r="P2086" s="27" t="e">
        <f t="shared" si="327"/>
        <v>#N/A</v>
      </c>
      <c r="Q2086" s="27" t="e">
        <f t="shared" si="328"/>
        <v>#N/A</v>
      </c>
      <c r="R2086" s="27" t="e">
        <f t="shared" si="329"/>
        <v>#N/A</v>
      </c>
      <c r="S2086" s="27" t="e">
        <f t="shared" si="330"/>
        <v>#N/A</v>
      </c>
      <c r="T2086" s="28" t="e">
        <f t="shared" si="331"/>
        <v>#N/A</v>
      </c>
    </row>
    <row r="2087" spans="1:20">
      <c r="A2087" s="4">
        <v>43187</v>
      </c>
      <c r="B2087" s="14">
        <v>905.66838220991099</v>
      </c>
      <c r="C2087" s="40">
        <v>100</v>
      </c>
      <c r="D2087" s="15">
        <v>2980.5</v>
      </c>
      <c r="E2087" s="16">
        <f t="shared" si="322"/>
        <v>203.97727949815942</v>
      </c>
      <c r="F2087" s="17">
        <f t="shared" si="322"/>
        <v>100</v>
      </c>
      <c r="G2087" s="18">
        <f t="shared" si="322"/>
        <v>170.81991265574746</v>
      </c>
      <c r="H2087" s="8">
        <f t="shared" si="326"/>
        <v>-1.8896071749621157E-3</v>
      </c>
      <c r="I2087" s="9">
        <f t="shared" si="326"/>
        <v>0</v>
      </c>
      <c r="J2087" s="10">
        <f t="shared" si="326"/>
        <v>-3.1539199914379923E-3</v>
      </c>
      <c r="K2087" s="26"/>
      <c r="L2087" s="1"/>
      <c r="M2087" s="22" t="e">
        <f t="shared" si="323"/>
        <v>#N/A</v>
      </c>
      <c r="N2087" s="22" t="e">
        <f t="shared" si="324"/>
        <v>#N/A</v>
      </c>
      <c r="O2087" s="22" t="e">
        <f t="shared" si="325"/>
        <v>#N/A</v>
      </c>
      <c r="P2087" s="27" t="e">
        <f t="shared" si="327"/>
        <v>#N/A</v>
      </c>
      <c r="Q2087" s="27" t="e">
        <f t="shared" si="328"/>
        <v>#N/A</v>
      </c>
      <c r="R2087" s="27" t="e">
        <f t="shared" si="329"/>
        <v>#N/A</v>
      </c>
      <c r="S2087" s="27" t="e">
        <f t="shared" si="330"/>
        <v>#N/A</v>
      </c>
      <c r="T2087" s="28" t="e">
        <f t="shared" si="331"/>
        <v>#N/A</v>
      </c>
    </row>
    <row r="2088" spans="1:20">
      <c r="A2088" s="4">
        <v>43186</v>
      </c>
      <c r="B2088" s="14">
        <v>907.38297959859904</v>
      </c>
      <c r="C2088" s="40">
        <v>100</v>
      </c>
      <c r="D2088" s="15">
        <v>2989.93</v>
      </c>
      <c r="E2088" s="16">
        <f t="shared" si="322"/>
        <v>204.36344613227095</v>
      </c>
      <c r="F2088" s="17">
        <f t="shared" si="322"/>
        <v>100</v>
      </c>
      <c r="G2088" s="18">
        <f t="shared" si="322"/>
        <v>171.3603695510146</v>
      </c>
      <c r="H2088" s="8">
        <f t="shared" si="326"/>
        <v>-8.4535751390362179E-3</v>
      </c>
      <c r="I2088" s="9">
        <f t="shared" si="326"/>
        <v>0</v>
      </c>
      <c r="J2088" s="10">
        <f t="shared" si="326"/>
        <v>-1.6447747152072534E-2</v>
      </c>
      <c r="K2088" s="26"/>
      <c r="L2088" s="1"/>
      <c r="M2088" s="22" t="e">
        <f t="shared" si="323"/>
        <v>#N/A</v>
      </c>
      <c r="N2088" s="22" t="e">
        <f t="shared" si="324"/>
        <v>#N/A</v>
      </c>
      <c r="O2088" s="22" t="e">
        <f t="shared" si="325"/>
        <v>#N/A</v>
      </c>
      <c r="P2088" s="27" t="e">
        <f t="shared" si="327"/>
        <v>#N/A</v>
      </c>
      <c r="Q2088" s="27" t="e">
        <f t="shared" si="328"/>
        <v>#N/A</v>
      </c>
      <c r="R2088" s="27" t="e">
        <f t="shared" si="329"/>
        <v>#N/A</v>
      </c>
      <c r="S2088" s="27" t="e">
        <f t="shared" si="330"/>
        <v>#N/A</v>
      </c>
      <c r="T2088" s="28" t="e">
        <f t="shared" si="331"/>
        <v>#N/A</v>
      </c>
    </row>
    <row r="2089" spans="1:20">
      <c r="A2089" s="4">
        <v>43185</v>
      </c>
      <c r="B2089" s="14">
        <v>915.11900688445701</v>
      </c>
      <c r="C2089" s="40">
        <v>100</v>
      </c>
      <c r="D2089" s="15">
        <v>3039.93</v>
      </c>
      <c r="E2089" s="16">
        <f t="shared" si="322"/>
        <v>206.10577680306508</v>
      </c>
      <c r="F2089" s="17">
        <f t="shared" si="322"/>
        <v>100</v>
      </c>
      <c r="G2089" s="18">
        <f t="shared" si="322"/>
        <v>174.22599465847554</v>
      </c>
      <c r="H2089" s="8">
        <f t="shared" si="326"/>
        <v>1.3697897264708159E-2</v>
      </c>
      <c r="I2089" s="9">
        <f t="shared" si="326"/>
        <v>0</v>
      </c>
      <c r="J2089" s="10">
        <f t="shared" si="326"/>
        <v>2.3769511846026825E-2</v>
      </c>
      <c r="K2089" s="26"/>
      <c r="L2089" s="1"/>
      <c r="M2089" s="22" t="e">
        <f t="shared" si="323"/>
        <v>#N/A</v>
      </c>
      <c r="N2089" s="22" t="e">
        <f t="shared" si="324"/>
        <v>#N/A</v>
      </c>
      <c r="O2089" s="22" t="e">
        <f t="shared" si="325"/>
        <v>#N/A</v>
      </c>
      <c r="P2089" s="27" t="e">
        <f t="shared" si="327"/>
        <v>#N/A</v>
      </c>
      <c r="Q2089" s="27" t="e">
        <f t="shared" si="328"/>
        <v>#N/A</v>
      </c>
      <c r="R2089" s="27" t="e">
        <f t="shared" si="329"/>
        <v>#N/A</v>
      </c>
      <c r="S2089" s="27" t="e">
        <f t="shared" si="330"/>
        <v>#N/A</v>
      </c>
      <c r="T2089" s="28" t="e">
        <f t="shared" si="331"/>
        <v>#N/A</v>
      </c>
    </row>
    <row r="2090" spans="1:20">
      <c r="A2090" s="4">
        <v>43182</v>
      </c>
      <c r="B2090" s="14">
        <v>902.75318648065695</v>
      </c>
      <c r="C2090" s="40">
        <v>100</v>
      </c>
      <c r="D2090" s="15">
        <v>2969.35</v>
      </c>
      <c r="E2090" s="16">
        <f t="shared" si="322"/>
        <v>203.32071059751289</v>
      </c>
      <c r="F2090" s="17">
        <f t="shared" si="322"/>
        <v>100</v>
      </c>
      <c r="G2090" s="18">
        <f t="shared" si="322"/>
        <v>170.18087825678367</v>
      </c>
      <c r="H2090" s="8">
        <f t="shared" si="326"/>
        <v>-1.0011751371487909E-2</v>
      </c>
      <c r="I2090" s="9">
        <f t="shared" si="326"/>
        <v>0</v>
      </c>
      <c r="J2090" s="10">
        <f t="shared" si="326"/>
        <v>-1.7214102258585662E-2</v>
      </c>
      <c r="K2090" s="26"/>
      <c r="L2090" s="1"/>
      <c r="M2090" s="22" t="e">
        <f t="shared" si="323"/>
        <v>#N/A</v>
      </c>
      <c r="N2090" s="22" t="e">
        <f t="shared" si="324"/>
        <v>#N/A</v>
      </c>
      <c r="O2090" s="22" t="e">
        <f t="shared" si="325"/>
        <v>#N/A</v>
      </c>
      <c r="P2090" s="27" t="e">
        <f t="shared" si="327"/>
        <v>#N/A</v>
      </c>
      <c r="Q2090" s="27" t="e">
        <f t="shared" si="328"/>
        <v>#N/A</v>
      </c>
      <c r="R2090" s="27" t="e">
        <f t="shared" si="329"/>
        <v>#N/A</v>
      </c>
      <c r="S2090" s="27" t="e">
        <f t="shared" si="330"/>
        <v>#N/A</v>
      </c>
      <c r="T2090" s="28" t="e">
        <f t="shared" si="331"/>
        <v>#N/A</v>
      </c>
    </row>
    <row r="2091" spans="1:20">
      <c r="A2091" s="4">
        <v>43181</v>
      </c>
      <c r="B2091" s="14">
        <v>911.88272964986504</v>
      </c>
      <c r="C2091" s="40">
        <v>100</v>
      </c>
      <c r="D2091" s="15">
        <v>3021.36</v>
      </c>
      <c r="E2091" s="16">
        <f t="shared" si="322"/>
        <v>205.37689298755294</v>
      </c>
      <c r="F2091" s="17">
        <f t="shared" si="322"/>
        <v>100</v>
      </c>
      <c r="G2091" s="18">
        <f t="shared" si="322"/>
        <v>173.16170149356458</v>
      </c>
      <c r="H2091" s="8">
        <f t="shared" si="326"/>
        <v>-1.502015324758299E-2</v>
      </c>
      <c r="I2091" s="9">
        <f t="shared" si="326"/>
        <v>0</v>
      </c>
      <c r="J2091" s="10">
        <f t="shared" si="326"/>
        <v>-2.7591733744436131E-2</v>
      </c>
      <c r="K2091" s="26"/>
      <c r="L2091" s="1"/>
      <c r="M2091" s="22" t="e">
        <f t="shared" si="323"/>
        <v>#N/A</v>
      </c>
      <c r="N2091" s="22" t="e">
        <f t="shared" si="324"/>
        <v>#N/A</v>
      </c>
      <c r="O2091" s="22" t="e">
        <f t="shared" si="325"/>
        <v>#N/A</v>
      </c>
      <c r="P2091" s="27" t="e">
        <f t="shared" si="327"/>
        <v>#N/A</v>
      </c>
      <c r="Q2091" s="27" t="e">
        <f t="shared" si="328"/>
        <v>#N/A</v>
      </c>
      <c r="R2091" s="27" t="e">
        <f t="shared" si="329"/>
        <v>#N/A</v>
      </c>
      <c r="S2091" s="27" t="e">
        <f t="shared" si="330"/>
        <v>#N/A</v>
      </c>
      <c r="T2091" s="28" t="e">
        <f t="shared" si="331"/>
        <v>#N/A</v>
      </c>
    </row>
    <row r="2092" spans="1:20">
      <c r="A2092" s="4">
        <v>43180</v>
      </c>
      <c r="B2092" s="14">
        <v>925.78821044556298</v>
      </c>
      <c r="C2092" s="40">
        <v>100</v>
      </c>
      <c r="D2092" s="15">
        <v>3107.09</v>
      </c>
      <c r="E2092" s="16">
        <f t="shared" si="322"/>
        <v>208.50872600561559</v>
      </c>
      <c r="F2092" s="17">
        <f t="shared" si="322"/>
        <v>100</v>
      </c>
      <c r="G2092" s="18">
        <f t="shared" si="322"/>
        <v>178.07510230281713</v>
      </c>
      <c r="H2092" s="8">
        <f t="shared" si="326"/>
        <v>-1.6300103659874221E-3</v>
      </c>
      <c r="I2092" s="9">
        <f t="shared" si="326"/>
        <v>0</v>
      </c>
      <c r="J2092" s="10">
        <f t="shared" si="326"/>
        <v>-1.9273454991662886E-3</v>
      </c>
      <c r="K2092" s="26"/>
      <c r="L2092" s="1"/>
      <c r="M2092" s="22" t="e">
        <f t="shared" si="323"/>
        <v>#N/A</v>
      </c>
      <c r="N2092" s="22" t="e">
        <f t="shared" si="324"/>
        <v>#N/A</v>
      </c>
      <c r="O2092" s="22" t="e">
        <f t="shared" si="325"/>
        <v>#N/A</v>
      </c>
      <c r="P2092" s="27" t="e">
        <f t="shared" si="327"/>
        <v>#N/A</v>
      </c>
      <c r="Q2092" s="27" t="e">
        <f t="shared" si="328"/>
        <v>#N/A</v>
      </c>
      <c r="R2092" s="27" t="e">
        <f t="shared" si="329"/>
        <v>#N/A</v>
      </c>
      <c r="S2092" s="27" t="e">
        <f t="shared" si="330"/>
        <v>#N/A</v>
      </c>
      <c r="T2092" s="28" t="e">
        <f t="shared" si="331"/>
        <v>#N/A</v>
      </c>
    </row>
    <row r="2093" spans="1:20">
      <c r="A2093" s="4">
        <v>43179</v>
      </c>
      <c r="B2093" s="14">
        <v>927.29971859925695</v>
      </c>
      <c r="C2093" s="40">
        <v>100</v>
      </c>
      <c r="D2093" s="15">
        <v>3113.09</v>
      </c>
      <c r="E2093" s="16">
        <f t="shared" si="322"/>
        <v>208.84915228877398</v>
      </c>
      <c r="F2093" s="17">
        <f t="shared" si="322"/>
        <v>100</v>
      </c>
      <c r="G2093" s="18">
        <f t="shared" si="322"/>
        <v>178.41897731571243</v>
      </c>
      <c r="H2093" s="8">
        <f t="shared" si="326"/>
        <v>-7.8822049650806303E-4</v>
      </c>
      <c r="I2093" s="9">
        <f t="shared" si="326"/>
        <v>0</v>
      </c>
      <c r="J2093" s="10">
        <f t="shared" si="326"/>
        <v>2.7632919160858194E-4</v>
      </c>
      <c r="K2093" s="26"/>
      <c r="L2093" s="1"/>
      <c r="M2093" s="22" t="e">
        <f t="shared" si="323"/>
        <v>#N/A</v>
      </c>
      <c r="N2093" s="22" t="e">
        <f t="shared" si="324"/>
        <v>#N/A</v>
      </c>
      <c r="O2093" s="22" t="e">
        <f t="shared" si="325"/>
        <v>#N/A</v>
      </c>
      <c r="P2093" s="27" t="e">
        <f t="shared" si="327"/>
        <v>#N/A</v>
      </c>
      <c r="Q2093" s="27" t="e">
        <f t="shared" si="328"/>
        <v>#N/A</v>
      </c>
      <c r="R2093" s="27" t="e">
        <f t="shared" si="329"/>
        <v>#N/A</v>
      </c>
      <c r="S2093" s="27" t="e">
        <f t="shared" si="330"/>
        <v>#N/A</v>
      </c>
      <c r="T2093" s="28" t="e">
        <f t="shared" si="331"/>
        <v>#N/A</v>
      </c>
    </row>
    <row r="2094" spans="1:20">
      <c r="A2094" s="4">
        <v>43178</v>
      </c>
      <c r="B2094" s="14">
        <v>928.03121182181405</v>
      </c>
      <c r="C2094" s="40">
        <v>100</v>
      </c>
      <c r="D2094" s="15">
        <v>3112.23</v>
      </c>
      <c r="E2094" s="16">
        <f t="shared" si="322"/>
        <v>209.01390132985728</v>
      </c>
      <c r="F2094" s="17">
        <f t="shared" si="322"/>
        <v>100</v>
      </c>
      <c r="G2094" s="18">
        <f t="shared" si="322"/>
        <v>178.36968856386409</v>
      </c>
      <c r="H2094" s="8">
        <f t="shared" si="326"/>
        <v>-7.2431688488421297E-3</v>
      </c>
      <c r="I2094" s="9">
        <f t="shared" si="326"/>
        <v>0</v>
      </c>
      <c r="J2094" s="10">
        <f t="shared" si="326"/>
        <v>-1.206574737162891E-2</v>
      </c>
      <c r="K2094" s="26"/>
      <c r="L2094" s="1"/>
      <c r="M2094" s="22" t="e">
        <f t="shared" si="323"/>
        <v>#N/A</v>
      </c>
      <c r="N2094" s="22" t="e">
        <f t="shared" si="324"/>
        <v>#N/A</v>
      </c>
      <c r="O2094" s="22" t="e">
        <f t="shared" si="325"/>
        <v>#N/A</v>
      </c>
      <c r="P2094" s="27" t="e">
        <f t="shared" si="327"/>
        <v>#N/A</v>
      </c>
      <c r="Q2094" s="27" t="e">
        <f t="shared" si="328"/>
        <v>#N/A</v>
      </c>
      <c r="R2094" s="27" t="e">
        <f t="shared" si="329"/>
        <v>#N/A</v>
      </c>
      <c r="S2094" s="27" t="e">
        <f t="shared" si="330"/>
        <v>#N/A</v>
      </c>
      <c r="T2094" s="28" t="e">
        <f t="shared" si="331"/>
        <v>#N/A</v>
      </c>
    </row>
    <row r="2095" spans="1:20">
      <c r="A2095" s="4">
        <v>43175</v>
      </c>
      <c r="B2095" s="14">
        <v>934.80214157348996</v>
      </c>
      <c r="C2095" s="40">
        <v>100</v>
      </c>
      <c r="D2095" s="15">
        <v>3150.24</v>
      </c>
      <c r="E2095" s="16">
        <f t="shared" si="322"/>
        <v>210.53886991388796</v>
      </c>
      <c r="F2095" s="17">
        <f t="shared" si="322"/>
        <v>100</v>
      </c>
      <c r="G2095" s="18">
        <f t="shared" si="322"/>
        <v>180.54813677055591</v>
      </c>
      <c r="H2095" s="8">
        <f t="shared" si="326"/>
        <v>-3.8886802162252376E-4</v>
      </c>
      <c r="I2095" s="9">
        <f t="shared" si="326"/>
        <v>0</v>
      </c>
      <c r="J2095" s="10">
        <f t="shared" si="326"/>
        <v>1.8097133985461866E-4</v>
      </c>
      <c r="K2095" s="26"/>
      <c r="L2095" s="1"/>
      <c r="M2095" s="22" t="e">
        <f t="shared" si="323"/>
        <v>#N/A</v>
      </c>
      <c r="N2095" s="22" t="e">
        <f t="shared" si="324"/>
        <v>#N/A</v>
      </c>
      <c r="O2095" s="22" t="e">
        <f t="shared" si="325"/>
        <v>#N/A</v>
      </c>
      <c r="P2095" s="27" t="e">
        <f t="shared" si="327"/>
        <v>#N/A</v>
      </c>
      <c r="Q2095" s="27" t="e">
        <f t="shared" si="328"/>
        <v>#N/A</v>
      </c>
      <c r="R2095" s="27" t="e">
        <f t="shared" si="329"/>
        <v>#N/A</v>
      </c>
      <c r="S2095" s="27" t="e">
        <f t="shared" si="330"/>
        <v>#N/A</v>
      </c>
      <c r="T2095" s="28" t="e">
        <f t="shared" si="331"/>
        <v>#N/A</v>
      </c>
    </row>
    <row r="2096" spans="1:20">
      <c r="A2096" s="4">
        <v>43174</v>
      </c>
      <c r="B2096" s="14">
        <v>935.16579764711003</v>
      </c>
      <c r="C2096" s="40">
        <v>100</v>
      </c>
      <c r="D2096" s="15">
        <v>3149.67</v>
      </c>
      <c r="E2096" s="16">
        <f t="shared" si="322"/>
        <v>210.62077359742941</v>
      </c>
      <c r="F2096" s="17">
        <f t="shared" si="322"/>
        <v>100</v>
      </c>
      <c r="G2096" s="18">
        <f t="shared" si="322"/>
        <v>180.51546864433087</v>
      </c>
      <c r="H2096" s="8">
        <f t="shared" si="326"/>
        <v>2.4095323421446935E-4</v>
      </c>
      <c r="I2096" s="9">
        <f t="shared" si="326"/>
        <v>0</v>
      </c>
      <c r="J2096" s="10">
        <f t="shared" si="326"/>
        <v>6.3856960408692487E-4</v>
      </c>
      <c r="K2096" s="26"/>
      <c r="L2096" s="1"/>
      <c r="M2096" s="22" t="e">
        <f t="shared" si="323"/>
        <v>#N/A</v>
      </c>
      <c r="N2096" s="22" t="e">
        <f t="shared" si="324"/>
        <v>#N/A</v>
      </c>
      <c r="O2096" s="22" t="e">
        <f t="shared" si="325"/>
        <v>#N/A</v>
      </c>
      <c r="P2096" s="27" t="e">
        <f t="shared" si="327"/>
        <v>#N/A</v>
      </c>
      <c r="Q2096" s="27" t="e">
        <f t="shared" si="328"/>
        <v>#N/A</v>
      </c>
      <c r="R2096" s="27" t="e">
        <f t="shared" si="329"/>
        <v>#N/A</v>
      </c>
      <c r="S2096" s="27" t="e">
        <f t="shared" si="330"/>
        <v>#N/A</v>
      </c>
      <c r="T2096" s="28" t="e">
        <f t="shared" si="331"/>
        <v>#N/A</v>
      </c>
    </row>
    <row r="2097" spans="1:20">
      <c r="A2097" s="4">
        <v>43173</v>
      </c>
      <c r="B2097" s="14">
        <v>934.94052070484804</v>
      </c>
      <c r="C2097" s="40">
        <v>100</v>
      </c>
      <c r="D2097" s="15">
        <v>3147.66</v>
      </c>
      <c r="E2097" s="16">
        <f t="shared" si="322"/>
        <v>210.5700360662106</v>
      </c>
      <c r="F2097" s="17">
        <f t="shared" si="322"/>
        <v>100</v>
      </c>
      <c r="G2097" s="18">
        <f t="shared" si="322"/>
        <v>180.40027051501093</v>
      </c>
      <c r="H2097" s="8">
        <f t="shared" si="326"/>
        <v>-3.4636273953286834E-3</v>
      </c>
      <c r="I2097" s="9">
        <f t="shared" si="326"/>
        <v>0</v>
      </c>
      <c r="J2097" s="10">
        <f t="shared" si="326"/>
        <v>-6.7747299732103805E-3</v>
      </c>
      <c r="K2097" s="26"/>
      <c r="L2097" s="1"/>
      <c r="M2097" s="22" t="e">
        <f t="shared" si="323"/>
        <v>#N/A</v>
      </c>
      <c r="N2097" s="22" t="e">
        <f t="shared" si="324"/>
        <v>#N/A</v>
      </c>
      <c r="O2097" s="22" t="e">
        <f t="shared" si="325"/>
        <v>#N/A</v>
      </c>
      <c r="P2097" s="27" t="e">
        <f t="shared" si="327"/>
        <v>#N/A</v>
      </c>
      <c r="Q2097" s="27" t="e">
        <f t="shared" si="328"/>
        <v>#N/A</v>
      </c>
      <c r="R2097" s="27" t="e">
        <f t="shared" si="329"/>
        <v>#N/A</v>
      </c>
      <c r="S2097" s="27" t="e">
        <f t="shared" si="330"/>
        <v>#N/A</v>
      </c>
      <c r="T2097" s="28" t="e">
        <f t="shared" si="331"/>
        <v>#N/A</v>
      </c>
    </row>
    <row r="2098" spans="1:20">
      <c r="A2098" s="4">
        <v>43172</v>
      </c>
      <c r="B2098" s="14">
        <v>938.19006150389805</v>
      </c>
      <c r="C2098" s="40">
        <v>100</v>
      </c>
      <c r="D2098" s="15">
        <v>3169.13</v>
      </c>
      <c r="E2098" s="16">
        <f t="shared" si="322"/>
        <v>211.30190714046753</v>
      </c>
      <c r="F2098" s="17">
        <f t="shared" si="322"/>
        <v>100</v>
      </c>
      <c r="G2098" s="18">
        <f t="shared" si="322"/>
        <v>181.63076993615468</v>
      </c>
      <c r="H2098" s="8">
        <f t="shared" si="326"/>
        <v>-3.0303817037724556E-3</v>
      </c>
      <c r="I2098" s="9">
        <f t="shared" si="326"/>
        <v>0</v>
      </c>
      <c r="J2098" s="10">
        <f t="shared" si="326"/>
        <v>-5.5665904163018087E-3</v>
      </c>
      <c r="K2098" s="26"/>
      <c r="L2098" s="1"/>
      <c r="M2098" s="22" t="e">
        <f t="shared" si="323"/>
        <v>#N/A</v>
      </c>
      <c r="N2098" s="22" t="e">
        <f t="shared" si="324"/>
        <v>#N/A</v>
      </c>
      <c r="O2098" s="22" t="e">
        <f t="shared" si="325"/>
        <v>#N/A</v>
      </c>
      <c r="P2098" s="27" t="e">
        <f t="shared" si="327"/>
        <v>#N/A</v>
      </c>
      <c r="Q2098" s="27" t="e">
        <f t="shared" si="328"/>
        <v>#N/A</v>
      </c>
      <c r="R2098" s="27" t="e">
        <f t="shared" si="329"/>
        <v>#N/A</v>
      </c>
      <c r="S2098" s="27" t="e">
        <f t="shared" si="330"/>
        <v>#N/A</v>
      </c>
      <c r="T2098" s="28" t="e">
        <f t="shared" si="331"/>
        <v>#N/A</v>
      </c>
    </row>
    <row r="2099" spans="1:20">
      <c r="A2099" s="4">
        <v>43171</v>
      </c>
      <c r="B2099" s="14">
        <v>941.04177728827801</v>
      </c>
      <c r="C2099" s="40">
        <v>100</v>
      </c>
      <c r="D2099" s="15">
        <v>3186.87</v>
      </c>
      <c r="E2099" s="16">
        <f t="shared" si="322"/>
        <v>211.94417890243454</v>
      </c>
      <c r="F2099" s="17">
        <f t="shared" si="322"/>
        <v>100</v>
      </c>
      <c r="G2099" s="18">
        <f t="shared" si="322"/>
        <v>182.64749372428182</v>
      </c>
      <c r="H2099" s="8">
        <f t="shared" si="326"/>
        <v>5.4652840695212923E-4</v>
      </c>
      <c r="I2099" s="9">
        <f t="shared" si="326"/>
        <v>0</v>
      </c>
      <c r="J2099" s="10">
        <f t="shared" si="326"/>
        <v>0</v>
      </c>
      <c r="K2099" s="26"/>
      <c r="L2099" s="1"/>
      <c r="M2099" s="22" t="e">
        <f t="shared" si="323"/>
        <v>#N/A</v>
      </c>
      <c r="N2099" s="22" t="e">
        <f t="shared" si="324"/>
        <v>#N/A</v>
      </c>
      <c r="O2099" s="22" t="e">
        <f t="shared" si="325"/>
        <v>#N/A</v>
      </c>
      <c r="P2099" s="27" t="e">
        <f t="shared" si="327"/>
        <v>#N/A</v>
      </c>
      <c r="Q2099" s="27" t="e">
        <f t="shared" si="328"/>
        <v>#N/A</v>
      </c>
      <c r="R2099" s="27" t="e">
        <f t="shared" si="329"/>
        <v>#N/A</v>
      </c>
      <c r="S2099" s="27" t="e">
        <f t="shared" si="330"/>
        <v>#N/A</v>
      </c>
      <c r="T2099" s="28" t="e">
        <f t="shared" si="331"/>
        <v>#N/A</v>
      </c>
    </row>
    <row r="2100" spans="1:20">
      <c r="A2100" s="4">
        <v>43168</v>
      </c>
      <c r="B2100" s="14">
        <v>940.52775215419899</v>
      </c>
      <c r="C2100" s="40">
        <v>100</v>
      </c>
      <c r="D2100" s="15">
        <v>3186.87</v>
      </c>
      <c r="E2100" s="16">
        <f t="shared" si="322"/>
        <v>211.82840865970255</v>
      </c>
      <c r="F2100" s="17">
        <f t="shared" si="322"/>
        <v>100</v>
      </c>
      <c r="G2100" s="18">
        <f t="shared" si="322"/>
        <v>182.64749372428182</v>
      </c>
      <c r="H2100" s="8">
        <f t="shared" si="326"/>
        <v>9.546953460063623E-3</v>
      </c>
      <c r="I2100" s="9">
        <f t="shared" si="326"/>
        <v>0</v>
      </c>
      <c r="J2100" s="10">
        <f t="shared" si="326"/>
        <v>1.6337972471329731E-2</v>
      </c>
      <c r="K2100" s="26"/>
      <c r="L2100" s="1"/>
      <c r="M2100" s="22" t="e">
        <f t="shared" si="323"/>
        <v>#N/A</v>
      </c>
      <c r="N2100" s="22" t="e">
        <f t="shared" si="324"/>
        <v>#N/A</v>
      </c>
      <c r="O2100" s="22" t="e">
        <f t="shared" si="325"/>
        <v>#N/A</v>
      </c>
      <c r="P2100" s="27" t="e">
        <f t="shared" si="327"/>
        <v>#N/A</v>
      </c>
      <c r="Q2100" s="27" t="e">
        <f t="shared" si="328"/>
        <v>#N/A</v>
      </c>
      <c r="R2100" s="27" t="e">
        <f t="shared" si="329"/>
        <v>#N/A</v>
      </c>
      <c r="S2100" s="27" t="e">
        <f t="shared" si="330"/>
        <v>#N/A</v>
      </c>
      <c r="T2100" s="28" t="e">
        <f t="shared" si="331"/>
        <v>#N/A</v>
      </c>
    </row>
    <row r="2101" spans="1:20">
      <c r="A2101" s="4">
        <v>43167</v>
      </c>
      <c r="B2101" s="14">
        <v>931.63349057781602</v>
      </c>
      <c r="C2101" s="40">
        <v>100</v>
      </c>
      <c r="D2101" s="15">
        <v>3135.64</v>
      </c>
      <c r="E2101" s="16">
        <f t="shared" si="322"/>
        <v>209.82521707751576</v>
      </c>
      <c r="F2101" s="17">
        <f t="shared" si="322"/>
        <v>100</v>
      </c>
      <c r="G2101" s="18">
        <f t="shared" si="322"/>
        <v>179.7113742391773</v>
      </c>
      <c r="H2101" s="8">
        <f t="shared" si="326"/>
        <v>4.0411935618027695E-3</v>
      </c>
      <c r="I2101" s="9">
        <f t="shared" si="326"/>
        <v>0</v>
      </c>
      <c r="J2101" s="10">
        <f t="shared" si="326"/>
        <v>5.8736162036101547E-3</v>
      </c>
      <c r="K2101" s="26"/>
      <c r="L2101" s="1"/>
      <c r="M2101" s="22" t="e">
        <f t="shared" si="323"/>
        <v>#N/A</v>
      </c>
      <c r="N2101" s="22" t="e">
        <f t="shared" si="324"/>
        <v>#N/A</v>
      </c>
      <c r="O2101" s="22" t="e">
        <f t="shared" si="325"/>
        <v>#N/A</v>
      </c>
      <c r="P2101" s="27" t="e">
        <f t="shared" si="327"/>
        <v>#N/A</v>
      </c>
      <c r="Q2101" s="27" t="e">
        <f t="shared" si="328"/>
        <v>#N/A</v>
      </c>
      <c r="R2101" s="27" t="e">
        <f t="shared" si="329"/>
        <v>#N/A</v>
      </c>
      <c r="S2101" s="27" t="e">
        <f t="shared" si="330"/>
        <v>#N/A</v>
      </c>
      <c r="T2101" s="28" t="e">
        <f t="shared" si="331"/>
        <v>#N/A</v>
      </c>
    </row>
    <row r="2102" spans="1:20">
      <c r="A2102" s="4">
        <v>43166</v>
      </c>
      <c r="B2102" s="14">
        <v>927.88373281068004</v>
      </c>
      <c r="C2102" s="40">
        <v>100</v>
      </c>
      <c r="D2102" s="15">
        <v>3117.33</v>
      </c>
      <c r="E2102" s="16">
        <f t="shared" si="322"/>
        <v>208.9806856760207</v>
      </c>
      <c r="F2102" s="17">
        <f t="shared" si="322"/>
        <v>100</v>
      </c>
      <c r="G2102" s="18">
        <f t="shared" si="322"/>
        <v>178.66198232482509</v>
      </c>
      <c r="H2102" s="8">
        <f t="shared" si="326"/>
        <v>-1.684931205768736E-4</v>
      </c>
      <c r="I2102" s="9">
        <f t="shared" si="326"/>
        <v>0</v>
      </c>
      <c r="J2102" s="10">
        <f t="shared" si="326"/>
        <v>-2.7580102559499053E-4</v>
      </c>
      <c r="K2102" s="26"/>
      <c r="L2102" s="1"/>
      <c r="M2102" s="22" t="e">
        <f t="shared" si="323"/>
        <v>#N/A</v>
      </c>
      <c r="N2102" s="22" t="e">
        <f t="shared" si="324"/>
        <v>#N/A</v>
      </c>
      <c r="O2102" s="22" t="e">
        <f t="shared" si="325"/>
        <v>#N/A</v>
      </c>
      <c r="P2102" s="27" t="e">
        <f t="shared" si="327"/>
        <v>#N/A</v>
      </c>
      <c r="Q2102" s="27" t="e">
        <f t="shared" si="328"/>
        <v>#N/A</v>
      </c>
      <c r="R2102" s="27" t="e">
        <f t="shared" si="329"/>
        <v>#N/A</v>
      </c>
      <c r="S2102" s="27" t="e">
        <f t="shared" si="330"/>
        <v>#N/A</v>
      </c>
      <c r="T2102" s="28" t="e">
        <f t="shared" si="331"/>
        <v>#N/A</v>
      </c>
    </row>
    <row r="2103" spans="1:20">
      <c r="A2103" s="4">
        <v>43165</v>
      </c>
      <c r="B2103" s="14">
        <v>928.04010118334895</v>
      </c>
      <c r="C2103" s="40">
        <v>100</v>
      </c>
      <c r="D2103" s="15">
        <v>3118.19</v>
      </c>
      <c r="E2103" s="16">
        <f t="shared" si="322"/>
        <v>209.01590341783776</v>
      </c>
      <c r="F2103" s="17">
        <f t="shared" si="322"/>
        <v>100</v>
      </c>
      <c r="G2103" s="18">
        <f t="shared" si="322"/>
        <v>178.71127107667343</v>
      </c>
      <c r="H2103" s="8">
        <f t="shared" si="326"/>
        <v>1.2358354735144683E-3</v>
      </c>
      <c r="I2103" s="9">
        <f t="shared" si="326"/>
        <v>0</v>
      </c>
      <c r="J2103" s="10">
        <f t="shared" si="326"/>
        <v>2.0244931536783639E-3</v>
      </c>
      <c r="K2103" s="26"/>
      <c r="L2103" s="1"/>
      <c r="M2103" s="22" t="e">
        <f t="shared" si="323"/>
        <v>#N/A</v>
      </c>
      <c r="N2103" s="22" t="e">
        <f t="shared" si="324"/>
        <v>#N/A</v>
      </c>
      <c r="O2103" s="22" t="e">
        <f t="shared" si="325"/>
        <v>#N/A</v>
      </c>
      <c r="P2103" s="27" t="e">
        <f t="shared" si="327"/>
        <v>#N/A</v>
      </c>
      <c r="Q2103" s="27" t="e">
        <f t="shared" si="328"/>
        <v>#N/A</v>
      </c>
      <c r="R2103" s="27" t="e">
        <f t="shared" si="329"/>
        <v>#N/A</v>
      </c>
      <c r="S2103" s="27" t="e">
        <f t="shared" si="330"/>
        <v>#N/A</v>
      </c>
      <c r="T2103" s="28" t="e">
        <f t="shared" si="331"/>
        <v>#N/A</v>
      </c>
    </row>
    <row r="2104" spans="1:20">
      <c r="A2104" s="4">
        <v>43164</v>
      </c>
      <c r="B2104" s="14">
        <v>926.89461194170201</v>
      </c>
      <c r="C2104" s="40">
        <v>100</v>
      </c>
      <c r="D2104" s="15">
        <v>3111.89</v>
      </c>
      <c r="E2104" s="16">
        <f t="shared" si="322"/>
        <v>208.75791298359579</v>
      </c>
      <c r="F2104" s="17">
        <f t="shared" si="322"/>
        <v>100</v>
      </c>
      <c r="G2104" s="18">
        <f t="shared" si="322"/>
        <v>178.35020231313334</v>
      </c>
      <c r="H2104" s="8">
        <f t="shared" si="326"/>
        <v>5.8741072751911094E-3</v>
      </c>
      <c r="I2104" s="9">
        <f t="shared" si="326"/>
        <v>0</v>
      </c>
      <c r="J2104" s="10">
        <f t="shared" si="326"/>
        <v>1.0501534315078498E-2</v>
      </c>
      <c r="K2104" s="26"/>
      <c r="L2104" s="1"/>
      <c r="M2104" s="22" t="e">
        <f t="shared" si="323"/>
        <v>#N/A</v>
      </c>
      <c r="N2104" s="22" t="e">
        <f t="shared" si="324"/>
        <v>#N/A</v>
      </c>
      <c r="O2104" s="22" t="e">
        <f t="shared" si="325"/>
        <v>#N/A</v>
      </c>
      <c r="P2104" s="27" t="e">
        <f t="shared" si="327"/>
        <v>#N/A</v>
      </c>
      <c r="Q2104" s="27" t="e">
        <f t="shared" si="328"/>
        <v>#N/A</v>
      </c>
      <c r="R2104" s="27" t="e">
        <f t="shared" si="329"/>
        <v>#N/A</v>
      </c>
      <c r="S2104" s="27" t="e">
        <f t="shared" si="330"/>
        <v>#N/A</v>
      </c>
      <c r="T2104" s="28" t="e">
        <f t="shared" si="331"/>
        <v>#N/A</v>
      </c>
    </row>
    <row r="2105" spans="1:20">
      <c r="A2105" s="4">
        <v>43161</v>
      </c>
      <c r="B2105" s="14">
        <v>921.48172941101302</v>
      </c>
      <c r="C2105" s="40">
        <v>100</v>
      </c>
      <c r="D2105" s="15">
        <v>3079.55</v>
      </c>
      <c r="E2105" s="16">
        <f t="shared" si="322"/>
        <v>207.53880776303049</v>
      </c>
      <c r="F2105" s="17">
        <f t="shared" si="322"/>
        <v>100</v>
      </c>
      <c r="G2105" s="18">
        <f t="shared" si="322"/>
        <v>176.49671599362759</v>
      </c>
      <c r="H2105" s="8">
        <f t="shared" si="326"/>
        <v>1.2909048655593836E-3</v>
      </c>
      <c r="I2105" s="9">
        <f t="shared" si="326"/>
        <v>0</v>
      </c>
      <c r="J2105" s="10">
        <f t="shared" si="326"/>
        <v>4.4784103437254252E-3</v>
      </c>
      <c r="K2105" s="26"/>
      <c r="L2105" s="1"/>
      <c r="M2105" s="22" t="e">
        <f t="shared" si="323"/>
        <v>#N/A</v>
      </c>
      <c r="N2105" s="22" t="e">
        <f t="shared" si="324"/>
        <v>#N/A</v>
      </c>
      <c r="O2105" s="22" t="e">
        <f t="shared" si="325"/>
        <v>#N/A</v>
      </c>
      <c r="P2105" s="27" t="e">
        <f t="shared" si="327"/>
        <v>#N/A</v>
      </c>
      <c r="Q2105" s="27" t="e">
        <f t="shared" si="328"/>
        <v>#N/A</v>
      </c>
      <c r="R2105" s="27" t="e">
        <f t="shared" si="329"/>
        <v>#N/A</v>
      </c>
      <c r="S2105" s="27" t="e">
        <f t="shared" si="330"/>
        <v>#N/A</v>
      </c>
      <c r="T2105" s="28" t="e">
        <f t="shared" si="331"/>
        <v>#N/A</v>
      </c>
    </row>
    <row r="2106" spans="1:20">
      <c r="A2106" s="4">
        <v>43160</v>
      </c>
      <c r="B2106" s="14">
        <v>920.29371777299605</v>
      </c>
      <c r="C2106" s="40">
        <v>100</v>
      </c>
      <c r="D2106" s="15">
        <v>3065.82</v>
      </c>
      <c r="E2106" s="16">
        <f t="shared" si="322"/>
        <v>207.27124031042322</v>
      </c>
      <c r="F2106" s="17">
        <f t="shared" si="322"/>
        <v>100</v>
      </c>
      <c r="G2106" s="18">
        <f t="shared" si="322"/>
        <v>175.70981533911879</v>
      </c>
      <c r="H2106" s="8">
        <f t="shared" si="326"/>
        <v>-6.2788222667276017E-3</v>
      </c>
      <c r="I2106" s="9">
        <f t="shared" si="326"/>
        <v>0</v>
      </c>
      <c r="J2106" s="10">
        <f t="shared" si="326"/>
        <v>-1.3352385182038295E-2</v>
      </c>
      <c r="K2106" s="26"/>
      <c r="L2106" s="1"/>
      <c r="M2106" s="22" t="e">
        <f t="shared" si="323"/>
        <v>#N/A</v>
      </c>
      <c r="N2106" s="22" t="e">
        <f t="shared" si="324"/>
        <v>#N/A</v>
      </c>
      <c r="O2106" s="22" t="e">
        <f t="shared" si="325"/>
        <v>#N/A</v>
      </c>
      <c r="P2106" s="27" t="e">
        <f t="shared" si="327"/>
        <v>#N/A</v>
      </c>
      <c r="Q2106" s="27" t="e">
        <f t="shared" si="328"/>
        <v>#N/A</v>
      </c>
      <c r="R2106" s="27" t="e">
        <f t="shared" si="329"/>
        <v>#N/A</v>
      </c>
      <c r="S2106" s="27" t="e">
        <f t="shared" si="330"/>
        <v>#N/A</v>
      </c>
      <c r="T2106" s="28" t="e">
        <f t="shared" si="331"/>
        <v>#N/A</v>
      </c>
    </row>
    <row r="2107" spans="1:20">
      <c r="A2107" s="4">
        <v>43159</v>
      </c>
      <c r="B2107" s="14">
        <v>926.10858900303595</v>
      </c>
      <c r="C2107" s="40">
        <v>100</v>
      </c>
      <c r="D2107" s="15">
        <v>3107.31</v>
      </c>
      <c r="E2107" s="16">
        <f t="shared" si="322"/>
        <v>208.580882600509</v>
      </c>
      <c r="F2107" s="17">
        <f t="shared" si="322"/>
        <v>100</v>
      </c>
      <c r="G2107" s="18">
        <f t="shared" si="322"/>
        <v>178.08771105328987</v>
      </c>
      <c r="H2107" s="8">
        <f t="shared" si="326"/>
        <v>-6.5666462585454166E-3</v>
      </c>
      <c r="I2107" s="9">
        <f t="shared" si="326"/>
        <v>0</v>
      </c>
      <c r="J2107" s="10">
        <f t="shared" si="326"/>
        <v>-1.201237484459905E-2</v>
      </c>
      <c r="K2107" s="26"/>
      <c r="L2107" s="1"/>
      <c r="M2107" s="22" t="e">
        <f t="shared" si="323"/>
        <v>#N/A</v>
      </c>
      <c r="N2107" s="22" t="e">
        <f t="shared" si="324"/>
        <v>#N/A</v>
      </c>
      <c r="O2107" s="22" t="e">
        <f t="shared" si="325"/>
        <v>#N/A</v>
      </c>
      <c r="P2107" s="27" t="e">
        <f t="shared" si="327"/>
        <v>#N/A</v>
      </c>
      <c r="Q2107" s="27" t="e">
        <f t="shared" si="328"/>
        <v>#N/A</v>
      </c>
      <c r="R2107" s="27" t="e">
        <f t="shared" si="329"/>
        <v>#N/A</v>
      </c>
      <c r="S2107" s="27" t="e">
        <f t="shared" si="330"/>
        <v>#N/A</v>
      </c>
      <c r="T2107" s="28" t="e">
        <f t="shared" si="331"/>
        <v>#N/A</v>
      </c>
    </row>
    <row r="2108" spans="1:20">
      <c r="A2108" s="4">
        <v>43158</v>
      </c>
      <c r="B2108" s="14">
        <v>932.23021505684198</v>
      </c>
      <c r="C2108" s="40">
        <v>100</v>
      </c>
      <c r="D2108" s="15">
        <v>3145.09</v>
      </c>
      <c r="E2108" s="16">
        <f t="shared" si="322"/>
        <v>209.95961310837274</v>
      </c>
      <c r="F2108" s="17">
        <f t="shared" si="322"/>
        <v>100</v>
      </c>
      <c r="G2108" s="18">
        <f t="shared" si="322"/>
        <v>180.25297738448737</v>
      </c>
      <c r="H2108" s="8">
        <f t="shared" si="326"/>
        <v>-9.5710675367749465E-3</v>
      </c>
      <c r="I2108" s="9">
        <f t="shared" si="326"/>
        <v>0</v>
      </c>
      <c r="J2108" s="10">
        <f t="shared" si="326"/>
        <v>-1.3286524609090633E-2</v>
      </c>
      <c r="K2108" s="26"/>
      <c r="L2108" s="1"/>
      <c r="M2108" s="22" t="e">
        <f t="shared" si="323"/>
        <v>#N/A</v>
      </c>
      <c r="N2108" s="22" t="e">
        <f t="shared" si="324"/>
        <v>#N/A</v>
      </c>
      <c r="O2108" s="22" t="e">
        <f t="shared" si="325"/>
        <v>#N/A</v>
      </c>
      <c r="P2108" s="27" t="e">
        <f t="shared" si="327"/>
        <v>#N/A</v>
      </c>
      <c r="Q2108" s="27" t="e">
        <f t="shared" si="328"/>
        <v>#N/A</v>
      </c>
      <c r="R2108" s="27" t="e">
        <f t="shared" si="329"/>
        <v>#N/A</v>
      </c>
      <c r="S2108" s="27" t="e">
        <f t="shared" si="330"/>
        <v>#N/A</v>
      </c>
      <c r="T2108" s="28" t="e">
        <f t="shared" si="331"/>
        <v>#N/A</v>
      </c>
    </row>
    <row r="2109" spans="1:20">
      <c r="A2109" s="4">
        <v>43157</v>
      </c>
      <c r="B2109" s="14">
        <v>941.23887590638003</v>
      </c>
      <c r="C2109" s="40">
        <v>100</v>
      </c>
      <c r="D2109" s="15">
        <v>3187.44</v>
      </c>
      <c r="E2109" s="16">
        <f t="shared" si="322"/>
        <v>211.98857002914605</v>
      </c>
      <c r="F2109" s="17">
        <f t="shared" si="322"/>
        <v>100</v>
      </c>
      <c r="G2109" s="18">
        <f t="shared" si="322"/>
        <v>182.68016185050678</v>
      </c>
      <c r="H2109" s="8">
        <f t="shared" si="326"/>
        <v>8.2704355421190368E-3</v>
      </c>
      <c r="I2109" s="9">
        <f t="shared" si="326"/>
        <v>0</v>
      </c>
      <c r="J2109" s="10">
        <f t="shared" si="326"/>
        <v>1.3004843446092762E-2</v>
      </c>
      <c r="K2109" s="26"/>
      <c r="L2109" s="1"/>
      <c r="M2109" s="22" t="e">
        <f t="shared" si="323"/>
        <v>#N/A</v>
      </c>
      <c r="N2109" s="22" t="e">
        <f t="shared" si="324"/>
        <v>#N/A</v>
      </c>
      <c r="O2109" s="22" t="e">
        <f t="shared" si="325"/>
        <v>#N/A</v>
      </c>
      <c r="P2109" s="27" t="e">
        <f t="shared" si="327"/>
        <v>#N/A</v>
      </c>
      <c r="Q2109" s="27" t="e">
        <f t="shared" si="328"/>
        <v>#N/A</v>
      </c>
      <c r="R2109" s="27" t="e">
        <f t="shared" si="329"/>
        <v>#N/A</v>
      </c>
      <c r="S2109" s="27" t="e">
        <f t="shared" si="330"/>
        <v>#N/A</v>
      </c>
      <c r="T2109" s="28" t="e">
        <f t="shared" si="331"/>
        <v>#N/A</v>
      </c>
    </row>
    <row r="2110" spans="1:20">
      <c r="A2110" s="4">
        <v>43154</v>
      </c>
      <c r="B2110" s="14">
        <v>933.51827320048505</v>
      </c>
      <c r="C2110" s="40">
        <v>100</v>
      </c>
      <c r="D2110" s="15">
        <v>3146.52</v>
      </c>
      <c r="E2110" s="16">
        <f t="shared" si="322"/>
        <v>210.24971332732341</v>
      </c>
      <c r="F2110" s="17">
        <f t="shared" si="322"/>
        <v>100</v>
      </c>
      <c r="G2110" s="18">
        <f t="shared" si="322"/>
        <v>180.33493426256075</v>
      </c>
      <c r="H2110" s="8">
        <f t="shared" si="326"/>
        <v>9.3936685610818138E-3</v>
      </c>
      <c r="I2110" s="9">
        <f t="shared" si="326"/>
        <v>0</v>
      </c>
      <c r="J2110" s="10">
        <f t="shared" si="326"/>
        <v>1.373764449656556E-2</v>
      </c>
      <c r="K2110" s="26"/>
      <c r="L2110" s="1"/>
      <c r="M2110" s="22" t="e">
        <f t="shared" si="323"/>
        <v>#N/A</v>
      </c>
      <c r="N2110" s="22" t="e">
        <f t="shared" si="324"/>
        <v>#N/A</v>
      </c>
      <c r="O2110" s="22" t="e">
        <f t="shared" si="325"/>
        <v>#N/A</v>
      </c>
      <c r="P2110" s="27" t="e">
        <f t="shared" si="327"/>
        <v>#N/A</v>
      </c>
      <c r="Q2110" s="27" t="e">
        <f t="shared" si="328"/>
        <v>#N/A</v>
      </c>
      <c r="R2110" s="27" t="e">
        <f t="shared" si="329"/>
        <v>#N/A</v>
      </c>
      <c r="S2110" s="27" t="e">
        <f t="shared" si="330"/>
        <v>#N/A</v>
      </c>
      <c r="T2110" s="28" t="e">
        <f t="shared" si="331"/>
        <v>#N/A</v>
      </c>
    </row>
    <row r="2111" spans="1:20">
      <c r="A2111" s="4">
        <v>43153</v>
      </c>
      <c r="B2111" s="14">
        <v>924.83071994224099</v>
      </c>
      <c r="C2111" s="40">
        <v>100</v>
      </c>
      <c r="D2111" s="15">
        <v>3103.88</v>
      </c>
      <c r="E2111" s="16">
        <f t="shared" si="322"/>
        <v>208.29307719657098</v>
      </c>
      <c r="F2111" s="17">
        <f t="shared" si="322"/>
        <v>100</v>
      </c>
      <c r="G2111" s="18">
        <f t="shared" si="322"/>
        <v>177.89112917091805</v>
      </c>
      <c r="H2111" s="8">
        <f t="shared" si="326"/>
        <v>3.5906251814905588E-3</v>
      </c>
      <c r="I2111" s="9">
        <f t="shared" si="326"/>
        <v>0</v>
      </c>
      <c r="J2111" s="10">
        <f t="shared" si="326"/>
        <v>4.7260203024652725E-3</v>
      </c>
      <c r="K2111" s="26"/>
      <c r="L2111" s="1"/>
      <c r="M2111" s="22" t="e">
        <f t="shared" si="323"/>
        <v>#N/A</v>
      </c>
      <c r="N2111" s="22" t="e">
        <f t="shared" si="324"/>
        <v>#N/A</v>
      </c>
      <c r="O2111" s="22" t="e">
        <f t="shared" si="325"/>
        <v>#N/A</v>
      </c>
      <c r="P2111" s="27" t="e">
        <f t="shared" si="327"/>
        <v>#N/A</v>
      </c>
      <c r="Q2111" s="27" t="e">
        <f t="shared" si="328"/>
        <v>#N/A</v>
      </c>
      <c r="R2111" s="27" t="e">
        <f t="shared" si="329"/>
        <v>#N/A</v>
      </c>
      <c r="S2111" s="27" t="e">
        <f t="shared" si="330"/>
        <v>#N/A</v>
      </c>
      <c r="T2111" s="28" t="e">
        <f t="shared" si="331"/>
        <v>#N/A</v>
      </c>
    </row>
    <row r="2112" spans="1:20">
      <c r="A2112" s="4">
        <v>43152</v>
      </c>
      <c r="B2112" s="14">
        <v>921.52188027363604</v>
      </c>
      <c r="C2112" s="40">
        <v>100</v>
      </c>
      <c r="D2112" s="15">
        <v>3089.28</v>
      </c>
      <c r="E2112" s="16">
        <f t="shared" si="322"/>
        <v>207.54785065763542</v>
      </c>
      <c r="F2112" s="17">
        <f t="shared" si="322"/>
        <v>100</v>
      </c>
      <c r="G2112" s="18">
        <f t="shared" si="322"/>
        <v>177.05436663953947</v>
      </c>
      <c r="H2112" s="8">
        <f t="shared" si="326"/>
        <v>-4.338854970540873E-3</v>
      </c>
      <c r="I2112" s="9">
        <f t="shared" si="326"/>
        <v>0</v>
      </c>
      <c r="J2112" s="10">
        <f t="shared" si="326"/>
        <v>-5.6200390119546251E-3</v>
      </c>
      <c r="K2112" s="26"/>
      <c r="L2112" s="1"/>
      <c r="M2112" s="22" t="e">
        <f t="shared" si="323"/>
        <v>#N/A</v>
      </c>
      <c r="N2112" s="22" t="e">
        <f t="shared" si="324"/>
        <v>#N/A</v>
      </c>
      <c r="O2112" s="22" t="e">
        <f t="shared" si="325"/>
        <v>#N/A</v>
      </c>
      <c r="P2112" s="27" t="e">
        <f t="shared" si="327"/>
        <v>#N/A</v>
      </c>
      <c r="Q2112" s="27" t="e">
        <f t="shared" si="328"/>
        <v>#N/A</v>
      </c>
      <c r="R2112" s="27" t="e">
        <f t="shared" si="329"/>
        <v>#N/A</v>
      </c>
      <c r="S2112" s="27" t="e">
        <f t="shared" si="330"/>
        <v>#N/A</v>
      </c>
      <c r="T2112" s="28" t="e">
        <f t="shared" si="331"/>
        <v>#N/A</v>
      </c>
    </row>
    <row r="2113" spans="1:20">
      <c r="A2113" s="4">
        <v>43151</v>
      </c>
      <c r="B2113" s="14">
        <v>925.53765392378602</v>
      </c>
      <c r="C2113" s="40">
        <v>100</v>
      </c>
      <c r="D2113" s="15">
        <v>3106.74</v>
      </c>
      <c r="E2113" s="16">
        <f t="shared" si="322"/>
        <v>208.45229493362885</v>
      </c>
      <c r="F2113" s="17">
        <f t="shared" si="322"/>
        <v>100</v>
      </c>
      <c r="G2113" s="18">
        <f t="shared" si="322"/>
        <v>178.05504292706482</v>
      </c>
      <c r="H2113" s="8">
        <f t="shared" si="326"/>
        <v>-5.0005090032400057E-3</v>
      </c>
      <c r="I2113" s="9">
        <f t="shared" si="326"/>
        <v>0</v>
      </c>
      <c r="J2113" s="10">
        <f t="shared" si="326"/>
        <v>-7.6785976657576249E-3</v>
      </c>
      <c r="K2113" s="26"/>
      <c r="L2113" s="1"/>
      <c r="M2113" s="22" t="e">
        <f t="shared" si="323"/>
        <v>#N/A</v>
      </c>
      <c r="N2113" s="22" t="e">
        <f t="shared" si="324"/>
        <v>#N/A</v>
      </c>
      <c r="O2113" s="22" t="e">
        <f t="shared" si="325"/>
        <v>#N/A</v>
      </c>
      <c r="P2113" s="27" t="e">
        <f t="shared" si="327"/>
        <v>#N/A</v>
      </c>
      <c r="Q2113" s="27" t="e">
        <f t="shared" si="328"/>
        <v>#N/A</v>
      </c>
      <c r="R2113" s="27" t="e">
        <f t="shared" si="329"/>
        <v>#N/A</v>
      </c>
      <c r="S2113" s="27" t="e">
        <f t="shared" si="330"/>
        <v>#N/A</v>
      </c>
      <c r="T2113" s="28" t="e">
        <f t="shared" si="331"/>
        <v>#N/A</v>
      </c>
    </row>
    <row r="2114" spans="1:20">
      <c r="A2114" s="4">
        <v>43147</v>
      </c>
      <c r="B2114" s="14">
        <v>930.18907275682204</v>
      </c>
      <c r="C2114" s="40">
        <v>100</v>
      </c>
      <c r="D2114" s="15">
        <v>3130.78</v>
      </c>
      <c r="E2114" s="16">
        <f t="shared" si="322"/>
        <v>209.49990107513295</v>
      </c>
      <c r="F2114" s="17">
        <f t="shared" si="322"/>
        <v>100</v>
      </c>
      <c r="G2114" s="18">
        <f t="shared" si="322"/>
        <v>179.43283547873207</v>
      </c>
      <c r="H2114" s="8">
        <f t="shared" si="326"/>
        <v>6.2707600475264691E-4</v>
      </c>
      <c r="I2114" s="9">
        <f t="shared" si="326"/>
        <v>0</v>
      </c>
      <c r="J2114" s="10">
        <f t="shared" si="326"/>
        <v>3.6745557781592275E-4</v>
      </c>
      <c r="K2114" s="26"/>
      <c r="L2114" s="1"/>
      <c r="M2114" s="22" t="e">
        <f t="shared" si="323"/>
        <v>#N/A</v>
      </c>
      <c r="N2114" s="22" t="e">
        <f t="shared" si="324"/>
        <v>#N/A</v>
      </c>
      <c r="O2114" s="22" t="e">
        <f t="shared" si="325"/>
        <v>#N/A</v>
      </c>
      <c r="P2114" s="27" t="e">
        <f t="shared" si="327"/>
        <v>#N/A</v>
      </c>
      <c r="Q2114" s="27" t="e">
        <f t="shared" si="328"/>
        <v>#N/A</v>
      </c>
      <c r="R2114" s="27" t="e">
        <f t="shared" si="329"/>
        <v>#N/A</v>
      </c>
      <c r="S2114" s="27" t="e">
        <f t="shared" si="330"/>
        <v>#N/A</v>
      </c>
      <c r="T2114" s="28" t="e">
        <f t="shared" si="331"/>
        <v>#N/A</v>
      </c>
    </row>
    <row r="2115" spans="1:20">
      <c r="A2115" s="4">
        <v>43146</v>
      </c>
      <c r="B2115" s="14">
        <v>929.60613905315097</v>
      </c>
      <c r="C2115" s="40">
        <v>100</v>
      </c>
      <c r="D2115" s="15">
        <v>3129.63</v>
      </c>
      <c r="E2115" s="16">
        <f t="shared" si="322"/>
        <v>209.3686110429995</v>
      </c>
      <c r="F2115" s="17">
        <f t="shared" si="322"/>
        <v>100</v>
      </c>
      <c r="G2115" s="18">
        <f t="shared" si="322"/>
        <v>179.36692610126047</v>
      </c>
      <c r="H2115" s="8">
        <f t="shared" si="326"/>
        <v>8.7615721309690642E-3</v>
      </c>
      <c r="I2115" s="9">
        <f t="shared" si="326"/>
        <v>0</v>
      </c>
      <c r="J2115" s="10">
        <f t="shared" si="326"/>
        <v>1.3717576637039652E-2</v>
      </c>
      <c r="K2115" s="26"/>
      <c r="L2115" s="1"/>
      <c r="M2115" s="22" t="e">
        <f t="shared" si="323"/>
        <v>#N/A</v>
      </c>
      <c r="N2115" s="22" t="e">
        <f t="shared" si="324"/>
        <v>#N/A</v>
      </c>
      <c r="O2115" s="22" t="e">
        <f t="shared" si="325"/>
        <v>#N/A</v>
      </c>
      <c r="P2115" s="27" t="e">
        <f t="shared" si="327"/>
        <v>#N/A</v>
      </c>
      <c r="Q2115" s="27" t="e">
        <f t="shared" si="328"/>
        <v>#N/A</v>
      </c>
      <c r="R2115" s="27" t="e">
        <f t="shared" si="329"/>
        <v>#N/A</v>
      </c>
      <c r="S2115" s="27" t="e">
        <f t="shared" si="330"/>
        <v>#N/A</v>
      </c>
      <c r="T2115" s="28" t="e">
        <f t="shared" si="331"/>
        <v>#N/A</v>
      </c>
    </row>
    <row r="2116" spans="1:20">
      <c r="A2116" s="4">
        <v>43145</v>
      </c>
      <c r="B2116" s="14">
        <v>921.53206935648302</v>
      </c>
      <c r="C2116" s="40">
        <v>100</v>
      </c>
      <c r="D2116" s="15">
        <v>3087.28</v>
      </c>
      <c r="E2116" s="16">
        <f t="shared" si="322"/>
        <v>207.55014547264778</v>
      </c>
      <c r="F2116" s="17">
        <f t="shared" si="322"/>
        <v>100</v>
      </c>
      <c r="G2116" s="18">
        <f t="shared" si="322"/>
        <v>176.93974163524106</v>
      </c>
      <c r="H2116" s="8">
        <f t="shared" si="326"/>
        <v>5.8144364249004266E-3</v>
      </c>
      <c r="I2116" s="9">
        <f t="shared" si="326"/>
        <v>0</v>
      </c>
      <c r="J2116" s="10">
        <f t="shared" si="326"/>
        <v>1.3242837872875501E-2</v>
      </c>
      <c r="K2116" s="26"/>
      <c r="L2116" s="1"/>
      <c r="M2116" s="22" t="e">
        <f t="shared" si="323"/>
        <v>#N/A</v>
      </c>
      <c r="N2116" s="22" t="e">
        <f t="shared" si="324"/>
        <v>#N/A</v>
      </c>
      <c r="O2116" s="22" t="e">
        <f t="shared" si="325"/>
        <v>#N/A</v>
      </c>
      <c r="P2116" s="27" t="e">
        <f t="shared" si="327"/>
        <v>#N/A</v>
      </c>
      <c r="Q2116" s="27" t="e">
        <f t="shared" si="328"/>
        <v>#N/A</v>
      </c>
      <c r="R2116" s="27" t="e">
        <f t="shared" si="329"/>
        <v>#N/A</v>
      </c>
      <c r="S2116" s="27" t="e">
        <f t="shared" si="330"/>
        <v>#N/A</v>
      </c>
      <c r="T2116" s="28" t="e">
        <f t="shared" si="331"/>
        <v>#N/A</v>
      </c>
    </row>
    <row r="2117" spans="1:20">
      <c r="A2117" s="4">
        <v>43144</v>
      </c>
      <c r="B2117" s="14">
        <v>916.20485447793601</v>
      </c>
      <c r="C2117" s="40">
        <v>100</v>
      </c>
      <c r="D2117" s="15">
        <v>3046.93</v>
      </c>
      <c r="E2117" s="16">
        <f t="shared" si="322"/>
        <v>206.35033457102762</v>
      </c>
      <c r="F2117" s="17">
        <f t="shared" si="322"/>
        <v>100</v>
      </c>
      <c r="G2117" s="18">
        <f t="shared" si="322"/>
        <v>174.62718217352005</v>
      </c>
      <c r="H2117" s="8">
        <f t="shared" si="326"/>
        <v>1.8368827410488731E-3</v>
      </c>
      <c r="I2117" s="9">
        <f t="shared" si="326"/>
        <v>0</v>
      </c>
      <c r="J2117" s="10">
        <f t="shared" si="326"/>
        <v>2.4477790681989298E-3</v>
      </c>
      <c r="K2117" s="26"/>
      <c r="L2117" s="1"/>
      <c r="M2117" s="22" t="e">
        <f t="shared" si="323"/>
        <v>#N/A</v>
      </c>
      <c r="N2117" s="22" t="e">
        <f t="shared" si="324"/>
        <v>#N/A</v>
      </c>
      <c r="O2117" s="22" t="e">
        <f t="shared" si="325"/>
        <v>#N/A</v>
      </c>
      <c r="P2117" s="27" t="e">
        <f t="shared" si="327"/>
        <v>#N/A</v>
      </c>
      <c r="Q2117" s="27" t="e">
        <f t="shared" si="328"/>
        <v>#N/A</v>
      </c>
      <c r="R2117" s="27" t="e">
        <f t="shared" si="329"/>
        <v>#N/A</v>
      </c>
      <c r="S2117" s="27" t="e">
        <f t="shared" si="330"/>
        <v>#N/A</v>
      </c>
      <c r="T2117" s="28" t="e">
        <f t="shared" si="331"/>
        <v>#N/A</v>
      </c>
    </row>
    <row r="2118" spans="1:20">
      <c r="A2118" s="4">
        <v>43143</v>
      </c>
      <c r="B2118" s="14">
        <v>914.52497932715198</v>
      </c>
      <c r="C2118" s="40">
        <v>100</v>
      </c>
      <c r="D2118" s="15">
        <v>3039.49</v>
      </c>
      <c r="E2118" s="16">
        <f t="shared" ref="E2118:G2181" si="332">B2118/B2119*E2119</f>
        <v>205.97198818079877</v>
      </c>
      <c r="F2118" s="17">
        <f t="shared" si="332"/>
        <v>100</v>
      </c>
      <c r="G2118" s="18">
        <f t="shared" si="332"/>
        <v>174.20077715752987</v>
      </c>
      <c r="H2118" s="8">
        <f t="shared" si="326"/>
        <v>7.3853273768818006E-3</v>
      </c>
      <c r="I2118" s="9">
        <f t="shared" si="326"/>
        <v>0</v>
      </c>
      <c r="J2118" s="10">
        <f t="shared" si="326"/>
        <v>1.3842607880613311E-2</v>
      </c>
      <c r="K2118" s="26"/>
      <c r="L2118" s="1"/>
      <c r="M2118" s="22" t="e">
        <f t="shared" ref="M2118:M2181" si="333">VLOOKUP($L2118,$A:$G,5,FALSE)</f>
        <v>#N/A</v>
      </c>
      <c r="N2118" s="22" t="e">
        <f t="shared" ref="N2118:N2181" si="334">VLOOKUP($L2118,$A:$G,6,FALSE)</f>
        <v>#N/A</v>
      </c>
      <c r="O2118" s="22" t="e">
        <f t="shared" ref="O2118:O2181" si="335">VLOOKUP($L2118,$A:$G,7,FALSE)</f>
        <v>#N/A</v>
      </c>
      <c r="P2118" s="27" t="e">
        <f t="shared" si="327"/>
        <v>#N/A</v>
      </c>
      <c r="Q2118" s="27" t="e">
        <f t="shared" si="328"/>
        <v>#N/A</v>
      </c>
      <c r="R2118" s="27" t="e">
        <f t="shared" si="329"/>
        <v>#N/A</v>
      </c>
      <c r="S2118" s="27" t="e">
        <f t="shared" si="330"/>
        <v>#N/A</v>
      </c>
      <c r="T2118" s="28" t="e">
        <f t="shared" si="331"/>
        <v>#N/A</v>
      </c>
    </row>
    <row r="2119" spans="1:20">
      <c r="A2119" s="4">
        <v>43140</v>
      </c>
      <c r="B2119" s="14">
        <v>907.82042826499401</v>
      </c>
      <c r="C2119" s="40">
        <v>100</v>
      </c>
      <c r="D2119" s="15">
        <v>2997.99</v>
      </c>
      <c r="E2119" s="16">
        <f t="shared" si="332"/>
        <v>204.46196959918672</v>
      </c>
      <c r="F2119" s="17">
        <f t="shared" si="332"/>
        <v>100</v>
      </c>
      <c r="G2119" s="18">
        <f t="shared" si="332"/>
        <v>171.82230831833729</v>
      </c>
      <c r="H2119" s="8">
        <f t="shared" ref="H2119:J2182" si="336">E2119/E2120-1</f>
        <v>6.8190721901781881E-3</v>
      </c>
      <c r="I2119" s="9">
        <f t="shared" si="336"/>
        <v>0</v>
      </c>
      <c r="J2119" s="10">
        <f t="shared" si="336"/>
        <v>9.8322554567500386E-3</v>
      </c>
      <c r="K2119" s="26"/>
      <c r="L2119" s="1"/>
      <c r="M2119" s="22" t="e">
        <f t="shared" si="333"/>
        <v>#N/A</v>
      </c>
      <c r="N2119" s="22" t="e">
        <f t="shared" si="334"/>
        <v>#N/A</v>
      </c>
      <c r="O2119" s="22" t="e">
        <f t="shared" si="335"/>
        <v>#N/A</v>
      </c>
      <c r="P2119" s="27" t="e">
        <f t="shared" ref="P2119:P2182" si="337">M2119/M2120-1</f>
        <v>#N/A</v>
      </c>
      <c r="Q2119" s="27" t="e">
        <f t="shared" ref="Q2119:Q2182" si="338">N2119/N2120-1</f>
        <v>#N/A</v>
      </c>
      <c r="R2119" s="27" t="e">
        <f t="shared" ref="R2119:R2182" si="339">O2119/O2120-1</f>
        <v>#N/A</v>
      </c>
      <c r="S2119" s="27" t="e">
        <f t="shared" ref="S2119:S2182" si="340">Q2119-P2119</f>
        <v>#N/A</v>
      </c>
      <c r="T2119" s="28" t="e">
        <f t="shared" ref="T2119:T2182" si="341">Q2119-R2119</f>
        <v>#N/A</v>
      </c>
    </row>
    <row r="2120" spans="1:20">
      <c r="A2120" s="4">
        <v>43139</v>
      </c>
      <c r="B2120" s="14">
        <v>901.67186274110998</v>
      </c>
      <c r="C2120" s="40">
        <v>100</v>
      </c>
      <c r="D2120" s="15">
        <v>2968.8</v>
      </c>
      <c r="E2120" s="16">
        <f t="shared" si="332"/>
        <v>203.07717170515207</v>
      </c>
      <c r="F2120" s="17">
        <f t="shared" si="332"/>
        <v>100</v>
      </c>
      <c r="G2120" s="18">
        <f t="shared" si="332"/>
        <v>170.1493563806016</v>
      </c>
      <c r="H2120" s="8">
        <f t="shared" si="336"/>
        <v>-1.7313092486685666E-2</v>
      </c>
      <c r="I2120" s="9">
        <f t="shared" si="336"/>
        <v>0</v>
      </c>
      <c r="J2120" s="10">
        <f t="shared" si="336"/>
        <v>-2.8015597324489105E-2</v>
      </c>
      <c r="K2120" s="26"/>
      <c r="L2120" s="1"/>
      <c r="M2120" s="22" t="e">
        <f t="shared" si="333"/>
        <v>#N/A</v>
      </c>
      <c r="N2120" s="22" t="e">
        <f t="shared" si="334"/>
        <v>#N/A</v>
      </c>
      <c r="O2120" s="22" t="e">
        <f t="shared" si="335"/>
        <v>#N/A</v>
      </c>
      <c r="P2120" s="27" t="e">
        <f t="shared" si="337"/>
        <v>#N/A</v>
      </c>
      <c r="Q2120" s="27" t="e">
        <f t="shared" si="338"/>
        <v>#N/A</v>
      </c>
      <c r="R2120" s="27" t="e">
        <f t="shared" si="339"/>
        <v>#N/A</v>
      </c>
      <c r="S2120" s="27" t="e">
        <f t="shared" si="340"/>
        <v>#N/A</v>
      </c>
      <c r="T2120" s="28" t="e">
        <f t="shared" si="341"/>
        <v>#N/A</v>
      </c>
    </row>
    <row r="2121" spans="1:20">
      <c r="A2121" s="4">
        <v>43138</v>
      </c>
      <c r="B2121" s="14">
        <v>917.55762272521497</v>
      </c>
      <c r="C2121" s="40">
        <v>100</v>
      </c>
      <c r="D2121" s="15">
        <v>3054.37</v>
      </c>
      <c r="E2121" s="16">
        <f t="shared" si="332"/>
        <v>206.6550089886087</v>
      </c>
      <c r="F2121" s="17">
        <f t="shared" si="332"/>
        <v>100</v>
      </c>
      <c r="G2121" s="18">
        <f t="shared" si="332"/>
        <v>175.05358718951027</v>
      </c>
      <c r="H2121" s="8">
        <f t="shared" si="336"/>
        <v>-7.4205547505535874E-3</v>
      </c>
      <c r="I2121" s="9">
        <f t="shared" si="336"/>
        <v>0</v>
      </c>
      <c r="J2121" s="10">
        <f t="shared" si="336"/>
        <v>-9.649398695904754E-3</v>
      </c>
      <c r="K2121" s="26"/>
      <c r="L2121" s="1"/>
      <c r="M2121" s="22" t="e">
        <f t="shared" si="333"/>
        <v>#N/A</v>
      </c>
      <c r="N2121" s="22" t="e">
        <f t="shared" si="334"/>
        <v>#N/A</v>
      </c>
      <c r="O2121" s="22" t="e">
        <f t="shared" si="335"/>
        <v>#N/A</v>
      </c>
      <c r="P2121" s="27" t="e">
        <f t="shared" si="337"/>
        <v>#N/A</v>
      </c>
      <c r="Q2121" s="27" t="e">
        <f t="shared" si="338"/>
        <v>#N/A</v>
      </c>
      <c r="R2121" s="27" t="e">
        <f t="shared" si="339"/>
        <v>#N/A</v>
      </c>
      <c r="S2121" s="27" t="e">
        <f t="shared" si="340"/>
        <v>#N/A</v>
      </c>
      <c r="T2121" s="28" t="e">
        <f t="shared" si="341"/>
        <v>#N/A</v>
      </c>
    </row>
    <row r="2122" spans="1:20">
      <c r="A2122" s="4">
        <v>43137</v>
      </c>
      <c r="B2122" s="14">
        <v>924.41731200128004</v>
      </c>
      <c r="C2122" s="40">
        <v>100</v>
      </c>
      <c r="D2122" s="15">
        <v>3084.13</v>
      </c>
      <c r="E2122" s="16">
        <f t="shared" si="332"/>
        <v>208.19996825208682</v>
      </c>
      <c r="F2122" s="17">
        <f t="shared" si="332"/>
        <v>100</v>
      </c>
      <c r="G2122" s="18">
        <f t="shared" si="332"/>
        <v>176.75920725347106</v>
      </c>
      <c r="H2122" s="8">
        <f t="shared" si="336"/>
        <v>2.0597688279478943E-2</v>
      </c>
      <c r="I2122" s="9">
        <f t="shared" si="336"/>
        <v>0</v>
      </c>
      <c r="J2122" s="10">
        <f t="shared" si="336"/>
        <v>3.3167845848743216E-2</v>
      </c>
      <c r="K2122" s="26"/>
      <c r="L2122" s="1"/>
      <c r="M2122" s="22" t="e">
        <f t="shared" si="333"/>
        <v>#N/A</v>
      </c>
      <c r="N2122" s="22" t="e">
        <f t="shared" si="334"/>
        <v>#N/A</v>
      </c>
      <c r="O2122" s="22" t="e">
        <f t="shared" si="335"/>
        <v>#N/A</v>
      </c>
      <c r="P2122" s="27" t="e">
        <f t="shared" si="337"/>
        <v>#N/A</v>
      </c>
      <c r="Q2122" s="27" t="e">
        <f t="shared" si="338"/>
        <v>#N/A</v>
      </c>
      <c r="R2122" s="27" t="e">
        <f t="shared" si="339"/>
        <v>#N/A</v>
      </c>
      <c r="S2122" s="27" t="e">
        <f t="shared" si="340"/>
        <v>#N/A</v>
      </c>
      <c r="T2122" s="28" t="e">
        <f t="shared" si="341"/>
        <v>#N/A</v>
      </c>
    </row>
    <row r="2123" spans="1:20">
      <c r="A2123" s="4">
        <v>43136</v>
      </c>
      <c r="B2123" s="14">
        <v>905.76073473148904</v>
      </c>
      <c r="C2123" s="40">
        <v>100</v>
      </c>
      <c r="D2123" s="15">
        <v>2985.12</v>
      </c>
      <c r="E2123" s="16">
        <f t="shared" si="332"/>
        <v>203.9980794029328</v>
      </c>
      <c r="F2123" s="17">
        <f t="shared" si="332"/>
        <v>100</v>
      </c>
      <c r="G2123" s="18">
        <f t="shared" si="332"/>
        <v>171.08469641567686</v>
      </c>
      <c r="H2123" s="8">
        <f t="shared" si="336"/>
        <v>-3.1462311630835904E-2</v>
      </c>
      <c r="I2123" s="9">
        <f t="shared" si="336"/>
        <v>0</v>
      </c>
      <c r="J2123" s="10">
        <f t="shared" si="336"/>
        <v>-5.4048572732342981E-2</v>
      </c>
      <c r="K2123" s="26"/>
      <c r="L2123" s="1"/>
      <c r="M2123" s="22" t="e">
        <f t="shared" si="333"/>
        <v>#N/A</v>
      </c>
      <c r="N2123" s="22" t="e">
        <f t="shared" si="334"/>
        <v>#N/A</v>
      </c>
      <c r="O2123" s="22" t="e">
        <f t="shared" si="335"/>
        <v>#N/A</v>
      </c>
      <c r="P2123" s="27" t="e">
        <f t="shared" si="337"/>
        <v>#N/A</v>
      </c>
      <c r="Q2123" s="27" t="e">
        <f t="shared" si="338"/>
        <v>#N/A</v>
      </c>
      <c r="R2123" s="27" t="e">
        <f t="shared" si="339"/>
        <v>#N/A</v>
      </c>
      <c r="S2123" s="27" t="e">
        <f t="shared" si="340"/>
        <v>#N/A</v>
      </c>
      <c r="T2123" s="28" t="e">
        <f t="shared" si="341"/>
        <v>#N/A</v>
      </c>
    </row>
    <row r="2124" spans="1:20">
      <c r="A2124" s="4">
        <v>43133</v>
      </c>
      <c r="B2124" s="14">
        <v>935.18377819310297</v>
      </c>
      <c r="C2124" s="40">
        <v>100</v>
      </c>
      <c r="D2124" s="15">
        <v>3155.68</v>
      </c>
      <c r="E2124" s="16">
        <f t="shared" si="332"/>
        <v>210.62482322853882</v>
      </c>
      <c r="F2124" s="17">
        <f t="shared" si="332"/>
        <v>100</v>
      </c>
      <c r="G2124" s="18">
        <f t="shared" si="332"/>
        <v>180.85991678224767</v>
      </c>
      <c r="H2124" s="8">
        <f t="shared" si="336"/>
        <v>-1.5923819067684031E-2</v>
      </c>
      <c r="I2124" s="9">
        <f t="shared" si="336"/>
        <v>0</v>
      </c>
      <c r="J2124" s="10">
        <f t="shared" si="336"/>
        <v>-2.3293530675283391E-2</v>
      </c>
      <c r="K2124" s="26"/>
      <c r="L2124" s="1"/>
      <c r="M2124" s="22" t="e">
        <f t="shared" si="333"/>
        <v>#N/A</v>
      </c>
      <c r="N2124" s="22" t="e">
        <f t="shared" si="334"/>
        <v>#N/A</v>
      </c>
      <c r="O2124" s="22" t="e">
        <f t="shared" si="335"/>
        <v>#N/A</v>
      </c>
      <c r="P2124" s="27" t="e">
        <f t="shared" si="337"/>
        <v>#N/A</v>
      </c>
      <c r="Q2124" s="27" t="e">
        <f t="shared" si="338"/>
        <v>#N/A</v>
      </c>
      <c r="R2124" s="27" t="e">
        <f t="shared" si="339"/>
        <v>#N/A</v>
      </c>
      <c r="S2124" s="27" t="e">
        <f t="shared" si="340"/>
        <v>#N/A</v>
      </c>
      <c r="T2124" s="28" t="e">
        <f t="shared" si="341"/>
        <v>#N/A</v>
      </c>
    </row>
    <row r="2125" spans="1:20">
      <c r="A2125" s="4">
        <v>43132</v>
      </c>
      <c r="B2125" s="14">
        <v>950.31644532551104</v>
      </c>
      <c r="C2125" s="40">
        <v>100</v>
      </c>
      <c r="D2125" s="15">
        <v>3230.94</v>
      </c>
      <c r="E2125" s="16">
        <f t="shared" si="332"/>
        <v>214.03304673932092</v>
      </c>
      <c r="F2125" s="17">
        <f t="shared" si="332"/>
        <v>100</v>
      </c>
      <c r="G2125" s="18">
        <f t="shared" si="332"/>
        <v>185.1732556939979</v>
      </c>
      <c r="H2125" s="8">
        <f t="shared" si="336"/>
        <v>-1.8393273044690073E-3</v>
      </c>
      <c r="I2125" s="9">
        <f t="shared" si="336"/>
        <v>0</v>
      </c>
      <c r="J2125" s="10">
        <f t="shared" si="336"/>
        <v>-1.150043590361749E-3</v>
      </c>
      <c r="K2125" s="26"/>
      <c r="L2125" s="1"/>
      <c r="M2125" s="22" t="e">
        <f t="shared" si="333"/>
        <v>#N/A</v>
      </c>
      <c r="N2125" s="22" t="e">
        <f t="shared" si="334"/>
        <v>#N/A</v>
      </c>
      <c r="O2125" s="22" t="e">
        <f t="shared" si="335"/>
        <v>#N/A</v>
      </c>
      <c r="P2125" s="27" t="e">
        <f t="shared" si="337"/>
        <v>#N/A</v>
      </c>
      <c r="Q2125" s="27" t="e">
        <f t="shared" si="338"/>
        <v>#N/A</v>
      </c>
      <c r="R2125" s="27" t="e">
        <f t="shared" si="339"/>
        <v>#N/A</v>
      </c>
      <c r="S2125" s="27" t="e">
        <f t="shared" si="340"/>
        <v>#N/A</v>
      </c>
      <c r="T2125" s="28" t="e">
        <f t="shared" si="341"/>
        <v>#N/A</v>
      </c>
    </row>
    <row r="2126" spans="1:20">
      <c r="A2126" s="4">
        <v>43131</v>
      </c>
      <c r="B2126" s="14">
        <v>952.067609274951</v>
      </c>
      <c r="C2126" s="40">
        <v>100</v>
      </c>
      <c r="D2126" s="15">
        <v>3234.66</v>
      </c>
      <c r="E2126" s="16">
        <f t="shared" si="332"/>
        <v>214.42744900109628</v>
      </c>
      <c r="F2126" s="17">
        <f t="shared" si="332"/>
        <v>100</v>
      </c>
      <c r="G2126" s="18">
        <f t="shared" si="332"/>
        <v>185.38645820199298</v>
      </c>
      <c r="H2126" s="8">
        <f t="shared" si="336"/>
        <v>7.6775279061802593E-5</v>
      </c>
      <c r="I2126" s="9">
        <f t="shared" si="336"/>
        <v>0</v>
      </c>
      <c r="J2126" s="10">
        <f t="shared" si="336"/>
        <v>4.4228217602815256E-4</v>
      </c>
      <c r="K2126" s="26"/>
      <c r="L2126" s="1"/>
      <c r="M2126" s="22" t="e">
        <f t="shared" si="333"/>
        <v>#N/A</v>
      </c>
      <c r="N2126" s="22" t="e">
        <f t="shared" si="334"/>
        <v>#N/A</v>
      </c>
      <c r="O2126" s="22" t="e">
        <f t="shared" si="335"/>
        <v>#N/A</v>
      </c>
      <c r="P2126" s="27" t="e">
        <f t="shared" si="337"/>
        <v>#N/A</v>
      </c>
      <c r="Q2126" s="27" t="e">
        <f t="shared" si="338"/>
        <v>#N/A</v>
      </c>
      <c r="R2126" s="27" t="e">
        <f t="shared" si="339"/>
        <v>#N/A</v>
      </c>
      <c r="S2126" s="27" t="e">
        <f t="shared" si="340"/>
        <v>#N/A</v>
      </c>
      <c r="T2126" s="28" t="e">
        <f t="shared" si="341"/>
        <v>#N/A</v>
      </c>
    </row>
    <row r="2127" spans="1:20">
      <c r="A2127" s="4">
        <v>43130</v>
      </c>
      <c r="B2127" s="14">
        <v>951.99451963004105</v>
      </c>
      <c r="C2127" s="40">
        <v>100</v>
      </c>
      <c r="D2127" s="15">
        <v>3233.23</v>
      </c>
      <c r="E2127" s="16">
        <f t="shared" si="332"/>
        <v>214.41098753769415</v>
      </c>
      <c r="F2127" s="17">
        <f t="shared" si="332"/>
        <v>100</v>
      </c>
      <c r="G2127" s="18">
        <f t="shared" si="332"/>
        <v>185.30450132391962</v>
      </c>
      <c r="H2127" s="8">
        <f t="shared" si="336"/>
        <v>-6.8338690310022487E-3</v>
      </c>
      <c r="I2127" s="9">
        <f t="shared" si="336"/>
        <v>0</v>
      </c>
      <c r="J2127" s="10">
        <f t="shared" si="336"/>
        <v>-1.0164001677672507E-2</v>
      </c>
      <c r="K2127" s="26"/>
      <c r="L2127" s="1"/>
      <c r="M2127" s="22" t="e">
        <f t="shared" si="333"/>
        <v>#N/A</v>
      </c>
      <c r="N2127" s="22" t="e">
        <f t="shared" si="334"/>
        <v>#N/A</v>
      </c>
      <c r="O2127" s="22" t="e">
        <f t="shared" si="335"/>
        <v>#N/A</v>
      </c>
      <c r="P2127" s="27" t="e">
        <f t="shared" si="337"/>
        <v>#N/A</v>
      </c>
      <c r="Q2127" s="27" t="e">
        <f t="shared" si="338"/>
        <v>#N/A</v>
      </c>
      <c r="R2127" s="27" t="e">
        <f t="shared" si="339"/>
        <v>#N/A</v>
      </c>
      <c r="S2127" s="27" t="e">
        <f t="shared" si="340"/>
        <v>#N/A</v>
      </c>
      <c r="T2127" s="28" t="e">
        <f t="shared" si="341"/>
        <v>#N/A</v>
      </c>
    </row>
    <row r="2128" spans="1:20">
      <c r="A2128" s="4">
        <v>43129</v>
      </c>
      <c r="B2128" s="14">
        <v>958.545091243912</v>
      </c>
      <c r="C2128" s="40">
        <v>100</v>
      </c>
      <c r="D2128" s="15">
        <v>3266.43</v>
      </c>
      <c r="E2128" s="16">
        <f t="shared" si="332"/>
        <v>215.88632641801911</v>
      </c>
      <c r="F2128" s="17">
        <f t="shared" si="332"/>
        <v>100</v>
      </c>
      <c r="G2128" s="18">
        <f t="shared" si="332"/>
        <v>187.20727639527368</v>
      </c>
      <c r="H2128" s="8">
        <f t="shared" si="336"/>
        <v>-5.3117221788789859E-3</v>
      </c>
      <c r="I2128" s="9">
        <f t="shared" si="336"/>
        <v>0</v>
      </c>
      <c r="J2128" s="10">
        <f t="shared" si="336"/>
        <v>-7.3059471747197735E-3</v>
      </c>
      <c r="K2128" s="26"/>
      <c r="L2128" s="1"/>
      <c r="M2128" s="22" t="e">
        <f t="shared" si="333"/>
        <v>#N/A</v>
      </c>
      <c r="N2128" s="22" t="e">
        <f t="shared" si="334"/>
        <v>#N/A</v>
      </c>
      <c r="O2128" s="22" t="e">
        <f t="shared" si="335"/>
        <v>#N/A</v>
      </c>
      <c r="P2128" s="27" t="e">
        <f t="shared" si="337"/>
        <v>#N/A</v>
      </c>
      <c r="Q2128" s="27" t="e">
        <f t="shared" si="338"/>
        <v>#N/A</v>
      </c>
      <c r="R2128" s="27" t="e">
        <f t="shared" si="339"/>
        <v>#N/A</v>
      </c>
      <c r="S2128" s="27" t="e">
        <f t="shared" si="340"/>
        <v>#N/A</v>
      </c>
      <c r="T2128" s="28" t="e">
        <f t="shared" si="341"/>
        <v>#N/A</v>
      </c>
    </row>
    <row r="2129" spans="1:20">
      <c r="A2129" s="4">
        <v>43126</v>
      </c>
      <c r="B2129" s="14">
        <v>963.66380565338397</v>
      </c>
      <c r="C2129" s="40">
        <v>100</v>
      </c>
      <c r="D2129" s="15">
        <v>3290.47</v>
      </c>
      <c r="E2129" s="16">
        <f t="shared" si="332"/>
        <v>217.03917823473421</v>
      </c>
      <c r="F2129" s="17">
        <f t="shared" si="332"/>
        <v>100</v>
      </c>
      <c r="G2129" s="18">
        <f t="shared" si="332"/>
        <v>188.58506894694091</v>
      </c>
      <c r="H2129" s="8">
        <f t="shared" si="336"/>
        <v>6.0556851275948009E-3</v>
      </c>
      <c r="I2129" s="9">
        <f t="shared" si="336"/>
        <v>0</v>
      </c>
      <c r="J2129" s="10">
        <f t="shared" si="336"/>
        <v>1.1705202312138674E-2</v>
      </c>
      <c r="K2129" s="26"/>
      <c r="L2129" s="1"/>
      <c r="M2129" s="22" t="e">
        <f t="shared" si="333"/>
        <v>#N/A</v>
      </c>
      <c r="N2129" s="22" t="e">
        <f t="shared" si="334"/>
        <v>#N/A</v>
      </c>
      <c r="O2129" s="22" t="e">
        <f t="shared" si="335"/>
        <v>#N/A</v>
      </c>
      <c r="P2129" s="27" t="e">
        <f t="shared" si="337"/>
        <v>#N/A</v>
      </c>
      <c r="Q2129" s="27" t="e">
        <f t="shared" si="338"/>
        <v>#N/A</v>
      </c>
      <c r="R2129" s="27" t="e">
        <f t="shared" si="339"/>
        <v>#N/A</v>
      </c>
      <c r="S2129" s="27" t="e">
        <f t="shared" si="340"/>
        <v>#N/A</v>
      </c>
      <c r="T2129" s="28" t="e">
        <f t="shared" si="341"/>
        <v>#N/A</v>
      </c>
    </row>
    <row r="2130" spans="1:20">
      <c r="A2130" s="4">
        <v>43125</v>
      </c>
      <c r="B2130" s="14">
        <v>957.86328719087305</v>
      </c>
      <c r="C2130" s="40">
        <v>100</v>
      </c>
      <c r="D2130" s="15">
        <v>3252.4</v>
      </c>
      <c r="E2130" s="16">
        <f t="shared" si="332"/>
        <v>215.73276851689161</v>
      </c>
      <c r="F2130" s="17">
        <f t="shared" si="332"/>
        <v>100</v>
      </c>
      <c r="G2130" s="18">
        <f t="shared" si="332"/>
        <v>186.40318199012015</v>
      </c>
      <c r="H2130" s="8">
        <f t="shared" si="336"/>
        <v>7.8554489220405976E-4</v>
      </c>
      <c r="I2130" s="9">
        <f t="shared" si="336"/>
        <v>0</v>
      </c>
      <c r="J2130" s="10">
        <f t="shared" si="336"/>
        <v>8.6097683972274908E-5</v>
      </c>
      <c r="K2130" s="26"/>
      <c r="L2130" s="1"/>
      <c r="M2130" s="22" t="e">
        <f t="shared" si="333"/>
        <v>#N/A</v>
      </c>
      <c r="N2130" s="22" t="e">
        <f t="shared" si="334"/>
        <v>#N/A</v>
      </c>
      <c r="O2130" s="22" t="e">
        <f t="shared" si="335"/>
        <v>#N/A</v>
      </c>
      <c r="P2130" s="27" t="e">
        <f t="shared" si="337"/>
        <v>#N/A</v>
      </c>
      <c r="Q2130" s="27" t="e">
        <f t="shared" si="338"/>
        <v>#N/A</v>
      </c>
      <c r="R2130" s="27" t="e">
        <f t="shared" si="339"/>
        <v>#N/A</v>
      </c>
      <c r="S2130" s="27" t="e">
        <f t="shared" si="340"/>
        <v>#N/A</v>
      </c>
      <c r="T2130" s="28" t="e">
        <f t="shared" si="341"/>
        <v>#N/A</v>
      </c>
    </row>
    <row r="2131" spans="1:20">
      <c r="A2131" s="4">
        <v>43124</v>
      </c>
      <c r="B2131" s="14">
        <v>957.11143319325799</v>
      </c>
      <c r="C2131" s="40">
        <v>100</v>
      </c>
      <c r="D2131" s="15">
        <v>3252.12</v>
      </c>
      <c r="E2131" s="16">
        <f t="shared" si="332"/>
        <v>215.56343376255347</v>
      </c>
      <c r="F2131" s="17">
        <f t="shared" si="332"/>
        <v>100</v>
      </c>
      <c r="G2131" s="18">
        <f t="shared" si="332"/>
        <v>186.38713448951836</v>
      </c>
      <c r="H2131" s="8">
        <f t="shared" si="336"/>
        <v>-3.5665154705111224E-4</v>
      </c>
      <c r="I2131" s="9">
        <f t="shared" si="336"/>
        <v>0</v>
      </c>
      <c r="J2131" s="10">
        <f t="shared" si="336"/>
        <v>5.2916564115190745E-4</v>
      </c>
      <c r="K2131" s="26"/>
      <c r="L2131" s="1"/>
      <c r="M2131" s="22" t="e">
        <f t="shared" si="333"/>
        <v>#N/A</v>
      </c>
      <c r="N2131" s="22" t="e">
        <f t="shared" si="334"/>
        <v>#N/A</v>
      </c>
      <c r="O2131" s="22" t="e">
        <f t="shared" si="335"/>
        <v>#N/A</v>
      </c>
      <c r="P2131" s="27" t="e">
        <f t="shared" si="337"/>
        <v>#N/A</v>
      </c>
      <c r="Q2131" s="27" t="e">
        <f t="shared" si="338"/>
        <v>#N/A</v>
      </c>
      <c r="R2131" s="27" t="e">
        <f t="shared" si="339"/>
        <v>#N/A</v>
      </c>
      <c r="S2131" s="27" t="e">
        <f t="shared" si="340"/>
        <v>#N/A</v>
      </c>
      <c r="T2131" s="28" t="e">
        <f t="shared" si="341"/>
        <v>#N/A</v>
      </c>
    </row>
    <row r="2132" spans="1:20">
      <c r="A2132" s="4">
        <v>43123</v>
      </c>
      <c r="B2132" s="14">
        <v>957.45291025492895</v>
      </c>
      <c r="C2132" s="40">
        <v>100</v>
      </c>
      <c r="D2132" s="15">
        <v>3250.4</v>
      </c>
      <c r="E2132" s="16">
        <f t="shared" si="332"/>
        <v>215.64034222421438</v>
      </c>
      <c r="F2132" s="17">
        <f t="shared" si="332"/>
        <v>100</v>
      </c>
      <c r="G2132" s="18">
        <f t="shared" si="332"/>
        <v>186.28855698582169</v>
      </c>
      <c r="H2132" s="8">
        <f t="shared" si="336"/>
        <v>1.9516611587815369E-3</v>
      </c>
      <c r="I2132" s="9">
        <f t="shared" si="336"/>
        <v>0</v>
      </c>
      <c r="J2132" s="10">
        <f t="shared" si="336"/>
        <v>1.4974395632161297E-3</v>
      </c>
      <c r="K2132" s="26"/>
      <c r="L2132" s="1"/>
      <c r="M2132" s="22" t="e">
        <f t="shared" si="333"/>
        <v>#N/A</v>
      </c>
      <c r="N2132" s="22" t="e">
        <f t="shared" si="334"/>
        <v>#N/A</v>
      </c>
      <c r="O2132" s="22" t="e">
        <f t="shared" si="335"/>
        <v>#N/A</v>
      </c>
      <c r="P2132" s="27" t="e">
        <f t="shared" si="337"/>
        <v>#N/A</v>
      </c>
      <c r="Q2132" s="27" t="e">
        <f t="shared" si="338"/>
        <v>#N/A</v>
      </c>
      <c r="R2132" s="27" t="e">
        <f t="shared" si="339"/>
        <v>#N/A</v>
      </c>
      <c r="S2132" s="27" t="e">
        <f t="shared" si="340"/>
        <v>#N/A</v>
      </c>
      <c r="T2132" s="28" t="e">
        <f t="shared" si="341"/>
        <v>#N/A</v>
      </c>
    </row>
    <row r="2133" spans="1:20">
      <c r="A2133" s="4">
        <v>43122</v>
      </c>
      <c r="B2133" s="14">
        <v>955.58792641514401</v>
      </c>
      <c r="C2133" s="40">
        <v>100</v>
      </c>
      <c r="D2133" s="15">
        <v>3245.54</v>
      </c>
      <c r="E2133" s="16">
        <f t="shared" si="332"/>
        <v>215.22030511414201</v>
      </c>
      <c r="F2133" s="17">
        <f t="shared" si="332"/>
        <v>100</v>
      </c>
      <c r="G2133" s="18">
        <f t="shared" si="332"/>
        <v>186.01001822537646</v>
      </c>
      <c r="H2133" s="8">
        <f t="shared" si="336"/>
        <v>4.7173430727447396E-3</v>
      </c>
      <c r="I2133" s="9">
        <f t="shared" si="336"/>
        <v>0</v>
      </c>
      <c r="J2133" s="10">
        <f t="shared" si="336"/>
        <v>8.6270658652858323E-3</v>
      </c>
      <c r="K2133" s="26"/>
      <c r="L2133" s="1"/>
      <c r="M2133" s="22" t="e">
        <f t="shared" si="333"/>
        <v>#N/A</v>
      </c>
      <c r="N2133" s="22" t="e">
        <f t="shared" si="334"/>
        <v>#N/A</v>
      </c>
      <c r="O2133" s="22" t="e">
        <f t="shared" si="335"/>
        <v>#N/A</v>
      </c>
      <c r="P2133" s="27" t="e">
        <f t="shared" si="337"/>
        <v>#N/A</v>
      </c>
      <c r="Q2133" s="27" t="e">
        <f t="shared" si="338"/>
        <v>#N/A</v>
      </c>
      <c r="R2133" s="27" t="e">
        <f t="shared" si="339"/>
        <v>#N/A</v>
      </c>
      <c r="S2133" s="27" t="e">
        <f t="shared" si="340"/>
        <v>#N/A</v>
      </c>
      <c r="T2133" s="28" t="e">
        <f t="shared" si="341"/>
        <v>#N/A</v>
      </c>
    </row>
    <row r="2134" spans="1:20">
      <c r="A2134" s="4">
        <v>43119</v>
      </c>
      <c r="B2134" s="14">
        <v>951.10125549605095</v>
      </c>
      <c r="C2134" s="40">
        <v>100</v>
      </c>
      <c r="D2134" s="15">
        <v>3217.78</v>
      </c>
      <c r="E2134" s="16">
        <f t="shared" si="332"/>
        <v>214.20980397922659</v>
      </c>
      <c r="F2134" s="17">
        <f t="shared" si="332"/>
        <v>100</v>
      </c>
      <c r="G2134" s="18">
        <f t="shared" si="332"/>
        <v>184.41902316571418</v>
      </c>
      <c r="H2134" s="8">
        <f t="shared" si="336"/>
        <v>2.6956854135060659E-3</v>
      </c>
      <c r="I2134" s="9">
        <f t="shared" si="336"/>
        <v>0</v>
      </c>
      <c r="J2134" s="10">
        <f t="shared" si="336"/>
        <v>5.2766574296525537E-3</v>
      </c>
      <c r="K2134" s="26"/>
      <c r="L2134" s="1"/>
      <c r="M2134" s="22" t="e">
        <f t="shared" si="333"/>
        <v>#N/A</v>
      </c>
      <c r="N2134" s="22" t="e">
        <f t="shared" si="334"/>
        <v>#N/A</v>
      </c>
      <c r="O2134" s="22" t="e">
        <f t="shared" si="335"/>
        <v>#N/A</v>
      </c>
      <c r="P2134" s="27" t="e">
        <f t="shared" si="337"/>
        <v>#N/A</v>
      </c>
      <c r="Q2134" s="27" t="e">
        <f t="shared" si="338"/>
        <v>#N/A</v>
      </c>
      <c r="R2134" s="27" t="e">
        <f t="shared" si="339"/>
        <v>#N/A</v>
      </c>
      <c r="S2134" s="27" t="e">
        <f t="shared" si="340"/>
        <v>#N/A</v>
      </c>
      <c r="T2134" s="28" t="e">
        <f t="shared" si="341"/>
        <v>#N/A</v>
      </c>
    </row>
    <row r="2135" spans="1:20">
      <c r="A2135" s="4">
        <v>43118</v>
      </c>
      <c r="B2135" s="14">
        <v>948.54427852037895</v>
      </c>
      <c r="C2135" s="40">
        <v>100</v>
      </c>
      <c r="D2135" s="15">
        <v>3200.89</v>
      </c>
      <c r="E2135" s="16">
        <f t="shared" si="332"/>
        <v>213.6339141530141</v>
      </c>
      <c r="F2135" s="17">
        <f t="shared" si="332"/>
        <v>100</v>
      </c>
      <c r="G2135" s="18">
        <f t="shared" si="332"/>
        <v>183.45101500441385</v>
      </c>
      <c r="H2135" s="8">
        <f t="shared" si="336"/>
        <v>-2.2818119722755048E-3</v>
      </c>
      <c r="I2135" s="9">
        <f t="shared" si="336"/>
        <v>0</v>
      </c>
      <c r="J2135" s="10">
        <f t="shared" si="336"/>
        <v>-2.6764460286401448E-3</v>
      </c>
      <c r="K2135" s="26"/>
      <c r="L2135" s="1"/>
      <c r="M2135" s="22" t="e">
        <f t="shared" si="333"/>
        <v>#N/A</v>
      </c>
      <c r="N2135" s="22" t="e">
        <f t="shared" si="334"/>
        <v>#N/A</v>
      </c>
      <c r="O2135" s="22" t="e">
        <f t="shared" si="335"/>
        <v>#N/A</v>
      </c>
      <c r="P2135" s="27" t="e">
        <f t="shared" si="337"/>
        <v>#N/A</v>
      </c>
      <c r="Q2135" s="27" t="e">
        <f t="shared" si="338"/>
        <v>#N/A</v>
      </c>
      <c r="R2135" s="27" t="e">
        <f t="shared" si="339"/>
        <v>#N/A</v>
      </c>
      <c r="S2135" s="27" t="e">
        <f t="shared" si="340"/>
        <v>#N/A</v>
      </c>
      <c r="T2135" s="28" t="e">
        <f t="shared" si="341"/>
        <v>#N/A</v>
      </c>
    </row>
    <row r="2136" spans="1:20">
      <c r="A2136" s="4">
        <v>43117</v>
      </c>
      <c r="B2136" s="14">
        <v>950.71362825954702</v>
      </c>
      <c r="C2136" s="40">
        <v>100</v>
      </c>
      <c r="D2136" s="15">
        <v>3209.48</v>
      </c>
      <c r="E2136" s="16">
        <f t="shared" si="332"/>
        <v>214.12250144033425</v>
      </c>
      <c r="F2136" s="17">
        <f t="shared" si="332"/>
        <v>100</v>
      </c>
      <c r="G2136" s="18">
        <f t="shared" si="332"/>
        <v>183.94332939787563</v>
      </c>
      <c r="H2136" s="8">
        <f t="shared" si="336"/>
        <v>3.6340698674652838E-3</v>
      </c>
      <c r="I2136" s="9">
        <f t="shared" si="336"/>
        <v>0</v>
      </c>
      <c r="J2136" s="10">
        <f t="shared" si="336"/>
        <v>7.6385727516756763E-3</v>
      </c>
      <c r="K2136" s="26"/>
      <c r="L2136" s="1"/>
      <c r="M2136" s="22" t="e">
        <f t="shared" si="333"/>
        <v>#N/A</v>
      </c>
      <c r="N2136" s="22" t="e">
        <f t="shared" si="334"/>
        <v>#N/A</v>
      </c>
      <c r="O2136" s="22" t="e">
        <f t="shared" si="335"/>
        <v>#N/A</v>
      </c>
      <c r="P2136" s="27" t="e">
        <f t="shared" si="337"/>
        <v>#N/A</v>
      </c>
      <c r="Q2136" s="27" t="e">
        <f t="shared" si="338"/>
        <v>#N/A</v>
      </c>
      <c r="R2136" s="27" t="e">
        <f t="shared" si="339"/>
        <v>#N/A</v>
      </c>
      <c r="S2136" s="27" t="e">
        <f t="shared" si="340"/>
        <v>#N/A</v>
      </c>
      <c r="T2136" s="28" t="e">
        <f t="shared" si="341"/>
        <v>#N/A</v>
      </c>
    </row>
    <row r="2137" spans="1:20">
      <c r="A2137" s="4">
        <v>43116</v>
      </c>
      <c r="B2137" s="14">
        <v>947.271178613031</v>
      </c>
      <c r="C2137" s="40">
        <v>100</v>
      </c>
      <c r="D2137" s="15">
        <v>3185.15</v>
      </c>
      <c r="E2137" s="16">
        <f t="shared" si="332"/>
        <v>213.34718287175141</v>
      </c>
      <c r="F2137" s="17">
        <f t="shared" si="332"/>
        <v>100</v>
      </c>
      <c r="G2137" s="18">
        <f t="shared" si="332"/>
        <v>182.54891622058514</v>
      </c>
      <c r="H2137" s="8">
        <f t="shared" si="336"/>
        <v>-1.2248299332762169E-3</v>
      </c>
      <c r="I2137" s="9">
        <f t="shared" si="336"/>
        <v>0</v>
      </c>
      <c r="J2137" s="10">
        <f t="shared" si="336"/>
        <v>-2.2428899448987405E-3</v>
      </c>
      <c r="K2137" s="26"/>
      <c r="L2137" s="1"/>
      <c r="M2137" s="22" t="e">
        <f t="shared" si="333"/>
        <v>#N/A</v>
      </c>
      <c r="N2137" s="22" t="e">
        <f t="shared" si="334"/>
        <v>#N/A</v>
      </c>
      <c r="O2137" s="22" t="e">
        <f t="shared" si="335"/>
        <v>#N/A</v>
      </c>
      <c r="P2137" s="27" t="e">
        <f t="shared" si="337"/>
        <v>#N/A</v>
      </c>
      <c r="Q2137" s="27" t="e">
        <f t="shared" si="338"/>
        <v>#N/A</v>
      </c>
      <c r="R2137" s="27" t="e">
        <f t="shared" si="339"/>
        <v>#N/A</v>
      </c>
      <c r="S2137" s="27" t="e">
        <f t="shared" si="340"/>
        <v>#N/A</v>
      </c>
      <c r="T2137" s="28" t="e">
        <f t="shared" si="341"/>
        <v>#N/A</v>
      </c>
    </row>
    <row r="2138" spans="1:20">
      <c r="A2138" s="4">
        <v>43112</v>
      </c>
      <c r="B2138" s="14">
        <v>948.432847554418</v>
      </c>
      <c r="C2138" s="40">
        <v>100</v>
      </c>
      <c r="D2138" s="15">
        <v>3192.31</v>
      </c>
      <c r="E2138" s="16">
        <f t="shared" si="332"/>
        <v>213.60881734524762</v>
      </c>
      <c r="F2138" s="17">
        <f t="shared" si="332"/>
        <v>100</v>
      </c>
      <c r="G2138" s="18">
        <f t="shared" si="332"/>
        <v>182.95927373597354</v>
      </c>
      <c r="H2138" s="8">
        <f t="shared" si="336"/>
        <v>3.6472907090856488E-3</v>
      </c>
      <c r="I2138" s="9">
        <f t="shared" si="336"/>
        <v>0</v>
      </c>
      <c r="J2138" s="10">
        <f t="shared" si="336"/>
        <v>6.9520892542276336E-3</v>
      </c>
      <c r="K2138" s="26"/>
      <c r="L2138" s="1"/>
      <c r="M2138" s="22" t="e">
        <f t="shared" si="333"/>
        <v>#N/A</v>
      </c>
      <c r="N2138" s="22" t="e">
        <f t="shared" si="334"/>
        <v>#N/A</v>
      </c>
      <c r="O2138" s="22" t="e">
        <f t="shared" si="335"/>
        <v>#N/A</v>
      </c>
      <c r="P2138" s="27" t="e">
        <f t="shared" si="337"/>
        <v>#N/A</v>
      </c>
      <c r="Q2138" s="27" t="e">
        <f t="shared" si="338"/>
        <v>#N/A</v>
      </c>
      <c r="R2138" s="27" t="e">
        <f t="shared" si="339"/>
        <v>#N/A</v>
      </c>
      <c r="S2138" s="27" t="e">
        <f t="shared" si="340"/>
        <v>#N/A</v>
      </c>
      <c r="T2138" s="28" t="e">
        <f t="shared" si="341"/>
        <v>#N/A</v>
      </c>
    </row>
    <row r="2139" spans="1:20">
      <c r="A2139" s="4">
        <v>43111</v>
      </c>
      <c r="B2139" s="14">
        <v>944.98620813726495</v>
      </c>
      <c r="C2139" s="40">
        <v>100</v>
      </c>
      <c r="D2139" s="15">
        <v>3170.27</v>
      </c>
      <c r="E2139" s="16">
        <f t="shared" si="332"/>
        <v>212.83255514427893</v>
      </c>
      <c r="F2139" s="17">
        <f t="shared" si="332"/>
        <v>100</v>
      </c>
      <c r="G2139" s="18">
        <f t="shared" si="332"/>
        <v>181.69610618860474</v>
      </c>
      <c r="H2139" s="8">
        <f t="shared" si="336"/>
        <v>4.6015693812406777E-3</v>
      </c>
      <c r="I2139" s="9">
        <f t="shared" si="336"/>
        <v>0</v>
      </c>
      <c r="J2139" s="10">
        <f t="shared" si="336"/>
        <v>6.9080075718115364E-3</v>
      </c>
      <c r="K2139" s="26"/>
      <c r="L2139" s="1"/>
      <c r="M2139" s="22" t="e">
        <f t="shared" si="333"/>
        <v>#N/A</v>
      </c>
      <c r="N2139" s="22" t="e">
        <f t="shared" si="334"/>
        <v>#N/A</v>
      </c>
      <c r="O2139" s="22" t="e">
        <f t="shared" si="335"/>
        <v>#N/A</v>
      </c>
      <c r="P2139" s="27" t="e">
        <f t="shared" si="337"/>
        <v>#N/A</v>
      </c>
      <c r="Q2139" s="27" t="e">
        <f t="shared" si="338"/>
        <v>#N/A</v>
      </c>
      <c r="R2139" s="27" t="e">
        <f t="shared" si="339"/>
        <v>#N/A</v>
      </c>
      <c r="S2139" s="27" t="e">
        <f t="shared" si="340"/>
        <v>#N/A</v>
      </c>
      <c r="T2139" s="28" t="e">
        <f t="shared" si="341"/>
        <v>#N/A</v>
      </c>
    </row>
    <row r="2140" spans="1:20">
      <c r="A2140" s="4">
        <v>43110</v>
      </c>
      <c r="B2140" s="14">
        <v>940.65770643709595</v>
      </c>
      <c r="C2140" s="40">
        <v>100</v>
      </c>
      <c r="D2140" s="15">
        <v>3148.52</v>
      </c>
      <c r="E2140" s="16">
        <f t="shared" si="332"/>
        <v>211.85767734303644</v>
      </c>
      <c r="F2140" s="17">
        <f t="shared" si="332"/>
        <v>100</v>
      </c>
      <c r="G2140" s="18">
        <f t="shared" si="332"/>
        <v>180.44955926685924</v>
      </c>
      <c r="H2140" s="8">
        <f t="shared" si="336"/>
        <v>-5.3726516481944486E-4</v>
      </c>
      <c r="I2140" s="9">
        <f t="shared" si="336"/>
        <v>0</v>
      </c>
      <c r="J2140" s="10">
        <f t="shared" si="336"/>
        <v>-6.3798789410041135E-4</v>
      </c>
      <c r="K2140" s="26"/>
      <c r="L2140" s="1"/>
      <c r="M2140" s="22" t="e">
        <f t="shared" si="333"/>
        <v>#N/A</v>
      </c>
      <c r="N2140" s="22" t="e">
        <f t="shared" si="334"/>
        <v>#N/A</v>
      </c>
      <c r="O2140" s="22" t="e">
        <f t="shared" si="335"/>
        <v>#N/A</v>
      </c>
      <c r="P2140" s="27" t="e">
        <f t="shared" si="337"/>
        <v>#N/A</v>
      </c>
      <c r="Q2140" s="27" t="e">
        <f t="shared" si="338"/>
        <v>#N/A</v>
      </c>
      <c r="R2140" s="27" t="e">
        <f t="shared" si="339"/>
        <v>#N/A</v>
      </c>
      <c r="S2140" s="27" t="e">
        <f t="shared" si="340"/>
        <v>#N/A</v>
      </c>
      <c r="T2140" s="28" t="e">
        <f t="shared" si="341"/>
        <v>#N/A</v>
      </c>
    </row>
    <row r="2141" spans="1:20">
      <c r="A2141" s="4">
        <v>43109</v>
      </c>
      <c r="B2141" s="14">
        <v>941.16336072521801</v>
      </c>
      <c r="C2141" s="40">
        <v>100</v>
      </c>
      <c r="D2141" s="15">
        <v>3150.53</v>
      </c>
      <c r="E2141" s="16">
        <f t="shared" si="332"/>
        <v>211.97156227938152</v>
      </c>
      <c r="F2141" s="17">
        <f t="shared" si="332"/>
        <v>100</v>
      </c>
      <c r="G2141" s="18">
        <f t="shared" si="332"/>
        <v>180.56475739617917</v>
      </c>
      <c r="H2141" s="8">
        <f t="shared" si="336"/>
        <v>-1.7309446525304306E-4</v>
      </c>
      <c r="I2141" s="9">
        <f t="shared" si="336"/>
        <v>0</v>
      </c>
      <c r="J2141" s="10">
        <f t="shared" si="336"/>
        <v>2.0036702149652807E-3</v>
      </c>
      <c r="K2141" s="26"/>
      <c r="L2141" s="1"/>
      <c r="M2141" s="22" t="e">
        <f t="shared" si="333"/>
        <v>#N/A</v>
      </c>
      <c r="N2141" s="22" t="e">
        <f t="shared" si="334"/>
        <v>#N/A</v>
      </c>
      <c r="O2141" s="22" t="e">
        <f t="shared" si="335"/>
        <v>#N/A</v>
      </c>
      <c r="P2141" s="27" t="e">
        <f t="shared" si="337"/>
        <v>#N/A</v>
      </c>
      <c r="Q2141" s="27" t="e">
        <f t="shared" si="338"/>
        <v>#N/A</v>
      </c>
      <c r="R2141" s="27" t="e">
        <f t="shared" si="339"/>
        <v>#N/A</v>
      </c>
      <c r="S2141" s="27" t="e">
        <f t="shared" si="340"/>
        <v>#N/A</v>
      </c>
      <c r="T2141" s="28" t="e">
        <f t="shared" si="341"/>
        <v>#N/A</v>
      </c>
    </row>
    <row r="2142" spans="1:20">
      <c r="A2142" s="4">
        <v>43108</v>
      </c>
      <c r="B2142" s="14">
        <v>941.32629909758896</v>
      </c>
      <c r="C2142" s="40">
        <v>100</v>
      </c>
      <c r="D2142" s="15">
        <v>3144.23</v>
      </c>
      <c r="E2142" s="16">
        <f t="shared" si="332"/>
        <v>212.00825973572969</v>
      </c>
      <c r="F2142" s="17">
        <f t="shared" si="332"/>
        <v>100</v>
      </c>
      <c r="G2142" s="18">
        <f t="shared" si="332"/>
        <v>180.20368863263909</v>
      </c>
      <c r="H2142" s="8">
        <f t="shared" si="336"/>
        <v>8.4209823115677374E-4</v>
      </c>
      <c r="I2142" s="9">
        <f t="shared" si="336"/>
        <v>0</v>
      </c>
      <c r="J2142" s="10">
        <f t="shared" si="336"/>
        <v>1.5512715967584967E-3</v>
      </c>
      <c r="K2142" s="26"/>
      <c r="L2142" s="1"/>
      <c r="M2142" s="22" t="e">
        <f t="shared" si="333"/>
        <v>#N/A</v>
      </c>
      <c r="N2142" s="22" t="e">
        <f t="shared" si="334"/>
        <v>#N/A</v>
      </c>
      <c r="O2142" s="22" t="e">
        <f t="shared" si="335"/>
        <v>#N/A</v>
      </c>
      <c r="P2142" s="27" t="e">
        <f t="shared" si="337"/>
        <v>#N/A</v>
      </c>
      <c r="Q2142" s="27" t="e">
        <f t="shared" si="338"/>
        <v>#N/A</v>
      </c>
      <c r="R2142" s="27" t="e">
        <f t="shared" si="339"/>
        <v>#N/A</v>
      </c>
      <c r="S2142" s="27" t="e">
        <f t="shared" si="340"/>
        <v>#N/A</v>
      </c>
      <c r="T2142" s="28" t="e">
        <f t="shared" si="341"/>
        <v>#N/A</v>
      </c>
    </row>
    <row r="2143" spans="1:20">
      <c r="A2143" s="4">
        <v>43105</v>
      </c>
      <c r="B2143" s="14">
        <v>940.53427684671396</v>
      </c>
      <c r="C2143" s="40">
        <v>100</v>
      </c>
      <c r="D2143" s="15">
        <v>3139.36</v>
      </c>
      <c r="E2143" s="16">
        <f t="shared" si="332"/>
        <v>211.82987817001657</v>
      </c>
      <c r="F2143" s="17">
        <f t="shared" si="332"/>
        <v>100</v>
      </c>
      <c r="G2143" s="18">
        <f t="shared" si="332"/>
        <v>179.92457674717241</v>
      </c>
      <c r="H2143" s="8">
        <f t="shared" si="336"/>
        <v>3.6651820794584289E-3</v>
      </c>
      <c r="I2143" s="9">
        <f t="shared" si="336"/>
        <v>0</v>
      </c>
      <c r="J2143" s="10">
        <f t="shared" si="336"/>
        <v>6.882837807498543E-3</v>
      </c>
      <c r="K2143" s="26"/>
      <c r="L2143" s="1"/>
      <c r="M2143" s="22" t="e">
        <f t="shared" si="333"/>
        <v>#N/A</v>
      </c>
      <c r="N2143" s="22" t="e">
        <f t="shared" si="334"/>
        <v>#N/A</v>
      </c>
      <c r="O2143" s="22" t="e">
        <f t="shared" si="335"/>
        <v>#N/A</v>
      </c>
      <c r="P2143" s="27" t="e">
        <f t="shared" si="337"/>
        <v>#N/A</v>
      </c>
      <c r="Q2143" s="27" t="e">
        <f t="shared" si="338"/>
        <v>#N/A</v>
      </c>
      <c r="R2143" s="27" t="e">
        <f t="shared" si="339"/>
        <v>#N/A</v>
      </c>
      <c r="S2143" s="27" t="e">
        <f t="shared" si="340"/>
        <v>#N/A</v>
      </c>
      <c r="T2143" s="28" t="e">
        <f t="shared" si="341"/>
        <v>#N/A</v>
      </c>
    </row>
    <row r="2144" spans="1:20">
      <c r="A2144" s="4">
        <v>43104</v>
      </c>
      <c r="B2144" s="14">
        <v>937.09963605398195</v>
      </c>
      <c r="C2144" s="40">
        <v>100</v>
      </c>
      <c r="D2144" s="15">
        <v>3117.9</v>
      </c>
      <c r="E2144" s="16">
        <f t="shared" si="332"/>
        <v>211.05631833430121</v>
      </c>
      <c r="F2144" s="17">
        <f t="shared" si="332"/>
        <v>100</v>
      </c>
      <c r="G2144" s="18">
        <f t="shared" si="332"/>
        <v>178.69465045105019</v>
      </c>
      <c r="H2144" s="8">
        <f t="shared" si="336"/>
        <v>2.487981995745292E-3</v>
      </c>
      <c r="I2144" s="9">
        <f t="shared" si="336"/>
        <v>0</v>
      </c>
      <c r="J2144" s="10">
        <f t="shared" si="336"/>
        <v>4.7014316971234482E-3</v>
      </c>
      <c r="K2144" s="26"/>
      <c r="L2144" s="1"/>
      <c r="M2144" s="22" t="e">
        <f t="shared" si="333"/>
        <v>#N/A</v>
      </c>
      <c r="N2144" s="22" t="e">
        <f t="shared" si="334"/>
        <v>#N/A</v>
      </c>
      <c r="O2144" s="22" t="e">
        <f t="shared" si="335"/>
        <v>#N/A</v>
      </c>
      <c r="P2144" s="27" t="e">
        <f t="shared" si="337"/>
        <v>#N/A</v>
      </c>
      <c r="Q2144" s="27" t="e">
        <f t="shared" si="338"/>
        <v>#N/A</v>
      </c>
      <c r="R2144" s="27" t="e">
        <f t="shared" si="339"/>
        <v>#N/A</v>
      </c>
      <c r="S2144" s="27" t="e">
        <f t="shared" si="340"/>
        <v>#N/A</v>
      </c>
      <c r="T2144" s="28" t="e">
        <f t="shared" si="341"/>
        <v>#N/A</v>
      </c>
    </row>
    <row r="2145" spans="1:20">
      <c r="A2145" s="4">
        <v>43103</v>
      </c>
      <c r="B2145" s="14">
        <v>934.773935332782</v>
      </c>
      <c r="C2145" s="40">
        <v>100</v>
      </c>
      <c r="D2145" s="15">
        <v>3103.31</v>
      </c>
      <c r="E2145" s="16">
        <f t="shared" si="332"/>
        <v>210.53251722193411</v>
      </c>
      <c r="F2145" s="17">
        <f t="shared" si="332"/>
        <v>100</v>
      </c>
      <c r="G2145" s="18">
        <f t="shared" si="332"/>
        <v>177.85846104469309</v>
      </c>
      <c r="H2145" s="8">
        <f t="shared" si="336"/>
        <v>4.3274565090745121E-3</v>
      </c>
      <c r="I2145" s="9">
        <f t="shared" si="336"/>
        <v>0</v>
      </c>
      <c r="J2145" s="10">
        <f t="shared" si="336"/>
        <v>6.6856976027509507E-3</v>
      </c>
      <c r="K2145" s="26"/>
      <c r="L2145" s="1"/>
      <c r="M2145" s="22" t="e">
        <f t="shared" si="333"/>
        <v>#N/A</v>
      </c>
      <c r="N2145" s="22" t="e">
        <f t="shared" si="334"/>
        <v>#N/A</v>
      </c>
      <c r="O2145" s="22" t="e">
        <f t="shared" si="335"/>
        <v>#N/A</v>
      </c>
      <c r="P2145" s="27" t="e">
        <f t="shared" si="337"/>
        <v>#N/A</v>
      </c>
      <c r="Q2145" s="27" t="e">
        <f t="shared" si="338"/>
        <v>#N/A</v>
      </c>
      <c r="R2145" s="27" t="e">
        <f t="shared" si="339"/>
        <v>#N/A</v>
      </c>
      <c r="S2145" s="27" t="e">
        <f t="shared" si="340"/>
        <v>#N/A</v>
      </c>
      <c r="T2145" s="28" t="e">
        <f t="shared" si="341"/>
        <v>#N/A</v>
      </c>
    </row>
    <row r="2146" spans="1:20">
      <c r="A2146" s="4">
        <v>43102</v>
      </c>
      <c r="B2146" s="14">
        <v>930.74617175353103</v>
      </c>
      <c r="C2146" s="40">
        <v>100</v>
      </c>
      <c r="D2146" s="15">
        <v>3082.7</v>
      </c>
      <c r="E2146" s="16">
        <f t="shared" si="332"/>
        <v>209.62537253907274</v>
      </c>
      <c r="F2146" s="17">
        <f t="shared" si="332"/>
        <v>100</v>
      </c>
      <c r="G2146" s="18">
        <f t="shared" si="332"/>
        <v>176.67725037539765</v>
      </c>
      <c r="H2146" s="8">
        <f t="shared" si="336"/>
        <v>2.6538351564131535E-3</v>
      </c>
      <c r="I2146" s="9">
        <f t="shared" si="336"/>
        <v>0</v>
      </c>
      <c r="J2146" s="10">
        <f t="shared" si="336"/>
        <v>6.3527506822840252E-3</v>
      </c>
      <c r="K2146" s="26"/>
      <c r="L2146" s="1"/>
      <c r="M2146" s="22" t="e">
        <f t="shared" si="333"/>
        <v>#N/A</v>
      </c>
      <c r="N2146" s="22" t="e">
        <f t="shared" si="334"/>
        <v>#N/A</v>
      </c>
      <c r="O2146" s="22" t="e">
        <f t="shared" si="335"/>
        <v>#N/A</v>
      </c>
      <c r="P2146" s="27" t="e">
        <f t="shared" si="337"/>
        <v>#N/A</v>
      </c>
      <c r="Q2146" s="27" t="e">
        <f t="shared" si="338"/>
        <v>#N/A</v>
      </c>
      <c r="R2146" s="27" t="e">
        <f t="shared" si="339"/>
        <v>#N/A</v>
      </c>
      <c r="S2146" s="27" t="e">
        <f t="shared" si="340"/>
        <v>#N/A</v>
      </c>
      <c r="T2146" s="28" t="e">
        <f t="shared" si="341"/>
        <v>#N/A</v>
      </c>
    </row>
    <row r="2147" spans="1:20">
      <c r="A2147" s="4">
        <v>43098</v>
      </c>
      <c r="B2147" s="14">
        <v>928.28266258846497</v>
      </c>
      <c r="C2147" s="40">
        <v>100</v>
      </c>
      <c r="D2147" s="15">
        <v>3063.24</v>
      </c>
      <c r="E2147" s="16">
        <f t="shared" si="332"/>
        <v>209.07053380628756</v>
      </c>
      <c r="F2147" s="17">
        <f t="shared" si="332"/>
        <v>100</v>
      </c>
      <c r="G2147" s="18">
        <f t="shared" si="332"/>
        <v>175.56194908357386</v>
      </c>
      <c r="H2147" s="8">
        <f t="shared" si="336"/>
        <v>-1.6097014828578837E-3</v>
      </c>
      <c r="I2147" s="9">
        <f t="shared" si="336"/>
        <v>0</v>
      </c>
      <c r="J2147" s="10">
        <f t="shared" si="336"/>
        <v>-3.6299765807963347E-3</v>
      </c>
      <c r="K2147" s="26"/>
      <c r="L2147" s="1"/>
      <c r="M2147" s="22" t="e">
        <f t="shared" si="333"/>
        <v>#N/A</v>
      </c>
      <c r="N2147" s="22" t="e">
        <f t="shared" si="334"/>
        <v>#N/A</v>
      </c>
      <c r="O2147" s="22" t="e">
        <f t="shared" si="335"/>
        <v>#N/A</v>
      </c>
      <c r="P2147" s="27" t="e">
        <f t="shared" si="337"/>
        <v>#N/A</v>
      </c>
      <c r="Q2147" s="27" t="e">
        <f t="shared" si="338"/>
        <v>#N/A</v>
      </c>
      <c r="R2147" s="27" t="e">
        <f t="shared" si="339"/>
        <v>#N/A</v>
      </c>
      <c r="S2147" s="27" t="e">
        <f t="shared" si="340"/>
        <v>#N/A</v>
      </c>
      <c r="T2147" s="28" t="e">
        <f t="shared" si="341"/>
        <v>#N/A</v>
      </c>
    </row>
    <row r="2148" spans="1:20">
      <c r="A2148" s="4">
        <v>43097</v>
      </c>
      <c r="B2148" s="14">
        <v>929.77932975430099</v>
      </c>
      <c r="C2148" s="40">
        <v>100</v>
      </c>
      <c r="D2148" s="15">
        <v>3074.4</v>
      </c>
      <c r="E2148" s="16">
        <f t="shared" si="332"/>
        <v>209.40761755879367</v>
      </c>
      <c r="F2148" s="17">
        <f t="shared" si="332"/>
        <v>100</v>
      </c>
      <c r="G2148" s="18">
        <f t="shared" si="332"/>
        <v>176.20155660755916</v>
      </c>
      <c r="H2148" s="8">
        <f t="shared" si="336"/>
        <v>-3.7872707597885746E-4</v>
      </c>
      <c r="I2148" s="9">
        <f t="shared" si="336"/>
        <v>0</v>
      </c>
      <c r="J2148" s="10">
        <f t="shared" si="336"/>
        <v>9.108297659166098E-5</v>
      </c>
      <c r="K2148" s="26"/>
      <c r="L2148" s="1"/>
      <c r="M2148" s="22" t="e">
        <f t="shared" si="333"/>
        <v>#N/A</v>
      </c>
      <c r="N2148" s="22" t="e">
        <f t="shared" si="334"/>
        <v>#N/A</v>
      </c>
      <c r="O2148" s="22" t="e">
        <f t="shared" si="335"/>
        <v>#N/A</v>
      </c>
      <c r="P2148" s="27" t="e">
        <f t="shared" si="337"/>
        <v>#N/A</v>
      </c>
      <c r="Q2148" s="27" t="e">
        <f t="shared" si="338"/>
        <v>#N/A</v>
      </c>
      <c r="R2148" s="27" t="e">
        <f t="shared" si="339"/>
        <v>#N/A</v>
      </c>
      <c r="S2148" s="27" t="e">
        <f t="shared" si="340"/>
        <v>#N/A</v>
      </c>
      <c r="T2148" s="28" t="e">
        <f t="shared" si="341"/>
        <v>#N/A</v>
      </c>
    </row>
    <row r="2149" spans="1:20">
      <c r="A2149" s="4">
        <v>43096</v>
      </c>
      <c r="B2149" s="14">
        <v>930.13159577384397</v>
      </c>
      <c r="C2149" s="40">
        <v>100</v>
      </c>
      <c r="D2149" s="15">
        <v>3074.12</v>
      </c>
      <c r="E2149" s="16">
        <f t="shared" si="332"/>
        <v>209.48695594107295</v>
      </c>
      <c r="F2149" s="17">
        <f t="shared" si="332"/>
        <v>100</v>
      </c>
      <c r="G2149" s="18">
        <f t="shared" si="332"/>
        <v>176.18550910695737</v>
      </c>
      <c r="H2149" s="8">
        <f t="shared" si="336"/>
        <v>7.6909509139921894E-4</v>
      </c>
      <c r="I2149" s="9">
        <f t="shared" si="336"/>
        <v>0</v>
      </c>
      <c r="J2149" s="10">
        <f t="shared" si="336"/>
        <v>-5.5594750034948515E-4</v>
      </c>
      <c r="K2149" s="26"/>
      <c r="L2149" s="1"/>
      <c r="M2149" s="22" t="e">
        <f t="shared" si="333"/>
        <v>#N/A</v>
      </c>
      <c r="N2149" s="22" t="e">
        <f t="shared" si="334"/>
        <v>#N/A</v>
      </c>
      <c r="O2149" s="22" t="e">
        <f t="shared" si="335"/>
        <v>#N/A</v>
      </c>
      <c r="P2149" s="27" t="e">
        <f t="shared" si="337"/>
        <v>#N/A</v>
      </c>
      <c r="Q2149" s="27" t="e">
        <f t="shared" si="338"/>
        <v>#N/A</v>
      </c>
      <c r="R2149" s="27" t="e">
        <f t="shared" si="339"/>
        <v>#N/A</v>
      </c>
      <c r="S2149" s="27" t="e">
        <f t="shared" si="340"/>
        <v>#N/A</v>
      </c>
      <c r="T2149" s="28" t="e">
        <f t="shared" si="341"/>
        <v>#N/A</v>
      </c>
    </row>
    <row r="2150" spans="1:20">
      <c r="A2150" s="4">
        <v>43095</v>
      </c>
      <c r="B2150" s="14">
        <v>929.41678588595505</v>
      </c>
      <c r="C2150" s="40">
        <v>100</v>
      </c>
      <c r="D2150" s="15">
        <v>3075.83</v>
      </c>
      <c r="E2150" s="16">
        <f t="shared" si="332"/>
        <v>209.32596436937405</v>
      </c>
      <c r="F2150" s="17">
        <f t="shared" si="332"/>
        <v>100</v>
      </c>
      <c r="G2150" s="18">
        <f t="shared" si="332"/>
        <v>176.28351348563254</v>
      </c>
      <c r="H2150" s="8">
        <f t="shared" si="336"/>
        <v>7.1276388986829531E-4</v>
      </c>
      <c r="I2150" s="9">
        <f t="shared" si="336"/>
        <v>0</v>
      </c>
      <c r="J2150" s="10">
        <f t="shared" si="336"/>
        <v>3.707690856638024E-4</v>
      </c>
      <c r="K2150" s="26"/>
      <c r="L2150" s="1"/>
      <c r="M2150" s="22" t="e">
        <f t="shared" si="333"/>
        <v>#N/A</v>
      </c>
      <c r="N2150" s="22" t="e">
        <f t="shared" si="334"/>
        <v>#N/A</v>
      </c>
      <c r="O2150" s="22" t="e">
        <f t="shared" si="335"/>
        <v>#N/A</v>
      </c>
      <c r="P2150" s="27" t="e">
        <f t="shared" si="337"/>
        <v>#N/A</v>
      </c>
      <c r="Q2150" s="27" t="e">
        <f t="shared" si="338"/>
        <v>#N/A</v>
      </c>
      <c r="R2150" s="27" t="e">
        <f t="shared" si="339"/>
        <v>#N/A</v>
      </c>
      <c r="S2150" s="27" t="e">
        <f t="shared" si="340"/>
        <v>#N/A</v>
      </c>
      <c r="T2150" s="28" t="e">
        <f t="shared" si="341"/>
        <v>#N/A</v>
      </c>
    </row>
    <row r="2151" spans="1:20">
      <c r="A2151" s="4">
        <v>43091</v>
      </c>
      <c r="B2151" s="14">
        <v>928.75480299983496</v>
      </c>
      <c r="C2151" s="40">
        <v>100</v>
      </c>
      <c r="D2151" s="15">
        <v>3074.69</v>
      </c>
      <c r="E2151" s="16">
        <f t="shared" si="332"/>
        <v>209.17687064937951</v>
      </c>
      <c r="F2151" s="17">
        <f t="shared" si="332"/>
        <v>100</v>
      </c>
      <c r="G2151" s="18">
        <f t="shared" si="332"/>
        <v>176.21817723318244</v>
      </c>
      <c r="H2151" s="8">
        <f t="shared" si="336"/>
        <v>-5.4639870435069238E-4</v>
      </c>
      <c r="I2151" s="9">
        <f t="shared" si="336"/>
        <v>0</v>
      </c>
      <c r="J2151" s="10">
        <f t="shared" si="336"/>
        <v>-6.5004924123002183E-4</v>
      </c>
      <c r="K2151" s="26"/>
      <c r="L2151" s="1"/>
      <c r="M2151" s="22" t="e">
        <f t="shared" si="333"/>
        <v>#N/A</v>
      </c>
      <c r="N2151" s="22" t="e">
        <f t="shared" si="334"/>
        <v>#N/A</v>
      </c>
      <c r="O2151" s="22" t="e">
        <f t="shared" si="335"/>
        <v>#N/A</v>
      </c>
      <c r="P2151" s="27" t="e">
        <f t="shared" si="337"/>
        <v>#N/A</v>
      </c>
      <c r="Q2151" s="27" t="e">
        <f t="shared" si="338"/>
        <v>#N/A</v>
      </c>
      <c r="R2151" s="27" t="e">
        <f t="shared" si="339"/>
        <v>#N/A</v>
      </c>
      <c r="S2151" s="27" t="e">
        <f t="shared" si="340"/>
        <v>#N/A</v>
      </c>
      <c r="T2151" s="28" t="e">
        <f t="shared" si="341"/>
        <v>#N/A</v>
      </c>
    </row>
    <row r="2152" spans="1:20">
      <c r="A2152" s="4">
        <v>43090</v>
      </c>
      <c r="B2152" s="14">
        <v>929.262550853623</v>
      </c>
      <c r="C2152" s="40">
        <v>100</v>
      </c>
      <c r="D2152" s="15">
        <v>3076.69</v>
      </c>
      <c r="E2152" s="16">
        <f t="shared" si="332"/>
        <v>209.29122710470148</v>
      </c>
      <c r="F2152" s="17">
        <f t="shared" si="332"/>
        <v>100</v>
      </c>
      <c r="G2152" s="18">
        <f t="shared" si="332"/>
        <v>176.33280223748088</v>
      </c>
      <c r="H2152" s="8">
        <f t="shared" si="336"/>
        <v>1.6307910418886795E-3</v>
      </c>
      <c r="I2152" s="9">
        <f t="shared" si="336"/>
        <v>0</v>
      </c>
      <c r="J2152" s="10">
        <f t="shared" si="336"/>
        <v>2.329339249529383E-3</v>
      </c>
      <c r="K2152" s="26"/>
      <c r="L2152" s="1"/>
      <c r="M2152" s="22" t="e">
        <f t="shared" si="333"/>
        <v>#N/A</v>
      </c>
      <c r="N2152" s="22" t="e">
        <f t="shared" si="334"/>
        <v>#N/A</v>
      </c>
      <c r="O2152" s="22" t="e">
        <f t="shared" si="335"/>
        <v>#N/A</v>
      </c>
      <c r="P2152" s="27" t="e">
        <f t="shared" si="337"/>
        <v>#N/A</v>
      </c>
      <c r="Q2152" s="27" t="e">
        <f t="shared" si="338"/>
        <v>#N/A</v>
      </c>
      <c r="R2152" s="27" t="e">
        <f t="shared" si="339"/>
        <v>#N/A</v>
      </c>
      <c r="S2152" s="27" t="e">
        <f t="shared" si="340"/>
        <v>#N/A</v>
      </c>
      <c r="T2152" s="28" t="e">
        <f t="shared" si="341"/>
        <v>#N/A</v>
      </c>
    </row>
    <row r="2153" spans="1:20">
      <c r="A2153" s="4">
        <v>43089</v>
      </c>
      <c r="B2153" s="14">
        <v>927.74958514105901</v>
      </c>
      <c r="C2153" s="40">
        <v>100</v>
      </c>
      <c r="D2153" s="15">
        <v>3069.54</v>
      </c>
      <c r="E2153" s="16">
        <f t="shared" si="332"/>
        <v>208.95047254587524</v>
      </c>
      <c r="F2153" s="17">
        <f t="shared" si="332"/>
        <v>100</v>
      </c>
      <c r="G2153" s="18">
        <f t="shared" si="332"/>
        <v>175.92301784711393</v>
      </c>
      <c r="H2153" s="8">
        <f t="shared" si="336"/>
        <v>-1.2997425530978379E-3</v>
      </c>
      <c r="I2153" s="9">
        <f t="shared" si="336"/>
        <v>0</v>
      </c>
      <c r="J2153" s="10">
        <f t="shared" si="336"/>
        <v>-9.308683765136827E-4</v>
      </c>
      <c r="K2153" s="26"/>
      <c r="L2153" s="1"/>
      <c r="M2153" s="22" t="e">
        <f t="shared" si="333"/>
        <v>#N/A</v>
      </c>
      <c r="N2153" s="22" t="e">
        <f t="shared" si="334"/>
        <v>#N/A</v>
      </c>
      <c r="O2153" s="22" t="e">
        <f t="shared" si="335"/>
        <v>#N/A</v>
      </c>
      <c r="P2153" s="27" t="e">
        <f t="shared" si="337"/>
        <v>#N/A</v>
      </c>
      <c r="Q2153" s="27" t="e">
        <f t="shared" si="338"/>
        <v>#N/A</v>
      </c>
      <c r="R2153" s="27" t="e">
        <f t="shared" si="339"/>
        <v>#N/A</v>
      </c>
      <c r="S2153" s="27" t="e">
        <f t="shared" si="340"/>
        <v>#N/A</v>
      </c>
      <c r="T2153" s="28" t="e">
        <f t="shared" si="341"/>
        <v>#N/A</v>
      </c>
    </row>
    <row r="2154" spans="1:20">
      <c r="A2154" s="4">
        <v>43088</v>
      </c>
      <c r="B2154" s="14">
        <v>928.95699007105202</v>
      </c>
      <c r="C2154" s="40">
        <v>100</v>
      </c>
      <c r="D2154" s="15">
        <v>3072.4</v>
      </c>
      <c r="E2154" s="16">
        <f t="shared" si="332"/>
        <v>209.22240781237056</v>
      </c>
      <c r="F2154" s="17">
        <f t="shared" si="332"/>
        <v>100</v>
      </c>
      <c r="G2154" s="18">
        <f t="shared" si="332"/>
        <v>176.08693160326072</v>
      </c>
      <c r="H2154" s="8">
        <f t="shared" si="336"/>
        <v>-4.0891324874861024E-3</v>
      </c>
      <c r="I2154" s="9">
        <f t="shared" si="336"/>
        <v>0</v>
      </c>
      <c r="J2154" s="10">
        <f t="shared" si="336"/>
        <v>-3.8970049474454926E-3</v>
      </c>
      <c r="K2154" s="26"/>
      <c r="L2154" s="1"/>
      <c r="M2154" s="22" t="e">
        <f t="shared" si="333"/>
        <v>#N/A</v>
      </c>
      <c r="N2154" s="22" t="e">
        <f t="shared" si="334"/>
        <v>#N/A</v>
      </c>
      <c r="O2154" s="22" t="e">
        <f t="shared" si="335"/>
        <v>#N/A</v>
      </c>
      <c r="P2154" s="27" t="e">
        <f t="shared" si="337"/>
        <v>#N/A</v>
      </c>
      <c r="Q2154" s="27" t="e">
        <f t="shared" si="338"/>
        <v>#N/A</v>
      </c>
      <c r="R2154" s="27" t="e">
        <f t="shared" si="339"/>
        <v>#N/A</v>
      </c>
      <c r="S2154" s="27" t="e">
        <f t="shared" si="340"/>
        <v>#N/A</v>
      </c>
      <c r="T2154" s="28" t="e">
        <f t="shared" si="341"/>
        <v>#N/A</v>
      </c>
    </row>
    <row r="2155" spans="1:20">
      <c r="A2155" s="4">
        <v>43087</v>
      </c>
      <c r="B2155" s="14">
        <v>932.77121515031502</v>
      </c>
      <c r="C2155" s="40">
        <v>100</v>
      </c>
      <c r="D2155" s="15">
        <v>3084.42</v>
      </c>
      <c r="E2155" s="16">
        <f t="shared" si="332"/>
        <v>210.08145873028303</v>
      </c>
      <c r="F2155" s="17">
        <f t="shared" si="332"/>
        <v>100</v>
      </c>
      <c r="G2155" s="18">
        <f t="shared" si="332"/>
        <v>176.77582787909432</v>
      </c>
      <c r="H2155" s="8">
        <f t="shared" si="336"/>
        <v>2.2876268877054518E-3</v>
      </c>
      <c r="I2155" s="9">
        <f t="shared" si="336"/>
        <v>0</v>
      </c>
      <c r="J2155" s="10">
        <f t="shared" si="336"/>
        <v>4.661070775965559E-3</v>
      </c>
      <c r="K2155" s="26"/>
      <c r="L2155" s="1"/>
      <c r="M2155" s="22" t="e">
        <f t="shared" si="333"/>
        <v>#N/A</v>
      </c>
      <c r="N2155" s="22" t="e">
        <f t="shared" si="334"/>
        <v>#N/A</v>
      </c>
      <c r="O2155" s="22" t="e">
        <f t="shared" si="335"/>
        <v>#N/A</v>
      </c>
      <c r="P2155" s="27" t="e">
        <f t="shared" si="337"/>
        <v>#N/A</v>
      </c>
      <c r="Q2155" s="27" t="e">
        <f t="shared" si="338"/>
        <v>#N/A</v>
      </c>
      <c r="R2155" s="27" t="e">
        <f t="shared" si="339"/>
        <v>#N/A</v>
      </c>
      <c r="S2155" s="27" t="e">
        <f t="shared" si="340"/>
        <v>#N/A</v>
      </c>
      <c r="T2155" s="28" t="e">
        <f t="shared" si="341"/>
        <v>#N/A</v>
      </c>
    </row>
    <row r="2156" spans="1:20">
      <c r="A2156" s="4">
        <v>43084</v>
      </c>
      <c r="B2156" s="14">
        <v>930.64225290972399</v>
      </c>
      <c r="C2156" s="40">
        <v>100</v>
      </c>
      <c r="D2156" s="15">
        <v>3070.11</v>
      </c>
      <c r="E2156" s="16">
        <f t="shared" si="332"/>
        <v>209.60196763340889</v>
      </c>
      <c r="F2156" s="17">
        <f t="shared" si="332"/>
        <v>100</v>
      </c>
      <c r="G2156" s="18">
        <f t="shared" si="332"/>
        <v>175.95568597333903</v>
      </c>
      <c r="H2156" s="8">
        <f t="shared" si="336"/>
        <v>5.5587562957766234E-3</v>
      </c>
      <c r="I2156" s="9">
        <f t="shared" si="336"/>
        <v>0</v>
      </c>
      <c r="J2156" s="10">
        <f t="shared" si="336"/>
        <v>9.7883467363955035E-3</v>
      </c>
      <c r="K2156" s="26"/>
      <c r="L2156" s="1"/>
      <c r="M2156" s="22" t="e">
        <f t="shared" si="333"/>
        <v>#N/A</v>
      </c>
      <c r="N2156" s="22" t="e">
        <f t="shared" si="334"/>
        <v>#N/A</v>
      </c>
      <c r="O2156" s="22" t="e">
        <f t="shared" si="335"/>
        <v>#N/A</v>
      </c>
      <c r="P2156" s="27" t="e">
        <f t="shared" si="337"/>
        <v>#N/A</v>
      </c>
      <c r="Q2156" s="27" t="e">
        <f t="shared" si="338"/>
        <v>#N/A</v>
      </c>
      <c r="R2156" s="27" t="e">
        <f t="shared" si="339"/>
        <v>#N/A</v>
      </c>
      <c r="S2156" s="27" t="e">
        <f t="shared" si="340"/>
        <v>#N/A</v>
      </c>
      <c r="T2156" s="28" t="e">
        <f t="shared" si="341"/>
        <v>#N/A</v>
      </c>
    </row>
    <row r="2157" spans="1:20">
      <c r="A2157" s="4">
        <v>43083</v>
      </c>
      <c r="B2157" s="14">
        <v>925.49763709280796</v>
      </c>
      <c r="C2157" s="40">
        <v>100</v>
      </c>
      <c r="D2157" s="15">
        <v>3040.35</v>
      </c>
      <c r="E2157" s="16">
        <f t="shared" si="332"/>
        <v>208.44328222602263</v>
      </c>
      <c r="F2157" s="17">
        <f t="shared" si="332"/>
        <v>100</v>
      </c>
      <c r="G2157" s="18">
        <f t="shared" si="332"/>
        <v>174.25006590937826</v>
      </c>
      <c r="H2157" s="8">
        <f t="shared" si="336"/>
        <v>-3.1937828138001167E-3</v>
      </c>
      <c r="I2157" s="9">
        <f t="shared" si="336"/>
        <v>0</v>
      </c>
      <c r="J2157" s="10">
        <f t="shared" si="336"/>
        <v>-4.968041550893032E-3</v>
      </c>
      <c r="K2157" s="26"/>
      <c r="L2157" s="1"/>
      <c r="M2157" s="22" t="e">
        <f t="shared" si="333"/>
        <v>#N/A</v>
      </c>
      <c r="N2157" s="22" t="e">
        <f t="shared" si="334"/>
        <v>#N/A</v>
      </c>
      <c r="O2157" s="22" t="e">
        <f t="shared" si="335"/>
        <v>#N/A</v>
      </c>
      <c r="P2157" s="27" t="e">
        <f t="shared" si="337"/>
        <v>#N/A</v>
      </c>
      <c r="Q2157" s="27" t="e">
        <f t="shared" si="338"/>
        <v>#N/A</v>
      </c>
      <c r="R2157" s="27" t="e">
        <f t="shared" si="339"/>
        <v>#N/A</v>
      </c>
      <c r="S2157" s="27" t="e">
        <f t="shared" si="340"/>
        <v>#N/A</v>
      </c>
      <c r="T2157" s="28" t="e">
        <f t="shared" si="341"/>
        <v>#N/A</v>
      </c>
    </row>
    <row r="2158" spans="1:20">
      <c r="A2158" s="4">
        <v>43082</v>
      </c>
      <c r="B2158" s="14">
        <v>928.46294609329095</v>
      </c>
      <c r="C2158" s="40">
        <v>100</v>
      </c>
      <c r="D2158" s="15">
        <v>3055.53</v>
      </c>
      <c r="E2158" s="16">
        <f t="shared" si="332"/>
        <v>209.11113778405152</v>
      </c>
      <c r="F2158" s="17">
        <f t="shared" si="332"/>
        <v>100</v>
      </c>
      <c r="G2158" s="18">
        <f t="shared" si="332"/>
        <v>175.12006969200343</v>
      </c>
      <c r="H2158" s="8">
        <f t="shared" si="336"/>
        <v>1.8493744343786034E-3</v>
      </c>
      <c r="I2158" s="9">
        <f t="shared" si="336"/>
        <v>0</v>
      </c>
      <c r="J2158" s="10">
        <f t="shared" si="336"/>
        <v>5.632308493326299E-4</v>
      </c>
      <c r="K2158" s="26"/>
      <c r="L2158" s="1"/>
      <c r="M2158" s="22" t="e">
        <f t="shared" si="333"/>
        <v>#N/A</v>
      </c>
      <c r="N2158" s="22" t="e">
        <f t="shared" si="334"/>
        <v>#N/A</v>
      </c>
      <c r="O2158" s="22" t="e">
        <f t="shared" si="335"/>
        <v>#N/A</v>
      </c>
      <c r="P2158" s="27" t="e">
        <f t="shared" si="337"/>
        <v>#N/A</v>
      </c>
      <c r="Q2158" s="27" t="e">
        <f t="shared" si="338"/>
        <v>#N/A</v>
      </c>
      <c r="R2158" s="27" t="e">
        <f t="shared" si="339"/>
        <v>#N/A</v>
      </c>
      <c r="S2158" s="27" t="e">
        <f t="shared" si="340"/>
        <v>#N/A</v>
      </c>
      <c r="T2158" s="28" t="e">
        <f t="shared" si="341"/>
        <v>#N/A</v>
      </c>
    </row>
    <row r="2159" spans="1:20">
      <c r="A2159" s="4">
        <v>43081</v>
      </c>
      <c r="B2159" s="14">
        <v>926.74904011142405</v>
      </c>
      <c r="C2159" s="40">
        <v>100</v>
      </c>
      <c r="D2159" s="15">
        <v>3053.81</v>
      </c>
      <c r="E2159" s="16">
        <f t="shared" si="332"/>
        <v>208.72512687060458</v>
      </c>
      <c r="F2159" s="17">
        <f t="shared" si="332"/>
        <v>100</v>
      </c>
      <c r="G2159" s="18">
        <f t="shared" si="332"/>
        <v>175.02149218830675</v>
      </c>
      <c r="H2159" s="8">
        <f t="shared" si="336"/>
        <v>3.7050175069186508E-4</v>
      </c>
      <c r="I2159" s="9">
        <f t="shared" si="336"/>
        <v>0</v>
      </c>
      <c r="J2159" s="10">
        <f t="shared" si="336"/>
        <v>1.314840317397703E-3</v>
      </c>
      <c r="K2159" s="26"/>
      <c r="L2159" s="1"/>
      <c r="M2159" s="22" t="e">
        <f t="shared" si="333"/>
        <v>#N/A</v>
      </c>
      <c r="N2159" s="22" t="e">
        <f t="shared" si="334"/>
        <v>#N/A</v>
      </c>
      <c r="O2159" s="22" t="e">
        <f t="shared" si="335"/>
        <v>#N/A</v>
      </c>
      <c r="P2159" s="27" t="e">
        <f t="shared" si="337"/>
        <v>#N/A</v>
      </c>
      <c r="Q2159" s="27" t="e">
        <f t="shared" si="338"/>
        <v>#N/A</v>
      </c>
      <c r="R2159" s="27" t="e">
        <f t="shared" si="339"/>
        <v>#N/A</v>
      </c>
      <c r="S2159" s="27" t="e">
        <f t="shared" si="340"/>
        <v>#N/A</v>
      </c>
      <c r="T2159" s="28" t="e">
        <f t="shared" si="341"/>
        <v>#N/A</v>
      </c>
    </row>
    <row r="2160" spans="1:20">
      <c r="A2160" s="4">
        <v>43080</v>
      </c>
      <c r="B2160" s="14">
        <v>926.40580513876898</v>
      </c>
      <c r="C2160" s="40">
        <v>100</v>
      </c>
      <c r="D2160" s="15">
        <v>3049.8</v>
      </c>
      <c r="E2160" s="16">
        <f t="shared" si="332"/>
        <v>208.64782248709506</v>
      </c>
      <c r="F2160" s="17">
        <f t="shared" si="332"/>
        <v>100</v>
      </c>
      <c r="G2160" s="18">
        <f t="shared" si="332"/>
        <v>174.79166905468841</v>
      </c>
      <c r="H2160" s="8">
        <f t="shared" si="336"/>
        <v>2.4272031402590155E-3</v>
      </c>
      <c r="I2160" s="9">
        <f t="shared" si="336"/>
        <v>0</v>
      </c>
      <c r="J2160" s="10">
        <f t="shared" si="336"/>
        <v>3.9601418145547296E-3</v>
      </c>
      <c r="K2160" s="26"/>
      <c r="L2160" s="1"/>
      <c r="M2160" s="22" t="e">
        <f t="shared" si="333"/>
        <v>#N/A</v>
      </c>
      <c r="N2160" s="22" t="e">
        <f t="shared" si="334"/>
        <v>#N/A</v>
      </c>
      <c r="O2160" s="22" t="e">
        <f t="shared" si="335"/>
        <v>#N/A</v>
      </c>
      <c r="P2160" s="27" t="e">
        <f t="shared" si="337"/>
        <v>#N/A</v>
      </c>
      <c r="Q2160" s="27" t="e">
        <f t="shared" si="338"/>
        <v>#N/A</v>
      </c>
      <c r="R2160" s="27" t="e">
        <f t="shared" si="339"/>
        <v>#N/A</v>
      </c>
      <c r="S2160" s="27" t="e">
        <f t="shared" si="340"/>
        <v>#N/A</v>
      </c>
      <c r="T2160" s="28" t="e">
        <f t="shared" si="341"/>
        <v>#N/A</v>
      </c>
    </row>
    <row r="2161" spans="1:20">
      <c r="A2161" s="4">
        <v>43077</v>
      </c>
      <c r="B2161" s="14">
        <v>924.16267459288702</v>
      </c>
      <c r="C2161" s="40">
        <v>100</v>
      </c>
      <c r="D2161" s="15">
        <v>3037.77</v>
      </c>
      <c r="E2161" s="16">
        <f t="shared" si="332"/>
        <v>208.14261807089164</v>
      </c>
      <c r="F2161" s="17">
        <f t="shared" si="332"/>
        <v>100</v>
      </c>
      <c r="G2161" s="18">
        <f t="shared" si="332"/>
        <v>174.10219965383331</v>
      </c>
      <c r="H2161" s="8">
        <f t="shared" si="336"/>
        <v>2.6174334824582424E-3</v>
      </c>
      <c r="I2161" s="9">
        <f t="shared" si="336"/>
        <v>0</v>
      </c>
      <c r="J2161" s="10">
        <f t="shared" si="336"/>
        <v>4.3576154123368127E-3</v>
      </c>
      <c r="K2161" s="26"/>
      <c r="L2161" s="1"/>
      <c r="M2161" s="22" t="e">
        <f t="shared" si="333"/>
        <v>#N/A</v>
      </c>
      <c r="N2161" s="22" t="e">
        <f t="shared" si="334"/>
        <v>#N/A</v>
      </c>
      <c r="O2161" s="22" t="e">
        <f t="shared" si="335"/>
        <v>#N/A</v>
      </c>
      <c r="P2161" s="27" t="e">
        <f t="shared" si="337"/>
        <v>#N/A</v>
      </c>
      <c r="Q2161" s="27" t="e">
        <f t="shared" si="338"/>
        <v>#N/A</v>
      </c>
      <c r="R2161" s="27" t="e">
        <f t="shared" si="339"/>
        <v>#N/A</v>
      </c>
      <c r="S2161" s="27" t="e">
        <f t="shared" si="340"/>
        <v>#N/A</v>
      </c>
      <c r="T2161" s="28" t="e">
        <f t="shared" si="341"/>
        <v>#N/A</v>
      </c>
    </row>
    <row r="2162" spans="1:20">
      <c r="A2162" s="4">
        <v>43076</v>
      </c>
      <c r="B2162" s="14">
        <v>921.75005513611598</v>
      </c>
      <c r="C2162" s="40">
        <v>100</v>
      </c>
      <c r="D2162" s="15">
        <v>3024.59</v>
      </c>
      <c r="E2162" s="16">
        <f t="shared" si="332"/>
        <v>207.59924086691368</v>
      </c>
      <c r="F2162" s="17">
        <f t="shared" si="332"/>
        <v>100</v>
      </c>
      <c r="G2162" s="18">
        <f t="shared" si="332"/>
        <v>173.34682087550661</v>
      </c>
      <c r="H2162" s="8">
        <f t="shared" si="336"/>
        <v>1.4017156410495168E-3</v>
      </c>
      <c r="I2162" s="9">
        <f t="shared" si="336"/>
        <v>0</v>
      </c>
      <c r="J2162" s="10">
        <f t="shared" si="336"/>
        <v>3.8966427137097082E-3</v>
      </c>
      <c r="K2162" s="26"/>
      <c r="L2162" s="1"/>
      <c r="M2162" s="22" t="e">
        <f t="shared" si="333"/>
        <v>#N/A</v>
      </c>
      <c r="N2162" s="22" t="e">
        <f t="shared" si="334"/>
        <v>#N/A</v>
      </c>
      <c r="O2162" s="22" t="e">
        <f t="shared" si="335"/>
        <v>#N/A</v>
      </c>
      <c r="P2162" s="27" t="e">
        <f t="shared" si="337"/>
        <v>#N/A</v>
      </c>
      <c r="Q2162" s="27" t="e">
        <f t="shared" si="338"/>
        <v>#N/A</v>
      </c>
      <c r="R2162" s="27" t="e">
        <f t="shared" si="339"/>
        <v>#N/A</v>
      </c>
      <c r="S2162" s="27" t="e">
        <f t="shared" si="340"/>
        <v>#N/A</v>
      </c>
      <c r="T2162" s="28" t="e">
        <f t="shared" si="341"/>
        <v>#N/A</v>
      </c>
    </row>
    <row r="2163" spans="1:20">
      <c r="A2163" s="4">
        <v>43075</v>
      </c>
      <c r="B2163" s="14">
        <v>920.45983219237405</v>
      </c>
      <c r="C2163" s="40">
        <v>100</v>
      </c>
      <c r="D2163" s="15">
        <v>3012.85</v>
      </c>
      <c r="E2163" s="16">
        <f t="shared" si="332"/>
        <v>207.30865308535903</v>
      </c>
      <c r="F2163" s="17">
        <f t="shared" si="332"/>
        <v>100</v>
      </c>
      <c r="G2163" s="18">
        <f t="shared" si="332"/>
        <v>172.67397210027477</v>
      </c>
      <c r="H2163" s="8">
        <f t="shared" si="336"/>
        <v>1.0151940238145585E-3</v>
      </c>
      <c r="I2163" s="9">
        <f t="shared" si="336"/>
        <v>0</v>
      </c>
      <c r="J2163" s="10">
        <f t="shared" si="336"/>
        <v>3.8184414118269672E-4</v>
      </c>
      <c r="K2163" s="26"/>
      <c r="L2163" s="1"/>
      <c r="M2163" s="22" t="e">
        <f t="shared" si="333"/>
        <v>#N/A</v>
      </c>
      <c r="N2163" s="22" t="e">
        <f t="shared" si="334"/>
        <v>#N/A</v>
      </c>
      <c r="O2163" s="22" t="e">
        <f t="shared" si="335"/>
        <v>#N/A</v>
      </c>
      <c r="P2163" s="27" t="e">
        <f t="shared" si="337"/>
        <v>#N/A</v>
      </c>
      <c r="Q2163" s="27" t="e">
        <f t="shared" si="338"/>
        <v>#N/A</v>
      </c>
      <c r="R2163" s="27" t="e">
        <f t="shared" si="339"/>
        <v>#N/A</v>
      </c>
      <c r="S2163" s="27" t="e">
        <f t="shared" si="340"/>
        <v>#N/A</v>
      </c>
      <c r="T2163" s="28" t="e">
        <f t="shared" si="341"/>
        <v>#N/A</v>
      </c>
    </row>
    <row r="2164" spans="1:20">
      <c r="A2164" s="4">
        <v>43074</v>
      </c>
      <c r="B2164" s="14">
        <v>919.52633455279602</v>
      </c>
      <c r="C2164" s="40">
        <v>100</v>
      </c>
      <c r="D2164" s="15">
        <v>3011.7</v>
      </c>
      <c r="E2164" s="16">
        <f t="shared" si="332"/>
        <v>207.09840801919643</v>
      </c>
      <c r="F2164" s="17">
        <f t="shared" si="332"/>
        <v>100</v>
      </c>
      <c r="G2164" s="18">
        <f t="shared" si="332"/>
        <v>172.60806272280317</v>
      </c>
      <c r="H2164" s="8">
        <f t="shared" si="336"/>
        <v>-2.0264928590453257E-3</v>
      </c>
      <c r="I2164" s="9">
        <f t="shared" si="336"/>
        <v>0</v>
      </c>
      <c r="J2164" s="10">
        <f t="shared" si="336"/>
        <v>-3.790735521771893E-3</v>
      </c>
      <c r="K2164" s="26"/>
      <c r="L2164" s="1"/>
      <c r="M2164" s="22" t="e">
        <f t="shared" si="333"/>
        <v>#N/A</v>
      </c>
      <c r="N2164" s="22" t="e">
        <f t="shared" si="334"/>
        <v>#N/A</v>
      </c>
      <c r="O2164" s="22" t="e">
        <f t="shared" si="335"/>
        <v>#N/A</v>
      </c>
      <c r="P2164" s="27" t="e">
        <f t="shared" si="337"/>
        <v>#N/A</v>
      </c>
      <c r="Q2164" s="27" t="e">
        <f t="shared" si="338"/>
        <v>#N/A</v>
      </c>
      <c r="R2164" s="27" t="e">
        <f t="shared" si="339"/>
        <v>#N/A</v>
      </c>
      <c r="S2164" s="27" t="e">
        <f t="shared" si="340"/>
        <v>#N/A</v>
      </c>
      <c r="T2164" s="28" t="e">
        <f t="shared" si="341"/>
        <v>#N/A</v>
      </c>
    </row>
    <row r="2165" spans="1:20">
      <c r="A2165" s="4">
        <v>43073</v>
      </c>
      <c r="B2165" s="14">
        <v>921.39353196569505</v>
      </c>
      <c r="C2165" s="40">
        <v>100</v>
      </c>
      <c r="D2165" s="15">
        <v>3023.16</v>
      </c>
      <c r="E2165" s="16">
        <f t="shared" si="332"/>
        <v>207.51894367667384</v>
      </c>
      <c r="F2165" s="17">
        <f t="shared" si="332"/>
        <v>100</v>
      </c>
      <c r="G2165" s="18">
        <f t="shared" si="332"/>
        <v>173.26486399743322</v>
      </c>
      <c r="H2165" s="8">
        <f t="shared" si="336"/>
        <v>-1.8666537138722905E-3</v>
      </c>
      <c r="I2165" s="9">
        <f t="shared" si="336"/>
        <v>0</v>
      </c>
      <c r="J2165" s="10">
        <f t="shared" si="336"/>
        <v>-2.1750969551943555E-3</v>
      </c>
      <c r="K2165" s="26"/>
      <c r="L2165" s="1"/>
      <c r="M2165" s="22" t="e">
        <f t="shared" si="333"/>
        <v>#N/A</v>
      </c>
      <c r="N2165" s="22" t="e">
        <f t="shared" si="334"/>
        <v>#N/A</v>
      </c>
      <c r="O2165" s="22" t="e">
        <f t="shared" si="335"/>
        <v>#N/A</v>
      </c>
      <c r="P2165" s="27" t="e">
        <f t="shared" si="337"/>
        <v>#N/A</v>
      </c>
      <c r="Q2165" s="27" t="e">
        <f t="shared" si="338"/>
        <v>#N/A</v>
      </c>
      <c r="R2165" s="27" t="e">
        <f t="shared" si="339"/>
        <v>#N/A</v>
      </c>
      <c r="S2165" s="27" t="e">
        <f t="shared" si="340"/>
        <v>#N/A</v>
      </c>
      <c r="T2165" s="28" t="e">
        <f t="shared" si="341"/>
        <v>#N/A</v>
      </c>
    </row>
    <row r="2166" spans="1:20">
      <c r="A2166" s="4">
        <v>43070</v>
      </c>
      <c r="B2166" s="14">
        <v>923.11667112819396</v>
      </c>
      <c r="C2166" s="40">
        <v>100</v>
      </c>
      <c r="D2166" s="15">
        <v>3029.75</v>
      </c>
      <c r="E2166" s="16">
        <f t="shared" si="332"/>
        <v>207.907034114043</v>
      </c>
      <c r="F2166" s="17">
        <f t="shared" si="332"/>
        <v>100</v>
      </c>
      <c r="G2166" s="18">
        <f t="shared" si="332"/>
        <v>173.64255338659657</v>
      </c>
      <c r="H2166" s="8">
        <f t="shared" si="336"/>
        <v>2.4337340363667082E-4</v>
      </c>
      <c r="I2166" s="9">
        <f t="shared" si="336"/>
        <v>0</v>
      </c>
      <c r="J2166" s="10">
        <f t="shared" si="336"/>
        <v>-1.5093941660926369E-3</v>
      </c>
      <c r="K2166" s="26"/>
      <c r="L2166" s="1"/>
      <c r="M2166" s="22" t="e">
        <f t="shared" si="333"/>
        <v>#N/A</v>
      </c>
      <c r="N2166" s="22" t="e">
        <f t="shared" si="334"/>
        <v>#N/A</v>
      </c>
      <c r="O2166" s="22" t="e">
        <f t="shared" si="335"/>
        <v>#N/A</v>
      </c>
      <c r="P2166" s="27" t="e">
        <f t="shared" si="337"/>
        <v>#N/A</v>
      </c>
      <c r="Q2166" s="27" t="e">
        <f t="shared" si="338"/>
        <v>#N/A</v>
      </c>
      <c r="R2166" s="27" t="e">
        <f t="shared" si="339"/>
        <v>#N/A</v>
      </c>
      <c r="S2166" s="27" t="e">
        <f t="shared" si="340"/>
        <v>#N/A</v>
      </c>
      <c r="T2166" s="28" t="e">
        <f t="shared" si="341"/>
        <v>#N/A</v>
      </c>
    </row>
    <row r="2167" spans="1:20">
      <c r="A2167" s="4">
        <v>43069</v>
      </c>
      <c r="B2167" s="14">
        <v>922.89206374545097</v>
      </c>
      <c r="C2167" s="40">
        <v>100</v>
      </c>
      <c r="D2167" s="15">
        <v>3034.33</v>
      </c>
      <c r="E2167" s="16">
        <f t="shared" si="332"/>
        <v>207.85644738297557</v>
      </c>
      <c r="F2167" s="17">
        <f t="shared" si="332"/>
        <v>100</v>
      </c>
      <c r="G2167" s="18">
        <f t="shared" si="332"/>
        <v>173.90504464643999</v>
      </c>
      <c r="H2167" s="8">
        <f t="shared" si="336"/>
        <v>4.0250906436958278E-3</v>
      </c>
      <c r="I2167" s="9">
        <f t="shared" si="336"/>
        <v>0</v>
      </c>
      <c r="J2167" s="10">
        <f t="shared" si="336"/>
        <v>8.7600316491465158E-3</v>
      </c>
      <c r="K2167" s="26"/>
      <c r="L2167" s="1"/>
      <c r="M2167" s="22" t="e">
        <f t="shared" si="333"/>
        <v>#N/A</v>
      </c>
      <c r="N2167" s="22" t="e">
        <f t="shared" si="334"/>
        <v>#N/A</v>
      </c>
      <c r="O2167" s="22" t="e">
        <f t="shared" si="335"/>
        <v>#N/A</v>
      </c>
      <c r="P2167" s="27" t="e">
        <f t="shared" si="337"/>
        <v>#N/A</v>
      </c>
      <c r="Q2167" s="27" t="e">
        <f t="shared" si="338"/>
        <v>#N/A</v>
      </c>
      <c r="R2167" s="27" t="e">
        <f t="shared" si="339"/>
        <v>#N/A</v>
      </c>
      <c r="S2167" s="27" t="e">
        <f t="shared" si="340"/>
        <v>#N/A</v>
      </c>
      <c r="T2167" s="28" t="e">
        <f t="shared" si="341"/>
        <v>#N/A</v>
      </c>
    </row>
    <row r="2168" spans="1:20">
      <c r="A2168" s="4">
        <v>43068</v>
      </c>
      <c r="B2168" s="14">
        <v>919.19223169390204</v>
      </c>
      <c r="C2168" s="40">
        <v>100</v>
      </c>
      <c r="D2168" s="15">
        <v>3007.98</v>
      </c>
      <c r="E2168" s="16">
        <f t="shared" si="332"/>
        <v>207.02316039703314</v>
      </c>
      <c r="F2168" s="17">
        <f t="shared" si="332"/>
        <v>100</v>
      </c>
      <c r="G2168" s="18">
        <f t="shared" si="332"/>
        <v>172.39486021480809</v>
      </c>
      <c r="H2168" s="8">
        <f t="shared" si="336"/>
        <v>-1.0125082734820934E-3</v>
      </c>
      <c r="I2168" s="9">
        <f t="shared" si="336"/>
        <v>0</v>
      </c>
      <c r="J2168" s="10">
        <f t="shared" si="336"/>
        <v>-3.7884830116441393E-4</v>
      </c>
      <c r="K2168" s="26"/>
      <c r="L2168" s="1"/>
      <c r="M2168" s="22" t="e">
        <f t="shared" si="333"/>
        <v>#N/A</v>
      </c>
      <c r="N2168" s="22" t="e">
        <f t="shared" si="334"/>
        <v>#N/A</v>
      </c>
      <c r="O2168" s="22" t="e">
        <f t="shared" si="335"/>
        <v>#N/A</v>
      </c>
      <c r="P2168" s="27" t="e">
        <f t="shared" si="337"/>
        <v>#N/A</v>
      </c>
      <c r="Q2168" s="27" t="e">
        <f t="shared" si="338"/>
        <v>#N/A</v>
      </c>
      <c r="R2168" s="27" t="e">
        <f t="shared" si="339"/>
        <v>#N/A</v>
      </c>
      <c r="S2168" s="27" t="e">
        <f t="shared" si="340"/>
        <v>#N/A</v>
      </c>
      <c r="T2168" s="28" t="e">
        <f t="shared" si="341"/>
        <v>#N/A</v>
      </c>
    </row>
    <row r="2169" spans="1:20">
      <c r="A2169" s="4">
        <v>43067</v>
      </c>
      <c r="B2169" s="14">
        <v>920.12386471955904</v>
      </c>
      <c r="C2169" s="40">
        <v>100</v>
      </c>
      <c r="D2169" s="15">
        <v>3009.12</v>
      </c>
      <c r="E2169" s="16">
        <f t="shared" si="332"/>
        <v>207.23298550939981</v>
      </c>
      <c r="F2169" s="17">
        <f t="shared" si="332"/>
        <v>100</v>
      </c>
      <c r="G2169" s="18">
        <f t="shared" si="332"/>
        <v>172.46019646725819</v>
      </c>
      <c r="H2169" s="8">
        <f t="shared" si="336"/>
        <v>5.1697498652139018E-3</v>
      </c>
      <c r="I2169" s="9">
        <f t="shared" si="336"/>
        <v>0</v>
      </c>
      <c r="J2169" s="10">
        <f t="shared" si="336"/>
        <v>9.3213431589256324E-3</v>
      </c>
      <c r="K2169" s="26"/>
      <c r="L2169" s="1"/>
      <c r="M2169" s="22" t="e">
        <f t="shared" si="333"/>
        <v>#N/A</v>
      </c>
      <c r="N2169" s="22" t="e">
        <f t="shared" si="334"/>
        <v>#N/A</v>
      </c>
      <c r="O2169" s="22" t="e">
        <f t="shared" si="335"/>
        <v>#N/A</v>
      </c>
      <c r="P2169" s="27" t="e">
        <f t="shared" si="337"/>
        <v>#N/A</v>
      </c>
      <c r="Q2169" s="27" t="e">
        <f t="shared" si="338"/>
        <v>#N/A</v>
      </c>
      <c r="R2169" s="27" t="e">
        <f t="shared" si="339"/>
        <v>#N/A</v>
      </c>
      <c r="S2169" s="27" t="e">
        <f t="shared" si="340"/>
        <v>#N/A</v>
      </c>
      <c r="T2169" s="28" t="e">
        <f t="shared" si="341"/>
        <v>#N/A</v>
      </c>
    </row>
    <row r="2170" spans="1:20">
      <c r="A2170" s="4">
        <v>43066</v>
      </c>
      <c r="B2170" s="14">
        <v>915.39151953482599</v>
      </c>
      <c r="C2170" s="40">
        <v>100</v>
      </c>
      <c r="D2170" s="15">
        <v>2981.33</v>
      </c>
      <c r="E2170" s="16">
        <f t="shared" si="332"/>
        <v>206.16715289849131</v>
      </c>
      <c r="F2170" s="17">
        <f t="shared" si="332"/>
        <v>100</v>
      </c>
      <c r="G2170" s="18">
        <f t="shared" si="332"/>
        <v>170.8674820325314</v>
      </c>
      <c r="H2170" s="8">
        <f t="shared" si="336"/>
        <v>6.665783386385904E-4</v>
      </c>
      <c r="I2170" s="9">
        <f t="shared" si="336"/>
        <v>0</v>
      </c>
      <c r="J2170" s="10">
        <f t="shared" si="336"/>
        <v>2.8854509523679184E-4</v>
      </c>
      <c r="K2170" s="26"/>
      <c r="L2170" s="1"/>
      <c r="M2170" s="22" t="e">
        <f t="shared" si="333"/>
        <v>#N/A</v>
      </c>
      <c r="N2170" s="22" t="e">
        <f t="shared" si="334"/>
        <v>#N/A</v>
      </c>
      <c r="O2170" s="22" t="e">
        <f t="shared" si="335"/>
        <v>#N/A</v>
      </c>
      <c r="P2170" s="27" t="e">
        <f t="shared" si="337"/>
        <v>#N/A</v>
      </c>
      <c r="Q2170" s="27" t="e">
        <f t="shared" si="338"/>
        <v>#N/A</v>
      </c>
      <c r="R2170" s="27" t="e">
        <f t="shared" si="339"/>
        <v>#N/A</v>
      </c>
      <c r="S2170" s="27" t="e">
        <f t="shared" si="340"/>
        <v>#N/A</v>
      </c>
      <c r="T2170" s="28" t="e">
        <f t="shared" si="341"/>
        <v>#N/A</v>
      </c>
    </row>
    <row r="2171" spans="1:20">
      <c r="A2171" s="4">
        <v>43063</v>
      </c>
      <c r="B2171" s="14">
        <v>914.78174583846805</v>
      </c>
      <c r="C2171" s="40">
        <v>100</v>
      </c>
      <c r="D2171" s="15">
        <v>2980.47</v>
      </c>
      <c r="E2171" s="16">
        <f t="shared" si="332"/>
        <v>206.02981788477567</v>
      </c>
      <c r="F2171" s="17">
        <f t="shared" si="332"/>
        <v>100</v>
      </c>
      <c r="G2171" s="18">
        <f t="shared" si="332"/>
        <v>170.81819328068303</v>
      </c>
      <c r="H2171" s="8">
        <f t="shared" si="336"/>
        <v>1.0755074177826174E-3</v>
      </c>
      <c r="I2171" s="9">
        <f t="shared" si="336"/>
        <v>0</v>
      </c>
      <c r="J2171" s="10">
        <f t="shared" si="336"/>
        <v>2.5024974520941878E-3</v>
      </c>
      <c r="K2171" s="26"/>
      <c r="L2171" s="1"/>
      <c r="M2171" s="22" t="e">
        <f t="shared" si="333"/>
        <v>#N/A</v>
      </c>
      <c r="N2171" s="22" t="e">
        <f t="shared" si="334"/>
        <v>#N/A</v>
      </c>
      <c r="O2171" s="22" t="e">
        <f t="shared" si="335"/>
        <v>#N/A</v>
      </c>
      <c r="P2171" s="27" t="e">
        <f t="shared" si="337"/>
        <v>#N/A</v>
      </c>
      <c r="Q2171" s="27" t="e">
        <f t="shared" si="338"/>
        <v>#N/A</v>
      </c>
      <c r="R2171" s="27" t="e">
        <f t="shared" si="339"/>
        <v>#N/A</v>
      </c>
      <c r="S2171" s="27" t="e">
        <f t="shared" si="340"/>
        <v>#N/A</v>
      </c>
      <c r="T2171" s="28" t="e">
        <f t="shared" si="341"/>
        <v>#N/A</v>
      </c>
    </row>
    <row r="2172" spans="1:20">
      <c r="A2172" s="4">
        <v>43061</v>
      </c>
      <c r="B2172" s="14">
        <v>913.79894829121895</v>
      </c>
      <c r="C2172" s="40">
        <v>100</v>
      </c>
      <c r="D2172" s="15">
        <v>2973.03</v>
      </c>
      <c r="E2172" s="16">
        <f t="shared" si="332"/>
        <v>205.80846934934794</v>
      </c>
      <c r="F2172" s="17">
        <f t="shared" si="332"/>
        <v>100</v>
      </c>
      <c r="G2172" s="18">
        <f t="shared" si="332"/>
        <v>170.39178826469288</v>
      </c>
      <c r="H2172" s="8">
        <f t="shared" si="336"/>
        <v>9.2063647375106861E-4</v>
      </c>
      <c r="I2172" s="9">
        <f t="shared" si="336"/>
        <v>0</v>
      </c>
      <c r="J2172" s="10">
        <f t="shared" si="336"/>
        <v>-6.7226212844928579E-4</v>
      </c>
      <c r="K2172" s="26"/>
      <c r="L2172" s="1"/>
      <c r="M2172" s="22" t="e">
        <f t="shared" si="333"/>
        <v>#N/A</v>
      </c>
      <c r="N2172" s="22" t="e">
        <f t="shared" si="334"/>
        <v>#N/A</v>
      </c>
      <c r="O2172" s="22" t="e">
        <f t="shared" si="335"/>
        <v>#N/A</v>
      </c>
      <c r="P2172" s="27" t="e">
        <f t="shared" si="337"/>
        <v>#N/A</v>
      </c>
      <c r="Q2172" s="27" t="e">
        <f t="shared" si="338"/>
        <v>#N/A</v>
      </c>
      <c r="R2172" s="27" t="e">
        <f t="shared" si="339"/>
        <v>#N/A</v>
      </c>
      <c r="S2172" s="27" t="e">
        <f t="shared" si="340"/>
        <v>#N/A</v>
      </c>
      <c r="T2172" s="28" t="e">
        <f t="shared" si="341"/>
        <v>#N/A</v>
      </c>
    </row>
    <row r="2173" spans="1:20">
      <c r="A2173" s="4">
        <v>43060</v>
      </c>
      <c r="B2173" s="14">
        <v>912.95844544732097</v>
      </c>
      <c r="C2173" s="40">
        <v>100</v>
      </c>
      <c r="D2173" s="15">
        <v>2975.03</v>
      </c>
      <c r="E2173" s="16">
        <f t="shared" si="332"/>
        <v>205.61916884280888</v>
      </c>
      <c r="F2173" s="17">
        <f t="shared" si="332"/>
        <v>100</v>
      </c>
      <c r="G2173" s="18">
        <f t="shared" si="332"/>
        <v>170.50641326899134</v>
      </c>
      <c r="H2173" s="8">
        <f t="shared" si="336"/>
        <v>3.3463779008333638E-3</v>
      </c>
      <c r="I2173" s="9">
        <f t="shared" si="336"/>
        <v>0</v>
      </c>
      <c r="J2173" s="10">
        <f t="shared" si="336"/>
        <v>5.5193159157740368E-3</v>
      </c>
      <c r="K2173" s="26"/>
      <c r="L2173" s="1"/>
      <c r="M2173" s="22" t="e">
        <f t="shared" si="333"/>
        <v>#N/A</v>
      </c>
      <c r="N2173" s="22" t="e">
        <f t="shared" si="334"/>
        <v>#N/A</v>
      </c>
      <c r="O2173" s="22" t="e">
        <f t="shared" si="335"/>
        <v>#N/A</v>
      </c>
      <c r="P2173" s="27" t="e">
        <f t="shared" si="337"/>
        <v>#N/A</v>
      </c>
      <c r="Q2173" s="27" t="e">
        <f t="shared" si="338"/>
        <v>#N/A</v>
      </c>
      <c r="R2173" s="27" t="e">
        <f t="shared" si="339"/>
        <v>#N/A</v>
      </c>
      <c r="S2173" s="27" t="e">
        <f t="shared" si="340"/>
        <v>#N/A</v>
      </c>
      <c r="T2173" s="28" t="e">
        <f t="shared" si="341"/>
        <v>#N/A</v>
      </c>
    </row>
    <row r="2174" spans="1:20">
      <c r="A2174" s="4">
        <v>43059</v>
      </c>
      <c r="B2174" s="14">
        <v>909.91353091579504</v>
      </c>
      <c r="C2174" s="40">
        <v>100</v>
      </c>
      <c r="D2174" s="15">
        <v>2958.7</v>
      </c>
      <c r="E2174" s="16">
        <f t="shared" si="332"/>
        <v>204.93338429446288</v>
      </c>
      <c r="F2174" s="17">
        <f t="shared" si="332"/>
        <v>100</v>
      </c>
      <c r="G2174" s="18">
        <f t="shared" si="332"/>
        <v>169.57050010889455</v>
      </c>
      <c r="H2174" s="8">
        <f t="shared" si="336"/>
        <v>6.5939483824628553E-4</v>
      </c>
      <c r="I2174" s="9">
        <f t="shared" si="336"/>
        <v>0</v>
      </c>
      <c r="J2174" s="10">
        <f t="shared" si="336"/>
        <v>2.2323016418763775E-3</v>
      </c>
      <c r="K2174" s="26"/>
      <c r="L2174" s="1"/>
      <c r="M2174" s="22" t="e">
        <f t="shared" si="333"/>
        <v>#N/A</v>
      </c>
      <c r="N2174" s="22" t="e">
        <f t="shared" si="334"/>
        <v>#N/A</v>
      </c>
      <c r="O2174" s="22" t="e">
        <f t="shared" si="335"/>
        <v>#N/A</v>
      </c>
      <c r="P2174" s="27" t="e">
        <f t="shared" si="337"/>
        <v>#N/A</v>
      </c>
      <c r="Q2174" s="27" t="e">
        <f t="shared" si="338"/>
        <v>#N/A</v>
      </c>
      <c r="R2174" s="27" t="e">
        <f t="shared" si="339"/>
        <v>#N/A</v>
      </c>
      <c r="S2174" s="27" t="e">
        <f t="shared" si="340"/>
        <v>#N/A</v>
      </c>
      <c r="T2174" s="28" t="e">
        <f t="shared" si="341"/>
        <v>#N/A</v>
      </c>
    </row>
    <row r="2175" spans="1:20">
      <c r="A2175" s="4">
        <v>43056</v>
      </c>
      <c r="B2175" s="14">
        <v>909.31393400136903</v>
      </c>
      <c r="C2175" s="40">
        <v>100</v>
      </c>
      <c r="D2175" s="15">
        <v>2952.11</v>
      </c>
      <c r="E2175" s="16">
        <f t="shared" si="332"/>
        <v>204.79834132531158</v>
      </c>
      <c r="F2175" s="17">
        <f t="shared" si="332"/>
        <v>100</v>
      </c>
      <c r="G2175" s="18">
        <f t="shared" si="332"/>
        <v>169.19281071973123</v>
      </c>
      <c r="H2175" s="8">
        <f t="shared" si="336"/>
        <v>-1.9048175112971188E-3</v>
      </c>
      <c r="I2175" s="9">
        <f t="shared" si="336"/>
        <v>0</v>
      </c>
      <c r="J2175" s="10">
        <f t="shared" si="336"/>
        <v>-3.386065479686784E-3</v>
      </c>
      <c r="K2175" s="26"/>
      <c r="L2175" s="1"/>
      <c r="M2175" s="22" t="e">
        <f t="shared" si="333"/>
        <v>#N/A</v>
      </c>
      <c r="N2175" s="22" t="e">
        <f t="shared" si="334"/>
        <v>#N/A</v>
      </c>
      <c r="O2175" s="22" t="e">
        <f t="shared" si="335"/>
        <v>#N/A</v>
      </c>
      <c r="P2175" s="27" t="e">
        <f t="shared" si="337"/>
        <v>#N/A</v>
      </c>
      <c r="Q2175" s="27" t="e">
        <f t="shared" si="338"/>
        <v>#N/A</v>
      </c>
      <c r="R2175" s="27" t="e">
        <f t="shared" si="339"/>
        <v>#N/A</v>
      </c>
      <c r="S2175" s="27" t="e">
        <f t="shared" si="340"/>
        <v>#N/A</v>
      </c>
      <c r="T2175" s="28" t="e">
        <f t="shared" si="341"/>
        <v>#N/A</v>
      </c>
    </row>
    <row r="2176" spans="1:20">
      <c r="A2176" s="4">
        <v>43055</v>
      </c>
      <c r="B2176" s="14">
        <v>911.04931669346195</v>
      </c>
      <c r="C2176" s="40">
        <v>100</v>
      </c>
      <c r="D2176" s="15">
        <v>2962.14</v>
      </c>
      <c r="E2176" s="16">
        <f t="shared" si="332"/>
        <v>205.18918928619277</v>
      </c>
      <c r="F2176" s="17">
        <f t="shared" si="332"/>
        <v>100</v>
      </c>
      <c r="G2176" s="18">
        <f t="shared" si="332"/>
        <v>169.76765511628787</v>
      </c>
      <c r="H2176" s="8">
        <f t="shared" si="336"/>
        <v>4.1158750239782549E-3</v>
      </c>
      <c r="I2176" s="9">
        <f t="shared" si="336"/>
        <v>0</v>
      </c>
      <c r="J2176" s="10">
        <f t="shared" si="336"/>
        <v>7.7979872210995893E-3</v>
      </c>
      <c r="K2176" s="26"/>
      <c r="L2176" s="1"/>
      <c r="M2176" s="22" t="e">
        <f t="shared" si="333"/>
        <v>#N/A</v>
      </c>
      <c r="N2176" s="22" t="e">
        <f t="shared" si="334"/>
        <v>#N/A</v>
      </c>
      <c r="O2176" s="22" t="e">
        <f t="shared" si="335"/>
        <v>#N/A</v>
      </c>
      <c r="P2176" s="27" t="e">
        <f t="shared" si="337"/>
        <v>#N/A</v>
      </c>
      <c r="Q2176" s="27" t="e">
        <f t="shared" si="338"/>
        <v>#N/A</v>
      </c>
      <c r="R2176" s="27" t="e">
        <f t="shared" si="339"/>
        <v>#N/A</v>
      </c>
      <c r="S2176" s="27" t="e">
        <f t="shared" si="340"/>
        <v>#N/A</v>
      </c>
      <c r="T2176" s="28" t="e">
        <f t="shared" si="341"/>
        <v>#N/A</v>
      </c>
    </row>
    <row r="2177" spans="1:20">
      <c r="A2177" s="4">
        <v>43054</v>
      </c>
      <c r="B2177" s="14">
        <v>907.314921867664</v>
      </c>
      <c r="C2177" s="40">
        <v>100</v>
      </c>
      <c r="D2177" s="15">
        <v>2939.22</v>
      </c>
      <c r="E2177" s="16">
        <f t="shared" si="332"/>
        <v>204.348117971238</v>
      </c>
      <c r="F2177" s="17">
        <f t="shared" si="332"/>
        <v>100</v>
      </c>
      <c r="G2177" s="18">
        <f t="shared" si="332"/>
        <v>168.45405256702776</v>
      </c>
      <c r="H2177" s="8">
        <f t="shared" si="336"/>
        <v>-2.0671497969740882E-3</v>
      </c>
      <c r="I2177" s="9">
        <f t="shared" si="336"/>
        <v>0</v>
      </c>
      <c r="J2177" s="10">
        <f t="shared" si="336"/>
        <v>-5.043803230742161E-3</v>
      </c>
      <c r="K2177" s="26"/>
      <c r="L2177" s="1"/>
      <c r="M2177" s="22" t="e">
        <f t="shared" si="333"/>
        <v>#N/A</v>
      </c>
      <c r="N2177" s="22" t="e">
        <f t="shared" si="334"/>
        <v>#N/A</v>
      </c>
      <c r="O2177" s="22" t="e">
        <f t="shared" si="335"/>
        <v>#N/A</v>
      </c>
      <c r="P2177" s="27" t="e">
        <f t="shared" si="337"/>
        <v>#N/A</v>
      </c>
      <c r="Q2177" s="27" t="e">
        <f t="shared" si="338"/>
        <v>#N/A</v>
      </c>
      <c r="R2177" s="27" t="e">
        <f t="shared" si="339"/>
        <v>#N/A</v>
      </c>
      <c r="S2177" s="27" t="e">
        <f t="shared" si="340"/>
        <v>#N/A</v>
      </c>
      <c r="T2177" s="28" t="e">
        <f t="shared" si="341"/>
        <v>#N/A</v>
      </c>
    </row>
    <row r="2178" spans="1:20">
      <c r="A2178" s="4">
        <v>43053</v>
      </c>
      <c r="B2178" s="14">
        <v>909.19436281015703</v>
      </c>
      <c r="C2178" s="40">
        <v>100</v>
      </c>
      <c r="D2178" s="15">
        <v>2954.12</v>
      </c>
      <c r="E2178" s="16">
        <f t="shared" si="332"/>
        <v>204.77141115222742</v>
      </c>
      <c r="F2178" s="17">
        <f t="shared" si="332"/>
        <v>100</v>
      </c>
      <c r="G2178" s="18">
        <f t="shared" si="332"/>
        <v>169.30800884905113</v>
      </c>
      <c r="H2178" s="8">
        <f t="shared" si="336"/>
        <v>-5.929222011973323E-4</v>
      </c>
      <c r="I2178" s="9">
        <f t="shared" si="336"/>
        <v>0</v>
      </c>
      <c r="J2178" s="10">
        <f t="shared" si="336"/>
        <v>-1.547977152127622E-3</v>
      </c>
      <c r="K2178" s="26"/>
      <c r="L2178" s="1"/>
      <c r="M2178" s="22" t="e">
        <f t="shared" si="333"/>
        <v>#N/A</v>
      </c>
      <c r="N2178" s="22" t="e">
        <f t="shared" si="334"/>
        <v>#N/A</v>
      </c>
      <c r="O2178" s="22" t="e">
        <f t="shared" si="335"/>
        <v>#N/A</v>
      </c>
      <c r="P2178" s="27" t="e">
        <f t="shared" si="337"/>
        <v>#N/A</v>
      </c>
      <c r="Q2178" s="27" t="e">
        <f t="shared" si="338"/>
        <v>#N/A</v>
      </c>
      <c r="R2178" s="27" t="e">
        <f t="shared" si="339"/>
        <v>#N/A</v>
      </c>
      <c r="S2178" s="27" t="e">
        <f t="shared" si="340"/>
        <v>#N/A</v>
      </c>
      <c r="T2178" s="28" t="e">
        <f t="shared" si="341"/>
        <v>#N/A</v>
      </c>
    </row>
    <row r="2179" spans="1:20">
      <c r="A2179" s="4">
        <v>43052</v>
      </c>
      <c r="B2179" s="14">
        <v>909.73376415610403</v>
      </c>
      <c r="C2179" s="40">
        <v>100</v>
      </c>
      <c r="D2179" s="15">
        <v>2958.7</v>
      </c>
      <c r="E2179" s="16">
        <f t="shared" si="332"/>
        <v>204.8928966995482</v>
      </c>
      <c r="F2179" s="17">
        <f t="shared" si="332"/>
        <v>100</v>
      </c>
      <c r="G2179" s="18">
        <f t="shared" si="332"/>
        <v>169.57050010889455</v>
      </c>
      <c r="H2179" s="8">
        <f t="shared" si="336"/>
        <v>3.3930347861677035E-4</v>
      </c>
      <c r="I2179" s="9">
        <f t="shared" si="336"/>
        <v>0</v>
      </c>
      <c r="J2179" s="10">
        <f t="shared" si="336"/>
        <v>9.6757605283093184E-4</v>
      </c>
      <c r="K2179" s="26"/>
      <c r="L2179" s="1"/>
      <c r="M2179" s="22" t="e">
        <f t="shared" si="333"/>
        <v>#N/A</v>
      </c>
      <c r="N2179" s="22" t="e">
        <f t="shared" si="334"/>
        <v>#N/A</v>
      </c>
      <c r="O2179" s="22" t="e">
        <f t="shared" si="335"/>
        <v>#N/A</v>
      </c>
      <c r="P2179" s="27" t="e">
        <f t="shared" si="337"/>
        <v>#N/A</v>
      </c>
      <c r="Q2179" s="27" t="e">
        <f t="shared" si="338"/>
        <v>#N/A</v>
      </c>
      <c r="R2179" s="27" t="e">
        <f t="shared" si="339"/>
        <v>#N/A</v>
      </c>
      <c r="S2179" s="27" t="e">
        <f t="shared" si="340"/>
        <v>#N/A</v>
      </c>
      <c r="T2179" s="28" t="e">
        <f t="shared" si="341"/>
        <v>#N/A</v>
      </c>
    </row>
    <row r="2180" spans="1:20">
      <c r="A2180" s="4">
        <v>43049</v>
      </c>
      <c r="B2180" s="14">
        <v>909.42519302456901</v>
      </c>
      <c r="C2180" s="40">
        <v>100</v>
      </c>
      <c r="D2180" s="15">
        <v>2955.84</v>
      </c>
      <c r="E2180" s="16">
        <f t="shared" si="332"/>
        <v>204.82339940762708</v>
      </c>
      <c r="F2180" s="17">
        <f t="shared" si="332"/>
        <v>100</v>
      </c>
      <c r="G2180" s="18">
        <f t="shared" si="332"/>
        <v>169.40658635274781</v>
      </c>
      <c r="H2180" s="8">
        <f t="shared" si="336"/>
        <v>-2.5811840698060085E-3</v>
      </c>
      <c r="I2180" s="9">
        <f t="shared" si="336"/>
        <v>0</v>
      </c>
      <c r="J2180" s="10">
        <f t="shared" si="336"/>
        <v>-1.7392831451641388E-3</v>
      </c>
      <c r="K2180" s="26"/>
      <c r="L2180" s="1"/>
      <c r="M2180" s="22" t="e">
        <f t="shared" si="333"/>
        <v>#N/A</v>
      </c>
      <c r="N2180" s="22" t="e">
        <f t="shared" si="334"/>
        <v>#N/A</v>
      </c>
      <c r="O2180" s="22" t="e">
        <f t="shared" si="335"/>
        <v>#N/A</v>
      </c>
      <c r="P2180" s="27" t="e">
        <f t="shared" si="337"/>
        <v>#N/A</v>
      </c>
      <c r="Q2180" s="27" t="e">
        <f t="shared" si="338"/>
        <v>#N/A</v>
      </c>
      <c r="R2180" s="27" t="e">
        <f t="shared" si="339"/>
        <v>#N/A</v>
      </c>
      <c r="S2180" s="27" t="e">
        <f t="shared" si="340"/>
        <v>#N/A</v>
      </c>
      <c r="T2180" s="28" t="e">
        <f t="shared" si="341"/>
        <v>#N/A</v>
      </c>
    </row>
    <row r="2181" spans="1:20">
      <c r="A2181" s="4">
        <v>43048</v>
      </c>
      <c r="B2181" s="14">
        <v>911.77866158103097</v>
      </c>
      <c r="C2181" s="40">
        <v>100</v>
      </c>
      <c r="D2181" s="15">
        <v>2960.99</v>
      </c>
      <c r="E2181" s="16">
        <f t="shared" si="332"/>
        <v>205.35345447299241</v>
      </c>
      <c r="F2181" s="17">
        <f t="shared" si="332"/>
        <v>100</v>
      </c>
      <c r="G2181" s="18">
        <f t="shared" si="332"/>
        <v>169.70174573881627</v>
      </c>
      <c r="H2181" s="8">
        <f t="shared" si="336"/>
        <v>-1.8359420309937979E-3</v>
      </c>
      <c r="I2181" s="9">
        <f t="shared" si="336"/>
        <v>0</v>
      </c>
      <c r="J2181" s="10">
        <f t="shared" si="336"/>
        <v>-2.7045961293625798E-3</v>
      </c>
      <c r="K2181" s="26"/>
      <c r="L2181" s="1"/>
      <c r="M2181" s="22" t="e">
        <f t="shared" si="333"/>
        <v>#N/A</v>
      </c>
      <c r="N2181" s="22" t="e">
        <f t="shared" si="334"/>
        <v>#N/A</v>
      </c>
      <c r="O2181" s="22" t="e">
        <f t="shared" si="335"/>
        <v>#N/A</v>
      </c>
      <c r="P2181" s="27" t="e">
        <f t="shared" si="337"/>
        <v>#N/A</v>
      </c>
      <c r="Q2181" s="27" t="e">
        <f t="shared" si="338"/>
        <v>#N/A</v>
      </c>
      <c r="R2181" s="27" t="e">
        <f t="shared" si="339"/>
        <v>#N/A</v>
      </c>
      <c r="S2181" s="27" t="e">
        <f t="shared" si="340"/>
        <v>#N/A</v>
      </c>
      <c r="T2181" s="28" t="e">
        <f t="shared" si="341"/>
        <v>#N/A</v>
      </c>
    </row>
    <row r="2182" spans="1:20">
      <c r="A2182" s="4">
        <v>43047</v>
      </c>
      <c r="B2182" s="14">
        <v>913.45571331856399</v>
      </c>
      <c r="C2182" s="40">
        <v>100</v>
      </c>
      <c r="D2182" s="15">
        <v>2969.02</v>
      </c>
      <c r="E2182" s="16">
        <f t="shared" ref="E2182:G2245" si="342">B2182/B2183*E2183</f>
        <v>205.7311649658385</v>
      </c>
      <c r="F2182" s="17">
        <f t="shared" si="342"/>
        <v>100</v>
      </c>
      <c r="G2182" s="18">
        <f t="shared" si="342"/>
        <v>170.16196513107451</v>
      </c>
      <c r="H2182" s="8">
        <f t="shared" si="336"/>
        <v>4.5310992014035989E-4</v>
      </c>
      <c r="I2182" s="9">
        <f t="shared" si="336"/>
        <v>0</v>
      </c>
      <c r="J2182" s="10">
        <f t="shared" si="336"/>
        <v>1.6429667864310549E-3</v>
      </c>
      <c r="K2182" s="26"/>
      <c r="L2182" s="1"/>
      <c r="M2182" s="22" t="e">
        <f t="shared" ref="M2182:M2245" si="343">VLOOKUP($L2182,$A:$G,5,FALSE)</f>
        <v>#N/A</v>
      </c>
      <c r="N2182" s="22" t="e">
        <f t="shared" ref="N2182:N2245" si="344">VLOOKUP($L2182,$A:$G,6,FALSE)</f>
        <v>#N/A</v>
      </c>
      <c r="O2182" s="22" t="e">
        <f t="shared" ref="O2182:O2245" si="345">VLOOKUP($L2182,$A:$G,7,FALSE)</f>
        <v>#N/A</v>
      </c>
      <c r="P2182" s="27" t="e">
        <f t="shared" si="337"/>
        <v>#N/A</v>
      </c>
      <c r="Q2182" s="27" t="e">
        <f t="shared" si="338"/>
        <v>#N/A</v>
      </c>
      <c r="R2182" s="27" t="e">
        <f t="shared" si="339"/>
        <v>#N/A</v>
      </c>
      <c r="S2182" s="27" t="e">
        <f t="shared" si="340"/>
        <v>#N/A</v>
      </c>
      <c r="T2182" s="28" t="e">
        <f t="shared" si="341"/>
        <v>#N/A</v>
      </c>
    </row>
    <row r="2183" spans="1:20">
      <c r="A2183" s="4">
        <v>43046</v>
      </c>
      <c r="B2183" s="14">
        <v>913.04200492862606</v>
      </c>
      <c r="C2183" s="40">
        <v>100</v>
      </c>
      <c r="D2183" s="15">
        <v>2964.15</v>
      </c>
      <c r="E2183" s="16">
        <f t="shared" si="342"/>
        <v>205.63798835335788</v>
      </c>
      <c r="F2183" s="17">
        <f t="shared" si="342"/>
        <v>100</v>
      </c>
      <c r="G2183" s="18">
        <f t="shared" si="342"/>
        <v>169.88285324560783</v>
      </c>
      <c r="H2183" s="8">
        <f t="shared" ref="H2183:J2246" si="346">E2183/E2184-1</f>
        <v>-2.7070266308104607E-4</v>
      </c>
      <c r="I2183" s="9">
        <f t="shared" si="346"/>
        <v>0</v>
      </c>
      <c r="J2183" s="10">
        <f t="shared" si="346"/>
        <v>-7.7196909426791027E-4</v>
      </c>
      <c r="K2183" s="26"/>
      <c r="L2183" s="1"/>
      <c r="M2183" s="22" t="e">
        <f t="shared" si="343"/>
        <v>#N/A</v>
      </c>
      <c r="N2183" s="22" t="e">
        <f t="shared" si="344"/>
        <v>#N/A</v>
      </c>
      <c r="O2183" s="22" t="e">
        <f t="shared" si="345"/>
        <v>#N/A</v>
      </c>
      <c r="P2183" s="27" t="e">
        <f t="shared" ref="P2183:P2246" si="347">M2183/M2184-1</f>
        <v>#N/A</v>
      </c>
      <c r="Q2183" s="27" t="e">
        <f t="shared" ref="Q2183:Q2246" si="348">N2183/N2184-1</f>
        <v>#N/A</v>
      </c>
      <c r="R2183" s="27" t="e">
        <f t="shared" ref="R2183:R2246" si="349">O2183/O2184-1</f>
        <v>#N/A</v>
      </c>
      <c r="S2183" s="27" t="e">
        <f t="shared" ref="S2183:S2246" si="350">Q2183-P2183</f>
        <v>#N/A</v>
      </c>
      <c r="T2183" s="28" t="e">
        <f t="shared" ref="T2183:T2246" si="351">Q2183-R2183</f>
        <v>#N/A</v>
      </c>
    </row>
    <row r="2184" spans="1:20">
      <c r="A2184" s="4">
        <v>43045</v>
      </c>
      <c r="B2184" s="14">
        <v>913.28923475663805</v>
      </c>
      <c r="C2184" s="40">
        <v>100</v>
      </c>
      <c r="D2184" s="15">
        <v>2966.44</v>
      </c>
      <c r="E2184" s="16">
        <f t="shared" si="342"/>
        <v>205.6936701776539</v>
      </c>
      <c r="F2184" s="17">
        <f t="shared" si="342"/>
        <v>100</v>
      </c>
      <c r="G2184" s="18">
        <f t="shared" si="342"/>
        <v>170.01409887552956</v>
      </c>
      <c r="H2184" s="8">
        <f t="shared" si="346"/>
        <v>2.0485527697220451E-3</v>
      </c>
      <c r="I2184" s="9">
        <f t="shared" si="346"/>
        <v>0</v>
      </c>
      <c r="J2184" s="10">
        <f t="shared" si="346"/>
        <v>2.3246698833609969E-3</v>
      </c>
      <c r="K2184" s="26"/>
      <c r="L2184" s="1"/>
      <c r="M2184" s="22" t="e">
        <f t="shared" si="343"/>
        <v>#N/A</v>
      </c>
      <c r="N2184" s="22" t="e">
        <f t="shared" si="344"/>
        <v>#N/A</v>
      </c>
      <c r="O2184" s="22" t="e">
        <f t="shared" si="345"/>
        <v>#N/A</v>
      </c>
      <c r="P2184" s="27" t="e">
        <f t="shared" si="347"/>
        <v>#N/A</v>
      </c>
      <c r="Q2184" s="27" t="e">
        <f t="shared" si="348"/>
        <v>#N/A</v>
      </c>
      <c r="R2184" s="27" t="e">
        <f t="shared" si="349"/>
        <v>#N/A</v>
      </c>
      <c r="S2184" s="27" t="e">
        <f t="shared" si="350"/>
        <v>#N/A</v>
      </c>
      <c r="T2184" s="28" t="e">
        <f t="shared" si="351"/>
        <v>#N/A</v>
      </c>
    </row>
    <row r="2185" spans="1:20">
      <c r="A2185" s="4">
        <v>43042</v>
      </c>
      <c r="B2185" s="14">
        <v>911.42213841061096</v>
      </c>
      <c r="C2185" s="40">
        <v>100</v>
      </c>
      <c r="D2185" s="15">
        <v>2959.56</v>
      </c>
      <c r="E2185" s="16">
        <f t="shared" si="342"/>
        <v>205.27315728275272</v>
      </c>
      <c r="F2185" s="17">
        <f t="shared" si="342"/>
        <v>100</v>
      </c>
      <c r="G2185" s="18">
        <f t="shared" si="342"/>
        <v>169.61978886074294</v>
      </c>
      <c r="H2185" s="8">
        <f t="shared" si="346"/>
        <v>1.4569135030959579E-3</v>
      </c>
      <c r="I2185" s="9">
        <f t="shared" si="346"/>
        <v>0</v>
      </c>
      <c r="J2185" s="10">
        <f t="shared" si="346"/>
        <v>2.3266919317639356E-3</v>
      </c>
      <c r="K2185" s="26"/>
      <c r="L2185" s="1"/>
      <c r="M2185" s="22" t="e">
        <f t="shared" si="343"/>
        <v>#N/A</v>
      </c>
      <c r="N2185" s="22" t="e">
        <f t="shared" si="344"/>
        <v>#N/A</v>
      </c>
      <c r="O2185" s="22" t="e">
        <f t="shared" si="345"/>
        <v>#N/A</v>
      </c>
      <c r="P2185" s="27" t="e">
        <f t="shared" si="347"/>
        <v>#N/A</v>
      </c>
      <c r="Q2185" s="27" t="e">
        <f t="shared" si="348"/>
        <v>#N/A</v>
      </c>
      <c r="R2185" s="27" t="e">
        <f t="shared" si="349"/>
        <v>#N/A</v>
      </c>
      <c r="S2185" s="27" t="e">
        <f t="shared" si="350"/>
        <v>#N/A</v>
      </c>
      <c r="T2185" s="28" t="e">
        <f t="shared" si="351"/>
        <v>#N/A</v>
      </c>
    </row>
    <row r="2186" spans="1:20">
      <c r="A2186" s="4">
        <v>43041</v>
      </c>
      <c r="B2186" s="14">
        <v>910.09620695757803</v>
      </c>
      <c r="C2186" s="40">
        <v>100</v>
      </c>
      <c r="D2186" s="15">
        <v>2952.69</v>
      </c>
      <c r="E2186" s="16">
        <f t="shared" si="342"/>
        <v>204.97452712639156</v>
      </c>
      <c r="F2186" s="17">
        <f t="shared" si="342"/>
        <v>100</v>
      </c>
      <c r="G2186" s="18">
        <f t="shared" si="342"/>
        <v>169.22605197097781</v>
      </c>
      <c r="H2186" s="8">
        <f t="shared" si="346"/>
        <v>1.2134155961833759E-3</v>
      </c>
      <c r="I2186" s="9">
        <f t="shared" si="346"/>
        <v>0</v>
      </c>
      <c r="J2186" s="10">
        <f t="shared" si="346"/>
        <v>7.7955795674466977E-4</v>
      </c>
      <c r="K2186" s="26"/>
      <c r="L2186" s="1"/>
      <c r="M2186" s="22" t="e">
        <f t="shared" si="343"/>
        <v>#N/A</v>
      </c>
      <c r="N2186" s="22" t="e">
        <f t="shared" si="344"/>
        <v>#N/A</v>
      </c>
      <c r="O2186" s="22" t="e">
        <f t="shared" si="345"/>
        <v>#N/A</v>
      </c>
      <c r="P2186" s="27" t="e">
        <f t="shared" si="347"/>
        <v>#N/A</v>
      </c>
      <c r="Q2186" s="27" t="e">
        <f t="shared" si="348"/>
        <v>#N/A</v>
      </c>
      <c r="R2186" s="27" t="e">
        <f t="shared" si="349"/>
        <v>#N/A</v>
      </c>
      <c r="S2186" s="27" t="e">
        <f t="shared" si="350"/>
        <v>#N/A</v>
      </c>
      <c r="T2186" s="28" t="e">
        <f t="shared" si="351"/>
        <v>#N/A</v>
      </c>
    </row>
    <row r="2187" spans="1:20">
      <c r="A2187" s="4">
        <v>43040</v>
      </c>
      <c r="B2187" s="14">
        <v>908.99322040711104</v>
      </c>
      <c r="C2187" s="40">
        <v>100</v>
      </c>
      <c r="D2187" s="15">
        <v>2950.39</v>
      </c>
      <c r="E2187" s="16">
        <f t="shared" si="342"/>
        <v>204.72610927245444</v>
      </c>
      <c r="F2187" s="17">
        <f t="shared" si="342"/>
        <v>100</v>
      </c>
      <c r="G2187" s="18">
        <f t="shared" si="342"/>
        <v>169.09423321603461</v>
      </c>
      <c r="H2187" s="8">
        <f t="shared" si="346"/>
        <v>3.7100197223804976E-4</v>
      </c>
      <c r="I2187" s="9">
        <f t="shared" si="346"/>
        <v>0</v>
      </c>
      <c r="J2187" s="10">
        <f t="shared" si="346"/>
        <v>7.7677147993626683E-4</v>
      </c>
      <c r="K2187" s="26"/>
      <c r="L2187" s="1"/>
      <c r="M2187" s="22" t="e">
        <f t="shared" si="343"/>
        <v>#N/A</v>
      </c>
      <c r="N2187" s="22" t="e">
        <f t="shared" si="344"/>
        <v>#N/A</v>
      </c>
      <c r="O2187" s="22" t="e">
        <f t="shared" si="345"/>
        <v>#N/A</v>
      </c>
      <c r="P2187" s="27" t="e">
        <f t="shared" si="347"/>
        <v>#N/A</v>
      </c>
      <c r="Q2187" s="27" t="e">
        <f t="shared" si="348"/>
        <v>#N/A</v>
      </c>
      <c r="R2187" s="27" t="e">
        <f t="shared" si="349"/>
        <v>#N/A</v>
      </c>
      <c r="S2187" s="27" t="e">
        <f t="shared" si="350"/>
        <v>#N/A</v>
      </c>
      <c r="T2187" s="28" t="e">
        <f t="shared" si="351"/>
        <v>#N/A</v>
      </c>
    </row>
    <row r="2188" spans="1:20">
      <c r="A2188" s="4">
        <v>43039</v>
      </c>
      <c r="B2188" s="14">
        <v>908.65610719925405</v>
      </c>
      <c r="C2188" s="40">
        <v>100</v>
      </c>
      <c r="D2188" s="15">
        <v>2948.1</v>
      </c>
      <c r="E2188" s="16">
        <f t="shared" si="342"/>
        <v>204.65018365070114</v>
      </c>
      <c r="F2188" s="17">
        <f t="shared" si="342"/>
        <v>100</v>
      </c>
      <c r="G2188" s="18">
        <f t="shared" si="342"/>
        <v>168.96298758611289</v>
      </c>
      <c r="H2188" s="8">
        <f t="shared" si="346"/>
        <v>8.1016750613360777E-4</v>
      </c>
      <c r="I2188" s="9">
        <f t="shared" si="346"/>
        <v>0</v>
      </c>
      <c r="J2188" s="10">
        <f t="shared" si="346"/>
        <v>1.7499447832955983E-3</v>
      </c>
      <c r="K2188" s="26"/>
      <c r="L2188" s="1"/>
      <c r="M2188" s="22" t="e">
        <f t="shared" si="343"/>
        <v>#N/A</v>
      </c>
      <c r="N2188" s="22" t="e">
        <f t="shared" si="344"/>
        <v>#N/A</v>
      </c>
      <c r="O2188" s="22" t="e">
        <f t="shared" si="345"/>
        <v>#N/A</v>
      </c>
      <c r="P2188" s="27" t="e">
        <f t="shared" si="347"/>
        <v>#N/A</v>
      </c>
      <c r="Q2188" s="27" t="e">
        <f t="shared" si="348"/>
        <v>#N/A</v>
      </c>
      <c r="R2188" s="27" t="e">
        <f t="shared" si="349"/>
        <v>#N/A</v>
      </c>
      <c r="S2188" s="27" t="e">
        <f t="shared" si="350"/>
        <v>#N/A</v>
      </c>
      <c r="T2188" s="28" t="e">
        <f t="shared" si="351"/>
        <v>#N/A</v>
      </c>
    </row>
    <row r="2189" spans="1:20">
      <c r="A2189" s="4">
        <v>43038</v>
      </c>
      <c r="B2189" s="14">
        <v>907.92053948001603</v>
      </c>
      <c r="C2189" s="40">
        <v>100</v>
      </c>
      <c r="D2189" s="15">
        <v>2942.95</v>
      </c>
      <c r="E2189" s="16">
        <f t="shared" si="342"/>
        <v>204.48451693956926</v>
      </c>
      <c r="F2189" s="17">
        <f t="shared" si="342"/>
        <v>100</v>
      </c>
      <c r="G2189" s="18">
        <f t="shared" si="342"/>
        <v>168.66782820004443</v>
      </c>
      <c r="H2189" s="8">
        <f t="shared" si="346"/>
        <v>-1.0734241664183131E-3</v>
      </c>
      <c r="I2189" s="9">
        <f t="shared" si="346"/>
        <v>0</v>
      </c>
      <c r="J2189" s="10">
        <f t="shared" si="346"/>
        <v>-3.9733440733207281E-3</v>
      </c>
      <c r="K2189" s="26"/>
      <c r="L2189" s="1"/>
      <c r="M2189" s="22" t="e">
        <f t="shared" si="343"/>
        <v>#N/A</v>
      </c>
      <c r="N2189" s="22" t="e">
        <f t="shared" si="344"/>
        <v>#N/A</v>
      </c>
      <c r="O2189" s="22" t="e">
        <f t="shared" si="345"/>
        <v>#N/A</v>
      </c>
      <c r="P2189" s="27" t="e">
        <f t="shared" si="347"/>
        <v>#N/A</v>
      </c>
      <c r="Q2189" s="27" t="e">
        <f t="shared" si="348"/>
        <v>#N/A</v>
      </c>
      <c r="R2189" s="27" t="e">
        <f t="shared" si="349"/>
        <v>#N/A</v>
      </c>
      <c r="S2189" s="27" t="e">
        <f t="shared" si="350"/>
        <v>#N/A</v>
      </c>
      <c r="T2189" s="28" t="e">
        <f t="shared" si="351"/>
        <v>#N/A</v>
      </c>
    </row>
    <row r="2190" spans="1:20">
      <c r="A2190" s="4">
        <v>43035</v>
      </c>
      <c r="B2190" s="14">
        <v>908.89617059429702</v>
      </c>
      <c r="C2190" s="40">
        <v>100</v>
      </c>
      <c r="D2190" s="15">
        <v>2954.69</v>
      </c>
      <c r="E2190" s="16">
        <f t="shared" si="342"/>
        <v>204.70425143002282</v>
      </c>
      <c r="F2190" s="17">
        <f t="shared" si="342"/>
        <v>100</v>
      </c>
      <c r="G2190" s="18">
        <f t="shared" si="342"/>
        <v>169.34067697527627</v>
      </c>
      <c r="H2190" s="8">
        <f t="shared" si="346"/>
        <v>4.7106876241707063E-3</v>
      </c>
      <c r="I2190" s="9">
        <f t="shared" si="346"/>
        <v>0</v>
      </c>
      <c r="J2190" s="10">
        <f t="shared" si="346"/>
        <v>6.6366631348353522E-3</v>
      </c>
      <c r="K2190" s="26"/>
      <c r="L2190" s="1"/>
      <c r="M2190" s="22" t="e">
        <f t="shared" si="343"/>
        <v>#N/A</v>
      </c>
      <c r="N2190" s="22" t="e">
        <f t="shared" si="344"/>
        <v>#N/A</v>
      </c>
      <c r="O2190" s="22" t="e">
        <f t="shared" si="345"/>
        <v>#N/A</v>
      </c>
      <c r="P2190" s="27" t="e">
        <f t="shared" si="347"/>
        <v>#N/A</v>
      </c>
      <c r="Q2190" s="27" t="e">
        <f t="shared" si="348"/>
        <v>#N/A</v>
      </c>
      <c r="R2190" s="27" t="e">
        <f t="shared" si="349"/>
        <v>#N/A</v>
      </c>
      <c r="S2190" s="27" t="e">
        <f t="shared" si="350"/>
        <v>#N/A</v>
      </c>
      <c r="T2190" s="28" t="e">
        <f t="shared" si="351"/>
        <v>#N/A</v>
      </c>
    </row>
    <row r="2191" spans="1:20">
      <c r="A2191" s="4">
        <v>43034</v>
      </c>
      <c r="B2191" s="14">
        <v>904.63471901901903</v>
      </c>
      <c r="C2191" s="40">
        <v>100</v>
      </c>
      <c r="D2191" s="15">
        <v>2935.21</v>
      </c>
      <c r="E2191" s="16">
        <f t="shared" si="342"/>
        <v>203.7444748538357</v>
      </c>
      <c r="F2191" s="17">
        <f t="shared" si="342"/>
        <v>100</v>
      </c>
      <c r="G2191" s="18">
        <f t="shared" si="342"/>
        <v>168.22422943340948</v>
      </c>
      <c r="H2191" s="8">
        <f t="shared" si="346"/>
        <v>4.6086091934793849E-4</v>
      </c>
      <c r="I2191" s="9">
        <f t="shared" si="346"/>
        <v>0</v>
      </c>
      <c r="J2191" s="10">
        <f t="shared" si="346"/>
        <v>1.1733526163375529E-3</v>
      </c>
      <c r="K2191" s="26"/>
      <c r="L2191" s="1"/>
      <c r="M2191" s="22" t="e">
        <f t="shared" si="343"/>
        <v>#N/A</v>
      </c>
      <c r="N2191" s="22" t="e">
        <f t="shared" si="344"/>
        <v>#N/A</v>
      </c>
      <c r="O2191" s="22" t="e">
        <f t="shared" si="345"/>
        <v>#N/A</v>
      </c>
      <c r="P2191" s="27" t="e">
        <f t="shared" si="347"/>
        <v>#N/A</v>
      </c>
      <c r="Q2191" s="27" t="e">
        <f t="shared" si="348"/>
        <v>#N/A</v>
      </c>
      <c r="R2191" s="27" t="e">
        <f t="shared" si="349"/>
        <v>#N/A</v>
      </c>
      <c r="S2191" s="27" t="e">
        <f t="shared" si="350"/>
        <v>#N/A</v>
      </c>
      <c r="T2191" s="28" t="e">
        <f t="shared" si="351"/>
        <v>#N/A</v>
      </c>
    </row>
    <row r="2192" spans="1:20">
      <c r="A2192" s="4">
        <v>43033</v>
      </c>
      <c r="B2192" s="14">
        <v>904.21800028011899</v>
      </c>
      <c r="C2192" s="40">
        <v>100</v>
      </c>
      <c r="D2192" s="15">
        <v>2931.77</v>
      </c>
      <c r="E2192" s="16">
        <f t="shared" si="342"/>
        <v>203.6506202417653</v>
      </c>
      <c r="F2192" s="17">
        <f t="shared" si="342"/>
        <v>100</v>
      </c>
      <c r="G2192" s="18">
        <f t="shared" si="342"/>
        <v>168.02707442601616</v>
      </c>
      <c r="H2192" s="8">
        <f t="shared" si="346"/>
        <v>-2.9542028613483984E-3</v>
      </c>
      <c r="I2192" s="9">
        <f t="shared" si="346"/>
        <v>0</v>
      </c>
      <c r="J2192" s="10">
        <f t="shared" si="346"/>
        <v>-3.4094771908355082E-3</v>
      </c>
      <c r="K2192" s="26"/>
      <c r="L2192" s="1"/>
      <c r="M2192" s="22" t="e">
        <f t="shared" si="343"/>
        <v>#N/A</v>
      </c>
      <c r="N2192" s="22" t="e">
        <f t="shared" si="344"/>
        <v>#N/A</v>
      </c>
      <c r="O2192" s="22" t="e">
        <f t="shared" si="345"/>
        <v>#N/A</v>
      </c>
      <c r="P2192" s="27" t="e">
        <f t="shared" si="347"/>
        <v>#N/A</v>
      </c>
      <c r="Q2192" s="27" t="e">
        <f t="shared" si="348"/>
        <v>#N/A</v>
      </c>
      <c r="R2192" s="27" t="e">
        <f t="shared" si="349"/>
        <v>#N/A</v>
      </c>
      <c r="S2192" s="27" t="e">
        <f t="shared" si="350"/>
        <v>#N/A</v>
      </c>
      <c r="T2192" s="28" t="e">
        <f t="shared" si="351"/>
        <v>#N/A</v>
      </c>
    </row>
    <row r="2193" spans="1:20">
      <c r="A2193" s="4">
        <v>43032</v>
      </c>
      <c r="B2193" s="14">
        <v>906.89715846059198</v>
      </c>
      <c r="C2193" s="40">
        <v>100</v>
      </c>
      <c r="D2193" s="15">
        <v>2941.8</v>
      </c>
      <c r="E2193" s="16">
        <f t="shared" si="342"/>
        <v>204.25402807594921</v>
      </c>
      <c r="F2193" s="17">
        <f t="shared" si="342"/>
        <v>100</v>
      </c>
      <c r="G2193" s="18">
        <f t="shared" si="342"/>
        <v>168.60191882257283</v>
      </c>
      <c r="H2193" s="8">
        <f t="shared" si="346"/>
        <v>2.895143036969472E-4</v>
      </c>
      <c r="I2193" s="9">
        <f t="shared" si="346"/>
        <v>0</v>
      </c>
      <c r="J2193" s="10">
        <f t="shared" si="346"/>
        <v>1.4638297872340278E-3</v>
      </c>
      <c r="K2193" s="26"/>
      <c r="L2193" s="1"/>
      <c r="M2193" s="22" t="e">
        <f t="shared" si="343"/>
        <v>#N/A</v>
      </c>
      <c r="N2193" s="22" t="e">
        <f t="shared" si="344"/>
        <v>#N/A</v>
      </c>
      <c r="O2193" s="22" t="e">
        <f t="shared" si="345"/>
        <v>#N/A</v>
      </c>
      <c r="P2193" s="27" t="e">
        <f t="shared" si="347"/>
        <v>#N/A</v>
      </c>
      <c r="Q2193" s="27" t="e">
        <f t="shared" si="348"/>
        <v>#N/A</v>
      </c>
      <c r="R2193" s="27" t="e">
        <f t="shared" si="349"/>
        <v>#N/A</v>
      </c>
      <c r="S2193" s="27" t="e">
        <f t="shared" si="350"/>
        <v>#N/A</v>
      </c>
      <c r="T2193" s="28" t="e">
        <f t="shared" si="351"/>
        <v>#N/A</v>
      </c>
    </row>
    <row r="2194" spans="1:20">
      <c r="A2194" s="4">
        <v>43031</v>
      </c>
      <c r="B2194" s="14">
        <v>906.63467475402297</v>
      </c>
      <c r="C2194" s="40">
        <v>100</v>
      </c>
      <c r="D2194" s="15">
        <v>2937.5</v>
      </c>
      <c r="E2194" s="16">
        <f t="shared" si="342"/>
        <v>204.19491072855118</v>
      </c>
      <c r="F2194" s="17">
        <f t="shared" si="342"/>
        <v>100</v>
      </c>
      <c r="G2194" s="18">
        <f t="shared" si="342"/>
        <v>168.3554750633312</v>
      </c>
      <c r="H2194" s="8">
        <f t="shared" si="346"/>
        <v>-2.1740295366274864E-3</v>
      </c>
      <c r="I2194" s="9">
        <f t="shared" si="346"/>
        <v>0</v>
      </c>
      <c r="J2194" s="10">
        <f t="shared" si="346"/>
        <v>-4.0819924462796031E-3</v>
      </c>
      <c r="K2194" s="26"/>
      <c r="L2194" s="1"/>
      <c r="M2194" s="22" t="e">
        <f t="shared" si="343"/>
        <v>#N/A</v>
      </c>
      <c r="N2194" s="22" t="e">
        <f t="shared" si="344"/>
        <v>#N/A</v>
      </c>
      <c r="O2194" s="22" t="e">
        <f t="shared" si="345"/>
        <v>#N/A</v>
      </c>
      <c r="P2194" s="27" t="e">
        <f t="shared" si="347"/>
        <v>#N/A</v>
      </c>
      <c r="Q2194" s="27" t="e">
        <f t="shared" si="348"/>
        <v>#N/A</v>
      </c>
      <c r="R2194" s="27" t="e">
        <f t="shared" si="349"/>
        <v>#N/A</v>
      </c>
      <c r="S2194" s="27" t="e">
        <f t="shared" si="350"/>
        <v>#N/A</v>
      </c>
      <c r="T2194" s="28" t="e">
        <f t="shared" si="351"/>
        <v>#N/A</v>
      </c>
    </row>
    <row r="2195" spans="1:20">
      <c r="A2195" s="4">
        <v>43028</v>
      </c>
      <c r="B2195" s="14">
        <v>908.61001977428805</v>
      </c>
      <c r="C2195" s="40">
        <v>100</v>
      </c>
      <c r="D2195" s="15">
        <v>2949.54</v>
      </c>
      <c r="E2195" s="16">
        <f t="shared" si="342"/>
        <v>204.63980370617807</v>
      </c>
      <c r="F2195" s="17">
        <f t="shared" si="342"/>
        <v>100</v>
      </c>
      <c r="G2195" s="18">
        <f t="shared" si="342"/>
        <v>169.04551758920778</v>
      </c>
      <c r="H2195" s="8">
        <f t="shared" si="346"/>
        <v>1.7929651708428196E-3</v>
      </c>
      <c r="I2195" s="9">
        <f t="shared" si="346"/>
        <v>0</v>
      </c>
      <c r="J2195" s="10">
        <f t="shared" si="346"/>
        <v>5.2725395099639805E-3</v>
      </c>
      <c r="K2195" s="26"/>
      <c r="L2195" s="1"/>
      <c r="M2195" s="22" t="e">
        <f t="shared" si="343"/>
        <v>#N/A</v>
      </c>
      <c r="N2195" s="22" t="e">
        <f t="shared" si="344"/>
        <v>#N/A</v>
      </c>
      <c r="O2195" s="22" t="e">
        <f t="shared" si="345"/>
        <v>#N/A</v>
      </c>
      <c r="P2195" s="27" t="e">
        <f t="shared" si="347"/>
        <v>#N/A</v>
      </c>
      <c r="Q2195" s="27" t="e">
        <f t="shared" si="348"/>
        <v>#N/A</v>
      </c>
      <c r="R2195" s="27" t="e">
        <f t="shared" si="349"/>
        <v>#N/A</v>
      </c>
      <c r="S2195" s="27" t="e">
        <f t="shared" si="350"/>
        <v>#N/A</v>
      </c>
      <c r="T2195" s="28" t="e">
        <f t="shared" si="351"/>
        <v>#N/A</v>
      </c>
    </row>
    <row r="2196" spans="1:20">
      <c r="A2196" s="4">
        <v>43027</v>
      </c>
      <c r="B2196" s="14">
        <v>906.98382935773202</v>
      </c>
      <c r="C2196" s="40">
        <v>100</v>
      </c>
      <c r="D2196" s="15">
        <v>2934.07</v>
      </c>
      <c r="E2196" s="16">
        <f t="shared" si="342"/>
        <v>204.27354834866443</v>
      </c>
      <c r="F2196" s="17">
        <f t="shared" si="342"/>
        <v>100</v>
      </c>
      <c r="G2196" s="18">
        <f t="shared" si="342"/>
        <v>168.15889318095935</v>
      </c>
      <c r="H2196" s="8">
        <f t="shared" si="346"/>
        <v>5.1591041997611775E-4</v>
      </c>
      <c r="I2196" s="9">
        <f t="shared" si="346"/>
        <v>0</v>
      </c>
      <c r="J2196" s="10">
        <f t="shared" si="346"/>
        <v>1.9771671285750969E-4</v>
      </c>
      <c r="K2196" s="26"/>
      <c r="L2196" s="1"/>
      <c r="M2196" s="22" t="e">
        <f t="shared" si="343"/>
        <v>#N/A</v>
      </c>
      <c r="N2196" s="22" t="e">
        <f t="shared" si="344"/>
        <v>#N/A</v>
      </c>
      <c r="O2196" s="22" t="e">
        <f t="shared" si="345"/>
        <v>#N/A</v>
      </c>
      <c r="P2196" s="27" t="e">
        <f t="shared" si="347"/>
        <v>#N/A</v>
      </c>
      <c r="Q2196" s="27" t="e">
        <f t="shared" si="348"/>
        <v>#N/A</v>
      </c>
      <c r="R2196" s="27" t="e">
        <f t="shared" si="349"/>
        <v>#N/A</v>
      </c>
      <c r="S2196" s="27" t="e">
        <f t="shared" si="350"/>
        <v>#N/A</v>
      </c>
      <c r="T2196" s="28" t="e">
        <f t="shared" si="351"/>
        <v>#N/A</v>
      </c>
    </row>
    <row r="2197" spans="1:20">
      <c r="A2197" s="4">
        <v>43026</v>
      </c>
      <c r="B2197" s="14">
        <v>906.51614823098305</v>
      </c>
      <c r="C2197" s="40">
        <v>100</v>
      </c>
      <c r="D2197" s="15">
        <v>2933.49</v>
      </c>
      <c r="E2197" s="16">
        <f t="shared" si="342"/>
        <v>204.16821583868531</v>
      </c>
      <c r="F2197" s="17">
        <f t="shared" si="342"/>
        <v>100</v>
      </c>
      <c r="G2197" s="18">
        <f t="shared" si="342"/>
        <v>168.12565192971277</v>
      </c>
      <c r="H2197" s="8">
        <f t="shared" si="346"/>
        <v>-2.3432029930270382E-4</v>
      </c>
      <c r="I2197" s="9">
        <f t="shared" si="346"/>
        <v>0</v>
      </c>
      <c r="J2197" s="10">
        <f t="shared" si="346"/>
        <v>1.1740413986107701E-3</v>
      </c>
      <c r="K2197" s="26"/>
      <c r="L2197" s="1"/>
      <c r="M2197" s="22" t="e">
        <f t="shared" si="343"/>
        <v>#N/A</v>
      </c>
      <c r="N2197" s="22" t="e">
        <f t="shared" si="344"/>
        <v>#N/A</v>
      </c>
      <c r="O2197" s="22" t="e">
        <f t="shared" si="345"/>
        <v>#N/A</v>
      </c>
      <c r="P2197" s="27" t="e">
        <f t="shared" si="347"/>
        <v>#N/A</v>
      </c>
      <c r="Q2197" s="27" t="e">
        <f t="shared" si="348"/>
        <v>#N/A</v>
      </c>
      <c r="R2197" s="27" t="e">
        <f t="shared" si="349"/>
        <v>#N/A</v>
      </c>
      <c r="S2197" s="27" t="e">
        <f t="shared" si="350"/>
        <v>#N/A</v>
      </c>
      <c r="T2197" s="28" t="e">
        <f t="shared" si="351"/>
        <v>#N/A</v>
      </c>
    </row>
    <row r="2198" spans="1:20">
      <c r="A2198" s="4">
        <v>43025</v>
      </c>
      <c r="B2198" s="14">
        <v>906.72861315100295</v>
      </c>
      <c r="C2198" s="40">
        <v>100</v>
      </c>
      <c r="D2198" s="15">
        <v>2930.05</v>
      </c>
      <c r="E2198" s="16">
        <f t="shared" si="342"/>
        <v>204.21606780881669</v>
      </c>
      <c r="F2198" s="17">
        <f t="shared" si="342"/>
        <v>100</v>
      </c>
      <c r="G2198" s="18">
        <f t="shared" si="342"/>
        <v>167.92849692231948</v>
      </c>
      <c r="H2198" s="8">
        <f t="shared" si="346"/>
        <v>2.2441061515032779E-4</v>
      </c>
      <c r="I2198" s="9">
        <f t="shared" si="346"/>
        <v>0</v>
      </c>
      <c r="J2198" s="10">
        <f t="shared" si="346"/>
        <v>2.9018161955485233E-4</v>
      </c>
      <c r="K2198" s="26"/>
      <c r="L2198" s="1"/>
      <c r="M2198" s="22" t="e">
        <f t="shared" si="343"/>
        <v>#N/A</v>
      </c>
      <c r="N2198" s="22" t="e">
        <f t="shared" si="344"/>
        <v>#N/A</v>
      </c>
      <c r="O2198" s="22" t="e">
        <f t="shared" si="345"/>
        <v>#N/A</v>
      </c>
      <c r="P2198" s="27" t="e">
        <f t="shared" si="347"/>
        <v>#N/A</v>
      </c>
      <c r="Q2198" s="27" t="e">
        <f t="shared" si="348"/>
        <v>#N/A</v>
      </c>
      <c r="R2198" s="27" t="e">
        <f t="shared" si="349"/>
        <v>#N/A</v>
      </c>
      <c r="S2198" s="27" t="e">
        <f t="shared" si="350"/>
        <v>#N/A</v>
      </c>
      <c r="T2198" s="28" t="e">
        <f t="shared" si="351"/>
        <v>#N/A</v>
      </c>
    </row>
    <row r="2199" spans="1:20">
      <c r="A2199" s="4">
        <v>43024</v>
      </c>
      <c r="B2199" s="14">
        <v>906.52517927787198</v>
      </c>
      <c r="C2199" s="40">
        <v>100</v>
      </c>
      <c r="D2199" s="15">
        <v>2929.2</v>
      </c>
      <c r="E2199" s="16">
        <f t="shared" si="342"/>
        <v>204.17024983745526</v>
      </c>
      <c r="F2199" s="17">
        <f t="shared" si="342"/>
        <v>100</v>
      </c>
      <c r="G2199" s="18">
        <f t="shared" si="342"/>
        <v>167.87978129549265</v>
      </c>
      <c r="H2199" s="8">
        <f t="shared" si="346"/>
        <v>-6.5493750594169953E-5</v>
      </c>
      <c r="I2199" s="9">
        <f t="shared" si="346"/>
        <v>0</v>
      </c>
      <c r="J2199" s="10">
        <f t="shared" si="346"/>
        <v>1.3742744036264742E-3</v>
      </c>
      <c r="K2199" s="26"/>
      <c r="L2199" s="1"/>
      <c r="M2199" s="22" t="e">
        <f t="shared" si="343"/>
        <v>#N/A</v>
      </c>
      <c r="N2199" s="22" t="e">
        <f t="shared" si="344"/>
        <v>#N/A</v>
      </c>
      <c r="O2199" s="22" t="e">
        <f t="shared" si="345"/>
        <v>#N/A</v>
      </c>
      <c r="P2199" s="27" t="e">
        <f t="shared" si="347"/>
        <v>#N/A</v>
      </c>
      <c r="Q2199" s="27" t="e">
        <f t="shared" si="348"/>
        <v>#N/A</v>
      </c>
      <c r="R2199" s="27" t="e">
        <f t="shared" si="349"/>
        <v>#N/A</v>
      </c>
      <c r="S2199" s="27" t="e">
        <f t="shared" si="350"/>
        <v>#N/A</v>
      </c>
      <c r="T2199" s="28" t="e">
        <f t="shared" si="351"/>
        <v>#N/A</v>
      </c>
    </row>
    <row r="2200" spans="1:20">
      <c r="A2200" s="4">
        <v>43021</v>
      </c>
      <c r="B2200" s="14">
        <v>906.58455490060305</v>
      </c>
      <c r="C2200" s="40">
        <v>100</v>
      </c>
      <c r="D2200" s="15">
        <v>2925.18</v>
      </c>
      <c r="E2200" s="16">
        <f t="shared" si="342"/>
        <v>204.18362258870849</v>
      </c>
      <c r="F2200" s="17">
        <f t="shared" si="342"/>
        <v>100</v>
      </c>
      <c r="G2200" s="18">
        <f t="shared" si="342"/>
        <v>167.64938503685278</v>
      </c>
      <c r="H2200" s="8">
        <f t="shared" si="346"/>
        <v>1.7596509445956254E-3</v>
      </c>
      <c r="I2200" s="9">
        <f t="shared" si="346"/>
        <v>0</v>
      </c>
      <c r="J2200" s="10">
        <f t="shared" si="346"/>
        <v>1.2733359347723017E-3</v>
      </c>
      <c r="K2200" s="26"/>
      <c r="L2200" s="1"/>
      <c r="M2200" s="22" t="e">
        <f t="shared" si="343"/>
        <v>#N/A</v>
      </c>
      <c r="N2200" s="22" t="e">
        <f t="shared" si="344"/>
        <v>#N/A</v>
      </c>
      <c r="O2200" s="22" t="e">
        <f t="shared" si="345"/>
        <v>#N/A</v>
      </c>
      <c r="P2200" s="27" t="e">
        <f t="shared" si="347"/>
        <v>#N/A</v>
      </c>
      <c r="Q2200" s="27" t="e">
        <f t="shared" si="348"/>
        <v>#N/A</v>
      </c>
      <c r="R2200" s="27" t="e">
        <f t="shared" si="349"/>
        <v>#N/A</v>
      </c>
      <c r="S2200" s="27" t="e">
        <f t="shared" si="350"/>
        <v>#N/A</v>
      </c>
      <c r="T2200" s="28" t="e">
        <f t="shared" si="351"/>
        <v>#N/A</v>
      </c>
    </row>
    <row r="2201" spans="1:20">
      <c r="A2201" s="4">
        <v>43020</v>
      </c>
      <c r="B2201" s="14">
        <v>904.99208472386704</v>
      </c>
      <c r="C2201" s="40">
        <v>100</v>
      </c>
      <c r="D2201" s="15">
        <v>2921.46</v>
      </c>
      <c r="E2201" s="16">
        <f t="shared" si="342"/>
        <v>203.82496180214119</v>
      </c>
      <c r="F2201" s="17">
        <f t="shared" si="342"/>
        <v>100</v>
      </c>
      <c r="G2201" s="18">
        <f t="shared" si="342"/>
        <v>167.4361825288577</v>
      </c>
      <c r="H2201" s="8">
        <f t="shared" si="346"/>
        <v>-3.2950011397314682E-4</v>
      </c>
      <c r="I2201" s="9">
        <f t="shared" si="346"/>
        <v>0</v>
      </c>
      <c r="J2201" s="10">
        <f t="shared" si="346"/>
        <v>-1.3707199185087893E-3</v>
      </c>
      <c r="K2201" s="26"/>
      <c r="L2201" s="1"/>
      <c r="M2201" s="22" t="e">
        <f t="shared" si="343"/>
        <v>#N/A</v>
      </c>
      <c r="N2201" s="22" t="e">
        <f t="shared" si="344"/>
        <v>#N/A</v>
      </c>
      <c r="O2201" s="22" t="e">
        <f t="shared" si="345"/>
        <v>#N/A</v>
      </c>
      <c r="P2201" s="27" t="e">
        <f t="shared" si="347"/>
        <v>#N/A</v>
      </c>
      <c r="Q2201" s="27" t="e">
        <f t="shared" si="348"/>
        <v>#N/A</v>
      </c>
      <c r="R2201" s="27" t="e">
        <f t="shared" si="349"/>
        <v>#N/A</v>
      </c>
      <c r="S2201" s="27" t="e">
        <f t="shared" si="350"/>
        <v>#N/A</v>
      </c>
      <c r="T2201" s="28" t="e">
        <f t="shared" si="351"/>
        <v>#N/A</v>
      </c>
    </row>
    <row r="2202" spans="1:20">
      <c r="A2202" s="4">
        <v>43019</v>
      </c>
      <c r="B2202" s="14">
        <v>905.29037800659898</v>
      </c>
      <c r="C2202" s="40">
        <v>100</v>
      </c>
      <c r="D2202" s="15">
        <v>2925.47</v>
      </c>
      <c r="E2202" s="16">
        <f t="shared" si="342"/>
        <v>203.89214428692196</v>
      </c>
      <c r="F2202" s="17">
        <f t="shared" si="342"/>
        <v>100</v>
      </c>
      <c r="G2202" s="18">
        <f t="shared" si="342"/>
        <v>167.66600566247607</v>
      </c>
      <c r="H2202" s="8">
        <f t="shared" si="346"/>
        <v>9.6444043198062879E-4</v>
      </c>
      <c r="I2202" s="9">
        <f t="shared" si="346"/>
        <v>0</v>
      </c>
      <c r="J2202" s="10">
        <f t="shared" si="346"/>
        <v>1.766935702031569E-3</v>
      </c>
      <c r="K2202" s="26"/>
      <c r="L2202" s="1"/>
      <c r="M2202" s="22" t="e">
        <f t="shared" si="343"/>
        <v>#N/A</v>
      </c>
      <c r="N2202" s="22" t="e">
        <f t="shared" si="344"/>
        <v>#N/A</v>
      </c>
      <c r="O2202" s="22" t="e">
        <f t="shared" si="345"/>
        <v>#N/A</v>
      </c>
      <c r="P2202" s="27" t="e">
        <f t="shared" si="347"/>
        <v>#N/A</v>
      </c>
      <c r="Q2202" s="27" t="e">
        <f t="shared" si="348"/>
        <v>#N/A</v>
      </c>
      <c r="R2202" s="27" t="e">
        <f t="shared" si="349"/>
        <v>#N/A</v>
      </c>
      <c r="S2202" s="27" t="e">
        <f t="shared" si="350"/>
        <v>#N/A</v>
      </c>
      <c r="T2202" s="28" t="e">
        <f t="shared" si="351"/>
        <v>#N/A</v>
      </c>
    </row>
    <row r="2203" spans="1:20">
      <c r="A2203" s="4">
        <v>43018</v>
      </c>
      <c r="B2203" s="14">
        <v>904.41812060367295</v>
      </c>
      <c r="C2203" s="40">
        <v>100</v>
      </c>
      <c r="D2203" s="15">
        <v>2920.31</v>
      </c>
      <c r="E2203" s="16">
        <f t="shared" si="342"/>
        <v>203.69569192580843</v>
      </c>
      <c r="F2203" s="17">
        <f t="shared" si="342"/>
        <v>100</v>
      </c>
      <c r="G2203" s="18">
        <f t="shared" si="342"/>
        <v>167.3702731513861</v>
      </c>
      <c r="H2203" s="8">
        <f t="shared" si="346"/>
        <v>1.6709412279531932E-3</v>
      </c>
      <c r="I2203" s="9">
        <f t="shared" si="346"/>
        <v>0</v>
      </c>
      <c r="J2203" s="10">
        <f t="shared" si="346"/>
        <v>1.8662924933188219E-3</v>
      </c>
      <c r="K2203" s="26"/>
      <c r="L2203" s="1"/>
      <c r="M2203" s="22" t="e">
        <f t="shared" si="343"/>
        <v>#N/A</v>
      </c>
      <c r="N2203" s="22" t="e">
        <f t="shared" si="344"/>
        <v>#N/A</v>
      </c>
      <c r="O2203" s="22" t="e">
        <f t="shared" si="345"/>
        <v>#N/A</v>
      </c>
      <c r="P2203" s="27" t="e">
        <f t="shared" si="347"/>
        <v>#N/A</v>
      </c>
      <c r="Q2203" s="27" t="e">
        <f t="shared" si="348"/>
        <v>#N/A</v>
      </c>
      <c r="R2203" s="27" t="e">
        <f t="shared" si="349"/>
        <v>#N/A</v>
      </c>
      <c r="S2203" s="27" t="e">
        <f t="shared" si="350"/>
        <v>#N/A</v>
      </c>
      <c r="T2203" s="28" t="e">
        <f t="shared" si="351"/>
        <v>#N/A</v>
      </c>
    </row>
    <row r="2204" spans="1:20">
      <c r="A2204" s="4">
        <v>43017</v>
      </c>
      <c r="B2204" s="14">
        <v>902.90941204198498</v>
      </c>
      <c r="C2204" s="40">
        <v>100</v>
      </c>
      <c r="D2204" s="15">
        <v>2914.87</v>
      </c>
      <c r="E2204" s="16">
        <f t="shared" si="342"/>
        <v>203.35589617494236</v>
      </c>
      <c r="F2204" s="17">
        <f t="shared" si="342"/>
        <v>100</v>
      </c>
      <c r="G2204" s="18">
        <f t="shared" si="342"/>
        <v>167.05849313969435</v>
      </c>
      <c r="H2204" s="8">
        <f t="shared" si="346"/>
        <v>-9.6205302634211343E-5</v>
      </c>
      <c r="I2204" s="9">
        <f t="shared" si="346"/>
        <v>0</v>
      </c>
      <c r="J2204" s="10">
        <f t="shared" si="346"/>
        <v>-4.9034735795372431E-4</v>
      </c>
      <c r="K2204" s="26"/>
      <c r="L2204" s="1"/>
      <c r="M2204" s="22" t="e">
        <f t="shared" si="343"/>
        <v>#N/A</v>
      </c>
      <c r="N2204" s="22" t="e">
        <f t="shared" si="344"/>
        <v>#N/A</v>
      </c>
      <c r="O2204" s="22" t="e">
        <f t="shared" si="345"/>
        <v>#N/A</v>
      </c>
      <c r="P2204" s="27" t="e">
        <f t="shared" si="347"/>
        <v>#N/A</v>
      </c>
      <c r="Q2204" s="27" t="e">
        <f t="shared" si="348"/>
        <v>#N/A</v>
      </c>
      <c r="R2204" s="27" t="e">
        <f t="shared" si="349"/>
        <v>#N/A</v>
      </c>
      <c r="S2204" s="27" t="e">
        <f t="shared" si="350"/>
        <v>#N/A</v>
      </c>
      <c r="T2204" s="28" t="e">
        <f t="shared" si="351"/>
        <v>#N/A</v>
      </c>
    </row>
    <row r="2205" spans="1:20">
      <c r="A2205" s="4">
        <v>43014</v>
      </c>
      <c r="B2205" s="14">
        <v>902.99628507286798</v>
      </c>
      <c r="C2205" s="40">
        <v>100</v>
      </c>
      <c r="D2205" s="15">
        <v>2916.3</v>
      </c>
      <c r="E2205" s="16">
        <f t="shared" si="342"/>
        <v>203.37546197280983</v>
      </c>
      <c r="F2205" s="17">
        <f t="shared" si="342"/>
        <v>100</v>
      </c>
      <c r="G2205" s="18">
        <f t="shared" si="342"/>
        <v>167.14045001776776</v>
      </c>
      <c r="H2205" s="8">
        <f t="shared" si="346"/>
        <v>-1.5788578287802002E-3</v>
      </c>
      <c r="I2205" s="9">
        <f t="shared" si="346"/>
        <v>0</v>
      </c>
      <c r="J2205" s="10">
        <f t="shared" si="346"/>
        <v>-1.960965493167377E-3</v>
      </c>
      <c r="K2205" s="26"/>
      <c r="L2205" s="1"/>
      <c r="M2205" s="22" t="e">
        <f t="shared" si="343"/>
        <v>#N/A</v>
      </c>
      <c r="N2205" s="22" t="e">
        <f t="shared" si="344"/>
        <v>#N/A</v>
      </c>
      <c r="O2205" s="22" t="e">
        <f t="shared" si="345"/>
        <v>#N/A</v>
      </c>
      <c r="P2205" s="27" t="e">
        <f t="shared" si="347"/>
        <v>#N/A</v>
      </c>
      <c r="Q2205" s="27" t="e">
        <f t="shared" si="348"/>
        <v>#N/A</v>
      </c>
      <c r="R2205" s="27" t="e">
        <f t="shared" si="349"/>
        <v>#N/A</v>
      </c>
      <c r="S2205" s="27" t="e">
        <f t="shared" si="350"/>
        <v>#N/A</v>
      </c>
      <c r="T2205" s="28" t="e">
        <f t="shared" si="351"/>
        <v>#N/A</v>
      </c>
    </row>
    <row r="2206" spans="1:20">
      <c r="A2206" s="4">
        <v>43013</v>
      </c>
      <c r="B2206" s="14">
        <v>904.42424236847</v>
      </c>
      <c r="C2206" s="40">
        <v>100</v>
      </c>
      <c r="D2206" s="15">
        <v>2922.03</v>
      </c>
      <c r="E2206" s="16">
        <f t="shared" si="342"/>
        <v>203.69707068756449</v>
      </c>
      <c r="F2206" s="17">
        <f t="shared" si="342"/>
        <v>100</v>
      </c>
      <c r="G2206" s="18">
        <f t="shared" si="342"/>
        <v>167.46885065508278</v>
      </c>
      <c r="H2206" s="8">
        <f t="shared" si="346"/>
        <v>2.707824307376816E-3</v>
      </c>
      <c r="I2206" s="9">
        <f t="shared" si="346"/>
        <v>0</v>
      </c>
      <c r="J2206" s="10">
        <f t="shared" si="346"/>
        <v>5.4192988975598766E-3</v>
      </c>
      <c r="K2206" s="26"/>
      <c r="L2206" s="1"/>
      <c r="M2206" s="22" t="e">
        <f t="shared" si="343"/>
        <v>#N/A</v>
      </c>
      <c r="N2206" s="22" t="e">
        <f t="shared" si="344"/>
        <v>#N/A</v>
      </c>
      <c r="O2206" s="22" t="e">
        <f t="shared" si="345"/>
        <v>#N/A</v>
      </c>
      <c r="P2206" s="27" t="e">
        <f t="shared" si="347"/>
        <v>#N/A</v>
      </c>
      <c r="Q2206" s="27" t="e">
        <f t="shared" si="348"/>
        <v>#N/A</v>
      </c>
      <c r="R2206" s="27" t="e">
        <f t="shared" si="349"/>
        <v>#N/A</v>
      </c>
      <c r="S2206" s="27" t="e">
        <f t="shared" si="350"/>
        <v>#N/A</v>
      </c>
      <c r="T2206" s="28" t="e">
        <f t="shared" si="351"/>
        <v>#N/A</v>
      </c>
    </row>
    <row r="2207" spans="1:20">
      <c r="A2207" s="4">
        <v>43012</v>
      </c>
      <c r="B2207" s="14">
        <v>901.98183403346195</v>
      </c>
      <c r="C2207" s="40">
        <v>100</v>
      </c>
      <c r="D2207" s="15">
        <v>2906.28</v>
      </c>
      <c r="E2207" s="16">
        <f t="shared" si="342"/>
        <v>203.14698434538377</v>
      </c>
      <c r="F2207" s="17">
        <f t="shared" si="342"/>
        <v>100</v>
      </c>
      <c r="G2207" s="18">
        <f t="shared" si="342"/>
        <v>166.56617874623257</v>
      </c>
      <c r="H2207" s="8">
        <f t="shared" si="346"/>
        <v>8.2965143259960961E-4</v>
      </c>
      <c r="I2207" s="9">
        <f t="shared" si="346"/>
        <v>0</v>
      </c>
      <c r="J2207" s="10">
        <f t="shared" si="346"/>
        <v>1.3816771010279894E-3</v>
      </c>
      <c r="K2207" s="26"/>
      <c r="L2207" s="1"/>
      <c r="M2207" s="22" t="e">
        <f t="shared" si="343"/>
        <v>#N/A</v>
      </c>
      <c r="N2207" s="22" t="e">
        <f t="shared" si="344"/>
        <v>#N/A</v>
      </c>
      <c r="O2207" s="22" t="e">
        <f t="shared" si="345"/>
        <v>#N/A</v>
      </c>
      <c r="P2207" s="27" t="e">
        <f t="shared" si="347"/>
        <v>#N/A</v>
      </c>
      <c r="Q2207" s="27" t="e">
        <f t="shared" si="348"/>
        <v>#N/A</v>
      </c>
      <c r="R2207" s="27" t="e">
        <f t="shared" si="349"/>
        <v>#N/A</v>
      </c>
      <c r="S2207" s="27" t="e">
        <f t="shared" si="350"/>
        <v>#N/A</v>
      </c>
      <c r="T2207" s="28" t="e">
        <f t="shared" si="351"/>
        <v>#N/A</v>
      </c>
    </row>
    <row r="2208" spans="1:20">
      <c r="A2208" s="4">
        <v>43011</v>
      </c>
      <c r="B2208" s="14">
        <v>901.23412385150095</v>
      </c>
      <c r="C2208" s="40">
        <v>100</v>
      </c>
      <c r="D2208" s="15">
        <v>2902.27</v>
      </c>
      <c r="E2208" s="16">
        <f t="shared" si="342"/>
        <v>202.97858287331587</v>
      </c>
      <c r="F2208" s="17">
        <f t="shared" si="342"/>
        <v>100</v>
      </c>
      <c r="G2208" s="18">
        <f t="shared" si="342"/>
        <v>166.33635561261417</v>
      </c>
      <c r="H2208" s="8">
        <f t="shared" si="346"/>
        <v>1.7939189005626854E-3</v>
      </c>
      <c r="I2208" s="9">
        <f t="shared" si="346"/>
        <v>0</v>
      </c>
      <c r="J2208" s="10">
        <f t="shared" si="346"/>
        <v>2.573562432206522E-3</v>
      </c>
      <c r="K2208" s="26"/>
      <c r="L2208" s="1"/>
      <c r="M2208" s="22" t="e">
        <f t="shared" si="343"/>
        <v>#N/A</v>
      </c>
      <c r="N2208" s="22" t="e">
        <f t="shared" si="344"/>
        <v>#N/A</v>
      </c>
      <c r="O2208" s="22" t="e">
        <f t="shared" si="345"/>
        <v>#N/A</v>
      </c>
      <c r="P2208" s="27" t="e">
        <f t="shared" si="347"/>
        <v>#N/A</v>
      </c>
      <c r="Q2208" s="27" t="e">
        <f t="shared" si="348"/>
        <v>#N/A</v>
      </c>
      <c r="R2208" s="27" t="e">
        <f t="shared" si="349"/>
        <v>#N/A</v>
      </c>
      <c r="S2208" s="27" t="e">
        <f t="shared" si="350"/>
        <v>#N/A</v>
      </c>
      <c r="T2208" s="28" t="e">
        <f t="shared" si="351"/>
        <v>#N/A</v>
      </c>
    </row>
    <row r="2209" spans="1:20">
      <c r="A2209" s="4">
        <v>43010</v>
      </c>
      <c r="B2209" s="14">
        <v>899.62027803141098</v>
      </c>
      <c r="C2209" s="40">
        <v>100</v>
      </c>
      <c r="D2209" s="15">
        <v>2894.82</v>
      </c>
      <c r="E2209" s="16">
        <f t="shared" si="342"/>
        <v>202.6151078018905</v>
      </c>
      <c r="F2209" s="17">
        <f t="shared" si="342"/>
        <v>100</v>
      </c>
      <c r="G2209" s="18">
        <f t="shared" si="342"/>
        <v>165.90937747160248</v>
      </c>
      <c r="H2209" s="8">
        <f t="shared" si="346"/>
        <v>2.2883874842289931E-3</v>
      </c>
      <c r="I2209" s="9">
        <f t="shared" si="346"/>
        <v>0</v>
      </c>
      <c r="J2209" s="10">
        <f t="shared" si="346"/>
        <v>4.0755167234927114E-3</v>
      </c>
      <c r="K2209" s="26"/>
      <c r="L2209" s="1"/>
      <c r="M2209" s="22" t="e">
        <f t="shared" si="343"/>
        <v>#N/A</v>
      </c>
      <c r="N2209" s="22" t="e">
        <f t="shared" si="344"/>
        <v>#N/A</v>
      </c>
      <c r="O2209" s="22" t="e">
        <f t="shared" si="345"/>
        <v>#N/A</v>
      </c>
      <c r="P2209" s="27" t="e">
        <f t="shared" si="347"/>
        <v>#N/A</v>
      </c>
      <c r="Q2209" s="27" t="e">
        <f t="shared" si="348"/>
        <v>#N/A</v>
      </c>
      <c r="R2209" s="27" t="e">
        <f t="shared" si="349"/>
        <v>#N/A</v>
      </c>
      <c r="S2209" s="27" t="e">
        <f t="shared" si="350"/>
        <v>#N/A</v>
      </c>
      <c r="T2209" s="28" t="e">
        <f t="shared" si="351"/>
        <v>#N/A</v>
      </c>
    </row>
    <row r="2210" spans="1:20">
      <c r="A2210" s="4">
        <v>43007</v>
      </c>
      <c r="B2210" s="14">
        <v>897.56629854754897</v>
      </c>
      <c r="C2210" s="40">
        <v>100</v>
      </c>
      <c r="D2210" s="15">
        <v>2883.07</v>
      </c>
      <c r="E2210" s="16">
        <f t="shared" si="342"/>
        <v>202.15250454059426</v>
      </c>
      <c r="F2210" s="17">
        <f t="shared" si="342"/>
        <v>100</v>
      </c>
      <c r="G2210" s="18">
        <f t="shared" si="342"/>
        <v>165.23595557134914</v>
      </c>
      <c r="H2210" s="8">
        <f t="shared" si="346"/>
        <v>1.2674737962619087E-3</v>
      </c>
      <c r="I2210" s="9">
        <f t="shared" si="346"/>
        <v>0</v>
      </c>
      <c r="J2210" s="10">
        <f t="shared" si="346"/>
        <v>3.2885350185480888E-3</v>
      </c>
      <c r="K2210" s="26"/>
      <c r="L2210" s="1"/>
      <c r="M2210" s="22" t="e">
        <f t="shared" si="343"/>
        <v>#N/A</v>
      </c>
      <c r="N2210" s="22" t="e">
        <f t="shared" si="344"/>
        <v>#N/A</v>
      </c>
      <c r="O2210" s="22" t="e">
        <f t="shared" si="345"/>
        <v>#N/A</v>
      </c>
      <c r="P2210" s="27" t="e">
        <f t="shared" si="347"/>
        <v>#N/A</v>
      </c>
      <c r="Q2210" s="27" t="e">
        <f t="shared" si="348"/>
        <v>#N/A</v>
      </c>
      <c r="R2210" s="27" t="e">
        <f t="shared" si="349"/>
        <v>#N/A</v>
      </c>
      <c r="S2210" s="27" t="e">
        <f t="shared" si="350"/>
        <v>#N/A</v>
      </c>
      <c r="T2210" s="28" t="e">
        <f t="shared" si="351"/>
        <v>#N/A</v>
      </c>
    </row>
    <row r="2211" spans="1:20">
      <c r="A2211" s="4">
        <v>43006</v>
      </c>
      <c r="B2211" s="14">
        <v>896.43009688956101</v>
      </c>
      <c r="C2211" s="40">
        <v>100</v>
      </c>
      <c r="D2211" s="15">
        <v>2873.62</v>
      </c>
      <c r="E2211" s="16">
        <f t="shared" si="342"/>
        <v>201.89660588308323</v>
      </c>
      <c r="F2211" s="17">
        <f t="shared" si="342"/>
        <v>100</v>
      </c>
      <c r="G2211" s="18">
        <f t="shared" si="342"/>
        <v>164.69435242603902</v>
      </c>
      <c r="H2211" s="8">
        <f t="shared" si="346"/>
        <v>1.1302962523902504E-3</v>
      </c>
      <c r="I2211" s="9">
        <f t="shared" si="346"/>
        <v>0</v>
      </c>
      <c r="J2211" s="10">
        <f t="shared" si="346"/>
        <v>1.2962124115822871E-3</v>
      </c>
      <c r="K2211" s="26"/>
      <c r="L2211" s="1"/>
      <c r="M2211" s="22" t="e">
        <f t="shared" si="343"/>
        <v>#N/A</v>
      </c>
      <c r="N2211" s="22" t="e">
        <f t="shared" si="344"/>
        <v>#N/A</v>
      </c>
      <c r="O2211" s="22" t="e">
        <f t="shared" si="345"/>
        <v>#N/A</v>
      </c>
      <c r="P2211" s="27" t="e">
        <f t="shared" si="347"/>
        <v>#N/A</v>
      </c>
      <c r="Q2211" s="27" t="e">
        <f t="shared" si="348"/>
        <v>#N/A</v>
      </c>
      <c r="R2211" s="27" t="e">
        <f t="shared" si="349"/>
        <v>#N/A</v>
      </c>
      <c r="S2211" s="27" t="e">
        <f t="shared" si="350"/>
        <v>#N/A</v>
      </c>
      <c r="T2211" s="28" t="e">
        <f t="shared" si="351"/>
        <v>#N/A</v>
      </c>
    </row>
    <row r="2212" spans="1:20">
      <c r="A2212" s="4">
        <v>43005</v>
      </c>
      <c r="B2212" s="14">
        <v>895.41800926936105</v>
      </c>
      <c r="C2212" s="40">
        <v>100</v>
      </c>
      <c r="D2212" s="15">
        <v>2869.9</v>
      </c>
      <c r="E2212" s="16">
        <f t="shared" si="342"/>
        <v>201.66866055183692</v>
      </c>
      <c r="F2212" s="17">
        <f t="shared" si="342"/>
        <v>100</v>
      </c>
      <c r="G2212" s="18">
        <f t="shared" si="342"/>
        <v>164.48114991804391</v>
      </c>
      <c r="H2212" s="8">
        <f t="shared" si="346"/>
        <v>4.2692118978782112E-4</v>
      </c>
      <c r="I2212" s="9">
        <f t="shared" si="346"/>
        <v>0</v>
      </c>
      <c r="J2212" s="10">
        <f t="shared" si="346"/>
        <v>3.6089215898837956E-3</v>
      </c>
      <c r="K2212" s="26"/>
      <c r="L2212" s="1"/>
      <c r="M2212" s="22" t="e">
        <f t="shared" si="343"/>
        <v>#N/A</v>
      </c>
      <c r="N2212" s="22" t="e">
        <f t="shared" si="344"/>
        <v>#N/A</v>
      </c>
      <c r="O2212" s="22" t="e">
        <f t="shared" si="345"/>
        <v>#N/A</v>
      </c>
      <c r="P2212" s="27" t="e">
        <f t="shared" si="347"/>
        <v>#N/A</v>
      </c>
      <c r="Q2212" s="27" t="e">
        <f t="shared" si="348"/>
        <v>#N/A</v>
      </c>
      <c r="R2212" s="27" t="e">
        <f t="shared" si="349"/>
        <v>#N/A</v>
      </c>
      <c r="S2212" s="27" t="e">
        <f t="shared" si="350"/>
        <v>#N/A</v>
      </c>
      <c r="T2212" s="28" t="e">
        <f t="shared" si="351"/>
        <v>#N/A</v>
      </c>
    </row>
    <row r="2213" spans="1:20">
      <c r="A2213" s="4">
        <v>43004</v>
      </c>
      <c r="B2213" s="14">
        <v>895.03589947825299</v>
      </c>
      <c r="C2213" s="40">
        <v>100</v>
      </c>
      <c r="D2213" s="15">
        <v>2859.58</v>
      </c>
      <c r="E2213" s="16">
        <f t="shared" si="342"/>
        <v>201.58260066811917</v>
      </c>
      <c r="F2213" s="17">
        <f t="shared" si="342"/>
        <v>100</v>
      </c>
      <c r="G2213" s="18">
        <f t="shared" si="342"/>
        <v>163.88968489586398</v>
      </c>
      <c r="H2213" s="8">
        <f t="shared" si="346"/>
        <v>-5.5985284227233478E-4</v>
      </c>
      <c r="I2213" s="9">
        <f t="shared" si="346"/>
        <v>0</v>
      </c>
      <c r="J2213" s="10">
        <f t="shared" si="346"/>
        <v>-6.0112536259748772E-4</v>
      </c>
      <c r="K2213" s="26"/>
      <c r="L2213" s="1"/>
      <c r="M2213" s="22" t="e">
        <f t="shared" si="343"/>
        <v>#N/A</v>
      </c>
      <c r="N2213" s="22" t="e">
        <f t="shared" si="344"/>
        <v>#N/A</v>
      </c>
      <c r="O2213" s="22" t="e">
        <f t="shared" si="345"/>
        <v>#N/A</v>
      </c>
      <c r="P2213" s="27" t="e">
        <f t="shared" si="347"/>
        <v>#N/A</v>
      </c>
      <c r="Q2213" s="27" t="e">
        <f t="shared" si="348"/>
        <v>#N/A</v>
      </c>
      <c r="R2213" s="27" t="e">
        <f t="shared" si="349"/>
        <v>#N/A</v>
      </c>
      <c r="S2213" s="27" t="e">
        <f t="shared" si="350"/>
        <v>#N/A</v>
      </c>
      <c r="T2213" s="28" t="e">
        <f t="shared" si="351"/>
        <v>#N/A</v>
      </c>
    </row>
    <row r="2214" spans="1:20">
      <c r="A2214" s="4">
        <v>43003</v>
      </c>
      <c r="B2214" s="14">
        <v>895.53726856341905</v>
      </c>
      <c r="C2214" s="40">
        <v>100</v>
      </c>
      <c r="D2214" s="15">
        <v>2861.3</v>
      </c>
      <c r="E2214" s="16">
        <f t="shared" si="342"/>
        <v>201.69552047853267</v>
      </c>
      <c r="F2214" s="17">
        <f t="shared" si="342"/>
        <v>100</v>
      </c>
      <c r="G2214" s="18">
        <f t="shared" si="342"/>
        <v>163.98826239956065</v>
      </c>
      <c r="H2214" s="8">
        <f t="shared" si="346"/>
        <v>4.1855923385036853E-4</v>
      </c>
      <c r="I2214" s="9">
        <f t="shared" si="346"/>
        <v>0</v>
      </c>
      <c r="J2214" s="10">
        <f t="shared" si="346"/>
        <v>-1.0020354937031462E-3</v>
      </c>
      <c r="K2214" s="26"/>
      <c r="L2214" s="1"/>
      <c r="M2214" s="22" t="e">
        <f t="shared" si="343"/>
        <v>#N/A</v>
      </c>
      <c r="N2214" s="22" t="e">
        <f t="shared" si="344"/>
        <v>#N/A</v>
      </c>
      <c r="O2214" s="22" t="e">
        <f t="shared" si="345"/>
        <v>#N/A</v>
      </c>
      <c r="P2214" s="27" t="e">
        <f t="shared" si="347"/>
        <v>#N/A</v>
      </c>
      <c r="Q2214" s="27" t="e">
        <f t="shared" si="348"/>
        <v>#N/A</v>
      </c>
      <c r="R2214" s="27" t="e">
        <f t="shared" si="349"/>
        <v>#N/A</v>
      </c>
      <c r="S2214" s="27" t="e">
        <f t="shared" si="350"/>
        <v>#N/A</v>
      </c>
      <c r="T2214" s="28" t="e">
        <f t="shared" si="351"/>
        <v>#N/A</v>
      </c>
    </row>
    <row r="2215" spans="1:20">
      <c r="A2215" s="4">
        <v>43000</v>
      </c>
      <c r="B2215" s="14">
        <v>895.16258999557897</v>
      </c>
      <c r="C2215" s="40">
        <v>100</v>
      </c>
      <c r="D2215" s="15">
        <v>2864.17</v>
      </c>
      <c r="E2215" s="16">
        <f t="shared" si="342"/>
        <v>201.61113427663415</v>
      </c>
      <c r="F2215" s="17">
        <f t="shared" si="342"/>
        <v>100</v>
      </c>
      <c r="G2215" s="18">
        <f t="shared" si="342"/>
        <v>164.1527492807289</v>
      </c>
      <c r="H2215" s="8">
        <f t="shared" si="346"/>
        <v>-2.0129442595329117E-5</v>
      </c>
      <c r="I2215" s="9">
        <f t="shared" si="346"/>
        <v>0</v>
      </c>
      <c r="J2215" s="10">
        <f t="shared" si="346"/>
        <v>-5.966753667285829E-4</v>
      </c>
      <c r="K2215" s="26"/>
      <c r="L2215" s="1"/>
      <c r="M2215" s="22" t="e">
        <f t="shared" si="343"/>
        <v>#N/A</v>
      </c>
      <c r="N2215" s="22" t="e">
        <f t="shared" si="344"/>
        <v>#N/A</v>
      </c>
      <c r="O2215" s="22" t="e">
        <f t="shared" si="345"/>
        <v>#N/A</v>
      </c>
      <c r="P2215" s="27" t="e">
        <f t="shared" si="347"/>
        <v>#N/A</v>
      </c>
      <c r="Q2215" s="27" t="e">
        <f t="shared" si="348"/>
        <v>#N/A</v>
      </c>
      <c r="R2215" s="27" t="e">
        <f t="shared" si="349"/>
        <v>#N/A</v>
      </c>
      <c r="S2215" s="27" t="e">
        <f t="shared" si="350"/>
        <v>#N/A</v>
      </c>
      <c r="T2215" s="28" t="e">
        <f t="shared" si="351"/>
        <v>#N/A</v>
      </c>
    </row>
    <row r="2216" spans="1:20">
      <c r="A2216" s="4">
        <v>42999</v>
      </c>
      <c r="B2216" s="14">
        <v>895.18060948227003</v>
      </c>
      <c r="C2216" s="40">
        <v>100</v>
      </c>
      <c r="D2216" s="15">
        <v>2865.88</v>
      </c>
      <c r="E2216" s="16">
        <f t="shared" si="342"/>
        <v>201.61519267808151</v>
      </c>
      <c r="F2216" s="17">
        <f t="shared" si="342"/>
        <v>100</v>
      </c>
      <c r="G2216" s="18">
        <f t="shared" si="342"/>
        <v>164.25075365940407</v>
      </c>
      <c r="H2216" s="8">
        <f t="shared" si="346"/>
        <v>-1.0309862330659669E-3</v>
      </c>
      <c r="I2216" s="9">
        <f t="shared" si="346"/>
        <v>0</v>
      </c>
      <c r="J2216" s="10">
        <f t="shared" si="346"/>
        <v>-1.6964207959593303E-3</v>
      </c>
      <c r="K2216" s="26"/>
      <c r="L2216" s="1"/>
      <c r="M2216" s="22" t="e">
        <f t="shared" si="343"/>
        <v>#N/A</v>
      </c>
      <c r="N2216" s="22" t="e">
        <f t="shared" si="344"/>
        <v>#N/A</v>
      </c>
      <c r="O2216" s="22" t="e">
        <f t="shared" si="345"/>
        <v>#N/A</v>
      </c>
      <c r="P2216" s="27" t="e">
        <f t="shared" si="347"/>
        <v>#N/A</v>
      </c>
      <c r="Q2216" s="27" t="e">
        <f t="shared" si="348"/>
        <v>#N/A</v>
      </c>
      <c r="R2216" s="27" t="e">
        <f t="shared" si="349"/>
        <v>#N/A</v>
      </c>
      <c r="S2216" s="27" t="e">
        <f t="shared" si="350"/>
        <v>#N/A</v>
      </c>
      <c r="T2216" s="28" t="e">
        <f t="shared" si="351"/>
        <v>#N/A</v>
      </c>
    </row>
    <row r="2217" spans="1:20">
      <c r="A2217" s="4">
        <v>42998</v>
      </c>
      <c r="B2217" s="14">
        <v>896.10448086543101</v>
      </c>
      <c r="C2217" s="40">
        <v>100</v>
      </c>
      <c r="D2217" s="15">
        <v>2870.75</v>
      </c>
      <c r="E2217" s="16">
        <f t="shared" si="342"/>
        <v>201.82326969064493</v>
      </c>
      <c r="F2217" s="17">
        <f t="shared" si="342"/>
        <v>100</v>
      </c>
      <c r="G2217" s="18">
        <f t="shared" si="342"/>
        <v>164.52986554487077</v>
      </c>
      <c r="H2217" s="8">
        <f t="shared" si="346"/>
        <v>-1.0017142240804633E-3</v>
      </c>
      <c r="I2217" s="9">
        <f t="shared" si="346"/>
        <v>0</v>
      </c>
      <c r="J2217" s="10">
        <f t="shared" si="346"/>
        <v>1.9859381641573748E-4</v>
      </c>
      <c r="K2217" s="26"/>
      <c r="L2217" s="1"/>
      <c r="M2217" s="22" t="e">
        <f t="shared" si="343"/>
        <v>#N/A</v>
      </c>
      <c r="N2217" s="22" t="e">
        <f t="shared" si="344"/>
        <v>#N/A</v>
      </c>
      <c r="O2217" s="22" t="e">
        <f t="shared" si="345"/>
        <v>#N/A</v>
      </c>
      <c r="P2217" s="27" t="e">
        <f t="shared" si="347"/>
        <v>#N/A</v>
      </c>
      <c r="Q2217" s="27" t="e">
        <f t="shared" si="348"/>
        <v>#N/A</v>
      </c>
      <c r="R2217" s="27" t="e">
        <f t="shared" si="349"/>
        <v>#N/A</v>
      </c>
      <c r="S2217" s="27" t="e">
        <f t="shared" si="350"/>
        <v>#N/A</v>
      </c>
      <c r="T2217" s="28" t="e">
        <f t="shared" si="351"/>
        <v>#N/A</v>
      </c>
    </row>
    <row r="2218" spans="1:20">
      <c r="A2218" s="4">
        <v>42997</v>
      </c>
      <c r="B2218" s="14">
        <v>897.00302155116196</v>
      </c>
      <c r="C2218" s="40">
        <v>100</v>
      </c>
      <c r="D2218" s="15">
        <v>2870.18</v>
      </c>
      <c r="E2218" s="16">
        <f t="shared" si="342"/>
        <v>202.02564164951423</v>
      </c>
      <c r="F2218" s="17">
        <f t="shared" si="342"/>
        <v>100</v>
      </c>
      <c r="G2218" s="18">
        <f t="shared" si="342"/>
        <v>164.4971974186457</v>
      </c>
      <c r="H2218" s="8">
        <f t="shared" si="346"/>
        <v>1.9158315933220926E-4</v>
      </c>
      <c r="I2218" s="9">
        <f t="shared" si="346"/>
        <v>0</v>
      </c>
      <c r="J2218" s="10">
        <f t="shared" si="346"/>
        <v>7.98496455582276E-4</v>
      </c>
      <c r="K2218" s="26"/>
      <c r="L2218" s="1"/>
      <c r="M2218" s="22" t="e">
        <f t="shared" si="343"/>
        <v>#N/A</v>
      </c>
      <c r="N2218" s="22" t="e">
        <f t="shared" si="344"/>
        <v>#N/A</v>
      </c>
      <c r="O2218" s="22" t="e">
        <f t="shared" si="345"/>
        <v>#N/A</v>
      </c>
      <c r="P2218" s="27" t="e">
        <f t="shared" si="347"/>
        <v>#N/A</v>
      </c>
      <c r="Q2218" s="27" t="e">
        <f t="shared" si="348"/>
        <v>#N/A</v>
      </c>
      <c r="R2218" s="27" t="e">
        <f t="shared" si="349"/>
        <v>#N/A</v>
      </c>
      <c r="S2218" s="27" t="e">
        <f t="shared" si="350"/>
        <v>#N/A</v>
      </c>
      <c r="T2218" s="28" t="e">
        <f t="shared" si="351"/>
        <v>#N/A</v>
      </c>
    </row>
    <row r="2219" spans="1:20">
      <c r="A2219" s="4">
        <v>42996</v>
      </c>
      <c r="B2219" s="14">
        <v>896.83120379575098</v>
      </c>
      <c r="C2219" s="40">
        <v>100</v>
      </c>
      <c r="D2219" s="15">
        <v>2867.89</v>
      </c>
      <c r="E2219" s="16">
        <f t="shared" si="342"/>
        <v>201.9869443525713</v>
      </c>
      <c r="F2219" s="17">
        <f t="shared" si="342"/>
        <v>100</v>
      </c>
      <c r="G2219" s="18">
        <f t="shared" si="342"/>
        <v>164.365951788724</v>
      </c>
      <c r="H2219" s="8">
        <f t="shared" si="346"/>
        <v>6.0094853530157089E-4</v>
      </c>
      <c r="I2219" s="9">
        <f t="shared" si="346"/>
        <v>0</v>
      </c>
      <c r="J2219" s="10">
        <f t="shared" si="346"/>
        <v>2.2015732512343789E-3</v>
      </c>
      <c r="K2219" s="26"/>
      <c r="L2219" s="1"/>
      <c r="M2219" s="22" t="e">
        <f t="shared" si="343"/>
        <v>#N/A</v>
      </c>
      <c r="N2219" s="22" t="e">
        <f t="shared" si="344"/>
        <v>#N/A</v>
      </c>
      <c r="O2219" s="22" t="e">
        <f t="shared" si="345"/>
        <v>#N/A</v>
      </c>
      <c r="P2219" s="27" t="e">
        <f t="shared" si="347"/>
        <v>#N/A</v>
      </c>
      <c r="Q2219" s="27" t="e">
        <f t="shared" si="348"/>
        <v>#N/A</v>
      </c>
      <c r="R2219" s="27" t="e">
        <f t="shared" si="349"/>
        <v>#N/A</v>
      </c>
      <c r="S2219" s="27" t="e">
        <f t="shared" si="350"/>
        <v>#N/A</v>
      </c>
      <c r="T2219" s="28" t="e">
        <f t="shared" si="351"/>
        <v>#N/A</v>
      </c>
    </row>
    <row r="2220" spans="1:20">
      <c r="A2220" s="4">
        <v>42993</v>
      </c>
      <c r="B2220" s="14">
        <v>896.29257808374996</v>
      </c>
      <c r="C2220" s="40">
        <v>100</v>
      </c>
      <c r="D2220" s="15">
        <v>2861.59</v>
      </c>
      <c r="E2220" s="16">
        <f t="shared" si="342"/>
        <v>201.86563349579427</v>
      </c>
      <c r="F2220" s="17">
        <f t="shared" si="342"/>
        <v>100</v>
      </c>
      <c r="G2220" s="18">
        <f t="shared" si="342"/>
        <v>164.00488302518394</v>
      </c>
      <c r="H2220" s="8">
        <f t="shared" si="346"/>
        <v>4.3529330461500315E-4</v>
      </c>
      <c r="I2220" s="9">
        <f t="shared" si="346"/>
        <v>0</v>
      </c>
      <c r="J2220" s="10">
        <f t="shared" si="346"/>
        <v>1.2035757395518765E-3</v>
      </c>
      <c r="K2220" s="26"/>
      <c r="L2220" s="1"/>
      <c r="M2220" s="22" t="e">
        <f t="shared" si="343"/>
        <v>#N/A</v>
      </c>
      <c r="N2220" s="22" t="e">
        <f t="shared" si="344"/>
        <v>#N/A</v>
      </c>
      <c r="O2220" s="22" t="e">
        <f t="shared" si="345"/>
        <v>#N/A</v>
      </c>
      <c r="P2220" s="27" t="e">
        <f t="shared" si="347"/>
        <v>#N/A</v>
      </c>
      <c r="Q2220" s="27" t="e">
        <f t="shared" si="348"/>
        <v>#N/A</v>
      </c>
      <c r="R2220" s="27" t="e">
        <f t="shared" si="349"/>
        <v>#N/A</v>
      </c>
      <c r="S2220" s="27" t="e">
        <f t="shared" si="350"/>
        <v>#N/A</v>
      </c>
      <c r="T2220" s="28" t="e">
        <f t="shared" si="351"/>
        <v>#N/A</v>
      </c>
    </row>
    <row r="2221" spans="1:20">
      <c r="A2221" s="4">
        <v>42992</v>
      </c>
      <c r="B2221" s="14">
        <v>895.90259768139197</v>
      </c>
      <c r="C2221" s="40">
        <v>100</v>
      </c>
      <c r="D2221" s="15">
        <v>2858.15</v>
      </c>
      <c r="E2221" s="16">
        <f t="shared" si="342"/>
        <v>201.77780097001209</v>
      </c>
      <c r="F2221" s="17">
        <f t="shared" si="342"/>
        <v>100</v>
      </c>
      <c r="G2221" s="18">
        <f t="shared" si="342"/>
        <v>163.80772801779062</v>
      </c>
      <c r="H2221" s="8">
        <f t="shared" si="346"/>
        <v>-1.46540477505952E-4</v>
      </c>
      <c r="I2221" s="9">
        <f t="shared" si="346"/>
        <v>0</v>
      </c>
      <c r="J2221" s="10">
        <f t="shared" si="346"/>
        <v>0</v>
      </c>
      <c r="K2221" s="26"/>
      <c r="L2221" s="1"/>
      <c r="M2221" s="22" t="e">
        <f t="shared" si="343"/>
        <v>#N/A</v>
      </c>
      <c r="N2221" s="22" t="e">
        <f t="shared" si="344"/>
        <v>#N/A</v>
      </c>
      <c r="O2221" s="22" t="e">
        <f t="shared" si="345"/>
        <v>#N/A</v>
      </c>
      <c r="P2221" s="27" t="e">
        <f t="shared" si="347"/>
        <v>#N/A</v>
      </c>
      <c r="Q2221" s="27" t="e">
        <f t="shared" si="348"/>
        <v>#N/A</v>
      </c>
      <c r="R2221" s="27" t="e">
        <f t="shared" si="349"/>
        <v>#N/A</v>
      </c>
      <c r="S2221" s="27" t="e">
        <f t="shared" si="350"/>
        <v>#N/A</v>
      </c>
      <c r="T2221" s="28" t="e">
        <f t="shared" si="351"/>
        <v>#N/A</v>
      </c>
    </row>
    <row r="2222" spans="1:20">
      <c r="A2222" s="4">
        <v>42991</v>
      </c>
      <c r="B2222" s="14">
        <v>896.03390291738697</v>
      </c>
      <c r="C2222" s="40">
        <v>100</v>
      </c>
      <c r="D2222" s="15">
        <v>2858.15</v>
      </c>
      <c r="E2222" s="16">
        <f t="shared" si="342"/>
        <v>201.80737391895039</v>
      </c>
      <c r="F2222" s="17">
        <f t="shared" si="342"/>
        <v>100</v>
      </c>
      <c r="G2222" s="18">
        <f t="shared" si="342"/>
        <v>163.80772801779062</v>
      </c>
      <c r="H2222" s="8">
        <f t="shared" si="346"/>
        <v>-4.652659854307295E-4</v>
      </c>
      <c r="I2222" s="9">
        <f t="shared" si="346"/>
        <v>0</v>
      </c>
      <c r="J2222" s="10">
        <f t="shared" si="346"/>
        <v>1.9946948116933427E-4</v>
      </c>
      <c r="K2222" s="26"/>
      <c r="L2222" s="1"/>
      <c r="M2222" s="22" t="e">
        <f t="shared" si="343"/>
        <v>#N/A</v>
      </c>
      <c r="N2222" s="22" t="e">
        <f t="shared" si="344"/>
        <v>#N/A</v>
      </c>
      <c r="O2222" s="22" t="e">
        <f t="shared" si="345"/>
        <v>#N/A</v>
      </c>
      <c r="P2222" s="27" t="e">
        <f t="shared" si="347"/>
        <v>#N/A</v>
      </c>
      <c r="Q2222" s="27" t="e">
        <f t="shared" si="348"/>
        <v>#N/A</v>
      </c>
      <c r="R2222" s="27" t="e">
        <f t="shared" si="349"/>
        <v>#N/A</v>
      </c>
      <c r="S2222" s="27" t="e">
        <f t="shared" si="350"/>
        <v>#N/A</v>
      </c>
      <c r="T2222" s="28" t="e">
        <f t="shared" si="351"/>
        <v>#N/A</v>
      </c>
    </row>
    <row r="2223" spans="1:20">
      <c r="A2223" s="4">
        <v>42990</v>
      </c>
      <c r="B2223" s="14">
        <v>896.45099107113799</v>
      </c>
      <c r="C2223" s="40">
        <v>100</v>
      </c>
      <c r="D2223" s="15">
        <v>2857.58</v>
      </c>
      <c r="E2223" s="16">
        <f t="shared" si="342"/>
        <v>201.90131173171301</v>
      </c>
      <c r="F2223" s="17">
        <f t="shared" si="342"/>
        <v>100</v>
      </c>
      <c r="G2223" s="18">
        <f t="shared" si="342"/>
        <v>163.77505989156558</v>
      </c>
      <c r="H2223" s="8">
        <f t="shared" si="346"/>
        <v>9.3698207885095641E-4</v>
      </c>
      <c r="I2223" s="9">
        <f t="shared" si="346"/>
        <v>0</v>
      </c>
      <c r="J2223" s="10">
        <f t="shared" si="346"/>
        <v>3.4166125322612206E-3</v>
      </c>
      <c r="K2223" s="26"/>
      <c r="L2223" s="1"/>
      <c r="M2223" s="22" t="e">
        <f t="shared" si="343"/>
        <v>#N/A</v>
      </c>
      <c r="N2223" s="22" t="e">
        <f t="shared" si="344"/>
        <v>#N/A</v>
      </c>
      <c r="O2223" s="22" t="e">
        <f t="shared" si="345"/>
        <v>#N/A</v>
      </c>
      <c r="P2223" s="27" t="e">
        <f t="shared" si="347"/>
        <v>#N/A</v>
      </c>
      <c r="Q2223" s="27" t="e">
        <f t="shared" si="348"/>
        <v>#N/A</v>
      </c>
      <c r="R2223" s="27" t="e">
        <f t="shared" si="349"/>
        <v>#N/A</v>
      </c>
      <c r="S2223" s="27" t="e">
        <f t="shared" si="350"/>
        <v>#N/A</v>
      </c>
      <c r="T2223" s="28" t="e">
        <f t="shared" si="351"/>
        <v>#N/A</v>
      </c>
    </row>
    <row r="2224" spans="1:20">
      <c r="A2224" s="4">
        <v>42989</v>
      </c>
      <c r="B2224" s="14">
        <v>895.61181884727102</v>
      </c>
      <c r="C2224" s="40">
        <v>100</v>
      </c>
      <c r="D2224" s="15">
        <v>2847.85</v>
      </c>
      <c r="E2224" s="16">
        <f t="shared" si="342"/>
        <v>201.71231091130551</v>
      </c>
      <c r="F2224" s="17">
        <f t="shared" si="342"/>
        <v>100</v>
      </c>
      <c r="G2224" s="18">
        <f t="shared" si="342"/>
        <v>163.21740924565367</v>
      </c>
      <c r="H2224" s="8">
        <f t="shared" si="346"/>
        <v>4.5208586876903656E-3</v>
      </c>
      <c r="I2224" s="9">
        <f t="shared" si="346"/>
        <v>0</v>
      </c>
      <c r="J2224" s="10">
        <f t="shared" si="346"/>
        <v>1.0155291179829939E-2</v>
      </c>
      <c r="K2224" s="26"/>
      <c r="L2224" s="1"/>
      <c r="M2224" s="22" t="e">
        <f t="shared" si="343"/>
        <v>#N/A</v>
      </c>
      <c r="N2224" s="22" t="e">
        <f t="shared" si="344"/>
        <v>#N/A</v>
      </c>
      <c r="O2224" s="22" t="e">
        <f t="shared" si="345"/>
        <v>#N/A</v>
      </c>
      <c r="P2224" s="27" t="e">
        <f t="shared" si="347"/>
        <v>#N/A</v>
      </c>
      <c r="Q2224" s="27" t="e">
        <f t="shared" si="348"/>
        <v>#N/A</v>
      </c>
      <c r="R2224" s="27" t="e">
        <f t="shared" si="349"/>
        <v>#N/A</v>
      </c>
      <c r="S2224" s="27" t="e">
        <f t="shared" si="350"/>
        <v>#N/A</v>
      </c>
      <c r="T2224" s="28" t="e">
        <f t="shared" si="351"/>
        <v>#N/A</v>
      </c>
    </row>
    <row r="2225" spans="1:20">
      <c r="A2225" s="4">
        <v>42986</v>
      </c>
      <c r="B2225" s="14">
        <v>891.58110665546701</v>
      </c>
      <c r="C2225" s="40">
        <v>100</v>
      </c>
      <c r="D2225" s="15">
        <v>2819.22</v>
      </c>
      <c r="E2225" s="16">
        <f t="shared" si="342"/>
        <v>200.8045021333088</v>
      </c>
      <c r="F2225" s="17">
        <f t="shared" si="342"/>
        <v>100</v>
      </c>
      <c r="G2225" s="18">
        <f t="shared" si="342"/>
        <v>161.57655230912152</v>
      </c>
      <c r="H2225" s="8">
        <f t="shared" si="346"/>
        <v>-1.0225560522887367E-3</v>
      </c>
      <c r="I2225" s="9">
        <f t="shared" si="346"/>
        <v>0</v>
      </c>
      <c r="J2225" s="10">
        <f t="shared" si="346"/>
        <v>-1.621927898576514E-3</v>
      </c>
      <c r="K2225" s="26"/>
      <c r="L2225" s="1"/>
      <c r="M2225" s="22" t="e">
        <f t="shared" si="343"/>
        <v>#N/A</v>
      </c>
      <c r="N2225" s="22" t="e">
        <f t="shared" si="344"/>
        <v>#N/A</v>
      </c>
      <c r="O2225" s="22" t="e">
        <f t="shared" si="345"/>
        <v>#N/A</v>
      </c>
      <c r="P2225" s="27" t="e">
        <f t="shared" si="347"/>
        <v>#N/A</v>
      </c>
      <c r="Q2225" s="27" t="e">
        <f t="shared" si="348"/>
        <v>#N/A</v>
      </c>
      <c r="R2225" s="27" t="e">
        <f t="shared" si="349"/>
        <v>#N/A</v>
      </c>
      <c r="S2225" s="27" t="e">
        <f t="shared" si="350"/>
        <v>#N/A</v>
      </c>
      <c r="T2225" s="28" t="e">
        <f t="shared" si="351"/>
        <v>#N/A</v>
      </c>
    </row>
    <row r="2226" spans="1:20">
      <c r="A2226" s="4">
        <v>42985</v>
      </c>
      <c r="B2226" s="14">
        <v>892.49373152226497</v>
      </c>
      <c r="C2226" s="40">
        <v>100</v>
      </c>
      <c r="D2226" s="15">
        <v>2823.8</v>
      </c>
      <c r="E2226" s="16">
        <f t="shared" si="342"/>
        <v>201.01004617259343</v>
      </c>
      <c r="F2226" s="17">
        <f t="shared" si="342"/>
        <v>100</v>
      </c>
      <c r="G2226" s="18">
        <f t="shared" si="342"/>
        <v>161.83904356896497</v>
      </c>
      <c r="H2226" s="8">
        <f t="shared" si="346"/>
        <v>1.5688692862956266E-3</v>
      </c>
      <c r="I2226" s="9">
        <f t="shared" si="346"/>
        <v>0</v>
      </c>
      <c r="J2226" s="10">
        <f t="shared" si="346"/>
        <v>4.0387435964661655E-4</v>
      </c>
      <c r="K2226" s="26"/>
      <c r="L2226" s="1"/>
      <c r="M2226" s="22" t="e">
        <f t="shared" si="343"/>
        <v>#N/A</v>
      </c>
      <c r="N2226" s="22" t="e">
        <f t="shared" si="344"/>
        <v>#N/A</v>
      </c>
      <c r="O2226" s="22" t="e">
        <f t="shared" si="345"/>
        <v>#N/A</v>
      </c>
      <c r="P2226" s="27" t="e">
        <f t="shared" si="347"/>
        <v>#N/A</v>
      </c>
      <c r="Q2226" s="27" t="e">
        <f t="shared" si="348"/>
        <v>#N/A</v>
      </c>
      <c r="R2226" s="27" t="e">
        <f t="shared" si="349"/>
        <v>#N/A</v>
      </c>
      <c r="S2226" s="27" t="e">
        <f t="shared" si="350"/>
        <v>#N/A</v>
      </c>
      <c r="T2226" s="28" t="e">
        <f t="shared" si="351"/>
        <v>#N/A</v>
      </c>
    </row>
    <row r="2227" spans="1:20">
      <c r="A2227" s="4">
        <v>42984</v>
      </c>
      <c r="B2227" s="14">
        <v>891.09571881786201</v>
      </c>
      <c r="C2227" s="40">
        <v>100</v>
      </c>
      <c r="D2227" s="15">
        <v>2822.66</v>
      </c>
      <c r="E2227" s="16">
        <f t="shared" si="342"/>
        <v>200.69518166616987</v>
      </c>
      <c r="F2227" s="17">
        <f t="shared" si="342"/>
        <v>100</v>
      </c>
      <c r="G2227" s="18">
        <f t="shared" si="342"/>
        <v>161.77370731651484</v>
      </c>
      <c r="H2227" s="8">
        <f t="shared" si="346"/>
        <v>3.6949421672849425E-4</v>
      </c>
      <c r="I2227" s="9">
        <f t="shared" si="346"/>
        <v>0</v>
      </c>
      <c r="J2227" s="10">
        <f t="shared" si="346"/>
        <v>2.3365813471207808E-3</v>
      </c>
      <c r="K2227" s="26"/>
      <c r="L2227" s="1"/>
      <c r="M2227" s="22" t="e">
        <f t="shared" si="343"/>
        <v>#N/A</v>
      </c>
      <c r="N2227" s="22" t="e">
        <f t="shared" si="344"/>
        <v>#N/A</v>
      </c>
      <c r="O2227" s="22" t="e">
        <f t="shared" si="345"/>
        <v>#N/A</v>
      </c>
      <c r="P2227" s="27" t="e">
        <f t="shared" si="347"/>
        <v>#N/A</v>
      </c>
      <c r="Q2227" s="27" t="e">
        <f t="shared" si="348"/>
        <v>#N/A</v>
      </c>
      <c r="R2227" s="27" t="e">
        <f t="shared" si="349"/>
        <v>#N/A</v>
      </c>
      <c r="S2227" s="27" t="e">
        <f t="shared" si="350"/>
        <v>#N/A</v>
      </c>
      <c r="T2227" s="28" t="e">
        <f t="shared" si="351"/>
        <v>#N/A</v>
      </c>
    </row>
    <row r="2228" spans="1:20">
      <c r="A2228" s="4">
        <v>42983</v>
      </c>
      <c r="B2228" s="14">
        <v>890.766585715985</v>
      </c>
      <c r="C2228" s="40">
        <v>100</v>
      </c>
      <c r="D2228" s="15">
        <v>2816.08</v>
      </c>
      <c r="E2228" s="16">
        <f t="shared" si="342"/>
        <v>200.62105334720411</v>
      </c>
      <c r="F2228" s="17">
        <f t="shared" si="342"/>
        <v>100</v>
      </c>
      <c r="G2228" s="18">
        <f t="shared" si="342"/>
        <v>161.396591052373</v>
      </c>
      <c r="H2228" s="8">
        <f t="shared" si="346"/>
        <v>-1.175408356220764E-3</v>
      </c>
      <c r="I2228" s="9">
        <f t="shared" si="346"/>
        <v>0</v>
      </c>
      <c r="J2228" s="10">
        <f t="shared" si="346"/>
        <v>-5.8601748167813605E-3</v>
      </c>
      <c r="K2228" s="26"/>
      <c r="L2228" s="1"/>
      <c r="M2228" s="22" t="e">
        <f t="shared" si="343"/>
        <v>#N/A</v>
      </c>
      <c r="N2228" s="22" t="e">
        <f t="shared" si="344"/>
        <v>#N/A</v>
      </c>
      <c r="O2228" s="22" t="e">
        <f t="shared" si="345"/>
        <v>#N/A</v>
      </c>
      <c r="P2228" s="27" t="e">
        <f t="shared" si="347"/>
        <v>#N/A</v>
      </c>
      <c r="Q2228" s="27" t="e">
        <f t="shared" si="348"/>
        <v>#N/A</v>
      </c>
      <c r="R2228" s="27" t="e">
        <f t="shared" si="349"/>
        <v>#N/A</v>
      </c>
      <c r="S2228" s="27" t="e">
        <f t="shared" si="350"/>
        <v>#N/A</v>
      </c>
      <c r="T2228" s="28" t="e">
        <f t="shared" si="351"/>
        <v>#N/A</v>
      </c>
    </row>
    <row r="2229" spans="1:20">
      <c r="A2229" s="4">
        <v>42979</v>
      </c>
      <c r="B2229" s="14">
        <v>891.81483232209803</v>
      </c>
      <c r="C2229" s="40">
        <v>100</v>
      </c>
      <c r="D2229" s="15">
        <v>2832.68</v>
      </c>
      <c r="E2229" s="16">
        <f t="shared" si="342"/>
        <v>200.85714251091807</v>
      </c>
      <c r="F2229" s="17">
        <f t="shared" si="342"/>
        <v>100</v>
      </c>
      <c r="G2229" s="18">
        <f t="shared" si="342"/>
        <v>162.34797858805004</v>
      </c>
      <c r="H2229" s="8">
        <f t="shared" si="346"/>
        <v>5.4389969221801948E-5</v>
      </c>
      <c r="I2229" s="9">
        <f t="shared" si="346"/>
        <v>0</v>
      </c>
      <c r="J2229" s="10">
        <f t="shared" si="346"/>
        <v>1.722180768863435E-3</v>
      </c>
      <c r="K2229" s="26"/>
      <c r="L2229" s="1"/>
      <c r="M2229" s="22" t="e">
        <f t="shared" si="343"/>
        <v>#N/A</v>
      </c>
      <c r="N2229" s="22" t="e">
        <f t="shared" si="344"/>
        <v>#N/A</v>
      </c>
      <c r="O2229" s="22" t="e">
        <f t="shared" si="345"/>
        <v>#N/A</v>
      </c>
      <c r="P2229" s="27" t="e">
        <f t="shared" si="347"/>
        <v>#N/A</v>
      </c>
      <c r="Q2229" s="27" t="e">
        <f t="shared" si="348"/>
        <v>#N/A</v>
      </c>
      <c r="R2229" s="27" t="e">
        <f t="shared" si="349"/>
        <v>#N/A</v>
      </c>
      <c r="S2229" s="27" t="e">
        <f t="shared" si="350"/>
        <v>#N/A</v>
      </c>
      <c r="T2229" s="28" t="e">
        <f t="shared" si="351"/>
        <v>#N/A</v>
      </c>
    </row>
    <row r="2230" spans="1:20">
      <c r="A2230" s="4">
        <v>42978</v>
      </c>
      <c r="B2230" s="14">
        <v>891.76632917890095</v>
      </c>
      <c r="C2230" s="40">
        <v>100</v>
      </c>
      <c r="D2230" s="15">
        <v>2827.81</v>
      </c>
      <c r="E2230" s="16">
        <f t="shared" si="342"/>
        <v>200.84621849127601</v>
      </c>
      <c r="F2230" s="17">
        <f t="shared" si="342"/>
        <v>100</v>
      </c>
      <c r="G2230" s="18">
        <f t="shared" si="342"/>
        <v>162.06886670258336</v>
      </c>
      <c r="H2230" s="8">
        <f t="shared" si="346"/>
        <v>4.0256757240306751E-3</v>
      </c>
      <c r="I2230" s="9">
        <f t="shared" si="346"/>
        <v>0</v>
      </c>
      <c r="J2230" s="10">
        <f t="shared" si="346"/>
        <v>5.8011737506669103E-3</v>
      </c>
      <c r="K2230" s="26"/>
      <c r="L2230" s="1"/>
      <c r="M2230" s="22" t="e">
        <f t="shared" si="343"/>
        <v>#N/A</v>
      </c>
      <c r="N2230" s="22" t="e">
        <f t="shared" si="344"/>
        <v>#N/A</v>
      </c>
      <c r="O2230" s="22" t="e">
        <f t="shared" si="345"/>
        <v>#N/A</v>
      </c>
      <c r="P2230" s="27" t="e">
        <f t="shared" si="347"/>
        <v>#N/A</v>
      </c>
      <c r="Q2230" s="27" t="e">
        <f t="shared" si="348"/>
        <v>#N/A</v>
      </c>
      <c r="R2230" s="27" t="e">
        <f t="shared" si="349"/>
        <v>#N/A</v>
      </c>
      <c r="S2230" s="27" t="e">
        <f t="shared" si="350"/>
        <v>#N/A</v>
      </c>
      <c r="T2230" s="28" t="e">
        <f t="shared" si="351"/>
        <v>#N/A</v>
      </c>
    </row>
    <row r="2231" spans="1:20">
      <c r="A2231" s="4">
        <v>42977</v>
      </c>
      <c r="B2231" s="14">
        <v>888.190761193257</v>
      </c>
      <c r="C2231" s="40">
        <v>100</v>
      </c>
      <c r="D2231" s="15">
        <v>2811.5</v>
      </c>
      <c r="E2231" s="16">
        <f t="shared" si="342"/>
        <v>200.04091862136917</v>
      </c>
      <c r="F2231" s="17">
        <f t="shared" si="342"/>
        <v>100</v>
      </c>
      <c r="G2231" s="18">
        <f t="shared" si="342"/>
        <v>161.13409979252961</v>
      </c>
      <c r="H2231" s="8">
        <f t="shared" si="346"/>
        <v>1.7984304481739599E-3</v>
      </c>
      <c r="I2231" s="9">
        <f t="shared" si="346"/>
        <v>0</v>
      </c>
      <c r="J2231" s="10">
        <f t="shared" si="346"/>
        <v>3.5766808972399478E-3</v>
      </c>
      <c r="K2231" s="26"/>
      <c r="L2231" s="1"/>
      <c r="M2231" s="22" t="e">
        <f t="shared" si="343"/>
        <v>#N/A</v>
      </c>
      <c r="N2231" s="22" t="e">
        <f t="shared" si="344"/>
        <v>#N/A</v>
      </c>
      <c r="O2231" s="22" t="e">
        <f t="shared" si="345"/>
        <v>#N/A</v>
      </c>
      <c r="P2231" s="27" t="e">
        <f t="shared" si="347"/>
        <v>#N/A</v>
      </c>
      <c r="Q2231" s="27" t="e">
        <f t="shared" si="348"/>
        <v>#N/A</v>
      </c>
      <c r="R2231" s="27" t="e">
        <f t="shared" si="349"/>
        <v>#N/A</v>
      </c>
      <c r="S2231" s="27" t="e">
        <f t="shared" si="350"/>
        <v>#N/A</v>
      </c>
      <c r="T2231" s="28" t="e">
        <f t="shared" si="351"/>
        <v>#N/A</v>
      </c>
    </row>
    <row r="2232" spans="1:20">
      <c r="A2232" s="4">
        <v>42976</v>
      </c>
      <c r="B2232" s="14">
        <v>886.59627944905799</v>
      </c>
      <c r="C2232" s="40">
        <v>100</v>
      </c>
      <c r="D2232" s="15">
        <v>2801.48</v>
      </c>
      <c r="E2232" s="16">
        <f t="shared" si="342"/>
        <v>199.68180478369985</v>
      </c>
      <c r="F2232" s="17">
        <f t="shared" si="342"/>
        <v>100</v>
      </c>
      <c r="G2232" s="18">
        <f t="shared" si="342"/>
        <v>160.55982852099444</v>
      </c>
      <c r="H2232" s="8">
        <f t="shared" si="346"/>
        <v>1.3903070416199093E-3</v>
      </c>
      <c r="I2232" s="9">
        <f t="shared" si="346"/>
        <v>0</v>
      </c>
      <c r="J2232" s="10">
        <f t="shared" si="346"/>
        <v>1.329635136680718E-3</v>
      </c>
      <c r="K2232" s="26"/>
      <c r="L2232" s="1"/>
      <c r="M2232" s="22" t="e">
        <f t="shared" si="343"/>
        <v>#N/A</v>
      </c>
      <c r="N2232" s="22" t="e">
        <f t="shared" si="344"/>
        <v>#N/A</v>
      </c>
      <c r="O2232" s="22" t="e">
        <f t="shared" si="345"/>
        <v>#N/A</v>
      </c>
      <c r="P2232" s="27" t="e">
        <f t="shared" si="347"/>
        <v>#N/A</v>
      </c>
      <c r="Q2232" s="27" t="e">
        <f t="shared" si="348"/>
        <v>#N/A</v>
      </c>
      <c r="R2232" s="27" t="e">
        <f t="shared" si="349"/>
        <v>#N/A</v>
      </c>
      <c r="S2232" s="27" t="e">
        <f t="shared" si="350"/>
        <v>#N/A</v>
      </c>
      <c r="T2232" s="28" t="e">
        <f t="shared" si="351"/>
        <v>#N/A</v>
      </c>
    </row>
    <row r="2233" spans="1:20">
      <c r="A2233" s="4">
        <v>42975</v>
      </c>
      <c r="B2233" s="14">
        <v>885.36534976886799</v>
      </c>
      <c r="C2233" s="40">
        <v>100</v>
      </c>
      <c r="D2233" s="15">
        <v>2797.76</v>
      </c>
      <c r="E2233" s="16">
        <f t="shared" si="342"/>
        <v>199.4045712042234</v>
      </c>
      <c r="F2233" s="17">
        <f t="shared" si="342"/>
        <v>100</v>
      </c>
      <c r="G2233" s="18">
        <f t="shared" si="342"/>
        <v>160.34662601299937</v>
      </c>
      <c r="H2233" s="8">
        <f t="shared" si="346"/>
        <v>7.0238154721491419E-4</v>
      </c>
      <c r="I2233" s="9">
        <f t="shared" si="346"/>
        <v>0</v>
      </c>
      <c r="J2233" s="10">
        <f t="shared" si="346"/>
        <v>5.1138456476884642E-4</v>
      </c>
      <c r="K2233" s="26"/>
      <c r="L2233" s="1"/>
      <c r="M2233" s="22" t="e">
        <f t="shared" si="343"/>
        <v>#N/A</v>
      </c>
      <c r="N2233" s="22" t="e">
        <f t="shared" si="344"/>
        <v>#N/A</v>
      </c>
      <c r="O2233" s="22" t="e">
        <f t="shared" si="345"/>
        <v>#N/A</v>
      </c>
      <c r="P2233" s="27" t="e">
        <f t="shared" si="347"/>
        <v>#N/A</v>
      </c>
      <c r="Q2233" s="27" t="e">
        <f t="shared" si="348"/>
        <v>#N/A</v>
      </c>
      <c r="R2233" s="27" t="e">
        <f t="shared" si="349"/>
        <v>#N/A</v>
      </c>
      <c r="S2233" s="27" t="e">
        <f t="shared" si="350"/>
        <v>#N/A</v>
      </c>
      <c r="T2233" s="28" t="e">
        <f t="shared" si="351"/>
        <v>#N/A</v>
      </c>
    </row>
    <row r="2234" spans="1:20">
      <c r="A2234" s="4">
        <v>42972</v>
      </c>
      <c r="B2234" s="14">
        <v>884.74392196406995</v>
      </c>
      <c r="C2234" s="40">
        <v>100</v>
      </c>
      <c r="D2234" s="15">
        <v>2796.33</v>
      </c>
      <c r="E2234" s="16">
        <f t="shared" si="342"/>
        <v>199.26461141815034</v>
      </c>
      <c r="F2234" s="17">
        <f t="shared" si="342"/>
        <v>100</v>
      </c>
      <c r="G2234" s="18">
        <f t="shared" si="342"/>
        <v>160.26466913492598</v>
      </c>
      <c r="H2234" s="8">
        <f t="shared" si="346"/>
        <v>1.0256765770462195E-3</v>
      </c>
      <c r="I2234" s="9">
        <f t="shared" si="346"/>
        <v>0</v>
      </c>
      <c r="J2234" s="10">
        <f t="shared" si="346"/>
        <v>7.1931632740684925E-4</v>
      </c>
      <c r="K2234" s="26"/>
      <c r="L2234" s="1"/>
      <c r="M2234" s="22" t="e">
        <f t="shared" si="343"/>
        <v>#N/A</v>
      </c>
      <c r="N2234" s="22" t="e">
        <f t="shared" si="344"/>
        <v>#N/A</v>
      </c>
      <c r="O2234" s="22" t="e">
        <f t="shared" si="345"/>
        <v>#N/A</v>
      </c>
      <c r="P2234" s="27" t="e">
        <f t="shared" si="347"/>
        <v>#N/A</v>
      </c>
      <c r="Q2234" s="27" t="e">
        <f t="shared" si="348"/>
        <v>#N/A</v>
      </c>
      <c r="R2234" s="27" t="e">
        <f t="shared" si="349"/>
        <v>#N/A</v>
      </c>
      <c r="S2234" s="27" t="e">
        <f t="shared" si="350"/>
        <v>#N/A</v>
      </c>
      <c r="T2234" s="28" t="e">
        <f t="shared" si="351"/>
        <v>#N/A</v>
      </c>
    </row>
    <row r="2235" spans="1:20">
      <c r="A2235" s="4">
        <v>42971</v>
      </c>
      <c r="B2235" s="14">
        <v>883.83739065455802</v>
      </c>
      <c r="C2235" s="40">
        <v>100</v>
      </c>
      <c r="D2235" s="15">
        <v>2794.32</v>
      </c>
      <c r="E2235" s="16">
        <f t="shared" si="342"/>
        <v>199.06043978764365</v>
      </c>
      <c r="F2235" s="17">
        <f t="shared" si="342"/>
        <v>100</v>
      </c>
      <c r="G2235" s="18">
        <f t="shared" si="342"/>
        <v>160.14947100560607</v>
      </c>
      <c r="H2235" s="8">
        <f t="shared" si="346"/>
        <v>-9.2654422985150031E-4</v>
      </c>
      <c r="I2235" s="9">
        <f t="shared" si="346"/>
        <v>0</v>
      </c>
      <c r="J2235" s="10">
        <f t="shared" si="346"/>
        <v>-3.0767249336349778E-4</v>
      </c>
      <c r="K2235" s="26"/>
      <c r="L2235" s="1"/>
      <c r="M2235" s="22" t="e">
        <f t="shared" si="343"/>
        <v>#N/A</v>
      </c>
      <c r="N2235" s="22" t="e">
        <f t="shared" si="344"/>
        <v>#N/A</v>
      </c>
      <c r="O2235" s="22" t="e">
        <f t="shared" si="345"/>
        <v>#N/A</v>
      </c>
      <c r="P2235" s="27" t="e">
        <f t="shared" si="347"/>
        <v>#N/A</v>
      </c>
      <c r="Q2235" s="27" t="e">
        <f t="shared" si="348"/>
        <v>#N/A</v>
      </c>
      <c r="R2235" s="27" t="e">
        <f t="shared" si="349"/>
        <v>#N/A</v>
      </c>
      <c r="S2235" s="27" t="e">
        <f t="shared" si="350"/>
        <v>#N/A</v>
      </c>
      <c r="T2235" s="28" t="e">
        <f t="shared" si="351"/>
        <v>#N/A</v>
      </c>
    </row>
    <row r="2236" spans="1:20">
      <c r="A2236" s="4">
        <v>42970</v>
      </c>
      <c r="B2236" s="14">
        <v>884.65706455311704</v>
      </c>
      <c r="C2236" s="40">
        <v>100</v>
      </c>
      <c r="D2236" s="15">
        <v>2795.18</v>
      </c>
      <c r="E2236" s="16">
        <f t="shared" si="342"/>
        <v>199.24504913824916</v>
      </c>
      <c r="F2236" s="17">
        <f t="shared" si="342"/>
        <v>100</v>
      </c>
      <c r="G2236" s="18">
        <f t="shared" si="342"/>
        <v>160.19875975745438</v>
      </c>
      <c r="H2236" s="8">
        <f t="shared" si="346"/>
        <v>-1.6214402461958155E-3</v>
      </c>
      <c r="I2236" s="9">
        <f t="shared" si="346"/>
        <v>0</v>
      </c>
      <c r="J2236" s="10">
        <f t="shared" si="346"/>
        <v>-4.5867965784208709E-3</v>
      </c>
      <c r="K2236" s="26"/>
      <c r="L2236" s="1"/>
      <c r="M2236" s="22" t="e">
        <f t="shared" si="343"/>
        <v>#N/A</v>
      </c>
      <c r="N2236" s="22" t="e">
        <f t="shared" si="344"/>
        <v>#N/A</v>
      </c>
      <c r="O2236" s="22" t="e">
        <f t="shared" si="345"/>
        <v>#N/A</v>
      </c>
      <c r="P2236" s="27" t="e">
        <f t="shared" si="347"/>
        <v>#N/A</v>
      </c>
      <c r="Q2236" s="27" t="e">
        <f t="shared" si="348"/>
        <v>#N/A</v>
      </c>
      <c r="R2236" s="27" t="e">
        <f t="shared" si="349"/>
        <v>#N/A</v>
      </c>
      <c r="S2236" s="27" t="e">
        <f t="shared" si="350"/>
        <v>#N/A</v>
      </c>
      <c r="T2236" s="28" t="e">
        <f t="shared" si="351"/>
        <v>#N/A</v>
      </c>
    </row>
    <row r="2237" spans="1:20">
      <c r="A2237" s="4">
        <v>42969</v>
      </c>
      <c r="B2237" s="14">
        <v>886.09381272297105</v>
      </c>
      <c r="C2237" s="40">
        <v>100</v>
      </c>
      <c r="D2237" s="15">
        <v>2808.06</v>
      </c>
      <c r="E2237" s="16">
        <f t="shared" si="342"/>
        <v>199.5686377593907</v>
      </c>
      <c r="F2237" s="17">
        <f t="shared" si="342"/>
        <v>100</v>
      </c>
      <c r="G2237" s="18">
        <f t="shared" si="342"/>
        <v>160.93694478513635</v>
      </c>
      <c r="H2237" s="8">
        <f t="shared" si="346"/>
        <v>5.2030858965317339E-3</v>
      </c>
      <c r="I2237" s="9">
        <f t="shared" si="346"/>
        <v>0</v>
      </c>
      <c r="J2237" s="10">
        <f t="shared" si="346"/>
        <v>1.0191637317293445E-2</v>
      </c>
      <c r="K2237" s="26"/>
      <c r="L2237" s="1"/>
      <c r="M2237" s="22" t="e">
        <f t="shared" si="343"/>
        <v>#N/A</v>
      </c>
      <c r="N2237" s="22" t="e">
        <f t="shared" si="344"/>
        <v>#N/A</v>
      </c>
      <c r="O2237" s="22" t="e">
        <f t="shared" si="345"/>
        <v>#N/A</v>
      </c>
      <c r="P2237" s="27" t="e">
        <f t="shared" si="347"/>
        <v>#N/A</v>
      </c>
      <c r="Q2237" s="27" t="e">
        <f t="shared" si="348"/>
        <v>#N/A</v>
      </c>
      <c r="R2237" s="27" t="e">
        <f t="shared" si="349"/>
        <v>#N/A</v>
      </c>
      <c r="S2237" s="27" t="e">
        <f t="shared" si="350"/>
        <v>#N/A</v>
      </c>
      <c r="T2237" s="28" t="e">
        <f t="shared" si="351"/>
        <v>#N/A</v>
      </c>
    </row>
    <row r="2238" spans="1:20">
      <c r="A2238" s="4">
        <v>42968</v>
      </c>
      <c r="B2238" s="14">
        <v>881.50725475804904</v>
      </c>
      <c r="C2238" s="40">
        <v>100</v>
      </c>
      <c r="D2238" s="15">
        <v>2779.73</v>
      </c>
      <c r="E2238" s="16">
        <f t="shared" si="342"/>
        <v>198.53563977213341</v>
      </c>
      <c r="F2238" s="17">
        <f t="shared" si="342"/>
        <v>100</v>
      </c>
      <c r="G2238" s="18">
        <f t="shared" si="342"/>
        <v>159.31328159924897</v>
      </c>
      <c r="H2238" s="8">
        <f t="shared" si="346"/>
        <v>6.0602397615405756E-4</v>
      </c>
      <c r="I2238" s="9">
        <f t="shared" si="346"/>
        <v>0</v>
      </c>
      <c r="J2238" s="10">
        <f t="shared" si="346"/>
        <v>5.1470323579150268E-4</v>
      </c>
      <c r="K2238" s="26"/>
      <c r="L2238" s="1"/>
      <c r="M2238" s="22" t="e">
        <f t="shared" si="343"/>
        <v>#N/A</v>
      </c>
      <c r="N2238" s="22" t="e">
        <f t="shared" si="344"/>
        <v>#N/A</v>
      </c>
      <c r="O2238" s="22" t="e">
        <f t="shared" si="345"/>
        <v>#N/A</v>
      </c>
      <c r="P2238" s="27" t="e">
        <f t="shared" si="347"/>
        <v>#N/A</v>
      </c>
      <c r="Q2238" s="27" t="e">
        <f t="shared" si="348"/>
        <v>#N/A</v>
      </c>
      <c r="R2238" s="27" t="e">
        <f t="shared" si="349"/>
        <v>#N/A</v>
      </c>
      <c r="S2238" s="27" t="e">
        <f t="shared" si="350"/>
        <v>#N/A</v>
      </c>
      <c r="T2238" s="28" t="e">
        <f t="shared" si="351"/>
        <v>#N/A</v>
      </c>
    </row>
    <row r="2239" spans="1:20">
      <c r="A2239" s="4">
        <v>42965</v>
      </c>
      <c r="B2239" s="14">
        <v>880.97336377724696</v>
      </c>
      <c r="C2239" s="40">
        <v>100</v>
      </c>
      <c r="D2239" s="15">
        <v>2778.3</v>
      </c>
      <c r="E2239" s="16">
        <f t="shared" si="342"/>
        <v>198.41539528535239</v>
      </c>
      <c r="F2239" s="17">
        <f t="shared" si="342"/>
        <v>100</v>
      </c>
      <c r="G2239" s="18">
        <f t="shared" si="342"/>
        <v>159.23132472117561</v>
      </c>
      <c r="H2239" s="8">
        <f t="shared" si="346"/>
        <v>-5.7646366047681141E-4</v>
      </c>
      <c r="I2239" s="9">
        <f t="shared" si="346"/>
        <v>0</v>
      </c>
      <c r="J2239" s="10">
        <f t="shared" si="346"/>
        <v>-1.1289116428900847E-3</v>
      </c>
      <c r="K2239" s="26"/>
      <c r="L2239" s="1"/>
      <c r="M2239" s="22" t="e">
        <f t="shared" si="343"/>
        <v>#N/A</v>
      </c>
      <c r="N2239" s="22" t="e">
        <f t="shared" si="344"/>
        <v>#N/A</v>
      </c>
      <c r="O2239" s="22" t="e">
        <f t="shared" si="345"/>
        <v>#N/A</v>
      </c>
      <c r="P2239" s="27" t="e">
        <f t="shared" si="347"/>
        <v>#N/A</v>
      </c>
      <c r="Q2239" s="27" t="e">
        <f t="shared" si="348"/>
        <v>#N/A</v>
      </c>
      <c r="R2239" s="27" t="e">
        <f t="shared" si="349"/>
        <v>#N/A</v>
      </c>
      <c r="S2239" s="27" t="e">
        <f t="shared" si="350"/>
        <v>#N/A</v>
      </c>
      <c r="T2239" s="28" t="e">
        <f t="shared" si="351"/>
        <v>#N/A</v>
      </c>
    </row>
    <row r="2240" spans="1:20">
      <c r="A2240" s="4">
        <v>42964</v>
      </c>
      <c r="B2240" s="14">
        <v>881.48150583274196</v>
      </c>
      <c r="C2240" s="40">
        <v>100</v>
      </c>
      <c r="D2240" s="15">
        <v>2781.44</v>
      </c>
      <c r="E2240" s="16">
        <f t="shared" si="342"/>
        <v>198.52984052393469</v>
      </c>
      <c r="F2240" s="17">
        <f t="shared" si="342"/>
        <v>100</v>
      </c>
      <c r="G2240" s="18">
        <f t="shared" si="342"/>
        <v>159.41128597792417</v>
      </c>
      <c r="H2240" s="8">
        <f t="shared" si="346"/>
        <v>-8.6430895045851441E-3</v>
      </c>
      <c r="I2240" s="9">
        <f t="shared" si="346"/>
        <v>0</v>
      </c>
      <c r="J2240" s="10">
        <f t="shared" si="346"/>
        <v>-1.540204251402677E-2</v>
      </c>
      <c r="K2240" s="26"/>
      <c r="L2240" s="1"/>
      <c r="M2240" s="22" t="e">
        <f t="shared" si="343"/>
        <v>#N/A</v>
      </c>
      <c r="N2240" s="22" t="e">
        <f t="shared" si="344"/>
        <v>#N/A</v>
      </c>
      <c r="O2240" s="22" t="e">
        <f t="shared" si="345"/>
        <v>#N/A</v>
      </c>
      <c r="P2240" s="27" t="e">
        <f t="shared" si="347"/>
        <v>#N/A</v>
      </c>
      <c r="Q2240" s="27" t="e">
        <f t="shared" si="348"/>
        <v>#N/A</v>
      </c>
      <c r="R2240" s="27" t="e">
        <f t="shared" si="349"/>
        <v>#N/A</v>
      </c>
      <c r="S2240" s="27" t="e">
        <f t="shared" si="350"/>
        <v>#N/A</v>
      </c>
      <c r="T2240" s="28" t="e">
        <f t="shared" si="351"/>
        <v>#N/A</v>
      </c>
    </row>
    <row r="2241" spans="1:20">
      <c r="A2241" s="4">
        <v>42963</v>
      </c>
      <c r="B2241" s="14">
        <v>889.16665279736196</v>
      </c>
      <c r="C2241" s="40">
        <v>100</v>
      </c>
      <c r="D2241" s="15">
        <v>2824.95</v>
      </c>
      <c r="E2241" s="16">
        <f t="shared" si="342"/>
        <v>200.26071178010204</v>
      </c>
      <c r="F2241" s="17">
        <f t="shared" si="342"/>
        <v>100</v>
      </c>
      <c r="G2241" s="18">
        <f t="shared" si="342"/>
        <v>161.90495294643668</v>
      </c>
      <c r="H2241" s="8">
        <f t="shared" si="346"/>
        <v>2.0516401941197415E-3</v>
      </c>
      <c r="I2241" s="9">
        <f t="shared" si="346"/>
        <v>0</v>
      </c>
      <c r="J2241" s="10">
        <f t="shared" si="346"/>
        <v>1.5209206355959459E-3</v>
      </c>
      <c r="K2241" s="26"/>
      <c r="L2241" s="1"/>
      <c r="M2241" s="22" t="e">
        <f t="shared" si="343"/>
        <v>#N/A</v>
      </c>
      <c r="N2241" s="22" t="e">
        <f t="shared" si="344"/>
        <v>#N/A</v>
      </c>
      <c r="O2241" s="22" t="e">
        <f t="shared" si="345"/>
        <v>#N/A</v>
      </c>
      <c r="P2241" s="27" t="e">
        <f t="shared" si="347"/>
        <v>#N/A</v>
      </c>
      <c r="Q2241" s="27" t="e">
        <f t="shared" si="348"/>
        <v>#N/A</v>
      </c>
      <c r="R2241" s="27" t="e">
        <f t="shared" si="349"/>
        <v>#N/A</v>
      </c>
      <c r="S2241" s="27" t="e">
        <f t="shared" si="350"/>
        <v>#N/A</v>
      </c>
      <c r="T2241" s="28" t="e">
        <f t="shared" si="351"/>
        <v>#N/A</v>
      </c>
    </row>
    <row r="2242" spans="1:20">
      <c r="A2242" s="4">
        <v>42962</v>
      </c>
      <c r="B2242" s="14">
        <v>887.34613779496499</v>
      </c>
      <c r="C2242" s="40">
        <v>100</v>
      </c>
      <c r="D2242" s="15">
        <v>2820.66</v>
      </c>
      <c r="E2242" s="16">
        <f t="shared" si="342"/>
        <v>199.85069007152873</v>
      </c>
      <c r="F2242" s="17">
        <f t="shared" si="342"/>
        <v>100</v>
      </c>
      <c r="G2242" s="18">
        <f t="shared" si="342"/>
        <v>161.65908231221653</v>
      </c>
      <c r="H2242" s="8">
        <f t="shared" si="346"/>
        <v>-1.16975746086323E-3</v>
      </c>
      <c r="I2242" s="9">
        <f t="shared" si="346"/>
        <v>0</v>
      </c>
      <c r="J2242" s="10">
        <f t="shared" si="346"/>
        <v>1.0282338842060312E-4</v>
      </c>
      <c r="K2242" s="26"/>
      <c r="L2242" s="1"/>
      <c r="M2242" s="22" t="e">
        <f t="shared" si="343"/>
        <v>#N/A</v>
      </c>
      <c r="N2242" s="22" t="e">
        <f t="shared" si="344"/>
        <v>#N/A</v>
      </c>
      <c r="O2242" s="22" t="e">
        <f t="shared" si="345"/>
        <v>#N/A</v>
      </c>
      <c r="P2242" s="27" t="e">
        <f t="shared" si="347"/>
        <v>#N/A</v>
      </c>
      <c r="Q2242" s="27" t="e">
        <f t="shared" si="348"/>
        <v>#N/A</v>
      </c>
      <c r="R2242" s="27" t="e">
        <f t="shared" si="349"/>
        <v>#N/A</v>
      </c>
      <c r="S2242" s="27" t="e">
        <f t="shared" si="350"/>
        <v>#N/A</v>
      </c>
      <c r="T2242" s="28" t="e">
        <f t="shared" si="351"/>
        <v>#N/A</v>
      </c>
    </row>
    <row r="2243" spans="1:20">
      <c r="A2243" s="4">
        <v>42961</v>
      </c>
      <c r="B2243" s="14">
        <v>888.38533316655798</v>
      </c>
      <c r="C2243" s="40">
        <v>100</v>
      </c>
      <c r="D2243" s="15">
        <v>2820.37</v>
      </c>
      <c r="E2243" s="16">
        <f t="shared" si="342"/>
        <v>200.08474068975545</v>
      </c>
      <c r="F2243" s="17">
        <f t="shared" si="342"/>
        <v>100</v>
      </c>
      <c r="G2243" s="18">
        <f t="shared" si="342"/>
        <v>161.64246168659326</v>
      </c>
      <c r="H2243" s="8">
        <f t="shared" si="346"/>
        <v>4.9309007330857746E-3</v>
      </c>
      <c r="I2243" s="9">
        <f t="shared" si="346"/>
        <v>0</v>
      </c>
      <c r="J2243" s="10">
        <f t="shared" si="346"/>
        <v>9.629600461075416E-3</v>
      </c>
      <c r="K2243" s="26"/>
      <c r="L2243" s="1"/>
      <c r="M2243" s="22" t="e">
        <f t="shared" si="343"/>
        <v>#N/A</v>
      </c>
      <c r="N2243" s="22" t="e">
        <f t="shared" si="344"/>
        <v>#N/A</v>
      </c>
      <c r="O2243" s="22" t="e">
        <f t="shared" si="345"/>
        <v>#N/A</v>
      </c>
      <c r="P2243" s="27" t="e">
        <f t="shared" si="347"/>
        <v>#N/A</v>
      </c>
      <c r="Q2243" s="27" t="e">
        <f t="shared" si="348"/>
        <v>#N/A</v>
      </c>
      <c r="R2243" s="27" t="e">
        <f t="shared" si="349"/>
        <v>#N/A</v>
      </c>
      <c r="S2243" s="27" t="e">
        <f t="shared" si="350"/>
        <v>#N/A</v>
      </c>
      <c r="T2243" s="28" t="e">
        <f t="shared" si="351"/>
        <v>#N/A</v>
      </c>
    </row>
    <row r="2244" spans="1:20">
      <c r="A2244" s="4">
        <v>42958</v>
      </c>
      <c r="B2244" s="14">
        <v>884.02628729845105</v>
      </c>
      <c r="C2244" s="40">
        <v>100</v>
      </c>
      <c r="D2244" s="15">
        <v>2793.47</v>
      </c>
      <c r="E2244" s="16">
        <f t="shared" si="342"/>
        <v>199.10298364175674</v>
      </c>
      <c r="F2244" s="17">
        <f t="shared" si="342"/>
        <v>100</v>
      </c>
      <c r="G2244" s="18">
        <f t="shared" si="342"/>
        <v>160.10075537877924</v>
      </c>
      <c r="H2244" s="8">
        <f t="shared" si="346"/>
        <v>1.4100347903454047E-3</v>
      </c>
      <c r="I2244" s="9">
        <f t="shared" si="346"/>
        <v>0</v>
      </c>
      <c r="J2244" s="10">
        <f t="shared" si="346"/>
        <v>1.0284526625097268E-3</v>
      </c>
      <c r="K2244" s="26"/>
      <c r="L2244" s="1"/>
      <c r="M2244" s="22" t="e">
        <f t="shared" si="343"/>
        <v>#N/A</v>
      </c>
      <c r="N2244" s="22" t="e">
        <f t="shared" si="344"/>
        <v>#N/A</v>
      </c>
      <c r="O2244" s="22" t="e">
        <f t="shared" si="345"/>
        <v>#N/A</v>
      </c>
      <c r="P2244" s="27" t="e">
        <f t="shared" si="347"/>
        <v>#N/A</v>
      </c>
      <c r="Q2244" s="27" t="e">
        <f t="shared" si="348"/>
        <v>#N/A</v>
      </c>
      <c r="R2244" s="27" t="e">
        <f t="shared" si="349"/>
        <v>#N/A</v>
      </c>
      <c r="S2244" s="27" t="e">
        <f t="shared" si="350"/>
        <v>#N/A</v>
      </c>
      <c r="T2244" s="28" t="e">
        <f t="shared" si="351"/>
        <v>#N/A</v>
      </c>
    </row>
    <row r="2245" spans="1:20">
      <c r="A2245" s="4">
        <v>42957</v>
      </c>
      <c r="B2245" s="14">
        <v>882.781534622359</v>
      </c>
      <c r="C2245" s="40">
        <v>100</v>
      </c>
      <c r="D2245" s="15">
        <v>2790.6</v>
      </c>
      <c r="E2245" s="16">
        <f t="shared" si="342"/>
        <v>198.82263680675101</v>
      </c>
      <c r="F2245" s="17">
        <f t="shared" si="342"/>
        <v>100</v>
      </c>
      <c r="G2245" s="18">
        <f t="shared" si="342"/>
        <v>159.936268497611</v>
      </c>
      <c r="H2245" s="8">
        <f t="shared" si="346"/>
        <v>-7.9772719082809029E-3</v>
      </c>
      <c r="I2245" s="9">
        <f t="shared" si="346"/>
        <v>0</v>
      </c>
      <c r="J2245" s="10">
        <f t="shared" si="346"/>
        <v>-1.435761589403961E-2</v>
      </c>
      <c r="K2245" s="26"/>
      <c r="L2245" s="1"/>
      <c r="M2245" s="22" t="e">
        <f t="shared" si="343"/>
        <v>#N/A</v>
      </c>
      <c r="N2245" s="22" t="e">
        <f t="shared" si="344"/>
        <v>#N/A</v>
      </c>
      <c r="O2245" s="22" t="e">
        <f t="shared" si="345"/>
        <v>#N/A</v>
      </c>
      <c r="P2245" s="27" t="e">
        <f t="shared" si="347"/>
        <v>#N/A</v>
      </c>
      <c r="Q2245" s="27" t="e">
        <f t="shared" si="348"/>
        <v>#N/A</v>
      </c>
      <c r="R2245" s="27" t="e">
        <f t="shared" si="349"/>
        <v>#N/A</v>
      </c>
      <c r="S2245" s="27" t="e">
        <f t="shared" si="350"/>
        <v>#N/A</v>
      </c>
      <c r="T2245" s="28" t="e">
        <f t="shared" si="351"/>
        <v>#N/A</v>
      </c>
    </row>
    <row r="2246" spans="1:20">
      <c r="A2246" s="4">
        <v>42956</v>
      </c>
      <c r="B2246" s="14">
        <v>889.88035215735499</v>
      </c>
      <c r="C2246" s="40">
        <v>100</v>
      </c>
      <c r="D2246" s="15">
        <v>2831.25</v>
      </c>
      <c r="E2246" s="16">
        <f t="shared" ref="E2246:G2309" si="352">B2246/B2247*E2247</f>
        <v>200.4214532354631</v>
      </c>
      <c r="F2246" s="17">
        <f t="shared" si="352"/>
        <v>100</v>
      </c>
      <c r="G2246" s="18">
        <f t="shared" si="352"/>
        <v>162.26602170997674</v>
      </c>
      <c r="H2246" s="8">
        <f t="shared" si="346"/>
        <v>1.0466091464991223E-3</v>
      </c>
      <c r="I2246" s="9">
        <f t="shared" si="346"/>
        <v>0</v>
      </c>
      <c r="J2246" s="10">
        <f t="shared" si="346"/>
        <v>1.0243874869297898E-4</v>
      </c>
      <c r="K2246" s="26"/>
      <c r="L2246" s="1"/>
      <c r="M2246" s="22" t="e">
        <f t="shared" ref="M2246:M2309" si="353">VLOOKUP($L2246,$A:$G,5,FALSE)</f>
        <v>#N/A</v>
      </c>
      <c r="N2246" s="22" t="e">
        <f t="shared" ref="N2246:N2309" si="354">VLOOKUP($L2246,$A:$G,6,FALSE)</f>
        <v>#N/A</v>
      </c>
      <c r="O2246" s="22" t="e">
        <f t="shared" ref="O2246:O2309" si="355">VLOOKUP($L2246,$A:$G,7,FALSE)</f>
        <v>#N/A</v>
      </c>
      <c r="P2246" s="27" t="e">
        <f t="shared" si="347"/>
        <v>#N/A</v>
      </c>
      <c r="Q2246" s="27" t="e">
        <f t="shared" si="348"/>
        <v>#N/A</v>
      </c>
      <c r="R2246" s="27" t="e">
        <f t="shared" si="349"/>
        <v>#N/A</v>
      </c>
      <c r="S2246" s="27" t="e">
        <f t="shared" si="350"/>
        <v>#N/A</v>
      </c>
      <c r="T2246" s="28" t="e">
        <f t="shared" si="351"/>
        <v>#N/A</v>
      </c>
    </row>
    <row r="2247" spans="1:20">
      <c r="A2247" s="4">
        <v>42955</v>
      </c>
      <c r="B2247" s="14">
        <v>888.94996898903105</v>
      </c>
      <c r="C2247" s="40">
        <v>100</v>
      </c>
      <c r="D2247" s="15">
        <v>2830.96</v>
      </c>
      <c r="E2247" s="16">
        <f t="shared" si="352"/>
        <v>200.21190961961716</v>
      </c>
      <c r="F2247" s="17">
        <f t="shared" si="352"/>
        <v>100</v>
      </c>
      <c r="G2247" s="18">
        <f t="shared" si="352"/>
        <v>162.24940108435348</v>
      </c>
      <c r="H2247" s="8">
        <f t="shared" ref="H2247:J2310" si="356">E2247/E2248-1</f>
        <v>-1.6014807893989236E-3</v>
      </c>
      <c r="I2247" s="9">
        <f t="shared" si="356"/>
        <v>0</v>
      </c>
      <c r="J2247" s="10">
        <f t="shared" si="356"/>
        <v>-1.9179241291777949E-3</v>
      </c>
      <c r="K2247" s="26"/>
      <c r="L2247" s="1"/>
      <c r="M2247" s="22" t="e">
        <f t="shared" si="353"/>
        <v>#N/A</v>
      </c>
      <c r="N2247" s="22" t="e">
        <f t="shared" si="354"/>
        <v>#N/A</v>
      </c>
      <c r="O2247" s="22" t="e">
        <f t="shared" si="355"/>
        <v>#N/A</v>
      </c>
      <c r="P2247" s="27" t="e">
        <f t="shared" ref="P2247:P2310" si="357">M2247/M2248-1</f>
        <v>#N/A</v>
      </c>
      <c r="Q2247" s="27" t="e">
        <f t="shared" ref="Q2247:Q2310" si="358">N2247/N2248-1</f>
        <v>#N/A</v>
      </c>
      <c r="R2247" s="27" t="e">
        <f t="shared" ref="R2247:R2310" si="359">O2247/O2248-1</f>
        <v>#N/A</v>
      </c>
      <c r="S2247" s="27" t="e">
        <f t="shared" ref="S2247:S2310" si="360">Q2247-P2247</f>
        <v>#N/A</v>
      </c>
      <c r="T2247" s="28" t="e">
        <f t="shared" ref="T2247:T2310" si="361">Q2247-R2247</f>
        <v>#N/A</v>
      </c>
    </row>
    <row r="2248" spans="1:20">
      <c r="A2248" s="4">
        <v>42954</v>
      </c>
      <c r="B2248" s="14">
        <v>890.37588887040101</v>
      </c>
      <c r="C2248" s="40">
        <v>100</v>
      </c>
      <c r="D2248" s="15">
        <v>2836.4</v>
      </c>
      <c r="E2248" s="16">
        <f t="shared" si="352"/>
        <v>200.53305946198492</v>
      </c>
      <c r="F2248" s="17">
        <f t="shared" si="352"/>
        <v>100</v>
      </c>
      <c r="G2248" s="18">
        <f t="shared" si="352"/>
        <v>162.56118109604523</v>
      </c>
      <c r="H2248" s="8">
        <f t="shared" si="356"/>
        <v>1.5906125561138129E-3</v>
      </c>
      <c r="I2248" s="9">
        <f t="shared" si="356"/>
        <v>0</v>
      </c>
      <c r="J2248" s="10">
        <f t="shared" si="356"/>
        <v>2.2260697501854665E-3</v>
      </c>
      <c r="K2248" s="26"/>
      <c r="L2248" s="1"/>
      <c r="M2248" s="22" t="e">
        <f t="shared" si="353"/>
        <v>#N/A</v>
      </c>
      <c r="N2248" s="22" t="e">
        <f t="shared" si="354"/>
        <v>#N/A</v>
      </c>
      <c r="O2248" s="22" t="e">
        <f t="shared" si="355"/>
        <v>#N/A</v>
      </c>
      <c r="P2248" s="27" t="e">
        <f t="shared" si="357"/>
        <v>#N/A</v>
      </c>
      <c r="Q2248" s="27" t="e">
        <f t="shared" si="358"/>
        <v>#N/A</v>
      </c>
      <c r="R2248" s="27" t="e">
        <f t="shared" si="359"/>
        <v>#N/A</v>
      </c>
      <c r="S2248" s="27" t="e">
        <f t="shared" si="360"/>
        <v>#N/A</v>
      </c>
      <c r="T2248" s="28" t="e">
        <f t="shared" si="361"/>
        <v>#N/A</v>
      </c>
    </row>
    <row r="2249" spans="1:20">
      <c r="A2249" s="4">
        <v>42951</v>
      </c>
      <c r="B2249" s="14">
        <v>888.961894918437</v>
      </c>
      <c r="C2249" s="40">
        <v>100</v>
      </c>
      <c r="D2249" s="15">
        <v>2830.1</v>
      </c>
      <c r="E2249" s="16">
        <f t="shared" si="352"/>
        <v>200.21459561228676</v>
      </c>
      <c r="F2249" s="17">
        <f t="shared" si="352"/>
        <v>100</v>
      </c>
      <c r="G2249" s="18">
        <f t="shared" si="352"/>
        <v>162.20011233250517</v>
      </c>
      <c r="H2249" s="8">
        <f t="shared" si="356"/>
        <v>-7.7451508485903986E-4</v>
      </c>
      <c r="I2249" s="9">
        <f t="shared" si="356"/>
        <v>0</v>
      </c>
      <c r="J2249" s="10">
        <f t="shared" si="356"/>
        <v>1.0248037854121428E-4</v>
      </c>
      <c r="K2249" s="26"/>
      <c r="L2249" s="1"/>
      <c r="M2249" s="22" t="e">
        <f t="shared" si="353"/>
        <v>#N/A</v>
      </c>
      <c r="N2249" s="22" t="e">
        <f t="shared" si="354"/>
        <v>#N/A</v>
      </c>
      <c r="O2249" s="22" t="e">
        <f t="shared" si="355"/>
        <v>#N/A</v>
      </c>
      <c r="P2249" s="27" t="e">
        <f t="shared" si="357"/>
        <v>#N/A</v>
      </c>
      <c r="Q2249" s="27" t="e">
        <f t="shared" si="358"/>
        <v>#N/A</v>
      </c>
      <c r="R2249" s="27" t="e">
        <f t="shared" si="359"/>
        <v>#N/A</v>
      </c>
      <c r="S2249" s="27" t="e">
        <f t="shared" si="360"/>
        <v>#N/A</v>
      </c>
      <c r="T2249" s="28" t="e">
        <f t="shared" si="361"/>
        <v>#N/A</v>
      </c>
    </row>
    <row r="2250" spans="1:20">
      <c r="A2250" s="4">
        <v>42950</v>
      </c>
      <c r="B2250" s="14">
        <v>889.65094299404495</v>
      </c>
      <c r="C2250" s="40">
        <v>100</v>
      </c>
      <c r="D2250" s="15">
        <v>2829.81</v>
      </c>
      <c r="E2250" s="16">
        <f t="shared" si="352"/>
        <v>200.36978503334504</v>
      </c>
      <c r="F2250" s="17">
        <f t="shared" si="352"/>
        <v>100</v>
      </c>
      <c r="G2250" s="18">
        <f t="shared" si="352"/>
        <v>162.18349170688191</v>
      </c>
      <c r="H2250" s="8">
        <f t="shared" si="356"/>
        <v>3.094483085464006E-4</v>
      </c>
      <c r="I2250" s="9">
        <f t="shared" si="356"/>
        <v>0</v>
      </c>
      <c r="J2250" s="10">
        <f t="shared" si="356"/>
        <v>-7.0979087653899597E-4</v>
      </c>
      <c r="K2250" s="26"/>
      <c r="L2250" s="1"/>
      <c r="M2250" s="22" t="e">
        <f t="shared" si="353"/>
        <v>#N/A</v>
      </c>
      <c r="N2250" s="22" t="e">
        <f t="shared" si="354"/>
        <v>#N/A</v>
      </c>
      <c r="O2250" s="22" t="e">
        <f t="shared" si="355"/>
        <v>#N/A</v>
      </c>
      <c r="P2250" s="27" t="e">
        <f t="shared" si="357"/>
        <v>#N/A</v>
      </c>
      <c r="Q2250" s="27" t="e">
        <f t="shared" si="358"/>
        <v>#N/A</v>
      </c>
      <c r="R2250" s="27" t="e">
        <f t="shared" si="359"/>
        <v>#N/A</v>
      </c>
      <c r="S2250" s="27" t="e">
        <f t="shared" si="360"/>
        <v>#N/A</v>
      </c>
      <c r="T2250" s="28" t="e">
        <f t="shared" si="361"/>
        <v>#N/A</v>
      </c>
    </row>
    <row r="2251" spans="1:20">
      <c r="A2251" s="4">
        <v>42949</v>
      </c>
      <c r="B2251" s="14">
        <v>889.375727179607</v>
      </c>
      <c r="C2251" s="40">
        <v>100</v>
      </c>
      <c r="D2251" s="15">
        <v>2831.82</v>
      </c>
      <c r="E2251" s="16">
        <f t="shared" si="352"/>
        <v>200.30780012340821</v>
      </c>
      <c r="F2251" s="17">
        <f t="shared" si="352"/>
        <v>100</v>
      </c>
      <c r="G2251" s="18">
        <f t="shared" si="352"/>
        <v>162.29868983620187</v>
      </c>
      <c r="H2251" s="8">
        <f t="shared" si="356"/>
        <v>-3.9462500529108269E-5</v>
      </c>
      <c r="I2251" s="9">
        <f t="shared" si="356"/>
        <v>0</v>
      </c>
      <c r="J2251" s="10">
        <f t="shared" si="356"/>
        <v>5.052307279209689E-4</v>
      </c>
      <c r="K2251" s="26"/>
      <c r="L2251" s="1"/>
      <c r="M2251" s="22" t="e">
        <f t="shared" si="353"/>
        <v>#N/A</v>
      </c>
      <c r="N2251" s="22" t="e">
        <f t="shared" si="354"/>
        <v>#N/A</v>
      </c>
      <c r="O2251" s="22" t="e">
        <f t="shared" si="355"/>
        <v>#N/A</v>
      </c>
      <c r="P2251" s="27" t="e">
        <f t="shared" si="357"/>
        <v>#N/A</v>
      </c>
      <c r="Q2251" s="27" t="e">
        <f t="shared" si="358"/>
        <v>#N/A</v>
      </c>
      <c r="R2251" s="27" t="e">
        <f t="shared" si="359"/>
        <v>#N/A</v>
      </c>
      <c r="S2251" s="27" t="e">
        <f t="shared" si="360"/>
        <v>#N/A</v>
      </c>
      <c r="T2251" s="28" t="e">
        <f t="shared" si="361"/>
        <v>#N/A</v>
      </c>
    </row>
    <row r="2252" spans="1:20">
      <c r="A2252" s="4">
        <v>42948</v>
      </c>
      <c r="B2252" s="14">
        <v>889.41082555478101</v>
      </c>
      <c r="C2252" s="40">
        <v>100</v>
      </c>
      <c r="D2252" s="15">
        <v>2830.39</v>
      </c>
      <c r="E2252" s="16">
        <f t="shared" si="352"/>
        <v>200.315705082026</v>
      </c>
      <c r="F2252" s="17">
        <f t="shared" si="352"/>
        <v>100</v>
      </c>
      <c r="G2252" s="18">
        <f t="shared" si="352"/>
        <v>162.21673295812849</v>
      </c>
      <c r="H2252" s="8">
        <f t="shared" si="356"/>
        <v>2.0764701003594954E-3</v>
      </c>
      <c r="I2252" s="9">
        <f t="shared" si="356"/>
        <v>0</v>
      </c>
      <c r="J2252" s="10">
        <f t="shared" si="356"/>
        <v>1.7235765452021656E-3</v>
      </c>
      <c r="K2252" s="26"/>
      <c r="L2252" s="1"/>
      <c r="M2252" s="22" t="e">
        <f t="shared" si="353"/>
        <v>#N/A</v>
      </c>
      <c r="N2252" s="22" t="e">
        <f t="shared" si="354"/>
        <v>#N/A</v>
      </c>
      <c r="O2252" s="22" t="e">
        <f t="shared" si="355"/>
        <v>#N/A</v>
      </c>
      <c r="P2252" s="27" t="e">
        <f t="shared" si="357"/>
        <v>#N/A</v>
      </c>
      <c r="Q2252" s="27" t="e">
        <f t="shared" si="358"/>
        <v>#N/A</v>
      </c>
      <c r="R2252" s="27" t="e">
        <f t="shared" si="359"/>
        <v>#N/A</v>
      </c>
      <c r="S2252" s="27" t="e">
        <f t="shared" si="360"/>
        <v>#N/A</v>
      </c>
      <c r="T2252" s="28" t="e">
        <f t="shared" si="361"/>
        <v>#N/A</v>
      </c>
    </row>
    <row r="2253" spans="1:20">
      <c r="A2253" s="4">
        <v>42947</v>
      </c>
      <c r="B2253" s="14">
        <v>887.56781751966003</v>
      </c>
      <c r="C2253" s="40">
        <v>100</v>
      </c>
      <c r="D2253" s="15">
        <v>2825.52</v>
      </c>
      <c r="E2253" s="16">
        <f t="shared" si="352"/>
        <v>199.90061742689565</v>
      </c>
      <c r="F2253" s="17">
        <f t="shared" si="352"/>
        <v>100</v>
      </c>
      <c r="G2253" s="18">
        <f t="shared" si="352"/>
        <v>161.93762107266181</v>
      </c>
      <c r="H2253" s="8">
        <f t="shared" si="356"/>
        <v>-7.4813399386020052E-4</v>
      </c>
      <c r="I2253" s="9">
        <f t="shared" si="356"/>
        <v>0</v>
      </c>
      <c r="J2253" s="10">
        <f t="shared" si="356"/>
        <v>-9.1227325766418677E-4</v>
      </c>
      <c r="K2253" s="26"/>
      <c r="L2253" s="1"/>
      <c r="M2253" s="22" t="e">
        <f t="shared" si="353"/>
        <v>#N/A</v>
      </c>
      <c r="N2253" s="22" t="e">
        <f t="shared" si="354"/>
        <v>#N/A</v>
      </c>
      <c r="O2253" s="22" t="e">
        <f t="shared" si="355"/>
        <v>#N/A</v>
      </c>
      <c r="P2253" s="27" t="e">
        <f t="shared" si="357"/>
        <v>#N/A</v>
      </c>
      <c r="Q2253" s="27" t="e">
        <f t="shared" si="358"/>
        <v>#N/A</v>
      </c>
      <c r="R2253" s="27" t="e">
        <f t="shared" si="359"/>
        <v>#N/A</v>
      </c>
      <c r="S2253" s="27" t="e">
        <f t="shared" si="360"/>
        <v>#N/A</v>
      </c>
      <c r="T2253" s="28" t="e">
        <f t="shared" si="361"/>
        <v>#N/A</v>
      </c>
    </row>
    <row r="2254" spans="1:20">
      <c r="A2254" s="4">
        <v>42944</v>
      </c>
      <c r="B2254" s="14">
        <v>888.23233432341306</v>
      </c>
      <c r="C2254" s="40">
        <v>100</v>
      </c>
      <c r="D2254" s="15">
        <v>2828.1</v>
      </c>
      <c r="E2254" s="16">
        <f t="shared" si="352"/>
        <v>200.05028184322387</v>
      </c>
      <c r="F2254" s="17">
        <f t="shared" si="352"/>
        <v>100</v>
      </c>
      <c r="G2254" s="18">
        <f t="shared" si="352"/>
        <v>162.0854873282068</v>
      </c>
      <c r="H2254" s="8">
        <f t="shared" si="356"/>
        <v>-3.2947504477576217E-5</v>
      </c>
      <c r="I2254" s="9">
        <f t="shared" si="356"/>
        <v>0</v>
      </c>
      <c r="J2254" s="10">
        <f t="shared" si="356"/>
        <v>-7.0668880958268954E-4</v>
      </c>
      <c r="K2254" s="26"/>
      <c r="L2254" s="1"/>
      <c r="M2254" s="22" t="e">
        <f t="shared" si="353"/>
        <v>#N/A</v>
      </c>
      <c r="N2254" s="22" t="e">
        <f t="shared" si="354"/>
        <v>#N/A</v>
      </c>
      <c r="O2254" s="22" t="e">
        <f t="shared" si="355"/>
        <v>#N/A</v>
      </c>
      <c r="P2254" s="27" t="e">
        <f t="shared" si="357"/>
        <v>#N/A</v>
      </c>
      <c r="Q2254" s="27" t="e">
        <f t="shared" si="358"/>
        <v>#N/A</v>
      </c>
      <c r="R2254" s="27" t="e">
        <f t="shared" si="359"/>
        <v>#N/A</v>
      </c>
      <c r="S2254" s="27" t="e">
        <f t="shared" si="360"/>
        <v>#N/A</v>
      </c>
      <c r="T2254" s="28" t="e">
        <f t="shared" si="361"/>
        <v>#N/A</v>
      </c>
    </row>
    <row r="2255" spans="1:20">
      <c r="A2255" s="4">
        <v>42943</v>
      </c>
      <c r="B2255" s="14">
        <v>888.26160032646703</v>
      </c>
      <c r="C2255" s="40">
        <v>100</v>
      </c>
      <c r="D2255" s="15">
        <v>2830.1</v>
      </c>
      <c r="E2255" s="16">
        <f t="shared" si="352"/>
        <v>200.05687321795</v>
      </c>
      <c r="F2255" s="17">
        <f t="shared" si="352"/>
        <v>100</v>
      </c>
      <c r="G2255" s="18">
        <f t="shared" si="352"/>
        <v>162.20011233250523</v>
      </c>
      <c r="H2255" s="8">
        <f t="shared" si="356"/>
        <v>-8.9589358805342023E-4</v>
      </c>
      <c r="I2255" s="9">
        <f t="shared" si="356"/>
        <v>0</v>
      </c>
      <c r="J2255" s="10">
        <f t="shared" si="356"/>
        <v>-5.0502731738677475E-4</v>
      </c>
      <c r="K2255" s="26"/>
      <c r="L2255" s="1"/>
      <c r="M2255" s="22" t="e">
        <f t="shared" si="353"/>
        <v>#N/A</v>
      </c>
      <c r="N2255" s="22" t="e">
        <f t="shared" si="354"/>
        <v>#N/A</v>
      </c>
      <c r="O2255" s="22" t="e">
        <f t="shared" si="355"/>
        <v>#N/A</v>
      </c>
      <c r="P2255" s="27" t="e">
        <f t="shared" si="357"/>
        <v>#N/A</v>
      </c>
      <c r="Q2255" s="27" t="e">
        <f t="shared" si="358"/>
        <v>#N/A</v>
      </c>
      <c r="R2255" s="27" t="e">
        <f t="shared" si="359"/>
        <v>#N/A</v>
      </c>
      <c r="S2255" s="27" t="e">
        <f t="shared" si="360"/>
        <v>#N/A</v>
      </c>
      <c r="T2255" s="28" t="e">
        <f t="shared" si="361"/>
        <v>#N/A</v>
      </c>
    </row>
    <row r="2256" spans="1:20">
      <c r="A2256" s="4">
        <v>42942</v>
      </c>
      <c r="B2256" s="14">
        <v>889.05810177925798</v>
      </c>
      <c r="C2256" s="40">
        <v>100</v>
      </c>
      <c r="D2256" s="15">
        <v>2831.53</v>
      </c>
      <c r="E2256" s="16">
        <f t="shared" si="352"/>
        <v>200.23626360260735</v>
      </c>
      <c r="F2256" s="17">
        <f t="shared" si="352"/>
        <v>100</v>
      </c>
      <c r="G2256" s="18">
        <f t="shared" si="352"/>
        <v>162.28206921057861</v>
      </c>
      <c r="H2256" s="8">
        <f t="shared" si="356"/>
        <v>1.1963659021447803E-3</v>
      </c>
      <c r="I2256" s="9">
        <f t="shared" si="356"/>
        <v>0</v>
      </c>
      <c r="J2256" s="10">
        <f t="shared" si="356"/>
        <v>-3.0363050286141835E-4</v>
      </c>
      <c r="K2256" s="26"/>
      <c r="L2256" s="1"/>
      <c r="M2256" s="22" t="e">
        <f t="shared" si="353"/>
        <v>#N/A</v>
      </c>
      <c r="N2256" s="22" t="e">
        <f t="shared" si="354"/>
        <v>#N/A</v>
      </c>
      <c r="O2256" s="22" t="e">
        <f t="shared" si="355"/>
        <v>#N/A</v>
      </c>
      <c r="P2256" s="27" t="e">
        <f t="shared" si="357"/>
        <v>#N/A</v>
      </c>
      <c r="Q2256" s="27" t="e">
        <f t="shared" si="358"/>
        <v>#N/A</v>
      </c>
      <c r="R2256" s="27" t="e">
        <f t="shared" si="359"/>
        <v>#N/A</v>
      </c>
      <c r="S2256" s="27" t="e">
        <f t="shared" si="360"/>
        <v>#N/A</v>
      </c>
      <c r="T2256" s="28" t="e">
        <f t="shared" si="361"/>
        <v>#N/A</v>
      </c>
    </row>
    <row r="2257" spans="1:20">
      <c r="A2257" s="4">
        <v>42941</v>
      </c>
      <c r="B2257" s="14">
        <v>887.99573396189601</v>
      </c>
      <c r="C2257" s="40">
        <v>100</v>
      </c>
      <c r="D2257" s="15">
        <v>2832.39</v>
      </c>
      <c r="E2257" s="16">
        <f t="shared" si="352"/>
        <v>199.99699401843225</v>
      </c>
      <c r="F2257" s="17">
        <f t="shared" si="352"/>
        <v>100</v>
      </c>
      <c r="G2257" s="18">
        <f t="shared" si="352"/>
        <v>162.33135796242692</v>
      </c>
      <c r="H2257" s="8">
        <f t="shared" si="356"/>
        <v>-4.2832183114271949E-4</v>
      </c>
      <c r="I2257" s="9">
        <f t="shared" si="356"/>
        <v>0</v>
      </c>
      <c r="J2257" s="10">
        <f t="shared" si="356"/>
        <v>2.2292283685232395E-3</v>
      </c>
      <c r="K2257" s="26"/>
      <c r="L2257" s="1"/>
      <c r="M2257" s="22" t="e">
        <f t="shared" si="353"/>
        <v>#N/A</v>
      </c>
      <c r="N2257" s="22" t="e">
        <f t="shared" si="354"/>
        <v>#N/A</v>
      </c>
      <c r="O2257" s="22" t="e">
        <f t="shared" si="355"/>
        <v>#N/A</v>
      </c>
      <c r="P2257" s="27" t="e">
        <f t="shared" si="357"/>
        <v>#N/A</v>
      </c>
      <c r="Q2257" s="27" t="e">
        <f t="shared" si="358"/>
        <v>#N/A</v>
      </c>
      <c r="R2257" s="27" t="e">
        <f t="shared" si="359"/>
        <v>#N/A</v>
      </c>
      <c r="S2257" s="27" t="e">
        <f t="shared" si="360"/>
        <v>#N/A</v>
      </c>
      <c r="T2257" s="28" t="e">
        <f t="shared" si="361"/>
        <v>#N/A</v>
      </c>
    </row>
    <row r="2258" spans="1:20">
      <c r="A2258" s="4">
        <v>42940</v>
      </c>
      <c r="B2258" s="14">
        <v>888.37624490185601</v>
      </c>
      <c r="C2258" s="40">
        <v>100</v>
      </c>
      <c r="D2258" s="15">
        <v>2826.09</v>
      </c>
      <c r="E2258" s="16">
        <f t="shared" si="352"/>
        <v>200.08269380422243</v>
      </c>
      <c r="F2258" s="17">
        <f t="shared" si="352"/>
        <v>100</v>
      </c>
      <c r="G2258" s="18">
        <f t="shared" si="352"/>
        <v>161.97028919888686</v>
      </c>
      <c r="H2258" s="8">
        <f t="shared" si="356"/>
        <v>-7.377087656059711E-4</v>
      </c>
      <c r="I2258" s="9">
        <f t="shared" si="356"/>
        <v>0</v>
      </c>
      <c r="J2258" s="10">
        <f t="shared" si="356"/>
        <v>-4.067571200181419E-4</v>
      </c>
      <c r="K2258" s="26"/>
      <c r="L2258" s="1"/>
      <c r="M2258" s="22" t="e">
        <f t="shared" si="353"/>
        <v>#N/A</v>
      </c>
      <c r="N2258" s="22" t="e">
        <f t="shared" si="354"/>
        <v>#N/A</v>
      </c>
      <c r="O2258" s="22" t="e">
        <f t="shared" si="355"/>
        <v>#N/A</v>
      </c>
      <c r="P2258" s="27" t="e">
        <f t="shared" si="357"/>
        <v>#N/A</v>
      </c>
      <c r="Q2258" s="27" t="e">
        <f t="shared" si="358"/>
        <v>#N/A</v>
      </c>
      <c r="R2258" s="27" t="e">
        <f t="shared" si="359"/>
        <v>#N/A</v>
      </c>
      <c r="S2258" s="27" t="e">
        <f t="shared" si="360"/>
        <v>#N/A</v>
      </c>
      <c r="T2258" s="28" t="e">
        <f t="shared" si="361"/>
        <v>#N/A</v>
      </c>
    </row>
    <row r="2259" spans="1:20">
      <c r="A2259" s="4">
        <v>42937</v>
      </c>
      <c r="B2259" s="14">
        <v>889.03209166878503</v>
      </c>
      <c r="C2259" s="40">
        <v>100</v>
      </c>
      <c r="D2259" s="15">
        <v>2827.24</v>
      </c>
      <c r="E2259" s="16">
        <f t="shared" si="352"/>
        <v>200.23040552952239</v>
      </c>
      <c r="F2259" s="17">
        <f t="shared" si="352"/>
        <v>100</v>
      </c>
      <c r="G2259" s="18">
        <f t="shared" si="352"/>
        <v>162.03619857635846</v>
      </c>
      <c r="H2259" s="8">
        <f t="shared" si="356"/>
        <v>3.1179896320909783E-4</v>
      </c>
      <c r="I2259" s="9">
        <f t="shared" si="356"/>
        <v>0</v>
      </c>
      <c r="J2259" s="10">
        <f t="shared" si="356"/>
        <v>-7.0690362076031299E-4</v>
      </c>
      <c r="K2259" s="26"/>
      <c r="L2259" s="1"/>
      <c r="M2259" s="22" t="e">
        <f t="shared" si="353"/>
        <v>#N/A</v>
      </c>
      <c r="N2259" s="22" t="e">
        <f t="shared" si="354"/>
        <v>#N/A</v>
      </c>
      <c r="O2259" s="22" t="e">
        <f t="shared" si="355"/>
        <v>#N/A</v>
      </c>
      <c r="P2259" s="27" t="e">
        <f t="shared" si="357"/>
        <v>#N/A</v>
      </c>
      <c r="Q2259" s="27" t="e">
        <f t="shared" si="358"/>
        <v>#N/A</v>
      </c>
      <c r="R2259" s="27" t="e">
        <f t="shared" si="359"/>
        <v>#N/A</v>
      </c>
      <c r="S2259" s="27" t="e">
        <f t="shared" si="360"/>
        <v>#N/A</v>
      </c>
      <c r="T2259" s="28" t="e">
        <f t="shared" si="361"/>
        <v>#N/A</v>
      </c>
    </row>
    <row r="2260" spans="1:20">
      <c r="A2260" s="4">
        <v>42936</v>
      </c>
      <c r="B2260" s="14">
        <v>888.754978787852</v>
      </c>
      <c r="C2260" s="40">
        <v>100</v>
      </c>
      <c r="D2260" s="15">
        <v>2829.24</v>
      </c>
      <c r="E2260" s="16">
        <f t="shared" si="352"/>
        <v>200.1679933567261</v>
      </c>
      <c r="F2260" s="17">
        <f t="shared" si="352"/>
        <v>100</v>
      </c>
      <c r="G2260" s="18">
        <f t="shared" si="352"/>
        <v>162.15082358065689</v>
      </c>
      <c r="H2260" s="8">
        <f t="shared" si="356"/>
        <v>-1.2654077127138841E-5</v>
      </c>
      <c r="I2260" s="9">
        <f t="shared" si="356"/>
        <v>0</v>
      </c>
      <c r="J2260" s="10">
        <f t="shared" si="356"/>
        <v>-1.0249051962707423E-4</v>
      </c>
      <c r="K2260" s="26"/>
      <c r="L2260" s="1"/>
      <c r="M2260" s="22" t="e">
        <f t="shared" si="353"/>
        <v>#N/A</v>
      </c>
      <c r="N2260" s="22" t="e">
        <f t="shared" si="354"/>
        <v>#N/A</v>
      </c>
      <c r="O2260" s="22" t="e">
        <f t="shared" si="355"/>
        <v>#N/A</v>
      </c>
      <c r="P2260" s="27" t="e">
        <f t="shared" si="357"/>
        <v>#N/A</v>
      </c>
      <c r="Q2260" s="27" t="e">
        <f t="shared" si="358"/>
        <v>#N/A</v>
      </c>
      <c r="R2260" s="27" t="e">
        <f t="shared" si="359"/>
        <v>#N/A</v>
      </c>
      <c r="S2260" s="27" t="e">
        <f t="shared" si="360"/>
        <v>#N/A</v>
      </c>
      <c r="T2260" s="28" t="e">
        <f t="shared" si="361"/>
        <v>#N/A</v>
      </c>
    </row>
    <row r="2261" spans="1:20">
      <c r="A2261" s="4">
        <v>42935</v>
      </c>
      <c r="B2261" s="14">
        <v>888.76622530421503</v>
      </c>
      <c r="C2261" s="40">
        <v>100</v>
      </c>
      <c r="D2261" s="15">
        <v>2829.53</v>
      </c>
      <c r="E2261" s="16">
        <f t="shared" si="352"/>
        <v>200.17052633000486</v>
      </c>
      <c r="F2261" s="17">
        <f t="shared" si="352"/>
        <v>100</v>
      </c>
      <c r="G2261" s="18">
        <f t="shared" si="352"/>
        <v>162.16744420628018</v>
      </c>
      <c r="H2261" s="8">
        <f t="shared" si="356"/>
        <v>3.1727435501147649E-3</v>
      </c>
      <c r="I2261" s="9">
        <f t="shared" si="356"/>
        <v>0</v>
      </c>
      <c r="J2261" s="10">
        <f t="shared" si="356"/>
        <v>5.5938787187388428E-3</v>
      </c>
      <c r="K2261" s="26"/>
      <c r="L2261" s="1"/>
      <c r="M2261" s="22" t="e">
        <f t="shared" si="353"/>
        <v>#N/A</v>
      </c>
      <c r="N2261" s="22" t="e">
        <f t="shared" si="354"/>
        <v>#N/A</v>
      </c>
      <c r="O2261" s="22" t="e">
        <f t="shared" si="355"/>
        <v>#N/A</v>
      </c>
      <c r="P2261" s="27" t="e">
        <f t="shared" si="357"/>
        <v>#N/A</v>
      </c>
      <c r="Q2261" s="27" t="e">
        <f t="shared" si="358"/>
        <v>#N/A</v>
      </c>
      <c r="R2261" s="27" t="e">
        <f t="shared" si="359"/>
        <v>#N/A</v>
      </c>
      <c r="S2261" s="27" t="e">
        <f t="shared" si="360"/>
        <v>#N/A</v>
      </c>
      <c r="T2261" s="28" t="e">
        <f t="shared" si="361"/>
        <v>#N/A</v>
      </c>
    </row>
    <row r="2262" spans="1:20">
      <c r="A2262" s="4">
        <v>42934</v>
      </c>
      <c r="B2262" s="14">
        <v>885.95531628876995</v>
      </c>
      <c r="C2262" s="40">
        <v>100</v>
      </c>
      <c r="D2262" s="15">
        <v>2813.79</v>
      </c>
      <c r="E2262" s="16">
        <f t="shared" si="352"/>
        <v>199.53744518777896</v>
      </c>
      <c r="F2262" s="17">
        <f t="shared" si="352"/>
        <v>100</v>
      </c>
      <c r="G2262" s="18">
        <f t="shared" si="352"/>
        <v>161.26534542245147</v>
      </c>
      <c r="H2262" s="8">
        <f t="shared" si="356"/>
        <v>9.5301606689091045E-4</v>
      </c>
      <c r="I2262" s="9">
        <f t="shared" si="356"/>
        <v>0</v>
      </c>
      <c r="J2262" s="10">
        <f t="shared" si="356"/>
        <v>-3.0554420620687583E-4</v>
      </c>
      <c r="K2262" s="26"/>
      <c r="L2262" s="1"/>
      <c r="M2262" s="22" t="e">
        <f t="shared" si="353"/>
        <v>#N/A</v>
      </c>
      <c r="N2262" s="22" t="e">
        <f t="shared" si="354"/>
        <v>#N/A</v>
      </c>
      <c r="O2262" s="22" t="e">
        <f t="shared" si="355"/>
        <v>#N/A</v>
      </c>
      <c r="P2262" s="27" t="e">
        <f t="shared" si="357"/>
        <v>#N/A</v>
      </c>
      <c r="Q2262" s="27" t="e">
        <f t="shared" si="358"/>
        <v>#N/A</v>
      </c>
      <c r="R2262" s="27" t="e">
        <f t="shared" si="359"/>
        <v>#N/A</v>
      </c>
      <c r="S2262" s="27" t="e">
        <f t="shared" si="360"/>
        <v>#N/A</v>
      </c>
      <c r="T2262" s="28" t="e">
        <f t="shared" si="361"/>
        <v>#N/A</v>
      </c>
    </row>
    <row r="2263" spans="1:20">
      <c r="A2263" s="4">
        <v>42933</v>
      </c>
      <c r="B2263" s="14">
        <v>885.11179053139904</v>
      </c>
      <c r="C2263" s="40">
        <v>100</v>
      </c>
      <c r="D2263" s="15">
        <v>2814.65</v>
      </c>
      <c r="E2263" s="16">
        <f t="shared" si="352"/>
        <v>199.34746385183419</v>
      </c>
      <c r="F2263" s="17">
        <f t="shared" si="352"/>
        <v>100</v>
      </c>
      <c r="G2263" s="18">
        <f t="shared" si="352"/>
        <v>161.31463417429981</v>
      </c>
      <c r="H2263" s="8">
        <f t="shared" si="356"/>
        <v>8.6312144183997574E-4</v>
      </c>
      <c r="I2263" s="9">
        <f t="shared" si="356"/>
        <v>0</v>
      </c>
      <c r="J2263" s="10">
        <f t="shared" si="356"/>
        <v>1.0207057451152579E-3</v>
      </c>
      <c r="K2263" s="26"/>
      <c r="L2263" s="1"/>
      <c r="M2263" s="22" t="e">
        <f t="shared" si="353"/>
        <v>#N/A</v>
      </c>
      <c r="N2263" s="22" t="e">
        <f t="shared" si="354"/>
        <v>#N/A</v>
      </c>
      <c r="O2263" s="22" t="e">
        <f t="shared" si="355"/>
        <v>#N/A</v>
      </c>
      <c r="P2263" s="27" t="e">
        <f t="shared" si="357"/>
        <v>#N/A</v>
      </c>
      <c r="Q2263" s="27" t="e">
        <f t="shared" si="358"/>
        <v>#N/A</v>
      </c>
      <c r="R2263" s="27" t="e">
        <f t="shared" si="359"/>
        <v>#N/A</v>
      </c>
      <c r="S2263" s="27" t="e">
        <f t="shared" si="360"/>
        <v>#N/A</v>
      </c>
      <c r="T2263" s="28" t="e">
        <f t="shared" si="361"/>
        <v>#N/A</v>
      </c>
    </row>
    <row r="2264" spans="1:20">
      <c r="A2264" s="4">
        <v>42930</v>
      </c>
      <c r="B2264" s="14">
        <v>884.34849038728703</v>
      </c>
      <c r="C2264" s="40">
        <v>100</v>
      </c>
      <c r="D2264" s="15">
        <v>2811.78</v>
      </c>
      <c r="E2264" s="16">
        <f t="shared" si="352"/>
        <v>199.17555116293516</v>
      </c>
      <c r="F2264" s="17">
        <f t="shared" si="352"/>
        <v>100</v>
      </c>
      <c r="G2264" s="18">
        <f t="shared" si="352"/>
        <v>161.15014729313154</v>
      </c>
      <c r="H2264" s="8">
        <f t="shared" si="356"/>
        <v>3.4315829417974619E-3</v>
      </c>
      <c r="I2264" s="9">
        <f t="shared" si="356"/>
        <v>0</v>
      </c>
      <c r="J2264" s="10">
        <f t="shared" si="356"/>
        <v>4.2932251335827676E-3</v>
      </c>
      <c r="K2264" s="26"/>
      <c r="L2264" s="1"/>
      <c r="M2264" s="22" t="e">
        <f t="shared" si="353"/>
        <v>#N/A</v>
      </c>
      <c r="N2264" s="22" t="e">
        <f t="shared" si="354"/>
        <v>#N/A</v>
      </c>
      <c r="O2264" s="22" t="e">
        <f t="shared" si="355"/>
        <v>#N/A</v>
      </c>
      <c r="P2264" s="27" t="e">
        <f t="shared" si="357"/>
        <v>#N/A</v>
      </c>
      <c r="Q2264" s="27" t="e">
        <f t="shared" si="358"/>
        <v>#N/A</v>
      </c>
      <c r="R2264" s="27" t="e">
        <f t="shared" si="359"/>
        <v>#N/A</v>
      </c>
      <c r="S2264" s="27" t="e">
        <f t="shared" si="360"/>
        <v>#N/A</v>
      </c>
      <c r="T2264" s="28" t="e">
        <f t="shared" si="361"/>
        <v>#N/A</v>
      </c>
    </row>
    <row r="2265" spans="1:20">
      <c r="A2265" s="4">
        <v>42929</v>
      </c>
      <c r="B2265" s="14">
        <v>881.32415345609297</v>
      </c>
      <c r="C2265" s="40">
        <v>100</v>
      </c>
      <c r="D2265" s="15">
        <v>2799.76</v>
      </c>
      <c r="E2265" s="16">
        <f t="shared" si="352"/>
        <v>198.4944011618658</v>
      </c>
      <c r="F2265" s="17">
        <f t="shared" si="352"/>
        <v>100</v>
      </c>
      <c r="G2265" s="18">
        <f t="shared" si="352"/>
        <v>160.46125101729794</v>
      </c>
      <c r="H2265" s="8">
        <f t="shared" si="356"/>
        <v>1.0073130297181265E-3</v>
      </c>
      <c r="I2265" s="9">
        <f t="shared" si="356"/>
        <v>0</v>
      </c>
      <c r="J2265" s="10">
        <f t="shared" si="356"/>
        <v>2.2516798104150748E-3</v>
      </c>
      <c r="K2265" s="26"/>
      <c r="L2265" s="1"/>
      <c r="M2265" s="22" t="e">
        <f t="shared" si="353"/>
        <v>#N/A</v>
      </c>
      <c r="N2265" s="22" t="e">
        <f t="shared" si="354"/>
        <v>#N/A</v>
      </c>
      <c r="O2265" s="22" t="e">
        <f t="shared" si="355"/>
        <v>#N/A</v>
      </c>
      <c r="P2265" s="27" t="e">
        <f t="shared" si="357"/>
        <v>#N/A</v>
      </c>
      <c r="Q2265" s="27" t="e">
        <f t="shared" si="358"/>
        <v>#N/A</v>
      </c>
      <c r="R2265" s="27" t="e">
        <f t="shared" si="359"/>
        <v>#N/A</v>
      </c>
      <c r="S2265" s="27" t="e">
        <f t="shared" si="360"/>
        <v>#N/A</v>
      </c>
      <c r="T2265" s="28" t="e">
        <f t="shared" si="361"/>
        <v>#N/A</v>
      </c>
    </row>
    <row r="2266" spans="1:20">
      <c r="A2266" s="4">
        <v>42928</v>
      </c>
      <c r="B2266" s="14">
        <v>880.43727751460301</v>
      </c>
      <c r="C2266" s="40">
        <v>100</v>
      </c>
      <c r="D2266" s="15">
        <v>2793.47</v>
      </c>
      <c r="E2266" s="16">
        <f t="shared" si="352"/>
        <v>198.29465637078002</v>
      </c>
      <c r="F2266" s="17">
        <f t="shared" si="352"/>
        <v>100</v>
      </c>
      <c r="G2266" s="18">
        <f t="shared" si="352"/>
        <v>160.10075537877933</v>
      </c>
      <c r="H2266" s="8">
        <f t="shared" si="356"/>
        <v>4.9425443471937669E-3</v>
      </c>
      <c r="I2266" s="9">
        <f t="shared" si="356"/>
        <v>0</v>
      </c>
      <c r="J2266" s="10">
        <f t="shared" si="356"/>
        <v>6.3947372213335463E-3</v>
      </c>
      <c r="K2266" s="26"/>
      <c r="L2266" s="1"/>
      <c r="M2266" s="22" t="e">
        <f t="shared" si="353"/>
        <v>#N/A</v>
      </c>
      <c r="N2266" s="22" t="e">
        <f t="shared" si="354"/>
        <v>#N/A</v>
      </c>
      <c r="O2266" s="22" t="e">
        <f t="shared" si="355"/>
        <v>#N/A</v>
      </c>
      <c r="P2266" s="27" t="e">
        <f t="shared" si="357"/>
        <v>#N/A</v>
      </c>
      <c r="Q2266" s="27" t="e">
        <f t="shared" si="358"/>
        <v>#N/A</v>
      </c>
      <c r="R2266" s="27" t="e">
        <f t="shared" si="359"/>
        <v>#N/A</v>
      </c>
      <c r="S2266" s="27" t="e">
        <f t="shared" si="360"/>
        <v>#N/A</v>
      </c>
      <c r="T2266" s="28" t="e">
        <f t="shared" si="361"/>
        <v>#N/A</v>
      </c>
    </row>
    <row r="2267" spans="1:20">
      <c r="A2267" s="4">
        <v>42927</v>
      </c>
      <c r="B2267" s="14">
        <v>876.10707942167096</v>
      </c>
      <c r="C2267" s="40">
        <v>100</v>
      </c>
      <c r="D2267" s="15">
        <v>2775.72</v>
      </c>
      <c r="E2267" s="16">
        <f t="shared" si="352"/>
        <v>197.31939650300242</v>
      </c>
      <c r="F2267" s="17">
        <f t="shared" si="352"/>
        <v>100</v>
      </c>
      <c r="G2267" s="18">
        <f t="shared" si="352"/>
        <v>159.08345846563068</v>
      </c>
      <c r="H2267" s="8">
        <f t="shared" si="356"/>
        <v>2.9983687891976807E-4</v>
      </c>
      <c r="I2267" s="9">
        <f t="shared" si="356"/>
        <v>0</v>
      </c>
      <c r="J2267" s="10">
        <f t="shared" si="356"/>
        <v>0</v>
      </c>
      <c r="K2267" s="26"/>
      <c r="L2267" s="1"/>
      <c r="M2267" s="22" t="e">
        <f t="shared" si="353"/>
        <v>#N/A</v>
      </c>
      <c r="N2267" s="22" t="e">
        <f t="shared" si="354"/>
        <v>#N/A</v>
      </c>
      <c r="O2267" s="22" t="e">
        <f t="shared" si="355"/>
        <v>#N/A</v>
      </c>
      <c r="P2267" s="27" t="e">
        <f t="shared" si="357"/>
        <v>#N/A</v>
      </c>
      <c r="Q2267" s="27" t="e">
        <f t="shared" si="358"/>
        <v>#N/A</v>
      </c>
      <c r="R2267" s="27" t="e">
        <f t="shared" si="359"/>
        <v>#N/A</v>
      </c>
      <c r="S2267" s="27" t="e">
        <f t="shared" si="360"/>
        <v>#N/A</v>
      </c>
      <c r="T2267" s="28" t="e">
        <f t="shared" si="361"/>
        <v>#N/A</v>
      </c>
    </row>
    <row r="2268" spans="1:20">
      <c r="A2268" s="4">
        <v>42926</v>
      </c>
      <c r="B2268" s="14">
        <v>875.84446894968198</v>
      </c>
      <c r="C2268" s="40">
        <v>100</v>
      </c>
      <c r="D2268" s="15">
        <v>2775.72</v>
      </c>
      <c r="E2268" s="16">
        <f t="shared" si="352"/>
        <v>197.26025060512606</v>
      </c>
      <c r="F2268" s="17">
        <f t="shared" si="352"/>
        <v>100</v>
      </c>
      <c r="G2268" s="18">
        <f t="shared" si="352"/>
        <v>159.08345846563068</v>
      </c>
      <c r="H2268" s="8">
        <f t="shared" si="356"/>
        <v>1.2471563580316314E-3</v>
      </c>
      <c r="I2268" s="9">
        <f t="shared" si="356"/>
        <v>0</v>
      </c>
      <c r="J2268" s="10">
        <f t="shared" si="356"/>
        <v>8.2569237370333504E-4</v>
      </c>
      <c r="K2268" s="26"/>
      <c r="L2268" s="1"/>
      <c r="M2268" s="22" t="e">
        <f t="shared" si="353"/>
        <v>#N/A</v>
      </c>
      <c r="N2268" s="22" t="e">
        <f t="shared" si="354"/>
        <v>#N/A</v>
      </c>
      <c r="O2268" s="22" t="e">
        <f t="shared" si="355"/>
        <v>#N/A</v>
      </c>
      <c r="P2268" s="27" t="e">
        <f t="shared" si="357"/>
        <v>#N/A</v>
      </c>
      <c r="Q2268" s="27" t="e">
        <f t="shared" si="358"/>
        <v>#N/A</v>
      </c>
      <c r="R2268" s="27" t="e">
        <f t="shared" si="359"/>
        <v>#N/A</v>
      </c>
      <c r="S2268" s="27" t="e">
        <f t="shared" si="360"/>
        <v>#N/A</v>
      </c>
      <c r="T2268" s="28" t="e">
        <f t="shared" si="361"/>
        <v>#N/A</v>
      </c>
    </row>
    <row r="2269" spans="1:20">
      <c r="A2269" s="4">
        <v>42923</v>
      </c>
      <c r="B2269" s="14">
        <v>874.75351454230997</v>
      </c>
      <c r="C2269" s="40">
        <v>100</v>
      </c>
      <c r="D2269" s="15">
        <v>2773.43</v>
      </c>
      <c r="E2269" s="16">
        <f t="shared" si="352"/>
        <v>197.01454266561595</v>
      </c>
      <c r="F2269" s="17">
        <f t="shared" si="352"/>
        <v>100</v>
      </c>
      <c r="G2269" s="18">
        <f t="shared" si="352"/>
        <v>158.95221283570896</v>
      </c>
      <c r="H2269" s="8">
        <f t="shared" si="356"/>
        <v>3.035273889387291E-3</v>
      </c>
      <c r="I2269" s="9">
        <f t="shared" si="356"/>
        <v>0</v>
      </c>
      <c r="J2269" s="10">
        <f t="shared" si="356"/>
        <v>5.8134474504967226E-3</v>
      </c>
      <c r="K2269" s="26"/>
      <c r="L2269" s="1"/>
      <c r="M2269" s="22" t="e">
        <f t="shared" si="353"/>
        <v>#N/A</v>
      </c>
      <c r="N2269" s="22" t="e">
        <f t="shared" si="354"/>
        <v>#N/A</v>
      </c>
      <c r="O2269" s="22" t="e">
        <f t="shared" si="355"/>
        <v>#N/A</v>
      </c>
      <c r="P2269" s="27" t="e">
        <f t="shared" si="357"/>
        <v>#N/A</v>
      </c>
      <c r="Q2269" s="27" t="e">
        <f t="shared" si="358"/>
        <v>#N/A</v>
      </c>
      <c r="R2269" s="27" t="e">
        <f t="shared" si="359"/>
        <v>#N/A</v>
      </c>
      <c r="S2269" s="27" t="e">
        <f t="shared" si="360"/>
        <v>#N/A</v>
      </c>
      <c r="T2269" s="28" t="e">
        <f t="shared" si="361"/>
        <v>#N/A</v>
      </c>
    </row>
    <row r="2270" spans="1:20">
      <c r="A2270" s="4">
        <v>42922</v>
      </c>
      <c r="B2270" s="14">
        <v>872.10643265849501</v>
      </c>
      <c r="C2270" s="40">
        <v>100</v>
      </c>
      <c r="D2270" s="15">
        <v>2757.4</v>
      </c>
      <c r="E2270" s="16">
        <f t="shared" si="352"/>
        <v>196.41835914869563</v>
      </c>
      <c r="F2270" s="17">
        <f t="shared" si="352"/>
        <v>100</v>
      </c>
      <c r="G2270" s="18">
        <f t="shared" si="352"/>
        <v>158.033493426257</v>
      </c>
      <c r="H2270" s="8">
        <f t="shared" si="356"/>
        <v>-5.578883281995517E-3</v>
      </c>
      <c r="I2270" s="9">
        <f t="shared" si="356"/>
        <v>0</v>
      </c>
      <c r="J2270" s="10">
        <f t="shared" si="356"/>
        <v>-8.0331542991585181E-3</v>
      </c>
      <c r="K2270" s="26"/>
      <c r="L2270" s="1"/>
      <c r="M2270" s="22" t="e">
        <f t="shared" si="353"/>
        <v>#N/A</v>
      </c>
      <c r="N2270" s="22" t="e">
        <f t="shared" si="354"/>
        <v>#N/A</v>
      </c>
      <c r="O2270" s="22" t="e">
        <f t="shared" si="355"/>
        <v>#N/A</v>
      </c>
      <c r="P2270" s="27" t="e">
        <f t="shared" si="357"/>
        <v>#N/A</v>
      </c>
      <c r="Q2270" s="27" t="e">
        <f t="shared" si="358"/>
        <v>#N/A</v>
      </c>
      <c r="R2270" s="27" t="e">
        <f t="shared" si="359"/>
        <v>#N/A</v>
      </c>
      <c r="S2270" s="27" t="e">
        <f t="shared" si="360"/>
        <v>#N/A</v>
      </c>
      <c r="T2270" s="28" t="e">
        <f t="shared" si="361"/>
        <v>#N/A</v>
      </c>
    </row>
    <row r="2271" spans="1:20">
      <c r="A2271" s="4">
        <v>42921</v>
      </c>
      <c r="B2271" s="14">
        <v>876.99910832223895</v>
      </c>
      <c r="C2271" s="40">
        <v>100</v>
      </c>
      <c r="D2271" s="15">
        <v>2779.73</v>
      </c>
      <c r="E2271" s="16">
        <f t="shared" si="352"/>
        <v>197.52030185858922</v>
      </c>
      <c r="F2271" s="17">
        <f t="shared" si="352"/>
        <v>100</v>
      </c>
      <c r="G2271" s="18">
        <f t="shared" si="352"/>
        <v>159.31328159924905</v>
      </c>
      <c r="H2271" s="8">
        <f t="shared" si="356"/>
        <v>1.0946641781801603E-3</v>
      </c>
      <c r="I2271" s="9">
        <f t="shared" si="356"/>
        <v>0</v>
      </c>
      <c r="J2271" s="10">
        <f t="shared" si="356"/>
        <v>1.2390636424868262E-3</v>
      </c>
      <c r="K2271" s="26"/>
      <c r="L2271" s="1"/>
      <c r="M2271" s="22" t="e">
        <f t="shared" si="353"/>
        <v>#N/A</v>
      </c>
      <c r="N2271" s="22" t="e">
        <f t="shared" si="354"/>
        <v>#N/A</v>
      </c>
      <c r="O2271" s="22" t="e">
        <f t="shared" si="355"/>
        <v>#N/A</v>
      </c>
      <c r="P2271" s="27" t="e">
        <f t="shared" si="357"/>
        <v>#N/A</v>
      </c>
      <c r="Q2271" s="27" t="e">
        <f t="shared" si="358"/>
        <v>#N/A</v>
      </c>
      <c r="R2271" s="27" t="e">
        <f t="shared" si="359"/>
        <v>#N/A</v>
      </c>
      <c r="S2271" s="27" t="e">
        <f t="shared" si="360"/>
        <v>#N/A</v>
      </c>
      <c r="T2271" s="28" t="e">
        <f t="shared" si="361"/>
        <v>#N/A</v>
      </c>
    </row>
    <row r="2272" spans="1:20">
      <c r="A2272" s="4">
        <v>42919</v>
      </c>
      <c r="B2272" s="14">
        <v>876.04013856390497</v>
      </c>
      <c r="C2272" s="40">
        <v>100</v>
      </c>
      <c r="D2272" s="15">
        <v>2776.29</v>
      </c>
      <c r="E2272" s="16">
        <f t="shared" si="352"/>
        <v>197.30431988740827</v>
      </c>
      <c r="F2272" s="17">
        <f t="shared" si="352"/>
        <v>100</v>
      </c>
      <c r="G2272" s="18">
        <f t="shared" si="352"/>
        <v>159.11612659185576</v>
      </c>
      <c r="H2272" s="8">
        <f t="shared" si="356"/>
        <v>-3.5703724265645498E-4</v>
      </c>
      <c r="I2272" s="9">
        <f t="shared" si="356"/>
        <v>0</v>
      </c>
      <c r="J2272" s="10">
        <f t="shared" si="356"/>
        <v>1.6524095233627634E-3</v>
      </c>
      <c r="K2272" s="26"/>
      <c r="L2272" s="1"/>
      <c r="M2272" s="22" t="e">
        <f t="shared" si="353"/>
        <v>#N/A</v>
      </c>
      <c r="N2272" s="22" t="e">
        <f t="shared" si="354"/>
        <v>#N/A</v>
      </c>
      <c r="O2272" s="22" t="e">
        <f t="shared" si="355"/>
        <v>#N/A</v>
      </c>
      <c r="P2272" s="27" t="e">
        <f t="shared" si="357"/>
        <v>#N/A</v>
      </c>
      <c r="Q2272" s="27" t="e">
        <f t="shared" si="358"/>
        <v>#N/A</v>
      </c>
      <c r="R2272" s="27" t="e">
        <f t="shared" si="359"/>
        <v>#N/A</v>
      </c>
      <c r="S2272" s="27" t="e">
        <f t="shared" si="360"/>
        <v>#N/A</v>
      </c>
      <c r="T2272" s="28" t="e">
        <f t="shared" si="361"/>
        <v>#N/A</v>
      </c>
    </row>
    <row r="2273" spans="1:20">
      <c r="A2273" s="4">
        <v>42916</v>
      </c>
      <c r="B2273" s="14">
        <v>876.35302923305596</v>
      </c>
      <c r="C2273" s="40">
        <v>100</v>
      </c>
      <c r="D2273" s="15">
        <v>2771.71</v>
      </c>
      <c r="E2273" s="16">
        <f t="shared" si="352"/>
        <v>197.3747900382134</v>
      </c>
      <c r="F2273" s="17">
        <f t="shared" si="352"/>
        <v>100</v>
      </c>
      <c r="G2273" s="18">
        <f t="shared" si="352"/>
        <v>158.85363533201235</v>
      </c>
      <c r="H2273" s="8">
        <f t="shared" si="356"/>
        <v>-6.4114591509856211E-4</v>
      </c>
      <c r="I2273" s="9">
        <f t="shared" si="356"/>
        <v>0</v>
      </c>
      <c r="J2273" s="10">
        <f t="shared" si="356"/>
        <v>4.114676763264935E-4</v>
      </c>
      <c r="K2273" s="26"/>
      <c r="L2273" s="1"/>
      <c r="M2273" s="22" t="e">
        <f t="shared" si="353"/>
        <v>#N/A</v>
      </c>
      <c r="N2273" s="22" t="e">
        <f t="shared" si="354"/>
        <v>#N/A</v>
      </c>
      <c r="O2273" s="22" t="e">
        <f t="shared" si="355"/>
        <v>#N/A</v>
      </c>
      <c r="P2273" s="27" t="e">
        <f t="shared" si="357"/>
        <v>#N/A</v>
      </c>
      <c r="Q2273" s="27" t="e">
        <f t="shared" si="358"/>
        <v>#N/A</v>
      </c>
      <c r="R2273" s="27" t="e">
        <f t="shared" si="359"/>
        <v>#N/A</v>
      </c>
      <c r="S2273" s="27" t="e">
        <f t="shared" si="360"/>
        <v>#N/A</v>
      </c>
      <c r="T2273" s="28" t="e">
        <f t="shared" si="361"/>
        <v>#N/A</v>
      </c>
    </row>
    <row r="2274" spans="1:20">
      <c r="A2274" s="4">
        <v>42915</v>
      </c>
      <c r="B2274" s="14">
        <v>876.91525986980901</v>
      </c>
      <c r="C2274" s="40">
        <v>100</v>
      </c>
      <c r="D2274" s="15">
        <v>2770.57</v>
      </c>
      <c r="E2274" s="16">
        <f t="shared" si="352"/>
        <v>197.5014172651191</v>
      </c>
      <c r="F2274" s="17">
        <f t="shared" si="352"/>
        <v>100</v>
      </c>
      <c r="G2274" s="18">
        <f t="shared" si="352"/>
        <v>158.78829907956225</v>
      </c>
      <c r="H2274" s="8">
        <f t="shared" si="356"/>
        <v>-5.7650082827871429E-3</v>
      </c>
      <c r="I2274" s="9">
        <f t="shared" si="356"/>
        <v>0</v>
      </c>
      <c r="J2274" s="10">
        <f t="shared" si="356"/>
        <v>-7.5866392047998499E-3</v>
      </c>
      <c r="K2274" s="26"/>
      <c r="L2274" s="1"/>
      <c r="M2274" s="22" t="e">
        <f t="shared" si="353"/>
        <v>#N/A</v>
      </c>
      <c r="N2274" s="22" t="e">
        <f t="shared" si="354"/>
        <v>#N/A</v>
      </c>
      <c r="O2274" s="22" t="e">
        <f t="shared" si="355"/>
        <v>#N/A</v>
      </c>
      <c r="P2274" s="27" t="e">
        <f t="shared" si="357"/>
        <v>#N/A</v>
      </c>
      <c r="Q2274" s="27" t="e">
        <f t="shared" si="358"/>
        <v>#N/A</v>
      </c>
      <c r="R2274" s="27" t="e">
        <f t="shared" si="359"/>
        <v>#N/A</v>
      </c>
      <c r="S2274" s="27" t="e">
        <f t="shared" si="360"/>
        <v>#N/A</v>
      </c>
      <c r="T2274" s="28" t="e">
        <f t="shared" si="361"/>
        <v>#N/A</v>
      </c>
    </row>
    <row r="2275" spans="1:20">
      <c r="A2275" s="4">
        <v>42914</v>
      </c>
      <c r="B2275" s="14">
        <v>881.99999715884803</v>
      </c>
      <c r="C2275" s="40">
        <v>100</v>
      </c>
      <c r="D2275" s="15">
        <v>2791.75</v>
      </c>
      <c r="E2275" s="16">
        <f t="shared" si="352"/>
        <v>198.64661665548562</v>
      </c>
      <c r="F2275" s="17">
        <f t="shared" si="352"/>
        <v>100</v>
      </c>
      <c r="G2275" s="18">
        <f t="shared" si="352"/>
        <v>160.00217787508271</v>
      </c>
      <c r="H2275" s="8">
        <f t="shared" si="356"/>
        <v>4.2347645600071537E-3</v>
      </c>
      <c r="I2275" s="9">
        <f t="shared" si="356"/>
        <v>0</v>
      </c>
      <c r="J2275" s="10">
        <f t="shared" si="356"/>
        <v>7.4373723449554507E-3</v>
      </c>
      <c r="K2275" s="26"/>
      <c r="L2275" s="1"/>
      <c r="M2275" s="22" t="e">
        <f t="shared" si="353"/>
        <v>#N/A</v>
      </c>
      <c r="N2275" s="22" t="e">
        <f t="shared" si="354"/>
        <v>#N/A</v>
      </c>
      <c r="O2275" s="22" t="e">
        <f t="shared" si="355"/>
        <v>#N/A</v>
      </c>
      <c r="P2275" s="27" t="e">
        <f t="shared" si="357"/>
        <v>#N/A</v>
      </c>
      <c r="Q2275" s="27" t="e">
        <f t="shared" si="358"/>
        <v>#N/A</v>
      </c>
      <c r="R2275" s="27" t="e">
        <f t="shared" si="359"/>
        <v>#N/A</v>
      </c>
      <c r="S2275" s="27" t="e">
        <f t="shared" si="360"/>
        <v>#N/A</v>
      </c>
      <c r="T2275" s="28" t="e">
        <f t="shared" si="361"/>
        <v>#N/A</v>
      </c>
    </row>
    <row r="2276" spans="1:20">
      <c r="A2276" s="4">
        <v>42913</v>
      </c>
      <c r="B2276" s="14">
        <v>878.28068523925799</v>
      </c>
      <c r="C2276" s="40">
        <v>100</v>
      </c>
      <c r="D2276" s="15">
        <v>2771.14</v>
      </c>
      <c r="E2276" s="16">
        <f t="shared" si="352"/>
        <v>197.8089423567408</v>
      </c>
      <c r="F2276" s="17">
        <f t="shared" si="352"/>
        <v>100</v>
      </c>
      <c r="G2276" s="18">
        <f t="shared" si="352"/>
        <v>158.8209672057873</v>
      </c>
      <c r="H2276" s="8">
        <f t="shared" si="356"/>
        <v>-5.4088677213741665E-3</v>
      </c>
      <c r="I2276" s="9">
        <f t="shared" si="356"/>
        <v>0</v>
      </c>
      <c r="J2276" s="10">
        <f t="shared" si="356"/>
        <v>-6.3645392969963188E-3</v>
      </c>
      <c r="K2276" s="26"/>
      <c r="L2276" s="1"/>
      <c r="M2276" s="22" t="e">
        <f t="shared" si="353"/>
        <v>#N/A</v>
      </c>
      <c r="N2276" s="22" t="e">
        <f t="shared" si="354"/>
        <v>#N/A</v>
      </c>
      <c r="O2276" s="22" t="e">
        <f t="shared" si="355"/>
        <v>#N/A</v>
      </c>
      <c r="P2276" s="27" t="e">
        <f t="shared" si="357"/>
        <v>#N/A</v>
      </c>
      <c r="Q2276" s="27" t="e">
        <f t="shared" si="358"/>
        <v>#N/A</v>
      </c>
      <c r="R2276" s="27" t="e">
        <f t="shared" si="359"/>
        <v>#N/A</v>
      </c>
      <c r="S2276" s="27" t="e">
        <f t="shared" si="360"/>
        <v>#N/A</v>
      </c>
      <c r="T2276" s="28" t="e">
        <f t="shared" si="361"/>
        <v>#N/A</v>
      </c>
    </row>
    <row r="2277" spans="1:20">
      <c r="A2277" s="4">
        <v>42912</v>
      </c>
      <c r="B2277" s="14">
        <v>883.057023871811</v>
      </c>
      <c r="C2277" s="40">
        <v>100</v>
      </c>
      <c r="D2277" s="15">
        <v>2788.89</v>
      </c>
      <c r="E2277" s="16">
        <f t="shared" si="352"/>
        <v>198.88468330052072</v>
      </c>
      <c r="F2277" s="17">
        <f t="shared" si="352"/>
        <v>100</v>
      </c>
      <c r="G2277" s="18">
        <f t="shared" si="352"/>
        <v>159.83826411893594</v>
      </c>
      <c r="H2277" s="8">
        <f t="shared" si="356"/>
        <v>3.9606496079547249E-4</v>
      </c>
      <c r="I2277" s="9">
        <f t="shared" si="356"/>
        <v>0</v>
      </c>
      <c r="J2277" s="10">
        <f t="shared" si="356"/>
        <v>4.1252053634854846E-4</v>
      </c>
      <c r="K2277" s="26"/>
      <c r="L2277" s="1"/>
      <c r="M2277" s="22" t="e">
        <f t="shared" si="353"/>
        <v>#N/A</v>
      </c>
      <c r="N2277" s="22" t="e">
        <f t="shared" si="354"/>
        <v>#N/A</v>
      </c>
      <c r="O2277" s="22" t="e">
        <f t="shared" si="355"/>
        <v>#N/A</v>
      </c>
      <c r="P2277" s="27" t="e">
        <f t="shared" si="357"/>
        <v>#N/A</v>
      </c>
      <c r="Q2277" s="27" t="e">
        <f t="shared" si="358"/>
        <v>#N/A</v>
      </c>
      <c r="R2277" s="27" t="e">
        <f t="shared" si="359"/>
        <v>#N/A</v>
      </c>
      <c r="S2277" s="27" t="e">
        <f t="shared" si="360"/>
        <v>#N/A</v>
      </c>
      <c r="T2277" s="28" t="e">
        <f t="shared" si="361"/>
        <v>#N/A</v>
      </c>
    </row>
    <row r="2278" spans="1:20">
      <c r="A2278" s="4">
        <v>42909</v>
      </c>
      <c r="B2278" s="14">
        <v>882.70741439433505</v>
      </c>
      <c r="C2278" s="40">
        <v>100</v>
      </c>
      <c r="D2278" s="15">
        <v>2787.74</v>
      </c>
      <c r="E2278" s="16">
        <f t="shared" si="352"/>
        <v>198.80594323240848</v>
      </c>
      <c r="F2278" s="17">
        <f t="shared" si="352"/>
        <v>100</v>
      </c>
      <c r="G2278" s="18">
        <f t="shared" si="352"/>
        <v>159.77235474146431</v>
      </c>
      <c r="H2278" s="8">
        <f t="shared" si="356"/>
        <v>1.0021744594104209E-3</v>
      </c>
      <c r="I2278" s="9">
        <f t="shared" si="356"/>
        <v>0</v>
      </c>
      <c r="J2278" s="10">
        <f t="shared" si="356"/>
        <v>1.3361972974330616E-3</v>
      </c>
      <c r="K2278" s="26"/>
      <c r="L2278" s="1"/>
      <c r="M2278" s="22" t="e">
        <f t="shared" si="353"/>
        <v>#N/A</v>
      </c>
      <c r="N2278" s="22" t="e">
        <f t="shared" si="354"/>
        <v>#N/A</v>
      </c>
      <c r="O2278" s="22" t="e">
        <f t="shared" si="355"/>
        <v>#N/A</v>
      </c>
      <c r="P2278" s="27" t="e">
        <f t="shared" si="357"/>
        <v>#N/A</v>
      </c>
      <c r="Q2278" s="27" t="e">
        <f t="shared" si="358"/>
        <v>#N/A</v>
      </c>
      <c r="R2278" s="27" t="e">
        <f t="shared" si="359"/>
        <v>#N/A</v>
      </c>
      <c r="S2278" s="27" t="e">
        <f t="shared" si="360"/>
        <v>#N/A</v>
      </c>
      <c r="T2278" s="28" t="e">
        <f t="shared" si="361"/>
        <v>#N/A</v>
      </c>
    </row>
    <row r="2279" spans="1:20">
      <c r="A2279" s="4">
        <v>42908</v>
      </c>
      <c r="B2279" s="14">
        <v>881.82367323131905</v>
      </c>
      <c r="C2279" s="40">
        <v>100</v>
      </c>
      <c r="D2279" s="15">
        <v>2784.02</v>
      </c>
      <c r="E2279" s="16">
        <f t="shared" si="352"/>
        <v>198.6069044652908</v>
      </c>
      <c r="F2279" s="17">
        <f t="shared" si="352"/>
        <v>100</v>
      </c>
      <c r="G2279" s="18">
        <f t="shared" si="352"/>
        <v>159.55915223346923</v>
      </c>
      <c r="H2279" s="8">
        <f t="shared" si="356"/>
        <v>-4.32945352225933E-4</v>
      </c>
      <c r="I2279" s="9">
        <f t="shared" si="356"/>
        <v>0</v>
      </c>
      <c r="J2279" s="10">
        <f t="shared" si="356"/>
        <v>-7.1786993632494411E-4</v>
      </c>
      <c r="K2279" s="26"/>
      <c r="L2279" s="1"/>
      <c r="M2279" s="22" t="e">
        <f t="shared" si="353"/>
        <v>#N/A</v>
      </c>
      <c r="N2279" s="22" t="e">
        <f t="shared" si="354"/>
        <v>#N/A</v>
      </c>
      <c r="O2279" s="22" t="e">
        <f t="shared" si="355"/>
        <v>#N/A</v>
      </c>
      <c r="P2279" s="27" t="e">
        <f t="shared" si="357"/>
        <v>#N/A</v>
      </c>
      <c r="Q2279" s="27" t="e">
        <f t="shared" si="358"/>
        <v>#N/A</v>
      </c>
      <c r="R2279" s="27" t="e">
        <f t="shared" si="359"/>
        <v>#N/A</v>
      </c>
      <c r="S2279" s="27" t="e">
        <f t="shared" si="360"/>
        <v>#N/A</v>
      </c>
      <c r="T2279" s="28" t="e">
        <f t="shared" si="361"/>
        <v>#N/A</v>
      </c>
    </row>
    <row r="2280" spans="1:20">
      <c r="A2280" s="4">
        <v>42907</v>
      </c>
      <c r="B2280" s="14">
        <v>882.20562005422903</v>
      </c>
      <c r="C2280" s="40">
        <v>100</v>
      </c>
      <c r="D2280" s="15">
        <v>2786.02</v>
      </c>
      <c r="E2280" s="16">
        <f t="shared" si="352"/>
        <v>198.69292764483478</v>
      </c>
      <c r="F2280" s="17">
        <f t="shared" si="352"/>
        <v>100</v>
      </c>
      <c r="G2280" s="18">
        <f t="shared" si="352"/>
        <v>159.67377723776767</v>
      </c>
      <c r="H2280" s="8">
        <f t="shared" si="356"/>
        <v>-1.2354942940692171E-3</v>
      </c>
      <c r="I2280" s="9">
        <f t="shared" si="356"/>
        <v>0</v>
      </c>
      <c r="J2280" s="10">
        <f t="shared" si="356"/>
        <v>-1.6412241095103974E-3</v>
      </c>
      <c r="K2280" s="26"/>
      <c r="L2280" s="1"/>
      <c r="M2280" s="22" t="e">
        <f t="shared" si="353"/>
        <v>#N/A</v>
      </c>
      <c r="N2280" s="22" t="e">
        <f t="shared" si="354"/>
        <v>#N/A</v>
      </c>
      <c r="O2280" s="22" t="e">
        <f t="shared" si="355"/>
        <v>#N/A</v>
      </c>
      <c r="P2280" s="27" t="e">
        <f t="shared" si="357"/>
        <v>#N/A</v>
      </c>
      <c r="Q2280" s="27" t="e">
        <f t="shared" si="358"/>
        <v>#N/A</v>
      </c>
      <c r="R2280" s="27" t="e">
        <f t="shared" si="359"/>
        <v>#N/A</v>
      </c>
      <c r="S2280" s="27" t="e">
        <f t="shared" si="360"/>
        <v>#N/A</v>
      </c>
      <c r="T2280" s="28" t="e">
        <f t="shared" si="361"/>
        <v>#N/A</v>
      </c>
    </row>
    <row r="2281" spans="1:20">
      <c r="A2281" s="4">
        <v>42906</v>
      </c>
      <c r="B2281" s="14">
        <v>883.29692836919799</v>
      </c>
      <c r="C2281" s="40">
        <v>100</v>
      </c>
      <c r="D2281" s="15">
        <v>2790.6</v>
      </c>
      <c r="E2281" s="16">
        <f t="shared" si="352"/>
        <v>198.93871529244805</v>
      </c>
      <c r="F2281" s="17">
        <f t="shared" si="352"/>
        <v>100</v>
      </c>
      <c r="G2281" s="18">
        <f t="shared" si="352"/>
        <v>159.93626849761108</v>
      </c>
      <c r="H2281" s="8">
        <f t="shared" si="356"/>
        <v>-1.541128511954093E-3</v>
      </c>
      <c r="I2281" s="9">
        <f t="shared" si="356"/>
        <v>0</v>
      </c>
      <c r="J2281" s="10">
        <f t="shared" si="356"/>
        <v>-4.0862939633483641E-3</v>
      </c>
      <c r="K2281" s="26"/>
      <c r="L2281" s="1"/>
      <c r="M2281" s="22" t="e">
        <f t="shared" si="353"/>
        <v>#N/A</v>
      </c>
      <c r="N2281" s="22" t="e">
        <f t="shared" si="354"/>
        <v>#N/A</v>
      </c>
      <c r="O2281" s="22" t="e">
        <f t="shared" si="355"/>
        <v>#N/A</v>
      </c>
      <c r="P2281" s="27" t="e">
        <f t="shared" si="357"/>
        <v>#N/A</v>
      </c>
      <c r="Q2281" s="27" t="e">
        <f t="shared" si="358"/>
        <v>#N/A</v>
      </c>
      <c r="R2281" s="27" t="e">
        <f t="shared" si="359"/>
        <v>#N/A</v>
      </c>
      <c r="S2281" s="27" t="e">
        <f t="shared" si="360"/>
        <v>#N/A</v>
      </c>
      <c r="T2281" s="28" t="e">
        <f t="shared" si="361"/>
        <v>#N/A</v>
      </c>
    </row>
    <row r="2282" spans="1:20">
      <c r="A2282" s="4">
        <v>42905</v>
      </c>
      <c r="B2282" s="14">
        <v>884.660303586449</v>
      </c>
      <c r="C2282" s="40">
        <v>100</v>
      </c>
      <c r="D2282" s="15">
        <v>2802.05</v>
      </c>
      <c r="E2282" s="16">
        <f t="shared" si="352"/>
        <v>199.24577864280096</v>
      </c>
      <c r="F2282" s="17">
        <f t="shared" si="352"/>
        <v>100</v>
      </c>
      <c r="G2282" s="18">
        <f t="shared" si="352"/>
        <v>160.59249664721966</v>
      </c>
      <c r="H2282" s="8">
        <f t="shared" si="356"/>
        <v>3.1571526227829327E-3</v>
      </c>
      <c r="I2282" s="9">
        <f t="shared" si="356"/>
        <v>0</v>
      </c>
      <c r="J2282" s="10">
        <f t="shared" si="356"/>
        <v>6.7872490262868013E-3</v>
      </c>
      <c r="K2282" s="26"/>
      <c r="L2282" s="1"/>
      <c r="M2282" s="22" t="e">
        <f t="shared" si="353"/>
        <v>#N/A</v>
      </c>
      <c r="N2282" s="22" t="e">
        <f t="shared" si="354"/>
        <v>#N/A</v>
      </c>
      <c r="O2282" s="22" t="e">
        <f t="shared" si="355"/>
        <v>#N/A</v>
      </c>
      <c r="P2282" s="27" t="e">
        <f t="shared" si="357"/>
        <v>#N/A</v>
      </c>
      <c r="Q2282" s="27" t="e">
        <f t="shared" si="358"/>
        <v>#N/A</v>
      </c>
      <c r="R2282" s="27" t="e">
        <f t="shared" si="359"/>
        <v>#N/A</v>
      </c>
      <c r="S2282" s="27" t="e">
        <f t="shared" si="360"/>
        <v>#N/A</v>
      </c>
      <c r="T2282" s="28" t="e">
        <f t="shared" si="361"/>
        <v>#N/A</v>
      </c>
    </row>
    <row r="2283" spans="1:20">
      <c r="A2283" s="4">
        <v>42902</v>
      </c>
      <c r="B2283" s="14">
        <v>881.87608618797105</v>
      </c>
      <c r="C2283" s="40">
        <v>100</v>
      </c>
      <c r="D2283" s="15">
        <v>2783.16</v>
      </c>
      <c r="E2283" s="16">
        <f t="shared" si="352"/>
        <v>198.61870906454408</v>
      </c>
      <c r="F2283" s="17">
        <f t="shared" si="352"/>
        <v>100</v>
      </c>
      <c r="G2283" s="18">
        <f t="shared" si="352"/>
        <v>159.5098634816209</v>
      </c>
      <c r="H2283" s="8">
        <f t="shared" si="356"/>
        <v>9.4909758760364227E-5</v>
      </c>
      <c r="I2283" s="9">
        <f t="shared" si="356"/>
        <v>0</v>
      </c>
      <c r="J2283" s="10">
        <f t="shared" si="356"/>
        <v>-4.1302872165815963E-4</v>
      </c>
      <c r="K2283" s="26"/>
      <c r="L2283" s="1"/>
      <c r="M2283" s="22" t="e">
        <f t="shared" si="353"/>
        <v>#N/A</v>
      </c>
      <c r="N2283" s="22" t="e">
        <f t="shared" si="354"/>
        <v>#N/A</v>
      </c>
      <c r="O2283" s="22" t="e">
        <f t="shared" si="355"/>
        <v>#N/A</v>
      </c>
      <c r="P2283" s="27" t="e">
        <f t="shared" si="357"/>
        <v>#N/A</v>
      </c>
      <c r="Q2283" s="27" t="e">
        <f t="shared" si="358"/>
        <v>#N/A</v>
      </c>
      <c r="R2283" s="27" t="e">
        <f t="shared" si="359"/>
        <v>#N/A</v>
      </c>
      <c r="S2283" s="27" t="e">
        <f t="shared" si="360"/>
        <v>#N/A</v>
      </c>
      <c r="T2283" s="28" t="e">
        <f t="shared" si="361"/>
        <v>#N/A</v>
      </c>
    </row>
    <row r="2284" spans="1:20">
      <c r="A2284" s="4">
        <v>42901</v>
      </c>
      <c r="B2284" s="14">
        <v>881.792395484439</v>
      </c>
      <c r="C2284" s="40">
        <v>100</v>
      </c>
      <c r="D2284" s="15">
        <v>2784.31</v>
      </c>
      <c r="E2284" s="16">
        <f t="shared" si="352"/>
        <v>198.59985999974165</v>
      </c>
      <c r="F2284" s="17">
        <f t="shared" si="352"/>
        <v>100</v>
      </c>
      <c r="G2284" s="18">
        <f t="shared" si="352"/>
        <v>159.5757728590925</v>
      </c>
      <c r="H2284" s="8">
        <f t="shared" si="356"/>
        <v>-1.6246995602181569E-3</v>
      </c>
      <c r="I2284" s="9">
        <f t="shared" si="356"/>
        <v>0</v>
      </c>
      <c r="J2284" s="10">
        <f t="shared" si="356"/>
        <v>-1.2303873388479492E-3</v>
      </c>
      <c r="K2284" s="26"/>
      <c r="L2284" s="1"/>
      <c r="M2284" s="22" t="e">
        <f t="shared" si="353"/>
        <v>#N/A</v>
      </c>
      <c r="N2284" s="22" t="e">
        <f t="shared" si="354"/>
        <v>#N/A</v>
      </c>
      <c r="O2284" s="22" t="e">
        <f t="shared" si="355"/>
        <v>#N/A</v>
      </c>
      <c r="P2284" s="27" t="e">
        <f t="shared" si="357"/>
        <v>#N/A</v>
      </c>
      <c r="Q2284" s="27" t="e">
        <f t="shared" si="358"/>
        <v>#N/A</v>
      </c>
      <c r="R2284" s="27" t="e">
        <f t="shared" si="359"/>
        <v>#N/A</v>
      </c>
      <c r="S2284" s="27" t="e">
        <f t="shared" si="360"/>
        <v>#N/A</v>
      </c>
      <c r="T2284" s="28" t="e">
        <f t="shared" si="361"/>
        <v>#N/A</v>
      </c>
    </row>
    <row r="2285" spans="1:20">
      <c r="A2285" s="4">
        <v>42900</v>
      </c>
      <c r="B2285" s="14">
        <v>883.22737461154304</v>
      </c>
      <c r="C2285" s="40">
        <v>100</v>
      </c>
      <c r="D2285" s="15">
        <v>2787.74</v>
      </c>
      <c r="E2285" s="16">
        <f t="shared" si="352"/>
        <v>198.9230501919057</v>
      </c>
      <c r="F2285" s="17">
        <f t="shared" si="352"/>
        <v>100</v>
      </c>
      <c r="G2285" s="18">
        <f t="shared" si="352"/>
        <v>159.77235474146431</v>
      </c>
      <c r="H2285" s="8">
        <f t="shared" si="356"/>
        <v>1.0391966794329743E-3</v>
      </c>
      <c r="I2285" s="9">
        <f t="shared" si="356"/>
        <v>0</v>
      </c>
      <c r="J2285" s="10">
        <f t="shared" si="356"/>
        <v>-1.1250931605801817E-3</v>
      </c>
      <c r="K2285" s="26"/>
      <c r="L2285" s="1"/>
      <c r="M2285" s="22" t="e">
        <f t="shared" si="353"/>
        <v>#N/A</v>
      </c>
      <c r="N2285" s="22" t="e">
        <f t="shared" si="354"/>
        <v>#N/A</v>
      </c>
      <c r="O2285" s="22" t="e">
        <f t="shared" si="355"/>
        <v>#N/A</v>
      </c>
      <c r="P2285" s="27" t="e">
        <f t="shared" si="357"/>
        <v>#N/A</v>
      </c>
      <c r="Q2285" s="27" t="e">
        <f t="shared" si="358"/>
        <v>#N/A</v>
      </c>
      <c r="R2285" s="27" t="e">
        <f t="shared" si="359"/>
        <v>#N/A</v>
      </c>
      <c r="S2285" s="27" t="e">
        <f t="shared" si="360"/>
        <v>#N/A</v>
      </c>
      <c r="T2285" s="28" t="e">
        <f t="shared" si="361"/>
        <v>#N/A</v>
      </c>
    </row>
    <row r="2286" spans="1:20">
      <c r="A2286" s="4">
        <v>42899</v>
      </c>
      <c r="B2286" s="14">
        <v>882.310480489989</v>
      </c>
      <c r="C2286" s="40">
        <v>100</v>
      </c>
      <c r="D2286" s="15">
        <v>2790.88</v>
      </c>
      <c r="E2286" s="16">
        <f t="shared" si="352"/>
        <v>198.71654461858967</v>
      </c>
      <c r="F2286" s="17">
        <f t="shared" si="352"/>
        <v>100</v>
      </c>
      <c r="G2286" s="18">
        <f t="shared" si="352"/>
        <v>159.95231599821287</v>
      </c>
      <c r="H2286" s="8">
        <f t="shared" si="356"/>
        <v>3.0025951172778509E-3</v>
      </c>
      <c r="I2286" s="9">
        <f t="shared" si="356"/>
        <v>0</v>
      </c>
      <c r="J2286" s="10">
        <f t="shared" si="356"/>
        <v>4.7340814262004649E-3</v>
      </c>
      <c r="K2286" s="26"/>
      <c r="L2286" s="1"/>
      <c r="M2286" s="22" t="e">
        <f t="shared" si="353"/>
        <v>#N/A</v>
      </c>
      <c r="N2286" s="22" t="e">
        <f t="shared" si="354"/>
        <v>#N/A</v>
      </c>
      <c r="O2286" s="22" t="e">
        <f t="shared" si="355"/>
        <v>#N/A</v>
      </c>
      <c r="P2286" s="27" t="e">
        <f t="shared" si="357"/>
        <v>#N/A</v>
      </c>
      <c r="Q2286" s="27" t="e">
        <f t="shared" si="358"/>
        <v>#N/A</v>
      </c>
      <c r="R2286" s="27" t="e">
        <f t="shared" si="359"/>
        <v>#N/A</v>
      </c>
      <c r="S2286" s="27" t="e">
        <f t="shared" si="360"/>
        <v>#N/A</v>
      </c>
      <c r="T2286" s="28" t="e">
        <f t="shared" si="361"/>
        <v>#N/A</v>
      </c>
    </row>
    <row r="2287" spans="1:20">
      <c r="A2287" s="4">
        <v>42898</v>
      </c>
      <c r="B2287" s="14">
        <v>879.66919007504998</v>
      </c>
      <c r="C2287" s="40">
        <v>100</v>
      </c>
      <c r="D2287" s="15">
        <v>2777.73</v>
      </c>
      <c r="E2287" s="16">
        <f t="shared" si="352"/>
        <v>198.12166547321283</v>
      </c>
      <c r="F2287" s="17">
        <f t="shared" si="352"/>
        <v>100</v>
      </c>
      <c r="G2287" s="18">
        <f t="shared" si="352"/>
        <v>159.19865659495065</v>
      </c>
      <c r="H2287" s="8">
        <f t="shared" si="356"/>
        <v>-7.9206696460476511E-4</v>
      </c>
      <c r="I2287" s="9">
        <f t="shared" si="356"/>
        <v>0</v>
      </c>
      <c r="J2287" s="10">
        <f t="shared" si="356"/>
        <v>-8.2373508104260917E-4</v>
      </c>
      <c r="K2287" s="26"/>
      <c r="L2287" s="1"/>
      <c r="M2287" s="22" t="e">
        <f t="shared" si="353"/>
        <v>#N/A</v>
      </c>
      <c r="N2287" s="22" t="e">
        <f t="shared" si="354"/>
        <v>#N/A</v>
      </c>
      <c r="O2287" s="22" t="e">
        <f t="shared" si="355"/>
        <v>#N/A</v>
      </c>
      <c r="P2287" s="27" t="e">
        <f t="shared" si="357"/>
        <v>#N/A</v>
      </c>
      <c r="Q2287" s="27" t="e">
        <f t="shared" si="358"/>
        <v>#N/A</v>
      </c>
      <c r="R2287" s="27" t="e">
        <f t="shared" si="359"/>
        <v>#N/A</v>
      </c>
      <c r="S2287" s="27" t="e">
        <f t="shared" si="360"/>
        <v>#N/A</v>
      </c>
      <c r="T2287" s="28" t="e">
        <f t="shared" si="361"/>
        <v>#N/A</v>
      </c>
    </row>
    <row r="2288" spans="1:20">
      <c r="A2288" s="4">
        <v>42895</v>
      </c>
      <c r="B2288" s="14">
        <v>880.36649929588702</v>
      </c>
      <c r="C2288" s="40">
        <v>100</v>
      </c>
      <c r="D2288" s="15">
        <v>2780.02</v>
      </c>
      <c r="E2288" s="16">
        <f t="shared" si="352"/>
        <v>198.27871549353952</v>
      </c>
      <c r="F2288" s="17">
        <f t="shared" si="352"/>
        <v>100</v>
      </c>
      <c r="G2288" s="18">
        <f t="shared" si="352"/>
        <v>159.32990222487237</v>
      </c>
      <c r="H2288" s="8">
        <f t="shared" si="356"/>
        <v>-5.9267361041659417E-4</v>
      </c>
      <c r="I2288" s="9">
        <f t="shared" si="356"/>
        <v>0</v>
      </c>
      <c r="J2288" s="10">
        <f t="shared" si="356"/>
        <v>-8.1946590949955045E-4</v>
      </c>
      <c r="K2288" s="26"/>
      <c r="L2288" s="1"/>
      <c r="M2288" s="22" t="e">
        <f t="shared" si="353"/>
        <v>#N/A</v>
      </c>
      <c r="N2288" s="22" t="e">
        <f t="shared" si="354"/>
        <v>#N/A</v>
      </c>
      <c r="O2288" s="22" t="e">
        <f t="shared" si="355"/>
        <v>#N/A</v>
      </c>
      <c r="P2288" s="27" t="e">
        <f t="shared" si="357"/>
        <v>#N/A</v>
      </c>
      <c r="Q2288" s="27" t="e">
        <f t="shared" si="358"/>
        <v>#N/A</v>
      </c>
      <c r="R2288" s="27" t="e">
        <f t="shared" si="359"/>
        <v>#N/A</v>
      </c>
      <c r="S2288" s="27" t="e">
        <f t="shared" si="360"/>
        <v>#N/A</v>
      </c>
      <c r="T2288" s="28" t="e">
        <f t="shared" si="361"/>
        <v>#N/A</v>
      </c>
    </row>
    <row r="2289" spans="1:20">
      <c r="A2289" s="4">
        <v>42894</v>
      </c>
      <c r="B2289" s="14">
        <v>880.88857871020605</v>
      </c>
      <c r="C2289" s="40">
        <v>100</v>
      </c>
      <c r="D2289" s="15">
        <v>2782.3</v>
      </c>
      <c r="E2289" s="16">
        <f t="shared" si="352"/>
        <v>198.39629974480258</v>
      </c>
      <c r="F2289" s="17">
        <f t="shared" si="352"/>
        <v>100</v>
      </c>
      <c r="G2289" s="18">
        <f t="shared" si="352"/>
        <v>159.46057472977262</v>
      </c>
      <c r="H2289" s="8">
        <f t="shared" si="356"/>
        <v>-1.223560608880625E-4</v>
      </c>
      <c r="I2289" s="9">
        <f t="shared" si="356"/>
        <v>0</v>
      </c>
      <c r="J2289" s="10">
        <f t="shared" si="356"/>
        <v>2.0490845624854259E-4</v>
      </c>
      <c r="K2289" s="26"/>
      <c r="L2289" s="1"/>
      <c r="M2289" s="22" t="e">
        <f t="shared" si="353"/>
        <v>#N/A</v>
      </c>
      <c r="N2289" s="22" t="e">
        <f t="shared" si="354"/>
        <v>#N/A</v>
      </c>
      <c r="O2289" s="22" t="e">
        <f t="shared" si="355"/>
        <v>#N/A</v>
      </c>
      <c r="P2289" s="27" t="e">
        <f t="shared" si="357"/>
        <v>#N/A</v>
      </c>
      <c r="Q2289" s="27" t="e">
        <f t="shared" si="358"/>
        <v>#N/A</v>
      </c>
      <c r="R2289" s="27" t="e">
        <f t="shared" si="359"/>
        <v>#N/A</v>
      </c>
      <c r="S2289" s="27" t="e">
        <f t="shared" si="360"/>
        <v>#N/A</v>
      </c>
      <c r="T2289" s="28" t="e">
        <f t="shared" si="361"/>
        <v>#N/A</v>
      </c>
    </row>
    <row r="2290" spans="1:20">
      <c r="A2290" s="4">
        <v>42893</v>
      </c>
      <c r="B2290" s="14">
        <v>880.99637395618004</v>
      </c>
      <c r="C2290" s="40">
        <v>100</v>
      </c>
      <c r="D2290" s="15">
        <v>2781.73</v>
      </c>
      <c r="E2290" s="16">
        <f t="shared" si="352"/>
        <v>198.4205777050897</v>
      </c>
      <c r="F2290" s="17">
        <f t="shared" si="352"/>
        <v>100</v>
      </c>
      <c r="G2290" s="18">
        <f t="shared" si="352"/>
        <v>159.42790660354754</v>
      </c>
      <c r="H2290" s="8">
        <f t="shared" si="356"/>
        <v>-4.2758082426352928E-4</v>
      </c>
      <c r="I2290" s="9">
        <f t="shared" si="356"/>
        <v>0</v>
      </c>
      <c r="J2290" s="10">
        <f t="shared" si="356"/>
        <v>5.1433298564895757E-4</v>
      </c>
      <c r="K2290" s="26"/>
      <c r="L2290" s="1"/>
      <c r="M2290" s="22" t="e">
        <f t="shared" si="353"/>
        <v>#N/A</v>
      </c>
      <c r="N2290" s="22" t="e">
        <f t="shared" si="354"/>
        <v>#N/A</v>
      </c>
      <c r="O2290" s="22" t="e">
        <f t="shared" si="355"/>
        <v>#N/A</v>
      </c>
      <c r="P2290" s="27" t="e">
        <f t="shared" si="357"/>
        <v>#N/A</v>
      </c>
      <c r="Q2290" s="27" t="e">
        <f t="shared" si="358"/>
        <v>#N/A</v>
      </c>
      <c r="R2290" s="27" t="e">
        <f t="shared" si="359"/>
        <v>#N/A</v>
      </c>
      <c r="S2290" s="27" t="e">
        <f t="shared" si="360"/>
        <v>#N/A</v>
      </c>
      <c r="T2290" s="28" t="e">
        <f t="shared" si="361"/>
        <v>#N/A</v>
      </c>
    </row>
    <row r="2291" spans="1:20">
      <c r="A2291" s="4">
        <v>42892</v>
      </c>
      <c r="B2291" s="14">
        <v>881.37323224930901</v>
      </c>
      <c r="C2291" s="40">
        <v>100</v>
      </c>
      <c r="D2291" s="15">
        <v>2780.3</v>
      </c>
      <c r="E2291" s="16">
        <f t="shared" si="352"/>
        <v>198.50545483108718</v>
      </c>
      <c r="F2291" s="17">
        <f t="shared" si="352"/>
        <v>100</v>
      </c>
      <c r="G2291" s="18">
        <f t="shared" si="352"/>
        <v>159.34594972547416</v>
      </c>
      <c r="H2291" s="8">
        <f t="shared" si="356"/>
        <v>4.5320492223499542E-6</v>
      </c>
      <c r="I2291" s="9">
        <f t="shared" si="356"/>
        <v>0</v>
      </c>
      <c r="J2291" s="10">
        <f t="shared" si="356"/>
        <v>-1.5406217791488208E-3</v>
      </c>
      <c r="K2291" s="26"/>
      <c r="L2291" s="1"/>
      <c r="M2291" s="22" t="e">
        <f t="shared" si="353"/>
        <v>#N/A</v>
      </c>
      <c r="N2291" s="22" t="e">
        <f t="shared" si="354"/>
        <v>#N/A</v>
      </c>
      <c r="O2291" s="22" t="e">
        <f t="shared" si="355"/>
        <v>#N/A</v>
      </c>
      <c r="P2291" s="27" t="e">
        <f t="shared" si="357"/>
        <v>#N/A</v>
      </c>
      <c r="Q2291" s="27" t="e">
        <f t="shared" si="358"/>
        <v>#N/A</v>
      </c>
      <c r="R2291" s="27" t="e">
        <f t="shared" si="359"/>
        <v>#N/A</v>
      </c>
      <c r="S2291" s="27" t="e">
        <f t="shared" si="360"/>
        <v>#N/A</v>
      </c>
      <c r="T2291" s="28" t="e">
        <f t="shared" si="361"/>
        <v>#N/A</v>
      </c>
    </row>
    <row r="2292" spans="1:20">
      <c r="A2292" s="4">
        <v>42891</v>
      </c>
      <c r="B2292" s="14">
        <v>881.36923784053999</v>
      </c>
      <c r="C2292" s="40">
        <v>100</v>
      </c>
      <c r="D2292" s="15">
        <v>2784.59</v>
      </c>
      <c r="E2292" s="16">
        <f t="shared" si="352"/>
        <v>198.50455519867216</v>
      </c>
      <c r="F2292" s="17">
        <f t="shared" si="352"/>
        <v>100</v>
      </c>
      <c r="G2292" s="18">
        <f t="shared" si="352"/>
        <v>159.59182035969431</v>
      </c>
      <c r="H2292" s="8">
        <f t="shared" si="356"/>
        <v>-1.3450148215371494E-3</v>
      </c>
      <c r="I2292" s="9">
        <f t="shared" si="356"/>
        <v>0</v>
      </c>
      <c r="J2292" s="10">
        <f t="shared" si="356"/>
        <v>-1.3341414692052966E-3</v>
      </c>
      <c r="K2292" s="26"/>
      <c r="L2292" s="1"/>
      <c r="M2292" s="22" t="e">
        <f t="shared" si="353"/>
        <v>#N/A</v>
      </c>
      <c r="N2292" s="22" t="e">
        <f t="shared" si="354"/>
        <v>#N/A</v>
      </c>
      <c r="O2292" s="22" t="e">
        <f t="shared" si="355"/>
        <v>#N/A</v>
      </c>
      <c r="P2292" s="27" t="e">
        <f t="shared" si="357"/>
        <v>#N/A</v>
      </c>
      <c r="Q2292" s="27" t="e">
        <f t="shared" si="358"/>
        <v>#N/A</v>
      </c>
      <c r="R2292" s="27" t="e">
        <f t="shared" si="359"/>
        <v>#N/A</v>
      </c>
      <c r="S2292" s="27" t="e">
        <f t="shared" si="360"/>
        <v>#N/A</v>
      </c>
      <c r="T2292" s="28" t="e">
        <f t="shared" si="361"/>
        <v>#N/A</v>
      </c>
    </row>
    <row r="2293" spans="1:20">
      <c r="A2293" s="4">
        <v>42888</v>
      </c>
      <c r="B2293" s="14">
        <v>882.55628913026101</v>
      </c>
      <c r="C2293" s="40">
        <v>100</v>
      </c>
      <c r="D2293" s="15">
        <v>2788.31</v>
      </c>
      <c r="E2293" s="16">
        <f t="shared" si="352"/>
        <v>198.77190635882999</v>
      </c>
      <c r="F2293" s="17">
        <f t="shared" si="352"/>
        <v>100</v>
      </c>
      <c r="G2293" s="18">
        <f t="shared" si="352"/>
        <v>159.80502286768939</v>
      </c>
      <c r="H2293" s="8">
        <f t="shared" si="356"/>
        <v>3.4785334957851965E-3</v>
      </c>
      <c r="I2293" s="9">
        <f t="shared" si="356"/>
        <v>0</v>
      </c>
      <c r="J2293" s="10">
        <f t="shared" si="356"/>
        <v>3.3970642743272883E-3</v>
      </c>
      <c r="K2293" s="26"/>
      <c r="L2293" s="1"/>
      <c r="M2293" s="22" t="e">
        <f t="shared" si="353"/>
        <v>#N/A</v>
      </c>
      <c r="N2293" s="22" t="e">
        <f t="shared" si="354"/>
        <v>#N/A</v>
      </c>
      <c r="O2293" s="22" t="e">
        <f t="shared" si="355"/>
        <v>#N/A</v>
      </c>
      <c r="P2293" s="27" t="e">
        <f t="shared" si="357"/>
        <v>#N/A</v>
      </c>
      <c r="Q2293" s="27" t="e">
        <f t="shared" si="358"/>
        <v>#N/A</v>
      </c>
      <c r="R2293" s="27" t="e">
        <f t="shared" si="359"/>
        <v>#N/A</v>
      </c>
      <c r="S2293" s="27" t="e">
        <f t="shared" si="360"/>
        <v>#N/A</v>
      </c>
      <c r="T2293" s="28" t="e">
        <f t="shared" si="361"/>
        <v>#N/A</v>
      </c>
    </row>
    <row r="2294" spans="1:20">
      <c r="A2294" s="4">
        <v>42887</v>
      </c>
      <c r="B2294" s="14">
        <v>879.49692960120296</v>
      </c>
      <c r="C2294" s="40">
        <v>100</v>
      </c>
      <c r="D2294" s="15">
        <v>2778.87</v>
      </c>
      <c r="E2294" s="16">
        <f t="shared" si="352"/>
        <v>198.08286846593003</v>
      </c>
      <c r="F2294" s="17">
        <f t="shared" si="352"/>
        <v>100</v>
      </c>
      <c r="G2294" s="18">
        <f t="shared" si="352"/>
        <v>159.26399284740077</v>
      </c>
      <c r="H2294" s="8">
        <f t="shared" si="356"/>
        <v>4.2679392679836337E-3</v>
      </c>
      <c r="I2294" s="9">
        <f t="shared" si="356"/>
        <v>0</v>
      </c>
      <c r="J2294" s="10">
        <f t="shared" si="356"/>
        <v>7.6730330600389696E-3</v>
      </c>
      <c r="K2294" s="26"/>
      <c r="L2294" s="1"/>
      <c r="M2294" s="22" t="e">
        <f t="shared" si="353"/>
        <v>#N/A</v>
      </c>
      <c r="N2294" s="22" t="e">
        <f t="shared" si="354"/>
        <v>#N/A</v>
      </c>
      <c r="O2294" s="22" t="e">
        <f t="shared" si="355"/>
        <v>#N/A</v>
      </c>
      <c r="P2294" s="27" t="e">
        <f t="shared" si="357"/>
        <v>#N/A</v>
      </c>
      <c r="Q2294" s="27" t="e">
        <f t="shared" si="358"/>
        <v>#N/A</v>
      </c>
      <c r="R2294" s="27" t="e">
        <f t="shared" si="359"/>
        <v>#N/A</v>
      </c>
      <c r="S2294" s="27" t="e">
        <f t="shared" si="360"/>
        <v>#N/A</v>
      </c>
      <c r="T2294" s="28" t="e">
        <f t="shared" si="361"/>
        <v>#N/A</v>
      </c>
    </row>
    <row r="2295" spans="1:20">
      <c r="A2295" s="4">
        <v>42886</v>
      </c>
      <c r="B2295" s="14">
        <v>875.75924234151398</v>
      </c>
      <c r="C2295" s="40">
        <v>100</v>
      </c>
      <c r="D2295" s="15">
        <v>2757.71</v>
      </c>
      <c r="E2295" s="16">
        <f t="shared" si="352"/>
        <v>197.24105561939348</v>
      </c>
      <c r="F2295" s="17">
        <f t="shared" si="352"/>
        <v>100</v>
      </c>
      <c r="G2295" s="18">
        <f t="shared" si="352"/>
        <v>158.05126030192329</v>
      </c>
      <c r="H2295" s="8">
        <f t="shared" si="356"/>
        <v>5.0660883569642046E-4</v>
      </c>
      <c r="I2295" s="9">
        <f t="shared" si="356"/>
        <v>0</v>
      </c>
      <c r="J2295" s="10">
        <f t="shared" si="356"/>
        <v>1.0154382885518842E-4</v>
      </c>
      <c r="K2295" s="26"/>
      <c r="L2295" s="1"/>
      <c r="M2295" s="22" t="e">
        <f t="shared" si="353"/>
        <v>#N/A</v>
      </c>
      <c r="N2295" s="22" t="e">
        <f t="shared" si="354"/>
        <v>#N/A</v>
      </c>
      <c r="O2295" s="22" t="e">
        <f t="shared" si="355"/>
        <v>#N/A</v>
      </c>
      <c r="P2295" s="27" t="e">
        <f t="shared" si="357"/>
        <v>#N/A</v>
      </c>
      <c r="Q2295" s="27" t="e">
        <f t="shared" si="358"/>
        <v>#N/A</v>
      </c>
      <c r="R2295" s="27" t="e">
        <f t="shared" si="359"/>
        <v>#N/A</v>
      </c>
      <c r="S2295" s="27" t="e">
        <f t="shared" si="360"/>
        <v>#N/A</v>
      </c>
      <c r="T2295" s="28" t="e">
        <f t="shared" si="361"/>
        <v>#N/A</v>
      </c>
    </row>
    <row r="2296" spans="1:20">
      <c r="A2296" s="4">
        <v>42885</v>
      </c>
      <c r="B2296" s="14">
        <v>875.31579962340004</v>
      </c>
      <c r="C2296" s="40">
        <v>100</v>
      </c>
      <c r="D2296" s="15">
        <v>2757.43</v>
      </c>
      <c r="E2296" s="16">
        <f t="shared" si="352"/>
        <v>197.14118215463429</v>
      </c>
      <c r="F2296" s="17">
        <f t="shared" si="352"/>
        <v>100</v>
      </c>
      <c r="G2296" s="18">
        <f t="shared" si="352"/>
        <v>158.03521280132151</v>
      </c>
      <c r="H2296" s="8">
        <f t="shared" si="356"/>
        <v>-5.8133306890528758E-6</v>
      </c>
      <c r="I2296" s="9">
        <f t="shared" si="356"/>
        <v>0</v>
      </c>
      <c r="J2296" s="10">
        <f t="shared" si="356"/>
        <v>-1.2423665089864588E-3</v>
      </c>
      <c r="K2296" s="26"/>
      <c r="L2296" s="1"/>
      <c r="M2296" s="22" t="e">
        <f t="shared" si="353"/>
        <v>#N/A</v>
      </c>
      <c r="N2296" s="22" t="e">
        <f t="shared" si="354"/>
        <v>#N/A</v>
      </c>
      <c r="O2296" s="22" t="e">
        <f t="shared" si="355"/>
        <v>#N/A</v>
      </c>
      <c r="P2296" s="27" t="e">
        <f t="shared" si="357"/>
        <v>#N/A</v>
      </c>
      <c r="Q2296" s="27" t="e">
        <f t="shared" si="358"/>
        <v>#N/A</v>
      </c>
      <c r="R2296" s="27" t="e">
        <f t="shared" si="359"/>
        <v>#N/A</v>
      </c>
      <c r="S2296" s="27" t="e">
        <f t="shared" si="360"/>
        <v>#N/A</v>
      </c>
      <c r="T2296" s="28" t="e">
        <f t="shared" si="361"/>
        <v>#N/A</v>
      </c>
    </row>
    <row r="2297" spans="1:20">
      <c r="A2297" s="4">
        <v>42881</v>
      </c>
      <c r="B2297" s="14">
        <v>875.32088815318195</v>
      </c>
      <c r="C2297" s="40">
        <v>100</v>
      </c>
      <c r="D2297" s="15">
        <v>2760.86</v>
      </c>
      <c r="E2297" s="16">
        <f t="shared" si="352"/>
        <v>197.14232820818097</v>
      </c>
      <c r="F2297" s="17">
        <f t="shared" si="352"/>
        <v>100</v>
      </c>
      <c r="G2297" s="18">
        <f t="shared" si="352"/>
        <v>158.23179468369335</v>
      </c>
      <c r="H2297" s="8">
        <f t="shared" si="356"/>
        <v>1.1278542768589084E-4</v>
      </c>
      <c r="I2297" s="9">
        <f t="shared" si="356"/>
        <v>0</v>
      </c>
      <c r="J2297" s="10">
        <f t="shared" si="356"/>
        <v>1.0505076850075845E-4</v>
      </c>
      <c r="K2297" s="26"/>
      <c r="L2297" s="1"/>
      <c r="M2297" s="22" t="e">
        <f t="shared" si="353"/>
        <v>#N/A</v>
      </c>
      <c r="N2297" s="22" t="e">
        <f t="shared" si="354"/>
        <v>#N/A</v>
      </c>
      <c r="O2297" s="22" t="e">
        <f t="shared" si="355"/>
        <v>#N/A</v>
      </c>
      <c r="P2297" s="27" t="e">
        <f t="shared" si="357"/>
        <v>#N/A</v>
      </c>
      <c r="Q2297" s="27" t="e">
        <f t="shared" si="358"/>
        <v>#N/A</v>
      </c>
      <c r="R2297" s="27" t="e">
        <f t="shared" si="359"/>
        <v>#N/A</v>
      </c>
      <c r="S2297" s="27" t="e">
        <f t="shared" si="360"/>
        <v>#N/A</v>
      </c>
      <c r="T2297" s="28" t="e">
        <f t="shared" si="361"/>
        <v>#N/A</v>
      </c>
    </row>
    <row r="2298" spans="1:20">
      <c r="A2298" s="4">
        <v>42880</v>
      </c>
      <c r="B2298" s="14">
        <v>875.22217584575901</v>
      </c>
      <c r="C2298" s="40">
        <v>100</v>
      </c>
      <c r="D2298" s="15">
        <v>2760.57</v>
      </c>
      <c r="E2298" s="16">
        <f t="shared" si="352"/>
        <v>197.12009593385559</v>
      </c>
      <c r="F2298" s="17">
        <f t="shared" si="352"/>
        <v>100</v>
      </c>
      <c r="G2298" s="18">
        <f t="shared" si="352"/>
        <v>158.21517405807006</v>
      </c>
      <c r="H2298" s="8">
        <f t="shared" si="356"/>
        <v>3.2262563956397816E-3</v>
      </c>
      <c r="I2298" s="9">
        <f t="shared" si="356"/>
        <v>0</v>
      </c>
      <c r="J2298" s="10">
        <f t="shared" si="356"/>
        <v>4.7863086095318863E-3</v>
      </c>
      <c r="K2298" s="26"/>
      <c r="L2298" s="1"/>
      <c r="M2298" s="22" t="e">
        <f t="shared" si="353"/>
        <v>#N/A</v>
      </c>
      <c r="N2298" s="22" t="e">
        <f t="shared" si="354"/>
        <v>#N/A</v>
      </c>
      <c r="O2298" s="22" t="e">
        <f t="shared" si="355"/>
        <v>#N/A</v>
      </c>
      <c r="P2298" s="27" t="e">
        <f t="shared" si="357"/>
        <v>#N/A</v>
      </c>
      <c r="Q2298" s="27" t="e">
        <f t="shared" si="358"/>
        <v>#N/A</v>
      </c>
      <c r="R2298" s="27" t="e">
        <f t="shared" si="359"/>
        <v>#N/A</v>
      </c>
      <c r="S2298" s="27" t="e">
        <f t="shared" si="360"/>
        <v>#N/A</v>
      </c>
      <c r="T2298" s="28" t="e">
        <f t="shared" si="361"/>
        <v>#N/A</v>
      </c>
    </row>
    <row r="2299" spans="1:20">
      <c r="A2299" s="4">
        <v>42879</v>
      </c>
      <c r="B2299" s="14">
        <v>872.40756535841695</v>
      </c>
      <c r="C2299" s="40">
        <v>100</v>
      </c>
      <c r="D2299" s="15">
        <v>2747.42</v>
      </c>
      <c r="E2299" s="16">
        <f t="shared" si="352"/>
        <v>196.48618113531296</v>
      </c>
      <c r="F2299" s="17">
        <f t="shared" si="352"/>
        <v>100</v>
      </c>
      <c r="G2299" s="18">
        <f t="shared" si="352"/>
        <v>157.46151465480781</v>
      </c>
      <c r="H2299" s="8">
        <f t="shared" si="356"/>
        <v>1.6509743071109195E-3</v>
      </c>
      <c r="I2299" s="9">
        <f t="shared" si="356"/>
        <v>0</v>
      </c>
      <c r="J2299" s="10">
        <f t="shared" si="356"/>
        <v>1.6698021029297738E-3</v>
      </c>
      <c r="K2299" s="26"/>
      <c r="L2299" s="1"/>
      <c r="M2299" s="22" t="e">
        <f t="shared" si="353"/>
        <v>#N/A</v>
      </c>
      <c r="N2299" s="22" t="e">
        <f t="shared" si="354"/>
        <v>#N/A</v>
      </c>
      <c r="O2299" s="22" t="e">
        <f t="shared" si="355"/>
        <v>#N/A</v>
      </c>
      <c r="P2299" s="27" t="e">
        <f t="shared" si="357"/>
        <v>#N/A</v>
      </c>
      <c r="Q2299" s="27" t="e">
        <f t="shared" si="358"/>
        <v>#N/A</v>
      </c>
      <c r="R2299" s="27" t="e">
        <f t="shared" si="359"/>
        <v>#N/A</v>
      </c>
      <c r="S2299" s="27" t="e">
        <f t="shared" si="360"/>
        <v>#N/A</v>
      </c>
      <c r="T2299" s="28" t="e">
        <f t="shared" si="361"/>
        <v>#N/A</v>
      </c>
    </row>
    <row r="2300" spans="1:20">
      <c r="A2300" s="4">
        <v>42878</v>
      </c>
      <c r="B2300" s="14">
        <v>870.96961689864304</v>
      </c>
      <c r="C2300" s="40">
        <v>100</v>
      </c>
      <c r="D2300" s="15">
        <v>2742.84</v>
      </c>
      <c r="E2300" s="16">
        <f t="shared" si="352"/>
        <v>196.1623221813683</v>
      </c>
      <c r="F2300" s="17">
        <f t="shared" si="352"/>
        <v>100</v>
      </c>
      <c r="G2300" s="18">
        <f t="shared" si="352"/>
        <v>157.1990233949644</v>
      </c>
      <c r="H2300" s="8">
        <f t="shared" si="356"/>
        <v>4.7007670835275128E-4</v>
      </c>
      <c r="I2300" s="9">
        <f t="shared" si="356"/>
        <v>0</v>
      </c>
      <c r="J2300" s="10">
        <f t="shared" si="356"/>
        <v>2.1923093786995196E-3</v>
      </c>
      <c r="K2300" s="26"/>
      <c r="L2300" s="1"/>
      <c r="M2300" s="22" t="e">
        <f t="shared" si="353"/>
        <v>#N/A</v>
      </c>
      <c r="N2300" s="22" t="e">
        <f t="shared" si="354"/>
        <v>#N/A</v>
      </c>
      <c r="O2300" s="22" t="e">
        <f t="shared" si="355"/>
        <v>#N/A</v>
      </c>
      <c r="P2300" s="27" t="e">
        <f t="shared" si="357"/>
        <v>#N/A</v>
      </c>
      <c r="Q2300" s="27" t="e">
        <f t="shared" si="358"/>
        <v>#N/A</v>
      </c>
      <c r="R2300" s="27" t="e">
        <f t="shared" si="359"/>
        <v>#N/A</v>
      </c>
      <c r="S2300" s="27" t="e">
        <f t="shared" si="360"/>
        <v>#N/A</v>
      </c>
      <c r="T2300" s="28" t="e">
        <f t="shared" si="361"/>
        <v>#N/A</v>
      </c>
    </row>
    <row r="2301" spans="1:20">
      <c r="A2301" s="4">
        <v>42877</v>
      </c>
      <c r="B2301" s="14">
        <v>870.56038673762305</v>
      </c>
      <c r="C2301" s="40">
        <v>100</v>
      </c>
      <c r="D2301" s="15">
        <v>2736.84</v>
      </c>
      <c r="E2301" s="16">
        <f t="shared" si="352"/>
        <v>196.07015416869046</v>
      </c>
      <c r="F2301" s="17">
        <f t="shared" si="352"/>
        <v>100</v>
      </c>
      <c r="G2301" s="18">
        <f t="shared" si="352"/>
        <v>156.85514838206907</v>
      </c>
      <c r="H2301" s="8">
        <f t="shared" si="356"/>
        <v>2.631085105860631E-3</v>
      </c>
      <c r="I2301" s="9">
        <f t="shared" si="356"/>
        <v>0</v>
      </c>
      <c r="J2301" s="10">
        <f t="shared" si="356"/>
        <v>4.7247216379036061E-3</v>
      </c>
      <c r="K2301" s="26"/>
      <c r="L2301" s="1"/>
      <c r="M2301" s="22" t="e">
        <f t="shared" si="353"/>
        <v>#N/A</v>
      </c>
      <c r="N2301" s="22" t="e">
        <f t="shared" si="354"/>
        <v>#N/A</v>
      </c>
      <c r="O2301" s="22" t="e">
        <f t="shared" si="355"/>
        <v>#N/A</v>
      </c>
      <c r="P2301" s="27" t="e">
        <f t="shared" si="357"/>
        <v>#N/A</v>
      </c>
      <c r="Q2301" s="27" t="e">
        <f t="shared" si="358"/>
        <v>#N/A</v>
      </c>
      <c r="R2301" s="27" t="e">
        <f t="shared" si="359"/>
        <v>#N/A</v>
      </c>
      <c r="S2301" s="27" t="e">
        <f t="shared" si="360"/>
        <v>#N/A</v>
      </c>
      <c r="T2301" s="28" t="e">
        <f t="shared" si="361"/>
        <v>#N/A</v>
      </c>
    </row>
    <row r="2302" spans="1:20">
      <c r="A2302" s="4">
        <v>42874</v>
      </c>
      <c r="B2302" s="14">
        <v>868.27587900459605</v>
      </c>
      <c r="C2302" s="40">
        <v>100</v>
      </c>
      <c r="D2302" s="15">
        <v>2723.97</v>
      </c>
      <c r="E2302" s="16">
        <f t="shared" si="352"/>
        <v>195.55563066148983</v>
      </c>
      <c r="F2302" s="17">
        <f t="shared" si="352"/>
        <v>100</v>
      </c>
      <c r="G2302" s="18">
        <f t="shared" si="352"/>
        <v>156.11753647940861</v>
      </c>
      <c r="H2302" s="8">
        <f t="shared" si="356"/>
        <v>4.2472202731482778E-3</v>
      </c>
      <c r="I2302" s="9">
        <f t="shared" si="356"/>
        <v>0</v>
      </c>
      <c r="J2302" s="10">
        <f t="shared" si="356"/>
        <v>7.6163913323319399E-3</v>
      </c>
      <c r="K2302" s="26"/>
      <c r="L2302" s="1"/>
      <c r="M2302" s="22" t="e">
        <f t="shared" si="353"/>
        <v>#N/A</v>
      </c>
      <c r="N2302" s="22" t="e">
        <f t="shared" si="354"/>
        <v>#N/A</v>
      </c>
      <c r="O2302" s="22" t="e">
        <f t="shared" si="355"/>
        <v>#N/A</v>
      </c>
      <c r="P2302" s="27" t="e">
        <f t="shared" si="357"/>
        <v>#N/A</v>
      </c>
      <c r="Q2302" s="27" t="e">
        <f t="shared" si="358"/>
        <v>#N/A</v>
      </c>
      <c r="R2302" s="27" t="e">
        <f t="shared" si="359"/>
        <v>#N/A</v>
      </c>
      <c r="S2302" s="27" t="e">
        <f t="shared" si="360"/>
        <v>#N/A</v>
      </c>
      <c r="T2302" s="28" t="e">
        <f t="shared" si="361"/>
        <v>#N/A</v>
      </c>
    </row>
    <row r="2303" spans="1:20">
      <c r="A2303" s="4">
        <v>42873</v>
      </c>
      <c r="B2303" s="14">
        <v>864.60371657133499</v>
      </c>
      <c r="C2303" s="40">
        <v>100</v>
      </c>
      <c r="D2303" s="15">
        <v>2703.38</v>
      </c>
      <c r="E2303" s="16">
        <f t="shared" si="352"/>
        <v>194.72857550783169</v>
      </c>
      <c r="F2303" s="17">
        <f t="shared" si="352"/>
        <v>100</v>
      </c>
      <c r="G2303" s="18">
        <f t="shared" si="352"/>
        <v>154.93747206015621</v>
      </c>
      <c r="H2303" s="8">
        <f t="shared" si="356"/>
        <v>1.0653292825621996E-3</v>
      </c>
      <c r="I2303" s="9">
        <f t="shared" si="356"/>
        <v>0</v>
      </c>
      <c r="J2303" s="10">
        <f t="shared" si="356"/>
        <v>2.5440196994646058E-3</v>
      </c>
      <c r="K2303" s="26"/>
      <c r="L2303" s="1"/>
      <c r="M2303" s="22" t="e">
        <f t="shared" si="353"/>
        <v>#N/A</v>
      </c>
      <c r="N2303" s="22" t="e">
        <f t="shared" si="354"/>
        <v>#N/A</v>
      </c>
      <c r="O2303" s="22" t="e">
        <f t="shared" si="355"/>
        <v>#N/A</v>
      </c>
      <c r="P2303" s="27" t="e">
        <f t="shared" si="357"/>
        <v>#N/A</v>
      </c>
      <c r="Q2303" s="27" t="e">
        <f t="shared" si="358"/>
        <v>#N/A</v>
      </c>
      <c r="R2303" s="27" t="e">
        <f t="shared" si="359"/>
        <v>#N/A</v>
      </c>
      <c r="S2303" s="27" t="e">
        <f t="shared" si="360"/>
        <v>#N/A</v>
      </c>
      <c r="T2303" s="28" t="e">
        <f t="shared" si="361"/>
        <v>#N/A</v>
      </c>
    </row>
    <row r="2304" spans="1:20">
      <c r="A2304" s="4">
        <v>42872</v>
      </c>
      <c r="B2304" s="14">
        <v>863.68360913165805</v>
      </c>
      <c r="C2304" s="40">
        <v>100</v>
      </c>
      <c r="D2304" s="15">
        <v>2696.52</v>
      </c>
      <c r="E2304" s="16">
        <f t="shared" si="352"/>
        <v>194.52134622161839</v>
      </c>
      <c r="F2304" s="17">
        <f t="shared" si="352"/>
        <v>100</v>
      </c>
      <c r="G2304" s="18">
        <f t="shared" si="352"/>
        <v>154.54430829541255</v>
      </c>
      <c r="H2304" s="8">
        <f t="shared" si="356"/>
        <v>-7.1293280471508291E-3</v>
      </c>
      <c r="I2304" s="9">
        <f t="shared" si="356"/>
        <v>0</v>
      </c>
      <c r="J2304" s="10">
        <f t="shared" si="356"/>
        <v>-1.6478827005142693E-2</v>
      </c>
      <c r="K2304" s="26"/>
      <c r="L2304" s="1"/>
      <c r="M2304" s="22" t="e">
        <f t="shared" si="353"/>
        <v>#N/A</v>
      </c>
      <c r="N2304" s="22" t="e">
        <f t="shared" si="354"/>
        <v>#N/A</v>
      </c>
      <c r="O2304" s="22" t="e">
        <f t="shared" si="355"/>
        <v>#N/A</v>
      </c>
      <c r="P2304" s="27" t="e">
        <f t="shared" si="357"/>
        <v>#N/A</v>
      </c>
      <c r="Q2304" s="27" t="e">
        <f t="shared" si="358"/>
        <v>#N/A</v>
      </c>
      <c r="R2304" s="27" t="e">
        <f t="shared" si="359"/>
        <v>#N/A</v>
      </c>
      <c r="S2304" s="27" t="e">
        <f t="shared" si="360"/>
        <v>#N/A</v>
      </c>
      <c r="T2304" s="28" t="e">
        <f t="shared" si="361"/>
        <v>#N/A</v>
      </c>
    </row>
    <row r="2305" spans="1:20">
      <c r="A2305" s="4">
        <v>42871</v>
      </c>
      <c r="B2305" s="14">
        <v>869.88530684757097</v>
      </c>
      <c r="C2305" s="40">
        <v>100</v>
      </c>
      <c r="D2305" s="15">
        <v>2741.7</v>
      </c>
      <c r="E2305" s="16">
        <f t="shared" si="352"/>
        <v>195.91811070319952</v>
      </c>
      <c r="F2305" s="17">
        <f t="shared" si="352"/>
        <v>100</v>
      </c>
      <c r="G2305" s="18">
        <f t="shared" si="352"/>
        <v>157.13368714251425</v>
      </c>
      <c r="H2305" s="8">
        <f t="shared" si="356"/>
        <v>-7.8733099412642282E-5</v>
      </c>
      <c r="I2305" s="9">
        <f t="shared" si="356"/>
        <v>0</v>
      </c>
      <c r="J2305" s="10">
        <f t="shared" si="356"/>
        <v>-6.2695467700912832E-4</v>
      </c>
      <c r="K2305" s="26"/>
      <c r="L2305" s="1"/>
      <c r="M2305" s="22" t="e">
        <f t="shared" si="353"/>
        <v>#N/A</v>
      </c>
      <c r="N2305" s="22" t="e">
        <f t="shared" si="354"/>
        <v>#N/A</v>
      </c>
      <c r="O2305" s="22" t="e">
        <f t="shared" si="355"/>
        <v>#N/A</v>
      </c>
      <c r="P2305" s="27" t="e">
        <f t="shared" si="357"/>
        <v>#N/A</v>
      </c>
      <c r="Q2305" s="27" t="e">
        <f t="shared" si="358"/>
        <v>#N/A</v>
      </c>
      <c r="R2305" s="27" t="e">
        <f t="shared" si="359"/>
        <v>#N/A</v>
      </c>
      <c r="S2305" s="27" t="e">
        <f t="shared" si="360"/>
        <v>#N/A</v>
      </c>
      <c r="T2305" s="28" t="e">
        <f t="shared" si="361"/>
        <v>#N/A</v>
      </c>
    </row>
    <row r="2306" spans="1:20">
      <c r="A2306" s="4">
        <v>42870</v>
      </c>
      <c r="B2306" s="14">
        <v>869.95380100667001</v>
      </c>
      <c r="C2306" s="40">
        <v>100</v>
      </c>
      <c r="D2306" s="15">
        <v>2743.42</v>
      </c>
      <c r="E2306" s="16">
        <f t="shared" si="352"/>
        <v>195.93353715785884</v>
      </c>
      <c r="F2306" s="17">
        <f t="shared" si="352"/>
        <v>100</v>
      </c>
      <c r="G2306" s="18">
        <f t="shared" si="352"/>
        <v>157.23226464621092</v>
      </c>
      <c r="H2306" s="8">
        <f t="shared" si="356"/>
        <v>2.4058248299900775E-3</v>
      </c>
      <c r="I2306" s="9">
        <f t="shared" si="356"/>
        <v>0</v>
      </c>
      <c r="J2306" s="10">
        <f t="shared" si="356"/>
        <v>4.0845307547596743E-3</v>
      </c>
      <c r="K2306" s="26"/>
      <c r="L2306" s="1"/>
      <c r="M2306" s="22" t="e">
        <f t="shared" si="353"/>
        <v>#N/A</v>
      </c>
      <c r="N2306" s="22" t="e">
        <f t="shared" si="354"/>
        <v>#N/A</v>
      </c>
      <c r="O2306" s="22" t="e">
        <f t="shared" si="355"/>
        <v>#N/A</v>
      </c>
      <c r="P2306" s="27" t="e">
        <f t="shared" si="357"/>
        <v>#N/A</v>
      </c>
      <c r="Q2306" s="27" t="e">
        <f t="shared" si="358"/>
        <v>#N/A</v>
      </c>
      <c r="R2306" s="27" t="e">
        <f t="shared" si="359"/>
        <v>#N/A</v>
      </c>
      <c r="S2306" s="27" t="e">
        <f t="shared" si="360"/>
        <v>#N/A</v>
      </c>
      <c r="T2306" s="28" t="e">
        <f t="shared" si="361"/>
        <v>#N/A</v>
      </c>
    </row>
    <row r="2307" spans="1:20">
      <c r="A2307" s="4">
        <v>42867</v>
      </c>
      <c r="B2307" s="14">
        <v>867.86586775292903</v>
      </c>
      <c r="C2307" s="40">
        <v>100</v>
      </c>
      <c r="D2307" s="15">
        <v>2732.26</v>
      </c>
      <c r="E2307" s="16">
        <f t="shared" si="352"/>
        <v>195.46328672929403</v>
      </c>
      <c r="F2307" s="17">
        <f t="shared" si="352"/>
        <v>100</v>
      </c>
      <c r="G2307" s="18">
        <f t="shared" si="352"/>
        <v>156.59265712222566</v>
      </c>
      <c r="H2307" s="8">
        <f t="shared" si="356"/>
        <v>1.1811139726531916E-3</v>
      </c>
      <c r="I2307" s="9">
        <f t="shared" si="356"/>
        <v>0</v>
      </c>
      <c r="J2307" s="10">
        <f t="shared" si="356"/>
        <v>-9.4338242822245011E-4</v>
      </c>
      <c r="K2307" s="26"/>
      <c r="L2307" s="1"/>
      <c r="M2307" s="22" t="e">
        <f t="shared" si="353"/>
        <v>#N/A</v>
      </c>
      <c r="N2307" s="22" t="e">
        <f t="shared" si="354"/>
        <v>#N/A</v>
      </c>
      <c r="O2307" s="22" t="e">
        <f t="shared" si="355"/>
        <v>#N/A</v>
      </c>
      <c r="P2307" s="27" t="e">
        <f t="shared" si="357"/>
        <v>#N/A</v>
      </c>
      <c r="Q2307" s="27" t="e">
        <f t="shared" si="358"/>
        <v>#N/A</v>
      </c>
      <c r="R2307" s="27" t="e">
        <f t="shared" si="359"/>
        <v>#N/A</v>
      </c>
      <c r="S2307" s="27" t="e">
        <f t="shared" si="360"/>
        <v>#N/A</v>
      </c>
      <c r="T2307" s="28" t="e">
        <f t="shared" si="361"/>
        <v>#N/A</v>
      </c>
    </row>
    <row r="2308" spans="1:20">
      <c r="A2308" s="4">
        <v>42866</v>
      </c>
      <c r="B2308" s="14">
        <v>866.84202852095996</v>
      </c>
      <c r="C2308" s="40">
        <v>100</v>
      </c>
      <c r="D2308" s="15">
        <v>2734.84</v>
      </c>
      <c r="E2308" s="16">
        <f t="shared" si="352"/>
        <v>195.23269466570562</v>
      </c>
      <c r="F2308" s="17">
        <f t="shared" si="352"/>
        <v>100</v>
      </c>
      <c r="G2308" s="18">
        <f t="shared" si="352"/>
        <v>156.74052337777064</v>
      </c>
      <c r="H2308" s="8">
        <f t="shared" si="356"/>
        <v>-7.2028188000838878E-4</v>
      </c>
      <c r="I2308" s="9">
        <f t="shared" si="356"/>
        <v>0</v>
      </c>
      <c r="J2308" s="10">
        <f t="shared" si="356"/>
        <v>-1.7739168522098447E-3</v>
      </c>
      <c r="K2308" s="26"/>
      <c r="L2308" s="1"/>
      <c r="M2308" s="22" t="e">
        <f t="shared" si="353"/>
        <v>#N/A</v>
      </c>
      <c r="N2308" s="22" t="e">
        <f t="shared" si="354"/>
        <v>#N/A</v>
      </c>
      <c r="O2308" s="22" t="e">
        <f t="shared" si="355"/>
        <v>#N/A</v>
      </c>
      <c r="P2308" s="27" t="e">
        <f t="shared" si="357"/>
        <v>#N/A</v>
      </c>
      <c r="Q2308" s="27" t="e">
        <f t="shared" si="358"/>
        <v>#N/A</v>
      </c>
      <c r="R2308" s="27" t="e">
        <f t="shared" si="359"/>
        <v>#N/A</v>
      </c>
      <c r="S2308" s="27" t="e">
        <f t="shared" si="360"/>
        <v>#N/A</v>
      </c>
      <c r="T2308" s="28" t="e">
        <f t="shared" si="361"/>
        <v>#N/A</v>
      </c>
    </row>
    <row r="2309" spans="1:20">
      <c r="A2309" s="4">
        <v>42865</v>
      </c>
      <c r="B2309" s="14">
        <v>867.46684917392804</v>
      </c>
      <c r="C2309" s="40">
        <v>100</v>
      </c>
      <c r="D2309" s="15">
        <v>2739.7</v>
      </c>
      <c r="E2309" s="16">
        <f t="shared" si="352"/>
        <v>195.37341859895776</v>
      </c>
      <c r="F2309" s="17">
        <f t="shared" si="352"/>
        <v>100</v>
      </c>
      <c r="G2309" s="18">
        <f t="shared" si="352"/>
        <v>157.01906213821582</v>
      </c>
      <c r="H2309" s="8">
        <f t="shared" si="356"/>
        <v>4.5440137365138078E-4</v>
      </c>
      <c r="I2309" s="9">
        <f t="shared" si="356"/>
        <v>0</v>
      </c>
      <c r="J2309" s="10">
        <f t="shared" si="356"/>
        <v>8.3655718361508313E-4</v>
      </c>
      <c r="K2309" s="26"/>
      <c r="L2309" s="1"/>
      <c r="M2309" s="22" t="e">
        <f t="shared" si="353"/>
        <v>#N/A</v>
      </c>
      <c r="N2309" s="22" t="e">
        <f t="shared" si="354"/>
        <v>#N/A</v>
      </c>
      <c r="O2309" s="22" t="e">
        <f t="shared" si="355"/>
        <v>#N/A</v>
      </c>
      <c r="P2309" s="27" t="e">
        <f t="shared" si="357"/>
        <v>#N/A</v>
      </c>
      <c r="Q2309" s="27" t="e">
        <f t="shared" si="358"/>
        <v>#N/A</v>
      </c>
      <c r="R2309" s="27" t="e">
        <f t="shared" si="359"/>
        <v>#N/A</v>
      </c>
      <c r="S2309" s="27" t="e">
        <f t="shared" si="360"/>
        <v>#N/A</v>
      </c>
      <c r="T2309" s="28" t="e">
        <f t="shared" si="361"/>
        <v>#N/A</v>
      </c>
    </row>
    <row r="2310" spans="1:20">
      <c r="A2310" s="4">
        <v>42864</v>
      </c>
      <c r="B2310" s="14">
        <v>867.07285007979601</v>
      </c>
      <c r="C2310" s="40">
        <v>100</v>
      </c>
      <c r="D2310" s="15">
        <v>2737.41</v>
      </c>
      <c r="E2310" s="16">
        <f t="shared" ref="E2310:G2373" si="362">B2310/B2311*E2311</f>
        <v>195.28468097167115</v>
      </c>
      <c r="F2310" s="17">
        <f t="shared" si="362"/>
        <v>100</v>
      </c>
      <c r="G2310" s="18">
        <f t="shared" si="362"/>
        <v>156.88781650829412</v>
      </c>
      <c r="H2310" s="8">
        <f t="shared" si="356"/>
        <v>-1.1886780918776152E-3</v>
      </c>
      <c r="I2310" s="9">
        <f t="shared" si="356"/>
        <v>0</v>
      </c>
      <c r="J2310" s="10">
        <f t="shared" si="356"/>
        <v>-7.3008421521414402E-4</v>
      </c>
      <c r="K2310" s="26"/>
      <c r="L2310" s="1"/>
      <c r="M2310" s="22" t="e">
        <f t="shared" ref="M2310:M2373" si="363">VLOOKUP($L2310,$A:$G,5,FALSE)</f>
        <v>#N/A</v>
      </c>
      <c r="N2310" s="22" t="e">
        <f t="shared" ref="N2310:N2373" si="364">VLOOKUP($L2310,$A:$G,6,FALSE)</f>
        <v>#N/A</v>
      </c>
      <c r="O2310" s="22" t="e">
        <f t="shared" ref="O2310:O2373" si="365">VLOOKUP($L2310,$A:$G,7,FALSE)</f>
        <v>#N/A</v>
      </c>
      <c r="P2310" s="27" t="e">
        <f t="shared" si="357"/>
        <v>#N/A</v>
      </c>
      <c r="Q2310" s="27" t="e">
        <f t="shared" si="358"/>
        <v>#N/A</v>
      </c>
      <c r="R2310" s="27" t="e">
        <f t="shared" si="359"/>
        <v>#N/A</v>
      </c>
      <c r="S2310" s="27" t="e">
        <f t="shared" si="360"/>
        <v>#N/A</v>
      </c>
      <c r="T2310" s="28" t="e">
        <f t="shared" si="361"/>
        <v>#N/A</v>
      </c>
    </row>
    <row r="2311" spans="1:20">
      <c r="A2311" s="4">
        <v>42863</v>
      </c>
      <c r="B2311" s="14">
        <v>868.10474717421698</v>
      </c>
      <c r="C2311" s="40">
        <v>100</v>
      </c>
      <c r="D2311" s="15">
        <v>2739.41</v>
      </c>
      <c r="E2311" s="16">
        <f t="shared" si="362"/>
        <v>195.51708785058685</v>
      </c>
      <c r="F2311" s="17">
        <f t="shared" si="362"/>
        <v>100</v>
      </c>
      <c r="G2311" s="18">
        <f t="shared" si="362"/>
        <v>157.00244151259255</v>
      </c>
      <c r="H2311" s="8">
        <f t="shared" ref="H2311:J2374" si="366">E2311/E2312-1</f>
        <v>-1.1906791623534918E-3</v>
      </c>
      <c r="I2311" s="9">
        <f t="shared" si="366"/>
        <v>0</v>
      </c>
      <c r="J2311" s="10">
        <f t="shared" si="366"/>
        <v>-1.1485619275423131E-3</v>
      </c>
      <c r="K2311" s="26"/>
      <c r="L2311" s="1"/>
      <c r="M2311" s="22" t="e">
        <f t="shared" si="363"/>
        <v>#N/A</v>
      </c>
      <c r="N2311" s="22" t="e">
        <f t="shared" si="364"/>
        <v>#N/A</v>
      </c>
      <c r="O2311" s="22" t="e">
        <f t="shared" si="365"/>
        <v>#N/A</v>
      </c>
      <c r="P2311" s="27" t="e">
        <f t="shared" ref="P2311:P2374" si="367">M2311/M2312-1</f>
        <v>#N/A</v>
      </c>
      <c r="Q2311" s="27" t="e">
        <f t="shared" ref="Q2311:Q2374" si="368">N2311/N2312-1</f>
        <v>#N/A</v>
      </c>
      <c r="R2311" s="27" t="e">
        <f t="shared" ref="R2311:R2374" si="369">O2311/O2312-1</f>
        <v>#N/A</v>
      </c>
      <c r="S2311" s="27" t="e">
        <f t="shared" ref="S2311:S2374" si="370">Q2311-P2311</f>
        <v>#N/A</v>
      </c>
      <c r="T2311" s="28" t="e">
        <f t="shared" ref="T2311:T2374" si="371">Q2311-R2311</f>
        <v>#N/A</v>
      </c>
    </row>
    <row r="2312" spans="1:20">
      <c r="A2312" s="4">
        <v>42860</v>
      </c>
      <c r="B2312" s="14">
        <v>869.13961360130804</v>
      </c>
      <c r="C2312" s="40">
        <v>100</v>
      </c>
      <c r="D2312" s="15">
        <v>2742.56</v>
      </c>
      <c r="E2312" s="16">
        <f t="shared" si="362"/>
        <v>195.75016349128322</v>
      </c>
      <c r="F2312" s="17">
        <f t="shared" si="362"/>
        <v>100</v>
      </c>
      <c r="G2312" s="18">
        <f t="shared" si="362"/>
        <v>157.18297589436261</v>
      </c>
      <c r="H2312" s="8">
        <f t="shared" si="366"/>
        <v>3.2383898936432232E-3</v>
      </c>
      <c r="I2312" s="9">
        <f t="shared" si="366"/>
        <v>0</v>
      </c>
      <c r="J2312" s="10">
        <f t="shared" si="366"/>
        <v>5.1345952978687492E-3</v>
      </c>
      <c r="K2312" s="26"/>
      <c r="L2312" s="1"/>
      <c r="M2312" s="22" t="e">
        <f t="shared" si="363"/>
        <v>#N/A</v>
      </c>
      <c r="N2312" s="22" t="e">
        <f t="shared" si="364"/>
        <v>#N/A</v>
      </c>
      <c r="O2312" s="22" t="e">
        <f t="shared" si="365"/>
        <v>#N/A</v>
      </c>
      <c r="P2312" s="27" t="e">
        <f t="shared" si="367"/>
        <v>#N/A</v>
      </c>
      <c r="Q2312" s="27" t="e">
        <f t="shared" si="368"/>
        <v>#N/A</v>
      </c>
      <c r="R2312" s="27" t="e">
        <f t="shared" si="369"/>
        <v>#N/A</v>
      </c>
      <c r="S2312" s="27" t="e">
        <f t="shared" si="370"/>
        <v>#N/A</v>
      </c>
      <c r="T2312" s="28" t="e">
        <f t="shared" si="371"/>
        <v>#N/A</v>
      </c>
    </row>
    <row r="2313" spans="1:20">
      <c r="A2313" s="4">
        <v>42859</v>
      </c>
      <c r="B2313" s="14">
        <v>866.33408605251702</v>
      </c>
      <c r="C2313" s="40">
        <v>100</v>
      </c>
      <c r="D2313" s="15">
        <v>2728.55</v>
      </c>
      <c r="E2313" s="16">
        <f t="shared" si="362"/>
        <v>195.11829437870233</v>
      </c>
      <c r="F2313" s="17">
        <f t="shared" si="362"/>
        <v>100</v>
      </c>
      <c r="G2313" s="18">
        <f t="shared" si="362"/>
        <v>156.38002773925206</v>
      </c>
      <c r="H2313" s="8">
        <f t="shared" si="366"/>
        <v>-6.3123871280212906E-4</v>
      </c>
      <c r="I2313" s="9">
        <f t="shared" si="366"/>
        <v>0</v>
      </c>
      <c r="J2313" s="10">
        <f t="shared" si="366"/>
        <v>9.4645208861443564E-4</v>
      </c>
      <c r="K2313" s="26"/>
      <c r="L2313" s="1"/>
      <c r="M2313" s="22" t="e">
        <f t="shared" si="363"/>
        <v>#N/A</v>
      </c>
      <c r="N2313" s="22" t="e">
        <f t="shared" si="364"/>
        <v>#N/A</v>
      </c>
      <c r="O2313" s="22" t="e">
        <f t="shared" si="365"/>
        <v>#N/A</v>
      </c>
      <c r="P2313" s="27" t="e">
        <f t="shared" si="367"/>
        <v>#N/A</v>
      </c>
      <c r="Q2313" s="27" t="e">
        <f t="shared" si="368"/>
        <v>#N/A</v>
      </c>
      <c r="R2313" s="27" t="e">
        <f t="shared" si="369"/>
        <v>#N/A</v>
      </c>
      <c r="S2313" s="27" t="e">
        <f t="shared" si="370"/>
        <v>#N/A</v>
      </c>
      <c r="T2313" s="28" t="e">
        <f t="shared" si="371"/>
        <v>#N/A</v>
      </c>
    </row>
    <row r="2314" spans="1:20">
      <c r="A2314" s="4">
        <v>42858</v>
      </c>
      <c r="B2314" s="14">
        <v>866.88129508537895</v>
      </c>
      <c r="C2314" s="40">
        <v>100</v>
      </c>
      <c r="D2314" s="15">
        <v>2725.97</v>
      </c>
      <c r="E2314" s="16">
        <f t="shared" si="362"/>
        <v>195.24153839608499</v>
      </c>
      <c r="F2314" s="17">
        <f t="shared" si="362"/>
        <v>100</v>
      </c>
      <c r="G2314" s="18">
        <f t="shared" si="362"/>
        <v>156.23216148370705</v>
      </c>
      <c r="H2314" s="8">
        <f t="shared" si="366"/>
        <v>-1.1286189688696213E-3</v>
      </c>
      <c r="I2314" s="9">
        <f t="shared" si="366"/>
        <v>0</v>
      </c>
      <c r="J2314" s="10">
        <f t="shared" si="366"/>
        <v>-1.0480682197132607E-3</v>
      </c>
      <c r="K2314" s="26"/>
      <c r="L2314" s="1"/>
      <c r="M2314" s="22" t="e">
        <f t="shared" si="363"/>
        <v>#N/A</v>
      </c>
      <c r="N2314" s="22" t="e">
        <f t="shared" si="364"/>
        <v>#N/A</v>
      </c>
      <c r="O2314" s="22" t="e">
        <f t="shared" si="365"/>
        <v>#N/A</v>
      </c>
      <c r="P2314" s="27" t="e">
        <f t="shared" si="367"/>
        <v>#N/A</v>
      </c>
      <c r="Q2314" s="27" t="e">
        <f t="shared" si="368"/>
        <v>#N/A</v>
      </c>
      <c r="R2314" s="27" t="e">
        <f t="shared" si="369"/>
        <v>#N/A</v>
      </c>
      <c r="S2314" s="27" t="e">
        <f t="shared" si="370"/>
        <v>#N/A</v>
      </c>
      <c r="T2314" s="28" t="e">
        <f t="shared" si="371"/>
        <v>#N/A</v>
      </c>
    </row>
    <row r="2315" spans="1:20">
      <c r="A2315" s="4">
        <v>42857</v>
      </c>
      <c r="B2315" s="14">
        <v>867.86077922314803</v>
      </c>
      <c r="C2315" s="40">
        <v>100</v>
      </c>
      <c r="D2315" s="15">
        <v>2728.83</v>
      </c>
      <c r="E2315" s="16">
        <f t="shared" si="362"/>
        <v>195.46214067574749</v>
      </c>
      <c r="F2315" s="17">
        <f t="shared" si="362"/>
        <v>100</v>
      </c>
      <c r="G2315" s="18">
        <f t="shared" si="362"/>
        <v>156.39607523985381</v>
      </c>
      <c r="H2315" s="8">
        <f t="shared" si="366"/>
        <v>4.3442683378502878E-4</v>
      </c>
      <c r="I2315" s="9">
        <f t="shared" si="366"/>
        <v>0</v>
      </c>
      <c r="J2315" s="10">
        <f t="shared" si="366"/>
        <v>-5.2375964193884794E-4</v>
      </c>
      <c r="K2315" s="26"/>
      <c r="L2315" s="1"/>
      <c r="M2315" s="22" t="e">
        <f t="shared" si="363"/>
        <v>#N/A</v>
      </c>
      <c r="N2315" s="22" t="e">
        <f t="shared" si="364"/>
        <v>#N/A</v>
      </c>
      <c r="O2315" s="22" t="e">
        <f t="shared" si="365"/>
        <v>#N/A</v>
      </c>
      <c r="P2315" s="27" t="e">
        <f t="shared" si="367"/>
        <v>#N/A</v>
      </c>
      <c r="Q2315" s="27" t="e">
        <f t="shared" si="368"/>
        <v>#N/A</v>
      </c>
      <c r="R2315" s="27" t="e">
        <f t="shared" si="369"/>
        <v>#N/A</v>
      </c>
      <c r="S2315" s="27" t="e">
        <f t="shared" si="370"/>
        <v>#N/A</v>
      </c>
      <c r="T2315" s="28" t="e">
        <f t="shared" si="371"/>
        <v>#N/A</v>
      </c>
    </row>
    <row r="2316" spans="1:20">
      <c r="A2316" s="4">
        <v>42856</v>
      </c>
      <c r="B2316" s="14">
        <v>867.48392093001905</v>
      </c>
      <c r="C2316" s="40">
        <v>100</v>
      </c>
      <c r="D2316" s="15">
        <v>2730.26</v>
      </c>
      <c r="E2316" s="16">
        <f t="shared" si="362"/>
        <v>195.37726354974998</v>
      </c>
      <c r="F2316" s="17">
        <f t="shared" si="362"/>
        <v>100</v>
      </c>
      <c r="G2316" s="18">
        <f t="shared" si="362"/>
        <v>156.4780321179272</v>
      </c>
      <c r="H2316" s="8">
        <f t="shared" si="366"/>
        <v>8.372024630693975E-4</v>
      </c>
      <c r="I2316" s="9">
        <f t="shared" si="366"/>
        <v>0</v>
      </c>
      <c r="J2316" s="10">
        <f t="shared" si="366"/>
        <v>2.7287785135319265E-3</v>
      </c>
      <c r="K2316" s="26"/>
      <c r="L2316" s="1"/>
      <c r="M2316" s="22" t="e">
        <f t="shared" si="363"/>
        <v>#N/A</v>
      </c>
      <c r="N2316" s="22" t="e">
        <f t="shared" si="364"/>
        <v>#N/A</v>
      </c>
      <c r="O2316" s="22" t="e">
        <f t="shared" si="365"/>
        <v>#N/A</v>
      </c>
      <c r="P2316" s="27" t="e">
        <f t="shared" si="367"/>
        <v>#N/A</v>
      </c>
      <c r="Q2316" s="27" t="e">
        <f t="shared" si="368"/>
        <v>#N/A</v>
      </c>
      <c r="R2316" s="27" t="e">
        <f t="shared" si="369"/>
        <v>#N/A</v>
      </c>
      <c r="S2316" s="27" t="e">
        <f t="shared" si="370"/>
        <v>#N/A</v>
      </c>
      <c r="T2316" s="28" t="e">
        <f t="shared" si="371"/>
        <v>#N/A</v>
      </c>
    </row>
    <row r="2317" spans="1:20">
      <c r="A2317" s="4">
        <v>42853</v>
      </c>
      <c r="B2317" s="14">
        <v>866.758268772517</v>
      </c>
      <c r="C2317" s="40">
        <v>100</v>
      </c>
      <c r="D2317" s="15">
        <v>2722.83</v>
      </c>
      <c r="E2317" s="16">
        <f t="shared" si="362"/>
        <v>195.21383005040659</v>
      </c>
      <c r="F2317" s="17">
        <f t="shared" si="362"/>
        <v>100</v>
      </c>
      <c r="G2317" s="18">
        <f t="shared" si="362"/>
        <v>156.05220022695849</v>
      </c>
      <c r="H2317" s="8">
        <f t="shared" si="366"/>
        <v>-1.1346364620145044E-3</v>
      </c>
      <c r="I2317" s="9">
        <f t="shared" si="366"/>
        <v>0</v>
      </c>
      <c r="J2317" s="10">
        <f t="shared" si="366"/>
        <v>-2.3047722342732779E-3</v>
      </c>
      <c r="K2317" s="26"/>
      <c r="L2317" s="1"/>
      <c r="M2317" s="22" t="e">
        <f t="shared" si="363"/>
        <v>#N/A</v>
      </c>
      <c r="N2317" s="22" t="e">
        <f t="shared" si="364"/>
        <v>#N/A</v>
      </c>
      <c r="O2317" s="22" t="e">
        <f t="shared" si="365"/>
        <v>#N/A</v>
      </c>
      <c r="P2317" s="27" t="e">
        <f t="shared" si="367"/>
        <v>#N/A</v>
      </c>
      <c r="Q2317" s="27" t="e">
        <f t="shared" si="368"/>
        <v>#N/A</v>
      </c>
      <c r="R2317" s="27" t="e">
        <f t="shared" si="369"/>
        <v>#N/A</v>
      </c>
      <c r="S2317" s="27" t="e">
        <f t="shared" si="370"/>
        <v>#N/A</v>
      </c>
      <c r="T2317" s="28" t="e">
        <f t="shared" si="371"/>
        <v>#N/A</v>
      </c>
    </row>
    <row r="2318" spans="1:20">
      <c r="A2318" s="4">
        <v>42852</v>
      </c>
      <c r="B2318" s="14">
        <v>867.74284144006697</v>
      </c>
      <c r="C2318" s="40">
        <v>100</v>
      </c>
      <c r="D2318" s="15">
        <v>2729.12</v>
      </c>
      <c r="E2318" s="16">
        <f t="shared" si="362"/>
        <v>195.43557838361554</v>
      </c>
      <c r="F2318" s="17">
        <f t="shared" si="362"/>
        <v>100</v>
      </c>
      <c r="G2318" s="18">
        <f t="shared" si="362"/>
        <v>156.41269586547708</v>
      </c>
      <c r="H2318" s="8">
        <f t="shared" si="366"/>
        <v>1.1952437522095849E-3</v>
      </c>
      <c r="I2318" s="9">
        <f t="shared" si="366"/>
        <v>0</v>
      </c>
      <c r="J2318" s="10">
        <f t="shared" si="366"/>
        <v>1.5744101466881322E-3</v>
      </c>
      <c r="K2318" s="26"/>
      <c r="L2318" s="1"/>
      <c r="M2318" s="22" t="e">
        <f t="shared" si="363"/>
        <v>#N/A</v>
      </c>
      <c r="N2318" s="22" t="e">
        <f t="shared" si="364"/>
        <v>#N/A</v>
      </c>
      <c r="O2318" s="22" t="e">
        <f t="shared" si="365"/>
        <v>#N/A</v>
      </c>
      <c r="P2318" s="27" t="e">
        <f t="shared" si="367"/>
        <v>#N/A</v>
      </c>
      <c r="Q2318" s="27" t="e">
        <f t="shared" si="368"/>
        <v>#N/A</v>
      </c>
      <c r="R2318" s="27" t="e">
        <f t="shared" si="369"/>
        <v>#N/A</v>
      </c>
      <c r="S2318" s="27" t="e">
        <f t="shared" si="370"/>
        <v>#N/A</v>
      </c>
      <c r="T2318" s="28" t="e">
        <f t="shared" si="371"/>
        <v>#N/A</v>
      </c>
    </row>
    <row r="2319" spans="1:20">
      <c r="A2319" s="4">
        <v>42851</v>
      </c>
      <c r="B2319" s="14">
        <v>866.70691541442102</v>
      </c>
      <c r="C2319" s="40">
        <v>100</v>
      </c>
      <c r="D2319" s="15">
        <v>2724.83</v>
      </c>
      <c r="E2319" s="16">
        <f t="shared" si="362"/>
        <v>195.20226409703639</v>
      </c>
      <c r="F2319" s="17">
        <f t="shared" si="362"/>
        <v>100</v>
      </c>
      <c r="G2319" s="18">
        <f t="shared" si="362"/>
        <v>156.16682523125692</v>
      </c>
      <c r="H2319" s="8">
        <f t="shared" si="366"/>
        <v>-1.9190386459499997E-4</v>
      </c>
      <c r="I2319" s="9">
        <f t="shared" si="366"/>
        <v>0</v>
      </c>
      <c r="J2319" s="10">
        <f t="shared" si="366"/>
        <v>-1.1510390510157675E-3</v>
      </c>
      <c r="K2319" s="26"/>
      <c r="L2319" s="1"/>
      <c r="M2319" s="22" t="e">
        <f t="shared" si="363"/>
        <v>#N/A</v>
      </c>
      <c r="N2319" s="22" t="e">
        <f t="shared" si="364"/>
        <v>#N/A</v>
      </c>
      <c r="O2319" s="22" t="e">
        <f t="shared" si="365"/>
        <v>#N/A</v>
      </c>
      <c r="P2319" s="27" t="e">
        <f t="shared" si="367"/>
        <v>#N/A</v>
      </c>
      <c r="Q2319" s="27" t="e">
        <f t="shared" si="368"/>
        <v>#N/A</v>
      </c>
      <c r="R2319" s="27" t="e">
        <f t="shared" si="369"/>
        <v>#N/A</v>
      </c>
      <c r="S2319" s="27" t="e">
        <f t="shared" si="370"/>
        <v>#N/A</v>
      </c>
      <c r="T2319" s="28" t="e">
        <f t="shared" si="371"/>
        <v>#N/A</v>
      </c>
    </row>
    <row r="2320" spans="1:20">
      <c r="A2320" s="4">
        <v>42850</v>
      </c>
      <c r="B2320" s="14">
        <v>866.87327174538302</v>
      </c>
      <c r="C2320" s="40">
        <v>100</v>
      </c>
      <c r="D2320" s="15">
        <v>2727.97</v>
      </c>
      <c r="E2320" s="16">
        <f t="shared" si="362"/>
        <v>195.2397313560061</v>
      </c>
      <c r="F2320" s="17">
        <f t="shared" si="362"/>
        <v>100</v>
      </c>
      <c r="G2320" s="18">
        <f t="shared" si="362"/>
        <v>156.34678648800545</v>
      </c>
      <c r="H2320" s="8">
        <f t="shared" si="366"/>
        <v>2.5349726916454873E-3</v>
      </c>
      <c r="I2320" s="9">
        <f t="shared" si="366"/>
        <v>0</v>
      </c>
      <c r="J2320" s="10">
        <f t="shared" si="366"/>
        <v>6.3264989929245896E-3</v>
      </c>
      <c r="K2320" s="26"/>
      <c r="L2320" s="1"/>
      <c r="M2320" s="22" t="e">
        <f t="shared" si="363"/>
        <v>#N/A</v>
      </c>
      <c r="N2320" s="22" t="e">
        <f t="shared" si="364"/>
        <v>#N/A</v>
      </c>
      <c r="O2320" s="22" t="e">
        <f t="shared" si="365"/>
        <v>#N/A</v>
      </c>
      <c r="P2320" s="27" t="e">
        <f t="shared" si="367"/>
        <v>#N/A</v>
      </c>
      <c r="Q2320" s="27" t="e">
        <f t="shared" si="368"/>
        <v>#N/A</v>
      </c>
      <c r="R2320" s="27" t="e">
        <f t="shared" si="369"/>
        <v>#N/A</v>
      </c>
      <c r="S2320" s="27" t="e">
        <f t="shared" si="370"/>
        <v>#N/A</v>
      </c>
      <c r="T2320" s="28" t="e">
        <f t="shared" si="371"/>
        <v>#N/A</v>
      </c>
    </row>
    <row r="2321" spans="1:20">
      <c r="A2321" s="4">
        <v>42849</v>
      </c>
      <c r="B2321" s="14">
        <v>864.68132819144205</v>
      </c>
      <c r="C2321" s="40">
        <v>100</v>
      </c>
      <c r="D2321" s="15">
        <v>2710.82</v>
      </c>
      <c r="E2321" s="16">
        <f t="shared" si="362"/>
        <v>194.74605542370134</v>
      </c>
      <c r="F2321" s="17">
        <f t="shared" si="362"/>
        <v>100</v>
      </c>
      <c r="G2321" s="18">
        <f t="shared" si="362"/>
        <v>155.36387707614634</v>
      </c>
      <c r="H2321" s="8">
        <f t="shared" si="366"/>
        <v>4.8565185546296519E-3</v>
      </c>
      <c r="I2321" s="9">
        <f t="shared" si="366"/>
        <v>0</v>
      </c>
      <c r="J2321" s="10">
        <f t="shared" si="366"/>
        <v>9.5863065532499903E-3</v>
      </c>
      <c r="K2321" s="26"/>
      <c r="L2321" s="1"/>
      <c r="M2321" s="22" t="e">
        <f t="shared" si="363"/>
        <v>#N/A</v>
      </c>
      <c r="N2321" s="22" t="e">
        <f t="shared" si="364"/>
        <v>#N/A</v>
      </c>
      <c r="O2321" s="22" t="e">
        <f t="shared" si="365"/>
        <v>#N/A</v>
      </c>
      <c r="P2321" s="27" t="e">
        <f t="shared" si="367"/>
        <v>#N/A</v>
      </c>
      <c r="Q2321" s="27" t="e">
        <f t="shared" si="368"/>
        <v>#N/A</v>
      </c>
      <c r="R2321" s="27" t="e">
        <f t="shared" si="369"/>
        <v>#N/A</v>
      </c>
      <c r="S2321" s="27" t="e">
        <f t="shared" si="370"/>
        <v>#N/A</v>
      </c>
      <c r="T2321" s="28" t="e">
        <f t="shared" si="371"/>
        <v>#N/A</v>
      </c>
    </row>
    <row r="2322" spans="1:20">
      <c r="A2322" s="4">
        <v>42846</v>
      </c>
      <c r="B2322" s="14">
        <v>860.50228288829396</v>
      </c>
      <c r="C2322" s="40">
        <v>100</v>
      </c>
      <c r="D2322" s="15">
        <v>2685.08</v>
      </c>
      <c r="E2322" s="16">
        <f t="shared" si="362"/>
        <v>193.80483862892297</v>
      </c>
      <c r="F2322" s="17">
        <f t="shared" si="362"/>
        <v>100</v>
      </c>
      <c r="G2322" s="18">
        <f t="shared" si="362"/>
        <v>153.88865327082542</v>
      </c>
      <c r="H2322" s="8">
        <f t="shared" si="366"/>
        <v>-7.8984762635292416E-4</v>
      </c>
      <c r="I2322" s="9">
        <f t="shared" si="366"/>
        <v>0</v>
      </c>
      <c r="J2322" s="10">
        <f t="shared" si="366"/>
        <v>-1.9143344621093128E-3</v>
      </c>
      <c r="K2322" s="26"/>
      <c r="L2322" s="1"/>
      <c r="M2322" s="22" t="e">
        <f t="shared" si="363"/>
        <v>#N/A</v>
      </c>
      <c r="N2322" s="22" t="e">
        <f t="shared" si="364"/>
        <v>#N/A</v>
      </c>
      <c r="O2322" s="22" t="e">
        <f t="shared" si="365"/>
        <v>#N/A</v>
      </c>
      <c r="P2322" s="27" t="e">
        <f t="shared" si="367"/>
        <v>#N/A</v>
      </c>
      <c r="Q2322" s="27" t="e">
        <f t="shared" si="368"/>
        <v>#N/A</v>
      </c>
      <c r="R2322" s="27" t="e">
        <f t="shared" si="369"/>
        <v>#N/A</v>
      </c>
      <c r="S2322" s="27" t="e">
        <f t="shared" si="370"/>
        <v>#N/A</v>
      </c>
      <c r="T2322" s="28" t="e">
        <f t="shared" si="371"/>
        <v>#N/A</v>
      </c>
    </row>
    <row r="2323" spans="1:20">
      <c r="A2323" s="4">
        <v>42845</v>
      </c>
      <c r="B2323" s="14">
        <v>861.18248583058403</v>
      </c>
      <c r="C2323" s="40">
        <v>100</v>
      </c>
      <c r="D2323" s="15">
        <v>2690.23</v>
      </c>
      <c r="E2323" s="16">
        <f t="shared" si="362"/>
        <v>193.958035923209</v>
      </c>
      <c r="F2323" s="17">
        <f t="shared" si="362"/>
        <v>100</v>
      </c>
      <c r="G2323" s="18">
        <f t="shared" si="362"/>
        <v>154.18381265689391</v>
      </c>
      <c r="H2323" s="8">
        <f t="shared" si="366"/>
        <v>3.5865014661848882E-3</v>
      </c>
      <c r="I2323" s="9">
        <f t="shared" si="366"/>
        <v>0</v>
      </c>
      <c r="J2323" s="10">
        <f t="shared" si="366"/>
        <v>7.822128982711174E-3</v>
      </c>
      <c r="K2323" s="26"/>
      <c r="L2323" s="1"/>
      <c r="M2323" s="22" t="e">
        <f t="shared" si="363"/>
        <v>#N/A</v>
      </c>
      <c r="N2323" s="22" t="e">
        <f t="shared" si="364"/>
        <v>#N/A</v>
      </c>
      <c r="O2323" s="22" t="e">
        <f t="shared" si="365"/>
        <v>#N/A</v>
      </c>
      <c r="P2323" s="27" t="e">
        <f t="shared" si="367"/>
        <v>#N/A</v>
      </c>
      <c r="Q2323" s="27" t="e">
        <f t="shared" si="368"/>
        <v>#N/A</v>
      </c>
      <c r="R2323" s="27" t="e">
        <f t="shared" si="369"/>
        <v>#N/A</v>
      </c>
      <c r="S2323" s="27" t="e">
        <f t="shared" si="370"/>
        <v>#N/A</v>
      </c>
      <c r="T2323" s="28" t="e">
        <f t="shared" si="371"/>
        <v>#N/A</v>
      </c>
    </row>
    <row r="2324" spans="1:20">
      <c r="A2324" s="4">
        <v>42844</v>
      </c>
      <c r="B2324" s="14">
        <v>858.10489137951095</v>
      </c>
      <c r="C2324" s="40">
        <v>100</v>
      </c>
      <c r="D2324" s="15">
        <v>2669.35</v>
      </c>
      <c r="E2324" s="16">
        <f t="shared" si="362"/>
        <v>193.2648911078885</v>
      </c>
      <c r="F2324" s="17">
        <f t="shared" si="362"/>
        <v>100</v>
      </c>
      <c r="G2324" s="18">
        <f t="shared" si="362"/>
        <v>152.98712761201821</v>
      </c>
      <c r="H2324" s="8">
        <f t="shared" si="366"/>
        <v>-1.5968119336873254E-3</v>
      </c>
      <c r="I2324" s="9">
        <f t="shared" si="366"/>
        <v>0</v>
      </c>
      <c r="J2324" s="10">
        <f t="shared" si="366"/>
        <v>-1.4999850375557733E-3</v>
      </c>
      <c r="K2324" s="26"/>
      <c r="L2324" s="1"/>
      <c r="M2324" s="22" t="e">
        <f t="shared" si="363"/>
        <v>#N/A</v>
      </c>
      <c r="N2324" s="22" t="e">
        <f t="shared" si="364"/>
        <v>#N/A</v>
      </c>
      <c r="O2324" s="22" t="e">
        <f t="shared" si="365"/>
        <v>#N/A</v>
      </c>
      <c r="P2324" s="27" t="e">
        <f t="shared" si="367"/>
        <v>#N/A</v>
      </c>
      <c r="Q2324" s="27" t="e">
        <f t="shared" si="368"/>
        <v>#N/A</v>
      </c>
      <c r="R2324" s="27" t="e">
        <f t="shared" si="369"/>
        <v>#N/A</v>
      </c>
      <c r="S2324" s="27" t="e">
        <f t="shared" si="370"/>
        <v>#N/A</v>
      </c>
      <c r="T2324" s="28" t="e">
        <f t="shared" si="371"/>
        <v>#N/A</v>
      </c>
    </row>
    <row r="2325" spans="1:20">
      <c r="A2325" s="4">
        <v>42843</v>
      </c>
      <c r="B2325" s="14">
        <v>859.47731501285705</v>
      </c>
      <c r="C2325" s="40">
        <v>100</v>
      </c>
      <c r="D2325" s="15">
        <v>2673.36</v>
      </c>
      <c r="E2325" s="16">
        <f t="shared" si="362"/>
        <v>193.57399236895475</v>
      </c>
      <c r="F2325" s="17">
        <f t="shared" si="362"/>
        <v>100</v>
      </c>
      <c r="G2325" s="18">
        <f t="shared" si="362"/>
        <v>153.21695074563658</v>
      </c>
      <c r="H2325" s="8">
        <f t="shared" si="366"/>
        <v>-5.2917430153232026E-5</v>
      </c>
      <c r="I2325" s="9">
        <f t="shared" si="366"/>
        <v>0</v>
      </c>
      <c r="J2325" s="10">
        <f t="shared" si="366"/>
        <v>-3.3032338883460799E-3</v>
      </c>
      <c r="K2325" s="26"/>
      <c r="L2325" s="1"/>
      <c r="M2325" s="22" t="e">
        <f t="shared" si="363"/>
        <v>#N/A</v>
      </c>
      <c r="N2325" s="22" t="e">
        <f t="shared" si="364"/>
        <v>#N/A</v>
      </c>
      <c r="O2325" s="22" t="e">
        <f t="shared" si="365"/>
        <v>#N/A</v>
      </c>
      <c r="P2325" s="27" t="e">
        <f t="shared" si="367"/>
        <v>#N/A</v>
      </c>
      <c r="Q2325" s="27" t="e">
        <f t="shared" si="368"/>
        <v>#N/A</v>
      </c>
      <c r="R2325" s="27" t="e">
        <f t="shared" si="369"/>
        <v>#N/A</v>
      </c>
      <c r="S2325" s="27" t="e">
        <f t="shared" si="370"/>
        <v>#N/A</v>
      </c>
      <c r="T2325" s="28" t="e">
        <f t="shared" si="371"/>
        <v>#N/A</v>
      </c>
    </row>
    <row r="2326" spans="1:20">
      <c r="A2326" s="4">
        <v>42842</v>
      </c>
      <c r="B2326" s="14">
        <v>859.522798750525</v>
      </c>
      <c r="C2326" s="40">
        <v>100</v>
      </c>
      <c r="D2326" s="15">
        <v>2682.22</v>
      </c>
      <c r="E2326" s="16">
        <f t="shared" si="362"/>
        <v>193.58423634926052</v>
      </c>
      <c r="F2326" s="17">
        <f t="shared" si="362"/>
        <v>100</v>
      </c>
      <c r="G2326" s="18">
        <f t="shared" si="362"/>
        <v>153.72473951467865</v>
      </c>
      <c r="H2326" s="8">
        <f t="shared" si="366"/>
        <v>3.9066030252228323E-3</v>
      </c>
      <c r="I2326" s="9">
        <f t="shared" si="366"/>
        <v>0</v>
      </c>
      <c r="J2326" s="10">
        <f t="shared" si="366"/>
        <v>7.5163116358212267E-3</v>
      </c>
      <c r="K2326" s="26"/>
      <c r="L2326" s="1"/>
      <c r="M2326" s="22" t="e">
        <f t="shared" si="363"/>
        <v>#N/A</v>
      </c>
      <c r="N2326" s="22" t="e">
        <f t="shared" si="364"/>
        <v>#N/A</v>
      </c>
      <c r="O2326" s="22" t="e">
        <f t="shared" si="365"/>
        <v>#N/A</v>
      </c>
      <c r="P2326" s="27" t="e">
        <f t="shared" si="367"/>
        <v>#N/A</v>
      </c>
      <c r="Q2326" s="27" t="e">
        <f t="shared" si="368"/>
        <v>#N/A</v>
      </c>
      <c r="R2326" s="27" t="e">
        <f t="shared" si="369"/>
        <v>#N/A</v>
      </c>
      <c r="S2326" s="27" t="e">
        <f t="shared" si="370"/>
        <v>#N/A</v>
      </c>
      <c r="T2326" s="28" t="e">
        <f t="shared" si="371"/>
        <v>#N/A</v>
      </c>
    </row>
    <row r="2327" spans="1:20">
      <c r="A2327" s="4">
        <v>42838</v>
      </c>
      <c r="B2327" s="14">
        <v>856.17805098641202</v>
      </c>
      <c r="C2327" s="40">
        <v>100</v>
      </c>
      <c r="D2327" s="15">
        <v>2662.21</v>
      </c>
      <c r="E2327" s="16">
        <f t="shared" si="362"/>
        <v>192.83092248412751</v>
      </c>
      <c r="F2327" s="17">
        <f t="shared" si="362"/>
        <v>100</v>
      </c>
      <c r="G2327" s="18">
        <f t="shared" si="362"/>
        <v>152.57791634667279</v>
      </c>
      <c r="H2327" s="8">
        <f t="shared" si="366"/>
        <v>-1.4035485713520535E-3</v>
      </c>
      <c r="I2327" s="9">
        <f t="shared" si="366"/>
        <v>0</v>
      </c>
      <c r="J2327" s="10">
        <f t="shared" si="366"/>
        <v>-5.6585591776975308E-3</v>
      </c>
      <c r="K2327" s="26"/>
      <c r="L2327" s="1"/>
      <c r="M2327" s="22" t="e">
        <f t="shared" si="363"/>
        <v>#N/A</v>
      </c>
      <c r="N2327" s="22" t="e">
        <f t="shared" si="364"/>
        <v>#N/A</v>
      </c>
      <c r="O2327" s="22" t="e">
        <f t="shared" si="365"/>
        <v>#N/A</v>
      </c>
      <c r="P2327" s="27" t="e">
        <f t="shared" si="367"/>
        <v>#N/A</v>
      </c>
      <c r="Q2327" s="27" t="e">
        <f t="shared" si="368"/>
        <v>#N/A</v>
      </c>
      <c r="R2327" s="27" t="e">
        <f t="shared" si="369"/>
        <v>#N/A</v>
      </c>
      <c r="S2327" s="27" t="e">
        <f t="shared" si="370"/>
        <v>#N/A</v>
      </c>
      <c r="T2327" s="28" t="e">
        <f t="shared" si="371"/>
        <v>#N/A</v>
      </c>
    </row>
    <row r="2328" spans="1:20">
      <c r="A2328" s="4">
        <v>42837</v>
      </c>
      <c r="B2328" s="14">
        <v>857.38142746403298</v>
      </c>
      <c r="C2328" s="40">
        <v>100</v>
      </c>
      <c r="D2328" s="15">
        <v>2677.36</v>
      </c>
      <c r="E2328" s="16">
        <f t="shared" si="362"/>
        <v>193.10195045080803</v>
      </c>
      <c r="F2328" s="17">
        <f t="shared" si="362"/>
        <v>100</v>
      </c>
      <c r="G2328" s="18">
        <f t="shared" si="362"/>
        <v>153.44620075423347</v>
      </c>
      <c r="H2328" s="8">
        <f t="shared" si="366"/>
        <v>-2.6539917280988812E-3</v>
      </c>
      <c r="I2328" s="9">
        <f t="shared" si="366"/>
        <v>0</v>
      </c>
      <c r="J2328" s="10">
        <f t="shared" si="366"/>
        <v>-4.3583679176520951E-3</v>
      </c>
      <c r="K2328" s="26"/>
      <c r="L2328" s="1"/>
      <c r="M2328" s="22" t="e">
        <f t="shared" si="363"/>
        <v>#N/A</v>
      </c>
      <c r="N2328" s="22" t="e">
        <f t="shared" si="364"/>
        <v>#N/A</v>
      </c>
      <c r="O2328" s="22" t="e">
        <f t="shared" si="365"/>
        <v>#N/A</v>
      </c>
      <c r="P2328" s="27" t="e">
        <f t="shared" si="367"/>
        <v>#N/A</v>
      </c>
      <c r="Q2328" s="27" t="e">
        <f t="shared" si="368"/>
        <v>#N/A</v>
      </c>
      <c r="R2328" s="27" t="e">
        <f t="shared" si="369"/>
        <v>#N/A</v>
      </c>
      <c r="S2328" s="27" t="e">
        <f t="shared" si="370"/>
        <v>#N/A</v>
      </c>
      <c r="T2328" s="28" t="e">
        <f t="shared" si="371"/>
        <v>#N/A</v>
      </c>
    </row>
    <row r="2329" spans="1:20">
      <c r="A2329" s="4">
        <v>42836</v>
      </c>
      <c r="B2329" s="14">
        <v>859.66296586439</v>
      </c>
      <c r="C2329" s="40">
        <v>100</v>
      </c>
      <c r="D2329" s="15">
        <v>2689.08</v>
      </c>
      <c r="E2329" s="16">
        <f t="shared" si="362"/>
        <v>193.61580519622802</v>
      </c>
      <c r="F2329" s="17">
        <f t="shared" si="362"/>
        <v>100</v>
      </c>
      <c r="G2329" s="18">
        <f t="shared" si="362"/>
        <v>154.11790327942231</v>
      </c>
      <c r="H2329" s="8">
        <f t="shared" si="366"/>
        <v>1.4850348109030076E-3</v>
      </c>
      <c r="I2329" s="9">
        <f t="shared" si="366"/>
        <v>0</v>
      </c>
      <c r="J2329" s="10">
        <f t="shared" si="366"/>
        <v>-6.39215103315105E-4</v>
      </c>
      <c r="K2329" s="26"/>
      <c r="L2329" s="1"/>
      <c r="M2329" s="22" t="e">
        <f t="shared" si="363"/>
        <v>#N/A</v>
      </c>
      <c r="N2329" s="22" t="e">
        <f t="shared" si="364"/>
        <v>#N/A</v>
      </c>
      <c r="O2329" s="22" t="e">
        <f t="shared" si="365"/>
        <v>#N/A</v>
      </c>
      <c r="P2329" s="27" t="e">
        <f t="shared" si="367"/>
        <v>#N/A</v>
      </c>
      <c r="Q2329" s="27" t="e">
        <f t="shared" si="368"/>
        <v>#N/A</v>
      </c>
      <c r="R2329" s="27" t="e">
        <f t="shared" si="369"/>
        <v>#N/A</v>
      </c>
      <c r="S2329" s="27" t="e">
        <f t="shared" si="370"/>
        <v>#N/A</v>
      </c>
      <c r="T2329" s="28" t="e">
        <f t="shared" si="371"/>
        <v>#N/A</v>
      </c>
    </row>
    <row r="2330" spans="1:20">
      <c r="A2330" s="4">
        <v>42835</v>
      </c>
      <c r="B2330" s="14">
        <v>858.38822946236905</v>
      </c>
      <c r="C2330" s="40">
        <v>100</v>
      </c>
      <c r="D2330" s="15">
        <v>2690.8</v>
      </c>
      <c r="E2330" s="16">
        <f t="shared" si="362"/>
        <v>193.32870533885301</v>
      </c>
      <c r="F2330" s="17">
        <f t="shared" si="362"/>
        <v>100</v>
      </c>
      <c r="G2330" s="18">
        <f t="shared" si="362"/>
        <v>154.21648078311898</v>
      </c>
      <c r="H2330" s="8">
        <f t="shared" si="366"/>
        <v>3.6752402975404053E-4</v>
      </c>
      <c r="I2330" s="9">
        <f t="shared" si="366"/>
        <v>0</v>
      </c>
      <c r="J2330" s="10">
        <f t="shared" si="366"/>
        <v>1.0778625613738768E-4</v>
      </c>
      <c r="K2330" s="26"/>
      <c r="L2330" s="1"/>
      <c r="M2330" s="22" t="e">
        <f t="shared" si="363"/>
        <v>#N/A</v>
      </c>
      <c r="N2330" s="22" t="e">
        <f t="shared" si="364"/>
        <v>#N/A</v>
      </c>
      <c r="O2330" s="22" t="e">
        <f t="shared" si="365"/>
        <v>#N/A</v>
      </c>
      <c r="P2330" s="27" t="e">
        <f t="shared" si="367"/>
        <v>#N/A</v>
      </c>
      <c r="Q2330" s="27" t="e">
        <f t="shared" si="368"/>
        <v>#N/A</v>
      </c>
      <c r="R2330" s="27" t="e">
        <f t="shared" si="369"/>
        <v>#N/A</v>
      </c>
      <c r="S2330" s="27" t="e">
        <f t="shared" si="370"/>
        <v>#N/A</v>
      </c>
      <c r="T2330" s="28" t="e">
        <f t="shared" si="371"/>
        <v>#N/A</v>
      </c>
    </row>
    <row r="2331" spans="1:20">
      <c r="A2331" s="4">
        <v>42832</v>
      </c>
      <c r="B2331" s="14">
        <v>858.07286706444302</v>
      </c>
      <c r="C2331" s="40">
        <v>100</v>
      </c>
      <c r="D2331" s="15">
        <v>2690.51</v>
      </c>
      <c r="E2331" s="16">
        <f t="shared" si="362"/>
        <v>193.2576784980705</v>
      </c>
      <c r="F2331" s="17">
        <f t="shared" si="362"/>
        <v>100</v>
      </c>
      <c r="G2331" s="18">
        <f t="shared" si="362"/>
        <v>154.19986015749569</v>
      </c>
      <c r="H2331" s="8">
        <f t="shared" si="366"/>
        <v>-1.390805558694197E-3</v>
      </c>
      <c r="I2331" s="9">
        <f t="shared" si="366"/>
        <v>0</v>
      </c>
      <c r="J2331" s="10">
        <f t="shared" si="366"/>
        <v>-6.3887557898090197E-4</v>
      </c>
      <c r="K2331" s="26"/>
      <c r="L2331" s="1"/>
      <c r="M2331" s="22" t="e">
        <f t="shared" si="363"/>
        <v>#N/A</v>
      </c>
      <c r="N2331" s="22" t="e">
        <f t="shared" si="364"/>
        <v>#N/A</v>
      </c>
      <c r="O2331" s="22" t="e">
        <f t="shared" si="365"/>
        <v>#N/A</v>
      </c>
      <c r="P2331" s="27" t="e">
        <f t="shared" si="367"/>
        <v>#N/A</v>
      </c>
      <c r="Q2331" s="27" t="e">
        <f t="shared" si="368"/>
        <v>#N/A</v>
      </c>
      <c r="R2331" s="27" t="e">
        <f t="shared" si="369"/>
        <v>#N/A</v>
      </c>
      <c r="S2331" s="27" t="e">
        <f t="shared" si="370"/>
        <v>#N/A</v>
      </c>
      <c r="T2331" s="28" t="e">
        <f t="shared" si="371"/>
        <v>#N/A</v>
      </c>
    </row>
    <row r="2332" spans="1:20">
      <c r="A2332" s="4">
        <v>42831</v>
      </c>
      <c r="B2332" s="14">
        <v>859.26794169415905</v>
      </c>
      <c r="C2332" s="40">
        <v>100</v>
      </c>
      <c r="D2332" s="15">
        <v>2692.23</v>
      </c>
      <c r="E2332" s="16">
        <f t="shared" si="362"/>
        <v>193.52683669830702</v>
      </c>
      <c r="F2332" s="17">
        <f t="shared" si="362"/>
        <v>100</v>
      </c>
      <c r="G2332" s="18">
        <f t="shared" si="362"/>
        <v>154.29843766119234</v>
      </c>
      <c r="H2332" s="8">
        <f t="shared" si="366"/>
        <v>2.0989930998513984E-3</v>
      </c>
      <c r="I2332" s="9">
        <f t="shared" si="366"/>
        <v>0</v>
      </c>
      <c r="J2332" s="10">
        <f t="shared" si="366"/>
        <v>3.0887426693591014E-3</v>
      </c>
      <c r="K2332" s="26"/>
      <c r="L2332" s="1"/>
      <c r="M2332" s="22" t="e">
        <f t="shared" si="363"/>
        <v>#N/A</v>
      </c>
      <c r="N2332" s="22" t="e">
        <f t="shared" si="364"/>
        <v>#N/A</v>
      </c>
      <c r="O2332" s="22" t="e">
        <f t="shared" si="365"/>
        <v>#N/A</v>
      </c>
      <c r="P2332" s="27" t="e">
        <f t="shared" si="367"/>
        <v>#N/A</v>
      </c>
      <c r="Q2332" s="27" t="e">
        <f t="shared" si="368"/>
        <v>#N/A</v>
      </c>
      <c r="R2332" s="27" t="e">
        <f t="shared" si="369"/>
        <v>#N/A</v>
      </c>
      <c r="S2332" s="27" t="e">
        <f t="shared" si="370"/>
        <v>#N/A</v>
      </c>
      <c r="T2332" s="28" t="e">
        <f t="shared" si="371"/>
        <v>#N/A</v>
      </c>
    </row>
    <row r="2333" spans="1:20">
      <c r="A2333" s="4">
        <v>42830</v>
      </c>
      <c r="B2333" s="14">
        <v>857.46812202269098</v>
      </c>
      <c r="C2333" s="40">
        <v>100</v>
      </c>
      <c r="D2333" s="15">
        <v>2683.94</v>
      </c>
      <c r="E2333" s="16">
        <f t="shared" si="362"/>
        <v>193.12147605263942</v>
      </c>
      <c r="F2333" s="17">
        <f t="shared" si="362"/>
        <v>100</v>
      </c>
      <c r="G2333" s="18">
        <f t="shared" si="362"/>
        <v>153.82331701837532</v>
      </c>
      <c r="H2333" s="8">
        <f t="shared" si="366"/>
        <v>-2.4911378243440696E-3</v>
      </c>
      <c r="I2333" s="9">
        <f t="shared" si="366"/>
        <v>0</v>
      </c>
      <c r="J2333" s="10">
        <f t="shared" si="366"/>
        <v>-4.2442995050790966E-3</v>
      </c>
      <c r="K2333" s="26"/>
      <c r="L2333" s="1"/>
      <c r="M2333" s="22" t="e">
        <f t="shared" si="363"/>
        <v>#N/A</v>
      </c>
      <c r="N2333" s="22" t="e">
        <f t="shared" si="364"/>
        <v>#N/A</v>
      </c>
      <c r="O2333" s="22" t="e">
        <f t="shared" si="365"/>
        <v>#N/A</v>
      </c>
      <c r="P2333" s="27" t="e">
        <f t="shared" si="367"/>
        <v>#N/A</v>
      </c>
      <c r="Q2333" s="27" t="e">
        <f t="shared" si="368"/>
        <v>#N/A</v>
      </c>
      <c r="R2333" s="27" t="e">
        <f t="shared" si="369"/>
        <v>#N/A</v>
      </c>
      <c r="S2333" s="27" t="e">
        <f t="shared" si="370"/>
        <v>#N/A</v>
      </c>
      <c r="T2333" s="28" t="e">
        <f t="shared" si="371"/>
        <v>#N/A</v>
      </c>
    </row>
    <row r="2334" spans="1:20">
      <c r="A2334" s="4">
        <v>42829</v>
      </c>
      <c r="B2334" s="14">
        <v>859.60952783163896</v>
      </c>
      <c r="C2334" s="40">
        <v>100</v>
      </c>
      <c r="D2334" s="15">
        <v>2695.38</v>
      </c>
      <c r="E2334" s="16">
        <f t="shared" si="362"/>
        <v>193.60376972634032</v>
      </c>
      <c r="F2334" s="17">
        <f t="shared" si="362"/>
        <v>100</v>
      </c>
      <c r="G2334" s="18">
        <f t="shared" si="362"/>
        <v>154.4789720429624</v>
      </c>
      <c r="H2334" s="8">
        <f t="shared" si="366"/>
        <v>1.2887113208259748E-4</v>
      </c>
      <c r="I2334" s="9">
        <f t="shared" si="366"/>
        <v>0</v>
      </c>
      <c r="J2334" s="10">
        <f t="shared" si="366"/>
        <v>2.1522933056261628E-4</v>
      </c>
      <c r="K2334" s="26"/>
      <c r="L2334" s="1"/>
      <c r="M2334" s="22" t="e">
        <f t="shared" si="363"/>
        <v>#N/A</v>
      </c>
      <c r="N2334" s="22" t="e">
        <f t="shared" si="364"/>
        <v>#N/A</v>
      </c>
      <c r="O2334" s="22" t="e">
        <f t="shared" si="365"/>
        <v>#N/A</v>
      </c>
      <c r="P2334" s="27" t="e">
        <f t="shared" si="367"/>
        <v>#N/A</v>
      </c>
      <c r="Q2334" s="27" t="e">
        <f t="shared" si="368"/>
        <v>#N/A</v>
      </c>
      <c r="R2334" s="27" t="e">
        <f t="shared" si="369"/>
        <v>#N/A</v>
      </c>
      <c r="S2334" s="27" t="e">
        <f t="shared" si="370"/>
        <v>#N/A</v>
      </c>
      <c r="T2334" s="28" t="e">
        <f t="shared" si="371"/>
        <v>#N/A</v>
      </c>
    </row>
    <row r="2335" spans="1:20">
      <c r="A2335" s="4">
        <v>42828</v>
      </c>
      <c r="B2335" s="14">
        <v>859.49876325299499</v>
      </c>
      <c r="C2335" s="40">
        <v>100</v>
      </c>
      <c r="D2335" s="15">
        <v>2694.8</v>
      </c>
      <c r="E2335" s="16">
        <f t="shared" si="362"/>
        <v>193.57882300427255</v>
      </c>
      <c r="F2335" s="17">
        <f t="shared" si="362"/>
        <v>100</v>
      </c>
      <c r="G2335" s="18">
        <f t="shared" si="362"/>
        <v>154.44573079171585</v>
      </c>
      <c r="H2335" s="8">
        <f t="shared" si="366"/>
        <v>6.8631165540278261E-4</v>
      </c>
      <c r="I2335" s="9">
        <f t="shared" si="366"/>
        <v>0</v>
      </c>
      <c r="J2335" s="10">
        <f t="shared" si="366"/>
        <v>-1.378533418318062E-3</v>
      </c>
      <c r="K2335" s="26"/>
      <c r="L2335" s="1"/>
      <c r="M2335" s="22" t="e">
        <f t="shared" si="363"/>
        <v>#N/A</v>
      </c>
      <c r="N2335" s="22" t="e">
        <f t="shared" si="364"/>
        <v>#N/A</v>
      </c>
      <c r="O2335" s="22" t="e">
        <f t="shared" si="365"/>
        <v>#N/A</v>
      </c>
      <c r="P2335" s="27" t="e">
        <f t="shared" si="367"/>
        <v>#N/A</v>
      </c>
      <c r="Q2335" s="27" t="e">
        <f t="shared" si="368"/>
        <v>#N/A</v>
      </c>
      <c r="R2335" s="27" t="e">
        <f t="shared" si="369"/>
        <v>#N/A</v>
      </c>
      <c r="S2335" s="27" t="e">
        <f t="shared" si="370"/>
        <v>#N/A</v>
      </c>
      <c r="T2335" s="28" t="e">
        <f t="shared" si="371"/>
        <v>#N/A</v>
      </c>
    </row>
    <row r="2336" spans="1:20">
      <c r="A2336" s="4">
        <v>42825</v>
      </c>
      <c r="B2336" s="14">
        <v>858.90928380058904</v>
      </c>
      <c r="C2336" s="40">
        <v>100</v>
      </c>
      <c r="D2336" s="15">
        <v>2698.52</v>
      </c>
      <c r="E2336" s="16">
        <f t="shared" si="362"/>
        <v>193.44605871948164</v>
      </c>
      <c r="F2336" s="17">
        <f t="shared" si="362"/>
        <v>100</v>
      </c>
      <c r="G2336" s="18">
        <f t="shared" si="362"/>
        <v>154.65893329971092</v>
      </c>
      <c r="H2336" s="8">
        <f t="shared" si="366"/>
        <v>-6.7584127428943486E-4</v>
      </c>
      <c r="I2336" s="9">
        <f t="shared" si="366"/>
        <v>0</v>
      </c>
      <c r="J2336" s="10">
        <f t="shared" si="366"/>
        <v>-2.2221975722215292E-3</v>
      </c>
      <c r="K2336" s="26"/>
      <c r="L2336" s="1"/>
      <c r="M2336" s="22" t="e">
        <f t="shared" si="363"/>
        <v>#N/A</v>
      </c>
      <c r="N2336" s="22" t="e">
        <f t="shared" si="364"/>
        <v>#N/A</v>
      </c>
      <c r="O2336" s="22" t="e">
        <f t="shared" si="365"/>
        <v>#N/A</v>
      </c>
      <c r="P2336" s="27" t="e">
        <f t="shared" si="367"/>
        <v>#N/A</v>
      </c>
      <c r="Q2336" s="27" t="e">
        <f t="shared" si="368"/>
        <v>#N/A</v>
      </c>
      <c r="R2336" s="27" t="e">
        <f t="shared" si="369"/>
        <v>#N/A</v>
      </c>
      <c r="S2336" s="27" t="e">
        <f t="shared" si="370"/>
        <v>#N/A</v>
      </c>
      <c r="T2336" s="28" t="e">
        <f t="shared" si="371"/>
        <v>#N/A</v>
      </c>
    </row>
    <row r="2337" spans="1:20">
      <c r="A2337" s="4">
        <v>42824</v>
      </c>
      <c r="B2337" s="14">
        <v>859.49016272740596</v>
      </c>
      <c r="C2337" s="40">
        <v>100</v>
      </c>
      <c r="D2337" s="15">
        <v>2704.53</v>
      </c>
      <c r="E2337" s="16">
        <f t="shared" si="362"/>
        <v>193.57688596876775</v>
      </c>
      <c r="F2337" s="17">
        <f t="shared" si="362"/>
        <v>100</v>
      </c>
      <c r="G2337" s="18">
        <f t="shared" si="362"/>
        <v>155.00338143762775</v>
      </c>
      <c r="H2337" s="8">
        <f t="shared" si="366"/>
        <v>1.2104208802563576E-3</v>
      </c>
      <c r="I2337" s="9">
        <f t="shared" si="366"/>
        <v>0</v>
      </c>
      <c r="J2337" s="10">
        <f t="shared" si="366"/>
        <v>3.1825516051857683E-3</v>
      </c>
      <c r="K2337" s="26"/>
      <c r="L2337" s="1"/>
      <c r="M2337" s="22" t="e">
        <f t="shared" si="363"/>
        <v>#N/A</v>
      </c>
      <c r="N2337" s="22" t="e">
        <f t="shared" si="364"/>
        <v>#N/A</v>
      </c>
      <c r="O2337" s="22" t="e">
        <f t="shared" si="365"/>
        <v>#N/A</v>
      </c>
      <c r="P2337" s="27" t="e">
        <f t="shared" si="367"/>
        <v>#N/A</v>
      </c>
      <c r="Q2337" s="27" t="e">
        <f t="shared" si="368"/>
        <v>#N/A</v>
      </c>
      <c r="R2337" s="27" t="e">
        <f t="shared" si="369"/>
        <v>#N/A</v>
      </c>
      <c r="S2337" s="27" t="e">
        <f t="shared" si="370"/>
        <v>#N/A</v>
      </c>
      <c r="T2337" s="28" t="e">
        <f t="shared" si="371"/>
        <v>#N/A</v>
      </c>
    </row>
    <row r="2338" spans="1:20">
      <c r="A2338" s="4">
        <v>42823</v>
      </c>
      <c r="B2338" s="14">
        <v>858.45107562079602</v>
      </c>
      <c r="C2338" s="40">
        <v>100</v>
      </c>
      <c r="D2338" s="15">
        <v>2695.95</v>
      </c>
      <c r="E2338" s="16">
        <f t="shared" si="362"/>
        <v>193.34285973429689</v>
      </c>
      <c r="F2338" s="17">
        <f t="shared" si="362"/>
        <v>100</v>
      </c>
      <c r="G2338" s="18">
        <f t="shared" si="362"/>
        <v>154.51164016918742</v>
      </c>
      <c r="H2338" s="8">
        <f t="shared" si="366"/>
        <v>2.1169628816979369E-3</v>
      </c>
      <c r="I2338" s="9">
        <f t="shared" si="366"/>
        <v>0</v>
      </c>
      <c r="J2338" s="10">
        <f t="shared" si="366"/>
        <v>2.3385855461284244E-3</v>
      </c>
      <c r="K2338" s="26"/>
      <c r="L2338" s="1"/>
      <c r="M2338" s="22" t="e">
        <f t="shared" si="363"/>
        <v>#N/A</v>
      </c>
      <c r="N2338" s="22" t="e">
        <f t="shared" si="364"/>
        <v>#N/A</v>
      </c>
      <c r="O2338" s="22" t="e">
        <f t="shared" si="365"/>
        <v>#N/A</v>
      </c>
      <c r="P2338" s="27" t="e">
        <f t="shared" si="367"/>
        <v>#N/A</v>
      </c>
      <c r="Q2338" s="27" t="e">
        <f t="shared" si="368"/>
        <v>#N/A</v>
      </c>
      <c r="R2338" s="27" t="e">
        <f t="shared" si="369"/>
        <v>#N/A</v>
      </c>
      <c r="S2338" s="27" t="e">
        <f t="shared" si="370"/>
        <v>#N/A</v>
      </c>
      <c r="T2338" s="28" t="e">
        <f t="shared" si="371"/>
        <v>#N/A</v>
      </c>
    </row>
    <row r="2339" spans="1:20">
      <c r="A2339" s="4">
        <v>42822</v>
      </c>
      <c r="B2339" s="14">
        <v>856.63760560666003</v>
      </c>
      <c r="C2339" s="40">
        <v>100</v>
      </c>
      <c r="D2339" s="15">
        <v>2689.66</v>
      </c>
      <c r="E2339" s="16">
        <f t="shared" si="362"/>
        <v>192.93442471856594</v>
      </c>
      <c r="F2339" s="17">
        <f t="shared" si="362"/>
        <v>100</v>
      </c>
      <c r="G2339" s="18">
        <f t="shared" si="362"/>
        <v>154.15114453066883</v>
      </c>
      <c r="H2339" s="8">
        <f t="shared" si="366"/>
        <v>2.4025031941639075E-3</v>
      </c>
      <c r="I2339" s="9">
        <f t="shared" si="366"/>
        <v>0</v>
      </c>
      <c r="J2339" s="10">
        <f t="shared" si="366"/>
        <v>5.5593149368735606E-3</v>
      </c>
      <c r="K2339" s="26"/>
      <c r="L2339" s="1"/>
      <c r="M2339" s="22" t="e">
        <f t="shared" si="363"/>
        <v>#N/A</v>
      </c>
      <c r="N2339" s="22" t="e">
        <f t="shared" si="364"/>
        <v>#N/A</v>
      </c>
      <c r="O2339" s="22" t="e">
        <f t="shared" si="365"/>
        <v>#N/A</v>
      </c>
      <c r="P2339" s="27" t="e">
        <f t="shared" si="367"/>
        <v>#N/A</v>
      </c>
      <c r="Q2339" s="27" t="e">
        <f t="shared" si="368"/>
        <v>#N/A</v>
      </c>
      <c r="R2339" s="27" t="e">
        <f t="shared" si="369"/>
        <v>#N/A</v>
      </c>
      <c r="S2339" s="27" t="e">
        <f t="shared" si="370"/>
        <v>#N/A</v>
      </c>
      <c r="T2339" s="28" t="e">
        <f t="shared" si="371"/>
        <v>#N/A</v>
      </c>
    </row>
    <row r="2340" spans="1:20">
      <c r="A2340" s="4">
        <v>42821</v>
      </c>
      <c r="B2340" s="14">
        <v>854.58446370293098</v>
      </c>
      <c r="C2340" s="40">
        <v>100</v>
      </c>
      <c r="D2340" s="15">
        <v>2674.79</v>
      </c>
      <c r="E2340" s="16">
        <f t="shared" si="362"/>
        <v>192.4720100995147</v>
      </c>
      <c r="F2340" s="17">
        <f t="shared" si="362"/>
        <v>100</v>
      </c>
      <c r="G2340" s="18">
        <f t="shared" si="362"/>
        <v>153.29890762370994</v>
      </c>
      <c r="H2340" s="8">
        <f t="shared" si="366"/>
        <v>-1.1841624896316016E-3</v>
      </c>
      <c r="I2340" s="9">
        <f t="shared" si="366"/>
        <v>0</v>
      </c>
      <c r="J2340" s="10">
        <f t="shared" si="366"/>
        <v>-2.6659805961356531E-3</v>
      </c>
      <c r="K2340" s="26"/>
      <c r="L2340" s="1"/>
      <c r="M2340" s="22" t="e">
        <f t="shared" si="363"/>
        <v>#N/A</v>
      </c>
      <c r="N2340" s="22" t="e">
        <f t="shared" si="364"/>
        <v>#N/A</v>
      </c>
      <c r="O2340" s="22" t="e">
        <f t="shared" si="365"/>
        <v>#N/A</v>
      </c>
      <c r="P2340" s="27" t="e">
        <f t="shared" si="367"/>
        <v>#N/A</v>
      </c>
      <c r="Q2340" s="27" t="e">
        <f t="shared" si="368"/>
        <v>#N/A</v>
      </c>
      <c r="R2340" s="27" t="e">
        <f t="shared" si="369"/>
        <v>#N/A</v>
      </c>
      <c r="S2340" s="27" t="e">
        <f t="shared" si="370"/>
        <v>#N/A</v>
      </c>
      <c r="T2340" s="28" t="e">
        <f t="shared" si="371"/>
        <v>#N/A</v>
      </c>
    </row>
    <row r="2341" spans="1:20">
      <c r="A2341" s="4">
        <v>42818</v>
      </c>
      <c r="B2341" s="14">
        <v>855.59763032297701</v>
      </c>
      <c r="C2341" s="40">
        <v>100</v>
      </c>
      <c r="D2341" s="15">
        <v>2681.94</v>
      </c>
      <c r="E2341" s="16">
        <f t="shared" si="362"/>
        <v>192.70019844625932</v>
      </c>
      <c r="F2341" s="17">
        <f t="shared" si="362"/>
        <v>100</v>
      </c>
      <c r="G2341" s="18">
        <f t="shared" si="362"/>
        <v>153.70869201407686</v>
      </c>
      <c r="H2341" s="8">
        <f t="shared" si="366"/>
        <v>1.6337585844525826E-3</v>
      </c>
      <c r="I2341" s="9">
        <f t="shared" si="366"/>
        <v>0</v>
      </c>
      <c r="J2341" s="10">
        <f t="shared" si="366"/>
        <v>2.0325051373062397E-3</v>
      </c>
      <c r="K2341" s="26"/>
      <c r="L2341" s="1"/>
      <c r="M2341" s="22" t="e">
        <f t="shared" si="363"/>
        <v>#N/A</v>
      </c>
      <c r="N2341" s="22" t="e">
        <f t="shared" si="364"/>
        <v>#N/A</v>
      </c>
      <c r="O2341" s="22" t="e">
        <f t="shared" si="365"/>
        <v>#N/A</v>
      </c>
      <c r="P2341" s="27" t="e">
        <f t="shared" si="367"/>
        <v>#N/A</v>
      </c>
      <c r="Q2341" s="27" t="e">
        <f t="shared" si="368"/>
        <v>#N/A</v>
      </c>
      <c r="R2341" s="27" t="e">
        <f t="shared" si="369"/>
        <v>#N/A</v>
      </c>
      <c r="S2341" s="27" t="e">
        <f t="shared" si="370"/>
        <v>#N/A</v>
      </c>
      <c r="T2341" s="28" t="e">
        <f t="shared" si="371"/>
        <v>#N/A</v>
      </c>
    </row>
    <row r="2342" spans="1:20">
      <c r="A2342" s="4">
        <v>42817</v>
      </c>
      <c r="B2342" s="14">
        <v>854.20207035767305</v>
      </c>
      <c r="C2342" s="40">
        <v>100</v>
      </c>
      <c r="D2342" s="15">
        <v>2676.5</v>
      </c>
      <c r="E2342" s="16">
        <f t="shared" si="362"/>
        <v>192.38588635290276</v>
      </c>
      <c r="F2342" s="17">
        <f t="shared" si="362"/>
        <v>100</v>
      </c>
      <c r="G2342" s="18">
        <f t="shared" si="362"/>
        <v>153.39691200238511</v>
      </c>
      <c r="H2342" s="8">
        <f t="shared" si="366"/>
        <v>-1.0447146297019039E-3</v>
      </c>
      <c r="I2342" s="9">
        <f t="shared" si="366"/>
        <v>0</v>
      </c>
      <c r="J2342" s="10">
        <f t="shared" si="366"/>
        <v>-1.0674190851547305E-3</v>
      </c>
      <c r="K2342" s="26"/>
      <c r="L2342" s="1"/>
      <c r="M2342" s="22" t="e">
        <f t="shared" si="363"/>
        <v>#N/A</v>
      </c>
      <c r="N2342" s="22" t="e">
        <f t="shared" si="364"/>
        <v>#N/A</v>
      </c>
      <c r="O2342" s="22" t="e">
        <f t="shared" si="365"/>
        <v>#N/A</v>
      </c>
      <c r="P2342" s="27" t="e">
        <f t="shared" si="367"/>
        <v>#N/A</v>
      </c>
      <c r="Q2342" s="27" t="e">
        <f t="shared" si="368"/>
        <v>#N/A</v>
      </c>
      <c r="R2342" s="27" t="e">
        <f t="shared" si="369"/>
        <v>#N/A</v>
      </c>
      <c r="S2342" s="27" t="e">
        <f t="shared" si="370"/>
        <v>#N/A</v>
      </c>
      <c r="T2342" s="28" t="e">
        <f t="shared" si="371"/>
        <v>#N/A</v>
      </c>
    </row>
    <row r="2343" spans="1:20">
      <c r="A2343" s="4">
        <v>42816</v>
      </c>
      <c r="B2343" s="14">
        <v>855.09540103292295</v>
      </c>
      <c r="C2343" s="40">
        <v>100</v>
      </c>
      <c r="D2343" s="15">
        <v>2679.36</v>
      </c>
      <c r="E2343" s="16">
        <f t="shared" si="362"/>
        <v>192.58708489798732</v>
      </c>
      <c r="F2343" s="17">
        <f t="shared" si="362"/>
        <v>100</v>
      </c>
      <c r="G2343" s="18">
        <f t="shared" si="362"/>
        <v>153.56082575853188</v>
      </c>
      <c r="H2343" s="8">
        <f t="shared" si="366"/>
        <v>8.5173779724656562E-4</v>
      </c>
      <c r="I2343" s="9">
        <f t="shared" si="366"/>
        <v>0</v>
      </c>
      <c r="J2343" s="10">
        <f t="shared" si="366"/>
        <v>1.0451348970552665E-4</v>
      </c>
      <c r="K2343" s="26"/>
      <c r="L2343" s="1"/>
      <c r="M2343" s="22" t="e">
        <f t="shared" si="363"/>
        <v>#N/A</v>
      </c>
      <c r="N2343" s="22" t="e">
        <f t="shared" si="364"/>
        <v>#N/A</v>
      </c>
      <c r="O2343" s="22" t="e">
        <f t="shared" si="365"/>
        <v>#N/A</v>
      </c>
      <c r="P2343" s="27" t="e">
        <f t="shared" si="367"/>
        <v>#N/A</v>
      </c>
      <c r="Q2343" s="27" t="e">
        <f t="shared" si="368"/>
        <v>#N/A</v>
      </c>
      <c r="R2343" s="27" t="e">
        <f t="shared" si="369"/>
        <v>#N/A</v>
      </c>
      <c r="S2343" s="27" t="e">
        <f t="shared" si="370"/>
        <v>#N/A</v>
      </c>
      <c r="T2343" s="28" t="e">
        <f t="shared" si="371"/>
        <v>#N/A</v>
      </c>
    </row>
    <row r="2344" spans="1:20">
      <c r="A2344" s="4">
        <v>42815</v>
      </c>
      <c r="B2344" s="14">
        <v>854.36770376687798</v>
      </c>
      <c r="C2344" s="40">
        <v>100</v>
      </c>
      <c r="D2344" s="15">
        <v>2679.08</v>
      </c>
      <c r="E2344" s="16">
        <f t="shared" si="362"/>
        <v>192.42319079332185</v>
      </c>
      <c r="F2344" s="17">
        <f t="shared" si="362"/>
        <v>100</v>
      </c>
      <c r="G2344" s="18">
        <f t="shared" si="362"/>
        <v>153.54477825793009</v>
      </c>
      <c r="H2344" s="8">
        <f t="shared" si="366"/>
        <v>-6.368313873878706E-3</v>
      </c>
      <c r="I2344" s="9">
        <f t="shared" si="366"/>
        <v>0</v>
      </c>
      <c r="J2344" s="10">
        <f t="shared" si="366"/>
        <v>-1.1810704142230177E-2</v>
      </c>
      <c r="K2344" s="26"/>
      <c r="L2344" s="1"/>
      <c r="M2344" s="22" t="e">
        <f t="shared" si="363"/>
        <v>#N/A</v>
      </c>
      <c r="N2344" s="22" t="e">
        <f t="shared" si="364"/>
        <v>#N/A</v>
      </c>
      <c r="O2344" s="22" t="e">
        <f t="shared" si="365"/>
        <v>#N/A</v>
      </c>
      <c r="P2344" s="27" t="e">
        <f t="shared" si="367"/>
        <v>#N/A</v>
      </c>
      <c r="Q2344" s="27" t="e">
        <f t="shared" si="368"/>
        <v>#N/A</v>
      </c>
      <c r="R2344" s="27" t="e">
        <f t="shared" si="369"/>
        <v>#N/A</v>
      </c>
      <c r="S2344" s="27" t="e">
        <f t="shared" si="370"/>
        <v>#N/A</v>
      </c>
      <c r="T2344" s="28" t="e">
        <f t="shared" si="371"/>
        <v>#N/A</v>
      </c>
    </row>
    <row r="2345" spans="1:20">
      <c r="A2345" s="4">
        <v>42814</v>
      </c>
      <c r="B2345" s="14">
        <v>859.84345678206705</v>
      </c>
      <c r="C2345" s="40">
        <v>100</v>
      </c>
      <c r="D2345" s="15">
        <v>2711.1</v>
      </c>
      <c r="E2345" s="16">
        <f t="shared" si="362"/>
        <v>193.65645588812035</v>
      </c>
      <c r="F2345" s="17">
        <f t="shared" si="362"/>
        <v>100</v>
      </c>
      <c r="G2345" s="18">
        <f t="shared" si="362"/>
        <v>155.3799245767481</v>
      </c>
      <c r="H2345" s="8">
        <f t="shared" si="366"/>
        <v>-5.1178211256297512E-4</v>
      </c>
      <c r="I2345" s="9">
        <f t="shared" si="366"/>
        <v>0</v>
      </c>
      <c r="J2345" s="10">
        <f t="shared" si="366"/>
        <v>-2.1054026398512615E-3</v>
      </c>
      <c r="K2345" s="26"/>
      <c r="L2345" s="1"/>
      <c r="M2345" s="22" t="e">
        <f t="shared" si="363"/>
        <v>#N/A</v>
      </c>
      <c r="N2345" s="22" t="e">
        <f t="shared" si="364"/>
        <v>#N/A</v>
      </c>
      <c r="O2345" s="22" t="e">
        <f t="shared" si="365"/>
        <v>#N/A</v>
      </c>
      <c r="P2345" s="27" t="e">
        <f t="shared" si="367"/>
        <v>#N/A</v>
      </c>
      <c r="Q2345" s="27" t="e">
        <f t="shared" si="368"/>
        <v>#N/A</v>
      </c>
      <c r="R2345" s="27" t="e">
        <f t="shared" si="369"/>
        <v>#N/A</v>
      </c>
      <c r="S2345" s="27" t="e">
        <f t="shared" si="370"/>
        <v>#N/A</v>
      </c>
      <c r="T2345" s="28" t="e">
        <f t="shared" si="371"/>
        <v>#N/A</v>
      </c>
    </row>
    <row r="2346" spans="1:20">
      <c r="A2346" s="4">
        <v>42811</v>
      </c>
      <c r="B2346" s="14">
        <v>860.28373460916896</v>
      </c>
      <c r="C2346" s="40">
        <v>100</v>
      </c>
      <c r="D2346" s="15">
        <v>2716.82</v>
      </c>
      <c r="E2346" s="16">
        <f t="shared" si="362"/>
        <v>193.75561654687766</v>
      </c>
      <c r="F2346" s="17">
        <f t="shared" si="362"/>
        <v>100</v>
      </c>
      <c r="G2346" s="18">
        <f t="shared" si="362"/>
        <v>155.70775208904166</v>
      </c>
      <c r="H2346" s="8">
        <f t="shared" si="366"/>
        <v>-4.8142007565088463E-4</v>
      </c>
      <c r="I2346" s="9">
        <f t="shared" si="366"/>
        <v>0</v>
      </c>
      <c r="J2346" s="10">
        <f t="shared" si="366"/>
        <v>-1.5765625057421184E-3</v>
      </c>
      <c r="K2346" s="26"/>
      <c r="L2346" s="1"/>
      <c r="M2346" s="22" t="e">
        <f t="shared" si="363"/>
        <v>#N/A</v>
      </c>
      <c r="N2346" s="22" t="e">
        <f t="shared" si="364"/>
        <v>#N/A</v>
      </c>
      <c r="O2346" s="22" t="e">
        <f t="shared" si="365"/>
        <v>#N/A</v>
      </c>
      <c r="P2346" s="27" t="e">
        <f t="shared" si="367"/>
        <v>#N/A</v>
      </c>
      <c r="Q2346" s="27" t="e">
        <f t="shared" si="368"/>
        <v>#N/A</v>
      </c>
      <c r="R2346" s="27" t="e">
        <f t="shared" si="369"/>
        <v>#N/A</v>
      </c>
      <c r="S2346" s="27" t="e">
        <f t="shared" si="370"/>
        <v>#N/A</v>
      </c>
      <c r="T2346" s="28" t="e">
        <f t="shared" si="371"/>
        <v>#N/A</v>
      </c>
    </row>
    <row r="2347" spans="1:20">
      <c r="A2347" s="4">
        <v>42810</v>
      </c>
      <c r="B2347" s="14">
        <v>860.69809194970799</v>
      </c>
      <c r="C2347" s="40">
        <v>100</v>
      </c>
      <c r="D2347" s="15">
        <v>2721.11</v>
      </c>
      <c r="E2347" s="16">
        <f t="shared" si="362"/>
        <v>193.84893931790893</v>
      </c>
      <c r="F2347" s="17">
        <f t="shared" si="362"/>
        <v>100</v>
      </c>
      <c r="G2347" s="18">
        <f t="shared" si="362"/>
        <v>155.95362272326182</v>
      </c>
      <c r="H2347" s="8">
        <f t="shared" si="366"/>
        <v>-6.9730239844223441E-4</v>
      </c>
      <c r="I2347" s="9">
        <f t="shared" si="366"/>
        <v>0</v>
      </c>
      <c r="J2347" s="10">
        <f t="shared" si="366"/>
        <v>-4.187712370280483E-4</v>
      </c>
      <c r="K2347" s="26"/>
      <c r="L2347" s="1"/>
      <c r="M2347" s="22" t="e">
        <f t="shared" si="363"/>
        <v>#N/A</v>
      </c>
      <c r="N2347" s="22" t="e">
        <f t="shared" si="364"/>
        <v>#N/A</v>
      </c>
      <c r="O2347" s="22" t="e">
        <f t="shared" si="365"/>
        <v>#N/A</v>
      </c>
      <c r="P2347" s="27" t="e">
        <f t="shared" si="367"/>
        <v>#N/A</v>
      </c>
      <c r="Q2347" s="27" t="e">
        <f t="shared" si="368"/>
        <v>#N/A</v>
      </c>
      <c r="R2347" s="27" t="e">
        <f t="shared" si="369"/>
        <v>#N/A</v>
      </c>
      <c r="S2347" s="27" t="e">
        <f t="shared" si="370"/>
        <v>#N/A</v>
      </c>
      <c r="T2347" s="28" t="e">
        <f t="shared" si="371"/>
        <v>#N/A</v>
      </c>
    </row>
    <row r="2348" spans="1:20">
      <c r="A2348" s="4">
        <v>42809</v>
      </c>
      <c r="B2348" s="14">
        <v>861.29867758336195</v>
      </c>
      <c r="C2348" s="40">
        <v>100</v>
      </c>
      <c r="D2348" s="15">
        <v>2722.25</v>
      </c>
      <c r="E2348" s="16">
        <f t="shared" si="362"/>
        <v>193.98420496929393</v>
      </c>
      <c r="F2348" s="17">
        <f t="shared" si="362"/>
        <v>100</v>
      </c>
      <c r="G2348" s="18">
        <f t="shared" si="362"/>
        <v>156.01895897571191</v>
      </c>
      <c r="H2348" s="8">
        <f t="shared" si="366"/>
        <v>7.1409404582778446E-3</v>
      </c>
      <c r="I2348" s="9">
        <f t="shared" si="366"/>
        <v>0</v>
      </c>
      <c r="J2348" s="10">
        <f t="shared" si="366"/>
        <v>7.2894118517694562E-3</v>
      </c>
      <c r="K2348" s="26"/>
      <c r="L2348" s="1"/>
      <c r="M2348" s="22" t="e">
        <f t="shared" si="363"/>
        <v>#N/A</v>
      </c>
      <c r="N2348" s="22" t="e">
        <f t="shared" si="364"/>
        <v>#N/A</v>
      </c>
      <c r="O2348" s="22" t="e">
        <f t="shared" si="365"/>
        <v>#N/A</v>
      </c>
      <c r="P2348" s="27" t="e">
        <f t="shared" si="367"/>
        <v>#N/A</v>
      </c>
      <c r="Q2348" s="27" t="e">
        <f t="shared" si="368"/>
        <v>#N/A</v>
      </c>
      <c r="R2348" s="27" t="e">
        <f t="shared" si="369"/>
        <v>#N/A</v>
      </c>
      <c r="S2348" s="27" t="e">
        <f t="shared" si="370"/>
        <v>#N/A</v>
      </c>
      <c r="T2348" s="28" t="e">
        <f t="shared" si="371"/>
        <v>#N/A</v>
      </c>
    </row>
    <row r="2349" spans="1:20">
      <c r="A2349" s="4">
        <v>42808</v>
      </c>
      <c r="B2349" s="14">
        <v>855.19180383179196</v>
      </c>
      <c r="C2349" s="40">
        <v>100</v>
      </c>
      <c r="D2349" s="15">
        <v>2702.55</v>
      </c>
      <c r="E2349" s="16">
        <f t="shared" si="362"/>
        <v>192.60879701804754</v>
      </c>
      <c r="F2349" s="17">
        <f t="shared" si="362"/>
        <v>100</v>
      </c>
      <c r="G2349" s="18">
        <f t="shared" si="362"/>
        <v>154.88990268337233</v>
      </c>
      <c r="H2349" s="8">
        <f t="shared" si="366"/>
        <v>-1.9603877541565229E-3</v>
      </c>
      <c r="I2349" s="9">
        <f t="shared" si="366"/>
        <v>0</v>
      </c>
      <c r="J2349" s="10">
        <f t="shared" si="366"/>
        <v>-3.5800402616268379E-3</v>
      </c>
      <c r="K2349" s="26"/>
      <c r="L2349" s="1"/>
      <c r="M2349" s="22" t="e">
        <f t="shared" si="363"/>
        <v>#N/A</v>
      </c>
      <c r="N2349" s="22" t="e">
        <f t="shared" si="364"/>
        <v>#N/A</v>
      </c>
      <c r="O2349" s="22" t="e">
        <f t="shared" si="365"/>
        <v>#N/A</v>
      </c>
      <c r="P2349" s="27" t="e">
        <f t="shared" si="367"/>
        <v>#N/A</v>
      </c>
      <c r="Q2349" s="27" t="e">
        <f t="shared" si="368"/>
        <v>#N/A</v>
      </c>
      <c r="R2349" s="27" t="e">
        <f t="shared" si="369"/>
        <v>#N/A</v>
      </c>
      <c r="S2349" s="27" t="e">
        <f t="shared" si="370"/>
        <v>#N/A</v>
      </c>
      <c r="T2349" s="28" t="e">
        <f t="shared" si="371"/>
        <v>#N/A</v>
      </c>
    </row>
    <row r="2350" spans="1:20">
      <c r="A2350" s="4">
        <v>42807</v>
      </c>
      <c r="B2350" s="14">
        <v>856.87160443200503</v>
      </c>
      <c r="C2350" s="40">
        <v>100</v>
      </c>
      <c r="D2350" s="15">
        <v>2712.26</v>
      </c>
      <c r="E2350" s="16">
        <f t="shared" si="362"/>
        <v>192.9871266177789</v>
      </c>
      <c r="F2350" s="17">
        <f t="shared" si="362"/>
        <v>100</v>
      </c>
      <c r="G2350" s="18">
        <f t="shared" si="362"/>
        <v>155.44640707924125</v>
      </c>
      <c r="H2350" s="8">
        <f t="shared" si="366"/>
        <v>1.5542099367582551E-4</v>
      </c>
      <c r="I2350" s="9">
        <f t="shared" si="366"/>
        <v>0</v>
      </c>
      <c r="J2350" s="10">
        <f t="shared" si="366"/>
        <v>1.3697365749201218E-3</v>
      </c>
      <c r="K2350" s="26"/>
      <c r="L2350" s="1"/>
      <c r="M2350" s="22" t="e">
        <f t="shared" si="363"/>
        <v>#N/A</v>
      </c>
      <c r="N2350" s="22" t="e">
        <f t="shared" si="364"/>
        <v>#N/A</v>
      </c>
      <c r="O2350" s="22" t="e">
        <f t="shared" si="365"/>
        <v>#N/A</v>
      </c>
      <c r="P2350" s="27" t="e">
        <f t="shared" si="367"/>
        <v>#N/A</v>
      </c>
      <c r="Q2350" s="27" t="e">
        <f t="shared" si="368"/>
        <v>#N/A</v>
      </c>
      <c r="R2350" s="27" t="e">
        <f t="shared" si="369"/>
        <v>#N/A</v>
      </c>
      <c r="S2350" s="27" t="e">
        <f t="shared" si="370"/>
        <v>#N/A</v>
      </c>
      <c r="T2350" s="28" t="e">
        <f t="shared" si="371"/>
        <v>#N/A</v>
      </c>
    </row>
    <row r="2351" spans="1:20">
      <c r="A2351" s="4">
        <v>42804</v>
      </c>
      <c r="B2351" s="14">
        <v>856.73844929089603</v>
      </c>
      <c r="C2351" s="40">
        <v>100</v>
      </c>
      <c r="D2351" s="15">
        <v>2708.55</v>
      </c>
      <c r="E2351" s="16">
        <f t="shared" si="362"/>
        <v>192.9571370278052</v>
      </c>
      <c r="F2351" s="17">
        <f t="shared" si="362"/>
        <v>100</v>
      </c>
      <c r="G2351" s="18">
        <f t="shared" si="362"/>
        <v>155.23377769626765</v>
      </c>
      <c r="H2351" s="8">
        <f t="shared" si="366"/>
        <v>2.0202947886123201E-3</v>
      </c>
      <c r="I2351" s="9">
        <f t="shared" si="366"/>
        <v>0</v>
      </c>
      <c r="J2351" s="10">
        <f t="shared" si="366"/>
        <v>2.3239720679282261E-3</v>
      </c>
      <c r="K2351" s="26"/>
      <c r="L2351" s="1"/>
      <c r="M2351" s="22" t="e">
        <f t="shared" si="363"/>
        <v>#N/A</v>
      </c>
      <c r="N2351" s="22" t="e">
        <f t="shared" si="364"/>
        <v>#N/A</v>
      </c>
      <c r="O2351" s="22" t="e">
        <f t="shared" si="365"/>
        <v>#N/A</v>
      </c>
      <c r="P2351" s="27" t="e">
        <f t="shared" si="367"/>
        <v>#N/A</v>
      </c>
      <c r="Q2351" s="27" t="e">
        <f t="shared" si="368"/>
        <v>#N/A</v>
      </c>
      <c r="R2351" s="27" t="e">
        <f t="shared" si="369"/>
        <v>#N/A</v>
      </c>
      <c r="S2351" s="27" t="e">
        <f t="shared" si="370"/>
        <v>#N/A</v>
      </c>
      <c r="T2351" s="28" t="e">
        <f t="shared" si="371"/>
        <v>#N/A</v>
      </c>
    </row>
    <row r="2352" spans="1:20">
      <c r="A2352" s="4">
        <v>42803</v>
      </c>
      <c r="B2352" s="14">
        <v>855.01107487212596</v>
      </c>
      <c r="C2352" s="40">
        <v>100</v>
      </c>
      <c r="D2352" s="15">
        <v>2702.27</v>
      </c>
      <c r="E2352" s="16">
        <f t="shared" si="362"/>
        <v>192.56809271364281</v>
      </c>
      <c r="F2352" s="17">
        <f t="shared" si="362"/>
        <v>100</v>
      </c>
      <c r="G2352" s="18">
        <f t="shared" si="362"/>
        <v>154.87385518277054</v>
      </c>
      <c r="H2352" s="8">
        <f t="shared" si="366"/>
        <v>-3.989081977595621E-4</v>
      </c>
      <c r="I2352" s="9">
        <f t="shared" si="366"/>
        <v>0</v>
      </c>
      <c r="J2352" s="10">
        <f t="shared" si="366"/>
        <v>9.5195762492128466E-4</v>
      </c>
      <c r="K2352" s="26"/>
      <c r="L2352" s="1"/>
      <c r="M2352" s="22" t="e">
        <f t="shared" si="363"/>
        <v>#N/A</v>
      </c>
      <c r="N2352" s="22" t="e">
        <f t="shared" si="364"/>
        <v>#N/A</v>
      </c>
      <c r="O2352" s="22" t="e">
        <f t="shared" si="365"/>
        <v>#N/A</v>
      </c>
      <c r="P2352" s="27" t="e">
        <f t="shared" si="367"/>
        <v>#N/A</v>
      </c>
      <c r="Q2352" s="27" t="e">
        <f t="shared" si="368"/>
        <v>#N/A</v>
      </c>
      <c r="R2352" s="27" t="e">
        <f t="shared" si="369"/>
        <v>#N/A</v>
      </c>
      <c r="S2352" s="27" t="e">
        <f t="shared" si="370"/>
        <v>#N/A</v>
      </c>
      <c r="T2352" s="28" t="e">
        <f t="shared" si="371"/>
        <v>#N/A</v>
      </c>
    </row>
    <row r="2353" spans="1:20">
      <c r="A2353" s="4">
        <v>42802</v>
      </c>
      <c r="B2353" s="14">
        <v>855.35228190935197</v>
      </c>
      <c r="C2353" s="40">
        <v>100</v>
      </c>
      <c r="D2353" s="15">
        <v>2699.7</v>
      </c>
      <c r="E2353" s="16">
        <f t="shared" si="362"/>
        <v>192.64494035960917</v>
      </c>
      <c r="F2353" s="17">
        <f t="shared" si="362"/>
        <v>100</v>
      </c>
      <c r="G2353" s="18">
        <f t="shared" si="362"/>
        <v>154.72656205224706</v>
      </c>
      <c r="H2353" s="8">
        <f t="shared" si="366"/>
        <v>-1.6297405527316844E-3</v>
      </c>
      <c r="I2353" s="9">
        <f t="shared" si="366"/>
        <v>0</v>
      </c>
      <c r="J2353" s="10">
        <f t="shared" si="366"/>
        <v>-1.0545595826165766E-3</v>
      </c>
      <c r="K2353" s="26"/>
      <c r="L2353" s="1"/>
      <c r="M2353" s="22" t="e">
        <f t="shared" si="363"/>
        <v>#N/A</v>
      </c>
      <c r="N2353" s="22" t="e">
        <f t="shared" si="364"/>
        <v>#N/A</v>
      </c>
      <c r="O2353" s="22" t="e">
        <f t="shared" si="365"/>
        <v>#N/A</v>
      </c>
      <c r="P2353" s="27" t="e">
        <f t="shared" si="367"/>
        <v>#N/A</v>
      </c>
      <c r="Q2353" s="27" t="e">
        <f t="shared" si="368"/>
        <v>#N/A</v>
      </c>
      <c r="R2353" s="27" t="e">
        <f t="shared" si="369"/>
        <v>#N/A</v>
      </c>
      <c r="S2353" s="27" t="e">
        <f t="shared" si="370"/>
        <v>#N/A</v>
      </c>
      <c r="T2353" s="28" t="e">
        <f t="shared" si="371"/>
        <v>#N/A</v>
      </c>
    </row>
    <row r="2354" spans="1:20">
      <c r="A2354" s="4">
        <v>42801</v>
      </c>
      <c r="B2354" s="14">
        <v>856.74855978072105</v>
      </c>
      <c r="C2354" s="40">
        <v>100</v>
      </c>
      <c r="D2354" s="15">
        <v>2702.55</v>
      </c>
      <c r="E2354" s="16">
        <f t="shared" si="362"/>
        <v>192.95941414186751</v>
      </c>
      <c r="F2354" s="17">
        <f t="shared" si="362"/>
        <v>100</v>
      </c>
      <c r="G2354" s="18">
        <f t="shared" si="362"/>
        <v>154.88990268337236</v>
      </c>
      <c r="H2354" s="8">
        <f t="shared" si="366"/>
        <v>-2.7211778114323293E-3</v>
      </c>
      <c r="I2354" s="9">
        <f t="shared" si="366"/>
        <v>0</v>
      </c>
      <c r="J2354" s="10">
        <f t="shared" si="366"/>
        <v>-3.789400736500137E-3</v>
      </c>
      <c r="K2354" s="26"/>
      <c r="L2354" s="1"/>
      <c r="M2354" s="22" t="e">
        <f t="shared" si="363"/>
        <v>#N/A</v>
      </c>
      <c r="N2354" s="22" t="e">
        <f t="shared" si="364"/>
        <v>#N/A</v>
      </c>
      <c r="O2354" s="22" t="e">
        <f t="shared" si="365"/>
        <v>#N/A</v>
      </c>
      <c r="P2354" s="27" t="e">
        <f t="shared" si="367"/>
        <v>#N/A</v>
      </c>
      <c r="Q2354" s="27" t="e">
        <f t="shared" si="368"/>
        <v>#N/A</v>
      </c>
      <c r="R2354" s="27" t="e">
        <f t="shared" si="369"/>
        <v>#N/A</v>
      </c>
      <c r="S2354" s="27" t="e">
        <f t="shared" si="370"/>
        <v>#N/A</v>
      </c>
      <c r="T2354" s="28" t="e">
        <f t="shared" si="371"/>
        <v>#N/A</v>
      </c>
    </row>
    <row r="2355" spans="1:20">
      <c r="A2355" s="4">
        <v>42800</v>
      </c>
      <c r="B2355" s="14">
        <v>859.08628632116404</v>
      </c>
      <c r="C2355" s="40">
        <v>100</v>
      </c>
      <c r="D2355" s="15">
        <v>2712.83</v>
      </c>
      <c r="E2355" s="16">
        <f t="shared" si="362"/>
        <v>193.48592374438522</v>
      </c>
      <c r="F2355" s="17">
        <f t="shared" si="362"/>
        <v>100</v>
      </c>
      <c r="G2355" s="18">
        <f t="shared" si="362"/>
        <v>155.4790752054663</v>
      </c>
      <c r="H2355" s="8">
        <f t="shared" si="366"/>
        <v>-1.4376670553472026E-3</v>
      </c>
      <c r="I2355" s="9">
        <f t="shared" si="366"/>
        <v>0</v>
      </c>
      <c r="J2355" s="10">
        <f t="shared" si="366"/>
        <v>-2.415974111936503E-3</v>
      </c>
      <c r="K2355" s="26"/>
      <c r="L2355" s="1"/>
      <c r="M2355" s="22" t="e">
        <f t="shared" si="363"/>
        <v>#N/A</v>
      </c>
      <c r="N2355" s="22" t="e">
        <f t="shared" si="364"/>
        <v>#N/A</v>
      </c>
      <c r="O2355" s="22" t="e">
        <f t="shared" si="365"/>
        <v>#N/A</v>
      </c>
      <c r="P2355" s="27" t="e">
        <f t="shared" si="367"/>
        <v>#N/A</v>
      </c>
      <c r="Q2355" s="27" t="e">
        <f t="shared" si="368"/>
        <v>#N/A</v>
      </c>
      <c r="R2355" s="27" t="e">
        <f t="shared" si="369"/>
        <v>#N/A</v>
      </c>
      <c r="S2355" s="27" t="e">
        <f t="shared" si="370"/>
        <v>#N/A</v>
      </c>
      <c r="T2355" s="28" t="e">
        <f t="shared" si="371"/>
        <v>#N/A</v>
      </c>
    </row>
    <row r="2356" spans="1:20">
      <c r="A2356" s="4">
        <v>42797</v>
      </c>
      <c r="B2356" s="14">
        <v>860.32314456305505</v>
      </c>
      <c r="C2356" s="40">
        <v>100</v>
      </c>
      <c r="D2356" s="15">
        <v>2719.4</v>
      </c>
      <c r="E2356" s="16">
        <f t="shared" si="362"/>
        <v>193.76449257185183</v>
      </c>
      <c r="F2356" s="17">
        <f t="shared" si="362"/>
        <v>100</v>
      </c>
      <c r="G2356" s="18">
        <f t="shared" si="362"/>
        <v>155.85561834458667</v>
      </c>
      <c r="H2356" s="8">
        <f t="shared" si="366"/>
        <v>3.2950544079923816E-6</v>
      </c>
      <c r="I2356" s="9">
        <f t="shared" si="366"/>
        <v>0</v>
      </c>
      <c r="J2356" s="10">
        <f t="shared" si="366"/>
        <v>-3.1247128021316684E-4</v>
      </c>
      <c r="K2356" s="26"/>
      <c r="L2356" s="1"/>
      <c r="M2356" s="22" t="e">
        <f t="shared" si="363"/>
        <v>#N/A</v>
      </c>
      <c r="N2356" s="22" t="e">
        <f t="shared" si="364"/>
        <v>#N/A</v>
      </c>
      <c r="O2356" s="22" t="e">
        <f t="shared" si="365"/>
        <v>#N/A</v>
      </c>
      <c r="P2356" s="27" t="e">
        <f t="shared" si="367"/>
        <v>#N/A</v>
      </c>
      <c r="Q2356" s="27" t="e">
        <f t="shared" si="368"/>
        <v>#N/A</v>
      </c>
      <c r="R2356" s="27" t="e">
        <f t="shared" si="369"/>
        <v>#N/A</v>
      </c>
      <c r="S2356" s="27" t="e">
        <f t="shared" si="370"/>
        <v>#N/A</v>
      </c>
      <c r="T2356" s="28" t="e">
        <f t="shared" si="371"/>
        <v>#N/A</v>
      </c>
    </row>
    <row r="2357" spans="1:20">
      <c r="A2357" s="4">
        <v>42796</v>
      </c>
      <c r="B2357" s="14">
        <v>860.32030976082604</v>
      </c>
      <c r="C2357" s="40">
        <v>100</v>
      </c>
      <c r="D2357" s="15">
        <v>2720.25</v>
      </c>
      <c r="E2357" s="16">
        <f t="shared" si="362"/>
        <v>193.76385410941023</v>
      </c>
      <c r="F2357" s="17">
        <f t="shared" si="362"/>
        <v>100</v>
      </c>
      <c r="G2357" s="18">
        <f t="shared" si="362"/>
        <v>155.90433397141351</v>
      </c>
      <c r="H2357" s="8">
        <f t="shared" si="366"/>
        <v>-3.5959501338042044E-3</v>
      </c>
      <c r="I2357" s="9">
        <f t="shared" si="366"/>
        <v>0</v>
      </c>
      <c r="J2357" s="10">
        <f t="shared" si="366"/>
        <v>-4.8072174113461541E-3</v>
      </c>
      <c r="K2357" s="26"/>
      <c r="L2357" s="1"/>
      <c r="M2357" s="22" t="e">
        <f t="shared" si="363"/>
        <v>#N/A</v>
      </c>
      <c r="N2357" s="22" t="e">
        <f t="shared" si="364"/>
        <v>#N/A</v>
      </c>
      <c r="O2357" s="22" t="e">
        <f t="shared" si="365"/>
        <v>#N/A</v>
      </c>
      <c r="P2357" s="27" t="e">
        <f t="shared" si="367"/>
        <v>#N/A</v>
      </c>
      <c r="Q2357" s="27" t="e">
        <f t="shared" si="368"/>
        <v>#N/A</v>
      </c>
      <c r="R2357" s="27" t="e">
        <f t="shared" si="369"/>
        <v>#N/A</v>
      </c>
      <c r="S2357" s="27" t="e">
        <f t="shared" si="370"/>
        <v>#N/A</v>
      </c>
      <c r="T2357" s="28" t="e">
        <f t="shared" si="371"/>
        <v>#N/A</v>
      </c>
    </row>
    <row r="2358" spans="1:20">
      <c r="A2358" s="4">
        <v>42795</v>
      </c>
      <c r="B2358" s="14">
        <v>863.42514352120099</v>
      </c>
      <c r="C2358" s="40">
        <v>100</v>
      </c>
      <c r="D2358" s="15">
        <v>2733.39</v>
      </c>
      <c r="E2358" s="16">
        <f t="shared" si="362"/>
        <v>194.46313384156781</v>
      </c>
      <c r="F2358" s="17">
        <f t="shared" si="362"/>
        <v>100</v>
      </c>
      <c r="G2358" s="18">
        <f t="shared" si="362"/>
        <v>156.65742024965422</v>
      </c>
      <c r="H2358" s="8">
        <f t="shared" si="366"/>
        <v>5.265382100966276E-3</v>
      </c>
      <c r="I2358" s="9">
        <f t="shared" si="366"/>
        <v>0</v>
      </c>
      <c r="J2358" s="10">
        <f t="shared" si="366"/>
        <v>1.301574712686282E-2</v>
      </c>
      <c r="K2358" s="26"/>
      <c r="L2358" s="1"/>
      <c r="M2358" s="22" t="e">
        <f t="shared" si="363"/>
        <v>#N/A</v>
      </c>
      <c r="N2358" s="22" t="e">
        <f t="shared" si="364"/>
        <v>#N/A</v>
      </c>
      <c r="O2358" s="22" t="e">
        <f t="shared" si="365"/>
        <v>#N/A</v>
      </c>
      <c r="P2358" s="27" t="e">
        <f t="shared" si="367"/>
        <v>#N/A</v>
      </c>
      <c r="Q2358" s="27" t="e">
        <f t="shared" si="368"/>
        <v>#N/A</v>
      </c>
      <c r="R2358" s="27" t="e">
        <f t="shared" si="369"/>
        <v>#N/A</v>
      </c>
      <c r="S2358" s="27" t="e">
        <f t="shared" si="370"/>
        <v>#N/A</v>
      </c>
      <c r="T2358" s="28" t="e">
        <f t="shared" si="371"/>
        <v>#N/A</v>
      </c>
    </row>
    <row r="2359" spans="1:20">
      <c r="A2359" s="4">
        <v>42794</v>
      </c>
      <c r="B2359" s="14">
        <v>858.902692656814</v>
      </c>
      <c r="C2359" s="40">
        <v>100</v>
      </c>
      <c r="D2359" s="15">
        <v>2698.27</v>
      </c>
      <c r="E2359" s="16">
        <f t="shared" si="362"/>
        <v>193.44457424282061</v>
      </c>
      <c r="F2359" s="17">
        <f t="shared" si="362"/>
        <v>100</v>
      </c>
      <c r="G2359" s="18">
        <f t="shared" si="362"/>
        <v>154.64460517417365</v>
      </c>
      <c r="H2359" s="8">
        <f t="shared" si="366"/>
        <v>-1.4701269851001841E-3</v>
      </c>
      <c r="I2359" s="9">
        <f t="shared" si="366"/>
        <v>0</v>
      </c>
      <c r="J2359" s="10">
        <f t="shared" si="366"/>
        <v>-2.3220129041801041E-3</v>
      </c>
      <c r="K2359" s="26"/>
      <c r="L2359" s="1"/>
      <c r="M2359" s="22" t="e">
        <f t="shared" si="363"/>
        <v>#N/A</v>
      </c>
      <c r="N2359" s="22" t="e">
        <f t="shared" si="364"/>
        <v>#N/A</v>
      </c>
      <c r="O2359" s="22" t="e">
        <f t="shared" si="365"/>
        <v>#N/A</v>
      </c>
      <c r="P2359" s="27" t="e">
        <f t="shared" si="367"/>
        <v>#N/A</v>
      </c>
      <c r="Q2359" s="27" t="e">
        <f t="shared" si="368"/>
        <v>#N/A</v>
      </c>
      <c r="R2359" s="27" t="e">
        <f t="shared" si="369"/>
        <v>#N/A</v>
      </c>
      <c r="S2359" s="27" t="e">
        <f t="shared" si="370"/>
        <v>#N/A</v>
      </c>
      <c r="T2359" s="28" t="e">
        <f t="shared" si="371"/>
        <v>#N/A</v>
      </c>
    </row>
    <row r="2360" spans="1:20">
      <c r="A2360" s="4">
        <v>42793</v>
      </c>
      <c r="B2360" s="14">
        <v>860.16724773941496</v>
      </c>
      <c r="C2360" s="40">
        <v>100</v>
      </c>
      <c r="D2360" s="15">
        <v>2704.55</v>
      </c>
      <c r="E2360" s="16">
        <f t="shared" si="362"/>
        <v>193.72938103368497</v>
      </c>
      <c r="F2360" s="17">
        <f t="shared" si="362"/>
        <v>100</v>
      </c>
      <c r="G2360" s="18">
        <f t="shared" si="362"/>
        <v>155.00452768767076</v>
      </c>
      <c r="H2360" s="8">
        <f t="shared" si="366"/>
        <v>-6.2743354262484452E-4</v>
      </c>
      <c r="I2360" s="9">
        <f t="shared" si="366"/>
        <v>0</v>
      </c>
      <c r="J2360" s="10">
        <f t="shared" si="366"/>
        <v>1.3736467173175448E-3</v>
      </c>
      <c r="K2360" s="26"/>
      <c r="L2360" s="1"/>
      <c r="M2360" s="22" t="e">
        <f t="shared" si="363"/>
        <v>#N/A</v>
      </c>
      <c r="N2360" s="22" t="e">
        <f t="shared" si="364"/>
        <v>#N/A</v>
      </c>
      <c r="O2360" s="22" t="e">
        <f t="shared" si="365"/>
        <v>#N/A</v>
      </c>
      <c r="P2360" s="27" t="e">
        <f t="shared" si="367"/>
        <v>#N/A</v>
      </c>
      <c r="Q2360" s="27" t="e">
        <f t="shared" si="368"/>
        <v>#N/A</v>
      </c>
      <c r="R2360" s="27" t="e">
        <f t="shared" si="369"/>
        <v>#N/A</v>
      </c>
      <c r="S2360" s="27" t="e">
        <f t="shared" si="370"/>
        <v>#N/A</v>
      </c>
      <c r="T2360" s="28" t="e">
        <f t="shared" si="371"/>
        <v>#N/A</v>
      </c>
    </row>
    <row r="2361" spans="1:20">
      <c r="A2361" s="4">
        <v>42790</v>
      </c>
      <c r="B2361" s="14">
        <v>860.707284360004</v>
      </c>
      <c r="C2361" s="40">
        <v>100</v>
      </c>
      <c r="D2361" s="15">
        <v>2700.84</v>
      </c>
      <c r="E2361" s="16">
        <f t="shared" si="362"/>
        <v>193.85100965941697</v>
      </c>
      <c r="F2361" s="17">
        <f t="shared" si="362"/>
        <v>100</v>
      </c>
      <c r="G2361" s="18">
        <f t="shared" si="362"/>
        <v>154.79189830469716</v>
      </c>
      <c r="H2361" s="8">
        <f t="shared" si="366"/>
        <v>2.346549609501869E-3</v>
      </c>
      <c r="I2361" s="9">
        <f t="shared" si="366"/>
        <v>0</v>
      </c>
      <c r="J2361" s="10">
        <f t="shared" si="366"/>
        <v>9.5246213314470474E-4</v>
      </c>
      <c r="K2361" s="26"/>
      <c r="L2361" s="1"/>
      <c r="M2361" s="22" t="e">
        <f t="shared" si="363"/>
        <v>#N/A</v>
      </c>
      <c r="N2361" s="22" t="e">
        <f t="shared" si="364"/>
        <v>#N/A</v>
      </c>
      <c r="O2361" s="22" t="e">
        <f t="shared" si="365"/>
        <v>#N/A</v>
      </c>
      <c r="P2361" s="27" t="e">
        <f t="shared" si="367"/>
        <v>#N/A</v>
      </c>
      <c r="Q2361" s="27" t="e">
        <f t="shared" si="368"/>
        <v>#N/A</v>
      </c>
      <c r="R2361" s="27" t="e">
        <f t="shared" si="369"/>
        <v>#N/A</v>
      </c>
      <c r="S2361" s="27" t="e">
        <f t="shared" si="370"/>
        <v>#N/A</v>
      </c>
      <c r="T2361" s="28" t="e">
        <f t="shared" si="371"/>
        <v>#N/A</v>
      </c>
    </row>
    <row r="2362" spans="1:20">
      <c r="A2362" s="4">
        <v>42789</v>
      </c>
      <c r="B2362" s="14">
        <v>858.69232023128302</v>
      </c>
      <c r="C2362" s="40">
        <v>100</v>
      </c>
      <c r="D2362" s="15">
        <v>2698.27</v>
      </c>
      <c r="E2362" s="16">
        <f t="shared" si="362"/>
        <v>193.39719355041251</v>
      </c>
      <c r="F2362" s="17">
        <f t="shared" si="362"/>
        <v>100</v>
      </c>
      <c r="G2362" s="18">
        <f t="shared" si="362"/>
        <v>154.64460517417365</v>
      </c>
      <c r="H2362" s="8">
        <f t="shared" si="366"/>
        <v>1.3371483570410181E-3</v>
      </c>
      <c r="I2362" s="9">
        <f t="shared" si="366"/>
        <v>0</v>
      </c>
      <c r="J2362" s="10">
        <f t="shared" si="366"/>
        <v>7.4176547600934839E-4</v>
      </c>
      <c r="K2362" s="26"/>
      <c r="L2362" s="1"/>
      <c r="M2362" s="22" t="e">
        <f t="shared" si="363"/>
        <v>#N/A</v>
      </c>
      <c r="N2362" s="22" t="e">
        <f t="shared" si="364"/>
        <v>#N/A</v>
      </c>
      <c r="O2362" s="22" t="e">
        <f t="shared" si="365"/>
        <v>#N/A</v>
      </c>
      <c r="P2362" s="27" t="e">
        <f t="shared" si="367"/>
        <v>#N/A</v>
      </c>
      <c r="Q2362" s="27" t="e">
        <f t="shared" si="368"/>
        <v>#N/A</v>
      </c>
      <c r="R2362" s="27" t="e">
        <f t="shared" si="369"/>
        <v>#N/A</v>
      </c>
      <c r="S2362" s="27" t="e">
        <f t="shared" si="370"/>
        <v>#N/A</v>
      </c>
      <c r="T2362" s="28" t="e">
        <f t="shared" si="371"/>
        <v>#N/A</v>
      </c>
    </row>
    <row r="2363" spans="1:20">
      <c r="A2363" s="4">
        <v>42788</v>
      </c>
      <c r="B2363" s="14">
        <v>857.54565446832305</v>
      </c>
      <c r="C2363" s="40">
        <v>100</v>
      </c>
      <c r="D2363" s="15">
        <v>2696.27</v>
      </c>
      <c r="E2363" s="16">
        <f t="shared" si="362"/>
        <v>193.13893813660252</v>
      </c>
      <c r="F2363" s="17">
        <f t="shared" si="362"/>
        <v>100</v>
      </c>
      <c r="G2363" s="18">
        <f t="shared" si="362"/>
        <v>154.52998016987522</v>
      </c>
      <c r="H2363" s="8">
        <f t="shared" si="366"/>
        <v>4.5524205918745508E-4</v>
      </c>
      <c r="I2363" s="9">
        <f t="shared" si="366"/>
        <v>0</v>
      </c>
      <c r="J2363" s="10">
        <f t="shared" si="366"/>
        <v>4.2298516212579962E-4</v>
      </c>
      <c r="K2363" s="26"/>
      <c r="L2363" s="1"/>
      <c r="M2363" s="22" t="e">
        <f t="shared" si="363"/>
        <v>#N/A</v>
      </c>
      <c r="N2363" s="22" t="e">
        <f t="shared" si="364"/>
        <v>#N/A</v>
      </c>
      <c r="O2363" s="22" t="e">
        <f t="shared" si="365"/>
        <v>#N/A</v>
      </c>
      <c r="P2363" s="27" t="e">
        <f t="shared" si="367"/>
        <v>#N/A</v>
      </c>
      <c r="Q2363" s="27" t="e">
        <f t="shared" si="368"/>
        <v>#N/A</v>
      </c>
      <c r="R2363" s="27" t="e">
        <f t="shared" si="369"/>
        <v>#N/A</v>
      </c>
      <c r="S2363" s="27" t="e">
        <f t="shared" si="370"/>
        <v>#N/A</v>
      </c>
      <c r="T2363" s="28" t="e">
        <f t="shared" si="371"/>
        <v>#N/A</v>
      </c>
    </row>
    <row r="2364" spans="1:20">
      <c r="A2364" s="4">
        <v>42787</v>
      </c>
      <c r="B2364" s="14">
        <v>857.15544126019995</v>
      </c>
      <c r="C2364" s="40">
        <v>100</v>
      </c>
      <c r="D2364" s="15">
        <v>2695.13</v>
      </c>
      <c r="E2364" s="16">
        <f t="shared" si="362"/>
        <v>193.05105317762562</v>
      </c>
      <c r="F2364" s="17">
        <f t="shared" si="362"/>
        <v>100</v>
      </c>
      <c r="G2364" s="18">
        <f t="shared" si="362"/>
        <v>154.46464391742509</v>
      </c>
      <c r="H2364" s="8">
        <f t="shared" si="366"/>
        <v>3.1210206579195265E-3</v>
      </c>
      <c r="I2364" s="9">
        <f t="shared" si="366"/>
        <v>0</v>
      </c>
      <c r="J2364" s="10">
        <f t="shared" si="366"/>
        <v>5.1092141133650681E-3</v>
      </c>
      <c r="K2364" s="26"/>
      <c r="L2364" s="1"/>
      <c r="M2364" s="22" t="e">
        <f t="shared" si="363"/>
        <v>#N/A</v>
      </c>
      <c r="N2364" s="22" t="e">
        <f t="shared" si="364"/>
        <v>#N/A</v>
      </c>
      <c r="O2364" s="22" t="e">
        <f t="shared" si="365"/>
        <v>#N/A</v>
      </c>
      <c r="P2364" s="27" t="e">
        <f t="shared" si="367"/>
        <v>#N/A</v>
      </c>
      <c r="Q2364" s="27" t="e">
        <f t="shared" si="368"/>
        <v>#N/A</v>
      </c>
      <c r="R2364" s="27" t="e">
        <f t="shared" si="369"/>
        <v>#N/A</v>
      </c>
      <c r="S2364" s="27" t="e">
        <f t="shared" si="370"/>
        <v>#N/A</v>
      </c>
      <c r="T2364" s="28" t="e">
        <f t="shared" si="371"/>
        <v>#N/A</v>
      </c>
    </row>
    <row r="2365" spans="1:20">
      <c r="A2365" s="4">
        <v>42783</v>
      </c>
      <c r="B2365" s="14">
        <v>854.488564797511</v>
      </c>
      <c r="C2365" s="40">
        <v>100</v>
      </c>
      <c r="D2365" s="15">
        <v>2681.43</v>
      </c>
      <c r="E2365" s="16">
        <f t="shared" si="362"/>
        <v>192.45041146780946</v>
      </c>
      <c r="F2365" s="17">
        <f t="shared" si="362"/>
        <v>100</v>
      </c>
      <c r="G2365" s="18">
        <f t="shared" si="362"/>
        <v>153.67946263798075</v>
      </c>
      <c r="H2365" s="8">
        <f t="shared" si="366"/>
        <v>1.3920673606349077E-3</v>
      </c>
      <c r="I2365" s="9">
        <f t="shared" si="366"/>
        <v>0</v>
      </c>
      <c r="J2365" s="10">
        <f t="shared" si="366"/>
        <v>1.0677339027913568E-3</v>
      </c>
      <c r="K2365" s="26"/>
      <c r="L2365" s="1"/>
      <c r="M2365" s="22" t="e">
        <f t="shared" si="363"/>
        <v>#N/A</v>
      </c>
      <c r="N2365" s="22" t="e">
        <f t="shared" si="364"/>
        <v>#N/A</v>
      </c>
      <c r="O2365" s="22" t="e">
        <f t="shared" si="365"/>
        <v>#N/A</v>
      </c>
      <c r="P2365" s="27" t="e">
        <f t="shared" si="367"/>
        <v>#N/A</v>
      </c>
      <c r="Q2365" s="27" t="e">
        <f t="shared" si="368"/>
        <v>#N/A</v>
      </c>
      <c r="R2365" s="27" t="e">
        <f t="shared" si="369"/>
        <v>#N/A</v>
      </c>
      <c r="S2365" s="27" t="e">
        <f t="shared" si="370"/>
        <v>#N/A</v>
      </c>
      <c r="T2365" s="28" t="e">
        <f t="shared" si="371"/>
        <v>#N/A</v>
      </c>
    </row>
    <row r="2366" spans="1:20">
      <c r="A2366" s="4">
        <v>42782</v>
      </c>
      <c r="B2366" s="14">
        <v>853.30071272651799</v>
      </c>
      <c r="C2366" s="40">
        <v>100</v>
      </c>
      <c r="D2366" s="15">
        <v>2678.57</v>
      </c>
      <c r="E2366" s="16">
        <f t="shared" si="362"/>
        <v>192.18287995335359</v>
      </c>
      <c r="F2366" s="17">
        <f t="shared" si="362"/>
        <v>100</v>
      </c>
      <c r="G2366" s="18">
        <f t="shared" si="362"/>
        <v>153.51554888183398</v>
      </c>
      <c r="H2366" s="8">
        <f t="shared" si="366"/>
        <v>2.2598087372438513E-4</v>
      </c>
      <c r="I2366" s="9">
        <f t="shared" si="366"/>
        <v>0</v>
      </c>
      <c r="J2366" s="10">
        <f t="shared" si="366"/>
        <v>-2.1271998450236307E-3</v>
      </c>
      <c r="K2366" s="26"/>
      <c r="L2366" s="1"/>
      <c r="M2366" s="22" t="e">
        <f t="shared" si="363"/>
        <v>#N/A</v>
      </c>
      <c r="N2366" s="22" t="e">
        <f t="shared" si="364"/>
        <v>#N/A</v>
      </c>
      <c r="O2366" s="22" t="e">
        <f t="shared" si="365"/>
        <v>#N/A</v>
      </c>
      <c r="P2366" s="27" t="e">
        <f t="shared" si="367"/>
        <v>#N/A</v>
      </c>
      <c r="Q2366" s="27" t="e">
        <f t="shared" si="368"/>
        <v>#N/A</v>
      </c>
      <c r="R2366" s="27" t="e">
        <f t="shared" si="369"/>
        <v>#N/A</v>
      </c>
      <c r="S2366" s="27" t="e">
        <f t="shared" si="370"/>
        <v>#N/A</v>
      </c>
      <c r="T2366" s="28" t="e">
        <f t="shared" si="371"/>
        <v>#N/A</v>
      </c>
    </row>
    <row r="2367" spans="1:20">
      <c r="A2367" s="4">
        <v>42781</v>
      </c>
      <c r="B2367" s="14">
        <v>853.10792665187205</v>
      </c>
      <c r="C2367" s="40">
        <v>100</v>
      </c>
      <c r="D2367" s="15">
        <v>2684.28</v>
      </c>
      <c r="E2367" s="16">
        <f t="shared" si="362"/>
        <v>192.13946011028094</v>
      </c>
      <c r="F2367" s="17">
        <f t="shared" si="362"/>
        <v>100</v>
      </c>
      <c r="G2367" s="18">
        <f t="shared" si="362"/>
        <v>153.84280326910601</v>
      </c>
      <c r="H2367" s="8">
        <f t="shared" si="366"/>
        <v>2.6873201381145684E-3</v>
      </c>
      <c r="I2367" s="9">
        <f t="shared" si="366"/>
        <v>0</v>
      </c>
      <c r="J2367" s="10">
        <f t="shared" si="366"/>
        <v>5.7777478024325646E-3</v>
      </c>
      <c r="K2367" s="26"/>
      <c r="L2367" s="1"/>
      <c r="M2367" s="22" t="e">
        <f t="shared" si="363"/>
        <v>#N/A</v>
      </c>
      <c r="N2367" s="22" t="e">
        <f t="shared" si="364"/>
        <v>#N/A</v>
      </c>
      <c r="O2367" s="22" t="e">
        <f t="shared" si="365"/>
        <v>#N/A</v>
      </c>
      <c r="P2367" s="27" t="e">
        <f t="shared" si="367"/>
        <v>#N/A</v>
      </c>
      <c r="Q2367" s="27" t="e">
        <f t="shared" si="368"/>
        <v>#N/A</v>
      </c>
      <c r="R2367" s="27" t="e">
        <f t="shared" si="369"/>
        <v>#N/A</v>
      </c>
      <c r="S2367" s="27" t="e">
        <f t="shared" si="370"/>
        <v>#N/A</v>
      </c>
      <c r="T2367" s="28" t="e">
        <f t="shared" si="371"/>
        <v>#N/A</v>
      </c>
    </row>
    <row r="2368" spans="1:20">
      <c r="A2368" s="4">
        <v>42780</v>
      </c>
      <c r="B2368" s="14">
        <v>850.82149690928702</v>
      </c>
      <c r="C2368" s="40">
        <v>100</v>
      </c>
      <c r="D2368" s="15">
        <v>2668.86</v>
      </c>
      <c r="E2368" s="16">
        <f t="shared" si="362"/>
        <v>191.62450372247133</v>
      </c>
      <c r="F2368" s="17">
        <f t="shared" si="362"/>
        <v>100</v>
      </c>
      <c r="G2368" s="18">
        <f t="shared" si="362"/>
        <v>152.95904448596505</v>
      </c>
      <c r="H2368" s="8">
        <f t="shared" si="366"/>
        <v>1.7223235833281336E-3</v>
      </c>
      <c r="I2368" s="9">
        <f t="shared" si="366"/>
        <v>0</v>
      </c>
      <c r="J2368" s="10">
        <f t="shared" si="366"/>
        <v>4.618702923672835E-3</v>
      </c>
      <c r="K2368" s="26"/>
      <c r="L2368" s="1"/>
      <c r="M2368" s="22" t="e">
        <f t="shared" si="363"/>
        <v>#N/A</v>
      </c>
      <c r="N2368" s="22" t="e">
        <f t="shared" si="364"/>
        <v>#N/A</v>
      </c>
      <c r="O2368" s="22" t="e">
        <f t="shared" si="365"/>
        <v>#N/A</v>
      </c>
      <c r="P2368" s="27" t="e">
        <f t="shared" si="367"/>
        <v>#N/A</v>
      </c>
      <c r="Q2368" s="27" t="e">
        <f t="shared" si="368"/>
        <v>#N/A</v>
      </c>
      <c r="R2368" s="27" t="e">
        <f t="shared" si="369"/>
        <v>#N/A</v>
      </c>
      <c r="S2368" s="27" t="e">
        <f t="shared" si="370"/>
        <v>#N/A</v>
      </c>
      <c r="T2368" s="28" t="e">
        <f t="shared" si="371"/>
        <v>#N/A</v>
      </c>
    </row>
    <row r="2369" spans="1:20">
      <c r="A2369" s="4">
        <v>42779</v>
      </c>
      <c r="B2369" s="14">
        <v>849.35862651613502</v>
      </c>
      <c r="C2369" s="40">
        <v>100</v>
      </c>
      <c r="D2369" s="15">
        <v>2656.59</v>
      </c>
      <c r="E2369" s="16">
        <f t="shared" si="362"/>
        <v>191.2950317778668</v>
      </c>
      <c r="F2369" s="17">
        <f t="shared" si="362"/>
        <v>100</v>
      </c>
      <c r="G2369" s="18">
        <f t="shared" si="362"/>
        <v>152.25582008459412</v>
      </c>
      <c r="H2369" s="8">
        <f t="shared" si="366"/>
        <v>2.9482993521856571E-3</v>
      </c>
      <c r="I2369" s="9">
        <f t="shared" si="366"/>
        <v>0</v>
      </c>
      <c r="J2369" s="10">
        <f t="shared" si="366"/>
        <v>5.8383216529038773E-3</v>
      </c>
      <c r="K2369" s="26"/>
      <c r="L2369" s="1"/>
      <c r="M2369" s="22" t="e">
        <f t="shared" si="363"/>
        <v>#N/A</v>
      </c>
      <c r="N2369" s="22" t="e">
        <f t="shared" si="364"/>
        <v>#N/A</v>
      </c>
      <c r="O2369" s="22" t="e">
        <f t="shared" si="365"/>
        <v>#N/A</v>
      </c>
      <c r="P2369" s="27" t="e">
        <f t="shared" si="367"/>
        <v>#N/A</v>
      </c>
      <c r="Q2369" s="27" t="e">
        <f t="shared" si="368"/>
        <v>#N/A</v>
      </c>
      <c r="R2369" s="27" t="e">
        <f t="shared" si="369"/>
        <v>#N/A</v>
      </c>
      <c r="S2369" s="27" t="e">
        <f t="shared" si="370"/>
        <v>#N/A</v>
      </c>
      <c r="T2369" s="28" t="e">
        <f t="shared" si="371"/>
        <v>#N/A</v>
      </c>
    </row>
    <row r="2370" spans="1:20">
      <c r="A2370" s="4">
        <v>42776</v>
      </c>
      <c r="B2370" s="14">
        <v>846.86182434801901</v>
      </c>
      <c r="C2370" s="40">
        <v>100</v>
      </c>
      <c r="D2370" s="15">
        <v>2641.17</v>
      </c>
      <c r="E2370" s="16">
        <f t="shared" si="362"/>
        <v>190.73269469764909</v>
      </c>
      <c r="F2370" s="17">
        <f t="shared" si="362"/>
        <v>100</v>
      </c>
      <c r="G2370" s="18">
        <f t="shared" si="362"/>
        <v>151.37206130145316</v>
      </c>
      <c r="H2370" s="8">
        <f t="shared" si="366"/>
        <v>1.788019263743168E-3</v>
      </c>
      <c r="I2370" s="9">
        <f t="shared" si="366"/>
        <v>0</v>
      </c>
      <c r="J2370" s="10">
        <f t="shared" si="366"/>
        <v>3.6899667864986885E-3</v>
      </c>
      <c r="K2370" s="26"/>
      <c r="L2370" s="1"/>
      <c r="M2370" s="22" t="e">
        <f t="shared" si="363"/>
        <v>#N/A</v>
      </c>
      <c r="N2370" s="22" t="e">
        <f t="shared" si="364"/>
        <v>#N/A</v>
      </c>
      <c r="O2370" s="22" t="e">
        <f t="shared" si="365"/>
        <v>#N/A</v>
      </c>
      <c r="P2370" s="27" t="e">
        <f t="shared" si="367"/>
        <v>#N/A</v>
      </c>
      <c r="Q2370" s="27" t="e">
        <f t="shared" si="368"/>
        <v>#N/A</v>
      </c>
      <c r="R2370" s="27" t="e">
        <f t="shared" si="369"/>
        <v>#N/A</v>
      </c>
      <c r="S2370" s="27" t="e">
        <f t="shared" si="370"/>
        <v>#N/A</v>
      </c>
      <c r="T2370" s="28" t="e">
        <f t="shared" si="371"/>
        <v>#N/A</v>
      </c>
    </row>
    <row r="2371" spans="1:20">
      <c r="A2371" s="4">
        <v>42775</v>
      </c>
      <c r="B2371" s="14">
        <v>845.35032168822897</v>
      </c>
      <c r="C2371" s="40">
        <v>100</v>
      </c>
      <c r="D2371" s="15">
        <v>2631.46</v>
      </c>
      <c r="E2371" s="16">
        <f t="shared" si="362"/>
        <v>190.3922696518438</v>
      </c>
      <c r="F2371" s="17">
        <f t="shared" si="362"/>
        <v>100</v>
      </c>
      <c r="G2371" s="18">
        <f t="shared" si="362"/>
        <v>150.81555690558426</v>
      </c>
      <c r="H2371" s="8">
        <f t="shared" si="366"/>
        <v>2.2914167137886299E-3</v>
      </c>
      <c r="I2371" s="9">
        <f t="shared" si="366"/>
        <v>0</v>
      </c>
      <c r="J2371" s="10">
        <f t="shared" si="366"/>
        <v>6.1097771728324535E-3</v>
      </c>
      <c r="K2371" s="26"/>
      <c r="L2371" s="1"/>
      <c r="M2371" s="22" t="e">
        <f t="shared" si="363"/>
        <v>#N/A</v>
      </c>
      <c r="N2371" s="22" t="e">
        <f t="shared" si="364"/>
        <v>#N/A</v>
      </c>
      <c r="O2371" s="22" t="e">
        <f t="shared" si="365"/>
        <v>#N/A</v>
      </c>
      <c r="P2371" s="27" t="e">
        <f t="shared" si="367"/>
        <v>#N/A</v>
      </c>
      <c r="Q2371" s="27" t="e">
        <f t="shared" si="368"/>
        <v>#N/A</v>
      </c>
      <c r="R2371" s="27" t="e">
        <f t="shared" si="369"/>
        <v>#N/A</v>
      </c>
      <c r="S2371" s="27" t="e">
        <f t="shared" si="370"/>
        <v>#N/A</v>
      </c>
      <c r="T2371" s="28" t="e">
        <f t="shared" si="371"/>
        <v>#N/A</v>
      </c>
    </row>
    <row r="2372" spans="1:20">
      <c r="A2372" s="4">
        <v>42774</v>
      </c>
      <c r="B2372" s="14">
        <v>843.41770027311804</v>
      </c>
      <c r="C2372" s="40">
        <v>100</v>
      </c>
      <c r="D2372" s="15">
        <v>2615.48</v>
      </c>
      <c r="E2372" s="16">
        <f t="shared" si="362"/>
        <v>189.9569990094125</v>
      </c>
      <c r="F2372" s="17">
        <f t="shared" si="362"/>
        <v>100</v>
      </c>
      <c r="G2372" s="18">
        <f t="shared" si="362"/>
        <v>149.89970312123975</v>
      </c>
      <c r="H2372" s="8">
        <f t="shared" si="366"/>
        <v>1.2613643431955701E-3</v>
      </c>
      <c r="I2372" s="9">
        <f t="shared" si="366"/>
        <v>0</v>
      </c>
      <c r="J2372" s="10">
        <f t="shared" si="366"/>
        <v>7.6526317400560373E-4</v>
      </c>
      <c r="K2372" s="26"/>
      <c r="L2372" s="1"/>
      <c r="M2372" s="22" t="e">
        <f t="shared" si="363"/>
        <v>#N/A</v>
      </c>
      <c r="N2372" s="22" t="e">
        <f t="shared" si="364"/>
        <v>#N/A</v>
      </c>
      <c r="O2372" s="22" t="e">
        <f t="shared" si="365"/>
        <v>#N/A</v>
      </c>
      <c r="P2372" s="27" t="e">
        <f t="shared" si="367"/>
        <v>#N/A</v>
      </c>
      <c r="Q2372" s="27" t="e">
        <f t="shared" si="368"/>
        <v>#N/A</v>
      </c>
      <c r="R2372" s="27" t="e">
        <f t="shared" si="369"/>
        <v>#N/A</v>
      </c>
      <c r="S2372" s="27" t="e">
        <f t="shared" si="370"/>
        <v>#N/A</v>
      </c>
      <c r="T2372" s="28" t="e">
        <f t="shared" si="371"/>
        <v>#N/A</v>
      </c>
    </row>
    <row r="2373" spans="1:20">
      <c r="A2373" s="4">
        <v>42773</v>
      </c>
      <c r="B2373" s="14">
        <v>842.35518348036999</v>
      </c>
      <c r="C2373" s="40">
        <v>100</v>
      </c>
      <c r="D2373" s="15">
        <v>2613.48</v>
      </c>
      <c r="E2373" s="16">
        <f t="shared" si="362"/>
        <v>189.71769587256563</v>
      </c>
      <c r="F2373" s="17">
        <f t="shared" si="362"/>
        <v>100</v>
      </c>
      <c r="G2373" s="18">
        <f t="shared" si="362"/>
        <v>149.78507811694129</v>
      </c>
      <c r="H2373" s="8">
        <f t="shared" si="366"/>
        <v>1.0798029379108787E-3</v>
      </c>
      <c r="I2373" s="9">
        <f t="shared" si="366"/>
        <v>0</v>
      </c>
      <c r="J2373" s="10">
        <f t="shared" si="366"/>
        <v>8.7699478015768051E-4</v>
      </c>
      <c r="K2373" s="26"/>
      <c r="L2373" s="1"/>
      <c r="M2373" s="22" t="e">
        <f t="shared" si="363"/>
        <v>#N/A</v>
      </c>
      <c r="N2373" s="22" t="e">
        <f t="shared" si="364"/>
        <v>#N/A</v>
      </c>
      <c r="O2373" s="22" t="e">
        <f t="shared" si="365"/>
        <v>#N/A</v>
      </c>
      <c r="P2373" s="27" t="e">
        <f t="shared" si="367"/>
        <v>#N/A</v>
      </c>
      <c r="Q2373" s="27" t="e">
        <f t="shared" si="368"/>
        <v>#N/A</v>
      </c>
      <c r="R2373" s="27" t="e">
        <f t="shared" si="369"/>
        <v>#N/A</v>
      </c>
      <c r="S2373" s="27" t="e">
        <f t="shared" si="370"/>
        <v>#N/A</v>
      </c>
      <c r="T2373" s="28" t="e">
        <f t="shared" si="371"/>
        <v>#N/A</v>
      </c>
    </row>
    <row r="2374" spans="1:20">
      <c r="A2374" s="4">
        <v>42772</v>
      </c>
      <c r="B2374" s="14">
        <v>841.44658698365004</v>
      </c>
      <c r="C2374" s="40">
        <v>100</v>
      </c>
      <c r="D2374" s="15">
        <v>2611.19</v>
      </c>
      <c r="E2374" s="16">
        <f t="shared" ref="E2374:G2437" si="372">B2374/B2375*E2375</f>
        <v>189.51305911456126</v>
      </c>
      <c r="F2374" s="17">
        <f t="shared" si="372"/>
        <v>100</v>
      </c>
      <c r="G2374" s="18">
        <f t="shared" si="372"/>
        <v>149.65383248701957</v>
      </c>
      <c r="H2374" s="8">
        <f t="shared" si="366"/>
        <v>8.6174558860063755E-4</v>
      </c>
      <c r="I2374" s="9">
        <f t="shared" si="366"/>
        <v>0</v>
      </c>
      <c r="J2374" s="10">
        <f t="shared" si="366"/>
        <v>-1.9645839783207775E-3</v>
      </c>
      <c r="K2374" s="26"/>
      <c r="L2374" s="1"/>
      <c r="M2374" s="22" t="e">
        <f t="shared" ref="M2374:M2437" si="373">VLOOKUP($L2374,$A:$G,5,FALSE)</f>
        <v>#N/A</v>
      </c>
      <c r="N2374" s="22" t="e">
        <f t="shared" ref="N2374:N2437" si="374">VLOOKUP($L2374,$A:$G,6,FALSE)</f>
        <v>#N/A</v>
      </c>
      <c r="O2374" s="22" t="e">
        <f t="shared" ref="O2374:O2437" si="375">VLOOKUP($L2374,$A:$G,7,FALSE)</f>
        <v>#N/A</v>
      </c>
      <c r="P2374" s="27" t="e">
        <f t="shared" si="367"/>
        <v>#N/A</v>
      </c>
      <c r="Q2374" s="27" t="e">
        <f t="shared" si="368"/>
        <v>#N/A</v>
      </c>
      <c r="R2374" s="27" t="e">
        <f t="shared" si="369"/>
        <v>#N/A</v>
      </c>
      <c r="S2374" s="27" t="e">
        <f t="shared" si="370"/>
        <v>#N/A</v>
      </c>
      <c r="T2374" s="28" t="e">
        <f t="shared" si="371"/>
        <v>#N/A</v>
      </c>
    </row>
    <row r="2375" spans="1:20">
      <c r="A2375" s="4">
        <v>42769</v>
      </c>
      <c r="B2375" s="14">
        <v>840.72209842409404</v>
      </c>
      <c r="C2375" s="40">
        <v>100</v>
      </c>
      <c r="D2375" s="15">
        <v>2616.33</v>
      </c>
      <c r="E2375" s="16">
        <f t="shared" si="372"/>
        <v>189.3498876841474</v>
      </c>
      <c r="F2375" s="17">
        <f t="shared" si="372"/>
        <v>100</v>
      </c>
      <c r="G2375" s="18">
        <f t="shared" si="372"/>
        <v>149.94841874806656</v>
      </c>
      <c r="H2375" s="8">
        <f t="shared" ref="H2375:J2438" si="376">E2375/E2376-1</f>
        <v>3.8125002745423853E-3</v>
      </c>
      <c r="I2375" s="9">
        <f t="shared" si="376"/>
        <v>0</v>
      </c>
      <c r="J2375" s="10">
        <f t="shared" si="376"/>
        <v>6.8112813290079899E-3</v>
      </c>
      <c r="K2375" s="26"/>
      <c r="L2375" s="1"/>
      <c r="M2375" s="22" t="e">
        <f t="shared" si="373"/>
        <v>#N/A</v>
      </c>
      <c r="N2375" s="22" t="e">
        <f t="shared" si="374"/>
        <v>#N/A</v>
      </c>
      <c r="O2375" s="22" t="e">
        <f t="shared" si="375"/>
        <v>#N/A</v>
      </c>
      <c r="P2375" s="27" t="e">
        <f t="shared" ref="P2375:P2438" si="377">M2375/M2376-1</f>
        <v>#N/A</v>
      </c>
      <c r="Q2375" s="27" t="e">
        <f t="shared" ref="Q2375:Q2438" si="378">N2375/N2376-1</f>
        <v>#N/A</v>
      </c>
      <c r="R2375" s="27" t="e">
        <f t="shared" ref="R2375:R2438" si="379">O2375/O2376-1</f>
        <v>#N/A</v>
      </c>
      <c r="S2375" s="27" t="e">
        <f t="shared" ref="S2375:S2438" si="380">Q2375-P2375</f>
        <v>#N/A</v>
      </c>
      <c r="T2375" s="28" t="e">
        <f t="shared" ref="T2375:T2438" si="381">Q2375-R2375</f>
        <v>#N/A</v>
      </c>
    </row>
    <row r="2376" spans="1:20">
      <c r="A2376" s="4">
        <v>42768</v>
      </c>
      <c r="B2376" s="14">
        <v>837.52901880994398</v>
      </c>
      <c r="C2376" s="40">
        <v>100</v>
      </c>
      <c r="D2376" s="15">
        <v>2598.63</v>
      </c>
      <c r="E2376" s="16">
        <f t="shared" si="372"/>
        <v>188.63073296293908</v>
      </c>
      <c r="F2376" s="17">
        <f t="shared" si="372"/>
        <v>100</v>
      </c>
      <c r="G2376" s="18">
        <f t="shared" si="372"/>
        <v>148.93398746002538</v>
      </c>
      <c r="H2376" s="8">
        <f t="shared" si="376"/>
        <v>4.1584648108639044E-4</v>
      </c>
      <c r="I2376" s="9">
        <f t="shared" si="376"/>
        <v>0</v>
      </c>
      <c r="J2376" s="10">
        <f t="shared" si="376"/>
        <v>4.3888523151203174E-4</v>
      </c>
      <c r="K2376" s="26"/>
      <c r="L2376" s="1"/>
      <c r="M2376" s="22" t="e">
        <f t="shared" si="373"/>
        <v>#N/A</v>
      </c>
      <c r="N2376" s="22" t="e">
        <f t="shared" si="374"/>
        <v>#N/A</v>
      </c>
      <c r="O2376" s="22" t="e">
        <f t="shared" si="375"/>
        <v>#N/A</v>
      </c>
      <c r="P2376" s="27" t="e">
        <f t="shared" si="377"/>
        <v>#N/A</v>
      </c>
      <c r="Q2376" s="27" t="e">
        <f t="shared" si="378"/>
        <v>#N/A</v>
      </c>
      <c r="R2376" s="27" t="e">
        <f t="shared" si="379"/>
        <v>#N/A</v>
      </c>
      <c r="S2376" s="27" t="e">
        <f t="shared" si="380"/>
        <v>#N/A</v>
      </c>
      <c r="T2376" s="28" t="e">
        <f t="shared" si="381"/>
        <v>#N/A</v>
      </c>
    </row>
    <row r="2377" spans="1:20">
      <c r="A2377" s="4">
        <v>42767</v>
      </c>
      <c r="B2377" s="14">
        <v>837.180880086927</v>
      </c>
      <c r="C2377" s="40">
        <v>100</v>
      </c>
      <c r="D2377" s="15">
        <v>2597.4899999999998</v>
      </c>
      <c r="E2377" s="16">
        <f t="shared" si="372"/>
        <v>188.55232414244378</v>
      </c>
      <c r="F2377" s="17">
        <f t="shared" si="372"/>
        <v>100</v>
      </c>
      <c r="G2377" s="18">
        <f t="shared" si="372"/>
        <v>148.86865120757525</v>
      </c>
      <c r="H2377" s="8">
        <f t="shared" si="376"/>
        <v>-4.5211157314273276E-4</v>
      </c>
      <c r="I2377" s="9">
        <f t="shared" si="376"/>
        <v>0</v>
      </c>
      <c r="J2377" s="10">
        <f t="shared" si="376"/>
        <v>0</v>
      </c>
      <c r="K2377" s="26"/>
      <c r="L2377" s="1"/>
      <c r="M2377" s="22" t="e">
        <f t="shared" si="373"/>
        <v>#N/A</v>
      </c>
      <c r="N2377" s="22" t="e">
        <f t="shared" si="374"/>
        <v>#N/A</v>
      </c>
      <c r="O2377" s="22" t="e">
        <f t="shared" si="375"/>
        <v>#N/A</v>
      </c>
      <c r="P2377" s="27" t="e">
        <f t="shared" si="377"/>
        <v>#N/A</v>
      </c>
      <c r="Q2377" s="27" t="e">
        <f t="shared" si="378"/>
        <v>#N/A</v>
      </c>
      <c r="R2377" s="27" t="e">
        <f t="shared" si="379"/>
        <v>#N/A</v>
      </c>
      <c r="S2377" s="27" t="e">
        <f t="shared" si="380"/>
        <v>#N/A</v>
      </c>
      <c r="T2377" s="28" t="e">
        <f t="shared" si="381"/>
        <v>#N/A</v>
      </c>
    </row>
    <row r="2378" spans="1:20">
      <c r="A2378" s="4">
        <v>42766</v>
      </c>
      <c r="B2378" s="14">
        <v>837.55955045288295</v>
      </c>
      <c r="C2378" s="40">
        <v>100</v>
      </c>
      <c r="D2378" s="15">
        <v>2597.4899999999998</v>
      </c>
      <c r="E2378" s="16">
        <f t="shared" si="372"/>
        <v>188.63760938877843</v>
      </c>
      <c r="F2378" s="17">
        <f t="shared" si="372"/>
        <v>100</v>
      </c>
      <c r="G2378" s="18">
        <f t="shared" si="372"/>
        <v>148.86865120757525</v>
      </c>
      <c r="H2378" s="8">
        <f t="shared" si="376"/>
        <v>4.0648715092750365E-4</v>
      </c>
      <c r="I2378" s="9">
        <f t="shared" si="376"/>
        <v>0</v>
      </c>
      <c r="J2378" s="10">
        <f t="shared" si="376"/>
        <v>-6.5789473684219058E-4</v>
      </c>
      <c r="K2378" s="26"/>
      <c r="L2378" s="1"/>
      <c r="M2378" s="22" t="e">
        <f t="shared" si="373"/>
        <v>#N/A</v>
      </c>
      <c r="N2378" s="22" t="e">
        <f t="shared" si="374"/>
        <v>#N/A</v>
      </c>
      <c r="O2378" s="22" t="e">
        <f t="shared" si="375"/>
        <v>#N/A</v>
      </c>
      <c r="P2378" s="27" t="e">
        <f t="shared" si="377"/>
        <v>#N/A</v>
      </c>
      <c r="Q2378" s="27" t="e">
        <f t="shared" si="378"/>
        <v>#N/A</v>
      </c>
      <c r="R2378" s="27" t="e">
        <f t="shared" si="379"/>
        <v>#N/A</v>
      </c>
      <c r="S2378" s="27" t="e">
        <f t="shared" si="380"/>
        <v>#N/A</v>
      </c>
      <c r="T2378" s="28" t="e">
        <f t="shared" si="381"/>
        <v>#N/A</v>
      </c>
    </row>
    <row r="2379" spans="1:20">
      <c r="A2379" s="4">
        <v>42765</v>
      </c>
      <c r="B2379" s="14">
        <v>837.21923159273103</v>
      </c>
      <c r="C2379" s="40">
        <v>100</v>
      </c>
      <c r="D2379" s="15">
        <v>2599.1999999999998</v>
      </c>
      <c r="E2379" s="16">
        <f t="shared" si="372"/>
        <v>188.56096178064806</v>
      </c>
      <c r="F2379" s="17">
        <f t="shared" si="372"/>
        <v>100</v>
      </c>
      <c r="G2379" s="18">
        <f t="shared" si="372"/>
        <v>148.96665558625043</v>
      </c>
      <c r="H2379" s="8">
        <f t="shared" si="376"/>
        <v>-3.2911528488083208E-3</v>
      </c>
      <c r="I2379" s="9">
        <f t="shared" si="376"/>
        <v>0</v>
      </c>
      <c r="J2379" s="10">
        <f t="shared" si="376"/>
        <v>-5.6808400757446531E-3</v>
      </c>
      <c r="K2379" s="26"/>
      <c r="L2379" s="1"/>
      <c r="M2379" s="22" t="e">
        <f t="shared" si="373"/>
        <v>#N/A</v>
      </c>
      <c r="N2379" s="22" t="e">
        <f t="shared" si="374"/>
        <v>#N/A</v>
      </c>
      <c r="O2379" s="22" t="e">
        <f t="shared" si="375"/>
        <v>#N/A</v>
      </c>
      <c r="P2379" s="27" t="e">
        <f t="shared" si="377"/>
        <v>#N/A</v>
      </c>
      <c r="Q2379" s="27" t="e">
        <f t="shared" si="378"/>
        <v>#N/A</v>
      </c>
      <c r="R2379" s="27" t="e">
        <f t="shared" si="379"/>
        <v>#N/A</v>
      </c>
      <c r="S2379" s="27" t="e">
        <f t="shared" si="380"/>
        <v>#N/A</v>
      </c>
      <c r="T2379" s="28" t="e">
        <f t="shared" si="381"/>
        <v>#N/A</v>
      </c>
    </row>
    <row r="2380" spans="1:20">
      <c r="A2380" s="4">
        <v>42762</v>
      </c>
      <c r="B2380" s="14">
        <v>839.98374649295397</v>
      </c>
      <c r="C2380" s="40">
        <v>100</v>
      </c>
      <c r="D2380" s="15">
        <v>2614.0500000000002</v>
      </c>
      <c r="E2380" s="16">
        <f t="shared" si="372"/>
        <v>189.18359390467523</v>
      </c>
      <c r="F2380" s="17">
        <f t="shared" si="372"/>
        <v>100</v>
      </c>
      <c r="G2380" s="18">
        <f t="shared" si="372"/>
        <v>149.81774624316634</v>
      </c>
      <c r="H2380" s="8">
        <f t="shared" si="376"/>
        <v>-6.7165046493167235E-4</v>
      </c>
      <c r="I2380" s="9">
        <f t="shared" si="376"/>
        <v>0</v>
      </c>
      <c r="J2380" s="10">
        <f t="shared" si="376"/>
        <v>-2.1795889699821602E-3</v>
      </c>
      <c r="K2380" s="26"/>
      <c r="L2380" s="1"/>
      <c r="M2380" s="22" t="e">
        <f t="shared" si="373"/>
        <v>#N/A</v>
      </c>
      <c r="N2380" s="22" t="e">
        <f t="shared" si="374"/>
        <v>#N/A</v>
      </c>
      <c r="O2380" s="22" t="e">
        <f t="shared" si="375"/>
        <v>#N/A</v>
      </c>
      <c r="P2380" s="27" t="e">
        <f t="shared" si="377"/>
        <v>#N/A</v>
      </c>
      <c r="Q2380" s="27" t="e">
        <f t="shared" si="378"/>
        <v>#N/A</v>
      </c>
      <c r="R2380" s="27" t="e">
        <f t="shared" si="379"/>
        <v>#N/A</v>
      </c>
      <c r="S2380" s="27" t="e">
        <f t="shared" si="380"/>
        <v>#N/A</v>
      </c>
      <c r="T2380" s="28" t="e">
        <f t="shared" si="381"/>
        <v>#N/A</v>
      </c>
    </row>
    <row r="2381" spans="1:20">
      <c r="A2381" s="4">
        <v>42761</v>
      </c>
      <c r="B2381" s="14">
        <v>840.548301150219</v>
      </c>
      <c r="C2381" s="40">
        <v>100</v>
      </c>
      <c r="D2381" s="15">
        <v>2619.7600000000002</v>
      </c>
      <c r="E2381" s="16">
        <f t="shared" si="372"/>
        <v>189.31074455427168</v>
      </c>
      <c r="F2381" s="17">
        <f t="shared" si="372"/>
        <v>100</v>
      </c>
      <c r="G2381" s="18">
        <f t="shared" si="372"/>
        <v>150.1450006304384</v>
      </c>
      <c r="H2381" s="8">
        <f t="shared" si="376"/>
        <v>5.0081067798135592E-4</v>
      </c>
      <c r="I2381" s="9">
        <f t="shared" si="376"/>
        <v>0</v>
      </c>
      <c r="J2381" s="10">
        <f t="shared" si="376"/>
        <v>0</v>
      </c>
      <c r="K2381" s="26"/>
      <c r="L2381" s="1"/>
      <c r="M2381" s="22" t="e">
        <f t="shared" si="373"/>
        <v>#N/A</v>
      </c>
      <c r="N2381" s="22" t="e">
        <f t="shared" si="374"/>
        <v>#N/A</v>
      </c>
      <c r="O2381" s="22" t="e">
        <f t="shared" si="375"/>
        <v>#N/A</v>
      </c>
      <c r="P2381" s="27" t="e">
        <f t="shared" si="377"/>
        <v>#N/A</v>
      </c>
      <c r="Q2381" s="27" t="e">
        <f t="shared" si="378"/>
        <v>#N/A</v>
      </c>
      <c r="R2381" s="27" t="e">
        <f t="shared" si="379"/>
        <v>#N/A</v>
      </c>
      <c r="S2381" s="27" t="e">
        <f t="shared" si="380"/>
        <v>#N/A</v>
      </c>
      <c r="T2381" s="28" t="e">
        <f t="shared" si="381"/>
        <v>#N/A</v>
      </c>
    </row>
    <row r="2382" spans="1:20">
      <c r="A2382" s="4">
        <v>42760</v>
      </c>
      <c r="B2382" s="14">
        <v>840.12755629915796</v>
      </c>
      <c r="C2382" s="40">
        <v>100</v>
      </c>
      <c r="D2382" s="15">
        <v>2619.7600000000002</v>
      </c>
      <c r="E2382" s="16">
        <f t="shared" si="372"/>
        <v>189.21598316945568</v>
      </c>
      <c r="F2382" s="17">
        <f t="shared" si="372"/>
        <v>100</v>
      </c>
      <c r="G2382" s="18">
        <f t="shared" si="372"/>
        <v>150.1450006304384</v>
      </c>
      <c r="H2382" s="8">
        <f t="shared" si="376"/>
        <v>3.872924411198353E-3</v>
      </c>
      <c r="I2382" s="9">
        <f t="shared" si="376"/>
        <v>0</v>
      </c>
      <c r="J2382" s="10">
        <f t="shared" si="376"/>
        <v>8.5736614962907964E-3</v>
      </c>
      <c r="K2382" s="26"/>
      <c r="L2382" s="1"/>
      <c r="M2382" s="22" t="e">
        <f t="shared" si="373"/>
        <v>#N/A</v>
      </c>
      <c r="N2382" s="22" t="e">
        <f t="shared" si="374"/>
        <v>#N/A</v>
      </c>
      <c r="O2382" s="22" t="e">
        <f t="shared" si="375"/>
        <v>#N/A</v>
      </c>
      <c r="P2382" s="27" t="e">
        <f t="shared" si="377"/>
        <v>#N/A</v>
      </c>
      <c r="Q2382" s="27" t="e">
        <f t="shared" si="378"/>
        <v>#N/A</v>
      </c>
      <c r="R2382" s="27" t="e">
        <f t="shared" si="379"/>
        <v>#N/A</v>
      </c>
      <c r="S2382" s="27" t="e">
        <f t="shared" si="380"/>
        <v>#N/A</v>
      </c>
      <c r="T2382" s="28" t="e">
        <f t="shared" si="381"/>
        <v>#N/A</v>
      </c>
    </row>
    <row r="2383" spans="1:20">
      <c r="A2383" s="4">
        <v>42759</v>
      </c>
      <c r="B2383" s="14">
        <v>836.886358691184</v>
      </c>
      <c r="C2383" s="40">
        <v>100</v>
      </c>
      <c r="D2383" s="15">
        <v>2597.4899999999998</v>
      </c>
      <c r="E2383" s="16">
        <f t="shared" si="372"/>
        <v>188.48599117307256</v>
      </c>
      <c r="F2383" s="17">
        <f t="shared" si="372"/>
        <v>100</v>
      </c>
      <c r="G2383" s="18">
        <f t="shared" si="372"/>
        <v>148.86865120757528</v>
      </c>
      <c r="H2383" s="8">
        <f t="shared" si="376"/>
        <v>1.4635376749501106E-3</v>
      </c>
      <c r="I2383" s="9">
        <f t="shared" si="376"/>
        <v>0</v>
      </c>
      <c r="J2383" s="10">
        <f t="shared" si="376"/>
        <v>5.5280058531825826E-3</v>
      </c>
      <c r="K2383" s="26"/>
      <c r="L2383" s="1"/>
      <c r="M2383" s="22" t="e">
        <f t="shared" si="373"/>
        <v>#N/A</v>
      </c>
      <c r="N2383" s="22" t="e">
        <f t="shared" si="374"/>
        <v>#N/A</v>
      </c>
      <c r="O2383" s="22" t="e">
        <f t="shared" si="375"/>
        <v>#N/A</v>
      </c>
      <c r="P2383" s="27" t="e">
        <f t="shared" si="377"/>
        <v>#N/A</v>
      </c>
      <c r="Q2383" s="27" t="e">
        <f t="shared" si="378"/>
        <v>#N/A</v>
      </c>
      <c r="R2383" s="27" t="e">
        <f t="shared" si="379"/>
        <v>#N/A</v>
      </c>
      <c r="S2383" s="27" t="e">
        <f t="shared" si="380"/>
        <v>#N/A</v>
      </c>
      <c r="T2383" s="28" t="e">
        <f t="shared" si="381"/>
        <v>#N/A</v>
      </c>
    </row>
    <row r="2384" spans="1:20">
      <c r="A2384" s="4">
        <v>42758</v>
      </c>
      <c r="B2384" s="14">
        <v>835.66333391841999</v>
      </c>
      <c r="C2384" s="40">
        <v>100</v>
      </c>
      <c r="D2384" s="15">
        <v>2583.21</v>
      </c>
      <c r="E2384" s="16">
        <f t="shared" si="372"/>
        <v>188.21053795994555</v>
      </c>
      <c r="F2384" s="17">
        <f t="shared" si="372"/>
        <v>100</v>
      </c>
      <c r="G2384" s="18">
        <f t="shared" si="372"/>
        <v>148.05022867688444</v>
      </c>
      <c r="H2384" s="8">
        <f t="shared" si="376"/>
        <v>7.9898359349894754E-4</v>
      </c>
      <c r="I2384" s="9">
        <f t="shared" si="376"/>
        <v>0</v>
      </c>
      <c r="J2384" s="10">
        <f t="shared" si="376"/>
        <v>-1.7659924723122389E-3</v>
      </c>
      <c r="K2384" s="26"/>
      <c r="L2384" s="1"/>
      <c r="M2384" s="22" t="e">
        <f t="shared" si="373"/>
        <v>#N/A</v>
      </c>
      <c r="N2384" s="22" t="e">
        <f t="shared" si="374"/>
        <v>#N/A</v>
      </c>
      <c r="O2384" s="22" t="e">
        <f t="shared" si="375"/>
        <v>#N/A</v>
      </c>
      <c r="P2384" s="27" t="e">
        <f t="shared" si="377"/>
        <v>#N/A</v>
      </c>
      <c r="Q2384" s="27" t="e">
        <f t="shared" si="378"/>
        <v>#N/A</v>
      </c>
      <c r="R2384" s="27" t="e">
        <f t="shared" si="379"/>
        <v>#N/A</v>
      </c>
      <c r="S2384" s="27" t="e">
        <f t="shared" si="380"/>
        <v>#N/A</v>
      </c>
      <c r="T2384" s="28" t="e">
        <f t="shared" si="381"/>
        <v>#N/A</v>
      </c>
    </row>
    <row r="2385" spans="1:20">
      <c r="A2385" s="4">
        <v>42755</v>
      </c>
      <c r="B2385" s="14">
        <v>834.99618566543904</v>
      </c>
      <c r="C2385" s="40">
        <v>100</v>
      </c>
      <c r="D2385" s="15">
        <v>2587.7800000000002</v>
      </c>
      <c r="E2385" s="16">
        <f t="shared" si="372"/>
        <v>188.06028088093288</v>
      </c>
      <c r="F2385" s="17">
        <f t="shared" si="372"/>
        <v>100</v>
      </c>
      <c r="G2385" s="18">
        <f t="shared" si="372"/>
        <v>148.31214681170638</v>
      </c>
      <c r="H2385" s="8">
        <f t="shared" si="376"/>
        <v>1.3512772975368126E-3</v>
      </c>
      <c r="I2385" s="9">
        <f t="shared" si="376"/>
        <v>0</v>
      </c>
      <c r="J2385" s="10">
        <f t="shared" si="376"/>
        <v>1.9902115664591769E-3</v>
      </c>
      <c r="K2385" s="26"/>
      <c r="L2385" s="1"/>
      <c r="M2385" s="22" t="e">
        <f t="shared" si="373"/>
        <v>#N/A</v>
      </c>
      <c r="N2385" s="22" t="e">
        <f t="shared" si="374"/>
        <v>#N/A</v>
      </c>
      <c r="O2385" s="22" t="e">
        <f t="shared" si="375"/>
        <v>#N/A</v>
      </c>
      <c r="P2385" s="27" t="e">
        <f t="shared" si="377"/>
        <v>#N/A</v>
      </c>
      <c r="Q2385" s="27" t="e">
        <f t="shared" si="378"/>
        <v>#N/A</v>
      </c>
      <c r="R2385" s="27" t="e">
        <f t="shared" si="379"/>
        <v>#N/A</v>
      </c>
      <c r="S2385" s="27" t="e">
        <f t="shared" si="380"/>
        <v>#N/A</v>
      </c>
      <c r="T2385" s="28" t="e">
        <f t="shared" si="381"/>
        <v>#N/A</v>
      </c>
    </row>
    <row r="2386" spans="1:20">
      <c r="A2386" s="4">
        <v>42754</v>
      </c>
      <c r="B2386" s="14">
        <v>833.86939688032396</v>
      </c>
      <c r="C2386" s="40">
        <v>100</v>
      </c>
      <c r="D2386" s="15">
        <v>2582.64</v>
      </c>
      <c r="E2386" s="16">
        <f t="shared" si="372"/>
        <v>187.80650221815569</v>
      </c>
      <c r="F2386" s="17">
        <f t="shared" si="372"/>
        <v>100</v>
      </c>
      <c r="G2386" s="18">
        <f t="shared" si="372"/>
        <v>148.0175605506594</v>
      </c>
      <c r="H2386" s="8">
        <f t="shared" si="376"/>
        <v>-3.0392403764337717E-3</v>
      </c>
      <c r="I2386" s="9">
        <f t="shared" si="376"/>
        <v>0</v>
      </c>
      <c r="J2386" s="10">
        <f t="shared" si="376"/>
        <v>-2.2060385960167572E-3</v>
      </c>
      <c r="K2386" s="26"/>
      <c r="L2386" s="1"/>
      <c r="M2386" s="22" t="e">
        <f t="shared" si="373"/>
        <v>#N/A</v>
      </c>
      <c r="N2386" s="22" t="e">
        <f t="shared" si="374"/>
        <v>#N/A</v>
      </c>
      <c r="O2386" s="22" t="e">
        <f t="shared" si="375"/>
        <v>#N/A</v>
      </c>
      <c r="P2386" s="27" t="e">
        <f t="shared" si="377"/>
        <v>#N/A</v>
      </c>
      <c r="Q2386" s="27" t="e">
        <f t="shared" si="378"/>
        <v>#N/A</v>
      </c>
      <c r="R2386" s="27" t="e">
        <f t="shared" si="379"/>
        <v>#N/A</v>
      </c>
      <c r="S2386" s="27" t="e">
        <f t="shared" si="380"/>
        <v>#N/A</v>
      </c>
      <c r="T2386" s="28" t="e">
        <f t="shared" si="381"/>
        <v>#N/A</v>
      </c>
    </row>
    <row r="2387" spans="1:20">
      <c r="A2387" s="4">
        <v>42753</v>
      </c>
      <c r="B2387" s="14">
        <v>836.41145233758004</v>
      </c>
      <c r="C2387" s="40">
        <v>100</v>
      </c>
      <c r="D2387" s="15">
        <v>2588.35</v>
      </c>
      <c r="E2387" s="16">
        <f t="shared" si="372"/>
        <v>188.3790313763883</v>
      </c>
      <c r="F2387" s="17">
        <f t="shared" si="372"/>
        <v>100</v>
      </c>
      <c r="G2387" s="18">
        <f t="shared" si="372"/>
        <v>148.34481493793143</v>
      </c>
      <c r="H2387" s="8">
        <f t="shared" si="376"/>
        <v>-6.6347013054801618E-4</v>
      </c>
      <c r="I2387" s="9">
        <f t="shared" si="376"/>
        <v>0</v>
      </c>
      <c r="J2387" s="10">
        <f t="shared" si="376"/>
        <v>1.6563018803670282E-3</v>
      </c>
      <c r="K2387" s="26"/>
      <c r="L2387" s="1"/>
      <c r="M2387" s="22" t="e">
        <f t="shared" si="373"/>
        <v>#N/A</v>
      </c>
      <c r="N2387" s="22" t="e">
        <f t="shared" si="374"/>
        <v>#N/A</v>
      </c>
      <c r="O2387" s="22" t="e">
        <f t="shared" si="375"/>
        <v>#N/A</v>
      </c>
      <c r="P2387" s="27" t="e">
        <f t="shared" si="377"/>
        <v>#N/A</v>
      </c>
      <c r="Q2387" s="27" t="e">
        <f t="shared" si="378"/>
        <v>#N/A</v>
      </c>
      <c r="R2387" s="27" t="e">
        <f t="shared" si="379"/>
        <v>#N/A</v>
      </c>
      <c r="S2387" s="27" t="e">
        <f t="shared" si="380"/>
        <v>#N/A</v>
      </c>
      <c r="T2387" s="28" t="e">
        <f t="shared" si="381"/>
        <v>#N/A</v>
      </c>
    </row>
    <row r="2388" spans="1:20">
      <c r="A2388" s="4">
        <v>42752</v>
      </c>
      <c r="B2388" s="14">
        <v>836.96675477963799</v>
      </c>
      <c r="C2388" s="40">
        <v>100</v>
      </c>
      <c r="D2388" s="15">
        <v>2584.0700000000002</v>
      </c>
      <c r="E2388" s="16">
        <f t="shared" si="372"/>
        <v>188.50409821503987</v>
      </c>
      <c r="F2388" s="17">
        <f t="shared" si="372"/>
        <v>100</v>
      </c>
      <c r="G2388" s="18">
        <f t="shared" si="372"/>
        <v>148.09951742873278</v>
      </c>
      <c r="H2388" s="8">
        <f t="shared" si="376"/>
        <v>-1.1318334221445125E-3</v>
      </c>
      <c r="I2388" s="9">
        <f t="shared" si="376"/>
        <v>0</v>
      </c>
      <c r="J2388" s="10">
        <f t="shared" si="376"/>
        <v>-4.2925235337410994E-3</v>
      </c>
      <c r="K2388" s="26"/>
      <c r="L2388" s="1"/>
      <c r="M2388" s="22" t="e">
        <f t="shared" si="373"/>
        <v>#N/A</v>
      </c>
      <c r="N2388" s="22" t="e">
        <f t="shared" si="374"/>
        <v>#N/A</v>
      </c>
      <c r="O2388" s="22" t="e">
        <f t="shared" si="375"/>
        <v>#N/A</v>
      </c>
      <c r="P2388" s="27" t="e">
        <f t="shared" si="377"/>
        <v>#N/A</v>
      </c>
      <c r="Q2388" s="27" t="e">
        <f t="shared" si="378"/>
        <v>#N/A</v>
      </c>
      <c r="R2388" s="27" t="e">
        <f t="shared" si="379"/>
        <v>#N/A</v>
      </c>
      <c r="S2388" s="27" t="e">
        <f t="shared" si="380"/>
        <v>#N/A</v>
      </c>
      <c r="T2388" s="28" t="e">
        <f t="shared" si="381"/>
        <v>#N/A</v>
      </c>
    </row>
    <row r="2389" spans="1:20">
      <c r="A2389" s="4">
        <v>42748</v>
      </c>
      <c r="B2389" s="14">
        <v>837.915135134504</v>
      </c>
      <c r="C2389" s="40">
        <v>100</v>
      </c>
      <c r="D2389" s="15">
        <v>2595.21</v>
      </c>
      <c r="E2389" s="16">
        <f t="shared" si="372"/>
        <v>188.71769520982843</v>
      </c>
      <c r="F2389" s="17">
        <f t="shared" si="372"/>
        <v>100</v>
      </c>
      <c r="G2389" s="18">
        <f t="shared" si="372"/>
        <v>148.73797870267509</v>
      </c>
      <c r="H2389" s="8">
        <f t="shared" si="376"/>
        <v>2.040889576046867E-3</v>
      </c>
      <c r="I2389" s="9">
        <f t="shared" si="376"/>
        <v>0</v>
      </c>
      <c r="J2389" s="10">
        <f t="shared" si="376"/>
        <v>3.9768968598763443E-3</v>
      </c>
      <c r="K2389" s="26"/>
      <c r="L2389" s="1"/>
      <c r="M2389" s="22" t="e">
        <f t="shared" si="373"/>
        <v>#N/A</v>
      </c>
      <c r="N2389" s="22" t="e">
        <f t="shared" si="374"/>
        <v>#N/A</v>
      </c>
      <c r="O2389" s="22" t="e">
        <f t="shared" si="375"/>
        <v>#N/A</v>
      </c>
      <c r="P2389" s="27" t="e">
        <f t="shared" si="377"/>
        <v>#N/A</v>
      </c>
      <c r="Q2389" s="27" t="e">
        <f t="shared" si="378"/>
        <v>#N/A</v>
      </c>
      <c r="R2389" s="27" t="e">
        <f t="shared" si="379"/>
        <v>#N/A</v>
      </c>
      <c r="S2389" s="27" t="e">
        <f t="shared" si="380"/>
        <v>#N/A</v>
      </c>
      <c r="T2389" s="28" t="e">
        <f t="shared" si="381"/>
        <v>#N/A</v>
      </c>
    </row>
    <row r="2390" spans="1:20">
      <c r="A2390" s="4">
        <v>42747</v>
      </c>
      <c r="B2390" s="14">
        <v>836.20852587065303</v>
      </c>
      <c r="C2390" s="40">
        <v>100</v>
      </c>
      <c r="D2390" s="15">
        <v>2584.9299999999998</v>
      </c>
      <c r="E2390" s="16">
        <f t="shared" si="372"/>
        <v>188.33332768453485</v>
      </c>
      <c r="F2390" s="17">
        <f t="shared" si="372"/>
        <v>100</v>
      </c>
      <c r="G2390" s="18">
        <f t="shared" si="372"/>
        <v>148.14880618058112</v>
      </c>
      <c r="H2390" s="8">
        <f t="shared" si="376"/>
        <v>-1.6058449548126408E-3</v>
      </c>
      <c r="I2390" s="9">
        <f t="shared" si="376"/>
        <v>0</v>
      </c>
      <c r="J2390" s="10">
        <f t="shared" si="376"/>
        <v>-3.0814679974702219E-3</v>
      </c>
      <c r="K2390" s="26"/>
      <c r="L2390" s="1"/>
      <c r="M2390" s="22" t="e">
        <f t="shared" si="373"/>
        <v>#N/A</v>
      </c>
      <c r="N2390" s="22" t="e">
        <f t="shared" si="374"/>
        <v>#N/A</v>
      </c>
      <c r="O2390" s="22" t="e">
        <f t="shared" si="375"/>
        <v>#N/A</v>
      </c>
      <c r="P2390" s="27" t="e">
        <f t="shared" si="377"/>
        <v>#N/A</v>
      </c>
      <c r="Q2390" s="27" t="e">
        <f t="shared" si="378"/>
        <v>#N/A</v>
      </c>
      <c r="R2390" s="27" t="e">
        <f t="shared" si="379"/>
        <v>#N/A</v>
      </c>
      <c r="S2390" s="27" t="e">
        <f t="shared" si="380"/>
        <v>#N/A</v>
      </c>
      <c r="T2390" s="28" t="e">
        <f t="shared" si="381"/>
        <v>#N/A</v>
      </c>
    </row>
    <row r="2391" spans="1:20">
      <c r="A2391" s="4">
        <v>42746</v>
      </c>
      <c r="B2391" s="14">
        <v>837.55350694416495</v>
      </c>
      <c r="C2391" s="40">
        <v>100</v>
      </c>
      <c r="D2391" s="15">
        <v>2592.92</v>
      </c>
      <c r="E2391" s="16">
        <f t="shared" si="372"/>
        <v>188.63624825208524</v>
      </c>
      <c r="F2391" s="17">
        <f t="shared" si="372"/>
        <v>100</v>
      </c>
      <c r="G2391" s="18">
        <f t="shared" si="372"/>
        <v>148.6067330727534</v>
      </c>
      <c r="H2391" s="8">
        <f t="shared" si="376"/>
        <v>1.9464289929438383E-3</v>
      </c>
      <c r="I2391" s="9">
        <f t="shared" si="376"/>
        <v>0</v>
      </c>
      <c r="J2391" s="10">
        <f t="shared" si="376"/>
        <v>2.9823495963576807E-3</v>
      </c>
      <c r="K2391" s="26"/>
      <c r="L2391" s="1"/>
      <c r="M2391" s="22" t="e">
        <f t="shared" si="373"/>
        <v>#N/A</v>
      </c>
      <c r="N2391" s="22" t="e">
        <f t="shared" si="374"/>
        <v>#N/A</v>
      </c>
      <c r="O2391" s="22" t="e">
        <f t="shared" si="375"/>
        <v>#N/A</v>
      </c>
      <c r="P2391" s="27" t="e">
        <f t="shared" si="377"/>
        <v>#N/A</v>
      </c>
      <c r="Q2391" s="27" t="e">
        <f t="shared" si="378"/>
        <v>#N/A</v>
      </c>
      <c r="R2391" s="27" t="e">
        <f t="shared" si="379"/>
        <v>#N/A</v>
      </c>
      <c r="S2391" s="27" t="e">
        <f t="shared" si="380"/>
        <v>#N/A</v>
      </c>
      <c r="T2391" s="28" t="e">
        <f t="shared" si="381"/>
        <v>#N/A</v>
      </c>
    </row>
    <row r="2392" spans="1:20">
      <c r="A2392" s="4">
        <v>42745</v>
      </c>
      <c r="B2392" s="14">
        <v>835.92643549415095</v>
      </c>
      <c r="C2392" s="40">
        <v>100</v>
      </c>
      <c r="D2392" s="15">
        <v>2585.21</v>
      </c>
      <c r="E2392" s="16">
        <f t="shared" si="372"/>
        <v>188.26979446564172</v>
      </c>
      <c r="F2392" s="17">
        <f t="shared" si="372"/>
        <v>100</v>
      </c>
      <c r="G2392" s="18">
        <f t="shared" si="372"/>
        <v>148.16485368118293</v>
      </c>
      <c r="H2392" s="8">
        <f t="shared" si="376"/>
        <v>-3.8319052779167695E-4</v>
      </c>
      <c r="I2392" s="9">
        <f t="shared" si="376"/>
        <v>0</v>
      </c>
      <c r="J2392" s="10">
        <f t="shared" si="376"/>
        <v>-5.5284075093553486E-4</v>
      </c>
      <c r="K2392" s="26"/>
      <c r="L2392" s="1"/>
      <c r="M2392" s="22" t="e">
        <f t="shared" si="373"/>
        <v>#N/A</v>
      </c>
      <c r="N2392" s="22" t="e">
        <f t="shared" si="374"/>
        <v>#N/A</v>
      </c>
      <c r="O2392" s="22" t="e">
        <f t="shared" si="375"/>
        <v>#N/A</v>
      </c>
      <c r="P2392" s="27" t="e">
        <f t="shared" si="377"/>
        <v>#N/A</v>
      </c>
      <c r="Q2392" s="27" t="e">
        <f t="shared" si="378"/>
        <v>#N/A</v>
      </c>
      <c r="R2392" s="27" t="e">
        <f t="shared" si="379"/>
        <v>#N/A</v>
      </c>
      <c r="S2392" s="27" t="e">
        <f t="shared" si="380"/>
        <v>#N/A</v>
      </c>
      <c r="T2392" s="28" t="e">
        <f t="shared" si="381"/>
        <v>#N/A</v>
      </c>
    </row>
    <row r="2393" spans="1:20">
      <c r="A2393" s="4">
        <v>42744</v>
      </c>
      <c r="B2393" s="14">
        <v>836.24687737645695</v>
      </c>
      <c r="C2393" s="40">
        <v>100</v>
      </c>
      <c r="D2393" s="15">
        <v>2586.64</v>
      </c>
      <c r="E2393" s="16">
        <f t="shared" si="372"/>
        <v>188.34196532273907</v>
      </c>
      <c r="F2393" s="17">
        <f t="shared" si="372"/>
        <v>100</v>
      </c>
      <c r="G2393" s="18">
        <f t="shared" si="372"/>
        <v>148.24681055925632</v>
      </c>
      <c r="H2393" s="8">
        <f t="shared" si="376"/>
        <v>-5.697015483859813E-4</v>
      </c>
      <c r="I2393" s="9">
        <f t="shared" si="376"/>
        <v>0</v>
      </c>
      <c r="J2393" s="10">
        <f t="shared" si="376"/>
        <v>-2.8603810243401639E-3</v>
      </c>
      <c r="K2393" s="26"/>
      <c r="L2393" s="1"/>
      <c r="M2393" s="22" t="e">
        <f t="shared" si="373"/>
        <v>#N/A</v>
      </c>
      <c r="N2393" s="22" t="e">
        <f t="shared" si="374"/>
        <v>#N/A</v>
      </c>
      <c r="O2393" s="22" t="e">
        <f t="shared" si="375"/>
        <v>#N/A</v>
      </c>
      <c r="P2393" s="27" t="e">
        <f t="shared" si="377"/>
        <v>#N/A</v>
      </c>
      <c r="Q2393" s="27" t="e">
        <f t="shared" si="378"/>
        <v>#N/A</v>
      </c>
      <c r="R2393" s="27" t="e">
        <f t="shared" si="379"/>
        <v>#N/A</v>
      </c>
      <c r="S2393" s="27" t="e">
        <f t="shared" si="380"/>
        <v>#N/A</v>
      </c>
      <c r="T2393" s="28" t="e">
        <f t="shared" si="381"/>
        <v>#N/A</v>
      </c>
    </row>
    <row r="2394" spans="1:20">
      <c r="A2394" s="4">
        <v>42741</v>
      </c>
      <c r="B2394" s="14">
        <v>836.72356008420797</v>
      </c>
      <c r="C2394" s="40">
        <v>100</v>
      </c>
      <c r="D2394" s="15">
        <v>2594.06</v>
      </c>
      <c r="E2394" s="16">
        <f t="shared" si="372"/>
        <v>188.44932519509501</v>
      </c>
      <c r="F2394" s="17">
        <f t="shared" si="372"/>
        <v>100</v>
      </c>
      <c r="G2394" s="18">
        <f t="shared" si="372"/>
        <v>148.67206932520352</v>
      </c>
      <c r="H2394" s="8">
        <f t="shared" si="376"/>
        <v>6.1930816940658495E-4</v>
      </c>
      <c r="I2394" s="9">
        <f t="shared" si="376"/>
        <v>0</v>
      </c>
      <c r="J2394" s="10">
        <f t="shared" si="376"/>
        <v>3.2021285646883779E-3</v>
      </c>
      <c r="K2394" s="26"/>
      <c r="L2394" s="1"/>
      <c r="M2394" s="22" t="e">
        <f t="shared" si="373"/>
        <v>#N/A</v>
      </c>
      <c r="N2394" s="22" t="e">
        <f t="shared" si="374"/>
        <v>#N/A</v>
      </c>
      <c r="O2394" s="22" t="e">
        <f t="shared" si="375"/>
        <v>#N/A</v>
      </c>
      <c r="P2394" s="27" t="e">
        <f t="shared" si="377"/>
        <v>#N/A</v>
      </c>
      <c r="Q2394" s="27" t="e">
        <f t="shared" si="378"/>
        <v>#N/A</v>
      </c>
      <c r="R2394" s="27" t="e">
        <f t="shared" si="379"/>
        <v>#N/A</v>
      </c>
      <c r="S2394" s="27" t="e">
        <f t="shared" si="380"/>
        <v>#N/A</v>
      </c>
      <c r="T2394" s="28" t="e">
        <f t="shared" si="381"/>
        <v>#N/A</v>
      </c>
    </row>
    <row r="2395" spans="1:20">
      <c r="A2395" s="4">
        <v>42740</v>
      </c>
      <c r="B2395" s="14">
        <v>836.20569106842504</v>
      </c>
      <c r="C2395" s="40">
        <v>100</v>
      </c>
      <c r="D2395" s="15">
        <v>2585.7800000000002</v>
      </c>
      <c r="E2395" s="16">
        <f t="shared" si="372"/>
        <v>188.33268922209345</v>
      </c>
      <c r="F2395" s="17">
        <f t="shared" si="372"/>
        <v>100</v>
      </c>
      <c r="G2395" s="18">
        <f t="shared" si="372"/>
        <v>148.19752180740798</v>
      </c>
      <c r="H2395" s="8">
        <f t="shared" si="376"/>
        <v>2.2693561400599638E-3</v>
      </c>
      <c r="I2395" s="9">
        <f t="shared" si="376"/>
        <v>0</v>
      </c>
      <c r="J2395" s="10">
        <f t="shared" si="376"/>
        <v>0</v>
      </c>
      <c r="K2395" s="26"/>
      <c r="L2395" s="1"/>
      <c r="M2395" s="22" t="e">
        <f t="shared" si="373"/>
        <v>#N/A</v>
      </c>
      <c r="N2395" s="22" t="e">
        <f t="shared" si="374"/>
        <v>#N/A</v>
      </c>
      <c r="O2395" s="22" t="e">
        <f t="shared" si="375"/>
        <v>#N/A</v>
      </c>
      <c r="P2395" s="27" t="e">
        <f t="shared" si="377"/>
        <v>#N/A</v>
      </c>
      <c r="Q2395" s="27" t="e">
        <f t="shared" si="378"/>
        <v>#N/A</v>
      </c>
      <c r="R2395" s="27" t="e">
        <f t="shared" si="379"/>
        <v>#N/A</v>
      </c>
      <c r="S2395" s="27" t="e">
        <f t="shared" si="380"/>
        <v>#N/A</v>
      </c>
      <c r="T2395" s="28" t="e">
        <f t="shared" si="381"/>
        <v>#N/A</v>
      </c>
    </row>
    <row r="2396" spans="1:20">
      <c r="A2396" s="4">
        <v>42739</v>
      </c>
      <c r="B2396" s="14">
        <v>834.31233923864602</v>
      </c>
      <c r="C2396" s="40">
        <v>100</v>
      </c>
      <c r="D2396" s="15">
        <v>2585.7800000000002</v>
      </c>
      <c r="E2396" s="16">
        <f t="shared" si="372"/>
        <v>187.90626299042043</v>
      </c>
      <c r="F2396" s="17">
        <f t="shared" si="372"/>
        <v>100</v>
      </c>
      <c r="G2396" s="18">
        <f t="shared" si="372"/>
        <v>148.19752180740798</v>
      </c>
      <c r="H2396" s="8">
        <f t="shared" si="376"/>
        <v>3.138653748900877E-3</v>
      </c>
      <c r="I2396" s="9">
        <f t="shared" si="376"/>
        <v>0</v>
      </c>
      <c r="J2396" s="10">
        <f t="shared" si="376"/>
        <v>5.2130914293047059E-3</v>
      </c>
      <c r="K2396" s="26"/>
      <c r="L2396" s="1"/>
      <c r="M2396" s="22" t="e">
        <f t="shared" si="373"/>
        <v>#N/A</v>
      </c>
      <c r="N2396" s="22" t="e">
        <f t="shared" si="374"/>
        <v>#N/A</v>
      </c>
      <c r="O2396" s="22" t="e">
        <f t="shared" si="375"/>
        <v>#N/A</v>
      </c>
      <c r="P2396" s="27" t="e">
        <f t="shared" si="377"/>
        <v>#N/A</v>
      </c>
      <c r="Q2396" s="27" t="e">
        <f t="shared" si="378"/>
        <v>#N/A</v>
      </c>
      <c r="R2396" s="27" t="e">
        <f t="shared" si="379"/>
        <v>#N/A</v>
      </c>
      <c r="S2396" s="27" t="e">
        <f t="shared" si="380"/>
        <v>#N/A</v>
      </c>
      <c r="T2396" s="28" t="e">
        <f t="shared" si="381"/>
        <v>#N/A</v>
      </c>
    </row>
    <row r="2397" spans="1:20">
      <c r="A2397" s="4">
        <v>42738</v>
      </c>
      <c r="B2397" s="14">
        <v>831.70191490545994</v>
      </c>
      <c r="C2397" s="40">
        <v>100</v>
      </c>
      <c r="D2397" s="15">
        <v>2572.37</v>
      </c>
      <c r="E2397" s="16">
        <f t="shared" si="372"/>
        <v>187.31833559416992</v>
      </c>
      <c r="F2397" s="17">
        <f t="shared" si="372"/>
        <v>100</v>
      </c>
      <c r="G2397" s="18">
        <f t="shared" si="372"/>
        <v>147.42896115358693</v>
      </c>
      <c r="H2397" s="8">
        <f t="shared" si="376"/>
        <v>3.8019553632624437E-3</v>
      </c>
      <c r="I2397" s="9">
        <f t="shared" si="376"/>
        <v>0</v>
      </c>
      <c r="J2397" s="10">
        <f t="shared" si="376"/>
        <v>7.2675727638311649E-3</v>
      </c>
      <c r="K2397" s="26"/>
      <c r="L2397" s="1"/>
      <c r="M2397" s="22" t="e">
        <f t="shared" si="373"/>
        <v>#N/A</v>
      </c>
      <c r="N2397" s="22" t="e">
        <f t="shared" si="374"/>
        <v>#N/A</v>
      </c>
      <c r="O2397" s="22" t="e">
        <f t="shared" si="375"/>
        <v>#N/A</v>
      </c>
      <c r="P2397" s="27" t="e">
        <f t="shared" si="377"/>
        <v>#N/A</v>
      </c>
      <c r="Q2397" s="27" t="e">
        <f t="shared" si="378"/>
        <v>#N/A</v>
      </c>
      <c r="R2397" s="27" t="e">
        <f t="shared" si="379"/>
        <v>#N/A</v>
      </c>
      <c r="S2397" s="27" t="e">
        <f t="shared" si="380"/>
        <v>#N/A</v>
      </c>
      <c r="T2397" s="28" t="e">
        <f t="shared" si="381"/>
        <v>#N/A</v>
      </c>
    </row>
    <row r="2398" spans="1:20">
      <c r="A2398" s="4">
        <v>42734</v>
      </c>
      <c r="B2398" s="14">
        <v>828.55179795349</v>
      </c>
      <c r="C2398" s="40">
        <v>100</v>
      </c>
      <c r="D2398" s="15">
        <v>2553.81</v>
      </c>
      <c r="E2398" s="16">
        <f t="shared" si="372"/>
        <v>186.60885704927915</v>
      </c>
      <c r="F2398" s="17">
        <f t="shared" si="372"/>
        <v>100</v>
      </c>
      <c r="G2398" s="18">
        <f t="shared" si="372"/>
        <v>146.36524111369744</v>
      </c>
      <c r="H2398" s="8">
        <f t="shared" si="376"/>
        <v>-1.3635825620761377E-3</v>
      </c>
      <c r="I2398" s="9">
        <f t="shared" si="376"/>
        <v>0</v>
      </c>
      <c r="J2398" s="10">
        <f t="shared" si="376"/>
        <v>-3.8965597940557872E-3</v>
      </c>
      <c r="K2398" s="26"/>
      <c r="L2398" s="1"/>
      <c r="M2398" s="22" t="e">
        <f t="shared" si="373"/>
        <v>#N/A</v>
      </c>
      <c r="N2398" s="22" t="e">
        <f t="shared" si="374"/>
        <v>#N/A</v>
      </c>
      <c r="O2398" s="22" t="e">
        <f t="shared" si="375"/>
        <v>#N/A</v>
      </c>
      <c r="P2398" s="27" t="e">
        <f t="shared" si="377"/>
        <v>#N/A</v>
      </c>
      <c r="Q2398" s="27" t="e">
        <f t="shared" si="378"/>
        <v>#N/A</v>
      </c>
      <c r="R2398" s="27" t="e">
        <f t="shared" si="379"/>
        <v>#N/A</v>
      </c>
      <c r="S2398" s="27" t="e">
        <f t="shared" si="380"/>
        <v>#N/A</v>
      </c>
      <c r="T2398" s="28" t="e">
        <f t="shared" si="381"/>
        <v>#N/A</v>
      </c>
    </row>
    <row r="2399" spans="1:20">
      <c r="A2399" s="4">
        <v>42733</v>
      </c>
      <c r="B2399" s="14">
        <v>829.68313941444399</v>
      </c>
      <c r="C2399" s="40">
        <v>100</v>
      </c>
      <c r="D2399" s="15">
        <v>2563.8000000000002</v>
      </c>
      <c r="E2399" s="16">
        <f t="shared" si="372"/>
        <v>186.86366107901219</v>
      </c>
      <c r="F2399" s="17">
        <f t="shared" si="372"/>
        <v>100</v>
      </c>
      <c r="G2399" s="18">
        <f t="shared" si="372"/>
        <v>146.93779301016815</v>
      </c>
      <c r="H2399" s="8">
        <f t="shared" si="376"/>
        <v>8.4520443192537265E-4</v>
      </c>
      <c r="I2399" s="9">
        <f t="shared" si="376"/>
        <v>0</v>
      </c>
      <c r="J2399" s="10">
        <f t="shared" si="376"/>
        <v>-1.1310055419266885E-4</v>
      </c>
      <c r="K2399" s="26"/>
      <c r="L2399" s="1"/>
      <c r="M2399" s="22" t="e">
        <f t="shared" si="373"/>
        <v>#N/A</v>
      </c>
      <c r="N2399" s="22" t="e">
        <f t="shared" si="374"/>
        <v>#N/A</v>
      </c>
      <c r="O2399" s="22" t="e">
        <f t="shared" si="375"/>
        <v>#N/A</v>
      </c>
      <c r="P2399" s="27" t="e">
        <f t="shared" si="377"/>
        <v>#N/A</v>
      </c>
      <c r="Q2399" s="27" t="e">
        <f t="shared" si="378"/>
        <v>#N/A</v>
      </c>
      <c r="R2399" s="27" t="e">
        <f t="shared" si="379"/>
        <v>#N/A</v>
      </c>
      <c r="S2399" s="27" t="e">
        <f t="shared" si="380"/>
        <v>#N/A</v>
      </c>
      <c r="T2399" s="28" t="e">
        <f t="shared" si="381"/>
        <v>#N/A</v>
      </c>
    </row>
    <row r="2400" spans="1:20">
      <c r="A2400" s="4">
        <v>42732</v>
      </c>
      <c r="B2400" s="14">
        <v>828.98247974857202</v>
      </c>
      <c r="C2400" s="40">
        <v>100</v>
      </c>
      <c r="D2400" s="15">
        <v>2564.09</v>
      </c>
      <c r="E2400" s="16">
        <f t="shared" si="372"/>
        <v>186.70585646166438</v>
      </c>
      <c r="F2400" s="17">
        <f t="shared" si="372"/>
        <v>100</v>
      </c>
      <c r="G2400" s="18">
        <f t="shared" si="372"/>
        <v>146.95441363579141</v>
      </c>
      <c r="H2400" s="8">
        <f t="shared" si="376"/>
        <v>-3.0059705703322503E-3</v>
      </c>
      <c r="I2400" s="9">
        <f t="shared" si="376"/>
        <v>0</v>
      </c>
      <c r="J2400" s="10">
        <f t="shared" si="376"/>
        <v>-6.9634053298323062E-3</v>
      </c>
      <c r="K2400" s="26"/>
      <c r="L2400" s="1"/>
      <c r="M2400" s="22" t="e">
        <f t="shared" si="373"/>
        <v>#N/A</v>
      </c>
      <c r="N2400" s="22" t="e">
        <f t="shared" si="374"/>
        <v>#N/A</v>
      </c>
      <c r="O2400" s="22" t="e">
        <f t="shared" si="375"/>
        <v>#N/A</v>
      </c>
      <c r="P2400" s="27" t="e">
        <f t="shared" si="377"/>
        <v>#N/A</v>
      </c>
      <c r="Q2400" s="27" t="e">
        <f t="shared" si="378"/>
        <v>#N/A</v>
      </c>
      <c r="R2400" s="27" t="e">
        <f t="shared" si="379"/>
        <v>#N/A</v>
      </c>
      <c r="S2400" s="27" t="e">
        <f t="shared" si="380"/>
        <v>#N/A</v>
      </c>
      <c r="T2400" s="28" t="e">
        <f t="shared" si="381"/>
        <v>#N/A</v>
      </c>
    </row>
    <row r="2401" spans="1:20">
      <c r="A2401" s="4">
        <v>42731</v>
      </c>
      <c r="B2401" s="14">
        <v>831.48188983919295</v>
      </c>
      <c r="C2401" s="40">
        <v>100</v>
      </c>
      <c r="D2401" s="15">
        <v>2582.0700000000002</v>
      </c>
      <c r="E2401" s="16">
        <f t="shared" si="372"/>
        <v>187.26878090580925</v>
      </c>
      <c r="F2401" s="17">
        <f t="shared" si="372"/>
        <v>100</v>
      </c>
      <c r="G2401" s="18">
        <f t="shared" si="372"/>
        <v>147.98489242443438</v>
      </c>
      <c r="H2401" s="8">
        <f t="shared" si="376"/>
        <v>-2.0451921504405224E-4</v>
      </c>
      <c r="I2401" s="9">
        <f t="shared" si="376"/>
        <v>0</v>
      </c>
      <c r="J2401" s="10">
        <f t="shared" si="376"/>
        <v>4.4170124722486825E-4</v>
      </c>
      <c r="K2401" s="26"/>
      <c r="L2401" s="1"/>
      <c r="M2401" s="22" t="e">
        <f t="shared" si="373"/>
        <v>#N/A</v>
      </c>
      <c r="N2401" s="22" t="e">
        <f t="shared" si="374"/>
        <v>#N/A</v>
      </c>
      <c r="O2401" s="22" t="e">
        <f t="shared" si="375"/>
        <v>#N/A</v>
      </c>
      <c r="P2401" s="27" t="e">
        <f t="shared" si="377"/>
        <v>#N/A</v>
      </c>
      <c r="Q2401" s="27" t="e">
        <f t="shared" si="378"/>
        <v>#N/A</v>
      </c>
      <c r="R2401" s="27" t="e">
        <f t="shared" si="379"/>
        <v>#N/A</v>
      </c>
      <c r="S2401" s="27" t="e">
        <f t="shared" si="380"/>
        <v>#N/A</v>
      </c>
      <c r="T2401" s="28" t="e">
        <f t="shared" si="381"/>
        <v>#N/A</v>
      </c>
    </row>
    <row r="2402" spans="1:20">
      <c r="A2402" s="4">
        <v>42727</v>
      </c>
      <c r="B2402" s="14">
        <v>831.65197864905599</v>
      </c>
      <c r="C2402" s="40">
        <v>100</v>
      </c>
      <c r="D2402" s="15">
        <v>2580.9299999999998</v>
      </c>
      <c r="E2402" s="16">
        <f t="shared" si="372"/>
        <v>187.30708880458374</v>
      </c>
      <c r="F2402" s="17">
        <f t="shared" si="372"/>
        <v>100</v>
      </c>
      <c r="G2402" s="18">
        <f t="shared" si="372"/>
        <v>147.91955617198425</v>
      </c>
      <c r="H2402" s="8">
        <f t="shared" si="376"/>
        <v>6.3460387134273155E-4</v>
      </c>
      <c r="I2402" s="9">
        <f t="shared" si="376"/>
        <v>0</v>
      </c>
      <c r="J2402" s="10">
        <f t="shared" si="376"/>
        <v>5.5437100213207025E-4</v>
      </c>
      <c r="K2402" s="26"/>
      <c r="L2402" s="1"/>
      <c r="M2402" s="22" t="e">
        <f t="shared" si="373"/>
        <v>#N/A</v>
      </c>
      <c r="N2402" s="22" t="e">
        <f t="shared" si="374"/>
        <v>#N/A</v>
      </c>
      <c r="O2402" s="22" t="e">
        <f t="shared" si="375"/>
        <v>#N/A</v>
      </c>
      <c r="P2402" s="27" t="e">
        <f t="shared" si="377"/>
        <v>#N/A</v>
      </c>
      <c r="Q2402" s="27" t="e">
        <f t="shared" si="378"/>
        <v>#N/A</v>
      </c>
      <c r="R2402" s="27" t="e">
        <f t="shared" si="379"/>
        <v>#N/A</v>
      </c>
      <c r="S2402" s="27" t="e">
        <f t="shared" si="380"/>
        <v>#N/A</v>
      </c>
      <c r="T2402" s="28" t="e">
        <f t="shared" si="381"/>
        <v>#N/A</v>
      </c>
    </row>
    <row r="2403" spans="1:20">
      <c r="A2403" s="4">
        <v>42726</v>
      </c>
      <c r="B2403" s="14">
        <v>831.12454379599501</v>
      </c>
      <c r="C2403" s="40">
        <v>100</v>
      </c>
      <c r="D2403" s="15">
        <v>2579.5</v>
      </c>
      <c r="E2403" s="16">
        <f t="shared" si="372"/>
        <v>187.18829838575809</v>
      </c>
      <c r="F2403" s="17">
        <f t="shared" si="372"/>
        <v>100</v>
      </c>
      <c r="G2403" s="18">
        <f t="shared" si="372"/>
        <v>147.8375992939109</v>
      </c>
      <c r="H2403" s="8">
        <f t="shared" si="376"/>
        <v>-5.8000787809886489E-4</v>
      </c>
      <c r="I2403" s="9">
        <f t="shared" si="376"/>
        <v>0</v>
      </c>
      <c r="J2403" s="10">
        <f t="shared" si="376"/>
        <v>-7.7474336625993345E-4</v>
      </c>
      <c r="K2403" s="26"/>
      <c r="L2403" s="1"/>
      <c r="M2403" s="22" t="e">
        <f t="shared" si="373"/>
        <v>#N/A</v>
      </c>
      <c r="N2403" s="22" t="e">
        <f t="shared" si="374"/>
        <v>#N/A</v>
      </c>
      <c r="O2403" s="22" t="e">
        <f t="shared" si="375"/>
        <v>#N/A</v>
      </c>
      <c r="P2403" s="27" t="e">
        <f t="shared" si="377"/>
        <v>#N/A</v>
      </c>
      <c r="Q2403" s="27" t="e">
        <f t="shared" si="378"/>
        <v>#N/A</v>
      </c>
      <c r="R2403" s="27" t="e">
        <f t="shared" si="379"/>
        <v>#N/A</v>
      </c>
      <c r="S2403" s="27" t="e">
        <f t="shared" si="380"/>
        <v>#N/A</v>
      </c>
      <c r="T2403" s="28" t="e">
        <f t="shared" si="381"/>
        <v>#N/A</v>
      </c>
    </row>
    <row r="2404" spans="1:20">
      <c r="A2404" s="4">
        <v>42725</v>
      </c>
      <c r="B2404" s="14">
        <v>831.60688233923304</v>
      </c>
      <c r="C2404" s="40">
        <v>100</v>
      </c>
      <c r="D2404" s="15">
        <v>2581.5</v>
      </c>
      <c r="E2404" s="16">
        <f t="shared" si="372"/>
        <v>187.29693208190935</v>
      </c>
      <c r="F2404" s="17">
        <f t="shared" si="372"/>
        <v>100</v>
      </c>
      <c r="G2404" s="18">
        <f t="shared" si="372"/>
        <v>147.95222429820933</v>
      </c>
      <c r="H2404" s="8">
        <f t="shared" si="376"/>
        <v>-1.1277889963610122E-3</v>
      </c>
      <c r="I2404" s="9">
        <f t="shared" si="376"/>
        <v>0</v>
      </c>
      <c r="J2404" s="10">
        <f t="shared" si="376"/>
        <v>-2.6464736221918361E-3</v>
      </c>
      <c r="K2404" s="26"/>
      <c r="L2404" s="1"/>
      <c r="M2404" s="22" t="e">
        <f t="shared" si="373"/>
        <v>#N/A</v>
      </c>
      <c r="N2404" s="22" t="e">
        <f t="shared" si="374"/>
        <v>#N/A</v>
      </c>
      <c r="O2404" s="22" t="e">
        <f t="shared" si="375"/>
        <v>#N/A</v>
      </c>
      <c r="P2404" s="27" t="e">
        <f t="shared" si="377"/>
        <v>#N/A</v>
      </c>
      <c r="Q2404" s="27" t="e">
        <f t="shared" si="378"/>
        <v>#N/A</v>
      </c>
      <c r="R2404" s="27" t="e">
        <f t="shared" si="379"/>
        <v>#N/A</v>
      </c>
      <c r="S2404" s="27" t="e">
        <f t="shared" si="380"/>
        <v>#N/A</v>
      </c>
      <c r="T2404" s="28" t="e">
        <f t="shared" si="381"/>
        <v>#N/A</v>
      </c>
    </row>
    <row r="2405" spans="1:20">
      <c r="A2405" s="4">
        <v>42724</v>
      </c>
      <c r="B2405" s="14">
        <v>832.54581835213696</v>
      </c>
      <c r="C2405" s="40">
        <v>100</v>
      </c>
      <c r="D2405" s="15">
        <v>2588.35</v>
      </c>
      <c r="E2405" s="16">
        <f t="shared" si="372"/>
        <v>187.50840199440387</v>
      </c>
      <c r="F2405" s="17">
        <f t="shared" si="372"/>
        <v>100</v>
      </c>
      <c r="G2405" s="18">
        <f t="shared" si="372"/>
        <v>148.34481493793149</v>
      </c>
      <c r="H2405" s="8">
        <f t="shared" si="376"/>
        <v>1.3633768555731951E-3</v>
      </c>
      <c r="I2405" s="9">
        <f t="shared" si="376"/>
        <v>0</v>
      </c>
      <c r="J2405" s="10">
        <f t="shared" si="376"/>
        <v>2.8749326793056085E-3</v>
      </c>
      <c r="K2405" s="26"/>
      <c r="L2405" s="1"/>
      <c r="M2405" s="22" t="e">
        <f t="shared" si="373"/>
        <v>#N/A</v>
      </c>
      <c r="N2405" s="22" t="e">
        <f t="shared" si="374"/>
        <v>#N/A</v>
      </c>
      <c r="O2405" s="22" t="e">
        <f t="shared" si="375"/>
        <v>#N/A</v>
      </c>
      <c r="P2405" s="27" t="e">
        <f t="shared" si="377"/>
        <v>#N/A</v>
      </c>
      <c r="Q2405" s="27" t="e">
        <f t="shared" si="378"/>
        <v>#N/A</v>
      </c>
      <c r="R2405" s="27" t="e">
        <f t="shared" si="379"/>
        <v>#N/A</v>
      </c>
      <c r="S2405" s="27" t="e">
        <f t="shared" si="380"/>
        <v>#N/A</v>
      </c>
      <c r="T2405" s="28" t="e">
        <f t="shared" si="381"/>
        <v>#N/A</v>
      </c>
    </row>
    <row r="2406" spans="1:20">
      <c r="A2406" s="4">
        <v>42723</v>
      </c>
      <c r="B2406" s="14">
        <v>831.41229007840502</v>
      </c>
      <c r="C2406" s="40">
        <v>100</v>
      </c>
      <c r="D2406" s="15">
        <v>2580.9299999999998</v>
      </c>
      <c r="E2406" s="16">
        <f t="shared" si="372"/>
        <v>187.2531054443069</v>
      </c>
      <c r="F2406" s="17">
        <f t="shared" si="372"/>
        <v>100</v>
      </c>
      <c r="G2406" s="18">
        <f t="shared" si="372"/>
        <v>147.91955617198428</v>
      </c>
      <c r="H2406" s="8">
        <f t="shared" si="376"/>
        <v>2.6159004710930578E-3</v>
      </c>
      <c r="I2406" s="9">
        <f t="shared" si="376"/>
        <v>0</v>
      </c>
      <c r="J2406" s="10">
        <f t="shared" si="376"/>
        <v>2.1044375677048421E-3</v>
      </c>
      <c r="K2406" s="26"/>
      <c r="L2406" s="1"/>
      <c r="M2406" s="22" t="e">
        <f t="shared" si="373"/>
        <v>#N/A</v>
      </c>
      <c r="N2406" s="22" t="e">
        <f t="shared" si="374"/>
        <v>#N/A</v>
      </c>
      <c r="O2406" s="22" t="e">
        <f t="shared" si="375"/>
        <v>#N/A</v>
      </c>
      <c r="P2406" s="27" t="e">
        <f t="shared" si="377"/>
        <v>#N/A</v>
      </c>
      <c r="Q2406" s="27" t="e">
        <f t="shared" si="378"/>
        <v>#N/A</v>
      </c>
      <c r="R2406" s="27" t="e">
        <f t="shared" si="379"/>
        <v>#N/A</v>
      </c>
      <c r="S2406" s="27" t="e">
        <f t="shared" si="380"/>
        <v>#N/A</v>
      </c>
      <c r="T2406" s="28" t="e">
        <f t="shared" si="381"/>
        <v>#N/A</v>
      </c>
    </row>
    <row r="2407" spans="1:20">
      <c r="A2407" s="4">
        <v>42720</v>
      </c>
      <c r="B2407" s="14">
        <v>829.24307273378997</v>
      </c>
      <c r="C2407" s="40">
        <v>100</v>
      </c>
      <c r="D2407" s="15">
        <v>2575.5100000000002</v>
      </c>
      <c r="E2407" s="16">
        <f t="shared" si="372"/>
        <v>186.76454797527489</v>
      </c>
      <c r="F2407" s="17">
        <f t="shared" si="372"/>
        <v>100</v>
      </c>
      <c r="G2407" s="18">
        <f t="shared" si="372"/>
        <v>147.60892241033554</v>
      </c>
      <c r="H2407" s="8">
        <f t="shared" si="376"/>
        <v>-1.1878876656887805E-3</v>
      </c>
      <c r="I2407" s="9">
        <f t="shared" si="376"/>
        <v>0</v>
      </c>
      <c r="J2407" s="10">
        <f t="shared" si="376"/>
        <v>-1.4384193670953227E-3</v>
      </c>
      <c r="K2407" s="26"/>
      <c r="L2407" s="1"/>
      <c r="M2407" s="22" t="e">
        <f t="shared" si="373"/>
        <v>#N/A</v>
      </c>
      <c r="N2407" s="22" t="e">
        <f t="shared" si="374"/>
        <v>#N/A</v>
      </c>
      <c r="O2407" s="22" t="e">
        <f t="shared" si="375"/>
        <v>#N/A</v>
      </c>
      <c r="P2407" s="27" t="e">
        <f t="shared" si="377"/>
        <v>#N/A</v>
      </c>
      <c r="Q2407" s="27" t="e">
        <f t="shared" si="378"/>
        <v>#N/A</v>
      </c>
      <c r="R2407" s="27" t="e">
        <f t="shared" si="379"/>
        <v>#N/A</v>
      </c>
      <c r="S2407" s="27" t="e">
        <f t="shared" si="380"/>
        <v>#N/A</v>
      </c>
      <c r="T2407" s="28" t="e">
        <f t="shared" si="381"/>
        <v>#N/A</v>
      </c>
    </row>
    <row r="2408" spans="1:20">
      <c r="A2408" s="4">
        <v>42719</v>
      </c>
      <c r="B2408" s="14">
        <v>830.22929186929503</v>
      </c>
      <c r="C2408" s="40">
        <v>100</v>
      </c>
      <c r="D2408" s="15">
        <v>2579.2199999999998</v>
      </c>
      <c r="E2408" s="16">
        <f t="shared" si="372"/>
        <v>186.98666713080783</v>
      </c>
      <c r="F2408" s="17">
        <f t="shared" si="372"/>
        <v>100</v>
      </c>
      <c r="G2408" s="18">
        <f t="shared" si="372"/>
        <v>147.82155179330911</v>
      </c>
      <c r="H2408" s="8">
        <f t="shared" si="376"/>
        <v>3.5256432170527319E-4</v>
      </c>
      <c r="I2408" s="9">
        <f t="shared" si="376"/>
        <v>0</v>
      </c>
      <c r="J2408" s="10">
        <f t="shared" si="376"/>
        <v>2.881239282839676E-3</v>
      </c>
      <c r="K2408" s="26"/>
      <c r="L2408" s="1"/>
      <c r="M2408" s="22" t="e">
        <f t="shared" si="373"/>
        <v>#N/A</v>
      </c>
      <c r="N2408" s="22" t="e">
        <f t="shared" si="374"/>
        <v>#N/A</v>
      </c>
      <c r="O2408" s="22" t="e">
        <f t="shared" si="375"/>
        <v>#N/A</v>
      </c>
      <c r="P2408" s="27" t="e">
        <f t="shared" si="377"/>
        <v>#N/A</v>
      </c>
      <c r="Q2408" s="27" t="e">
        <f t="shared" si="378"/>
        <v>#N/A</v>
      </c>
      <c r="R2408" s="27" t="e">
        <f t="shared" si="379"/>
        <v>#N/A</v>
      </c>
      <c r="S2408" s="27" t="e">
        <f t="shared" si="380"/>
        <v>#N/A</v>
      </c>
      <c r="T2408" s="28" t="e">
        <f t="shared" si="381"/>
        <v>#N/A</v>
      </c>
    </row>
    <row r="2409" spans="1:20">
      <c r="A2409" s="4">
        <v>42718</v>
      </c>
      <c r="B2409" s="14">
        <v>829.93668580460599</v>
      </c>
      <c r="C2409" s="40">
        <v>100</v>
      </c>
      <c r="D2409" s="15">
        <v>2571.81</v>
      </c>
      <c r="E2409" s="16">
        <f t="shared" si="372"/>
        <v>186.92076553789335</v>
      </c>
      <c r="F2409" s="17">
        <f t="shared" si="372"/>
        <v>100</v>
      </c>
      <c r="G2409" s="18">
        <f t="shared" si="372"/>
        <v>147.39686615238341</v>
      </c>
      <c r="H2409" s="8">
        <f t="shared" si="376"/>
        <v>-6.0419336105319577E-3</v>
      </c>
      <c r="I2409" s="9">
        <f t="shared" si="376"/>
        <v>0</v>
      </c>
      <c r="J2409" s="10">
        <f t="shared" si="376"/>
        <v>-7.1496681889952063E-3</v>
      </c>
      <c r="K2409" s="26"/>
      <c r="L2409" s="1"/>
      <c r="M2409" s="22" t="e">
        <f t="shared" si="373"/>
        <v>#N/A</v>
      </c>
      <c r="N2409" s="22" t="e">
        <f t="shared" si="374"/>
        <v>#N/A</v>
      </c>
      <c r="O2409" s="22" t="e">
        <f t="shared" si="375"/>
        <v>#N/A</v>
      </c>
      <c r="P2409" s="27" t="e">
        <f t="shared" si="377"/>
        <v>#N/A</v>
      </c>
      <c r="Q2409" s="27" t="e">
        <f t="shared" si="378"/>
        <v>#N/A</v>
      </c>
      <c r="R2409" s="27" t="e">
        <f t="shared" si="379"/>
        <v>#N/A</v>
      </c>
      <c r="S2409" s="27" t="e">
        <f t="shared" si="380"/>
        <v>#N/A</v>
      </c>
      <c r="T2409" s="28" t="e">
        <f t="shared" si="381"/>
        <v>#N/A</v>
      </c>
    </row>
    <row r="2410" spans="1:20">
      <c r="A2410" s="4">
        <v>42717</v>
      </c>
      <c r="B2410" s="14">
        <v>834.981589132159</v>
      </c>
      <c r="C2410" s="40">
        <v>100</v>
      </c>
      <c r="D2410" s="15">
        <v>2590.33</v>
      </c>
      <c r="E2410" s="16">
        <f t="shared" si="372"/>
        <v>188.05699340705502</v>
      </c>
      <c r="F2410" s="17">
        <f t="shared" si="372"/>
        <v>100</v>
      </c>
      <c r="G2410" s="18">
        <f t="shared" si="372"/>
        <v>148.45829369218694</v>
      </c>
      <c r="H2410" s="8">
        <f t="shared" si="376"/>
        <v>4.5189526335422947E-3</v>
      </c>
      <c r="I2410" s="9">
        <f t="shared" si="376"/>
        <v>0</v>
      </c>
      <c r="J2410" s="10">
        <f t="shared" si="376"/>
        <v>7.647811659995174E-3</v>
      </c>
      <c r="K2410" s="26"/>
      <c r="L2410" s="1"/>
      <c r="M2410" s="22" t="e">
        <f t="shared" si="373"/>
        <v>#N/A</v>
      </c>
      <c r="N2410" s="22" t="e">
        <f t="shared" si="374"/>
        <v>#N/A</v>
      </c>
      <c r="O2410" s="22" t="e">
        <f t="shared" si="375"/>
        <v>#N/A</v>
      </c>
      <c r="P2410" s="27" t="e">
        <f t="shared" si="377"/>
        <v>#N/A</v>
      </c>
      <c r="Q2410" s="27" t="e">
        <f t="shared" si="378"/>
        <v>#N/A</v>
      </c>
      <c r="R2410" s="27" t="e">
        <f t="shared" si="379"/>
        <v>#N/A</v>
      </c>
      <c r="S2410" s="27" t="e">
        <f t="shared" si="380"/>
        <v>#N/A</v>
      </c>
      <c r="T2410" s="28" t="e">
        <f t="shared" si="381"/>
        <v>#N/A</v>
      </c>
    </row>
    <row r="2411" spans="1:20">
      <c r="A2411" s="4">
        <v>42716</v>
      </c>
      <c r="B2411" s="14">
        <v>831.22532127750503</v>
      </c>
      <c r="C2411" s="40">
        <v>100</v>
      </c>
      <c r="D2411" s="15">
        <v>2570.67</v>
      </c>
      <c r="E2411" s="16">
        <f t="shared" si="372"/>
        <v>187.21099578462599</v>
      </c>
      <c r="F2411" s="17">
        <f t="shared" si="372"/>
        <v>100</v>
      </c>
      <c r="G2411" s="18">
        <f t="shared" si="372"/>
        <v>147.33152989993332</v>
      </c>
      <c r="H2411" s="8">
        <f t="shared" si="376"/>
        <v>-1.1985549685080699E-3</v>
      </c>
      <c r="I2411" s="9">
        <f t="shared" si="376"/>
        <v>0</v>
      </c>
      <c r="J2411" s="10">
        <f t="shared" si="376"/>
        <v>-1.7707156254004319E-3</v>
      </c>
      <c r="K2411" s="26"/>
      <c r="L2411" s="1"/>
      <c r="M2411" s="22" t="e">
        <f t="shared" si="373"/>
        <v>#N/A</v>
      </c>
      <c r="N2411" s="22" t="e">
        <f t="shared" si="374"/>
        <v>#N/A</v>
      </c>
      <c r="O2411" s="22" t="e">
        <f t="shared" si="375"/>
        <v>#N/A</v>
      </c>
      <c r="P2411" s="27" t="e">
        <f t="shared" si="377"/>
        <v>#N/A</v>
      </c>
      <c r="Q2411" s="27" t="e">
        <f t="shared" si="378"/>
        <v>#N/A</v>
      </c>
      <c r="R2411" s="27" t="e">
        <f t="shared" si="379"/>
        <v>#N/A</v>
      </c>
      <c r="S2411" s="27" t="e">
        <f t="shared" si="380"/>
        <v>#N/A</v>
      </c>
      <c r="T2411" s="28" t="e">
        <f t="shared" si="381"/>
        <v>#N/A</v>
      </c>
    </row>
    <row r="2412" spans="1:20">
      <c r="A2412" s="4">
        <v>42713</v>
      </c>
      <c r="B2412" s="14">
        <v>832.22278603260997</v>
      </c>
      <c r="C2412" s="40">
        <v>100</v>
      </c>
      <c r="D2412" s="15">
        <v>2575.23</v>
      </c>
      <c r="E2412" s="16">
        <f t="shared" si="372"/>
        <v>187.43564771146609</v>
      </c>
      <c r="F2412" s="17">
        <f t="shared" si="372"/>
        <v>100</v>
      </c>
      <c r="G2412" s="18">
        <f t="shared" si="372"/>
        <v>147.59287490973375</v>
      </c>
      <c r="H2412" s="8">
        <f t="shared" si="376"/>
        <v>1.8426907179747154E-3</v>
      </c>
      <c r="I2412" s="9">
        <f t="shared" si="376"/>
        <v>0</v>
      </c>
      <c r="J2412" s="10">
        <f t="shared" si="376"/>
        <v>5.4504210801673558E-3</v>
      </c>
      <c r="K2412" s="26"/>
      <c r="L2412" s="1"/>
      <c r="M2412" s="22" t="e">
        <f t="shared" si="373"/>
        <v>#N/A</v>
      </c>
      <c r="N2412" s="22" t="e">
        <f t="shared" si="374"/>
        <v>#N/A</v>
      </c>
      <c r="O2412" s="22" t="e">
        <f t="shared" si="375"/>
        <v>#N/A</v>
      </c>
      <c r="P2412" s="27" t="e">
        <f t="shared" si="377"/>
        <v>#N/A</v>
      </c>
      <c r="Q2412" s="27" t="e">
        <f t="shared" si="378"/>
        <v>#N/A</v>
      </c>
      <c r="R2412" s="27" t="e">
        <f t="shared" si="379"/>
        <v>#N/A</v>
      </c>
      <c r="S2412" s="27" t="e">
        <f t="shared" si="380"/>
        <v>#N/A</v>
      </c>
      <c r="T2412" s="28" t="e">
        <f t="shared" si="381"/>
        <v>#N/A</v>
      </c>
    </row>
    <row r="2413" spans="1:20">
      <c r="A2413" s="4">
        <v>42712</v>
      </c>
      <c r="B2413" s="14">
        <v>830.69207745199401</v>
      </c>
      <c r="C2413" s="40">
        <v>100</v>
      </c>
      <c r="D2413" s="15">
        <v>2561.27</v>
      </c>
      <c r="E2413" s="16">
        <f t="shared" si="372"/>
        <v>187.09089705205071</v>
      </c>
      <c r="F2413" s="17">
        <f t="shared" si="372"/>
        <v>100</v>
      </c>
      <c r="G2413" s="18">
        <f t="shared" si="372"/>
        <v>146.79279237973063</v>
      </c>
      <c r="H2413" s="8">
        <f t="shared" si="376"/>
        <v>2.2225782240847813E-3</v>
      </c>
      <c r="I2413" s="9">
        <f t="shared" si="376"/>
        <v>0</v>
      </c>
      <c r="J2413" s="10">
        <f t="shared" si="376"/>
        <v>4.9161546489637775E-3</v>
      </c>
      <c r="K2413" s="26"/>
      <c r="L2413" s="1"/>
      <c r="M2413" s="22" t="e">
        <f t="shared" si="373"/>
        <v>#N/A</v>
      </c>
      <c r="N2413" s="22" t="e">
        <f t="shared" si="374"/>
        <v>#N/A</v>
      </c>
      <c r="O2413" s="22" t="e">
        <f t="shared" si="375"/>
        <v>#N/A</v>
      </c>
      <c r="P2413" s="27" t="e">
        <f t="shared" si="377"/>
        <v>#N/A</v>
      </c>
      <c r="Q2413" s="27" t="e">
        <f t="shared" si="378"/>
        <v>#N/A</v>
      </c>
      <c r="R2413" s="27" t="e">
        <f t="shared" si="379"/>
        <v>#N/A</v>
      </c>
      <c r="S2413" s="27" t="e">
        <f t="shared" si="380"/>
        <v>#N/A</v>
      </c>
      <c r="T2413" s="28" t="e">
        <f t="shared" si="381"/>
        <v>#N/A</v>
      </c>
    </row>
    <row r="2414" spans="1:20">
      <c r="A2414" s="4">
        <v>42711</v>
      </c>
      <c r="B2414" s="14">
        <v>828.84989372716097</v>
      </c>
      <c r="C2414" s="40">
        <v>100</v>
      </c>
      <c r="D2414" s="15">
        <v>2548.7399999999998</v>
      </c>
      <c r="E2414" s="16">
        <f t="shared" si="372"/>
        <v>186.67599505049213</v>
      </c>
      <c r="F2414" s="17">
        <f t="shared" si="372"/>
        <v>100</v>
      </c>
      <c r="G2414" s="18">
        <f t="shared" si="372"/>
        <v>146.07466672780092</v>
      </c>
      <c r="H2414" s="8">
        <f t="shared" si="376"/>
        <v>8.4856423475070386E-3</v>
      </c>
      <c r="I2414" s="9">
        <f t="shared" si="376"/>
        <v>0</v>
      </c>
      <c r="J2414" s="10">
        <f t="shared" si="376"/>
        <v>1.2107614414772039E-2</v>
      </c>
      <c r="K2414" s="26"/>
      <c r="L2414" s="1"/>
      <c r="M2414" s="22" t="e">
        <f t="shared" si="373"/>
        <v>#N/A</v>
      </c>
      <c r="N2414" s="22" t="e">
        <f t="shared" si="374"/>
        <v>#N/A</v>
      </c>
      <c r="O2414" s="22" t="e">
        <f t="shared" si="375"/>
        <v>#N/A</v>
      </c>
      <c r="P2414" s="27" t="e">
        <f t="shared" si="377"/>
        <v>#N/A</v>
      </c>
      <c r="Q2414" s="27" t="e">
        <f t="shared" si="378"/>
        <v>#N/A</v>
      </c>
      <c r="R2414" s="27" t="e">
        <f t="shared" si="379"/>
        <v>#N/A</v>
      </c>
      <c r="S2414" s="27" t="e">
        <f t="shared" si="380"/>
        <v>#N/A</v>
      </c>
      <c r="T2414" s="28" t="e">
        <f t="shared" si="381"/>
        <v>#N/A</v>
      </c>
    </row>
    <row r="2415" spans="1:20">
      <c r="A2415" s="4">
        <v>42710</v>
      </c>
      <c r="B2415" s="14">
        <v>821.87575005807901</v>
      </c>
      <c r="C2415" s="40">
        <v>100</v>
      </c>
      <c r="D2415" s="15">
        <v>2518.25</v>
      </c>
      <c r="E2415" s="16">
        <f t="shared" si="372"/>
        <v>185.10525803417116</v>
      </c>
      <c r="F2415" s="17">
        <f t="shared" si="372"/>
        <v>100</v>
      </c>
      <c r="G2415" s="18">
        <f t="shared" si="372"/>
        <v>144.32720853727125</v>
      </c>
      <c r="H2415" s="8">
        <f t="shared" si="376"/>
        <v>1.6062229672102468E-3</v>
      </c>
      <c r="I2415" s="9">
        <f t="shared" si="376"/>
        <v>0</v>
      </c>
      <c r="J2415" s="10">
        <f t="shared" si="376"/>
        <v>2.6077955169805378E-3</v>
      </c>
      <c r="K2415" s="26"/>
      <c r="L2415" s="1"/>
      <c r="M2415" s="22" t="e">
        <f t="shared" si="373"/>
        <v>#N/A</v>
      </c>
      <c r="N2415" s="22" t="e">
        <f t="shared" si="374"/>
        <v>#N/A</v>
      </c>
      <c r="O2415" s="22" t="e">
        <f t="shared" si="375"/>
        <v>#N/A</v>
      </c>
      <c r="P2415" s="27" t="e">
        <f t="shared" si="377"/>
        <v>#N/A</v>
      </c>
      <c r="Q2415" s="27" t="e">
        <f t="shared" si="378"/>
        <v>#N/A</v>
      </c>
      <c r="R2415" s="27" t="e">
        <f t="shared" si="379"/>
        <v>#N/A</v>
      </c>
      <c r="S2415" s="27" t="e">
        <f t="shared" si="380"/>
        <v>#N/A</v>
      </c>
      <c r="T2415" s="28" t="e">
        <f t="shared" si="381"/>
        <v>#N/A</v>
      </c>
    </row>
    <row r="2416" spans="1:20">
      <c r="A2416" s="4">
        <v>42709</v>
      </c>
      <c r="B2416" s="14">
        <v>820.55775135193505</v>
      </c>
      <c r="C2416" s="40">
        <v>100</v>
      </c>
      <c r="D2416" s="15">
        <v>2511.6999999999998</v>
      </c>
      <c r="E2416" s="16">
        <f t="shared" si="372"/>
        <v>184.80841451424467</v>
      </c>
      <c r="F2416" s="17">
        <f t="shared" si="372"/>
        <v>100</v>
      </c>
      <c r="G2416" s="18">
        <f t="shared" si="372"/>
        <v>143.95181164819385</v>
      </c>
      <c r="H2416" s="8">
        <f t="shared" si="376"/>
        <v>3.4350988406102179E-3</v>
      </c>
      <c r="I2416" s="9">
        <f t="shared" si="376"/>
        <v>0</v>
      </c>
      <c r="J2416" s="10">
        <f t="shared" si="376"/>
        <v>5.5890525034631988E-3</v>
      </c>
      <c r="K2416" s="26"/>
      <c r="L2416" s="1"/>
      <c r="M2416" s="22" t="e">
        <f t="shared" si="373"/>
        <v>#N/A</v>
      </c>
      <c r="N2416" s="22" t="e">
        <f t="shared" si="374"/>
        <v>#N/A</v>
      </c>
      <c r="O2416" s="22" t="e">
        <f t="shared" si="375"/>
        <v>#N/A</v>
      </c>
      <c r="P2416" s="27" t="e">
        <f t="shared" si="377"/>
        <v>#N/A</v>
      </c>
      <c r="Q2416" s="27" t="e">
        <f t="shared" si="378"/>
        <v>#N/A</v>
      </c>
      <c r="R2416" s="27" t="e">
        <f t="shared" si="379"/>
        <v>#N/A</v>
      </c>
      <c r="S2416" s="27" t="e">
        <f t="shared" si="380"/>
        <v>#N/A</v>
      </c>
      <c r="T2416" s="28" t="e">
        <f t="shared" si="381"/>
        <v>#N/A</v>
      </c>
    </row>
    <row r="2417" spans="1:20">
      <c r="A2417" s="4">
        <v>42706</v>
      </c>
      <c r="B2417" s="14">
        <v>817.74870372784903</v>
      </c>
      <c r="C2417" s="40">
        <v>100</v>
      </c>
      <c r="D2417" s="15">
        <v>2497.7399999999998</v>
      </c>
      <c r="E2417" s="16">
        <f t="shared" si="372"/>
        <v>184.17575260001982</v>
      </c>
      <c r="F2417" s="17">
        <f t="shared" si="372"/>
        <v>100</v>
      </c>
      <c r="G2417" s="18">
        <f t="shared" si="372"/>
        <v>143.15172911819073</v>
      </c>
      <c r="H2417" s="8">
        <f t="shared" si="376"/>
        <v>1.5166874551117981E-3</v>
      </c>
      <c r="I2417" s="9">
        <f t="shared" si="376"/>
        <v>0</v>
      </c>
      <c r="J2417" s="10">
        <f t="shared" si="376"/>
        <v>0</v>
      </c>
      <c r="K2417" s="26"/>
      <c r="L2417" s="1"/>
      <c r="M2417" s="22" t="e">
        <f t="shared" si="373"/>
        <v>#N/A</v>
      </c>
      <c r="N2417" s="22" t="e">
        <f t="shared" si="374"/>
        <v>#N/A</v>
      </c>
      <c r="O2417" s="22" t="e">
        <f t="shared" si="375"/>
        <v>#N/A</v>
      </c>
      <c r="P2417" s="27" t="e">
        <f t="shared" si="377"/>
        <v>#N/A</v>
      </c>
      <c r="Q2417" s="27" t="e">
        <f t="shared" si="378"/>
        <v>#N/A</v>
      </c>
      <c r="R2417" s="27" t="e">
        <f t="shared" si="379"/>
        <v>#N/A</v>
      </c>
      <c r="S2417" s="27" t="e">
        <f t="shared" si="380"/>
        <v>#N/A</v>
      </c>
      <c r="T2417" s="28" t="e">
        <f t="shared" si="381"/>
        <v>#N/A</v>
      </c>
    </row>
    <row r="2418" spans="1:20">
      <c r="A2418" s="4">
        <v>42705</v>
      </c>
      <c r="B2418" s="14">
        <v>816.51031277948698</v>
      </c>
      <c r="C2418" s="40">
        <v>100</v>
      </c>
      <c r="D2418" s="15">
        <v>2497.7399999999998</v>
      </c>
      <c r="E2418" s="16">
        <f t="shared" si="372"/>
        <v>183.89683857192307</v>
      </c>
      <c r="F2418" s="17">
        <f t="shared" si="372"/>
        <v>100</v>
      </c>
      <c r="G2418" s="18">
        <f t="shared" si="372"/>
        <v>143.15172911819073</v>
      </c>
      <c r="H2418" s="8">
        <f t="shared" si="376"/>
        <v>-3.5484190809011995E-3</v>
      </c>
      <c r="I2418" s="9">
        <f t="shared" si="376"/>
        <v>0</v>
      </c>
      <c r="J2418" s="10">
        <f t="shared" si="376"/>
        <v>-3.0733124720607741E-3</v>
      </c>
      <c r="K2418" s="26"/>
      <c r="L2418" s="1"/>
      <c r="M2418" s="22" t="e">
        <f t="shared" si="373"/>
        <v>#N/A</v>
      </c>
      <c r="N2418" s="22" t="e">
        <f t="shared" si="374"/>
        <v>#N/A</v>
      </c>
      <c r="O2418" s="22" t="e">
        <f t="shared" si="375"/>
        <v>#N/A</v>
      </c>
      <c r="P2418" s="27" t="e">
        <f t="shared" si="377"/>
        <v>#N/A</v>
      </c>
      <c r="Q2418" s="27" t="e">
        <f t="shared" si="378"/>
        <v>#N/A</v>
      </c>
      <c r="R2418" s="27" t="e">
        <f t="shared" si="379"/>
        <v>#N/A</v>
      </c>
      <c r="S2418" s="27" t="e">
        <f t="shared" si="380"/>
        <v>#N/A</v>
      </c>
      <c r="T2418" s="28" t="e">
        <f t="shared" si="381"/>
        <v>#N/A</v>
      </c>
    </row>
    <row r="2419" spans="1:20">
      <c r="A2419" s="4">
        <v>42704</v>
      </c>
      <c r="B2419" s="14">
        <v>819.41795107230496</v>
      </c>
      <c r="C2419" s="40">
        <v>100</v>
      </c>
      <c r="D2419" s="15">
        <v>2505.44</v>
      </c>
      <c r="E2419" s="16">
        <f t="shared" si="372"/>
        <v>184.55170536465187</v>
      </c>
      <c r="F2419" s="17">
        <f t="shared" si="372"/>
        <v>100</v>
      </c>
      <c r="G2419" s="18">
        <f t="shared" si="372"/>
        <v>143.59303538473972</v>
      </c>
      <c r="H2419" s="8">
        <f t="shared" si="376"/>
        <v>-3.1908725721612186E-3</v>
      </c>
      <c r="I2419" s="9">
        <f t="shared" si="376"/>
        <v>0</v>
      </c>
      <c r="J2419" s="10">
        <f t="shared" si="376"/>
        <v>-2.2659121590677955E-3</v>
      </c>
      <c r="K2419" s="26"/>
      <c r="L2419" s="1"/>
      <c r="M2419" s="22" t="e">
        <f t="shared" si="373"/>
        <v>#N/A</v>
      </c>
      <c r="N2419" s="22" t="e">
        <f t="shared" si="374"/>
        <v>#N/A</v>
      </c>
      <c r="O2419" s="22" t="e">
        <f t="shared" si="375"/>
        <v>#N/A</v>
      </c>
      <c r="P2419" s="27" t="e">
        <f t="shared" si="377"/>
        <v>#N/A</v>
      </c>
      <c r="Q2419" s="27" t="e">
        <f t="shared" si="378"/>
        <v>#N/A</v>
      </c>
      <c r="R2419" s="27" t="e">
        <f t="shared" si="379"/>
        <v>#N/A</v>
      </c>
      <c r="S2419" s="27" t="e">
        <f t="shared" si="380"/>
        <v>#N/A</v>
      </c>
      <c r="T2419" s="28" t="e">
        <f t="shared" si="381"/>
        <v>#N/A</v>
      </c>
    </row>
    <row r="2420" spans="1:20">
      <c r="A2420" s="4">
        <v>42703</v>
      </c>
      <c r="B2420" s="14">
        <v>822.040979085662</v>
      </c>
      <c r="C2420" s="40">
        <v>100</v>
      </c>
      <c r="D2420" s="15">
        <v>2511.13</v>
      </c>
      <c r="E2420" s="16">
        <f t="shared" si="372"/>
        <v>185.14247139857974</v>
      </c>
      <c r="F2420" s="17">
        <f t="shared" si="372"/>
        <v>100</v>
      </c>
      <c r="G2420" s="18">
        <f t="shared" si="372"/>
        <v>143.91914352196878</v>
      </c>
      <c r="H2420" s="8">
        <f t="shared" si="376"/>
        <v>1.2274304651269663E-3</v>
      </c>
      <c r="I2420" s="9">
        <f t="shared" si="376"/>
        <v>0</v>
      </c>
      <c r="J2420" s="10">
        <f t="shared" si="376"/>
        <v>1.3637940591217923E-3</v>
      </c>
      <c r="K2420" s="26"/>
      <c r="L2420" s="1"/>
      <c r="M2420" s="22" t="e">
        <f t="shared" si="373"/>
        <v>#N/A</v>
      </c>
      <c r="N2420" s="22" t="e">
        <f t="shared" si="374"/>
        <v>#N/A</v>
      </c>
      <c r="O2420" s="22" t="e">
        <f t="shared" si="375"/>
        <v>#N/A</v>
      </c>
      <c r="P2420" s="27" t="e">
        <f t="shared" si="377"/>
        <v>#N/A</v>
      </c>
      <c r="Q2420" s="27" t="e">
        <f t="shared" si="378"/>
        <v>#N/A</v>
      </c>
      <c r="R2420" s="27" t="e">
        <f t="shared" si="379"/>
        <v>#N/A</v>
      </c>
      <c r="S2420" s="27" t="e">
        <f t="shared" si="380"/>
        <v>#N/A</v>
      </c>
      <c r="T2420" s="28" t="e">
        <f t="shared" si="381"/>
        <v>#N/A</v>
      </c>
    </row>
    <row r="2421" spans="1:20">
      <c r="A2421" s="4">
        <v>42702</v>
      </c>
      <c r="B2421" s="14">
        <v>821.03321790112898</v>
      </c>
      <c r="C2421" s="40">
        <v>100</v>
      </c>
      <c r="D2421" s="15">
        <v>2507.71</v>
      </c>
      <c r="E2421" s="16">
        <f t="shared" si="372"/>
        <v>184.91550047981661</v>
      </c>
      <c r="F2421" s="17">
        <f t="shared" si="372"/>
        <v>100</v>
      </c>
      <c r="G2421" s="18">
        <f t="shared" si="372"/>
        <v>143.72313476461844</v>
      </c>
      <c r="H2421" s="8">
        <f t="shared" si="376"/>
        <v>-1.6173131961143561E-3</v>
      </c>
      <c r="I2421" s="9">
        <f t="shared" si="376"/>
        <v>0</v>
      </c>
      <c r="J2421" s="10">
        <f t="shared" si="376"/>
        <v>-4.7506032512063534E-3</v>
      </c>
      <c r="K2421" s="26"/>
      <c r="L2421" s="1"/>
      <c r="M2421" s="22" t="e">
        <f t="shared" si="373"/>
        <v>#N/A</v>
      </c>
      <c r="N2421" s="22" t="e">
        <f t="shared" si="374"/>
        <v>#N/A</v>
      </c>
      <c r="O2421" s="22" t="e">
        <f t="shared" si="375"/>
        <v>#N/A</v>
      </c>
      <c r="P2421" s="27" t="e">
        <f t="shared" si="377"/>
        <v>#N/A</v>
      </c>
      <c r="Q2421" s="27" t="e">
        <f t="shared" si="378"/>
        <v>#N/A</v>
      </c>
      <c r="R2421" s="27" t="e">
        <f t="shared" si="379"/>
        <v>#N/A</v>
      </c>
      <c r="S2421" s="27" t="e">
        <f t="shared" si="380"/>
        <v>#N/A</v>
      </c>
      <c r="T2421" s="28" t="e">
        <f t="shared" si="381"/>
        <v>#N/A</v>
      </c>
    </row>
    <row r="2422" spans="1:20">
      <c r="A2422" s="4">
        <v>42699</v>
      </c>
      <c r="B2422" s="14">
        <v>822.36323681603096</v>
      </c>
      <c r="C2422" s="40">
        <v>100</v>
      </c>
      <c r="D2422" s="15">
        <v>2519.6799999999998</v>
      </c>
      <c r="E2422" s="16">
        <f t="shared" si="372"/>
        <v>185.21505122628389</v>
      </c>
      <c r="F2422" s="17">
        <f t="shared" si="372"/>
        <v>100</v>
      </c>
      <c r="G2422" s="18">
        <f t="shared" si="372"/>
        <v>144.40916541534457</v>
      </c>
      <c r="H2422" s="8">
        <f t="shared" si="376"/>
        <v>2.4491089043741088E-3</v>
      </c>
      <c r="I2422" s="9">
        <f t="shared" si="376"/>
        <v>0</v>
      </c>
      <c r="J2422" s="10">
        <f t="shared" si="376"/>
        <v>4.7732792069257179E-3</v>
      </c>
      <c r="K2422" s="26"/>
      <c r="L2422" s="1"/>
      <c r="M2422" s="22" t="e">
        <f t="shared" si="373"/>
        <v>#N/A</v>
      </c>
      <c r="N2422" s="22" t="e">
        <f t="shared" si="374"/>
        <v>#N/A</v>
      </c>
      <c r="O2422" s="22" t="e">
        <f t="shared" si="375"/>
        <v>#N/A</v>
      </c>
      <c r="P2422" s="27" t="e">
        <f t="shared" si="377"/>
        <v>#N/A</v>
      </c>
      <c r="Q2422" s="27" t="e">
        <f t="shared" si="378"/>
        <v>#N/A</v>
      </c>
      <c r="R2422" s="27" t="e">
        <f t="shared" si="379"/>
        <v>#N/A</v>
      </c>
      <c r="S2422" s="27" t="e">
        <f t="shared" si="380"/>
        <v>#N/A</v>
      </c>
      <c r="T2422" s="28" t="e">
        <f t="shared" si="381"/>
        <v>#N/A</v>
      </c>
    </row>
    <row r="2423" spans="1:20">
      <c r="A2423" s="4">
        <v>42697</v>
      </c>
      <c r="B2423" s="14">
        <v>820.35410028428498</v>
      </c>
      <c r="C2423" s="40">
        <v>100</v>
      </c>
      <c r="D2423" s="15">
        <v>2507.71</v>
      </c>
      <c r="E2423" s="16">
        <f t="shared" si="372"/>
        <v>184.76254762569894</v>
      </c>
      <c r="F2423" s="17">
        <f t="shared" si="372"/>
        <v>100</v>
      </c>
      <c r="G2423" s="18">
        <f t="shared" si="372"/>
        <v>143.72313476461844</v>
      </c>
      <c r="H2423" s="8">
        <f t="shared" si="376"/>
        <v>-8.8202783356061687E-4</v>
      </c>
      <c r="I2423" s="9">
        <f t="shared" si="376"/>
        <v>0</v>
      </c>
      <c r="J2423" s="10">
        <f t="shared" si="376"/>
        <v>2.273506864396424E-4</v>
      </c>
      <c r="K2423" s="26"/>
      <c r="L2423" s="1"/>
      <c r="M2423" s="22" t="e">
        <f t="shared" si="373"/>
        <v>#N/A</v>
      </c>
      <c r="N2423" s="22" t="e">
        <f t="shared" si="374"/>
        <v>#N/A</v>
      </c>
      <c r="O2423" s="22" t="e">
        <f t="shared" si="375"/>
        <v>#N/A</v>
      </c>
      <c r="P2423" s="27" t="e">
        <f t="shared" si="377"/>
        <v>#N/A</v>
      </c>
      <c r="Q2423" s="27" t="e">
        <f t="shared" si="378"/>
        <v>#N/A</v>
      </c>
      <c r="R2423" s="27" t="e">
        <f t="shared" si="379"/>
        <v>#N/A</v>
      </c>
      <c r="S2423" s="27" t="e">
        <f t="shared" si="380"/>
        <v>#N/A</v>
      </c>
      <c r="T2423" s="28" t="e">
        <f t="shared" si="381"/>
        <v>#N/A</v>
      </c>
    </row>
    <row r="2424" spans="1:20">
      <c r="A2424" s="4">
        <v>42696</v>
      </c>
      <c r="B2424" s="14">
        <v>821.07831421095204</v>
      </c>
      <c r="C2424" s="40">
        <v>100</v>
      </c>
      <c r="D2424" s="15">
        <v>2507.14</v>
      </c>
      <c r="E2424" s="16">
        <f t="shared" si="372"/>
        <v>184.92565720249104</v>
      </c>
      <c r="F2424" s="17">
        <f t="shared" si="372"/>
        <v>100</v>
      </c>
      <c r="G2424" s="18">
        <f t="shared" si="372"/>
        <v>143.69046663839336</v>
      </c>
      <c r="H2424" s="8">
        <f t="shared" si="376"/>
        <v>2.5171254168721013E-3</v>
      </c>
      <c r="I2424" s="9">
        <f t="shared" si="376"/>
        <v>0</v>
      </c>
      <c r="J2424" s="10">
        <f t="shared" si="376"/>
        <v>3.3054808554231485E-3</v>
      </c>
      <c r="K2424" s="26"/>
      <c r="L2424" s="1"/>
      <c r="M2424" s="22" t="e">
        <f t="shared" si="373"/>
        <v>#N/A</v>
      </c>
      <c r="N2424" s="22" t="e">
        <f t="shared" si="374"/>
        <v>#N/A</v>
      </c>
      <c r="O2424" s="22" t="e">
        <f t="shared" si="375"/>
        <v>#N/A</v>
      </c>
      <c r="P2424" s="27" t="e">
        <f t="shared" si="377"/>
        <v>#N/A</v>
      </c>
      <c r="Q2424" s="27" t="e">
        <f t="shared" si="378"/>
        <v>#N/A</v>
      </c>
      <c r="R2424" s="27" t="e">
        <f t="shared" si="379"/>
        <v>#N/A</v>
      </c>
      <c r="S2424" s="27" t="e">
        <f t="shared" si="380"/>
        <v>#N/A</v>
      </c>
      <c r="T2424" s="28" t="e">
        <f t="shared" si="381"/>
        <v>#N/A</v>
      </c>
    </row>
    <row r="2425" spans="1:20">
      <c r="A2425" s="4">
        <v>42695</v>
      </c>
      <c r="B2425" s="14">
        <v>819.01674634189101</v>
      </c>
      <c r="C2425" s="40">
        <v>100</v>
      </c>
      <c r="D2425" s="15">
        <v>2498.88</v>
      </c>
      <c r="E2425" s="16">
        <f t="shared" si="372"/>
        <v>184.4613448629062</v>
      </c>
      <c r="F2425" s="17">
        <f t="shared" si="372"/>
        <v>100</v>
      </c>
      <c r="G2425" s="18">
        <f t="shared" si="372"/>
        <v>143.21706537064082</v>
      </c>
      <c r="H2425" s="8">
        <f t="shared" si="376"/>
        <v>3.3924747468370153E-3</v>
      </c>
      <c r="I2425" s="9">
        <f t="shared" si="376"/>
        <v>0</v>
      </c>
      <c r="J2425" s="10">
        <f t="shared" si="376"/>
        <v>5.6178870949568083E-3</v>
      </c>
      <c r="K2425" s="26"/>
      <c r="L2425" s="1"/>
      <c r="M2425" s="22" t="e">
        <f t="shared" si="373"/>
        <v>#N/A</v>
      </c>
      <c r="N2425" s="22" t="e">
        <f t="shared" si="374"/>
        <v>#N/A</v>
      </c>
      <c r="O2425" s="22" t="e">
        <f t="shared" si="375"/>
        <v>#N/A</v>
      </c>
      <c r="P2425" s="27" t="e">
        <f t="shared" si="377"/>
        <v>#N/A</v>
      </c>
      <c r="Q2425" s="27" t="e">
        <f t="shared" si="378"/>
        <v>#N/A</v>
      </c>
      <c r="R2425" s="27" t="e">
        <f t="shared" si="379"/>
        <v>#N/A</v>
      </c>
      <c r="S2425" s="27" t="e">
        <f t="shared" si="380"/>
        <v>#N/A</v>
      </c>
      <c r="T2425" s="28" t="e">
        <f t="shared" si="381"/>
        <v>#N/A</v>
      </c>
    </row>
    <row r="2426" spans="1:20">
      <c r="A2426" s="4">
        <v>42692</v>
      </c>
      <c r="B2426" s="14">
        <v>816.24764681291299</v>
      </c>
      <c r="C2426" s="40">
        <v>100</v>
      </c>
      <c r="D2426" s="15">
        <v>2484.92</v>
      </c>
      <c r="E2426" s="16">
        <f t="shared" si="372"/>
        <v>183.83768017539407</v>
      </c>
      <c r="F2426" s="17">
        <f t="shared" si="372"/>
        <v>100</v>
      </c>
      <c r="G2426" s="18">
        <f t="shared" si="372"/>
        <v>142.41698284063773</v>
      </c>
      <c r="H2426" s="8">
        <f t="shared" si="376"/>
        <v>-2.5919360759464327E-3</v>
      </c>
      <c r="I2426" s="9">
        <f t="shared" si="376"/>
        <v>0</v>
      </c>
      <c r="J2426" s="10">
        <f t="shared" si="376"/>
        <v>-1.6031114021799464E-3</v>
      </c>
      <c r="K2426" s="26"/>
      <c r="L2426" s="1"/>
      <c r="M2426" s="22" t="e">
        <f t="shared" si="373"/>
        <v>#N/A</v>
      </c>
      <c r="N2426" s="22" t="e">
        <f t="shared" si="374"/>
        <v>#N/A</v>
      </c>
      <c r="O2426" s="22" t="e">
        <f t="shared" si="375"/>
        <v>#N/A</v>
      </c>
      <c r="P2426" s="27" t="e">
        <f t="shared" si="377"/>
        <v>#N/A</v>
      </c>
      <c r="Q2426" s="27" t="e">
        <f t="shared" si="378"/>
        <v>#N/A</v>
      </c>
      <c r="R2426" s="27" t="e">
        <f t="shared" si="379"/>
        <v>#N/A</v>
      </c>
      <c r="S2426" s="27" t="e">
        <f t="shared" si="380"/>
        <v>#N/A</v>
      </c>
      <c r="T2426" s="28" t="e">
        <f t="shared" si="381"/>
        <v>#N/A</v>
      </c>
    </row>
    <row r="2427" spans="1:20">
      <c r="A2427" s="4">
        <v>42691</v>
      </c>
      <c r="B2427" s="14">
        <v>818.368806445769</v>
      </c>
      <c r="C2427" s="40">
        <v>100</v>
      </c>
      <c r="D2427" s="15">
        <v>2488.91</v>
      </c>
      <c r="E2427" s="16">
        <f t="shared" si="372"/>
        <v>184.31541394615411</v>
      </c>
      <c r="F2427" s="17">
        <f t="shared" si="372"/>
        <v>100</v>
      </c>
      <c r="G2427" s="18">
        <f t="shared" si="372"/>
        <v>142.64565972421309</v>
      </c>
      <c r="H2427" s="8">
        <f t="shared" si="376"/>
        <v>2.0537044889685774E-3</v>
      </c>
      <c r="I2427" s="9">
        <f t="shared" si="376"/>
        <v>0</v>
      </c>
      <c r="J2427" s="10">
        <f t="shared" si="376"/>
        <v>5.29119762825081E-3</v>
      </c>
      <c r="K2427" s="26"/>
      <c r="L2427" s="1"/>
      <c r="M2427" s="22" t="e">
        <f t="shared" si="373"/>
        <v>#N/A</v>
      </c>
      <c r="N2427" s="22" t="e">
        <f t="shared" si="374"/>
        <v>#N/A</v>
      </c>
      <c r="O2427" s="22" t="e">
        <f t="shared" si="375"/>
        <v>#N/A</v>
      </c>
      <c r="P2427" s="27" t="e">
        <f t="shared" si="377"/>
        <v>#N/A</v>
      </c>
      <c r="Q2427" s="27" t="e">
        <f t="shared" si="378"/>
        <v>#N/A</v>
      </c>
      <c r="R2427" s="27" t="e">
        <f t="shared" si="379"/>
        <v>#N/A</v>
      </c>
      <c r="S2427" s="27" t="e">
        <f t="shared" si="380"/>
        <v>#N/A</v>
      </c>
      <c r="T2427" s="28" t="e">
        <f t="shared" si="381"/>
        <v>#N/A</v>
      </c>
    </row>
    <row r="2428" spans="1:20">
      <c r="A2428" s="4">
        <v>42690</v>
      </c>
      <c r="B2428" s="14">
        <v>816.69156331608394</v>
      </c>
      <c r="C2428" s="40">
        <v>100</v>
      </c>
      <c r="D2428" s="15">
        <v>2475.81</v>
      </c>
      <c r="E2428" s="16">
        <f t="shared" si="372"/>
        <v>183.93766034740827</v>
      </c>
      <c r="F2428" s="17">
        <f t="shared" si="372"/>
        <v>100</v>
      </c>
      <c r="G2428" s="18">
        <f t="shared" si="372"/>
        <v>141.89486594605833</v>
      </c>
      <c r="H2428" s="8">
        <f t="shared" si="376"/>
        <v>-1.7249089876516521E-3</v>
      </c>
      <c r="I2428" s="9">
        <f t="shared" si="376"/>
        <v>0</v>
      </c>
      <c r="J2428" s="10">
        <f t="shared" si="376"/>
        <v>-2.9840288013143201E-3</v>
      </c>
      <c r="K2428" s="26"/>
      <c r="L2428" s="1"/>
      <c r="M2428" s="22" t="e">
        <f t="shared" si="373"/>
        <v>#N/A</v>
      </c>
      <c r="N2428" s="22" t="e">
        <f t="shared" si="374"/>
        <v>#N/A</v>
      </c>
      <c r="O2428" s="22" t="e">
        <f t="shared" si="375"/>
        <v>#N/A</v>
      </c>
      <c r="P2428" s="27" t="e">
        <f t="shared" si="377"/>
        <v>#N/A</v>
      </c>
      <c r="Q2428" s="27" t="e">
        <f t="shared" si="378"/>
        <v>#N/A</v>
      </c>
      <c r="R2428" s="27" t="e">
        <f t="shared" si="379"/>
        <v>#N/A</v>
      </c>
      <c r="S2428" s="27" t="e">
        <f t="shared" si="380"/>
        <v>#N/A</v>
      </c>
      <c r="T2428" s="28" t="e">
        <f t="shared" si="381"/>
        <v>#N/A</v>
      </c>
    </row>
    <row r="2429" spans="1:20">
      <c r="A2429" s="4">
        <v>42689</v>
      </c>
      <c r="B2429" s="14">
        <v>818.10271604381001</v>
      </c>
      <c r="C2429" s="40">
        <v>100</v>
      </c>
      <c r="D2429" s="15">
        <v>2483.2199999999998</v>
      </c>
      <c r="E2429" s="16">
        <f t="shared" si="372"/>
        <v>184.25548428828122</v>
      </c>
      <c r="F2429" s="17">
        <f t="shared" si="372"/>
        <v>100</v>
      </c>
      <c r="G2429" s="18">
        <f t="shared" si="372"/>
        <v>142.31955158698403</v>
      </c>
      <c r="H2429" s="8">
        <f t="shared" si="376"/>
        <v>4.5935636765812582E-3</v>
      </c>
      <c r="I2429" s="9">
        <f t="shared" si="376"/>
        <v>0</v>
      </c>
      <c r="J2429" s="10">
        <f t="shared" si="376"/>
        <v>8.6804638787902899E-3</v>
      </c>
      <c r="K2429" s="26"/>
      <c r="L2429" s="1"/>
      <c r="M2429" s="22" t="e">
        <f t="shared" si="373"/>
        <v>#N/A</v>
      </c>
      <c r="N2429" s="22" t="e">
        <f t="shared" si="374"/>
        <v>#N/A</v>
      </c>
      <c r="O2429" s="22" t="e">
        <f t="shared" si="375"/>
        <v>#N/A</v>
      </c>
      <c r="P2429" s="27" t="e">
        <f t="shared" si="377"/>
        <v>#N/A</v>
      </c>
      <c r="Q2429" s="27" t="e">
        <f t="shared" si="378"/>
        <v>#N/A</v>
      </c>
      <c r="R2429" s="27" t="e">
        <f t="shared" si="379"/>
        <v>#N/A</v>
      </c>
      <c r="S2429" s="27" t="e">
        <f t="shared" si="380"/>
        <v>#N/A</v>
      </c>
      <c r="T2429" s="28" t="e">
        <f t="shared" si="381"/>
        <v>#N/A</v>
      </c>
    </row>
    <row r="2430" spans="1:20">
      <c r="A2430" s="4">
        <v>42688</v>
      </c>
      <c r="B2430" s="14">
        <v>814.36189283329895</v>
      </c>
      <c r="C2430" s="40">
        <v>100</v>
      </c>
      <c r="D2430" s="15">
        <v>2461.85</v>
      </c>
      <c r="E2430" s="16">
        <f t="shared" si="372"/>
        <v>183.41296515373696</v>
      </c>
      <c r="F2430" s="17">
        <f t="shared" si="372"/>
        <v>100</v>
      </c>
      <c r="G2430" s="18">
        <f t="shared" si="372"/>
        <v>141.09478341605524</v>
      </c>
      <c r="H2430" s="8">
        <f t="shared" si="376"/>
        <v>-1.8968759930010348E-3</v>
      </c>
      <c r="I2430" s="9">
        <f t="shared" si="376"/>
        <v>0</v>
      </c>
      <c r="J2430" s="10">
        <f t="shared" si="376"/>
        <v>-4.6285206192464567E-4</v>
      </c>
      <c r="K2430" s="26"/>
      <c r="L2430" s="1"/>
      <c r="M2430" s="22" t="e">
        <f t="shared" si="373"/>
        <v>#N/A</v>
      </c>
      <c r="N2430" s="22" t="e">
        <f t="shared" si="374"/>
        <v>#N/A</v>
      </c>
      <c r="O2430" s="22" t="e">
        <f t="shared" si="375"/>
        <v>#N/A</v>
      </c>
      <c r="P2430" s="27" t="e">
        <f t="shared" si="377"/>
        <v>#N/A</v>
      </c>
      <c r="Q2430" s="27" t="e">
        <f t="shared" si="378"/>
        <v>#N/A</v>
      </c>
      <c r="R2430" s="27" t="e">
        <f t="shared" si="379"/>
        <v>#N/A</v>
      </c>
      <c r="S2430" s="27" t="e">
        <f t="shared" si="380"/>
        <v>#N/A</v>
      </c>
      <c r="T2430" s="28" t="e">
        <f t="shared" si="381"/>
        <v>#N/A</v>
      </c>
    </row>
    <row r="2431" spans="1:20">
      <c r="A2431" s="4">
        <v>42685</v>
      </c>
      <c r="B2431" s="14">
        <v>815.90957211310001</v>
      </c>
      <c r="C2431" s="40">
        <v>100</v>
      </c>
      <c r="D2431" s="15">
        <v>2462.9899999999998</v>
      </c>
      <c r="E2431" s="16">
        <f t="shared" si="372"/>
        <v>183.76153800361297</v>
      </c>
      <c r="F2431" s="17">
        <f t="shared" si="372"/>
        <v>100</v>
      </c>
      <c r="G2431" s="18">
        <f t="shared" si="372"/>
        <v>141.16011966850533</v>
      </c>
      <c r="H2431" s="8">
        <f t="shared" si="376"/>
        <v>-2.7826827690656808E-3</v>
      </c>
      <c r="I2431" s="9">
        <f t="shared" si="376"/>
        <v>0</v>
      </c>
      <c r="J2431" s="10">
        <f t="shared" si="376"/>
        <v>-2.6523158159009741E-3</v>
      </c>
      <c r="K2431" s="26"/>
      <c r="L2431" s="1"/>
      <c r="M2431" s="22" t="e">
        <f t="shared" si="373"/>
        <v>#N/A</v>
      </c>
      <c r="N2431" s="22" t="e">
        <f t="shared" si="374"/>
        <v>#N/A</v>
      </c>
      <c r="O2431" s="22" t="e">
        <f t="shared" si="375"/>
        <v>#N/A</v>
      </c>
      <c r="P2431" s="27" t="e">
        <f t="shared" si="377"/>
        <v>#N/A</v>
      </c>
      <c r="Q2431" s="27" t="e">
        <f t="shared" si="378"/>
        <v>#N/A</v>
      </c>
      <c r="R2431" s="27" t="e">
        <f t="shared" si="379"/>
        <v>#N/A</v>
      </c>
      <c r="S2431" s="27" t="e">
        <f t="shared" si="380"/>
        <v>#N/A</v>
      </c>
      <c r="T2431" s="28" t="e">
        <f t="shared" si="381"/>
        <v>#N/A</v>
      </c>
    </row>
    <row r="2432" spans="1:20">
      <c r="A2432" s="4">
        <v>42684</v>
      </c>
      <c r="B2432" s="14">
        <v>818.18632510184602</v>
      </c>
      <c r="C2432" s="40">
        <v>100</v>
      </c>
      <c r="D2432" s="15">
        <v>2469.54</v>
      </c>
      <c r="E2432" s="16">
        <f t="shared" si="372"/>
        <v>184.27431496464646</v>
      </c>
      <c r="F2432" s="17">
        <f t="shared" si="372"/>
        <v>100</v>
      </c>
      <c r="G2432" s="18">
        <f t="shared" si="372"/>
        <v>141.53551655758272</v>
      </c>
      <c r="H2432" s="8">
        <f t="shared" si="376"/>
        <v>4.9559711719981969E-4</v>
      </c>
      <c r="I2432" s="9">
        <f t="shared" si="376"/>
        <v>0</v>
      </c>
      <c r="J2432" s="10">
        <f t="shared" si="376"/>
        <v>3.2377710160587103E-3</v>
      </c>
      <c r="K2432" s="26"/>
      <c r="L2432" s="1"/>
      <c r="M2432" s="22" t="e">
        <f t="shared" si="373"/>
        <v>#N/A</v>
      </c>
      <c r="N2432" s="22" t="e">
        <f t="shared" si="374"/>
        <v>#N/A</v>
      </c>
      <c r="O2432" s="22" t="e">
        <f t="shared" si="375"/>
        <v>#N/A</v>
      </c>
      <c r="P2432" s="27" t="e">
        <f t="shared" si="377"/>
        <v>#N/A</v>
      </c>
      <c r="Q2432" s="27" t="e">
        <f t="shared" si="378"/>
        <v>#N/A</v>
      </c>
      <c r="R2432" s="27" t="e">
        <f t="shared" si="379"/>
        <v>#N/A</v>
      </c>
      <c r="S2432" s="27" t="e">
        <f t="shared" si="380"/>
        <v>#N/A</v>
      </c>
      <c r="T2432" s="28" t="e">
        <f t="shared" si="381"/>
        <v>#N/A</v>
      </c>
    </row>
    <row r="2433" spans="1:20">
      <c r="A2433" s="4">
        <v>42683</v>
      </c>
      <c r="B2433" s="14">
        <v>817.78103517831096</v>
      </c>
      <c r="C2433" s="40">
        <v>100</v>
      </c>
      <c r="D2433" s="15">
        <v>2461.5700000000002</v>
      </c>
      <c r="E2433" s="16">
        <f t="shared" si="372"/>
        <v>184.18303438376876</v>
      </c>
      <c r="F2433" s="17">
        <f t="shared" si="372"/>
        <v>100</v>
      </c>
      <c r="G2433" s="18">
        <f t="shared" si="372"/>
        <v>141.07873591545348</v>
      </c>
      <c r="H2433" s="8">
        <f t="shared" si="376"/>
        <v>2.404056194420745E-3</v>
      </c>
      <c r="I2433" s="9">
        <f t="shared" si="376"/>
        <v>0</v>
      </c>
      <c r="J2433" s="10">
        <f t="shared" si="376"/>
        <v>1.1593023638097222E-2</v>
      </c>
      <c r="K2433" s="26"/>
      <c r="L2433" s="1"/>
      <c r="M2433" s="22" t="e">
        <f t="shared" si="373"/>
        <v>#N/A</v>
      </c>
      <c r="N2433" s="22" t="e">
        <f t="shared" si="374"/>
        <v>#N/A</v>
      </c>
      <c r="O2433" s="22" t="e">
        <f t="shared" si="375"/>
        <v>#N/A</v>
      </c>
      <c r="P2433" s="27" t="e">
        <f t="shared" si="377"/>
        <v>#N/A</v>
      </c>
      <c r="Q2433" s="27" t="e">
        <f t="shared" si="378"/>
        <v>#N/A</v>
      </c>
      <c r="R2433" s="27" t="e">
        <f t="shared" si="379"/>
        <v>#N/A</v>
      </c>
      <c r="S2433" s="27" t="e">
        <f t="shared" si="380"/>
        <v>#N/A</v>
      </c>
      <c r="T2433" s="28" t="e">
        <f t="shared" si="381"/>
        <v>#N/A</v>
      </c>
    </row>
    <row r="2434" spans="1:20">
      <c r="A2434" s="4">
        <v>42682</v>
      </c>
      <c r="B2434" s="14">
        <v>815.81975863403602</v>
      </c>
      <c r="C2434" s="40">
        <v>100</v>
      </c>
      <c r="D2434" s="15">
        <v>2433.36</v>
      </c>
      <c r="E2434" s="16">
        <f t="shared" si="372"/>
        <v>183.74130994941387</v>
      </c>
      <c r="F2434" s="17">
        <f t="shared" si="372"/>
        <v>100</v>
      </c>
      <c r="G2434" s="18">
        <f t="shared" si="372"/>
        <v>139.461950229824</v>
      </c>
      <c r="H2434" s="8">
        <f t="shared" si="376"/>
        <v>7.9753548640515426E-4</v>
      </c>
      <c r="I2434" s="9">
        <f t="shared" si="376"/>
        <v>0</v>
      </c>
      <c r="J2434" s="10">
        <f t="shared" si="376"/>
        <v>3.0503388349354399E-3</v>
      </c>
      <c r="K2434" s="26"/>
      <c r="L2434" s="1"/>
      <c r="M2434" s="22" t="e">
        <f t="shared" si="373"/>
        <v>#N/A</v>
      </c>
      <c r="N2434" s="22" t="e">
        <f t="shared" si="374"/>
        <v>#N/A</v>
      </c>
      <c r="O2434" s="22" t="e">
        <f t="shared" si="375"/>
        <v>#N/A</v>
      </c>
      <c r="P2434" s="27" t="e">
        <f t="shared" si="377"/>
        <v>#N/A</v>
      </c>
      <c r="Q2434" s="27" t="e">
        <f t="shared" si="378"/>
        <v>#N/A</v>
      </c>
      <c r="R2434" s="27" t="e">
        <f t="shared" si="379"/>
        <v>#N/A</v>
      </c>
      <c r="S2434" s="27" t="e">
        <f t="shared" si="380"/>
        <v>#N/A</v>
      </c>
      <c r="T2434" s="28" t="e">
        <f t="shared" si="381"/>
        <v>#N/A</v>
      </c>
    </row>
    <row r="2435" spans="1:20">
      <c r="A2435" s="4">
        <v>42681</v>
      </c>
      <c r="B2435" s="14">
        <v>815.16963192513595</v>
      </c>
      <c r="C2435" s="40">
        <v>100</v>
      </c>
      <c r="D2435" s="15">
        <v>2425.96</v>
      </c>
      <c r="E2435" s="16">
        <f t="shared" si="372"/>
        <v>183.59488651229779</v>
      </c>
      <c r="F2435" s="17">
        <f t="shared" si="372"/>
        <v>100</v>
      </c>
      <c r="G2435" s="18">
        <f t="shared" si="372"/>
        <v>139.03783771391977</v>
      </c>
      <c r="H2435" s="8">
        <f t="shared" si="376"/>
        <v>1.2668190768496013E-2</v>
      </c>
      <c r="I2435" s="9">
        <f t="shared" si="376"/>
        <v>0</v>
      </c>
      <c r="J2435" s="10">
        <f t="shared" si="376"/>
        <v>2.3559988523787823E-2</v>
      </c>
      <c r="K2435" s="26"/>
      <c r="L2435" s="1"/>
      <c r="M2435" s="22" t="e">
        <f t="shared" si="373"/>
        <v>#N/A</v>
      </c>
      <c r="N2435" s="22" t="e">
        <f t="shared" si="374"/>
        <v>#N/A</v>
      </c>
      <c r="O2435" s="22" t="e">
        <f t="shared" si="375"/>
        <v>#N/A</v>
      </c>
      <c r="P2435" s="27" t="e">
        <f t="shared" si="377"/>
        <v>#N/A</v>
      </c>
      <c r="Q2435" s="27" t="e">
        <f t="shared" si="378"/>
        <v>#N/A</v>
      </c>
      <c r="R2435" s="27" t="e">
        <f t="shared" si="379"/>
        <v>#N/A</v>
      </c>
      <c r="S2435" s="27" t="e">
        <f t="shared" si="380"/>
        <v>#N/A</v>
      </c>
      <c r="T2435" s="28" t="e">
        <f t="shared" si="381"/>
        <v>#N/A</v>
      </c>
    </row>
    <row r="2436" spans="1:20">
      <c r="A2436" s="4">
        <v>42678</v>
      </c>
      <c r="B2436" s="14">
        <v>804.97209190161095</v>
      </c>
      <c r="C2436" s="40">
        <v>100</v>
      </c>
      <c r="D2436" s="15">
        <v>2370.12</v>
      </c>
      <c r="E2436" s="16">
        <f t="shared" si="372"/>
        <v>181.29816674993106</v>
      </c>
      <c r="F2436" s="17">
        <f t="shared" si="372"/>
        <v>100</v>
      </c>
      <c r="G2436" s="18">
        <f t="shared" si="372"/>
        <v>135.83750759390736</v>
      </c>
      <c r="H2436" s="8">
        <f t="shared" si="376"/>
        <v>-3.0252659686258454E-4</v>
      </c>
      <c r="I2436" s="9">
        <f t="shared" si="376"/>
        <v>0</v>
      </c>
      <c r="J2436" s="10">
        <f t="shared" si="376"/>
        <v>-1.6806297939017112E-3</v>
      </c>
      <c r="K2436" s="26"/>
      <c r="L2436" s="1"/>
      <c r="M2436" s="22" t="e">
        <f t="shared" si="373"/>
        <v>#N/A</v>
      </c>
      <c r="N2436" s="22" t="e">
        <f t="shared" si="374"/>
        <v>#N/A</v>
      </c>
      <c r="O2436" s="22" t="e">
        <f t="shared" si="375"/>
        <v>#N/A</v>
      </c>
      <c r="P2436" s="27" t="e">
        <f t="shared" si="377"/>
        <v>#N/A</v>
      </c>
      <c r="Q2436" s="27" t="e">
        <f t="shared" si="378"/>
        <v>#N/A</v>
      </c>
      <c r="R2436" s="27" t="e">
        <f t="shared" si="379"/>
        <v>#N/A</v>
      </c>
      <c r="S2436" s="27" t="e">
        <f t="shared" si="380"/>
        <v>#N/A</v>
      </c>
      <c r="T2436" s="28" t="e">
        <f t="shared" si="381"/>
        <v>#N/A</v>
      </c>
    </row>
    <row r="2437" spans="1:20">
      <c r="A2437" s="4">
        <v>42677</v>
      </c>
      <c r="B2437" s="14">
        <v>805.21569106436903</v>
      </c>
      <c r="C2437" s="40">
        <v>100</v>
      </c>
      <c r="D2437" s="15">
        <v>2374.11</v>
      </c>
      <c r="E2437" s="16">
        <f t="shared" si="372"/>
        <v>181.35303086518942</v>
      </c>
      <c r="F2437" s="17">
        <f t="shared" si="372"/>
        <v>100</v>
      </c>
      <c r="G2437" s="18">
        <f t="shared" si="372"/>
        <v>136.06618447748275</v>
      </c>
      <c r="H2437" s="8">
        <f t="shared" si="376"/>
        <v>-2.4852834317640182E-3</v>
      </c>
      <c r="I2437" s="9">
        <f t="shared" si="376"/>
        <v>0</v>
      </c>
      <c r="J2437" s="10">
        <f t="shared" si="376"/>
        <v>-4.1819066474279021E-3</v>
      </c>
      <c r="K2437" s="26"/>
      <c r="L2437" s="1"/>
      <c r="M2437" s="22" t="e">
        <f t="shared" si="373"/>
        <v>#N/A</v>
      </c>
      <c r="N2437" s="22" t="e">
        <f t="shared" si="374"/>
        <v>#N/A</v>
      </c>
      <c r="O2437" s="22" t="e">
        <f t="shared" si="375"/>
        <v>#N/A</v>
      </c>
      <c r="P2437" s="27" t="e">
        <f t="shared" si="377"/>
        <v>#N/A</v>
      </c>
      <c r="Q2437" s="27" t="e">
        <f t="shared" si="378"/>
        <v>#N/A</v>
      </c>
      <c r="R2437" s="27" t="e">
        <f t="shared" si="379"/>
        <v>#N/A</v>
      </c>
      <c r="S2437" s="27" t="e">
        <f t="shared" si="380"/>
        <v>#N/A</v>
      </c>
      <c r="T2437" s="28" t="e">
        <f t="shared" si="381"/>
        <v>#N/A</v>
      </c>
    </row>
    <row r="2438" spans="1:20">
      <c r="A2438" s="4">
        <v>42676</v>
      </c>
      <c r="B2438" s="14">
        <v>807.22186619417903</v>
      </c>
      <c r="C2438" s="40">
        <v>100</v>
      </c>
      <c r="D2438" s="15">
        <v>2384.08</v>
      </c>
      <c r="E2438" s="16">
        <f t="shared" ref="E2438:G2501" si="382">B2438/B2439*E2439</f>
        <v>181.8048674901768</v>
      </c>
      <c r="F2438" s="17">
        <f t="shared" si="382"/>
        <v>100</v>
      </c>
      <c r="G2438" s="18">
        <f t="shared" si="382"/>
        <v>136.63759012391046</v>
      </c>
      <c r="H2438" s="8">
        <f t="shared" si="376"/>
        <v>-2.516841809898529E-3</v>
      </c>
      <c r="I2438" s="9">
        <f t="shared" si="376"/>
        <v>0</v>
      </c>
      <c r="J2438" s="10">
        <f t="shared" si="376"/>
        <v>-5.4647544197764519E-3</v>
      </c>
      <c r="K2438" s="26"/>
      <c r="L2438" s="1"/>
      <c r="M2438" s="22" t="e">
        <f t="shared" ref="M2438:M2501" si="383">VLOOKUP($L2438,$A:$G,5,FALSE)</f>
        <v>#N/A</v>
      </c>
      <c r="N2438" s="22" t="e">
        <f t="shared" ref="N2438:N2501" si="384">VLOOKUP($L2438,$A:$G,6,FALSE)</f>
        <v>#N/A</v>
      </c>
      <c r="O2438" s="22" t="e">
        <f t="shared" ref="O2438:O2501" si="385">VLOOKUP($L2438,$A:$G,7,FALSE)</f>
        <v>#N/A</v>
      </c>
      <c r="P2438" s="27" t="e">
        <f t="shared" si="377"/>
        <v>#N/A</v>
      </c>
      <c r="Q2438" s="27" t="e">
        <f t="shared" si="378"/>
        <v>#N/A</v>
      </c>
      <c r="R2438" s="27" t="e">
        <f t="shared" si="379"/>
        <v>#N/A</v>
      </c>
      <c r="S2438" s="27" t="e">
        <f t="shared" si="380"/>
        <v>#N/A</v>
      </c>
      <c r="T2438" s="28" t="e">
        <f t="shared" si="381"/>
        <v>#N/A</v>
      </c>
    </row>
    <row r="2439" spans="1:20">
      <c r="A2439" s="4">
        <v>42675</v>
      </c>
      <c r="B2439" s="14">
        <v>809.25864217983894</v>
      </c>
      <c r="C2439" s="40">
        <v>100</v>
      </c>
      <c r="D2439" s="15">
        <v>2397.1799999999998</v>
      </c>
      <c r="E2439" s="16">
        <f t="shared" si="382"/>
        <v>182.26359612933757</v>
      </c>
      <c r="F2439" s="17">
        <f t="shared" si="382"/>
        <v>100</v>
      </c>
      <c r="G2439" s="18">
        <f t="shared" si="382"/>
        <v>137.38838390206521</v>
      </c>
      <c r="H2439" s="8">
        <f t="shared" ref="H2439:J2502" si="386">E2439/E2440-1</f>
        <v>-4.0455406011022932E-3</v>
      </c>
      <c r="I2439" s="9">
        <f t="shared" si="386"/>
        <v>0</v>
      </c>
      <c r="J2439" s="10">
        <f t="shared" si="386"/>
        <v>-7.66651488181469E-3</v>
      </c>
      <c r="K2439" s="26"/>
      <c r="L2439" s="1"/>
      <c r="M2439" s="22" t="e">
        <f t="shared" si="383"/>
        <v>#N/A</v>
      </c>
      <c r="N2439" s="22" t="e">
        <f t="shared" si="384"/>
        <v>#N/A</v>
      </c>
      <c r="O2439" s="22" t="e">
        <f t="shared" si="385"/>
        <v>#N/A</v>
      </c>
      <c r="P2439" s="27" t="e">
        <f t="shared" ref="P2439:P2502" si="387">M2439/M2440-1</f>
        <v>#N/A</v>
      </c>
      <c r="Q2439" s="27" t="e">
        <f t="shared" ref="Q2439:Q2502" si="388">N2439/N2440-1</f>
        <v>#N/A</v>
      </c>
      <c r="R2439" s="27" t="e">
        <f t="shared" ref="R2439:R2502" si="389">O2439/O2440-1</f>
        <v>#N/A</v>
      </c>
      <c r="S2439" s="27" t="e">
        <f t="shared" ref="S2439:S2502" si="390">Q2439-P2439</f>
        <v>#N/A</v>
      </c>
      <c r="T2439" s="28" t="e">
        <f t="shared" ref="T2439:T2502" si="391">Q2439-R2439</f>
        <v>#N/A</v>
      </c>
    </row>
    <row r="2440" spans="1:20">
      <c r="A2440" s="4">
        <v>42674</v>
      </c>
      <c r="B2440" s="14">
        <v>812.54582932261997</v>
      </c>
      <c r="C2440" s="40">
        <v>100</v>
      </c>
      <c r="D2440" s="15">
        <v>2415.6999999999998</v>
      </c>
      <c r="E2440" s="16">
        <f t="shared" si="382"/>
        <v>183.00394602313611</v>
      </c>
      <c r="F2440" s="17">
        <f t="shared" si="382"/>
        <v>100</v>
      </c>
      <c r="G2440" s="18">
        <f t="shared" si="382"/>
        <v>138.44981144186875</v>
      </c>
      <c r="H2440" s="8">
        <f t="shared" si="386"/>
        <v>-8.6003827515912512E-4</v>
      </c>
      <c r="I2440" s="9">
        <f t="shared" si="386"/>
        <v>0</v>
      </c>
      <c r="J2440" s="10">
        <f t="shared" si="386"/>
        <v>-1.7644846836942785E-3</v>
      </c>
      <c r="K2440" s="26"/>
      <c r="L2440" s="1"/>
      <c r="M2440" s="22" t="e">
        <f t="shared" si="383"/>
        <v>#N/A</v>
      </c>
      <c r="N2440" s="22" t="e">
        <f t="shared" si="384"/>
        <v>#N/A</v>
      </c>
      <c r="O2440" s="22" t="e">
        <f t="shared" si="385"/>
        <v>#N/A</v>
      </c>
      <c r="P2440" s="27" t="e">
        <f t="shared" si="387"/>
        <v>#N/A</v>
      </c>
      <c r="Q2440" s="27" t="e">
        <f t="shared" si="388"/>
        <v>#N/A</v>
      </c>
      <c r="R2440" s="27" t="e">
        <f t="shared" si="389"/>
        <v>#N/A</v>
      </c>
      <c r="S2440" s="27" t="e">
        <f t="shared" si="390"/>
        <v>#N/A</v>
      </c>
      <c r="T2440" s="28" t="e">
        <f t="shared" si="391"/>
        <v>#N/A</v>
      </c>
    </row>
    <row r="2441" spans="1:20">
      <c r="A2441" s="4">
        <v>42671</v>
      </c>
      <c r="B2441" s="14">
        <v>813.24525136588602</v>
      </c>
      <c r="C2441" s="40">
        <v>100</v>
      </c>
      <c r="D2441" s="15">
        <v>2419.9699999999998</v>
      </c>
      <c r="E2441" s="16">
        <f t="shared" si="382"/>
        <v>183.16147189950416</v>
      </c>
      <c r="F2441" s="17">
        <f t="shared" si="382"/>
        <v>100</v>
      </c>
      <c r="G2441" s="18">
        <f t="shared" si="382"/>
        <v>138.69453582604589</v>
      </c>
      <c r="H2441" s="8">
        <f t="shared" si="386"/>
        <v>1.6755209623764422E-4</v>
      </c>
      <c r="I2441" s="9">
        <f t="shared" si="386"/>
        <v>0</v>
      </c>
      <c r="J2441" s="10">
        <f t="shared" si="386"/>
        <v>1.1571730262960322E-4</v>
      </c>
      <c r="K2441" s="26"/>
      <c r="L2441" s="1"/>
      <c r="M2441" s="22" t="e">
        <f t="shared" si="383"/>
        <v>#N/A</v>
      </c>
      <c r="N2441" s="22" t="e">
        <f t="shared" si="384"/>
        <v>#N/A</v>
      </c>
      <c r="O2441" s="22" t="e">
        <f t="shared" si="385"/>
        <v>#N/A</v>
      </c>
      <c r="P2441" s="27" t="e">
        <f t="shared" si="387"/>
        <v>#N/A</v>
      </c>
      <c r="Q2441" s="27" t="e">
        <f t="shared" si="388"/>
        <v>#N/A</v>
      </c>
      <c r="R2441" s="27" t="e">
        <f t="shared" si="389"/>
        <v>#N/A</v>
      </c>
      <c r="S2441" s="27" t="e">
        <f t="shared" si="390"/>
        <v>#N/A</v>
      </c>
      <c r="T2441" s="28" t="e">
        <f t="shared" si="391"/>
        <v>#N/A</v>
      </c>
    </row>
    <row r="2442" spans="1:20">
      <c r="A2442" s="4">
        <v>42670</v>
      </c>
      <c r="B2442" s="14">
        <v>813.10901324624695</v>
      </c>
      <c r="C2442" s="40">
        <v>100</v>
      </c>
      <c r="D2442" s="15">
        <v>2419.69</v>
      </c>
      <c r="E2442" s="16">
        <f t="shared" si="382"/>
        <v>183.13078795209714</v>
      </c>
      <c r="F2442" s="17">
        <f t="shared" si="382"/>
        <v>100</v>
      </c>
      <c r="G2442" s="18">
        <f t="shared" si="382"/>
        <v>138.67848832544414</v>
      </c>
      <c r="H2442" s="8">
        <f t="shared" si="386"/>
        <v>-4.2192611988250972E-3</v>
      </c>
      <c r="I2442" s="9">
        <f t="shared" si="386"/>
        <v>0</v>
      </c>
      <c r="J2442" s="10">
        <f t="shared" si="386"/>
        <v>-4.9184709970596652E-3</v>
      </c>
      <c r="K2442" s="26"/>
      <c r="L2442" s="1"/>
      <c r="M2442" s="22" t="e">
        <f t="shared" si="383"/>
        <v>#N/A</v>
      </c>
      <c r="N2442" s="22" t="e">
        <f t="shared" si="384"/>
        <v>#N/A</v>
      </c>
      <c r="O2442" s="22" t="e">
        <f t="shared" si="385"/>
        <v>#N/A</v>
      </c>
      <c r="P2442" s="27" t="e">
        <f t="shared" si="387"/>
        <v>#N/A</v>
      </c>
      <c r="Q2442" s="27" t="e">
        <f t="shared" si="388"/>
        <v>#N/A</v>
      </c>
      <c r="R2442" s="27" t="e">
        <f t="shared" si="389"/>
        <v>#N/A</v>
      </c>
      <c r="S2442" s="27" t="e">
        <f t="shared" si="390"/>
        <v>#N/A</v>
      </c>
      <c r="T2442" s="28" t="e">
        <f t="shared" si="391"/>
        <v>#N/A</v>
      </c>
    </row>
    <row r="2443" spans="1:20">
      <c r="A2443" s="4">
        <v>42669</v>
      </c>
      <c r="B2443" s="14">
        <v>816.55426899013196</v>
      </c>
      <c r="C2443" s="40">
        <v>100</v>
      </c>
      <c r="D2443" s="15">
        <v>2431.65</v>
      </c>
      <c r="E2443" s="16">
        <f t="shared" si="382"/>
        <v>183.90673851812915</v>
      </c>
      <c r="F2443" s="17">
        <f t="shared" si="382"/>
        <v>100</v>
      </c>
      <c r="G2443" s="18">
        <f t="shared" si="382"/>
        <v>139.3639458511488</v>
      </c>
      <c r="H2443" s="8">
        <f t="shared" si="386"/>
        <v>-1.8541054286925762E-3</v>
      </c>
      <c r="I2443" s="9">
        <f t="shared" si="386"/>
        <v>0</v>
      </c>
      <c r="J2443" s="10">
        <f t="shared" si="386"/>
        <v>-1.8717598236605015E-3</v>
      </c>
      <c r="K2443" s="26"/>
      <c r="L2443" s="1"/>
      <c r="M2443" s="22" t="e">
        <f t="shared" si="383"/>
        <v>#N/A</v>
      </c>
      <c r="N2443" s="22" t="e">
        <f t="shared" si="384"/>
        <v>#N/A</v>
      </c>
      <c r="O2443" s="22" t="e">
        <f t="shared" si="385"/>
        <v>#N/A</v>
      </c>
      <c r="P2443" s="27" t="e">
        <f t="shared" si="387"/>
        <v>#N/A</v>
      </c>
      <c r="Q2443" s="27" t="e">
        <f t="shared" si="388"/>
        <v>#N/A</v>
      </c>
      <c r="R2443" s="27" t="e">
        <f t="shared" si="389"/>
        <v>#N/A</v>
      </c>
      <c r="S2443" s="27" t="e">
        <f t="shared" si="390"/>
        <v>#N/A</v>
      </c>
      <c r="T2443" s="28" t="e">
        <f t="shared" si="391"/>
        <v>#N/A</v>
      </c>
    </row>
    <row r="2444" spans="1:20">
      <c r="A2444" s="4">
        <v>42668</v>
      </c>
      <c r="B2444" s="14">
        <v>818.07105898164605</v>
      </c>
      <c r="C2444" s="40">
        <v>100</v>
      </c>
      <c r="D2444" s="15">
        <v>2436.21</v>
      </c>
      <c r="E2444" s="16">
        <f t="shared" si="382"/>
        <v>184.24835439223546</v>
      </c>
      <c r="F2444" s="17">
        <f t="shared" si="382"/>
        <v>100</v>
      </c>
      <c r="G2444" s="18">
        <f t="shared" si="382"/>
        <v>139.62529086094924</v>
      </c>
      <c r="H2444" s="8">
        <f t="shared" si="386"/>
        <v>-1.7482467532141666E-3</v>
      </c>
      <c r="I2444" s="9">
        <f t="shared" si="386"/>
        <v>0</v>
      </c>
      <c r="J2444" s="10">
        <f t="shared" si="386"/>
        <v>-2.9140558172657816E-3</v>
      </c>
      <c r="K2444" s="26"/>
      <c r="L2444" s="1"/>
      <c r="M2444" s="22" t="e">
        <f t="shared" si="383"/>
        <v>#N/A</v>
      </c>
      <c r="N2444" s="22" t="e">
        <f t="shared" si="384"/>
        <v>#N/A</v>
      </c>
      <c r="O2444" s="22" t="e">
        <f t="shared" si="385"/>
        <v>#N/A</v>
      </c>
      <c r="P2444" s="27" t="e">
        <f t="shared" si="387"/>
        <v>#N/A</v>
      </c>
      <c r="Q2444" s="27" t="e">
        <f t="shared" si="388"/>
        <v>#N/A</v>
      </c>
      <c r="R2444" s="27" t="e">
        <f t="shared" si="389"/>
        <v>#N/A</v>
      </c>
      <c r="S2444" s="27" t="e">
        <f t="shared" si="390"/>
        <v>#N/A</v>
      </c>
      <c r="T2444" s="28" t="e">
        <f t="shared" si="391"/>
        <v>#N/A</v>
      </c>
    </row>
    <row r="2445" spans="1:20">
      <c r="A2445" s="4">
        <v>42667</v>
      </c>
      <c r="B2445" s="14">
        <v>819.50375375840099</v>
      </c>
      <c r="C2445" s="40">
        <v>100</v>
      </c>
      <c r="D2445" s="15">
        <v>2443.33</v>
      </c>
      <c r="E2445" s="16">
        <f t="shared" si="382"/>
        <v>184.57103009633877</v>
      </c>
      <c r="F2445" s="17">
        <f t="shared" si="382"/>
        <v>100</v>
      </c>
      <c r="G2445" s="18">
        <f t="shared" si="382"/>
        <v>140.03335587625168</v>
      </c>
      <c r="H2445" s="8">
        <f t="shared" si="386"/>
        <v>2.1250383949606988E-3</v>
      </c>
      <c r="I2445" s="9">
        <f t="shared" si="386"/>
        <v>0</v>
      </c>
      <c r="J2445" s="10">
        <f t="shared" si="386"/>
        <v>4.4480803778812472E-3</v>
      </c>
      <c r="K2445" s="26"/>
      <c r="L2445" s="1"/>
      <c r="M2445" s="22" t="e">
        <f t="shared" si="383"/>
        <v>#N/A</v>
      </c>
      <c r="N2445" s="22" t="e">
        <f t="shared" si="384"/>
        <v>#N/A</v>
      </c>
      <c r="O2445" s="22" t="e">
        <f t="shared" si="385"/>
        <v>#N/A</v>
      </c>
      <c r="P2445" s="27" t="e">
        <f t="shared" si="387"/>
        <v>#N/A</v>
      </c>
      <c r="Q2445" s="27" t="e">
        <f t="shared" si="388"/>
        <v>#N/A</v>
      </c>
      <c r="R2445" s="27" t="e">
        <f t="shared" si="389"/>
        <v>#N/A</v>
      </c>
      <c r="S2445" s="27" t="e">
        <f t="shared" si="390"/>
        <v>#N/A</v>
      </c>
      <c r="T2445" s="28" t="e">
        <f t="shared" si="391"/>
        <v>#N/A</v>
      </c>
    </row>
    <row r="2446" spans="1:20">
      <c r="A2446" s="4">
        <v>42664</v>
      </c>
      <c r="B2446" s="14">
        <v>817.76596967474995</v>
      </c>
      <c r="C2446" s="40">
        <v>100</v>
      </c>
      <c r="D2446" s="15">
        <v>2432.5100000000002</v>
      </c>
      <c r="E2446" s="16">
        <f t="shared" si="382"/>
        <v>184.17964128703375</v>
      </c>
      <c r="F2446" s="17">
        <f t="shared" si="382"/>
        <v>100</v>
      </c>
      <c r="G2446" s="18">
        <f t="shared" si="382"/>
        <v>139.41323460299714</v>
      </c>
      <c r="H2446" s="8">
        <f t="shared" si="386"/>
        <v>-4.3432902909423809E-4</v>
      </c>
      <c r="I2446" s="9">
        <f t="shared" si="386"/>
        <v>0</v>
      </c>
      <c r="J2446" s="10">
        <f t="shared" si="386"/>
        <v>-1.0513044799533855E-3</v>
      </c>
      <c r="K2446" s="26"/>
      <c r="L2446" s="1"/>
      <c r="M2446" s="22" t="e">
        <f t="shared" si="383"/>
        <v>#N/A</v>
      </c>
      <c r="N2446" s="22" t="e">
        <f t="shared" si="384"/>
        <v>#N/A</v>
      </c>
      <c r="O2446" s="22" t="e">
        <f t="shared" si="385"/>
        <v>#N/A</v>
      </c>
      <c r="P2446" s="27" t="e">
        <f t="shared" si="387"/>
        <v>#N/A</v>
      </c>
      <c r="Q2446" s="27" t="e">
        <f t="shared" si="388"/>
        <v>#N/A</v>
      </c>
      <c r="R2446" s="27" t="e">
        <f t="shared" si="389"/>
        <v>#N/A</v>
      </c>
      <c r="S2446" s="27" t="e">
        <f t="shared" si="390"/>
        <v>#N/A</v>
      </c>
      <c r="T2446" s="28" t="e">
        <f t="shared" si="391"/>
        <v>#N/A</v>
      </c>
    </row>
    <row r="2447" spans="1:20">
      <c r="A2447" s="4">
        <v>42663</v>
      </c>
      <c r="B2447" s="14">
        <v>818.12130350618304</v>
      </c>
      <c r="C2447" s="40">
        <v>100</v>
      </c>
      <c r="D2447" s="15">
        <v>2435.0700000000002</v>
      </c>
      <c r="E2447" s="16">
        <f t="shared" si="382"/>
        <v>184.25967061087138</v>
      </c>
      <c r="F2447" s="17">
        <f t="shared" si="382"/>
        <v>100</v>
      </c>
      <c r="G2447" s="18">
        <f t="shared" si="382"/>
        <v>139.55995460849914</v>
      </c>
      <c r="H2447" s="8">
        <f t="shared" si="386"/>
        <v>-2.3150624219547833E-4</v>
      </c>
      <c r="I2447" s="9">
        <f t="shared" si="386"/>
        <v>0</v>
      </c>
      <c r="J2447" s="10">
        <f t="shared" si="386"/>
        <v>-4.6793995591498661E-4</v>
      </c>
      <c r="K2447" s="26"/>
      <c r="L2447" s="1"/>
      <c r="M2447" s="22" t="e">
        <f t="shared" si="383"/>
        <v>#N/A</v>
      </c>
      <c r="N2447" s="22" t="e">
        <f t="shared" si="384"/>
        <v>#N/A</v>
      </c>
      <c r="O2447" s="22" t="e">
        <f t="shared" si="385"/>
        <v>#N/A</v>
      </c>
      <c r="P2447" s="27" t="e">
        <f t="shared" si="387"/>
        <v>#N/A</v>
      </c>
      <c r="Q2447" s="27" t="e">
        <f t="shared" si="388"/>
        <v>#N/A</v>
      </c>
      <c r="R2447" s="27" t="e">
        <f t="shared" si="389"/>
        <v>#N/A</v>
      </c>
      <c r="S2447" s="27" t="e">
        <f t="shared" si="390"/>
        <v>#N/A</v>
      </c>
      <c r="T2447" s="28" t="e">
        <f t="shared" si="391"/>
        <v>#N/A</v>
      </c>
    </row>
    <row r="2448" spans="1:20">
      <c r="A2448" s="4">
        <v>42662</v>
      </c>
      <c r="B2448" s="14">
        <v>818.31074755229702</v>
      </c>
      <c r="C2448" s="40">
        <v>100</v>
      </c>
      <c r="D2448" s="15">
        <v>2436.21</v>
      </c>
      <c r="E2448" s="16">
        <f t="shared" si="382"/>
        <v>184.3023377525123</v>
      </c>
      <c r="F2448" s="17">
        <f t="shared" si="382"/>
        <v>100</v>
      </c>
      <c r="G2448" s="18">
        <f t="shared" si="382"/>
        <v>139.62529086094924</v>
      </c>
      <c r="H2448" s="8">
        <f t="shared" si="386"/>
        <v>1.5843557104397998E-3</v>
      </c>
      <c r="I2448" s="9">
        <f t="shared" si="386"/>
        <v>0</v>
      </c>
      <c r="J2448" s="10">
        <f t="shared" si="386"/>
        <v>2.8114169047246396E-3</v>
      </c>
      <c r="K2448" s="26"/>
      <c r="L2448" s="1"/>
      <c r="M2448" s="22" t="e">
        <f t="shared" si="383"/>
        <v>#N/A</v>
      </c>
      <c r="N2448" s="22" t="e">
        <f t="shared" si="384"/>
        <v>#N/A</v>
      </c>
      <c r="O2448" s="22" t="e">
        <f t="shared" si="385"/>
        <v>#N/A</v>
      </c>
      <c r="P2448" s="27" t="e">
        <f t="shared" si="387"/>
        <v>#N/A</v>
      </c>
      <c r="Q2448" s="27" t="e">
        <f t="shared" si="388"/>
        <v>#N/A</v>
      </c>
      <c r="R2448" s="27" t="e">
        <f t="shared" si="389"/>
        <v>#N/A</v>
      </c>
      <c r="S2448" s="27" t="e">
        <f t="shared" si="390"/>
        <v>#N/A</v>
      </c>
      <c r="T2448" s="28" t="e">
        <f t="shared" si="391"/>
        <v>#N/A</v>
      </c>
    </row>
    <row r="2449" spans="1:20">
      <c r="A2449" s="4">
        <v>42661</v>
      </c>
      <c r="B2449" s="14">
        <v>817.01630310694702</v>
      </c>
      <c r="C2449" s="40">
        <v>100</v>
      </c>
      <c r="D2449" s="15">
        <v>2429.38</v>
      </c>
      <c r="E2449" s="16">
        <f t="shared" si="382"/>
        <v>184.01079919202982</v>
      </c>
      <c r="F2449" s="17">
        <f t="shared" si="382"/>
        <v>100</v>
      </c>
      <c r="G2449" s="18">
        <f t="shared" si="382"/>
        <v>139.23384647127008</v>
      </c>
      <c r="H2449" s="8">
        <f t="shared" si="386"/>
        <v>3.0741809294938527E-3</v>
      </c>
      <c r="I2449" s="9">
        <f t="shared" si="386"/>
        <v>0</v>
      </c>
      <c r="J2449" s="10">
        <f t="shared" si="386"/>
        <v>4.2412116802805766E-3</v>
      </c>
      <c r="K2449" s="26"/>
      <c r="L2449" s="1"/>
      <c r="M2449" s="22" t="e">
        <f t="shared" si="383"/>
        <v>#N/A</v>
      </c>
      <c r="N2449" s="22" t="e">
        <f t="shared" si="384"/>
        <v>#N/A</v>
      </c>
      <c r="O2449" s="22" t="e">
        <f t="shared" si="385"/>
        <v>#N/A</v>
      </c>
      <c r="P2449" s="27" t="e">
        <f t="shared" si="387"/>
        <v>#N/A</v>
      </c>
      <c r="Q2449" s="27" t="e">
        <f t="shared" si="388"/>
        <v>#N/A</v>
      </c>
      <c r="R2449" s="27" t="e">
        <f t="shared" si="389"/>
        <v>#N/A</v>
      </c>
      <c r="S2449" s="27" t="e">
        <f t="shared" si="390"/>
        <v>#N/A</v>
      </c>
      <c r="T2449" s="28" t="e">
        <f t="shared" si="391"/>
        <v>#N/A</v>
      </c>
    </row>
    <row r="2450" spans="1:20">
      <c r="A2450" s="4">
        <v>42660</v>
      </c>
      <c r="B2450" s="14">
        <v>814.51234478975698</v>
      </c>
      <c r="C2450" s="40">
        <v>100</v>
      </c>
      <c r="D2450" s="15">
        <v>2419.12</v>
      </c>
      <c r="E2450" s="16">
        <f t="shared" si="382"/>
        <v>183.44685038300668</v>
      </c>
      <c r="F2450" s="17">
        <f t="shared" si="382"/>
        <v>100</v>
      </c>
      <c r="G2450" s="18">
        <f t="shared" si="382"/>
        <v>138.64582019921909</v>
      </c>
      <c r="H2450" s="8">
        <f t="shared" si="386"/>
        <v>-2.9266733986810234E-4</v>
      </c>
      <c r="I2450" s="9">
        <f t="shared" si="386"/>
        <v>0</v>
      </c>
      <c r="J2450" s="10">
        <f t="shared" si="386"/>
        <v>-1.8814364932664418E-3</v>
      </c>
      <c r="K2450" s="26"/>
      <c r="L2450" s="1"/>
      <c r="M2450" s="22" t="e">
        <f t="shared" si="383"/>
        <v>#N/A</v>
      </c>
      <c r="N2450" s="22" t="e">
        <f t="shared" si="384"/>
        <v>#N/A</v>
      </c>
      <c r="O2450" s="22" t="e">
        <f t="shared" si="385"/>
        <v>#N/A</v>
      </c>
      <c r="P2450" s="27" t="e">
        <f t="shared" si="387"/>
        <v>#N/A</v>
      </c>
      <c r="Q2450" s="27" t="e">
        <f t="shared" si="388"/>
        <v>#N/A</v>
      </c>
      <c r="R2450" s="27" t="e">
        <f t="shared" si="389"/>
        <v>#N/A</v>
      </c>
      <c r="S2450" s="27" t="e">
        <f t="shared" si="390"/>
        <v>#N/A</v>
      </c>
      <c r="T2450" s="28" t="e">
        <f t="shared" si="391"/>
        <v>#N/A</v>
      </c>
    </row>
    <row r="2451" spans="1:20">
      <c r="A2451" s="4">
        <v>42657</v>
      </c>
      <c r="B2451" s="14">
        <v>814.75079573780101</v>
      </c>
      <c r="C2451" s="40">
        <v>100</v>
      </c>
      <c r="D2451" s="15">
        <v>2423.6799999999998</v>
      </c>
      <c r="E2451" s="16">
        <f t="shared" si="382"/>
        <v>183.50055500230351</v>
      </c>
      <c r="F2451" s="17">
        <f t="shared" si="382"/>
        <v>100</v>
      </c>
      <c r="G2451" s="18">
        <f t="shared" si="382"/>
        <v>138.90716520901952</v>
      </c>
      <c r="H2451" s="8">
        <f t="shared" si="386"/>
        <v>-8.1658840418286083E-4</v>
      </c>
      <c r="I2451" s="9">
        <f t="shared" si="386"/>
        <v>0</v>
      </c>
      <c r="J2451" s="10">
        <f t="shared" si="386"/>
        <v>3.5495827176590389E-4</v>
      </c>
      <c r="K2451" s="26"/>
      <c r="L2451" s="1"/>
      <c r="M2451" s="22" t="e">
        <f t="shared" si="383"/>
        <v>#N/A</v>
      </c>
      <c r="N2451" s="22" t="e">
        <f t="shared" si="384"/>
        <v>#N/A</v>
      </c>
      <c r="O2451" s="22" t="e">
        <f t="shared" si="385"/>
        <v>#N/A</v>
      </c>
      <c r="P2451" s="27" t="e">
        <f t="shared" si="387"/>
        <v>#N/A</v>
      </c>
      <c r="Q2451" s="27" t="e">
        <f t="shared" si="388"/>
        <v>#N/A</v>
      </c>
      <c r="R2451" s="27" t="e">
        <f t="shared" si="389"/>
        <v>#N/A</v>
      </c>
      <c r="S2451" s="27" t="e">
        <f t="shared" si="390"/>
        <v>#N/A</v>
      </c>
      <c r="T2451" s="28" t="e">
        <f t="shared" si="391"/>
        <v>#N/A</v>
      </c>
    </row>
    <row r="2452" spans="1:20">
      <c r="A2452" s="4">
        <v>42656</v>
      </c>
      <c r="B2452" s="14">
        <v>815.41665552327902</v>
      </c>
      <c r="C2452" s="40">
        <v>100</v>
      </c>
      <c r="D2452" s="15">
        <v>2422.8200000000002</v>
      </c>
      <c r="E2452" s="16">
        <f t="shared" si="382"/>
        <v>183.65052188890013</v>
      </c>
      <c r="F2452" s="17">
        <f t="shared" si="382"/>
        <v>100</v>
      </c>
      <c r="G2452" s="18">
        <f t="shared" si="382"/>
        <v>138.85787645717122</v>
      </c>
      <c r="H2452" s="8">
        <f t="shared" si="386"/>
        <v>-3.0228231435702746E-4</v>
      </c>
      <c r="I2452" s="9">
        <f t="shared" si="386"/>
        <v>0</v>
      </c>
      <c r="J2452" s="10">
        <f t="shared" si="386"/>
        <v>-2.4662283175709288E-3</v>
      </c>
      <c r="K2452" s="26"/>
      <c r="L2452" s="1"/>
      <c r="M2452" s="22" t="e">
        <f t="shared" si="383"/>
        <v>#N/A</v>
      </c>
      <c r="N2452" s="22" t="e">
        <f t="shared" si="384"/>
        <v>#N/A</v>
      </c>
      <c r="O2452" s="22" t="e">
        <f t="shared" si="385"/>
        <v>#N/A</v>
      </c>
      <c r="P2452" s="27" t="e">
        <f t="shared" si="387"/>
        <v>#N/A</v>
      </c>
      <c r="Q2452" s="27" t="e">
        <f t="shared" si="388"/>
        <v>#N/A</v>
      </c>
      <c r="R2452" s="27" t="e">
        <f t="shared" si="389"/>
        <v>#N/A</v>
      </c>
      <c r="S2452" s="27" t="e">
        <f t="shared" si="390"/>
        <v>#N/A</v>
      </c>
      <c r="T2452" s="28" t="e">
        <f t="shared" si="391"/>
        <v>#N/A</v>
      </c>
    </row>
    <row r="2453" spans="1:20">
      <c r="A2453" s="4">
        <v>42655</v>
      </c>
      <c r="B2453" s="14">
        <v>815.66321608797398</v>
      </c>
      <c r="C2453" s="40">
        <v>100</v>
      </c>
      <c r="D2453" s="15">
        <v>2428.81</v>
      </c>
      <c r="E2453" s="16">
        <f t="shared" si="382"/>
        <v>183.70605297975624</v>
      </c>
      <c r="F2453" s="17">
        <f t="shared" si="382"/>
        <v>100</v>
      </c>
      <c r="G2453" s="18">
        <f t="shared" si="382"/>
        <v>139.20117834504501</v>
      </c>
      <c r="H2453" s="8">
        <f t="shared" si="386"/>
        <v>-1.0849374090340369E-3</v>
      </c>
      <c r="I2453" s="9">
        <f t="shared" si="386"/>
        <v>0</v>
      </c>
      <c r="J2453" s="10">
        <f t="shared" si="386"/>
        <v>-1.402011331211872E-3</v>
      </c>
      <c r="K2453" s="26"/>
      <c r="L2453" s="1"/>
      <c r="M2453" s="22" t="e">
        <f t="shared" si="383"/>
        <v>#N/A</v>
      </c>
      <c r="N2453" s="22" t="e">
        <f t="shared" si="384"/>
        <v>#N/A</v>
      </c>
      <c r="O2453" s="22" t="e">
        <f t="shared" si="385"/>
        <v>#N/A</v>
      </c>
      <c r="P2453" s="27" t="e">
        <f t="shared" si="387"/>
        <v>#N/A</v>
      </c>
      <c r="Q2453" s="27" t="e">
        <f t="shared" si="388"/>
        <v>#N/A</v>
      </c>
      <c r="R2453" s="27" t="e">
        <f t="shared" si="389"/>
        <v>#N/A</v>
      </c>
      <c r="S2453" s="27" t="e">
        <f t="shared" si="390"/>
        <v>#N/A</v>
      </c>
      <c r="T2453" s="28" t="e">
        <f t="shared" si="391"/>
        <v>#N/A</v>
      </c>
    </row>
    <row r="2454" spans="1:20">
      <c r="A2454" s="4">
        <v>42654</v>
      </c>
      <c r="B2454" s="14">
        <v>816.54912077541701</v>
      </c>
      <c r="C2454" s="40">
        <v>100</v>
      </c>
      <c r="D2454" s="15">
        <v>2432.2199999999998</v>
      </c>
      <c r="E2454" s="16">
        <f t="shared" si="382"/>
        <v>183.90557902216744</v>
      </c>
      <c r="F2454" s="17">
        <f t="shared" si="382"/>
        <v>100</v>
      </c>
      <c r="G2454" s="18">
        <f t="shared" si="382"/>
        <v>139.39661397737385</v>
      </c>
      <c r="H2454" s="8">
        <f t="shared" si="386"/>
        <v>-6.5436507452050208E-3</v>
      </c>
      <c r="I2454" s="9">
        <f t="shared" si="386"/>
        <v>0</v>
      </c>
      <c r="J2454" s="10">
        <f t="shared" si="386"/>
        <v>-1.1348947620867023E-2</v>
      </c>
      <c r="K2454" s="26"/>
      <c r="L2454" s="1"/>
      <c r="M2454" s="22" t="e">
        <f t="shared" si="383"/>
        <v>#N/A</v>
      </c>
      <c r="N2454" s="22" t="e">
        <f t="shared" si="384"/>
        <v>#N/A</v>
      </c>
      <c r="O2454" s="22" t="e">
        <f t="shared" si="385"/>
        <v>#N/A</v>
      </c>
      <c r="P2454" s="27" t="e">
        <f t="shared" si="387"/>
        <v>#N/A</v>
      </c>
      <c r="Q2454" s="27" t="e">
        <f t="shared" si="388"/>
        <v>#N/A</v>
      </c>
      <c r="R2454" s="27" t="e">
        <f t="shared" si="389"/>
        <v>#N/A</v>
      </c>
      <c r="S2454" s="27" t="e">
        <f t="shared" si="390"/>
        <v>#N/A</v>
      </c>
      <c r="T2454" s="28" t="e">
        <f t="shared" si="391"/>
        <v>#N/A</v>
      </c>
    </row>
    <row r="2455" spans="1:20">
      <c r="A2455" s="4">
        <v>42653</v>
      </c>
      <c r="B2455" s="14">
        <v>821.92752745293899</v>
      </c>
      <c r="C2455" s="40">
        <v>100</v>
      </c>
      <c r="D2455" s="15">
        <v>2460.14</v>
      </c>
      <c r="E2455" s="16">
        <f t="shared" si="382"/>
        <v>185.11691949034048</v>
      </c>
      <c r="F2455" s="17">
        <f t="shared" si="382"/>
        <v>100</v>
      </c>
      <c r="G2455" s="18">
        <f t="shared" si="382"/>
        <v>140.99677903738004</v>
      </c>
      <c r="H2455" s="8">
        <f t="shared" si="386"/>
        <v>2.6670268477448911E-3</v>
      </c>
      <c r="I2455" s="9">
        <f t="shared" si="386"/>
        <v>0</v>
      </c>
      <c r="J2455" s="10">
        <f t="shared" si="386"/>
        <v>5.8219878163456862E-3</v>
      </c>
      <c r="K2455" s="26"/>
      <c r="L2455" s="1"/>
      <c r="M2455" s="22" t="e">
        <f t="shared" si="383"/>
        <v>#N/A</v>
      </c>
      <c r="N2455" s="22" t="e">
        <f t="shared" si="384"/>
        <v>#N/A</v>
      </c>
      <c r="O2455" s="22" t="e">
        <f t="shared" si="385"/>
        <v>#N/A</v>
      </c>
      <c r="P2455" s="27" t="e">
        <f t="shared" si="387"/>
        <v>#N/A</v>
      </c>
      <c r="Q2455" s="27" t="e">
        <f t="shared" si="388"/>
        <v>#N/A</v>
      </c>
      <c r="R2455" s="27" t="e">
        <f t="shared" si="389"/>
        <v>#N/A</v>
      </c>
      <c r="S2455" s="27" t="e">
        <f t="shared" si="390"/>
        <v>#N/A</v>
      </c>
      <c r="T2455" s="28" t="e">
        <f t="shared" si="391"/>
        <v>#N/A</v>
      </c>
    </row>
    <row r="2456" spans="1:20">
      <c r="A2456" s="4">
        <v>42650</v>
      </c>
      <c r="B2456" s="14">
        <v>819.74125551627299</v>
      </c>
      <c r="C2456" s="40">
        <v>100</v>
      </c>
      <c r="D2456" s="15">
        <v>2445.9</v>
      </c>
      <c r="E2456" s="16">
        <f t="shared" si="382"/>
        <v>184.62452093625146</v>
      </c>
      <c r="F2456" s="17">
        <f t="shared" si="382"/>
        <v>100</v>
      </c>
      <c r="G2456" s="18">
        <f t="shared" si="382"/>
        <v>140.18064900677516</v>
      </c>
      <c r="H2456" s="8">
        <f t="shared" si="386"/>
        <v>-2.448754360043659E-3</v>
      </c>
      <c r="I2456" s="9">
        <f t="shared" si="386"/>
        <v>0</v>
      </c>
      <c r="J2456" s="10">
        <f t="shared" si="386"/>
        <v>-4.6351875440018286E-3</v>
      </c>
      <c r="K2456" s="26"/>
      <c r="L2456" s="1"/>
      <c r="M2456" s="22" t="e">
        <f t="shared" si="383"/>
        <v>#N/A</v>
      </c>
      <c r="N2456" s="22" t="e">
        <f t="shared" si="384"/>
        <v>#N/A</v>
      </c>
      <c r="O2456" s="22" t="e">
        <f t="shared" si="385"/>
        <v>#N/A</v>
      </c>
      <c r="P2456" s="27" t="e">
        <f t="shared" si="387"/>
        <v>#N/A</v>
      </c>
      <c r="Q2456" s="27" t="e">
        <f t="shared" si="388"/>
        <v>#N/A</v>
      </c>
      <c r="R2456" s="27" t="e">
        <f t="shared" si="389"/>
        <v>#N/A</v>
      </c>
      <c r="S2456" s="27" t="e">
        <f t="shared" si="390"/>
        <v>#N/A</v>
      </c>
      <c r="T2456" s="28" t="e">
        <f t="shared" si="391"/>
        <v>#N/A</v>
      </c>
    </row>
    <row r="2457" spans="1:20">
      <c r="A2457" s="4">
        <v>42649</v>
      </c>
      <c r="B2457" s="14">
        <v>821.75352805096895</v>
      </c>
      <c r="C2457" s="40">
        <v>100</v>
      </c>
      <c r="D2457" s="15">
        <v>2457.29</v>
      </c>
      <c r="E2457" s="16">
        <f t="shared" si="382"/>
        <v>185.07773083658452</v>
      </c>
      <c r="F2457" s="17">
        <f t="shared" si="382"/>
        <v>100</v>
      </c>
      <c r="G2457" s="18">
        <f t="shared" si="382"/>
        <v>140.83343840625477</v>
      </c>
      <c r="H2457" s="8">
        <f t="shared" si="386"/>
        <v>7.9593137678246606E-5</v>
      </c>
      <c r="I2457" s="9">
        <f t="shared" si="386"/>
        <v>0</v>
      </c>
      <c r="J2457" s="10">
        <f t="shared" si="386"/>
        <v>1.5079944081937136E-3</v>
      </c>
      <c r="K2457" s="26"/>
      <c r="L2457" s="1"/>
      <c r="M2457" s="22" t="e">
        <f t="shared" si="383"/>
        <v>#N/A</v>
      </c>
      <c r="N2457" s="22" t="e">
        <f t="shared" si="384"/>
        <v>#N/A</v>
      </c>
      <c r="O2457" s="22" t="e">
        <f t="shared" si="385"/>
        <v>#N/A</v>
      </c>
      <c r="P2457" s="27" t="e">
        <f t="shared" si="387"/>
        <v>#N/A</v>
      </c>
      <c r="Q2457" s="27" t="e">
        <f t="shared" si="388"/>
        <v>#N/A</v>
      </c>
      <c r="R2457" s="27" t="e">
        <f t="shared" si="389"/>
        <v>#N/A</v>
      </c>
      <c r="S2457" s="27" t="e">
        <f t="shared" si="390"/>
        <v>#N/A</v>
      </c>
      <c r="T2457" s="28" t="e">
        <f t="shared" si="391"/>
        <v>#N/A</v>
      </c>
    </row>
    <row r="2458" spans="1:20">
      <c r="A2458" s="4">
        <v>42648</v>
      </c>
      <c r="B2458" s="14">
        <v>821.68812731472303</v>
      </c>
      <c r="C2458" s="40">
        <v>100</v>
      </c>
      <c r="D2458" s="15">
        <v>2453.59</v>
      </c>
      <c r="E2458" s="16">
        <f t="shared" si="382"/>
        <v>185.06300109165949</v>
      </c>
      <c r="F2458" s="17">
        <f t="shared" si="382"/>
        <v>100</v>
      </c>
      <c r="G2458" s="18">
        <f t="shared" si="382"/>
        <v>140.62138214830267</v>
      </c>
      <c r="H2458" s="8">
        <f t="shared" si="386"/>
        <v>1.5000992723066542E-3</v>
      </c>
      <c r="I2458" s="9">
        <f t="shared" si="386"/>
        <v>0</v>
      </c>
      <c r="J2458" s="10">
        <f t="shared" si="386"/>
        <v>3.9649740169400705E-3</v>
      </c>
      <c r="K2458" s="26"/>
      <c r="L2458" s="1"/>
      <c r="M2458" s="22" t="e">
        <f t="shared" si="383"/>
        <v>#N/A</v>
      </c>
      <c r="N2458" s="22" t="e">
        <f t="shared" si="384"/>
        <v>#N/A</v>
      </c>
      <c r="O2458" s="22" t="e">
        <f t="shared" si="385"/>
        <v>#N/A</v>
      </c>
      <c r="P2458" s="27" t="e">
        <f t="shared" si="387"/>
        <v>#N/A</v>
      </c>
      <c r="Q2458" s="27" t="e">
        <f t="shared" si="388"/>
        <v>#N/A</v>
      </c>
      <c r="R2458" s="27" t="e">
        <f t="shared" si="389"/>
        <v>#N/A</v>
      </c>
      <c r="S2458" s="27" t="e">
        <f t="shared" si="390"/>
        <v>#N/A</v>
      </c>
      <c r="T2458" s="28" t="e">
        <f t="shared" si="391"/>
        <v>#N/A</v>
      </c>
    </row>
    <row r="2459" spans="1:20">
      <c r="A2459" s="4">
        <v>42647</v>
      </c>
      <c r="B2459" s="14">
        <v>820.45735982628901</v>
      </c>
      <c r="C2459" s="40">
        <v>100</v>
      </c>
      <c r="D2459" s="15">
        <v>2443.9</v>
      </c>
      <c r="E2459" s="16">
        <f t="shared" si="382"/>
        <v>184.78580404148425</v>
      </c>
      <c r="F2459" s="17">
        <f t="shared" si="382"/>
        <v>100</v>
      </c>
      <c r="G2459" s="18">
        <f t="shared" si="382"/>
        <v>140.06602400247675</v>
      </c>
      <c r="H2459" s="8">
        <f t="shared" si="386"/>
        <v>-3.7259064477804804E-3</v>
      </c>
      <c r="I2459" s="9">
        <f t="shared" si="386"/>
        <v>0</v>
      </c>
      <c r="J2459" s="10">
        <f t="shared" si="386"/>
        <v>-3.949315085242322E-3</v>
      </c>
      <c r="K2459" s="26"/>
      <c r="L2459" s="1"/>
      <c r="M2459" s="22" t="e">
        <f t="shared" si="383"/>
        <v>#N/A</v>
      </c>
      <c r="N2459" s="22" t="e">
        <f t="shared" si="384"/>
        <v>#N/A</v>
      </c>
      <c r="O2459" s="22" t="e">
        <f t="shared" si="385"/>
        <v>#N/A</v>
      </c>
      <c r="P2459" s="27" t="e">
        <f t="shared" si="387"/>
        <v>#N/A</v>
      </c>
      <c r="Q2459" s="27" t="e">
        <f t="shared" si="388"/>
        <v>#N/A</v>
      </c>
      <c r="R2459" s="27" t="e">
        <f t="shared" si="389"/>
        <v>#N/A</v>
      </c>
      <c r="S2459" s="27" t="e">
        <f t="shared" si="390"/>
        <v>#N/A</v>
      </c>
      <c r="T2459" s="28" t="e">
        <f t="shared" si="391"/>
        <v>#N/A</v>
      </c>
    </row>
    <row r="2460" spans="1:20">
      <c r="A2460" s="4">
        <v>42646</v>
      </c>
      <c r="B2460" s="14">
        <v>823.52573968971205</v>
      </c>
      <c r="C2460" s="40">
        <v>100</v>
      </c>
      <c r="D2460" s="15">
        <v>2453.59</v>
      </c>
      <c r="E2460" s="16">
        <f t="shared" si="382"/>
        <v>185.47687352044827</v>
      </c>
      <c r="F2460" s="17">
        <f t="shared" si="382"/>
        <v>100</v>
      </c>
      <c r="G2460" s="18">
        <f t="shared" si="382"/>
        <v>140.62138214830267</v>
      </c>
      <c r="H2460" s="8">
        <f t="shared" si="386"/>
        <v>-2.5453568178361863E-3</v>
      </c>
      <c r="I2460" s="9">
        <f t="shared" si="386"/>
        <v>0</v>
      </c>
      <c r="J2460" s="10">
        <f t="shared" si="386"/>
        <v>-3.3552003574546241E-3</v>
      </c>
      <c r="K2460" s="26"/>
      <c r="L2460" s="1"/>
      <c r="M2460" s="22" t="e">
        <f t="shared" si="383"/>
        <v>#N/A</v>
      </c>
      <c r="N2460" s="22" t="e">
        <f t="shared" si="384"/>
        <v>#N/A</v>
      </c>
      <c r="O2460" s="22" t="e">
        <f t="shared" si="385"/>
        <v>#N/A</v>
      </c>
      <c r="P2460" s="27" t="e">
        <f t="shared" si="387"/>
        <v>#N/A</v>
      </c>
      <c r="Q2460" s="27" t="e">
        <f t="shared" si="388"/>
        <v>#N/A</v>
      </c>
      <c r="R2460" s="27" t="e">
        <f t="shared" si="389"/>
        <v>#N/A</v>
      </c>
      <c r="S2460" s="27" t="e">
        <f t="shared" si="390"/>
        <v>#N/A</v>
      </c>
      <c r="T2460" s="28" t="e">
        <f t="shared" si="391"/>
        <v>#N/A</v>
      </c>
    </row>
    <row r="2461" spans="1:20">
      <c r="A2461" s="4">
        <v>42643</v>
      </c>
      <c r="B2461" s="14">
        <v>825.627255653882</v>
      </c>
      <c r="C2461" s="40">
        <v>100</v>
      </c>
      <c r="D2461" s="15">
        <v>2461.85</v>
      </c>
      <c r="E2461" s="16">
        <f t="shared" si="382"/>
        <v>185.95018308674599</v>
      </c>
      <c r="F2461" s="17">
        <f t="shared" si="382"/>
        <v>100</v>
      </c>
      <c r="G2461" s="18">
        <f t="shared" si="382"/>
        <v>141.09478341605521</v>
      </c>
      <c r="H2461" s="8">
        <f t="shared" si="386"/>
        <v>2.1204924528641644E-3</v>
      </c>
      <c r="I2461" s="9">
        <f t="shared" si="386"/>
        <v>0</v>
      </c>
      <c r="J2461" s="10">
        <f t="shared" si="386"/>
        <v>5.5837397576976588E-3</v>
      </c>
      <c r="K2461" s="26"/>
      <c r="L2461" s="1"/>
      <c r="M2461" s="22" t="e">
        <f t="shared" si="383"/>
        <v>#N/A</v>
      </c>
      <c r="N2461" s="22" t="e">
        <f t="shared" si="384"/>
        <v>#N/A</v>
      </c>
      <c r="O2461" s="22" t="e">
        <f t="shared" si="385"/>
        <v>#N/A</v>
      </c>
      <c r="P2461" s="27" t="e">
        <f t="shared" si="387"/>
        <v>#N/A</v>
      </c>
      <c r="Q2461" s="27" t="e">
        <f t="shared" si="388"/>
        <v>#N/A</v>
      </c>
      <c r="R2461" s="27" t="e">
        <f t="shared" si="389"/>
        <v>#N/A</v>
      </c>
      <c r="S2461" s="27" t="e">
        <f t="shared" si="390"/>
        <v>#N/A</v>
      </c>
      <c r="T2461" s="28" t="e">
        <f t="shared" si="391"/>
        <v>#N/A</v>
      </c>
    </row>
    <row r="2462" spans="1:20">
      <c r="A2462" s="4">
        <v>42642</v>
      </c>
      <c r="B2462" s="14">
        <v>823.88022385712895</v>
      </c>
      <c r="C2462" s="40">
        <v>100</v>
      </c>
      <c r="D2462" s="15">
        <v>2448.1799999999998</v>
      </c>
      <c r="E2462" s="16">
        <f t="shared" si="382"/>
        <v>185.55671148047335</v>
      </c>
      <c r="F2462" s="17">
        <f t="shared" si="382"/>
        <v>100</v>
      </c>
      <c r="G2462" s="18">
        <f t="shared" si="382"/>
        <v>140.31132151167537</v>
      </c>
      <c r="H2462" s="8">
        <f t="shared" si="386"/>
        <v>-3.8281558959329942E-3</v>
      </c>
      <c r="I2462" s="9">
        <f t="shared" si="386"/>
        <v>0</v>
      </c>
      <c r="J2462" s="10">
        <f t="shared" si="386"/>
        <v>-6.815471119441141E-3</v>
      </c>
      <c r="K2462" s="26"/>
      <c r="L2462" s="1"/>
      <c r="M2462" s="22" t="e">
        <f t="shared" si="383"/>
        <v>#N/A</v>
      </c>
      <c r="N2462" s="22" t="e">
        <f t="shared" si="384"/>
        <v>#N/A</v>
      </c>
      <c r="O2462" s="22" t="e">
        <f t="shared" si="385"/>
        <v>#N/A</v>
      </c>
      <c r="P2462" s="27" t="e">
        <f t="shared" si="387"/>
        <v>#N/A</v>
      </c>
      <c r="Q2462" s="27" t="e">
        <f t="shared" si="388"/>
        <v>#N/A</v>
      </c>
      <c r="R2462" s="27" t="e">
        <f t="shared" si="389"/>
        <v>#N/A</v>
      </c>
      <c r="S2462" s="27" t="e">
        <f t="shared" si="390"/>
        <v>#N/A</v>
      </c>
      <c r="T2462" s="28" t="e">
        <f t="shared" si="391"/>
        <v>#N/A</v>
      </c>
    </row>
    <row r="2463" spans="1:20">
      <c r="A2463" s="4">
        <v>42641</v>
      </c>
      <c r="B2463" s="14">
        <v>827.04628597298597</v>
      </c>
      <c r="C2463" s="40">
        <v>100</v>
      </c>
      <c r="D2463" s="15">
        <v>2464.98</v>
      </c>
      <c r="E2463" s="16">
        <f t="shared" si="382"/>
        <v>186.26978124176819</v>
      </c>
      <c r="F2463" s="17">
        <f t="shared" si="382"/>
        <v>100</v>
      </c>
      <c r="G2463" s="18">
        <f t="shared" si="382"/>
        <v>141.27417154778226</v>
      </c>
      <c r="H2463" s="8">
        <f t="shared" si="386"/>
        <v>2.6846267162388138E-3</v>
      </c>
      <c r="I2463" s="9">
        <f t="shared" si="386"/>
        <v>0</v>
      </c>
      <c r="J2463" s="10">
        <f t="shared" si="386"/>
        <v>4.8756227018125209E-3</v>
      </c>
      <c r="K2463" s="26"/>
      <c r="L2463" s="1"/>
      <c r="M2463" s="22" t="e">
        <f t="shared" si="383"/>
        <v>#N/A</v>
      </c>
      <c r="N2463" s="22" t="e">
        <f t="shared" si="384"/>
        <v>#N/A</v>
      </c>
      <c r="O2463" s="22" t="e">
        <f t="shared" si="385"/>
        <v>#N/A</v>
      </c>
      <c r="P2463" s="27" t="e">
        <f t="shared" si="387"/>
        <v>#N/A</v>
      </c>
      <c r="Q2463" s="27" t="e">
        <f t="shared" si="388"/>
        <v>#N/A</v>
      </c>
      <c r="R2463" s="27" t="e">
        <f t="shared" si="389"/>
        <v>#N/A</v>
      </c>
      <c r="S2463" s="27" t="e">
        <f t="shared" si="390"/>
        <v>#N/A</v>
      </c>
      <c r="T2463" s="28" t="e">
        <f t="shared" si="391"/>
        <v>#N/A</v>
      </c>
    </row>
    <row r="2464" spans="1:20">
      <c r="A2464" s="4">
        <v>42640</v>
      </c>
      <c r="B2464" s="14">
        <v>824.83192016370799</v>
      </c>
      <c r="C2464" s="40">
        <v>100</v>
      </c>
      <c r="D2464" s="15">
        <v>2453.02</v>
      </c>
      <c r="E2464" s="16">
        <f t="shared" si="382"/>
        <v>185.77105530359628</v>
      </c>
      <c r="F2464" s="17">
        <f t="shared" si="382"/>
        <v>100</v>
      </c>
      <c r="G2464" s="18">
        <f t="shared" si="382"/>
        <v>140.5887140220776</v>
      </c>
      <c r="H2464" s="8">
        <f t="shared" si="386"/>
        <v>4.3544138053364101E-3</v>
      </c>
      <c r="I2464" s="9">
        <f t="shared" si="386"/>
        <v>0</v>
      </c>
      <c r="J2464" s="10">
        <f t="shared" si="386"/>
        <v>6.074128151389635E-3</v>
      </c>
      <c r="K2464" s="26"/>
      <c r="L2464" s="1"/>
      <c r="M2464" s="22" t="e">
        <f t="shared" si="383"/>
        <v>#N/A</v>
      </c>
      <c r="N2464" s="22" t="e">
        <f t="shared" si="384"/>
        <v>#N/A</v>
      </c>
      <c r="O2464" s="22" t="e">
        <f t="shared" si="385"/>
        <v>#N/A</v>
      </c>
      <c r="P2464" s="27" t="e">
        <f t="shared" si="387"/>
        <v>#N/A</v>
      </c>
      <c r="Q2464" s="27" t="e">
        <f t="shared" si="388"/>
        <v>#N/A</v>
      </c>
      <c r="R2464" s="27" t="e">
        <f t="shared" si="389"/>
        <v>#N/A</v>
      </c>
      <c r="S2464" s="27" t="e">
        <f t="shared" si="390"/>
        <v>#N/A</v>
      </c>
      <c r="T2464" s="28" t="e">
        <f t="shared" si="391"/>
        <v>#N/A</v>
      </c>
    </row>
    <row r="2465" spans="1:20">
      <c r="A2465" s="4">
        <v>42639</v>
      </c>
      <c r="B2465" s="14">
        <v>821.25583242926496</v>
      </c>
      <c r="C2465" s="40">
        <v>100</v>
      </c>
      <c r="D2465" s="15">
        <v>2438.21</v>
      </c>
      <c r="E2465" s="16">
        <f t="shared" si="382"/>
        <v>184.96563837434616</v>
      </c>
      <c r="F2465" s="17">
        <f t="shared" si="382"/>
        <v>100</v>
      </c>
      <c r="G2465" s="18">
        <f t="shared" si="382"/>
        <v>139.73991586524767</v>
      </c>
      <c r="H2465" s="8">
        <f t="shared" si="386"/>
        <v>-4.3095774107496654E-3</v>
      </c>
      <c r="I2465" s="9">
        <f t="shared" si="386"/>
        <v>0</v>
      </c>
      <c r="J2465" s="10">
        <f t="shared" si="386"/>
        <v>-8.4546563643755901E-3</v>
      </c>
      <c r="K2465" s="26"/>
      <c r="L2465" s="1"/>
      <c r="M2465" s="22" t="e">
        <f t="shared" si="383"/>
        <v>#N/A</v>
      </c>
      <c r="N2465" s="22" t="e">
        <f t="shared" si="384"/>
        <v>#N/A</v>
      </c>
      <c r="O2465" s="22" t="e">
        <f t="shared" si="385"/>
        <v>#N/A</v>
      </c>
      <c r="P2465" s="27" t="e">
        <f t="shared" si="387"/>
        <v>#N/A</v>
      </c>
      <c r="Q2465" s="27" t="e">
        <f t="shared" si="388"/>
        <v>#N/A</v>
      </c>
      <c r="R2465" s="27" t="e">
        <f t="shared" si="389"/>
        <v>#N/A</v>
      </c>
      <c r="S2465" s="27" t="e">
        <f t="shared" si="390"/>
        <v>#N/A</v>
      </c>
      <c r="T2465" s="28" t="e">
        <f t="shared" si="391"/>
        <v>#N/A</v>
      </c>
    </row>
    <row r="2466" spans="1:20">
      <c r="A2466" s="4">
        <v>42636</v>
      </c>
      <c r="B2466" s="14">
        <v>824.810416769526</v>
      </c>
      <c r="C2466" s="40">
        <v>100</v>
      </c>
      <c r="D2466" s="15">
        <v>2459</v>
      </c>
      <c r="E2466" s="16">
        <f t="shared" si="382"/>
        <v>185.76621224632345</v>
      </c>
      <c r="F2466" s="17">
        <f t="shared" si="382"/>
        <v>100</v>
      </c>
      <c r="G2466" s="18">
        <f t="shared" si="382"/>
        <v>140.93144278492991</v>
      </c>
      <c r="H2466" s="8">
        <f t="shared" si="386"/>
        <v>-2.3736341541787942E-3</v>
      </c>
      <c r="I2466" s="9">
        <f t="shared" si="386"/>
        <v>0</v>
      </c>
      <c r="J2466" s="10">
        <f t="shared" si="386"/>
        <v>-4.727443456862046E-3</v>
      </c>
      <c r="K2466" s="26"/>
      <c r="L2466" s="1"/>
      <c r="M2466" s="22" t="e">
        <f t="shared" si="383"/>
        <v>#N/A</v>
      </c>
      <c r="N2466" s="22" t="e">
        <f t="shared" si="384"/>
        <v>#N/A</v>
      </c>
      <c r="O2466" s="22" t="e">
        <f t="shared" si="385"/>
        <v>#N/A</v>
      </c>
      <c r="P2466" s="27" t="e">
        <f t="shared" si="387"/>
        <v>#N/A</v>
      </c>
      <c r="Q2466" s="27" t="e">
        <f t="shared" si="388"/>
        <v>#N/A</v>
      </c>
      <c r="R2466" s="27" t="e">
        <f t="shared" si="389"/>
        <v>#N/A</v>
      </c>
      <c r="S2466" s="27" t="e">
        <f t="shared" si="390"/>
        <v>#N/A</v>
      </c>
      <c r="T2466" s="28" t="e">
        <f t="shared" si="391"/>
        <v>#N/A</v>
      </c>
    </row>
    <row r="2467" spans="1:20">
      <c r="A2467" s="4">
        <v>42635</v>
      </c>
      <c r="B2467" s="14">
        <v>826.77287309886196</v>
      </c>
      <c r="C2467" s="40">
        <v>100</v>
      </c>
      <c r="D2467" s="15">
        <v>2470.6799999999998</v>
      </c>
      <c r="E2467" s="16">
        <f t="shared" si="382"/>
        <v>186.20820239531722</v>
      </c>
      <c r="F2467" s="17">
        <f t="shared" si="382"/>
        <v>100</v>
      </c>
      <c r="G2467" s="18">
        <f t="shared" si="382"/>
        <v>141.60085281003279</v>
      </c>
      <c r="H2467" s="8">
        <f t="shared" si="386"/>
        <v>4.1544807160511787E-3</v>
      </c>
      <c r="I2467" s="9">
        <f t="shared" si="386"/>
        <v>0</v>
      </c>
      <c r="J2467" s="10">
        <f t="shared" si="386"/>
        <v>5.5636729195240875E-3</v>
      </c>
      <c r="K2467" s="26"/>
      <c r="L2467" s="1"/>
      <c r="M2467" s="22" t="e">
        <f t="shared" si="383"/>
        <v>#N/A</v>
      </c>
      <c r="N2467" s="22" t="e">
        <f t="shared" si="384"/>
        <v>#N/A</v>
      </c>
      <c r="O2467" s="22" t="e">
        <f t="shared" si="385"/>
        <v>#N/A</v>
      </c>
      <c r="P2467" s="27" t="e">
        <f t="shared" si="387"/>
        <v>#N/A</v>
      </c>
      <c r="Q2467" s="27" t="e">
        <f t="shared" si="388"/>
        <v>#N/A</v>
      </c>
      <c r="R2467" s="27" t="e">
        <f t="shared" si="389"/>
        <v>#N/A</v>
      </c>
      <c r="S2467" s="27" t="e">
        <f t="shared" si="390"/>
        <v>#N/A</v>
      </c>
      <c r="T2467" s="28" t="e">
        <f t="shared" si="391"/>
        <v>#N/A</v>
      </c>
    </row>
    <row r="2468" spans="1:20">
      <c r="A2468" s="4">
        <v>42634</v>
      </c>
      <c r="B2468" s="14">
        <v>823.35227196247695</v>
      </c>
      <c r="C2468" s="40">
        <v>100</v>
      </c>
      <c r="D2468" s="15">
        <v>2457.0100000000002</v>
      </c>
      <c r="E2468" s="16">
        <f t="shared" si="382"/>
        <v>185.43780461202968</v>
      </c>
      <c r="F2468" s="17">
        <f t="shared" si="382"/>
        <v>100</v>
      </c>
      <c r="G2468" s="18">
        <f t="shared" si="382"/>
        <v>140.81739090565299</v>
      </c>
      <c r="H2468" s="8">
        <f t="shared" si="386"/>
        <v>7.4911058505220396E-3</v>
      </c>
      <c r="I2468" s="9">
        <f t="shared" si="386"/>
        <v>0</v>
      </c>
      <c r="J2468" s="10">
        <f t="shared" si="386"/>
        <v>1.1848087503706584E-2</v>
      </c>
      <c r="K2468" s="26"/>
      <c r="L2468" s="1"/>
      <c r="M2468" s="22" t="e">
        <f t="shared" si="383"/>
        <v>#N/A</v>
      </c>
      <c r="N2468" s="22" t="e">
        <f t="shared" si="384"/>
        <v>#N/A</v>
      </c>
      <c r="O2468" s="22" t="e">
        <f t="shared" si="385"/>
        <v>#N/A</v>
      </c>
      <c r="P2468" s="27" t="e">
        <f t="shared" si="387"/>
        <v>#N/A</v>
      </c>
      <c r="Q2468" s="27" t="e">
        <f t="shared" si="388"/>
        <v>#N/A</v>
      </c>
      <c r="R2468" s="27" t="e">
        <f t="shared" si="389"/>
        <v>#N/A</v>
      </c>
      <c r="S2468" s="27" t="e">
        <f t="shared" si="390"/>
        <v>#N/A</v>
      </c>
      <c r="T2468" s="28" t="e">
        <f t="shared" si="391"/>
        <v>#N/A</v>
      </c>
    </row>
    <row r="2469" spans="1:20">
      <c r="A2469" s="4">
        <v>42633</v>
      </c>
      <c r="B2469" s="14">
        <v>817.23031318217397</v>
      </c>
      <c r="C2469" s="40">
        <v>100</v>
      </c>
      <c r="D2469" s="15">
        <v>2428.2399999999998</v>
      </c>
      <c r="E2469" s="16">
        <f t="shared" si="382"/>
        <v>184.05899916653203</v>
      </c>
      <c r="F2469" s="17">
        <f t="shared" si="382"/>
        <v>100</v>
      </c>
      <c r="G2469" s="18">
        <f t="shared" si="382"/>
        <v>139.16851021881993</v>
      </c>
      <c r="H2469" s="8">
        <f t="shared" si="386"/>
        <v>-3.3028274625079845E-4</v>
      </c>
      <c r="I2469" s="9">
        <f t="shared" si="386"/>
        <v>0</v>
      </c>
      <c r="J2469" s="10">
        <f t="shared" si="386"/>
        <v>-9.3396036222859191E-4</v>
      </c>
      <c r="K2469" s="26"/>
      <c r="L2469" s="1"/>
      <c r="M2469" s="22" t="e">
        <f t="shared" si="383"/>
        <v>#N/A</v>
      </c>
      <c r="N2469" s="22" t="e">
        <f t="shared" si="384"/>
        <v>#N/A</v>
      </c>
      <c r="O2469" s="22" t="e">
        <f t="shared" si="385"/>
        <v>#N/A</v>
      </c>
      <c r="P2469" s="27" t="e">
        <f t="shared" si="387"/>
        <v>#N/A</v>
      </c>
      <c r="Q2469" s="27" t="e">
        <f t="shared" si="388"/>
        <v>#N/A</v>
      </c>
      <c r="R2469" s="27" t="e">
        <f t="shared" si="389"/>
        <v>#N/A</v>
      </c>
      <c r="S2469" s="27" t="e">
        <f t="shared" si="390"/>
        <v>#N/A</v>
      </c>
      <c r="T2469" s="28" t="e">
        <f t="shared" si="391"/>
        <v>#N/A</v>
      </c>
    </row>
    <row r="2470" spans="1:20">
      <c r="A2470" s="4">
        <v>42632</v>
      </c>
      <c r="B2470" s="14">
        <v>817.500319432737</v>
      </c>
      <c r="C2470" s="40">
        <v>100</v>
      </c>
      <c r="D2470" s="15">
        <v>2430.5100000000002</v>
      </c>
      <c r="E2470" s="16">
        <f t="shared" si="382"/>
        <v>184.1198107632701</v>
      </c>
      <c r="F2470" s="17">
        <f t="shared" si="382"/>
        <v>100</v>
      </c>
      <c r="G2470" s="18">
        <f t="shared" si="382"/>
        <v>139.29860959869868</v>
      </c>
      <c r="H2470" s="8">
        <f t="shared" si="386"/>
        <v>1.9035264636269034E-4</v>
      </c>
      <c r="I2470" s="9">
        <f t="shared" si="386"/>
        <v>0</v>
      </c>
      <c r="J2470" s="10">
        <f t="shared" si="386"/>
        <v>2.3457369317769761E-4</v>
      </c>
      <c r="K2470" s="26"/>
      <c r="L2470" s="1"/>
      <c r="M2470" s="22" t="e">
        <f t="shared" si="383"/>
        <v>#N/A</v>
      </c>
      <c r="N2470" s="22" t="e">
        <f t="shared" si="384"/>
        <v>#N/A</v>
      </c>
      <c r="O2470" s="22" t="e">
        <f t="shared" si="385"/>
        <v>#N/A</v>
      </c>
      <c r="P2470" s="27" t="e">
        <f t="shared" si="387"/>
        <v>#N/A</v>
      </c>
      <c r="Q2470" s="27" t="e">
        <f t="shared" si="388"/>
        <v>#N/A</v>
      </c>
      <c r="R2470" s="27" t="e">
        <f t="shared" si="389"/>
        <v>#N/A</v>
      </c>
      <c r="S2470" s="27" t="e">
        <f t="shared" si="390"/>
        <v>#N/A</v>
      </c>
      <c r="T2470" s="28" t="e">
        <f t="shared" si="391"/>
        <v>#N/A</v>
      </c>
    </row>
    <row r="2471" spans="1:20">
      <c r="A2471" s="4">
        <v>42629</v>
      </c>
      <c r="B2471" s="14">
        <v>817.34473569930606</v>
      </c>
      <c r="C2471" s="40">
        <v>100</v>
      </c>
      <c r="D2471" s="15">
        <v>2429.94</v>
      </c>
      <c r="E2471" s="16">
        <f t="shared" si="382"/>
        <v>184.08476974019499</v>
      </c>
      <c r="F2471" s="17">
        <f t="shared" si="382"/>
        <v>100</v>
      </c>
      <c r="G2471" s="18">
        <f t="shared" si="382"/>
        <v>139.2659414724736</v>
      </c>
      <c r="H2471" s="8">
        <f t="shared" si="386"/>
        <v>-1.7100069992941336E-3</v>
      </c>
      <c r="I2471" s="9">
        <f t="shared" si="386"/>
        <v>0</v>
      </c>
      <c r="J2471" s="10">
        <f t="shared" si="386"/>
        <v>-2.573669757533259E-3</v>
      </c>
      <c r="K2471" s="26"/>
      <c r="L2471" s="1"/>
      <c r="M2471" s="22" t="e">
        <f t="shared" si="383"/>
        <v>#N/A</v>
      </c>
      <c r="N2471" s="22" t="e">
        <f t="shared" si="384"/>
        <v>#N/A</v>
      </c>
      <c r="O2471" s="22" t="e">
        <f t="shared" si="385"/>
        <v>#N/A</v>
      </c>
      <c r="P2471" s="27" t="e">
        <f t="shared" si="387"/>
        <v>#N/A</v>
      </c>
      <c r="Q2471" s="27" t="e">
        <f t="shared" si="388"/>
        <v>#N/A</v>
      </c>
      <c r="R2471" s="27" t="e">
        <f t="shared" si="389"/>
        <v>#N/A</v>
      </c>
      <c r="S2471" s="27" t="e">
        <f t="shared" si="390"/>
        <v>#N/A</v>
      </c>
      <c r="T2471" s="28" t="e">
        <f t="shared" si="391"/>
        <v>#N/A</v>
      </c>
    </row>
    <row r="2472" spans="1:20">
      <c r="A2472" s="4">
        <v>42628</v>
      </c>
      <c r="B2472" s="14">
        <v>818.744795029442</v>
      </c>
      <c r="C2472" s="40">
        <v>100</v>
      </c>
      <c r="D2472" s="15">
        <v>2436.21</v>
      </c>
      <c r="E2472" s="16">
        <f t="shared" si="382"/>
        <v>184.40009519364662</v>
      </c>
      <c r="F2472" s="17">
        <f t="shared" si="382"/>
        <v>100</v>
      </c>
      <c r="G2472" s="18">
        <f t="shared" si="382"/>
        <v>139.62529086094921</v>
      </c>
      <c r="H2472" s="8">
        <f t="shared" si="386"/>
        <v>7.1249838955578237E-3</v>
      </c>
      <c r="I2472" s="9">
        <f t="shared" si="386"/>
        <v>0</v>
      </c>
      <c r="J2472" s="10">
        <f t="shared" si="386"/>
        <v>1.1673103276442109E-2</v>
      </c>
      <c r="K2472" s="26"/>
      <c r="L2472" s="1"/>
      <c r="M2472" s="22" t="e">
        <f t="shared" si="383"/>
        <v>#N/A</v>
      </c>
      <c r="N2472" s="22" t="e">
        <f t="shared" si="384"/>
        <v>#N/A</v>
      </c>
      <c r="O2472" s="22" t="e">
        <f t="shared" si="385"/>
        <v>#N/A</v>
      </c>
      <c r="P2472" s="27" t="e">
        <f t="shared" si="387"/>
        <v>#N/A</v>
      </c>
      <c r="Q2472" s="27" t="e">
        <f t="shared" si="388"/>
        <v>#N/A</v>
      </c>
      <c r="R2472" s="27" t="e">
        <f t="shared" si="389"/>
        <v>#N/A</v>
      </c>
      <c r="S2472" s="27" t="e">
        <f t="shared" si="390"/>
        <v>#N/A</v>
      </c>
      <c r="T2472" s="28" t="e">
        <f t="shared" si="391"/>
        <v>#N/A</v>
      </c>
    </row>
    <row r="2473" spans="1:20">
      <c r="A2473" s="4">
        <v>42627</v>
      </c>
      <c r="B2473" s="14">
        <v>812.95252140656703</v>
      </c>
      <c r="C2473" s="40">
        <v>100</v>
      </c>
      <c r="D2473" s="15">
        <v>2408.1</v>
      </c>
      <c r="E2473" s="16">
        <f t="shared" si="382"/>
        <v>183.09554240267911</v>
      </c>
      <c r="F2473" s="17">
        <f t="shared" si="382"/>
        <v>100</v>
      </c>
      <c r="G2473" s="18">
        <f t="shared" si="382"/>
        <v>138.01423642553465</v>
      </c>
      <c r="H2473" s="8">
        <f t="shared" si="386"/>
        <v>-1.0425808255429825E-3</v>
      </c>
      <c r="I2473" s="9">
        <f t="shared" si="386"/>
        <v>0</v>
      </c>
      <c r="J2473" s="10">
        <f t="shared" si="386"/>
        <v>-3.9954337899543724E-3</v>
      </c>
      <c r="K2473" s="26"/>
      <c r="L2473" s="1"/>
      <c r="M2473" s="22" t="e">
        <f t="shared" si="383"/>
        <v>#N/A</v>
      </c>
      <c r="N2473" s="22" t="e">
        <f t="shared" si="384"/>
        <v>#N/A</v>
      </c>
      <c r="O2473" s="22" t="e">
        <f t="shared" si="385"/>
        <v>#N/A</v>
      </c>
      <c r="P2473" s="27" t="e">
        <f t="shared" si="387"/>
        <v>#N/A</v>
      </c>
      <c r="Q2473" s="27" t="e">
        <f t="shared" si="388"/>
        <v>#N/A</v>
      </c>
      <c r="R2473" s="27" t="e">
        <f t="shared" si="389"/>
        <v>#N/A</v>
      </c>
      <c r="S2473" s="27" t="e">
        <f t="shared" si="390"/>
        <v>#N/A</v>
      </c>
      <c r="T2473" s="28" t="e">
        <f t="shared" si="391"/>
        <v>#N/A</v>
      </c>
    </row>
    <row r="2474" spans="1:20">
      <c r="A2474" s="4">
        <v>42626</v>
      </c>
      <c r="B2474" s="14">
        <v>813.80097469859595</v>
      </c>
      <c r="C2474" s="40">
        <v>100</v>
      </c>
      <c r="D2474" s="15">
        <v>2417.7600000000002</v>
      </c>
      <c r="E2474" s="16">
        <f t="shared" si="382"/>
        <v>183.28663353237829</v>
      </c>
      <c r="F2474" s="17">
        <f t="shared" si="382"/>
        <v>100</v>
      </c>
      <c r="G2474" s="18">
        <f t="shared" si="382"/>
        <v>138.56787519629611</v>
      </c>
      <c r="H2474" s="8">
        <f t="shared" si="386"/>
        <v>-9.9735080615497296E-3</v>
      </c>
      <c r="I2474" s="9">
        <f t="shared" si="386"/>
        <v>0</v>
      </c>
      <c r="J2474" s="10">
        <f t="shared" si="386"/>
        <v>-1.3779093957267619E-2</v>
      </c>
      <c r="K2474" s="26"/>
      <c r="L2474" s="1"/>
      <c r="M2474" s="22" t="e">
        <f t="shared" si="383"/>
        <v>#N/A</v>
      </c>
      <c r="N2474" s="22" t="e">
        <f t="shared" si="384"/>
        <v>#N/A</v>
      </c>
      <c r="O2474" s="22" t="e">
        <f t="shared" si="385"/>
        <v>#N/A</v>
      </c>
      <c r="P2474" s="27" t="e">
        <f t="shared" si="387"/>
        <v>#N/A</v>
      </c>
      <c r="Q2474" s="27" t="e">
        <f t="shared" si="388"/>
        <v>#N/A</v>
      </c>
      <c r="R2474" s="27" t="e">
        <f t="shared" si="389"/>
        <v>#N/A</v>
      </c>
      <c r="S2474" s="27" t="e">
        <f t="shared" si="390"/>
        <v>#N/A</v>
      </c>
      <c r="T2474" s="28" t="e">
        <f t="shared" si="391"/>
        <v>#N/A</v>
      </c>
    </row>
    <row r="2475" spans="1:20">
      <c r="A2475" s="4">
        <v>42625</v>
      </c>
      <c r="B2475" s="14">
        <v>821.99919024913299</v>
      </c>
      <c r="C2475" s="40">
        <v>100</v>
      </c>
      <c r="D2475" s="15">
        <v>2451.54</v>
      </c>
      <c r="E2475" s="16">
        <f t="shared" si="382"/>
        <v>185.13305959470546</v>
      </c>
      <c r="F2475" s="17">
        <f t="shared" si="382"/>
        <v>100</v>
      </c>
      <c r="G2475" s="18">
        <f t="shared" si="382"/>
        <v>140.50389151889672</v>
      </c>
      <c r="H2475" s="8">
        <f t="shared" si="386"/>
        <v>1.0647463161439052E-2</v>
      </c>
      <c r="I2475" s="9">
        <f t="shared" si="386"/>
        <v>0</v>
      </c>
      <c r="J2475" s="10">
        <f t="shared" si="386"/>
        <v>1.6839904767435021E-2</v>
      </c>
      <c r="K2475" s="26"/>
      <c r="L2475" s="1"/>
      <c r="M2475" s="22" t="e">
        <f t="shared" si="383"/>
        <v>#N/A</v>
      </c>
      <c r="N2475" s="22" t="e">
        <f t="shared" si="384"/>
        <v>#N/A</v>
      </c>
      <c r="O2475" s="22" t="e">
        <f t="shared" si="385"/>
        <v>#N/A</v>
      </c>
      <c r="P2475" s="27" t="e">
        <f t="shared" si="387"/>
        <v>#N/A</v>
      </c>
      <c r="Q2475" s="27" t="e">
        <f t="shared" si="388"/>
        <v>#N/A</v>
      </c>
      <c r="R2475" s="27" t="e">
        <f t="shared" si="389"/>
        <v>#N/A</v>
      </c>
      <c r="S2475" s="27" t="e">
        <f t="shared" si="390"/>
        <v>#N/A</v>
      </c>
      <c r="T2475" s="28" t="e">
        <f t="shared" si="391"/>
        <v>#N/A</v>
      </c>
    </row>
    <row r="2476" spans="1:20">
      <c r="A2476" s="4">
        <v>42622</v>
      </c>
      <c r="B2476" s="14">
        <v>813.33919117335995</v>
      </c>
      <c r="C2476" s="40">
        <v>100</v>
      </c>
      <c r="D2476" s="15">
        <v>2410.94</v>
      </c>
      <c r="E2476" s="16">
        <f t="shared" si="382"/>
        <v>183.18262929744537</v>
      </c>
      <c r="F2476" s="17">
        <f t="shared" si="382"/>
        <v>100</v>
      </c>
      <c r="G2476" s="18">
        <f t="shared" si="382"/>
        <v>138.17700393163844</v>
      </c>
      <c r="H2476" s="8">
        <f t="shared" si="386"/>
        <v>-1.6425735204204428E-2</v>
      </c>
      <c r="I2476" s="9">
        <f t="shared" si="386"/>
        <v>0</v>
      </c>
      <c r="J2476" s="10">
        <f t="shared" si="386"/>
        <v>-2.5142330335770291E-2</v>
      </c>
      <c r="K2476" s="26"/>
      <c r="L2476" s="1"/>
      <c r="M2476" s="22" t="e">
        <f t="shared" si="383"/>
        <v>#N/A</v>
      </c>
      <c r="N2476" s="22" t="e">
        <f t="shared" si="384"/>
        <v>#N/A</v>
      </c>
      <c r="O2476" s="22" t="e">
        <f t="shared" si="385"/>
        <v>#N/A</v>
      </c>
      <c r="P2476" s="27" t="e">
        <f t="shared" si="387"/>
        <v>#N/A</v>
      </c>
      <c r="Q2476" s="27" t="e">
        <f t="shared" si="388"/>
        <v>#N/A</v>
      </c>
      <c r="R2476" s="27" t="e">
        <f t="shared" si="389"/>
        <v>#N/A</v>
      </c>
      <c r="S2476" s="27" t="e">
        <f t="shared" si="390"/>
        <v>#N/A</v>
      </c>
      <c r="T2476" s="28" t="e">
        <f t="shared" si="391"/>
        <v>#N/A</v>
      </c>
    </row>
    <row r="2477" spans="1:20">
      <c r="A2477" s="4">
        <v>42621</v>
      </c>
      <c r="B2477" s="14">
        <v>826.92199286265497</v>
      </c>
      <c r="C2477" s="40">
        <v>100</v>
      </c>
      <c r="D2477" s="15">
        <v>2473.12</v>
      </c>
      <c r="E2477" s="16">
        <f t="shared" si="382"/>
        <v>186.24178758426214</v>
      </c>
      <c r="F2477" s="17">
        <f t="shared" si="382"/>
        <v>100</v>
      </c>
      <c r="G2477" s="18">
        <f t="shared" si="382"/>
        <v>141.74069531527689</v>
      </c>
      <c r="H2477" s="8">
        <f t="shared" si="386"/>
        <v>-3.8823078485628049E-3</v>
      </c>
      <c r="I2477" s="9">
        <f t="shared" si="386"/>
        <v>0</v>
      </c>
      <c r="J2477" s="10">
        <f t="shared" si="386"/>
        <v>-3.2042626769901439E-3</v>
      </c>
      <c r="K2477" s="26"/>
      <c r="L2477" s="1"/>
      <c r="M2477" s="22" t="e">
        <f t="shared" si="383"/>
        <v>#N/A</v>
      </c>
      <c r="N2477" s="22" t="e">
        <f t="shared" si="384"/>
        <v>#N/A</v>
      </c>
      <c r="O2477" s="22" t="e">
        <f t="shared" si="385"/>
        <v>#N/A</v>
      </c>
      <c r="P2477" s="27" t="e">
        <f t="shared" si="387"/>
        <v>#N/A</v>
      </c>
      <c r="Q2477" s="27" t="e">
        <f t="shared" si="388"/>
        <v>#N/A</v>
      </c>
      <c r="R2477" s="27" t="e">
        <f t="shared" si="389"/>
        <v>#N/A</v>
      </c>
      <c r="S2477" s="27" t="e">
        <f t="shared" si="390"/>
        <v>#N/A</v>
      </c>
      <c r="T2477" s="28" t="e">
        <f t="shared" si="391"/>
        <v>#N/A</v>
      </c>
    </row>
    <row r="2478" spans="1:20">
      <c r="A2478" s="4">
        <v>42620</v>
      </c>
      <c r="B2478" s="14">
        <v>830.14487081004495</v>
      </c>
      <c r="C2478" s="40">
        <v>100</v>
      </c>
      <c r="D2478" s="15">
        <v>2481.0700000000002</v>
      </c>
      <c r="E2478" s="16">
        <f t="shared" si="382"/>
        <v>186.96765357315658</v>
      </c>
      <c r="F2478" s="17">
        <f t="shared" si="382"/>
        <v>100</v>
      </c>
      <c r="G2478" s="18">
        <f t="shared" si="382"/>
        <v>142.19632970736319</v>
      </c>
      <c r="H2478" s="8">
        <f t="shared" si="386"/>
        <v>0</v>
      </c>
      <c r="I2478" s="9">
        <f t="shared" si="386"/>
        <v>0</v>
      </c>
      <c r="J2478" s="10">
        <f t="shared" si="386"/>
        <v>0</v>
      </c>
      <c r="K2478" s="26"/>
      <c r="L2478" s="1"/>
      <c r="M2478" s="22" t="e">
        <f t="shared" si="383"/>
        <v>#N/A</v>
      </c>
      <c r="N2478" s="22" t="e">
        <f t="shared" si="384"/>
        <v>#N/A</v>
      </c>
      <c r="O2478" s="22" t="e">
        <f t="shared" si="385"/>
        <v>#N/A</v>
      </c>
      <c r="P2478" s="27" t="e">
        <f t="shared" si="387"/>
        <v>#N/A</v>
      </c>
      <c r="Q2478" s="27" t="e">
        <f t="shared" si="388"/>
        <v>#N/A</v>
      </c>
      <c r="R2478" s="27" t="e">
        <f t="shared" si="389"/>
        <v>#N/A</v>
      </c>
      <c r="S2478" s="27" t="e">
        <f t="shared" si="390"/>
        <v>#N/A</v>
      </c>
      <c r="T2478" s="28" t="e">
        <f t="shared" si="391"/>
        <v>#N/A</v>
      </c>
    </row>
    <row r="2479" spans="1:20">
      <c r="A2479" s="4">
        <v>42619</v>
      </c>
      <c r="B2479" s="14">
        <v>830.14487081004495</v>
      </c>
      <c r="C2479" s="40">
        <v>100</v>
      </c>
      <c r="D2479" s="15">
        <v>2481.0700000000002</v>
      </c>
      <c r="E2479" s="16">
        <f t="shared" si="382"/>
        <v>186.96765357315658</v>
      </c>
      <c r="F2479" s="17">
        <f t="shared" si="382"/>
        <v>100</v>
      </c>
      <c r="G2479" s="18">
        <f t="shared" si="382"/>
        <v>142.19632970736319</v>
      </c>
      <c r="H2479" s="8">
        <f t="shared" si="386"/>
        <v>3.5669170223942004E-3</v>
      </c>
      <c r="I2479" s="9">
        <f t="shared" si="386"/>
        <v>0</v>
      </c>
      <c r="J2479" s="10">
        <f t="shared" si="386"/>
        <v>2.9833972729000902E-3</v>
      </c>
      <c r="K2479" s="26"/>
      <c r="L2479" s="1"/>
      <c r="M2479" s="22" t="e">
        <f t="shared" si="383"/>
        <v>#N/A</v>
      </c>
      <c r="N2479" s="22" t="e">
        <f t="shared" si="384"/>
        <v>#N/A</v>
      </c>
      <c r="O2479" s="22" t="e">
        <f t="shared" si="385"/>
        <v>#N/A</v>
      </c>
      <c r="P2479" s="27" t="e">
        <f t="shared" si="387"/>
        <v>#N/A</v>
      </c>
      <c r="Q2479" s="27" t="e">
        <f t="shared" si="388"/>
        <v>#N/A</v>
      </c>
      <c r="R2479" s="27" t="e">
        <f t="shared" si="389"/>
        <v>#N/A</v>
      </c>
      <c r="S2479" s="27" t="e">
        <f t="shared" si="390"/>
        <v>#N/A</v>
      </c>
      <c r="T2479" s="28" t="e">
        <f t="shared" si="391"/>
        <v>#N/A</v>
      </c>
    </row>
    <row r="2480" spans="1:20">
      <c r="A2480" s="4">
        <v>42615</v>
      </c>
      <c r="B2480" s="14">
        <v>827.19433724768805</v>
      </c>
      <c r="C2480" s="40">
        <v>100</v>
      </c>
      <c r="D2480" s="15">
        <v>2473.69</v>
      </c>
      <c r="E2480" s="16">
        <f t="shared" si="382"/>
        <v>186.30312578247782</v>
      </c>
      <c r="F2480" s="17">
        <f t="shared" si="382"/>
        <v>100</v>
      </c>
      <c r="G2480" s="18">
        <f t="shared" si="382"/>
        <v>141.77336344150194</v>
      </c>
      <c r="H2480" s="8">
        <f t="shared" si="386"/>
        <v>2.5098463106425495E-3</v>
      </c>
      <c r="I2480" s="9">
        <f t="shared" si="386"/>
        <v>0</v>
      </c>
      <c r="J2480" s="10">
        <f t="shared" si="386"/>
        <v>4.9604303102199765E-3</v>
      </c>
      <c r="K2480" s="26"/>
      <c r="L2480" s="1"/>
      <c r="M2480" s="22" t="e">
        <f t="shared" si="383"/>
        <v>#N/A</v>
      </c>
      <c r="N2480" s="22" t="e">
        <f t="shared" si="384"/>
        <v>#N/A</v>
      </c>
      <c r="O2480" s="22" t="e">
        <f t="shared" si="385"/>
        <v>#N/A</v>
      </c>
      <c r="P2480" s="27" t="e">
        <f t="shared" si="387"/>
        <v>#N/A</v>
      </c>
      <c r="Q2480" s="27" t="e">
        <f t="shared" si="388"/>
        <v>#N/A</v>
      </c>
      <c r="R2480" s="27" t="e">
        <f t="shared" si="389"/>
        <v>#N/A</v>
      </c>
      <c r="S2480" s="27" t="e">
        <f t="shared" si="390"/>
        <v>#N/A</v>
      </c>
      <c r="T2480" s="28" t="e">
        <f t="shared" si="391"/>
        <v>#N/A</v>
      </c>
    </row>
    <row r="2481" spans="1:20">
      <c r="A2481" s="4">
        <v>42614</v>
      </c>
      <c r="B2481" s="14">
        <v>825.12340431554196</v>
      </c>
      <c r="C2481" s="40">
        <v>100</v>
      </c>
      <c r="D2481" s="15">
        <v>2461.48</v>
      </c>
      <c r="E2481" s="16">
        <f t="shared" si="382"/>
        <v>185.83670421601929</v>
      </c>
      <c r="F2481" s="17">
        <f t="shared" si="382"/>
        <v>100</v>
      </c>
      <c r="G2481" s="18">
        <f t="shared" si="382"/>
        <v>141.07357779025998</v>
      </c>
      <c r="H2481" s="8">
        <f t="shared" si="386"/>
        <v>-5.4038092519581582E-4</v>
      </c>
      <c r="I2481" s="9">
        <f t="shared" si="386"/>
        <v>0</v>
      </c>
      <c r="J2481" s="10">
        <f t="shared" si="386"/>
        <v>-1.0389441729842241E-3</v>
      </c>
      <c r="K2481" s="26"/>
      <c r="L2481" s="1"/>
      <c r="M2481" s="22" t="e">
        <f t="shared" si="383"/>
        <v>#N/A</v>
      </c>
      <c r="N2481" s="22" t="e">
        <f t="shared" si="384"/>
        <v>#N/A</v>
      </c>
      <c r="O2481" s="22" t="e">
        <f t="shared" si="385"/>
        <v>#N/A</v>
      </c>
      <c r="P2481" s="27" t="e">
        <f t="shared" si="387"/>
        <v>#N/A</v>
      </c>
      <c r="Q2481" s="27" t="e">
        <f t="shared" si="388"/>
        <v>#N/A</v>
      </c>
      <c r="R2481" s="27" t="e">
        <f t="shared" si="389"/>
        <v>#N/A</v>
      </c>
      <c r="S2481" s="27" t="e">
        <f t="shared" si="390"/>
        <v>#N/A</v>
      </c>
      <c r="T2481" s="28" t="e">
        <f t="shared" si="391"/>
        <v>#N/A</v>
      </c>
    </row>
    <row r="2482" spans="1:20">
      <c r="A2482" s="4">
        <v>42613</v>
      </c>
      <c r="B2482" s="14">
        <v>825.56952633999902</v>
      </c>
      <c r="C2482" s="40">
        <v>100</v>
      </c>
      <c r="D2482" s="15">
        <v>2464.04</v>
      </c>
      <c r="E2482" s="16">
        <f t="shared" si="382"/>
        <v>185.93718112198229</v>
      </c>
      <c r="F2482" s="17">
        <f t="shared" si="382"/>
        <v>100</v>
      </c>
      <c r="G2482" s="18">
        <f t="shared" si="382"/>
        <v>141.22029779576198</v>
      </c>
      <c r="H2482" s="8">
        <f t="shared" si="386"/>
        <v>-1.6162823237237944E-3</v>
      </c>
      <c r="I2482" s="9">
        <f t="shared" si="386"/>
        <v>0</v>
      </c>
      <c r="J2482" s="10">
        <f t="shared" si="386"/>
        <v>-2.6431147467994576E-3</v>
      </c>
      <c r="K2482" s="26"/>
      <c r="L2482" s="1"/>
      <c r="M2482" s="22" t="e">
        <f t="shared" si="383"/>
        <v>#N/A</v>
      </c>
      <c r="N2482" s="22" t="e">
        <f t="shared" si="384"/>
        <v>#N/A</v>
      </c>
      <c r="O2482" s="22" t="e">
        <f t="shared" si="385"/>
        <v>#N/A</v>
      </c>
      <c r="P2482" s="27" t="e">
        <f t="shared" si="387"/>
        <v>#N/A</v>
      </c>
      <c r="Q2482" s="27" t="e">
        <f t="shared" si="388"/>
        <v>#N/A</v>
      </c>
      <c r="R2482" s="27" t="e">
        <f t="shared" si="389"/>
        <v>#N/A</v>
      </c>
      <c r="S2482" s="27" t="e">
        <f t="shared" si="390"/>
        <v>#N/A</v>
      </c>
      <c r="T2482" s="28" t="e">
        <f t="shared" si="391"/>
        <v>#N/A</v>
      </c>
    </row>
    <row r="2483" spans="1:20">
      <c r="A2483" s="4">
        <v>42612</v>
      </c>
      <c r="B2483" s="14">
        <v>826.90603995575998</v>
      </c>
      <c r="C2483" s="40">
        <v>100</v>
      </c>
      <c r="D2483" s="15">
        <v>2470.5700000000002</v>
      </c>
      <c r="E2483" s="16">
        <f t="shared" si="382"/>
        <v>186.23819462395522</v>
      </c>
      <c r="F2483" s="17">
        <f t="shared" si="382"/>
        <v>100</v>
      </c>
      <c r="G2483" s="18">
        <f t="shared" si="382"/>
        <v>141.59454843479639</v>
      </c>
      <c r="H2483" s="8">
        <f t="shared" si="386"/>
        <v>-1.3102746605359039E-3</v>
      </c>
      <c r="I2483" s="9">
        <f t="shared" si="386"/>
        <v>0</v>
      </c>
      <c r="J2483" s="10">
        <f t="shared" si="386"/>
        <v>-1.8342619115918612E-3</v>
      </c>
      <c r="K2483" s="26"/>
      <c r="L2483" s="1"/>
      <c r="M2483" s="22" t="e">
        <f t="shared" si="383"/>
        <v>#N/A</v>
      </c>
      <c r="N2483" s="22" t="e">
        <f t="shared" si="384"/>
        <v>#N/A</v>
      </c>
      <c r="O2483" s="22" t="e">
        <f t="shared" si="385"/>
        <v>#N/A</v>
      </c>
      <c r="P2483" s="27" t="e">
        <f t="shared" si="387"/>
        <v>#N/A</v>
      </c>
      <c r="Q2483" s="27" t="e">
        <f t="shared" si="388"/>
        <v>#N/A</v>
      </c>
      <c r="R2483" s="27" t="e">
        <f t="shared" si="389"/>
        <v>#N/A</v>
      </c>
      <c r="S2483" s="27" t="e">
        <f t="shared" si="390"/>
        <v>#N/A</v>
      </c>
      <c r="T2483" s="28" t="e">
        <f t="shared" si="391"/>
        <v>#N/A</v>
      </c>
    </row>
    <row r="2484" spans="1:20">
      <c r="A2484" s="4">
        <v>42611</v>
      </c>
      <c r="B2484" s="14">
        <v>827.990935497696</v>
      </c>
      <c r="C2484" s="40">
        <v>100</v>
      </c>
      <c r="D2484" s="15">
        <v>2475.11</v>
      </c>
      <c r="E2484" s="16">
        <f t="shared" si="382"/>
        <v>186.48253796808723</v>
      </c>
      <c r="F2484" s="17">
        <f t="shared" si="382"/>
        <v>100</v>
      </c>
      <c r="G2484" s="18">
        <f t="shared" si="382"/>
        <v>141.85474719455385</v>
      </c>
      <c r="H2484" s="8">
        <f t="shared" si="386"/>
        <v>4.7327107232129073E-3</v>
      </c>
      <c r="I2484" s="9">
        <f t="shared" si="386"/>
        <v>0</v>
      </c>
      <c r="J2484" s="10">
        <f t="shared" si="386"/>
        <v>4.957570343903539E-3</v>
      </c>
      <c r="K2484" s="26"/>
      <c r="L2484" s="1"/>
      <c r="M2484" s="22" t="e">
        <f t="shared" si="383"/>
        <v>#N/A</v>
      </c>
      <c r="N2484" s="22" t="e">
        <f t="shared" si="384"/>
        <v>#N/A</v>
      </c>
      <c r="O2484" s="22" t="e">
        <f t="shared" si="385"/>
        <v>#N/A</v>
      </c>
      <c r="P2484" s="27" t="e">
        <f t="shared" si="387"/>
        <v>#N/A</v>
      </c>
      <c r="Q2484" s="27" t="e">
        <f t="shared" si="388"/>
        <v>#N/A</v>
      </c>
      <c r="R2484" s="27" t="e">
        <f t="shared" si="389"/>
        <v>#N/A</v>
      </c>
      <c r="S2484" s="27" t="e">
        <f t="shared" si="390"/>
        <v>#N/A</v>
      </c>
      <c r="T2484" s="28" t="e">
        <f t="shared" si="391"/>
        <v>#N/A</v>
      </c>
    </row>
    <row r="2485" spans="1:20">
      <c r="A2485" s="4">
        <v>42608</v>
      </c>
      <c r="B2485" s="14">
        <v>824.09075235711498</v>
      </c>
      <c r="C2485" s="40">
        <v>100</v>
      </c>
      <c r="D2485" s="15">
        <v>2462.9</v>
      </c>
      <c r="E2485" s="16">
        <f t="shared" si="382"/>
        <v>185.60412732442634</v>
      </c>
      <c r="F2485" s="17">
        <f t="shared" si="382"/>
        <v>100</v>
      </c>
      <c r="G2485" s="18">
        <f t="shared" si="382"/>
        <v>141.15496154331188</v>
      </c>
      <c r="H2485" s="8">
        <f t="shared" si="386"/>
        <v>-3.4296999780077941E-3</v>
      </c>
      <c r="I2485" s="9">
        <f t="shared" si="386"/>
        <v>0</v>
      </c>
      <c r="J2485" s="10">
        <f t="shared" si="386"/>
        <v>-2.3009179366274557E-3</v>
      </c>
      <c r="K2485" s="26"/>
      <c r="L2485" s="1"/>
      <c r="M2485" s="22" t="e">
        <f t="shared" si="383"/>
        <v>#N/A</v>
      </c>
      <c r="N2485" s="22" t="e">
        <f t="shared" si="384"/>
        <v>#N/A</v>
      </c>
      <c r="O2485" s="22" t="e">
        <f t="shared" si="385"/>
        <v>#N/A</v>
      </c>
      <c r="P2485" s="27" t="e">
        <f t="shared" si="387"/>
        <v>#N/A</v>
      </c>
      <c r="Q2485" s="27" t="e">
        <f t="shared" si="388"/>
        <v>#N/A</v>
      </c>
      <c r="R2485" s="27" t="e">
        <f t="shared" si="389"/>
        <v>#N/A</v>
      </c>
      <c r="S2485" s="27" t="e">
        <f t="shared" si="390"/>
        <v>#N/A</v>
      </c>
      <c r="T2485" s="28" t="e">
        <f t="shared" si="391"/>
        <v>#N/A</v>
      </c>
    </row>
    <row r="2486" spans="1:20">
      <c r="A2486" s="4">
        <v>42607</v>
      </c>
      <c r="B2486" s="14">
        <v>826.92686340234002</v>
      </c>
      <c r="C2486" s="40">
        <v>100</v>
      </c>
      <c r="D2486" s="15">
        <v>2468.58</v>
      </c>
      <c r="E2486" s="16">
        <f t="shared" si="382"/>
        <v>186.24288454144224</v>
      </c>
      <c r="F2486" s="17">
        <f t="shared" si="382"/>
        <v>100</v>
      </c>
      <c r="G2486" s="18">
        <f t="shared" si="382"/>
        <v>141.48049655551944</v>
      </c>
      <c r="H2486" s="8">
        <f t="shared" si="386"/>
        <v>-8.9310503340012115E-4</v>
      </c>
      <c r="I2486" s="9">
        <f t="shared" si="386"/>
        <v>0</v>
      </c>
      <c r="J2486" s="10">
        <f t="shared" si="386"/>
        <v>-6.9222641876054425E-4</v>
      </c>
      <c r="K2486" s="26"/>
      <c r="L2486" s="1"/>
      <c r="M2486" s="22" t="e">
        <f t="shared" si="383"/>
        <v>#N/A</v>
      </c>
      <c r="N2486" s="22" t="e">
        <f t="shared" si="384"/>
        <v>#N/A</v>
      </c>
      <c r="O2486" s="22" t="e">
        <f t="shared" si="385"/>
        <v>#N/A</v>
      </c>
      <c r="P2486" s="27" t="e">
        <f t="shared" si="387"/>
        <v>#N/A</v>
      </c>
      <c r="Q2486" s="27" t="e">
        <f t="shared" si="388"/>
        <v>#N/A</v>
      </c>
      <c r="R2486" s="27" t="e">
        <f t="shared" si="389"/>
        <v>#N/A</v>
      </c>
      <c r="S2486" s="27" t="e">
        <f t="shared" si="390"/>
        <v>#N/A</v>
      </c>
      <c r="T2486" s="28" t="e">
        <f t="shared" si="391"/>
        <v>#N/A</v>
      </c>
    </row>
    <row r="2487" spans="1:20">
      <c r="A2487" s="4">
        <v>42606</v>
      </c>
      <c r="B2487" s="14">
        <v>827.66605612303795</v>
      </c>
      <c r="C2487" s="40">
        <v>100</v>
      </c>
      <c r="D2487" s="15">
        <v>2470.29</v>
      </c>
      <c r="E2487" s="16">
        <f t="shared" si="382"/>
        <v>186.40936768599553</v>
      </c>
      <c r="F2487" s="17">
        <f t="shared" si="382"/>
        <v>100</v>
      </c>
      <c r="G2487" s="18">
        <f t="shared" si="382"/>
        <v>141.57850093419461</v>
      </c>
      <c r="H2487" s="8">
        <f t="shared" si="386"/>
        <v>-2.8701840369325105E-3</v>
      </c>
      <c r="I2487" s="9">
        <f t="shared" si="386"/>
        <v>0</v>
      </c>
      <c r="J2487" s="10">
        <f t="shared" si="386"/>
        <v>-4.6898985869866516E-3</v>
      </c>
      <c r="K2487" s="26"/>
      <c r="L2487" s="1"/>
      <c r="M2487" s="22" t="e">
        <f t="shared" si="383"/>
        <v>#N/A</v>
      </c>
      <c r="N2487" s="22" t="e">
        <f t="shared" si="384"/>
        <v>#N/A</v>
      </c>
      <c r="O2487" s="22" t="e">
        <f t="shared" si="385"/>
        <v>#N/A</v>
      </c>
      <c r="P2487" s="27" t="e">
        <f t="shared" si="387"/>
        <v>#N/A</v>
      </c>
      <c r="Q2487" s="27" t="e">
        <f t="shared" si="388"/>
        <v>#N/A</v>
      </c>
      <c r="R2487" s="27" t="e">
        <f t="shared" si="389"/>
        <v>#N/A</v>
      </c>
      <c r="S2487" s="27" t="e">
        <f t="shared" si="390"/>
        <v>#N/A</v>
      </c>
      <c r="T2487" s="28" t="e">
        <f t="shared" si="391"/>
        <v>#N/A</v>
      </c>
    </row>
    <row r="2488" spans="1:20">
      <c r="A2488" s="4">
        <v>42605</v>
      </c>
      <c r="B2488" s="14">
        <v>830.04844792816198</v>
      </c>
      <c r="C2488" s="40">
        <v>100</v>
      </c>
      <c r="D2488" s="15">
        <v>2481.9299999999998</v>
      </c>
      <c r="E2488" s="16">
        <f t="shared" si="382"/>
        <v>186.94593692994124</v>
      </c>
      <c r="F2488" s="17">
        <f t="shared" si="382"/>
        <v>100</v>
      </c>
      <c r="G2488" s="18">
        <f t="shared" si="382"/>
        <v>142.2456184592115</v>
      </c>
      <c r="H2488" s="8">
        <f t="shared" si="386"/>
        <v>8.6361700527870511E-4</v>
      </c>
      <c r="I2488" s="9">
        <f t="shared" si="386"/>
        <v>0</v>
      </c>
      <c r="J2488" s="10">
        <f t="shared" si="386"/>
        <v>1.7193572993980943E-3</v>
      </c>
      <c r="K2488" s="26"/>
      <c r="L2488" s="1"/>
      <c r="M2488" s="22" t="e">
        <f t="shared" si="383"/>
        <v>#N/A</v>
      </c>
      <c r="N2488" s="22" t="e">
        <f t="shared" si="384"/>
        <v>#N/A</v>
      </c>
      <c r="O2488" s="22" t="e">
        <f t="shared" si="385"/>
        <v>#N/A</v>
      </c>
      <c r="P2488" s="27" t="e">
        <f t="shared" si="387"/>
        <v>#N/A</v>
      </c>
      <c r="Q2488" s="27" t="e">
        <f t="shared" si="388"/>
        <v>#N/A</v>
      </c>
      <c r="R2488" s="27" t="e">
        <f t="shared" si="389"/>
        <v>#N/A</v>
      </c>
      <c r="S2488" s="27" t="e">
        <f t="shared" si="390"/>
        <v>#N/A</v>
      </c>
      <c r="T2488" s="28" t="e">
        <f t="shared" si="391"/>
        <v>#N/A</v>
      </c>
    </row>
    <row r="2489" spans="1:20">
      <c r="A2489" s="4">
        <v>42604</v>
      </c>
      <c r="B2489" s="14">
        <v>829.33222251776999</v>
      </c>
      <c r="C2489" s="40">
        <v>100</v>
      </c>
      <c r="D2489" s="15">
        <v>2477.67</v>
      </c>
      <c r="E2489" s="16">
        <f t="shared" si="382"/>
        <v>186.78462655012791</v>
      </c>
      <c r="F2489" s="17">
        <f t="shared" si="382"/>
        <v>100</v>
      </c>
      <c r="G2489" s="18">
        <f t="shared" si="382"/>
        <v>142.00146720005586</v>
      </c>
      <c r="H2489" s="8">
        <f t="shared" si="386"/>
        <v>9.1726003051140204E-4</v>
      </c>
      <c r="I2489" s="9">
        <f t="shared" si="386"/>
        <v>0</v>
      </c>
      <c r="J2489" s="10">
        <f t="shared" si="386"/>
        <v>-1.1299663027886098E-4</v>
      </c>
      <c r="K2489" s="26"/>
      <c r="L2489" s="1"/>
      <c r="M2489" s="22" t="e">
        <f t="shared" si="383"/>
        <v>#N/A</v>
      </c>
      <c r="N2489" s="22" t="e">
        <f t="shared" si="384"/>
        <v>#N/A</v>
      </c>
      <c r="O2489" s="22" t="e">
        <f t="shared" si="385"/>
        <v>#N/A</v>
      </c>
      <c r="P2489" s="27" t="e">
        <f t="shared" si="387"/>
        <v>#N/A</v>
      </c>
      <c r="Q2489" s="27" t="e">
        <f t="shared" si="388"/>
        <v>#N/A</v>
      </c>
      <c r="R2489" s="27" t="e">
        <f t="shared" si="389"/>
        <v>#N/A</v>
      </c>
      <c r="S2489" s="27" t="e">
        <f t="shared" si="390"/>
        <v>#N/A</v>
      </c>
      <c r="T2489" s="28" t="e">
        <f t="shared" si="391"/>
        <v>#N/A</v>
      </c>
    </row>
    <row r="2490" spans="1:20">
      <c r="A2490" s="4">
        <v>42601</v>
      </c>
      <c r="B2490" s="14">
        <v>828.57220635049202</v>
      </c>
      <c r="C2490" s="40">
        <v>100</v>
      </c>
      <c r="D2490" s="15">
        <v>2477.9499999999998</v>
      </c>
      <c r="E2490" s="16">
        <f t="shared" si="382"/>
        <v>186.6134534880876</v>
      </c>
      <c r="F2490" s="17">
        <f t="shared" si="382"/>
        <v>100</v>
      </c>
      <c r="G2490" s="18">
        <f t="shared" si="382"/>
        <v>142.01751470065761</v>
      </c>
      <c r="H2490" s="8">
        <f t="shared" si="386"/>
        <v>-1.7567367325971306E-3</v>
      </c>
      <c r="I2490" s="9">
        <f t="shared" si="386"/>
        <v>0</v>
      </c>
      <c r="J2490" s="10">
        <f t="shared" si="386"/>
        <v>-8.0243876867991393E-4</v>
      </c>
      <c r="K2490" s="26"/>
      <c r="L2490" s="1"/>
      <c r="M2490" s="22" t="e">
        <f t="shared" si="383"/>
        <v>#N/A</v>
      </c>
      <c r="N2490" s="22" t="e">
        <f t="shared" si="384"/>
        <v>#N/A</v>
      </c>
      <c r="O2490" s="22" t="e">
        <f t="shared" si="385"/>
        <v>#N/A</v>
      </c>
      <c r="P2490" s="27" t="e">
        <f t="shared" si="387"/>
        <v>#N/A</v>
      </c>
      <c r="Q2490" s="27" t="e">
        <f t="shared" si="388"/>
        <v>#N/A</v>
      </c>
      <c r="R2490" s="27" t="e">
        <f t="shared" si="389"/>
        <v>#N/A</v>
      </c>
      <c r="S2490" s="27" t="e">
        <f t="shared" si="390"/>
        <v>#N/A</v>
      </c>
      <c r="T2490" s="28" t="e">
        <f t="shared" si="391"/>
        <v>#N/A</v>
      </c>
    </row>
    <row r="2491" spans="1:20">
      <c r="A2491" s="4">
        <v>42600</v>
      </c>
      <c r="B2491" s="14">
        <v>830.03035115754096</v>
      </c>
      <c r="C2491" s="40">
        <v>100</v>
      </c>
      <c r="D2491" s="15">
        <v>2479.94</v>
      </c>
      <c r="E2491" s="16">
        <f t="shared" si="382"/>
        <v>186.94186112238137</v>
      </c>
      <c r="F2491" s="17">
        <f t="shared" si="382"/>
        <v>100</v>
      </c>
      <c r="G2491" s="18">
        <f t="shared" si="382"/>
        <v>142.13156657993457</v>
      </c>
      <c r="H2491" s="8">
        <f t="shared" si="386"/>
        <v>1.8510028878950813E-3</v>
      </c>
      <c r="I2491" s="9">
        <f t="shared" si="386"/>
        <v>0</v>
      </c>
      <c r="J2491" s="10">
        <f t="shared" si="386"/>
        <v>1.7207393524203418E-3</v>
      </c>
      <c r="K2491" s="26"/>
      <c r="L2491" s="1"/>
      <c r="M2491" s="22" t="e">
        <f t="shared" si="383"/>
        <v>#N/A</v>
      </c>
      <c r="N2491" s="22" t="e">
        <f t="shared" si="384"/>
        <v>#N/A</v>
      </c>
      <c r="O2491" s="22" t="e">
        <f t="shared" si="385"/>
        <v>#N/A</v>
      </c>
      <c r="P2491" s="27" t="e">
        <f t="shared" si="387"/>
        <v>#N/A</v>
      </c>
      <c r="Q2491" s="27" t="e">
        <f t="shared" si="388"/>
        <v>#N/A</v>
      </c>
      <c r="R2491" s="27" t="e">
        <f t="shared" si="389"/>
        <v>#N/A</v>
      </c>
      <c r="S2491" s="27" t="e">
        <f t="shared" si="390"/>
        <v>#N/A</v>
      </c>
      <c r="T2491" s="28" t="e">
        <f t="shared" si="391"/>
        <v>#N/A</v>
      </c>
    </row>
    <row r="2492" spans="1:20">
      <c r="A2492" s="4">
        <v>42599</v>
      </c>
      <c r="B2492" s="14">
        <v>828.49680118593403</v>
      </c>
      <c r="C2492" s="40">
        <v>100</v>
      </c>
      <c r="D2492" s="15">
        <v>2475.6799999999998</v>
      </c>
      <c r="E2492" s="16">
        <f t="shared" si="382"/>
        <v>186.59647051658413</v>
      </c>
      <c r="F2492" s="17">
        <f t="shared" si="382"/>
        <v>100</v>
      </c>
      <c r="G2492" s="18">
        <f t="shared" si="382"/>
        <v>141.8874153207789</v>
      </c>
      <c r="H2492" s="8">
        <f t="shared" si="386"/>
        <v>1.1726222387222762E-3</v>
      </c>
      <c r="I2492" s="9">
        <f t="shared" si="386"/>
        <v>0</v>
      </c>
      <c r="J2492" s="10">
        <f t="shared" si="386"/>
        <v>1.3792991865775317E-3</v>
      </c>
      <c r="K2492" s="26"/>
      <c r="L2492" s="1"/>
      <c r="M2492" s="22" t="e">
        <f t="shared" si="383"/>
        <v>#N/A</v>
      </c>
      <c r="N2492" s="22" t="e">
        <f t="shared" si="384"/>
        <v>#N/A</v>
      </c>
      <c r="O2492" s="22" t="e">
        <f t="shared" si="385"/>
        <v>#N/A</v>
      </c>
      <c r="P2492" s="27" t="e">
        <f t="shared" si="387"/>
        <v>#N/A</v>
      </c>
      <c r="Q2492" s="27" t="e">
        <f t="shared" si="388"/>
        <v>#N/A</v>
      </c>
      <c r="R2492" s="27" t="e">
        <f t="shared" si="389"/>
        <v>#N/A</v>
      </c>
      <c r="S2492" s="27" t="e">
        <f t="shared" si="390"/>
        <v>#N/A</v>
      </c>
      <c r="T2492" s="28" t="e">
        <f t="shared" si="391"/>
        <v>#N/A</v>
      </c>
    </row>
    <row r="2493" spans="1:20">
      <c r="A2493" s="4">
        <v>42598</v>
      </c>
      <c r="B2493" s="14">
        <v>827.52642529650097</v>
      </c>
      <c r="C2493" s="40">
        <v>100</v>
      </c>
      <c r="D2493" s="15">
        <v>2472.27</v>
      </c>
      <c r="E2493" s="16">
        <f t="shared" si="382"/>
        <v>186.37791962322714</v>
      </c>
      <c r="F2493" s="17">
        <f t="shared" si="382"/>
        <v>100</v>
      </c>
      <c r="G2493" s="18">
        <f t="shared" si="382"/>
        <v>141.69197968845006</v>
      </c>
      <c r="H2493" s="8">
        <f t="shared" si="386"/>
        <v>-3.3407612991953606E-3</v>
      </c>
      <c r="I2493" s="9">
        <f t="shared" si="386"/>
        <v>0</v>
      </c>
      <c r="J2493" s="10">
        <f t="shared" si="386"/>
        <v>-4.2331579922506579E-3</v>
      </c>
      <c r="K2493" s="26"/>
      <c r="L2493" s="1"/>
      <c r="M2493" s="22" t="e">
        <f t="shared" si="383"/>
        <v>#N/A</v>
      </c>
      <c r="N2493" s="22" t="e">
        <f t="shared" si="384"/>
        <v>#N/A</v>
      </c>
      <c r="O2493" s="22" t="e">
        <f t="shared" si="385"/>
        <v>#N/A</v>
      </c>
      <c r="P2493" s="27" t="e">
        <f t="shared" si="387"/>
        <v>#N/A</v>
      </c>
      <c r="Q2493" s="27" t="e">
        <f t="shared" si="388"/>
        <v>#N/A</v>
      </c>
      <c r="R2493" s="27" t="e">
        <f t="shared" si="389"/>
        <v>#N/A</v>
      </c>
      <c r="S2493" s="27" t="e">
        <f t="shared" si="390"/>
        <v>#N/A</v>
      </c>
      <c r="T2493" s="28" t="e">
        <f t="shared" si="391"/>
        <v>#N/A</v>
      </c>
    </row>
    <row r="2494" spans="1:20">
      <c r="A2494" s="4">
        <v>42597</v>
      </c>
      <c r="B2494" s="14">
        <v>830.30026027273198</v>
      </c>
      <c r="C2494" s="40">
        <v>100</v>
      </c>
      <c r="D2494" s="15">
        <v>2482.7800000000002</v>
      </c>
      <c r="E2494" s="16">
        <f t="shared" si="382"/>
        <v>187.00265084200706</v>
      </c>
      <c r="F2494" s="17">
        <f t="shared" si="382"/>
        <v>100</v>
      </c>
      <c r="G2494" s="18">
        <f t="shared" si="382"/>
        <v>142.29433408603836</v>
      </c>
      <c r="H2494" s="8">
        <f t="shared" si="386"/>
        <v>8.1346343928156983E-4</v>
      </c>
      <c r="I2494" s="9">
        <f t="shared" si="386"/>
        <v>0</v>
      </c>
      <c r="J2494" s="10">
        <f t="shared" si="386"/>
        <v>2.6370519939424852E-3</v>
      </c>
      <c r="K2494" s="26"/>
      <c r="L2494" s="1"/>
      <c r="M2494" s="22" t="e">
        <f t="shared" si="383"/>
        <v>#N/A</v>
      </c>
      <c r="N2494" s="22" t="e">
        <f t="shared" si="384"/>
        <v>#N/A</v>
      </c>
      <c r="O2494" s="22" t="e">
        <f t="shared" si="385"/>
        <v>#N/A</v>
      </c>
      <c r="P2494" s="27" t="e">
        <f t="shared" si="387"/>
        <v>#N/A</v>
      </c>
      <c r="Q2494" s="27" t="e">
        <f t="shared" si="388"/>
        <v>#N/A</v>
      </c>
      <c r="R2494" s="27" t="e">
        <f t="shared" si="389"/>
        <v>#N/A</v>
      </c>
      <c r="S2494" s="27" t="e">
        <f t="shared" si="390"/>
        <v>#N/A</v>
      </c>
      <c r="T2494" s="28" t="e">
        <f t="shared" si="391"/>
        <v>#N/A</v>
      </c>
    </row>
    <row r="2495" spans="1:20">
      <c r="A2495" s="4">
        <v>42594</v>
      </c>
      <c r="B2495" s="14">
        <v>829.625390349383</v>
      </c>
      <c r="C2495" s="40">
        <v>100</v>
      </c>
      <c r="D2495" s="15">
        <v>2476.25</v>
      </c>
      <c r="E2495" s="16">
        <f t="shared" si="382"/>
        <v>186.85065466583058</v>
      </c>
      <c r="F2495" s="17">
        <f t="shared" si="382"/>
        <v>100</v>
      </c>
      <c r="G2495" s="18">
        <f t="shared" si="382"/>
        <v>141.92008344700395</v>
      </c>
      <c r="H2495" s="8">
        <f t="shared" si="386"/>
        <v>9.8896842569651255E-4</v>
      </c>
      <c r="I2495" s="9">
        <f t="shared" si="386"/>
        <v>0</v>
      </c>
      <c r="J2495" s="10">
        <f t="shared" si="386"/>
        <v>-6.8605096955143274E-4</v>
      </c>
      <c r="K2495" s="26"/>
      <c r="L2495" s="1"/>
      <c r="M2495" s="22" t="e">
        <f t="shared" si="383"/>
        <v>#N/A</v>
      </c>
      <c r="N2495" s="22" t="e">
        <f t="shared" si="384"/>
        <v>#N/A</v>
      </c>
      <c r="O2495" s="22" t="e">
        <f t="shared" si="385"/>
        <v>#N/A</v>
      </c>
      <c r="P2495" s="27" t="e">
        <f t="shared" si="387"/>
        <v>#N/A</v>
      </c>
      <c r="Q2495" s="27" t="e">
        <f t="shared" si="388"/>
        <v>#N/A</v>
      </c>
      <c r="R2495" s="27" t="e">
        <f t="shared" si="389"/>
        <v>#N/A</v>
      </c>
      <c r="S2495" s="27" t="e">
        <f t="shared" si="390"/>
        <v>#N/A</v>
      </c>
      <c r="T2495" s="28" t="e">
        <f t="shared" si="391"/>
        <v>#N/A</v>
      </c>
    </row>
    <row r="2496" spans="1:20">
      <c r="A2496" s="4">
        <v>42593</v>
      </c>
      <c r="B2496" s="14">
        <v>828.80572765369698</v>
      </c>
      <c r="C2496" s="40">
        <v>100</v>
      </c>
      <c r="D2496" s="15">
        <v>2477.9499999999998</v>
      </c>
      <c r="E2496" s="16">
        <f t="shared" si="382"/>
        <v>186.66604783836888</v>
      </c>
      <c r="F2496" s="17">
        <f t="shared" si="382"/>
        <v>100</v>
      </c>
      <c r="G2496" s="18">
        <f t="shared" si="382"/>
        <v>142.01751470065761</v>
      </c>
      <c r="H2496" s="8">
        <f t="shared" si="386"/>
        <v>5.0482053216738265E-4</v>
      </c>
      <c r="I2496" s="9">
        <f t="shared" si="386"/>
        <v>0</v>
      </c>
      <c r="J2496" s="10">
        <f t="shared" si="386"/>
        <v>4.1414579390774975E-3</v>
      </c>
      <c r="K2496" s="26"/>
      <c r="L2496" s="1"/>
      <c r="M2496" s="22" t="e">
        <f t="shared" si="383"/>
        <v>#N/A</v>
      </c>
      <c r="N2496" s="22" t="e">
        <f t="shared" si="384"/>
        <v>#N/A</v>
      </c>
      <c r="O2496" s="22" t="e">
        <f t="shared" si="385"/>
        <v>#N/A</v>
      </c>
      <c r="P2496" s="27" t="e">
        <f t="shared" si="387"/>
        <v>#N/A</v>
      </c>
      <c r="Q2496" s="27" t="e">
        <f t="shared" si="388"/>
        <v>#N/A</v>
      </c>
      <c r="R2496" s="27" t="e">
        <f t="shared" si="389"/>
        <v>#N/A</v>
      </c>
      <c r="S2496" s="27" t="e">
        <f t="shared" si="390"/>
        <v>#N/A</v>
      </c>
      <c r="T2496" s="28" t="e">
        <f t="shared" si="391"/>
        <v>#N/A</v>
      </c>
    </row>
    <row r="2497" spans="1:20">
      <c r="A2497" s="4">
        <v>42592</v>
      </c>
      <c r="B2497" s="14">
        <v>828.38754061460304</v>
      </c>
      <c r="C2497" s="40">
        <v>100</v>
      </c>
      <c r="D2497" s="15">
        <v>2467.73</v>
      </c>
      <c r="E2497" s="16">
        <f t="shared" si="382"/>
        <v>186.57186253143831</v>
      </c>
      <c r="F2497" s="17">
        <f t="shared" si="382"/>
        <v>100</v>
      </c>
      <c r="G2497" s="18">
        <f t="shared" si="382"/>
        <v>141.4317809286926</v>
      </c>
      <c r="H2497" s="8">
        <f t="shared" si="386"/>
        <v>-2.0409150312017399E-4</v>
      </c>
      <c r="I2497" s="9">
        <f t="shared" si="386"/>
        <v>0</v>
      </c>
      <c r="J2497" s="10">
        <f t="shared" si="386"/>
        <v>-2.1794332664811789E-3</v>
      </c>
      <c r="K2497" s="26"/>
      <c r="L2497" s="1"/>
      <c r="M2497" s="22" t="e">
        <f t="shared" si="383"/>
        <v>#N/A</v>
      </c>
      <c r="N2497" s="22" t="e">
        <f t="shared" si="384"/>
        <v>#N/A</v>
      </c>
      <c r="O2497" s="22" t="e">
        <f t="shared" si="385"/>
        <v>#N/A</v>
      </c>
      <c r="P2497" s="27" t="e">
        <f t="shared" si="387"/>
        <v>#N/A</v>
      </c>
      <c r="Q2497" s="27" t="e">
        <f t="shared" si="388"/>
        <v>#N/A</v>
      </c>
      <c r="R2497" s="27" t="e">
        <f t="shared" si="389"/>
        <v>#N/A</v>
      </c>
      <c r="S2497" s="27" t="e">
        <f t="shared" si="390"/>
        <v>#N/A</v>
      </c>
      <c r="T2497" s="28" t="e">
        <f t="shared" si="391"/>
        <v>#N/A</v>
      </c>
    </row>
    <row r="2498" spans="1:20">
      <c r="A2498" s="4">
        <v>42591</v>
      </c>
      <c r="B2498" s="14">
        <v>828.556641985086</v>
      </c>
      <c r="C2498" s="40">
        <v>100</v>
      </c>
      <c r="D2498" s="15">
        <v>2473.12</v>
      </c>
      <c r="E2498" s="16">
        <f t="shared" si="382"/>
        <v>186.60994803623021</v>
      </c>
      <c r="F2498" s="17">
        <f t="shared" si="382"/>
        <v>100</v>
      </c>
      <c r="G2498" s="18">
        <f t="shared" si="382"/>
        <v>141.74069531527689</v>
      </c>
      <c r="H2498" s="8">
        <f t="shared" si="386"/>
        <v>1.4553547488573848E-3</v>
      </c>
      <c r="I2498" s="9">
        <f t="shared" si="386"/>
        <v>0</v>
      </c>
      <c r="J2498" s="10">
        <f t="shared" si="386"/>
        <v>9.1871218406613941E-4</v>
      </c>
      <c r="K2498" s="26"/>
      <c r="L2498" s="1"/>
      <c r="M2498" s="22" t="e">
        <f t="shared" si="383"/>
        <v>#N/A</v>
      </c>
      <c r="N2498" s="22" t="e">
        <f t="shared" si="384"/>
        <v>#N/A</v>
      </c>
      <c r="O2498" s="22" t="e">
        <f t="shared" si="385"/>
        <v>#N/A</v>
      </c>
      <c r="P2498" s="27" t="e">
        <f t="shared" si="387"/>
        <v>#N/A</v>
      </c>
      <c r="Q2498" s="27" t="e">
        <f t="shared" si="388"/>
        <v>#N/A</v>
      </c>
      <c r="R2498" s="27" t="e">
        <f t="shared" si="389"/>
        <v>#N/A</v>
      </c>
      <c r="S2498" s="27" t="e">
        <f t="shared" si="390"/>
        <v>#N/A</v>
      </c>
      <c r="T2498" s="28" t="e">
        <f t="shared" si="391"/>
        <v>#N/A</v>
      </c>
    </row>
    <row r="2499" spans="1:20">
      <c r="A2499" s="4">
        <v>42590</v>
      </c>
      <c r="B2499" s="14">
        <v>827.35255052170498</v>
      </c>
      <c r="C2499" s="40">
        <v>100</v>
      </c>
      <c r="D2499" s="15">
        <v>2470.85</v>
      </c>
      <c r="E2499" s="16">
        <f t="shared" si="382"/>
        <v>186.33875903836753</v>
      </c>
      <c r="F2499" s="17">
        <f t="shared" si="382"/>
        <v>100</v>
      </c>
      <c r="G2499" s="18">
        <f t="shared" si="382"/>
        <v>141.61059593539818</v>
      </c>
      <c r="H2499" s="8">
        <f t="shared" si="386"/>
        <v>-6.3313380484297799E-4</v>
      </c>
      <c r="I2499" s="9">
        <f t="shared" si="386"/>
        <v>0</v>
      </c>
      <c r="J2499" s="10">
        <f t="shared" si="386"/>
        <v>-5.7437092226997333E-4</v>
      </c>
      <c r="K2499" s="26"/>
      <c r="L2499" s="1"/>
      <c r="M2499" s="22" t="e">
        <f t="shared" si="383"/>
        <v>#N/A</v>
      </c>
      <c r="N2499" s="22" t="e">
        <f t="shared" si="384"/>
        <v>#N/A</v>
      </c>
      <c r="O2499" s="22" t="e">
        <f t="shared" si="385"/>
        <v>#N/A</v>
      </c>
      <c r="P2499" s="27" t="e">
        <f t="shared" si="387"/>
        <v>#N/A</v>
      </c>
      <c r="Q2499" s="27" t="e">
        <f t="shared" si="388"/>
        <v>#N/A</v>
      </c>
      <c r="R2499" s="27" t="e">
        <f t="shared" si="389"/>
        <v>#N/A</v>
      </c>
      <c r="S2499" s="27" t="e">
        <f t="shared" si="390"/>
        <v>#N/A</v>
      </c>
      <c r="T2499" s="28" t="e">
        <f t="shared" si="391"/>
        <v>#N/A</v>
      </c>
    </row>
    <row r="2500" spans="1:20">
      <c r="A2500" s="4">
        <v>42587</v>
      </c>
      <c r="B2500" s="14">
        <v>827.87670725130795</v>
      </c>
      <c r="C2500" s="40">
        <v>100</v>
      </c>
      <c r="D2500" s="15">
        <v>2472.27</v>
      </c>
      <c r="E2500" s="16">
        <f t="shared" si="382"/>
        <v>186.45681114864897</v>
      </c>
      <c r="F2500" s="17">
        <f t="shared" si="382"/>
        <v>100</v>
      </c>
      <c r="G2500" s="18">
        <f t="shared" si="382"/>
        <v>141.69197968845009</v>
      </c>
      <c r="H2500" s="8">
        <f t="shared" si="386"/>
        <v>2.5211083812781698E-3</v>
      </c>
      <c r="I2500" s="9">
        <f t="shared" si="386"/>
        <v>0</v>
      </c>
      <c r="J2500" s="10">
        <f t="shared" si="386"/>
        <v>8.1022671668569135E-3</v>
      </c>
      <c r="K2500" s="26"/>
      <c r="L2500" s="1"/>
      <c r="M2500" s="22" t="e">
        <f t="shared" si="383"/>
        <v>#N/A</v>
      </c>
      <c r="N2500" s="22" t="e">
        <f t="shared" si="384"/>
        <v>#N/A</v>
      </c>
      <c r="O2500" s="22" t="e">
        <f t="shared" si="385"/>
        <v>#N/A</v>
      </c>
      <c r="P2500" s="27" t="e">
        <f t="shared" si="387"/>
        <v>#N/A</v>
      </c>
      <c r="Q2500" s="27" t="e">
        <f t="shared" si="388"/>
        <v>#N/A</v>
      </c>
      <c r="R2500" s="27" t="e">
        <f t="shared" si="389"/>
        <v>#N/A</v>
      </c>
      <c r="S2500" s="27" t="e">
        <f t="shared" si="390"/>
        <v>#N/A</v>
      </c>
      <c r="T2500" s="28" t="e">
        <f t="shared" si="391"/>
        <v>#N/A</v>
      </c>
    </row>
    <row r="2501" spans="1:20">
      <c r="A2501" s="4">
        <v>42586</v>
      </c>
      <c r="B2501" s="14">
        <v>825.79478908732403</v>
      </c>
      <c r="C2501" s="40">
        <v>100</v>
      </c>
      <c r="D2501" s="15">
        <v>2452.4</v>
      </c>
      <c r="E2501" s="16">
        <f t="shared" si="382"/>
        <v>185.98791545617595</v>
      </c>
      <c r="F2501" s="17">
        <f t="shared" si="382"/>
        <v>100</v>
      </c>
      <c r="G2501" s="18">
        <f t="shared" si="382"/>
        <v>140.55318027074512</v>
      </c>
      <c r="H2501" s="8">
        <f t="shared" si="386"/>
        <v>1.7687524993403869E-3</v>
      </c>
      <c r="I2501" s="9">
        <f t="shared" si="386"/>
        <v>0</v>
      </c>
      <c r="J2501" s="10">
        <f t="shared" si="386"/>
        <v>1.0449662018743311E-3</v>
      </c>
      <c r="K2501" s="26"/>
      <c r="L2501" s="1"/>
      <c r="M2501" s="22" t="e">
        <f t="shared" si="383"/>
        <v>#N/A</v>
      </c>
      <c r="N2501" s="22" t="e">
        <f t="shared" si="384"/>
        <v>#N/A</v>
      </c>
      <c r="O2501" s="22" t="e">
        <f t="shared" si="385"/>
        <v>#N/A</v>
      </c>
      <c r="P2501" s="27" t="e">
        <f t="shared" si="387"/>
        <v>#N/A</v>
      </c>
      <c r="Q2501" s="27" t="e">
        <f t="shared" si="388"/>
        <v>#N/A</v>
      </c>
      <c r="R2501" s="27" t="e">
        <f t="shared" si="389"/>
        <v>#N/A</v>
      </c>
      <c r="S2501" s="27" t="e">
        <f t="shared" si="390"/>
        <v>#N/A</v>
      </c>
      <c r="T2501" s="28" t="e">
        <f t="shared" si="391"/>
        <v>#N/A</v>
      </c>
    </row>
    <row r="2502" spans="1:20">
      <c r="A2502" s="4">
        <v>42585</v>
      </c>
      <c r="B2502" s="14">
        <v>824.336741415647</v>
      </c>
      <c r="C2502" s="40">
        <v>100</v>
      </c>
      <c r="D2502" s="15">
        <v>2449.84</v>
      </c>
      <c r="E2502" s="16">
        <f t="shared" ref="E2502:G2565" si="392">B2502/B2503*E2503</f>
        <v>185.6595296989945</v>
      </c>
      <c r="F2502" s="17">
        <f t="shared" si="392"/>
        <v>100</v>
      </c>
      <c r="G2502" s="18">
        <f t="shared" si="392"/>
        <v>140.40646026524311</v>
      </c>
      <c r="H2502" s="8">
        <f t="shared" si="386"/>
        <v>1.2953342170001214E-3</v>
      </c>
      <c r="I2502" s="9">
        <f t="shared" si="386"/>
        <v>0</v>
      </c>
      <c r="J2502" s="10">
        <f t="shared" si="386"/>
        <v>1.9754520431409794E-3</v>
      </c>
      <c r="K2502" s="26"/>
      <c r="L2502" s="1"/>
      <c r="M2502" s="22" t="e">
        <f t="shared" ref="M2502:M2565" si="393">VLOOKUP($L2502,$A:$G,5,FALSE)</f>
        <v>#N/A</v>
      </c>
      <c r="N2502" s="22" t="e">
        <f t="shared" ref="N2502:N2565" si="394">VLOOKUP($L2502,$A:$G,6,FALSE)</f>
        <v>#N/A</v>
      </c>
      <c r="O2502" s="22" t="e">
        <f t="shared" ref="O2502:O2565" si="395">VLOOKUP($L2502,$A:$G,7,FALSE)</f>
        <v>#N/A</v>
      </c>
      <c r="P2502" s="27" t="e">
        <f t="shared" si="387"/>
        <v>#N/A</v>
      </c>
      <c r="Q2502" s="27" t="e">
        <f t="shared" si="388"/>
        <v>#N/A</v>
      </c>
      <c r="R2502" s="27" t="e">
        <f t="shared" si="389"/>
        <v>#N/A</v>
      </c>
      <c r="S2502" s="27" t="e">
        <f t="shared" si="390"/>
        <v>#N/A</v>
      </c>
      <c r="T2502" s="28" t="e">
        <f t="shared" si="391"/>
        <v>#N/A</v>
      </c>
    </row>
    <row r="2503" spans="1:20">
      <c r="A2503" s="4">
        <v>42584</v>
      </c>
      <c r="B2503" s="14">
        <v>823.27033118582096</v>
      </c>
      <c r="C2503" s="40">
        <v>100</v>
      </c>
      <c r="D2503" s="15">
        <v>2445.0100000000002</v>
      </c>
      <c r="E2503" s="16">
        <f t="shared" si="392"/>
        <v>185.41934967087192</v>
      </c>
      <c r="F2503" s="17">
        <f t="shared" si="392"/>
        <v>100</v>
      </c>
      <c r="G2503" s="18">
        <f t="shared" si="392"/>
        <v>140.12964087986236</v>
      </c>
      <c r="H2503" s="8">
        <f t="shared" ref="H2503:J2566" si="396">E2503/E2504-1</f>
        <v>-4.0587981917701299E-3</v>
      </c>
      <c r="I2503" s="9">
        <f t="shared" si="396"/>
        <v>0</v>
      </c>
      <c r="J2503" s="10">
        <f t="shared" si="396"/>
        <v>-5.4304495680045362E-3</v>
      </c>
      <c r="K2503" s="26"/>
      <c r="L2503" s="1"/>
      <c r="M2503" s="22" t="e">
        <f t="shared" si="393"/>
        <v>#N/A</v>
      </c>
      <c r="N2503" s="22" t="e">
        <f t="shared" si="394"/>
        <v>#N/A</v>
      </c>
      <c r="O2503" s="22" t="e">
        <f t="shared" si="395"/>
        <v>#N/A</v>
      </c>
      <c r="P2503" s="27" t="e">
        <f t="shared" ref="P2503:P2566" si="397">M2503/M2504-1</f>
        <v>#N/A</v>
      </c>
      <c r="Q2503" s="27" t="e">
        <f t="shared" ref="Q2503:Q2566" si="398">N2503/N2504-1</f>
        <v>#N/A</v>
      </c>
      <c r="R2503" s="27" t="e">
        <f t="shared" ref="R2503:R2566" si="399">O2503/O2504-1</f>
        <v>#N/A</v>
      </c>
      <c r="S2503" s="27" t="e">
        <f t="shared" ref="S2503:S2566" si="400">Q2503-P2503</f>
        <v>#N/A</v>
      </c>
      <c r="T2503" s="28" t="e">
        <f t="shared" ref="T2503:T2566" si="401">Q2503-R2503</f>
        <v>#N/A</v>
      </c>
    </row>
    <row r="2504" spans="1:20">
      <c r="A2504" s="4">
        <v>42583</v>
      </c>
      <c r="B2504" s="14">
        <v>826.62543701484799</v>
      </c>
      <c r="C2504" s="40">
        <v>100</v>
      </c>
      <c r="D2504" s="15">
        <v>2458.36</v>
      </c>
      <c r="E2504" s="16">
        <f t="shared" si="392"/>
        <v>186.17499640965224</v>
      </c>
      <c r="F2504" s="17">
        <f t="shared" si="392"/>
        <v>100</v>
      </c>
      <c r="G2504" s="18">
        <f t="shared" si="392"/>
        <v>140.89476278355443</v>
      </c>
      <c r="H2504" s="8">
        <f t="shared" si="396"/>
        <v>-1.804846681516703E-3</v>
      </c>
      <c r="I2504" s="9">
        <f t="shared" si="396"/>
        <v>0</v>
      </c>
      <c r="J2504" s="10">
        <f t="shared" si="396"/>
        <v>-1.7298649405916855E-3</v>
      </c>
      <c r="K2504" s="26"/>
      <c r="L2504" s="1"/>
      <c r="M2504" s="22" t="e">
        <f t="shared" si="393"/>
        <v>#N/A</v>
      </c>
      <c r="N2504" s="22" t="e">
        <f t="shared" si="394"/>
        <v>#N/A</v>
      </c>
      <c r="O2504" s="22" t="e">
        <f t="shared" si="395"/>
        <v>#N/A</v>
      </c>
      <c r="P2504" s="27" t="e">
        <f t="shared" si="397"/>
        <v>#N/A</v>
      </c>
      <c r="Q2504" s="27" t="e">
        <f t="shared" si="398"/>
        <v>#N/A</v>
      </c>
      <c r="R2504" s="27" t="e">
        <f t="shared" si="399"/>
        <v>#N/A</v>
      </c>
      <c r="S2504" s="27" t="e">
        <f t="shared" si="400"/>
        <v>#N/A</v>
      </c>
      <c r="T2504" s="28" t="e">
        <f t="shared" si="401"/>
        <v>#N/A</v>
      </c>
    </row>
    <row r="2505" spans="1:20">
      <c r="A2505" s="4">
        <v>42580</v>
      </c>
      <c r="B2505" s="14">
        <v>828.12006676925398</v>
      </c>
      <c r="C2505" s="40">
        <v>100</v>
      </c>
      <c r="D2505" s="15">
        <v>2462.62</v>
      </c>
      <c r="E2505" s="16">
        <f t="shared" si="392"/>
        <v>186.51162129040253</v>
      </c>
      <c r="F2505" s="17">
        <f t="shared" si="392"/>
        <v>100</v>
      </c>
      <c r="G2505" s="18">
        <f t="shared" si="392"/>
        <v>141.1389140427101</v>
      </c>
      <c r="H2505" s="8">
        <f t="shared" si="396"/>
        <v>2.4465890407969759E-3</v>
      </c>
      <c r="I2505" s="9">
        <f t="shared" si="396"/>
        <v>0</v>
      </c>
      <c r="J2505" s="10">
        <f t="shared" si="396"/>
        <v>1.6187811147625464E-3</v>
      </c>
      <c r="K2505" s="26"/>
      <c r="L2505" s="1"/>
      <c r="M2505" s="22" t="e">
        <f t="shared" si="393"/>
        <v>#N/A</v>
      </c>
      <c r="N2505" s="22" t="e">
        <f t="shared" si="394"/>
        <v>#N/A</v>
      </c>
      <c r="O2505" s="22" t="e">
        <f t="shared" si="395"/>
        <v>#N/A</v>
      </c>
      <c r="P2505" s="27" t="e">
        <f t="shared" si="397"/>
        <v>#N/A</v>
      </c>
      <c r="Q2505" s="27" t="e">
        <f t="shared" si="398"/>
        <v>#N/A</v>
      </c>
      <c r="R2505" s="27" t="e">
        <f t="shared" si="399"/>
        <v>#N/A</v>
      </c>
      <c r="S2505" s="27" t="e">
        <f t="shared" si="400"/>
        <v>#N/A</v>
      </c>
      <c r="T2505" s="28" t="e">
        <f t="shared" si="401"/>
        <v>#N/A</v>
      </c>
    </row>
    <row r="2506" spans="1:20">
      <c r="A2506" s="4">
        <v>42579</v>
      </c>
      <c r="B2506" s="14">
        <v>826.09894215077395</v>
      </c>
      <c r="C2506" s="40">
        <v>100</v>
      </c>
      <c r="D2506" s="15">
        <v>2458.64</v>
      </c>
      <c r="E2506" s="16">
        <f t="shared" si="392"/>
        <v>186.05641769789293</v>
      </c>
      <c r="F2506" s="17">
        <f t="shared" si="392"/>
        <v>100</v>
      </c>
      <c r="G2506" s="18">
        <f t="shared" si="392"/>
        <v>140.91081028415621</v>
      </c>
      <c r="H2506" s="8">
        <f t="shared" si="396"/>
        <v>1.2428508316892906E-3</v>
      </c>
      <c r="I2506" s="9">
        <f t="shared" si="396"/>
        <v>0</v>
      </c>
      <c r="J2506" s="10">
        <f t="shared" si="396"/>
        <v>1.9642842588289966E-3</v>
      </c>
      <c r="K2506" s="26"/>
      <c r="L2506" s="1"/>
      <c r="M2506" s="22" t="e">
        <f t="shared" si="393"/>
        <v>#N/A</v>
      </c>
      <c r="N2506" s="22" t="e">
        <f t="shared" si="394"/>
        <v>#N/A</v>
      </c>
      <c r="O2506" s="22" t="e">
        <f t="shared" si="395"/>
        <v>#N/A</v>
      </c>
      <c r="P2506" s="27" t="e">
        <f t="shared" si="397"/>
        <v>#N/A</v>
      </c>
      <c r="Q2506" s="27" t="e">
        <f t="shared" si="398"/>
        <v>#N/A</v>
      </c>
      <c r="R2506" s="27" t="e">
        <f t="shared" si="399"/>
        <v>#N/A</v>
      </c>
      <c r="S2506" s="27" t="e">
        <f t="shared" si="400"/>
        <v>#N/A</v>
      </c>
      <c r="T2506" s="28" t="e">
        <f t="shared" si="401"/>
        <v>#N/A</v>
      </c>
    </row>
    <row r="2507" spans="1:20">
      <c r="A2507" s="4">
        <v>42578</v>
      </c>
      <c r="B2507" s="14">
        <v>825.07349886650297</v>
      </c>
      <c r="C2507" s="40">
        <v>100</v>
      </c>
      <c r="D2507" s="15">
        <v>2453.8200000000002</v>
      </c>
      <c r="E2507" s="16">
        <f t="shared" si="392"/>
        <v>185.8254643649579</v>
      </c>
      <c r="F2507" s="17">
        <f t="shared" si="392"/>
        <v>100</v>
      </c>
      <c r="G2507" s="18">
        <f t="shared" si="392"/>
        <v>140.634564023797</v>
      </c>
      <c r="H2507" s="8">
        <f t="shared" si="396"/>
        <v>4.5270562806187797E-4</v>
      </c>
      <c r="I2507" s="9">
        <f t="shared" si="396"/>
        <v>0</v>
      </c>
      <c r="J2507" s="10">
        <f t="shared" si="396"/>
        <v>-1.2698722801532947E-3</v>
      </c>
      <c r="K2507" s="26"/>
      <c r="L2507" s="1"/>
      <c r="M2507" s="22" t="e">
        <f t="shared" si="393"/>
        <v>#N/A</v>
      </c>
      <c r="N2507" s="22" t="e">
        <f t="shared" si="394"/>
        <v>#N/A</v>
      </c>
      <c r="O2507" s="22" t="e">
        <f t="shared" si="395"/>
        <v>#N/A</v>
      </c>
      <c r="P2507" s="27" t="e">
        <f t="shared" si="397"/>
        <v>#N/A</v>
      </c>
      <c r="Q2507" s="27" t="e">
        <f t="shared" si="398"/>
        <v>#N/A</v>
      </c>
      <c r="R2507" s="27" t="e">
        <f t="shared" si="399"/>
        <v>#N/A</v>
      </c>
      <c r="S2507" s="27" t="e">
        <f t="shared" si="400"/>
        <v>#N/A</v>
      </c>
      <c r="T2507" s="28" t="e">
        <f t="shared" si="401"/>
        <v>#N/A</v>
      </c>
    </row>
    <row r="2508" spans="1:20">
      <c r="A2508" s="4">
        <v>42577</v>
      </c>
      <c r="B2508" s="14">
        <v>824.70015246601804</v>
      </c>
      <c r="C2508" s="40">
        <v>100</v>
      </c>
      <c r="D2508" s="15">
        <v>2456.94</v>
      </c>
      <c r="E2508" s="16">
        <f t="shared" si="392"/>
        <v>185.74137819768384</v>
      </c>
      <c r="F2508" s="17">
        <f t="shared" si="392"/>
        <v>100</v>
      </c>
      <c r="G2508" s="18">
        <f t="shared" si="392"/>
        <v>140.81337903050255</v>
      </c>
      <c r="H2508" s="8">
        <f t="shared" si="396"/>
        <v>4.7191876978502911E-4</v>
      </c>
      <c r="I2508" s="9">
        <f t="shared" si="396"/>
        <v>0</v>
      </c>
      <c r="J2508" s="10">
        <f t="shared" si="396"/>
        <v>4.6420718299522434E-4</v>
      </c>
      <c r="K2508" s="26"/>
      <c r="L2508" s="1"/>
      <c r="M2508" s="22" t="e">
        <f t="shared" si="393"/>
        <v>#N/A</v>
      </c>
      <c r="N2508" s="22" t="e">
        <f t="shared" si="394"/>
        <v>#N/A</v>
      </c>
      <c r="O2508" s="22" t="e">
        <f t="shared" si="395"/>
        <v>#N/A</v>
      </c>
      <c r="P2508" s="27" t="e">
        <f t="shared" si="397"/>
        <v>#N/A</v>
      </c>
      <c r="Q2508" s="27" t="e">
        <f t="shared" si="398"/>
        <v>#N/A</v>
      </c>
      <c r="R2508" s="27" t="e">
        <f t="shared" si="399"/>
        <v>#N/A</v>
      </c>
      <c r="S2508" s="27" t="e">
        <f t="shared" si="400"/>
        <v>#N/A</v>
      </c>
      <c r="T2508" s="28" t="e">
        <f t="shared" si="401"/>
        <v>#N/A</v>
      </c>
    </row>
    <row r="2509" spans="1:20">
      <c r="A2509" s="4">
        <v>42576</v>
      </c>
      <c r="B2509" s="14">
        <v>824.31114456475495</v>
      </c>
      <c r="C2509" s="40">
        <v>100</v>
      </c>
      <c r="D2509" s="15">
        <v>2455.8000000000002</v>
      </c>
      <c r="E2509" s="16">
        <f t="shared" si="392"/>
        <v>185.65376470143997</v>
      </c>
      <c r="F2509" s="17">
        <f t="shared" si="392"/>
        <v>100</v>
      </c>
      <c r="G2509" s="18">
        <f t="shared" si="392"/>
        <v>140.74804277805245</v>
      </c>
      <c r="H2509" s="8">
        <f t="shared" si="396"/>
        <v>-1.668398343768196E-3</v>
      </c>
      <c r="I2509" s="9">
        <f t="shared" si="396"/>
        <v>0</v>
      </c>
      <c r="J2509" s="10">
        <f t="shared" si="396"/>
        <v>-2.4250843904995989E-3</v>
      </c>
      <c r="K2509" s="26"/>
      <c r="L2509" s="1"/>
      <c r="M2509" s="22" t="e">
        <f t="shared" si="393"/>
        <v>#N/A</v>
      </c>
      <c r="N2509" s="22" t="e">
        <f t="shared" si="394"/>
        <v>#N/A</v>
      </c>
      <c r="O2509" s="22" t="e">
        <f t="shared" si="395"/>
        <v>#N/A</v>
      </c>
      <c r="P2509" s="27" t="e">
        <f t="shared" si="397"/>
        <v>#N/A</v>
      </c>
      <c r="Q2509" s="27" t="e">
        <f t="shared" si="398"/>
        <v>#N/A</v>
      </c>
      <c r="R2509" s="27" t="e">
        <f t="shared" si="399"/>
        <v>#N/A</v>
      </c>
      <c r="S2509" s="27" t="e">
        <f t="shared" si="400"/>
        <v>#N/A</v>
      </c>
      <c r="T2509" s="28" t="e">
        <f t="shared" si="401"/>
        <v>#N/A</v>
      </c>
    </row>
    <row r="2510" spans="1:20">
      <c r="A2510" s="4">
        <v>42573</v>
      </c>
      <c r="B2510" s="14">
        <v>825.68872226144401</v>
      </c>
      <c r="C2510" s="40">
        <v>100</v>
      </c>
      <c r="D2510" s="15">
        <v>2461.77</v>
      </c>
      <c r="E2510" s="16">
        <f t="shared" si="392"/>
        <v>185.96402677571302</v>
      </c>
      <c r="F2510" s="17">
        <f t="shared" si="392"/>
        <v>100</v>
      </c>
      <c r="G2510" s="18">
        <f t="shared" si="392"/>
        <v>141.09019841588329</v>
      </c>
      <c r="H2510" s="8">
        <f t="shared" si="396"/>
        <v>2.3501935367353788E-3</v>
      </c>
      <c r="I2510" s="9">
        <f t="shared" si="396"/>
        <v>0</v>
      </c>
      <c r="J2510" s="10">
        <f t="shared" si="396"/>
        <v>4.4023207043712986E-3</v>
      </c>
      <c r="K2510" s="26"/>
      <c r="L2510" s="1"/>
      <c r="M2510" s="22" t="e">
        <f t="shared" si="393"/>
        <v>#N/A</v>
      </c>
      <c r="N2510" s="22" t="e">
        <f t="shared" si="394"/>
        <v>#N/A</v>
      </c>
      <c r="O2510" s="22" t="e">
        <f t="shared" si="395"/>
        <v>#N/A</v>
      </c>
      <c r="P2510" s="27" t="e">
        <f t="shared" si="397"/>
        <v>#N/A</v>
      </c>
      <c r="Q2510" s="27" t="e">
        <f t="shared" si="398"/>
        <v>#N/A</v>
      </c>
      <c r="R2510" s="27" t="e">
        <f t="shared" si="399"/>
        <v>#N/A</v>
      </c>
      <c r="S2510" s="27" t="e">
        <f t="shared" si="400"/>
        <v>#N/A</v>
      </c>
      <c r="T2510" s="28" t="e">
        <f t="shared" si="401"/>
        <v>#N/A</v>
      </c>
    </row>
    <row r="2511" spans="1:20">
      <c r="A2511" s="4">
        <v>42572</v>
      </c>
      <c r="B2511" s="14">
        <v>823.75274388689297</v>
      </c>
      <c r="C2511" s="40">
        <v>100</v>
      </c>
      <c r="D2511" s="15">
        <v>2450.98</v>
      </c>
      <c r="E2511" s="16">
        <f t="shared" si="392"/>
        <v>185.52800006906725</v>
      </c>
      <c r="F2511" s="17">
        <f t="shared" si="392"/>
        <v>100</v>
      </c>
      <c r="G2511" s="18">
        <f t="shared" si="392"/>
        <v>140.47179651769321</v>
      </c>
      <c r="H2511" s="8">
        <f t="shared" si="396"/>
        <v>-1.9212681032461099E-3</v>
      </c>
      <c r="I2511" s="9">
        <f t="shared" si="396"/>
        <v>0</v>
      </c>
      <c r="J2511" s="10">
        <f t="shared" si="396"/>
        <v>-4.3830252216902066E-3</v>
      </c>
      <c r="K2511" s="26"/>
      <c r="L2511" s="1"/>
      <c r="M2511" s="22" t="e">
        <f t="shared" si="393"/>
        <v>#N/A</v>
      </c>
      <c r="N2511" s="22" t="e">
        <f t="shared" si="394"/>
        <v>#N/A</v>
      </c>
      <c r="O2511" s="22" t="e">
        <f t="shared" si="395"/>
        <v>#N/A</v>
      </c>
      <c r="P2511" s="27" t="e">
        <f t="shared" si="397"/>
        <v>#N/A</v>
      </c>
      <c r="Q2511" s="27" t="e">
        <f t="shared" si="398"/>
        <v>#N/A</v>
      </c>
      <c r="R2511" s="27" t="e">
        <f t="shared" si="399"/>
        <v>#N/A</v>
      </c>
      <c r="S2511" s="27" t="e">
        <f t="shared" si="400"/>
        <v>#N/A</v>
      </c>
      <c r="T2511" s="28" t="e">
        <f t="shared" si="401"/>
        <v>#N/A</v>
      </c>
    </row>
    <row r="2512" spans="1:20">
      <c r="A2512" s="4">
        <v>42571</v>
      </c>
      <c r="B2512" s="14">
        <v>825.33844030663704</v>
      </c>
      <c r="C2512" s="40">
        <v>100</v>
      </c>
      <c r="D2512" s="15">
        <v>2461.77</v>
      </c>
      <c r="E2512" s="16">
        <f t="shared" si="392"/>
        <v>185.88513525029123</v>
      </c>
      <c r="F2512" s="17">
        <f t="shared" si="392"/>
        <v>100</v>
      </c>
      <c r="G2512" s="18">
        <f t="shared" si="392"/>
        <v>141.09019841588329</v>
      </c>
      <c r="H2512" s="8">
        <f t="shared" si="396"/>
        <v>1.7134102857818689E-3</v>
      </c>
      <c r="I2512" s="9">
        <f t="shared" si="396"/>
        <v>0</v>
      </c>
      <c r="J2512" s="10">
        <f t="shared" si="396"/>
        <v>4.0541146816868157E-3</v>
      </c>
      <c r="K2512" s="26"/>
      <c r="L2512" s="1"/>
      <c r="M2512" s="22" t="e">
        <f t="shared" si="393"/>
        <v>#N/A</v>
      </c>
      <c r="N2512" s="22" t="e">
        <f t="shared" si="394"/>
        <v>#N/A</v>
      </c>
      <c r="O2512" s="22" t="e">
        <f t="shared" si="395"/>
        <v>#N/A</v>
      </c>
      <c r="P2512" s="27" t="e">
        <f t="shared" si="397"/>
        <v>#N/A</v>
      </c>
      <c r="Q2512" s="27" t="e">
        <f t="shared" si="398"/>
        <v>#N/A</v>
      </c>
      <c r="R2512" s="27" t="e">
        <f t="shared" si="399"/>
        <v>#N/A</v>
      </c>
      <c r="S2512" s="27" t="e">
        <f t="shared" si="400"/>
        <v>#N/A</v>
      </c>
      <c r="T2512" s="28" t="e">
        <f t="shared" si="401"/>
        <v>#N/A</v>
      </c>
    </row>
    <row r="2513" spans="1:20">
      <c r="A2513" s="4">
        <v>42570</v>
      </c>
      <c r="B2513" s="14">
        <v>823.92671579705996</v>
      </c>
      <c r="C2513" s="40">
        <v>100</v>
      </c>
      <c r="D2513" s="15">
        <v>2451.83</v>
      </c>
      <c r="E2513" s="16">
        <f t="shared" si="392"/>
        <v>185.56718253103898</v>
      </c>
      <c r="F2513" s="17">
        <f t="shared" si="392"/>
        <v>100</v>
      </c>
      <c r="G2513" s="18">
        <f t="shared" si="392"/>
        <v>140.52051214452004</v>
      </c>
      <c r="H2513" s="8">
        <f t="shared" si="396"/>
        <v>2.6141121786493748E-4</v>
      </c>
      <c r="I2513" s="9">
        <f t="shared" si="396"/>
        <v>0</v>
      </c>
      <c r="J2513" s="10">
        <f t="shared" si="396"/>
        <v>-5.7882400896758224E-4</v>
      </c>
      <c r="K2513" s="26"/>
      <c r="L2513" s="1"/>
      <c r="M2513" s="22" t="e">
        <f t="shared" si="393"/>
        <v>#N/A</v>
      </c>
      <c r="N2513" s="22" t="e">
        <f t="shared" si="394"/>
        <v>#N/A</v>
      </c>
      <c r="O2513" s="22" t="e">
        <f t="shared" si="395"/>
        <v>#N/A</v>
      </c>
      <c r="P2513" s="27" t="e">
        <f t="shared" si="397"/>
        <v>#N/A</v>
      </c>
      <c r="Q2513" s="27" t="e">
        <f t="shared" si="398"/>
        <v>#N/A</v>
      </c>
      <c r="R2513" s="27" t="e">
        <f t="shared" si="399"/>
        <v>#N/A</v>
      </c>
      <c r="S2513" s="27" t="e">
        <f t="shared" si="400"/>
        <v>#N/A</v>
      </c>
      <c r="T2513" s="28" t="e">
        <f t="shared" si="401"/>
        <v>#N/A</v>
      </c>
    </row>
    <row r="2514" spans="1:20">
      <c r="A2514" s="4">
        <v>42569</v>
      </c>
      <c r="B2514" s="14">
        <v>823.71138839984906</v>
      </c>
      <c r="C2514" s="40">
        <v>100</v>
      </c>
      <c r="D2514" s="15">
        <v>2453.25</v>
      </c>
      <c r="E2514" s="16">
        <f t="shared" si="392"/>
        <v>185.5186858654302</v>
      </c>
      <c r="F2514" s="17">
        <f t="shared" si="392"/>
        <v>100</v>
      </c>
      <c r="G2514" s="18">
        <f t="shared" si="392"/>
        <v>140.60189589757192</v>
      </c>
      <c r="H2514" s="8">
        <f t="shared" si="396"/>
        <v>2.5263098740384571E-3</v>
      </c>
      <c r="I2514" s="9">
        <f t="shared" si="396"/>
        <v>0</v>
      </c>
      <c r="J2514" s="10">
        <f t="shared" si="396"/>
        <v>3.3701293655239439E-3</v>
      </c>
      <c r="K2514" s="26"/>
      <c r="L2514" s="1"/>
      <c r="M2514" s="22" t="e">
        <f t="shared" si="393"/>
        <v>#N/A</v>
      </c>
      <c r="N2514" s="22" t="e">
        <f t="shared" si="394"/>
        <v>#N/A</v>
      </c>
      <c r="O2514" s="22" t="e">
        <f t="shared" si="395"/>
        <v>#N/A</v>
      </c>
      <c r="P2514" s="27" t="e">
        <f t="shared" si="397"/>
        <v>#N/A</v>
      </c>
      <c r="Q2514" s="27" t="e">
        <f t="shared" si="398"/>
        <v>#N/A</v>
      </c>
      <c r="R2514" s="27" t="e">
        <f t="shared" si="399"/>
        <v>#N/A</v>
      </c>
      <c r="S2514" s="27" t="e">
        <f t="shared" si="400"/>
        <v>#N/A</v>
      </c>
      <c r="T2514" s="28" t="e">
        <f t="shared" si="401"/>
        <v>#N/A</v>
      </c>
    </row>
    <row r="2515" spans="1:20">
      <c r="A2515" s="4">
        <v>42566</v>
      </c>
      <c r="B2515" s="14">
        <v>821.63568206339005</v>
      </c>
      <c r="C2515" s="40">
        <v>100</v>
      </c>
      <c r="D2515" s="15">
        <v>2445.0100000000002</v>
      </c>
      <c r="E2515" s="16">
        <f t="shared" si="392"/>
        <v>185.05118921890391</v>
      </c>
      <c r="F2515" s="17">
        <f t="shared" si="392"/>
        <v>100</v>
      </c>
      <c r="G2515" s="18">
        <f t="shared" si="392"/>
        <v>140.12964087986236</v>
      </c>
      <c r="H2515" s="8">
        <f t="shared" si="396"/>
        <v>-2.8305615734052214E-3</v>
      </c>
      <c r="I2515" s="9">
        <f t="shared" si="396"/>
        <v>0</v>
      </c>
      <c r="J2515" s="10">
        <f t="shared" si="396"/>
        <v>-2.0896850371204811E-3</v>
      </c>
      <c r="K2515" s="26"/>
      <c r="L2515" s="1"/>
      <c r="M2515" s="22" t="e">
        <f t="shared" si="393"/>
        <v>#N/A</v>
      </c>
      <c r="N2515" s="22" t="e">
        <f t="shared" si="394"/>
        <v>#N/A</v>
      </c>
      <c r="O2515" s="22" t="e">
        <f t="shared" si="395"/>
        <v>#N/A</v>
      </c>
      <c r="P2515" s="27" t="e">
        <f t="shared" si="397"/>
        <v>#N/A</v>
      </c>
      <c r="Q2515" s="27" t="e">
        <f t="shared" si="398"/>
        <v>#N/A</v>
      </c>
      <c r="R2515" s="27" t="e">
        <f t="shared" si="399"/>
        <v>#N/A</v>
      </c>
      <c r="S2515" s="27" t="e">
        <f t="shared" si="400"/>
        <v>#N/A</v>
      </c>
      <c r="T2515" s="28" t="e">
        <f t="shared" si="401"/>
        <v>#N/A</v>
      </c>
    </row>
    <row r="2516" spans="1:20">
      <c r="A2516" s="4">
        <v>42565</v>
      </c>
      <c r="B2516" s="14">
        <v>823.96797414873197</v>
      </c>
      <c r="C2516" s="40">
        <v>100</v>
      </c>
      <c r="D2516" s="15">
        <v>2450.13</v>
      </c>
      <c r="E2516" s="16">
        <f t="shared" si="392"/>
        <v>185.57647485756374</v>
      </c>
      <c r="F2516" s="17">
        <f t="shared" si="392"/>
        <v>100</v>
      </c>
      <c r="G2516" s="18">
        <f t="shared" si="392"/>
        <v>140.42308089086637</v>
      </c>
      <c r="H2516" s="8">
        <f t="shared" si="396"/>
        <v>1.9028052921103988E-3</v>
      </c>
      <c r="I2516" s="9">
        <f t="shared" si="396"/>
        <v>0</v>
      </c>
      <c r="J2516" s="10">
        <f t="shared" si="396"/>
        <v>5.2433995938212519E-3</v>
      </c>
      <c r="K2516" s="26"/>
      <c r="L2516" s="1"/>
      <c r="M2516" s="22" t="e">
        <f t="shared" si="393"/>
        <v>#N/A</v>
      </c>
      <c r="N2516" s="22" t="e">
        <f t="shared" si="394"/>
        <v>#N/A</v>
      </c>
      <c r="O2516" s="22" t="e">
        <f t="shared" si="395"/>
        <v>#N/A</v>
      </c>
      <c r="P2516" s="27" t="e">
        <f t="shared" si="397"/>
        <v>#N/A</v>
      </c>
      <c r="Q2516" s="27" t="e">
        <f t="shared" si="398"/>
        <v>#N/A</v>
      </c>
      <c r="R2516" s="27" t="e">
        <f t="shared" si="399"/>
        <v>#N/A</v>
      </c>
      <c r="S2516" s="27" t="e">
        <f t="shared" si="400"/>
        <v>#N/A</v>
      </c>
      <c r="T2516" s="28" t="e">
        <f t="shared" si="401"/>
        <v>#N/A</v>
      </c>
    </row>
    <row r="2517" spans="1:20">
      <c r="A2517" s="4">
        <v>42564</v>
      </c>
      <c r="B2517" s="14">
        <v>822.40310117556703</v>
      </c>
      <c r="C2517" s="40">
        <v>100</v>
      </c>
      <c r="D2517" s="15">
        <v>2437.35</v>
      </c>
      <c r="E2517" s="16">
        <f t="shared" si="392"/>
        <v>185.2240295938266</v>
      </c>
      <c r="F2517" s="17">
        <f t="shared" si="392"/>
        <v>100</v>
      </c>
      <c r="G2517" s="18">
        <f t="shared" si="392"/>
        <v>139.69062711339933</v>
      </c>
      <c r="H2517" s="8">
        <f t="shared" si="396"/>
        <v>1.019711304477644E-3</v>
      </c>
      <c r="I2517" s="9">
        <f t="shared" si="396"/>
        <v>0</v>
      </c>
      <c r="J2517" s="10">
        <f t="shared" si="396"/>
        <v>1.1899583924890322E-4</v>
      </c>
      <c r="K2517" s="26"/>
      <c r="L2517" s="1"/>
      <c r="M2517" s="22" t="e">
        <f t="shared" si="393"/>
        <v>#N/A</v>
      </c>
      <c r="N2517" s="22" t="e">
        <f t="shared" si="394"/>
        <v>#N/A</v>
      </c>
      <c r="O2517" s="22" t="e">
        <f t="shared" si="395"/>
        <v>#N/A</v>
      </c>
      <c r="P2517" s="27" t="e">
        <f t="shared" si="397"/>
        <v>#N/A</v>
      </c>
      <c r="Q2517" s="27" t="e">
        <f t="shared" si="398"/>
        <v>#N/A</v>
      </c>
      <c r="R2517" s="27" t="e">
        <f t="shared" si="399"/>
        <v>#N/A</v>
      </c>
      <c r="S2517" s="27" t="e">
        <f t="shared" si="400"/>
        <v>#N/A</v>
      </c>
      <c r="T2517" s="28" t="e">
        <f t="shared" si="401"/>
        <v>#N/A</v>
      </c>
    </row>
    <row r="2518" spans="1:20">
      <c r="A2518" s="4">
        <v>42563</v>
      </c>
      <c r="B2518" s="14">
        <v>821.56534170925897</v>
      </c>
      <c r="C2518" s="40">
        <v>100</v>
      </c>
      <c r="D2518" s="15">
        <v>2437.06</v>
      </c>
      <c r="E2518" s="16">
        <f t="shared" si="392"/>
        <v>185.03534695880475</v>
      </c>
      <c r="F2518" s="17">
        <f t="shared" si="392"/>
        <v>100</v>
      </c>
      <c r="G2518" s="18">
        <f t="shared" si="392"/>
        <v>139.67400648777607</v>
      </c>
      <c r="H2518" s="8">
        <f t="shared" si="396"/>
        <v>2.4958920404851703E-3</v>
      </c>
      <c r="I2518" s="9">
        <f t="shared" si="396"/>
        <v>0</v>
      </c>
      <c r="J2518" s="10">
        <f t="shared" si="396"/>
        <v>7.2743504748993271E-3</v>
      </c>
      <c r="K2518" s="26"/>
      <c r="L2518" s="1"/>
      <c r="M2518" s="22" t="e">
        <f t="shared" si="393"/>
        <v>#N/A</v>
      </c>
      <c r="N2518" s="22" t="e">
        <f t="shared" si="394"/>
        <v>#N/A</v>
      </c>
      <c r="O2518" s="22" t="e">
        <f t="shared" si="395"/>
        <v>#N/A</v>
      </c>
      <c r="P2518" s="27" t="e">
        <f t="shared" si="397"/>
        <v>#N/A</v>
      </c>
      <c r="Q2518" s="27" t="e">
        <f t="shared" si="398"/>
        <v>#N/A</v>
      </c>
      <c r="R2518" s="27" t="e">
        <f t="shared" si="399"/>
        <v>#N/A</v>
      </c>
      <c r="S2518" s="27" t="e">
        <f t="shared" si="400"/>
        <v>#N/A</v>
      </c>
      <c r="T2518" s="28" t="e">
        <f t="shared" si="401"/>
        <v>#N/A</v>
      </c>
    </row>
    <row r="2519" spans="1:20">
      <c r="A2519" s="4">
        <v>42562</v>
      </c>
      <c r="B2519" s="14">
        <v>819.51990849263302</v>
      </c>
      <c r="C2519" s="40">
        <v>100</v>
      </c>
      <c r="D2519" s="15">
        <v>2419.46</v>
      </c>
      <c r="E2519" s="16">
        <f t="shared" si="392"/>
        <v>184.57466851278849</v>
      </c>
      <c r="F2519" s="17">
        <f t="shared" si="392"/>
        <v>100</v>
      </c>
      <c r="G2519" s="18">
        <f t="shared" si="392"/>
        <v>138.66530644994981</v>
      </c>
      <c r="H2519" s="8">
        <f t="shared" si="396"/>
        <v>8.1822001347364726E-4</v>
      </c>
      <c r="I2519" s="9">
        <f t="shared" si="396"/>
        <v>0</v>
      </c>
      <c r="J2519" s="10">
        <f t="shared" si="396"/>
        <v>4.5964316410549433E-3</v>
      </c>
      <c r="K2519" s="26"/>
      <c r="L2519" s="1"/>
      <c r="M2519" s="22" t="e">
        <f t="shared" si="393"/>
        <v>#N/A</v>
      </c>
      <c r="N2519" s="22" t="e">
        <f t="shared" si="394"/>
        <v>#N/A</v>
      </c>
      <c r="O2519" s="22" t="e">
        <f t="shared" si="395"/>
        <v>#N/A</v>
      </c>
      <c r="P2519" s="27" t="e">
        <f t="shared" si="397"/>
        <v>#N/A</v>
      </c>
      <c r="Q2519" s="27" t="e">
        <f t="shared" si="398"/>
        <v>#N/A</v>
      </c>
      <c r="R2519" s="27" t="e">
        <f t="shared" si="399"/>
        <v>#N/A</v>
      </c>
      <c r="S2519" s="27" t="e">
        <f t="shared" si="400"/>
        <v>#N/A</v>
      </c>
      <c r="T2519" s="28" t="e">
        <f t="shared" si="401"/>
        <v>#N/A</v>
      </c>
    </row>
    <row r="2520" spans="1:20">
      <c r="A2520" s="4">
        <v>42559</v>
      </c>
      <c r="B2520" s="14">
        <v>818.84990910896897</v>
      </c>
      <c r="C2520" s="40">
        <v>100</v>
      </c>
      <c r="D2520" s="15">
        <v>2408.39</v>
      </c>
      <c r="E2520" s="16">
        <f t="shared" si="392"/>
        <v>184.42376929379208</v>
      </c>
      <c r="F2520" s="17">
        <f t="shared" si="392"/>
        <v>100</v>
      </c>
      <c r="G2520" s="18">
        <f t="shared" si="392"/>
        <v>138.03085705115794</v>
      </c>
      <c r="H2520" s="8">
        <f t="shared" si="396"/>
        <v>8.4952059223799559E-3</v>
      </c>
      <c r="I2520" s="9">
        <f t="shared" si="396"/>
        <v>0</v>
      </c>
      <c r="J2520" s="10">
        <f t="shared" si="396"/>
        <v>1.3623622696778526E-2</v>
      </c>
      <c r="K2520" s="26"/>
      <c r="L2520" s="1"/>
      <c r="M2520" s="22" t="e">
        <f t="shared" si="393"/>
        <v>#N/A</v>
      </c>
      <c r="N2520" s="22" t="e">
        <f t="shared" si="394"/>
        <v>#N/A</v>
      </c>
      <c r="O2520" s="22" t="e">
        <f t="shared" si="395"/>
        <v>#N/A</v>
      </c>
      <c r="P2520" s="27" t="e">
        <f t="shared" si="397"/>
        <v>#N/A</v>
      </c>
      <c r="Q2520" s="27" t="e">
        <f t="shared" si="398"/>
        <v>#N/A</v>
      </c>
      <c r="R2520" s="27" t="e">
        <f t="shared" si="399"/>
        <v>#N/A</v>
      </c>
      <c r="S2520" s="27" t="e">
        <f t="shared" si="400"/>
        <v>#N/A</v>
      </c>
      <c r="T2520" s="28" t="e">
        <f t="shared" si="401"/>
        <v>#N/A</v>
      </c>
    </row>
    <row r="2521" spans="1:20">
      <c r="A2521" s="4">
        <v>42558</v>
      </c>
      <c r="B2521" s="14">
        <v>811.95220790369603</v>
      </c>
      <c r="C2521" s="40">
        <v>100</v>
      </c>
      <c r="D2521" s="15">
        <v>2376.02</v>
      </c>
      <c r="E2521" s="16">
        <f t="shared" si="392"/>
        <v>182.87024887254296</v>
      </c>
      <c r="F2521" s="17">
        <f t="shared" si="392"/>
        <v>100</v>
      </c>
      <c r="G2521" s="18">
        <f t="shared" si="392"/>
        <v>136.17565135658774</v>
      </c>
      <c r="H2521" s="8">
        <f t="shared" si="396"/>
        <v>-5.2400135697050487E-4</v>
      </c>
      <c r="I2521" s="9">
        <f t="shared" si="396"/>
        <v>0</v>
      </c>
      <c r="J2521" s="10">
        <f t="shared" si="396"/>
        <v>-9.5446728531833891E-4</v>
      </c>
      <c r="K2521" s="26"/>
      <c r="L2521" s="1"/>
      <c r="M2521" s="22" t="e">
        <f t="shared" si="393"/>
        <v>#N/A</v>
      </c>
      <c r="N2521" s="22" t="e">
        <f t="shared" si="394"/>
        <v>#N/A</v>
      </c>
      <c r="O2521" s="22" t="e">
        <f t="shared" si="395"/>
        <v>#N/A</v>
      </c>
      <c r="P2521" s="27" t="e">
        <f t="shared" si="397"/>
        <v>#N/A</v>
      </c>
      <c r="Q2521" s="27" t="e">
        <f t="shared" si="398"/>
        <v>#N/A</v>
      </c>
      <c r="R2521" s="27" t="e">
        <f t="shared" si="399"/>
        <v>#N/A</v>
      </c>
      <c r="S2521" s="27" t="e">
        <f t="shared" si="400"/>
        <v>#N/A</v>
      </c>
      <c r="T2521" s="28" t="e">
        <f t="shared" si="401"/>
        <v>#N/A</v>
      </c>
    </row>
    <row r="2522" spans="1:20">
      <c r="A2522" s="4">
        <v>42557</v>
      </c>
      <c r="B2522" s="14">
        <v>812.377895023061</v>
      </c>
      <c r="C2522" s="40">
        <v>100</v>
      </c>
      <c r="D2522" s="15">
        <v>2378.29</v>
      </c>
      <c r="E2522" s="16">
        <f t="shared" si="392"/>
        <v>182.96612336946819</v>
      </c>
      <c r="F2522" s="17">
        <f t="shared" si="392"/>
        <v>100</v>
      </c>
      <c r="G2522" s="18">
        <f t="shared" si="392"/>
        <v>136.30575073646645</v>
      </c>
      <c r="H2522" s="8">
        <f t="shared" si="396"/>
        <v>2.6037751114773577E-3</v>
      </c>
      <c r="I2522" s="9">
        <f t="shared" si="396"/>
        <v>0</v>
      </c>
      <c r="J2522" s="10">
        <f t="shared" si="396"/>
        <v>5.4026404454006194E-3</v>
      </c>
      <c r="K2522" s="26"/>
      <c r="L2522" s="1"/>
      <c r="M2522" s="22" t="e">
        <f t="shared" si="393"/>
        <v>#N/A</v>
      </c>
      <c r="N2522" s="22" t="e">
        <f t="shared" si="394"/>
        <v>#N/A</v>
      </c>
      <c r="O2522" s="22" t="e">
        <f t="shared" si="395"/>
        <v>#N/A</v>
      </c>
      <c r="P2522" s="27" t="e">
        <f t="shared" si="397"/>
        <v>#N/A</v>
      </c>
      <c r="Q2522" s="27" t="e">
        <f t="shared" si="398"/>
        <v>#N/A</v>
      </c>
      <c r="R2522" s="27" t="e">
        <f t="shared" si="399"/>
        <v>#N/A</v>
      </c>
      <c r="S2522" s="27" t="e">
        <f t="shared" si="400"/>
        <v>#N/A</v>
      </c>
      <c r="T2522" s="28" t="e">
        <f t="shared" si="401"/>
        <v>#N/A</v>
      </c>
    </row>
    <row r="2523" spans="1:20">
      <c r="A2523" s="4">
        <v>42556</v>
      </c>
      <c r="B2523" s="14">
        <v>810.26813900908598</v>
      </c>
      <c r="C2523" s="40">
        <v>100</v>
      </c>
      <c r="D2523" s="15">
        <v>2365.5100000000002</v>
      </c>
      <c r="E2523" s="16">
        <f t="shared" si="392"/>
        <v>182.49095795507512</v>
      </c>
      <c r="F2523" s="17">
        <f t="shared" si="392"/>
        <v>100</v>
      </c>
      <c r="G2523" s="18">
        <f t="shared" si="392"/>
        <v>135.57329695899946</v>
      </c>
      <c r="H2523" s="8">
        <f t="shared" si="396"/>
        <v>-1.4684938955714655E-3</v>
      </c>
      <c r="I2523" s="9">
        <f t="shared" si="396"/>
        <v>0</v>
      </c>
      <c r="J2523" s="10">
        <f t="shared" si="396"/>
        <v>-6.4389039162647821E-3</v>
      </c>
      <c r="K2523" s="26"/>
      <c r="L2523" s="1"/>
      <c r="M2523" s="22" t="e">
        <f t="shared" si="393"/>
        <v>#N/A</v>
      </c>
      <c r="N2523" s="22" t="e">
        <f t="shared" si="394"/>
        <v>#N/A</v>
      </c>
      <c r="O2523" s="22" t="e">
        <f t="shared" si="395"/>
        <v>#N/A</v>
      </c>
      <c r="P2523" s="27" t="e">
        <f t="shared" si="397"/>
        <v>#N/A</v>
      </c>
      <c r="Q2523" s="27" t="e">
        <f t="shared" si="398"/>
        <v>#N/A</v>
      </c>
      <c r="R2523" s="27" t="e">
        <f t="shared" si="399"/>
        <v>#N/A</v>
      </c>
      <c r="S2523" s="27" t="e">
        <f t="shared" si="400"/>
        <v>#N/A</v>
      </c>
      <c r="T2523" s="28" t="e">
        <f t="shared" si="401"/>
        <v>#N/A</v>
      </c>
    </row>
    <row r="2524" spans="1:20">
      <c r="A2524" s="4">
        <v>42552</v>
      </c>
      <c r="B2524" s="14">
        <v>811.45976271713801</v>
      </c>
      <c r="C2524" s="40">
        <v>100</v>
      </c>
      <c r="D2524" s="15">
        <v>2380.84</v>
      </c>
      <c r="E2524" s="16">
        <f t="shared" si="392"/>
        <v>182.75933892865052</v>
      </c>
      <c r="F2524" s="17">
        <f t="shared" si="392"/>
        <v>100</v>
      </c>
      <c r="G2524" s="18">
        <f t="shared" si="392"/>
        <v>136.45189761694698</v>
      </c>
      <c r="H2524" s="8">
        <f t="shared" si="396"/>
        <v>2.0094815592837101E-3</v>
      </c>
      <c r="I2524" s="9">
        <f t="shared" si="396"/>
        <v>0</v>
      </c>
      <c r="J2524" s="10">
        <f t="shared" si="396"/>
        <v>2.8685399931760447E-3</v>
      </c>
      <c r="K2524" s="26"/>
      <c r="L2524" s="1"/>
      <c r="M2524" s="22" t="e">
        <f t="shared" si="393"/>
        <v>#N/A</v>
      </c>
      <c r="N2524" s="22" t="e">
        <f t="shared" si="394"/>
        <v>#N/A</v>
      </c>
      <c r="O2524" s="22" t="e">
        <f t="shared" si="395"/>
        <v>#N/A</v>
      </c>
      <c r="P2524" s="27" t="e">
        <f t="shared" si="397"/>
        <v>#N/A</v>
      </c>
      <c r="Q2524" s="27" t="e">
        <f t="shared" si="398"/>
        <v>#N/A</v>
      </c>
      <c r="R2524" s="27" t="e">
        <f t="shared" si="399"/>
        <v>#N/A</v>
      </c>
      <c r="S2524" s="27" t="e">
        <f t="shared" si="400"/>
        <v>#N/A</v>
      </c>
      <c r="T2524" s="28" t="e">
        <f t="shared" si="401"/>
        <v>#N/A</v>
      </c>
    </row>
    <row r="2525" spans="1:20">
      <c r="A2525" s="4">
        <v>42551</v>
      </c>
      <c r="B2525" s="14">
        <v>809.832419404235</v>
      </c>
      <c r="C2525" s="40">
        <v>100</v>
      </c>
      <c r="D2525" s="15">
        <v>2374.0300000000002</v>
      </c>
      <c r="E2525" s="16">
        <f t="shared" si="392"/>
        <v>182.39282391245277</v>
      </c>
      <c r="F2525" s="17">
        <f t="shared" si="392"/>
        <v>100</v>
      </c>
      <c r="G2525" s="18">
        <f t="shared" si="392"/>
        <v>136.06159947731081</v>
      </c>
      <c r="H2525" s="8">
        <f t="shared" si="396"/>
        <v>6.5547473597966643E-3</v>
      </c>
      <c r="I2525" s="9">
        <f t="shared" si="396"/>
        <v>0</v>
      </c>
      <c r="J2525" s="10">
        <f t="shared" si="396"/>
        <v>1.1370317039713029E-2</v>
      </c>
      <c r="K2525" s="26"/>
      <c r="L2525" s="1"/>
      <c r="M2525" s="22" t="e">
        <f t="shared" si="393"/>
        <v>#N/A</v>
      </c>
      <c r="N2525" s="22" t="e">
        <f t="shared" si="394"/>
        <v>#N/A</v>
      </c>
      <c r="O2525" s="22" t="e">
        <f t="shared" si="395"/>
        <v>#N/A</v>
      </c>
      <c r="P2525" s="27" t="e">
        <f t="shared" si="397"/>
        <v>#N/A</v>
      </c>
      <c r="Q2525" s="27" t="e">
        <f t="shared" si="398"/>
        <v>#N/A</v>
      </c>
      <c r="R2525" s="27" t="e">
        <f t="shared" si="399"/>
        <v>#N/A</v>
      </c>
      <c r="S2525" s="27" t="e">
        <f t="shared" si="400"/>
        <v>#N/A</v>
      </c>
      <c r="T2525" s="28" t="e">
        <f t="shared" si="401"/>
        <v>#N/A</v>
      </c>
    </row>
    <row r="2526" spans="1:20">
      <c r="A2526" s="4">
        <v>42550</v>
      </c>
      <c r="B2526" s="14">
        <v>804.55874012658899</v>
      </c>
      <c r="C2526" s="40">
        <v>100</v>
      </c>
      <c r="D2526" s="15">
        <v>2347.34</v>
      </c>
      <c r="E2526" s="16">
        <f t="shared" si="392"/>
        <v>181.20507045530411</v>
      </c>
      <c r="F2526" s="17">
        <f t="shared" si="392"/>
        <v>100</v>
      </c>
      <c r="G2526" s="18">
        <f t="shared" si="392"/>
        <v>134.53192879494816</v>
      </c>
      <c r="H2526" s="8">
        <f t="shared" si="396"/>
        <v>1.0642158353387998E-2</v>
      </c>
      <c r="I2526" s="9">
        <f t="shared" si="396"/>
        <v>0</v>
      </c>
      <c r="J2526" s="10">
        <f t="shared" si="396"/>
        <v>1.8854985025391846E-2</v>
      </c>
      <c r="K2526" s="26"/>
      <c r="L2526" s="1"/>
      <c r="M2526" s="22" t="e">
        <f t="shared" si="393"/>
        <v>#N/A</v>
      </c>
      <c r="N2526" s="22" t="e">
        <f t="shared" si="394"/>
        <v>#N/A</v>
      </c>
      <c r="O2526" s="22" t="e">
        <f t="shared" si="395"/>
        <v>#N/A</v>
      </c>
      <c r="P2526" s="27" t="e">
        <f t="shared" si="397"/>
        <v>#N/A</v>
      </c>
      <c r="Q2526" s="27" t="e">
        <f t="shared" si="398"/>
        <v>#N/A</v>
      </c>
      <c r="R2526" s="27" t="e">
        <f t="shared" si="399"/>
        <v>#N/A</v>
      </c>
      <c r="S2526" s="27" t="e">
        <f t="shared" si="400"/>
        <v>#N/A</v>
      </c>
      <c r="T2526" s="28" t="e">
        <f t="shared" si="401"/>
        <v>#N/A</v>
      </c>
    </row>
    <row r="2527" spans="1:20">
      <c r="A2527" s="4">
        <v>42549</v>
      </c>
      <c r="B2527" s="14">
        <v>796.08665982966204</v>
      </c>
      <c r="C2527" s="40">
        <v>100</v>
      </c>
      <c r="D2527" s="15">
        <v>2303.9</v>
      </c>
      <c r="E2527" s="16">
        <f t="shared" si="392"/>
        <v>179.29696377453385</v>
      </c>
      <c r="F2527" s="17">
        <f t="shared" si="392"/>
        <v>100</v>
      </c>
      <c r="G2527" s="18">
        <f t="shared" si="392"/>
        <v>132.04227370158605</v>
      </c>
      <c r="H2527" s="8">
        <f t="shared" si="396"/>
        <v>1.2779133645934415E-2</v>
      </c>
      <c r="I2527" s="9">
        <f t="shared" si="396"/>
        <v>0</v>
      </c>
      <c r="J2527" s="10">
        <f t="shared" si="396"/>
        <v>2.1916264875870173E-2</v>
      </c>
      <c r="K2527" s="26"/>
      <c r="L2527" s="1"/>
      <c r="M2527" s="22" t="e">
        <f t="shared" si="393"/>
        <v>#N/A</v>
      </c>
      <c r="N2527" s="22" t="e">
        <f t="shared" si="394"/>
        <v>#N/A</v>
      </c>
      <c r="O2527" s="22" t="e">
        <f t="shared" si="395"/>
        <v>#N/A</v>
      </c>
      <c r="P2527" s="27" t="e">
        <f t="shared" si="397"/>
        <v>#N/A</v>
      </c>
      <c r="Q2527" s="27" t="e">
        <f t="shared" si="398"/>
        <v>#N/A</v>
      </c>
      <c r="R2527" s="27" t="e">
        <f t="shared" si="399"/>
        <v>#N/A</v>
      </c>
      <c r="S2527" s="27" t="e">
        <f t="shared" si="400"/>
        <v>#N/A</v>
      </c>
      <c r="T2527" s="28" t="e">
        <f t="shared" si="401"/>
        <v>#N/A</v>
      </c>
    </row>
    <row r="2528" spans="1:20">
      <c r="A2528" s="4">
        <v>42548</v>
      </c>
      <c r="B2528" s="14">
        <v>786.04172754212004</v>
      </c>
      <c r="C2528" s="40">
        <v>100</v>
      </c>
      <c r="D2528" s="15">
        <v>2254.4899999999998</v>
      </c>
      <c r="E2528" s="16">
        <f t="shared" si="392"/>
        <v>177.03461477240083</v>
      </c>
      <c r="F2528" s="17">
        <f t="shared" si="392"/>
        <v>100</v>
      </c>
      <c r="G2528" s="18">
        <f t="shared" si="392"/>
        <v>129.21046297039311</v>
      </c>
      <c r="H2528" s="8">
        <f t="shared" si="396"/>
        <v>-7.0976834776275144E-3</v>
      </c>
      <c r="I2528" s="9">
        <f t="shared" si="396"/>
        <v>0</v>
      </c>
      <c r="J2528" s="10">
        <f t="shared" si="396"/>
        <v>-1.6597311279192728E-2</v>
      </c>
      <c r="K2528" s="26"/>
      <c r="L2528" s="1"/>
      <c r="M2528" s="22" t="e">
        <f t="shared" si="393"/>
        <v>#N/A</v>
      </c>
      <c r="N2528" s="22" t="e">
        <f t="shared" si="394"/>
        <v>#N/A</v>
      </c>
      <c r="O2528" s="22" t="e">
        <f t="shared" si="395"/>
        <v>#N/A</v>
      </c>
      <c r="P2528" s="27" t="e">
        <f t="shared" si="397"/>
        <v>#N/A</v>
      </c>
      <c r="Q2528" s="27" t="e">
        <f t="shared" si="398"/>
        <v>#N/A</v>
      </c>
      <c r="R2528" s="27" t="e">
        <f t="shared" si="399"/>
        <v>#N/A</v>
      </c>
      <c r="S2528" s="27" t="e">
        <f t="shared" si="400"/>
        <v>#N/A</v>
      </c>
      <c r="T2528" s="28" t="e">
        <f t="shared" si="401"/>
        <v>#N/A</v>
      </c>
    </row>
    <row r="2529" spans="1:20">
      <c r="A2529" s="4">
        <v>42545</v>
      </c>
      <c r="B2529" s="14">
        <v>791.66068450240004</v>
      </c>
      <c r="C2529" s="40">
        <v>100</v>
      </c>
      <c r="D2529" s="15">
        <v>2292.54</v>
      </c>
      <c r="E2529" s="16">
        <f t="shared" si="392"/>
        <v>178.30013267816946</v>
      </c>
      <c r="F2529" s="17">
        <f t="shared" si="392"/>
        <v>100</v>
      </c>
      <c r="G2529" s="18">
        <f t="shared" si="392"/>
        <v>131.39120367717092</v>
      </c>
      <c r="H2529" s="8">
        <f t="shared" si="396"/>
        <v>-2.0407015059393907E-2</v>
      </c>
      <c r="I2529" s="9">
        <f t="shared" si="396"/>
        <v>0</v>
      </c>
      <c r="J2529" s="10">
        <f t="shared" si="396"/>
        <v>-4.143199407935183E-2</v>
      </c>
      <c r="K2529" s="26"/>
      <c r="L2529" s="1"/>
      <c r="M2529" s="22" t="e">
        <f t="shared" si="393"/>
        <v>#N/A</v>
      </c>
      <c r="N2529" s="22" t="e">
        <f t="shared" si="394"/>
        <v>#N/A</v>
      </c>
      <c r="O2529" s="22" t="e">
        <f t="shared" si="395"/>
        <v>#N/A</v>
      </c>
      <c r="P2529" s="27" t="e">
        <f t="shared" si="397"/>
        <v>#N/A</v>
      </c>
      <c r="Q2529" s="27" t="e">
        <f t="shared" si="398"/>
        <v>#N/A</v>
      </c>
      <c r="R2529" s="27" t="e">
        <f t="shared" si="399"/>
        <v>#N/A</v>
      </c>
      <c r="S2529" s="27" t="e">
        <f t="shared" si="400"/>
        <v>#N/A</v>
      </c>
      <c r="T2529" s="28" t="e">
        <f t="shared" si="401"/>
        <v>#N/A</v>
      </c>
    </row>
    <row r="2530" spans="1:20">
      <c r="A2530" s="4">
        <v>42544</v>
      </c>
      <c r="B2530" s="14">
        <v>808.15266817207703</v>
      </c>
      <c r="C2530" s="40">
        <v>100</v>
      </c>
      <c r="D2530" s="15">
        <v>2391.63</v>
      </c>
      <c r="E2530" s="16">
        <f t="shared" si="392"/>
        <v>182.01450543153902</v>
      </c>
      <c r="F2530" s="17">
        <f t="shared" si="392"/>
        <v>100</v>
      </c>
      <c r="G2530" s="18">
        <f t="shared" si="392"/>
        <v>137.07029951513707</v>
      </c>
      <c r="H2530" s="8">
        <f t="shared" si="396"/>
        <v>6.8069796787746384E-3</v>
      </c>
      <c r="I2530" s="9">
        <f t="shared" si="396"/>
        <v>0</v>
      </c>
      <c r="J2530" s="10">
        <f t="shared" si="396"/>
        <v>1.3961080256073455E-2</v>
      </c>
      <c r="K2530" s="26"/>
      <c r="L2530" s="1"/>
      <c r="M2530" s="22" t="e">
        <f t="shared" si="393"/>
        <v>#N/A</v>
      </c>
      <c r="N2530" s="22" t="e">
        <f t="shared" si="394"/>
        <v>#N/A</v>
      </c>
      <c r="O2530" s="22" t="e">
        <f t="shared" si="395"/>
        <v>#N/A</v>
      </c>
      <c r="P2530" s="27" t="e">
        <f t="shared" si="397"/>
        <v>#N/A</v>
      </c>
      <c r="Q2530" s="27" t="e">
        <f t="shared" si="398"/>
        <v>#N/A</v>
      </c>
      <c r="R2530" s="27" t="e">
        <f t="shared" si="399"/>
        <v>#N/A</v>
      </c>
      <c r="S2530" s="27" t="e">
        <f t="shared" si="400"/>
        <v>#N/A</v>
      </c>
      <c r="T2530" s="28" t="e">
        <f t="shared" si="401"/>
        <v>#N/A</v>
      </c>
    </row>
    <row r="2531" spans="1:20">
      <c r="A2531" s="4">
        <v>42543</v>
      </c>
      <c r="B2531" s="14">
        <v>802.688781944997</v>
      </c>
      <c r="C2531" s="40">
        <v>100</v>
      </c>
      <c r="D2531" s="15">
        <v>2358.6999999999998</v>
      </c>
      <c r="E2531" s="16">
        <f t="shared" si="392"/>
        <v>180.78391300943443</v>
      </c>
      <c r="F2531" s="17">
        <f t="shared" si="392"/>
        <v>100</v>
      </c>
      <c r="G2531" s="18">
        <f t="shared" si="392"/>
        <v>135.18299881936326</v>
      </c>
      <c r="H2531" s="8">
        <f t="shared" si="396"/>
        <v>-7.9614560837448778E-4</v>
      </c>
      <c r="I2531" s="9">
        <f t="shared" si="396"/>
        <v>0</v>
      </c>
      <c r="J2531" s="10">
        <f t="shared" si="396"/>
        <v>-1.8028235772081791E-3</v>
      </c>
      <c r="K2531" s="26"/>
      <c r="L2531" s="1"/>
      <c r="M2531" s="22" t="e">
        <f t="shared" si="393"/>
        <v>#N/A</v>
      </c>
      <c r="N2531" s="22" t="e">
        <f t="shared" si="394"/>
        <v>#N/A</v>
      </c>
      <c r="O2531" s="22" t="e">
        <f t="shared" si="395"/>
        <v>#N/A</v>
      </c>
      <c r="P2531" s="27" t="e">
        <f t="shared" si="397"/>
        <v>#N/A</v>
      </c>
      <c r="Q2531" s="27" t="e">
        <f t="shared" si="398"/>
        <v>#N/A</v>
      </c>
      <c r="R2531" s="27" t="e">
        <f t="shared" si="399"/>
        <v>#N/A</v>
      </c>
      <c r="S2531" s="27" t="e">
        <f t="shared" si="400"/>
        <v>#N/A</v>
      </c>
      <c r="T2531" s="28" t="e">
        <f t="shared" si="401"/>
        <v>#N/A</v>
      </c>
    </row>
    <row r="2532" spans="1:20">
      <c r="A2532" s="4">
        <v>42542</v>
      </c>
      <c r="B2532" s="14">
        <v>803.32834828156399</v>
      </c>
      <c r="C2532" s="40">
        <v>100</v>
      </c>
      <c r="D2532" s="15">
        <v>2362.96</v>
      </c>
      <c r="E2532" s="16">
        <f t="shared" si="392"/>
        <v>180.92795800863516</v>
      </c>
      <c r="F2532" s="17">
        <f t="shared" si="392"/>
        <v>100</v>
      </c>
      <c r="G2532" s="18">
        <f t="shared" si="392"/>
        <v>135.42715007851893</v>
      </c>
      <c r="H2532" s="8">
        <f t="shared" si="396"/>
        <v>1.1831722141695256E-3</v>
      </c>
      <c r="I2532" s="9">
        <f t="shared" si="396"/>
        <v>0</v>
      </c>
      <c r="J2532" s="10">
        <f t="shared" si="396"/>
        <v>3.0137614289473813E-3</v>
      </c>
      <c r="K2532" s="26"/>
      <c r="L2532" s="1"/>
      <c r="M2532" s="22" t="e">
        <f t="shared" si="393"/>
        <v>#N/A</v>
      </c>
      <c r="N2532" s="22" t="e">
        <f t="shared" si="394"/>
        <v>#N/A</v>
      </c>
      <c r="O2532" s="22" t="e">
        <f t="shared" si="395"/>
        <v>#N/A</v>
      </c>
      <c r="P2532" s="27" t="e">
        <f t="shared" si="397"/>
        <v>#N/A</v>
      </c>
      <c r="Q2532" s="27" t="e">
        <f t="shared" si="398"/>
        <v>#N/A</v>
      </c>
      <c r="R2532" s="27" t="e">
        <f t="shared" si="399"/>
        <v>#N/A</v>
      </c>
      <c r="S2532" s="27" t="e">
        <f t="shared" si="400"/>
        <v>#N/A</v>
      </c>
      <c r="T2532" s="28" t="e">
        <f t="shared" si="401"/>
        <v>#N/A</v>
      </c>
    </row>
    <row r="2533" spans="1:20">
      <c r="A2533" s="4">
        <v>42541</v>
      </c>
      <c r="B2533" s="14">
        <v>802.37899574856101</v>
      </c>
      <c r="C2533" s="40">
        <v>100</v>
      </c>
      <c r="D2533" s="15">
        <v>2355.86</v>
      </c>
      <c r="E2533" s="16">
        <f t="shared" si="392"/>
        <v>180.71414205704579</v>
      </c>
      <c r="F2533" s="17">
        <f t="shared" si="392"/>
        <v>100</v>
      </c>
      <c r="G2533" s="18">
        <f t="shared" si="392"/>
        <v>135.02023131325947</v>
      </c>
      <c r="H2533" s="8">
        <f t="shared" si="396"/>
        <v>3.2217531399025834E-3</v>
      </c>
      <c r="I2533" s="9">
        <f t="shared" si="396"/>
        <v>0</v>
      </c>
      <c r="J2533" s="10">
        <f t="shared" si="396"/>
        <v>7.4063304454916601E-3</v>
      </c>
      <c r="K2533" s="26"/>
      <c r="L2533" s="1"/>
      <c r="M2533" s="22" t="e">
        <f t="shared" si="393"/>
        <v>#N/A</v>
      </c>
      <c r="N2533" s="22" t="e">
        <f t="shared" si="394"/>
        <v>#N/A</v>
      </c>
      <c r="O2533" s="22" t="e">
        <f t="shared" si="395"/>
        <v>#N/A</v>
      </c>
      <c r="P2533" s="27" t="e">
        <f t="shared" si="397"/>
        <v>#N/A</v>
      </c>
      <c r="Q2533" s="27" t="e">
        <f t="shared" si="398"/>
        <v>#N/A</v>
      </c>
      <c r="R2533" s="27" t="e">
        <f t="shared" si="399"/>
        <v>#N/A</v>
      </c>
      <c r="S2533" s="27" t="e">
        <f t="shared" si="400"/>
        <v>#N/A</v>
      </c>
      <c r="T2533" s="28" t="e">
        <f t="shared" si="401"/>
        <v>#N/A</v>
      </c>
    </row>
    <row r="2534" spans="1:20">
      <c r="A2534" s="4">
        <v>42538</v>
      </c>
      <c r="B2534" s="14">
        <v>799.80223040146404</v>
      </c>
      <c r="C2534" s="40">
        <v>100</v>
      </c>
      <c r="D2534" s="15">
        <v>2338.54</v>
      </c>
      <c r="E2534" s="16">
        <f t="shared" si="392"/>
        <v>180.13379543599729</v>
      </c>
      <c r="F2534" s="17">
        <f t="shared" si="392"/>
        <v>100</v>
      </c>
      <c r="G2534" s="18">
        <f t="shared" si="392"/>
        <v>134.027578776035</v>
      </c>
      <c r="H2534" s="8">
        <f t="shared" si="396"/>
        <v>-4.6357278078513753E-3</v>
      </c>
      <c r="I2534" s="9">
        <f t="shared" si="396"/>
        <v>0</v>
      </c>
      <c r="J2534" s="10">
        <f t="shared" si="396"/>
        <v>-5.5536655893859699E-3</v>
      </c>
      <c r="K2534" s="26"/>
      <c r="L2534" s="1"/>
      <c r="M2534" s="22" t="e">
        <f t="shared" si="393"/>
        <v>#N/A</v>
      </c>
      <c r="N2534" s="22" t="e">
        <f t="shared" si="394"/>
        <v>#N/A</v>
      </c>
      <c r="O2534" s="22" t="e">
        <f t="shared" si="395"/>
        <v>#N/A</v>
      </c>
      <c r="P2534" s="27" t="e">
        <f t="shared" si="397"/>
        <v>#N/A</v>
      </c>
      <c r="Q2534" s="27" t="e">
        <f t="shared" si="398"/>
        <v>#N/A</v>
      </c>
      <c r="R2534" s="27" t="e">
        <f t="shared" si="399"/>
        <v>#N/A</v>
      </c>
      <c r="S2534" s="27" t="e">
        <f t="shared" si="400"/>
        <v>#N/A</v>
      </c>
      <c r="T2534" s="28" t="e">
        <f t="shared" si="401"/>
        <v>#N/A</v>
      </c>
    </row>
    <row r="2535" spans="1:20">
      <c r="A2535" s="4">
        <v>42537</v>
      </c>
      <c r="B2535" s="14">
        <v>803.52716361821297</v>
      </c>
      <c r="C2535" s="40">
        <v>100</v>
      </c>
      <c r="D2535" s="15">
        <v>2351.6</v>
      </c>
      <c r="E2535" s="16">
        <f t="shared" si="392"/>
        <v>180.97273577971424</v>
      </c>
      <c r="F2535" s="17">
        <f t="shared" si="392"/>
        <v>100</v>
      </c>
      <c r="G2535" s="18">
        <f t="shared" si="392"/>
        <v>134.7760800541038</v>
      </c>
      <c r="H2535" s="8">
        <f t="shared" si="396"/>
        <v>2.798671578806422E-3</v>
      </c>
      <c r="I2535" s="9">
        <f t="shared" si="396"/>
        <v>0</v>
      </c>
      <c r="J2535" s="10">
        <f t="shared" si="396"/>
        <v>3.6191061490662424E-3</v>
      </c>
      <c r="K2535" s="26"/>
      <c r="L2535" s="1"/>
      <c r="M2535" s="22" t="e">
        <f t="shared" si="393"/>
        <v>#N/A</v>
      </c>
      <c r="N2535" s="22" t="e">
        <f t="shared" si="394"/>
        <v>#N/A</v>
      </c>
      <c r="O2535" s="22" t="e">
        <f t="shared" si="395"/>
        <v>#N/A</v>
      </c>
      <c r="P2535" s="27" t="e">
        <f t="shared" si="397"/>
        <v>#N/A</v>
      </c>
      <c r="Q2535" s="27" t="e">
        <f t="shared" si="398"/>
        <v>#N/A</v>
      </c>
      <c r="R2535" s="27" t="e">
        <f t="shared" si="399"/>
        <v>#N/A</v>
      </c>
      <c r="S2535" s="27" t="e">
        <f t="shared" si="400"/>
        <v>#N/A</v>
      </c>
      <c r="T2535" s="28" t="e">
        <f t="shared" si="401"/>
        <v>#N/A</v>
      </c>
    </row>
    <row r="2536" spans="1:20">
      <c r="A2536" s="4">
        <v>42536</v>
      </c>
      <c r="B2536" s="14">
        <v>801.28463109463405</v>
      </c>
      <c r="C2536" s="40">
        <v>100</v>
      </c>
      <c r="D2536" s="15">
        <v>2343.12</v>
      </c>
      <c r="E2536" s="16">
        <f t="shared" si="392"/>
        <v>180.46766605184143</v>
      </c>
      <c r="F2536" s="17">
        <f t="shared" si="392"/>
        <v>100</v>
      </c>
      <c r="G2536" s="18">
        <f t="shared" si="392"/>
        <v>134.29007003587841</v>
      </c>
      <c r="H2536" s="8">
        <f t="shared" si="396"/>
        <v>1.2639324733032531E-4</v>
      </c>
      <c r="I2536" s="9">
        <f t="shared" si="396"/>
        <v>0</v>
      </c>
      <c r="J2536" s="10">
        <f t="shared" si="396"/>
        <v>-1.3255307450675824E-3</v>
      </c>
      <c r="K2536" s="26"/>
      <c r="L2536" s="1"/>
      <c r="M2536" s="22" t="e">
        <f t="shared" si="393"/>
        <v>#N/A</v>
      </c>
      <c r="N2536" s="22" t="e">
        <f t="shared" si="394"/>
        <v>#N/A</v>
      </c>
      <c r="O2536" s="22" t="e">
        <f t="shared" si="395"/>
        <v>#N/A</v>
      </c>
      <c r="P2536" s="27" t="e">
        <f t="shared" si="397"/>
        <v>#N/A</v>
      </c>
      <c r="Q2536" s="27" t="e">
        <f t="shared" si="398"/>
        <v>#N/A</v>
      </c>
      <c r="R2536" s="27" t="e">
        <f t="shared" si="399"/>
        <v>#N/A</v>
      </c>
      <c r="S2536" s="27" t="e">
        <f t="shared" si="400"/>
        <v>#N/A</v>
      </c>
      <c r="T2536" s="28" t="e">
        <f t="shared" si="401"/>
        <v>#N/A</v>
      </c>
    </row>
    <row r="2537" spans="1:20">
      <c r="A2537" s="4">
        <v>42535</v>
      </c>
      <c r="B2537" s="14">
        <v>801.18336692718105</v>
      </c>
      <c r="C2537" s="40">
        <v>100</v>
      </c>
      <c r="D2537" s="15">
        <v>2346.23</v>
      </c>
      <c r="E2537" s="16">
        <f t="shared" si="392"/>
        <v>180.44485904014329</v>
      </c>
      <c r="F2537" s="17">
        <f t="shared" si="392"/>
        <v>100</v>
      </c>
      <c r="G2537" s="18">
        <f t="shared" si="392"/>
        <v>134.46831191756249</v>
      </c>
      <c r="H2537" s="8">
        <f t="shared" si="396"/>
        <v>-1.1775122835363527E-3</v>
      </c>
      <c r="I2537" s="9">
        <f t="shared" si="396"/>
        <v>0</v>
      </c>
      <c r="J2537" s="10">
        <f t="shared" si="396"/>
        <v>-2.0416583369843311E-3</v>
      </c>
      <c r="K2537" s="26"/>
      <c r="L2537" s="1"/>
      <c r="M2537" s="22" t="e">
        <f t="shared" si="393"/>
        <v>#N/A</v>
      </c>
      <c r="N2537" s="22" t="e">
        <f t="shared" si="394"/>
        <v>#N/A</v>
      </c>
      <c r="O2537" s="22" t="e">
        <f t="shared" si="395"/>
        <v>#N/A</v>
      </c>
      <c r="P2537" s="27" t="e">
        <f t="shared" si="397"/>
        <v>#N/A</v>
      </c>
      <c r="Q2537" s="27" t="e">
        <f t="shared" si="398"/>
        <v>#N/A</v>
      </c>
      <c r="R2537" s="27" t="e">
        <f t="shared" si="399"/>
        <v>#N/A</v>
      </c>
      <c r="S2537" s="27" t="e">
        <f t="shared" si="400"/>
        <v>#N/A</v>
      </c>
      <c r="T2537" s="28" t="e">
        <f t="shared" si="401"/>
        <v>#N/A</v>
      </c>
    </row>
    <row r="2538" spans="1:20">
      <c r="A2538" s="4">
        <v>42534</v>
      </c>
      <c r="B2538" s="14">
        <v>802.12788236162896</v>
      </c>
      <c r="C2538" s="40">
        <v>100</v>
      </c>
      <c r="D2538" s="15">
        <v>2351.0300000000002</v>
      </c>
      <c r="E2538" s="16">
        <f t="shared" si="392"/>
        <v>180.65758556626159</v>
      </c>
      <c r="F2538" s="17">
        <f t="shared" si="392"/>
        <v>100</v>
      </c>
      <c r="G2538" s="18">
        <f t="shared" si="392"/>
        <v>134.74341192787875</v>
      </c>
      <c r="H2538" s="8">
        <f t="shared" si="396"/>
        <v>-4.3571638613069119E-3</v>
      </c>
      <c r="I2538" s="9">
        <f t="shared" si="396"/>
        <v>0</v>
      </c>
      <c r="J2538" s="10">
        <f t="shared" si="396"/>
        <v>-8.3473228671937516E-3</v>
      </c>
      <c r="K2538" s="26"/>
      <c r="L2538" s="1"/>
      <c r="M2538" s="22" t="e">
        <f t="shared" si="393"/>
        <v>#N/A</v>
      </c>
      <c r="N2538" s="22" t="e">
        <f t="shared" si="394"/>
        <v>#N/A</v>
      </c>
      <c r="O2538" s="22" t="e">
        <f t="shared" si="395"/>
        <v>#N/A</v>
      </c>
      <c r="P2538" s="27" t="e">
        <f t="shared" si="397"/>
        <v>#N/A</v>
      </c>
      <c r="Q2538" s="27" t="e">
        <f t="shared" si="398"/>
        <v>#N/A</v>
      </c>
      <c r="R2538" s="27" t="e">
        <f t="shared" si="399"/>
        <v>#N/A</v>
      </c>
      <c r="S2538" s="27" t="e">
        <f t="shared" si="400"/>
        <v>#N/A</v>
      </c>
      <c r="T2538" s="28" t="e">
        <f t="shared" si="401"/>
        <v>#N/A</v>
      </c>
    </row>
    <row r="2539" spans="1:20">
      <c r="A2539" s="4">
        <v>42531</v>
      </c>
      <c r="B2539" s="14">
        <v>805.63817992448503</v>
      </c>
      <c r="C2539" s="40">
        <v>100</v>
      </c>
      <c r="D2539" s="15">
        <v>2370.8200000000002</v>
      </c>
      <c r="E2539" s="16">
        <f t="shared" si="392"/>
        <v>181.44818504082119</v>
      </c>
      <c r="F2539" s="17">
        <f t="shared" si="392"/>
        <v>100</v>
      </c>
      <c r="G2539" s="18">
        <f t="shared" si="392"/>
        <v>135.87762634541181</v>
      </c>
      <c r="H2539" s="8">
        <f t="shared" si="396"/>
        <v>-3.8121678716426244E-3</v>
      </c>
      <c r="I2539" s="9">
        <f t="shared" si="396"/>
        <v>0</v>
      </c>
      <c r="J2539" s="10">
        <f t="shared" si="396"/>
        <v>-8.5146245786597019E-3</v>
      </c>
      <c r="K2539" s="26"/>
      <c r="L2539" s="1"/>
      <c r="M2539" s="22" t="e">
        <f t="shared" si="393"/>
        <v>#N/A</v>
      </c>
      <c r="N2539" s="22" t="e">
        <f t="shared" si="394"/>
        <v>#N/A</v>
      </c>
      <c r="O2539" s="22" t="e">
        <f t="shared" si="395"/>
        <v>#N/A</v>
      </c>
      <c r="P2539" s="27" t="e">
        <f t="shared" si="397"/>
        <v>#N/A</v>
      </c>
      <c r="Q2539" s="27" t="e">
        <f t="shared" si="398"/>
        <v>#N/A</v>
      </c>
      <c r="R2539" s="27" t="e">
        <f t="shared" si="399"/>
        <v>#N/A</v>
      </c>
      <c r="S2539" s="27" t="e">
        <f t="shared" si="400"/>
        <v>#N/A</v>
      </c>
      <c r="T2539" s="28" t="e">
        <f t="shared" si="401"/>
        <v>#N/A</v>
      </c>
    </row>
    <row r="2540" spans="1:20">
      <c r="A2540" s="4">
        <v>42530</v>
      </c>
      <c r="B2540" s="14">
        <v>808.72116075061604</v>
      </c>
      <c r="C2540" s="40">
        <v>100</v>
      </c>
      <c r="D2540" s="15">
        <v>2391.1799999999998</v>
      </c>
      <c r="E2540" s="16">
        <f t="shared" si="392"/>
        <v>182.1425429912718</v>
      </c>
      <c r="F2540" s="17">
        <f t="shared" si="392"/>
        <v>100</v>
      </c>
      <c r="G2540" s="18">
        <f t="shared" si="392"/>
        <v>137.04450888916989</v>
      </c>
      <c r="H2540" s="8">
        <f t="shared" si="396"/>
        <v>-5.4519344491277266E-4</v>
      </c>
      <c r="I2540" s="9">
        <f t="shared" si="396"/>
        <v>0</v>
      </c>
      <c r="J2540" s="10">
        <f t="shared" si="396"/>
        <v>-1.7700445015907951E-3</v>
      </c>
      <c r="K2540" s="26"/>
      <c r="L2540" s="1"/>
      <c r="M2540" s="22" t="e">
        <f t="shared" si="393"/>
        <v>#N/A</v>
      </c>
      <c r="N2540" s="22" t="e">
        <f t="shared" si="394"/>
        <v>#N/A</v>
      </c>
      <c r="O2540" s="22" t="e">
        <f t="shared" si="395"/>
        <v>#N/A</v>
      </c>
      <c r="P2540" s="27" t="e">
        <f t="shared" si="397"/>
        <v>#N/A</v>
      </c>
      <c r="Q2540" s="27" t="e">
        <f t="shared" si="398"/>
        <v>#N/A</v>
      </c>
      <c r="R2540" s="27" t="e">
        <f t="shared" si="399"/>
        <v>#N/A</v>
      </c>
      <c r="S2540" s="27" t="e">
        <f t="shared" si="400"/>
        <v>#N/A</v>
      </c>
      <c r="T2540" s="28" t="e">
        <f t="shared" si="401"/>
        <v>#N/A</v>
      </c>
    </row>
    <row r="2541" spans="1:20">
      <c r="A2541" s="4">
        <v>42529</v>
      </c>
      <c r="B2541" s="14">
        <v>809.16231073830102</v>
      </c>
      <c r="C2541" s="40">
        <v>100</v>
      </c>
      <c r="D2541" s="15">
        <v>2395.42</v>
      </c>
      <c r="E2541" s="16">
        <f t="shared" si="392"/>
        <v>182.24190008058417</v>
      </c>
      <c r="F2541" s="17">
        <f t="shared" si="392"/>
        <v>100</v>
      </c>
      <c r="G2541" s="18">
        <f t="shared" si="392"/>
        <v>137.28751389828261</v>
      </c>
      <c r="H2541" s="8">
        <f t="shared" si="396"/>
        <v>2.0781529164997092E-3</v>
      </c>
      <c r="I2541" s="9">
        <f t="shared" si="396"/>
        <v>0</v>
      </c>
      <c r="J2541" s="10">
        <f t="shared" si="396"/>
        <v>3.6704013139703395E-3</v>
      </c>
      <c r="K2541" s="26"/>
      <c r="L2541" s="1"/>
      <c r="M2541" s="22" t="e">
        <f t="shared" si="393"/>
        <v>#N/A</v>
      </c>
      <c r="N2541" s="22" t="e">
        <f t="shared" si="394"/>
        <v>#N/A</v>
      </c>
      <c r="O2541" s="22" t="e">
        <f t="shared" si="395"/>
        <v>#N/A</v>
      </c>
      <c r="P2541" s="27" t="e">
        <f t="shared" si="397"/>
        <v>#N/A</v>
      </c>
      <c r="Q2541" s="27" t="e">
        <f t="shared" si="398"/>
        <v>#N/A</v>
      </c>
      <c r="R2541" s="27" t="e">
        <f t="shared" si="399"/>
        <v>#N/A</v>
      </c>
      <c r="S2541" s="27" t="e">
        <f t="shared" si="400"/>
        <v>#N/A</v>
      </c>
      <c r="T2541" s="28" t="e">
        <f t="shared" si="401"/>
        <v>#N/A</v>
      </c>
    </row>
    <row r="2542" spans="1:20">
      <c r="A2542" s="4">
        <v>42528</v>
      </c>
      <c r="B2542" s="14">
        <v>807.48423502026606</v>
      </c>
      <c r="C2542" s="40">
        <v>100</v>
      </c>
      <c r="D2542" s="15">
        <v>2386.66</v>
      </c>
      <c r="E2542" s="16">
        <f t="shared" si="392"/>
        <v>181.86395896385724</v>
      </c>
      <c r="F2542" s="17">
        <f t="shared" si="392"/>
        <v>100</v>
      </c>
      <c r="G2542" s="18">
        <f t="shared" si="392"/>
        <v>136.78545637945544</v>
      </c>
      <c r="H2542" s="8">
        <f t="shared" si="396"/>
        <v>8.1470591207311038E-4</v>
      </c>
      <c r="I2542" s="9">
        <f t="shared" si="396"/>
        <v>0</v>
      </c>
      <c r="J2542" s="10">
        <f t="shared" si="396"/>
        <v>9.4782754571376415E-4</v>
      </c>
      <c r="K2542" s="26"/>
      <c r="L2542" s="1"/>
      <c r="M2542" s="22" t="e">
        <f t="shared" si="393"/>
        <v>#N/A</v>
      </c>
      <c r="N2542" s="22" t="e">
        <f t="shared" si="394"/>
        <v>#N/A</v>
      </c>
      <c r="O2542" s="22" t="e">
        <f t="shared" si="395"/>
        <v>#N/A</v>
      </c>
      <c r="P2542" s="27" t="e">
        <f t="shared" si="397"/>
        <v>#N/A</v>
      </c>
      <c r="Q2542" s="27" t="e">
        <f t="shared" si="398"/>
        <v>#N/A</v>
      </c>
      <c r="R2542" s="27" t="e">
        <f t="shared" si="399"/>
        <v>#N/A</v>
      </c>
      <c r="S2542" s="27" t="e">
        <f t="shared" si="400"/>
        <v>#N/A</v>
      </c>
      <c r="T2542" s="28" t="e">
        <f t="shared" si="401"/>
        <v>#N/A</v>
      </c>
    </row>
    <row r="2543" spans="1:20">
      <c r="A2543" s="4">
        <v>42527</v>
      </c>
      <c r="B2543" s="14">
        <v>806.82690836799895</v>
      </c>
      <c r="C2543" s="40">
        <v>100</v>
      </c>
      <c r="D2543" s="15">
        <v>2384.4</v>
      </c>
      <c r="E2543" s="16">
        <f t="shared" si="392"/>
        <v>181.71591393445706</v>
      </c>
      <c r="F2543" s="17">
        <f t="shared" si="392"/>
        <v>100</v>
      </c>
      <c r="G2543" s="18">
        <f t="shared" si="392"/>
        <v>136.6559301245982</v>
      </c>
      <c r="H2543" s="8">
        <f t="shared" si="396"/>
        <v>2.7350349460411039E-3</v>
      </c>
      <c r="I2543" s="9">
        <f t="shared" si="396"/>
        <v>0</v>
      </c>
      <c r="J2543" s="10">
        <f t="shared" si="396"/>
        <v>5.007333974002437E-3</v>
      </c>
      <c r="K2543" s="26"/>
      <c r="L2543" s="1"/>
      <c r="M2543" s="22" t="e">
        <f t="shared" si="393"/>
        <v>#N/A</v>
      </c>
      <c r="N2543" s="22" t="e">
        <f t="shared" si="394"/>
        <v>#N/A</v>
      </c>
      <c r="O2543" s="22" t="e">
        <f t="shared" si="395"/>
        <v>#N/A</v>
      </c>
      <c r="P2543" s="27" t="e">
        <f t="shared" si="397"/>
        <v>#N/A</v>
      </c>
      <c r="Q2543" s="27" t="e">
        <f t="shared" si="398"/>
        <v>#N/A</v>
      </c>
      <c r="R2543" s="27" t="e">
        <f t="shared" si="399"/>
        <v>#N/A</v>
      </c>
      <c r="S2543" s="27" t="e">
        <f t="shared" si="400"/>
        <v>#N/A</v>
      </c>
      <c r="T2543" s="28" t="e">
        <f t="shared" si="401"/>
        <v>#N/A</v>
      </c>
    </row>
    <row r="2544" spans="1:20">
      <c r="A2544" s="4">
        <v>42524</v>
      </c>
      <c r="B2544" s="14">
        <v>804.62622751723802</v>
      </c>
      <c r="C2544" s="40">
        <v>100</v>
      </c>
      <c r="D2544" s="15">
        <v>2372.52</v>
      </c>
      <c r="E2544" s="16">
        <f t="shared" si="392"/>
        <v>181.22027016263127</v>
      </c>
      <c r="F2544" s="17">
        <f t="shared" si="392"/>
        <v>100</v>
      </c>
      <c r="G2544" s="18">
        <f t="shared" si="392"/>
        <v>135.97505759906545</v>
      </c>
      <c r="H2544" s="8">
        <f t="shared" si="396"/>
        <v>1.6064634688817137E-3</v>
      </c>
      <c r="I2544" s="9">
        <f t="shared" si="396"/>
        <v>0</v>
      </c>
      <c r="J2544" s="10">
        <f t="shared" si="396"/>
        <v>-2.853768529531675E-3</v>
      </c>
      <c r="K2544" s="26"/>
      <c r="L2544" s="1"/>
      <c r="M2544" s="22" t="e">
        <f t="shared" si="393"/>
        <v>#N/A</v>
      </c>
      <c r="N2544" s="22" t="e">
        <f t="shared" si="394"/>
        <v>#N/A</v>
      </c>
      <c r="O2544" s="22" t="e">
        <f t="shared" si="395"/>
        <v>#N/A</v>
      </c>
      <c r="P2544" s="27" t="e">
        <f t="shared" si="397"/>
        <v>#N/A</v>
      </c>
      <c r="Q2544" s="27" t="e">
        <f t="shared" si="398"/>
        <v>#N/A</v>
      </c>
      <c r="R2544" s="27" t="e">
        <f t="shared" si="399"/>
        <v>#N/A</v>
      </c>
      <c r="S2544" s="27" t="e">
        <f t="shared" si="400"/>
        <v>#N/A</v>
      </c>
      <c r="T2544" s="28" t="e">
        <f t="shared" si="401"/>
        <v>#N/A</v>
      </c>
    </row>
    <row r="2545" spans="1:20">
      <c r="A2545" s="4">
        <v>42523</v>
      </c>
      <c r="B2545" s="14">
        <v>803.33569806504795</v>
      </c>
      <c r="C2545" s="40">
        <v>100</v>
      </c>
      <c r="D2545" s="15">
        <v>2379.31</v>
      </c>
      <c r="E2545" s="16">
        <f t="shared" si="392"/>
        <v>180.92961334834825</v>
      </c>
      <c r="F2545" s="17">
        <f t="shared" si="392"/>
        <v>100</v>
      </c>
      <c r="G2545" s="18">
        <f t="shared" si="392"/>
        <v>136.36420948865864</v>
      </c>
      <c r="H2545" s="8">
        <f t="shared" si="396"/>
        <v>2.6346963261278944E-3</v>
      </c>
      <c r="I2545" s="9">
        <f t="shared" si="396"/>
        <v>0</v>
      </c>
      <c r="J2545" s="10">
        <f t="shared" si="396"/>
        <v>2.7435940660822666E-3</v>
      </c>
      <c r="K2545" s="26"/>
      <c r="L2545" s="1"/>
      <c r="M2545" s="22" t="e">
        <f t="shared" si="393"/>
        <v>#N/A</v>
      </c>
      <c r="N2545" s="22" t="e">
        <f t="shared" si="394"/>
        <v>#N/A</v>
      </c>
      <c r="O2545" s="22" t="e">
        <f t="shared" si="395"/>
        <v>#N/A</v>
      </c>
      <c r="P2545" s="27" t="e">
        <f t="shared" si="397"/>
        <v>#N/A</v>
      </c>
      <c r="Q2545" s="27" t="e">
        <f t="shared" si="398"/>
        <v>#N/A</v>
      </c>
      <c r="R2545" s="27" t="e">
        <f t="shared" si="399"/>
        <v>#N/A</v>
      </c>
      <c r="S2545" s="27" t="e">
        <f t="shared" si="400"/>
        <v>#N/A</v>
      </c>
      <c r="T2545" s="28" t="e">
        <f t="shared" si="401"/>
        <v>#N/A</v>
      </c>
    </row>
    <row r="2546" spans="1:20">
      <c r="A2546" s="4">
        <v>42522</v>
      </c>
      <c r="B2546" s="14">
        <v>801.22471425399999</v>
      </c>
      <c r="C2546" s="40">
        <v>100</v>
      </c>
      <c r="D2546" s="15">
        <v>2372.8000000000002</v>
      </c>
      <c r="E2546" s="16">
        <f t="shared" si="392"/>
        <v>180.45417140591064</v>
      </c>
      <c r="F2546" s="17">
        <f t="shared" si="392"/>
        <v>100</v>
      </c>
      <c r="G2546" s="18">
        <f t="shared" si="392"/>
        <v>135.99110509966724</v>
      </c>
      <c r="H2546" s="8">
        <f t="shared" si="396"/>
        <v>4.7899798382444736E-4</v>
      </c>
      <c r="I2546" s="9">
        <f t="shared" si="396"/>
        <v>0</v>
      </c>
      <c r="J2546" s="10">
        <f t="shared" si="396"/>
        <v>1.430735921600812E-3</v>
      </c>
      <c r="K2546" s="26"/>
      <c r="L2546" s="1"/>
      <c r="M2546" s="22" t="e">
        <f t="shared" si="393"/>
        <v>#N/A</v>
      </c>
      <c r="N2546" s="22" t="e">
        <f t="shared" si="394"/>
        <v>#N/A</v>
      </c>
      <c r="O2546" s="22" t="e">
        <f t="shared" si="395"/>
        <v>#N/A</v>
      </c>
      <c r="P2546" s="27" t="e">
        <f t="shared" si="397"/>
        <v>#N/A</v>
      </c>
      <c r="Q2546" s="27" t="e">
        <f t="shared" si="398"/>
        <v>#N/A</v>
      </c>
      <c r="R2546" s="27" t="e">
        <f t="shared" si="399"/>
        <v>#N/A</v>
      </c>
      <c r="S2546" s="27" t="e">
        <f t="shared" si="400"/>
        <v>#N/A</v>
      </c>
      <c r="T2546" s="28" t="e">
        <f t="shared" si="401"/>
        <v>#N/A</v>
      </c>
    </row>
    <row r="2547" spans="1:20">
      <c r="A2547" s="4">
        <v>42521</v>
      </c>
      <c r="B2547" s="14">
        <v>800.84111297552101</v>
      </c>
      <c r="C2547" s="40">
        <v>100</v>
      </c>
      <c r="D2547" s="15">
        <v>2369.41</v>
      </c>
      <c r="E2547" s="16">
        <f t="shared" si="392"/>
        <v>180.36777560504893</v>
      </c>
      <c r="F2547" s="17">
        <f t="shared" si="392"/>
        <v>100</v>
      </c>
      <c r="G2547" s="18">
        <f t="shared" si="392"/>
        <v>135.79681571738138</v>
      </c>
      <c r="H2547" s="8">
        <f t="shared" si="396"/>
        <v>-7.003772395169916E-4</v>
      </c>
      <c r="I2547" s="9">
        <f t="shared" si="396"/>
        <v>0</v>
      </c>
      <c r="J2547" s="10">
        <f t="shared" si="396"/>
        <v>-1.0750602876946624E-3</v>
      </c>
      <c r="K2547" s="26"/>
      <c r="L2547" s="1"/>
      <c r="M2547" s="22" t="e">
        <f t="shared" si="393"/>
        <v>#N/A</v>
      </c>
      <c r="N2547" s="22" t="e">
        <f t="shared" si="394"/>
        <v>#N/A</v>
      </c>
      <c r="O2547" s="22" t="e">
        <f t="shared" si="395"/>
        <v>#N/A</v>
      </c>
      <c r="P2547" s="27" t="e">
        <f t="shared" si="397"/>
        <v>#N/A</v>
      </c>
      <c r="Q2547" s="27" t="e">
        <f t="shared" si="398"/>
        <v>#N/A</v>
      </c>
      <c r="R2547" s="27" t="e">
        <f t="shared" si="399"/>
        <v>#N/A</v>
      </c>
      <c r="S2547" s="27" t="e">
        <f t="shared" si="400"/>
        <v>#N/A</v>
      </c>
      <c r="T2547" s="28" t="e">
        <f t="shared" si="401"/>
        <v>#N/A</v>
      </c>
    </row>
    <row r="2548" spans="1:20">
      <c r="A2548" s="4">
        <v>42517</v>
      </c>
      <c r="B2548" s="14">
        <v>801.40239697405605</v>
      </c>
      <c r="C2548" s="40">
        <v>100</v>
      </c>
      <c r="D2548" s="15">
        <v>2371.96</v>
      </c>
      <c r="E2548" s="16">
        <f t="shared" si="392"/>
        <v>180.49418962732898</v>
      </c>
      <c r="F2548" s="17">
        <f t="shared" si="392"/>
        <v>100</v>
      </c>
      <c r="G2548" s="18">
        <f t="shared" si="392"/>
        <v>135.94296259786191</v>
      </c>
      <c r="H2548" s="8">
        <f t="shared" si="396"/>
        <v>1.8829558427617687E-3</v>
      </c>
      <c r="I2548" s="9">
        <f t="shared" si="396"/>
        <v>0</v>
      </c>
      <c r="J2548" s="10">
        <f t="shared" si="396"/>
        <v>3.5921759108430429E-3</v>
      </c>
      <c r="K2548" s="26"/>
      <c r="L2548" s="1"/>
      <c r="M2548" s="22" t="e">
        <f t="shared" si="393"/>
        <v>#N/A</v>
      </c>
      <c r="N2548" s="22" t="e">
        <f t="shared" si="394"/>
        <v>#N/A</v>
      </c>
      <c r="O2548" s="22" t="e">
        <f t="shared" si="395"/>
        <v>#N/A</v>
      </c>
      <c r="P2548" s="27" t="e">
        <f t="shared" si="397"/>
        <v>#N/A</v>
      </c>
      <c r="Q2548" s="27" t="e">
        <f t="shared" si="398"/>
        <v>#N/A</v>
      </c>
      <c r="R2548" s="27" t="e">
        <f t="shared" si="399"/>
        <v>#N/A</v>
      </c>
      <c r="S2548" s="27" t="e">
        <f t="shared" si="400"/>
        <v>#N/A</v>
      </c>
      <c r="T2548" s="28" t="e">
        <f t="shared" si="401"/>
        <v>#N/A</v>
      </c>
    </row>
    <row r="2549" spans="1:20">
      <c r="A2549" s="4">
        <v>42516</v>
      </c>
      <c r="B2549" s="14">
        <v>799.89622769850803</v>
      </c>
      <c r="C2549" s="40">
        <v>100</v>
      </c>
      <c r="D2549" s="15">
        <v>2363.4699999999998</v>
      </c>
      <c r="E2549" s="16">
        <f t="shared" si="392"/>
        <v>180.15496578190738</v>
      </c>
      <c r="F2549" s="17">
        <f t="shared" si="392"/>
        <v>100</v>
      </c>
      <c r="G2549" s="18">
        <f t="shared" si="392"/>
        <v>135.45637945461502</v>
      </c>
      <c r="H2549" s="8">
        <f t="shared" si="396"/>
        <v>1.9894497982158033E-3</v>
      </c>
      <c r="I2549" s="9">
        <f t="shared" si="396"/>
        <v>0</v>
      </c>
      <c r="J2549" s="10">
        <f t="shared" si="396"/>
        <v>1.1945862368414328E-3</v>
      </c>
      <c r="K2549" s="26"/>
      <c r="L2549" s="1"/>
      <c r="M2549" s="22" t="e">
        <f t="shared" si="393"/>
        <v>#N/A</v>
      </c>
      <c r="N2549" s="22" t="e">
        <f t="shared" si="394"/>
        <v>#N/A</v>
      </c>
      <c r="O2549" s="22" t="e">
        <f t="shared" si="395"/>
        <v>#N/A</v>
      </c>
      <c r="P2549" s="27" t="e">
        <f t="shared" si="397"/>
        <v>#N/A</v>
      </c>
      <c r="Q2549" s="27" t="e">
        <f t="shared" si="398"/>
        <v>#N/A</v>
      </c>
      <c r="R2549" s="27" t="e">
        <f t="shared" si="399"/>
        <v>#N/A</v>
      </c>
      <c r="S2549" s="27" t="e">
        <f t="shared" si="400"/>
        <v>#N/A</v>
      </c>
      <c r="T2549" s="28" t="e">
        <f t="shared" si="401"/>
        <v>#N/A</v>
      </c>
    </row>
    <row r="2550" spans="1:20">
      <c r="A2550" s="4">
        <v>42515</v>
      </c>
      <c r="B2550" s="14">
        <v>798.30803394146903</v>
      </c>
      <c r="C2550" s="40">
        <v>100</v>
      </c>
      <c r="D2550" s="15">
        <v>2360.65</v>
      </c>
      <c r="E2550" s="16">
        <f t="shared" si="392"/>
        <v>179.79726814308037</v>
      </c>
      <c r="F2550" s="17">
        <f t="shared" si="392"/>
        <v>100</v>
      </c>
      <c r="G2550" s="18">
        <f t="shared" si="392"/>
        <v>135.29475819855423</v>
      </c>
      <c r="H2550" s="8">
        <f t="shared" si="396"/>
        <v>3.2755048149781807E-3</v>
      </c>
      <c r="I2550" s="9">
        <f t="shared" si="396"/>
        <v>0</v>
      </c>
      <c r="J2550" s="10">
        <f t="shared" si="396"/>
        <v>5.9059396026062139E-3</v>
      </c>
      <c r="K2550" s="26"/>
      <c r="L2550" s="1"/>
      <c r="M2550" s="22" t="e">
        <f t="shared" si="393"/>
        <v>#N/A</v>
      </c>
      <c r="N2550" s="22" t="e">
        <f t="shared" si="394"/>
        <v>#N/A</v>
      </c>
      <c r="O2550" s="22" t="e">
        <f t="shared" si="395"/>
        <v>#N/A</v>
      </c>
      <c r="P2550" s="27" t="e">
        <f t="shared" si="397"/>
        <v>#N/A</v>
      </c>
      <c r="Q2550" s="27" t="e">
        <f t="shared" si="398"/>
        <v>#N/A</v>
      </c>
      <c r="R2550" s="27" t="e">
        <f t="shared" si="399"/>
        <v>#N/A</v>
      </c>
      <c r="S2550" s="27" t="e">
        <f t="shared" si="400"/>
        <v>#N/A</v>
      </c>
      <c r="T2550" s="28" t="e">
        <f t="shared" si="401"/>
        <v>#N/A</v>
      </c>
    </row>
    <row r="2551" spans="1:20">
      <c r="A2551" s="4">
        <v>42514</v>
      </c>
      <c r="B2551" s="14">
        <v>795.70170916182303</v>
      </c>
      <c r="C2551" s="40">
        <v>100</v>
      </c>
      <c r="D2551" s="15">
        <v>2346.79</v>
      </c>
      <c r="E2551" s="16">
        <f t="shared" si="392"/>
        <v>179.21026406025749</v>
      </c>
      <c r="F2551" s="17">
        <f t="shared" si="392"/>
        <v>100</v>
      </c>
      <c r="G2551" s="18">
        <f t="shared" si="392"/>
        <v>134.50040691876603</v>
      </c>
      <c r="H2551" s="8">
        <f t="shared" si="396"/>
        <v>8.1932426514412793E-3</v>
      </c>
      <c r="I2551" s="9">
        <f t="shared" si="396"/>
        <v>0</v>
      </c>
      <c r="J2551" s="10">
        <f t="shared" si="396"/>
        <v>1.4547325280787282E-2</v>
      </c>
      <c r="K2551" s="26"/>
      <c r="L2551" s="1"/>
      <c r="M2551" s="22" t="e">
        <f t="shared" si="393"/>
        <v>#N/A</v>
      </c>
      <c r="N2551" s="22" t="e">
        <f t="shared" si="394"/>
        <v>#N/A</v>
      </c>
      <c r="O2551" s="22" t="e">
        <f t="shared" si="395"/>
        <v>#N/A</v>
      </c>
      <c r="P2551" s="27" t="e">
        <f t="shared" si="397"/>
        <v>#N/A</v>
      </c>
      <c r="Q2551" s="27" t="e">
        <f t="shared" si="398"/>
        <v>#N/A</v>
      </c>
      <c r="R2551" s="27" t="e">
        <f t="shared" si="399"/>
        <v>#N/A</v>
      </c>
      <c r="S2551" s="27" t="e">
        <f t="shared" si="400"/>
        <v>#N/A</v>
      </c>
      <c r="T2551" s="28" t="e">
        <f t="shared" si="401"/>
        <v>#N/A</v>
      </c>
    </row>
    <row r="2552" spans="1:20">
      <c r="A2552" s="4">
        <v>42513</v>
      </c>
      <c r="B2552" s="14">
        <v>789.23531273549497</v>
      </c>
      <c r="C2552" s="40">
        <v>100</v>
      </c>
      <c r="D2552" s="15">
        <v>2313.14</v>
      </c>
      <c r="E2552" s="16">
        <f t="shared" si="392"/>
        <v>177.75388336163959</v>
      </c>
      <c r="F2552" s="17">
        <f t="shared" si="392"/>
        <v>100</v>
      </c>
      <c r="G2552" s="18">
        <f t="shared" si="392"/>
        <v>132.5718412214448</v>
      </c>
      <c r="H2552" s="8">
        <f t="shared" si="396"/>
        <v>-1.2472624017193512E-3</v>
      </c>
      <c r="I2552" s="9">
        <f t="shared" si="396"/>
        <v>0</v>
      </c>
      <c r="J2552" s="10">
        <f t="shared" si="396"/>
        <v>-2.3204458016321539E-3</v>
      </c>
      <c r="K2552" s="26"/>
      <c r="L2552" s="1"/>
      <c r="M2552" s="22" t="e">
        <f t="shared" si="393"/>
        <v>#N/A</v>
      </c>
      <c r="N2552" s="22" t="e">
        <f t="shared" si="394"/>
        <v>#N/A</v>
      </c>
      <c r="O2552" s="22" t="e">
        <f t="shared" si="395"/>
        <v>#N/A</v>
      </c>
      <c r="P2552" s="27" t="e">
        <f t="shared" si="397"/>
        <v>#N/A</v>
      </c>
      <c r="Q2552" s="27" t="e">
        <f t="shared" si="398"/>
        <v>#N/A</v>
      </c>
      <c r="R2552" s="27" t="e">
        <f t="shared" si="399"/>
        <v>#N/A</v>
      </c>
      <c r="S2552" s="27" t="e">
        <f t="shared" si="400"/>
        <v>#N/A</v>
      </c>
      <c r="T2552" s="28" t="e">
        <f t="shared" si="401"/>
        <v>#N/A</v>
      </c>
    </row>
    <row r="2553" spans="1:20">
      <c r="A2553" s="4">
        <v>42510</v>
      </c>
      <c r="B2553" s="14">
        <v>790.22092558502902</v>
      </c>
      <c r="C2553" s="40">
        <v>100</v>
      </c>
      <c r="D2553" s="15">
        <v>2318.52</v>
      </c>
      <c r="E2553" s="16">
        <f t="shared" si="392"/>
        <v>177.97586596767451</v>
      </c>
      <c r="F2553" s="17">
        <f t="shared" si="392"/>
        <v>100</v>
      </c>
      <c r="G2553" s="18">
        <f t="shared" si="392"/>
        <v>132.88018248300762</v>
      </c>
      <c r="H2553" s="8">
        <f t="shared" si="396"/>
        <v>3.3607854442128104E-3</v>
      </c>
      <c r="I2553" s="9">
        <f t="shared" si="396"/>
        <v>0</v>
      </c>
      <c r="J2553" s="10">
        <f t="shared" si="396"/>
        <v>5.5208843823590925E-3</v>
      </c>
      <c r="K2553" s="26"/>
      <c r="L2553" s="1"/>
      <c r="M2553" s="22" t="e">
        <f t="shared" si="393"/>
        <v>#N/A</v>
      </c>
      <c r="N2553" s="22" t="e">
        <f t="shared" si="394"/>
        <v>#N/A</v>
      </c>
      <c r="O2553" s="22" t="e">
        <f t="shared" si="395"/>
        <v>#N/A</v>
      </c>
      <c r="P2553" s="27" t="e">
        <f t="shared" si="397"/>
        <v>#N/A</v>
      </c>
      <c r="Q2553" s="27" t="e">
        <f t="shared" si="398"/>
        <v>#N/A</v>
      </c>
      <c r="R2553" s="27" t="e">
        <f t="shared" si="399"/>
        <v>#N/A</v>
      </c>
      <c r="S2553" s="27" t="e">
        <f t="shared" si="400"/>
        <v>#N/A</v>
      </c>
      <c r="T2553" s="28" t="e">
        <f t="shared" si="401"/>
        <v>#N/A</v>
      </c>
    </row>
    <row r="2554" spans="1:20">
      <c r="A2554" s="4">
        <v>42509</v>
      </c>
      <c r="B2554" s="14">
        <v>787.57405815414495</v>
      </c>
      <c r="C2554" s="40">
        <v>100</v>
      </c>
      <c r="D2554" s="15">
        <v>2305.79</v>
      </c>
      <c r="E2554" s="16">
        <f t="shared" si="392"/>
        <v>177.37973075046995</v>
      </c>
      <c r="F2554" s="17">
        <f t="shared" si="392"/>
        <v>100</v>
      </c>
      <c r="G2554" s="18">
        <f t="shared" si="392"/>
        <v>132.15059433064806</v>
      </c>
      <c r="H2554" s="8">
        <f t="shared" si="396"/>
        <v>1.2859386156094388E-4</v>
      </c>
      <c r="I2554" s="9">
        <f t="shared" si="396"/>
        <v>0</v>
      </c>
      <c r="J2554" s="10">
        <f t="shared" si="396"/>
        <v>-1.346961756680698E-3</v>
      </c>
      <c r="K2554" s="26"/>
      <c r="L2554" s="1"/>
      <c r="M2554" s="22" t="e">
        <f t="shared" si="393"/>
        <v>#N/A</v>
      </c>
      <c r="N2554" s="22" t="e">
        <f t="shared" si="394"/>
        <v>#N/A</v>
      </c>
      <c r="O2554" s="22" t="e">
        <f t="shared" si="395"/>
        <v>#N/A</v>
      </c>
      <c r="P2554" s="27" t="e">
        <f t="shared" si="397"/>
        <v>#N/A</v>
      </c>
      <c r="Q2554" s="27" t="e">
        <f t="shared" si="398"/>
        <v>#N/A</v>
      </c>
      <c r="R2554" s="27" t="e">
        <f t="shared" si="399"/>
        <v>#N/A</v>
      </c>
      <c r="S2554" s="27" t="e">
        <f t="shared" si="400"/>
        <v>#N/A</v>
      </c>
      <c r="T2554" s="28" t="e">
        <f t="shared" si="401"/>
        <v>#N/A</v>
      </c>
    </row>
    <row r="2555" spans="1:20">
      <c r="A2555" s="4">
        <v>42508</v>
      </c>
      <c r="B2555" s="14">
        <v>787.47279398669195</v>
      </c>
      <c r="C2555" s="40">
        <v>100</v>
      </c>
      <c r="D2555" s="15">
        <v>2308.9</v>
      </c>
      <c r="E2555" s="16">
        <f t="shared" si="392"/>
        <v>177.3569237387718</v>
      </c>
      <c r="F2555" s="17">
        <f t="shared" si="392"/>
        <v>100</v>
      </c>
      <c r="G2555" s="18">
        <f t="shared" si="392"/>
        <v>132.32883621233213</v>
      </c>
      <c r="H2555" s="8">
        <f t="shared" si="396"/>
        <v>-3.7351276862747085E-3</v>
      </c>
      <c r="I2555" s="9">
        <f t="shared" si="396"/>
        <v>0</v>
      </c>
      <c r="J2555" s="10">
        <f t="shared" si="396"/>
        <v>-9.8218651159365233E-4</v>
      </c>
      <c r="K2555" s="26"/>
      <c r="L2555" s="1"/>
      <c r="M2555" s="22" t="e">
        <f t="shared" si="393"/>
        <v>#N/A</v>
      </c>
      <c r="N2555" s="22" t="e">
        <f t="shared" si="394"/>
        <v>#N/A</v>
      </c>
      <c r="O2555" s="22" t="e">
        <f t="shared" si="395"/>
        <v>#N/A</v>
      </c>
      <c r="P2555" s="27" t="e">
        <f t="shared" si="397"/>
        <v>#N/A</v>
      </c>
      <c r="Q2555" s="27" t="e">
        <f t="shared" si="398"/>
        <v>#N/A</v>
      </c>
      <c r="R2555" s="27" t="e">
        <f t="shared" si="399"/>
        <v>#N/A</v>
      </c>
      <c r="S2555" s="27" t="e">
        <f t="shared" si="400"/>
        <v>#N/A</v>
      </c>
      <c r="T2555" s="28" t="e">
        <f t="shared" si="401"/>
        <v>#N/A</v>
      </c>
    </row>
    <row r="2556" spans="1:20">
      <c r="A2556" s="4">
        <v>42507</v>
      </c>
      <c r="B2556" s="14">
        <v>790.42513278408103</v>
      </c>
      <c r="C2556" s="40">
        <v>100</v>
      </c>
      <c r="D2556" s="15">
        <v>2311.17</v>
      </c>
      <c r="E2556" s="16">
        <f t="shared" si="392"/>
        <v>178.02185810975962</v>
      </c>
      <c r="F2556" s="17">
        <f t="shared" si="392"/>
        <v>100</v>
      </c>
      <c r="G2556" s="18">
        <f t="shared" si="392"/>
        <v>132.45893559221085</v>
      </c>
      <c r="H2556" s="8">
        <f t="shared" si="396"/>
        <v>-5.9511263162972394E-3</v>
      </c>
      <c r="I2556" s="9">
        <f t="shared" si="396"/>
        <v>0</v>
      </c>
      <c r="J2556" s="10">
        <f t="shared" si="396"/>
        <v>-9.3315730365977068E-3</v>
      </c>
      <c r="K2556" s="26"/>
      <c r="L2556" s="1"/>
      <c r="M2556" s="22" t="e">
        <f t="shared" si="393"/>
        <v>#N/A</v>
      </c>
      <c r="N2556" s="22" t="e">
        <f t="shared" si="394"/>
        <v>#N/A</v>
      </c>
      <c r="O2556" s="22" t="e">
        <f t="shared" si="395"/>
        <v>#N/A</v>
      </c>
      <c r="P2556" s="27" t="e">
        <f t="shared" si="397"/>
        <v>#N/A</v>
      </c>
      <c r="Q2556" s="27" t="e">
        <f t="shared" si="398"/>
        <v>#N/A</v>
      </c>
      <c r="R2556" s="27" t="e">
        <f t="shared" si="399"/>
        <v>#N/A</v>
      </c>
      <c r="S2556" s="27" t="e">
        <f t="shared" si="400"/>
        <v>#N/A</v>
      </c>
      <c r="T2556" s="28" t="e">
        <f t="shared" si="401"/>
        <v>#N/A</v>
      </c>
    </row>
    <row r="2557" spans="1:20">
      <c r="A2557" s="4">
        <v>42506</v>
      </c>
      <c r="B2557" s="14">
        <v>795.15721380474804</v>
      </c>
      <c r="C2557" s="40">
        <v>100</v>
      </c>
      <c r="D2557" s="15">
        <v>2332.94</v>
      </c>
      <c r="E2557" s="16">
        <f t="shared" si="392"/>
        <v>179.08763122486525</v>
      </c>
      <c r="F2557" s="17">
        <f t="shared" si="392"/>
        <v>100</v>
      </c>
      <c r="G2557" s="18">
        <f t="shared" si="392"/>
        <v>133.70662876399936</v>
      </c>
      <c r="H2557" s="8">
        <f t="shared" si="396"/>
        <v>4.2092481674533833E-3</v>
      </c>
      <c r="I2557" s="9">
        <f t="shared" si="396"/>
        <v>0</v>
      </c>
      <c r="J2557" s="10">
        <f t="shared" si="396"/>
        <v>9.4194715230813131E-3</v>
      </c>
      <c r="K2557" s="26"/>
      <c r="L2557" s="1"/>
      <c r="M2557" s="22" t="e">
        <f t="shared" si="393"/>
        <v>#N/A</v>
      </c>
      <c r="N2557" s="22" t="e">
        <f t="shared" si="394"/>
        <v>#N/A</v>
      </c>
      <c r="O2557" s="22" t="e">
        <f t="shared" si="395"/>
        <v>#N/A</v>
      </c>
      <c r="P2557" s="27" t="e">
        <f t="shared" si="397"/>
        <v>#N/A</v>
      </c>
      <c r="Q2557" s="27" t="e">
        <f t="shared" si="398"/>
        <v>#N/A</v>
      </c>
      <c r="R2557" s="27" t="e">
        <f t="shared" si="399"/>
        <v>#N/A</v>
      </c>
      <c r="S2557" s="27" t="e">
        <f t="shared" si="400"/>
        <v>#N/A</v>
      </c>
      <c r="T2557" s="28" t="e">
        <f t="shared" si="401"/>
        <v>#N/A</v>
      </c>
    </row>
    <row r="2558" spans="1:20">
      <c r="A2558" s="4">
        <v>42503</v>
      </c>
      <c r="B2558" s="14">
        <v>791.82422911938204</v>
      </c>
      <c r="C2558" s="40">
        <v>100</v>
      </c>
      <c r="D2558" s="15">
        <v>2311.17</v>
      </c>
      <c r="E2558" s="16">
        <f t="shared" si="392"/>
        <v>178.33696667470056</v>
      </c>
      <c r="F2558" s="17">
        <f t="shared" si="392"/>
        <v>100</v>
      </c>
      <c r="G2558" s="18">
        <f t="shared" si="392"/>
        <v>132.45893559221088</v>
      </c>
      <c r="H2558" s="8">
        <f t="shared" si="396"/>
        <v>-3.2718563627996966E-3</v>
      </c>
      <c r="I2558" s="9">
        <f t="shared" si="396"/>
        <v>0</v>
      </c>
      <c r="J2558" s="10">
        <f t="shared" si="396"/>
        <v>-7.4041942784990322E-3</v>
      </c>
      <c r="K2558" s="26"/>
      <c r="L2558" s="1"/>
      <c r="M2558" s="22" t="e">
        <f t="shared" si="393"/>
        <v>#N/A</v>
      </c>
      <c r="N2558" s="22" t="e">
        <f t="shared" si="394"/>
        <v>#N/A</v>
      </c>
      <c r="O2558" s="22" t="e">
        <f t="shared" si="395"/>
        <v>#N/A</v>
      </c>
      <c r="P2558" s="27" t="e">
        <f t="shared" si="397"/>
        <v>#N/A</v>
      </c>
      <c r="Q2558" s="27" t="e">
        <f t="shared" si="398"/>
        <v>#N/A</v>
      </c>
      <c r="R2558" s="27" t="e">
        <f t="shared" si="399"/>
        <v>#N/A</v>
      </c>
      <c r="S2558" s="27" t="e">
        <f t="shared" si="400"/>
        <v>#N/A</v>
      </c>
      <c r="T2558" s="28" t="e">
        <f t="shared" si="401"/>
        <v>#N/A</v>
      </c>
    </row>
    <row r="2559" spans="1:20">
      <c r="A2559" s="4">
        <v>42502</v>
      </c>
      <c r="B2559" s="14">
        <v>794.42346859987799</v>
      </c>
      <c r="C2559" s="40">
        <v>100</v>
      </c>
      <c r="D2559" s="15">
        <v>2328.41</v>
      </c>
      <c r="E2559" s="16">
        <f t="shared" si="392"/>
        <v>178.92237498574491</v>
      </c>
      <c r="F2559" s="17">
        <f t="shared" si="392"/>
        <v>100</v>
      </c>
      <c r="G2559" s="18">
        <f t="shared" si="392"/>
        <v>133.44700312926341</v>
      </c>
      <c r="H2559" s="8">
        <f t="shared" si="396"/>
        <v>-7.5863583446489358E-4</v>
      </c>
      <c r="I2559" s="9">
        <f t="shared" si="396"/>
        <v>0</v>
      </c>
      <c r="J2559" s="10">
        <f t="shared" si="396"/>
        <v>3.6518929694606683E-4</v>
      </c>
      <c r="K2559" s="26"/>
      <c r="L2559" s="1"/>
      <c r="M2559" s="22" t="e">
        <f t="shared" si="393"/>
        <v>#N/A</v>
      </c>
      <c r="N2559" s="22" t="e">
        <f t="shared" si="394"/>
        <v>#N/A</v>
      </c>
      <c r="O2559" s="22" t="e">
        <f t="shared" si="395"/>
        <v>#N/A</v>
      </c>
      <c r="P2559" s="27" t="e">
        <f t="shared" si="397"/>
        <v>#N/A</v>
      </c>
      <c r="Q2559" s="27" t="e">
        <f t="shared" si="398"/>
        <v>#N/A</v>
      </c>
      <c r="R2559" s="27" t="e">
        <f t="shared" si="399"/>
        <v>#N/A</v>
      </c>
      <c r="S2559" s="27" t="e">
        <f t="shared" si="400"/>
        <v>#N/A</v>
      </c>
      <c r="T2559" s="28" t="e">
        <f t="shared" si="401"/>
        <v>#N/A</v>
      </c>
    </row>
    <row r="2560" spans="1:20">
      <c r="A2560" s="4">
        <v>42501</v>
      </c>
      <c r="B2560" s="14">
        <v>795.02660427123101</v>
      </c>
      <c r="C2560" s="40">
        <v>100</v>
      </c>
      <c r="D2560" s="15">
        <v>2327.56</v>
      </c>
      <c r="E2560" s="16">
        <f t="shared" si="392"/>
        <v>179.05821496407196</v>
      </c>
      <c r="F2560" s="17">
        <f t="shared" si="392"/>
        <v>100</v>
      </c>
      <c r="G2560" s="18">
        <f t="shared" si="392"/>
        <v>133.39828750243657</v>
      </c>
      <c r="H2560" s="8">
        <f t="shared" si="396"/>
        <v>-5.2657052888912537E-3</v>
      </c>
      <c r="I2560" s="9">
        <f t="shared" si="396"/>
        <v>0</v>
      </c>
      <c r="J2560" s="10">
        <f t="shared" si="396"/>
        <v>-9.3887522237637855E-3</v>
      </c>
      <c r="K2560" s="26"/>
      <c r="L2560" s="1"/>
      <c r="M2560" s="22" t="e">
        <f t="shared" si="393"/>
        <v>#N/A</v>
      </c>
      <c r="N2560" s="22" t="e">
        <f t="shared" si="394"/>
        <v>#N/A</v>
      </c>
      <c r="O2560" s="22" t="e">
        <f t="shared" si="395"/>
        <v>#N/A</v>
      </c>
      <c r="P2560" s="27" t="e">
        <f t="shared" si="397"/>
        <v>#N/A</v>
      </c>
      <c r="Q2560" s="27" t="e">
        <f t="shared" si="398"/>
        <v>#N/A</v>
      </c>
      <c r="R2560" s="27" t="e">
        <f t="shared" si="399"/>
        <v>#N/A</v>
      </c>
      <c r="S2560" s="27" t="e">
        <f t="shared" si="400"/>
        <v>#N/A</v>
      </c>
      <c r="T2560" s="28" t="e">
        <f t="shared" si="401"/>
        <v>#N/A</v>
      </c>
    </row>
    <row r="2561" spans="1:20">
      <c r="A2561" s="4">
        <v>42500</v>
      </c>
      <c r="B2561" s="14">
        <v>799.23514098015801</v>
      </c>
      <c r="C2561" s="40">
        <v>100</v>
      </c>
      <c r="D2561" s="15">
        <v>2349.62</v>
      </c>
      <c r="E2561" s="16">
        <f t="shared" si="392"/>
        <v>180.00607389943679</v>
      </c>
      <c r="F2561" s="17">
        <f t="shared" si="392"/>
        <v>100</v>
      </c>
      <c r="G2561" s="18">
        <f t="shared" si="392"/>
        <v>134.66260129984835</v>
      </c>
      <c r="H2561" s="8">
        <f t="shared" si="396"/>
        <v>6.7380398405525455E-3</v>
      </c>
      <c r="I2561" s="9">
        <f t="shared" si="396"/>
        <v>0</v>
      </c>
      <c r="J2561" s="10">
        <f t="shared" si="396"/>
        <v>1.1320007575366109E-2</v>
      </c>
      <c r="K2561" s="26"/>
      <c r="L2561" s="1"/>
      <c r="M2561" s="22" t="e">
        <f t="shared" si="393"/>
        <v>#N/A</v>
      </c>
      <c r="N2561" s="22" t="e">
        <f t="shared" si="394"/>
        <v>#N/A</v>
      </c>
      <c r="O2561" s="22" t="e">
        <f t="shared" si="395"/>
        <v>#N/A</v>
      </c>
      <c r="P2561" s="27" t="e">
        <f t="shared" si="397"/>
        <v>#N/A</v>
      </c>
      <c r="Q2561" s="27" t="e">
        <f t="shared" si="398"/>
        <v>#N/A</v>
      </c>
      <c r="R2561" s="27" t="e">
        <f t="shared" si="399"/>
        <v>#N/A</v>
      </c>
      <c r="S2561" s="27" t="e">
        <f t="shared" si="400"/>
        <v>#N/A</v>
      </c>
      <c r="T2561" s="28" t="e">
        <f t="shared" si="401"/>
        <v>#N/A</v>
      </c>
    </row>
    <row r="2562" spans="1:20">
      <c r="A2562" s="4">
        <v>42499</v>
      </c>
      <c r="B2562" s="14">
        <v>793.88590611589598</v>
      </c>
      <c r="C2562" s="40">
        <v>100</v>
      </c>
      <c r="D2562" s="15">
        <v>2323.3200000000002</v>
      </c>
      <c r="E2562" s="16">
        <f t="shared" si="392"/>
        <v>178.8013035922892</v>
      </c>
      <c r="F2562" s="17">
        <f t="shared" si="392"/>
        <v>100</v>
      </c>
      <c r="G2562" s="18">
        <f t="shared" si="392"/>
        <v>133.15528249332391</v>
      </c>
      <c r="H2562" s="8">
        <f t="shared" si="396"/>
        <v>1.2699489167036226E-3</v>
      </c>
      <c r="I2562" s="9">
        <f t="shared" si="396"/>
        <v>0</v>
      </c>
      <c r="J2562" s="10">
        <f t="shared" si="396"/>
        <v>7.2793683748062499E-4</v>
      </c>
      <c r="K2562" s="26"/>
      <c r="L2562" s="1"/>
      <c r="M2562" s="22" t="e">
        <f t="shared" si="393"/>
        <v>#N/A</v>
      </c>
      <c r="N2562" s="22" t="e">
        <f t="shared" si="394"/>
        <v>#N/A</v>
      </c>
      <c r="O2562" s="22" t="e">
        <f t="shared" si="395"/>
        <v>#N/A</v>
      </c>
      <c r="P2562" s="27" t="e">
        <f t="shared" si="397"/>
        <v>#N/A</v>
      </c>
      <c r="Q2562" s="27" t="e">
        <f t="shared" si="398"/>
        <v>#N/A</v>
      </c>
      <c r="R2562" s="27" t="e">
        <f t="shared" si="399"/>
        <v>#N/A</v>
      </c>
      <c r="S2562" s="27" t="e">
        <f t="shared" si="400"/>
        <v>#N/A</v>
      </c>
      <c r="T2562" s="28" t="e">
        <f t="shared" si="401"/>
        <v>#N/A</v>
      </c>
    </row>
    <row r="2563" spans="1:20">
      <c r="A2563" s="4">
        <v>42496</v>
      </c>
      <c r="B2563" s="14">
        <v>792.87899030108599</v>
      </c>
      <c r="C2563" s="40">
        <v>100</v>
      </c>
      <c r="D2563" s="15">
        <v>2321.63</v>
      </c>
      <c r="E2563" s="16">
        <f t="shared" si="392"/>
        <v>178.57452307016538</v>
      </c>
      <c r="F2563" s="17">
        <f t="shared" si="392"/>
        <v>100</v>
      </c>
      <c r="G2563" s="18">
        <f t="shared" si="392"/>
        <v>133.05842436469172</v>
      </c>
      <c r="H2563" s="8">
        <f t="shared" si="396"/>
        <v>1.9245325901955379E-3</v>
      </c>
      <c r="I2563" s="9">
        <f t="shared" si="396"/>
        <v>0</v>
      </c>
      <c r="J2563" s="10">
        <f t="shared" si="396"/>
        <v>4.2825070401819598E-3</v>
      </c>
      <c r="K2563" s="26"/>
      <c r="L2563" s="1"/>
      <c r="M2563" s="22" t="e">
        <f t="shared" si="393"/>
        <v>#N/A</v>
      </c>
      <c r="N2563" s="22" t="e">
        <f t="shared" si="394"/>
        <v>#N/A</v>
      </c>
      <c r="O2563" s="22" t="e">
        <f t="shared" si="395"/>
        <v>#N/A</v>
      </c>
      <c r="P2563" s="27" t="e">
        <f t="shared" si="397"/>
        <v>#N/A</v>
      </c>
      <c r="Q2563" s="27" t="e">
        <f t="shared" si="398"/>
        <v>#N/A</v>
      </c>
      <c r="R2563" s="27" t="e">
        <f t="shared" si="399"/>
        <v>#N/A</v>
      </c>
      <c r="S2563" s="27" t="e">
        <f t="shared" si="400"/>
        <v>#N/A</v>
      </c>
      <c r="T2563" s="28" t="e">
        <f t="shared" si="401"/>
        <v>#N/A</v>
      </c>
    </row>
    <row r="2564" spans="1:20">
      <c r="A2564" s="4">
        <v>42495</v>
      </c>
      <c r="B2564" s="14">
        <v>791.35599988885303</v>
      </c>
      <c r="C2564" s="40">
        <v>100</v>
      </c>
      <c r="D2564" s="15">
        <v>2311.73</v>
      </c>
      <c r="E2564" s="16">
        <f t="shared" si="392"/>
        <v>178.23151071918653</v>
      </c>
      <c r="F2564" s="17">
        <f t="shared" si="392"/>
        <v>100</v>
      </c>
      <c r="G2564" s="18">
        <f t="shared" si="392"/>
        <v>132.49103059341445</v>
      </c>
      <c r="H2564" s="8">
        <f t="shared" si="396"/>
        <v>5.5477958137206684E-5</v>
      </c>
      <c r="I2564" s="9">
        <f t="shared" si="396"/>
        <v>0</v>
      </c>
      <c r="J2564" s="10">
        <f t="shared" si="396"/>
        <v>-1.4642869484087218E-3</v>
      </c>
      <c r="K2564" s="26"/>
      <c r="L2564" s="1"/>
      <c r="M2564" s="22" t="e">
        <f t="shared" si="393"/>
        <v>#N/A</v>
      </c>
      <c r="N2564" s="22" t="e">
        <f t="shared" si="394"/>
        <v>#N/A</v>
      </c>
      <c r="O2564" s="22" t="e">
        <f t="shared" si="395"/>
        <v>#N/A</v>
      </c>
      <c r="P2564" s="27" t="e">
        <f t="shared" si="397"/>
        <v>#N/A</v>
      </c>
      <c r="Q2564" s="27" t="e">
        <f t="shared" si="398"/>
        <v>#N/A</v>
      </c>
      <c r="R2564" s="27" t="e">
        <f t="shared" si="399"/>
        <v>#N/A</v>
      </c>
      <c r="S2564" s="27" t="e">
        <f t="shared" si="400"/>
        <v>#N/A</v>
      </c>
      <c r="T2564" s="28" t="e">
        <f t="shared" si="401"/>
        <v>#N/A</v>
      </c>
    </row>
    <row r="2565" spans="1:20">
      <c r="A2565" s="4">
        <v>42494</v>
      </c>
      <c r="B2565" s="14">
        <v>791.31209950932305</v>
      </c>
      <c r="C2565" s="40">
        <v>100</v>
      </c>
      <c r="D2565" s="15">
        <v>2315.12</v>
      </c>
      <c r="E2565" s="16">
        <f t="shared" si="392"/>
        <v>178.22162334742731</v>
      </c>
      <c r="F2565" s="17">
        <f t="shared" si="392"/>
        <v>100</v>
      </c>
      <c r="G2565" s="18">
        <f t="shared" si="392"/>
        <v>132.68531997570031</v>
      </c>
      <c r="H2565" s="8">
        <f t="shared" si="396"/>
        <v>-2.5288425256788649E-3</v>
      </c>
      <c r="I2565" s="9">
        <f t="shared" si="396"/>
        <v>0</v>
      </c>
      <c r="J2565" s="10">
        <f t="shared" si="396"/>
        <v>-4.861526029152019E-3</v>
      </c>
      <c r="K2565" s="26"/>
      <c r="L2565" s="1"/>
      <c r="M2565" s="22" t="e">
        <f t="shared" si="393"/>
        <v>#N/A</v>
      </c>
      <c r="N2565" s="22" t="e">
        <f t="shared" si="394"/>
        <v>#N/A</v>
      </c>
      <c r="O2565" s="22" t="e">
        <f t="shared" si="395"/>
        <v>#N/A</v>
      </c>
      <c r="P2565" s="27" t="e">
        <f t="shared" si="397"/>
        <v>#N/A</v>
      </c>
      <c r="Q2565" s="27" t="e">
        <f t="shared" si="398"/>
        <v>#N/A</v>
      </c>
      <c r="R2565" s="27" t="e">
        <f t="shared" si="399"/>
        <v>#N/A</v>
      </c>
      <c r="S2565" s="27" t="e">
        <f t="shared" si="400"/>
        <v>#N/A</v>
      </c>
      <c r="T2565" s="28" t="e">
        <f t="shared" si="401"/>
        <v>#N/A</v>
      </c>
    </row>
    <row r="2566" spans="1:20">
      <c r="A2566" s="4">
        <v>42493</v>
      </c>
      <c r="B2566" s="14">
        <v>793.31827650334299</v>
      </c>
      <c r="C2566" s="40">
        <v>100</v>
      </c>
      <c r="D2566" s="15">
        <v>2326.4299999999998</v>
      </c>
      <c r="E2566" s="16">
        <f t="shared" ref="E2566:G2629" si="402">B2566/B2567*E2567</f>
        <v>178.67346039227749</v>
      </c>
      <c r="F2566" s="17">
        <f t="shared" si="402"/>
        <v>100</v>
      </c>
      <c r="G2566" s="18">
        <f t="shared" si="402"/>
        <v>133.33352437500798</v>
      </c>
      <c r="H2566" s="8">
        <f t="shared" si="396"/>
        <v>-3.1667266034558494E-3</v>
      </c>
      <c r="I2566" s="9">
        <f t="shared" si="396"/>
        <v>0</v>
      </c>
      <c r="J2566" s="10">
        <f t="shared" si="396"/>
        <v>-8.3164957330537082E-3</v>
      </c>
      <c r="K2566" s="26"/>
      <c r="L2566" s="1"/>
      <c r="M2566" s="22" t="e">
        <f t="shared" ref="M2566:M2629" si="403">VLOOKUP($L2566,$A:$G,5,FALSE)</f>
        <v>#N/A</v>
      </c>
      <c r="N2566" s="22" t="e">
        <f t="shared" ref="N2566:N2629" si="404">VLOOKUP($L2566,$A:$G,6,FALSE)</f>
        <v>#N/A</v>
      </c>
      <c r="O2566" s="22" t="e">
        <f t="shared" ref="O2566:O2629" si="405">VLOOKUP($L2566,$A:$G,7,FALSE)</f>
        <v>#N/A</v>
      </c>
      <c r="P2566" s="27" t="e">
        <f t="shared" si="397"/>
        <v>#N/A</v>
      </c>
      <c r="Q2566" s="27" t="e">
        <f t="shared" si="398"/>
        <v>#N/A</v>
      </c>
      <c r="R2566" s="27" t="e">
        <f t="shared" si="399"/>
        <v>#N/A</v>
      </c>
      <c r="S2566" s="27" t="e">
        <f t="shared" si="400"/>
        <v>#N/A</v>
      </c>
      <c r="T2566" s="28" t="e">
        <f t="shared" si="401"/>
        <v>#N/A</v>
      </c>
    </row>
    <row r="2567" spans="1:20">
      <c r="A2567" s="4">
        <v>42492</v>
      </c>
      <c r="B2567" s="14">
        <v>795.83847938807503</v>
      </c>
      <c r="C2567" s="40">
        <v>100</v>
      </c>
      <c r="D2567" s="15">
        <v>2345.94</v>
      </c>
      <c r="E2567" s="16">
        <f t="shared" si="402"/>
        <v>179.24106785027078</v>
      </c>
      <c r="F2567" s="17">
        <f t="shared" si="402"/>
        <v>100</v>
      </c>
      <c r="G2567" s="18">
        <f t="shared" si="402"/>
        <v>134.45169129193926</v>
      </c>
      <c r="H2567" s="8">
        <f t="shared" ref="H2567:J2630" si="406">E2567/E2568-1</f>
        <v>3.325897650844345E-3</v>
      </c>
      <c r="I2567" s="9">
        <f t="shared" si="406"/>
        <v>0</v>
      </c>
      <c r="J2567" s="10">
        <f t="shared" si="406"/>
        <v>7.4032722119639072E-3</v>
      </c>
      <c r="K2567" s="26"/>
      <c r="L2567" s="1"/>
      <c r="M2567" s="22" t="e">
        <f t="shared" si="403"/>
        <v>#N/A</v>
      </c>
      <c r="N2567" s="22" t="e">
        <f t="shared" si="404"/>
        <v>#N/A</v>
      </c>
      <c r="O2567" s="22" t="e">
        <f t="shared" si="405"/>
        <v>#N/A</v>
      </c>
      <c r="P2567" s="27" t="e">
        <f t="shared" ref="P2567:P2630" si="407">M2567/M2568-1</f>
        <v>#N/A</v>
      </c>
      <c r="Q2567" s="27" t="e">
        <f t="shared" ref="Q2567:Q2630" si="408">N2567/N2568-1</f>
        <v>#N/A</v>
      </c>
      <c r="R2567" s="27" t="e">
        <f t="shared" ref="R2567:R2630" si="409">O2567/O2568-1</f>
        <v>#N/A</v>
      </c>
      <c r="S2567" s="27" t="e">
        <f t="shared" ref="S2567:S2630" si="410">Q2567-P2567</f>
        <v>#N/A</v>
      </c>
      <c r="T2567" s="28" t="e">
        <f t="shared" ref="T2567:T2630" si="411">Q2567-R2567</f>
        <v>#N/A</v>
      </c>
    </row>
    <row r="2568" spans="1:20">
      <c r="A2568" s="4">
        <v>42489</v>
      </c>
      <c r="B2568" s="14">
        <v>793.20037612048702</v>
      </c>
      <c r="C2568" s="40">
        <v>100</v>
      </c>
      <c r="D2568" s="15">
        <v>2328.6999999999998</v>
      </c>
      <c r="E2568" s="16">
        <f t="shared" si="402"/>
        <v>178.64690652353354</v>
      </c>
      <c r="F2568" s="17">
        <f t="shared" si="402"/>
        <v>100</v>
      </c>
      <c r="G2568" s="18">
        <f t="shared" si="402"/>
        <v>133.4636237548867</v>
      </c>
      <c r="H2568" s="8">
        <f t="shared" si="406"/>
        <v>-3.5855326144605959E-3</v>
      </c>
      <c r="I2568" s="9">
        <f t="shared" si="406"/>
        <v>0</v>
      </c>
      <c r="J2568" s="10">
        <f t="shared" si="406"/>
        <v>-6.510350005972998E-3</v>
      </c>
      <c r="K2568" s="26"/>
      <c r="L2568" s="1"/>
      <c r="M2568" s="22" t="e">
        <f t="shared" si="403"/>
        <v>#N/A</v>
      </c>
      <c r="N2568" s="22" t="e">
        <f t="shared" si="404"/>
        <v>#N/A</v>
      </c>
      <c r="O2568" s="22" t="e">
        <f t="shared" si="405"/>
        <v>#N/A</v>
      </c>
      <c r="P2568" s="27" t="e">
        <f t="shared" si="407"/>
        <v>#N/A</v>
      </c>
      <c r="Q2568" s="27" t="e">
        <f t="shared" si="408"/>
        <v>#N/A</v>
      </c>
      <c r="R2568" s="27" t="e">
        <f t="shared" si="409"/>
        <v>#N/A</v>
      </c>
      <c r="S2568" s="27" t="e">
        <f t="shared" si="410"/>
        <v>#N/A</v>
      </c>
      <c r="T2568" s="28" t="e">
        <f t="shared" si="411"/>
        <v>#N/A</v>
      </c>
    </row>
    <row r="2569" spans="1:20">
      <c r="A2569" s="4">
        <v>42488</v>
      </c>
      <c r="B2569" s="14">
        <v>796.05465605265704</v>
      </c>
      <c r="C2569" s="40">
        <v>100</v>
      </c>
      <c r="D2569" s="15">
        <v>2343.96</v>
      </c>
      <c r="E2569" s="16">
        <f t="shared" si="402"/>
        <v>179.28975579035856</v>
      </c>
      <c r="F2569" s="17">
        <f t="shared" si="402"/>
        <v>100</v>
      </c>
      <c r="G2569" s="18">
        <f t="shared" si="402"/>
        <v>134.3382125376838</v>
      </c>
      <c r="H2569" s="8">
        <f t="shared" si="406"/>
        <v>-4.7521434999719947E-3</v>
      </c>
      <c r="I2569" s="9">
        <f t="shared" si="406"/>
        <v>0</v>
      </c>
      <c r="J2569" s="10">
        <f t="shared" si="406"/>
        <v>-8.7287490484646568E-3</v>
      </c>
      <c r="K2569" s="26"/>
      <c r="L2569" s="1"/>
      <c r="M2569" s="22" t="e">
        <f t="shared" si="403"/>
        <v>#N/A</v>
      </c>
      <c r="N2569" s="22" t="e">
        <f t="shared" si="404"/>
        <v>#N/A</v>
      </c>
      <c r="O2569" s="22" t="e">
        <f t="shared" si="405"/>
        <v>#N/A</v>
      </c>
      <c r="P2569" s="27" t="e">
        <f t="shared" si="407"/>
        <v>#N/A</v>
      </c>
      <c r="Q2569" s="27" t="e">
        <f t="shared" si="408"/>
        <v>#N/A</v>
      </c>
      <c r="R2569" s="27" t="e">
        <f t="shared" si="409"/>
        <v>#N/A</v>
      </c>
      <c r="S2569" s="27" t="e">
        <f t="shared" si="410"/>
        <v>#N/A</v>
      </c>
      <c r="T2569" s="28" t="e">
        <f t="shared" si="411"/>
        <v>#N/A</v>
      </c>
    </row>
    <row r="2570" spans="1:20">
      <c r="A2570" s="4">
        <v>42487</v>
      </c>
      <c r="B2570" s="14">
        <v>799.85568504726996</v>
      </c>
      <c r="C2570" s="40">
        <v>100</v>
      </c>
      <c r="D2570" s="15">
        <v>2364.6</v>
      </c>
      <c r="E2570" s="16">
        <f t="shared" si="402"/>
        <v>180.14583464752582</v>
      </c>
      <c r="F2570" s="17">
        <f t="shared" si="402"/>
        <v>100</v>
      </c>
      <c r="G2570" s="18">
        <f t="shared" si="402"/>
        <v>135.52114258204367</v>
      </c>
      <c r="H2570" s="8">
        <f t="shared" si="406"/>
        <v>2.5031950404319492E-3</v>
      </c>
      <c r="I2570" s="9">
        <f t="shared" si="406"/>
        <v>0</v>
      </c>
      <c r="J2570" s="10">
        <f t="shared" si="406"/>
        <v>1.0753325487073973E-3</v>
      </c>
      <c r="K2570" s="26"/>
      <c r="L2570" s="1"/>
      <c r="M2570" s="22" t="e">
        <f t="shared" si="403"/>
        <v>#N/A</v>
      </c>
      <c r="N2570" s="22" t="e">
        <f t="shared" si="404"/>
        <v>#N/A</v>
      </c>
      <c r="O2570" s="22" t="e">
        <f t="shared" si="405"/>
        <v>#N/A</v>
      </c>
      <c r="P2570" s="27" t="e">
        <f t="shared" si="407"/>
        <v>#N/A</v>
      </c>
      <c r="Q2570" s="27" t="e">
        <f t="shared" si="408"/>
        <v>#N/A</v>
      </c>
      <c r="R2570" s="27" t="e">
        <f t="shared" si="409"/>
        <v>#N/A</v>
      </c>
      <c r="S2570" s="27" t="e">
        <f t="shared" si="410"/>
        <v>#N/A</v>
      </c>
      <c r="T2570" s="28" t="e">
        <f t="shared" si="411"/>
        <v>#N/A</v>
      </c>
    </row>
    <row r="2571" spans="1:20">
      <c r="A2571" s="4">
        <v>42486</v>
      </c>
      <c r="B2571" s="14">
        <v>797.85848963305398</v>
      </c>
      <c r="C2571" s="40">
        <v>100</v>
      </c>
      <c r="D2571" s="15">
        <v>2362.06</v>
      </c>
      <c r="E2571" s="16">
        <f t="shared" si="402"/>
        <v>179.69602046032418</v>
      </c>
      <c r="F2571" s="17">
        <f t="shared" si="402"/>
        <v>100</v>
      </c>
      <c r="G2571" s="18">
        <f t="shared" si="402"/>
        <v>135.37556882658467</v>
      </c>
      <c r="H2571" s="8">
        <f t="shared" si="406"/>
        <v>8.9281242300698338E-4</v>
      </c>
      <c r="I2571" s="9">
        <f t="shared" si="406"/>
        <v>0</v>
      </c>
      <c r="J2571" s="10">
        <f t="shared" si="406"/>
        <v>2.5210940020032879E-3</v>
      </c>
      <c r="K2571" s="26"/>
      <c r="L2571" s="1"/>
      <c r="M2571" s="22" t="e">
        <f t="shared" si="403"/>
        <v>#N/A</v>
      </c>
      <c r="N2571" s="22" t="e">
        <f t="shared" si="404"/>
        <v>#N/A</v>
      </c>
      <c r="O2571" s="22" t="e">
        <f t="shared" si="405"/>
        <v>#N/A</v>
      </c>
      <c r="P2571" s="27" t="e">
        <f t="shared" si="407"/>
        <v>#N/A</v>
      </c>
      <c r="Q2571" s="27" t="e">
        <f t="shared" si="408"/>
        <v>#N/A</v>
      </c>
      <c r="R2571" s="27" t="e">
        <f t="shared" si="409"/>
        <v>#N/A</v>
      </c>
      <c r="S2571" s="27" t="e">
        <f t="shared" si="410"/>
        <v>#N/A</v>
      </c>
      <c r="T2571" s="28" t="e">
        <f t="shared" si="411"/>
        <v>#N/A</v>
      </c>
    </row>
    <row r="2572" spans="1:20">
      <c r="A2572" s="4">
        <v>42485</v>
      </c>
      <c r="B2572" s="14">
        <v>797.14678707859002</v>
      </c>
      <c r="C2572" s="40">
        <v>100</v>
      </c>
      <c r="D2572" s="15">
        <v>2356.12</v>
      </c>
      <c r="E2572" s="16">
        <f t="shared" si="402"/>
        <v>179.53572873133922</v>
      </c>
      <c r="F2572" s="17">
        <f t="shared" si="402"/>
        <v>100</v>
      </c>
      <c r="G2572" s="18">
        <f t="shared" si="402"/>
        <v>135.03513256381831</v>
      </c>
      <c r="H2572" s="8">
        <f t="shared" si="406"/>
        <v>-1.090616342253381E-3</v>
      </c>
      <c r="I2572" s="9">
        <f t="shared" si="406"/>
        <v>0</v>
      </c>
      <c r="J2572" s="10">
        <f t="shared" si="406"/>
        <v>-1.3182267095620537E-3</v>
      </c>
      <c r="K2572" s="26"/>
      <c r="L2572" s="1"/>
      <c r="M2572" s="22" t="e">
        <f t="shared" si="403"/>
        <v>#N/A</v>
      </c>
      <c r="N2572" s="22" t="e">
        <f t="shared" si="404"/>
        <v>#N/A</v>
      </c>
      <c r="O2572" s="22" t="e">
        <f t="shared" si="405"/>
        <v>#N/A</v>
      </c>
      <c r="P2572" s="27" t="e">
        <f t="shared" si="407"/>
        <v>#N/A</v>
      </c>
      <c r="Q2572" s="27" t="e">
        <f t="shared" si="408"/>
        <v>#N/A</v>
      </c>
      <c r="R2572" s="27" t="e">
        <f t="shared" si="409"/>
        <v>#N/A</v>
      </c>
      <c r="S2572" s="27" t="e">
        <f t="shared" si="410"/>
        <v>#N/A</v>
      </c>
      <c r="T2572" s="28" t="e">
        <f t="shared" si="411"/>
        <v>#N/A</v>
      </c>
    </row>
    <row r="2573" spans="1:20">
      <c r="A2573" s="4">
        <v>42482</v>
      </c>
      <c r="B2573" s="14">
        <v>798.01711758842998</v>
      </c>
      <c r="C2573" s="40">
        <v>100</v>
      </c>
      <c r="D2573" s="15">
        <v>2359.23</v>
      </c>
      <c r="E2573" s="16">
        <f t="shared" si="402"/>
        <v>179.73174711196128</v>
      </c>
      <c r="F2573" s="17">
        <f t="shared" si="402"/>
        <v>100</v>
      </c>
      <c r="G2573" s="18">
        <f t="shared" si="402"/>
        <v>135.21337444550238</v>
      </c>
      <c r="H2573" s="8">
        <f t="shared" si="406"/>
        <v>5.0412952500655805E-4</v>
      </c>
      <c r="I2573" s="9">
        <f t="shared" si="406"/>
        <v>0</v>
      </c>
      <c r="J2573" s="10">
        <f t="shared" si="406"/>
        <v>1.5580159282717609E-3</v>
      </c>
      <c r="K2573" s="26"/>
      <c r="L2573" s="1"/>
      <c r="M2573" s="22" t="e">
        <f t="shared" si="403"/>
        <v>#N/A</v>
      </c>
      <c r="N2573" s="22" t="e">
        <f t="shared" si="404"/>
        <v>#N/A</v>
      </c>
      <c r="O2573" s="22" t="e">
        <f t="shared" si="405"/>
        <v>#N/A</v>
      </c>
      <c r="P2573" s="27" t="e">
        <f t="shared" si="407"/>
        <v>#N/A</v>
      </c>
      <c r="Q2573" s="27" t="e">
        <f t="shared" si="408"/>
        <v>#N/A</v>
      </c>
      <c r="R2573" s="27" t="e">
        <f t="shared" si="409"/>
        <v>#N/A</v>
      </c>
      <c r="S2573" s="27" t="e">
        <f t="shared" si="410"/>
        <v>#N/A</v>
      </c>
      <c r="T2573" s="28" t="e">
        <f t="shared" si="411"/>
        <v>#N/A</v>
      </c>
    </row>
    <row r="2574" spans="1:20">
      <c r="A2574" s="4">
        <v>42481</v>
      </c>
      <c r="B2574" s="14">
        <v>797.61501630912005</v>
      </c>
      <c r="C2574" s="40">
        <v>100</v>
      </c>
      <c r="D2574" s="15">
        <v>2355.56</v>
      </c>
      <c r="E2574" s="16">
        <f t="shared" si="402"/>
        <v>179.64118468685348</v>
      </c>
      <c r="F2574" s="17">
        <f t="shared" si="402"/>
        <v>100</v>
      </c>
      <c r="G2574" s="18">
        <f t="shared" si="402"/>
        <v>135.00303756261476</v>
      </c>
      <c r="H2574" s="8">
        <f t="shared" si="406"/>
        <v>-4.7948628142887584E-3</v>
      </c>
      <c r="I2574" s="9">
        <f t="shared" si="406"/>
        <v>0</v>
      </c>
      <c r="J2574" s="10">
        <f t="shared" si="406"/>
        <v>-7.2656776803777801E-3</v>
      </c>
      <c r="K2574" s="26"/>
      <c r="L2574" s="1"/>
      <c r="M2574" s="22" t="e">
        <f t="shared" si="403"/>
        <v>#N/A</v>
      </c>
      <c r="N2574" s="22" t="e">
        <f t="shared" si="404"/>
        <v>#N/A</v>
      </c>
      <c r="O2574" s="22" t="e">
        <f t="shared" si="405"/>
        <v>#N/A</v>
      </c>
      <c r="P2574" s="27" t="e">
        <f t="shared" si="407"/>
        <v>#N/A</v>
      </c>
      <c r="Q2574" s="27" t="e">
        <f t="shared" si="408"/>
        <v>#N/A</v>
      </c>
      <c r="R2574" s="27" t="e">
        <f t="shared" si="409"/>
        <v>#N/A</v>
      </c>
      <c r="S2574" s="27" t="e">
        <f t="shared" si="410"/>
        <v>#N/A</v>
      </c>
      <c r="T2574" s="28" t="e">
        <f t="shared" si="411"/>
        <v>#N/A</v>
      </c>
    </row>
    <row r="2575" spans="1:20">
      <c r="A2575" s="4">
        <v>42480</v>
      </c>
      <c r="B2575" s="14">
        <v>801.45789697655096</v>
      </c>
      <c r="C2575" s="40">
        <v>100</v>
      </c>
      <c r="D2575" s="15">
        <v>2372.8000000000002</v>
      </c>
      <c r="E2575" s="16">
        <f t="shared" si="402"/>
        <v>180.50668950006772</v>
      </c>
      <c r="F2575" s="17">
        <f t="shared" si="402"/>
        <v>100</v>
      </c>
      <c r="G2575" s="18">
        <f t="shared" si="402"/>
        <v>135.99110509966732</v>
      </c>
      <c r="H2575" s="8">
        <f t="shared" si="406"/>
        <v>-6.6373438405809004E-4</v>
      </c>
      <c r="I2575" s="9">
        <f t="shared" si="406"/>
        <v>0</v>
      </c>
      <c r="J2575" s="10">
        <f t="shared" si="406"/>
        <v>2.0270270270270618E-3</v>
      </c>
      <c r="K2575" s="26"/>
      <c r="L2575" s="1"/>
      <c r="M2575" s="22" t="e">
        <f t="shared" si="403"/>
        <v>#N/A</v>
      </c>
      <c r="N2575" s="22" t="e">
        <f t="shared" si="404"/>
        <v>#N/A</v>
      </c>
      <c r="O2575" s="22" t="e">
        <f t="shared" si="405"/>
        <v>#N/A</v>
      </c>
      <c r="P2575" s="27" t="e">
        <f t="shared" si="407"/>
        <v>#N/A</v>
      </c>
      <c r="Q2575" s="27" t="e">
        <f t="shared" si="408"/>
        <v>#N/A</v>
      </c>
      <c r="R2575" s="27" t="e">
        <f t="shared" si="409"/>
        <v>#N/A</v>
      </c>
      <c r="S2575" s="27" t="e">
        <f t="shared" si="410"/>
        <v>#N/A</v>
      </c>
      <c r="T2575" s="28" t="e">
        <f t="shared" si="411"/>
        <v>#N/A</v>
      </c>
    </row>
    <row r="2576" spans="1:20">
      <c r="A2576" s="4">
        <v>42479</v>
      </c>
      <c r="B2576" s="14">
        <v>801.99020545158703</v>
      </c>
      <c r="C2576" s="40">
        <v>100</v>
      </c>
      <c r="D2576" s="15">
        <v>2368</v>
      </c>
      <c r="E2576" s="16">
        <f t="shared" si="402"/>
        <v>180.62657757027586</v>
      </c>
      <c r="F2576" s="17">
        <f t="shared" si="402"/>
        <v>100</v>
      </c>
      <c r="G2576" s="18">
        <f t="shared" si="402"/>
        <v>135.71600508935106</v>
      </c>
      <c r="H2576" s="8">
        <f t="shared" si="406"/>
        <v>1.6381922996877574E-3</v>
      </c>
      <c r="I2576" s="9">
        <f t="shared" si="406"/>
        <v>0</v>
      </c>
      <c r="J2576" s="10">
        <f t="shared" si="406"/>
        <v>3.3558184468323038E-3</v>
      </c>
      <c r="K2576" s="26"/>
      <c r="L2576" s="1"/>
      <c r="M2576" s="22" t="e">
        <f t="shared" si="403"/>
        <v>#N/A</v>
      </c>
      <c r="N2576" s="22" t="e">
        <f t="shared" si="404"/>
        <v>#N/A</v>
      </c>
      <c r="O2576" s="22" t="e">
        <f t="shared" si="405"/>
        <v>#N/A</v>
      </c>
      <c r="P2576" s="27" t="e">
        <f t="shared" si="407"/>
        <v>#N/A</v>
      </c>
      <c r="Q2576" s="27" t="e">
        <f t="shared" si="408"/>
        <v>#N/A</v>
      </c>
      <c r="R2576" s="27" t="e">
        <f t="shared" si="409"/>
        <v>#N/A</v>
      </c>
      <c r="S2576" s="27" t="e">
        <f t="shared" si="410"/>
        <v>#N/A</v>
      </c>
      <c r="T2576" s="28" t="e">
        <f t="shared" si="411"/>
        <v>#N/A</v>
      </c>
    </row>
    <row r="2577" spans="1:20">
      <c r="A2577" s="4">
        <v>42478</v>
      </c>
      <c r="B2577" s="14">
        <v>800.67854003278001</v>
      </c>
      <c r="C2577" s="40">
        <v>100</v>
      </c>
      <c r="D2577" s="15">
        <v>2360.08</v>
      </c>
      <c r="E2577" s="16">
        <f t="shared" si="402"/>
        <v>180.3311604518299</v>
      </c>
      <c r="F2577" s="17">
        <f t="shared" si="402"/>
        <v>100</v>
      </c>
      <c r="G2577" s="18">
        <f t="shared" si="402"/>
        <v>135.26209007232924</v>
      </c>
      <c r="H2577" s="8">
        <f t="shared" si="406"/>
        <v>2.9724922218417049E-3</v>
      </c>
      <c r="I2577" s="9">
        <f t="shared" si="406"/>
        <v>0</v>
      </c>
      <c r="J2577" s="10">
        <f t="shared" si="406"/>
        <v>5.663054640594245E-3</v>
      </c>
      <c r="K2577" s="26"/>
      <c r="L2577" s="1"/>
      <c r="M2577" s="22" t="e">
        <f t="shared" si="403"/>
        <v>#N/A</v>
      </c>
      <c r="N2577" s="22" t="e">
        <f t="shared" si="404"/>
        <v>#N/A</v>
      </c>
      <c r="O2577" s="22" t="e">
        <f t="shared" si="405"/>
        <v>#N/A</v>
      </c>
      <c r="P2577" s="27" t="e">
        <f t="shared" si="407"/>
        <v>#N/A</v>
      </c>
      <c r="Q2577" s="27" t="e">
        <f t="shared" si="408"/>
        <v>#N/A</v>
      </c>
      <c r="R2577" s="27" t="e">
        <f t="shared" si="409"/>
        <v>#N/A</v>
      </c>
      <c r="S2577" s="27" t="e">
        <f t="shared" si="410"/>
        <v>#N/A</v>
      </c>
      <c r="T2577" s="28" t="e">
        <f t="shared" si="411"/>
        <v>#N/A</v>
      </c>
    </row>
    <row r="2578" spans="1:20">
      <c r="A2578" s="4">
        <v>42475</v>
      </c>
      <c r="B2578" s="14">
        <v>798.30558289696603</v>
      </c>
      <c r="C2578" s="40">
        <v>100</v>
      </c>
      <c r="D2578" s="15">
        <v>2346.79</v>
      </c>
      <c r="E2578" s="16">
        <f t="shared" si="402"/>
        <v>179.79671611167527</v>
      </c>
      <c r="F2578" s="17">
        <f t="shared" si="402"/>
        <v>100</v>
      </c>
      <c r="G2578" s="18">
        <f t="shared" si="402"/>
        <v>134.50040691876612</v>
      </c>
      <c r="H2578" s="8">
        <f t="shared" si="406"/>
        <v>3.9148735597183126E-4</v>
      </c>
      <c r="I2578" s="9">
        <f t="shared" si="406"/>
        <v>0</v>
      </c>
      <c r="J2578" s="10">
        <f t="shared" si="406"/>
        <v>-7.2386937989943334E-4</v>
      </c>
      <c r="K2578" s="26"/>
      <c r="L2578" s="1"/>
      <c r="M2578" s="22" t="e">
        <f t="shared" si="403"/>
        <v>#N/A</v>
      </c>
      <c r="N2578" s="22" t="e">
        <f t="shared" si="404"/>
        <v>#N/A</v>
      </c>
      <c r="O2578" s="22" t="e">
        <f t="shared" si="405"/>
        <v>#N/A</v>
      </c>
      <c r="P2578" s="27" t="e">
        <f t="shared" si="407"/>
        <v>#N/A</v>
      </c>
      <c r="Q2578" s="27" t="e">
        <f t="shared" si="408"/>
        <v>#N/A</v>
      </c>
      <c r="R2578" s="27" t="e">
        <f t="shared" si="409"/>
        <v>#N/A</v>
      </c>
      <c r="S2578" s="27" t="e">
        <f t="shared" si="410"/>
        <v>#N/A</v>
      </c>
      <c r="T2578" s="28" t="e">
        <f t="shared" si="411"/>
        <v>#N/A</v>
      </c>
    </row>
    <row r="2579" spans="1:20">
      <c r="A2579" s="4">
        <v>42474</v>
      </c>
      <c r="B2579" s="14">
        <v>797.99317865736998</v>
      </c>
      <c r="C2579" s="40">
        <v>100</v>
      </c>
      <c r="D2579" s="15">
        <v>2348.4899999999998</v>
      </c>
      <c r="E2579" s="16">
        <f t="shared" si="402"/>
        <v>179.72635551595587</v>
      </c>
      <c r="F2579" s="17">
        <f t="shared" si="402"/>
        <v>100</v>
      </c>
      <c r="G2579" s="18">
        <f t="shared" si="402"/>
        <v>134.59783817241978</v>
      </c>
      <c r="H2579" s="8">
        <f t="shared" si="406"/>
        <v>-6.3249271743104352E-4</v>
      </c>
      <c r="I2579" s="9">
        <f t="shared" si="406"/>
        <v>0</v>
      </c>
      <c r="J2579" s="10">
        <f t="shared" si="406"/>
        <v>2.4276806705492149E-4</v>
      </c>
      <c r="K2579" s="26"/>
      <c r="L2579" s="1"/>
      <c r="M2579" s="22" t="e">
        <f t="shared" si="403"/>
        <v>#N/A</v>
      </c>
      <c r="N2579" s="22" t="e">
        <f t="shared" si="404"/>
        <v>#N/A</v>
      </c>
      <c r="O2579" s="22" t="e">
        <f t="shared" si="405"/>
        <v>#N/A</v>
      </c>
      <c r="P2579" s="27" t="e">
        <f t="shared" si="407"/>
        <v>#N/A</v>
      </c>
      <c r="Q2579" s="27" t="e">
        <f t="shared" si="408"/>
        <v>#N/A</v>
      </c>
      <c r="R2579" s="27" t="e">
        <f t="shared" si="409"/>
        <v>#N/A</v>
      </c>
      <c r="S2579" s="27" t="e">
        <f t="shared" si="410"/>
        <v>#N/A</v>
      </c>
      <c r="T2579" s="28" t="e">
        <f t="shared" si="411"/>
        <v>#N/A</v>
      </c>
    </row>
    <row r="2580" spans="1:20">
      <c r="A2580" s="4">
        <v>42473</v>
      </c>
      <c r="B2580" s="14">
        <v>798.49822296827904</v>
      </c>
      <c r="C2580" s="40">
        <v>100</v>
      </c>
      <c r="D2580" s="15">
        <v>2347.92</v>
      </c>
      <c r="E2580" s="16">
        <f t="shared" si="402"/>
        <v>179.84010307145061</v>
      </c>
      <c r="F2580" s="17">
        <f t="shared" si="402"/>
        <v>100</v>
      </c>
      <c r="G2580" s="18">
        <f t="shared" si="402"/>
        <v>134.56517004619477</v>
      </c>
      <c r="H2580" s="8">
        <f t="shared" si="406"/>
        <v>6.1564782963077214E-3</v>
      </c>
      <c r="I2580" s="9">
        <f t="shared" si="406"/>
        <v>0</v>
      </c>
      <c r="J2580" s="10">
        <f t="shared" si="406"/>
        <v>9.8493776397623467E-3</v>
      </c>
      <c r="K2580" s="26"/>
      <c r="L2580" s="1"/>
      <c r="M2580" s="22" t="e">
        <f t="shared" si="403"/>
        <v>#N/A</v>
      </c>
      <c r="N2580" s="22" t="e">
        <f t="shared" si="404"/>
        <v>#N/A</v>
      </c>
      <c r="O2580" s="22" t="e">
        <f t="shared" si="405"/>
        <v>#N/A</v>
      </c>
      <c r="P2580" s="27" t="e">
        <f t="shared" si="407"/>
        <v>#N/A</v>
      </c>
      <c r="Q2580" s="27" t="e">
        <f t="shared" si="408"/>
        <v>#N/A</v>
      </c>
      <c r="R2580" s="27" t="e">
        <f t="shared" si="409"/>
        <v>#N/A</v>
      </c>
      <c r="S2580" s="27" t="e">
        <f t="shared" si="410"/>
        <v>#N/A</v>
      </c>
      <c r="T2580" s="28" t="e">
        <f t="shared" si="411"/>
        <v>#N/A</v>
      </c>
    </row>
    <row r="2581" spans="1:20">
      <c r="A2581" s="4">
        <v>42472</v>
      </c>
      <c r="B2581" s="14">
        <v>793.61236566339096</v>
      </c>
      <c r="C2581" s="40">
        <v>100</v>
      </c>
      <c r="D2581" s="15">
        <v>2325.02</v>
      </c>
      <c r="E2581" s="16">
        <f t="shared" si="402"/>
        <v>178.73969601226247</v>
      </c>
      <c r="F2581" s="17">
        <f t="shared" si="402"/>
        <v>100</v>
      </c>
      <c r="G2581" s="18">
        <f t="shared" si="402"/>
        <v>133.25271374697763</v>
      </c>
      <c r="H2581" s="8">
        <f t="shared" si="406"/>
        <v>4.7072953501723358E-3</v>
      </c>
      <c r="I2581" s="9">
        <f t="shared" si="406"/>
        <v>0</v>
      </c>
      <c r="J2581" s="10">
        <f t="shared" si="406"/>
        <v>1.0443330914085003E-2</v>
      </c>
      <c r="K2581" s="26"/>
      <c r="L2581" s="1"/>
      <c r="M2581" s="22" t="e">
        <f t="shared" si="403"/>
        <v>#N/A</v>
      </c>
      <c r="N2581" s="22" t="e">
        <f t="shared" si="404"/>
        <v>#N/A</v>
      </c>
      <c r="O2581" s="22" t="e">
        <f t="shared" si="405"/>
        <v>#N/A</v>
      </c>
      <c r="P2581" s="27" t="e">
        <f t="shared" si="407"/>
        <v>#N/A</v>
      </c>
      <c r="Q2581" s="27" t="e">
        <f t="shared" si="408"/>
        <v>#N/A</v>
      </c>
      <c r="R2581" s="27" t="e">
        <f t="shared" si="409"/>
        <v>#N/A</v>
      </c>
      <c r="S2581" s="27" t="e">
        <f t="shared" si="410"/>
        <v>#N/A</v>
      </c>
      <c r="T2581" s="28" t="e">
        <f t="shared" si="411"/>
        <v>#N/A</v>
      </c>
    </row>
    <row r="2582" spans="1:20">
      <c r="A2582" s="4">
        <v>42471</v>
      </c>
      <c r="B2582" s="14">
        <v>789.89410083539997</v>
      </c>
      <c r="C2582" s="40">
        <v>100</v>
      </c>
      <c r="D2582" s="15">
        <v>2300.9899999999998</v>
      </c>
      <c r="E2582" s="16">
        <f t="shared" si="402"/>
        <v>177.90225754254729</v>
      </c>
      <c r="F2582" s="17">
        <f t="shared" si="402"/>
        <v>100</v>
      </c>
      <c r="G2582" s="18">
        <f t="shared" si="402"/>
        <v>131.87549432033188</v>
      </c>
      <c r="H2582" s="8">
        <f t="shared" si="406"/>
        <v>-1.8277681487233188E-3</v>
      </c>
      <c r="I2582" s="9">
        <f t="shared" si="406"/>
        <v>0</v>
      </c>
      <c r="J2582" s="10">
        <f t="shared" si="406"/>
        <v>-3.0588592101559176E-3</v>
      </c>
      <c r="K2582" s="26"/>
      <c r="L2582" s="1"/>
      <c r="M2582" s="22" t="e">
        <f t="shared" si="403"/>
        <v>#N/A</v>
      </c>
      <c r="N2582" s="22" t="e">
        <f t="shared" si="404"/>
        <v>#N/A</v>
      </c>
      <c r="O2582" s="22" t="e">
        <f t="shared" si="405"/>
        <v>#N/A</v>
      </c>
      <c r="P2582" s="27" t="e">
        <f t="shared" si="407"/>
        <v>#N/A</v>
      </c>
      <c r="Q2582" s="27" t="e">
        <f t="shared" si="408"/>
        <v>#N/A</v>
      </c>
      <c r="R2582" s="27" t="e">
        <f t="shared" si="409"/>
        <v>#N/A</v>
      </c>
      <c r="S2582" s="27" t="e">
        <f t="shared" si="410"/>
        <v>#N/A</v>
      </c>
      <c r="T2582" s="28" t="e">
        <f t="shared" si="411"/>
        <v>#N/A</v>
      </c>
    </row>
    <row r="2583" spans="1:20">
      <c r="A2583" s="4">
        <v>42468</v>
      </c>
      <c r="B2583" s="14">
        <v>791.34048777374801</v>
      </c>
      <c r="C2583" s="40">
        <v>100</v>
      </c>
      <c r="D2583" s="15">
        <v>2308.0500000000002</v>
      </c>
      <c r="E2583" s="16">
        <f t="shared" si="402"/>
        <v>178.22801703529453</v>
      </c>
      <c r="F2583" s="17">
        <f t="shared" si="402"/>
        <v>100</v>
      </c>
      <c r="G2583" s="18">
        <f t="shared" si="402"/>
        <v>132.28012058550539</v>
      </c>
      <c r="H2583" s="8">
        <f t="shared" si="406"/>
        <v>1.0454338190690748E-3</v>
      </c>
      <c r="I2583" s="9">
        <f t="shared" si="406"/>
        <v>0</v>
      </c>
      <c r="J2583" s="10">
        <f t="shared" si="406"/>
        <v>2.8241837022875416E-3</v>
      </c>
      <c r="K2583" s="26"/>
      <c r="L2583" s="1"/>
      <c r="M2583" s="22" t="e">
        <f t="shared" si="403"/>
        <v>#N/A</v>
      </c>
      <c r="N2583" s="22" t="e">
        <f t="shared" si="404"/>
        <v>#N/A</v>
      </c>
      <c r="O2583" s="22" t="e">
        <f t="shared" si="405"/>
        <v>#N/A</v>
      </c>
      <c r="P2583" s="27" t="e">
        <f t="shared" si="407"/>
        <v>#N/A</v>
      </c>
      <c r="Q2583" s="27" t="e">
        <f t="shared" si="408"/>
        <v>#N/A</v>
      </c>
      <c r="R2583" s="27" t="e">
        <f t="shared" si="409"/>
        <v>#N/A</v>
      </c>
      <c r="S2583" s="27" t="e">
        <f t="shared" si="410"/>
        <v>#N/A</v>
      </c>
      <c r="T2583" s="28" t="e">
        <f t="shared" si="411"/>
        <v>#N/A</v>
      </c>
    </row>
    <row r="2584" spans="1:20">
      <c r="A2584" s="4">
        <v>42467</v>
      </c>
      <c r="B2584" s="14">
        <v>790.51405764343804</v>
      </c>
      <c r="C2584" s="40">
        <v>100</v>
      </c>
      <c r="D2584" s="15">
        <v>2301.5500000000002</v>
      </c>
      <c r="E2584" s="16">
        <f t="shared" si="402"/>
        <v>178.04188602643165</v>
      </c>
      <c r="F2584" s="17">
        <f t="shared" si="402"/>
        <v>100</v>
      </c>
      <c r="G2584" s="18">
        <f t="shared" si="402"/>
        <v>131.90758932153545</v>
      </c>
      <c r="H2584" s="8">
        <f t="shared" si="406"/>
        <v>-5.6488628462800783E-3</v>
      </c>
      <c r="I2584" s="9">
        <f t="shared" si="406"/>
        <v>0</v>
      </c>
      <c r="J2584" s="10">
        <f t="shared" si="406"/>
        <v>-1.225693207616807E-2</v>
      </c>
      <c r="K2584" s="26"/>
      <c r="L2584" s="1"/>
      <c r="M2584" s="22" t="e">
        <f t="shared" si="403"/>
        <v>#N/A</v>
      </c>
      <c r="N2584" s="22" t="e">
        <f t="shared" si="404"/>
        <v>#N/A</v>
      </c>
      <c r="O2584" s="22" t="e">
        <f t="shared" si="405"/>
        <v>#N/A</v>
      </c>
      <c r="P2584" s="27" t="e">
        <f t="shared" si="407"/>
        <v>#N/A</v>
      </c>
      <c r="Q2584" s="27" t="e">
        <f t="shared" si="408"/>
        <v>#N/A</v>
      </c>
      <c r="R2584" s="27" t="e">
        <f t="shared" si="409"/>
        <v>#N/A</v>
      </c>
      <c r="S2584" s="27" t="e">
        <f t="shared" si="410"/>
        <v>#N/A</v>
      </c>
      <c r="T2584" s="28" t="e">
        <f t="shared" si="411"/>
        <v>#N/A</v>
      </c>
    </row>
    <row r="2585" spans="1:20">
      <c r="A2585" s="4">
        <v>42466</v>
      </c>
      <c r="B2585" s="14">
        <v>795.00493146339102</v>
      </c>
      <c r="C2585" s="40">
        <v>100</v>
      </c>
      <c r="D2585" s="15">
        <v>2330.11</v>
      </c>
      <c r="E2585" s="16">
        <f t="shared" si="402"/>
        <v>179.05333375096004</v>
      </c>
      <c r="F2585" s="17">
        <f t="shared" si="402"/>
        <v>100</v>
      </c>
      <c r="G2585" s="18">
        <f t="shared" si="402"/>
        <v>133.54443438291716</v>
      </c>
      <c r="H2585" s="8">
        <f t="shared" si="406"/>
        <v>5.8613907988418479E-3</v>
      </c>
      <c r="I2585" s="9">
        <f t="shared" si="406"/>
        <v>0</v>
      </c>
      <c r="J2585" s="10">
        <f t="shared" si="406"/>
        <v>1.0547361208089301E-2</v>
      </c>
      <c r="K2585" s="26"/>
      <c r="L2585" s="1"/>
      <c r="M2585" s="22" t="e">
        <f t="shared" si="403"/>
        <v>#N/A</v>
      </c>
      <c r="N2585" s="22" t="e">
        <f t="shared" si="404"/>
        <v>#N/A</v>
      </c>
      <c r="O2585" s="22" t="e">
        <f t="shared" si="405"/>
        <v>#N/A</v>
      </c>
      <c r="P2585" s="27" t="e">
        <f t="shared" si="407"/>
        <v>#N/A</v>
      </c>
      <c r="Q2585" s="27" t="e">
        <f t="shared" si="408"/>
        <v>#N/A</v>
      </c>
      <c r="R2585" s="27" t="e">
        <f t="shared" si="409"/>
        <v>#N/A</v>
      </c>
      <c r="S2585" s="27" t="e">
        <f t="shared" si="410"/>
        <v>#N/A</v>
      </c>
      <c r="T2585" s="28" t="e">
        <f t="shared" si="411"/>
        <v>#N/A</v>
      </c>
    </row>
    <row r="2586" spans="1:20">
      <c r="A2586" s="4">
        <v>42465</v>
      </c>
      <c r="B2586" s="14">
        <v>790.37225082474697</v>
      </c>
      <c r="C2586" s="40">
        <v>100</v>
      </c>
      <c r="D2586" s="15">
        <v>2305.79</v>
      </c>
      <c r="E2586" s="16">
        <f t="shared" si="402"/>
        <v>178.00994788035183</v>
      </c>
      <c r="F2586" s="17">
        <f t="shared" si="402"/>
        <v>100</v>
      </c>
      <c r="G2586" s="18">
        <f t="shared" si="402"/>
        <v>132.15059433064815</v>
      </c>
      <c r="H2586" s="8">
        <f t="shared" si="406"/>
        <v>-4.3478670045917767E-3</v>
      </c>
      <c r="I2586" s="9">
        <f t="shared" si="406"/>
        <v>0</v>
      </c>
      <c r="J2586" s="10">
        <f t="shared" si="406"/>
        <v>-9.1147400085948016E-3</v>
      </c>
      <c r="K2586" s="26"/>
      <c r="L2586" s="1"/>
      <c r="M2586" s="22" t="e">
        <f t="shared" si="403"/>
        <v>#N/A</v>
      </c>
      <c r="N2586" s="22" t="e">
        <f t="shared" si="404"/>
        <v>#N/A</v>
      </c>
      <c r="O2586" s="22" t="e">
        <f t="shared" si="405"/>
        <v>#N/A</v>
      </c>
      <c r="P2586" s="27" t="e">
        <f t="shared" si="407"/>
        <v>#N/A</v>
      </c>
      <c r="Q2586" s="27" t="e">
        <f t="shared" si="408"/>
        <v>#N/A</v>
      </c>
      <c r="R2586" s="27" t="e">
        <f t="shared" si="409"/>
        <v>#N/A</v>
      </c>
      <c r="S2586" s="27" t="e">
        <f t="shared" si="410"/>
        <v>#N/A</v>
      </c>
      <c r="T2586" s="28" t="e">
        <f t="shared" si="411"/>
        <v>#N/A</v>
      </c>
    </row>
    <row r="2587" spans="1:20">
      <c r="A2587" s="4">
        <v>42464</v>
      </c>
      <c r="B2587" s="14">
        <v>793.82369065681701</v>
      </c>
      <c r="C2587" s="40">
        <v>100</v>
      </c>
      <c r="D2587" s="15">
        <v>2327</v>
      </c>
      <c r="E2587" s="16">
        <f t="shared" si="402"/>
        <v>178.78729124479543</v>
      </c>
      <c r="F2587" s="17">
        <f t="shared" si="402"/>
        <v>100</v>
      </c>
      <c r="G2587" s="18">
        <f t="shared" si="402"/>
        <v>133.36619250123309</v>
      </c>
      <c r="H2587" s="8">
        <f t="shared" si="406"/>
        <v>-1.6960667837149224E-3</v>
      </c>
      <c r="I2587" s="9">
        <f t="shared" si="406"/>
        <v>0</v>
      </c>
      <c r="J2587" s="10">
        <f t="shared" si="406"/>
        <v>-3.6309452446606771E-3</v>
      </c>
      <c r="K2587" s="26"/>
      <c r="L2587" s="1"/>
      <c r="M2587" s="22" t="e">
        <f t="shared" si="403"/>
        <v>#N/A</v>
      </c>
      <c r="N2587" s="22" t="e">
        <f t="shared" si="404"/>
        <v>#N/A</v>
      </c>
      <c r="O2587" s="22" t="e">
        <f t="shared" si="405"/>
        <v>#N/A</v>
      </c>
      <c r="P2587" s="27" t="e">
        <f t="shared" si="407"/>
        <v>#N/A</v>
      </c>
      <c r="Q2587" s="27" t="e">
        <f t="shared" si="408"/>
        <v>#N/A</v>
      </c>
      <c r="R2587" s="27" t="e">
        <f t="shared" si="409"/>
        <v>#N/A</v>
      </c>
      <c r="S2587" s="27" t="e">
        <f t="shared" si="410"/>
        <v>#N/A</v>
      </c>
      <c r="T2587" s="28" t="e">
        <f t="shared" si="411"/>
        <v>#N/A</v>
      </c>
    </row>
    <row r="2588" spans="1:20">
      <c r="A2588" s="4">
        <v>42461</v>
      </c>
      <c r="B2588" s="14">
        <v>795.17235607728799</v>
      </c>
      <c r="C2588" s="40">
        <v>100</v>
      </c>
      <c r="D2588" s="15">
        <v>2335.48</v>
      </c>
      <c r="E2588" s="16">
        <f t="shared" si="402"/>
        <v>179.091041611734</v>
      </c>
      <c r="F2588" s="17">
        <f t="shared" si="402"/>
        <v>100</v>
      </c>
      <c r="G2588" s="18">
        <f t="shared" si="402"/>
        <v>133.85220251945847</v>
      </c>
      <c r="H2588" s="8">
        <f t="shared" si="406"/>
        <v>3.7035021073430485E-3</v>
      </c>
      <c r="I2588" s="9">
        <f t="shared" si="406"/>
        <v>0</v>
      </c>
      <c r="J2588" s="10">
        <f t="shared" si="406"/>
        <v>6.5813008305282139E-3</v>
      </c>
      <c r="K2588" s="26"/>
      <c r="L2588" s="1"/>
      <c r="M2588" s="22" t="e">
        <f t="shared" si="403"/>
        <v>#N/A</v>
      </c>
      <c r="N2588" s="22" t="e">
        <f t="shared" si="404"/>
        <v>#N/A</v>
      </c>
      <c r="O2588" s="22" t="e">
        <f t="shared" si="405"/>
        <v>#N/A</v>
      </c>
      <c r="P2588" s="27" t="e">
        <f t="shared" si="407"/>
        <v>#N/A</v>
      </c>
      <c r="Q2588" s="27" t="e">
        <f t="shared" si="408"/>
        <v>#N/A</v>
      </c>
      <c r="R2588" s="27" t="e">
        <f t="shared" si="409"/>
        <v>#N/A</v>
      </c>
      <c r="S2588" s="27" t="e">
        <f t="shared" si="410"/>
        <v>#N/A</v>
      </c>
      <c r="T2588" s="28" t="e">
        <f t="shared" si="411"/>
        <v>#N/A</v>
      </c>
    </row>
    <row r="2589" spans="1:20">
      <c r="A2589" s="4">
        <v>42460</v>
      </c>
      <c r="B2589" s="14">
        <v>792.23829986422299</v>
      </c>
      <c r="C2589" s="40">
        <v>100</v>
      </c>
      <c r="D2589" s="15">
        <v>2320.21</v>
      </c>
      <c r="E2589" s="16">
        <f t="shared" si="402"/>
        <v>178.43022489781126</v>
      </c>
      <c r="F2589" s="17">
        <f t="shared" si="402"/>
        <v>100</v>
      </c>
      <c r="G2589" s="18">
        <f t="shared" si="402"/>
        <v>132.97704061163989</v>
      </c>
      <c r="H2589" s="8">
        <f t="shared" si="406"/>
        <v>6.0207030039061138E-5</v>
      </c>
      <c r="I2589" s="9">
        <f t="shared" si="406"/>
        <v>0</v>
      </c>
      <c r="J2589" s="10">
        <f t="shared" si="406"/>
        <v>-1.824087418528908E-3</v>
      </c>
      <c r="K2589" s="26"/>
      <c r="L2589" s="1"/>
      <c r="M2589" s="22" t="e">
        <f t="shared" si="403"/>
        <v>#N/A</v>
      </c>
      <c r="N2589" s="22" t="e">
        <f t="shared" si="404"/>
        <v>#N/A</v>
      </c>
      <c r="O2589" s="22" t="e">
        <f t="shared" si="405"/>
        <v>#N/A</v>
      </c>
      <c r="P2589" s="27" t="e">
        <f t="shared" si="407"/>
        <v>#N/A</v>
      </c>
      <c r="Q2589" s="27" t="e">
        <f t="shared" si="408"/>
        <v>#N/A</v>
      </c>
      <c r="R2589" s="27" t="e">
        <f t="shared" si="409"/>
        <v>#N/A</v>
      </c>
      <c r="S2589" s="27" t="e">
        <f t="shared" si="410"/>
        <v>#N/A</v>
      </c>
      <c r="T2589" s="28" t="e">
        <f t="shared" si="411"/>
        <v>#N/A</v>
      </c>
    </row>
    <row r="2590" spans="1:20">
      <c r="A2590" s="4">
        <v>42459</v>
      </c>
      <c r="B2590" s="14">
        <v>792.19060442070599</v>
      </c>
      <c r="C2590" s="40">
        <v>100</v>
      </c>
      <c r="D2590" s="15">
        <v>2324.4499999999998</v>
      </c>
      <c r="E2590" s="16">
        <f t="shared" si="402"/>
        <v>178.41948279065133</v>
      </c>
      <c r="F2590" s="17">
        <f t="shared" si="402"/>
        <v>100</v>
      </c>
      <c r="G2590" s="18">
        <f t="shared" si="402"/>
        <v>133.22004562075256</v>
      </c>
      <c r="H2590" s="8">
        <f t="shared" si="406"/>
        <v>2.2974724913371602E-3</v>
      </c>
      <c r="I2590" s="9">
        <f t="shared" si="406"/>
        <v>0</v>
      </c>
      <c r="J2590" s="10">
        <f t="shared" si="406"/>
        <v>3.7828897650376003E-3</v>
      </c>
      <c r="K2590" s="26"/>
      <c r="L2590" s="1"/>
      <c r="M2590" s="22" t="e">
        <f t="shared" si="403"/>
        <v>#N/A</v>
      </c>
      <c r="N2590" s="22" t="e">
        <f t="shared" si="404"/>
        <v>#N/A</v>
      </c>
      <c r="O2590" s="22" t="e">
        <f t="shared" si="405"/>
        <v>#N/A</v>
      </c>
      <c r="P2590" s="27" t="e">
        <f t="shared" si="407"/>
        <v>#N/A</v>
      </c>
      <c r="Q2590" s="27" t="e">
        <f t="shared" si="408"/>
        <v>#N/A</v>
      </c>
      <c r="R2590" s="27" t="e">
        <f t="shared" si="409"/>
        <v>#N/A</v>
      </c>
      <c r="S2590" s="27" t="e">
        <f t="shared" si="410"/>
        <v>#N/A</v>
      </c>
      <c r="T2590" s="28" t="e">
        <f t="shared" si="411"/>
        <v>#N/A</v>
      </c>
    </row>
    <row r="2591" spans="1:20">
      <c r="A2591" s="4">
        <v>42458</v>
      </c>
      <c r="B2591" s="14">
        <v>790.37474019725505</v>
      </c>
      <c r="C2591" s="40">
        <v>100</v>
      </c>
      <c r="D2591" s="15">
        <v>2315.69</v>
      </c>
      <c r="E2591" s="16">
        <f t="shared" si="402"/>
        <v>178.01050854410232</v>
      </c>
      <c r="F2591" s="17">
        <f t="shared" si="402"/>
        <v>100</v>
      </c>
      <c r="G2591" s="18">
        <f t="shared" si="402"/>
        <v>132.71798810192541</v>
      </c>
      <c r="H2591" s="8">
        <f t="shared" si="406"/>
        <v>7.5638156264152823E-3</v>
      </c>
      <c r="I2591" s="9">
        <f t="shared" si="406"/>
        <v>0</v>
      </c>
      <c r="J2591" s="10">
        <f t="shared" si="406"/>
        <v>9.6179418650785831E-3</v>
      </c>
      <c r="K2591" s="26"/>
      <c r="L2591" s="1"/>
      <c r="M2591" s="22" t="e">
        <f t="shared" si="403"/>
        <v>#N/A</v>
      </c>
      <c r="N2591" s="22" t="e">
        <f t="shared" si="404"/>
        <v>#N/A</v>
      </c>
      <c r="O2591" s="22" t="e">
        <f t="shared" si="405"/>
        <v>#N/A</v>
      </c>
      <c r="P2591" s="27" t="e">
        <f t="shared" si="407"/>
        <v>#N/A</v>
      </c>
      <c r="Q2591" s="27" t="e">
        <f t="shared" si="408"/>
        <v>#N/A</v>
      </c>
      <c r="R2591" s="27" t="e">
        <f t="shared" si="409"/>
        <v>#N/A</v>
      </c>
      <c r="S2591" s="27" t="e">
        <f t="shared" si="410"/>
        <v>#N/A</v>
      </c>
      <c r="T2591" s="28" t="e">
        <f t="shared" si="411"/>
        <v>#N/A</v>
      </c>
    </row>
    <row r="2592" spans="1:20">
      <c r="A2592" s="4">
        <v>42457</v>
      </c>
      <c r="B2592" s="14">
        <v>784.44137030255399</v>
      </c>
      <c r="C2592" s="40">
        <v>100</v>
      </c>
      <c r="D2592" s="15">
        <v>2293.63</v>
      </c>
      <c r="E2592" s="16">
        <f t="shared" si="402"/>
        <v>176.67417763849619</v>
      </c>
      <c r="F2592" s="17">
        <f t="shared" si="402"/>
        <v>100</v>
      </c>
      <c r="G2592" s="18">
        <f t="shared" si="402"/>
        <v>131.45367430451364</v>
      </c>
      <c r="H2592" s="8">
        <f t="shared" si="406"/>
        <v>4.5644989973347982E-4</v>
      </c>
      <c r="I2592" s="9">
        <f t="shared" si="406"/>
        <v>0</v>
      </c>
      <c r="J2592" s="10">
        <f t="shared" si="406"/>
        <v>-2.4845261964945298E-4</v>
      </c>
      <c r="K2592" s="26"/>
      <c r="L2592" s="1"/>
      <c r="M2592" s="22" t="e">
        <f t="shared" si="403"/>
        <v>#N/A</v>
      </c>
      <c r="N2592" s="22" t="e">
        <f t="shared" si="404"/>
        <v>#N/A</v>
      </c>
      <c r="O2592" s="22" t="e">
        <f t="shared" si="405"/>
        <v>#N/A</v>
      </c>
      <c r="P2592" s="27" t="e">
        <f t="shared" si="407"/>
        <v>#N/A</v>
      </c>
      <c r="Q2592" s="27" t="e">
        <f t="shared" si="408"/>
        <v>#N/A</v>
      </c>
      <c r="R2592" s="27" t="e">
        <f t="shared" si="409"/>
        <v>#N/A</v>
      </c>
      <c r="S2592" s="27" t="e">
        <f t="shared" si="410"/>
        <v>#N/A</v>
      </c>
      <c r="T2592" s="28" t="e">
        <f t="shared" si="411"/>
        <v>#N/A</v>
      </c>
    </row>
    <row r="2593" spans="1:20">
      <c r="A2593" s="4">
        <v>42453</v>
      </c>
      <c r="B2593" s="14">
        <v>784.08347547878896</v>
      </c>
      <c r="C2593" s="40">
        <v>100</v>
      </c>
      <c r="D2593" s="15">
        <v>2294.1999999999998</v>
      </c>
      <c r="E2593" s="16">
        <f t="shared" si="402"/>
        <v>176.5935715204821</v>
      </c>
      <c r="F2593" s="17">
        <f t="shared" si="402"/>
        <v>100</v>
      </c>
      <c r="G2593" s="18">
        <f t="shared" si="402"/>
        <v>131.48634243073869</v>
      </c>
      <c r="H2593" s="8">
        <f t="shared" si="406"/>
        <v>-4.2449204133110374E-4</v>
      </c>
      <c r="I2593" s="9">
        <f t="shared" si="406"/>
        <v>0</v>
      </c>
      <c r="J2593" s="10">
        <f t="shared" si="406"/>
        <v>-1.220320072522485E-4</v>
      </c>
      <c r="K2593" s="26"/>
      <c r="L2593" s="1"/>
      <c r="M2593" s="22" t="e">
        <f t="shared" si="403"/>
        <v>#N/A</v>
      </c>
      <c r="N2593" s="22" t="e">
        <f t="shared" si="404"/>
        <v>#N/A</v>
      </c>
      <c r="O2593" s="22" t="e">
        <f t="shared" si="405"/>
        <v>#N/A</v>
      </c>
      <c r="P2593" s="27" t="e">
        <f t="shared" si="407"/>
        <v>#N/A</v>
      </c>
      <c r="Q2593" s="27" t="e">
        <f t="shared" si="408"/>
        <v>#N/A</v>
      </c>
      <c r="R2593" s="27" t="e">
        <f t="shared" si="409"/>
        <v>#N/A</v>
      </c>
      <c r="S2593" s="27" t="e">
        <f t="shared" si="410"/>
        <v>#N/A</v>
      </c>
      <c r="T2593" s="28" t="e">
        <f t="shared" si="411"/>
        <v>#N/A</v>
      </c>
    </row>
    <row r="2594" spans="1:20">
      <c r="A2594" s="4">
        <v>42452</v>
      </c>
      <c r="B2594" s="14">
        <v>784.41645402060999</v>
      </c>
      <c r="C2594" s="40">
        <v>100</v>
      </c>
      <c r="D2594" s="15">
        <v>2294.48</v>
      </c>
      <c r="E2594" s="16">
        <f t="shared" si="402"/>
        <v>176.66856592066881</v>
      </c>
      <c r="F2594" s="17">
        <f t="shared" si="402"/>
        <v>100</v>
      </c>
      <c r="G2594" s="18">
        <f t="shared" si="402"/>
        <v>131.50238993134047</v>
      </c>
      <c r="H2594" s="8">
        <f t="shared" si="406"/>
        <v>-2.3544749290485001E-3</v>
      </c>
      <c r="I2594" s="9">
        <f t="shared" si="406"/>
        <v>0</v>
      </c>
      <c r="J2594" s="10">
        <f t="shared" si="406"/>
        <v>-6.7315143093380492E-3</v>
      </c>
      <c r="K2594" s="26"/>
      <c r="L2594" s="1"/>
      <c r="M2594" s="22" t="e">
        <f t="shared" si="403"/>
        <v>#N/A</v>
      </c>
      <c r="N2594" s="22" t="e">
        <f t="shared" si="404"/>
        <v>#N/A</v>
      </c>
      <c r="O2594" s="22" t="e">
        <f t="shared" si="405"/>
        <v>#N/A</v>
      </c>
      <c r="P2594" s="27" t="e">
        <f t="shared" si="407"/>
        <v>#N/A</v>
      </c>
      <c r="Q2594" s="27" t="e">
        <f t="shared" si="408"/>
        <v>#N/A</v>
      </c>
      <c r="R2594" s="27" t="e">
        <f t="shared" si="409"/>
        <v>#N/A</v>
      </c>
      <c r="S2594" s="27" t="e">
        <f t="shared" si="410"/>
        <v>#N/A</v>
      </c>
      <c r="T2594" s="28" t="e">
        <f t="shared" si="411"/>
        <v>#N/A</v>
      </c>
    </row>
    <row r="2595" spans="1:20">
      <c r="A2595" s="4">
        <v>42451</v>
      </c>
      <c r="B2595" s="14">
        <v>786.26770161157503</v>
      </c>
      <c r="C2595" s="40">
        <v>100</v>
      </c>
      <c r="D2595" s="15">
        <v>2310.0300000000002</v>
      </c>
      <c r="E2595" s="16">
        <f t="shared" si="402"/>
        <v>177.08550931264321</v>
      </c>
      <c r="F2595" s="17">
        <f t="shared" si="402"/>
        <v>100</v>
      </c>
      <c r="G2595" s="18">
        <f t="shared" si="402"/>
        <v>132.39359933976084</v>
      </c>
      <c r="H2595" s="8">
        <f t="shared" si="406"/>
        <v>-7.2663856611099309E-4</v>
      </c>
      <c r="I2595" s="9">
        <f t="shared" si="406"/>
        <v>0</v>
      </c>
      <c r="J2595" s="10">
        <f t="shared" si="406"/>
        <v>-1.2552373697138908E-4</v>
      </c>
      <c r="K2595" s="26"/>
      <c r="L2595" s="1"/>
      <c r="M2595" s="22" t="e">
        <f t="shared" si="403"/>
        <v>#N/A</v>
      </c>
      <c r="N2595" s="22" t="e">
        <f t="shared" si="404"/>
        <v>#N/A</v>
      </c>
      <c r="O2595" s="22" t="e">
        <f t="shared" si="405"/>
        <v>#N/A</v>
      </c>
      <c r="P2595" s="27" t="e">
        <f t="shared" si="407"/>
        <v>#N/A</v>
      </c>
      <c r="Q2595" s="27" t="e">
        <f t="shared" si="408"/>
        <v>#N/A</v>
      </c>
      <c r="R2595" s="27" t="e">
        <f t="shared" si="409"/>
        <v>#N/A</v>
      </c>
      <c r="S2595" s="27" t="e">
        <f t="shared" si="410"/>
        <v>#N/A</v>
      </c>
      <c r="T2595" s="28" t="e">
        <f t="shared" si="411"/>
        <v>#N/A</v>
      </c>
    </row>
    <row r="2596" spans="1:20">
      <c r="A2596" s="4">
        <v>42450</v>
      </c>
      <c r="B2596" s="14">
        <v>786.83944950091995</v>
      </c>
      <c r="C2596" s="40">
        <v>100</v>
      </c>
      <c r="D2596" s="15">
        <v>2310.3200000000002</v>
      </c>
      <c r="E2596" s="16">
        <f t="shared" si="402"/>
        <v>177.21428004298804</v>
      </c>
      <c r="F2596" s="17">
        <f t="shared" si="402"/>
        <v>100</v>
      </c>
      <c r="G2596" s="18">
        <f t="shared" si="402"/>
        <v>132.4102199653841</v>
      </c>
      <c r="H2596" s="8">
        <f t="shared" si="406"/>
        <v>2.7729645786545021E-4</v>
      </c>
      <c r="I2596" s="9">
        <f t="shared" si="406"/>
        <v>0</v>
      </c>
      <c r="J2596" s="10">
        <f t="shared" si="406"/>
        <v>2.5776998585302913E-3</v>
      </c>
      <c r="K2596" s="26"/>
      <c r="L2596" s="1"/>
      <c r="M2596" s="22" t="e">
        <f t="shared" si="403"/>
        <v>#N/A</v>
      </c>
      <c r="N2596" s="22" t="e">
        <f t="shared" si="404"/>
        <v>#N/A</v>
      </c>
      <c r="O2596" s="22" t="e">
        <f t="shared" si="405"/>
        <v>#N/A</v>
      </c>
      <c r="P2596" s="27" t="e">
        <f t="shared" si="407"/>
        <v>#N/A</v>
      </c>
      <c r="Q2596" s="27" t="e">
        <f t="shared" si="408"/>
        <v>#N/A</v>
      </c>
      <c r="R2596" s="27" t="e">
        <f t="shared" si="409"/>
        <v>#N/A</v>
      </c>
      <c r="S2596" s="27" t="e">
        <f t="shared" si="410"/>
        <v>#N/A</v>
      </c>
      <c r="T2596" s="28" t="e">
        <f t="shared" si="411"/>
        <v>#N/A</v>
      </c>
    </row>
    <row r="2597" spans="1:20">
      <c r="A2597" s="4">
        <v>42447</v>
      </c>
      <c r="B2597" s="14">
        <v>786.62132219459397</v>
      </c>
      <c r="C2597" s="40">
        <v>100</v>
      </c>
      <c r="D2597" s="15">
        <v>2304.38</v>
      </c>
      <c r="E2597" s="16">
        <f t="shared" si="402"/>
        <v>177.1651527736667</v>
      </c>
      <c r="F2597" s="17">
        <f t="shared" si="402"/>
        <v>100</v>
      </c>
      <c r="G2597" s="18">
        <f t="shared" si="402"/>
        <v>132.06978370261774</v>
      </c>
      <c r="H2597" s="8">
        <f t="shared" si="406"/>
        <v>3.0763852864377217E-3</v>
      </c>
      <c r="I2597" s="9">
        <f t="shared" si="406"/>
        <v>0</v>
      </c>
      <c r="J2597" s="10">
        <f t="shared" si="406"/>
        <v>3.571148603332519E-3</v>
      </c>
      <c r="K2597" s="26"/>
      <c r="L2597" s="1"/>
      <c r="M2597" s="22" t="e">
        <f t="shared" si="403"/>
        <v>#N/A</v>
      </c>
      <c r="N2597" s="22" t="e">
        <f t="shared" si="404"/>
        <v>#N/A</v>
      </c>
      <c r="O2597" s="22" t="e">
        <f t="shared" si="405"/>
        <v>#N/A</v>
      </c>
      <c r="P2597" s="27" t="e">
        <f t="shared" si="407"/>
        <v>#N/A</v>
      </c>
      <c r="Q2597" s="27" t="e">
        <f t="shared" si="408"/>
        <v>#N/A</v>
      </c>
      <c r="R2597" s="27" t="e">
        <f t="shared" si="409"/>
        <v>#N/A</v>
      </c>
      <c r="S2597" s="27" t="e">
        <f t="shared" si="410"/>
        <v>#N/A</v>
      </c>
      <c r="T2597" s="28" t="e">
        <f t="shared" si="411"/>
        <v>#N/A</v>
      </c>
    </row>
    <row r="2598" spans="1:20">
      <c r="A2598" s="4">
        <v>42446</v>
      </c>
      <c r="B2598" s="14">
        <v>784.20879379985297</v>
      </c>
      <c r="C2598" s="40">
        <v>100</v>
      </c>
      <c r="D2598" s="15">
        <v>2296.1799999999998</v>
      </c>
      <c r="E2598" s="16">
        <f t="shared" si="402"/>
        <v>176.62179607894524</v>
      </c>
      <c r="F2598" s="17">
        <f t="shared" si="402"/>
        <v>100</v>
      </c>
      <c r="G2598" s="18">
        <f t="shared" si="402"/>
        <v>131.59982118499414</v>
      </c>
      <c r="H2598" s="8">
        <f t="shared" si="406"/>
        <v>4.5362371516315392E-3</v>
      </c>
      <c r="I2598" s="9">
        <f t="shared" si="406"/>
        <v>0</v>
      </c>
      <c r="J2598" s="10">
        <f t="shared" si="406"/>
        <v>6.2888120499773326E-3</v>
      </c>
      <c r="K2598" s="26"/>
      <c r="L2598" s="1"/>
      <c r="M2598" s="22" t="e">
        <f t="shared" si="403"/>
        <v>#N/A</v>
      </c>
      <c r="N2598" s="22" t="e">
        <f t="shared" si="404"/>
        <v>#N/A</v>
      </c>
      <c r="O2598" s="22" t="e">
        <f t="shared" si="405"/>
        <v>#N/A</v>
      </c>
      <c r="P2598" s="27" t="e">
        <f t="shared" si="407"/>
        <v>#N/A</v>
      </c>
      <c r="Q2598" s="27" t="e">
        <f t="shared" si="408"/>
        <v>#N/A</v>
      </c>
      <c r="R2598" s="27" t="e">
        <f t="shared" si="409"/>
        <v>#N/A</v>
      </c>
      <c r="S2598" s="27" t="e">
        <f t="shared" si="410"/>
        <v>#N/A</v>
      </c>
      <c r="T2598" s="28" t="e">
        <f t="shared" si="411"/>
        <v>#N/A</v>
      </c>
    </row>
    <row r="2599" spans="1:20">
      <c r="A2599" s="4">
        <v>42445</v>
      </c>
      <c r="B2599" s="14">
        <v>780.66750087929302</v>
      </c>
      <c r="C2599" s="40">
        <v>100</v>
      </c>
      <c r="D2599" s="15">
        <v>2281.83</v>
      </c>
      <c r="E2599" s="16">
        <f t="shared" si="402"/>
        <v>175.8242157393519</v>
      </c>
      <c r="F2599" s="17">
        <f t="shared" si="402"/>
        <v>100</v>
      </c>
      <c r="G2599" s="18">
        <f t="shared" si="402"/>
        <v>130.77738677915286</v>
      </c>
      <c r="H2599" s="8">
        <f t="shared" si="406"/>
        <v>4.7286051718182787E-3</v>
      </c>
      <c r="I2599" s="9">
        <f t="shared" si="406"/>
        <v>0</v>
      </c>
      <c r="J2599" s="10">
        <f t="shared" si="406"/>
        <v>5.5835639619947752E-3</v>
      </c>
      <c r="K2599" s="26"/>
      <c r="L2599" s="1"/>
      <c r="M2599" s="22" t="e">
        <f t="shared" si="403"/>
        <v>#N/A</v>
      </c>
      <c r="N2599" s="22" t="e">
        <f t="shared" si="404"/>
        <v>#N/A</v>
      </c>
      <c r="O2599" s="22" t="e">
        <f t="shared" si="405"/>
        <v>#N/A</v>
      </c>
      <c r="P2599" s="27" t="e">
        <f t="shared" si="407"/>
        <v>#N/A</v>
      </c>
      <c r="Q2599" s="27" t="e">
        <f t="shared" si="408"/>
        <v>#N/A</v>
      </c>
      <c r="R2599" s="27" t="e">
        <f t="shared" si="409"/>
        <v>#N/A</v>
      </c>
      <c r="S2599" s="27" t="e">
        <f t="shared" si="410"/>
        <v>#N/A</v>
      </c>
      <c r="T2599" s="28" t="e">
        <f t="shared" si="411"/>
        <v>#N/A</v>
      </c>
    </row>
    <row r="2600" spans="1:20">
      <c r="A2600" s="4">
        <v>42444</v>
      </c>
      <c r="B2600" s="14">
        <v>776.99340584196</v>
      </c>
      <c r="C2600" s="40">
        <v>100</v>
      </c>
      <c r="D2600" s="15">
        <v>2269.16</v>
      </c>
      <c r="E2600" s="16">
        <f t="shared" si="402"/>
        <v>174.9967253189574</v>
      </c>
      <c r="F2600" s="17">
        <f t="shared" si="402"/>
        <v>100</v>
      </c>
      <c r="G2600" s="18">
        <f t="shared" si="402"/>
        <v>130.05123737692224</v>
      </c>
      <c r="H2600" s="8">
        <f t="shared" si="406"/>
        <v>-9.3205260154549663E-4</v>
      </c>
      <c r="I2600" s="9">
        <f t="shared" si="406"/>
        <v>0</v>
      </c>
      <c r="J2600" s="10">
        <f t="shared" si="406"/>
        <v>-1.4873225553787561E-3</v>
      </c>
      <c r="K2600" s="26"/>
      <c r="L2600" s="1"/>
      <c r="M2600" s="22" t="e">
        <f t="shared" si="403"/>
        <v>#N/A</v>
      </c>
      <c r="N2600" s="22" t="e">
        <f t="shared" si="404"/>
        <v>#N/A</v>
      </c>
      <c r="O2600" s="22" t="e">
        <f t="shared" si="405"/>
        <v>#N/A</v>
      </c>
      <c r="P2600" s="27" t="e">
        <f t="shared" si="407"/>
        <v>#N/A</v>
      </c>
      <c r="Q2600" s="27" t="e">
        <f t="shared" si="408"/>
        <v>#N/A</v>
      </c>
      <c r="R2600" s="27" t="e">
        <f t="shared" si="409"/>
        <v>#N/A</v>
      </c>
      <c r="S2600" s="27" t="e">
        <f t="shared" si="410"/>
        <v>#N/A</v>
      </c>
      <c r="T2600" s="28" t="e">
        <f t="shared" si="411"/>
        <v>#N/A</v>
      </c>
    </row>
    <row r="2601" spans="1:20">
      <c r="A2601" s="4">
        <v>42443</v>
      </c>
      <c r="B2601" s="14">
        <v>777.71828018827898</v>
      </c>
      <c r="C2601" s="40">
        <v>100</v>
      </c>
      <c r="D2601" s="15">
        <v>2272.54</v>
      </c>
      <c r="E2601" s="16">
        <f t="shared" si="402"/>
        <v>175.15998363739331</v>
      </c>
      <c r="F2601" s="17">
        <f t="shared" si="402"/>
        <v>100</v>
      </c>
      <c r="G2601" s="18">
        <f t="shared" si="402"/>
        <v>130.24495363418663</v>
      </c>
      <c r="H2601" s="8">
        <f t="shared" si="406"/>
        <v>-1.1396658978723995E-4</v>
      </c>
      <c r="I2601" s="9">
        <f t="shared" si="406"/>
        <v>0</v>
      </c>
      <c r="J2601" s="10">
        <f t="shared" si="406"/>
        <v>-6.2006640427458848E-4</v>
      </c>
      <c r="K2601" s="26"/>
      <c r="L2601" s="1"/>
      <c r="M2601" s="22" t="e">
        <f t="shared" si="403"/>
        <v>#N/A</v>
      </c>
      <c r="N2601" s="22" t="e">
        <f t="shared" si="404"/>
        <v>#N/A</v>
      </c>
      <c r="O2601" s="22" t="e">
        <f t="shared" si="405"/>
        <v>#N/A</v>
      </c>
      <c r="P2601" s="27" t="e">
        <f t="shared" si="407"/>
        <v>#N/A</v>
      </c>
      <c r="Q2601" s="27" t="e">
        <f t="shared" si="408"/>
        <v>#N/A</v>
      </c>
      <c r="R2601" s="27" t="e">
        <f t="shared" si="409"/>
        <v>#N/A</v>
      </c>
      <c r="S2601" s="27" t="e">
        <f t="shared" si="410"/>
        <v>#N/A</v>
      </c>
      <c r="T2601" s="28" t="e">
        <f t="shared" si="411"/>
        <v>#N/A</v>
      </c>
    </row>
    <row r="2602" spans="1:20">
      <c r="A2602" s="4">
        <v>42440</v>
      </c>
      <c r="B2602" s="14">
        <v>777.80692419094203</v>
      </c>
      <c r="C2602" s="40">
        <v>100</v>
      </c>
      <c r="D2602" s="15">
        <v>2273.9499999999998</v>
      </c>
      <c r="E2602" s="16">
        <f t="shared" si="402"/>
        <v>175.17994829870003</v>
      </c>
      <c r="F2602" s="17">
        <f t="shared" si="402"/>
        <v>100</v>
      </c>
      <c r="G2602" s="18">
        <f t="shared" si="402"/>
        <v>130.32576426221704</v>
      </c>
      <c r="H2602" s="8">
        <f t="shared" si="406"/>
        <v>8.2760578335976387E-3</v>
      </c>
      <c r="I2602" s="9">
        <f t="shared" si="406"/>
        <v>0</v>
      </c>
      <c r="J2602" s="10">
        <f t="shared" si="406"/>
        <v>1.5713985804705288E-2</v>
      </c>
      <c r="K2602" s="26"/>
      <c r="L2602" s="1"/>
      <c r="M2602" s="22" t="e">
        <f t="shared" si="403"/>
        <v>#N/A</v>
      </c>
      <c r="N2602" s="22" t="e">
        <f t="shared" si="404"/>
        <v>#N/A</v>
      </c>
      <c r="O2602" s="22" t="e">
        <f t="shared" si="405"/>
        <v>#N/A</v>
      </c>
      <c r="P2602" s="27" t="e">
        <f t="shared" si="407"/>
        <v>#N/A</v>
      </c>
      <c r="Q2602" s="27" t="e">
        <f t="shared" si="408"/>
        <v>#N/A</v>
      </c>
      <c r="R2602" s="27" t="e">
        <f t="shared" si="409"/>
        <v>#N/A</v>
      </c>
      <c r="S2602" s="27" t="e">
        <f t="shared" si="410"/>
        <v>#N/A</v>
      </c>
      <c r="T2602" s="28" t="e">
        <f t="shared" si="411"/>
        <v>#N/A</v>
      </c>
    </row>
    <row r="2603" spans="1:20">
      <c r="A2603" s="4">
        <v>42439</v>
      </c>
      <c r="B2603" s="14">
        <v>771.42258625296904</v>
      </c>
      <c r="C2603" s="40">
        <v>100</v>
      </c>
      <c r="D2603" s="15">
        <v>2238.77</v>
      </c>
      <c r="E2603" s="16">
        <f t="shared" si="402"/>
        <v>173.74204905261286</v>
      </c>
      <c r="F2603" s="17">
        <f t="shared" si="402"/>
        <v>100</v>
      </c>
      <c r="G2603" s="18">
        <f t="shared" si="402"/>
        <v>128.3095104366075</v>
      </c>
      <c r="H2603" s="8">
        <f t="shared" si="406"/>
        <v>-1.4014919863790665E-3</v>
      </c>
      <c r="I2603" s="9">
        <f t="shared" si="406"/>
        <v>0</v>
      </c>
      <c r="J2603" s="10">
        <f t="shared" si="406"/>
        <v>-1.2505303588583594E-4</v>
      </c>
      <c r="K2603" s="26"/>
      <c r="L2603" s="1"/>
      <c r="M2603" s="22" t="e">
        <f t="shared" si="403"/>
        <v>#N/A</v>
      </c>
      <c r="N2603" s="22" t="e">
        <f t="shared" si="404"/>
        <v>#N/A</v>
      </c>
      <c r="O2603" s="22" t="e">
        <f t="shared" si="405"/>
        <v>#N/A</v>
      </c>
      <c r="P2603" s="27" t="e">
        <f t="shared" si="407"/>
        <v>#N/A</v>
      </c>
      <c r="Q2603" s="27" t="e">
        <f t="shared" si="408"/>
        <v>#N/A</v>
      </c>
      <c r="R2603" s="27" t="e">
        <f t="shared" si="409"/>
        <v>#N/A</v>
      </c>
      <c r="S2603" s="27" t="e">
        <f t="shared" si="410"/>
        <v>#N/A</v>
      </c>
      <c r="T2603" s="28" t="e">
        <f t="shared" si="411"/>
        <v>#N/A</v>
      </c>
    </row>
    <row r="2604" spans="1:20">
      <c r="A2604" s="4">
        <v>42438</v>
      </c>
      <c r="B2604" s="14">
        <v>772.50524616490497</v>
      </c>
      <c r="C2604" s="40">
        <v>100</v>
      </c>
      <c r="D2604" s="15">
        <v>2239.0500000000002</v>
      </c>
      <c r="E2604" s="16">
        <f t="shared" si="402"/>
        <v>173.98588888162348</v>
      </c>
      <c r="F2604" s="17">
        <f t="shared" si="402"/>
        <v>100</v>
      </c>
      <c r="G2604" s="18">
        <f t="shared" si="402"/>
        <v>128.32555793720928</v>
      </c>
      <c r="H2604" s="8">
        <f t="shared" si="406"/>
        <v>9.3589820816464275E-4</v>
      </c>
      <c r="I2604" s="9">
        <f t="shared" si="406"/>
        <v>0</v>
      </c>
      <c r="J2604" s="10">
        <f t="shared" si="406"/>
        <v>4.0402862728921018E-3</v>
      </c>
      <c r="K2604" s="26"/>
      <c r="L2604" s="1"/>
      <c r="M2604" s="22" t="e">
        <f t="shared" si="403"/>
        <v>#N/A</v>
      </c>
      <c r="N2604" s="22" t="e">
        <f t="shared" si="404"/>
        <v>#N/A</v>
      </c>
      <c r="O2604" s="22" t="e">
        <f t="shared" si="405"/>
        <v>#N/A</v>
      </c>
      <c r="P2604" s="27" t="e">
        <f t="shared" si="407"/>
        <v>#N/A</v>
      </c>
      <c r="Q2604" s="27" t="e">
        <f t="shared" si="408"/>
        <v>#N/A</v>
      </c>
      <c r="R2604" s="27" t="e">
        <f t="shared" si="409"/>
        <v>#N/A</v>
      </c>
      <c r="S2604" s="27" t="e">
        <f t="shared" si="410"/>
        <v>#N/A</v>
      </c>
      <c r="T2604" s="28" t="e">
        <f t="shared" si="411"/>
        <v>#N/A</v>
      </c>
    </row>
    <row r="2605" spans="1:20">
      <c r="A2605" s="4">
        <v>42437</v>
      </c>
      <c r="B2605" s="14">
        <v>771.78293589810596</v>
      </c>
      <c r="C2605" s="40">
        <v>100</v>
      </c>
      <c r="D2605" s="15">
        <v>2230.04</v>
      </c>
      <c r="E2605" s="16">
        <f t="shared" si="402"/>
        <v>173.82320805266957</v>
      </c>
      <c r="F2605" s="17">
        <f t="shared" si="402"/>
        <v>100</v>
      </c>
      <c r="G2605" s="18">
        <f t="shared" si="402"/>
        <v>127.80917229284479</v>
      </c>
      <c r="H2605" s="8">
        <f t="shared" si="406"/>
        <v>-3.4733656881689168E-3</v>
      </c>
      <c r="I2605" s="9">
        <f t="shared" si="406"/>
        <v>0</v>
      </c>
      <c r="J2605" s="10">
        <f t="shared" si="406"/>
        <v>-9.0076478351871492E-3</v>
      </c>
      <c r="K2605" s="26"/>
      <c r="L2605" s="1"/>
      <c r="M2605" s="22" t="e">
        <f t="shared" si="403"/>
        <v>#N/A</v>
      </c>
      <c r="N2605" s="22" t="e">
        <f t="shared" si="404"/>
        <v>#N/A</v>
      </c>
      <c r="O2605" s="22" t="e">
        <f t="shared" si="405"/>
        <v>#N/A</v>
      </c>
      <c r="P2605" s="27" t="e">
        <f t="shared" si="407"/>
        <v>#N/A</v>
      </c>
      <c r="Q2605" s="27" t="e">
        <f t="shared" si="408"/>
        <v>#N/A</v>
      </c>
      <c r="R2605" s="27" t="e">
        <f t="shared" si="409"/>
        <v>#N/A</v>
      </c>
      <c r="S2605" s="27" t="e">
        <f t="shared" si="410"/>
        <v>#N/A</v>
      </c>
      <c r="T2605" s="28" t="e">
        <f t="shared" si="411"/>
        <v>#N/A</v>
      </c>
    </row>
    <row r="2606" spans="1:20">
      <c r="A2606" s="4">
        <v>42436</v>
      </c>
      <c r="B2606" s="14">
        <v>774.47296371669404</v>
      </c>
      <c r="C2606" s="40">
        <v>100</v>
      </c>
      <c r="D2606" s="15">
        <v>2250.31</v>
      </c>
      <c r="E2606" s="16">
        <f t="shared" si="402"/>
        <v>174.42906397851195</v>
      </c>
      <c r="F2606" s="17">
        <f t="shared" si="402"/>
        <v>100</v>
      </c>
      <c r="G2606" s="18">
        <f t="shared" si="402"/>
        <v>128.97089671140947</v>
      </c>
      <c r="H2606" s="8">
        <f t="shared" si="406"/>
        <v>6.7187121640843728E-4</v>
      </c>
      <c r="I2606" s="9">
        <f t="shared" si="406"/>
        <v>0</v>
      </c>
      <c r="J2606" s="10">
        <f t="shared" si="406"/>
        <v>2.0081930715112328E-3</v>
      </c>
      <c r="K2606" s="26"/>
      <c r="L2606" s="1"/>
      <c r="M2606" s="22" t="e">
        <f t="shared" si="403"/>
        <v>#N/A</v>
      </c>
      <c r="N2606" s="22" t="e">
        <f t="shared" si="404"/>
        <v>#N/A</v>
      </c>
      <c r="O2606" s="22" t="e">
        <f t="shared" si="405"/>
        <v>#N/A</v>
      </c>
      <c r="P2606" s="27" t="e">
        <f t="shared" si="407"/>
        <v>#N/A</v>
      </c>
      <c r="Q2606" s="27" t="e">
        <f t="shared" si="408"/>
        <v>#N/A</v>
      </c>
      <c r="R2606" s="27" t="e">
        <f t="shared" si="409"/>
        <v>#N/A</v>
      </c>
      <c r="S2606" s="27" t="e">
        <f t="shared" si="410"/>
        <v>#N/A</v>
      </c>
      <c r="T2606" s="28" t="e">
        <f t="shared" si="411"/>
        <v>#N/A</v>
      </c>
    </row>
    <row r="2607" spans="1:20">
      <c r="A2607" s="4">
        <v>42433</v>
      </c>
      <c r="B2607" s="14">
        <v>773.95296699531605</v>
      </c>
      <c r="C2607" s="40">
        <v>100</v>
      </c>
      <c r="D2607" s="15">
        <v>2245.8000000000002</v>
      </c>
      <c r="E2607" s="16">
        <f t="shared" si="402"/>
        <v>174.3119487974389</v>
      </c>
      <c r="F2607" s="17">
        <f t="shared" si="402"/>
        <v>100</v>
      </c>
      <c r="G2607" s="18">
        <f t="shared" si="402"/>
        <v>128.71241732671649</v>
      </c>
      <c r="H2607" s="8">
        <f t="shared" si="406"/>
        <v>-5.0696115085568927E-5</v>
      </c>
      <c r="I2607" s="9">
        <f t="shared" si="406"/>
        <v>0</v>
      </c>
      <c r="J2607" s="10">
        <f t="shared" si="406"/>
        <v>2.2581825646885711E-3</v>
      </c>
      <c r="K2607" s="26"/>
      <c r="L2607" s="1"/>
      <c r="M2607" s="22" t="e">
        <f t="shared" si="403"/>
        <v>#N/A</v>
      </c>
      <c r="N2607" s="22" t="e">
        <f t="shared" si="404"/>
        <v>#N/A</v>
      </c>
      <c r="O2607" s="22" t="e">
        <f t="shared" si="405"/>
        <v>#N/A</v>
      </c>
      <c r="P2607" s="27" t="e">
        <f t="shared" si="407"/>
        <v>#N/A</v>
      </c>
      <c r="Q2607" s="27" t="e">
        <f t="shared" si="408"/>
        <v>#N/A</v>
      </c>
      <c r="R2607" s="27" t="e">
        <f t="shared" si="409"/>
        <v>#N/A</v>
      </c>
      <c r="S2607" s="27" t="e">
        <f t="shared" si="410"/>
        <v>#N/A</v>
      </c>
      <c r="T2607" s="28" t="e">
        <f t="shared" si="411"/>
        <v>#N/A</v>
      </c>
    </row>
    <row r="2608" spans="1:20">
      <c r="A2608" s="4">
        <v>42432</v>
      </c>
      <c r="B2608" s="14">
        <v>773.99220539323596</v>
      </c>
      <c r="C2608" s="40">
        <v>100</v>
      </c>
      <c r="D2608" s="15">
        <v>2240.7399999999998</v>
      </c>
      <c r="E2608" s="16">
        <f t="shared" si="402"/>
        <v>174.32078618407709</v>
      </c>
      <c r="F2608" s="17">
        <f t="shared" si="402"/>
        <v>100</v>
      </c>
      <c r="G2608" s="18">
        <f t="shared" si="402"/>
        <v>128.42241606584142</v>
      </c>
      <c r="H2608" s="8">
        <f t="shared" si="406"/>
        <v>2.6322359972490439E-3</v>
      </c>
      <c r="I2608" s="9">
        <f t="shared" si="406"/>
        <v>0</v>
      </c>
      <c r="J2608" s="10">
        <f t="shared" si="406"/>
        <v>3.529106168769891E-3</v>
      </c>
      <c r="K2608" s="26"/>
      <c r="L2608" s="1"/>
      <c r="M2608" s="22" t="e">
        <f t="shared" si="403"/>
        <v>#N/A</v>
      </c>
      <c r="N2608" s="22" t="e">
        <f t="shared" si="404"/>
        <v>#N/A</v>
      </c>
      <c r="O2608" s="22" t="e">
        <f t="shared" si="405"/>
        <v>#N/A</v>
      </c>
      <c r="P2608" s="27" t="e">
        <f t="shared" si="407"/>
        <v>#N/A</v>
      </c>
      <c r="Q2608" s="27" t="e">
        <f t="shared" si="408"/>
        <v>#N/A</v>
      </c>
      <c r="R2608" s="27" t="e">
        <f t="shared" si="409"/>
        <v>#N/A</v>
      </c>
      <c r="S2608" s="27" t="e">
        <f t="shared" si="410"/>
        <v>#N/A</v>
      </c>
      <c r="T2608" s="28" t="e">
        <f t="shared" si="411"/>
        <v>#N/A</v>
      </c>
    </row>
    <row r="2609" spans="1:20">
      <c r="A2609" s="4">
        <v>42431</v>
      </c>
      <c r="B2609" s="14">
        <v>771.96022390343296</v>
      </c>
      <c r="C2609" s="40">
        <v>100</v>
      </c>
      <c r="D2609" s="15">
        <v>2232.86</v>
      </c>
      <c r="E2609" s="16">
        <f t="shared" si="402"/>
        <v>173.86313737528323</v>
      </c>
      <c r="F2609" s="17">
        <f t="shared" si="402"/>
        <v>100</v>
      </c>
      <c r="G2609" s="18">
        <f t="shared" si="402"/>
        <v>127.97079354890559</v>
      </c>
      <c r="H2609" s="8">
        <f t="shared" si="406"/>
        <v>8.0890280901035894E-4</v>
      </c>
      <c r="I2609" s="9">
        <f t="shared" si="406"/>
        <v>0</v>
      </c>
      <c r="J2609" s="10">
        <f t="shared" si="406"/>
        <v>2.7799359581797134E-3</v>
      </c>
      <c r="K2609" s="26"/>
      <c r="L2609" s="1"/>
      <c r="M2609" s="22" t="e">
        <f t="shared" si="403"/>
        <v>#N/A</v>
      </c>
      <c r="N2609" s="22" t="e">
        <f t="shared" si="404"/>
        <v>#N/A</v>
      </c>
      <c r="O2609" s="22" t="e">
        <f t="shared" si="405"/>
        <v>#N/A</v>
      </c>
      <c r="P2609" s="27" t="e">
        <f t="shared" si="407"/>
        <v>#N/A</v>
      </c>
      <c r="Q2609" s="27" t="e">
        <f t="shared" si="408"/>
        <v>#N/A</v>
      </c>
      <c r="R2609" s="27" t="e">
        <f t="shared" si="409"/>
        <v>#N/A</v>
      </c>
      <c r="S2609" s="27" t="e">
        <f t="shared" si="410"/>
        <v>#N/A</v>
      </c>
      <c r="T2609" s="28" t="e">
        <f t="shared" si="411"/>
        <v>#N/A</v>
      </c>
    </row>
    <row r="2610" spans="1:20">
      <c r="A2610" s="4">
        <v>42430</v>
      </c>
      <c r="B2610" s="14">
        <v>771.336287813529</v>
      </c>
      <c r="C2610" s="40">
        <v>100</v>
      </c>
      <c r="D2610" s="15">
        <v>2226.67</v>
      </c>
      <c r="E2610" s="16">
        <f t="shared" si="402"/>
        <v>173.72261266590917</v>
      </c>
      <c r="F2610" s="17">
        <f t="shared" si="402"/>
        <v>100</v>
      </c>
      <c r="G2610" s="18">
        <f t="shared" si="402"/>
        <v>127.61602916060193</v>
      </c>
      <c r="H2610" s="8">
        <f t="shared" si="406"/>
        <v>1.157105685604809E-2</v>
      </c>
      <c r="I2610" s="9">
        <f t="shared" si="406"/>
        <v>0</v>
      </c>
      <c r="J2610" s="10">
        <f t="shared" si="406"/>
        <v>2.5137311412615659E-2</v>
      </c>
      <c r="K2610" s="26"/>
      <c r="L2610" s="1"/>
      <c r="M2610" s="22" t="e">
        <f t="shared" si="403"/>
        <v>#N/A</v>
      </c>
      <c r="N2610" s="22" t="e">
        <f t="shared" si="404"/>
        <v>#N/A</v>
      </c>
      <c r="O2610" s="22" t="e">
        <f t="shared" si="405"/>
        <v>#N/A</v>
      </c>
      <c r="P2610" s="27" t="e">
        <f t="shared" si="407"/>
        <v>#N/A</v>
      </c>
      <c r="Q2610" s="27" t="e">
        <f t="shared" si="408"/>
        <v>#N/A</v>
      </c>
      <c r="R2610" s="27" t="e">
        <f t="shared" si="409"/>
        <v>#N/A</v>
      </c>
      <c r="S2610" s="27" t="e">
        <f t="shared" si="410"/>
        <v>#N/A</v>
      </c>
      <c r="T2610" s="28" t="e">
        <f t="shared" si="411"/>
        <v>#N/A</v>
      </c>
    </row>
    <row r="2611" spans="1:20">
      <c r="A2611" s="4">
        <v>42429</v>
      </c>
      <c r="B2611" s="14">
        <v>762.51320417453803</v>
      </c>
      <c r="C2611" s="40">
        <v>100</v>
      </c>
      <c r="D2611" s="15">
        <v>2172.0700000000002</v>
      </c>
      <c r="E2611" s="16">
        <f t="shared" si="402"/>
        <v>171.73545198677112</v>
      </c>
      <c r="F2611" s="17">
        <f t="shared" si="402"/>
        <v>100</v>
      </c>
      <c r="G2611" s="18">
        <f t="shared" si="402"/>
        <v>124.48676654325455</v>
      </c>
      <c r="H2611" s="8">
        <f t="shared" si="406"/>
        <v>-3.48995717400713E-3</v>
      </c>
      <c r="I2611" s="9">
        <f t="shared" si="406"/>
        <v>0</v>
      </c>
      <c r="J2611" s="10">
        <f t="shared" si="406"/>
        <v>-6.8221619669041056E-3</v>
      </c>
      <c r="K2611" s="26"/>
      <c r="L2611" s="1"/>
      <c r="M2611" s="22" t="e">
        <f t="shared" si="403"/>
        <v>#N/A</v>
      </c>
      <c r="N2611" s="22" t="e">
        <f t="shared" si="404"/>
        <v>#N/A</v>
      </c>
      <c r="O2611" s="22" t="e">
        <f t="shared" si="405"/>
        <v>#N/A</v>
      </c>
      <c r="P2611" s="27" t="e">
        <f t="shared" si="407"/>
        <v>#N/A</v>
      </c>
      <c r="Q2611" s="27" t="e">
        <f t="shared" si="408"/>
        <v>#N/A</v>
      </c>
      <c r="R2611" s="27" t="e">
        <f t="shared" si="409"/>
        <v>#N/A</v>
      </c>
      <c r="S2611" s="27" t="e">
        <f t="shared" si="410"/>
        <v>#N/A</v>
      </c>
      <c r="T2611" s="28" t="e">
        <f t="shared" si="411"/>
        <v>#N/A</v>
      </c>
    </row>
    <row r="2612" spans="1:20">
      <c r="A2612" s="4">
        <v>42426</v>
      </c>
      <c r="B2612" s="14">
        <v>765.18366238651697</v>
      </c>
      <c r="C2612" s="40">
        <v>100</v>
      </c>
      <c r="D2612" s="15">
        <v>2186.9899999999998</v>
      </c>
      <c r="E2612" s="16">
        <f t="shared" si="402"/>
        <v>172.33690038862858</v>
      </c>
      <c r="F2612" s="17">
        <f t="shared" si="402"/>
        <v>100</v>
      </c>
      <c r="G2612" s="18">
        <f t="shared" si="402"/>
        <v>125.34186907532087</v>
      </c>
      <c r="H2612" s="8">
        <f t="shared" si="406"/>
        <v>-4.5589365269855797E-3</v>
      </c>
      <c r="I2612" s="9">
        <f t="shared" si="406"/>
        <v>0</v>
      </c>
      <c r="J2612" s="10">
        <f t="shared" si="406"/>
        <v>-3.9713805557201054E-3</v>
      </c>
      <c r="K2612" s="26"/>
      <c r="L2612" s="1"/>
      <c r="M2612" s="22" t="e">
        <f t="shared" si="403"/>
        <v>#N/A</v>
      </c>
      <c r="N2612" s="22" t="e">
        <f t="shared" si="404"/>
        <v>#N/A</v>
      </c>
      <c r="O2612" s="22" t="e">
        <f t="shared" si="405"/>
        <v>#N/A</v>
      </c>
      <c r="P2612" s="27" t="e">
        <f t="shared" si="407"/>
        <v>#N/A</v>
      </c>
      <c r="Q2612" s="27" t="e">
        <f t="shared" si="408"/>
        <v>#N/A</v>
      </c>
      <c r="R2612" s="27" t="e">
        <f t="shared" si="409"/>
        <v>#N/A</v>
      </c>
      <c r="S2612" s="27" t="e">
        <f t="shared" si="410"/>
        <v>#N/A</v>
      </c>
      <c r="T2612" s="28" t="e">
        <f t="shared" si="411"/>
        <v>#N/A</v>
      </c>
    </row>
    <row r="2613" spans="1:20">
      <c r="A2613" s="4">
        <v>42425</v>
      </c>
      <c r="B2613" s="14">
        <v>768.68806247238001</v>
      </c>
      <c r="C2613" s="40">
        <v>100</v>
      </c>
      <c r="D2613" s="15">
        <v>2195.71</v>
      </c>
      <c r="E2613" s="16">
        <f t="shared" si="402"/>
        <v>173.12617161618678</v>
      </c>
      <c r="F2613" s="17">
        <f t="shared" si="402"/>
        <v>100</v>
      </c>
      <c r="G2613" s="18">
        <f t="shared" si="402"/>
        <v>125.84163409406207</v>
      </c>
      <c r="H2613" s="8">
        <f t="shared" si="406"/>
        <v>7.5080232266011571E-3</v>
      </c>
      <c r="I2613" s="9">
        <f t="shared" si="406"/>
        <v>0</v>
      </c>
      <c r="J2613" s="10">
        <f t="shared" si="406"/>
        <v>1.0492841397020669E-2</v>
      </c>
      <c r="K2613" s="26"/>
      <c r="L2613" s="1"/>
      <c r="M2613" s="22" t="e">
        <f t="shared" si="403"/>
        <v>#N/A</v>
      </c>
      <c r="N2613" s="22" t="e">
        <f t="shared" si="404"/>
        <v>#N/A</v>
      </c>
      <c r="O2613" s="22" t="e">
        <f t="shared" si="405"/>
        <v>#N/A</v>
      </c>
      <c r="P2613" s="27" t="e">
        <f t="shared" si="407"/>
        <v>#N/A</v>
      </c>
      <c r="Q2613" s="27" t="e">
        <f t="shared" si="408"/>
        <v>#N/A</v>
      </c>
      <c r="R2613" s="27" t="e">
        <f t="shared" si="409"/>
        <v>#N/A</v>
      </c>
      <c r="S2613" s="27" t="e">
        <f t="shared" si="410"/>
        <v>#N/A</v>
      </c>
      <c r="T2613" s="28" t="e">
        <f t="shared" si="411"/>
        <v>#N/A</v>
      </c>
    </row>
    <row r="2614" spans="1:20">
      <c r="A2614" s="4">
        <v>42424</v>
      </c>
      <c r="B2614" s="14">
        <v>762.95974300096702</v>
      </c>
      <c r="C2614" s="40">
        <v>100</v>
      </c>
      <c r="D2614" s="15">
        <v>2172.91</v>
      </c>
      <c r="E2614" s="16">
        <f t="shared" si="402"/>
        <v>171.83602276609219</v>
      </c>
      <c r="F2614" s="17">
        <f t="shared" si="402"/>
        <v>100</v>
      </c>
      <c r="G2614" s="18">
        <f t="shared" si="402"/>
        <v>124.53490904505986</v>
      </c>
      <c r="H2614" s="8">
        <f t="shared" si="406"/>
        <v>4.4901878071130774E-3</v>
      </c>
      <c r="I2614" s="9">
        <f t="shared" si="406"/>
        <v>0</v>
      </c>
      <c r="J2614" s="10">
        <f t="shared" si="406"/>
        <v>7.4367022583650133E-3</v>
      </c>
      <c r="K2614" s="26"/>
      <c r="L2614" s="1"/>
      <c r="M2614" s="22" t="e">
        <f t="shared" si="403"/>
        <v>#N/A</v>
      </c>
      <c r="N2614" s="22" t="e">
        <f t="shared" si="404"/>
        <v>#N/A</v>
      </c>
      <c r="O2614" s="22" t="e">
        <f t="shared" si="405"/>
        <v>#N/A</v>
      </c>
      <c r="P2614" s="27" t="e">
        <f t="shared" si="407"/>
        <v>#N/A</v>
      </c>
      <c r="Q2614" s="27" t="e">
        <f t="shared" si="408"/>
        <v>#N/A</v>
      </c>
      <c r="R2614" s="27" t="e">
        <f t="shared" si="409"/>
        <v>#N/A</v>
      </c>
      <c r="S2614" s="27" t="e">
        <f t="shared" si="410"/>
        <v>#N/A</v>
      </c>
      <c r="T2614" s="28" t="e">
        <f t="shared" si="411"/>
        <v>#N/A</v>
      </c>
    </row>
    <row r="2615" spans="1:20">
      <c r="A2615" s="4">
        <v>42423</v>
      </c>
      <c r="B2615" s="14">
        <v>759.54922433495597</v>
      </c>
      <c r="C2615" s="40">
        <v>100</v>
      </c>
      <c r="D2615" s="15">
        <v>2156.87</v>
      </c>
      <c r="E2615" s="16">
        <f t="shared" si="402"/>
        <v>171.06789578624429</v>
      </c>
      <c r="F2615" s="17">
        <f t="shared" si="402"/>
        <v>100</v>
      </c>
      <c r="G2615" s="18">
        <f t="shared" si="402"/>
        <v>123.61561651058641</v>
      </c>
      <c r="H2615" s="8">
        <f t="shared" si="406"/>
        <v>-5.5368912545786797E-3</v>
      </c>
      <c r="I2615" s="9">
        <f t="shared" si="406"/>
        <v>0</v>
      </c>
      <c r="J2615" s="10">
        <f t="shared" si="406"/>
        <v>-1.0460299036092691E-2</v>
      </c>
      <c r="K2615" s="26"/>
      <c r="L2615" s="1"/>
      <c r="M2615" s="22" t="e">
        <f t="shared" si="403"/>
        <v>#N/A</v>
      </c>
      <c r="N2615" s="22" t="e">
        <f t="shared" si="404"/>
        <v>#N/A</v>
      </c>
      <c r="O2615" s="22" t="e">
        <f t="shared" si="405"/>
        <v>#N/A</v>
      </c>
      <c r="P2615" s="27" t="e">
        <f t="shared" si="407"/>
        <v>#N/A</v>
      </c>
      <c r="Q2615" s="27" t="e">
        <f t="shared" si="408"/>
        <v>#N/A</v>
      </c>
      <c r="R2615" s="27" t="e">
        <f t="shared" si="409"/>
        <v>#N/A</v>
      </c>
      <c r="S2615" s="27" t="e">
        <f t="shared" si="410"/>
        <v>#N/A</v>
      </c>
      <c r="T2615" s="28" t="e">
        <f t="shared" si="411"/>
        <v>#N/A</v>
      </c>
    </row>
    <row r="2616" spans="1:20">
      <c r="A2616" s="4">
        <v>42422</v>
      </c>
      <c r="B2616" s="14">
        <v>763.77818106613904</v>
      </c>
      <c r="C2616" s="40">
        <v>100</v>
      </c>
      <c r="D2616" s="15">
        <v>2179.67</v>
      </c>
      <c r="E2616" s="16">
        <f t="shared" si="402"/>
        <v>172.02035377869106</v>
      </c>
      <c r="F2616" s="17">
        <f t="shared" si="402"/>
        <v>100</v>
      </c>
      <c r="G2616" s="18">
        <f t="shared" si="402"/>
        <v>124.92234155958862</v>
      </c>
      <c r="H2616" s="8">
        <f t="shared" si="406"/>
        <v>6.1262154935457502E-3</v>
      </c>
      <c r="I2616" s="9">
        <f t="shared" si="406"/>
        <v>0</v>
      </c>
      <c r="J2616" s="10">
        <f t="shared" si="406"/>
        <v>1.1363320001113619E-2</v>
      </c>
      <c r="K2616" s="26"/>
      <c r="L2616" s="1"/>
      <c r="M2616" s="22" t="e">
        <f t="shared" si="403"/>
        <v>#N/A</v>
      </c>
      <c r="N2616" s="22" t="e">
        <f t="shared" si="404"/>
        <v>#N/A</v>
      </c>
      <c r="O2616" s="22" t="e">
        <f t="shared" si="405"/>
        <v>#N/A</v>
      </c>
      <c r="P2616" s="27" t="e">
        <f t="shared" si="407"/>
        <v>#N/A</v>
      </c>
      <c r="Q2616" s="27" t="e">
        <f t="shared" si="408"/>
        <v>#N/A</v>
      </c>
      <c r="R2616" s="27" t="e">
        <f t="shared" si="409"/>
        <v>#N/A</v>
      </c>
      <c r="S2616" s="27" t="e">
        <f t="shared" si="410"/>
        <v>#N/A</v>
      </c>
      <c r="T2616" s="28" t="e">
        <f t="shared" si="411"/>
        <v>#N/A</v>
      </c>
    </row>
    <row r="2617" spans="1:20">
      <c r="A2617" s="4">
        <v>42419</v>
      </c>
      <c r="B2617" s="14">
        <v>759.127601790472</v>
      </c>
      <c r="C2617" s="40">
        <v>100</v>
      </c>
      <c r="D2617" s="15">
        <v>2155.1799999999998</v>
      </c>
      <c r="E2617" s="16">
        <f t="shared" si="402"/>
        <v>170.97293672475087</v>
      </c>
      <c r="F2617" s="17">
        <f t="shared" si="402"/>
        <v>100</v>
      </c>
      <c r="G2617" s="18">
        <f t="shared" si="402"/>
        <v>123.51875838195424</v>
      </c>
      <c r="H2617" s="8">
        <f t="shared" si="406"/>
        <v>-6.5526219399192343E-4</v>
      </c>
      <c r="I2617" s="9">
        <f t="shared" si="406"/>
        <v>0</v>
      </c>
      <c r="J2617" s="10">
        <f t="shared" si="406"/>
        <v>-1.0475378226046939E-3</v>
      </c>
      <c r="K2617" s="26"/>
      <c r="L2617" s="1"/>
      <c r="M2617" s="22" t="e">
        <f t="shared" si="403"/>
        <v>#N/A</v>
      </c>
      <c r="N2617" s="22" t="e">
        <f t="shared" si="404"/>
        <v>#N/A</v>
      </c>
      <c r="O2617" s="22" t="e">
        <f t="shared" si="405"/>
        <v>#N/A</v>
      </c>
      <c r="P2617" s="27" t="e">
        <f t="shared" si="407"/>
        <v>#N/A</v>
      </c>
      <c r="Q2617" s="27" t="e">
        <f t="shared" si="408"/>
        <v>#N/A</v>
      </c>
      <c r="R2617" s="27" t="e">
        <f t="shared" si="409"/>
        <v>#N/A</v>
      </c>
      <c r="S2617" s="27" t="e">
        <f t="shared" si="410"/>
        <v>#N/A</v>
      </c>
      <c r="T2617" s="28" t="e">
        <f t="shared" si="411"/>
        <v>#N/A</v>
      </c>
    </row>
    <row r="2618" spans="1:20">
      <c r="A2618" s="4">
        <v>42418</v>
      </c>
      <c r="B2618" s="14">
        <v>759.62535556757302</v>
      </c>
      <c r="C2618" s="40">
        <v>100</v>
      </c>
      <c r="D2618" s="15">
        <v>2157.44</v>
      </c>
      <c r="E2618" s="16">
        <f t="shared" si="402"/>
        <v>171.08504228491768</v>
      </c>
      <c r="F2618" s="17">
        <f t="shared" si="402"/>
        <v>100</v>
      </c>
      <c r="G2618" s="18">
        <f t="shared" si="402"/>
        <v>123.6482846368115</v>
      </c>
      <c r="H2618" s="8">
        <f t="shared" si="406"/>
        <v>-3.1831839373119841E-4</v>
      </c>
      <c r="I2618" s="9">
        <f t="shared" si="406"/>
        <v>0</v>
      </c>
      <c r="J2618" s="10">
        <f t="shared" si="406"/>
        <v>-3.2479082639166323E-3</v>
      </c>
      <c r="K2618" s="26"/>
      <c r="L2618" s="1"/>
      <c r="M2618" s="22" t="e">
        <f t="shared" si="403"/>
        <v>#N/A</v>
      </c>
      <c r="N2618" s="22" t="e">
        <f t="shared" si="404"/>
        <v>#N/A</v>
      </c>
      <c r="O2618" s="22" t="e">
        <f t="shared" si="405"/>
        <v>#N/A</v>
      </c>
      <c r="P2618" s="27" t="e">
        <f t="shared" si="407"/>
        <v>#N/A</v>
      </c>
      <c r="Q2618" s="27" t="e">
        <f t="shared" si="408"/>
        <v>#N/A</v>
      </c>
      <c r="R2618" s="27" t="e">
        <f t="shared" si="409"/>
        <v>#N/A</v>
      </c>
      <c r="S2618" s="27" t="e">
        <f t="shared" si="410"/>
        <v>#N/A</v>
      </c>
      <c r="T2618" s="28" t="e">
        <f t="shared" si="411"/>
        <v>#N/A</v>
      </c>
    </row>
    <row r="2619" spans="1:20">
      <c r="A2619" s="4">
        <v>42417</v>
      </c>
      <c r="B2619" s="14">
        <v>759.86723528535799</v>
      </c>
      <c r="C2619" s="40">
        <v>100</v>
      </c>
      <c r="D2619" s="15">
        <v>2164.4699999999998</v>
      </c>
      <c r="E2619" s="16">
        <f t="shared" si="402"/>
        <v>171.13951914175482</v>
      </c>
      <c r="F2619" s="17">
        <f t="shared" si="402"/>
        <v>100</v>
      </c>
      <c r="G2619" s="18">
        <f t="shared" si="402"/>
        <v>124.05119152692049</v>
      </c>
      <c r="H2619" s="8">
        <f t="shared" si="406"/>
        <v>8.7837646135404679E-3</v>
      </c>
      <c r="I2619" s="9">
        <f t="shared" si="406"/>
        <v>0</v>
      </c>
      <c r="J2619" s="10">
        <f t="shared" si="406"/>
        <v>1.7999247483773795E-2</v>
      </c>
      <c r="K2619" s="26"/>
      <c r="L2619" s="1"/>
      <c r="M2619" s="22" t="e">
        <f t="shared" si="403"/>
        <v>#N/A</v>
      </c>
      <c r="N2619" s="22" t="e">
        <f t="shared" si="404"/>
        <v>#N/A</v>
      </c>
      <c r="O2619" s="22" t="e">
        <f t="shared" si="405"/>
        <v>#N/A</v>
      </c>
      <c r="P2619" s="27" t="e">
        <f t="shared" si="407"/>
        <v>#N/A</v>
      </c>
      <c r="Q2619" s="27" t="e">
        <f t="shared" si="408"/>
        <v>#N/A</v>
      </c>
      <c r="R2619" s="27" t="e">
        <f t="shared" si="409"/>
        <v>#N/A</v>
      </c>
      <c r="S2619" s="27" t="e">
        <f t="shared" si="410"/>
        <v>#N/A</v>
      </c>
      <c r="T2619" s="28" t="e">
        <f t="shared" si="411"/>
        <v>#N/A</v>
      </c>
    </row>
    <row r="2620" spans="1:20">
      <c r="A2620" s="4">
        <v>42416</v>
      </c>
      <c r="B2620" s="14">
        <v>753.25085706197797</v>
      </c>
      <c r="C2620" s="40">
        <v>100</v>
      </c>
      <c r="D2620" s="15">
        <v>2126.1999999999998</v>
      </c>
      <c r="E2620" s="16">
        <f t="shared" si="402"/>
        <v>169.64935910454253</v>
      </c>
      <c r="F2620" s="17">
        <f t="shared" si="402"/>
        <v>100</v>
      </c>
      <c r="G2620" s="18">
        <f t="shared" si="402"/>
        <v>121.85784206966989</v>
      </c>
      <c r="H2620" s="8">
        <f t="shared" si="406"/>
        <v>8.7977371384271308E-3</v>
      </c>
      <c r="I2620" s="9">
        <f t="shared" si="406"/>
        <v>0</v>
      </c>
      <c r="J2620" s="10">
        <f t="shared" si="406"/>
        <v>1.6416012543860381E-2</v>
      </c>
      <c r="K2620" s="26"/>
      <c r="L2620" s="1"/>
      <c r="M2620" s="22" t="e">
        <f t="shared" si="403"/>
        <v>#N/A</v>
      </c>
      <c r="N2620" s="22" t="e">
        <f t="shared" si="404"/>
        <v>#N/A</v>
      </c>
      <c r="O2620" s="22" t="e">
        <f t="shared" si="405"/>
        <v>#N/A</v>
      </c>
      <c r="P2620" s="27" t="e">
        <f t="shared" si="407"/>
        <v>#N/A</v>
      </c>
      <c r="Q2620" s="27" t="e">
        <f t="shared" si="408"/>
        <v>#N/A</v>
      </c>
      <c r="R2620" s="27" t="e">
        <f t="shared" si="409"/>
        <v>#N/A</v>
      </c>
      <c r="S2620" s="27" t="e">
        <f t="shared" si="410"/>
        <v>#N/A</v>
      </c>
      <c r="T2620" s="28" t="e">
        <f t="shared" si="411"/>
        <v>#N/A</v>
      </c>
    </row>
    <row r="2621" spans="1:20">
      <c r="A2621" s="4">
        <v>42412</v>
      </c>
      <c r="B2621" s="14">
        <v>746.68174732296904</v>
      </c>
      <c r="C2621" s="40">
        <v>100</v>
      </c>
      <c r="D2621" s="15">
        <v>2091.86</v>
      </c>
      <c r="E2621" s="16">
        <f t="shared" si="402"/>
        <v>168.1698450135037</v>
      </c>
      <c r="F2621" s="17">
        <f t="shared" si="402"/>
        <v>100</v>
      </c>
      <c r="G2621" s="18">
        <f t="shared" si="402"/>
        <v>119.88973074586571</v>
      </c>
      <c r="H2621" s="8">
        <f t="shared" si="406"/>
        <v>7.1983104804067555E-3</v>
      </c>
      <c r="I2621" s="9">
        <f t="shared" si="406"/>
        <v>0</v>
      </c>
      <c r="J2621" s="10">
        <f t="shared" si="406"/>
        <v>1.8496788988592305E-2</v>
      </c>
      <c r="K2621" s="26"/>
      <c r="L2621" s="1"/>
      <c r="M2621" s="22" t="e">
        <f t="shared" si="403"/>
        <v>#N/A</v>
      </c>
      <c r="N2621" s="22" t="e">
        <f t="shared" si="404"/>
        <v>#N/A</v>
      </c>
      <c r="O2621" s="22" t="e">
        <f t="shared" si="405"/>
        <v>#N/A</v>
      </c>
      <c r="P2621" s="27" t="e">
        <f t="shared" si="407"/>
        <v>#N/A</v>
      </c>
      <c r="Q2621" s="27" t="e">
        <f t="shared" si="408"/>
        <v>#N/A</v>
      </c>
      <c r="R2621" s="27" t="e">
        <f t="shared" si="409"/>
        <v>#N/A</v>
      </c>
      <c r="S2621" s="27" t="e">
        <f t="shared" si="410"/>
        <v>#N/A</v>
      </c>
      <c r="T2621" s="28" t="e">
        <f t="shared" si="411"/>
        <v>#N/A</v>
      </c>
    </row>
    <row r="2622" spans="1:20">
      <c r="A2622" s="4">
        <v>42411</v>
      </c>
      <c r="B2622" s="14">
        <v>741.34531358260699</v>
      </c>
      <c r="C2622" s="40">
        <v>100</v>
      </c>
      <c r="D2622" s="15">
        <v>2053.87</v>
      </c>
      <c r="E2622" s="16">
        <f t="shared" si="402"/>
        <v>166.96795781288708</v>
      </c>
      <c r="F2622" s="17">
        <f t="shared" si="402"/>
        <v>100</v>
      </c>
      <c r="G2622" s="18">
        <f t="shared" si="402"/>
        <v>117.71242878921686</v>
      </c>
      <c r="H2622" s="8">
        <f t="shared" si="406"/>
        <v>-5.0699234237916446E-3</v>
      </c>
      <c r="I2622" s="9">
        <f t="shared" si="406"/>
        <v>0</v>
      </c>
      <c r="J2622" s="10">
        <f t="shared" si="406"/>
        <v>-1.2049525715275289E-2</v>
      </c>
      <c r="K2622" s="26"/>
      <c r="L2622" s="1"/>
      <c r="M2622" s="22" t="e">
        <f t="shared" si="403"/>
        <v>#N/A</v>
      </c>
      <c r="N2622" s="22" t="e">
        <f t="shared" si="404"/>
        <v>#N/A</v>
      </c>
      <c r="O2622" s="22" t="e">
        <f t="shared" si="405"/>
        <v>#N/A</v>
      </c>
      <c r="P2622" s="27" t="e">
        <f t="shared" si="407"/>
        <v>#N/A</v>
      </c>
      <c r="Q2622" s="27" t="e">
        <f t="shared" si="408"/>
        <v>#N/A</v>
      </c>
      <c r="R2622" s="27" t="e">
        <f t="shared" si="409"/>
        <v>#N/A</v>
      </c>
      <c r="S2622" s="27" t="e">
        <f t="shared" si="410"/>
        <v>#N/A</v>
      </c>
      <c r="T2622" s="28" t="e">
        <f t="shared" si="411"/>
        <v>#N/A</v>
      </c>
    </row>
    <row r="2623" spans="1:20">
      <c r="A2623" s="4">
        <v>42410</v>
      </c>
      <c r="B2623" s="14">
        <v>745.12303028746805</v>
      </c>
      <c r="C2623" s="40">
        <v>100</v>
      </c>
      <c r="D2623" s="15">
        <v>2078.92</v>
      </c>
      <c r="E2623" s="16">
        <f t="shared" si="402"/>
        <v>167.81878620803548</v>
      </c>
      <c r="F2623" s="17">
        <f t="shared" si="402"/>
        <v>100</v>
      </c>
      <c r="G2623" s="18">
        <f t="shared" si="402"/>
        <v>119.1481069680548</v>
      </c>
      <c r="H2623" s="8">
        <f t="shared" si="406"/>
        <v>1.2529058160337669E-4</v>
      </c>
      <c r="I2623" s="9">
        <f t="shared" si="406"/>
        <v>0</v>
      </c>
      <c r="J2623" s="10">
        <f t="shared" si="406"/>
        <v>-8.0745938671533679E-4</v>
      </c>
      <c r="K2623" s="26"/>
      <c r="L2623" s="1"/>
      <c r="M2623" s="22" t="e">
        <f t="shared" si="403"/>
        <v>#N/A</v>
      </c>
      <c r="N2623" s="22" t="e">
        <f t="shared" si="404"/>
        <v>#N/A</v>
      </c>
      <c r="O2623" s="22" t="e">
        <f t="shared" si="405"/>
        <v>#N/A</v>
      </c>
      <c r="P2623" s="27" t="e">
        <f t="shared" si="407"/>
        <v>#N/A</v>
      </c>
      <c r="Q2623" s="27" t="e">
        <f t="shared" si="408"/>
        <v>#N/A</v>
      </c>
      <c r="R2623" s="27" t="e">
        <f t="shared" si="409"/>
        <v>#N/A</v>
      </c>
      <c r="S2623" s="27" t="e">
        <f t="shared" si="410"/>
        <v>#N/A</v>
      </c>
      <c r="T2623" s="28" t="e">
        <f t="shared" si="411"/>
        <v>#N/A</v>
      </c>
    </row>
    <row r="2624" spans="1:20">
      <c r="A2624" s="4">
        <v>42409</v>
      </c>
      <c r="B2624" s="14">
        <v>745.02968508491199</v>
      </c>
      <c r="C2624" s="40">
        <v>100</v>
      </c>
      <c r="D2624" s="15">
        <v>2080.6</v>
      </c>
      <c r="E2624" s="16">
        <f t="shared" si="402"/>
        <v>167.79776272875145</v>
      </c>
      <c r="F2624" s="17">
        <f t="shared" si="402"/>
        <v>100</v>
      </c>
      <c r="G2624" s="18">
        <f t="shared" si="402"/>
        <v>119.24439197166549</v>
      </c>
      <c r="H2624" s="8">
        <f t="shared" si="406"/>
        <v>-1.0971790388673019E-3</v>
      </c>
      <c r="I2624" s="9">
        <f t="shared" si="406"/>
        <v>0</v>
      </c>
      <c r="J2624" s="10">
        <f t="shared" si="406"/>
        <v>-2.0289424077742924E-3</v>
      </c>
      <c r="K2624" s="26"/>
      <c r="L2624" s="1"/>
      <c r="M2624" s="22" t="e">
        <f t="shared" si="403"/>
        <v>#N/A</v>
      </c>
      <c r="N2624" s="22" t="e">
        <f t="shared" si="404"/>
        <v>#N/A</v>
      </c>
      <c r="O2624" s="22" t="e">
        <f t="shared" si="405"/>
        <v>#N/A</v>
      </c>
      <c r="P2624" s="27" t="e">
        <f t="shared" si="407"/>
        <v>#N/A</v>
      </c>
      <c r="Q2624" s="27" t="e">
        <f t="shared" si="408"/>
        <v>#N/A</v>
      </c>
      <c r="R2624" s="27" t="e">
        <f t="shared" si="409"/>
        <v>#N/A</v>
      </c>
      <c r="S2624" s="27" t="e">
        <f t="shared" si="410"/>
        <v>#N/A</v>
      </c>
      <c r="T2624" s="28" t="e">
        <f t="shared" si="411"/>
        <v>#N/A</v>
      </c>
    </row>
    <row r="2625" spans="1:20">
      <c r="A2625" s="4">
        <v>42408</v>
      </c>
      <c r="B2625" s="14">
        <v>745.84801389193501</v>
      </c>
      <c r="C2625" s="40">
        <v>100</v>
      </c>
      <c r="D2625" s="15">
        <v>2084.83</v>
      </c>
      <c r="E2625" s="16">
        <f t="shared" si="402"/>
        <v>167.98206913391073</v>
      </c>
      <c r="F2625" s="17">
        <f t="shared" si="402"/>
        <v>100</v>
      </c>
      <c r="G2625" s="18">
        <f t="shared" si="402"/>
        <v>119.4868238557567</v>
      </c>
      <c r="H2625" s="8">
        <f t="shared" si="406"/>
        <v>-3.9781653415766893E-3</v>
      </c>
      <c r="I2625" s="9">
        <f t="shared" si="406"/>
        <v>0</v>
      </c>
      <c r="J2625" s="10">
        <f t="shared" si="406"/>
        <v>-1.2396968261487507E-2</v>
      </c>
      <c r="K2625" s="26"/>
      <c r="L2625" s="1"/>
      <c r="M2625" s="22" t="e">
        <f t="shared" si="403"/>
        <v>#N/A</v>
      </c>
      <c r="N2625" s="22" t="e">
        <f t="shared" si="404"/>
        <v>#N/A</v>
      </c>
      <c r="O2625" s="22" t="e">
        <f t="shared" si="405"/>
        <v>#N/A</v>
      </c>
      <c r="P2625" s="27" t="e">
        <f t="shared" si="407"/>
        <v>#N/A</v>
      </c>
      <c r="Q2625" s="27" t="e">
        <f t="shared" si="408"/>
        <v>#N/A</v>
      </c>
      <c r="R2625" s="27" t="e">
        <f t="shared" si="409"/>
        <v>#N/A</v>
      </c>
      <c r="S2625" s="27" t="e">
        <f t="shared" si="410"/>
        <v>#N/A</v>
      </c>
      <c r="T2625" s="28" t="e">
        <f t="shared" si="411"/>
        <v>#N/A</v>
      </c>
    </row>
    <row r="2626" spans="1:20">
      <c r="A2626" s="4">
        <v>42405</v>
      </c>
      <c r="B2626" s="14">
        <v>748.82697139638196</v>
      </c>
      <c r="C2626" s="40">
        <v>100</v>
      </c>
      <c r="D2626" s="15">
        <v>2111</v>
      </c>
      <c r="E2626" s="16">
        <f t="shared" si="402"/>
        <v>168.65299864788471</v>
      </c>
      <c r="F2626" s="17">
        <f t="shared" si="402"/>
        <v>100</v>
      </c>
      <c r="G2626" s="18">
        <f t="shared" si="402"/>
        <v>120.98669203700177</v>
      </c>
      <c r="H2626" s="8">
        <f t="shared" si="406"/>
        <v>-9.5014678473054337E-3</v>
      </c>
      <c r="I2626" s="9">
        <f t="shared" si="406"/>
        <v>0</v>
      </c>
      <c r="J2626" s="10">
        <f t="shared" si="406"/>
        <v>-1.7037702727243142E-2</v>
      </c>
      <c r="K2626" s="26"/>
      <c r="L2626" s="1"/>
      <c r="M2626" s="22" t="e">
        <f t="shared" si="403"/>
        <v>#N/A</v>
      </c>
      <c r="N2626" s="22" t="e">
        <f t="shared" si="404"/>
        <v>#N/A</v>
      </c>
      <c r="O2626" s="22" t="e">
        <f t="shared" si="405"/>
        <v>#N/A</v>
      </c>
      <c r="P2626" s="27" t="e">
        <f t="shared" si="407"/>
        <v>#N/A</v>
      </c>
      <c r="Q2626" s="27" t="e">
        <f t="shared" si="408"/>
        <v>#N/A</v>
      </c>
      <c r="R2626" s="27" t="e">
        <f t="shared" si="409"/>
        <v>#N/A</v>
      </c>
      <c r="S2626" s="27" t="e">
        <f t="shared" si="410"/>
        <v>#N/A</v>
      </c>
      <c r="T2626" s="28" t="e">
        <f t="shared" si="411"/>
        <v>#N/A</v>
      </c>
    </row>
    <row r="2627" spans="1:20">
      <c r="A2627" s="4">
        <v>42404</v>
      </c>
      <c r="B2627" s="14">
        <v>756.01017779291703</v>
      </c>
      <c r="C2627" s="40">
        <v>100</v>
      </c>
      <c r="D2627" s="15">
        <v>2147.59</v>
      </c>
      <c r="E2627" s="16">
        <f t="shared" si="402"/>
        <v>170.27082138258564</v>
      </c>
      <c r="F2627" s="17">
        <f t="shared" si="402"/>
        <v>100</v>
      </c>
      <c r="G2627" s="18">
        <f t="shared" si="402"/>
        <v>123.0837564906417</v>
      </c>
      <c r="H2627" s="8">
        <f t="shared" si="406"/>
        <v>5.5786078608033307E-4</v>
      </c>
      <c r="I2627" s="9">
        <f t="shared" si="406"/>
        <v>0</v>
      </c>
      <c r="J2627" s="10">
        <f t="shared" si="406"/>
        <v>-3.9098318306840518E-4</v>
      </c>
      <c r="K2627" s="26"/>
      <c r="L2627" s="1"/>
      <c r="M2627" s="22" t="e">
        <f t="shared" si="403"/>
        <v>#N/A</v>
      </c>
      <c r="N2627" s="22" t="e">
        <f t="shared" si="404"/>
        <v>#N/A</v>
      </c>
      <c r="O2627" s="22" t="e">
        <f t="shared" si="405"/>
        <v>#N/A</v>
      </c>
      <c r="P2627" s="27" t="e">
        <f t="shared" si="407"/>
        <v>#N/A</v>
      </c>
      <c r="Q2627" s="27" t="e">
        <f t="shared" si="408"/>
        <v>#N/A</v>
      </c>
      <c r="R2627" s="27" t="e">
        <f t="shared" si="409"/>
        <v>#N/A</v>
      </c>
      <c r="S2627" s="27" t="e">
        <f t="shared" si="410"/>
        <v>#N/A</v>
      </c>
      <c r="T2627" s="28" t="e">
        <f t="shared" si="411"/>
        <v>#N/A</v>
      </c>
    </row>
    <row r="2628" spans="1:20">
      <c r="A2628" s="4">
        <v>42403</v>
      </c>
      <c r="B2628" s="14">
        <v>755.58866450658195</v>
      </c>
      <c r="C2628" s="40">
        <v>100</v>
      </c>
      <c r="D2628" s="15">
        <v>2148.4299999999998</v>
      </c>
      <c r="E2628" s="16">
        <f t="shared" si="402"/>
        <v>170.17588692853178</v>
      </c>
      <c r="F2628" s="17">
        <f t="shared" si="402"/>
        <v>100</v>
      </c>
      <c r="G2628" s="18">
        <f t="shared" si="402"/>
        <v>123.13189899244703</v>
      </c>
      <c r="H2628" s="8">
        <f t="shared" si="406"/>
        <v>3.07086716595939E-3</v>
      </c>
      <c r="I2628" s="9">
        <f t="shared" si="406"/>
        <v>0</v>
      </c>
      <c r="J2628" s="10">
        <f t="shared" si="406"/>
        <v>5.7957444816365555E-3</v>
      </c>
      <c r="K2628" s="26"/>
      <c r="L2628" s="1"/>
      <c r="M2628" s="22" t="e">
        <f t="shared" si="403"/>
        <v>#N/A</v>
      </c>
      <c r="N2628" s="22" t="e">
        <f t="shared" si="404"/>
        <v>#N/A</v>
      </c>
      <c r="O2628" s="22" t="e">
        <f t="shared" si="405"/>
        <v>#N/A</v>
      </c>
      <c r="P2628" s="27" t="e">
        <f t="shared" si="407"/>
        <v>#N/A</v>
      </c>
      <c r="Q2628" s="27" t="e">
        <f t="shared" si="408"/>
        <v>#N/A</v>
      </c>
      <c r="R2628" s="27" t="e">
        <f t="shared" si="409"/>
        <v>#N/A</v>
      </c>
      <c r="S2628" s="27" t="e">
        <f t="shared" si="410"/>
        <v>#N/A</v>
      </c>
      <c r="T2628" s="28" t="e">
        <f t="shared" si="411"/>
        <v>#N/A</v>
      </c>
    </row>
    <row r="2629" spans="1:20">
      <c r="A2629" s="4">
        <v>42402</v>
      </c>
      <c r="B2629" s="14">
        <v>753.27545564292495</v>
      </c>
      <c r="C2629" s="40">
        <v>100</v>
      </c>
      <c r="D2629" s="15">
        <v>2136.0500000000002</v>
      </c>
      <c r="E2629" s="16">
        <f t="shared" si="402"/>
        <v>169.65489926882302</v>
      </c>
      <c r="F2629" s="17">
        <f t="shared" si="402"/>
        <v>100</v>
      </c>
      <c r="G2629" s="18">
        <f t="shared" si="402"/>
        <v>122.42237021583972</v>
      </c>
      <c r="H2629" s="8">
        <f t="shared" si="406"/>
        <v>-7.1377530159461022E-3</v>
      </c>
      <c r="I2629" s="9">
        <f t="shared" si="406"/>
        <v>0</v>
      </c>
      <c r="J2629" s="10">
        <f t="shared" si="406"/>
        <v>-1.7474379496237313E-2</v>
      </c>
      <c r="K2629" s="26"/>
      <c r="L2629" s="1"/>
      <c r="M2629" s="22" t="e">
        <f t="shared" si="403"/>
        <v>#N/A</v>
      </c>
      <c r="N2629" s="22" t="e">
        <f t="shared" si="404"/>
        <v>#N/A</v>
      </c>
      <c r="O2629" s="22" t="e">
        <f t="shared" si="405"/>
        <v>#N/A</v>
      </c>
      <c r="P2629" s="27" t="e">
        <f t="shared" si="407"/>
        <v>#N/A</v>
      </c>
      <c r="Q2629" s="27" t="e">
        <f t="shared" si="408"/>
        <v>#N/A</v>
      </c>
      <c r="R2629" s="27" t="e">
        <f t="shared" si="409"/>
        <v>#N/A</v>
      </c>
      <c r="S2629" s="27" t="e">
        <f t="shared" si="410"/>
        <v>#N/A</v>
      </c>
      <c r="T2629" s="28" t="e">
        <f t="shared" si="411"/>
        <v>#N/A</v>
      </c>
    </row>
    <row r="2630" spans="1:20">
      <c r="A2630" s="4">
        <v>42401</v>
      </c>
      <c r="B2630" s="14">
        <v>758.69080321171998</v>
      </c>
      <c r="C2630" s="40">
        <v>100</v>
      </c>
      <c r="D2630" s="15">
        <v>2174.04</v>
      </c>
      <c r="E2630" s="16">
        <f t="shared" ref="E2630:G2693" si="412">B2630/B2631*E2631</f>
        <v>170.87455967247368</v>
      </c>
      <c r="F2630" s="17">
        <f t="shared" si="412"/>
        <v>100</v>
      </c>
      <c r="G2630" s="18">
        <f t="shared" si="412"/>
        <v>124.59967217248854</v>
      </c>
      <c r="H2630" s="8">
        <f t="shared" si="406"/>
        <v>-9.2244180829992306E-4</v>
      </c>
      <c r="I2630" s="9">
        <f t="shared" si="406"/>
        <v>0</v>
      </c>
      <c r="J2630" s="10">
        <f t="shared" si="406"/>
        <v>6.4898302978422251E-4</v>
      </c>
      <c r="K2630" s="26"/>
      <c r="L2630" s="1"/>
      <c r="M2630" s="22" t="e">
        <f t="shared" ref="M2630:M2693" si="413">VLOOKUP($L2630,$A:$G,5,FALSE)</f>
        <v>#N/A</v>
      </c>
      <c r="N2630" s="22" t="e">
        <f t="shared" ref="N2630:N2693" si="414">VLOOKUP($L2630,$A:$G,6,FALSE)</f>
        <v>#N/A</v>
      </c>
      <c r="O2630" s="22" t="e">
        <f t="shared" ref="O2630:O2693" si="415">VLOOKUP($L2630,$A:$G,7,FALSE)</f>
        <v>#N/A</v>
      </c>
      <c r="P2630" s="27" t="e">
        <f t="shared" si="407"/>
        <v>#N/A</v>
      </c>
      <c r="Q2630" s="27" t="e">
        <f t="shared" si="408"/>
        <v>#N/A</v>
      </c>
      <c r="R2630" s="27" t="e">
        <f t="shared" si="409"/>
        <v>#N/A</v>
      </c>
      <c r="S2630" s="27" t="e">
        <f t="shared" si="410"/>
        <v>#N/A</v>
      </c>
      <c r="T2630" s="28" t="e">
        <f t="shared" si="411"/>
        <v>#N/A</v>
      </c>
    </row>
    <row r="2631" spans="1:20">
      <c r="A2631" s="4">
        <v>42398</v>
      </c>
      <c r="B2631" s="14">
        <v>759.39129749338701</v>
      </c>
      <c r="C2631" s="40">
        <v>100</v>
      </c>
      <c r="D2631" s="15">
        <v>2172.63</v>
      </c>
      <c r="E2631" s="16">
        <f t="shared" si="412"/>
        <v>171.03232704150759</v>
      </c>
      <c r="F2631" s="17">
        <f t="shared" si="412"/>
        <v>100</v>
      </c>
      <c r="G2631" s="18">
        <f t="shared" si="412"/>
        <v>124.51886154445813</v>
      </c>
      <c r="H2631" s="8">
        <f t="shared" ref="H2631:J2694" si="416">E2631/E2632-1</f>
        <v>1.6850402181091795E-2</v>
      </c>
      <c r="I2631" s="9">
        <f t="shared" si="416"/>
        <v>0</v>
      </c>
      <c r="J2631" s="10">
        <f t="shared" si="416"/>
        <v>2.6185651736499782E-2</v>
      </c>
      <c r="K2631" s="26"/>
      <c r="L2631" s="1"/>
      <c r="M2631" s="22" t="e">
        <f t="shared" si="413"/>
        <v>#N/A</v>
      </c>
      <c r="N2631" s="22" t="e">
        <f t="shared" si="414"/>
        <v>#N/A</v>
      </c>
      <c r="O2631" s="22" t="e">
        <f t="shared" si="415"/>
        <v>#N/A</v>
      </c>
      <c r="P2631" s="27" t="e">
        <f t="shared" ref="P2631:P2694" si="417">M2631/M2632-1</f>
        <v>#N/A</v>
      </c>
      <c r="Q2631" s="27" t="e">
        <f t="shared" ref="Q2631:Q2694" si="418">N2631/N2632-1</f>
        <v>#N/A</v>
      </c>
      <c r="R2631" s="27" t="e">
        <f t="shared" ref="R2631:R2694" si="419">O2631/O2632-1</f>
        <v>#N/A</v>
      </c>
      <c r="S2631" s="27" t="e">
        <f t="shared" ref="S2631:S2694" si="420">Q2631-P2631</f>
        <v>#N/A</v>
      </c>
      <c r="T2631" s="28" t="e">
        <f t="shared" ref="T2631:T2694" si="421">Q2631-R2631</f>
        <v>#N/A</v>
      </c>
    </row>
    <row r="2632" spans="1:20">
      <c r="A2632" s="4">
        <v>42397</v>
      </c>
      <c r="B2632" s="14">
        <v>746.807294233775</v>
      </c>
      <c r="C2632" s="40">
        <v>100</v>
      </c>
      <c r="D2632" s="15">
        <v>2117.19</v>
      </c>
      <c r="E2632" s="16">
        <f t="shared" si="412"/>
        <v>168.1981210556165</v>
      </c>
      <c r="F2632" s="17">
        <f t="shared" si="412"/>
        <v>100</v>
      </c>
      <c r="G2632" s="18">
        <f t="shared" si="412"/>
        <v>121.34145642530542</v>
      </c>
      <c r="H2632" s="8">
        <f t="shared" si="416"/>
        <v>2.2904233023666176E-3</v>
      </c>
      <c r="I2632" s="9">
        <f t="shared" si="416"/>
        <v>0</v>
      </c>
      <c r="J2632" s="10">
        <f t="shared" si="416"/>
        <v>3.0653047301396619E-3</v>
      </c>
      <c r="K2632" s="26"/>
      <c r="L2632" s="1"/>
      <c r="M2632" s="22" t="e">
        <f t="shared" si="413"/>
        <v>#N/A</v>
      </c>
      <c r="N2632" s="22" t="e">
        <f t="shared" si="414"/>
        <v>#N/A</v>
      </c>
      <c r="O2632" s="22" t="e">
        <f t="shared" si="415"/>
        <v>#N/A</v>
      </c>
      <c r="P2632" s="27" t="e">
        <f t="shared" si="417"/>
        <v>#N/A</v>
      </c>
      <c r="Q2632" s="27" t="e">
        <f t="shared" si="418"/>
        <v>#N/A</v>
      </c>
      <c r="R2632" s="27" t="e">
        <f t="shared" si="419"/>
        <v>#N/A</v>
      </c>
      <c r="S2632" s="27" t="e">
        <f t="shared" si="420"/>
        <v>#N/A</v>
      </c>
      <c r="T2632" s="28" t="e">
        <f t="shared" si="421"/>
        <v>#N/A</v>
      </c>
    </row>
    <row r="2633" spans="1:20">
      <c r="A2633" s="4">
        <v>42396</v>
      </c>
      <c r="B2633" s="14">
        <v>745.10069823193498</v>
      </c>
      <c r="C2633" s="40">
        <v>100</v>
      </c>
      <c r="D2633" s="15">
        <v>2110.7199999999998</v>
      </c>
      <c r="E2633" s="16">
        <f t="shared" si="412"/>
        <v>167.81375651723175</v>
      </c>
      <c r="F2633" s="17">
        <f t="shared" si="412"/>
        <v>100</v>
      </c>
      <c r="G2633" s="18">
        <f t="shared" si="412"/>
        <v>120.97064453639996</v>
      </c>
      <c r="H2633" s="8">
        <f t="shared" si="416"/>
        <v>-6.2358549075584024E-3</v>
      </c>
      <c r="I2633" s="9">
        <f t="shared" si="416"/>
        <v>0</v>
      </c>
      <c r="J2633" s="10">
        <f t="shared" si="416"/>
        <v>-1.1075919713637861E-2</v>
      </c>
      <c r="K2633" s="26"/>
      <c r="L2633" s="1"/>
      <c r="M2633" s="22" t="e">
        <f t="shared" si="413"/>
        <v>#N/A</v>
      </c>
      <c r="N2633" s="22" t="e">
        <f t="shared" si="414"/>
        <v>#N/A</v>
      </c>
      <c r="O2633" s="22" t="e">
        <f t="shared" si="415"/>
        <v>#N/A</v>
      </c>
      <c r="P2633" s="27" t="e">
        <f t="shared" si="417"/>
        <v>#N/A</v>
      </c>
      <c r="Q2633" s="27" t="e">
        <f t="shared" si="418"/>
        <v>#N/A</v>
      </c>
      <c r="R2633" s="27" t="e">
        <f t="shared" si="419"/>
        <v>#N/A</v>
      </c>
      <c r="S2633" s="27" t="e">
        <f t="shared" si="420"/>
        <v>#N/A</v>
      </c>
      <c r="T2633" s="28" t="e">
        <f t="shared" si="421"/>
        <v>#N/A</v>
      </c>
    </row>
    <row r="2634" spans="1:20">
      <c r="A2634" s="4">
        <v>42395</v>
      </c>
      <c r="B2634" s="14">
        <v>749.77619378954796</v>
      </c>
      <c r="C2634" s="40">
        <v>100</v>
      </c>
      <c r="D2634" s="15">
        <v>2134.36</v>
      </c>
      <c r="E2634" s="16">
        <f t="shared" si="412"/>
        <v>168.86678528899978</v>
      </c>
      <c r="F2634" s="17">
        <f t="shared" si="412"/>
        <v>100</v>
      </c>
      <c r="G2634" s="18">
        <f t="shared" si="412"/>
        <v>122.32551208720751</v>
      </c>
      <c r="H2634" s="8">
        <f t="shared" si="416"/>
        <v>8.812305237134721E-3</v>
      </c>
      <c r="I2634" s="9">
        <f t="shared" si="416"/>
        <v>0</v>
      </c>
      <c r="J2634" s="10">
        <f t="shared" si="416"/>
        <v>1.3769551195276897E-2</v>
      </c>
      <c r="K2634" s="26"/>
      <c r="L2634" s="1"/>
      <c r="M2634" s="22" t="e">
        <f t="shared" si="413"/>
        <v>#N/A</v>
      </c>
      <c r="N2634" s="22" t="e">
        <f t="shared" si="414"/>
        <v>#N/A</v>
      </c>
      <c r="O2634" s="22" t="e">
        <f t="shared" si="415"/>
        <v>#N/A</v>
      </c>
      <c r="P2634" s="27" t="e">
        <f t="shared" si="417"/>
        <v>#N/A</v>
      </c>
      <c r="Q2634" s="27" t="e">
        <f t="shared" si="418"/>
        <v>#N/A</v>
      </c>
      <c r="R2634" s="27" t="e">
        <f t="shared" si="419"/>
        <v>#N/A</v>
      </c>
      <c r="S2634" s="27" t="e">
        <f t="shared" si="420"/>
        <v>#N/A</v>
      </c>
      <c r="T2634" s="28" t="e">
        <f t="shared" si="421"/>
        <v>#N/A</v>
      </c>
    </row>
    <row r="2635" spans="1:20">
      <c r="A2635" s="4">
        <v>42394</v>
      </c>
      <c r="B2635" s="14">
        <v>743.22665365714704</v>
      </c>
      <c r="C2635" s="40">
        <v>100</v>
      </c>
      <c r="D2635" s="15">
        <v>2105.37</v>
      </c>
      <c r="E2635" s="16">
        <f t="shared" si="412"/>
        <v>167.3916787219456</v>
      </c>
      <c r="F2635" s="17">
        <f t="shared" si="412"/>
        <v>100</v>
      </c>
      <c r="G2635" s="18">
        <f t="shared" si="412"/>
        <v>120.66402264990164</v>
      </c>
      <c r="H2635" s="8">
        <f t="shared" si="416"/>
        <v>-8.255713703602563E-3</v>
      </c>
      <c r="I2635" s="9">
        <f t="shared" si="416"/>
        <v>0</v>
      </c>
      <c r="J2635" s="10">
        <f t="shared" si="416"/>
        <v>-1.5271138717130817E-2</v>
      </c>
      <c r="K2635" s="26"/>
      <c r="L2635" s="1"/>
      <c r="M2635" s="22" t="e">
        <f t="shared" si="413"/>
        <v>#N/A</v>
      </c>
      <c r="N2635" s="22" t="e">
        <f t="shared" si="414"/>
        <v>#N/A</v>
      </c>
      <c r="O2635" s="22" t="e">
        <f t="shared" si="415"/>
        <v>#N/A</v>
      </c>
      <c r="P2635" s="27" t="e">
        <f t="shared" si="417"/>
        <v>#N/A</v>
      </c>
      <c r="Q2635" s="27" t="e">
        <f t="shared" si="418"/>
        <v>#N/A</v>
      </c>
      <c r="R2635" s="27" t="e">
        <f t="shared" si="419"/>
        <v>#N/A</v>
      </c>
      <c r="S2635" s="27" t="e">
        <f t="shared" si="420"/>
        <v>#N/A</v>
      </c>
      <c r="T2635" s="28" t="e">
        <f t="shared" si="421"/>
        <v>#N/A</v>
      </c>
    </row>
    <row r="2636" spans="1:20">
      <c r="A2636" s="4">
        <v>42391</v>
      </c>
      <c r="B2636" s="14">
        <v>749.41359776588899</v>
      </c>
      <c r="C2636" s="40">
        <v>100</v>
      </c>
      <c r="D2636" s="15">
        <v>2138.02</v>
      </c>
      <c r="E2636" s="16">
        <f t="shared" si="412"/>
        <v>168.78512035300812</v>
      </c>
      <c r="F2636" s="17">
        <f t="shared" si="412"/>
        <v>100</v>
      </c>
      <c r="G2636" s="18">
        <f t="shared" si="412"/>
        <v>122.53527584507364</v>
      </c>
      <c r="H2636" s="8">
        <f t="shared" si="416"/>
        <v>1.0766059274920803E-2</v>
      </c>
      <c r="I2636" s="9">
        <f t="shared" si="416"/>
        <v>0</v>
      </c>
      <c r="J2636" s="10">
        <f t="shared" si="416"/>
        <v>2.0554091724901635E-2</v>
      </c>
      <c r="K2636" s="26"/>
      <c r="L2636" s="1"/>
      <c r="M2636" s="22" t="e">
        <f t="shared" si="413"/>
        <v>#N/A</v>
      </c>
      <c r="N2636" s="22" t="e">
        <f t="shared" si="414"/>
        <v>#N/A</v>
      </c>
      <c r="O2636" s="22" t="e">
        <f t="shared" si="415"/>
        <v>#N/A</v>
      </c>
      <c r="P2636" s="27" t="e">
        <f t="shared" si="417"/>
        <v>#N/A</v>
      </c>
      <c r="Q2636" s="27" t="e">
        <f t="shared" si="418"/>
        <v>#N/A</v>
      </c>
      <c r="R2636" s="27" t="e">
        <f t="shared" si="419"/>
        <v>#N/A</v>
      </c>
      <c r="S2636" s="27" t="e">
        <f t="shared" si="420"/>
        <v>#N/A</v>
      </c>
      <c r="T2636" s="28" t="e">
        <f t="shared" si="421"/>
        <v>#N/A</v>
      </c>
    </row>
    <row r="2637" spans="1:20">
      <c r="A2637" s="4">
        <v>42390</v>
      </c>
      <c r="B2637" s="14">
        <v>741.43130439449601</v>
      </c>
      <c r="C2637" s="40">
        <v>100</v>
      </c>
      <c r="D2637" s="15">
        <v>2094.96</v>
      </c>
      <c r="E2637" s="16">
        <f t="shared" si="412"/>
        <v>166.98732491481476</v>
      </c>
      <c r="F2637" s="17">
        <f t="shared" si="412"/>
        <v>100</v>
      </c>
      <c r="G2637" s="18">
        <f t="shared" si="412"/>
        <v>120.06739950252826</v>
      </c>
      <c r="H2637" s="8">
        <f t="shared" si="416"/>
        <v>1.1584199060907796E-3</v>
      </c>
      <c r="I2637" s="9">
        <f t="shared" si="416"/>
        <v>0</v>
      </c>
      <c r="J2637" s="10">
        <f t="shared" si="416"/>
        <v>3.2372378124700951E-3</v>
      </c>
      <c r="K2637" s="26"/>
      <c r="L2637" s="1"/>
      <c r="M2637" s="22" t="e">
        <f t="shared" si="413"/>
        <v>#N/A</v>
      </c>
      <c r="N2637" s="22" t="e">
        <f t="shared" si="414"/>
        <v>#N/A</v>
      </c>
      <c r="O2637" s="22" t="e">
        <f t="shared" si="415"/>
        <v>#N/A</v>
      </c>
      <c r="P2637" s="27" t="e">
        <f t="shared" si="417"/>
        <v>#N/A</v>
      </c>
      <c r="Q2637" s="27" t="e">
        <f t="shared" si="418"/>
        <v>#N/A</v>
      </c>
      <c r="R2637" s="27" t="e">
        <f t="shared" si="419"/>
        <v>#N/A</v>
      </c>
      <c r="S2637" s="27" t="e">
        <f t="shared" si="420"/>
        <v>#N/A</v>
      </c>
      <c r="T2637" s="28" t="e">
        <f t="shared" si="421"/>
        <v>#N/A</v>
      </c>
    </row>
    <row r="2638" spans="1:20">
      <c r="A2638" s="4">
        <v>42389</v>
      </c>
      <c r="B2638" s="14">
        <v>740.57340941510802</v>
      </c>
      <c r="C2638" s="40">
        <v>100</v>
      </c>
      <c r="D2638" s="15">
        <v>2088.1999999999998</v>
      </c>
      <c r="E2638" s="16">
        <f t="shared" si="412"/>
        <v>166.79410730069898</v>
      </c>
      <c r="F2638" s="17">
        <f t="shared" si="412"/>
        <v>100</v>
      </c>
      <c r="G2638" s="18">
        <f t="shared" si="412"/>
        <v>119.67996698799953</v>
      </c>
      <c r="H2638" s="8">
        <f t="shared" si="416"/>
        <v>-3.883611204990034E-3</v>
      </c>
      <c r="I2638" s="9">
        <f t="shared" si="416"/>
        <v>0</v>
      </c>
      <c r="J2638" s="10">
        <f t="shared" si="416"/>
        <v>-9.6136060745469765E-3</v>
      </c>
      <c r="K2638" s="26"/>
      <c r="L2638" s="1"/>
      <c r="M2638" s="22" t="e">
        <f t="shared" si="413"/>
        <v>#N/A</v>
      </c>
      <c r="N2638" s="22" t="e">
        <f t="shared" si="414"/>
        <v>#N/A</v>
      </c>
      <c r="O2638" s="22" t="e">
        <f t="shared" si="415"/>
        <v>#N/A</v>
      </c>
      <c r="P2638" s="27" t="e">
        <f t="shared" si="417"/>
        <v>#N/A</v>
      </c>
      <c r="Q2638" s="27" t="e">
        <f t="shared" si="418"/>
        <v>#N/A</v>
      </c>
      <c r="R2638" s="27" t="e">
        <f t="shared" si="419"/>
        <v>#N/A</v>
      </c>
      <c r="S2638" s="27" t="e">
        <f t="shared" si="420"/>
        <v>#N/A</v>
      </c>
      <c r="T2638" s="28" t="e">
        <f t="shared" si="421"/>
        <v>#N/A</v>
      </c>
    </row>
    <row r="2639" spans="1:20">
      <c r="A2639" s="4">
        <v>42388</v>
      </c>
      <c r="B2639" s="14">
        <v>743.46072180477904</v>
      </c>
      <c r="C2639" s="40">
        <v>100</v>
      </c>
      <c r="D2639" s="15">
        <v>2108.4699999999998</v>
      </c>
      <c r="E2639" s="16">
        <f t="shared" si="412"/>
        <v>167.44439623412663</v>
      </c>
      <c r="F2639" s="17">
        <f t="shared" si="412"/>
        <v>100</v>
      </c>
      <c r="G2639" s="18">
        <f t="shared" si="412"/>
        <v>120.84169140656421</v>
      </c>
      <c r="H2639" s="8">
        <f t="shared" si="416"/>
        <v>-8.2531573746058573E-4</v>
      </c>
      <c r="I2639" s="9">
        <f t="shared" si="416"/>
        <v>0</v>
      </c>
      <c r="J2639" s="10">
        <f t="shared" si="416"/>
        <v>-1.0659869617950513E-3</v>
      </c>
      <c r="K2639" s="26"/>
      <c r="L2639" s="1"/>
      <c r="M2639" s="22" t="e">
        <f t="shared" si="413"/>
        <v>#N/A</v>
      </c>
      <c r="N2639" s="22" t="e">
        <f t="shared" si="414"/>
        <v>#N/A</v>
      </c>
      <c r="O2639" s="22" t="e">
        <f t="shared" si="415"/>
        <v>#N/A</v>
      </c>
      <c r="P2639" s="27" t="e">
        <f t="shared" si="417"/>
        <v>#N/A</v>
      </c>
      <c r="Q2639" s="27" t="e">
        <f t="shared" si="418"/>
        <v>#N/A</v>
      </c>
      <c r="R2639" s="27" t="e">
        <f t="shared" si="419"/>
        <v>#N/A</v>
      </c>
      <c r="S2639" s="27" t="e">
        <f t="shared" si="420"/>
        <v>#N/A</v>
      </c>
      <c r="T2639" s="28" t="e">
        <f t="shared" si="421"/>
        <v>#N/A</v>
      </c>
    </row>
    <row r="2640" spans="1:20">
      <c r="A2640" s="4">
        <v>42384</v>
      </c>
      <c r="B2640" s="14">
        <v>744.07481846230405</v>
      </c>
      <c r="C2640" s="40">
        <v>100</v>
      </c>
      <c r="D2640" s="15">
        <v>2110.7199999999998</v>
      </c>
      <c r="E2640" s="16">
        <f t="shared" si="412"/>
        <v>167.58270487778847</v>
      </c>
      <c r="F2640" s="17">
        <f t="shared" si="412"/>
        <v>100</v>
      </c>
      <c r="G2640" s="18">
        <f t="shared" si="412"/>
        <v>120.97064453639996</v>
      </c>
      <c r="H2640" s="8">
        <f t="shared" si="416"/>
        <v>-9.9488219704556569E-3</v>
      </c>
      <c r="I2640" s="9">
        <f t="shared" si="416"/>
        <v>0</v>
      </c>
      <c r="J2640" s="10">
        <f t="shared" si="416"/>
        <v>-2.062936738462684E-2</v>
      </c>
      <c r="K2640" s="26"/>
      <c r="L2640" s="1"/>
      <c r="M2640" s="22" t="e">
        <f t="shared" si="413"/>
        <v>#N/A</v>
      </c>
      <c r="N2640" s="22" t="e">
        <f t="shared" si="414"/>
        <v>#N/A</v>
      </c>
      <c r="O2640" s="22" t="e">
        <f t="shared" si="415"/>
        <v>#N/A</v>
      </c>
      <c r="P2640" s="27" t="e">
        <f t="shared" si="417"/>
        <v>#N/A</v>
      </c>
      <c r="Q2640" s="27" t="e">
        <f t="shared" si="418"/>
        <v>#N/A</v>
      </c>
      <c r="R2640" s="27" t="e">
        <f t="shared" si="419"/>
        <v>#N/A</v>
      </c>
      <c r="S2640" s="27" t="e">
        <f t="shared" si="420"/>
        <v>#N/A</v>
      </c>
      <c r="T2640" s="28" t="e">
        <f t="shared" si="421"/>
        <v>#N/A</v>
      </c>
    </row>
    <row r="2641" spans="1:20">
      <c r="A2641" s="4">
        <v>42383</v>
      </c>
      <c r="B2641" s="14">
        <v>751.55187426088798</v>
      </c>
      <c r="C2641" s="40">
        <v>100</v>
      </c>
      <c r="D2641" s="15">
        <v>2155.1799999999998</v>
      </c>
      <c r="E2641" s="16">
        <f t="shared" si="412"/>
        <v>169.26670923347723</v>
      </c>
      <c r="F2641" s="17">
        <f t="shared" si="412"/>
        <v>100</v>
      </c>
      <c r="G2641" s="18">
        <f t="shared" si="412"/>
        <v>123.51875838195424</v>
      </c>
      <c r="H2641" s="8">
        <f t="shared" si="416"/>
        <v>9.3225344865501825E-3</v>
      </c>
      <c r="I2641" s="9">
        <f t="shared" si="416"/>
        <v>0</v>
      </c>
      <c r="J2641" s="10">
        <f t="shared" si="416"/>
        <v>1.7539883759908781E-2</v>
      </c>
      <c r="K2641" s="26"/>
      <c r="L2641" s="1"/>
      <c r="M2641" s="22" t="e">
        <f t="shared" si="413"/>
        <v>#N/A</v>
      </c>
      <c r="N2641" s="22" t="e">
        <f t="shared" si="414"/>
        <v>#N/A</v>
      </c>
      <c r="O2641" s="22" t="e">
        <f t="shared" si="415"/>
        <v>#N/A</v>
      </c>
      <c r="P2641" s="27" t="e">
        <f t="shared" si="417"/>
        <v>#N/A</v>
      </c>
      <c r="Q2641" s="27" t="e">
        <f t="shared" si="418"/>
        <v>#N/A</v>
      </c>
      <c r="R2641" s="27" t="e">
        <f t="shared" si="419"/>
        <v>#N/A</v>
      </c>
      <c r="S2641" s="27" t="e">
        <f t="shared" si="420"/>
        <v>#N/A</v>
      </c>
      <c r="T2641" s="28" t="e">
        <f t="shared" si="421"/>
        <v>#N/A</v>
      </c>
    </row>
    <row r="2642" spans="1:20">
      <c r="A2642" s="4">
        <v>42382</v>
      </c>
      <c r="B2642" s="14">
        <v>744.61021980769306</v>
      </c>
      <c r="C2642" s="40">
        <v>100</v>
      </c>
      <c r="D2642" s="15">
        <v>2118.0300000000002</v>
      </c>
      <c r="E2642" s="16">
        <f t="shared" si="412"/>
        <v>167.70328953329516</v>
      </c>
      <c r="F2642" s="17">
        <f t="shared" si="412"/>
        <v>100</v>
      </c>
      <c r="G2642" s="18">
        <f t="shared" si="412"/>
        <v>121.38959892711077</v>
      </c>
      <c r="H2642" s="8">
        <f t="shared" si="416"/>
        <v>-1.2386235658881972E-2</v>
      </c>
      <c r="I2642" s="9">
        <f t="shared" si="416"/>
        <v>0</v>
      </c>
      <c r="J2642" s="10">
        <f t="shared" si="416"/>
        <v>-2.2598061836640371E-2</v>
      </c>
      <c r="K2642" s="26"/>
      <c r="L2642" s="1"/>
      <c r="M2642" s="22" t="e">
        <f t="shared" si="413"/>
        <v>#N/A</v>
      </c>
      <c r="N2642" s="22" t="e">
        <f t="shared" si="414"/>
        <v>#N/A</v>
      </c>
      <c r="O2642" s="22" t="e">
        <f t="shared" si="415"/>
        <v>#N/A</v>
      </c>
      <c r="P2642" s="27" t="e">
        <f t="shared" si="417"/>
        <v>#N/A</v>
      </c>
      <c r="Q2642" s="27" t="e">
        <f t="shared" si="418"/>
        <v>#N/A</v>
      </c>
      <c r="R2642" s="27" t="e">
        <f t="shared" si="419"/>
        <v>#N/A</v>
      </c>
      <c r="S2642" s="27" t="e">
        <f t="shared" si="420"/>
        <v>#N/A</v>
      </c>
      <c r="T2642" s="28" t="e">
        <f t="shared" si="421"/>
        <v>#N/A</v>
      </c>
    </row>
    <row r="2643" spans="1:20">
      <c r="A2643" s="4">
        <v>42381</v>
      </c>
      <c r="B2643" s="14">
        <v>753.94880741101895</v>
      </c>
      <c r="C2643" s="40">
        <v>100</v>
      </c>
      <c r="D2643" s="15">
        <v>2167</v>
      </c>
      <c r="E2643" s="16">
        <f t="shared" si="412"/>
        <v>169.80655352163672</v>
      </c>
      <c r="F2643" s="17">
        <f t="shared" si="412"/>
        <v>100</v>
      </c>
      <c r="G2643" s="18">
        <f t="shared" si="412"/>
        <v>124.19619215735801</v>
      </c>
      <c r="H2643" s="8">
        <f t="shared" si="416"/>
        <v>4.7950419931876986E-3</v>
      </c>
      <c r="I2643" s="9">
        <f t="shared" si="416"/>
        <v>0</v>
      </c>
      <c r="J2643" s="10">
        <f t="shared" si="416"/>
        <v>5.6151097498724489E-3</v>
      </c>
      <c r="K2643" s="26"/>
      <c r="L2643" s="1"/>
      <c r="M2643" s="22" t="e">
        <f t="shared" si="413"/>
        <v>#N/A</v>
      </c>
      <c r="N2643" s="22" t="e">
        <f t="shared" si="414"/>
        <v>#N/A</v>
      </c>
      <c r="O2643" s="22" t="e">
        <f t="shared" si="415"/>
        <v>#N/A</v>
      </c>
      <c r="P2643" s="27" t="e">
        <f t="shared" si="417"/>
        <v>#N/A</v>
      </c>
      <c r="Q2643" s="27" t="e">
        <f t="shared" si="418"/>
        <v>#N/A</v>
      </c>
      <c r="R2643" s="27" t="e">
        <f t="shared" si="419"/>
        <v>#N/A</v>
      </c>
      <c r="S2643" s="27" t="e">
        <f t="shared" si="420"/>
        <v>#N/A</v>
      </c>
      <c r="T2643" s="28" t="e">
        <f t="shared" si="421"/>
        <v>#N/A</v>
      </c>
    </row>
    <row r="2644" spans="1:20">
      <c r="A2644" s="4">
        <v>42380</v>
      </c>
      <c r="B2644" s="14">
        <v>750.35084360630299</v>
      </c>
      <c r="C2644" s="40">
        <v>100</v>
      </c>
      <c r="D2644" s="15">
        <v>2154.9</v>
      </c>
      <c r="E2644" s="16">
        <f t="shared" si="412"/>
        <v>168.99620959991557</v>
      </c>
      <c r="F2644" s="17">
        <f t="shared" si="412"/>
        <v>100</v>
      </c>
      <c r="G2644" s="18">
        <f t="shared" si="412"/>
        <v>123.50271088135246</v>
      </c>
      <c r="H2644" s="8">
        <f t="shared" si="416"/>
        <v>6.7779382177968195E-4</v>
      </c>
      <c r="I2644" s="9">
        <f t="shared" si="416"/>
        <v>0</v>
      </c>
      <c r="J2644" s="10">
        <f t="shared" si="416"/>
        <v>1.4360003903690632E-3</v>
      </c>
      <c r="K2644" s="26"/>
      <c r="L2644" s="1"/>
      <c r="M2644" s="22" t="e">
        <f t="shared" si="413"/>
        <v>#N/A</v>
      </c>
      <c r="N2644" s="22" t="e">
        <f t="shared" si="414"/>
        <v>#N/A</v>
      </c>
      <c r="O2644" s="22" t="e">
        <f t="shared" si="415"/>
        <v>#N/A</v>
      </c>
      <c r="P2644" s="27" t="e">
        <f t="shared" si="417"/>
        <v>#N/A</v>
      </c>
      <c r="Q2644" s="27" t="e">
        <f t="shared" si="418"/>
        <v>#N/A</v>
      </c>
      <c r="R2644" s="27" t="e">
        <f t="shared" si="419"/>
        <v>#N/A</v>
      </c>
      <c r="S2644" s="27" t="e">
        <f t="shared" si="420"/>
        <v>#N/A</v>
      </c>
      <c r="T2644" s="28" t="e">
        <f t="shared" si="421"/>
        <v>#N/A</v>
      </c>
    </row>
    <row r="2645" spans="1:20">
      <c r="A2645" s="4">
        <v>42377</v>
      </c>
      <c r="B2645" s="14">
        <v>749.84260492138003</v>
      </c>
      <c r="C2645" s="40">
        <v>100</v>
      </c>
      <c r="D2645" s="15">
        <v>2151.81</v>
      </c>
      <c r="E2645" s="16">
        <f t="shared" si="412"/>
        <v>168.88174259817114</v>
      </c>
      <c r="F2645" s="17">
        <f t="shared" si="412"/>
        <v>100</v>
      </c>
      <c r="G2645" s="18">
        <f t="shared" si="412"/>
        <v>123.32561524971136</v>
      </c>
      <c r="H2645" s="8">
        <f t="shared" si="416"/>
        <v>-5.5142483872923087E-3</v>
      </c>
      <c r="I2645" s="9">
        <f t="shared" si="416"/>
        <v>0</v>
      </c>
      <c r="J2645" s="10">
        <f t="shared" si="416"/>
        <v>-1.1121272420623218E-2</v>
      </c>
      <c r="K2645" s="26"/>
      <c r="L2645" s="1"/>
      <c r="M2645" s="22" t="e">
        <f t="shared" si="413"/>
        <v>#N/A</v>
      </c>
      <c r="N2645" s="22" t="e">
        <f t="shared" si="414"/>
        <v>#N/A</v>
      </c>
      <c r="O2645" s="22" t="e">
        <f t="shared" si="415"/>
        <v>#N/A</v>
      </c>
      <c r="P2645" s="27" t="e">
        <f t="shared" si="417"/>
        <v>#N/A</v>
      </c>
      <c r="Q2645" s="27" t="e">
        <f t="shared" si="418"/>
        <v>#N/A</v>
      </c>
      <c r="R2645" s="27" t="e">
        <f t="shared" si="419"/>
        <v>#N/A</v>
      </c>
      <c r="S2645" s="27" t="e">
        <f t="shared" si="420"/>
        <v>#N/A</v>
      </c>
      <c r="T2645" s="28" t="e">
        <f t="shared" si="421"/>
        <v>#N/A</v>
      </c>
    </row>
    <row r="2646" spans="1:20">
      <c r="A2646" s="4">
        <v>42376</v>
      </c>
      <c r="B2646" s="14">
        <v>754.00035013613603</v>
      </c>
      <c r="C2646" s="40">
        <v>100</v>
      </c>
      <c r="D2646" s="15">
        <v>2176.0100000000002</v>
      </c>
      <c r="E2646" s="16">
        <f t="shared" si="412"/>
        <v>169.81816212480078</v>
      </c>
      <c r="F2646" s="17">
        <f t="shared" si="412"/>
        <v>100</v>
      </c>
      <c r="G2646" s="18">
        <f t="shared" si="412"/>
        <v>124.71257780172249</v>
      </c>
      <c r="H2646" s="8">
        <f t="shared" si="416"/>
        <v>-1.5031053267651751E-2</v>
      </c>
      <c r="I2646" s="9">
        <f t="shared" si="416"/>
        <v>0</v>
      </c>
      <c r="J2646" s="10">
        <f t="shared" si="416"/>
        <v>-2.6685512620377771E-2</v>
      </c>
      <c r="K2646" s="26"/>
      <c r="L2646" s="1"/>
      <c r="M2646" s="22" t="e">
        <f t="shared" si="413"/>
        <v>#N/A</v>
      </c>
      <c r="N2646" s="22" t="e">
        <f t="shared" si="414"/>
        <v>#N/A</v>
      </c>
      <c r="O2646" s="22" t="e">
        <f t="shared" si="415"/>
        <v>#N/A</v>
      </c>
      <c r="P2646" s="27" t="e">
        <f t="shared" si="417"/>
        <v>#N/A</v>
      </c>
      <c r="Q2646" s="27" t="e">
        <f t="shared" si="418"/>
        <v>#N/A</v>
      </c>
      <c r="R2646" s="27" t="e">
        <f t="shared" si="419"/>
        <v>#N/A</v>
      </c>
      <c r="S2646" s="27" t="e">
        <f t="shared" si="420"/>
        <v>#N/A</v>
      </c>
      <c r="T2646" s="28" t="e">
        <f t="shared" si="421"/>
        <v>#N/A</v>
      </c>
    </row>
    <row r="2647" spans="1:20">
      <c r="A2647" s="4">
        <v>42375</v>
      </c>
      <c r="B2647" s="14">
        <v>765.50672245814997</v>
      </c>
      <c r="C2647" s="40">
        <v>100</v>
      </c>
      <c r="D2647" s="15">
        <v>2235.67</v>
      </c>
      <c r="E2647" s="16">
        <f t="shared" si="412"/>
        <v>172.40966092197678</v>
      </c>
      <c r="F2647" s="17">
        <f t="shared" si="412"/>
        <v>100</v>
      </c>
      <c r="G2647" s="18">
        <f t="shared" si="412"/>
        <v>128.1318416799449</v>
      </c>
      <c r="H2647" s="8">
        <f t="shared" si="416"/>
        <v>-5.6883864596386502E-3</v>
      </c>
      <c r="I2647" s="9">
        <f t="shared" si="416"/>
        <v>0</v>
      </c>
      <c r="J2647" s="10">
        <f t="shared" si="416"/>
        <v>-1.2801038566495504E-2</v>
      </c>
      <c r="K2647" s="26"/>
      <c r="L2647" s="1"/>
      <c r="M2647" s="22" t="e">
        <f t="shared" si="413"/>
        <v>#N/A</v>
      </c>
      <c r="N2647" s="22" t="e">
        <f t="shared" si="414"/>
        <v>#N/A</v>
      </c>
      <c r="O2647" s="22" t="e">
        <f t="shared" si="415"/>
        <v>#N/A</v>
      </c>
      <c r="P2647" s="27" t="e">
        <f t="shared" si="417"/>
        <v>#N/A</v>
      </c>
      <c r="Q2647" s="27" t="e">
        <f t="shared" si="418"/>
        <v>#N/A</v>
      </c>
      <c r="R2647" s="27" t="e">
        <f t="shared" si="419"/>
        <v>#N/A</v>
      </c>
      <c r="S2647" s="27" t="e">
        <f t="shared" si="420"/>
        <v>#N/A</v>
      </c>
      <c r="T2647" s="28" t="e">
        <f t="shared" si="421"/>
        <v>#N/A</v>
      </c>
    </row>
    <row r="2648" spans="1:20">
      <c r="A2648" s="4">
        <v>42374</v>
      </c>
      <c r="B2648" s="14">
        <v>769.88613230863803</v>
      </c>
      <c r="C2648" s="40">
        <v>100</v>
      </c>
      <c r="D2648" s="15">
        <v>2264.66</v>
      </c>
      <c r="E2648" s="16">
        <f t="shared" si="412"/>
        <v>173.396004405593</v>
      </c>
      <c r="F2648" s="17">
        <f t="shared" si="412"/>
        <v>100</v>
      </c>
      <c r="G2648" s="18">
        <f t="shared" si="412"/>
        <v>129.79333111725074</v>
      </c>
      <c r="H2648" s="8">
        <f t="shared" si="416"/>
        <v>1.1252996373904978E-3</v>
      </c>
      <c r="I2648" s="9">
        <f t="shared" si="416"/>
        <v>0</v>
      </c>
      <c r="J2648" s="10">
        <f t="shared" si="416"/>
        <v>1.370735244698329E-3</v>
      </c>
      <c r="K2648" s="26"/>
      <c r="L2648" s="1"/>
      <c r="M2648" s="22" t="e">
        <f t="shared" si="413"/>
        <v>#N/A</v>
      </c>
      <c r="N2648" s="22" t="e">
        <f t="shared" si="414"/>
        <v>#N/A</v>
      </c>
      <c r="O2648" s="22" t="e">
        <f t="shared" si="415"/>
        <v>#N/A</v>
      </c>
      <c r="P2648" s="27" t="e">
        <f t="shared" si="417"/>
        <v>#N/A</v>
      </c>
      <c r="Q2648" s="27" t="e">
        <f t="shared" si="418"/>
        <v>#N/A</v>
      </c>
      <c r="R2648" s="27" t="e">
        <f t="shared" si="419"/>
        <v>#N/A</v>
      </c>
      <c r="S2648" s="27" t="e">
        <f t="shared" si="420"/>
        <v>#N/A</v>
      </c>
      <c r="T2648" s="28" t="e">
        <f t="shared" si="421"/>
        <v>#N/A</v>
      </c>
    </row>
    <row r="2649" spans="1:20">
      <c r="A2649" s="4">
        <v>42373</v>
      </c>
      <c r="B2649" s="14">
        <v>769.02075353354098</v>
      </c>
      <c r="C2649" s="40">
        <v>100</v>
      </c>
      <c r="D2649" s="15">
        <v>2261.56</v>
      </c>
      <c r="E2649" s="16">
        <f t="shared" si="412"/>
        <v>173.2011012691392</v>
      </c>
      <c r="F2649" s="17">
        <f t="shared" si="412"/>
        <v>100</v>
      </c>
      <c r="G2649" s="18">
        <f t="shared" si="412"/>
        <v>129.61566236058817</v>
      </c>
      <c r="H2649" s="8">
        <f t="shared" si="416"/>
        <v>-6.9983809808837893E-3</v>
      </c>
      <c r="I2649" s="9">
        <f t="shared" si="416"/>
        <v>0</v>
      </c>
      <c r="J2649" s="10">
        <f t="shared" si="416"/>
        <v>-1.3022606266911096E-2</v>
      </c>
      <c r="K2649" s="26"/>
      <c r="L2649" s="1"/>
      <c r="M2649" s="22" t="e">
        <f t="shared" si="413"/>
        <v>#N/A</v>
      </c>
      <c r="N2649" s="22" t="e">
        <f t="shared" si="414"/>
        <v>#N/A</v>
      </c>
      <c r="O2649" s="22" t="e">
        <f t="shared" si="415"/>
        <v>#N/A</v>
      </c>
      <c r="P2649" s="27" t="e">
        <f t="shared" si="417"/>
        <v>#N/A</v>
      </c>
      <c r="Q2649" s="27" t="e">
        <f t="shared" si="418"/>
        <v>#N/A</v>
      </c>
      <c r="R2649" s="27" t="e">
        <f t="shared" si="419"/>
        <v>#N/A</v>
      </c>
      <c r="S2649" s="27" t="e">
        <f t="shared" si="420"/>
        <v>#N/A</v>
      </c>
      <c r="T2649" s="28" t="e">
        <f t="shared" si="421"/>
        <v>#N/A</v>
      </c>
    </row>
    <row r="2650" spans="1:20">
      <c r="A2650" s="4">
        <v>42369</v>
      </c>
      <c r="B2650" s="14">
        <v>774.44058378593297</v>
      </c>
      <c r="C2650" s="40">
        <v>100</v>
      </c>
      <c r="D2650" s="15">
        <v>2291.4</v>
      </c>
      <c r="E2650" s="16">
        <f t="shared" si="412"/>
        <v>174.42177127588843</v>
      </c>
      <c r="F2650" s="17">
        <f t="shared" si="412"/>
        <v>100</v>
      </c>
      <c r="G2650" s="18">
        <f t="shared" si="412"/>
        <v>131.32586742472088</v>
      </c>
      <c r="H2650" s="8">
        <f t="shared" si="416"/>
        <v>-4.8966381176861473E-3</v>
      </c>
      <c r="I2650" s="9">
        <f t="shared" si="416"/>
        <v>0</v>
      </c>
      <c r="J2650" s="10">
        <f t="shared" si="416"/>
        <v>-9.24428609725092E-3</v>
      </c>
      <c r="K2650" s="26"/>
      <c r="L2650" s="1"/>
      <c r="M2650" s="22" t="e">
        <f t="shared" si="413"/>
        <v>#N/A</v>
      </c>
      <c r="N2650" s="22" t="e">
        <f t="shared" si="414"/>
        <v>#N/A</v>
      </c>
      <c r="O2650" s="22" t="e">
        <f t="shared" si="415"/>
        <v>#N/A</v>
      </c>
      <c r="P2650" s="27" t="e">
        <f t="shared" si="417"/>
        <v>#N/A</v>
      </c>
      <c r="Q2650" s="27" t="e">
        <f t="shared" si="418"/>
        <v>#N/A</v>
      </c>
      <c r="R2650" s="27" t="e">
        <f t="shared" si="419"/>
        <v>#N/A</v>
      </c>
      <c r="S2650" s="27" t="e">
        <f t="shared" si="420"/>
        <v>#N/A</v>
      </c>
      <c r="T2650" s="28" t="e">
        <f t="shared" si="421"/>
        <v>#N/A</v>
      </c>
    </row>
    <row r="2651" spans="1:20">
      <c r="A2651" s="4">
        <v>42368</v>
      </c>
      <c r="B2651" s="14">
        <v>778.25139925265603</v>
      </c>
      <c r="C2651" s="40">
        <v>100</v>
      </c>
      <c r="D2651" s="15">
        <v>2312.7800000000002</v>
      </c>
      <c r="E2651" s="16">
        <f t="shared" si="412"/>
        <v>175.28005427090142</v>
      </c>
      <c r="F2651" s="17">
        <f t="shared" si="412"/>
        <v>100</v>
      </c>
      <c r="G2651" s="18">
        <f t="shared" si="412"/>
        <v>132.55120872067118</v>
      </c>
      <c r="H2651" s="8">
        <f t="shared" si="416"/>
        <v>-5.650674772019304E-3</v>
      </c>
      <c r="I2651" s="9">
        <f t="shared" si="416"/>
        <v>0</v>
      </c>
      <c r="J2651" s="10">
        <f t="shared" si="416"/>
        <v>-8.8071554387934015E-3</v>
      </c>
      <c r="K2651" s="26"/>
      <c r="L2651" s="1"/>
      <c r="M2651" s="22" t="e">
        <f t="shared" si="413"/>
        <v>#N/A</v>
      </c>
      <c r="N2651" s="22" t="e">
        <f t="shared" si="414"/>
        <v>#N/A</v>
      </c>
      <c r="O2651" s="22" t="e">
        <f t="shared" si="415"/>
        <v>#N/A</v>
      </c>
      <c r="P2651" s="27" t="e">
        <f t="shared" si="417"/>
        <v>#N/A</v>
      </c>
      <c r="Q2651" s="27" t="e">
        <f t="shared" si="418"/>
        <v>#N/A</v>
      </c>
      <c r="R2651" s="27" t="e">
        <f t="shared" si="419"/>
        <v>#N/A</v>
      </c>
      <c r="S2651" s="27" t="e">
        <f t="shared" si="420"/>
        <v>#N/A</v>
      </c>
      <c r="T2651" s="28" t="e">
        <f t="shared" si="421"/>
        <v>#N/A</v>
      </c>
    </row>
    <row r="2652" spans="1:20">
      <c r="A2652" s="4">
        <v>42367</v>
      </c>
      <c r="B2652" s="14">
        <v>782.67403568079203</v>
      </c>
      <c r="C2652" s="40">
        <v>100</v>
      </c>
      <c r="D2652" s="15">
        <v>2333.33</v>
      </c>
      <c r="E2652" s="16">
        <f t="shared" si="412"/>
        <v>176.27613337064804</v>
      </c>
      <c r="F2652" s="17">
        <f t="shared" si="412"/>
        <v>100</v>
      </c>
      <c r="G2652" s="18">
        <f t="shared" si="412"/>
        <v>133.72898063983763</v>
      </c>
      <c r="H2652" s="8">
        <f t="shared" si="416"/>
        <v>5.4536998533207814E-3</v>
      </c>
      <c r="I2652" s="9">
        <f t="shared" si="416"/>
        <v>0</v>
      </c>
      <c r="J2652" s="10">
        <f t="shared" si="416"/>
        <v>1.171568436159931E-2</v>
      </c>
      <c r="K2652" s="26"/>
      <c r="L2652" s="1"/>
      <c r="M2652" s="22" t="e">
        <f t="shared" si="413"/>
        <v>#N/A</v>
      </c>
      <c r="N2652" s="22" t="e">
        <f t="shared" si="414"/>
        <v>#N/A</v>
      </c>
      <c r="O2652" s="22" t="e">
        <f t="shared" si="415"/>
        <v>#N/A</v>
      </c>
      <c r="P2652" s="27" t="e">
        <f t="shared" si="417"/>
        <v>#N/A</v>
      </c>
      <c r="Q2652" s="27" t="e">
        <f t="shared" si="418"/>
        <v>#N/A</v>
      </c>
      <c r="R2652" s="27" t="e">
        <f t="shared" si="419"/>
        <v>#N/A</v>
      </c>
      <c r="S2652" s="27" t="e">
        <f t="shared" si="420"/>
        <v>#N/A</v>
      </c>
      <c r="T2652" s="28" t="e">
        <f t="shared" si="421"/>
        <v>#N/A</v>
      </c>
    </row>
    <row r="2653" spans="1:20">
      <c r="A2653" s="4">
        <v>42366</v>
      </c>
      <c r="B2653" s="14">
        <v>778.42871908967197</v>
      </c>
      <c r="C2653" s="40">
        <v>100</v>
      </c>
      <c r="D2653" s="15">
        <v>2306.31</v>
      </c>
      <c r="E2653" s="16">
        <f t="shared" si="412"/>
        <v>175.31999076274107</v>
      </c>
      <c r="F2653" s="17">
        <f t="shared" si="412"/>
        <v>100</v>
      </c>
      <c r="G2653" s="18">
        <f t="shared" si="412"/>
        <v>132.18039683176573</v>
      </c>
      <c r="H2653" s="8">
        <f t="shared" si="416"/>
        <v>-4.7117412707176065E-4</v>
      </c>
      <c r="I2653" s="9">
        <f t="shared" si="416"/>
        <v>0</v>
      </c>
      <c r="J2653" s="10">
        <f t="shared" si="416"/>
        <v>-1.2212391679984336E-3</v>
      </c>
      <c r="K2653" s="26"/>
      <c r="L2653" s="1"/>
      <c r="M2653" s="22" t="e">
        <f t="shared" si="413"/>
        <v>#N/A</v>
      </c>
      <c r="N2653" s="22" t="e">
        <f t="shared" si="414"/>
        <v>#N/A</v>
      </c>
      <c r="O2653" s="22" t="e">
        <f t="shared" si="415"/>
        <v>#N/A</v>
      </c>
      <c r="P2653" s="27" t="e">
        <f t="shared" si="417"/>
        <v>#N/A</v>
      </c>
      <c r="Q2653" s="27" t="e">
        <f t="shared" si="418"/>
        <v>#N/A</v>
      </c>
      <c r="R2653" s="27" t="e">
        <f t="shared" si="419"/>
        <v>#N/A</v>
      </c>
      <c r="S2653" s="27" t="e">
        <f t="shared" si="420"/>
        <v>#N/A</v>
      </c>
      <c r="T2653" s="28" t="e">
        <f t="shared" si="421"/>
        <v>#N/A</v>
      </c>
    </row>
    <row r="2654" spans="1:20">
      <c r="A2654" s="4">
        <v>42362</v>
      </c>
      <c r="B2654" s="14">
        <v>778.79566745845398</v>
      </c>
      <c r="C2654" s="40">
        <v>100</v>
      </c>
      <c r="D2654" s="15">
        <v>2309.13</v>
      </c>
      <c r="E2654" s="16">
        <f t="shared" si="412"/>
        <v>175.40263594661931</v>
      </c>
      <c r="F2654" s="17">
        <f t="shared" si="412"/>
        <v>100</v>
      </c>
      <c r="G2654" s="18">
        <f t="shared" si="412"/>
        <v>132.34201808782655</v>
      </c>
      <c r="H2654" s="8">
        <f t="shared" si="416"/>
        <v>-1.975593687419952E-6</v>
      </c>
      <c r="I2654" s="9">
        <f t="shared" si="416"/>
        <v>0</v>
      </c>
      <c r="J2654" s="10">
        <f t="shared" si="416"/>
        <v>-8.5240794426888478E-4</v>
      </c>
      <c r="K2654" s="26"/>
      <c r="L2654" s="1"/>
      <c r="M2654" s="22" t="e">
        <f t="shared" si="413"/>
        <v>#N/A</v>
      </c>
      <c r="N2654" s="22" t="e">
        <f t="shared" si="414"/>
        <v>#N/A</v>
      </c>
      <c r="O2654" s="22" t="e">
        <f t="shared" si="415"/>
        <v>#N/A</v>
      </c>
      <c r="P2654" s="27" t="e">
        <f t="shared" si="417"/>
        <v>#N/A</v>
      </c>
      <c r="Q2654" s="27" t="e">
        <f t="shared" si="418"/>
        <v>#N/A</v>
      </c>
      <c r="R2654" s="27" t="e">
        <f t="shared" si="419"/>
        <v>#N/A</v>
      </c>
      <c r="S2654" s="27" t="e">
        <f t="shared" si="420"/>
        <v>#N/A</v>
      </c>
      <c r="T2654" s="28" t="e">
        <f t="shared" si="421"/>
        <v>#N/A</v>
      </c>
    </row>
    <row r="2655" spans="1:20">
      <c r="A2655" s="4">
        <v>42361</v>
      </c>
      <c r="B2655" s="14">
        <v>778.79720604529803</v>
      </c>
      <c r="C2655" s="40">
        <v>100</v>
      </c>
      <c r="D2655" s="15">
        <v>2311.1</v>
      </c>
      <c r="E2655" s="16">
        <f t="shared" si="412"/>
        <v>175.40298247164424</v>
      </c>
      <c r="F2655" s="17">
        <f t="shared" si="412"/>
        <v>100</v>
      </c>
      <c r="G2655" s="18">
        <f t="shared" si="412"/>
        <v>132.4549237170605</v>
      </c>
      <c r="H2655" s="8">
        <f t="shared" si="416"/>
        <v>4.6477983056583128E-3</v>
      </c>
      <c r="I2655" s="9">
        <f t="shared" si="416"/>
        <v>0</v>
      </c>
      <c r="J2655" s="10">
        <f t="shared" si="416"/>
        <v>8.350931080821633E-3</v>
      </c>
      <c r="K2655" s="26"/>
      <c r="L2655" s="1"/>
      <c r="M2655" s="22" t="e">
        <f t="shared" si="413"/>
        <v>#N/A</v>
      </c>
      <c r="N2655" s="22" t="e">
        <f t="shared" si="414"/>
        <v>#N/A</v>
      </c>
      <c r="O2655" s="22" t="e">
        <f t="shared" si="415"/>
        <v>#N/A</v>
      </c>
      <c r="P2655" s="27" t="e">
        <f t="shared" si="417"/>
        <v>#N/A</v>
      </c>
      <c r="Q2655" s="27" t="e">
        <f t="shared" si="418"/>
        <v>#N/A</v>
      </c>
      <c r="R2655" s="27" t="e">
        <f t="shared" si="419"/>
        <v>#N/A</v>
      </c>
      <c r="S2655" s="27" t="e">
        <f t="shared" si="420"/>
        <v>#N/A</v>
      </c>
      <c r="T2655" s="28" t="e">
        <f t="shared" si="421"/>
        <v>#N/A</v>
      </c>
    </row>
    <row r="2656" spans="1:20">
      <c r="A2656" s="4">
        <v>42360</v>
      </c>
      <c r="B2656" s="14">
        <v>775.194259479533</v>
      </c>
      <c r="C2656" s="40">
        <v>100</v>
      </c>
      <c r="D2656" s="15">
        <v>2291.96</v>
      </c>
      <c r="E2656" s="16">
        <f t="shared" si="412"/>
        <v>174.59151631791948</v>
      </c>
      <c r="F2656" s="17">
        <f t="shared" si="412"/>
        <v>100</v>
      </c>
      <c r="G2656" s="18">
        <f t="shared" si="412"/>
        <v>131.35796242592446</v>
      </c>
      <c r="H2656" s="8">
        <f t="shared" si="416"/>
        <v>5.2653676966043506E-3</v>
      </c>
      <c r="I2656" s="9">
        <f t="shared" si="416"/>
        <v>0</v>
      </c>
      <c r="J2656" s="10">
        <f t="shared" si="416"/>
        <v>1.0421809973901297E-2</v>
      </c>
      <c r="K2656" s="26"/>
      <c r="L2656" s="1"/>
      <c r="M2656" s="22" t="e">
        <f t="shared" si="413"/>
        <v>#N/A</v>
      </c>
      <c r="N2656" s="22" t="e">
        <f t="shared" si="414"/>
        <v>#N/A</v>
      </c>
      <c r="O2656" s="22" t="e">
        <f t="shared" si="415"/>
        <v>#N/A</v>
      </c>
      <c r="P2656" s="27" t="e">
        <f t="shared" si="417"/>
        <v>#N/A</v>
      </c>
      <c r="Q2656" s="27" t="e">
        <f t="shared" si="418"/>
        <v>#N/A</v>
      </c>
      <c r="R2656" s="27" t="e">
        <f t="shared" si="419"/>
        <v>#N/A</v>
      </c>
      <c r="S2656" s="27" t="e">
        <f t="shared" si="420"/>
        <v>#N/A</v>
      </c>
      <c r="T2656" s="28" t="e">
        <f t="shared" si="421"/>
        <v>#N/A</v>
      </c>
    </row>
    <row r="2657" spans="1:20">
      <c r="A2657" s="4">
        <v>42359</v>
      </c>
      <c r="B2657" s="14">
        <v>771.133955659648</v>
      </c>
      <c r="C2657" s="40">
        <v>100</v>
      </c>
      <c r="D2657" s="15">
        <v>2268.3200000000002</v>
      </c>
      <c r="E2657" s="16">
        <f t="shared" si="412"/>
        <v>173.67704282697656</v>
      </c>
      <c r="F2657" s="17">
        <f t="shared" si="412"/>
        <v>100</v>
      </c>
      <c r="G2657" s="18">
        <f t="shared" si="412"/>
        <v>130.00309487511691</v>
      </c>
      <c r="H2657" s="8">
        <f t="shared" si="416"/>
        <v>7.3382496343241677E-3</v>
      </c>
      <c r="I2657" s="9">
        <f t="shared" si="416"/>
        <v>0</v>
      </c>
      <c r="J2657" s="10">
        <f t="shared" si="416"/>
        <v>1.1545510896661337E-2</v>
      </c>
      <c r="K2657" s="26"/>
      <c r="L2657" s="1"/>
      <c r="M2657" s="22" t="e">
        <f t="shared" si="413"/>
        <v>#N/A</v>
      </c>
      <c r="N2657" s="22" t="e">
        <f t="shared" si="414"/>
        <v>#N/A</v>
      </c>
      <c r="O2657" s="22" t="e">
        <f t="shared" si="415"/>
        <v>#N/A</v>
      </c>
      <c r="P2657" s="27" t="e">
        <f t="shared" si="417"/>
        <v>#N/A</v>
      </c>
      <c r="Q2657" s="27" t="e">
        <f t="shared" si="418"/>
        <v>#N/A</v>
      </c>
      <c r="R2657" s="27" t="e">
        <f t="shared" si="419"/>
        <v>#N/A</v>
      </c>
      <c r="S2657" s="27" t="e">
        <f t="shared" si="420"/>
        <v>#N/A</v>
      </c>
      <c r="T2657" s="28" t="e">
        <f t="shared" si="421"/>
        <v>#N/A</v>
      </c>
    </row>
    <row r="2658" spans="1:20">
      <c r="A2658" s="4">
        <v>42356</v>
      </c>
      <c r="B2658" s="14">
        <v>765.51640517927206</v>
      </c>
      <c r="C2658" s="40">
        <v>100</v>
      </c>
      <c r="D2658" s="15">
        <v>2242.4299999999998</v>
      </c>
      <c r="E2658" s="16">
        <f t="shared" si="412"/>
        <v>172.41184169272179</v>
      </c>
      <c r="F2658" s="17">
        <f t="shared" si="412"/>
        <v>100</v>
      </c>
      <c r="G2658" s="18">
        <f t="shared" si="412"/>
        <v>128.51927419447361</v>
      </c>
      <c r="H2658" s="8">
        <f t="shared" si="416"/>
        <v>-8.9433316910999539E-3</v>
      </c>
      <c r="I2658" s="9">
        <f t="shared" si="416"/>
        <v>0</v>
      </c>
      <c r="J2658" s="10">
        <f t="shared" si="416"/>
        <v>-1.6171702591596615E-2</v>
      </c>
      <c r="K2658" s="26"/>
      <c r="L2658" s="1"/>
      <c r="M2658" s="22" t="e">
        <f t="shared" si="413"/>
        <v>#N/A</v>
      </c>
      <c r="N2658" s="22" t="e">
        <f t="shared" si="414"/>
        <v>#N/A</v>
      </c>
      <c r="O2658" s="22" t="e">
        <f t="shared" si="415"/>
        <v>#N/A</v>
      </c>
      <c r="P2658" s="27" t="e">
        <f t="shared" si="417"/>
        <v>#N/A</v>
      </c>
      <c r="Q2658" s="27" t="e">
        <f t="shared" si="418"/>
        <v>#N/A</v>
      </c>
      <c r="R2658" s="27" t="e">
        <f t="shared" si="419"/>
        <v>#N/A</v>
      </c>
      <c r="S2658" s="27" t="e">
        <f t="shared" si="420"/>
        <v>#N/A</v>
      </c>
      <c r="T2658" s="28" t="e">
        <f t="shared" si="421"/>
        <v>#N/A</v>
      </c>
    </row>
    <row r="2659" spans="1:20">
      <c r="A2659" s="4">
        <v>42355</v>
      </c>
      <c r="B2659" s="14">
        <v>772.42445327119299</v>
      </c>
      <c r="C2659" s="40">
        <v>100</v>
      </c>
      <c r="D2659" s="15">
        <v>2279.29</v>
      </c>
      <c r="E2659" s="16">
        <f t="shared" si="412"/>
        <v>173.96769247001643</v>
      </c>
      <c r="F2659" s="17">
        <f t="shared" si="412"/>
        <v>100</v>
      </c>
      <c r="G2659" s="18">
        <f t="shared" si="412"/>
        <v>130.63181302369384</v>
      </c>
      <c r="H2659" s="8">
        <f t="shared" si="416"/>
        <v>-1.0265624074600854E-2</v>
      </c>
      <c r="I2659" s="9">
        <f t="shared" si="416"/>
        <v>0</v>
      </c>
      <c r="J2659" s="10">
        <f t="shared" si="416"/>
        <v>-1.8220271451892978E-2</v>
      </c>
      <c r="K2659" s="26"/>
      <c r="L2659" s="1"/>
      <c r="M2659" s="22" t="e">
        <f t="shared" si="413"/>
        <v>#N/A</v>
      </c>
      <c r="N2659" s="22" t="e">
        <f t="shared" si="414"/>
        <v>#N/A</v>
      </c>
      <c r="O2659" s="22" t="e">
        <f t="shared" si="415"/>
        <v>#N/A</v>
      </c>
      <c r="P2659" s="27" t="e">
        <f t="shared" si="417"/>
        <v>#N/A</v>
      </c>
      <c r="Q2659" s="27" t="e">
        <f t="shared" si="418"/>
        <v>#N/A</v>
      </c>
      <c r="R2659" s="27" t="e">
        <f t="shared" si="419"/>
        <v>#N/A</v>
      </c>
      <c r="S2659" s="27" t="e">
        <f t="shared" si="420"/>
        <v>#N/A</v>
      </c>
      <c r="T2659" s="28" t="e">
        <f t="shared" si="421"/>
        <v>#N/A</v>
      </c>
    </row>
    <row r="2660" spans="1:20">
      <c r="A2660" s="4">
        <v>42354</v>
      </c>
      <c r="B2660" s="14">
        <v>780.43611706320496</v>
      </c>
      <c r="C2660" s="40">
        <v>100</v>
      </c>
      <c r="D2660" s="15">
        <v>2321.59</v>
      </c>
      <c r="E2660" s="16">
        <f t="shared" si="412"/>
        <v>175.77210280016502</v>
      </c>
      <c r="F2660" s="17">
        <f t="shared" si="412"/>
        <v>100</v>
      </c>
      <c r="G2660" s="18">
        <f t="shared" si="412"/>
        <v>133.05613186460582</v>
      </c>
      <c r="H2660" s="8">
        <f t="shared" si="416"/>
        <v>6.9727966775505745E-3</v>
      </c>
      <c r="I2660" s="9">
        <f t="shared" si="416"/>
        <v>0</v>
      </c>
      <c r="J2660" s="10">
        <f t="shared" si="416"/>
        <v>1.2954317378594205E-2</v>
      </c>
      <c r="K2660" s="26"/>
      <c r="L2660" s="1"/>
      <c r="M2660" s="22" t="e">
        <f t="shared" si="413"/>
        <v>#N/A</v>
      </c>
      <c r="N2660" s="22" t="e">
        <f t="shared" si="414"/>
        <v>#N/A</v>
      </c>
      <c r="O2660" s="22" t="e">
        <f t="shared" si="415"/>
        <v>#N/A</v>
      </c>
      <c r="P2660" s="27" t="e">
        <f t="shared" si="417"/>
        <v>#N/A</v>
      </c>
      <c r="Q2660" s="27" t="e">
        <f t="shared" si="418"/>
        <v>#N/A</v>
      </c>
      <c r="R2660" s="27" t="e">
        <f t="shared" si="419"/>
        <v>#N/A</v>
      </c>
      <c r="S2660" s="27" t="e">
        <f t="shared" si="420"/>
        <v>#N/A</v>
      </c>
      <c r="T2660" s="28" t="e">
        <f t="shared" si="421"/>
        <v>#N/A</v>
      </c>
    </row>
    <row r="2661" spans="1:20">
      <c r="A2661" s="4">
        <v>42353</v>
      </c>
      <c r="B2661" s="14">
        <v>775.03197667127597</v>
      </c>
      <c r="C2661" s="40">
        <v>100</v>
      </c>
      <c r="D2661" s="15">
        <v>2291.9</v>
      </c>
      <c r="E2661" s="16">
        <f t="shared" si="412"/>
        <v>174.55496650963667</v>
      </c>
      <c r="F2661" s="17">
        <f t="shared" si="412"/>
        <v>100</v>
      </c>
      <c r="G2661" s="18">
        <f t="shared" si="412"/>
        <v>131.35452367579549</v>
      </c>
      <c r="H2661" s="8">
        <f t="shared" si="416"/>
        <v>7.2734480171974258E-3</v>
      </c>
      <c r="I2661" s="9">
        <f t="shared" si="416"/>
        <v>0</v>
      </c>
      <c r="J2661" s="10">
        <f t="shared" si="416"/>
        <v>1.3375190679371318E-2</v>
      </c>
      <c r="K2661" s="26"/>
      <c r="L2661" s="1"/>
      <c r="M2661" s="22" t="e">
        <f t="shared" si="413"/>
        <v>#N/A</v>
      </c>
      <c r="N2661" s="22" t="e">
        <f t="shared" si="414"/>
        <v>#N/A</v>
      </c>
      <c r="O2661" s="22" t="e">
        <f t="shared" si="415"/>
        <v>#N/A</v>
      </c>
      <c r="P2661" s="27" t="e">
        <f t="shared" si="417"/>
        <v>#N/A</v>
      </c>
      <c r="Q2661" s="27" t="e">
        <f t="shared" si="418"/>
        <v>#N/A</v>
      </c>
      <c r="R2661" s="27" t="e">
        <f t="shared" si="419"/>
        <v>#N/A</v>
      </c>
      <c r="S2661" s="27" t="e">
        <f t="shared" si="420"/>
        <v>#N/A</v>
      </c>
      <c r="T2661" s="28" t="e">
        <f t="shared" si="421"/>
        <v>#N/A</v>
      </c>
    </row>
    <row r="2662" spans="1:20">
      <c r="A2662" s="4">
        <v>42352</v>
      </c>
      <c r="B2662" s="14">
        <v>769.435527360435</v>
      </c>
      <c r="C2662" s="40">
        <v>100</v>
      </c>
      <c r="D2662" s="15">
        <v>2261.65</v>
      </c>
      <c r="E2662" s="16">
        <f t="shared" si="412"/>
        <v>173.29451784244435</v>
      </c>
      <c r="F2662" s="17">
        <f t="shared" si="412"/>
        <v>100</v>
      </c>
      <c r="G2662" s="18">
        <f t="shared" si="412"/>
        <v>129.62082048578159</v>
      </c>
      <c r="H2662" s="8">
        <f t="shared" si="416"/>
        <v>4.8571826370258364E-4</v>
      </c>
      <c r="I2662" s="9">
        <f t="shared" si="416"/>
        <v>0</v>
      </c>
      <c r="J2662" s="10">
        <f t="shared" si="416"/>
        <v>4.3564374023021823E-3</v>
      </c>
      <c r="K2662" s="26"/>
      <c r="L2662" s="1"/>
      <c r="M2662" s="22" t="e">
        <f t="shared" si="413"/>
        <v>#N/A</v>
      </c>
      <c r="N2662" s="22" t="e">
        <f t="shared" si="414"/>
        <v>#N/A</v>
      </c>
      <c r="O2662" s="22" t="e">
        <f t="shared" si="415"/>
        <v>#N/A</v>
      </c>
      <c r="P2662" s="27" t="e">
        <f t="shared" si="417"/>
        <v>#N/A</v>
      </c>
      <c r="Q2662" s="27" t="e">
        <f t="shared" si="418"/>
        <v>#N/A</v>
      </c>
      <c r="R2662" s="27" t="e">
        <f t="shared" si="419"/>
        <v>#N/A</v>
      </c>
      <c r="S2662" s="27" t="e">
        <f t="shared" si="420"/>
        <v>#N/A</v>
      </c>
      <c r="T2662" s="28" t="e">
        <f t="shared" si="421"/>
        <v>#N/A</v>
      </c>
    </row>
    <row r="2663" spans="1:20">
      <c r="A2663" s="4">
        <v>42349</v>
      </c>
      <c r="B2663" s="14">
        <v>769.06197991087299</v>
      </c>
      <c r="C2663" s="40">
        <v>100</v>
      </c>
      <c r="D2663" s="15">
        <v>2251.84</v>
      </c>
      <c r="E2663" s="16">
        <f t="shared" si="412"/>
        <v>173.21038639430967</v>
      </c>
      <c r="F2663" s="17">
        <f t="shared" si="412"/>
        <v>100</v>
      </c>
      <c r="G2663" s="18">
        <f t="shared" si="412"/>
        <v>129.05858483969774</v>
      </c>
      <c r="H2663" s="8">
        <f t="shared" si="416"/>
        <v>-9.4983758422441111E-3</v>
      </c>
      <c r="I2663" s="9">
        <f t="shared" si="416"/>
        <v>0</v>
      </c>
      <c r="J2663" s="10">
        <f t="shared" si="416"/>
        <v>-1.9276163930142309E-2</v>
      </c>
      <c r="K2663" s="26"/>
      <c r="L2663" s="1"/>
      <c r="M2663" s="22" t="e">
        <f t="shared" si="413"/>
        <v>#N/A</v>
      </c>
      <c r="N2663" s="22" t="e">
        <f t="shared" si="414"/>
        <v>#N/A</v>
      </c>
      <c r="O2663" s="22" t="e">
        <f t="shared" si="415"/>
        <v>#N/A</v>
      </c>
      <c r="P2663" s="27" t="e">
        <f t="shared" si="417"/>
        <v>#N/A</v>
      </c>
      <c r="Q2663" s="27" t="e">
        <f t="shared" si="418"/>
        <v>#N/A</v>
      </c>
      <c r="R2663" s="27" t="e">
        <f t="shared" si="419"/>
        <v>#N/A</v>
      </c>
      <c r="S2663" s="27" t="e">
        <f t="shared" si="420"/>
        <v>#N/A</v>
      </c>
      <c r="T2663" s="28" t="e">
        <f t="shared" si="421"/>
        <v>#N/A</v>
      </c>
    </row>
    <row r="2664" spans="1:20">
      <c r="A2664" s="4">
        <v>42348</v>
      </c>
      <c r="B2664" s="14">
        <v>776.43686911146904</v>
      </c>
      <c r="C2664" s="40">
        <v>100</v>
      </c>
      <c r="D2664" s="15">
        <v>2296.1</v>
      </c>
      <c r="E2664" s="16">
        <f t="shared" si="412"/>
        <v>174.87138049025822</v>
      </c>
      <c r="F2664" s="17">
        <f t="shared" si="412"/>
        <v>100</v>
      </c>
      <c r="G2664" s="18">
        <f t="shared" si="412"/>
        <v>131.59523618482217</v>
      </c>
      <c r="H2664" s="8">
        <f t="shared" si="416"/>
        <v>1.1827640813910634E-3</v>
      </c>
      <c r="I2664" s="9">
        <f t="shared" si="416"/>
        <v>0</v>
      </c>
      <c r="J2664" s="10">
        <f t="shared" si="416"/>
        <v>3.5489820715215448E-3</v>
      </c>
      <c r="K2664" s="26"/>
      <c r="L2664" s="1"/>
      <c r="M2664" s="22" t="e">
        <f t="shared" si="413"/>
        <v>#N/A</v>
      </c>
      <c r="N2664" s="22" t="e">
        <f t="shared" si="414"/>
        <v>#N/A</v>
      </c>
      <c r="O2664" s="22" t="e">
        <f t="shared" si="415"/>
        <v>#N/A</v>
      </c>
      <c r="P2664" s="27" t="e">
        <f t="shared" si="417"/>
        <v>#N/A</v>
      </c>
      <c r="Q2664" s="27" t="e">
        <f t="shared" si="418"/>
        <v>#N/A</v>
      </c>
      <c r="R2664" s="27" t="e">
        <f t="shared" si="419"/>
        <v>#N/A</v>
      </c>
      <c r="S2664" s="27" t="e">
        <f t="shared" si="420"/>
        <v>#N/A</v>
      </c>
      <c r="T2664" s="28" t="e">
        <f t="shared" si="421"/>
        <v>#N/A</v>
      </c>
    </row>
    <row r="2665" spans="1:20">
      <c r="A2665" s="4">
        <v>42347</v>
      </c>
      <c r="B2665" s="14">
        <v>775.51961236954401</v>
      </c>
      <c r="C2665" s="40">
        <v>100</v>
      </c>
      <c r="D2665" s="15">
        <v>2287.98</v>
      </c>
      <c r="E2665" s="16">
        <f t="shared" si="412"/>
        <v>174.66479324652263</v>
      </c>
      <c r="F2665" s="17">
        <f t="shared" si="412"/>
        <v>100</v>
      </c>
      <c r="G2665" s="18">
        <f t="shared" si="412"/>
        <v>131.12985866737051</v>
      </c>
      <c r="H2665" s="8">
        <f t="shared" si="416"/>
        <v>-4.0467613729743279E-3</v>
      </c>
      <c r="I2665" s="9">
        <f t="shared" si="416"/>
        <v>0</v>
      </c>
      <c r="J2665" s="10">
        <f t="shared" si="416"/>
        <v>-8.1369892706187885E-3</v>
      </c>
      <c r="K2665" s="26"/>
      <c r="L2665" s="1"/>
      <c r="M2665" s="22" t="e">
        <f t="shared" si="413"/>
        <v>#N/A</v>
      </c>
      <c r="N2665" s="22" t="e">
        <f t="shared" si="414"/>
        <v>#N/A</v>
      </c>
      <c r="O2665" s="22" t="e">
        <f t="shared" si="415"/>
        <v>#N/A</v>
      </c>
      <c r="P2665" s="27" t="e">
        <f t="shared" si="417"/>
        <v>#N/A</v>
      </c>
      <c r="Q2665" s="27" t="e">
        <f t="shared" si="418"/>
        <v>#N/A</v>
      </c>
      <c r="R2665" s="27" t="e">
        <f t="shared" si="419"/>
        <v>#N/A</v>
      </c>
      <c r="S2665" s="27" t="e">
        <f t="shared" si="420"/>
        <v>#N/A</v>
      </c>
      <c r="T2665" s="28" t="e">
        <f t="shared" si="421"/>
        <v>#N/A</v>
      </c>
    </row>
    <row r="2666" spans="1:20">
      <c r="A2666" s="4">
        <v>42346</v>
      </c>
      <c r="B2666" s="14">
        <v>778.67070690852802</v>
      </c>
      <c r="C2666" s="40">
        <v>100</v>
      </c>
      <c r="D2666" s="15">
        <v>2306.75</v>
      </c>
      <c r="E2666" s="16">
        <f t="shared" si="412"/>
        <v>175.37449196641734</v>
      </c>
      <c r="F2666" s="17">
        <f t="shared" si="412"/>
        <v>100</v>
      </c>
      <c r="G2666" s="18">
        <f t="shared" si="412"/>
        <v>132.20561433271135</v>
      </c>
      <c r="H2666" s="8">
        <f t="shared" si="416"/>
        <v>-6.7180032405680379E-3</v>
      </c>
      <c r="I2666" s="9">
        <f t="shared" si="416"/>
        <v>0</v>
      </c>
      <c r="J2666" s="10">
        <f t="shared" si="416"/>
        <v>-1.0691861661977553E-2</v>
      </c>
      <c r="K2666" s="26"/>
      <c r="L2666" s="1"/>
      <c r="M2666" s="22" t="e">
        <f t="shared" si="413"/>
        <v>#N/A</v>
      </c>
      <c r="N2666" s="22" t="e">
        <f t="shared" si="414"/>
        <v>#N/A</v>
      </c>
      <c r="O2666" s="22" t="e">
        <f t="shared" si="415"/>
        <v>#N/A</v>
      </c>
      <c r="P2666" s="27" t="e">
        <f t="shared" si="417"/>
        <v>#N/A</v>
      </c>
      <c r="Q2666" s="27" t="e">
        <f t="shared" si="418"/>
        <v>#N/A</v>
      </c>
      <c r="R2666" s="27" t="e">
        <f t="shared" si="419"/>
        <v>#N/A</v>
      </c>
      <c r="S2666" s="27" t="e">
        <f t="shared" si="420"/>
        <v>#N/A</v>
      </c>
      <c r="T2666" s="28" t="e">
        <f t="shared" si="421"/>
        <v>#N/A</v>
      </c>
    </row>
    <row r="2667" spans="1:20">
      <c r="A2667" s="4">
        <v>42345</v>
      </c>
      <c r="B2667" s="14">
        <v>783.937199555544</v>
      </c>
      <c r="C2667" s="40">
        <v>100</v>
      </c>
      <c r="D2667" s="15">
        <v>2331.6799999999998</v>
      </c>
      <c r="E2667" s="16">
        <f t="shared" si="412"/>
        <v>176.56062682961542</v>
      </c>
      <c r="F2667" s="17">
        <f t="shared" si="412"/>
        <v>100</v>
      </c>
      <c r="G2667" s="18">
        <f t="shared" si="412"/>
        <v>133.63441501129137</v>
      </c>
      <c r="H2667" s="8">
        <f t="shared" si="416"/>
        <v>-9.5762828967083102E-4</v>
      </c>
      <c r="I2667" s="9">
        <f t="shared" si="416"/>
        <v>0</v>
      </c>
      <c r="J2667" s="10">
        <f t="shared" si="416"/>
        <v>-3.5896208676626795E-3</v>
      </c>
      <c r="K2667" s="26"/>
      <c r="L2667" s="1"/>
      <c r="M2667" s="22" t="e">
        <f t="shared" si="413"/>
        <v>#N/A</v>
      </c>
      <c r="N2667" s="22" t="e">
        <f t="shared" si="414"/>
        <v>#N/A</v>
      </c>
      <c r="O2667" s="22" t="e">
        <f t="shared" si="415"/>
        <v>#N/A</v>
      </c>
      <c r="P2667" s="27" t="e">
        <f t="shared" si="417"/>
        <v>#N/A</v>
      </c>
      <c r="Q2667" s="27" t="e">
        <f t="shared" si="418"/>
        <v>#N/A</v>
      </c>
      <c r="R2667" s="27" t="e">
        <f t="shared" si="419"/>
        <v>#N/A</v>
      </c>
      <c r="S2667" s="27" t="e">
        <f t="shared" si="420"/>
        <v>#N/A</v>
      </c>
      <c r="T2667" s="28" t="e">
        <f t="shared" si="421"/>
        <v>#N/A</v>
      </c>
    </row>
    <row r="2668" spans="1:20">
      <c r="A2668" s="4">
        <v>42342</v>
      </c>
      <c r="B2668" s="14">
        <v>784.68863959540397</v>
      </c>
      <c r="C2668" s="40">
        <v>100</v>
      </c>
      <c r="D2668" s="15">
        <v>2340.08</v>
      </c>
      <c r="E2668" s="16">
        <f t="shared" si="412"/>
        <v>176.72986835117831</v>
      </c>
      <c r="F2668" s="17">
        <f t="shared" si="412"/>
        <v>100</v>
      </c>
      <c r="G2668" s="18">
        <f t="shared" si="412"/>
        <v>134.11584002934481</v>
      </c>
      <c r="H2668" s="8">
        <f t="shared" si="416"/>
        <v>1.2406224517847786E-2</v>
      </c>
      <c r="I2668" s="9">
        <f t="shared" si="416"/>
        <v>0</v>
      </c>
      <c r="J2668" s="10">
        <f t="shared" si="416"/>
        <v>1.8160933543339919E-2</v>
      </c>
      <c r="K2668" s="26"/>
      <c r="L2668" s="1"/>
      <c r="M2668" s="22" t="e">
        <f t="shared" si="413"/>
        <v>#N/A</v>
      </c>
      <c r="N2668" s="22" t="e">
        <f t="shared" si="414"/>
        <v>#N/A</v>
      </c>
      <c r="O2668" s="22" t="e">
        <f t="shared" si="415"/>
        <v>#N/A</v>
      </c>
      <c r="P2668" s="27" t="e">
        <f t="shared" si="417"/>
        <v>#N/A</v>
      </c>
      <c r="Q2668" s="27" t="e">
        <f t="shared" si="418"/>
        <v>#N/A</v>
      </c>
      <c r="R2668" s="27" t="e">
        <f t="shared" si="419"/>
        <v>#N/A</v>
      </c>
      <c r="S2668" s="27" t="e">
        <f t="shared" si="420"/>
        <v>#N/A</v>
      </c>
      <c r="T2668" s="28" t="e">
        <f t="shared" si="421"/>
        <v>#N/A</v>
      </c>
    </row>
    <row r="2669" spans="1:20">
      <c r="A2669" s="4">
        <v>42341</v>
      </c>
      <c r="B2669" s="14">
        <v>775.07291104329897</v>
      </c>
      <c r="C2669" s="40">
        <v>100</v>
      </c>
      <c r="D2669" s="15">
        <v>2298.34</v>
      </c>
      <c r="E2669" s="16">
        <f t="shared" si="412"/>
        <v>174.56418586851817</v>
      </c>
      <c r="F2669" s="17">
        <f t="shared" si="412"/>
        <v>100</v>
      </c>
      <c r="G2669" s="18">
        <f t="shared" si="412"/>
        <v>131.7236161896364</v>
      </c>
      <c r="H2669" s="8">
        <f t="shared" si="416"/>
        <v>-1.2539581514599107E-2</v>
      </c>
      <c r="I2669" s="9">
        <f t="shared" si="416"/>
        <v>0</v>
      </c>
      <c r="J2669" s="10">
        <f t="shared" si="416"/>
        <v>-1.4535382293417332E-2</v>
      </c>
      <c r="K2669" s="26"/>
      <c r="L2669" s="1"/>
      <c r="M2669" s="22" t="e">
        <f t="shared" si="413"/>
        <v>#N/A</v>
      </c>
      <c r="N2669" s="22" t="e">
        <f t="shared" si="414"/>
        <v>#N/A</v>
      </c>
      <c r="O2669" s="22" t="e">
        <f t="shared" si="415"/>
        <v>#N/A</v>
      </c>
      <c r="P2669" s="27" t="e">
        <f t="shared" si="417"/>
        <v>#N/A</v>
      </c>
      <c r="Q2669" s="27" t="e">
        <f t="shared" si="418"/>
        <v>#N/A</v>
      </c>
      <c r="R2669" s="27" t="e">
        <f t="shared" si="419"/>
        <v>#N/A</v>
      </c>
      <c r="S2669" s="27" t="e">
        <f t="shared" si="420"/>
        <v>#N/A</v>
      </c>
      <c r="T2669" s="28" t="e">
        <f t="shared" si="421"/>
        <v>#N/A</v>
      </c>
    </row>
    <row r="2670" spans="1:20">
      <c r="A2670" s="4">
        <v>42340</v>
      </c>
      <c r="B2670" s="14">
        <v>784.91542195902002</v>
      </c>
      <c r="C2670" s="40">
        <v>100</v>
      </c>
      <c r="D2670" s="15">
        <v>2332.2399999999998</v>
      </c>
      <c r="E2670" s="16">
        <f t="shared" si="412"/>
        <v>176.78094493779349</v>
      </c>
      <c r="F2670" s="17">
        <f t="shared" si="412"/>
        <v>100</v>
      </c>
      <c r="G2670" s="18">
        <f t="shared" si="412"/>
        <v>133.66651001249491</v>
      </c>
      <c r="H2670" s="8">
        <f t="shared" si="416"/>
        <v>-6.2132763130833268E-3</v>
      </c>
      <c r="I2670" s="9">
        <f t="shared" si="416"/>
        <v>0</v>
      </c>
      <c r="J2670" s="10">
        <f t="shared" si="416"/>
        <v>-8.8059295525636516E-3</v>
      </c>
      <c r="K2670" s="26"/>
      <c r="L2670" s="1"/>
      <c r="M2670" s="22" t="e">
        <f t="shared" si="413"/>
        <v>#N/A</v>
      </c>
      <c r="N2670" s="22" t="e">
        <f t="shared" si="414"/>
        <v>#N/A</v>
      </c>
      <c r="O2670" s="22" t="e">
        <f t="shared" si="415"/>
        <v>#N/A</v>
      </c>
      <c r="P2670" s="27" t="e">
        <f t="shared" si="417"/>
        <v>#N/A</v>
      </c>
      <c r="Q2670" s="27" t="e">
        <f t="shared" si="418"/>
        <v>#N/A</v>
      </c>
      <c r="R2670" s="27" t="e">
        <f t="shared" si="419"/>
        <v>#N/A</v>
      </c>
      <c r="S2670" s="27" t="e">
        <f t="shared" si="420"/>
        <v>#N/A</v>
      </c>
      <c r="T2670" s="28" t="e">
        <f t="shared" si="421"/>
        <v>#N/A</v>
      </c>
    </row>
    <row r="2671" spans="1:20">
      <c r="A2671" s="4">
        <v>42339</v>
      </c>
      <c r="B2671" s="14">
        <v>789.82280931164905</v>
      </c>
      <c r="C2671" s="40">
        <v>100</v>
      </c>
      <c r="D2671" s="15">
        <v>2352.96</v>
      </c>
      <c r="E2671" s="16">
        <f t="shared" si="412"/>
        <v>177.88620105724686</v>
      </c>
      <c r="F2671" s="17">
        <f t="shared" si="412"/>
        <v>100</v>
      </c>
      <c r="G2671" s="18">
        <f t="shared" si="412"/>
        <v>134.85402505702675</v>
      </c>
      <c r="H2671" s="8">
        <f t="shared" si="416"/>
        <v>7.5992715530970312E-3</v>
      </c>
      <c r="I2671" s="9">
        <f t="shared" si="416"/>
        <v>0</v>
      </c>
      <c r="J2671" s="10">
        <f t="shared" si="416"/>
        <v>9.737069094997608E-3</v>
      </c>
      <c r="K2671" s="26"/>
      <c r="L2671" s="1"/>
      <c r="M2671" s="22" t="e">
        <f t="shared" si="413"/>
        <v>#N/A</v>
      </c>
      <c r="N2671" s="22" t="e">
        <f t="shared" si="414"/>
        <v>#N/A</v>
      </c>
      <c r="O2671" s="22" t="e">
        <f t="shared" si="415"/>
        <v>#N/A</v>
      </c>
      <c r="P2671" s="27" t="e">
        <f t="shared" si="417"/>
        <v>#N/A</v>
      </c>
      <c r="Q2671" s="27" t="e">
        <f t="shared" si="418"/>
        <v>#N/A</v>
      </c>
      <c r="R2671" s="27" t="e">
        <f t="shared" si="419"/>
        <v>#N/A</v>
      </c>
      <c r="S2671" s="27" t="e">
        <f t="shared" si="420"/>
        <v>#N/A</v>
      </c>
      <c r="T2671" s="28" t="e">
        <f t="shared" si="421"/>
        <v>#N/A</v>
      </c>
    </row>
    <row r="2672" spans="1:20">
      <c r="A2672" s="4">
        <v>42338</v>
      </c>
      <c r="B2672" s="14">
        <v>783.86599872608997</v>
      </c>
      <c r="C2672" s="40">
        <v>100</v>
      </c>
      <c r="D2672" s="15">
        <v>2330.27</v>
      </c>
      <c r="E2672" s="16">
        <f t="shared" si="412"/>
        <v>176.54459077074955</v>
      </c>
      <c r="F2672" s="17">
        <f t="shared" si="412"/>
        <v>100</v>
      </c>
      <c r="G2672" s="18">
        <f t="shared" si="412"/>
        <v>133.55360438326096</v>
      </c>
      <c r="H2672" s="8">
        <f t="shared" si="416"/>
        <v>-3.2074500291305874E-3</v>
      </c>
      <c r="I2672" s="9">
        <f t="shared" si="416"/>
        <v>0</v>
      </c>
      <c r="J2672" s="10">
        <f t="shared" si="416"/>
        <v>-4.906566001639856E-3</v>
      </c>
      <c r="K2672" s="26"/>
      <c r="L2672" s="1"/>
      <c r="M2672" s="22" t="e">
        <f t="shared" si="413"/>
        <v>#N/A</v>
      </c>
      <c r="N2672" s="22" t="e">
        <f t="shared" si="414"/>
        <v>#N/A</v>
      </c>
      <c r="O2672" s="22" t="e">
        <f t="shared" si="415"/>
        <v>#N/A</v>
      </c>
      <c r="P2672" s="27" t="e">
        <f t="shared" si="417"/>
        <v>#N/A</v>
      </c>
      <c r="Q2672" s="27" t="e">
        <f t="shared" si="418"/>
        <v>#N/A</v>
      </c>
      <c r="R2672" s="27" t="e">
        <f t="shared" si="419"/>
        <v>#N/A</v>
      </c>
      <c r="S2672" s="27" t="e">
        <f t="shared" si="420"/>
        <v>#N/A</v>
      </c>
      <c r="T2672" s="28" t="e">
        <f t="shared" si="421"/>
        <v>#N/A</v>
      </c>
    </row>
    <row r="2673" spans="1:20">
      <c r="A2673" s="4">
        <v>42335</v>
      </c>
      <c r="B2673" s="14">
        <v>786.38829990151703</v>
      </c>
      <c r="C2673" s="40">
        <v>100</v>
      </c>
      <c r="D2673" s="15">
        <v>2341.7600000000002</v>
      </c>
      <c r="E2673" s="16">
        <f t="shared" si="412"/>
        <v>177.11267081190459</v>
      </c>
      <c r="F2673" s="17">
        <f t="shared" si="412"/>
        <v>100</v>
      </c>
      <c r="G2673" s="18">
        <f t="shared" si="412"/>
        <v>134.2121250329555</v>
      </c>
      <c r="H2673" s="8">
        <f t="shared" si="416"/>
        <v>8.3611571702446597E-4</v>
      </c>
      <c r="I2673" s="9">
        <f t="shared" si="416"/>
        <v>0</v>
      </c>
      <c r="J2673" s="10">
        <f t="shared" si="416"/>
        <v>9.5746135959529077E-4</v>
      </c>
      <c r="K2673" s="26"/>
      <c r="L2673" s="1"/>
      <c r="M2673" s="22" t="e">
        <f t="shared" si="413"/>
        <v>#N/A</v>
      </c>
      <c r="N2673" s="22" t="e">
        <f t="shared" si="414"/>
        <v>#N/A</v>
      </c>
      <c r="O2673" s="22" t="e">
        <f t="shared" si="415"/>
        <v>#N/A</v>
      </c>
      <c r="P2673" s="27" t="e">
        <f t="shared" si="417"/>
        <v>#N/A</v>
      </c>
      <c r="Q2673" s="27" t="e">
        <f t="shared" si="418"/>
        <v>#N/A</v>
      </c>
      <c r="R2673" s="27" t="e">
        <f t="shared" si="419"/>
        <v>#N/A</v>
      </c>
      <c r="S2673" s="27" t="e">
        <f t="shared" si="420"/>
        <v>#N/A</v>
      </c>
      <c r="T2673" s="28" t="e">
        <f t="shared" si="421"/>
        <v>#N/A</v>
      </c>
    </row>
    <row r="2674" spans="1:20">
      <c r="A2674" s="4">
        <v>42333</v>
      </c>
      <c r="B2674" s="14">
        <v>785.73133758080701</v>
      </c>
      <c r="C2674" s="40">
        <v>100</v>
      </c>
      <c r="D2674" s="15">
        <v>2339.52</v>
      </c>
      <c r="E2674" s="16">
        <f t="shared" si="412"/>
        <v>176.96470783832234</v>
      </c>
      <c r="F2674" s="17">
        <f t="shared" si="412"/>
        <v>100</v>
      </c>
      <c r="G2674" s="18">
        <f t="shared" si="412"/>
        <v>134.08374502814124</v>
      </c>
      <c r="H2674" s="8">
        <f t="shared" si="416"/>
        <v>1.2113095151404796E-3</v>
      </c>
      <c r="I2674" s="9">
        <f t="shared" si="416"/>
        <v>0</v>
      </c>
      <c r="J2674" s="10">
        <f t="shared" si="416"/>
        <v>1.5582992276998997E-3</v>
      </c>
      <c r="K2674" s="26"/>
      <c r="L2674" s="1"/>
      <c r="M2674" s="22" t="e">
        <f t="shared" si="413"/>
        <v>#N/A</v>
      </c>
      <c r="N2674" s="22" t="e">
        <f t="shared" si="414"/>
        <v>#N/A</v>
      </c>
      <c r="O2674" s="22" t="e">
        <f t="shared" si="415"/>
        <v>#N/A</v>
      </c>
      <c r="P2674" s="27" t="e">
        <f t="shared" si="417"/>
        <v>#N/A</v>
      </c>
      <c r="Q2674" s="27" t="e">
        <f t="shared" si="418"/>
        <v>#N/A</v>
      </c>
      <c r="R2674" s="27" t="e">
        <f t="shared" si="419"/>
        <v>#N/A</v>
      </c>
      <c r="S2674" s="27" t="e">
        <f t="shared" si="420"/>
        <v>#N/A</v>
      </c>
      <c r="T2674" s="28" t="e">
        <f t="shared" si="421"/>
        <v>#N/A</v>
      </c>
    </row>
    <row r="2675" spans="1:20">
      <c r="A2675" s="4">
        <v>42332</v>
      </c>
      <c r="B2675" s="14">
        <v>784.78072522104799</v>
      </c>
      <c r="C2675" s="40">
        <v>100</v>
      </c>
      <c r="D2675" s="15">
        <v>2335.88</v>
      </c>
      <c r="E2675" s="16">
        <f t="shared" si="412"/>
        <v>176.7506081448696</v>
      </c>
      <c r="F2675" s="17">
        <f t="shared" si="412"/>
        <v>100</v>
      </c>
      <c r="G2675" s="18">
        <f t="shared" si="412"/>
        <v>133.8751275203181</v>
      </c>
      <c r="H2675" s="8">
        <f t="shared" si="416"/>
        <v>4.3598909313380396E-4</v>
      </c>
      <c r="I2675" s="9">
        <f t="shared" si="416"/>
        <v>0</v>
      </c>
      <c r="J2675" s="10">
        <f t="shared" si="416"/>
        <v>2.3979583097810675E-4</v>
      </c>
      <c r="K2675" s="26"/>
      <c r="L2675" s="1"/>
      <c r="M2675" s="22" t="e">
        <f t="shared" si="413"/>
        <v>#N/A</v>
      </c>
      <c r="N2675" s="22" t="e">
        <f t="shared" si="414"/>
        <v>#N/A</v>
      </c>
      <c r="O2675" s="22" t="e">
        <f t="shared" si="415"/>
        <v>#N/A</v>
      </c>
      <c r="P2675" s="27" t="e">
        <f t="shared" si="417"/>
        <v>#N/A</v>
      </c>
      <c r="Q2675" s="27" t="e">
        <f t="shared" si="418"/>
        <v>#N/A</v>
      </c>
      <c r="R2675" s="27" t="e">
        <f t="shared" si="419"/>
        <v>#N/A</v>
      </c>
      <c r="S2675" s="27" t="e">
        <f t="shared" si="420"/>
        <v>#N/A</v>
      </c>
      <c r="T2675" s="28" t="e">
        <f t="shared" si="421"/>
        <v>#N/A</v>
      </c>
    </row>
    <row r="2676" spans="1:20">
      <c r="A2676" s="4">
        <v>42331</v>
      </c>
      <c r="B2676" s="14">
        <v>784.43871849555205</v>
      </c>
      <c r="C2676" s="40">
        <v>100</v>
      </c>
      <c r="D2676" s="15">
        <v>2335.3200000000002</v>
      </c>
      <c r="E2676" s="16">
        <f t="shared" si="412"/>
        <v>176.67358039077433</v>
      </c>
      <c r="F2676" s="17">
        <f t="shared" si="412"/>
        <v>100</v>
      </c>
      <c r="G2676" s="18">
        <f t="shared" si="412"/>
        <v>133.84303251911456</v>
      </c>
      <c r="H2676" s="8">
        <f t="shared" si="416"/>
        <v>-9.1741932574285201E-4</v>
      </c>
      <c r="I2676" s="9">
        <f t="shared" si="416"/>
        <v>0</v>
      </c>
      <c r="J2676" s="10">
        <f t="shared" si="416"/>
        <v>-2.1535148438701635E-3</v>
      </c>
      <c r="K2676" s="26"/>
      <c r="L2676" s="1"/>
      <c r="M2676" s="22" t="e">
        <f t="shared" si="413"/>
        <v>#N/A</v>
      </c>
      <c r="N2676" s="22" t="e">
        <f t="shared" si="414"/>
        <v>#N/A</v>
      </c>
      <c r="O2676" s="22" t="e">
        <f t="shared" si="415"/>
        <v>#N/A</v>
      </c>
      <c r="P2676" s="27" t="e">
        <f t="shared" si="417"/>
        <v>#N/A</v>
      </c>
      <c r="Q2676" s="27" t="e">
        <f t="shared" si="418"/>
        <v>#N/A</v>
      </c>
      <c r="R2676" s="27" t="e">
        <f t="shared" si="419"/>
        <v>#N/A</v>
      </c>
      <c r="S2676" s="27" t="e">
        <f t="shared" si="420"/>
        <v>#N/A</v>
      </c>
      <c r="T2676" s="28" t="e">
        <f t="shared" si="421"/>
        <v>#N/A</v>
      </c>
    </row>
    <row r="2677" spans="1:20">
      <c r="A2677" s="4">
        <v>42328</v>
      </c>
      <c r="B2677" s="14">
        <v>785.159038571319</v>
      </c>
      <c r="C2677" s="40">
        <v>100</v>
      </c>
      <c r="D2677" s="15">
        <v>2340.36</v>
      </c>
      <c r="E2677" s="16">
        <f t="shared" si="412"/>
        <v>176.83581298308846</v>
      </c>
      <c r="F2677" s="17">
        <f t="shared" si="412"/>
        <v>100</v>
      </c>
      <c r="G2677" s="18">
        <f t="shared" si="412"/>
        <v>134.13188752994662</v>
      </c>
      <c r="H2677" s="8">
        <f t="shared" si="416"/>
        <v>2.5177463398236011E-3</v>
      </c>
      <c r="I2677" s="9">
        <f t="shared" si="416"/>
        <v>0</v>
      </c>
      <c r="J2677" s="10">
        <f t="shared" si="416"/>
        <v>4.5713844212369459E-3</v>
      </c>
      <c r="K2677" s="26"/>
      <c r="L2677" s="1"/>
      <c r="M2677" s="22" t="e">
        <f t="shared" si="413"/>
        <v>#N/A</v>
      </c>
      <c r="N2677" s="22" t="e">
        <f t="shared" si="414"/>
        <v>#N/A</v>
      </c>
      <c r="O2677" s="22" t="e">
        <f t="shared" si="415"/>
        <v>#N/A</v>
      </c>
      <c r="P2677" s="27" t="e">
        <f t="shared" si="417"/>
        <v>#N/A</v>
      </c>
      <c r="Q2677" s="27" t="e">
        <f t="shared" si="418"/>
        <v>#N/A</v>
      </c>
      <c r="R2677" s="27" t="e">
        <f t="shared" si="419"/>
        <v>#N/A</v>
      </c>
      <c r="S2677" s="27" t="e">
        <f t="shared" si="420"/>
        <v>#N/A</v>
      </c>
      <c r="T2677" s="28" t="e">
        <f t="shared" si="421"/>
        <v>#N/A</v>
      </c>
    </row>
    <row r="2678" spans="1:20">
      <c r="A2678" s="4">
        <v>42327</v>
      </c>
      <c r="B2678" s="14">
        <v>783.18717193578095</v>
      </c>
      <c r="C2678" s="40">
        <v>100</v>
      </c>
      <c r="D2678" s="15">
        <v>2329.71</v>
      </c>
      <c r="E2678" s="16">
        <f t="shared" si="412"/>
        <v>176.39170341743397</v>
      </c>
      <c r="F2678" s="17">
        <f t="shared" si="412"/>
        <v>100</v>
      </c>
      <c r="G2678" s="18">
        <f t="shared" si="412"/>
        <v>133.52150938205745</v>
      </c>
      <c r="H2678" s="8">
        <f t="shared" si="416"/>
        <v>2.3235553110456664E-4</v>
      </c>
      <c r="I2678" s="9">
        <f t="shared" si="416"/>
        <v>0</v>
      </c>
      <c r="J2678" s="10">
        <f t="shared" si="416"/>
        <v>-2.4031549992042933E-4</v>
      </c>
      <c r="K2678" s="26"/>
      <c r="L2678" s="1"/>
      <c r="M2678" s="22" t="e">
        <f t="shared" si="413"/>
        <v>#N/A</v>
      </c>
      <c r="N2678" s="22" t="e">
        <f t="shared" si="414"/>
        <v>#N/A</v>
      </c>
      <c r="O2678" s="22" t="e">
        <f t="shared" si="415"/>
        <v>#N/A</v>
      </c>
      <c r="P2678" s="27" t="e">
        <f t="shared" si="417"/>
        <v>#N/A</v>
      </c>
      <c r="Q2678" s="27" t="e">
        <f t="shared" si="418"/>
        <v>#N/A</v>
      </c>
      <c r="R2678" s="27" t="e">
        <f t="shared" si="419"/>
        <v>#N/A</v>
      </c>
      <c r="S2678" s="27" t="e">
        <f t="shared" si="420"/>
        <v>#N/A</v>
      </c>
      <c r="T2678" s="28" t="e">
        <f t="shared" si="421"/>
        <v>#N/A</v>
      </c>
    </row>
    <row r="2679" spans="1:20">
      <c r="A2679" s="4">
        <v>42326</v>
      </c>
      <c r="B2679" s="14">
        <v>783.005236338234</v>
      </c>
      <c r="C2679" s="40">
        <v>100</v>
      </c>
      <c r="D2679" s="15">
        <v>2330.27</v>
      </c>
      <c r="E2679" s="16">
        <f t="shared" si="412"/>
        <v>176.35072735051978</v>
      </c>
      <c r="F2679" s="17">
        <f t="shared" si="412"/>
        <v>100</v>
      </c>
      <c r="G2679" s="18">
        <f t="shared" si="412"/>
        <v>133.55360438326099</v>
      </c>
      <c r="H2679" s="8">
        <f t="shared" si="416"/>
        <v>9.0709669471289445E-3</v>
      </c>
      <c r="I2679" s="9">
        <f t="shared" si="416"/>
        <v>0</v>
      </c>
      <c r="J2679" s="10">
        <f t="shared" si="416"/>
        <v>1.5005531792562143E-2</v>
      </c>
      <c r="K2679" s="26"/>
      <c r="L2679" s="1"/>
      <c r="M2679" s="22" t="e">
        <f t="shared" si="413"/>
        <v>#N/A</v>
      </c>
      <c r="N2679" s="22" t="e">
        <f t="shared" si="414"/>
        <v>#N/A</v>
      </c>
      <c r="O2679" s="22" t="e">
        <f t="shared" si="415"/>
        <v>#N/A</v>
      </c>
      <c r="P2679" s="27" t="e">
        <f t="shared" si="417"/>
        <v>#N/A</v>
      </c>
      <c r="Q2679" s="27" t="e">
        <f t="shared" si="418"/>
        <v>#N/A</v>
      </c>
      <c r="R2679" s="27" t="e">
        <f t="shared" si="419"/>
        <v>#N/A</v>
      </c>
      <c r="S2679" s="27" t="e">
        <f t="shared" si="420"/>
        <v>#N/A</v>
      </c>
      <c r="T2679" s="28" t="e">
        <f t="shared" si="421"/>
        <v>#N/A</v>
      </c>
    </row>
    <row r="2680" spans="1:20">
      <c r="A2680" s="4">
        <v>42325</v>
      </c>
      <c r="B2680" s="14">
        <v>775.966470135554</v>
      </c>
      <c r="C2680" s="40">
        <v>100</v>
      </c>
      <c r="D2680" s="15">
        <v>2295.8200000000002</v>
      </c>
      <c r="E2680" s="16">
        <f t="shared" si="412"/>
        <v>174.76543585834813</v>
      </c>
      <c r="F2680" s="17">
        <f t="shared" si="412"/>
        <v>100</v>
      </c>
      <c r="G2680" s="18">
        <f t="shared" si="412"/>
        <v>131.57918868422038</v>
      </c>
      <c r="H2680" s="8">
        <f t="shared" si="416"/>
        <v>4.9590876409055795E-4</v>
      </c>
      <c r="I2680" s="9">
        <f t="shared" si="416"/>
        <v>0</v>
      </c>
      <c r="J2680" s="10">
        <f t="shared" si="416"/>
        <v>4.8808123066201858E-4</v>
      </c>
      <c r="K2680" s="26"/>
      <c r="L2680" s="1"/>
      <c r="M2680" s="22" t="e">
        <f t="shared" si="413"/>
        <v>#N/A</v>
      </c>
      <c r="N2680" s="22" t="e">
        <f t="shared" si="414"/>
        <v>#N/A</v>
      </c>
      <c r="O2680" s="22" t="e">
        <f t="shared" si="415"/>
        <v>#N/A</v>
      </c>
      <c r="P2680" s="27" t="e">
        <f t="shared" si="417"/>
        <v>#N/A</v>
      </c>
      <c r="Q2680" s="27" t="e">
        <f t="shared" si="418"/>
        <v>#N/A</v>
      </c>
      <c r="R2680" s="27" t="e">
        <f t="shared" si="419"/>
        <v>#N/A</v>
      </c>
      <c r="S2680" s="27" t="e">
        <f t="shared" si="420"/>
        <v>#N/A</v>
      </c>
      <c r="T2680" s="28" t="e">
        <f t="shared" si="421"/>
        <v>#N/A</v>
      </c>
    </row>
    <row r="2681" spans="1:20">
      <c r="A2681" s="4">
        <v>42324</v>
      </c>
      <c r="B2681" s="14">
        <v>775.58185229773005</v>
      </c>
      <c r="C2681" s="40">
        <v>100</v>
      </c>
      <c r="D2681" s="15">
        <v>2294.6999999999998</v>
      </c>
      <c r="E2681" s="16">
        <f t="shared" si="412"/>
        <v>174.67881110502023</v>
      </c>
      <c r="F2681" s="17">
        <f t="shared" si="412"/>
        <v>100</v>
      </c>
      <c r="G2681" s="18">
        <f t="shared" si="412"/>
        <v>131.51499868181324</v>
      </c>
      <c r="H2681" s="8">
        <f t="shared" si="416"/>
        <v>9.4118981984261385E-3</v>
      </c>
      <c r="I2681" s="9">
        <f t="shared" si="416"/>
        <v>0</v>
      </c>
      <c r="J2681" s="10">
        <f t="shared" si="416"/>
        <v>1.4613224857957574E-2</v>
      </c>
      <c r="K2681" s="26"/>
      <c r="L2681" s="1"/>
      <c r="M2681" s="22" t="e">
        <f t="shared" si="413"/>
        <v>#N/A</v>
      </c>
      <c r="N2681" s="22" t="e">
        <f t="shared" si="414"/>
        <v>#N/A</v>
      </c>
      <c r="O2681" s="22" t="e">
        <f t="shared" si="415"/>
        <v>#N/A</v>
      </c>
      <c r="P2681" s="27" t="e">
        <f t="shared" si="417"/>
        <v>#N/A</v>
      </c>
      <c r="Q2681" s="27" t="e">
        <f t="shared" si="418"/>
        <v>#N/A</v>
      </c>
      <c r="R2681" s="27" t="e">
        <f t="shared" si="419"/>
        <v>#N/A</v>
      </c>
      <c r="S2681" s="27" t="e">
        <f t="shared" si="420"/>
        <v>#N/A</v>
      </c>
      <c r="T2681" s="28" t="e">
        <f t="shared" si="421"/>
        <v>#N/A</v>
      </c>
    </row>
    <row r="2682" spans="1:20">
      <c r="A2682" s="4">
        <v>42321</v>
      </c>
      <c r="B2682" s="14">
        <v>768.35021826270304</v>
      </c>
      <c r="C2682" s="40">
        <v>100</v>
      </c>
      <c r="D2682" s="15">
        <v>2261.65</v>
      </c>
      <c r="E2682" s="16">
        <f t="shared" si="412"/>
        <v>173.05008135606755</v>
      </c>
      <c r="F2682" s="17">
        <f t="shared" si="412"/>
        <v>100</v>
      </c>
      <c r="G2682" s="18">
        <f t="shared" si="412"/>
        <v>129.62082048578156</v>
      </c>
      <c r="H2682" s="8">
        <f t="shared" si="416"/>
        <v>-5.6739072628707587E-3</v>
      </c>
      <c r="I2682" s="9">
        <f t="shared" si="416"/>
        <v>0</v>
      </c>
      <c r="J2682" s="10">
        <f t="shared" si="416"/>
        <v>-1.0781612211870795E-2</v>
      </c>
      <c r="K2682" s="26"/>
      <c r="L2682" s="1"/>
      <c r="M2682" s="22" t="e">
        <f t="shared" si="413"/>
        <v>#N/A</v>
      </c>
      <c r="N2682" s="22" t="e">
        <f t="shared" si="414"/>
        <v>#N/A</v>
      </c>
      <c r="O2682" s="22" t="e">
        <f t="shared" si="415"/>
        <v>#N/A</v>
      </c>
      <c r="P2682" s="27" t="e">
        <f t="shared" si="417"/>
        <v>#N/A</v>
      </c>
      <c r="Q2682" s="27" t="e">
        <f t="shared" si="418"/>
        <v>#N/A</v>
      </c>
      <c r="R2682" s="27" t="e">
        <f t="shared" si="419"/>
        <v>#N/A</v>
      </c>
      <c r="S2682" s="27" t="e">
        <f t="shared" si="420"/>
        <v>#N/A</v>
      </c>
      <c r="T2682" s="28" t="e">
        <f t="shared" si="421"/>
        <v>#N/A</v>
      </c>
    </row>
    <row r="2683" spans="1:20">
      <c r="A2683" s="4">
        <v>42320</v>
      </c>
      <c r="B2683" s="14">
        <v>772.73464296569796</v>
      </c>
      <c r="C2683" s="40">
        <v>100</v>
      </c>
      <c r="D2683" s="15">
        <v>2286.3000000000002</v>
      </c>
      <c r="E2683" s="16">
        <f t="shared" si="412"/>
        <v>174.0375542994193</v>
      </c>
      <c r="F2683" s="17">
        <f t="shared" si="412"/>
        <v>100</v>
      </c>
      <c r="G2683" s="18">
        <f t="shared" si="412"/>
        <v>131.03357366375982</v>
      </c>
      <c r="H2683" s="8">
        <f t="shared" si="416"/>
        <v>-8.1639558363336695E-3</v>
      </c>
      <c r="I2683" s="9">
        <f t="shared" si="416"/>
        <v>0</v>
      </c>
      <c r="J2683" s="10">
        <f t="shared" si="416"/>
        <v>-1.3773439218714212E-2</v>
      </c>
      <c r="K2683" s="26"/>
      <c r="L2683" s="1"/>
      <c r="M2683" s="22" t="e">
        <f t="shared" si="413"/>
        <v>#N/A</v>
      </c>
      <c r="N2683" s="22" t="e">
        <f t="shared" si="414"/>
        <v>#N/A</v>
      </c>
      <c r="O2683" s="22" t="e">
        <f t="shared" si="415"/>
        <v>#N/A</v>
      </c>
      <c r="P2683" s="27" t="e">
        <f t="shared" si="417"/>
        <v>#N/A</v>
      </c>
      <c r="Q2683" s="27" t="e">
        <f t="shared" si="418"/>
        <v>#N/A</v>
      </c>
      <c r="R2683" s="27" t="e">
        <f t="shared" si="419"/>
        <v>#N/A</v>
      </c>
      <c r="S2683" s="27" t="e">
        <f t="shared" si="420"/>
        <v>#N/A</v>
      </c>
      <c r="T2683" s="28" t="e">
        <f t="shared" si="421"/>
        <v>#N/A</v>
      </c>
    </row>
    <row r="2684" spans="1:20">
      <c r="A2684" s="4">
        <v>42319</v>
      </c>
      <c r="B2684" s="14">
        <v>779.09514129150398</v>
      </c>
      <c r="C2684" s="40">
        <v>100</v>
      </c>
      <c r="D2684" s="15">
        <v>2318.23</v>
      </c>
      <c r="E2684" s="16">
        <f t="shared" si="412"/>
        <v>175.4700843183924</v>
      </c>
      <c r="F2684" s="17">
        <f t="shared" si="412"/>
        <v>100</v>
      </c>
      <c r="G2684" s="18">
        <f t="shared" si="412"/>
        <v>132.86356185738438</v>
      </c>
      <c r="H2684" s="8">
        <f t="shared" si="416"/>
        <v>-3.4225467307448243E-3</v>
      </c>
      <c r="I2684" s="9">
        <f t="shared" si="416"/>
        <v>0</v>
      </c>
      <c r="J2684" s="10">
        <f t="shared" si="416"/>
        <v>-4.3293204083648673E-3</v>
      </c>
      <c r="K2684" s="26"/>
      <c r="L2684" s="1"/>
      <c r="M2684" s="22" t="e">
        <f t="shared" si="413"/>
        <v>#N/A</v>
      </c>
      <c r="N2684" s="22" t="e">
        <f t="shared" si="414"/>
        <v>#N/A</v>
      </c>
      <c r="O2684" s="22" t="e">
        <f t="shared" si="415"/>
        <v>#N/A</v>
      </c>
      <c r="P2684" s="27" t="e">
        <f t="shared" si="417"/>
        <v>#N/A</v>
      </c>
      <c r="Q2684" s="27" t="e">
        <f t="shared" si="418"/>
        <v>#N/A</v>
      </c>
      <c r="R2684" s="27" t="e">
        <f t="shared" si="419"/>
        <v>#N/A</v>
      </c>
      <c r="S2684" s="27" t="e">
        <f t="shared" si="420"/>
        <v>#N/A</v>
      </c>
      <c r="T2684" s="28" t="e">
        <f t="shared" si="421"/>
        <v>#N/A</v>
      </c>
    </row>
    <row r="2685" spans="1:20">
      <c r="A2685" s="4">
        <v>42318</v>
      </c>
      <c r="B2685" s="14">
        <v>781.77078834735403</v>
      </c>
      <c r="C2685" s="40">
        <v>100</v>
      </c>
      <c r="D2685" s="15">
        <v>2328.31</v>
      </c>
      <c r="E2685" s="16">
        <f t="shared" si="412"/>
        <v>176.07270136682885</v>
      </c>
      <c r="F2685" s="17">
        <f t="shared" si="412"/>
        <v>100</v>
      </c>
      <c r="G2685" s="18">
        <f t="shared" si="412"/>
        <v>133.44127187904851</v>
      </c>
      <c r="H2685" s="8">
        <f t="shared" si="416"/>
        <v>2.3216779039907376E-3</v>
      </c>
      <c r="I2685" s="9">
        <f t="shared" si="416"/>
        <v>0</v>
      </c>
      <c r="J2685" s="10">
        <f t="shared" si="416"/>
        <v>2.4109768330957682E-3</v>
      </c>
      <c r="K2685" s="26"/>
      <c r="L2685" s="1"/>
      <c r="M2685" s="22" t="e">
        <f t="shared" si="413"/>
        <v>#N/A</v>
      </c>
      <c r="N2685" s="22" t="e">
        <f t="shared" si="414"/>
        <v>#N/A</v>
      </c>
      <c r="O2685" s="22" t="e">
        <f t="shared" si="415"/>
        <v>#N/A</v>
      </c>
      <c r="P2685" s="27" t="e">
        <f t="shared" si="417"/>
        <v>#N/A</v>
      </c>
      <c r="Q2685" s="27" t="e">
        <f t="shared" si="418"/>
        <v>#N/A</v>
      </c>
      <c r="R2685" s="27" t="e">
        <f t="shared" si="419"/>
        <v>#N/A</v>
      </c>
      <c r="S2685" s="27" t="e">
        <f t="shared" si="420"/>
        <v>#N/A</v>
      </c>
      <c r="T2685" s="28" t="e">
        <f t="shared" si="421"/>
        <v>#N/A</v>
      </c>
    </row>
    <row r="2686" spans="1:20">
      <c r="A2686" s="4">
        <v>42317</v>
      </c>
      <c r="B2686" s="14">
        <v>779.95997251317306</v>
      </c>
      <c r="C2686" s="40">
        <v>100</v>
      </c>
      <c r="D2686" s="15">
        <v>2322.71</v>
      </c>
      <c r="E2686" s="16">
        <f t="shared" si="412"/>
        <v>175.66486413326311</v>
      </c>
      <c r="F2686" s="17">
        <f t="shared" si="412"/>
        <v>100</v>
      </c>
      <c r="G2686" s="18">
        <f t="shared" si="412"/>
        <v>133.1203218670129</v>
      </c>
      <c r="H2686" s="8">
        <f t="shared" si="416"/>
        <v>-6.2610203258849362E-3</v>
      </c>
      <c r="I2686" s="9">
        <f t="shared" si="416"/>
        <v>0</v>
      </c>
      <c r="J2686" s="10">
        <f t="shared" si="416"/>
        <v>-9.9106549131273702E-3</v>
      </c>
      <c r="K2686" s="26"/>
      <c r="L2686" s="1"/>
      <c r="M2686" s="22" t="e">
        <f t="shared" si="413"/>
        <v>#N/A</v>
      </c>
      <c r="N2686" s="22" t="e">
        <f t="shared" si="414"/>
        <v>#N/A</v>
      </c>
      <c r="O2686" s="22" t="e">
        <f t="shared" si="415"/>
        <v>#N/A</v>
      </c>
      <c r="P2686" s="27" t="e">
        <f t="shared" si="417"/>
        <v>#N/A</v>
      </c>
      <c r="Q2686" s="27" t="e">
        <f t="shared" si="418"/>
        <v>#N/A</v>
      </c>
      <c r="R2686" s="27" t="e">
        <f t="shared" si="419"/>
        <v>#N/A</v>
      </c>
      <c r="S2686" s="27" t="e">
        <f t="shared" si="420"/>
        <v>#N/A</v>
      </c>
      <c r="T2686" s="28" t="e">
        <f t="shared" si="421"/>
        <v>#N/A</v>
      </c>
    </row>
    <row r="2687" spans="1:20">
      <c r="A2687" s="4">
        <v>42314</v>
      </c>
      <c r="B2687" s="14">
        <v>784.87408511332796</v>
      </c>
      <c r="C2687" s="40">
        <v>100</v>
      </c>
      <c r="D2687" s="15">
        <v>2345.96</v>
      </c>
      <c r="E2687" s="16">
        <f t="shared" si="412"/>
        <v>176.77163493261614</v>
      </c>
      <c r="F2687" s="17">
        <f t="shared" si="412"/>
        <v>100</v>
      </c>
      <c r="G2687" s="18">
        <f t="shared" si="412"/>
        <v>134.45283754198226</v>
      </c>
      <c r="H2687" s="8">
        <f t="shared" si="416"/>
        <v>-2.4054504939386989E-3</v>
      </c>
      <c r="I2687" s="9">
        <f t="shared" si="416"/>
        <v>0</v>
      </c>
      <c r="J2687" s="10">
        <f t="shared" si="416"/>
        <v>-1.1933987997803097E-4</v>
      </c>
      <c r="K2687" s="26"/>
      <c r="L2687" s="1"/>
      <c r="M2687" s="22" t="e">
        <f t="shared" si="413"/>
        <v>#N/A</v>
      </c>
      <c r="N2687" s="22" t="e">
        <f t="shared" si="414"/>
        <v>#N/A</v>
      </c>
      <c r="O2687" s="22" t="e">
        <f t="shared" si="415"/>
        <v>#N/A</v>
      </c>
      <c r="P2687" s="27" t="e">
        <f t="shared" si="417"/>
        <v>#N/A</v>
      </c>
      <c r="Q2687" s="27" t="e">
        <f t="shared" si="418"/>
        <v>#N/A</v>
      </c>
      <c r="R2687" s="27" t="e">
        <f t="shared" si="419"/>
        <v>#N/A</v>
      </c>
      <c r="S2687" s="27" t="e">
        <f t="shared" si="420"/>
        <v>#N/A</v>
      </c>
      <c r="T2687" s="28" t="e">
        <f t="shared" si="421"/>
        <v>#N/A</v>
      </c>
    </row>
    <row r="2688" spans="1:20">
      <c r="A2688" s="4">
        <v>42313</v>
      </c>
      <c r="B2688" s="14">
        <v>786.76661325178895</v>
      </c>
      <c r="C2688" s="40">
        <v>100</v>
      </c>
      <c r="D2688" s="15">
        <v>2346.2399999999998</v>
      </c>
      <c r="E2688" s="16">
        <f t="shared" si="412"/>
        <v>177.19787565012362</v>
      </c>
      <c r="F2688" s="17">
        <f t="shared" si="412"/>
        <v>100</v>
      </c>
      <c r="G2688" s="18">
        <f t="shared" si="412"/>
        <v>134.46888504258402</v>
      </c>
      <c r="H2688" s="8">
        <f t="shared" si="416"/>
        <v>-5.0908708715213802E-4</v>
      </c>
      <c r="I2688" s="9">
        <f t="shared" si="416"/>
        <v>0</v>
      </c>
      <c r="J2688" s="10">
        <f t="shared" si="416"/>
        <v>-3.5789150774589995E-4</v>
      </c>
      <c r="K2688" s="26"/>
      <c r="L2688" s="1"/>
      <c r="M2688" s="22" t="e">
        <f t="shared" si="413"/>
        <v>#N/A</v>
      </c>
      <c r="N2688" s="22" t="e">
        <f t="shared" si="414"/>
        <v>#N/A</v>
      </c>
      <c r="O2688" s="22" t="e">
        <f t="shared" si="415"/>
        <v>#N/A</v>
      </c>
      <c r="P2688" s="27" t="e">
        <f t="shared" si="417"/>
        <v>#N/A</v>
      </c>
      <c r="Q2688" s="27" t="e">
        <f t="shared" si="418"/>
        <v>#N/A</v>
      </c>
      <c r="R2688" s="27" t="e">
        <f t="shared" si="419"/>
        <v>#N/A</v>
      </c>
      <c r="S2688" s="27" t="e">
        <f t="shared" si="420"/>
        <v>#N/A</v>
      </c>
      <c r="T2688" s="28" t="e">
        <f t="shared" si="421"/>
        <v>#N/A</v>
      </c>
    </row>
    <row r="2689" spans="1:20">
      <c r="A2689" s="4">
        <v>42312</v>
      </c>
      <c r="B2689" s="14">
        <v>787.16734998509401</v>
      </c>
      <c r="C2689" s="40">
        <v>100</v>
      </c>
      <c r="D2689" s="15">
        <v>2347.08</v>
      </c>
      <c r="E2689" s="16">
        <f t="shared" si="412"/>
        <v>177.28813074819286</v>
      </c>
      <c r="F2689" s="17">
        <f t="shared" si="412"/>
        <v>100</v>
      </c>
      <c r="G2689" s="18">
        <f t="shared" si="412"/>
        <v>134.51702754438938</v>
      </c>
      <c r="H2689" s="8">
        <f t="shared" si="416"/>
        <v>-2.9788467539768604E-3</v>
      </c>
      <c r="I2689" s="9">
        <f t="shared" si="416"/>
        <v>0</v>
      </c>
      <c r="J2689" s="10">
        <f t="shared" si="416"/>
        <v>-3.9255961601303291E-3</v>
      </c>
      <c r="K2689" s="26"/>
      <c r="L2689" s="1"/>
      <c r="M2689" s="22" t="e">
        <f t="shared" si="413"/>
        <v>#N/A</v>
      </c>
      <c r="N2689" s="22" t="e">
        <f t="shared" si="414"/>
        <v>#N/A</v>
      </c>
      <c r="O2689" s="22" t="e">
        <f t="shared" si="415"/>
        <v>#N/A</v>
      </c>
      <c r="P2689" s="27" t="e">
        <f t="shared" si="417"/>
        <v>#N/A</v>
      </c>
      <c r="Q2689" s="27" t="e">
        <f t="shared" si="418"/>
        <v>#N/A</v>
      </c>
      <c r="R2689" s="27" t="e">
        <f t="shared" si="419"/>
        <v>#N/A</v>
      </c>
      <c r="S2689" s="27" t="e">
        <f t="shared" si="420"/>
        <v>#N/A</v>
      </c>
      <c r="T2689" s="28" t="e">
        <f t="shared" si="421"/>
        <v>#N/A</v>
      </c>
    </row>
    <row r="2690" spans="1:20">
      <c r="A2690" s="4">
        <v>42311</v>
      </c>
      <c r="B2690" s="14">
        <v>789.51920671120797</v>
      </c>
      <c r="C2690" s="40">
        <v>100</v>
      </c>
      <c r="D2690" s="15">
        <v>2356.33</v>
      </c>
      <c r="E2690" s="16">
        <f t="shared" si="412"/>
        <v>177.81782279241727</v>
      </c>
      <c r="F2690" s="17">
        <f t="shared" si="412"/>
        <v>100</v>
      </c>
      <c r="G2690" s="18">
        <f t="shared" si="412"/>
        <v>135.04716818926966</v>
      </c>
      <c r="H2690" s="8">
        <f t="shared" si="416"/>
        <v>1.4304849359467742E-3</v>
      </c>
      <c r="I2690" s="9">
        <f t="shared" si="416"/>
        <v>0</v>
      </c>
      <c r="J2690" s="10">
        <f t="shared" si="416"/>
        <v>3.581893761286592E-3</v>
      </c>
      <c r="K2690" s="26"/>
      <c r="L2690" s="1"/>
      <c r="M2690" s="22" t="e">
        <f t="shared" si="413"/>
        <v>#N/A</v>
      </c>
      <c r="N2690" s="22" t="e">
        <f t="shared" si="414"/>
        <v>#N/A</v>
      </c>
      <c r="O2690" s="22" t="e">
        <f t="shared" si="415"/>
        <v>#N/A</v>
      </c>
      <c r="P2690" s="27" t="e">
        <f t="shared" si="417"/>
        <v>#N/A</v>
      </c>
      <c r="Q2690" s="27" t="e">
        <f t="shared" si="418"/>
        <v>#N/A</v>
      </c>
      <c r="R2690" s="27" t="e">
        <f t="shared" si="419"/>
        <v>#N/A</v>
      </c>
      <c r="S2690" s="27" t="e">
        <f t="shared" si="420"/>
        <v>#N/A</v>
      </c>
      <c r="T2690" s="28" t="e">
        <f t="shared" si="421"/>
        <v>#N/A</v>
      </c>
    </row>
    <row r="2691" spans="1:20">
      <c r="A2691" s="4">
        <v>42310</v>
      </c>
      <c r="B2691" s="14">
        <v>788.39142465460998</v>
      </c>
      <c r="C2691" s="40">
        <v>100</v>
      </c>
      <c r="D2691" s="15">
        <v>2347.92</v>
      </c>
      <c r="E2691" s="16">
        <f t="shared" si="412"/>
        <v>177.56382042213426</v>
      </c>
      <c r="F2691" s="17">
        <f t="shared" si="412"/>
        <v>100</v>
      </c>
      <c r="G2691" s="18">
        <f t="shared" si="412"/>
        <v>134.56517004619471</v>
      </c>
      <c r="H2691" s="8">
        <f t="shared" si="416"/>
        <v>5.6130035499251107E-3</v>
      </c>
      <c r="I2691" s="9">
        <f t="shared" si="416"/>
        <v>0</v>
      </c>
      <c r="J2691" s="10">
        <f t="shared" si="416"/>
        <v>1.0488261496417017E-2</v>
      </c>
      <c r="K2691" s="26"/>
      <c r="L2691" s="1"/>
      <c r="M2691" s="22" t="e">
        <f t="shared" si="413"/>
        <v>#N/A</v>
      </c>
      <c r="N2691" s="22" t="e">
        <f t="shared" si="414"/>
        <v>#N/A</v>
      </c>
      <c r="O2691" s="22" t="e">
        <f t="shared" si="415"/>
        <v>#N/A</v>
      </c>
      <c r="P2691" s="27" t="e">
        <f t="shared" si="417"/>
        <v>#N/A</v>
      </c>
      <c r="Q2691" s="27" t="e">
        <f t="shared" si="418"/>
        <v>#N/A</v>
      </c>
      <c r="R2691" s="27" t="e">
        <f t="shared" si="419"/>
        <v>#N/A</v>
      </c>
      <c r="S2691" s="27" t="e">
        <f t="shared" si="420"/>
        <v>#N/A</v>
      </c>
      <c r="T2691" s="28" t="e">
        <f t="shared" si="421"/>
        <v>#N/A</v>
      </c>
    </row>
    <row r="2692" spans="1:20">
      <c r="A2692" s="4">
        <v>42307</v>
      </c>
      <c r="B2692" s="14">
        <v>783.99088105613305</v>
      </c>
      <c r="C2692" s="40">
        <v>100</v>
      </c>
      <c r="D2692" s="15">
        <v>2323.5500000000002</v>
      </c>
      <c r="E2692" s="16">
        <f t="shared" si="412"/>
        <v>176.57271713404097</v>
      </c>
      <c r="F2692" s="17">
        <f t="shared" si="412"/>
        <v>100</v>
      </c>
      <c r="G2692" s="18">
        <f t="shared" si="412"/>
        <v>133.16846436881826</v>
      </c>
      <c r="H2692" s="8">
        <f t="shared" si="416"/>
        <v>-2.5293116844885555E-3</v>
      </c>
      <c r="I2692" s="9">
        <f t="shared" si="416"/>
        <v>0</v>
      </c>
      <c r="J2692" s="10">
        <f t="shared" si="416"/>
        <v>-4.4431685747582383E-3</v>
      </c>
      <c r="K2692" s="26"/>
      <c r="L2692" s="1"/>
      <c r="M2692" s="22" t="e">
        <f t="shared" si="413"/>
        <v>#N/A</v>
      </c>
      <c r="N2692" s="22" t="e">
        <f t="shared" si="414"/>
        <v>#N/A</v>
      </c>
      <c r="O2692" s="22" t="e">
        <f t="shared" si="415"/>
        <v>#N/A</v>
      </c>
      <c r="P2692" s="27" t="e">
        <f t="shared" si="417"/>
        <v>#N/A</v>
      </c>
      <c r="Q2692" s="27" t="e">
        <f t="shared" si="418"/>
        <v>#N/A</v>
      </c>
      <c r="R2692" s="27" t="e">
        <f t="shared" si="419"/>
        <v>#N/A</v>
      </c>
      <c r="S2692" s="27" t="e">
        <f t="shared" si="420"/>
        <v>#N/A</v>
      </c>
      <c r="T2692" s="28" t="e">
        <f t="shared" si="421"/>
        <v>#N/A</v>
      </c>
    </row>
    <row r="2693" spans="1:20">
      <c r="A2693" s="4">
        <v>42306</v>
      </c>
      <c r="B2693" s="14">
        <v>785.97886658715299</v>
      </c>
      <c r="C2693" s="40">
        <v>100</v>
      </c>
      <c r="D2693" s="15">
        <v>2333.92</v>
      </c>
      <c r="E2693" s="16">
        <f t="shared" si="412"/>
        <v>177.02045704443697</v>
      </c>
      <c r="F2693" s="17">
        <f t="shared" si="412"/>
        <v>100</v>
      </c>
      <c r="G2693" s="18">
        <f t="shared" si="412"/>
        <v>133.76279501610566</v>
      </c>
      <c r="H2693" s="8">
        <f t="shared" si="416"/>
        <v>-2.2052171912898544E-3</v>
      </c>
      <c r="I2693" s="9">
        <f t="shared" si="416"/>
        <v>0</v>
      </c>
      <c r="J2693" s="10">
        <f t="shared" si="416"/>
        <v>-7.1930125021413271E-4</v>
      </c>
      <c r="K2693" s="26"/>
      <c r="L2693" s="1"/>
      <c r="M2693" s="22" t="e">
        <f t="shared" si="413"/>
        <v>#N/A</v>
      </c>
      <c r="N2693" s="22" t="e">
        <f t="shared" si="414"/>
        <v>#N/A</v>
      </c>
      <c r="O2693" s="22" t="e">
        <f t="shared" si="415"/>
        <v>#N/A</v>
      </c>
      <c r="P2693" s="27" t="e">
        <f t="shared" si="417"/>
        <v>#N/A</v>
      </c>
      <c r="Q2693" s="27" t="e">
        <f t="shared" si="418"/>
        <v>#N/A</v>
      </c>
      <c r="R2693" s="27" t="e">
        <f t="shared" si="419"/>
        <v>#N/A</v>
      </c>
      <c r="S2693" s="27" t="e">
        <f t="shared" si="420"/>
        <v>#N/A</v>
      </c>
      <c r="T2693" s="28" t="e">
        <f t="shared" si="421"/>
        <v>#N/A</v>
      </c>
    </row>
    <row r="2694" spans="1:20">
      <c r="A2694" s="4">
        <v>42305</v>
      </c>
      <c r="B2694" s="14">
        <v>787.71595134491201</v>
      </c>
      <c r="C2694" s="40">
        <v>100</v>
      </c>
      <c r="D2694" s="15">
        <v>2335.6</v>
      </c>
      <c r="E2694" s="16">
        <f t="shared" ref="E2694:G2757" si="422">B2694/B2695*E2695</f>
        <v>177.41168834952109</v>
      </c>
      <c r="F2694" s="17">
        <f t="shared" si="422"/>
        <v>100</v>
      </c>
      <c r="G2694" s="18">
        <f t="shared" si="422"/>
        <v>133.85908001971634</v>
      </c>
      <c r="H2694" s="8">
        <f t="shared" si="416"/>
        <v>5.047563750252726E-3</v>
      </c>
      <c r="I2694" s="9">
        <f t="shared" si="416"/>
        <v>0</v>
      </c>
      <c r="J2694" s="10">
        <f t="shared" si="416"/>
        <v>1.1647196919491787E-2</v>
      </c>
      <c r="K2694" s="26"/>
      <c r="L2694" s="1"/>
      <c r="M2694" s="22" t="e">
        <f t="shared" ref="M2694:M2757" si="423">VLOOKUP($L2694,$A:$G,5,FALSE)</f>
        <v>#N/A</v>
      </c>
      <c r="N2694" s="22" t="e">
        <f t="shared" ref="N2694:N2757" si="424">VLOOKUP($L2694,$A:$G,6,FALSE)</f>
        <v>#N/A</v>
      </c>
      <c r="O2694" s="22" t="e">
        <f t="shared" ref="O2694:O2757" si="425">VLOOKUP($L2694,$A:$G,7,FALSE)</f>
        <v>#N/A</v>
      </c>
      <c r="P2694" s="27" t="e">
        <f t="shared" si="417"/>
        <v>#N/A</v>
      </c>
      <c r="Q2694" s="27" t="e">
        <f t="shared" si="418"/>
        <v>#N/A</v>
      </c>
      <c r="R2694" s="27" t="e">
        <f t="shared" si="419"/>
        <v>#N/A</v>
      </c>
      <c r="S2694" s="27" t="e">
        <f t="shared" si="420"/>
        <v>#N/A</v>
      </c>
      <c r="T2694" s="28" t="e">
        <f t="shared" si="421"/>
        <v>#N/A</v>
      </c>
    </row>
    <row r="2695" spans="1:20">
      <c r="A2695" s="4">
        <v>42304</v>
      </c>
      <c r="B2695" s="14">
        <v>783.75987341893995</v>
      </c>
      <c r="C2695" s="40">
        <v>100</v>
      </c>
      <c r="D2695" s="15">
        <v>2308.71</v>
      </c>
      <c r="E2695" s="16">
        <f t="shared" si="422"/>
        <v>176.52068891896408</v>
      </c>
      <c r="F2695" s="17">
        <f t="shared" si="422"/>
        <v>100</v>
      </c>
      <c r="G2695" s="18">
        <f t="shared" si="422"/>
        <v>132.31794683692385</v>
      </c>
      <c r="H2695" s="8">
        <f t="shared" ref="H2695:J2758" si="426">E2695/E2696-1</f>
        <v>4.3064755051469561E-4</v>
      </c>
      <c r="I2695" s="9">
        <f t="shared" si="426"/>
        <v>0</v>
      </c>
      <c r="J2695" s="10">
        <f t="shared" si="426"/>
        <v>-8.4823882250606442E-4</v>
      </c>
      <c r="K2695" s="26"/>
      <c r="L2695" s="1"/>
      <c r="M2695" s="22" t="e">
        <f t="shared" si="423"/>
        <v>#N/A</v>
      </c>
      <c r="N2695" s="22" t="e">
        <f t="shared" si="424"/>
        <v>#N/A</v>
      </c>
      <c r="O2695" s="22" t="e">
        <f t="shared" si="425"/>
        <v>#N/A</v>
      </c>
      <c r="P2695" s="27" t="e">
        <f t="shared" ref="P2695:P2758" si="427">M2695/M2696-1</f>
        <v>#N/A</v>
      </c>
      <c r="Q2695" s="27" t="e">
        <f t="shared" ref="Q2695:Q2758" si="428">N2695/N2696-1</f>
        <v>#N/A</v>
      </c>
      <c r="R2695" s="27" t="e">
        <f t="shared" ref="R2695:R2758" si="429">O2695/O2696-1</f>
        <v>#N/A</v>
      </c>
      <c r="S2695" s="27" t="e">
        <f t="shared" ref="S2695:S2758" si="430">Q2695-P2695</f>
        <v>#N/A</v>
      </c>
      <c r="T2695" s="28" t="e">
        <f t="shared" ref="T2695:T2758" si="431">Q2695-R2695</f>
        <v>#N/A</v>
      </c>
    </row>
    <row r="2696" spans="1:20">
      <c r="A2696" s="4">
        <v>42303</v>
      </c>
      <c r="B2696" s="14">
        <v>783.42249444069103</v>
      </c>
      <c r="C2696" s="40">
        <v>100</v>
      </c>
      <c r="D2696" s="15">
        <v>2310.67</v>
      </c>
      <c r="E2696" s="16">
        <f t="shared" si="422"/>
        <v>176.44470343962652</v>
      </c>
      <c r="F2696" s="17">
        <f t="shared" si="422"/>
        <v>100</v>
      </c>
      <c r="G2696" s="18">
        <f t="shared" si="422"/>
        <v>132.43027934113633</v>
      </c>
      <c r="H2696" s="8">
        <f t="shared" si="426"/>
        <v>-5.9865553340177069E-4</v>
      </c>
      <c r="I2696" s="9">
        <f t="shared" si="426"/>
        <v>0</v>
      </c>
      <c r="J2696" s="10">
        <f t="shared" si="426"/>
        <v>-1.8143567457350462E-3</v>
      </c>
      <c r="K2696" s="26"/>
      <c r="L2696" s="1"/>
      <c r="M2696" s="22" t="e">
        <f t="shared" si="423"/>
        <v>#N/A</v>
      </c>
      <c r="N2696" s="22" t="e">
        <f t="shared" si="424"/>
        <v>#N/A</v>
      </c>
      <c r="O2696" s="22" t="e">
        <f t="shared" si="425"/>
        <v>#N/A</v>
      </c>
      <c r="P2696" s="27" t="e">
        <f t="shared" si="427"/>
        <v>#N/A</v>
      </c>
      <c r="Q2696" s="27" t="e">
        <f t="shared" si="428"/>
        <v>#N/A</v>
      </c>
      <c r="R2696" s="27" t="e">
        <f t="shared" si="429"/>
        <v>#N/A</v>
      </c>
      <c r="S2696" s="27" t="e">
        <f t="shared" si="430"/>
        <v>#N/A</v>
      </c>
      <c r="T2696" s="28" t="e">
        <f t="shared" si="431"/>
        <v>#N/A</v>
      </c>
    </row>
    <row r="2697" spans="1:20">
      <c r="A2697" s="4">
        <v>42300</v>
      </c>
      <c r="B2697" s="14">
        <v>783.89177558973597</v>
      </c>
      <c r="C2697" s="40">
        <v>100</v>
      </c>
      <c r="D2697" s="15">
        <v>2314.87</v>
      </c>
      <c r="E2697" s="16">
        <f t="shared" si="422"/>
        <v>176.55039631130256</v>
      </c>
      <c r="F2697" s="17">
        <f t="shared" si="422"/>
        <v>100</v>
      </c>
      <c r="G2697" s="18">
        <f t="shared" si="422"/>
        <v>132.67099185016303</v>
      </c>
      <c r="H2697" s="8">
        <f t="shared" si="426"/>
        <v>2.3764658786342707E-3</v>
      </c>
      <c r="I2697" s="9">
        <f t="shared" si="426"/>
        <v>0</v>
      </c>
      <c r="J2697" s="10">
        <f t="shared" si="426"/>
        <v>6.3339564404640836E-3</v>
      </c>
      <c r="K2697" s="26"/>
      <c r="L2697" s="1"/>
      <c r="M2697" s="22" t="e">
        <f t="shared" si="423"/>
        <v>#N/A</v>
      </c>
      <c r="N2697" s="22" t="e">
        <f t="shared" si="424"/>
        <v>#N/A</v>
      </c>
      <c r="O2697" s="22" t="e">
        <f t="shared" si="425"/>
        <v>#N/A</v>
      </c>
      <c r="P2697" s="27" t="e">
        <f t="shared" si="427"/>
        <v>#N/A</v>
      </c>
      <c r="Q2697" s="27" t="e">
        <f t="shared" si="428"/>
        <v>#N/A</v>
      </c>
      <c r="R2697" s="27" t="e">
        <f t="shared" si="429"/>
        <v>#N/A</v>
      </c>
      <c r="S2697" s="27" t="e">
        <f t="shared" si="430"/>
        <v>#N/A</v>
      </c>
      <c r="T2697" s="28" t="e">
        <f t="shared" si="431"/>
        <v>#N/A</v>
      </c>
    </row>
    <row r="2698" spans="1:20">
      <c r="A2698" s="4">
        <v>42299</v>
      </c>
      <c r="B2698" s="14">
        <v>782.03330013600703</v>
      </c>
      <c r="C2698" s="40">
        <v>100</v>
      </c>
      <c r="D2698" s="15">
        <v>2300.3000000000002</v>
      </c>
      <c r="E2698" s="16">
        <f t="shared" si="422"/>
        <v>176.1318250389559</v>
      </c>
      <c r="F2698" s="17">
        <f t="shared" si="422"/>
        <v>100</v>
      </c>
      <c r="G2698" s="18">
        <f t="shared" si="422"/>
        <v>131.83594869384893</v>
      </c>
      <c r="H2698" s="8">
        <f t="shared" si="426"/>
        <v>1.375095153802719E-2</v>
      </c>
      <c r="I2698" s="9">
        <f t="shared" si="426"/>
        <v>0</v>
      </c>
      <c r="J2698" s="10">
        <f t="shared" si="426"/>
        <v>2.2155667336165363E-2</v>
      </c>
      <c r="K2698" s="26"/>
      <c r="L2698" s="1"/>
      <c r="M2698" s="22" t="e">
        <f t="shared" si="423"/>
        <v>#N/A</v>
      </c>
      <c r="N2698" s="22" t="e">
        <f t="shared" si="424"/>
        <v>#N/A</v>
      </c>
      <c r="O2698" s="22" t="e">
        <f t="shared" si="425"/>
        <v>#N/A</v>
      </c>
      <c r="P2698" s="27" t="e">
        <f t="shared" si="427"/>
        <v>#N/A</v>
      </c>
      <c r="Q2698" s="27" t="e">
        <f t="shared" si="428"/>
        <v>#N/A</v>
      </c>
      <c r="R2698" s="27" t="e">
        <f t="shared" si="429"/>
        <v>#N/A</v>
      </c>
      <c r="S2698" s="27" t="e">
        <f t="shared" si="430"/>
        <v>#N/A</v>
      </c>
      <c r="T2698" s="28" t="e">
        <f t="shared" si="431"/>
        <v>#N/A</v>
      </c>
    </row>
    <row r="2699" spans="1:20">
      <c r="A2699" s="4">
        <v>42298</v>
      </c>
      <c r="B2699" s="14">
        <v>771.42546593868406</v>
      </c>
      <c r="C2699" s="40">
        <v>100</v>
      </c>
      <c r="D2699" s="15">
        <v>2250.44</v>
      </c>
      <c r="E2699" s="16">
        <f t="shared" si="422"/>
        <v>173.74269762384429</v>
      </c>
      <c r="F2699" s="17">
        <f t="shared" si="422"/>
        <v>100</v>
      </c>
      <c r="G2699" s="18">
        <f t="shared" si="422"/>
        <v>128.97834733668887</v>
      </c>
      <c r="H2699" s="8">
        <f t="shared" si="426"/>
        <v>-2.7278297982019639E-3</v>
      </c>
      <c r="I2699" s="9">
        <f t="shared" si="426"/>
        <v>0</v>
      </c>
      <c r="J2699" s="10">
        <f t="shared" si="426"/>
        <v>-5.9411013786004885E-3</v>
      </c>
      <c r="K2699" s="26"/>
      <c r="L2699" s="1"/>
      <c r="M2699" s="22" t="e">
        <f t="shared" si="423"/>
        <v>#N/A</v>
      </c>
      <c r="N2699" s="22" t="e">
        <f t="shared" si="424"/>
        <v>#N/A</v>
      </c>
      <c r="O2699" s="22" t="e">
        <f t="shared" si="425"/>
        <v>#N/A</v>
      </c>
      <c r="P2699" s="27" t="e">
        <f t="shared" si="427"/>
        <v>#N/A</v>
      </c>
      <c r="Q2699" s="27" t="e">
        <f t="shared" si="428"/>
        <v>#N/A</v>
      </c>
      <c r="R2699" s="27" t="e">
        <f t="shared" si="429"/>
        <v>#N/A</v>
      </c>
      <c r="S2699" s="27" t="e">
        <f t="shared" si="430"/>
        <v>#N/A</v>
      </c>
      <c r="T2699" s="28" t="e">
        <f t="shared" si="431"/>
        <v>#N/A</v>
      </c>
    </row>
    <row r="2700" spans="1:20">
      <c r="A2700" s="4">
        <v>42297</v>
      </c>
      <c r="B2700" s="14">
        <v>773.53553923257095</v>
      </c>
      <c r="C2700" s="40">
        <v>100</v>
      </c>
      <c r="D2700" s="15">
        <v>2263.89</v>
      </c>
      <c r="E2700" s="16">
        <f t="shared" si="422"/>
        <v>174.21793449694627</v>
      </c>
      <c r="F2700" s="17">
        <f t="shared" si="422"/>
        <v>100</v>
      </c>
      <c r="G2700" s="18">
        <f t="shared" si="422"/>
        <v>129.74920049059585</v>
      </c>
      <c r="H2700" s="8">
        <f t="shared" si="426"/>
        <v>-3.3243134664516782E-3</v>
      </c>
      <c r="I2700" s="9">
        <f t="shared" si="426"/>
        <v>0</v>
      </c>
      <c r="J2700" s="10">
        <f t="shared" si="426"/>
        <v>-3.4511143489764917E-3</v>
      </c>
      <c r="K2700" s="26"/>
      <c r="L2700" s="1"/>
      <c r="M2700" s="22" t="e">
        <f t="shared" si="423"/>
        <v>#N/A</v>
      </c>
      <c r="N2700" s="22" t="e">
        <f t="shared" si="424"/>
        <v>#N/A</v>
      </c>
      <c r="O2700" s="22" t="e">
        <f t="shared" si="425"/>
        <v>#N/A</v>
      </c>
      <c r="P2700" s="27" t="e">
        <f t="shared" si="427"/>
        <v>#N/A</v>
      </c>
      <c r="Q2700" s="27" t="e">
        <f t="shared" si="428"/>
        <v>#N/A</v>
      </c>
      <c r="R2700" s="27" t="e">
        <f t="shared" si="429"/>
        <v>#N/A</v>
      </c>
      <c r="S2700" s="27" t="e">
        <f t="shared" si="430"/>
        <v>#N/A</v>
      </c>
      <c r="T2700" s="28" t="e">
        <f t="shared" si="431"/>
        <v>#N/A</v>
      </c>
    </row>
    <row r="2701" spans="1:20">
      <c r="A2701" s="4">
        <v>42296</v>
      </c>
      <c r="B2701" s="14">
        <v>776.11559074239904</v>
      </c>
      <c r="C2701" s="40">
        <v>100</v>
      </c>
      <c r="D2701" s="15">
        <v>2271.73</v>
      </c>
      <c r="E2701" s="16">
        <f t="shared" si="422"/>
        <v>174.79902123716755</v>
      </c>
      <c r="F2701" s="17">
        <f t="shared" si="422"/>
        <v>100</v>
      </c>
      <c r="G2701" s="18">
        <f t="shared" si="422"/>
        <v>130.19853050744575</v>
      </c>
      <c r="H2701" s="8">
        <f t="shared" si="426"/>
        <v>4.1266323039224062E-4</v>
      </c>
      <c r="I2701" s="9">
        <f t="shared" si="426"/>
        <v>0</v>
      </c>
      <c r="J2701" s="10">
        <f t="shared" si="426"/>
        <v>9.8700589119160576E-4</v>
      </c>
      <c r="K2701" s="26"/>
      <c r="L2701" s="1"/>
      <c r="M2701" s="22" t="e">
        <f t="shared" si="423"/>
        <v>#N/A</v>
      </c>
      <c r="N2701" s="22" t="e">
        <f t="shared" si="424"/>
        <v>#N/A</v>
      </c>
      <c r="O2701" s="22" t="e">
        <f t="shared" si="425"/>
        <v>#N/A</v>
      </c>
      <c r="P2701" s="27" t="e">
        <f t="shared" si="427"/>
        <v>#N/A</v>
      </c>
      <c r="Q2701" s="27" t="e">
        <f t="shared" si="428"/>
        <v>#N/A</v>
      </c>
      <c r="R2701" s="27" t="e">
        <f t="shared" si="429"/>
        <v>#N/A</v>
      </c>
      <c r="S2701" s="27" t="e">
        <f t="shared" si="430"/>
        <v>#N/A</v>
      </c>
      <c r="T2701" s="28" t="e">
        <f t="shared" si="431"/>
        <v>#N/A</v>
      </c>
    </row>
    <row r="2702" spans="1:20">
      <c r="A2702" s="4">
        <v>42293</v>
      </c>
      <c r="B2702" s="14">
        <v>775.79544848650301</v>
      </c>
      <c r="C2702" s="40">
        <v>100</v>
      </c>
      <c r="D2702" s="15">
        <v>2269.4899999999998</v>
      </c>
      <c r="E2702" s="16">
        <f t="shared" si="422"/>
        <v>174.72691786280581</v>
      </c>
      <c r="F2702" s="17">
        <f t="shared" si="422"/>
        <v>100</v>
      </c>
      <c r="G2702" s="18">
        <f t="shared" si="422"/>
        <v>130.07015050263146</v>
      </c>
      <c r="H2702" s="8">
        <f t="shared" si="426"/>
        <v>1.6816594442705668E-3</v>
      </c>
      <c r="I2702" s="9">
        <f t="shared" si="426"/>
        <v>0</v>
      </c>
      <c r="J2702" s="10">
        <f t="shared" si="426"/>
        <v>3.2180920427369308E-3</v>
      </c>
      <c r="K2702" s="26"/>
      <c r="L2702" s="1"/>
      <c r="M2702" s="22" t="e">
        <f t="shared" si="423"/>
        <v>#N/A</v>
      </c>
      <c r="N2702" s="22" t="e">
        <f t="shared" si="424"/>
        <v>#N/A</v>
      </c>
      <c r="O2702" s="22" t="e">
        <f t="shared" si="425"/>
        <v>#N/A</v>
      </c>
      <c r="P2702" s="27" t="e">
        <f t="shared" si="427"/>
        <v>#N/A</v>
      </c>
      <c r="Q2702" s="27" t="e">
        <f t="shared" si="428"/>
        <v>#N/A</v>
      </c>
      <c r="R2702" s="27" t="e">
        <f t="shared" si="429"/>
        <v>#N/A</v>
      </c>
      <c r="S2702" s="27" t="e">
        <f t="shared" si="430"/>
        <v>#N/A</v>
      </c>
      <c r="T2702" s="28" t="e">
        <f t="shared" si="431"/>
        <v>#N/A</v>
      </c>
    </row>
    <row r="2703" spans="1:20">
      <c r="A2703" s="4">
        <v>42292</v>
      </c>
      <c r="B2703" s="14">
        <v>774.49301499331796</v>
      </c>
      <c r="C2703" s="40">
        <v>100</v>
      </c>
      <c r="D2703" s="15">
        <v>2262.21</v>
      </c>
      <c r="E2703" s="16">
        <f t="shared" si="422"/>
        <v>174.43357998562504</v>
      </c>
      <c r="F2703" s="17">
        <f t="shared" si="422"/>
        <v>100</v>
      </c>
      <c r="G2703" s="18">
        <f t="shared" si="422"/>
        <v>129.65291548698517</v>
      </c>
      <c r="H2703" s="8">
        <f t="shared" si="426"/>
        <v>9.4538392369043489E-3</v>
      </c>
      <c r="I2703" s="9">
        <f t="shared" si="426"/>
        <v>0</v>
      </c>
      <c r="J2703" s="10">
        <f t="shared" si="426"/>
        <v>1.7642904376538038E-2</v>
      </c>
      <c r="K2703" s="26"/>
      <c r="L2703" s="1"/>
      <c r="M2703" s="22" t="e">
        <f t="shared" si="423"/>
        <v>#N/A</v>
      </c>
      <c r="N2703" s="22" t="e">
        <f t="shared" si="424"/>
        <v>#N/A</v>
      </c>
      <c r="O2703" s="22" t="e">
        <f t="shared" si="425"/>
        <v>#N/A</v>
      </c>
      <c r="P2703" s="27" t="e">
        <f t="shared" si="427"/>
        <v>#N/A</v>
      </c>
      <c r="Q2703" s="27" t="e">
        <f t="shared" si="428"/>
        <v>#N/A</v>
      </c>
      <c r="R2703" s="27" t="e">
        <f t="shared" si="429"/>
        <v>#N/A</v>
      </c>
      <c r="S2703" s="27" t="e">
        <f t="shared" si="430"/>
        <v>#N/A</v>
      </c>
      <c r="T2703" s="28" t="e">
        <f t="shared" si="431"/>
        <v>#N/A</v>
      </c>
    </row>
    <row r="2704" spans="1:20">
      <c r="A2704" s="4">
        <v>42291</v>
      </c>
      <c r="B2704" s="14">
        <v>767.23965464215303</v>
      </c>
      <c r="C2704" s="40">
        <v>100</v>
      </c>
      <c r="D2704" s="15">
        <v>2222.9899999999998</v>
      </c>
      <c r="E2704" s="16">
        <f t="shared" si="422"/>
        <v>172.79995697226525</v>
      </c>
      <c r="F2704" s="17">
        <f t="shared" si="422"/>
        <v>100</v>
      </c>
      <c r="G2704" s="18">
        <f t="shared" si="422"/>
        <v>127.40511915269278</v>
      </c>
      <c r="H2704" s="8">
        <f t="shared" si="426"/>
        <v>-9.662292615902901E-4</v>
      </c>
      <c r="I2704" s="9">
        <f t="shared" si="426"/>
        <v>0</v>
      </c>
      <c r="J2704" s="10">
        <f t="shared" si="426"/>
        <v>-5.0174559126309193E-3</v>
      </c>
      <c r="K2704" s="26"/>
      <c r="L2704" s="1"/>
      <c r="M2704" s="22" t="e">
        <f t="shared" si="423"/>
        <v>#N/A</v>
      </c>
      <c r="N2704" s="22" t="e">
        <f t="shared" si="424"/>
        <v>#N/A</v>
      </c>
      <c r="O2704" s="22" t="e">
        <f t="shared" si="425"/>
        <v>#N/A</v>
      </c>
      <c r="P2704" s="27" t="e">
        <f t="shared" si="427"/>
        <v>#N/A</v>
      </c>
      <c r="Q2704" s="27" t="e">
        <f t="shared" si="428"/>
        <v>#N/A</v>
      </c>
      <c r="R2704" s="27" t="e">
        <f t="shared" si="429"/>
        <v>#N/A</v>
      </c>
      <c r="S2704" s="27" t="e">
        <f t="shared" si="430"/>
        <v>#N/A</v>
      </c>
      <c r="T2704" s="28" t="e">
        <f t="shared" si="431"/>
        <v>#N/A</v>
      </c>
    </row>
    <row r="2705" spans="1:20">
      <c r="A2705" s="4">
        <v>42290</v>
      </c>
      <c r="B2705" s="14">
        <v>767.98170103405801</v>
      </c>
      <c r="C2705" s="40">
        <v>100</v>
      </c>
      <c r="D2705" s="15">
        <v>2234.1999999999998</v>
      </c>
      <c r="E2705" s="16">
        <f t="shared" si="422"/>
        <v>172.96708282898652</v>
      </c>
      <c r="F2705" s="17">
        <f t="shared" si="422"/>
        <v>100</v>
      </c>
      <c r="G2705" s="18">
        <f t="shared" si="422"/>
        <v>128.04759230178553</v>
      </c>
      <c r="H2705" s="8">
        <f t="shared" si="426"/>
        <v>-4.8838224026863664E-3</v>
      </c>
      <c r="I2705" s="9">
        <f t="shared" si="426"/>
        <v>0</v>
      </c>
      <c r="J2705" s="10">
        <f t="shared" si="426"/>
        <v>-8.4500541442543708E-3</v>
      </c>
      <c r="K2705" s="26"/>
      <c r="L2705" s="1"/>
      <c r="M2705" s="22" t="e">
        <f t="shared" si="423"/>
        <v>#N/A</v>
      </c>
      <c r="N2705" s="22" t="e">
        <f t="shared" si="424"/>
        <v>#N/A</v>
      </c>
      <c r="O2705" s="22" t="e">
        <f t="shared" si="425"/>
        <v>#N/A</v>
      </c>
      <c r="P2705" s="27" t="e">
        <f t="shared" si="427"/>
        <v>#N/A</v>
      </c>
      <c r="Q2705" s="27" t="e">
        <f t="shared" si="428"/>
        <v>#N/A</v>
      </c>
      <c r="R2705" s="27" t="e">
        <f t="shared" si="429"/>
        <v>#N/A</v>
      </c>
      <c r="S2705" s="27" t="e">
        <f t="shared" si="430"/>
        <v>#N/A</v>
      </c>
      <c r="T2705" s="28" t="e">
        <f t="shared" si="431"/>
        <v>#N/A</v>
      </c>
    </row>
    <row r="2706" spans="1:20">
      <c r="A2706" s="4">
        <v>42289</v>
      </c>
      <c r="B2706" s="14">
        <v>771.75079485526305</v>
      </c>
      <c r="C2706" s="40">
        <v>100</v>
      </c>
      <c r="D2706" s="15">
        <v>2253.2399999999998</v>
      </c>
      <c r="E2706" s="16">
        <f t="shared" si="422"/>
        <v>173.81596915308097</v>
      </c>
      <c r="F2706" s="17">
        <f t="shared" si="422"/>
        <v>100</v>
      </c>
      <c r="G2706" s="18">
        <f t="shared" si="422"/>
        <v>129.13882234270665</v>
      </c>
      <c r="H2706" s="8">
        <f t="shared" si="426"/>
        <v>1.893353569138112E-3</v>
      </c>
      <c r="I2706" s="9">
        <f t="shared" si="426"/>
        <v>0</v>
      </c>
      <c r="J2706" s="10">
        <f t="shared" si="426"/>
        <v>1.7427489196732981E-3</v>
      </c>
      <c r="K2706" s="26"/>
      <c r="L2706" s="1"/>
      <c r="M2706" s="22" t="e">
        <f t="shared" si="423"/>
        <v>#N/A</v>
      </c>
      <c r="N2706" s="22" t="e">
        <f t="shared" si="424"/>
        <v>#N/A</v>
      </c>
      <c r="O2706" s="22" t="e">
        <f t="shared" si="425"/>
        <v>#N/A</v>
      </c>
      <c r="P2706" s="27" t="e">
        <f t="shared" si="427"/>
        <v>#N/A</v>
      </c>
      <c r="Q2706" s="27" t="e">
        <f t="shared" si="428"/>
        <v>#N/A</v>
      </c>
      <c r="R2706" s="27" t="e">
        <f t="shared" si="429"/>
        <v>#N/A</v>
      </c>
      <c r="S2706" s="27" t="e">
        <f t="shared" si="430"/>
        <v>#N/A</v>
      </c>
      <c r="T2706" s="28" t="e">
        <f t="shared" si="431"/>
        <v>#N/A</v>
      </c>
    </row>
    <row r="2707" spans="1:20">
      <c r="A2707" s="4">
        <v>42286</v>
      </c>
      <c r="B2707" s="14">
        <v>770.29235906794202</v>
      </c>
      <c r="C2707" s="40">
        <v>100</v>
      </c>
      <c r="D2707" s="15">
        <v>2249.3200000000002</v>
      </c>
      <c r="E2707" s="16">
        <f t="shared" si="422"/>
        <v>173.48749598336005</v>
      </c>
      <c r="F2707" s="17">
        <f t="shared" si="422"/>
        <v>100</v>
      </c>
      <c r="G2707" s="18">
        <f t="shared" si="422"/>
        <v>128.91415733428173</v>
      </c>
      <c r="H2707" s="8">
        <f t="shared" si="426"/>
        <v>3.5368494029697217E-4</v>
      </c>
      <c r="I2707" s="9">
        <f t="shared" si="426"/>
        <v>0</v>
      </c>
      <c r="J2707" s="10">
        <f t="shared" si="426"/>
        <v>4.9817631883297686E-4</v>
      </c>
      <c r="K2707" s="26"/>
      <c r="L2707" s="1"/>
      <c r="M2707" s="22" t="e">
        <f t="shared" si="423"/>
        <v>#N/A</v>
      </c>
      <c r="N2707" s="22" t="e">
        <f t="shared" si="424"/>
        <v>#N/A</v>
      </c>
      <c r="O2707" s="22" t="e">
        <f t="shared" si="425"/>
        <v>#N/A</v>
      </c>
      <c r="P2707" s="27" t="e">
        <f t="shared" si="427"/>
        <v>#N/A</v>
      </c>
      <c r="Q2707" s="27" t="e">
        <f t="shared" si="428"/>
        <v>#N/A</v>
      </c>
      <c r="R2707" s="27" t="e">
        <f t="shared" si="429"/>
        <v>#N/A</v>
      </c>
      <c r="S2707" s="27" t="e">
        <f t="shared" si="430"/>
        <v>#N/A</v>
      </c>
      <c r="T2707" s="28" t="e">
        <f t="shared" si="431"/>
        <v>#N/A</v>
      </c>
    </row>
    <row r="2708" spans="1:20">
      <c r="A2708" s="4">
        <v>42285</v>
      </c>
      <c r="B2708" s="14">
        <v>770.02001458505595</v>
      </c>
      <c r="C2708" s="40">
        <v>100</v>
      </c>
      <c r="D2708" s="15">
        <v>2248.1999999999998</v>
      </c>
      <c r="E2708" s="16">
        <f t="shared" si="422"/>
        <v>173.42615776310566</v>
      </c>
      <c r="F2708" s="17">
        <f t="shared" si="422"/>
        <v>100</v>
      </c>
      <c r="G2708" s="18">
        <f t="shared" si="422"/>
        <v>128.84996733187458</v>
      </c>
      <c r="H2708" s="8">
        <f t="shared" si="426"/>
        <v>4.8786171032539905E-3</v>
      </c>
      <c r="I2708" s="9">
        <f t="shared" si="426"/>
        <v>0</v>
      </c>
      <c r="J2708" s="10">
        <f t="shared" si="426"/>
        <v>9.687285269667445E-3</v>
      </c>
      <c r="K2708" s="26"/>
      <c r="L2708" s="1"/>
      <c r="M2708" s="22" t="e">
        <f t="shared" si="423"/>
        <v>#N/A</v>
      </c>
      <c r="N2708" s="22" t="e">
        <f t="shared" si="424"/>
        <v>#N/A</v>
      </c>
      <c r="O2708" s="22" t="e">
        <f t="shared" si="425"/>
        <v>#N/A</v>
      </c>
      <c r="P2708" s="27" t="e">
        <f t="shared" si="427"/>
        <v>#N/A</v>
      </c>
      <c r="Q2708" s="27" t="e">
        <f t="shared" si="428"/>
        <v>#N/A</v>
      </c>
      <c r="R2708" s="27" t="e">
        <f t="shared" si="429"/>
        <v>#N/A</v>
      </c>
      <c r="S2708" s="27" t="e">
        <f t="shared" si="430"/>
        <v>#N/A</v>
      </c>
      <c r="T2708" s="28" t="e">
        <f t="shared" si="431"/>
        <v>#N/A</v>
      </c>
    </row>
    <row r="2709" spans="1:20">
      <c r="A2709" s="4">
        <v>42284</v>
      </c>
      <c r="B2709" s="14">
        <v>766.28161996797098</v>
      </c>
      <c r="C2709" s="40">
        <v>100</v>
      </c>
      <c r="D2709" s="15">
        <v>2226.63</v>
      </c>
      <c r="E2709" s="16">
        <f t="shared" si="422"/>
        <v>172.58418560346942</v>
      </c>
      <c r="F2709" s="17">
        <f t="shared" si="422"/>
        <v>100</v>
      </c>
      <c r="G2709" s="18">
        <f t="shared" si="422"/>
        <v>127.61373666051594</v>
      </c>
      <c r="H2709" s="8">
        <f t="shared" si="426"/>
        <v>5.0930119511480854E-3</v>
      </c>
      <c r="I2709" s="9">
        <f t="shared" si="426"/>
        <v>0</v>
      </c>
      <c r="J2709" s="10">
        <f t="shared" si="426"/>
        <v>9.5256662525731173E-3</v>
      </c>
      <c r="K2709" s="26"/>
      <c r="L2709" s="1"/>
      <c r="M2709" s="22" t="e">
        <f t="shared" si="423"/>
        <v>#N/A</v>
      </c>
      <c r="N2709" s="22" t="e">
        <f t="shared" si="424"/>
        <v>#N/A</v>
      </c>
      <c r="O2709" s="22" t="e">
        <f t="shared" si="425"/>
        <v>#N/A</v>
      </c>
      <c r="P2709" s="27" t="e">
        <f t="shared" si="427"/>
        <v>#N/A</v>
      </c>
      <c r="Q2709" s="27" t="e">
        <f t="shared" si="428"/>
        <v>#N/A</v>
      </c>
      <c r="R2709" s="27" t="e">
        <f t="shared" si="429"/>
        <v>#N/A</v>
      </c>
      <c r="S2709" s="27" t="e">
        <f t="shared" si="430"/>
        <v>#N/A</v>
      </c>
      <c r="T2709" s="28" t="e">
        <f t="shared" si="431"/>
        <v>#N/A</v>
      </c>
    </row>
    <row r="2710" spans="1:20">
      <c r="A2710" s="4">
        <v>42283</v>
      </c>
      <c r="B2710" s="14">
        <v>762.39871420498503</v>
      </c>
      <c r="C2710" s="40">
        <v>100</v>
      </c>
      <c r="D2710" s="15">
        <v>2205.62</v>
      </c>
      <c r="E2710" s="16">
        <f t="shared" si="422"/>
        <v>171.70966622127682</v>
      </c>
      <c r="F2710" s="17">
        <f t="shared" si="422"/>
        <v>100</v>
      </c>
      <c r="G2710" s="18">
        <f t="shared" si="422"/>
        <v>126.40960099036083</v>
      </c>
      <c r="H2710" s="8">
        <f t="shared" si="426"/>
        <v>-1.288776946534842E-3</v>
      </c>
      <c r="I2710" s="9">
        <f t="shared" si="426"/>
        <v>0</v>
      </c>
      <c r="J2710" s="10">
        <f t="shared" si="426"/>
        <v>-3.1681754292404163E-3</v>
      </c>
      <c r="K2710" s="26"/>
      <c r="L2710" s="1"/>
      <c r="M2710" s="22" t="e">
        <f t="shared" si="423"/>
        <v>#N/A</v>
      </c>
      <c r="N2710" s="22" t="e">
        <f t="shared" si="424"/>
        <v>#N/A</v>
      </c>
      <c r="O2710" s="22" t="e">
        <f t="shared" si="425"/>
        <v>#N/A</v>
      </c>
      <c r="P2710" s="27" t="e">
        <f t="shared" si="427"/>
        <v>#N/A</v>
      </c>
      <c r="Q2710" s="27" t="e">
        <f t="shared" si="428"/>
        <v>#N/A</v>
      </c>
      <c r="R2710" s="27" t="e">
        <f t="shared" si="429"/>
        <v>#N/A</v>
      </c>
      <c r="S2710" s="27" t="e">
        <f t="shared" si="430"/>
        <v>#N/A</v>
      </c>
      <c r="T2710" s="28" t="e">
        <f t="shared" si="431"/>
        <v>#N/A</v>
      </c>
    </row>
    <row r="2711" spans="1:20">
      <c r="A2711" s="4">
        <v>42282</v>
      </c>
      <c r="B2711" s="14">
        <v>763.38254402911696</v>
      </c>
      <c r="C2711" s="40">
        <v>100</v>
      </c>
      <c r="D2711" s="15">
        <v>2212.63</v>
      </c>
      <c r="E2711" s="16">
        <f t="shared" si="422"/>
        <v>171.93124724912047</v>
      </c>
      <c r="F2711" s="17">
        <f t="shared" si="422"/>
        <v>100</v>
      </c>
      <c r="G2711" s="18">
        <f t="shared" si="422"/>
        <v>126.81136163042687</v>
      </c>
      <c r="H2711" s="8">
        <f t="shared" si="426"/>
        <v>8.2752358158084682E-3</v>
      </c>
      <c r="I2711" s="9">
        <f t="shared" si="426"/>
        <v>0</v>
      </c>
      <c r="J2711" s="10">
        <f t="shared" si="426"/>
        <v>1.634321673824668E-2</v>
      </c>
      <c r="K2711" s="26"/>
      <c r="L2711" s="1"/>
      <c r="M2711" s="22" t="e">
        <f t="shared" si="423"/>
        <v>#N/A</v>
      </c>
      <c r="N2711" s="22" t="e">
        <f t="shared" si="424"/>
        <v>#N/A</v>
      </c>
      <c r="O2711" s="22" t="e">
        <f t="shared" si="425"/>
        <v>#N/A</v>
      </c>
      <c r="P2711" s="27" t="e">
        <f t="shared" si="427"/>
        <v>#N/A</v>
      </c>
      <c r="Q2711" s="27" t="e">
        <f t="shared" si="428"/>
        <v>#N/A</v>
      </c>
      <c r="R2711" s="27" t="e">
        <f t="shared" si="429"/>
        <v>#N/A</v>
      </c>
      <c r="S2711" s="27" t="e">
        <f t="shared" si="430"/>
        <v>#N/A</v>
      </c>
      <c r="T2711" s="28" t="e">
        <f t="shared" si="431"/>
        <v>#N/A</v>
      </c>
    </row>
    <row r="2712" spans="1:20">
      <c r="A2712" s="4">
        <v>42279</v>
      </c>
      <c r="B2712" s="14">
        <v>757.11722048935803</v>
      </c>
      <c r="C2712" s="40">
        <v>100</v>
      </c>
      <c r="D2712" s="15">
        <v>2177.0500000000002</v>
      </c>
      <c r="E2712" s="16">
        <f t="shared" si="422"/>
        <v>170.52015277357148</v>
      </c>
      <c r="F2712" s="17">
        <f t="shared" si="422"/>
        <v>100</v>
      </c>
      <c r="G2712" s="18">
        <f t="shared" si="422"/>
        <v>124.77218280395766</v>
      </c>
      <c r="H2712" s="8">
        <f t="shared" si="426"/>
        <v>1.0077132005518186E-2</v>
      </c>
      <c r="I2712" s="9">
        <f t="shared" si="426"/>
        <v>0</v>
      </c>
      <c r="J2712" s="10">
        <f t="shared" si="426"/>
        <v>1.3694101432270012E-2</v>
      </c>
      <c r="K2712" s="26"/>
      <c r="L2712" s="1"/>
      <c r="M2712" s="22" t="e">
        <f t="shared" si="423"/>
        <v>#N/A</v>
      </c>
      <c r="N2712" s="22" t="e">
        <f t="shared" si="424"/>
        <v>#N/A</v>
      </c>
      <c r="O2712" s="22" t="e">
        <f t="shared" si="425"/>
        <v>#N/A</v>
      </c>
      <c r="P2712" s="27" t="e">
        <f t="shared" si="427"/>
        <v>#N/A</v>
      </c>
      <c r="Q2712" s="27" t="e">
        <f t="shared" si="428"/>
        <v>#N/A</v>
      </c>
      <c r="R2712" s="27" t="e">
        <f t="shared" si="429"/>
        <v>#N/A</v>
      </c>
      <c r="S2712" s="27" t="e">
        <f t="shared" si="430"/>
        <v>#N/A</v>
      </c>
      <c r="T2712" s="28" t="e">
        <f t="shared" si="431"/>
        <v>#N/A</v>
      </c>
    </row>
    <row r="2713" spans="1:20">
      <c r="A2713" s="4">
        <v>42278</v>
      </c>
      <c r="B2713" s="14">
        <v>749.56376745812895</v>
      </c>
      <c r="C2713" s="40">
        <v>100</v>
      </c>
      <c r="D2713" s="15">
        <v>2147.64</v>
      </c>
      <c r="E2713" s="16">
        <f t="shared" si="422"/>
        <v>168.81894200990575</v>
      </c>
      <c r="F2713" s="17">
        <f t="shared" si="422"/>
        <v>100</v>
      </c>
      <c r="G2713" s="18">
        <f t="shared" si="422"/>
        <v>123.08662211574911</v>
      </c>
      <c r="H2713" s="8">
        <f t="shared" si="426"/>
        <v>2.5637563526288432E-3</v>
      </c>
      <c r="I2713" s="9">
        <f t="shared" si="426"/>
        <v>0</v>
      </c>
      <c r="J2713" s="10">
        <f t="shared" si="426"/>
        <v>4.1895000654610381E-3</v>
      </c>
      <c r="K2713" s="26"/>
      <c r="L2713" s="1"/>
      <c r="M2713" s="22" t="e">
        <f t="shared" si="423"/>
        <v>#N/A</v>
      </c>
      <c r="N2713" s="22" t="e">
        <f t="shared" si="424"/>
        <v>#N/A</v>
      </c>
      <c r="O2713" s="22" t="e">
        <f t="shared" si="425"/>
        <v>#N/A</v>
      </c>
      <c r="P2713" s="27" t="e">
        <f t="shared" si="427"/>
        <v>#N/A</v>
      </c>
      <c r="Q2713" s="27" t="e">
        <f t="shared" si="428"/>
        <v>#N/A</v>
      </c>
      <c r="R2713" s="27" t="e">
        <f t="shared" si="429"/>
        <v>#N/A</v>
      </c>
      <c r="S2713" s="27" t="e">
        <f t="shared" si="430"/>
        <v>#N/A</v>
      </c>
      <c r="T2713" s="28" t="e">
        <f t="shared" si="431"/>
        <v>#N/A</v>
      </c>
    </row>
    <row r="2714" spans="1:20">
      <c r="A2714" s="4">
        <v>42277</v>
      </c>
      <c r="B2714" s="14">
        <v>747.64698275656303</v>
      </c>
      <c r="C2714" s="40">
        <v>100</v>
      </c>
      <c r="D2714" s="15">
        <v>2138.6799999999998</v>
      </c>
      <c r="E2714" s="16">
        <f t="shared" si="422"/>
        <v>168.3872381583756</v>
      </c>
      <c r="F2714" s="17">
        <f t="shared" si="422"/>
        <v>100</v>
      </c>
      <c r="G2714" s="18">
        <f t="shared" si="422"/>
        <v>122.57310209649209</v>
      </c>
      <c r="H2714" s="8">
        <f t="shared" si="426"/>
        <v>1.0202680082916693E-2</v>
      </c>
      <c r="I2714" s="9">
        <f t="shared" si="426"/>
        <v>0</v>
      </c>
      <c r="J2714" s="10">
        <f t="shared" si="426"/>
        <v>1.8273579964766862E-2</v>
      </c>
      <c r="K2714" s="26"/>
      <c r="L2714" s="1"/>
      <c r="M2714" s="22" t="e">
        <f t="shared" si="423"/>
        <v>#N/A</v>
      </c>
      <c r="N2714" s="22" t="e">
        <f t="shared" si="424"/>
        <v>#N/A</v>
      </c>
      <c r="O2714" s="22" t="e">
        <f t="shared" si="425"/>
        <v>#N/A</v>
      </c>
      <c r="P2714" s="27" t="e">
        <f t="shared" si="427"/>
        <v>#N/A</v>
      </c>
      <c r="Q2714" s="27" t="e">
        <f t="shared" si="428"/>
        <v>#N/A</v>
      </c>
      <c r="R2714" s="27" t="e">
        <f t="shared" si="429"/>
        <v>#N/A</v>
      </c>
      <c r="S2714" s="27" t="e">
        <f t="shared" si="430"/>
        <v>#N/A</v>
      </c>
      <c r="T2714" s="28" t="e">
        <f t="shared" si="431"/>
        <v>#N/A</v>
      </c>
    </row>
    <row r="2715" spans="1:20">
      <c r="A2715" s="4">
        <v>42276</v>
      </c>
      <c r="B2715" s="14">
        <v>740.09601983554103</v>
      </c>
      <c r="C2715" s="40">
        <v>100</v>
      </c>
      <c r="D2715" s="15">
        <v>2100.3000000000002</v>
      </c>
      <c r="E2715" s="16">
        <f t="shared" si="422"/>
        <v>166.68658822460705</v>
      </c>
      <c r="F2715" s="17">
        <f t="shared" si="422"/>
        <v>100</v>
      </c>
      <c r="G2715" s="18">
        <f t="shared" si="422"/>
        <v>120.37344826400506</v>
      </c>
      <c r="H2715" s="8">
        <f t="shared" si="426"/>
        <v>1.9961944460002989E-3</v>
      </c>
      <c r="I2715" s="9">
        <f t="shared" si="426"/>
        <v>0</v>
      </c>
      <c r="J2715" s="10">
        <f t="shared" si="426"/>
        <v>1.3349225268177722E-3</v>
      </c>
      <c r="K2715" s="26"/>
      <c r="L2715" s="1"/>
      <c r="M2715" s="22" t="e">
        <f t="shared" si="423"/>
        <v>#N/A</v>
      </c>
      <c r="N2715" s="22" t="e">
        <f t="shared" si="424"/>
        <v>#N/A</v>
      </c>
      <c r="O2715" s="22" t="e">
        <f t="shared" si="425"/>
        <v>#N/A</v>
      </c>
      <c r="P2715" s="27" t="e">
        <f t="shared" si="427"/>
        <v>#N/A</v>
      </c>
      <c r="Q2715" s="27" t="e">
        <f t="shared" si="428"/>
        <v>#N/A</v>
      </c>
      <c r="R2715" s="27" t="e">
        <f t="shared" si="429"/>
        <v>#N/A</v>
      </c>
      <c r="S2715" s="27" t="e">
        <f t="shared" si="430"/>
        <v>#N/A</v>
      </c>
      <c r="T2715" s="28" t="e">
        <f t="shared" si="431"/>
        <v>#N/A</v>
      </c>
    </row>
    <row r="2716" spans="1:20">
      <c r="A2716" s="4">
        <v>42275</v>
      </c>
      <c r="B2716" s="14">
        <v>738.62158752482799</v>
      </c>
      <c r="C2716" s="40">
        <v>100</v>
      </c>
      <c r="D2716" s="15">
        <v>2097.5</v>
      </c>
      <c r="E2716" s="16">
        <f t="shared" si="422"/>
        <v>166.3545122711443</v>
      </c>
      <c r="F2716" s="17">
        <f t="shared" si="422"/>
        <v>100</v>
      </c>
      <c r="G2716" s="18">
        <f t="shared" si="422"/>
        <v>120.21297325798723</v>
      </c>
      <c r="H2716" s="8">
        <f t="shared" si="426"/>
        <v>-1.2336237414524054E-2</v>
      </c>
      <c r="I2716" s="9">
        <f t="shared" si="426"/>
        <v>0</v>
      </c>
      <c r="J2716" s="10">
        <f t="shared" si="426"/>
        <v>-2.4618217667082165E-2</v>
      </c>
      <c r="K2716" s="26"/>
      <c r="L2716" s="1"/>
      <c r="M2716" s="22" t="e">
        <f t="shared" si="423"/>
        <v>#N/A</v>
      </c>
      <c r="N2716" s="22" t="e">
        <f t="shared" si="424"/>
        <v>#N/A</v>
      </c>
      <c r="O2716" s="22" t="e">
        <f t="shared" si="425"/>
        <v>#N/A</v>
      </c>
      <c r="P2716" s="27" t="e">
        <f t="shared" si="427"/>
        <v>#N/A</v>
      </c>
      <c r="Q2716" s="27" t="e">
        <f t="shared" si="428"/>
        <v>#N/A</v>
      </c>
      <c r="R2716" s="27" t="e">
        <f t="shared" si="429"/>
        <v>#N/A</v>
      </c>
      <c r="S2716" s="27" t="e">
        <f t="shared" si="430"/>
        <v>#N/A</v>
      </c>
      <c r="T2716" s="28" t="e">
        <f t="shared" si="431"/>
        <v>#N/A</v>
      </c>
    </row>
    <row r="2717" spans="1:20">
      <c r="A2717" s="4">
        <v>42272</v>
      </c>
      <c r="B2717" s="14">
        <v>747.84720823540897</v>
      </c>
      <c r="C2717" s="40">
        <v>100</v>
      </c>
      <c r="D2717" s="15">
        <v>2150.44</v>
      </c>
      <c r="E2717" s="16">
        <f t="shared" si="422"/>
        <v>168.43233352580089</v>
      </c>
      <c r="F2717" s="17">
        <f t="shared" si="422"/>
        <v>100</v>
      </c>
      <c r="G2717" s="18">
        <f t="shared" si="422"/>
        <v>123.2470971217669</v>
      </c>
      <c r="H2717" s="8">
        <f t="shared" si="426"/>
        <v>-7.4680116600589486E-4</v>
      </c>
      <c r="I2717" s="9">
        <f t="shared" si="426"/>
        <v>0</v>
      </c>
      <c r="J2717" s="10">
        <f t="shared" si="426"/>
        <v>2.6047965467834722E-4</v>
      </c>
      <c r="K2717" s="26"/>
      <c r="L2717" s="1"/>
      <c r="M2717" s="22" t="e">
        <f t="shared" si="423"/>
        <v>#N/A</v>
      </c>
      <c r="N2717" s="22" t="e">
        <f t="shared" si="424"/>
        <v>#N/A</v>
      </c>
      <c r="O2717" s="22" t="e">
        <f t="shared" si="425"/>
        <v>#N/A</v>
      </c>
      <c r="P2717" s="27" t="e">
        <f t="shared" si="427"/>
        <v>#N/A</v>
      </c>
      <c r="Q2717" s="27" t="e">
        <f t="shared" si="428"/>
        <v>#N/A</v>
      </c>
      <c r="R2717" s="27" t="e">
        <f t="shared" si="429"/>
        <v>#N/A</v>
      </c>
      <c r="S2717" s="27" t="e">
        <f t="shared" si="430"/>
        <v>#N/A</v>
      </c>
      <c r="T2717" s="28" t="e">
        <f t="shared" si="431"/>
        <v>#N/A</v>
      </c>
    </row>
    <row r="2718" spans="1:20">
      <c r="A2718" s="4">
        <v>42271</v>
      </c>
      <c r="B2718" s="14">
        <v>748.40611879757296</v>
      </c>
      <c r="C2718" s="40">
        <v>100</v>
      </c>
      <c r="D2718" s="15">
        <v>2149.88</v>
      </c>
      <c r="E2718" s="16">
        <f t="shared" si="422"/>
        <v>168.55821299580603</v>
      </c>
      <c r="F2718" s="17">
        <f t="shared" si="422"/>
        <v>100</v>
      </c>
      <c r="G2718" s="18">
        <f t="shared" si="422"/>
        <v>123.21500212056334</v>
      </c>
      <c r="H2718" s="8">
        <f t="shared" si="426"/>
        <v>-2.4670569500039319E-3</v>
      </c>
      <c r="I2718" s="9">
        <f t="shared" si="426"/>
        <v>0</v>
      </c>
      <c r="J2718" s="10">
        <f t="shared" si="426"/>
        <v>-5.0582883270624546E-3</v>
      </c>
      <c r="K2718" s="26"/>
      <c r="L2718" s="1"/>
      <c r="M2718" s="22" t="e">
        <f t="shared" si="423"/>
        <v>#N/A</v>
      </c>
      <c r="N2718" s="22" t="e">
        <f t="shared" si="424"/>
        <v>#N/A</v>
      </c>
      <c r="O2718" s="22" t="e">
        <f t="shared" si="425"/>
        <v>#N/A</v>
      </c>
      <c r="P2718" s="27" t="e">
        <f t="shared" si="427"/>
        <v>#N/A</v>
      </c>
      <c r="Q2718" s="27" t="e">
        <f t="shared" si="428"/>
        <v>#N/A</v>
      </c>
      <c r="R2718" s="27" t="e">
        <f t="shared" si="429"/>
        <v>#N/A</v>
      </c>
      <c r="S2718" s="27" t="e">
        <f t="shared" si="430"/>
        <v>#N/A</v>
      </c>
      <c r="T2718" s="28" t="e">
        <f t="shared" si="431"/>
        <v>#N/A</v>
      </c>
    </row>
    <row r="2719" spans="1:20">
      <c r="A2719" s="4">
        <v>42270</v>
      </c>
      <c r="B2719" s="14">
        <v>750.25704565634896</v>
      </c>
      <c r="C2719" s="40">
        <v>100</v>
      </c>
      <c r="D2719" s="15">
        <v>2160.81</v>
      </c>
      <c r="E2719" s="16">
        <f t="shared" si="422"/>
        <v>168.97508415153959</v>
      </c>
      <c r="F2719" s="17">
        <f t="shared" si="422"/>
        <v>100</v>
      </c>
      <c r="G2719" s="18">
        <f t="shared" si="422"/>
        <v>123.84142776905429</v>
      </c>
      <c r="H2719" s="8">
        <f t="shared" si="426"/>
        <v>-1.4741661049362254E-3</v>
      </c>
      <c r="I2719" s="9">
        <f t="shared" si="426"/>
        <v>0</v>
      </c>
      <c r="J2719" s="10">
        <f t="shared" si="426"/>
        <v>-1.8108493899932077E-3</v>
      </c>
      <c r="K2719" s="26"/>
      <c r="L2719" s="1"/>
      <c r="M2719" s="22" t="e">
        <f t="shared" si="423"/>
        <v>#N/A</v>
      </c>
      <c r="N2719" s="22" t="e">
        <f t="shared" si="424"/>
        <v>#N/A</v>
      </c>
      <c r="O2719" s="22" t="e">
        <f t="shared" si="425"/>
        <v>#N/A</v>
      </c>
      <c r="P2719" s="27" t="e">
        <f t="shared" si="427"/>
        <v>#N/A</v>
      </c>
      <c r="Q2719" s="27" t="e">
        <f t="shared" si="428"/>
        <v>#N/A</v>
      </c>
      <c r="R2719" s="27" t="e">
        <f t="shared" si="429"/>
        <v>#N/A</v>
      </c>
      <c r="S2719" s="27" t="e">
        <f t="shared" si="430"/>
        <v>#N/A</v>
      </c>
      <c r="T2719" s="28" t="e">
        <f t="shared" si="431"/>
        <v>#N/A</v>
      </c>
    </row>
    <row r="2720" spans="1:20">
      <c r="A2720" s="4">
        <v>42269</v>
      </c>
      <c r="B2720" s="14">
        <v>751.36468200300396</v>
      </c>
      <c r="C2720" s="40">
        <v>100</v>
      </c>
      <c r="D2720" s="15">
        <v>2164.73</v>
      </c>
      <c r="E2720" s="16">
        <f t="shared" si="422"/>
        <v>169.22454924616139</v>
      </c>
      <c r="F2720" s="17">
        <f t="shared" si="422"/>
        <v>100</v>
      </c>
      <c r="G2720" s="18">
        <f t="shared" si="422"/>
        <v>124.06609277747923</v>
      </c>
      <c r="H2720" s="8">
        <f t="shared" si="426"/>
        <v>-6.9164276962968563E-3</v>
      </c>
      <c r="I2720" s="9">
        <f t="shared" si="426"/>
        <v>0</v>
      </c>
      <c r="J2720" s="10">
        <f t="shared" si="426"/>
        <v>-1.5790239422403651E-2</v>
      </c>
      <c r="K2720" s="26"/>
      <c r="L2720" s="1"/>
      <c r="M2720" s="22" t="e">
        <f t="shared" si="423"/>
        <v>#N/A</v>
      </c>
      <c r="N2720" s="22" t="e">
        <f t="shared" si="424"/>
        <v>#N/A</v>
      </c>
      <c r="O2720" s="22" t="e">
        <f t="shared" si="425"/>
        <v>#N/A</v>
      </c>
      <c r="P2720" s="27" t="e">
        <f t="shared" si="427"/>
        <v>#N/A</v>
      </c>
      <c r="Q2720" s="27" t="e">
        <f t="shared" si="428"/>
        <v>#N/A</v>
      </c>
      <c r="R2720" s="27" t="e">
        <f t="shared" si="429"/>
        <v>#N/A</v>
      </c>
      <c r="S2720" s="27" t="e">
        <f t="shared" si="430"/>
        <v>#N/A</v>
      </c>
      <c r="T2720" s="28" t="e">
        <f t="shared" si="431"/>
        <v>#N/A</v>
      </c>
    </row>
    <row r="2721" spans="1:20">
      <c r="A2721" s="4">
        <v>42268</v>
      </c>
      <c r="B2721" s="14">
        <v>756.59763483956101</v>
      </c>
      <c r="C2721" s="40">
        <v>100</v>
      </c>
      <c r="D2721" s="15">
        <v>2199.46</v>
      </c>
      <c r="E2721" s="16">
        <f t="shared" si="422"/>
        <v>170.4031301752411</v>
      </c>
      <c r="F2721" s="17">
        <f t="shared" si="422"/>
        <v>100</v>
      </c>
      <c r="G2721" s="18">
        <f t="shared" si="422"/>
        <v>126.0565559771216</v>
      </c>
      <c r="H2721" s="8">
        <f t="shared" si="426"/>
        <v>1.8060109305784167E-3</v>
      </c>
      <c r="I2721" s="9">
        <f t="shared" si="426"/>
        <v>0</v>
      </c>
      <c r="J2721" s="10">
        <f t="shared" si="426"/>
        <v>6.4059740283510802E-3</v>
      </c>
      <c r="K2721" s="26"/>
      <c r="L2721" s="1"/>
      <c r="M2721" s="22" t="e">
        <f t="shared" si="423"/>
        <v>#N/A</v>
      </c>
      <c r="N2721" s="22" t="e">
        <f t="shared" si="424"/>
        <v>#N/A</v>
      </c>
      <c r="O2721" s="22" t="e">
        <f t="shared" si="425"/>
        <v>#N/A</v>
      </c>
      <c r="P2721" s="27" t="e">
        <f t="shared" si="427"/>
        <v>#N/A</v>
      </c>
      <c r="Q2721" s="27" t="e">
        <f t="shared" si="428"/>
        <v>#N/A</v>
      </c>
      <c r="R2721" s="27" t="e">
        <f t="shared" si="429"/>
        <v>#N/A</v>
      </c>
      <c r="S2721" s="27" t="e">
        <f t="shared" si="430"/>
        <v>#N/A</v>
      </c>
      <c r="T2721" s="28" t="e">
        <f t="shared" si="431"/>
        <v>#N/A</v>
      </c>
    </row>
    <row r="2722" spans="1:20">
      <c r="A2722" s="4">
        <v>42265</v>
      </c>
      <c r="B2722" s="14">
        <v>755.23367456815004</v>
      </c>
      <c r="C2722" s="40">
        <v>100</v>
      </c>
      <c r="D2722" s="15">
        <v>2185.46</v>
      </c>
      <c r="E2722" s="16">
        <f t="shared" si="422"/>
        <v>170.09593505728068</v>
      </c>
      <c r="F2722" s="17">
        <f t="shared" si="422"/>
        <v>100</v>
      </c>
      <c r="G2722" s="18">
        <f t="shared" si="422"/>
        <v>125.25418094703252</v>
      </c>
      <c r="H2722" s="8">
        <f t="shared" si="426"/>
        <v>-5.7798731498571732E-3</v>
      </c>
      <c r="I2722" s="9">
        <f t="shared" si="426"/>
        <v>0</v>
      </c>
      <c r="J2722" s="10">
        <f t="shared" si="426"/>
        <v>-1.3527847867005449E-2</v>
      </c>
      <c r="K2722" s="26"/>
      <c r="L2722" s="1"/>
      <c r="M2722" s="22" t="e">
        <f t="shared" si="423"/>
        <v>#N/A</v>
      </c>
      <c r="N2722" s="22" t="e">
        <f t="shared" si="424"/>
        <v>#N/A</v>
      </c>
      <c r="O2722" s="22" t="e">
        <f t="shared" si="425"/>
        <v>#N/A</v>
      </c>
      <c r="P2722" s="27" t="e">
        <f t="shared" si="427"/>
        <v>#N/A</v>
      </c>
      <c r="Q2722" s="27" t="e">
        <f t="shared" si="428"/>
        <v>#N/A</v>
      </c>
      <c r="R2722" s="27" t="e">
        <f t="shared" si="429"/>
        <v>#N/A</v>
      </c>
      <c r="S2722" s="27" t="e">
        <f t="shared" si="430"/>
        <v>#N/A</v>
      </c>
      <c r="T2722" s="28" t="e">
        <f t="shared" si="431"/>
        <v>#N/A</v>
      </c>
    </row>
    <row r="2723" spans="1:20">
      <c r="A2723" s="4">
        <v>42264</v>
      </c>
      <c r="B2723" s="14">
        <v>759.62420612109099</v>
      </c>
      <c r="C2723" s="40">
        <v>100</v>
      </c>
      <c r="D2723" s="15">
        <v>2215.4299999999998</v>
      </c>
      <c r="E2723" s="16">
        <f t="shared" si="422"/>
        <v>171.0847834032221</v>
      </c>
      <c r="F2723" s="17">
        <f t="shared" si="422"/>
        <v>100</v>
      </c>
      <c r="G2723" s="18">
        <f t="shared" si="422"/>
        <v>126.97183663644462</v>
      </c>
      <c r="H2723" s="8">
        <f t="shared" si="426"/>
        <v>-6.1151451145546876E-4</v>
      </c>
      <c r="I2723" s="9">
        <f t="shared" si="426"/>
        <v>0</v>
      </c>
      <c r="J2723" s="10">
        <f t="shared" si="426"/>
        <v>-5.2533978708024787E-3</v>
      </c>
      <c r="K2723" s="26"/>
      <c r="L2723" s="1"/>
      <c r="M2723" s="22" t="e">
        <f t="shared" si="423"/>
        <v>#N/A</v>
      </c>
      <c r="N2723" s="22" t="e">
        <f t="shared" si="424"/>
        <v>#N/A</v>
      </c>
      <c r="O2723" s="22" t="e">
        <f t="shared" si="425"/>
        <v>#N/A</v>
      </c>
      <c r="P2723" s="27" t="e">
        <f t="shared" si="427"/>
        <v>#N/A</v>
      </c>
      <c r="Q2723" s="27" t="e">
        <f t="shared" si="428"/>
        <v>#N/A</v>
      </c>
      <c r="R2723" s="27" t="e">
        <f t="shared" si="429"/>
        <v>#N/A</v>
      </c>
      <c r="S2723" s="27" t="e">
        <f t="shared" si="430"/>
        <v>#N/A</v>
      </c>
      <c r="T2723" s="28" t="e">
        <f t="shared" si="431"/>
        <v>#N/A</v>
      </c>
    </row>
    <row r="2724" spans="1:20">
      <c r="A2724" s="4">
        <v>42263</v>
      </c>
      <c r="B2724" s="14">
        <v>760.089011581671</v>
      </c>
      <c r="C2724" s="40">
        <v>100</v>
      </c>
      <c r="D2724" s="15">
        <v>2227.13</v>
      </c>
      <c r="E2724" s="16">
        <f t="shared" si="422"/>
        <v>171.18946824726365</v>
      </c>
      <c r="F2724" s="17">
        <f t="shared" si="422"/>
        <v>100</v>
      </c>
      <c r="G2724" s="18">
        <f t="shared" si="422"/>
        <v>127.64239291159051</v>
      </c>
      <c r="H2724" s="8">
        <f t="shared" si="426"/>
        <v>4.9291310646868425E-3</v>
      </c>
      <c r="I2724" s="9">
        <f t="shared" si="426"/>
        <v>0</v>
      </c>
      <c r="J2724" s="10">
        <f t="shared" si="426"/>
        <v>9.3450743481786613E-3</v>
      </c>
      <c r="K2724" s="26"/>
      <c r="L2724" s="1"/>
      <c r="M2724" s="22" t="e">
        <f t="shared" si="423"/>
        <v>#N/A</v>
      </c>
      <c r="N2724" s="22" t="e">
        <f t="shared" si="424"/>
        <v>#N/A</v>
      </c>
      <c r="O2724" s="22" t="e">
        <f t="shared" si="425"/>
        <v>#N/A</v>
      </c>
      <c r="P2724" s="27" t="e">
        <f t="shared" si="427"/>
        <v>#N/A</v>
      </c>
      <c r="Q2724" s="27" t="e">
        <f t="shared" si="428"/>
        <v>#N/A</v>
      </c>
      <c r="R2724" s="27" t="e">
        <f t="shared" si="429"/>
        <v>#N/A</v>
      </c>
      <c r="S2724" s="27" t="e">
        <f t="shared" si="430"/>
        <v>#N/A</v>
      </c>
      <c r="T2724" s="28" t="e">
        <f t="shared" si="431"/>
        <v>#N/A</v>
      </c>
    </row>
    <row r="2725" spans="1:20">
      <c r="A2725" s="4">
        <v>42262</v>
      </c>
      <c r="B2725" s="14">
        <v>756.36081001690502</v>
      </c>
      <c r="C2725" s="40">
        <v>100</v>
      </c>
      <c r="D2725" s="15">
        <v>2206.5100000000002</v>
      </c>
      <c r="E2725" s="16">
        <f t="shared" si="422"/>
        <v>170.34979179665581</v>
      </c>
      <c r="F2725" s="17">
        <f t="shared" si="422"/>
        <v>100</v>
      </c>
      <c r="G2725" s="18">
        <f t="shared" si="422"/>
        <v>126.46060911727362</v>
      </c>
      <c r="H2725" s="8">
        <f t="shared" si="426"/>
        <v>4.9149919386088925E-3</v>
      </c>
      <c r="I2725" s="9">
        <f t="shared" si="426"/>
        <v>0</v>
      </c>
      <c r="J2725" s="10">
        <f t="shared" si="426"/>
        <v>1.3178376442389395E-2</v>
      </c>
      <c r="K2725" s="26"/>
      <c r="L2725" s="1"/>
      <c r="M2725" s="22" t="e">
        <f t="shared" si="423"/>
        <v>#N/A</v>
      </c>
      <c r="N2725" s="22" t="e">
        <f t="shared" si="424"/>
        <v>#N/A</v>
      </c>
      <c r="O2725" s="22" t="e">
        <f t="shared" si="425"/>
        <v>#N/A</v>
      </c>
      <c r="P2725" s="27" t="e">
        <f t="shared" si="427"/>
        <v>#N/A</v>
      </c>
      <c r="Q2725" s="27" t="e">
        <f t="shared" si="428"/>
        <v>#N/A</v>
      </c>
      <c r="R2725" s="27" t="e">
        <f t="shared" si="429"/>
        <v>#N/A</v>
      </c>
      <c r="S2725" s="27" t="e">
        <f t="shared" si="430"/>
        <v>#N/A</v>
      </c>
      <c r="T2725" s="28" t="e">
        <f t="shared" si="431"/>
        <v>#N/A</v>
      </c>
    </row>
    <row r="2726" spans="1:20">
      <c r="A2726" s="4">
        <v>42261</v>
      </c>
      <c r="B2726" s="14">
        <v>752.66148488618796</v>
      </c>
      <c r="C2726" s="40">
        <v>100</v>
      </c>
      <c r="D2726" s="15">
        <v>2177.81</v>
      </c>
      <c r="E2726" s="16">
        <f t="shared" si="422"/>
        <v>169.51661898090444</v>
      </c>
      <c r="F2726" s="17">
        <f t="shared" si="422"/>
        <v>100</v>
      </c>
      <c r="G2726" s="18">
        <f t="shared" si="422"/>
        <v>124.81574030559102</v>
      </c>
      <c r="H2726" s="8">
        <f t="shared" si="426"/>
        <v>-1.8137987123314492E-3</v>
      </c>
      <c r="I2726" s="9">
        <f t="shared" si="426"/>
        <v>0</v>
      </c>
      <c r="J2726" s="10">
        <f t="shared" si="426"/>
        <v>-3.1902525654757818E-3</v>
      </c>
      <c r="K2726" s="26"/>
      <c r="L2726" s="1"/>
      <c r="M2726" s="22" t="e">
        <f t="shared" si="423"/>
        <v>#N/A</v>
      </c>
      <c r="N2726" s="22" t="e">
        <f t="shared" si="424"/>
        <v>#N/A</v>
      </c>
      <c r="O2726" s="22" t="e">
        <f t="shared" si="425"/>
        <v>#N/A</v>
      </c>
      <c r="P2726" s="27" t="e">
        <f t="shared" si="427"/>
        <v>#N/A</v>
      </c>
      <c r="Q2726" s="27" t="e">
        <f t="shared" si="428"/>
        <v>#N/A</v>
      </c>
      <c r="R2726" s="27" t="e">
        <f t="shared" si="429"/>
        <v>#N/A</v>
      </c>
      <c r="S2726" s="27" t="e">
        <f t="shared" si="430"/>
        <v>#N/A</v>
      </c>
      <c r="T2726" s="28" t="e">
        <f t="shared" si="431"/>
        <v>#N/A</v>
      </c>
    </row>
    <row r="2727" spans="1:20">
      <c r="A2727" s="4">
        <v>42258</v>
      </c>
      <c r="B2727" s="14">
        <v>754.029141972959</v>
      </c>
      <c r="C2727" s="40">
        <v>100</v>
      </c>
      <c r="D2727" s="15">
        <v>2184.7800000000002</v>
      </c>
      <c r="E2727" s="16">
        <f t="shared" si="422"/>
        <v>169.8246467064227</v>
      </c>
      <c r="F2727" s="17">
        <f t="shared" si="422"/>
        <v>100</v>
      </c>
      <c r="G2727" s="18">
        <f t="shared" si="422"/>
        <v>125.21520844557109</v>
      </c>
      <c r="H2727" s="8">
        <f t="shared" si="426"/>
        <v>4.4858085563985739E-3</v>
      </c>
      <c r="I2727" s="9">
        <f t="shared" si="426"/>
        <v>0</v>
      </c>
      <c r="J2727" s="10">
        <f t="shared" si="426"/>
        <v>5.5136229749632726E-3</v>
      </c>
      <c r="K2727" s="26"/>
      <c r="L2727" s="1"/>
      <c r="M2727" s="22" t="e">
        <f t="shared" si="423"/>
        <v>#N/A</v>
      </c>
      <c r="N2727" s="22" t="e">
        <f t="shared" si="424"/>
        <v>#N/A</v>
      </c>
      <c r="O2727" s="22" t="e">
        <f t="shared" si="425"/>
        <v>#N/A</v>
      </c>
      <c r="P2727" s="27" t="e">
        <f t="shared" si="427"/>
        <v>#N/A</v>
      </c>
      <c r="Q2727" s="27" t="e">
        <f t="shared" si="428"/>
        <v>#N/A</v>
      </c>
      <c r="R2727" s="27" t="e">
        <f t="shared" si="429"/>
        <v>#N/A</v>
      </c>
      <c r="S2727" s="27" t="e">
        <f t="shared" si="430"/>
        <v>#N/A</v>
      </c>
      <c r="T2727" s="28" t="e">
        <f t="shared" si="431"/>
        <v>#N/A</v>
      </c>
    </row>
    <row r="2728" spans="1:20">
      <c r="A2728" s="4">
        <v>42257</v>
      </c>
      <c r="B2728" s="14">
        <v>750.66181677231998</v>
      </c>
      <c r="C2728" s="40">
        <v>100</v>
      </c>
      <c r="D2728" s="15">
        <v>2172.8000000000002</v>
      </c>
      <c r="E2728" s="16">
        <f t="shared" si="422"/>
        <v>169.0662478850617</v>
      </c>
      <c r="F2728" s="17">
        <f t="shared" si="422"/>
        <v>100</v>
      </c>
      <c r="G2728" s="18">
        <f t="shared" si="422"/>
        <v>124.52860466982344</v>
      </c>
      <c r="H2728" s="8">
        <f t="shared" si="426"/>
        <v>1.0785399922959016E-3</v>
      </c>
      <c r="I2728" s="9">
        <f t="shared" si="426"/>
        <v>0</v>
      </c>
      <c r="J2728" s="10">
        <f t="shared" si="426"/>
        <v>3.4776263468299096E-3</v>
      </c>
      <c r="K2728" s="26"/>
      <c r="L2728" s="1"/>
      <c r="M2728" s="22" t="e">
        <f t="shared" si="423"/>
        <v>#N/A</v>
      </c>
      <c r="N2728" s="22" t="e">
        <f t="shared" si="424"/>
        <v>#N/A</v>
      </c>
      <c r="O2728" s="22" t="e">
        <f t="shared" si="425"/>
        <v>#N/A</v>
      </c>
      <c r="P2728" s="27" t="e">
        <f t="shared" si="427"/>
        <v>#N/A</v>
      </c>
      <c r="Q2728" s="27" t="e">
        <f t="shared" si="428"/>
        <v>#N/A</v>
      </c>
      <c r="R2728" s="27" t="e">
        <f t="shared" si="429"/>
        <v>#N/A</v>
      </c>
      <c r="S2728" s="27" t="e">
        <f t="shared" si="430"/>
        <v>#N/A</v>
      </c>
      <c r="T2728" s="28" t="e">
        <f t="shared" si="431"/>
        <v>#N/A</v>
      </c>
    </row>
    <row r="2729" spans="1:20">
      <c r="A2729" s="4">
        <v>42256</v>
      </c>
      <c r="B2729" s="14">
        <v>749.85307024771203</v>
      </c>
      <c r="C2729" s="40">
        <v>100</v>
      </c>
      <c r="D2729" s="15">
        <v>2165.27</v>
      </c>
      <c r="E2729" s="16">
        <f t="shared" si="422"/>
        <v>168.88409962954836</v>
      </c>
      <c r="F2729" s="17">
        <f t="shared" si="422"/>
        <v>100</v>
      </c>
      <c r="G2729" s="18">
        <f t="shared" si="422"/>
        <v>124.09704152863979</v>
      </c>
      <c r="H2729" s="8">
        <f t="shared" si="426"/>
        <v>-6.3358175785430682E-3</v>
      </c>
      <c r="I2729" s="9">
        <f t="shared" si="426"/>
        <v>0</v>
      </c>
      <c r="J2729" s="10">
        <f t="shared" si="426"/>
        <v>-1.1702899708340264E-2</v>
      </c>
      <c r="K2729" s="26"/>
      <c r="L2729" s="1"/>
      <c r="M2729" s="22" t="e">
        <f t="shared" si="423"/>
        <v>#N/A</v>
      </c>
      <c r="N2729" s="22" t="e">
        <f t="shared" si="424"/>
        <v>#N/A</v>
      </c>
      <c r="O2729" s="22" t="e">
        <f t="shared" si="425"/>
        <v>#N/A</v>
      </c>
      <c r="P2729" s="27" t="e">
        <f t="shared" si="427"/>
        <v>#N/A</v>
      </c>
      <c r="Q2729" s="27" t="e">
        <f t="shared" si="428"/>
        <v>#N/A</v>
      </c>
      <c r="R2729" s="27" t="e">
        <f t="shared" si="429"/>
        <v>#N/A</v>
      </c>
      <c r="S2729" s="27" t="e">
        <f t="shared" si="430"/>
        <v>#N/A</v>
      </c>
      <c r="T2729" s="28" t="e">
        <f t="shared" si="431"/>
        <v>#N/A</v>
      </c>
    </row>
    <row r="2730" spans="1:20">
      <c r="A2730" s="4">
        <v>42255</v>
      </c>
      <c r="B2730" s="14">
        <v>754.63429548240094</v>
      </c>
      <c r="C2730" s="40">
        <v>100</v>
      </c>
      <c r="D2730" s="15">
        <v>2190.91</v>
      </c>
      <c r="E2730" s="16">
        <f t="shared" si="422"/>
        <v>169.96094114814048</v>
      </c>
      <c r="F2730" s="17">
        <f t="shared" si="422"/>
        <v>100</v>
      </c>
      <c r="G2730" s="18">
        <f t="shared" si="422"/>
        <v>125.56653408374576</v>
      </c>
      <c r="H2730" s="8">
        <f t="shared" si="426"/>
        <v>1.1737097683242492E-2</v>
      </c>
      <c r="I2730" s="9">
        <f t="shared" si="426"/>
        <v>0</v>
      </c>
      <c r="J2730" s="10">
        <f t="shared" si="426"/>
        <v>2.2895880702376914E-2</v>
      </c>
      <c r="K2730" s="26"/>
      <c r="L2730" s="1"/>
      <c r="M2730" s="22" t="e">
        <f t="shared" si="423"/>
        <v>#N/A</v>
      </c>
      <c r="N2730" s="22" t="e">
        <f t="shared" si="424"/>
        <v>#N/A</v>
      </c>
      <c r="O2730" s="22" t="e">
        <f t="shared" si="425"/>
        <v>#N/A</v>
      </c>
      <c r="P2730" s="27" t="e">
        <f t="shared" si="427"/>
        <v>#N/A</v>
      </c>
      <c r="Q2730" s="27" t="e">
        <f t="shared" si="428"/>
        <v>#N/A</v>
      </c>
      <c r="R2730" s="27" t="e">
        <f t="shared" si="429"/>
        <v>#N/A</v>
      </c>
      <c r="S2730" s="27" t="e">
        <f t="shared" si="430"/>
        <v>#N/A</v>
      </c>
      <c r="T2730" s="28" t="e">
        <f t="shared" si="431"/>
        <v>#N/A</v>
      </c>
    </row>
    <row r="2731" spans="1:20">
      <c r="A2731" s="4">
        <v>42251</v>
      </c>
      <c r="B2731" s="14">
        <v>745.87983104546004</v>
      </c>
      <c r="C2731" s="40">
        <v>100</v>
      </c>
      <c r="D2731" s="15">
        <v>2141.87</v>
      </c>
      <c r="E2731" s="16">
        <f t="shared" si="422"/>
        <v>167.98923508620055</v>
      </c>
      <c r="F2731" s="17">
        <f t="shared" si="422"/>
        <v>100</v>
      </c>
      <c r="G2731" s="18">
        <f t="shared" si="422"/>
        <v>122.75592897834805</v>
      </c>
      <c r="H2731" s="8">
        <f t="shared" si="426"/>
        <v>-6.1128880676782904E-3</v>
      </c>
      <c r="I2731" s="9">
        <f t="shared" si="426"/>
        <v>0</v>
      </c>
      <c r="J2731" s="10">
        <f t="shared" si="426"/>
        <v>-1.2462538614044116E-2</v>
      </c>
      <c r="K2731" s="26"/>
      <c r="L2731" s="1"/>
      <c r="M2731" s="22" t="e">
        <f t="shared" si="423"/>
        <v>#N/A</v>
      </c>
      <c r="N2731" s="22" t="e">
        <f t="shared" si="424"/>
        <v>#N/A</v>
      </c>
      <c r="O2731" s="22" t="e">
        <f t="shared" si="425"/>
        <v>#N/A</v>
      </c>
      <c r="P2731" s="27" t="e">
        <f t="shared" si="427"/>
        <v>#N/A</v>
      </c>
      <c r="Q2731" s="27" t="e">
        <f t="shared" si="428"/>
        <v>#N/A</v>
      </c>
      <c r="R2731" s="27" t="e">
        <f t="shared" si="429"/>
        <v>#N/A</v>
      </c>
      <c r="S2731" s="27" t="e">
        <f t="shared" si="430"/>
        <v>#N/A</v>
      </c>
      <c r="T2731" s="28" t="e">
        <f t="shared" si="431"/>
        <v>#N/A</v>
      </c>
    </row>
    <row r="2732" spans="1:20">
      <c r="A2732" s="4">
        <v>42250</v>
      </c>
      <c r="B2732" s="14">
        <v>750.46735397877899</v>
      </c>
      <c r="C2732" s="40">
        <v>100</v>
      </c>
      <c r="D2732" s="15">
        <v>2168.9</v>
      </c>
      <c r="E2732" s="16">
        <f t="shared" si="422"/>
        <v>169.02245040645994</v>
      </c>
      <c r="F2732" s="17">
        <f t="shared" si="422"/>
        <v>100</v>
      </c>
      <c r="G2732" s="18">
        <f t="shared" si="422"/>
        <v>124.30508591144147</v>
      </c>
      <c r="H2732" s="8">
        <f t="shared" si="426"/>
        <v>4.9168857320580628E-4</v>
      </c>
      <c r="I2732" s="9">
        <f t="shared" si="426"/>
        <v>0</v>
      </c>
      <c r="J2732" s="10">
        <f t="shared" si="426"/>
        <v>-5.1151838009966255E-4</v>
      </c>
      <c r="K2732" s="26"/>
      <c r="L2732" s="1"/>
      <c r="M2732" s="22" t="e">
        <f t="shared" si="423"/>
        <v>#N/A</v>
      </c>
      <c r="N2732" s="22" t="e">
        <f t="shared" si="424"/>
        <v>#N/A</v>
      </c>
      <c r="O2732" s="22" t="e">
        <f t="shared" si="425"/>
        <v>#N/A</v>
      </c>
      <c r="P2732" s="27" t="e">
        <f t="shared" si="427"/>
        <v>#N/A</v>
      </c>
      <c r="Q2732" s="27" t="e">
        <f t="shared" si="428"/>
        <v>#N/A</v>
      </c>
      <c r="R2732" s="27" t="e">
        <f t="shared" si="429"/>
        <v>#N/A</v>
      </c>
      <c r="S2732" s="27" t="e">
        <f t="shared" si="430"/>
        <v>#N/A</v>
      </c>
      <c r="T2732" s="28" t="e">
        <f t="shared" si="431"/>
        <v>#N/A</v>
      </c>
    </row>
    <row r="2733" spans="1:20">
      <c r="A2733" s="4">
        <v>42249</v>
      </c>
      <c r="B2733" s="14">
        <v>750.098539098326</v>
      </c>
      <c r="C2733" s="40">
        <v>100</v>
      </c>
      <c r="D2733" s="15">
        <v>2170.0100000000002</v>
      </c>
      <c r="E2733" s="16">
        <f t="shared" si="422"/>
        <v>168.93938484136902</v>
      </c>
      <c r="F2733" s="17">
        <f t="shared" si="422"/>
        <v>100</v>
      </c>
      <c r="G2733" s="18">
        <f t="shared" si="422"/>
        <v>124.36870278882711</v>
      </c>
      <c r="H2733" s="8">
        <f t="shared" si="426"/>
        <v>8.8499211541459566E-3</v>
      </c>
      <c r="I2733" s="9">
        <f t="shared" si="426"/>
        <v>0</v>
      </c>
      <c r="J2733" s="10">
        <f t="shared" si="426"/>
        <v>1.6179183876073644E-2</v>
      </c>
      <c r="K2733" s="26"/>
      <c r="L2733" s="1"/>
      <c r="M2733" s="22" t="e">
        <f t="shared" si="423"/>
        <v>#N/A</v>
      </c>
      <c r="N2733" s="22" t="e">
        <f t="shared" si="424"/>
        <v>#N/A</v>
      </c>
      <c r="O2733" s="22" t="e">
        <f t="shared" si="425"/>
        <v>#N/A</v>
      </c>
      <c r="P2733" s="27" t="e">
        <f t="shared" si="427"/>
        <v>#N/A</v>
      </c>
      <c r="Q2733" s="27" t="e">
        <f t="shared" si="428"/>
        <v>#N/A</v>
      </c>
      <c r="R2733" s="27" t="e">
        <f t="shared" si="429"/>
        <v>#N/A</v>
      </c>
      <c r="S2733" s="27" t="e">
        <f t="shared" si="430"/>
        <v>#N/A</v>
      </c>
      <c r="T2733" s="28" t="e">
        <f t="shared" si="431"/>
        <v>#N/A</v>
      </c>
    </row>
    <row r="2734" spans="1:20">
      <c r="A2734" s="4">
        <v>42248</v>
      </c>
      <c r="B2734" s="14">
        <v>743.51845935637004</v>
      </c>
      <c r="C2734" s="40">
        <v>100</v>
      </c>
      <c r="D2734" s="15">
        <v>2135.46</v>
      </c>
      <c r="E2734" s="16">
        <f t="shared" si="422"/>
        <v>167.45740005421098</v>
      </c>
      <c r="F2734" s="17">
        <f t="shared" si="422"/>
        <v>100</v>
      </c>
      <c r="G2734" s="18">
        <f t="shared" si="422"/>
        <v>122.38855583957157</v>
      </c>
      <c r="H2734" s="8">
        <f t="shared" si="426"/>
        <v>-1.5035505890692136E-2</v>
      </c>
      <c r="I2734" s="9">
        <f t="shared" si="426"/>
        <v>0</v>
      </c>
      <c r="J2734" s="10">
        <f t="shared" si="426"/>
        <v>-2.7041065058023173E-2</v>
      </c>
      <c r="K2734" s="26"/>
      <c r="L2734" s="1"/>
      <c r="M2734" s="22" t="e">
        <f t="shared" si="423"/>
        <v>#N/A</v>
      </c>
      <c r="N2734" s="22" t="e">
        <f t="shared" si="424"/>
        <v>#N/A</v>
      </c>
      <c r="O2734" s="22" t="e">
        <f t="shared" si="425"/>
        <v>#N/A</v>
      </c>
      <c r="P2734" s="27" t="e">
        <f t="shared" si="427"/>
        <v>#N/A</v>
      </c>
      <c r="Q2734" s="27" t="e">
        <f t="shared" si="428"/>
        <v>#N/A</v>
      </c>
      <c r="R2734" s="27" t="e">
        <f t="shared" si="429"/>
        <v>#N/A</v>
      </c>
      <c r="S2734" s="27" t="e">
        <f t="shared" si="430"/>
        <v>#N/A</v>
      </c>
      <c r="T2734" s="28" t="e">
        <f t="shared" si="431"/>
        <v>#N/A</v>
      </c>
    </row>
    <row r="2735" spans="1:20">
      <c r="A2735" s="4">
        <v>42247</v>
      </c>
      <c r="B2735" s="14">
        <v>754.86828591595599</v>
      </c>
      <c r="C2735" s="40">
        <v>100</v>
      </c>
      <c r="D2735" s="15">
        <v>2194.81</v>
      </c>
      <c r="E2735" s="16">
        <f t="shared" si="422"/>
        <v>170.01364115733003</v>
      </c>
      <c r="F2735" s="17">
        <f t="shared" si="422"/>
        <v>100</v>
      </c>
      <c r="G2735" s="18">
        <f t="shared" si="422"/>
        <v>125.79005284212772</v>
      </c>
      <c r="H2735" s="8">
        <f t="shared" si="426"/>
        <v>-6.5395223312408879E-3</v>
      </c>
      <c r="I2735" s="9">
        <f t="shared" si="426"/>
        <v>0</v>
      </c>
      <c r="J2735" s="10">
        <f t="shared" si="426"/>
        <v>-1.0303653400431045E-2</v>
      </c>
      <c r="K2735" s="26"/>
      <c r="L2735" s="1"/>
      <c r="M2735" s="22" t="e">
        <f t="shared" si="423"/>
        <v>#N/A</v>
      </c>
      <c r="N2735" s="22" t="e">
        <f t="shared" si="424"/>
        <v>#N/A</v>
      </c>
      <c r="O2735" s="22" t="e">
        <f t="shared" si="425"/>
        <v>#N/A</v>
      </c>
      <c r="P2735" s="27" t="e">
        <f t="shared" si="427"/>
        <v>#N/A</v>
      </c>
      <c r="Q2735" s="27" t="e">
        <f t="shared" si="428"/>
        <v>#N/A</v>
      </c>
      <c r="R2735" s="27" t="e">
        <f t="shared" si="429"/>
        <v>#N/A</v>
      </c>
      <c r="S2735" s="27" t="e">
        <f t="shared" si="430"/>
        <v>#N/A</v>
      </c>
      <c r="T2735" s="28" t="e">
        <f t="shared" si="431"/>
        <v>#N/A</v>
      </c>
    </row>
    <row r="2736" spans="1:20">
      <c r="A2736" s="4">
        <v>42244</v>
      </c>
      <c r="B2736" s="14">
        <v>759.83725863692098</v>
      </c>
      <c r="C2736" s="40">
        <v>100</v>
      </c>
      <c r="D2736" s="15">
        <v>2217.66</v>
      </c>
      <c r="E2736" s="16">
        <f t="shared" si="422"/>
        <v>171.13276771339886</v>
      </c>
      <c r="F2736" s="17">
        <f t="shared" si="422"/>
        <v>100</v>
      </c>
      <c r="G2736" s="18">
        <f t="shared" si="422"/>
        <v>127.09964351623738</v>
      </c>
      <c r="H2736" s="8">
        <f t="shared" si="426"/>
        <v>-4.2325976625601225E-4</v>
      </c>
      <c r="I2736" s="9">
        <f t="shared" si="426"/>
        <v>0</v>
      </c>
      <c r="J2736" s="10">
        <f t="shared" si="426"/>
        <v>2.5258220197543757E-4</v>
      </c>
      <c r="K2736" s="26"/>
      <c r="L2736" s="1"/>
      <c r="M2736" s="22" t="e">
        <f t="shared" si="423"/>
        <v>#N/A</v>
      </c>
      <c r="N2736" s="22" t="e">
        <f t="shared" si="424"/>
        <v>#N/A</v>
      </c>
      <c r="O2736" s="22" t="e">
        <f t="shared" si="425"/>
        <v>#N/A</v>
      </c>
      <c r="P2736" s="27" t="e">
        <f t="shared" si="427"/>
        <v>#N/A</v>
      </c>
      <c r="Q2736" s="27" t="e">
        <f t="shared" si="428"/>
        <v>#N/A</v>
      </c>
      <c r="R2736" s="27" t="e">
        <f t="shared" si="429"/>
        <v>#N/A</v>
      </c>
      <c r="S2736" s="27" t="e">
        <f t="shared" si="430"/>
        <v>#N/A</v>
      </c>
      <c r="T2736" s="28" t="e">
        <f t="shared" si="431"/>
        <v>#N/A</v>
      </c>
    </row>
    <row r="2737" spans="1:20">
      <c r="A2737" s="4">
        <v>42243</v>
      </c>
      <c r="B2737" s="14">
        <v>760.15900335900005</v>
      </c>
      <c r="C2737" s="40">
        <v>100</v>
      </c>
      <c r="D2737" s="15">
        <v>2217.1</v>
      </c>
      <c r="E2737" s="16">
        <f t="shared" si="422"/>
        <v>171.20523199987693</v>
      </c>
      <c r="F2737" s="17">
        <f t="shared" si="422"/>
        <v>100</v>
      </c>
      <c r="G2737" s="18">
        <f t="shared" si="422"/>
        <v>127.06754851503383</v>
      </c>
      <c r="H2737" s="8">
        <f t="shared" si="426"/>
        <v>1.5457884668126587E-2</v>
      </c>
      <c r="I2737" s="9">
        <f t="shared" si="426"/>
        <v>0</v>
      </c>
      <c r="J2737" s="10">
        <f t="shared" si="426"/>
        <v>2.6444689302678626E-2</v>
      </c>
      <c r="K2737" s="26"/>
      <c r="L2737" s="1"/>
      <c r="M2737" s="22" t="e">
        <f t="shared" si="423"/>
        <v>#N/A</v>
      </c>
      <c r="N2737" s="22" t="e">
        <f t="shared" si="424"/>
        <v>#N/A</v>
      </c>
      <c r="O2737" s="22" t="e">
        <f t="shared" si="425"/>
        <v>#N/A</v>
      </c>
      <c r="P2737" s="27" t="e">
        <f t="shared" si="427"/>
        <v>#N/A</v>
      </c>
      <c r="Q2737" s="27" t="e">
        <f t="shared" si="428"/>
        <v>#N/A</v>
      </c>
      <c r="R2737" s="27" t="e">
        <f t="shared" si="429"/>
        <v>#N/A</v>
      </c>
      <c r="S2737" s="27" t="e">
        <f t="shared" si="430"/>
        <v>#N/A</v>
      </c>
      <c r="T2737" s="28" t="e">
        <f t="shared" si="431"/>
        <v>#N/A</v>
      </c>
    </row>
    <row r="2738" spans="1:20">
      <c r="A2738" s="4">
        <v>42242</v>
      </c>
      <c r="B2738" s="14">
        <v>748.58742527508798</v>
      </c>
      <c r="C2738" s="40">
        <v>100</v>
      </c>
      <c r="D2738" s="15">
        <v>2159.98</v>
      </c>
      <c r="E2738" s="16">
        <f t="shared" si="422"/>
        <v>168.59904737046821</v>
      </c>
      <c r="F2738" s="17">
        <f t="shared" si="422"/>
        <v>100</v>
      </c>
      <c r="G2738" s="18">
        <f t="shared" si="422"/>
        <v>123.79385839227045</v>
      </c>
      <c r="H2738" s="8">
        <f t="shared" si="426"/>
        <v>1.9565386502736981E-2</v>
      </c>
      <c r="I2738" s="9">
        <f t="shared" si="426"/>
        <v>0</v>
      </c>
      <c r="J2738" s="10">
        <f t="shared" si="426"/>
        <v>3.4839933692975444E-2</v>
      </c>
      <c r="K2738" s="26"/>
      <c r="L2738" s="1"/>
      <c r="M2738" s="22" t="e">
        <f t="shared" si="423"/>
        <v>#N/A</v>
      </c>
      <c r="N2738" s="22" t="e">
        <f t="shared" si="424"/>
        <v>#N/A</v>
      </c>
      <c r="O2738" s="22" t="e">
        <f t="shared" si="425"/>
        <v>#N/A</v>
      </c>
      <c r="P2738" s="27" t="e">
        <f t="shared" si="427"/>
        <v>#N/A</v>
      </c>
      <c r="Q2738" s="27" t="e">
        <f t="shared" si="428"/>
        <v>#N/A</v>
      </c>
      <c r="R2738" s="27" t="e">
        <f t="shared" si="429"/>
        <v>#N/A</v>
      </c>
      <c r="S2738" s="27" t="e">
        <f t="shared" si="430"/>
        <v>#N/A</v>
      </c>
      <c r="T2738" s="28" t="e">
        <f t="shared" si="431"/>
        <v>#N/A</v>
      </c>
    </row>
    <row r="2739" spans="1:20">
      <c r="A2739" s="4">
        <v>42241</v>
      </c>
      <c r="B2739" s="14">
        <v>734.22208637629001</v>
      </c>
      <c r="C2739" s="40">
        <v>100</v>
      </c>
      <c r="D2739" s="15">
        <v>2087.2600000000002</v>
      </c>
      <c r="E2739" s="16">
        <f t="shared" si="422"/>
        <v>165.36364376667237</v>
      </c>
      <c r="F2739" s="17">
        <f t="shared" si="422"/>
        <v>100</v>
      </c>
      <c r="G2739" s="18">
        <f t="shared" si="422"/>
        <v>119.62609323597924</v>
      </c>
      <c r="H2739" s="8">
        <f t="shared" si="426"/>
        <v>-3.2956727936543917E-3</v>
      </c>
      <c r="I2739" s="9">
        <f t="shared" si="426"/>
        <v>0</v>
      </c>
      <c r="J2739" s="10">
        <f t="shared" si="426"/>
        <v>8.0553131502991704E-4</v>
      </c>
      <c r="K2739" s="26"/>
      <c r="L2739" s="1"/>
      <c r="M2739" s="22" t="e">
        <f t="shared" si="423"/>
        <v>#N/A</v>
      </c>
      <c r="N2739" s="22" t="e">
        <f t="shared" si="424"/>
        <v>#N/A</v>
      </c>
      <c r="O2739" s="22" t="e">
        <f t="shared" si="425"/>
        <v>#N/A</v>
      </c>
      <c r="P2739" s="27" t="e">
        <f t="shared" si="427"/>
        <v>#N/A</v>
      </c>
      <c r="Q2739" s="27" t="e">
        <f t="shared" si="428"/>
        <v>#N/A</v>
      </c>
      <c r="R2739" s="27" t="e">
        <f t="shared" si="429"/>
        <v>#N/A</v>
      </c>
      <c r="S2739" s="27" t="e">
        <f t="shared" si="430"/>
        <v>#N/A</v>
      </c>
      <c r="T2739" s="28" t="e">
        <f t="shared" si="431"/>
        <v>#N/A</v>
      </c>
    </row>
    <row r="2740" spans="1:20">
      <c r="A2740" s="4">
        <v>42240</v>
      </c>
      <c r="B2740" s="14">
        <v>736.64984322304997</v>
      </c>
      <c r="C2740" s="40">
        <v>100</v>
      </c>
      <c r="D2740" s="15">
        <v>2085.58</v>
      </c>
      <c r="E2740" s="16">
        <f t="shared" si="422"/>
        <v>165.91043025785669</v>
      </c>
      <c r="F2740" s="17">
        <f t="shared" si="422"/>
        <v>100</v>
      </c>
      <c r="G2740" s="18">
        <f t="shared" si="422"/>
        <v>119.52980823236855</v>
      </c>
      <c r="H2740" s="8">
        <f t="shared" si="426"/>
        <v>-2.8044365977981434E-2</v>
      </c>
      <c r="I2740" s="9">
        <f t="shared" si="426"/>
        <v>0</v>
      </c>
      <c r="J2740" s="10">
        <f t="shared" si="426"/>
        <v>-5.0852857116851502E-2</v>
      </c>
      <c r="K2740" s="26"/>
      <c r="L2740" s="1"/>
      <c r="M2740" s="22" t="e">
        <f t="shared" si="423"/>
        <v>#N/A</v>
      </c>
      <c r="N2740" s="22" t="e">
        <f t="shared" si="424"/>
        <v>#N/A</v>
      </c>
      <c r="O2740" s="22" t="e">
        <f t="shared" si="425"/>
        <v>#N/A</v>
      </c>
      <c r="P2740" s="27" t="e">
        <f t="shared" si="427"/>
        <v>#N/A</v>
      </c>
      <c r="Q2740" s="27" t="e">
        <f t="shared" si="428"/>
        <v>#N/A</v>
      </c>
      <c r="R2740" s="27" t="e">
        <f t="shared" si="429"/>
        <v>#N/A</v>
      </c>
      <c r="S2740" s="27" t="e">
        <f t="shared" si="430"/>
        <v>#N/A</v>
      </c>
      <c r="T2740" s="28" t="e">
        <f t="shared" si="431"/>
        <v>#N/A</v>
      </c>
    </row>
    <row r="2741" spans="1:20">
      <c r="A2741" s="4">
        <v>42237</v>
      </c>
      <c r="B2741" s="14">
        <v>757.90480289181801</v>
      </c>
      <c r="C2741" s="40">
        <v>100</v>
      </c>
      <c r="D2741" s="15">
        <v>2197.3200000000002</v>
      </c>
      <c r="E2741" s="16">
        <f t="shared" si="422"/>
        <v>170.69753438365086</v>
      </c>
      <c r="F2741" s="17">
        <f t="shared" si="422"/>
        <v>100</v>
      </c>
      <c r="G2741" s="18">
        <f t="shared" si="422"/>
        <v>125.93390722252231</v>
      </c>
      <c r="H2741" s="8">
        <f t="shared" si="426"/>
        <v>-1.4715804707183477E-2</v>
      </c>
      <c r="I2741" s="9">
        <f t="shared" si="426"/>
        <v>0</v>
      </c>
      <c r="J2741" s="10">
        <f t="shared" si="426"/>
        <v>-2.665780730897005E-2</v>
      </c>
      <c r="K2741" s="26"/>
      <c r="L2741" s="1"/>
      <c r="M2741" s="22" t="e">
        <f t="shared" si="423"/>
        <v>#N/A</v>
      </c>
      <c r="N2741" s="22" t="e">
        <f t="shared" si="424"/>
        <v>#N/A</v>
      </c>
      <c r="O2741" s="22" t="e">
        <f t="shared" si="425"/>
        <v>#N/A</v>
      </c>
      <c r="P2741" s="27" t="e">
        <f t="shared" si="427"/>
        <v>#N/A</v>
      </c>
      <c r="Q2741" s="27" t="e">
        <f t="shared" si="428"/>
        <v>#N/A</v>
      </c>
      <c r="R2741" s="27" t="e">
        <f t="shared" si="429"/>
        <v>#N/A</v>
      </c>
      <c r="S2741" s="27" t="e">
        <f t="shared" si="430"/>
        <v>#N/A</v>
      </c>
      <c r="T2741" s="28" t="e">
        <f t="shared" si="431"/>
        <v>#N/A</v>
      </c>
    </row>
    <row r="2742" spans="1:20">
      <c r="A2742" s="4">
        <v>42236</v>
      </c>
      <c r="B2742" s="14">
        <v>769.22456131205502</v>
      </c>
      <c r="C2742" s="40">
        <v>100</v>
      </c>
      <c r="D2742" s="15">
        <v>2257.5</v>
      </c>
      <c r="E2742" s="16">
        <f t="shared" si="422"/>
        <v>173.24700345256352</v>
      </c>
      <c r="F2742" s="17">
        <f t="shared" si="422"/>
        <v>100</v>
      </c>
      <c r="G2742" s="18">
        <f t="shared" si="422"/>
        <v>129.38297360186232</v>
      </c>
      <c r="H2742" s="8">
        <f t="shared" si="426"/>
        <v>-1.2932363294435811E-2</v>
      </c>
      <c r="I2742" s="9">
        <f t="shared" si="426"/>
        <v>0</v>
      </c>
      <c r="J2742" s="10">
        <f t="shared" si="426"/>
        <v>-2.2794957924992088E-2</v>
      </c>
      <c r="K2742" s="26"/>
      <c r="L2742" s="1"/>
      <c r="M2742" s="22" t="e">
        <f t="shared" si="423"/>
        <v>#N/A</v>
      </c>
      <c r="N2742" s="22" t="e">
        <f t="shared" si="424"/>
        <v>#N/A</v>
      </c>
      <c r="O2742" s="22" t="e">
        <f t="shared" si="425"/>
        <v>#N/A</v>
      </c>
      <c r="P2742" s="27" t="e">
        <f t="shared" si="427"/>
        <v>#N/A</v>
      </c>
      <c r="Q2742" s="27" t="e">
        <f t="shared" si="428"/>
        <v>#N/A</v>
      </c>
      <c r="R2742" s="27" t="e">
        <f t="shared" si="429"/>
        <v>#N/A</v>
      </c>
      <c r="S2742" s="27" t="e">
        <f t="shared" si="430"/>
        <v>#N/A</v>
      </c>
      <c r="T2742" s="28" t="e">
        <f t="shared" si="431"/>
        <v>#N/A</v>
      </c>
    </row>
    <row r="2743" spans="1:20">
      <c r="A2743" s="4">
        <v>42235</v>
      </c>
      <c r="B2743" s="14">
        <v>779.30278808392302</v>
      </c>
      <c r="C2743" s="40">
        <v>100</v>
      </c>
      <c r="D2743" s="15">
        <v>2310.16</v>
      </c>
      <c r="E2743" s="16">
        <f t="shared" si="422"/>
        <v>175.51685113574641</v>
      </c>
      <c r="F2743" s="17">
        <f t="shared" si="422"/>
        <v>100</v>
      </c>
      <c r="G2743" s="18">
        <f t="shared" si="422"/>
        <v>132.40104996504019</v>
      </c>
      <c r="H2743" s="8">
        <f t="shared" si="426"/>
        <v>-4.0916152637093806E-3</v>
      </c>
      <c r="I2743" s="9">
        <f t="shared" si="426"/>
        <v>0</v>
      </c>
      <c r="J2743" s="10">
        <f t="shared" si="426"/>
        <v>-1.0150609507894703E-2</v>
      </c>
      <c r="K2743" s="26"/>
      <c r="L2743" s="1"/>
      <c r="M2743" s="22" t="e">
        <f t="shared" si="423"/>
        <v>#N/A</v>
      </c>
      <c r="N2743" s="22" t="e">
        <f t="shared" si="424"/>
        <v>#N/A</v>
      </c>
      <c r="O2743" s="22" t="e">
        <f t="shared" si="425"/>
        <v>#N/A</v>
      </c>
      <c r="P2743" s="27" t="e">
        <f t="shared" si="427"/>
        <v>#N/A</v>
      </c>
      <c r="Q2743" s="27" t="e">
        <f t="shared" si="428"/>
        <v>#N/A</v>
      </c>
      <c r="R2743" s="27" t="e">
        <f t="shared" si="429"/>
        <v>#N/A</v>
      </c>
      <c r="S2743" s="27" t="e">
        <f t="shared" si="430"/>
        <v>#N/A</v>
      </c>
      <c r="T2743" s="28" t="e">
        <f t="shared" si="431"/>
        <v>#N/A</v>
      </c>
    </row>
    <row r="2744" spans="1:20">
      <c r="A2744" s="4">
        <v>42234</v>
      </c>
      <c r="B2744" s="14">
        <v>782.50449542131003</v>
      </c>
      <c r="C2744" s="40">
        <v>100</v>
      </c>
      <c r="D2744" s="15">
        <v>2333.85</v>
      </c>
      <c r="E2744" s="16">
        <f t="shared" si="422"/>
        <v>176.23794901799326</v>
      </c>
      <c r="F2744" s="17">
        <f t="shared" si="422"/>
        <v>100</v>
      </c>
      <c r="G2744" s="18">
        <f t="shared" si="422"/>
        <v>133.75878314095519</v>
      </c>
      <c r="H2744" s="8">
        <f t="shared" si="426"/>
        <v>-2.4630305160744381E-3</v>
      </c>
      <c r="I2744" s="9">
        <f t="shared" si="426"/>
        <v>0</v>
      </c>
      <c r="J2744" s="10">
        <f t="shared" si="426"/>
        <v>-2.5003205539170237E-3</v>
      </c>
      <c r="K2744" s="26"/>
      <c r="L2744" s="1"/>
      <c r="M2744" s="22" t="e">
        <f t="shared" si="423"/>
        <v>#N/A</v>
      </c>
      <c r="N2744" s="22" t="e">
        <f t="shared" si="424"/>
        <v>#N/A</v>
      </c>
      <c r="O2744" s="22" t="e">
        <f t="shared" si="425"/>
        <v>#N/A</v>
      </c>
      <c r="P2744" s="27" t="e">
        <f t="shared" si="427"/>
        <v>#N/A</v>
      </c>
      <c r="Q2744" s="27" t="e">
        <f t="shared" si="428"/>
        <v>#N/A</v>
      </c>
      <c r="R2744" s="27" t="e">
        <f t="shared" si="429"/>
        <v>#N/A</v>
      </c>
      <c r="S2744" s="27" t="e">
        <f t="shared" si="430"/>
        <v>#N/A</v>
      </c>
      <c r="T2744" s="28" t="e">
        <f t="shared" si="431"/>
        <v>#N/A</v>
      </c>
    </row>
    <row r="2745" spans="1:20">
      <c r="A2745" s="4">
        <v>42233</v>
      </c>
      <c r="B2745" s="14">
        <v>784.43658667220905</v>
      </c>
      <c r="C2745" s="40">
        <v>100</v>
      </c>
      <c r="D2745" s="15">
        <v>2339.6999999999998</v>
      </c>
      <c r="E2745" s="16">
        <f t="shared" si="422"/>
        <v>176.67310025529153</v>
      </c>
      <c r="F2745" s="17">
        <f t="shared" si="422"/>
        <v>100</v>
      </c>
      <c r="G2745" s="18">
        <f t="shared" si="422"/>
        <v>134.0940612785281</v>
      </c>
      <c r="H2745" s="8">
        <f t="shared" si="426"/>
        <v>4.0739040043173969E-3</v>
      </c>
      <c r="I2745" s="9">
        <f t="shared" si="426"/>
        <v>0</v>
      </c>
      <c r="J2745" s="10">
        <f t="shared" si="426"/>
        <v>4.6675798576967242E-3</v>
      </c>
      <c r="K2745" s="26"/>
      <c r="L2745" s="1"/>
      <c r="M2745" s="22" t="e">
        <f t="shared" si="423"/>
        <v>#N/A</v>
      </c>
      <c r="N2745" s="22" t="e">
        <f t="shared" si="424"/>
        <v>#N/A</v>
      </c>
      <c r="O2745" s="22" t="e">
        <f t="shared" si="425"/>
        <v>#N/A</v>
      </c>
      <c r="P2745" s="27" t="e">
        <f t="shared" si="427"/>
        <v>#N/A</v>
      </c>
      <c r="Q2745" s="27" t="e">
        <f t="shared" si="428"/>
        <v>#N/A</v>
      </c>
      <c r="R2745" s="27" t="e">
        <f t="shared" si="429"/>
        <v>#N/A</v>
      </c>
      <c r="S2745" s="27" t="e">
        <f t="shared" si="430"/>
        <v>#N/A</v>
      </c>
      <c r="T2745" s="28" t="e">
        <f t="shared" si="431"/>
        <v>#N/A</v>
      </c>
    </row>
    <row r="2746" spans="1:20">
      <c r="A2746" s="4">
        <v>42230</v>
      </c>
      <c r="B2746" s="14">
        <v>781.25383355131601</v>
      </c>
      <c r="C2746" s="40">
        <v>100</v>
      </c>
      <c r="D2746" s="15">
        <v>2328.83</v>
      </c>
      <c r="E2746" s="16">
        <f t="shared" si="422"/>
        <v>175.95627129706963</v>
      </c>
      <c r="F2746" s="17">
        <f t="shared" si="422"/>
        <v>100</v>
      </c>
      <c r="G2746" s="18">
        <f t="shared" si="422"/>
        <v>133.4710743801661</v>
      </c>
      <c r="H2746" s="8">
        <f t="shared" si="426"/>
        <v>2.1919861516663808E-3</v>
      </c>
      <c r="I2746" s="9">
        <f t="shared" si="426"/>
        <v>0</v>
      </c>
      <c r="J2746" s="10">
        <f t="shared" si="426"/>
        <v>4.3255131964807791E-3</v>
      </c>
      <c r="K2746" s="26"/>
      <c r="L2746" s="1"/>
      <c r="M2746" s="22" t="e">
        <f t="shared" si="423"/>
        <v>#N/A</v>
      </c>
      <c r="N2746" s="22" t="e">
        <f t="shared" si="424"/>
        <v>#N/A</v>
      </c>
      <c r="O2746" s="22" t="e">
        <f t="shared" si="425"/>
        <v>#N/A</v>
      </c>
      <c r="P2746" s="27" t="e">
        <f t="shared" si="427"/>
        <v>#N/A</v>
      </c>
      <c r="Q2746" s="27" t="e">
        <f t="shared" si="428"/>
        <v>#N/A</v>
      </c>
      <c r="R2746" s="27" t="e">
        <f t="shared" si="429"/>
        <v>#N/A</v>
      </c>
      <c r="S2746" s="27" t="e">
        <f t="shared" si="430"/>
        <v>#N/A</v>
      </c>
      <c r="T2746" s="28" t="e">
        <f t="shared" si="431"/>
        <v>#N/A</v>
      </c>
    </row>
    <row r="2747" spans="1:20">
      <c r="A2747" s="4">
        <v>42229</v>
      </c>
      <c r="B2747" s="14">
        <v>779.54508152800702</v>
      </c>
      <c r="C2747" s="40">
        <v>100</v>
      </c>
      <c r="D2747" s="15">
        <v>2318.8000000000002</v>
      </c>
      <c r="E2747" s="16">
        <f t="shared" si="422"/>
        <v>175.57142117322954</v>
      </c>
      <c r="F2747" s="17">
        <f t="shared" si="422"/>
        <v>100</v>
      </c>
      <c r="G2747" s="18">
        <f t="shared" si="422"/>
        <v>132.89622998360946</v>
      </c>
      <c r="H2747" s="8">
        <f t="shared" si="426"/>
        <v>-2.5969826650505956E-3</v>
      </c>
      <c r="I2747" s="9">
        <f t="shared" si="426"/>
        <v>0</v>
      </c>
      <c r="J2747" s="10">
        <f t="shared" si="426"/>
        <v>-1.7994128231839657E-3</v>
      </c>
      <c r="K2747" s="26"/>
      <c r="L2747" s="1"/>
      <c r="M2747" s="22" t="e">
        <f t="shared" si="423"/>
        <v>#N/A</v>
      </c>
      <c r="N2747" s="22" t="e">
        <f t="shared" si="424"/>
        <v>#N/A</v>
      </c>
      <c r="O2747" s="22" t="e">
        <f t="shared" si="425"/>
        <v>#N/A</v>
      </c>
      <c r="P2747" s="27" t="e">
        <f t="shared" si="427"/>
        <v>#N/A</v>
      </c>
      <c r="Q2747" s="27" t="e">
        <f t="shared" si="428"/>
        <v>#N/A</v>
      </c>
      <c r="R2747" s="27" t="e">
        <f t="shared" si="429"/>
        <v>#N/A</v>
      </c>
      <c r="S2747" s="27" t="e">
        <f t="shared" si="430"/>
        <v>#N/A</v>
      </c>
      <c r="T2747" s="28" t="e">
        <f t="shared" si="431"/>
        <v>#N/A</v>
      </c>
    </row>
    <row r="2748" spans="1:20">
      <c r="A2748" s="4">
        <v>42228</v>
      </c>
      <c r="B2748" s="14">
        <v>781.57481778122497</v>
      </c>
      <c r="C2748" s="40">
        <v>100</v>
      </c>
      <c r="D2748" s="15">
        <v>2322.98</v>
      </c>
      <c r="E2748" s="16">
        <f t="shared" si="422"/>
        <v>176.0285643032789</v>
      </c>
      <c r="F2748" s="17">
        <f t="shared" si="422"/>
        <v>100</v>
      </c>
      <c r="G2748" s="18">
        <f t="shared" si="422"/>
        <v>133.13579624259319</v>
      </c>
      <c r="H2748" s="8">
        <f t="shared" si="426"/>
        <v>1.6508940634276659E-3</v>
      </c>
      <c r="I2748" s="9">
        <f t="shared" si="426"/>
        <v>0</v>
      </c>
      <c r="J2748" s="10">
        <f t="shared" si="426"/>
        <v>2.1613739608365989E-3</v>
      </c>
      <c r="K2748" s="26"/>
      <c r="L2748" s="1"/>
      <c r="M2748" s="22" t="e">
        <f t="shared" si="423"/>
        <v>#N/A</v>
      </c>
      <c r="N2748" s="22" t="e">
        <f t="shared" si="424"/>
        <v>#N/A</v>
      </c>
      <c r="O2748" s="22" t="e">
        <f t="shared" si="425"/>
        <v>#N/A</v>
      </c>
      <c r="P2748" s="27" t="e">
        <f t="shared" si="427"/>
        <v>#N/A</v>
      </c>
      <c r="Q2748" s="27" t="e">
        <f t="shared" si="428"/>
        <v>#N/A</v>
      </c>
      <c r="R2748" s="27" t="e">
        <f t="shared" si="429"/>
        <v>#N/A</v>
      </c>
      <c r="S2748" s="27" t="e">
        <f t="shared" si="430"/>
        <v>#N/A</v>
      </c>
      <c r="T2748" s="28" t="e">
        <f t="shared" si="431"/>
        <v>#N/A</v>
      </c>
    </row>
    <row r="2749" spans="1:20">
      <c r="A2749" s="4">
        <v>42227</v>
      </c>
      <c r="B2749" s="14">
        <v>780.28664718761104</v>
      </c>
      <c r="C2749" s="40">
        <v>100</v>
      </c>
      <c r="D2749" s="15">
        <v>2317.9699999999998</v>
      </c>
      <c r="E2749" s="16">
        <f t="shared" si="422"/>
        <v>175.73843875801725</v>
      </c>
      <c r="F2749" s="17">
        <f t="shared" si="422"/>
        <v>100</v>
      </c>
      <c r="G2749" s="18">
        <f t="shared" si="422"/>
        <v>132.84866060682558</v>
      </c>
      <c r="H2749" s="8">
        <f t="shared" si="426"/>
        <v>-3.123328694254246E-3</v>
      </c>
      <c r="I2749" s="9">
        <f t="shared" si="426"/>
        <v>0</v>
      </c>
      <c r="J2749" s="10">
        <f t="shared" si="426"/>
        <v>-9.5245827386702953E-3</v>
      </c>
      <c r="K2749" s="26"/>
      <c r="L2749" s="1"/>
      <c r="M2749" s="22" t="e">
        <f t="shared" si="423"/>
        <v>#N/A</v>
      </c>
      <c r="N2749" s="22" t="e">
        <f t="shared" si="424"/>
        <v>#N/A</v>
      </c>
      <c r="O2749" s="22" t="e">
        <f t="shared" si="425"/>
        <v>#N/A</v>
      </c>
      <c r="P2749" s="27" t="e">
        <f t="shared" si="427"/>
        <v>#N/A</v>
      </c>
      <c r="Q2749" s="27" t="e">
        <f t="shared" si="428"/>
        <v>#N/A</v>
      </c>
      <c r="R2749" s="27" t="e">
        <f t="shared" si="429"/>
        <v>#N/A</v>
      </c>
      <c r="S2749" s="27" t="e">
        <f t="shared" si="430"/>
        <v>#N/A</v>
      </c>
      <c r="T2749" s="28" t="e">
        <f t="shared" si="431"/>
        <v>#N/A</v>
      </c>
    </row>
    <row r="2750" spans="1:20">
      <c r="A2750" s="4">
        <v>42226</v>
      </c>
      <c r="B2750" s="14">
        <v>782.73137454963501</v>
      </c>
      <c r="C2750" s="40">
        <v>100</v>
      </c>
      <c r="D2750" s="15">
        <v>2340.2600000000002</v>
      </c>
      <c r="E2750" s="16">
        <f t="shared" si="422"/>
        <v>176.28904739823892</v>
      </c>
      <c r="F2750" s="17">
        <f t="shared" si="422"/>
        <v>100</v>
      </c>
      <c r="G2750" s="18">
        <f t="shared" si="422"/>
        <v>134.1261562797317</v>
      </c>
      <c r="H2750" s="8">
        <f t="shared" si="426"/>
        <v>6.2220817571019271E-3</v>
      </c>
      <c r="I2750" s="9">
        <f t="shared" si="426"/>
        <v>0</v>
      </c>
      <c r="J2750" s="10">
        <f t="shared" si="426"/>
        <v>1.266118563392471E-2</v>
      </c>
      <c r="K2750" s="26"/>
      <c r="L2750" s="1"/>
      <c r="M2750" s="22" t="e">
        <f t="shared" si="423"/>
        <v>#N/A</v>
      </c>
      <c r="N2750" s="22" t="e">
        <f t="shared" si="424"/>
        <v>#N/A</v>
      </c>
      <c r="O2750" s="22" t="e">
        <f t="shared" si="425"/>
        <v>#N/A</v>
      </c>
      <c r="P2750" s="27" t="e">
        <f t="shared" si="427"/>
        <v>#N/A</v>
      </c>
      <c r="Q2750" s="27" t="e">
        <f t="shared" si="428"/>
        <v>#N/A</v>
      </c>
      <c r="R2750" s="27" t="e">
        <f t="shared" si="429"/>
        <v>#N/A</v>
      </c>
      <c r="S2750" s="27" t="e">
        <f t="shared" si="430"/>
        <v>#N/A</v>
      </c>
      <c r="T2750" s="28" t="e">
        <f t="shared" si="431"/>
        <v>#N/A</v>
      </c>
    </row>
    <row r="2751" spans="1:20">
      <c r="A2751" s="4">
        <v>42223</v>
      </c>
      <c r="B2751" s="14">
        <v>777.89127146047201</v>
      </c>
      <c r="C2751" s="40">
        <v>100</v>
      </c>
      <c r="D2751" s="15">
        <v>2311</v>
      </c>
      <c r="E2751" s="16">
        <f t="shared" si="422"/>
        <v>175.19894523721496</v>
      </c>
      <c r="F2751" s="17">
        <f t="shared" si="422"/>
        <v>100</v>
      </c>
      <c r="G2751" s="18">
        <f t="shared" si="422"/>
        <v>132.44919246684555</v>
      </c>
      <c r="H2751" s="8">
        <f t="shared" si="426"/>
        <v>-3.6419687578859161E-4</v>
      </c>
      <c r="I2751" s="9">
        <f t="shared" si="426"/>
        <v>0</v>
      </c>
      <c r="J2751" s="10">
        <f t="shared" si="426"/>
        <v>-2.8864947426100462E-3</v>
      </c>
      <c r="K2751" s="26"/>
      <c r="L2751" s="1"/>
      <c r="M2751" s="22" t="e">
        <f t="shared" si="423"/>
        <v>#N/A</v>
      </c>
      <c r="N2751" s="22" t="e">
        <f t="shared" si="424"/>
        <v>#N/A</v>
      </c>
      <c r="O2751" s="22" t="e">
        <f t="shared" si="425"/>
        <v>#N/A</v>
      </c>
      <c r="P2751" s="27" t="e">
        <f t="shared" si="427"/>
        <v>#N/A</v>
      </c>
      <c r="Q2751" s="27" t="e">
        <f t="shared" si="428"/>
        <v>#N/A</v>
      </c>
      <c r="R2751" s="27" t="e">
        <f t="shared" si="429"/>
        <v>#N/A</v>
      </c>
      <c r="S2751" s="27" t="e">
        <f t="shared" si="430"/>
        <v>#N/A</v>
      </c>
      <c r="T2751" s="28" t="e">
        <f t="shared" si="431"/>
        <v>#N/A</v>
      </c>
    </row>
    <row r="2752" spans="1:20">
      <c r="A2752" s="4">
        <v>42222</v>
      </c>
      <c r="B2752" s="14">
        <v>778.17468024783602</v>
      </c>
      <c r="C2752" s="40">
        <v>100</v>
      </c>
      <c r="D2752" s="15">
        <v>2317.69</v>
      </c>
      <c r="E2752" s="16">
        <f t="shared" si="422"/>
        <v>175.26277539245493</v>
      </c>
      <c r="F2752" s="17">
        <f t="shared" si="422"/>
        <v>100</v>
      </c>
      <c r="G2752" s="18">
        <f t="shared" si="422"/>
        <v>132.83261310622382</v>
      </c>
      <c r="H2752" s="8">
        <f t="shared" si="426"/>
        <v>-3.2458575046122595E-3</v>
      </c>
      <c r="I2752" s="9">
        <f t="shared" si="426"/>
        <v>0</v>
      </c>
      <c r="J2752" s="10">
        <f t="shared" si="426"/>
        <v>-6.805024061845244E-3</v>
      </c>
      <c r="K2752" s="26"/>
      <c r="L2752" s="1"/>
      <c r="M2752" s="22" t="e">
        <f t="shared" si="423"/>
        <v>#N/A</v>
      </c>
      <c r="N2752" s="22" t="e">
        <f t="shared" si="424"/>
        <v>#N/A</v>
      </c>
      <c r="O2752" s="22" t="e">
        <f t="shared" si="425"/>
        <v>#N/A</v>
      </c>
      <c r="P2752" s="27" t="e">
        <f t="shared" si="427"/>
        <v>#N/A</v>
      </c>
      <c r="Q2752" s="27" t="e">
        <f t="shared" si="428"/>
        <v>#N/A</v>
      </c>
      <c r="R2752" s="27" t="e">
        <f t="shared" si="429"/>
        <v>#N/A</v>
      </c>
      <c r="S2752" s="27" t="e">
        <f t="shared" si="430"/>
        <v>#N/A</v>
      </c>
      <c r="T2752" s="28" t="e">
        <f t="shared" si="431"/>
        <v>#N/A</v>
      </c>
    </row>
    <row r="2753" spans="1:20">
      <c r="A2753" s="4">
        <v>42221</v>
      </c>
      <c r="B2753" s="14">
        <v>780.70874960164701</v>
      </c>
      <c r="C2753" s="40">
        <v>100</v>
      </c>
      <c r="D2753" s="15">
        <v>2333.5700000000002</v>
      </c>
      <c r="E2753" s="16">
        <f t="shared" si="422"/>
        <v>175.83350589713342</v>
      </c>
      <c r="F2753" s="17">
        <f t="shared" si="422"/>
        <v>100</v>
      </c>
      <c r="G2753" s="18">
        <f t="shared" si="422"/>
        <v>133.74273564035343</v>
      </c>
      <c r="H2753" s="8">
        <f t="shared" si="426"/>
        <v>1.4800461813835319E-3</v>
      </c>
      <c r="I2753" s="9">
        <f t="shared" si="426"/>
        <v>0</v>
      </c>
      <c r="J2753" s="10">
        <f t="shared" si="426"/>
        <v>5.1602565483139795E-3</v>
      </c>
      <c r="K2753" s="26"/>
      <c r="L2753" s="1"/>
      <c r="M2753" s="22" t="e">
        <f t="shared" si="423"/>
        <v>#N/A</v>
      </c>
      <c r="N2753" s="22" t="e">
        <f t="shared" si="424"/>
        <v>#N/A</v>
      </c>
      <c r="O2753" s="22" t="e">
        <f t="shared" si="425"/>
        <v>#N/A</v>
      </c>
      <c r="P2753" s="27" t="e">
        <f t="shared" si="427"/>
        <v>#N/A</v>
      </c>
      <c r="Q2753" s="27" t="e">
        <f t="shared" si="428"/>
        <v>#N/A</v>
      </c>
      <c r="R2753" s="27" t="e">
        <f t="shared" si="429"/>
        <v>#N/A</v>
      </c>
      <c r="S2753" s="27" t="e">
        <f t="shared" si="430"/>
        <v>#N/A</v>
      </c>
      <c r="T2753" s="28" t="e">
        <f t="shared" si="431"/>
        <v>#N/A</v>
      </c>
    </row>
    <row r="2754" spans="1:20">
      <c r="A2754" s="4">
        <v>42220</v>
      </c>
      <c r="B2754" s="14">
        <v>779.55497224180203</v>
      </c>
      <c r="C2754" s="40">
        <v>100</v>
      </c>
      <c r="D2754" s="15">
        <v>2321.59</v>
      </c>
      <c r="E2754" s="16">
        <f t="shared" si="422"/>
        <v>175.57364878869214</v>
      </c>
      <c r="F2754" s="17">
        <f t="shared" si="422"/>
        <v>100</v>
      </c>
      <c r="G2754" s="18">
        <f t="shared" si="422"/>
        <v>133.05613186460576</v>
      </c>
      <c r="H2754" s="8">
        <f t="shared" si="426"/>
        <v>-4.0656321495724512E-3</v>
      </c>
      <c r="I2754" s="9">
        <f t="shared" si="426"/>
        <v>0</v>
      </c>
      <c r="J2754" s="10">
        <f t="shared" si="426"/>
        <v>-3.8232139025958789E-3</v>
      </c>
      <c r="K2754" s="26"/>
      <c r="L2754" s="1"/>
      <c r="M2754" s="22" t="e">
        <f t="shared" si="423"/>
        <v>#N/A</v>
      </c>
      <c r="N2754" s="22" t="e">
        <f t="shared" si="424"/>
        <v>#N/A</v>
      </c>
      <c r="O2754" s="22" t="e">
        <f t="shared" si="425"/>
        <v>#N/A</v>
      </c>
      <c r="P2754" s="27" t="e">
        <f t="shared" si="427"/>
        <v>#N/A</v>
      </c>
      <c r="Q2754" s="27" t="e">
        <f t="shared" si="428"/>
        <v>#N/A</v>
      </c>
      <c r="R2754" s="27" t="e">
        <f t="shared" si="429"/>
        <v>#N/A</v>
      </c>
      <c r="S2754" s="27" t="e">
        <f t="shared" si="430"/>
        <v>#N/A</v>
      </c>
      <c r="T2754" s="28" t="e">
        <f t="shared" si="431"/>
        <v>#N/A</v>
      </c>
    </row>
    <row r="2755" spans="1:20">
      <c r="A2755" s="4">
        <v>42219</v>
      </c>
      <c r="B2755" s="14">
        <v>782.73729414956597</v>
      </c>
      <c r="C2755" s="40">
        <v>100</v>
      </c>
      <c r="D2755" s="15">
        <v>2330.5</v>
      </c>
      <c r="E2755" s="16">
        <f t="shared" si="422"/>
        <v>176.29038062783303</v>
      </c>
      <c r="F2755" s="17">
        <f t="shared" si="422"/>
        <v>100</v>
      </c>
      <c r="G2755" s="18">
        <f t="shared" si="422"/>
        <v>133.56678625875529</v>
      </c>
      <c r="H2755" s="8">
        <f t="shared" si="426"/>
        <v>-9.4342433657124136E-4</v>
      </c>
      <c r="I2755" s="9">
        <f t="shared" si="426"/>
        <v>0</v>
      </c>
      <c r="J2755" s="10">
        <f t="shared" si="426"/>
        <v>-3.5743909425960396E-3</v>
      </c>
      <c r="K2755" s="26"/>
      <c r="L2755" s="1"/>
      <c r="M2755" s="22" t="e">
        <f t="shared" si="423"/>
        <v>#N/A</v>
      </c>
      <c r="N2755" s="22" t="e">
        <f t="shared" si="424"/>
        <v>#N/A</v>
      </c>
      <c r="O2755" s="22" t="e">
        <f t="shared" si="425"/>
        <v>#N/A</v>
      </c>
      <c r="P2755" s="27" t="e">
        <f t="shared" si="427"/>
        <v>#N/A</v>
      </c>
      <c r="Q2755" s="27" t="e">
        <f t="shared" si="428"/>
        <v>#N/A</v>
      </c>
      <c r="R2755" s="27" t="e">
        <f t="shared" si="429"/>
        <v>#N/A</v>
      </c>
      <c r="S2755" s="27" t="e">
        <f t="shared" si="430"/>
        <v>#N/A</v>
      </c>
      <c r="T2755" s="28" t="e">
        <f t="shared" si="431"/>
        <v>#N/A</v>
      </c>
    </row>
    <row r="2756" spans="1:20">
      <c r="A2756" s="4">
        <v>42216</v>
      </c>
      <c r="B2756" s="14">
        <v>783.47644489481002</v>
      </c>
      <c r="C2756" s="40">
        <v>100</v>
      </c>
      <c r="D2756" s="15">
        <v>2338.86</v>
      </c>
      <c r="E2756" s="16">
        <f t="shared" si="422"/>
        <v>176.45685431855196</v>
      </c>
      <c r="F2756" s="17">
        <f t="shared" si="422"/>
        <v>100</v>
      </c>
      <c r="G2756" s="18">
        <f t="shared" si="422"/>
        <v>134.04591877672277</v>
      </c>
      <c r="H2756" s="8">
        <f t="shared" si="426"/>
        <v>3.5936975350558953E-4</v>
      </c>
      <c r="I2756" s="9">
        <f t="shared" si="426"/>
        <v>0</v>
      </c>
      <c r="J2756" s="10">
        <f t="shared" si="426"/>
        <v>-2.4949780569879509E-3</v>
      </c>
      <c r="K2756" s="26"/>
      <c r="L2756" s="1"/>
      <c r="M2756" s="22" t="e">
        <f t="shared" si="423"/>
        <v>#N/A</v>
      </c>
      <c r="N2756" s="22" t="e">
        <f t="shared" si="424"/>
        <v>#N/A</v>
      </c>
      <c r="O2756" s="22" t="e">
        <f t="shared" si="425"/>
        <v>#N/A</v>
      </c>
      <c r="P2756" s="27" t="e">
        <f t="shared" si="427"/>
        <v>#N/A</v>
      </c>
      <c r="Q2756" s="27" t="e">
        <f t="shared" si="428"/>
        <v>#N/A</v>
      </c>
      <c r="R2756" s="27" t="e">
        <f t="shared" si="429"/>
        <v>#N/A</v>
      </c>
      <c r="S2756" s="27" t="e">
        <f t="shared" si="430"/>
        <v>#N/A</v>
      </c>
      <c r="T2756" s="28" t="e">
        <f t="shared" si="431"/>
        <v>#N/A</v>
      </c>
    </row>
    <row r="2757" spans="1:20">
      <c r="A2757" s="4">
        <v>42215</v>
      </c>
      <c r="B2757" s="14">
        <v>783.19498830491602</v>
      </c>
      <c r="C2757" s="40">
        <v>100</v>
      </c>
      <c r="D2757" s="15">
        <v>2344.71</v>
      </c>
      <c r="E2757" s="16">
        <f t="shared" si="422"/>
        <v>176.39346384293074</v>
      </c>
      <c r="F2757" s="17">
        <f t="shared" si="422"/>
        <v>100</v>
      </c>
      <c r="G2757" s="18">
        <f t="shared" si="422"/>
        <v>134.38119691429571</v>
      </c>
      <c r="H2757" s="8">
        <f t="shared" si="426"/>
        <v>7.4594431521068927E-4</v>
      </c>
      <c r="I2757" s="9">
        <f t="shared" si="426"/>
        <v>0</v>
      </c>
      <c r="J2757" s="10">
        <f t="shared" si="426"/>
        <v>1.0673679985995221E-3</v>
      </c>
      <c r="K2757" s="26"/>
      <c r="L2757" s="1"/>
      <c r="M2757" s="22" t="e">
        <f t="shared" si="423"/>
        <v>#N/A</v>
      </c>
      <c r="N2757" s="22" t="e">
        <f t="shared" si="424"/>
        <v>#N/A</v>
      </c>
      <c r="O2757" s="22" t="e">
        <f t="shared" si="425"/>
        <v>#N/A</v>
      </c>
      <c r="P2757" s="27" t="e">
        <f t="shared" si="427"/>
        <v>#N/A</v>
      </c>
      <c r="Q2757" s="27" t="e">
        <f t="shared" si="428"/>
        <v>#N/A</v>
      </c>
      <c r="R2757" s="27" t="e">
        <f t="shared" si="429"/>
        <v>#N/A</v>
      </c>
      <c r="S2757" s="27" t="e">
        <f t="shared" si="430"/>
        <v>#N/A</v>
      </c>
      <c r="T2757" s="28" t="e">
        <f t="shared" si="431"/>
        <v>#N/A</v>
      </c>
    </row>
    <row r="2758" spans="1:20">
      <c r="A2758" s="4">
        <v>42214</v>
      </c>
      <c r="B2758" s="14">
        <v>782.61120392632699</v>
      </c>
      <c r="C2758" s="40">
        <v>100</v>
      </c>
      <c r="D2758" s="15">
        <v>2342.21</v>
      </c>
      <c r="E2758" s="16">
        <f t="shared" ref="E2758:G2821" si="432">B2758/B2759*E2759</f>
        <v>176.26198221930647</v>
      </c>
      <c r="F2758" s="17">
        <f t="shared" si="432"/>
        <v>100</v>
      </c>
      <c r="G2758" s="18">
        <f t="shared" si="432"/>
        <v>134.23791565892267</v>
      </c>
      <c r="H2758" s="8">
        <f t="shared" si="426"/>
        <v>3.5053281435879491E-3</v>
      </c>
      <c r="I2758" s="9">
        <f t="shared" si="426"/>
        <v>0</v>
      </c>
      <c r="J2758" s="10">
        <f t="shared" si="426"/>
        <v>6.8305306234739405E-3</v>
      </c>
      <c r="K2758" s="26"/>
      <c r="L2758" s="1"/>
      <c r="M2758" s="22" t="e">
        <f t="shared" ref="M2758:M2821" si="433">VLOOKUP($L2758,$A:$G,5,FALSE)</f>
        <v>#N/A</v>
      </c>
      <c r="N2758" s="22" t="e">
        <f t="shared" ref="N2758:N2821" si="434">VLOOKUP($L2758,$A:$G,6,FALSE)</f>
        <v>#N/A</v>
      </c>
      <c r="O2758" s="22" t="e">
        <f t="shared" ref="O2758:O2821" si="435">VLOOKUP($L2758,$A:$G,7,FALSE)</f>
        <v>#N/A</v>
      </c>
      <c r="P2758" s="27" t="e">
        <f t="shared" si="427"/>
        <v>#N/A</v>
      </c>
      <c r="Q2758" s="27" t="e">
        <f t="shared" si="428"/>
        <v>#N/A</v>
      </c>
      <c r="R2758" s="27" t="e">
        <f t="shared" si="429"/>
        <v>#N/A</v>
      </c>
      <c r="S2758" s="27" t="e">
        <f t="shared" si="430"/>
        <v>#N/A</v>
      </c>
      <c r="T2758" s="28" t="e">
        <f t="shared" si="431"/>
        <v>#N/A</v>
      </c>
    </row>
    <row r="2759" spans="1:20">
      <c r="A2759" s="4">
        <v>42213</v>
      </c>
      <c r="B2759" s="14">
        <v>779.87747745604997</v>
      </c>
      <c r="C2759" s="40">
        <v>100</v>
      </c>
      <c r="D2759" s="15">
        <v>2326.3200000000002</v>
      </c>
      <c r="E2759" s="16">
        <f t="shared" si="432"/>
        <v>175.6462843554387</v>
      </c>
      <c r="F2759" s="17">
        <f t="shared" si="432"/>
        <v>100</v>
      </c>
      <c r="G2759" s="18">
        <f t="shared" si="432"/>
        <v>133.32721999977159</v>
      </c>
      <c r="H2759" s="8">
        <f t="shared" ref="H2759:J2822" si="436">E2759/E2760-1</f>
        <v>6.0925593886556051E-3</v>
      </c>
      <c r="I2759" s="9">
        <f t="shared" si="436"/>
        <v>0</v>
      </c>
      <c r="J2759" s="10">
        <f t="shared" si="436"/>
        <v>1.1017092791301142E-2</v>
      </c>
      <c r="K2759" s="26"/>
      <c r="L2759" s="1"/>
      <c r="M2759" s="22" t="e">
        <f t="shared" si="433"/>
        <v>#N/A</v>
      </c>
      <c r="N2759" s="22" t="e">
        <f t="shared" si="434"/>
        <v>#N/A</v>
      </c>
      <c r="O2759" s="22" t="e">
        <f t="shared" si="435"/>
        <v>#N/A</v>
      </c>
      <c r="P2759" s="27" t="e">
        <f t="shared" ref="P2759:P2822" si="437">M2759/M2760-1</f>
        <v>#N/A</v>
      </c>
      <c r="Q2759" s="27" t="e">
        <f t="shared" ref="Q2759:Q2822" si="438">N2759/N2760-1</f>
        <v>#N/A</v>
      </c>
      <c r="R2759" s="27" t="e">
        <f t="shared" ref="R2759:R2822" si="439">O2759/O2760-1</f>
        <v>#N/A</v>
      </c>
      <c r="S2759" s="27" t="e">
        <f t="shared" ref="S2759:S2822" si="440">Q2759-P2759</f>
        <v>#N/A</v>
      </c>
      <c r="T2759" s="28" t="e">
        <f t="shared" ref="T2759:T2822" si="441">Q2759-R2759</f>
        <v>#N/A</v>
      </c>
    </row>
    <row r="2760" spans="1:20">
      <c r="A2760" s="4">
        <v>42212</v>
      </c>
      <c r="B2760" s="14">
        <v>775.15480079679401</v>
      </c>
      <c r="C2760" s="40">
        <v>100</v>
      </c>
      <c r="D2760" s="15">
        <v>2300.9699999999998</v>
      </c>
      <c r="E2760" s="16">
        <f t="shared" si="432"/>
        <v>174.58262931809057</v>
      </c>
      <c r="F2760" s="17">
        <f t="shared" si="432"/>
        <v>100</v>
      </c>
      <c r="G2760" s="18">
        <f t="shared" si="432"/>
        <v>131.87434807028887</v>
      </c>
      <c r="H2760" s="8">
        <f t="shared" si="436"/>
        <v>-2.3914190111017364E-3</v>
      </c>
      <c r="I2760" s="9">
        <f t="shared" si="436"/>
        <v>0</v>
      </c>
      <c r="J2760" s="10">
        <f t="shared" si="436"/>
        <v>-6.2579357881373809E-3</v>
      </c>
      <c r="K2760" s="26"/>
      <c r="L2760" s="1"/>
      <c r="M2760" s="22" t="e">
        <f t="shared" si="433"/>
        <v>#N/A</v>
      </c>
      <c r="N2760" s="22" t="e">
        <f t="shared" si="434"/>
        <v>#N/A</v>
      </c>
      <c r="O2760" s="22" t="e">
        <f t="shared" si="435"/>
        <v>#N/A</v>
      </c>
      <c r="P2760" s="27" t="e">
        <f t="shared" si="437"/>
        <v>#N/A</v>
      </c>
      <c r="Q2760" s="27" t="e">
        <f t="shared" si="438"/>
        <v>#N/A</v>
      </c>
      <c r="R2760" s="27" t="e">
        <f t="shared" si="439"/>
        <v>#N/A</v>
      </c>
      <c r="S2760" s="27" t="e">
        <f t="shared" si="440"/>
        <v>#N/A</v>
      </c>
      <c r="T2760" s="28" t="e">
        <f t="shared" si="441"/>
        <v>#N/A</v>
      </c>
    </row>
    <row r="2761" spans="1:20">
      <c r="A2761" s="4">
        <v>42209</v>
      </c>
      <c r="B2761" s="14">
        <v>777.01296437166502</v>
      </c>
      <c r="C2761" s="40">
        <v>100</v>
      </c>
      <c r="D2761" s="15">
        <v>2315.46</v>
      </c>
      <c r="E2761" s="16">
        <f t="shared" si="432"/>
        <v>175.00113034816948</v>
      </c>
      <c r="F2761" s="17">
        <f t="shared" si="432"/>
        <v>100</v>
      </c>
      <c r="G2761" s="18">
        <f t="shared" si="432"/>
        <v>132.70480622643109</v>
      </c>
      <c r="H2761" s="8">
        <f t="shared" si="436"/>
        <v>-5.6913569934479158E-3</v>
      </c>
      <c r="I2761" s="9">
        <f t="shared" si="436"/>
        <v>0</v>
      </c>
      <c r="J2761" s="10">
        <f t="shared" si="436"/>
        <v>-1.000487416946727E-2</v>
      </c>
      <c r="K2761" s="26"/>
      <c r="L2761" s="1"/>
      <c r="M2761" s="22" t="e">
        <f t="shared" si="433"/>
        <v>#N/A</v>
      </c>
      <c r="N2761" s="22" t="e">
        <f t="shared" si="434"/>
        <v>#N/A</v>
      </c>
      <c r="O2761" s="22" t="e">
        <f t="shared" si="435"/>
        <v>#N/A</v>
      </c>
      <c r="P2761" s="27" t="e">
        <f t="shared" si="437"/>
        <v>#N/A</v>
      </c>
      <c r="Q2761" s="27" t="e">
        <f t="shared" si="438"/>
        <v>#N/A</v>
      </c>
      <c r="R2761" s="27" t="e">
        <f t="shared" si="439"/>
        <v>#N/A</v>
      </c>
      <c r="S2761" s="27" t="e">
        <f t="shared" si="440"/>
        <v>#N/A</v>
      </c>
      <c r="T2761" s="28" t="e">
        <f t="shared" si="441"/>
        <v>#N/A</v>
      </c>
    </row>
    <row r="2762" spans="1:20">
      <c r="A2762" s="4">
        <v>42208</v>
      </c>
      <c r="B2762" s="14">
        <v>781.46053525408695</v>
      </c>
      <c r="C2762" s="40">
        <v>100</v>
      </c>
      <c r="D2762" s="15">
        <v>2338.86</v>
      </c>
      <c r="E2762" s="16">
        <f t="shared" si="432"/>
        <v>176.00282525857145</v>
      </c>
      <c r="F2762" s="17">
        <f t="shared" si="432"/>
        <v>100</v>
      </c>
      <c r="G2762" s="18">
        <f t="shared" si="432"/>
        <v>134.04591877672283</v>
      </c>
      <c r="H2762" s="8">
        <f t="shared" si="436"/>
        <v>-1.771746382063899E-3</v>
      </c>
      <c r="I2762" s="9">
        <f t="shared" si="436"/>
        <v>0</v>
      </c>
      <c r="J2762" s="10">
        <f t="shared" si="436"/>
        <v>-4.5074379110002782E-3</v>
      </c>
      <c r="K2762" s="26"/>
      <c r="L2762" s="1"/>
      <c r="M2762" s="22" t="e">
        <f t="shared" si="433"/>
        <v>#N/A</v>
      </c>
      <c r="N2762" s="22" t="e">
        <f t="shared" si="434"/>
        <v>#N/A</v>
      </c>
      <c r="O2762" s="22" t="e">
        <f t="shared" si="435"/>
        <v>#N/A</v>
      </c>
      <c r="P2762" s="27" t="e">
        <f t="shared" si="437"/>
        <v>#N/A</v>
      </c>
      <c r="Q2762" s="27" t="e">
        <f t="shared" si="438"/>
        <v>#N/A</v>
      </c>
      <c r="R2762" s="27" t="e">
        <f t="shared" si="439"/>
        <v>#N/A</v>
      </c>
      <c r="S2762" s="27" t="e">
        <f t="shared" si="440"/>
        <v>#N/A</v>
      </c>
      <c r="T2762" s="28" t="e">
        <f t="shared" si="441"/>
        <v>#N/A</v>
      </c>
    </row>
    <row r="2763" spans="1:20">
      <c r="A2763" s="4">
        <v>42207</v>
      </c>
      <c r="B2763" s="14">
        <v>782.84754255531698</v>
      </c>
      <c r="C2763" s="40">
        <v>100</v>
      </c>
      <c r="D2763" s="15">
        <v>2349.4499999999998</v>
      </c>
      <c r="E2763" s="16">
        <f t="shared" si="432"/>
        <v>176.31521109593351</v>
      </c>
      <c r="F2763" s="17">
        <f t="shared" si="432"/>
        <v>100</v>
      </c>
      <c r="G2763" s="18">
        <f t="shared" si="432"/>
        <v>134.65285817448304</v>
      </c>
      <c r="H2763" s="8">
        <f t="shared" si="436"/>
        <v>-1.564327350769279E-3</v>
      </c>
      <c r="I2763" s="9">
        <f t="shared" si="436"/>
        <v>0</v>
      </c>
      <c r="J2763" s="10">
        <f t="shared" si="436"/>
        <v>-3.0763355539525916E-3</v>
      </c>
      <c r="K2763" s="26"/>
      <c r="L2763" s="1"/>
      <c r="M2763" s="22" t="e">
        <f t="shared" si="433"/>
        <v>#N/A</v>
      </c>
      <c r="N2763" s="22" t="e">
        <f t="shared" si="434"/>
        <v>#N/A</v>
      </c>
      <c r="O2763" s="22" t="e">
        <f t="shared" si="435"/>
        <v>#N/A</v>
      </c>
      <c r="P2763" s="27" t="e">
        <f t="shared" si="437"/>
        <v>#N/A</v>
      </c>
      <c r="Q2763" s="27" t="e">
        <f t="shared" si="438"/>
        <v>#N/A</v>
      </c>
      <c r="R2763" s="27" t="e">
        <f t="shared" si="439"/>
        <v>#N/A</v>
      </c>
      <c r="S2763" s="27" t="e">
        <f t="shared" si="440"/>
        <v>#N/A</v>
      </c>
      <c r="T2763" s="28" t="e">
        <f t="shared" si="441"/>
        <v>#N/A</v>
      </c>
    </row>
    <row r="2764" spans="1:20">
      <c r="A2764" s="4">
        <v>42206</v>
      </c>
      <c r="B2764" s="14">
        <v>784.07409110105596</v>
      </c>
      <c r="C2764" s="40">
        <v>100</v>
      </c>
      <c r="D2764" s="15">
        <v>2356.6999999999998</v>
      </c>
      <c r="E2764" s="16">
        <f t="shared" si="432"/>
        <v>176.59145794350675</v>
      </c>
      <c r="F2764" s="17">
        <f t="shared" si="432"/>
        <v>100</v>
      </c>
      <c r="G2764" s="18">
        <f t="shared" si="432"/>
        <v>135.06837381506489</v>
      </c>
      <c r="H2764" s="8">
        <f t="shared" si="436"/>
        <v>-1.1404807177967102E-3</v>
      </c>
      <c r="I2764" s="9">
        <f t="shared" si="436"/>
        <v>0</v>
      </c>
      <c r="J2764" s="10">
        <f t="shared" si="436"/>
        <v>-3.5305807488216212E-3</v>
      </c>
      <c r="K2764" s="26"/>
      <c r="L2764" s="1"/>
      <c r="M2764" s="22" t="e">
        <f t="shared" si="433"/>
        <v>#N/A</v>
      </c>
      <c r="N2764" s="22" t="e">
        <f t="shared" si="434"/>
        <v>#N/A</v>
      </c>
      <c r="O2764" s="22" t="e">
        <f t="shared" si="435"/>
        <v>#N/A</v>
      </c>
      <c r="P2764" s="27" t="e">
        <f t="shared" si="437"/>
        <v>#N/A</v>
      </c>
      <c r="Q2764" s="27" t="e">
        <f t="shared" si="438"/>
        <v>#N/A</v>
      </c>
      <c r="R2764" s="27" t="e">
        <f t="shared" si="439"/>
        <v>#N/A</v>
      </c>
      <c r="S2764" s="27" t="e">
        <f t="shared" si="440"/>
        <v>#N/A</v>
      </c>
      <c r="T2764" s="28" t="e">
        <f t="shared" si="441"/>
        <v>#N/A</v>
      </c>
    </row>
    <row r="2765" spans="1:20">
      <c r="A2765" s="4">
        <v>42205</v>
      </c>
      <c r="B2765" s="14">
        <v>784.96933348996299</v>
      </c>
      <c r="C2765" s="40">
        <v>100</v>
      </c>
      <c r="D2765" s="15">
        <v>2365.0500000000002</v>
      </c>
      <c r="E2765" s="16">
        <f t="shared" si="432"/>
        <v>176.79308705032741</v>
      </c>
      <c r="F2765" s="17">
        <f t="shared" si="432"/>
        <v>100</v>
      </c>
      <c r="G2765" s="18">
        <f t="shared" si="432"/>
        <v>135.5469332080109</v>
      </c>
      <c r="H2765" s="8">
        <f t="shared" si="436"/>
        <v>1.7574874608672353E-4</v>
      </c>
      <c r="I2765" s="9">
        <f t="shared" si="436"/>
        <v>0</v>
      </c>
      <c r="J2765" s="10">
        <f t="shared" si="436"/>
        <v>1.5329694295407315E-3</v>
      </c>
      <c r="K2765" s="26"/>
      <c r="L2765" s="1"/>
      <c r="M2765" s="22" t="e">
        <f t="shared" si="433"/>
        <v>#N/A</v>
      </c>
      <c r="N2765" s="22" t="e">
        <f t="shared" si="434"/>
        <v>#N/A</v>
      </c>
      <c r="O2765" s="22" t="e">
        <f t="shared" si="435"/>
        <v>#N/A</v>
      </c>
      <c r="P2765" s="27" t="e">
        <f t="shared" si="437"/>
        <v>#N/A</v>
      </c>
      <c r="Q2765" s="27" t="e">
        <f t="shared" si="438"/>
        <v>#N/A</v>
      </c>
      <c r="R2765" s="27" t="e">
        <f t="shared" si="439"/>
        <v>#N/A</v>
      </c>
      <c r="S2765" s="27" t="e">
        <f t="shared" si="440"/>
        <v>#N/A</v>
      </c>
      <c r="T2765" s="28" t="e">
        <f t="shared" si="441"/>
        <v>#N/A</v>
      </c>
    </row>
    <row r="2766" spans="1:20">
      <c r="A2766" s="4">
        <v>42202</v>
      </c>
      <c r="B2766" s="14">
        <v>784.83140035546103</v>
      </c>
      <c r="C2766" s="40">
        <v>100</v>
      </c>
      <c r="D2766" s="15">
        <v>2361.4299999999998</v>
      </c>
      <c r="E2766" s="16">
        <f t="shared" si="432"/>
        <v>176.76202134671996</v>
      </c>
      <c r="F2766" s="17">
        <f t="shared" si="432"/>
        <v>100</v>
      </c>
      <c r="G2766" s="18">
        <f t="shared" si="432"/>
        <v>135.33946195023071</v>
      </c>
      <c r="H2766" s="8">
        <f t="shared" si="436"/>
        <v>3.5065141754020424E-4</v>
      </c>
      <c r="I2766" s="9">
        <f t="shared" si="436"/>
        <v>0</v>
      </c>
      <c r="J2766" s="10">
        <f t="shared" si="436"/>
        <v>8.2645328631714143E-4</v>
      </c>
      <c r="K2766" s="26"/>
      <c r="L2766" s="1"/>
      <c r="M2766" s="22" t="e">
        <f t="shared" si="433"/>
        <v>#N/A</v>
      </c>
      <c r="N2766" s="22" t="e">
        <f t="shared" si="434"/>
        <v>#N/A</v>
      </c>
      <c r="O2766" s="22" t="e">
        <f t="shared" si="435"/>
        <v>#N/A</v>
      </c>
      <c r="P2766" s="27" t="e">
        <f t="shared" si="437"/>
        <v>#N/A</v>
      </c>
      <c r="Q2766" s="27" t="e">
        <f t="shared" si="438"/>
        <v>#N/A</v>
      </c>
      <c r="R2766" s="27" t="e">
        <f t="shared" si="439"/>
        <v>#N/A</v>
      </c>
      <c r="S2766" s="27" t="e">
        <f t="shared" si="440"/>
        <v>#N/A</v>
      </c>
      <c r="T2766" s="28" t="e">
        <f t="shared" si="441"/>
        <v>#N/A</v>
      </c>
    </row>
    <row r="2767" spans="1:20">
      <c r="A2767" s="4">
        <v>42201</v>
      </c>
      <c r="B2767" s="14">
        <v>784.55629457862699</v>
      </c>
      <c r="C2767" s="40">
        <v>100</v>
      </c>
      <c r="D2767" s="15">
        <v>2359.48</v>
      </c>
      <c r="E2767" s="16">
        <f t="shared" si="432"/>
        <v>176.7000612197738</v>
      </c>
      <c r="F2767" s="17">
        <f t="shared" si="432"/>
        <v>100</v>
      </c>
      <c r="G2767" s="18">
        <f t="shared" si="432"/>
        <v>135.22770257103977</v>
      </c>
      <c r="H2767" s="8">
        <f t="shared" si="436"/>
        <v>3.1628417624200988E-3</v>
      </c>
      <c r="I2767" s="9">
        <f t="shared" si="436"/>
        <v>0</v>
      </c>
      <c r="J2767" s="10">
        <f t="shared" si="436"/>
        <v>6.0590038673584701E-3</v>
      </c>
      <c r="K2767" s="26"/>
      <c r="L2767" s="1"/>
      <c r="M2767" s="22" t="e">
        <f t="shared" si="433"/>
        <v>#N/A</v>
      </c>
      <c r="N2767" s="22" t="e">
        <f t="shared" si="434"/>
        <v>#N/A</v>
      </c>
      <c r="O2767" s="22" t="e">
        <f t="shared" si="435"/>
        <v>#N/A</v>
      </c>
      <c r="P2767" s="27" t="e">
        <f t="shared" si="437"/>
        <v>#N/A</v>
      </c>
      <c r="Q2767" s="27" t="e">
        <f t="shared" si="438"/>
        <v>#N/A</v>
      </c>
      <c r="R2767" s="27" t="e">
        <f t="shared" si="439"/>
        <v>#N/A</v>
      </c>
      <c r="S2767" s="27" t="e">
        <f t="shared" si="440"/>
        <v>#N/A</v>
      </c>
      <c r="T2767" s="28" t="e">
        <f t="shared" si="441"/>
        <v>#N/A</v>
      </c>
    </row>
    <row r="2768" spans="1:20">
      <c r="A2768" s="4">
        <v>42200</v>
      </c>
      <c r="B2768" s="14">
        <v>782.08269078255398</v>
      </c>
      <c r="C2768" s="40">
        <v>100</v>
      </c>
      <c r="D2768" s="15">
        <v>2345.27</v>
      </c>
      <c r="E2768" s="16">
        <f t="shared" si="432"/>
        <v>176.14294894469569</v>
      </c>
      <c r="F2768" s="17">
        <f t="shared" si="432"/>
        <v>100</v>
      </c>
      <c r="G2768" s="18">
        <f t="shared" si="432"/>
        <v>134.41329191549937</v>
      </c>
      <c r="H2768" s="8">
        <f t="shared" si="436"/>
        <v>1.9151453656869322E-3</v>
      </c>
      <c r="I2768" s="9">
        <f t="shared" si="436"/>
        <v>0</v>
      </c>
      <c r="J2768" s="10">
        <f t="shared" si="436"/>
        <v>1.0713858867317239E-3</v>
      </c>
      <c r="K2768" s="26"/>
      <c r="L2768" s="1"/>
      <c r="M2768" s="22" t="e">
        <f t="shared" si="433"/>
        <v>#N/A</v>
      </c>
      <c r="N2768" s="22" t="e">
        <f t="shared" si="434"/>
        <v>#N/A</v>
      </c>
      <c r="O2768" s="22" t="e">
        <f t="shared" si="435"/>
        <v>#N/A</v>
      </c>
      <c r="P2768" s="27" t="e">
        <f t="shared" si="437"/>
        <v>#N/A</v>
      </c>
      <c r="Q2768" s="27" t="e">
        <f t="shared" si="438"/>
        <v>#N/A</v>
      </c>
      <c r="R2768" s="27" t="e">
        <f t="shared" si="439"/>
        <v>#N/A</v>
      </c>
      <c r="S2768" s="27" t="e">
        <f t="shared" si="440"/>
        <v>#N/A</v>
      </c>
      <c r="T2768" s="28" t="e">
        <f t="shared" si="441"/>
        <v>#N/A</v>
      </c>
    </row>
    <row r="2769" spans="1:20">
      <c r="A2769" s="4">
        <v>42199</v>
      </c>
      <c r="B2769" s="14">
        <v>780.58775176724498</v>
      </c>
      <c r="C2769" s="40">
        <v>100</v>
      </c>
      <c r="D2769" s="15">
        <v>2342.7600000000002</v>
      </c>
      <c r="E2769" s="16">
        <f t="shared" si="432"/>
        <v>175.8062544113011</v>
      </c>
      <c r="F2769" s="17">
        <f t="shared" si="432"/>
        <v>100</v>
      </c>
      <c r="G2769" s="18">
        <f t="shared" si="432"/>
        <v>134.26943753510486</v>
      </c>
      <c r="H2769" s="8">
        <f t="shared" si="436"/>
        <v>3.2360777409805586E-3</v>
      </c>
      <c r="I2769" s="9">
        <f t="shared" si="436"/>
        <v>0</v>
      </c>
      <c r="J2769" s="10">
        <f t="shared" si="436"/>
        <v>3.5812200137079753E-3</v>
      </c>
      <c r="K2769" s="26"/>
      <c r="L2769" s="1"/>
      <c r="M2769" s="22" t="e">
        <f t="shared" si="433"/>
        <v>#N/A</v>
      </c>
      <c r="N2769" s="22" t="e">
        <f t="shared" si="434"/>
        <v>#N/A</v>
      </c>
      <c r="O2769" s="22" t="e">
        <f t="shared" si="435"/>
        <v>#N/A</v>
      </c>
      <c r="P2769" s="27" t="e">
        <f t="shared" si="437"/>
        <v>#N/A</v>
      </c>
      <c r="Q2769" s="27" t="e">
        <f t="shared" si="438"/>
        <v>#N/A</v>
      </c>
      <c r="R2769" s="27" t="e">
        <f t="shared" si="439"/>
        <v>#N/A</v>
      </c>
      <c r="S2769" s="27" t="e">
        <f t="shared" si="440"/>
        <v>#N/A</v>
      </c>
      <c r="T2769" s="28" t="e">
        <f t="shared" si="441"/>
        <v>#N/A</v>
      </c>
    </row>
    <row r="2770" spans="1:20">
      <c r="A2770" s="4">
        <v>42198</v>
      </c>
      <c r="B2770" s="14">
        <v>778.06985722136301</v>
      </c>
      <c r="C2770" s="40">
        <v>100</v>
      </c>
      <c r="D2770" s="15">
        <v>2334.4</v>
      </c>
      <c r="E2770" s="16">
        <f t="shared" si="432"/>
        <v>175.23916684412885</v>
      </c>
      <c r="F2770" s="17">
        <f t="shared" si="432"/>
        <v>100</v>
      </c>
      <c r="G2770" s="18">
        <f t="shared" si="432"/>
        <v>133.7903050171374</v>
      </c>
      <c r="H2770" s="8">
        <f t="shared" si="436"/>
        <v>6.9653116236079171E-3</v>
      </c>
      <c r="I2770" s="9">
        <f t="shared" si="436"/>
        <v>0</v>
      </c>
      <c r="J2770" s="10">
        <f t="shared" si="436"/>
        <v>1.2324478096080727E-2</v>
      </c>
      <c r="K2770" s="26"/>
      <c r="L2770" s="1"/>
      <c r="M2770" s="22" t="e">
        <f t="shared" si="433"/>
        <v>#N/A</v>
      </c>
      <c r="N2770" s="22" t="e">
        <f t="shared" si="434"/>
        <v>#N/A</v>
      </c>
      <c r="O2770" s="22" t="e">
        <f t="shared" si="435"/>
        <v>#N/A</v>
      </c>
      <c r="P2770" s="27" t="e">
        <f t="shared" si="437"/>
        <v>#N/A</v>
      </c>
      <c r="Q2770" s="27" t="e">
        <f t="shared" si="438"/>
        <v>#N/A</v>
      </c>
      <c r="R2770" s="27" t="e">
        <f t="shared" si="439"/>
        <v>#N/A</v>
      </c>
      <c r="S2770" s="27" t="e">
        <f t="shared" si="440"/>
        <v>#N/A</v>
      </c>
      <c r="T2770" s="28" t="e">
        <f t="shared" si="441"/>
        <v>#N/A</v>
      </c>
    </row>
    <row r="2771" spans="1:20">
      <c r="A2771" s="4">
        <v>42195</v>
      </c>
      <c r="B2771" s="14">
        <v>772.687845589061</v>
      </c>
      <c r="C2771" s="40">
        <v>100</v>
      </c>
      <c r="D2771" s="15">
        <v>2305.98</v>
      </c>
      <c r="E2771" s="16">
        <f t="shared" si="432"/>
        <v>174.0270144575062</v>
      </c>
      <c r="F2771" s="17">
        <f t="shared" si="432"/>
        <v>100</v>
      </c>
      <c r="G2771" s="18">
        <f t="shared" si="432"/>
        <v>132.16148370605657</v>
      </c>
      <c r="H2771" s="8">
        <f t="shared" si="436"/>
        <v>5.1381440486955032E-3</v>
      </c>
      <c r="I2771" s="9">
        <f t="shared" si="436"/>
        <v>0</v>
      </c>
      <c r="J2771" s="10">
        <f t="shared" si="436"/>
        <v>1.3590850351199668E-2</v>
      </c>
      <c r="K2771" s="26"/>
      <c r="L2771" s="1"/>
      <c r="M2771" s="22" t="e">
        <f t="shared" si="433"/>
        <v>#N/A</v>
      </c>
      <c r="N2771" s="22" t="e">
        <f t="shared" si="434"/>
        <v>#N/A</v>
      </c>
      <c r="O2771" s="22" t="e">
        <f t="shared" si="435"/>
        <v>#N/A</v>
      </c>
      <c r="P2771" s="27" t="e">
        <f t="shared" si="437"/>
        <v>#N/A</v>
      </c>
      <c r="Q2771" s="27" t="e">
        <f t="shared" si="438"/>
        <v>#N/A</v>
      </c>
      <c r="R2771" s="27" t="e">
        <f t="shared" si="439"/>
        <v>#N/A</v>
      </c>
      <c r="S2771" s="27" t="e">
        <f t="shared" si="440"/>
        <v>#N/A</v>
      </c>
      <c r="T2771" s="28" t="e">
        <f t="shared" si="441"/>
        <v>#N/A</v>
      </c>
    </row>
    <row r="2772" spans="1:20">
      <c r="A2772" s="4">
        <v>42194</v>
      </c>
      <c r="B2772" s="14">
        <v>768.73795921889405</v>
      </c>
      <c r="C2772" s="40">
        <v>100</v>
      </c>
      <c r="D2772" s="15">
        <v>2275.06</v>
      </c>
      <c r="E2772" s="16">
        <f t="shared" si="432"/>
        <v>173.13740950724002</v>
      </c>
      <c r="F2772" s="17">
        <f t="shared" si="432"/>
        <v>100</v>
      </c>
      <c r="G2772" s="18">
        <f t="shared" si="432"/>
        <v>130.3893811396027</v>
      </c>
      <c r="H2772" s="8">
        <f t="shared" si="436"/>
        <v>-1.6227150171714833E-3</v>
      </c>
      <c r="I2772" s="9">
        <f t="shared" si="436"/>
        <v>0</v>
      </c>
      <c r="J2772" s="10">
        <f t="shared" si="436"/>
        <v>9.8115565176448705E-4</v>
      </c>
      <c r="K2772" s="26"/>
      <c r="L2772" s="1"/>
      <c r="M2772" s="22" t="e">
        <f t="shared" si="433"/>
        <v>#N/A</v>
      </c>
      <c r="N2772" s="22" t="e">
        <f t="shared" si="434"/>
        <v>#N/A</v>
      </c>
      <c r="O2772" s="22" t="e">
        <f t="shared" si="435"/>
        <v>#N/A</v>
      </c>
      <c r="P2772" s="27" t="e">
        <f t="shared" si="437"/>
        <v>#N/A</v>
      </c>
      <c r="Q2772" s="27" t="e">
        <f t="shared" si="438"/>
        <v>#N/A</v>
      </c>
      <c r="R2772" s="27" t="e">
        <f t="shared" si="439"/>
        <v>#N/A</v>
      </c>
      <c r="S2772" s="27" t="e">
        <f t="shared" si="440"/>
        <v>#N/A</v>
      </c>
      <c r="T2772" s="28" t="e">
        <f t="shared" si="441"/>
        <v>#N/A</v>
      </c>
    </row>
    <row r="2773" spans="1:20">
      <c r="A2773" s="4">
        <v>42193</v>
      </c>
      <c r="B2773" s="14">
        <v>769.98742938358805</v>
      </c>
      <c r="C2773" s="40">
        <v>100</v>
      </c>
      <c r="D2773" s="15">
        <v>2272.83</v>
      </c>
      <c r="E2773" s="16">
        <f t="shared" si="432"/>
        <v>173.41881882881367</v>
      </c>
      <c r="F2773" s="17">
        <f t="shared" si="432"/>
        <v>100</v>
      </c>
      <c r="G2773" s="18">
        <f t="shared" si="432"/>
        <v>130.26157425980995</v>
      </c>
      <c r="H2773" s="8">
        <f t="shared" si="436"/>
        <v>-9.2256991119188392E-3</v>
      </c>
      <c r="I2773" s="9">
        <f t="shared" si="436"/>
        <v>0</v>
      </c>
      <c r="J2773" s="10">
        <f t="shared" si="436"/>
        <v>-1.6635803537433991E-2</v>
      </c>
      <c r="K2773" s="26"/>
      <c r="L2773" s="1"/>
      <c r="M2773" s="22" t="e">
        <f t="shared" si="433"/>
        <v>#N/A</v>
      </c>
      <c r="N2773" s="22" t="e">
        <f t="shared" si="434"/>
        <v>#N/A</v>
      </c>
      <c r="O2773" s="22" t="e">
        <f t="shared" si="435"/>
        <v>#N/A</v>
      </c>
      <c r="P2773" s="27" t="e">
        <f t="shared" si="437"/>
        <v>#N/A</v>
      </c>
      <c r="Q2773" s="27" t="e">
        <f t="shared" si="438"/>
        <v>#N/A</v>
      </c>
      <c r="R2773" s="27" t="e">
        <f t="shared" si="439"/>
        <v>#N/A</v>
      </c>
      <c r="S2773" s="27" t="e">
        <f t="shared" si="440"/>
        <v>#N/A</v>
      </c>
      <c r="T2773" s="28" t="e">
        <f t="shared" si="441"/>
        <v>#N/A</v>
      </c>
    </row>
    <row r="2774" spans="1:20">
      <c r="A2774" s="4">
        <v>42192</v>
      </c>
      <c r="B2774" s="14">
        <v>777.15724831922796</v>
      </c>
      <c r="C2774" s="40">
        <v>100</v>
      </c>
      <c r="D2774" s="15">
        <v>2311.2800000000002</v>
      </c>
      <c r="E2774" s="16">
        <f t="shared" si="432"/>
        <v>175.03362640045225</v>
      </c>
      <c r="F2774" s="17">
        <f t="shared" si="432"/>
        <v>100</v>
      </c>
      <c r="G2774" s="18">
        <f t="shared" si="432"/>
        <v>132.46523996744745</v>
      </c>
      <c r="H2774" s="8">
        <f t="shared" si="436"/>
        <v>3.8630425091239484E-3</v>
      </c>
      <c r="I2774" s="9">
        <f t="shared" si="436"/>
        <v>0</v>
      </c>
      <c r="J2774" s="10">
        <f t="shared" si="436"/>
        <v>4.4807190011171283E-3</v>
      </c>
      <c r="K2774" s="26"/>
      <c r="L2774" s="1"/>
      <c r="M2774" s="22" t="e">
        <f t="shared" si="433"/>
        <v>#N/A</v>
      </c>
      <c r="N2774" s="22" t="e">
        <f t="shared" si="434"/>
        <v>#N/A</v>
      </c>
      <c r="O2774" s="22" t="e">
        <f t="shared" si="435"/>
        <v>#N/A</v>
      </c>
      <c r="P2774" s="27" t="e">
        <f t="shared" si="437"/>
        <v>#N/A</v>
      </c>
      <c r="Q2774" s="27" t="e">
        <f t="shared" si="438"/>
        <v>#N/A</v>
      </c>
      <c r="R2774" s="27" t="e">
        <f t="shared" si="439"/>
        <v>#N/A</v>
      </c>
      <c r="S2774" s="27" t="e">
        <f t="shared" si="440"/>
        <v>#N/A</v>
      </c>
      <c r="T2774" s="28" t="e">
        <f t="shared" si="441"/>
        <v>#N/A</v>
      </c>
    </row>
    <row r="2775" spans="1:20">
      <c r="A2775" s="4">
        <v>42191</v>
      </c>
      <c r="B2775" s="14">
        <v>774.16660979643996</v>
      </c>
      <c r="C2775" s="40">
        <v>100</v>
      </c>
      <c r="D2775" s="15">
        <v>2300.9699999999998</v>
      </c>
      <c r="E2775" s="16">
        <f t="shared" si="432"/>
        <v>174.36006605339432</v>
      </c>
      <c r="F2775" s="17">
        <f t="shared" si="432"/>
        <v>100</v>
      </c>
      <c r="G2775" s="18">
        <f t="shared" si="432"/>
        <v>131.87434807028896</v>
      </c>
      <c r="H2775" s="8">
        <f t="shared" si="436"/>
        <v>1.5745579003381138E-3</v>
      </c>
      <c r="I2775" s="9">
        <f t="shared" si="436"/>
        <v>0</v>
      </c>
      <c r="J2775" s="10">
        <f t="shared" si="436"/>
        <v>-2.0557659029105668E-3</v>
      </c>
      <c r="K2775" s="26"/>
      <c r="L2775" s="1"/>
      <c r="M2775" s="22" t="e">
        <f t="shared" si="433"/>
        <v>#N/A</v>
      </c>
      <c r="N2775" s="22" t="e">
        <f t="shared" si="434"/>
        <v>#N/A</v>
      </c>
      <c r="O2775" s="22" t="e">
        <f t="shared" si="435"/>
        <v>#N/A</v>
      </c>
      <c r="P2775" s="27" t="e">
        <f t="shared" si="437"/>
        <v>#N/A</v>
      </c>
      <c r="Q2775" s="27" t="e">
        <f t="shared" si="438"/>
        <v>#N/A</v>
      </c>
      <c r="R2775" s="27" t="e">
        <f t="shared" si="439"/>
        <v>#N/A</v>
      </c>
      <c r="S2775" s="27" t="e">
        <f t="shared" si="440"/>
        <v>#N/A</v>
      </c>
      <c r="T2775" s="28" t="e">
        <f t="shared" si="441"/>
        <v>#N/A</v>
      </c>
    </row>
    <row r="2776" spans="1:20">
      <c r="A2776" s="4">
        <v>42187</v>
      </c>
      <c r="B2776" s="14">
        <v>772.94955596653006</v>
      </c>
      <c r="C2776" s="40">
        <v>100</v>
      </c>
      <c r="D2776" s="15">
        <v>2305.71</v>
      </c>
      <c r="E2776" s="16">
        <f t="shared" si="432"/>
        <v>174.08595763346463</v>
      </c>
      <c r="F2776" s="17">
        <f t="shared" si="432"/>
        <v>100</v>
      </c>
      <c r="G2776" s="18">
        <f t="shared" si="432"/>
        <v>132.14600933047626</v>
      </c>
      <c r="H2776" s="8">
        <f t="shared" si="436"/>
        <v>6.2586811966092171E-4</v>
      </c>
      <c r="I2776" s="9">
        <f t="shared" si="436"/>
        <v>0</v>
      </c>
      <c r="J2776" s="10">
        <f t="shared" si="436"/>
        <v>-1.0830903600624886E-3</v>
      </c>
      <c r="K2776" s="26"/>
      <c r="L2776" s="1"/>
      <c r="M2776" s="22" t="e">
        <f t="shared" si="433"/>
        <v>#N/A</v>
      </c>
      <c r="N2776" s="22" t="e">
        <f t="shared" si="434"/>
        <v>#N/A</v>
      </c>
      <c r="O2776" s="22" t="e">
        <f t="shared" si="435"/>
        <v>#N/A</v>
      </c>
      <c r="P2776" s="27" t="e">
        <f t="shared" si="437"/>
        <v>#N/A</v>
      </c>
      <c r="Q2776" s="27" t="e">
        <f t="shared" si="438"/>
        <v>#N/A</v>
      </c>
      <c r="R2776" s="27" t="e">
        <f t="shared" si="439"/>
        <v>#N/A</v>
      </c>
      <c r="S2776" s="27" t="e">
        <f t="shared" si="440"/>
        <v>#N/A</v>
      </c>
      <c r="T2776" s="28" t="e">
        <f t="shared" si="441"/>
        <v>#N/A</v>
      </c>
    </row>
    <row r="2777" spans="1:20">
      <c r="A2777" s="4">
        <v>42186</v>
      </c>
      <c r="B2777" s="14">
        <v>772.46609406473601</v>
      </c>
      <c r="C2777" s="40">
        <v>100</v>
      </c>
      <c r="D2777" s="15">
        <v>2308.21</v>
      </c>
      <c r="E2777" s="16">
        <f t="shared" si="432"/>
        <v>173.97707093121679</v>
      </c>
      <c r="F2777" s="17">
        <f t="shared" si="432"/>
        <v>100</v>
      </c>
      <c r="G2777" s="18">
        <f t="shared" si="432"/>
        <v>132.2892905858493</v>
      </c>
      <c r="H2777" s="8">
        <f t="shared" si="436"/>
        <v>2.5614409348972966E-3</v>
      </c>
      <c r="I2777" s="9">
        <f t="shared" si="436"/>
        <v>0</v>
      </c>
      <c r="J2777" s="10">
        <f t="shared" si="436"/>
        <v>8.0311989588701671E-3</v>
      </c>
      <c r="K2777" s="26"/>
      <c r="L2777" s="1"/>
      <c r="M2777" s="22" t="e">
        <f t="shared" si="433"/>
        <v>#N/A</v>
      </c>
      <c r="N2777" s="22" t="e">
        <f t="shared" si="434"/>
        <v>#N/A</v>
      </c>
      <c r="O2777" s="22" t="e">
        <f t="shared" si="435"/>
        <v>#N/A</v>
      </c>
      <c r="P2777" s="27" t="e">
        <f t="shared" si="437"/>
        <v>#N/A</v>
      </c>
      <c r="Q2777" s="27" t="e">
        <f t="shared" si="438"/>
        <v>#N/A</v>
      </c>
      <c r="R2777" s="27" t="e">
        <f t="shared" si="439"/>
        <v>#N/A</v>
      </c>
      <c r="S2777" s="27" t="e">
        <f t="shared" si="440"/>
        <v>#N/A</v>
      </c>
      <c r="T2777" s="28" t="e">
        <f t="shared" si="441"/>
        <v>#N/A</v>
      </c>
    </row>
    <row r="2778" spans="1:20">
      <c r="A2778" s="4">
        <v>42185</v>
      </c>
      <c r="B2778" s="14">
        <v>770.49252297635201</v>
      </c>
      <c r="C2778" s="40">
        <v>100</v>
      </c>
      <c r="D2778" s="15">
        <v>2289.8200000000002</v>
      </c>
      <c r="E2778" s="16">
        <f t="shared" si="432"/>
        <v>173.53257748371178</v>
      </c>
      <c r="F2778" s="17">
        <f t="shared" si="432"/>
        <v>100</v>
      </c>
      <c r="G2778" s="18">
        <f t="shared" si="432"/>
        <v>131.23531367132514</v>
      </c>
      <c r="H2778" s="8">
        <f t="shared" si="436"/>
        <v>1.0736784520228859E-3</v>
      </c>
      <c r="I2778" s="9">
        <f t="shared" si="436"/>
        <v>0</v>
      </c>
      <c r="J2778" s="10">
        <f t="shared" si="436"/>
        <v>1.9471682922240774E-3</v>
      </c>
      <c r="K2778" s="26"/>
      <c r="L2778" s="1"/>
      <c r="M2778" s="22" t="e">
        <f t="shared" si="433"/>
        <v>#N/A</v>
      </c>
      <c r="N2778" s="22" t="e">
        <f t="shared" si="434"/>
        <v>#N/A</v>
      </c>
      <c r="O2778" s="22" t="e">
        <f t="shared" si="435"/>
        <v>#N/A</v>
      </c>
      <c r="P2778" s="27" t="e">
        <f t="shared" si="437"/>
        <v>#N/A</v>
      </c>
      <c r="Q2778" s="27" t="e">
        <f t="shared" si="438"/>
        <v>#N/A</v>
      </c>
      <c r="R2778" s="27" t="e">
        <f t="shared" si="439"/>
        <v>#N/A</v>
      </c>
      <c r="S2778" s="27" t="e">
        <f t="shared" si="440"/>
        <v>#N/A</v>
      </c>
      <c r="T2778" s="28" t="e">
        <f t="shared" si="441"/>
        <v>#N/A</v>
      </c>
    </row>
    <row r="2779" spans="1:20">
      <c r="A2779" s="4">
        <v>42184</v>
      </c>
      <c r="B2779" s="14">
        <v>769.66614901690104</v>
      </c>
      <c r="C2779" s="40">
        <v>100</v>
      </c>
      <c r="D2779" s="15">
        <v>2285.37</v>
      </c>
      <c r="E2779" s="16">
        <f t="shared" si="432"/>
        <v>173.34645912581394</v>
      </c>
      <c r="F2779" s="17">
        <f t="shared" si="432"/>
        <v>100</v>
      </c>
      <c r="G2779" s="18">
        <f t="shared" si="432"/>
        <v>130.9802730367611</v>
      </c>
      <c r="H2779" s="8">
        <f t="shared" si="436"/>
        <v>-9.4679211069433888E-3</v>
      </c>
      <c r="I2779" s="9">
        <f t="shared" si="436"/>
        <v>0</v>
      </c>
      <c r="J2779" s="10">
        <f t="shared" si="436"/>
        <v>-2.1590033393270036E-2</v>
      </c>
      <c r="K2779" s="26"/>
      <c r="L2779" s="1"/>
      <c r="M2779" s="22" t="e">
        <f t="shared" si="433"/>
        <v>#N/A</v>
      </c>
      <c r="N2779" s="22" t="e">
        <f t="shared" si="434"/>
        <v>#N/A</v>
      </c>
      <c r="O2779" s="22" t="e">
        <f t="shared" si="435"/>
        <v>#N/A</v>
      </c>
      <c r="P2779" s="27" t="e">
        <f t="shared" si="437"/>
        <v>#N/A</v>
      </c>
      <c r="Q2779" s="27" t="e">
        <f t="shared" si="438"/>
        <v>#N/A</v>
      </c>
      <c r="R2779" s="27" t="e">
        <f t="shared" si="439"/>
        <v>#N/A</v>
      </c>
      <c r="S2779" s="27" t="e">
        <f t="shared" si="440"/>
        <v>#N/A</v>
      </c>
      <c r="T2779" s="28" t="e">
        <f t="shared" si="441"/>
        <v>#N/A</v>
      </c>
    </row>
    <row r="2780" spans="1:20">
      <c r="A2780" s="4">
        <v>42181</v>
      </c>
      <c r="B2780" s="14">
        <v>777.02294091981503</v>
      </c>
      <c r="C2780" s="40">
        <v>100</v>
      </c>
      <c r="D2780" s="15">
        <v>2335.8000000000002</v>
      </c>
      <c r="E2780" s="16">
        <f t="shared" si="432"/>
        <v>175.00337729549634</v>
      </c>
      <c r="F2780" s="17">
        <f t="shared" si="432"/>
        <v>100</v>
      </c>
      <c r="G2780" s="18">
        <f t="shared" si="432"/>
        <v>133.87054252014624</v>
      </c>
      <c r="H2780" s="8">
        <f t="shared" si="436"/>
        <v>-1.2503380081544391E-3</v>
      </c>
      <c r="I2780" s="9">
        <f t="shared" si="436"/>
        <v>0</v>
      </c>
      <c r="J2780" s="10">
        <f t="shared" si="436"/>
        <v>8.3552927566055146E-4</v>
      </c>
      <c r="K2780" s="26"/>
      <c r="L2780" s="1"/>
      <c r="M2780" s="22" t="e">
        <f t="shared" si="433"/>
        <v>#N/A</v>
      </c>
      <c r="N2780" s="22" t="e">
        <f t="shared" si="434"/>
        <v>#N/A</v>
      </c>
      <c r="O2780" s="22" t="e">
        <f t="shared" si="435"/>
        <v>#N/A</v>
      </c>
      <c r="P2780" s="27" t="e">
        <f t="shared" si="437"/>
        <v>#N/A</v>
      </c>
      <c r="Q2780" s="27" t="e">
        <f t="shared" si="438"/>
        <v>#N/A</v>
      </c>
      <c r="R2780" s="27" t="e">
        <f t="shared" si="439"/>
        <v>#N/A</v>
      </c>
      <c r="S2780" s="27" t="e">
        <f t="shared" si="440"/>
        <v>#N/A</v>
      </c>
      <c r="T2780" s="28" t="e">
        <f t="shared" si="441"/>
        <v>#N/A</v>
      </c>
    </row>
    <row r="2781" spans="1:20">
      <c r="A2781" s="4">
        <v>42180</v>
      </c>
      <c r="B2781" s="14">
        <v>777.99569851184503</v>
      </c>
      <c r="C2781" s="40">
        <v>100</v>
      </c>
      <c r="D2781" s="15">
        <v>2333.85</v>
      </c>
      <c r="E2781" s="16">
        <f t="shared" si="432"/>
        <v>175.22246460287181</v>
      </c>
      <c r="F2781" s="17">
        <f t="shared" si="432"/>
        <v>100</v>
      </c>
      <c r="G2781" s="18">
        <f t="shared" si="432"/>
        <v>133.75878314095525</v>
      </c>
      <c r="H2781" s="8">
        <f t="shared" si="436"/>
        <v>-2.1001121072052875E-3</v>
      </c>
      <c r="I2781" s="9">
        <f t="shared" si="436"/>
        <v>0</v>
      </c>
      <c r="J2781" s="10">
        <f t="shared" si="436"/>
        <v>-2.6196805100899834E-3</v>
      </c>
      <c r="K2781" s="26"/>
      <c r="L2781" s="1"/>
      <c r="M2781" s="22" t="e">
        <f t="shared" si="433"/>
        <v>#N/A</v>
      </c>
      <c r="N2781" s="22" t="e">
        <f t="shared" si="434"/>
        <v>#N/A</v>
      </c>
      <c r="O2781" s="22" t="e">
        <f t="shared" si="435"/>
        <v>#N/A</v>
      </c>
      <c r="P2781" s="27" t="e">
        <f t="shared" si="437"/>
        <v>#N/A</v>
      </c>
      <c r="Q2781" s="27" t="e">
        <f t="shared" si="438"/>
        <v>#N/A</v>
      </c>
      <c r="R2781" s="27" t="e">
        <f t="shared" si="439"/>
        <v>#N/A</v>
      </c>
      <c r="S2781" s="27" t="e">
        <f t="shared" si="440"/>
        <v>#N/A</v>
      </c>
      <c r="T2781" s="28" t="e">
        <f t="shared" si="441"/>
        <v>#N/A</v>
      </c>
    </row>
    <row r="2782" spans="1:20">
      <c r="A2782" s="4">
        <v>42179</v>
      </c>
      <c r="B2782" s="14">
        <v>779.63301524634096</v>
      </c>
      <c r="C2782" s="40">
        <v>100</v>
      </c>
      <c r="D2782" s="15">
        <v>2339.98</v>
      </c>
      <c r="E2782" s="16">
        <f t="shared" si="432"/>
        <v>175.59122586222409</v>
      </c>
      <c r="F2782" s="17">
        <f t="shared" si="432"/>
        <v>100</v>
      </c>
      <c r="G2782" s="18">
        <f t="shared" si="432"/>
        <v>134.11010877912997</v>
      </c>
      <c r="H2782" s="8">
        <f t="shared" si="436"/>
        <v>-4.0190782967355343E-3</v>
      </c>
      <c r="I2782" s="9">
        <f t="shared" si="436"/>
        <v>0</v>
      </c>
      <c r="J2782" s="10">
        <f t="shared" si="436"/>
        <v>-8.0290980618249463E-3</v>
      </c>
      <c r="K2782" s="26"/>
      <c r="L2782" s="1"/>
      <c r="M2782" s="22" t="e">
        <f t="shared" si="433"/>
        <v>#N/A</v>
      </c>
      <c r="N2782" s="22" t="e">
        <f t="shared" si="434"/>
        <v>#N/A</v>
      </c>
      <c r="O2782" s="22" t="e">
        <f t="shared" si="435"/>
        <v>#N/A</v>
      </c>
      <c r="P2782" s="27" t="e">
        <f t="shared" si="437"/>
        <v>#N/A</v>
      </c>
      <c r="Q2782" s="27" t="e">
        <f t="shared" si="438"/>
        <v>#N/A</v>
      </c>
      <c r="R2782" s="27" t="e">
        <f t="shared" si="439"/>
        <v>#N/A</v>
      </c>
      <c r="S2782" s="27" t="e">
        <f t="shared" si="440"/>
        <v>#N/A</v>
      </c>
      <c r="T2782" s="28" t="e">
        <f t="shared" si="441"/>
        <v>#N/A</v>
      </c>
    </row>
    <row r="2783" spans="1:20">
      <c r="A2783" s="4">
        <v>42178</v>
      </c>
      <c r="B2783" s="14">
        <v>782.77906560003305</v>
      </c>
      <c r="C2783" s="40">
        <v>100</v>
      </c>
      <c r="D2783" s="15">
        <v>2358.92</v>
      </c>
      <c r="E2783" s="16">
        <f t="shared" si="432"/>
        <v>176.29978851596769</v>
      </c>
      <c r="F2783" s="17">
        <f t="shared" si="432"/>
        <v>100</v>
      </c>
      <c r="G2783" s="18">
        <f t="shared" si="432"/>
        <v>135.1956075698362</v>
      </c>
      <c r="H2783" s="8">
        <f t="shared" si="436"/>
        <v>-1.1644405332211782E-4</v>
      </c>
      <c r="I2783" s="9">
        <f t="shared" si="436"/>
        <v>0</v>
      </c>
      <c r="J2783" s="10">
        <f t="shared" si="436"/>
        <v>1.7708886293661408E-3</v>
      </c>
      <c r="K2783" s="26"/>
      <c r="L2783" s="1"/>
      <c r="M2783" s="22" t="e">
        <f t="shared" si="433"/>
        <v>#N/A</v>
      </c>
      <c r="N2783" s="22" t="e">
        <f t="shared" si="434"/>
        <v>#N/A</v>
      </c>
      <c r="O2783" s="22" t="e">
        <f t="shared" si="435"/>
        <v>#N/A</v>
      </c>
      <c r="P2783" s="27" t="e">
        <f t="shared" si="437"/>
        <v>#N/A</v>
      </c>
      <c r="Q2783" s="27" t="e">
        <f t="shared" si="438"/>
        <v>#N/A</v>
      </c>
      <c r="R2783" s="27" t="e">
        <f t="shared" si="439"/>
        <v>#N/A</v>
      </c>
      <c r="S2783" s="27" t="e">
        <f t="shared" si="440"/>
        <v>#N/A</v>
      </c>
      <c r="T2783" s="28" t="e">
        <f t="shared" si="441"/>
        <v>#N/A</v>
      </c>
    </row>
    <row r="2784" spans="1:20">
      <c r="A2784" s="4">
        <v>42177</v>
      </c>
      <c r="B2784" s="14">
        <v>782.87022618239496</v>
      </c>
      <c r="C2784" s="40">
        <v>100</v>
      </c>
      <c r="D2784" s="15">
        <v>2354.75</v>
      </c>
      <c r="E2784" s="16">
        <f t="shared" si="432"/>
        <v>176.32031996870791</v>
      </c>
      <c r="F2784" s="17">
        <f t="shared" si="432"/>
        <v>100</v>
      </c>
      <c r="G2784" s="18">
        <f t="shared" si="432"/>
        <v>134.95661443587395</v>
      </c>
      <c r="H2784" s="8">
        <f t="shared" si="436"/>
        <v>2.0472191669034245E-3</v>
      </c>
      <c r="I2784" s="9">
        <f t="shared" si="436"/>
        <v>0</v>
      </c>
      <c r="J2784" s="10">
        <f t="shared" si="436"/>
        <v>7.1513197007735396E-3</v>
      </c>
      <c r="K2784" s="26"/>
      <c r="L2784" s="1"/>
      <c r="M2784" s="22" t="e">
        <f t="shared" si="433"/>
        <v>#N/A</v>
      </c>
      <c r="N2784" s="22" t="e">
        <f t="shared" si="434"/>
        <v>#N/A</v>
      </c>
      <c r="O2784" s="22" t="e">
        <f t="shared" si="435"/>
        <v>#N/A</v>
      </c>
      <c r="P2784" s="27" t="e">
        <f t="shared" si="437"/>
        <v>#N/A</v>
      </c>
      <c r="Q2784" s="27" t="e">
        <f t="shared" si="438"/>
        <v>#N/A</v>
      </c>
      <c r="R2784" s="27" t="e">
        <f t="shared" si="439"/>
        <v>#N/A</v>
      </c>
      <c r="S2784" s="27" t="e">
        <f t="shared" si="440"/>
        <v>#N/A</v>
      </c>
      <c r="T2784" s="28" t="e">
        <f t="shared" si="441"/>
        <v>#N/A</v>
      </c>
    </row>
    <row r="2785" spans="1:20">
      <c r="A2785" s="4">
        <v>42174</v>
      </c>
      <c r="B2785" s="14">
        <v>781.27079363911503</v>
      </c>
      <c r="C2785" s="40">
        <v>100</v>
      </c>
      <c r="D2785" s="15">
        <v>2338.0300000000002</v>
      </c>
      <c r="E2785" s="16">
        <f t="shared" si="432"/>
        <v>175.96009109760283</v>
      </c>
      <c r="F2785" s="17">
        <f t="shared" si="432"/>
        <v>100</v>
      </c>
      <c r="G2785" s="18">
        <f t="shared" si="432"/>
        <v>133.99834939993903</v>
      </c>
      <c r="H2785" s="8">
        <f t="shared" si="436"/>
        <v>-2.6677889526577347E-3</v>
      </c>
      <c r="I2785" s="9">
        <f t="shared" si="436"/>
        <v>0</v>
      </c>
      <c r="J2785" s="10">
        <f t="shared" si="436"/>
        <v>-8.0357408028102206E-3</v>
      </c>
      <c r="K2785" s="26"/>
      <c r="L2785" s="1"/>
      <c r="M2785" s="22" t="e">
        <f t="shared" si="433"/>
        <v>#N/A</v>
      </c>
      <c r="N2785" s="22" t="e">
        <f t="shared" si="434"/>
        <v>#N/A</v>
      </c>
      <c r="O2785" s="22" t="e">
        <f t="shared" si="435"/>
        <v>#N/A</v>
      </c>
      <c r="P2785" s="27" t="e">
        <f t="shared" si="437"/>
        <v>#N/A</v>
      </c>
      <c r="Q2785" s="27" t="e">
        <f t="shared" si="438"/>
        <v>#N/A</v>
      </c>
      <c r="R2785" s="27" t="e">
        <f t="shared" si="439"/>
        <v>#N/A</v>
      </c>
      <c r="S2785" s="27" t="e">
        <f t="shared" si="440"/>
        <v>#N/A</v>
      </c>
      <c r="T2785" s="28" t="e">
        <f t="shared" si="441"/>
        <v>#N/A</v>
      </c>
    </row>
    <row r="2786" spans="1:20">
      <c r="A2786" s="4">
        <v>42173</v>
      </c>
      <c r="B2786" s="14">
        <v>783.36063448574305</v>
      </c>
      <c r="C2786" s="40">
        <v>100</v>
      </c>
      <c r="D2786" s="15">
        <v>2356.9699999999998</v>
      </c>
      <c r="E2786" s="16">
        <f t="shared" si="432"/>
        <v>176.43077115981185</v>
      </c>
      <c r="F2786" s="17">
        <f t="shared" si="432"/>
        <v>100</v>
      </c>
      <c r="G2786" s="18">
        <f t="shared" si="432"/>
        <v>135.08384819064523</v>
      </c>
      <c r="H2786" s="8">
        <f t="shared" si="436"/>
        <v>6.3883036729943665E-3</v>
      </c>
      <c r="I2786" s="9">
        <f t="shared" si="436"/>
        <v>0</v>
      </c>
      <c r="J2786" s="10">
        <f t="shared" si="436"/>
        <v>1.2157206290312805E-2</v>
      </c>
      <c r="K2786" s="26"/>
      <c r="L2786" s="1"/>
      <c r="M2786" s="22" t="e">
        <f t="shared" si="433"/>
        <v>#N/A</v>
      </c>
      <c r="N2786" s="22" t="e">
        <f t="shared" si="434"/>
        <v>#N/A</v>
      </c>
      <c r="O2786" s="22" t="e">
        <f t="shared" si="435"/>
        <v>#N/A</v>
      </c>
      <c r="P2786" s="27" t="e">
        <f t="shared" si="437"/>
        <v>#N/A</v>
      </c>
      <c r="Q2786" s="27" t="e">
        <f t="shared" si="438"/>
        <v>#N/A</v>
      </c>
      <c r="R2786" s="27" t="e">
        <f t="shared" si="439"/>
        <v>#N/A</v>
      </c>
      <c r="S2786" s="27" t="e">
        <f t="shared" si="440"/>
        <v>#N/A</v>
      </c>
      <c r="T2786" s="28" t="e">
        <f t="shared" si="441"/>
        <v>#N/A</v>
      </c>
    </row>
    <row r="2787" spans="1:20">
      <c r="A2787" s="4">
        <v>42172</v>
      </c>
      <c r="B2787" s="14">
        <v>778.388055213607</v>
      </c>
      <c r="C2787" s="40">
        <v>100</v>
      </c>
      <c r="D2787" s="15">
        <v>2328.66</v>
      </c>
      <c r="E2787" s="16">
        <f t="shared" si="432"/>
        <v>175.31083232574957</v>
      </c>
      <c r="F2787" s="17">
        <f t="shared" si="432"/>
        <v>100</v>
      </c>
      <c r="G2787" s="18">
        <f t="shared" si="432"/>
        <v>133.46133125480085</v>
      </c>
      <c r="H2787" s="8">
        <f t="shared" si="436"/>
        <v>8.5508692852998003E-4</v>
      </c>
      <c r="I2787" s="9">
        <f t="shared" si="436"/>
        <v>0</v>
      </c>
      <c r="J2787" s="10">
        <f t="shared" si="436"/>
        <v>0</v>
      </c>
      <c r="K2787" s="26"/>
      <c r="L2787" s="1"/>
      <c r="M2787" s="22" t="e">
        <f t="shared" si="433"/>
        <v>#N/A</v>
      </c>
      <c r="N2787" s="22" t="e">
        <f t="shared" si="434"/>
        <v>#N/A</v>
      </c>
      <c r="O2787" s="22" t="e">
        <f t="shared" si="435"/>
        <v>#N/A</v>
      </c>
      <c r="P2787" s="27" t="e">
        <f t="shared" si="437"/>
        <v>#N/A</v>
      </c>
      <c r="Q2787" s="27" t="e">
        <f t="shared" si="438"/>
        <v>#N/A</v>
      </c>
      <c r="R2787" s="27" t="e">
        <f t="shared" si="439"/>
        <v>#N/A</v>
      </c>
      <c r="S2787" s="27" t="e">
        <f t="shared" si="440"/>
        <v>#N/A</v>
      </c>
      <c r="T2787" s="28" t="e">
        <f t="shared" si="441"/>
        <v>#N/A</v>
      </c>
    </row>
    <row r="2788" spans="1:20">
      <c r="A2788" s="4">
        <v>42171</v>
      </c>
      <c r="B2788" s="14">
        <v>777.72303441286397</v>
      </c>
      <c r="C2788" s="40">
        <v>100</v>
      </c>
      <c r="D2788" s="15">
        <v>2328.66</v>
      </c>
      <c r="E2788" s="16">
        <f t="shared" si="432"/>
        <v>175.16105439774654</v>
      </c>
      <c r="F2788" s="17">
        <f t="shared" si="432"/>
        <v>100</v>
      </c>
      <c r="G2788" s="18">
        <f t="shared" si="432"/>
        <v>133.46133125480085</v>
      </c>
      <c r="H2788" s="8">
        <f t="shared" si="436"/>
        <v>4.8950464947801198E-3</v>
      </c>
      <c r="I2788" s="9">
        <f t="shared" si="436"/>
        <v>0</v>
      </c>
      <c r="J2788" s="10">
        <f t="shared" si="436"/>
        <v>6.474534075585181E-3</v>
      </c>
      <c r="K2788" s="26"/>
      <c r="L2788" s="1"/>
      <c r="M2788" s="22" t="e">
        <f t="shared" si="433"/>
        <v>#N/A</v>
      </c>
      <c r="N2788" s="22" t="e">
        <f t="shared" si="434"/>
        <v>#N/A</v>
      </c>
      <c r="O2788" s="22" t="e">
        <f t="shared" si="435"/>
        <v>#N/A</v>
      </c>
      <c r="P2788" s="27" t="e">
        <f t="shared" si="437"/>
        <v>#N/A</v>
      </c>
      <c r="Q2788" s="27" t="e">
        <f t="shared" si="438"/>
        <v>#N/A</v>
      </c>
      <c r="R2788" s="27" t="e">
        <f t="shared" si="439"/>
        <v>#N/A</v>
      </c>
      <c r="S2788" s="27" t="e">
        <f t="shared" si="440"/>
        <v>#N/A</v>
      </c>
      <c r="T2788" s="28" t="e">
        <f t="shared" si="441"/>
        <v>#N/A</v>
      </c>
    </row>
    <row r="2789" spans="1:20">
      <c r="A2789" s="4">
        <v>42170</v>
      </c>
      <c r="B2789" s="14">
        <v>773.93458861766203</v>
      </c>
      <c r="C2789" s="40">
        <v>100</v>
      </c>
      <c r="D2789" s="15">
        <v>2313.6799999999998</v>
      </c>
      <c r="E2789" s="16">
        <f t="shared" si="432"/>
        <v>174.30780956552005</v>
      </c>
      <c r="F2789" s="17">
        <f t="shared" si="432"/>
        <v>100</v>
      </c>
      <c r="G2789" s="18">
        <f t="shared" si="432"/>
        <v>132.60278997260556</v>
      </c>
      <c r="H2789" s="8">
        <f t="shared" si="436"/>
        <v>-1.7616161411281306E-3</v>
      </c>
      <c r="I2789" s="9">
        <f t="shared" si="436"/>
        <v>0</v>
      </c>
      <c r="J2789" s="10">
        <f t="shared" si="436"/>
        <v>-4.2992335400466875E-3</v>
      </c>
      <c r="K2789" s="26"/>
      <c r="L2789" s="1"/>
      <c r="M2789" s="22" t="e">
        <f t="shared" si="433"/>
        <v>#N/A</v>
      </c>
      <c r="N2789" s="22" t="e">
        <f t="shared" si="434"/>
        <v>#N/A</v>
      </c>
      <c r="O2789" s="22" t="e">
        <f t="shared" si="435"/>
        <v>#N/A</v>
      </c>
      <c r="P2789" s="27" t="e">
        <f t="shared" si="437"/>
        <v>#N/A</v>
      </c>
      <c r="Q2789" s="27" t="e">
        <f t="shared" si="438"/>
        <v>#N/A</v>
      </c>
      <c r="R2789" s="27" t="e">
        <f t="shared" si="439"/>
        <v>#N/A</v>
      </c>
      <c r="S2789" s="27" t="e">
        <f t="shared" si="440"/>
        <v>#N/A</v>
      </c>
      <c r="T2789" s="28" t="e">
        <f t="shared" si="441"/>
        <v>#N/A</v>
      </c>
    </row>
    <row r="2790" spans="1:20">
      <c r="A2790" s="4">
        <v>42167</v>
      </c>
      <c r="B2790" s="14">
        <v>775.30037026414197</v>
      </c>
      <c r="C2790" s="40">
        <v>100</v>
      </c>
      <c r="D2790" s="15">
        <v>2323.67</v>
      </c>
      <c r="E2790" s="16">
        <f t="shared" si="432"/>
        <v>174.61541489889572</v>
      </c>
      <c r="F2790" s="17">
        <f t="shared" si="432"/>
        <v>100</v>
      </c>
      <c r="G2790" s="18">
        <f t="shared" si="432"/>
        <v>133.17534186907628</v>
      </c>
      <c r="H2790" s="8">
        <f t="shared" si="436"/>
        <v>-4.8577390752789773E-3</v>
      </c>
      <c r="I2790" s="9">
        <f t="shared" si="436"/>
        <v>0</v>
      </c>
      <c r="J2790" s="10">
        <f t="shared" si="436"/>
        <v>-7.7037720298412937E-3</v>
      </c>
      <c r="K2790" s="26"/>
      <c r="L2790" s="1"/>
      <c r="M2790" s="22" t="e">
        <f t="shared" si="433"/>
        <v>#N/A</v>
      </c>
      <c r="N2790" s="22" t="e">
        <f t="shared" si="434"/>
        <v>#N/A</v>
      </c>
      <c r="O2790" s="22" t="e">
        <f t="shared" si="435"/>
        <v>#N/A</v>
      </c>
      <c r="P2790" s="27" t="e">
        <f t="shared" si="437"/>
        <v>#N/A</v>
      </c>
      <c r="Q2790" s="27" t="e">
        <f t="shared" si="438"/>
        <v>#N/A</v>
      </c>
      <c r="R2790" s="27" t="e">
        <f t="shared" si="439"/>
        <v>#N/A</v>
      </c>
      <c r="S2790" s="27" t="e">
        <f t="shared" si="440"/>
        <v>#N/A</v>
      </c>
      <c r="T2790" s="28" t="e">
        <f t="shared" si="441"/>
        <v>#N/A</v>
      </c>
    </row>
    <row r="2791" spans="1:20">
      <c r="A2791" s="4">
        <v>42166</v>
      </c>
      <c r="B2791" s="14">
        <v>779.08496172567902</v>
      </c>
      <c r="C2791" s="40">
        <v>100</v>
      </c>
      <c r="D2791" s="15">
        <v>2341.71</v>
      </c>
      <c r="E2791" s="16">
        <f t="shared" si="432"/>
        <v>175.46779164683144</v>
      </c>
      <c r="F2791" s="17">
        <f t="shared" si="432"/>
        <v>100</v>
      </c>
      <c r="G2791" s="18">
        <f t="shared" si="432"/>
        <v>134.20925940784818</v>
      </c>
      <c r="H2791" s="8">
        <f t="shared" si="436"/>
        <v>2.8698246502507629E-3</v>
      </c>
      <c r="I2791" s="9">
        <f t="shared" si="436"/>
        <v>0</v>
      </c>
      <c r="J2791" s="10">
        <f t="shared" si="436"/>
        <v>1.0687368812547504E-3</v>
      </c>
      <c r="K2791" s="26"/>
      <c r="L2791" s="1"/>
      <c r="M2791" s="22" t="e">
        <f t="shared" si="433"/>
        <v>#N/A</v>
      </c>
      <c r="N2791" s="22" t="e">
        <f t="shared" si="434"/>
        <v>#N/A</v>
      </c>
      <c r="O2791" s="22" t="e">
        <f t="shared" si="435"/>
        <v>#N/A</v>
      </c>
      <c r="P2791" s="27" t="e">
        <f t="shared" si="437"/>
        <v>#N/A</v>
      </c>
      <c r="Q2791" s="27" t="e">
        <f t="shared" si="438"/>
        <v>#N/A</v>
      </c>
      <c r="R2791" s="27" t="e">
        <f t="shared" si="439"/>
        <v>#N/A</v>
      </c>
      <c r="S2791" s="27" t="e">
        <f t="shared" si="440"/>
        <v>#N/A</v>
      </c>
      <c r="T2791" s="28" t="e">
        <f t="shared" si="441"/>
        <v>#N/A</v>
      </c>
    </row>
    <row r="2792" spans="1:20">
      <c r="A2792" s="4">
        <v>42165</v>
      </c>
      <c r="B2792" s="14">
        <v>776.85552259724602</v>
      </c>
      <c r="C2792" s="40">
        <v>100</v>
      </c>
      <c r="D2792" s="15">
        <v>2339.21</v>
      </c>
      <c r="E2792" s="16">
        <f t="shared" si="432"/>
        <v>174.96567085167365</v>
      </c>
      <c r="F2792" s="17">
        <f t="shared" si="432"/>
        <v>100</v>
      </c>
      <c r="G2792" s="18">
        <f t="shared" si="432"/>
        <v>134.06597815247514</v>
      </c>
      <c r="H2792" s="8">
        <f t="shared" si="436"/>
        <v>6.4740873215740624E-3</v>
      </c>
      <c r="I2792" s="9">
        <f t="shared" si="436"/>
        <v>0</v>
      </c>
      <c r="J2792" s="10">
        <f t="shared" si="436"/>
        <v>1.297829588955679E-2</v>
      </c>
      <c r="K2792" s="26"/>
      <c r="L2792" s="1"/>
      <c r="M2792" s="22" t="e">
        <f t="shared" si="433"/>
        <v>#N/A</v>
      </c>
      <c r="N2792" s="22" t="e">
        <f t="shared" si="434"/>
        <v>#N/A</v>
      </c>
      <c r="O2792" s="22" t="e">
        <f t="shared" si="435"/>
        <v>#N/A</v>
      </c>
      <c r="P2792" s="27" t="e">
        <f t="shared" si="437"/>
        <v>#N/A</v>
      </c>
      <c r="Q2792" s="27" t="e">
        <f t="shared" si="438"/>
        <v>#N/A</v>
      </c>
      <c r="R2792" s="27" t="e">
        <f t="shared" si="439"/>
        <v>#N/A</v>
      </c>
      <c r="S2792" s="27" t="e">
        <f t="shared" si="440"/>
        <v>#N/A</v>
      </c>
      <c r="T2792" s="28" t="e">
        <f t="shared" si="441"/>
        <v>#N/A</v>
      </c>
    </row>
    <row r="2793" spans="1:20">
      <c r="A2793" s="4">
        <v>42164</v>
      </c>
      <c r="B2793" s="14">
        <v>771.85844363326999</v>
      </c>
      <c r="C2793" s="40">
        <v>100</v>
      </c>
      <c r="D2793" s="15">
        <v>2309.2399999999998</v>
      </c>
      <c r="E2793" s="16">
        <f t="shared" si="432"/>
        <v>173.84021412542452</v>
      </c>
      <c r="F2793" s="17">
        <f t="shared" si="432"/>
        <v>100</v>
      </c>
      <c r="G2793" s="18">
        <f t="shared" si="432"/>
        <v>132.34832246306303</v>
      </c>
      <c r="H2793" s="8">
        <f t="shared" si="436"/>
        <v>-2.4659085477374276E-4</v>
      </c>
      <c r="I2793" s="9">
        <f t="shared" si="436"/>
        <v>0</v>
      </c>
      <c r="J2793" s="10">
        <f t="shared" si="436"/>
        <v>8.451473373523033E-4</v>
      </c>
      <c r="K2793" s="26"/>
      <c r="L2793" s="1"/>
      <c r="M2793" s="22" t="e">
        <f t="shared" si="433"/>
        <v>#N/A</v>
      </c>
      <c r="N2793" s="22" t="e">
        <f t="shared" si="434"/>
        <v>#N/A</v>
      </c>
      <c r="O2793" s="22" t="e">
        <f t="shared" si="435"/>
        <v>#N/A</v>
      </c>
      <c r="P2793" s="27" t="e">
        <f t="shared" si="437"/>
        <v>#N/A</v>
      </c>
      <c r="Q2793" s="27" t="e">
        <f t="shared" si="438"/>
        <v>#N/A</v>
      </c>
      <c r="R2793" s="27" t="e">
        <f t="shared" si="439"/>
        <v>#N/A</v>
      </c>
      <c r="S2793" s="27" t="e">
        <f t="shared" si="440"/>
        <v>#N/A</v>
      </c>
      <c r="T2793" s="28" t="e">
        <f t="shared" si="441"/>
        <v>#N/A</v>
      </c>
    </row>
    <row r="2794" spans="1:20">
      <c r="A2794" s="4">
        <v>42163</v>
      </c>
      <c r="B2794" s="14">
        <v>772.048823812661</v>
      </c>
      <c r="C2794" s="40">
        <v>100</v>
      </c>
      <c r="D2794" s="15">
        <v>2307.29</v>
      </c>
      <c r="E2794" s="16">
        <f t="shared" si="432"/>
        <v>173.88309210573757</v>
      </c>
      <c r="F2794" s="17">
        <f t="shared" si="432"/>
        <v>100</v>
      </c>
      <c r="G2794" s="18">
        <f t="shared" si="432"/>
        <v>132.23656308387208</v>
      </c>
      <c r="H2794" s="8">
        <f t="shared" si="436"/>
        <v>-3.3232623789404281E-3</v>
      </c>
      <c r="I2794" s="9">
        <f t="shared" si="436"/>
        <v>0</v>
      </c>
      <c r="J2794" s="10">
        <f t="shared" si="436"/>
        <v>-6.6943913485216777E-3</v>
      </c>
      <c r="K2794" s="26"/>
      <c r="L2794" s="1"/>
      <c r="M2794" s="22" t="e">
        <f t="shared" si="433"/>
        <v>#N/A</v>
      </c>
      <c r="N2794" s="22" t="e">
        <f t="shared" si="434"/>
        <v>#N/A</v>
      </c>
      <c r="O2794" s="22" t="e">
        <f t="shared" si="435"/>
        <v>#N/A</v>
      </c>
      <c r="P2794" s="27" t="e">
        <f t="shared" si="437"/>
        <v>#N/A</v>
      </c>
      <c r="Q2794" s="27" t="e">
        <f t="shared" si="438"/>
        <v>#N/A</v>
      </c>
      <c r="R2794" s="27" t="e">
        <f t="shared" si="439"/>
        <v>#N/A</v>
      </c>
      <c r="S2794" s="27" t="e">
        <f t="shared" si="440"/>
        <v>#N/A</v>
      </c>
      <c r="T2794" s="28" t="e">
        <f t="shared" si="441"/>
        <v>#N/A</v>
      </c>
    </row>
    <row r="2795" spans="1:20">
      <c r="A2795" s="4">
        <v>42160</v>
      </c>
      <c r="B2795" s="14">
        <v>774.62309961747803</v>
      </c>
      <c r="C2795" s="40">
        <v>100</v>
      </c>
      <c r="D2795" s="15">
        <v>2322.84</v>
      </c>
      <c r="E2795" s="16">
        <f t="shared" si="432"/>
        <v>174.46287802479907</v>
      </c>
      <c r="F2795" s="17">
        <f t="shared" si="432"/>
        <v>100</v>
      </c>
      <c r="G2795" s="18">
        <f t="shared" si="432"/>
        <v>133.12777249229245</v>
      </c>
      <c r="H2795" s="8">
        <f t="shared" si="436"/>
        <v>-4.5205909127664645E-3</v>
      </c>
      <c r="I2795" s="9">
        <f t="shared" si="436"/>
        <v>0</v>
      </c>
      <c r="J2795" s="10">
        <f t="shared" si="436"/>
        <v>-3.2141370535503366E-3</v>
      </c>
      <c r="K2795" s="26"/>
      <c r="L2795" s="1"/>
      <c r="M2795" s="22" t="e">
        <f t="shared" si="433"/>
        <v>#N/A</v>
      </c>
      <c r="N2795" s="22" t="e">
        <f t="shared" si="434"/>
        <v>#N/A</v>
      </c>
      <c r="O2795" s="22" t="e">
        <f t="shared" si="435"/>
        <v>#N/A</v>
      </c>
      <c r="P2795" s="27" t="e">
        <f t="shared" si="437"/>
        <v>#N/A</v>
      </c>
      <c r="Q2795" s="27" t="e">
        <f t="shared" si="438"/>
        <v>#N/A</v>
      </c>
      <c r="R2795" s="27" t="e">
        <f t="shared" si="439"/>
        <v>#N/A</v>
      </c>
      <c r="S2795" s="27" t="e">
        <f t="shared" si="440"/>
        <v>#N/A</v>
      </c>
      <c r="T2795" s="28" t="e">
        <f t="shared" si="441"/>
        <v>#N/A</v>
      </c>
    </row>
    <row r="2796" spans="1:20">
      <c r="A2796" s="4">
        <v>42159</v>
      </c>
      <c r="B2796" s="14">
        <v>778.14075564630605</v>
      </c>
      <c r="C2796" s="40">
        <v>100</v>
      </c>
      <c r="D2796" s="15">
        <v>2330.33</v>
      </c>
      <c r="E2796" s="16">
        <f t="shared" si="432"/>
        <v>175.25513479456706</v>
      </c>
      <c r="F2796" s="17">
        <f t="shared" si="432"/>
        <v>100</v>
      </c>
      <c r="G2796" s="18">
        <f t="shared" si="432"/>
        <v>133.5570431333901</v>
      </c>
      <c r="H2796" s="8">
        <f t="shared" si="436"/>
        <v>-3.5096646487581262E-3</v>
      </c>
      <c r="I2796" s="9">
        <f t="shared" si="436"/>
        <v>0</v>
      </c>
      <c r="J2796" s="10">
        <f t="shared" si="436"/>
        <v>-8.0325217095180701E-3</v>
      </c>
      <c r="K2796" s="26"/>
      <c r="L2796" s="1"/>
      <c r="M2796" s="22" t="e">
        <f t="shared" si="433"/>
        <v>#N/A</v>
      </c>
      <c r="N2796" s="22" t="e">
        <f t="shared" si="434"/>
        <v>#N/A</v>
      </c>
      <c r="O2796" s="22" t="e">
        <f t="shared" si="435"/>
        <v>#N/A</v>
      </c>
      <c r="P2796" s="27" t="e">
        <f t="shared" si="437"/>
        <v>#N/A</v>
      </c>
      <c r="Q2796" s="27" t="e">
        <f t="shared" si="438"/>
        <v>#N/A</v>
      </c>
      <c r="R2796" s="27" t="e">
        <f t="shared" si="439"/>
        <v>#N/A</v>
      </c>
      <c r="S2796" s="27" t="e">
        <f t="shared" si="440"/>
        <v>#N/A</v>
      </c>
      <c r="T2796" s="28" t="e">
        <f t="shared" si="441"/>
        <v>#N/A</v>
      </c>
    </row>
    <row r="2797" spans="1:20">
      <c r="A2797" s="4">
        <v>42158</v>
      </c>
      <c r="B2797" s="14">
        <v>780.88138744670096</v>
      </c>
      <c r="C2797" s="40">
        <v>100</v>
      </c>
      <c r="D2797" s="15">
        <v>2349.1999999999998</v>
      </c>
      <c r="E2797" s="16">
        <f t="shared" si="432"/>
        <v>175.87238789706205</v>
      </c>
      <c r="F2797" s="17">
        <f t="shared" si="432"/>
        <v>100</v>
      </c>
      <c r="G2797" s="18">
        <f t="shared" si="432"/>
        <v>134.63853004894585</v>
      </c>
      <c r="H2797" s="8">
        <f t="shared" si="436"/>
        <v>1.1867414267063836E-4</v>
      </c>
      <c r="I2797" s="9">
        <f t="shared" si="436"/>
        <v>0</v>
      </c>
      <c r="J2797" s="10">
        <f t="shared" si="436"/>
        <v>4.3908966920771508E-3</v>
      </c>
      <c r="K2797" s="26"/>
      <c r="L2797" s="1"/>
      <c r="M2797" s="22" t="e">
        <f t="shared" si="433"/>
        <v>#N/A</v>
      </c>
      <c r="N2797" s="22" t="e">
        <f t="shared" si="434"/>
        <v>#N/A</v>
      </c>
      <c r="O2797" s="22" t="e">
        <f t="shared" si="435"/>
        <v>#N/A</v>
      </c>
      <c r="P2797" s="27" t="e">
        <f t="shared" si="437"/>
        <v>#N/A</v>
      </c>
      <c r="Q2797" s="27" t="e">
        <f t="shared" si="438"/>
        <v>#N/A</v>
      </c>
      <c r="R2797" s="27" t="e">
        <f t="shared" si="439"/>
        <v>#N/A</v>
      </c>
      <c r="S2797" s="27" t="e">
        <f t="shared" si="440"/>
        <v>#N/A</v>
      </c>
      <c r="T2797" s="28" t="e">
        <f t="shared" si="441"/>
        <v>#N/A</v>
      </c>
    </row>
    <row r="2798" spans="1:20">
      <c r="A2798" s="4">
        <v>42157</v>
      </c>
      <c r="B2798" s="14">
        <v>780.78872801379703</v>
      </c>
      <c r="C2798" s="40">
        <v>100</v>
      </c>
      <c r="D2798" s="15">
        <v>2338.9299999999998</v>
      </c>
      <c r="E2798" s="16">
        <f t="shared" si="432"/>
        <v>175.85151886882298</v>
      </c>
      <c r="F2798" s="17">
        <f t="shared" si="432"/>
        <v>100</v>
      </c>
      <c r="G2798" s="18">
        <f t="shared" si="432"/>
        <v>134.04993065187338</v>
      </c>
      <c r="H2798" s="8">
        <f t="shared" si="436"/>
        <v>-2.5709289688999881E-3</v>
      </c>
      <c r="I2798" s="9">
        <f t="shared" si="436"/>
        <v>0</v>
      </c>
      <c r="J2798" s="10">
        <f t="shared" si="436"/>
        <v>-1.1871666431795269E-3</v>
      </c>
      <c r="K2798" s="26"/>
      <c r="L2798" s="1"/>
      <c r="M2798" s="22" t="e">
        <f t="shared" si="433"/>
        <v>#N/A</v>
      </c>
      <c r="N2798" s="22" t="e">
        <f t="shared" si="434"/>
        <v>#N/A</v>
      </c>
      <c r="O2798" s="22" t="e">
        <f t="shared" si="435"/>
        <v>#N/A</v>
      </c>
      <c r="P2798" s="27" t="e">
        <f t="shared" si="437"/>
        <v>#N/A</v>
      </c>
      <c r="Q2798" s="27" t="e">
        <f t="shared" si="438"/>
        <v>#N/A</v>
      </c>
      <c r="R2798" s="27" t="e">
        <f t="shared" si="439"/>
        <v>#N/A</v>
      </c>
      <c r="S2798" s="27" t="e">
        <f t="shared" si="440"/>
        <v>#N/A</v>
      </c>
      <c r="T2798" s="28" t="e">
        <f t="shared" si="441"/>
        <v>#N/A</v>
      </c>
    </row>
    <row r="2799" spans="1:20">
      <c r="A2799" s="4">
        <v>42156</v>
      </c>
      <c r="B2799" s="14">
        <v>782.80125443571706</v>
      </c>
      <c r="C2799" s="40">
        <v>100</v>
      </c>
      <c r="D2799" s="15">
        <v>2341.71</v>
      </c>
      <c r="E2799" s="16">
        <f t="shared" si="432"/>
        <v>176.30478595037852</v>
      </c>
      <c r="F2799" s="17">
        <f t="shared" si="432"/>
        <v>100</v>
      </c>
      <c r="G2799" s="18">
        <f t="shared" si="432"/>
        <v>134.20925940784821</v>
      </c>
      <c r="H2799" s="8">
        <f t="shared" si="436"/>
        <v>-1.459097382699226E-3</v>
      </c>
      <c r="I2799" s="9">
        <f t="shared" si="436"/>
        <v>0</v>
      </c>
      <c r="J2799" s="10">
        <f t="shared" si="436"/>
        <v>1.5439887087806969E-3</v>
      </c>
      <c r="K2799" s="26"/>
      <c r="L2799" s="1"/>
      <c r="M2799" s="22" t="e">
        <f t="shared" si="433"/>
        <v>#N/A</v>
      </c>
      <c r="N2799" s="22" t="e">
        <f t="shared" si="434"/>
        <v>#N/A</v>
      </c>
      <c r="O2799" s="22" t="e">
        <f t="shared" si="435"/>
        <v>#N/A</v>
      </c>
      <c r="P2799" s="27" t="e">
        <f t="shared" si="437"/>
        <v>#N/A</v>
      </c>
      <c r="Q2799" s="27" t="e">
        <f t="shared" si="438"/>
        <v>#N/A</v>
      </c>
      <c r="R2799" s="27" t="e">
        <f t="shared" si="439"/>
        <v>#N/A</v>
      </c>
      <c r="S2799" s="27" t="e">
        <f t="shared" si="440"/>
        <v>#N/A</v>
      </c>
      <c r="T2799" s="28" t="e">
        <f t="shared" si="441"/>
        <v>#N/A</v>
      </c>
    </row>
    <row r="2800" spans="1:20">
      <c r="A2800" s="4">
        <v>42153</v>
      </c>
      <c r="B2800" s="14">
        <v>783.94510668906696</v>
      </c>
      <c r="C2800" s="40">
        <v>100</v>
      </c>
      <c r="D2800" s="15">
        <v>2338.1</v>
      </c>
      <c r="E2800" s="16">
        <f t="shared" si="432"/>
        <v>176.56240769733276</v>
      </c>
      <c r="F2800" s="17">
        <f t="shared" si="432"/>
        <v>100</v>
      </c>
      <c r="G2800" s="18">
        <f t="shared" si="432"/>
        <v>134.00236127508953</v>
      </c>
      <c r="H2800" s="8">
        <f t="shared" si="436"/>
        <v>-3.6239225960986721E-3</v>
      </c>
      <c r="I2800" s="9">
        <f t="shared" si="436"/>
        <v>0</v>
      </c>
      <c r="J2800" s="10">
        <f t="shared" si="436"/>
        <v>-7.4248914284744671E-3</v>
      </c>
      <c r="K2800" s="26"/>
      <c r="L2800" s="1"/>
      <c r="M2800" s="22" t="e">
        <f t="shared" si="433"/>
        <v>#N/A</v>
      </c>
      <c r="N2800" s="22" t="e">
        <f t="shared" si="434"/>
        <v>#N/A</v>
      </c>
      <c r="O2800" s="22" t="e">
        <f t="shared" si="435"/>
        <v>#N/A</v>
      </c>
      <c r="P2800" s="27" t="e">
        <f t="shared" si="437"/>
        <v>#N/A</v>
      </c>
      <c r="Q2800" s="27" t="e">
        <f t="shared" si="438"/>
        <v>#N/A</v>
      </c>
      <c r="R2800" s="27" t="e">
        <f t="shared" si="439"/>
        <v>#N/A</v>
      </c>
      <c r="S2800" s="27" t="e">
        <f t="shared" si="440"/>
        <v>#N/A</v>
      </c>
      <c r="T2800" s="28" t="e">
        <f t="shared" si="441"/>
        <v>#N/A</v>
      </c>
    </row>
    <row r="2801" spans="1:20">
      <c r="A2801" s="4">
        <v>42152</v>
      </c>
      <c r="B2801" s="14">
        <v>786.79639592679496</v>
      </c>
      <c r="C2801" s="40">
        <v>100</v>
      </c>
      <c r="D2801" s="15">
        <v>2355.59</v>
      </c>
      <c r="E2801" s="16">
        <f t="shared" si="432"/>
        <v>177.20458339121643</v>
      </c>
      <c r="F2801" s="17">
        <f t="shared" si="432"/>
        <v>100</v>
      </c>
      <c r="G2801" s="18">
        <f t="shared" si="432"/>
        <v>135.00475693767939</v>
      </c>
      <c r="H2801" s="8">
        <f t="shared" si="436"/>
        <v>6.649441374406706E-4</v>
      </c>
      <c r="I2801" s="9">
        <f t="shared" si="436"/>
        <v>0</v>
      </c>
      <c r="J2801" s="10">
        <f t="shared" si="436"/>
        <v>3.5672576706669012E-4</v>
      </c>
      <c r="K2801" s="26"/>
      <c r="L2801" s="1"/>
      <c r="M2801" s="22" t="e">
        <f t="shared" si="433"/>
        <v>#N/A</v>
      </c>
      <c r="N2801" s="22" t="e">
        <f t="shared" si="434"/>
        <v>#N/A</v>
      </c>
      <c r="O2801" s="22" t="e">
        <f t="shared" si="435"/>
        <v>#N/A</v>
      </c>
      <c r="P2801" s="27" t="e">
        <f t="shared" si="437"/>
        <v>#N/A</v>
      </c>
      <c r="Q2801" s="27" t="e">
        <f t="shared" si="438"/>
        <v>#N/A</v>
      </c>
      <c r="R2801" s="27" t="e">
        <f t="shared" si="439"/>
        <v>#N/A</v>
      </c>
      <c r="S2801" s="27" t="e">
        <f t="shared" si="440"/>
        <v>#N/A</v>
      </c>
      <c r="T2801" s="28" t="e">
        <f t="shared" si="441"/>
        <v>#N/A</v>
      </c>
    </row>
    <row r="2802" spans="1:20">
      <c r="A2802" s="4">
        <v>42151</v>
      </c>
      <c r="B2802" s="14">
        <v>786.27356792737703</v>
      </c>
      <c r="C2802" s="40">
        <v>100</v>
      </c>
      <c r="D2802" s="15">
        <v>2354.75</v>
      </c>
      <c r="E2802" s="16">
        <f t="shared" si="432"/>
        <v>177.08683054142995</v>
      </c>
      <c r="F2802" s="17">
        <f t="shared" si="432"/>
        <v>100</v>
      </c>
      <c r="G2802" s="18">
        <f t="shared" si="432"/>
        <v>134.95661443587403</v>
      </c>
      <c r="H2802" s="8">
        <f t="shared" si="436"/>
        <v>4.5626495100596909E-3</v>
      </c>
      <c r="I2802" s="9">
        <f t="shared" si="436"/>
        <v>0</v>
      </c>
      <c r="J2802" s="10">
        <f t="shared" si="436"/>
        <v>7.5995190394482215E-3</v>
      </c>
      <c r="K2802" s="26"/>
      <c r="L2802" s="1"/>
      <c r="M2802" s="22" t="e">
        <f t="shared" si="433"/>
        <v>#N/A</v>
      </c>
      <c r="N2802" s="22" t="e">
        <f t="shared" si="434"/>
        <v>#N/A</v>
      </c>
      <c r="O2802" s="22" t="e">
        <f t="shared" si="435"/>
        <v>#N/A</v>
      </c>
      <c r="P2802" s="27" t="e">
        <f t="shared" si="437"/>
        <v>#N/A</v>
      </c>
      <c r="Q2802" s="27" t="e">
        <f t="shared" si="438"/>
        <v>#N/A</v>
      </c>
      <c r="R2802" s="27" t="e">
        <f t="shared" si="439"/>
        <v>#N/A</v>
      </c>
      <c r="S2802" s="27" t="e">
        <f t="shared" si="440"/>
        <v>#N/A</v>
      </c>
      <c r="T2802" s="28" t="e">
        <f t="shared" si="441"/>
        <v>#N/A</v>
      </c>
    </row>
    <row r="2803" spans="1:20">
      <c r="A2803" s="4">
        <v>42150</v>
      </c>
      <c r="B2803" s="14">
        <v>782.702371336277</v>
      </c>
      <c r="C2803" s="40">
        <v>100</v>
      </c>
      <c r="D2803" s="15">
        <v>2336.9899999999998</v>
      </c>
      <c r="E2803" s="16">
        <f t="shared" si="432"/>
        <v>176.28251520977597</v>
      </c>
      <c r="F2803" s="17">
        <f t="shared" si="432"/>
        <v>100</v>
      </c>
      <c r="G2803" s="18">
        <f t="shared" si="432"/>
        <v>133.93874439770389</v>
      </c>
      <c r="H2803" s="8">
        <f t="shared" si="436"/>
        <v>-3.7099140107924589E-3</v>
      </c>
      <c r="I2803" s="9">
        <f t="shared" si="436"/>
        <v>0</v>
      </c>
      <c r="J2803" s="10">
        <f t="shared" si="436"/>
        <v>-9.1790184173932143E-3</v>
      </c>
      <c r="K2803" s="26"/>
      <c r="L2803" s="1"/>
      <c r="M2803" s="22" t="e">
        <f t="shared" si="433"/>
        <v>#N/A</v>
      </c>
      <c r="N2803" s="22" t="e">
        <f t="shared" si="434"/>
        <v>#N/A</v>
      </c>
      <c r="O2803" s="22" t="e">
        <f t="shared" si="435"/>
        <v>#N/A</v>
      </c>
      <c r="P2803" s="27" t="e">
        <f t="shared" si="437"/>
        <v>#N/A</v>
      </c>
      <c r="Q2803" s="27" t="e">
        <f t="shared" si="438"/>
        <v>#N/A</v>
      </c>
      <c r="R2803" s="27" t="e">
        <f t="shared" si="439"/>
        <v>#N/A</v>
      </c>
      <c r="S2803" s="27" t="e">
        <f t="shared" si="440"/>
        <v>#N/A</v>
      </c>
      <c r="T2803" s="28" t="e">
        <f t="shared" si="441"/>
        <v>#N/A</v>
      </c>
    </row>
    <row r="2804" spans="1:20">
      <c r="A2804" s="4">
        <v>42146</v>
      </c>
      <c r="B2804" s="14">
        <v>785.61694263888899</v>
      </c>
      <c r="C2804" s="40">
        <v>100</v>
      </c>
      <c r="D2804" s="15">
        <v>2358.64</v>
      </c>
      <c r="E2804" s="16">
        <f t="shared" si="432"/>
        <v>176.93894347522954</v>
      </c>
      <c r="F2804" s="17">
        <f t="shared" si="432"/>
        <v>100</v>
      </c>
      <c r="G2804" s="18">
        <f t="shared" si="432"/>
        <v>135.1795600692345</v>
      </c>
      <c r="H2804" s="8">
        <f t="shared" si="436"/>
        <v>-2.3454819619729284E-3</v>
      </c>
      <c r="I2804" s="9">
        <f t="shared" si="436"/>
        <v>0</v>
      </c>
      <c r="J2804" s="10">
        <f t="shared" si="436"/>
        <v>-1.646539938117475E-3</v>
      </c>
      <c r="K2804" s="26"/>
      <c r="L2804" s="1"/>
      <c r="M2804" s="22" t="e">
        <f t="shared" si="433"/>
        <v>#N/A</v>
      </c>
      <c r="N2804" s="22" t="e">
        <f t="shared" si="434"/>
        <v>#N/A</v>
      </c>
      <c r="O2804" s="22" t="e">
        <f t="shared" si="435"/>
        <v>#N/A</v>
      </c>
      <c r="P2804" s="27" t="e">
        <f t="shared" si="437"/>
        <v>#N/A</v>
      </c>
      <c r="Q2804" s="27" t="e">
        <f t="shared" si="438"/>
        <v>#N/A</v>
      </c>
      <c r="R2804" s="27" t="e">
        <f t="shared" si="439"/>
        <v>#N/A</v>
      </c>
      <c r="S2804" s="27" t="e">
        <f t="shared" si="440"/>
        <v>#N/A</v>
      </c>
      <c r="T2804" s="28" t="e">
        <f t="shared" si="441"/>
        <v>#N/A</v>
      </c>
    </row>
    <row r="2805" spans="1:20">
      <c r="A2805" s="4">
        <v>42145</v>
      </c>
      <c r="B2805" s="14">
        <v>787.46392507084704</v>
      </c>
      <c r="C2805" s="40">
        <v>100</v>
      </c>
      <c r="D2805" s="15">
        <v>2362.5300000000002</v>
      </c>
      <c r="E2805" s="16">
        <f t="shared" si="432"/>
        <v>177.35492625562915</v>
      </c>
      <c r="F2805" s="17">
        <f t="shared" si="432"/>
        <v>100</v>
      </c>
      <c r="G2805" s="18">
        <f t="shared" si="432"/>
        <v>135.40250570259499</v>
      </c>
      <c r="H2805" s="8">
        <f t="shared" si="436"/>
        <v>2.9770879381680881E-3</v>
      </c>
      <c r="I2805" s="9">
        <f t="shared" si="436"/>
        <v>0</v>
      </c>
      <c r="J2805" s="10">
        <f t="shared" si="436"/>
        <v>2.5929163731424065E-3</v>
      </c>
      <c r="K2805" s="26"/>
      <c r="L2805" s="1"/>
      <c r="M2805" s="22" t="e">
        <f t="shared" si="433"/>
        <v>#N/A</v>
      </c>
      <c r="N2805" s="22" t="e">
        <f t="shared" si="434"/>
        <v>#N/A</v>
      </c>
      <c r="O2805" s="22" t="e">
        <f t="shared" si="435"/>
        <v>#N/A</v>
      </c>
      <c r="P2805" s="27" t="e">
        <f t="shared" si="437"/>
        <v>#N/A</v>
      </c>
      <c r="Q2805" s="27" t="e">
        <f t="shared" si="438"/>
        <v>#N/A</v>
      </c>
      <c r="R2805" s="27" t="e">
        <f t="shared" si="439"/>
        <v>#N/A</v>
      </c>
      <c r="S2805" s="27" t="e">
        <f t="shared" si="440"/>
        <v>#N/A</v>
      </c>
      <c r="T2805" s="28" t="e">
        <f t="shared" si="441"/>
        <v>#N/A</v>
      </c>
    </row>
    <row r="2806" spans="1:20">
      <c r="A2806" s="4">
        <v>42144</v>
      </c>
      <c r="B2806" s="14">
        <v>785.12653433554101</v>
      </c>
      <c r="C2806" s="40">
        <v>100</v>
      </c>
      <c r="D2806" s="15">
        <v>2356.42</v>
      </c>
      <c r="E2806" s="16">
        <f t="shared" si="432"/>
        <v>176.82849228412564</v>
      </c>
      <c r="F2806" s="17">
        <f t="shared" si="432"/>
        <v>100</v>
      </c>
      <c r="G2806" s="18">
        <f t="shared" si="432"/>
        <v>135.05232631446324</v>
      </c>
      <c r="H2806" s="8">
        <f t="shared" si="436"/>
        <v>1.2276567333890931E-4</v>
      </c>
      <c r="I2806" s="9">
        <f t="shared" si="436"/>
        <v>0</v>
      </c>
      <c r="J2806" s="10">
        <f t="shared" si="436"/>
        <v>-9.4122036427757294E-4</v>
      </c>
      <c r="K2806" s="26"/>
      <c r="L2806" s="1"/>
      <c r="M2806" s="22" t="e">
        <f t="shared" si="433"/>
        <v>#N/A</v>
      </c>
      <c r="N2806" s="22" t="e">
        <f t="shared" si="434"/>
        <v>#N/A</v>
      </c>
      <c r="O2806" s="22" t="e">
        <f t="shared" si="435"/>
        <v>#N/A</v>
      </c>
      <c r="P2806" s="27" t="e">
        <f t="shared" si="437"/>
        <v>#N/A</v>
      </c>
      <c r="Q2806" s="27" t="e">
        <f t="shared" si="438"/>
        <v>#N/A</v>
      </c>
      <c r="R2806" s="27" t="e">
        <f t="shared" si="439"/>
        <v>#N/A</v>
      </c>
      <c r="S2806" s="27" t="e">
        <f t="shared" si="440"/>
        <v>#N/A</v>
      </c>
      <c r="T2806" s="28" t="e">
        <f t="shared" si="441"/>
        <v>#N/A</v>
      </c>
    </row>
    <row r="2807" spans="1:20">
      <c r="A2807" s="4">
        <v>42143</v>
      </c>
      <c r="B2807" s="14">
        <v>785.03015957940897</v>
      </c>
      <c r="C2807" s="40">
        <v>100</v>
      </c>
      <c r="D2807" s="15">
        <v>2358.64</v>
      </c>
      <c r="E2807" s="16">
        <f t="shared" si="432"/>
        <v>176.80678647993255</v>
      </c>
      <c r="F2807" s="17">
        <f t="shared" si="432"/>
        <v>100</v>
      </c>
      <c r="G2807" s="18">
        <f t="shared" si="432"/>
        <v>135.1795600692345</v>
      </c>
      <c r="H2807" s="8">
        <f t="shared" si="436"/>
        <v>-1.4741325344720391E-3</v>
      </c>
      <c r="I2807" s="9">
        <f t="shared" si="436"/>
        <v>0</v>
      </c>
      <c r="J2807" s="10">
        <f t="shared" si="436"/>
        <v>-7.0330042791200142E-4</v>
      </c>
      <c r="K2807" s="26"/>
      <c r="L2807" s="1"/>
      <c r="M2807" s="22" t="e">
        <f t="shared" si="433"/>
        <v>#N/A</v>
      </c>
      <c r="N2807" s="22" t="e">
        <f t="shared" si="434"/>
        <v>#N/A</v>
      </c>
      <c r="O2807" s="22" t="e">
        <f t="shared" si="435"/>
        <v>#N/A</v>
      </c>
      <c r="P2807" s="27" t="e">
        <f t="shared" si="437"/>
        <v>#N/A</v>
      </c>
      <c r="Q2807" s="27" t="e">
        <f t="shared" si="438"/>
        <v>#N/A</v>
      </c>
      <c r="R2807" s="27" t="e">
        <f t="shared" si="439"/>
        <v>#N/A</v>
      </c>
      <c r="S2807" s="27" t="e">
        <f t="shared" si="440"/>
        <v>#N/A</v>
      </c>
      <c r="T2807" s="28" t="e">
        <f t="shared" si="441"/>
        <v>#N/A</v>
      </c>
    </row>
    <row r="2808" spans="1:20">
      <c r="A2808" s="4">
        <v>42142</v>
      </c>
      <c r="B2808" s="14">
        <v>786.18910651957697</v>
      </c>
      <c r="C2808" s="40">
        <v>100</v>
      </c>
      <c r="D2808" s="15">
        <v>2360.3000000000002</v>
      </c>
      <c r="E2808" s="16">
        <f t="shared" si="432"/>
        <v>177.06780789636022</v>
      </c>
      <c r="F2808" s="17">
        <f t="shared" si="432"/>
        <v>100</v>
      </c>
      <c r="G2808" s="18">
        <f t="shared" si="432"/>
        <v>135.27469882280224</v>
      </c>
      <c r="H2808" s="8">
        <f t="shared" si="436"/>
        <v>1.8772158186353138E-5</v>
      </c>
      <c r="I2808" s="9">
        <f t="shared" si="436"/>
        <v>0</v>
      </c>
      <c r="J2808" s="10">
        <f t="shared" si="436"/>
        <v>3.3028271690478395E-3</v>
      </c>
      <c r="K2808" s="26"/>
      <c r="L2808" s="1"/>
      <c r="M2808" s="22" t="e">
        <f t="shared" si="433"/>
        <v>#N/A</v>
      </c>
      <c r="N2808" s="22" t="e">
        <f t="shared" si="434"/>
        <v>#N/A</v>
      </c>
      <c r="O2808" s="22" t="e">
        <f t="shared" si="435"/>
        <v>#N/A</v>
      </c>
      <c r="P2808" s="27" t="e">
        <f t="shared" si="437"/>
        <v>#N/A</v>
      </c>
      <c r="Q2808" s="27" t="e">
        <f t="shared" si="438"/>
        <v>#N/A</v>
      </c>
      <c r="R2808" s="27" t="e">
        <f t="shared" si="439"/>
        <v>#N/A</v>
      </c>
      <c r="S2808" s="27" t="e">
        <f t="shared" si="440"/>
        <v>#N/A</v>
      </c>
      <c r="T2808" s="28" t="e">
        <f t="shared" si="441"/>
        <v>#N/A</v>
      </c>
    </row>
    <row r="2809" spans="1:20">
      <c r="A2809" s="4">
        <v>42139</v>
      </c>
      <c r="B2809" s="14">
        <v>786.17434833034804</v>
      </c>
      <c r="C2809" s="40">
        <v>100</v>
      </c>
      <c r="D2809" s="15">
        <v>2352.5300000000002</v>
      </c>
      <c r="E2809" s="16">
        <f t="shared" si="432"/>
        <v>177.06448401385714</v>
      </c>
      <c r="F2809" s="17">
        <f t="shared" si="432"/>
        <v>100</v>
      </c>
      <c r="G2809" s="18">
        <f t="shared" si="432"/>
        <v>134.8293806811028</v>
      </c>
      <c r="H2809" s="8">
        <f t="shared" si="436"/>
        <v>2.3754428917164283E-3</v>
      </c>
      <c r="I2809" s="9">
        <f t="shared" si="436"/>
        <v>0</v>
      </c>
      <c r="J2809" s="10">
        <f t="shared" si="436"/>
        <v>7.0612156350646771E-4</v>
      </c>
      <c r="K2809" s="26"/>
      <c r="L2809" s="1"/>
      <c r="M2809" s="22" t="e">
        <f t="shared" si="433"/>
        <v>#N/A</v>
      </c>
      <c r="N2809" s="22" t="e">
        <f t="shared" si="434"/>
        <v>#N/A</v>
      </c>
      <c r="O2809" s="22" t="e">
        <f t="shared" si="435"/>
        <v>#N/A</v>
      </c>
      <c r="P2809" s="27" t="e">
        <f t="shared" si="437"/>
        <v>#N/A</v>
      </c>
      <c r="Q2809" s="27" t="e">
        <f t="shared" si="438"/>
        <v>#N/A</v>
      </c>
      <c r="R2809" s="27" t="e">
        <f t="shared" si="439"/>
        <v>#N/A</v>
      </c>
      <c r="S2809" s="27" t="e">
        <f t="shared" si="440"/>
        <v>#N/A</v>
      </c>
      <c r="T2809" s="28" t="e">
        <f t="shared" si="441"/>
        <v>#N/A</v>
      </c>
    </row>
    <row r="2810" spans="1:20">
      <c r="A2810" s="4">
        <v>42138</v>
      </c>
      <c r="B2810" s="14">
        <v>784.31126171880499</v>
      </c>
      <c r="C2810" s="40">
        <v>100</v>
      </c>
      <c r="D2810" s="15">
        <v>2350.87</v>
      </c>
      <c r="E2810" s="16">
        <f t="shared" si="432"/>
        <v>176.6448742030733</v>
      </c>
      <c r="F2810" s="17">
        <f t="shared" si="432"/>
        <v>100</v>
      </c>
      <c r="G2810" s="18">
        <f t="shared" si="432"/>
        <v>134.73424192753507</v>
      </c>
      <c r="H2810" s="8">
        <f t="shared" si="436"/>
        <v>7.9289353454583544E-3</v>
      </c>
      <c r="I2810" s="9">
        <f t="shared" si="436"/>
        <v>0</v>
      </c>
      <c r="J2810" s="10">
        <f t="shared" si="436"/>
        <v>1.0983387304167591E-2</v>
      </c>
      <c r="K2810" s="26"/>
      <c r="L2810" s="1"/>
      <c r="M2810" s="22" t="e">
        <f t="shared" si="433"/>
        <v>#N/A</v>
      </c>
      <c r="N2810" s="22" t="e">
        <f t="shared" si="434"/>
        <v>#N/A</v>
      </c>
      <c r="O2810" s="22" t="e">
        <f t="shared" si="435"/>
        <v>#N/A</v>
      </c>
      <c r="P2810" s="27" t="e">
        <f t="shared" si="437"/>
        <v>#N/A</v>
      </c>
      <c r="Q2810" s="27" t="e">
        <f t="shared" si="438"/>
        <v>#N/A</v>
      </c>
      <c r="R2810" s="27" t="e">
        <f t="shared" si="439"/>
        <v>#N/A</v>
      </c>
      <c r="S2810" s="27" t="e">
        <f t="shared" si="440"/>
        <v>#N/A</v>
      </c>
      <c r="T2810" s="28" t="e">
        <f t="shared" si="441"/>
        <v>#N/A</v>
      </c>
    </row>
    <row r="2811" spans="1:20">
      <c r="A2811" s="4">
        <v>42137</v>
      </c>
      <c r="B2811" s="14">
        <v>778.14142864148403</v>
      </c>
      <c r="C2811" s="40">
        <v>100</v>
      </c>
      <c r="D2811" s="15">
        <v>2325.33</v>
      </c>
      <c r="E2811" s="16">
        <f t="shared" si="432"/>
        <v>175.25528636850763</v>
      </c>
      <c r="F2811" s="17">
        <f t="shared" si="432"/>
        <v>100</v>
      </c>
      <c r="G2811" s="18">
        <f t="shared" si="432"/>
        <v>133.27048062264402</v>
      </c>
      <c r="H2811" s="8">
        <f t="shared" si="436"/>
        <v>-3.4726384951744294E-4</v>
      </c>
      <c r="I2811" s="9">
        <f t="shared" si="436"/>
        <v>0</v>
      </c>
      <c r="J2811" s="10">
        <f t="shared" si="436"/>
        <v>-2.4076805007977597E-4</v>
      </c>
      <c r="K2811" s="26"/>
      <c r="L2811" s="1"/>
      <c r="M2811" s="22" t="e">
        <f t="shared" si="433"/>
        <v>#N/A</v>
      </c>
      <c r="N2811" s="22" t="e">
        <f t="shared" si="434"/>
        <v>#N/A</v>
      </c>
      <c r="O2811" s="22" t="e">
        <f t="shared" si="435"/>
        <v>#N/A</v>
      </c>
      <c r="P2811" s="27" t="e">
        <f t="shared" si="437"/>
        <v>#N/A</v>
      </c>
      <c r="Q2811" s="27" t="e">
        <f t="shared" si="438"/>
        <v>#N/A</v>
      </c>
      <c r="R2811" s="27" t="e">
        <f t="shared" si="439"/>
        <v>#N/A</v>
      </c>
      <c r="S2811" s="27" t="e">
        <f t="shared" si="440"/>
        <v>#N/A</v>
      </c>
      <c r="T2811" s="28" t="e">
        <f t="shared" si="441"/>
        <v>#N/A</v>
      </c>
    </row>
    <row r="2812" spans="1:20">
      <c r="A2812" s="4">
        <v>42136</v>
      </c>
      <c r="B2812" s="14">
        <v>778.41174289983303</v>
      </c>
      <c r="C2812" s="40">
        <v>100</v>
      </c>
      <c r="D2812" s="15">
        <v>2325.89</v>
      </c>
      <c r="E2812" s="16">
        <f t="shared" si="432"/>
        <v>175.31616733565926</v>
      </c>
      <c r="F2812" s="17">
        <f t="shared" si="432"/>
        <v>100</v>
      </c>
      <c r="G2812" s="18">
        <f t="shared" si="432"/>
        <v>133.30257562384759</v>
      </c>
      <c r="H2812" s="8">
        <f t="shared" si="436"/>
        <v>-2.938789268996933E-4</v>
      </c>
      <c r="I2812" s="9">
        <f t="shared" si="436"/>
        <v>0</v>
      </c>
      <c r="J2812" s="10">
        <f t="shared" si="436"/>
        <v>-1.3096086631687598E-3</v>
      </c>
      <c r="K2812" s="26"/>
      <c r="L2812" s="1"/>
      <c r="M2812" s="22" t="e">
        <f t="shared" si="433"/>
        <v>#N/A</v>
      </c>
      <c r="N2812" s="22" t="e">
        <f t="shared" si="434"/>
        <v>#N/A</v>
      </c>
      <c r="O2812" s="22" t="e">
        <f t="shared" si="435"/>
        <v>#N/A</v>
      </c>
      <c r="P2812" s="27" t="e">
        <f t="shared" si="437"/>
        <v>#N/A</v>
      </c>
      <c r="Q2812" s="27" t="e">
        <f t="shared" si="438"/>
        <v>#N/A</v>
      </c>
      <c r="R2812" s="27" t="e">
        <f t="shared" si="439"/>
        <v>#N/A</v>
      </c>
      <c r="S2812" s="27" t="e">
        <f t="shared" si="440"/>
        <v>#N/A</v>
      </c>
      <c r="T2812" s="28" t="e">
        <f t="shared" si="441"/>
        <v>#N/A</v>
      </c>
    </row>
    <row r="2813" spans="1:20">
      <c r="A2813" s="4">
        <v>42135</v>
      </c>
      <c r="B2813" s="14">
        <v>778.64056895467797</v>
      </c>
      <c r="C2813" s="40">
        <v>100</v>
      </c>
      <c r="D2813" s="15">
        <v>2328.94</v>
      </c>
      <c r="E2813" s="16">
        <f t="shared" si="432"/>
        <v>175.36770420838488</v>
      </c>
      <c r="F2813" s="17">
        <f t="shared" si="432"/>
        <v>100</v>
      </c>
      <c r="G2813" s="18">
        <f t="shared" si="432"/>
        <v>133.47737875540273</v>
      </c>
      <c r="H2813" s="8">
        <f t="shared" si="436"/>
        <v>-5.9949955250903075E-3</v>
      </c>
      <c r="I2813" s="9">
        <f t="shared" si="436"/>
        <v>0</v>
      </c>
      <c r="J2813" s="10">
        <f t="shared" si="436"/>
        <v>-5.1006459109395053E-3</v>
      </c>
      <c r="K2813" s="26"/>
      <c r="L2813" s="1"/>
      <c r="M2813" s="22" t="e">
        <f t="shared" si="433"/>
        <v>#N/A</v>
      </c>
      <c r="N2813" s="22" t="e">
        <f t="shared" si="434"/>
        <v>#N/A</v>
      </c>
      <c r="O2813" s="22" t="e">
        <f t="shared" si="435"/>
        <v>#N/A</v>
      </c>
      <c r="P2813" s="27" t="e">
        <f t="shared" si="437"/>
        <v>#N/A</v>
      </c>
      <c r="Q2813" s="27" t="e">
        <f t="shared" si="438"/>
        <v>#N/A</v>
      </c>
      <c r="R2813" s="27" t="e">
        <f t="shared" si="439"/>
        <v>#N/A</v>
      </c>
      <c r="S2813" s="27" t="e">
        <f t="shared" si="440"/>
        <v>#N/A</v>
      </c>
      <c r="T2813" s="28" t="e">
        <f t="shared" si="441"/>
        <v>#N/A</v>
      </c>
    </row>
    <row r="2814" spans="1:20">
      <c r="A2814" s="4">
        <v>42132</v>
      </c>
      <c r="B2814" s="14">
        <v>783.33666877864505</v>
      </c>
      <c r="C2814" s="40">
        <v>100</v>
      </c>
      <c r="D2814" s="15">
        <v>2340.88</v>
      </c>
      <c r="E2814" s="16">
        <f t="shared" si="432"/>
        <v>176.42537353322896</v>
      </c>
      <c r="F2814" s="17">
        <f t="shared" si="432"/>
        <v>100</v>
      </c>
      <c r="G2814" s="18">
        <f t="shared" si="432"/>
        <v>134.16169003106441</v>
      </c>
      <c r="H2814" s="8">
        <f t="shared" si="436"/>
        <v>8.4070342379258811E-3</v>
      </c>
      <c r="I2814" s="9">
        <f t="shared" si="436"/>
        <v>0</v>
      </c>
      <c r="J2814" s="10">
        <f t="shared" si="436"/>
        <v>1.1638107997147928E-2</v>
      </c>
      <c r="K2814" s="26"/>
      <c r="L2814" s="1"/>
      <c r="M2814" s="22" t="e">
        <f t="shared" si="433"/>
        <v>#N/A</v>
      </c>
      <c r="N2814" s="22" t="e">
        <f t="shared" si="434"/>
        <v>#N/A</v>
      </c>
      <c r="O2814" s="22" t="e">
        <f t="shared" si="435"/>
        <v>#N/A</v>
      </c>
      <c r="P2814" s="27" t="e">
        <f t="shared" si="437"/>
        <v>#N/A</v>
      </c>
      <c r="Q2814" s="27" t="e">
        <f t="shared" si="438"/>
        <v>#N/A</v>
      </c>
      <c r="R2814" s="27" t="e">
        <f t="shared" si="439"/>
        <v>#N/A</v>
      </c>
      <c r="S2814" s="27" t="e">
        <f t="shared" si="440"/>
        <v>#N/A</v>
      </c>
      <c r="T2814" s="28" t="e">
        <f t="shared" si="441"/>
        <v>#N/A</v>
      </c>
    </row>
    <row r="2815" spans="1:20">
      <c r="A2815" s="4">
        <v>42131</v>
      </c>
      <c r="B2815" s="14">
        <v>776.80603385579195</v>
      </c>
      <c r="C2815" s="40">
        <v>100</v>
      </c>
      <c r="D2815" s="15">
        <v>2313.9499999999998</v>
      </c>
      <c r="E2815" s="16">
        <f t="shared" si="432"/>
        <v>174.95452485271215</v>
      </c>
      <c r="F2815" s="17">
        <f t="shared" si="432"/>
        <v>100</v>
      </c>
      <c r="G2815" s="18">
        <f t="shared" si="432"/>
        <v>132.6182643481859</v>
      </c>
      <c r="H2815" s="8">
        <f t="shared" si="436"/>
        <v>3.8765587673090796E-3</v>
      </c>
      <c r="I2815" s="9">
        <f t="shared" si="436"/>
        <v>0</v>
      </c>
      <c r="J2815" s="10">
        <f t="shared" si="436"/>
        <v>4.820114206309567E-3</v>
      </c>
      <c r="K2815" s="26"/>
      <c r="L2815" s="1"/>
      <c r="M2815" s="22" t="e">
        <f t="shared" si="433"/>
        <v>#N/A</v>
      </c>
      <c r="N2815" s="22" t="e">
        <f t="shared" si="434"/>
        <v>#N/A</v>
      </c>
      <c r="O2815" s="22" t="e">
        <f t="shared" si="435"/>
        <v>#N/A</v>
      </c>
      <c r="P2815" s="27" t="e">
        <f t="shared" si="437"/>
        <v>#N/A</v>
      </c>
      <c r="Q2815" s="27" t="e">
        <f t="shared" si="438"/>
        <v>#N/A</v>
      </c>
      <c r="R2815" s="27" t="e">
        <f t="shared" si="439"/>
        <v>#N/A</v>
      </c>
      <c r="S2815" s="27" t="e">
        <f t="shared" si="440"/>
        <v>#N/A</v>
      </c>
      <c r="T2815" s="28" t="e">
        <f t="shared" si="441"/>
        <v>#N/A</v>
      </c>
    </row>
    <row r="2816" spans="1:20">
      <c r="A2816" s="4">
        <v>42130</v>
      </c>
      <c r="B2816" s="14">
        <v>773.80632815020203</v>
      </c>
      <c r="C2816" s="40">
        <v>100</v>
      </c>
      <c r="D2816" s="15">
        <v>2302.85</v>
      </c>
      <c r="E2816" s="16">
        <f t="shared" si="432"/>
        <v>174.27892236824835</v>
      </c>
      <c r="F2816" s="17">
        <f t="shared" si="432"/>
        <v>100</v>
      </c>
      <c r="G2816" s="18">
        <f t="shared" si="432"/>
        <v>131.98209557432958</v>
      </c>
      <c r="H2816" s="8">
        <f t="shared" si="436"/>
        <v>-3.8915326227689784E-3</v>
      </c>
      <c r="I2816" s="9">
        <f t="shared" si="436"/>
        <v>0</v>
      </c>
      <c r="J2816" s="10">
        <f t="shared" si="436"/>
        <v>-4.6808547422287905E-3</v>
      </c>
      <c r="K2816" s="26"/>
      <c r="L2816" s="1"/>
      <c r="M2816" s="22" t="e">
        <f t="shared" si="433"/>
        <v>#N/A</v>
      </c>
      <c r="N2816" s="22" t="e">
        <f t="shared" si="434"/>
        <v>#N/A</v>
      </c>
      <c r="O2816" s="22" t="e">
        <f t="shared" si="435"/>
        <v>#N/A</v>
      </c>
      <c r="P2816" s="27" t="e">
        <f t="shared" si="437"/>
        <v>#N/A</v>
      </c>
      <c r="Q2816" s="27" t="e">
        <f t="shared" si="438"/>
        <v>#N/A</v>
      </c>
      <c r="R2816" s="27" t="e">
        <f t="shared" si="439"/>
        <v>#N/A</v>
      </c>
      <c r="S2816" s="27" t="e">
        <f t="shared" si="440"/>
        <v>#N/A</v>
      </c>
      <c r="T2816" s="28" t="e">
        <f t="shared" si="441"/>
        <v>#N/A</v>
      </c>
    </row>
    <row r="2817" spans="1:20">
      <c r="A2817" s="4">
        <v>42129</v>
      </c>
      <c r="B2817" s="14">
        <v>776.82938504442802</v>
      </c>
      <c r="C2817" s="40">
        <v>100</v>
      </c>
      <c r="D2817" s="15">
        <v>2313.6799999999998</v>
      </c>
      <c r="E2817" s="16">
        <f t="shared" si="432"/>
        <v>174.95978407565136</v>
      </c>
      <c r="F2817" s="17">
        <f t="shared" si="432"/>
        <v>100</v>
      </c>
      <c r="G2817" s="18">
        <f t="shared" si="432"/>
        <v>132.60278997260562</v>
      </c>
      <c r="H2817" s="8">
        <f t="shared" si="436"/>
        <v>-8.3226432374277071E-3</v>
      </c>
      <c r="I2817" s="9">
        <f t="shared" si="436"/>
        <v>0</v>
      </c>
      <c r="J2817" s="10">
        <f t="shared" si="436"/>
        <v>-1.1969885254792478E-2</v>
      </c>
      <c r="K2817" s="26"/>
      <c r="L2817" s="1"/>
      <c r="M2817" s="22" t="e">
        <f t="shared" si="433"/>
        <v>#N/A</v>
      </c>
      <c r="N2817" s="22" t="e">
        <f t="shared" si="434"/>
        <v>#N/A</v>
      </c>
      <c r="O2817" s="22" t="e">
        <f t="shared" si="435"/>
        <v>#N/A</v>
      </c>
      <c r="P2817" s="27" t="e">
        <f t="shared" si="437"/>
        <v>#N/A</v>
      </c>
      <c r="Q2817" s="27" t="e">
        <f t="shared" si="438"/>
        <v>#N/A</v>
      </c>
      <c r="R2817" s="27" t="e">
        <f t="shared" si="439"/>
        <v>#N/A</v>
      </c>
      <c r="S2817" s="27" t="e">
        <f t="shared" si="440"/>
        <v>#N/A</v>
      </c>
      <c r="T2817" s="28" t="e">
        <f t="shared" si="441"/>
        <v>#N/A</v>
      </c>
    </row>
    <row r="2818" spans="1:20">
      <c r="A2818" s="4">
        <v>42128</v>
      </c>
      <c r="B2818" s="14">
        <v>783.34891862456504</v>
      </c>
      <c r="C2818" s="40">
        <v>100</v>
      </c>
      <c r="D2818" s="15">
        <v>2341.71</v>
      </c>
      <c r="E2818" s="16">
        <f t="shared" si="432"/>
        <v>176.42813247932239</v>
      </c>
      <c r="F2818" s="17">
        <f t="shared" si="432"/>
        <v>100</v>
      </c>
      <c r="G2818" s="18">
        <f t="shared" si="432"/>
        <v>134.20925940784824</v>
      </c>
      <c r="H2818" s="8">
        <f t="shared" si="436"/>
        <v>2.1891883700411174E-3</v>
      </c>
      <c r="I2818" s="9">
        <f t="shared" si="436"/>
        <v>0</v>
      </c>
      <c r="J2818" s="10">
        <f t="shared" si="436"/>
        <v>3.6903690369036735E-3</v>
      </c>
      <c r="K2818" s="26"/>
      <c r="L2818" s="1"/>
      <c r="M2818" s="22" t="e">
        <f t="shared" si="433"/>
        <v>#N/A</v>
      </c>
      <c r="N2818" s="22" t="e">
        <f t="shared" si="434"/>
        <v>#N/A</v>
      </c>
      <c r="O2818" s="22" t="e">
        <f t="shared" si="435"/>
        <v>#N/A</v>
      </c>
      <c r="P2818" s="27" t="e">
        <f t="shared" si="437"/>
        <v>#N/A</v>
      </c>
      <c r="Q2818" s="27" t="e">
        <f t="shared" si="438"/>
        <v>#N/A</v>
      </c>
      <c r="R2818" s="27" t="e">
        <f t="shared" si="439"/>
        <v>#N/A</v>
      </c>
      <c r="S2818" s="27" t="e">
        <f t="shared" si="440"/>
        <v>#N/A</v>
      </c>
      <c r="T2818" s="28" t="e">
        <f t="shared" si="441"/>
        <v>#N/A</v>
      </c>
    </row>
    <row r="2819" spans="1:20">
      <c r="A2819" s="4">
        <v>42125</v>
      </c>
      <c r="B2819" s="14">
        <v>781.63776631695896</v>
      </c>
      <c r="C2819" s="40">
        <v>100</v>
      </c>
      <c r="D2819" s="15">
        <v>2333.1</v>
      </c>
      <c r="E2819" s="16">
        <f t="shared" si="432"/>
        <v>176.04274175643903</v>
      </c>
      <c r="F2819" s="17">
        <f t="shared" si="432"/>
        <v>100</v>
      </c>
      <c r="G2819" s="18">
        <f t="shared" si="432"/>
        <v>133.71579876434345</v>
      </c>
      <c r="H2819" s="8">
        <f t="shared" si="436"/>
        <v>4.7144621178836221E-3</v>
      </c>
      <c r="I2819" s="9">
        <f t="shared" si="436"/>
        <v>0</v>
      </c>
      <c r="J2819" s="10">
        <f t="shared" si="436"/>
        <v>1.0818281465948543E-2</v>
      </c>
      <c r="K2819" s="26"/>
      <c r="L2819" s="1"/>
      <c r="M2819" s="22" t="e">
        <f t="shared" si="433"/>
        <v>#N/A</v>
      </c>
      <c r="N2819" s="22" t="e">
        <f t="shared" si="434"/>
        <v>#N/A</v>
      </c>
      <c r="O2819" s="22" t="e">
        <f t="shared" si="435"/>
        <v>#N/A</v>
      </c>
      <c r="P2819" s="27" t="e">
        <f t="shared" si="437"/>
        <v>#N/A</v>
      </c>
      <c r="Q2819" s="27" t="e">
        <f t="shared" si="438"/>
        <v>#N/A</v>
      </c>
      <c r="R2819" s="27" t="e">
        <f t="shared" si="439"/>
        <v>#N/A</v>
      </c>
      <c r="S2819" s="27" t="e">
        <f t="shared" si="440"/>
        <v>#N/A</v>
      </c>
      <c r="T2819" s="28" t="e">
        <f t="shared" si="441"/>
        <v>#N/A</v>
      </c>
    </row>
    <row r="2820" spans="1:20">
      <c r="A2820" s="4">
        <v>42124</v>
      </c>
      <c r="B2820" s="14">
        <v>777.97005595929102</v>
      </c>
      <c r="C2820" s="40">
        <v>100</v>
      </c>
      <c r="D2820" s="15">
        <v>2308.13</v>
      </c>
      <c r="E2820" s="16">
        <f t="shared" si="432"/>
        <v>175.21668931225543</v>
      </c>
      <c r="F2820" s="17">
        <f t="shared" si="432"/>
        <v>100</v>
      </c>
      <c r="G2820" s="18">
        <f t="shared" si="432"/>
        <v>132.28470558567744</v>
      </c>
      <c r="H2820" s="8">
        <f t="shared" si="436"/>
        <v>-6.2145458976693435E-3</v>
      </c>
      <c r="I2820" s="9">
        <f t="shared" si="436"/>
        <v>0</v>
      </c>
      <c r="J2820" s="10">
        <f t="shared" si="436"/>
        <v>-9.5265477421652145E-3</v>
      </c>
      <c r="K2820" s="26"/>
      <c r="L2820" s="1"/>
      <c r="M2820" s="22" t="e">
        <f t="shared" si="433"/>
        <v>#N/A</v>
      </c>
      <c r="N2820" s="22" t="e">
        <f t="shared" si="434"/>
        <v>#N/A</v>
      </c>
      <c r="O2820" s="22" t="e">
        <f t="shared" si="435"/>
        <v>#N/A</v>
      </c>
      <c r="P2820" s="27" t="e">
        <f t="shared" si="437"/>
        <v>#N/A</v>
      </c>
      <c r="Q2820" s="27" t="e">
        <f t="shared" si="438"/>
        <v>#N/A</v>
      </c>
      <c r="R2820" s="27" t="e">
        <f t="shared" si="439"/>
        <v>#N/A</v>
      </c>
      <c r="S2820" s="27" t="e">
        <f t="shared" si="440"/>
        <v>#N/A</v>
      </c>
      <c r="T2820" s="28" t="e">
        <f t="shared" si="441"/>
        <v>#N/A</v>
      </c>
    </row>
    <row r="2821" spans="1:20">
      <c r="A2821" s="4">
        <v>42123</v>
      </c>
      <c r="B2821" s="14">
        <v>782.83502012214296</v>
      </c>
      <c r="C2821" s="40">
        <v>100</v>
      </c>
      <c r="D2821" s="15">
        <v>2330.33</v>
      </c>
      <c r="E2821" s="16">
        <f t="shared" si="432"/>
        <v>176.31239075694225</v>
      </c>
      <c r="F2821" s="17">
        <f t="shared" si="432"/>
        <v>100</v>
      </c>
      <c r="G2821" s="18">
        <f t="shared" si="432"/>
        <v>133.5570431333901</v>
      </c>
      <c r="H2821" s="8">
        <f t="shared" si="436"/>
        <v>-5.0704957168845599E-3</v>
      </c>
      <c r="I2821" s="9">
        <f t="shared" si="436"/>
        <v>0</v>
      </c>
      <c r="J2821" s="10">
        <f t="shared" si="436"/>
        <v>-6.1541479725004677E-3</v>
      </c>
      <c r="K2821" s="26"/>
      <c r="L2821" s="1"/>
      <c r="M2821" s="22" t="e">
        <f t="shared" si="433"/>
        <v>#N/A</v>
      </c>
      <c r="N2821" s="22" t="e">
        <f t="shared" si="434"/>
        <v>#N/A</v>
      </c>
      <c r="O2821" s="22" t="e">
        <f t="shared" si="435"/>
        <v>#N/A</v>
      </c>
      <c r="P2821" s="27" t="e">
        <f t="shared" si="437"/>
        <v>#N/A</v>
      </c>
      <c r="Q2821" s="27" t="e">
        <f t="shared" si="438"/>
        <v>#N/A</v>
      </c>
      <c r="R2821" s="27" t="e">
        <f t="shared" si="439"/>
        <v>#N/A</v>
      </c>
      <c r="S2821" s="27" t="e">
        <f t="shared" si="440"/>
        <v>#N/A</v>
      </c>
      <c r="T2821" s="28" t="e">
        <f t="shared" si="441"/>
        <v>#N/A</v>
      </c>
    </row>
    <row r="2822" spans="1:20">
      <c r="A2822" s="4">
        <v>42122</v>
      </c>
      <c r="B2822" s="14">
        <v>786.82461094186306</v>
      </c>
      <c r="C2822" s="40">
        <v>100</v>
      </c>
      <c r="D2822" s="15">
        <v>2344.7600000000002</v>
      </c>
      <c r="E2822" s="16">
        <f t="shared" ref="E2822:G2885" si="442">B2822/B2823*E2823</f>
        <v>177.21093805935732</v>
      </c>
      <c r="F2822" s="17">
        <f t="shared" si="442"/>
        <v>100</v>
      </c>
      <c r="G2822" s="18">
        <f t="shared" si="442"/>
        <v>134.38406253940335</v>
      </c>
      <c r="H2822" s="8">
        <f t="shared" si="436"/>
        <v>9.8698357498738787E-4</v>
      </c>
      <c r="I2822" s="9">
        <f t="shared" si="436"/>
        <v>0</v>
      </c>
      <c r="J2822" s="10">
        <f t="shared" si="436"/>
        <v>3.4450145717697112E-3</v>
      </c>
      <c r="K2822" s="26"/>
      <c r="L2822" s="1"/>
      <c r="M2822" s="22" t="e">
        <f t="shared" ref="M2822:M2885" si="443">VLOOKUP($L2822,$A:$G,5,FALSE)</f>
        <v>#N/A</v>
      </c>
      <c r="N2822" s="22" t="e">
        <f t="shared" ref="N2822:N2885" si="444">VLOOKUP($L2822,$A:$G,6,FALSE)</f>
        <v>#N/A</v>
      </c>
      <c r="O2822" s="22" t="e">
        <f t="shared" ref="O2822:O2885" si="445">VLOOKUP($L2822,$A:$G,7,FALSE)</f>
        <v>#N/A</v>
      </c>
      <c r="P2822" s="27" t="e">
        <f t="shared" si="437"/>
        <v>#N/A</v>
      </c>
      <c r="Q2822" s="27" t="e">
        <f t="shared" si="438"/>
        <v>#N/A</v>
      </c>
      <c r="R2822" s="27" t="e">
        <f t="shared" si="439"/>
        <v>#N/A</v>
      </c>
      <c r="S2822" s="27" t="e">
        <f t="shared" si="440"/>
        <v>#N/A</v>
      </c>
      <c r="T2822" s="28" t="e">
        <f t="shared" si="441"/>
        <v>#N/A</v>
      </c>
    </row>
    <row r="2823" spans="1:20">
      <c r="A2823" s="4">
        <v>42121</v>
      </c>
      <c r="B2823" s="14">
        <v>786.04879369334901</v>
      </c>
      <c r="C2823" s="40">
        <v>100</v>
      </c>
      <c r="D2823" s="15">
        <v>2336.71</v>
      </c>
      <c r="E2823" s="16">
        <f t="shared" si="442"/>
        <v>177.03620623162863</v>
      </c>
      <c r="F2823" s="17">
        <f t="shared" si="442"/>
        <v>100</v>
      </c>
      <c r="G2823" s="18">
        <f t="shared" si="442"/>
        <v>133.92269689710213</v>
      </c>
      <c r="H2823" s="8">
        <f t="shared" ref="H2823:J2886" si="446">E2823/E2824-1</f>
        <v>-2.2531778551999615E-3</v>
      </c>
      <c r="I2823" s="9">
        <f t="shared" si="446"/>
        <v>0</v>
      </c>
      <c r="J2823" s="10">
        <f t="shared" si="446"/>
        <v>-3.3141677472189324E-3</v>
      </c>
      <c r="K2823" s="26"/>
      <c r="L2823" s="1"/>
      <c r="M2823" s="22" t="e">
        <f t="shared" si="443"/>
        <v>#N/A</v>
      </c>
      <c r="N2823" s="22" t="e">
        <f t="shared" si="444"/>
        <v>#N/A</v>
      </c>
      <c r="O2823" s="22" t="e">
        <f t="shared" si="445"/>
        <v>#N/A</v>
      </c>
      <c r="P2823" s="27" t="e">
        <f t="shared" ref="P2823:P2886" si="447">M2823/M2824-1</f>
        <v>#N/A</v>
      </c>
      <c r="Q2823" s="27" t="e">
        <f t="shared" ref="Q2823:Q2886" si="448">N2823/N2824-1</f>
        <v>#N/A</v>
      </c>
      <c r="R2823" s="27" t="e">
        <f t="shared" ref="R2823:R2886" si="449">O2823/O2824-1</f>
        <v>#N/A</v>
      </c>
      <c r="S2823" s="27" t="e">
        <f t="shared" ref="S2823:S2886" si="450">Q2823-P2823</f>
        <v>#N/A</v>
      </c>
      <c r="T2823" s="28" t="e">
        <f t="shared" ref="T2823:T2886" si="451">Q2823-R2823</f>
        <v>#N/A</v>
      </c>
    </row>
    <row r="2824" spans="1:20">
      <c r="A2824" s="4">
        <v>42118</v>
      </c>
      <c r="B2824" s="14">
        <v>787.82390106101695</v>
      </c>
      <c r="C2824" s="40">
        <v>100</v>
      </c>
      <c r="D2824" s="15">
        <v>2344.48</v>
      </c>
      <c r="E2824" s="16">
        <f t="shared" si="442"/>
        <v>177.43600110002242</v>
      </c>
      <c r="F2824" s="17">
        <f t="shared" si="442"/>
        <v>100</v>
      </c>
      <c r="G2824" s="18">
        <f t="shared" si="442"/>
        <v>134.36801503880156</v>
      </c>
      <c r="H2824" s="8">
        <f t="shared" si="446"/>
        <v>2.158947323533944E-3</v>
      </c>
      <c r="I2824" s="9">
        <f t="shared" si="446"/>
        <v>0</v>
      </c>
      <c r="J2824" s="10">
        <f t="shared" si="446"/>
        <v>2.2528973456850121E-3</v>
      </c>
      <c r="K2824" s="26"/>
      <c r="L2824" s="1"/>
      <c r="M2824" s="22" t="e">
        <f t="shared" si="443"/>
        <v>#N/A</v>
      </c>
      <c r="N2824" s="22" t="e">
        <f t="shared" si="444"/>
        <v>#N/A</v>
      </c>
      <c r="O2824" s="22" t="e">
        <f t="shared" si="445"/>
        <v>#N/A</v>
      </c>
      <c r="P2824" s="27" t="e">
        <f t="shared" si="447"/>
        <v>#N/A</v>
      </c>
      <c r="Q2824" s="27" t="e">
        <f t="shared" si="448"/>
        <v>#N/A</v>
      </c>
      <c r="R2824" s="27" t="e">
        <f t="shared" si="449"/>
        <v>#N/A</v>
      </c>
      <c r="S2824" s="27" t="e">
        <f t="shared" si="450"/>
        <v>#N/A</v>
      </c>
      <c r="T2824" s="28" t="e">
        <f t="shared" si="451"/>
        <v>#N/A</v>
      </c>
    </row>
    <row r="2825" spans="1:20">
      <c r="A2825" s="4">
        <v>42117</v>
      </c>
      <c r="B2825" s="14">
        <v>786.12669493702401</v>
      </c>
      <c r="C2825" s="40">
        <v>100</v>
      </c>
      <c r="D2825" s="15">
        <v>2339.21</v>
      </c>
      <c r="E2825" s="16">
        <f t="shared" si="442"/>
        <v>177.05375137736462</v>
      </c>
      <c r="F2825" s="17">
        <f t="shared" si="442"/>
        <v>100</v>
      </c>
      <c r="G2825" s="18">
        <f t="shared" si="442"/>
        <v>134.0659781524752</v>
      </c>
      <c r="H2825" s="8">
        <f t="shared" si="446"/>
        <v>2.7905413593092288E-3</v>
      </c>
      <c r="I2825" s="9">
        <f t="shared" si="446"/>
        <v>0</v>
      </c>
      <c r="J2825" s="10">
        <f t="shared" si="446"/>
        <v>3.2122210213920699E-3</v>
      </c>
      <c r="K2825" s="26"/>
      <c r="L2825" s="1"/>
      <c r="M2825" s="22" t="e">
        <f t="shared" si="443"/>
        <v>#N/A</v>
      </c>
      <c r="N2825" s="22" t="e">
        <f t="shared" si="444"/>
        <v>#N/A</v>
      </c>
      <c r="O2825" s="22" t="e">
        <f t="shared" si="445"/>
        <v>#N/A</v>
      </c>
      <c r="P2825" s="27" t="e">
        <f t="shared" si="447"/>
        <v>#N/A</v>
      </c>
      <c r="Q2825" s="27" t="e">
        <f t="shared" si="448"/>
        <v>#N/A</v>
      </c>
      <c r="R2825" s="27" t="e">
        <f t="shared" si="449"/>
        <v>#N/A</v>
      </c>
      <c r="S2825" s="27" t="e">
        <f t="shared" si="450"/>
        <v>#N/A</v>
      </c>
      <c r="T2825" s="28" t="e">
        <f t="shared" si="451"/>
        <v>#N/A</v>
      </c>
    </row>
    <row r="2826" spans="1:20">
      <c r="A2826" s="4">
        <v>42116</v>
      </c>
      <c r="B2826" s="14">
        <v>783.93908050968298</v>
      </c>
      <c r="C2826" s="40">
        <v>100</v>
      </c>
      <c r="D2826" s="15">
        <v>2331.7199999999998</v>
      </c>
      <c r="E2826" s="16">
        <f t="shared" si="442"/>
        <v>176.56105046360284</v>
      </c>
      <c r="F2826" s="17">
        <f t="shared" si="442"/>
        <v>100</v>
      </c>
      <c r="G2826" s="18">
        <f t="shared" si="442"/>
        <v>133.63670751137752</v>
      </c>
      <c r="H2826" s="8">
        <f t="shared" si="446"/>
        <v>1.1174524646138106E-3</v>
      </c>
      <c r="I2826" s="9">
        <f t="shared" si="446"/>
        <v>0</v>
      </c>
      <c r="J2826" s="10">
        <f t="shared" si="446"/>
        <v>4.4239591634538389E-3</v>
      </c>
      <c r="K2826" s="26"/>
      <c r="L2826" s="1"/>
      <c r="M2826" s="22" t="e">
        <f t="shared" si="443"/>
        <v>#N/A</v>
      </c>
      <c r="N2826" s="22" t="e">
        <f t="shared" si="444"/>
        <v>#N/A</v>
      </c>
      <c r="O2826" s="22" t="e">
        <f t="shared" si="445"/>
        <v>#N/A</v>
      </c>
      <c r="P2826" s="27" t="e">
        <f t="shared" si="447"/>
        <v>#N/A</v>
      </c>
      <c r="Q2826" s="27" t="e">
        <f t="shared" si="448"/>
        <v>#N/A</v>
      </c>
      <c r="R2826" s="27" t="e">
        <f t="shared" si="449"/>
        <v>#N/A</v>
      </c>
      <c r="S2826" s="27" t="e">
        <f t="shared" si="450"/>
        <v>#N/A</v>
      </c>
      <c r="T2826" s="28" t="e">
        <f t="shared" si="451"/>
        <v>#N/A</v>
      </c>
    </row>
    <row r="2827" spans="1:20">
      <c r="A2827" s="4">
        <v>42115</v>
      </c>
      <c r="B2827" s="14">
        <v>783.06404366413994</v>
      </c>
      <c r="C2827" s="40">
        <v>100</v>
      </c>
      <c r="D2827" s="15">
        <v>2321.4499999999998</v>
      </c>
      <c r="E2827" s="16">
        <f t="shared" si="442"/>
        <v>176.36397210830134</v>
      </c>
      <c r="F2827" s="17">
        <f t="shared" si="442"/>
        <v>100</v>
      </c>
      <c r="G2827" s="18">
        <f t="shared" si="442"/>
        <v>133.04810811430505</v>
      </c>
      <c r="H2827" s="8">
        <f t="shared" si="446"/>
        <v>-4.9931213700160626E-4</v>
      </c>
      <c r="I2827" s="9">
        <f t="shared" si="446"/>
        <v>0</v>
      </c>
      <c r="J2827" s="10">
        <f t="shared" si="446"/>
        <v>0</v>
      </c>
      <c r="K2827" s="26"/>
      <c r="L2827" s="1"/>
      <c r="M2827" s="22" t="e">
        <f t="shared" si="443"/>
        <v>#N/A</v>
      </c>
      <c r="N2827" s="22" t="e">
        <f t="shared" si="444"/>
        <v>#N/A</v>
      </c>
      <c r="O2827" s="22" t="e">
        <f t="shared" si="445"/>
        <v>#N/A</v>
      </c>
      <c r="P2827" s="27" t="e">
        <f t="shared" si="447"/>
        <v>#N/A</v>
      </c>
      <c r="Q2827" s="27" t="e">
        <f t="shared" si="448"/>
        <v>#N/A</v>
      </c>
      <c r="R2827" s="27" t="e">
        <f t="shared" si="449"/>
        <v>#N/A</v>
      </c>
      <c r="S2827" s="27" t="e">
        <f t="shared" si="450"/>
        <v>#N/A</v>
      </c>
      <c r="T2827" s="28" t="e">
        <f t="shared" si="451"/>
        <v>#N/A</v>
      </c>
    </row>
    <row r="2828" spans="1:20">
      <c r="A2828" s="4">
        <v>42114</v>
      </c>
      <c r="B2828" s="14">
        <v>783.45523237045995</v>
      </c>
      <c r="C2828" s="40">
        <v>100</v>
      </c>
      <c r="D2828" s="15">
        <v>2321.4499999999998</v>
      </c>
      <c r="E2828" s="16">
        <f t="shared" si="442"/>
        <v>176.45207677183265</v>
      </c>
      <c r="F2828" s="17">
        <f t="shared" si="442"/>
        <v>100</v>
      </c>
      <c r="G2828" s="18">
        <f t="shared" si="442"/>
        <v>133.04810811430505</v>
      </c>
      <c r="H2828" s="8">
        <f t="shared" si="446"/>
        <v>3.5794926887910972E-3</v>
      </c>
      <c r="I2828" s="9">
        <f t="shared" si="446"/>
        <v>0</v>
      </c>
      <c r="J2828" s="10">
        <f t="shared" si="446"/>
        <v>7.4688400513835962E-3</v>
      </c>
      <c r="K2828" s="26"/>
      <c r="L2828" s="1"/>
      <c r="M2828" s="22" t="e">
        <f t="shared" si="443"/>
        <v>#N/A</v>
      </c>
      <c r="N2828" s="22" t="e">
        <f t="shared" si="444"/>
        <v>#N/A</v>
      </c>
      <c r="O2828" s="22" t="e">
        <f t="shared" si="445"/>
        <v>#N/A</v>
      </c>
      <c r="P2828" s="27" t="e">
        <f t="shared" si="447"/>
        <v>#N/A</v>
      </c>
      <c r="Q2828" s="27" t="e">
        <f t="shared" si="448"/>
        <v>#N/A</v>
      </c>
      <c r="R2828" s="27" t="e">
        <f t="shared" si="449"/>
        <v>#N/A</v>
      </c>
      <c r="S2828" s="27" t="e">
        <f t="shared" si="450"/>
        <v>#N/A</v>
      </c>
      <c r="T2828" s="28" t="e">
        <f t="shared" si="451"/>
        <v>#N/A</v>
      </c>
    </row>
    <row r="2829" spans="1:20">
      <c r="A2829" s="4">
        <v>42111</v>
      </c>
      <c r="B2829" s="14">
        <v>780.66086252064201</v>
      </c>
      <c r="C2829" s="40">
        <v>100</v>
      </c>
      <c r="D2829" s="15">
        <v>2304.2399999999998</v>
      </c>
      <c r="E2829" s="16">
        <f t="shared" si="442"/>
        <v>175.82272062881844</v>
      </c>
      <c r="F2829" s="17">
        <f t="shared" si="442"/>
        <v>100</v>
      </c>
      <c r="G2829" s="18">
        <f t="shared" si="442"/>
        <v>132.06175995231698</v>
      </c>
      <c r="H2829" s="8">
        <f t="shared" si="446"/>
        <v>-6.8508543802964228E-3</v>
      </c>
      <c r="I2829" s="9">
        <f t="shared" si="446"/>
        <v>0</v>
      </c>
      <c r="J2829" s="10">
        <f t="shared" si="446"/>
        <v>-1.2018334069383019E-2</v>
      </c>
      <c r="K2829" s="26"/>
      <c r="L2829" s="1"/>
      <c r="M2829" s="22" t="e">
        <f t="shared" si="443"/>
        <v>#N/A</v>
      </c>
      <c r="N2829" s="22" t="e">
        <f t="shared" si="444"/>
        <v>#N/A</v>
      </c>
      <c r="O2829" s="22" t="e">
        <f t="shared" si="445"/>
        <v>#N/A</v>
      </c>
      <c r="P2829" s="27" t="e">
        <f t="shared" si="447"/>
        <v>#N/A</v>
      </c>
      <c r="Q2829" s="27" t="e">
        <f t="shared" si="448"/>
        <v>#N/A</v>
      </c>
      <c r="R2829" s="27" t="e">
        <f t="shared" si="449"/>
        <v>#N/A</v>
      </c>
      <c r="S2829" s="27" t="e">
        <f t="shared" si="450"/>
        <v>#N/A</v>
      </c>
      <c r="T2829" s="28" t="e">
        <f t="shared" si="451"/>
        <v>#N/A</v>
      </c>
    </row>
    <row r="2830" spans="1:20">
      <c r="A2830" s="4">
        <v>42110</v>
      </c>
      <c r="B2830" s="14">
        <v>786.04594885245206</v>
      </c>
      <c r="C2830" s="40">
        <v>100</v>
      </c>
      <c r="D2830" s="15">
        <v>2332.27</v>
      </c>
      <c r="E2830" s="16">
        <f t="shared" si="442"/>
        <v>177.03556550824888</v>
      </c>
      <c r="F2830" s="17">
        <f t="shared" si="442"/>
        <v>100</v>
      </c>
      <c r="G2830" s="18">
        <f t="shared" si="442"/>
        <v>133.66822938755959</v>
      </c>
      <c r="H2830" s="8">
        <f t="shared" si="446"/>
        <v>1.0346320604399661E-3</v>
      </c>
      <c r="I2830" s="9">
        <f t="shared" si="446"/>
        <v>0</v>
      </c>
      <c r="J2830" s="10">
        <f t="shared" si="446"/>
        <v>4.7615779268705971E-4</v>
      </c>
      <c r="K2830" s="26"/>
      <c r="L2830" s="1"/>
      <c r="M2830" s="22" t="e">
        <f t="shared" si="443"/>
        <v>#N/A</v>
      </c>
      <c r="N2830" s="22" t="e">
        <f t="shared" si="444"/>
        <v>#N/A</v>
      </c>
      <c r="O2830" s="22" t="e">
        <f t="shared" si="445"/>
        <v>#N/A</v>
      </c>
      <c r="P2830" s="27" t="e">
        <f t="shared" si="447"/>
        <v>#N/A</v>
      </c>
      <c r="Q2830" s="27" t="e">
        <f t="shared" si="448"/>
        <v>#N/A</v>
      </c>
      <c r="R2830" s="27" t="e">
        <f t="shared" si="449"/>
        <v>#N/A</v>
      </c>
      <c r="S2830" s="27" t="e">
        <f t="shared" si="450"/>
        <v>#N/A</v>
      </c>
      <c r="T2830" s="28" t="e">
        <f t="shared" si="451"/>
        <v>#N/A</v>
      </c>
    </row>
    <row r="2831" spans="1:20">
      <c r="A2831" s="4">
        <v>42109</v>
      </c>
      <c r="B2831" s="14">
        <v>785.23352107661401</v>
      </c>
      <c r="C2831" s="40">
        <v>100</v>
      </c>
      <c r="D2831" s="15">
        <v>2331.16</v>
      </c>
      <c r="E2831" s="16">
        <f t="shared" si="442"/>
        <v>176.85258815057651</v>
      </c>
      <c r="F2831" s="17">
        <f t="shared" si="442"/>
        <v>100</v>
      </c>
      <c r="G2831" s="18">
        <f t="shared" si="442"/>
        <v>133.60461251017395</v>
      </c>
      <c r="H2831" s="8">
        <f t="shared" si="446"/>
        <v>2.9208042669928158E-3</v>
      </c>
      <c r="I2831" s="9">
        <f t="shared" si="446"/>
        <v>0</v>
      </c>
      <c r="J2831" s="10">
        <f t="shared" si="446"/>
        <v>4.1827306209480941E-3</v>
      </c>
      <c r="K2831" s="26"/>
      <c r="L2831" s="1"/>
      <c r="M2831" s="22" t="e">
        <f t="shared" si="443"/>
        <v>#N/A</v>
      </c>
      <c r="N2831" s="22" t="e">
        <f t="shared" si="444"/>
        <v>#N/A</v>
      </c>
      <c r="O2831" s="22" t="e">
        <f t="shared" si="445"/>
        <v>#N/A</v>
      </c>
      <c r="P2831" s="27" t="e">
        <f t="shared" si="447"/>
        <v>#N/A</v>
      </c>
      <c r="Q2831" s="27" t="e">
        <f t="shared" si="448"/>
        <v>#N/A</v>
      </c>
      <c r="R2831" s="27" t="e">
        <f t="shared" si="449"/>
        <v>#N/A</v>
      </c>
      <c r="S2831" s="27" t="e">
        <f t="shared" si="450"/>
        <v>#N/A</v>
      </c>
      <c r="T2831" s="28" t="e">
        <f t="shared" si="451"/>
        <v>#N/A</v>
      </c>
    </row>
    <row r="2832" spans="1:20">
      <c r="A2832" s="4">
        <v>42108</v>
      </c>
      <c r="B2832" s="14">
        <v>782.94668705224399</v>
      </c>
      <c r="C2832" s="40">
        <v>100</v>
      </c>
      <c r="D2832" s="15">
        <v>2321.4499999999998</v>
      </c>
      <c r="E2832" s="16">
        <f t="shared" si="442"/>
        <v>176.33754070924195</v>
      </c>
      <c r="F2832" s="17">
        <f t="shared" si="442"/>
        <v>100</v>
      </c>
      <c r="G2832" s="18">
        <f t="shared" si="442"/>
        <v>133.04810811430502</v>
      </c>
      <c r="H2832" s="8">
        <f t="shared" si="446"/>
        <v>2.3027586354875673E-3</v>
      </c>
      <c r="I2832" s="9">
        <f t="shared" si="446"/>
        <v>0</v>
      </c>
      <c r="J2832" s="10">
        <f t="shared" si="446"/>
        <v>2.1584752530812157E-3</v>
      </c>
      <c r="K2832" s="26"/>
      <c r="L2832" s="1"/>
      <c r="M2832" s="22" t="e">
        <f t="shared" si="443"/>
        <v>#N/A</v>
      </c>
      <c r="N2832" s="22" t="e">
        <f t="shared" si="444"/>
        <v>#N/A</v>
      </c>
      <c r="O2832" s="22" t="e">
        <f t="shared" si="445"/>
        <v>#N/A</v>
      </c>
      <c r="P2832" s="27" t="e">
        <f t="shared" si="447"/>
        <v>#N/A</v>
      </c>
      <c r="Q2832" s="27" t="e">
        <f t="shared" si="448"/>
        <v>#N/A</v>
      </c>
      <c r="R2832" s="27" t="e">
        <f t="shared" si="449"/>
        <v>#N/A</v>
      </c>
      <c r="S2832" s="27" t="e">
        <f t="shared" si="450"/>
        <v>#N/A</v>
      </c>
      <c r="T2832" s="28" t="e">
        <f t="shared" si="451"/>
        <v>#N/A</v>
      </c>
    </row>
    <row r="2833" spans="1:20">
      <c r="A2833" s="4">
        <v>42107</v>
      </c>
      <c r="B2833" s="14">
        <v>781.14789199835195</v>
      </c>
      <c r="C2833" s="40">
        <v>100</v>
      </c>
      <c r="D2833" s="15">
        <v>2316.4499999999998</v>
      </c>
      <c r="E2833" s="16">
        <f t="shared" si="442"/>
        <v>175.93241083093886</v>
      </c>
      <c r="F2833" s="17">
        <f t="shared" si="442"/>
        <v>100</v>
      </c>
      <c r="G2833" s="18">
        <f t="shared" si="442"/>
        <v>132.76154560355891</v>
      </c>
      <c r="H2833" s="8">
        <f t="shared" si="446"/>
        <v>-2.0447118092122851E-3</v>
      </c>
      <c r="I2833" s="9">
        <f t="shared" si="446"/>
        <v>0</v>
      </c>
      <c r="J2833" s="10">
        <f t="shared" si="446"/>
        <v>-4.2941146128849805E-3</v>
      </c>
      <c r="K2833" s="26"/>
      <c r="L2833" s="1"/>
      <c r="M2833" s="22" t="e">
        <f t="shared" si="443"/>
        <v>#N/A</v>
      </c>
      <c r="N2833" s="22" t="e">
        <f t="shared" si="444"/>
        <v>#N/A</v>
      </c>
      <c r="O2833" s="22" t="e">
        <f t="shared" si="445"/>
        <v>#N/A</v>
      </c>
      <c r="P2833" s="27" t="e">
        <f t="shared" si="447"/>
        <v>#N/A</v>
      </c>
      <c r="Q2833" s="27" t="e">
        <f t="shared" si="448"/>
        <v>#N/A</v>
      </c>
      <c r="R2833" s="27" t="e">
        <f t="shared" si="449"/>
        <v>#N/A</v>
      </c>
      <c r="S2833" s="27" t="e">
        <f t="shared" si="450"/>
        <v>#N/A</v>
      </c>
      <c r="T2833" s="28" t="e">
        <f t="shared" si="451"/>
        <v>#N/A</v>
      </c>
    </row>
    <row r="2834" spans="1:20">
      <c r="A2834" s="4">
        <v>42104</v>
      </c>
      <c r="B2834" s="14">
        <v>782.74838686862404</v>
      </c>
      <c r="C2834" s="40">
        <v>100</v>
      </c>
      <c r="D2834" s="15">
        <v>2326.44</v>
      </c>
      <c r="E2834" s="16">
        <f t="shared" si="442"/>
        <v>176.29287896243338</v>
      </c>
      <c r="F2834" s="17">
        <f t="shared" si="442"/>
        <v>100</v>
      </c>
      <c r="G2834" s="18">
        <f t="shared" si="442"/>
        <v>133.33409750002963</v>
      </c>
      <c r="H2834" s="8">
        <f t="shared" si="446"/>
        <v>2.7174178849425079E-3</v>
      </c>
      <c r="I2834" s="9">
        <f t="shared" si="446"/>
        <v>0</v>
      </c>
      <c r="J2834" s="10">
        <f t="shared" si="446"/>
        <v>4.6726146777105182E-3</v>
      </c>
      <c r="K2834" s="26"/>
      <c r="L2834" s="1"/>
      <c r="M2834" s="22" t="e">
        <f t="shared" si="443"/>
        <v>#N/A</v>
      </c>
      <c r="N2834" s="22" t="e">
        <f t="shared" si="444"/>
        <v>#N/A</v>
      </c>
      <c r="O2834" s="22" t="e">
        <f t="shared" si="445"/>
        <v>#N/A</v>
      </c>
      <c r="P2834" s="27" t="e">
        <f t="shared" si="447"/>
        <v>#N/A</v>
      </c>
      <c r="Q2834" s="27" t="e">
        <f t="shared" si="448"/>
        <v>#N/A</v>
      </c>
      <c r="R2834" s="27" t="e">
        <f t="shared" si="449"/>
        <v>#N/A</v>
      </c>
      <c r="S2834" s="27" t="e">
        <f t="shared" si="450"/>
        <v>#N/A</v>
      </c>
      <c r="T2834" s="28" t="e">
        <f t="shared" si="451"/>
        <v>#N/A</v>
      </c>
    </row>
    <row r="2835" spans="1:20">
      <c r="A2835" s="4">
        <v>42103</v>
      </c>
      <c r="B2835" s="14">
        <v>780.62709683421599</v>
      </c>
      <c r="C2835" s="40">
        <v>100</v>
      </c>
      <c r="D2835" s="15">
        <v>2315.62</v>
      </c>
      <c r="E2835" s="16">
        <f t="shared" si="442"/>
        <v>175.81511582225474</v>
      </c>
      <c r="F2835" s="17">
        <f t="shared" si="442"/>
        <v>100</v>
      </c>
      <c r="G2835" s="18">
        <f t="shared" si="442"/>
        <v>132.71397622677509</v>
      </c>
      <c r="H2835" s="8">
        <f t="shared" si="446"/>
        <v>1.2181407640106112E-3</v>
      </c>
      <c r="I2835" s="9">
        <f t="shared" si="446"/>
        <v>0</v>
      </c>
      <c r="J2835" s="10">
        <f t="shared" si="446"/>
        <v>4.6989096620515536E-3</v>
      </c>
      <c r="K2835" s="26"/>
      <c r="L2835" s="1"/>
      <c r="M2835" s="22" t="e">
        <f t="shared" si="443"/>
        <v>#N/A</v>
      </c>
      <c r="N2835" s="22" t="e">
        <f t="shared" si="444"/>
        <v>#N/A</v>
      </c>
      <c r="O2835" s="22" t="e">
        <f t="shared" si="445"/>
        <v>#N/A</v>
      </c>
      <c r="P2835" s="27" t="e">
        <f t="shared" si="447"/>
        <v>#N/A</v>
      </c>
      <c r="Q2835" s="27" t="e">
        <f t="shared" si="448"/>
        <v>#N/A</v>
      </c>
      <c r="R2835" s="27" t="e">
        <f t="shared" si="449"/>
        <v>#N/A</v>
      </c>
      <c r="S2835" s="27" t="e">
        <f t="shared" si="450"/>
        <v>#N/A</v>
      </c>
      <c r="T2835" s="28" t="e">
        <f t="shared" si="451"/>
        <v>#N/A</v>
      </c>
    </row>
    <row r="2836" spans="1:20">
      <c r="A2836" s="4">
        <v>42102</v>
      </c>
      <c r="B2836" s="14">
        <v>779.67734008348498</v>
      </c>
      <c r="C2836" s="40">
        <v>100</v>
      </c>
      <c r="D2836" s="15">
        <v>2304.79</v>
      </c>
      <c r="E2836" s="16">
        <f t="shared" si="442"/>
        <v>175.60120883156748</v>
      </c>
      <c r="F2836" s="17">
        <f t="shared" si="442"/>
        <v>100</v>
      </c>
      <c r="G2836" s="18">
        <f t="shared" si="442"/>
        <v>132.09328182849904</v>
      </c>
      <c r="H2836" s="8">
        <f t="shared" si="446"/>
        <v>2.3913640048089935E-3</v>
      </c>
      <c r="I2836" s="9">
        <f t="shared" si="446"/>
        <v>0</v>
      </c>
      <c r="J2836" s="10">
        <f t="shared" si="446"/>
        <v>3.9858165914516963E-3</v>
      </c>
      <c r="K2836" s="26"/>
      <c r="L2836" s="1"/>
      <c r="M2836" s="22" t="e">
        <f t="shared" si="443"/>
        <v>#N/A</v>
      </c>
      <c r="N2836" s="22" t="e">
        <f t="shared" si="444"/>
        <v>#N/A</v>
      </c>
      <c r="O2836" s="22" t="e">
        <f t="shared" si="445"/>
        <v>#N/A</v>
      </c>
      <c r="P2836" s="27" t="e">
        <f t="shared" si="447"/>
        <v>#N/A</v>
      </c>
      <c r="Q2836" s="27" t="e">
        <f t="shared" si="448"/>
        <v>#N/A</v>
      </c>
      <c r="R2836" s="27" t="e">
        <f t="shared" si="449"/>
        <v>#N/A</v>
      </c>
      <c r="S2836" s="27" t="e">
        <f t="shared" si="450"/>
        <v>#N/A</v>
      </c>
      <c r="T2836" s="28" t="e">
        <f t="shared" si="451"/>
        <v>#N/A</v>
      </c>
    </row>
    <row r="2837" spans="1:20">
      <c r="A2837" s="4">
        <v>42101</v>
      </c>
      <c r="B2837" s="14">
        <v>777.81729579999103</v>
      </c>
      <c r="C2837" s="40">
        <v>100</v>
      </c>
      <c r="D2837" s="15">
        <v>2295.64</v>
      </c>
      <c r="E2837" s="16">
        <f t="shared" si="442"/>
        <v>175.18228422279685</v>
      </c>
      <c r="F2837" s="17">
        <f t="shared" si="442"/>
        <v>100</v>
      </c>
      <c r="G2837" s="18">
        <f t="shared" si="442"/>
        <v>131.56887243383369</v>
      </c>
      <c r="H2837" s="8">
        <f t="shared" si="446"/>
        <v>-1.7921974731640589E-3</v>
      </c>
      <c r="I2837" s="9">
        <f t="shared" si="446"/>
        <v>0</v>
      </c>
      <c r="J2837" s="10">
        <f t="shared" si="446"/>
        <v>-2.6501690025807489E-3</v>
      </c>
      <c r="K2837" s="26"/>
      <c r="L2837" s="1"/>
      <c r="M2837" s="22" t="e">
        <f t="shared" si="443"/>
        <v>#N/A</v>
      </c>
      <c r="N2837" s="22" t="e">
        <f t="shared" si="444"/>
        <v>#N/A</v>
      </c>
      <c r="O2837" s="22" t="e">
        <f t="shared" si="445"/>
        <v>#N/A</v>
      </c>
      <c r="P2837" s="27" t="e">
        <f t="shared" si="447"/>
        <v>#N/A</v>
      </c>
      <c r="Q2837" s="27" t="e">
        <f t="shared" si="448"/>
        <v>#N/A</v>
      </c>
      <c r="R2837" s="27" t="e">
        <f t="shared" si="449"/>
        <v>#N/A</v>
      </c>
      <c r="S2837" s="27" t="e">
        <f t="shared" si="450"/>
        <v>#N/A</v>
      </c>
      <c r="T2837" s="28" t="e">
        <f t="shared" si="451"/>
        <v>#N/A</v>
      </c>
    </row>
    <row r="2838" spans="1:20">
      <c r="A2838" s="4">
        <v>42100</v>
      </c>
      <c r="B2838" s="14">
        <v>779.21380080484801</v>
      </c>
      <c r="C2838" s="40">
        <v>100</v>
      </c>
      <c r="D2838" s="15">
        <v>2301.7399999999998</v>
      </c>
      <c r="E2838" s="16">
        <f t="shared" si="442"/>
        <v>175.49680916072305</v>
      </c>
      <c r="F2838" s="17">
        <f t="shared" si="442"/>
        <v>100</v>
      </c>
      <c r="G2838" s="18">
        <f t="shared" si="442"/>
        <v>131.91847869694394</v>
      </c>
      <c r="H2838" s="8">
        <f t="shared" si="446"/>
        <v>2.4811232383907811E-3</v>
      </c>
      <c r="I2838" s="9">
        <f t="shared" si="446"/>
        <v>0</v>
      </c>
      <c r="J2838" s="10">
        <f t="shared" si="446"/>
        <v>6.6740142052410523E-3</v>
      </c>
      <c r="K2838" s="26"/>
      <c r="L2838" s="1"/>
      <c r="M2838" s="22" t="e">
        <f t="shared" si="443"/>
        <v>#N/A</v>
      </c>
      <c r="N2838" s="22" t="e">
        <f t="shared" si="444"/>
        <v>#N/A</v>
      </c>
      <c r="O2838" s="22" t="e">
        <f t="shared" si="445"/>
        <v>#N/A</v>
      </c>
      <c r="P2838" s="27" t="e">
        <f t="shared" si="447"/>
        <v>#N/A</v>
      </c>
      <c r="Q2838" s="27" t="e">
        <f t="shared" si="448"/>
        <v>#N/A</v>
      </c>
      <c r="R2838" s="27" t="e">
        <f t="shared" si="449"/>
        <v>#N/A</v>
      </c>
      <c r="S2838" s="27" t="e">
        <f t="shared" si="450"/>
        <v>#N/A</v>
      </c>
      <c r="T2838" s="28" t="e">
        <f t="shared" si="451"/>
        <v>#N/A</v>
      </c>
    </row>
    <row r="2839" spans="1:20">
      <c r="A2839" s="4">
        <v>42097</v>
      </c>
      <c r="B2839" s="14">
        <v>777.28526028270198</v>
      </c>
      <c r="C2839" s="40">
        <v>100</v>
      </c>
      <c r="D2839" s="15">
        <v>2286.48</v>
      </c>
      <c r="E2839" s="16">
        <f t="shared" si="442"/>
        <v>175.0624576289301</v>
      </c>
      <c r="F2839" s="17">
        <f t="shared" si="442"/>
        <v>100</v>
      </c>
      <c r="G2839" s="18">
        <f t="shared" si="442"/>
        <v>131.04388991414689</v>
      </c>
      <c r="H2839" s="8">
        <f t="shared" si="446"/>
        <v>2.3204397386662468E-3</v>
      </c>
      <c r="I2839" s="9">
        <f t="shared" si="446"/>
        <v>0</v>
      </c>
      <c r="J2839" s="10">
        <f t="shared" si="446"/>
        <v>0</v>
      </c>
      <c r="K2839" s="26"/>
      <c r="L2839" s="1"/>
      <c r="M2839" s="22" t="e">
        <f t="shared" si="443"/>
        <v>#N/A</v>
      </c>
      <c r="N2839" s="22" t="e">
        <f t="shared" si="444"/>
        <v>#N/A</v>
      </c>
      <c r="O2839" s="22" t="e">
        <f t="shared" si="445"/>
        <v>#N/A</v>
      </c>
      <c r="P2839" s="27" t="e">
        <f t="shared" si="447"/>
        <v>#N/A</v>
      </c>
      <c r="Q2839" s="27" t="e">
        <f t="shared" si="448"/>
        <v>#N/A</v>
      </c>
      <c r="R2839" s="27" t="e">
        <f t="shared" si="449"/>
        <v>#N/A</v>
      </c>
      <c r="S2839" s="27" t="e">
        <f t="shared" si="450"/>
        <v>#N/A</v>
      </c>
      <c r="T2839" s="28" t="e">
        <f t="shared" si="451"/>
        <v>#N/A</v>
      </c>
    </row>
    <row r="2840" spans="1:20">
      <c r="A2840" s="4">
        <v>42096</v>
      </c>
      <c r="B2840" s="14">
        <v>775.48579223363197</v>
      </c>
      <c r="C2840" s="40">
        <v>100</v>
      </c>
      <c r="D2840" s="15">
        <v>2286.48</v>
      </c>
      <c r="E2840" s="16">
        <f t="shared" si="442"/>
        <v>174.65717617668648</v>
      </c>
      <c r="F2840" s="17">
        <f t="shared" si="442"/>
        <v>100</v>
      </c>
      <c r="G2840" s="18">
        <f t="shared" si="442"/>
        <v>131.04388991414689</v>
      </c>
      <c r="H2840" s="8">
        <f t="shared" si="446"/>
        <v>1.2383844764152219E-3</v>
      </c>
      <c r="I2840" s="9">
        <f t="shared" si="446"/>
        <v>0</v>
      </c>
      <c r="J2840" s="10">
        <f t="shared" si="446"/>
        <v>3.167694778129615E-3</v>
      </c>
      <c r="K2840" s="26"/>
      <c r="L2840" s="1"/>
      <c r="M2840" s="22" t="e">
        <f t="shared" si="443"/>
        <v>#N/A</v>
      </c>
      <c r="N2840" s="22" t="e">
        <f t="shared" si="444"/>
        <v>#N/A</v>
      </c>
      <c r="O2840" s="22" t="e">
        <f t="shared" si="445"/>
        <v>#N/A</v>
      </c>
      <c r="P2840" s="27" t="e">
        <f t="shared" si="447"/>
        <v>#N/A</v>
      </c>
      <c r="Q2840" s="27" t="e">
        <f t="shared" si="448"/>
        <v>#N/A</v>
      </c>
      <c r="R2840" s="27" t="e">
        <f t="shared" si="449"/>
        <v>#N/A</v>
      </c>
      <c r="S2840" s="27" t="e">
        <f t="shared" si="450"/>
        <v>#N/A</v>
      </c>
      <c r="T2840" s="28" t="e">
        <f t="shared" si="451"/>
        <v>#N/A</v>
      </c>
    </row>
    <row r="2841" spans="1:20">
      <c r="A2841" s="4">
        <v>42095</v>
      </c>
      <c r="B2841" s="14">
        <v>774.52663047787803</v>
      </c>
      <c r="C2841" s="40">
        <v>100</v>
      </c>
      <c r="D2841" s="15">
        <v>2279.2600000000002</v>
      </c>
      <c r="E2841" s="16">
        <f t="shared" si="442"/>
        <v>174.44115096328554</v>
      </c>
      <c r="F2841" s="17">
        <f t="shared" si="442"/>
        <v>100</v>
      </c>
      <c r="G2841" s="18">
        <f t="shared" si="442"/>
        <v>130.63009364862955</v>
      </c>
      <c r="H2841" s="8">
        <f t="shared" si="446"/>
        <v>-7.9184503548768159E-4</v>
      </c>
      <c r="I2841" s="9">
        <f t="shared" si="446"/>
        <v>0</v>
      </c>
      <c r="J2841" s="10">
        <f t="shared" si="446"/>
        <v>-3.7589712657243313E-3</v>
      </c>
      <c r="K2841" s="26"/>
      <c r="L2841" s="1"/>
      <c r="M2841" s="22" t="e">
        <f t="shared" si="443"/>
        <v>#N/A</v>
      </c>
      <c r="N2841" s="22" t="e">
        <f t="shared" si="444"/>
        <v>#N/A</v>
      </c>
      <c r="O2841" s="22" t="e">
        <f t="shared" si="445"/>
        <v>#N/A</v>
      </c>
      <c r="P2841" s="27" t="e">
        <f t="shared" si="447"/>
        <v>#N/A</v>
      </c>
      <c r="Q2841" s="27" t="e">
        <f t="shared" si="448"/>
        <v>#N/A</v>
      </c>
      <c r="R2841" s="27" t="e">
        <f t="shared" si="449"/>
        <v>#N/A</v>
      </c>
      <c r="S2841" s="27" t="e">
        <f t="shared" si="450"/>
        <v>#N/A</v>
      </c>
      <c r="T2841" s="28" t="e">
        <f t="shared" si="451"/>
        <v>#N/A</v>
      </c>
    </row>
    <row r="2842" spans="1:20">
      <c r="A2842" s="4">
        <v>42094</v>
      </c>
      <c r="B2842" s="14">
        <v>775.14042157250606</v>
      </c>
      <c r="C2842" s="40">
        <v>100</v>
      </c>
      <c r="D2842" s="15">
        <v>2287.86</v>
      </c>
      <c r="E2842" s="16">
        <f t="shared" si="442"/>
        <v>174.57939078717882</v>
      </c>
      <c r="F2842" s="17">
        <f t="shared" si="442"/>
        <v>100</v>
      </c>
      <c r="G2842" s="18">
        <f t="shared" si="442"/>
        <v>131.12298116711284</v>
      </c>
      <c r="H2842" s="8">
        <f t="shared" si="446"/>
        <v>-3.2955745761572564E-3</v>
      </c>
      <c r="I2842" s="9">
        <f t="shared" si="446"/>
        <v>0</v>
      </c>
      <c r="J2842" s="10">
        <f t="shared" si="446"/>
        <v>-7.1086345172376442E-3</v>
      </c>
      <c r="K2842" s="26"/>
      <c r="L2842" s="1"/>
      <c r="M2842" s="22" t="e">
        <f t="shared" si="443"/>
        <v>#N/A</v>
      </c>
      <c r="N2842" s="22" t="e">
        <f t="shared" si="444"/>
        <v>#N/A</v>
      </c>
      <c r="O2842" s="22" t="e">
        <f t="shared" si="445"/>
        <v>#N/A</v>
      </c>
      <c r="P2842" s="27" t="e">
        <f t="shared" si="447"/>
        <v>#N/A</v>
      </c>
      <c r="Q2842" s="27" t="e">
        <f t="shared" si="448"/>
        <v>#N/A</v>
      </c>
      <c r="R2842" s="27" t="e">
        <f t="shared" si="449"/>
        <v>#N/A</v>
      </c>
      <c r="S2842" s="27" t="e">
        <f t="shared" si="450"/>
        <v>#N/A</v>
      </c>
      <c r="T2842" s="28" t="e">
        <f t="shared" si="451"/>
        <v>#N/A</v>
      </c>
    </row>
    <row r="2843" spans="1:20">
      <c r="A2843" s="4">
        <v>42093</v>
      </c>
      <c r="B2843" s="14">
        <v>777.70340112905797</v>
      </c>
      <c r="C2843" s="40">
        <v>100</v>
      </c>
      <c r="D2843" s="15">
        <v>2304.2399999999998</v>
      </c>
      <c r="E2843" s="16">
        <f t="shared" si="442"/>
        <v>175.15663253219725</v>
      </c>
      <c r="F2843" s="17">
        <f t="shared" si="442"/>
        <v>100</v>
      </c>
      <c r="G2843" s="18">
        <f t="shared" si="442"/>
        <v>132.06175995231703</v>
      </c>
      <c r="H2843" s="8">
        <f t="shared" si="446"/>
        <v>6.4280776922089888E-3</v>
      </c>
      <c r="I2843" s="9">
        <f t="shared" si="446"/>
        <v>0</v>
      </c>
      <c r="J2843" s="10">
        <f t="shared" si="446"/>
        <v>1.1208144994953262E-2</v>
      </c>
      <c r="K2843" s="26"/>
      <c r="L2843" s="1"/>
      <c r="M2843" s="22" t="e">
        <f t="shared" si="443"/>
        <v>#N/A</v>
      </c>
      <c r="N2843" s="22" t="e">
        <f t="shared" si="444"/>
        <v>#N/A</v>
      </c>
      <c r="O2843" s="22" t="e">
        <f t="shared" si="445"/>
        <v>#N/A</v>
      </c>
      <c r="P2843" s="27" t="e">
        <f t="shared" si="447"/>
        <v>#N/A</v>
      </c>
      <c r="Q2843" s="27" t="e">
        <f t="shared" si="448"/>
        <v>#N/A</v>
      </c>
      <c r="R2843" s="27" t="e">
        <f t="shared" si="449"/>
        <v>#N/A</v>
      </c>
      <c r="S2843" s="27" t="e">
        <f t="shared" si="450"/>
        <v>#N/A</v>
      </c>
      <c r="T2843" s="28" t="e">
        <f t="shared" si="451"/>
        <v>#N/A</v>
      </c>
    </row>
    <row r="2844" spans="1:20">
      <c r="A2844" s="4">
        <v>42090</v>
      </c>
      <c r="B2844" s="14">
        <v>772.736192845863</v>
      </c>
      <c r="C2844" s="40">
        <v>100</v>
      </c>
      <c r="D2844" s="15">
        <v>2278.6999999999998</v>
      </c>
      <c r="E2844" s="16">
        <f t="shared" si="442"/>
        <v>174.03790336795885</v>
      </c>
      <c r="F2844" s="17">
        <f t="shared" si="442"/>
        <v>100</v>
      </c>
      <c r="G2844" s="18">
        <f t="shared" si="442"/>
        <v>130.59799864742598</v>
      </c>
      <c r="H2844" s="8">
        <f t="shared" si="446"/>
        <v>2.5460127886238748E-3</v>
      </c>
      <c r="I2844" s="9">
        <f t="shared" si="446"/>
        <v>0</v>
      </c>
      <c r="J2844" s="10">
        <f t="shared" si="446"/>
        <v>1.9522833800882378E-3</v>
      </c>
      <c r="K2844" s="26"/>
      <c r="L2844" s="1"/>
      <c r="M2844" s="22" t="e">
        <f t="shared" si="443"/>
        <v>#N/A</v>
      </c>
      <c r="N2844" s="22" t="e">
        <f t="shared" si="444"/>
        <v>#N/A</v>
      </c>
      <c r="O2844" s="22" t="e">
        <f t="shared" si="445"/>
        <v>#N/A</v>
      </c>
      <c r="P2844" s="27" t="e">
        <f t="shared" si="447"/>
        <v>#N/A</v>
      </c>
      <c r="Q2844" s="27" t="e">
        <f t="shared" si="448"/>
        <v>#N/A</v>
      </c>
      <c r="R2844" s="27" t="e">
        <f t="shared" si="449"/>
        <v>#N/A</v>
      </c>
      <c r="S2844" s="27" t="e">
        <f t="shared" si="450"/>
        <v>#N/A</v>
      </c>
      <c r="T2844" s="28" t="e">
        <f t="shared" si="451"/>
        <v>#N/A</v>
      </c>
    </row>
    <row r="2845" spans="1:20">
      <c r="A2845" s="4">
        <v>42089</v>
      </c>
      <c r="B2845" s="14">
        <v>770.77379291197303</v>
      </c>
      <c r="C2845" s="40">
        <v>100</v>
      </c>
      <c r="D2845" s="15">
        <v>2274.2600000000002</v>
      </c>
      <c r="E2845" s="16">
        <f t="shared" si="442"/>
        <v>173.59592592051223</v>
      </c>
      <c r="F2845" s="17">
        <f t="shared" si="442"/>
        <v>100</v>
      </c>
      <c r="G2845" s="18">
        <f t="shared" si="442"/>
        <v>130.34353113788347</v>
      </c>
      <c r="H2845" s="8">
        <f t="shared" si="446"/>
        <v>-3.3089315016819887E-3</v>
      </c>
      <c r="I2845" s="9">
        <f t="shared" si="446"/>
        <v>0</v>
      </c>
      <c r="J2845" s="10">
        <f t="shared" si="446"/>
        <v>-2.5569166129406629E-3</v>
      </c>
      <c r="K2845" s="26"/>
      <c r="L2845" s="1"/>
      <c r="M2845" s="22" t="e">
        <f t="shared" si="443"/>
        <v>#N/A</v>
      </c>
      <c r="N2845" s="22" t="e">
        <f t="shared" si="444"/>
        <v>#N/A</v>
      </c>
      <c r="O2845" s="22" t="e">
        <f t="shared" si="445"/>
        <v>#N/A</v>
      </c>
      <c r="P2845" s="27" t="e">
        <f t="shared" si="447"/>
        <v>#N/A</v>
      </c>
      <c r="Q2845" s="27" t="e">
        <f t="shared" si="448"/>
        <v>#N/A</v>
      </c>
      <c r="R2845" s="27" t="e">
        <f t="shared" si="449"/>
        <v>#N/A</v>
      </c>
      <c r="S2845" s="27" t="e">
        <f t="shared" si="450"/>
        <v>#N/A</v>
      </c>
      <c r="T2845" s="28" t="e">
        <f t="shared" si="451"/>
        <v>#N/A</v>
      </c>
    </row>
    <row r="2846" spans="1:20">
      <c r="A2846" s="4">
        <v>42088</v>
      </c>
      <c r="B2846" s="14">
        <v>773.33269783712694</v>
      </c>
      <c r="C2846" s="40">
        <v>100</v>
      </c>
      <c r="D2846" s="15">
        <v>2280.09</v>
      </c>
      <c r="E2846" s="16">
        <f t="shared" si="442"/>
        <v>174.17224996514071</v>
      </c>
      <c r="F2846" s="17">
        <f t="shared" si="442"/>
        <v>100</v>
      </c>
      <c r="G2846" s="18">
        <f t="shared" si="442"/>
        <v>130.67766302541341</v>
      </c>
      <c r="H2846" s="8">
        <f t="shared" si="446"/>
        <v>-9.8421026535624456E-3</v>
      </c>
      <c r="I2846" s="9">
        <f t="shared" si="446"/>
        <v>0</v>
      </c>
      <c r="J2846" s="10">
        <f t="shared" si="446"/>
        <v>-1.4990560698810662E-2</v>
      </c>
      <c r="K2846" s="26"/>
      <c r="L2846" s="1"/>
      <c r="M2846" s="22" t="e">
        <f t="shared" si="443"/>
        <v>#N/A</v>
      </c>
      <c r="N2846" s="22" t="e">
        <f t="shared" si="444"/>
        <v>#N/A</v>
      </c>
      <c r="O2846" s="22" t="e">
        <f t="shared" si="445"/>
        <v>#N/A</v>
      </c>
      <c r="P2846" s="27" t="e">
        <f t="shared" si="447"/>
        <v>#N/A</v>
      </c>
      <c r="Q2846" s="27" t="e">
        <f t="shared" si="448"/>
        <v>#N/A</v>
      </c>
      <c r="R2846" s="27" t="e">
        <f t="shared" si="449"/>
        <v>#N/A</v>
      </c>
      <c r="S2846" s="27" t="e">
        <f t="shared" si="450"/>
        <v>#N/A</v>
      </c>
      <c r="T2846" s="28" t="e">
        <f t="shared" si="451"/>
        <v>#N/A</v>
      </c>
    </row>
    <row r="2847" spans="1:20">
      <c r="A2847" s="4">
        <v>42087</v>
      </c>
      <c r="B2847" s="14">
        <v>781.01957264554596</v>
      </c>
      <c r="C2847" s="40">
        <v>100</v>
      </c>
      <c r="D2847" s="15">
        <v>2314.79</v>
      </c>
      <c r="E2847" s="16">
        <f t="shared" si="442"/>
        <v>175.9035103713374</v>
      </c>
      <c r="F2847" s="17">
        <f t="shared" si="442"/>
        <v>100</v>
      </c>
      <c r="G2847" s="18">
        <f t="shared" si="442"/>
        <v>132.66640684999132</v>
      </c>
      <c r="H2847" s="8">
        <f t="shared" si="446"/>
        <v>-2.0398633306113467E-3</v>
      </c>
      <c r="I2847" s="9">
        <f t="shared" si="446"/>
        <v>0</v>
      </c>
      <c r="J2847" s="10">
        <f t="shared" si="446"/>
        <v>-4.6525427737239555E-3</v>
      </c>
      <c r="K2847" s="26"/>
      <c r="L2847" s="1"/>
      <c r="M2847" s="22" t="e">
        <f t="shared" si="443"/>
        <v>#N/A</v>
      </c>
      <c r="N2847" s="22" t="e">
        <f t="shared" si="444"/>
        <v>#N/A</v>
      </c>
      <c r="O2847" s="22" t="e">
        <f t="shared" si="445"/>
        <v>#N/A</v>
      </c>
      <c r="P2847" s="27" t="e">
        <f t="shared" si="447"/>
        <v>#N/A</v>
      </c>
      <c r="Q2847" s="27" t="e">
        <f t="shared" si="448"/>
        <v>#N/A</v>
      </c>
      <c r="R2847" s="27" t="e">
        <f t="shared" si="449"/>
        <v>#N/A</v>
      </c>
      <c r="S2847" s="27" t="e">
        <f t="shared" si="450"/>
        <v>#N/A</v>
      </c>
      <c r="T2847" s="28" t="e">
        <f t="shared" si="451"/>
        <v>#N/A</v>
      </c>
    </row>
    <row r="2848" spans="1:20">
      <c r="A2848" s="4">
        <v>42086</v>
      </c>
      <c r="B2848" s="14">
        <v>782.61600233064996</v>
      </c>
      <c r="C2848" s="40">
        <v>100</v>
      </c>
      <c r="D2848" s="15">
        <v>2325.61</v>
      </c>
      <c r="E2848" s="16">
        <f t="shared" si="442"/>
        <v>176.26306292994946</v>
      </c>
      <c r="F2848" s="17">
        <f t="shared" si="442"/>
        <v>100</v>
      </c>
      <c r="G2848" s="18">
        <f t="shared" si="442"/>
        <v>133.28652812324589</v>
      </c>
      <c r="H2848" s="8">
        <f t="shared" si="446"/>
        <v>-7.8742344254167929E-4</v>
      </c>
      <c r="I2848" s="9">
        <f t="shared" si="446"/>
        <v>0</v>
      </c>
      <c r="J2848" s="10">
        <f t="shared" si="446"/>
        <v>-2.1453610857243843E-3</v>
      </c>
      <c r="K2848" s="26"/>
      <c r="L2848" s="1"/>
      <c r="M2848" s="22" t="e">
        <f t="shared" si="443"/>
        <v>#N/A</v>
      </c>
      <c r="N2848" s="22" t="e">
        <f t="shared" si="444"/>
        <v>#N/A</v>
      </c>
      <c r="O2848" s="22" t="e">
        <f t="shared" si="445"/>
        <v>#N/A</v>
      </c>
      <c r="P2848" s="27" t="e">
        <f t="shared" si="447"/>
        <v>#N/A</v>
      </c>
      <c r="Q2848" s="27" t="e">
        <f t="shared" si="448"/>
        <v>#N/A</v>
      </c>
      <c r="R2848" s="27" t="e">
        <f t="shared" si="449"/>
        <v>#N/A</v>
      </c>
      <c r="S2848" s="27" t="e">
        <f t="shared" si="450"/>
        <v>#N/A</v>
      </c>
      <c r="T2848" s="28" t="e">
        <f t="shared" si="451"/>
        <v>#N/A</v>
      </c>
    </row>
    <row r="2849" spans="1:20">
      <c r="A2849" s="4">
        <v>42083</v>
      </c>
      <c r="B2849" s="14">
        <v>783.232738149635</v>
      </c>
      <c r="C2849" s="40">
        <v>100</v>
      </c>
      <c r="D2849" s="15">
        <v>2330.61</v>
      </c>
      <c r="E2849" s="16">
        <f t="shared" si="442"/>
        <v>176.40196597326724</v>
      </c>
      <c r="F2849" s="17">
        <f t="shared" si="442"/>
        <v>100</v>
      </c>
      <c r="G2849" s="18">
        <f t="shared" si="442"/>
        <v>133.573090633992</v>
      </c>
      <c r="H2849" s="8">
        <f t="shared" si="446"/>
        <v>6.5406014698179415E-3</v>
      </c>
      <c r="I2849" s="9">
        <f t="shared" si="446"/>
        <v>0</v>
      </c>
      <c r="J2849" s="10">
        <f t="shared" si="446"/>
        <v>8.5291444891599788E-3</v>
      </c>
      <c r="K2849" s="26"/>
      <c r="L2849" s="1"/>
      <c r="M2849" s="22" t="e">
        <f t="shared" si="443"/>
        <v>#N/A</v>
      </c>
      <c r="N2849" s="22" t="e">
        <f t="shared" si="444"/>
        <v>#N/A</v>
      </c>
      <c r="O2849" s="22" t="e">
        <f t="shared" si="445"/>
        <v>#N/A</v>
      </c>
      <c r="P2849" s="27" t="e">
        <f t="shared" si="447"/>
        <v>#N/A</v>
      </c>
      <c r="Q2849" s="27" t="e">
        <f t="shared" si="448"/>
        <v>#N/A</v>
      </c>
      <c r="R2849" s="27" t="e">
        <f t="shared" si="449"/>
        <v>#N/A</v>
      </c>
      <c r="S2849" s="27" t="e">
        <f t="shared" si="450"/>
        <v>#N/A</v>
      </c>
      <c r="T2849" s="28" t="e">
        <f t="shared" si="451"/>
        <v>#N/A</v>
      </c>
    </row>
    <row r="2850" spans="1:20">
      <c r="A2850" s="4">
        <v>42082</v>
      </c>
      <c r="B2850" s="14">
        <v>778.14321350366401</v>
      </c>
      <c r="C2850" s="40">
        <v>100</v>
      </c>
      <c r="D2850" s="15">
        <v>2310.9</v>
      </c>
      <c r="E2850" s="16">
        <f t="shared" si="442"/>
        <v>175.25568836038335</v>
      </c>
      <c r="F2850" s="17">
        <f t="shared" si="442"/>
        <v>100</v>
      </c>
      <c r="G2850" s="18">
        <f t="shared" si="442"/>
        <v>132.44346121663091</v>
      </c>
      <c r="H2850" s="8">
        <f t="shared" si="446"/>
        <v>-3.9201040267172749E-3</v>
      </c>
      <c r="I2850" s="9">
        <f t="shared" si="446"/>
        <v>0</v>
      </c>
      <c r="J2850" s="10">
        <f t="shared" si="446"/>
        <v>-4.7589310708671118E-3</v>
      </c>
      <c r="K2850" s="26"/>
      <c r="L2850" s="1"/>
      <c r="M2850" s="22" t="e">
        <f t="shared" si="443"/>
        <v>#N/A</v>
      </c>
      <c r="N2850" s="22" t="e">
        <f t="shared" si="444"/>
        <v>#N/A</v>
      </c>
      <c r="O2850" s="22" t="e">
        <f t="shared" si="445"/>
        <v>#N/A</v>
      </c>
      <c r="P2850" s="27" t="e">
        <f t="shared" si="447"/>
        <v>#N/A</v>
      </c>
      <c r="Q2850" s="27" t="e">
        <f t="shared" si="448"/>
        <v>#N/A</v>
      </c>
      <c r="R2850" s="27" t="e">
        <f t="shared" si="449"/>
        <v>#N/A</v>
      </c>
      <c r="S2850" s="27" t="e">
        <f t="shared" si="450"/>
        <v>#N/A</v>
      </c>
      <c r="T2850" s="28" t="e">
        <f t="shared" si="451"/>
        <v>#N/A</v>
      </c>
    </row>
    <row r="2851" spans="1:20">
      <c r="A2851" s="4">
        <v>42081</v>
      </c>
      <c r="B2851" s="14">
        <v>781.20562080346997</v>
      </c>
      <c r="C2851" s="40">
        <v>100</v>
      </c>
      <c r="D2851" s="15">
        <v>2321.9499999999998</v>
      </c>
      <c r="E2851" s="16">
        <f t="shared" si="442"/>
        <v>175.94541268111703</v>
      </c>
      <c r="F2851" s="17">
        <f t="shared" si="442"/>
        <v>100</v>
      </c>
      <c r="G2851" s="18">
        <f t="shared" si="442"/>
        <v>133.07676436537977</v>
      </c>
      <c r="H2851" s="8">
        <f t="shared" si="446"/>
        <v>1.0887511310761377E-2</v>
      </c>
      <c r="I2851" s="9">
        <f t="shared" si="446"/>
        <v>0</v>
      </c>
      <c r="J2851" s="10">
        <f t="shared" si="446"/>
        <v>1.2532650738484419E-2</v>
      </c>
      <c r="K2851" s="26"/>
      <c r="L2851" s="1"/>
      <c r="M2851" s="22" t="e">
        <f t="shared" si="443"/>
        <v>#N/A</v>
      </c>
      <c r="N2851" s="22" t="e">
        <f t="shared" si="444"/>
        <v>#N/A</v>
      </c>
      <c r="O2851" s="22" t="e">
        <f t="shared" si="445"/>
        <v>#N/A</v>
      </c>
      <c r="P2851" s="27" t="e">
        <f t="shared" si="447"/>
        <v>#N/A</v>
      </c>
      <c r="Q2851" s="27" t="e">
        <f t="shared" si="448"/>
        <v>#N/A</v>
      </c>
      <c r="R2851" s="27" t="e">
        <f t="shared" si="449"/>
        <v>#N/A</v>
      </c>
      <c r="S2851" s="27" t="e">
        <f t="shared" si="450"/>
        <v>#N/A</v>
      </c>
      <c r="T2851" s="28" t="e">
        <f t="shared" si="451"/>
        <v>#N/A</v>
      </c>
    </row>
    <row r="2852" spans="1:20">
      <c r="A2852" s="4">
        <v>42080</v>
      </c>
      <c r="B2852" s="14">
        <v>772.79184089486296</v>
      </c>
      <c r="C2852" s="40">
        <v>100</v>
      </c>
      <c r="D2852" s="15">
        <v>2293.21</v>
      </c>
      <c r="E2852" s="16">
        <f t="shared" si="442"/>
        <v>174.050436584164</v>
      </c>
      <c r="F2852" s="17">
        <f t="shared" si="442"/>
        <v>100</v>
      </c>
      <c r="G2852" s="18">
        <f t="shared" si="442"/>
        <v>131.42960305361123</v>
      </c>
      <c r="H2852" s="8">
        <f t="shared" si="446"/>
        <v>2.8920248712083207E-4</v>
      </c>
      <c r="I2852" s="9">
        <f t="shared" si="446"/>
        <v>0</v>
      </c>
      <c r="J2852" s="10">
        <f t="shared" si="446"/>
        <v>-9.6278676669192542E-4</v>
      </c>
      <c r="K2852" s="26"/>
      <c r="L2852" s="1"/>
      <c r="M2852" s="22" t="e">
        <f t="shared" si="443"/>
        <v>#N/A</v>
      </c>
      <c r="N2852" s="22" t="e">
        <f t="shared" si="444"/>
        <v>#N/A</v>
      </c>
      <c r="O2852" s="22" t="e">
        <f t="shared" si="445"/>
        <v>#N/A</v>
      </c>
      <c r="P2852" s="27" t="e">
        <f t="shared" si="447"/>
        <v>#N/A</v>
      </c>
      <c r="Q2852" s="27" t="e">
        <f t="shared" si="448"/>
        <v>#N/A</v>
      </c>
      <c r="R2852" s="27" t="e">
        <f t="shared" si="449"/>
        <v>#N/A</v>
      </c>
      <c r="S2852" s="27" t="e">
        <f t="shared" si="450"/>
        <v>#N/A</v>
      </c>
      <c r="T2852" s="28" t="e">
        <f t="shared" si="451"/>
        <v>#N/A</v>
      </c>
    </row>
    <row r="2853" spans="1:20">
      <c r="A2853" s="4">
        <v>42079</v>
      </c>
      <c r="B2853" s="14">
        <v>772.56841218858699</v>
      </c>
      <c r="C2853" s="40">
        <v>100</v>
      </c>
      <c r="D2853" s="15">
        <v>2295.42</v>
      </c>
      <c r="E2853" s="16">
        <f t="shared" si="442"/>
        <v>174.00011531805472</v>
      </c>
      <c r="F2853" s="17">
        <f t="shared" si="442"/>
        <v>100</v>
      </c>
      <c r="G2853" s="18">
        <f t="shared" si="442"/>
        <v>131.55626368336101</v>
      </c>
      <c r="H2853" s="8">
        <f t="shared" si="446"/>
        <v>8.1627955830492205E-3</v>
      </c>
      <c r="I2853" s="9">
        <f t="shared" si="446"/>
        <v>0</v>
      </c>
      <c r="J2853" s="10">
        <f t="shared" si="446"/>
        <v>1.3050290178078905E-2</v>
      </c>
      <c r="K2853" s="26"/>
      <c r="L2853" s="1"/>
      <c r="M2853" s="22" t="e">
        <f t="shared" si="443"/>
        <v>#N/A</v>
      </c>
      <c r="N2853" s="22" t="e">
        <f t="shared" si="444"/>
        <v>#N/A</v>
      </c>
      <c r="O2853" s="22" t="e">
        <f t="shared" si="445"/>
        <v>#N/A</v>
      </c>
      <c r="P2853" s="27" t="e">
        <f t="shared" si="447"/>
        <v>#N/A</v>
      </c>
      <c r="Q2853" s="27" t="e">
        <f t="shared" si="448"/>
        <v>#N/A</v>
      </c>
      <c r="R2853" s="27" t="e">
        <f t="shared" si="449"/>
        <v>#N/A</v>
      </c>
      <c r="S2853" s="27" t="e">
        <f t="shared" si="450"/>
        <v>#N/A</v>
      </c>
      <c r="T2853" s="28" t="e">
        <f t="shared" si="451"/>
        <v>#N/A</v>
      </c>
    </row>
    <row r="2854" spans="1:20">
      <c r="A2854" s="4">
        <v>42076</v>
      </c>
      <c r="B2854" s="14">
        <v>766.31315455535002</v>
      </c>
      <c r="C2854" s="40">
        <v>100</v>
      </c>
      <c r="D2854" s="15">
        <v>2265.85</v>
      </c>
      <c r="E2854" s="16">
        <f t="shared" si="442"/>
        <v>172.59128791538623</v>
      </c>
      <c r="F2854" s="17">
        <f t="shared" si="442"/>
        <v>100</v>
      </c>
      <c r="G2854" s="18">
        <f t="shared" si="442"/>
        <v>129.86153299480858</v>
      </c>
      <c r="H2854" s="8">
        <f t="shared" si="446"/>
        <v>-4.4474369296069183E-3</v>
      </c>
      <c r="I2854" s="9">
        <f t="shared" si="446"/>
        <v>0</v>
      </c>
      <c r="J2854" s="10">
        <f t="shared" si="446"/>
        <v>-6.9074031057018148E-3</v>
      </c>
      <c r="K2854" s="26"/>
      <c r="L2854" s="1"/>
      <c r="M2854" s="22" t="e">
        <f t="shared" si="443"/>
        <v>#N/A</v>
      </c>
      <c r="N2854" s="22" t="e">
        <f t="shared" si="444"/>
        <v>#N/A</v>
      </c>
      <c r="O2854" s="22" t="e">
        <f t="shared" si="445"/>
        <v>#N/A</v>
      </c>
      <c r="P2854" s="27" t="e">
        <f t="shared" si="447"/>
        <v>#N/A</v>
      </c>
      <c r="Q2854" s="27" t="e">
        <f t="shared" si="448"/>
        <v>#N/A</v>
      </c>
      <c r="R2854" s="27" t="e">
        <f t="shared" si="449"/>
        <v>#N/A</v>
      </c>
      <c r="S2854" s="27" t="e">
        <f t="shared" si="450"/>
        <v>#N/A</v>
      </c>
      <c r="T2854" s="28" t="e">
        <f t="shared" si="451"/>
        <v>#N/A</v>
      </c>
    </row>
    <row r="2855" spans="1:20">
      <c r="A2855" s="4">
        <v>42075</v>
      </c>
      <c r="B2855" s="14">
        <v>769.736509132131</v>
      </c>
      <c r="C2855" s="40">
        <v>100</v>
      </c>
      <c r="D2855" s="15">
        <v>2281.61</v>
      </c>
      <c r="E2855" s="16">
        <f t="shared" si="442"/>
        <v>173.36230583656558</v>
      </c>
      <c r="F2855" s="17">
        <f t="shared" si="442"/>
        <v>100</v>
      </c>
      <c r="G2855" s="18">
        <f t="shared" si="442"/>
        <v>130.7647780286803</v>
      </c>
      <c r="H2855" s="8">
        <f t="shared" si="446"/>
        <v>7.8433961542430097E-3</v>
      </c>
      <c r="I2855" s="9">
        <f t="shared" si="446"/>
        <v>0</v>
      </c>
      <c r="J2855" s="10">
        <f t="shared" si="446"/>
        <v>1.2015861469403699E-2</v>
      </c>
      <c r="K2855" s="26"/>
      <c r="L2855" s="1"/>
      <c r="M2855" s="22" t="e">
        <f t="shared" si="443"/>
        <v>#N/A</v>
      </c>
      <c r="N2855" s="22" t="e">
        <f t="shared" si="444"/>
        <v>#N/A</v>
      </c>
      <c r="O2855" s="22" t="e">
        <f t="shared" si="445"/>
        <v>#N/A</v>
      </c>
      <c r="P2855" s="27" t="e">
        <f t="shared" si="447"/>
        <v>#N/A</v>
      </c>
      <c r="Q2855" s="27" t="e">
        <f t="shared" si="448"/>
        <v>#N/A</v>
      </c>
      <c r="R2855" s="27" t="e">
        <f t="shared" si="449"/>
        <v>#N/A</v>
      </c>
      <c r="S2855" s="27" t="e">
        <f t="shared" si="450"/>
        <v>#N/A</v>
      </c>
      <c r="T2855" s="28" t="e">
        <f t="shared" si="451"/>
        <v>#N/A</v>
      </c>
    </row>
    <row r="2856" spans="1:20">
      <c r="A2856" s="4">
        <v>42074</v>
      </c>
      <c r="B2856" s="14">
        <v>763.74614555129597</v>
      </c>
      <c r="C2856" s="40">
        <v>100</v>
      </c>
      <c r="D2856" s="15">
        <v>2254.52</v>
      </c>
      <c r="E2856" s="16">
        <f t="shared" si="442"/>
        <v>172.01313864642694</v>
      </c>
      <c r="F2856" s="17">
        <f t="shared" si="442"/>
        <v>100</v>
      </c>
      <c r="G2856" s="18">
        <f t="shared" si="442"/>
        <v>129.21218234545793</v>
      </c>
      <c r="H2856" s="8">
        <f t="shared" si="446"/>
        <v>-5.2659057686055277E-4</v>
      </c>
      <c r="I2856" s="9">
        <f t="shared" si="446"/>
        <v>0</v>
      </c>
      <c r="J2856" s="10">
        <f t="shared" si="446"/>
        <v>-1.2271351930853713E-3</v>
      </c>
      <c r="K2856" s="26"/>
      <c r="L2856" s="1"/>
      <c r="M2856" s="22" t="e">
        <f t="shared" si="443"/>
        <v>#N/A</v>
      </c>
      <c r="N2856" s="22" t="e">
        <f t="shared" si="444"/>
        <v>#N/A</v>
      </c>
      <c r="O2856" s="22" t="e">
        <f t="shared" si="445"/>
        <v>#N/A</v>
      </c>
      <c r="P2856" s="27" t="e">
        <f t="shared" si="447"/>
        <v>#N/A</v>
      </c>
      <c r="Q2856" s="27" t="e">
        <f t="shared" si="448"/>
        <v>#N/A</v>
      </c>
      <c r="R2856" s="27" t="e">
        <f t="shared" si="449"/>
        <v>#N/A</v>
      </c>
      <c r="S2856" s="27" t="e">
        <f t="shared" si="450"/>
        <v>#N/A</v>
      </c>
      <c r="T2856" s="28" t="e">
        <f t="shared" si="451"/>
        <v>#N/A</v>
      </c>
    </row>
    <row r="2857" spans="1:20">
      <c r="A2857" s="4">
        <v>42073</v>
      </c>
      <c r="B2857" s="14">
        <v>764.14853897123999</v>
      </c>
      <c r="C2857" s="40">
        <v>100</v>
      </c>
      <c r="D2857" s="15">
        <v>2257.29</v>
      </c>
      <c r="E2857" s="16">
        <f t="shared" si="442"/>
        <v>172.10376686830199</v>
      </c>
      <c r="F2857" s="17">
        <f t="shared" si="442"/>
        <v>100</v>
      </c>
      <c r="G2857" s="18">
        <f t="shared" si="442"/>
        <v>129.37093797641126</v>
      </c>
      <c r="H2857" s="8">
        <f t="shared" si="446"/>
        <v>-8.7802969461667768E-3</v>
      </c>
      <c r="I2857" s="9">
        <f t="shared" si="446"/>
        <v>0</v>
      </c>
      <c r="J2857" s="10">
        <f t="shared" si="446"/>
        <v>-1.7206473326047966E-2</v>
      </c>
      <c r="K2857" s="26"/>
      <c r="L2857" s="1"/>
      <c r="M2857" s="22" t="e">
        <f t="shared" si="443"/>
        <v>#N/A</v>
      </c>
      <c r="N2857" s="22" t="e">
        <f t="shared" si="444"/>
        <v>#N/A</v>
      </c>
      <c r="O2857" s="22" t="e">
        <f t="shared" si="445"/>
        <v>#N/A</v>
      </c>
      <c r="P2857" s="27" t="e">
        <f t="shared" si="447"/>
        <v>#N/A</v>
      </c>
      <c r="Q2857" s="27" t="e">
        <f t="shared" si="448"/>
        <v>#N/A</v>
      </c>
      <c r="R2857" s="27" t="e">
        <f t="shared" si="449"/>
        <v>#N/A</v>
      </c>
      <c r="S2857" s="27" t="e">
        <f t="shared" si="450"/>
        <v>#N/A</v>
      </c>
      <c r="T2857" s="28" t="e">
        <f t="shared" si="451"/>
        <v>#N/A</v>
      </c>
    </row>
    <row r="2858" spans="1:20">
      <c r="A2858" s="4">
        <v>42072</v>
      </c>
      <c r="B2858" s="14">
        <v>770.91742286496799</v>
      </c>
      <c r="C2858" s="40">
        <v>100</v>
      </c>
      <c r="D2858" s="15">
        <v>2296.81</v>
      </c>
      <c r="E2858" s="16">
        <f t="shared" si="442"/>
        <v>173.62827467822743</v>
      </c>
      <c r="F2858" s="17">
        <f t="shared" si="442"/>
        <v>100</v>
      </c>
      <c r="G2858" s="18">
        <f t="shared" si="442"/>
        <v>131.63592806134841</v>
      </c>
      <c r="H2858" s="8">
        <f t="shared" si="446"/>
        <v>3.1653623469265479E-3</v>
      </c>
      <c r="I2858" s="9">
        <f t="shared" si="446"/>
        <v>0</v>
      </c>
      <c r="J2858" s="10">
        <f t="shared" si="446"/>
        <v>3.3812858497117571E-3</v>
      </c>
      <c r="K2858" s="26"/>
      <c r="L2858" s="1"/>
      <c r="M2858" s="22" t="e">
        <f t="shared" si="443"/>
        <v>#N/A</v>
      </c>
      <c r="N2858" s="22" t="e">
        <f t="shared" si="444"/>
        <v>#N/A</v>
      </c>
      <c r="O2858" s="22" t="e">
        <f t="shared" si="445"/>
        <v>#N/A</v>
      </c>
      <c r="P2858" s="27" t="e">
        <f t="shared" si="447"/>
        <v>#N/A</v>
      </c>
      <c r="Q2858" s="27" t="e">
        <f t="shared" si="448"/>
        <v>#N/A</v>
      </c>
      <c r="R2858" s="27" t="e">
        <f t="shared" si="449"/>
        <v>#N/A</v>
      </c>
      <c r="S2858" s="27" t="e">
        <f t="shared" si="450"/>
        <v>#N/A</v>
      </c>
      <c r="T2858" s="28" t="e">
        <f t="shared" si="451"/>
        <v>#N/A</v>
      </c>
    </row>
    <row r="2859" spans="1:20">
      <c r="A2859" s="4">
        <v>42069</v>
      </c>
      <c r="B2859" s="14">
        <v>768.48488973083204</v>
      </c>
      <c r="C2859" s="40">
        <v>100</v>
      </c>
      <c r="D2859" s="15">
        <v>2289.0700000000002</v>
      </c>
      <c r="E2859" s="16">
        <f t="shared" si="442"/>
        <v>173.08041245764349</v>
      </c>
      <c r="F2859" s="17">
        <f t="shared" si="442"/>
        <v>100</v>
      </c>
      <c r="G2859" s="18">
        <f t="shared" si="442"/>
        <v>131.19232929471346</v>
      </c>
      <c r="H2859" s="8">
        <f t="shared" si="446"/>
        <v>-1.1483465380655367E-2</v>
      </c>
      <c r="I2859" s="9">
        <f t="shared" si="446"/>
        <v>0</v>
      </c>
      <c r="J2859" s="10">
        <f t="shared" si="446"/>
        <v>-1.3812238004764832E-2</v>
      </c>
      <c r="K2859" s="26"/>
      <c r="L2859" s="1"/>
      <c r="M2859" s="22" t="e">
        <f t="shared" si="443"/>
        <v>#N/A</v>
      </c>
      <c r="N2859" s="22" t="e">
        <f t="shared" si="444"/>
        <v>#N/A</v>
      </c>
      <c r="O2859" s="22" t="e">
        <f t="shared" si="445"/>
        <v>#N/A</v>
      </c>
      <c r="P2859" s="27" t="e">
        <f t="shared" si="447"/>
        <v>#N/A</v>
      </c>
      <c r="Q2859" s="27" t="e">
        <f t="shared" si="448"/>
        <v>#N/A</v>
      </c>
      <c r="R2859" s="27" t="e">
        <f t="shared" si="449"/>
        <v>#N/A</v>
      </c>
      <c r="S2859" s="27" t="e">
        <f t="shared" si="450"/>
        <v>#N/A</v>
      </c>
      <c r="T2859" s="28" t="e">
        <f t="shared" si="451"/>
        <v>#N/A</v>
      </c>
    </row>
    <row r="2860" spans="1:20">
      <c r="A2860" s="4">
        <v>42068</v>
      </c>
      <c r="B2860" s="14">
        <v>777.41227669677596</v>
      </c>
      <c r="C2860" s="40">
        <v>100</v>
      </c>
      <c r="D2860" s="15">
        <v>2321.13</v>
      </c>
      <c r="E2860" s="16">
        <f t="shared" si="442"/>
        <v>175.091064636863</v>
      </c>
      <c r="F2860" s="17">
        <f t="shared" si="442"/>
        <v>100</v>
      </c>
      <c r="G2860" s="18">
        <f t="shared" si="442"/>
        <v>133.02976811361742</v>
      </c>
      <c r="H2860" s="8">
        <f t="shared" si="446"/>
        <v>1.445646607701967E-3</v>
      </c>
      <c r="I2860" s="9">
        <f t="shared" si="446"/>
        <v>0</v>
      </c>
      <c r="J2860" s="10">
        <f t="shared" si="446"/>
        <v>1.5533779498000388E-3</v>
      </c>
      <c r="K2860" s="26"/>
      <c r="L2860" s="1"/>
      <c r="M2860" s="22" t="e">
        <f t="shared" si="443"/>
        <v>#N/A</v>
      </c>
      <c r="N2860" s="22" t="e">
        <f t="shared" si="444"/>
        <v>#N/A</v>
      </c>
      <c r="O2860" s="22" t="e">
        <f t="shared" si="445"/>
        <v>#N/A</v>
      </c>
      <c r="P2860" s="27" t="e">
        <f t="shared" si="447"/>
        <v>#N/A</v>
      </c>
      <c r="Q2860" s="27" t="e">
        <f t="shared" si="448"/>
        <v>#N/A</v>
      </c>
      <c r="R2860" s="27" t="e">
        <f t="shared" si="449"/>
        <v>#N/A</v>
      </c>
      <c r="S2860" s="27" t="e">
        <f t="shared" si="450"/>
        <v>#N/A</v>
      </c>
      <c r="T2860" s="28" t="e">
        <f t="shared" si="451"/>
        <v>#N/A</v>
      </c>
    </row>
    <row r="2861" spans="1:20">
      <c r="A2861" s="4">
        <v>42067</v>
      </c>
      <c r="B2861" s="14">
        <v>776.29003564016</v>
      </c>
      <c r="C2861" s="40">
        <v>100</v>
      </c>
      <c r="D2861" s="15">
        <v>2317.5300000000002</v>
      </c>
      <c r="E2861" s="16">
        <f t="shared" si="442"/>
        <v>174.83831022678729</v>
      </c>
      <c r="F2861" s="17">
        <f t="shared" si="442"/>
        <v>100</v>
      </c>
      <c r="G2861" s="18">
        <f t="shared" si="442"/>
        <v>132.82344310588022</v>
      </c>
      <c r="H2861" s="8">
        <f t="shared" si="446"/>
        <v>-2.0665264986908793E-3</v>
      </c>
      <c r="I2861" s="9">
        <f t="shared" si="446"/>
        <v>0</v>
      </c>
      <c r="J2861" s="10">
        <f t="shared" si="446"/>
        <v>-3.9197988524272143E-3</v>
      </c>
      <c r="K2861" s="26"/>
      <c r="L2861" s="1"/>
      <c r="M2861" s="22" t="e">
        <f t="shared" si="443"/>
        <v>#N/A</v>
      </c>
      <c r="N2861" s="22" t="e">
        <f t="shared" si="444"/>
        <v>#N/A</v>
      </c>
      <c r="O2861" s="22" t="e">
        <f t="shared" si="445"/>
        <v>#N/A</v>
      </c>
      <c r="P2861" s="27" t="e">
        <f t="shared" si="447"/>
        <v>#N/A</v>
      </c>
      <c r="Q2861" s="27" t="e">
        <f t="shared" si="448"/>
        <v>#N/A</v>
      </c>
      <c r="R2861" s="27" t="e">
        <f t="shared" si="449"/>
        <v>#N/A</v>
      </c>
      <c r="S2861" s="27" t="e">
        <f t="shared" si="450"/>
        <v>#N/A</v>
      </c>
      <c r="T2861" s="28" t="e">
        <f t="shared" si="451"/>
        <v>#N/A</v>
      </c>
    </row>
    <row r="2862" spans="1:20">
      <c r="A2862" s="4">
        <v>42066</v>
      </c>
      <c r="B2862" s="14">
        <v>777.89758160581596</v>
      </c>
      <c r="C2862" s="40">
        <v>100</v>
      </c>
      <c r="D2862" s="15">
        <v>2326.65</v>
      </c>
      <c r="E2862" s="16">
        <f t="shared" si="442"/>
        <v>175.20036642658818</v>
      </c>
      <c r="F2862" s="17">
        <f t="shared" si="442"/>
        <v>100</v>
      </c>
      <c r="G2862" s="18">
        <f t="shared" si="442"/>
        <v>133.34613312548109</v>
      </c>
      <c r="H2862" s="8">
        <f t="shared" si="446"/>
        <v>-3.6091752714934033E-3</v>
      </c>
      <c r="I2862" s="9">
        <f t="shared" si="446"/>
        <v>0</v>
      </c>
      <c r="J2862" s="10">
        <f t="shared" si="446"/>
        <v>-4.3776317140803434E-3</v>
      </c>
      <c r="K2862" s="26"/>
      <c r="L2862" s="1"/>
      <c r="M2862" s="22" t="e">
        <f t="shared" si="443"/>
        <v>#N/A</v>
      </c>
      <c r="N2862" s="22" t="e">
        <f t="shared" si="444"/>
        <v>#N/A</v>
      </c>
      <c r="O2862" s="22" t="e">
        <f t="shared" si="445"/>
        <v>#N/A</v>
      </c>
      <c r="P2862" s="27" t="e">
        <f t="shared" si="447"/>
        <v>#N/A</v>
      </c>
      <c r="Q2862" s="27" t="e">
        <f t="shared" si="448"/>
        <v>#N/A</v>
      </c>
      <c r="R2862" s="27" t="e">
        <f t="shared" si="449"/>
        <v>#N/A</v>
      </c>
      <c r="S2862" s="27" t="e">
        <f t="shared" si="450"/>
        <v>#N/A</v>
      </c>
      <c r="T2862" s="28" t="e">
        <f t="shared" si="451"/>
        <v>#N/A</v>
      </c>
    </row>
    <row r="2863" spans="1:20">
      <c r="A2863" s="4">
        <v>42065</v>
      </c>
      <c r="B2863" s="14">
        <v>780.71532003295499</v>
      </c>
      <c r="C2863" s="40">
        <v>100</v>
      </c>
      <c r="D2863" s="15">
        <v>2336.88</v>
      </c>
      <c r="E2863" s="16">
        <f t="shared" si="442"/>
        <v>175.83498570887204</v>
      </c>
      <c r="F2863" s="17">
        <f t="shared" si="442"/>
        <v>100</v>
      </c>
      <c r="G2863" s="18">
        <f t="shared" si="442"/>
        <v>133.9324400224676</v>
      </c>
      <c r="H2863" s="8">
        <f t="shared" si="446"/>
        <v>1.1020007781077368E-3</v>
      </c>
      <c r="I2863" s="9">
        <f t="shared" si="446"/>
        <v>0</v>
      </c>
      <c r="J2863" s="10">
        <f t="shared" si="446"/>
        <v>5.3518266765328892E-3</v>
      </c>
      <c r="K2863" s="26"/>
      <c r="L2863" s="1"/>
      <c r="M2863" s="22" t="e">
        <f t="shared" si="443"/>
        <v>#N/A</v>
      </c>
      <c r="N2863" s="22" t="e">
        <f t="shared" si="444"/>
        <v>#N/A</v>
      </c>
      <c r="O2863" s="22" t="e">
        <f t="shared" si="445"/>
        <v>#N/A</v>
      </c>
      <c r="P2863" s="27" t="e">
        <f t="shared" si="447"/>
        <v>#N/A</v>
      </c>
      <c r="Q2863" s="27" t="e">
        <f t="shared" si="448"/>
        <v>#N/A</v>
      </c>
      <c r="R2863" s="27" t="e">
        <f t="shared" si="449"/>
        <v>#N/A</v>
      </c>
      <c r="S2863" s="27" t="e">
        <f t="shared" si="450"/>
        <v>#N/A</v>
      </c>
      <c r="T2863" s="28" t="e">
        <f t="shared" si="451"/>
        <v>#N/A</v>
      </c>
    </row>
    <row r="2864" spans="1:20">
      <c r="A2864" s="4">
        <v>42062</v>
      </c>
      <c r="B2864" s="14">
        <v>779.85591820428203</v>
      </c>
      <c r="C2864" s="40">
        <v>100</v>
      </c>
      <c r="D2864" s="15">
        <v>2324.44</v>
      </c>
      <c r="E2864" s="16">
        <f t="shared" si="442"/>
        <v>175.64142871775712</v>
      </c>
      <c r="F2864" s="17">
        <f t="shared" si="442"/>
        <v>100</v>
      </c>
      <c r="G2864" s="18">
        <f t="shared" si="442"/>
        <v>133.21947249573131</v>
      </c>
      <c r="H2864" s="8">
        <f t="shared" si="446"/>
        <v>-1.5714069975636402E-3</v>
      </c>
      <c r="I2864" s="9">
        <f t="shared" si="446"/>
        <v>0</v>
      </c>
      <c r="J2864" s="10">
        <f t="shared" si="446"/>
        <v>-3.4384298123011359E-3</v>
      </c>
      <c r="K2864" s="26"/>
      <c r="L2864" s="1"/>
      <c r="M2864" s="22" t="e">
        <f t="shared" si="443"/>
        <v>#N/A</v>
      </c>
      <c r="N2864" s="22" t="e">
        <f t="shared" si="444"/>
        <v>#N/A</v>
      </c>
      <c r="O2864" s="22" t="e">
        <f t="shared" si="445"/>
        <v>#N/A</v>
      </c>
      <c r="P2864" s="27" t="e">
        <f t="shared" si="447"/>
        <v>#N/A</v>
      </c>
      <c r="Q2864" s="27" t="e">
        <f t="shared" si="448"/>
        <v>#N/A</v>
      </c>
      <c r="R2864" s="27" t="e">
        <f t="shared" si="449"/>
        <v>#N/A</v>
      </c>
      <c r="S2864" s="27" t="e">
        <f t="shared" si="450"/>
        <v>#N/A</v>
      </c>
      <c r="T2864" s="28" t="e">
        <f t="shared" si="451"/>
        <v>#N/A</v>
      </c>
    </row>
    <row r="2865" spans="1:20">
      <c r="A2865" s="4">
        <v>42061</v>
      </c>
      <c r="B2865" s="14">
        <v>781.08331799586097</v>
      </c>
      <c r="C2865" s="40">
        <v>100</v>
      </c>
      <c r="D2865" s="15">
        <v>2332.46</v>
      </c>
      <c r="E2865" s="16">
        <f t="shared" si="442"/>
        <v>175.91786728540589</v>
      </c>
      <c r="F2865" s="17">
        <f t="shared" si="442"/>
        <v>100</v>
      </c>
      <c r="G2865" s="18">
        <f t="shared" si="442"/>
        <v>133.67911876296805</v>
      </c>
      <c r="H2865" s="8">
        <f t="shared" si="446"/>
        <v>-1.4308293983215092E-3</v>
      </c>
      <c r="I2865" s="9">
        <f t="shared" si="446"/>
        <v>0</v>
      </c>
      <c r="J2865" s="10">
        <f t="shared" si="446"/>
        <v>-1.1574421386095768E-4</v>
      </c>
      <c r="K2865" s="26"/>
      <c r="L2865" s="1"/>
      <c r="M2865" s="22" t="e">
        <f t="shared" si="443"/>
        <v>#N/A</v>
      </c>
      <c r="N2865" s="22" t="e">
        <f t="shared" si="444"/>
        <v>#N/A</v>
      </c>
      <c r="O2865" s="22" t="e">
        <f t="shared" si="445"/>
        <v>#N/A</v>
      </c>
      <c r="P2865" s="27" t="e">
        <f t="shared" si="447"/>
        <v>#N/A</v>
      </c>
      <c r="Q2865" s="27" t="e">
        <f t="shared" si="448"/>
        <v>#N/A</v>
      </c>
      <c r="R2865" s="27" t="e">
        <f t="shared" si="449"/>
        <v>#N/A</v>
      </c>
      <c r="S2865" s="27" t="e">
        <f t="shared" si="450"/>
        <v>#N/A</v>
      </c>
      <c r="T2865" s="28" t="e">
        <f t="shared" si="451"/>
        <v>#N/A</v>
      </c>
    </row>
    <row r="2866" spans="1:20">
      <c r="A2866" s="4">
        <v>42060</v>
      </c>
      <c r="B2866" s="14">
        <v>782.20251635169802</v>
      </c>
      <c r="C2866" s="40">
        <v>100</v>
      </c>
      <c r="D2866" s="15">
        <v>2332.73</v>
      </c>
      <c r="E2866" s="16">
        <f t="shared" si="442"/>
        <v>176.16993640952106</v>
      </c>
      <c r="F2866" s="17">
        <f t="shared" si="442"/>
        <v>100</v>
      </c>
      <c r="G2866" s="18">
        <f t="shared" si="442"/>
        <v>133.69459313854833</v>
      </c>
      <c r="H2866" s="8">
        <f t="shared" si="446"/>
        <v>-8.9880517937557247E-4</v>
      </c>
      <c r="I2866" s="9">
        <f t="shared" si="446"/>
        <v>0</v>
      </c>
      <c r="J2866" s="10">
        <f t="shared" si="446"/>
        <v>-1.6562526748264972E-3</v>
      </c>
      <c r="K2866" s="26"/>
      <c r="L2866" s="1"/>
      <c r="M2866" s="22" t="e">
        <f t="shared" si="443"/>
        <v>#N/A</v>
      </c>
      <c r="N2866" s="22" t="e">
        <f t="shared" si="444"/>
        <v>#N/A</v>
      </c>
      <c r="O2866" s="22" t="e">
        <f t="shared" si="445"/>
        <v>#N/A</v>
      </c>
      <c r="P2866" s="27" t="e">
        <f t="shared" si="447"/>
        <v>#N/A</v>
      </c>
      <c r="Q2866" s="27" t="e">
        <f t="shared" si="448"/>
        <v>#N/A</v>
      </c>
      <c r="R2866" s="27" t="e">
        <f t="shared" si="449"/>
        <v>#N/A</v>
      </c>
      <c r="S2866" s="27" t="e">
        <f t="shared" si="450"/>
        <v>#N/A</v>
      </c>
      <c r="T2866" s="28" t="e">
        <f t="shared" si="451"/>
        <v>#N/A</v>
      </c>
    </row>
    <row r="2867" spans="1:20">
      <c r="A2867" s="4">
        <v>42059</v>
      </c>
      <c r="B2867" s="14">
        <v>782.90619649607402</v>
      </c>
      <c r="C2867" s="40">
        <v>100</v>
      </c>
      <c r="D2867" s="15">
        <v>2336.6</v>
      </c>
      <c r="E2867" s="16">
        <f t="shared" si="442"/>
        <v>176.32842130786369</v>
      </c>
      <c r="F2867" s="17">
        <f t="shared" si="442"/>
        <v>100</v>
      </c>
      <c r="G2867" s="18">
        <f t="shared" si="442"/>
        <v>133.91639252186579</v>
      </c>
      <c r="H2867" s="8">
        <f t="shared" si="446"/>
        <v>4.0805411546211978E-3</v>
      </c>
      <c r="I2867" s="9">
        <f t="shared" si="446"/>
        <v>0</v>
      </c>
      <c r="J2867" s="10">
        <f t="shared" si="446"/>
        <v>3.3235145092447294E-3</v>
      </c>
      <c r="K2867" s="26"/>
      <c r="L2867" s="1"/>
      <c r="M2867" s="22" t="e">
        <f t="shared" si="443"/>
        <v>#N/A</v>
      </c>
      <c r="N2867" s="22" t="e">
        <f t="shared" si="444"/>
        <v>#N/A</v>
      </c>
      <c r="O2867" s="22" t="e">
        <f t="shared" si="445"/>
        <v>#N/A</v>
      </c>
      <c r="P2867" s="27" t="e">
        <f t="shared" si="447"/>
        <v>#N/A</v>
      </c>
      <c r="Q2867" s="27" t="e">
        <f t="shared" si="448"/>
        <v>#N/A</v>
      </c>
      <c r="R2867" s="27" t="e">
        <f t="shared" si="449"/>
        <v>#N/A</v>
      </c>
      <c r="S2867" s="27" t="e">
        <f t="shared" si="450"/>
        <v>#N/A</v>
      </c>
      <c r="T2867" s="28" t="e">
        <f t="shared" si="451"/>
        <v>#N/A</v>
      </c>
    </row>
    <row r="2868" spans="1:20">
      <c r="A2868" s="4">
        <v>42058</v>
      </c>
      <c r="B2868" s="14">
        <v>779.72449859030996</v>
      </c>
      <c r="C2868" s="40">
        <v>100</v>
      </c>
      <c r="D2868" s="15">
        <v>2328.86</v>
      </c>
      <c r="E2868" s="16">
        <f t="shared" si="442"/>
        <v>175.61183000827657</v>
      </c>
      <c r="F2868" s="17">
        <f t="shared" si="442"/>
        <v>100</v>
      </c>
      <c r="G2868" s="18">
        <f t="shared" si="442"/>
        <v>133.47279375523084</v>
      </c>
      <c r="H2868" s="8">
        <f t="shared" si="446"/>
        <v>1.8016727991552184E-3</v>
      </c>
      <c r="I2868" s="9">
        <f t="shared" si="446"/>
        <v>0</v>
      </c>
      <c r="J2868" s="10">
        <f t="shared" si="446"/>
        <v>-1.2021604540712882E-4</v>
      </c>
      <c r="K2868" s="26"/>
      <c r="L2868" s="1"/>
      <c r="M2868" s="22" t="e">
        <f t="shared" si="443"/>
        <v>#N/A</v>
      </c>
      <c r="N2868" s="22" t="e">
        <f t="shared" si="444"/>
        <v>#N/A</v>
      </c>
      <c r="O2868" s="22" t="e">
        <f t="shared" si="445"/>
        <v>#N/A</v>
      </c>
      <c r="P2868" s="27" t="e">
        <f t="shared" si="447"/>
        <v>#N/A</v>
      </c>
      <c r="Q2868" s="27" t="e">
        <f t="shared" si="448"/>
        <v>#N/A</v>
      </c>
      <c r="R2868" s="27" t="e">
        <f t="shared" si="449"/>
        <v>#N/A</v>
      </c>
      <c r="S2868" s="27" t="e">
        <f t="shared" si="450"/>
        <v>#N/A</v>
      </c>
      <c r="T2868" s="28" t="e">
        <f t="shared" si="451"/>
        <v>#N/A</v>
      </c>
    </row>
    <row r="2869" spans="1:20">
      <c r="A2869" s="4">
        <v>42055</v>
      </c>
      <c r="B2869" s="14">
        <v>778.322216623641</v>
      </c>
      <c r="C2869" s="40">
        <v>100</v>
      </c>
      <c r="D2869" s="15">
        <v>2329.14</v>
      </c>
      <c r="E2869" s="16">
        <f t="shared" si="442"/>
        <v>175.2960039661302</v>
      </c>
      <c r="F2869" s="17">
        <f t="shared" si="442"/>
        <v>100</v>
      </c>
      <c r="G2869" s="18">
        <f t="shared" si="442"/>
        <v>133.4888412558326</v>
      </c>
      <c r="H2869" s="8">
        <f t="shared" si="446"/>
        <v>2.8254789414006165E-3</v>
      </c>
      <c r="I2869" s="9">
        <f t="shared" si="446"/>
        <v>0</v>
      </c>
      <c r="J2869" s="10">
        <f t="shared" si="446"/>
        <v>5.6084450488957938E-3</v>
      </c>
      <c r="K2869" s="26"/>
      <c r="L2869" s="1"/>
      <c r="M2869" s="22" t="e">
        <f t="shared" si="443"/>
        <v>#N/A</v>
      </c>
      <c r="N2869" s="22" t="e">
        <f t="shared" si="444"/>
        <v>#N/A</v>
      </c>
      <c r="O2869" s="22" t="e">
        <f t="shared" si="445"/>
        <v>#N/A</v>
      </c>
      <c r="P2869" s="27" t="e">
        <f t="shared" si="447"/>
        <v>#N/A</v>
      </c>
      <c r="Q2869" s="27" t="e">
        <f t="shared" si="448"/>
        <v>#N/A</v>
      </c>
      <c r="R2869" s="27" t="e">
        <f t="shared" si="449"/>
        <v>#N/A</v>
      </c>
      <c r="S2869" s="27" t="e">
        <f t="shared" si="450"/>
        <v>#N/A</v>
      </c>
      <c r="T2869" s="28" t="e">
        <f t="shared" si="451"/>
        <v>#N/A</v>
      </c>
    </row>
    <row r="2870" spans="1:20">
      <c r="A2870" s="4">
        <v>42054</v>
      </c>
      <c r="B2870" s="14">
        <v>776.12927968807799</v>
      </c>
      <c r="C2870" s="40">
        <v>100</v>
      </c>
      <c r="D2870" s="15">
        <v>2316.15</v>
      </c>
      <c r="E2870" s="16">
        <f t="shared" si="442"/>
        <v>174.80210430151376</v>
      </c>
      <c r="F2870" s="17">
        <f t="shared" si="442"/>
        <v>100</v>
      </c>
      <c r="G2870" s="18">
        <f t="shared" si="442"/>
        <v>132.74435185291424</v>
      </c>
      <c r="H2870" s="8">
        <f t="shared" si="446"/>
        <v>-1.3918879161266551E-3</v>
      </c>
      <c r="I2870" s="9">
        <f t="shared" si="446"/>
        <v>0</v>
      </c>
      <c r="J2870" s="10">
        <f t="shared" si="446"/>
        <v>-1.2087565780105614E-4</v>
      </c>
      <c r="K2870" s="26"/>
      <c r="L2870" s="1"/>
      <c r="M2870" s="22" t="e">
        <f t="shared" si="443"/>
        <v>#N/A</v>
      </c>
      <c r="N2870" s="22" t="e">
        <f t="shared" si="444"/>
        <v>#N/A</v>
      </c>
      <c r="O2870" s="22" t="e">
        <f t="shared" si="445"/>
        <v>#N/A</v>
      </c>
      <c r="P2870" s="27" t="e">
        <f t="shared" si="447"/>
        <v>#N/A</v>
      </c>
      <c r="Q2870" s="27" t="e">
        <f t="shared" si="448"/>
        <v>#N/A</v>
      </c>
      <c r="R2870" s="27" t="e">
        <f t="shared" si="449"/>
        <v>#N/A</v>
      </c>
      <c r="S2870" s="27" t="e">
        <f t="shared" si="450"/>
        <v>#N/A</v>
      </c>
      <c r="T2870" s="28" t="e">
        <f t="shared" si="451"/>
        <v>#N/A</v>
      </c>
    </row>
    <row r="2871" spans="1:20">
      <c r="A2871" s="4">
        <v>42053</v>
      </c>
      <c r="B2871" s="14">
        <v>777.211070385227</v>
      </c>
      <c r="C2871" s="40">
        <v>100</v>
      </c>
      <c r="D2871" s="15">
        <v>2316.4299999999998</v>
      </c>
      <c r="E2871" s="16">
        <f t="shared" si="442"/>
        <v>175.04574836343016</v>
      </c>
      <c r="F2871" s="17">
        <f t="shared" si="442"/>
        <v>100</v>
      </c>
      <c r="G2871" s="18">
        <f t="shared" si="442"/>
        <v>132.76039935351602</v>
      </c>
      <c r="H2871" s="8">
        <f t="shared" si="446"/>
        <v>2.2463608911904576E-3</v>
      </c>
      <c r="I2871" s="9">
        <f t="shared" si="446"/>
        <v>0</v>
      </c>
      <c r="J2871" s="10">
        <f t="shared" si="446"/>
        <v>-2.3737796614553552E-4</v>
      </c>
      <c r="K2871" s="26"/>
      <c r="L2871" s="1"/>
      <c r="M2871" s="22" t="e">
        <f t="shared" si="443"/>
        <v>#N/A</v>
      </c>
      <c r="N2871" s="22" t="e">
        <f t="shared" si="444"/>
        <v>#N/A</v>
      </c>
      <c r="O2871" s="22" t="e">
        <f t="shared" si="445"/>
        <v>#N/A</v>
      </c>
      <c r="P2871" s="27" t="e">
        <f t="shared" si="447"/>
        <v>#N/A</v>
      </c>
      <c r="Q2871" s="27" t="e">
        <f t="shared" si="448"/>
        <v>#N/A</v>
      </c>
      <c r="R2871" s="27" t="e">
        <f t="shared" si="449"/>
        <v>#N/A</v>
      </c>
      <c r="S2871" s="27" t="e">
        <f t="shared" si="450"/>
        <v>#N/A</v>
      </c>
      <c r="T2871" s="28" t="e">
        <f t="shared" si="451"/>
        <v>#N/A</v>
      </c>
    </row>
    <row r="2872" spans="1:20">
      <c r="A2872" s="4">
        <v>42052</v>
      </c>
      <c r="B2872" s="14">
        <v>775.46908695596198</v>
      </c>
      <c r="C2872" s="40">
        <v>100</v>
      </c>
      <c r="D2872" s="15">
        <v>2316.98</v>
      </c>
      <c r="E2872" s="16">
        <f t="shared" si="442"/>
        <v>174.65341376523503</v>
      </c>
      <c r="F2872" s="17">
        <f t="shared" si="442"/>
        <v>100</v>
      </c>
      <c r="G2872" s="18">
        <f t="shared" si="442"/>
        <v>132.79192122969809</v>
      </c>
      <c r="H2872" s="8">
        <f t="shared" si="446"/>
        <v>-2.3256750778068991E-3</v>
      </c>
      <c r="I2872" s="9">
        <f t="shared" si="446"/>
        <v>0</v>
      </c>
      <c r="J2872" s="10">
        <f t="shared" si="446"/>
        <v>1.1926264572945655E-3</v>
      </c>
      <c r="K2872" s="26"/>
      <c r="L2872" s="1"/>
      <c r="M2872" s="22" t="e">
        <f t="shared" si="443"/>
        <v>#N/A</v>
      </c>
      <c r="N2872" s="22" t="e">
        <f t="shared" si="444"/>
        <v>#N/A</v>
      </c>
      <c r="O2872" s="22" t="e">
        <f t="shared" si="445"/>
        <v>#N/A</v>
      </c>
      <c r="P2872" s="27" t="e">
        <f t="shared" si="447"/>
        <v>#N/A</v>
      </c>
      <c r="Q2872" s="27" t="e">
        <f t="shared" si="448"/>
        <v>#N/A</v>
      </c>
      <c r="R2872" s="27" t="e">
        <f t="shared" si="449"/>
        <v>#N/A</v>
      </c>
      <c r="S2872" s="27" t="e">
        <f t="shared" si="450"/>
        <v>#N/A</v>
      </c>
      <c r="T2872" s="28" t="e">
        <f t="shared" si="451"/>
        <v>#N/A</v>
      </c>
    </row>
    <row r="2873" spans="1:20">
      <c r="A2873" s="4">
        <v>42048</v>
      </c>
      <c r="B2873" s="14">
        <v>777.27678019221298</v>
      </c>
      <c r="C2873" s="40">
        <v>100</v>
      </c>
      <c r="D2873" s="15">
        <v>2314.2199999999998</v>
      </c>
      <c r="E2873" s="16">
        <f t="shared" si="442"/>
        <v>175.0605477181704</v>
      </c>
      <c r="F2873" s="17">
        <f t="shared" si="442"/>
        <v>100</v>
      </c>
      <c r="G2873" s="18">
        <f t="shared" si="442"/>
        <v>132.63373872376624</v>
      </c>
      <c r="H2873" s="8">
        <f t="shared" si="446"/>
        <v>2.1273282621459E-3</v>
      </c>
      <c r="I2873" s="9">
        <f t="shared" si="446"/>
        <v>0</v>
      </c>
      <c r="J2873" s="10">
        <f t="shared" si="446"/>
        <v>4.5578455715105104E-3</v>
      </c>
      <c r="K2873" s="26"/>
      <c r="L2873" s="1"/>
      <c r="M2873" s="22" t="e">
        <f t="shared" si="443"/>
        <v>#N/A</v>
      </c>
      <c r="N2873" s="22" t="e">
        <f t="shared" si="444"/>
        <v>#N/A</v>
      </c>
      <c r="O2873" s="22" t="e">
        <f t="shared" si="445"/>
        <v>#N/A</v>
      </c>
      <c r="P2873" s="27" t="e">
        <f t="shared" si="447"/>
        <v>#N/A</v>
      </c>
      <c r="Q2873" s="27" t="e">
        <f t="shared" si="448"/>
        <v>#N/A</v>
      </c>
      <c r="R2873" s="27" t="e">
        <f t="shared" si="449"/>
        <v>#N/A</v>
      </c>
      <c r="S2873" s="27" t="e">
        <f t="shared" si="450"/>
        <v>#N/A</v>
      </c>
      <c r="T2873" s="28" t="e">
        <f t="shared" si="451"/>
        <v>#N/A</v>
      </c>
    </row>
    <row r="2874" spans="1:20">
      <c r="A2874" s="4">
        <v>42047</v>
      </c>
      <c r="B2874" s="14">
        <v>775.62676744894202</v>
      </c>
      <c r="C2874" s="40">
        <v>100</v>
      </c>
      <c r="D2874" s="15">
        <v>2303.7199999999998</v>
      </c>
      <c r="E2874" s="16">
        <f t="shared" si="442"/>
        <v>174.68892702662271</v>
      </c>
      <c r="F2874" s="17">
        <f t="shared" si="442"/>
        <v>100</v>
      </c>
      <c r="G2874" s="18">
        <f t="shared" si="442"/>
        <v>132.03195745119942</v>
      </c>
      <c r="H2874" s="8">
        <f t="shared" si="446"/>
        <v>5.4943109129310663E-3</v>
      </c>
      <c r="I2874" s="9">
        <f t="shared" si="446"/>
        <v>0</v>
      </c>
      <c r="J2874" s="10">
        <f t="shared" si="446"/>
        <v>8.8371563449731738E-3</v>
      </c>
      <c r="K2874" s="26"/>
      <c r="L2874" s="1"/>
      <c r="M2874" s="22" t="e">
        <f t="shared" si="443"/>
        <v>#N/A</v>
      </c>
      <c r="N2874" s="22" t="e">
        <f t="shared" si="444"/>
        <v>#N/A</v>
      </c>
      <c r="O2874" s="22" t="e">
        <f t="shared" si="445"/>
        <v>#N/A</v>
      </c>
      <c r="P2874" s="27" t="e">
        <f t="shared" si="447"/>
        <v>#N/A</v>
      </c>
      <c r="Q2874" s="27" t="e">
        <f t="shared" si="448"/>
        <v>#N/A</v>
      </c>
      <c r="R2874" s="27" t="e">
        <f t="shared" si="449"/>
        <v>#N/A</v>
      </c>
      <c r="S2874" s="27" t="e">
        <f t="shared" si="450"/>
        <v>#N/A</v>
      </c>
      <c r="T2874" s="28" t="e">
        <f t="shared" si="451"/>
        <v>#N/A</v>
      </c>
    </row>
    <row r="2875" spans="1:20">
      <c r="A2875" s="4">
        <v>42046</v>
      </c>
      <c r="B2875" s="14">
        <v>771.38851909039397</v>
      </c>
      <c r="C2875" s="40">
        <v>100</v>
      </c>
      <c r="D2875" s="15">
        <v>2283.54</v>
      </c>
      <c r="E2875" s="16">
        <f t="shared" si="442"/>
        <v>173.73437634670969</v>
      </c>
      <c r="F2875" s="17">
        <f t="shared" si="442"/>
        <v>100</v>
      </c>
      <c r="G2875" s="18">
        <f t="shared" si="442"/>
        <v>130.87539115782818</v>
      </c>
      <c r="H2875" s="8">
        <f t="shared" si="446"/>
        <v>1.0154860133999577E-3</v>
      </c>
      <c r="I2875" s="9">
        <f t="shared" si="446"/>
        <v>0</v>
      </c>
      <c r="J2875" s="10">
        <f t="shared" si="446"/>
        <v>1.6976141283606694E-3</v>
      </c>
      <c r="K2875" s="26"/>
      <c r="L2875" s="1"/>
      <c r="M2875" s="22" t="e">
        <f t="shared" si="443"/>
        <v>#N/A</v>
      </c>
      <c r="N2875" s="22" t="e">
        <f t="shared" si="444"/>
        <v>#N/A</v>
      </c>
      <c r="O2875" s="22" t="e">
        <f t="shared" si="445"/>
        <v>#N/A</v>
      </c>
      <c r="P2875" s="27" t="e">
        <f t="shared" si="447"/>
        <v>#N/A</v>
      </c>
      <c r="Q2875" s="27" t="e">
        <f t="shared" si="448"/>
        <v>#N/A</v>
      </c>
      <c r="R2875" s="27" t="e">
        <f t="shared" si="449"/>
        <v>#N/A</v>
      </c>
      <c r="S2875" s="27" t="e">
        <f t="shared" si="450"/>
        <v>#N/A</v>
      </c>
      <c r="T2875" s="28" t="e">
        <f t="shared" si="451"/>
        <v>#N/A</v>
      </c>
    </row>
    <row r="2876" spans="1:20">
      <c r="A2876" s="4">
        <v>42045</v>
      </c>
      <c r="B2876" s="14">
        <v>770.60597949637304</v>
      </c>
      <c r="C2876" s="40">
        <v>100</v>
      </c>
      <c r="D2876" s="15">
        <v>2279.67</v>
      </c>
      <c r="E2876" s="16">
        <f t="shared" si="442"/>
        <v>173.55813049268252</v>
      </c>
      <c r="F2876" s="17">
        <f t="shared" si="442"/>
        <v>100</v>
      </c>
      <c r="G2876" s="18">
        <f t="shared" si="442"/>
        <v>130.65359177451069</v>
      </c>
      <c r="H2876" s="8">
        <f t="shared" si="446"/>
        <v>4.9854042510535379E-3</v>
      </c>
      <c r="I2876" s="9">
        <f t="shared" si="446"/>
        <v>0</v>
      </c>
      <c r="J2876" s="10">
        <f t="shared" si="446"/>
        <v>9.6685327569712154E-3</v>
      </c>
      <c r="K2876" s="26"/>
      <c r="L2876" s="1"/>
      <c r="M2876" s="22" t="e">
        <f t="shared" si="443"/>
        <v>#N/A</v>
      </c>
      <c r="N2876" s="22" t="e">
        <f t="shared" si="444"/>
        <v>#N/A</v>
      </c>
      <c r="O2876" s="22" t="e">
        <f t="shared" si="445"/>
        <v>#N/A</v>
      </c>
      <c r="P2876" s="27" t="e">
        <f t="shared" si="447"/>
        <v>#N/A</v>
      </c>
      <c r="Q2876" s="27" t="e">
        <f t="shared" si="448"/>
        <v>#N/A</v>
      </c>
      <c r="R2876" s="27" t="e">
        <f t="shared" si="449"/>
        <v>#N/A</v>
      </c>
      <c r="S2876" s="27" t="e">
        <f t="shared" si="450"/>
        <v>#N/A</v>
      </c>
      <c r="T2876" s="28" t="e">
        <f t="shared" si="451"/>
        <v>#N/A</v>
      </c>
    </row>
    <row r="2877" spans="1:20">
      <c r="A2877" s="4">
        <v>42044</v>
      </c>
      <c r="B2877" s="14">
        <v>766.78325499727305</v>
      </c>
      <c r="C2877" s="40">
        <v>100</v>
      </c>
      <c r="D2877" s="15">
        <v>2257.84</v>
      </c>
      <c r="E2877" s="16">
        <f t="shared" si="442"/>
        <v>172.69716531059817</v>
      </c>
      <c r="F2877" s="17">
        <f t="shared" si="442"/>
        <v>100</v>
      </c>
      <c r="G2877" s="18">
        <f t="shared" si="442"/>
        <v>129.40245985259324</v>
      </c>
      <c r="H2877" s="8">
        <f t="shared" si="446"/>
        <v>-3.4099342203700589E-3</v>
      </c>
      <c r="I2877" s="9">
        <f t="shared" si="446"/>
        <v>0</v>
      </c>
      <c r="J2877" s="10">
        <f t="shared" si="446"/>
        <v>-5.1157769503622497E-3</v>
      </c>
      <c r="K2877" s="26"/>
      <c r="L2877" s="1"/>
      <c r="M2877" s="22" t="e">
        <f t="shared" si="443"/>
        <v>#N/A</v>
      </c>
      <c r="N2877" s="22" t="e">
        <f t="shared" si="444"/>
        <v>#N/A</v>
      </c>
      <c r="O2877" s="22" t="e">
        <f t="shared" si="445"/>
        <v>#N/A</v>
      </c>
      <c r="P2877" s="27" t="e">
        <f t="shared" si="447"/>
        <v>#N/A</v>
      </c>
      <c r="Q2877" s="27" t="e">
        <f t="shared" si="448"/>
        <v>#N/A</v>
      </c>
      <c r="R2877" s="27" t="e">
        <f t="shared" si="449"/>
        <v>#N/A</v>
      </c>
      <c r="S2877" s="27" t="e">
        <f t="shared" si="450"/>
        <v>#N/A</v>
      </c>
      <c r="T2877" s="28" t="e">
        <f t="shared" si="451"/>
        <v>#N/A</v>
      </c>
    </row>
    <row r="2878" spans="1:20">
      <c r="A2878" s="4">
        <v>42041</v>
      </c>
      <c r="B2878" s="14">
        <v>769.40688185309205</v>
      </c>
      <c r="C2878" s="40">
        <v>100</v>
      </c>
      <c r="D2878" s="15">
        <v>2269.4499999999998</v>
      </c>
      <c r="E2878" s="16">
        <f t="shared" si="442"/>
        <v>173.28806621757522</v>
      </c>
      <c r="F2878" s="17">
        <f t="shared" si="442"/>
        <v>100</v>
      </c>
      <c r="G2878" s="18">
        <f t="shared" si="442"/>
        <v>130.06785800254565</v>
      </c>
      <c r="H2878" s="8">
        <f t="shared" si="446"/>
        <v>-4.150789424864687E-3</v>
      </c>
      <c r="I2878" s="9">
        <f t="shared" si="446"/>
        <v>0</v>
      </c>
      <c r="J2878" s="10">
        <f t="shared" si="446"/>
        <v>-9.728568535785076E-4</v>
      </c>
      <c r="K2878" s="26"/>
      <c r="L2878" s="1"/>
      <c r="M2878" s="22" t="e">
        <f t="shared" si="443"/>
        <v>#N/A</v>
      </c>
      <c r="N2878" s="22" t="e">
        <f t="shared" si="444"/>
        <v>#N/A</v>
      </c>
      <c r="O2878" s="22" t="e">
        <f t="shared" si="445"/>
        <v>#N/A</v>
      </c>
      <c r="P2878" s="27" t="e">
        <f t="shared" si="447"/>
        <v>#N/A</v>
      </c>
      <c r="Q2878" s="27" t="e">
        <f t="shared" si="448"/>
        <v>#N/A</v>
      </c>
      <c r="R2878" s="27" t="e">
        <f t="shared" si="449"/>
        <v>#N/A</v>
      </c>
      <c r="S2878" s="27" t="e">
        <f t="shared" si="450"/>
        <v>#N/A</v>
      </c>
      <c r="T2878" s="28" t="e">
        <f t="shared" si="451"/>
        <v>#N/A</v>
      </c>
    </row>
    <row r="2879" spans="1:20">
      <c r="A2879" s="4">
        <v>42040</v>
      </c>
      <c r="B2879" s="14">
        <v>772.613839206374</v>
      </c>
      <c r="C2879" s="40">
        <v>100</v>
      </c>
      <c r="D2879" s="15">
        <v>2271.66</v>
      </c>
      <c r="E2879" s="16">
        <f t="shared" si="442"/>
        <v>174.01034652374301</v>
      </c>
      <c r="F2879" s="17">
        <f t="shared" si="442"/>
        <v>100</v>
      </c>
      <c r="G2879" s="18">
        <f t="shared" si="442"/>
        <v>130.19451863229543</v>
      </c>
      <c r="H2879" s="8">
        <f t="shared" si="446"/>
        <v>6.8725089660102157E-3</v>
      </c>
      <c r="I2879" s="9">
        <f t="shared" si="446"/>
        <v>0</v>
      </c>
      <c r="J2879" s="10">
        <f t="shared" si="446"/>
        <v>1.2317180773789849E-2</v>
      </c>
      <c r="K2879" s="26"/>
      <c r="L2879" s="1"/>
      <c r="M2879" s="22" t="e">
        <f t="shared" si="443"/>
        <v>#N/A</v>
      </c>
      <c r="N2879" s="22" t="e">
        <f t="shared" si="444"/>
        <v>#N/A</v>
      </c>
      <c r="O2879" s="22" t="e">
        <f t="shared" si="445"/>
        <v>#N/A</v>
      </c>
      <c r="P2879" s="27" t="e">
        <f t="shared" si="447"/>
        <v>#N/A</v>
      </c>
      <c r="Q2879" s="27" t="e">
        <f t="shared" si="448"/>
        <v>#N/A</v>
      </c>
      <c r="R2879" s="27" t="e">
        <f t="shared" si="449"/>
        <v>#N/A</v>
      </c>
      <c r="S2879" s="27" t="e">
        <f t="shared" si="450"/>
        <v>#N/A</v>
      </c>
      <c r="T2879" s="28" t="e">
        <f t="shared" si="451"/>
        <v>#N/A</v>
      </c>
    </row>
    <row r="2880" spans="1:20">
      <c r="A2880" s="4">
        <v>42039</v>
      </c>
      <c r="B2880" s="14">
        <v>767.34028620941899</v>
      </c>
      <c r="C2880" s="40">
        <v>100</v>
      </c>
      <c r="D2880" s="15">
        <v>2244.02</v>
      </c>
      <c r="E2880" s="16">
        <f t="shared" si="442"/>
        <v>172.82262150790058</v>
      </c>
      <c r="F2880" s="17">
        <f t="shared" si="442"/>
        <v>100</v>
      </c>
      <c r="G2880" s="18">
        <f t="shared" si="442"/>
        <v>128.61040107289102</v>
      </c>
      <c r="H2880" s="8">
        <f t="shared" si="446"/>
        <v>-3.6887427779688231E-3</v>
      </c>
      <c r="I2880" s="9">
        <f t="shared" si="446"/>
        <v>0</v>
      </c>
      <c r="J2880" s="10">
        <f t="shared" si="446"/>
        <v>-5.8787306903411718E-3</v>
      </c>
      <c r="K2880" s="26"/>
      <c r="L2880" s="1"/>
      <c r="M2880" s="22" t="e">
        <f t="shared" si="443"/>
        <v>#N/A</v>
      </c>
      <c r="N2880" s="22" t="e">
        <f t="shared" si="444"/>
        <v>#N/A</v>
      </c>
      <c r="O2880" s="22" t="e">
        <f t="shared" si="445"/>
        <v>#N/A</v>
      </c>
      <c r="P2880" s="27" t="e">
        <f t="shared" si="447"/>
        <v>#N/A</v>
      </c>
      <c r="Q2880" s="27" t="e">
        <f t="shared" si="448"/>
        <v>#N/A</v>
      </c>
      <c r="R2880" s="27" t="e">
        <f t="shared" si="449"/>
        <v>#N/A</v>
      </c>
      <c r="S2880" s="27" t="e">
        <f t="shared" si="450"/>
        <v>#N/A</v>
      </c>
      <c r="T2880" s="28" t="e">
        <f t="shared" si="451"/>
        <v>#N/A</v>
      </c>
    </row>
    <row r="2881" spans="1:20">
      <c r="A2881" s="4">
        <v>42038</v>
      </c>
      <c r="B2881" s="14">
        <v>770.18128686908403</v>
      </c>
      <c r="C2881" s="40">
        <v>100</v>
      </c>
      <c r="D2881" s="15">
        <v>2257.29</v>
      </c>
      <c r="E2881" s="16">
        <f t="shared" si="442"/>
        <v>173.4624799781686</v>
      </c>
      <c r="F2881" s="17">
        <f t="shared" si="442"/>
        <v>100</v>
      </c>
      <c r="G2881" s="18">
        <f t="shared" si="442"/>
        <v>129.37093797641117</v>
      </c>
      <c r="H2881" s="8">
        <f t="shared" si="446"/>
        <v>4.5641022662059605E-3</v>
      </c>
      <c r="I2881" s="9">
        <f t="shared" si="446"/>
        <v>0</v>
      </c>
      <c r="J2881" s="10">
        <f t="shared" si="446"/>
        <v>1.2396564483214689E-2</v>
      </c>
      <c r="K2881" s="26"/>
      <c r="L2881" s="1"/>
      <c r="M2881" s="22" t="e">
        <f t="shared" si="443"/>
        <v>#N/A</v>
      </c>
      <c r="N2881" s="22" t="e">
        <f t="shared" si="444"/>
        <v>#N/A</v>
      </c>
      <c r="O2881" s="22" t="e">
        <f t="shared" si="445"/>
        <v>#N/A</v>
      </c>
      <c r="P2881" s="27" t="e">
        <f t="shared" si="447"/>
        <v>#N/A</v>
      </c>
      <c r="Q2881" s="27" t="e">
        <f t="shared" si="448"/>
        <v>#N/A</v>
      </c>
      <c r="R2881" s="27" t="e">
        <f t="shared" si="449"/>
        <v>#N/A</v>
      </c>
      <c r="S2881" s="27" t="e">
        <f t="shared" si="450"/>
        <v>#N/A</v>
      </c>
      <c r="T2881" s="28" t="e">
        <f t="shared" si="451"/>
        <v>#N/A</v>
      </c>
    </row>
    <row r="2882" spans="1:20">
      <c r="A2882" s="4">
        <v>42037</v>
      </c>
      <c r="B2882" s="14">
        <v>766.68207148914098</v>
      </c>
      <c r="C2882" s="40">
        <v>100</v>
      </c>
      <c r="D2882" s="15">
        <v>2229.65</v>
      </c>
      <c r="E2882" s="16">
        <f t="shared" si="442"/>
        <v>172.67437646522797</v>
      </c>
      <c r="F2882" s="17">
        <f t="shared" si="442"/>
        <v>100</v>
      </c>
      <c r="G2882" s="18">
        <f t="shared" si="442"/>
        <v>127.78682041700677</v>
      </c>
      <c r="H2882" s="8">
        <f t="shared" si="446"/>
        <v>8.5343940619626579E-3</v>
      </c>
      <c r="I2882" s="9">
        <f t="shared" si="446"/>
        <v>0</v>
      </c>
      <c r="J2882" s="10">
        <f t="shared" si="446"/>
        <v>1.433023224074792E-2</v>
      </c>
      <c r="K2882" s="26"/>
      <c r="L2882" s="1"/>
      <c r="M2882" s="22" t="e">
        <f t="shared" si="443"/>
        <v>#N/A</v>
      </c>
      <c r="N2882" s="22" t="e">
        <f t="shared" si="444"/>
        <v>#N/A</v>
      </c>
      <c r="O2882" s="22" t="e">
        <f t="shared" si="445"/>
        <v>#N/A</v>
      </c>
      <c r="P2882" s="27" t="e">
        <f t="shared" si="447"/>
        <v>#N/A</v>
      </c>
      <c r="Q2882" s="27" t="e">
        <f t="shared" si="448"/>
        <v>#N/A</v>
      </c>
      <c r="R2882" s="27" t="e">
        <f t="shared" si="449"/>
        <v>#N/A</v>
      </c>
      <c r="S2882" s="27" t="e">
        <f t="shared" si="450"/>
        <v>#N/A</v>
      </c>
      <c r="T2882" s="28" t="e">
        <f t="shared" si="451"/>
        <v>#N/A</v>
      </c>
    </row>
    <row r="2883" spans="1:20">
      <c r="A2883" s="4">
        <v>42034</v>
      </c>
      <c r="B2883" s="14">
        <v>760.19427399125198</v>
      </c>
      <c r="C2883" s="40">
        <v>100</v>
      </c>
      <c r="D2883" s="15">
        <v>2198.15</v>
      </c>
      <c r="E2883" s="16">
        <f t="shared" si="442"/>
        <v>171.21317575473697</v>
      </c>
      <c r="F2883" s="17">
        <f t="shared" si="442"/>
        <v>100</v>
      </c>
      <c r="G2883" s="18">
        <f t="shared" si="442"/>
        <v>125.98147659930636</v>
      </c>
      <c r="H2883" s="8">
        <f t="shared" si="446"/>
        <v>-6.5980613226732654E-3</v>
      </c>
      <c r="I2883" s="9">
        <f t="shared" si="446"/>
        <v>0</v>
      </c>
      <c r="J2883" s="10">
        <f t="shared" si="446"/>
        <v>-1.4861225020279534E-2</v>
      </c>
      <c r="K2883" s="26"/>
      <c r="L2883" s="1"/>
      <c r="M2883" s="22" t="e">
        <f t="shared" si="443"/>
        <v>#N/A</v>
      </c>
      <c r="N2883" s="22" t="e">
        <f t="shared" si="444"/>
        <v>#N/A</v>
      </c>
      <c r="O2883" s="22" t="e">
        <f t="shared" si="445"/>
        <v>#N/A</v>
      </c>
      <c r="P2883" s="27" t="e">
        <f t="shared" si="447"/>
        <v>#N/A</v>
      </c>
      <c r="Q2883" s="27" t="e">
        <f t="shared" si="448"/>
        <v>#N/A</v>
      </c>
      <c r="R2883" s="27" t="e">
        <f t="shared" si="449"/>
        <v>#N/A</v>
      </c>
      <c r="S2883" s="27" t="e">
        <f t="shared" si="450"/>
        <v>#N/A</v>
      </c>
      <c r="T2883" s="28" t="e">
        <f t="shared" si="451"/>
        <v>#N/A</v>
      </c>
    </row>
    <row r="2884" spans="1:20">
      <c r="A2884" s="4">
        <v>42033</v>
      </c>
      <c r="B2884" s="14">
        <v>765.24339685044197</v>
      </c>
      <c r="C2884" s="40">
        <v>100</v>
      </c>
      <c r="D2884" s="15">
        <v>2231.31</v>
      </c>
      <c r="E2884" s="16">
        <f t="shared" si="442"/>
        <v>172.35035395914383</v>
      </c>
      <c r="F2884" s="17">
        <f t="shared" si="442"/>
        <v>100</v>
      </c>
      <c r="G2884" s="18">
        <f t="shared" si="442"/>
        <v>127.88195917057448</v>
      </c>
      <c r="H2884" s="8">
        <f t="shared" si="446"/>
        <v>7.061085142648249E-3</v>
      </c>
      <c r="I2884" s="9">
        <f t="shared" si="446"/>
        <v>0</v>
      </c>
      <c r="J2884" s="10">
        <f t="shared" si="446"/>
        <v>1.3559183450982504E-2</v>
      </c>
      <c r="K2884" s="26"/>
      <c r="L2884" s="1"/>
      <c r="M2884" s="22" t="e">
        <f t="shared" si="443"/>
        <v>#N/A</v>
      </c>
      <c r="N2884" s="22" t="e">
        <f t="shared" si="444"/>
        <v>#N/A</v>
      </c>
      <c r="O2884" s="22" t="e">
        <f t="shared" si="445"/>
        <v>#N/A</v>
      </c>
      <c r="P2884" s="27" t="e">
        <f t="shared" si="447"/>
        <v>#N/A</v>
      </c>
      <c r="Q2884" s="27" t="e">
        <f t="shared" si="448"/>
        <v>#N/A</v>
      </c>
      <c r="R2884" s="27" t="e">
        <f t="shared" si="449"/>
        <v>#N/A</v>
      </c>
      <c r="S2884" s="27" t="e">
        <f t="shared" si="450"/>
        <v>#N/A</v>
      </c>
      <c r="T2884" s="28" t="e">
        <f t="shared" si="451"/>
        <v>#N/A</v>
      </c>
    </row>
    <row r="2885" spans="1:20">
      <c r="A2885" s="4">
        <v>42032</v>
      </c>
      <c r="B2885" s="14">
        <v>759.87783476118204</v>
      </c>
      <c r="C2885" s="40">
        <v>100</v>
      </c>
      <c r="D2885" s="15">
        <v>2201.46</v>
      </c>
      <c r="E2885" s="16">
        <f t="shared" si="442"/>
        <v>171.14190638667239</v>
      </c>
      <c r="F2885" s="17">
        <f t="shared" si="442"/>
        <v>100</v>
      </c>
      <c r="G2885" s="18">
        <f t="shared" si="442"/>
        <v>126.17118098142028</v>
      </c>
      <c r="H2885" s="8">
        <f t="shared" si="446"/>
        <v>-8.6553438946376238E-3</v>
      </c>
      <c r="I2885" s="9">
        <f t="shared" si="446"/>
        <v>0</v>
      </c>
      <c r="J2885" s="10">
        <f t="shared" si="446"/>
        <v>-1.8965962870206132E-2</v>
      </c>
      <c r="K2885" s="26"/>
      <c r="L2885" s="1"/>
      <c r="M2885" s="22" t="e">
        <f t="shared" si="443"/>
        <v>#N/A</v>
      </c>
      <c r="N2885" s="22" t="e">
        <f t="shared" si="444"/>
        <v>#N/A</v>
      </c>
      <c r="O2885" s="22" t="e">
        <f t="shared" si="445"/>
        <v>#N/A</v>
      </c>
      <c r="P2885" s="27" t="e">
        <f t="shared" si="447"/>
        <v>#N/A</v>
      </c>
      <c r="Q2885" s="27" t="e">
        <f t="shared" si="448"/>
        <v>#N/A</v>
      </c>
      <c r="R2885" s="27" t="e">
        <f t="shared" si="449"/>
        <v>#N/A</v>
      </c>
      <c r="S2885" s="27" t="e">
        <f t="shared" si="450"/>
        <v>#N/A</v>
      </c>
      <c r="T2885" s="28" t="e">
        <f t="shared" si="451"/>
        <v>#N/A</v>
      </c>
    </row>
    <row r="2886" spans="1:20">
      <c r="A2886" s="4">
        <v>42031</v>
      </c>
      <c r="B2886" s="14">
        <v>766.51226198814595</v>
      </c>
      <c r="C2886" s="40">
        <v>100</v>
      </c>
      <c r="D2886" s="15">
        <v>2244.02</v>
      </c>
      <c r="E2886" s="16">
        <f t="shared" ref="E2886:G2949" si="452">B2886/B2887*E2887</f>
        <v>172.63613147321291</v>
      </c>
      <c r="F2886" s="17">
        <f t="shared" si="452"/>
        <v>100</v>
      </c>
      <c r="G2886" s="18">
        <f t="shared" si="452"/>
        <v>128.61040107289105</v>
      </c>
      <c r="H2886" s="8">
        <f t="shared" si="446"/>
        <v>-6.3500028614192905E-3</v>
      </c>
      <c r="I2886" s="9">
        <f t="shared" si="446"/>
        <v>0</v>
      </c>
      <c r="J2886" s="10">
        <f t="shared" si="446"/>
        <v>-1.1444933920704892E-2</v>
      </c>
      <c r="K2886" s="26"/>
      <c r="L2886" s="1"/>
      <c r="M2886" s="22" t="e">
        <f t="shared" ref="M2886:M2949" si="453">VLOOKUP($L2886,$A:$G,5,FALSE)</f>
        <v>#N/A</v>
      </c>
      <c r="N2886" s="22" t="e">
        <f t="shared" ref="N2886:N2949" si="454">VLOOKUP($L2886,$A:$G,6,FALSE)</f>
        <v>#N/A</v>
      </c>
      <c r="O2886" s="22" t="e">
        <f t="shared" ref="O2886:O2949" si="455">VLOOKUP($L2886,$A:$G,7,FALSE)</f>
        <v>#N/A</v>
      </c>
      <c r="P2886" s="27" t="e">
        <f t="shared" si="447"/>
        <v>#N/A</v>
      </c>
      <c r="Q2886" s="27" t="e">
        <f t="shared" si="448"/>
        <v>#N/A</v>
      </c>
      <c r="R2886" s="27" t="e">
        <f t="shared" si="449"/>
        <v>#N/A</v>
      </c>
      <c r="S2886" s="27" t="e">
        <f t="shared" si="450"/>
        <v>#N/A</v>
      </c>
      <c r="T2886" s="28" t="e">
        <f t="shared" si="451"/>
        <v>#N/A</v>
      </c>
    </row>
    <row r="2887" spans="1:20">
      <c r="A2887" s="4">
        <v>42030</v>
      </c>
      <c r="B2887" s="14">
        <v>771.41072228196595</v>
      </c>
      <c r="C2887" s="40">
        <v>100</v>
      </c>
      <c r="D2887" s="15">
        <v>2270</v>
      </c>
      <c r="E2887" s="16">
        <f t="shared" si="452"/>
        <v>173.73937701439553</v>
      </c>
      <c r="F2887" s="17">
        <f t="shared" si="452"/>
        <v>100</v>
      </c>
      <c r="G2887" s="18">
        <f t="shared" si="452"/>
        <v>130.09937987872777</v>
      </c>
      <c r="H2887" s="8">
        <f t="shared" ref="H2887:J2950" si="456">E2887/E2888-1</f>
        <v>2.2462166578514076E-3</v>
      </c>
      <c r="I2887" s="9">
        <f t="shared" si="456"/>
        <v>0</v>
      </c>
      <c r="J2887" s="10">
        <f t="shared" si="456"/>
        <v>4.6470458065943632E-3</v>
      </c>
      <c r="K2887" s="26"/>
      <c r="L2887" s="1"/>
      <c r="M2887" s="22" t="e">
        <f t="shared" si="453"/>
        <v>#N/A</v>
      </c>
      <c r="N2887" s="22" t="e">
        <f t="shared" si="454"/>
        <v>#N/A</v>
      </c>
      <c r="O2887" s="22" t="e">
        <f t="shared" si="455"/>
        <v>#N/A</v>
      </c>
      <c r="P2887" s="27" t="e">
        <f t="shared" ref="P2887:P2950" si="457">M2887/M2888-1</f>
        <v>#N/A</v>
      </c>
      <c r="Q2887" s="27" t="e">
        <f t="shared" ref="Q2887:Q2950" si="458">N2887/N2888-1</f>
        <v>#N/A</v>
      </c>
      <c r="R2887" s="27" t="e">
        <f t="shared" ref="R2887:R2950" si="459">O2887/O2888-1</f>
        <v>#N/A</v>
      </c>
      <c r="S2887" s="27" t="e">
        <f t="shared" ref="S2887:S2950" si="460">Q2887-P2887</f>
        <v>#N/A</v>
      </c>
      <c r="T2887" s="28" t="e">
        <f t="shared" ref="T2887:T2950" si="461">Q2887-R2887</f>
        <v>#N/A</v>
      </c>
    </row>
    <row r="2888" spans="1:20">
      <c r="A2888" s="4">
        <v>42027</v>
      </c>
      <c r="B2888" s="14">
        <v>769.68185008905004</v>
      </c>
      <c r="C2888" s="40">
        <v>100</v>
      </c>
      <c r="D2888" s="15">
        <v>2259.5</v>
      </c>
      <c r="E2888" s="16">
        <f t="shared" si="452"/>
        <v>173.34999536716333</v>
      </c>
      <c r="F2888" s="17">
        <f t="shared" si="452"/>
        <v>100</v>
      </c>
      <c r="G2888" s="18">
        <f t="shared" si="452"/>
        <v>129.49759860616098</v>
      </c>
      <c r="H2888" s="8">
        <f t="shared" si="456"/>
        <v>-1.9364141212483421E-3</v>
      </c>
      <c r="I2888" s="9">
        <f t="shared" si="456"/>
        <v>0</v>
      </c>
      <c r="J2888" s="10">
        <f t="shared" si="456"/>
        <v>-6.0792145408478104E-3</v>
      </c>
      <c r="K2888" s="26"/>
      <c r="L2888" s="1"/>
      <c r="M2888" s="22" t="e">
        <f t="shared" si="453"/>
        <v>#N/A</v>
      </c>
      <c r="N2888" s="22" t="e">
        <f t="shared" si="454"/>
        <v>#N/A</v>
      </c>
      <c r="O2888" s="22" t="e">
        <f t="shared" si="455"/>
        <v>#N/A</v>
      </c>
      <c r="P2888" s="27" t="e">
        <f t="shared" si="457"/>
        <v>#N/A</v>
      </c>
      <c r="Q2888" s="27" t="e">
        <f t="shared" si="458"/>
        <v>#N/A</v>
      </c>
      <c r="R2888" s="27" t="e">
        <f t="shared" si="459"/>
        <v>#N/A</v>
      </c>
      <c r="S2888" s="27" t="e">
        <f t="shared" si="460"/>
        <v>#N/A</v>
      </c>
      <c r="T2888" s="28" t="e">
        <f t="shared" si="461"/>
        <v>#N/A</v>
      </c>
    </row>
    <row r="2889" spans="1:20">
      <c r="A2889" s="4">
        <v>42026</v>
      </c>
      <c r="B2889" s="14">
        <v>771.17516456767498</v>
      </c>
      <c r="C2889" s="40">
        <v>100</v>
      </c>
      <c r="D2889" s="15">
        <v>2273.3200000000002</v>
      </c>
      <c r="E2889" s="16">
        <f t="shared" si="452"/>
        <v>173.68632401765885</v>
      </c>
      <c r="F2889" s="17">
        <f t="shared" si="452"/>
        <v>100</v>
      </c>
      <c r="G2889" s="18">
        <f t="shared" si="452"/>
        <v>130.28965738586319</v>
      </c>
      <c r="H2889" s="8">
        <f t="shared" si="456"/>
        <v>7.7860626953660805E-3</v>
      </c>
      <c r="I2889" s="9">
        <f t="shared" si="456"/>
        <v>0</v>
      </c>
      <c r="J2889" s="10">
        <f t="shared" si="456"/>
        <v>1.4807044171149197E-2</v>
      </c>
      <c r="K2889" s="26"/>
      <c r="L2889" s="1"/>
      <c r="M2889" s="22" t="e">
        <f t="shared" si="453"/>
        <v>#N/A</v>
      </c>
      <c r="N2889" s="22" t="e">
        <f t="shared" si="454"/>
        <v>#N/A</v>
      </c>
      <c r="O2889" s="22" t="e">
        <f t="shared" si="455"/>
        <v>#N/A</v>
      </c>
      <c r="P2889" s="27" t="e">
        <f t="shared" si="457"/>
        <v>#N/A</v>
      </c>
      <c r="Q2889" s="27" t="e">
        <f t="shared" si="458"/>
        <v>#N/A</v>
      </c>
      <c r="R2889" s="27" t="e">
        <f t="shared" si="459"/>
        <v>#N/A</v>
      </c>
      <c r="S2889" s="27" t="e">
        <f t="shared" si="460"/>
        <v>#N/A</v>
      </c>
      <c r="T2889" s="28" t="e">
        <f t="shared" si="461"/>
        <v>#N/A</v>
      </c>
    </row>
    <row r="2890" spans="1:20">
      <c r="A2890" s="4">
        <v>42025</v>
      </c>
      <c r="B2890" s="14">
        <v>765.21713597143298</v>
      </c>
      <c r="C2890" s="40">
        <v>100</v>
      </c>
      <c r="D2890" s="15">
        <v>2240.15</v>
      </c>
      <c r="E2890" s="16">
        <f t="shared" si="452"/>
        <v>172.34443940723639</v>
      </c>
      <c r="F2890" s="17">
        <f t="shared" si="452"/>
        <v>100</v>
      </c>
      <c r="G2890" s="18">
        <f t="shared" si="452"/>
        <v>128.38860168957359</v>
      </c>
      <c r="H2890" s="8">
        <f t="shared" si="456"/>
        <v>1.508501331534573E-3</v>
      </c>
      <c r="I2890" s="9">
        <f t="shared" si="456"/>
        <v>0</v>
      </c>
      <c r="J2890" s="10">
        <f t="shared" si="456"/>
        <v>4.8309395437295954E-3</v>
      </c>
      <c r="K2890" s="26"/>
      <c r="L2890" s="1"/>
      <c r="M2890" s="22" t="e">
        <f t="shared" si="453"/>
        <v>#N/A</v>
      </c>
      <c r="N2890" s="22" t="e">
        <f t="shared" si="454"/>
        <v>#N/A</v>
      </c>
      <c r="O2890" s="22" t="e">
        <f t="shared" si="455"/>
        <v>#N/A</v>
      </c>
      <c r="P2890" s="27" t="e">
        <f t="shared" si="457"/>
        <v>#N/A</v>
      </c>
      <c r="Q2890" s="27" t="e">
        <f t="shared" si="458"/>
        <v>#N/A</v>
      </c>
      <c r="R2890" s="27" t="e">
        <f t="shared" si="459"/>
        <v>#N/A</v>
      </c>
      <c r="S2890" s="27" t="e">
        <f t="shared" si="460"/>
        <v>#N/A</v>
      </c>
      <c r="T2890" s="28" t="e">
        <f t="shared" si="461"/>
        <v>#N/A</v>
      </c>
    </row>
    <row r="2891" spans="1:20">
      <c r="A2891" s="4">
        <v>42024</v>
      </c>
      <c r="B2891" s="14">
        <v>764.06454359004897</v>
      </c>
      <c r="C2891" s="40">
        <v>100</v>
      </c>
      <c r="D2891" s="15">
        <v>2229.38</v>
      </c>
      <c r="E2891" s="16">
        <f t="shared" si="452"/>
        <v>172.08484918310674</v>
      </c>
      <c r="F2891" s="17">
        <f t="shared" si="452"/>
        <v>100</v>
      </c>
      <c r="G2891" s="18">
        <f t="shared" si="452"/>
        <v>127.77134604142651</v>
      </c>
      <c r="H2891" s="8">
        <f t="shared" si="456"/>
        <v>1.0994883831410007E-3</v>
      </c>
      <c r="I2891" s="9">
        <f t="shared" si="456"/>
        <v>0</v>
      </c>
      <c r="J2891" s="10">
        <f t="shared" si="456"/>
        <v>1.8649757553153012E-3</v>
      </c>
      <c r="K2891" s="26"/>
      <c r="L2891" s="1"/>
      <c r="M2891" s="22" t="e">
        <f t="shared" si="453"/>
        <v>#N/A</v>
      </c>
      <c r="N2891" s="22" t="e">
        <f t="shared" si="454"/>
        <v>#N/A</v>
      </c>
      <c r="O2891" s="22" t="e">
        <f t="shared" si="455"/>
        <v>#N/A</v>
      </c>
      <c r="P2891" s="27" t="e">
        <f t="shared" si="457"/>
        <v>#N/A</v>
      </c>
      <c r="Q2891" s="27" t="e">
        <f t="shared" si="458"/>
        <v>#N/A</v>
      </c>
      <c r="R2891" s="27" t="e">
        <f t="shared" si="459"/>
        <v>#N/A</v>
      </c>
      <c r="S2891" s="27" t="e">
        <f t="shared" si="460"/>
        <v>#N/A</v>
      </c>
      <c r="T2891" s="28" t="e">
        <f t="shared" si="461"/>
        <v>#N/A</v>
      </c>
    </row>
    <row r="2892" spans="1:20">
      <c r="A2892" s="4">
        <v>42020</v>
      </c>
      <c r="B2892" s="14">
        <v>763.22538614426503</v>
      </c>
      <c r="C2892" s="40">
        <v>100</v>
      </c>
      <c r="D2892" s="15">
        <v>2225.23</v>
      </c>
      <c r="E2892" s="16">
        <f t="shared" si="452"/>
        <v>171.89585169106229</v>
      </c>
      <c r="F2892" s="17">
        <f t="shared" si="452"/>
        <v>100</v>
      </c>
      <c r="G2892" s="18">
        <f t="shared" si="452"/>
        <v>127.53349915750724</v>
      </c>
      <c r="H2892" s="8">
        <f t="shared" si="456"/>
        <v>5.5613379231833626E-3</v>
      </c>
      <c r="I2892" s="9">
        <f t="shared" si="456"/>
        <v>0</v>
      </c>
      <c r="J2892" s="10">
        <f t="shared" si="456"/>
        <v>1.2066220948742545E-2</v>
      </c>
      <c r="K2892" s="26"/>
      <c r="L2892" s="1"/>
      <c r="M2892" s="22" t="e">
        <f t="shared" si="453"/>
        <v>#N/A</v>
      </c>
      <c r="N2892" s="22" t="e">
        <f t="shared" si="454"/>
        <v>#N/A</v>
      </c>
      <c r="O2892" s="22" t="e">
        <f t="shared" si="455"/>
        <v>#N/A</v>
      </c>
      <c r="P2892" s="27" t="e">
        <f t="shared" si="457"/>
        <v>#N/A</v>
      </c>
      <c r="Q2892" s="27" t="e">
        <f t="shared" si="458"/>
        <v>#N/A</v>
      </c>
      <c r="R2892" s="27" t="e">
        <f t="shared" si="459"/>
        <v>#N/A</v>
      </c>
      <c r="S2892" s="27" t="e">
        <f t="shared" si="460"/>
        <v>#N/A</v>
      </c>
      <c r="T2892" s="28" t="e">
        <f t="shared" si="461"/>
        <v>#N/A</v>
      </c>
    </row>
    <row r="2893" spans="1:20">
      <c r="A2893" s="4">
        <v>42019</v>
      </c>
      <c r="B2893" s="14">
        <v>759.00430670950198</v>
      </c>
      <c r="C2893" s="40">
        <v>100</v>
      </c>
      <c r="D2893" s="15">
        <v>2198.6999999999998</v>
      </c>
      <c r="E2893" s="16">
        <f t="shared" si="452"/>
        <v>170.94516784633353</v>
      </c>
      <c r="F2893" s="17">
        <f t="shared" si="452"/>
        <v>100</v>
      </c>
      <c r="G2893" s="18">
        <f t="shared" si="452"/>
        <v>126.01299847548843</v>
      </c>
      <c r="H2893" s="8">
        <f t="shared" si="456"/>
        <v>-3.6167389684114148E-3</v>
      </c>
      <c r="I2893" s="9">
        <f t="shared" si="456"/>
        <v>0</v>
      </c>
      <c r="J2893" s="10">
        <f t="shared" si="456"/>
        <v>-9.2152400693961134E-3</v>
      </c>
      <c r="K2893" s="26"/>
      <c r="L2893" s="1"/>
      <c r="M2893" s="22" t="e">
        <f t="shared" si="453"/>
        <v>#N/A</v>
      </c>
      <c r="N2893" s="22" t="e">
        <f t="shared" si="454"/>
        <v>#N/A</v>
      </c>
      <c r="O2893" s="22" t="e">
        <f t="shared" si="455"/>
        <v>#N/A</v>
      </c>
      <c r="P2893" s="27" t="e">
        <f t="shared" si="457"/>
        <v>#N/A</v>
      </c>
      <c r="Q2893" s="27" t="e">
        <f t="shared" si="458"/>
        <v>#N/A</v>
      </c>
      <c r="R2893" s="27" t="e">
        <f t="shared" si="459"/>
        <v>#N/A</v>
      </c>
      <c r="S2893" s="27" t="e">
        <f t="shared" si="460"/>
        <v>#N/A</v>
      </c>
      <c r="T2893" s="28" t="e">
        <f t="shared" si="461"/>
        <v>#N/A</v>
      </c>
    </row>
    <row r="2894" spans="1:20">
      <c r="A2894" s="4">
        <v>42018</v>
      </c>
      <c r="B2894" s="14">
        <v>761.759391585603</v>
      </c>
      <c r="C2894" s="40">
        <v>100</v>
      </c>
      <c r="D2894" s="15">
        <v>2219.15</v>
      </c>
      <c r="E2894" s="16">
        <f t="shared" si="452"/>
        <v>171.56567611277245</v>
      </c>
      <c r="F2894" s="17">
        <f t="shared" si="452"/>
        <v>100</v>
      </c>
      <c r="G2894" s="18">
        <f t="shared" si="452"/>
        <v>127.18503914443998</v>
      </c>
      <c r="H2894" s="8">
        <f t="shared" si="456"/>
        <v>-1.0447885339869289E-3</v>
      </c>
      <c r="I2894" s="9">
        <f t="shared" si="456"/>
        <v>0</v>
      </c>
      <c r="J2894" s="10">
        <f t="shared" si="456"/>
        <v>-4.2179892755379589E-3</v>
      </c>
      <c r="K2894" s="26"/>
      <c r="L2894" s="1"/>
      <c r="M2894" s="22" t="e">
        <f t="shared" si="453"/>
        <v>#N/A</v>
      </c>
      <c r="N2894" s="22" t="e">
        <f t="shared" si="454"/>
        <v>#N/A</v>
      </c>
      <c r="O2894" s="22" t="e">
        <f t="shared" si="455"/>
        <v>#N/A</v>
      </c>
      <c r="P2894" s="27" t="e">
        <f t="shared" si="457"/>
        <v>#N/A</v>
      </c>
      <c r="Q2894" s="27" t="e">
        <f t="shared" si="458"/>
        <v>#N/A</v>
      </c>
      <c r="R2894" s="27" t="e">
        <f t="shared" si="459"/>
        <v>#N/A</v>
      </c>
      <c r="S2894" s="27" t="e">
        <f t="shared" si="460"/>
        <v>#N/A</v>
      </c>
      <c r="T2894" s="28" t="e">
        <f t="shared" si="461"/>
        <v>#N/A</v>
      </c>
    </row>
    <row r="2895" spans="1:20">
      <c r="A2895" s="4">
        <v>42017</v>
      </c>
      <c r="B2895" s="14">
        <v>762.55610145692697</v>
      </c>
      <c r="C2895" s="40">
        <v>100</v>
      </c>
      <c r="D2895" s="15">
        <v>2228.5500000000002</v>
      </c>
      <c r="E2895" s="16">
        <f t="shared" si="452"/>
        <v>171.74511343806083</v>
      </c>
      <c r="F2895" s="17">
        <f t="shared" si="452"/>
        <v>100</v>
      </c>
      <c r="G2895" s="18">
        <f t="shared" si="452"/>
        <v>127.72377666464266</v>
      </c>
      <c r="H2895" s="8">
        <f t="shared" si="456"/>
        <v>-1.127035652522812E-3</v>
      </c>
      <c r="I2895" s="9">
        <f t="shared" si="456"/>
        <v>0</v>
      </c>
      <c r="J2895" s="10">
        <f t="shared" si="456"/>
        <v>-3.211479024747943E-3</v>
      </c>
      <c r="K2895" s="26"/>
      <c r="L2895" s="1"/>
      <c r="M2895" s="22" t="e">
        <f t="shared" si="453"/>
        <v>#N/A</v>
      </c>
      <c r="N2895" s="22" t="e">
        <f t="shared" si="454"/>
        <v>#N/A</v>
      </c>
      <c r="O2895" s="22" t="e">
        <f t="shared" si="455"/>
        <v>#N/A</v>
      </c>
      <c r="P2895" s="27" t="e">
        <f t="shared" si="457"/>
        <v>#N/A</v>
      </c>
      <c r="Q2895" s="27" t="e">
        <f t="shared" si="458"/>
        <v>#N/A</v>
      </c>
      <c r="R2895" s="27" t="e">
        <f t="shared" si="459"/>
        <v>#N/A</v>
      </c>
      <c r="S2895" s="27" t="e">
        <f t="shared" si="460"/>
        <v>#N/A</v>
      </c>
      <c r="T2895" s="28" t="e">
        <f t="shared" si="461"/>
        <v>#N/A</v>
      </c>
    </row>
    <row r="2896" spans="1:20">
      <c r="A2896" s="4">
        <v>42016</v>
      </c>
      <c r="B2896" s="14">
        <v>763.41649906910197</v>
      </c>
      <c r="C2896" s="40">
        <v>100</v>
      </c>
      <c r="D2896" s="15">
        <v>2235.73</v>
      </c>
      <c r="E2896" s="16">
        <f t="shared" si="452"/>
        <v>171.93889470244585</v>
      </c>
      <c r="F2896" s="17">
        <f t="shared" si="452"/>
        <v>100</v>
      </c>
      <c r="G2896" s="18">
        <f t="shared" si="452"/>
        <v>128.13528043007403</v>
      </c>
      <c r="H2896" s="8">
        <f t="shared" si="456"/>
        <v>-2.1804402309910653E-3</v>
      </c>
      <c r="I2896" s="9">
        <f t="shared" si="456"/>
        <v>0</v>
      </c>
      <c r="J2896" s="10">
        <f t="shared" si="456"/>
        <v>-6.2671401839248242E-3</v>
      </c>
      <c r="K2896" s="26"/>
      <c r="L2896" s="1"/>
      <c r="M2896" s="22" t="e">
        <f t="shared" si="453"/>
        <v>#N/A</v>
      </c>
      <c r="N2896" s="22" t="e">
        <f t="shared" si="454"/>
        <v>#N/A</v>
      </c>
      <c r="O2896" s="22" t="e">
        <f t="shared" si="455"/>
        <v>#N/A</v>
      </c>
      <c r="P2896" s="27" t="e">
        <f t="shared" si="457"/>
        <v>#N/A</v>
      </c>
      <c r="Q2896" s="27" t="e">
        <f t="shared" si="458"/>
        <v>#N/A</v>
      </c>
      <c r="R2896" s="27" t="e">
        <f t="shared" si="459"/>
        <v>#N/A</v>
      </c>
      <c r="S2896" s="27" t="e">
        <f t="shared" si="460"/>
        <v>#N/A</v>
      </c>
      <c r="T2896" s="28" t="e">
        <f t="shared" si="461"/>
        <v>#N/A</v>
      </c>
    </row>
    <row r="2897" spans="1:20">
      <c r="A2897" s="4">
        <v>42013</v>
      </c>
      <c r="B2897" s="14">
        <v>765.08472057395795</v>
      </c>
      <c r="C2897" s="40">
        <v>100</v>
      </c>
      <c r="D2897" s="15">
        <v>2249.83</v>
      </c>
      <c r="E2897" s="16">
        <f t="shared" si="452"/>
        <v>172.31461642448559</v>
      </c>
      <c r="F2897" s="17">
        <f t="shared" si="452"/>
        <v>100</v>
      </c>
      <c r="G2897" s="18">
        <f t="shared" si="452"/>
        <v>128.94338671037801</v>
      </c>
      <c r="H2897" s="8">
        <f t="shared" si="456"/>
        <v>-4.3078607816587899E-3</v>
      </c>
      <c r="I2897" s="9">
        <f t="shared" si="456"/>
        <v>0</v>
      </c>
      <c r="J2897" s="10">
        <f t="shared" si="456"/>
        <v>-9.6097127210937883E-3</v>
      </c>
      <c r="K2897" s="26"/>
      <c r="L2897" s="1"/>
      <c r="M2897" s="22" t="e">
        <f t="shared" si="453"/>
        <v>#N/A</v>
      </c>
      <c r="N2897" s="22" t="e">
        <f t="shared" si="454"/>
        <v>#N/A</v>
      </c>
      <c r="O2897" s="22" t="e">
        <f t="shared" si="455"/>
        <v>#N/A</v>
      </c>
      <c r="P2897" s="27" t="e">
        <f t="shared" si="457"/>
        <v>#N/A</v>
      </c>
      <c r="Q2897" s="27" t="e">
        <f t="shared" si="458"/>
        <v>#N/A</v>
      </c>
      <c r="R2897" s="27" t="e">
        <f t="shared" si="459"/>
        <v>#N/A</v>
      </c>
      <c r="S2897" s="27" t="e">
        <f t="shared" si="460"/>
        <v>#N/A</v>
      </c>
      <c r="T2897" s="28" t="e">
        <f t="shared" si="461"/>
        <v>#N/A</v>
      </c>
    </row>
    <row r="2898" spans="1:20">
      <c r="A2898" s="4">
        <v>42012</v>
      </c>
      <c r="B2898" s="14">
        <v>768.39485865036602</v>
      </c>
      <c r="C2898" s="40">
        <v>100</v>
      </c>
      <c r="D2898" s="15">
        <v>2271.66</v>
      </c>
      <c r="E2898" s="16">
        <f t="shared" si="452"/>
        <v>173.06013539462063</v>
      </c>
      <c r="F2898" s="17">
        <f t="shared" si="452"/>
        <v>100</v>
      </c>
      <c r="G2898" s="18">
        <f t="shared" si="452"/>
        <v>130.19451863229546</v>
      </c>
      <c r="H2898" s="8">
        <f t="shared" si="456"/>
        <v>9.2826431148005373E-3</v>
      </c>
      <c r="I2898" s="9">
        <f t="shared" si="456"/>
        <v>0</v>
      </c>
      <c r="J2898" s="10">
        <f t="shared" si="456"/>
        <v>1.7577337597763698E-2</v>
      </c>
      <c r="K2898" s="26"/>
      <c r="L2898" s="1"/>
      <c r="M2898" s="22" t="e">
        <f t="shared" si="453"/>
        <v>#N/A</v>
      </c>
      <c r="N2898" s="22" t="e">
        <f t="shared" si="454"/>
        <v>#N/A</v>
      </c>
      <c r="O2898" s="22" t="e">
        <f t="shared" si="455"/>
        <v>#N/A</v>
      </c>
      <c r="P2898" s="27" t="e">
        <f t="shared" si="457"/>
        <v>#N/A</v>
      </c>
      <c r="Q2898" s="27" t="e">
        <f t="shared" si="458"/>
        <v>#N/A</v>
      </c>
      <c r="R2898" s="27" t="e">
        <f t="shared" si="459"/>
        <v>#N/A</v>
      </c>
      <c r="S2898" s="27" t="e">
        <f t="shared" si="460"/>
        <v>#N/A</v>
      </c>
      <c r="T2898" s="28" t="e">
        <f t="shared" si="461"/>
        <v>#N/A</v>
      </c>
    </row>
    <row r="2899" spans="1:20">
      <c r="A2899" s="4">
        <v>42011</v>
      </c>
      <c r="B2899" s="14">
        <v>761.32772508499897</v>
      </c>
      <c r="C2899" s="40">
        <v>100</v>
      </c>
      <c r="D2899" s="15">
        <v>2232.42</v>
      </c>
      <c r="E2899" s="16">
        <f t="shared" si="452"/>
        <v>171.46845492213222</v>
      </c>
      <c r="F2899" s="17">
        <f t="shared" si="452"/>
        <v>100</v>
      </c>
      <c r="G2899" s="18">
        <f t="shared" si="452"/>
        <v>127.94557604796012</v>
      </c>
      <c r="H2899" s="8">
        <f t="shared" si="456"/>
        <v>7.7634523395644361E-3</v>
      </c>
      <c r="I2899" s="9">
        <f t="shared" si="456"/>
        <v>0</v>
      </c>
      <c r="J2899" s="10">
        <f t="shared" si="456"/>
        <v>1.2536398189388454E-2</v>
      </c>
      <c r="K2899" s="26"/>
      <c r="L2899" s="1"/>
      <c r="M2899" s="22" t="e">
        <f t="shared" si="453"/>
        <v>#N/A</v>
      </c>
      <c r="N2899" s="22" t="e">
        <f t="shared" si="454"/>
        <v>#N/A</v>
      </c>
      <c r="O2899" s="22" t="e">
        <f t="shared" si="455"/>
        <v>#N/A</v>
      </c>
      <c r="P2899" s="27" t="e">
        <f t="shared" si="457"/>
        <v>#N/A</v>
      </c>
      <c r="Q2899" s="27" t="e">
        <f t="shared" si="458"/>
        <v>#N/A</v>
      </c>
      <c r="R2899" s="27" t="e">
        <f t="shared" si="459"/>
        <v>#N/A</v>
      </c>
      <c r="S2899" s="27" t="e">
        <f t="shared" si="460"/>
        <v>#N/A</v>
      </c>
      <c r="T2899" s="28" t="e">
        <f t="shared" si="461"/>
        <v>#N/A</v>
      </c>
    </row>
    <row r="2900" spans="1:20">
      <c r="A2900" s="4">
        <v>42010</v>
      </c>
      <c r="B2900" s="14">
        <v>755.46272621570597</v>
      </c>
      <c r="C2900" s="40">
        <v>100</v>
      </c>
      <c r="D2900" s="15">
        <v>2204.7800000000002</v>
      </c>
      <c r="E2900" s="16">
        <f t="shared" si="452"/>
        <v>170.14752273865571</v>
      </c>
      <c r="F2900" s="17">
        <f t="shared" si="452"/>
        <v>100</v>
      </c>
      <c r="G2900" s="18">
        <f t="shared" si="452"/>
        <v>126.3614584885557</v>
      </c>
      <c r="H2900" s="8">
        <f t="shared" si="456"/>
        <v>-4.4633095001784806E-3</v>
      </c>
      <c r="I2900" s="9">
        <f t="shared" si="456"/>
        <v>0</v>
      </c>
      <c r="J2900" s="10">
        <f t="shared" si="456"/>
        <v>-1.0666128199950609E-2</v>
      </c>
      <c r="K2900" s="26"/>
      <c r="L2900" s="1"/>
      <c r="M2900" s="22" t="e">
        <f t="shared" si="453"/>
        <v>#N/A</v>
      </c>
      <c r="N2900" s="22" t="e">
        <f t="shared" si="454"/>
        <v>#N/A</v>
      </c>
      <c r="O2900" s="22" t="e">
        <f t="shared" si="455"/>
        <v>#N/A</v>
      </c>
      <c r="P2900" s="27" t="e">
        <f t="shared" si="457"/>
        <v>#N/A</v>
      </c>
      <c r="Q2900" s="27" t="e">
        <f t="shared" si="458"/>
        <v>#N/A</v>
      </c>
      <c r="R2900" s="27" t="e">
        <f t="shared" si="459"/>
        <v>#N/A</v>
      </c>
      <c r="S2900" s="27" t="e">
        <f t="shared" si="460"/>
        <v>#N/A</v>
      </c>
      <c r="T2900" s="28" t="e">
        <f t="shared" si="461"/>
        <v>#N/A</v>
      </c>
    </row>
    <row r="2901" spans="1:20">
      <c r="A2901" s="4">
        <v>42009</v>
      </c>
      <c r="B2901" s="14">
        <v>758.84970732361103</v>
      </c>
      <c r="C2901" s="40">
        <v>100</v>
      </c>
      <c r="D2901" s="15">
        <v>2228.5500000000002</v>
      </c>
      <c r="E2901" s="16">
        <f t="shared" si="452"/>
        <v>170.91034852088779</v>
      </c>
      <c r="F2901" s="17">
        <f t="shared" si="452"/>
        <v>100</v>
      </c>
      <c r="G2901" s="18">
        <f t="shared" si="452"/>
        <v>127.72377666464264</v>
      </c>
      <c r="H2901" s="8">
        <f t="shared" si="456"/>
        <v>-6.8883247115916202E-3</v>
      </c>
      <c r="I2901" s="9">
        <f t="shared" si="456"/>
        <v>0</v>
      </c>
      <c r="J2901" s="10">
        <f t="shared" si="456"/>
        <v>-1.4783442897625343E-2</v>
      </c>
      <c r="K2901" s="26"/>
      <c r="L2901" s="1"/>
      <c r="M2901" s="22" t="e">
        <f t="shared" si="453"/>
        <v>#N/A</v>
      </c>
      <c r="N2901" s="22" t="e">
        <f t="shared" si="454"/>
        <v>#N/A</v>
      </c>
      <c r="O2901" s="22" t="e">
        <f t="shared" si="455"/>
        <v>#N/A</v>
      </c>
      <c r="P2901" s="27" t="e">
        <f t="shared" si="457"/>
        <v>#N/A</v>
      </c>
      <c r="Q2901" s="27" t="e">
        <f t="shared" si="458"/>
        <v>#N/A</v>
      </c>
      <c r="R2901" s="27" t="e">
        <f t="shared" si="459"/>
        <v>#N/A</v>
      </c>
      <c r="S2901" s="27" t="e">
        <f t="shared" si="460"/>
        <v>#N/A</v>
      </c>
      <c r="T2901" s="28" t="e">
        <f t="shared" si="461"/>
        <v>#N/A</v>
      </c>
    </row>
    <row r="2902" spans="1:20">
      <c r="A2902" s="4">
        <v>42006</v>
      </c>
      <c r="B2902" s="14">
        <v>764.11316693385402</v>
      </c>
      <c r="C2902" s="40">
        <v>100</v>
      </c>
      <c r="D2902" s="15">
        <v>2261.9899999999998</v>
      </c>
      <c r="E2902" s="16">
        <f t="shared" si="452"/>
        <v>172.09580027468101</v>
      </c>
      <c r="F2902" s="17">
        <f t="shared" si="452"/>
        <v>100</v>
      </c>
      <c r="G2902" s="18">
        <f t="shared" si="452"/>
        <v>129.64030673651251</v>
      </c>
      <c r="H2902" s="8">
        <f t="shared" si="456"/>
        <v>-6.9022159290366147E-4</v>
      </c>
      <c r="I2902" s="9">
        <f t="shared" si="456"/>
        <v>0</v>
      </c>
      <c r="J2902" s="10">
        <f t="shared" si="456"/>
        <v>-3.0411346517460469E-3</v>
      </c>
      <c r="K2902" s="26"/>
      <c r="L2902" s="1"/>
      <c r="M2902" s="22" t="e">
        <f t="shared" si="453"/>
        <v>#N/A</v>
      </c>
      <c r="N2902" s="22" t="e">
        <f t="shared" si="454"/>
        <v>#N/A</v>
      </c>
      <c r="O2902" s="22" t="e">
        <f t="shared" si="455"/>
        <v>#N/A</v>
      </c>
      <c r="P2902" s="27" t="e">
        <f t="shared" si="457"/>
        <v>#N/A</v>
      </c>
      <c r="Q2902" s="27" t="e">
        <f t="shared" si="458"/>
        <v>#N/A</v>
      </c>
      <c r="R2902" s="27" t="e">
        <f t="shared" si="459"/>
        <v>#N/A</v>
      </c>
      <c r="S2902" s="27" t="e">
        <f t="shared" si="460"/>
        <v>#N/A</v>
      </c>
      <c r="T2902" s="28" t="e">
        <f t="shared" si="461"/>
        <v>#N/A</v>
      </c>
    </row>
    <row r="2903" spans="1:20">
      <c r="A2903" s="4">
        <v>42004</v>
      </c>
      <c r="B2903" s="14">
        <v>764.640938620508</v>
      </c>
      <c r="C2903" s="40">
        <v>100</v>
      </c>
      <c r="D2903" s="15">
        <v>2268.89</v>
      </c>
      <c r="E2903" s="16">
        <f t="shared" si="452"/>
        <v>172.21466655615276</v>
      </c>
      <c r="F2903" s="17">
        <f t="shared" si="452"/>
        <v>100</v>
      </c>
      <c r="G2903" s="18">
        <f t="shared" si="452"/>
        <v>130.03576300134213</v>
      </c>
      <c r="H2903" s="8">
        <f t="shared" si="456"/>
        <v>-6.454104064007038E-3</v>
      </c>
      <c r="I2903" s="9">
        <f t="shared" si="456"/>
        <v>0</v>
      </c>
      <c r="J2903" s="10">
        <f t="shared" si="456"/>
        <v>-1.1678355185782197E-2</v>
      </c>
      <c r="K2903" s="26"/>
      <c r="L2903" s="1"/>
      <c r="M2903" s="22" t="e">
        <f t="shared" si="453"/>
        <v>#N/A</v>
      </c>
      <c r="N2903" s="22" t="e">
        <f t="shared" si="454"/>
        <v>#N/A</v>
      </c>
      <c r="O2903" s="22" t="e">
        <f t="shared" si="455"/>
        <v>#N/A</v>
      </c>
      <c r="P2903" s="27" t="e">
        <f t="shared" si="457"/>
        <v>#N/A</v>
      </c>
      <c r="Q2903" s="27" t="e">
        <f t="shared" si="458"/>
        <v>#N/A</v>
      </c>
      <c r="R2903" s="27" t="e">
        <f t="shared" si="459"/>
        <v>#N/A</v>
      </c>
      <c r="S2903" s="27" t="e">
        <f t="shared" si="460"/>
        <v>#N/A</v>
      </c>
      <c r="T2903" s="28" t="e">
        <f t="shared" si="461"/>
        <v>#N/A</v>
      </c>
    </row>
    <row r="2904" spans="1:20">
      <c r="A2904" s="4">
        <v>42003</v>
      </c>
      <c r="B2904" s="14">
        <v>769.60806918754395</v>
      </c>
      <c r="C2904" s="40">
        <v>100</v>
      </c>
      <c r="D2904" s="15">
        <v>2295.6999999999998</v>
      </c>
      <c r="E2904" s="16">
        <f t="shared" si="452"/>
        <v>173.33337821693073</v>
      </c>
      <c r="F2904" s="17">
        <f t="shared" si="452"/>
        <v>100</v>
      </c>
      <c r="G2904" s="18">
        <f t="shared" si="452"/>
        <v>131.57231118396271</v>
      </c>
      <c r="H2904" s="8">
        <f t="shared" si="456"/>
        <v>-2.028788668827497E-3</v>
      </c>
      <c r="I2904" s="9">
        <f t="shared" si="456"/>
        <v>0</v>
      </c>
      <c r="J2904" s="10">
        <f t="shared" si="456"/>
        <v>-4.3154858716633049E-3</v>
      </c>
      <c r="K2904" s="26"/>
      <c r="L2904" s="1"/>
      <c r="M2904" s="22" t="e">
        <f t="shared" si="453"/>
        <v>#N/A</v>
      </c>
      <c r="N2904" s="22" t="e">
        <f t="shared" si="454"/>
        <v>#N/A</v>
      </c>
      <c r="O2904" s="22" t="e">
        <f t="shared" si="455"/>
        <v>#N/A</v>
      </c>
      <c r="P2904" s="27" t="e">
        <f t="shared" si="457"/>
        <v>#N/A</v>
      </c>
      <c r="Q2904" s="27" t="e">
        <f t="shared" si="458"/>
        <v>#N/A</v>
      </c>
      <c r="R2904" s="27" t="e">
        <f t="shared" si="459"/>
        <v>#N/A</v>
      </c>
      <c r="S2904" s="27" t="e">
        <f t="shared" si="460"/>
        <v>#N/A</v>
      </c>
      <c r="T2904" s="28" t="e">
        <f t="shared" si="461"/>
        <v>#N/A</v>
      </c>
    </row>
    <row r="2905" spans="1:20">
      <c r="A2905" s="4">
        <v>42002</v>
      </c>
      <c r="B2905" s="14">
        <v>771.17261545148199</v>
      </c>
      <c r="C2905" s="40">
        <v>100</v>
      </c>
      <c r="D2905" s="15">
        <v>2305.65</v>
      </c>
      <c r="E2905" s="16">
        <f t="shared" si="452"/>
        <v>173.68574989826112</v>
      </c>
      <c r="F2905" s="17">
        <f t="shared" si="452"/>
        <v>100</v>
      </c>
      <c r="G2905" s="18">
        <f t="shared" si="452"/>
        <v>132.14257058034747</v>
      </c>
      <c r="H2905" s="8">
        <f t="shared" si="456"/>
        <v>1.6012335204449446E-3</v>
      </c>
      <c r="I2905" s="9">
        <f t="shared" si="456"/>
        <v>0</v>
      </c>
      <c r="J2905" s="10">
        <f t="shared" si="456"/>
        <v>7.2048923823464506E-4</v>
      </c>
      <c r="K2905" s="26"/>
      <c r="L2905" s="1"/>
      <c r="M2905" s="22" t="e">
        <f t="shared" si="453"/>
        <v>#N/A</v>
      </c>
      <c r="N2905" s="22" t="e">
        <f t="shared" si="454"/>
        <v>#N/A</v>
      </c>
      <c r="O2905" s="22" t="e">
        <f t="shared" si="455"/>
        <v>#N/A</v>
      </c>
      <c r="P2905" s="27" t="e">
        <f t="shared" si="457"/>
        <v>#N/A</v>
      </c>
      <c r="Q2905" s="27" t="e">
        <f t="shared" si="458"/>
        <v>#N/A</v>
      </c>
      <c r="R2905" s="27" t="e">
        <f t="shared" si="459"/>
        <v>#N/A</v>
      </c>
      <c r="S2905" s="27" t="e">
        <f t="shared" si="460"/>
        <v>#N/A</v>
      </c>
      <c r="T2905" s="28" t="e">
        <f t="shared" si="461"/>
        <v>#N/A</v>
      </c>
    </row>
    <row r="2906" spans="1:20">
      <c r="A2906" s="4">
        <v>41999</v>
      </c>
      <c r="B2906" s="14">
        <v>769.93976209569098</v>
      </c>
      <c r="C2906" s="40">
        <v>100</v>
      </c>
      <c r="D2906" s="15">
        <v>2303.9899999999998</v>
      </c>
      <c r="E2906" s="16">
        <f t="shared" si="452"/>
        <v>173.40808306294463</v>
      </c>
      <c r="F2906" s="17">
        <f t="shared" si="452"/>
        <v>100</v>
      </c>
      <c r="G2906" s="18">
        <f t="shared" si="452"/>
        <v>132.04743182677976</v>
      </c>
      <c r="H2906" s="8">
        <f t="shared" si="456"/>
        <v>1.7664438384907832E-3</v>
      </c>
      <c r="I2906" s="9">
        <f t="shared" si="456"/>
        <v>0</v>
      </c>
      <c r="J2906" s="10">
        <f t="shared" si="456"/>
        <v>2.6458825628505878E-3</v>
      </c>
      <c r="K2906" s="26"/>
      <c r="L2906" s="1"/>
      <c r="M2906" s="22" t="e">
        <f t="shared" si="453"/>
        <v>#N/A</v>
      </c>
      <c r="N2906" s="22" t="e">
        <f t="shared" si="454"/>
        <v>#N/A</v>
      </c>
      <c r="O2906" s="22" t="e">
        <f t="shared" si="455"/>
        <v>#N/A</v>
      </c>
      <c r="P2906" s="27" t="e">
        <f t="shared" si="457"/>
        <v>#N/A</v>
      </c>
      <c r="Q2906" s="27" t="e">
        <f t="shared" si="458"/>
        <v>#N/A</v>
      </c>
      <c r="R2906" s="27" t="e">
        <f t="shared" si="459"/>
        <v>#N/A</v>
      </c>
      <c r="S2906" s="27" t="e">
        <f t="shared" si="460"/>
        <v>#N/A</v>
      </c>
      <c r="T2906" s="28" t="e">
        <f t="shared" si="461"/>
        <v>#N/A</v>
      </c>
    </row>
    <row r="2907" spans="1:20">
      <c r="A2907" s="4">
        <v>41997</v>
      </c>
      <c r="B2907" s="14">
        <v>768.582104971989</v>
      </c>
      <c r="C2907" s="40">
        <v>100</v>
      </c>
      <c r="D2907" s="15">
        <v>2297.91</v>
      </c>
      <c r="E2907" s="16">
        <f t="shared" si="452"/>
        <v>173.10230755832967</v>
      </c>
      <c r="F2907" s="17">
        <f t="shared" si="452"/>
        <v>100</v>
      </c>
      <c r="G2907" s="18">
        <f t="shared" si="452"/>
        <v>131.69897181371252</v>
      </c>
      <c r="H2907" s="8">
        <f t="shared" si="456"/>
        <v>-1.7547926186411988E-4</v>
      </c>
      <c r="I2907" s="9">
        <f t="shared" si="456"/>
        <v>0</v>
      </c>
      <c r="J2907" s="10">
        <f t="shared" si="456"/>
        <v>-1.2183500928997226E-4</v>
      </c>
      <c r="K2907" s="26"/>
      <c r="L2907" s="1"/>
      <c r="M2907" s="22" t="e">
        <f t="shared" si="453"/>
        <v>#N/A</v>
      </c>
      <c r="N2907" s="22" t="e">
        <f t="shared" si="454"/>
        <v>#N/A</v>
      </c>
      <c r="O2907" s="22" t="e">
        <f t="shared" si="455"/>
        <v>#N/A</v>
      </c>
      <c r="P2907" s="27" t="e">
        <f t="shared" si="457"/>
        <v>#N/A</v>
      </c>
      <c r="Q2907" s="27" t="e">
        <f t="shared" si="458"/>
        <v>#N/A</v>
      </c>
      <c r="R2907" s="27" t="e">
        <f t="shared" si="459"/>
        <v>#N/A</v>
      </c>
      <c r="S2907" s="27" t="e">
        <f t="shared" si="460"/>
        <v>#N/A</v>
      </c>
      <c r="T2907" s="28" t="e">
        <f t="shared" si="461"/>
        <v>#N/A</v>
      </c>
    </row>
    <row r="2908" spans="1:20">
      <c r="A2908" s="4">
        <v>41996</v>
      </c>
      <c r="B2908" s="14">
        <v>768.71699886353201</v>
      </c>
      <c r="C2908" s="40">
        <v>100</v>
      </c>
      <c r="D2908" s="15">
        <v>2298.19</v>
      </c>
      <c r="E2908" s="16">
        <f t="shared" si="452"/>
        <v>173.13268875475691</v>
      </c>
      <c r="F2908" s="17">
        <f t="shared" si="452"/>
        <v>100</v>
      </c>
      <c r="G2908" s="18">
        <f t="shared" si="452"/>
        <v>131.7150193143143</v>
      </c>
      <c r="H2908" s="8">
        <f t="shared" si="456"/>
        <v>-3.1558285282407006E-4</v>
      </c>
      <c r="I2908" s="9">
        <f t="shared" si="456"/>
        <v>0</v>
      </c>
      <c r="J2908" s="10">
        <f t="shared" si="456"/>
        <v>3.1383675250982179E-3</v>
      </c>
      <c r="K2908" s="26"/>
      <c r="L2908" s="1"/>
      <c r="M2908" s="22" t="e">
        <f t="shared" si="453"/>
        <v>#N/A</v>
      </c>
      <c r="N2908" s="22" t="e">
        <f t="shared" si="454"/>
        <v>#N/A</v>
      </c>
      <c r="O2908" s="22" t="e">
        <f t="shared" si="455"/>
        <v>#N/A</v>
      </c>
      <c r="P2908" s="27" t="e">
        <f t="shared" si="457"/>
        <v>#N/A</v>
      </c>
      <c r="Q2908" s="27" t="e">
        <f t="shared" si="458"/>
        <v>#N/A</v>
      </c>
      <c r="R2908" s="27" t="e">
        <f t="shared" si="459"/>
        <v>#N/A</v>
      </c>
      <c r="S2908" s="27" t="e">
        <f t="shared" si="460"/>
        <v>#N/A</v>
      </c>
      <c r="T2908" s="28" t="e">
        <f t="shared" si="461"/>
        <v>#N/A</v>
      </c>
    </row>
    <row r="2909" spans="1:20">
      <c r="A2909" s="4">
        <v>41995</v>
      </c>
      <c r="B2909" s="14">
        <v>768.95966934969204</v>
      </c>
      <c r="C2909" s="40">
        <v>100</v>
      </c>
      <c r="D2909" s="15">
        <v>2291</v>
      </c>
      <c r="E2909" s="16">
        <f t="shared" si="452"/>
        <v>173.18734371075817</v>
      </c>
      <c r="F2909" s="17">
        <f t="shared" si="452"/>
        <v>100</v>
      </c>
      <c r="G2909" s="18">
        <f t="shared" si="452"/>
        <v>131.30294242386142</v>
      </c>
      <c r="H2909" s="8">
        <f t="shared" si="456"/>
        <v>1.8194299141154335E-3</v>
      </c>
      <c r="I2909" s="9">
        <f t="shared" si="456"/>
        <v>0</v>
      </c>
      <c r="J2909" s="10">
        <f t="shared" si="456"/>
        <v>2.6609246713231727E-3</v>
      </c>
      <c r="K2909" s="26"/>
      <c r="L2909" s="1"/>
      <c r="M2909" s="22" t="e">
        <f t="shared" si="453"/>
        <v>#N/A</v>
      </c>
      <c r="N2909" s="22" t="e">
        <f t="shared" si="454"/>
        <v>#N/A</v>
      </c>
      <c r="O2909" s="22" t="e">
        <f t="shared" si="455"/>
        <v>#N/A</v>
      </c>
      <c r="P2909" s="27" t="e">
        <f t="shared" si="457"/>
        <v>#N/A</v>
      </c>
      <c r="Q2909" s="27" t="e">
        <f t="shared" si="458"/>
        <v>#N/A</v>
      </c>
      <c r="R2909" s="27" t="e">
        <f t="shared" si="459"/>
        <v>#N/A</v>
      </c>
      <c r="S2909" s="27" t="e">
        <f t="shared" si="460"/>
        <v>#N/A</v>
      </c>
      <c r="T2909" s="28" t="e">
        <f t="shared" si="461"/>
        <v>#N/A</v>
      </c>
    </row>
    <row r="2910" spans="1:20">
      <c r="A2910" s="4">
        <v>41992</v>
      </c>
      <c r="B2910" s="14">
        <v>767.56314200814995</v>
      </c>
      <c r="C2910" s="40">
        <v>100</v>
      </c>
      <c r="D2910" s="15">
        <v>2284.92</v>
      </c>
      <c r="E2910" s="16">
        <f t="shared" si="452"/>
        <v>172.87281374209849</v>
      </c>
      <c r="F2910" s="17">
        <f t="shared" si="452"/>
        <v>100</v>
      </c>
      <c r="G2910" s="18">
        <f t="shared" si="452"/>
        <v>130.95448241079418</v>
      </c>
      <c r="H2910" s="8">
        <f t="shared" si="456"/>
        <v>2.5686449090094321E-3</v>
      </c>
      <c r="I2910" s="9">
        <f t="shared" si="456"/>
        <v>0</v>
      </c>
      <c r="J2910" s="10">
        <f t="shared" si="456"/>
        <v>3.3945344920713882E-3</v>
      </c>
      <c r="K2910" s="26"/>
      <c r="L2910" s="1"/>
      <c r="M2910" s="22" t="e">
        <f t="shared" si="453"/>
        <v>#N/A</v>
      </c>
      <c r="N2910" s="22" t="e">
        <f t="shared" si="454"/>
        <v>#N/A</v>
      </c>
      <c r="O2910" s="22" t="e">
        <f t="shared" si="455"/>
        <v>#N/A</v>
      </c>
      <c r="P2910" s="27" t="e">
        <f t="shared" si="457"/>
        <v>#N/A</v>
      </c>
      <c r="Q2910" s="27" t="e">
        <f t="shared" si="458"/>
        <v>#N/A</v>
      </c>
      <c r="R2910" s="27" t="e">
        <f t="shared" si="459"/>
        <v>#N/A</v>
      </c>
      <c r="S2910" s="27" t="e">
        <f t="shared" si="460"/>
        <v>#N/A</v>
      </c>
      <c r="T2910" s="28" t="e">
        <f t="shared" si="461"/>
        <v>#N/A</v>
      </c>
    </row>
    <row r="2911" spans="1:20">
      <c r="A2911" s="4">
        <v>41991</v>
      </c>
      <c r="B2911" s="14">
        <v>765.59659620894297</v>
      </c>
      <c r="C2911" s="40">
        <v>100</v>
      </c>
      <c r="D2911" s="15">
        <v>2277.19</v>
      </c>
      <c r="E2911" s="16">
        <f t="shared" si="452"/>
        <v>172.42990255075051</v>
      </c>
      <c r="F2911" s="17">
        <f t="shared" si="452"/>
        <v>100</v>
      </c>
      <c r="G2911" s="18">
        <f t="shared" si="452"/>
        <v>130.51145676918071</v>
      </c>
      <c r="H2911" s="8">
        <f t="shared" si="456"/>
        <v>1.3633445375695885E-2</v>
      </c>
      <c r="I2911" s="9">
        <f t="shared" si="456"/>
        <v>0</v>
      </c>
      <c r="J2911" s="10">
        <f t="shared" si="456"/>
        <v>2.519786423677095E-2</v>
      </c>
      <c r="K2911" s="26"/>
      <c r="L2911" s="1"/>
      <c r="M2911" s="22" t="e">
        <f t="shared" si="453"/>
        <v>#N/A</v>
      </c>
      <c r="N2911" s="22" t="e">
        <f t="shared" si="454"/>
        <v>#N/A</v>
      </c>
      <c r="O2911" s="22" t="e">
        <f t="shared" si="455"/>
        <v>#N/A</v>
      </c>
      <c r="P2911" s="27" t="e">
        <f t="shared" si="457"/>
        <v>#N/A</v>
      </c>
      <c r="Q2911" s="27" t="e">
        <f t="shared" si="458"/>
        <v>#N/A</v>
      </c>
      <c r="R2911" s="27" t="e">
        <f t="shared" si="459"/>
        <v>#N/A</v>
      </c>
      <c r="S2911" s="27" t="e">
        <f t="shared" si="460"/>
        <v>#N/A</v>
      </c>
      <c r="T2911" s="28" t="e">
        <f t="shared" si="461"/>
        <v>#N/A</v>
      </c>
    </row>
    <row r="2912" spans="1:20">
      <c r="A2912" s="4">
        <v>41990</v>
      </c>
      <c r="B2912" s="14">
        <v>755.29926493810603</v>
      </c>
      <c r="C2912" s="40">
        <v>100</v>
      </c>
      <c r="D2912" s="15">
        <v>2221.2199999999998</v>
      </c>
      <c r="E2912" s="16">
        <f t="shared" si="452"/>
        <v>170.11070751206381</v>
      </c>
      <c r="F2912" s="17">
        <f t="shared" si="452"/>
        <v>100</v>
      </c>
      <c r="G2912" s="18">
        <f t="shared" si="452"/>
        <v>127.3036760238889</v>
      </c>
      <c r="H2912" s="8">
        <f t="shared" si="456"/>
        <v>1.069120904364862E-2</v>
      </c>
      <c r="I2912" s="9">
        <f t="shared" si="456"/>
        <v>0</v>
      </c>
      <c r="J2912" s="10">
        <f t="shared" si="456"/>
        <v>2.1682734765969824E-2</v>
      </c>
      <c r="K2912" s="26"/>
      <c r="L2912" s="1"/>
      <c r="M2912" s="22" t="e">
        <f t="shared" si="453"/>
        <v>#N/A</v>
      </c>
      <c r="N2912" s="22" t="e">
        <f t="shared" si="454"/>
        <v>#N/A</v>
      </c>
      <c r="O2912" s="22" t="e">
        <f t="shared" si="455"/>
        <v>#N/A</v>
      </c>
      <c r="P2912" s="27" t="e">
        <f t="shared" si="457"/>
        <v>#N/A</v>
      </c>
      <c r="Q2912" s="27" t="e">
        <f t="shared" si="458"/>
        <v>#N/A</v>
      </c>
      <c r="R2912" s="27" t="e">
        <f t="shared" si="459"/>
        <v>#N/A</v>
      </c>
      <c r="S2912" s="27" t="e">
        <f t="shared" si="460"/>
        <v>#N/A</v>
      </c>
      <c r="T2912" s="28" t="e">
        <f t="shared" si="461"/>
        <v>#N/A</v>
      </c>
    </row>
    <row r="2913" spans="1:20">
      <c r="A2913" s="4">
        <v>41989</v>
      </c>
      <c r="B2913" s="14">
        <v>747.30962155374505</v>
      </c>
      <c r="C2913" s="40">
        <v>100</v>
      </c>
      <c r="D2913" s="15">
        <v>2174.08</v>
      </c>
      <c r="E2913" s="16">
        <f t="shared" si="452"/>
        <v>168.3112566824723</v>
      </c>
      <c r="F2913" s="17">
        <f t="shared" si="452"/>
        <v>100</v>
      </c>
      <c r="G2913" s="18">
        <f t="shared" si="452"/>
        <v>124.60196467257472</v>
      </c>
      <c r="H2913" s="8">
        <f t="shared" si="456"/>
        <v>-4.3050989142484619E-3</v>
      </c>
      <c r="I2913" s="9">
        <f t="shared" si="456"/>
        <v>0</v>
      </c>
      <c r="J2913" s="10">
        <f t="shared" si="456"/>
        <v>-9.29605191207028E-3</v>
      </c>
      <c r="K2913" s="26"/>
      <c r="L2913" s="1"/>
      <c r="M2913" s="22" t="e">
        <f t="shared" si="453"/>
        <v>#N/A</v>
      </c>
      <c r="N2913" s="22" t="e">
        <f t="shared" si="454"/>
        <v>#N/A</v>
      </c>
      <c r="O2913" s="22" t="e">
        <f t="shared" si="455"/>
        <v>#N/A</v>
      </c>
      <c r="P2913" s="27" t="e">
        <f t="shared" si="457"/>
        <v>#N/A</v>
      </c>
      <c r="Q2913" s="27" t="e">
        <f t="shared" si="458"/>
        <v>#N/A</v>
      </c>
      <c r="R2913" s="27" t="e">
        <f t="shared" si="459"/>
        <v>#N/A</v>
      </c>
      <c r="S2913" s="27" t="e">
        <f t="shared" si="460"/>
        <v>#N/A</v>
      </c>
      <c r="T2913" s="28" t="e">
        <f t="shared" si="461"/>
        <v>#N/A</v>
      </c>
    </row>
    <row r="2914" spans="1:20">
      <c r="A2914" s="4">
        <v>41988</v>
      </c>
      <c r="B2914" s="14">
        <v>750.54077382423498</v>
      </c>
      <c r="C2914" s="40">
        <v>100</v>
      </c>
      <c r="D2914" s="15">
        <v>2194.48</v>
      </c>
      <c r="E2914" s="16">
        <f t="shared" si="452"/>
        <v>169.03898623859374</v>
      </c>
      <c r="F2914" s="17">
        <f t="shared" si="452"/>
        <v>100</v>
      </c>
      <c r="G2914" s="18">
        <f t="shared" si="452"/>
        <v>125.7711397164188</v>
      </c>
      <c r="H2914" s="8">
        <f t="shared" si="456"/>
        <v>-3.095586783258053E-3</v>
      </c>
      <c r="I2914" s="9">
        <f t="shared" si="456"/>
        <v>0</v>
      </c>
      <c r="J2914" s="10">
        <f t="shared" si="456"/>
        <v>-3.6277452133285371E-3</v>
      </c>
      <c r="K2914" s="26"/>
      <c r="L2914" s="1"/>
      <c r="M2914" s="22" t="e">
        <f t="shared" si="453"/>
        <v>#N/A</v>
      </c>
      <c r="N2914" s="22" t="e">
        <f t="shared" si="454"/>
        <v>#N/A</v>
      </c>
      <c r="O2914" s="22" t="e">
        <f t="shared" si="455"/>
        <v>#N/A</v>
      </c>
      <c r="P2914" s="27" t="e">
        <f t="shared" si="457"/>
        <v>#N/A</v>
      </c>
      <c r="Q2914" s="27" t="e">
        <f t="shared" si="458"/>
        <v>#N/A</v>
      </c>
      <c r="R2914" s="27" t="e">
        <f t="shared" si="459"/>
        <v>#N/A</v>
      </c>
      <c r="S2914" s="27" t="e">
        <f t="shared" si="460"/>
        <v>#N/A</v>
      </c>
      <c r="T2914" s="28" t="e">
        <f t="shared" si="461"/>
        <v>#N/A</v>
      </c>
    </row>
    <row r="2915" spans="1:20">
      <c r="A2915" s="4">
        <v>41985</v>
      </c>
      <c r="B2915" s="14">
        <v>752.87135243231796</v>
      </c>
      <c r="C2915" s="40">
        <v>100</v>
      </c>
      <c r="D2915" s="15">
        <v>2202.4699999999998</v>
      </c>
      <c r="E2915" s="16">
        <f t="shared" si="452"/>
        <v>169.56388596289835</v>
      </c>
      <c r="F2915" s="17">
        <f t="shared" si="452"/>
        <v>100</v>
      </c>
      <c r="G2915" s="18">
        <f t="shared" si="452"/>
        <v>126.22906660859104</v>
      </c>
      <c r="H2915" s="8">
        <f t="shared" si="456"/>
        <v>-7.9112479695356841E-3</v>
      </c>
      <c r="I2915" s="9">
        <f t="shared" si="456"/>
        <v>0</v>
      </c>
      <c r="J2915" s="10">
        <f t="shared" si="456"/>
        <v>-1.6618371292455802E-2</v>
      </c>
      <c r="K2915" s="26"/>
      <c r="L2915" s="1"/>
      <c r="M2915" s="22" t="e">
        <f t="shared" si="453"/>
        <v>#N/A</v>
      </c>
      <c r="N2915" s="22" t="e">
        <f t="shared" si="454"/>
        <v>#N/A</v>
      </c>
      <c r="O2915" s="22" t="e">
        <f t="shared" si="455"/>
        <v>#N/A</v>
      </c>
      <c r="P2915" s="27" t="e">
        <f t="shared" si="457"/>
        <v>#N/A</v>
      </c>
      <c r="Q2915" s="27" t="e">
        <f t="shared" si="458"/>
        <v>#N/A</v>
      </c>
      <c r="R2915" s="27" t="e">
        <f t="shared" si="459"/>
        <v>#N/A</v>
      </c>
      <c r="S2915" s="27" t="e">
        <f t="shared" si="460"/>
        <v>#N/A</v>
      </c>
      <c r="T2915" s="28" t="e">
        <f t="shared" si="461"/>
        <v>#N/A</v>
      </c>
    </row>
    <row r="2916" spans="1:20">
      <c r="A2916" s="4">
        <v>41984</v>
      </c>
      <c r="B2916" s="14">
        <v>758.87500074106197</v>
      </c>
      <c r="C2916" s="40">
        <v>100</v>
      </c>
      <c r="D2916" s="15">
        <v>2239.69</v>
      </c>
      <c r="E2916" s="16">
        <f t="shared" si="452"/>
        <v>170.91604517827605</v>
      </c>
      <c r="F2916" s="17">
        <f t="shared" si="452"/>
        <v>100</v>
      </c>
      <c r="G2916" s="18">
        <f t="shared" si="452"/>
        <v>128.362237938585</v>
      </c>
      <c r="H2916" s="8">
        <f t="shared" si="456"/>
        <v>6.6869896203103352E-4</v>
      </c>
      <c r="I2916" s="9">
        <f t="shared" si="456"/>
        <v>0</v>
      </c>
      <c r="J2916" s="10">
        <f t="shared" si="456"/>
        <v>2.2195075020248201E-3</v>
      </c>
      <c r="K2916" s="26"/>
      <c r="L2916" s="1"/>
      <c r="M2916" s="22" t="e">
        <f t="shared" si="453"/>
        <v>#N/A</v>
      </c>
      <c r="N2916" s="22" t="e">
        <f t="shared" si="454"/>
        <v>#N/A</v>
      </c>
      <c r="O2916" s="22" t="e">
        <f t="shared" si="455"/>
        <v>#N/A</v>
      </c>
      <c r="P2916" s="27" t="e">
        <f t="shared" si="457"/>
        <v>#N/A</v>
      </c>
      <c r="Q2916" s="27" t="e">
        <f t="shared" si="458"/>
        <v>#N/A</v>
      </c>
      <c r="R2916" s="27" t="e">
        <f t="shared" si="459"/>
        <v>#N/A</v>
      </c>
      <c r="S2916" s="27" t="e">
        <f t="shared" si="460"/>
        <v>#N/A</v>
      </c>
      <c r="T2916" s="28" t="e">
        <f t="shared" si="461"/>
        <v>#N/A</v>
      </c>
    </row>
    <row r="2917" spans="1:20">
      <c r="A2917" s="4">
        <v>41983</v>
      </c>
      <c r="B2917" s="14">
        <v>758.36788092624897</v>
      </c>
      <c r="C2917" s="40">
        <v>100</v>
      </c>
      <c r="D2917" s="15">
        <v>2234.73</v>
      </c>
      <c r="E2917" s="16">
        <f t="shared" si="452"/>
        <v>170.8018301717272</v>
      </c>
      <c r="F2917" s="17">
        <f t="shared" si="452"/>
        <v>100</v>
      </c>
      <c r="G2917" s="18">
        <f t="shared" si="452"/>
        <v>128.07796792792487</v>
      </c>
      <c r="H2917" s="8">
        <f t="shared" si="456"/>
        <v>-7.6038476269297828E-3</v>
      </c>
      <c r="I2917" s="9">
        <f t="shared" si="456"/>
        <v>0</v>
      </c>
      <c r="J2917" s="10">
        <f t="shared" si="456"/>
        <v>-1.506450233812695E-2</v>
      </c>
      <c r="K2917" s="26"/>
      <c r="L2917" s="1"/>
      <c r="M2917" s="22" t="e">
        <f t="shared" si="453"/>
        <v>#N/A</v>
      </c>
      <c r="N2917" s="22" t="e">
        <f t="shared" si="454"/>
        <v>#N/A</v>
      </c>
      <c r="O2917" s="22" t="e">
        <f t="shared" si="455"/>
        <v>#N/A</v>
      </c>
      <c r="P2917" s="27" t="e">
        <f t="shared" si="457"/>
        <v>#N/A</v>
      </c>
      <c r="Q2917" s="27" t="e">
        <f t="shared" si="458"/>
        <v>#N/A</v>
      </c>
      <c r="R2917" s="27" t="e">
        <f t="shared" si="459"/>
        <v>#N/A</v>
      </c>
      <c r="S2917" s="27" t="e">
        <f t="shared" si="460"/>
        <v>#N/A</v>
      </c>
      <c r="T2917" s="28" t="e">
        <f t="shared" si="461"/>
        <v>#N/A</v>
      </c>
    </row>
    <row r="2918" spans="1:20">
      <c r="A2918" s="4">
        <v>41982</v>
      </c>
      <c r="B2918" s="14">
        <v>764.17857839613703</v>
      </c>
      <c r="C2918" s="40">
        <v>100</v>
      </c>
      <c r="D2918" s="15">
        <v>2268.91</v>
      </c>
      <c r="E2918" s="16">
        <f t="shared" si="452"/>
        <v>172.1105324353554</v>
      </c>
      <c r="F2918" s="17">
        <f t="shared" si="452"/>
        <v>100</v>
      </c>
      <c r="G2918" s="18">
        <f t="shared" si="452"/>
        <v>130.03690925138517</v>
      </c>
      <c r="H2918" s="8">
        <f t="shared" si="456"/>
        <v>5.7992701773357247E-4</v>
      </c>
      <c r="I2918" s="9">
        <f t="shared" si="456"/>
        <v>0</v>
      </c>
      <c r="J2918" s="10">
        <f t="shared" si="456"/>
        <v>-9.7308816795238506E-4</v>
      </c>
      <c r="K2918" s="26"/>
      <c r="L2918" s="1"/>
      <c r="M2918" s="22" t="e">
        <f t="shared" si="453"/>
        <v>#N/A</v>
      </c>
      <c r="N2918" s="22" t="e">
        <f t="shared" si="454"/>
        <v>#N/A</v>
      </c>
      <c r="O2918" s="22" t="e">
        <f t="shared" si="455"/>
        <v>#N/A</v>
      </c>
      <c r="P2918" s="27" t="e">
        <f t="shared" si="457"/>
        <v>#N/A</v>
      </c>
      <c r="Q2918" s="27" t="e">
        <f t="shared" si="458"/>
        <v>#N/A</v>
      </c>
      <c r="R2918" s="27" t="e">
        <f t="shared" si="459"/>
        <v>#N/A</v>
      </c>
      <c r="S2918" s="27" t="e">
        <f t="shared" si="460"/>
        <v>#N/A</v>
      </c>
      <c r="T2918" s="28" t="e">
        <f t="shared" si="461"/>
        <v>#N/A</v>
      </c>
    </row>
    <row r="2919" spans="1:20">
      <c r="A2919" s="4">
        <v>41981</v>
      </c>
      <c r="B2919" s="14">
        <v>763.73566744817697</v>
      </c>
      <c r="C2919" s="40">
        <v>100</v>
      </c>
      <c r="D2919" s="15">
        <v>2271.12</v>
      </c>
      <c r="E2919" s="16">
        <f t="shared" si="452"/>
        <v>172.01077873742418</v>
      </c>
      <c r="F2919" s="17">
        <f t="shared" si="452"/>
        <v>100</v>
      </c>
      <c r="G2919" s="18">
        <f t="shared" si="452"/>
        <v>130.16356988113495</v>
      </c>
      <c r="H2919" s="8">
        <f t="shared" si="456"/>
        <v>-3.8820835896066219E-3</v>
      </c>
      <c r="I2919" s="9">
        <f t="shared" si="456"/>
        <v>0</v>
      </c>
      <c r="J2919" s="10">
        <f t="shared" si="456"/>
        <v>-7.9499589397724613E-3</v>
      </c>
      <c r="K2919" s="26"/>
      <c r="L2919" s="1"/>
      <c r="M2919" s="22" t="e">
        <f t="shared" si="453"/>
        <v>#N/A</v>
      </c>
      <c r="N2919" s="22" t="e">
        <f t="shared" si="454"/>
        <v>#N/A</v>
      </c>
      <c r="O2919" s="22" t="e">
        <f t="shared" si="455"/>
        <v>#N/A</v>
      </c>
      <c r="P2919" s="27" t="e">
        <f t="shared" si="457"/>
        <v>#N/A</v>
      </c>
      <c r="Q2919" s="27" t="e">
        <f t="shared" si="458"/>
        <v>#N/A</v>
      </c>
      <c r="R2919" s="27" t="e">
        <f t="shared" si="459"/>
        <v>#N/A</v>
      </c>
      <c r="S2919" s="27" t="e">
        <f t="shared" si="460"/>
        <v>#N/A</v>
      </c>
      <c r="T2919" s="28" t="e">
        <f t="shared" si="461"/>
        <v>#N/A</v>
      </c>
    </row>
    <row r="2920" spans="1:20">
      <c r="A2920" s="4">
        <v>41978</v>
      </c>
      <c r="B2920" s="14">
        <v>766.71210794036494</v>
      </c>
      <c r="C2920" s="40">
        <v>100</v>
      </c>
      <c r="D2920" s="15">
        <v>2289.3200000000002</v>
      </c>
      <c r="E2920" s="16">
        <f t="shared" si="452"/>
        <v>172.68114136254223</v>
      </c>
      <c r="F2920" s="17">
        <f t="shared" si="452"/>
        <v>100</v>
      </c>
      <c r="G2920" s="18">
        <f t="shared" si="452"/>
        <v>131.20665742025074</v>
      </c>
      <c r="H2920" s="8">
        <f t="shared" si="456"/>
        <v>-6.4795847026066777E-4</v>
      </c>
      <c r="I2920" s="9">
        <f t="shared" si="456"/>
        <v>0</v>
      </c>
      <c r="J2920" s="10">
        <f t="shared" si="456"/>
        <v>1.9344391439450881E-3</v>
      </c>
      <c r="K2920" s="26"/>
      <c r="L2920" s="1"/>
      <c r="M2920" s="22" t="e">
        <f t="shared" si="453"/>
        <v>#N/A</v>
      </c>
      <c r="N2920" s="22" t="e">
        <f t="shared" si="454"/>
        <v>#N/A</v>
      </c>
      <c r="O2920" s="22" t="e">
        <f t="shared" si="455"/>
        <v>#N/A</v>
      </c>
      <c r="P2920" s="27" t="e">
        <f t="shared" si="457"/>
        <v>#N/A</v>
      </c>
      <c r="Q2920" s="27" t="e">
        <f t="shared" si="458"/>
        <v>#N/A</v>
      </c>
      <c r="R2920" s="27" t="e">
        <f t="shared" si="459"/>
        <v>#N/A</v>
      </c>
      <c r="S2920" s="27" t="e">
        <f t="shared" si="460"/>
        <v>#N/A</v>
      </c>
      <c r="T2920" s="28" t="e">
        <f t="shared" si="461"/>
        <v>#N/A</v>
      </c>
    </row>
    <row r="2921" spans="1:20">
      <c r="A2921" s="4">
        <v>41977</v>
      </c>
      <c r="B2921" s="14">
        <v>767.20922765788805</v>
      </c>
      <c r="C2921" s="40">
        <v>100</v>
      </c>
      <c r="D2921" s="15">
        <v>2284.9</v>
      </c>
      <c r="E2921" s="16">
        <f t="shared" si="452"/>
        <v>172.79310411795811</v>
      </c>
      <c r="F2921" s="17">
        <f t="shared" si="452"/>
        <v>100</v>
      </c>
      <c r="G2921" s="18">
        <f t="shared" si="452"/>
        <v>130.95333616075118</v>
      </c>
      <c r="H2921" s="8">
        <f t="shared" si="456"/>
        <v>5.0990692331609466E-4</v>
      </c>
      <c r="I2921" s="9">
        <f t="shared" si="456"/>
        <v>0</v>
      </c>
      <c r="J2921" s="10">
        <f t="shared" si="456"/>
        <v>-2.4502725928243763E-4</v>
      </c>
      <c r="K2921" s="26"/>
      <c r="L2921" s="1"/>
      <c r="M2921" s="22" t="e">
        <f t="shared" si="453"/>
        <v>#N/A</v>
      </c>
      <c r="N2921" s="22" t="e">
        <f t="shared" si="454"/>
        <v>#N/A</v>
      </c>
      <c r="O2921" s="22" t="e">
        <f t="shared" si="455"/>
        <v>#N/A</v>
      </c>
      <c r="P2921" s="27" t="e">
        <f t="shared" si="457"/>
        <v>#N/A</v>
      </c>
      <c r="Q2921" s="27" t="e">
        <f t="shared" si="458"/>
        <v>#N/A</v>
      </c>
      <c r="R2921" s="27" t="e">
        <f t="shared" si="459"/>
        <v>#N/A</v>
      </c>
      <c r="S2921" s="27" t="e">
        <f t="shared" si="460"/>
        <v>#N/A</v>
      </c>
      <c r="T2921" s="28" t="e">
        <f t="shared" si="461"/>
        <v>#N/A</v>
      </c>
    </row>
    <row r="2922" spans="1:20">
      <c r="A2922" s="4">
        <v>41976</v>
      </c>
      <c r="B2922" s="14">
        <v>766.81822173769899</v>
      </c>
      <c r="C2922" s="40">
        <v>100</v>
      </c>
      <c r="D2922" s="15">
        <v>2285.46</v>
      </c>
      <c r="E2922" s="16">
        <f t="shared" si="452"/>
        <v>172.70504062205333</v>
      </c>
      <c r="F2922" s="17">
        <f t="shared" si="452"/>
        <v>100</v>
      </c>
      <c r="G2922" s="18">
        <f t="shared" si="452"/>
        <v>130.98543116195472</v>
      </c>
      <c r="H2922" s="8">
        <f t="shared" si="456"/>
        <v>1.7087373832394004E-3</v>
      </c>
      <c r="I2922" s="9">
        <f t="shared" si="456"/>
        <v>0</v>
      </c>
      <c r="J2922" s="10">
        <f t="shared" si="456"/>
        <v>3.1470971649789625E-3</v>
      </c>
      <c r="K2922" s="26"/>
      <c r="L2922" s="1"/>
      <c r="M2922" s="22" t="e">
        <f t="shared" si="453"/>
        <v>#N/A</v>
      </c>
      <c r="N2922" s="22" t="e">
        <f t="shared" si="454"/>
        <v>#N/A</v>
      </c>
      <c r="O2922" s="22" t="e">
        <f t="shared" si="455"/>
        <v>#N/A</v>
      </c>
      <c r="P2922" s="27" t="e">
        <f t="shared" si="457"/>
        <v>#N/A</v>
      </c>
      <c r="Q2922" s="27" t="e">
        <f t="shared" si="458"/>
        <v>#N/A</v>
      </c>
      <c r="R2922" s="27" t="e">
        <f t="shared" si="459"/>
        <v>#N/A</v>
      </c>
      <c r="S2922" s="27" t="e">
        <f t="shared" si="460"/>
        <v>#N/A</v>
      </c>
      <c r="T2922" s="28" t="e">
        <f t="shared" si="461"/>
        <v>#N/A</v>
      </c>
    </row>
    <row r="2923" spans="1:20">
      <c r="A2923" s="4">
        <v>41975</v>
      </c>
      <c r="B2923" s="14">
        <v>765.51016589997596</v>
      </c>
      <c r="C2923" s="40">
        <v>100</v>
      </c>
      <c r="D2923" s="15">
        <v>2278.29</v>
      </c>
      <c r="E2923" s="16">
        <f t="shared" si="452"/>
        <v>172.41043646400666</v>
      </c>
      <c r="F2923" s="17">
        <f t="shared" si="452"/>
        <v>100</v>
      </c>
      <c r="G2923" s="18">
        <f t="shared" si="452"/>
        <v>130.57450052154482</v>
      </c>
      <c r="H2923" s="8">
        <f t="shared" si="456"/>
        <v>2.715130666806731E-3</v>
      </c>
      <c r="I2923" s="9">
        <f t="shared" si="456"/>
        <v>0</v>
      </c>
      <c r="J2923" s="10">
        <f t="shared" si="456"/>
        <v>7.4376401190376917E-3</v>
      </c>
      <c r="K2923" s="26"/>
      <c r="L2923" s="1"/>
      <c r="M2923" s="22" t="e">
        <f t="shared" si="453"/>
        <v>#N/A</v>
      </c>
      <c r="N2923" s="22" t="e">
        <f t="shared" si="454"/>
        <v>#N/A</v>
      </c>
      <c r="O2923" s="22" t="e">
        <f t="shared" si="455"/>
        <v>#N/A</v>
      </c>
      <c r="P2923" s="27" t="e">
        <f t="shared" si="457"/>
        <v>#N/A</v>
      </c>
      <c r="Q2923" s="27" t="e">
        <f t="shared" si="458"/>
        <v>#N/A</v>
      </c>
      <c r="R2923" s="27" t="e">
        <f t="shared" si="459"/>
        <v>#N/A</v>
      </c>
      <c r="S2923" s="27" t="e">
        <f t="shared" si="460"/>
        <v>#N/A</v>
      </c>
      <c r="T2923" s="28" t="e">
        <f t="shared" si="461"/>
        <v>#N/A</v>
      </c>
    </row>
    <row r="2924" spans="1:20">
      <c r="A2924" s="4">
        <v>41974</v>
      </c>
      <c r="B2924" s="14">
        <v>763.43733378283696</v>
      </c>
      <c r="C2924" s="40">
        <v>100</v>
      </c>
      <c r="D2924" s="15">
        <v>2261.4699999999998</v>
      </c>
      <c r="E2924" s="16">
        <f t="shared" si="452"/>
        <v>171.94358715755445</v>
      </c>
      <c r="F2924" s="17">
        <f t="shared" si="452"/>
        <v>100</v>
      </c>
      <c r="G2924" s="18">
        <f t="shared" si="452"/>
        <v>129.61050423539496</v>
      </c>
      <c r="H2924" s="8">
        <f t="shared" si="456"/>
        <v>-4.9520099305702114E-3</v>
      </c>
      <c r="I2924" s="9">
        <f t="shared" si="456"/>
        <v>0</v>
      </c>
      <c r="J2924" s="10">
        <f t="shared" si="456"/>
        <v>-7.5003510989398725E-3</v>
      </c>
      <c r="K2924" s="26"/>
      <c r="L2924" s="1"/>
      <c r="M2924" s="22" t="e">
        <f t="shared" si="453"/>
        <v>#N/A</v>
      </c>
      <c r="N2924" s="22" t="e">
        <f t="shared" si="454"/>
        <v>#N/A</v>
      </c>
      <c r="O2924" s="22" t="e">
        <f t="shared" si="455"/>
        <v>#N/A</v>
      </c>
      <c r="P2924" s="27" t="e">
        <f t="shared" si="457"/>
        <v>#N/A</v>
      </c>
      <c r="Q2924" s="27" t="e">
        <f t="shared" si="458"/>
        <v>#N/A</v>
      </c>
      <c r="R2924" s="27" t="e">
        <f t="shared" si="459"/>
        <v>#N/A</v>
      </c>
      <c r="S2924" s="27" t="e">
        <f t="shared" si="460"/>
        <v>#N/A</v>
      </c>
      <c r="T2924" s="28" t="e">
        <f t="shared" si="461"/>
        <v>#N/A</v>
      </c>
    </row>
    <row r="2925" spans="1:20">
      <c r="A2925" s="4">
        <v>41971</v>
      </c>
      <c r="B2925" s="14">
        <v>767.23669752809406</v>
      </c>
      <c r="C2925" s="40">
        <v>100</v>
      </c>
      <c r="D2925" s="15">
        <v>2278.56</v>
      </c>
      <c r="E2925" s="16">
        <f t="shared" si="452"/>
        <v>172.79929096239573</v>
      </c>
      <c r="F2925" s="17">
        <f t="shared" si="452"/>
        <v>100</v>
      </c>
      <c r="G2925" s="18">
        <f t="shared" si="452"/>
        <v>130.58997489712513</v>
      </c>
      <c r="H2925" s="8">
        <f t="shared" si="456"/>
        <v>-7.4740653775473564E-4</v>
      </c>
      <c r="I2925" s="9">
        <f t="shared" si="456"/>
        <v>0</v>
      </c>
      <c r="J2925" s="10">
        <f t="shared" si="456"/>
        <v>-2.8969271567228505E-3</v>
      </c>
      <c r="K2925" s="26"/>
      <c r="L2925" s="1"/>
      <c r="M2925" s="22" t="e">
        <f t="shared" si="453"/>
        <v>#N/A</v>
      </c>
      <c r="N2925" s="22" t="e">
        <f t="shared" si="454"/>
        <v>#N/A</v>
      </c>
      <c r="O2925" s="22" t="e">
        <f t="shared" si="455"/>
        <v>#N/A</v>
      </c>
      <c r="P2925" s="27" t="e">
        <f t="shared" si="457"/>
        <v>#N/A</v>
      </c>
      <c r="Q2925" s="27" t="e">
        <f t="shared" si="458"/>
        <v>#N/A</v>
      </c>
      <c r="R2925" s="27" t="e">
        <f t="shared" si="459"/>
        <v>#N/A</v>
      </c>
      <c r="S2925" s="27" t="e">
        <f t="shared" si="460"/>
        <v>#N/A</v>
      </c>
      <c r="T2925" s="28" t="e">
        <f t="shared" si="461"/>
        <v>#N/A</v>
      </c>
    </row>
    <row r="2926" spans="1:20">
      <c r="A2926" s="4">
        <v>41969</v>
      </c>
      <c r="B2926" s="14">
        <v>767.81056416350702</v>
      </c>
      <c r="C2926" s="40">
        <v>100</v>
      </c>
      <c r="D2926" s="15">
        <v>2285.1799999999998</v>
      </c>
      <c r="E2926" s="16">
        <f t="shared" si="452"/>
        <v>172.9285388829212</v>
      </c>
      <c r="F2926" s="17">
        <f t="shared" si="452"/>
        <v>100</v>
      </c>
      <c r="G2926" s="18">
        <f t="shared" si="452"/>
        <v>130.96938366135296</v>
      </c>
      <c r="H2926" s="8">
        <f t="shared" si="456"/>
        <v>2.1062071296245044E-3</v>
      </c>
      <c r="I2926" s="9">
        <f t="shared" si="456"/>
        <v>0</v>
      </c>
      <c r="J2926" s="10">
        <f t="shared" si="456"/>
        <v>2.2983060957744161E-3</v>
      </c>
      <c r="K2926" s="26"/>
      <c r="L2926" s="1"/>
      <c r="M2926" s="22" t="e">
        <f t="shared" si="453"/>
        <v>#N/A</v>
      </c>
      <c r="N2926" s="22" t="e">
        <f t="shared" si="454"/>
        <v>#N/A</v>
      </c>
      <c r="O2926" s="22" t="e">
        <f t="shared" si="455"/>
        <v>#N/A</v>
      </c>
      <c r="P2926" s="27" t="e">
        <f t="shared" si="457"/>
        <v>#N/A</v>
      </c>
      <c r="Q2926" s="27" t="e">
        <f t="shared" si="458"/>
        <v>#N/A</v>
      </c>
      <c r="R2926" s="27" t="e">
        <f t="shared" si="459"/>
        <v>#N/A</v>
      </c>
      <c r="S2926" s="27" t="e">
        <f t="shared" si="460"/>
        <v>#N/A</v>
      </c>
      <c r="T2926" s="28" t="e">
        <f t="shared" si="461"/>
        <v>#N/A</v>
      </c>
    </row>
    <row r="2927" spans="1:20">
      <c r="A2927" s="4">
        <v>41968</v>
      </c>
      <c r="B2927" s="14">
        <v>766.196795011159</v>
      </c>
      <c r="C2927" s="40">
        <v>100</v>
      </c>
      <c r="D2927" s="15">
        <v>2279.94</v>
      </c>
      <c r="E2927" s="16">
        <f t="shared" si="452"/>
        <v>172.56508107882874</v>
      </c>
      <c r="F2927" s="17">
        <f t="shared" si="452"/>
        <v>100</v>
      </c>
      <c r="G2927" s="18">
        <f t="shared" si="452"/>
        <v>130.66906615009106</v>
      </c>
      <c r="H2927" s="8">
        <f t="shared" si="456"/>
        <v>1.0664950999386136E-3</v>
      </c>
      <c r="I2927" s="9">
        <f t="shared" si="456"/>
        <v>0</v>
      </c>
      <c r="J2927" s="10">
        <f t="shared" si="456"/>
        <v>0</v>
      </c>
      <c r="K2927" s="26"/>
      <c r="L2927" s="1"/>
      <c r="M2927" s="22" t="e">
        <f t="shared" si="453"/>
        <v>#N/A</v>
      </c>
      <c r="N2927" s="22" t="e">
        <f t="shared" si="454"/>
        <v>#N/A</v>
      </c>
      <c r="O2927" s="22" t="e">
        <f t="shared" si="455"/>
        <v>#N/A</v>
      </c>
      <c r="P2927" s="27" t="e">
        <f t="shared" si="457"/>
        <v>#N/A</v>
      </c>
      <c r="Q2927" s="27" t="e">
        <f t="shared" si="458"/>
        <v>#N/A</v>
      </c>
      <c r="R2927" s="27" t="e">
        <f t="shared" si="459"/>
        <v>#N/A</v>
      </c>
      <c r="S2927" s="27" t="e">
        <f t="shared" si="460"/>
        <v>#N/A</v>
      </c>
      <c r="T2927" s="28" t="e">
        <f t="shared" si="461"/>
        <v>#N/A</v>
      </c>
    </row>
    <row r="2928" spans="1:20">
      <c r="A2928" s="4">
        <v>41967</v>
      </c>
      <c r="B2928" s="14">
        <v>765.38052043652499</v>
      </c>
      <c r="C2928" s="40">
        <v>100</v>
      </c>
      <c r="D2928" s="15">
        <v>2279.94</v>
      </c>
      <c r="E2928" s="16">
        <f t="shared" si="452"/>
        <v>172.38123733389079</v>
      </c>
      <c r="F2928" s="17">
        <f t="shared" si="452"/>
        <v>100</v>
      </c>
      <c r="G2928" s="18">
        <f t="shared" si="452"/>
        <v>130.66906615009106</v>
      </c>
      <c r="H2928" s="8">
        <f t="shared" si="456"/>
        <v>1.9485326781607526E-3</v>
      </c>
      <c r="I2928" s="9">
        <f t="shared" si="456"/>
        <v>0</v>
      </c>
      <c r="J2928" s="10">
        <f t="shared" si="456"/>
        <v>2.7885292047853394E-3</v>
      </c>
      <c r="K2928" s="26"/>
      <c r="L2928" s="1"/>
      <c r="M2928" s="22" t="e">
        <f t="shared" si="453"/>
        <v>#N/A</v>
      </c>
      <c r="N2928" s="22" t="e">
        <f t="shared" si="454"/>
        <v>#N/A</v>
      </c>
      <c r="O2928" s="22" t="e">
        <f t="shared" si="455"/>
        <v>#N/A</v>
      </c>
      <c r="P2928" s="27" t="e">
        <f t="shared" si="457"/>
        <v>#N/A</v>
      </c>
      <c r="Q2928" s="27" t="e">
        <f t="shared" si="458"/>
        <v>#N/A</v>
      </c>
      <c r="R2928" s="27" t="e">
        <f t="shared" si="459"/>
        <v>#N/A</v>
      </c>
      <c r="S2928" s="27" t="e">
        <f t="shared" si="460"/>
        <v>#N/A</v>
      </c>
      <c r="T2928" s="28" t="e">
        <f t="shared" si="461"/>
        <v>#N/A</v>
      </c>
    </row>
    <row r="2929" spans="1:20">
      <c r="A2929" s="4">
        <v>41964</v>
      </c>
      <c r="B2929" s="14">
        <v>763.89205181098396</v>
      </c>
      <c r="C2929" s="40">
        <v>100</v>
      </c>
      <c r="D2929" s="15">
        <v>2273.6</v>
      </c>
      <c r="E2929" s="16">
        <f t="shared" si="452"/>
        <v>172.04600008058694</v>
      </c>
      <c r="F2929" s="17">
        <f t="shared" si="452"/>
        <v>100</v>
      </c>
      <c r="G2929" s="18">
        <f t="shared" si="452"/>
        <v>130.30570488646501</v>
      </c>
      <c r="H2929" s="8">
        <f t="shared" si="456"/>
        <v>3.2903725024928665E-3</v>
      </c>
      <c r="I2929" s="9">
        <f t="shared" si="456"/>
        <v>0</v>
      </c>
      <c r="J2929" s="10">
        <f t="shared" si="456"/>
        <v>4.7506463088582418E-3</v>
      </c>
      <c r="K2929" s="26"/>
      <c r="L2929" s="1"/>
      <c r="M2929" s="22" t="e">
        <f t="shared" si="453"/>
        <v>#N/A</v>
      </c>
      <c r="N2929" s="22" t="e">
        <f t="shared" si="454"/>
        <v>#N/A</v>
      </c>
      <c r="O2929" s="22" t="e">
        <f t="shared" si="455"/>
        <v>#N/A</v>
      </c>
      <c r="P2929" s="27" t="e">
        <f t="shared" si="457"/>
        <v>#N/A</v>
      </c>
      <c r="Q2929" s="27" t="e">
        <f t="shared" si="458"/>
        <v>#N/A</v>
      </c>
      <c r="R2929" s="27" t="e">
        <f t="shared" si="459"/>
        <v>#N/A</v>
      </c>
      <c r="S2929" s="27" t="e">
        <f t="shared" si="460"/>
        <v>#N/A</v>
      </c>
      <c r="T2929" s="28" t="e">
        <f t="shared" si="461"/>
        <v>#N/A</v>
      </c>
    </row>
    <row r="2930" spans="1:20">
      <c r="A2930" s="4">
        <v>41963</v>
      </c>
      <c r="B2930" s="14">
        <v>761.38680560207001</v>
      </c>
      <c r="C2930" s="40">
        <v>100</v>
      </c>
      <c r="D2930" s="15">
        <v>2262.85</v>
      </c>
      <c r="E2930" s="16">
        <f t="shared" si="452"/>
        <v>171.48176120882636</v>
      </c>
      <c r="F2930" s="17">
        <f t="shared" si="452"/>
        <v>100</v>
      </c>
      <c r="G2930" s="18">
        <f t="shared" si="452"/>
        <v>129.68959548836091</v>
      </c>
      <c r="H2930" s="8">
        <f t="shared" si="456"/>
        <v>1.9702314731306902E-3</v>
      </c>
      <c r="I2930" s="9">
        <f t="shared" si="456"/>
        <v>0</v>
      </c>
      <c r="J2930" s="10">
        <f t="shared" si="456"/>
        <v>2.3210386204879363E-3</v>
      </c>
      <c r="K2930" s="26"/>
      <c r="L2930" s="1"/>
      <c r="M2930" s="22" t="e">
        <f t="shared" si="453"/>
        <v>#N/A</v>
      </c>
      <c r="N2930" s="22" t="e">
        <f t="shared" si="454"/>
        <v>#N/A</v>
      </c>
      <c r="O2930" s="22" t="e">
        <f t="shared" si="455"/>
        <v>#N/A</v>
      </c>
      <c r="P2930" s="27" t="e">
        <f t="shared" si="457"/>
        <v>#N/A</v>
      </c>
      <c r="Q2930" s="27" t="e">
        <f t="shared" si="458"/>
        <v>#N/A</v>
      </c>
      <c r="R2930" s="27" t="e">
        <f t="shared" si="459"/>
        <v>#N/A</v>
      </c>
      <c r="S2930" s="27" t="e">
        <f t="shared" si="460"/>
        <v>#N/A</v>
      </c>
      <c r="T2930" s="28" t="e">
        <f t="shared" si="461"/>
        <v>#N/A</v>
      </c>
    </row>
    <row r="2931" spans="1:20">
      <c r="A2931" s="4">
        <v>41962</v>
      </c>
      <c r="B2931" s="14">
        <v>759.88964710324103</v>
      </c>
      <c r="C2931" s="40">
        <v>100</v>
      </c>
      <c r="D2931" s="15">
        <v>2257.61</v>
      </c>
      <c r="E2931" s="16">
        <f t="shared" si="452"/>
        <v>171.14456679686785</v>
      </c>
      <c r="F2931" s="17">
        <f t="shared" si="452"/>
        <v>100</v>
      </c>
      <c r="G2931" s="18">
        <f t="shared" si="452"/>
        <v>129.389277977099</v>
      </c>
      <c r="H2931" s="8">
        <f t="shared" si="456"/>
        <v>-1.1877186982696131E-3</v>
      </c>
      <c r="I2931" s="9">
        <f t="shared" si="456"/>
        <v>0</v>
      </c>
      <c r="J2931" s="10">
        <f t="shared" si="456"/>
        <v>-6.1089247849677175E-4</v>
      </c>
      <c r="K2931" s="26"/>
      <c r="L2931" s="1"/>
      <c r="M2931" s="22" t="e">
        <f t="shared" si="453"/>
        <v>#N/A</v>
      </c>
      <c r="N2931" s="22" t="e">
        <f t="shared" si="454"/>
        <v>#N/A</v>
      </c>
      <c r="O2931" s="22" t="e">
        <f t="shared" si="455"/>
        <v>#N/A</v>
      </c>
      <c r="P2931" s="27" t="e">
        <f t="shared" si="457"/>
        <v>#N/A</v>
      </c>
      <c r="Q2931" s="27" t="e">
        <f t="shared" si="458"/>
        <v>#N/A</v>
      </c>
      <c r="R2931" s="27" t="e">
        <f t="shared" si="459"/>
        <v>#N/A</v>
      </c>
      <c r="S2931" s="27" t="e">
        <f t="shared" si="460"/>
        <v>#N/A</v>
      </c>
      <c r="T2931" s="28" t="e">
        <f t="shared" si="461"/>
        <v>#N/A</v>
      </c>
    </row>
    <row r="2932" spans="1:20">
      <c r="A2932" s="4">
        <v>41961</v>
      </c>
      <c r="B2932" s="14">
        <v>760.79325547829001</v>
      </c>
      <c r="C2932" s="40">
        <v>100</v>
      </c>
      <c r="D2932" s="15">
        <v>2258.9899999999998</v>
      </c>
      <c r="E2932" s="16">
        <f t="shared" si="452"/>
        <v>171.34808011553366</v>
      </c>
      <c r="F2932" s="17">
        <f t="shared" si="452"/>
        <v>100</v>
      </c>
      <c r="G2932" s="18">
        <f t="shared" si="452"/>
        <v>129.46836923006489</v>
      </c>
      <c r="H2932" s="8">
        <f t="shared" si="456"/>
        <v>3.1610473285716978E-3</v>
      </c>
      <c r="I2932" s="9">
        <f t="shared" si="456"/>
        <v>0</v>
      </c>
      <c r="J2932" s="10">
        <f t="shared" si="456"/>
        <v>4.2901473321061978E-3</v>
      </c>
      <c r="K2932" s="26"/>
      <c r="L2932" s="1"/>
      <c r="M2932" s="22" t="e">
        <f t="shared" si="453"/>
        <v>#N/A</v>
      </c>
      <c r="N2932" s="22" t="e">
        <f t="shared" si="454"/>
        <v>#N/A</v>
      </c>
      <c r="O2932" s="22" t="e">
        <f t="shared" si="455"/>
        <v>#N/A</v>
      </c>
      <c r="P2932" s="27" t="e">
        <f t="shared" si="457"/>
        <v>#N/A</v>
      </c>
      <c r="Q2932" s="27" t="e">
        <f t="shared" si="458"/>
        <v>#N/A</v>
      </c>
      <c r="R2932" s="27" t="e">
        <f t="shared" si="459"/>
        <v>#N/A</v>
      </c>
      <c r="S2932" s="27" t="e">
        <f t="shared" si="460"/>
        <v>#N/A</v>
      </c>
      <c r="T2932" s="28" t="e">
        <f t="shared" si="461"/>
        <v>#N/A</v>
      </c>
    </row>
    <row r="2933" spans="1:20">
      <c r="A2933" s="4">
        <v>41960</v>
      </c>
      <c r="B2933" s="14">
        <v>758.39593004960705</v>
      </c>
      <c r="C2933" s="40">
        <v>100</v>
      </c>
      <c r="D2933" s="15">
        <v>2249.34</v>
      </c>
      <c r="E2933" s="16">
        <f t="shared" si="452"/>
        <v>170.80814747725242</v>
      </c>
      <c r="F2933" s="17">
        <f t="shared" si="452"/>
        <v>100</v>
      </c>
      <c r="G2933" s="18">
        <f t="shared" si="452"/>
        <v>128.91530358432493</v>
      </c>
      <c r="H2933" s="8">
        <f t="shared" si="456"/>
        <v>-1.9805313202325703E-4</v>
      </c>
      <c r="I2933" s="9">
        <f t="shared" si="456"/>
        <v>0</v>
      </c>
      <c r="J2933" s="10">
        <f t="shared" si="456"/>
        <v>8.5876631322290287E-4</v>
      </c>
      <c r="K2933" s="26"/>
      <c r="L2933" s="1"/>
      <c r="M2933" s="22" t="e">
        <f t="shared" si="453"/>
        <v>#N/A</v>
      </c>
      <c r="N2933" s="22" t="e">
        <f t="shared" si="454"/>
        <v>#N/A</v>
      </c>
      <c r="O2933" s="22" t="e">
        <f t="shared" si="455"/>
        <v>#N/A</v>
      </c>
      <c r="P2933" s="27" t="e">
        <f t="shared" si="457"/>
        <v>#N/A</v>
      </c>
      <c r="Q2933" s="27" t="e">
        <f t="shared" si="458"/>
        <v>#N/A</v>
      </c>
      <c r="R2933" s="27" t="e">
        <f t="shared" si="459"/>
        <v>#N/A</v>
      </c>
      <c r="S2933" s="27" t="e">
        <f t="shared" si="460"/>
        <v>#N/A</v>
      </c>
      <c r="T2933" s="28" t="e">
        <f t="shared" si="461"/>
        <v>#N/A</v>
      </c>
    </row>
    <row r="2934" spans="1:20">
      <c r="A2934" s="4">
        <v>41957</v>
      </c>
      <c r="B2934" s="14">
        <v>758.54616249287301</v>
      </c>
      <c r="C2934" s="40">
        <v>100</v>
      </c>
      <c r="D2934" s="15">
        <v>2247.41</v>
      </c>
      <c r="E2934" s="16">
        <f t="shared" si="452"/>
        <v>170.84198326711953</v>
      </c>
      <c r="F2934" s="17">
        <f t="shared" si="452"/>
        <v>100</v>
      </c>
      <c r="G2934" s="18">
        <f t="shared" si="452"/>
        <v>128.80469045517691</v>
      </c>
      <c r="H2934" s="8">
        <f t="shared" si="456"/>
        <v>1.8562993560182761E-3</v>
      </c>
      <c r="I2934" s="9">
        <f t="shared" si="456"/>
        <v>0</v>
      </c>
      <c r="J2934" s="10">
        <f t="shared" si="456"/>
        <v>1.9661168078466407E-3</v>
      </c>
      <c r="K2934" s="26"/>
      <c r="L2934" s="1"/>
      <c r="M2934" s="22" t="e">
        <f t="shared" si="453"/>
        <v>#N/A</v>
      </c>
      <c r="N2934" s="22" t="e">
        <f t="shared" si="454"/>
        <v>#N/A</v>
      </c>
      <c r="O2934" s="22" t="e">
        <f t="shared" si="455"/>
        <v>#N/A</v>
      </c>
      <c r="P2934" s="27" t="e">
        <f t="shared" si="457"/>
        <v>#N/A</v>
      </c>
      <c r="Q2934" s="27" t="e">
        <f t="shared" si="458"/>
        <v>#N/A</v>
      </c>
      <c r="R2934" s="27" t="e">
        <f t="shared" si="459"/>
        <v>#N/A</v>
      </c>
      <c r="S2934" s="27" t="e">
        <f t="shared" si="460"/>
        <v>#N/A</v>
      </c>
      <c r="T2934" s="28" t="e">
        <f t="shared" si="461"/>
        <v>#N/A</v>
      </c>
    </row>
    <row r="2935" spans="1:20">
      <c r="A2935" s="4">
        <v>41956</v>
      </c>
      <c r="B2935" s="14">
        <v>757.14068273110399</v>
      </c>
      <c r="C2935" s="40">
        <v>100</v>
      </c>
      <c r="D2935" s="15">
        <v>2243</v>
      </c>
      <c r="E2935" s="16">
        <f t="shared" si="452"/>
        <v>170.52543700821644</v>
      </c>
      <c r="F2935" s="17">
        <f t="shared" si="452"/>
        <v>100</v>
      </c>
      <c r="G2935" s="18">
        <f t="shared" si="452"/>
        <v>128.55194232069886</v>
      </c>
      <c r="H2935" s="8">
        <f t="shared" si="456"/>
        <v>-1.3373810200112413E-4</v>
      </c>
      <c r="I2935" s="9">
        <f t="shared" si="456"/>
        <v>0</v>
      </c>
      <c r="J2935" s="10">
        <f t="shared" si="456"/>
        <v>-9.843177252907287E-4</v>
      </c>
      <c r="K2935" s="26"/>
      <c r="L2935" s="1"/>
      <c r="M2935" s="22" t="e">
        <f t="shared" si="453"/>
        <v>#N/A</v>
      </c>
      <c r="N2935" s="22" t="e">
        <f t="shared" si="454"/>
        <v>#N/A</v>
      </c>
      <c r="O2935" s="22" t="e">
        <f t="shared" si="455"/>
        <v>#N/A</v>
      </c>
      <c r="P2935" s="27" t="e">
        <f t="shared" si="457"/>
        <v>#N/A</v>
      </c>
      <c r="Q2935" s="27" t="e">
        <f t="shared" si="458"/>
        <v>#N/A</v>
      </c>
      <c r="R2935" s="27" t="e">
        <f t="shared" si="459"/>
        <v>#N/A</v>
      </c>
      <c r="S2935" s="27" t="e">
        <f t="shared" si="460"/>
        <v>#N/A</v>
      </c>
      <c r="T2935" s="28" t="e">
        <f t="shared" si="461"/>
        <v>#N/A</v>
      </c>
    </row>
    <row r="2936" spans="1:20">
      <c r="A2936" s="4">
        <v>41955</v>
      </c>
      <c r="B2936" s="14">
        <v>757.24195483289895</v>
      </c>
      <c r="C2936" s="40">
        <v>100</v>
      </c>
      <c r="D2936" s="15">
        <v>2245.21</v>
      </c>
      <c r="E2936" s="16">
        <f t="shared" si="452"/>
        <v>170.54824580691027</v>
      </c>
      <c r="F2936" s="17">
        <f t="shared" si="452"/>
        <v>100</v>
      </c>
      <c r="G2936" s="18">
        <f t="shared" si="452"/>
        <v>128.67860295044864</v>
      </c>
      <c r="H2936" s="8">
        <f t="shared" si="456"/>
        <v>5.707077225174384E-4</v>
      </c>
      <c r="I2936" s="9">
        <f t="shared" si="456"/>
        <v>0</v>
      </c>
      <c r="J2936" s="10">
        <f t="shared" si="456"/>
        <v>-2.4490595611281751E-4</v>
      </c>
      <c r="K2936" s="26"/>
      <c r="L2936" s="1"/>
      <c r="M2936" s="22" t="e">
        <f t="shared" si="453"/>
        <v>#N/A</v>
      </c>
      <c r="N2936" s="22" t="e">
        <f t="shared" si="454"/>
        <v>#N/A</v>
      </c>
      <c r="O2936" s="22" t="e">
        <f t="shared" si="455"/>
        <v>#N/A</v>
      </c>
      <c r="P2936" s="27" t="e">
        <f t="shared" si="457"/>
        <v>#N/A</v>
      </c>
      <c r="Q2936" s="27" t="e">
        <f t="shared" si="458"/>
        <v>#N/A</v>
      </c>
      <c r="R2936" s="27" t="e">
        <f t="shared" si="459"/>
        <v>#N/A</v>
      </c>
      <c r="S2936" s="27" t="e">
        <f t="shared" si="460"/>
        <v>#N/A</v>
      </c>
      <c r="T2936" s="28" t="e">
        <f t="shared" si="461"/>
        <v>#N/A</v>
      </c>
    </row>
    <row r="2937" spans="1:20">
      <c r="A2937" s="4">
        <v>41954</v>
      </c>
      <c r="B2937" s="14">
        <v>756.81003750001901</v>
      </c>
      <c r="C2937" s="40">
        <v>100</v>
      </c>
      <c r="D2937" s="15">
        <v>2245.7600000000002</v>
      </c>
      <c r="E2937" s="16">
        <f t="shared" si="452"/>
        <v>170.45096812309185</v>
      </c>
      <c r="F2937" s="17">
        <f t="shared" si="452"/>
        <v>100</v>
      </c>
      <c r="G2937" s="18">
        <f t="shared" si="452"/>
        <v>128.7101248266307</v>
      </c>
      <c r="H2937" s="8">
        <f t="shared" si="456"/>
        <v>2.3084778716353505E-4</v>
      </c>
      <c r="I2937" s="9">
        <f t="shared" si="456"/>
        <v>0</v>
      </c>
      <c r="J2937" s="10">
        <f t="shared" si="456"/>
        <v>1.2304948729380261E-3</v>
      </c>
      <c r="K2937" s="26"/>
      <c r="L2937" s="1"/>
      <c r="M2937" s="22" t="e">
        <f t="shared" si="453"/>
        <v>#N/A</v>
      </c>
      <c r="N2937" s="22" t="e">
        <f t="shared" si="454"/>
        <v>#N/A</v>
      </c>
      <c r="O2937" s="22" t="e">
        <f t="shared" si="455"/>
        <v>#N/A</v>
      </c>
      <c r="P2937" s="27" t="e">
        <f t="shared" si="457"/>
        <v>#N/A</v>
      </c>
      <c r="Q2937" s="27" t="e">
        <f t="shared" si="458"/>
        <v>#N/A</v>
      </c>
      <c r="R2937" s="27" t="e">
        <f t="shared" si="459"/>
        <v>#N/A</v>
      </c>
      <c r="S2937" s="27" t="e">
        <f t="shared" si="460"/>
        <v>#N/A</v>
      </c>
      <c r="T2937" s="28" t="e">
        <f t="shared" si="461"/>
        <v>#N/A</v>
      </c>
    </row>
    <row r="2938" spans="1:20">
      <c r="A2938" s="4">
        <v>41953</v>
      </c>
      <c r="B2938" s="14">
        <v>756.63536989918805</v>
      </c>
      <c r="C2938" s="40">
        <v>100</v>
      </c>
      <c r="D2938" s="15">
        <v>2243</v>
      </c>
      <c r="E2938" s="16">
        <f t="shared" si="452"/>
        <v>170.41162897563589</v>
      </c>
      <c r="F2938" s="17">
        <f t="shared" si="452"/>
        <v>100</v>
      </c>
      <c r="G2938" s="18">
        <f t="shared" si="452"/>
        <v>128.55194232069886</v>
      </c>
      <c r="H2938" s="8">
        <f t="shared" si="456"/>
        <v>1.1477711704144244E-3</v>
      </c>
      <c r="I2938" s="9">
        <f t="shared" si="456"/>
        <v>0</v>
      </c>
      <c r="J2938" s="10">
        <f t="shared" si="456"/>
        <v>3.9477571189430183E-3</v>
      </c>
      <c r="K2938" s="26"/>
      <c r="L2938" s="1"/>
      <c r="M2938" s="22" t="e">
        <f t="shared" si="453"/>
        <v>#N/A</v>
      </c>
      <c r="N2938" s="22" t="e">
        <f t="shared" si="454"/>
        <v>#N/A</v>
      </c>
      <c r="O2938" s="22" t="e">
        <f t="shared" si="455"/>
        <v>#N/A</v>
      </c>
      <c r="P2938" s="27" t="e">
        <f t="shared" si="457"/>
        <v>#N/A</v>
      </c>
      <c r="Q2938" s="27" t="e">
        <f t="shared" si="458"/>
        <v>#N/A</v>
      </c>
      <c r="R2938" s="27" t="e">
        <f t="shared" si="459"/>
        <v>#N/A</v>
      </c>
      <c r="S2938" s="27" t="e">
        <f t="shared" si="460"/>
        <v>#N/A</v>
      </c>
      <c r="T2938" s="28" t="e">
        <f t="shared" si="461"/>
        <v>#N/A</v>
      </c>
    </row>
    <row r="2939" spans="1:20">
      <c r="A2939" s="4">
        <v>41950</v>
      </c>
      <c r="B2939" s="14">
        <v>755.76792126763303</v>
      </c>
      <c r="C2939" s="40">
        <v>100</v>
      </c>
      <c r="D2939" s="15">
        <v>2234.1799999999998</v>
      </c>
      <c r="E2939" s="16">
        <f t="shared" si="452"/>
        <v>170.21625966006229</v>
      </c>
      <c r="F2939" s="17">
        <f t="shared" si="452"/>
        <v>100</v>
      </c>
      <c r="G2939" s="18">
        <f t="shared" si="452"/>
        <v>128.04644605174275</v>
      </c>
      <c r="H2939" s="8">
        <f t="shared" si="456"/>
        <v>1.3104968115382754E-3</v>
      </c>
      <c r="I2939" s="9">
        <f t="shared" si="456"/>
        <v>0</v>
      </c>
      <c r="J2939" s="10">
        <f t="shared" si="456"/>
        <v>-9.8373263935480626E-4</v>
      </c>
      <c r="K2939" s="26"/>
      <c r="L2939" s="1"/>
      <c r="M2939" s="22" t="e">
        <f t="shared" si="453"/>
        <v>#N/A</v>
      </c>
      <c r="N2939" s="22" t="e">
        <f t="shared" si="454"/>
        <v>#N/A</v>
      </c>
      <c r="O2939" s="22" t="e">
        <f t="shared" si="455"/>
        <v>#N/A</v>
      </c>
      <c r="P2939" s="27" t="e">
        <f t="shared" si="457"/>
        <v>#N/A</v>
      </c>
      <c r="Q2939" s="27" t="e">
        <f t="shared" si="458"/>
        <v>#N/A</v>
      </c>
      <c r="R2939" s="27" t="e">
        <f t="shared" si="459"/>
        <v>#N/A</v>
      </c>
      <c r="S2939" s="27" t="e">
        <f t="shared" si="460"/>
        <v>#N/A</v>
      </c>
      <c r="T2939" s="28" t="e">
        <f t="shared" si="461"/>
        <v>#N/A</v>
      </c>
    </row>
    <row r="2940" spans="1:20">
      <c r="A2940" s="4">
        <v>41949</v>
      </c>
      <c r="B2940" s="14">
        <v>754.778786075065</v>
      </c>
      <c r="C2940" s="40">
        <v>100</v>
      </c>
      <c r="D2940" s="15">
        <v>2236.38</v>
      </c>
      <c r="E2940" s="16">
        <f t="shared" si="452"/>
        <v>169.9934837416366</v>
      </c>
      <c r="F2940" s="17">
        <f t="shared" si="452"/>
        <v>100</v>
      </c>
      <c r="G2940" s="18">
        <f t="shared" si="452"/>
        <v>128.17253355647105</v>
      </c>
      <c r="H2940" s="8">
        <f t="shared" si="456"/>
        <v>2.0416251915131856E-3</v>
      </c>
      <c r="I2940" s="9">
        <f t="shared" si="456"/>
        <v>0</v>
      </c>
      <c r="J2940" s="10">
        <f t="shared" si="456"/>
        <v>4.5818397434171931E-3</v>
      </c>
      <c r="K2940" s="26"/>
      <c r="L2940" s="1"/>
      <c r="M2940" s="22" t="e">
        <f t="shared" si="453"/>
        <v>#N/A</v>
      </c>
      <c r="N2940" s="22" t="e">
        <f t="shared" si="454"/>
        <v>#N/A</v>
      </c>
      <c r="O2940" s="22" t="e">
        <f t="shared" si="455"/>
        <v>#N/A</v>
      </c>
      <c r="P2940" s="27" t="e">
        <f t="shared" si="457"/>
        <v>#N/A</v>
      </c>
      <c r="Q2940" s="27" t="e">
        <f t="shared" si="458"/>
        <v>#N/A</v>
      </c>
      <c r="R2940" s="27" t="e">
        <f t="shared" si="459"/>
        <v>#N/A</v>
      </c>
      <c r="S2940" s="27" t="e">
        <f t="shared" si="460"/>
        <v>#N/A</v>
      </c>
      <c r="T2940" s="28" t="e">
        <f t="shared" si="461"/>
        <v>#N/A</v>
      </c>
    </row>
    <row r="2941" spans="1:20">
      <c r="A2941" s="4">
        <v>41948</v>
      </c>
      <c r="B2941" s="14">
        <v>753.24095037549898</v>
      </c>
      <c r="C2941" s="40">
        <v>100</v>
      </c>
      <c r="D2941" s="15">
        <v>2226.1799999999998</v>
      </c>
      <c r="E2941" s="16">
        <f t="shared" si="452"/>
        <v>169.64712789166512</v>
      </c>
      <c r="F2941" s="17">
        <f t="shared" si="452"/>
        <v>100</v>
      </c>
      <c r="G2941" s="18">
        <f t="shared" si="452"/>
        <v>127.58794603454899</v>
      </c>
      <c r="H2941" s="8">
        <f t="shared" si="456"/>
        <v>3.9748761620679307E-3</v>
      </c>
      <c r="I2941" s="9">
        <f t="shared" si="456"/>
        <v>0</v>
      </c>
      <c r="J2941" s="10">
        <f t="shared" si="456"/>
        <v>6.6061666598840052E-3</v>
      </c>
      <c r="K2941" s="26"/>
      <c r="L2941" s="1"/>
      <c r="M2941" s="22" t="e">
        <f t="shared" si="453"/>
        <v>#N/A</v>
      </c>
      <c r="N2941" s="22" t="e">
        <f t="shared" si="454"/>
        <v>#N/A</v>
      </c>
      <c r="O2941" s="22" t="e">
        <f t="shared" si="455"/>
        <v>#N/A</v>
      </c>
      <c r="P2941" s="27" t="e">
        <f t="shared" si="457"/>
        <v>#N/A</v>
      </c>
      <c r="Q2941" s="27" t="e">
        <f t="shared" si="458"/>
        <v>#N/A</v>
      </c>
      <c r="R2941" s="27" t="e">
        <f t="shared" si="459"/>
        <v>#N/A</v>
      </c>
      <c r="S2941" s="27" t="e">
        <f t="shared" si="460"/>
        <v>#N/A</v>
      </c>
      <c r="T2941" s="28" t="e">
        <f t="shared" si="461"/>
        <v>#N/A</v>
      </c>
    </row>
    <row r="2942" spans="1:20">
      <c r="A2942" s="4">
        <v>41947</v>
      </c>
      <c r="B2942" s="14">
        <v>750.25876469632499</v>
      </c>
      <c r="C2942" s="40">
        <v>100</v>
      </c>
      <c r="D2942" s="15">
        <v>2211.5700000000002</v>
      </c>
      <c r="E2942" s="16">
        <f t="shared" si="452"/>
        <v>168.97547131874603</v>
      </c>
      <c r="F2942" s="17">
        <f t="shared" si="452"/>
        <v>100</v>
      </c>
      <c r="G2942" s="18">
        <f t="shared" si="452"/>
        <v>126.75061037814892</v>
      </c>
      <c r="H2942" s="8">
        <f t="shared" si="456"/>
        <v>-1.5970734499041184E-3</v>
      </c>
      <c r="I2942" s="9">
        <f t="shared" si="456"/>
        <v>0</v>
      </c>
      <c r="J2942" s="10">
        <f t="shared" si="456"/>
        <v>-2.7371439909090745E-3</v>
      </c>
      <c r="K2942" s="26"/>
      <c r="L2942" s="1"/>
      <c r="M2942" s="22" t="e">
        <f t="shared" si="453"/>
        <v>#N/A</v>
      </c>
      <c r="N2942" s="22" t="e">
        <f t="shared" si="454"/>
        <v>#N/A</v>
      </c>
      <c r="O2942" s="22" t="e">
        <f t="shared" si="455"/>
        <v>#N/A</v>
      </c>
      <c r="P2942" s="27" t="e">
        <f t="shared" si="457"/>
        <v>#N/A</v>
      </c>
      <c r="Q2942" s="27" t="e">
        <f t="shared" si="458"/>
        <v>#N/A</v>
      </c>
      <c r="R2942" s="27" t="e">
        <f t="shared" si="459"/>
        <v>#N/A</v>
      </c>
      <c r="S2942" s="27" t="e">
        <f t="shared" si="460"/>
        <v>#N/A</v>
      </c>
      <c r="T2942" s="28" t="e">
        <f t="shared" si="461"/>
        <v>#N/A</v>
      </c>
    </row>
    <row r="2943" spans="1:20">
      <c r="A2943" s="4">
        <v>41946</v>
      </c>
      <c r="B2943" s="14">
        <v>751.45889975381601</v>
      </c>
      <c r="C2943" s="40">
        <v>100</v>
      </c>
      <c r="D2943" s="15">
        <v>2217.64</v>
      </c>
      <c r="E2943" s="16">
        <f t="shared" si="452"/>
        <v>169.24576924331313</v>
      </c>
      <c r="F2943" s="17">
        <f t="shared" si="452"/>
        <v>100</v>
      </c>
      <c r="G2943" s="18">
        <f t="shared" si="452"/>
        <v>127.09849726619466</v>
      </c>
      <c r="H2943" s="8">
        <f t="shared" si="456"/>
        <v>-4.5954377227652721E-4</v>
      </c>
      <c r="I2943" s="9">
        <f t="shared" si="456"/>
        <v>0</v>
      </c>
      <c r="J2943" s="10">
        <f t="shared" si="456"/>
        <v>-2.479499051029066E-4</v>
      </c>
      <c r="K2943" s="26"/>
      <c r="L2943" s="1"/>
      <c r="M2943" s="22" t="e">
        <f t="shared" si="453"/>
        <v>#N/A</v>
      </c>
      <c r="N2943" s="22" t="e">
        <f t="shared" si="454"/>
        <v>#N/A</v>
      </c>
      <c r="O2943" s="22" t="e">
        <f t="shared" si="455"/>
        <v>#N/A</v>
      </c>
      <c r="P2943" s="27" t="e">
        <f t="shared" si="457"/>
        <v>#N/A</v>
      </c>
      <c r="Q2943" s="27" t="e">
        <f t="shared" si="458"/>
        <v>#N/A</v>
      </c>
      <c r="R2943" s="27" t="e">
        <f t="shared" si="459"/>
        <v>#N/A</v>
      </c>
      <c r="S2943" s="27" t="e">
        <f t="shared" si="460"/>
        <v>#N/A</v>
      </c>
      <c r="T2943" s="28" t="e">
        <f t="shared" si="461"/>
        <v>#N/A</v>
      </c>
    </row>
    <row r="2944" spans="1:20">
      <c r="A2944" s="4">
        <v>41943</v>
      </c>
      <c r="B2944" s="14">
        <v>751.80438677772997</v>
      </c>
      <c r="C2944" s="40">
        <v>100</v>
      </c>
      <c r="D2944" s="15">
        <v>2218.19</v>
      </c>
      <c r="E2944" s="16">
        <f t="shared" si="452"/>
        <v>169.3235808403879</v>
      </c>
      <c r="F2944" s="17">
        <f t="shared" si="452"/>
        <v>100</v>
      </c>
      <c r="G2944" s="18">
        <f t="shared" si="452"/>
        <v>127.13001914237674</v>
      </c>
      <c r="H2944" s="8">
        <f t="shared" si="456"/>
        <v>6.0978270680176472E-3</v>
      </c>
      <c r="I2944" s="9">
        <f t="shared" si="456"/>
        <v>0</v>
      </c>
      <c r="J2944" s="10">
        <f t="shared" si="456"/>
        <v>1.1569577074269644E-2</v>
      </c>
      <c r="K2944" s="26"/>
      <c r="L2944" s="1"/>
      <c r="M2944" s="22" t="e">
        <f t="shared" si="453"/>
        <v>#N/A</v>
      </c>
      <c r="N2944" s="22" t="e">
        <f t="shared" si="454"/>
        <v>#N/A</v>
      </c>
      <c r="O2944" s="22" t="e">
        <f t="shared" si="455"/>
        <v>#N/A</v>
      </c>
      <c r="P2944" s="27" t="e">
        <f t="shared" si="457"/>
        <v>#N/A</v>
      </c>
      <c r="Q2944" s="27" t="e">
        <f t="shared" si="458"/>
        <v>#N/A</v>
      </c>
      <c r="R2944" s="27" t="e">
        <f t="shared" si="459"/>
        <v>#N/A</v>
      </c>
      <c r="S2944" s="27" t="e">
        <f t="shared" si="460"/>
        <v>#N/A</v>
      </c>
      <c r="T2944" s="28" t="e">
        <f t="shared" si="461"/>
        <v>#N/A</v>
      </c>
    </row>
    <row r="2945" spans="1:20">
      <c r="A2945" s="4">
        <v>41942</v>
      </c>
      <c r="B2945" s="14">
        <v>747.247798922941</v>
      </c>
      <c r="C2945" s="40">
        <v>100</v>
      </c>
      <c r="D2945" s="15">
        <v>2192.8200000000002</v>
      </c>
      <c r="E2945" s="16">
        <f t="shared" si="452"/>
        <v>168.29733280891057</v>
      </c>
      <c r="F2945" s="17">
        <f t="shared" si="452"/>
        <v>100</v>
      </c>
      <c r="G2945" s="18">
        <f t="shared" si="452"/>
        <v>125.67600096285105</v>
      </c>
      <c r="H2945" s="8">
        <f t="shared" si="456"/>
        <v>5.497309258510219E-3</v>
      </c>
      <c r="I2945" s="9">
        <f t="shared" si="456"/>
        <v>0</v>
      </c>
      <c r="J2945" s="10">
        <f t="shared" si="456"/>
        <v>8.2394592854844184E-3</v>
      </c>
      <c r="K2945" s="26"/>
      <c r="L2945" s="1"/>
      <c r="M2945" s="22" t="e">
        <f t="shared" si="453"/>
        <v>#N/A</v>
      </c>
      <c r="N2945" s="22" t="e">
        <f t="shared" si="454"/>
        <v>#N/A</v>
      </c>
      <c r="O2945" s="22" t="e">
        <f t="shared" si="455"/>
        <v>#N/A</v>
      </c>
      <c r="P2945" s="27" t="e">
        <f t="shared" si="457"/>
        <v>#N/A</v>
      </c>
      <c r="Q2945" s="27" t="e">
        <f t="shared" si="458"/>
        <v>#N/A</v>
      </c>
      <c r="R2945" s="27" t="e">
        <f t="shared" si="459"/>
        <v>#N/A</v>
      </c>
      <c r="S2945" s="27" t="e">
        <f t="shared" si="460"/>
        <v>#N/A</v>
      </c>
      <c r="T2945" s="28" t="e">
        <f t="shared" si="461"/>
        <v>#N/A</v>
      </c>
    </row>
    <row r="2946" spans="1:20">
      <c r="A2946" s="4">
        <v>41941</v>
      </c>
      <c r="B2946" s="14">
        <v>743.16240535142595</v>
      </c>
      <c r="C2946" s="40">
        <v>100</v>
      </c>
      <c r="D2946" s="15">
        <v>2174.9</v>
      </c>
      <c r="E2946" s="16">
        <f t="shared" si="452"/>
        <v>167.37720853079065</v>
      </c>
      <c r="F2946" s="17">
        <f t="shared" si="452"/>
        <v>100</v>
      </c>
      <c r="G2946" s="18">
        <f t="shared" si="452"/>
        <v>124.64896092433703</v>
      </c>
      <c r="H2946" s="8">
        <f t="shared" si="456"/>
        <v>-3.9540926357274353E-3</v>
      </c>
      <c r="I2946" s="9">
        <f t="shared" si="456"/>
        <v>0</v>
      </c>
      <c r="J2946" s="10">
        <f t="shared" si="456"/>
        <v>-3.9158212919918611E-3</v>
      </c>
      <c r="K2946" s="26"/>
      <c r="L2946" s="1"/>
      <c r="M2946" s="22" t="e">
        <f t="shared" si="453"/>
        <v>#N/A</v>
      </c>
      <c r="N2946" s="22" t="e">
        <f t="shared" si="454"/>
        <v>#N/A</v>
      </c>
      <c r="O2946" s="22" t="e">
        <f t="shared" si="455"/>
        <v>#N/A</v>
      </c>
      <c r="P2946" s="27" t="e">
        <f t="shared" si="457"/>
        <v>#N/A</v>
      </c>
      <c r="Q2946" s="27" t="e">
        <f t="shared" si="458"/>
        <v>#N/A</v>
      </c>
      <c r="R2946" s="27" t="e">
        <f t="shared" si="459"/>
        <v>#N/A</v>
      </c>
      <c r="S2946" s="27" t="e">
        <f t="shared" si="460"/>
        <v>#N/A</v>
      </c>
      <c r="T2946" s="28" t="e">
        <f t="shared" si="461"/>
        <v>#N/A</v>
      </c>
    </row>
    <row r="2947" spans="1:20">
      <c r="A2947" s="4">
        <v>41940</v>
      </c>
      <c r="B2947" s="14">
        <v>746.11260370315199</v>
      </c>
      <c r="C2947" s="40">
        <v>100</v>
      </c>
      <c r="D2947" s="15">
        <v>2183.4499999999998</v>
      </c>
      <c r="E2947" s="16">
        <f t="shared" si="452"/>
        <v>168.04166082435162</v>
      </c>
      <c r="F2947" s="17">
        <f t="shared" si="452"/>
        <v>100</v>
      </c>
      <c r="G2947" s="18">
        <f t="shared" si="452"/>
        <v>125.13898281771283</v>
      </c>
      <c r="H2947" s="8">
        <f t="shared" si="456"/>
        <v>6.4056248114061631E-3</v>
      </c>
      <c r="I2947" s="9">
        <f t="shared" si="456"/>
        <v>0</v>
      </c>
      <c r="J2947" s="10">
        <f t="shared" si="456"/>
        <v>1.1751131787830715E-2</v>
      </c>
      <c r="K2947" s="26"/>
      <c r="L2947" s="1"/>
      <c r="M2947" s="22" t="e">
        <f t="shared" si="453"/>
        <v>#N/A</v>
      </c>
      <c r="N2947" s="22" t="e">
        <f t="shared" si="454"/>
        <v>#N/A</v>
      </c>
      <c r="O2947" s="22" t="e">
        <f t="shared" si="455"/>
        <v>#N/A</v>
      </c>
      <c r="P2947" s="27" t="e">
        <f t="shared" si="457"/>
        <v>#N/A</v>
      </c>
      <c r="Q2947" s="27" t="e">
        <f t="shared" si="458"/>
        <v>#N/A</v>
      </c>
      <c r="R2947" s="27" t="e">
        <f t="shared" si="459"/>
        <v>#N/A</v>
      </c>
      <c r="S2947" s="27" t="e">
        <f t="shared" si="460"/>
        <v>#N/A</v>
      </c>
      <c r="T2947" s="28" t="e">
        <f t="shared" si="461"/>
        <v>#N/A</v>
      </c>
    </row>
    <row r="2948" spans="1:20">
      <c r="A2948" s="4">
        <v>41939</v>
      </c>
      <c r="B2948" s="14">
        <v>741.36370595401695</v>
      </c>
      <c r="C2948" s="40">
        <v>100</v>
      </c>
      <c r="D2948" s="15">
        <v>2158.09</v>
      </c>
      <c r="E2948" s="16">
        <f t="shared" si="452"/>
        <v>166.97210019652019</v>
      </c>
      <c r="F2948" s="17">
        <f t="shared" si="452"/>
        <v>100</v>
      </c>
      <c r="G2948" s="18">
        <f t="shared" si="452"/>
        <v>123.68553776320866</v>
      </c>
      <c r="H2948" s="8">
        <f t="shared" si="456"/>
        <v>-4.6701604442345168E-4</v>
      </c>
      <c r="I2948" s="9">
        <f t="shared" si="456"/>
        <v>0</v>
      </c>
      <c r="J2948" s="10">
        <f t="shared" si="456"/>
        <v>-1.4020507884798805E-3</v>
      </c>
      <c r="K2948" s="26"/>
      <c r="L2948" s="1"/>
      <c r="M2948" s="22" t="e">
        <f t="shared" si="453"/>
        <v>#N/A</v>
      </c>
      <c r="N2948" s="22" t="e">
        <f t="shared" si="454"/>
        <v>#N/A</v>
      </c>
      <c r="O2948" s="22" t="e">
        <f t="shared" si="455"/>
        <v>#N/A</v>
      </c>
      <c r="P2948" s="27" t="e">
        <f t="shared" si="457"/>
        <v>#N/A</v>
      </c>
      <c r="Q2948" s="27" t="e">
        <f t="shared" si="458"/>
        <v>#N/A</v>
      </c>
      <c r="R2948" s="27" t="e">
        <f t="shared" si="459"/>
        <v>#N/A</v>
      </c>
      <c r="S2948" s="27" t="e">
        <f t="shared" si="460"/>
        <v>#N/A</v>
      </c>
      <c r="T2948" s="28" t="e">
        <f t="shared" si="461"/>
        <v>#N/A</v>
      </c>
    </row>
    <row r="2949" spans="1:20">
      <c r="A2949" s="4">
        <v>41936</v>
      </c>
      <c r="B2949" s="14">
        <v>741.71009646937898</v>
      </c>
      <c r="C2949" s="40">
        <v>100</v>
      </c>
      <c r="D2949" s="15">
        <v>2161.12</v>
      </c>
      <c r="E2949" s="16">
        <f t="shared" si="452"/>
        <v>167.05011528057901</v>
      </c>
      <c r="F2949" s="17">
        <f t="shared" si="452"/>
        <v>100</v>
      </c>
      <c r="G2949" s="18">
        <f t="shared" si="452"/>
        <v>123.85919464472077</v>
      </c>
      <c r="H2949" s="8">
        <f t="shared" si="456"/>
        <v>4.2423776654809675E-3</v>
      </c>
      <c r="I2949" s="9">
        <f t="shared" si="456"/>
        <v>0</v>
      </c>
      <c r="J2949" s="10">
        <f t="shared" si="456"/>
        <v>7.0644373613673039E-3</v>
      </c>
      <c r="K2949" s="26"/>
      <c r="L2949" s="1"/>
      <c r="M2949" s="22" t="e">
        <f t="shared" si="453"/>
        <v>#N/A</v>
      </c>
      <c r="N2949" s="22" t="e">
        <f t="shared" si="454"/>
        <v>#N/A</v>
      </c>
      <c r="O2949" s="22" t="e">
        <f t="shared" si="455"/>
        <v>#N/A</v>
      </c>
      <c r="P2949" s="27" t="e">
        <f t="shared" si="457"/>
        <v>#N/A</v>
      </c>
      <c r="Q2949" s="27" t="e">
        <f t="shared" si="458"/>
        <v>#N/A</v>
      </c>
      <c r="R2949" s="27" t="e">
        <f t="shared" si="459"/>
        <v>#N/A</v>
      </c>
      <c r="S2949" s="27" t="e">
        <f t="shared" si="460"/>
        <v>#N/A</v>
      </c>
      <c r="T2949" s="28" t="e">
        <f t="shared" si="461"/>
        <v>#N/A</v>
      </c>
    </row>
    <row r="2950" spans="1:20">
      <c r="A2950" s="4">
        <v>41935</v>
      </c>
      <c r="B2950" s="14">
        <v>738.57677485548902</v>
      </c>
      <c r="C2950" s="40">
        <v>100</v>
      </c>
      <c r="D2950" s="15">
        <v>2145.96</v>
      </c>
      <c r="E2950" s="16">
        <f t="shared" ref="E2950:G3013" si="462">B2950/B2951*E2951</f>
        <v>166.34441943080836</v>
      </c>
      <c r="F2950" s="17">
        <f t="shared" si="462"/>
        <v>100</v>
      </c>
      <c r="G2950" s="18">
        <f t="shared" si="462"/>
        <v>122.99033711213862</v>
      </c>
      <c r="H2950" s="8">
        <f t="shared" si="456"/>
        <v>5.1109742414920944E-3</v>
      </c>
      <c r="I2950" s="9">
        <f t="shared" si="456"/>
        <v>0</v>
      </c>
      <c r="J2950" s="10">
        <f t="shared" si="456"/>
        <v>1.091011871113623E-2</v>
      </c>
      <c r="K2950" s="26"/>
      <c r="L2950" s="1"/>
      <c r="M2950" s="22" t="e">
        <f t="shared" ref="M2950:M3013" si="463">VLOOKUP($L2950,$A:$G,5,FALSE)</f>
        <v>#N/A</v>
      </c>
      <c r="N2950" s="22" t="e">
        <f t="shared" ref="N2950:N3013" si="464">VLOOKUP($L2950,$A:$G,6,FALSE)</f>
        <v>#N/A</v>
      </c>
      <c r="O2950" s="22" t="e">
        <f t="shared" ref="O2950:O3013" si="465">VLOOKUP($L2950,$A:$G,7,FALSE)</f>
        <v>#N/A</v>
      </c>
      <c r="P2950" s="27" t="e">
        <f t="shared" si="457"/>
        <v>#N/A</v>
      </c>
      <c r="Q2950" s="27" t="e">
        <f t="shared" si="458"/>
        <v>#N/A</v>
      </c>
      <c r="R2950" s="27" t="e">
        <f t="shared" si="459"/>
        <v>#N/A</v>
      </c>
      <c r="S2950" s="27" t="e">
        <f t="shared" si="460"/>
        <v>#N/A</v>
      </c>
      <c r="T2950" s="28" t="e">
        <f t="shared" si="461"/>
        <v>#N/A</v>
      </c>
    </row>
    <row r="2951" spans="1:20">
      <c r="A2951" s="4">
        <v>41934</v>
      </c>
      <c r="B2951" s="14">
        <v>734.82112302361099</v>
      </c>
      <c r="C2951" s="40">
        <v>100</v>
      </c>
      <c r="D2951" s="15">
        <v>2122.8000000000002</v>
      </c>
      <c r="E2951" s="16">
        <f t="shared" si="462"/>
        <v>165.49856055082904</v>
      </c>
      <c r="F2951" s="17">
        <f t="shared" si="462"/>
        <v>100</v>
      </c>
      <c r="G2951" s="18">
        <f t="shared" si="462"/>
        <v>121.66297956236271</v>
      </c>
      <c r="H2951" s="8">
        <f t="shared" ref="H2951:J3014" si="466">E2951/E2952-1</f>
        <v>-4.701736824521574E-3</v>
      </c>
      <c r="I2951" s="9">
        <f t="shared" si="466"/>
        <v>0</v>
      </c>
      <c r="J2951" s="10">
        <f t="shared" si="466"/>
        <v>-6.7099020185854563E-3</v>
      </c>
      <c r="K2951" s="26"/>
      <c r="L2951" s="1"/>
      <c r="M2951" s="22" t="e">
        <f t="shared" si="463"/>
        <v>#N/A</v>
      </c>
      <c r="N2951" s="22" t="e">
        <f t="shared" si="464"/>
        <v>#N/A</v>
      </c>
      <c r="O2951" s="22" t="e">
        <f t="shared" si="465"/>
        <v>#N/A</v>
      </c>
      <c r="P2951" s="27" t="e">
        <f t="shared" ref="P2951:P3014" si="467">M2951/M2952-1</f>
        <v>#N/A</v>
      </c>
      <c r="Q2951" s="27" t="e">
        <f t="shared" ref="Q2951:Q3014" si="468">N2951/N2952-1</f>
        <v>#N/A</v>
      </c>
      <c r="R2951" s="27" t="e">
        <f t="shared" ref="R2951:R3014" si="469">O2951/O2952-1</f>
        <v>#N/A</v>
      </c>
      <c r="S2951" s="27" t="e">
        <f t="shared" ref="S2951:S3014" si="470">Q2951-P2951</f>
        <v>#N/A</v>
      </c>
      <c r="T2951" s="28" t="e">
        <f t="shared" ref="T2951:T3014" si="471">Q2951-R2951</f>
        <v>#N/A</v>
      </c>
    </row>
    <row r="2952" spans="1:20">
      <c r="A2952" s="4">
        <v>41933</v>
      </c>
      <c r="B2952" s="14">
        <v>738.29237949153003</v>
      </c>
      <c r="C2952" s="40">
        <v>100</v>
      </c>
      <c r="D2952" s="15">
        <v>2137.14</v>
      </c>
      <c r="E2952" s="16">
        <f t="shared" si="462"/>
        <v>166.28036707590479</v>
      </c>
      <c r="F2952" s="17">
        <f t="shared" si="462"/>
        <v>100</v>
      </c>
      <c r="G2952" s="18">
        <f t="shared" si="462"/>
        <v>122.4848408431825</v>
      </c>
      <c r="H2952" s="8">
        <f t="shared" si="466"/>
        <v>1.1184289551415594E-2</v>
      </c>
      <c r="I2952" s="9">
        <f t="shared" si="466"/>
        <v>0</v>
      </c>
      <c r="J2952" s="10">
        <f t="shared" si="466"/>
        <v>2.0002577282684841E-2</v>
      </c>
      <c r="K2952" s="26"/>
      <c r="L2952" s="1"/>
      <c r="M2952" s="22" t="e">
        <f t="shared" si="463"/>
        <v>#N/A</v>
      </c>
      <c r="N2952" s="22" t="e">
        <f t="shared" si="464"/>
        <v>#N/A</v>
      </c>
      <c r="O2952" s="22" t="e">
        <f t="shared" si="465"/>
        <v>#N/A</v>
      </c>
      <c r="P2952" s="27" t="e">
        <f t="shared" si="467"/>
        <v>#N/A</v>
      </c>
      <c r="Q2952" s="27" t="e">
        <f t="shared" si="468"/>
        <v>#N/A</v>
      </c>
      <c r="R2952" s="27" t="e">
        <f t="shared" si="469"/>
        <v>#N/A</v>
      </c>
      <c r="S2952" s="27" t="e">
        <f t="shared" si="470"/>
        <v>#N/A</v>
      </c>
      <c r="T2952" s="28" t="e">
        <f t="shared" si="471"/>
        <v>#N/A</v>
      </c>
    </row>
    <row r="2953" spans="1:20">
      <c r="A2953" s="4">
        <v>41932</v>
      </c>
      <c r="B2953" s="14">
        <v>730.126434044039</v>
      </c>
      <c r="C2953" s="40">
        <v>100</v>
      </c>
      <c r="D2953" s="15">
        <v>2095.23</v>
      </c>
      <c r="E2953" s="16">
        <f t="shared" si="462"/>
        <v>164.44120898048223</v>
      </c>
      <c r="F2953" s="17">
        <f t="shared" si="462"/>
        <v>100</v>
      </c>
      <c r="G2953" s="18">
        <f t="shared" si="462"/>
        <v>120.08287387810873</v>
      </c>
      <c r="H2953" s="8">
        <f t="shared" si="466"/>
        <v>6.4303975506943001E-3</v>
      </c>
      <c r="I2953" s="9">
        <f t="shared" si="466"/>
        <v>0</v>
      </c>
      <c r="J2953" s="10">
        <f t="shared" si="466"/>
        <v>1.0099890082341689E-2</v>
      </c>
      <c r="K2953" s="26"/>
      <c r="L2953" s="1"/>
      <c r="M2953" s="22" t="e">
        <f t="shared" si="463"/>
        <v>#N/A</v>
      </c>
      <c r="N2953" s="22" t="e">
        <f t="shared" si="464"/>
        <v>#N/A</v>
      </c>
      <c r="O2953" s="22" t="e">
        <f t="shared" si="465"/>
        <v>#N/A</v>
      </c>
      <c r="P2953" s="27" t="e">
        <f t="shared" si="467"/>
        <v>#N/A</v>
      </c>
      <c r="Q2953" s="27" t="e">
        <f t="shared" si="468"/>
        <v>#N/A</v>
      </c>
      <c r="R2953" s="27" t="e">
        <f t="shared" si="469"/>
        <v>#N/A</v>
      </c>
      <c r="S2953" s="27" t="e">
        <f t="shared" si="470"/>
        <v>#N/A</v>
      </c>
      <c r="T2953" s="28" t="e">
        <f t="shared" si="471"/>
        <v>#N/A</v>
      </c>
    </row>
    <row r="2954" spans="1:20">
      <c r="A2954" s="4">
        <v>41929</v>
      </c>
      <c r="B2954" s="14">
        <v>725.46142865012405</v>
      </c>
      <c r="C2954" s="40">
        <v>100</v>
      </c>
      <c r="D2954" s="15">
        <v>2074.2800000000002</v>
      </c>
      <c r="E2954" s="16">
        <f t="shared" si="462"/>
        <v>163.39054283403564</v>
      </c>
      <c r="F2954" s="17">
        <f t="shared" si="462"/>
        <v>100</v>
      </c>
      <c r="G2954" s="18">
        <f t="shared" si="462"/>
        <v>118.8821769580826</v>
      </c>
      <c r="H2954" s="8">
        <f t="shared" si="466"/>
        <v>8.2466512008607662E-3</v>
      </c>
      <c r="I2954" s="9">
        <f t="shared" si="466"/>
        <v>0</v>
      </c>
      <c r="J2954" s="10">
        <f t="shared" si="466"/>
        <v>1.6485024306100104E-2</v>
      </c>
      <c r="K2954" s="26"/>
      <c r="L2954" s="1"/>
      <c r="M2954" s="22" t="e">
        <f t="shared" si="463"/>
        <v>#N/A</v>
      </c>
      <c r="N2954" s="22" t="e">
        <f t="shared" si="464"/>
        <v>#N/A</v>
      </c>
      <c r="O2954" s="22" t="e">
        <f t="shared" si="465"/>
        <v>#N/A</v>
      </c>
      <c r="P2954" s="27" t="e">
        <f t="shared" si="467"/>
        <v>#N/A</v>
      </c>
      <c r="Q2954" s="27" t="e">
        <f t="shared" si="468"/>
        <v>#N/A</v>
      </c>
      <c r="R2954" s="27" t="e">
        <f t="shared" si="469"/>
        <v>#N/A</v>
      </c>
      <c r="S2954" s="27" t="e">
        <f t="shared" si="470"/>
        <v>#N/A</v>
      </c>
      <c r="T2954" s="28" t="e">
        <f t="shared" si="471"/>
        <v>#N/A</v>
      </c>
    </row>
    <row r="2955" spans="1:20">
      <c r="A2955" s="4">
        <v>41928</v>
      </c>
      <c r="B2955" s="14">
        <v>719.52773439522105</v>
      </c>
      <c r="C2955" s="40">
        <v>100</v>
      </c>
      <c r="D2955" s="15">
        <v>2040.64</v>
      </c>
      <c r="E2955" s="16">
        <f t="shared" si="462"/>
        <v>162.05413887507703</v>
      </c>
      <c r="F2955" s="17">
        <f t="shared" si="462"/>
        <v>100</v>
      </c>
      <c r="G2955" s="18">
        <f t="shared" si="462"/>
        <v>116.95418438578285</v>
      </c>
      <c r="H2955" s="8">
        <f t="shared" si="466"/>
        <v>-5.567684278089402E-4</v>
      </c>
      <c r="I2955" s="9">
        <f t="shared" si="466"/>
        <v>0</v>
      </c>
      <c r="J2955" s="10">
        <f t="shared" si="466"/>
        <v>2.027979238992339E-3</v>
      </c>
      <c r="K2955" s="26"/>
      <c r="L2955" s="1"/>
      <c r="M2955" s="22" t="e">
        <f t="shared" si="463"/>
        <v>#N/A</v>
      </c>
      <c r="N2955" s="22" t="e">
        <f t="shared" si="464"/>
        <v>#N/A</v>
      </c>
      <c r="O2955" s="22" t="e">
        <f t="shared" si="465"/>
        <v>#N/A</v>
      </c>
      <c r="P2955" s="27" t="e">
        <f t="shared" si="467"/>
        <v>#N/A</v>
      </c>
      <c r="Q2955" s="27" t="e">
        <f t="shared" si="468"/>
        <v>#N/A</v>
      </c>
      <c r="R2955" s="27" t="e">
        <f t="shared" si="469"/>
        <v>#N/A</v>
      </c>
      <c r="S2955" s="27" t="e">
        <f t="shared" si="470"/>
        <v>#N/A</v>
      </c>
      <c r="T2955" s="28" t="e">
        <f t="shared" si="471"/>
        <v>#N/A</v>
      </c>
    </row>
    <row r="2956" spans="1:20">
      <c r="A2956" s="4">
        <v>41927</v>
      </c>
      <c r="B2956" s="14">
        <v>719.928567892101</v>
      </c>
      <c r="C2956" s="40">
        <v>100</v>
      </c>
      <c r="D2956" s="15">
        <v>2036.51</v>
      </c>
      <c r="E2956" s="16">
        <f t="shared" si="462"/>
        <v>162.14441576652135</v>
      </c>
      <c r="F2956" s="17">
        <f t="shared" si="462"/>
        <v>100</v>
      </c>
      <c r="G2956" s="18">
        <f t="shared" si="462"/>
        <v>116.71748375190656</v>
      </c>
      <c r="H2956" s="8">
        <f t="shared" si="466"/>
        <v>-5.0047211821252491E-3</v>
      </c>
      <c r="I2956" s="9">
        <f t="shared" si="466"/>
        <v>0</v>
      </c>
      <c r="J2956" s="10">
        <f t="shared" si="466"/>
        <v>-1.4936707636198254E-2</v>
      </c>
      <c r="K2956" s="26"/>
      <c r="L2956" s="1"/>
      <c r="M2956" s="22" t="e">
        <f t="shared" si="463"/>
        <v>#N/A</v>
      </c>
      <c r="N2956" s="22" t="e">
        <f t="shared" si="464"/>
        <v>#N/A</v>
      </c>
      <c r="O2956" s="22" t="e">
        <f t="shared" si="465"/>
        <v>#N/A</v>
      </c>
      <c r="P2956" s="27" t="e">
        <f t="shared" si="467"/>
        <v>#N/A</v>
      </c>
      <c r="Q2956" s="27" t="e">
        <f t="shared" si="468"/>
        <v>#N/A</v>
      </c>
      <c r="R2956" s="27" t="e">
        <f t="shared" si="469"/>
        <v>#N/A</v>
      </c>
      <c r="S2956" s="27" t="e">
        <f t="shared" si="470"/>
        <v>#N/A</v>
      </c>
      <c r="T2956" s="28" t="e">
        <f t="shared" si="471"/>
        <v>#N/A</v>
      </c>
    </row>
    <row r="2957" spans="1:20">
      <c r="A2957" s="4">
        <v>41926</v>
      </c>
      <c r="B2957" s="14">
        <v>723.54973256498999</v>
      </c>
      <c r="C2957" s="40">
        <v>100</v>
      </c>
      <c r="D2957" s="15">
        <v>2067.39</v>
      </c>
      <c r="E2957" s="16">
        <f t="shared" si="462"/>
        <v>162.95998505556776</v>
      </c>
      <c r="F2957" s="17">
        <f t="shared" si="462"/>
        <v>100</v>
      </c>
      <c r="G2957" s="18">
        <f t="shared" si="462"/>
        <v>118.48729381827444</v>
      </c>
      <c r="H2957" s="8">
        <f t="shared" si="466"/>
        <v>3.8051971700943099E-3</v>
      </c>
      <c r="I2957" s="9">
        <f t="shared" si="466"/>
        <v>0</v>
      </c>
      <c r="J2957" s="10">
        <f t="shared" si="466"/>
        <v>4.9582197074649059E-3</v>
      </c>
      <c r="K2957" s="26"/>
      <c r="L2957" s="1"/>
      <c r="M2957" s="22" t="e">
        <f t="shared" si="463"/>
        <v>#N/A</v>
      </c>
      <c r="N2957" s="22" t="e">
        <f t="shared" si="464"/>
        <v>#N/A</v>
      </c>
      <c r="O2957" s="22" t="e">
        <f t="shared" si="465"/>
        <v>#N/A</v>
      </c>
      <c r="P2957" s="27" t="e">
        <f t="shared" si="467"/>
        <v>#N/A</v>
      </c>
      <c r="Q2957" s="27" t="e">
        <f t="shared" si="468"/>
        <v>#N/A</v>
      </c>
      <c r="R2957" s="27" t="e">
        <f t="shared" si="469"/>
        <v>#N/A</v>
      </c>
      <c r="S2957" s="27" t="e">
        <f t="shared" si="470"/>
        <v>#N/A</v>
      </c>
      <c r="T2957" s="28" t="e">
        <f t="shared" si="471"/>
        <v>#N/A</v>
      </c>
    </row>
    <row r="2958" spans="1:20">
      <c r="A2958" s="4">
        <v>41925</v>
      </c>
      <c r="B2958" s="14">
        <v>720.80692011239398</v>
      </c>
      <c r="C2958" s="40">
        <v>100</v>
      </c>
      <c r="D2958" s="15">
        <v>2057.19</v>
      </c>
      <c r="E2958" s="16">
        <f t="shared" si="462"/>
        <v>162.34224082021191</v>
      </c>
      <c r="F2958" s="17">
        <f t="shared" si="462"/>
        <v>100</v>
      </c>
      <c r="G2958" s="18">
        <f t="shared" si="462"/>
        <v>117.90270629635242</v>
      </c>
      <c r="H2958" s="8">
        <f t="shared" si="466"/>
        <v>-6.9332007155825659E-3</v>
      </c>
      <c r="I2958" s="9">
        <f t="shared" si="466"/>
        <v>0</v>
      </c>
      <c r="J2958" s="10">
        <f t="shared" si="466"/>
        <v>-1.5175523842806404E-2</v>
      </c>
      <c r="K2958" s="26"/>
      <c r="L2958" s="1"/>
      <c r="M2958" s="22" t="e">
        <f t="shared" si="463"/>
        <v>#N/A</v>
      </c>
      <c r="N2958" s="22" t="e">
        <f t="shared" si="464"/>
        <v>#N/A</v>
      </c>
      <c r="O2958" s="22" t="e">
        <f t="shared" si="465"/>
        <v>#N/A</v>
      </c>
      <c r="P2958" s="27" t="e">
        <f t="shared" si="467"/>
        <v>#N/A</v>
      </c>
      <c r="Q2958" s="27" t="e">
        <f t="shared" si="468"/>
        <v>#N/A</v>
      </c>
      <c r="R2958" s="27" t="e">
        <f t="shared" si="469"/>
        <v>#N/A</v>
      </c>
      <c r="S2958" s="27" t="e">
        <f t="shared" si="470"/>
        <v>#N/A</v>
      </c>
      <c r="T2958" s="28" t="e">
        <f t="shared" si="471"/>
        <v>#N/A</v>
      </c>
    </row>
    <row r="2959" spans="1:20">
      <c r="A2959" s="4">
        <v>41922</v>
      </c>
      <c r="B2959" s="14">
        <v>725.83930973403994</v>
      </c>
      <c r="C2959" s="40">
        <v>100</v>
      </c>
      <c r="D2959" s="15">
        <v>2088.89</v>
      </c>
      <c r="E2959" s="16">
        <f t="shared" si="462"/>
        <v>163.47565031596287</v>
      </c>
      <c r="F2959" s="17">
        <f t="shared" si="462"/>
        <v>100</v>
      </c>
      <c r="G2959" s="18">
        <f t="shared" si="462"/>
        <v>119.71951261448267</v>
      </c>
      <c r="H2959" s="8">
        <f t="shared" si="466"/>
        <v>-9.0780899599062215E-3</v>
      </c>
      <c r="I2959" s="9">
        <f t="shared" si="466"/>
        <v>0</v>
      </c>
      <c r="J2959" s="10">
        <f t="shared" si="466"/>
        <v>-1.5974185038628352E-2</v>
      </c>
      <c r="K2959" s="26"/>
      <c r="L2959" s="1"/>
      <c r="M2959" s="22" t="e">
        <f t="shared" si="463"/>
        <v>#N/A</v>
      </c>
      <c r="N2959" s="22" t="e">
        <f t="shared" si="464"/>
        <v>#N/A</v>
      </c>
      <c r="O2959" s="22" t="e">
        <f t="shared" si="465"/>
        <v>#N/A</v>
      </c>
      <c r="P2959" s="27" t="e">
        <f t="shared" si="467"/>
        <v>#N/A</v>
      </c>
      <c r="Q2959" s="27" t="e">
        <f t="shared" si="468"/>
        <v>#N/A</v>
      </c>
      <c r="R2959" s="27" t="e">
        <f t="shared" si="469"/>
        <v>#N/A</v>
      </c>
      <c r="S2959" s="27" t="e">
        <f t="shared" si="470"/>
        <v>#N/A</v>
      </c>
      <c r="T2959" s="28" t="e">
        <f t="shared" si="471"/>
        <v>#N/A</v>
      </c>
    </row>
    <row r="2960" spans="1:20">
      <c r="A2960" s="4">
        <v>41921</v>
      </c>
      <c r="B2960" s="14">
        <v>732.48890995322904</v>
      </c>
      <c r="C2960" s="40">
        <v>100</v>
      </c>
      <c r="D2960" s="15">
        <v>2122.8000000000002</v>
      </c>
      <c r="E2960" s="16">
        <f t="shared" si="462"/>
        <v>164.97329270814939</v>
      </c>
      <c r="F2960" s="17">
        <f t="shared" si="462"/>
        <v>100</v>
      </c>
      <c r="G2960" s="18">
        <f t="shared" si="462"/>
        <v>121.66297956236271</v>
      </c>
      <c r="H2960" s="8">
        <f t="shared" si="466"/>
        <v>-1.0960588451023212E-2</v>
      </c>
      <c r="I2960" s="9">
        <f t="shared" si="466"/>
        <v>0</v>
      </c>
      <c r="J2960" s="10">
        <f t="shared" si="466"/>
        <v>-1.8735005755016521E-2</v>
      </c>
      <c r="K2960" s="26"/>
      <c r="L2960" s="1"/>
      <c r="M2960" s="22" t="e">
        <f t="shared" si="463"/>
        <v>#N/A</v>
      </c>
      <c r="N2960" s="22" t="e">
        <f t="shared" si="464"/>
        <v>#N/A</v>
      </c>
      <c r="O2960" s="22" t="e">
        <f t="shared" si="465"/>
        <v>#N/A</v>
      </c>
      <c r="P2960" s="27" t="e">
        <f t="shared" si="467"/>
        <v>#N/A</v>
      </c>
      <c r="Q2960" s="27" t="e">
        <f t="shared" si="468"/>
        <v>#N/A</v>
      </c>
      <c r="R2960" s="27" t="e">
        <f t="shared" si="469"/>
        <v>#N/A</v>
      </c>
      <c r="S2960" s="27" t="e">
        <f t="shared" si="470"/>
        <v>#N/A</v>
      </c>
      <c r="T2960" s="28" t="e">
        <f t="shared" si="471"/>
        <v>#N/A</v>
      </c>
    </row>
    <row r="2961" spans="1:20">
      <c r="A2961" s="4">
        <v>41920</v>
      </c>
      <c r="B2961" s="14">
        <v>740.60639181814497</v>
      </c>
      <c r="C2961" s="40">
        <v>100</v>
      </c>
      <c r="D2961" s="15">
        <v>2163.33</v>
      </c>
      <c r="E2961" s="16">
        <f t="shared" si="462"/>
        <v>166.80153569388875</v>
      </c>
      <c r="F2961" s="17">
        <f t="shared" si="462"/>
        <v>100</v>
      </c>
      <c r="G2961" s="18">
        <f t="shared" si="462"/>
        <v>123.98585527447055</v>
      </c>
      <c r="H2961" s="8">
        <f t="shared" si="466"/>
        <v>1.1544665410137211E-2</v>
      </c>
      <c r="I2961" s="9">
        <f t="shared" si="466"/>
        <v>0</v>
      </c>
      <c r="J2961" s="10">
        <f t="shared" si="466"/>
        <v>1.7506149728847342E-2</v>
      </c>
      <c r="K2961" s="26"/>
      <c r="L2961" s="1"/>
      <c r="M2961" s="22" t="e">
        <f t="shared" si="463"/>
        <v>#N/A</v>
      </c>
      <c r="N2961" s="22" t="e">
        <f t="shared" si="464"/>
        <v>#N/A</v>
      </c>
      <c r="O2961" s="22" t="e">
        <f t="shared" si="465"/>
        <v>#N/A</v>
      </c>
      <c r="P2961" s="27" t="e">
        <f t="shared" si="467"/>
        <v>#N/A</v>
      </c>
      <c r="Q2961" s="27" t="e">
        <f t="shared" si="468"/>
        <v>#N/A</v>
      </c>
      <c r="R2961" s="27" t="e">
        <f t="shared" si="469"/>
        <v>#N/A</v>
      </c>
      <c r="S2961" s="27" t="e">
        <f t="shared" si="470"/>
        <v>#N/A</v>
      </c>
      <c r="T2961" s="28" t="e">
        <f t="shared" si="471"/>
        <v>#N/A</v>
      </c>
    </row>
    <row r="2962" spans="1:20">
      <c r="A2962" s="4">
        <v>41919</v>
      </c>
      <c r="B2962" s="14">
        <v>732.15391978550099</v>
      </c>
      <c r="C2962" s="40">
        <v>100</v>
      </c>
      <c r="D2962" s="15">
        <v>2126.11</v>
      </c>
      <c r="E2962" s="16">
        <f t="shared" si="462"/>
        <v>164.89784524369767</v>
      </c>
      <c r="F2962" s="17">
        <f t="shared" si="462"/>
        <v>100</v>
      </c>
      <c r="G2962" s="18">
        <f t="shared" si="462"/>
        <v>121.85268394447664</v>
      </c>
      <c r="H2962" s="8">
        <f t="shared" si="466"/>
        <v>-6.6505696444707496E-3</v>
      </c>
      <c r="I2962" s="9">
        <f t="shared" si="466"/>
        <v>0</v>
      </c>
      <c r="J2962" s="10">
        <f t="shared" si="466"/>
        <v>-1.4311676510676885E-2</v>
      </c>
      <c r="K2962" s="26"/>
      <c r="L2962" s="1"/>
      <c r="M2962" s="22" t="e">
        <f t="shared" si="463"/>
        <v>#N/A</v>
      </c>
      <c r="N2962" s="22" t="e">
        <f t="shared" si="464"/>
        <v>#N/A</v>
      </c>
      <c r="O2962" s="22" t="e">
        <f t="shared" si="465"/>
        <v>#N/A</v>
      </c>
      <c r="P2962" s="27" t="e">
        <f t="shared" si="467"/>
        <v>#N/A</v>
      </c>
      <c r="Q2962" s="27" t="e">
        <f t="shared" si="468"/>
        <v>#N/A</v>
      </c>
      <c r="R2962" s="27" t="e">
        <f t="shared" si="469"/>
        <v>#N/A</v>
      </c>
      <c r="S2962" s="27" t="e">
        <f t="shared" si="470"/>
        <v>#N/A</v>
      </c>
      <c r="T2962" s="28" t="e">
        <f t="shared" si="471"/>
        <v>#N/A</v>
      </c>
    </row>
    <row r="2963" spans="1:20">
      <c r="A2963" s="4">
        <v>41918</v>
      </c>
      <c r="B2963" s="14">
        <v>737.055760452247</v>
      </c>
      <c r="C2963" s="40">
        <v>100</v>
      </c>
      <c r="D2963" s="15">
        <v>2156.98</v>
      </c>
      <c r="E2963" s="16">
        <f t="shared" si="462"/>
        <v>166.00185212234848</v>
      </c>
      <c r="F2963" s="17">
        <f t="shared" si="462"/>
        <v>100</v>
      </c>
      <c r="G2963" s="18">
        <f t="shared" si="462"/>
        <v>123.62192088582303</v>
      </c>
      <c r="H2963" s="8">
        <f t="shared" si="466"/>
        <v>-4.0215062408666125E-4</v>
      </c>
      <c r="I2963" s="9">
        <f t="shared" si="466"/>
        <v>0</v>
      </c>
      <c r="J2963" s="10">
        <f t="shared" si="466"/>
        <v>-2.1696188594929611E-3</v>
      </c>
      <c r="K2963" s="26"/>
      <c r="L2963" s="1"/>
      <c r="M2963" s="22" t="e">
        <f t="shared" si="463"/>
        <v>#N/A</v>
      </c>
      <c r="N2963" s="22" t="e">
        <f t="shared" si="464"/>
        <v>#N/A</v>
      </c>
      <c r="O2963" s="22" t="e">
        <f t="shared" si="465"/>
        <v>#N/A</v>
      </c>
      <c r="P2963" s="27" t="e">
        <f t="shared" si="467"/>
        <v>#N/A</v>
      </c>
      <c r="Q2963" s="27" t="e">
        <f t="shared" si="468"/>
        <v>#N/A</v>
      </c>
      <c r="R2963" s="27" t="e">
        <f t="shared" si="469"/>
        <v>#N/A</v>
      </c>
      <c r="S2963" s="27" t="e">
        <f t="shared" si="470"/>
        <v>#N/A</v>
      </c>
      <c r="T2963" s="28" t="e">
        <f t="shared" si="471"/>
        <v>#N/A</v>
      </c>
    </row>
    <row r="2964" spans="1:20">
      <c r="A2964" s="4">
        <v>41915</v>
      </c>
      <c r="B2964" s="14">
        <v>737.35228713468996</v>
      </c>
      <c r="C2964" s="40">
        <v>100</v>
      </c>
      <c r="D2964" s="15">
        <v>2161.67</v>
      </c>
      <c r="E2964" s="16">
        <f t="shared" si="462"/>
        <v>166.06863672824997</v>
      </c>
      <c r="F2964" s="17">
        <f t="shared" si="462"/>
        <v>100</v>
      </c>
      <c r="G2964" s="18">
        <f t="shared" si="462"/>
        <v>123.89071652090287</v>
      </c>
      <c r="H2964" s="8">
        <f t="shared" si="466"/>
        <v>6.0953797755249894E-3</v>
      </c>
      <c r="I2964" s="9">
        <f t="shared" si="466"/>
        <v>0</v>
      </c>
      <c r="J2964" s="10">
        <f t="shared" si="466"/>
        <v>1.1217716319952942E-2</v>
      </c>
      <c r="K2964" s="26"/>
      <c r="L2964" s="1"/>
      <c r="M2964" s="22" t="e">
        <f t="shared" si="463"/>
        <v>#N/A</v>
      </c>
      <c r="N2964" s="22" t="e">
        <f t="shared" si="464"/>
        <v>#N/A</v>
      </c>
      <c r="O2964" s="22" t="e">
        <f t="shared" si="465"/>
        <v>#N/A</v>
      </c>
      <c r="P2964" s="27" t="e">
        <f t="shared" si="467"/>
        <v>#N/A</v>
      </c>
      <c r="Q2964" s="27" t="e">
        <f t="shared" si="468"/>
        <v>#N/A</v>
      </c>
      <c r="R2964" s="27" t="e">
        <f t="shared" si="469"/>
        <v>#N/A</v>
      </c>
      <c r="S2964" s="27" t="e">
        <f t="shared" si="470"/>
        <v>#N/A</v>
      </c>
      <c r="T2964" s="28" t="e">
        <f t="shared" si="471"/>
        <v>#N/A</v>
      </c>
    </row>
    <row r="2965" spans="1:20">
      <c r="A2965" s="4">
        <v>41914</v>
      </c>
      <c r="B2965" s="14">
        <v>732.88507427516902</v>
      </c>
      <c r="C2965" s="40">
        <v>100</v>
      </c>
      <c r="D2965" s="15">
        <v>2137.69</v>
      </c>
      <c r="E2965" s="16">
        <f t="shared" si="462"/>
        <v>165.06251799436987</v>
      </c>
      <c r="F2965" s="17">
        <f t="shared" si="462"/>
        <v>100</v>
      </c>
      <c r="G2965" s="18">
        <f t="shared" si="462"/>
        <v>122.51636271936458</v>
      </c>
      <c r="H2965" s="8">
        <f t="shared" si="466"/>
        <v>-1.3254053114395425E-3</v>
      </c>
      <c r="I2965" s="9">
        <f t="shared" si="466"/>
        <v>0</v>
      </c>
      <c r="J2965" s="10">
        <f t="shared" si="466"/>
        <v>-1.1587864515435475E-3</v>
      </c>
      <c r="K2965" s="26"/>
      <c r="L2965" s="1"/>
      <c r="M2965" s="22" t="e">
        <f t="shared" si="463"/>
        <v>#N/A</v>
      </c>
      <c r="N2965" s="22" t="e">
        <f t="shared" si="464"/>
        <v>#N/A</v>
      </c>
      <c r="O2965" s="22" t="e">
        <f t="shared" si="465"/>
        <v>#N/A</v>
      </c>
      <c r="P2965" s="27" t="e">
        <f t="shared" si="467"/>
        <v>#N/A</v>
      </c>
      <c r="Q2965" s="27" t="e">
        <f t="shared" si="468"/>
        <v>#N/A</v>
      </c>
      <c r="R2965" s="27" t="e">
        <f t="shared" si="469"/>
        <v>#N/A</v>
      </c>
      <c r="S2965" s="27" t="e">
        <f t="shared" si="470"/>
        <v>#N/A</v>
      </c>
      <c r="T2965" s="28" t="e">
        <f t="shared" si="471"/>
        <v>#N/A</v>
      </c>
    </row>
    <row r="2966" spans="1:20">
      <c r="A2966" s="4">
        <v>41913</v>
      </c>
      <c r="B2966" s="14">
        <v>733.85773321261001</v>
      </c>
      <c r="C2966" s="40">
        <v>100</v>
      </c>
      <c r="D2966" s="15">
        <v>2140.17</v>
      </c>
      <c r="E2966" s="16">
        <f t="shared" si="462"/>
        <v>165.28158308247052</v>
      </c>
      <c r="F2966" s="17">
        <f t="shared" si="462"/>
        <v>100</v>
      </c>
      <c r="G2966" s="18">
        <f t="shared" si="462"/>
        <v>122.65849772469464</v>
      </c>
      <c r="H2966" s="8">
        <f t="shared" si="466"/>
        <v>-4.7605795912271098E-3</v>
      </c>
      <c r="I2966" s="9">
        <f t="shared" si="466"/>
        <v>0</v>
      </c>
      <c r="J2966" s="10">
        <f t="shared" si="466"/>
        <v>-1.2590774454891873E-2</v>
      </c>
      <c r="K2966" s="26"/>
      <c r="L2966" s="1"/>
      <c r="M2966" s="22" t="e">
        <f t="shared" si="463"/>
        <v>#N/A</v>
      </c>
      <c r="N2966" s="22" t="e">
        <f t="shared" si="464"/>
        <v>#N/A</v>
      </c>
      <c r="O2966" s="22" t="e">
        <f t="shared" si="465"/>
        <v>#N/A</v>
      </c>
      <c r="P2966" s="27" t="e">
        <f t="shared" si="467"/>
        <v>#N/A</v>
      </c>
      <c r="Q2966" s="27" t="e">
        <f t="shared" si="468"/>
        <v>#N/A</v>
      </c>
      <c r="R2966" s="27" t="e">
        <f t="shared" si="469"/>
        <v>#N/A</v>
      </c>
      <c r="S2966" s="27" t="e">
        <f t="shared" si="470"/>
        <v>#N/A</v>
      </c>
      <c r="T2966" s="28" t="e">
        <f t="shared" si="471"/>
        <v>#N/A</v>
      </c>
    </row>
    <row r="2967" spans="1:20">
      <c r="A2967" s="4">
        <v>41912</v>
      </c>
      <c r="B2967" s="14">
        <v>737.368032418967</v>
      </c>
      <c r="C2967" s="40">
        <v>100</v>
      </c>
      <c r="D2967" s="15">
        <v>2167.46</v>
      </c>
      <c r="E2967" s="16">
        <f t="shared" si="462"/>
        <v>166.0721829271842</v>
      </c>
      <c r="F2967" s="17">
        <f t="shared" si="462"/>
        <v>100</v>
      </c>
      <c r="G2967" s="18">
        <f t="shared" si="462"/>
        <v>124.22255590834683</v>
      </c>
      <c r="H2967" s="8">
        <f t="shared" si="466"/>
        <v>-1.6422059456234761E-3</v>
      </c>
      <c r="I2967" s="9">
        <f t="shared" si="466"/>
        <v>0</v>
      </c>
      <c r="J2967" s="10">
        <f t="shared" si="466"/>
        <v>-2.0305082716736145E-3</v>
      </c>
      <c r="K2967" s="26"/>
      <c r="L2967" s="1"/>
      <c r="M2967" s="22" t="e">
        <f t="shared" si="463"/>
        <v>#N/A</v>
      </c>
      <c r="N2967" s="22" t="e">
        <f t="shared" si="464"/>
        <v>#N/A</v>
      </c>
      <c r="O2967" s="22" t="e">
        <f t="shared" si="465"/>
        <v>#N/A</v>
      </c>
      <c r="P2967" s="27" t="e">
        <f t="shared" si="467"/>
        <v>#N/A</v>
      </c>
      <c r="Q2967" s="27" t="e">
        <f t="shared" si="468"/>
        <v>#N/A</v>
      </c>
      <c r="R2967" s="27" t="e">
        <f t="shared" si="469"/>
        <v>#N/A</v>
      </c>
      <c r="S2967" s="27" t="e">
        <f t="shared" si="470"/>
        <v>#N/A</v>
      </c>
      <c r="T2967" s="28" t="e">
        <f t="shared" si="471"/>
        <v>#N/A</v>
      </c>
    </row>
    <row r="2968" spans="1:20">
      <c r="A2968" s="4">
        <v>41911</v>
      </c>
      <c r="B2968" s="14">
        <v>738.58093442079701</v>
      </c>
      <c r="C2968" s="40">
        <v>100</v>
      </c>
      <c r="D2968" s="15">
        <v>2171.87</v>
      </c>
      <c r="E2968" s="16">
        <f t="shared" si="462"/>
        <v>166.34535626026167</v>
      </c>
      <c r="F2968" s="17">
        <f t="shared" si="462"/>
        <v>100</v>
      </c>
      <c r="G2968" s="18">
        <f t="shared" si="462"/>
        <v>124.47530404282487</v>
      </c>
      <c r="H2968" s="8">
        <f t="shared" si="466"/>
        <v>-9.4265500565138272E-4</v>
      </c>
      <c r="I2968" s="9">
        <f t="shared" si="466"/>
        <v>0</v>
      </c>
      <c r="J2968" s="10">
        <f t="shared" si="466"/>
        <v>-3.2904398267128432E-3</v>
      </c>
      <c r="K2968" s="26"/>
      <c r="L2968" s="1"/>
      <c r="M2968" s="22" t="e">
        <f t="shared" si="463"/>
        <v>#N/A</v>
      </c>
      <c r="N2968" s="22" t="e">
        <f t="shared" si="464"/>
        <v>#N/A</v>
      </c>
      <c r="O2968" s="22" t="e">
        <f t="shared" si="465"/>
        <v>#N/A</v>
      </c>
      <c r="P2968" s="27" t="e">
        <f t="shared" si="467"/>
        <v>#N/A</v>
      </c>
      <c r="Q2968" s="27" t="e">
        <f t="shared" si="468"/>
        <v>#N/A</v>
      </c>
      <c r="R2968" s="27" t="e">
        <f t="shared" si="469"/>
        <v>#N/A</v>
      </c>
      <c r="S2968" s="27" t="e">
        <f t="shared" si="470"/>
        <v>#N/A</v>
      </c>
      <c r="T2968" s="28" t="e">
        <f t="shared" si="471"/>
        <v>#N/A</v>
      </c>
    </row>
    <row r="2969" spans="1:20">
      <c r="A2969" s="4">
        <v>41908</v>
      </c>
      <c r="B2969" s="14">
        <v>739.277818356838</v>
      </c>
      <c r="C2969" s="40">
        <v>100</v>
      </c>
      <c r="D2969" s="15">
        <v>2179.04</v>
      </c>
      <c r="E2969" s="16">
        <f t="shared" si="462"/>
        <v>166.5023104967039</v>
      </c>
      <c r="F2969" s="17">
        <f t="shared" si="462"/>
        <v>100</v>
      </c>
      <c r="G2969" s="18">
        <f t="shared" si="462"/>
        <v>124.88623468323479</v>
      </c>
      <c r="H2969" s="8">
        <f t="shared" si="466"/>
        <v>3.4520035579113095E-3</v>
      </c>
      <c r="I2969" s="9">
        <f t="shared" si="466"/>
        <v>0</v>
      </c>
      <c r="J2969" s="10">
        <f t="shared" si="466"/>
        <v>7.3923395205841569E-3</v>
      </c>
      <c r="K2969" s="26"/>
      <c r="L2969" s="1"/>
      <c r="M2969" s="22" t="e">
        <f t="shared" si="463"/>
        <v>#N/A</v>
      </c>
      <c r="N2969" s="22" t="e">
        <f t="shared" si="464"/>
        <v>#N/A</v>
      </c>
      <c r="O2969" s="22" t="e">
        <f t="shared" si="465"/>
        <v>#N/A</v>
      </c>
      <c r="P2969" s="27" t="e">
        <f t="shared" si="467"/>
        <v>#N/A</v>
      </c>
      <c r="Q2969" s="27" t="e">
        <f t="shared" si="468"/>
        <v>#N/A</v>
      </c>
      <c r="R2969" s="27" t="e">
        <f t="shared" si="469"/>
        <v>#N/A</v>
      </c>
      <c r="S2969" s="27" t="e">
        <f t="shared" si="470"/>
        <v>#N/A</v>
      </c>
      <c r="T2969" s="28" t="e">
        <f t="shared" si="471"/>
        <v>#N/A</v>
      </c>
    </row>
    <row r="2970" spans="1:20">
      <c r="A2970" s="4">
        <v>41907</v>
      </c>
      <c r="B2970" s="14">
        <v>736.73460786923704</v>
      </c>
      <c r="C2970" s="40">
        <v>100</v>
      </c>
      <c r="D2970" s="15">
        <v>2163.0500000000002</v>
      </c>
      <c r="E2970" s="16">
        <f t="shared" si="462"/>
        <v>165.92952119916188</v>
      </c>
      <c r="F2970" s="17">
        <f t="shared" si="462"/>
        <v>100</v>
      </c>
      <c r="G2970" s="18">
        <f t="shared" si="462"/>
        <v>123.96980777386879</v>
      </c>
      <c r="H2970" s="8">
        <f t="shared" si="466"/>
        <v>-7.4726806771093779E-3</v>
      </c>
      <c r="I2970" s="9">
        <f t="shared" si="466"/>
        <v>0</v>
      </c>
      <c r="J2970" s="10">
        <f t="shared" si="466"/>
        <v>-1.4816130589639043E-2</v>
      </c>
      <c r="K2970" s="26"/>
      <c r="L2970" s="1"/>
      <c r="M2970" s="22" t="e">
        <f t="shared" si="463"/>
        <v>#N/A</v>
      </c>
      <c r="N2970" s="22" t="e">
        <f t="shared" si="464"/>
        <v>#N/A</v>
      </c>
      <c r="O2970" s="22" t="e">
        <f t="shared" si="465"/>
        <v>#N/A</v>
      </c>
      <c r="P2970" s="27" t="e">
        <f t="shared" si="467"/>
        <v>#N/A</v>
      </c>
      <c r="Q2970" s="27" t="e">
        <f t="shared" si="468"/>
        <v>#N/A</v>
      </c>
      <c r="R2970" s="27" t="e">
        <f t="shared" si="469"/>
        <v>#N/A</v>
      </c>
      <c r="S2970" s="27" t="e">
        <f t="shared" si="470"/>
        <v>#N/A</v>
      </c>
      <c r="T2970" s="28" t="e">
        <f t="shared" si="471"/>
        <v>#N/A</v>
      </c>
    </row>
    <row r="2971" spans="1:20">
      <c r="A2971" s="4">
        <v>41906</v>
      </c>
      <c r="B2971" s="14">
        <v>742.28144004322496</v>
      </c>
      <c r="C2971" s="40">
        <v>100</v>
      </c>
      <c r="D2971" s="15">
        <v>2195.58</v>
      </c>
      <c r="E2971" s="16">
        <f t="shared" si="462"/>
        <v>167.17879494980573</v>
      </c>
      <c r="F2971" s="17">
        <f t="shared" si="462"/>
        <v>100</v>
      </c>
      <c r="G2971" s="18">
        <f t="shared" si="462"/>
        <v>125.83418346878288</v>
      </c>
      <c r="H2971" s="8">
        <f t="shared" si="466"/>
        <v>4.9537787742603978E-3</v>
      </c>
      <c r="I2971" s="9">
        <f t="shared" si="466"/>
        <v>0</v>
      </c>
      <c r="J2971" s="10">
        <f t="shared" si="466"/>
        <v>9.5084831486504928E-3</v>
      </c>
      <c r="K2971" s="26"/>
      <c r="L2971" s="1"/>
      <c r="M2971" s="22" t="e">
        <f t="shared" si="463"/>
        <v>#N/A</v>
      </c>
      <c r="N2971" s="22" t="e">
        <f t="shared" si="464"/>
        <v>#N/A</v>
      </c>
      <c r="O2971" s="22" t="e">
        <f t="shared" si="465"/>
        <v>#N/A</v>
      </c>
      <c r="P2971" s="27" t="e">
        <f t="shared" si="467"/>
        <v>#N/A</v>
      </c>
      <c r="Q2971" s="27" t="e">
        <f t="shared" si="468"/>
        <v>#N/A</v>
      </c>
      <c r="R2971" s="27" t="e">
        <f t="shared" si="469"/>
        <v>#N/A</v>
      </c>
      <c r="S2971" s="27" t="e">
        <f t="shared" si="470"/>
        <v>#N/A</v>
      </c>
      <c r="T2971" s="28" t="e">
        <f t="shared" si="471"/>
        <v>#N/A</v>
      </c>
    </row>
    <row r="2972" spans="1:20">
      <c r="A2972" s="4">
        <v>41905</v>
      </c>
      <c r="B2972" s="14">
        <v>738.62246774034099</v>
      </c>
      <c r="C2972" s="40">
        <v>100</v>
      </c>
      <c r="D2972" s="15">
        <v>2174.9</v>
      </c>
      <c r="E2972" s="16">
        <f t="shared" si="462"/>
        <v>166.35471051585407</v>
      </c>
      <c r="F2972" s="17">
        <f t="shared" si="462"/>
        <v>100</v>
      </c>
      <c r="G2972" s="18">
        <f t="shared" si="462"/>
        <v>124.64896092433703</v>
      </c>
      <c r="H2972" s="8">
        <f t="shared" si="466"/>
        <v>-3.4875701440177931E-3</v>
      </c>
      <c r="I2972" s="9">
        <f t="shared" si="466"/>
        <v>0</v>
      </c>
      <c r="J2972" s="10">
        <f t="shared" si="466"/>
        <v>-7.0491339244135309E-3</v>
      </c>
      <c r="K2972" s="26"/>
      <c r="L2972" s="1"/>
      <c r="M2972" s="22" t="e">
        <f t="shared" si="463"/>
        <v>#N/A</v>
      </c>
      <c r="N2972" s="22" t="e">
        <f t="shared" si="464"/>
        <v>#N/A</v>
      </c>
      <c r="O2972" s="22" t="e">
        <f t="shared" si="465"/>
        <v>#N/A</v>
      </c>
      <c r="P2972" s="27" t="e">
        <f t="shared" si="467"/>
        <v>#N/A</v>
      </c>
      <c r="Q2972" s="27" t="e">
        <f t="shared" si="468"/>
        <v>#N/A</v>
      </c>
      <c r="R2972" s="27" t="e">
        <f t="shared" si="469"/>
        <v>#N/A</v>
      </c>
      <c r="S2972" s="27" t="e">
        <f t="shared" si="470"/>
        <v>#N/A</v>
      </c>
      <c r="T2972" s="28" t="e">
        <f t="shared" si="471"/>
        <v>#N/A</v>
      </c>
    </row>
    <row r="2973" spans="1:20">
      <c r="A2973" s="4">
        <v>41904</v>
      </c>
      <c r="B2973" s="14">
        <v>741.20748082097498</v>
      </c>
      <c r="C2973" s="40">
        <v>100</v>
      </c>
      <c r="D2973" s="15">
        <v>2190.34</v>
      </c>
      <c r="E2973" s="16">
        <f t="shared" si="462"/>
        <v>166.93691471555047</v>
      </c>
      <c r="F2973" s="17">
        <f t="shared" si="462"/>
        <v>100</v>
      </c>
      <c r="G2973" s="18">
        <f t="shared" si="462"/>
        <v>125.53386595752097</v>
      </c>
      <c r="H2973" s="8">
        <f t="shared" si="466"/>
        <v>-4.4309521883891811E-3</v>
      </c>
      <c r="I2973" s="9">
        <f t="shared" si="466"/>
        <v>0</v>
      </c>
      <c r="J2973" s="10">
        <f t="shared" si="466"/>
        <v>-8.7344544812728575E-3</v>
      </c>
      <c r="K2973" s="26"/>
      <c r="L2973" s="1"/>
      <c r="M2973" s="22" t="e">
        <f t="shared" si="463"/>
        <v>#N/A</v>
      </c>
      <c r="N2973" s="22" t="e">
        <f t="shared" si="464"/>
        <v>#N/A</v>
      </c>
      <c r="O2973" s="22" t="e">
        <f t="shared" si="465"/>
        <v>#N/A</v>
      </c>
      <c r="P2973" s="27" t="e">
        <f t="shared" si="467"/>
        <v>#N/A</v>
      </c>
      <c r="Q2973" s="27" t="e">
        <f t="shared" si="468"/>
        <v>#N/A</v>
      </c>
      <c r="R2973" s="27" t="e">
        <f t="shared" si="469"/>
        <v>#N/A</v>
      </c>
      <c r="S2973" s="27" t="e">
        <f t="shared" si="470"/>
        <v>#N/A</v>
      </c>
      <c r="T2973" s="28" t="e">
        <f t="shared" si="471"/>
        <v>#N/A</v>
      </c>
    </row>
    <row r="2974" spans="1:20">
      <c r="A2974" s="4">
        <v>41901</v>
      </c>
      <c r="B2974" s="14">
        <v>744.50635287451405</v>
      </c>
      <c r="C2974" s="40">
        <v>100</v>
      </c>
      <c r="D2974" s="15">
        <v>2209.64</v>
      </c>
      <c r="E2974" s="16">
        <f t="shared" si="462"/>
        <v>167.67989631909444</v>
      </c>
      <c r="F2974" s="17">
        <f t="shared" si="462"/>
        <v>100</v>
      </c>
      <c r="G2974" s="18">
        <f t="shared" si="462"/>
        <v>126.63999724900088</v>
      </c>
      <c r="H2974" s="8">
        <f t="shared" si="466"/>
        <v>6.0209984528536431E-4</v>
      </c>
      <c r="I2974" s="9">
        <f t="shared" si="466"/>
        <v>0</v>
      </c>
      <c r="J2974" s="10">
        <f t="shared" si="466"/>
        <v>-3.7548575642276649E-4</v>
      </c>
      <c r="K2974" s="26"/>
      <c r="L2974" s="1"/>
      <c r="M2974" s="22" t="e">
        <f t="shared" si="463"/>
        <v>#N/A</v>
      </c>
      <c r="N2974" s="22" t="e">
        <f t="shared" si="464"/>
        <v>#N/A</v>
      </c>
      <c r="O2974" s="22" t="e">
        <f t="shared" si="465"/>
        <v>#N/A</v>
      </c>
      <c r="P2974" s="27" t="e">
        <f t="shared" si="467"/>
        <v>#N/A</v>
      </c>
      <c r="Q2974" s="27" t="e">
        <f t="shared" si="468"/>
        <v>#N/A</v>
      </c>
      <c r="R2974" s="27" t="e">
        <f t="shared" si="469"/>
        <v>#N/A</v>
      </c>
      <c r="S2974" s="27" t="e">
        <f t="shared" si="470"/>
        <v>#N/A</v>
      </c>
      <c r="T2974" s="28" t="e">
        <f t="shared" si="471"/>
        <v>#N/A</v>
      </c>
    </row>
    <row r="2975" spans="1:20">
      <c r="A2975" s="4">
        <v>41900</v>
      </c>
      <c r="B2975" s="14">
        <v>744.05835545381206</v>
      </c>
      <c r="C2975" s="40">
        <v>100</v>
      </c>
      <c r="D2975" s="15">
        <v>2210.4699999999998</v>
      </c>
      <c r="E2975" s="16">
        <f t="shared" si="462"/>
        <v>167.57899703090905</v>
      </c>
      <c r="F2975" s="17">
        <f t="shared" si="462"/>
        <v>100</v>
      </c>
      <c r="G2975" s="18">
        <f t="shared" si="462"/>
        <v>126.68756662578473</v>
      </c>
      <c r="H2975" s="8">
        <f t="shared" si="466"/>
        <v>2.2717759998891474E-3</v>
      </c>
      <c r="I2975" s="9">
        <f t="shared" si="466"/>
        <v>0</v>
      </c>
      <c r="J2975" s="10">
        <f t="shared" si="466"/>
        <v>5.3714535216904391E-3</v>
      </c>
      <c r="K2975" s="26"/>
      <c r="L2975" s="1"/>
      <c r="M2975" s="22" t="e">
        <f t="shared" si="463"/>
        <v>#N/A</v>
      </c>
      <c r="N2975" s="22" t="e">
        <f t="shared" si="464"/>
        <v>#N/A</v>
      </c>
      <c r="O2975" s="22" t="e">
        <f t="shared" si="465"/>
        <v>#N/A</v>
      </c>
      <c r="P2975" s="27" t="e">
        <f t="shared" si="467"/>
        <v>#N/A</v>
      </c>
      <c r="Q2975" s="27" t="e">
        <f t="shared" si="468"/>
        <v>#N/A</v>
      </c>
      <c r="R2975" s="27" t="e">
        <f t="shared" si="469"/>
        <v>#N/A</v>
      </c>
      <c r="S2975" s="27" t="e">
        <f t="shared" si="470"/>
        <v>#N/A</v>
      </c>
      <c r="T2975" s="28" t="e">
        <f t="shared" si="471"/>
        <v>#N/A</v>
      </c>
    </row>
    <row r="2976" spans="1:20">
      <c r="A2976" s="4">
        <v>41899</v>
      </c>
      <c r="B2976" s="14">
        <v>742.37185289541105</v>
      </c>
      <c r="C2976" s="40">
        <v>100</v>
      </c>
      <c r="D2976" s="15">
        <v>2198.66</v>
      </c>
      <c r="E2976" s="16">
        <f t="shared" si="462"/>
        <v>167.19915799657076</v>
      </c>
      <c r="F2976" s="17">
        <f t="shared" si="462"/>
        <v>100</v>
      </c>
      <c r="G2976" s="18">
        <f t="shared" si="462"/>
        <v>126.01070597540244</v>
      </c>
      <c r="H2976" s="8">
        <f t="shared" si="466"/>
        <v>8.6999832973777558E-5</v>
      </c>
      <c r="I2976" s="9">
        <f t="shared" si="466"/>
        <v>0</v>
      </c>
      <c r="J2976" s="10">
        <f t="shared" si="466"/>
        <v>1.001611684255499E-3</v>
      </c>
      <c r="K2976" s="26"/>
      <c r="L2976" s="1"/>
      <c r="M2976" s="22" t="e">
        <f t="shared" si="463"/>
        <v>#N/A</v>
      </c>
      <c r="N2976" s="22" t="e">
        <f t="shared" si="464"/>
        <v>#N/A</v>
      </c>
      <c r="O2976" s="22" t="e">
        <f t="shared" si="465"/>
        <v>#N/A</v>
      </c>
      <c r="P2976" s="27" t="e">
        <f t="shared" si="467"/>
        <v>#N/A</v>
      </c>
      <c r="Q2976" s="27" t="e">
        <f t="shared" si="468"/>
        <v>#N/A</v>
      </c>
      <c r="R2976" s="27" t="e">
        <f t="shared" si="469"/>
        <v>#N/A</v>
      </c>
      <c r="S2976" s="27" t="e">
        <f t="shared" si="470"/>
        <v>#N/A</v>
      </c>
      <c r="T2976" s="28" t="e">
        <f t="shared" si="471"/>
        <v>#N/A</v>
      </c>
    </row>
    <row r="2977" spans="1:20">
      <c r="A2977" s="4">
        <v>41898</v>
      </c>
      <c r="B2977" s="14">
        <v>742.30727228670696</v>
      </c>
      <c r="C2977" s="40">
        <v>100</v>
      </c>
      <c r="D2977" s="15">
        <v>2196.46</v>
      </c>
      <c r="E2977" s="16">
        <f t="shared" si="462"/>
        <v>167.18461296316718</v>
      </c>
      <c r="F2977" s="17">
        <f t="shared" si="462"/>
        <v>100</v>
      </c>
      <c r="G2977" s="18">
        <f t="shared" si="462"/>
        <v>125.88461847067417</v>
      </c>
      <c r="H2977" s="8">
        <f t="shared" si="466"/>
        <v>4.8563851011420578E-3</v>
      </c>
      <c r="I2977" s="9">
        <f t="shared" si="466"/>
        <v>0</v>
      </c>
      <c r="J2977" s="10">
        <f t="shared" si="466"/>
        <v>7.6845084896615123E-3</v>
      </c>
      <c r="K2977" s="26"/>
      <c r="L2977" s="1"/>
      <c r="M2977" s="22" t="e">
        <f t="shared" si="463"/>
        <v>#N/A</v>
      </c>
      <c r="N2977" s="22" t="e">
        <f t="shared" si="464"/>
        <v>#N/A</v>
      </c>
      <c r="O2977" s="22" t="e">
        <f t="shared" si="465"/>
        <v>#N/A</v>
      </c>
      <c r="P2977" s="27" t="e">
        <f t="shared" si="467"/>
        <v>#N/A</v>
      </c>
      <c r="Q2977" s="27" t="e">
        <f t="shared" si="468"/>
        <v>#N/A</v>
      </c>
      <c r="R2977" s="27" t="e">
        <f t="shared" si="469"/>
        <v>#N/A</v>
      </c>
      <c r="S2977" s="27" t="e">
        <f t="shared" si="470"/>
        <v>#N/A</v>
      </c>
      <c r="T2977" s="28" t="e">
        <f t="shared" si="471"/>
        <v>#N/A</v>
      </c>
    </row>
    <row r="2978" spans="1:20">
      <c r="A2978" s="4">
        <v>41897</v>
      </c>
      <c r="B2978" s="14">
        <v>738.71976462784903</v>
      </c>
      <c r="C2978" s="40">
        <v>100</v>
      </c>
      <c r="D2978" s="15">
        <v>2179.71</v>
      </c>
      <c r="E2978" s="16">
        <f t="shared" si="462"/>
        <v>166.37662400517016</v>
      </c>
      <c r="F2978" s="17">
        <f t="shared" si="462"/>
        <v>100</v>
      </c>
      <c r="G2978" s="18">
        <f t="shared" si="462"/>
        <v>124.92463405967474</v>
      </c>
      <c r="H2978" s="8">
        <f t="shared" si="466"/>
        <v>3.7049900805152802E-4</v>
      </c>
      <c r="I2978" s="9">
        <f t="shared" si="466"/>
        <v>0</v>
      </c>
      <c r="J2978" s="10">
        <f t="shared" si="466"/>
        <v>-2.5226349151030725E-4</v>
      </c>
      <c r="K2978" s="26"/>
      <c r="L2978" s="1"/>
      <c r="M2978" s="22" t="e">
        <f t="shared" si="463"/>
        <v>#N/A</v>
      </c>
      <c r="N2978" s="22" t="e">
        <f t="shared" si="464"/>
        <v>#N/A</v>
      </c>
      <c r="O2978" s="22" t="e">
        <f t="shared" si="465"/>
        <v>#N/A</v>
      </c>
      <c r="P2978" s="27" t="e">
        <f t="shared" si="467"/>
        <v>#N/A</v>
      </c>
      <c r="Q2978" s="27" t="e">
        <f t="shared" si="468"/>
        <v>#N/A</v>
      </c>
      <c r="R2978" s="27" t="e">
        <f t="shared" si="469"/>
        <v>#N/A</v>
      </c>
      <c r="S2978" s="27" t="e">
        <f t="shared" si="470"/>
        <v>#N/A</v>
      </c>
      <c r="T2978" s="28" t="e">
        <f t="shared" si="471"/>
        <v>#N/A</v>
      </c>
    </row>
    <row r="2979" spans="1:20">
      <c r="A2979" s="4">
        <v>41894</v>
      </c>
      <c r="B2979" s="14">
        <v>738.44617105397401</v>
      </c>
      <c r="C2979" s="40">
        <v>100</v>
      </c>
      <c r="D2979" s="15">
        <v>2180.2600000000002</v>
      </c>
      <c r="E2979" s="16">
        <f t="shared" si="462"/>
        <v>166.31500446099326</v>
      </c>
      <c r="F2979" s="17">
        <f t="shared" si="462"/>
        <v>100</v>
      </c>
      <c r="G2979" s="18">
        <f t="shared" si="462"/>
        <v>124.95615593585683</v>
      </c>
      <c r="H2979" s="8">
        <f t="shared" si="466"/>
        <v>-5.3290076090035665E-3</v>
      </c>
      <c r="I2979" s="9">
        <f t="shared" si="466"/>
        <v>0</v>
      </c>
      <c r="J2979" s="10">
        <f t="shared" si="466"/>
        <v>-6.1356964425722804E-3</v>
      </c>
      <c r="K2979" s="26"/>
      <c r="L2979" s="1"/>
      <c r="M2979" s="22" t="e">
        <f t="shared" si="463"/>
        <v>#N/A</v>
      </c>
      <c r="N2979" s="22" t="e">
        <f t="shared" si="464"/>
        <v>#N/A</v>
      </c>
      <c r="O2979" s="22" t="e">
        <f t="shared" si="465"/>
        <v>#N/A</v>
      </c>
      <c r="P2979" s="27" t="e">
        <f t="shared" si="467"/>
        <v>#N/A</v>
      </c>
      <c r="Q2979" s="27" t="e">
        <f t="shared" si="468"/>
        <v>#N/A</v>
      </c>
      <c r="R2979" s="27" t="e">
        <f t="shared" si="469"/>
        <v>#N/A</v>
      </c>
      <c r="S2979" s="27" t="e">
        <f t="shared" si="470"/>
        <v>#N/A</v>
      </c>
      <c r="T2979" s="28" t="e">
        <f t="shared" si="471"/>
        <v>#N/A</v>
      </c>
    </row>
    <row r="2980" spans="1:20">
      <c r="A2980" s="4">
        <v>41893</v>
      </c>
      <c r="B2980" s="14">
        <v>742.40243930195697</v>
      </c>
      <c r="C2980" s="40">
        <v>100</v>
      </c>
      <c r="D2980" s="15">
        <v>2193.7199999999998</v>
      </c>
      <c r="E2980" s="16">
        <f t="shared" si="462"/>
        <v>167.20604675642969</v>
      </c>
      <c r="F2980" s="17">
        <f t="shared" si="462"/>
        <v>100</v>
      </c>
      <c r="G2980" s="18">
        <f t="shared" si="462"/>
        <v>125.7275822147853</v>
      </c>
      <c r="H2980" s="8">
        <f t="shared" si="466"/>
        <v>6.5982237887451944E-4</v>
      </c>
      <c r="I2980" s="9">
        <f t="shared" si="466"/>
        <v>0</v>
      </c>
      <c r="J2980" s="10">
        <f t="shared" si="466"/>
        <v>1.0038694604657117E-3</v>
      </c>
      <c r="K2980" s="26"/>
      <c r="L2980" s="1"/>
      <c r="M2980" s="22" t="e">
        <f t="shared" si="463"/>
        <v>#N/A</v>
      </c>
      <c r="N2980" s="22" t="e">
        <f t="shared" si="464"/>
        <v>#N/A</v>
      </c>
      <c r="O2980" s="22" t="e">
        <f t="shared" si="465"/>
        <v>#N/A</v>
      </c>
      <c r="P2980" s="27" t="e">
        <f t="shared" si="467"/>
        <v>#N/A</v>
      </c>
      <c r="Q2980" s="27" t="e">
        <f t="shared" si="468"/>
        <v>#N/A</v>
      </c>
      <c r="R2980" s="27" t="e">
        <f t="shared" si="469"/>
        <v>#N/A</v>
      </c>
      <c r="S2980" s="27" t="e">
        <f t="shared" si="470"/>
        <v>#N/A</v>
      </c>
      <c r="T2980" s="28" t="e">
        <f t="shared" si="471"/>
        <v>#N/A</v>
      </c>
    </row>
    <row r="2981" spans="1:20">
      <c r="A2981" s="4">
        <v>41892</v>
      </c>
      <c r="B2981" s="14">
        <v>741.91290856171202</v>
      </c>
      <c r="C2981" s="40">
        <v>100</v>
      </c>
      <c r="D2981" s="15">
        <v>2191.52</v>
      </c>
      <c r="E2981" s="16">
        <f t="shared" si="462"/>
        <v>167.09579321265218</v>
      </c>
      <c r="F2981" s="17">
        <f t="shared" si="462"/>
        <v>100</v>
      </c>
      <c r="G2981" s="18">
        <f t="shared" si="462"/>
        <v>125.60149471005703</v>
      </c>
      <c r="H2981" s="8">
        <f t="shared" si="466"/>
        <v>1.0222348325534814E-3</v>
      </c>
      <c r="I2981" s="9">
        <f t="shared" si="466"/>
        <v>0</v>
      </c>
      <c r="J2981" s="10">
        <f t="shared" si="466"/>
        <v>2.6398261466316075E-3</v>
      </c>
      <c r="K2981" s="26"/>
      <c r="L2981" s="1"/>
      <c r="M2981" s="22" t="e">
        <f t="shared" si="463"/>
        <v>#N/A</v>
      </c>
      <c r="N2981" s="22" t="e">
        <f t="shared" si="464"/>
        <v>#N/A</v>
      </c>
      <c r="O2981" s="22" t="e">
        <f t="shared" si="465"/>
        <v>#N/A</v>
      </c>
      <c r="P2981" s="27" t="e">
        <f t="shared" si="467"/>
        <v>#N/A</v>
      </c>
      <c r="Q2981" s="27" t="e">
        <f t="shared" si="468"/>
        <v>#N/A</v>
      </c>
      <c r="R2981" s="27" t="e">
        <f t="shared" si="469"/>
        <v>#N/A</v>
      </c>
      <c r="S2981" s="27" t="e">
        <f t="shared" si="470"/>
        <v>#N/A</v>
      </c>
      <c r="T2981" s="28" t="e">
        <f t="shared" si="471"/>
        <v>#N/A</v>
      </c>
    </row>
    <row r="2982" spans="1:20">
      <c r="A2982" s="4">
        <v>41891</v>
      </c>
      <c r="B2982" s="14">
        <v>741.15527382447794</v>
      </c>
      <c r="C2982" s="40">
        <v>100</v>
      </c>
      <c r="D2982" s="15">
        <v>2185.75</v>
      </c>
      <c r="E2982" s="16">
        <f t="shared" si="462"/>
        <v>166.92515650324512</v>
      </c>
      <c r="F2982" s="17">
        <f t="shared" si="462"/>
        <v>100</v>
      </c>
      <c r="G2982" s="18">
        <f t="shared" si="462"/>
        <v>125.27080157265603</v>
      </c>
      <c r="H2982" s="8">
        <f t="shared" si="466"/>
        <v>-4.1864853372679534E-3</v>
      </c>
      <c r="I2982" s="9">
        <f t="shared" si="466"/>
        <v>0</v>
      </c>
      <c r="J2982" s="10">
        <f t="shared" si="466"/>
        <v>-5.3741422304737219E-3</v>
      </c>
      <c r="K2982" s="26"/>
      <c r="L2982" s="1"/>
      <c r="M2982" s="22" t="e">
        <f t="shared" si="463"/>
        <v>#N/A</v>
      </c>
      <c r="N2982" s="22" t="e">
        <f t="shared" si="464"/>
        <v>#N/A</v>
      </c>
      <c r="O2982" s="22" t="e">
        <f t="shared" si="465"/>
        <v>#N/A</v>
      </c>
      <c r="P2982" s="27" t="e">
        <f t="shared" si="467"/>
        <v>#N/A</v>
      </c>
      <c r="Q2982" s="27" t="e">
        <f t="shared" si="468"/>
        <v>#N/A</v>
      </c>
      <c r="R2982" s="27" t="e">
        <f t="shared" si="469"/>
        <v>#N/A</v>
      </c>
      <c r="S2982" s="27" t="e">
        <f t="shared" si="470"/>
        <v>#N/A</v>
      </c>
      <c r="T2982" s="28" t="e">
        <f t="shared" si="471"/>
        <v>#N/A</v>
      </c>
    </row>
    <row r="2983" spans="1:20">
      <c r="A2983" s="4">
        <v>41890</v>
      </c>
      <c r="B2983" s="14">
        <v>744.27115409806095</v>
      </c>
      <c r="C2983" s="40">
        <v>100</v>
      </c>
      <c r="D2983" s="15">
        <v>2197.56</v>
      </c>
      <c r="E2983" s="16">
        <f t="shared" si="462"/>
        <v>167.62692416338646</v>
      </c>
      <c r="F2983" s="17">
        <f t="shared" si="462"/>
        <v>100</v>
      </c>
      <c r="G2983" s="18">
        <f t="shared" si="462"/>
        <v>125.94766222303829</v>
      </c>
      <c r="H2983" s="8">
        <f t="shared" si="466"/>
        <v>-2.022508361439912E-3</v>
      </c>
      <c r="I2983" s="9">
        <f t="shared" si="466"/>
        <v>0</v>
      </c>
      <c r="J2983" s="10">
        <f t="shared" si="466"/>
        <v>-2.7409693229261123E-3</v>
      </c>
      <c r="K2983" s="26"/>
      <c r="L2983" s="1"/>
      <c r="M2983" s="22" t="e">
        <f t="shared" si="463"/>
        <v>#N/A</v>
      </c>
      <c r="N2983" s="22" t="e">
        <f t="shared" si="464"/>
        <v>#N/A</v>
      </c>
      <c r="O2983" s="22" t="e">
        <f t="shared" si="465"/>
        <v>#N/A</v>
      </c>
      <c r="P2983" s="27" t="e">
        <f t="shared" si="467"/>
        <v>#N/A</v>
      </c>
      <c r="Q2983" s="27" t="e">
        <f t="shared" si="468"/>
        <v>#N/A</v>
      </c>
      <c r="R2983" s="27" t="e">
        <f t="shared" si="469"/>
        <v>#N/A</v>
      </c>
      <c r="S2983" s="27" t="e">
        <f t="shared" si="470"/>
        <v>#N/A</v>
      </c>
      <c r="T2983" s="28" t="e">
        <f t="shared" si="471"/>
        <v>#N/A</v>
      </c>
    </row>
    <row r="2984" spans="1:20">
      <c r="A2984" s="4">
        <v>41887</v>
      </c>
      <c r="B2984" s="14">
        <v>745.77949937132996</v>
      </c>
      <c r="C2984" s="40">
        <v>100</v>
      </c>
      <c r="D2984" s="15">
        <v>2203.6</v>
      </c>
      <c r="E2984" s="16">
        <f t="shared" si="462"/>
        <v>167.96663809337326</v>
      </c>
      <c r="F2984" s="17">
        <f t="shared" si="462"/>
        <v>100</v>
      </c>
      <c r="G2984" s="18">
        <f t="shared" si="462"/>
        <v>126.29382973601957</v>
      </c>
      <c r="H2984" s="8">
        <f t="shared" si="466"/>
        <v>2.7564362634022732E-3</v>
      </c>
      <c r="I2984" s="9">
        <f t="shared" si="466"/>
        <v>0</v>
      </c>
      <c r="J2984" s="10">
        <f t="shared" si="466"/>
        <v>4.1284278254212214E-3</v>
      </c>
      <c r="K2984" s="26"/>
      <c r="L2984" s="1"/>
      <c r="M2984" s="22" t="e">
        <f t="shared" si="463"/>
        <v>#N/A</v>
      </c>
      <c r="N2984" s="22" t="e">
        <f t="shared" si="464"/>
        <v>#N/A</v>
      </c>
      <c r="O2984" s="22" t="e">
        <f t="shared" si="465"/>
        <v>#N/A</v>
      </c>
      <c r="P2984" s="27" t="e">
        <f t="shared" si="467"/>
        <v>#N/A</v>
      </c>
      <c r="Q2984" s="27" t="e">
        <f t="shared" si="468"/>
        <v>#N/A</v>
      </c>
      <c r="R2984" s="27" t="e">
        <f t="shared" si="469"/>
        <v>#N/A</v>
      </c>
      <c r="S2984" s="27" t="e">
        <f t="shared" si="470"/>
        <v>#N/A</v>
      </c>
      <c r="T2984" s="28" t="e">
        <f t="shared" si="471"/>
        <v>#N/A</v>
      </c>
    </row>
    <row r="2985" spans="1:20">
      <c r="A2985" s="4">
        <v>41886</v>
      </c>
      <c r="B2985" s="14">
        <v>743.72945652719795</v>
      </c>
      <c r="C2985" s="40">
        <v>100</v>
      </c>
      <c r="D2985" s="15">
        <v>2194.54</v>
      </c>
      <c r="E2985" s="16">
        <f t="shared" si="462"/>
        <v>167.50492145358027</v>
      </c>
      <c r="F2985" s="17">
        <f t="shared" si="462"/>
        <v>100</v>
      </c>
      <c r="G2985" s="18">
        <f t="shared" si="462"/>
        <v>125.77457846654765</v>
      </c>
      <c r="H2985" s="8">
        <f t="shared" si="466"/>
        <v>-1.0811144858616784E-3</v>
      </c>
      <c r="I2985" s="9">
        <f t="shared" si="466"/>
        <v>0</v>
      </c>
      <c r="J2985" s="10">
        <f t="shared" si="466"/>
        <v>-5.009928767921723E-4</v>
      </c>
      <c r="K2985" s="26"/>
      <c r="L2985" s="1"/>
      <c r="M2985" s="22" t="e">
        <f t="shared" si="463"/>
        <v>#N/A</v>
      </c>
      <c r="N2985" s="22" t="e">
        <f t="shared" si="464"/>
        <v>#N/A</v>
      </c>
      <c r="O2985" s="22" t="e">
        <f t="shared" si="465"/>
        <v>#N/A</v>
      </c>
      <c r="P2985" s="27" t="e">
        <f t="shared" si="467"/>
        <v>#N/A</v>
      </c>
      <c r="Q2985" s="27" t="e">
        <f t="shared" si="468"/>
        <v>#N/A</v>
      </c>
      <c r="R2985" s="27" t="e">
        <f t="shared" si="469"/>
        <v>#N/A</v>
      </c>
      <c r="S2985" s="27" t="e">
        <f t="shared" si="470"/>
        <v>#N/A</v>
      </c>
      <c r="T2985" s="28" t="e">
        <f t="shared" si="471"/>
        <v>#N/A</v>
      </c>
    </row>
    <row r="2986" spans="1:20">
      <c r="A2986" s="4">
        <v>41885</v>
      </c>
      <c r="B2986" s="14">
        <v>744.53438343435096</v>
      </c>
      <c r="C2986" s="40">
        <v>100</v>
      </c>
      <c r="D2986" s="15">
        <v>2195.64</v>
      </c>
      <c r="E2986" s="16">
        <f t="shared" si="462"/>
        <v>167.68620944368908</v>
      </c>
      <c r="F2986" s="17">
        <f t="shared" si="462"/>
        <v>100</v>
      </c>
      <c r="G2986" s="18">
        <f t="shared" si="462"/>
        <v>125.83762221891179</v>
      </c>
      <c r="H2986" s="8">
        <f t="shared" si="466"/>
        <v>-3.0271430479467121E-4</v>
      </c>
      <c r="I2986" s="9">
        <f t="shared" si="466"/>
        <v>0</v>
      </c>
      <c r="J2986" s="10">
        <f t="shared" si="466"/>
        <v>-5.0074200861272011E-4</v>
      </c>
      <c r="K2986" s="26"/>
      <c r="L2986" s="1"/>
      <c r="M2986" s="22" t="e">
        <f t="shared" si="463"/>
        <v>#N/A</v>
      </c>
      <c r="N2986" s="22" t="e">
        <f t="shared" si="464"/>
        <v>#N/A</v>
      </c>
      <c r="O2986" s="22" t="e">
        <f t="shared" si="465"/>
        <v>#N/A</v>
      </c>
      <c r="P2986" s="27" t="e">
        <f t="shared" si="467"/>
        <v>#N/A</v>
      </c>
      <c r="Q2986" s="27" t="e">
        <f t="shared" si="468"/>
        <v>#N/A</v>
      </c>
      <c r="R2986" s="27" t="e">
        <f t="shared" si="469"/>
        <v>#N/A</v>
      </c>
      <c r="S2986" s="27" t="e">
        <f t="shared" si="470"/>
        <v>#N/A</v>
      </c>
      <c r="T2986" s="28" t="e">
        <f t="shared" si="471"/>
        <v>#N/A</v>
      </c>
    </row>
    <row r="2987" spans="1:20">
      <c r="A2987" s="4">
        <v>41884</v>
      </c>
      <c r="B2987" s="14">
        <v>744.75983288940301</v>
      </c>
      <c r="C2987" s="40">
        <v>100</v>
      </c>
      <c r="D2987" s="15">
        <v>2196.7399999999998</v>
      </c>
      <c r="E2987" s="16">
        <f t="shared" si="462"/>
        <v>167.73698582874258</v>
      </c>
      <c r="F2987" s="17">
        <f t="shared" si="462"/>
        <v>100</v>
      </c>
      <c r="G2987" s="18">
        <f t="shared" si="462"/>
        <v>125.90066597127593</v>
      </c>
      <c r="H2987" s="8">
        <f t="shared" si="466"/>
        <v>-2.2351274801184484E-3</v>
      </c>
      <c r="I2987" s="9">
        <f t="shared" si="466"/>
        <v>0</v>
      </c>
      <c r="J2987" s="10">
        <f t="shared" si="466"/>
        <v>-8.732591669471379E-4</v>
      </c>
      <c r="K2987" s="26"/>
      <c r="L2987" s="1"/>
      <c r="M2987" s="22" t="e">
        <f t="shared" si="463"/>
        <v>#N/A</v>
      </c>
      <c r="N2987" s="22" t="e">
        <f t="shared" si="464"/>
        <v>#N/A</v>
      </c>
      <c r="O2987" s="22" t="e">
        <f t="shared" si="465"/>
        <v>#N/A</v>
      </c>
      <c r="P2987" s="27" t="e">
        <f t="shared" si="467"/>
        <v>#N/A</v>
      </c>
      <c r="Q2987" s="27" t="e">
        <f t="shared" si="468"/>
        <v>#N/A</v>
      </c>
      <c r="R2987" s="27" t="e">
        <f t="shared" si="469"/>
        <v>#N/A</v>
      </c>
      <c r="S2987" s="27" t="e">
        <f t="shared" si="470"/>
        <v>#N/A</v>
      </c>
      <c r="T2987" s="28" t="e">
        <f t="shared" si="471"/>
        <v>#N/A</v>
      </c>
    </row>
    <row r="2988" spans="1:20">
      <c r="A2988" s="4">
        <v>41880</v>
      </c>
      <c r="B2988" s="14">
        <v>746.42819506011699</v>
      </c>
      <c r="C2988" s="40">
        <v>100</v>
      </c>
      <c r="D2988" s="15">
        <v>2198.66</v>
      </c>
      <c r="E2988" s="16">
        <f t="shared" si="462"/>
        <v>168.1127392319579</v>
      </c>
      <c r="F2988" s="17">
        <f t="shared" si="462"/>
        <v>100</v>
      </c>
      <c r="G2988" s="18">
        <f t="shared" si="462"/>
        <v>126.01070597540243</v>
      </c>
      <c r="H2988" s="8">
        <f t="shared" si="466"/>
        <v>1.2277894414047807E-3</v>
      </c>
      <c r="I2988" s="9">
        <f t="shared" si="466"/>
        <v>0</v>
      </c>
      <c r="J2988" s="10">
        <f t="shared" si="466"/>
        <v>2.3798234736303048E-3</v>
      </c>
      <c r="K2988" s="26"/>
      <c r="L2988" s="1"/>
      <c r="M2988" s="22" t="e">
        <f t="shared" si="463"/>
        <v>#N/A</v>
      </c>
      <c r="N2988" s="22" t="e">
        <f t="shared" si="464"/>
        <v>#N/A</v>
      </c>
      <c r="O2988" s="22" t="e">
        <f t="shared" si="465"/>
        <v>#N/A</v>
      </c>
      <c r="P2988" s="27" t="e">
        <f t="shared" si="467"/>
        <v>#N/A</v>
      </c>
      <c r="Q2988" s="27" t="e">
        <f t="shared" si="468"/>
        <v>#N/A</v>
      </c>
      <c r="R2988" s="27" t="e">
        <f t="shared" si="469"/>
        <v>#N/A</v>
      </c>
      <c r="S2988" s="27" t="e">
        <f t="shared" si="470"/>
        <v>#N/A</v>
      </c>
      <c r="T2988" s="28" t="e">
        <f t="shared" si="471"/>
        <v>#N/A</v>
      </c>
    </row>
    <row r="2989" spans="1:20">
      <c r="A2989" s="4">
        <v>41879</v>
      </c>
      <c r="B2989" s="14">
        <v>745.51286223942805</v>
      </c>
      <c r="C2989" s="40">
        <v>100</v>
      </c>
      <c r="D2989" s="15">
        <v>2193.44</v>
      </c>
      <c r="E2989" s="16">
        <f t="shared" si="462"/>
        <v>167.906585299385</v>
      </c>
      <c r="F2989" s="17">
        <f t="shared" si="462"/>
        <v>100</v>
      </c>
      <c r="G2989" s="18">
        <f t="shared" si="462"/>
        <v>125.71153471418353</v>
      </c>
      <c r="H2989" s="8">
        <f t="shared" si="466"/>
        <v>4.4140936709924361E-4</v>
      </c>
      <c r="I2989" s="9">
        <f t="shared" si="466"/>
        <v>0</v>
      </c>
      <c r="J2989" s="10">
        <f t="shared" si="466"/>
        <v>-1.2763707309948469E-4</v>
      </c>
      <c r="K2989" s="26"/>
      <c r="L2989" s="1"/>
      <c r="M2989" s="22" t="e">
        <f t="shared" si="463"/>
        <v>#N/A</v>
      </c>
      <c r="N2989" s="22" t="e">
        <f t="shared" si="464"/>
        <v>#N/A</v>
      </c>
      <c r="O2989" s="22" t="e">
        <f t="shared" si="465"/>
        <v>#N/A</v>
      </c>
      <c r="P2989" s="27" t="e">
        <f t="shared" si="467"/>
        <v>#N/A</v>
      </c>
      <c r="Q2989" s="27" t="e">
        <f t="shared" si="468"/>
        <v>#N/A</v>
      </c>
      <c r="R2989" s="27" t="e">
        <f t="shared" si="469"/>
        <v>#N/A</v>
      </c>
      <c r="S2989" s="27" t="e">
        <f t="shared" si="470"/>
        <v>#N/A</v>
      </c>
      <c r="T2989" s="28" t="e">
        <f t="shared" si="471"/>
        <v>#N/A</v>
      </c>
    </row>
    <row r="2990" spans="1:20">
      <c r="A2990" s="4">
        <v>41878</v>
      </c>
      <c r="B2990" s="14">
        <v>745.18393107204099</v>
      </c>
      <c r="C2990" s="40">
        <v>100</v>
      </c>
      <c r="D2990" s="15">
        <v>2193.7199999999998</v>
      </c>
      <c r="E2990" s="16">
        <f t="shared" si="462"/>
        <v>167.83250246069514</v>
      </c>
      <c r="F2990" s="17">
        <f t="shared" si="462"/>
        <v>100</v>
      </c>
      <c r="G2990" s="18">
        <f t="shared" si="462"/>
        <v>125.7275822147853</v>
      </c>
      <c r="H2990" s="8">
        <f t="shared" si="466"/>
        <v>2.2293311703047713E-4</v>
      </c>
      <c r="I2990" s="9">
        <f t="shared" si="466"/>
        <v>0</v>
      </c>
      <c r="J2990" s="10">
        <f t="shared" si="466"/>
        <v>-7.4703009984711244E-4</v>
      </c>
      <c r="K2990" s="26"/>
      <c r="L2990" s="1"/>
      <c r="M2990" s="22" t="e">
        <f t="shared" si="463"/>
        <v>#N/A</v>
      </c>
      <c r="N2990" s="22" t="e">
        <f t="shared" si="464"/>
        <v>#N/A</v>
      </c>
      <c r="O2990" s="22" t="e">
        <f t="shared" si="465"/>
        <v>#N/A</v>
      </c>
      <c r="P2990" s="27" t="e">
        <f t="shared" si="467"/>
        <v>#N/A</v>
      </c>
      <c r="Q2990" s="27" t="e">
        <f t="shared" si="468"/>
        <v>#N/A</v>
      </c>
      <c r="R2990" s="27" t="e">
        <f t="shared" si="469"/>
        <v>#N/A</v>
      </c>
      <c r="S2990" s="27" t="e">
        <f t="shared" si="470"/>
        <v>#N/A</v>
      </c>
      <c r="T2990" s="28" t="e">
        <f t="shared" si="471"/>
        <v>#N/A</v>
      </c>
    </row>
    <row r="2991" spans="1:20">
      <c r="A2991" s="4">
        <v>41877</v>
      </c>
      <c r="B2991" s="14">
        <v>745.01784192229798</v>
      </c>
      <c r="C2991" s="40">
        <v>100</v>
      </c>
      <c r="D2991" s="15">
        <v>2195.36</v>
      </c>
      <c r="E2991" s="16">
        <f t="shared" si="462"/>
        <v>167.79509537706031</v>
      </c>
      <c r="F2991" s="17">
        <f t="shared" si="462"/>
        <v>100</v>
      </c>
      <c r="G2991" s="18">
        <f t="shared" si="462"/>
        <v>125.82157471831005</v>
      </c>
      <c r="H2991" s="8">
        <f t="shared" si="466"/>
        <v>1.2653956107306907E-3</v>
      </c>
      <c r="I2991" s="9">
        <f t="shared" si="466"/>
        <v>0</v>
      </c>
      <c r="J2991" s="10">
        <f t="shared" si="466"/>
        <v>1.7522085128129916E-3</v>
      </c>
      <c r="K2991" s="26"/>
      <c r="L2991" s="1"/>
      <c r="M2991" s="22" t="e">
        <f t="shared" si="463"/>
        <v>#N/A</v>
      </c>
      <c r="N2991" s="22" t="e">
        <f t="shared" si="464"/>
        <v>#N/A</v>
      </c>
      <c r="O2991" s="22" t="e">
        <f t="shared" si="465"/>
        <v>#N/A</v>
      </c>
      <c r="P2991" s="27" t="e">
        <f t="shared" si="467"/>
        <v>#N/A</v>
      </c>
      <c r="Q2991" s="27" t="e">
        <f t="shared" si="468"/>
        <v>#N/A</v>
      </c>
      <c r="R2991" s="27" t="e">
        <f t="shared" si="469"/>
        <v>#N/A</v>
      </c>
      <c r="S2991" s="27" t="e">
        <f t="shared" si="470"/>
        <v>#N/A</v>
      </c>
      <c r="T2991" s="28" t="e">
        <f t="shared" si="471"/>
        <v>#N/A</v>
      </c>
    </row>
    <row r="2992" spans="1:20">
      <c r="A2992" s="4">
        <v>41876</v>
      </c>
      <c r="B2992" s="14">
        <v>744.07629104955504</v>
      </c>
      <c r="C2992" s="40">
        <v>100</v>
      </c>
      <c r="D2992" s="15">
        <v>2191.52</v>
      </c>
      <c r="E2992" s="16">
        <f t="shared" si="462"/>
        <v>167.58303653819195</v>
      </c>
      <c r="F2992" s="17">
        <f t="shared" si="462"/>
        <v>100</v>
      </c>
      <c r="G2992" s="18">
        <f t="shared" si="462"/>
        <v>125.60149471005705</v>
      </c>
      <c r="H2992" s="8">
        <f t="shared" si="466"/>
        <v>2.4060148542748294E-3</v>
      </c>
      <c r="I2992" s="9">
        <f t="shared" si="466"/>
        <v>0</v>
      </c>
      <c r="J2992" s="10">
        <f t="shared" si="466"/>
        <v>3.6454230705820212E-3</v>
      </c>
      <c r="K2992" s="26"/>
      <c r="L2992" s="1"/>
      <c r="M2992" s="22" t="e">
        <f t="shared" si="463"/>
        <v>#N/A</v>
      </c>
      <c r="N2992" s="22" t="e">
        <f t="shared" si="464"/>
        <v>#N/A</v>
      </c>
      <c r="O2992" s="22" t="e">
        <f t="shared" si="465"/>
        <v>#N/A</v>
      </c>
      <c r="P2992" s="27" t="e">
        <f t="shared" si="467"/>
        <v>#N/A</v>
      </c>
      <c r="Q2992" s="27" t="e">
        <f t="shared" si="468"/>
        <v>#N/A</v>
      </c>
      <c r="R2992" s="27" t="e">
        <f t="shared" si="469"/>
        <v>#N/A</v>
      </c>
      <c r="S2992" s="27" t="e">
        <f t="shared" si="470"/>
        <v>#N/A</v>
      </c>
      <c r="T2992" s="28" t="e">
        <f t="shared" si="471"/>
        <v>#N/A</v>
      </c>
    </row>
    <row r="2993" spans="1:20">
      <c r="A2993" s="4">
        <v>41873</v>
      </c>
      <c r="B2993" s="14">
        <v>742.29032949061605</v>
      </c>
      <c r="C2993" s="40">
        <v>100</v>
      </c>
      <c r="D2993" s="15">
        <v>2183.56</v>
      </c>
      <c r="E2993" s="16">
        <f t="shared" si="462"/>
        <v>167.18079705712302</v>
      </c>
      <c r="F2993" s="17">
        <f t="shared" si="462"/>
        <v>100</v>
      </c>
      <c r="G2993" s="18">
        <f t="shared" si="462"/>
        <v>125.14528719294927</v>
      </c>
      <c r="H2993" s="8">
        <f t="shared" si="466"/>
        <v>-8.936412632293278E-4</v>
      </c>
      <c r="I2993" s="9">
        <f t="shared" si="466"/>
        <v>0</v>
      </c>
      <c r="J2993" s="10">
        <f t="shared" si="466"/>
        <v>-8.7852554129985716E-4</v>
      </c>
      <c r="K2993" s="26"/>
      <c r="L2993" s="1"/>
      <c r="M2993" s="22" t="e">
        <f t="shared" si="463"/>
        <v>#N/A</v>
      </c>
      <c r="N2993" s="22" t="e">
        <f t="shared" si="464"/>
        <v>#N/A</v>
      </c>
      <c r="O2993" s="22" t="e">
        <f t="shared" si="465"/>
        <v>#N/A</v>
      </c>
      <c r="P2993" s="27" t="e">
        <f t="shared" si="467"/>
        <v>#N/A</v>
      </c>
      <c r="Q2993" s="27" t="e">
        <f t="shared" si="468"/>
        <v>#N/A</v>
      </c>
      <c r="R2993" s="27" t="e">
        <f t="shared" si="469"/>
        <v>#N/A</v>
      </c>
      <c r="S2993" s="27" t="e">
        <f t="shared" si="470"/>
        <v>#N/A</v>
      </c>
      <c r="T2993" s="28" t="e">
        <f t="shared" si="471"/>
        <v>#N/A</v>
      </c>
    </row>
    <row r="2994" spans="1:20">
      <c r="A2994" s="4">
        <v>41872</v>
      </c>
      <c r="B2994" s="14">
        <v>742.95426407768798</v>
      </c>
      <c r="C2994" s="40">
        <v>100</v>
      </c>
      <c r="D2994" s="15">
        <v>2185.48</v>
      </c>
      <c r="E2994" s="16">
        <f t="shared" si="462"/>
        <v>167.33033034490902</v>
      </c>
      <c r="F2994" s="17">
        <f t="shared" si="462"/>
        <v>100</v>
      </c>
      <c r="G2994" s="18">
        <f t="shared" si="462"/>
        <v>125.25532719707577</v>
      </c>
      <c r="H2994" s="8">
        <f t="shared" si="466"/>
        <v>2.1598257807515786E-3</v>
      </c>
      <c r="I2994" s="9">
        <f t="shared" si="466"/>
        <v>0</v>
      </c>
      <c r="J2994" s="10">
        <f t="shared" si="466"/>
        <v>3.1533867924959935E-3</v>
      </c>
      <c r="K2994" s="26"/>
      <c r="L2994" s="1"/>
      <c r="M2994" s="22" t="e">
        <f t="shared" si="463"/>
        <v>#N/A</v>
      </c>
      <c r="N2994" s="22" t="e">
        <f t="shared" si="464"/>
        <v>#N/A</v>
      </c>
      <c r="O2994" s="22" t="e">
        <f t="shared" si="465"/>
        <v>#N/A</v>
      </c>
      <c r="P2994" s="27" t="e">
        <f t="shared" si="467"/>
        <v>#N/A</v>
      </c>
      <c r="Q2994" s="27" t="e">
        <f t="shared" si="468"/>
        <v>#N/A</v>
      </c>
      <c r="R2994" s="27" t="e">
        <f t="shared" si="469"/>
        <v>#N/A</v>
      </c>
      <c r="S2994" s="27" t="e">
        <f t="shared" si="470"/>
        <v>#N/A</v>
      </c>
      <c r="T2994" s="28" t="e">
        <f t="shared" si="471"/>
        <v>#N/A</v>
      </c>
    </row>
    <row r="2995" spans="1:20">
      <c r="A2995" s="4">
        <v>41871</v>
      </c>
      <c r="B2995" s="14">
        <v>741.35307060315995</v>
      </c>
      <c r="C2995" s="40">
        <v>100</v>
      </c>
      <c r="D2995" s="15">
        <v>2178.61</v>
      </c>
      <c r="E2995" s="16">
        <f t="shared" si="462"/>
        <v>166.9697048717226</v>
      </c>
      <c r="F2995" s="17">
        <f t="shared" si="462"/>
        <v>100</v>
      </c>
      <c r="G2995" s="18">
        <f t="shared" si="462"/>
        <v>124.86159030731065</v>
      </c>
      <c r="H2995" s="8">
        <f t="shared" si="466"/>
        <v>8.8467152260585102E-4</v>
      </c>
      <c r="I2995" s="9">
        <f t="shared" si="466"/>
        <v>0</v>
      </c>
      <c r="J2995" s="10">
        <f t="shared" si="466"/>
        <v>3.0340420438117466E-3</v>
      </c>
      <c r="K2995" s="26"/>
      <c r="L2995" s="1"/>
      <c r="M2995" s="22" t="e">
        <f t="shared" si="463"/>
        <v>#N/A</v>
      </c>
      <c r="N2995" s="22" t="e">
        <f t="shared" si="464"/>
        <v>#N/A</v>
      </c>
      <c r="O2995" s="22" t="e">
        <f t="shared" si="465"/>
        <v>#N/A</v>
      </c>
      <c r="P2995" s="27" t="e">
        <f t="shared" si="467"/>
        <v>#N/A</v>
      </c>
      <c r="Q2995" s="27" t="e">
        <f t="shared" si="468"/>
        <v>#N/A</v>
      </c>
      <c r="R2995" s="27" t="e">
        <f t="shared" si="469"/>
        <v>#N/A</v>
      </c>
      <c r="S2995" s="27" t="e">
        <f t="shared" si="470"/>
        <v>#N/A</v>
      </c>
      <c r="T2995" s="28" t="e">
        <f t="shared" si="471"/>
        <v>#N/A</v>
      </c>
    </row>
    <row r="2996" spans="1:20">
      <c r="A2996" s="4">
        <v>41870</v>
      </c>
      <c r="B2996" s="14">
        <v>740.69779635586701</v>
      </c>
      <c r="C2996" s="40">
        <v>100</v>
      </c>
      <c r="D2996" s="15">
        <v>2172.02</v>
      </c>
      <c r="E2996" s="16">
        <f t="shared" si="462"/>
        <v>166.82212209096804</v>
      </c>
      <c r="F2996" s="17">
        <f t="shared" si="462"/>
        <v>100</v>
      </c>
      <c r="G2996" s="18">
        <f t="shared" si="462"/>
        <v>124.4839009181473</v>
      </c>
      <c r="H2996" s="8">
        <f t="shared" si="466"/>
        <v>2.552751935539499E-3</v>
      </c>
      <c r="I2996" s="9">
        <f t="shared" si="466"/>
        <v>0</v>
      </c>
      <c r="J2996" s="10">
        <f t="shared" si="466"/>
        <v>4.9553280186553916E-3</v>
      </c>
      <c r="K2996" s="26"/>
      <c r="L2996" s="1"/>
      <c r="M2996" s="22" t="e">
        <f t="shared" si="463"/>
        <v>#N/A</v>
      </c>
      <c r="N2996" s="22" t="e">
        <f t="shared" si="464"/>
        <v>#N/A</v>
      </c>
      <c r="O2996" s="22" t="e">
        <f t="shared" si="465"/>
        <v>#N/A</v>
      </c>
      <c r="P2996" s="27" t="e">
        <f t="shared" si="467"/>
        <v>#N/A</v>
      </c>
      <c r="Q2996" s="27" t="e">
        <f t="shared" si="468"/>
        <v>#N/A</v>
      </c>
      <c r="R2996" s="27" t="e">
        <f t="shared" si="469"/>
        <v>#N/A</v>
      </c>
      <c r="S2996" s="27" t="e">
        <f t="shared" si="470"/>
        <v>#N/A</v>
      </c>
      <c r="T2996" s="28" t="e">
        <f t="shared" si="471"/>
        <v>#N/A</v>
      </c>
    </row>
    <row r="2997" spans="1:20">
      <c r="A2997" s="4">
        <v>41869</v>
      </c>
      <c r="B2997" s="14">
        <v>738.811793120978</v>
      </c>
      <c r="C2997" s="40">
        <v>100</v>
      </c>
      <c r="D2997" s="15">
        <v>2161.31</v>
      </c>
      <c r="E2997" s="16">
        <f t="shared" si="462"/>
        <v>166.39735093130949</v>
      </c>
      <c r="F2997" s="17">
        <f t="shared" si="462"/>
        <v>100</v>
      </c>
      <c r="G2997" s="18">
        <f t="shared" si="462"/>
        <v>123.87008402012916</v>
      </c>
      <c r="H2997" s="8">
        <f t="shared" si="466"/>
        <v>3.6964207326375398E-3</v>
      </c>
      <c r="I2997" s="9">
        <f t="shared" si="466"/>
        <v>0</v>
      </c>
      <c r="J2997" s="10">
        <f t="shared" si="466"/>
        <v>7.6835926390437237E-3</v>
      </c>
      <c r="K2997" s="26"/>
      <c r="L2997" s="1"/>
      <c r="M2997" s="22" t="e">
        <f t="shared" si="463"/>
        <v>#N/A</v>
      </c>
      <c r="N2997" s="22" t="e">
        <f t="shared" si="464"/>
        <v>#N/A</v>
      </c>
      <c r="O2997" s="22" t="e">
        <f t="shared" si="465"/>
        <v>#N/A</v>
      </c>
      <c r="P2997" s="27" t="e">
        <f t="shared" si="467"/>
        <v>#N/A</v>
      </c>
      <c r="Q2997" s="27" t="e">
        <f t="shared" si="468"/>
        <v>#N/A</v>
      </c>
      <c r="R2997" s="27" t="e">
        <f t="shared" si="469"/>
        <v>#N/A</v>
      </c>
      <c r="S2997" s="27" t="e">
        <f t="shared" si="470"/>
        <v>#N/A</v>
      </c>
      <c r="T2997" s="28" t="e">
        <f t="shared" si="471"/>
        <v>#N/A</v>
      </c>
    </row>
    <row r="2998" spans="1:20">
      <c r="A2998" s="4">
        <v>41866</v>
      </c>
      <c r="B2998" s="14">
        <v>736.09089148857402</v>
      </c>
      <c r="C2998" s="40">
        <v>100</v>
      </c>
      <c r="D2998" s="15">
        <v>2144.83</v>
      </c>
      <c r="E2998" s="16">
        <f t="shared" si="462"/>
        <v>165.784541514903</v>
      </c>
      <c r="F2998" s="17">
        <f t="shared" si="462"/>
        <v>100</v>
      </c>
      <c r="G2998" s="18">
        <f t="shared" si="462"/>
        <v>122.92557398471001</v>
      </c>
      <c r="H2998" s="8">
        <f t="shared" si="466"/>
        <v>7.4392200561268496E-4</v>
      </c>
      <c r="I2998" s="9">
        <f t="shared" si="466"/>
        <v>0</v>
      </c>
      <c r="J2998" s="10">
        <f t="shared" si="466"/>
        <v>-5.1259826741778536E-4</v>
      </c>
      <c r="K2998" s="26"/>
      <c r="L2998" s="1"/>
      <c r="M2998" s="22" t="e">
        <f t="shared" si="463"/>
        <v>#N/A</v>
      </c>
      <c r="N2998" s="22" t="e">
        <f t="shared" si="464"/>
        <v>#N/A</v>
      </c>
      <c r="O2998" s="22" t="e">
        <f t="shared" si="465"/>
        <v>#N/A</v>
      </c>
      <c r="P2998" s="27" t="e">
        <f t="shared" si="467"/>
        <v>#N/A</v>
      </c>
      <c r="Q2998" s="27" t="e">
        <f t="shared" si="468"/>
        <v>#N/A</v>
      </c>
      <c r="R2998" s="27" t="e">
        <f t="shared" si="469"/>
        <v>#N/A</v>
      </c>
      <c r="S2998" s="27" t="e">
        <f t="shared" si="470"/>
        <v>#N/A</v>
      </c>
      <c r="T2998" s="28" t="e">
        <f t="shared" si="471"/>
        <v>#N/A</v>
      </c>
    </row>
    <row r="2999" spans="1:20">
      <c r="A2999" s="4">
        <v>41865</v>
      </c>
      <c r="B2999" s="14">
        <v>735.543704340825</v>
      </c>
      <c r="C2999" s="40">
        <v>100</v>
      </c>
      <c r="D2999" s="15">
        <v>2145.9299999999998</v>
      </c>
      <c r="E2999" s="16">
        <f t="shared" si="462"/>
        <v>165.66130242654944</v>
      </c>
      <c r="F2999" s="17">
        <f t="shared" si="462"/>
        <v>100</v>
      </c>
      <c r="G2999" s="18">
        <f t="shared" si="462"/>
        <v>122.98861773707415</v>
      </c>
      <c r="H2999" s="8">
        <f t="shared" si="466"/>
        <v>3.2132651338112606E-3</v>
      </c>
      <c r="I2999" s="9">
        <f t="shared" si="466"/>
        <v>0</v>
      </c>
      <c r="J2999" s="10">
        <f t="shared" si="466"/>
        <v>4.4983897543438012E-3</v>
      </c>
      <c r="K2999" s="26"/>
      <c r="L2999" s="1"/>
      <c r="M2999" s="22" t="e">
        <f t="shared" si="463"/>
        <v>#N/A</v>
      </c>
      <c r="N2999" s="22" t="e">
        <f t="shared" si="464"/>
        <v>#N/A</v>
      </c>
      <c r="O2999" s="22" t="e">
        <f t="shared" si="465"/>
        <v>#N/A</v>
      </c>
      <c r="P2999" s="27" t="e">
        <f t="shared" si="467"/>
        <v>#N/A</v>
      </c>
      <c r="Q2999" s="27" t="e">
        <f t="shared" si="468"/>
        <v>#N/A</v>
      </c>
      <c r="R2999" s="27" t="e">
        <f t="shared" si="469"/>
        <v>#N/A</v>
      </c>
      <c r="S2999" s="27" t="e">
        <f t="shared" si="470"/>
        <v>#N/A</v>
      </c>
      <c r="T2999" s="28" t="e">
        <f t="shared" si="471"/>
        <v>#N/A</v>
      </c>
    </row>
    <row r="3000" spans="1:20">
      <c r="A3000" s="4">
        <v>41864</v>
      </c>
      <c r="B3000" s="14">
        <v>733.18777761846695</v>
      </c>
      <c r="C3000" s="40">
        <v>100</v>
      </c>
      <c r="D3000" s="15">
        <v>2136.3200000000002</v>
      </c>
      <c r="E3000" s="16">
        <f t="shared" si="462"/>
        <v>165.13069372587802</v>
      </c>
      <c r="F3000" s="17">
        <f t="shared" si="462"/>
        <v>100</v>
      </c>
      <c r="G3000" s="18">
        <f t="shared" si="462"/>
        <v>122.43784459142017</v>
      </c>
      <c r="H3000" s="8">
        <f t="shared" si="466"/>
        <v>5.4049447622785962E-3</v>
      </c>
      <c r="I3000" s="9">
        <f t="shared" si="466"/>
        <v>0</v>
      </c>
      <c r="J3000" s="10">
        <f t="shared" si="466"/>
        <v>7.3797431943678493E-3</v>
      </c>
      <c r="K3000" s="26"/>
      <c r="L3000" s="1"/>
      <c r="M3000" s="22" t="e">
        <f t="shared" si="463"/>
        <v>#N/A</v>
      </c>
      <c r="N3000" s="22" t="e">
        <f t="shared" si="464"/>
        <v>#N/A</v>
      </c>
      <c r="O3000" s="22" t="e">
        <f t="shared" si="465"/>
        <v>#N/A</v>
      </c>
      <c r="P3000" s="27" t="e">
        <f t="shared" si="467"/>
        <v>#N/A</v>
      </c>
      <c r="Q3000" s="27" t="e">
        <f t="shared" si="468"/>
        <v>#N/A</v>
      </c>
      <c r="R3000" s="27" t="e">
        <f t="shared" si="469"/>
        <v>#N/A</v>
      </c>
      <c r="S3000" s="27" t="e">
        <f t="shared" si="470"/>
        <v>#N/A</v>
      </c>
      <c r="T3000" s="28" t="e">
        <f t="shared" si="471"/>
        <v>#N/A</v>
      </c>
    </row>
    <row r="3001" spans="1:20">
      <c r="A3001" s="4">
        <v>41863</v>
      </c>
      <c r="B3001" s="14">
        <v>729.24624196256002</v>
      </c>
      <c r="C3001" s="40">
        <v>100</v>
      </c>
      <c r="D3001" s="15">
        <v>2120.67</v>
      </c>
      <c r="E3001" s="16">
        <f t="shared" si="462"/>
        <v>164.24296954787911</v>
      </c>
      <c r="F3001" s="17">
        <f t="shared" si="462"/>
        <v>100</v>
      </c>
      <c r="G3001" s="18">
        <f t="shared" si="462"/>
        <v>121.54090393278489</v>
      </c>
      <c r="H3001" s="8">
        <f t="shared" si="466"/>
        <v>-9.3247743977875608E-4</v>
      </c>
      <c r="I3001" s="9">
        <f t="shared" si="466"/>
        <v>0</v>
      </c>
      <c r="J3001" s="10">
        <f t="shared" si="466"/>
        <v>-1.031627144512659E-3</v>
      </c>
      <c r="K3001" s="26"/>
      <c r="L3001" s="1"/>
      <c r="M3001" s="22" t="e">
        <f t="shared" si="463"/>
        <v>#N/A</v>
      </c>
      <c r="N3001" s="22" t="e">
        <f t="shared" si="464"/>
        <v>#N/A</v>
      </c>
      <c r="O3001" s="22" t="e">
        <f t="shared" si="465"/>
        <v>#N/A</v>
      </c>
      <c r="P3001" s="27" t="e">
        <f t="shared" si="467"/>
        <v>#N/A</v>
      </c>
      <c r="Q3001" s="27" t="e">
        <f t="shared" si="468"/>
        <v>#N/A</v>
      </c>
      <c r="R3001" s="27" t="e">
        <f t="shared" si="469"/>
        <v>#N/A</v>
      </c>
      <c r="S3001" s="27" t="e">
        <f t="shared" si="470"/>
        <v>#N/A</v>
      </c>
      <c r="T3001" s="28" t="e">
        <f t="shared" si="471"/>
        <v>#N/A</v>
      </c>
    </row>
    <row r="3002" spans="1:20">
      <c r="A3002" s="4">
        <v>41862</v>
      </c>
      <c r="B3002" s="14">
        <v>729.92688231300497</v>
      </c>
      <c r="C3002" s="40">
        <v>100</v>
      </c>
      <c r="D3002" s="15">
        <v>2122.86</v>
      </c>
      <c r="E3002" s="16">
        <f t="shared" si="462"/>
        <v>164.39626535650794</v>
      </c>
      <c r="F3002" s="17">
        <f t="shared" si="462"/>
        <v>100</v>
      </c>
      <c r="G3002" s="18">
        <f t="shared" si="462"/>
        <v>121.66641831249169</v>
      </c>
      <c r="H3002" s="8">
        <f t="shared" si="466"/>
        <v>2.5460530733611986E-3</v>
      </c>
      <c r="I3002" s="9">
        <f t="shared" si="466"/>
        <v>0</v>
      </c>
      <c r="J3002" s="10">
        <f t="shared" si="466"/>
        <v>4.547497929729083E-3</v>
      </c>
      <c r="K3002" s="26"/>
      <c r="L3002" s="1"/>
      <c r="M3002" s="22" t="e">
        <f t="shared" si="463"/>
        <v>#N/A</v>
      </c>
      <c r="N3002" s="22" t="e">
        <f t="shared" si="464"/>
        <v>#N/A</v>
      </c>
      <c r="O3002" s="22" t="e">
        <f t="shared" si="465"/>
        <v>#N/A</v>
      </c>
      <c r="P3002" s="27" t="e">
        <f t="shared" si="467"/>
        <v>#N/A</v>
      </c>
      <c r="Q3002" s="27" t="e">
        <f t="shared" si="468"/>
        <v>#N/A</v>
      </c>
      <c r="R3002" s="27" t="e">
        <f t="shared" si="469"/>
        <v>#N/A</v>
      </c>
      <c r="S3002" s="27" t="e">
        <f t="shared" si="470"/>
        <v>#N/A</v>
      </c>
      <c r="T3002" s="28" t="e">
        <f t="shared" si="471"/>
        <v>#N/A</v>
      </c>
    </row>
    <row r="3003" spans="1:20">
      <c r="A3003" s="4">
        <v>41859</v>
      </c>
      <c r="B3003" s="14">
        <v>728.07316938246697</v>
      </c>
      <c r="C3003" s="40">
        <v>100</v>
      </c>
      <c r="D3003" s="15">
        <v>2113.25</v>
      </c>
      <c r="E3003" s="16">
        <f t="shared" si="462"/>
        <v>163.97876671355093</v>
      </c>
      <c r="F3003" s="17">
        <f t="shared" si="462"/>
        <v>100</v>
      </c>
      <c r="G3003" s="18">
        <f t="shared" si="462"/>
        <v>121.11564516683769</v>
      </c>
      <c r="H3003" s="8">
        <f t="shared" si="466"/>
        <v>5.9140722666550793E-3</v>
      </c>
      <c r="I3003" s="9">
        <f t="shared" si="466"/>
        <v>0</v>
      </c>
      <c r="J3003" s="10">
        <f t="shared" si="466"/>
        <v>9.708877028854257E-3</v>
      </c>
      <c r="K3003" s="26"/>
      <c r="L3003" s="1"/>
      <c r="M3003" s="22" t="e">
        <f t="shared" si="463"/>
        <v>#N/A</v>
      </c>
      <c r="N3003" s="22" t="e">
        <f t="shared" si="464"/>
        <v>#N/A</v>
      </c>
      <c r="O3003" s="22" t="e">
        <f t="shared" si="465"/>
        <v>#N/A</v>
      </c>
      <c r="P3003" s="27" t="e">
        <f t="shared" si="467"/>
        <v>#N/A</v>
      </c>
      <c r="Q3003" s="27" t="e">
        <f t="shared" si="468"/>
        <v>#N/A</v>
      </c>
      <c r="R3003" s="27" t="e">
        <f t="shared" si="469"/>
        <v>#N/A</v>
      </c>
      <c r="S3003" s="27" t="e">
        <f t="shared" si="470"/>
        <v>#N/A</v>
      </c>
      <c r="T3003" s="28" t="e">
        <f t="shared" si="471"/>
        <v>#N/A</v>
      </c>
    </row>
    <row r="3004" spans="1:20">
      <c r="A3004" s="4">
        <v>41858</v>
      </c>
      <c r="B3004" s="14">
        <v>723.79260759507895</v>
      </c>
      <c r="C3004" s="40">
        <v>100</v>
      </c>
      <c r="D3004" s="15">
        <v>2092.9299999999998</v>
      </c>
      <c r="E3004" s="16">
        <f t="shared" si="462"/>
        <v>163.01468607955036</v>
      </c>
      <c r="F3004" s="17">
        <f t="shared" si="462"/>
        <v>100</v>
      </c>
      <c r="G3004" s="18">
        <f t="shared" si="462"/>
        <v>119.95105512316556</v>
      </c>
      <c r="H3004" s="8">
        <f t="shared" si="466"/>
        <v>-1.5632538930406836E-3</v>
      </c>
      <c r="I3004" s="9">
        <f t="shared" si="466"/>
        <v>0</v>
      </c>
      <c r="J3004" s="10">
        <f t="shared" si="466"/>
        <v>-4.9587326943559829E-3</v>
      </c>
      <c r="K3004" s="26"/>
      <c r="L3004" s="1"/>
      <c r="M3004" s="22" t="e">
        <f t="shared" si="463"/>
        <v>#N/A</v>
      </c>
      <c r="N3004" s="22" t="e">
        <f t="shared" si="464"/>
        <v>#N/A</v>
      </c>
      <c r="O3004" s="22" t="e">
        <f t="shared" si="465"/>
        <v>#N/A</v>
      </c>
      <c r="P3004" s="27" t="e">
        <f t="shared" si="467"/>
        <v>#N/A</v>
      </c>
      <c r="Q3004" s="27" t="e">
        <f t="shared" si="468"/>
        <v>#N/A</v>
      </c>
      <c r="R3004" s="27" t="e">
        <f t="shared" si="469"/>
        <v>#N/A</v>
      </c>
      <c r="S3004" s="27" t="e">
        <f t="shared" si="470"/>
        <v>#N/A</v>
      </c>
      <c r="T3004" s="28" t="e">
        <f t="shared" si="471"/>
        <v>#N/A</v>
      </c>
    </row>
    <row r="3005" spans="1:20">
      <c r="A3005" s="4">
        <v>41857</v>
      </c>
      <c r="B3005" s="14">
        <v>724.92585075343504</v>
      </c>
      <c r="C3005" s="40">
        <v>100</v>
      </c>
      <c r="D3005" s="15">
        <v>2103.36</v>
      </c>
      <c r="E3005" s="16">
        <f t="shared" si="462"/>
        <v>163.26991841512924</v>
      </c>
      <c r="F3005" s="17">
        <f t="shared" si="462"/>
        <v>100</v>
      </c>
      <c r="G3005" s="18">
        <f t="shared" si="462"/>
        <v>120.54882452058195</v>
      </c>
      <c r="H3005" s="8">
        <f t="shared" si="466"/>
        <v>8.6331945856121806E-4</v>
      </c>
      <c r="I3005" s="9">
        <f t="shared" si="466"/>
        <v>0</v>
      </c>
      <c r="J3005" s="10">
        <f t="shared" si="466"/>
        <v>9.1365920511643495E-4</v>
      </c>
      <c r="K3005" s="26"/>
      <c r="L3005" s="1"/>
      <c r="M3005" s="22" t="e">
        <f t="shared" si="463"/>
        <v>#N/A</v>
      </c>
      <c r="N3005" s="22" t="e">
        <f t="shared" si="464"/>
        <v>#N/A</v>
      </c>
      <c r="O3005" s="22" t="e">
        <f t="shared" si="465"/>
        <v>#N/A</v>
      </c>
      <c r="P3005" s="27" t="e">
        <f t="shared" si="467"/>
        <v>#N/A</v>
      </c>
      <c r="Q3005" s="27" t="e">
        <f t="shared" si="468"/>
        <v>#N/A</v>
      </c>
      <c r="R3005" s="27" t="e">
        <f t="shared" si="469"/>
        <v>#N/A</v>
      </c>
      <c r="S3005" s="27" t="e">
        <f t="shared" si="470"/>
        <v>#N/A</v>
      </c>
      <c r="T3005" s="28" t="e">
        <f t="shared" si="471"/>
        <v>#N/A</v>
      </c>
    </row>
    <row r="3006" spans="1:20">
      <c r="A3006" s="4">
        <v>41856</v>
      </c>
      <c r="B3006" s="14">
        <v>724.30054799650304</v>
      </c>
      <c r="C3006" s="40">
        <v>100</v>
      </c>
      <c r="D3006" s="15">
        <v>2101.44</v>
      </c>
      <c r="E3006" s="16">
        <f t="shared" si="462"/>
        <v>163.12908590101358</v>
      </c>
      <c r="F3006" s="17">
        <f t="shared" si="462"/>
        <v>100</v>
      </c>
      <c r="G3006" s="18">
        <f t="shared" si="462"/>
        <v>120.43878451645546</v>
      </c>
      <c r="H3006" s="8">
        <f t="shared" si="466"/>
        <v>-5.8181612886448741E-3</v>
      </c>
      <c r="I3006" s="9">
        <f t="shared" si="466"/>
        <v>0</v>
      </c>
      <c r="J3006" s="10">
        <f t="shared" si="466"/>
        <v>-9.8336246825392326E-3</v>
      </c>
      <c r="K3006" s="26"/>
      <c r="L3006" s="1"/>
      <c r="M3006" s="22" t="e">
        <f t="shared" si="463"/>
        <v>#N/A</v>
      </c>
      <c r="N3006" s="22" t="e">
        <f t="shared" si="464"/>
        <v>#N/A</v>
      </c>
      <c r="O3006" s="22" t="e">
        <f t="shared" si="465"/>
        <v>#N/A</v>
      </c>
      <c r="P3006" s="27" t="e">
        <f t="shared" si="467"/>
        <v>#N/A</v>
      </c>
      <c r="Q3006" s="27" t="e">
        <f t="shared" si="468"/>
        <v>#N/A</v>
      </c>
      <c r="R3006" s="27" t="e">
        <f t="shared" si="469"/>
        <v>#N/A</v>
      </c>
      <c r="S3006" s="27" t="e">
        <f t="shared" si="470"/>
        <v>#N/A</v>
      </c>
      <c r="T3006" s="28" t="e">
        <f t="shared" si="471"/>
        <v>#N/A</v>
      </c>
    </row>
    <row r="3007" spans="1:20">
      <c r="A3007" s="4">
        <v>41855</v>
      </c>
      <c r="B3007" s="14">
        <v>728.53930719085702</v>
      </c>
      <c r="C3007" s="40">
        <v>100</v>
      </c>
      <c r="D3007" s="15">
        <v>2122.31</v>
      </c>
      <c r="E3007" s="16">
        <f t="shared" si="462"/>
        <v>164.0837516328595</v>
      </c>
      <c r="F3007" s="17">
        <f t="shared" si="462"/>
        <v>100</v>
      </c>
      <c r="G3007" s="18">
        <f t="shared" si="462"/>
        <v>121.63489643630966</v>
      </c>
      <c r="H3007" s="8">
        <f t="shared" si="466"/>
        <v>4.6174376140231121E-3</v>
      </c>
      <c r="I3007" s="9">
        <f t="shared" si="466"/>
        <v>0</v>
      </c>
      <c r="J3007" s="10">
        <f t="shared" si="466"/>
        <v>7.0368402072618075E-3</v>
      </c>
      <c r="K3007" s="26"/>
      <c r="L3007" s="1"/>
      <c r="M3007" s="22" t="e">
        <f t="shared" si="463"/>
        <v>#N/A</v>
      </c>
      <c r="N3007" s="22" t="e">
        <f t="shared" si="464"/>
        <v>#N/A</v>
      </c>
      <c r="O3007" s="22" t="e">
        <f t="shared" si="465"/>
        <v>#N/A</v>
      </c>
      <c r="P3007" s="27" t="e">
        <f t="shared" si="467"/>
        <v>#N/A</v>
      </c>
      <c r="Q3007" s="27" t="e">
        <f t="shared" si="468"/>
        <v>#N/A</v>
      </c>
      <c r="R3007" s="27" t="e">
        <f t="shared" si="469"/>
        <v>#N/A</v>
      </c>
      <c r="S3007" s="27" t="e">
        <f t="shared" si="470"/>
        <v>#N/A</v>
      </c>
      <c r="T3007" s="28" t="e">
        <f t="shared" si="471"/>
        <v>#N/A</v>
      </c>
    </row>
    <row r="3008" spans="1:20">
      <c r="A3008" s="4">
        <v>41852</v>
      </c>
      <c r="B3008" s="14">
        <v>725.19078398753004</v>
      </c>
      <c r="C3008" s="40">
        <v>100</v>
      </c>
      <c r="D3008" s="15">
        <v>2107.48</v>
      </c>
      <c r="E3008" s="16">
        <f t="shared" si="462"/>
        <v>163.3295874522745</v>
      </c>
      <c r="F3008" s="17">
        <f t="shared" si="462"/>
        <v>100</v>
      </c>
      <c r="G3008" s="18">
        <f t="shared" si="462"/>
        <v>120.78495202943672</v>
      </c>
      <c r="H3008" s="8">
        <f t="shared" si="466"/>
        <v>1.3599243623296786E-4</v>
      </c>
      <c r="I3008" s="9">
        <f t="shared" si="466"/>
        <v>0</v>
      </c>
      <c r="J3008" s="10">
        <f t="shared" si="466"/>
        <v>-3.2492255303048223E-3</v>
      </c>
      <c r="K3008" s="26"/>
      <c r="L3008" s="1"/>
      <c r="M3008" s="22" t="e">
        <f t="shared" si="463"/>
        <v>#N/A</v>
      </c>
      <c r="N3008" s="22" t="e">
        <f t="shared" si="464"/>
        <v>#N/A</v>
      </c>
      <c r="O3008" s="22" t="e">
        <f t="shared" si="465"/>
        <v>#N/A</v>
      </c>
      <c r="P3008" s="27" t="e">
        <f t="shared" si="467"/>
        <v>#N/A</v>
      </c>
      <c r="Q3008" s="27" t="e">
        <f t="shared" si="468"/>
        <v>#N/A</v>
      </c>
      <c r="R3008" s="27" t="e">
        <f t="shared" si="469"/>
        <v>#N/A</v>
      </c>
      <c r="S3008" s="27" t="e">
        <f t="shared" si="470"/>
        <v>#N/A</v>
      </c>
      <c r="T3008" s="28" t="e">
        <f t="shared" si="471"/>
        <v>#N/A</v>
      </c>
    </row>
    <row r="3009" spans="1:20">
      <c r="A3009" s="4">
        <v>41851</v>
      </c>
      <c r="B3009" s="14">
        <v>725.09217693589505</v>
      </c>
      <c r="C3009" s="40">
        <v>100</v>
      </c>
      <c r="D3009" s="15">
        <v>2114.35</v>
      </c>
      <c r="E3009" s="16">
        <f t="shared" si="462"/>
        <v>163.30737888396524</v>
      </c>
      <c r="F3009" s="17">
        <f t="shared" si="462"/>
        <v>100</v>
      </c>
      <c r="G3009" s="18">
        <f t="shared" si="462"/>
        <v>121.17868891920186</v>
      </c>
      <c r="H3009" s="8">
        <f t="shared" si="466"/>
        <v>-1.2498025799766999E-2</v>
      </c>
      <c r="I3009" s="9">
        <f t="shared" si="466"/>
        <v>0</v>
      </c>
      <c r="J3009" s="10">
        <f t="shared" si="466"/>
        <v>-2.0481246757097393E-2</v>
      </c>
      <c r="K3009" s="26"/>
      <c r="L3009" s="1"/>
      <c r="M3009" s="22" t="e">
        <f t="shared" si="463"/>
        <v>#N/A</v>
      </c>
      <c r="N3009" s="22" t="e">
        <f t="shared" si="464"/>
        <v>#N/A</v>
      </c>
      <c r="O3009" s="22" t="e">
        <f t="shared" si="465"/>
        <v>#N/A</v>
      </c>
      <c r="P3009" s="27" t="e">
        <f t="shared" si="467"/>
        <v>#N/A</v>
      </c>
      <c r="Q3009" s="27" t="e">
        <f t="shared" si="468"/>
        <v>#N/A</v>
      </c>
      <c r="R3009" s="27" t="e">
        <f t="shared" si="469"/>
        <v>#N/A</v>
      </c>
      <c r="S3009" s="27" t="e">
        <f t="shared" si="470"/>
        <v>#N/A</v>
      </c>
      <c r="T3009" s="28" t="e">
        <f t="shared" si="471"/>
        <v>#N/A</v>
      </c>
    </row>
    <row r="3010" spans="1:20">
      <c r="A3010" s="4">
        <v>41850</v>
      </c>
      <c r="B3010" s="14">
        <v>734.26909097892099</v>
      </c>
      <c r="C3010" s="40">
        <v>100</v>
      </c>
      <c r="D3010" s="15">
        <v>2158.56</v>
      </c>
      <c r="E3010" s="16">
        <f t="shared" si="462"/>
        <v>165.37423028062915</v>
      </c>
      <c r="F3010" s="17">
        <f t="shared" si="462"/>
        <v>100</v>
      </c>
      <c r="G3010" s="18">
        <f t="shared" si="462"/>
        <v>123.71247463921885</v>
      </c>
      <c r="H3010" s="8">
        <f t="shared" si="466"/>
        <v>-1.7007709986067709E-3</v>
      </c>
      <c r="I3010" s="9">
        <f t="shared" si="466"/>
        <v>0</v>
      </c>
      <c r="J3010" s="10">
        <f t="shared" si="466"/>
        <v>1.0155956538071553E-3</v>
      </c>
      <c r="K3010" s="26"/>
      <c r="L3010" s="1"/>
      <c r="M3010" s="22" t="e">
        <f t="shared" si="463"/>
        <v>#N/A</v>
      </c>
      <c r="N3010" s="22" t="e">
        <f t="shared" si="464"/>
        <v>#N/A</v>
      </c>
      <c r="O3010" s="22" t="e">
        <f t="shared" si="465"/>
        <v>#N/A</v>
      </c>
      <c r="P3010" s="27" t="e">
        <f t="shared" si="467"/>
        <v>#N/A</v>
      </c>
      <c r="Q3010" s="27" t="e">
        <f t="shared" si="468"/>
        <v>#N/A</v>
      </c>
      <c r="R3010" s="27" t="e">
        <f t="shared" si="469"/>
        <v>#N/A</v>
      </c>
      <c r="S3010" s="27" t="e">
        <f t="shared" si="470"/>
        <v>#N/A</v>
      </c>
      <c r="T3010" s="28" t="e">
        <f t="shared" si="471"/>
        <v>#N/A</v>
      </c>
    </row>
    <row r="3011" spans="1:20">
      <c r="A3011" s="4">
        <v>41849</v>
      </c>
      <c r="B3011" s="14">
        <v>735.520042135479</v>
      </c>
      <c r="C3011" s="40">
        <v>100</v>
      </c>
      <c r="D3011" s="15">
        <v>2156.37</v>
      </c>
      <c r="E3011" s="16">
        <f t="shared" si="462"/>
        <v>165.65597315551804</v>
      </c>
      <c r="F3011" s="17">
        <f t="shared" si="462"/>
        <v>100</v>
      </c>
      <c r="G3011" s="18">
        <f t="shared" si="462"/>
        <v>123.58696025951205</v>
      </c>
      <c r="H3011" s="8">
        <f t="shared" si="466"/>
        <v>-2.2666013390566508E-3</v>
      </c>
      <c r="I3011" s="9">
        <f t="shared" si="466"/>
        <v>0</v>
      </c>
      <c r="J3011" s="10">
        <f t="shared" si="466"/>
        <v>-5.066094539414534E-3</v>
      </c>
      <c r="K3011" s="26"/>
      <c r="L3011" s="1"/>
      <c r="M3011" s="22" t="e">
        <f t="shared" si="463"/>
        <v>#N/A</v>
      </c>
      <c r="N3011" s="22" t="e">
        <f t="shared" si="464"/>
        <v>#N/A</v>
      </c>
      <c r="O3011" s="22" t="e">
        <f t="shared" si="465"/>
        <v>#N/A</v>
      </c>
      <c r="P3011" s="27" t="e">
        <f t="shared" si="467"/>
        <v>#N/A</v>
      </c>
      <c r="Q3011" s="27" t="e">
        <f t="shared" si="468"/>
        <v>#N/A</v>
      </c>
      <c r="R3011" s="27" t="e">
        <f t="shared" si="469"/>
        <v>#N/A</v>
      </c>
      <c r="S3011" s="27" t="e">
        <f t="shared" si="470"/>
        <v>#N/A</v>
      </c>
      <c r="T3011" s="28" t="e">
        <f t="shared" si="471"/>
        <v>#N/A</v>
      </c>
    </row>
    <row r="3012" spans="1:20">
      <c r="A3012" s="4">
        <v>41848</v>
      </c>
      <c r="B3012" s="14">
        <v>737.19096015290199</v>
      </c>
      <c r="C3012" s="40">
        <v>100</v>
      </c>
      <c r="D3012" s="15">
        <v>2167.35</v>
      </c>
      <c r="E3012" s="16">
        <f t="shared" si="462"/>
        <v>166.03230219399762</v>
      </c>
      <c r="F3012" s="17">
        <f t="shared" si="462"/>
        <v>100</v>
      </c>
      <c r="G3012" s="18">
        <f t="shared" si="462"/>
        <v>124.21625153311049</v>
      </c>
      <c r="H3012" s="8">
        <f t="shared" si="466"/>
        <v>-1.1769777481795973E-4</v>
      </c>
      <c r="I3012" s="9">
        <f t="shared" si="466"/>
        <v>0</v>
      </c>
      <c r="J3012" s="10">
        <f t="shared" si="466"/>
        <v>7.6187837650643075E-4</v>
      </c>
      <c r="K3012" s="26"/>
      <c r="L3012" s="1"/>
      <c r="M3012" s="22" t="e">
        <f t="shared" si="463"/>
        <v>#N/A</v>
      </c>
      <c r="N3012" s="22" t="e">
        <f t="shared" si="464"/>
        <v>#N/A</v>
      </c>
      <c r="O3012" s="22" t="e">
        <f t="shared" si="465"/>
        <v>#N/A</v>
      </c>
      <c r="P3012" s="27" t="e">
        <f t="shared" si="467"/>
        <v>#N/A</v>
      </c>
      <c r="Q3012" s="27" t="e">
        <f t="shared" si="468"/>
        <v>#N/A</v>
      </c>
      <c r="R3012" s="27" t="e">
        <f t="shared" si="469"/>
        <v>#N/A</v>
      </c>
      <c r="S3012" s="27" t="e">
        <f t="shared" si="470"/>
        <v>#N/A</v>
      </c>
      <c r="T3012" s="28" t="e">
        <f t="shared" si="471"/>
        <v>#N/A</v>
      </c>
    </row>
    <row r="3013" spans="1:20">
      <c r="A3013" s="4">
        <v>41845</v>
      </c>
      <c r="B3013" s="14">
        <v>737.27773610186398</v>
      </c>
      <c r="C3013" s="40">
        <v>100</v>
      </c>
      <c r="D3013" s="15">
        <v>2165.6999999999998</v>
      </c>
      <c r="E3013" s="16">
        <f t="shared" si="462"/>
        <v>166.05184612679116</v>
      </c>
      <c r="F3013" s="17">
        <f t="shared" si="462"/>
        <v>100</v>
      </c>
      <c r="G3013" s="18">
        <f t="shared" si="462"/>
        <v>124.12168590456429</v>
      </c>
      <c r="H3013" s="8">
        <f t="shared" si="466"/>
        <v>-1.9848193526716962E-3</v>
      </c>
      <c r="I3013" s="9">
        <f t="shared" si="466"/>
        <v>0</v>
      </c>
      <c r="J3013" s="10">
        <f t="shared" si="466"/>
        <v>-4.6739924719767512E-3</v>
      </c>
      <c r="K3013" s="26"/>
      <c r="L3013" s="1"/>
      <c r="M3013" s="22" t="e">
        <f t="shared" si="463"/>
        <v>#N/A</v>
      </c>
      <c r="N3013" s="22" t="e">
        <f t="shared" si="464"/>
        <v>#N/A</v>
      </c>
      <c r="O3013" s="22" t="e">
        <f t="shared" si="465"/>
        <v>#N/A</v>
      </c>
      <c r="P3013" s="27" t="e">
        <f t="shared" si="467"/>
        <v>#N/A</v>
      </c>
      <c r="Q3013" s="27" t="e">
        <f t="shared" si="468"/>
        <v>#N/A</v>
      </c>
      <c r="R3013" s="27" t="e">
        <f t="shared" si="469"/>
        <v>#N/A</v>
      </c>
      <c r="S3013" s="27" t="e">
        <f t="shared" si="470"/>
        <v>#N/A</v>
      </c>
      <c r="T3013" s="28" t="e">
        <f t="shared" si="471"/>
        <v>#N/A</v>
      </c>
    </row>
    <row r="3014" spans="1:20">
      <c r="A3014" s="4">
        <v>41844</v>
      </c>
      <c r="B3014" s="14">
        <v>738.74400950860695</v>
      </c>
      <c r="C3014" s="40">
        <v>100</v>
      </c>
      <c r="D3014" s="15">
        <v>2175.87</v>
      </c>
      <c r="E3014" s="16">
        <f t="shared" ref="E3014:G3077" si="472">B3014/B3015*E3015</f>
        <v>166.38208450806061</v>
      </c>
      <c r="F3014" s="17">
        <f t="shared" si="472"/>
        <v>100</v>
      </c>
      <c r="G3014" s="18">
        <f t="shared" si="472"/>
        <v>124.70455405142185</v>
      </c>
      <c r="H3014" s="8">
        <f t="shared" si="466"/>
        <v>-1.1491444857130162E-3</v>
      </c>
      <c r="I3014" s="9">
        <f t="shared" si="466"/>
        <v>0</v>
      </c>
      <c r="J3014" s="10">
        <f t="shared" si="466"/>
        <v>0</v>
      </c>
      <c r="K3014" s="26"/>
      <c r="L3014" s="1"/>
      <c r="M3014" s="22" t="e">
        <f t="shared" ref="M3014:M3077" si="473">VLOOKUP($L3014,$A:$G,5,FALSE)</f>
        <v>#N/A</v>
      </c>
      <c r="N3014" s="22" t="e">
        <f t="shared" ref="N3014:N3077" si="474">VLOOKUP($L3014,$A:$G,6,FALSE)</f>
        <v>#N/A</v>
      </c>
      <c r="O3014" s="22" t="e">
        <f t="shared" ref="O3014:O3077" si="475">VLOOKUP($L3014,$A:$G,7,FALSE)</f>
        <v>#N/A</v>
      </c>
      <c r="P3014" s="27" t="e">
        <f t="shared" si="467"/>
        <v>#N/A</v>
      </c>
      <c r="Q3014" s="27" t="e">
        <f t="shared" si="468"/>
        <v>#N/A</v>
      </c>
      <c r="R3014" s="27" t="e">
        <f t="shared" si="469"/>
        <v>#N/A</v>
      </c>
      <c r="S3014" s="27" t="e">
        <f t="shared" si="470"/>
        <v>#N/A</v>
      </c>
      <c r="T3014" s="28" t="e">
        <f t="shared" si="471"/>
        <v>#N/A</v>
      </c>
    </row>
    <row r="3015" spans="1:20">
      <c r="A3015" s="4">
        <v>41843</v>
      </c>
      <c r="B3015" s="14">
        <v>739.593909771688</v>
      </c>
      <c r="C3015" s="40">
        <v>100</v>
      </c>
      <c r="D3015" s="15">
        <v>2175.87</v>
      </c>
      <c r="E3015" s="16">
        <f t="shared" si="472"/>
        <v>166.57350152880835</v>
      </c>
      <c r="F3015" s="17">
        <f t="shared" si="472"/>
        <v>100</v>
      </c>
      <c r="G3015" s="18">
        <f t="shared" si="472"/>
        <v>124.70455405142185</v>
      </c>
      <c r="H3015" s="8">
        <f t="shared" ref="H3015:J3078" si="476">E3015/E3016-1</f>
        <v>1.7544521904730992E-3</v>
      </c>
      <c r="I3015" s="9">
        <f t="shared" si="476"/>
        <v>0</v>
      </c>
      <c r="J3015" s="10">
        <f t="shared" si="476"/>
        <v>2.913046484293913E-3</v>
      </c>
      <c r="K3015" s="26"/>
      <c r="L3015" s="1"/>
      <c r="M3015" s="22" t="e">
        <f t="shared" si="473"/>
        <v>#N/A</v>
      </c>
      <c r="N3015" s="22" t="e">
        <f t="shared" si="474"/>
        <v>#N/A</v>
      </c>
      <c r="O3015" s="22" t="e">
        <f t="shared" si="475"/>
        <v>#N/A</v>
      </c>
      <c r="P3015" s="27" t="e">
        <f t="shared" ref="P3015:P3078" si="477">M3015/M3016-1</f>
        <v>#N/A</v>
      </c>
      <c r="Q3015" s="27" t="e">
        <f t="shared" ref="Q3015:Q3078" si="478">N3015/N3016-1</f>
        <v>#N/A</v>
      </c>
      <c r="R3015" s="27" t="e">
        <f t="shared" ref="R3015:R3078" si="479">O3015/O3016-1</f>
        <v>#N/A</v>
      </c>
      <c r="S3015" s="27" t="e">
        <f t="shared" ref="S3015:S3078" si="480">Q3015-P3015</f>
        <v>#N/A</v>
      </c>
      <c r="T3015" s="28" t="e">
        <f t="shared" ref="T3015:T3078" si="481">Q3015-R3015</f>
        <v>#N/A</v>
      </c>
    </row>
    <row r="3016" spans="1:20">
      <c r="A3016" s="4">
        <v>41842</v>
      </c>
      <c r="B3016" s="14">
        <v>738.29860017538704</v>
      </c>
      <c r="C3016" s="40">
        <v>100</v>
      </c>
      <c r="D3016" s="15">
        <v>2169.5500000000002</v>
      </c>
      <c r="E3016" s="16">
        <f t="shared" si="472"/>
        <v>166.28176811650061</v>
      </c>
      <c r="F3016" s="17">
        <f t="shared" si="472"/>
        <v>100</v>
      </c>
      <c r="G3016" s="18">
        <f t="shared" si="472"/>
        <v>124.3423390378388</v>
      </c>
      <c r="H3016" s="8">
        <f t="shared" si="476"/>
        <v>3.1485784701099639E-3</v>
      </c>
      <c r="I3016" s="9">
        <f t="shared" si="476"/>
        <v>0</v>
      </c>
      <c r="J3016" s="10">
        <f t="shared" si="476"/>
        <v>4.4491976628981966E-3</v>
      </c>
      <c r="K3016" s="26"/>
      <c r="L3016" s="1"/>
      <c r="M3016" s="22" t="e">
        <f t="shared" si="473"/>
        <v>#N/A</v>
      </c>
      <c r="N3016" s="22" t="e">
        <f t="shared" si="474"/>
        <v>#N/A</v>
      </c>
      <c r="O3016" s="22" t="e">
        <f t="shared" si="475"/>
        <v>#N/A</v>
      </c>
      <c r="P3016" s="27" t="e">
        <f t="shared" si="477"/>
        <v>#N/A</v>
      </c>
      <c r="Q3016" s="27" t="e">
        <f t="shared" si="478"/>
        <v>#N/A</v>
      </c>
      <c r="R3016" s="27" t="e">
        <f t="shared" si="479"/>
        <v>#N/A</v>
      </c>
      <c r="S3016" s="27" t="e">
        <f t="shared" si="480"/>
        <v>#N/A</v>
      </c>
      <c r="T3016" s="28" t="e">
        <f t="shared" si="481"/>
        <v>#N/A</v>
      </c>
    </row>
    <row r="3017" spans="1:20">
      <c r="A3017" s="4">
        <v>41841</v>
      </c>
      <c r="B3017" s="14">
        <v>735.98130528316904</v>
      </c>
      <c r="C3017" s="40">
        <v>100</v>
      </c>
      <c r="D3017" s="15">
        <v>2159.94</v>
      </c>
      <c r="E3017" s="16">
        <f t="shared" si="472"/>
        <v>165.75986018949951</v>
      </c>
      <c r="F3017" s="17">
        <f t="shared" si="472"/>
        <v>100</v>
      </c>
      <c r="G3017" s="18">
        <f t="shared" si="472"/>
        <v>123.79156589218478</v>
      </c>
      <c r="H3017" s="8">
        <f t="shared" si="476"/>
        <v>-1.6537796759356072E-3</v>
      </c>
      <c r="I3017" s="9">
        <f t="shared" si="476"/>
        <v>0</v>
      </c>
      <c r="J3017" s="10">
        <f t="shared" si="476"/>
        <v>-2.6596481507132896E-3</v>
      </c>
      <c r="K3017" s="26"/>
      <c r="L3017" s="1"/>
      <c r="M3017" s="22" t="e">
        <f t="shared" si="473"/>
        <v>#N/A</v>
      </c>
      <c r="N3017" s="22" t="e">
        <f t="shared" si="474"/>
        <v>#N/A</v>
      </c>
      <c r="O3017" s="22" t="e">
        <f t="shared" si="475"/>
        <v>#N/A</v>
      </c>
      <c r="P3017" s="27" t="e">
        <f t="shared" si="477"/>
        <v>#N/A</v>
      </c>
      <c r="Q3017" s="27" t="e">
        <f t="shared" si="478"/>
        <v>#N/A</v>
      </c>
      <c r="R3017" s="27" t="e">
        <f t="shared" si="479"/>
        <v>#N/A</v>
      </c>
      <c r="S3017" s="27" t="e">
        <f t="shared" si="480"/>
        <v>#N/A</v>
      </c>
      <c r="T3017" s="28" t="e">
        <f t="shared" si="481"/>
        <v>#N/A</v>
      </c>
    </row>
    <row r="3018" spans="1:20">
      <c r="A3018" s="4">
        <v>41838</v>
      </c>
      <c r="B3018" s="14">
        <v>737.20047244158297</v>
      </c>
      <c r="C3018" s="40">
        <v>100</v>
      </c>
      <c r="D3018" s="15">
        <v>2165.6999999999998</v>
      </c>
      <c r="E3018" s="16">
        <f t="shared" si="472"/>
        <v>166.03444457945025</v>
      </c>
      <c r="F3018" s="17">
        <f t="shared" si="472"/>
        <v>100</v>
      </c>
      <c r="G3018" s="18">
        <f t="shared" si="472"/>
        <v>124.12168590456427</v>
      </c>
      <c r="H3018" s="8">
        <f t="shared" si="476"/>
        <v>5.2619160634665985E-3</v>
      </c>
      <c r="I3018" s="9">
        <f t="shared" si="476"/>
        <v>0</v>
      </c>
      <c r="J3018" s="10">
        <f t="shared" si="476"/>
        <v>9.2127888607735908E-3</v>
      </c>
      <c r="K3018" s="26"/>
      <c r="L3018" s="1"/>
      <c r="M3018" s="22" t="e">
        <f t="shared" si="473"/>
        <v>#N/A</v>
      </c>
      <c r="N3018" s="22" t="e">
        <f t="shared" si="474"/>
        <v>#N/A</v>
      </c>
      <c r="O3018" s="22" t="e">
        <f t="shared" si="475"/>
        <v>#N/A</v>
      </c>
      <c r="P3018" s="27" t="e">
        <f t="shared" si="477"/>
        <v>#N/A</v>
      </c>
      <c r="Q3018" s="27" t="e">
        <f t="shared" si="478"/>
        <v>#N/A</v>
      </c>
      <c r="R3018" s="27" t="e">
        <f t="shared" si="479"/>
        <v>#N/A</v>
      </c>
      <c r="S3018" s="27" t="e">
        <f t="shared" si="480"/>
        <v>#N/A</v>
      </c>
      <c r="T3018" s="28" t="e">
        <f t="shared" si="481"/>
        <v>#N/A</v>
      </c>
    </row>
    <row r="3019" spans="1:20">
      <c r="A3019" s="4">
        <v>41837</v>
      </c>
      <c r="B3019" s="14">
        <v>733.34169002284204</v>
      </c>
      <c r="C3019" s="40">
        <v>100</v>
      </c>
      <c r="D3019" s="15">
        <v>2145.9299999999998</v>
      </c>
      <c r="E3019" s="16">
        <f t="shared" si="472"/>
        <v>165.16535832733942</v>
      </c>
      <c r="F3019" s="17">
        <f t="shared" si="472"/>
        <v>100</v>
      </c>
      <c r="G3019" s="18">
        <f t="shared" si="472"/>
        <v>122.98861773707422</v>
      </c>
      <c r="H3019" s="8">
        <f t="shared" si="476"/>
        <v>-4.9705286687372618E-3</v>
      </c>
      <c r="I3019" s="9">
        <f t="shared" si="476"/>
        <v>0</v>
      </c>
      <c r="J3019" s="10">
        <f t="shared" si="476"/>
        <v>-1.0759379883555353E-2</v>
      </c>
      <c r="K3019" s="26"/>
      <c r="L3019" s="1"/>
      <c r="M3019" s="22" t="e">
        <f t="shared" si="473"/>
        <v>#N/A</v>
      </c>
      <c r="N3019" s="22" t="e">
        <f t="shared" si="474"/>
        <v>#N/A</v>
      </c>
      <c r="O3019" s="22" t="e">
        <f t="shared" si="475"/>
        <v>#N/A</v>
      </c>
      <c r="P3019" s="27" t="e">
        <f t="shared" si="477"/>
        <v>#N/A</v>
      </c>
      <c r="Q3019" s="27" t="e">
        <f t="shared" si="478"/>
        <v>#N/A</v>
      </c>
      <c r="R3019" s="27" t="e">
        <f t="shared" si="479"/>
        <v>#N/A</v>
      </c>
      <c r="S3019" s="27" t="e">
        <f t="shared" si="480"/>
        <v>#N/A</v>
      </c>
      <c r="T3019" s="28" t="e">
        <f t="shared" si="481"/>
        <v>#N/A</v>
      </c>
    </row>
    <row r="3020" spans="1:20">
      <c r="A3020" s="4">
        <v>41836</v>
      </c>
      <c r="B3020" s="14">
        <v>737.00499447689197</v>
      </c>
      <c r="C3020" s="40">
        <v>100</v>
      </c>
      <c r="D3020" s="15">
        <v>2169.27</v>
      </c>
      <c r="E3020" s="16">
        <f t="shared" si="472"/>
        <v>165.99041846103569</v>
      </c>
      <c r="F3020" s="17">
        <f t="shared" si="472"/>
        <v>100</v>
      </c>
      <c r="G3020" s="18">
        <f t="shared" si="472"/>
        <v>124.32629153723701</v>
      </c>
      <c r="H3020" s="8">
        <f t="shared" si="476"/>
        <v>2.0122740194308264E-3</v>
      </c>
      <c r="I3020" s="9">
        <f t="shared" si="476"/>
        <v>0</v>
      </c>
      <c r="J3020" s="10">
        <f t="shared" si="476"/>
        <v>3.4276040076599568E-3</v>
      </c>
      <c r="K3020" s="26"/>
      <c r="L3020" s="1"/>
      <c r="M3020" s="22" t="e">
        <f t="shared" si="473"/>
        <v>#N/A</v>
      </c>
      <c r="N3020" s="22" t="e">
        <f t="shared" si="474"/>
        <v>#N/A</v>
      </c>
      <c r="O3020" s="22" t="e">
        <f t="shared" si="475"/>
        <v>#N/A</v>
      </c>
      <c r="P3020" s="27" t="e">
        <f t="shared" si="477"/>
        <v>#N/A</v>
      </c>
      <c r="Q3020" s="27" t="e">
        <f t="shared" si="478"/>
        <v>#N/A</v>
      </c>
      <c r="R3020" s="27" t="e">
        <f t="shared" si="479"/>
        <v>#N/A</v>
      </c>
      <c r="S3020" s="27" t="e">
        <f t="shared" si="480"/>
        <v>#N/A</v>
      </c>
      <c r="T3020" s="28" t="e">
        <f t="shared" si="481"/>
        <v>#N/A</v>
      </c>
    </row>
    <row r="3021" spans="1:20">
      <c r="A3021" s="4">
        <v>41835</v>
      </c>
      <c r="B3021" s="14">
        <v>735.52491679617901</v>
      </c>
      <c r="C3021" s="40">
        <v>100</v>
      </c>
      <c r="D3021" s="15">
        <v>2161.86</v>
      </c>
      <c r="E3021" s="16">
        <f t="shared" si="472"/>
        <v>165.65707104084518</v>
      </c>
      <c r="F3021" s="17">
        <f t="shared" si="472"/>
        <v>100</v>
      </c>
      <c r="G3021" s="18">
        <f t="shared" si="472"/>
        <v>123.90160589631131</v>
      </c>
      <c r="H3021" s="8">
        <f t="shared" si="476"/>
        <v>-1.1283617161718107E-3</v>
      </c>
      <c r="I3021" s="9">
        <f t="shared" si="476"/>
        <v>0</v>
      </c>
      <c r="J3021" s="10">
        <f t="shared" si="476"/>
        <v>-1.5241367843483733E-3</v>
      </c>
      <c r="K3021" s="26"/>
      <c r="L3021" s="1"/>
      <c r="M3021" s="22" t="e">
        <f t="shared" si="473"/>
        <v>#N/A</v>
      </c>
      <c r="N3021" s="22" t="e">
        <f t="shared" si="474"/>
        <v>#N/A</v>
      </c>
      <c r="O3021" s="22" t="e">
        <f t="shared" si="475"/>
        <v>#N/A</v>
      </c>
      <c r="P3021" s="27" t="e">
        <f t="shared" si="477"/>
        <v>#N/A</v>
      </c>
      <c r="Q3021" s="27" t="e">
        <f t="shared" si="478"/>
        <v>#N/A</v>
      </c>
      <c r="R3021" s="27" t="e">
        <f t="shared" si="479"/>
        <v>#N/A</v>
      </c>
      <c r="S3021" s="27" t="e">
        <f t="shared" si="480"/>
        <v>#N/A</v>
      </c>
      <c r="T3021" s="28" t="e">
        <f t="shared" si="481"/>
        <v>#N/A</v>
      </c>
    </row>
    <row r="3022" spans="1:20">
      <c r="A3022" s="4">
        <v>41834</v>
      </c>
      <c r="B3022" s="14">
        <v>736.35579248189697</v>
      </c>
      <c r="C3022" s="40">
        <v>100</v>
      </c>
      <c r="D3022" s="15">
        <v>2165.16</v>
      </c>
      <c r="E3022" s="16">
        <f t="shared" si="472"/>
        <v>165.8442032906874</v>
      </c>
      <c r="F3022" s="17">
        <f t="shared" si="472"/>
        <v>100</v>
      </c>
      <c r="G3022" s="18">
        <f t="shared" si="472"/>
        <v>124.09073715340372</v>
      </c>
      <c r="H3022" s="8">
        <f t="shared" si="476"/>
        <v>1.8159935253094783E-3</v>
      </c>
      <c r="I3022" s="9">
        <f t="shared" si="476"/>
        <v>0</v>
      </c>
      <c r="J3022" s="10">
        <f t="shared" si="476"/>
        <v>4.3324581829651265E-3</v>
      </c>
      <c r="K3022" s="26"/>
      <c r="L3022" s="1"/>
      <c r="M3022" s="22" t="e">
        <f t="shared" si="473"/>
        <v>#N/A</v>
      </c>
      <c r="N3022" s="22" t="e">
        <f t="shared" si="474"/>
        <v>#N/A</v>
      </c>
      <c r="O3022" s="22" t="e">
        <f t="shared" si="475"/>
        <v>#N/A</v>
      </c>
      <c r="P3022" s="27" t="e">
        <f t="shared" si="477"/>
        <v>#N/A</v>
      </c>
      <c r="Q3022" s="27" t="e">
        <f t="shared" si="478"/>
        <v>#N/A</v>
      </c>
      <c r="R3022" s="27" t="e">
        <f t="shared" si="479"/>
        <v>#N/A</v>
      </c>
      <c r="S3022" s="27" t="e">
        <f t="shared" si="480"/>
        <v>#N/A</v>
      </c>
      <c r="T3022" s="28" t="e">
        <f t="shared" si="481"/>
        <v>#N/A</v>
      </c>
    </row>
    <row r="3023" spans="1:20">
      <c r="A3023" s="4">
        <v>41831</v>
      </c>
      <c r="B3023" s="14">
        <v>735.02099910655295</v>
      </c>
      <c r="C3023" s="40">
        <v>100</v>
      </c>
      <c r="D3023" s="15">
        <v>2155.8200000000002</v>
      </c>
      <c r="E3023" s="16">
        <f t="shared" si="472"/>
        <v>165.54357722628791</v>
      </c>
      <c r="F3023" s="17">
        <f t="shared" si="472"/>
        <v>100</v>
      </c>
      <c r="G3023" s="18">
        <f t="shared" si="472"/>
        <v>123.55543838333003</v>
      </c>
      <c r="H3023" s="8">
        <f t="shared" si="476"/>
        <v>1.6158335841900406E-3</v>
      </c>
      <c r="I3023" s="9">
        <f t="shared" si="476"/>
        <v>0</v>
      </c>
      <c r="J3023" s="10">
        <f t="shared" si="476"/>
        <v>2.4272296103413638E-3</v>
      </c>
      <c r="K3023" s="26"/>
      <c r="L3023" s="1"/>
      <c r="M3023" s="22" t="e">
        <f t="shared" si="473"/>
        <v>#N/A</v>
      </c>
      <c r="N3023" s="22" t="e">
        <f t="shared" si="474"/>
        <v>#N/A</v>
      </c>
      <c r="O3023" s="22" t="e">
        <f t="shared" si="475"/>
        <v>#N/A</v>
      </c>
      <c r="P3023" s="27" t="e">
        <f t="shared" si="477"/>
        <v>#N/A</v>
      </c>
      <c r="Q3023" s="27" t="e">
        <f t="shared" si="478"/>
        <v>#N/A</v>
      </c>
      <c r="R3023" s="27" t="e">
        <f t="shared" si="479"/>
        <v>#N/A</v>
      </c>
      <c r="S3023" s="27" t="e">
        <f t="shared" si="480"/>
        <v>#N/A</v>
      </c>
      <c r="T3023" s="28" t="e">
        <f t="shared" si="481"/>
        <v>#N/A</v>
      </c>
    </row>
    <row r="3024" spans="1:20">
      <c r="A3024" s="4">
        <v>41830</v>
      </c>
      <c r="B3024" s="14">
        <v>733.83524347488401</v>
      </c>
      <c r="C3024" s="40">
        <v>100</v>
      </c>
      <c r="D3024" s="15">
        <v>2150.6</v>
      </c>
      <c r="E3024" s="16">
        <f t="shared" si="472"/>
        <v>165.27651787802262</v>
      </c>
      <c r="F3024" s="17">
        <f t="shared" si="472"/>
        <v>100</v>
      </c>
      <c r="G3024" s="18">
        <f t="shared" si="472"/>
        <v>123.2562671221111</v>
      </c>
      <c r="H3024" s="8">
        <f t="shared" si="476"/>
        <v>-2.3312760780238584E-3</v>
      </c>
      <c r="I3024" s="9">
        <f t="shared" si="476"/>
        <v>0</v>
      </c>
      <c r="J3024" s="10">
        <f t="shared" si="476"/>
        <v>-4.8310072927849612E-3</v>
      </c>
      <c r="K3024" s="26"/>
      <c r="L3024" s="1"/>
      <c r="M3024" s="22" t="e">
        <f t="shared" si="473"/>
        <v>#N/A</v>
      </c>
      <c r="N3024" s="22" t="e">
        <f t="shared" si="474"/>
        <v>#N/A</v>
      </c>
      <c r="O3024" s="22" t="e">
        <f t="shared" si="475"/>
        <v>#N/A</v>
      </c>
      <c r="P3024" s="27" t="e">
        <f t="shared" si="477"/>
        <v>#N/A</v>
      </c>
      <c r="Q3024" s="27" t="e">
        <f t="shared" si="478"/>
        <v>#N/A</v>
      </c>
      <c r="R3024" s="27" t="e">
        <f t="shared" si="479"/>
        <v>#N/A</v>
      </c>
      <c r="S3024" s="27" t="e">
        <f t="shared" si="480"/>
        <v>#N/A</v>
      </c>
      <c r="T3024" s="28" t="e">
        <f t="shared" si="481"/>
        <v>#N/A</v>
      </c>
    </row>
    <row r="3025" spans="1:20">
      <c r="A3025" s="4">
        <v>41829</v>
      </c>
      <c r="B3025" s="14">
        <v>735.55001362584005</v>
      </c>
      <c r="C3025" s="40">
        <v>100</v>
      </c>
      <c r="D3025" s="15">
        <v>2161.04</v>
      </c>
      <c r="E3025" s="16">
        <f t="shared" si="472"/>
        <v>165.66272342215697</v>
      </c>
      <c r="F3025" s="17">
        <f t="shared" si="472"/>
        <v>100</v>
      </c>
      <c r="G3025" s="18">
        <f t="shared" si="472"/>
        <v>123.85460964454894</v>
      </c>
      <c r="H3025" s="8">
        <f t="shared" si="476"/>
        <v>2.8106847335980234E-3</v>
      </c>
      <c r="I3025" s="9">
        <f t="shared" si="476"/>
        <v>0</v>
      </c>
      <c r="J3025" s="10">
        <f t="shared" si="476"/>
        <v>3.4453617629850442E-3</v>
      </c>
      <c r="K3025" s="26"/>
      <c r="L3025" s="1"/>
      <c r="M3025" s="22" t="e">
        <f t="shared" si="473"/>
        <v>#N/A</v>
      </c>
      <c r="N3025" s="22" t="e">
        <f t="shared" si="474"/>
        <v>#N/A</v>
      </c>
      <c r="O3025" s="22" t="e">
        <f t="shared" si="475"/>
        <v>#N/A</v>
      </c>
      <c r="P3025" s="27" t="e">
        <f t="shared" si="477"/>
        <v>#N/A</v>
      </c>
      <c r="Q3025" s="27" t="e">
        <f t="shared" si="478"/>
        <v>#N/A</v>
      </c>
      <c r="R3025" s="27" t="e">
        <f t="shared" si="479"/>
        <v>#N/A</v>
      </c>
      <c r="S3025" s="27" t="e">
        <f t="shared" si="480"/>
        <v>#N/A</v>
      </c>
      <c r="T3025" s="28" t="e">
        <f t="shared" si="481"/>
        <v>#N/A</v>
      </c>
    </row>
    <row r="3026" spans="1:20">
      <c r="A3026" s="4">
        <v>41828</v>
      </c>
      <c r="B3026" s="14">
        <v>733.48840895252602</v>
      </c>
      <c r="C3026" s="40">
        <v>100</v>
      </c>
      <c r="D3026" s="15">
        <v>2153.62</v>
      </c>
      <c r="E3026" s="16">
        <f t="shared" si="472"/>
        <v>165.19840279341076</v>
      </c>
      <c r="F3026" s="17">
        <f t="shared" si="472"/>
        <v>100</v>
      </c>
      <c r="G3026" s="18">
        <f t="shared" si="472"/>
        <v>123.42935087860174</v>
      </c>
      <c r="H3026" s="8">
        <f t="shared" si="476"/>
        <v>-2.0615808042102612E-3</v>
      </c>
      <c r="I3026" s="9">
        <f t="shared" si="476"/>
        <v>0</v>
      </c>
      <c r="J3026" s="10">
        <f t="shared" si="476"/>
        <v>-5.3298601489035757E-3</v>
      </c>
      <c r="K3026" s="26"/>
      <c r="L3026" s="1"/>
      <c r="M3026" s="22" t="e">
        <f t="shared" si="473"/>
        <v>#N/A</v>
      </c>
      <c r="N3026" s="22" t="e">
        <f t="shared" si="474"/>
        <v>#N/A</v>
      </c>
      <c r="O3026" s="22" t="e">
        <f t="shared" si="475"/>
        <v>#N/A</v>
      </c>
      <c r="P3026" s="27" t="e">
        <f t="shared" si="477"/>
        <v>#N/A</v>
      </c>
      <c r="Q3026" s="27" t="e">
        <f t="shared" si="478"/>
        <v>#N/A</v>
      </c>
      <c r="R3026" s="27" t="e">
        <f t="shared" si="479"/>
        <v>#N/A</v>
      </c>
      <c r="S3026" s="27" t="e">
        <f t="shared" si="480"/>
        <v>#N/A</v>
      </c>
      <c r="T3026" s="28" t="e">
        <f t="shared" si="481"/>
        <v>#N/A</v>
      </c>
    </row>
    <row r="3027" spans="1:20">
      <c r="A3027" s="4">
        <v>41827</v>
      </c>
      <c r="B3027" s="14">
        <v>735.00367842699495</v>
      </c>
      <c r="C3027" s="40">
        <v>100</v>
      </c>
      <c r="D3027" s="15">
        <v>2165.16</v>
      </c>
      <c r="E3027" s="16">
        <f t="shared" si="472"/>
        <v>165.53967621222506</v>
      </c>
      <c r="F3027" s="17">
        <f t="shared" si="472"/>
        <v>100</v>
      </c>
      <c r="G3027" s="18">
        <f t="shared" si="472"/>
        <v>124.09073715340374</v>
      </c>
      <c r="H3027" s="8">
        <f t="shared" si="476"/>
        <v>-1.4632275633010838E-3</v>
      </c>
      <c r="I3027" s="9">
        <f t="shared" si="476"/>
        <v>0</v>
      </c>
      <c r="J3027" s="10">
        <f t="shared" si="476"/>
        <v>-3.2868388344152732E-3</v>
      </c>
      <c r="K3027" s="26"/>
      <c r="L3027" s="1"/>
      <c r="M3027" s="22" t="e">
        <f t="shared" si="473"/>
        <v>#N/A</v>
      </c>
      <c r="N3027" s="22" t="e">
        <f t="shared" si="474"/>
        <v>#N/A</v>
      </c>
      <c r="O3027" s="22" t="e">
        <f t="shared" si="475"/>
        <v>#N/A</v>
      </c>
      <c r="P3027" s="27" t="e">
        <f t="shared" si="477"/>
        <v>#N/A</v>
      </c>
      <c r="Q3027" s="27" t="e">
        <f t="shared" si="478"/>
        <v>#N/A</v>
      </c>
      <c r="R3027" s="27" t="e">
        <f t="shared" si="479"/>
        <v>#N/A</v>
      </c>
      <c r="S3027" s="27" t="e">
        <f t="shared" si="480"/>
        <v>#N/A</v>
      </c>
      <c r="T3027" s="28" t="e">
        <f t="shared" si="481"/>
        <v>#N/A</v>
      </c>
    </row>
    <row r="3028" spans="1:20">
      <c r="A3028" s="4">
        <v>41823</v>
      </c>
      <c r="B3028" s="14">
        <v>736.08073204293498</v>
      </c>
      <c r="C3028" s="40">
        <v>100</v>
      </c>
      <c r="D3028" s="15">
        <v>2172.3000000000002</v>
      </c>
      <c r="E3028" s="16">
        <f t="shared" si="472"/>
        <v>165.78225337486933</v>
      </c>
      <c r="F3028" s="17">
        <f t="shared" si="472"/>
        <v>100</v>
      </c>
      <c r="G3028" s="18">
        <f t="shared" si="472"/>
        <v>124.49994841874918</v>
      </c>
      <c r="H3028" s="8">
        <f t="shared" si="476"/>
        <v>2.466108183443616E-3</v>
      </c>
      <c r="I3028" s="9">
        <f t="shared" si="476"/>
        <v>0</v>
      </c>
      <c r="J3028" s="10">
        <f t="shared" si="476"/>
        <v>4.9593353010299879E-3</v>
      </c>
      <c r="K3028" s="26"/>
      <c r="L3028" s="1"/>
      <c r="M3028" s="22" t="e">
        <f t="shared" si="473"/>
        <v>#N/A</v>
      </c>
      <c r="N3028" s="22" t="e">
        <f t="shared" si="474"/>
        <v>#N/A</v>
      </c>
      <c r="O3028" s="22" t="e">
        <f t="shared" si="475"/>
        <v>#N/A</v>
      </c>
      <c r="P3028" s="27" t="e">
        <f t="shared" si="477"/>
        <v>#N/A</v>
      </c>
      <c r="Q3028" s="27" t="e">
        <f t="shared" si="478"/>
        <v>#N/A</v>
      </c>
      <c r="R3028" s="27" t="e">
        <f t="shared" si="479"/>
        <v>#N/A</v>
      </c>
      <c r="S3028" s="27" t="e">
        <f t="shared" si="480"/>
        <v>#N/A</v>
      </c>
      <c r="T3028" s="28" t="e">
        <f t="shared" si="481"/>
        <v>#N/A</v>
      </c>
    </row>
    <row r="3029" spans="1:20">
      <c r="A3029" s="4">
        <v>41822</v>
      </c>
      <c r="B3029" s="14">
        <v>734.26994292782399</v>
      </c>
      <c r="C3029" s="40">
        <v>100</v>
      </c>
      <c r="D3029" s="15">
        <v>2161.58</v>
      </c>
      <c r="E3029" s="16">
        <f t="shared" si="472"/>
        <v>165.37442215905062</v>
      </c>
      <c r="F3029" s="17">
        <f t="shared" si="472"/>
        <v>100</v>
      </c>
      <c r="G3029" s="18">
        <f t="shared" si="472"/>
        <v>123.88555839570952</v>
      </c>
      <c r="H3029" s="8">
        <f t="shared" si="476"/>
        <v>-9.1364248804326476E-4</v>
      </c>
      <c r="I3029" s="9">
        <f t="shared" si="476"/>
        <v>0</v>
      </c>
      <c r="J3029" s="10">
        <f t="shared" si="476"/>
        <v>1.0141752995058706E-3</v>
      </c>
      <c r="K3029" s="26"/>
      <c r="L3029" s="1"/>
      <c r="M3029" s="22" t="e">
        <f t="shared" si="473"/>
        <v>#N/A</v>
      </c>
      <c r="N3029" s="22" t="e">
        <f t="shared" si="474"/>
        <v>#N/A</v>
      </c>
      <c r="O3029" s="22" t="e">
        <f t="shared" si="475"/>
        <v>#N/A</v>
      </c>
      <c r="P3029" s="27" t="e">
        <f t="shared" si="477"/>
        <v>#N/A</v>
      </c>
      <c r="Q3029" s="27" t="e">
        <f t="shared" si="478"/>
        <v>#N/A</v>
      </c>
      <c r="R3029" s="27" t="e">
        <f t="shared" si="479"/>
        <v>#N/A</v>
      </c>
      <c r="S3029" s="27" t="e">
        <f t="shared" si="480"/>
        <v>#N/A</v>
      </c>
      <c r="T3029" s="28" t="e">
        <f t="shared" si="481"/>
        <v>#N/A</v>
      </c>
    </row>
    <row r="3030" spans="1:20">
      <c r="A3030" s="4">
        <v>41821</v>
      </c>
      <c r="B3030" s="14">
        <v>734.94141663228197</v>
      </c>
      <c r="C3030" s="40">
        <v>100</v>
      </c>
      <c r="D3030" s="15">
        <v>2159.39</v>
      </c>
      <c r="E3030" s="16">
        <f t="shared" si="472"/>
        <v>165.52565342888437</v>
      </c>
      <c r="F3030" s="17">
        <f t="shared" si="472"/>
        <v>100</v>
      </c>
      <c r="G3030" s="18">
        <f t="shared" si="472"/>
        <v>123.76004401600274</v>
      </c>
      <c r="H3030" s="8">
        <f t="shared" si="476"/>
        <v>3.1239332844672507E-3</v>
      </c>
      <c r="I3030" s="9">
        <f t="shared" si="476"/>
        <v>0</v>
      </c>
      <c r="J3030" s="10">
        <f t="shared" si="476"/>
        <v>6.7884167976015597E-3</v>
      </c>
      <c r="K3030" s="26"/>
      <c r="L3030" s="1"/>
      <c r="M3030" s="22" t="e">
        <f t="shared" si="473"/>
        <v>#N/A</v>
      </c>
      <c r="N3030" s="22" t="e">
        <f t="shared" si="474"/>
        <v>#N/A</v>
      </c>
      <c r="O3030" s="22" t="e">
        <f t="shared" si="475"/>
        <v>#N/A</v>
      </c>
      <c r="P3030" s="27" t="e">
        <f t="shared" si="477"/>
        <v>#N/A</v>
      </c>
      <c r="Q3030" s="27" t="e">
        <f t="shared" si="478"/>
        <v>#N/A</v>
      </c>
      <c r="R3030" s="27" t="e">
        <f t="shared" si="479"/>
        <v>#N/A</v>
      </c>
      <c r="S3030" s="27" t="e">
        <f t="shared" si="480"/>
        <v>#N/A</v>
      </c>
      <c r="T3030" s="28" t="e">
        <f t="shared" si="481"/>
        <v>#N/A</v>
      </c>
    </row>
    <row r="3031" spans="1:20">
      <c r="A3031" s="4">
        <v>41820</v>
      </c>
      <c r="B3031" s="14">
        <v>732.65265860610896</v>
      </c>
      <c r="C3031" s="40">
        <v>100</v>
      </c>
      <c r="D3031" s="15">
        <v>2144.83</v>
      </c>
      <c r="E3031" s="16">
        <f t="shared" si="472"/>
        <v>165.0101726582416</v>
      </c>
      <c r="F3031" s="17">
        <f t="shared" si="472"/>
        <v>100</v>
      </c>
      <c r="G3031" s="18">
        <f t="shared" si="472"/>
        <v>122.92557398471011</v>
      </c>
      <c r="H3031" s="8">
        <f t="shared" si="476"/>
        <v>3.6291104864916157E-4</v>
      </c>
      <c r="I3031" s="9">
        <f t="shared" si="476"/>
        <v>0</v>
      </c>
      <c r="J3031" s="10">
        <f t="shared" si="476"/>
        <v>2.5649635308799823E-4</v>
      </c>
      <c r="K3031" s="26"/>
      <c r="L3031" s="1"/>
      <c r="M3031" s="22" t="e">
        <f t="shared" si="473"/>
        <v>#N/A</v>
      </c>
      <c r="N3031" s="22" t="e">
        <f t="shared" si="474"/>
        <v>#N/A</v>
      </c>
      <c r="O3031" s="22" t="e">
        <f t="shared" si="475"/>
        <v>#N/A</v>
      </c>
      <c r="P3031" s="27" t="e">
        <f t="shared" si="477"/>
        <v>#N/A</v>
      </c>
      <c r="Q3031" s="27" t="e">
        <f t="shared" si="478"/>
        <v>#N/A</v>
      </c>
      <c r="R3031" s="27" t="e">
        <f t="shared" si="479"/>
        <v>#N/A</v>
      </c>
      <c r="S3031" s="27" t="e">
        <f t="shared" si="480"/>
        <v>#N/A</v>
      </c>
      <c r="T3031" s="28" t="e">
        <f t="shared" si="481"/>
        <v>#N/A</v>
      </c>
    </row>
    <row r="3032" spans="1:20">
      <c r="A3032" s="4">
        <v>41817</v>
      </c>
      <c r="B3032" s="14">
        <v>732.38686732007295</v>
      </c>
      <c r="C3032" s="40">
        <v>100</v>
      </c>
      <c r="D3032" s="15">
        <v>2144.2800000000002</v>
      </c>
      <c r="E3032" s="16">
        <f t="shared" si="472"/>
        <v>164.95031036813089</v>
      </c>
      <c r="F3032" s="17">
        <f t="shared" si="472"/>
        <v>100</v>
      </c>
      <c r="G3032" s="18">
        <f t="shared" si="472"/>
        <v>122.89405210852807</v>
      </c>
      <c r="H3032" s="8">
        <f t="shared" si="476"/>
        <v>1.0642081978062823E-3</v>
      </c>
      <c r="I3032" s="9">
        <f t="shared" si="476"/>
        <v>0</v>
      </c>
      <c r="J3032" s="10">
        <f t="shared" si="476"/>
        <v>1.667671006348348E-3</v>
      </c>
      <c r="K3032" s="26"/>
      <c r="L3032" s="1"/>
      <c r="M3032" s="22" t="e">
        <f t="shared" si="473"/>
        <v>#N/A</v>
      </c>
      <c r="N3032" s="22" t="e">
        <f t="shared" si="474"/>
        <v>#N/A</v>
      </c>
      <c r="O3032" s="22" t="e">
        <f t="shared" si="475"/>
        <v>#N/A</v>
      </c>
      <c r="P3032" s="27" t="e">
        <f t="shared" si="477"/>
        <v>#N/A</v>
      </c>
      <c r="Q3032" s="27" t="e">
        <f t="shared" si="478"/>
        <v>#N/A</v>
      </c>
      <c r="R3032" s="27" t="e">
        <f t="shared" si="479"/>
        <v>#N/A</v>
      </c>
      <c r="S3032" s="27" t="e">
        <f t="shared" si="480"/>
        <v>#N/A</v>
      </c>
      <c r="T3032" s="28" t="e">
        <f t="shared" si="481"/>
        <v>#N/A</v>
      </c>
    </row>
    <row r="3033" spans="1:20">
      <c r="A3033" s="4">
        <v>41816</v>
      </c>
      <c r="B3033" s="14">
        <v>731.60828378688404</v>
      </c>
      <c r="C3033" s="40">
        <v>100</v>
      </c>
      <c r="D3033" s="15">
        <v>2140.71</v>
      </c>
      <c r="E3033" s="16">
        <f t="shared" si="472"/>
        <v>164.7749555096843</v>
      </c>
      <c r="F3033" s="17">
        <f t="shared" si="472"/>
        <v>100</v>
      </c>
      <c r="G3033" s="18">
        <f t="shared" si="472"/>
        <v>122.68944647585536</v>
      </c>
      <c r="H3033" s="8">
        <f t="shared" si="476"/>
        <v>6.4619513280739227E-4</v>
      </c>
      <c r="I3033" s="9">
        <f t="shared" si="476"/>
        <v>0</v>
      </c>
      <c r="J3033" s="10">
        <f t="shared" si="476"/>
        <v>-3.8757156065261089E-4</v>
      </c>
      <c r="K3033" s="26"/>
      <c r="L3033" s="1"/>
      <c r="M3033" s="22" t="e">
        <f t="shared" si="473"/>
        <v>#N/A</v>
      </c>
      <c r="N3033" s="22" t="e">
        <f t="shared" si="474"/>
        <v>#N/A</v>
      </c>
      <c r="O3033" s="22" t="e">
        <f t="shared" si="475"/>
        <v>#N/A</v>
      </c>
      <c r="P3033" s="27" t="e">
        <f t="shared" si="477"/>
        <v>#N/A</v>
      </c>
      <c r="Q3033" s="27" t="e">
        <f t="shared" si="478"/>
        <v>#N/A</v>
      </c>
      <c r="R3033" s="27" t="e">
        <f t="shared" si="479"/>
        <v>#N/A</v>
      </c>
      <c r="S3033" s="27" t="e">
        <f t="shared" si="480"/>
        <v>#N/A</v>
      </c>
      <c r="T3033" s="28" t="e">
        <f t="shared" si="481"/>
        <v>#N/A</v>
      </c>
    </row>
    <row r="3034" spans="1:20">
      <c r="A3034" s="4">
        <v>41815</v>
      </c>
      <c r="B3034" s="14">
        <v>731.13582737381398</v>
      </c>
      <c r="C3034" s="40">
        <v>100</v>
      </c>
      <c r="D3034" s="15">
        <v>2141.54</v>
      </c>
      <c r="E3034" s="16">
        <f t="shared" si="472"/>
        <v>164.66854749576606</v>
      </c>
      <c r="F3034" s="17">
        <f t="shared" si="472"/>
        <v>100</v>
      </c>
      <c r="G3034" s="18">
        <f t="shared" si="472"/>
        <v>122.73701585263922</v>
      </c>
      <c r="H3034" s="8">
        <f t="shared" si="476"/>
        <v>2.7348898602828076E-3</v>
      </c>
      <c r="I3034" s="9">
        <f t="shared" si="476"/>
        <v>0</v>
      </c>
      <c r="J3034" s="10">
        <f t="shared" si="476"/>
        <v>3.2182960363895674E-3</v>
      </c>
      <c r="K3034" s="26"/>
      <c r="L3034" s="1"/>
      <c r="M3034" s="22" t="e">
        <f t="shared" si="473"/>
        <v>#N/A</v>
      </c>
      <c r="N3034" s="22" t="e">
        <f t="shared" si="474"/>
        <v>#N/A</v>
      </c>
      <c r="O3034" s="22" t="e">
        <f t="shared" si="475"/>
        <v>#N/A</v>
      </c>
      <c r="P3034" s="27" t="e">
        <f t="shared" si="477"/>
        <v>#N/A</v>
      </c>
      <c r="Q3034" s="27" t="e">
        <f t="shared" si="478"/>
        <v>#N/A</v>
      </c>
      <c r="R3034" s="27" t="e">
        <f t="shared" si="479"/>
        <v>#N/A</v>
      </c>
      <c r="S3034" s="27" t="e">
        <f t="shared" si="480"/>
        <v>#N/A</v>
      </c>
      <c r="T3034" s="28" t="e">
        <f t="shared" si="481"/>
        <v>#N/A</v>
      </c>
    </row>
    <row r="3035" spans="1:20">
      <c r="A3035" s="4">
        <v>41814</v>
      </c>
      <c r="B3035" s="14">
        <v>729.14170511777797</v>
      </c>
      <c r="C3035" s="40">
        <v>100</v>
      </c>
      <c r="D3035" s="15">
        <v>2134.67</v>
      </c>
      <c r="E3035" s="16">
        <f t="shared" si="472"/>
        <v>164.21942545422982</v>
      </c>
      <c r="F3035" s="17">
        <f t="shared" si="472"/>
        <v>100</v>
      </c>
      <c r="G3035" s="18">
        <f t="shared" si="472"/>
        <v>122.34327896287409</v>
      </c>
      <c r="H3035" s="8">
        <f t="shared" si="476"/>
        <v>-2.1068174310648891E-3</v>
      </c>
      <c r="I3035" s="9">
        <f t="shared" si="476"/>
        <v>0</v>
      </c>
      <c r="J3035" s="10">
        <f t="shared" si="476"/>
        <v>-4.9921226076499181E-3</v>
      </c>
      <c r="K3035" s="26"/>
      <c r="L3035" s="1"/>
      <c r="M3035" s="22" t="e">
        <f t="shared" si="473"/>
        <v>#N/A</v>
      </c>
      <c r="N3035" s="22" t="e">
        <f t="shared" si="474"/>
        <v>#N/A</v>
      </c>
      <c r="O3035" s="22" t="e">
        <f t="shared" si="475"/>
        <v>#N/A</v>
      </c>
      <c r="P3035" s="27" t="e">
        <f t="shared" si="477"/>
        <v>#N/A</v>
      </c>
      <c r="Q3035" s="27" t="e">
        <f t="shared" si="478"/>
        <v>#N/A</v>
      </c>
      <c r="R3035" s="27" t="e">
        <f t="shared" si="479"/>
        <v>#N/A</v>
      </c>
      <c r="S3035" s="27" t="e">
        <f t="shared" si="480"/>
        <v>#N/A</v>
      </c>
      <c r="T3035" s="28" t="e">
        <f t="shared" si="481"/>
        <v>#N/A</v>
      </c>
    </row>
    <row r="3036" spans="1:20">
      <c r="A3036" s="4">
        <v>41813</v>
      </c>
      <c r="B3036" s="14">
        <v>730.68111683126801</v>
      </c>
      <c r="C3036" s="40">
        <v>100</v>
      </c>
      <c r="D3036" s="15">
        <v>2145.38</v>
      </c>
      <c r="E3036" s="16">
        <f t="shared" si="472"/>
        <v>164.56613625866257</v>
      </c>
      <c r="F3036" s="17">
        <f t="shared" si="472"/>
        <v>100</v>
      </c>
      <c r="G3036" s="18">
        <f t="shared" si="472"/>
        <v>122.95709586089224</v>
      </c>
      <c r="H3036" s="8">
        <f t="shared" si="476"/>
        <v>-7.9496469234885403E-5</v>
      </c>
      <c r="I3036" s="9">
        <f t="shared" si="476"/>
        <v>0</v>
      </c>
      <c r="J3036" s="10">
        <f t="shared" si="476"/>
        <v>-1.3049597792746948E-4</v>
      </c>
      <c r="K3036" s="26"/>
      <c r="L3036" s="1"/>
      <c r="M3036" s="22" t="e">
        <f t="shared" si="473"/>
        <v>#N/A</v>
      </c>
      <c r="N3036" s="22" t="e">
        <f t="shared" si="474"/>
        <v>#N/A</v>
      </c>
      <c r="O3036" s="22" t="e">
        <f t="shared" si="475"/>
        <v>#N/A</v>
      </c>
      <c r="P3036" s="27" t="e">
        <f t="shared" si="477"/>
        <v>#N/A</v>
      </c>
      <c r="Q3036" s="27" t="e">
        <f t="shared" si="478"/>
        <v>#N/A</v>
      </c>
      <c r="R3036" s="27" t="e">
        <f t="shared" si="479"/>
        <v>#N/A</v>
      </c>
      <c r="S3036" s="27" t="e">
        <f t="shared" si="480"/>
        <v>#N/A</v>
      </c>
      <c r="T3036" s="28" t="e">
        <f t="shared" si="481"/>
        <v>#N/A</v>
      </c>
    </row>
    <row r="3037" spans="1:20">
      <c r="A3037" s="4">
        <v>41810</v>
      </c>
      <c r="B3037" s="14">
        <v>730.73920801823704</v>
      </c>
      <c r="C3037" s="40">
        <v>100</v>
      </c>
      <c r="D3037" s="15">
        <v>2145.66</v>
      </c>
      <c r="E3037" s="16">
        <f t="shared" si="472"/>
        <v>164.57921972554018</v>
      </c>
      <c r="F3037" s="17">
        <f t="shared" si="472"/>
        <v>100</v>
      </c>
      <c r="G3037" s="18">
        <f t="shared" si="472"/>
        <v>122.97314336149401</v>
      </c>
      <c r="H3037" s="8">
        <f t="shared" si="476"/>
        <v>6.7791248220339106E-4</v>
      </c>
      <c r="I3037" s="9">
        <f t="shared" si="476"/>
        <v>0</v>
      </c>
      <c r="J3037" s="10">
        <f t="shared" si="476"/>
        <v>1.5403573629080292E-3</v>
      </c>
      <c r="K3037" s="26"/>
      <c r="L3037" s="1"/>
      <c r="M3037" s="22" t="e">
        <f t="shared" si="473"/>
        <v>#N/A</v>
      </c>
      <c r="N3037" s="22" t="e">
        <f t="shared" si="474"/>
        <v>#N/A</v>
      </c>
      <c r="O3037" s="22" t="e">
        <f t="shared" si="475"/>
        <v>#N/A</v>
      </c>
      <c r="P3037" s="27" t="e">
        <f t="shared" si="477"/>
        <v>#N/A</v>
      </c>
      <c r="Q3037" s="27" t="e">
        <f t="shared" si="478"/>
        <v>#N/A</v>
      </c>
      <c r="R3037" s="27" t="e">
        <f t="shared" si="479"/>
        <v>#N/A</v>
      </c>
      <c r="S3037" s="27" t="e">
        <f t="shared" si="480"/>
        <v>#N/A</v>
      </c>
      <c r="T3037" s="28" t="e">
        <f t="shared" si="481"/>
        <v>#N/A</v>
      </c>
    </row>
    <row r="3038" spans="1:20">
      <c r="A3038" s="4">
        <v>41809</v>
      </c>
      <c r="B3038" s="14">
        <v>730.24416638279001</v>
      </c>
      <c r="C3038" s="40">
        <v>100</v>
      </c>
      <c r="D3038" s="15">
        <v>2142.36</v>
      </c>
      <c r="E3038" s="16">
        <f t="shared" si="472"/>
        <v>164.46772500184184</v>
      </c>
      <c r="F3038" s="17">
        <f t="shared" si="472"/>
        <v>100</v>
      </c>
      <c r="G3038" s="18">
        <f t="shared" si="472"/>
        <v>122.78401210440161</v>
      </c>
      <c r="H3038" s="8">
        <f t="shared" si="476"/>
        <v>8.3012985151298402E-4</v>
      </c>
      <c r="I3038" s="9">
        <f t="shared" si="476"/>
        <v>0</v>
      </c>
      <c r="J3038" s="10">
        <f t="shared" si="476"/>
        <v>7.6609738779498393E-4</v>
      </c>
      <c r="K3038" s="26"/>
      <c r="L3038" s="1"/>
      <c r="M3038" s="22" t="e">
        <f t="shared" si="473"/>
        <v>#N/A</v>
      </c>
      <c r="N3038" s="22" t="e">
        <f t="shared" si="474"/>
        <v>#N/A</v>
      </c>
      <c r="O3038" s="22" t="e">
        <f t="shared" si="475"/>
        <v>#N/A</v>
      </c>
      <c r="P3038" s="27" t="e">
        <f t="shared" si="477"/>
        <v>#N/A</v>
      </c>
      <c r="Q3038" s="27" t="e">
        <f t="shared" si="478"/>
        <v>#N/A</v>
      </c>
      <c r="R3038" s="27" t="e">
        <f t="shared" si="479"/>
        <v>#N/A</v>
      </c>
      <c r="S3038" s="27" t="e">
        <f t="shared" si="480"/>
        <v>#N/A</v>
      </c>
      <c r="T3038" s="28" t="e">
        <f t="shared" si="481"/>
        <v>#N/A</v>
      </c>
    </row>
    <row r="3039" spans="1:20">
      <c r="A3039" s="4">
        <v>41808</v>
      </c>
      <c r="B3039" s="14">
        <v>729.63847170661404</v>
      </c>
      <c r="C3039" s="40">
        <v>100</v>
      </c>
      <c r="D3039" s="15">
        <v>2140.7199999999998</v>
      </c>
      <c r="E3039" s="16">
        <f t="shared" si="472"/>
        <v>164.33130867697091</v>
      </c>
      <c r="F3039" s="17">
        <f t="shared" si="472"/>
        <v>100</v>
      </c>
      <c r="G3039" s="18">
        <f t="shared" si="472"/>
        <v>122.69001960087687</v>
      </c>
      <c r="H3039" s="8">
        <f t="shared" si="476"/>
        <v>5.9987943537826993E-3</v>
      </c>
      <c r="I3039" s="9">
        <f t="shared" si="476"/>
        <v>0</v>
      </c>
      <c r="J3039" s="10">
        <f t="shared" si="476"/>
        <v>7.9810902310513132E-3</v>
      </c>
      <c r="K3039" s="26"/>
      <c r="L3039" s="1"/>
      <c r="M3039" s="22" t="e">
        <f t="shared" si="473"/>
        <v>#N/A</v>
      </c>
      <c r="N3039" s="22" t="e">
        <f t="shared" si="474"/>
        <v>#N/A</v>
      </c>
      <c r="O3039" s="22" t="e">
        <f t="shared" si="475"/>
        <v>#N/A</v>
      </c>
      <c r="P3039" s="27" t="e">
        <f t="shared" si="477"/>
        <v>#N/A</v>
      </c>
      <c r="Q3039" s="27" t="e">
        <f t="shared" si="478"/>
        <v>#N/A</v>
      </c>
      <c r="R3039" s="27" t="e">
        <f t="shared" si="479"/>
        <v>#N/A</v>
      </c>
      <c r="S3039" s="27" t="e">
        <f t="shared" si="480"/>
        <v>#N/A</v>
      </c>
      <c r="T3039" s="28" t="e">
        <f t="shared" si="481"/>
        <v>#N/A</v>
      </c>
    </row>
    <row r="3040" spans="1:20">
      <c r="A3040" s="4">
        <v>41807</v>
      </c>
      <c r="B3040" s="14">
        <v>725.28762042434403</v>
      </c>
      <c r="C3040" s="40">
        <v>100</v>
      </c>
      <c r="D3040" s="15">
        <v>2123.77</v>
      </c>
      <c r="E3040" s="16">
        <f t="shared" si="472"/>
        <v>163.35139723753983</v>
      </c>
      <c r="F3040" s="17">
        <f t="shared" si="472"/>
        <v>100</v>
      </c>
      <c r="G3040" s="18">
        <f t="shared" si="472"/>
        <v>121.71857268944761</v>
      </c>
      <c r="H3040" s="8">
        <f t="shared" si="476"/>
        <v>1.530503661653082E-4</v>
      </c>
      <c r="I3040" s="9">
        <f t="shared" si="476"/>
        <v>0</v>
      </c>
      <c r="J3040" s="10">
        <f t="shared" si="476"/>
        <v>2.5822593589197584E-3</v>
      </c>
      <c r="K3040" s="26"/>
      <c r="L3040" s="1"/>
      <c r="M3040" s="22" t="e">
        <f t="shared" si="473"/>
        <v>#N/A</v>
      </c>
      <c r="N3040" s="22" t="e">
        <f t="shared" si="474"/>
        <v>#N/A</v>
      </c>
      <c r="O3040" s="22" t="e">
        <f t="shared" si="475"/>
        <v>#N/A</v>
      </c>
      <c r="P3040" s="27" t="e">
        <f t="shared" si="477"/>
        <v>#N/A</v>
      </c>
      <c r="Q3040" s="27" t="e">
        <f t="shared" si="478"/>
        <v>#N/A</v>
      </c>
      <c r="R3040" s="27" t="e">
        <f t="shared" si="479"/>
        <v>#N/A</v>
      </c>
      <c r="S3040" s="27" t="e">
        <f t="shared" si="480"/>
        <v>#N/A</v>
      </c>
      <c r="T3040" s="28" t="e">
        <f t="shared" si="481"/>
        <v>#N/A</v>
      </c>
    </row>
    <row r="3041" spans="1:20">
      <c r="A3041" s="4">
        <v>41806</v>
      </c>
      <c r="B3041" s="14">
        <v>725.17663187530104</v>
      </c>
      <c r="C3041" s="40">
        <v>100</v>
      </c>
      <c r="D3041" s="15">
        <v>2118.3000000000002</v>
      </c>
      <c r="E3041" s="16">
        <f t="shared" si="472"/>
        <v>163.32640007220431</v>
      </c>
      <c r="F3041" s="17">
        <f t="shared" si="472"/>
        <v>100</v>
      </c>
      <c r="G3041" s="18">
        <f t="shared" si="472"/>
        <v>121.40507330269139</v>
      </c>
      <c r="H3041" s="8">
        <f t="shared" si="476"/>
        <v>2.8697117852716225E-4</v>
      </c>
      <c r="I3041" s="9">
        <f t="shared" si="476"/>
        <v>0</v>
      </c>
      <c r="J3041" s="10">
        <f t="shared" si="476"/>
        <v>3.8725277216311582E-4</v>
      </c>
      <c r="K3041" s="26"/>
      <c r="L3041" s="1"/>
      <c r="M3041" s="22" t="e">
        <f t="shared" si="473"/>
        <v>#N/A</v>
      </c>
      <c r="N3041" s="22" t="e">
        <f t="shared" si="474"/>
        <v>#N/A</v>
      </c>
      <c r="O3041" s="22" t="e">
        <f t="shared" si="475"/>
        <v>#N/A</v>
      </c>
      <c r="P3041" s="27" t="e">
        <f t="shared" si="477"/>
        <v>#N/A</v>
      </c>
      <c r="Q3041" s="27" t="e">
        <f t="shared" si="478"/>
        <v>#N/A</v>
      </c>
      <c r="R3041" s="27" t="e">
        <f t="shared" si="479"/>
        <v>#N/A</v>
      </c>
      <c r="S3041" s="27" t="e">
        <f t="shared" si="480"/>
        <v>#N/A</v>
      </c>
      <c r="T3041" s="28" t="e">
        <f t="shared" si="481"/>
        <v>#N/A</v>
      </c>
    </row>
    <row r="3042" spans="1:20">
      <c r="A3042" s="4">
        <v>41803</v>
      </c>
      <c r="B3042" s="14">
        <v>724.968586785556</v>
      </c>
      <c r="C3042" s="40">
        <v>100</v>
      </c>
      <c r="D3042" s="15">
        <v>2117.48</v>
      </c>
      <c r="E3042" s="16">
        <f t="shared" si="472"/>
        <v>163.27954354916264</v>
      </c>
      <c r="F3042" s="17">
        <f t="shared" si="472"/>
        <v>100</v>
      </c>
      <c r="G3042" s="18">
        <f t="shared" si="472"/>
        <v>121.35807705092904</v>
      </c>
      <c r="H3042" s="8">
        <f t="shared" si="476"/>
        <v>8.6164879521510862E-4</v>
      </c>
      <c r="I3042" s="9">
        <f t="shared" si="476"/>
        <v>0</v>
      </c>
      <c r="J3042" s="10">
        <f t="shared" si="476"/>
        <v>2.7228859750063616E-3</v>
      </c>
      <c r="K3042" s="26"/>
      <c r="L3042" s="1"/>
      <c r="M3042" s="22" t="e">
        <f t="shared" si="473"/>
        <v>#N/A</v>
      </c>
      <c r="N3042" s="22" t="e">
        <f t="shared" si="474"/>
        <v>#N/A</v>
      </c>
      <c r="O3042" s="22" t="e">
        <f t="shared" si="475"/>
        <v>#N/A</v>
      </c>
      <c r="P3042" s="27" t="e">
        <f t="shared" si="477"/>
        <v>#N/A</v>
      </c>
      <c r="Q3042" s="27" t="e">
        <f t="shared" si="478"/>
        <v>#N/A</v>
      </c>
      <c r="R3042" s="27" t="e">
        <f t="shared" si="479"/>
        <v>#N/A</v>
      </c>
      <c r="S3042" s="27" t="e">
        <f t="shared" si="480"/>
        <v>#N/A</v>
      </c>
      <c r="T3042" s="28" t="e">
        <f t="shared" si="481"/>
        <v>#N/A</v>
      </c>
    </row>
    <row r="3043" spans="1:20">
      <c r="A3043" s="4">
        <v>41802</v>
      </c>
      <c r="B3043" s="14">
        <v>724.34445625750095</v>
      </c>
      <c r="C3043" s="40">
        <v>100</v>
      </c>
      <c r="D3043" s="15">
        <v>2111.73</v>
      </c>
      <c r="E3043" s="16">
        <f t="shared" si="472"/>
        <v>163.13897504786001</v>
      </c>
      <c r="F3043" s="17">
        <f t="shared" si="472"/>
        <v>100</v>
      </c>
      <c r="G3043" s="18">
        <f t="shared" si="472"/>
        <v>121.02853016357102</v>
      </c>
      <c r="H3043" s="8">
        <f t="shared" si="476"/>
        <v>-2.756981144040771E-3</v>
      </c>
      <c r="I3043" s="9">
        <f t="shared" si="476"/>
        <v>0</v>
      </c>
      <c r="J3043" s="10">
        <f t="shared" si="476"/>
        <v>-6.945685398542234E-3</v>
      </c>
      <c r="K3043" s="26"/>
      <c r="L3043" s="1"/>
      <c r="M3043" s="22" t="e">
        <f t="shared" si="473"/>
        <v>#N/A</v>
      </c>
      <c r="N3043" s="22" t="e">
        <f t="shared" si="474"/>
        <v>#N/A</v>
      </c>
      <c r="O3043" s="22" t="e">
        <f t="shared" si="475"/>
        <v>#N/A</v>
      </c>
      <c r="P3043" s="27" t="e">
        <f t="shared" si="477"/>
        <v>#N/A</v>
      </c>
      <c r="Q3043" s="27" t="e">
        <f t="shared" si="478"/>
        <v>#N/A</v>
      </c>
      <c r="R3043" s="27" t="e">
        <f t="shared" si="479"/>
        <v>#N/A</v>
      </c>
      <c r="S3043" s="27" t="e">
        <f t="shared" si="480"/>
        <v>#N/A</v>
      </c>
      <c r="T3043" s="28" t="e">
        <f t="shared" si="481"/>
        <v>#N/A</v>
      </c>
    </row>
    <row r="3044" spans="1:20">
      <c r="A3044" s="4">
        <v>41801</v>
      </c>
      <c r="B3044" s="14">
        <v>726.34698118866902</v>
      </c>
      <c r="C3044" s="40">
        <v>100</v>
      </c>
      <c r="D3044" s="15">
        <v>2126.5</v>
      </c>
      <c r="E3044" s="16">
        <f t="shared" si="472"/>
        <v>163.58998956444302</v>
      </c>
      <c r="F3044" s="17">
        <f t="shared" si="472"/>
        <v>100</v>
      </c>
      <c r="G3044" s="18">
        <f t="shared" si="472"/>
        <v>121.87503582031499</v>
      </c>
      <c r="H3044" s="8">
        <f t="shared" si="476"/>
        <v>-1.8187047553197555E-3</v>
      </c>
      <c r="I3044" s="9">
        <f t="shared" si="476"/>
        <v>0</v>
      </c>
      <c r="J3044" s="10">
        <f t="shared" si="476"/>
        <v>-3.3323803319257328E-3</v>
      </c>
      <c r="K3044" s="26"/>
      <c r="L3044" s="1"/>
      <c r="M3044" s="22" t="e">
        <f t="shared" si="473"/>
        <v>#N/A</v>
      </c>
      <c r="N3044" s="22" t="e">
        <f t="shared" si="474"/>
        <v>#N/A</v>
      </c>
      <c r="O3044" s="22" t="e">
        <f t="shared" si="475"/>
        <v>#N/A</v>
      </c>
      <c r="P3044" s="27" t="e">
        <f t="shared" si="477"/>
        <v>#N/A</v>
      </c>
      <c r="Q3044" s="27" t="e">
        <f t="shared" si="478"/>
        <v>#N/A</v>
      </c>
      <c r="R3044" s="27" t="e">
        <f t="shared" si="479"/>
        <v>#N/A</v>
      </c>
      <c r="S3044" s="27" t="e">
        <f t="shared" si="480"/>
        <v>#N/A</v>
      </c>
      <c r="T3044" s="28" t="e">
        <f t="shared" si="481"/>
        <v>#N/A</v>
      </c>
    </row>
    <row r="3045" spans="1:20">
      <c r="A3045" s="4">
        <v>41800</v>
      </c>
      <c r="B3045" s="14">
        <v>727.67039880327798</v>
      </c>
      <c r="C3045" s="40">
        <v>100</v>
      </c>
      <c r="D3045" s="15">
        <v>2133.61</v>
      </c>
      <c r="E3045" s="16">
        <f t="shared" si="472"/>
        <v>163.88805354676862</v>
      </c>
      <c r="F3045" s="17">
        <f t="shared" si="472"/>
        <v>100</v>
      </c>
      <c r="G3045" s="18">
        <f t="shared" si="472"/>
        <v>122.28252771059594</v>
      </c>
      <c r="H3045" s="8">
        <f t="shared" si="476"/>
        <v>-4.9601340730109911E-4</v>
      </c>
      <c r="I3045" s="9">
        <f t="shared" si="476"/>
        <v>0</v>
      </c>
      <c r="J3045" s="10">
        <f t="shared" si="476"/>
        <v>1.2656210449346617E-4</v>
      </c>
      <c r="K3045" s="26"/>
      <c r="L3045" s="1"/>
      <c r="M3045" s="22" t="e">
        <f t="shared" si="473"/>
        <v>#N/A</v>
      </c>
      <c r="N3045" s="22" t="e">
        <f t="shared" si="474"/>
        <v>#N/A</v>
      </c>
      <c r="O3045" s="22" t="e">
        <f t="shared" si="475"/>
        <v>#N/A</v>
      </c>
      <c r="P3045" s="27" t="e">
        <f t="shared" si="477"/>
        <v>#N/A</v>
      </c>
      <c r="Q3045" s="27" t="e">
        <f t="shared" si="478"/>
        <v>#N/A</v>
      </c>
      <c r="R3045" s="27" t="e">
        <f t="shared" si="479"/>
        <v>#N/A</v>
      </c>
      <c r="S3045" s="27" t="e">
        <f t="shared" si="480"/>
        <v>#N/A</v>
      </c>
      <c r="T3045" s="28" t="e">
        <f t="shared" si="481"/>
        <v>#N/A</v>
      </c>
    </row>
    <row r="3046" spans="1:20">
      <c r="A3046" s="4">
        <v>41799</v>
      </c>
      <c r="B3046" s="14">
        <v>728.031512194264</v>
      </c>
      <c r="C3046" s="40">
        <v>100</v>
      </c>
      <c r="D3046" s="15">
        <v>2133.34</v>
      </c>
      <c r="E3046" s="16">
        <f t="shared" si="472"/>
        <v>163.96938455989724</v>
      </c>
      <c r="F3046" s="17">
        <f t="shared" si="472"/>
        <v>100</v>
      </c>
      <c r="G3046" s="18">
        <f t="shared" si="472"/>
        <v>122.26705333501565</v>
      </c>
      <c r="H3046" s="8">
        <f t="shared" si="476"/>
        <v>-2.0735682989803106E-4</v>
      </c>
      <c r="I3046" s="9">
        <f t="shared" si="476"/>
        <v>0</v>
      </c>
      <c r="J3046" s="10">
        <f t="shared" si="476"/>
        <v>5.1588939331415062E-4</v>
      </c>
      <c r="K3046" s="26"/>
      <c r="L3046" s="1"/>
      <c r="M3046" s="22" t="e">
        <f t="shared" si="473"/>
        <v>#N/A</v>
      </c>
      <c r="N3046" s="22" t="e">
        <f t="shared" si="474"/>
        <v>#N/A</v>
      </c>
      <c r="O3046" s="22" t="e">
        <f t="shared" si="475"/>
        <v>#N/A</v>
      </c>
      <c r="P3046" s="27" t="e">
        <f t="shared" si="477"/>
        <v>#N/A</v>
      </c>
      <c r="Q3046" s="27" t="e">
        <f t="shared" si="478"/>
        <v>#N/A</v>
      </c>
      <c r="R3046" s="27" t="e">
        <f t="shared" si="479"/>
        <v>#N/A</v>
      </c>
      <c r="S3046" s="27" t="e">
        <f t="shared" si="480"/>
        <v>#N/A</v>
      </c>
      <c r="T3046" s="28" t="e">
        <f t="shared" si="481"/>
        <v>#N/A</v>
      </c>
    </row>
    <row r="3047" spans="1:20">
      <c r="A3047" s="4">
        <v>41796</v>
      </c>
      <c r="B3047" s="14">
        <v>728.18250581025598</v>
      </c>
      <c r="C3047" s="40">
        <v>100</v>
      </c>
      <c r="D3047" s="15">
        <v>2132.2399999999998</v>
      </c>
      <c r="E3047" s="16">
        <f t="shared" si="472"/>
        <v>164.00339178330995</v>
      </c>
      <c r="F3047" s="17">
        <f t="shared" si="472"/>
        <v>100</v>
      </c>
      <c r="G3047" s="18">
        <f t="shared" si="472"/>
        <v>122.20400958265149</v>
      </c>
      <c r="H3047" s="8">
        <f t="shared" si="476"/>
        <v>2.8378443096466199E-3</v>
      </c>
      <c r="I3047" s="9">
        <f t="shared" si="476"/>
        <v>0</v>
      </c>
      <c r="J3047" s="10">
        <f t="shared" si="476"/>
        <v>5.5459141326490435E-3</v>
      </c>
      <c r="K3047" s="26"/>
      <c r="L3047" s="1"/>
      <c r="M3047" s="22" t="e">
        <f t="shared" si="473"/>
        <v>#N/A</v>
      </c>
      <c r="N3047" s="22" t="e">
        <f t="shared" si="474"/>
        <v>#N/A</v>
      </c>
      <c r="O3047" s="22" t="e">
        <f t="shared" si="475"/>
        <v>#N/A</v>
      </c>
      <c r="P3047" s="27" t="e">
        <f t="shared" si="477"/>
        <v>#N/A</v>
      </c>
      <c r="Q3047" s="27" t="e">
        <f t="shared" si="478"/>
        <v>#N/A</v>
      </c>
      <c r="R3047" s="27" t="e">
        <f t="shared" si="479"/>
        <v>#N/A</v>
      </c>
      <c r="S3047" s="27" t="e">
        <f t="shared" si="480"/>
        <v>#N/A</v>
      </c>
      <c r="T3047" s="28" t="e">
        <f t="shared" si="481"/>
        <v>#N/A</v>
      </c>
    </row>
    <row r="3048" spans="1:20">
      <c r="A3048" s="4">
        <v>41795</v>
      </c>
      <c r="B3048" s="14">
        <v>726.12188495093801</v>
      </c>
      <c r="C3048" s="40">
        <v>100</v>
      </c>
      <c r="D3048" s="15">
        <v>2120.48</v>
      </c>
      <c r="E3048" s="16">
        <f t="shared" si="472"/>
        <v>163.53929273202672</v>
      </c>
      <c r="F3048" s="17">
        <f t="shared" si="472"/>
        <v>100</v>
      </c>
      <c r="G3048" s="18">
        <f t="shared" si="472"/>
        <v>121.53001455737669</v>
      </c>
      <c r="H3048" s="8">
        <f t="shared" si="476"/>
        <v>4.6837007868572034E-3</v>
      </c>
      <c r="I3048" s="9">
        <f t="shared" si="476"/>
        <v>0</v>
      </c>
      <c r="J3048" s="10">
        <f t="shared" si="476"/>
        <v>6.6174864944410494E-3</v>
      </c>
      <c r="K3048" s="26"/>
      <c r="L3048" s="1"/>
      <c r="M3048" s="22" t="e">
        <f t="shared" si="473"/>
        <v>#N/A</v>
      </c>
      <c r="N3048" s="22" t="e">
        <f t="shared" si="474"/>
        <v>#N/A</v>
      </c>
      <c r="O3048" s="22" t="e">
        <f t="shared" si="475"/>
        <v>#N/A</v>
      </c>
      <c r="P3048" s="27" t="e">
        <f t="shared" si="477"/>
        <v>#N/A</v>
      </c>
      <c r="Q3048" s="27" t="e">
        <f t="shared" si="478"/>
        <v>#N/A</v>
      </c>
      <c r="R3048" s="27" t="e">
        <f t="shared" si="479"/>
        <v>#N/A</v>
      </c>
      <c r="S3048" s="27" t="e">
        <f t="shared" si="480"/>
        <v>#N/A</v>
      </c>
      <c r="T3048" s="28" t="e">
        <f t="shared" si="481"/>
        <v>#N/A</v>
      </c>
    </row>
    <row r="3049" spans="1:20">
      <c r="A3049" s="4">
        <v>41794</v>
      </c>
      <c r="B3049" s="14">
        <v>722.73680202261403</v>
      </c>
      <c r="C3049" s="40">
        <v>100</v>
      </c>
      <c r="D3049" s="15">
        <v>2106.54</v>
      </c>
      <c r="E3049" s="16">
        <f t="shared" si="472"/>
        <v>162.77689446334657</v>
      </c>
      <c r="F3049" s="17">
        <f t="shared" si="472"/>
        <v>100</v>
      </c>
      <c r="G3049" s="18">
        <f t="shared" si="472"/>
        <v>120.73107827741659</v>
      </c>
      <c r="H3049" s="8">
        <f t="shared" si="476"/>
        <v>8.1319629674081462E-4</v>
      </c>
      <c r="I3049" s="9">
        <f t="shared" si="476"/>
        <v>0</v>
      </c>
      <c r="J3049" s="10">
        <f t="shared" si="476"/>
        <v>1.9548807808107416E-3</v>
      </c>
      <c r="K3049" s="26"/>
      <c r="L3049" s="1"/>
      <c r="M3049" s="22" t="e">
        <f t="shared" si="473"/>
        <v>#N/A</v>
      </c>
      <c r="N3049" s="22" t="e">
        <f t="shared" si="474"/>
        <v>#N/A</v>
      </c>
      <c r="O3049" s="22" t="e">
        <f t="shared" si="475"/>
        <v>#N/A</v>
      </c>
      <c r="P3049" s="27" t="e">
        <f t="shared" si="477"/>
        <v>#N/A</v>
      </c>
      <c r="Q3049" s="27" t="e">
        <f t="shared" si="478"/>
        <v>#N/A</v>
      </c>
      <c r="R3049" s="27" t="e">
        <f t="shared" si="479"/>
        <v>#N/A</v>
      </c>
      <c r="S3049" s="27" t="e">
        <f t="shared" si="480"/>
        <v>#N/A</v>
      </c>
      <c r="T3049" s="28" t="e">
        <f t="shared" si="481"/>
        <v>#N/A</v>
      </c>
    </row>
    <row r="3050" spans="1:20">
      <c r="A3050" s="4">
        <v>41793</v>
      </c>
      <c r="B3050" s="14">
        <v>722.14955268068104</v>
      </c>
      <c r="C3050" s="40">
        <v>100</v>
      </c>
      <c r="D3050" s="15">
        <v>2102.4299999999998</v>
      </c>
      <c r="E3050" s="16">
        <f t="shared" si="472"/>
        <v>162.64463245055302</v>
      </c>
      <c r="F3050" s="17">
        <f t="shared" si="472"/>
        <v>100</v>
      </c>
      <c r="G3050" s="18">
        <f t="shared" si="472"/>
        <v>120.4955238935833</v>
      </c>
      <c r="H3050" s="8">
        <f t="shared" si="476"/>
        <v>-1.3908058891428654E-3</v>
      </c>
      <c r="I3050" s="9">
        <f t="shared" si="476"/>
        <v>0</v>
      </c>
      <c r="J3050" s="10">
        <f t="shared" si="476"/>
        <v>1.2843931955708321E-4</v>
      </c>
      <c r="K3050" s="26"/>
      <c r="L3050" s="1"/>
      <c r="M3050" s="22" t="e">
        <f t="shared" si="473"/>
        <v>#N/A</v>
      </c>
      <c r="N3050" s="22" t="e">
        <f t="shared" si="474"/>
        <v>#N/A</v>
      </c>
      <c r="O3050" s="22" t="e">
        <f t="shared" si="475"/>
        <v>#N/A</v>
      </c>
      <c r="P3050" s="27" t="e">
        <f t="shared" si="477"/>
        <v>#N/A</v>
      </c>
      <c r="Q3050" s="27" t="e">
        <f t="shared" si="478"/>
        <v>#N/A</v>
      </c>
      <c r="R3050" s="27" t="e">
        <f t="shared" si="479"/>
        <v>#N/A</v>
      </c>
      <c r="S3050" s="27" t="e">
        <f t="shared" si="480"/>
        <v>#N/A</v>
      </c>
      <c r="T3050" s="28" t="e">
        <f t="shared" si="481"/>
        <v>#N/A</v>
      </c>
    </row>
    <row r="3051" spans="1:20">
      <c r="A3051" s="4">
        <v>41792</v>
      </c>
      <c r="B3051" s="14">
        <v>723.15532136039405</v>
      </c>
      <c r="C3051" s="40">
        <v>100</v>
      </c>
      <c r="D3051" s="15">
        <v>2102.16</v>
      </c>
      <c r="E3051" s="16">
        <f t="shared" si="472"/>
        <v>162.87115461155827</v>
      </c>
      <c r="F3051" s="17">
        <f t="shared" si="472"/>
        <v>100</v>
      </c>
      <c r="G3051" s="18">
        <f t="shared" si="472"/>
        <v>120.480049518003</v>
      </c>
      <c r="H3051" s="8">
        <f t="shared" si="476"/>
        <v>-1.9115260737470052E-3</v>
      </c>
      <c r="I3051" s="9">
        <f t="shared" si="476"/>
        <v>0</v>
      </c>
      <c r="J3051" s="10">
        <f t="shared" si="476"/>
        <v>1.2845581833498265E-4</v>
      </c>
      <c r="K3051" s="26"/>
      <c r="L3051" s="1"/>
      <c r="M3051" s="22" t="e">
        <f t="shared" si="473"/>
        <v>#N/A</v>
      </c>
      <c r="N3051" s="22" t="e">
        <f t="shared" si="474"/>
        <v>#N/A</v>
      </c>
      <c r="O3051" s="22" t="e">
        <f t="shared" si="475"/>
        <v>#N/A</v>
      </c>
      <c r="P3051" s="27" t="e">
        <f t="shared" si="477"/>
        <v>#N/A</v>
      </c>
      <c r="Q3051" s="27" t="e">
        <f t="shared" si="478"/>
        <v>#N/A</v>
      </c>
      <c r="R3051" s="27" t="e">
        <f t="shared" si="479"/>
        <v>#N/A</v>
      </c>
      <c r="S3051" s="27" t="e">
        <f t="shared" si="480"/>
        <v>#N/A</v>
      </c>
      <c r="T3051" s="28" t="e">
        <f t="shared" si="481"/>
        <v>#N/A</v>
      </c>
    </row>
    <row r="3052" spans="1:20">
      <c r="A3052" s="4">
        <v>41789</v>
      </c>
      <c r="B3052" s="14">
        <v>724.54029903347703</v>
      </c>
      <c r="C3052" s="40">
        <v>100</v>
      </c>
      <c r="D3052" s="15">
        <v>2101.89</v>
      </c>
      <c r="E3052" s="16">
        <f t="shared" si="472"/>
        <v>163.18308333013826</v>
      </c>
      <c r="F3052" s="17">
        <f t="shared" si="472"/>
        <v>100</v>
      </c>
      <c r="G3052" s="18">
        <f t="shared" si="472"/>
        <v>120.4645751424227</v>
      </c>
      <c r="H3052" s="8">
        <f t="shared" si="476"/>
        <v>7.3087018291184691E-4</v>
      </c>
      <c r="I3052" s="9">
        <f t="shared" si="476"/>
        <v>0</v>
      </c>
      <c r="J3052" s="10">
        <f t="shared" si="476"/>
        <v>1.8254959343393384E-3</v>
      </c>
      <c r="K3052" s="26"/>
      <c r="L3052" s="1"/>
      <c r="M3052" s="22" t="e">
        <f t="shared" si="473"/>
        <v>#N/A</v>
      </c>
      <c r="N3052" s="22" t="e">
        <f t="shared" si="474"/>
        <v>#N/A</v>
      </c>
      <c r="O3052" s="22" t="e">
        <f t="shared" si="475"/>
        <v>#N/A</v>
      </c>
      <c r="P3052" s="27" t="e">
        <f t="shared" si="477"/>
        <v>#N/A</v>
      </c>
      <c r="Q3052" s="27" t="e">
        <f t="shared" si="478"/>
        <v>#N/A</v>
      </c>
      <c r="R3052" s="27" t="e">
        <f t="shared" si="479"/>
        <v>#N/A</v>
      </c>
      <c r="S3052" s="27" t="e">
        <f t="shared" si="480"/>
        <v>#N/A</v>
      </c>
      <c r="T3052" s="28" t="e">
        <f t="shared" si="481"/>
        <v>#N/A</v>
      </c>
    </row>
    <row r="3053" spans="1:20">
      <c r="A3053" s="4">
        <v>41788</v>
      </c>
      <c r="B3053" s="14">
        <v>724.01114087851295</v>
      </c>
      <c r="C3053" s="40">
        <v>100</v>
      </c>
      <c r="D3053" s="15">
        <v>2098.06</v>
      </c>
      <c r="E3053" s="16">
        <f t="shared" si="472"/>
        <v>163.0639047842223</v>
      </c>
      <c r="F3053" s="17">
        <f t="shared" si="472"/>
        <v>100</v>
      </c>
      <c r="G3053" s="18">
        <f t="shared" si="472"/>
        <v>120.2450682591912</v>
      </c>
      <c r="H3053" s="8">
        <f t="shared" si="476"/>
        <v>2.5672533954810284E-3</v>
      </c>
      <c r="I3053" s="9">
        <f t="shared" si="476"/>
        <v>0</v>
      </c>
      <c r="J3053" s="10">
        <f t="shared" si="476"/>
        <v>4.7169585434414518E-3</v>
      </c>
      <c r="K3053" s="26"/>
      <c r="L3053" s="1"/>
      <c r="M3053" s="22" t="e">
        <f t="shared" si="473"/>
        <v>#N/A</v>
      </c>
      <c r="N3053" s="22" t="e">
        <f t="shared" si="474"/>
        <v>#N/A</v>
      </c>
      <c r="O3053" s="22" t="e">
        <f t="shared" si="475"/>
        <v>#N/A</v>
      </c>
      <c r="P3053" s="27" t="e">
        <f t="shared" si="477"/>
        <v>#N/A</v>
      </c>
      <c r="Q3053" s="27" t="e">
        <f t="shared" si="478"/>
        <v>#N/A</v>
      </c>
      <c r="R3053" s="27" t="e">
        <f t="shared" si="479"/>
        <v>#N/A</v>
      </c>
      <c r="S3053" s="27" t="e">
        <f t="shared" si="480"/>
        <v>#N/A</v>
      </c>
      <c r="T3053" s="28" t="e">
        <f t="shared" si="481"/>
        <v>#N/A</v>
      </c>
    </row>
    <row r="3054" spans="1:20">
      <c r="A3054" s="4">
        <v>41787</v>
      </c>
      <c r="B3054" s="14">
        <v>722.15718040504703</v>
      </c>
      <c r="C3054" s="40">
        <v>100</v>
      </c>
      <c r="D3054" s="15">
        <v>2088.21</v>
      </c>
      <c r="E3054" s="16">
        <f t="shared" si="472"/>
        <v>162.64635038892374</v>
      </c>
      <c r="F3054" s="17">
        <f t="shared" si="472"/>
        <v>100</v>
      </c>
      <c r="G3054" s="18">
        <f t="shared" si="472"/>
        <v>119.68054011302139</v>
      </c>
      <c r="H3054" s="8">
        <f t="shared" si="476"/>
        <v>1.7605234366493416E-3</v>
      </c>
      <c r="I3054" s="9">
        <f t="shared" si="476"/>
        <v>0</v>
      </c>
      <c r="J3054" s="10">
        <f t="shared" si="476"/>
        <v>-1.3406815450389686E-4</v>
      </c>
      <c r="K3054" s="26"/>
      <c r="L3054" s="1"/>
      <c r="M3054" s="22" t="e">
        <f t="shared" si="473"/>
        <v>#N/A</v>
      </c>
      <c r="N3054" s="22" t="e">
        <f t="shared" si="474"/>
        <v>#N/A</v>
      </c>
      <c r="O3054" s="22" t="e">
        <f t="shared" si="475"/>
        <v>#N/A</v>
      </c>
      <c r="P3054" s="27" t="e">
        <f t="shared" si="477"/>
        <v>#N/A</v>
      </c>
      <c r="Q3054" s="27" t="e">
        <f t="shared" si="478"/>
        <v>#N/A</v>
      </c>
      <c r="R3054" s="27" t="e">
        <f t="shared" si="479"/>
        <v>#N/A</v>
      </c>
      <c r="S3054" s="27" t="e">
        <f t="shared" si="480"/>
        <v>#N/A</v>
      </c>
      <c r="T3054" s="28" t="e">
        <f t="shared" si="481"/>
        <v>#N/A</v>
      </c>
    </row>
    <row r="3055" spans="1:20">
      <c r="A3055" s="4">
        <v>41786</v>
      </c>
      <c r="B3055" s="14">
        <v>720.88804011522404</v>
      </c>
      <c r="C3055" s="40">
        <v>100</v>
      </c>
      <c r="D3055" s="15">
        <v>2088.4899999999998</v>
      </c>
      <c r="E3055" s="16">
        <f t="shared" si="472"/>
        <v>162.36051090429038</v>
      </c>
      <c r="F3055" s="17">
        <f t="shared" si="472"/>
        <v>100</v>
      </c>
      <c r="G3055" s="18">
        <f t="shared" si="472"/>
        <v>119.69658761362317</v>
      </c>
      <c r="H3055" s="8">
        <f t="shared" si="476"/>
        <v>4.2426081803965676E-3</v>
      </c>
      <c r="I3055" s="9">
        <f t="shared" si="476"/>
        <v>0</v>
      </c>
      <c r="J3055" s="10">
        <f t="shared" si="476"/>
        <v>6.4575512387412548E-3</v>
      </c>
      <c r="K3055" s="26"/>
      <c r="L3055" s="1"/>
      <c r="M3055" s="22" t="e">
        <f t="shared" si="473"/>
        <v>#N/A</v>
      </c>
      <c r="N3055" s="22" t="e">
        <f t="shared" si="474"/>
        <v>#N/A</v>
      </c>
      <c r="O3055" s="22" t="e">
        <f t="shared" si="475"/>
        <v>#N/A</v>
      </c>
      <c r="P3055" s="27" t="e">
        <f t="shared" si="477"/>
        <v>#N/A</v>
      </c>
      <c r="Q3055" s="27" t="e">
        <f t="shared" si="478"/>
        <v>#N/A</v>
      </c>
      <c r="R3055" s="27" t="e">
        <f t="shared" si="479"/>
        <v>#N/A</v>
      </c>
      <c r="S3055" s="27" t="e">
        <f t="shared" si="480"/>
        <v>#N/A</v>
      </c>
      <c r="T3055" s="28" t="e">
        <f t="shared" si="481"/>
        <v>#N/A</v>
      </c>
    </row>
    <row r="3056" spans="1:20">
      <c r="A3056" s="4">
        <v>41782</v>
      </c>
      <c r="B3056" s="14">
        <v>717.84251558636095</v>
      </c>
      <c r="C3056" s="40">
        <v>100</v>
      </c>
      <c r="D3056" s="15">
        <v>2075.09</v>
      </c>
      <c r="E3056" s="16">
        <f t="shared" si="472"/>
        <v>161.67458897056162</v>
      </c>
      <c r="F3056" s="17">
        <f t="shared" si="472"/>
        <v>100</v>
      </c>
      <c r="G3056" s="18">
        <f t="shared" si="472"/>
        <v>118.92860008482364</v>
      </c>
      <c r="H3056" s="8">
        <f t="shared" si="476"/>
        <v>2.6712123912357999E-3</v>
      </c>
      <c r="I3056" s="9">
        <f t="shared" si="476"/>
        <v>0</v>
      </c>
      <c r="J3056" s="10">
        <f t="shared" si="476"/>
        <v>3.5740194418920623E-3</v>
      </c>
      <c r="K3056" s="26"/>
      <c r="L3056" s="1"/>
      <c r="M3056" s="22" t="e">
        <f t="shared" si="473"/>
        <v>#N/A</v>
      </c>
      <c r="N3056" s="22" t="e">
        <f t="shared" si="474"/>
        <v>#N/A</v>
      </c>
      <c r="O3056" s="22" t="e">
        <f t="shared" si="475"/>
        <v>#N/A</v>
      </c>
      <c r="P3056" s="27" t="e">
        <f t="shared" si="477"/>
        <v>#N/A</v>
      </c>
      <c r="Q3056" s="27" t="e">
        <f t="shared" si="478"/>
        <v>#N/A</v>
      </c>
      <c r="R3056" s="27" t="e">
        <f t="shared" si="479"/>
        <v>#N/A</v>
      </c>
      <c r="S3056" s="27" t="e">
        <f t="shared" si="480"/>
        <v>#N/A</v>
      </c>
      <c r="T3056" s="28" t="e">
        <f t="shared" si="481"/>
        <v>#N/A</v>
      </c>
    </row>
    <row r="3057" spans="1:20">
      <c r="A3057" s="4">
        <v>41781</v>
      </c>
      <c r="B3057" s="14">
        <v>715.93011419406696</v>
      </c>
      <c r="C3057" s="40">
        <v>100</v>
      </c>
      <c r="D3057" s="15">
        <v>2067.6999999999998</v>
      </c>
      <c r="E3057" s="16">
        <f t="shared" si="472"/>
        <v>161.24387234075414</v>
      </c>
      <c r="F3057" s="17">
        <f t="shared" si="472"/>
        <v>100</v>
      </c>
      <c r="G3057" s="18">
        <f t="shared" si="472"/>
        <v>118.50506069394091</v>
      </c>
      <c r="H3057" s="8">
        <f t="shared" si="476"/>
        <v>1.081916441588282E-3</v>
      </c>
      <c r="I3057" s="9">
        <f t="shared" si="476"/>
        <v>0</v>
      </c>
      <c r="J3057" s="10">
        <f t="shared" si="476"/>
        <v>2.7837591417874119E-3</v>
      </c>
      <c r="K3057" s="26"/>
      <c r="L3057" s="1"/>
      <c r="M3057" s="22" t="e">
        <f t="shared" si="473"/>
        <v>#N/A</v>
      </c>
      <c r="N3057" s="22" t="e">
        <f t="shared" si="474"/>
        <v>#N/A</v>
      </c>
      <c r="O3057" s="22" t="e">
        <f t="shared" si="475"/>
        <v>#N/A</v>
      </c>
      <c r="P3057" s="27" t="e">
        <f t="shared" si="477"/>
        <v>#N/A</v>
      </c>
      <c r="Q3057" s="27" t="e">
        <f t="shared" si="478"/>
        <v>#N/A</v>
      </c>
      <c r="R3057" s="27" t="e">
        <f t="shared" si="479"/>
        <v>#N/A</v>
      </c>
      <c r="S3057" s="27" t="e">
        <f t="shared" si="480"/>
        <v>#N/A</v>
      </c>
      <c r="T3057" s="28" t="e">
        <f t="shared" si="481"/>
        <v>#N/A</v>
      </c>
    </row>
    <row r="3058" spans="1:20">
      <c r="A3058" s="4">
        <v>41780</v>
      </c>
      <c r="B3058" s="14">
        <v>715.15637475391395</v>
      </c>
      <c r="C3058" s="40">
        <v>100</v>
      </c>
      <c r="D3058" s="15">
        <v>2061.96</v>
      </c>
      <c r="E3058" s="16">
        <f t="shared" si="472"/>
        <v>161.06960848309609</v>
      </c>
      <c r="F3058" s="17">
        <f t="shared" si="472"/>
        <v>100</v>
      </c>
      <c r="G3058" s="18">
        <f t="shared" si="472"/>
        <v>118.17608693160439</v>
      </c>
      <c r="H3058" s="8">
        <f t="shared" si="476"/>
        <v>4.8329765976262706E-3</v>
      </c>
      <c r="I3058" s="9">
        <f t="shared" si="476"/>
        <v>0</v>
      </c>
      <c r="J3058" s="10">
        <f t="shared" si="476"/>
        <v>9.0977160279344105E-3</v>
      </c>
      <c r="K3058" s="26"/>
      <c r="L3058" s="1"/>
      <c r="M3058" s="22" t="e">
        <f t="shared" si="473"/>
        <v>#N/A</v>
      </c>
      <c r="N3058" s="22" t="e">
        <f t="shared" si="474"/>
        <v>#N/A</v>
      </c>
      <c r="O3058" s="22" t="e">
        <f t="shared" si="475"/>
        <v>#N/A</v>
      </c>
      <c r="P3058" s="27" t="e">
        <f t="shared" si="477"/>
        <v>#N/A</v>
      </c>
      <c r="Q3058" s="27" t="e">
        <f t="shared" si="478"/>
        <v>#N/A</v>
      </c>
      <c r="R3058" s="27" t="e">
        <f t="shared" si="479"/>
        <v>#N/A</v>
      </c>
      <c r="S3058" s="27" t="e">
        <f t="shared" si="480"/>
        <v>#N/A</v>
      </c>
      <c r="T3058" s="28" t="e">
        <f t="shared" si="481"/>
        <v>#N/A</v>
      </c>
    </row>
    <row r="3059" spans="1:20">
      <c r="A3059" s="4">
        <v>41779</v>
      </c>
      <c r="B3059" s="14">
        <v>711.71666476894495</v>
      </c>
      <c r="C3059" s="40">
        <v>100</v>
      </c>
      <c r="D3059" s="15">
        <v>2043.37</v>
      </c>
      <c r="E3059" s="16">
        <f t="shared" si="472"/>
        <v>160.29490694909245</v>
      </c>
      <c r="F3059" s="17">
        <f t="shared" si="472"/>
        <v>100</v>
      </c>
      <c r="G3059" s="18">
        <f t="shared" si="472"/>
        <v>117.11064751665037</v>
      </c>
      <c r="H3059" s="8">
        <f t="shared" si="476"/>
        <v>-3.6755841914103415E-3</v>
      </c>
      <c r="I3059" s="9">
        <f t="shared" si="476"/>
        <v>0</v>
      </c>
      <c r="J3059" s="10">
        <f t="shared" si="476"/>
        <v>-7.5669637436557302E-3</v>
      </c>
      <c r="K3059" s="26"/>
      <c r="L3059" s="1"/>
      <c r="M3059" s="22" t="e">
        <f t="shared" si="473"/>
        <v>#N/A</v>
      </c>
      <c r="N3059" s="22" t="e">
        <f t="shared" si="474"/>
        <v>#N/A</v>
      </c>
      <c r="O3059" s="22" t="e">
        <f t="shared" si="475"/>
        <v>#N/A</v>
      </c>
      <c r="P3059" s="27" t="e">
        <f t="shared" si="477"/>
        <v>#N/A</v>
      </c>
      <c r="Q3059" s="27" t="e">
        <f t="shared" si="478"/>
        <v>#N/A</v>
      </c>
      <c r="R3059" s="27" t="e">
        <f t="shared" si="479"/>
        <v>#N/A</v>
      </c>
      <c r="S3059" s="27" t="e">
        <f t="shared" si="480"/>
        <v>#N/A</v>
      </c>
      <c r="T3059" s="28" t="e">
        <f t="shared" si="481"/>
        <v>#N/A</v>
      </c>
    </row>
    <row r="3060" spans="1:20">
      <c r="A3060" s="4">
        <v>41778</v>
      </c>
      <c r="B3060" s="14">
        <v>714.34228999731499</v>
      </c>
      <c r="C3060" s="40">
        <v>100</v>
      </c>
      <c r="D3060" s="15">
        <v>2058.9499999999998</v>
      </c>
      <c r="E3060" s="16">
        <f t="shared" si="472"/>
        <v>160.88625793537489</v>
      </c>
      <c r="F3060" s="17">
        <f t="shared" si="472"/>
        <v>100</v>
      </c>
      <c r="G3060" s="18">
        <f t="shared" si="472"/>
        <v>118.00357630013521</v>
      </c>
      <c r="H3060" s="8">
        <f t="shared" si="476"/>
        <v>2.2272444633684163E-3</v>
      </c>
      <c r="I3060" s="9">
        <f t="shared" si="476"/>
        <v>0</v>
      </c>
      <c r="J3060" s="10">
        <f t="shared" si="476"/>
        <v>3.9985371205655262E-3</v>
      </c>
      <c r="K3060" s="26"/>
      <c r="L3060" s="1"/>
      <c r="M3060" s="22" t="e">
        <f t="shared" si="473"/>
        <v>#N/A</v>
      </c>
      <c r="N3060" s="22" t="e">
        <f t="shared" si="474"/>
        <v>#N/A</v>
      </c>
      <c r="O3060" s="22" t="e">
        <f t="shared" si="475"/>
        <v>#N/A</v>
      </c>
      <c r="P3060" s="27" t="e">
        <f t="shared" si="477"/>
        <v>#N/A</v>
      </c>
      <c r="Q3060" s="27" t="e">
        <f t="shared" si="478"/>
        <v>#N/A</v>
      </c>
      <c r="R3060" s="27" t="e">
        <f t="shared" si="479"/>
        <v>#N/A</v>
      </c>
      <c r="S3060" s="27" t="e">
        <f t="shared" si="480"/>
        <v>#N/A</v>
      </c>
      <c r="T3060" s="28" t="e">
        <f t="shared" si="481"/>
        <v>#N/A</v>
      </c>
    </row>
    <row r="3061" spans="1:20">
      <c r="A3061" s="4">
        <v>41775</v>
      </c>
      <c r="B3061" s="14">
        <v>712.75481079124097</v>
      </c>
      <c r="C3061" s="40">
        <v>100</v>
      </c>
      <c r="D3061" s="15">
        <v>2050.75</v>
      </c>
      <c r="E3061" s="16">
        <f t="shared" si="472"/>
        <v>160.5287212298042</v>
      </c>
      <c r="F3061" s="17">
        <f t="shared" si="472"/>
        <v>100</v>
      </c>
      <c r="G3061" s="18">
        <f t="shared" si="472"/>
        <v>117.53361378251162</v>
      </c>
      <c r="H3061" s="8">
        <f t="shared" si="476"/>
        <v>1.9145942005569516E-3</v>
      </c>
      <c r="I3061" s="9">
        <f t="shared" si="476"/>
        <v>0</v>
      </c>
      <c r="J3061" s="10">
        <f t="shared" si="476"/>
        <v>4.0195051259706016E-3</v>
      </c>
      <c r="K3061" s="26"/>
      <c r="L3061" s="1"/>
      <c r="M3061" s="22" t="e">
        <f t="shared" si="473"/>
        <v>#N/A</v>
      </c>
      <c r="N3061" s="22" t="e">
        <f t="shared" si="474"/>
        <v>#N/A</v>
      </c>
      <c r="O3061" s="22" t="e">
        <f t="shared" si="475"/>
        <v>#N/A</v>
      </c>
      <c r="P3061" s="27" t="e">
        <f t="shared" si="477"/>
        <v>#N/A</v>
      </c>
      <c r="Q3061" s="27" t="e">
        <f t="shared" si="478"/>
        <v>#N/A</v>
      </c>
      <c r="R3061" s="27" t="e">
        <f t="shared" si="479"/>
        <v>#N/A</v>
      </c>
      <c r="S3061" s="27" t="e">
        <f t="shared" si="480"/>
        <v>#N/A</v>
      </c>
      <c r="T3061" s="28" t="e">
        <f t="shared" si="481"/>
        <v>#N/A</v>
      </c>
    </row>
    <row r="3062" spans="1:20">
      <c r="A3062" s="4">
        <v>41774</v>
      </c>
      <c r="B3062" s="14">
        <v>711.39278229593901</v>
      </c>
      <c r="C3062" s="40">
        <v>100</v>
      </c>
      <c r="D3062" s="15">
        <v>2042.54</v>
      </c>
      <c r="E3062" s="16">
        <f t="shared" si="472"/>
        <v>160.22196119210395</v>
      </c>
      <c r="F3062" s="17">
        <f t="shared" si="472"/>
        <v>100</v>
      </c>
      <c r="G3062" s="18">
        <f t="shared" si="472"/>
        <v>117.06307813986653</v>
      </c>
      <c r="H3062" s="8">
        <f t="shared" si="476"/>
        <v>-4.7600750185450291E-3</v>
      </c>
      <c r="I3062" s="9">
        <f t="shared" si="476"/>
        <v>0</v>
      </c>
      <c r="J3062" s="10">
        <f t="shared" si="476"/>
        <v>-9.5479165757457185E-3</v>
      </c>
      <c r="K3062" s="26"/>
      <c r="L3062" s="1"/>
      <c r="M3062" s="22" t="e">
        <f t="shared" si="473"/>
        <v>#N/A</v>
      </c>
      <c r="N3062" s="22" t="e">
        <f t="shared" si="474"/>
        <v>#N/A</v>
      </c>
      <c r="O3062" s="22" t="e">
        <f t="shared" si="475"/>
        <v>#N/A</v>
      </c>
      <c r="P3062" s="27" t="e">
        <f t="shared" si="477"/>
        <v>#N/A</v>
      </c>
      <c r="Q3062" s="27" t="e">
        <f t="shared" si="478"/>
        <v>#N/A</v>
      </c>
      <c r="R3062" s="27" t="e">
        <f t="shared" si="479"/>
        <v>#N/A</v>
      </c>
      <c r="S3062" s="27" t="e">
        <f t="shared" si="480"/>
        <v>#N/A</v>
      </c>
      <c r="T3062" s="28" t="e">
        <f t="shared" si="481"/>
        <v>#N/A</v>
      </c>
    </row>
    <row r="3063" spans="1:20">
      <c r="A3063" s="4">
        <v>41773</v>
      </c>
      <c r="B3063" s="14">
        <v>714.79526136292702</v>
      </c>
      <c r="C3063" s="40">
        <v>100</v>
      </c>
      <c r="D3063" s="15">
        <v>2062.23</v>
      </c>
      <c r="E3063" s="16">
        <f t="shared" si="472"/>
        <v>160.98827746996733</v>
      </c>
      <c r="F3063" s="17">
        <f t="shared" si="472"/>
        <v>100</v>
      </c>
      <c r="G3063" s="18">
        <f t="shared" si="472"/>
        <v>118.19156130718467</v>
      </c>
      <c r="H3063" s="8">
        <f t="shared" si="476"/>
        <v>-1.0540911230992878E-3</v>
      </c>
      <c r="I3063" s="9">
        <f t="shared" si="476"/>
        <v>0</v>
      </c>
      <c r="J3063" s="10">
        <f t="shared" si="476"/>
        <v>-4.7536774641905311E-3</v>
      </c>
      <c r="K3063" s="26"/>
      <c r="L3063" s="1"/>
      <c r="M3063" s="22" t="e">
        <f t="shared" si="473"/>
        <v>#N/A</v>
      </c>
      <c r="N3063" s="22" t="e">
        <f t="shared" si="474"/>
        <v>#N/A</v>
      </c>
      <c r="O3063" s="22" t="e">
        <f t="shared" si="475"/>
        <v>#N/A</v>
      </c>
      <c r="P3063" s="27" t="e">
        <f t="shared" si="477"/>
        <v>#N/A</v>
      </c>
      <c r="Q3063" s="27" t="e">
        <f t="shared" si="478"/>
        <v>#N/A</v>
      </c>
      <c r="R3063" s="27" t="e">
        <f t="shared" si="479"/>
        <v>#N/A</v>
      </c>
      <c r="S3063" s="27" t="e">
        <f t="shared" si="480"/>
        <v>#N/A</v>
      </c>
      <c r="T3063" s="28" t="e">
        <f t="shared" si="481"/>
        <v>#N/A</v>
      </c>
    </row>
    <row r="3064" spans="1:20">
      <c r="A3064" s="4">
        <v>41772</v>
      </c>
      <c r="B3064" s="14">
        <v>715.54951575562302</v>
      </c>
      <c r="C3064" s="40">
        <v>100</v>
      </c>
      <c r="D3064" s="15">
        <v>2072.08</v>
      </c>
      <c r="E3064" s="16">
        <f t="shared" si="472"/>
        <v>161.15815284829981</v>
      </c>
      <c r="F3064" s="17">
        <f t="shared" si="472"/>
        <v>100</v>
      </c>
      <c r="G3064" s="18">
        <f t="shared" si="472"/>
        <v>118.75608945335448</v>
      </c>
      <c r="H3064" s="8">
        <f t="shared" si="476"/>
        <v>1.5377773971378961E-3</v>
      </c>
      <c r="I3064" s="9">
        <f t="shared" si="476"/>
        <v>0</v>
      </c>
      <c r="J3064" s="10">
        <f t="shared" si="476"/>
        <v>7.9210216185932047E-4</v>
      </c>
      <c r="K3064" s="26"/>
      <c r="L3064" s="1"/>
      <c r="M3064" s="22" t="e">
        <f t="shared" si="473"/>
        <v>#N/A</v>
      </c>
      <c r="N3064" s="22" t="e">
        <f t="shared" si="474"/>
        <v>#N/A</v>
      </c>
      <c r="O3064" s="22" t="e">
        <f t="shared" si="475"/>
        <v>#N/A</v>
      </c>
      <c r="P3064" s="27" t="e">
        <f t="shared" si="477"/>
        <v>#N/A</v>
      </c>
      <c r="Q3064" s="27" t="e">
        <f t="shared" si="478"/>
        <v>#N/A</v>
      </c>
      <c r="R3064" s="27" t="e">
        <f t="shared" si="479"/>
        <v>#N/A</v>
      </c>
      <c r="S3064" s="27" t="e">
        <f t="shared" si="480"/>
        <v>#N/A</v>
      </c>
      <c r="T3064" s="28" t="e">
        <f t="shared" si="481"/>
        <v>#N/A</v>
      </c>
    </row>
    <row r="3065" spans="1:20">
      <c r="A3065" s="4">
        <v>41771</v>
      </c>
      <c r="B3065" s="14">
        <v>714.45084938806804</v>
      </c>
      <c r="C3065" s="40">
        <v>100</v>
      </c>
      <c r="D3065" s="15">
        <v>2070.44</v>
      </c>
      <c r="E3065" s="16">
        <f t="shared" si="472"/>
        <v>160.91070799858213</v>
      </c>
      <c r="F3065" s="17">
        <f t="shared" si="472"/>
        <v>100</v>
      </c>
      <c r="G3065" s="18">
        <f t="shared" si="472"/>
        <v>118.66209694982976</v>
      </c>
      <c r="H3065" s="8">
        <f t="shared" si="476"/>
        <v>5.2942376602094221E-3</v>
      </c>
      <c r="I3065" s="9">
        <f t="shared" si="476"/>
        <v>0</v>
      </c>
      <c r="J3065" s="10">
        <f t="shared" si="476"/>
        <v>1.0276278679405504E-2</v>
      </c>
      <c r="K3065" s="26"/>
      <c r="L3065" s="1"/>
      <c r="M3065" s="22" t="e">
        <f t="shared" si="473"/>
        <v>#N/A</v>
      </c>
      <c r="N3065" s="22" t="e">
        <f t="shared" si="474"/>
        <v>#N/A</v>
      </c>
      <c r="O3065" s="22" t="e">
        <f t="shared" si="475"/>
        <v>#N/A</v>
      </c>
      <c r="P3065" s="27" t="e">
        <f t="shared" si="477"/>
        <v>#N/A</v>
      </c>
      <c r="Q3065" s="27" t="e">
        <f t="shared" si="478"/>
        <v>#N/A</v>
      </c>
      <c r="R3065" s="27" t="e">
        <f t="shared" si="479"/>
        <v>#N/A</v>
      </c>
      <c r="S3065" s="27" t="e">
        <f t="shared" si="480"/>
        <v>#N/A</v>
      </c>
      <c r="T3065" s="28" t="e">
        <f t="shared" si="481"/>
        <v>#N/A</v>
      </c>
    </row>
    <row r="3066" spans="1:20">
      <c r="A3066" s="4">
        <v>41768</v>
      </c>
      <c r="B3066" s="14">
        <v>710.68829664330895</v>
      </c>
      <c r="C3066" s="40">
        <v>100</v>
      </c>
      <c r="D3066" s="15">
        <v>2049.38</v>
      </c>
      <c r="E3066" s="16">
        <f t="shared" si="472"/>
        <v>160.06329487483856</v>
      </c>
      <c r="F3066" s="17">
        <f t="shared" si="472"/>
        <v>100</v>
      </c>
      <c r="G3066" s="18">
        <f t="shared" si="472"/>
        <v>117.4550956545672</v>
      </c>
      <c r="H3066" s="8">
        <f t="shared" si="476"/>
        <v>2.6433642425383042E-5</v>
      </c>
      <c r="I3066" s="9">
        <f t="shared" si="476"/>
        <v>0</v>
      </c>
      <c r="J3066" s="10">
        <f t="shared" si="476"/>
        <v>6.6894204618139774E-4</v>
      </c>
      <c r="K3066" s="26"/>
      <c r="L3066" s="1"/>
      <c r="M3066" s="22" t="e">
        <f t="shared" si="473"/>
        <v>#N/A</v>
      </c>
      <c r="N3066" s="22" t="e">
        <f t="shared" si="474"/>
        <v>#N/A</v>
      </c>
      <c r="O3066" s="22" t="e">
        <f t="shared" si="475"/>
        <v>#N/A</v>
      </c>
      <c r="P3066" s="27" t="e">
        <f t="shared" si="477"/>
        <v>#N/A</v>
      </c>
      <c r="Q3066" s="27" t="e">
        <f t="shared" si="478"/>
        <v>#N/A</v>
      </c>
      <c r="R3066" s="27" t="e">
        <f t="shared" si="479"/>
        <v>#N/A</v>
      </c>
      <c r="S3066" s="27" t="e">
        <f t="shared" si="480"/>
        <v>#N/A</v>
      </c>
      <c r="T3066" s="28" t="e">
        <f t="shared" si="481"/>
        <v>#N/A</v>
      </c>
    </row>
    <row r="3067" spans="1:20">
      <c r="A3067" s="4">
        <v>41767</v>
      </c>
      <c r="B3067" s="14">
        <v>710.66951105957105</v>
      </c>
      <c r="C3067" s="40">
        <v>100</v>
      </c>
      <c r="D3067" s="15">
        <v>2048.0100000000002</v>
      </c>
      <c r="E3067" s="16">
        <f t="shared" si="472"/>
        <v>160.05906393077566</v>
      </c>
      <c r="F3067" s="17">
        <f t="shared" si="472"/>
        <v>100</v>
      </c>
      <c r="G3067" s="18">
        <f t="shared" si="472"/>
        <v>117.37657752662277</v>
      </c>
      <c r="H3067" s="8">
        <f t="shared" si="476"/>
        <v>1.0770796215897604E-4</v>
      </c>
      <c r="I3067" s="9">
        <f t="shared" si="476"/>
        <v>0</v>
      </c>
      <c r="J3067" s="10">
        <f t="shared" si="476"/>
        <v>-1.0681884694174748E-3</v>
      </c>
      <c r="K3067" s="26"/>
      <c r="L3067" s="1"/>
      <c r="M3067" s="22" t="e">
        <f t="shared" si="473"/>
        <v>#N/A</v>
      </c>
      <c r="N3067" s="22" t="e">
        <f t="shared" si="474"/>
        <v>#N/A</v>
      </c>
      <c r="O3067" s="22" t="e">
        <f t="shared" si="475"/>
        <v>#N/A</v>
      </c>
      <c r="P3067" s="27" t="e">
        <f t="shared" si="477"/>
        <v>#N/A</v>
      </c>
      <c r="Q3067" s="27" t="e">
        <f t="shared" si="478"/>
        <v>#N/A</v>
      </c>
      <c r="R3067" s="27" t="e">
        <f t="shared" si="479"/>
        <v>#N/A</v>
      </c>
      <c r="S3067" s="27" t="e">
        <f t="shared" si="480"/>
        <v>#N/A</v>
      </c>
      <c r="T3067" s="28" t="e">
        <f t="shared" si="481"/>
        <v>#N/A</v>
      </c>
    </row>
    <row r="3068" spans="1:20">
      <c r="A3068" s="4">
        <v>41766</v>
      </c>
      <c r="B3068" s="14">
        <v>710.59297453835904</v>
      </c>
      <c r="C3068" s="40">
        <v>100</v>
      </c>
      <c r="D3068" s="15">
        <v>2050.1999999999998</v>
      </c>
      <c r="E3068" s="16">
        <f t="shared" si="472"/>
        <v>160.04182615182066</v>
      </c>
      <c r="F3068" s="17">
        <f t="shared" si="472"/>
        <v>100</v>
      </c>
      <c r="G3068" s="18">
        <f t="shared" si="472"/>
        <v>117.50209190632954</v>
      </c>
      <c r="H3068" s="8">
        <f t="shared" si="476"/>
        <v>4.010598775791463E-3</v>
      </c>
      <c r="I3068" s="9">
        <f t="shared" si="476"/>
        <v>0</v>
      </c>
      <c r="J3068" s="10">
        <f t="shared" si="476"/>
        <v>5.3646911134430653E-3</v>
      </c>
      <c r="K3068" s="26"/>
      <c r="L3068" s="1"/>
      <c r="M3068" s="22" t="e">
        <f t="shared" si="473"/>
        <v>#N/A</v>
      </c>
      <c r="N3068" s="22" t="e">
        <f t="shared" si="474"/>
        <v>#N/A</v>
      </c>
      <c r="O3068" s="22" t="e">
        <f t="shared" si="475"/>
        <v>#N/A</v>
      </c>
      <c r="P3068" s="27" t="e">
        <f t="shared" si="477"/>
        <v>#N/A</v>
      </c>
      <c r="Q3068" s="27" t="e">
        <f t="shared" si="478"/>
        <v>#N/A</v>
      </c>
      <c r="R3068" s="27" t="e">
        <f t="shared" si="479"/>
        <v>#N/A</v>
      </c>
      <c r="S3068" s="27" t="e">
        <f t="shared" si="480"/>
        <v>#N/A</v>
      </c>
      <c r="T3068" s="28" t="e">
        <f t="shared" si="481"/>
        <v>#N/A</v>
      </c>
    </row>
    <row r="3069" spans="1:20">
      <c r="A3069" s="4">
        <v>41765</v>
      </c>
      <c r="B3069" s="14">
        <v>707.75445538602696</v>
      </c>
      <c r="C3069" s="40">
        <v>100</v>
      </c>
      <c r="D3069" s="15">
        <v>2039.26</v>
      </c>
      <c r="E3069" s="16">
        <f t="shared" si="472"/>
        <v>159.40252657388535</v>
      </c>
      <c r="F3069" s="17">
        <f t="shared" si="472"/>
        <v>100</v>
      </c>
      <c r="G3069" s="18">
        <f t="shared" si="472"/>
        <v>116.87509313281709</v>
      </c>
      <c r="H3069" s="8">
        <f t="shared" si="476"/>
        <v>-3.5145217488694591E-3</v>
      </c>
      <c r="I3069" s="9">
        <f t="shared" si="476"/>
        <v>0</v>
      </c>
      <c r="J3069" s="10">
        <f t="shared" si="476"/>
        <v>-6.1310823456022234E-3</v>
      </c>
      <c r="K3069" s="26"/>
      <c r="L3069" s="1"/>
      <c r="M3069" s="22" t="e">
        <f t="shared" si="473"/>
        <v>#N/A</v>
      </c>
      <c r="N3069" s="22" t="e">
        <f t="shared" si="474"/>
        <v>#N/A</v>
      </c>
      <c r="O3069" s="22" t="e">
        <f t="shared" si="475"/>
        <v>#N/A</v>
      </c>
      <c r="P3069" s="27" t="e">
        <f t="shared" si="477"/>
        <v>#N/A</v>
      </c>
      <c r="Q3069" s="27" t="e">
        <f t="shared" si="478"/>
        <v>#N/A</v>
      </c>
      <c r="R3069" s="27" t="e">
        <f t="shared" si="479"/>
        <v>#N/A</v>
      </c>
      <c r="S3069" s="27" t="e">
        <f t="shared" si="480"/>
        <v>#N/A</v>
      </c>
      <c r="T3069" s="28" t="e">
        <f t="shared" si="481"/>
        <v>#N/A</v>
      </c>
    </row>
    <row r="3070" spans="1:20">
      <c r="A3070" s="4">
        <v>41764</v>
      </c>
      <c r="B3070" s="14">
        <v>710.25064673111206</v>
      </c>
      <c r="C3070" s="40">
        <v>100</v>
      </c>
      <c r="D3070" s="15">
        <v>2051.84</v>
      </c>
      <c r="E3070" s="16">
        <f t="shared" si="472"/>
        <v>159.96472608275513</v>
      </c>
      <c r="F3070" s="17">
        <f t="shared" si="472"/>
        <v>100</v>
      </c>
      <c r="G3070" s="18">
        <f t="shared" si="472"/>
        <v>117.59608440985429</v>
      </c>
      <c r="H3070" s="8">
        <f t="shared" si="476"/>
        <v>1.837345303459248E-4</v>
      </c>
      <c r="I3070" s="9">
        <f t="shared" si="476"/>
        <v>0</v>
      </c>
      <c r="J3070" s="10">
        <f t="shared" si="476"/>
        <v>6.6325933439981277E-4</v>
      </c>
      <c r="K3070" s="26"/>
      <c r="L3070" s="1"/>
      <c r="M3070" s="22" t="e">
        <f t="shared" si="473"/>
        <v>#N/A</v>
      </c>
      <c r="N3070" s="22" t="e">
        <f t="shared" si="474"/>
        <v>#N/A</v>
      </c>
      <c r="O3070" s="22" t="e">
        <f t="shared" si="475"/>
        <v>#N/A</v>
      </c>
      <c r="P3070" s="27" t="e">
        <f t="shared" si="477"/>
        <v>#N/A</v>
      </c>
      <c r="Q3070" s="27" t="e">
        <f t="shared" si="478"/>
        <v>#N/A</v>
      </c>
      <c r="R3070" s="27" t="e">
        <f t="shared" si="479"/>
        <v>#N/A</v>
      </c>
      <c r="S3070" s="27" t="e">
        <f t="shared" si="480"/>
        <v>#N/A</v>
      </c>
      <c r="T3070" s="28" t="e">
        <f t="shared" si="481"/>
        <v>#N/A</v>
      </c>
    </row>
    <row r="3071" spans="1:20">
      <c r="A3071" s="4">
        <v>41761</v>
      </c>
      <c r="B3071" s="14">
        <v>710.12017313461195</v>
      </c>
      <c r="C3071" s="40">
        <v>100</v>
      </c>
      <c r="D3071" s="15">
        <v>2050.48</v>
      </c>
      <c r="E3071" s="16">
        <f t="shared" si="472"/>
        <v>159.93534043809402</v>
      </c>
      <c r="F3071" s="17">
        <f t="shared" si="472"/>
        <v>100</v>
      </c>
      <c r="G3071" s="18">
        <f t="shared" si="472"/>
        <v>117.51813940693134</v>
      </c>
      <c r="H3071" s="8">
        <f t="shared" si="476"/>
        <v>-1.0360924746801725E-3</v>
      </c>
      <c r="I3071" s="9">
        <f t="shared" si="476"/>
        <v>0</v>
      </c>
      <c r="J3071" s="10">
        <f t="shared" si="476"/>
        <v>-1.7283097131006731E-3</v>
      </c>
      <c r="K3071" s="26"/>
      <c r="L3071" s="1"/>
      <c r="M3071" s="22" t="e">
        <f t="shared" si="473"/>
        <v>#N/A</v>
      </c>
      <c r="N3071" s="22" t="e">
        <f t="shared" si="474"/>
        <v>#N/A</v>
      </c>
      <c r="O3071" s="22" t="e">
        <f t="shared" si="475"/>
        <v>#N/A</v>
      </c>
      <c r="P3071" s="27" t="e">
        <f t="shared" si="477"/>
        <v>#N/A</v>
      </c>
      <c r="Q3071" s="27" t="e">
        <f t="shared" si="478"/>
        <v>#N/A</v>
      </c>
      <c r="R3071" s="27" t="e">
        <f t="shared" si="479"/>
        <v>#N/A</v>
      </c>
      <c r="S3071" s="27" t="e">
        <f t="shared" si="480"/>
        <v>#N/A</v>
      </c>
      <c r="T3071" s="28" t="e">
        <f t="shared" si="481"/>
        <v>#N/A</v>
      </c>
    </row>
    <row r="3072" spans="1:20">
      <c r="A3072" s="4">
        <v>41760</v>
      </c>
      <c r="B3072" s="14">
        <v>710.85668639796495</v>
      </c>
      <c r="C3072" s="40">
        <v>100</v>
      </c>
      <c r="D3072" s="15">
        <v>2054.0300000000002</v>
      </c>
      <c r="E3072" s="16">
        <f t="shared" si="472"/>
        <v>160.10122010743444</v>
      </c>
      <c r="F3072" s="17">
        <f t="shared" si="472"/>
        <v>100</v>
      </c>
      <c r="G3072" s="18">
        <f t="shared" si="472"/>
        <v>117.72159878956109</v>
      </c>
      <c r="H3072" s="8">
        <f t="shared" si="476"/>
        <v>6.684800794511947E-4</v>
      </c>
      <c r="I3072" s="9">
        <f t="shared" si="476"/>
        <v>0</v>
      </c>
      <c r="J3072" s="10">
        <f t="shared" si="476"/>
        <v>-1.3143163121254187E-4</v>
      </c>
      <c r="K3072" s="26"/>
      <c r="L3072" s="1"/>
      <c r="M3072" s="22" t="e">
        <f t="shared" si="473"/>
        <v>#N/A</v>
      </c>
      <c r="N3072" s="22" t="e">
        <f t="shared" si="474"/>
        <v>#N/A</v>
      </c>
      <c r="O3072" s="22" t="e">
        <f t="shared" si="475"/>
        <v>#N/A</v>
      </c>
      <c r="P3072" s="27" t="e">
        <f t="shared" si="477"/>
        <v>#N/A</v>
      </c>
      <c r="Q3072" s="27" t="e">
        <f t="shared" si="478"/>
        <v>#N/A</v>
      </c>
      <c r="R3072" s="27" t="e">
        <f t="shared" si="479"/>
        <v>#N/A</v>
      </c>
      <c r="S3072" s="27" t="e">
        <f t="shared" si="480"/>
        <v>#N/A</v>
      </c>
      <c r="T3072" s="28" t="e">
        <f t="shared" si="481"/>
        <v>#N/A</v>
      </c>
    </row>
    <row r="3073" spans="1:20">
      <c r="A3073" s="4">
        <v>41759</v>
      </c>
      <c r="B3073" s="14">
        <v>710.38181030896897</v>
      </c>
      <c r="C3073" s="40">
        <v>100</v>
      </c>
      <c r="D3073" s="15">
        <v>2054.3000000000002</v>
      </c>
      <c r="E3073" s="16">
        <f t="shared" si="472"/>
        <v>159.99426712703362</v>
      </c>
      <c r="F3073" s="17">
        <f t="shared" si="472"/>
        <v>100</v>
      </c>
      <c r="G3073" s="18">
        <f t="shared" si="472"/>
        <v>117.73707316514137</v>
      </c>
      <c r="H3073" s="8">
        <f t="shared" si="476"/>
        <v>3.3403622379655218E-3</v>
      </c>
      <c r="I3073" s="9">
        <f t="shared" si="476"/>
        <v>0</v>
      </c>
      <c r="J3073" s="10">
        <f t="shared" si="476"/>
        <v>3.3358242123207038E-3</v>
      </c>
      <c r="K3073" s="26"/>
      <c r="L3073" s="1"/>
      <c r="M3073" s="22" t="e">
        <f t="shared" si="473"/>
        <v>#N/A</v>
      </c>
      <c r="N3073" s="22" t="e">
        <f t="shared" si="474"/>
        <v>#N/A</v>
      </c>
      <c r="O3073" s="22" t="e">
        <f t="shared" si="475"/>
        <v>#N/A</v>
      </c>
      <c r="P3073" s="27" t="e">
        <f t="shared" si="477"/>
        <v>#N/A</v>
      </c>
      <c r="Q3073" s="27" t="e">
        <f t="shared" si="478"/>
        <v>#N/A</v>
      </c>
      <c r="R3073" s="27" t="e">
        <f t="shared" si="479"/>
        <v>#N/A</v>
      </c>
      <c r="S3073" s="27" t="e">
        <f t="shared" si="480"/>
        <v>#N/A</v>
      </c>
      <c r="T3073" s="28" t="e">
        <f t="shared" si="481"/>
        <v>#N/A</v>
      </c>
    </row>
    <row r="3074" spans="1:20">
      <c r="A3074" s="4">
        <v>41758</v>
      </c>
      <c r="B3074" s="14">
        <v>708.01677780055797</v>
      </c>
      <c r="C3074" s="40">
        <v>100</v>
      </c>
      <c r="D3074" s="15">
        <v>2047.47</v>
      </c>
      <c r="E3074" s="16">
        <f t="shared" si="472"/>
        <v>159.4616075946193</v>
      </c>
      <c r="F3074" s="17">
        <f t="shared" si="472"/>
        <v>100</v>
      </c>
      <c r="G3074" s="18">
        <f t="shared" si="472"/>
        <v>117.34562877546219</v>
      </c>
      <c r="H3074" s="8">
        <f t="shared" si="476"/>
        <v>1.5241076364440609E-3</v>
      </c>
      <c r="I3074" s="9">
        <f t="shared" si="476"/>
        <v>0</v>
      </c>
      <c r="J3074" s="10">
        <f t="shared" si="476"/>
        <v>3.0815508676353964E-3</v>
      </c>
      <c r="K3074" s="26"/>
      <c r="L3074" s="1"/>
      <c r="M3074" s="22" t="e">
        <f t="shared" si="473"/>
        <v>#N/A</v>
      </c>
      <c r="N3074" s="22" t="e">
        <f t="shared" si="474"/>
        <v>#N/A</v>
      </c>
      <c r="O3074" s="22" t="e">
        <f t="shared" si="475"/>
        <v>#N/A</v>
      </c>
      <c r="P3074" s="27" t="e">
        <f t="shared" si="477"/>
        <v>#N/A</v>
      </c>
      <c r="Q3074" s="27" t="e">
        <f t="shared" si="478"/>
        <v>#N/A</v>
      </c>
      <c r="R3074" s="27" t="e">
        <f t="shared" si="479"/>
        <v>#N/A</v>
      </c>
      <c r="S3074" s="27" t="e">
        <f t="shared" si="480"/>
        <v>#N/A</v>
      </c>
      <c r="T3074" s="28" t="e">
        <f t="shared" si="481"/>
        <v>#N/A</v>
      </c>
    </row>
    <row r="3075" spans="1:20">
      <c r="A3075" s="4">
        <v>41757</v>
      </c>
      <c r="B3075" s="14">
        <v>706.93932617503197</v>
      </c>
      <c r="C3075" s="40">
        <v>100</v>
      </c>
      <c r="D3075" s="15">
        <v>2041.18</v>
      </c>
      <c r="E3075" s="16">
        <f t="shared" si="472"/>
        <v>159.21894079109305</v>
      </c>
      <c r="F3075" s="17">
        <f t="shared" si="472"/>
        <v>100</v>
      </c>
      <c r="G3075" s="18">
        <f t="shared" si="472"/>
        <v>116.9851331369436</v>
      </c>
      <c r="H3075" s="8">
        <f t="shared" si="476"/>
        <v>2.0395594023983055E-3</v>
      </c>
      <c r="I3075" s="9">
        <f t="shared" si="476"/>
        <v>0</v>
      </c>
      <c r="J3075" s="10">
        <f t="shared" si="476"/>
        <v>3.2291200770664386E-3</v>
      </c>
      <c r="K3075" s="26"/>
      <c r="L3075" s="1"/>
      <c r="M3075" s="22" t="e">
        <f t="shared" si="473"/>
        <v>#N/A</v>
      </c>
      <c r="N3075" s="22" t="e">
        <f t="shared" si="474"/>
        <v>#N/A</v>
      </c>
      <c r="O3075" s="22" t="e">
        <f t="shared" si="475"/>
        <v>#N/A</v>
      </c>
      <c r="P3075" s="27" t="e">
        <f t="shared" si="477"/>
        <v>#N/A</v>
      </c>
      <c r="Q3075" s="27" t="e">
        <f t="shared" si="478"/>
        <v>#N/A</v>
      </c>
      <c r="R3075" s="27" t="e">
        <f t="shared" si="479"/>
        <v>#N/A</v>
      </c>
      <c r="S3075" s="27" t="e">
        <f t="shared" si="480"/>
        <v>#N/A</v>
      </c>
      <c r="T3075" s="28" t="e">
        <f t="shared" si="481"/>
        <v>#N/A</v>
      </c>
    </row>
    <row r="3076" spans="1:20">
      <c r="A3076" s="4">
        <v>41754</v>
      </c>
      <c r="B3076" s="14">
        <v>705.50041616784097</v>
      </c>
      <c r="C3076" s="40">
        <v>100</v>
      </c>
      <c r="D3076" s="15">
        <v>2034.61</v>
      </c>
      <c r="E3076" s="16">
        <f t="shared" si="472"/>
        <v>158.89486527462935</v>
      </c>
      <c r="F3076" s="17">
        <f t="shared" si="472"/>
        <v>100</v>
      </c>
      <c r="G3076" s="18">
        <f t="shared" si="472"/>
        <v>116.60858999782322</v>
      </c>
      <c r="H3076" s="8">
        <f t="shared" si="476"/>
        <v>-3.6843383041532674E-3</v>
      </c>
      <c r="I3076" s="9">
        <f t="shared" si="476"/>
        <v>0</v>
      </c>
      <c r="J3076" s="10">
        <f t="shared" si="476"/>
        <v>-6.9405465558391999E-3</v>
      </c>
      <c r="K3076" s="26"/>
      <c r="L3076" s="1"/>
      <c r="M3076" s="22" t="e">
        <f t="shared" si="473"/>
        <v>#N/A</v>
      </c>
      <c r="N3076" s="22" t="e">
        <f t="shared" si="474"/>
        <v>#N/A</v>
      </c>
      <c r="O3076" s="22" t="e">
        <f t="shared" si="475"/>
        <v>#N/A</v>
      </c>
      <c r="P3076" s="27" t="e">
        <f t="shared" si="477"/>
        <v>#N/A</v>
      </c>
      <c r="Q3076" s="27" t="e">
        <f t="shared" si="478"/>
        <v>#N/A</v>
      </c>
      <c r="R3076" s="27" t="e">
        <f t="shared" si="479"/>
        <v>#N/A</v>
      </c>
      <c r="S3076" s="27" t="e">
        <f t="shared" si="480"/>
        <v>#N/A</v>
      </c>
      <c r="T3076" s="28" t="e">
        <f t="shared" si="481"/>
        <v>#N/A</v>
      </c>
    </row>
    <row r="3077" spans="1:20">
      <c r="A3077" s="4">
        <v>41753</v>
      </c>
      <c r="B3077" s="14">
        <v>708.109330497722</v>
      </c>
      <c r="C3077" s="40">
        <v>100</v>
      </c>
      <c r="D3077" s="15">
        <v>2048.83</v>
      </c>
      <c r="E3077" s="16">
        <f t="shared" si="472"/>
        <v>159.48245258352313</v>
      </c>
      <c r="F3077" s="17">
        <f t="shared" si="472"/>
        <v>100</v>
      </c>
      <c r="G3077" s="18">
        <f t="shared" si="472"/>
        <v>117.42357377838512</v>
      </c>
      <c r="H3077" s="8">
        <f t="shared" si="476"/>
        <v>-1.0709317511981009E-4</v>
      </c>
      <c r="I3077" s="9">
        <f t="shared" si="476"/>
        <v>0</v>
      </c>
      <c r="J3077" s="10">
        <f t="shared" si="476"/>
        <v>0</v>
      </c>
      <c r="K3077" s="26"/>
      <c r="L3077" s="1"/>
      <c r="M3077" s="22" t="e">
        <f t="shared" si="473"/>
        <v>#N/A</v>
      </c>
      <c r="N3077" s="22" t="e">
        <f t="shared" si="474"/>
        <v>#N/A</v>
      </c>
      <c r="O3077" s="22" t="e">
        <f t="shared" si="475"/>
        <v>#N/A</v>
      </c>
      <c r="P3077" s="27" t="e">
        <f t="shared" si="477"/>
        <v>#N/A</v>
      </c>
      <c r="Q3077" s="27" t="e">
        <f t="shared" si="478"/>
        <v>#N/A</v>
      </c>
      <c r="R3077" s="27" t="e">
        <f t="shared" si="479"/>
        <v>#N/A</v>
      </c>
      <c r="S3077" s="27" t="e">
        <f t="shared" si="480"/>
        <v>#N/A</v>
      </c>
      <c r="T3077" s="28" t="e">
        <f t="shared" si="481"/>
        <v>#N/A</v>
      </c>
    </row>
    <row r="3078" spans="1:20">
      <c r="A3078" s="4">
        <v>41752</v>
      </c>
      <c r="B3078" s="14">
        <v>708.18517229639599</v>
      </c>
      <c r="C3078" s="40">
        <v>100</v>
      </c>
      <c r="D3078" s="15">
        <v>2048.83</v>
      </c>
      <c r="E3078" s="16">
        <f t="shared" ref="E3078:G3141" si="482">B3078/B3079*E3079</f>
        <v>159.49953389503807</v>
      </c>
      <c r="F3078" s="17">
        <f t="shared" si="482"/>
        <v>100</v>
      </c>
      <c r="G3078" s="18">
        <f t="shared" si="482"/>
        <v>117.42357377838512</v>
      </c>
      <c r="H3078" s="8">
        <f t="shared" si="476"/>
        <v>7.4923886932576345E-4</v>
      </c>
      <c r="I3078" s="9">
        <f t="shared" si="476"/>
        <v>0</v>
      </c>
      <c r="J3078" s="10">
        <f t="shared" si="476"/>
        <v>-5.3660368890640076E-4</v>
      </c>
      <c r="K3078" s="26"/>
      <c r="L3078" s="1"/>
      <c r="M3078" s="22" t="e">
        <f t="shared" ref="M3078:M3141" si="483">VLOOKUP($L3078,$A:$G,5,FALSE)</f>
        <v>#N/A</v>
      </c>
      <c r="N3078" s="22" t="e">
        <f t="shared" ref="N3078:N3141" si="484">VLOOKUP($L3078,$A:$G,6,FALSE)</f>
        <v>#N/A</v>
      </c>
      <c r="O3078" s="22" t="e">
        <f t="shared" ref="O3078:O3141" si="485">VLOOKUP($L3078,$A:$G,7,FALSE)</f>
        <v>#N/A</v>
      </c>
      <c r="P3078" s="27" t="e">
        <f t="shared" si="477"/>
        <v>#N/A</v>
      </c>
      <c r="Q3078" s="27" t="e">
        <f t="shared" si="478"/>
        <v>#N/A</v>
      </c>
      <c r="R3078" s="27" t="e">
        <f t="shared" si="479"/>
        <v>#N/A</v>
      </c>
      <c r="S3078" s="27" t="e">
        <f t="shared" si="480"/>
        <v>#N/A</v>
      </c>
      <c r="T3078" s="28" t="e">
        <f t="shared" si="481"/>
        <v>#N/A</v>
      </c>
    </row>
    <row r="3079" spans="1:20">
      <c r="A3079" s="4">
        <v>41751</v>
      </c>
      <c r="B3079" s="14">
        <v>707.65496968703496</v>
      </c>
      <c r="C3079" s="40">
        <v>100</v>
      </c>
      <c r="D3079" s="15">
        <v>2049.9299999999998</v>
      </c>
      <c r="E3079" s="16">
        <f t="shared" si="482"/>
        <v>159.38012011405081</v>
      </c>
      <c r="F3079" s="17">
        <f t="shared" si="482"/>
        <v>100</v>
      </c>
      <c r="G3079" s="18">
        <f t="shared" si="482"/>
        <v>117.48661753074926</v>
      </c>
      <c r="H3079" s="8">
        <f t="shared" ref="H3079:J3142" si="486">E3079/E3080-1</f>
        <v>2.6781608122159462E-3</v>
      </c>
      <c r="I3079" s="9">
        <f t="shared" si="486"/>
        <v>0</v>
      </c>
      <c r="J3079" s="10">
        <f t="shared" si="486"/>
        <v>5.094285966443346E-3</v>
      </c>
      <c r="K3079" s="26"/>
      <c r="L3079" s="1"/>
      <c r="M3079" s="22" t="e">
        <f t="shared" si="483"/>
        <v>#N/A</v>
      </c>
      <c r="N3079" s="22" t="e">
        <f t="shared" si="484"/>
        <v>#N/A</v>
      </c>
      <c r="O3079" s="22" t="e">
        <f t="shared" si="485"/>
        <v>#N/A</v>
      </c>
      <c r="P3079" s="27" t="e">
        <f t="shared" ref="P3079:P3142" si="487">M3079/M3080-1</f>
        <v>#N/A</v>
      </c>
      <c r="Q3079" s="27" t="e">
        <f t="shared" ref="Q3079:Q3142" si="488">N3079/N3080-1</f>
        <v>#N/A</v>
      </c>
      <c r="R3079" s="27" t="e">
        <f t="shared" ref="R3079:R3142" si="489">O3079/O3080-1</f>
        <v>#N/A</v>
      </c>
      <c r="S3079" s="27" t="e">
        <f t="shared" ref="S3079:S3142" si="490">Q3079-P3079</f>
        <v>#N/A</v>
      </c>
      <c r="T3079" s="28" t="e">
        <f t="shared" ref="T3079:T3142" si="491">Q3079-R3079</f>
        <v>#N/A</v>
      </c>
    </row>
    <row r="3080" spans="1:20">
      <c r="A3080" s="4">
        <v>41750</v>
      </c>
      <c r="B3080" s="14">
        <v>705.76481800880299</v>
      </c>
      <c r="C3080" s="40">
        <v>100</v>
      </c>
      <c r="D3080" s="15">
        <v>2039.54</v>
      </c>
      <c r="E3080" s="16">
        <f t="shared" si="482"/>
        <v>158.95441462986039</v>
      </c>
      <c r="F3080" s="17">
        <f t="shared" si="482"/>
        <v>100</v>
      </c>
      <c r="G3080" s="18">
        <f t="shared" si="482"/>
        <v>116.89114063341887</v>
      </c>
      <c r="H3080" s="8">
        <f t="shared" si="486"/>
        <v>2.0404996704657119E-3</v>
      </c>
      <c r="I3080" s="9">
        <f t="shared" si="486"/>
        <v>0</v>
      </c>
      <c r="J3080" s="10">
        <f t="shared" si="486"/>
        <v>3.4982754633614555E-3</v>
      </c>
      <c r="K3080" s="26"/>
      <c r="L3080" s="1"/>
      <c r="M3080" s="22" t="e">
        <f t="shared" si="483"/>
        <v>#N/A</v>
      </c>
      <c r="N3080" s="22" t="e">
        <f t="shared" si="484"/>
        <v>#N/A</v>
      </c>
      <c r="O3080" s="22" t="e">
        <f t="shared" si="485"/>
        <v>#N/A</v>
      </c>
      <c r="P3080" s="27" t="e">
        <f t="shared" si="487"/>
        <v>#N/A</v>
      </c>
      <c r="Q3080" s="27" t="e">
        <f t="shared" si="488"/>
        <v>#N/A</v>
      </c>
      <c r="R3080" s="27" t="e">
        <f t="shared" si="489"/>
        <v>#N/A</v>
      </c>
      <c r="S3080" s="27" t="e">
        <f t="shared" si="490"/>
        <v>#N/A</v>
      </c>
      <c r="T3080" s="28" t="e">
        <f t="shared" si="491"/>
        <v>#N/A</v>
      </c>
    </row>
    <row r="3081" spans="1:20">
      <c r="A3081" s="4">
        <v>41746</v>
      </c>
      <c r="B3081" s="14">
        <v>704.32763769618396</v>
      </c>
      <c r="C3081" s="40">
        <v>100</v>
      </c>
      <c r="D3081" s="15">
        <v>2032.43</v>
      </c>
      <c r="E3081" s="16">
        <f t="shared" si="482"/>
        <v>158.63072868026259</v>
      </c>
      <c r="F3081" s="17">
        <f t="shared" si="482"/>
        <v>100</v>
      </c>
      <c r="G3081" s="18">
        <f t="shared" si="482"/>
        <v>116.48364874313793</v>
      </c>
      <c r="H3081" s="8">
        <f t="shared" si="486"/>
        <v>-2.9825123252880115E-4</v>
      </c>
      <c r="I3081" s="9">
        <f t="shared" si="486"/>
        <v>0</v>
      </c>
      <c r="J3081" s="10">
        <f t="shared" si="486"/>
        <v>2.8371523871553173E-3</v>
      </c>
      <c r="K3081" s="26"/>
      <c r="L3081" s="1"/>
      <c r="M3081" s="22" t="e">
        <f t="shared" si="483"/>
        <v>#N/A</v>
      </c>
      <c r="N3081" s="22" t="e">
        <f t="shared" si="484"/>
        <v>#N/A</v>
      </c>
      <c r="O3081" s="22" t="e">
        <f t="shared" si="485"/>
        <v>#N/A</v>
      </c>
      <c r="P3081" s="27" t="e">
        <f t="shared" si="487"/>
        <v>#N/A</v>
      </c>
      <c r="Q3081" s="27" t="e">
        <f t="shared" si="488"/>
        <v>#N/A</v>
      </c>
      <c r="R3081" s="27" t="e">
        <f t="shared" si="489"/>
        <v>#N/A</v>
      </c>
      <c r="S3081" s="27" t="e">
        <f t="shared" si="490"/>
        <v>#N/A</v>
      </c>
      <c r="T3081" s="28" t="e">
        <f t="shared" si="491"/>
        <v>#N/A</v>
      </c>
    </row>
    <row r="3082" spans="1:20">
      <c r="A3082" s="4">
        <v>41745</v>
      </c>
      <c r="B3082" s="14">
        <v>704.537766953541</v>
      </c>
      <c r="C3082" s="40">
        <v>100</v>
      </c>
      <c r="D3082" s="15">
        <v>2026.68</v>
      </c>
      <c r="E3082" s="16">
        <f t="shared" si="482"/>
        <v>158.678054605624</v>
      </c>
      <c r="F3082" s="17">
        <f t="shared" si="482"/>
        <v>100</v>
      </c>
      <c r="G3082" s="18">
        <f t="shared" si="482"/>
        <v>116.15410185577993</v>
      </c>
      <c r="H3082" s="8">
        <f t="shared" si="486"/>
        <v>3.5257922824283305E-3</v>
      </c>
      <c r="I3082" s="9">
        <f t="shared" si="486"/>
        <v>0</v>
      </c>
      <c r="J3082" s="10">
        <f t="shared" si="486"/>
        <v>7.2011092391872644E-3</v>
      </c>
      <c r="K3082" s="26"/>
      <c r="L3082" s="1"/>
      <c r="M3082" s="22" t="e">
        <f t="shared" si="483"/>
        <v>#N/A</v>
      </c>
      <c r="N3082" s="22" t="e">
        <f t="shared" si="484"/>
        <v>#N/A</v>
      </c>
      <c r="O3082" s="22" t="e">
        <f t="shared" si="485"/>
        <v>#N/A</v>
      </c>
      <c r="P3082" s="27" t="e">
        <f t="shared" si="487"/>
        <v>#N/A</v>
      </c>
      <c r="Q3082" s="27" t="e">
        <f t="shared" si="488"/>
        <v>#N/A</v>
      </c>
      <c r="R3082" s="27" t="e">
        <f t="shared" si="489"/>
        <v>#N/A</v>
      </c>
      <c r="S3082" s="27" t="e">
        <f t="shared" si="490"/>
        <v>#N/A</v>
      </c>
      <c r="T3082" s="28" t="e">
        <f t="shared" si="491"/>
        <v>#N/A</v>
      </c>
    </row>
    <row r="3083" spans="1:20">
      <c r="A3083" s="4">
        <v>41744</v>
      </c>
      <c r="B3083" s="14">
        <v>702.06244061862503</v>
      </c>
      <c r="C3083" s="40">
        <v>100</v>
      </c>
      <c r="D3083" s="15">
        <v>2012.19</v>
      </c>
      <c r="E3083" s="16">
        <f t="shared" si="482"/>
        <v>158.12055437531421</v>
      </c>
      <c r="F3083" s="17">
        <f t="shared" si="482"/>
        <v>100</v>
      </c>
      <c r="G3083" s="18">
        <f t="shared" si="482"/>
        <v>115.32364369963773</v>
      </c>
      <c r="H3083" s="8">
        <f t="shared" si="486"/>
        <v>4.8729980445691989E-3</v>
      </c>
      <c r="I3083" s="9">
        <f t="shared" si="486"/>
        <v>0</v>
      </c>
      <c r="J3083" s="10">
        <f t="shared" si="486"/>
        <v>8.2223491567208207E-3</v>
      </c>
      <c r="K3083" s="26"/>
      <c r="L3083" s="1"/>
      <c r="M3083" s="22" t="e">
        <f t="shared" si="483"/>
        <v>#N/A</v>
      </c>
      <c r="N3083" s="22" t="e">
        <f t="shared" si="484"/>
        <v>#N/A</v>
      </c>
      <c r="O3083" s="22" t="e">
        <f t="shared" si="485"/>
        <v>#N/A</v>
      </c>
      <c r="P3083" s="27" t="e">
        <f t="shared" si="487"/>
        <v>#N/A</v>
      </c>
      <c r="Q3083" s="27" t="e">
        <f t="shared" si="488"/>
        <v>#N/A</v>
      </c>
      <c r="R3083" s="27" t="e">
        <f t="shared" si="489"/>
        <v>#N/A</v>
      </c>
      <c r="S3083" s="27" t="e">
        <f t="shared" si="490"/>
        <v>#N/A</v>
      </c>
      <c r="T3083" s="28" t="e">
        <f t="shared" si="491"/>
        <v>#N/A</v>
      </c>
    </row>
    <row r="3084" spans="1:20">
      <c r="A3084" s="4">
        <v>41743</v>
      </c>
      <c r="B3084" s="14">
        <v>698.65788212520602</v>
      </c>
      <c r="C3084" s="40">
        <v>100</v>
      </c>
      <c r="D3084" s="15">
        <v>1995.78</v>
      </c>
      <c r="E3084" s="16">
        <f t="shared" si="482"/>
        <v>157.35376976295376</v>
      </c>
      <c r="F3084" s="17">
        <f t="shared" si="482"/>
        <v>100</v>
      </c>
      <c r="G3084" s="18">
        <f t="shared" si="482"/>
        <v>114.38314553936902</v>
      </c>
      <c r="H3084" s="8">
        <f t="shared" si="486"/>
        <v>3.5034034068710529E-3</v>
      </c>
      <c r="I3084" s="9">
        <f t="shared" si="486"/>
        <v>0</v>
      </c>
      <c r="J3084" s="10">
        <f t="shared" si="486"/>
        <v>7.0389488503050934E-3</v>
      </c>
      <c r="K3084" s="26"/>
      <c r="L3084" s="1"/>
      <c r="M3084" s="22" t="e">
        <f t="shared" si="483"/>
        <v>#N/A</v>
      </c>
      <c r="N3084" s="22" t="e">
        <f t="shared" si="484"/>
        <v>#N/A</v>
      </c>
      <c r="O3084" s="22" t="e">
        <f t="shared" si="485"/>
        <v>#N/A</v>
      </c>
      <c r="P3084" s="27" t="e">
        <f t="shared" si="487"/>
        <v>#N/A</v>
      </c>
      <c r="Q3084" s="27" t="e">
        <f t="shared" si="488"/>
        <v>#N/A</v>
      </c>
      <c r="R3084" s="27" t="e">
        <f t="shared" si="489"/>
        <v>#N/A</v>
      </c>
      <c r="S3084" s="27" t="e">
        <f t="shared" si="490"/>
        <v>#N/A</v>
      </c>
      <c r="T3084" s="28" t="e">
        <f t="shared" si="491"/>
        <v>#N/A</v>
      </c>
    </row>
    <row r="3085" spans="1:20">
      <c r="A3085" s="4">
        <v>41740</v>
      </c>
      <c r="B3085" s="14">
        <v>696.21874699505599</v>
      </c>
      <c r="C3085" s="40">
        <v>100</v>
      </c>
      <c r="D3085" s="15">
        <v>1981.83</v>
      </c>
      <c r="E3085" s="16">
        <f t="shared" si="482"/>
        <v>156.80442062153583</v>
      </c>
      <c r="F3085" s="17">
        <f t="shared" si="482"/>
        <v>100</v>
      </c>
      <c r="G3085" s="18">
        <f t="shared" si="482"/>
        <v>113.5836361343874</v>
      </c>
      <c r="H3085" s="8">
        <f t="shared" si="486"/>
        <v>-4.6252146384555548E-3</v>
      </c>
      <c r="I3085" s="9">
        <f t="shared" si="486"/>
        <v>0</v>
      </c>
      <c r="J3085" s="10">
        <f t="shared" si="486"/>
        <v>-8.3511798731061848E-3</v>
      </c>
      <c r="K3085" s="26"/>
      <c r="L3085" s="1"/>
      <c r="M3085" s="22" t="e">
        <f t="shared" si="483"/>
        <v>#N/A</v>
      </c>
      <c r="N3085" s="22" t="e">
        <f t="shared" si="484"/>
        <v>#N/A</v>
      </c>
      <c r="O3085" s="22" t="e">
        <f t="shared" si="485"/>
        <v>#N/A</v>
      </c>
      <c r="P3085" s="27" t="e">
        <f t="shared" si="487"/>
        <v>#N/A</v>
      </c>
      <c r="Q3085" s="27" t="e">
        <f t="shared" si="488"/>
        <v>#N/A</v>
      </c>
      <c r="R3085" s="27" t="e">
        <f t="shared" si="489"/>
        <v>#N/A</v>
      </c>
      <c r="S3085" s="27" t="e">
        <f t="shared" si="490"/>
        <v>#N/A</v>
      </c>
      <c r="T3085" s="28" t="e">
        <f t="shared" si="491"/>
        <v>#N/A</v>
      </c>
    </row>
    <row r="3086" spans="1:20">
      <c r="A3086" s="4">
        <v>41739</v>
      </c>
      <c r="B3086" s="14">
        <v>699.45387127942195</v>
      </c>
      <c r="C3086" s="40">
        <v>100</v>
      </c>
      <c r="D3086" s="15">
        <v>1998.52</v>
      </c>
      <c r="E3086" s="16">
        <f t="shared" si="482"/>
        <v>157.53304476622907</v>
      </c>
      <c r="F3086" s="17">
        <f t="shared" si="482"/>
        <v>100</v>
      </c>
      <c r="G3086" s="18">
        <f t="shared" si="482"/>
        <v>114.54018179525788</v>
      </c>
      <c r="H3086" s="8">
        <f t="shared" si="486"/>
        <v>-1.0509168291294779E-2</v>
      </c>
      <c r="I3086" s="9">
        <f t="shared" si="486"/>
        <v>0</v>
      </c>
      <c r="J3086" s="10">
        <f t="shared" si="486"/>
        <v>-2.0242081370323683E-2</v>
      </c>
      <c r="K3086" s="26"/>
      <c r="L3086" s="1"/>
      <c r="M3086" s="22" t="e">
        <f t="shared" si="483"/>
        <v>#N/A</v>
      </c>
      <c r="N3086" s="22" t="e">
        <f t="shared" si="484"/>
        <v>#N/A</v>
      </c>
      <c r="O3086" s="22" t="e">
        <f t="shared" si="485"/>
        <v>#N/A</v>
      </c>
      <c r="P3086" s="27" t="e">
        <f t="shared" si="487"/>
        <v>#N/A</v>
      </c>
      <c r="Q3086" s="27" t="e">
        <f t="shared" si="488"/>
        <v>#N/A</v>
      </c>
      <c r="R3086" s="27" t="e">
        <f t="shared" si="489"/>
        <v>#N/A</v>
      </c>
      <c r="S3086" s="27" t="e">
        <f t="shared" si="490"/>
        <v>#N/A</v>
      </c>
      <c r="T3086" s="28" t="e">
        <f t="shared" si="491"/>
        <v>#N/A</v>
      </c>
    </row>
    <row r="3087" spans="1:20">
      <c r="A3087" s="4">
        <v>41738</v>
      </c>
      <c r="B3087" s="14">
        <v>706.88261969195605</v>
      </c>
      <c r="C3087" s="40">
        <v>100</v>
      </c>
      <c r="D3087" s="15">
        <v>2039.81</v>
      </c>
      <c r="E3087" s="16">
        <f t="shared" si="482"/>
        <v>159.20616919127249</v>
      </c>
      <c r="F3087" s="17">
        <f t="shared" si="482"/>
        <v>100</v>
      </c>
      <c r="G3087" s="18">
        <f t="shared" si="482"/>
        <v>116.90661500899914</v>
      </c>
      <c r="H3087" s="8">
        <f t="shared" si="486"/>
        <v>6.8692250703608071E-3</v>
      </c>
      <c r="I3087" s="9">
        <f t="shared" si="486"/>
        <v>0</v>
      </c>
      <c r="J3087" s="10">
        <f t="shared" si="486"/>
        <v>1.0702553252634806E-2</v>
      </c>
      <c r="K3087" s="26"/>
      <c r="L3087" s="1"/>
      <c r="M3087" s="22" t="e">
        <f t="shared" si="483"/>
        <v>#N/A</v>
      </c>
      <c r="N3087" s="22" t="e">
        <f t="shared" si="484"/>
        <v>#N/A</v>
      </c>
      <c r="O3087" s="22" t="e">
        <f t="shared" si="485"/>
        <v>#N/A</v>
      </c>
      <c r="P3087" s="27" t="e">
        <f t="shared" si="487"/>
        <v>#N/A</v>
      </c>
      <c r="Q3087" s="27" t="e">
        <f t="shared" si="488"/>
        <v>#N/A</v>
      </c>
      <c r="R3087" s="27" t="e">
        <f t="shared" si="489"/>
        <v>#N/A</v>
      </c>
      <c r="S3087" s="27" t="e">
        <f t="shared" si="490"/>
        <v>#N/A</v>
      </c>
      <c r="T3087" s="28" t="e">
        <f t="shared" si="491"/>
        <v>#N/A</v>
      </c>
    </row>
    <row r="3088" spans="1:20">
      <c r="A3088" s="4">
        <v>41737</v>
      </c>
      <c r="B3088" s="14">
        <v>702.06001146033498</v>
      </c>
      <c r="C3088" s="40">
        <v>100</v>
      </c>
      <c r="D3088" s="15">
        <v>2018.21</v>
      </c>
      <c r="E3088" s="16">
        <f t="shared" si="482"/>
        <v>158.12000727318591</v>
      </c>
      <c r="F3088" s="17">
        <f t="shared" si="482"/>
        <v>100</v>
      </c>
      <c r="G3088" s="18">
        <f t="shared" si="482"/>
        <v>115.668664962576</v>
      </c>
      <c r="H3088" s="8">
        <f t="shared" si="486"/>
        <v>2.9203052753112857E-3</v>
      </c>
      <c r="I3088" s="9">
        <f t="shared" si="486"/>
        <v>0</v>
      </c>
      <c r="J3088" s="10">
        <f t="shared" si="486"/>
        <v>3.8099027629256987E-3</v>
      </c>
      <c r="K3088" s="26"/>
      <c r="L3088" s="1"/>
      <c r="M3088" s="22" t="e">
        <f t="shared" si="483"/>
        <v>#N/A</v>
      </c>
      <c r="N3088" s="22" t="e">
        <f t="shared" si="484"/>
        <v>#N/A</v>
      </c>
      <c r="O3088" s="22" t="e">
        <f t="shared" si="485"/>
        <v>#N/A</v>
      </c>
      <c r="P3088" s="27" t="e">
        <f t="shared" si="487"/>
        <v>#N/A</v>
      </c>
      <c r="Q3088" s="27" t="e">
        <f t="shared" si="488"/>
        <v>#N/A</v>
      </c>
      <c r="R3088" s="27" t="e">
        <f t="shared" si="489"/>
        <v>#N/A</v>
      </c>
      <c r="S3088" s="27" t="e">
        <f t="shared" si="490"/>
        <v>#N/A</v>
      </c>
      <c r="T3088" s="28" t="e">
        <f t="shared" si="491"/>
        <v>#N/A</v>
      </c>
    </row>
    <row r="3089" spans="1:20">
      <c r="A3089" s="4">
        <v>41736</v>
      </c>
      <c r="B3089" s="14">
        <v>700.01575176764698</v>
      </c>
      <c r="C3089" s="40">
        <v>100</v>
      </c>
      <c r="D3089" s="15">
        <v>2010.55</v>
      </c>
      <c r="E3089" s="16">
        <f t="shared" si="482"/>
        <v>157.65959313166007</v>
      </c>
      <c r="F3089" s="17">
        <f t="shared" si="482"/>
        <v>100</v>
      </c>
      <c r="G3089" s="18">
        <f t="shared" si="482"/>
        <v>115.22965119611297</v>
      </c>
      <c r="H3089" s="8">
        <f t="shared" si="486"/>
        <v>-6.4925144746141861E-3</v>
      </c>
      <c r="I3089" s="9">
        <f t="shared" si="486"/>
        <v>0</v>
      </c>
      <c r="J3089" s="10">
        <f t="shared" si="486"/>
        <v>-1.182536210870877E-2</v>
      </c>
      <c r="K3089" s="26"/>
      <c r="L3089" s="1"/>
      <c r="M3089" s="22" t="e">
        <f t="shared" si="483"/>
        <v>#N/A</v>
      </c>
      <c r="N3089" s="22" t="e">
        <f t="shared" si="484"/>
        <v>#N/A</v>
      </c>
      <c r="O3089" s="22" t="e">
        <f t="shared" si="485"/>
        <v>#N/A</v>
      </c>
      <c r="P3089" s="27" t="e">
        <f t="shared" si="487"/>
        <v>#N/A</v>
      </c>
      <c r="Q3089" s="27" t="e">
        <f t="shared" si="488"/>
        <v>#N/A</v>
      </c>
      <c r="R3089" s="27" t="e">
        <f t="shared" si="489"/>
        <v>#N/A</v>
      </c>
      <c r="S3089" s="27" t="e">
        <f t="shared" si="490"/>
        <v>#N/A</v>
      </c>
      <c r="T3089" s="28" t="e">
        <f t="shared" si="491"/>
        <v>#N/A</v>
      </c>
    </row>
    <row r="3090" spans="1:20">
      <c r="A3090" s="4">
        <v>41733</v>
      </c>
      <c r="B3090" s="14">
        <v>704.590314583755</v>
      </c>
      <c r="C3090" s="40">
        <v>100</v>
      </c>
      <c r="D3090" s="15">
        <v>2034.61</v>
      </c>
      <c r="E3090" s="16">
        <f t="shared" si="482"/>
        <v>158.68988953645041</v>
      </c>
      <c r="F3090" s="17">
        <f t="shared" si="482"/>
        <v>100</v>
      </c>
      <c r="G3090" s="18">
        <f t="shared" si="482"/>
        <v>116.60858999782319</v>
      </c>
      <c r="H3090" s="8">
        <f t="shared" si="486"/>
        <v>-5.1216329504593094E-3</v>
      </c>
      <c r="I3090" s="9">
        <f t="shared" si="486"/>
        <v>0</v>
      </c>
      <c r="J3090" s="10">
        <f t="shared" si="486"/>
        <v>-1.2214956038781088E-2</v>
      </c>
      <c r="K3090" s="26"/>
      <c r="L3090" s="1"/>
      <c r="M3090" s="22" t="e">
        <f t="shared" si="483"/>
        <v>#N/A</v>
      </c>
      <c r="N3090" s="22" t="e">
        <f t="shared" si="484"/>
        <v>#N/A</v>
      </c>
      <c r="O3090" s="22" t="e">
        <f t="shared" si="485"/>
        <v>#N/A</v>
      </c>
      <c r="P3090" s="27" t="e">
        <f t="shared" si="487"/>
        <v>#N/A</v>
      </c>
      <c r="Q3090" s="27" t="e">
        <f t="shared" si="488"/>
        <v>#N/A</v>
      </c>
      <c r="R3090" s="27" t="e">
        <f t="shared" si="489"/>
        <v>#N/A</v>
      </c>
      <c r="S3090" s="27" t="e">
        <f t="shared" si="490"/>
        <v>#N/A</v>
      </c>
      <c r="T3090" s="28" t="e">
        <f t="shared" si="491"/>
        <v>#N/A</v>
      </c>
    </row>
    <row r="3091" spans="1:20">
      <c r="A3091" s="4">
        <v>41732</v>
      </c>
      <c r="B3091" s="14">
        <v>708.21754489779698</v>
      </c>
      <c r="C3091" s="40">
        <v>100</v>
      </c>
      <c r="D3091" s="15">
        <v>2059.77</v>
      </c>
      <c r="E3091" s="16">
        <f t="shared" si="482"/>
        <v>159.50682494692171</v>
      </c>
      <c r="F3091" s="17">
        <f t="shared" si="482"/>
        <v>100</v>
      </c>
      <c r="G3091" s="18">
        <f t="shared" si="482"/>
        <v>118.05057255189756</v>
      </c>
      <c r="H3091" s="8">
        <f t="shared" si="486"/>
        <v>1.6065822676103458E-4</v>
      </c>
      <c r="I3091" s="9">
        <f t="shared" si="486"/>
        <v>0</v>
      </c>
      <c r="J3091" s="10">
        <f t="shared" si="486"/>
        <v>0</v>
      </c>
      <c r="K3091" s="26"/>
      <c r="L3091" s="1"/>
      <c r="M3091" s="22" t="e">
        <f t="shared" si="483"/>
        <v>#N/A</v>
      </c>
      <c r="N3091" s="22" t="e">
        <f t="shared" si="484"/>
        <v>#N/A</v>
      </c>
      <c r="O3091" s="22" t="e">
        <f t="shared" si="485"/>
        <v>#N/A</v>
      </c>
      <c r="P3091" s="27" t="e">
        <f t="shared" si="487"/>
        <v>#N/A</v>
      </c>
      <c r="Q3091" s="27" t="e">
        <f t="shared" si="488"/>
        <v>#N/A</v>
      </c>
      <c r="R3091" s="27" t="e">
        <f t="shared" si="489"/>
        <v>#N/A</v>
      </c>
      <c r="S3091" s="27" t="e">
        <f t="shared" si="490"/>
        <v>#N/A</v>
      </c>
      <c r="T3091" s="28" t="e">
        <f t="shared" si="491"/>
        <v>#N/A</v>
      </c>
    </row>
    <row r="3092" spans="1:20">
      <c r="A3092" s="4">
        <v>41731</v>
      </c>
      <c r="B3092" s="14">
        <v>708.103782199786</v>
      </c>
      <c r="C3092" s="40">
        <v>100</v>
      </c>
      <c r="D3092" s="15">
        <v>2059.77</v>
      </c>
      <c r="E3092" s="16">
        <f t="shared" si="482"/>
        <v>159.48120297964928</v>
      </c>
      <c r="F3092" s="17">
        <f t="shared" si="482"/>
        <v>100</v>
      </c>
      <c r="G3092" s="18">
        <f t="shared" si="482"/>
        <v>118.05057255189756</v>
      </c>
      <c r="H3092" s="8">
        <f t="shared" si="486"/>
        <v>2.8948478767798491E-4</v>
      </c>
      <c r="I3092" s="9">
        <f t="shared" si="486"/>
        <v>0</v>
      </c>
      <c r="J3092" s="10">
        <f t="shared" si="486"/>
        <v>2.794506409351305E-3</v>
      </c>
      <c r="K3092" s="26"/>
      <c r="L3092" s="1"/>
      <c r="M3092" s="22" t="e">
        <f t="shared" si="483"/>
        <v>#N/A</v>
      </c>
      <c r="N3092" s="22" t="e">
        <f t="shared" si="484"/>
        <v>#N/A</v>
      </c>
      <c r="O3092" s="22" t="e">
        <f t="shared" si="485"/>
        <v>#N/A</v>
      </c>
      <c r="P3092" s="27" t="e">
        <f t="shared" si="487"/>
        <v>#N/A</v>
      </c>
      <c r="Q3092" s="27" t="e">
        <f t="shared" si="488"/>
        <v>#N/A</v>
      </c>
      <c r="R3092" s="27" t="e">
        <f t="shared" si="489"/>
        <v>#N/A</v>
      </c>
      <c r="S3092" s="27" t="e">
        <f t="shared" si="490"/>
        <v>#N/A</v>
      </c>
      <c r="T3092" s="28" t="e">
        <f t="shared" si="491"/>
        <v>#N/A</v>
      </c>
    </row>
    <row r="3093" spans="1:20">
      <c r="A3093" s="4">
        <v>41730</v>
      </c>
      <c r="B3093" s="14">
        <v>707.89885624968701</v>
      </c>
      <c r="C3093" s="40">
        <v>100</v>
      </c>
      <c r="D3093" s="15">
        <v>2054.0300000000002</v>
      </c>
      <c r="E3093" s="16">
        <f t="shared" si="482"/>
        <v>159.43504895835315</v>
      </c>
      <c r="F3093" s="17">
        <f t="shared" si="482"/>
        <v>100</v>
      </c>
      <c r="G3093" s="18">
        <f t="shared" si="482"/>
        <v>117.72159878956104</v>
      </c>
      <c r="H3093" s="8">
        <f t="shared" si="486"/>
        <v>3.7787898958792088E-3</v>
      </c>
      <c r="I3093" s="9">
        <f t="shared" si="486"/>
        <v>0</v>
      </c>
      <c r="J3093" s="10">
        <f t="shared" si="486"/>
        <v>7.1045431813057114E-3</v>
      </c>
      <c r="K3093" s="26"/>
      <c r="L3093" s="1"/>
      <c r="M3093" s="22" t="e">
        <f t="shared" si="483"/>
        <v>#N/A</v>
      </c>
      <c r="N3093" s="22" t="e">
        <f t="shared" si="484"/>
        <v>#N/A</v>
      </c>
      <c r="O3093" s="22" t="e">
        <f t="shared" si="485"/>
        <v>#N/A</v>
      </c>
      <c r="P3093" s="27" t="e">
        <f t="shared" si="487"/>
        <v>#N/A</v>
      </c>
      <c r="Q3093" s="27" t="e">
        <f t="shared" si="488"/>
        <v>#N/A</v>
      </c>
      <c r="R3093" s="27" t="e">
        <f t="shared" si="489"/>
        <v>#N/A</v>
      </c>
      <c r="S3093" s="27" t="e">
        <f t="shared" si="490"/>
        <v>#N/A</v>
      </c>
      <c r="T3093" s="28" t="e">
        <f t="shared" si="491"/>
        <v>#N/A</v>
      </c>
    </row>
    <row r="3094" spans="1:20">
      <c r="A3094" s="4">
        <v>41729</v>
      </c>
      <c r="B3094" s="14">
        <v>705.23392541808596</v>
      </c>
      <c r="C3094" s="40">
        <v>100</v>
      </c>
      <c r="D3094" s="15">
        <v>2039.54</v>
      </c>
      <c r="E3094" s="16">
        <f t="shared" si="482"/>
        <v>158.83484544925597</v>
      </c>
      <c r="F3094" s="17">
        <f t="shared" si="482"/>
        <v>100</v>
      </c>
      <c r="G3094" s="18">
        <f t="shared" si="482"/>
        <v>116.89114063341884</v>
      </c>
      <c r="H3094" s="8">
        <f t="shared" si="486"/>
        <v>4.3116881938178864E-3</v>
      </c>
      <c r="I3094" s="9">
        <f t="shared" si="486"/>
        <v>0</v>
      </c>
      <c r="J3094" s="10">
        <f t="shared" si="486"/>
        <v>7.5683473140271129E-3</v>
      </c>
      <c r="K3094" s="26"/>
      <c r="L3094" s="1"/>
      <c r="M3094" s="22" t="e">
        <f t="shared" si="483"/>
        <v>#N/A</v>
      </c>
      <c r="N3094" s="22" t="e">
        <f t="shared" si="484"/>
        <v>#N/A</v>
      </c>
      <c r="O3094" s="22" t="e">
        <f t="shared" si="485"/>
        <v>#N/A</v>
      </c>
      <c r="P3094" s="27" t="e">
        <f t="shared" si="487"/>
        <v>#N/A</v>
      </c>
      <c r="Q3094" s="27" t="e">
        <f t="shared" si="488"/>
        <v>#N/A</v>
      </c>
      <c r="R3094" s="27" t="e">
        <f t="shared" si="489"/>
        <v>#N/A</v>
      </c>
      <c r="S3094" s="27" t="e">
        <f t="shared" si="490"/>
        <v>#N/A</v>
      </c>
      <c r="T3094" s="28" t="e">
        <f t="shared" si="491"/>
        <v>#N/A</v>
      </c>
    </row>
    <row r="3095" spans="1:20">
      <c r="A3095" s="4">
        <v>41726</v>
      </c>
      <c r="B3095" s="14">
        <v>702.20623110181896</v>
      </c>
      <c r="C3095" s="40">
        <v>100</v>
      </c>
      <c r="D3095" s="15">
        <v>2024.22</v>
      </c>
      <c r="E3095" s="16">
        <f t="shared" si="482"/>
        <v>158.15293928810982</v>
      </c>
      <c r="F3095" s="17">
        <f t="shared" si="482"/>
        <v>100</v>
      </c>
      <c r="G3095" s="18">
        <f t="shared" si="482"/>
        <v>116.0131131004928</v>
      </c>
      <c r="H3095" s="8">
        <f t="shared" si="486"/>
        <v>2.320880058513719E-3</v>
      </c>
      <c r="I3095" s="9">
        <f t="shared" si="486"/>
        <v>0</v>
      </c>
      <c r="J3095" s="10">
        <f t="shared" si="486"/>
        <v>5.4339187793055466E-3</v>
      </c>
      <c r="K3095" s="26"/>
      <c r="L3095" s="1"/>
      <c r="M3095" s="22" t="e">
        <f t="shared" si="483"/>
        <v>#N/A</v>
      </c>
      <c r="N3095" s="22" t="e">
        <f t="shared" si="484"/>
        <v>#N/A</v>
      </c>
      <c r="O3095" s="22" t="e">
        <f t="shared" si="485"/>
        <v>#N/A</v>
      </c>
      <c r="P3095" s="27" t="e">
        <f t="shared" si="487"/>
        <v>#N/A</v>
      </c>
      <c r="Q3095" s="27" t="e">
        <f t="shared" si="488"/>
        <v>#N/A</v>
      </c>
      <c r="R3095" s="27" t="e">
        <f t="shared" si="489"/>
        <v>#N/A</v>
      </c>
      <c r="S3095" s="27" t="e">
        <f t="shared" si="490"/>
        <v>#N/A</v>
      </c>
      <c r="T3095" s="28" t="e">
        <f t="shared" si="491"/>
        <v>#N/A</v>
      </c>
    </row>
    <row r="3096" spans="1:20">
      <c r="A3096" s="4">
        <v>41725</v>
      </c>
      <c r="B3096" s="14">
        <v>700.58026832766905</v>
      </c>
      <c r="C3096" s="40">
        <v>100</v>
      </c>
      <c r="D3096" s="15">
        <v>2013.28</v>
      </c>
      <c r="E3096" s="16">
        <f t="shared" si="482"/>
        <v>157.7867352008841</v>
      </c>
      <c r="F3096" s="17">
        <f t="shared" si="482"/>
        <v>100</v>
      </c>
      <c r="G3096" s="18">
        <f t="shared" si="482"/>
        <v>115.38611432698033</v>
      </c>
      <c r="H3096" s="8">
        <f t="shared" si="486"/>
        <v>-4.8617395737549085E-4</v>
      </c>
      <c r="I3096" s="9">
        <f t="shared" si="486"/>
        <v>0</v>
      </c>
      <c r="J3096" s="10">
        <f t="shared" si="486"/>
        <v>-1.0865951862345513E-3</v>
      </c>
      <c r="K3096" s="26"/>
      <c r="L3096" s="1"/>
      <c r="M3096" s="22" t="e">
        <f t="shared" si="483"/>
        <v>#N/A</v>
      </c>
      <c r="N3096" s="22" t="e">
        <f t="shared" si="484"/>
        <v>#N/A</v>
      </c>
      <c r="O3096" s="22" t="e">
        <f t="shared" si="485"/>
        <v>#N/A</v>
      </c>
      <c r="P3096" s="27" t="e">
        <f t="shared" si="487"/>
        <v>#N/A</v>
      </c>
      <c r="Q3096" s="27" t="e">
        <f t="shared" si="488"/>
        <v>#N/A</v>
      </c>
      <c r="R3096" s="27" t="e">
        <f t="shared" si="489"/>
        <v>#N/A</v>
      </c>
      <c r="S3096" s="27" t="e">
        <f t="shared" si="490"/>
        <v>#N/A</v>
      </c>
      <c r="T3096" s="28" t="e">
        <f t="shared" si="491"/>
        <v>#N/A</v>
      </c>
    </row>
    <row r="3097" spans="1:20">
      <c r="A3097" s="4">
        <v>41724</v>
      </c>
      <c r="B3097" s="14">
        <v>700.92103788246402</v>
      </c>
      <c r="C3097" s="40">
        <v>100</v>
      </c>
      <c r="D3097" s="15">
        <v>2015.47</v>
      </c>
      <c r="E3097" s="16">
        <f t="shared" si="482"/>
        <v>157.86348431577898</v>
      </c>
      <c r="F3097" s="17">
        <f t="shared" si="482"/>
        <v>100</v>
      </c>
      <c r="G3097" s="18">
        <f t="shared" si="482"/>
        <v>115.51162870668713</v>
      </c>
      <c r="H3097" s="8">
        <f t="shared" si="486"/>
        <v>-4.3237919735832353E-3</v>
      </c>
      <c r="I3097" s="9">
        <f t="shared" si="486"/>
        <v>0</v>
      </c>
      <c r="J3097" s="10">
        <f t="shared" si="486"/>
        <v>-9.0078129993754752E-3</v>
      </c>
      <c r="K3097" s="26"/>
      <c r="L3097" s="1"/>
      <c r="M3097" s="22" t="e">
        <f t="shared" si="483"/>
        <v>#N/A</v>
      </c>
      <c r="N3097" s="22" t="e">
        <f t="shared" si="484"/>
        <v>#N/A</v>
      </c>
      <c r="O3097" s="22" t="e">
        <f t="shared" si="485"/>
        <v>#N/A</v>
      </c>
      <c r="P3097" s="27" t="e">
        <f t="shared" si="487"/>
        <v>#N/A</v>
      </c>
      <c r="Q3097" s="27" t="e">
        <f t="shared" si="488"/>
        <v>#N/A</v>
      </c>
      <c r="R3097" s="27" t="e">
        <f t="shared" si="489"/>
        <v>#N/A</v>
      </c>
      <c r="S3097" s="27" t="e">
        <f t="shared" si="490"/>
        <v>#N/A</v>
      </c>
      <c r="T3097" s="28" t="e">
        <f t="shared" si="491"/>
        <v>#N/A</v>
      </c>
    </row>
    <row r="3098" spans="1:20">
      <c r="A3098" s="4">
        <v>41723</v>
      </c>
      <c r="B3098" s="14">
        <v>703.96483538739699</v>
      </c>
      <c r="C3098" s="40">
        <v>100</v>
      </c>
      <c r="D3098" s="15">
        <v>2033.79</v>
      </c>
      <c r="E3098" s="16">
        <f t="shared" si="482"/>
        <v>158.54901728413162</v>
      </c>
      <c r="F3098" s="17">
        <f t="shared" si="482"/>
        <v>100</v>
      </c>
      <c r="G3098" s="18">
        <f t="shared" si="482"/>
        <v>116.56159374606082</v>
      </c>
      <c r="H3098" s="8">
        <f t="shared" si="486"/>
        <v>3.3150279521600989E-3</v>
      </c>
      <c r="I3098" s="9">
        <f t="shared" si="486"/>
        <v>0</v>
      </c>
      <c r="J3098" s="10">
        <f t="shared" si="486"/>
        <v>5.2690632831304818E-3</v>
      </c>
      <c r="K3098" s="26"/>
      <c r="L3098" s="1"/>
      <c r="M3098" s="22" t="e">
        <f t="shared" si="483"/>
        <v>#N/A</v>
      </c>
      <c r="N3098" s="22" t="e">
        <f t="shared" si="484"/>
        <v>#N/A</v>
      </c>
      <c r="O3098" s="22" t="e">
        <f t="shared" si="485"/>
        <v>#N/A</v>
      </c>
      <c r="P3098" s="27" t="e">
        <f t="shared" si="487"/>
        <v>#N/A</v>
      </c>
      <c r="Q3098" s="27" t="e">
        <f t="shared" si="488"/>
        <v>#N/A</v>
      </c>
      <c r="R3098" s="27" t="e">
        <f t="shared" si="489"/>
        <v>#N/A</v>
      </c>
      <c r="S3098" s="27" t="e">
        <f t="shared" si="490"/>
        <v>#N/A</v>
      </c>
      <c r="T3098" s="28" t="e">
        <f t="shared" si="491"/>
        <v>#N/A</v>
      </c>
    </row>
    <row r="3099" spans="1:20">
      <c r="A3099" s="4">
        <v>41722</v>
      </c>
      <c r="B3099" s="14">
        <v>701.63888287833299</v>
      </c>
      <c r="C3099" s="40">
        <v>100</v>
      </c>
      <c r="D3099" s="15">
        <v>2023.13</v>
      </c>
      <c r="E3099" s="16">
        <f t="shared" si="482"/>
        <v>158.02515946336601</v>
      </c>
      <c r="F3099" s="17">
        <f t="shared" si="482"/>
        <v>100</v>
      </c>
      <c r="G3099" s="18">
        <f t="shared" si="482"/>
        <v>115.95064247315015</v>
      </c>
      <c r="H3099" s="8">
        <f t="shared" si="486"/>
        <v>-2.526997048711177E-3</v>
      </c>
      <c r="I3099" s="9">
        <f t="shared" si="486"/>
        <v>0</v>
      </c>
      <c r="J3099" s="10">
        <f t="shared" si="486"/>
        <v>-4.0367640905218938E-3</v>
      </c>
      <c r="K3099" s="26"/>
      <c r="L3099" s="1"/>
      <c r="M3099" s="22" t="e">
        <f t="shared" si="483"/>
        <v>#N/A</v>
      </c>
      <c r="N3099" s="22" t="e">
        <f t="shared" si="484"/>
        <v>#N/A</v>
      </c>
      <c r="O3099" s="22" t="e">
        <f t="shared" si="485"/>
        <v>#N/A</v>
      </c>
      <c r="P3099" s="27" t="e">
        <f t="shared" si="487"/>
        <v>#N/A</v>
      </c>
      <c r="Q3099" s="27" t="e">
        <f t="shared" si="488"/>
        <v>#N/A</v>
      </c>
      <c r="R3099" s="27" t="e">
        <f t="shared" si="489"/>
        <v>#N/A</v>
      </c>
      <c r="S3099" s="27" t="e">
        <f t="shared" si="490"/>
        <v>#N/A</v>
      </c>
      <c r="T3099" s="28" t="e">
        <f t="shared" si="491"/>
        <v>#N/A</v>
      </c>
    </row>
    <row r="3100" spans="1:20">
      <c r="A3100" s="4">
        <v>41719</v>
      </c>
      <c r="B3100" s="14">
        <v>703.41641408072996</v>
      </c>
      <c r="C3100" s="40">
        <v>100</v>
      </c>
      <c r="D3100" s="15">
        <v>2031.33</v>
      </c>
      <c r="E3100" s="16">
        <f t="shared" si="482"/>
        <v>158.4255002349002</v>
      </c>
      <c r="F3100" s="17">
        <f t="shared" si="482"/>
        <v>100</v>
      </c>
      <c r="G3100" s="18">
        <f t="shared" si="482"/>
        <v>116.42060499077374</v>
      </c>
      <c r="H3100" s="8">
        <f t="shared" si="486"/>
        <v>-2.6832519511921227E-3</v>
      </c>
      <c r="I3100" s="9">
        <f t="shared" si="486"/>
        <v>0</v>
      </c>
      <c r="J3100" s="10">
        <f t="shared" si="486"/>
        <v>-4.8256400709394409E-3</v>
      </c>
      <c r="K3100" s="26"/>
      <c r="L3100" s="1"/>
      <c r="M3100" s="22" t="e">
        <f t="shared" si="483"/>
        <v>#N/A</v>
      </c>
      <c r="N3100" s="22" t="e">
        <f t="shared" si="484"/>
        <v>#N/A</v>
      </c>
      <c r="O3100" s="22" t="e">
        <f t="shared" si="485"/>
        <v>#N/A</v>
      </c>
      <c r="P3100" s="27" t="e">
        <f t="shared" si="487"/>
        <v>#N/A</v>
      </c>
      <c r="Q3100" s="27" t="e">
        <f t="shared" si="488"/>
        <v>#N/A</v>
      </c>
      <c r="R3100" s="27" t="e">
        <f t="shared" si="489"/>
        <v>#N/A</v>
      </c>
      <c r="S3100" s="27" t="e">
        <f t="shared" si="490"/>
        <v>#N/A</v>
      </c>
      <c r="T3100" s="28" t="e">
        <f t="shared" si="491"/>
        <v>#N/A</v>
      </c>
    </row>
    <row r="3101" spans="1:20">
      <c r="A3101" s="4">
        <v>41718</v>
      </c>
      <c r="B3101" s="14">
        <v>705.30893565852898</v>
      </c>
      <c r="C3101" s="40">
        <v>100</v>
      </c>
      <c r="D3101" s="15">
        <v>2041.18</v>
      </c>
      <c r="E3101" s="16">
        <f t="shared" si="482"/>
        <v>158.8517394747962</v>
      </c>
      <c r="F3101" s="17">
        <f t="shared" si="482"/>
        <v>100</v>
      </c>
      <c r="G3101" s="18">
        <f t="shared" si="482"/>
        <v>116.98513313694356</v>
      </c>
      <c r="H3101" s="8">
        <f t="shared" si="486"/>
        <v>4.2362521900083383E-3</v>
      </c>
      <c r="I3101" s="9">
        <f t="shared" si="486"/>
        <v>0</v>
      </c>
      <c r="J3101" s="10">
        <f t="shared" si="486"/>
        <v>7.5274071660915709E-3</v>
      </c>
      <c r="K3101" s="26"/>
      <c r="L3101" s="1"/>
      <c r="M3101" s="22" t="e">
        <f t="shared" si="483"/>
        <v>#N/A</v>
      </c>
      <c r="N3101" s="22" t="e">
        <f t="shared" si="484"/>
        <v>#N/A</v>
      </c>
      <c r="O3101" s="22" t="e">
        <f t="shared" si="485"/>
        <v>#N/A</v>
      </c>
      <c r="P3101" s="27" t="e">
        <f t="shared" si="487"/>
        <v>#N/A</v>
      </c>
      <c r="Q3101" s="27" t="e">
        <f t="shared" si="488"/>
        <v>#N/A</v>
      </c>
      <c r="R3101" s="27" t="e">
        <f t="shared" si="489"/>
        <v>#N/A</v>
      </c>
      <c r="S3101" s="27" t="e">
        <f t="shared" si="490"/>
        <v>#N/A</v>
      </c>
      <c r="T3101" s="28" t="e">
        <f t="shared" si="491"/>
        <v>#N/A</v>
      </c>
    </row>
    <row r="3102" spans="1:20">
      <c r="A3102" s="4">
        <v>41717</v>
      </c>
      <c r="B3102" s="14">
        <v>702.33367309775201</v>
      </c>
      <c r="C3102" s="40">
        <v>100</v>
      </c>
      <c r="D3102" s="15">
        <v>2025.93</v>
      </c>
      <c r="E3102" s="16">
        <f t="shared" si="482"/>
        <v>158.18164214683256</v>
      </c>
      <c r="F3102" s="17">
        <f t="shared" si="482"/>
        <v>100</v>
      </c>
      <c r="G3102" s="18">
        <f t="shared" si="482"/>
        <v>116.11111747916797</v>
      </c>
      <c r="H3102" s="8">
        <f t="shared" si="486"/>
        <v>-6.7324351861537401E-3</v>
      </c>
      <c r="I3102" s="9">
        <f t="shared" si="486"/>
        <v>0</v>
      </c>
      <c r="J3102" s="10">
        <f t="shared" si="486"/>
        <v>-5.8785716739208072E-3</v>
      </c>
      <c r="K3102" s="26"/>
      <c r="L3102" s="1"/>
      <c r="M3102" s="22" t="e">
        <f t="shared" si="483"/>
        <v>#N/A</v>
      </c>
      <c r="N3102" s="22" t="e">
        <f t="shared" si="484"/>
        <v>#N/A</v>
      </c>
      <c r="O3102" s="22" t="e">
        <f t="shared" si="485"/>
        <v>#N/A</v>
      </c>
      <c r="P3102" s="27" t="e">
        <f t="shared" si="487"/>
        <v>#N/A</v>
      </c>
      <c r="Q3102" s="27" t="e">
        <f t="shared" si="488"/>
        <v>#N/A</v>
      </c>
      <c r="R3102" s="27" t="e">
        <f t="shared" si="489"/>
        <v>#N/A</v>
      </c>
      <c r="S3102" s="27" t="e">
        <f t="shared" si="490"/>
        <v>#N/A</v>
      </c>
      <c r="T3102" s="28" t="e">
        <f t="shared" si="491"/>
        <v>#N/A</v>
      </c>
    </row>
    <row r="3103" spans="1:20">
      <c r="A3103" s="4">
        <v>41716</v>
      </c>
      <c r="B3103" s="14">
        <v>707.09413855609</v>
      </c>
      <c r="C3103" s="40">
        <v>100</v>
      </c>
      <c r="D3103" s="15">
        <v>2037.91</v>
      </c>
      <c r="E3103" s="16">
        <f t="shared" si="482"/>
        <v>159.25380808793273</v>
      </c>
      <c r="F3103" s="17">
        <f t="shared" si="482"/>
        <v>100</v>
      </c>
      <c r="G3103" s="18">
        <f t="shared" si="482"/>
        <v>116.79772125491561</v>
      </c>
      <c r="H3103" s="8">
        <f t="shared" si="486"/>
        <v>4.7681567369644018E-3</v>
      </c>
      <c r="I3103" s="9">
        <f t="shared" si="486"/>
        <v>0</v>
      </c>
      <c r="J3103" s="10">
        <f t="shared" si="486"/>
        <v>6.996911673872841E-3</v>
      </c>
      <c r="K3103" s="26"/>
      <c r="L3103" s="1"/>
      <c r="M3103" s="22" t="e">
        <f t="shared" si="483"/>
        <v>#N/A</v>
      </c>
      <c r="N3103" s="22" t="e">
        <f t="shared" si="484"/>
        <v>#N/A</v>
      </c>
      <c r="O3103" s="22" t="e">
        <f t="shared" si="485"/>
        <v>#N/A</v>
      </c>
      <c r="P3103" s="27" t="e">
        <f t="shared" si="487"/>
        <v>#N/A</v>
      </c>
      <c r="Q3103" s="27" t="e">
        <f t="shared" si="488"/>
        <v>#N/A</v>
      </c>
      <c r="R3103" s="27" t="e">
        <f t="shared" si="489"/>
        <v>#N/A</v>
      </c>
      <c r="S3103" s="27" t="e">
        <f t="shared" si="490"/>
        <v>#N/A</v>
      </c>
      <c r="T3103" s="28" t="e">
        <f t="shared" si="491"/>
        <v>#N/A</v>
      </c>
    </row>
    <row r="3104" spans="1:20">
      <c r="A3104" s="4">
        <v>41715</v>
      </c>
      <c r="B3104" s="14">
        <v>703.73860259705498</v>
      </c>
      <c r="C3104" s="40">
        <v>100</v>
      </c>
      <c r="D3104" s="15">
        <v>2023.75</v>
      </c>
      <c r="E3104" s="16">
        <f t="shared" si="482"/>
        <v>158.49806447401514</v>
      </c>
      <c r="F3104" s="17">
        <f t="shared" si="482"/>
        <v>100</v>
      </c>
      <c r="G3104" s="18">
        <f t="shared" si="482"/>
        <v>115.98617622448266</v>
      </c>
      <c r="H3104" s="8">
        <f t="shared" si="486"/>
        <v>4.5387549213331546E-3</v>
      </c>
      <c r="I3104" s="9">
        <f t="shared" si="486"/>
        <v>0</v>
      </c>
      <c r="J3104" s="10">
        <f t="shared" si="486"/>
        <v>9.6487245623400053E-3</v>
      </c>
      <c r="K3104" s="26"/>
      <c r="L3104" s="1"/>
      <c r="M3104" s="22" t="e">
        <f t="shared" si="483"/>
        <v>#N/A</v>
      </c>
      <c r="N3104" s="22" t="e">
        <f t="shared" si="484"/>
        <v>#N/A</v>
      </c>
      <c r="O3104" s="22" t="e">
        <f t="shared" si="485"/>
        <v>#N/A</v>
      </c>
      <c r="P3104" s="27" t="e">
        <f t="shared" si="487"/>
        <v>#N/A</v>
      </c>
      <c r="Q3104" s="27" t="e">
        <f t="shared" si="488"/>
        <v>#N/A</v>
      </c>
      <c r="R3104" s="27" t="e">
        <f t="shared" si="489"/>
        <v>#N/A</v>
      </c>
      <c r="S3104" s="27" t="e">
        <f t="shared" si="490"/>
        <v>#N/A</v>
      </c>
      <c r="T3104" s="28" t="e">
        <f t="shared" si="491"/>
        <v>#N/A</v>
      </c>
    </row>
    <row r="3105" spans="1:20">
      <c r="A3105" s="4">
        <v>41712</v>
      </c>
      <c r="B3105" s="14">
        <v>700.55893727282398</v>
      </c>
      <c r="C3105" s="40">
        <v>100</v>
      </c>
      <c r="D3105" s="15">
        <v>2004.41</v>
      </c>
      <c r="E3105" s="16">
        <f t="shared" si="482"/>
        <v>157.78193095838034</v>
      </c>
      <c r="F3105" s="17">
        <f t="shared" si="482"/>
        <v>100</v>
      </c>
      <c r="G3105" s="18">
        <f t="shared" si="482"/>
        <v>114.87775243291676</v>
      </c>
      <c r="H3105" s="8">
        <f t="shared" si="486"/>
        <v>-2.1186900803727982E-3</v>
      </c>
      <c r="I3105" s="9">
        <f t="shared" si="486"/>
        <v>0</v>
      </c>
      <c r="J3105" s="10">
        <f t="shared" si="486"/>
        <v>-3.6535173181690972E-3</v>
      </c>
      <c r="K3105" s="26"/>
      <c r="L3105" s="1"/>
      <c r="M3105" s="22" t="e">
        <f t="shared" si="483"/>
        <v>#N/A</v>
      </c>
      <c r="N3105" s="22" t="e">
        <f t="shared" si="484"/>
        <v>#N/A</v>
      </c>
      <c r="O3105" s="22" t="e">
        <f t="shared" si="485"/>
        <v>#N/A</v>
      </c>
      <c r="P3105" s="27" t="e">
        <f t="shared" si="487"/>
        <v>#N/A</v>
      </c>
      <c r="Q3105" s="27" t="e">
        <f t="shared" si="488"/>
        <v>#N/A</v>
      </c>
      <c r="R3105" s="27" t="e">
        <f t="shared" si="489"/>
        <v>#N/A</v>
      </c>
      <c r="S3105" s="27" t="e">
        <f t="shared" si="490"/>
        <v>#N/A</v>
      </c>
      <c r="T3105" s="28" t="e">
        <f t="shared" si="491"/>
        <v>#N/A</v>
      </c>
    </row>
    <row r="3106" spans="1:20">
      <c r="A3106" s="4">
        <v>41711</v>
      </c>
      <c r="B3106" s="14">
        <v>702.04635592308</v>
      </c>
      <c r="C3106" s="40">
        <v>100</v>
      </c>
      <c r="D3106" s="15">
        <v>2011.76</v>
      </c>
      <c r="E3106" s="16">
        <f t="shared" si="482"/>
        <v>158.11693173318241</v>
      </c>
      <c r="F3106" s="17">
        <f t="shared" si="482"/>
        <v>100</v>
      </c>
      <c r="G3106" s="18">
        <f t="shared" si="482"/>
        <v>115.29899932371352</v>
      </c>
      <c r="H3106" s="8">
        <f t="shared" si="486"/>
        <v>-4.9035068394590597E-3</v>
      </c>
      <c r="I3106" s="9">
        <f t="shared" si="486"/>
        <v>0</v>
      </c>
      <c r="J3106" s="10">
        <f t="shared" si="486"/>
        <v>-1.1245232571855501E-2</v>
      </c>
      <c r="K3106" s="26"/>
      <c r="L3106" s="1"/>
      <c r="M3106" s="22" t="e">
        <f t="shared" si="483"/>
        <v>#N/A</v>
      </c>
      <c r="N3106" s="22" t="e">
        <f t="shared" si="484"/>
        <v>#N/A</v>
      </c>
      <c r="O3106" s="22" t="e">
        <f t="shared" si="485"/>
        <v>#N/A</v>
      </c>
      <c r="P3106" s="27" t="e">
        <f t="shared" si="487"/>
        <v>#N/A</v>
      </c>
      <c r="Q3106" s="27" t="e">
        <f t="shared" si="488"/>
        <v>#N/A</v>
      </c>
      <c r="R3106" s="27" t="e">
        <f t="shared" si="489"/>
        <v>#N/A</v>
      </c>
      <c r="S3106" s="27" t="e">
        <f t="shared" si="490"/>
        <v>#N/A</v>
      </c>
      <c r="T3106" s="28" t="e">
        <f t="shared" si="491"/>
        <v>#N/A</v>
      </c>
    </row>
    <row r="3107" spans="1:20">
      <c r="A3107" s="4">
        <v>41710</v>
      </c>
      <c r="B3107" s="14">
        <v>705.50580848024094</v>
      </c>
      <c r="C3107" s="40">
        <v>100</v>
      </c>
      <c r="D3107" s="15">
        <v>2034.64</v>
      </c>
      <c r="E3107" s="16">
        <f t="shared" si="482"/>
        <v>158.89607974698498</v>
      </c>
      <c r="F3107" s="17">
        <f t="shared" si="482"/>
        <v>100</v>
      </c>
      <c r="G3107" s="18">
        <f t="shared" si="482"/>
        <v>116.61030937288766</v>
      </c>
      <c r="H3107" s="8">
        <f t="shared" si="486"/>
        <v>1.7164012465427092E-3</v>
      </c>
      <c r="I3107" s="9">
        <f t="shared" si="486"/>
        <v>0</v>
      </c>
      <c r="J3107" s="10">
        <f t="shared" si="486"/>
        <v>1.3386353793456429E-3</v>
      </c>
      <c r="K3107" s="26"/>
      <c r="L3107" s="1"/>
      <c r="M3107" s="22" t="e">
        <f t="shared" si="483"/>
        <v>#N/A</v>
      </c>
      <c r="N3107" s="22" t="e">
        <f t="shared" si="484"/>
        <v>#N/A</v>
      </c>
      <c r="O3107" s="22" t="e">
        <f t="shared" si="485"/>
        <v>#N/A</v>
      </c>
      <c r="P3107" s="27" t="e">
        <f t="shared" si="487"/>
        <v>#N/A</v>
      </c>
      <c r="Q3107" s="27" t="e">
        <f t="shared" si="488"/>
        <v>#N/A</v>
      </c>
      <c r="R3107" s="27" t="e">
        <f t="shared" si="489"/>
        <v>#N/A</v>
      </c>
      <c r="S3107" s="27" t="e">
        <f t="shared" si="490"/>
        <v>#N/A</v>
      </c>
      <c r="T3107" s="28" t="e">
        <f t="shared" si="491"/>
        <v>#N/A</v>
      </c>
    </row>
    <row r="3108" spans="1:20">
      <c r="A3108" s="4">
        <v>41709</v>
      </c>
      <c r="B3108" s="14">
        <v>704.29695231335404</v>
      </c>
      <c r="C3108" s="40">
        <v>100</v>
      </c>
      <c r="D3108" s="15">
        <v>2031.92</v>
      </c>
      <c r="E3108" s="16">
        <f t="shared" si="482"/>
        <v>158.62381762867577</v>
      </c>
      <c r="F3108" s="17">
        <f t="shared" si="482"/>
        <v>100</v>
      </c>
      <c r="G3108" s="18">
        <f t="shared" si="482"/>
        <v>116.45441936704178</v>
      </c>
      <c r="H3108" s="8">
        <f t="shared" si="486"/>
        <v>-3.4089688997551715E-3</v>
      </c>
      <c r="I3108" s="9">
        <f t="shared" si="486"/>
        <v>0</v>
      </c>
      <c r="J3108" s="10">
        <f t="shared" si="486"/>
        <v>-6.3912292969648954E-3</v>
      </c>
      <c r="K3108" s="26"/>
      <c r="L3108" s="1"/>
      <c r="M3108" s="22" t="e">
        <f t="shared" si="483"/>
        <v>#N/A</v>
      </c>
      <c r="N3108" s="22" t="e">
        <f t="shared" si="484"/>
        <v>#N/A</v>
      </c>
      <c r="O3108" s="22" t="e">
        <f t="shared" si="485"/>
        <v>#N/A</v>
      </c>
      <c r="P3108" s="27" t="e">
        <f t="shared" si="487"/>
        <v>#N/A</v>
      </c>
      <c r="Q3108" s="27" t="e">
        <f t="shared" si="488"/>
        <v>#N/A</v>
      </c>
      <c r="R3108" s="27" t="e">
        <f t="shared" si="489"/>
        <v>#N/A</v>
      </c>
      <c r="S3108" s="27" t="e">
        <f t="shared" si="490"/>
        <v>#N/A</v>
      </c>
      <c r="T3108" s="28" t="e">
        <f t="shared" si="491"/>
        <v>#N/A</v>
      </c>
    </row>
    <row r="3109" spans="1:20">
      <c r="A3109" s="4">
        <v>41708</v>
      </c>
      <c r="B3109" s="14">
        <v>706.70609140020497</v>
      </c>
      <c r="C3109" s="40">
        <v>100</v>
      </c>
      <c r="D3109" s="15">
        <v>2044.99</v>
      </c>
      <c r="E3109" s="16">
        <f t="shared" si="482"/>
        <v>159.16641097357032</v>
      </c>
      <c r="F3109" s="17">
        <f t="shared" si="482"/>
        <v>100</v>
      </c>
      <c r="G3109" s="18">
        <f t="shared" si="482"/>
        <v>117.20349377013208</v>
      </c>
      <c r="H3109" s="8">
        <f t="shared" si="486"/>
        <v>8.1026160617669873E-5</v>
      </c>
      <c r="I3109" s="9">
        <f t="shared" si="486"/>
        <v>0</v>
      </c>
      <c r="J3109" s="10">
        <f t="shared" si="486"/>
        <v>-4.0081923541279707E-4</v>
      </c>
      <c r="K3109" s="26"/>
      <c r="L3109" s="1"/>
      <c r="M3109" s="22" t="e">
        <f t="shared" si="483"/>
        <v>#N/A</v>
      </c>
      <c r="N3109" s="22" t="e">
        <f t="shared" si="484"/>
        <v>#N/A</v>
      </c>
      <c r="O3109" s="22" t="e">
        <f t="shared" si="485"/>
        <v>#N/A</v>
      </c>
      <c r="P3109" s="27" t="e">
        <f t="shared" si="487"/>
        <v>#N/A</v>
      </c>
      <c r="Q3109" s="27" t="e">
        <f t="shared" si="488"/>
        <v>#N/A</v>
      </c>
      <c r="R3109" s="27" t="e">
        <f t="shared" si="489"/>
        <v>#N/A</v>
      </c>
      <c r="S3109" s="27" t="e">
        <f t="shared" si="490"/>
        <v>#N/A</v>
      </c>
      <c r="T3109" s="28" t="e">
        <f t="shared" si="491"/>
        <v>#N/A</v>
      </c>
    </row>
    <row r="3110" spans="1:20">
      <c r="A3110" s="4">
        <v>41705</v>
      </c>
      <c r="B3110" s="14">
        <v>706.64883435825197</v>
      </c>
      <c r="C3110" s="40">
        <v>100</v>
      </c>
      <c r="D3110" s="15">
        <v>2045.81</v>
      </c>
      <c r="E3110" s="16">
        <f t="shared" si="482"/>
        <v>159.15351537527067</v>
      </c>
      <c r="F3110" s="17">
        <f t="shared" si="482"/>
        <v>100</v>
      </c>
      <c r="G3110" s="18">
        <f t="shared" si="482"/>
        <v>117.25049002189444</v>
      </c>
      <c r="H3110" s="8">
        <f t="shared" si="486"/>
        <v>-9.4011969663565509E-4</v>
      </c>
      <c r="I3110" s="9">
        <f t="shared" si="486"/>
        <v>0</v>
      </c>
      <c r="J3110" s="10">
        <f t="shared" si="486"/>
        <v>9.3448798864903537E-4</v>
      </c>
      <c r="K3110" s="26"/>
      <c r="L3110" s="1"/>
      <c r="M3110" s="22" t="e">
        <f t="shared" si="483"/>
        <v>#N/A</v>
      </c>
      <c r="N3110" s="22" t="e">
        <f t="shared" si="484"/>
        <v>#N/A</v>
      </c>
      <c r="O3110" s="22" t="e">
        <f t="shared" si="485"/>
        <v>#N/A</v>
      </c>
      <c r="P3110" s="27" t="e">
        <f t="shared" si="487"/>
        <v>#N/A</v>
      </c>
      <c r="Q3110" s="27" t="e">
        <f t="shared" si="488"/>
        <v>#N/A</v>
      </c>
      <c r="R3110" s="27" t="e">
        <f t="shared" si="489"/>
        <v>#N/A</v>
      </c>
      <c r="S3110" s="27" t="e">
        <f t="shared" si="490"/>
        <v>#N/A</v>
      </c>
      <c r="T3110" s="28" t="e">
        <f t="shared" si="491"/>
        <v>#N/A</v>
      </c>
    </row>
    <row r="3111" spans="1:20">
      <c r="A3111" s="4">
        <v>41704</v>
      </c>
      <c r="B3111" s="14">
        <v>707.31379398768195</v>
      </c>
      <c r="C3111" s="40">
        <v>100</v>
      </c>
      <c r="D3111" s="15">
        <v>2043.9</v>
      </c>
      <c r="E3111" s="16">
        <f t="shared" si="482"/>
        <v>159.30327952609181</v>
      </c>
      <c r="F3111" s="17">
        <f t="shared" si="482"/>
        <v>100</v>
      </c>
      <c r="G3111" s="18">
        <f t="shared" si="482"/>
        <v>117.14102314278944</v>
      </c>
      <c r="H3111" s="8">
        <f t="shared" si="486"/>
        <v>1.7890277141519029E-4</v>
      </c>
      <c r="I3111" s="9">
        <f t="shared" si="486"/>
        <v>0</v>
      </c>
      <c r="J3111" s="10">
        <f t="shared" si="486"/>
        <v>2.0001764861605764E-3</v>
      </c>
      <c r="K3111" s="26"/>
      <c r="L3111" s="1"/>
      <c r="M3111" s="22" t="e">
        <f t="shared" si="483"/>
        <v>#N/A</v>
      </c>
      <c r="N3111" s="22" t="e">
        <f t="shared" si="484"/>
        <v>#N/A</v>
      </c>
      <c r="O3111" s="22" t="e">
        <f t="shared" si="485"/>
        <v>#N/A</v>
      </c>
      <c r="P3111" s="27" t="e">
        <f t="shared" si="487"/>
        <v>#N/A</v>
      </c>
      <c r="Q3111" s="27" t="e">
        <f t="shared" si="488"/>
        <v>#N/A</v>
      </c>
      <c r="R3111" s="27" t="e">
        <f t="shared" si="489"/>
        <v>#N/A</v>
      </c>
      <c r="S3111" s="27" t="e">
        <f t="shared" si="490"/>
        <v>#N/A</v>
      </c>
      <c r="T3111" s="28" t="e">
        <f t="shared" si="491"/>
        <v>#N/A</v>
      </c>
    </row>
    <row r="3112" spans="1:20">
      <c r="A3112" s="4">
        <v>41703</v>
      </c>
      <c r="B3112" s="14">
        <v>707.18727622405595</v>
      </c>
      <c r="C3112" s="40">
        <v>100</v>
      </c>
      <c r="D3112" s="15">
        <v>2039.82</v>
      </c>
      <c r="E3112" s="16">
        <f t="shared" si="482"/>
        <v>159.27478482566994</v>
      </c>
      <c r="F3112" s="17">
        <f t="shared" si="482"/>
        <v>100</v>
      </c>
      <c r="G3112" s="18">
        <f t="shared" si="482"/>
        <v>116.90718813402061</v>
      </c>
      <c r="H3112" s="8">
        <f t="shared" si="486"/>
        <v>3.1996732024719421E-4</v>
      </c>
      <c r="I3112" s="9">
        <f t="shared" si="486"/>
        <v>0</v>
      </c>
      <c r="J3112" s="10">
        <f t="shared" si="486"/>
        <v>5.3464656918755793E-4</v>
      </c>
      <c r="K3112" s="26"/>
      <c r="L3112" s="1"/>
      <c r="M3112" s="22" t="e">
        <f t="shared" si="483"/>
        <v>#N/A</v>
      </c>
      <c r="N3112" s="22" t="e">
        <f t="shared" si="484"/>
        <v>#N/A</v>
      </c>
      <c r="O3112" s="22" t="e">
        <f t="shared" si="485"/>
        <v>#N/A</v>
      </c>
      <c r="P3112" s="27" t="e">
        <f t="shared" si="487"/>
        <v>#N/A</v>
      </c>
      <c r="Q3112" s="27" t="e">
        <f t="shared" si="488"/>
        <v>#N/A</v>
      </c>
      <c r="R3112" s="27" t="e">
        <f t="shared" si="489"/>
        <v>#N/A</v>
      </c>
      <c r="S3112" s="27" t="e">
        <f t="shared" si="490"/>
        <v>#N/A</v>
      </c>
      <c r="T3112" s="28" t="e">
        <f t="shared" si="491"/>
        <v>#N/A</v>
      </c>
    </row>
    <row r="3113" spans="1:20">
      <c r="A3113" s="4">
        <v>41702</v>
      </c>
      <c r="B3113" s="14">
        <v>706.96107178439797</v>
      </c>
      <c r="C3113" s="40">
        <v>100</v>
      </c>
      <c r="D3113" s="15">
        <v>2038.73</v>
      </c>
      <c r="E3113" s="16">
        <f t="shared" si="482"/>
        <v>159.22383840077737</v>
      </c>
      <c r="F3113" s="17">
        <f t="shared" si="482"/>
        <v>100</v>
      </c>
      <c r="G3113" s="18">
        <f t="shared" si="482"/>
        <v>116.84471750667798</v>
      </c>
      <c r="H3113" s="8">
        <f t="shared" si="486"/>
        <v>7.0732972635005886E-3</v>
      </c>
      <c r="I3113" s="9">
        <f t="shared" si="486"/>
        <v>0</v>
      </c>
      <c r="J3113" s="10">
        <f t="shared" si="486"/>
        <v>1.5465612049728961E-2</v>
      </c>
      <c r="K3113" s="26"/>
      <c r="L3113" s="1"/>
      <c r="M3113" s="22" t="e">
        <f t="shared" si="483"/>
        <v>#N/A</v>
      </c>
      <c r="N3113" s="22" t="e">
        <f t="shared" si="484"/>
        <v>#N/A</v>
      </c>
      <c r="O3113" s="22" t="e">
        <f t="shared" si="485"/>
        <v>#N/A</v>
      </c>
      <c r="P3113" s="27" t="e">
        <f t="shared" si="487"/>
        <v>#N/A</v>
      </c>
      <c r="Q3113" s="27" t="e">
        <f t="shared" si="488"/>
        <v>#N/A</v>
      </c>
      <c r="R3113" s="27" t="e">
        <f t="shared" si="489"/>
        <v>#N/A</v>
      </c>
      <c r="S3113" s="27" t="e">
        <f t="shared" si="490"/>
        <v>#N/A</v>
      </c>
      <c r="T3113" s="28" t="e">
        <f t="shared" si="491"/>
        <v>#N/A</v>
      </c>
    </row>
    <row r="3114" spans="1:20">
      <c r="A3114" s="4">
        <v>41701</v>
      </c>
      <c r="B3114" s="14">
        <v>701.99564788919395</v>
      </c>
      <c r="C3114" s="40">
        <v>100</v>
      </c>
      <c r="D3114" s="15">
        <v>2007.68</v>
      </c>
      <c r="E3114" s="16">
        <f t="shared" si="482"/>
        <v>158.10551112161647</v>
      </c>
      <c r="F3114" s="17">
        <f t="shared" si="482"/>
        <v>100</v>
      </c>
      <c r="G3114" s="18">
        <f t="shared" si="482"/>
        <v>115.06516431494472</v>
      </c>
      <c r="H3114" s="8">
        <f t="shared" si="486"/>
        <v>-3.2026861582611366E-3</v>
      </c>
      <c r="I3114" s="9">
        <f t="shared" si="486"/>
        <v>0</v>
      </c>
      <c r="J3114" s="10">
        <f t="shared" si="486"/>
        <v>-7.8083302034118729E-3</v>
      </c>
      <c r="K3114" s="26"/>
      <c r="L3114" s="1"/>
      <c r="M3114" s="22" t="e">
        <f t="shared" si="483"/>
        <v>#N/A</v>
      </c>
      <c r="N3114" s="22" t="e">
        <f t="shared" si="484"/>
        <v>#N/A</v>
      </c>
      <c r="O3114" s="22" t="e">
        <f t="shared" si="485"/>
        <v>#N/A</v>
      </c>
      <c r="P3114" s="27" t="e">
        <f t="shared" si="487"/>
        <v>#N/A</v>
      </c>
      <c r="Q3114" s="27" t="e">
        <f t="shared" si="488"/>
        <v>#N/A</v>
      </c>
      <c r="R3114" s="27" t="e">
        <f t="shared" si="489"/>
        <v>#N/A</v>
      </c>
      <c r="S3114" s="27" t="e">
        <f t="shared" si="490"/>
        <v>#N/A</v>
      </c>
      <c r="T3114" s="28" t="e">
        <f t="shared" si="491"/>
        <v>#N/A</v>
      </c>
    </row>
    <row r="3115" spans="1:20">
      <c r="A3115" s="4">
        <v>41698</v>
      </c>
      <c r="B3115" s="14">
        <v>704.25114327770905</v>
      </c>
      <c r="C3115" s="40">
        <v>100</v>
      </c>
      <c r="D3115" s="15">
        <v>2023.48</v>
      </c>
      <c r="E3115" s="16">
        <f t="shared" si="482"/>
        <v>158.61350038380905</v>
      </c>
      <c r="F3115" s="17">
        <f t="shared" si="482"/>
        <v>100</v>
      </c>
      <c r="G3115" s="18">
        <f t="shared" si="482"/>
        <v>115.97070184890238</v>
      </c>
      <c r="H3115" s="8">
        <f t="shared" si="486"/>
        <v>4.2615162872250423E-4</v>
      </c>
      <c r="I3115" s="9">
        <f t="shared" si="486"/>
        <v>0</v>
      </c>
      <c r="J3115" s="10">
        <f t="shared" si="486"/>
        <v>1.8914074646227963E-3</v>
      </c>
      <c r="K3115" s="26"/>
      <c r="L3115" s="1"/>
      <c r="M3115" s="22" t="e">
        <f t="shared" si="483"/>
        <v>#N/A</v>
      </c>
      <c r="N3115" s="22" t="e">
        <f t="shared" si="484"/>
        <v>#N/A</v>
      </c>
      <c r="O3115" s="22" t="e">
        <f t="shared" si="485"/>
        <v>#N/A</v>
      </c>
      <c r="P3115" s="27" t="e">
        <f t="shared" si="487"/>
        <v>#N/A</v>
      </c>
      <c r="Q3115" s="27" t="e">
        <f t="shared" si="488"/>
        <v>#N/A</v>
      </c>
      <c r="R3115" s="27" t="e">
        <f t="shared" si="489"/>
        <v>#N/A</v>
      </c>
      <c r="S3115" s="27" t="e">
        <f t="shared" si="490"/>
        <v>#N/A</v>
      </c>
      <c r="T3115" s="28" t="e">
        <f t="shared" si="491"/>
        <v>#N/A</v>
      </c>
    </row>
    <row r="3116" spans="1:20">
      <c r="A3116" s="4">
        <v>41697</v>
      </c>
      <c r="B3116" s="14">
        <v>703.951153347169</v>
      </c>
      <c r="C3116" s="40">
        <v>100</v>
      </c>
      <c r="D3116" s="15">
        <v>2019.66</v>
      </c>
      <c r="E3116" s="16">
        <f t="shared" si="482"/>
        <v>158.54593577505119</v>
      </c>
      <c r="F3116" s="17">
        <f t="shared" si="482"/>
        <v>100</v>
      </c>
      <c r="G3116" s="18">
        <f t="shared" si="482"/>
        <v>115.75176809069235</v>
      </c>
      <c r="H3116" s="8">
        <f t="shared" si="486"/>
        <v>4.6282411756195518E-3</v>
      </c>
      <c r="I3116" s="9">
        <f t="shared" si="486"/>
        <v>0</v>
      </c>
      <c r="J3116" s="10">
        <f t="shared" si="486"/>
        <v>6.5135378926437504E-3</v>
      </c>
      <c r="K3116" s="26"/>
      <c r="L3116" s="1"/>
      <c r="M3116" s="22" t="e">
        <f t="shared" si="483"/>
        <v>#N/A</v>
      </c>
      <c r="N3116" s="22" t="e">
        <f t="shared" si="484"/>
        <v>#N/A</v>
      </c>
      <c r="O3116" s="22" t="e">
        <f t="shared" si="485"/>
        <v>#N/A</v>
      </c>
      <c r="P3116" s="27" t="e">
        <f t="shared" si="487"/>
        <v>#N/A</v>
      </c>
      <c r="Q3116" s="27" t="e">
        <f t="shared" si="488"/>
        <v>#N/A</v>
      </c>
      <c r="R3116" s="27" t="e">
        <f t="shared" si="489"/>
        <v>#N/A</v>
      </c>
      <c r="S3116" s="27" t="e">
        <f t="shared" si="490"/>
        <v>#N/A</v>
      </c>
      <c r="T3116" s="28" t="e">
        <f t="shared" si="491"/>
        <v>#N/A</v>
      </c>
    </row>
    <row r="3117" spans="1:20">
      <c r="A3117" s="4">
        <v>41696</v>
      </c>
      <c r="B3117" s="14">
        <v>700.70810723318198</v>
      </c>
      <c r="C3117" s="40">
        <v>100</v>
      </c>
      <c r="D3117" s="15">
        <v>2006.59</v>
      </c>
      <c r="E3117" s="16">
        <f t="shared" si="482"/>
        <v>157.81552745274229</v>
      </c>
      <c r="F3117" s="17">
        <f t="shared" si="482"/>
        <v>100</v>
      </c>
      <c r="G3117" s="18">
        <f t="shared" si="482"/>
        <v>115.00269368760205</v>
      </c>
      <c r="H3117" s="8">
        <f t="shared" si="486"/>
        <v>-5.5951627863315423E-4</v>
      </c>
      <c r="I3117" s="9">
        <f t="shared" si="486"/>
        <v>0</v>
      </c>
      <c r="J3117" s="10">
        <f t="shared" si="486"/>
        <v>-2.3020853014589227E-3</v>
      </c>
      <c r="K3117" s="26"/>
      <c r="L3117" s="1"/>
      <c r="M3117" s="22" t="e">
        <f t="shared" si="483"/>
        <v>#N/A</v>
      </c>
      <c r="N3117" s="22" t="e">
        <f t="shared" si="484"/>
        <v>#N/A</v>
      </c>
      <c r="O3117" s="22" t="e">
        <f t="shared" si="485"/>
        <v>#N/A</v>
      </c>
      <c r="P3117" s="27" t="e">
        <f t="shared" si="487"/>
        <v>#N/A</v>
      </c>
      <c r="Q3117" s="27" t="e">
        <f t="shared" si="488"/>
        <v>#N/A</v>
      </c>
      <c r="R3117" s="27" t="e">
        <f t="shared" si="489"/>
        <v>#N/A</v>
      </c>
      <c r="S3117" s="27" t="e">
        <f t="shared" si="490"/>
        <v>#N/A</v>
      </c>
      <c r="T3117" s="28" t="e">
        <f t="shared" si="491"/>
        <v>#N/A</v>
      </c>
    </row>
    <row r="3118" spans="1:20">
      <c r="A3118" s="4">
        <v>41695</v>
      </c>
      <c r="B3118" s="14">
        <v>701.10038431116004</v>
      </c>
      <c r="C3118" s="40">
        <v>100</v>
      </c>
      <c r="D3118" s="15">
        <v>2011.22</v>
      </c>
      <c r="E3118" s="16">
        <f t="shared" si="482"/>
        <v>157.90387724251877</v>
      </c>
      <c r="F3118" s="17">
        <f t="shared" si="482"/>
        <v>100</v>
      </c>
      <c r="G3118" s="18">
        <f t="shared" si="482"/>
        <v>115.26805057255295</v>
      </c>
      <c r="H3118" s="8">
        <f t="shared" si="486"/>
        <v>1.2167603891271028E-3</v>
      </c>
      <c r="I3118" s="9">
        <f t="shared" si="486"/>
        <v>0</v>
      </c>
      <c r="J3118" s="10">
        <f t="shared" si="486"/>
        <v>1.3426489967427457E-4</v>
      </c>
      <c r="K3118" s="26"/>
      <c r="L3118" s="1"/>
      <c r="M3118" s="22" t="e">
        <f t="shared" si="483"/>
        <v>#N/A</v>
      </c>
      <c r="N3118" s="22" t="e">
        <f t="shared" si="484"/>
        <v>#N/A</v>
      </c>
      <c r="O3118" s="22" t="e">
        <f t="shared" si="485"/>
        <v>#N/A</v>
      </c>
      <c r="P3118" s="27" t="e">
        <f t="shared" si="487"/>
        <v>#N/A</v>
      </c>
      <c r="Q3118" s="27" t="e">
        <f t="shared" si="488"/>
        <v>#N/A</v>
      </c>
      <c r="R3118" s="27" t="e">
        <f t="shared" si="489"/>
        <v>#N/A</v>
      </c>
      <c r="S3118" s="27" t="e">
        <f t="shared" si="490"/>
        <v>#N/A</v>
      </c>
      <c r="T3118" s="28" t="e">
        <f t="shared" si="491"/>
        <v>#N/A</v>
      </c>
    </row>
    <row r="3119" spans="1:20">
      <c r="A3119" s="4">
        <v>41694</v>
      </c>
      <c r="B3119" s="14">
        <v>700.24834985650295</v>
      </c>
      <c r="C3119" s="40">
        <v>100</v>
      </c>
      <c r="D3119" s="15">
        <v>2010.95</v>
      </c>
      <c r="E3119" s="16">
        <f t="shared" si="482"/>
        <v>157.71197955290796</v>
      </c>
      <c r="F3119" s="17">
        <f t="shared" si="482"/>
        <v>100</v>
      </c>
      <c r="G3119" s="18">
        <f t="shared" si="482"/>
        <v>115.25257619697267</v>
      </c>
      <c r="H3119" s="8">
        <f t="shared" si="486"/>
        <v>3.3717192054993905E-3</v>
      </c>
      <c r="I3119" s="9">
        <f t="shared" si="486"/>
        <v>0</v>
      </c>
      <c r="J3119" s="10">
        <f t="shared" si="486"/>
        <v>6.4059254810699962E-3</v>
      </c>
      <c r="K3119" s="26"/>
      <c r="L3119" s="1"/>
      <c r="M3119" s="22" t="e">
        <f t="shared" si="483"/>
        <v>#N/A</v>
      </c>
      <c r="N3119" s="22" t="e">
        <f t="shared" si="484"/>
        <v>#N/A</v>
      </c>
      <c r="O3119" s="22" t="e">
        <f t="shared" si="485"/>
        <v>#N/A</v>
      </c>
      <c r="P3119" s="27" t="e">
        <f t="shared" si="487"/>
        <v>#N/A</v>
      </c>
      <c r="Q3119" s="27" t="e">
        <f t="shared" si="488"/>
        <v>#N/A</v>
      </c>
      <c r="R3119" s="27" t="e">
        <f t="shared" si="489"/>
        <v>#N/A</v>
      </c>
      <c r="S3119" s="27" t="e">
        <f t="shared" si="490"/>
        <v>#N/A</v>
      </c>
      <c r="T3119" s="28" t="e">
        <f t="shared" si="491"/>
        <v>#N/A</v>
      </c>
    </row>
    <row r="3120" spans="1:20">
      <c r="A3120" s="4">
        <v>41691</v>
      </c>
      <c r="B3120" s="14">
        <v>697.89524306204396</v>
      </c>
      <c r="C3120" s="40">
        <v>100</v>
      </c>
      <c r="D3120" s="15">
        <v>1998.15</v>
      </c>
      <c r="E3120" s="16">
        <f t="shared" si="482"/>
        <v>157.18200596463808</v>
      </c>
      <c r="F3120" s="17">
        <f t="shared" si="482"/>
        <v>100</v>
      </c>
      <c r="G3120" s="18">
        <f t="shared" si="482"/>
        <v>114.51897616946266</v>
      </c>
      <c r="H3120" s="8">
        <f t="shared" si="486"/>
        <v>-3.2226496635512358E-4</v>
      </c>
      <c r="I3120" s="9">
        <f t="shared" si="486"/>
        <v>0</v>
      </c>
      <c r="J3120" s="10">
        <f t="shared" si="486"/>
        <v>-1.0898201796702978E-3</v>
      </c>
      <c r="K3120" s="26"/>
      <c r="L3120" s="1"/>
      <c r="M3120" s="22" t="e">
        <f t="shared" si="483"/>
        <v>#N/A</v>
      </c>
      <c r="N3120" s="22" t="e">
        <f t="shared" si="484"/>
        <v>#N/A</v>
      </c>
      <c r="O3120" s="22" t="e">
        <f t="shared" si="485"/>
        <v>#N/A</v>
      </c>
      <c r="P3120" s="27" t="e">
        <f t="shared" si="487"/>
        <v>#N/A</v>
      </c>
      <c r="Q3120" s="27" t="e">
        <f t="shared" si="488"/>
        <v>#N/A</v>
      </c>
      <c r="R3120" s="27" t="e">
        <f t="shared" si="489"/>
        <v>#N/A</v>
      </c>
      <c r="S3120" s="27" t="e">
        <f t="shared" si="490"/>
        <v>#N/A</v>
      </c>
      <c r="T3120" s="28" t="e">
        <f t="shared" si="491"/>
        <v>#N/A</v>
      </c>
    </row>
    <row r="3121" spans="1:20">
      <c r="A3121" s="4">
        <v>41690</v>
      </c>
      <c r="B3121" s="14">
        <v>698.12022275214099</v>
      </c>
      <c r="C3121" s="40">
        <v>100</v>
      </c>
      <c r="D3121" s="15">
        <v>2000.33</v>
      </c>
      <c r="E3121" s="16">
        <f t="shared" si="482"/>
        <v>157.2326765478557</v>
      </c>
      <c r="F3121" s="17">
        <f t="shared" si="482"/>
        <v>100</v>
      </c>
      <c r="G3121" s="18">
        <f t="shared" si="482"/>
        <v>114.64391742414796</v>
      </c>
      <c r="H3121" s="8">
        <f t="shared" si="486"/>
        <v>2.7282627912339485E-3</v>
      </c>
      <c r="I3121" s="9">
        <f t="shared" si="486"/>
        <v>0</v>
      </c>
      <c r="J3121" s="10">
        <f t="shared" si="486"/>
        <v>5.8885055968460609E-3</v>
      </c>
      <c r="K3121" s="26"/>
      <c r="L3121" s="1"/>
      <c r="M3121" s="22" t="e">
        <f t="shared" si="483"/>
        <v>#N/A</v>
      </c>
      <c r="N3121" s="22" t="e">
        <f t="shared" si="484"/>
        <v>#N/A</v>
      </c>
      <c r="O3121" s="22" t="e">
        <f t="shared" si="485"/>
        <v>#N/A</v>
      </c>
      <c r="P3121" s="27" t="e">
        <f t="shared" si="487"/>
        <v>#N/A</v>
      </c>
      <c r="Q3121" s="27" t="e">
        <f t="shared" si="488"/>
        <v>#N/A</v>
      </c>
      <c r="R3121" s="27" t="e">
        <f t="shared" si="489"/>
        <v>#N/A</v>
      </c>
      <c r="S3121" s="27" t="e">
        <f t="shared" si="490"/>
        <v>#N/A</v>
      </c>
      <c r="T3121" s="28" t="e">
        <f t="shared" si="491"/>
        <v>#N/A</v>
      </c>
    </row>
    <row r="3122" spans="1:20">
      <c r="A3122" s="4">
        <v>41689</v>
      </c>
      <c r="B3122" s="14">
        <v>696.22074958655901</v>
      </c>
      <c r="C3122" s="40">
        <v>100</v>
      </c>
      <c r="D3122" s="15">
        <v>1988.62</v>
      </c>
      <c r="E3122" s="16">
        <f t="shared" si="482"/>
        <v>156.80487165104594</v>
      </c>
      <c r="F3122" s="17">
        <f t="shared" si="482"/>
        <v>100</v>
      </c>
      <c r="G3122" s="18">
        <f t="shared" si="482"/>
        <v>113.9727880239806</v>
      </c>
      <c r="H3122" s="8">
        <f t="shared" si="486"/>
        <v>-4.5825316035805752E-3</v>
      </c>
      <c r="I3122" s="9">
        <f t="shared" si="486"/>
        <v>0</v>
      </c>
      <c r="J3122" s="10">
        <f t="shared" si="486"/>
        <v>-6.529482587213864E-3</v>
      </c>
      <c r="K3122" s="26"/>
      <c r="L3122" s="1"/>
      <c r="M3122" s="22" t="e">
        <f t="shared" si="483"/>
        <v>#N/A</v>
      </c>
      <c r="N3122" s="22" t="e">
        <f t="shared" si="484"/>
        <v>#N/A</v>
      </c>
      <c r="O3122" s="22" t="e">
        <f t="shared" si="485"/>
        <v>#N/A</v>
      </c>
      <c r="P3122" s="27" t="e">
        <f t="shared" si="487"/>
        <v>#N/A</v>
      </c>
      <c r="Q3122" s="27" t="e">
        <f t="shared" si="488"/>
        <v>#N/A</v>
      </c>
      <c r="R3122" s="27" t="e">
        <f t="shared" si="489"/>
        <v>#N/A</v>
      </c>
      <c r="S3122" s="27" t="e">
        <f t="shared" si="490"/>
        <v>#N/A</v>
      </c>
      <c r="T3122" s="28" t="e">
        <f t="shared" si="491"/>
        <v>#N/A</v>
      </c>
    </row>
    <row r="3123" spans="1:20">
      <c r="A3123" s="4">
        <v>41688</v>
      </c>
      <c r="B3123" s="14">
        <v>699.425890835676</v>
      </c>
      <c r="C3123" s="40">
        <v>100</v>
      </c>
      <c r="D3123" s="15">
        <v>2001.69</v>
      </c>
      <c r="E3123" s="16">
        <f t="shared" si="482"/>
        <v>157.52674292892686</v>
      </c>
      <c r="F3123" s="17">
        <f t="shared" si="482"/>
        <v>100</v>
      </c>
      <c r="G3123" s="18">
        <f t="shared" si="482"/>
        <v>114.7218624270709</v>
      </c>
      <c r="H3123" s="8">
        <f t="shared" si="486"/>
        <v>1.8431012890856024E-3</v>
      </c>
      <c r="I3123" s="9">
        <f t="shared" si="486"/>
        <v>0</v>
      </c>
      <c r="J3123" s="10">
        <f t="shared" si="486"/>
        <v>1.3657101692881035E-3</v>
      </c>
      <c r="K3123" s="26"/>
      <c r="L3123" s="1"/>
      <c r="M3123" s="22" t="e">
        <f t="shared" si="483"/>
        <v>#N/A</v>
      </c>
      <c r="N3123" s="22" t="e">
        <f t="shared" si="484"/>
        <v>#N/A</v>
      </c>
      <c r="O3123" s="22" t="e">
        <f t="shared" si="485"/>
        <v>#N/A</v>
      </c>
      <c r="P3123" s="27" t="e">
        <f t="shared" si="487"/>
        <v>#N/A</v>
      </c>
      <c r="Q3123" s="27" t="e">
        <f t="shared" si="488"/>
        <v>#N/A</v>
      </c>
      <c r="R3123" s="27" t="e">
        <f t="shared" si="489"/>
        <v>#N/A</v>
      </c>
      <c r="S3123" s="27" t="e">
        <f t="shared" si="490"/>
        <v>#N/A</v>
      </c>
      <c r="T3123" s="28" t="e">
        <f t="shared" si="491"/>
        <v>#N/A</v>
      </c>
    </row>
    <row r="3124" spans="1:20">
      <c r="A3124" s="4">
        <v>41684</v>
      </c>
      <c r="B3124" s="14">
        <v>698.13914966896004</v>
      </c>
      <c r="C3124" s="40">
        <v>100</v>
      </c>
      <c r="D3124" s="15">
        <v>1998.96</v>
      </c>
      <c r="E3124" s="16">
        <f t="shared" si="482"/>
        <v>157.23693932336809</v>
      </c>
      <c r="F3124" s="17">
        <f t="shared" si="482"/>
        <v>100</v>
      </c>
      <c r="G3124" s="18">
        <f t="shared" si="482"/>
        <v>114.56539929620352</v>
      </c>
      <c r="H3124" s="8">
        <f t="shared" si="486"/>
        <v>3.1104698659603081E-3</v>
      </c>
      <c r="I3124" s="9">
        <f t="shared" si="486"/>
        <v>0</v>
      </c>
      <c r="J3124" s="10">
        <f t="shared" si="486"/>
        <v>5.8925651025285575E-3</v>
      </c>
      <c r="K3124" s="26"/>
      <c r="L3124" s="1"/>
      <c r="M3124" s="22" t="e">
        <f t="shared" si="483"/>
        <v>#N/A</v>
      </c>
      <c r="N3124" s="22" t="e">
        <f t="shared" si="484"/>
        <v>#N/A</v>
      </c>
      <c r="O3124" s="22" t="e">
        <f t="shared" si="485"/>
        <v>#N/A</v>
      </c>
      <c r="P3124" s="27" t="e">
        <f t="shared" si="487"/>
        <v>#N/A</v>
      </c>
      <c r="Q3124" s="27" t="e">
        <f t="shared" si="488"/>
        <v>#N/A</v>
      </c>
      <c r="R3124" s="27" t="e">
        <f t="shared" si="489"/>
        <v>#N/A</v>
      </c>
      <c r="S3124" s="27" t="e">
        <f t="shared" si="490"/>
        <v>#N/A</v>
      </c>
      <c r="T3124" s="28" t="e">
        <f t="shared" si="491"/>
        <v>#N/A</v>
      </c>
    </row>
    <row r="3125" spans="1:20">
      <c r="A3125" s="4">
        <v>41683</v>
      </c>
      <c r="B3125" s="14">
        <v>695.97434244929002</v>
      </c>
      <c r="C3125" s="40">
        <v>100</v>
      </c>
      <c r="D3125" s="15">
        <v>1987.25</v>
      </c>
      <c r="E3125" s="16">
        <f t="shared" si="482"/>
        <v>156.74937511556303</v>
      </c>
      <c r="F3125" s="17">
        <f t="shared" si="482"/>
        <v>100</v>
      </c>
      <c r="G3125" s="18">
        <f t="shared" si="482"/>
        <v>113.89426989603618</v>
      </c>
      <c r="H3125" s="8">
        <f t="shared" si="486"/>
        <v>4.0025026152212817E-3</v>
      </c>
      <c r="I3125" s="9">
        <f t="shared" si="486"/>
        <v>0</v>
      </c>
      <c r="J3125" s="10">
        <f t="shared" si="486"/>
        <v>3.9861369331501972E-3</v>
      </c>
      <c r="K3125" s="26"/>
      <c r="L3125" s="1"/>
      <c r="M3125" s="22" t="e">
        <f t="shared" si="483"/>
        <v>#N/A</v>
      </c>
      <c r="N3125" s="22" t="e">
        <f t="shared" si="484"/>
        <v>#N/A</v>
      </c>
      <c r="O3125" s="22" t="e">
        <f t="shared" si="485"/>
        <v>#N/A</v>
      </c>
      <c r="P3125" s="27" t="e">
        <f t="shared" si="487"/>
        <v>#N/A</v>
      </c>
      <c r="Q3125" s="27" t="e">
        <f t="shared" si="488"/>
        <v>#N/A</v>
      </c>
      <c r="R3125" s="27" t="e">
        <f t="shared" si="489"/>
        <v>#N/A</v>
      </c>
      <c r="S3125" s="27" t="e">
        <f t="shared" si="490"/>
        <v>#N/A</v>
      </c>
      <c r="T3125" s="28" t="e">
        <f t="shared" si="491"/>
        <v>#N/A</v>
      </c>
    </row>
    <row r="3126" spans="1:20">
      <c r="A3126" s="4">
        <v>41682</v>
      </c>
      <c r="B3126" s="14">
        <v>693.19980840328503</v>
      </c>
      <c r="C3126" s="40">
        <v>100</v>
      </c>
      <c r="D3126" s="15">
        <v>1979.36</v>
      </c>
      <c r="E3126" s="16">
        <f t="shared" si="482"/>
        <v>156.12448645024583</v>
      </c>
      <c r="F3126" s="17">
        <f t="shared" si="482"/>
        <v>100</v>
      </c>
      <c r="G3126" s="18">
        <f t="shared" si="482"/>
        <v>113.44207425407883</v>
      </c>
      <c r="H3126" s="8">
        <f t="shared" si="486"/>
        <v>1.0468603213453775E-4</v>
      </c>
      <c r="I3126" s="9">
        <f t="shared" si="486"/>
        <v>0</v>
      </c>
      <c r="J3126" s="10">
        <f t="shared" si="486"/>
        <v>1.9336485214169752E-3</v>
      </c>
      <c r="K3126" s="26"/>
      <c r="L3126" s="1"/>
      <c r="M3126" s="22" t="e">
        <f t="shared" si="483"/>
        <v>#N/A</v>
      </c>
      <c r="N3126" s="22" t="e">
        <f t="shared" si="484"/>
        <v>#N/A</v>
      </c>
      <c r="O3126" s="22" t="e">
        <f t="shared" si="485"/>
        <v>#N/A</v>
      </c>
      <c r="P3126" s="27" t="e">
        <f t="shared" si="487"/>
        <v>#N/A</v>
      </c>
      <c r="Q3126" s="27" t="e">
        <f t="shared" si="488"/>
        <v>#N/A</v>
      </c>
      <c r="R3126" s="27" t="e">
        <f t="shared" si="489"/>
        <v>#N/A</v>
      </c>
      <c r="S3126" s="27" t="e">
        <f t="shared" si="490"/>
        <v>#N/A</v>
      </c>
      <c r="T3126" s="28" t="e">
        <f t="shared" si="491"/>
        <v>#N/A</v>
      </c>
    </row>
    <row r="3127" spans="1:20">
      <c r="A3127" s="4">
        <v>41681</v>
      </c>
      <c r="B3127" s="14">
        <v>693.127247661963</v>
      </c>
      <c r="C3127" s="40">
        <v>100</v>
      </c>
      <c r="D3127" s="15">
        <v>1975.54</v>
      </c>
      <c r="E3127" s="16">
        <f t="shared" si="482"/>
        <v>156.10814410805526</v>
      </c>
      <c r="F3127" s="17">
        <f t="shared" si="482"/>
        <v>100</v>
      </c>
      <c r="G3127" s="18">
        <f t="shared" si="482"/>
        <v>113.2231404958688</v>
      </c>
      <c r="H3127" s="8">
        <f t="shared" si="486"/>
        <v>4.9350134146752822E-3</v>
      </c>
      <c r="I3127" s="9">
        <f t="shared" si="486"/>
        <v>0</v>
      </c>
      <c r="J3127" s="10">
        <f t="shared" si="486"/>
        <v>1.0444371700969901E-2</v>
      </c>
      <c r="K3127" s="26"/>
      <c r="L3127" s="1"/>
      <c r="M3127" s="22" t="e">
        <f t="shared" si="483"/>
        <v>#N/A</v>
      </c>
      <c r="N3127" s="22" t="e">
        <f t="shared" si="484"/>
        <v>#N/A</v>
      </c>
      <c r="O3127" s="22" t="e">
        <f t="shared" si="485"/>
        <v>#N/A</v>
      </c>
      <c r="P3127" s="27" t="e">
        <f t="shared" si="487"/>
        <v>#N/A</v>
      </c>
      <c r="Q3127" s="27" t="e">
        <f t="shared" si="488"/>
        <v>#N/A</v>
      </c>
      <c r="R3127" s="27" t="e">
        <f t="shared" si="489"/>
        <v>#N/A</v>
      </c>
      <c r="S3127" s="27" t="e">
        <f t="shared" si="490"/>
        <v>#N/A</v>
      </c>
      <c r="T3127" s="28" t="e">
        <f t="shared" si="491"/>
        <v>#N/A</v>
      </c>
    </row>
    <row r="3128" spans="1:20">
      <c r="A3128" s="4">
        <v>41680</v>
      </c>
      <c r="B3128" s="14">
        <v>689.723453168162</v>
      </c>
      <c r="C3128" s="40">
        <v>100</v>
      </c>
      <c r="D3128" s="15">
        <v>1955.12</v>
      </c>
      <c r="E3128" s="16">
        <f t="shared" si="482"/>
        <v>155.34153156592123</v>
      </c>
      <c r="F3128" s="17">
        <f t="shared" si="482"/>
        <v>100</v>
      </c>
      <c r="G3128" s="18">
        <f t="shared" si="482"/>
        <v>112.05281920198173</v>
      </c>
      <c r="H3128" s="8">
        <f t="shared" si="486"/>
        <v>2.9937912259958566E-4</v>
      </c>
      <c r="I3128" s="9">
        <f t="shared" si="486"/>
        <v>0</v>
      </c>
      <c r="J3128" s="10">
        <f t="shared" si="486"/>
        <v>6.9609368602074895E-4</v>
      </c>
      <c r="K3128" s="26"/>
      <c r="L3128" s="1"/>
      <c r="M3128" s="22" t="e">
        <f t="shared" si="483"/>
        <v>#N/A</v>
      </c>
      <c r="N3128" s="22" t="e">
        <f t="shared" si="484"/>
        <v>#N/A</v>
      </c>
      <c r="O3128" s="22" t="e">
        <f t="shared" si="485"/>
        <v>#N/A</v>
      </c>
      <c r="P3128" s="27" t="e">
        <f t="shared" si="487"/>
        <v>#N/A</v>
      </c>
      <c r="Q3128" s="27" t="e">
        <f t="shared" si="488"/>
        <v>#N/A</v>
      </c>
      <c r="R3128" s="27" t="e">
        <f t="shared" si="489"/>
        <v>#N/A</v>
      </c>
      <c r="S3128" s="27" t="e">
        <f t="shared" si="490"/>
        <v>#N/A</v>
      </c>
      <c r="T3128" s="28" t="e">
        <f t="shared" si="491"/>
        <v>#N/A</v>
      </c>
    </row>
    <row r="3129" spans="1:20">
      <c r="A3129" s="4">
        <v>41677</v>
      </c>
      <c r="B3129" s="14">
        <v>689.51702616585101</v>
      </c>
      <c r="C3129" s="40">
        <v>100</v>
      </c>
      <c r="D3129" s="15">
        <v>1953.76</v>
      </c>
      <c r="E3129" s="16">
        <f t="shared" si="482"/>
        <v>155.29503947325966</v>
      </c>
      <c r="F3129" s="17">
        <f t="shared" si="482"/>
        <v>100</v>
      </c>
      <c r="G3129" s="18">
        <f t="shared" si="482"/>
        <v>111.9748741990588</v>
      </c>
      <c r="H3129" s="8">
        <f t="shared" si="486"/>
        <v>1.0166391147373277E-2</v>
      </c>
      <c r="I3129" s="9">
        <f t="shared" si="486"/>
        <v>0</v>
      </c>
      <c r="J3129" s="10">
        <f t="shared" si="486"/>
        <v>1.5288358606067476E-2</v>
      </c>
      <c r="K3129" s="26"/>
      <c r="L3129" s="1"/>
      <c r="M3129" s="22" t="e">
        <f t="shared" si="483"/>
        <v>#N/A</v>
      </c>
      <c r="N3129" s="22" t="e">
        <f t="shared" si="484"/>
        <v>#N/A</v>
      </c>
      <c r="O3129" s="22" t="e">
        <f t="shared" si="485"/>
        <v>#N/A</v>
      </c>
      <c r="P3129" s="27" t="e">
        <f t="shared" si="487"/>
        <v>#N/A</v>
      </c>
      <c r="Q3129" s="27" t="e">
        <f t="shared" si="488"/>
        <v>#N/A</v>
      </c>
      <c r="R3129" s="27" t="e">
        <f t="shared" si="489"/>
        <v>#N/A</v>
      </c>
      <c r="S3129" s="27" t="e">
        <f t="shared" si="490"/>
        <v>#N/A</v>
      </c>
      <c r="T3129" s="28" t="e">
        <f t="shared" si="491"/>
        <v>#N/A</v>
      </c>
    </row>
    <row r="3130" spans="1:20">
      <c r="A3130" s="4">
        <v>41676</v>
      </c>
      <c r="B3130" s="14">
        <v>682.57767453803297</v>
      </c>
      <c r="C3130" s="40">
        <v>100</v>
      </c>
      <c r="D3130" s="15">
        <v>1924.34</v>
      </c>
      <c r="E3130" s="16">
        <f t="shared" si="482"/>
        <v>153.73213842213806</v>
      </c>
      <c r="F3130" s="17">
        <f t="shared" si="482"/>
        <v>100</v>
      </c>
      <c r="G3130" s="18">
        <f t="shared" si="482"/>
        <v>110.28874038582877</v>
      </c>
      <c r="H3130" s="8">
        <f t="shared" si="486"/>
        <v>6.6067314163225088E-3</v>
      </c>
      <c r="I3130" s="9">
        <f t="shared" si="486"/>
        <v>0</v>
      </c>
      <c r="J3130" s="10">
        <f t="shared" si="486"/>
        <v>1.2901154313807117E-2</v>
      </c>
      <c r="K3130" s="26"/>
      <c r="L3130" s="1"/>
      <c r="M3130" s="22" t="e">
        <f t="shared" si="483"/>
        <v>#N/A</v>
      </c>
      <c r="N3130" s="22" t="e">
        <f t="shared" si="484"/>
        <v>#N/A</v>
      </c>
      <c r="O3130" s="22" t="e">
        <f t="shared" si="485"/>
        <v>#N/A</v>
      </c>
      <c r="P3130" s="27" t="e">
        <f t="shared" si="487"/>
        <v>#N/A</v>
      </c>
      <c r="Q3130" s="27" t="e">
        <f t="shared" si="488"/>
        <v>#N/A</v>
      </c>
      <c r="R3130" s="27" t="e">
        <f t="shared" si="489"/>
        <v>#N/A</v>
      </c>
      <c r="S3130" s="27" t="e">
        <f t="shared" si="490"/>
        <v>#N/A</v>
      </c>
      <c r="T3130" s="28" t="e">
        <f t="shared" si="491"/>
        <v>#N/A</v>
      </c>
    </row>
    <row r="3131" spans="1:20">
      <c r="A3131" s="4">
        <v>41675</v>
      </c>
      <c r="B3131" s="14">
        <v>678.09766538877398</v>
      </c>
      <c r="C3131" s="40">
        <v>100</v>
      </c>
      <c r="D3131" s="15">
        <v>1899.83</v>
      </c>
      <c r="E3131" s="16">
        <f t="shared" si="482"/>
        <v>152.72313767049107</v>
      </c>
      <c r="F3131" s="17">
        <f t="shared" si="482"/>
        <v>100</v>
      </c>
      <c r="G3131" s="18">
        <f t="shared" si="482"/>
        <v>108.88401095815139</v>
      </c>
      <c r="H3131" s="8">
        <f t="shared" si="486"/>
        <v>-8.1109125134992688E-4</v>
      </c>
      <c r="I3131" s="9">
        <f t="shared" si="486"/>
        <v>0</v>
      </c>
      <c r="J3131" s="10">
        <f t="shared" si="486"/>
        <v>1.4213817936781226E-4</v>
      </c>
      <c r="K3131" s="26"/>
      <c r="L3131" s="1"/>
      <c r="M3131" s="22" t="e">
        <f t="shared" si="483"/>
        <v>#N/A</v>
      </c>
      <c r="N3131" s="22" t="e">
        <f t="shared" si="484"/>
        <v>#N/A</v>
      </c>
      <c r="O3131" s="22" t="e">
        <f t="shared" si="485"/>
        <v>#N/A</v>
      </c>
      <c r="P3131" s="27" t="e">
        <f t="shared" si="487"/>
        <v>#N/A</v>
      </c>
      <c r="Q3131" s="27" t="e">
        <f t="shared" si="488"/>
        <v>#N/A</v>
      </c>
      <c r="R3131" s="27" t="e">
        <f t="shared" si="489"/>
        <v>#N/A</v>
      </c>
      <c r="S3131" s="27" t="e">
        <f t="shared" si="490"/>
        <v>#N/A</v>
      </c>
      <c r="T3131" s="28" t="e">
        <f t="shared" si="491"/>
        <v>#N/A</v>
      </c>
    </row>
    <row r="3132" spans="1:20">
      <c r="A3132" s="4">
        <v>41674</v>
      </c>
      <c r="B3132" s="14">
        <v>678.64811093429796</v>
      </c>
      <c r="C3132" s="40">
        <v>100</v>
      </c>
      <c r="D3132" s="15">
        <v>1899.56</v>
      </c>
      <c r="E3132" s="16">
        <f t="shared" si="482"/>
        <v>152.84711062471288</v>
      </c>
      <c r="F3132" s="17">
        <f t="shared" si="482"/>
        <v>100</v>
      </c>
      <c r="G3132" s="18">
        <f t="shared" si="482"/>
        <v>108.86853658257111</v>
      </c>
      <c r="H3132" s="8">
        <f t="shared" si="486"/>
        <v>2.7212967857228598E-3</v>
      </c>
      <c r="I3132" s="9">
        <f t="shared" si="486"/>
        <v>0</v>
      </c>
      <c r="J3132" s="10">
        <f t="shared" si="486"/>
        <v>6.3467508661885219E-3</v>
      </c>
      <c r="K3132" s="26"/>
      <c r="L3132" s="1"/>
      <c r="M3132" s="22" t="e">
        <f t="shared" si="483"/>
        <v>#N/A</v>
      </c>
      <c r="N3132" s="22" t="e">
        <f t="shared" si="484"/>
        <v>#N/A</v>
      </c>
      <c r="O3132" s="22" t="e">
        <f t="shared" si="485"/>
        <v>#N/A</v>
      </c>
      <c r="P3132" s="27" t="e">
        <f t="shared" si="487"/>
        <v>#N/A</v>
      </c>
      <c r="Q3132" s="27" t="e">
        <f t="shared" si="488"/>
        <v>#N/A</v>
      </c>
      <c r="R3132" s="27" t="e">
        <f t="shared" si="489"/>
        <v>#N/A</v>
      </c>
      <c r="S3132" s="27" t="e">
        <f t="shared" si="490"/>
        <v>#N/A</v>
      </c>
      <c r="T3132" s="28" t="e">
        <f t="shared" si="491"/>
        <v>#N/A</v>
      </c>
    </row>
    <row r="3133" spans="1:20">
      <c r="A3133" s="4">
        <v>41673</v>
      </c>
      <c r="B3133" s="14">
        <v>676.80632007093197</v>
      </c>
      <c r="C3133" s="40">
        <v>100</v>
      </c>
      <c r="D3133" s="15">
        <v>1887.58</v>
      </c>
      <c r="E3133" s="16">
        <f t="shared" si="482"/>
        <v>152.43229710456188</v>
      </c>
      <c r="F3133" s="17">
        <f t="shared" si="482"/>
        <v>100</v>
      </c>
      <c r="G3133" s="18">
        <f t="shared" si="482"/>
        <v>108.18193280682345</v>
      </c>
      <c r="H3133" s="8">
        <f t="shared" si="486"/>
        <v>-1.2222382590029168E-2</v>
      </c>
      <c r="I3133" s="9">
        <f t="shared" si="486"/>
        <v>0</v>
      </c>
      <c r="J3133" s="10">
        <f t="shared" si="486"/>
        <v>-2.4627436390318502E-2</v>
      </c>
      <c r="K3133" s="26"/>
      <c r="L3133" s="1"/>
      <c r="M3133" s="22" t="e">
        <f t="shared" si="483"/>
        <v>#N/A</v>
      </c>
      <c r="N3133" s="22" t="e">
        <f t="shared" si="484"/>
        <v>#N/A</v>
      </c>
      <c r="O3133" s="22" t="e">
        <f t="shared" si="485"/>
        <v>#N/A</v>
      </c>
      <c r="P3133" s="27" t="e">
        <f t="shared" si="487"/>
        <v>#N/A</v>
      </c>
      <c r="Q3133" s="27" t="e">
        <f t="shared" si="488"/>
        <v>#N/A</v>
      </c>
      <c r="R3133" s="27" t="e">
        <f t="shared" si="489"/>
        <v>#N/A</v>
      </c>
      <c r="S3133" s="27" t="e">
        <f t="shared" si="490"/>
        <v>#N/A</v>
      </c>
      <c r="T3133" s="28" t="e">
        <f t="shared" si="491"/>
        <v>#N/A</v>
      </c>
    </row>
    <row r="3134" spans="1:20">
      <c r="A3134" s="4">
        <v>41670</v>
      </c>
      <c r="B3134" s="14">
        <v>685.180862718443</v>
      </c>
      <c r="C3134" s="40">
        <v>100</v>
      </c>
      <c r="D3134" s="15">
        <v>1935.24</v>
      </c>
      <c r="E3134" s="16">
        <f t="shared" si="482"/>
        <v>154.31843607091557</v>
      </c>
      <c r="F3134" s="17">
        <f t="shared" si="482"/>
        <v>100</v>
      </c>
      <c r="G3134" s="18">
        <f t="shared" si="482"/>
        <v>110.91344665925524</v>
      </c>
      <c r="H3134" s="8">
        <f t="shared" si="486"/>
        <v>-5.6978312834388145E-4</v>
      </c>
      <c r="I3134" s="9">
        <f t="shared" si="486"/>
        <v>0</v>
      </c>
      <c r="J3134" s="10">
        <f t="shared" si="486"/>
        <v>-2.6643853618565361E-3</v>
      </c>
      <c r="K3134" s="26"/>
      <c r="L3134" s="1"/>
      <c r="M3134" s="22" t="e">
        <f t="shared" si="483"/>
        <v>#N/A</v>
      </c>
      <c r="N3134" s="22" t="e">
        <f t="shared" si="484"/>
        <v>#N/A</v>
      </c>
      <c r="O3134" s="22" t="e">
        <f t="shared" si="485"/>
        <v>#N/A</v>
      </c>
      <c r="P3134" s="27" t="e">
        <f t="shared" si="487"/>
        <v>#N/A</v>
      </c>
      <c r="Q3134" s="27" t="e">
        <f t="shared" si="488"/>
        <v>#N/A</v>
      </c>
      <c r="R3134" s="27" t="e">
        <f t="shared" si="489"/>
        <v>#N/A</v>
      </c>
      <c r="S3134" s="27" t="e">
        <f t="shared" si="490"/>
        <v>#N/A</v>
      </c>
      <c r="T3134" s="28" t="e">
        <f t="shared" si="491"/>
        <v>#N/A</v>
      </c>
    </row>
    <row r="3135" spans="1:20">
      <c r="A3135" s="4">
        <v>41669</v>
      </c>
      <c r="B3135" s="14">
        <v>685.571489786597</v>
      </c>
      <c r="C3135" s="40">
        <v>100</v>
      </c>
      <c r="D3135" s="15">
        <v>1940.41</v>
      </c>
      <c r="E3135" s="16">
        <f t="shared" si="482"/>
        <v>154.40641424065797</v>
      </c>
      <c r="F3135" s="17">
        <f t="shared" si="482"/>
        <v>100</v>
      </c>
      <c r="G3135" s="18">
        <f t="shared" si="482"/>
        <v>111.20975229536671</v>
      </c>
      <c r="H3135" s="8">
        <f t="shared" si="486"/>
        <v>2.7511283060355218E-3</v>
      </c>
      <c r="I3135" s="9">
        <f t="shared" si="486"/>
        <v>0</v>
      </c>
      <c r="J3135" s="10">
        <f t="shared" si="486"/>
        <v>5.6438907085700762E-3</v>
      </c>
      <c r="K3135" s="26"/>
      <c r="L3135" s="1"/>
      <c r="M3135" s="22" t="e">
        <f t="shared" si="483"/>
        <v>#N/A</v>
      </c>
      <c r="N3135" s="22" t="e">
        <f t="shared" si="484"/>
        <v>#N/A</v>
      </c>
      <c r="O3135" s="22" t="e">
        <f t="shared" si="485"/>
        <v>#N/A</v>
      </c>
      <c r="P3135" s="27" t="e">
        <f t="shared" si="487"/>
        <v>#N/A</v>
      </c>
      <c r="Q3135" s="27" t="e">
        <f t="shared" si="488"/>
        <v>#N/A</v>
      </c>
      <c r="R3135" s="27" t="e">
        <f t="shared" si="489"/>
        <v>#N/A</v>
      </c>
      <c r="S3135" s="27" t="e">
        <f t="shared" si="490"/>
        <v>#N/A</v>
      </c>
      <c r="T3135" s="28" t="e">
        <f t="shared" si="491"/>
        <v>#N/A</v>
      </c>
    </row>
    <row r="3136" spans="1:20">
      <c r="A3136" s="4">
        <v>41668</v>
      </c>
      <c r="B3136" s="14">
        <v>683.69056930880197</v>
      </c>
      <c r="C3136" s="40">
        <v>100</v>
      </c>
      <c r="D3136" s="15">
        <v>1929.52</v>
      </c>
      <c r="E3136" s="16">
        <f t="shared" si="482"/>
        <v>153.98278783440446</v>
      </c>
      <c r="F3136" s="17">
        <f t="shared" si="482"/>
        <v>100</v>
      </c>
      <c r="G3136" s="18">
        <f t="shared" si="482"/>
        <v>110.5856191469617</v>
      </c>
      <c r="H3136" s="8">
        <f t="shared" si="486"/>
        <v>-3.8326737419284163E-3</v>
      </c>
      <c r="I3136" s="9">
        <f t="shared" si="486"/>
        <v>0</v>
      </c>
      <c r="J3136" s="10">
        <f t="shared" si="486"/>
        <v>-9.5069916428819345E-3</v>
      </c>
      <c r="K3136" s="26"/>
      <c r="L3136" s="1"/>
      <c r="M3136" s="22" t="e">
        <f t="shared" si="483"/>
        <v>#N/A</v>
      </c>
      <c r="N3136" s="22" t="e">
        <f t="shared" si="484"/>
        <v>#N/A</v>
      </c>
      <c r="O3136" s="22" t="e">
        <f t="shared" si="485"/>
        <v>#N/A</v>
      </c>
      <c r="P3136" s="27" t="e">
        <f t="shared" si="487"/>
        <v>#N/A</v>
      </c>
      <c r="Q3136" s="27" t="e">
        <f t="shared" si="488"/>
        <v>#N/A</v>
      </c>
      <c r="R3136" s="27" t="e">
        <f t="shared" si="489"/>
        <v>#N/A</v>
      </c>
      <c r="S3136" s="27" t="e">
        <f t="shared" si="490"/>
        <v>#N/A</v>
      </c>
      <c r="T3136" s="28" t="e">
        <f t="shared" si="491"/>
        <v>#N/A</v>
      </c>
    </row>
    <row r="3137" spans="1:20">
      <c r="A3137" s="4">
        <v>41667</v>
      </c>
      <c r="B3137" s="14">
        <v>686.32101383706902</v>
      </c>
      <c r="C3137" s="40">
        <v>100</v>
      </c>
      <c r="D3137" s="15">
        <v>1948.04</v>
      </c>
      <c r="E3137" s="16">
        <f t="shared" si="482"/>
        <v>154.57522423749219</v>
      </c>
      <c r="F3137" s="17">
        <f t="shared" si="482"/>
        <v>100</v>
      </c>
      <c r="G3137" s="18">
        <f t="shared" si="482"/>
        <v>111.64704668676524</v>
      </c>
      <c r="H3137" s="8">
        <f t="shared" si="486"/>
        <v>5.0271722557928555E-3</v>
      </c>
      <c r="I3137" s="9">
        <f t="shared" si="486"/>
        <v>0</v>
      </c>
      <c r="J3137" s="10">
        <f t="shared" si="486"/>
        <v>7.0408701316155842E-3</v>
      </c>
      <c r="K3137" s="26"/>
      <c r="L3137" s="1"/>
      <c r="M3137" s="22" t="e">
        <f t="shared" si="483"/>
        <v>#N/A</v>
      </c>
      <c r="N3137" s="22" t="e">
        <f t="shared" si="484"/>
        <v>#N/A</v>
      </c>
      <c r="O3137" s="22" t="e">
        <f t="shared" si="485"/>
        <v>#N/A</v>
      </c>
      <c r="P3137" s="27" t="e">
        <f t="shared" si="487"/>
        <v>#N/A</v>
      </c>
      <c r="Q3137" s="27" t="e">
        <f t="shared" si="488"/>
        <v>#N/A</v>
      </c>
      <c r="R3137" s="27" t="e">
        <f t="shared" si="489"/>
        <v>#N/A</v>
      </c>
      <c r="S3137" s="27" t="e">
        <f t="shared" si="490"/>
        <v>#N/A</v>
      </c>
      <c r="T3137" s="28" t="e">
        <f t="shared" si="491"/>
        <v>#N/A</v>
      </c>
    </row>
    <row r="3138" spans="1:20">
      <c r="A3138" s="4">
        <v>41666</v>
      </c>
      <c r="B3138" s="14">
        <v>682.88801813846999</v>
      </c>
      <c r="C3138" s="40">
        <v>100</v>
      </c>
      <c r="D3138" s="15">
        <v>1934.42</v>
      </c>
      <c r="E3138" s="16">
        <f t="shared" si="482"/>
        <v>153.80203491468461</v>
      </c>
      <c r="F3138" s="17">
        <f t="shared" si="482"/>
        <v>100</v>
      </c>
      <c r="G3138" s="18">
        <f t="shared" si="482"/>
        <v>110.86645040749288</v>
      </c>
      <c r="H3138" s="8">
        <f t="shared" si="486"/>
        <v>-2.8937350699068665E-3</v>
      </c>
      <c r="I3138" s="9">
        <f t="shared" si="486"/>
        <v>0</v>
      </c>
      <c r="J3138" s="10">
        <f t="shared" si="486"/>
        <v>-3.5080850800779384E-3</v>
      </c>
      <c r="K3138" s="26"/>
      <c r="L3138" s="1"/>
      <c r="M3138" s="22" t="e">
        <f t="shared" si="483"/>
        <v>#N/A</v>
      </c>
      <c r="N3138" s="22" t="e">
        <f t="shared" si="484"/>
        <v>#N/A</v>
      </c>
      <c r="O3138" s="22" t="e">
        <f t="shared" si="485"/>
        <v>#N/A</v>
      </c>
      <c r="P3138" s="27" t="e">
        <f t="shared" si="487"/>
        <v>#N/A</v>
      </c>
      <c r="Q3138" s="27" t="e">
        <f t="shared" si="488"/>
        <v>#N/A</v>
      </c>
      <c r="R3138" s="27" t="e">
        <f t="shared" si="489"/>
        <v>#N/A</v>
      </c>
      <c r="S3138" s="27" t="e">
        <f t="shared" si="490"/>
        <v>#N/A</v>
      </c>
      <c r="T3138" s="28" t="e">
        <f t="shared" si="491"/>
        <v>#N/A</v>
      </c>
    </row>
    <row r="3139" spans="1:20">
      <c r="A3139" s="4">
        <v>41663</v>
      </c>
      <c r="B3139" s="14">
        <v>684.86985004185794</v>
      </c>
      <c r="C3139" s="40">
        <v>100</v>
      </c>
      <c r="D3139" s="15">
        <v>1941.23</v>
      </c>
      <c r="E3139" s="16">
        <f t="shared" si="482"/>
        <v>154.24838888708379</v>
      </c>
      <c r="F3139" s="17">
        <f t="shared" si="482"/>
        <v>100</v>
      </c>
      <c r="G3139" s="18">
        <f t="shared" si="482"/>
        <v>111.25674854712905</v>
      </c>
      <c r="H3139" s="8">
        <f t="shared" si="486"/>
        <v>-1.2837013731353819E-2</v>
      </c>
      <c r="I3139" s="9">
        <f t="shared" si="486"/>
        <v>0</v>
      </c>
      <c r="J3139" s="10">
        <f t="shared" si="486"/>
        <v>-2.3157629890552256E-2</v>
      </c>
      <c r="K3139" s="26"/>
      <c r="L3139" s="1"/>
      <c r="M3139" s="22" t="e">
        <f t="shared" si="483"/>
        <v>#N/A</v>
      </c>
      <c r="N3139" s="22" t="e">
        <f t="shared" si="484"/>
        <v>#N/A</v>
      </c>
      <c r="O3139" s="22" t="e">
        <f t="shared" si="485"/>
        <v>#N/A</v>
      </c>
      <c r="P3139" s="27" t="e">
        <f t="shared" si="487"/>
        <v>#N/A</v>
      </c>
      <c r="Q3139" s="27" t="e">
        <f t="shared" si="488"/>
        <v>#N/A</v>
      </c>
      <c r="R3139" s="27" t="e">
        <f t="shared" si="489"/>
        <v>#N/A</v>
      </c>
      <c r="S3139" s="27" t="e">
        <f t="shared" si="490"/>
        <v>#N/A</v>
      </c>
      <c r="T3139" s="28" t="e">
        <f t="shared" si="491"/>
        <v>#N/A</v>
      </c>
    </row>
    <row r="3140" spans="1:20">
      <c r="A3140" s="4">
        <v>41662</v>
      </c>
      <c r="B3140" s="14">
        <v>693.77586028684198</v>
      </c>
      <c r="C3140" s="40">
        <v>100</v>
      </c>
      <c r="D3140" s="15">
        <v>1987.25</v>
      </c>
      <c r="E3140" s="16">
        <f t="shared" si="482"/>
        <v>156.25422653874372</v>
      </c>
      <c r="F3140" s="17">
        <f t="shared" si="482"/>
        <v>100</v>
      </c>
      <c r="G3140" s="18">
        <f t="shared" si="482"/>
        <v>113.89426989603612</v>
      </c>
      <c r="H3140" s="8">
        <f t="shared" si="486"/>
        <v>-2.0188473549437314E-3</v>
      </c>
      <c r="I3140" s="9">
        <f t="shared" si="486"/>
        <v>0</v>
      </c>
      <c r="J3140" s="10">
        <f t="shared" si="486"/>
        <v>-7.7542216319316237E-3</v>
      </c>
      <c r="K3140" s="26"/>
      <c r="L3140" s="1"/>
      <c r="M3140" s="22" t="e">
        <f t="shared" si="483"/>
        <v>#N/A</v>
      </c>
      <c r="N3140" s="22" t="e">
        <f t="shared" si="484"/>
        <v>#N/A</v>
      </c>
      <c r="O3140" s="22" t="e">
        <f t="shared" si="485"/>
        <v>#N/A</v>
      </c>
      <c r="P3140" s="27" t="e">
        <f t="shared" si="487"/>
        <v>#N/A</v>
      </c>
      <c r="Q3140" s="27" t="e">
        <f t="shared" si="488"/>
        <v>#N/A</v>
      </c>
      <c r="R3140" s="27" t="e">
        <f t="shared" si="489"/>
        <v>#N/A</v>
      </c>
      <c r="S3140" s="27" t="e">
        <f t="shared" si="490"/>
        <v>#N/A</v>
      </c>
      <c r="T3140" s="28" t="e">
        <f t="shared" si="491"/>
        <v>#N/A</v>
      </c>
    </row>
    <row r="3141" spans="1:20">
      <c r="A3141" s="4">
        <v>41661</v>
      </c>
      <c r="B3141" s="14">
        <v>695.17932122069999</v>
      </c>
      <c r="C3141" s="40">
        <v>100</v>
      </c>
      <c r="D3141" s="15">
        <v>2002.78</v>
      </c>
      <c r="E3141" s="16">
        <f t="shared" si="482"/>
        <v>156.57031811132546</v>
      </c>
      <c r="F3141" s="17">
        <f t="shared" si="482"/>
        <v>100</v>
      </c>
      <c r="G3141" s="18">
        <f t="shared" si="482"/>
        <v>114.78433305441349</v>
      </c>
      <c r="H3141" s="8">
        <f t="shared" si="486"/>
        <v>-1.3068971169523103E-3</v>
      </c>
      <c r="I3141" s="9">
        <f t="shared" si="486"/>
        <v>0</v>
      </c>
      <c r="J3141" s="10">
        <f t="shared" si="486"/>
        <v>0</v>
      </c>
      <c r="K3141" s="26"/>
      <c r="L3141" s="1"/>
      <c r="M3141" s="22" t="e">
        <f t="shared" si="483"/>
        <v>#N/A</v>
      </c>
      <c r="N3141" s="22" t="e">
        <f t="shared" si="484"/>
        <v>#N/A</v>
      </c>
      <c r="O3141" s="22" t="e">
        <f t="shared" si="485"/>
        <v>#N/A</v>
      </c>
      <c r="P3141" s="27" t="e">
        <f t="shared" si="487"/>
        <v>#N/A</v>
      </c>
      <c r="Q3141" s="27" t="e">
        <f t="shared" si="488"/>
        <v>#N/A</v>
      </c>
      <c r="R3141" s="27" t="e">
        <f t="shared" si="489"/>
        <v>#N/A</v>
      </c>
      <c r="S3141" s="27" t="e">
        <f t="shared" si="490"/>
        <v>#N/A</v>
      </c>
      <c r="T3141" s="28" t="e">
        <f t="shared" si="491"/>
        <v>#N/A</v>
      </c>
    </row>
    <row r="3142" spans="1:20">
      <c r="A3142" s="4">
        <v>41660</v>
      </c>
      <c r="B3142" s="14">
        <v>696.089037977575</v>
      </c>
      <c r="C3142" s="40">
        <v>100</v>
      </c>
      <c r="D3142" s="15">
        <v>2002.78</v>
      </c>
      <c r="E3142" s="16">
        <f t="shared" ref="E3142:G3205" si="492">B3142/B3143*E3143</f>
        <v>156.77520717759546</v>
      </c>
      <c r="F3142" s="17">
        <f t="shared" si="492"/>
        <v>100</v>
      </c>
      <c r="G3142" s="18">
        <f t="shared" si="492"/>
        <v>114.78433305441349</v>
      </c>
      <c r="H3142" s="8">
        <f t="shared" si="486"/>
        <v>1.2184758331510448E-3</v>
      </c>
      <c r="I3142" s="9">
        <f t="shared" si="486"/>
        <v>0</v>
      </c>
      <c r="J3142" s="10">
        <f t="shared" si="486"/>
        <v>2.3171433576056888E-3</v>
      </c>
      <c r="K3142" s="26"/>
      <c r="L3142" s="1"/>
      <c r="M3142" s="22" t="e">
        <f t="shared" ref="M3142:M3205" si="493">VLOOKUP($L3142,$A:$G,5,FALSE)</f>
        <v>#N/A</v>
      </c>
      <c r="N3142" s="22" t="e">
        <f t="shared" ref="N3142:N3205" si="494">VLOOKUP($L3142,$A:$G,6,FALSE)</f>
        <v>#N/A</v>
      </c>
      <c r="O3142" s="22" t="e">
        <f t="shared" ref="O3142:O3205" si="495">VLOOKUP($L3142,$A:$G,7,FALSE)</f>
        <v>#N/A</v>
      </c>
      <c r="P3142" s="27" t="e">
        <f t="shared" si="487"/>
        <v>#N/A</v>
      </c>
      <c r="Q3142" s="27" t="e">
        <f t="shared" si="488"/>
        <v>#N/A</v>
      </c>
      <c r="R3142" s="27" t="e">
        <f t="shared" si="489"/>
        <v>#N/A</v>
      </c>
      <c r="S3142" s="27" t="e">
        <f t="shared" si="490"/>
        <v>#N/A</v>
      </c>
      <c r="T3142" s="28" t="e">
        <f t="shared" si="491"/>
        <v>#N/A</v>
      </c>
    </row>
    <row r="3143" spans="1:20">
      <c r="A3143" s="4">
        <v>41656</v>
      </c>
      <c r="B3143" s="14">
        <v>695.24190252115898</v>
      </c>
      <c r="C3143" s="40">
        <v>100</v>
      </c>
      <c r="D3143" s="15">
        <v>1998.15</v>
      </c>
      <c r="E3143" s="16">
        <f t="shared" si="492"/>
        <v>156.58441285468388</v>
      </c>
      <c r="F3143" s="17">
        <f t="shared" si="492"/>
        <v>100</v>
      </c>
      <c r="G3143" s="18">
        <f t="shared" si="492"/>
        <v>114.51897616946262</v>
      </c>
      <c r="H3143" s="8">
        <f t="shared" ref="H3143:J3206" si="496">E3143/E3144-1</f>
        <v>-1.0550642931050902E-4</v>
      </c>
      <c r="I3143" s="9">
        <f t="shared" si="496"/>
        <v>0</v>
      </c>
      <c r="J3143" s="10">
        <f t="shared" si="496"/>
        <v>-1.0898201796702978E-3</v>
      </c>
      <c r="K3143" s="26"/>
      <c r="L3143" s="1"/>
      <c r="M3143" s="22" t="e">
        <f t="shared" si="493"/>
        <v>#N/A</v>
      </c>
      <c r="N3143" s="22" t="e">
        <f t="shared" si="494"/>
        <v>#N/A</v>
      </c>
      <c r="O3143" s="22" t="e">
        <f t="shared" si="495"/>
        <v>#N/A</v>
      </c>
      <c r="P3143" s="27" t="e">
        <f t="shared" ref="P3143:P3206" si="497">M3143/M3144-1</f>
        <v>#N/A</v>
      </c>
      <c r="Q3143" s="27" t="e">
        <f t="shared" ref="Q3143:Q3206" si="498">N3143/N3144-1</f>
        <v>#N/A</v>
      </c>
      <c r="R3143" s="27" t="e">
        <f t="shared" ref="R3143:R3206" si="499">O3143/O3144-1</f>
        <v>#N/A</v>
      </c>
      <c r="S3143" s="27" t="e">
        <f t="shared" ref="S3143:S3206" si="500">Q3143-P3143</f>
        <v>#N/A</v>
      </c>
      <c r="T3143" s="28" t="e">
        <f t="shared" ref="T3143:T3206" si="501">Q3143-R3143</f>
        <v>#N/A</v>
      </c>
    </row>
    <row r="3144" spans="1:20">
      <c r="A3144" s="4">
        <v>41655</v>
      </c>
      <c r="B3144" s="14">
        <v>695.31526275177703</v>
      </c>
      <c r="C3144" s="40">
        <v>100</v>
      </c>
      <c r="D3144" s="15">
        <v>2000.33</v>
      </c>
      <c r="E3144" s="16">
        <f t="shared" si="492"/>
        <v>156.60093526018986</v>
      </c>
      <c r="F3144" s="17">
        <f t="shared" si="492"/>
        <v>100</v>
      </c>
      <c r="G3144" s="18">
        <f t="shared" si="492"/>
        <v>114.64391742414792</v>
      </c>
      <c r="H3144" s="8">
        <f t="shared" si="496"/>
        <v>-7.7986002740182414E-4</v>
      </c>
      <c r="I3144" s="9">
        <f t="shared" si="496"/>
        <v>0</v>
      </c>
      <c r="J3144" s="10">
        <f t="shared" si="496"/>
        <v>-2.85137459185969E-3</v>
      </c>
      <c r="K3144" s="26"/>
      <c r="L3144" s="1"/>
      <c r="M3144" s="22" t="e">
        <f t="shared" si="493"/>
        <v>#N/A</v>
      </c>
      <c r="N3144" s="22" t="e">
        <f t="shared" si="494"/>
        <v>#N/A</v>
      </c>
      <c r="O3144" s="22" t="e">
        <f t="shared" si="495"/>
        <v>#N/A</v>
      </c>
      <c r="P3144" s="27" t="e">
        <f t="shared" si="497"/>
        <v>#N/A</v>
      </c>
      <c r="Q3144" s="27" t="e">
        <f t="shared" si="498"/>
        <v>#N/A</v>
      </c>
      <c r="R3144" s="27" t="e">
        <f t="shared" si="499"/>
        <v>#N/A</v>
      </c>
      <c r="S3144" s="27" t="e">
        <f t="shared" si="500"/>
        <v>#N/A</v>
      </c>
      <c r="T3144" s="28" t="e">
        <f t="shared" si="501"/>
        <v>#N/A</v>
      </c>
    </row>
    <row r="3145" spans="1:20">
      <c r="A3145" s="4">
        <v>41654</v>
      </c>
      <c r="B3145" s="14">
        <v>695.85793453967494</v>
      </c>
      <c r="C3145" s="40">
        <v>100</v>
      </c>
      <c r="D3145" s="15">
        <v>2006.05</v>
      </c>
      <c r="E3145" s="16">
        <f t="shared" si="492"/>
        <v>156.72315738600341</v>
      </c>
      <c r="F3145" s="17">
        <f t="shared" si="492"/>
        <v>100</v>
      </c>
      <c r="G3145" s="18">
        <f t="shared" si="492"/>
        <v>114.97174493644145</v>
      </c>
      <c r="H3145" s="8">
        <f t="shared" si="496"/>
        <v>2.1124143710775645E-3</v>
      </c>
      <c r="I3145" s="9">
        <f t="shared" si="496"/>
        <v>0</v>
      </c>
      <c r="J3145" s="10">
        <f t="shared" si="496"/>
        <v>4.6374430961693136E-3</v>
      </c>
      <c r="K3145" s="26"/>
      <c r="L3145" s="1"/>
      <c r="M3145" s="22" t="e">
        <f t="shared" si="493"/>
        <v>#N/A</v>
      </c>
      <c r="N3145" s="22" t="e">
        <f t="shared" si="494"/>
        <v>#N/A</v>
      </c>
      <c r="O3145" s="22" t="e">
        <f t="shared" si="495"/>
        <v>#N/A</v>
      </c>
      <c r="P3145" s="27" t="e">
        <f t="shared" si="497"/>
        <v>#N/A</v>
      </c>
      <c r="Q3145" s="27" t="e">
        <f t="shared" si="498"/>
        <v>#N/A</v>
      </c>
      <c r="R3145" s="27" t="e">
        <f t="shared" si="499"/>
        <v>#N/A</v>
      </c>
      <c r="S3145" s="27" t="e">
        <f t="shared" si="500"/>
        <v>#N/A</v>
      </c>
      <c r="T3145" s="28" t="e">
        <f t="shared" si="501"/>
        <v>#N/A</v>
      </c>
    </row>
    <row r="3146" spans="1:20">
      <c r="A3146" s="4">
        <v>41653</v>
      </c>
      <c r="B3146" s="14">
        <v>694.39109281606204</v>
      </c>
      <c r="C3146" s="40">
        <v>100</v>
      </c>
      <c r="D3146" s="15">
        <v>1996.79</v>
      </c>
      <c r="E3146" s="16">
        <f t="shared" si="492"/>
        <v>156.39279100674781</v>
      </c>
      <c r="F3146" s="17">
        <f t="shared" si="492"/>
        <v>100</v>
      </c>
      <c r="G3146" s="18">
        <f t="shared" si="492"/>
        <v>114.44103116653969</v>
      </c>
      <c r="H3146" s="8">
        <f t="shared" si="496"/>
        <v>4.5713906784745628E-3</v>
      </c>
      <c r="I3146" s="9">
        <f t="shared" si="496"/>
        <v>0</v>
      </c>
      <c r="J3146" s="10">
        <f t="shared" si="496"/>
        <v>9.9181662772229728E-3</v>
      </c>
      <c r="K3146" s="26"/>
      <c r="L3146" s="1"/>
      <c r="M3146" s="22" t="e">
        <f t="shared" si="493"/>
        <v>#N/A</v>
      </c>
      <c r="N3146" s="22" t="e">
        <f t="shared" si="494"/>
        <v>#N/A</v>
      </c>
      <c r="O3146" s="22" t="e">
        <f t="shared" si="495"/>
        <v>#N/A</v>
      </c>
      <c r="P3146" s="27" t="e">
        <f t="shared" si="497"/>
        <v>#N/A</v>
      </c>
      <c r="Q3146" s="27" t="e">
        <f t="shared" si="498"/>
        <v>#N/A</v>
      </c>
      <c r="R3146" s="27" t="e">
        <f t="shared" si="499"/>
        <v>#N/A</v>
      </c>
      <c r="S3146" s="27" t="e">
        <f t="shared" si="500"/>
        <v>#N/A</v>
      </c>
      <c r="T3146" s="28" t="e">
        <f t="shared" si="501"/>
        <v>#N/A</v>
      </c>
    </row>
    <row r="3147" spans="1:20">
      <c r="A3147" s="4">
        <v>41652</v>
      </c>
      <c r="B3147" s="14">
        <v>691.23120492917803</v>
      </c>
      <c r="C3147" s="40">
        <v>100</v>
      </c>
      <c r="D3147" s="15">
        <v>1977.18</v>
      </c>
      <c r="E3147" s="16">
        <f t="shared" si="492"/>
        <v>155.68111182334403</v>
      </c>
      <c r="F3147" s="17">
        <f t="shared" si="492"/>
        <v>100</v>
      </c>
      <c r="G3147" s="18">
        <f t="shared" si="492"/>
        <v>113.31713299939351</v>
      </c>
      <c r="H3147" s="8">
        <f t="shared" si="496"/>
        <v>-6.4653541376382684E-3</v>
      </c>
      <c r="I3147" s="9">
        <f t="shared" si="496"/>
        <v>0</v>
      </c>
      <c r="J3147" s="10">
        <f t="shared" si="496"/>
        <v>-1.2377869687706045E-2</v>
      </c>
      <c r="K3147" s="26"/>
      <c r="L3147" s="1"/>
      <c r="M3147" s="22" t="e">
        <f t="shared" si="493"/>
        <v>#N/A</v>
      </c>
      <c r="N3147" s="22" t="e">
        <f t="shared" si="494"/>
        <v>#N/A</v>
      </c>
      <c r="O3147" s="22" t="e">
        <f t="shared" si="495"/>
        <v>#N/A</v>
      </c>
      <c r="P3147" s="27" t="e">
        <f t="shared" si="497"/>
        <v>#N/A</v>
      </c>
      <c r="Q3147" s="27" t="e">
        <f t="shared" si="498"/>
        <v>#N/A</v>
      </c>
      <c r="R3147" s="27" t="e">
        <f t="shared" si="499"/>
        <v>#N/A</v>
      </c>
      <c r="S3147" s="27" t="e">
        <f t="shared" si="500"/>
        <v>#N/A</v>
      </c>
      <c r="T3147" s="28" t="e">
        <f t="shared" si="501"/>
        <v>#N/A</v>
      </c>
    </row>
    <row r="3148" spans="1:20">
      <c r="A3148" s="4">
        <v>41649</v>
      </c>
      <c r="B3148" s="14">
        <v>695.72934150595995</v>
      </c>
      <c r="C3148" s="40">
        <v>100</v>
      </c>
      <c r="D3148" s="15">
        <v>2001.96</v>
      </c>
      <c r="E3148" s="16">
        <f t="shared" si="492"/>
        <v>156.69419528718794</v>
      </c>
      <c r="F3148" s="17">
        <f t="shared" si="492"/>
        <v>100</v>
      </c>
      <c r="G3148" s="18">
        <f t="shared" si="492"/>
        <v>114.73733680265116</v>
      </c>
      <c r="H3148" s="8">
        <f t="shared" si="496"/>
        <v>4.6693304160345672E-3</v>
      </c>
      <c r="I3148" s="9">
        <f t="shared" si="496"/>
        <v>0</v>
      </c>
      <c r="J3148" s="10">
        <f t="shared" si="496"/>
        <v>2.5891555947294975E-3</v>
      </c>
      <c r="K3148" s="26"/>
      <c r="L3148" s="1"/>
      <c r="M3148" s="22" t="e">
        <f t="shared" si="493"/>
        <v>#N/A</v>
      </c>
      <c r="N3148" s="22" t="e">
        <f t="shared" si="494"/>
        <v>#N/A</v>
      </c>
      <c r="O3148" s="22" t="e">
        <f t="shared" si="495"/>
        <v>#N/A</v>
      </c>
      <c r="P3148" s="27" t="e">
        <f t="shared" si="497"/>
        <v>#N/A</v>
      </c>
      <c r="Q3148" s="27" t="e">
        <f t="shared" si="498"/>
        <v>#N/A</v>
      </c>
      <c r="R3148" s="27" t="e">
        <f t="shared" si="499"/>
        <v>#N/A</v>
      </c>
      <c r="S3148" s="27" t="e">
        <f t="shared" si="500"/>
        <v>#N/A</v>
      </c>
      <c r="T3148" s="28" t="e">
        <f t="shared" si="501"/>
        <v>#N/A</v>
      </c>
    </row>
    <row r="3149" spans="1:20">
      <c r="A3149" s="4">
        <v>41648</v>
      </c>
      <c r="B3149" s="14">
        <v>692.49584957257298</v>
      </c>
      <c r="C3149" s="40">
        <v>100</v>
      </c>
      <c r="D3149" s="15">
        <v>1996.79</v>
      </c>
      <c r="E3149" s="16">
        <f t="shared" si="492"/>
        <v>155.96593878535211</v>
      </c>
      <c r="F3149" s="17">
        <f t="shared" si="492"/>
        <v>100</v>
      </c>
      <c r="G3149" s="18">
        <f t="shared" si="492"/>
        <v>114.4410311665397</v>
      </c>
      <c r="H3149" s="8">
        <f t="shared" si="496"/>
        <v>9.32004035942402E-4</v>
      </c>
      <c r="I3149" s="9">
        <f t="shared" si="496"/>
        <v>0</v>
      </c>
      <c r="J3149" s="10">
        <f t="shared" si="496"/>
        <v>2.7551797379077314E-4</v>
      </c>
      <c r="K3149" s="26"/>
      <c r="L3149" s="1"/>
      <c r="M3149" s="22" t="e">
        <f t="shared" si="493"/>
        <v>#N/A</v>
      </c>
      <c r="N3149" s="22" t="e">
        <f t="shared" si="494"/>
        <v>#N/A</v>
      </c>
      <c r="O3149" s="22" t="e">
        <f t="shared" si="495"/>
        <v>#N/A</v>
      </c>
      <c r="P3149" s="27" t="e">
        <f t="shared" si="497"/>
        <v>#N/A</v>
      </c>
      <c r="Q3149" s="27" t="e">
        <f t="shared" si="498"/>
        <v>#N/A</v>
      </c>
      <c r="R3149" s="27" t="e">
        <f t="shared" si="499"/>
        <v>#N/A</v>
      </c>
      <c r="S3149" s="27" t="e">
        <f t="shared" si="500"/>
        <v>#N/A</v>
      </c>
      <c r="T3149" s="28" t="e">
        <f t="shared" si="501"/>
        <v>#N/A</v>
      </c>
    </row>
    <row r="3150" spans="1:20">
      <c r="A3150" s="4">
        <v>41647</v>
      </c>
      <c r="B3150" s="14">
        <v>691.85104160952199</v>
      </c>
      <c r="C3150" s="40">
        <v>100</v>
      </c>
      <c r="D3150" s="15">
        <v>1996.24</v>
      </c>
      <c r="E3150" s="16">
        <f t="shared" si="492"/>
        <v>155.82071325171808</v>
      </c>
      <c r="F3150" s="17">
        <f t="shared" si="492"/>
        <v>100</v>
      </c>
      <c r="G3150" s="18">
        <f t="shared" si="492"/>
        <v>114.40950929035762</v>
      </c>
      <c r="H3150" s="8">
        <f t="shared" si="496"/>
        <v>-1.3458303697675422E-3</v>
      </c>
      <c r="I3150" s="9">
        <f t="shared" si="496"/>
        <v>0</v>
      </c>
      <c r="J3150" s="10">
        <f t="shared" si="496"/>
        <v>9.5269613004811404E-4</v>
      </c>
      <c r="K3150" s="26"/>
      <c r="L3150" s="1"/>
      <c r="M3150" s="22" t="e">
        <f t="shared" si="493"/>
        <v>#N/A</v>
      </c>
      <c r="N3150" s="22" t="e">
        <f t="shared" si="494"/>
        <v>#N/A</v>
      </c>
      <c r="O3150" s="22" t="e">
        <f t="shared" si="495"/>
        <v>#N/A</v>
      </c>
      <c r="P3150" s="27" t="e">
        <f t="shared" si="497"/>
        <v>#N/A</v>
      </c>
      <c r="Q3150" s="27" t="e">
        <f t="shared" si="498"/>
        <v>#N/A</v>
      </c>
      <c r="R3150" s="27" t="e">
        <f t="shared" si="499"/>
        <v>#N/A</v>
      </c>
      <c r="S3150" s="27" t="e">
        <f t="shared" si="500"/>
        <v>#N/A</v>
      </c>
      <c r="T3150" s="28" t="e">
        <f t="shared" si="501"/>
        <v>#N/A</v>
      </c>
    </row>
    <row r="3151" spans="1:20">
      <c r="A3151" s="4">
        <v>41646</v>
      </c>
      <c r="B3151" s="14">
        <v>692.783410563129</v>
      </c>
      <c r="C3151" s="40">
        <v>100</v>
      </c>
      <c r="D3151" s="15">
        <v>1994.34</v>
      </c>
      <c r="E3151" s="16">
        <f t="shared" si="492"/>
        <v>156.03070411192812</v>
      </c>
      <c r="F3151" s="17">
        <f t="shared" si="492"/>
        <v>100</v>
      </c>
      <c r="G3151" s="18">
        <f t="shared" si="492"/>
        <v>114.30061553627409</v>
      </c>
      <c r="H3151" s="8">
        <f t="shared" si="496"/>
        <v>3.992309345175693E-3</v>
      </c>
      <c r="I3151" s="9">
        <f t="shared" si="496"/>
        <v>0</v>
      </c>
      <c r="J3151" s="10">
        <f t="shared" si="496"/>
        <v>5.4955027628764697E-3</v>
      </c>
      <c r="K3151" s="26"/>
      <c r="L3151" s="1"/>
      <c r="M3151" s="22" t="e">
        <f t="shared" si="493"/>
        <v>#N/A</v>
      </c>
      <c r="N3151" s="22" t="e">
        <f t="shared" si="494"/>
        <v>#N/A</v>
      </c>
      <c r="O3151" s="22" t="e">
        <f t="shared" si="495"/>
        <v>#N/A</v>
      </c>
      <c r="P3151" s="27" t="e">
        <f t="shared" si="497"/>
        <v>#N/A</v>
      </c>
      <c r="Q3151" s="27" t="e">
        <f t="shared" si="498"/>
        <v>#N/A</v>
      </c>
      <c r="R3151" s="27" t="e">
        <f t="shared" si="499"/>
        <v>#N/A</v>
      </c>
      <c r="S3151" s="27" t="e">
        <f t="shared" si="500"/>
        <v>#N/A</v>
      </c>
      <c r="T3151" s="28" t="e">
        <f t="shared" si="501"/>
        <v>#N/A</v>
      </c>
    </row>
    <row r="3152" spans="1:20">
      <c r="A3152" s="4">
        <v>41645</v>
      </c>
      <c r="B3152" s="14">
        <v>690.02860292323999</v>
      </c>
      <c r="C3152" s="40">
        <v>100</v>
      </c>
      <c r="D3152" s="15">
        <v>1983.44</v>
      </c>
      <c r="E3152" s="16">
        <f t="shared" si="492"/>
        <v>155.410258285439</v>
      </c>
      <c r="F3152" s="17">
        <f t="shared" si="492"/>
        <v>100</v>
      </c>
      <c r="G3152" s="18">
        <f t="shared" si="492"/>
        <v>113.67590926284763</v>
      </c>
      <c r="H3152" s="8">
        <f t="shared" si="496"/>
        <v>-5.6878652968883614E-4</v>
      </c>
      <c r="I3152" s="9">
        <f t="shared" si="496"/>
        <v>0</v>
      </c>
      <c r="J3152" s="10">
        <f t="shared" si="496"/>
        <v>-2.6048214339591258E-3</v>
      </c>
      <c r="K3152" s="26"/>
      <c r="L3152" s="1"/>
      <c r="M3152" s="22" t="e">
        <f t="shared" si="493"/>
        <v>#N/A</v>
      </c>
      <c r="N3152" s="22" t="e">
        <f t="shared" si="494"/>
        <v>#N/A</v>
      </c>
      <c r="O3152" s="22" t="e">
        <f t="shared" si="495"/>
        <v>#N/A</v>
      </c>
      <c r="P3152" s="27" t="e">
        <f t="shared" si="497"/>
        <v>#N/A</v>
      </c>
      <c r="Q3152" s="27" t="e">
        <f t="shared" si="498"/>
        <v>#N/A</v>
      </c>
      <c r="R3152" s="27" t="e">
        <f t="shared" si="499"/>
        <v>#N/A</v>
      </c>
      <c r="S3152" s="27" t="e">
        <f t="shared" si="500"/>
        <v>#N/A</v>
      </c>
      <c r="T3152" s="28" t="e">
        <f t="shared" si="501"/>
        <v>#N/A</v>
      </c>
    </row>
    <row r="3153" spans="1:20">
      <c r="A3153" s="4">
        <v>41642</v>
      </c>
      <c r="B3153" s="14">
        <v>690.42130526148298</v>
      </c>
      <c r="C3153" s="40">
        <v>100</v>
      </c>
      <c r="D3153" s="15">
        <v>1988.62</v>
      </c>
      <c r="E3153" s="16">
        <f t="shared" si="492"/>
        <v>155.49870385357499</v>
      </c>
      <c r="F3153" s="17">
        <f t="shared" si="492"/>
        <v>100</v>
      </c>
      <c r="G3153" s="18">
        <f t="shared" si="492"/>
        <v>113.97278802398057</v>
      </c>
      <c r="H3153" s="8">
        <f t="shared" si="496"/>
        <v>-4.9209339249411954E-4</v>
      </c>
      <c r="I3153" s="9">
        <f t="shared" si="496"/>
        <v>0</v>
      </c>
      <c r="J3153" s="10">
        <f t="shared" si="496"/>
        <v>-5.4781852631802241E-4</v>
      </c>
      <c r="K3153" s="26"/>
      <c r="L3153" s="1"/>
      <c r="M3153" s="22" t="e">
        <f t="shared" si="493"/>
        <v>#N/A</v>
      </c>
      <c r="N3153" s="22" t="e">
        <f t="shared" si="494"/>
        <v>#N/A</v>
      </c>
      <c r="O3153" s="22" t="e">
        <f t="shared" si="495"/>
        <v>#N/A</v>
      </c>
      <c r="P3153" s="27" t="e">
        <f t="shared" si="497"/>
        <v>#N/A</v>
      </c>
      <c r="Q3153" s="27" t="e">
        <f t="shared" si="498"/>
        <v>#N/A</v>
      </c>
      <c r="R3153" s="27" t="e">
        <f t="shared" si="499"/>
        <v>#N/A</v>
      </c>
      <c r="S3153" s="27" t="e">
        <f t="shared" si="500"/>
        <v>#N/A</v>
      </c>
      <c r="T3153" s="28" t="e">
        <f t="shared" si="501"/>
        <v>#N/A</v>
      </c>
    </row>
    <row r="3154" spans="1:20">
      <c r="A3154" s="4">
        <v>41641</v>
      </c>
      <c r="B3154" s="14">
        <v>690.76122429575003</v>
      </c>
      <c r="C3154" s="40">
        <v>100</v>
      </c>
      <c r="D3154" s="15">
        <v>1989.71</v>
      </c>
      <c r="E3154" s="16">
        <f t="shared" si="492"/>
        <v>155.57526141175126</v>
      </c>
      <c r="F3154" s="17">
        <f t="shared" si="492"/>
        <v>100</v>
      </c>
      <c r="G3154" s="18">
        <f t="shared" si="492"/>
        <v>114.03525865132323</v>
      </c>
      <c r="H3154" s="8">
        <f t="shared" si="496"/>
        <v>-4.1775608878861226E-3</v>
      </c>
      <c r="I3154" s="9">
        <f t="shared" si="496"/>
        <v>0</v>
      </c>
      <c r="J3154" s="10">
        <f t="shared" si="496"/>
        <v>-7.8733482921964359E-3</v>
      </c>
      <c r="K3154" s="26"/>
      <c r="L3154" s="1"/>
      <c r="M3154" s="22" t="e">
        <f t="shared" si="493"/>
        <v>#N/A</v>
      </c>
      <c r="N3154" s="22" t="e">
        <f t="shared" si="494"/>
        <v>#N/A</v>
      </c>
      <c r="O3154" s="22" t="e">
        <f t="shared" si="495"/>
        <v>#N/A</v>
      </c>
      <c r="P3154" s="27" t="e">
        <f t="shared" si="497"/>
        <v>#N/A</v>
      </c>
      <c r="Q3154" s="27" t="e">
        <f t="shared" si="498"/>
        <v>#N/A</v>
      </c>
      <c r="R3154" s="27" t="e">
        <f t="shared" si="499"/>
        <v>#N/A</v>
      </c>
      <c r="S3154" s="27" t="e">
        <f t="shared" si="500"/>
        <v>#N/A</v>
      </c>
      <c r="T3154" s="28" t="e">
        <f t="shared" si="501"/>
        <v>#N/A</v>
      </c>
    </row>
    <row r="3155" spans="1:20">
      <c r="A3155" s="4">
        <v>41639</v>
      </c>
      <c r="B3155" s="14">
        <v>693.65902711696299</v>
      </c>
      <c r="C3155" s="40">
        <v>100</v>
      </c>
      <c r="D3155" s="15">
        <v>2005.5</v>
      </c>
      <c r="E3155" s="16">
        <f t="shared" si="492"/>
        <v>156.22791303082491</v>
      </c>
      <c r="F3155" s="17">
        <f t="shared" si="492"/>
        <v>100</v>
      </c>
      <c r="G3155" s="18">
        <f t="shared" si="492"/>
        <v>114.9402230602594</v>
      </c>
      <c r="H3155" s="8">
        <f t="shared" si="496"/>
        <v>1.6237489540535943E-3</v>
      </c>
      <c r="I3155" s="9">
        <f t="shared" si="496"/>
        <v>0</v>
      </c>
      <c r="J3155" s="10">
        <f t="shared" si="496"/>
        <v>3.4072317367874749E-3</v>
      </c>
      <c r="K3155" s="26"/>
      <c r="L3155" s="1"/>
      <c r="M3155" s="22" t="e">
        <f t="shared" si="493"/>
        <v>#N/A</v>
      </c>
      <c r="N3155" s="22" t="e">
        <f t="shared" si="494"/>
        <v>#N/A</v>
      </c>
      <c r="O3155" s="22" t="e">
        <f t="shared" si="495"/>
        <v>#N/A</v>
      </c>
      <c r="P3155" s="27" t="e">
        <f t="shared" si="497"/>
        <v>#N/A</v>
      </c>
      <c r="Q3155" s="27" t="e">
        <f t="shared" si="498"/>
        <v>#N/A</v>
      </c>
      <c r="R3155" s="27" t="e">
        <f t="shared" si="499"/>
        <v>#N/A</v>
      </c>
      <c r="S3155" s="27" t="e">
        <f t="shared" si="500"/>
        <v>#N/A</v>
      </c>
      <c r="T3155" s="28" t="e">
        <f t="shared" si="501"/>
        <v>#N/A</v>
      </c>
    </row>
    <row r="3156" spans="1:20">
      <c r="A3156" s="4">
        <v>41638</v>
      </c>
      <c r="B3156" s="14">
        <v>692.5345249065</v>
      </c>
      <c r="C3156" s="40">
        <v>100</v>
      </c>
      <c r="D3156" s="15">
        <v>1998.69</v>
      </c>
      <c r="E3156" s="16">
        <f t="shared" si="492"/>
        <v>155.97464935707248</v>
      </c>
      <c r="F3156" s="17">
        <f t="shared" si="492"/>
        <v>100</v>
      </c>
      <c r="G3156" s="18">
        <f t="shared" si="492"/>
        <v>114.54992492062323</v>
      </c>
      <c r="H3156" s="8">
        <f t="shared" si="496"/>
        <v>1.1548331177801963E-4</v>
      </c>
      <c r="I3156" s="9">
        <f t="shared" si="496"/>
        <v>0</v>
      </c>
      <c r="J3156" s="10">
        <f t="shared" si="496"/>
        <v>-9.5471358592413846E-4</v>
      </c>
      <c r="K3156" s="26"/>
      <c r="L3156" s="1"/>
      <c r="M3156" s="22" t="e">
        <f t="shared" si="493"/>
        <v>#N/A</v>
      </c>
      <c r="N3156" s="22" t="e">
        <f t="shared" si="494"/>
        <v>#N/A</v>
      </c>
      <c r="O3156" s="22" t="e">
        <f t="shared" si="495"/>
        <v>#N/A</v>
      </c>
      <c r="P3156" s="27" t="e">
        <f t="shared" si="497"/>
        <v>#N/A</v>
      </c>
      <c r="Q3156" s="27" t="e">
        <f t="shared" si="498"/>
        <v>#N/A</v>
      </c>
      <c r="R3156" s="27" t="e">
        <f t="shared" si="499"/>
        <v>#N/A</v>
      </c>
      <c r="S3156" s="27" t="e">
        <f t="shared" si="500"/>
        <v>#N/A</v>
      </c>
      <c r="T3156" s="28" t="e">
        <f t="shared" si="501"/>
        <v>#N/A</v>
      </c>
    </row>
    <row r="3157" spans="1:20">
      <c r="A3157" s="4">
        <v>41635</v>
      </c>
      <c r="B3157" s="14">
        <v>692.45455796089095</v>
      </c>
      <c r="C3157" s="40">
        <v>100</v>
      </c>
      <c r="D3157" s="15">
        <v>2000.6</v>
      </c>
      <c r="E3157" s="16">
        <f t="shared" si="492"/>
        <v>155.95663896791069</v>
      </c>
      <c r="F3157" s="17">
        <f t="shared" si="492"/>
        <v>100</v>
      </c>
      <c r="G3157" s="18">
        <f t="shared" si="492"/>
        <v>114.65939179972823</v>
      </c>
      <c r="H3157" s="8">
        <f t="shared" si="496"/>
        <v>0</v>
      </c>
      <c r="I3157" s="9">
        <f t="shared" si="496"/>
        <v>0</v>
      </c>
      <c r="J3157" s="10">
        <f t="shared" si="496"/>
        <v>0</v>
      </c>
      <c r="K3157" s="26"/>
      <c r="L3157" s="1"/>
      <c r="M3157" s="22" t="e">
        <f t="shared" si="493"/>
        <v>#N/A</v>
      </c>
      <c r="N3157" s="22" t="e">
        <f t="shared" si="494"/>
        <v>#N/A</v>
      </c>
      <c r="O3157" s="22" t="e">
        <f t="shared" si="495"/>
        <v>#N/A</v>
      </c>
      <c r="P3157" s="27" t="e">
        <f t="shared" si="497"/>
        <v>#N/A</v>
      </c>
      <c r="Q3157" s="27" t="e">
        <f t="shared" si="498"/>
        <v>#N/A</v>
      </c>
      <c r="R3157" s="27" t="e">
        <f t="shared" si="499"/>
        <v>#N/A</v>
      </c>
      <c r="S3157" s="27" t="e">
        <f t="shared" si="500"/>
        <v>#N/A</v>
      </c>
      <c r="T3157" s="28" t="e">
        <f t="shared" si="501"/>
        <v>#N/A</v>
      </c>
    </row>
    <row r="3158" spans="1:20">
      <c r="A3158" s="4">
        <v>41634</v>
      </c>
      <c r="B3158" s="14">
        <v>692.45455796089095</v>
      </c>
      <c r="C3158" s="40">
        <v>100</v>
      </c>
      <c r="D3158" s="15">
        <v>2000.6</v>
      </c>
      <c r="E3158" s="16">
        <f t="shared" si="492"/>
        <v>155.95663896791069</v>
      </c>
      <c r="F3158" s="17">
        <f t="shared" si="492"/>
        <v>100</v>
      </c>
      <c r="G3158" s="18">
        <f t="shared" si="492"/>
        <v>114.65939179972823</v>
      </c>
      <c r="H3158" s="8">
        <f t="shared" si="496"/>
        <v>2.3616529305892087E-3</v>
      </c>
      <c r="I3158" s="9">
        <f t="shared" si="496"/>
        <v>0</v>
      </c>
      <c r="J3158" s="10">
        <f t="shared" si="496"/>
        <v>4.1005204699788855E-3</v>
      </c>
      <c r="K3158" s="26"/>
      <c r="L3158" s="1"/>
      <c r="M3158" s="22" t="e">
        <f t="shared" si="493"/>
        <v>#N/A</v>
      </c>
      <c r="N3158" s="22" t="e">
        <f t="shared" si="494"/>
        <v>#N/A</v>
      </c>
      <c r="O3158" s="22" t="e">
        <f t="shared" si="495"/>
        <v>#N/A</v>
      </c>
      <c r="P3158" s="27" t="e">
        <f t="shared" si="497"/>
        <v>#N/A</v>
      </c>
      <c r="Q3158" s="27" t="e">
        <f t="shared" si="498"/>
        <v>#N/A</v>
      </c>
      <c r="R3158" s="27" t="e">
        <f t="shared" si="499"/>
        <v>#N/A</v>
      </c>
      <c r="S3158" s="27" t="e">
        <f t="shared" si="500"/>
        <v>#N/A</v>
      </c>
      <c r="T3158" s="28" t="e">
        <f t="shared" si="501"/>
        <v>#N/A</v>
      </c>
    </row>
    <row r="3159" spans="1:20">
      <c r="A3159" s="4">
        <v>41632</v>
      </c>
      <c r="B3159" s="14">
        <v>690.82307362454696</v>
      </c>
      <c r="C3159" s="40">
        <v>100</v>
      </c>
      <c r="D3159" s="15">
        <v>1992.43</v>
      </c>
      <c r="E3159" s="16">
        <f t="shared" si="492"/>
        <v>155.58919129831304</v>
      </c>
      <c r="F3159" s="17">
        <f t="shared" si="492"/>
        <v>100</v>
      </c>
      <c r="G3159" s="18">
        <f t="shared" si="492"/>
        <v>114.19114865716911</v>
      </c>
      <c r="H3159" s="8">
        <f t="shared" si="496"/>
        <v>9.6414822629942165E-4</v>
      </c>
      <c r="I3159" s="9">
        <f t="shared" si="496"/>
        <v>0</v>
      </c>
      <c r="J3159" s="10">
        <f t="shared" si="496"/>
        <v>3.4296592500075995E-3</v>
      </c>
      <c r="K3159" s="26"/>
      <c r="L3159" s="1"/>
      <c r="M3159" s="22" t="e">
        <f t="shared" si="493"/>
        <v>#N/A</v>
      </c>
      <c r="N3159" s="22" t="e">
        <f t="shared" si="494"/>
        <v>#N/A</v>
      </c>
      <c r="O3159" s="22" t="e">
        <f t="shared" si="495"/>
        <v>#N/A</v>
      </c>
      <c r="P3159" s="27" t="e">
        <f t="shared" si="497"/>
        <v>#N/A</v>
      </c>
      <c r="Q3159" s="27" t="e">
        <f t="shared" si="498"/>
        <v>#N/A</v>
      </c>
      <c r="R3159" s="27" t="e">
        <f t="shared" si="499"/>
        <v>#N/A</v>
      </c>
      <c r="S3159" s="27" t="e">
        <f t="shared" si="500"/>
        <v>#N/A</v>
      </c>
      <c r="T3159" s="28" t="e">
        <f t="shared" si="501"/>
        <v>#N/A</v>
      </c>
    </row>
    <row r="3160" spans="1:20">
      <c r="A3160" s="4">
        <v>41631</v>
      </c>
      <c r="B3160" s="14">
        <v>690.15765934142598</v>
      </c>
      <c r="C3160" s="40">
        <v>100</v>
      </c>
      <c r="D3160" s="15">
        <v>1985.62</v>
      </c>
      <c r="E3160" s="16">
        <f t="shared" si="492"/>
        <v>155.43932474905907</v>
      </c>
      <c r="F3160" s="17">
        <f t="shared" si="492"/>
        <v>100</v>
      </c>
      <c r="G3160" s="18">
        <f t="shared" si="492"/>
        <v>113.80085051753292</v>
      </c>
      <c r="H3160" s="8">
        <f t="shared" si="496"/>
        <v>1.9090094240363786E-3</v>
      </c>
      <c r="I3160" s="9">
        <f t="shared" si="496"/>
        <v>0</v>
      </c>
      <c r="J3160" s="10">
        <f t="shared" si="496"/>
        <v>4.5481450752036245E-3</v>
      </c>
      <c r="K3160" s="26"/>
      <c r="L3160" s="1"/>
      <c r="M3160" s="22" t="e">
        <f t="shared" si="493"/>
        <v>#N/A</v>
      </c>
      <c r="N3160" s="22" t="e">
        <f t="shared" si="494"/>
        <v>#N/A</v>
      </c>
      <c r="O3160" s="22" t="e">
        <f t="shared" si="495"/>
        <v>#N/A</v>
      </c>
      <c r="P3160" s="27" t="e">
        <f t="shared" si="497"/>
        <v>#N/A</v>
      </c>
      <c r="Q3160" s="27" t="e">
        <f t="shared" si="498"/>
        <v>#N/A</v>
      </c>
      <c r="R3160" s="27" t="e">
        <f t="shared" si="499"/>
        <v>#N/A</v>
      </c>
      <c r="S3160" s="27" t="e">
        <f t="shared" si="500"/>
        <v>#N/A</v>
      </c>
      <c r="T3160" s="28" t="e">
        <f t="shared" si="501"/>
        <v>#N/A</v>
      </c>
    </row>
    <row r="3161" spans="1:20">
      <c r="A3161" s="4">
        <v>41628</v>
      </c>
      <c r="B3161" s="14">
        <v>688.84265222664703</v>
      </c>
      <c r="C3161" s="40">
        <v>100</v>
      </c>
      <c r="D3161" s="15">
        <v>1976.63</v>
      </c>
      <c r="E3161" s="16">
        <f t="shared" si="492"/>
        <v>155.14315500408154</v>
      </c>
      <c r="F3161" s="17">
        <f t="shared" si="492"/>
        <v>100</v>
      </c>
      <c r="G3161" s="18">
        <f t="shared" si="492"/>
        <v>113.28561112321145</v>
      </c>
      <c r="H3161" s="8">
        <f t="shared" si="496"/>
        <v>4.5641488500423044E-3</v>
      </c>
      <c r="I3161" s="9">
        <f t="shared" si="496"/>
        <v>0</v>
      </c>
      <c r="J3161" s="10">
        <f t="shared" si="496"/>
        <v>6.9331947713218156E-3</v>
      </c>
      <c r="K3161" s="26"/>
      <c r="L3161" s="1"/>
      <c r="M3161" s="22" t="e">
        <f t="shared" si="493"/>
        <v>#N/A</v>
      </c>
      <c r="N3161" s="22" t="e">
        <f t="shared" si="494"/>
        <v>#N/A</v>
      </c>
      <c r="O3161" s="22" t="e">
        <f t="shared" si="495"/>
        <v>#N/A</v>
      </c>
      <c r="P3161" s="27" t="e">
        <f t="shared" si="497"/>
        <v>#N/A</v>
      </c>
      <c r="Q3161" s="27" t="e">
        <f t="shared" si="498"/>
        <v>#N/A</v>
      </c>
      <c r="R3161" s="27" t="e">
        <f t="shared" si="499"/>
        <v>#N/A</v>
      </c>
      <c r="S3161" s="27" t="e">
        <f t="shared" si="500"/>
        <v>#N/A</v>
      </c>
      <c r="T3161" s="28" t="e">
        <f t="shared" si="501"/>
        <v>#N/A</v>
      </c>
    </row>
    <row r="3162" spans="1:20">
      <c r="A3162" s="4">
        <v>41627</v>
      </c>
      <c r="B3162" s="14">
        <v>685.71295622602895</v>
      </c>
      <c r="C3162" s="40">
        <v>100</v>
      </c>
      <c r="D3162" s="15">
        <v>1963.02</v>
      </c>
      <c r="E3162" s="16">
        <f t="shared" si="492"/>
        <v>154.43827572552635</v>
      </c>
      <c r="F3162" s="17">
        <f t="shared" si="492"/>
        <v>100</v>
      </c>
      <c r="G3162" s="18">
        <f t="shared" si="492"/>
        <v>112.50558796896057</v>
      </c>
      <c r="H3162" s="8">
        <f t="shared" si="496"/>
        <v>-2.721680905883983E-3</v>
      </c>
      <c r="I3162" s="9">
        <f t="shared" si="496"/>
        <v>0</v>
      </c>
      <c r="J3162" s="10">
        <f t="shared" si="496"/>
        <v>-1.2414396629797375E-3</v>
      </c>
      <c r="K3162" s="26"/>
      <c r="L3162" s="1"/>
      <c r="M3162" s="22" t="e">
        <f t="shared" si="493"/>
        <v>#N/A</v>
      </c>
      <c r="N3162" s="22" t="e">
        <f t="shared" si="494"/>
        <v>#N/A</v>
      </c>
      <c r="O3162" s="22" t="e">
        <f t="shared" si="495"/>
        <v>#N/A</v>
      </c>
      <c r="P3162" s="27" t="e">
        <f t="shared" si="497"/>
        <v>#N/A</v>
      </c>
      <c r="Q3162" s="27" t="e">
        <f t="shared" si="498"/>
        <v>#N/A</v>
      </c>
      <c r="R3162" s="27" t="e">
        <f t="shared" si="499"/>
        <v>#N/A</v>
      </c>
      <c r="S3162" s="27" t="e">
        <f t="shared" si="500"/>
        <v>#N/A</v>
      </c>
      <c r="T3162" s="28" t="e">
        <f t="shared" si="501"/>
        <v>#N/A</v>
      </c>
    </row>
    <row r="3163" spans="1:20">
      <c r="A3163" s="4">
        <v>41626</v>
      </c>
      <c r="B3163" s="14">
        <v>687.58434139919996</v>
      </c>
      <c r="C3163" s="40">
        <v>100</v>
      </c>
      <c r="D3163" s="15">
        <v>1965.46</v>
      </c>
      <c r="E3163" s="16">
        <f t="shared" si="492"/>
        <v>154.85975456260928</v>
      </c>
      <c r="F3163" s="17">
        <f t="shared" si="492"/>
        <v>100</v>
      </c>
      <c r="G3163" s="18">
        <f t="shared" si="492"/>
        <v>112.64543047420467</v>
      </c>
      <c r="H3163" s="8">
        <f t="shared" si="496"/>
        <v>1.0120376900326411E-2</v>
      </c>
      <c r="I3163" s="9">
        <f t="shared" si="496"/>
        <v>0</v>
      </c>
      <c r="J3163" s="10">
        <f t="shared" si="496"/>
        <v>1.7703376534611959E-2</v>
      </c>
      <c r="K3163" s="26"/>
      <c r="L3163" s="1"/>
      <c r="M3163" s="22" t="e">
        <f t="shared" si="493"/>
        <v>#N/A</v>
      </c>
      <c r="N3163" s="22" t="e">
        <f t="shared" si="494"/>
        <v>#N/A</v>
      </c>
      <c r="O3163" s="22" t="e">
        <f t="shared" si="495"/>
        <v>#N/A</v>
      </c>
      <c r="P3163" s="27" t="e">
        <f t="shared" si="497"/>
        <v>#N/A</v>
      </c>
      <c r="Q3163" s="27" t="e">
        <f t="shared" si="498"/>
        <v>#N/A</v>
      </c>
      <c r="R3163" s="27" t="e">
        <f t="shared" si="499"/>
        <v>#N/A</v>
      </c>
      <c r="S3163" s="27" t="e">
        <f t="shared" si="500"/>
        <v>#N/A</v>
      </c>
      <c r="T3163" s="28" t="e">
        <f t="shared" si="501"/>
        <v>#N/A</v>
      </c>
    </row>
    <row r="3164" spans="1:20">
      <c r="A3164" s="4">
        <v>41625</v>
      </c>
      <c r="B3164" s="14">
        <v>680.69544692201305</v>
      </c>
      <c r="C3164" s="40">
        <v>100</v>
      </c>
      <c r="D3164" s="15">
        <v>1931.27</v>
      </c>
      <c r="E3164" s="16">
        <f t="shared" si="492"/>
        <v>153.30821761839388</v>
      </c>
      <c r="F3164" s="17">
        <f t="shared" si="492"/>
        <v>100</v>
      </c>
      <c r="G3164" s="18">
        <f t="shared" si="492"/>
        <v>110.68591602572286</v>
      </c>
      <c r="H3164" s="8">
        <f t="shared" si="496"/>
        <v>-1.5206455667212682E-3</v>
      </c>
      <c r="I3164" s="9">
        <f t="shared" si="496"/>
        <v>0</v>
      </c>
      <c r="J3164" s="10">
        <f t="shared" si="496"/>
        <v>-4.058500159864753E-3</v>
      </c>
      <c r="K3164" s="26"/>
      <c r="L3164" s="1"/>
      <c r="M3164" s="22" t="e">
        <f t="shared" si="493"/>
        <v>#N/A</v>
      </c>
      <c r="N3164" s="22" t="e">
        <f t="shared" si="494"/>
        <v>#N/A</v>
      </c>
      <c r="O3164" s="22" t="e">
        <f t="shared" si="495"/>
        <v>#N/A</v>
      </c>
      <c r="P3164" s="27" t="e">
        <f t="shared" si="497"/>
        <v>#N/A</v>
      </c>
      <c r="Q3164" s="27" t="e">
        <f t="shared" si="498"/>
        <v>#N/A</v>
      </c>
      <c r="R3164" s="27" t="e">
        <f t="shared" si="499"/>
        <v>#N/A</v>
      </c>
      <c r="S3164" s="27" t="e">
        <f t="shared" si="500"/>
        <v>#N/A</v>
      </c>
      <c r="T3164" s="28" t="e">
        <f t="shared" si="501"/>
        <v>#N/A</v>
      </c>
    </row>
    <row r="3165" spans="1:20">
      <c r="A3165" s="4">
        <v>41624</v>
      </c>
      <c r="B3165" s="14">
        <v>681.73211984775105</v>
      </c>
      <c r="C3165" s="40">
        <v>100</v>
      </c>
      <c r="D3165" s="15">
        <v>1939.14</v>
      </c>
      <c r="E3165" s="16">
        <f t="shared" si="492"/>
        <v>153.54170012399427</v>
      </c>
      <c r="F3165" s="17">
        <f t="shared" si="492"/>
        <v>100</v>
      </c>
      <c r="G3165" s="18">
        <f t="shared" si="492"/>
        <v>111.13696541763723</v>
      </c>
      <c r="H3165" s="8">
        <f t="shared" si="496"/>
        <v>3.9733797616416933E-3</v>
      </c>
      <c r="I3165" s="9">
        <f t="shared" si="496"/>
        <v>0</v>
      </c>
      <c r="J3165" s="10">
        <f t="shared" si="496"/>
        <v>6.623822921749678E-3</v>
      </c>
      <c r="K3165" s="26"/>
      <c r="L3165" s="1"/>
      <c r="M3165" s="22" t="e">
        <f t="shared" si="493"/>
        <v>#N/A</v>
      </c>
      <c r="N3165" s="22" t="e">
        <f t="shared" si="494"/>
        <v>#N/A</v>
      </c>
      <c r="O3165" s="22" t="e">
        <f t="shared" si="495"/>
        <v>#N/A</v>
      </c>
      <c r="P3165" s="27" t="e">
        <f t="shared" si="497"/>
        <v>#N/A</v>
      </c>
      <c r="Q3165" s="27" t="e">
        <f t="shared" si="498"/>
        <v>#N/A</v>
      </c>
      <c r="R3165" s="27" t="e">
        <f t="shared" si="499"/>
        <v>#N/A</v>
      </c>
      <c r="S3165" s="27" t="e">
        <f t="shared" si="500"/>
        <v>#N/A</v>
      </c>
      <c r="T3165" s="28" t="e">
        <f t="shared" si="501"/>
        <v>#N/A</v>
      </c>
    </row>
    <row r="3166" spans="1:20">
      <c r="A3166" s="4">
        <v>41621</v>
      </c>
      <c r="B3166" s="14">
        <v>679.03405965764205</v>
      </c>
      <c r="C3166" s="40">
        <v>100</v>
      </c>
      <c r="D3166" s="15">
        <v>1926.38</v>
      </c>
      <c r="E3166" s="16">
        <f t="shared" si="492"/>
        <v>152.93403512396651</v>
      </c>
      <c r="F3166" s="17">
        <f t="shared" si="492"/>
        <v>100</v>
      </c>
      <c r="G3166" s="18">
        <f t="shared" si="492"/>
        <v>110.40565789021318</v>
      </c>
      <c r="H3166" s="8">
        <f t="shared" si="496"/>
        <v>-3.4269062771485892E-5</v>
      </c>
      <c r="I3166" s="9">
        <f t="shared" si="496"/>
        <v>0</v>
      </c>
      <c r="J3166" s="10">
        <f t="shared" si="496"/>
        <v>-1.4013962058490037E-4</v>
      </c>
      <c r="K3166" s="26"/>
      <c r="L3166" s="1"/>
      <c r="M3166" s="22" t="e">
        <f t="shared" si="493"/>
        <v>#N/A</v>
      </c>
      <c r="N3166" s="22" t="e">
        <f t="shared" si="494"/>
        <v>#N/A</v>
      </c>
      <c r="O3166" s="22" t="e">
        <f t="shared" si="495"/>
        <v>#N/A</v>
      </c>
      <c r="P3166" s="27" t="e">
        <f t="shared" si="497"/>
        <v>#N/A</v>
      </c>
      <c r="Q3166" s="27" t="e">
        <f t="shared" si="498"/>
        <v>#N/A</v>
      </c>
      <c r="R3166" s="27" t="e">
        <f t="shared" si="499"/>
        <v>#N/A</v>
      </c>
      <c r="S3166" s="27" t="e">
        <f t="shared" si="500"/>
        <v>#N/A</v>
      </c>
      <c r="T3166" s="28" t="e">
        <f t="shared" si="501"/>
        <v>#N/A</v>
      </c>
    </row>
    <row r="3167" spans="1:20">
      <c r="A3167" s="4">
        <v>41620</v>
      </c>
      <c r="B3167" s="14">
        <v>679.05733031592001</v>
      </c>
      <c r="C3167" s="40">
        <v>100</v>
      </c>
      <c r="D3167" s="15">
        <v>1926.65</v>
      </c>
      <c r="E3167" s="16">
        <f t="shared" si="492"/>
        <v>152.93927620962316</v>
      </c>
      <c r="F3167" s="17">
        <f t="shared" si="492"/>
        <v>100</v>
      </c>
      <c r="G3167" s="18">
        <f t="shared" si="492"/>
        <v>110.42113226579346</v>
      </c>
      <c r="H3167" s="8">
        <f t="shared" si="496"/>
        <v>-2.8211877508537153E-3</v>
      </c>
      <c r="I3167" s="9">
        <f t="shared" si="496"/>
        <v>0</v>
      </c>
      <c r="J3167" s="10">
        <f t="shared" si="496"/>
        <v>-3.2334833669616092E-3</v>
      </c>
      <c r="K3167" s="26"/>
      <c r="L3167" s="1"/>
      <c r="M3167" s="22" t="e">
        <f t="shared" si="493"/>
        <v>#N/A</v>
      </c>
      <c r="N3167" s="22" t="e">
        <f t="shared" si="494"/>
        <v>#N/A</v>
      </c>
      <c r="O3167" s="22" t="e">
        <f t="shared" si="495"/>
        <v>#N/A</v>
      </c>
      <c r="P3167" s="27" t="e">
        <f t="shared" si="497"/>
        <v>#N/A</v>
      </c>
      <c r="Q3167" s="27" t="e">
        <f t="shared" si="498"/>
        <v>#N/A</v>
      </c>
      <c r="R3167" s="27" t="e">
        <f t="shared" si="499"/>
        <v>#N/A</v>
      </c>
      <c r="S3167" s="27" t="e">
        <f t="shared" si="500"/>
        <v>#N/A</v>
      </c>
      <c r="T3167" s="28" t="e">
        <f t="shared" si="501"/>
        <v>#N/A</v>
      </c>
    </row>
    <row r="3168" spans="1:20">
      <c r="A3168" s="4">
        <v>41619</v>
      </c>
      <c r="B3168" s="14">
        <v>680.97849851452395</v>
      </c>
      <c r="C3168" s="40">
        <v>100</v>
      </c>
      <c r="D3168" s="15">
        <v>1932.9</v>
      </c>
      <c r="E3168" s="16">
        <f t="shared" si="492"/>
        <v>153.37196732516526</v>
      </c>
      <c r="F3168" s="17">
        <f t="shared" si="492"/>
        <v>100</v>
      </c>
      <c r="G3168" s="18">
        <f t="shared" si="492"/>
        <v>110.77933540422609</v>
      </c>
      <c r="H3168" s="8">
        <f t="shared" si="496"/>
        <v>-8.7584718778319637E-3</v>
      </c>
      <c r="I3168" s="9">
        <f t="shared" si="496"/>
        <v>0</v>
      </c>
      <c r="J3168" s="10">
        <f t="shared" si="496"/>
        <v>-1.2340001532919365E-2</v>
      </c>
      <c r="K3168" s="26"/>
      <c r="L3168" s="1"/>
      <c r="M3168" s="22" t="e">
        <f t="shared" si="493"/>
        <v>#N/A</v>
      </c>
      <c r="N3168" s="22" t="e">
        <f t="shared" si="494"/>
        <v>#N/A</v>
      </c>
      <c r="O3168" s="22" t="e">
        <f t="shared" si="495"/>
        <v>#N/A</v>
      </c>
      <c r="P3168" s="27" t="e">
        <f t="shared" si="497"/>
        <v>#N/A</v>
      </c>
      <c r="Q3168" s="27" t="e">
        <f t="shared" si="498"/>
        <v>#N/A</v>
      </c>
      <c r="R3168" s="27" t="e">
        <f t="shared" si="499"/>
        <v>#N/A</v>
      </c>
      <c r="S3168" s="27" t="e">
        <f t="shared" si="500"/>
        <v>#N/A</v>
      </c>
      <c r="T3168" s="28" t="e">
        <f t="shared" si="501"/>
        <v>#N/A</v>
      </c>
    </row>
    <row r="3169" spans="1:20">
      <c r="A3169" s="4">
        <v>41618</v>
      </c>
      <c r="B3169" s="14">
        <v>686.99552954019805</v>
      </c>
      <c r="C3169" s="40">
        <v>100</v>
      </c>
      <c r="D3169" s="15">
        <v>1957.05</v>
      </c>
      <c r="E3169" s="16">
        <f t="shared" si="492"/>
        <v>154.72714063515562</v>
      </c>
      <c r="F3169" s="17">
        <f t="shared" si="492"/>
        <v>100</v>
      </c>
      <c r="G3169" s="18">
        <f t="shared" si="492"/>
        <v>112.16343233112973</v>
      </c>
      <c r="H3169" s="8">
        <f t="shared" si="496"/>
        <v>-4.1102668838866041E-4</v>
      </c>
      <c r="I3169" s="9">
        <f t="shared" si="496"/>
        <v>0</v>
      </c>
      <c r="J3169" s="10">
        <f t="shared" si="496"/>
        <v>-3.3154067102609819E-3</v>
      </c>
      <c r="K3169" s="26"/>
      <c r="L3169" s="1"/>
      <c r="M3169" s="22" t="e">
        <f t="shared" si="493"/>
        <v>#N/A</v>
      </c>
      <c r="N3169" s="22" t="e">
        <f t="shared" si="494"/>
        <v>#N/A</v>
      </c>
      <c r="O3169" s="22" t="e">
        <f t="shared" si="495"/>
        <v>#N/A</v>
      </c>
      <c r="P3169" s="27" t="e">
        <f t="shared" si="497"/>
        <v>#N/A</v>
      </c>
      <c r="Q3169" s="27" t="e">
        <f t="shared" si="498"/>
        <v>#N/A</v>
      </c>
      <c r="R3169" s="27" t="e">
        <f t="shared" si="499"/>
        <v>#N/A</v>
      </c>
      <c r="S3169" s="27" t="e">
        <f t="shared" si="500"/>
        <v>#N/A</v>
      </c>
      <c r="T3169" s="28" t="e">
        <f t="shared" si="501"/>
        <v>#N/A</v>
      </c>
    </row>
    <row r="3170" spans="1:20">
      <c r="A3170" s="4">
        <v>41617</v>
      </c>
      <c r="B3170" s="14">
        <v>687.27801914841098</v>
      </c>
      <c r="C3170" s="40">
        <v>100</v>
      </c>
      <c r="D3170" s="15">
        <v>1963.56</v>
      </c>
      <c r="E3170" s="16">
        <f t="shared" si="492"/>
        <v>154.79076377018123</v>
      </c>
      <c r="F3170" s="17">
        <f t="shared" si="492"/>
        <v>100</v>
      </c>
      <c r="G3170" s="18">
        <f t="shared" si="492"/>
        <v>112.53653672012115</v>
      </c>
      <c r="H3170" s="8">
        <f t="shared" si="496"/>
        <v>1.7844331008654013E-3</v>
      </c>
      <c r="I3170" s="9">
        <f t="shared" si="496"/>
        <v>0</v>
      </c>
      <c r="J3170" s="10">
        <f t="shared" si="496"/>
        <v>2.2151672604402428E-3</v>
      </c>
      <c r="K3170" s="26"/>
      <c r="L3170" s="1"/>
      <c r="M3170" s="22" t="e">
        <f t="shared" si="493"/>
        <v>#N/A</v>
      </c>
      <c r="N3170" s="22" t="e">
        <f t="shared" si="494"/>
        <v>#N/A</v>
      </c>
      <c r="O3170" s="22" t="e">
        <f t="shared" si="495"/>
        <v>#N/A</v>
      </c>
      <c r="P3170" s="27" t="e">
        <f t="shared" si="497"/>
        <v>#N/A</v>
      </c>
      <c r="Q3170" s="27" t="e">
        <f t="shared" si="498"/>
        <v>#N/A</v>
      </c>
      <c r="R3170" s="27" t="e">
        <f t="shared" si="499"/>
        <v>#N/A</v>
      </c>
      <c r="S3170" s="27" t="e">
        <f t="shared" si="500"/>
        <v>#N/A</v>
      </c>
      <c r="T3170" s="28" t="e">
        <f t="shared" si="501"/>
        <v>#N/A</v>
      </c>
    </row>
    <row r="3171" spans="1:20">
      <c r="A3171" s="4">
        <v>41614</v>
      </c>
      <c r="B3171" s="14">
        <v>686.05380203508503</v>
      </c>
      <c r="C3171" s="40">
        <v>100</v>
      </c>
      <c r="D3171" s="15">
        <v>1959.22</v>
      </c>
      <c r="E3171" s="16">
        <f t="shared" si="492"/>
        <v>154.5150420146287</v>
      </c>
      <c r="F3171" s="17">
        <f t="shared" si="492"/>
        <v>100</v>
      </c>
      <c r="G3171" s="18">
        <f t="shared" si="492"/>
        <v>112.28780046079355</v>
      </c>
      <c r="H3171" s="8">
        <f t="shared" si="496"/>
        <v>6.793647272281822E-3</v>
      </c>
      <c r="I3171" s="9">
        <f t="shared" si="496"/>
        <v>0</v>
      </c>
      <c r="J3171" s="10">
        <f t="shared" si="496"/>
        <v>1.1774305161070364E-2</v>
      </c>
      <c r="K3171" s="26"/>
      <c r="L3171" s="1"/>
      <c r="M3171" s="22" t="e">
        <f t="shared" si="493"/>
        <v>#N/A</v>
      </c>
      <c r="N3171" s="22" t="e">
        <f t="shared" si="494"/>
        <v>#N/A</v>
      </c>
      <c r="O3171" s="22" t="e">
        <f t="shared" si="495"/>
        <v>#N/A</v>
      </c>
      <c r="P3171" s="27" t="e">
        <f t="shared" si="497"/>
        <v>#N/A</v>
      </c>
      <c r="Q3171" s="27" t="e">
        <f t="shared" si="498"/>
        <v>#N/A</v>
      </c>
      <c r="R3171" s="27" t="e">
        <f t="shared" si="499"/>
        <v>#N/A</v>
      </c>
      <c r="S3171" s="27" t="e">
        <f t="shared" si="500"/>
        <v>#N/A</v>
      </c>
      <c r="T3171" s="28" t="e">
        <f t="shared" si="501"/>
        <v>#N/A</v>
      </c>
    </row>
    <row r="3172" spans="1:20">
      <c r="A3172" s="4">
        <v>41613</v>
      </c>
      <c r="B3172" s="14">
        <v>681.42444471498095</v>
      </c>
      <c r="C3172" s="40">
        <v>100</v>
      </c>
      <c r="D3172" s="15">
        <v>1936.42</v>
      </c>
      <c r="E3172" s="16">
        <f t="shared" si="492"/>
        <v>153.47240463153315</v>
      </c>
      <c r="F3172" s="17">
        <f t="shared" si="492"/>
        <v>100</v>
      </c>
      <c r="G3172" s="18">
        <f t="shared" si="492"/>
        <v>110.98107541179135</v>
      </c>
      <c r="H3172" s="8">
        <f t="shared" si="496"/>
        <v>-3.4465771370109088E-3</v>
      </c>
      <c r="I3172" s="9">
        <f t="shared" si="496"/>
        <v>0</v>
      </c>
      <c r="J3172" s="10">
        <f t="shared" si="496"/>
        <v>-4.3294049896133169E-3</v>
      </c>
      <c r="K3172" s="26"/>
      <c r="L3172" s="1"/>
      <c r="M3172" s="22" t="e">
        <f t="shared" si="493"/>
        <v>#N/A</v>
      </c>
      <c r="N3172" s="22" t="e">
        <f t="shared" si="494"/>
        <v>#N/A</v>
      </c>
      <c r="O3172" s="22" t="e">
        <f t="shared" si="495"/>
        <v>#N/A</v>
      </c>
      <c r="P3172" s="27" t="e">
        <f t="shared" si="497"/>
        <v>#N/A</v>
      </c>
      <c r="Q3172" s="27" t="e">
        <f t="shared" si="498"/>
        <v>#N/A</v>
      </c>
      <c r="R3172" s="27" t="e">
        <f t="shared" si="499"/>
        <v>#N/A</v>
      </c>
      <c r="S3172" s="27" t="e">
        <f t="shared" si="500"/>
        <v>#N/A</v>
      </c>
      <c r="T3172" s="28" t="e">
        <f t="shared" si="501"/>
        <v>#N/A</v>
      </c>
    </row>
    <row r="3173" spans="1:20">
      <c r="A3173" s="4">
        <v>41612</v>
      </c>
      <c r="B3173" s="14">
        <v>683.78114919049995</v>
      </c>
      <c r="C3173" s="40">
        <v>100</v>
      </c>
      <c r="D3173" s="15">
        <v>1944.84</v>
      </c>
      <c r="E3173" s="16">
        <f t="shared" si="492"/>
        <v>154.00318850004419</v>
      </c>
      <c r="F3173" s="17">
        <f t="shared" si="492"/>
        <v>100</v>
      </c>
      <c r="G3173" s="18">
        <f t="shared" si="492"/>
        <v>111.46364667988776</v>
      </c>
      <c r="H3173" s="8">
        <f t="shared" si="496"/>
        <v>-1.4068959594367714E-3</v>
      </c>
      <c r="I3173" s="9">
        <f t="shared" si="496"/>
        <v>0</v>
      </c>
      <c r="J3173" s="10">
        <f t="shared" si="496"/>
        <v>1.439914427943112E-4</v>
      </c>
      <c r="K3173" s="26"/>
      <c r="L3173" s="1"/>
      <c r="M3173" s="22" t="e">
        <f t="shared" si="493"/>
        <v>#N/A</v>
      </c>
      <c r="N3173" s="22" t="e">
        <f t="shared" si="494"/>
        <v>#N/A</v>
      </c>
      <c r="O3173" s="22" t="e">
        <f t="shared" si="495"/>
        <v>#N/A</v>
      </c>
      <c r="P3173" s="27" t="e">
        <f t="shared" si="497"/>
        <v>#N/A</v>
      </c>
      <c r="Q3173" s="27" t="e">
        <f t="shared" si="498"/>
        <v>#N/A</v>
      </c>
      <c r="R3173" s="27" t="e">
        <f t="shared" si="499"/>
        <v>#N/A</v>
      </c>
      <c r="S3173" s="27" t="e">
        <f t="shared" si="500"/>
        <v>#N/A</v>
      </c>
      <c r="T3173" s="28" t="e">
        <f t="shared" si="501"/>
        <v>#N/A</v>
      </c>
    </row>
    <row r="3174" spans="1:20">
      <c r="A3174" s="4">
        <v>41611</v>
      </c>
      <c r="B3174" s="14">
        <v>684.74451347976105</v>
      </c>
      <c r="C3174" s="40">
        <v>100</v>
      </c>
      <c r="D3174" s="15">
        <v>1944.56</v>
      </c>
      <c r="E3174" s="16">
        <f t="shared" si="492"/>
        <v>154.22016022032184</v>
      </c>
      <c r="F3174" s="17">
        <f t="shared" si="492"/>
        <v>100</v>
      </c>
      <c r="G3174" s="18">
        <f t="shared" si="492"/>
        <v>111.44759917928597</v>
      </c>
      <c r="H3174" s="8">
        <f t="shared" si="496"/>
        <v>-2.1127478718740988E-3</v>
      </c>
      <c r="I3174" s="9">
        <f t="shared" si="496"/>
        <v>0</v>
      </c>
      <c r="J3174" s="10">
        <f t="shared" si="496"/>
        <v>-4.5865924075515485E-3</v>
      </c>
      <c r="K3174" s="26"/>
      <c r="L3174" s="1"/>
      <c r="M3174" s="22" t="e">
        <f t="shared" si="493"/>
        <v>#N/A</v>
      </c>
      <c r="N3174" s="22" t="e">
        <f t="shared" si="494"/>
        <v>#N/A</v>
      </c>
      <c r="O3174" s="22" t="e">
        <f t="shared" si="495"/>
        <v>#N/A</v>
      </c>
      <c r="P3174" s="27" t="e">
        <f t="shared" si="497"/>
        <v>#N/A</v>
      </c>
      <c r="Q3174" s="27" t="e">
        <f t="shared" si="498"/>
        <v>#N/A</v>
      </c>
      <c r="R3174" s="27" t="e">
        <f t="shared" si="499"/>
        <v>#N/A</v>
      </c>
      <c r="S3174" s="27" t="e">
        <f t="shared" si="500"/>
        <v>#N/A</v>
      </c>
      <c r="T3174" s="28" t="e">
        <f t="shared" si="501"/>
        <v>#N/A</v>
      </c>
    </row>
    <row r="3175" spans="1:20">
      <c r="A3175" s="4">
        <v>41610</v>
      </c>
      <c r="B3175" s="14">
        <v>686.19426896120103</v>
      </c>
      <c r="C3175" s="40">
        <v>100</v>
      </c>
      <c r="D3175" s="15">
        <v>1953.52</v>
      </c>
      <c r="E3175" s="16">
        <f t="shared" si="492"/>
        <v>154.54667838618747</v>
      </c>
      <c r="F3175" s="17">
        <f t="shared" si="492"/>
        <v>100</v>
      </c>
      <c r="G3175" s="18">
        <f t="shared" si="492"/>
        <v>111.96111919854299</v>
      </c>
      <c r="H3175" s="8">
        <f t="shared" si="496"/>
        <v>-2.9926746385825487E-3</v>
      </c>
      <c r="I3175" s="9">
        <f t="shared" si="496"/>
        <v>0</v>
      </c>
      <c r="J3175" s="10">
        <f t="shared" si="496"/>
        <v>-2.3542869983097514E-3</v>
      </c>
      <c r="K3175" s="26"/>
      <c r="L3175" s="1"/>
      <c r="M3175" s="22" t="e">
        <f t="shared" si="493"/>
        <v>#N/A</v>
      </c>
      <c r="N3175" s="22" t="e">
        <f t="shared" si="494"/>
        <v>#N/A</v>
      </c>
      <c r="O3175" s="22" t="e">
        <f t="shared" si="495"/>
        <v>#N/A</v>
      </c>
      <c r="P3175" s="27" t="e">
        <f t="shared" si="497"/>
        <v>#N/A</v>
      </c>
      <c r="Q3175" s="27" t="e">
        <f t="shared" si="498"/>
        <v>#N/A</v>
      </c>
      <c r="R3175" s="27" t="e">
        <f t="shared" si="499"/>
        <v>#N/A</v>
      </c>
      <c r="S3175" s="27" t="e">
        <f t="shared" si="500"/>
        <v>#N/A</v>
      </c>
      <c r="T3175" s="28" t="e">
        <f t="shared" si="501"/>
        <v>#N/A</v>
      </c>
    </row>
    <row r="3176" spans="1:20">
      <c r="A3176" s="4">
        <v>41607</v>
      </c>
      <c r="B3176" s="14">
        <v>688.25398921964199</v>
      </c>
      <c r="C3176" s="40">
        <v>100</v>
      </c>
      <c r="D3176" s="15">
        <v>1958.13</v>
      </c>
      <c r="E3176" s="16">
        <f t="shared" si="492"/>
        <v>155.01057460150952</v>
      </c>
      <c r="F3176" s="17">
        <f t="shared" si="492"/>
        <v>100</v>
      </c>
      <c r="G3176" s="18">
        <f t="shared" si="492"/>
        <v>112.2253298334509</v>
      </c>
      <c r="H3176" s="8">
        <f t="shared" si="496"/>
        <v>-4.4409551173618667E-4</v>
      </c>
      <c r="I3176" s="9">
        <f t="shared" si="496"/>
        <v>0</v>
      </c>
      <c r="J3176" s="10">
        <f t="shared" si="496"/>
        <v>-1.3786764705880916E-4</v>
      </c>
      <c r="K3176" s="26"/>
      <c r="L3176" s="1"/>
      <c r="M3176" s="22" t="e">
        <f t="shared" si="493"/>
        <v>#N/A</v>
      </c>
      <c r="N3176" s="22" t="e">
        <f t="shared" si="494"/>
        <v>#N/A</v>
      </c>
      <c r="O3176" s="22" t="e">
        <f t="shared" si="495"/>
        <v>#N/A</v>
      </c>
      <c r="P3176" s="27" t="e">
        <f t="shared" si="497"/>
        <v>#N/A</v>
      </c>
      <c r="Q3176" s="27" t="e">
        <f t="shared" si="498"/>
        <v>#N/A</v>
      </c>
      <c r="R3176" s="27" t="e">
        <f t="shared" si="499"/>
        <v>#N/A</v>
      </c>
      <c r="S3176" s="27" t="e">
        <f t="shared" si="500"/>
        <v>#N/A</v>
      </c>
      <c r="T3176" s="28" t="e">
        <f t="shared" si="501"/>
        <v>#N/A</v>
      </c>
    </row>
    <row r="3177" spans="1:20">
      <c r="A3177" s="4">
        <v>41605</v>
      </c>
      <c r="B3177" s="14">
        <v>688.55977552551497</v>
      </c>
      <c r="C3177" s="40">
        <v>100</v>
      </c>
      <c r="D3177" s="15">
        <v>1958.4</v>
      </c>
      <c r="E3177" s="16">
        <f t="shared" si="492"/>
        <v>155.0794446868575</v>
      </c>
      <c r="F3177" s="17">
        <f t="shared" si="492"/>
        <v>100</v>
      </c>
      <c r="G3177" s="18">
        <f t="shared" si="492"/>
        <v>112.24080420903118</v>
      </c>
      <c r="H3177" s="8">
        <f t="shared" si="496"/>
        <v>-1.542465578606711E-4</v>
      </c>
      <c r="I3177" s="9">
        <f t="shared" si="496"/>
        <v>0</v>
      </c>
      <c r="J3177" s="10">
        <f t="shared" si="496"/>
        <v>1.247469273400359E-3</v>
      </c>
      <c r="K3177" s="26"/>
      <c r="L3177" s="1"/>
      <c r="M3177" s="22" t="e">
        <f t="shared" si="493"/>
        <v>#N/A</v>
      </c>
      <c r="N3177" s="22" t="e">
        <f t="shared" si="494"/>
        <v>#N/A</v>
      </c>
      <c r="O3177" s="22" t="e">
        <f t="shared" si="495"/>
        <v>#N/A</v>
      </c>
      <c r="P3177" s="27" t="e">
        <f t="shared" si="497"/>
        <v>#N/A</v>
      </c>
      <c r="Q3177" s="27" t="e">
        <f t="shared" si="498"/>
        <v>#N/A</v>
      </c>
      <c r="R3177" s="27" t="e">
        <f t="shared" si="499"/>
        <v>#N/A</v>
      </c>
      <c r="S3177" s="27" t="e">
        <f t="shared" si="500"/>
        <v>#N/A</v>
      </c>
      <c r="T3177" s="28" t="e">
        <f t="shared" si="501"/>
        <v>#N/A</v>
      </c>
    </row>
    <row r="3178" spans="1:20">
      <c r="A3178" s="4">
        <v>41604</v>
      </c>
      <c r="B3178" s="14">
        <v>688.66599988551297</v>
      </c>
      <c r="C3178" s="40">
        <v>100</v>
      </c>
      <c r="D3178" s="15">
        <v>1955.96</v>
      </c>
      <c r="E3178" s="16">
        <f t="shared" si="492"/>
        <v>155.10336884761483</v>
      </c>
      <c r="F3178" s="17">
        <f t="shared" si="492"/>
        <v>100</v>
      </c>
      <c r="G3178" s="18">
        <f t="shared" si="492"/>
        <v>112.10096170378708</v>
      </c>
      <c r="H3178" s="8">
        <f t="shared" si="496"/>
        <v>1.0103075876712886E-3</v>
      </c>
      <c r="I3178" s="9">
        <f t="shared" si="496"/>
        <v>0</v>
      </c>
      <c r="J3178" s="10">
        <f t="shared" si="496"/>
        <v>-2.7600306670072516E-4</v>
      </c>
      <c r="K3178" s="26"/>
      <c r="L3178" s="1"/>
      <c r="M3178" s="22" t="e">
        <f t="shared" si="493"/>
        <v>#N/A</v>
      </c>
      <c r="N3178" s="22" t="e">
        <f t="shared" si="494"/>
        <v>#N/A</v>
      </c>
      <c r="O3178" s="22" t="e">
        <f t="shared" si="495"/>
        <v>#N/A</v>
      </c>
      <c r="P3178" s="27" t="e">
        <f t="shared" si="497"/>
        <v>#N/A</v>
      </c>
      <c r="Q3178" s="27" t="e">
        <f t="shared" si="498"/>
        <v>#N/A</v>
      </c>
      <c r="R3178" s="27" t="e">
        <f t="shared" si="499"/>
        <v>#N/A</v>
      </c>
      <c r="S3178" s="27" t="e">
        <f t="shared" si="500"/>
        <v>#N/A</v>
      </c>
      <c r="T3178" s="28" t="e">
        <f t="shared" si="501"/>
        <v>#N/A</v>
      </c>
    </row>
    <row r="3179" spans="1:20">
      <c r="A3179" s="4">
        <v>41603</v>
      </c>
      <c r="B3179" s="14">
        <v>687.97093762713098</v>
      </c>
      <c r="C3179" s="40">
        <v>100</v>
      </c>
      <c r="D3179" s="15">
        <v>1956.5</v>
      </c>
      <c r="E3179" s="16">
        <f t="shared" si="492"/>
        <v>154.94682489473811</v>
      </c>
      <c r="F3179" s="17">
        <f t="shared" si="492"/>
        <v>100</v>
      </c>
      <c r="G3179" s="18">
        <f t="shared" si="492"/>
        <v>112.13191045494766</v>
      </c>
      <c r="H3179" s="8">
        <f t="shared" si="496"/>
        <v>6.8290453477137802E-4</v>
      </c>
      <c r="I3179" s="9">
        <f t="shared" si="496"/>
        <v>0</v>
      </c>
      <c r="J3179" s="10">
        <f t="shared" si="496"/>
        <v>6.9048410607885913E-4</v>
      </c>
      <c r="K3179" s="26"/>
      <c r="L3179" s="1"/>
      <c r="M3179" s="22" t="e">
        <f t="shared" si="493"/>
        <v>#N/A</v>
      </c>
      <c r="N3179" s="22" t="e">
        <f t="shared" si="494"/>
        <v>#N/A</v>
      </c>
      <c r="O3179" s="22" t="e">
        <f t="shared" si="495"/>
        <v>#N/A</v>
      </c>
      <c r="P3179" s="27" t="e">
        <f t="shared" si="497"/>
        <v>#N/A</v>
      </c>
      <c r="Q3179" s="27" t="e">
        <f t="shared" si="498"/>
        <v>#N/A</v>
      </c>
      <c r="R3179" s="27" t="e">
        <f t="shared" si="499"/>
        <v>#N/A</v>
      </c>
      <c r="S3179" s="27" t="e">
        <f t="shared" si="500"/>
        <v>#N/A</v>
      </c>
      <c r="T3179" s="28" t="e">
        <f t="shared" si="501"/>
        <v>#N/A</v>
      </c>
    </row>
    <row r="3180" spans="1:20">
      <c r="A3180" s="4">
        <v>41600</v>
      </c>
      <c r="B3180" s="14">
        <v>687.501439776246</v>
      </c>
      <c r="C3180" s="40">
        <v>100</v>
      </c>
      <c r="D3180" s="15">
        <v>1955.15</v>
      </c>
      <c r="E3180" s="16">
        <f t="shared" si="492"/>
        <v>154.84108321684042</v>
      </c>
      <c r="F3180" s="17">
        <f t="shared" si="492"/>
        <v>100</v>
      </c>
      <c r="G3180" s="18">
        <f t="shared" si="492"/>
        <v>112.0545385770462</v>
      </c>
      <c r="H3180" s="8">
        <f t="shared" si="496"/>
        <v>3.2473342761756285E-3</v>
      </c>
      <c r="I3180" s="9">
        <f t="shared" si="496"/>
        <v>0</v>
      </c>
      <c r="J3180" s="10">
        <f t="shared" si="496"/>
        <v>4.1807694875732881E-3</v>
      </c>
      <c r="K3180" s="26"/>
      <c r="L3180" s="1"/>
      <c r="M3180" s="22" t="e">
        <f t="shared" si="493"/>
        <v>#N/A</v>
      </c>
      <c r="N3180" s="22" t="e">
        <f t="shared" si="494"/>
        <v>#N/A</v>
      </c>
      <c r="O3180" s="22" t="e">
        <f t="shared" si="495"/>
        <v>#N/A</v>
      </c>
      <c r="P3180" s="27" t="e">
        <f t="shared" si="497"/>
        <v>#N/A</v>
      </c>
      <c r="Q3180" s="27" t="e">
        <f t="shared" si="498"/>
        <v>#N/A</v>
      </c>
      <c r="R3180" s="27" t="e">
        <f t="shared" si="499"/>
        <v>#N/A</v>
      </c>
      <c r="S3180" s="27" t="e">
        <f t="shared" si="500"/>
        <v>#N/A</v>
      </c>
      <c r="T3180" s="28" t="e">
        <f t="shared" si="501"/>
        <v>#N/A</v>
      </c>
    </row>
    <row r="3181" spans="1:20">
      <c r="A3181" s="4">
        <v>41599</v>
      </c>
      <c r="B3181" s="14">
        <v>685.27611914589897</v>
      </c>
      <c r="C3181" s="40">
        <v>100</v>
      </c>
      <c r="D3181" s="15">
        <v>1947.01</v>
      </c>
      <c r="E3181" s="16">
        <f t="shared" si="492"/>
        <v>154.33989000185622</v>
      </c>
      <c r="F3181" s="17">
        <f t="shared" si="492"/>
        <v>100</v>
      </c>
      <c r="G3181" s="18">
        <f t="shared" si="492"/>
        <v>111.58801480955155</v>
      </c>
      <c r="H3181" s="8">
        <f t="shared" si="496"/>
        <v>4.8361163808288143E-3</v>
      </c>
      <c r="I3181" s="9">
        <f t="shared" si="496"/>
        <v>0</v>
      </c>
      <c r="J3181" s="10">
        <f t="shared" si="496"/>
        <v>7.86826861854939E-3</v>
      </c>
      <c r="K3181" s="26"/>
      <c r="L3181" s="1"/>
      <c r="M3181" s="22" t="e">
        <f t="shared" si="493"/>
        <v>#N/A</v>
      </c>
      <c r="N3181" s="22" t="e">
        <f t="shared" si="494"/>
        <v>#N/A</v>
      </c>
      <c r="O3181" s="22" t="e">
        <f t="shared" si="495"/>
        <v>#N/A</v>
      </c>
      <c r="P3181" s="27" t="e">
        <f t="shared" si="497"/>
        <v>#N/A</v>
      </c>
      <c r="Q3181" s="27" t="e">
        <f t="shared" si="498"/>
        <v>#N/A</v>
      </c>
      <c r="R3181" s="27" t="e">
        <f t="shared" si="499"/>
        <v>#N/A</v>
      </c>
      <c r="S3181" s="27" t="e">
        <f t="shared" si="500"/>
        <v>#N/A</v>
      </c>
      <c r="T3181" s="28" t="e">
        <f t="shared" si="501"/>
        <v>#N/A</v>
      </c>
    </row>
    <row r="3182" spans="1:20">
      <c r="A3182" s="4">
        <v>41598</v>
      </c>
      <c r="B3182" s="14">
        <v>681.97799419679905</v>
      </c>
      <c r="C3182" s="40">
        <v>100</v>
      </c>
      <c r="D3182" s="15">
        <v>1931.81</v>
      </c>
      <c r="E3182" s="16">
        <f t="shared" si="492"/>
        <v>153.59707666335714</v>
      </c>
      <c r="F3182" s="17">
        <f t="shared" si="492"/>
        <v>100</v>
      </c>
      <c r="G3182" s="18">
        <f t="shared" si="492"/>
        <v>110.71686477688343</v>
      </c>
      <c r="H3182" s="8">
        <f t="shared" si="496"/>
        <v>-3.0294556096319702E-3</v>
      </c>
      <c r="I3182" s="9">
        <f t="shared" si="496"/>
        <v>0</v>
      </c>
      <c r="J3182" s="10">
        <f t="shared" si="496"/>
        <v>-3.0808450907739982E-3</v>
      </c>
      <c r="K3182" s="26"/>
      <c r="L3182" s="1"/>
      <c r="M3182" s="22" t="e">
        <f t="shared" si="493"/>
        <v>#N/A</v>
      </c>
      <c r="N3182" s="22" t="e">
        <f t="shared" si="494"/>
        <v>#N/A</v>
      </c>
      <c r="O3182" s="22" t="e">
        <f t="shared" si="495"/>
        <v>#N/A</v>
      </c>
      <c r="P3182" s="27" t="e">
        <f t="shared" si="497"/>
        <v>#N/A</v>
      </c>
      <c r="Q3182" s="27" t="e">
        <f t="shared" si="498"/>
        <v>#N/A</v>
      </c>
      <c r="R3182" s="27" t="e">
        <f t="shared" si="499"/>
        <v>#N/A</v>
      </c>
      <c r="S3182" s="27" t="e">
        <f t="shared" si="500"/>
        <v>#N/A</v>
      </c>
      <c r="T3182" s="28" t="e">
        <f t="shared" si="501"/>
        <v>#N/A</v>
      </c>
    </row>
    <row r="3183" spans="1:20">
      <c r="A3183" s="4">
        <v>41597</v>
      </c>
      <c r="B3183" s="14">
        <v>684.05029419782704</v>
      </c>
      <c r="C3183" s="40">
        <v>100</v>
      </c>
      <c r="D3183" s="15">
        <v>1937.78</v>
      </c>
      <c r="E3183" s="16">
        <f t="shared" si="492"/>
        <v>154.06380612506396</v>
      </c>
      <c r="F3183" s="17">
        <f t="shared" si="492"/>
        <v>100</v>
      </c>
      <c r="G3183" s="18">
        <f t="shared" si="492"/>
        <v>111.05902041471427</v>
      </c>
      <c r="H3183" s="8">
        <f t="shared" si="496"/>
        <v>-2.1300789337993509E-3</v>
      </c>
      <c r="I3183" s="9">
        <f t="shared" si="496"/>
        <v>0</v>
      </c>
      <c r="J3183" s="10">
        <f t="shared" si="496"/>
        <v>-1.9571689036763651E-3</v>
      </c>
      <c r="K3183" s="26"/>
      <c r="L3183" s="1"/>
      <c r="M3183" s="22" t="e">
        <f t="shared" si="493"/>
        <v>#N/A</v>
      </c>
      <c r="N3183" s="22" t="e">
        <f t="shared" si="494"/>
        <v>#N/A</v>
      </c>
      <c r="O3183" s="22" t="e">
        <f t="shared" si="495"/>
        <v>#N/A</v>
      </c>
      <c r="P3183" s="27" t="e">
        <f t="shared" si="497"/>
        <v>#N/A</v>
      </c>
      <c r="Q3183" s="27" t="e">
        <f t="shared" si="498"/>
        <v>#N/A</v>
      </c>
      <c r="R3183" s="27" t="e">
        <f t="shared" si="499"/>
        <v>#N/A</v>
      </c>
      <c r="S3183" s="27" t="e">
        <f t="shared" si="500"/>
        <v>#N/A</v>
      </c>
      <c r="T3183" s="28" t="e">
        <f t="shared" si="501"/>
        <v>#N/A</v>
      </c>
    </row>
    <row r="3184" spans="1:20">
      <c r="A3184" s="4">
        <v>41596</v>
      </c>
      <c r="B3184" s="14">
        <v>685.51048564219195</v>
      </c>
      <c r="C3184" s="40">
        <v>100</v>
      </c>
      <c r="D3184" s="15">
        <v>1941.58</v>
      </c>
      <c r="E3184" s="16">
        <f t="shared" si="492"/>
        <v>154.39267470899452</v>
      </c>
      <c r="F3184" s="17">
        <f t="shared" si="492"/>
        <v>100</v>
      </c>
      <c r="G3184" s="18">
        <f t="shared" si="492"/>
        <v>111.2768079228813</v>
      </c>
      <c r="H3184" s="8">
        <f t="shared" si="496"/>
        <v>-8.0521116101517354E-4</v>
      </c>
      <c r="I3184" s="9">
        <f t="shared" si="496"/>
        <v>0</v>
      </c>
      <c r="J3184" s="10">
        <f t="shared" si="496"/>
        <v>-2.6454618770964666E-3</v>
      </c>
      <c r="K3184" s="26"/>
      <c r="L3184" s="1"/>
      <c r="M3184" s="22" t="e">
        <f t="shared" si="493"/>
        <v>#N/A</v>
      </c>
      <c r="N3184" s="22" t="e">
        <f t="shared" si="494"/>
        <v>#N/A</v>
      </c>
      <c r="O3184" s="22" t="e">
        <f t="shared" si="495"/>
        <v>#N/A</v>
      </c>
      <c r="P3184" s="27" t="e">
        <f t="shared" si="497"/>
        <v>#N/A</v>
      </c>
      <c r="Q3184" s="27" t="e">
        <f t="shared" si="498"/>
        <v>#N/A</v>
      </c>
      <c r="R3184" s="27" t="e">
        <f t="shared" si="499"/>
        <v>#N/A</v>
      </c>
      <c r="S3184" s="27" t="e">
        <f t="shared" si="500"/>
        <v>#N/A</v>
      </c>
      <c r="T3184" s="28" t="e">
        <f t="shared" si="501"/>
        <v>#N/A</v>
      </c>
    </row>
    <row r="3185" spans="1:20">
      <c r="A3185" s="4">
        <v>41593</v>
      </c>
      <c r="B3185" s="14">
        <v>686.06291115541296</v>
      </c>
      <c r="C3185" s="40">
        <v>100</v>
      </c>
      <c r="D3185" s="15">
        <v>1946.73</v>
      </c>
      <c r="E3185" s="16">
        <f t="shared" si="492"/>
        <v>154.51709359732672</v>
      </c>
      <c r="F3185" s="17">
        <f t="shared" si="492"/>
        <v>100</v>
      </c>
      <c r="G3185" s="18">
        <f t="shared" si="492"/>
        <v>111.57196730894978</v>
      </c>
      <c r="H3185" s="8">
        <f t="shared" si="496"/>
        <v>1.7707657195902282E-3</v>
      </c>
      <c r="I3185" s="9">
        <f t="shared" si="496"/>
        <v>0</v>
      </c>
      <c r="J3185" s="10">
        <f t="shared" si="496"/>
        <v>3.2156826368596736E-3</v>
      </c>
      <c r="K3185" s="26"/>
      <c r="L3185" s="1"/>
      <c r="M3185" s="22" t="e">
        <f t="shared" si="493"/>
        <v>#N/A</v>
      </c>
      <c r="N3185" s="22" t="e">
        <f t="shared" si="494"/>
        <v>#N/A</v>
      </c>
      <c r="O3185" s="22" t="e">
        <f t="shared" si="495"/>
        <v>#N/A</v>
      </c>
      <c r="P3185" s="27" t="e">
        <f t="shared" si="497"/>
        <v>#N/A</v>
      </c>
      <c r="Q3185" s="27" t="e">
        <f t="shared" si="498"/>
        <v>#N/A</v>
      </c>
      <c r="R3185" s="27" t="e">
        <f t="shared" si="499"/>
        <v>#N/A</v>
      </c>
      <c r="S3185" s="27" t="e">
        <f t="shared" si="500"/>
        <v>#N/A</v>
      </c>
      <c r="T3185" s="28" t="e">
        <f t="shared" si="501"/>
        <v>#N/A</v>
      </c>
    </row>
    <row r="3186" spans="1:20">
      <c r="A3186" s="4">
        <v>41592</v>
      </c>
      <c r="B3186" s="14">
        <v>684.85020189484305</v>
      </c>
      <c r="C3186" s="40">
        <v>100</v>
      </c>
      <c r="D3186" s="15">
        <v>1940.49</v>
      </c>
      <c r="E3186" s="16">
        <f t="shared" si="492"/>
        <v>154.24396367399908</v>
      </c>
      <c r="F3186" s="17">
        <f t="shared" si="492"/>
        <v>100</v>
      </c>
      <c r="G3186" s="18">
        <f t="shared" si="492"/>
        <v>111.21433729553866</v>
      </c>
      <c r="H3186" s="8">
        <f t="shared" si="496"/>
        <v>4.5599659802424419E-3</v>
      </c>
      <c r="I3186" s="9">
        <f t="shared" si="496"/>
        <v>0</v>
      </c>
      <c r="J3186" s="10">
        <f t="shared" si="496"/>
        <v>5.0602883898234197E-3</v>
      </c>
      <c r="K3186" s="26"/>
      <c r="L3186" s="1"/>
      <c r="M3186" s="22" t="e">
        <f t="shared" si="493"/>
        <v>#N/A</v>
      </c>
      <c r="N3186" s="22" t="e">
        <f t="shared" si="494"/>
        <v>#N/A</v>
      </c>
      <c r="O3186" s="22" t="e">
        <f t="shared" si="495"/>
        <v>#N/A</v>
      </c>
      <c r="P3186" s="27" t="e">
        <f t="shared" si="497"/>
        <v>#N/A</v>
      </c>
      <c r="Q3186" s="27" t="e">
        <f t="shared" si="498"/>
        <v>#N/A</v>
      </c>
      <c r="R3186" s="27" t="e">
        <f t="shared" si="499"/>
        <v>#N/A</v>
      </c>
      <c r="S3186" s="27" t="e">
        <f t="shared" si="500"/>
        <v>#N/A</v>
      </c>
      <c r="T3186" s="28" t="e">
        <f t="shared" si="501"/>
        <v>#N/A</v>
      </c>
    </row>
    <row r="3187" spans="1:20">
      <c r="A3187" s="4">
        <v>41591</v>
      </c>
      <c r="B3187" s="14">
        <v>681.74148392084396</v>
      </c>
      <c r="C3187" s="40">
        <v>100</v>
      </c>
      <c r="D3187" s="15">
        <v>1930.72</v>
      </c>
      <c r="E3187" s="16">
        <f t="shared" si="492"/>
        <v>153.54380912789901</v>
      </c>
      <c r="F3187" s="17">
        <f t="shared" si="492"/>
        <v>100</v>
      </c>
      <c r="G3187" s="18">
        <f t="shared" si="492"/>
        <v>110.65439414954079</v>
      </c>
      <c r="H3187" s="8">
        <f t="shared" si="496"/>
        <v>6.1853095259931656E-3</v>
      </c>
      <c r="I3187" s="9">
        <f t="shared" si="496"/>
        <v>0</v>
      </c>
      <c r="J3187" s="10">
        <f t="shared" si="496"/>
        <v>7.7878692974215902E-3</v>
      </c>
      <c r="K3187" s="26"/>
      <c r="L3187" s="1"/>
      <c r="M3187" s="22" t="e">
        <f t="shared" si="493"/>
        <v>#N/A</v>
      </c>
      <c r="N3187" s="22" t="e">
        <f t="shared" si="494"/>
        <v>#N/A</v>
      </c>
      <c r="O3187" s="22" t="e">
        <f t="shared" si="495"/>
        <v>#N/A</v>
      </c>
      <c r="P3187" s="27" t="e">
        <f t="shared" si="497"/>
        <v>#N/A</v>
      </c>
      <c r="Q3187" s="27" t="e">
        <f t="shared" si="498"/>
        <v>#N/A</v>
      </c>
      <c r="R3187" s="27" t="e">
        <f t="shared" si="499"/>
        <v>#N/A</v>
      </c>
      <c r="S3187" s="27" t="e">
        <f t="shared" si="500"/>
        <v>#N/A</v>
      </c>
      <c r="T3187" s="28" t="e">
        <f t="shared" si="501"/>
        <v>#N/A</v>
      </c>
    </row>
    <row r="3188" spans="1:20">
      <c r="A3188" s="4">
        <v>41590</v>
      </c>
      <c r="B3188" s="14">
        <v>677.55062359438296</v>
      </c>
      <c r="C3188" s="40">
        <v>100</v>
      </c>
      <c r="D3188" s="15">
        <v>1915.8</v>
      </c>
      <c r="E3188" s="16">
        <f t="shared" si="492"/>
        <v>152.59993131904542</v>
      </c>
      <c r="F3188" s="17">
        <f t="shared" si="492"/>
        <v>100</v>
      </c>
      <c r="G3188" s="18">
        <f t="shared" si="492"/>
        <v>109.79929161747442</v>
      </c>
      <c r="H3188" s="8">
        <f t="shared" si="496"/>
        <v>-1.2311904179633792E-3</v>
      </c>
      <c r="I3188" s="9">
        <f t="shared" si="496"/>
        <v>0</v>
      </c>
      <c r="J3188" s="10">
        <f t="shared" si="496"/>
        <v>-1.4125545345086143E-3</v>
      </c>
      <c r="K3188" s="26"/>
      <c r="L3188" s="1"/>
      <c r="M3188" s="22" t="e">
        <f t="shared" si="493"/>
        <v>#N/A</v>
      </c>
      <c r="N3188" s="22" t="e">
        <f t="shared" si="494"/>
        <v>#N/A</v>
      </c>
      <c r="O3188" s="22" t="e">
        <f t="shared" si="495"/>
        <v>#N/A</v>
      </c>
      <c r="P3188" s="27" t="e">
        <f t="shared" si="497"/>
        <v>#N/A</v>
      </c>
      <c r="Q3188" s="27" t="e">
        <f t="shared" si="498"/>
        <v>#N/A</v>
      </c>
      <c r="R3188" s="27" t="e">
        <f t="shared" si="499"/>
        <v>#N/A</v>
      </c>
      <c r="S3188" s="27" t="e">
        <f t="shared" si="500"/>
        <v>#N/A</v>
      </c>
      <c r="T3188" s="28" t="e">
        <f t="shared" si="501"/>
        <v>#N/A</v>
      </c>
    </row>
    <row r="3189" spans="1:20">
      <c r="A3189" s="4">
        <v>41589</v>
      </c>
      <c r="B3189" s="14">
        <v>678.38584574734898</v>
      </c>
      <c r="C3189" s="40">
        <v>100</v>
      </c>
      <c r="D3189" s="15">
        <v>1918.51</v>
      </c>
      <c r="E3189" s="16">
        <f t="shared" si="492"/>
        <v>152.78804249294211</v>
      </c>
      <c r="F3189" s="17">
        <f t="shared" si="492"/>
        <v>100</v>
      </c>
      <c r="G3189" s="18">
        <f t="shared" si="492"/>
        <v>109.95460849829881</v>
      </c>
      <c r="H3189" s="8">
        <f t="shared" si="496"/>
        <v>2.579410087988343E-4</v>
      </c>
      <c r="I3189" s="9">
        <f t="shared" si="496"/>
        <v>0</v>
      </c>
      <c r="J3189" s="10">
        <f t="shared" si="496"/>
        <v>8.4511891657834681E-4</v>
      </c>
      <c r="K3189" s="26"/>
      <c r="L3189" s="1"/>
      <c r="M3189" s="22" t="e">
        <f t="shared" si="493"/>
        <v>#N/A</v>
      </c>
      <c r="N3189" s="22" t="e">
        <f t="shared" si="494"/>
        <v>#N/A</v>
      </c>
      <c r="O3189" s="22" t="e">
        <f t="shared" si="495"/>
        <v>#N/A</v>
      </c>
      <c r="P3189" s="27" t="e">
        <f t="shared" si="497"/>
        <v>#N/A</v>
      </c>
      <c r="Q3189" s="27" t="e">
        <f t="shared" si="498"/>
        <v>#N/A</v>
      </c>
      <c r="R3189" s="27" t="e">
        <f t="shared" si="499"/>
        <v>#N/A</v>
      </c>
      <c r="S3189" s="27" t="e">
        <f t="shared" si="500"/>
        <v>#N/A</v>
      </c>
      <c r="T3189" s="28" t="e">
        <f t="shared" si="501"/>
        <v>#N/A</v>
      </c>
    </row>
    <row r="3190" spans="1:20">
      <c r="A3190" s="4">
        <v>41586</v>
      </c>
      <c r="B3190" s="14">
        <v>678.21090734173094</v>
      </c>
      <c r="C3190" s="40">
        <v>100</v>
      </c>
      <c r="D3190" s="15">
        <v>1916.89</v>
      </c>
      <c r="E3190" s="16">
        <f t="shared" si="492"/>
        <v>152.74864235404067</v>
      </c>
      <c r="F3190" s="17">
        <f t="shared" si="492"/>
        <v>100</v>
      </c>
      <c r="G3190" s="18">
        <f t="shared" si="492"/>
        <v>109.86176224481709</v>
      </c>
      <c r="H3190" s="8">
        <f t="shared" si="496"/>
        <v>4.0481357230905957E-3</v>
      </c>
      <c r="I3190" s="9">
        <f t="shared" si="496"/>
        <v>0</v>
      </c>
      <c r="J3190" s="10">
        <f t="shared" si="496"/>
        <v>1.1893198758419876E-2</v>
      </c>
      <c r="K3190" s="26"/>
      <c r="L3190" s="1"/>
      <c r="M3190" s="22" t="e">
        <f t="shared" si="493"/>
        <v>#N/A</v>
      </c>
      <c r="N3190" s="22" t="e">
        <f t="shared" si="494"/>
        <v>#N/A</v>
      </c>
      <c r="O3190" s="22" t="e">
        <f t="shared" si="495"/>
        <v>#N/A</v>
      </c>
      <c r="P3190" s="27" t="e">
        <f t="shared" si="497"/>
        <v>#N/A</v>
      </c>
      <c r="Q3190" s="27" t="e">
        <f t="shared" si="498"/>
        <v>#N/A</v>
      </c>
      <c r="R3190" s="27" t="e">
        <f t="shared" si="499"/>
        <v>#N/A</v>
      </c>
      <c r="S3190" s="27" t="e">
        <f t="shared" si="500"/>
        <v>#N/A</v>
      </c>
      <c r="T3190" s="28" t="e">
        <f t="shared" si="501"/>
        <v>#N/A</v>
      </c>
    </row>
    <row r="3191" spans="1:20">
      <c r="A3191" s="4">
        <v>41585</v>
      </c>
      <c r="B3191" s="14">
        <v>675.47648684522505</v>
      </c>
      <c r="C3191" s="40">
        <v>100</v>
      </c>
      <c r="D3191" s="15">
        <v>1894.36</v>
      </c>
      <c r="E3191" s="16">
        <f t="shared" si="492"/>
        <v>152.13278817955762</v>
      </c>
      <c r="F3191" s="17">
        <f t="shared" si="492"/>
        <v>100</v>
      </c>
      <c r="G3191" s="18">
        <f t="shared" si="492"/>
        <v>108.57051157139516</v>
      </c>
      <c r="H3191" s="8">
        <f t="shared" si="496"/>
        <v>-6.3404808901346144E-3</v>
      </c>
      <c r="I3191" s="9">
        <f t="shared" si="496"/>
        <v>0</v>
      </c>
      <c r="J3191" s="10">
        <f t="shared" si="496"/>
        <v>-1.1469780936577023E-2</v>
      </c>
      <c r="K3191" s="26"/>
      <c r="L3191" s="1"/>
      <c r="M3191" s="22" t="e">
        <f t="shared" si="493"/>
        <v>#N/A</v>
      </c>
      <c r="N3191" s="22" t="e">
        <f t="shared" si="494"/>
        <v>#N/A</v>
      </c>
      <c r="O3191" s="22" t="e">
        <f t="shared" si="495"/>
        <v>#N/A</v>
      </c>
      <c r="P3191" s="27" t="e">
        <f t="shared" si="497"/>
        <v>#N/A</v>
      </c>
      <c r="Q3191" s="27" t="e">
        <f t="shared" si="498"/>
        <v>#N/A</v>
      </c>
      <c r="R3191" s="27" t="e">
        <f t="shared" si="499"/>
        <v>#N/A</v>
      </c>
      <c r="S3191" s="27" t="e">
        <f t="shared" si="500"/>
        <v>#N/A</v>
      </c>
      <c r="T3191" s="28" t="e">
        <f t="shared" si="501"/>
        <v>#N/A</v>
      </c>
    </row>
    <row r="3192" spans="1:20">
      <c r="A3192" s="4">
        <v>41584</v>
      </c>
      <c r="B3192" s="14">
        <v>679.78666117980401</v>
      </c>
      <c r="C3192" s="40">
        <v>100</v>
      </c>
      <c r="D3192" s="15">
        <v>1916.34</v>
      </c>
      <c r="E3192" s="16">
        <f t="shared" si="492"/>
        <v>153.10353823796746</v>
      </c>
      <c r="F3192" s="17">
        <f t="shared" si="492"/>
        <v>100</v>
      </c>
      <c r="G3192" s="18">
        <f t="shared" si="492"/>
        <v>109.830240368635</v>
      </c>
      <c r="H3192" s="8">
        <f t="shared" si="496"/>
        <v>4.2272277903048217E-3</v>
      </c>
      <c r="I3192" s="9">
        <f t="shared" si="496"/>
        <v>0</v>
      </c>
      <c r="J3192" s="10">
        <f t="shared" si="496"/>
        <v>5.1243856768961038E-3</v>
      </c>
      <c r="K3192" s="26"/>
      <c r="L3192" s="1"/>
      <c r="M3192" s="22" t="e">
        <f t="shared" si="493"/>
        <v>#N/A</v>
      </c>
      <c r="N3192" s="22" t="e">
        <f t="shared" si="494"/>
        <v>#N/A</v>
      </c>
      <c r="O3192" s="22" t="e">
        <f t="shared" si="495"/>
        <v>#N/A</v>
      </c>
      <c r="P3192" s="27" t="e">
        <f t="shared" si="497"/>
        <v>#N/A</v>
      </c>
      <c r="Q3192" s="27" t="e">
        <f t="shared" si="498"/>
        <v>#N/A</v>
      </c>
      <c r="R3192" s="27" t="e">
        <f t="shared" si="499"/>
        <v>#N/A</v>
      </c>
      <c r="S3192" s="27" t="e">
        <f t="shared" si="500"/>
        <v>#N/A</v>
      </c>
      <c r="T3192" s="28" t="e">
        <f t="shared" si="501"/>
        <v>#N/A</v>
      </c>
    </row>
    <row r="3193" spans="1:20">
      <c r="A3193" s="4">
        <v>41583</v>
      </c>
      <c r="B3193" s="14">
        <v>676.92514439745105</v>
      </c>
      <c r="C3193" s="40">
        <v>100</v>
      </c>
      <c r="D3193" s="15">
        <v>1906.57</v>
      </c>
      <c r="E3193" s="16">
        <f t="shared" si="492"/>
        <v>152.4590590665974</v>
      </c>
      <c r="F3193" s="17">
        <f t="shared" si="492"/>
        <v>100</v>
      </c>
      <c r="G3193" s="18">
        <f t="shared" si="492"/>
        <v>109.27029722263714</v>
      </c>
      <c r="H3193" s="8">
        <f t="shared" si="496"/>
        <v>-3.5545588471835865E-3</v>
      </c>
      <c r="I3193" s="9">
        <f t="shared" si="496"/>
        <v>0</v>
      </c>
      <c r="J3193" s="10">
        <f t="shared" si="496"/>
        <v>-3.6893234324295587E-3</v>
      </c>
      <c r="K3193" s="26"/>
      <c r="L3193" s="1"/>
      <c r="M3193" s="22" t="e">
        <f t="shared" si="493"/>
        <v>#N/A</v>
      </c>
      <c r="N3193" s="22" t="e">
        <f t="shared" si="494"/>
        <v>#N/A</v>
      </c>
      <c r="O3193" s="22" t="e">
        <f t="shared" si="495"/>
        <v>#N/A</v>
      </c>
      <c r="P3193" s="27" t="e">
        <f t="shared" si="497"/>
        <v>#N/A</v>
      </c>
      <c r="Q3193" s="27" t="e">
        <f t="shared" si="498"/>
        <v>#N/A</v>
      </c>
      <c r="R3193" s="27" t="e">
        <f t="shared" si="499"/>
        <v>#N/A</v>
      </c>
      <c r="S3193" s="27" t="e">
        <f t="shared" si="500"/>
        <v>#N/A</v>
      </c>
      <c r="T3193" s="28" t="e">
        <f t="shared" si="501"/>
        <v>#N/A</v>
      </c>
    </row>
    <row r="3194" spans="1:20">
      <c r="A3194" s="4">
        <v>41582</v>
      </c>
      <c r="B3194" s="14">
        <v>679.33989804228202</v>
      </c>
      <c r="C3194" s="40">
        <v>100</v>
      </c>
      <c r="D3194" s="15">
        <v>1913.63</v>
      </c>
      <c r="E3194" s="16">
        <f t="shared" si="492"/>
        <v>153.00291693864656</v>
      </c>
      <c r="F3194" s="17">
        <f t="shared" si="492"/>
        <v>100</v>
      </c>
      <c r="G3194" s="18">
        <f t="shared" si="492"/>
        <v>109.67492348781064</v>
      </c>
      <c r="H3194" s="8">
        <f t="shared" si="496"/>
        <v>3.4978277573993743E-3</v>
      </c>
      <c r="I3194" s="9">
        <f t="shared" si="496"/>
        <v>0</v>
      </c>
      <c r="J3194" s="10">
        <f t="shared" si="496"/>
        <v>4.7042269789516755E-3</v>
      </c>
      <c r="K3194" s="26"/>
      <c r="L3194" s="1"/>
      <c r="M3194" s="22" t="e">
        <f t="shared" si="493"/>
        <v>#N/A</v>
      </c>
      <c r="N3194" s="22" t="e">
        <f t="shared" si="494"/>
        <v>#N/A</v>
      </c>
      <c r="O3194" s="22" t="e">
        <f t="shared" si="495"/>
        <v>#N/A</v>
      </c>
      <c r="P3194" s="27" t="e">
        <f t="shared" si="497"/>
        <v>#N/A</v>
      </c>
      <c r="Q3194" s="27" t="e">
        <f t="shared" si="498"/>
        <v>#N/A</v>
      </c>
      <c r="R3194" s="27" t="e">
        <f t="shared" si="499"/>
        <v>#N/A</v>
      </c>
      <c r="S3194" s="27" t="e">
        <f t="shared" si="500"/>
        <v>#N/A</v>
      </c>
      <c r="T3194" s="28" t="e">
        <f t="shared" si="501"/>
        <v>#N/A</v>
      </c>
    </row>
    <row r="3195" spans="1:20">
      <c r="A3195" s="4">
        <v>41579</v>
      </c>
      <c r="B3195" s="14">
        <v>676.97196670615597</v>
      </c>
      <c r="C3195" s="40">
        <v>100</v>
      </c>
      <c r="D3195" s="15">
        <v>1904.67</v>
      </c>
      <c r="E3195" s="16">
        <f t="shared" si="492"/>
        <v>152.46960452378357</v>
      </c>
      <c r="F3195" s="17">
        <f t="shared" si="492"/>
        <v>100</v>
      </c>
      <c r="G3195" s="18">
        <f t="shared" si="492"/>
        <v>109.16140346855364</v>
      </c>
      <c r="H3195" s="8">
        <f t="shared" si="496"/>
        <v>-4.688912660726352E-4</v>
      </c>
      <c r="I3195" s="9">
        <f t="shared" si="496"/>
        <v>0</v>
      </c>
      <c r="J3195" s="10">
        <f t="shared" si="496"/>
        <v>2.1414290224139876E-3</v>
      </c>
      <c r="K3195" s="26"/>
      <c r="L3195" s="1"/>
      <c r="M3195" s="22" t="e">
        <f t="shared" si="493"/>
        <v>#N/A</v>
      </c>
      <c r="N3195" s="22" t="e">
        <f t="shared" si="494"/>
        <v>#N/A</v>
      </c>
      <c r="O3195" s="22" t="e">
        <f t="shared" si="495"/>
        <v>#N/A</v>
      </c>
      <c r="P3195" s="27" t="e">
        <f t="shared" si="497"/>
        <v>#N/A</v>
      </c>
      <c r="Q3195" s="27" t="e">
        <f t="shared" si="498"/>
        <v>#N/A</v>
      </c>
      <c r="R3195" s="27" t="e">
        <f t="shared" si="499"/>
        <v>#N/A</v>
      </c>
      <c r="S3195" s="27" t="e">
        <f t="shared" si="500"/>
        <v>#N/A</v>
      </c>
      <c r="T3195" s="28" t="e">
        <f t="shared" si="501"/>
        <v>#N/A</v>
      </c>
    </row>
    <row r="3196" spans="1:20">
      <c r="A3196" s="4">
        <v>41578</v>
      </c>
      <c r="B3196" s="14">
        <v>677.28954185693499</v>
      </c>
      <c r="C3196" s="40">
        <v>100</v>
      </c>
      <c r="D3196" s="15">
        <v>1900.6</v>
      </c>
      <c r="E3196" s="16">
        <f t="shared" si="492"/>
        <v>152.54112972722953</v>
      </c>
      <c r="F3196" s="17">
        <f t="shared" si="492"/>
        <v>100</v>
      </c>
      <c r="G3196" s="18">
        <f t="shared" si="492"/>
        <v>108.92814158480633</v>
      </c>
      <c r="H3196" s="8">
        <f t="shared" si="496"/>
        <v>-3.7612650612920406E-3</v>
      </c>
      <c r="I3196" s="9">
        <f t="shared" si="496"/>
        <v>0</v>
      </c>
      <c r="J3196" s="10">
        <f t="shared" si="496"/>
        <v>-5.400540054005476E-3</v>
      </c>
      <c r="K3196" s="26"/>
      <c r="L3196" s="1"/>
      <c r="M3196" s="22" t="e">
        <f t="shared" si="493"/>
        <v>#N/A</v>
      </c>
      <c r="N3196" s="22" t="e">
        <f t="shared" si="494"/>
        <v>#N/A</v>
      </c>
      <c r="O3196" s="22" t="e">
        <f t="shared" si="495"/>
        <v>#N/A</v>
      </c>
      <c r="P3196" s="27" t="e">
        <f t="shared" si="497"/>
        <v>#N/A</v>
      </c>
      <c r="Q3196" s="27" t="e">
        <f t="shared" si="498"/>
        <v>#N/A</v>
      </c>
      <c r="R3196" s="27" t="e">
        <f t="shared" si="499"/>
        <v>#N/A</v>
      </c>
      <c r="S3196" s="27" t="e">
        <f t="shared" si="500"/>
        <v>#N/A</v>
      </c>
      <c r="T3196" s="28" t="e">
        <f t="shared" si="501"/>
        <v>#N/A</v>
      </c>
    </row>
    <row r="3197" spans="1:20">
      <c r="A3197" s="4">
        <v>41577</v>
      </c>
      <c r="B3197" s="14">
        <v>679.84662521539497</v>
      </c>
      <c r="C3197" s="40">
        <v>100</v>
      </c>
      <c r="D3197" s="15">
        <v>1910.92</v>
      </c>
      <c r="E3197" s="16">
        <f t="shared" si="492"/>
        <v>153.11704351328439</v>
      </c>
      <c r="F3197" s="17">
        <f t="shared" si="492"/>
        <v>100</v>
      </c>
      <c r="G3197" s="18">
        <f t="shared" si="492"/>
        <v>109.51960660698627</v>
      </c>
      <c r="H3197" s="8">
        <f t="shared" si="496"/>
        <v>-3.0365355933738014E-3</v>
      </c>
      <c r="I3197" s="9">
        <f t="shared" si="496"/>
        <v>0</v>
      </c>
      <c r="J3197" s="10">
        <f t="shared" si="496"/>
        <v>-3.9561951722951738E-3</v>
      </c>
      <c r="K3197" s="26"/>
      <c r="L3197" s="1"/>
      <c r="M3197" s="22" t="e">
        <f t="shared" si="493"/>
        <v>#N/A</v>
      </c>
      <c r="N3197" s="22" t="e">
        <f t="shared" si="494"/>
        <v>#N/A</v>
      </c>
      <c r="O3197" s="22" t="e">
        <f t="shared" si="495"/>
        <v>#N/A</v>
      </c>
      <c r="P3197" s="27" t="e">
        <f t="shared" si="497"/>
        <v>#N/A</v>
      </c>
      <c r="Q3197" s="27" t="e">
        <f t="shared" si="498"/>
        <v>#N/A</v>
      </c>
      <c r="R3197" s="27" t="e">
        <f t="shared" si="499"/>
        <v>#N/A</v>
      </c>
      <c r="S3197" s="27" t="e">
        <f t="shared" si="500"/>
        <v>#N/A</v>
      </c>
      <c r="T3197" s="28" t="e">
        <f t="shared" si="501"/>
        <v>#N/A</v>
      </c>
    </row>
    <row r="3198" spans="1:20">
      <c r="A3198" s="4">
        <v>41576</v>
      </c>
      <c r="B3198" s="14">
        <v>681.91729134229297</v>
      </c>
      <c r="C3198" s="40">
        <v>100</v>
      </c>
      <c r="D3198" s="15">
        <v>1918.51</v>
      </c>
      <c r="E3198" s="16">
        <f t="shared" si="492"/>
        <v>153.5834049890853</v>
      </c>
      <c r="F3198" s="17">
        <f t="shared" si="492"/>
        <v>100</v>
      </c>
      <c r="G3198" s="18">
        <f t="shared" si="492"/>
        <v>109.95460849829885</v>
      </c>
      <c r="H3198" s="8">
        <f t="shared" si="496"/>
        <v>3.4114288650675118E-3</v>
      </c>
      <c r="I3198" s="9">
        <f t="shared" si="496"/>
        <v>0</v>
      </c>
      <c r="J3198" s="10">
        <f t="shared" si="496"/>
        <v>4.8290202117018399E-3</v>
      </c>
      <c r="K3198" s="26"/>
      <c r="L3198" s="1"/>
      <c r="M3198" s="22" t="e">
        <f t="shared" si="493"/>
        <v>#N/A</v>
      </c>
      <c r="N3198" s="22" t="e">
        <f t="shared" si="494"/>
        <v>#N/A</v>
      </c>
      <c r="O3198" s="22" t="e">
        <f t="shared" si="495"/>
        <v>#N/A</v>
      </c>
      <c r="P3198" s="27" t="e">
        <f t="shared" si="497"/>
        <v>#N/A</v>
      </c>
      <c r="Q3198" s="27" t="e">
        <f t="shared" si="498"/>
        <v>#N/A</v>
      </c>
      <c r="R3198" s="27" t="e">
        <f t="shared" si="499"/>
        <v>#N/A</v>
      </c>
      <c r="S3198" s="27" t="e">
        <f t="shared" si="500"/>
        <v>#N/A</v>
      </c>
      <c r="T3198" s="28" t="e">
        <f t="shared" si="501"/>
        <v>#N/A</v>
      </c>
    </row>
    <row r="3199" spans="1:20">
      <c r="A3199" s="4">
        <v>41575</v>
      </c>
      <c r="B3199" s="14">
        <v>679.59888807883306</v>
      </c>
      <c r="C3199" s="40">
        <v>100</v>
      </c>
      <c r="D3199" s="15">
        <v>1909.29</v>
      </c>
      <c r="E3199" s="16">
        <f t="shared" si="492"/>
        <v>153.06124743147433</v>
      </c>
      <c r="F3199" s="17">
        <f t="shared" si="492"/>
        <v>100</v>
      </c>
      <c r="G3199" s="18">
        <f t="shared" si="492"/>
        <v>109.42618722848304</v>
      </c>
      <c r="H3199" s="8">
        <f t="shared" si="496"/>
        <v>1.632420078514496E-3</v>
      </c>
      <c r="I3199" s="9">
        <f t="shared" si="496"/>
        <v>0</v>
      </c>
      <c r="J3199" s="10">
        <f t="shared" si="496"/>
        <v>2.852100469572294E-3</v>
      </c>
      <c r="K3199" s="26"/>
      <c r="L3199" s="1"/>
      <c r="M3199" s="22" t="e">
        <f t="shared" si="493"/>
        <v>#N/A</v>
      </c>
      <c r="N3199" s="22" t="e">
        <f t="shared" si="494"/>
        <v>#N/A</v>
      </c>
      <c r="O3199" s="22" t="e">
        <f t="shared" si="495"/>
        <v>#N/A</v>
      </c>
      <c r="P3199" s="27" t="e">
        <f t="shared" si="497"/>
        <v>#N/A</v>
      </c>
      <c r="Q3199" s="27" t="e">
        <f t="shared" si="498"/>
        <v>#N/A</v>
      </c>
      <c r="R3199" s="27" t="e">
        <f t="shared" si="499"/>
        <v>#N/A</v>
      </c>
      <c r="S3199" s="27" t="e">
        <f t="shared" si="500"/>
        <v>#N/A</v>
      </c>
      <c r="T3199" s="28" t="e">
        <f t="shared" si="501"/>
        <v>#N/A</v>
      </c>
    </row>
    <row r="3200" spans="1:20">
      <c r="A3200" s="4">
        <v>41572</v>
      </c>
      <c r="B3200" s="14">
        <v>678.49130524904695</v>
      </c>
      <c r="C3200" s="40">
        <v>100</v>
      </c>
      <c r="D3200" s="15">
        <v>1903.86</v>
      </c>
      <c r="E3200" s="16">
        <f t="shared" si="492"/>
        <v>152.81179439007815</v>
      </c>
      <c r="F3200" s="17">
        <f t="shared" si="492"/>
        <v>100</v>
      </c>
      <c r="G3200" s="18">
        <f t="shared" si="492"/>
        <v>109.11498034181278</v>
      </c>
      <c r="H3200" s="8">
        <f t="shared" si="496"/>
        <v>2.5402278182131699E-3</v>
      </c>
      <c r="I3200" s="9">
        <f t="shared" si="496"/>
        <v>0</v>
      </c>
      <c r="J3200" s="10">
        <f t="shared" si="496"/>
        <v>3.1455985331076963E-3</v>
      </c>
      <c r="K3200" s="26"/>
      <c r="L3200" s="1"/>
      <c r="M3200" s="22" t="e">
        <f t="shared" si="493"/>
        <v>#N/A</v>
      </c>
      <c r="N3200" s="22" t="e">
        <f t="shared" si="494"/>
        <v>#N/A</v>
      </c>
      <c r="O3200" s="22" t="e">
        <f t="shared" si="495"/>
        <v>#N/A</v>
      </c>
      <c r="P3200" s="27" t="e">
        <f t="shared" si="497"/>
        <v>#N/A</v>
      </c>
      <c r="Q3200" s="27" t="e">
        <f t="shared" si="498"/>
        <v>#N/A</v>
      </c>
      <c r="R3200" s="27" t="e">
        <f t="shared" si="499"/>
        <v>#N/A</v>
      </c>
      <c r="S3200" s="27" t="e">
        <f t="shared" si="500"/>
        <v>#N/A</v>
      </c>
      <c r="T3200" s="28" t="e">
        <f t="shared" si="501"/>
        <v>#N/A</v>
      </c>
    </row>
    <row r="3201" spans="1:20">
      <c r="A3201" s="4">
        <v>41571</v>
      </c>
      <c r="B3201" s="14">
        <v>676.77214980751398</v>
      </c>
      <c r="C3201" s="40">
        <v>100</v>
      </c>
      <c r="D3201" s="15">
        <v>1897.89</v>
      </c>
      <c r="E3201" s="16">
        <f t="shared" si="492"/>
        <v>152.42460117798578</v>
      </c>
      <c r="F3201" s="17">
        <f t="shared" si="492"/>
        <v>100</v>
      </c>
      <c r="G3201" s="18">
        <f t="shared" si="492"/>
        <v>108.77282470398195</v>
      </c>
      <c r="H3201" s="8">
        <f t="shared" si="496"/>
        <v>1.5698425953720729E-3</v>
      </c>
      <c r="I3201" s="9">
        <f t="shared" si="496"/>
        <v>0</v>
      </c>
      <c r="J3201" s="10">
        <f t="shared" si="496"/>
        <v>3.8771580907244196E-3</v>
      </c>
      <c r="K3201" s="26"/>
      <c r="L3201" s="1"/>
      <c r="M3201" s="22" t="e">
        <f t="shared" si="493"/>
        <v>#N/A</v>
      </c>
      <c r="N3201" s="22" t="e">
        <f t="shared" si="494"/>
        <v>#N/A</v>
      </c>
      <c r="O3201" s="22" t="e">
        <f t="shared" si="495"/>
        <v>#N/A</v>
      </c>
      <c r="P3201" s="27" t="e">
        <f t="shared" si="497"/>
        <v>#N/A</v>
      </c>
      <c r="Q3201" s="27" t="e">
        <f t="shared" si="498"/>
        <v>#N/A</v>
      </c>
      <c r="R3201" s="27" t="e">
        <f t="shared" si="499"/>
        <v>#N/A</v>
      </c>
      <c r="S3201" s="27" t="e">
        <f t="shared" si="500"/>
        <v>#N/A</v>
      </c>
      <c r="T3201" s="28" t="e">
        <f t="shared" si="501"/>
        <v>#N/A</v>
      </c>
    </row>
    <row r="3202" spans="1:20">
      <c r="A3202" s="4">
        <v>41570</v>
      </c>
      <c r="B3202" s="14">
        <v>675.71138928643404</v>
      </c>
      <c r="C3202" s="40">
        <v>100</v>
      </c>
      <c r="D3202" s="15">
        <v>1890.56</v>
      </c>
      <c r="E3202" s="16">
        <f t="shared" si="492"/>
        <v>152.18569359377602</v>
      </c>
      <c r="F3202" s="17">
        <f t="shared" si="492"/>
        <v>100</v>
      </c>
      <c r="G3202" s="18">
        <f t="shared" si="492"/>
        <v>108.35272406322818</v>
      </c>
      <c r="H3202" s="8">
        <f t="shared" si="496"/>
        <v>-2.2284579814070282E-3</v>
      </c>
      <c r="I3202" s="9">
        <f t="shared" si="496"/>
        <v>0</v>
      </c>
      <c r="J3202" s="10">
        <f t="shared" si="496"/>
        <v>-4.4339592834048425E-3</v>
      </c>
      <c r="K3202" s="26"/>
      <c r="L3202" s="1"/>
      <c r="M3202" s="22" t="e">
        <f t="shared" si="493"/>
        <v>#N/A</v>
      </c>
      <c r="N3202" s="22" t="e">
        <f t="shared" si="494"/>
        <v>#N/A</v>
      </c>
      <c r="O3202" s="22" t="e">
        <f t="shared" si="495"/>
        <v>#N/A</v>
      </c>
      <c r="P3202" s="27" t="e">
        <f t="shared" si="497"/>
        <v>#N/A</v>
      </c>
      <c r="Q3202" s="27" t="e">
        <f t="shared" si="498"/>
        <v>#N/A</v>
      </c>
      <c r="R3202" s="27" t="e">
        <f t="shared" si="499"/>
        <v>#N/A</v>
      </c>
      <c r="S3202" s="27" t="e">
        <f t="shared" si="500"/>
        <v>#N/A</v>
      </c>
      <c r="T3202" s="28" t="e">
        <f t="shared" si="501"/>
        <v>#N/A</v>
      </c>
    </row>
    <row r="3203" spans="1:20">
      <c r="A3203" s="4">
        <v>41569</v>
      </c>
      <c r="B3203" s="14">
        <v>677.22054681916597</v>
      </c>
      <c r="C3203" s="40">
        <v>100</v>
      </c>
      <c r="D3203" s="15">
        <v>1898.98</v>
      </c>
      <c r="E3203" s="16">
        <f t="shared" si="492"/>
        <v>152.52559046321258</v>
      </c>
      <c r="F3203" s="17">
        <f t="shared" si="492"/>
        <v>100</v>
      </c>
      <c r="G3203" s="18">
        <f t="shared" si="492"/>
        <v>108.83529533132462</v>
      </c>
      <c r="H3203" s="8">
        <f t="shared" si="496"/>
        <v>6.2485289872233896E-3</v>
      </c>
      <c r="I3203" s="9">
        <f t="shared" si="496"/>
        <v>0</v>
      </c>
      <c r="J3203" s="10">
        <f t="shared" si="496"/>
        <v>6.4767113994361747E-3</v>
      </c>
      <c r="K3203" s="26"/>
      <c r="L3203" s="1"/>
      <c r="M3203" s="22" t="e">
        <f t="shared" si="493"/>
        <v>#N/A</v>
      </c>
      <c r="N3203" s="22" t="e">
        <f t="shared" si="494"/>
        <v>#N/A</v>
      </c>
      <c r="O3203" s="22" t="e">
        <f t="shared" si="495"/>
        <v>#N/A</v>
      </c>
      <c r="P3203" s="27" t="e">
        <f t="shared" si="497"/>
        <v>#N/A</v>
      </c>
      <c r="Q3203" s="27" t="e">
        <f t="shared" si="498"/>
        <v>#N/A</v>
      </c>
      <c r="R3203" s="27" t="e">
        <f t="shared" si="499"/>
        <v>#N/A</v>
      </c>
      <c r="S3203" s="27" t="e">
        <f t="shared" si="500"/>
        <v>#N/A</v>
      </c>
      <c r="T3203" s="28" t="e">
        <f t="shared" si="501"/>
        <v>#N/A</v>
      </c>
    </row>
    <row r="3204" spans="1:20">
      <c r="A3204" s="4">
        <v>41568</v>
      </c>
      <c r="B3204" s="14">
        <v>673.01519188383804</v>
      </c>
      <c r="C3204" s="40">
        <v>100</v>
      </c>
      <c r="D3204" s="15">
        <v>1886.76</v>
      </c>
      <c r="E3204" s="16">
        <f t="shared" si="492"/>
        <v>151.57844813619522</v>
      </c>
      <c r="F3204" s="17">
        <f t="shared" si="492"/>
        <v>100</v>
      </c>
      <c r="G3204" s="18">
        <f t="shared" si="492"/>
        <v>108.13493655506115</v>
      </c>
      <c r="H3204" s="8">
        <f t="shared" si="496"/>
        <v>1.9282624197258791E-4</v>
      </c>
      <c r="I3204" s="9">
        <f t="shared" si="496"/>
        <v>0</v>
      </c>
      <c r="J3204" s="10">
        <f t="shared" si="496"/>
        <v>1.0080324268115781E-3</v>
      </c>
      <c r="K3204" s="26"/>
      <c r="L3204" s="1"/>
      <c r="M3204" s="22" t="e">
        <f t="shared" si="493"/>
        <v>#N/A</v>
      </c>
      <c r="N3204" s="22" t="e">
        <f t="shared" si="494"/>
        <v>#N/A</v>
      </c>
      <c r="O3204" s="22" t="e">
        <f t="shared" si="495"/>
        <v>#N/A</v>
      </c>
      <c r="P3204" s="27" t="e">
        <f t="shared" si="497"/>
        <v>#N/A</v>
      </c>
      <c r="Q3204" s="27" t="e">
        <f t="shared" si="498"/>
        <v>#N/A</v>
      </c>
      <c r="R3204" s="27" t="e">
        <f t="shared" si="499"/>
        <v>#N/A</v>
      </c>
      <c r="S3204" s="27" t="e">
        <f t="shared" si="500"/>
        <v>#N/A</v>
      </c>
      <c r="T3204" s="28" t="e">
        <f t="shared" si="501"/>
        <v>#N/A</v>
      </c>
    </row>
    <row r="3205" spans="1:20">
      <c r="A3205" s="4">
        <v>41565</v>
      </c>
      <c r="B3205" s="14">
        <v>672.88544191279595</v>
      </c>
      <c r="C3205" s="40">
        <v>100</v>
      </c>
      <c r="D3205" s="15">
        <v>1884.86</v>
      </c>
      <c r="E3205" s="16">
        <f t="shared" si="492"/>
        <v>151.54922546857426</v>
      </c>
      <c r="F3205" s="17">
        <f t="shared" si="492"/>
        <v>100</v>
      </c>
      <c r="G3205" s="18">
        <f t="shared" si="492"/>
        <v>108.02604280097762</v>
      </c>
      <c r="H3205" s="8">
        <f t="shared" si="496"/>
        <v>2.8584101790731786E-3</v>
      </c>
      <c r="I3205" s="9">
        <f t="shared" si="496"/>
        <v>0</v>
      </c>
      <c r="J3205" s="10">
        <f t="shared" si="496"/>
        <v>5.060334760607299E-3</v>
      </c>
      <c r="K3205" s="26"/>
      <c r="L3205" s="1"/>
      <c r="M3205" s="22" t="e">
        <f t="shared" si="493"/>
        <v>#N/A</v>
      </c>
      <c r="N3205" s="22" t="e">
        <f t="shared" si="494"/>
        <v>#N/A</v>
      </c>
      <c r="O3205" s="22" t="e">
        <f t="shared" si="495"/>
        <v>#N/A</v>
      </c>
      <c r="P3205" s="27" t="e">
        <f t="shared" si="497"/>
        <v>#N/A</v>
      </c>
      <c r="Q3205" s="27" t="e">
        <f t="shared" si="498"/>
        <v>#N/A</v>
      </c>
      <c r="R3205" s="27" t="e">
        <f t="shared" si="499"/>
        <v>#N/A</v>
      </c>
      <c r="S3205" s="27" t="e">
        <f t="shared" si="500"/>
        <v>#N/A</v>
      </c>
      <c r="T3205" s="28" t="e">
        <f t="shared" si="501"/>
        <v>#N/A</v>
      </c>
    </row>
    <row r="3206" spans="1:20">
      <c r="A3206" s="4">
        <v>41564</v>
      </c>
      <c r="B3206" s="14">
        <v>670.967541462452</v>
      </c>
      <c r="C3206" s="40">
        <v>100</v>
      </c>
      <c r="D3206" s="15">
        <v>1875.37</v>
      </c>
      <c r="E3206" s="16">
        <f t="shared" ref="E3206:G3269" si="502">B3206/B3207*E3207</f>
        <v>151.11727032484399</v>
      </c>
      <c r="F3206" s="17">
        <f t="shared" si="502"/>
        <v>100</v>
      </c>
      <c r="G3206" s="18">
        <f t="shared" si="502"/>
        <v>107.48214715558153</v>
      </c>
      <c r="H3206" s="8">
        <f t="shared" si="496"/>
        <v>7.3009399282013554E-3</v>
      </c>
      <c r="I3206" s="9">
        <f t="shared" si="496"/>
        <v>0</v>
      </c>
      <c r="J3206" s="10">
        <f t="shared" si="496"/>
        <v>8.4640493001295614E-3</v>
      </c>
      <c r="K3206" s="26"/>
      <c r="L3206" s="1"/>
      <c r="M3206" s="22" t="e">
        <f t="shared" ref="M3206:M3269" si="503">VLOOKUP($L3206,$A:$G,5,FALSE)</f>
        <v>#N/A</v>
      </c>
      <c r="N3206" s="22" t="e">
        <f t="shared" ref="N3206:N3269" si="504">VLOOKUP($L3206,$A:$G,6,FALSE)</f>
        <v>#N/A</v>
      </c>
      <c r="O3206" s="22" t="e">
        <f t="shared" ref="O3206:O3269" si="505">VLOOKUP($L3206,$A:$G,7,FALSE)</f>
        <v>#N/A</v>
      </c>
      <c r="P3206" s="27" t="e">
        <f t="shared" si="497"/>
        <v>#N/A</v>
      </c>
      <c r="Q3206" s="27" t="e">
        <f t="shared" si="498"/>
        <v>#N/A</v>
      </c>
      <c r="R3206" s="27" t="e">
        <f t="shared" si="499"/>
        <v>#N/A</v>
      </c>
      <c r="S3206" s="27" t="e">
        <f t="shared" si="500"/>
        <v>#N/A</v>
      </c>
      <c r="T3206" s="28" t="e">
        <f t="shared" si="501"/>
        <v>#N/A</v>
      </c>
    </row>
    <row r="3207" spans="1:20">
      <c r="A3207" s="4">
        <v>41563</v>
      </c>
      <c r="B3207" s="14">
        <v>666.10435359097096</v>
      </c>
      <c r="C3207" s="40">
        <v>100</v>
      </c>
      <c r="D3207" s="15">
        <v>1859.63</v>
      </c>
      <c r="E3207" s="16">
        <f t="shared" si="502"/>
        <v>150.0219689416902</v>
      </c>
      <c r="F3207" s="17">
        <f t="shared" si="502"/>
        <v>100</v>
      </c>
      <c r="G3207" s="18">
        <f t="shared" si="502"/>
        <v>106.58004837175282</v>
      </c>
      <c r="H3207" s="8">
        <f t="shared" ref="H3207:J3270" si="506">E3207/E3208-1</f>
        <v>8.86529392347013E-3</v>
      </c>
      <c r="I3207" s="9">
        <f t="shared" si="506"/>
        <v>0</v>
      </c>
      <c r="J3207" s="10">
        <f t="shared" si="506"/>
        <v>1.2561528074225725E-2</v>
      </c>
      <c r="K3207" s="26"/>
      <c r="L3207" s="1"/>
      <c r="M3207" s="22" t="e">
        <f t="shared" si="503"/>
        <v>#N/A</v>
      </c>
      <c r="N3207" s="22" t="e">
        <f t="shared" si="504"/>
        <v>#N/A</v>
      </c>
      <c r="O3207" s="22" t="e">
        <f t="shared" si="505"/>
        <v>#N/A</v>
      </c>
      <c r="P3207" s="27" t="e">
        <f t="shared" ref="P3207:P3270" si="507">M3207/M3208-1</f>
        <v>#N/A</v>
      </c>
      <c r="Q3207" s="27" t="e">
        <f t="shared" ref="Q3207:Q3270" si="508">N3207/N3208-1</f>
        <v>#N/A</v>
      </c>
      <c r="R3207" s="27" t="e">
        <f t="shared" ref="R3207:R3270" si="509">O3207/O3208-1</f>
        <v>#N/A</v>
      </c>
      <c r="S3207" s="27" t="e">
        <f t="shared" ref="S3207:S3270" si="510">Q3207-P3207</f>
        <v>#N/A</v>
      </c>
      <c r="T3207" s="28" t="e">
        <f t="shared" ref="T3207:T3270" si="511">Q3207-R3207</f>
        <v>#N/A</v>
      </c>
    </row>
    <row r="3208" spans="1:20">
      <c r="A3208" s="4">
        <v>41562</v>
      </c>
      <c r="B3208" s="14">
        <v>660.25103411030796</v>
      </c>
      <c r="C3208" s="40">
        <v>100</v>
      </c>
      <c r="D3208" s="15">
        <v>1836.56</v>
      </c>
      <c r="E3208" s="16">
        <f t="shared" si="502"/>
        <v>148.70366722424933</v>
      </c>
      <c r="F3208" s="17">
        <f t="shared" si="502"/>
        <v>100</v>
      </c>
      <c r="G3208" s="18">
        <f t="shared" si="502"/>
        <v>105.25784894717033</v>
      </c>
      <c r="H3208" s="8">
        <f t="shared" si="506"/>
        <v>-4.5638728616158586E-3</v>
      </c>
      <c r="I3208" s="9">
        <f t="shared" si="506"/>
        <v>0</v>
      </c>
      <c r="J3208" s="10">
        <f t="shared" si="506"/>
        <v>-7.1897332771128086E-3</v>
      </c>
      <c r="K3208" s="26"/>
      <c r="L3208" s="1"/>
      <c r="M3208" s="22" t="e">
        <f t="shared" si="503"/>
        <v>#N/A</v>
      </c>
      <c r="N3208" s="22" t="e">
        <f t="shared" si="504"/>
        <v>#N/A</v>
      </c>
      <c r="O3208" s="22" t="e">
        <f t="shared" si="505"/>
        <v>#N/A</v>
      </c>
      <c r="P3208" s="27" t="e">
        <f t="shared" si="507"/>
        <v>#N/A</v>
      </c>
      <c r="Q3208" s="27" t="e">
        <f t="shared" si="508"/>
        <v>#N/A</v>
      </c>
      <c r="R3208" s="27" t="e">
        <f t="shared" si="509"/>
        <v>#N/A</v>
      </c>
      <c r="S3208" s="27" t="e">
        <f t="shared" si="510"/>
        <v>#N/A</v>
      </c>
      <c r="T3208" s="28" t="e">
        <f t="shared" si="511"/>
        <v>#N/A</v>
      </c>
    </row>
    <row r="3209" spans="1:20">
      <c r="A3209" s="4">
        <v>41561</v>
      </c>
      <c r="B3209" s="14">
        <v>663.27815126456699</v>
      </c>
      <c r="C3209" s="40">
        <v>100</v>
      </c>
      <c r="D3209" s="15">
        <v>1849.86</v>
      </c>
      <c r="E3209" s="16">
        <f t="shared" si="502"/>
        <v>149.3854433952815</v>
      </c>
      <c r="F3209" s="17">
        <f t="shared" si="502"/>
        <v>100</v>
      </c>
      <c r="G3209" s="18">
        <f t="shared" si="502"/>
        <v>106.02010522575495</v>
      </c>
      <c r="H3209" s="8">
        <f t="shared" si="506"/>
        <v>1.2806456220364471E-3</v>
      </c>
      <c r="I3209" s="9">
        <f t="shared" si="506"/>
        <v>0</v>
      </c>
      <c r="J3209" s="10">
        <f t="shared" si="506"/>
        <v>3.0908381051535372E-3</v>
      </c>
      <c r="K3209" s="26"/>
      <c r="L3209" s="1"/>
      <c r="M3209" s="22" t="e">
        <f t="shared" si="503"/>
        <v>#N/A</v>
      </c>
      <c r="N3209" s="22" t="e">
        <f t="shared" si="504"/>
        <v>#N/A</v>
      </c>
      <c r="O3209" s="22" t="e">
        <f t="shared" si="505"/>
        <v>#N/A</v>
      </c>
      <c r="P3209" s="27" t="e">
        <f t="shared" si="507"/>
        <v>#N/A</v>
      </c>
      <c r="Q3209" s="27" t="e">
        <f t="shared" si="508"/>
        <v>#N/A</v>
      </c>
      <c r="R3209" s="27" t="e">
        <f t="shared" si="509"/>
        <v>#N/A</v>
      </c>
      <c r="S3209" s="27" t="e">
        <f t="shared" si="510"/>
        <v>#N/A</v>
      </c>
      <c r="T3209" s="28" t="e">
        <f t="shared" si="511"/>
        <v>#N/A</v>
      </c>
    </row>
    <row r="3210" spans="1:20">
      <c r="A3210" s="4">
        <v>41558</v>
      </c>
      <c r="B3210" s="14">
        <v>662.42981342409905</v>
      </c>
      <c r="C3210" s="40">
        <v>100</v>
      </c>
      <c r="D3210" s="15">
        <v>1844.16</v>
      </c>
      <c r="E3210" s="16">
        <f t="shared" si="502"/>
        <v>149.19437826792023</v>
      </c>
      <c r="F3210" s="17">
        <f t="shared" si="502"/>
        <v>100</v>
      </c>
      <c r="G3210" s="18">
        <f t="shared" si="502"/>
        <v>105.6934239635044</v>
      </c>
      <c r="H3210" s="8">
        <f t="shared" si="506"/>
        <v>5.3808007460667273E-3</v>
      </c>
      <c r="I3210" s="9">
        <f t="shared" si="506"/>
        <v>0</v>
      </c>
      <c r="J3210" s="10">
        <f t="shared" si="506"/>
        <v>8.3107339690315918E-3</v>
      </c>
      <c r="K3210" s="26"/>
      <c r="L3210" s="1"/>
      <c r="M3210" s="22" t="e">
        <f t="shared" si="503"/>
        <v>#N/A</v>
      </c>
      <c r="N3210" s="22" t="e">
        <f t="shared" si="504"/>
        <v>#N/A</v>
      </c>
      <c r="O3210" s="22" t="e">
        <f t="shared" si="505"/>
        <v>#N/A</v>
      </c>
      <c r="P3210" s="27" t="e">
        <f t="shared" si="507"/>
        <v>#N/A</v>
      </c>
      <c r="Q3210" s="27" t="e">
        <f t="shared" si="508"/>
        <v>#N/A</v>
      </c>
      <c r="R3210" s="27" t="e">
        <f t="shared" si="509"/>
        <v>#N/A</v>
      </c>
      <c r="S3210" s="27" t="e">
        <f t="shared" si="510"/>
        <v>#N/A</v>
      </c>
      <c r="T3210" s="28" t="e">
        <f t="shared" si="511"/>
        <v>#N/A</v>
      </c>
    </row>
    <row r="3211" spans="1:20">
      <c r="A3211" s="4">
        <v>41557</v>
      </c>
      <c r="B3211" s="14">
        <v>658.884487283353</v>
      </c>
      <c r="C3211" s="40">
        <v>100</v>
      </c>
      <c r="D3211" s="15">
        <v>1828.96</v>
      </c>
      <c r="E3211" s="16">
        <f t="shared" si="502"/>
        <v>148.39588955469111</v>
      </c>
      <c r="F3211" s="17">
        <f t="shared" si="502"/>
        <v>100</v>
      </c>
      <c r="G3211" s="18">
        <f t="shared" si="502"/>
        <v>104.82227393083626</v>
      </c>
      <c r="H3211" s="8">
        <f t="shared" si="506"/>
        <v>1.2245924283932119E-2</v>
      </c>
      <c r="I3211" s="9">
        <f t="shared" si="506"/>
        <v>0</v>
      </c>
      <c r="J3211" s="10">
        <f t="shared" si="506"/>
        <v>2.1982320269107403E-2</v>
      </c>
      <c r="K3211" s="26"/>
      <c r="L3211" s="1"/>
      <c r="M3211" s="22" t="e">
        <f t="shared" si="503"/>
        <v>#N/A</v>
      </c>
      <c r="N3211" s="22" t="e">
        <f t="shared" si="504"/>
        <v>#N/A</v>
      </c>
      <c r="O3211" s="22" t="e">
        <f t="shared" si="505"/>
        <v>#N/A</v>
      </c>
      <c r="P3211" s="27" t="e">
        <f t="shared" si="507"/>
        <v>#N/A</v>
      </c>
      <c r="Q3211" s="27" t="e">
        <f t="shared" si="508"/>
        <v>#N/A</v>
      </c>
      <c r="R3211" s="27" t="e">
        <f t="shared" si="509"/>
        <v>#N/A</v>
      </c>
      <c r="S3211" s="27" t="e">
        <f t="shared" si="510"/>
        <v>#N/A</v>
      </c>
      <c r="T3211" s="28" t="e">
        <f t="shared" si="511"/>
        <v>#N/A</v>
      </c>
    </row>
    <row r="3212" spans="1:20">
      <c r="A3212" s="4">
        <v>41556</v>
      </c>
      <c r="B3212" s="14">
        <v>650.91345045370394</v>
      </c>
      <c r="C3212" s="40">
        <v>100</v>
      </c>
      <c r="D3212" s="15">
        <v>1789.62</v>
      </c>
      <c r="E3212" s="16">
        <f t="shared" si="502"/>
        <v>146.6006293477221</v>
      </c>
      <c r="F3212" s="17">
        <f t="shared" si="502"/>
        <v>100</v>
      </c>
      <c r="G3212" s="18">
        <f t="shared" si="502"/>
        <v>102.56760009628597</v>
      </c>
      <c r="H3212" s="8">
        <f t="shared" si="506"/>
        <v>-6.3296382818134322E-4</v>
      </c>
      <c r="I3212" s="9">
        <f t="shared" si="506"/>
        <v>0</v>
      </c>
      <c r="J3212" s="10">
        <f t="shared" si="506"/>
        <v>-1.0605519335536995E-3</v>
      </c>
      <c r="K3212" s="26"/>
      <c r="L3212" s="1"/>
      <c r="M3212" s="22" t="e">
        <f t="shared" si="503"/>
        <v>#N/A</v>
      </c>
      <c r="N3212" s="22" t="e">
        <f t="shared" si="504"/>
        <v>#N/A</v>
      </c>
      <c r="O3212" s="22" t="e">
        <f t="shared" si="505"/>
        <v>#N/A</v>
      </c>
      <c r="P3212" s="27" t="e">
        <f t="shared" si="507"/>
        <v>#N/A</v>
      </c>
      <c r="Q3212" s="27" t="e">
        <f t="shared" si="508"/>
        <v>#N/A</v>
      </c>
      <c r="R3212" s="27" t="e">
        <f t="shared" si="509"/>
        <v>#N/A</v>
      </c>
      <c r="S3212" s="27" t="e">
        <f t="shared" si="510"/>
        <v>#N/A</v>
      </c>
      <c r="T3212" s="28" t="e">
        <f t="shared" si="511"/>
        <v>#N/A</v>
      </c>
    </row>
    <row r="3213" spans="1:20">
      <c r="A3213" s="4">
        <v>41555</v>
      </c>
      <c r="B3213" s="14">
        <v>651.32571607234195</v>
      </c>
      <c r="C3213" s="40">
        <v>100</v>
      </c>
      <c r="D3213" s="15">
        <v>1791.52</v>
      </c>
      <c r="E3213" s="16">
        <f t="shared" si="502"/>
        <v>146.69348101503462</v>
      </c>
      <c r="F3213" s="17">
        <f t="shared" si="502"/>
        <v>100</v>
      </c>
      <c r="G3213" s="18">
        <f t="shared" si="502"/>
        <v>102.6764938503695</v>
      </c>
      <c r="H3213" s="8">
        <f t="shared" si="506"/>
        <v>-6.3047954445959453E-3</v>
      </c>
      <c r="I3213" s="9">
        <f t="shared" si="506"/>
        <v>0</v>
      </c>
      <c r="J3213" s="10">
        <f t="shared" si="506"/>
        <v>-1.034117023157155E-2</v>
      </c>
      <c r="K3213" s="26"/>
      <c r="L3213" s="1"/>
      <c r="M3213" s="22" t="e">
        <f t="shared" si="503"/>
        <v>#N/A</v>
      </c>
      <c r="N3213" s="22" t="e">
        <f t="shared" si="504"/>
        <v>#N/A</v>
      </c>
      <c r="O3213" s="22" t="e">
        <f t="shared" si="505"/>
        <v>#N/A</v>
      </c>
      <c r="P3213" s="27" t="e">
        <f t="shared" si="507"/>
        <v>#N/A</v>
      </c>
      <c r="Q3213" s="27" t="e">
        <f t="shared" si="508"/>
        <v>#N/A</v>
      </c>
      <c r="R3213" s="27" t="e">
        <f t="shared" si="509"/>
        <v>#N/A</v>
      </c>
      <c r="S3213" s="27" t="e">
        <f t="shared" si="510"/>
        <v>#N/A</v>
      </c>
      <c r="T3213" s="28" t="e">
        <f t="shared" si="511"/>
        <v>#N/A</v>
      </c>
    </row>
    <row r="3214" spans="1:20">
      <c r="A3214" s="4">
        <v>41554</v>
      </c>
      <c r="B3214" s="14">
        <v>655.458246237342</v>
      </c>
      <c r="C3214" s="40">
        <v>100</v>
      </c>
      <c r="D3214" s="15">
        <v>1810.24</v>
      </c>
      <c r="E3214" s="16">
        <f t="shared" si="502"/>
        <v>147.62422153447721</v>
      </c>
      <c r="F3214" s="17">
        <f t="shared" si="502"/>
        <v>100</v>
      </c>
      <c r="G3214" s="18">
        <f t="shared" si="502"/>
        <v>103.74938389060289</v>
      </c>
      <c r="H3214" s="8">
        <f t="shared" si="506"/>
        <v>-5.7511282041864398E-3</v>
      </c>
      <c r="I3214" s="9">
        <f t="shared" si="506"/>
        <v>0</v>
      </c>
      <c r="J3214" s="10">
        <f t="shared" si="506"/>
        <v>-1.0089189529116527E-2</v>
      </c>
      <c r="K3214" s="26"/>
      <c r="L3214" s="1"/>
      <c r="M3214" s="22" t="e">
        <f t="shared" si="503"/>
        <v>#N/A</v>
      </c>
      <c r="N3214" s="22" t="e">
        <f t="shared" si="504"/>
        <v>#N/A</v>
      </c>
      <c r="O3214" s="22" t="e">
        <f t="shared" si="505"/>
        <v>#N/A</v>
      </c>
      <c r="P3214" s="27" t="e">
        <f t="shared" si="507"/>
        <v>#N/A</v>
      </c>
      <c r="Q3214" s="27" t="e">
        <f t="shared" si="508"/>
        <v>#N/A</v>
      </c>
      <c r="R3214" s="27" t="e">
        <f t="shared" si="509"/>
        <v>#N/A</v>
      </c>
      <c r="S3214" s="27" t="e">
        <f t="shared" si="510"/>
        <v>#N/A</v>
      </c>
      <c r="T3214" s="28" t="e">
        <f t="shared" si="511"/>
        <v>#N/A</v>
      </c>
    </row>
    <row r="3215" spans="1:20">
      <c r="A3215" s="4">
        <v>41551</v>
      </c>
      <c r="B3215" s="14">
        <v>659.24967564051894</v>
      </c>
      <c r="C3215" s="40">
        <v>100</v>
      </c>
      <c r="D3215" s="15">
        <v>1828.69</v>
      </c>
      <c r="E3215" s="16">
        <f t="shared" si="502"/>
        <v>148.47813834361025</v>
      </c>
      <c r="F3215" s="17">
        <f t="shared" si="502"/>
        <v>100</v>
      </c>
      <c r="G3215" s="18">
        <f t="shared" si="502"/>
        <v>104.80679955525599</v>
      </c>
      <c r="H3215" s="8">
        <f t="shared" si="506"/>
        <v>4.1433525172860364E-3</v>
      </c>
      <c r="I3215" s="9">
        <f t="shared" si="506"/>
        <v>0</v>
      </c>
      <c r="J3215" s="10">
        <f t="shared" si="506"/>
        <v>8.9825149938480564E-3</v>
      </c>
      <c r="K3215" s="26"/>
      <c r="L3215" s="1"/>
      <c r="M3215" s="22" t="e">
        <f t="shared" si="503"/>
        <v>#N/A</v>
      </c>
      <c r="N3215" s="22" t="e">
        <f t="shared" si="504"/>
        <v>#N/A</v>
      </c>
      <c r="O3215" s="22" t="e">
        <f t="shared" si="505"/>
        <v>#N/A</v>
      </c>
      <c r="P3215" s="27" t="e">
        <f t="shared" si="507"/>
        <v>#N/A</v>
      </c>
      <c r="Q3215" s="27" t="e">
        <f t="shared" si="508"/>
        <v>#N/A</v>
      </c>
      <c r="R3215" s="27" t="e">
        <f t="shared" si="509"/>
        <v>#N/A</v>
      </c>
      <c r="S3215" s="27" t="e">
        <f t="shared" si="510"/>
        <v>#N/A</v>
      </c>
      <c r="T3215" s="28" t="e">
        <f t="shared" si="511"/>
        <v>#N/A</v>
      </c>
    </row>
    <row r="3216" spans="1:20">
      <c r="A3216" s="4">
        <v>41550</v>
      </c>
      <c r="B3216" s="14">
        <v>656.52944272134698</v>
      </c>
      <c r="C3216" s="40">
        <v>100</v>
      </c>
      <c r="D3216" s="15">
        <v>1812.41</v>
      </c>
      <c r="E3216" s="16">
        <f t="shared" si="502"/>
        <v>147.86547953675193</v>
      </c>
      <c r="F3216" s="17">
        <f t="shared" si="502"/>
        <v>100</v>
      </c>
      <c r="G3216" s="18">
        <f t="shared" si="502"/>
        <v>103.87375202026669</v>
      </c>
      <c r="H3216" s="8">
        <f t="shared" si="506"/>
        <v>-4.1436396383192076E-3</v>
      </c>
      <c r="I3216" s="9">
        <f t="shared" si="506"/>
        <v>0</v>
      </c>
      <c r="J3216" s="10">
        <f t="shared" si="506"/>
        <v>-7.871731288215833E-3</v>
      </c>
      <c r="K3216" s="26"/>
      <c r="L3216" s="1"/>
      <c r="M3216" s="22" t="e">
        <f t="shared" si="503"/>
        <v>#N/A</v>
      </c>
      <c r="N3216" s="22" t="e">
        <f t="shared" si="504"/>
        <v>#N/A</v>
      </c>
      <c r="O3216" s="22" t="e">
        <f t="shared" si="505"/>
        <v>#N/A</v>
      </c>
      <c r="P3216" s="27" t="e">
        <f t="shared" si="507"/>
        <v>#N/A</v>
      </c>
      <c r="Q3216" s="27" t="e">
        <f t="shared" si="508"/>
        <v>#N/A</v>
      </c>
      <c r="R3216" s="27" t="e">
        <f t="shared" si="509"/>
        <v>#N/A</v>
      </c>
      <c r="S3216" s="27" t="e">
        <f t="shared" si="510"/>
        <v>#N/A</v>
      </c>
      <c r="T3216" s="28" t="e">
        <f t="shared" si="511"/>
        <v>#N/A</v>
      </c>
    </row>
    <row r="3217" spans="1:20">
      <c r="A3217" s="4">
        <v>41549</v>
      </c>
      <c r="B3217" s="14">
        <v>659.26118349327498</v>
      </c>
      <c r="C3217" s="40">
        <v>100</v>
      </c>
      <c r="D3217" s="15">
        <v>1826.79</v>
      </c>
      <c r="E3217" s="16">
        <f t="shared" si="502"/>
        <v>148.48073017583511</v>
      </c>
      <c r="F3217" s="17">
        <f t="shared" si="502"/>
        <v>100</v>
      </c>
      <c r="G3217" s="18">
        <f t="shared" si="502"/>
        <v>104.69790580117245</v>
      </c>
      <c r="H3217" s="8">
        <f t="shared" si="506"/>
        <v>-1.4644348404163621E-3</v>
      </c>
      <c r="I3217" s="9">
        <f t="shared" si="506"/>
        <v>0</v>
      </c>
      <c r="J3217" s="10">
        <f t="shared" si="506"/>
        <v>-3.8498241404695266E-3</v>
      </c>
      <c r="K3217" s="26"/>
      <c r="L3217" s="1"/>
      <c r="M3217" s="22" t="e">
        <f t="shared" si="503"/>
        <v>#N/A</v>
      </c>
      <c r="N3217" s="22" t="e">
        <f t="shared" si="504"/>
        <v>#N/A</v>
      </c>
      <c r="O3217" s="22" t="e">
        <f t="shared" si="505"/>
        <v>#N/A</v>
      </c>
      <c r="P3217" s="27" t="e">
        <f t="shared" si="507"/>
        <v>#N/A</v>
      </c>
      <c r="Q3217" s="27" t="e">
        <f t="shared" si="508"/>
        <v>#N/A</v>
      </c>
      <c r="R3217" s="27" t="e">
        <f t="shared" si="509"/>
        <v>#N/A</v>
      </c>
      <c r="S3217" s="27" t="e">
        <f t="shared" si="510"/>
        <v>#N/A</v>
      </c>
      <c r="T3217" s="28" t="e">
        <f t="shared" si="511"/>
        <v>#N/A</v>
      </c>
    </row>
    <row r="3218" spans="1:20">
      <c r="A3218" s="4">
        <v>41548</v>
      </c>
      <c r="B3218" s="14">
        <v>660.22804444417898</v>
      </c>
      <c r="C3218" s="40">
        <v>100</v>
      </c>
      <c r="D3218" s="15">
        <v>1833.85</v>
      </c>
      <c r="E3218" s="16">
        <f t="shared" si="502"/>
        <v>148.69848942446558</v>
      </c>
      <c r="F3218" s="17">
        <f t="shared" si="502"/>
        <v>100</v>
      </c>
      <c r="G3218" s="18">
        <f t="shared" si="502"/>
        <v>105.10253206634594</v>
      </c>
      <c r="H3218" s="8">
        <f t="shared" si="506"/>
        <v>4.6043972917397813E-3</v>
      </c>
      <c r="I3218" s="9">
        <f t="shared" si="506"/>
        <v>0</v>
      </c>
      <c r="J3218" s="10">
        <f t="shared" si="506"/>
        <v>9.1069168546744628E-3</v>
      </c>
      <c r="K3218" s="26"/>
      <c r="L3218" s="1"/>
      <c r="M3218" s="22" t="e">
        <f t="shared" si="503"/>
        <v>#N/A</v>
      </c>
      <c r="N3218" s="22" t="e">
        <f t="shared" si="504"/>
        <v>#N/A</v>
      </c>
      <c r="O3218" s="22" t="e">
        <f t="shared" si="505"/>
        <v>#N/A</v>
      </c>
      <c r="P3218" s="27" t="e">
        <f t="shared" si="507"/>
        <v>#N/A</v>
      </c>
      <c r="Q3218" s="27" t="e">
        <f t="shared" si="508"/>
        <v>#N/A</v>
      </c>
      <c r="R3218" s="27" t="e">
        <f t="shared" si="509"/>
        <v>#N/A</v>
      </c>
      <c r="S3218" s="27" t="e">
        <f t="shared" si="510"/>
        <v>#N/A</v>
      </c>
      <c r="T3218" s="28" t="e">
        <f t="shared" si="511"/>
        <v>#N/A</v>
      </c>
    </row>
    <row r="3219" spans="1:20">
      <c r="A3219" s="4">
        <v>41547</v>
      </c>
      <c r="B3219" s="14">
        <v>657.20202521913404</v>
      </c>
      <c r="C3219" s="40">
        <v>100</v>
      </c>
      <c r="D3219" s="15">
        <v>1817.3</v>
      </c>
      <c r="E3219" s="16">
        <f t="shared" si="502"/>
        <v>148.01696053225928</v>
      </c>
      <c r="F3219" s="17">
        <f t="shared" si="502"/>
        <v>100</v>
      </c>
      <c r="G3219" s="18">
        <f t="shared" si="502"/>
        <v>104.15401015577636</v>
      </c>
      <c r="H3219" s="8">
        <f t="shared" si="506"/>
        <v>-4.2767338775210328E-3</v>
      </c>
      <c r="I3219" s="9">
        <f t="shared" si="506"/>
        <v>0</v>
      </c>
      <c r="J3219" s="10">
        <f t="shared" si="506"/>
        <v>-7.2599544409179817E-3</v>
      </c>
      <c r="K3219" s="26"/>
      <c r="L3219" s="1"/>
      <c r="M3219" s="22" t="e">
        <f t="shared" si="503"/>
        <v>#N/A</v>
      </c>
      <c r="N3219" s="22" t="e">
        <f t="shared" si="504"/>
        <v>#N/A</v>
      </c>
      <c r="O3219" s="22" t="e">
        <f t="shared" si="505"/>
        <v>#N/A</v>
      </c>
      <c r="P3219" s="27" t="e">
        <f t="shared" si="507"/>
        <v>#N/A</v>
      </c>
      <c r="Q3219" s="27" t="e">
        <f t="shared" si="508"/>
        <v>#N/A</v>
      </c>
      <c r="R3219" s="27" t="e">
        <f t="shared" si="509"/>
        <v>#N/A</v>
      </c>
      <c r="S3219" s="27" t="e">
        <f t="shared" si="510"/>
        <v>#N/A</v>
      </c>
      <c r="T3219" s="28" t="e">
        <f t="shared" si="511"/>
        <v>#N/A</v>
      </c>
    </row>
    <row r="3220" spans="1:20">
      <c r="A3220" s="4">
        <v>41544</v>
      </c>
      <c r="B3220" s="14">
        <v>660.02477553667495</v>
      </c>
      <c r="C3220" s="40">
        <v>100</v>
      </c>
      <c r="D3220" s="15">
        <v>1830.59</v>
      </c>
      <c r="E3220" s="16">
        <f t="shared" si="502"/>
        <v>148.65270860714472</v>
      </c>
      <c r="F3220" s="17">
        <f t="shared" si="502"/>
        <v>100</v>
      </c>
      <c r="G3220" s="18">
        <f t="shared" si="502"/>
        <v>104.91569330933949</v>
      </c>
      <c r="H3220" s="8">
        <f t="shared" si="506"/>
        <v>-1.3884470803527948E-3</v>
      </c>
      <c r="I3220" s="9">
        <f t="shared" si="506"/>
        <v>0</v>
      </c>
      <c r="J3220" s="10">
        <f t="shared" si="506"/>
        <v>-3.5490525880322865E-3</v>
      </c>
      <c r="K3220" s="26"/>
      <c r="L3220" s="1"/>
      <c r="M3220" s="22" t="e">
        <f t="shared" si="503"/>
        <v>#N/A</v>
      </c>
      <c r="N3220" s="22" t="e">
        <f t="shared" si="504"/>
        <v>#N/A</v>
      </c>
      <c r="O3220" s="22" t="e">
        <f t="shared" si="505"/>
        <v>#N/A</v>
      </c>
      <c r="P3220" s="27" t="e">
        <f t="shared" si="507"/>
        <v>#N/A</v>
      </c>
      <c r="Q3220" s="27" t="e">
        <f t="shared" si="508"/>
        <v>#N/A</v>
      </c>
      <c r="R3220" s="27" t="e">
        <f t="shared" si="509"/>
        <v>#N/A</v>
      </c>
      <c r="S3220" s="27" t="e">
        <f t="shared" si="510"/>
        <v>#N/A</v>
      </c>
      <c r="T3220" s="28" t="e">
        <f t="shared" si="511"/>
        <v>#N/A</v>
      </c>
    </row>
    <row r="3221" spans="1:20">
      <c r="A3221" s="4">
        <v>41543</v>
      </c>
      <c r="B3221" s="14">
        <v>660.94245916438297</v>
      </c>
      <c r="C3221" s="40">
        <v>100</v>
      </c>
      <c r="D3221" s="15">
        <v>1837.11</v>
      </c>
      <c r="E3221" s="16">
        <f t="shared" si="502"/>
        <v>148.85939199534374</v>
      </c>
      <c r="F3221" s="17">
        <f t="shared" si="502"/>
        <v>100</v>
      </c>
      <c r="G3221" s="18">
        <f t="shared" si="502"/>
        <v>105.2893708233524</v>
      </c>
      <c r="H3221" s="8">
        <f t="shared" si="506"/>
        <v>1.8707698065119072E-3</v>
      </c>
      <c r="I3221" s="9">
        <f t="shared" si="506"/>
        <v>0</v>
      </c>
      <c r="J3221" s="10">
        <f t="shared" si="506"/>
        <v>4.0059460700192506E-3</v>
      </c>
      <c r="K3221" s="26"/>
      <c r="L3221" s="1"/>
      <c r="M3221" s="22" t="e">
        <f t="shared" si="503"/>
        <v>#N/A</v>
      </c>
      <c r="N3221" s="22" t="e">
        <f t="shared" si="504"/>
        <v>#N/A</v>
      </c>
      <c r="O3221" s="22" t="e">
        <f t="shared" si="505"/>
        <v>#N/A</v>
      </c>
      <c r="P3221" s="27" t="e">
        <f t="shared" si="507"/>
        <v>#N/A</v>
      </c>
      <c r="Q3221" s="27" t="e">
        <f t="shared" si="508"/>
        <v>#N/A</v>
      </c>
      <c r="R3221" s="27" t="e">
        <f t="shared" si="509"/>
        <v>#N/A</v>
      </c>
      <c r="S3221" s="27" t="e">
        <f t="shared" si="510"/>
        <v>#N/A</v>
      </c>
      <c r="T3221" s="28" t="e">
        <f t="shared" si="511"/>
        <v>#N/A</v>
      </c>
    </row>
    <row r="3222" spans="1:20">
      <c r="A3222" s="4">
        <v>41542</v>
      </c>
      <c r="B3222" s="14">
        <v>659.70829680162103</v>
      </c>
      <c r="C3222" s="40">
        <v>100</v>
      </c>
      <c r="D3222" s="15">
        <v>1829.78</v>
      </c>
      <c r="E3222" s="16">
        <f t="shared" si="502"/>
        <v>148.58143034165224</v>
      </c>
      <c r="F3222" s="17">
        <f t="shared" si="502"/>
        <v>100</v>
      </c>
      <c r="G3222" s="18">
        <f t="shared" si="502"/>
        <v>104.86927018259863</v>
      </c>
      <c r="H3222" s="8">
        <f t="shared" si="506"/>
        <v>-1.3977288433840718E-3</v>
      </c>
      <c r="I3222" s="9">
        <f t="shared" si="506"/>
        <v>0</v>
      </c>
      <c r="J3222" s="10">
        <f t="shared" si="506"/>
        <v>-3.9899624954411461E-3</v>
      </c>
      <c r="K3222" s="26"/>
      <c r="L3222" s="1"/>
      <c r="M3222" s="22" t="e">
        <f t="shared" si="503"/>
        <v>#N/A</v>
      </c>
      <c r="N3222" s="22" t="e">
        <f t="shared" si="504"/>
        <v>#N/A</v>
      </c>
      <c r="O3222" s="22" t="e">
        <f t="shared" si="505"/>
        <v>#N/A</v>
      </c>
      <c r="P3222" s="27" t="e">
        <f t="shared" si="507"/>
        <v>#N/A</v>
      </c>
      <c r="Q3222" s="27" t="e">
        <f t="shared" si="508"/>
        <v>#N/A</v>
      </c>
      <c r="R3222" s="27" t="e">
        <f t="shared" si="509"/>
        <v>#N/A</v>
      </c>
      <c r="S3222" s="27" t="e">
        <f t="shared" si="510"/>
        <v>#N/A</v>
      </c>
      <c r="T3222" s="28" t="e">
        <f t="shared" si="511"/>
        <v>#N/A</v>
      </c>
    </row>
    <row r="3223" spans="1:20">
      <c r="A3223" s="4">
        <v>41541</v>
      </c>
      <c r="B3223" s="14">
        <v>660.63168075666795</v>
      </c>
      <c r="C3223" s="40">
        <v>100</v>
      </c>
      <c r="D3223" s="15">
        <v>1837.11</v>
      </c>
      <c r="E3223" s="16">
        <f t="shared" si="502"/>
        <v>148.78939757423149</v>
      </c>
      <c r="F3223" s="17">
        <f t="shared" si="502"/>
        <v>100</v>
      </c>
      <c r="G3223" s="18">
        <f t="shared" si="502"/>
        <v>105.2893708233524</v>
      </c>
      <c r="H3223" s="8">
        <f t="shared" si="506"/>
        <v>1.4278612732332441E-3</v>
      </c>
      <c r="I3223" s="9">
        <f t="shared" si="506"/>
        <v>0</v>
      </c>
      <c r="J3223" s="10">
        <f t="shared" si="506"/>
        <v>-1.4694837213868883E-4</v>
      </c>
      <c r="K3223" s="26"/>
      <c r="L3223" s="1"/>
      <c r="M3223" s="22" t="e">
        <f t="shared" si="503"/>
        <v>#N/A</v>
      </c>
      <c r="N3223" s="22" t="e">
        <f t="shared" si="504"/>
        <v>#N/A</v>
      </c>
      <c r="O3223" s="22" t="e">
        <f t="shared" si="505"/>
        <v>#N/A</v>
      </c>
      <c r="P3223" s="27" t="e">
        <f t="shared" si="507"/>
        <v>#N/A</v>
      </c>
      <c r="Q3223" s="27" t="e">
        <f t="shared" si="508"/>
        <v>#N/A</v>
      </c>
      <c r="R3223" s="27" t="e">
        <f t="shared" si="509"/>
        <v>#N/A</v>
      </c>
      <c r="S3223" s="27" t="e">
        <f t="shared" si="510"/>
        <v>#N/A</v>
      </c>
      <c r="T3223" s="28" t="e">
        <f t="shared" si="511"/>
        <v>#N/A</v>
      </c>
    </row>
    <row r="3224" spans="1:20">
      <c r="A3224" s="4">
        <v>41540</v>
      </c>
      <c r="B3224" s="14">
        <v>659.68973533123904</v>
      </c>
      <c r="C3224" s="40">
        <v>100</v>
      </c>
      <c r="D3224" s="15">
        <v>1837.38</v>
      </c>
      <c r="E3224" s="16">
        <f t="shared" si="502"/>
        <v>148.57724987305426</v>
      </c>
      <c r="F3224" s="17">
        <f t="shared" si="502"/>
        <v>100</v>
      </c>
      <c r="G3224" s="18">
        <f t="shared" si="502"/>
        <v>105.3048451989327</v>
      </c>
      <c r="H3224" s="8">
        <f t="shared" si="506"/>
        <v>-3.0509595831230696E-3</v>
      </c>
      <c r="I3224" s="9">
        <f t="shared" si="506"/>
        <v>0</v>
      </c>
      <c r="J3224" s="10">
        <f t="shared" si="506"/>
        <v>-5.7252321478817869E-3</v>
      </c>
      <c r="K3224" s="26"/>
      <c r="L3224" s="1"/>
      <c r="M3224" s="22" t="e">
        <f t="shared" si="503"/>
        <v>#N/A</v>
      </c>
      <c r="N3224" s="22" t="e">
        <f t="shared" si="504"/>
        <v>#N/A</v>
      </c>
      <c r="O3224" s="22" t="e">
        <f t="shared" si="505"/>
        <v>#N/A</v>
      </c>
      <c r="P3224" s="27" t="e">
        <f t="shared" si="507"/>
        <v>#N/A</v>
      </c>
      <c r="Q3224" s="27" t="e">
        <f t="shared" si="508"/>
        <v>#N/A</v>
      </c>
      <c r="R3224" s="27" t="e">
        <f t="shared" si="509"/>
        <v>#N/A</v>
      </c>
      <c r="S3224" s="27" t="e">
        <f t="shared" si="510"/>
        <v>#N/A</v>
      </c>
      <c r="T3224" s="28" t="e">
        <f t="shared" si="511"/>
        <v>#N/A</v>
      </c>
    </row>
    <row r="3225" spans="1:20">
      <c r="A3225" s="4">
        <v>41537</v>
      </c>
      <c r="B3225" s="14">
        <v>661.708581469107</v>
      </c>
      <c r="C3225" s="40">
        <v>100</v>
      </c>
      <c r="D3225" s="15">
        <v>1847.96</v>
      </c>
      <c r="E3225" s="16">
        <f t="shared" si="502"/>
        <v>149.03194029950245</v>
      </c>
      <c r="F3225" s="17">
        <f t="shared" si="502"/>
        <v>100</v>
      </c>
      <c r="G3225" s="18">
        <f t="shared" si="502"/>
        <v>105.91121147167142</v>
      </c>
      <c r="H3225" s="8">
        <f t="shared" si="506"/>
        <v>-5.1299875353657542E-3</v>
      </c>
      <c r="I3225" s="9">
        <f t="shared" si="506"/>
        <v>0</v>
      </c>
      <c r="J3225" s="10">
        <f t="shared" si="506"/>
        <v>-8.7327811869716276E-3</v>
      </c>
      <c r="K3225" s="26"/>
      <c r="L3225" s="1"/>
      <c r="M3225" s="22" t="e">
        <f t="shared" si="503"/>
        <v>#N/A</v>
      </c>
      <c r="N3225" s="22" t="e">
        <f t="shared" si="504"/>
        <v>#N/A</v>
      </c>
      <c r="O3225" s="22" t="e">
        <f t="shared" si="505"/>
        <v>#N/A</v>
      </c>
      <c r="P3225" s="27" t="e">
        <f t="shared" si="507"/>
        <v>#N/A</v>
      </c>
      <c r="Q3225" s="27" t="e">
        <f t="shared" si="508"/>
        <v>#N/A</v>
      </c>
      <c r="R3225" s="27" t="e">
        <f t="shared" si="509"/>
        <v>#N/A</v>
      </c>
      <c r="S3225" s="27" t="e">
        <f t="shared" si="510"/>
        <v>#N/A</v>
      </c>
      <c r="T3225" s="28" t="e">
        <f t="shared" si="511"/>
        <v>#N/A</v>
      </c>
    </row>
    <row r="3226" spans="1:20">
      <c r="A3226" s="4">
        <v>41536</v>
      </c>
      <c r="B3226" s="14">
        <v>665.12064207245305</v>
      </c>
      <c r="C3226" s="40">
        <v>100</v>
      </c>
      <c r="D3226" s="15">
        <v>1864.24</v>
      </c>
      <c r="E3226" s="16">
        <f t="shared" si="502"/>
        <v>149.80041455898265</v>
      </c>
      <c r="F3226" s="17">
        <f t="shared" si="502"/>
        <v>100</v>
      </c>
      <c r="G3226" s="18">
        <f t="shared" si="502"/>
        <v>106.84425900666071</v>
      </c>
      <c r="H3226" s="8">
        <f t="shared" si="506"/>
        <v>-1.2300394869225739E-3</v>
      </c>
      <c r="I3226" s="9">
        <f t="shared" si="506"/>
        <v>0</v>
      </c>
      <c r="J3226" s="10">
        <f t="shared" si="506"/>
        <v>-1.4481016460077267E-4</v>
      </c>
      <c r="K3226" s="26"/>
      <c r="L3226" s="1"/>
      <c r="M3226" s="22" t="e">
        <f t="shared" si="503"/>
        <v>#N/A</v>
      </c>
      <c r="N3226" s="22" t="e">
        <f t="shared" si="504"/>
        <v>#N/A</v>
      </c>
      <c r="O3226" s="22" t="e">
        <f t="shared" si="505"/>
        <v>#N/A</v>
      </c>
      <c r="P3226" s="27" t="e">
        <f t="shared" si="507"/>
        <v>#N/A</v>
      </c>
      <c r="Q3226" s="27" t="e">
        <f t="shared" si="508"/>
        <v>#N/A</v>
      </c>
      <c r="R3226" s="27" t="e">
        <f t="shared" si="509"/>
        <v>#N/A</v>
      </c>
      <c r="S3226" s="27" t="e">
        <f t="shared" si="510"/>
        <v>#N/A</v>
      </c>
      <c r="T3226" s="28" t="e">
        <f t="shared" si="511"/>
        <v>#N/A</v>
      </c>
    </row>
    <row r="3227" spans="1:20">
      <c r="A3227" s="4">
        <v>41535</v>
      </c>
      <c r="B3227" s="14">
        <v>665.939774290743</v>
      </c>
      <c r="C3227" s="40">
        <v>100</v>
      </c>
      <c r="D3227" s="15">
        <v>1864.51</v>
      </c>
      <c r="E3227" s="16">
        <f t="shared" si="502"/>
        <v>149.98490191077511</v>
      </c>
      <c r="F3227" s="17">
        <f t="shared" si="502"/>
        <v>100</v>
      </c>
      <c r="G3227" s="18">
        <f t="shared" si="502"/>
        <v>106.85973338224099</v>
      </c>
      <c r="H3227" s="8">
        <f t="shared" si="506"/>
        <v>1.1508488571082331E-2</v>
      </c>
      <c r="I3227" s="9">
        <f t="shared" si="506"/>
        <v>0</v>
      </c>
      <c r="J3227" s="10">
        <f t="shared" si="506"/>
        <v>1.1435205025414508E-2</v>
      </c>
      <c r="K3227" s="26"/>
      <c r="L3227" s="1"/>
      <c r="M3227" s="22" t="e">
        <f t="shared" si="503"/>
        <v>#N/A</v>
      </c>
      <c r="N3227" s="22" t="e">
        <f t="shared" si="504"/>
        <v>#N/A</v>
      </c>
      <c r="O3227" s="22" t="e">
        <f t="shared" si="505"/>
        <v>#N/A</v>
      </c>
      <c r="P3227" s="27" t="e">
        <f t="shared" si="507"/>
        <v>#N/A</v>
      </c>
      <c r="Q3227" s="27" t="e">
        <f t="shared" si="508"/>
        <v>#N/A</v>
      </c>
      <c r="R3227" s="27" t="e">
        <f t="shared" si="509"/>
        <v>#N/A</v>
      </c>
      <c r="S3227" s="27" t="e">
        <f t="shared" si="510"/>
        <v>#N/A</v>
      </c>
      <c r="T3227" s="28" t="e">
        <f t="shared" si="511"/>
        <v>#N/A</v>
      </c>
    </row>
    <row r="3228" spans="1:20">
      <c r="A3228" s="4">
        <v>41534</v>
      </c>
      <c r="B3228" s="14">
        <v>658.363011101854</v>
      </c>
      <c r="C3228" s="40">
        <v>100</v>
      </c>
      <c r="D3228" s="15">
        <v>1843.43</v>
      </c>
      <c r="E3228" s="16">
        <f t="shared" si="502"/>
        <v>148.27844116528649</v>
      </c>
      <c r="F3228" s="17">
        <f t="shared" si="502"/>
        <v>100</v>
      </c>
      <c r="G3228" s="18">
        <f t="shared" si="502"/>
        <v>105.65158583693545</v>
      </c>
      <c r="H3228" s="8">
        <f t="shared" si="506"/>
        <v>3.0656742447841001E-3</v>
      </c>
      <c r="I3228" s="9">
        <f t="shared" si="506"/>
        <v>0</v>
      </c>
      <c r="J3228" s="10">
        <f t="shared" si="506"/>
        <v>4.1234081030143699E-3</v>
      </c>
      <c r="K3228" s="26"/>
      <c r="L3228" s="1"/>
      <c r="M3228" s="22" t="e">
        <f t="shared" si="503"/>
        <v>#N/A</v>
      </c>
      <c r="N3228" s="22" t="e">
        <f t="shared" si="504"/>
        <v>#N/A</v>
      </c>
      <c r="O3228" s="22" t="e">
        <f t="shared" si="505"/>
        <v>#N/A</v>
      </c>
      <c r="P3228" s="27" t="e">
        <f t="shared" si="507"/>
        <v>#N/A</v>
      </c>
      <c r="Q3228" s="27" t="e">
        <f t="shared" si="508"/>
        <v>#N/A</v>
      </c>
      <c r="R3228" s="27" t="e">
        <f t="shared" si="509"/>
        <v>#N/A</v>
      </c>
      <c r="S3228" s="27" t="e">
        <f t="shared" si="510"/>
        <v>#N/A</v>
      </c>
      <c r="T3228" s="28" t="e">
        <f t="shared" si="511"/>
        <v>#N/A</v>
      </c>
    </row>
    <row r="3229" spans="1:20">
      <c r="A3229" s="4">
        <v>41533</v>
      </c>
      <c r="B3229" s="14">
        <v>656.35085319566997</v>
      </c>
      <c r="C3229" s="40">
        <v>100</v>
      </c>
      <c r="D3229" s="15">
        <v>1835.86</v>
      </c>
      <c r="E3229" s="16">
        <f t="shared" si="502"/>
        <v>147.82525708192185</v>
      </c>
      <c r="F3229" s="17">
        <f t="shared" si="502"/>
        <v>100</v>
      </c>
      <c r="G3229" s="18">
        <f t="shared" si="502"/>
        <v>105.21773019566587</v>
      </c>
      <c r="H3229" s="8">
        <f t="shared" si="506"/>
        <v>4.7833943434900661E-3</v>
      </c>
      <c r="I3229" s="9">
        <f t="shared" si="506"/>
        <v>0</v>
      </c>
      <c r="J3229" s="10">
        <f t="shared" si="506"/>
        <v>5.6255785800753966E-3</v>
      </c>
      <c r="K3229" s="26"/>
      <c r="L3229" s="1"/>
      <c r="M3229" s="22" t="e">
        <f t="shared" si="503"/>
        <v>#N/A</v>
      </c>
      <c r="N3229" s="22" t="e">
        <f t="shared" si="504"/>
        <v>#N/A</v>
      </c>
      <c r="O3229" s="22" t="e">
        <f t="shared" si="505"/>
        <v>#N/A</v>
      </c>
      <c r="P3229" s="27" t="e">
        <f t="shared" si="507"/>
        <v>#N/A</v>
      </c>
      <c r="Q3229" s="27" t="e">
        <f t="shared" si="508"/>
        <v>#N/A</v>
      </c>
      <c r="R3229" s="27" t="e">
        <f t="shared" si="509"/>
        <v>#N/A</v>
      </c>
      <c r="S3229" s="27" t="e">
        <f t="shared" si="510"/>
        <v>#N/A</v>
      </c>
      <c r="T3229" s="28" t="e">
        <f t="shared" si="511"/>
        <v>#N/A</v>
      </c>
    </row>
    <row r="3230" spans="1:20">
      <c r="A3230" s="4">
        <v>41530</v>
      </c>
      <c r="B3230" s="14">
        <v>653.22621461565802</v>
      </c>
      <c r="C3230" s="40">
        <v>100</v>
      </c>
      <c r="D3230" s="15">
        <v>1825.59</v>
      </c>
      <c r="E3230" s="16">
        <f t="shared" si="502"/>
        <v>147.12151685041391</v>
      </c>
      <c r="F3230" s="17">
        <f t="shared" si="502"/>
        <v>100</v>
      </c>
      <c r="G3230" s="18">
        <f t="shared" si="502"/>
        <v>104.62913079859339</v>
      </c>
      <c r="H3230" s="8">
        <f t="shared" si="506"/>
        <v>1.6502979729806633E-3</v>
      </c>
      <c r="I3230" s="9">
        <f t="shared" si="506"/>
        <v>0</v>
      </c>
      <c r="J3230" s="10">
        <f t="shared" si="506"/>
        <v>2.0803600834340408E-3</v>
      </c>
      <c r="K3230" s="26"/>
      <c r="L3230" s="1"/>
      <c r="M3230" s="22" t="e">
        <f t="shared" si="503"/>
        <v>#N/A</v>
      </c>
      <c r="N3230" s="22" t="e">
        <f t="shared" si="504"/>
        <v>#N/A</v>
      </c>
      <c r="O3230" s="22" t="e">
        <f t="shared" si="505"/>
        <v>#N/A</v>
      </c>
      <c r="P3230" s="27" t="e">
        <f t="shared" si="507"/>
        <v>#N/A</v>
      </c>
      <c r="Q3230" s="27" t="e">
        <f t="shared" si="508"/>
        <v>#N/A</v>
      </c>
      <c r="R3230" s="27" t="e">
        <f t="shared" si="509"/>
        <v>#N/A</v>
      </c>
      <c r="S3230" s="27" t="e">
        <f t="shared" si="510"/>
        <v>#N/A</v>
      </c>
      <c r="T3230" s="28" t="e">
        <f t="shared" si="511"/>
        <v>#N/A</v>
      </c>
    </row>
    <row r="3231" spans="1:20">
      <c r="A3231" s="4">
        <v>41529</v>
      </c>
      <c r="B3231" s="14">
        <v>652.14997283740502</v>
      </c>
      <c r="C3231" s="40">
        <v>100</v>
      </c>
      <c r="D3231" s="15">
        <v>1821.8</v>
      </c>
      <c r="E3231" s="16">
        <f t="shared" si="502"/>
        <v>146.87912253222581</v>
      </c>
      <c r="F3231" s="17">
        <f t="shared" si="502"/>
        <v>100</v>
      </c>
      <c r="G3231" s="18">
        <f t="shared" si="502"/>
        <v>104.41191641544785</v>
      </c>
      <c r="H3231" s="8">
        <f t="shared" si="506"/>
        <v>-1.2633181642262015E-3</v>
      </c>
      <c r="I3231" s="9">
        <f t="shared" si="506"/>
        <v>0</v>
      </c>
      <c r="J3231" s="10">
        <f t="shared" si="506"/>
        <v>-2.2236096962526819E-3</v>
      </c>
      <c r="K3231" s="26"/>
      <c r="L3231" s="1"/>
      <c r="M3231" s="22" t="e">
        <f t="shared" si="503"/>
        <v>#N/A</v>
      </c>
      <c r="N3231" s="22" t="e">
        <f t="shared" si="504"/>
        <v>#N/A</v>
      </c>
      <c r="O3231" s="22" t="e">
        <f t="shared" si="505"/>
        <v>#N/A</v>
      </c>
      <c r="P3231" s="27" t="e">
        <f t="shared" si="507"/>
        <v>#N/A</v>
      </c>
      <c r="Q3231" s="27" t="e">
        <f t="shared" si="508"/>
        <v>#N/A</v>
      </c>
      <c r="R3231" s="27" t="e">
        <f t="shared" si="509"/>
        <v>#N/A</v>
      </c>
      <c r="S3231" s="27" t="e">
        <f t="shared" si="510"/>
        <v>#N/A</v>
      </c>
      <c r="T3231" s="28" t="e">
        <f t="shared" si="511"/>
        <v>#N/A</v>
      </c>
    </row>
    <row r="3232" spans="1:20">
      <c r="A3232" s="4">
        <v>41528</v>
      </c>
      <c r="B3232" s="14">
        <v>652.97488787403995</v>
      </c>
      <c r="C3232" s="40">
        <v>100</v>
      </c>
      <c r="D3232" s="15">
        <v>1825.86</v>
      </c>
      <c r="E3232" s="16">
        <f t="shared" si="502"/>
        <v>147.06491230726391</v>
      </c>
      <c r="F3232" s="17">
        <f t="shared" si="502"/>
        <v>100</v>
      </c>
      <c r="G3232" s="18">
        <f t="shared" si="502"/>
        <v>104.64460517417368</v>
      </c>
      <c r="H3232" s="8">
        <f t="shared" si="506"/>
        <v>3.7211800546401719E-3</v>
      </c>
      <c r="I3232" s="9">
        <f t="shared" si="506"/>
        <v>0</v>
      </c>
      <c r="J3232" s="10">
        <f t="shared" si="506"/>
        <v>3.7161233577043262E-3</v>
      </c>
      <c r="K3232" s="26"/>
      <c r="L3232" s="1"/>
      <c r="M3232" s="22" t="e">
        <f t="shared" si="503"/>
        <v>#N/A</v>
      </c>
      <c r="N3232" s="22" t="e">
        <f t="shared" si="504"/>
        <v>#N/A</v>
      </c>
      <c r="O3232" s="22" t="e">
        <f t="shared" si="505"/>
        <v>#N/A</v>
      </c>
      <c r="P3232" s="27" t="e">
        <f t="shared" si="507"/>
        <v>#N/A</v>
      </c>
      <c r="Q3232" s="27" t="e">
        <f t="shared" si="508"/>
        <v>#N/A</v>
      </c>
      <c r="R3232" s="27" t="e">
        <f t="shared" si="509"/>
        <v>#N/A</v>
      </c>
      <c r="S3232" s="27" t="e">
        <f t="shared" si="510"/>
        <v>#N/A</v>
      </c>
      <c r="T3232" s="28" t="e">
        <f t="shared" si="511"/>
        <v>#N/A</v>
      </c>
    </row>
    <row r="3233" spans="1:20">
      <c r="A3233" s="4">
        <v>41527</v>
      </c>
      <c r="B3233" s="14">
        <v>650.55405908490798</v>
      </c>
      <c r="C3233" s="40">
        <v>100</v>
      </c>
      <c r="D3233" s="15">
        <v>1819.1</v>
      </c>
      <c r="E3233" s="16">
        <f t="shared" si="502"/>
        <v>146.51968617346307</v>
      </c>
      <c r="F3233" s="17">
        <f t="shared" si="502"/>
        <v>100</v>
      </c>
      <c r="G3233" s="18">
        <f t="shared" si="502"/>
        <v>104.25717265964495</v>
      </c>
      <c r="H3233" s="8">
        <f t="shared" si="506"/>
        <v>3.6243464156398009E-3</v>
      </c>
      <c r="I3233" s="9">
        <f t="shared" si="506"/>
        <v>0</v>
      </c>
      <c r="J3233" s="10">
        <f t="shared" si="506"/>
        <v>8.0852973937521888E-3</v>
      </c>
      <c r="K3233" s="26"/>
      <c r="L3233" s="1"/>
      <c r="M3233" s="22" t="e">
        <f t="shared" si="503"/>
        <v>#N/A</v>
      </c>
      <c r="N3233" s="22" t="e">
        <f t="shared" si="504"/>
        <v>#N/A</v>
      </c>
      <c r="O3233" s="22" t="e">
        <f t="shared" si="505"/>
        <v>#N/A</v>
      </c>
      <c r="P3233" s="27" t="e">
        <f t="shared" si="507"/>
        <v>#N/A</v>
      </c>
      <c r="Q3233" s="27" t="e">
        <f t="shared" si="508"/>
        <v>#N/A</v>
      </c>
      <c r="R3233" s="27" t="e">
        <f t="shared" si="509"/>
        <v>#N/A</v>
      </c>
      <c r="S3233" s="27" t="e">
        <f t="shared" si="510"/>
        <v>#N/A</v>
      </c>
      <c r="T3233" s="28" t="e">
        <f t="shared" si="511"/>
        <v>#N/A</v>
      </c>
    </row>
    <row r="3234" spans="1:20">
      <c r="A3234" s="4">
        <v>41526</v>
      </c>
      <c r="B3234" s="14">
        <v>648.20474055686998</v>
      </c>
      <c r="C3234" s="40">
        <v>100</v>
      </c>
      <c r="D3234" s="15">
        <v>1804.51</v>
      </c>
      <c r="E3234" s="16">
        <f t="shared" si="502"/>
        <v>145.9905657896262</v>
      </c>
      <c r="F3234" s="17">
        <f t="shared" si="502"/>
        <v>100</v>
      </c>
      <c r="G3234" s="18">
        <f t="shared" si="502"/>
        <v>103.42098325328786</v>
      </c>
      <c r="H3234" s="8">
        <f t="shared" si="506"/>
        <v>7.0747657579535161E-3</v>
      </c>
      <c r="I3234" s="9">
        <f t="shared" si="506"/>
        <v>0</v>
      </c>
      <c r="J3234" s="10">
        <f t="shared" si="506"/>
        <v>9.3749125996365201E-3</v>
      </c>
      <c r="K3234" s="26"/>
      <c r="L3234" s="1"/>
      <c r="M3234" s="22" t="e">
        <f t="shared" si="503"/>
        <v>#N/A</v>
      </c>
      <c r="N3234" s="22" t="e">
        <f t="shared" si="504"/>
        <v>#N/A</v>
      </c>
      <c r="O3234" s="22" t="e">
        <f t="shared" si="505"/>
        <v>#N/A</v>
      </c>
      <c r="P3234" s="27" t="e">
        <f t="shared" si="507"/>
        <v>#N/A</v>
      </c>
      <c r="Q3234" s="27" t="e">
        <f t="shared" si="508"/>
        <v>#N/A</v>
      </c>
      <c r="R3234" s="27" t="e">
        <f t="shared" si="509"/>
        <v>#N/A</v>
      </c>
      <c r="S3234" s="27" t="e">
        <f t="shared" si="510"/>
        <v>#N/A</v>
      </c>
      <c r="T3234" s="28" t="e">
        <f t="shared" si="511"/>
        <v>#N/A</v>
      </c>
    </row>
    <row r="3235" spans="1:20">
      <c r="A3235" s="4">
        <v>41523</v>
      </c>
      <c r="B3235" s="14">
        <v>643.65106007696704</v>
      </c>
      <c r="C3235" s="40">
        <v>100</v>
      </c>
      <c r="D3235" s="15">
        <v>1787.75</v>
      </c>
      <c r="E3235" s="16">
        <f t="shared" si="502"/>
        <v>144.96497256561631</v>
      </c>
      <c r="F3235" s="17">
        <f t="shared" si="502"/>
        <v>100</v>
      </c>
      <c r="G3235" s="18">
        <f t="shared" si="502"/>
        <v>102.46042571726693</v>
      </c>
      <c r="H3235" s="8">
        <f t="shared" si="506"/>
        <v>1.8512578978666649E-3</v>
      </c>
      <c r="I3235" s="9">
        <f t="shared" si="506"/>
        <v>0</v>
      </c>
      <c r="J3235" s="10">
        <f t="shared" si="506"/>
        <v>3.0214692173835545E-4</v>
      </c>
      <c r="K3235" s="26"/>
      <c r="L3235" s="1"/>
      <c r="M3235" s="22" t="e">
        <f t="shared" si="503"/>
        <v>#N/A</v>
      </c>
      <c r="N3235" s="22" t="e">
        <f t="shared" si="504"/>
        <v>#N/A</v>
      </c>
      <c r="O3235" s="22" t="e">
        <f t="shared" si="505"/>
        <v>#N/A</v>
      </c>
      <c r="P3235" s="27" t="e">
        <f t="shared" si="507"/>
        <v>#N/A</v>
      </c>
      <c r="Q3235" s="27" t="e">
        <f t="shared" si="508"/>
        <v>#N/A</v>
      </c>
      <c r="R3235" s="27" t="e">
        <f t="shared" si="509"/>
        <v>#N/A</v>
      </c>
      <c r="S3235" s="27" t="e">
        <f t="shared" si="510"/>
        <v>#N/A</v>
      </c>
      <c r="T3235" s="28" t="e">
        <f t="shared" si="511"/>
        <v>#N/A</v>
      </c>
    </row>
    <row r="3236" spans="1:20">
      <c r="A3236" s="4">
        <v>41522</v>
      </c>
      <c r="B3236" s="14">
        <v>642.46169778486603</v>
      </c>
      <c r="C3236" s="40">
        <v>100</v>
      </c>
      <c r="D3236" s="15">
        <v>1787.21</v>
      </c>
      <c r="E3236" s="16">
        <f t="shared" si="502"/>
        <v>144.69710091474946</v>
      </c>
      <c r="F3236" s="17">
        <f t="shared" si="502"/>
        <v>100</v>
      </c>
      <c r="G3236" s="18">
        <f t="shared" si="502"/>
        <v>102.42947696610635</v>
      </c>
      <c r="H3236" s="8">
        <f t="shared" si="506"/>
        <v>-2.3295490666743746E-3</v>
      </c>
      <c r="I3236" s="9">
        <f t="shared" si="506"/>
        <v>0</v>
      </c>
      <c r="J3236" s="10">
        <f t="shared" si="506"/>
        <v>-3.0205565655150313E-4</v>
      </c>
      <c r="K3236" s="26"/>
      <c r="L3236" s="1"/>
      <c r="M3236" s="22" t="e">
        <f t="shared" si="503"/>
        <v>#N/A</v>
      </c>
      <c r="N3236" s="22" t="e">
        <f t="shared" si="504"/>
        <v>#N/A</v>
      </c>
      <c r="O3236" s="22" t="e">
        <f t="shared" si="505"/>
        <v>#N/A</v>
      </c>
      <c r="P3236" s="27" t="e">
        <f t="shared" si="507"/>
        <v>#N/A</v>
      </c>
      <c r="Q3236" s="27" t="e">
        <f t="shared" si="508"/>
        <v>#N/A</v>
      </c>
      <c r="R3236" s="27" t="e">
        <f t="shared" si="509"/>
        <v>#N/A</v>
      </c>
      <c r="S3236" s="27" t="e">
        <f t="shared" si="510"/>
        <v>#N/A</v>
      </c>
      <c r="T3236" s="28" t="e">
        <f t="shared" si="511"/>
        <v>#N/A</v>
      </c>
    </row>
    <row r="3237" spans="1:20">
      <c r="A3237" s="4">
        <v>41521</v>
      </c>
      <c r="B3237" s="14">
        <v>643.96183848468195</v>
      </c>
      <c r="C3237" s="40">
        <v>100</v>
      </c>
      <c r="D3237" s="15">
        <v>1787.75</v>
      </c>
      <c r="E3237" s="16">
        <f t="shared" si="502"/>
        <v>145.03496698672853</v>
      </c>
      <c r="F3237" s="17">
        <f t="shared" si="502"/>
        <v>100</v>
      </c>
      <c r="G3237" s="18">
        <f t="shared" si="502"/>
        <v>102.46042571726693</v>
      </c>
      <c r="H3237" s="8">
        <f t="shared" si="506"/>
        <v>3.8750224477752671E-3</v>
      </c>
      <c r="I3237" s="9">
        <f t="shared" si="506"/>
        <v>0</v>
      </c>
      <c r="J3237" s="10">
        <f t="shared" si="506"/>
        <v>8.8484089228981766E-3</v>
      </c>
      <c r="K3237" s="26"/>
      <c r="L3237" s="1"/>
      <c r="M3237" s="22" t="e">
        <f t="shared" si="503"/>
        <v>#N/A</v>
      </c>
      <c r="N3237" s="22" t="e">
        <f t="shared" si="504"/>
        <v>#N/A</v>
      </c>
      <c r="O3237" s="22" t="e">
        <f t="shared" si="505"/>
        <v>#N/A</v>
      </c>
      <c r="P3237" s="27" t="e">
        <f t="shared" si="507"/>
        <v>#N/A</v>
      </c>
      <c r="Q3237" s="27" t="e">
        <f t="shared" si="508"/>
        <v>#N/A</v>
      </c>
      <c r="R3237" s="27" t="e">
        <f t="shared" si="509"/>
        <v>#N/A</v>
      </c>
      <c r="S3237" s="27" t="e">
        <f t="shared" si="510"/>
        <v>#N/A</v>
      </c>
      <c r="T3237" s="28" t="e">
        <f t="shared" si="511"/>
        <v>#N/A</v>
      </c>
    </row>
    <row r="3238" spans="1:20">
      <c r="A3238" s="4">
        <v>41520</v>
      </c>
      <c r="B3238" s="14">
        <v>641.47610418126806</v>
      </c>
      <c r="C3238" s="40">
        <v>100</v>
      </c>
      <c r="D3238" s="15">
        <v>1772.07</v>
      </c>
      <c r="E3238" s="16">
        <f t="shared" si="502"/>
        <v>144.47512264334051</v>
      </c>
      <c r="F3238" s="17">
        <f t="shared" si="502"/>
        <v>100</v>
      </c>
      <c r="G3238" s="18">
        <f t="shared" si="502"/>
        <v>101.56176568356716</v>
      </c>
      <c r="H3238" s="8">
        <f t="shared" si="506"/>
        <v>6.159973598593993E-4</v>
      </c>
      <c r="I3238" s="9">
        <f t="shared" si="506"/>
        <v>0</v>
      </c>
      <c r="J3238" s="10">
        <f t="shared" si="506"/>
        <v>4.7514018903547228E-3</v>
      </c>
      <c r="K3238" s="26"/>
      <c r="L3238" s="1"/>
      <c r="M3238" s="22" t="e">
        <f t="shared" si="503"/>
        <v>#N/A</v>
      </c>
      <c r="N3238" s="22" t="e">
        <f t="shared" si="504"/>
        <v>#N/A</v>
      </c>
      <c r="O3238" s="22" t="e">
        <f t="shared" si="505"/>
        <v>#N/A</v>
      </c>
      <c r="P3238" s="27" t="e">
        <f t="shared" si="507"/>
        <v>#N/A</v>
      </c>
      <c r="Q3238" s="27" t="e">
        <f t="shared" si="508"/>
        <v>#N/A</v>
      </c>
      <c r="R3238" s="27" t="e">
        <f t="shared" si="509"/>
        <v>#N/A</v>
      </c>
      <c r="S3238" s="27" t="e">
        <f t="shared" si="510"/>
        <v>#N/A</v>
      </c>
      <c r="T3238" s="28" t="e">
        <f t="shared" si="511"/>
        <v>#N/A</v>
      </c>
    </row>
    <row r="3239" spans="1:20">
      <c r="A3239" s="4">
        <v>41516</v>
      </c>
      <c r="B3239" s="14">
        <v>641.08119985470205</v>
      </c>
      <c r="C3239" s="40">
        <v>100</v>
      </c>
      <c r="D3239" s="15">
        <v>1763.69</v>
      </c>
      <c r="E3239" s="16">
        <f t="shared" si="502"/>
        <v>144.38618113695998</v>
      </c>
      <c r="F3239" s="17">
        <f t="shared" si="502"/>
        <v>100</v>
      </c>
      <c r="G3239" s="18">
        <f t="shared" si="502"/>
        <v>101.08148691555672</v>
      </c>
      <c r="H3239" s="8">
        <f t="shared" si="506"/>
        <v>-2.3612319607083654E-3</v>
      </c>
      <c r="I3239" s="9">
        <f t="shared" si="506"/>
        <v>0</v>
      </c>
      <c r="J3239" s="10">
        <f t="shared" si="506"/>
        <v>-3.3622657715693949E-3</v>
      </c>
      <c r="K3239" s="26"/>
      <c r="L3239" s="1"/>
      <c r="M3239" s="22" t="e">
        <f t="shared" si="503"/>
        <v>#N/A</v>
      </c>
      <c r="N3239" s="22" t="e">
        <f t="shared" si="504"/>
        <v>#N/A</v>
      </c>
      <c r="O3239" s="22" t="e">
        <f t="shared" si="505"/>
        <v>#N/A</v>
      </c>
      <c r="P3239" s="27" t="e">
        <f t="shared" si="507"/>
        <v>#N/A</v>
      </c>
      <c r="Q3239" s="27" t="e">
        <f t="shared" si="508"/>
        <v>#N/A</v>
      </c>
      <c r="R3239" s="27" t="e">
        <f t="shared" si="509"/>
        <v>#N/A</v>
      </c>
      <c r="S3239" s="27" t="e">
        <f t="shared" si="510"/>
        <v>#N/A</v>
      </c>
      <c r="T3239" s="28" t="e">
        <f t="shared" si="511"/>
        <v>#N/A</v>
      </c>
    </row>
    <row r="3240" spans="1:20">
      <c r="A3240" s="4">
        <v>41515</v>
      </c>
      <c r="B3240" s="14">
        <v>642.59852402753995</v>
      </c>
      <c r="C3240" s="40">
        <v>100</v>
      </c>
      <c r="D3240" s="15">
        <v>1769.64</v>
      </c>
      <c r="E3240" s="16">
        <f t="shared" si="502"/>
        <v>144.72791732094495</v>
      </c>
      <c r="F3240" s="17">
        <f t="shared" si="502"/>
        <v>100</v>
      </c>
      <c r="G3240" s="18">
        <f t="shared" si="502"/>
        <v>101.42249630334459</v>
      </c>
      <c r="H3240" s="8">
        <f t="shared" si="506"/>
        <v>2.4269285629094917E-3</v>
      </c>
      <c r="I3240" s="9">
        <f t="shared" si="506"/>
        <v>0</v>
      </c>
      <c r="J3240" s="10">
        <f t="shared" si="506"/>
        <v>2.7595664024206989E-3</v>
      </c>
      <c r="K3240" s="26"/>
      <c r="L3240" s="1"/>
      <c r="M3240" s="22" t="e">
        <f t="shared" si="503"/>
        <v>#N/A</v>
      </c>
      <c r="N3240" s="22" t="e">
        <f t="shared" si="504"/>
        <v>#N/A</v>
      </c>
      <c r="O3240" s="22" t="e">
        <f t="shared" si="505"/>
        <v>#N/A</v>
      </c>
      <c r="P3240" s="27" t="e">
        <f t="shared" si="507"/>
        <v>#N/A</v>
      </c>
      <c r="Q3240" s="27" t="e">
        <f t="shared" si="508"/>
        <v>#N/A</v>
      </c>
      <c r="R3240" s="27" t="e">
        <f t="shared" si="509"/>
        <v>#N/A</v>
      </c>
      <c r="S3240" s="27" t="e">
        <f t="shared" si="510"/>
        <v>#N/A</v>
      </c>
      <c r="T3240" s="28" t="e">
        <f t="shared" si="511"/>
        <v>#N/A</v>
      </c>
    </row>
    <row r="3241" spans="1:20">
      <c r="A3241" s="4">
        <v>41514</v>
      </c>
      <c r="B3241" s="14">
        <v>641.04275904556596</v>
      </c>
      <c r="C3241" s="40">
        <v>100</v>
      </c>
      <c r="D3241" s="15">
        <v>1764.77</v>
      </c>
      <c r="E3241" s="16">
        <f t="shared" si="502"/>
        <v>144.37752338559832</v>
      </c>
      <c r="F3241" s="17">
        <f t="shared" si="502"/>
        <v>100</v>
      </c>
      <c r="G3241" s="18">
        <f t="shared" si="502"/>
        <v>101.1433844178779</v>
      </c>
      <c r="H3241" s="8">
        <f t="shared" si="506"/>
        <v>-2.439637296147712E-5</v>
      </c>
      <c r="I3241" s="9">
        <f t="shared" si="506"/>
        <v>0</v>
      </c>
      <c r="J3241" s="10">
        <f t="shared" si="506"/>
        <v>2.4539180323213117E-3</v>
      </c>
      <c r="K3241" s="26"/>
      <c r="L3241" s="1"/>
      <c r="M3241" s="22" t="e">
        <f t="shared" si="503"/>
        <v>#N/A</v>
      </c>
      <c r="N3241" s="22" t="e">
        <f t="shared" si="504"/>
        <v>#N/A</v>
      </c>
      <c r="O3241" s="22" t="e">
        <f t="shared" si="505"/>
        <v>#N/A</v>
      </c>
      <c r="P3241" s="27" t="e">
        <f t="shared" si="507"/>
        <v>#N/A</v>
      </c>
      <c r="Q3241" s="27" t="e">
        <f t="shared" si="508"/>
        <v>#N/A</v>
      </c>
      <c r="R3241" s="27" t="e">
        <f t="shared" si="509"/>
        <v>#N/A</v>
      </c>
      <c r="S3241" s="27" t="e">
        <f t="shared" si="510"/>
        <v>#N/A</v>
      </c>
      <c r="T3241" s="28" t="e">
        <f t="shared" si="511"/>
        <v>#N/A</v>
      </c>
    </row>
    <row r="3242" spans="1:20">
      <c r="A3242" s="4">
        <v>41513</v>
      </c>
      <c r="B3242" s="14">
        <v>641.05839854534702</v>
      </c>
      <c r="C3242" s="40">
        <v>100</v>
      </c>
      <c r="D3242" s="15">
        <v>1760.45</v>
      </c>
      <c r="E3242" s="16">
        <f t="shared" si="502"/>
        <v>144.38104575943925</v>
      </c>
      <c r="F3242" s="17">
        <f t="shared" si="502"/>
        <v>100</v>
      </c>
      <c r="G3242" s="18">
        <f t="shared" si="502"/>
        <v>100.89579440859326</v>
      </c>
      <c r="H3242" s="8">
        <f t="shared" si="506"/>
        <v>-7.3917197757065178E-3</v>
      </c>
      <c r="I3242" s="9">
        <f t="shared" si="506"/>
        <v>0</v>
      </c>
      <c r="J3242" s="10">
        <f t="shared" si="506"/>
        <v>-1.5716554099387214E-2</v>
      </c>
      <c r="K3242" s="26"/>
      <c r="L3242" s="1"/>
      <c r="M3242" s="22" t="e">
        <f t="shared" si="503"/>
        <v>#N/A</v>
      </c>
      <c r="N3242" s="22" t="e">
        <f t="shared" si="504"/>
        <v>#N/A</v>
      </c>
      <c r="O3242" s="22" t="e">
        <f t="shared" si="505"/>
        <v>#N/A</v>
      </c>
      <c r="P3242" s="27" t="e">
        <f t="shared" si="507"/>
        <v>#N/A</v>
      </c>
      <c r="Q3242" s="27" t="e">
        <f t="shared" si="508"/>
        <v>#N/A</v>
      </c>
      <c r="R3242" s="27" t="e">
        <f t="shared" si="509"/>
        <v>#N/A</v>
      </c>
      <c r="S3242" s="27" t="e">
        <f t="shared" si="510"/>
        <v>#N/A</v>
      </c>
      <c r="T3242" s="28" t="e">
        <f t="shared" si="511"/>
        <v>#N/A</v>
      </c>
    </row>
    <row r="3243" spans="1:20">
      <c r="A3243" s="4">
        <v>41512</v>
      </c>
      <c r="B3243" s="14">
        <v>645.83220925830994</v>
      </c>
      <c r="C3243" s="40">
        <v>100</v>
      </c>
      <c r="D3243" s="15">
        <v>1788.56</v>
      </c>
      <c r="E3243" s="16">
        <f t="shared" si="502"/>
        <v>145.45621735778224</v>
      </c>
      <c r="F3243" s="17">
        <f t="shared" si="502"/>
        <v>100</v>
      </c>
      <c r="G3243" s="18">
        <f t="shared" si="502"/>
        <v>102.50684884400782</v>
      </c>
      <c r="H3243" s="8">
        <f t="shared" si="506"/>
        <v>-2.1337495714810473E-3</v>
      </c>
      <c r="I3243" s="9">
        <f t="shared" si="506"/>
        <v>0</v>
      </c>
      <c r="J3243" s="10">
        <f t="shared" si="506"/>
        <v>-4.364284123803297E-3</v>
      </c>
      <c r="K3243" s="26"/>
      <c r="L3243" s="1"/>
      <c r="M3243" s="22" t="e">
        <f t="shared" si="503"/>
        <v>#N/A</v>
      </c>
      <c r="N3243" s="22" t="e">
        <f t="shared" si="504"/>
        <v>#N/A</v>
      </c>
      <c r="O3243" s="22" t="e">
        <f t="shared" si="505"/>
        <v>#N/A</v>
      </c>
      <c r="P3243" s="27" t="e">
        <f t="shared" si="507"/>
        <v>#N/A</v>
      </c>
      <c r="Q3243" s="27" t="e">
        <f t="shared" si="508"/>
        <v>#N/A</v>
      </c>
      <c r="R3243" s="27" t="e">
        <f t="shared" si="509"/>
        <v>#N/A</v>
      </c>
      <c r="S3243" s="27" t="e">
        <f t="shared" si="510"/>
        <v>#N/A</v>
      </c>
      <c r="T3243" s="28" t="e">
        <f t="shared" si="511"/>
        <v>#N/A</v>
      </c>
    </row>
    <row r="3244" spans="1:20">
      <c r="A3244" s="4">
        <v>41509</v>
      </c>
      <c r="B3244" s="14">
        <v>647.21320014677997</v>
      </c>
      <c r="C3244" s="40">
        <v>100</v>
      </c>
      <c r="D3244" s="15">
        <v>1796.4</v>
      </c>
      <c r="E3244" s="16">
        <f t="shared" si="502"/>
        <v>145.76724816108191</v>
      </c>
      <c r="F3244" s="17">
        <f t="shared" si="502"/>
        <v>100</v>
      </c>
      <c r="G3244" s="18">
        <f t="shared" si="502"/>
        <v>102.95617886085772</v>
      </c>
      <c r="H3244" s="8">
        <f t="shared" si="506"/>
        <v>4.3699437319701939E-3</v>
      </c>
      <c r="I3244" s="9">
        <f t="shared" si="506"/>
        <v>0</v>
      </c>
      <c r="J3244" s="10">
        <f t="shared" si="506"/>
        <v>4.0802638197978691E-3</v>
      </c>
      <c r="K3244" s="26"/>
      <c r="L3244" s="1"/>
      <c r="M3244" s="22" t="e">
        <f t="shared" si="503"/>
        <v>#N/A</v>
      </c>
      <c r="N3244" s="22" t="e">
        <f t="shared" si="504"/>
        <v>#N/A</v>
      </c>
      <c r="O3244" s="22" t="e">
        <f t="shared" si="505"/>
        <v>#N/A</v>
      </c>
      <c r="P3244" s="27" t="e">
        <f t="shared" si="507"/>
        <v>#N/A</v>
      </c>
      <c r="Q3244" s="27" t="e">
        <f t="shared" si="508"/>
        <v>#N/A</v>
      </c>
      <c r="R3244" s="27" t="e">
        <f t="shared" si="509"/>
        <v>#N/A</v>
      </c>
      <c r="S3244" s="27" t="e">
        <f t="shared" si="510"/>
        <v>#N/A</v>
      </c>
      <c r="T3244" s="28" t="e">
        <f t="shared" si="511"/>
        <v>#N/A</v>
      </c>
    </row>
    <row r="3245" spans="1:20">
      <c r="A3245" s="4">
        <v>41508</v>
      </c>
      <c r="B3245" s="14">
        <v>644.39722055192999</v>
      </c>
      <c r="C3245" s="40">
        <v>100</v>
      </c>
      <c r="D3245" s="15">
        <v>1789.1</v>
      </c>
      <c r="E3245" s="16">
        <f t="shared" si="502"/>
        <v>145.13302500814569</v>
      </c>
      <c r="F3245" s="17">
        <f t="shared" si="502"/>
        <v>100</v>
      </c>
      <c r="G3245" s="18">
        <f t="shared" si="502"/>
        <v>102.5377975951684</v>
      </c>
      <c r="H3245" s="8">
        <f t="shared" si="506"/>
        <v>5.3772800862894599E-3</v>
      </c>
      <c r="I3245" s="9">
        <f t="shared" si="506"/>
        <v>0</v>
      </c>
      <c r="J3245" s="10">
        <f t="shared" si="506"/>
        <v>1.1150861606108453E-2</v>
      </c>
      <c r="K3245" s="26"/>
      <c r="L3245" s="1"/>
      <c r="M3245" s="22" t="e">
        <f t="shared" si="503"/>
        <v>#N/A</v>
      </c>
      <c r="N3245" s="22" t="e">
        <f t="shared" si="504"/>
        <v>#N/A</v>
      </c>
      <c r="O3245" s="22" t="e">
        <f t="shared" si="505"/>
        <v>#N/A</v>
      </c>
      <c r="P3245" s="27" t="e">
        <f t="shared" si="507"/>
        <v>#N/A</v>
      </c>
      <c r="Q3245" s="27" t="e">
        <f t="shared" si="508"/>
        <v>#N/A</v>
      </c>
      <c r="R3245" s="27" t="e">
        <f t="shared" si="509"/>
        <v>#N/A</v>
      </c>
      <c r="S3245" s="27" t="e">
        <f t="shared" si="510"/>
        <v>#N/A</v>
      </c>
      <c r="T3245" s="28" t="e">
        <f t="shared" si="511"/>
        <v>#N/A</v>
      </c>
    </row>
    <row r="3246" spans="1:20">
      <c r="A3246" s="4">
        <v>41507</v>
      </c>
      <c r="B3246" s="14">
        <v>640.95064938867802</v>
      </c>
      <c r="C3246" s="40">
        <v>100</v>
      </c>
      <c r="D3246" s="15">
        <v>1769.37</v>
      </c>
      <c r="E3246" s="16">
        <f t="shared" si="502"/>
        <v>144.35677817952006</v>
      </c>
      <c r="F3246" s="17">
        <f t="shared" si="502"/>
        <v>100</v>
      </c>
      <c r="G3246" s="18">
        <f t="shared" si="502"/>
        <v>101.40702192776429</v>
      </c>
      <c r="H3246" s="8">
        <f t="shared" si="506"/>
        <v>-6.6083923585927851E-3</v>
      </c>
      <c r="I3246" s="9">
        <f t="shared" si="506"/>
        <v>0</v>
      </c>
      <c r="J3246" s="10">
        <f t="shared" si="506"/>
        <v>-8.4785654244886599E-3</v>
      </c>
      <c r="K3246" s="26"/>
      <c r="L3246" s="1"/>
      <c r="M3246" s="22" t="e">
        <f t="shared" si="503"/>
        <v>#N/A</v>
      </c>
      <c r="N3246" s="22" t="e">
        <f t="shared" si="504"/>
        <v>#N/A</v>
      </c>
      <c r="O3246" s="22" t="e">
        <f t="shared" si="505"/>
        <v>#N/A</v>
      </c>
      <c r="P3246" s="27" t="e">
        <f t="shared" si="507"/>
        <v>#N/A</v>
      </c>
      <c r="Q3246" s="27" t="e">
        <f t="shared" si="508"/>
        <v>#N/A</v>
      </c>
      <c r="R3246" s="27" t="e">
        <f t="shared" si="509"/>
        <v>#N/A</v>
      </c>
      <c r="S3246" s="27" t="e">
        <f t="shared" si="510"/>
        <v>#N/A</v>
      </c>
      <c r="T3246" s="28" t="e">
        <f t="shared" si="511"/>
        <v>#N/A</v>
      </c>
    </row>
    <row r="3247" spans="1:20">
      <c r="A3247" s="4">
        <v>41506</v>
      </c>
      <c r="B3247" s="14">
        <v>645.214479826819</v>
      </c>
      <c r="C3247" s="40">
        <v>100</v>
      </c>
      <c r="D3247" s="15">
        <v>1784.5</v>
      </c>
      <c r="E3247" s="16">
        <f t="shared" si="502"/>
        <v>145.31709053015246</v>
      </c>
      <c r="F3247" s="17">
        <f t="shared" si="502"/>
        <v>100</v>
      </c>
      <c r="G3247" s="18">
        <f t="shared" si="502"/>
        <v>102.27416008528198</v>
      </c>
      <c r="H3247" s="8">
        <f t="shared" si="506"/>
        <v>3.8076898741590259E-3</v>
      </c>
      <c r="I3247" s="9">
        <f t="shared" si="506"/>
        <v>0</v>
      </c>
      <c r="J3247" s="10">
        <f t="shared" si="506"/>
        <v>3.3397804965815681E-3</v>
      </c>
      <c r="K3247" s="26"/>
      <c r="L3247" s="1"/>
      <c r="M3247" s="22" t="e">
        <f t="shared" si="503"/>
        <v>#N/A</v>
      </c>
      <c r="N3247" s="22" t="e">
        <f t="shared" si="504"/>
        <v>#N/A</v>
      </c>
      <c r="O3247" s="22" t="e">
        <f t="shared" si="505"/>
        <v>#N/A</v>
      </c>
      <c r="P3247" s="27" t="e">
        <f t="shared" si="507"/>
        <v>#N/A</v>
      </c>
      <c r="Q3247" s="27" t="e">
        <f t="shared" si="508"/>
        <v>#N/A</v>
      </c>
      <c r="R3247" s="27" t="e">
        <f t="shared" si="509"/>
        <v>#N/A</v>
      </c>
      <c r="S3247" s="27" t="e">
        <f t="shared" si="510"/>
        <v>#N/A</v>
      </c>
      <c r="T3247" s="28" t="e">
        <f t="shared" si="511"/>
        <v>#N/A</v>
      </c>
    </row>
    <row r="3248" spans="1:20">
      <c r="A3248" s="4">
        <v>41505</v>
      </c>
      <c r="B3248" s="14">
        <v>642.76702234439495</v>
      </c>
      <c r="C3248" s="40">
        <v>100</v>
      </c>
      <c r="D3248" s="15">
        <v>1778.56</v>
      </c>
      <c r="E3248" s="16">
        <f t="shared" si="502"/>
        <v>144.76586700423658</v>
      </c>
      <c r="F3248" s="17">
        <f t="shared" si="502"/>
        <v>100</v>
      </c>
      <c r="G3248" s="18">
        <f t="shared" si="502"/>
        <v>101.9337238225156</v>
      </c>
      <c r="H3248" s="8">
        <f t="shared" si="506"/>
        <v>-3.3901985075519558E-3</v>
      </c>
      <c r="I3248" s="9">
        <f t="shared" si="506"/>
        <v>0</v>
      </c>
      <c r="J3248" s="10">
        <f t="shared" si="506"/>
        <v>-3.6301707524760696E-3</v>
      </c>
      <c r="K3248" s="26"/>
      <c r="L3248" s="1"/>
      <c r="M3248" s="22" t="e">
        <f t="shared" si="503"/>
        <v>#N/A</v>
      </c>
      <c r="N3248" s="22" t="e">
        <f t="shared" si="504"/>
        <v>#N/A</v>
      </c>
      <c r="O3248" s="22" t="e">
        <f t="shared" si="505"/>
        <v>#N/A</v>
      </c>
      <c r="P3248" s="27" t="e">
        <f t="shared" si="507"/>
        <v>#N/A</v>
      </c>
      <c r="Q3248" s="27" t="e">
        <f t="shared" si="508"/>
        <v>#N/A</v>
      </c>
      <c r="R3248" s="27" t="e">
        <f t="shared" si="509"/>
        <v>#N/A</v>
      </c>
      <c r="S3248" s="27" t="e">
        <f t="shared" si="510"/>
        <v>#N/A</v>
      </c>
      <c r="T3248" s="28" t="e">
        <f t="shared" si="511"/>
        <v>#N/A</v>
      </c>
    </row>
    <row r="3249" spans="1:20">
      <c r="A3249" s="4">
        <v>41502</v>
      </c>
      <c r="B3249" s="14">
        <v>644.95354288291696</v>
      </c>
      <c r="C3249" s="40">
        <v>100</v>
      </c>
      <c r="D3249" s="15">
        <v>1785.04</v>
      </c>
      <c r="E3249" s="16">
        <f t="shared" si="502"/>
        <v>145.25832154916205</v>
      </c>
      <c r="F3249" s="17">
        <f t="shared" si="502"/>
        <v>100</v>
      </c>
      <c r="G3249" s="18">
        <f t="shared" si="502"/>
        <v>102.30510883644254</v>
      </c>
      <c r="H3249" s="8">
        <f t="shared" si="506"/>
        <v>-3.3497765374274069E-3</v>
      </c>
      <c r="I3249" s="9">
        <f t="shared" si="506"/>
        <v>0</v>
      </c>
      <c r="J3249" s="10">
        <f t="shared" si="506"/>
        <v>-2.8712196538895896E-3</v>
      </c>
      <c r="K3249" s="26"/>
      <c r="L3249" s="1"/>
      <c r="M3249" s="22" t="e">
        <f t="shared" si="503"/>
        <v>#N/A</v>
      </c>
      <c r="N3249" s="22" t="e">
        <f t="shared" si="504"/>
        <v>#N/A</v>
      </c>
      <c r="O3249" s="22" t="e">
        <f t="shared" si="505"/>
        <v>#N/A</v>
      </c>
      <c r="P3249" s="27" t="e">
        <f t="shared" si="507"/>
        <v>#N/A</v>
      </c>
      <c r="Q3249" s="27" t="e">
        <f t="shared" si="508"/>
        <v>#N/A</v>
      </c>
      <c r="R3249" s="27" t="e">
        <f t="shared" si="509"/>
        <v>#N/A</v>
      </c>
      <c r="S3249" s="27" t="e">
        <f t="shared" si="510"/>
        <v>#N/A</v>
      </c>
      <c r="T3249" s="28" t="e">
        <f t="shared" si="511"/>
        <v>#N/A</v>
      </c>
    </row>
    <row r="3250" spans="1:20">
      <c r="A3250" s="4">
        <v>41501</v>
      </c>
      <c r="B3250" s="14">
        <v>647.12125447803805</v>
      </c>
      <c r="C3250" s="40">
        <v>100</v>
      </c>
      <c r="D3250" s="15">
        <v>1790.18</v>
      </c>
      <c r="E3250" s="16">
        <f t="shared" si="502"/>
        <v>145.7465398888931</v>
      </c>
      <c r="F3250" s="17">
        <f t="shared" si="502"/>
        <v>100</v>
      </c>
      <c r="G3250" s="18">
        <f t="shared" si="502"/>
        <v>102.59969509748953</v>
      </c>
      <c r="H3250" s="8">
        <f t="shared" si="506"/>
        <v>-1.0401114374421705E-2</v>
      </c>
      <c r="I3250" s="9">
        <f t="shared" si="506"/>
        <v>0</v>
      </c>
      <c r="J3250" s="10">
        <f t="shared" si="506"/>
        <v>-1.5605754003167327E-2</v>
      </c>
      <c r="K3250" s="26"/>
      <c r="L3250" s="1"/>
      <c r="M3250" s="22" t="e">
        <f t="shared" si="503"/>
        <v>#N/A</v>
      </c>
      <c r="N3250" s="22" t="e">
        <f t="shared" si="504"/>
        <v>#N/A</v>
      </c>
      <c r="O3250" s="22" t="e">
        <f t="shared" si="505"/>
        <v>#N/A</v>
      </c>
      <c r="P3250" s="27" t="e">
        <f t="shared" si="507"/>
        <v>#N/A</v>
      </c>
      <c r="Q3250" s="27" t="e">
        <f t="shared" si="508"/>
        <v>#N/A</v>
      </c>
      <c r="R3250" s="27" t="e">
        <f t="shared" si="509"/>
        <v>#N/A</v>
      </c>
      <c r="S3250" s="27" t="e">
        <f t="shared" si="510"/>
        <v>#N/A</v>
      </c>
      <c r="T3250" s="28" t="e">
        <f t="shared" si="511"/>
        <v>#N/A</v>
      </c>
    </row>
    <row r="3251" spans="1:20">
      <c r="A3251" s="4">
        <v>41500</v>
      </c>
      <c r="B3251" s="14">
        <v>653.92278010595999</v>
      </c>
      <c r="C3251" s="40">
        <v>100</v>
      </c>
      <c r="D3251" s="15">
        <v>1818.56</v>
      </c>
      <c r="E3251" s="16">
        <f t="shared" si="502"/>
        <v>147.27839936557621</v>
      </c>
      <c r="F3251" s="17">
        <f t="shared" si="502"/>
        <v>100</v>
      </c>
      <c r="G3251" s="18">
        <f t="shared" si="502"/>
        <v>104.22622390848437</v>
      </c>
      <c r="H3251" s="8">
        <f t="shared" si="506"/>
        <v>-2.9653641873956804E-3</v>
      </c>
      <c r="I3251" s="9">
        <f t="shared" si="506"/>
        <v>0</v>
      </c>
      <c r="J3251" s="10">
        <f t="shared" si="506"/>
        <v>-5.1749980853601496E-3</v>
      </c>
      <c r="K3251" s="26"/>
      <c r="L3251" s="1"/>
      <c r="M3251" s="22" t="e">
        <f t="shared" si="503"/>
        <v>#N/A</v>
      </c>
      <c r="N3251" s="22" t="e">
        <f t="shared" si="504"/>
        <v>#N/A</v>
      </c>
      <c r="O3251" s="22" t="e">
        <f t="shared" si="505"/>
        <v>#N/A</v>
      </c>
      <c r="P3251" s="27" t="e">
        <f t="shared" si="507"/>
        <v>#N/A</v>
      </c>
      <c r="Q3251" s="27" t="e">
        <f t="shared" si="508"/>
        <v>#N/A</v>
      </c>
      <c r="R3251" s="27" t="e">
        <f t="shared" si="509"/>
        <v>#N/A</v>
      </c>
      <c r="S3251" s="27" t="e">
        <f t="shared" si="510"/>
        <v>#N/A</v>
      </c>
      <c r="T3251" s="28" t="e">
        <f t="shared" si="511"/>
        <v>#N/A</v>
      </c>
    </row>
    <row r="3252" spans="1:20">
      <c r="A3252" s="4">
        <v>41499</v>
      </c>
      <c r="B3252" s="14">
        <v>655.867666596155</v>
      </c>
      <c r="C3252" s="40">
        <v>100</v>
      </c>
      <c r="D3252" s="15">
        <v>1828.02</v>
      </c>
      <c r="E3252" s="16">
        <f t="shared" si="502"/>
        <v>147.71643238405775</v>
      </c>
      <c r="F3252" s="17">
        <f t="shared" si="502"/>
        <v>100</v>
      </c>
      <c r="G3252" s="18">
        <f t="shared" si="502"/>
        <v>104.76840017881599</v>
      </c>
      <c r="H3252" s="8">
        <f t="shared" si="506"/>
        <v>-1.4811744448227637E-3</v>
      </c>
      <c r="I3252" s="9">
        <f t="shared" si="506"/>
        <v>0</v>
      </c>
      <c r="J3252" s="10">
        <f t="shared" si="506"/>
        <v>2.2204312570930362E-3</v>
      </c>
      <c r="K3252" s="26"/>
      <c r="L3252" s="1"/>
      <c r="M3252" s="22" t="e">
        <f t="shared" si="503"/>
        <v>#N/A</v>
      </c>
      <c r="N3252" s="22" t="e">
        <f t="shared" si="504"/>
        <v>#N/A</v>
      </c>
      <c r="O3252" s="22" t="e">
        <f t="shared" si="505"/>
        <v>#N/A</v>
      </c>
      <c r="P3252" s="27" t="e">
        <f t="shared" si="507"/>
        <v>#N/A</v>
      </c>
      <c r="Q3252" s="27" t="e">
        <f t="shared" si="508"/>
        <v>#N/A</v>
      </c>
      <c r="R3252" s="27" t="e">
        <f t="shared" si="509"/>
        <v>#N/A</v>
      </c>
      <c r="S3252" s="27" t="e">
        <f t="shared" si="510"/>
        <v>#N/A</v>
      </c>
      <c r="T3252" s="28" t="e">
        <f t="shared" si="511"/>
        <v>#N/A</v>
      </c>
    </row>
    <row r="3253" spans="1:20">
      <c r="A3253" s="4">
        <v>41498</v>
      </c>
      <c r="B3253" s="14">
        <v>656.84056205098796</v>
      </c>
      <c r="C3253" s="40">
        <v>100</v>
      </c>
      <c r="D3253" s="15">
        <v>1823.97</v>
      </c>
      <c r="E3253" s="16">
        <f t="shared" si="502"/>
        <v>147.93555074129654</v>
      </c>
      <c r="F3253" s="17">
        <f t="shared" si="502"/>
        <v>100</v>
      </c>
      <c r="G3253" s="18">
        <f t="shared" si="502"/>
        <v>104.53628454511166</v>
      </c>
      <c r="H3253" s="8">
        <f t="shared" si="506"/>
        <v>-3.0665507424409988E-4</v>
      </c>
      <c r="I3253" s="9">
        <f t="shared" si="506"/>
        <v>0</v>
      </c>
      <c r="J3253" s="10">
        <f t="shared" si="506"/>
        <v>4.4428355163561584E-4</v>
      </c>
      <c r="K3253" s="26"/>
      <c r="L3253" s="1"/>
      <c r="M3253" s="22" t="e">
        <f t="shared" si="503"/>
        <v>#N/A</v>
      </c>
      <c r="N3253" s="22" t="e">
        <f t="shared" si="504"/>
        <v>#N/A</v>
      </c>
      <c r="O3253" s="22" t="e">
        <f t="shared" si="505"/>
        <v>#N/A</v>
      </c>
      <c r="P3253" s="27" t="e">
        <f t="shared" si="507"/>
        <v>#N/A</v>
      </c>
      <c r="Q3253" s="27" t="e">
        <f t="shared" si="508"/>
        <v>#N/A</v>
      </c>
      <c r="R3253" s="27" t="e">
        <f t="shared" si="509"/>
        <v>#N/A</v>
      </c>
      <c r="S3253" s="27" t="e">
        <f t="shared" si="510"/>
        <v>#N/A</v>
      </c>
      <c r="T3253" s="28" t="e">
        <f t="shared" si="511"/>
        <v>#N/A</v>
      </c>
    </row>
    <row r="3254" spans="1:20">
      <c r="A3254" s="4">
        <v>41495</v>
      </c>
      <c r="B3254" s="14">
        <v>657.04204732879305</v>
      </c>
      <c r="C3254" s="40">
        <v>100</v>
      </c>
      <c r="D3254" s="15">
        <v>1823.16</v>
      </c>
      <c r="E3254" s="16">
        <f t="shared" si="502"/>
        <v>147.98092984432466</v>
      </c>
      <c r="F3254" s="17">
        <f t="shared" si="502"/>
        <v>100</v>
      </c>
      <c r="G3254" s="18">
        <f t="shared" si="502"/>
        <v>104.48986141837079</v>
      </c>
      <c r="H3254" s="8">
        <f t="shared" si="506"/>
        <v>-2.7071655840189557E-3</v>
      </c>
      <c r="I3254" s="9">
        <f t="shared" si="506"/>
        <v>0</v>
      </c>
      <c r="J3254" s="10">
        <f t="shared" si="506"/>
        <v>-4.4231840372201958E-3</v>
      </c>
      <c r="K3254" s="26"/>
      <c r="L3254" s="1"/>
      <c r="M3254" s="22" t="e">
        <f t="shared" si="503"/>
        <v>#N/A</v>
      </c>
      <c r="N3254" s="22" t="e">
        <f t="shared" si="504"/>
        <v>#N/A</v>
      </c>
      <c r="O3254" s="22" t="e">
        <f t="shared" si="505"/>
        <v>#N/A</v>
      </c>
      <c r="P3254" s="27" t="e">
        <f t="shared" si="507"/>
        <v>#N/A</v>
      </c>
      <c r="Q3254" s="27" t="e">
        <f t="shared" si="508"/>
        <v>#N/A</v>
      </c>
      <c r="R3254" s="27" t="e">
        <f t="shared" si="509"/>
        <v>#N/A</v>
      </c>
      <c r="S3254" s="27" t="e">
        <f t="shared" si="510"/>
        <v>#N/A</v>
      </c>
      <c r="T3254" s="28" t="e">
        <f t="shared" si="511"/>
        <v>#N/A</v>
      </c>
    </row>
    <row r="3255" spans="1:20">
      <c r="A3255" s="4">
        <v>41494</v>
      </c>
      <c r="B3255" s="14">
        <v>658.82559731170602</v>
      </c>
      <c r="C3255" s="40">
        <v>100</v>
      </c>
      <c r="D3255" s="15">
        <v>1831.26</v>
      </c>
      <c r="E3255" s="16">
        <f t="shared" si="502"/>
        <v>148.38262618319416</v>
      </c>
      <c r="F3255" s="17">
        <f t="shared" si="502"/>
        <v>100</v>
      </c>
      <c r="G3255" s="18">
        <f t="shared" si="502"/>
        <v>104.95409268577946</v>
      </c>
      <c r="H3255" s="8">
        <f t="shared" si="506"/>
        <v>2.5683758838477289E-3</v>
      </c>
      <c r="I3255" s="9">
        <f t="shared" si="506"/>
        <v>0</v>
      </c>
      <c r="J3255" s="10">
        <f t="shared" si="506"/>
        <v>3.2542239169022213E-3</v>
      </c>
      <c r="K3255" s="26"/>
      <c r="L3255" s="1"/>
      <c r="M3255" s="22" t="e">
        <f t="shared" si="503"/>
        <v>#N/A</v>
      </c>
      <c r="N3255" s="22" t="e">
        <f t="shared" si="504"/>
        <v>#N/A</v>
      </c>
      <c r="O3255" s="22" t="e">
        <f t="shared" si="505"/>
        <v>#N/A</v>
      </c>
      <c r="P3255" s="27" t="e">
        <f t="shared" si="507"/>
        <v>#N/A</v>
      </c>
      <c r="Q3255" s="27" t="e">
        <f t="shared" si="508"/>
        <v>#N/A</v>
      </c>
      <c r="R3255" s="27" t="e">
        <f t="shared" si="509"/>
        <v>#N/A</v>
      </c>
      <c r="S3255" s="27" t="e">
        <f t="shared" si="510"/>
        <v>#N/A</v>
      </c>
      <c r="T3255" s="28" t="e">
        <f t="shared" si="511"/>
        <v>#N/A</v>
      </c>
    </row>
    <row r="3256" spans="1:20">
      <c r="A3256" s="4">
        <v>41493</v>
      </c>
      <c r="B3256" s="14">
        <v>657.13782038147394</v>
      </c>
      <c r="C3256" s="40">
        <v>100</v>
      </c>
      <c r="D3256" s="15">
        <v>1825.32</v>
      </c>
      <c r="E3256" s="16">
        <f t="shared" si="502"/>
        <v>148.00250013110826</v>
      </c>
      <c r="F3256" s="17">
        <f t="shared" si="502"/>
        <v>100</v>
      </c>
      <c r="G3256" s="18">
        <f t="shared" si="502"/>
        <v>104.6136564230131</v>
      </c>
      <c r="H3256" s="8">
        <f t="shared" si="506"/>
        <v>-1.241871239632375E-3</v>
      </c>
      <c r="I3256" s="9">
        <f t="shared" si="506"/>
        <v>0</v>
      </c>
      <c r="J3256" s="10">
        <f t="shared" si="506"/>
        <v>-3.3960492263341857E-3</v>
      </c>
      <c r="K3256" s="26"/>
      <c r="L3256" s="1"/>
      <c r="M3256" s="22" t="e">
        <f t="shared" si="503"/>
        <v>#N/A</v>
      </c>
      <c r="N3256" s="22" t="e">
        <f t="shared" si="504"/>
        <v>#N/A</v>
      </c>
      <c r="O3256" s="22" t="e">
        <f t="shared" si="505"/>
        <v>#N/A</v>
      </c>
      <c r="P3256" s="27" t="e">
        <f t="shared" si="507"/>
        <v>#N/A</v>
      </c>
      <c r="Q3256" s="27" t="e">
        <f t="shared" si="508"/>
        <v>#N/A</v>
      </c>
      <c r="R3256" s="27" t="e">
        <f t="shared" si="509"/>
        <v>#N/A</v>
      </c>
      <c r="S3256" s="27" t="e">
        <f t="shared" si="510"/>
        <v>#N/A</v>
      </c>
      <c r="T3256" s="28" t="e">
        <f t="shared" si="511"/>
        <v>#N/A</v>
      </c>
    </row>
    <row r="3257" spans="1:20">
      <c r="A3257" s="4">
        <v>41492</v>
      </c>
      <c r="B3257" s="14">
        <v>657.95491566821704</v>
      </c>
      <c r="C3257" s="40">
        <v>100</v>
      </c>
      <c r="D3257" s="15">
        <v>1831.54</v>
      </c>
      <c r="E3257" s="16">
        <f t="shared" si="502"/>
        <v>148.18652871922563</v>
      </c>
      <c r="F3257" s="17">
        <f t="shared" si="502"/>
        <v>100</v>
      </c>
      <c r="G3257" s="18">
        <f t="shared" si="502"/>
        <v>104.97014018638124</v>
      </c>
      <c r="H3257" s="8">
        <f t="shared" si="506"/>
        <v>-3.01393420892615E-3</v>
      </c>
      <c r="I3257" s="9">
        <f t="shared" si="506"/>
        <v>0</v>
      </c>
      <c r="J3257" s="10">
        <f t="shared" si="506"/>
        <v>-4.992584463772709E-3</v>
      </c>
      <c r="K3257" s="26"/>
      <c r="L3257" s="1"/>
      <c r="M3257" s="22" t="e">
        <f t="shared" si="503"/>
        <v>#N/A</v>
      </c>
      <c r="N3257" s="22" t="e">
        <f t="shared" si="504"/>
        <v>#N/A</v>
      </c>
      <c r="O3257" s="22" t="e">
        <f t="shared" si="505"/>
        <v>#N/A</v>
      </c>
      <c r="P3257" s="27" t="e">
        <f t="shared" si="507"/>
        <v>#N/A</v>
      </c>
      <c r="Q3257" s="27" t="e">
        <f t="shared" si="508"/>
        <v>#N/A</v>
      </c>
      <c r="R3257" s="27" t="e">
        <f t="shared" si="509"/>
        <v>#N/A</v>
      </c>
      <c r="S3257" s="27" t="e">
        <f t="shared" si="510"/>
        <v>#N/A</v>
      </c>
      <c r="T3257" s="28" t="e">
        <f t="shared" si="511"/>
        <v>#N/A</v>
      </c>
    </row>
    <row r="3258" spans="1:20">
      <c r="A3258" s="4">
        <v>41491</v>
      </c>
      <c r="B3258" s="14">
        <v>659.94394329488705</v>
      </c>
      <c r="C3258" s="40">
        <v>100</v>
      </c>
      <c r="D3258" s="15">
        <v>1840.73</v>
      </c>
      <c r="E3258" s="16">
        <f t="shared" si="502"/>
        <v>148.63450333344906</v>
      </c>
      <c r="F3258" s="17">
        <f t="shared" si="502"/>
        <v>100</v>
      </c>
      <c r="G3258" s="18">
        <f t="shared" si="502"/>
        <v>105.49684208113258</v>
      </c>
      <c r="H3258" s="8">
        <f t="shared" si="506"/>
        <v>-1.2714335780481534E-3</v>
      </c>
      <c r="I3258" s="9">
        <f t="shared" si="506"/>
        <v>0</v>
      </c>
      <c r="J3258" s="10">
        <f t="shared" si="506"/>
        <v>-8.7931174858191241E-4</v>
      </c>
      <c r="K3258" s="26"/>
      <c r="L3258" s="1"/>
      <c r="M3258" s="22" t="e">
        <f t="shared" si="503"/>
        <v>#N/A</v>
      </c>
      <c r="N3258" s="22" t="e">
        <f t="shared" si="504"/>
        <v>#N/A</v>
      </c>
      <c r="O3258" s="22" t="e">
        <f t="shared" si="505"/>
        <v>#N/A</v>
      </c>
      <c r="P3258" s="27" t="e">
        <f t="shared" si="507"/>
        <v>#N/A</v>
      </c>
      <c r="Q3258" s="27" t="e">
        <f t="shared" si="508"/>
        <v>#N/A</v>
      </c>
      <c r="R3258" s="27" t="e">
        <f t="shared" si="509"/>
        <v>#N/A</v>
      </c>
      <c r="S3258" s="27" t="e">
        <f t="shared" si="510"/>
        <v>#N/A</v>
      </c>
      <c r="T3258" s="28" t="e">
        <f t="shared" si="511"/>
        <v>#N/A</v>
      </c>
    </row>
    <row r="3259" spans="1:20">
      <c r="A3259" s="4">
        <v>41488</v>
      </c>
      <c r="B3259" s="14">
        <v>660.78408637013797</v>
      </c>
      <c r="C3259" s="40">
        <v>100</v>
      </c>
      <c r="D3259" s="15">
        <v>1842.35</v>
      </c>
      <c r="E3259" s="16">
        <f t="shared" si="502"/>
        <v>148.82372281184217</v>
      </c>
      <c r="F3259" s="17">
        <f t="shared" si="502"/>
        <v>100</v>
      </c>
      <c r="G3259" s="18">
        <f t="shared" si="502"/>
        <v>105.58968833461431</v>
      </c>
      <c r="H3259" s="8">
        <f t="shared" si="506"/>
        <v>5.0361651049073419E-3</v>
      </c>
      <c r="I3259" s="9">
        <f t="shared" si="506"/>
        <v>0</v>
      </c>
      <c r="J3259" s="10">
        <f t="shared" si="506"/>
        <v>2.208574272829722E-3</v>
      </c>
      <c r="K3259" s="26"/>
      <c r="L3259" s="1"/>
      <c r="M3259" s="22" t="e">
        <f t="shared" si="503"/>
        <v>#N/A</v>
      </c>
      <c r="N3259" s="22" t="e">
        <f t="shared" si="504"/>
        <v>#N/A</v>
      </c>
      <c r="O3259" s="22" t="e">
        <f t="shared" si="505"/>
        <v>#N/A</v>
      </c>
      <c r="P3259" s="27" t="e">
        <f t="shared" si="507"/>
        <v>#N/A</v>
      </c>
      <c r="Q3259" s="27" t="e">
        <f t="shared" si="508"/>
        <v>#N/A</v>
      </c>
      <c r="R3259" s="27" t="e">
        <f t="shared" si="509"/>
        <v>#N/A</v>
      </c>
      <c r="S3259" s="27" t="e">
        <f t="shared" si="510"/>
        <v>#N/A</v>
      </c>
      <c r="T3259" s="28" t="e">
        <f t="shared" si="511"/>
        <v>#N/A</v>
      </c>
    </row>
    <row r="3260" spans="1:20">
      <c r="A3260" s="4">
        <v>41487</v>
      </c>
      <c r="B3260" s="14">
        <v>657.47294407178299</v>
      </c>
      <c r="C3260" s="40">
        <v>100</v>
      </c>
      <c r="D3260" s="15">
        <v>1838.29</v>
      </c>
      <c r="E3260" s="16">
        <f t="shared" si="502"/>
        <v>148.07797766790583</v>
      </c>
      <c r="F3260" s="17">
        <f t="shared" si="502"/>
        <v>100</v>
      </c>
      <c r="G3260" s="18">
        <f t="shared" si="502"/>
        <v>105.35699957588847</v>
      </c>
      <c r="H3260" s="8">
        <f t="shared" si="506"/>
        <v>3.909173283332068E-3</v>
      </c>
      <c r="I3260" s="9">
        <f t="shared" si="506"/>
        <v>0</v>
      </c>
      <c r="J3260" s="10">
        <f t="shared" si="506"/>
        <v>1.1750525608990925E-2</v>
      </c>
      <c r="K3260" s="26"/>
      <c r="L3260" s="1"/>
      <c r="M3260" s="22" t="e">
        <f t="shared" si="503"/>
        <v>#N/A</v>
      </c>
      <c r="N3260" s="22" t="e">
        <f t="shared" si="504"/>
        <v>#N/A</v>
      </c>
      <c r="O3260" s="22" t="e">
        <f t="shared" si="505"/>
        <v>#N/A</v>
      </c>
      <c r="P3260" s="27" t="e">
        <f t="shared" si="507"/>
        <v>#N/A</v>
      </c>
      <c r="Q3260" s="27" t="e">
        <f t="shared" si="508"/>
        <v>#N/A</v>
      </c>
      <c r="R3260" s="27" t="e">
        <f t="shared" si="509"/>
        <v>#N/A</v>
      </c>
      <c r="S3260" s="27" t="e">
        <f t="shared" si="510"/>
        <v>#N/A</v>
      </c>
      <c r="T3260" s="28" t="e">
        <f t="shared" si="511"/>
        <v>#N/A</v>
      </c>
    </row>
    <row r="3261" spans="1:20">
      <c r="A3261" s="4">
        <v>41486</v>
      </c>
      <c r="B3261" s="14">
        <v>654.91277654280896</v>
      </c>
      <c r="C3261" s="40">
        <v>100</v>
      </c>
      <c r="D3261" s="15">
        <v>1816.94</v>
      </c>
      <c r="E3261" s="16">
        <f t="shared" si="502"/>
        <v>147.50136925595555</v>
      </c>
      <c r="F3261" s="17">
        <f t="shared" si="502"/>
        <v>100</v>
      </c>
      <c r="G3261" s="18">
        <f t="shared" si="502"/>
        <v>104.13337765500263</v>
      </c>
      <c r="H3261" s="8">
        <f t="shared" si="506"/>
        <v>-1.4882815578096675E-3</v>
      </c>
      <c r="I3261" s="9">
        <f t="shared" si="506"/>
        <v>0</v>
      </c>
      <c r="J3261" s="10">
        <f t="shared" si="506"/>
        <v>-2.519859678402292E-3</v>
      </c>
      <c r="K3261" s="26"/>
      <c r="L3261" s="1"/>
      <c r="M3261" s="22" t="e">
        <f t="shared" si="503"/>
        <v>#N/A</v>
      </c>
      <c r="N3261" s="22" t="e">
        <f t="shared" si="504"/>
        <v>#N/A</v>
      </c>
      <c r="O3261" s="22" t="e">
        <f t="shared" si="505"/>
        <v>#N/A</v>
      </c>
      <c r="P3261" s="27" t="e">
        <f t="shared" si="507"/>
        <v>#N/A</v>
      </c>
      <c r="Q3261" s="27" t="e">
        <f t="shared" si="508"/>
        <v>#N/A</v>
      </c>
      <c r="R3261" s="27" t="e">
        <f t="shared" si="509"/>
        <v>#N/A</v>
      </c>
      <c r="S3261" s="27" t="e">
        <f t="shared" si="510"/>
        <v>#N/A</v>
      </c>
      <c r="T3261" s="28" t="e">
        <f t="shared" si="511"/>
        <v>#N/A</v>
      </c>
    </row>
    <row r="3262" spans="1:20">
      <c r="A3262" s="4">
        <v>41485</v>
      </c>
      <c r="B3262" s="14">
        <v>655.88892393226899</v>
      </c>
      <c r="C3262" s="40">
        <v>100</v>
      </c>
      <c r="D3262" s="15">
        <v>1821.53</v>
      </c>
      <c r="E3262" s="16">
        <f t="shared" si="502"/>
        <v>147.72122002341354</v>
      </c>
      <c r="F3262" s="17">
        <f t="shared" si="502"/>
        <v>100</v>
      </c>
      <c r="G3262" s="18">
        <f t="shared" si="502"/>
        <v>104.39644203986755</v>
      </c>
      <c r="H3262" s="8">
        <f t="shared" si="506"/>
        <v>5.0015081350629487E-4</v>
      </c>
      <c r="I3262" s="9">
        <f t="shared" si="506"/>
        <v>0</v>
      </c>
      <c r="J3262" s="10">
        <f t="shared" si="506"/>
        <v>1.3358254081690113E-3</v>
      </c>
      <c r="K3262" s="26"/>
      <c r="L3262" s="1"/>
      <c r="M3262" s="22" t="e">
        <f t="shared" si="503"/>
        <v>#N/A</v>
      </c>
      <c r="N3262" s="22" t="e">
        <f t="shared" si="504"/>
        <v>#N/A</v>
      </c>
      <c r="O3262" s="22" t="e">
        <f t="shared" si="505"/>
        <v>#N/A</v>
      </c>
      <c r="P3262" s="27" t="e">
        <f t="shared" si="507"/>
        <v>#N/A</v>
      </c>
      <c r="Q3262" s="27" t="e">
        <f t="shared" si="508"/>
        <v>#N/A</v>
      </c>
      <c r="R3262" s="27" t="e">
        <f t="shared" si="509"/>
        <v>#N/A</v>
      </c>
      <c r="S3262" s="27" t="e">
        <f t="shared" si="510"/>
        <v>#N/A</v>
      </c>
      <c r="T3262" s="28" t="e">
        <f t="shared" si="511"/>
        <v>#N/A</v>
      </c>
    </row>
    <row r="3263" spans="1:20">
      <c r="A3263" s="4">
        <v>41484</v>
      </c>
      <c r="B3263" s="14">
        <v>655.56104454253796</v>
      </c>
      <c r="C3263" s="40">
        <v>100</v>
      </c>
      <c r="D3263" s="15">
        <v>1819.1</v>
      </c>
      <c r="E3263" s="16">
        <f t="shared" si="502"/>
        <v>147.64737406916078</v>
      </c>
      <c r="F3263" s="17">
        <f t="shared" si="502"/>
        <v>100</v>
      </c>
      <c r="G3263" s="18">
        <f t="shared" si="502"/>
        <v>104.25717265964494</v>
      </c>
      <c r="H3263" s="8">
        <f t="shared" si="506"/>
        <v>-1.9247234723388518E-3</v>
      </c>
      <c r="I3263" s="9">
        <f t="shared" si="506"/>
        <v>0</v>
      </c>
      <c r="J3263" s="10">
        <f t="shared" si="506"/>
        <v>-2.3746455855174764E-3</v>
      </c>
      <c r="K3263" s="26"/>
      <c r="L3263" s="1"/>
      <c r="M3263" s="22" t="e">
        <f t="shared" si="503"/>
        <v>#N/A</v>
      </c>
      <c r="N3263" s="22" t="e">
        <f t="shared" si="504"/>
        <v>#N/A</v>
      </c>
      <c r="O3263" s="22" t="e">
        <f t="shared" si="505"/>
        <v>#N/A</v>
      </c>
      <c r="P3263" s="27" t="e">
        <f t="shared" si="507"/>
        <v>#N/A</v>
      </c>
      <c r="Q3263" s="27" t="e">
        <f t="shared" si="508"/>
        <v>#N/A</v>
      </c>
      <c r="R3263" s="27" t="e">
        <f t="shared" si="509"/>
        <v>#N/A</v>
      </c>
      <c r="S3263" s="27" t="e">
        <f t="shared" si="510"/>
        <v>#N/A</v>
      </c>
      <c r="T3263" s="28" t="e">
        <f t="shared" si="511"/>
        <v>#N/A</v>
      </c>
    </row>
    <row r="3264" spans="1:20">
      <c r="A3264" s="4">
        <v>41481</v>
      </c>
      <c r="B3264" s="14">
        <v>656.825251521366</v>
      </c>
      <c r="C3264" s="40">
        <v>100</v>
      </c>
      <c r="D3264" s="15">
        <v>1823.43</v>
      </c>
      <c r="E3264" s="16">
        <f t="shared" si="502"/>
        <v>147.93210245907619</v>
      </c>
      <c r="F3264" s="17">
        <f t="shared" si="502"/>
        <v>100</v>
      </c>
      <c r="G3264" s="18">
        <f t="shared" si="502"/>
        <v>104.50533579395106</v>
      </c>
      <c r="H3264" s="8">
        <f t="shared" si="506"/>
        <v>2.1221501764108197E-3</v>
      </c>
      <c r="I3264" s="9">
        <f t="shared" si="506"/>
        <v>0</v>
      </c>
      <c r="J3264" s="10">
        <f t="shared" si="506"/>
        <v>1.488422162660985E-3</v>
      </c>
      <c r="K3264" s="26"/>
      <c r="L3264" s="1"/>
      <c r="M3264" s="22" t="e">
        <f t="shared" si="503"/>
        <v>#N/A</v>
      </c>
      <c r="N3264" s="22" t="e">
        <f t="shared" si="504"/>
        <v>#N/A</v>
      </c>
      <c r="O3264" s="22" t="e">
        <f t="shared" si="505"/>
        <v>#N/A</v>
      </c>
      <c r="P3264" s="27" t="e">
        <f t="shared" si="507"/>
        <v>#N/A</v>
      </c>
      <c r="Q3264" s="27" t="e">
        <f t="shared" si="508"/>
        <v>#N/A</v>
      </c>
      <c r="R3264" s="27" t="e">
        <f t="shared" si="509"/>
        <v>#N/A</v>
      </c>
      <c r="S3264" s="27" t="e">
        <f t="shared" si="510"/>
        <v>#N/A</v>
      </c>
      <c r="T3264" s="28" t="e">
        <f t="shared" si="511"/>
        <v>#N/A</v>
      </c>
    </row>
    <row r="3265" spans="1:20">
      <c r="A3265" s="4">
        <v>41480</v>
      </c>
      <c r="B3265" s="14">
        <v>655.43432146045302</v>
      </c>
      <c r="C3265" s="40">
        <v>100</v>
      </c>
      <c r="D3265" s="15">
        <v>1820.72</v>
      </c>
      <c r="E3265" s="16">
        <f t="shared" si="502"/>
        <v>147.61883312631562</v>
      </c>
      <c r="F3265" s="17">
        <f t="shared" si="502"/>
        <v>100</v>
      </c>
      <c r="G3265" s="18">
        <f t="shared" si="502"/>
        <v>104.35001891312668</v>
      </c>
      <c r="H3265" s="8">
        <f t="shared" si="506"/>
        <v>-3.3065726835079801E-4</v>
      </c>
      <c r="I3265" s="9">
        <f t="shared" si="506"/>
        <v>0</v>
      </c>
      <c r="J3265" s="10">
        <f t="shared" si="506"/>
        <v>1.4831497706602192E-4</v>
      </c>
      <c r="K3265" s="26"/>
      <c r="L3265" s="1"/>
      <c r="M3265" s="22" t="e">
        <f t="shared" si="503"/>
        <v>#N/A</v>
      </c>
      <c r="N3265" s="22" t="e">
        <f t="shared" si="504"/>
        <v>#N/A</v>
      </c>
      <c r="O3265" s="22" t="e">
        <f t="shared" si="505"/>
        <v>#N/A</v>
      </c>
      <c r="P3265" s="27" t="e">
        <f t="shared" si="507"/>
        <v>#N/A</v>
      </c>
      <c r="Q3265" s="27" t="e">
        <f t="shared" si="508"/>
        <v>#N/A</v>
      </c>
      <c r="R3265" s="27" t="e">
        <f t="shared" si="509"/>
        <v>#N/A</v>
      </c>
      <c r="S3265" s="27" t="e">
        <f t="shared" si="510"/>
        <v>#N/A</v>
      </c>
      <c r="T3265" s="28" t="e">
        <f t="shared" si="511"/>
        <v>#N/A</v>
      </c>
    </row>
    <row r="3266" spans="1:20">
      <c r="A3266" s="4">
        <v>41479</v>
      </c>
      <c r="B3266" s="14">
        <v>655.65111726787995</v>
      </c>
      <c r="C3266" s="40">
        <v>100</v>
      </c>
      <c r="D3266" s="15">
        <v>1820.45</v>
      </c>
      <c r="E3266" s="16">
        <f t="shared" si="502"/>
        <v>147.66766051156412</v>
      </c>
      <c r="F3266" s="17">
        <f t="shared" si="502"/>
        <v>100</v>
      </c>
      <c r="G3266" s="18">
        <f t="shared" si="502"/>
        <v>104.33454453754639</v>
      </c>
      <c r="H3266" s="8">
        <f t="shared" si="506"/>
        <v>-3.257541361703975E-3</v>
      </c>
      <c r="I3266" s="9">
        <f t="shared" si="506"/>
        <v>0</v>
      </c>
      <c r="J3266" s="10">
        <f t="shared" si="506"/>
        <v>-2.6680253325443992E-3</v>
      </c>
      <c r="K3266" s="26"/>
      <c r="L3266" s="1"/>
      <c r="M3266" s="22" t="e">
        <f t="shared" si="503"/>
        <v>#N/A</v>
      </c>
      <c r="N3266" s="22" t="e">
        <f t="shared" si="504"/>
        <v>#N/A</v>
      </c>
      <c r="O3266" s="22" t="e">
        <f t="shared" si="505"/>
        <v>#N/A</v>
      </c>
      <c r="P3266" s="27" t="e">
        <f t="shared" si="507"/>
        <v>#N/A</v>
      </c>
      <c r="Q3266" s="27" t="e">
        <f t="shared" si="508"/>
        <v>#N/A</v>
      </c>
      <c r="R3266" s="27" t="e">
        <f t="shared" si="509"/>
        <v>#N/A</v>
      </c>
      <c r="S3266" s="27" t="e">
        <f t="shared" si="510"/>
        <v>#N/A</v>
      </c>
      <c r="T3266" s="28" t="e">
        <f t="shared" si="511"/>
        <v>#N/A</v>
      </c>
    </row>
    <row r="3267" spans="1:20">
      <c r="A3267" s="4">
        <v>41478</v>
      </c>
      <c r="B3267" s="14">
        <v>657.79390813109399</v>
      </c>
      <c r="C3267" s="40">
        <v>100</v>
      </c>
      <c r="D3267" s="15">
        <v>1825.32</v>
      </c>
      <c r="E3267" s="16">
        <f t="shared" si="502"/>
        <v>148.15026613123408</v>
      </c>
      <c r="F3267" s="17">
        <f t="shared" si="502"/>
        <v>100</v>
      </c>
      <c r="G3267" s="18">
        <f t="shared" si="502"/>
        <v>104.61365642301308</v>
      </c>
      <c r="H3267" s="8">
        <f t="shared" si="506"/>
        <v>-1.194071150701137E-3</v>
      </c>
      <c r="I3267" s="9">
        <f t="shared" si="506"/>
        <v>0</v>
      </c>
      <c r="J3267" s="10">
        <f t="shared" si="506"/>
        <v>-1.1819554796769216E-3</v>
      </c>
      <c r="K3267" s="26"/>
      <c r="L3267" s="1"/>
      <c r="M3267" s="22" t="e">
        <f t="shared" si="503"/>
        <v>#N/A</v>
      </c>
      <c r="N3267" s="22" t="e">
        <f t="shared" si="504"/>
        <v>#N/A</v>
      </c>
      <c r="O3267" s="22" t="e">
        <f t="shared" si="505"/>
        <v>#N/A</v>
      </c>
      <c r="P3267" s="27" t="e">
        <f t="shared" si="507"/>
        <v>#N/A</v>
      </c>
      <c r="Q3267" s="27" t="e">
        <f t="shared" si="508"/>
        <v>#N/A</v>
      </c>
      <c r="R3267" s="27" t="e">
        <f t="shared" si="509"/>
        <v>#N/A</v>
      </c>
      <c r="S3267" s="27" t="e">
        <f t="shared" si="510"/>
        <v>#N/A</v>
      </c>
      <c r="T3267" s="28" t="e">
        <f t="shared" si="511"/>
        <v>#N/A</v>
      </c>
    </row>
    <row r="3268" spans="1:20">
      <c r="A3268" s="4">
        <v>41477</v>
      </c>
      <c r="B3268" s="14">
        <v>658.58029986758595</v>
      </c>
      <c r="C3268" s="40">
        <v>100</v>
      </c>
      <c r="D3268" s="15">
        <v>1827.48</v>
      </c>
      <c r="E3268" s="16">
        <f t="shared" si="502"/>
        <v>148.32737957604493</v>
      </c>
      <c r="F3268" s="17">
        <f t="shared" si="502"/>
        <v>100</v>
      </c>
      <c r="G3268" s="18">
        <f t="shared" si="502"/>
        <v>104.7374514276554</v>
      </c>
      <c r="H3268" s="8">
        <f t="shared" si="506"/>
        <v>3.2335429727536891E-4</v>
      </c>
      <c r="I3268" s="9">
        <f t="shared" si="506"/>
        <v>0</v>
      </c>
      <c r="J3268" s="10">
        <f t="shared" si="506"/>
        <v>4.4342984775580518E-4</v>
      </c>
      <c r="K3268" s="26"/>
      <c r="L3268" s="1"/>
      <c r="M3268" s="22" t="e">
        <f t="shared" si="503"/>
        <v>#N/A</v>
      </c>
      <c r="N3268" s="22" t="e">
        <f t="shared" si="504"/>
        <v>#N/A</v>
      </c>
      <c r="O3268" s="22" t="e">
        <f t="shared" si="505"/>
        <v>#N/A</v>
      </c>
      <c r="P3268" s="27" t="e">
        <f t="shared" si="507"/>
        <v>#N/A</v>
      </c>
      <c r="Q3268" s="27" t="e">
        <f t="shared" si="508"/>
        <v>#N/A</v>
      </c>
      <c r="R3268" s="27" t="e">
        <f t="shared" si="509"/>
        <v>#N/A</v>
      </c>
      <c r="S3268" s="27" t="e">
        <f t="shared" si="510"/>
        <v>#N/A</v>
      </c>
      <c r="T3268" s="28" t="e">
        <f t="shared" si="511"/>
        <v>#N/A</v>
      </c>
    </row>
    <row r="3269" spans="1:20">
      <c r="A3269" s="4">
        <v>41474</v>
      </c>
      <c r="B3269" s="14">
        <v>658.36741393510397</v>
      </c>
      <c r="C3269" s="40">
        <v>100</v>
      </c>
      <c r="D3269" s="15">
        <v>1826.67</v>
      </c>
      <c r="E3269" s="16">
        <f t="shared" si="502"/>
        <v>148.27943278425658</v>
      </c>
      <c r="F3269" s="17">
        <f t="shared" si="502"/>
        <v>100</v>
      </c>
      <c r="G3269" s="18">
        <f t="shared" si="502"/>
        <v>104.69102830091452</v>
      </c>
      <c r="H3269" s="8">
        <f t="shared" si="506"/>
        <v>4.3217882461661361E-3</v>
      </c>
      <c r="I3269" s="9">
        <f t="shared" si="506"/>
        <v>0</v>
      </c>
      <c r="J3269" s="10">
        <f t="shared" si="506"/>
        <v>5.3551575726220602E-3</v>
      </c>
      <c r="K3269" s="26"/>
      <c r="L3269" s="1"/>
      <c r="M3269" s="22" t="e">
        <f t="shared" si="503"/>
        <v>#N/A</v>
      </c>
      <c r="N3269" s="22" t="e">
        <f t="shared" si="504"/>
        <v>#N/A</v>
      </c>
      <c r="O3269" s="22" t="e">
        <f t="shared" si="505"/>
        <v>#N/A</v>
      </c>
      <c r="P3269" s="27" t="e">
        <f t="shared" si="507"/>
        <v>#N/A</v>
      </c>
      <c r="Q3269" s="27" t="e">
        <f t="shared" si="508"/>
        <v>#N/A</v>
      </c>
      <c r="R3269" s="27" t="e">
        <f t="shared" si="509"/>
        <v>#N/A</v>
      </c>
      <c r="S3269" s="27" t="e">
        <f t="shared" si="510"/>
        <v>#N/A</v>
      </c>
      <c r="T3269" s="28" t="e">
        <f t="shared" si="511"/>
        <v>#N/A</v>
      </c>
    </row>
    <row r="3270" spans="1:20">
      <c r="A3270" s="4">
        <v>41473</v>
      </c>
      <c r="B3270" s="14">
        <v>655.53433335823797</v>
      </c>
      <c r="C3270" s="40">
        <v>100</v>
      </c>
      <c r="D3270" s="15">
        <v>1816.94</v>
      </c>
      <c r="E3270" s="16">
        <f t="shared" ref="E3270:G3333" si="512">B3270/B3271*E3271</f>
        <v>147.64135809817986</v>
      </c>
      <c r="F3270" s="17">
        <f t="shared" si="512"/>
        <v>100</v>
      </c>
      <c r="G3270" s="18">
        <f t="shared" si="512"/>
        <v>104.13337765500262</v>
      </c>
      <c r="H3270" s="8">
        <f t="shared" si="506"/>
        <v>1.0281130785916304E-3</v>
      </c>
      <c r="I3270" s="9">
        <f t="shared" si="506"/>
        <v>0</v>
      </c>
      <c r="J3270" s="10">
        <f t="shared" si="506"/>
        <v>2.9864258389318277E-3</v>
      </c>
      <c r="K3270" s="26"/>
      <c r="L3270" s="1"/>
      <c r="M3270" s="22" t="e">
        <f t="shared" ref="M3270:M3333" si="513">VLOOKUP($L3270,$A:$G,5,FALSE)</f>
        <v>#N/A</v>
      </c>
      <c r="N3270" s="22" t="e">
        <f t="shared" ref="N3270:N3333" si="514">VLOOKUP($L3270,$A:$G,6,FALSE)</f>
        <v>#N/A</v>
      </c>
      <c r="O3270" s="22" t="e">
        <f t="shared" ref="O3270:O3333" si="515">VLOOKUP($L3270,$A:$G,7,FALSE)</f>
        <v>#N/A</v>
      </c>
      <c r="P3270" s="27" t="e">
        <f t="shared" si="507"/>
        <v>#N/A</v>
      </c>
      <c r="Q3270" s="27" t="e">
        <f t="shared" si="508"/>
        <v>#N/A</v>
      </c>
      <c r="R3270" s="27" t="e">
        <f t="shared" si="509"/>
        <v>#N/A</v>
      </c>
      <c r="S3270" s="27" t="e">
        <f t="shared" si="510"/>
        <v>#N/A</v>
      </c>
      <c r="T3270" s="28" t="e">
        <f t="shared" si="511"/>
        <v>#N/A</v>
      </c>
    </row>
    <row r="3271" spans="1:20">
      <c r="A3271" s="4">
        <v>41472</v>
      </c>
      <c r="B3271" s="14">
        <v>654.86106213559594</v>
      </c>
      <c r="C3271" s="40">
        <v>100</v>
      </c>
      <c r="D3271" s="15">
        <v>1811.53</v>
      </c>
      <c r="E3271" s="16">
        <f t="shared" si="512"/>
        <v>147.48972198604815</v>
      </c>
      <c r="F3271" s="17">
        <f t="shared" si="512"/>
        <v>100</v>
      </c>
      <c r="G3271" s="18">
        <f t="shared" si="512"/>
        <v>103.82331701837533</v>
      </c>
      <c r="H3271" s="8">
        <f t="shared" ref="H3271:J3334" si="516">E3271/E3272-1</f>
        <v>2.816783744417295E-3</v>
      </c>
      <c r="I3271" s="9">
        <f t="shared" si="516"/>
        <v>0</v>
      </c>
      <c r="J3271" s="10">
        <f t="shared" si="516"/>
        <v>2.5402060942809612E-3</v>
      </c>
      <c r="K3271" s="26"/>
      <c r="L3271" s="1"/>
      <c r="M3271" s="22" t="e">
        <f t="shared" si="513"/>
        <v>#N/A</v>
      </c>
      <c r="N3271" s="22" t="e">
        <f t="shared" si="514"/>
        <v>#N/A</v>
      </c>
      <c r="O3271" s="22" t="e">
        <f t="shared" si="515"/>
        <v>#N/A</v>
      </c>
      <c r="P3271" s="27" t="e">
        <f t="shared" ref="P3271:P3334" si="517">M3271/M3272-1</f>
        <v>#N/A</v>
      </c>
      <c r="Q3271" s="27" t="e">
        <f t="shared" ref="Q3271:Q3334" si="518">N3271/N3272-1</f>
        <v>#N/A</v>
      </c>
      <c r="R3271" s="27" t="e">
        <f t="shared" ref="R3271:R3334" si="519">O3271/O3272-1</f>
        <v>#N/A</v>
      </c>
      <c r="S3271" s="27" t="e">
        <f t="shared" ref="S3271:S3334" si="520">Q3271-P3271</f>
        <v>#N/A</v>
      </c>
      <c r="T3271" s="28" t="e">
        <f t="shared" ref="T3271:T3334" si="521">Q3271-R3271</f>
        <v>#N/A</v>
      </c>
    </row>
    <row r="3272" spans="1:20">
      <c r="A3272" s="4">
        <v>41471</v>
      </c>
      <c r="B3272" s="14">
        <v>653.02164139137199</v>
      </c>
      <c r="C3272" s="40">
        <v>100</v>
      </c>
      <c r="D3272" s="15">
        <v>1806.94</v>
      </c>
      <c r="E3272" s="16">
        <f t="shared" si="512"/>
        <v>147.07544227105606</v>
      </c>
      <c r="F3272" s="17">
        <f t="shared" si="512"/>
        <v>100</v>
      </c>
      <c r="G3272" s="18">
        <f t="shared" si="512"/>
        <v>103.56025263351042</v>
      </c>
      <c r="H3272" s="8">
        <f t="shared" si="516"/>
        <v>-1.9582793599074444E-3</v>
      </c>
      <c r="I3272" s="9">
        <f t="shared" si="516"/>
        <v>0</v>
      </c>
      <c r="J3272" s="10">
        <f t="shared" si="516"/>
        <v>-3.7271875172300017E-3</v>
      </c>
      <c r="K3272" s="26"/>
      <c r="L3272" s="1"/>
      <c r="M3272" s="22" t="e">
        <f t="shared" si="513"/>
        <v>#N/A</v>
      </c>
      <c r="N3272" s="22" t="e">
        <f t="shared" si="514"/>
        <v>#N/A</v>
      </c>
      <c r="O3272" s="22" t="e">
        <f t="shared" si="515"/>
        <v>#N/A</v>
      </c>
      <c r="P3272" s="27" t="e">
        <f t="shared" si="517"/>
        <v>#N/A</v>
      </c>
      <c r="Q3272" s="27" t="e">
        <f t="shared" si="518"/>
        <v>#N/A</v>
      </c>
      <c r="R3272" s="27" t="e">
        <f t="shared" si="519"/>
        <v>#N/A</v>
      </c>
      <c r="S3272" s="27" t="e">
        <f t="shared" si="520"/>
        <v>#N/A</v>
      </c>
      <c r="T3272" s="28" t="e">
        <f t="shared" si="521"/>
        <v>#N/A</v>
      </c>
    </row>
    <row r="3273" spans="1:20">
      <c r="A3273" s="4">
        <v>41470</v>
      </c>
      <c r="B3273" s="14">
        <v>654.30294935221502</v>
      </c>
      <c r="C3273" s="40">
        <v>100</v>
      </c>
      <c r="D3273" s="15">
        <v>1813.7</v>
      </c>
      <c r="E3273" s="16">
        <f t="shared" si="512"/>
        <v>147.36402219411173</v>
      </c>
      <c r="F3273" s="17">
        <f t="shared" si="512"/>
        <v>100</v>
      </c>
      <c r="G3273" s="18">
        <f t="shared" si="512"/>
        <v>103.94768514803914</v>
      </c>
      <c r="H3273" s="8">
        <f t="shared" si="516"/>
        <v>3.8671059102206584E-3</v>
      </c>
      <c r="I3273" s="9">
        <f t="shared" si="516"/>
        <v>0</v>
      </c>
      <c r="J3273" s="10">
        <f t="shared" si="516"/>
        <v>4.3414218156447859E-3</v>
      </c>
      <c r="K3273" s="26"/>
      <c r="L3273" s="1"/>
      <c r="M3273" s="22" t="e">
        <f t="shared" si="513"/>
        <v>#N/A</v>
      </c>
      <c r="N3273" s="22" t="e">
        <f t="shared" si="514"/>
        <v>#N/A</v>
      </c>
      <c r="O3273" s="22" t="e">
        <f t="shared" si="515"/>
        <v>#N/A</v>
      </c>
      <c r="P3273" s="27" t="e">
        <f t="shared" si="517"/>
        <v>#N/A</v>
      </c>
      <c r="Q3273" s="27" t="e">
        <f t="shared" si="518"/>
        <v>#N/A</v>
      </c>
      <c r="R3273" s="27" t="e">
        <f t="shared" si="519"/>
        <v>#N/A</v>
      </c>
      <c r="S3273" s="27" t="e">
        <f t="shared" si="520"/>
        <v>#N/A</v>
      </c>
      <c r="T3273" s="28" t="e">
        <f t="shared" si="521"/>
        <v>#N/A</v>
      </c>
    </row>
    <row r="3274" spans="1:20">
      <c r="A3274" s="4">
        <v>41467</v>
      </c>
      <c r="B3274" s="14">
        <v>651.78243763545697</v>
      </c>
      <c r="C3274" s="40">
        <v>100</v>
      </c>
      <c r="D3274" s="15">
        <v>1805.86</v>
      </c>
      <c r="E3274" s="16">
        <f t="shared" si="512"/>
        <v>146.79634518006711</v>
      </c>
      <c r="F3274" s="17">
        <f t="shared" si="512"/>
        <v>100</v>
      </c>
      <c r="G3274" s="18">
        <f t="shared" si="512"/>
        <v>103.49835513118924</v>
      </c>
      <c r="H3274" s="8">
        <f t="shared" si="516"/>
        <v>-5.4424047370171813E-4</v>
      </c>
      <c r="I3274" s="9">
        <f t="shared" si="516"/>
        <v>0</v>
      </c>
      <c r="J3274" s="10">
        <f t="shared" si="516"/>
        <v>1.4953560885921924E-4</v>
      </c>
      <c r="K3274" s="26"/>
      <c r="L3274" s="1"/>
      <c r="M3274" s="22" t="e">
        <f t="shared" si="513"/>
        <v>#N/A</v>
      </c>
      <c r="N3274" s="22" t="e">
        <f t="shared" si="514"/>
        <v>#N/A</v>
      </c>
      <c r="O3274" s="22" t="e">
        <f t="shared" si="515"/>
        <v>#N/A</v>
      </c>
      <c r="P3274" s="27" t="e">
        <f t="shared" si="517"/>
        <v>#N/A</v>
      </c>
      <c r="Q3274" s="27" t="e">
        <f t="shared" si="518"/>
        <v>#N/A</v>
      </c>
      <c r="R3274" s="27" t="e">
        <f t="shared" si="519"/>
        <v>#N/A</v>
      </c>
      <c r="S3274" s="27" t="e">
        <f t="shared" si="520"/>
        <v>#N/A</v>
      </c>
      <c r="T3274" s="28" t="e">
        <f t="shared" si="521"/>
        <v>#N/A</v>
      </c>
    </row>
    <row r="3275" spans="1:20">
      <c r="A3275" s="4">
        <v>41466</v>
      </c>
      <c r="B3275" s="14">
        <v>652.13735717964698</v>
      </c>
      <c r="C3275" s="40">
        <v>100</v>
      </c>
      <c r="D3275" s="15">
        <v>1805.59</v>
      </c>
      <c r="E3275" s="16">
        <f t="shared" si="512"/>
        <v>146.87628119692127</v>
      </c>
      <c r="F3275" s="17">
        <f t="shared" si="512"/>
        <v>100</v>
      </c>
      <c r="G3275" s="18">
        <f t="shared" si="512"/>
        <v>103.48288075560895</v>
      </c>
      <c r="H3275" s="8">
        <f t="shared" si="516"/>
        <v>1.1150242804046862E-2</v>
      </c>
      <c r="I3275" s="9">
        <f t="shared" si="516"/>
        <v>0</v>
      </c>
      <c r="J3275" s="10">
        <f t="shared" si="516"/>
        <v>1.3044649169069888E-2</v>
      </c>
      <c r="K3275" s="26"/>
      <c r="L3275" s="1"/>
      <c r="M3275" s="22" t="e">
        <f t="shared" si="513"/>
        <v>#N/A</v>
      </c>
      <c r="N3275" s="22" t="e">
        <f t="shared" si="514"/>
        <v>#N/A</v>
      </c>
      <c r="O3275" s="22" t="e">
        <f t="shared" si="515"/>
        <v>#N/A</v>
      </c>
      <c r="P3275" s="27" t="e">
        <f t="shared" si="517"/>
        <v>#N/A</v>
      </c>
      <c r="Q3275" s="27" t="e">
        <f t="shared" si="518"/>
        <v>#N/A</v>
      </c>
      <c r="R3275" s="27" t="e">
        <f t="shared" si="519"/>
        <v>#N/A</v>
      </c>
      <c r="S3275" s="27" t="e">
        <f t="shared" si="520"/>
        <v>#N/A</v>
      </c>
      <c r="T3275" s="28" t="e">
        <f t="shared" si="521"/>
        <v>#N/A</v>
      </c>
    </row>
    <row r="3276" spans="1:20">
      <c r="A3276" s="4">
        <v>41465</v>
      </c>
      <c r="B3276" s="14">
        <v>644.94605210318502</v>
      </c>
      <c r="C3276" s="40">
        <v>100</v>
      </c>
      <c r="D3276" s="15">
        <v>1782.34</v>
      </c>
      <c r="E3276" s="16">
        <f t="shared" si="512"/>
        <v>145.25663445386203</v>
      </c>
      <c r="F3276" s="17">
        <f t="shared" si="512"/>
        <v>100</v>
      </c>
      <c r="G3276" s="18">
        <f t="shared" si="512"/>
        <v>102.15036508063959</v>
      </c>
      <c r="H3276" s="8">
        <f t="shared" si="516"/>
        <v>4.103077793191634E-4</v>
      </c>
      <c r="I3276" s="9">
        <f t="shared" si="516"/>
        <v>0</v>
      </c>
      <c r="J3276" s="10">
        <f t="shared" si="516"/>
        <v>1.8211455230172646E-3</v>
      </c>
      <c r="K3276" s="26"/>
      <c r="L3276" s="1"/>
      <c r="M3276" s="22" t="e">
        <f t="shared" si="513"/>
        <v>#N/A</v>
      </c>
      <c r="N3276" s="22" t="e">
        <f t="shared" si="514"/>
        <v>#N/A</v>
      </c>
      <c r="O3276" s="22" t="e">
        <f t="shared" si="515"/>
        <v>#N/A</v>
      </c>
      <c r="P3276" s="27" t="e">
        <f t="shared" si="517"/>
        <v>#N/A</v>
      </c>
      <c r="Q3276" s="27" t="e">
        <f t="shared" si="518"/>
        <v>#N/A</v>
      </c>
      <c r="R3276" s="27" t="e">
        <f t="shared" si="519"/>
        <v>#N/A</v>
      </c>
      <c r="S3276" s="27" t="e">
        <f t="shared" si="520"/>
        <v>#N/A</v>
      </c>
      <c r="T3276" s="28" t="e">
        <f t="shared" si="521"/>
        <v>#N/A</v>
      </c>
    </row>
    <row r="3277" spans="1:20">
      <c r="A3277" s="4">
        <v>41464</v>
      </c>
      <c r="B3277" s="14">
        <v>644.68153425449702</v>
      </c>
      <c r="C3277" s="40">
        <v>100</v>
      </c>
      <c r="D3277" s="15">
        <v>1779.1</v>
      </c>
      <c r="E3277" s="16">
        <f t="shared" si="512"/>
        <v>145.19705897103196</v>
      </c>
      <c r="F3277" s="17">
        <f t="shared" si="512"/>
        <v>100</v>
      </c>
      <c r="G3277" s="18">
        <f t="shared" si="512"/>
        <v>101.96467257367611</v>
      </c>
      <c r="H3277" s="8">
        <f t="shared" si="516"/>
        <v>4.4078215841738544E-3</v>
      </c>
      <c r="I3277" s="9">
        <f t="shared" si="516"/>
        <v>0</v>
      </c>
      <c r="J3277" s="10">
        <f t="shared" si="516"/>
        <v>6.1132506545871212E-3</v>
      </c>
      <c r="K3277" s="26"/>
      <c r="L3277" s="1"/>
      <c r="M3277" s="22" t="e">
        <f t="shared" si="513"/>
        <v>#N/A</v>
      </c>
      <c r="N3277" s="22" t="e">
        <f t="shared" si="514"/>
        <v>#N/A</v>
      </c>
      <c r="O3277" s="22" t="e">
        <f t="shared" si="515"/>
        <v>#N/A</v>
      </c>
      <c r="P3277" s="27" t="e">
        <f t="shared" si="517"/>
        <v>#N/A</v>
      </c>
      <c r="Q3277" s="27" t="e">
        <f t="shared" si="518"/>
        <v>#N/A</v>
      </c>
      <c r="R3277" s="27" t="e">
        <f t="shared" si="519"/>
        <v>#N/A</v>
      </c>
      <c r="S3277" s="27" t="e">
        <f t="shared" si="520"/>
        <v>#N/A</v>
      </c>
      <c r="T3277" s="28" t="e">
        <f t="shared" si="521"/>
        <v>#N/A</v>
      </c>
    </row>
    <row r="3278" spans="1:20">
      <c r="A3278" s="4">
        <v>41463</v>
      </c>
      <c r="B3278" s="14">
        <v>641.852363552577</v>
      </c>
      <c r="C3278" s="40">
        <v>100</v>
      </c>
      <c r="D3278" s="15">
        <v>1768.29</v>
      </c>
      <c r="E3278" s="16">
        <f t="shared" si="512"/>
        <v>144.55986487841562</v>
      </c>
      <c r="F3278" s="17">
        <f t="shared" si="512"/>
        <v>100</v>
      </c>
      <c r="G3278" s="18">
        <f t="shared" si="512"/>
        <v>101.34512442544306</v>
      </c>
      <c r="H3278" s="8">
        <f t="shared" si="516"/>
        <v>5.0219132810154221E-3</v>
      </c>
      <c r="I3278" s="9">
        <f t="shared" si="516"/>
        <v>0</v>
      </c>
      <c r="J3278" s="10">
        <f t="shared" si="516"/>
        <v>5.0699966465268531E-3</v>
      </c>
      <c r="K3278" s="26"/>
      <c r="L3278" s="1"/>
      <c r="M3278" s="22" t="e">
        <f t="shared" si="513"/>
        <v>#N/A</v>
      </c>
      <c r="N3278" s="22" t="e">
        <f t="shared" si="514"/>
        <v>#N/A</v>
      </c>
      <c r="O3278" s="22" t="e">
        <f t="shared" si="515"/>
        <v>#N/A</v>
      </c>
      <c r="P3278" s="27" t="e">
        <f t="shared" si="517"/>
        <v>#N/A</v>
      </c>
      <c r="Q3278" s="27" t="e">
        <f t="shared" si="518"/>
        <v>#N/A</v>
      </c>
      <c r="R3278" s="27" t="e">
        <f t="shared" si="519"/>
        <v>#N/A</v>
      </c>
      <c r="S3278" s="27" t="e">
        <f t="shared" si="520"/>
        <v>#N/A</v>
      </c>
      <c r="T3278" s="28" t="e">
        <f t="shared" si="521"/>
        <v>#N/A</v>
      </c>
    </row>
    <row r="3279" spans="1:20">
      <c r="A3279" s="4">
        <v>41460</v>
      </c>
      <c r="B3279" s="14">
        <v>638.64514302695397</v>
      </c>
      <c r="C3279" s="40">
        <v>100</v>
      </c>
      <c r="D3279" s="15">
        <v>1759.37</v>
      </c>
      <c r="E3279" s="16">
        <f t="shared" si="512"/>
        <v>143.83752529980416</v>
      </c>
      <c r="F3279" s="17">
        <f t="shared" si="512"/>
        <v>100</v>
      </c>
      <c r="G3279" s="18">
        <f t="shared" si="512"/>
        <v>100.83389690627203</v>
      </c>
      <c r="H3279" s="8">
        <f t="shared" si="516"/>
        <v>1.4552139811563336E-3</v>
      </c>
      <c r="I3279" s="9">
        <f t="shared" si="516"/>
        <v>0</v>
      </c>
      <c r="J3279" s="10">
        <f t="shared" si="516"/>
        <v>1.1347240505164669E-2</v>
      </c>
      <c r="K3279" s="26"/>
      <c r="L3279" s="1"/>
      <c r="M3279" s="22" t="e">
        <f t="shared" si="513"/>
        <v>#N/A</v>
      </c>
      <c r="N3279" s="22" t="e">
        <f t="shared" si="514"/>
        <v>#N/A</v>
      </c>
      <c r="O3279" s="22" t="e">
        <f t="shared" si="515"/>
        <v>#N/A</v>
      </c>
      <c r="P3279" s="27" t="e">
        <f t="shared" si="517"/>
        <v>#N/A</v>
      </c>
      <c r="Q3279" s="27" t="e">
        <f t="shared" si="518"/>
        <v>#N/A</v>
      </c>
      <c r="R3279" s="27" t="e">
        <f t="shared" si="519"/>
        <v>#N/A</v>
      </c>
      <c r="S3279" s="27" t="e">
        <f t="shared" si="520"/>
        <v>#N/A</v>
      </c>
      <c r="T3279" s="28" t="e">
        <f t="shared" si="521"/>
        <v>#N/A</v>
      </c>
    </row>
    <row r="3280" spans="1:20">
      <c r="A3280" s="4">
        <v>41458</v>
      </c>
      <c r="B3280" s="14">
        <v>637.71712814605303</v>
      </c>
      <c r="C3280" s="40">
        <v>100</v>
      </c>
      <c r="D3280" s="15">
        <v>1739.63</v>
      </c>
      <c r="E3280" s="16">
        <f t="shared" si="512"/>
        <v>143.628515076572</v>
      </c>
      <c r="F3280" s="17">
        <f t="shared" si="512"/>
        <v>100</v>
      </c>
      <c r="G3280" s="18">
        <f t="shared" si="512"/>
        <v>99.702548113846461</v>
      </c>
      <c r="H3280" s="8">
        <f t="shared" si="516"/>
        <v>-1.5961011081744303E-4</v>
      </c>
      <c r="I3280" s="9">
        <f t="shared" si="516"/>
        <v>0</v>
      </c>
      <c r="J3280" s="10">
        <f t="shared" si="516"/>
        <v>1.0876195518316756E-3</v>
      </c>
      <c r="K3280" s="26"/>
      <c r="L3280" s="1"/>
      <c r="M3280" s="22" t="e">
        <f t="shared" si="513"/>
        <v>#N/A</v>
      </c>
      <c r="N3280" s="22" t="e">
        <f t="shared" si="514"/>
        <v>#N/A</v>
      </c>
      <c r="O3280" s="22" t="e">
        <f t="shared" si="515"/>
        <v>#N/A</v>
      </c>
      <c r="P3280" s="27" t="e">
        <f t="shared" si="517"/>
        <v>#N/A</v>
      </c>
      <c r="Q3280" s="27" t="e">
        <f t="shared" si="518"/>
        <v>#N/A</v>
      </c>
      <c r="R3280" s="27" t="e">
        <f t="shared" si="519"/>
        <v>#N/A</v>
      </c>
      <c r="S3280" s="27" t="e">
        <f t="shared" si="520"/>
        <v>#N/A</v>
      </c>
      <c r="T3280" s="28" t="e">
        <f t="shared" si="521"/>
        <v>#N/A</v>
      </c>
    </row>
    <row r="3281" spans="1:20">
      <c r="A3281" s="4">
        <v>41457</v>
      </c>
      <c r="B3281" s="14">
        <v>637.81893049623102</v>
      </c>
      <c r="C3281" s="40">
        <v>100</v>
      </c>
      <c r="D3281" s="15">
        <v>1737.74</v>
      </c>
      <c r="E3281" s="16">
        <f t="shared" si="512"/>
        <v>143.65144329935609</v>
      </c>
      <c r="F3281" s="17">
        <f t="shared" si="512"/>
        <v>100</v>
      </c>
      <c r="G3281" s="18">
        <f t="shared" si="512"/>
        <v>99.59422748478444</v>
      </c>
      <c r="H3281" s="8">
        <f t="shared" si="516"/>
        <v>4.5732625095906698E-4</v>
      </c>
      <c r="I3281" s="9">
        <f t="shared" si="516"/>
        <v>0</v>
      </c>
      <c r="J3281" s="10">
        <f t="shared" si="516"/>
        <v>3.1084503799205798E-4</v>
      </c>
      <c r="K3281" s="26"/>
      <c r="L3281" s="1"/>
      <c r="M3281" s="22" t="e">
        <f t="shared" si="513"/>
        <v>#N/A</v>
      </c>
      <c r="N3281" s="22" t="e">
        <f t="shared" si="514"/>
        <v>#N/A</v>
      </c>
      <c r="O3281" s="22" t="e">
        <f t="shared" si="515"/>
        <v>#N/A</v>
      </c>
      <c r="P3281" s="27" t="e">
        <f t="shared" si="517"/>
        <v>#N/A</v>
      </c>
      <c r="Q3281" s="27" t="e">
        <f t="shared" si="518"/>
        <v>#N/A</v>
      </c>
      <c r="R3281" s="27" t="e">
        <f t="shared" si="519"/>
        <v>#N/A</v>
      </c>
      <c r="S3281" s="27" t="e">
        <f t="shared" si="520"/>
        <v>#N/A</v>
      </c>
      <c r="T3281" s="28" t="e">
        <f t="shared" si="521"/>
        <v>#N/A</v>
      </c>
    </row>
    <row r="3282" spans="1:20">
      <c r="A3282" s="4">
        <v>41456</v>
      </c>
      <c r="B3282" s="14">
        <v>637.52737249308495</v>
      </c>
      <c r="C3282" s="40">
        <v>100</v>
      </c>
      <c r="D3282" s="15">
        <v>1737.2</v>
      </c>
      <c r="E3282" s="16">
        <f t="shared" si="512"/>
        <v>143.58577775392484</v>
      </c>
      <c r="F3282" s="17">
        <f t="shared" si="512"/>
        <v>100</v>
      </c>
      <c r="G3282" s="18">
        <f t="shared" si="512"/>
        <v>99.563278733623875</v>
      </c>
      <c r="H3282" s="8">
        <f t="shared" si="516"/>
        <v>2.7848223715856157E-3</v>
      </c>
      <c r="I3282" s="9">
        <f t="shared" si="516"/>
        <v>0</v>
      </c>
      <c r="J3282" s="10">
        <f t="shared" si="516"/>
        <v>4.6903284386585753E-3</v>
      </c>
      <c r="K3282" s="26"/>
      <c r="L3282" s="1"/>
      <c r="M3282" s="22" t="e">
        <f t="shared" si="513"/>
        <v>#N/A</v>
      </c>
      <c r="N3282" s="22" t="e">
        <f t="shared" si="514"/>
        <v>#N/A</v>
      </c>
      <c r="O3282" s="22" t="e">
        <f t="shared" si="515"/>
        <v>#N/A</v>
      </c>
      <c r="P3282" s="27" t="e">
        <f t="shared" si="517"/>
        <v>#N/A</v>
      </c>
      <c r="Q3282" s="27" t="e">
        <f t="shared" si="518"/>
        <v>#N/A</v>
      </c>
      <c r="R3282" s="27" t="e">
        <f t="shared" si="519"/>
        <v>#N/A</v>
      </c>
      <c r="S3282" s="27" t="e">
        <f t="shared" si="520"/>
        <v>#N/A</v>
      </c>
      <c r="T3282" s="28" t="e">
        <f t="shared" si="521"/>
        <v>#N/A</v>
      </c>
    </row>
    <row r="3283" spans="1:20">
      <c r="A3283" s="4">
        <v>41453</v>
      </c>
      <c r="B3283" s="14">
        <v>635.75690244825705</v>
      </c>
      <c r="C3283" s="40">
        <v>100</v>
      </c>
      <c r="D3283" s="15">
        <v>1729.09</v>
      </c>
      <c r="E3283" s="16">
        <f t="shared" si="512"/>
        <v>143.18702731693182</v>
      </c>
      <c r="F3283" s="17">
        <f t="shared" si="512"/>
        <v>100</v>
      </c>
      <c r="G3283" s="18">
        <f t="shared" si="512"/>
        <v>99.098474341193693</v>
      </c>
      <c r="H3283" s="8">
        <f t="shared" si="516"/>
        <v>-2.9916440653053877E-3</v>
      </c>
      <c r="I3283" s="9">
        <f t="shared" si="516"/>
        <v>0</v>
      </c>
      <c r="J3283" s="10">
        <f t="shared" si="516"/>
        <v>-4.5137109728083935E-3</v>
      </c>
      <c r="K3283" s="26"/>
      <c r="L3283" s="1"/>
      <c r="M3283" s="22" t="e">
        <f t="shared" si="513"/>
        <v>#N/A</v>
      </c>
      <c r="N3283" s="22" t="e">
        <f t="shared" si="514"/>
        <v>#N/A</v>
      </c>
      <c r="O3283" s="22" t="e">
        <f t="shared" si="515"/>
        <v>#N/A</v>
      </c>
      <c r="P3283" s="27" t="e">
        <f t="shared" si="517"/>
        <v>#N/A</v>
      </c>
      <c r="Q3283" s="27" t="e">
        <f t="shared" si="518"/>
        <v>#N/A</v>
      </c>
      <c r="R3283" s="27" t="e">
        <f t="shared" si="519"/>
        <v>#N/A</v>
      </c>
      <c r="S3283" s="27" t="e">
        <f t="shared" si="520"/>
        <v>#N/A</v>
      </c>
      <c r="T3283" s="28" t="e">
        <f t="shared" si="521"/>
        <v>#N/A</v>
      </c>
    </row>
    <row r="3284" spans="1:20">
      <c r="A3284" s="4">
        <v>41452</v>
      </c>
      <c r="B3284" s="14">
        <v>637.66456786837603</v>
      </c>
      <c r="C3284" s="40">
        <v>100</v>
      </c>
      <c r="D3284" s="15">
        <v>1736.93</v>
      </c>
      <c r="E3284" s="16">
        <f t="shared" si="512"/>
        <v>143.61667729724701</v>
      </c>
      <c r="F3284" s="17">
        <f t="shared" si="512"/>
        <v>100</v>
      </c>
      <c r="G3284" s="18">
        <f t="shared" si="512"/>
        <v>99.547804358043578</v>
      </c>
      <c r="H3284" s="8">
        <f t="shared" si="516"/>
        <v>5.706494180834909E-3</v>
      </c>
      <c r="I3284" s="9">
        <f t="shared" si="516"/>
        <v>0</v>
      </c>
      <c r="J3284" s="10">
        <f t="shared" si="516"/>
        <v>6.8925937949264604E-3</v>
      </c>
      <c r="K3284" s="26"/>
      <c r="L3284" s="1"/>
      <c r="M3284" s="22" t="e">
        <f t="shared" si="513"/>
        <v>#N/A</v>
      </c>
      <c r="N3284" s="22" t="e">
        <f t="shared" si="514"/>
        <v>#N/A</v>
      </c>
      <c r="O3284" s="22" t="e">
        <f t="shared" si="515"/>
        <v>#N/A</v>
      </c>
      <c r="P3284" s="27" t="e">
        <f t="shared" si="517"/>
        <v>#N/A</v>
      </c>
      <c r="Q3284" s="27" t="e">
        <f t="shared" si="518"/>
        <v>#N/A</v>
      </c>
      <c r="R3284" s="27" t="e">
        <f t="shared" si="519"/>
        <v>#N/A</v>
      </c>
      <c r="S3284" s="27" t="e">
        <f t="shared" si="520"/>
        <v>#N/A</v>
      </c>
      <c r="T3284" s="28" t="e">
        <f t="shared" si="521"/>
        <v>#N/A</v>
      </c>
    </row>
    <row r="3285" spans="1:20">
      <c r="A3285" s="4">
        <v>41451</v>
      </c>
      <c r="B3285" s="14">
        <v>634.04638585710302</v>
      </c>
      <c r="C3285" s="40">
        <v>100</v>
      </c>
      <c r="D3285" s="15">
        <v>1725.04</v>
      </c>
      <c r="E3285" s="16">
        <f t="shared" si="512"/>
        <v>142.80177977196541</v>
      </c>
      <c r="F3285" s="17">
        <f t="shared" si="512"/>
        <v>100</v>
      </c>
      <c r="G3285" s="18">
        <f t="shared" si="512"/>
        <v>98.866358707489368</v>
      </c>
      <c r="H3285" s="8">
        <f t="shared" si="516"/>
        <v>6.8090579328698997E-3</v>
      </c>
      <c r="I3285" s="9">
        <f t="shared" si="516"/>
        <v>0</v>
      </c>
      <c r="J3285" s="10">
        <f t="shared" si="516"/>
        <v>8.8543189660212906E-3</v>
      </c>
      <c r="K3285" s="26"/>
      <c r="L3285" s="1"/>
      <c r="M3285" s="22" t="e">
        <f t="shared" si="513"/>
        <v>#N/A</v>
      </c>
      <c r="N3285" s="22" t="e">
        <f t="shared" si="514"/>
        <v>#N/A</v>
      </c>
      <c r="O3285" s="22" t="e">
        <f t="shared" si="515"/>
        <v>#N/A</v>
      </c>
      <c r="P3285" s="27" t="e">
        <f t="shared" si="517"/>
        <v>#N/A</v>
      </c>
      <c r="Q3285" s="27" t="e">
        <f t="shared" si="518"/>
        <v>#N/A</v>
      </c>
      <c r="R3285" s="27" t="e">
        <f t="shared" si="519"/>
        <v>#N/A</v>
      </c>
      <c r="S3285" s="27" t="e">
        <f t="shared" si="520"/>
        <v>#N/A</v>
      </c>
      <c r="T3285" s="28" t="e">
        <f t="shared" si="521"/>
        <v>#N/A</v>
      </c>
    </row>
    <row r="3286" spans="1:20">
      <c r="A3286" s="4">
        <v>41450</v>
      </c>
      <c r="B3286" s="14">
        <v>629.75832493888697</v>
      </c>
      <c r="C3286" s="40">
        <v>100</v>
      </c>
      <c r="D3286" s="15">
        <v>1709.9</v>
      </c>
      <c r="E3286" s="16">
        <f t="shared" si="512"/>
        <v>141.83601016180654</v>
      </c>
      <c r="F3286" s="17">
        <f t="shared" si="512"/>
        <v>100</v>
      </c>
      <c r="G3286" s="18">
        <f t="shared" si="512"/>
        <v>97.998647424950192</v>
      </c>
      <c r="H3286" s="8">
        <f t="shared" si="516"/>
        <v>5.2220070118871309E-3</v>
      </c>
      <c r="I3286" s="9">
        <f t="shared" si="516"/>
        <v>0</v>
      </c>
      <c r="J3286" s="10">
        <f t="shared" si="516"/>
        <v>9.7377480940823435E-3</v>
      </c>
      <c r="K3286" s="26"/>
      <c r="L3286" s="1"/>
      <c r="M3286" s="22" t="e">
        <f t="shared" si="513"/>
        <v>#N/A</v>
      </c>
      <c r="N3286" s="22" t="e">
        <f t="shared" si="514"/>
        <v>#N/A</v>
      </c>
      <c r="O3286" s="22" t="e">
        <f t="shared" si="515"/>
        <v>#N/A</v>
      </c>
      <c r="P3286" s="27" t="e">
        <f t="shared" si="517"/>
        <v>#N/A</v>
      </c>
      <c r="Q3286" s="27" t="e">
        <f t="shared" si="518"/>
        <v>#N/A</v>
      </c>
      <c r="R3286" s="27" t="e">
        <f t="shared" si="519"/>
        <v>#N/A</v>
      </c>
      <c r="S3286" s="27" t="e">
        <f t="shared" si="520"/>
        <v>#N/A</v>
      </c>
      <c r="T3286" s="28" t="e">
        <f t="shared" si="521"/>
        <v>#N/A</v>
      </c>
    </row>
    <row r="3287" spans="1:20">
      <c r="A3287" s="4">
        <v>41449</v>
      </c>
      <c r="B3287" s="14">
        <v>626.48680644278795</v>
      </c>
      <c r="C3287" s="40">
        <v>100</v>
      </c>
      <c r="D3287" s="15">
        <v>1693.41</v>
      </c>
      <c r="E3287" s="16">
        <f t="shared" si="512"/>
        <v>141.09918920639913</v>
      </c>
      <c r="F3287" s="17">
        <f t="shared" si="512"/>
        <v>100</v>
      </c>
      <c r="G3287" s="18">
        <f t="shared" si="512"/>
        <v>97.053564264509561</v>
      </c>
      <c r="H3287" s="8">
        <f t="shared" si="516"/>
        <v>-7.8766974147428392E-3</v>
      </c>
      <c r="I3287" s="9">
        <f t="shared" si="516"/>
        <v>0</v>
      </c>
      <c r="J3287" s="10">
        <f t="shared" si="516"/>
        <v>-1.1205185098680293E-2</v>
      </c>
      <c r="K3287" s="26"/>
      <c r="L3287" s="1"/>
      <c r="M3287" s="22" t="e">
        <f t="shared" si="513"/>
        <v>#N/A</v>
      </c>
      <c r="N3287" s="22" t="e">
        <f t="shared" si="514"/>
        <v>#N/A</v>
      </c>
      <c r="O3287" s="22" t="e">
        <f t="shared" si="515"/>
        <v>#N/A</v>
      </c>
      <c r="P3287" s="27" t="e">
        <f t="shared" si="517"/>
        <v>#N/A</v>
      </c>
      <c r="Q3287" s="27" t="e">
        <f t="shared" si="518"/>
        <v>#N/A</v>
      </c>
      <c r="R3287" s="27" t="e">
        <f t="shared" si="519"/>
        <v>#N/A</v>
      </c>
      <c r="S3287" s="27" t="e">
        <f t="shared" si="520"/>
        <v>#N/A</v>
      </c>
      <c r="T3287" s="28" t="e">
        <f t="shared" si="521"/>
        <v>#N/A</v>
      </c>
    </row>
    <row r="3288" spans="1:20">
      <c r="A3288" s="4">
        <v>41446</v>
      </c>
      <c r="B3288" s="14">
        <v>631.46063076061205</v>
      </c>
      <c r="C3288" s="40">
        <v>100</v>
      </c>
      <c r="D3288" s="15">
        <v>1712.6</v>
      </c>
      <c r="E3288" s="16">
        <f t="shared" si="512"/>
        <v>142.21940845328942</v>
      </c>
      <c r="F3288" s="17">
        <f t="shared" si="512"/>
        <v>100</v>
      </c>
      <c r="G3288" s="18">
        <f t="shared" si="512"/>
        <v>98.153391180753076</v>
      </c>
      <c r="H3288" s="8">
        <f t="shared" si="516"/>
        <v>-2.5064706940934878E-3</v>
      </c>
      <c r="I3288" s="9">
        <f t="shared" si="516"/>
        <v>0</v>
      </c>
      <c r="J3288" s="10">
        <f t="shared" si="516"/>
        <v>0</v>
      </c>
      <c r="K3288" s="26"/>
      <c r="L3288" s="1"/>
      <c r="M3288" s="22" t="e">
        <f t="shared" si="513"/>
        <v>#N/A</v>
      </c>
      <c r="N3288" s="22" t="e">
        <f t="shared" si="514"/>
        <v>#N/A</v>
      </c>
      <c r="O3288" s="22" t="e">
        <f t="shared" si="515"/>
        <v>#N/A</v>
      </c>
      <c r="P3288" s="27" t="e">
        <f t="shared" si="517"/>
        <v>#N/A</v>
      </c>
      <c r="Q3288" s="27" t="e">
        <f t="shared" si="518"/>
        <v>#N/A</v>
      </c>
      <c r="R3288" s="27" t="e">
        <f t="shared" si="519"/>
        <v>#N/A</v>
      </c>
      <c r="S3288" s="27" t="e">
        <f t="shared" si="520"/>
        <v>#N/A</v>
      </c>
      <c r="T3288" s="28" t="e">
        <f t="shared" si="521"/>
        <v>#N/A</v>
      </c>
    </row>
    <row r="3289" spans="1:20">
      <c r="A3289" s="4">
        <v>41445</v>
      </c>
      <c r="B3289" s="14">
        <v>633.04734537978004</v>
      </c>
      <c r="C3289" s="40">
        <v>100</v>
      </c>
      <c r="D3289" s="15">
        <v>1712.6</v>
      </c>
      <c r="E3289" s="16">
        <f t="shared" si="512"/>
        <v>142.57677295636296</v>
      </c>
      <c r="F3289" s="17">
        <f t="shared" si="512"/>
        <v>100</v>
      </c>
      <c r="G3289" s="18">
        <f t="shared" si="512"/>
        <v>98.153391180753076</v>
      </c>
      <c r="H3289" s="8">
        <f t="shared" si="516"/>
        <v>-1.7178587899655984E-2</v>
      </c>
      <c r="I3289" s="9">
        <f t="shared" si="516"/>
        <v>0</v>
      </c>
      <c r="J3289" s="10">
        <f t="shared" si="516"/>
        <v>-2.393707967627956E-2</v>
      </c>
      <c r="K3289" s="26"/>
      <c r="L3289" s="1"/>
      <c r="M3289" s="22" t="e">
        <f t="shared" si="513"/>
        <v>#N/A</v>
      </c>
      <c r="N3289" s="22" t="e">
        <f t="shared" si="514"/>
        <v>#N/A</v>
      </c>
      <c r="O3289" s="22" t="e">
        <f t="shared" si="515"/>
        <v>#N/A</v>
      </c>
      <c r="P3289" s="27" t="e">
        <f t="shared" si="517"/>
        <v>#N/A</v>
      </c>
      <c r="Q3289" s="27" t="e">
        <f t="shared" si="518"/>
        <v>#N/A</v>
      </c>
      <c r="R3289" s="27" t="e">
        <f t="shared" si="519"/>
        <v>#N/A</v>
      </c>
      <c r="S3289" s="27" t="e">
        <f t="shared" si="520"/>
        <v>#N/A</v>
      </c>
      <c r="T3289" s="28" t="e">
        <f t="shared" si="521"/>
        <v>#N/A</v>
      </c>
    </row>
    <row r="3290" spans="1:20">
      <c r="A3290" s="4">
        <v>41444</v>
      </c>
      <c r="B3290" s="14">
        <v>644.11228488288896</v>
      </c>
      <c r="C3290" s="40">
        <v>100</v>
      </c>
      <c r="D3290" s="15">
        <v>1754.6</v>
      </c>
      <c r="E3290" s="16">
        <f t="shared" si="512"/>
        <v>145.06885096415274</v>
      </c>
      <c r="F3290" s="17">
        <f t="shared" si="512"/>
        <v>100</v>
      </c>
      <c r="G3290" s="18">
        <f t="shared" si="512"/>
        <v>100.56051627102029</v>
      </c>
      <c r="H3290" s="8">
        <f t="shared" si="516"/>
        <v>-1.1996533870174297E-2</v>
      </c>
      <c r="I3290" s="9">
        <f t="shared" si="516"/>
        <v>0</v>
      </c>
      <c r="J3290" s="10">
        <f t="shared" si="516"/>
        <v>-1.3022078469976162E-2</v>
      </c>
      <c r="K3290" s="26"/>
      <c r="L3290" s="1"/>
      <c r="M3290" s="22" t="e">
        <f t="shared" si="513"/>
        <v>#N/A</v>
      </c>
      <c r="N3290" s="22" t="e">
        <f t="shared" si="514"/>
        <v>#N/A</v>
      </c>
      <c r="O3290" s="22" t="e">
        <f t="shared" si="515"/>
        <v>#N/A</v>
      </c>
      <c r="P3290" s="27" t="e">
        <f t="shared" si="517"/>
        <v>#N/A</v>
      </c>
      <c r="Q3290" s="27" t="e">
        <f t="shared" si="518"/>
        <v>#N/A</v>
      </c>
      <c r="R3290" s="27" t="e">
        <f t="shared" si="519"/>
        <v>#N/A</v>
      </c>
      <c r="S3290" s="27" t="e">
        <f t="shared" si="520"/>
        <v>#N/A</v>
      </c>
      <c r="T3290" s="28" t="e">
        <f t="shared" si="521"/>
        <v>#N/A</v>
      </c>
    </row>
    <row r="3291" spans="1:20">
      <c r="A3291" s="4">
        <v>41443</v>
      </c>
      <c r="B3291" s="14">
        <v>651.93322388430897</v>
      </c>
      <c r="C3291" s="40">
        <v>100</v>
      </c>
      <c r="D3291" s="15">
        <v>1777.75</v>
      </c>
      <c r="E3291" s="16">
        <f t="shared" si="512"/>
        <v>146.8303056996466</v>
      </c>
      <c r="F3291" s="17">
        <f t="shared" si="512"/>
        <v>100</v>
      </c>
      <c r="G3291" s="18">
        <f t="shared" si="512"/>
        <v>101.88730069577473</v>
      </c>
      <c r="H3291" s="8">
        <f t="shared" si="516"/>
        <v>4.0198686017267615E-3</v>
      </c>
      <c r="I3291" s="9">
        <f t="shared" si="516"/>
        <v>0</v>
      </c>
      <c r="J3291" s="10">
        <f t="shared" si="516"/>
        <v>6.8587027933213474E-3</v>
      </c>
      <c r="K3291" s="26"/>
      <c r="L3291" s="1"/>
      <c r="M3291" s="22" t="e">
        <f t="shared" si="513"/>
        <v>#N/A</v>
      </c>
      <c r="N3291" s="22" t="e">
        <f t="shared" si="514"/>
        <v>#N/A</v>
      </c>
      <c r="O3291" s="22" t="e">
        <f t="shared" si="515"/>
        <v>#N/A</v>
      </c>
      <c r="P3291" s="27" t="e">
        <f t="shared" si="517"/>
        <v>#N/A</v>
      </c>
      <c r="Q3291" s="27" t="e">
        <f t="shared" si="518"/>
        <v>#N/A</v>
      </c>
      <c r="R3291" s="27" t="e">
        <f t="shared" si="519"/>
        <v>#N/A</v>
      </c>
      <c r="S3291" s="27" t="e">
        <f t="shared" si="520"/>
        <v>#N/A</v>
      </c>
      <c r="T3291" s="28" t="e">
        <f t="shared" si="521"/>
        <v>#N/A</v>
      </c>
    </row>
    <row r="3292" spans="1:20">
      <c r="A3292" s="4">
        <v>41442</v>
      </c>
      <c r="B3292" s="14">
        <v>649.32303062113704</v>
      </c>
      <c r="C3292" s="40">
        <v>100</v>
      </c>
      <c r="D3292" s="15">
        <v>1765.64</v>
      </c>
      <c r="E3292" s="16">
        <f t="shared" si="512"/>
        <v>146.24243034565987</v>
      </c>
      <c r="F3292" s="17">
        <f t="shared" si="512"/>
        <v>100</v>
      </c>
      <c r="G3292" s="18">
        <f t="shared" si="512"/>
        <v>101.19324629474768</v>
      </c>
      <c r="H3292" s="8">
        <f t="shared" si="516"/>
        <v>4.9286404660280336E-3</v>
      </c>
      <c r="I3292" s="9">
        <f t="shared" si="516"/>
        <v>0</v>
      </c>
      <c r="J3292" s="10">
        <f t="shared" si="516"/>
        <v>9.5428685782898981E-3</v>
      </c>
      <c r="K3292" s="26"/>
      <c r="L3292" s="1"/>
      <c r="M3292" s="22" t="e">
        <f t="shared" si="513"/>
        <v>#N/A</v>
      </c>
      <c r="N3292" s="22" t="e">
        <f t="shared" si="514"/>
        <v>#N/A</v>
      </c>
      <c r="O3292" s="22" t="e">
        <f t="shared" si="515"/>
        <v>#N/A</v>
      </c>
      <c r="P3292" s="27" t="e">
        <f t="shared" si="517"/>
        <v>#N/A</v>
      </c>
      <c r="Q3292" s="27" t="e">
        <f t="shared" si="518"/>
        <v>#N/A</v>
      </c>
      <c r="R3292" s="27" t="e">
        <f t="shared" si="519"/>
        <v>#N/A</v>
      </c>
      <c r="S3292" s="27" t="e">
        <f t="shared" si="520"/>
        <v>#N/A</v>
      </c>
      <c r="T3292" s="28" t="e">
        <f t="shared" si="521"/>
        <v>#N/A</v>
      </c>
    </row>
    <row r="3293" spans="1:20">
      <c r="A3293" s="4">
        <v>41439</v>
      </c>
      <c r="B3293" s="14">
        <v>646.13844652692796</v>
      </c>
      <c r="C3293" s="40">
        <v>100</v>
      </c>
      <c r="D3293" s="15">
        <v>1748.95</v>
      </c>
      <c r="E3293" s="16">
        <f t="shared" si="512"/>
        <v>145.52518901027744</v>
      </c>
      <c r="F3293" s="17">
        <f t="shared" si="512"/>
        <v>100</v>
      </c>
      <c r="G3293" s="18">
        <f t="shared" si="512"/>
        <v>100.23670063387721</v>
      </c>
      <c r="H3293" s="8">
        <f t="shared" si="516"/>
        <v>-2.9183231963342271E-3</v>
      </c>
      <c r="I3293" s="9">
        <f t="shared" si="516"/>
        <v>0</v>
      </c>
      <c r="J3293" s="10">
        <f t="shared" si="516"/>
        <v>-7.637269420849857E-3</v>
      </c>
      <c r="K3293" s="26"/>
      <c r="L3293" s="1"/>
      <c r="M3293" s="22" t="e">
        <f t="shared" si="513"/>
        <v>#N/A</v>
      </c>
      <c r="N3293" s="22" t="e">
        <f t="shared" si="514"/>
        <v>#N/A</v>
      </c>
      <c r="O3293" s="22" t="e">
        <f t="shared" si="515"/>
        <v>#N/A</v>
      </c>
      <c r="P3293" s="27" t="e">
        <f t="shared" si="517"/>
        <v>#N/A</v>
      </c>
      <c r="Q3293" s="27" t="e">
        <f t="shared" si="518"/>
        <v>#N/A</v>
      </c>
      <c r="R3293" s="27" t="e">
        <f t="shared" si="519"/>
        <v>#N/A</v>
      </c>
      <c r="S3293" s="27" t="e">
        <f t="shared" si="520"/>
        <v>#N/A</v>
      </c>
      <c r="T3293" s="28" t="e">
        <f t="shared" si="521"/>
        <v>#N/A</v>
      </c>
    </row>
    <row r="3294" spans="1:20">
      <c r="A3294" s="4">
        <v>41438</v>
      </c>
      <c r="B3294" s="14">
        <v>648.02960635907698</v>
      </c>
      <c r="C3294" s="40">
        <v>100</v>
      </c>
      <c r="D3294" s="15">
        <v>1762.41</v>
      </c>
      <c r="E3294" s="16">
        <f t="shared" si="512"/>
        <v>145.95112155383902</v>
      </c>
      <c r="F3294" s="17">
        <f t="shared" si="512"/>
        <v>100</v>
      </c>
      <c r="G3294" s="18">
        <f t="shared" si="512"/>
        <v>101.00812691280569</v>
      </c>
      <c r="H3294" s="8">
        <f t="shared" si="516"/>
        <v>1.1368932543339039E-2</v>
      </c>
      <c r="I3294" s="9">
        <f t="shared" si="516"/>
        <v>0</v>
      </c>
      <c r="J3294" s="10">
        <f t="shared" si="516"/>
        <v>1.6618597138901903E-2</v>
      </c>
      <c r="K3294" s="26"/>
      <c r="L3294" s="1"/>
      <c r="M3294" s="22" t="e">
        <f t="shared" si="513"/>
        <v>#N/A</v>
      </c>
      <c r="N3294" s="22" t="e">
        <f t="shared" si="514"/>
        <v>#N/A</v>
      </c>
      <c r="O3294" s="22" t="e">
        <f t="shared" si="515"/>
        <v>#N/A</v>
      </c>
      <c r="P3294" s="27" t="e">
        <f t="shared" si="517"/>
        <v>#N/A</v>
      </c>
      <c r="Q3294" s="27" t="e">
        <f t="shared" si="518"/>
        <v>#N/A</v>
      </c>
      <c r="R3294" s="27" t="e">
        <f t="shared" si="519"/>
        <v>#N/A</v>
      </c>
      <c r="S3294" s="27" t="e">
        <f t="shared" si="520"/>
        <v>#N/A</v>
      </c>
      <c r="T3294" s="28" t="e">
        <f t="shared" si="521"/>
        <v>#N/A</v>
      </c>
    </row>
    <row r="3295" spans="1:20">
      <c r="A3295" s="4">
        <v>41437</v>
      </c>
      <c r="B3295" s="14">
        <v>640.74501945540806</v>
      </c>
      <c r="C3295" s="40">
        <v>100</v>
      </c>
      <c r="D3295" s="15">
        <v>1733.6</v>
      </c>
      <c r="E3295" s="16">
        <f t="shared" si="512"/>
        <v>144.31046560507704</v>
      </c>
      <c r="F3295" s="17">
        <f t="shared" si="512"/>
        <v>100</v>
      </c>
      <c r="G3295" s="18">
        <f t="shared" si="512"/>
        <v>99.356953725886669</v>
      </c>
      <c r="H3295" s="8">
        <f t="shared" si="516"/>
        <v>-7.0913536597541071E-3</v>
      </c>
      <c r="I3295" s="9">
        <f t="shared" si="516"/>
        <v>0</v>
      </c>
      <c r="J3295" s="10">
        <f t="shared" si="516"/>
        <v>-1.0451450131570783E-2</v>
      </c>
      <c r="K3295" s="26"/>
      <c r="L3295" s="1"/>
      <c r="M3295" s="22" t="e">
        <f t="shared" si="513"/>
        <v>#N/A</v>
      </c>
      <c r="N3295" s="22" t="e">
        <f t="shared" si="514"/>
        <v>#N/A</v>
      </c>
      <c r="O3295" s="22" t="e">
        <f t="shared" si="515"/>
        <v>#N/A</v>
      </c>
      <c r="P3295" s="27" t="e">
        <f t="shared" si="517"/>
        <v>#N/A</v>
      </c>
      <c r="Q3295" s="27" t="e">
        <f t="shared" si="518"/>
        <v>#N/A</v>
      </c>
      <c r="R3295" s="27" t="e">
        <f t="shared" si="519"/>
        <v>#N/A</v>
      </c>
      <c r="S3295" s="27" t="e">
        <f t="shared" si="520"/>
        <v>#N/A</v>
      </c>
      <c r="T3295" s="28" t="e">
        <f t="shared" si="521"/>
        <v>#N/A</v>
      </c>
    </row>
    <row r="3296" spans="1:20">
      <c r="A3296" s="4">
        <v>41436</v>
      </c>
      <c r="B3296" s="14">
        <v>645.32122045379003</v>
      </c>
      <c r="C3296" s="40">
        <v>100</v>
      </c>
      <c r="D3296" s="15">
        <v>1751.91</v>
      </c>
      <c r="E3296" s="16">
        <f t="shared" si="512"/>
        <v>145.34113096606606</v>
      </c>
      <c r="F3296" s="17">
        <f t="shared" si="512"/>
        <v>100</v>
      </c>
      <c r="G3296" s="18">
        <f t="shared" si="512"/>
        <v>100.40634564023888</v>
      </c>
      <c r="H3296" s="8">
        <f t="shared" si="516"/>
        <v>-5.3315049840573225E-3</v>
      </c>
      <c r="I3296" s="9">
        <f t="shared" si="516"/>
        <v>0</v>
      </c>
      <c r="J3296" s="10">
        <f t="shared" si="516"/>
        <v>-9.1343053968755417E-3</v>
      </c>
      <c r="K3296" s="26"/>
      <c r="L3296" s="1"/>
      <c r="M3296" s="22" t="e">
        <f t="shared" si="513"/>
        <v>#N/A</v>
      </c>
      <c r="N3296" s="22" t="e">
        <f t="shared" si="514"/>
        <v>#N/A</v>
      </c>
      <c r="O3296" s="22" t="e">
        <f t="shared" si="515"/>
        <v>#N/A</v>
      </c>
      <c r="P3296" s="27" t="e">
        <f t="shared" si="517"/>
        <v>#N/A</v>
      </c>
      <c r="Q3296" s="27" t="e">
        <f t="shared" si="518"/>
        <v>#N/A</v>
      </c>
      <c r="R3296" s="27" t="e">
        <f t="shared" si="519"/>
        <v>#N/A</v>
      </c>
      <c r="S3296" s="27" t="e">
        <f t="shared" si="520"/>
        <v>#N/A</v>
      </c>
      <c r="T3296" s="28" t="e">
        <f t="shared" si="521"/>
        <v>#N/A</v>
      </c>
    </row>
    <row r="3297" spans="1:20">
      <c r="A3297" s="4">
        <v>41435</v>
      </c>
      <c r="B3297" s="14">
        <v>648.78019529858204</v>
      </c>
      <c r="C3297" s="40">
        <v>100</v>
      </c>
      <c r="D3297" s="15">
        <v>1768.06</v>
      </c>
      <c r="E3297" s="16">
        <f t="shared" si="512"/>
        <v>146.12017138809298</v>
      </c>
      <c r="F3297" s="17">
        <f t="shared" si="512"/>
        <v>100</v>
      </c>
      <c r="G3297" s="18">
        <f t="shared" si="512"/>
        <v>101.33194254994876</v>
      </c>
      <c r="H3297" s="8">
        <f t="shared" si="516"/>
        <v>2.9698325185112395E-4</v>
      </c>
      <c r="I3297" s="9">
        <f t="shared" si="516"/>
        <v>0</v>
      </c>
      <c r="J3297" s="10">
        <f t="shared" si="516"/>
        <v>2.1368369145662314E-3</v>
      </c>
      <c r="K3297" s="26"/>
      <c r="L3297" s="1"/>
      <c r="M3297" s="22" t="e">
        <f t="shared" si="513"/>
        <v>#N/A</v>
      </c>
      <c r="N3297" s="22" t="e">
        <f t="shared" si="514"/>
        <v>#N/A</v>
      </c>
      <c r="O3297" s="22" t="e">
        <f t="shared" si="515"/>
        <v>#N/A</v>
      </c>
      <c r="P3297" s="27" t="e">
        <f t="shared" si="517"/>
        <v>#N/A</v>
      </c>
      <c r="Q3297" s="27" t="e">
        <f t="shared" si="518"/>
        <v>#N/A</v>
      </c>
      <c r="R3297" s="27" t="e">
        <f t="shared" si="519"/>
        <v>#N/A</v>
      </c>
      <c r="S3297" s="27" t="e">
        <f t="shared" si="520"/>
        <v>#N/A</v>
      </c>
      <c r="T3297" s="28" t="e">
        <f t="shared" si="521"/>
        <v>#N/A</v>
      </c>
    </row>
    <row r="3298" spans="1:20">
      <c r="A3298" s="4">
        <v>41432</v>
      </c>
      <c r="B3298" s="14">
        <v>648.58757565125495</v>
      </c>
      <c r="C3298" s="40">
        <v>100</v>
      </c>
      <c r="D3298" s="15">
        <v>1764.29</v>
      </c>
      <c r="E3298" s="16">
        <f t="shared" si="512"/>
        <v>146.0767890282674</v>
      </c>
      <c r="F3298" s="17">
        <f t="shared" si="512"/>
        <v>100</v>
      </c>
      <c r="G3298" s="18">
        <f t="shared" si="512"/>
        <v>101.1158744168462</v>
      </c>
      <c r="H3298" s="8">
        <f t="shared" si="516"/>
        <v>3.8468023943332152E-3</v>
      </c>
      <c r="I3298" s="9">
        <f t="shared" si="516"/>
        <v>0</v>
      </c>
      <c r="J3298" s="10">
        <f t="shared" si="516"/>
        <v>9.7062375166683257E-3</v>
      </c>
      <c r="K3298" s="26"/>
      <c r="L3298" s="1"/>
      <c r="M3298" s="22" t="e">
        <f t="shared" si="513"/>
        <v>#N/A</v>
      </c>
      <c r="N3298" s="22" t="e">
        <f t="shared" si="514"/>
        <v>#N/A</v>
      </c>
      <c r="O3298" s="22" t="e">
        <f t="shared" si="515"/>
        <v>#N/A</v>
      </c>
      <c r="P3298" s="27" t="e">
        <f t="shared" si="517"/>
        <v>#N/A</v>
      </c>
      <c r="Q3298" s="27" t="e">
        <f t="shared" si="518"/>
        <v>#N/A</v>
      </c>
      <c r="R3298" s="27" t="e">
        <f t="shared" si="519"/>
        <v>#N/A</v>
      </c>
      <c r="S3298" s="27" t="e">
        <f t="shared" si="520"/>
        <v>#N/A</v>
      </c>
      <c r="T3298" s="28" t="e">
        <f t="shared" si="521"/>
        <v>#N/A</v>
      </c>
    </row>
    <row r="3299" spans="1:20">
      <c r="A3299" s="4">
        <v>41431</v>
      </c>
      <c r="B3299" s="14">
        <v>646.10214835995998</v>
      </c>
      <c r="C3299" s="40">
        <v>100</v>
      </c>
      <c r="D3299" s="15">
        <v>1747.33</v>
      </c>
      <c r="E3299" s="16">
        <f t="shared" si="512"/>
        <v>145.51701383104592</v>
      </c>
      <c r="F3299" s="17">
        <f t="shared" si="512"/>
        <v>100</v>
      </c>
      <c r="G3299" s="18">
        <f t="shared" si="512"/>
        <v>100.14385438039544</v>
      </c>
      <c r="H3299" s="8">
        <f t="shared" si="516"/>
        <v>6.3219454238241379E-3</v>
      </c>
      <c r="I3299" s="9">
        <f t="shared" si="516"/>
        <v>0</v>
      </c>
      <c r="J3299" s="10">
        <f t="shared" si="516"/>
        <v>9.1715036530075622E-3</v>
      </c>
      <c r="K3299" s="26"/>
      <c r="L3299" s="1"/>
      <c r="M3299" s="22" t="e">
        <f t="shared" si="513"/>
        <v>#N/A</v>
      </c>
      <c r="N3299" s="22" t="e">
        <f t="shared" si="514"/>
        <v>#N/A</v>
      </c>
      <c r="O3299" s="22" t="e">
        <f t="shared" si="515"/>
        <v>#N/A</v>
      </c>
      <c r="P3299" s="27" t="e">
        <f t="shared" si="517"/>
        <v>#N/A</v>
      </c>
      <c r="Q3299" s="27" t="e">
        <f t="shared" si="518"/>
        <v>#N/A</v>
      </c>
      <c r="R3299" s="27" t="e">
        <f t="shared" si="519"/>
        <v>#N/A</v>
      </c>
      <c r="S3299" s="27" t="e">
        <f t="shared" si="520"/>
        <v>#N/A</v>
      </c>
      <c r="T3299" s="28" t="e">
        <f t="shared" si="521"/>
        <v>#N/A</v>
      </c>
    </row>
    <row r="3300" spans="1:20">
      <c r="A3300" s="4">
        <v>41430</v>
      </c>
      <c r="B3300" s="14">
        <v>642.04318637595304</v>
      </c>
      <c r="C3300" s="40">
        <v>100</v>
      </c>
      <c r="D3300" s="15">
        <v>1731.45</v>
      </c>
      <c r="E3300" s="16">
        <f t="shared" si="512"/>
        <v>144.60284255230044</v>
      </c>
      <c r="F3300" s="17">
        <f t="shared" si="512"/>
        <v>100</v>
      </c>
      <c r="G3300" s="18">
        <f t="shared" si="512"/>
        <v>99.23373184626584</v>
      </c>
      <c r="H3300" s="8">
        <f t="shared" si="516"/>
        <v>-8.0424716701331667E-3</v>
      </c>
      <c r="I3300" s="9">
        <f t="shared" si="516"/>
        <v>0</v>
      </c>
      <c r="J3300" s="10">
        <f t="shared" si="516"/>
        <v>-1.4250091091273398E-2</v>
      </c>
      <c r="K3300" s="26"/>
      <c r="L3300" s="1"/>
      <c r="M3300" s="22" t="e">
        <f t="shared" si="513"/>
        <v>#N/A</v>
      </c>
      <c r="N3300" s="22" t="e">
        <f t="shared" si="514"/>
        <v>#N/A</v>
      </c>
      <c r="O3300" s="22" t="e">
        <f t="shared" si="515"/>
        <v>#N/A</v>
      </c>
      <c r="P3300" s="27" t="e">
        <f t="shared" si="517"/>
        <v>#N/A</v>
      </c>
      <c r="Q3300" s="27" t="e">
        <f t="shared" si="518"/>
        <v>#N/A</v>
      </c>
      <c r="R3300" s="27" t="e">
        <f t="shared" si="519"/>
        <v>#N/A</v>
      </c>
      <c r="S3300" s="27" t="e">
        <f t="shared" si="520"/>
        <v>#N/A</v>
      </c>
      <c r="T3300" s="28" t="e">
        <f t="shared" si="521"/>
        <v>#N/A</v>
      </c>
    </row>
    <row r="3301" spans="1:20">
      <c r="A3301" s="4">
        <v>41429</v>
      </c>
      <c r="B3301" s="14">
        <v>647.24866543121504</v>
      </c>
      <c r="C3301" s="40">
        <v>100</v>
      </c>
      <c r="D3301" s="15">
        <v>1756.48</v>
      </c>
      <c r="E3301" s="16">
        <f t="shared" si="512"/>
        <v>145.77523575607566</v>
      </c>
      <c r="F3301" s="17">
        <f t="shared" si="512"/>
        <v>100</v>
      </c>
      <c r="G3301" s="18">
        <f t="shared" si="512"/>
        <v>100.66826377506079</v>
      </c>
      <c r="H3301" s="8">
        <f t="shared" si="516"/>
        <v>-2.1366379528582335E-3</v>
      </c>
      <c r="I3301" s="9">
        <f t="shared" si="516"/>
        <v>0</v>
      </c>
      <c r="J3301" s="10">
        <f t="shared" si="516"/>
        <v>-3.0592495473558134E-3</v>
      </c>
      <c r="K3301" s="26"/>
      <c r="L3301" s="1"/>
      <c r="M3301" s="22" t="e">
        <f t="shared" si="513"/>
        <v>#N/A</v>
      </c>
      <c r="N3301" s="22" t="e">
        <f t="shared" si="514"/>
        <v>#N/A</v>
      </c>
      <c r="O3301" s="22" t="e">
        <f t="shared" si="515"/>
        <v>#N/A</v>
      </c>
      <c r="P3301" s="27" t="e">
        <f t="shared" si="517"/>
        <v>#N/A</v>
      </c>
      <c r="Q3301" s="27" t="e">
        <f t="shared" si="518"/>
        <v>#N/A</v>
      </c>
      <c r="R3301" s="27" t="e">
        <f t="shared" si="519"/>
        <v>#N/A</v>
      </c>
      <c r="S3301" s="27" t="e">
        <f t="shared" si="520"/>
        <v>#N/A</v>
      </c>
      <c r="T3301" s="28" t="e">
        <f t="shared" si="521"/>
        <v>#N/A</v>
      </c>
    </row>
    <row r="3302" spans="1:20">
      <c r="A3302" s="4">
        <v>41428</v>
      </c>
      <c r="B3302" s="14">
        <v>648.63456265532</v>
      </c>
      <c r="C3302" s="40">
        <v>100</v>
      </c>
      <c r="D3302" s="15">
        <v>1761.87</v>
      </c>
      <c r="E3302" s="16">
        <f t="shared" si="512"/>
        <v>146.08737157862384</v>
      </c>
      <c r="F3302" s="17">
        <f t="shared" si="512"/>
        <v>100</v>
      </c>
      <c r="G3302" s="18">
        <f t="shared" si="512"/>
        <v>100.97717816164507</v>
      </c>
      <c r="H3302" s="8">
        <f t="shared" si="516"/>
        <v>3.2468618608456623E-3</v>
      </c>
      <c r="I3302" s="9">
        <f t="shared" si="516"/>
        <v>0</v>
      </c>
      <c r="J3302" s="10">
        <f t="shared" si="516"/>
        <v>4.4525272795685744E-3</v>
      </c>
      <c r="K3302" s="26"/>
      <c r="L3302" s="1"/>
      <c r="M3302" s="22" t="e">
        <f t="shared" si="513"/>
        <v>#N/A</v>
      </c>
      <c r="N3302" s="22" t="e">
        <f t="shared" si="514"/>
        <v>#N/A</v>
      </c>
      <c r="O3302" s="22" t="e">
        <f t="shared" si="515"/>
        <v>#N/A</v>
      </c>
      <c r="P3302" s="27" t="e">
        <f t="shared" si="517"/>
        <v>#N/A</v>
      </c>
      <c r="Q3302" s="27" t="e">
        <f t="shared" si="518"/>
        <v>#N/A</v>
      </c>
      <c r="R3302" s="27" t="e">
        <f t="shared" si="519"/>
        <v>#N/A</v>
      </c>
      <c r="S3302" s="27" t="e">
        <f t="shared" si="520"/>
        <v>#N/A</v>
      </c>
      <c r="T3302" s="28" t="e">
        <f t="shared" si="521"/>
        <v>#N/A</v>
      </c>
    </row>
    <row r="3303" spans="1:20">
      <c r="A3303" s="4">
        <v>41425</v>
      </c>
      <c r="B3303" s="14">
        <v>646.53535168026099</v>
      </c>
      <c r="C3303" s="40">
        <v>100</v>
      </c>
      <c r="D3303" s="15">
        <v>1754.06</v>
      </c>
      <c r="E3303" s="16">
        <f t="shared" si="512"/>
        <v>145.61458114870908</v>
      </c>
      <c r="F3303" s="17">
        <f t="shared" si="512"/>
        <v>100</v>
      </c>
      <c r="G3303" s="18">
        <f t="shared" si="512"/>
        <v>100.52956751985967</v>
      </c>
      <c r="H3303" s="8">
        <f t="shared" si="516"/>
        <v>-9.9077909204192682E-3</v>
      </c>
      <c r="I3303" s="9">
        <f t="shared" si="516"/>
        <v>0</v>
      </c>
      <c r="J3303" s="10">
        <f t="shared" si="516"/>
        <v>-1.4816562198108341E-2</v>
      </c>
      <c r="K3303" s="26"/>
      <c r="L3303" s="1"/>
      <c r="M3303" s="22" t="e">
        <f t="shared" si="513"/>
        <v>#N/A</v>
      </c>
      <c r="N3303" s="22" t="e">
        <f t="shared" si="514"/>
        <v>#N/A</v>
      </c>
      <c r="O3303" s="22" t="e">
        <f t="shared" si="515"/>
        <v>#N/A</v>
      </c>
      <c r="P3303" s="27" t="e">
        <f t="shared" si="517"/>
        <v>#N/A</v>
      </c>
      <c r="Q3303" s="27" t="e">
        <f t="shared" si="518"/>
        <v>#N/A</v>
      </c>
      <c r="R3303" s="27" t="e">
        <f t="shared" si="519"/>
        <v>#N/A</v>
      </c>
      <c r="S3303" s="27" t="e">
        <f t="shared" si="520"/>
        <v>#N/A</v>
      </c>
      <c r="T3303" s="28" t="e">
        <f t="shared" si="521"/>
        <v>#N/A</v>
      </c>
    </row>
    <row r="3304" spans="1:20">
      <c r="A3304" s="4">
        <v>41424</v>
      </c>
      <c r="B3304" s="14">
        <v>653.005190578461</v>
      </c>
      <c r="C3304" s="40">
        <v>100</v>
      </c>
      <c r="D3304" s="15">
        <v>1780.44</v>
      </c>
      <c r="E3304" s="16">
        <f t="shared" si="512"/>
        <v>147.07173717090123</v>
      </c>
      <c r="F3304" s="17">
        <f t="shared" si="512"/>
        <v>100</v>
      </c>
      <c r="G3304" s="18">
        <f t="shared" si="512"/>
        <v>102.04147132655608</v>
      </c>
      <c r="H3304" s="8">
        <f t="shared" si="516"/>
        <v>2.4334739938007832E-3</v>
      </c>
      <c r="I3304" s="9">
        <f t="shared" si="516"/>
        <v>0</v>
      </c>
      <c r="J3304" s="10">
        <f t="shared" si="516"/>
        <v>3.9471309996390591E-3</v>
      </c>
      <c r="K3304" s="26"/>
      <c r="L3304" s="1"/>
      <c r="M3304" s="22" t="e">
        <f t="shared" si="513"/>
        <v>#N/A</v>
      </c>
      <c r="N3304" s="22" t="e">
        <f t="shared" si="514"/>
        <v>#N/A</v>
      </c>
      <c r="O3304" s="22" t="e">
        <f t="shared" si="515"/>
        <v>#N/A</v>
      </c>
      <c r="P3304" s="27" t="e">
        <f t="shared" si="517"/>
        <v>#N/A</v>
      </c>
      <c r="Q3304" s="27" t="e">
        <f t="shared" si="518"/>
        <v>#N/A</v>
      </c>
      <c r="R3304" s="27" t="e">
        <f t="shared" si="519"/>
        <v>#N/A</v>
      </c>
      <c r="S3304" s="27" t="e">
        <f t="shared" si="520"/>
        <v>#N/A</v>
      </c>
      <c r="T3304" s="28" t="e">
        <f t="shared" si="521"/>
        <v>#N/A</v>
      </c>
    </row>
    <row r="3305" spans="1:20">
      <c r="A3305" s="4">
        <v>41423</v>
      </c>
      <c r="B3305" s="14">
        <v>651.41997700537604</v>
      </c>
      <c r="C3305" s="40">
        <v>100</v>
      </c>
      <c r="D3305" s="15">
        <v>1773.44</v>
      </c>
      <c r="E3305" s="16">
        <f t="shared" si="512"/>
        <v>146.71471073781277</v>
      </c>
      <c r="F3305" s="17">
        <f t="shared" si="512"/>
        <v>100</v>
      </c>
      <c r="G3305" s="18">
        <f t="shared" si="512"/>
        <v>101.64028381151155</v>
      </c>
      <c r="H3305" s="8">
        <f t="shared" si="516"/>
        <v>-2.5486849717540894E-3</v>
      </c>
      <c r="I3305" s="9">
        <f t="shared" si="516"/>
        <v>0</v>
      </c>
      <c r="J3305" s="10">
        <f t="shared" si="516"/>
        <v>-4.5354528717049813E-3</v>
      </c>
      <c r="K3305" s="26"/>
      <c r="L3305" s="1"/>
      <c r="M3305" s="22" t="e">
        <f t="shared" si="513"/>
        <v>#N/A</v>
      </c>
      <c r="N3305" s="22" t="e">
        <f t="shared" si="514"/>
        <v>#N/A</v>
      </c>
      <c r="O3305" s="22" t="e">
        <f t="shared" si="515"/>
        <v>#N/A</v>
      </c>
      <c r="P3305" s="27" t="e">
        <f t="shared" si="517"/>
        <v>#N/A</v>
      </c>
      <c r="Q3305" s="27" t="e">
        <f t="shared" si="518"/>
        <v>#N/A</v>
      </c>
      <c r="R3305" s="27" t="e">
        <f t="shared" si="519"/>
        <v>#N/A</v>
      </c>
      <c r="S3305" s="27" t="e">
        <f t="shared" si="520"/>
        <v>#N/A</v>
      </c>
      <c r="T3305" s="28" t="e">
        <f t="shared" si="521"/>
        <v>#N/A</v>
      </c>
    </row>
    <row r="3306" spans="1:20">
      <c r="A3306" s="4">
        <v>41422</v>
      </c>
      <c r="B3306" s="14">
        <v>653.08448361404896</v>
      </c>
      <c r="C3306" s="40">
        <v>100</v>
      </c>
      <c r="D3306" s="15">
        <v>1781.52</v>
      </c>
      <c r="E3306" s="16">
        <f t="shared" si="512"/>
        <v>147.08959578007884</v>
      </c>
      <c r="F3306" s="17">
        <f t="shared" si="512"/>
        <v>100</v>
      </c>
      <c r="G3306" s="18">
        <f t="shared" si="512"/>
        <v>102.10336882887724</v>
      </c>
      <c r="H3306" s="8">
        <f t="shared" si="516"/>
        <v>-1.2877162599181924E-3</v>
      </c>
      <c r="I3306" s="9">
        <f t="shared" si="516"/>
        <v>0</v>
      </c>
      <c r="J3306" s="10">
        <f t="shared" si="516"/>
        <v>2.4251495321316874E-3</v>
      </c>
      <c r="K3306" s="26"/>
      <c r="L3306" s="1"/>
      <c r="M3306" s="22" t="e">
        <f t="shared" si="513"/>
        <v>#N/A</v>
      </c>
      <c r="N3306" s="22" t="e">
        <f t="shared" si="514"/>
        <v>#N/A</v>
      </c>
      <c r="O3306" s="22" t="e">
        <f t="shared" si="515"/>
        <v>#N/A</v>
      </c>
      <c r="P3306" s="27" t="e">
        <f t="shared" si="517"/>
        <v>#N/A</v>
      </c>
      <c r="Q3306" s="27" t="e">
        <f t="shared" si="518"/>
        <v>#N/A</v>
      </c>
      <c r="R3306" s="27" t="e">
        <f t="shared" si="519"/>
        <v>#N/A</v>
      </c>
      <c r="S3306" s="27" t="e">
        <f t="shared" si="520"/>
        <v>#N/A</v>
      </c>
      <c r="T3306" s="28" t="e">
        <f t="shared" si="521"/>
        <v>#N/A</v>
      </c>
    </row>
    <row r="3307" spans="1:20">
      <c r="A3307" s="4">
        <v>41418</v>
      </c>
      <c r="B3307" s="14">
        <v>653.926555472323</v>
      </c>
      <c r="C3307" s="40">
        <v>100</v>
      </c>
      <c r="D3307" s="15">
        <v>1777.21</v>
      </c>
      <c r="E3307" s="16">
        <f t="shared" si="512"/>
        <v>147.27924966462052</v>
      </c>
      <c r="F3307" s="17">
        <f t="shared" si="512"/>
        <v>100</v>
      </c>
      <c r="G3307" s="18">
        <f t="shared" si="512"/>
        <v>101.85635194461412</v>
      </c>
      <c r="H3307" s="8">
        <f t="shared" si="516"/>
        <v>3.8936057590510664E-4</v>
      </c>
      <c r="I3307" s="9">
        <f t="shared" si="516"/>
        <v>0</v>
      </c>
      <c r="J3307" s="10">
        <f t="shared" si="516"/>
        <v>3.039393922337208E-4</v>
      </c>
      <c r="K3307" s="26"/>
      <c r="L3307" s="1"/>
      <c r="M3307" s="22" t="e">
        <f t="shared" si="513"/>
        <v>#N/A</v>
      </c>
      <c r="N3307" s="22" t="e">
        <f t="shared" si="514"/>
        <v>#N/A</v>
      </c>
      <c r="O3307" s="22" t="e">
        <f t="shared" si="515"/>
        <v>#N/A</v>
      </c>
      <c r="P3307" s="27" t="e">
        <f t="shared" si="517"/>
        <v>#N/A</v>
      </c>
      <c r="Q3307" s="27" t="e">
        <f t="shared" si="518"/>
        <v>#N/A</v>
      </c>
      <c r="R3307" s="27" t="e">
        <f t="shared" si="519"/>
        <v>#N/A</v>
      </c>
      <c r="S3307" s="27" t="e">
        <f t="shared" si="520"/>
        <v>#N/A</v>
      </c>
      <c r="T3307" s="28" t="e">
        <f t="shared" si="521"/>
        <v>#N/A</v>
      </c>
    </row>
    <row r="3308" spans="1:20">
      <c r="A3308" s="4">
        <v>41417</v>
      </c>
      <c r="B3308" s="14">
        <v>653.67204134985002</v>
      </c>
      <c r="C3308" s="40">
        <v>100</v>
      </c>
      <c r="D3308" s="15">
        <v>1776.67</v>
      </c>
      <c r="E3308" s="16">
        <f t="shared" si="512"/>
        <v>147.2219272502405</v>
      </c>
      <c r="F3308" s="17">
        <f t="shared" si="512"/>
        <v>100</v>
      </c>
      <c r="G3308" s="18">
        <f t="shared" si="512"/>
        <v>101.82540319345355</v>
      </c>
      <c r="H3308" s="8">
        <f t="shared" si="516"/>
        <v>-1.9459979205731504E-3</v>
      </c>
      <c r="I3308" s="9">
        <f t="shared" si="516"/>
        <v>0</v>
      </c>
      <c r="J3308" s="10">
        <f t="shared" si="516"/>
        <v>-3.321010439865435E-3</v>
      </c>
      <c r="K3308" s="26"/>
      <c r="L3308" s="1"/>
      <c r="M3308" s="22" t="e">
        <f t="shared" si="513"/>
        <v>#N/A</v>
      </c>
      <c r="N3308" s="22" t="e">
        <f t="shared" si="514"/>
        <v>#N/A</v>
      </c>
      <c r="O3308" s="22" t="e">
        <f t="shared" si="515"/>
        <v>#N/A</v>
      </c>
      <c r="P3308" s="27" t="e">
        <f t="shared" si="517"/>
        <v>#N/A</v>
      </c>
      <c r="Q3308" s="27" t="e">
        <f t="shared" si="518"/>
        <v>#N/A</v>
      </c>
      <c r="R3308" s="27" t="e">
        <f t="shared" si="519"/>
        <v>#N/A</v>
      </c>
      <c r="S3308" s="27" t="e">
        <f t="shared" si="520"/>
        <v>#N/A</v>
      </c>
      <c r="T3308" s="28" t="e">
        <f t="shared" si="521"/>
        <v>#N/A</v>
      </c>
    </row>
    <row r="3309" spans="1:20">
      <c r="A3309" s="4">
        <v>41416</v>
      </c>
      <c r="B3309" s="14">
        <v>654.94656600538303</v>
      </c>
      <c r="C3309" s="40">
        <v>100</v>
      </c>
      <c r="D3309" s="15">
        <v>1782.59</v>
      </c>
      <c r="E3309" s="16">
        <f t="shared" si="512"/>
        <v>147.50897941745274</v>
      </c>
      <c r="F3309" s="17">
        <f t="shared" si="512"/>
        <v>100</v>
      </c>
      <c r="G3309" s="18">
        <f t="shared" si="512"/>
        <v>102.16469320617692</v>
      </c>
      <c r="H3309" s="8">
        <f t="shared" si="516"/>
        <v>-5.6601076925413274E-3</v>
      </c>
      <c r="I3309" s="9">
        <f t="shared" si="516"/>
        <v>0</v>
      </c>
      <c r="J3309" s="10">
        <f t="shared" si="516"/>
        <v>-6.0054869072578843E-3</v>
      </c>
      <c r="K3309" s="26"/>
      <c r="L3309" s="1"/>
      <c r="M3309" s="22" t="e">
        <f t="shared" si="513"/>
        <v>#N/A</v>
      </c>
      <c r="N3309" s="22" t="e">
        <f t="shared" si="514"/>
        <v>#N/A</v>
      </c>
      <c r="O3309" s="22" t="e">
        <f t="shared" si="515"/>
        <v>#N/A</v>
      </c>
      <c r="P3309" s="27" t="e">
        <f t="shared" si="517"/>
        <v>#N/A</v>
      </c>
      <c r="Q3309" s="27" t="e">
        <f t="shared" si="518"/>
        <v>#N/A</v>
      </c>
      <c r="R3309" s="27" t="e">
        <f t="shared" si="519"/>
        <v>#N/A</v>
      </c>
      <c r="S3309" s="27" t="e">
        <f t="shared" si="520"/>
        <v>#N/A</v>
      </c>
      <c r="T3309" s="28" t="e">
        <f t="shared" si="521"/>
        <v>#N/A</v>
      </c>
    </row>
    <row r="3310" spans="1:20">
      <c r="A3310" s="4">
        <v>41415</v>
      </c>
      <c r="B3310" s="14">
        <v>658.67473594518901</v>
      </c>
      <c r="C3310" s="40">
        <v>100</v>
      </c>
      <c r="D3310" s="15">
        <v>1793.36</v>
      </c>
      <c r="E3310" s="16">
        <f t="shared" si="512"/>
        <v>148.34864874539466</v>
      </c>
      <c r="F3310" s="17">
        <f t="shared" si="512"/>
        <v>100</v>
      </c>
      <c r="G3310" s="18">
        <f t="shared" si="512"/>
        <v>102.78194885432401</v>
      </c>
      <c r="H3310" s="8">
        <f t="shared" si="516"/>
        <v>6.6944352285891462E-4</v>
      </c>
      <c r="I3310" s="9">
        <f t="shared" si="516"/>
        <v>0</v>
      </c>
      <c r="J3310" s="10">
        <f t="shared" si="516"/>
        <v>5.9700160130327085E-4</v>
      </c>
      <c r="K3310" s="26"/>
      <c r="L3310" s="1"/>
      <c r="M3310" s="22" t="e">
        <f t="shared" si="513"/>
        <v>#N/A</v>
      </c>
      <c r="N3310" s="22" t="e">
        <f t="shared" si="514"/>
        <v>#N/A</v>
      </c>
      <c r="O3310" s="22" t="e">
        <f t="shared" si="515"/>
        <v>#N/A</v>
      </c>
      <c r="P3310" s="27" t="e">
        <f t="shared" si="517"/>
        <v>#N/A</v>
      </c>
      <c r="Q3310" s="27" t="e">
        <f t="shared" si="518"/>
        <v>#N/A</v>
      </c>
      <c r="R3310" s="27" t="e">
        <f t="shared" si="519"/>
        <v>#N/A</v>
      </c>
      <c r="S3310" s="27" t="e">
        <f t="shared" si="520"/>
        <v>#N/A</v>
      </c>
      <c r="T3310" s="28" t="e">
        <f t="shared" si="521"/>
        <v>#N/A</v>
      </c>
    </row>
    <row r="3311" spans="1:20">
      <c r="A3311" s="4">
        <v>41414</v>
      </c>
      <c r="B3311" s="14">
        <v>658.23408540019295</v>
      </c>
      <c r="C3311" s="40">
        <v>100</v>
      </c>
      <c r="D3311" s="15">
        <v>1792.29</v>
      </c>
      <c r="E3311" s="16">
        <f t="shared" si="512"/>
        <v>148.24940414202408</v>
      </c>
      <c r="F3311" s="17">
        <f t="shared" si="512"/>
        <v>100</v>
      </c>
      <c r="G3311" s="18">
        <f t="shared" si="512"/>
        <v>102.72062447702436</v>
      </c>
      <c r="H3311" s="8">
        <f t="shared" si="516"/>
        <v>4.0685064229517565E-4</v>
      </c>
      <c r="I3311" s="9">
        <f t="shared" si="516"/>
        <v>0</v>
      </c>
      <c r="J3311" s="10">
        <f t="shared" si="516"/>
        <v>9.0468930623721633E-4</v>
      </c>
      <c r="K3311" s="26"/>
      <c r="L3311" s="1"/>
      <c r="M3311" s="22" t="e">
        <f t="shared" si="513"/>
        <v>#N/A</v>
      </c>
      <c r="N3311" s="22" t="e">
        <f t="shared" si="514"/>
        <v>#N/A</v>
      </c>
      <c r="O3311" s="22" t="e">
        <f t="shared" si="515"/>
        <v>#N/A</v>
      </c>
      <c r="P3311" s="27" t="e">
        <f t="shared" si="517"/>
        <v>#N/A</v>
      </c>
      <c r="Q3311" s="27" t="e">
        <f t="shared" si="518"/>
        <v>#N/A</v>
      </c>
      <c r="R3311" s="27" t="e">
        <f t="shared" si="519"/>
        <v>#N/A</v>
      </c>
      <c r="S3311" s="27" t="e">
        <f t="shared" si="520"/>
        <v>#N/A</v>
      </c>
      <c r="T3311" s="28" t="e">
        <f t="shared" si="521"/>
        <v>#N/A</v>
      </c>
    </row>
    <row r="3312" spans="1:20">
      <c r="A3312" s="4">
        <v>41411</v>
      </c>
      <c r="B3312" s="14">
        <v>657.96639135126304</v>
      </c>
      <c r="C3312" s="40">
        <v>100</v>
      </c>
      <c r="D3312" s="15">
        <v>1790.67</v>
      </c>
      <c r="E3312" s="16">
        <f t="shared" si="512"/>
        <v>148.18911330609433</v>
      </c>
      <c r="F3312" s="17">
        <f t="shared" si="512"/>
        <v>100</v>
      </c>
      <c r="G3312" s="18">
        <f t="shared" si="512"/>
        <v>102.62777822354263</v>
      </c>
      <c r="H3312" s="8">
        <f t="shared" si="516"/>
        <v>3.8145907591158323E-3</v>
      </c>
      <c r="I3312" s="9">
        <f t="shared" si="516"/>
        <v>0</v>
      </c>
      <c r="J3312" s="10">
        <f t="shared" si="516"/>
        <v>9.1010526790342716E-3</v>
      </c>
      <c r="K3312" s="26"/>
      <c r="L3312" s="1"/>
      <c r="M3312" s="22" t="e">
        <f t="shared" si="513"/>
        <v>#N/A</v>
      </c>
      <c r="N3312" s="22" t="e">
        <f t="shared" si="514"/>
        <v>#N/A</v>
      </c>
      <c r="O3312" s="22" t="e">
        <f t="shared" si="515"/>
        <v>#N/A</v>
      </c>
      <c r="P3312" s="27" t="e">
        <f t="shared" si="517"/>
        <v>#N/A</v>
      </c>
      <c r="Q3312" s="27" t="e">
        <f t="shared" si="518"/>
        <v>#N/A</v>
      </c>
      <c r="R3312" s="27" t="e">
        <f t="shared" si="519"/>
        <v>#N/A</v>
      </c>
      <c r="S3312" s="27" t="e">
        <f t="shared" si="520"/>
        <v>#N/A</v>
      </c>
      <c r="T3312" s="28" t="e">
        <f t="shared" si="521"/>
        <v>#N/A</v>
      </c>
    </row>
    <row r="3313" spans="1:20">
      <c r="A3313" s="4">
        <v>41410</v>
      </c>
      <c r="B3313" s="14">
        <v>655.46605658888495</v>
      </c>
      <c r="C3313" s="40">
        <v>100</v>
      </c>
      <c r="D3313" s="15">
        <v>1774.52</v>
      </c>
      <c r="E3313" s="16">
        <f t="shared" si="512"/>
        <v>147.62598060467431</v>
      </c>
      <c r="F3313" s="17">
        <f t="shared" si="512"/>
        <v>100</v>
      </c>
      <c r="G3313" s="18">
        <f t="shared" si="512"/>
        <v>101.70218131383275</v>
      </c>
      <c r="H3313" s="8">
        <f t="shared" si="516"/>
        <v>-5.0935286769937527E-4</v>
      </c>
      <c r="I3313" s="9">
        <f t="shared" si="516"/>
        <v>0</v>
      </c>
      <c r="J3313" s="10">
        <f t="shared" si="516"/>
        <v>-3.7782456140350584E-3</v>
      </c>
      <c r="K3313" s="26"/>
      <c r="L3313" s="1"/>
      <c r="M3313" s="22" t="e">
        <f t="shared" si="513"/>
        <v>#N/A</v>
      </c>
      <c r="N3313" s="22" t="e">
        <f t="shared" si="514"/>
        <v>#N/A</v>
      </c>
      <c r="O3313" s="22" t="e">
        <f t="shared" si="515"/>
        <v>#N/A</v>
      </c>
      <c r="P3313" s="27" t="e">
        <f t="shared" si="517"/>
        <v>#N/A</v>
      </c>
      <c r="Q3313" s="27" t="e">
        <f t="shared" si="518"/>
        <v>#N/A</v>
      </c>
      <c r="R3313" s="27" t="e">
        <f t="shared" si="519"/>
        <v>#N/A</v>
      </c>
      <c r="S3313" s="27" t="e">
        <f t="shared" si="520"/>
        <v>#N/A</v>
      </c>
      <c r="T3313" s="28" t="e">
        <f t="shared" si="521"/>
        <v>#N/A</v>
      </c>
    </row>
    <row r="3314" spans="1:20">
      <c r="A3314" s="4">
        <v>41409</v>
      </c>
      <c r="B3314" s="14">
        <v>655.80009024548895</v>
      </c>
      <c r="C3314" s="40">
        <v>100</v>
      </c>
      <c r="D3314" s="15">
        <v>1781.25</v>
      </c>
      <c r="E3314" s="16">
        <f t="shared" si="512"/>
        <v>147.70121264089562</v>
      </c>
      <c r="F3314" s="17">
        <f t="shared" si="512"/>
        <v>100</v>
      </c>
      <c r="G3314" s="18">
        <f t="shared" si="512"/>
        <v>102.087894453297</v>
      </c>
      <c r="H3314" s="8">
        <f t="shared" si="516"/>
        <v>2.6840148768640937E-3</v>
      </c>
      <c r="I3314" s="9">
        <f t="shared" si="516"/>
        <v>0</v>
      </c>
      <c r="J3314" s="10">
        <f t="shared" si="516"/>
        <v>3.7925748934923842E-3</v>
      </c>
      <c r="K3314" s="26"/>
      <c r="L3314" s="1"/>
      <c r="M3314" s="22" t="e">
        <f t="shared" si="513"/>
        <v>#N/A</v>
      </c>
      <c r="N3314" s="22" t="e">
        <f t="shared" si="514"/>
        <v>#N/A</v>
      </c>
      <c r="O3314" s="22" t="e">
        <f t="shared" si="515"/>
        <v>#N/A</v>
      </c>
      <c r="P3314" s="27" t="e">
        <f t="shared" si="517"/>
        <v>#N/A</v>
      </c>
      <c r="Q3314" s="27" t="e">
        <f t="shared" si="518"/>
        <v>#N/A</v>
      </c>
      <c r="R3314" s="27" t="e">
        <f t="shared" si="519"/>
        <v>#N/A</v>
      </c>
      <c r="S3314" s="27" t="e">
        <f t="shared" si="520"/>
        <v>#N/A</v>
      </c>
      <c r="T3314" s="28" t="e">
        <f t="shared" si="521"/>
        <v>#N/A</v>
      </c>
    </row>
    <row r="3315" spans="1:20">
      <c r="A3315" s="4">
        <v>41408</v>
      </c>
      <c r="B3315" s="14">
        <v>654.04462474254694</v>
      </c>
      <c r="C3315" s="40">
        <v>100</v>
      </c>
      <c r="D3315" s="15">
        <v>1774.52</v>
      </c>
      <c r="E3315" s="16">
        <f t="shared" si="512"/>
        <v>147.30584157067096</v>
      </c>
      <c r="F3315" s="17">
        <f t="shared" si="512"/>
        <v>100</v>
      </c>
      <c r="G3315" s="18">
        <f t="shared" si="512"/>
        <v>101.70218131383274</v>
      </c>
      <c r="H3315" s="8">
        <f t="shared" si="516"/>
        <v>5.7586023219535765E-3</v>
      </c>
      <c r="I3315" s="9">
        <f t="shared" si="516"/>
        <v>0</v>
      </c>
      <c r="J3315" s="10">
        <f t="shared" si="516"/>
        <v>1.0581227148991346E-2</v>
      </c>
      <c r="K3315" s="26"/>
      <c r="L3315" s="1"/>
      <c r="M3315" s="22" t="e">
        <f t="shared" si="513"/>
        <v>#N/A</v>
      </c>
      <c r="N3315" s="22" t="e">
        <f t="shared" si="514"/>
        <v>#N/A</v>
      </c>
      <c r="O3315" s="22" t="e">
        <f t="shared" si="515"/>
        <v>#N/A</v>
      </c>
      <c r="P3315" s="27" t="e">
        <f t="shared" si="517"/>
        <v>#N/A</v>
      </c>
      <c r="Q3315" s="27" t="e">
        <f t="shared" si="518"/>
        <v>#N/A</v>
      </c>
      <c r="R3315" s="27" t="e">
        <f t="shared" si="519"/>
        <v>#N/A</v>
      </c>
      <c r="S3315" s="27" t="e">
        <f t="shared" si="520"/>
        <v>#N/A</v>
      </c>
      <c r="T3315" s="28" t="e">
        <f t="shared" si="521"/>
        <v>#N/A</v>
      </c>
    </row>
    <row r="3316" spans="1:20">
      <c r="A3316" s="4">
        <v>41407</v>
      </c>
      <c r="B3316" s="14">
        <v>650.29980676534205</v>
      </c>
      <c r="C3316" s="40">
        <v>100</v>
      </c>
      <c r="D3316" s="15">
        <v>1755.94</v>
      </c>
      <c r="E3316" s="16">
        <f t="shared" si="512"/>
        <v>146.46242272309877</v>
      </c>
      <c r="F3316" s="17">
        <f t="shared" si="512"/>
        <v>100</v>
      </c>
      <c r="G3316" s="18">
        <f t="shared" si="512"/>
        <v>100.63731502390026</v>
      </c>
      <c r="H3316" s="8">
        <f t="shared" si="516"/>
        <v>1.1082161292352843E-4</v>
      </c>
      <c r="I3316" s="9">
        <f t="shared" si="516"/>
        <v>0</v>
      </c>
      <c r="J3316" s="10">
        <f t="shared" si="516"/>
        <v>7.6370682776705223E-4</v>
      </c>
      <c r="K3316" s="26"/>
      <c r="L3316" s="1"/>
      <c r="M3316" s="22" t="e">
        <f t="shared" si="513"/>
        <v>#N/A</v>
      </c>
      <c r="N3316" s="22" t="e">
        <f t="shared" si="514"/>
        <v>#N/A</v>
      </c>
      <c r="O3316" s="22" t="e">
        <f t="shared" si="515"/>
        <v>#N/A</v>
      </c>
      <c r="P3316" s="27" t="e">
        <f t="shared" si="517"/>
        <v>#N/A</v>
      </c>
      <c r="Q3316" s="27" t="e">
        <f t="shared" si="518"/>
        <v>#N/A</v>
      </c>
      <c r="R3316" s="27" t="e">
        <f t="shared" si="519"/>
        <v>#N/A</v>
      </c>
      <c r="S3316" s="27" t="e">
        <f t="shared" si="520"/>
        <v>#N/A</v>
      </c>
      <c r="T3316" s="28" t="e">
        <f t="shared" si="521"/>
        <v>#N/A</v>
      </c>
    </row>
    <row r="3317" spans="1:20">
      <c r="A3317" s="4">
        <v>41404</v>
      </c>
      <c r="B3317" s="14">
        <v>650.227747477599</v>
      </c>
      <c r="C3317" s="40">
        <v>100</v>
      </c>
      <c r="D3317" s="15">
        <v>1754.6</v>
      </c>
      <c r="E3317" s="16">
        <f t="shared" si="512"/>
        <v>146.44619331974857</v>
      </c>
      <c r="F3317" s="17">
        <f t="shared" si="512"/>
        <v>100</v>
      </c>
      <c r="G3317" s="18">
        <f t="shared" si="512"/>
        <v>100.5605162710203</v>
      </c>
      <c r="H3317" s="8">
        <f t="shared" si="516"/>
        <v>-3.8110619433595616E-6</v>
      </c>
      <c r="I3317" s="9">
        <f t="shared" si="516"/>
        <v>0</v>
      </c>
      <c r="J3317" s="10">
        <f t="shared" si="516"/>
        <v>3.081391027949687E-3</v>
      </c>
      <c r="K3317" s="26"/>
      <c r="L3317" s="1"/>
      <c r="M3317" s="22" t="e">
        <f t="shared" si="513"/>
        <v>#N/A</v>
      </c>
      <c r="N3317" s="22" t="e">
        <f t="shared" si="514"/>
        <v>#N/A</v>
      </c>
      <c r="O3317" s="22" t="e">
        <f t="shared" si="515"/>
        <v>#N/A</v>
      </c>
      <c r="P3317" s="27" t="e">
        <f t="shared" si="517"/>
        <v>#N/A</v>
      </c>
      <c r="Q3317" s="27" t="e">
        <f t="shared" si="518"/>
        <v>#N/A</v>
      </c>
      <c r="R3317" s="27" t="e">
        <f t="shared" si="519"/>
        <v>#N/A</v>
      </c>
      <c r="S3317" s="27" t="e">
        <f t="shared" si="520"/>
        <v>#N/A</v>
      </c>
      <c r="T3317" s="28" t="e">
        <f t="shared" si="521"/>
        <v>#N/A</v>
      </c>
    </row>
    <row r="3318" spans="1:20">
      <c r="A3318" s="4">
        <v>41403</v>
      </c>
      <c r="B3318" s="14">
        <v>650.23022554526597</v>
      </c>
      <c r="C3318" s="40">
        <v>100</v>
      </c>
      <c r="D3318" s="15">
        <v>1749.21</v>
      </c>
      <c r="E3318" s="16">
        <f t="shared" si="512"/>
        <v>146.44675143738971</v>
      </c>
      <c r="F3318" s="17">
        <f t="shared" si="512"/>
        <v>100</v>
      </c>
      <c r="G3318" s="18">
        <f t="shared" si="512"/>
        <v>100.25160188443601</v>
      </c>
      <c r="H3318" s="8">
        <f t="shared" si="516"/>
        <v>-1.744566419864868E-3</v>
      </c>
      <c r="I3318" s="9">
        <f t="shared" si="516"/>
        <v>0</v>
      </c>
      <c r="J3318" s="10">
        <f t="shared" si="516"/>
        <v>-2.6114871221754044E-3</v>
      </c>
      <c r="K3318" s="26"/>
      <c r="L3318" s="1"/>
      <c r="M3318" s="22" t="e">
        <f t="shared" si="513"/>
        <v>#N/A</v>
      </c>
      <c r="N3318" s="22" t="e">
        <f t="shared" si="514"/>
        <v>#N/A</v>
      </c>
      <c r="O3318" s="22" t="e">
        <f t="shared" si="515"/>
        <v>#N/A</v>
      </c>
      <c r="P3318" s="27" t="e">
        <f t="shared" si="517"/>
        <v>#N/A</v>
      </c>
      <c r="Q3318" s="27" t="e">
        <f t="shared" si="518"/>
        <v>#N/A</v>
      </c>
      <c r="R3318" s="27" t="e">
        <f t="shared" si="519"/>
        <v>#N/A</v>
      </c>
      <c r="S3318" s="27" t="e">
        <f t="shared" si="520"/>
        <v>#N/A</v>
      </c>
      <c r="T3318" s="28" t="e">
        <f t="shared" si="521"/>
        <v>#N/A</v>
      </c>
    </row>
    <row r="3319" spans="1:20">
      <c r="A3319" s="4">
        <v>41402</v>
      </c>
      <c r="B3319" s="14">
        <v>651.366577803925</v>
      </c>
      <c r="C3319" s="40">
        <v>100</v>
      </c>
      <c r="D3319" s="15">
        <v>1753.79</v>
      </c>
      <c r="E3319" s="16">
        <f t="shared" si="512"/>
        <v>146.70268401362392</v>
      </c>
      <c r="F3319" s="17">
        <f t="shared" si="512"/>
        <v>100</v>
      </c>
      <c r="G3319" s="18">
        <f t="shared" si="512"/>
        <v>100.51409314427944</v>
      </c>
      <c r="H3319" s="8">
        <f t="shared" si="516"/>
        <v>3.5566393745374292E-3</v>
      </c>
      <c r="I3319" s="9">
        <f t="shared" si="516"/>
        <v>0</v>
      </c>
      <c r="J3319" s="10">
        <f t="shared" si="516"/>
        <v>5.0890876893363579E-3</v>
      </c>
      <c r="K3319" s="26"/>
      <c r="L3319" s="1"/>
      <c r="M3319" s="22" t="e">
        <f t="shared" si="513"/>
        <v>#N/A</v>
      </c>
      <c r="N3319" s="22" t="e">
        <f t="shared" si="514"/>
        <v>#N/A</v>
      </c>
      <c r="O3319" s="22" t="e">
        <f t="shared" si="515"/>
        <v>#N/A</v>
      </c>
      <c r="P3319" s="27" t="e">
        <f t="shared" si="517"/>
        <v>#N/A</v>
      </c>
      <c r="Q3319" s="27" t="e">
        <f t="shared" si="518"/>
        <v>#N/A</v>
      </c>
      <c r="R3319" s="27" t="e">
        <f t="shared" si="519"/>
        <v>#N/A</v>
      </c>
      <c r="S3319" s="27" t="e">
        <f t="shared" si="520"/>
        <v>#N/A</v>
      </c>
      <c r="T3319" s="28" t="e">
        <f t="shared" si="521"/>
        <v>#N/A</v>
      </c>
    </row>
    <row r="3320" spans="1:20">
      <c r="A3320" s="4">
        <v>41401</v>
      </c>
      <c r="B3320" s="14">
        <v>649.05811216583299</v>
      </c>
      <c r="C3320" s="40">
        <v>100</v>
      </c>
      <c r="D3320" s="15">
        <v>1744.91</v>
      </c>
      <c r="E3320" s="16">
        <f t="shared" si="512"/>
        <v>146.18276463703711</v>
      </c>
      <c r="F3320" s="17">
        <f t="shared" si="512"/>
        <v>100</v>
      </c>
      <c r="G3320" s="18">
        <f t="shared" si="512"/>
        <v>100.00515812519438</v>
      </c>
      <c r="H3320" s="8">
        <f t="shared" si="516"/>
        <v>2.4841028021060918E-3</v>
      </c>
      <c r="I3320" s="9">
        <f t="shared" si="516"/>
        <v>0</v>
      </c>
      <c r="J3320" s="10">
        <f t="shared" si="516"/>
        <v>4.3398930567468685E-3</v>
      </c>
      <c r="K3320" s="26"/>
      <c r="L3320" s="1"/>
      <c r="M3320" s="22" t="e">
        <f t="shared" si="513"/>
        <v>#N/A</v>
      </c>
      <c r="N3320" s="22" t="e">
        <f t="shared" si="514"/>
        <v>#N/A</v>
      </c>
      <c r="O3320" s="22" t="e">
        <f t="shared" si="515"/>
        <v>#N/A</v>
      </c>
      <c r="P3320" s="27" t="e">
        <f t="shared" si="517"/>
        <v>#N/A</v>
      </c>
      <c r="Q3320" s="27" t="e">
        <f t="shared" si="518"/>
        <v>#N/A</v>
      </c>
      <c r="R3320" s="27" t="e">
        <f t="shared" si="519"/>
        <v>#N/A</v>
      </c>
      <c r="S3320" s="27" t="e">
        <f t="shared" si="520"/>
        <v>#N/A</v>
      </c>
      <c r="T3320" s="28" t="e">
        <f t="shared" si="521"/>
        <v>#N/A</v>
      </c>
    </row>
    <row r="3321" spans="1:20">
      <c r="A3321" s="4">
        <v>41400</v>
      </c>
      <c r="B3321" s="14">
        <v>647.44978035223698</v>
      </c>
      <c r="C3321" s="40">
        <v>100</v>
      </c>
      <c r="D3321" s="15">
        <v>1737.37</v>
      </c>
      <c r="E3321" s="16">
        <f t="shared" si="512"/>
        <v>145.82053144626684</v>
      </c>
      <c r="F3321" s="17">
        <f t="shared" si="512"/>
        <v>100</v>
      </c>
      <c r="G3321" s="18">
        <f t="shared" si="512"/>
        <v>99.57302185898925</v>
      </c>
      <c r="H3321" s="8">
        <f t="shared" si="516"/>
        <v>1.3218903497709267E-3</v>
      </c>
      <c r="I3321" s="9">
        <f t="shared" si="516"/>
        <v>0</v>
      </c>
      <c r="J3321" s="10">
        <f t="shared" si="516"/>
        <v>3.1062535003087977E-3</v>
      </c>
      <c r="K3321" s="26"/>
      <c r="L3321" s="1"/>
      <c r="M3321" s="22" t="e">
        <f t="shared" si="513"/>
        <v>#N/A</v>
      </c>
      <c r="N3321" s="22" t="e">
        <f t="shared" si="514"/>
        <v>#N/A</v>
      </c>
      <c r="O3321" s="22" t="e">
        <f t="shared" si="515"/>
        <v>#N/A</v>
      </c>
      <c r="P3321" s="27" t="e">
        <f t="shared" si="517"/>
        <v>#N/A</v>
      </c>
      <c r="Q3321" s="27" t="e">
        <f t="shared" si="518"/>
        <v>#N/A</v>
      </c>
      <c r="R3321" s="27" t="e">
        <f t="shared" si="519"/>
        <v>#N/A</v>
      </c>
      <c r="S3321" s="27" t="e">
        <f t="shared" si="520"/>
        <v>#N/A</v>
      </c>
      <c r="T3321" s="28" t="e">
        <f t="shared" si="521"/>
        <v>#N/A</v>
      </c>
    </row>
    <row r="3322" spans="1:20">
      <c r="A3322" s="4">
        <v>41397</v>
      </c>
      <c r="B3322" s="14">
        <v>646.59505259200603</v>
      </c>
      <c r="C3322" s="40">
        <v>100</v>
      </c>
      <c r="D3322" s="15">
        <v>1731.99</v>
      </c>
      <c r="E3322" s="16">
        <f t="shared" si="512"/>
        <v>145.62802716250454</v>
      </c>
      <c r="F3322" s="17">
        <f t="shared" si="512"/>
        <v>100</v>
      </c>
      <c r="G3322" s="18">
        <f t="shared" si="512"/>
        <v>99.264680597426462</v>
      </c>
      <c r="H3322" s="8">
        <f t="shared" si="516"/>
        <v>3.843213460786199E-3</v>
      </c>
      <c r="I3322" s="9">
        <f t="shared" si="516"/>
        <v>0</v>
      </c>
      <c r="J3322" s="10">
        <f t="shared" si="516"/>
        <v>1.0207116985226028E-2</v>
      </c>
      <c r="K3322" s="26"/>
      <c r="L3322" s="1"/>
      <c r="M3322" s="22" t="e">
        <f t="shared" si="513"/>
        <v>#N/A</v>
      </c>
      <c r="N3322" s="22" t="e">
        <f t="shared" si="514"/>
        <v>#N/A</v>
      </c>
      <c r="O3322" s="22" t="e">
        <f t="shared" si="515"/>
        <v>#N/A</v>
      </c>
      <c r="P3322" s="27" t="e">
        <f t="shared" si="517"/>
        <v>#N/A</v>
      </c>
      <c r="Q3322" s="27" t="e">
        <f t="shared" si="518"/>
        <v>#N/A</v>
      </c>
      <c r="R3322" s="27" t="e">
        <f t="shared" si="519"/>
        <v>#N/A</v>
      </c>
      <c r="S3322" s="27" t="e">
        <f t="shared" si="520"/>
        <v>#N/A</v>
      </c>
      <c r="T3322" s="28" t="e">
        <f t="shared" si="521"/>
        <v>#N/A</v>
      </c>
    </row>
    <row r="3323" spans="1:20">
      <c r="A3323" s="4">
        <v>41396</v>
      </c>
      <c r="B3323" s="14">
        <v>644.11956361476598</v>
      </c>
      <c r="C3323" s="40">
        <v>100</v>
      </c>
      <c r="D3323" s="15">
        <v>1714.49</v>
      </c>
      <c r="E3323" s="16">
        <f t="shared" si="512"/>
        <v>145.07049030141528</v>
      </c>
      <c r="F3323" s="17">
        <f t="shared" si="512"/>
        <v>100</v>
      </c>
      <c r="G3323" s="18">
        <f t="shared" si="512"/>
        <v>98.261711809815111</v>
      </c>
      <c r="H3323" s="8">
        <f t="shared" si="516"/>
        <v>5.8142563174075068E-3</v>
      </c>
      <c r="I3323" s="9">
        <f t="shared" si="516"/>
        <v>0</v>
      </c>
      <c r="J3323" s="10">
        <f t="shared" si="516"/>
        <v>9.5092855376426311E-3</v>
      </c>
      <c r="K3323" s="26"/>
      <c r="L3323" s="1"/>
      <c r="M3323" s="22" t="e">
        <f t="shared" si="513"/>
        <v>#N/A</v>
      </c>
      <c r="N3323" s="22" t="e">
        <f t="shared" si="514"/>
        <v>#N/A</v>
      </c>
      <c r="O3323" s="22" t="e">
        <f t="shared" si="515"/>
        <v>#N/A</v>
      </c>
      <c r="P3323" s="27" t="e">
        <f t="shared" si="517"/>
        <v>#N/A</v>
      </c>
      <c r="Q3323" s="27" t="e">
        <f t="shared" si="518"/>
        <v>#N/A</v>
      </c>
      <c r="R3323" s="27" t="e">
        <f t="shared" si="519"/>
        <v>#N/A</v>
      </c>
      <c r="S3323" s="27" t="e">
        <f t="shared" si="520"/>
        <v>#N/A</v>
      </c>
      <c r="T3323" s="28" t="e">
        <f t="shared" si="521"/>
        <v>#N/A</v>
      </c>
    </row>
    <row r="3324" spans="1:20">
      <c r="A3324" s="4">
        <v>41395</v>
      </c>
      <c r="B3324" s="14">
        <v>640.39613633344595</v>
      </c>
      <c r="C3324" s="40">
        <v>100</v>
      </c>
      <c r="D3324" s="15">
        <v>1698.34</v>
      </c>
      <c r="E3324" s="16">
        <f t="shared" si="512"/>
        <v>144.23188912887608</v>
      </c>
      <c r="F3324" s="17">
        <f t="shared" si="512"/>
        <v>100</v>
      </c>
      <c r="G3324" s="18">
        <f t="shared" si="512"/>
        <v>97.336114900105215</v>
      </c>
      <c r="H3324" s="8">
        <f t="shared" si="516"/>
        <v>-4.9635934966949513E-3</v>
      </c>
      <c r="I3324" s="9">
        <f t="shared" si="516"/>
        <v>0</v>
      </c>
      <c r="J3324" s="10">
        <f t="shared" si="516"/>
        <v>-9.4197108177942468E-3</v>
      </c>
      <c r="K3324" s="26"/>
      <c r="L3324" s="1"/>
      <c r="M3324" s="22" t="e">
        <f t="shared" si="513"/>
        <v>#N/A</v>
      </c>
      <c r="N3324" s="22" t="e">
        <f t="shared" si="514"/>
        <v>#N/A</v>
      </c>
      <c r="O3324" s="22" t="e">
        <f t="shared" si="515"/>
        <v>#N/A</v>
      </c>
      <c r="P3324" s="27" t="e">
        <f t="shared" si="517"/>
        <v>#N/A</v>
      </c>
      <c r="Q3324" s="27" t="e">
        <f t="shared" si="518"/>
        <v>#N/A</v>
      </c>
      <c r="R3324" s="27" t="e">
        <f t="shared" si="519"/>
        <v>#N/A</v>
      </c>
      <c r="S3324" s="27" t="e">
        <f t="shared" si="520"/>
        <v>#N/A</v>
      </c>
      <c r="T3324" s="28" t="e">
        <f t="shared" si="521"/>
        <v>#N/A</v>
      </c>
    </row>
    <row r="3325" spans="1:20">
      <c r="A3325" s="4">
        <v>41394</v>
      </c>
      <c r="B3325" s="14">
        <v>643.59065874170994</v>
      </c>
      <c r="C3325" s="40">
        <v>100</v>
      </c>
      <c r="D3325" s="15">
        <v>1714.49</v>
      </c>
      <c r="E3325" s="16">
        <f t="shared" si="512"/>
        <v>144.95136880039072</v>
      </c>
      <c r="F3325" s="17">
        <f t="shared" si="512"/>
        <v>100</v>
      </c>
      <c r="G3325" s="18">
        <f t="shared" si="512"/>
        <v>98.261711809815111</v>
      </c>
      <c r="H3325" s="8">
        <f t="shared" si="516"/>
        <v>1.2613273476718145E-3</v>
      </c>
      <c r="I3325" s="9">
        <f t="shared" si="516"/>
        <v>0</v>
      </c>
      <c r="J3325" s="10">
        <f t="shared" si="516"/>
        <v>2.5202025517780946E-3</v>
      </c>
      <c r="K3325" s="26"/>
      <c r="L3325" s="1"/>
      <c r="M3325" s="22" t="e">
        <f t="shared" si="513"/>
        <v>#N/A</v>
      </c>
      <c r="N3325" s="22" t="e">
        <f t="shared" si="514"/>
        <v>#N/A</v>
      </c>
      <c r="O3325" s="22" t="e">
        <f t="shared" si="515"/>
        <v>#N/A</v>
      </c>
      <c r="P3325" s="27" t="e">
        <f t="shared" si="517"/>
        <v>#N/A</v>
      </c>
      <c r="Q3325" s="27" t="e">
        <f t="shared" si="518"/>
        <v>#N/A</v>
      </c>
      <c r="R3325" s="27" t="e">
        <f t="shared" si="519"/>
        <v>#N/A</v>
      </c>
      <c r="S3325" s="27" t="e">
        <f t="shared" si="520"/>
        <v>#N/A</v>
      </c>
      <c r="T3325" s="28" t="e">
        <f t="shared" si="521"/>
        <v>#N/A</v>
      </c>
    </row>
    <row r="3326" spans="1:20">
      <c r="A3326" s="4">
        <v>41393</v>
      </c>
      <c r="B3326" s="14">
        <v>642.77990287168404</v>
      </c>
      <c r="C3326" s="40">
        <v>100</v>
      </c>
      <c r="D3326" s="15">
        <v>1710.18</v>
      </c>
      <c r="E3326" s="16">
        <f t="shared" si="512"/>
        <v>144.76876799423084</v>
      </c>
      <c r="F3326" s="17">
        <f t="shared" si="512"/>
        <v>100</v>
      </c>
      <c r="G3326" s="18">
        <f t="shared" si="512"/>
        <v>98.014694925551979</v>
      </c>
      <c r="H3326" s="8">
        <f t="shared" si="516"/>
        <v>4.528590132318655E-3</v>
      </c>
      <c r="I3326" s="9">
        <f t="shared" si="516"/>
        <v>0</v>
      </c>
      <c r="J3326" s="10">
        <f t="shared" si="516"/>
        <v>7.4520037937473305E-3</v>
      </c>
      <c r="K3326" s="26"/>
      <c r="L3326" s="1"/>
      <c r="M3326" s="22" t="e">
        <f t="shared" si="513"/>
        <v>#N/A</v>
      </c>
      <c r="N3326" s="22" t="e">
        <f t="shared" si="514"/>
        <v>#N/A</v>
      </c>
      <c r="O3326" s="22" t="e">
        <f t="shared" si="515"/>
        <v>#N/A</v>
      </c>
      <c r="P3326" s="27" t="e">
        <f t="shared" si="517"/>
        <v>#N/A</v>
      </c>
      <c r="Q3326" s="27" t="e">
        <f t="shared" si="518"/>
        <v>#N/A</v>
      </c>
      <c r="R3326" s="27" t="e">
        <f t="shared" si="519"/>
        <v>#N/A</v>
      </c>
      <c r="S3326" s="27" t="e">
        <f t="shared" si="520"/>
        <v>#N/A</v>
      </c>
      <c r="T3326" s="28" t="e">
        <f t="shared" si="521"/>
        <v>#N/A</v>
      </c>
    </row>
    <row r="3327" spans="1:20">
      <c r="A3327" s="4">
        <v>41390</v>
      </c>
      <c r="B3327" s="14">
        <v>639.88213893147201</v>
      </c>
      <c r="C3327" s="40">
        <v>100</v>
      </c>
      <c r="D3327" s="15">
        <v>1697.53</v>
      </c>
      <c r="E3327" s="16">
        <f t="shared" si="512"/>
        <v>144.11612513204983</v>
      </c>
      <c r="F3327" s="17">
        <f t="shared" si="512"/>
        <v>100</v>
      </c>
      <c r="G3327" s="18">
        <f t="shared" si="512"/>
        <v>97.289691773364353</v>
      </c>
      <c r="H3327" s="8">
        <f t="shared" si="516"/>
        <v>-9.1387340785964444E-4</v>
      </c>
      <c r="I3327" s="9">
        <f t="shared" si="516"/>
        <v>0</v>
      </c>
      <c r="J3327" s="10">
        <f t="shared" si="516"/>
        <v>-3.3173240643973312E-3</v>
      </c>
      <c r="K3327" s="26"/>
      <c r="L3327" s="1"/>
      <c r="M3327" s="22" t="e">
        <f t="shared" si="513"/>
        <v>#N/A</v>
      </c>
      <c r="N3327" s="22" t="e">
        <f t="shared" si="514"/>
        <v>#N/A</v>
      </c>
      <c r="O3327" s="22" t="e">
        <f t="shared" si="515"/>
        <v>#N/A</v>
      </c>
      <c r="P3327" s="27" t="e">
        <f t="shared" si="517"/>
        <v>#N/A</v>
      </c>
      <c r="Q3327" s="27" t="e">
        <f t="shared" si="518"/>
        <v>#N/A</v>
      </c>
      <c r="R3327" s="27" t="e">
        <f t="shared" si="519"/>
        <v>#N/A</v>
      </c>
      <c r="S3327" s="27" t="e">
        <f t="shared" si="520"/>
        <v>#N/A</v>
      </c>
      <c r="T3327" s="28" t="e">
        <f t="shared" si="521"/>
        <v>#N/A</v>
      </c>
    </row>
    <row r="3328" spans="1:20">
      <c r="A3328" s="4">
        <v>41389</v>
      </c>
      <c r="B3328" s="14">
        <v>640.46744509814698</v>
      </c>
      <c r="C3328" s="40">
        <v>100</v>
      </c>
      <c r="D3328" s="15">
        <v>1703.18</v>
      </c>
      <c r="E3328" s="16">
        <f t="shared" si="512"/>
        <v>144.24794949723363</v>
      </c>
      <c r="F3328" s="17">
        <f t="shared" si="512"/>
        <v>100</v>
      </c>
      <c r="G3328" s="18">
        <f t="shared" si="512"/>
        <v>97.613507410507452</v>
      </c>
      <c r="H3328" s="8">
        <f t="shared" si="516"/>
        <v>2.8537856698191977E-3</v>
      </c>
      <c r="I3328" s="9">
        <f t="shared" si="516"/>
        <v>0</v>
      </c>
      <c r="J3328" s="10">
        <f t="shared" si="516"/>
        <v>4.9208184843407832E-3</v>
      </c>
      <c r="K3328" s="26"/>
      <c r="L3328" s="1"/>
      <c r="M3328" s="22" t="e">
        <f t="shared" si="513"/>
        <v>#N/A</v>
      </c>
      <c r="N3328" s="22" t="e">
        <f t="shared" si="514"/>
        <v>#N/A</v>
      </c>
      <c r="O3328" s="22" t="e">
        <f t="shared" si="515"/>
        <v>#N/A</v>
      </c>
      <c r="P3328" s="27" t="e">
        <f t="shared" si="517"/>
        <v>#N/A</v>
      </c>
      <c r="Q3328" s="27" t="e">
        <f t="shared" si="518"/>
        <v>#N/A</v>
      </c>
      <c r="R3328" s="27" t="e">
        <f t="shared" si="519"/>
        <v>#N/A</v>
      </c>
      <c r="S3328" s="27" t="e">
        <f t="shared" si="520"/>
        <v>#N/A</v>
      </c>
      <c r="T3328" s="28" t="e">
        <f t="shared" si="521"/>
        <v>#N/A</v>
      </c>
    </row>
    <row r="3329" spans="1:20">
      <c r="A3329" s="4">
        <v>41388</v>
      </c>
      <c r="B3329" s="14">
        <v>638.64488946449001</v>
      </c>
      <c r="C3329" s="40">
        <v>100</v>
      </c>
      <c r="D3329" s="15">
        <v>1694.84</v>
      </c>
      <c r="E3329" s="16">
        <f t="shared" si="512"/>
        <v>143.83746819172501</v>
      </c>
      <c r="F3329" s="17">
        <f t="shared" si="512"/>
        <v>100</v>
      </c>
      <c r="G3329" s="18">
        <f t="shared" si="512"/>
        <v>97.135521142582959</v>
      </c>
      <c r="H3329" s="8">
        <f t="shared" si="516"/>
        <v>2.4329992556682001E-4</v>
      </c>
      <c r="I3329" s="9">
        <f t="shared" si="516"/>
        <v>0</v>
      </c>
      <c r="J3329" s="10">
        <f t="shared" si="516"/>
        <v>3.1871569379693376E-4</v>
      </c>
      <c r="K3329" s="26"/>
      <c r="L3329" s="1"/>
      <c r="M3329" s="22" t="e">
        <f t="shared" si="513"/>
        <v>#N/A</v>
      </c>
      <c r="N3329" s="22" t="e">
        <f t="shared" si="514"/>
        <v>#N/A</v>
      </c>
      <c r="O3329" s="22" t="e">
        <f t="shared" si="515"/>
        <v>#N/A</v>
      </c>
      <c r="P3329" s="27" t="e">
        <f t="shared" si="517"/>
        <v>#N/A</v>
      </c>
      <c r="Q3329" s="27" t="e">
        <f t="shared" si="518"/>
        <v>#N/A</v>
      </c>
      <c r="R3329" s="27" t="e">
        <f t="shared" si="519"/>
        <v>#N/A</v>
      </c>
      <c r="S3329" s="27" t="e">
        <f t="shared" si="520"/>
        <v>#N/A</v>
      </c>
      <c r="T3329" s="28" t="e">
        <f t="shared" si="521"/>
        <v>#N/A</v>
      </c>
    </row>
    <row r="3330" spans="1:20">
      <c r="A3330" s="4">
        <v>41387</v>
      </c>
      <c r="B3330" s="14">
        <v>638.48954500571494</v>
      </c>
      <c r="C3330" s="40">
        <v>100</v>
      </c>
      <c r="D3330" s="15">
        <v>1694.3</v>
      </c>
      <c r="E3330" s="16">
        <f t="shared" si="512"/>
        <v>143.80248105878709</v>
      </c>
      <c r="F3330" s="17">
        <f t="shared" si="512"/>
        <v>100</v>
      </c>
      <c r="G3330" s="18">
        <f t="shared" si="512"/>
        <v>97.104572391422366</v>
      </c>
      <c r="H3330" s="8">
        <f t="shared" si="516"/>
        <v>6.674642095989558E-3</v>
      </c>
      <c r="I3330" s="9">
        <f t="shared" si="516"/>
        <v>0</v>
      </c>
      <c r="J3330" s="10">
        <f t="shared" si="516"/>
        <v>1.1244673104699565E-2</v>
      </c>
      <c r="K3330" s="26"/>
      <c r="L3330" s="1"/>
      <c r="M3330" s="22" t="e">
        <f t="shared" si="513"/>
        <v>#N/A</v>
      </c>
      <c r="N3330" s="22" t="e">
        <f t="shared" si="514"/>
        <v>#N/A</v>
      </c>
      <c r="O3330" s="22" t="e">
        <f t="shared" si="515"/>
        <v>#N/A</v>
      </c>
      <c r="P3330" s="27" t="e">
        <f t="shared" si="517"/>
        <v>#N/A</v>
      </c>
      <c r="Q3330" s="27" t="e">
        <f t="shared" si="518"/>
        <v>#N/A</v>
      </c>
      <c r="R3330" s="27" t="e">
        <f t="shared" si="519"/>
        <v>#N/A</v>
      </c>
      <c r="S3330" s="27" t="e">
        <f t="shared" si="520"/>
        <v>#N/A</v>
      </c>
      <c r="T3330" s="28" t="e">
        <f t="shared" si="521"/>
        <v>#N/A</v>
      </c>
    </row>
    <row r="3331" spans="1:20">
      <c r="A3331" s="4">
        <v>41386</v>
      </c>
      <c r="B3331" s="14">
        <v>634.25611245786502</v>
      </c>
      <c r="C3331" s="40">
        <v>100</v>
      </c>
      <c r="D3331" s="15">
        <v>1675.46</v>
      </c>
      <c r="E3331" s="16">
        <f t="shared" si="512"/>
        <v>142.84901500983182</v>
      </c>
      <c r="F3331" s="17">
        <f t="shared" si="512"/>
        <v>100</v>
      </c>
      <c r="G3331" s="18">
        <f t="shared" si="512"/>
        <v>96.024804850931076</v>
      </c>
      <c r="H3331" s="8">
        <f t="shared" si="516"/>
        <v>3.5961458619999664E-3</v>
      </c>
      <c r="I3331" s="9">
        <f t="shared" si="516"/>
        <v>0</v>
      </c>
      <c r="J3331" s="10">
        <f t="shared" si="516"/>
        <v>5.4972093860650162E-3</v>
      </c>
      <c r="K3331" s="26"/>
      <c r="L3331" s="1"/>
      <c r="M3331" s="22" t="e">
        <f t="shared" si="513"/>
        <v>#N/A</v>
      </c>
      <c r="N3331" s="22" t="e">
        <f t="shared" si="514"/>
        <v>#N/A</v>
      </c>
      <c r="O3331" s="22" t="e">
        <f t="shared" si="515"/>
        <v>#N/A</v>
      </c>
      <c r="P3331" s="27" t="e">
        <f t="shared" si="517"/>
        <v>#N/A</v>
      </c>
      <c r="Q3331" s="27" t="e">
        <f t="shared" si="518"/>
        <v>#N/A</v>
      </c>
      <c r="R3331" s="27" t="e">
        <f t="shared" si="519"/>
        <v>#N/A</v>
      </c>
      <c r="S3331" s="27" t="e">
        <f t="shared" si="520"/>
        <v>#N/A</v>
      </c>
      <c r="T3331" s="28" t="e">
        <f t="shared" si="521"/>
        <v>#N/A</v>
      </c>
    </row>
    <row r="3332" spans="1:20">
      <c r="A3332" s="4">
        <v>41383</v>
      </c>
      <c r="B3332" s="14">
        <v>631.98340794054695</v>
      </c>
      <c r="C3332" s="40">
        <v>100</v>
      </c>
      <c r="D3332" s="15">
        <v>1666.3</v>
      </c>
      <c r="E3332" s="16">
        <f t="shared" si="512"/>
        <v>142.33714985736339</v>
      </c>
      <c r="F3332" s="17">
        <f t="shared" si="512"/>
        <v>100</v>
      </c>
      <c r="G3332" s="18">
        <f t="shared" si="512"/>
        <v>95.499822331244218</v>
      </c>
      <c r="H3332" s="8">
        <f t="shared" si="516"/>
        <v>4.811133433387571E-3</v>
      </c>
      <c r="I3332" s="9">
        <f t="shared" si="516"/>
        <v>0</v>
      </c>
      <c r="J3332" s="10">
        <f t="shared" si="516"/>
        <v>8.7966242273440631E-3</v>
      </c>
      <c r="K3332" s="26"/>
      <c r="L3332" s="1"/>
      <c r="M3332" s="22" t="e">
        <f t="shared" si="513"/>
        <v>#N/A</v>
      </c>
      <c r="N3332" s="22" t="e">
        <f t="shared" si="514"/>
        <v>#N/A</v>
      </c>
      <c r="O3332" s="22" t="e">
        <f t="shared" si="515"/>
        <v>#N/A</v>
      </c>
      <c r="P3332" s="27" t="e">
        <f t="shared" si="517"/>
        <v>#N/A</v>
      </c>
      <c r="Q3332" s="27" t="e">
        <f t="shared" si="518"/>
        <v>#N/A</v>
      </c>
      <c r="R3332" s="27" t="e">
        <f t="shared" si="519"/>
        <v>#N/A</v>
      </c>
      <c r="S3332" s="27" t="e">
        <f t="shared" si="520"/>
        <v>#N/A</v>
      </c>
      <c r="T3332" s="28" t="e">
        <f t="shared" si="521"/>
        <v>#N/A</v>
      </c>
    </row>
    <row r="3333" spans="1:20">
      <c r="A3333" s="4">
        <v>41382</v>
      </c>
      <c r="B3333" s="14">
        <v>628.95740991751597</v>
      </c>
      <c r="C3333" s="40">
        <v>100</v>
      </c>
      <c r="D3333" s="15">
        <v>1651.77</v>
      </c>
      <c r="E3333" s="16">
        <f t="shared" si="512"/>
        <v>141.6556257403366</v>
      </c>
      <c r="F3333" s="17">
        <f t="shared" si="512"/>
        <v>100</v>
      </c>
      <c r="G3333" s="18">
        <f t="shared" si="512"/>
        <v>94.667071675016061</v>
      </c>
      <c r="H3333" s="8">
        <f t="shared" si="516"/>
        <v>-4.4220348912010765E-3</v>
      </c>
      <c r="I3333" s="9">
        <f t="shared" si="516"/>
        <v>0</v>
      </c>
      <c r="J3333" s="10">
        <f t="shared" si="516"/>
        <v>-7.7612047888796498E-3</v>
      </c>
      <c r="K3333" s="26"/>
      <c r="L3333" s="1"/>
      <c r="M3333" s="22" t="e">
        <f t="shared" si="513"/>
        <v>#N/A</v>
      </c>
      <c r="N3333" s="22" t="e">
        <f t="shared" si="514"/>
        <v>#N/A</v>
      </c>
      <c r="O3333" s="22" t="e">
        <f t="shared" si="515"/>
        <v>#N/A</v>
      </c>
      <c r="P3333" s="27" t="e">
        <f t="shared" si="517"/>
        <v>#N/A</v>
      </c>
      <c r="Q3333" s="27" t="e">
        <f t="shared" si="518"/>
        <v>#N/A</v>
      </c>
      <c r="R3333" s="27" t="e">
        <f t="shared" si="519"/>
        <v>#N/A</v>
      </c>
      <c r="S3333" s="27" t="e">
        <f t="shared" si="520"/>
        <v>#N/A</v>
      </c>
      <c r="T3333" s="28" t="e">
        <f t="shared" si="521"/>
        <v>#N/A</v>
      </c>
    </row>
    <row r="3334" spans="1:20">
      <c r="A3334" s="4">
        <v>41381</v>
      </c>
      <c r="B3334" s="14">
        <v>631.751035037002</v>
      </c>
      <c r="C3334" s="40">
        <v>100</v>
      </c>
      <c r="D3334" s="15">
        <v>1664.69</v>
      </c>
      <c r="E3334" s="16">
        <f t="shared" ref="E3334:G3397" si="522">B3334/B3335*E3335</f>
        <v>142.28481415300928</v>
      </c>
      <c r="F3334" s="17">
        <f t="shared" si="522"/>
        <v>100</v>
      </c>
      <c r="G3334" s="18">
        <f t="shared" si="522"/>
        <v>95.407549202783983</v>
      </c>
      <c r="H3334" s="8">
        <f t="shared" si="516"/>
        <v>-8.3422913572787083E-3</v>
      </c>
      <c r="I3334" s="9">
        <f t="shared" si="516"/>
        <v>0</v>
      </c>
      <c r="J3334" s="10">
        <f t="shared" si="516"/>
        <v>-1.449815886998429E-2</v>
      </c>
      <c r="K3334" s="26"/>
      <c r="L3334" s="1"/>
      <c r="M3334" s="22" t="e">
        <f t="shared" ref="M3334:M3397" si="523">VLOOKUP($L3334,$A:$G,5,FALSE)</f>
        <v>#N/A</v>
      </c>
      <c r="N3334" s="22" t="e">
        <f t="shared" ref="N3334:N3397" si="524">VLOOKUP($L3334,$A:$G,6,FALSE)</f>
        <v>#N/A</v>
      </c>
      <c r="O3334" s="22" t="e">
        <f t="shared" ref="O3334:O3397" si="525">VLOOKUP($L3334,$A:$G,7,FALSE)</f>
        <v>#N/A</v>
      </c>
      <c r="P3334" s="27" t="e">
        <f t="shared" si="517"/>
        <v>#N/A</v>
      </c>
      <c r="Q3334" s="27" t="e">
        <f t="shared" si="518"/>
        <v>#N/A</v>
      </c>
      <c r="R3334" s="27" t="e">
        <f t="shared" si="519"/>
        <v>#N/A</v>
      </c>
      <c r="S3334" s="27" t="e">
        <f t="shared" si="520"/>
        <v>#N/A</v>
      </c>
      <c r="T3334" s="28" t="e">
        <f t="shared" si="521"/>
        <v>#N/A</v>
      </c>
    </row>
    <row r="3335" spans="1:20">
      <c r="A3335" s="4">
        <v>41380</v>
      </c>
      <c r="B3335" s="14">
        <v>637.06562207001605</v>
      </c>
      <c r="C3335" s="40">
        <v>100</v>
      </c>
      <c r="D3335" s="15">
        <v>1689.18</v>
      </c>
      <c r="E3335" s="16">
        <f t="shared" si="522"/>
        <v>143.48178097435863</v>
      </c>
      <c r="F3335" s="17">
        <f t="shared" si="522"/>
        <v>100</v>
      </c>
      <c r="G3335" s="18">
        <f t="shared" si="522"/>
        <v>96.811132380418371</v>
      </c>
      <c r="H3335" s="8">
        <f t="shared" ref="H3335:J3398" si="526">E3335/E3336-1</f>
        <v>9.4386554018577318E-3</v>
      </c>
      <c r="I3335" s="9">
        <f t="shared" si="526"/>
        <v>0</v>
      </c>
      <c r="J3335" s="10">
        <f t="shared" si="526"/>
        <v>1.6353790613718555E-2</v>
      </c>
      <c r="K3335" s="26"/>
      <c r="L3335" s="1"/>
      <c r="M3335" s="22" t="e">
        <f t="shared" si="523"/>
        <v>#N/A</v>
      </c>
      <c r="N3335" s="22" t="e">
        <f t="shared" si="524"/>
        <v>#N/A</v>
      </c>
      <c r="O3335" s="22" t="e">
        <f t="shared" si="525"/>
        <v>#N/A</v>
      </c>
      <c r="P3335" s="27" t="e">
        <f t="shared" ref="P3335:P3398" si="527">M3335/M3336-1</f>
        <v>#N/A</v>
      </c>
      <c r="Q3335" s="27" t="e">
        <f t="shared" ref="Q3335:Q3398" si="528">N3335/N3336-1</f>
        <v>#N/A</v>
      </c>
      <c r="R3335" s="27" t="e">
        <f t="shared" ref="R3335:R3398" si="529">O3335/O3336-1</f>
        <v>#N/A</v>
      </c>
      <c r="S3335" s="27" t="e">
        <f t="shared" ref="S3335:S3398" si="530">Q3335-P3335</f>
        <v>#N/A</v>
      </c>
      <c r="T3335" s="28" t="e">
        <f t="shared" ref="T3335:T3398" si="531">Q3335-R3335</f>
        <v>#N/A</v>
      </c>
    </row>
    <row r="3336" spans="1:20">
      <c r="A3336" s="4">
        <v>41379</v>
      </c>
      <c r="B3336" s="14">
        <v>631.10880355220797</v>
      </c>
      <c r="C3336" s="40">
        <v>100</v>
      </c>
      <c r="D3336" s="15">
        <v>1662</v>
      </c>
      <c r="E3336" s="16">
        <f t="shared" si="522"/>
        <v>142.14016890133706</v>
      </c>
      <c r="F3336" s="17">
        <f t="shared" si="522"/>
        <v>100</v>
      </c>
      <c r="G3336" s="18">
        <f t="shared" si="522"/>
        <v>95.253378572002575</v>
      </c>
      <c r="H3336" s="8">
        <f t="shared" si="526"/>
        <v>-1.4451956622893558E-2</v>
      </c>
      <c r="I3336" s="9">
        <f t="shared" si="526"/>
        <v>0</v>
      </c>
      <c r="J3336" s="10">
        <f t="shared" si="526"/>
        <v>-2.4332971322903574E-2</v>
      </c>
      <c r="K3336" s="26"/>
      <c r="L3336" s="1"/>
      <c r="M3336" s="22" t="e">
        <f t="shared" si="523"/>
        <v>#N/A</v>
      </c>
      <c r="N3336" s="22" t="e">
        <f t="shared" si="524"/>
        <v>#N/A</v>
      </c>
      <c r="O3336" s="22" t="e">
        <f t="shared" si="525"/>
        <v>#N/A</v>
      </c>
      <c r="P3336" s="27" t="e">
        <f t="shared" si="527"/>
        <v>#N/A</v>
      </c>
      <c r="Q3336" s="27" t="e">
        <f t="shared" si="528"/>
        <v>#N/A</v>
      </c>
      <c r="R3336" s="27" t="e">
        <f t="shared" si="529"/>
        <v>#N/A</v>
      </c>
      <c r="S3336" s="27" t="e">
        <f t="shared" si="530"/>
        <v>#N/A</v>
      </c>
      <c r="T3336" s="28" t="e">
        <f t="shared" si="531"/>
        <v>#N/A</v>
      </c>
    </row>
    <row r="3337" spans="1:20">
      <c r="A3337" s="4">
        <v>41376</v>
      </c>
      <c r="B3337" s="14">
        <v>640.363306277422</v>
      </c>
      <c r="C3337" s="40">
        <v>100</v>
      </c>
      <c r="D3337" s="15">
        <v>1703.45</v>
      </c>
      <c r="E3337" s="16">
        <f t="shared" si="522"/>
        <v>144.22449504772553</v>
      </c>
      <c r="F3337" s="17">
        <f t="shared" si="522"/>
        <v>100</v>
      </c>
      <c r="G3337" s="18">
        <f t="shared" si="522"/>
        <v>97.628981786087721</v>
      </c>
      <c r="H3337" s="8">
        <f t="shared" si="526"/>
        <v>-8.9769563897978966E-4</v>
      </c>
      <c r="I3337" s="9">
        <f t="shared" si="526"/>
        <v>0</v>
      </c>
      <c r="J3337" s="10">
        <f t="shared" si="526"/>
        <v>-3.6206452820477519E-3</v>
      </c>
      <c r="K3337" s="26"/>
      <c r="L3337" s="1"/>
      <c r="M3337" s="22" t="e">
        <f t="shared" si="523"/>
        <v>#N/A</v>
      </c>
      <c r="N3337" s="22" t="e">
        <f t="shared" si="524"/>
        <v>#N/A</v>
      </c>
      <c r="O3337" s="22" t="e">
        <f t="shared" si="525"/>
        <v>#N/A</v>
      </c>
      <c r="P3337" s="27" t="e">
        <f t="shared" si="527"/>
        <v>#N/A</v>
      </c>
      <c r="Q3337" s="27" t="e">
        <f t="shared" si="528"/>
        <v>#N/A</v>
      </c>
      <c r="R3337" s="27" t="e">
        <f t="shared" si="529"/>
        <v>#N/A</v>
      </c>
      <c r="S3337" s="27" t="e">
        <f t="shared" si="530"/>
        <v>#N/A</v>
      </c>
      <c r="T3337" s="28" t="e">
        <f t="shared" si="531"/>
        <v>#N/A</v>
      </c>
    </row>
    <row r="3338" spans="1:20">
      <c r="A3338" s="4">
        <v>41375</v>
      </c>
      <c r="B3338" s="14">
        <v>640.93867413004205</v>
      </c>
      <c r="C3338" s="40">
        <v>100</v>
      </c>
      <c r="D3338" s="15">
        <v>1709.64</v>
      </c>
      <c r="E3338" s="16">
        <f t="shared" si="522"/>
        <v>144.35408107677708</v>
      </c>
      <c r="F3338" s="17">
        <f t="shared" si="522"/>
        <v>100</v>
      </c>
      <c r="G3338" s="18">
        <f t="shared" si="522"/>
        <v>97.983746174391399</v>
      </c>
      <c r="H3338" s="8">
        <f t="shared" si="526"/>
        <v>2.2670380644029819E-3</v>
      </c>
      <c r="I3338" s="9">
        <f t="shared" si="526"/>
        <v>0</v>
      </c>
      <c r="J3338" s="10">
        <f t="shared" si="526"/>
        <v>3.15679532465718E-3</v>
      </c>
      <c r="K3338" s="26"/>
      <c r="L3338" s="1"/>
      <c r="M3338" s="22" t="e">
        <f t="shared" si="523"/>
        <v>#N/A</v>
      </c>
      <c r="N3338" s="22" t="e">
        <f t="shared" si="524"/>
        <v>#N/A</v>
      </c>
      <c r="O3338" s="22" t="e">
        <f t="shared" si="525"/>
        <v>#N/A</v>
      </c>
      <c r="P3338" s="27" t="e">
        <f t="shared" si="527"/>
        <v>#N/A</v>
      </c>
      <c r="Q3338" s="27" t="e">
        <f t="shared" si="528"/>
        <v>#N/A</v>
      </c>
      <c r="R3338" s="27" t="e">
        <f t="shared" si="529"/>
        <v>#N/A</v>
      </c>
      <c r="S3338" s="27" t="e">
        <f t="shared" si="530"/>
        <v>#N/A</v>
      </c>
      <c r="T3338" s="28" t="e">
        <f t="shared" si="531"/>
        <v>#N/A</v>
      </c>
    </row>
    <row r="3339" spans="1:20">
      <c r="A3339" s="4">
        <v>41374</v>
      </c>
      <c r="B3339" s="14">
        <v>639.48892838762299</v>
      </c>
      <c r="C3339" s="40">
        <v>100</v>
      </c>
      <c r="D3339" s="15">
        <v>1704.26</v>
      </c>
      <c r="E3339" s="16">
        <f t="shared" si="522"/>
        <v>144.0275651043622</v>
      </c>
      <c r="F3339" s="17">
        <f t="shared" si="522"/>
        <v>100</v>
      </c>
      <c r="G3339" s="18">
        <f t="shared" si="522"/>
        <v>97.675404912828583</v>
      </c>
      <c r="H3339" s="8">
        <f t="shared" si="526"/>
        <v>6.3393339425077411E-3</v>
      </c>
      <c r="I3339" s="9">
        <f t="shared" si="526"/>
        <v>0</v>
      </c>
      <c r="J3339" s="10">
        <f t="shared" si="526"/>
        <v>1.2475791024559424E-2</v>
      </c>
      <c r="K3339" s="26"/>
      <c r="L3339" s="1"/>
      <c r="M3339" s="22" t="e">
        <f t="shared" si="523"/>
        <v>#N/A</v>
      </c>
      <c r="N3339" s="22" t="e">
        <f t="shared" si="524"/>
        <v>#N/A</v>
      </c>
      <c r="O3339" s="22" t="e">
        <f t="shared" si="525"/>
        <v>#N/A</v>
      </c>
      <c r="P3339" s="27" t="e">
        <f t="shared" si="527"/>
        <v>#N/A</v>
      </c>
      <c r="Q3339" s="27" t="e">
        <f t="shared" si="528"/>
        <v>#N/A</v>
      </c>
      <c r="R3339" s="27" t="e">
        <f t="shared" si="529"/>
        <v>#N/A</v>
      </c>
      <c r="S3339" s="27" t="e">
        <f t="shared" si="530"/>
        <v>#N/A</v>
      </c>
      <c r="T3339" s="28" t="e">
        <f t="shared" si="531"/>
        <v>#N/A</v>
      </c>
    </row>
    <row r="3340" spans="1:20">
      <c r="A3340" s="4">
        <v>41373</v>
      </c>
      <c r="B3340" s="14">
        <v>635.46053186882295</v>
      </c>
      <c r="C3340" s="40">
        <v>100</v>
      </c>
      <c r="D3340" s="15">
        <v>1683.26</v>
      </c>
      <c r="E3340" s="16">
        <f t="shared" si="522"/>
        <v>143.12027786900606</v>
      </c>
      <c r="F3340" s="17">
        <f t="shared" si="522"/>
        <v>100</v>
      </c>
      <c r="G3340" s="18">
        <f t="shared" si="522"/>
        <v>96.471842367694975</v>
      </c>
      <c r="H3340" s="8">
        <f t="shared" si="526"/>
        <v>1.3782284643664156E-3</v>
      </c>
      <c r="I3340" s="9">
        <f t="shared" si="526"/>
        <v>0</v>
      </c>
      <c r="J3340" s="10">
        <f t="shared" si="526"/>
        <v>2.5611092581121486E-3</v>
      </c>
      <c r="K3340" s="26"/>
      <c r="L3340" s="1"/>
      <c r="M3340" s="22" t="e">
        <f t="shared" si="523"/>
        <v>#N/A</v>
      </c>
      <c r="N3340" s="22" t="e">
        <f t="shared" si="524"/>
        <v>#N/A</v>
      </c>
      <c r="O3340" s="22" t="e">
        <f t="shared" si="525"/>
        <v>#N/A</v>
      </c>
      <c r="P3340" s="27" t="e">
        <f t="shared" si="527"/>
        <v>#N/A</v>
      </c>
      <c r="Q3340" s="27" t="e">
        <f t="shared" si="528"/>
        <v>#N/A</v>
      </c>
      <c r="R3340" s="27" t="e">
        <f t="shared" si="529"/>
        <v>#N/A</v>
      </c>
      <c r="S3340" s="27" t="e">
        <f t="shared" si="530"/>
        <v>#N/A</v>
      </c>
      <c r="T3340" s="28" t="e">
        <f t="shared" si="531"/>
        <v>#N/A</v>
      </c>
    </row>
    <row r="3341" spans="1:20">
      <c r="A3341" s="4">
        <v>41372</v>
      </c>
      <c r="B3341" s="14">
        <v>634.58592748048295</v>
      </c>
      <c r="C3341" s="40">
        <v>100</v>
      </c>
      <c r="D3341" s="15">
        <v>1678.96</v>
      </c>
      <c r="E3341" s="16">
        <f t="shared" si="522"/>
        <v>142.92329691297951</v>
      </c>
      <c r="F3341" s="17">
        <f t="shared" si="522"/>
        <v>100</v>
      </c>
      <c r="G3341" s="18">
        <f t="shared" si="522"/>
        <v>96.225398608453332</v>
      </c>
      <c r="H3341" s="8">
        <f t="shared" si="526"/>
        <v>4.2246253109963217E-3</v>
      </c>
      <c r="I3341" s="9">
        <f t="shared" si="526"/>
        <v>0</v>
      </c>
      <c r="J3341" s="10">
        <f t="shared" si="526"/>
        <v>8.5721665895752697E-3</v>
      </c>
      <c r="K3341" s="26"/>
      <c r="L3341" s="1"/>
      <c r="M3341" s="22" t="e">
        <f t="shared" si="523"/>
        <v>#N/A</v>
      </c>
      <c r="N3341" s="22" t="e">
        <f t="shared" si="524"/>
        <v>#N/A</v>
      </c>
      <c r="O3341" s="22" t="e">
        <f t="shared" si="525"/>
        <v>#N/A</v>
      </c>
      <c r="P3341" s="27" t="e">
        <f t="shared" si="527"/>
        <v>#N/A</v>
      </c>
      <c r="Q3341" s="27" t="e">
        <f t="shared" si="528"/>
        <v>#N/A</v>
      </c>
      <c r="R3341" s="27" t="e">
        <f t="shared" si="529"/>
        <v>#N/A</v>
      </c>
      <c r="S3341" s="27" t="e">
        <f t="shared" si="530"/>
        <v>#N/A</v>
      </c>
      <c r="T3341" s="28" t="e">
        <f t="shared" si="531"/>
        <v>#N/A</v>
      </c>
    </row>
    <row r="3342" spans="1:20">
      <c r="A3342" s="4">
        <v>41369</v>
      </c>
      <c r="B3342" s="14">
        <v>631.91631780983198</v>
      </c>
      <c r="C3342" s="40">
        <v>100</v>
      </c>
      <c r="D3342" s="15">
        <v>1664.69</v>
      </c>
      <c r="E3342" s="16">
        <f t="shared" si="522"/>
        <v>142.32203962207944</v>
      </c>
      <c r="F3342" s="17">
        <f t="shared" si="522"/>
        <v>100</v>
      </c>
      <c r="G3342" s="18">
        <f t="shared" si="522"/>
        <v>95.407549202783969</v>
      </c>
      <c r="H3342" s="8">
        <f t="shared" si="526"/>
        <v>-2.332014536179039E-3</v>
      </c>
      <c r="I3342" s="9">
        <f t="shared" si="526"/>
        <v>0</v>
      </c>
      <c r="J3342" s="10">
        <f t="shared" si="526"/>
        <v>-5.4664723032069595E-3</v>
      </c>
      <c r="K3342" s="26"/>
      <c r="L3342" s="1"/>
      <c r="M3342" s="22" t="e">
        <f t="shared" si="523"/>
        <v>#N/A</v>
      </c>
      <c r="N3342" s="22" t="e">
        <f t="shared" si="524"/>
        <v>#N/A</v>
      </c>
      <c r="O3342" s="22" t="e">
        <f t="shared" si="525"/>
        <v>#N/A</v>
      </c>
      <c r="P3342" s="27" t="e">
        <f t="shared" si="527"/>
        <v>#N/A</v>
      </c>
      <c r="Q3342" s="27" t="e">
        <f t="shared" si="528"/>
        <v>#N/A</v>
      </c>
      <c r="R3342" s="27" t="e">
        <f t="shared" si="529"/>
        <v>#N/A</v>
      </c>
      <c r="S3342" s="27" t="e">
        <f t="shared" si="530"/>
        <v>#N/A</v>
      </c>
      <c r="T3342" s="28" t="e">
        <f t="shared" si="531"/>
        <v>#N/A</v>
      </c>
    </row>
    <row r="3343" spans="1:20">
      <c r="A3343" s="4">
        <v>41368</v>
      </c>
      <c r="B3343" s="14">
        <v>633.39340042674701</v>
      </c>
      <c r="C3343" s="40">
        <v>100</v>
      </c>
      <c r="D3343" s="15">
        <v>1673.84</v>
      </c>
      <c r="E3343" s="16">
        <f t="shared" si="522"/>
        <v>142.65471248524949</v>
      </c>
      <c r="F3343" s="17">
        <f t="shared" si="522"/>
        <v>100</v>
      </c>
      <c r="G3343" s="18">
        <f t="shared" si="522"/>
        <v>95.931958597449324</v>
      </c>
      <c r="H3343" s="8">
        <f t="shared" si="526"/>
        <v>3.6275151355911195E-3</v>
      </c>
      <c r="I3343" s="9">
        <f t="shared" si="526"/>
        <v>0</v>
      </c>
      <c r="J3343" s="10">
        <f t="shared" si="526"/>
        <v>3.8743417817173054E-3</v>
      </c>
      <c r="K3343" s="26"/>
      <c r="L3343" s="1"/>
      <c r="M3343" s="22" t="e">
        <f t="shared" si="523"/>
        <v>#N/A</v>
      </c>
      <c r="N3343" s="22" t="e">
        <f t="shared" si="524"/>
        <v>#N/A</v>
      </c>
      <c r="O3343" s="22" t="e">
        <f t="shared" si="525"/>
        <v>#N/A</v>
      </c>
      <c r="P3343" s="27" t="e">
        <f t="shared" si="527"/>
        <v>#N/A</v>
      </c>
      <c r="Q3343" s="27" t="e">
        <f t="shared" si="528"/>
        <v>#N/A</v>
      </c>
      <c r="R3343" s="27" t="e">
        <f t="shared" si="529"/>
        <v>#N/A</v>
      </c>
      <c r="S3343" s="27" t="e">
        <f t="shared" si="530"/>
        <v>#N/A</v>
      </c>
      <c r="T3343" s="28" t="e">
        <f t="shared" si="531"/>
        <v>#N/A</v>
      </c>
    </row>
    <row r="3344" spans="1:20">
      <c r="A3344" s="4">
        <v>41367</v>
      </c>
      <c r="B3344" s="14">
        <v>631.10406089372202</v>
      </c>
      <c r="C3344" s="40">
        <v>100</v>
      </c>
      <c r="D3344" s="15">
        <v>1667.38</v>
      </c>
      <c r="E3344" s="16">
        <f t="shared" si="522"/>
        <v>142.13910074593431</v>
      </c>
      <c r="F3344" s="17">
        <f t="shared" si="522"/>
        <v>100</v>
      </c>
      <c r="G3344" s="18">
        <f t="shared" si="522"/>
        <v>95.561719833565377</v>
      </c>
      <c r="H3344" s="8">
        <f t="shared" si="526"/>
        <v>-4.849535402790317E-3</v>
      </c>
      <c r="I3344" s="9">
        <f t="shared" si="526"/>
        <v>0</v>
      </c>
      <c r="J3344" s="10">
        <f t="shared" si="526"/>
        <v>-1.0227886573153322E-2</v>
      </c>
      <c r="K3344" s="26"/>
      <c r="L3344" s="1"/>
      <c r="M3344" s="22" t="e">
        <f t="shared" si="523"/>
        <v>#N/A</v>
      </c>
      <c r="N3344" s="22" t="e">
        <f t="shared" si="524"/>
        <v>#N/A</v>
      </c>
      <c r="O3344" s="22" t="e">
        <f t="shared" si="525"/>
        <v>#N/A</v>
      </c>
      <c r="P3344" s="27" t="e">
        <f t="shared" si="527"/>
        <v>#N/A</v>
      </c>
      <c r="Q3344" s="27" t="e">
        <f t="shared" si="528"/>
        <v>#N/A</v>
      </c>
      <c r="R3344" s="27" t="e">
        <f t="shared" si="529"/>
        <v>#N/A</v>
      </c>
      <c r="S3344" s="27" t="e">
        <f t="shared" si="530"/>
        <v>#N/A</v>
      </c>
      <c r="T3344" s="28" t="e">
        <f t="shared" si="531"/>
        <v>#N/A</v>
      </c>
    </row>
    <row r="3345" spans="1:20">
      <c r="A3345" s="4">
        <v>41366</v>
      </c>
      <c r="B3345" s="14">
        <v>634.17953701017802</v>
      </c>
      <c r="C3345" s="40">
        <v>100</v>
      </c>
      <c r="D3345" s="15">
        <v>1684.61</v>
      </c>
      <c r="E3345" s="16">
        <f t="shared" si="522"/>
        <v>142.83176846374238</v>
      </c>
      <c r="F3345" s="17">
        <f t="shared" si="522"/>
        <v>100</v>
      </c>
      <c r="G3345" s="18">
        <f t="shared" si="522"/>
        <v>96.549214245596417</v>
      </c>
      <c r="H3345" s="8">
        <f t="shared" si="526"/>
        <v>2.8585207446034655E-3</v>
      </c>
      <c r="I3345" s="9">
        <f t="shared" si="526"/>
        <v>0</v>
      </c>
      <c r="J3345" s="10">
        <f t="shared" si="526"/>
        <v>5.4611867785563373E-3</v>
      </c>
      <c r="K3345" s="26"/>
      <c r="L3345" s="1"/>
      <c r="M3345" s="22" t="e">
        <f t="shared" si="523"/>
        <v>#N/A</v>
      </c>
      <c r="N3345" s="22" t="e">
        <f t="shared" si="524"/>
        <v>#N/A</v>
      </c>
      <c r="O3345" s="22" t="e">
        <f t="shared" si="525"/>
        <v>#N/A</v>
      </c>
      <c r="P3345" s="27" t="e">
        <f t="shared" si="527"/>
        <v>#N/A</v>
      </c>
      <c r="Q3345" s="27" t="e">
        <f t="shared" si="528"/>
        <v>#N/A</v>
      </c>
      <c r="R3345" s="27" t="e">
        <f t="shared" si="529"/>
        <v>#N/A</v>
      </c>
      <c r="S3345" s="27" t="e">
        <f t="shared" si="530"/>
        <v>#N/A</v>
      </c>
      <c r="T3345" s="28" t="e">
        <f t="shared" si="531"/>
        <v>#N/A</v>
      </c>
    </row>
    <row r="3346" spans="1:20">
      <c r="A3346" s="4">
        <v>41365</v>
      </c>
      <c r="B3346" s="14">
        <v>632.37188884760303</v>
      </c>
      <c r="C3346" s="40">
        <v>100</v>
      </c>
      <c r="D3346" s="15">
        <v>1675.46</v>
      </c>
      <c r="E3346" s="16">
        <f t="shared" si="522"/>
        <v>142.42464466243203</v>
      </c>
      <c r="F3346" s="17">
        <f t="shared" si="522"/>
        <v>100</v>
      </c>
      <c r="G3346" s="18">
        <f t="shared" si="522"/>
        <v>96.024804850931062</v>
      </c>
      <c r="H3346" s="8">
        <f t="shared" si="526"/>
        <v>-2.2937672209745186E-3</v>
      </c>
      <c r="I3346" s="9">
        <f t="shared" si="526"/>
        <v>0</v>
      </c>
      <c r="J3346" s="10">
        <f t="shared" si="526"/>
        <v>-4.3144432823049028E-3</v>
      </c>
      <c r="K3346" s="26"/>
      <c r="L3346" s="1"/>
      <c r="M3346" s="22" t="e">
        <f t="shared" si="523"/>
        <v>#N/A</v>
      </c>
      <c r="N3346" s="22" t="e">
        <f t="shared" si="524"/>
        <v>#N/A</v>
      </c>
      <c r="O3346" s="22" t="e">
        <f t="shared" si="525"/>
        <v>#N/A</v>
      </c>
      <c r="P3346" s="27" t="e">
        <f t="shared" si="527"/>
        <v>#N/A</v>
      </c>
      <c r="Q3346" s="27" t="e">
        <f t="shared" si="528"/>
        <v>#N/A</v>
      </c>
      <c r="R3346" s="27" t="e">
        <f t="shared" si="529"/>
        <v>#N/A</v>
      </c>
      <c r="S3346" s="27" t="e">
        <f t="shared" si="530"/>
        <v>#N/A</v>
      </c>
      <c r="T3346" s="28" t="e">
        <f t="shared" si="531"/>
        <v>#N/A</v>
      </c>
    </row>
    <row r="3347" spans="1:20">
      <c r="A3347" s="4">
        <v>41361</v>
      </c>
      <c r="B3347" s="14">
        <v>633.825737548201</v>
      </c>
      <c r="C3347" s="40">
        <v>100</v>
      </c>
      <c r="D3347" s="15">
        <v>1682.72</v>
      </c>
      <c r="E3347" s="16">
        <f t="shared" si="522"/>
        <v>142.75208471507725</v>
      </c>
      <c r="F3347" s="17">
        <f t="shared" si="522"/>
        <v>100</v>
      </c>
      <c r="G3347" s="18">
        <f t="shared" si="522"/>
        <v>96.440893616534396</v>
      </c>
      <c r="H3347" s="8">
        <f t="shared" si="526"/>
        <v>2.0015404007451831E-3</v>
      </c>
      <c r="I3347" s="9">
        <f t="shared" si="526"/>
        <v>0</v>
      </c>
      <c r="J3347" s="10">
        <f t="shared" si="526"/>
        <v>3.8538174268909486E-3</v>
      </c>
      <c r="K3347" s="26"/>
      <c r="L3347" s="1"/>
      <c r="M3347" s="22" t="e">
        <f t="shared" si="523"/>
        <v>#N/A</v>
      </c>
      <c r="N3347" s="22" t="e">
        <f t="shared" si="524"/>
        <v>#N/A</v>
      </c>
      <c r="O3347" s="22" t="e">
        <f t="shared" si="525"/>
        <v>#N/A</v>
      </c>
      <c r="P3347" s="27" t="e">
        <f t="shared" si="527"/>
        <v>#N/A</v>
      </c>
      <c r="Q3347" s="27" t="e">
        <f t="shared" si="528"/>
        <v>#N/A</v>
      </c>
      <c r="R3347" s="27" t="e">
        <f t="shared" si="529"/>
        <v>#N/A</v>
      </c>
      <c r="S3347" s="27" t="e">
        <f t="shared" si="530"/>
        <v>#N/A</v>
      </c>
      <c r="T3347" s="28" t="e">
        <f t="shared" si="531"/>
        <v>#N/A</v>
      </c>
    </row>
    <row r="3348" spans="1:20">
      <c r="A3348" s="4">
        <v>41360</v>
      </c>
      <c r="B3348" s="14">
        <v>632.55964386512403</v>
      </c>
      <c r="C3348" s="40">
        <v>100</v>
      </c>
      <c r="D3348" s="15">
        <v>1676.26</v>
      </c>
      <c r="E3348" s="16">
        <f t="shared" si="522"/>
        <v>142.46693139611773</v>
      </c>
      <c r="F3348" s="17">
        <f t="shared" si="522"/>
        <v>100</v>
      </c>
      <c r="G3348" s="18">
        <f t="shared" si="522"/>
        <v>96.070654852650421</v>
      </c>
      <c r="H3348" s="8">
        <f t="shared" si="526"/>
        <v>9.8641210998828832E-4</v>
      </c>
      <c r="I3348" s="9">
        <f t="shared" si="526"/>
        <v>0</v>
      </c>
      <c r="J3348" s="10">
        <f t="shared" si="526"/>
        <v>-3.2204198473284595E-4</v>
      </c>
      <c r="K3348" s="26"/>
      <c r="L3348" s="1"/>
      <c r="M3348" s="22" t="e">
        <f t="shared" si="523"/>
        <v>#N/A</v>
      </c>
      <c r="N3348" s="22" t="e">
        <f t="shared" si="524"/>
        <v>#N/A</v>
      </c>
      <c r="O3348" s="22" t="e">
        <f t="shared" si="525"/>
        <v>#N/A</v>
      </c>
      <c r="P3348" s="27" t="e">
        <f t="shared" si="527"/>
        <v>#N/A</v>
      </c>
      <c r="Q3348" s="27" t="e">
        <f t="shared" si="528"/>
        <v>#N/A</v>
      </c>
      <c r="R3348" s="27" t="e">
        <f t="shared" si="529"/>
        <v>#N/A</v>
      </c>
      <c r="S3348" s="27" t="e">
        <f t="shared" si="530"/>
        <v>#N/A</v>
      </c>
      <c r="T3348" s="28" t="e">
        <f t="shared" si="531"/>
        <v>#N/A</v>
      </c>
    </row>
    <row r="3349" spans="1:20">
      <c r="A3349" s="4">
        <v>41359</v>
      </c>
      <c r="B3349" s="14">
        <v>631.93629425173299</v>
      </c>
      <c r="C3349" s="40">
        <v>100</v>
      </c>
      <c r="D3349" s="15">
        <v>1676.8</v>
      </c>
      <c r="E3349" s="16">
        <f t="shared" si="522"/>
        <v>142.32653877469764</v>
      </c>
      <c r="F3349" s="17">
        <f t="shared" si="522"/>
        <v>100</v>
      </c>
      <c r="G3349" s="18">
        <f t="shared" si="522"/>
        <v>96.101603603811</v>
      </c>
      <c r="H3349" s="8">
        <f t="shared" si="526"/>
        <v>4.4661825766685315E-3</v>
      </c>
      <c r="I3349" s="9">
        <f t="shared" si="526"/>
        <v>0</v>
      </c>
      <c r="J3349" s="10">
        <f t="shared" si="526"/>
        <v>6.6276054173470822E-3</v>
      </c>
      <c r="K3349" s="26"/>
      <c r="L3349" s="1"/>
      <c r="M3349" s="22" t="e">
        <f t="shared" si="523"/>
        <v>#N/A</v>
      </c>
      <c r="N3349" s="22" t="e">
        <f t="shared" si="524"/>
        <v>#N/A</v>
      </c>
      <c r="O3349" s="22" t="e">
        <f t="shared" si="525"/>
        <v>#N/A</v>
      </c>
      <c r="P3349" s="27" t="e">
        <f t="shared" si="527"/>
        <v>#N/A</v>
      </c>
      <c r="Q3349" s="27" t="e">
        <f t="shared" si="528"/>
        <v>#N/A</v>
      </c>
      <c r="R3349" s="27" t="e">
        <f t="shared" si="529"/>
        <v>#N/A</v>
      </c>
      <c r="S3349" s="27" t="e">
        <f t="shared" si="530"/>
        <v>#N/A</v>
      </c>
      <c r="T3349" s="28" t="e">
        <f t="shared" si="531"/>
        <v>#N/A</v>
      </c>
    </row>
    <row r="3350" spans="1:20">
      <c r="A3350" s="4">
        <v>41358</v>
      </c>
      <c r="B3350" s="14">
        <v>629.12650043696101</v>
      </c>
      <c r="C3350" s="40">
        <v>100</v>
      </c>
      <c r="D3350" s="15">
        <v>1665.76</v>
      </c>
      <c r="E3350" s="16">
        <f t="shared" si="522"/>
        <v>141.69370880122605</v>
      </c>
      <c r="F3350" s="17">
        <f t="shared" si="522"/>
        <v>100</v>
      </c>
      <c r="G3350" s="18">
        <f t="shared" si="522"/>
        <v>95.46887358008361</v>
      </c>
      <c r="H3350" s="8">
        <f t="shared" si="526"/>
        <v>-1.808735534069017E-3</v>
      </c>
      <c r="I3350" s="9">
        <f t="shared" si="526"/>
        <v>0</v>
      </c>
      <c r="J3350" s="10">
        <f t="shared" si="526"/>
        <v>-3.2253238787660621E-3</v>
      </c>
      <c r="K3350" s="26"/>
      <c r="L3350" s="1"/>
      <c r="M3350" s="22" t="e">
        <f t="shared" si="523"/>
        <v>#N/A</v>
      </c>
      <c r="N3350" s="22" t="e">
        <f t="shared" si="524"/>
        <v>#N/A</v>
      </c>
      <c r="O3350" s="22" t="e">
        <f t="shared" si="525"/>
        <v>#N/A</v>
      </c>
      <c r="P3350" s="27" t="e">
        <f t="shared" si="527"/>
        <v>#N/A</v>
      </c>
      <c r="Q3350" s="27" t="e">
        <f t="shared" si="528"/>
        <v>#N/A</v>
      </c>
      <c r="R3350" s="27" t="e">
        <f t="shared" si="529"/>
        <v>#N/A</v>
      </c>
      <c r="S3350" s="27" t="e">
        <f t="shared" si="530"/>
        <v>#N/A</v>
      </c>
      <c r="T3350" s="28" t="e">
        <f t="shared" si="531"/>
        <v>#N/A</v>
      </c>
    </row>
    <row r="3351" spans="1:20">
      <c r="A3351" s="4">
        <v>41355</v>
      </c>
      <c r="B3351" s="14">
        <v>630.26648582580697</v>
      </c>
      <c r="C3351" s="40">
        <v>100</v>
      </c>
      <c r="D3351" s="15">
        <v>1671.15</v>
      </c>
      <c r="E3351" s="16">
        <f t="shared" si="522"/>
        <v>141.95045964165735</v>
      </c>
      <c r="F3351" s="17">
        <f t="shared" si="522"/>
        <v>100</v>
      </c>
      <c r="G3351" s="18">
        <f t="shared" si="522"/>
        <v>95.777787966667901</v>
      </c>
      <c r="H3351" s="8">
        <f t="shared" si="526"/>
        <v>5.5412751466799026E-3</v>
      </c>
      <c r="I3351" s="9">
        <f t="shared" si="526"/>
        <v>0</v>
      </c>
      <c r="J3351" s="10">
        <f t="shared" si="526"/>
        <v>8.4482394472438216E-3</v>
      </c>
      <c r="K3351" s="26"/>
      <c r="L3351" s="1"/>
      <c r="M3351" s="22" t="e">
        <f t="shared" si="523"/>
        <v>#N/A</v>
      </c>
      <c r="N3351" s="22" t="e">
        <f t="shared" si="524"/>
        <v>#N/A</v>
      </c>
      <c r="O3351" s="22" t="e">
        <f t="shared" si="525"/>
        <v>#N/A</v>
      </c>
      <c r="P3351" s="27" t="e">
        <f t="shared" si="527"/>
        <v>#N/A</v>
      </c>
      <c r="Q3351" s="27" t="e">
        <f t="shared" si="528"/>
        <v>#N/A</v>
      </c>
      <c r="R3351" s="27" t="e">
        <f t="shared" si="529"/>
        <v>#N/A</v>
      </c>
      <c r="S3351" s="27" t="e">
        <f t="shared" si="530"/>
        <v>#N/A</v>
      </c>
      <c r="T3351" s="28" t="e">
        <f t="shared" si="531"/>
        <v>#N/A</v>
      </c>
    </row>
    <row r="3352" spans="1:20">
      <c r="A3352" s="4">
        <v>41354</v>
      </c>
      <c r="B3352" s="14">
        <v>626.79325195663296</v>
      </c>
      <c r="C3352" s="40">
        <v>100</v>
      </c>
      <c r="D3352" s="15">
        <v>1657.15</v>
      </c>
      <c r="E3352" s="16">
        <f t="shared" si="522"/>
        <v>141.16820776049278</v>
      </c>
      <c r="F3352" s="17">
        <f t="shared" si="522"/>
        <v>100</v>
      </c>
      <c r="G3352" s="18">
        <f t="shared" si="522"/>
        <v>94.97541293657882</v>
      </c>
      <c r="H3352" s="8">
        <f t="shared" si="526"/>
        <v>-3.967010122424286E-3</v>
      </c>
      <c r="I3352" s="9">
        <f t="shared" si="526"/>
        <v>0</v>
      </c>
      <c r="J3352" s="10">
        <f t="shared" si="526"/>
        <v>-6.4571442275409563E-3</v>
      </c>
      <c r="K3352" s="26"/>
      <c r="L3352" s="1"/>
      <c r="M3352" s="22" t="e">
        <f t="shared" si="523"/>
        <v>#N/A</v>
      </c>
      <c r="N3352" s="22" t="e">
        <f t="shared" si="524"/>
        <v>#N/A</v>
      </c>
      <c r="O3352" s="22" t="e">
        <f t="shared" si="525"/>
        <v>#N/A</v>
      </c>
      <c r="P3352" s="27" t="e">
        <f t="shared" si="527"/>
        <v>#N/A</v>
      </c>
      <c r="Q3352" s="27" t="e">
        <f t="shared" si="528"/>
        <v>#N/A</v>
      </c>
      <c r="R3352" s="27" t="e">
        <f t="shared" si="529"/>
        <v>#N/A</v>
      </c>
      <c r="S3352" s="27" t="e">
        <f t="shared" si="530"/>
        <v>#N/A</v>
      </c>
      <c r="T3352" s="28" t="e">
        <f t="shared" si="531"/>
        <v>#N/A</v>
      </c>
    </row>
    <row r="3353" spans="1:20">
      <c r="A3353" s="4">
        <v>41353</v>
      </c>
      <c r="B3353" s="14">
        <v>629.28965036958596</v>
      </c>
      <c r="C3353" s="40">
        <v>100</v>
      </c>
      <c r="D3353" s="15">
        <v>1667.92</v>
      </c>
      <c r="E3353" s="16">
        <f t="shared" si="522"/>
        <v>141.73045390579284</v>
      </c>
      <c r="F3353" s="17">
        <f t="shared" si="522"/>
        <v>100</v>
      </c>
      <c r="G3353" s="18">
        <f t="shared" si="522"/>
        <v>95.592668584725914</v>
      </c>
      <c r="H3353" s="8">
        <f t="shared" si="526"/>
        <v>2.2196171059563063E-3</v>
      </c>
      <c r="I3353" s="9">
        <f t="shared" si="526"/>
        <v>0</v>
      </c>
      <c r="J3353" s="10">
        <f t="shared" si="526"/>
        <v>4.3778038719777257E-3</v>
      </c>
      <c r="K3353" s="26"/>
      <c r="L3353" s="1"/>
      <c r="M3353" s="22" t="e">
        <f t="shared" si="523"/>
        <v>#N/A</v>
      </c>
      <c r="N3353" s="22" t="e">
        <f t="shared" si="524"/>
        <v>#N/A</v>
      </c>
      <c r="O3353" s="22" t="e">
        <f t="shared" si="525"/>
        <v>#N/A</v>
      </c>
      <c r="P3353" s="27" t="e">
        <f t="shared" si="527"/>
        <v>#N/A</v>
      </c>
      <c r="Q3353" s="27" t="e">
        <f t="shared" si="528"/>
        <v>#N/A</v>
      </c>
      <c r="R3353" s="27" t="e">
        <f t="shared" si="529"/>
        <v>#N/A</v>
      </c>
      <c r="S3353" s="27" t="e">
        <f t="shared" si="530"/>
        <v>#N/A</v>
      </c>
      <c r="T3353" s="28" t="e">
        <f t="shared" si="531"/>
        <v>#N/A</v>
      </c>
    </row>
    <row r="3354" spans="1:20">
      <c r="A3354" s="4">
        <v>41352</v>
      </c>
      <c r="B3354" s="14">
        <v>627.89596175212</v>
      </c>
      <c r="C3354" s="40">
        <v>100</v>
      </c>
      <c r="D3354" s="15">
        <v>1660.65</v>
      </c>
      <c r="E3354" s="16">
        <f t="shared" si="522"/>
        <v>141.41656328286464</v>
      </c>
      <c r="F3354" s="17">
        <f t="shared" si="522"/>
        <v>100</v>
      </c>
      <c r="G3354" s="18">
        <f t="shared" si="522"/>
        <v>95.176006694101105</v>
      </c>
      <c r="H3354" s="8">
        <f t="shared" si="526"/>
        <v>-7.6696057040359644E-4</v>
      </c>
      <c r="I3354" s="9">
        <f t="shared" si="526"/>
        <v>0</v>
      </c>
      <c r="J3354" s="10">
        <f t="shared" si="526"/>
        <v>-2.9120384268987998E-3</v>
      </c>
      <c r="K3354" s="26"/>
      <c r="L3354" s="1"/>
      <c r="M3354" s="22" t="e">
        <f t="shared" si="523"/>
        <v>#N/A</v>
      </c>
      <c r="N3354" s="22" t="e">
        <f t="shared" si="524"/>
        <v>#N/A</v>
      </c>
      <c r="O3354" s="22" t="e">
        <f t="shared" si="525"/>
        <v>#N/A</v>
      </c>
      <c r="P3354" s="27" t="e">
        <f t="shared" si="527"/>
        <v>#N/A</v>
      </c>
      <c r="Q3354" s="27" t="e">
        <f t="shared" si="528"/>
        <v>#N/A</v>
      </c>
      <c r="R3354" s="27" t="e">
        <f t="shared" si="529"/>
        <v>#N/A</v>
      </c>
      <c r="S3354" s="27" t="e">
        <f t="shared" si="530"/>
        <v>#N/A</v>
      </c>
      <c r="T3354" s="28" t="e">
        <f t="shared" si="531"/>
        <v>#N/A</v>
      </c>
    </row>
    <row r="3355" spans="1:20">
      <c r="A3355" s="4">
        <v>41351</v>
      </c>
      <c r="B3355" s="14">
        <v>628.37790282690105</v>
      </c>
      <c r="C3355" s="40">
        <v>100</v>
      </c>
      <c r="D3355" s="15">
        <v>1665.5</v>
      </c>
      <c r="E3355" s="16">
        <f t="shared" si="522"/>
        <v>141.5251074600086</v>
      </c>
      <c r="F3355" s="17">
        <f t="shared" si="522"/>
        <v>100</v>
      </c>
      <c r="G3355" s="18">
        <f t="shared" si="522"/>
        <v>95.453972329524817</v>
      </c>
      <c r="H3355" s="8">
        <f t="shared" si="526"/>
        <v>-1.8129924656242746E-3</v>
      </c>
      <c r="I3355" s="9">
        <f t="shared" si="526"/>
        <v>0</v>
      </c>
      <c r="J3355" s="10">
        <f t="shared" si="526"/>
        <v>-4.3401324756690007E-3</v>
      </c>
      <c r="K3355" s="26"/>
      <c r="L3355" s="1"/>
      <c r="M3355" s="22" t="e">
        <f t="shared" si="523"/>
        <v>#N/A</v>
      </c>
      <c r="N3355" s="22" t="e">
        <f t="shared" si="524"/>
        <v>#N/A</v>
      </c>
      <c r="O3355" s="22" t="e">
        <f t="shared" si="525"/>
        <v>#N/A</v>
      </c>
      <c r="P3355" s="27" t="e">
        <f t="shared" si="527"/>
        <v>#N/A</v>
      </c>
      <c r="Q3355" s="27" t="e">
        <f t="shared" si="528"/>
        <v>#N/A</v>
      </c>
      <c r="R3355" s="27" t="e">
        <f t="shared" si="529"/>
        <v>#N/A</v>
      </c>
      <c r="S3355" s="27" t="e">
        <f t="shared" si="530"/>
        <v>#N/A</v>
      </c>
      <c r="T3355" s="28" t="e">
        <f t="shared" si="531"/>
        <v>#N/A</v>
      </c>
    </row>
    <row r="3356" spans="1:20">
      <c r="A3356" s="4">
        <v>41348</v>
      </c>
      <c r="B3356" s="14">
        <v>629.51921642324203</v>
      </c>
      <c r="C3356" s="40">
        <v>100</v>
      </c>
      <c r="D3356" s="15">
        <v>1672.76</v>
      </c>
      <c r="E3356" s="16">
        <f t="shared" si="522"/>
        <v>141.78215744321309</v>
      </c>
      <c r="F3356" s="17">
        <f t="shared" si="522"/>
        <v>100</v>
      </c>
      <c r="G3356" s="18">
        <f t="shared" si="522"/>
        <v>95.87006109512815</v>
      </c>
      <c r="H3356" s="8">
        <f t="shared" si="526"/>
        <v>1.849547938017615E-4</v>
      </c>
      <c r="I3356" s="9">
        <f t="shared" si="526"/>
        <v>0</v>
      </c>
      <c r="J3356" s="10">
        <f t="shared" si="526"/>
        <v>-1.6114977379346751E-3</v>
      </c>
      <c r="K3356" s="26"/>
      <c r="L3356" s="1"/>
      <c r="M3356" s="22" t="e">
        <f t="shared" si="523"/>
        <v>#N/A</v>
      </c>
      <c r="N3356" s="22" t="e">
        <f t="shared" si="524"/>
        <v>#N/A</v>
      </c>
      <c r="O3356" s="22" t="e">
        <f t="shared" si="525"/>
        <v>#N/A</v>
      </c>
      <c r="P3356" s="27" t="e">
        <f t="shared" si="527"/>
        <v>#N/A</v>
      </c>
      <c r="Q3356" s="27" t="e">
        <f t="shared" si="528"/>
        <v>#N/A</v>
      </c>
      <c r="R3356" s="27" t="e">
        <f t="shared" si="529"/>
        <v>#N/A</v>
      </c>
      <c r="S3356" s="27" t="e">
        <f t="shared" si="530"/>
        <v>#N/A</v>
      </c>
      <c r="T3356" s="28" t="e">
        <f t="shared" si="531"/>
        <v>#N/A</v>
      </c>
    </row>
    <row r="3357" spans="1:20">
      <c r="A3357" s="4">
        <v>41347</v>
      </c>
      <c r="B3357" s="14">
        <v>629.40280535715897</v>
      </c>
      <c r="C3357" s="40">
        <v>100</v>
      </c>
      <c r="D3357" s="15">
        <v>1675.46</v>
      </c>
      <c r="E3357" s="16">
        <f t="shared" si="522"/>
        <v>141.75593900274467</v>
      </c>
      <c r="F3357" s="17">
        <f t="shared" si="522"/>
        <v>100</v>
      </c>
      <c r="G3357" s="18">
        <f t="shared" si="522"/>
        <v>96.024804850931048</v>
      </c>
      <c r="H3357" s="8">
        <f t="shared" si="526"/>
        <v>2.5083226361444222E-3</v>
      </c>
      <c r="I3357" s="9">
        <f t="shared" si="526"/>
        <v>0</v>
      </c>
      <c r="J3357" s="10">
        <f t="shared" si="526"/>
        <v>4.0209737827716641E-3</v>
      </c>
      <c r="K3357" s="26"/>
      <c r="L3357" s="1"/>
      <c r="M3357" s="22" t="e">
        <f t="shared" si="523"/>
        <v>#N/A</v>
      </c>
      <c r="N3357" s="22" t="e">
        <f t="shared" si="524"/>
        <v>#N/A</v>
      </c>
      <c r="O3357" s="22" t="e">
        <f t="shared" si="525"/>
        <v>#N/A</v>
      </c>
      <c r="P3357" s="27" t="e">
        <f t="shared" si="527"/>
        <v>#N/A</v>
      </c>
      <c r="Q3357" s="27" t="e">
        <f t="shared" si="528"/>
        <v>#N/A</v>
      </c>
      <c r="R3357" s="27" t="e">
        <f t="shared" si="529"/>
        <v>#N/A</v>
      </c>
      <c r="S3357" s="27" t="e">
        <f t="shared" si="530"/>
        <v>#N/A</v>
      </c>
      <c r="T3357" s="28" t="e">
        <f t="shared" si="531"/>
        <v>#N/A</v>
      </c>
    </row>
    <row r="3358" spans="1:20">
      <c r="A3358" s="4">
        <v>41346</v>
      </c>
      <c r="B3358" s="14">
        <v>627.82801014769996</v>
      </c>
      <c r="C3358" s="40">
        <v>100</v>
      </c>
      <c r="D3358" s="15">
        <v>1668.75</v>
      </c>
      <c r="E3358" s="16">
        <f t="shared" si="522"/>
        <v>141.40125902395556</v>
      </c>
      <c r="F3358" s="17">
        <f t="shared" si="522"/>
        <v>100</v>
      </c>
      <c r="G3358" s="18">
        <f t="shared" si="522"/>
        <v>95.640237961509769</v>
      </c>
      <c r="H3358" s="8">
        <f t="shared" si="526"/>
        <v>1.4037875119981003E-3</v>
      </c>
      <c r="I3358" s="9">
        <f t="shared" si="526"/>
        <v>0</v>
      </c>
      <c r="J3358" s="10">
        <f t="shared" si="526"/>
        <v>2.2522522522523403E-3</v>
      </c>
      <c r="K3358" s="26"/>
      <c r="L3358" s="1"/>
      <c r="M3358" s="22" t="e">
        <f t="shared" si="523"/>
        <v>#N/A</v>
      </c>
      <c r="N3358" s="22" t="e">
        <f t="shared" si="524"/>
        <v>#N/A</v>
      </c>
      <c r="O3358" s="22" t="e">
        <f t="shared" si="525"/>
        <v>#N/A</v>
      </c>
      <c r="P3358" s="27" t="e">
        <f t="shared" si="527"/>
        <v>#N/A</v>
      </c>
      <c r="Q3358" s="27" t="e">
        <f t="shared" si="528"/>
        <v>#N/A</v>
      </c>
      <c r="R3358" s="27" t="e">
        <f t="shared" si="529"/>
        <v>#N/A</v>
      </c>
      <c r="S3358" s="27" t="e">
        <f t="shared" si="530"/>
        <v>#N/A</v>
      </c>
      <c r="T3358" s="28" t="e">
        <f t="shared" si="531"/>
        <v>#N/A</v>
      </c>
    </row>
    <row r="3359" spans="1:20">
      <c r="A3359" s="4">
        <v>41345</v>
      </c>
      <c r="B3359" s="14">
        <v>626.94790850307004</v>
      </c>
      <c r="C3359" s="40">
        <v>100</v>
      </c>
      <c r="D3359" s="15">
        <v>1665</v>
      </c>
      <c r="E3359" s="16">
        <f t="shared" si="522"/>
        <v>141.20303995980382</v>
      </c>
      <c r="F3359" s="17">
        <f t="shared" si="522"/>
        <v>100</v>
      </c>
      <c r="G3359" s="18">
        <f t="shared" si="522"/>
        <v>95.425316078450194</v>
      </c>
      <c r="H3359" s="8">
        <f t="shared" si="526"/>
        <v>-6.5560365311079227E-4</v>
      </c>
      <c r="I3359" s="9">
        <f t="shared" si="526"/>
        <v>0</v>
      </c>
      <c r="J3359" s="10">
        <f t="shared" si="526"/>
        <v>-2.2471910112359383E-3</v>
      </c>
      <c r="K3359" s="26"/>
      <c r="L3359" s="1"/>
      <c r="M3359" s="22" t="e">
        <f t="shared" si="523"/>
        <v>#N/A</v>
      </c>
      <c r="N3359" s="22" t="e">
        <f t="shared" si="524"/>
        <v>#N/A</v>
      </c>
      <c r="O3359" s="22" t="e">
        <f t="shared" si="525"/>
        <v>#N/A</v>
      </c>
      <c r="P3359" s="27" t="e">
        <f t="shared" si="527"/>
        <v>#N/A</v>
      </c>
      <c r="Q3359" s="27" t="e">
        <f t="shared" si="528"/>
        <v>#N/A</v>
      </c>
      <c r="R3359" s="27" t="e">
        <f t="shared" si="529"/>
        <v>#N/A</v>
      </c>
      <c r="S3359" s="27" t="e">
        <f t="shared" si="530"/>
        <v>#N/A</v>
      </c>
      <c r="T3359" s="28" t="e">
        <f t="shared" si="531"/>
        <v>#N/A</v>
      </c>
    </row>
    <row r="3360" spans="1:20">
      <c r="A3360" s="4">
        <v>41344</v>
      </c>
      <c r="B3360" s="14">
        <v>627.35920749131401</v>
      </c>
      <c r="C3360" s="40">
        <v>100</v>
      </c>
      <c r="D3360" s="15">
        <v>1668.75</v>
      </c>
      <c r="E3360" s="16">
        <f t="shared" si="522"/>
        <v>141.29567391979438</v>
      </c>
      <c r="F3360" s="17">
        <f t="shared" si="522"/>
        <v>100</v>
      </c>
      <c r="G3360" s="18">
        <f t="shared" si="522"/>
        <v>95.640237961509769</v>
      </c>
      <c r="H3360" s="8">
        <f t="shared" si="526"/>
        <v>2.6142791069114768E-3</v>
      </c>
      <c r="I3360" s="9">
        <f t="shared" si="526"/>
        <v>0</v>
      </c>
      <c r="J3360" s="10">
        <f t="shared" si="526"/>
        <v>4.194297680800041E-3</v>
      </c>
      <c r="K3360" s="26"/>
      <c r="L3360" s="1"/>
      <c r="M3360" s="22" t="e">
        <f t="shared" si="523"/>
        <v>#N/A</v>
      </c>
      <c r="N3360" s="22" t="e">
        <f t="shared" si="524"/>
        <v>#N/A</v>
      </c>
      <c r="O3360" s="22" t="e">
        <f t="shared" si="525"/>
        <v>#N/A</v>
      </c>
      <c r="P3360" s="27" t="e">
        <f t="shared" si="527"/>
        <v>#N/A</v>
      </c>
      <c r="Q3360" s="27" t="e">
        <f t="shared" si="528"/>
        <v>#N/A</v>
      </c>
      <c r="R3360" s="27" t="e">
        <f t="shared" si="529"/>
        <v>#N/A</v>
      </c>
      <c r="S3360" s="27" t="e">
        <f t="shared" si="530"/>
        <v>#N/A</v>
      </c>
      <c r="T3360" s="28" t="e">
        <f t="shared" si="531"/>
        <v>#N/A</v>
      </c>
    </row>
    <row r="3361" spans="1:20">
      <c r="A3361" s="4">
        <v>41341</v>
      </c>
      <c r="B3361" s="14">
        <v>625.72339190116099</v>
      </c>
      <c r="C3361" s="40">
        <v>100</v>
      </c>
      <c r="D3361" s="15">
        <v>1661.78</v>
      </c>
      <c r="E3361" s="16">
        <f t="shared" si="522"/>
        <v>140.92725075255748</v>
      </c>
      <c r="F3361" s="17">
        <f t="shared" si="522"/>
        <v>100</v>
      </c>
      <c r="G3361" s="18">
        <f t="shared" si="522"/>
        <v>95.24076982152971</v>
      </c>
      <c r="H3361" s="8">
        <f t="shared" si="526"/>
        <v>1.2686707227302918E-3</v>
      </c>
      <c r="I3361" s="9">
        <f t="shared" si="526"/>
        <v>0</v>
      </c>
      <c r="J3361" s="10">
        <f t="shared" si="526"/>
        <v>4.3758386016656825E-3</v>
      </c>
      <c r="K3361" s="26"/>
      <c r="L3361" s="1"/>
      <c r="M3361" s="22" t="e">
        <f t="shared" si="523"/>
        <v>#N/A</v>
      </c>
      <c r="N3361" s="22" t="e">
        <f t="shared" si="524"/>
        <v>#N/A</v>
      </c>
      <c r="O3361" s="22" t="e">
        <f t="shared" si="525"/>
        <v>#N/A</v>
      </c>
      <c r="P3361" s="27" t="e">
        <f t="shared" si="527"/>
        <v>#N/A</v>
      </c>
      <c r="Q3361" s="27" t="e">
        <f t="shared" si="528"/>
        <v>#N/A</v>
      </c>
      <c r="R3361" s="27" t="e">
        <f t="shared" si="529"/>
        <v>#N/A</v>
      </c>
      <c r="S3361" s="27" t="e">
        <f t="shared" si="530"/>
        <v>#N/A</v>
      </c>
      <c r="T3361" s="28" t="e">
        <f t="shared" si="531"/>
        <v>#N/A</v>
      </c>
    </row>
    <row r="3362" spans="1:20">
      <c r="A3362" s="4">
        <v>41340</v>
      </c>
      <c r="B3362" s="14">
        <v>624.93056079494102</v>
      </c>
      <c r="C3362" s="40">
        <v>100</v>
      </c>
      <c r="D3362" s="15">
        <v>1654.54</v>
      </c>
      <c r="E3362" s="16">
        <f t="shared" si="522"/>
        <v>140.74868701407999</v>
      </c>
      <c r="F3362" s="17">
        <f t="shared" si="522"/>
        <v>100</v>
      </c>
      <c r="G3362" s="18">
        <f t="shared" si="522"/>
        <v>94.825827305969369</v>
      </c>
      <c r="H3362" s="8">
        <f t="shared" si="526"/>
        <v>1.0941719983015297E-4</v>
      </c>
      <c r="I3362" s="9">
        <f t="shared" si="526"/>
        <v>0</v>
      </c>
      <c r="J3362" s="10">
        <f t="shared" si="526"/>
        <v>2.4355960545767719E-3</v>
      </c>
      <c r="K3362" s="26"/>
      <c r="L3362" s="1"/>
      <c r="M3362" s="22" t="e">
        <f t="shared" si="523"/>
        <v>#N/A</v>
      </c>
      <c r="N3362" s="22" t="e">
        <f t="shared" si="524"/>
        <v>#N/A</v>
      </c>
      <c r="O3362" s="22" t="e">
        <f t="shared" si="525"/>
        <v>#N/A</v>
      </c>
      <c r="P3362" s="27" t="e">
        <f t="shared" si="527"/>
        <v>#N/A</v>
      </c>
      <c r="Q3362" s="27" t="e">
        <f t="shared" si="528"/>
        <v>#N/A</v>
      </c>
      <c r="R3362" s="27" t="e">
        <f t="shared" si="529"/>
        <v>#N/A</v>
      </c>
      <c r="S3362" s="27" t="e">
        <f t="shared" si="530"/>
        <v>#N/A</v>
      </c>
      <c r="T3362" s="28" t="e">
        <f t="shared" si="531"/>
        <v>#N/A</v>
      </c>
    </row>
    <row r="3363" spans="1:20">
      <c r="A3363" s="4">
        <v>41339</v>
      </c>
      <c r="B3363" s="14">
        <v>624.86219012381798</v>
      </c>
      <c r="C3363" s="40">
        <v>100</v>
      </c>
      <c r="D3363" s="15">
        <v>1650.52</v>
      </c>
      <c r="E3363" s="16">
        <f t="shared" si="522"/>
        <v>140.73328837174347</v>
      </c>
      <c r="F3363" s="17">
        <f t="shared" si="522"/>
        <v>100</v>
      </c>
      <c r="G3363" s="18">
        <f t="shared" si="522"/>
        <v>94.595431047329498</v>
      </c>
      <c r="H3363" s="8">
        <f t="shared" si="526"/>
        <v>-1.4652608203347128E-4</v>
      </c>
      <c r="I3363" s="9">
        <f t="shared" si="526"/>
        <v>0</v>
      </c>
      <c r="J3363" s="10">
        <f t="shared" si="526"/>
        <v>1.2982443368640961E-3</v>
      </c>
      <c r="K3363" s="26"/>
      <c r="L3363" s="1"/>
      <c r="M3363" s="22" t="e">
        <f t="shared" si="523"/>
        <v>#N/A</v>
      </c>
      <c r="N3363" s="22" t="e">
        <f t="shared" si="524"/>
        <v>#N/A</v>
      </c>
      <c r="O3363" s="22" t="e">
        <f t="shared" si="525"/>
        <v>#N/A</v>
      </c>
      <c r="P3363" s="27" t="e">
        <f t="shared" si="527"/>
        <v>#N/A</v>
      </c>
      <c r="Q3363" s="27" t="e">
        <f t="shared" si="528"/>
        <v>#N/A</v>
      </c>
      <c r="R3363" s="27" t="e">
        <f t="shared" si="529"/>
        <v>#N/A</v>
      </c>
      <c r="S3363" s="27" t="e">
        <f t="shared" si="530"/>
        <v>#N/A</v>
      </c>
      <c r="T3363" s="28" t="e">
        <f t="shared" si="531"/>
        <v>#N/A</v>
      </c>
    </row>
    <row r="3364" spans="1:20">
      <c r="A3364" s="4">
        <v>41338</v>
      </c>
      <c r="B3364" s="14">
        <v>624.95376215003796</v>
      </c>
      <c r="C3364" s="40">
        <v>100</v>
      </c>
      <c r="D3364" s="15">
        <v>1648.38</v>
      </c>
      <c r="E3364" s="16">
        <f t="shared" si="522"/>
        <v>140.75391249107167</v>
      </c>
      <c r="F3364" s="17">
        <f t="shared" si="522"/>
        <v>100</v>
      </c>
      <c r="G3364" s="18">
        <f t="shared" si="522"/>
        <v>94.472782292730173</v>
      </c>
      <c r="H3364" s="8">
        <f t="shared" si="526"/>
        <v>4.2506773399153541E-3</v>
      </c>
      <c r="I3364" s="9">
        <f t="shared" si="526"/>
        <v>0</v>
      </c>
      <c r="J3364" s="10">
        <f t="shared" si="526"/>
        <v>7.3763528915671284E-3</v>
      </c>
      <c r="K3364" s="26"/>
      <c r="L3364" s="1"/>
      <c r="M3364" s="22" t="e">
        <f t="shared" si="523"/>
        <v>#N/A</v>
      </c>
      <c r="N3364" s="22" t="e">
        <f t="shared" si="524"/>
        <v>#N/A</v>
      </c>
      <c r="O3364" s="22" t="e">
        <f t="shared" si="525"/>
        <v>#N/A</v>
      </c>
      <c r="P3364" s="27" t="e">
        <f t="shared" si="527"/>
        <v>#N/A</v>
      </c>
      <c r="Q3364" s="27" t="e">
        <f t="shared" si="528"/>
        <v>#N/A</v>
      </c>
      <c r="R3364" s="27" t="e">
        <f t="shared" si="529"/>
        <v>#N/A</v>
      </c>
      <c r="S3364" s="27" t="e">
        <f t="shared" si="530"/>
        <v>#N/A</v>
      </c>
      <c r="T3364" s="28" t="e">
        <f t="shared" si="531"/>
        <v>#N/A</v>
      </c>
    </row>
    <row r="3365" spans="1:20">
      <c r="A3365" s="4">
        <v>41337</v>
      </c>
      <c r="B3365" s="14">
        <v>622.30852938574196</v>
      </c>
      <c r="C3365" s="40">
        <v>100</v>
      </c>
      <c r="D3365" s="15">
        <v>1636.31</v>
      </c>
      <c r="E3365" s="16">
        <f t="shared" si="522"/>
        <v>140.15814543825275</v>
      </c>
      <c r="F3365" s="17">
        <f t="shared" si="522"/>
        <v>100</v>
      </c>
      <c r="G3365" s="18">
        <f t="shared" si="522"/>
        <v>93.781020391789085</v>
      </c>
      <c r="H3365" s="8">
        <f t="shared" si="526"/>
        <v>3.3000277020420743E-3</v>
      </c>
      <c r="I3365" s="9">
        <f t="shared" si="526"/>
        <v>0</v>
      </c>
      <c r="J3365" s="10">
        <f t="shared" si="526"/>
        <v>6.0993980533572412E-3</v>
      </c>
      <c r="K3365" s="26"/>
      <c r="L3365" s="1"/>
      <c r="M3365" s="22" t="e">
        <f t="shared" si="523"/>
        <v>#N/A</v>
      </c>
      <c r="N3365" s="22" t="e">
        <f t="shared" si="524"/>
        <v>#N/A</v>
      </c>
      <c r="O3365" s="22" t="e">
        <f t="shared" si="525"/>
        <v>#N/A</v>
      </c>
      <c r="P3365" s="27" t="e">
        <f t="shared" si="527"/>
        <v>#N/A</v>
      </c>
      <c r="Q3365" s="27" t="e">
        <f t="shared" si="528"/>
        <v>#N/A</v>
      </c>
      <c r="R3365" s="27" t="e">
        <f t="shared" si="529"/>
        <v>#N/A</v>
      </c>
      <c r="S3365" s="27" t="e">
        <f t="shared" si="530"/>
        <v>#N/A</v>
      </c>
      <c r="T3365" s="28" t="e">
        <f t="shared" si="531"/>
        <v>#N/A</v>
      </c>
    </row>
    <row r="3366" spans="1:20">
      <c r="A3366" s="4">
        <v>41334</v>
      </c>
      <c r="B3366" s="14">
        <v>620.26164876231201</v>
      </c>
      <c r="C3366" s="40">
        <v>100</v>
      </c>
      <c r="D3366" s="15">
        <v>1626.39</v>
      </c>
      <c r="E3366" s="16">
        <f t="shared" si="522"/>
        <v>139.69714100304662</v>
      </c>
      <c r="F3366" s="17">
        <f t="shared" si="522"/>
        <v>100</v>
      </c>
      <c r="G3366" s="18">
        <f t="shared" si="522"/>
        <v>93.212480370468853</v>
      </c>
      <c r="H3366" s="8">
        <f t="shared" si="526"/>
        <v>2.0262819838809953E-3</v>
      </c>
      <c r="I3366" s="9">
        <f t="shared" si="526"/>
        <v>0</v>
      </c>
      <c r="J3366" s="10">
        <f t="shared" si="526"/>
        <v>2.1442963565447837E-3</v>
      </c>
      <c r="K3366" s="26"/>
      <c r="L3366" s="1"/>
      <c r="M3366" s="22" t="e">
        <f t="shared" si="523"/>
        <v>#N/A</v>
      </c>
      <c r="N3366" s="22" t="e">
        <f t="shared" si="524"/>
        <v>#N/A</v>
      </c>
      <c r="O3366" s="22" t="e">
        <f t="shared" si="525"/>
        <v>#N/A</v>
      </c>
      <c r="P3366" s="27" t="e">
        <f t="shared" si="527"/>
        <v>#N/A</v>
      </c>
      <c r="Q3366" s="27" t="e">
        <f t="shared" si="528"/>
        <v>#N/A</v>
      </c>
      <c r="R3366" s="27" t="e">
        <f t="shared" si="529"/>
        <v>#N/A</v>
      </c>
      <c r="S3366" s="27" t="e">
        <f t="shared" si="530"/>
        <v>#N/A</v>
      </c>
      <c r="T3366" s="28" t="e">
        <f t="shared" si="531"/>
        <v>#N/A</v>
      </c>
    </row>
    <row r="3367" spans="1:20">
      <c r="A3367" s="4">
        <v>41333</v>
      </c>
      <c r="B3367" s="14">
        <v>619.007365290135</v>
      </c>
      <c r="C3367" s="40">
        <v>100</v>
      </c>
      <c r="D3367" s="15">
        <v>1622.91</v>
      </c>
      <c r="E3367" s="16">
        <f t="shared" si="522"/>
        <v>139.41464761429665</v>
      </c>
      <c r="F3367" s="17">
        <f t="shared" si="522"/>
        <v>100</v>
      </c>
      <c r="G3367" s="18">
        <f t="shared" si="522"/>
        <v>93.013032862989562</v>
      </c>
      <c r="H3367" s="8">
        <f t="shared" si="526"/>
        <v>-7.1266298258632066E-4</v>
      </c>
      <c r="I3367" s="9">
        <f t="shared" si="526"/>
        <v>0</v>
      </c>
      <c r="J3367" s="10">
        <f t="shared" si="526"/>
        <v>-1.6486321889281896E-3</v>
      </c>
      <c r="K3367" s="26"/>
      <c r="L3367" s="1"/>
      <c r="M3367" s="22" t="e">
        <f t="shared" si="523"/>
        <v>#N/A</v>
      </c>
      <c r="N3367" s="22" t="e">
        <f t="shared" si="524"/>
        <v>#N/A</v>
      </c>
      <c r="O3367" s="22" t="e">
        <f t="shared" si="525"/>
        <v>#N/A</v>
      </c>
      <c r="P3367" s="27" t="e">
        <f t="shared" si="527"/>
        <v>#N/A</v>
      </c>
      <c r="Q3367" s="27" t="e">
        <f t="shared" si="528"/>
        <v>#N/A</v>
      </c>
      <c r="R3367" s="27" t="e">
        <f t="shared" si="529"/>
        <v>#N/A</v>
      </c>
      <c r="S3367" s="27" t="e">
        <f t="shared" si="530"/>
        <v>#N/A</v>
      </c>
      <c r="T3367" s="28" t="e">
        <f t="shared" si="531"/>
        <v>#N/A</v>
      </c>
    </row>
    <row r="3368" spans="1:20">
      <c r="A3368" s="4">
        <v>41332</v>
      </c>
      <c r="B3368" s="14">
        <v>619.448823536276</v>
      </c>
      <c r="C3368" s="40">
        <v>100</v>
      </c>
      <c r="D3368" s="15">
        <v>1625.59</v>
      </c>
      <c r="E3368" s="16">
        <f t="shared" si="522"/>
        <v>139.51407413047926</v>
      </c>
      <c r="F3368" s="17">
        <f t="shared" si="522"/>
        <v>100</v>
      </c>
      <c r="G3368" s="18">
        <f t="shared" si="522"/>
        <v>93.166630368749452</v>
      </c>
      <c r="H3368" s="8">
        <f t="shared" si="526"/>
        <v>9.282245453808402E-3</v>
      </c>
      <c r="I3368" s="9">
        <f t="shared" si="526"/>
        <v>0</v>
      </c>
      <c r="J3368" s="10">
        <f t="shared" si="526"/>
        <v>1.5581170149626677E-2</v>
      </c>
      <c r="K3368" s="26"/>
      <c r="L3368" s="1"/>
      <c r="M3368" s="22" t="e">
        <f t="shared" si="523"/>
        <v>#N/A</v>
      </c>
      <c r="N3368" s="22" t="e">
        <f t="shared" si="524"/>
        <v>#N/A</v>
      </c>
      <c r="O3368" s="22" t="e">
        <f t="shared" si="525"/>
        <v>#N/A</v>
      </c>
      <c r="P3368" s="27" t="e">
        <f t="shared" si="527"/>
        <v>#N/A</v>
      </c>
      <c r="Q3368" s="27" t="e">
        <f t="shared" si="528"/>
        <v>#N/A</v>
      </c>
      <c r="R3368" s="27" t="e">
        <f t="shared" si="529"/>
        <v>#N/A</v>
      </c>
      <c r="S3368" s="27" t="e">
        <f t="shared" si="530"/>
        <v>#N/A</v>
      </c>
      <c r="T3368" s="28" t="e">
        <f t="shared" si="531"/>
        <v>#N/A</v>
      </c>
    </row>
    <row r="3369" spans="1:20">
      <c r="A3369" s="4">
        <v>41331</v>
      </c>
      <c r="B3369" s="14">
        <v>613.75182841718402</v>
      </c>
      <c r="C3369" s="40">
        <v>100</v>
      </c>
      <c r="D3369" s="15">
        <v>1600.65</v>
      </c>
      <c r="E3369" s="16">
        <f t="shared" si="522"/>
        <v>138.23098024254739</v>
      </c>
      <c r="F3369" s="17">
        <f t="shared" si="522"/>
        <v>100</v>
      </c>
      <c r="G3369" s="18">
        <f t="shared" si="522"/>
        <v>91.737256565147931</v>
      </c>
      <c r="H3369" s="8">
        <f t="shared" si="526"/>
        <v>2.6691930757447579E-3</v>
      </c>
      <c r="I3369" s="9">
        <f t="shared" si="526"/>
        <v>0</v>
      </c>
      <c r="J3369" s="10">
        <f t="shared" si="526"/>
        <v>3.529736304247022E-3</v>
      </c>
      <c r="K3369" s="26"/>
      <c r="L3369" s="1"/>
      <c r="M3369" s="22" t="e">
        <f t="shared" si="523"/>
        <v>#N/A</v>
      </c>
      <c r="N3369" s="22" t="e">
        <f t="shared" si="524"/>
        <v>#N/A</v>
      </c>
      <c r="O3369" s="22" t="e">
        <f t="shared" si="525"/>
        <v>#N/A</v>
      </c>
      <c r="P3369" s="27" t="e">
        <f t="shared" si="527"/>
        <v>#N/A</v>
      </c>
      <c r="Q3369" s="27" t="e">
        <f t="shared" si="528"/>
        <v>#N/A</v>
      </c>
      <c r="R3369" s="27" t="e">
        <f t="shared" si="529"/>
        <v>#N/A</v>
      </c>
      <c r="S3369" s="27" t="e">
        <f t="shared" si="530"/>
        <v>#N/A</v>
      </c>
      <c r="T3369" s="28" t="e">
        <f t="shared" si="531"/>
        <v>#N/A</v>
      </c>
    </row>
    <row r="3370" spans="1:20">
      <c r="A3370" s="4">
        <v>41330</v>
      </c>
      <c r="B3370" s="14">
        <v>612.117967377122</v>
      </c>
      <c r="C3370" s="40">
        <v>100</v>
      </c>
      <c r="D3370" s="15">
        <v>1595.02</v>
      </c>
      <c r="E3370" s="16">
        <f t="shared" si="522"/>
        <v>137.86299728479341</v>
      </c>
      <c r="F3370" s="17">
        <f t="shared" si="522"/>
        <v>100</v>
      </c>
      <c r="G3370" s="18">
        <f t="shared" si="522"/>
        <v>91.414587178047825</v>
      </c>
      <c r="H3370" s="8">
        <f t="shared" si="526"/>
        <v>-9.3823186110357781E-3</v>
      </c>
      <c r="I3370" s="9">
        <f t="shared" si="526"/>
        <v>0</v>
      </c>
      <c r="J3370" s="10">
        <f t="shared" si="526"/>
        <v>-1.7995998152993575E-2</v>
      </c>
      <c r="K3370" s="26"/>
      <c r="L3370" s="1"/>
      <c r="M3370" s="22" t="e">
        <f t="shared" si="523"/>
        <v>#N/A</v>
      </c>
      <c r="N3370" s="22" t="e">
        <f t="shared" si="524"/>
        <v>#N/A</v>
      </c>
      <c r="O3370" s="22" t="e">
        <f t="shared" si="525"/>
        <v>#N/A</v>
      </c>
      <c r="P3370" s="27" t="e">
        <f t="shared" si="527"/>
        <v>#N/A</v>
      </c>
      <c r="Q3370" s="27" t="e">
        <f t="shared" si="528"/>
        <v>#N/A</v>
      </c>
      <c r="R3370" s="27" t="e">
        <f t="shared" si="529"/>
        <v>#N/A</v>
      </c>
      <c r="S3370" s="27" t="e">
        <f t="shared" si="530"/>
        <v>#N/A</v>
      </c>
      <c r="T3370" s="28" t="e">
        <f t="shared" si="531"/>
        <v>#N/A</v>
      </c>
    </row>
    <row r="3371" spans="1:20">
      <c r="A3371" s="4">
        <v>41327</v>
      </c>
      <c r="B3371" s="14">
        <v>617.91544697532504</v>
      </c>
      <c r="C3371" s="40">
        <v>100</v>
      </c>
      <c r="D3371" s="15">
        <v>1624.25</v>
      </c>
      <c r="E3371" s="16">
        <f t="shared" si="522"/>
        <v>139.16872258073673</v>
      </c>
      <c r="F3371" s="17">
        <f t="shared" si="522"/>
        <v>100</v>
      </c>
      <c r="G3371" s="18">
        <f t="shared" si="522"/>
        <v>93.0898316158695</v>
      </c>
      <c r="H3371" s="8">
        <f t="shared" si="526"/>
        <v>5.8370736370374487E-3</v>
      </c>
      <c r="I3371" s="9">
        <f t="shared" si="526"/>
        <v>0</v>
      </c>
      <c r="J3371" s="10">
        <f t="shared" si="526"/>
        <v>8.9950738304229727E-3</v>
      </c>
      <c r="K3371" s="26"/>
      <c r="L3371" s="1"/>
      <c r="M3371" s="22" t="e">
        <f t="shared" si="523"/>
        <v>#N/A</v>
      </c>
      <c r="N3371" s="22" t="e">
        <f t="shared" si="524"/>
        <v>#N/A</v>
      </c>
      <c r="O3371" s="22" t="e">
        <f t="shared" si="525"/>
        <v>#N/A</v>
      </c>
      <c r="P3371" s="27" t="e">
        <f t="shared" si="527"/>
        <v>#N/A</v>
      </c>
      <c r="Q3371" s="27" t="e">
        <f t="shared" si="528"/>
        <v>#N/A</v>
      </c>
      <c r="R3371" s="27" t="e">
        <f t="shared" si="529"/>
        <v>#N/A</v>
      </c>
      <c r="S3371" s="27" t="e">
        <f t="shared" si="530"/>
        <v>#N/A</v>
      </c>
      <c r="T3371" s="28" t="e">
        <f t="shared" si="531"/>
        <v>#N/A</v>
      </c>
    </row>
    <row r="3372" spans="1:20">
      <c r="A3372" s="4">
        <v>41326</v>
      </c>
      <c r="B3372" s="14">
        <v>614.32956009563804</v>
      </c>
      <c r="C3372" s="40">
        <v>100</v>
      </c>
      <c r="D3372" s="15">
        <v>1609.77</v>
      </c>
      <c r="E3372" s="16">
        <f t="shared" si="522"/>
        <v>138.36109865936064</v>
      </c>
      <c r="F3372" s="17">
        <f t="shared" si="522"/>
        <v>100</v>
      </c>
      <c r="G3372" s="18">
        <f t="shared" si="522"/>
        <v>92.259946584748803</v>
      </c>
      <c r="H3372" s="8">
        <f t="shared" si="526"/>
        <v>-1.4876423482352852E-3</v>
      </c>
      <c r="I3372" s="9">
        <f t="shared" si="526"/>
        <v>0</v>
      </c>
      <c r="J3372" s="10">
        <f t="shared" si="526"/>
        <v>-3.9784680113849058E-3</v>
      </c>
      <c r="K3372" s="26"/>
      <c r="L3372" s="1"/>
      <c r="M3372" s="22" t="e">
        <f t="shared" si="523"/>
        <v>#N/A</v>
      </c>
      <c r="N3372" s="22" t="e">
        <f t="shared" si="524"/>
        <v>#N/A</v>
      </c>
      <c r="O3372" s="22" t="e">
        <f t="shared" si="525"/>
        <v>#N/A</v>
      </c>
      <c r="P3372" s="27" t="e">
        <f t="shared" si="527"/>
        <v>#N/A</v>
      </c>
      <c r="Q3372" s="27" t="e">
        <f t="shared" si="528"/>
        <v>#N/A</v>
      </c>
      <c r="R3372" s="27" t="e">
        <f t="shared" si="529"/>
        <v>#N/A</v>
      </c>
      <c r="S3372" s="27" t="e">
        <f t="shared" si="530"/>
        <v>#N/A</v>
      </c>
      <c r="T3372" s="28" t="e">
        <f t="shared" si="531"/>
        <v>#N/A</v>
      </c>
    </row>
    <row r="3373" spans="1:20">
      <c r="A3373" s="4">
        <v>41325</v>
      </c>
      <c r="B3373" s="14">
        <v>615.24482435087498</v>
      </c>
      <c r="C3373" s="40">
        <v>100</v>
      </c>
      <c r="D3373" s="15">
        <v>1616.2</v>
      </c>
      <c r="E3373" s="16">
        <f t="shared" si="522"/>
        <v>138.56723714942208</v>
      </c>
      <c r="F3373" s="17">
        <f t="shared" si="522"/>
        <v>100</v>
      </c>
      <c r="G3373" s="18">
        <f t="shared" si="522"/>
        <v>92.628465973568296</v>
      </c>
      <c r="H3373" s="8">
        <f t="shared" si="526"/>
        <v>-8.1677195516099976E-3</v>
      </c>
      <c r="I3373" s="9">
        <f t="shared" si="526"/>
        <v>0</v>
      </c>
      <c r="J3373" s="10">
        <f t="shared" si="526"/>
        <v>-1.3742433118531627E-2</v>
      </c>
      <c r="K3373" s="26"/>
      <c r="L3373" s="1"/>
      <c r="M3373" s="22" t="e">
        <f t="shared" si="523"/>
        <v>#N/A</v>
      </c>
      <c r="N3373" s="22" t="e">
        <f t="shared" si="524"/>
        <v>#N/A</v>
      </c>
      <c r="O3373" s="22" t="e">
        <f t="shared" si="525"/>
        <v>#N/A</v>
      </c>
      <c r="P3373" s="27" t="e">
        <f t="shared" si="527"/>
        <v>#N/A</v>
      </c>
      <c r="Q3373" s="27" t="e">
        <f t="shared" si="528"/>
        <v>#N/A</v>
      </c>
      <c r="R3373" s="27" t="e">
        <f t="shared" si="529"/>
        <v>#N/A</v>
      </c>
      <c r="S3373" s="27" t="e">
        <f t="shared" si="530"/>
        <v>#N/A</v>
      </c>
      <c r="T3373" s="28" t="e">
        <f t="shared" si="531"/>
        <v>#N/A</v>
      </c>
    </row>
    <row r="3374" spans="1:20">
      <c r="A3374" s="4">
        <v>41324</v>
      </c>
      <c r="B3374" s="14">
        <v>620.31135352111505</v>
      </c>
      <c r="C3374" s="40">
        <v>100</v>
      </c>
      <c r="D3374" s="15">
        <v>1638.72</v>
      </c>
      <c r="E3374" s="16">
        <f t="shared" si="522"/>
        <v>139.7083356540667</v>
      </c>
      <c r="F3374" s="17">
        <f t="shared" si="522"/>
        <v>100</v>
      </c>
      <c r="G3374" s="18">
        <f t="shared" si="522"/>
        <v>93.919143521968721</v>
      </c>
      <c r="H3374" s="8">
        <f t="shared" si="526"/>
        <v>3.9218281529864729E-3</v>
      </c>
      <c r="I3374" s="9">
        <f t="shared" si="526"/>
        <v>0</v>
      </c>
      <c r="J3374" s="10">
        <f t="shared" si="526"/>
        <v>7.2467776732865197E-3</v>
      </c>
      <c r="K3374" s="26"/>
      <c r="L3374" s="1"/>
      <c r="M3374" s="22" t="e">
        <f t="shared" si="523"/>
        <v>#N/A</v>
      </c>
      <c r="N3374" s="22" t="e">
        <f t="shared" si="524"/>
        <v>#N/A</v>
      </c>
      <c r="O3374" s="22" t="e">
        <f t="shared" si="525"/>
        <v>#N/A</v>
      </c>
      <c r="P3374" s="27" t="e">
        <f t="shared" si="527"/>
        <v>#N/A</v>
      </c>
      <c r="Q3374" s="27" t="e">
        <f t="shared" si="528"/>
        <v>#N/A</v>
      </c>
      <c r="R3374" s="27" t="e">
        <f t="shared" si="529"/>
        <v>#N/A</v>
      </c>
      <c r="S3374" s="27" t="e">
        <f t="shared" si="530"/>
        <v>#N/A</v>
      </c>
      <c r="T3374" s="28" t="e">
        <f t="shared" si="531"/>
        <v>#N/A</v>
      </c>
    </row>
    <row r="3375" spans="1:20">
      <c r="A3375" s="4">
        <v>41320</v>
      </c>
      <c r="B3375" s="14">
        <v>617.88810256507998</v>
      </c>
      <c r="C3375" s="40">
        <v>100</v>
      </c>
      <c r="D3375" s="15">
        <v>1626.93</v>
      </c>
      <c r="E3375" s="16">
        <f t="shared" si="522"/>
        <v>139.16256399275812</v>
      </c>
      <c r="F3375" s="17">
        <f t="shared" si="522"/>
        <v>100</v>
      </c>
      <c r="G3375" s="18">
        <f t="shared" si="522"/>
        <v>93.243429121629418</v>
      </c>
      <c r="H3375" s="8">
        <f t="shared" si="526"/>
        <v>-6.6167285660267972E-4</v>
      </c>
      <c r="I3375" s="9">
        <f t="shared" si="526"/>
        <v>0</v>
      </c>
      <c r="J3375" s="10">
        <f t="shared" si="526"/>
        <v>-9.886155697742538E-4</v>
      </c>
      <c r="K3375" s="26"/>
      <c r="L3375" s="1"/>
      <c r="M3375" s="22" t="e">
        <f t="shared" si="523"/>
        <v>#N/A</v>
      </c>
      <c r="N3375" s="22" t="e">
        <f t="shared" si="524"/>
        <v>#N/A</v>
      </c>
      <c r="O3375" s="22" t="e">
        <f t="shared" si="525"/>
        <v>#N/A</v>
      </c>
      <c r="P3375" s="27" t="e">
        <f t="shared" si="527"/>
        <v>#N/A</v>
      </c>
      <c r="Q3375" s="27" t="e">
        <f t="shared" si="528"/>
        <v>#N/A</v>
      </c>
      <c r="R3375" s="27" t="e">
        <f t="shared" si="529"/>
        <v>#N/A</v>
      </c>
      <c r="S3375" s="27" t="e">
        <f t="shared" si="530"/>
        <v>#N/A</v>
      </c>
      <c r="T3375" s="28" t="e">
        <f t="shared" si="531"/>
        <v>#N/A</v>
      </c>
    </row>
    <row r="3376" spans="1:20">
      <c r="A3376" s="4">
        <v>41319</v>
      </c>
      <c r="B3376" s="14">
        <v>618.29721304826705</v>
      </c>
      <c r="C3376" s="40">
        <v>100</v>
      </c>
      <c r="D3376" s="15">
        <v>1628.54</v>
      </c>
      <c r="E3376" s="16">
        <f t="shared" si="522"/>
        <v>139.25470505124474</v>
      </c>
      <c r="F3376" s="17">
        <f t="shared" si="522"/>
        <v>100</v>
      </c>
      <c r="G3376" s="18">
        <f t="shared" si="522"/>
        <v>93.335702250089668</v>
      </c>
      <c r="H3376" s="8">
        <f t="shared" si="526"/>
        <v>1.6778419764607033E-3</v>
      </c>
      <c r="I3376" s="9">
        <f t="shared" si="526"/>
        <v>0</v>
      </c>
      <c r="J3376" s="10">
        <f t="shared" si="526"/>
        <v>8.2965111634170086E-4</v>
      </c>
      <c r="K3376" s="26"/>
      <c r="L3376" s="1"/>
      <c r="M3376" s="22" t="e">
        <f t="shared" si="523"/>
        <v>#N/A</v>
      </c>
      <c r="N3376" s="22" t="e">
        <f t="shared" si="524"/>
        <v>#N/A</v>
      </c>
      <c r="O3376" s="22" t="e">
        <f t="shared" si="525"/>
        <v>#N/A</v>
      </c>
      <c r="P3376" s="27" t="e">
        <f t="shared" si="527"/>
        <v>#N/A</v>
      </c>
      <c r="Q3376" s="27" t="e">
        <f t="shared" si="528"/>
        <v>#N/A</v>
      </c>
      <c r="R3376" s="27" t="e">
        <f t="shared" si="529"/>
        <v>#N/A</v>
      </c>
      <c r="S3376" s="27" t="e">
        <f t="shared" si="530"/>
        <v>#N/A</v>
      </c>
      <c r="T3376" s="28" t="e">
        <f t="shared" si="531"/>
        <v>#N/A</v>
      </c>
    </row>
    <row r="3377" spans="1:20">
      <c r="A3377" s="4">
        <v>41318</v>
      </c>
      <c r="B3377" s="14">
        <v>617.26154571640905</v>
      </c>
      <c r="C3377" s="40">
        <v>100</v>
      </c>
      <c r="D3377" s="15">
        <v>1627.19</v>
      </c>
      <c r="E3377" s="16">
        <f t="shared" si="522"/>
        <v>139.02144902843645</v>
      </c>
      <c r="F3377" s="17">
        <f t="shared" si="522"/>
        <v>100</v>
      </c>
      <c r="G3377" s="18">
        <f t="shared" si="522"/>
        <v>93.258330372188212</v>
      </c>
      <c r="H3377" s="8">
        <f t="shared" si="526"/>
        <v>-4.0312486851956653E-4</v>
      </c>
      <c r="I3377" s="9">
        <f t="shared" si="526"/>
        <v>0</v>
      </c>
      <c r="J3377" s="10">
        <f t="shared" si="526"/>
        <v>6.5800801908855178E-4</v>
      </c>
      <c r="K3377" s="26"/>
      <c r="L3377" s="1"/>
      <c r="M3377" s="22" t="e">
        <f t="shared" si="523"/>
        <v>#N/A</v>
      </c>
      <c r="N3377" s="22" t="e">
        <f t="shared" si="524"/>
        <v>#N/A</v>
      </c>
      <c r="O3377" s="22" t="e">
        <f t="shared" si="525"/>
        <v>#N/A</v>
      </c>
      <c r="P3377" s="27" t="e">
        <f t="shared" si="527"/>
        <v>#N/A</v>
      </c>
      <c r="Q3377" s="27" t="e">
        <f t="shared" si="528"/>
        <v>#N/A</v>
      </c>
      <c r="R3377" s="27" t="e">
        <f t="shared" si="529"/>
        <v>#N/A</v>
      </c>
      <c r="S3377" s="27" t="e">
        <f t="shared" si="530"/>
        <v>#N/A</v>
      </c>
      <c r="T3377" s="28" t="e">
        <f t="shared" si="531"/>
        <v>#N/A</v>
      </c>
    </row>
    <row r="3378" spans="1:20">
      <c r="A3378" s="4">
        <v>41317</v>
      </c>
      <c r="B3378" s="14">
        <v>617.51047954728597</v>
      </c>
      <c r="C3378" s="40">
        <v>100</v>
      </c>
      <c r="D3378" s="15">
        <v>1626.12</v>
      </c>
      <c r="E3378" s="16">
        <f t="shared" si="522"/>
        <v>139.077514633237</v>
      </c>
      <c r="F3378" s="17">
        <f t="shared" si="522"/>
        <v>100</v>
      </c>
      <c r="G3378" s="18">
        <f t="shared" si="522"/>
        <v>93.197005994888528</v>
      </c>
      <c r="H3378" s="8">
        <f t="shared" si="526"/>
        <v>5.6376018121562232E-4</v>
      </c>
      <c r="I3378" s="9">
        <f t="shared" si="526"/>
        <v>0</v>
      </c>
      <c r="J3378" s="10">
        <f t="shared" si="526"/>
        <v>2.1446531578168671E-3</v>
      </c>
      <c r="K3378" s="26"/>
      <c r="L3378" s="1"/>
      <c r="M3378" s="22" t="e">
        <f t="shared" si="523"/>
        <v>#N/A</v>
      </c>
      <c r="N3378" s="22" t="e">
        <f t="shared" si="524"/>
        <v>#N/A</v>
      </c>
      <c r="O3378" s="22" t="e">
        <f t="shared" si="525"/>
        <v>#N/A</v>
      </c>
      <c r="P3378" s="27" t="e">
        <f t="shared" si="527"/>
        <v>#N/A</v>
      </c>
      <c r="Q3378" s="27" t="e">
        <f t="shared" si="528"/>
        <v>#N/A</v>
      </c>
      <c r="R3378" s="27" t="e">
        <f t="shared" si="529"/>
        <v>#N/A</v>
      </c>
      <c r="S3378" s="27" t="e">
        <f t="shared" si="530"/>
        <v>#N/A</v>
      </c>
      <c r="T3378" s="28" t="e">
        <f t="shared" si="531"/>
        <v>#N/A</v>
      </c>
    </row>
    <row r="3379" spans="1:20">
      <c r="A3379" s="4">
        <v>41316</v>
      </c>
      <c r="B3379" s="14">
        <v>617.16254787745504</v>
      </c>
      <c r="C3379" s="40">
        <v>100</v>
      </c>
      <c r="D3379" s="15">
        <v>1622.64</v>
      </c>
      <c r="E3379" s="16">
        <f t="shared" si="522"/>
        <v>138.99915244586529</v>
      </c>
      <c r="F3379" s="17">
        <f t="shared" si="522"/>
        <v>100</v>
      </c>
      <c r="G3379" s="18">
        <f t="shared" si="522"/>
        <v>92.99755848740925</v>
      </c>
      <c r="H3379" s="8">
        <f t="shared" si="526"/>
        <v>1.0408003695072665E-4</v>
      </c>
      <c r="I3379" s="9">
        <f t="shared" si="526"/>
        <v>0</v>
      </c>
      <c r="J3379" s="10">
        <f t="shared" si="526"/>
        <v>3.3290179397083008E-4</v>
      </c>
      <c r="K3379" s="26"/>
      <c r="L3379" s="1"/>
      <c r="M3379" s="22" t="e">
        <f t="shared" si="523"/>
        <v>#N/A</v>
      </c>
      <c r="N3379" s="22" t="e">
        <f t="shared" si="524"/>
        <v>#N/A</v>
      </c>
      <c r="O3379" s="22" t="e">
        <f t="shared" si="525"/>
        <v>#N/A</v>
      </c>
      <c r="P3379" s="27" t="e">
        <f t="shared" si="527"/>
        <v>#N/A</v>
      </c>
      <c r="Q3379" s="27" t="e">
        <f t="shared" si="528"/>
        <v>#N/A</v>
      </c>
      <c r="R3379" s="27" t="e">
        <f t="shared" si="529"/>
        <v>#N/A</v>
      </c>
      <c r="S3379" s="27" t="e">
        <f t="shared" si="530"/>
        <v>#N/A</v>
      </c>
      <c r="T3379" s="28" t="e">
        <f t="shared" si="531"/>
        <v>#N/A</v>
      </c>
    </row>
    <row r="3380" spans="1:20">
      <c r="A3380" s="4">
        <v>41313</v>
      </c>
      <c r="B3380" s="14">
        <v>617.09832026148001</v>
      </c>
      <c r="C3380" s="40">
        <v>100</v>
      </c>
      <c r="D3380" s="15">
        <v>1622.1</v>
      </c>
      <c r="E3380" s="16">
        <f t="shared" si="522"/>
        <v>138.98468691451563</v>
      </c>
      <c r="F3380" s="17">
        <f t="shared" si="522"/>
        <v>100</v>
      </c>
      <c r="G3380" s="18">
        <f t="shared" si="522"/>
        <v>92.966609736248671</v>
      </c>
      <c r="H3380" s="8">
        <f t="shared" si="526"/>
        <v>2.9128873894159746E-3</v>
      </c>
      <c r="I3380" s="9">
        <f t="shared" si="526"/>
        <v>0</v>
      </c>
      <c r="J3380" s="10">
        <f t="shared" si="526"/>
        <v>4.8131422943265001E-3</v>
      </c>
      <c r="K3380" s="26"/>
      <c r="L3380" s="1"/>
      <c r="M3380" s="22" t="e">
        <f t="shared" si="523"/>
        <v>#N/A</v>
      </c>
      <c r="N3380" s="22" t="e">
        <f t="shared" si="524"/>
        <v>#N/A</v>
      </c>
      <c r="O3380" s="22" t="e">
        <f t="shared" si="525"/>
        <v>#N/A</v>
      </c>
      <c r="P3380" s="27" t="e">
        <f t="shared" si="527"/>
        <v>#N/A</v>
      </c>
      <c r="Q3380" s="27" t="e">
        <f t="shared" si="528"/>
        <v>#N/A</v>
      </c>
      <c r="R3380" s="27" t="e">
        <f t="shared" si="529"/>
        <v>#N/A</v>
      </c>
      <c r="S3380" s="27" t="e">
        <f t="shared" si="530"/>
        <v>#N/A</v>
      </c>
      <c r="T3380" s="28" t="e">
        <f t="shared" si="531"/>
        <v>#N/A</v>
      </c>
    </row>
    <row r="3381" spans="1:20">
      <c r="A3381" s="4">
        <v>41312</v>
      </c>
      <c r="B3381" s="14">
        <v>615.30600316423102</v>
      </c>
      <c r="C3381" s="40">
        <v>100</v>
      </c>
      <c r="D3381" s="15">
        <v>1614.33</v>
      </c>
      <c r="E3381" s="16">
        <f t="shared" si="522"/>
        <v>138.58101602053696</v>
      </c>
      <c r="F3381" s="17">
        <f t="shared" si="522"/>
        <v>100</v>
      </c>
      <c r="G3381" s="18">
        <f t="shared" si="522"/>
        <v>92.521291594549226</v>
      </c>
      <c r="H3381" s="8">
        <f t="shared" si="526"/>
        <v>-2.0389264227105297E-4</v>
      </c>
      <c r="I3381" s="9">
        <f t="shared" si="526"/>
        <v>0</v>
      </c>
      <c r="J3381" s="10">
        <f t="shared" si="526"/>
        <v>-9.9014189971113886E-4</v>
      </c>
      <c r="K3381" s="26"/>
      <c r="L3381" s="1"/>
      <c r="M3381" s="22" t="e">
        <f t="shared" si="523"/>
        <v>#N/A</v>
      </c>
      <c r="N3381" s="22" t="e">
        <f t="shared" si="524"/>
        <v>#N/A</v>
      </c>
      <c r="O3381" s="22" t="e">
        <f t="shared" si="525"/>
        <v>#N/A</v>
      </c>
      <c r="P3381" s="27" t="e">
        <f t="shared" si="527"/>
        <v>#N/A</v>
      </c>
      <c r="Q3381" s="27" t="e">
        <f t="shared" si="528"/>
        <v>#N/A</v>
      </c>
      <c r="R3381" s="27" t="e">
        <f t="shared" si="529"/>
        <v>#N/A</v>
      </c>
      <c r="S3381" s="27" t="e">
        <f t="shared" si="530"/>
        <v>#N/A</v>
      </c>
      <c r="T3381" s="28" t="e">
        <f t="shared" si="531"/>
        <v>#N/A</v>
      </c>
    </row>
    <row r="3382" spans="1:20">
      <c r="A3382" s="4">
        <v>41311</v>
      </c>
      <c r="B3382" s="14">
        <v>615.43148511586799</v>
      </c>
      <c r="C3382" s="40">
        <v>100</v>
      </c>
      <c r="D3382" s="15">
        <v>1615.93</v>
      </c>
      <c r="E3382" s="16">
        <f t="shared" si="522"/>
        <v>138.60927743235592</v>
      </c>
      <c r="F3382" s="17">
        <f t="shared" si="522"/>
        <v>100</v>
      </c>
      <c r="G3382" s="18">
        <f t="shared" si="522"/>
        <v>92.612991597987985</v>
      </c>
      <c r="H3382" s="8">
        <f t="shared" si="526"/>
        <v>1.4243324109612931E-3</v>
      </c>
      <c r="I3382" s="9">
        <f t="shared" si="526"/>
        <v>0</v>
      </c>
      <c r="J3382" s="10">
        <f t="shared" si="526"/>
        <v>4.9531616650044796E-4</v>
      </c>
      <c r="K3382" s="26"/>
      <c r="L3382" s="1"/>
      <c r="M3382" s="22" t="e">
        <f t="shared" si="523"/>
        <v>#N/A</v>
      </c>
      <c r="N3382" s="22" t="e">
        <f t="shared" si="524"/>
        <v>#N/A</v>
      </c>
      <c r="O3382" s="22" t="e">
        <f t="shared" si="525"/>
        <v>#N/A</v>
      </c>
      <c r="P3382" s="27" t="e">
        <f t="shared" si="527"/>
        <v>#N/A</v>
      </c>
      <c r="Q3382" s="27" t="e">
        <f t="shared" si="528"/>
        <v>#N/A</v>
      </c>
      <c r="R3382" s="27" t="e">
        <f t="shared" si="529"/>
        <v>#N/A</v>
      </c>
      <c r="S3382" s="27" t="e">
        <f t="shared" si="530"/>
        <v>#N/A</v>
      </c>
      <c r="T3382" s="28" t="e">
        <f t="shared" si="531"/>
        <v>#N/A</v>
      </c>
    </row>
    <row r="3383" spans="1:20">
      <c r="A3383" s="4">
        <v>41310</v>
      </c>
      <c r="B3383" s="14">
        <v>614.55615286898103</v>
      </c>
      <c r="C3383" s="40">
        <v>100</v>
      </c>
      <c r="D3383" s="15">
        <v>1615.13</v>
      </c>
      <c r="E3383" s="16">
        <f t="shared" si="522"/>
        <v>138.41213254590053</v>
      </c>
      <c r="F3383" s="17">
        <f t="shared" si="522"/>
        <v>100</v>
      </c>
      <c r="G3383" s="18">
        <f t="shared" si="522"/>
        <v>92.567141596268613</v>
      </c>
      <c r="H3383" s="8">
        <f t="shared" si="526"/>
        <v>4.3261129733371817E-3</v>
      </c>
      <c r="I3383" s="9">
        <f t="shared" si="526"/>
        <v>0</v>
      </c>
      <c r="J3383" s="10">
        <f t="shared" si="526"/>
        <v>8.3722498314313665E-3</v>
      </c>
      <c r="K3383" s="26"/>
      <c r="L3383" s="1"/>
      <c r="M3383" s="22" t="e">
        <f t="shared" si="523"/>
        <v>#N/A</v>
      </c>
      <c r="N3383" s="22" t="e">
        <f t="shared" si="524"/>
        <v>#N/A</v>
      </c>
      <c r="O3383" s="22" t="e">
        <f t="shared" si="525"/>
        <v>#N/A</v>
      </c>
      <c r="P3383" s="27" t="e">
        <f t="shared" si="527"/>
        <v>#N/A</v>
      </c>
      <c r="Q3383" s="27" t="e">
        <f t="shared" si="528"/>
        <v>#N/A</v>
      </c>
      <c r="R3383" s="27" t="e">
        <f t="shared" si="529"/>
        <v>#N/A</v>
      </c>
      <c r="S3383" s="27" t="e">
        <f t="shared" si="530"/>
        <v>#N/A</v>
      </c>
      <c r="T3383" s="28" t="e">
        <f t="shared" si="531"/>
        <v>#N/A</v>
      </c>
    </row>
    <row r="3384" spans="1:20">
      <c r="A3384" s="4">
        <v>41309</v>
      </c>
      <c r="B3384" s="14">
        <v>611.90896555459403</v>
      </c>
      <c r="C3384" s="40">
        <v>100</v>
      </c>
      <c r="D3384" s="15">
        <v>1601.72</v>
      </c>
      <c r="E3384" s="16">
        <f t="shared" si="522"/>
        <v>137.81592528359869</v>
      </c>
      <c r="F3384" s="17">
        <f t="shared" si="522"/>
        <v>100</v>
      </c>
      <c r="G3384" s="18">
        <f t="shared" si="522"/>
        <v>91.798580942447572</v>
      </c>
      <c r="H3384" s="8">
        <f t="shared" si="526"/>
        <v>-4.3078573847957768E-3</v>
      </c>
      <c r="I3384" s="9">
        <f t="shared" si="526"/>
        <v>0</v>
      </c>
      <c r="J3384" s="10">
        <f t="shared" si="526"/>
        <v>-8.7936977468083821E-3</v>
      </c>
      <c r="K3384" s="26"/>
      <c r="L3384" s="1"/>
      <c r="M3384" s="22" t="e">
        <f t="shared" si="523"/>
        <v>#N/A</v>
      </c>
      <c r="N3384" s="22" t="e">
        <f t="shared" si="524"/>
        <v>#N/A</v>
      </c>
      <c r="O3384" s="22" t="e">
        <f t="shared" si="525"/>
        <v>#N/A</v>
      </c>
      <c r="P3384" s="27" t="e">
        <f t="shared" si="527"/>
        <v>#N/A</v>
      </c>
      <c r="Q3384" s="27" t="e">
        <f t="shared" si="528"/>
        <v>#N/A</v>
      </c>
      <c r="R3384" s="27" t="e">
        <f t="shared" si="529"/>
        <v>#N/A</v>
      </c>
      <c r="S3384" s="27" t="e">
        <f t="shared" si="530"/>
        <v>#N/A</v>
      </c>
      <c r="T3384" s="28" t="e">
        <f t="shared" si="531"/>
        <v>#N/A</v>
      </c>
    </row>
    <row r="3385" spans="1:20">
      <c r="A3385" s="4">
        <v>41306</v>
      </c>
      <c r="B3385" s="14">
        <v>614.55638682394704</v>
      </c>
      <c r="C3385" s="40">
        <v>100</v>
      </c>
      <c r="D3385" s="15">
        <v>1615.93</v>
      </c>
      <c r="E3385" s="16">
        <f t="shared" si="522"/>
        <v>138.41218523792159</v>
      </c>
      <c r="F3385" s="17">
        <f t="shared" si="522"/>
        <v>100</v>
      </c>
      <c r="G3385" s="18">
        <f t="shared" si="522"/>
        <v>92.612991597987985</v>
      </c>
      <c r="H3385" s="8">
        <f t="shared" si="526"/>
        <v>5.0940875354705817E-3</v>
      </c>
      <c r="I3385" s="9">
        <f t="shared" si="526"/>
        <v>0</v>
      </c>
      <c r="J3385" s="10">
        <f t="shared" si="526"/>
        <v>9.0355051015948984E-3</v>
      </c>
      <c r="K3385" s="26"/>
      <c r="L3385" s="1"/>
      <c r="M3385" s="22" t="e">
        <f t="shared" si="523"/>
        <v>#N/A</v>
      </c>
      <c r="N3385" s="22" t="e">
        <f t="shared" si="524"/>
        <v>#N/A</v>
      </c>
      <c r="O3385" s="22" t="e">
        <f t="shared" si="525"/>
        <v>#N/A</v>
      </c>
      <c r="P3385" s="27" t="e">
        <f t="shared" si="527"/>
        <v>#N/A</v>
      </c>
      <c r="Q3385" s="27" t="e">
        <f t="shared" si="528"/>
        <v>#N/A</v>
      </c>
      <c r="R3385" s="27" t="e">
        <f t="shared" si="529"/>
        <v>#N/A</v>
      </c>
      <c r="S3385" s="27" t="e">
        <f t="shared" si="530"/>
        <v>#N/A</v>
      </c>
      <c r="T3385" s="28" t="e">
        <f t="shared" si="531"/>
        <v>#N/A</v>
      </c>
    </row>
    <row r="3386" spans="1:20">
      <c r="A3386" s="4">
        <v>41305</v>
      </c>
      <c r="B3386" s="14">
        <v>611.44164953836605</v>
      </c>
      <c r="C3386" s="40">
        <v>100</v>
      </c>
      <c r="D3386" s="15">
        <v>1601.46</v>
      </c>
      <c r="E3386" s="16">
        <f t="shared" si="522"/>
        <v>137.710675004878</v>
      </c>
      <c r="F3386" s="17">
        <f t="shared" si="522"/>
        <v>100</v>
      </c>
      <c r="G3386" s="18">
        <f t="shared" si="522"/>
        <v>91.783679691888779</v>
      </c>
      <c r="H3386" s="8">
        <f t="shared" si="526"/>
        <v>-5.655183345728565E-4</v>
      </c>
      <c r="I3386" s="9">
        <f t="shared" si="526"/>
        <v>0</v>
      </c>
      <c r="J3386" s="10">
        <f t="shared" si="526"/>
        <v>-1.3344973808927518E-3</v>
      </c>
      <c r="K3386" s="26"/>
      <c r="L3386" s="1"/>
      <c r="M3386" s="22" t="e">
        <f t="shared" si="523"/>
        <v>#N/A</v>
      </c>
      <c r="N3386" s="22" t="e">
        <f t="shared" si="524"/>
        <v>#N/A</v>
      </c>
      <c r="O3386" s="22" t="e">
        <f t="shared" si="525"/>
        <v>#N/A</v>
      </c>
      <c r="P3386" s="27" t="e">
        <f t="shared" si="527"/>
        <v>#N/A</v>
      </c>
      <c r="Q3386" s="27" t="e">
        <f t="shared" si="528"/>
        <v>#N/A</v>
      </c>
      <c r="R3386" s="27" t="e">
        <f t="shared" si="529"/>
        <v>#N/A</v>
      </c>
      <c r="S3386" s="27" t="e">
        <f t="shared" si="530"/>
        <v>#N/A</v>
      </c>
      <c r="T3386" s="28" t="e">
        <f t="shared" si="531"/>
        <v>#N/A</v>
      </c>
    </row>
    <row r="3387" spans="1:20">
      <c r="A3387" s="4">
        <v>41304</v>
      </c>
      <c r="B3387" s="14">
        <v>611.78762665810598</v>
      </c>
      <c r="C3387" s="40">
        <v>100</v>
      </c>
      <c r="D3387" s="15">
        <v>1603.6</v>
      </c>
      <c r="E3387" s="16">
        <f t="shared" si="522"/>
        <v>137.78859698276682</v>
      </c>
      <c r="F3387" s="17">
        <f t="shared" si="522"/>
        <v>100</v>
      </c>
      <c r="G3387" s="18">
        <f t="shared" si="522"/>
        <v>91.906328446488089</v>
      </c>
      <c r="H3387" s="8">
        <f t="shared" si="526"/>
        <v>-4.0979704703956177E-3</v>
      </c>
      <c r="I3387" s="9">
        <f t="shared" si="526"/>
        <v>0</v>
      </c>
      <c r="J3387" s="10">
        <f t="shared" si="526"/>
        <v>-6.4805521479994743E-3</v>
      </c>
      <c r="K3387" s="26"/>
      <c r="L3387" s="1"/>
      <c r="M3387" s="22" t="e">
        <f t="shared" si="523"/>
        <v>#N/A</v>
      </c>
      <c r="N3387" s="22" t="e">
        <f t="shared" si="524"/>
        <v>#N/A</v>
      </c>
      <c r="O3387" s="22" t="e">
        <f t="shared" si="525"/>
        <v>#N/A</v>
      </c>
      <c r="P3387" s="27" t="e">
        <f t="shared" si="527"/>
        <v>#N/A</v>
      </c>
      <c r="Q3387" s="27" t="e">
        <f t="shared" si="528"/>
        <v>#N/A</v>
      </c>
      <c r="R3387" s="27" t="e">
        <f t="shared" si="529"/>
        <v>#N/A</v>
      </c>
      <c r="S3387" s="27" t="e">
        <f t="shared" si="530"/>
        <v>#N/A</v>
      </c>
      <c r="T3387" s="28" t="e">
        <f t="shared" si="531"/>
        <v>#N/A</v>
      </c>
    </row>
    <row r="3388" spans="1:20">
      <c r="A3388" s="4">
        <v>41303</v>
      </c>
      <c r="B3388" s="14">
        <v>614.30503053304597</v>
      </c>
      <c r="C3388" s="40">
        <v>100</v>
      </c>
      <c r="D3388" s="15">
        <v>1614.06</v>
      </c>
      <c r="E3388" s="16">
        <f t="shared" si="522"/>
        <v>138.35557403959572</v>
      </c>
      <c r="F3388" s="17">
        <f t="shared" si="522"/>
        <v>100</v>
      </c>
      <c r="G3388" s="18">
        <f t="shared" si="522"/>
        <v>92.505817218968929</v>
      </c>
      <c r="H3388" s="8">
        <f t="shared" si="526"/>
        <v>3.2887489537491987E-3</v>
      </c>
      <c r="I3388" s="9">
        <f t="shared" si="526"/>
        <v>0</v>
      </c>
      <c r="J3388" s="10">
        <f t="shared" si="526"/>
        <v>5.3441961282607586E-3</v>
      </c>
      <c r="K3388" s="26"/>
      <c r="L3388" s="1"/>
      <c r="M3388" s="22" t="e">
        <f t="shared" si="523"/>
        <v>#N/A</v>
      </c>
      <c r="N3388" s="22" t="e">
        <f t="shared" si="524"/>
        <v>#N/A</v>
      </c>
      <c r="O3388" s="22" t="e">
        <f t="shared" si="525"/>
        <v>#N/A</v>
      </c>
      <c r="P3388" s="27" t="e">
        <f t="shared" si="527"/>
        <v>#N/A</v>
      </c>
      <c r="Q3388" s="27" t="e">
        <f t="shared" si="528"/>
        <v>#N/A</v>
      </c>
      <c r="R3388" s="27" t="e">
        <f t="shared" si="529"/>
        <v>#N/A</v>
      </c>
      <c r="S3388" s="27" t="e">
        <f t="shared" si="530"/>
        <v>#N/A</v>
      </c>
      <c r="T3388" s="28" t="e">
        <f t="shared" si="531"/>
        <v>#N/A</v>
      </c>
    </row>
    <row r="3389" spans="1:20">
      <c r="A3389" s="4">
        <v>41302</v>
      </c>
      <c r="B3389" s="14">
        <v>612.29135797013203</v>
      </c>
      <c r="C3389" s="40">
        <v>100</v>
      </c>
      <c r="D3389" s="15">
        <v>1605.48</v>
      </c>
      <c r="E3389" s="16">
        <f t="shared" si="522"/>
        <v>137.90204882081639</v>
      </c>
      <c r="F3389" s="17">
        <f t="shared" si="522"/>
        <v>100</v>
      </c>
      <c r="G3389" s="18">
        <f t="shared" si="522"/>
        <v>92.014075950528621</v>
      </c>
      <c r="H3389" s="8">
        <f t="shared" si="526"/>
        <v>3.1921997671879865E-6</v>
      </c>
      <c r="I3389" s="9">
        <f t="shared" si="526"/>
        <v>0</v>
      </c>
      <c r="J3389" s="10">
        <f t="shared" si="526"/>
        <v>8.3533856147210983E-4</v>
      </c>
      <c r="K3389" s="26"/>
      <c r="L3389" s="1"/>
      <c r="M3389" s="22" t="e">
        <f t="shared" si="523"/>
        <v>#N/A</v>
      </c>
      <c r="N3389" s="22" t="e">
        <f t="shared" si="524"/>
        <v>#N/A</v>
      </c>
      <c r="O3389" s="22" t="e">
        <f t="shared" si="525"/>
        <v>#N/A</v>
      </c>
      <c r="P3389" s="27" t="e">
        <f t="shared" si="527"/>
        <v>#N/A</v>
      </c>
      <c r="Q3389" s="27" t="e">
        <f t="shared" si="528"/>
        <v>#N/A</v>
      </c>
      <c r="R3389" s="27" t="e">
        <f t="shared" si="529"/>
        <v>#N/A</v>
      </c>
      <c r="S3389" s="27" t="e">
        <f t="shared" si="530"/>
        <v>#N/A</v>
      </c>
      <c r="T3389" s="28" t="e">
        <f t="shared" si="531"/>
        <v>#N/A</v>
      </c>
    </row>
    <row r="3390" spans="1:20">
      <c r="A3390" s="4">
        <v>41299</v>
      </c>
      <c r="B3390" s="14">
        <v>612.28940342004103</v>
      </c>
      <c r="C3390" s="40">
        <v>100</v>
      </c>
      <c r="D3390" s="15">
        <v>1604.14</v>
      </c>
      <c r="E3390" s="16">
        <f t="shared" si="522"/>
        <v>137.90160861133347</v>
      </c>
      <c r="F3390" s="17">
        <f t="shared" si="522"/>
        <v>100</v>
      </c>
      <c r="G3390" s="18">
        <f t="shared" si="522"/>
        <v>91.937277197648669</v>
      </c>
      <c r="H3390" s="8">
        <f t="shared" si="526"/>
        <v>-8.0506873037733406E-4</v>
      </c>
      <c r="I3390" s="9">
        <f t="shared" si="526"/>
        <v>0</v>
      </c>
      <c r="J3390" s="10">
        <f t="shared" si="526"/>
        <v>2.6815013907555141E-3</v>
      </c>
      <c r="K3390" s="26"/>
      <c r="L3390" s="1"/>
      <c r="M3390" s="22" t="e">
        <f t="shared" si="523"/>
        <v>#N/A</v>
      </c>
      <c r="N3390" s="22" t="e">
        <f t="shared" si="524"/>
        <v>#N/A</v>
      </c>
      <c r="O3390" s="22" t="e">
        <f t="shared" si="525"/>
        <v>#N/A</v>
      </c>
      <c r="P3390" s="27" t="e">
        <f t="shared" si="527"/>
        <v>#N/A</v>
      </c>
      <c r="Q3390" s="27" t="e">
        <f t="shared" si="528"/>
        <v>#N/A</v>
      </c>
      <c r="R3390" s="27" t="e">
        <f t="shared" si="529"/>
        <v>#N/A</v>
      </c>
      <c r="S3390" s="27" t="e">
        <f t="shared" si="530"/>
        <v>#N/A</v>
      </c>
      <c r="T3390" s="28" t="e">
        <f t="shared" si="531"/>
        <v>#N/A</v>
      </c>
    </row>
    <row r="3391" spans="1:20">
      <c r="A3391" s="4">
        <v>41298</v>
      </c>
      <c r="B3391" s="14">
        <v>612.78273563901905</v>
      </c>
      <c r="C3391" s="40">
        <v>100</v>
      </c>
      <c r="D3391" s="15">
        <v>1599.85</v>
      </c>
      <c r="E3391" s="16">
        <f t="shared" si="522"/>
        <v>138.01271833525956</v>
      </c>
      <c r="F3391" s="17">
        <f t="shared" si="522"/>
        <v>100</v>
      </c>
      <c r="G3391" s="18">
        <f t="shared" si="522"/>
        <v>91.691406563428501</v>
      </c>
      <c r="H3391" s="8">
        <f t="shared" si="526"/>
        <v>4.1278463968552614E-4</v>
      </c>
      <c r="I3391" s="9">
        <f t="shared" si="526"/>
        <v>0</v>
      </c>
      <c r="J3391" s="10">
        <f t="shared" si="526"/>
        <v>1.0073580939031768E-3</v>
      </c>
      <c r="K3391" s="26"/>
      <c r="L3391" s="1"/>
      <c r="M3391" s="22" t="e">
        <f t="shared" si="523"/>
        <v>#N/A</v>
      </c>
      <c r="N3391" s="22" t="e">
        <f t="shared" si="524"/>
        <v>#N/A</v>
      </c>
      <c r="O3391" s="22" t="e">
        <f t="shared" si="525"/>
        <v>#N/A</v>
      </c>
      <c r="P3391" s="27" t="e">
        <f t="shared" si="527"/>
        <v>#N/A</v>
      </c>
      <c r="Q3391" s="27" t="e">
        <f t="shared" si="528"/>
        <v>#N/A</v>
      </c>
      <c r="R3391" s="27" t="e">
        <f t="shared" si="529"/>
        <v>#N/A</v>
      </c>
      <c r="S3391" s="27" t="e">
        <f t="shared" si="530"/>
        <v>#N/A</v>
      </c>
      <c r="T3391" s="28" t="e">
        <f t="shared" si="531"/>
        <v>#N/A</v>
      </c>
    </row>
    <row r="3392" spans="1:20">
      <c r="A3392" s="4">
        <v>41297</v>
      </c>
      <c r="B3392" s="14">
        <v>612.52989270796104</v>
      </c>
      <c r="C3392" s="40">
        <v>100</v>
      </c>
      <c r="D3392" s="15">
        <v>1598.24</v>
      </c>
      <c r="E3392" s="16">
        <f t="shared" si="522"/>
        <v>137.95577231149343</v>
      </c>
      <c r="F3392" s="17">
        <f t="shared" si="522"/>
        <v>100</v>
      </c>
      <c r="G3392" s="18">
        <f t="shared" si="522"/>
        <v>91.599133434968266</v>
      </c>
      <c r="H3392" s="8">
        <f t="shared" si="526"/>
        <v>4.125728371813242E-4</v>
      </c>
      <c r="I3392" s="9">
        <f t="shared" si="526"/>
        <v>0</v>
      </c>
      <c r="J3392" s="10">
        <f t="shared" si="526"/>
        <v>5.0706447230863816E-4</v>
      </c>
      <c r="K3392" s="26"/>
      <c r="L3392" s="1"/>
      <c r="M3392" s="22" t="e">
        <f t="shared" si="523"/>
        <v>#N/A</v>
      </c>
      <c r="N3392" s="22" t="e">
        <f t="shared" si="524"/>
        <v>#N/A</v>
      </c>
      <c r="O3392" s="22" t="e">
        <f t="shared" si="525"/>
        <v>#N/A</v>
      </c>
      <c r="P3392" s="27" t="e">
        <f t="shared" si="527"/>
        <v>#N/A</v>
      </c>
      <c r="Q3392" s="27" t="e">
        <f t="shared" si="528"/>
        <v>#N/A</v>
      </c>
      <c r="R3392" s="27" t="e">
        <f t="shared" si="529"/>
        <v>#N/A</v>
      </c>
      <c r="S3392" s="27" t="e">
        <f t="shared" si="530"/>
        <v>#N/A</v>
      </c>
      <c r="T3392" s="28" t="e">
        <f t="shared" si="531"/>
        <v>#N/A</v>
      </c>
    </row>
    <row r="3393" spans="1:20">
      <c r="A3393" s="4">
        <v>41296</v>
      </c>
      <c r="B3393" s="14">
        <v>612.27728373187006</v>
      </c>
      <c r="C3393" s="40">
        <v>100</v>
      </c>
      <c r="D3393" s="15">
        <v>1597.43</v>
      </c>
      <c r="E3393" s="16">
        <f t="shared" si="522"/>
        <v>137.89887897974864</v>
      </c>
      <c r="F3393" s="17">
        <f t="shared" si="522"/>
        <v>100</v>
      </c>
      <c r="G3393" s="18">
        <f t="shared" si="522"/>
        <v>91.552710308227404</v>
      </c>
      <c r="H3393" s="8">
        <f t="shared" si="526"/>
        <v>4.6953593517031766E-3</v>
      </c>
      <c r="I3393" s="9">
        <f t="shared" si="526"/>
        <v>0</v>
      </c>
      <c r="J3393" s="10">
        <f t="shared" si="526"/>
        <v>7.0988607778486035E-3</v>
      </c>
      <c r="K3393" s="26"/>
      <c r="L3393" s="1"/>
      <c r="M3393" s="22" t="e">
        <f t="shared" si="523"/>
        <v>#N/A</v>
      </c>
      <c r="N3393" s="22" t="e">
        <f t="shared" si="524"/>
        <v>#N/A</v>
      </c>
      <c r="O3393" s="22" t="e">
        <f t="shared" si="525"/>
        <v>#N/A</v>
      </c>
      <c r="P3393" s="27" t="e">
        <f t="shared" si="527"/>
        <v>#N/A</v>
      </c>
      <c r="Q3393" s="27" t="e">
        <f t="shared" si="528"/>
        <v>#N/A</v>
      </c>
      <c r="R3393" s="27" t="e">
        <f t="shared" si="529"/>
        <v>#N/A</v>
      </c>
      <c r="S3393" s="27" t="e">
        <f t="shared" si="530"/>
        <v>#N/A</v>
      </c>
      <c r="T3393" s="28" t="e">
        <f t="shared" si="531"/>
        <v>#N/A</v>
      </c>
    </row>
    <row r="3394" spans="1:20">
      <c r="A3394" s="4">
        <v>41292</v>
      </c>
      <c r="B3394" s="14">
        <v>609.41585728728001</v>
      </c>
      <c r="C3394" s="40">
        <v>100</v>
      </c>
      <c r="D3394" s="15">
        <v>1586.17</v>
      </c>
      <c r="E3394" s="16">
        <f t="shared" si="522"/>
        <v>137.25442015451355</v>
      </c>
      <c r="F3394" s="17">
        <f t="shared" si="522"/>
        <v>100</v>
      </c>
      <c r="G3394" s="18">
        <f t="shared" si="522"/>
        <v>90.907371534027192</v>
      </c>
      <c r="H3394" s="8">
        <f t="shared" si="526"/>
        <v>2.1654210061048396E-3</v>
      </c>
      <c r="I3394" s="9">
        <f t="shared" si="526"/>
        <v>0</v>
      </c>
      <c r="J3394" s="10">
        <f t="shared" si="526"/>
        <v>2.1987881391807296E-3</v>
      </c>
      <c r="K3394" s="26"/>
      <c r="L3394" s="1"/>
      <c r="M3394" s="22" t="e">
        <f t="shared" si="523"/>
        <v>#N/A</v>
      </c>
      <c r="N3394" s="22" t="e">
        <f t="shared" si="524"/>
        <v>#N/A</v>
      </c>
      <c r="O3394" s="22" t="e">
        <f t="shared" si="525"/>
        <v>#N/A</v>
      </c>
      <c r="P3394" s="27" t="e">
        <f t="shared" si="527"/>
        <v>#N/A</v>
      </c>
      <c r="Q3394" s="27" t="e">
        <f t="shared" si="528"/>
        <v>#N/A</v>
      </c>
      <c r="R3394" s="27" t="e">
        <f t="shared" si="529"/>
        <v>#N/A</v>
      </c>
      <c r="S3394" s="27" t="e">
        <f t="shared" si="530"/>
        <v>#N/A</v>
      </c>
      <c r="T3394" s="28" t="e">
        <f t="shared" si="531"/>
        <v>#N/A</v>
      </c>
    </row>
    <row r="3395" spans="1:20">
      <c r="A3395" s="4">
        <v>41291</v>
      </c>
      <c r="B3395" s="14">
        <v>608.09906679425103</v>
      </c>
      <c r="C3395" s="40">
        <v>100</v>
      </c>
      <c r="D3395" s="15">
        <v>1582.69</v>
      </c>
      <c r="E3395" s="16">
        <f t="shared" si="522"/>
        <v>136.9578487518753</v>
      </c>
      <c r="F3395" s="17">
        <f t="shared" si="522"/>
        <v>100</v>
      </c>
      <c r="G3395" s="18">
        <f t="shared" si="522"/>
        <v>90.707924026547914</v>
      </c>
      <c r="H3395" s="8">
        <f t="shared" si="526"/>
        <v>2.9693177856424668E-3</v>
      </c>
      <c r="I3395" s="9">
        <f t="shared" si="526"/>
        <v>0</v>
      </c>
      <c r="J3395" s="10">
        <f t="shared" si="526"/>
        <v>6.9988356482513225E-3</v>
      </c>
      <c r="K3395" s="26"/>
      <c r="L3395" s="1"/>
      <c r="M3395" s="22" t="e">
        <f t="shared" si="523"/>
        <v>#N/A</v>
      </c>
      <c r="N3395" s="22" t="e">
        <f t="shared" si="524"/>
        <v>#N/A</v>
      </c>
      <c r="O3395" s="22" t="e">
        <f t="shared" si="525"/>
        <v>#N/A</v>
      </c>
      <c r="P3395" s="27" t="e">
        <f t="shared" si="527"/>
        <v>#N/A</v>
      </c>
      <c r="Q3395" s="27" t="e">
        <f t="shared" si="528"/>
        <v>#N/A</v>
      </c>
      <c r="R3395" s="27" t="e">
        <f t="shared" si="529"/>
        <v>#N/A</v>
      </c>
      <c r="S3395" s="27" t="e">
        <f t="shared" si="530"/>
        <v>#N/A</v>
      </c>
      <c r="T3395" s="28" t="e">
        <f t="shared" si="531"/>
        <v>#N/A</v>
      </c>
    </row>
    <row r="3396" spans="1:20">
      <c r="A3396" s="4">
        <v>41290</v>
      </c>
      <c r="B3396" s="14">
        <v>606.29877306397896</v>
      </c>
      <c r="C3396" s="40">
        <v>100</v>
      </c>
      <c r="D3396" s="15">
        <v>1571.69</v>
      </c>
      <c r="E3396" s="16">
        <f t="shared" si="522"/>
        <v>136.55238133729864</v>
      </c>
      <c r="F3396" s="17">
        <f t="shared" si="522"/>
        <v>100</v>
      </c>
      <c r="G3396" s="18">
        <f t="shared" si="522"/>
        <v>90.077486502906496</v>
      </c>
      <c r="H3396" s="8">
        <f t="shared" si="526"/>
        <v>2.0378166615997451E-4</v>
      </c>
      <c r="I3396" s="9">
        <f t="shared" si="526"/>
        <v>0</v>
      </c>
      <c r="J3396" s="10">
        <f t="shared" si="526"/>
        <v>1.6545439504134229E-4</v>
      </c>
      <c r="K3396" s="26"/>
      <c r="L3396" s="1"/>
      <c r="M3396" s="22" t="e">
        <f t="shared" si="523"/>
        <v>#N/A</v>
      </c>
      <c r="N3396" s="22" t="e">
        <f t="shared" si="524"/>
        <v>#N/A</v>
      </c>
      <c r="O3396" s="22" t="e">
        <f t="shared" si="525"/>
        <v>#N/A</v>
      </c>
      <c r="P3396" s="27" t="e">
        <f t="shared" si="527"/>
        <v>#N/A</v>
      </c>
      <c r="Q3396" s="27" t="e">
        <f t="shared" si="528"/>
        <v>#N/A</v>
      </c>
      <c r="R3396" s="27" t="e">
        <f t="shared" si="529"/>
        <v>#N/A</v>
      </c>
      <c r="S3396" s="27" t="e">
        <f t="shared" si="530"/>
        <v>#N/A</v>
      </c>
      <c r="T3396" s="28" t="e">
        <f t="shared" si="531"/>
        <v>#N/A</v>
      </c>
    </row>
    <row r="3397" spans="1:20">
      <c r="A3397" s="4">
        <v>41289</v>
      </c>
      <c r="B3397" s="14">
        <v>606.17524566243299</v>
      </c>
      <c r="C3397" s="40">
        <v>100</v>
      </c>
      <c r="D3397" s="15">
        <v>1571.43</v>
      </c>
      <c r="E3397" s="16">
        <f t="shared" si="522"/>
        <v>136.52456013496257</v>
      </c>
      <c r="F3397" s="17">
        <f t="shared" si="522"/>
        <v>100</v>
      </c>
      <c r="G3397" s="18">
        <f t="shared" si="522"/>
        <v>90.062585252347702</v>
      </c>
      <c r="H3397" s="8">
        <f t="shared" si="526"/>
        <v>1.1412657646916458E-3</v>
      </c>
      <c r="I3397" s="9">
        <f t="shared" si="526"/>
        <v>0</v>
      </c>
      <c r="J3397" s="10">
        <f t="shared" si="526"/>
        <v>6.8774477027422343E-4</v>
      </c>
      <c r="K3397" s="26"/>
      <c r="L3397" s="1"/>
      <c r="M3397" s="22" t="e">
        <f t="shared" si="523"/>
        <v>#N/A</v>
      </c>
      <c r="N3397" s="22" t="e">
        <f t="shared" si="524"/>
        <v>#N/A</v>
      </c>
      <c r="O3397" s="22" t="e">
        <f t="shared" si="525"/>
        <v>#N/A</v>
      </c>
      <c r="P3397" s="27" t="e">
        <f t="shared" si="527"/>
        <v>#N/A</v>
      </c>
      <c r="Q3397" s="27" t="e">
        <f t="shared" si="528"/>
        <v>#N/A</v>
      </c>
      <c r="R3397" s="27" t="e">
        <f t="shared" si="529"/>
        <v>#N/A</v>
      </c>
      <c r="S3397" s="27" t="e">
        <f t="shared" si="530"/>
        <v>#N/A</v>
      </c>
      <c r="T3397" s="28" t="e">
        <f t="shared" si="531"/>
        <v>#N/A</v>
      </c>
    </row>
    <row r="3398" spans="1:20">
      <c r="A3398" s="4">
        <v>41288</v>
      </c>
      <c r="B3398" s="14">
        <v>605.48422724282</v>
      </c>
      <c r="C3398" s="40">
        <v>100</v>
      </c>
      <c r="D3398" s="15">
        <v>1570.35</v>
      </c>
      <c r="E3398" s="16">
        <f t="shared" ref="E3398:G3461" si="532">B3398/B3399*E3399</f>
        <v>136.36892694726993</v>
      </c>
      <c r="F3398" s="17">
        <f t="shared" si="532"/>
        <v>100</v>
      </c>
      <c r="G3398" s="18">
        <f t="shared" si="532"/>
        <v>90.000687750026543</v>
      </c>
      <c r="H3398" s="8">
        <f t="shared" si="526"/>
        <v>-8.8600762171531233E-4</v>
      </c>
      <c r="I3398" s="9">
        <f t="shared" si="526"/>
        <v>0</v>
      </c>
      <c r="J3398" s="10">
        <f t="shared" si="526"/>
        <v>-2.0463023570607142E-3</v>
      </c>
      <c r="K3398" s="26"/>
      <c r="L3398" s="1"/>
      <c r="M3398" s="22" t="e">
        <f t="shared" ref="M3398:M3461" si="533">VLOOKUP($L3398,$A:$G,5,FALSE)</f>
        <v>#N/A</v>
      </c>
      <c r="N3398" s="22" t="e">
        <f t="shared" ref="N3398:N3461" si="534">VLOOKUP($L3398,$A:$G,6,FALSE)</f>
        <v>#N/A</v>
      </c>
      <c r="O3398" s="22" t="e">
        <f t="shared" ref="O3398:O3461" si="535">VLOOKUP($L3398,$A:$G,7,FALSE)</f>
        <v>#N/A</v>
      </c>
      <c r="P3398" s="27" t="e">
        <f t="shared" si="527"/>
        <v>#N/A</v>
      </c>
      <c r="Q3398" s="27" t="e">
        <f t="shared" si="528"/>
        <v>#N/A</v>
      </c>
      <c r="R3398" s="27" t="e">
        <f t="shared" si="529"/>
        <v>#N/A</v>
      </c>
      <c r="S3398" s="27" t="e">
        <f t="shared" si="530"/>
        <v>#N/A</v>
      </c>
      <c r="T3398" s="28" t="e">
        <f t="shared" si="531"/>
        <v>#N/A</v>
      </c>
    </row>
    <row r="3399" spans="1:20">
      <c r="A3399" s="4">
        <v>41285</v>
      </c>
      <c r="B3399" s="14">
        <v>606.02116661536195</v>
      </c>
      <c r="C3399" s="40">
        <v>100</v>
      </c>
      <c r="D3399" s="15">
        <v>1573.57</v>
      </c>
      <c r="E3399" s="16">
        <f t="shared" si="532"/>
        <v>136.48985800174631</v>
      </c>
      <c r="F3399" s="17">
        <f t="shared" si="532"/>
        <v>100</v>
      </c>
      <c r="G3399" s="18">
        <f t="shared" si="532"/>
        <v>90.185234006947027</v>
      </c>
      <c r="H3399" s="8">
        <f t="shared" ref="H3399:J3462" si="536">E3399/E3400-1</f>
        <v>6.7230269761631156E-4</v>
      </c>
      <c r="I3399" s="9">
        <f t="shared" si="536"/>
        <v>0</v>
      </c>
      <c r="J3399" s="10">
        <f t="shared" si="536"/>
        <v>1.7161380537711324E-4</v>
      </c>
      <c r="K3399" s="26"/>
      <c r="L3399" s="1"/>
      <c r="M3399" s="22" t="e">
        <f t="shared" si="533"/>
        <v>#N/A</v>
      </c>
      <c r="N3399" s="22" t="e">
        <f t="shared" si="534"/>
        <v>#N/A</v>
      </c>
      <c r="O3399" s="22" t="e">
        <f t="shared" si="535"/>
        <v>#N/A</v>
      </c>
      <c r="P3399" s="27" t="e">
        <f t="shared" ref="P3399:P3462" si="537">M3399/M3400-1</f>
        <v>#N/A</v>
      </c>
      <c r="Q3399" s="27" t="e">
        <f t="shared" ref="Q3399:Q3462" si="538">N3399/N3400-1</f>
        <v>#N/A</v>
      </c>
      <c r="R3399" s="27" t="e">
        <f t="shared" ref="R3399:R3462" si="539">O3399/O3400-1</f>
        <v>#N/A</v>
      </c>
      <c r="S3399" s="27" t="e">
        <f t="shared" ref="S3399:S3462" si="540">Q3399-P3399</f>
        <v>#N/A</v>
      </c>
      <c r="T3399" s="28" t="e">
        <f t="shared" ref="T3399:T3462" si="541">Q3399-R3399</f>
        <v>#N/A</v>
      </c>
    </row>
    <row r="3400" spans="1:20">
      <c r="A3400" s="4">
        <v>41284</v>
      </c>
      <c r="B3400" s="14">
        <v>605.61401068226598</v>
      </c>
      <c r="C3400" s="40">
        <v>100</v>
      </c>
      <c r="D3400" s="15">
        <v>1573.3</v>
      </c>
      <c r="E3400" s="16">
        <f t="shared" si="532"/>
        <v>136.39815715274264</v>
      </c>
      <c r="F3400" s="17">
        <f t="shared" si="532"/>
        <v>100</v>
      </c>
      <c r="G3400" s="18">
        <f t="shared" si="532"/>
        <v>90.169759631366745</v>
      </c>
      <c r="H3400" s="8">
        <f t="shared" si="536"/>
        <v>3.6547977774195051E-3</v>
      </c>
      <c r="I3400" s="9">
        <f t="shared" si="536"/>
        <v>0</v>
      </c>
      <c r="J3400" s="10">
        <f t="shared" si="536"/>
        <v>7.7246291409391876E-3</v>
      </c>
      <c r="K3400" s="26"/>
      <c r="L3400" s="1"/>
      <c r="M3400" s="22" t="e">
        <f t="shared" si="533"/>
        <v>#N/A</v>
      </c>
      <c r="N3400" s="22" t="e">
        <f t="shared" si="534"/>
        <v>#N/A</v>
      </c>
      <c r="O3400" s="22" t="e">
        <f t="shared" si="535"/>
        <v>#N/A</v>
      </c>
      <c r="P3400" s="27" t="e">
        <f t="shared" si="537"/>
        <v>#N/A</v>
      </c>
      <c r="Q3400" s="27" t="e">
        <f t="shared" si="538"/>
        <v>#N/A</v>
      </c>
      <c r="R3400" s="27" t="e">
        <f t="shared" si="539"/>
        <v>#N/A</v>
      </c>
      <c r="S3400" s="27" t="e">
        <f t="shared" si="540"/>
        <v>#N/A</v>
      </c>
      <c r="T3400" s="28" t="e">
        <f t="shared" si="541"/>
        <v>#N/A</v>
      </c>
    </row>
    <row r="3401" spans="1:20">
      <c r="A3401" s="4">
        <v>41283</v>
      </c>
      <c r="B3401" s="14">
        <v>603.40867400164905</v>
      </c>
      <c r="C3401" s="40">
        <v>100</v>
      </c>
      <c r="D3401" s="15">
        <v>1561.24</v>
      </c>
      <c r="E3401" s="16">
        <f t="shared" si="532"/>
        <v>135.90146478131186</v>
      </c>
      <c r="F3401" s="17">
        <f t="shared" si="532"/>
        <v>100</v>
      </c>
      <c r="G3401" s="18">
        <f t="shared" si="532"/>
        <v>89.47857085544716</v>
      </c>
      <c r="H3401" s="8">
        <f t="shared" si="536"/>
        <v>2.0883305428027743E-3</v>
      </c>
      <c r="I3401" s="9">
        <f t="shared" si="536"/>
        <v>0</v>
      </c>
      <c r="J3401" s="10">
        <f t="shared" si="536"/>
        <v>2.4141562010426831E-3</v>
      </c>
      <c r="K3401" s="26"/>
      <c r="L3401" s="1"/>
      <c r="M3401" s="22" t="e">
        <f t="shared" si="533"/>
        <v>#N/A</v>
      </c>
      <c r="N3401" s="22" t="e">
        <f t="shared" si="534"/>
        <v>#N/A</v>
      </c>
      <c r="O3401" s="22" t="e">
        <f t="shared" si="535"/>
        <v>#N/A</v>
      </c>
      <c r="P3401" s="27" t="e">
        <f t="shared" si="537"/>
        <v>#N/A</v>
      </c>
      <c r="Q3401" s="27" t="e">
        <f t="shared" si="538"/>
        <v>#N/A</v>
      </c>
      <c r="R3401" s="27" t="e">
        <f t="shared" si="539"/>
        <v>#N/A</v>
      </c>
      <c r="S3401" s="27" t="e">
        <f t="shared" si="540"/>
        <v>#N/A</v>
      </c>
      <c r="T3401" s="28" t="e">
        <f t="shared" si="541"/>
        <v>#N/A</v>
      </c>
    </row>
    <row r="3402" spans="1:20">
      <c r="A3402" s="4">
        <v>41282</v>
      </c>
      <c r="B3402" s="14">
        <v>602.15118329419101</v>
      </c>
      <c r="C3402" s="40">
        <v>100</v>
      </c>
      <c r="D3402" s="15">
        <v>1557.48</v>
      </c>
      <c r="E3402" s="16">
        <f t="shared" si="532"/>
        <v>135.61824904966002</v>
      </c>
      <c r="F3402" s="17">
        <f t="shared" si="532"/>
        <v>100</v>
      </c>
      <c r="G3402" s="18">
        <f t="shared" si="532"/>
        <v>89.263075847366096</v>
      </c>
      <c r="H3402" s="8">
        <f t="shared" si="536"/>
        <v>-6.3464084152919931E-4</v>
      </c>
      <c r="I3402" s="9">
        <f t="shared" si="536"/>
        <v>0</v>
      </c>
      <c r="J3402" s="10">
        <f t="shared" si="536"/>
        <v>-2.4083420870589789E-3</v>
      </c>
      <c r="K3402" s="26"/>
      <c r="L3402" s="1"/>
      <c r="M3402" s="22" t="e">
        <f t="shared" si="533"/>
        <v>#N/A</v>
      </c>
      <c r="N3402" s="22" t="e">
        <f t="shared" si="534"/>
        <v>#N/A</v>
      </c>
      <c r="O3402" s="22" t="e">
        <f t="shared" si="535"/>
        <v>#N/A</v>
      </c>
      <c r="P3402" s="27" t="e">
        <f t="shared" si="537"/>
        <v>#N/A</v>
      </c>
      <c r="Q3402" s="27" t="e">
        <f t="shared" si="538"/>
        <v>#N/A</v>
      </c>
      <c r="R3402" s="27" t="e">
        <f t="shared" si="539"/>
        <v>#N/A</v>
      </c>
      <c r="S3402" s="27" t="e">
        <f t="shared" si="540"/>
        <v>#N/A</v>
      </c>
      <c r="T3402" s="28" t="e">
        <f t="shared" si="541"/>
        <v>#N/A</v>
      </c>
    </row>
    <row r="3403" spans="1:20">
      <c r="A3403" s="4">
        <v>41281</v>
      </c>
      <c r="B3403" s="14">
        <v>602.53357570972901</v>
      </c>
      <c r="C3403" s="40">
        <v>100</v>
      </c>
      <c r="D3403" s="15">
        <v>1561.24</v>
      </c>
      <c r="E3403" s="16">
        <f t="shared" si="532"/>
        <v>135.70437258687775</v>
      </c>
      <c r="F3403" s="17">
        <f t="shared" si="532"/>
        <v>100</v>
      </c>
      <c r="G3403" s="18">
        <f t="shared" si="532"/>
        <v>89.47857085544716</v>
      </c>
      <c r="H3403" s="8">
        <f t="shared" si="536"/>
        <v>-6.7748489911867438E-4</v>
      </c>
      <c r="I3403" s="9">
        <f t="shared" si="536"/>
        <v>0</v>
      </c>
      <c r="J3403" s="10">
        <f t="shared" si="536"/>
        <v>-1.3688290754647614E-3</v>
      </c>
      <c r="K3403" s="26"/>
      <c r="L3403" s="1"/>
      <c r="M3403" s="22" t="e">
        <f t="shared" si="533"/>
        <v>#N/A</v>
      </c>
      <c r="N3403" s="22" t="e">
        <f t="shared" si="534"/>
        <v>#N/A</v>
      </c>
      <c r="O3403" s="22" t="e">
        <f t="shared" si="535"/>
        <v>#N/A</v>
      </c>
      <c r="P3403" s="27" t="e">
        <f t="shared" si="537"/>
        <v>#N/A</v>
      </c>
      <c r="Q3403" s="27" t="e">
        <f t="shared" si="538"/>
        <v>#N/A</v>
      </c>
      <c r="R3403" s="27" t="e">
        <f t="shared" si="539"/>
        <v>#N/A</v>
      </c>
      <c r="S3403" s="27" t="e">
        <f t="shared" si="540"/>
        <v>#N/A</v>
      </c>
      <c r="T3403" s="28" t="e">
        <f t="shared" si="541"/>
        <v>#N/A</v>
      </c>
    </row>
    <row r="3404" spans="1:20">
      <c r="A3404" s="4">
        <v>41278</v>
      </c>
      <c r="B3404" s="14">
        <v>602.94205985032102</v>
      </c>
      <c r="C3404" s="40">
        <v>100</v>
      </c>
      <c r="D3404" s="15">
        <v>1563.38</v>
      </c>
      <c r="E3404" s="16">
        <f t="shared" si="532"/>
        <v>135.79637257865488</v>
      </c>
      <c r="F3404" s="17">
        <f t="shared" si="532"/>
        <v>100</v>
      </c>
      <c r="G3404" s="18">
        <f t="shared" si="532"/>
        <v>89.601219610046499</v>
      </c>
      <c r="H3404" s="8">
        <f t="shared" si="536"/>
        <v>1.4622015719278902E-3</v>
      </c>
      <c r="I3404" s="9">
        <f t="shared" si="536"/>
        <v>0</v>
      </c>
      <c r="J3404" s="10">
        <f t="shared" si="536"/>
        <v>2.9188558085231353E-3</v>
      </c>
      <c r="K3404" s="26"/>
      <c r="L3404" s="1"/>
      <c r="M3404" s="22" t="e">
        <f t="shared" si="533"/>
        <v>#N/A</v>
      </c>
      <c r="N3404" s="22" t="e">
        <f t="shared" si="534"/>
        <v>#N/A</v>
      </c>
      <c r="O3404" s="22" t="e">
        <f t="shared" si="535"/>
        <v>#N/A</v>
      </c>
      <c r="P3404" s="27" t="e">
        <f t="shared" si="537"/>
        <v>#N/A</v>
      </c>
      <c r="Q3404" s="27" t="e">
        <f t="shared" si="538"/>
        <v>#N/A</v>
      </c>
      <c r="R3404" s="27" t="e">
        <f t="shared" si="539"/>
        <v>#N/A</v>
      </c>
      <c r="S3404" s="27" t="e">
        <f t="shared" si="540"/>
        <v>#N/A</v>
      </c>
      <c r="T3404" s="28" t="e">
        <f t="shared" si="541"/>
        <v>#N/A</v>
      </c>
    </row>
    <row r="3405" spans="1:20">
      <c r="A3405" s="4">
        <v>41277</v>
      </c>
      <c r="B3405" s="14">
        <v>602.06172425072396</v>
      </c>
      <c r="C3405" s="40">
        <v>100</v>
      </c>
      <c r="D3405" s="15">
        <v>1558.83</v>
      </c>
      <c r="E3405" s="16">
        <f t="shared" si="532"/>
        <v>135.59810082248183</v>
      </c>
      <c r="F3405" s="17">
        <f t="shared" si="532"/>
        <v>100</v>
      </c>
      <c r="G3405" s="18">
        <f t="shared" si="532"/>
        <v>89.340447725267538</v>
      </c>
      <c r="H3405" s="8">
        <f t="shared" si="536"/>
        <v>-3.0100494626311702E-3</v>
      </c>
      <c r="I3405" s="9">
        <f t="shared" si="536"/>
        <v>0</v>
      </c>
      <c r="J3405" s="10">
        <f t="shared" si="536"/>
        <v>-2.3998771262911944E-3</v>
      </c>
      <c r="K3405" s="26"/>
      <c r="L3405" s="1"/>
      <c r="M3405" s="22" t="e">
        <f t="shared" si="533"/>
        <v>#N/A</v>
      </c>
      <c r="N3405" s="22" t="e">
        <f t="shared" si="534"/>
        <v>#N/A</v>
      </c>
      <c r="O3405" s="22" t="e">
        <f t="shared" si="535"/>
        <v>#N/A</v>
      </c>
      <c r="P3405" s="27" t="e">
        <f t="shared" si="537"/>
        <v>#N/A</v>
      </c>
      <c r="Q3405" s="27" t="e">
        <f t="shared" si="538"/>
        <v>#N/A</v>
      </c>
      <c r="R3405" s="27" t="e">
        <f t="shared" si="539"/>
        <v>#N/A</v>
      </c>
      <c r="S3405" s="27" t="e">
        <f t="shared" si="540"/>
        <v>#N/A</v>
      </c>
      <c r="T3405" s="28" t="e">
        <f t="shared" si="541"/>
        <v>#N/A</v>
      </c>
    </row>
    <row r="3406" spans="1:20">
      <c r="A3406" s="4">
        <v>41276</v>
      </c>
      <c r="B3406" s="14">
        <v>603.87943120812599</v>
      </c>
      <c r="C3406" s="40">
        <v>100</v>
      </c>
      <c r="D3406" s="15">
        <v>1562.58</v>
      </c>
      <c r="E3406" s="16">
        <f t="shared" si="532"/>
        <v>136.00749009495595</v>
      </c>
      <c r="F3406" s="17">
        <f t="shared" si="532"/>
        <v>100</v>
      </c>
      <c r="G3406" s="18">
        <f t="shared" si="532"/>
        <v>89.555369608327112</v>
      </c>
      <c r="H3406" s="8">
        <f t="shared" si="536"/>
        <v>1.3744558846521704E-2</v>
      </c>
      <c r="I3406" s="9">
        <f t="shared" si="536"/>
        <v>0</v>
      </c>
      <c r="J3406" s="10">
        <f t="shared" si="536"/>
        <v>2.6055551907544716E-2</v>
      </c>
      <c r="K3406" s="26"/>
      <c r="L3406" s="1"/>
      <c r="M3406" s="22" t="e">
        <f t="shared" si="533"/>
        <v>#N/A</v>
      </c>
      <c r="N3406" s="22" t="e">
        <f t="shared" si="534"/>
        <v>#N/A</v>
      </c>
      <c r="O3406" s="22" t="e">
        <f t="shared" si="535"/>
        <v>#N/A</v>
      </c>
      <c r="P3406" s="27" t="e">
        <f t="shared" si="537"/>
        <v>#N/A</v>
      </c>
      <c r="Q3406" s="27" t="e">
        <f t="shared" si="538"/>
        <v>#N/A</v>
      </c>
      <c r="R3406" s="27" t="e">
        <f t="shared" si="539"/>
        <v>#N/A</v>
      </c>
      <c r="S3406" s="27" t="e">
        <f t="shared" si="540"/>
        <v>#N/A</v>
      </c>
      <c r="T3406" s="28" t="e">
        <f t="shared" si="541"/>
        <v>#N/A</v>
      </c>
    </row>
    <row r="3407" spans="1:20">
      <c r="A3407" s="4">
        <v>41274</v>
      </c>
      <c r="B3407" s="14">
        <v>595.69190871440401</v>
      </c>
      <c r="C3407" s="40">
        <v>100</v>
      </c>
      <c r="D3407" s="15">
        <v>1522.9</v>
      </c>
      <c r="E3407" s="16">
        <f t="shared" si="532"/>
        <v>134.1634723541309</v>
      </c>
      <c r="F3407" s="17">
        <f t="shared" si="532"/>
        <v>100</v>
      </c>
      <c r="G3407" s="18">
        <f t="shared" si="532"/>
        <v>87.281209523046101</v>
      </c>
      <c r="H3407" s="8">
        <f t="shared" si="536"/>
        <v>1.486595530610435E-2</v>
      </c>
      <c r="I3407" s="9">
        <f t="shared" si="536"/>
        <v>0</v>
      </c>
      <c r="J3407" s="10">
        <f t="shared" si="536"/>
        <v>2.6012436922703941E-2</v>
      </c>
      <c r="K3407" s="26"/>
      <c r="L3407" s="1"/>
      <c r="M3407" s="22" t="e">
        <f t="shared" si="533"/>
        <v>#N/A</v>
      </c>
      <c r="N3407" s="22" t="e">
        <f t="shared" si="534"/>
        <v>#N/A</v>
      </c>
      <c r="O3407" s="22" t="e">
        <f t="shared" si="535"/>
        <v>#N/A</v>
      </c>
      <c r="P3407" s="27" t="e">
        <f t="shared" si="537"/>
        <v>#N/A</v>
      </c>
      <c r="Q3407" s="27" t="e">
        <f t="shared" si="538"/>
        <v>#N/A</v>
      </c>
      <c r="R3407" s="27" t="e">
        <f t="shared" si="539"/>
        <v>#N/A</v>
      </c>
      <c r="S3407" s="27" t="e">
        <f t="shared" si="540"/>
        <v>#N/A</v>
      </c>
      <c r="T3407" s="28" t="e">
        <f t="shared" si="541"/>
        <v>#N/A</v>
      </c>
    </row>
    <row r="3408" spans="1:20">
      <c r="A3408" s="4">
        <v>41271</v>
      </c>
      <c r="B3408" s="14">
        <v>586.96609695093298</v>
      </c>
      <c r="C3408" s="40">
        <v>100</v>
      </c>
      <c r="D3408" s="15">
        <v>1484.29</v>
      </c>
      <c r="E3408" s="16">
        <f t="shared" si="532"/>
        <v>132.19821953103596</v>
      </c>
      <c r="F3408" s="17">
        <f t="shared" si="532"/>
        <v>100</v>
      </c>
      <c r="G3408" s="18">
        <f t="shared" si="532"/>
        <v>85.068373815064732</v>
      </c>
      <c r="H3408" s="8">
        <f t="shared" si="536"/>
        <v>-1.1209609593990977E-2</v>
      </c>
      <c r="I3408" s="9">
        <f t="shared" si="536"/>
        <v>0</v>
      </c>
      <c r="J3408" s="10">
        <f t="shared" si="536"/>
        <v>-1.8962577165593797E-2</v>
      </c>
      <c r="K3408" s="26"/>
      <c r="L3408" s="1"/>
      <c r="M3408" s="22" t="e">
        <f t="shared" si="533"/>
        <v>#N/A</v>
      </c>
      <c r="N3408" s="22" t="e">
        <f t="shared" si="534"/>
        <v>#N/A</v>
      </c>
      <c r="O3408" s="22" t="e">
        <f t="shared" si="535"/>
        <v>#N/A</v>
      </c>
      <c r="P3408" s="27" t="e">
        <f t="shared" si="537"/>
        <v>#N/A</v>
      </c>
      <c r="Q3408" s="27" t="e">
        <f t="shared" si="538"/>
        <v>#N/A</v>
      </c>
      <c r="R3408" s="27" t="e">
        <f t="shared" si="539"/>
        <v>#N/A</v>
      </c>
      <c r="S3408" s="27" t="e">
        <f t="shared" si="540"/>
        <v>#N/A</v>
      </c>
      <c r="T3408" s="28" t="e">
        <f t="shared" si="541"/>
        <v>#N/A</v>
      </c>
    </row>
    <row r="3409" spans="1:20">
      <c r="A3409" s="4">
        <v>41270</v>
      </c>
      <c r="B3409" s="14">
        <v>593.62034931378901</v>
      </c>
      <c r="C3409" s="40">
        <v>100</v>
      </c>
      <c r="D3409" s="15">
        <v>1512.98</v>
      </c>
      <c r="E3409" s="16">
        <f t="shared" si="532"/>
        <v>133.69690969261322</v>
      </c>
      <c r="F3409" s="17">
        <f t="shared" si="532"/>
        <v>100</v>
      </c>
      <c r="G3409" s="18">
        <f t="shared" si="532"/>
        <v>86.712669501725841</v>
      </c>
      <c r="H3409" s="8">
        <f t="shared" si="536"/>
        <v>1.0472112359005692E-4</v>
      </c>
      <c r="I3409" s="9">
        <f t="shared" si="536"/>
        <v>0</v>
      </c>
      <c r="J3409" s="10">
        <f t="shared" si="536"/>
        <v>-1.9460001451254705E-3</v>
      </c>
      <c r="K3409" s="26"/>
      <c r="L3409" s="1"/>
      <c r="M3409" s="22" t="e">
        <f t="shared" si="533"/>
        <v>#N/A</v>
      </c>
      <c r="N3409" s="22" t="e">
        <f t="shared" si="534"/>
        <v>#N/A</v>
      </c>
      <c r="O3409" s="22" t="e">
        <f t="shared" si="535"/>
        <v>#N/A</v>
      </c>
      <c r="P3409" s="27" t="e">
        <f t="shared" si="537"/>
        <v>#N/A</v>
      </c>
      <c r="Q3409" s="27" t="e">
        <f t="shared" si="538"/>
        <v>#N/A</v>
      </c>
      <c r="R3409" s="27" t="e">
        <f t="shared" si="539"/>
        <v>#N/A</v>
      </c>
      <c r="S3409" s="27" t="e">
        <f t="shared" si="540"/>
        <v>#N/A</v>
      </c>
      <c r="T3409" s="28" t="e">
        <f t="shared" si="541"/>
        <v>#N/A</v>
      </c>
    </row>
    <row r="3410" spans="1:20">
      <c r="A3410" s="4">
        <v>41269</v>
      </c>
      <c r="B3410" s="14">
        <v>593.55819123308697</v>
      </c>
      <c r="C3410" s="40">
        <v>100</v>
      </c>
      <c r="D3410" s="15">
        <v>1515.93</v>
      </c>
      <c r="E3410" s="16">
        <f t="shared" si="532"/>
        <v>133.68291026804516</v>
      </c>
      <c r="F3410" s="17">
        <f t="shared" si="532"/>
        <v>100</v>
      </c>
      <c r="G3410" s="18">
        <f t="shared" si="532"/>
        <v>86.881741383066043</v>
      </c>
      <c r="H3410" s="8">
        <f t="shared" si="536"/>
        <v>-2.1098196282994808E-3</v>
      </c>
      <c r="I3410" s="9">
        <f t="shared" si="536"/>
        <v>0</v>
      </c>
      <c r="J3410" s="10">
        <f t="shared" si="536"/>
        <v>-4.4002810925832803E-3</v>
      </c>
      <c r="K3410" s="26"/>
      <c r="L3410" s="1"/>
      <c r="M3410" s="22" t="e">
        <f t="shared" si="533"/>
        <v>#N/A</v>
      </c>
      <c r="N3410" s="22" t="e">
        <f t="shared" si="534"/>
        <v>#N/A</v>
      </c>
      <c r="O3410" s="22" t="e">
        <f t="shared" si="535"/>
        <v>#N/A</v>
      </c>
      <c r="P3410" s="27" t="e">
        <f t="shared" si="537"/>
        <v>#N/A</v>
      </c>
      <c r="Q3410" s="27" t="e">
        <f t="shared" si="538"/>
        <v>#N/A</v>
      </c>
      <c r="R3410" s="27" t="e">
        <f t="shared" si="539"/>
        <v>#N/A</v>
      </c>
      <c r="S3410" s="27" t="e">
        <f t="shared" si="540"/>
        <v>#N/A</v>
      </c>
      <c r="T3410" s="28" t="e">
        <f t="shared" si="541"/>
        <v>#N/A</v>
      </c>
    </row>
    <row r="3411" spans="1:20">
      <c r="A3411" s="4">
        <v>41267</v>
      </c>
      <c r="B3411" s="14">
        <v>594.81313967033395</v>
      </c>
      <c r="C3411" s="40">
        <v>100</v>
      </c>
      <c r="D3411" s="15">
        <v>1522.63</v>
      </c>
      <c r="E3411" s="16">
        <f t="shared" si="532"/>
        <v>133.96555342217127</v>
      </c>
      <c r="F3411" s="17">
        <f t="shared" si="532"/>
        <v>100</v>
      </c>
      <c r="G3411" s="18">
        <f t="shared" si="532"/>
        <v>87.265735147465818</v>
      </c>
      <c r="H3411" s="8">
        <f t="shared" si="536"/>
        <v>-3.1021334213566787E-3</v>
      </c>
      <c r="I3411" s="9">
        <f t="shared" si="536"/>
        <v>0</v>
      </c>
      <c r="J3411" s="10">
        <f t="shared" si="536"/>
        <v>-4.3810034459533798E-3</v>
      </c>
      <c r="K3411" s="26"/>
      <c r="L3411" s="1"/>
      <c r="M3411" s="22" t="e">
        <f t="shared" si="533"/>
        <v>#N/A</v>
      </c>
      <c r="N3411" s="22" t="e">
        <f t="shared" si="534"/>
        <v>#N/A</v>
      </c>
      <c r="O3411" s="22" t="e">
        <f t="shared" si="535"/>
        <v>#N/A</v>
      </c>
      <c r="P3411" s="27" t="e">
        <f t="shared" si="537"/>
        <v>#N/A</v>
      </c>
      <c r="Q3411" s="27" t="e">
        <f t="shared" si="538"/>
        <v>#N/A</v>
      </c>
      <c r="R3411" s="27" t="e">
        <f t="shared" si="539"/>
        <v>#N/A</v>
      </c>
      <c r="S3411" s="27" t="e">
        <f t="shared" si="540"/>
        <v>#N/A</v>
      </c>
      <c r="T3411" s="28" t="e">
        <f t="shared" si="541"/>
        <v>#N/A</v>
      </c>
    </row>
    <row r="3412" spans="1:20">
      <c r="A3412" s="4">
        <v>41264</v>
      </c>
      <c r="B3412" s="14">
        <v>596.66407122701003</v>
      </c>
      <c r="C3412" s="40">
        <v>100</v>
      </c>
      <c r="D3412" s="15">
        <v>1529.33</v>
      </c>
      <c r="E3412" s="16">
        <f t="shared" si="532"/>
        <v>134.38242563597962</v>
      </c>
      <c r="F3412" s="17">
        <f t="shared" si="532"/>
        <v>100</v>
      </c>
      <c r="G3412" s="18">
        <f t="shared" si="532"/>
        <v>87.64972891186558</v>
      </c>
      <c r="H3412" s="8">
        <f t="shared" si="536"/>
        <v>-5.0768460573602514E-3</v>
      </c>
      <c r="I3412" s="9">
        <f t="shared" si="536"/>
        <v>0</v>
      </c>
      <c r="J3412" s="10">
        <f t="shared" si="536"/>
        <v>-1.0065506706022576E-2</v>
      </c>
      <c r="K3412" s="26"/>
      <c r="L3412" s="1"/>
      <c r="M3412" s="22" t="e">
        <f t="shared" si="533"/>
        <v>#N/A</v>
      </c>
      <c r="N3412" s="22" t="e">
        <f t="shared" si="534"/>
        <v>#N/A</v>
      </c>
      <c r="O3412" s="22" t="e">
        <f t="shared" si="535"/>
        <v>#N/A</v>
      </c>
      <c r="P3412" s="27" t="e">
        <f t="shared" si="537"/>
        <v>#N/A</v>
      </c>
      <c r="Q3412" s="27" t="e">
        <f t="shared" si="538"/>
        <v>#N/A</v>
      </c>
      <c r="R3412" s="27" t="e">
        <f t="shared" si="539"/>
        <v>#N/A</v>
      </c>
      <c r="S3412" s="27" t="e">
        <f t="shared" si="540"/>
        <v>#N/A</v>
      </c>
      <c r="T3412" s="28" t="e">
        <f t="shared" si="541"/>
        <v>#N/A</v>
      </c>
    </row>
    <row r="3413" spans="1:20">
      <c r="A3413" s="4">
        <v>41263</v>
      </c>
      <c r="B3413" s="14">
        <v>599.70869997604802</v>
      </c>
      <c r="C3413" s="40">
        <v>100</v>
      </c>
      <c r="D3413" s="15">
        <v>1544.88</v>
      </c>
      <c r="E3413" s="16">
        <f t="shared" si="532"/>
        <v>135.06814581955859</v>
      </c>
      <c r="F3413" s="17">
        <f t="shared" si="532"/>
        <v>100</v>
      </c>
      <c r="G3413" s="18">
        <f t="shared" si="532"/>
        <v>88.540938320285946</v>
      </c>
      <c r="H3413" s="8">
        <f t="shared" si="536"/>
        <v>3.4512452558836948E-3</v>
      </c>
      <c r="I3413" s="9">
        <f t="shared" si="536"/>
        <v>0</v>
      </c>
      <c r="J3413" s="10">
        <f t="shared" si="536"/>
        <v>5.7354157037114994E-3</v>
      </c>
      <c r="K3413" s="26"/>
      <c r="L3413" s="1"/>
      <c r="M3413" s="22" t="e">
        <f t="shared" si="533"/>
        <v>#N/A</v>
      </c>
      <c r="N3413" s="22" t="e">
        <f t="shared" si="534"/>
        <v>#N/A</v>
      </c>
      <c r="O3413" s="22" t="e">
        <f t="shared" si="535"/>
        <v>#N/A</v>
      </c>
      <c r="P3413" s="27" t="e">
        <f t="shared" si="537"/>
        <v>#N/A</v>
      </c>
      <c r="Q3413" s="27" t="e">
        <f t="shared" si="538"/>
        <v>#N/A</v>
      </c>
      <c r="R3413" s="27" t="e">
        <f t="shared" si="539"/>
        <v>#N/A</v>
      </c>
      <c r="S3413" s="27" t="e">
        <f t="shared" si="540"/>
        <v>#N/A</v>
      </c>
      <c r="T3413" s="28" t="e">
        <f t="shared" si="541"/>
        <v>#N/A</v>
      </c>
    </row>
    <row r="3414" spans="1:20">
      <c r="A3414" s="4">
        <v>41262</v>
      </c>
      <c r="B3414" s="14">
        <v>597.64607678883306</v>
      </c>
      <c r="C3414" s="40">
        <v>100</v>
      </c>
      <c r="D3414" s="15">
        <v>1536.07</v>
      </c>
      <c r="E3414" s="16">
        <f t="shared" si="532"/>
        <v>134.60359579813539</v>
      </c>
      <c r="F3414" s="17">
        <f t="shared" si="532"/>
        <v>100</v>
      </c>
      <c r="G3414" s="18">
        <f t="shared" si="532"/>
        <v>88.036015176351313</v>
      </c>
      <c r="H3414" s="8">
        <f t="shared" si="536"/>
        <v>-2.918650514242116E-3</v>
      </c>
      <c r="I3414" s="9">
        <f t="shared" si="536"/>
        <v>0</v>
      </c>
      <c r="J3414" s="10">
        <f t="shared" si="536"/>
        <v>-5.8764521243894752E-3</v>
      </c>
      <c r="K3414" s="26"/>
      <c r="L3414" s="1"/>
      <c r="M3414" s="22" t="e">
        <f t="shared" si="533"/>
        <v>#N/A</v>
      </c>
      <c r="N3414" s="22" t="e">
        <f t="shared" si="534"/>
        <v>#N/A</v>
      </c>
      <c r="O3414" s="22" t="e">
        <f t="shared" si="535"/>
        <v>#N/A</v>
      </c>
      <c r="P3414" s="27" t="e">
        <f t="shared" si="537"/>
        <v>#N/A</v>
      </c>
      <c r="Q3414" s="27" t="e">
        <f t="shared" si="538"/>
        <v>#N/A</v>
      </c>
      <c r="R3414" s="27" t="e">
        <f t="shared" si="539"/>
        <v>#N/A</v>
      </c>
      <c r="S3414" s="27" t="e">
        <f t="shared" si="540"/>
        <v>#N/A</v>
      </c>
      <c r="T3414" s="28" t="e">
        <f t="shared" si="541"/>
        <v>#N/A</v>
      </c>
    </row>
    <row r="3415" spans="1:20">
      <c r="A3415" s="4">
        <v>41261</v>
      </c>
      <c r="B3415" s="14">
        <v>599.39550278126001</v>
      </c>
      <c r="C3415" s="40">
        <v>100</v>
      </c>
      <c r="D3415" s="15">
        <v>1545.15</v>
      </c>
      <c r="E3415" s="16">
        <f t="shared" si="532"/>
        <v>134.99760663215378</v>
      </c>
      <c r="F3415" s="17">
        <f t="shared" si="532"/>
        <v>100</v>
      </c>
      <c r="G3415" s="18">
        <f t="shared" si="532"/>
        <v>88.556412695866243</v>
      </c>
      <c r="H3415" s="8">
        <f t="shared" si="536"/>
        <v>4.1877071265510324E-3</v>
      </c>
      <c r="I3415" s="9">
        <f t="shared" si="536"/>
        <v>0</v>
      </c>
      <c r="J3415" s="10">
        <f t="shared" si="536"/>
        <v>9.2489173671939096E-3</v>
      </c>
      <c r="K3415" s="26"/>
      <c r="L3415" s="1"/>
      <c r="M3415" s="22" t="e">
        <f t="shared" si="533"/>
        <v>#N/A</v>
      </c>
      <c r="N3415" s="22" t="e">
        <f t="shared" si="534"/>
        <v>#N/A</v>
      </c>
      <c r="O3415" s="22" t="e">
        <f t="shared" si="535"/>
        <v>#N/A</v>
      </c>
      <c r="P3415" s="27" t="e">
        <f t="shared" si="537"/>
        <v>#N/A</v>
      </c>
      <c r="Q3415" s="27" t="e">
        <f t="shared" si="538"/>
        <v>#N/A</v>
      </c>
      <c r="R3415" s="27" t="e">
        <f t="shared" si="539"/>
        <v>#N/A</v>
      </c>
      <c r="S3415" s="27" t="e">
        <f t="shared" si="540"/>
        <v>#N/A</v>
      </c>
      <c r="T3415" s="28" t="e">
        <f t="shared" si="541"/>
        <v>#N/A</v>
      </c>
    </row>
    <row r="3416" spans="1:20">
      <c r="A3416" s="4">
        <v>41260</v>
      </c>
      <c r="B3416" s="14">
        <v>596.89587766057195</v>
      </c>
      <c r="C3416" s="40">
        <v>100</v>
      </c>
      <c r="D3416" s="15">
        <v>1530.99</v>
      </c>
      <c r="E3416" s="16">
        <f t="shared" si="532"/>
        <v>134.43463375830882</v>
      </c>
      <c r="F3416" s="17">
        <f t="shared" si="532"/>
        <v>100</v>
      </c>
      <c r="G3416" s="18">
        <f t="shared" si="532"/>
        <v>87.74486766543329</v>
      </c>
      <c r="H3416" s="8">
        <f t="shared" si="536"/>
        <v>6.1638639432639586E-3</v>
      </c>
      <c r="I3416" s="9">
        <f t="shared" si="536"/>
        <v>0</v>
      </c>
      <c r="J3416" s="10">
        <f t="shared" si="536"/>
        <v>1.2365353206065022E-2</v>
      </c>
      <c r="K3416" s="26"/>
      <c r="L3416" s="1"/>
      <c r="M3416" s="22" t="e">
        <f t="shared" si="533"/>
        <v>#N/A</v>
      </c>
      <c r="N3416" s="22" t="e">
        <f t="shared" si="534"/>
        <v>#N/A</v>
      </c>
      <c r="O3416" s="22" t="e">
        <f t="shared" si="535"/>
        <v>#N/A</v>
      </c>
      <c r="P3416" s="27" t="e">
        <f t="shared" si="537"/>
        <v>#N/A</v>
      </c>
      <c r="Q3416" s="27" t="e">
        <f t="shared" si="538"/>
        <v>#N/A</v>
      </c>
      <c r="R3416" s="27" t="e">
        <f t="shared" si="539"/>
        <v>#N/A</v>
      </c>
      <c r="S3416" s="27" t="e">
        <f t="shared" si="540"/>
        <v>#N/A</v>
      </c>
      <c r="T3416" s="28" t="e">
        <f t="shared" si="541"/>
        <v>#N/A</v>
      </c>
    </row>
    <row r="3417" spans="1:20">
      <c r="A3417" s="4">
        <v>41257</v>
      </c>
      <c r="B3417" s="14">
        <v>593.23923175025698</v>
      </c>
      <c r="C3417" s="40">
        <v>100</v>
      </c>
      <c r="D3417" s="15">
        <v>1512.29</v>
      </c>
      <c r="E3417" s="16">
        <f t="shared" si="532"/>
        <v>133.61107328128949</v>
      </c>
      <c r="F3417" s="17">
        <f t="shared" si="532"/>
        <v>100</v>
      </c>
      <c r="G3417" s="18">
        <f t="shared" si="532"/>
        <v>86.673123875242879</v>
      </c>
      <c r="H3417" s="8">
        <f t="shared" si="536"/>
        <v>-1.1030427745248872E-3</v>
      </c>
      <c r="I3417" s="9">
        <f t="shared" si="536"/>
        <v>0</v>
      </c>
      <c r="J3417" s="10">
        <f t="shared" si="536"/>
        <v>-2.1115282845812766E-3</v>
      </c>
      <c r="K3417" s="26"/>
      <c r="L3417" s="1"/>
      <c r="M3417" s="22" t="e">
        <f t="shared" si="533"/>
        <v>#N/A</v>
      </c>
      <c r="N3417" s="22" t="e">
        <f t="shared" si="534"/>
        <v>#N/A</v>
      </c>
      <c r="O3417" s="22" t="e">
        <f t="shared" si="535"/>
        <v>#N/A</v>
      </c>
      <c r="P3417" s="27" t="e">
        <f t="shared" si="537"/>
        <v>#N/A</v>
      </c>
      <c r="Q3417" s="27" t="e">
        <f t="shared" si="538"/>
        <v>#N/A</v>
      </c>
      <c r="R3417" s="27" t="e">
        <f t="shared" si="539"/>
        <v>#N/A</v>
      </c>
      <c r="S3417" s="27" t="e">
        <f t="shared" si="540"/>
        <v>#N/A</v>
      </c>
      <c r="T3417" s="28" t="e">
        <f t="shared" si="541"/>
        <v>#N/A</v>
      </c>
    </row>
    <row r="3418" spans="1:20">
      <c r="A3418" s="4">
        <v>41256</v>
      </c>
      <c r="B3418" s="14">
        <v>593.89432259162299</v>
      </c>
      <c r="C3418" s="40">
        <v>100</v>
      </c>
      <c r="D3418" s="15">
        <v>1515.49</v>
      </c>
      <c r="E3418" s="16">
        <f t="shared" si="532"/>
        <v>133.75861475482526</v>
      </c>
      <c r="F3418" s="17">
        <f t="shared" si="532"/>
        <v>100</v>
      </c>
      <c r="G3418" s="18">
        <f t="shared" si="532"/>
        <v>86.856523882120385</v>
      </c>
      <c r="H3418" s="8">
        <f t="shared" si="536"/>
        <v>-4.8260975864028444E-3</v>
      </c>
      <c r="I3418" s="9">
        <f t="shared" si="536"/>
        <v>0</v>
      </c>
      <c r="J3418" s="10">
        <f t="shared" si="536"/>
        <v>-6.4836303085133995E-3</v>
      </c>
      <c r="K3418" s="26"/>
      <c r="L3418" s="1"/>
      <c r="M3418" s="22" t="e">
        <f t="shared" si="533"/>
        <v>#N/A</v>
      </c>
      <c r="N3418" s="22" t="e">
        <f t="shared" si="534"/>
        <v>#N/A</v>
      </c>
      <c r="O3418" s="22" t="e">
        <f t="shared" si="535"/>
        <v>#N/A</v>
      </c>
      <c r="P3418" s="27" t="e">
        <f t="shared" si="537"/>
        <v>#N/A</v>
      </c>
      <c r="Q3418" s="27" t="e">
        <f t="shared" si="538"/>
        <v>#N/A</v>
      </c>
      <c r="R3418" s="27" t="e">
        <f t="shared" si="539"/>
        <v>#N/A</v>
      </c>
      <c r="S3418" s="27" t="e">
        <f t="shared" si="540"/>
        <v>#N/A</v>
      </c>
      <c r="T3418" s="28" t="e">
        <f t="shared" si="541"/>
        <v>#N/A</v>
      </c>
    </row>
    <row r="3419" spans="1:20">
      <c r="A3419" s="4">
        <v>41255</v>
      </c>
      <c r="B3419" s="14">
        <v>596.77441415138605</v>
      </c>
      <c r="C3419" s="40">
        <v>100</v>
      </c>
      <c r="D3419" s="15">
        <v>1525.38</v>
      </c>
      <c r="E3419" s="16">
        <f t="shared" si="532"/>
        <v>134.40727739184101</v>
      </c>
      <c r="F3419" s="17">
        <f t="shared" si="532"/>
        <v>100</v>
      </c>
      <c r="G3419" s="18">
        <f t="shared" si="532"/>
        <v>87.423344528376177</v>
      </c>
      <c r="H3419" s="8">
        <f t="shared" si="536"/>
        <v>-2.8243418398465892E-3</v>
      </c>
      <c r="I3419" s="9">
        <f t="shared" si="536"/>
        <v>0</v>
      </c>
      <c r="J3419" s="10">
        <f t="shared" si="536"/>
        <v>-2.9674754235515799E-3</v>
      </c>
      <c r="K3419" s="26"/>
      <c r="L3419" s="1"/>
      <c r="M3419" s="22" t="e">
        <f t="shared" si="533"/>
        <v>#N/A</v>
      </c>
      <c r="N3419" s="22" t="e">
        <f t="shared" si="534"/>
        <v>#N/A</v>
      </c>
      <c r="O3419" s="22" t="e">
        <f t="shared" si="535"/>
        <v>#N/A</v>
      </c>
      <c r="P3419" s="27" t="e">
        <f t="shared" si="537"/>
        <v>#N/A</v>
      </c>
      <c r="Q3419" s="27" t="e">
        <f t="shared" si="538"/>
        <v>#N/A</v>
      </c>
      <c r="R3419" s="27" t="e">
        <f t="shared" si="539"/>
        <v>#N/A</v>
      </c>
      <c r="S3419" s="27" t="e">
        <f t="shared" si="540"/>
        <v>#N/A</v>
      </c>
      <c r="T3419" s="28" t="e">
        <f t="shared" si="541"/>
        <v>#N/A</v>
      </c>
    </row>
    <row r="3420" spans="1:20">
      <c r="A3420" s="4">
        <v>41254</v>
      </c>
      <c r="B3420" s="14">
        <v>598.46468299523997</v>
      </c>
      <c r="C3420" s="40">
        <v>100</v>
      </c>
      <c r="D3420" s="15">
        <v>1529.92</v>
      </c>
      <c r="E3420" s="16">
        <f t="shared" si="532"/>
        <v>134.78796467999447</v>
      </c>
      <c r="F3420" s="17">
        <f t="shared" si="532"/>
        <v>100</v>
      </c>
      <c r="G3420" s="18">
        <f t="shared" si="532"/>
        <v>87.683543288133635</v>
      </c>
      <c r="H3420" s="8">
        <f t="shared" si="536"/>
        <v>4.0371552911777631E-3</v>
      </c>
      <c r="I3420" s="9">
        <f t="shared" si="536"/>
        <v>0</v>
      </c>
      <c r="J3420" s="10">
        <f t="shared" si="536"/>
        <v>7.918835232887611E-3</v>
      </c>
      <c r="K3420" s="26"/>
      <c r="L3420" s="1"/>
      <c r="M3420" s="22" t="e">
        <f t="shared" si="533"/>
        <v>#N/A</v>
      </c>
      <c r="N3420" s="22" t="e">
        <f t="shared" si="534"/>
        <v>#N/A</v>
      </c>
      <c r="O3420" s="22" t="e">
        <f t="shared" si="535"/>
        <v>#N/A</v>
      </c>
      <c r="P3420" s="27" t="e">
        <f t="shared" si="537"/>
        <v>#N/A</v>
      </c>
      <c r="Q3420" s="27" t="e">
        <f t="shared" si="538"/>
        <v>#N/A</v>
      </c>
      <c r="R3420" s="27" t="e">
        <f t="shared" si="539"/>
        <v>#N/A</v>
      </c>
      <c r="S3420" s="27" t="e">
        <f t="shared" si="540"/>
        <v>#N/A</v>
      </c>
      <c r="T3420" s="28" t="e">
        <f t="shared" si="541"/>
        <v>#N/A</v>
      </c>
    </row>
    <row r="3421" spans="1:20">
      <c r="A3421" s="4">
        <v>41253</v>
      </c>
      <c r="B3421" s="14">
        <v>596.05830306317796</v>
      </c>
      <c r="C3421" s="40">
        <v>100</v>
      </c>
      <c r="D3421" s="15">
        <v>1517.9</v>
      </c>
      <c r="E3421" s="16">
        <f t="shared" si="532"/>
        <v>134.24599276000401</v>
      </c>
      <c r="F3421" s="17">
        <f t="shared" si="532"/>
        <v>100</v>
      </c>
      <c r="G3421" s="18">
        <f t="shared" si="532"/>
        <v>86.994647012300007</v>
      </c>
      <c r="H3421" s="8">
        <f t="shared" si="536"/>
        <v>1.9977280625236293E-3</v>
      </c>
      <c r="I3421" s="9">
        <f t="shared" si="536"/>
        <v>0</v>
      </c>
      <c r="J3421" s="10">
        <f t="shared" si="536"/>
        <v>2.9999471374955178E-3</v>
      </c>
      <c r="K3421" s="26"/>
      <c r="L3421" s="1"/>
      <c r="M3421" s="22" t="e">
        <f t="shared" si="533"/>
        <v>#N/A</v>
      </c>
      <c r="N3421" s="22" t="e">
        <f t="shared" si="534"/>
        <v>#N/A</v>
      </c>
      <c r="O3421" s="22" t="e">
        <f t="shared" si="535"/>
        <v>#N/A</v>
      </c>
      <c r="P3421" s="27" t="e">
        <f t="shared" si="537"/>
        <v>#N/A</v>
      </c>
      <c r="Q3421" s="27" t="e">
        <f t="shared" si="538"/>
        <v>#N/A</v>
      </c>
      <c r="R3421" s="27" t="e">
        <f t="shared" si="539"/>
        <v>#N/A</v>
      </c>
      <c r="S3421" s="27" t="e">
        <f t="shared" si="540"/>
        <v>#N/A</v>
      </c>
      <c r="T3421" s="28" t="e">
        <f t="shared" si="541"/>
        <v>#N/A</v>
      </c>
    </row>
    <row r="3422" spans="1:20">
      <c r="A3422" s="4">
        <v>41250</v>
      </c>
      <c r="B3422" s="14">
        <v>594.86991474094896</v>
      </c>
      <c r="C3422" s="40">
        <v>100</v>
      </c>
      <c r="D3422" s="15">
        <v>1513.36</v>
      </c>
      <c r="E3422" s="16">
        <f t="shared" si="532"/>
        <v>133.97834046947779</v>
      </c>
      <c r="F3422" s="17">
        <f t="shared" si="532"/>
        <v>100</v>
      </c>
      <c r="G3422" s="18">
        <f t="shared" si="532"/>
        <v>86.734448252542535</v>
      </c>
      <c r="H3422" s="8">
        <f t="shared" si="536"/>
        <v>3.1431717941221571E-4</v>
      </c>
      <c r="I3422" s="9">
        <f t="shared" si="536"/>
        <v>0</v>
      </c>
      <c r="J3422" s="10">
        <f t="shared" si="536"/>
        <v>2.1256166605965188E-3</v>
      </c>
      <c r="K3422" s="26"/>
      <c r="L3422" s="1"/>
      <c r="M3422" s="22" t="e">
        <f t="shared" si="533"/>
        <v>#N/A</v>
      </c>
      <c r="N3422" s="22" t="e">
        <f t="shared" si="534"/>
        <v>#N/A</v>
      </c>
      <c r="O3422" s="22" t="e">
        <f t="shared" si="535"/>
        <v>#N/A</v>
      </c>
      <c r="P3422" s="27" t="e">
        <f t="shared" si="537"/>
        <v>#N/A</v>
      </c>
      <c r="Q3422" s="27" t="e">
        <f t="shared" si="538"/>
        <v>#N/A</v>
      </c>
      <c r="R3422" s="27" t="e">
        <f t="shared" si="539"/>
        <v>#N/A</v>
      </c>
      <c r="S3422" s="27" t="e">
        <f t="shared" si="540"/>
        <v>#N/A</v>
      </c>
      <c r="T3422" s="28" t="e">
        <f t="shared" si="541"/>
        <v>#N/A</v>
      </c>
    </row>
    <row r="3423" spans="1:20">
      <c r="A3423" s="4">
        <v>41249</v>
      </c>
      <c r="B3423" s="14">
        <v>594.682995659109</v>
      </c>
      <c r="C3423" s="40">
        <v>100</v>
      </c>
      <c r="D3423" s="15">
        <v>1510.15</v>
      </c>
      <c r="E3423" s="16">
        <f t="shared" si="532"/>
        <v>133.93624200766885</v>
      </c>
      <c r="F3423" s="17">
        <f t="shared" si="532"/>
        <v>100</v>
      </c>
      <c r="G3423" s="18">
        <f t="shared" si="532"/>
        <v>86.550475120643554</v>
      </c>
      <c r="H3423" s="8">
        <f t="shared" si="536"/>
        <v>2.2158497157653834E-3</v>
      </c>
      <c r="I3423" s="9">
        <f t="shared" si="536"/>
        <v>0</v>
      </c>
      <c r="J3423" s="10">
        <f t="shared" si="536"/>
        <v>3.3752582936343867E-3</v>
      </c>
      <c r="K3423" s="26"/>
      <c r="L3423" s="1"/>
      <c r="M3423" s="22" t="e">
        <f t="shared" si="533"/>
        <v>#N/A</v>
      </c>
      <c r="N3423" s="22" t="e">
        <f t="shared" si="534"/>
        <v>#N/A</v>
      </c>
      <c r="O3423" s="22" t="e">
        <f t="shared" si="535"/>
        <v>#N/A</v>
      </c>
      <c r="P3423" s="27" t="e">
        <f t="shared" si="537"/>
        <v>#N/A</v>
      </c>
      <c r="Q3423" s="27" t="e">
        <f t="shared" si="538"/>
        <v>#N/A</v>
      </c>
      <c r="R3423" s="27" t="e">
        <f t="shared" si="539"/>
        <v>#N/A</v>
      </c>
      <c r="S3423" s="27" t="e">
        <f t="shared" si="540"/>
        <v>#N/A</v>
      </c>
      <c r="T3423" s="28" t="e">
        <f t="shared" si="541"/>
        <v>#N/A</v>
      </c>
    </row>
    <row r="3424" spans="1:20">
      <c r="A3424" s="4">
        <v>41248</v>
      </c>
      <c r="B3424" s="14">
        <v>593.36818094401997</v>
      </c>
      <c r="C3424" s="40">
        <v>100</v>
      </c>
      <c r="D3424" s="15">
        <v>1505.07</v>
      </c>
      <c r="E3424" s="16">
        <f t="shared" si="532"/>
        <v>133.64011559551167</v>
      </c>
      <c r="F3424" s="17">
        <f t="shared" si="532"/>
        <v>100</v>
      </c>
      <c r="G3424" s="18">
        <f t="shared" si="532"/>
        <v>86.259327609725503</v>
      </c>
      <c r="H3424" s="8">
        <f t="shared" si="536"/>
        <v>1.8506686879333767E-3</v>
      </c>
      <c r="I3424" s="9">
        <f t="shared" si="536"/>
        <v>0</v>
      </c>
      <c r="J3424" s="10">
        <f t="shared" si="536"/>
        <v>1.9572207465397007E-3</v>
      </c>
      <c r="K3424" s="26"/>
      <c r="L3424" s="1"/>
      <c r="M3424" s="22" t="e">
        <f t="shared" si="533"/>
        <v>#N/A</v>
      </c>
      <c r="N3424" s="22" t="e">
        <f t="shared" si="534"/>
        <v>#N/A</v>
      </c>
      <c r="O3424" s="22" t="e">
        <f t="shared" si="535"/>
        <v>#N/A</v>
      </c>
      <c r="P3424" s="27" t="e">
        <f t="shared" si="537"/>
        <v>#N/A</v>
      </c>
      <c r="Q3424" s="27" t="e">
        <f t="shared" si="538"/>
        <v>#N/A</v>
      </c>
      <c r="R3424" s="27" t="e">
        <f t="shared" si="539"/>
        <v>#N/A</v>
      </c>
      <c r="S3424" s="27" t="e">
        <f t="shared" si="540"/>
        <v>#N/A</v>
      </c>
      <c r="T3424" s="28" t="e">
        <f t="shared" si="541"/>
        <v>#N/A</v>
      </c>
    </row>
    <row r="3425" spans="1:20">
      <c r="A3425" s="4">
        <v>41247</v>
      </c>
      <c r="B3425" s="14">
        <v>592.27208154796199</v>
      </c>
      <c r="C3425" s="40">
        <v>100</v>
      </c>
      <c r="D3425" s="15">
        <v>1502.13</v>
      </c>
      <c r="E3425" s="16">
        <f t="shared" si="532"/>
        <v>133.39324888661551</v>
      </c>
      <c r="F3425" s="17">
        <f t="shared" si="532"/>
        <v>100</v>
      </c>
      <c r="G3425" s="18">
        <f t="shared" si="532"/>
        <v>86.090828853406819</v>
      </c>
      <c r="H3425" s="8">
        <f t="shared" si="536"/>
        <v>-3.1855736095476317E-4</v>
      </c>
      <c r="I3425" s="9">
        <f t="shared" si="536"/>
        <v>0</v>
      </c>
      <c r="J3425" s="10">
        <f t="shared" si="536"/>
        <v>-1.0706638115630662E-3</v>
      </c>
      <c r="K3425" s="26"/>
      <c r="L3425" s="1"/>
      <c r="M3425" s="22" t="e">
        <f t="shared" si="533"/>
        <v>#N/A</v>
      </c>
      <c r="N3425" s="22" t="e">
        <f t="shared" si="534"/>
        <v>#N/A</v>
      </c>
      <c r="O3425" s="22" t="e">
        <f t="shared" si="535"/>
        <v>#N/A</v>
      </c>
      <c r="P3425" s="27" t="e">
        <f t="shared" si="537"/>
        <v>#N/A</v>
      </c>
      <c r="Q3425" s="27" t="e">
        <f t="shared" si="538"/>
        <v>#N/A</v>
      </c>
      <c r="R3425" s="27" t="e">
        <f t="shared" si="539"/>
        <v>#N/A</v>
      </c>
      <c r="S3425" s="27" t="e">
        <f t="shared" si="540"/>
        <v>#N/A</v>
      </c>
      <c r="T3425" s="28" t="e">
        <f t="shared" si="541"/>
        <v>#N/A</v>
      </c>
    </row>
    <row r="3426" spans="1:20">
      <c r="A3426" s="4">
        <v>41246</v>
      </c>
      <c r="B3426" s="14">
        <v>592.46081430143499</v>
      </c>
      <c r="C3426" s="40">
        <v>100</v>
      </c>
      <c r="D3426" s="15">
        <v>1503.74</v>
      </c>
      <c r="E3426" s="16">
        <f t="shared" si="532"/>
        <v>133.43575582884935</v>
      </c>
      <c r="F3426" s="17">
        <f t="shared" si="532"/>
        <v>100</v>
      </c>
      <c r="G3426" s="18">
        <f t="shared" si="532"/>
        <v>86.183101981867054</v>
      </c>
      <c r="H3426" s="8">
        <f t="shared" si="536"/>
        <v>-3.6811583897418121E-3</v>
      </c>
      <c r="I3426" s="9">
        <f t="shared" si="536"/>
        <v>0</v>
      </c>
      <c r="J3426" s="10">
        <f t="shared" si="536"/>
        <v>-5.298495121547897E-3</v>
      </c>
      <c r="K3426" s="26"/>
      <c r="L3426" s="1"/>
      <c r="M3426" s="22" t="e">
        <f t="shared" si="533"/>
        <v>#N/A</v>
      </c>
      <c r="N3426" s="22" t="e">
        <f t="shared" si="534"/>
        <v>#N/A</v>
      </c>
      <c r="O3426" s="22" t="e">
        <f t="shared" si="535"/>
        <v>#N/A</v>
      </c>
      <c r="P3426" s="27" t="e">
        <f t="shared" si="537"/>
        <v>#N/A</v>
      </c>
      <c r="Q3426" s="27" t="e">
        <f t="shared" si="538"/>
        <v>#N/A</v>
      </c>
      <c r="R3426" s="27" t="e">
        <f t="shared" si="539"/>
        <v>#N/A</v>
      </c>
      <c r="S3426" s="27" t="e">
        <f t="shared" si="540"/>
        <v>#N/A</v>
      </c>
      <c r="T3426" s="28" t="e">
        <f t="shared" si="541"/>
        <v>#N/A</v>
      </c>
    </row>
    <row r="3427" spans="1:20">
      <c r="A3427" s="4">
        <v>41243</v>
      </c>
      <c r="B3427" s="14">
        <v>594.64981445487399</v>
      </c>
      <c r="C3427" s="40">
        <v>100</v>
      </c>
      <c r="D3427" s="15">
        <v>1511.75</v>
      </c>
      <c r="E3427" s="16">
        <f t="shared" si="532"/>
        <v>133.92876883989211</v>
      </c>
      <c r="F3427" s="17">
        <f t="shared" si="532"/>
        <v>100</v>
      </c>
      <c r="G3427" s="18">
        <f t="shared" si="532"/>
        <v>86.6421751240823</v>
      </c>
      <c r="H3427" s="8">
        <f t="shared" si="536"/>
        <v>-1.5830681730044649E-4</v>
      </c>
      <c r="I3427" s="9">
        <f t="shared" si="536"/>
        <v>0</v>
      </c>
      <c r="J3427" s="10">
        <f t="shared" si="536"/>
        <v>-8.856049541005051E-4</v>
      </c>
      <c r="K3427" s="26"/>
      <c r="L3427" s="1"/>
      <c r="M3427" s="22" t="e">
        <f t="shared" si="533"/>
        <v>#N/A</v>
      </c>
      <c r="N3427" s="22" t="e">
        <f t="shared" si="534"/>
        <v>#N/A</v>
      </c>
      <c r="O3427" s="22" t="e">
        <f t="shared" si="535"/>
        <v>#N/A</v>
      </c>
      <c r="P3427" s="27" t="e">
        <f t="shared" si="537"/>
        <v>#N/A</v>
      </c>
      <c r="Q3427" s="27" t="e">
        <f t="shared" si="538"/>
        <v>#N/A</v>
      </c>
      <c r="R3427" s="27" t="e">
        <f t="shared" si="539"/>
        <v>#N/A</v>
      </c>
      <c r="S3427" s="27" t="e">
        <f t="shared" si="540"/>
        <v>#N/A</v>
      </c>
      <c r="T3427" s="28" t="e">
        <f t="shared" si="541"/>
        <v>#N/A</v>
      </c>
    </row>
    <row r="3428" spans="1:20">
      <c r="A3428" s="4">
        <v>41242</v>
      </c>
      <c r="B3428" s="14">
        <v>594.74396647931599</v>
      </c>
      <c r="C3428" s="40">
        <v>100</v>
      </c>
      <c r="D3428" s="15">
        <v>1513.09</v>
      </c>
      <c r="E3428" s="16">
        <f t="shared" si="532"/>
        <v>133.94997403395891</v>
      </c>
      <c r="F3428" s="17">
        <f t="shared" si="532"/>
        <v>100</v>
      </c>
      <c r="G3428" s="18">
        <f t="shared" si="532"/>
        <v>86.718973876962252</v>
      </c>
      <c r="H3428" s="8">
        <f t="shared" si="536"/>
        <v>3.7473904877711739E-3</v>
      </c>
      <c r="I3428" s="9">
        <f t="shared" si="536"/>
        <v>0</v>
      </c>
      <c r="J3428" s="10">
        <f t="shared" si="536"/>
        <v>6.2178302100095451E-3</v>
      </c>
      <c r="K3428" s="26"/>
      <c r="L3428" s="1"/>
      <c r="M3428" s="22" t="e">
        <f t="shared" si="533"/>
        <v>#N/A</v>
      </c>
      <c r="N3428" s="22" t="e">
        <f t="shared" si="534"/>
        <v>#N/A</v>
      </c>
      <c r="O3428" s="22" t="e">
        <f t="shared" si="535"/>
        <v>#N/A</v>
      </c>
      <c r="P3428" s="27" t="e">
        <f t="shared" si="537"/>
        <v>#N/A</v>
      </c>
      <c r="Q3428" s="27" t="e">
        <f t="shared" si="538"/>
        <v>#N/A</v>
      </c>
      <c r="R3428" s="27" t="e">
        <f t="shared" si="539"/>
        <v>#N/A</v>
      </c>
      <c r="S3428" s="27" t="e">
        <f t="shared" si="540"/>
        <v>#N/A</v>
      </c>
      <c r="T3428" s="28" t="e">
        <f t="shared" si="541"/>
        <v>#N/A</v>
      </c>
    </row>
    <row r="3429" spans="1:20">
      <c r="A3429" s="4">
        <v>41241</v>
      </c>
      <c r="B3429" s="14">
        <v>592.52354936663903</v>
      </c>
      <c r="C3429" s="40">
        <v>100</v>
      </c>
      <c r="D3429" s="15">
        <v>1503.74</v>
      </c>
      <c r="E3429" s="16">
        <f t="shared" si="532"/>
        <v>133.44988520355295</v>
      </c>
      <c r="F3429" s="17">
        <f t="shared" si="532"/>
        <v>100</v>
      </c>
      <c r="G3429" s="18">
        <f t="shared" si="532"/>
        <v>86.183101981867068</v>
      </c>
      <c r="H3429" s="8">
        <f t="shared" si="536"/>
        <v>4.8852776854488855E-3</v>
      </c>
      <c r="I3429" s="9">
        <f t="shared" si="536"/>
        <v>0</v>
      </c>
      <c r="J3429" s="10">
        <f t="shared" si="536"/>
        <v>6.8024478099599772E-3</v>
      </c>
      <c r="K3429" s="26"/>
      <c r="L3429" s="1"/>
      <c r="M3429" s="22" t="e">
        <f t="shared" si="533"/>
        <v>#N/A</v>
      </c>
      <c r="N3429" s="22" t="e">
        <f t="shared" si="534"/>
        <v>#N/A</v>
      </c>
      <c r="O3429" s="22" t="e">
        <f t="shared" si="535"/>
        <v>#N/A</v>
      </c>
      <c r="P3429" s="27" t="e">
        <f t="shared" si="537"/>
        <v>#N/A</v>
      </c>
      <c r="Q3429" s="27" t="e">
        <f t="shared" si="538"/>
        <v>#N/A</v>
      </c>
      <c r="R3429" s="27" t="e">
        <f t="shared" si="539"/>
        <v>#N/A</v>
      </c>
      <c r="S3429" s="27" t="e">
        <f t="shared" si="540"/>
        <v>#N/A</v>
      </c>
      <c r="T3429" s="28" t="e">
        <f t="shared" si="541"/>
        <v>#N/A</v>
      </c>
    </row>
    <row r="3430" spans="1:20">
      <c r="A3430" s="4">
        <v>41240</v>
      </c>
      <c r="B3430" s="14">
        <v>589.64297967564801</v>
      </c>
      <c r="C3430" s="40">
        <v>100</v>
      </c>
      <c r="D3430" s="15">
        <v>1493.58</v>
      </c>
      <c r="E3430" s="16">
        <f t="shared" si="532"/>
        <v>132.80111488042488</v>
      </c>
      <c r="F3430" s="17">
        <f t="shared" si="532"/>
        <v>100</v>
      </c>
      <c r="G3430" s="18">
        <f t="shared" si="532"/>
        <v>85.600806960030994</v>
      </c>
      <c r="H3430" s="8">
        <f t="shared" si="536"/>
        <v>-1.959287936597276E-3</v>
      </c>
      <c r="I3430" s="9">
        <f t="shared" si="536"/>
        <v>0</v>
      </c>
      <c r="J3430" s="10">
        <f t="shared" si="536"/>
        <v>-4.1007381328640458E-3</v>
      </c>
      <c r="K3430" s="26"/>
      <c r="L3430" s="1"/>
      <c r="M3430" s="22" t="e">
        <f t="shared" si="533"/>
        <v>#N/A</v>
      </c>
      <c r="N3430" s="22" t="e">
        <f t="shared" si="534"/>
        <v>#N/A</v>
      </c>
      <c r="O3430" s="22" t="e">
        <f t="shared" si="535"/>
        <v>#N/A</v>
      </c>
      <c r="P3430" s="27" t="e">
        <f t="shared" si="537"/>
        <v>#N/A</v>
      </c>
      <c r="Q3430" s="27" t="e">
        <f t="shared" si="538"/>
        <v>#N/A</v>
      </c>
      <c r="R3430" s="27" t="e">
        <f t="shared" si="539"/>
        <v>#N/A</v>
      </c>
      <c r="S3430" s="27" t="e">
        <f t="shared" si="540"/>
        <v>#N/A</v>
      </c>
      <c r="T3430" s="28" t="e">
        <f t="shared" si="541"/>
        <v>#N/A</v>
      </c>
    </row>
    <row r="3431" spans="1:20">
      <c r="A3431" s="4">
        <v>41239</v>
      </c>
      <c r="B3431" s="14">
        <v>590.80052802313901</v>
      </c>
      <c r="C3431" s="40">
        <v>100</v>
      </c>
      <c r="D3431" s="15">
        <v>1499.73</v>
      </c>
      <c r="E3431" s="16">
        <f t="shared" si="532"/>
        <v>133.061821301723</v>
      </c>
      <c r="F3431" s="17">
        <f t="shared" si="532"/>
        <v>100</v>
      </c>
      <c r="G3431" s="18">
        <f t="shared" si="532"/>
        <v>85.953278848248701</v>
      </c>
      <c r="H3431" s="8">
        <f t="shared" si="536"/>
        <v>-1.5780364060746788E-4</v>
      </c>
      <c r="I3431" s="9">
        <f t="shared" si="536"/>
        <v>0</v>
      </c>
      <c r="J3431" s="10">
        <f t="shared" si="536"/>
        <v>-1.4248903034216331E-3</v>
      </c>
      <c r="K3431" s="26"/>
      <c r="L3431" s="1"/>
      <c r="M3431" s="22" t="e">
        <f t="shared" si="533"/>
        <v>#N/A</v>
      </c>
      <c r="N3431" s="22" t="e">
        <f t="shared" si="534"/>
        <v>#N/A</v>
      </c>
      <c r="O3431" s="22" t="e">
        <f t="shared" si="535"/>
        <v>#N/A</v>
      </c>
      <c r="P3431" s="27" t="e">
        <f t="shared" si="537"/>
        <v>#N/A</v>
      </c>
      <c r="Q3431" s="27" t="e">
        <f t="shared" si="538"/>
        <v>#N/A</v>
      </c>
      <c r="R3431" s="27" t="e">
        <f t="shared" si="539"/>
        <v>#N/A</v>
      </c>
      <c r="S3431" s="27" t="e">
        <f t="shared" si="540"/>
        <v>#N/A</v>
      </c>
      <c r="T3431" s="28" t="e">
        <f t="shared" si="541"/>
        <v>#N/A</v>
      </c>
    </row>
    <row r="3432" spans="1:20">
      <c r="A3432" s="4">
        <v>41236</v>
      </c>
      <c r="B3432" s="14">
        <v>590.89377321176403</v>
      </c>
      <c r="C3432" s="40">
        <v>100</v>
      </c>
      <c r="D3432" s="15">
        <v>1501.87</v>
      </c>
      <c r="E3432" s="16">
        <f t="shared" si="532"/>
        <v>133.08282225557724</v>
      </c>
      <c r="F3432" s="17">
        <f t="shared" si="532"/>
        <v>100</v>
      </c>
      <c r="G3432" s="18">
        <f t="shared" si="532"/>
        <v>86.075927602848026</v>
      </c>
      <c r="H3432" s="8">
        <f t="shared" si="536"/>
        <v>7.0361085829642178E-3</v>
      </c>
      <c r="I3432" s="9">
        <f t="shared" si="536"/>
        <v>0</v>
      </c>
      <c r="J3432" s="10">
        <f t="shared" si="536"/>
        <v>1.2246410999528168E-2</v>
      </c>
      <c r="K3432" s="26"/>
      <c r="L3432" s="1"/>
      <c r="M3432" s="22" t="e">
        <f t="shared" si="533"/>
        <v>#N/A</v>
      </c>
      <c r="N3432" s="22" t="e">
        <f t="shared" si="534"/>
        <v>#N/A</v>
      </c>
      <c r="O3432" s="22" t="e">
        <f t="shared" si="535"/>
        <v>#N/A</v>
      </c>
      <c r="P3432" s="27" t="e">
        <f t="shared" si="537"/>
        <v>#N/A</v>
      </c>
      <c r="Q3432" s="27" t="e">
        <f t="shared" si="538"/>
        <v>#N/A</v>
      </c>
      <c r="R3432" s="27" t="e">
        <f t="shared" si="539"/>
        <v>#N/A</v>
      </c>
      <c r="S3432" s="27" t="e">
        <f t="shared" si="540"/>
        <v>#N/A</v>
      </c>
      <c r="T3432" s="28" t="e">
        <f t="shared" si="541"/>
        <v>#N/A</v>
      </c>
    </row>
    <row r="3433" spans="1:20">
      <c r="A3433" s="4">
        <v>41234</v>
      </c>
      <c r="B3433" s="14">
        <v>586.76522934538195</v>
      </c>
      <c r="C3433" s="40">
        <v>100</v>
      </c>
      <c r="D3433" s="15">
        <v>1483.7</v>
      </c>
      <c r="E3433" s="16">
        <f t="shared" si="532"/>
        <v>132.15297954195779</v>
      </c>
      <c r="F3433" s="17">
        <f t="shared" si="532"/>
        <v>100</v>
      </c>
      <c r="G3433" s="18">
        <f t="shared" si="532"/>
        <v>85.03455943879672</v>
      </c>
      <c r="H3433" s="8">
        <f t="shared" si="536"/>
        <v>2.1241747961986412E-4</v>
      </c>
      <c r="I3433" s="9">
        <f t="shared" si="536"/>
        <v>0</v>
      </c>
      <c r="J3433" s="10">
        <f t="shared" si="536"/>
        <v>1.4444234455575078E-3</v>
      </c>
      <c r="K3433" s="26"/>
      <c r="L3433" s="1"/>
      <c r="M3433" s="22" t="e">
        <f t="shared" si="533"/>
        <v>#N/A</v>
      </c>
      <c r="N3433" s="22" t="e">
        <f t="shared" si="534"/>
        <v>#N/A</v>
      </c>
      <c r="O3433" s="22" t="e">
        <f t="shared" si="535"/>
        <v>#N/A</v>
      </c>
      <c r="P3433" s="27" t="e">
        <f t="shared" si="537"/>
        <v>#N/A</v>
      </c>
      <c r="Q3433" s="27" t="e">
        <f t="shared" si="538"/>
        <v>#N/A</v>
      </c>
      <c r="R3433" s="27" t="e">
        <f t="shared" si="539"/>
        <v>#N/A</v>
      </c>
      <c r="S3433" s="27" t="e">
        <f t="shared" si="540"/>
        <v>#N/A</v>
      </c>
      <c r="T3433" s="28" t="e">
        <f t="shared" si="541"/>
        <v>#N/A</v>
      </c>
    </row>
    <row r="3434" spans="1:20">
      <c r="A3434" s="4">
        <v>41233</v>
      </c>
      <c r="B3434" s="14">
        <v>586.640616624156</v>
      </c>
      <c r="C3434" s="40">
        <v>100</v>
      </c>
      <c r="D3434" s="15">
        <v>1481.56</v>
      </c>
      <c r="E3434" s="16">
        <f t="shared" si="532"/>
        <v>132.12491390075201</v>
      </c>
      <c r="F3434" s="17">
        <f t="shared" si="532"/>
        <v>100</v>
      </c>
      <c r="G3434" s="18">
        <f t="shared" si="532"/>
        <v>84.91191068419738</v>
      </c>
      <c r="H3434" s="8">
        <f t="shared" si="536"/>
        <v>6.9184704484737125E-4</v>
      </c>
      <c r="I3434" s="9">
        <f t="shared" si="536"/>
        <v>0</v>
      </c>
      <c r="J3434" s="10">
        <f t="shared" si="536"/>
        <v>2.7139521505195052E-3</v>
      </c>
      <c r="K3434" s="26"/>
      <c r="L3434" s="1"/>
      <c r="M3434" s="22" t="e">
        <f t="shared" si="533"/>
        <v>#N/A</v>
      </c>
      <c r="N3434" s="22" t="e">
        <f t="shared" si="534"/>
        <v>#N/A</v>
      </c>
      <c r="O3434" s="22" t="e">
        <f t="shared" si="535"/>
        <v>#N/A</v>
      </c>
      <c r="P3434" s="27" t="e">
        <f t="shared" si="537"/>
        <v>#N/A</v>
      </c>
      <c r="Q3434" s="27" t="e">
        <f t="shared" si="538"/>
        <v>#N/A</v>
      </c>
      <c r="R3434" s="27" t="e">
        <f t="shared" si="539"/>
        <v>#N/A</v>
      </c>
      <c r="S3434" s="27" t="e">
        <f t="shared" si="540"/>
        <v>#N/A</v>
      </c>
      <c r="T3434" s="28" t="e">
        <f t="shared" si="541"/>
        <v>#N/A</v>
      </c>
    </row>
    <row r="3435" spans="1:20">
      <c r="A3435" s="4">
        <v>41232</v>
      </c>
      <c r="B3435" s="14">
        <v>586.23503164992303</v>
      </c>
      <c r="C3435" s="40">
        <v>100</v>
      </c>
      <c r="D3435" s="15">
        <v>1477.55</v>
      </c>
      <c r="E3435" s="16">
        <f t="shared" si="532"/>
        <v>132.03356686769393</v>
      </c>
      <c r="F3435" s="17">
        <f t="shared" si="532"/>
        <v>100</v>
      </c>
      <c r="G3435" s="18">
        <f t="shared" si="532"/>
        <v>84.682087550578999</v>
      </c>
      <c r="H3435" s="8">
        <f t="shared" si="536"/>
        <v>8.931571502081459E-3</v>
      </c>
      <c r="I3435" s="9">
        <f t="shared" si="536"/>
        <v>0</v>
      </c>
      <c r="J3435" s="10">
        <f t="shared" si="536"/>
        <v>1.6728138504307655E-2</v>
      </c>
      <c r="K3435" s="26"/>
      <c r="L3435" s="1"/>
      <c r="M3435" s="22" t="e">
        <f t="shared" si="533"/>
        <v>#N/A</v>
      </c>
      <c r="N3435" s="22" t="e">
        <f t="shared" si="534"/>
        <v>#N/A</v>
      </c>
      <c r="O3435" s="22" t="e">
        <f t="shared" si="535"/>
        <v>#N/A</v>
      </c>
      <c r="P3435" s="27" t="e">
        <f t="shared" si="537"/>
        <v>#N/A</v>
      </c>
      <c r="Q3435" s="27" t="e">
        <f t="shared" si="538"/>
        <v>#N/A</v>
      </c>
      <c r="R3435" s="27" t="e">
        <f t="shared" si="539"/>
        <v>#N/A</v>
      </c>
      <c r="S3435" s="27" t="e">
        <f t="shared" si="540"/>
        <v>#N/A</v>
      </c>
      <c r="T3435" s="28" t="e">
        <f t="shared" si="541"/>
        <v>#N/A</v>
      </c>
    </row>
    <row r="3436" spans="1:20">
      <c r="A3436" s="4">
        <v>41229</v>
      </c>
      <c r="B3436" s="14">
        <v>581.04538326335205</v>
      </c>
      <c r="C3436" s="40">
        <v>100</v>
      </c>
      <c r="D3436" s="15">
        <v>1453.24</v>
      </c>
      <c r="E3436" s="16">
        <f t="shared" si="532"/>
        <v>130.86473909338017</v>
      </c>
      <c r="F3436" s="17">
        <f t="shared" si="532"/>
        <v>100</v>
      </c>
      <c r="G3436" s="18">
        <f t="shared" si="532"/>
        <v>83.288820623331475</v>
      </c>
      <c r="H3436" s="8">
        <f t="shared" si="536"/>
        <v>4.1658140832592228E-3</v>
      </c>
      <c r="I3436" s="9">
        <f t="shared" si="536"/>
        <v>0</v>
      </c>
      <c r="J3436" s="10">
        <f t="shared" si="536"/>
        <v>6.294360004154731E-3</v>
      </c>
      <c r="K3436" s="26"/>
      <c r="L3436" s="1"/>
      <c r="M3436" s="22" t="e">
        <f t="shared" si="533"/>
        <v>#N/A</v>
      </c>
      <c r="N3436" s="22" t="e">
        <f t="shared" si="534"/>
        <v>#N/A</v>
      </c>
      <c r="O3436" s="22" t="e">
        <f t="shared" si="535"/>
        <v>#N/A</v>
      </c>
      <c r="P3436" s="27" t="e">
        <f t="shared" si="537"/>
        <v>#N/A</v>
      </c>
      <c r="Q3436" s="27" t="e">
        <f t="shared" si="538"/>
        <v>#N/A</v>
      </c>
      <c r="R3436" s="27" t="e">
        <f t="shared" si="539"/>
        <v>#N/A</v>
      </c>
      <c r="S3436" s="27" t="e">
        <f t="shared" si="540"/>
        <v>#N/A</v>
      </c>
      <c r="T3436" s="28" t="e">
        <f t="shared" si="541"/>
        <v>#N/A</v>
      </c>
    </row>
    <row r="3437" spans="1:20">
      <c r="A3437" s="4">
        <v>41228</v>
      </c>
      <c r="B3437" s="14">
        <v>578.63489785679496</v>
      </c>
      <c r="C3437" s="40">
        <v>100</v>
      </c>
      <c r="D3437" s="15">
        <v>1444.15</v>
      </c>
      <c r="E3437" s="16">
        <f t="shared" si="532"/>
        <v>130.32184252642728</v>
      </c>
      <c r="F3437" s="17">
        <f t="shared" si="532"/>
        <v>100</v>
      </c>
      <c r="G3437" s="18">
        <f t="shared" si="532"/>
        <v>82.76784997879507</v>
      </c>
      <c r="H3437" s="8">
        <f t="shared" si="536"/>
        <v>-8.1017811585715194E-4</v>
      </c>
      <c r="I3437" s="9">
        <f t="shared" si="536"/>
        <v>0</v>
      </c>
      <c r="J3437" s="10">
        <f t="shared" si="536"/>
        <v>-1.2932047966142113E-3</v>
      </c>
      <c r="K3437" s="26"/>
      <c r="L3437" s="1"/>
      <c r="M3437" s="22" t="e">
        <f t="shared" si="533"/>
        <v>#N/A</v>
      </c>
      <c r="N3437" s="22" t="e">
        <f t="shared" si="534"/>
        <v>#N/A</v>
      </c>
      <c r="O3437" s="22" t="e">
        <f t="shared" si="535"/>
        <v>#N/A</v>
      </c>
      <c r="P3437" s="27" t="e">
        <f t="shared" si="537"/>
        <v>#N/A</v>
      </c>
      <c r="Q3437" s="27" t="e">
        <f t="shared" si="538"/>
        <v>#N/A</v>
      </c>
      <c r="R3437" s="27" t="e">
        <f t="shared" si="539"/>
        <v>#N/A</v>
      </c>
      <c r="S3437" s="27" t="e">
        <f t="shared" si="540"/>
        <v>#N/A</v>
      </c>
      <c r="T3437" s="28" t="e">
        <f t="shared" si="541"/>
        <v>#N/A</v>
      </c>
    </row>
    <row r="3438" spans="1:20">
      <c r="A3438" s="4">
        <v>41227</v>
      </c>
      <c r="B3438" s="14">
        <v>579.10407530541102</v>
      </c>
      <c r="C3438" s="40">
        <v>100</v>
      </c>
      <c r="D3438" s="15">
        <v>1446.02</v>
      </c>
      <c r="E3438" s="16">
        <f t="shared" si="532"/>
        <v>130.42751204238971</v>
      </c>
      <c r="F3438" s="17">
        <f t="shared" si="532"/>
        <v>100</v>
      </c>
      <c r="G3438" s="18">
        <f t="shared" si="532"/>
        <v>82.875024357814112</v>
      </c>
      <c r="H3438" s="8">
        <f t="shared" si="536"/>
        <v>-7.7184015903558612E-3</v>
      </c>
      <c r="I3438" s="9">
        <f t="shared" si="536"/>
        <v>0</v>
      </c>
      <c r="J3438" s="10">
        <f t="shared" si="536"/>
        <v>-1.3130775425521657E-2</v>
      </c>
      <c r="K3438" s="26"/>
      <c r="L3438" s="1"/>
      <c r="M3438" s="22" t="e">
        <f t="shared" si="533"/>
        <v>#N/A</v>
      </c>
      <c r="N3438" s="22" t="e">
        <f t="shared" si="534"/>
        <v>#N/A</v>
      </c>
      <c r="O3438" s="22" t="e">
        <f t="shared" si="535"/>
        <v>#N/A</v>
      </c>
      <c r="P3438" s="27" t="e">
        <f t="shared" si="537"/>
        <v>#N/A</v>
      </c>
      <c r="Q3438" s="27" t="e">
        <f t="shared" si="538"/>
        <v>#N/A</v>
      </c>
      <c r="R3438" s="27" t="e">
        <f t="shared" si="539"/>
        <v>#N/A</v>
      </c>
      <c r="S3438" s="27" t="e">
        <f t="shared" si="540"/>
        <v>#N/A</v>
      </c>
      <c r="T3438" s="28" t="e">
        <f t="shared" si="541"/>
        <v>#N/A</v>
      </c>
    </row>
    <row r="3439" spans="1:20">
      <c r="A3439" s="4">
        <v>41226</v>
      </c>
      <c r="B3439" s="14">
        <v>583.60860085842205</v>
      </c>
      <c r="C3439" s="40">
        <v>100</v>
      </c>
      <c r="D3439" s="15">
        <v>1465.26</v>
      </c>
      <c r="E3439" s="16">
        <f t="shared" si="532"/>
        <v>131.4420344501292</v>
      </c>
      <c r="F3439" s="17">
        <f t="shared" si="532"/>
        <v>100</v>
      </c>
      <c r="G3439" s="18">
        <f t="shared" si="532"/>
        <v>83.977716899165088</v>
      </c>
      <c r="H3439" s="8">
        <f t="shared" si="536"/>
        <v>-2.6184214272289008E-3</v>
      </c>
      <c r="I3439" s="9">
        <f t="shared" si="536"/>
        <v>0</v>
      </c>
      <c r="J3439" s="10">
        <f t="shared" si="536"/>
        <v>-5.261335632480435E-3</v>
      </c>
      <c r="K3439" s="26"/>
      <c r="L3439" s="1"/>
      <c r="M3439" s="22" t="e">
        <f t="shared" si="533"/>
        <v>#N/A</v>
      </c>
      <c r="N3439" s="22" t="e">
        <f t="shared" si="534"/>
        <v>#N/A</v>
      </c>
      <c r="O3439" s="22" t="e">
        <f t="shared" si="535"/>
        <v>#N/A</v>
      </c>
      <c r="P3439" s="27" t="e">
        <f t="shared" si="537"/>
        <v>#N/A</v>
      </c>
      <c r="Q3439" s="27" t="e">
        <f t="shared" si="538"/>
        <v>#N/A</v>
      </c>
      <c r="R3439" s="27" t="e">
        <f t="shared" si="539"/>
        <v>#N/A</v>
      </c>
      <c r="S3439" s="27" t="e">
        <f t="shared" si="540"/>
        <v>#N/A</v>
      </c>
      <c r="T3439" s="28" t="e">
        <f t="shared" si="541"/>
        <v>#N/A</v>
      </c>
    </row>
    <row r="3440" spans="1:20">
      <c r="A3440" s="4">
        <v>41225</v>
      </c>
      <c r="B3440" s="14">
        <v>585.14074592549798</v>
      </c>
      <c r="C3440" s="40">
        <v>100</v>
      </c>
      <c r="D3440" s="15">
        <v>1473.01</v>
      </c>
      <c r="E3440" s="16">
        <f t="shared" si="532"/>
        <v>131.78710863922268</v>
      </c>
      <c r="F3440" s="17">
        <f t="shared" si="532"/>
        <v>100</v>
      </c>
      <c r="G3440" s="18">
        <f t="shared" si="532"/>
        <v>84.421888790821541</v>
      </c>
      <c r="H3440" s="8">
        <f t="shared" si="536"/>
        <v>1.0157279704492428E-3</v>
      </c>
      <c r="I3440" s="9">
        <f t="shared" si="536"/>
        <v>0</v>
      </c>
      <c r="J3440" s="10">
        <f t="shared" si="536"/>
        <v>1.8159065250213935E-3</v>
      </c>
      <c r="K3440" s="26"/>
      <c r="L3440" s="1"/>
      <c r="M3440" s="22" t="e">
        <f t="shared" si="533"/>
        <v>#N/A</v>
      </c>
      <c r="N3440" s="22" t="e">
        <f t="shared" si="534"/>
        <v>#N/A</v>
      </c>
      <c r="O3440" s="22" t="e">
        <f t="shared" si="535"/>
        <v>#N/A</v>
      </c>
      <c r="P3440" s="27" t="e">
        <f t="shared" si="537"/>
        <v>#N/A</v>
      </c>
      <c r="Q3440" s="27" t="e">
        <f t="shared" si="538"/>
        <v>#N/A</v>
      </c>
      <c r="R3440" s="27" t="e">
        <f t="shared" si="539"/>
        <v>#N/A</v>
      </c>
      <c r="S3440" s="27" t="e">
        <f t="shared" si="540"/>
        <v>#N/A</v>
      </c>
      <c r="T3440" s="28" t="e">
        <f t="shared" si="541"/>
        <v>#N/A</v>
      </c>
    </row>
    <row r="3441" spans="1:20">
      <c r="A3441" s="4">
        <v>41222</v>
      </c>
      <c r="B3441" s="14">
        <v>584.54700518229197</v>
      </c>
      <c r="C3441" s="40">
        <v>100</v>
      </c>
      <c r="D3441" s="15">
        <v>1470.34</v>
      </c>
      <c r="E3441" s="16">
        <f t="shared" si="532"/>
        <v>131.65338461406586</v>
      </c>
      <c r="F3441" s="17">
        <f t="shared" si="532"/>
        <v>100</v>
      </c>
      <c r="G3441" s="18">
        <f t="shared" si="532"/>
        <v>84.268864410083125</v>
      </c>
      <c r="H3441" s="8">
        <f t="shared" si="536"/>
        <v>3.7740715105250011E-4</v>
      </c>
      <c r="I3441" s="9">
        <f t="shared" si="536"/>
        <v>0</v>
      </c>
      <c r="J3441" s="10">
        <f t="shared" si="536"/>
        <v>3.6739692475173946E-4</v>
      </c>
      <c r="K3441" s="26"/>
      <c r="L3441" s="1"/>
      <c r="M3441" s="22" t="e">
        <f t="shared" si="533"/>
        <v>#N/A</v>
      </c>
      <c r="N3441" s="22" t="e">
        <f t="shared" si="534"/>
        <v>#N/A</v>
      </c>
      <c r="O3441" s="22" t="e">
        <f t="shared" si="535"/>
        <v>#N/A</v>
      </c>
      <c r="P3441" s="27" t="e">
        <f t="shared" si="537"/>
        <v>#N/A</v>
      </c>
      <c r="Q3441" s="27" t="e">
        <f t="shared" si="538"/>
        <v>#N/A</v>
      </c>
      <c r="R3441" s="27" t="e">
        <f t="shared" si="539"/>
        <v>#N/A</v>
      </c>
      <c r="S3441" s="27" t="e">
        <f t="shared" si="540"/>
        <v>#N/A</v>
      </c>
      <c r="T3441" s="28" t="e">
        <f t="shared" si="541"/>
        <v>#N/A</v>
      </c>
    </row>
    <row r="3442" spans="1:20">
      <c r="A3442" s="4">
        <v>41221</v>
      </c>
      <c r="B3442" s="14">
        <v>584.32647619162799</v>
      </c>
      <c r="C3442" s="40">
        <v>100</v>
      </c>
      <c r="D3442" s="15">
        <v>1469.8</v>
      </c>
      <c r="E3442" s="16">
        <f t="shared" si="532"/>
        <v>131.60371643037993</v>
      </c>
      <c r="F3442" s="17">
        <f t="shared" si="532"/>
        <v>100</v>
      </c>
      <c r="G3442" s="18">
        <f t="shared" si="532"/>
        <v>84.237915658922546</v>
      </c>
      <c r="H3442" s="8">
        <f t="shared" si="536"/>
        <v>-5.0057824277806029E-3</v>
      </c>
      <c r="I3442" s="9">
        <f t="shared" si="536"/>
        <v>0</v>
      </c>
      <c r="J3442" s="10">
        <f t="shared" si="536"/>
        <v>-9.902324014819941E-3</v>
      </c>
      <c r="K3442" s="26"/>
      <c r="L3442" s="1"/>
      <c r="M3442" s="22" t="e">
        <f t="shared" si="533"/>
        <v>#N/A</v>
      </c>
      <c r="N3442" s="22" t="e">
        <f t="shared" si="534"/>
        <v>#N/A</v>
      </c>
      <c r="O3442" s="22" t="e">
        <f t="shared" si="535"/>
        <v>#N/A</v>
      </c>
      <c r="P3442" s="27" t="e">
        <f t="shared" si="537"/>
        <v>#N/A</v>
      </c>
      <c r="Q3442" s="27" t="e">
        <f t="shared" si="538"/>
        <v>#N/A</v>
      </c>
      <c r="R3442" s="27" t="e">
        <f t="shared" si="539"/>
        <v>#N/A</v>
      </c>
      <c r="S3442" s="27" t="e">
        <f t="shared" si="540"/>
        <v>#N/A</v>
      </c>
      <c r="T3442" s="28" t="e">
        <f t="shared" si="541"/>
        <v>#N/A</v>
      </c>
    </row>
    <row r="3443" spans="1:20">
      <c r="A3443" s="4">
        <v>41220</v>
      </c>
      <c r="B3443" s="14">
        <v>587.26620303119103</v>
      </c>
      <c r="C3443" s="40">
        <v>100</v>
      </c>
      <c r="D3443" s="15">
        <v>1484.5</v>
      </c>
      <c r="E3443" s="16">
        <f t="shared" si="532"/>
        <v>132.2658102993727</v>
      </c>
      <c r="F3443" s="17">
        <f t="shared" si="532"/>
        <v>100</v>
      </c>
      <c r="G3443" s="18">
        <f t="shared" si="532"/>
        <v>85.080409440516078</v>
      </c>
      <c r="H3443" s="8">
        <f t="shared" si="536"/>
        <v>-1.2612564231178292E-2</v>
      </c>
      <c r="I3443" s="9">
        <f t="shared" si="536"/>
        <v>0</v>
      </c>
      <c r="J3443" s="10">
        <f t="shared" si="536"/>
        <v>-2.5432630445629045E-2</v>
      </c>
      <c r="K3443" s="26"/>
      <c r="L3443" s="1"/>
      <c r="M3443" s="22" t="e">
        <f t="shared" si="533"/>
        <v>#N/A</v>
      </c>
      <c r="N3443" s="22" t="e">
        <f t="shared" si="534"/>
        <v>#N/A</v>
      </c>
      <c r="O3443" s="22" t="e">
        <f t="shared" si="535"/>
        <v>#N/A</v>
      </c>
      <c r="P3443" s="27" t="e">
        <f t="shared" si="537"/>
        <v>#N/A</v>
      </c>
      <c r="Q3443" s="27" t="e">
        <f t="shared" si="538"/>
        <v>#N/A</v>
      </c>
      <c r="R3443" s="27" t="e">
        <f t="shared" si="539"/>
        <v>#N/A</v>
      </c>
      <c r="S3443" s="27" t="e">
        <f t="shared" si="540"/>
        <v>#N/A</v>
      </c>
      <c r="T3443" s="28" t="e">
        <f t="shared" si="541"/>
        <v>#N/A</v>
      </c>
    </row>
    <row r="3444" spans="1:20">
      <c r="A3444" s="4">
        <v>41219</v>
      </c>
      <c r="B3444" s="14">
        <v>594.76774947406602</v>
      </c>
      <c r="C3444" s="40">
        <v>100</v>
      </c>
      <c r="D3444" s="15">
        <v>1523.24</v>
      </c>
      <c r="E3444" s="16">
        <f t="shared" si="532"/>
        <v>133.9553305095329</v>
      </c>
      <c r="F3444" s="17">
        <f t="shared" si="532"/>
        <v>100</v>
      </c>
      <c r="G3444" s="18">
        <f t="shared" si="532"/>
        <v>87.300695773776837</v>
      </c>
      <c r="H3444" s="8">
        <f t="shared" si="536"/>
        <v>4.2736162930443466E-3</v>
      </c>
      <c r="I3444" s="9">
        <f t="shared" si="536"/>
        <v>0</v>
      </c>
      <c r="J3444" s="10">
        <f t="shared" si="536"/>
        <v>9.3832003604845671E-3</v>
      </c>
      <c r="K3444" s="26"/>
      <c r="L3444" s="1"/>
      <c r="M3444" s="22" t="e">
        <f t="shared" si="533"/>
        <v>#N/A</v>
      </c>
      <c r="N3444" s="22" t="e">
        <f t="shared" si="534"/>
        <v>#N/A</v>
      </c>
      <c r="O3444" s="22" t="e">
        <f t="shared" si="535"/>
        <v>#N/A</v>
      </c>
      <c r="P3444" s="27" t="e">
        <f t="shared" si="537"/>
        <v>#N/A</v>
      </c>
      <c r="Q3444" s="27" t="e">
        <f t="shared" si="538"/>
        <v>#N/A</v>
      </c>
      <c r="R3444" s="27" t="e">
        <f t="shared" si="539"/>
        <v>#N/A</v>
      </c>
      <c r="S3444" s="27" t="e">
        <f t="shared" si="540"/>
        <v>#N/A</v>
      </c>
      <c r="T3444" s="28" t="e">
        <f t="shared" si="541"/>
        <v>#N/A</v>
      </c>
    </row>
    <row r="3445" spans="1:20">
      <c r="A3445" s="4">
        <v>41218</v>
      </c>
      <c r="B3445" s="14">
        <v>592.23675682077703</v>
      </c>
      <c r="C3445" s="40">
        <v>100</v>
      </c>
      <c r="D3445" s="15">
        <v>1509.08</v>
      </c>
      <c r="E3445" s="16">
        <f t="shared" si="532"/>
        <v>133.3852929483364</v>
      </c>
      <c r="F3445" s="17">
        <f t="shared" si="532"/>
        <v>100</v>
      </c>
      <c r="G3445" s="18">
        <f t="shared" si="532"/>
        <v>86.489150743343885</v>
      </c>
      <c r="H3445" s="8">
        <f t="shared" si="536"/>
        <v>3.8213101264570337E-3</v>
      </c>
      <c r="I3445" s="9">
        <f t="shared" si="536"/>
        <v>0</v>
      </c>
      <c r="J3445" s="10">
        <f t="shared" si="536"/>
        <v>4.6267633294054811E-3</v>
      </c>
      <c r="K3445" s="26"/>
      <c r="L3445" s="1"/>
      <c r="M3445" s="22" t="e">
        <f t="shared" si="533"/>
        <v>#N/A</v>
      </c>
      <c r="N3445" s="22" t="e">
        <f t="shared" si="534"/>
        <v>#N/A</v>
      </c>
      <c r="O3445" s="22" t="e">
        <f t="shared" si="535"/>
        <v>#N/A</v>
      </c>
      <c r="P3445" s="27" t="e">
        <f t="shared" si="537"/>
        <v>#N/A</v>
      </c>
      <c r="Q3445" s="27" t="e">
        <f t="shared" si="538"/>
        <v>#N/A</v>
      </c>
      <c r="R3445" s="27" t="e">
        <f t="shared" si="539"/>
        <v>#N/A</v>
      </c>
      <c r="S3445" s="27" t="e">
        <f t="shared" si="540"/>
        <v>#N/A</v>
      </c>
      <c r="T3445" s="28" t="e">
        <f t="shared" si="541"/>
        <v>#N/A</v>
      </c>
    </row>
    <row r="3446" spans="1:20">
      <c r="A3446" s="4">
        <v>41215</v>
      </c>
      <c r="B3446" s="14">
        <v>589.98225166804798</v>
      </c>
      <c r="C3446" s="40">
        <v>100</v>
      </c>
      <c r="D3446" s="15">
        <v>1502.13</v>
      </c>
      <c r="E3446" s="16">
        <f t="shared" si="532"/>
        <v>132.87752670994112</v>
      </c>
      <c r="F3446" s="17">
        <f t="shared" si="532"/>
        <v>100</v>
      </c>
      <c r="G3446" s="18">
        <f t="shared" si="532"/>
        <v>86.090828853406819</v>
      </c>
      <c r="H3446" s="8">
        <f t="shared" si="536"/>
        <v>-7.5763687551416714E-3</v>
      </c>
      <c r="I3446" s="9">
        <f t="shared" si="536"/>
        <v>0</v>
      </c>
      <c r="J3446" s="10">
        <f t="shared" si="536"/>
        <v>-1.2471237919926215E-2</v>
      </c>
      <c r="K3446" s="26"/>
      <c r="L3446" s="1"/>
      <c r="M3446" s="22" t="e">
        <f t="shared" si="533"/>
        <v>#N/A</v>
      </c>
      <c r="N3446" s="22" t="e">
        <f t="shared" si="534"/>
        <v>#N/A</v>
      </c>
      <c r="O3446" s="22" t="e">
        <f t="shared" si="535"/>
        <v>#N/A</v>
      </c>
      <c r="P3446" s="27" t="e">
        <f t="shared" si="537"/>
        <v>#N/A</v>
      </c>
      <c r="Q3446" s="27" t="e">
        <f t="shared" si="538"/>
        <v>#N/A</v>
      </c>
      <c r="R3446" s="27" t="e">
        <f t="shared" si="539"/>
        <v>#N/A</v>
      </c>
      <c r="S3446" s="27" t="e">
        <f t="shared" si="540"/>
        <v>#N/A</v>
      </c>
      <c r="T3446" s="28" t="e">
        <f t="shared" si="541"/>
        <v>#N/A</v>
      </c>
    </row>
    <row r="3447" spans="1:20">
      <c r="A3447" s="4">
        <v>41214</v>
      </c>
      <c r="B3447" s="14">
        <v>594.48629908983196</v>
      </c>
      <c r="C3447" s="40">
        <v>100</v>
      </c>
      <c r="D3447" s="15">
        <v>1521.1</v>
      </c>
      <c r="E3447" s="16">
        <f t="shared" si="532"/>
        <v>133.89194143156851</v>
      </c>
      <c r="F3447" s="17">
        <f t="shared" si="532"/>
        <v>100</v>
      </c>
      <c r="G3447" s="18">
        <f t="shared" si="532"/>
        <v>87.178047019177498</v>
      </c>
      <c r="H3447" s="8">
        <f t="shared" si="536"/>
        <v>6.350015554838162E-3</v>
      </c>
      <c r="I3447" s="9">
        <f t="shared" si="536"/>
        <v>0</v>
      </c>
      <c r="J3447" s="10">
        <f t="shared" si="536"/>
        <v>1.1726206708480902E-2</v>
      </c>
      <c r="K3447" s="26"/>
      <c r="L3447" s="1"/>
      <c r="M3447" s="22" t="e">
        <f t="shared" si="533"/>
        <v>#N/A</v>
      </c>
      <c r="N3447" s="22" t="e">
        <f t="shared" si="534"/>
        <v>#N/A</v>
      </c>
      <c r="O3447" s="22" t="e">
        <f t="shared" si="535"/>
        <v>#N/A</v>
      </c>
      <c r="P3447" s="27" t="e">
        <f t="shared" si="537"/>
        <v>#N/A</v>
      </c>
      <c r="Q3447" s="27" t="e">
        <f t="shared" si="538"/>
        <v>#N/A</v>
      </c>
      <c r="R3447" s="27" t="e">
        <f t="shared" si="539"/>
        <v>#N/A</v>
      </c>
      <c r="S3447" s="27" t="e">
        <f t="shared" si="540"/>
        <v>#N/A</v>
      </c>
      <c r="T3447" s="28" t="e">
        <f t="shared" si="541"/>
        <v>#N/A</v>
      </c>
    </row>
    <row r="3448" spans="1:20">
      <c r="A3448" s="4">
        <v>41213</v>
      </c>
      <c r="B3448" s="14">
        <v>590.73512187712299</v>
      </c>
      <c r="C3448" s="40">
        <v>100</v>
      </c>
      <c r="D3448" s="15">
        <v>1503.47</v>
      </c>
      <c r="E3448" s="16">
        <f t="shared" si="532"/>
        <v>133.04709033839376</v>
      </c>
      <c r="F3448" s="17">
        <f t="shared" si="532"/>
        <v>100</v>
      </c>
      <c r="G3448" s="18">
        <f t="shared" si="532"/>
        <v>86.167627606286771</v>
      </c>
      <c r="H3448" s="8">
        <f t="shared" si="536"/>
        <v>7.4547851559803036E-4</v>
      </c>
      <c r="I3448" s="9">
        <f t="shared" si="536"/>
        <v>0</v>
      </c>
      <c r="J3448" s="10">
        <f t="shared" si="536"/>
        <v>-5.3181942071567345E-4</v>
      </c>
      <c r="K3448" s="26"/>
      <c r="L3448" s="1"/>
      <c r="M3448" s="22" t="e">
        <f t="shared" si="533"/>
        <v>#N/A</v>
      </c>
      <c r="N3448" s="22" t="e">
        <f t="shared" si="534"/>
        <v>#N/A</v>
      </c>
      <c r="O3448" s="22" t="e">
        <f t="shared" si="535"/>
        <v>#N/A</v>
      </c>
      <c r="P3448" s="27" t="e">
        <f t="shared" si="537"/>
        <v>#N/A</v>
      </c>
      <c r="Q3448" s="27" t="e">
        <f t="shared" si="538"/>
        <v>#N/A</v>
      </c>
      <c r="R3448" s="27" t="e">
        <f t="shared" si="539"/>
        <v>#N/A</v>
      </c>
      <c r="S3448" s="27" t="e">
        <f t="shared" si="540"/>
        <v>#N/A</v>
      </c>
      <c r="T3448" s="28" t="e">
        <f t="shared" si="541"/>
        <v>#N/A</v>
      </c>
    </row>
    <row r="3449" spans="1:20">
      <c r="A3449" s="4">
        <v>41212</v>
      </c>
      <c r="B3449" s="14">
        <v>590.295069584884</v>
      </c>
      <c r="C3449" s="40">
        <v>100</v>
      </c>
      <c r="D3449" s="15">
        <v>1504.27</v>
      </c>
      <c r="E3449" s="16">
        <f t="shared" si="532"/>
        <v>132.94798047525731</v>
      </c>
      <c r="F3449" s="17">
        <f t="shared" si="532"/>
        <v>100</v>
      </c>
      <c r="G3449" s="18">
        <f t="shared" si="532"/>
        <v>86.213477608006144</v>
      </c>
      <c r="H3449" s="8">
        <f t="shared" si="536"/>
        <v>-3.1873078145860934E-4</v>
      </c>
      <c r="I3449" s="9">
        <f t="shared" si="536"/>
        <v>0</v>
      </c>
      <c r="J3449" s="10">
        <f t="shared" si="536"/>
        <v>0</v>
      </c>
      <c r="K3449" s="26"/>
      <c r="L3449" s="1"/>
      <c r="M3449" s="22" t="e">
        <f t="shared" si="533"/>
        <v>#N/A</v>
      </c>
      <c r="N3449" s="22" t="e">
        <f t="shared" si="534"/>
        <v>#N/A</v>
      </c>
      <c r="O3449" s="22" t="e">
        <f t="shared" si="535"/>
        <v>#N/A</v>
      </c>
      <c r="P3449" s="27" t="e">
        <f t="shared" si="537"/>
        <v>#N/A</v>
      </c>
      <c r="Q3449" s="27" t="e">
        <f t="shared" si="538"/>
        <v>#N/A</v>
      </c>
      <c r="R3449" s="27" t="e">
        <f t="shared" si="539"/>
        <v>#N/A</v>
      </c>
      <c r="S3449" s="27" t="e">
        <f t="shared" si="540"/>
        <v>#N/A</v>
      </c>
      <c r="T3449" s="28" t="e">
        <f t="shared" si="541"/>
        <v>#N/A</v>
      </c>
    </row>
    <row r="3450" spans="1:20">
      <c r="A3450" s="4">
        <v>41211</v>
      </c>
      <c r="B3450" s="14">
        <v>590.48327478049305</v>
      </c>
      <c r="C3450" s="40">
        <v>100</v>
      </c>
      <c r="D3450" s="15">
        <v>1504.27</v>
      </c>
      <c r="E3450" s="16">
        <f t="shared" si="532"/>
        <v>132.99036859936746</v>
      </c>
      <c r="F3450" s="17">
        <f t="shared" si="532"/>
        <v>100</v>
      </c>
      <c r="G3450" s="18">
        <f t="shared" si="532"/>
        <v>86.213477608006144</v>
      </c>
      <c r="H3450" s="8">
        <f t="shared" si="536"/>
        <v>6.9106059477519466E-4</v>
      </c>
      <c r="I3450" s="9">
        <f t="shared" si="536"/>
        <v>0</v>
      </c>
      <c r="J3450" s="10">
        <f t="shared" si="536"/>
        <v>0</v>
      </c>
      <c r="K3450" s="26"/>
      <c r="L3450" s="1"/>
      <c r="M3450" s="22" t="e">
        <f t="shared" si="533"/>
        <v>#N/A</v>
      </c>
      <c r="N3450" s="22" t="e">
        <f t="shared" si="534"/>
        <v>#N/A</v>
      </c>
      <c r="O3450" s="22" t="e">
        <f t="shared" si="535"/>
        <v>#N/A</v>
      </c>
      <c r="P3450" s="27" t="e">
        <f t="shared" si="537"/>
        <v>#N/A</v>
      </c>
      <c r="Q3450" s="27" t="e">
        <f t="shared" si="538"/>
        <v>#N/A</v>
      </c>
      <c r="R3450" s="27" t="e">
        <f t="shared" si="539"/>
        <v>#N/A</v>
      </c>
      <c r="S3450" s="27" t="e">
        <f t="shared" si="540"/>
        <v>#N/A</v>
      </c>
      <c r="T3450" s="28" t="e">
        <f t="shared" si="541"/>
        <v>#N/A</v>
      </c>
    </row>
    <row r="3451" spans="1:20">
      <c r="A3451" s="4">
        <v>41208</v>
      </c>
      <c r="B3451" s="14">
        <v>590.075496856673</v>
      </c>
      <c r="C3451" s="40">
        <v>100</v>
      </c>
      <c r="D3451" s="15">
        <v>1504.27</v>
      </c>
      <c r="E3451" s="16">
        <f t="shared" si="532"/>
        <v>132.89852766379536</v>
      </c>
      <c r="F3451" s="17">
        <f t="shared" si="532"/>
        <v>100</v>
      </c>
      <c r="G3451" s="18">
        <f t="shared" si="532"/>
        <v>86.213477608006144</v>
      </c>
      <c r="H3451" s="8">
        <f t="shared" si="536"/>
        <v>1.6521757213445731E-3</v>
      </c>
      <c r="I3451" s="9">
        <f t="shared" si="536"/>
        <v>0</v>
      </c>
      <c r="J3451" s="10">
        <f t="shared" si="536"/>
        <v>-5.3153673915495858E-4</v>
      </c>
      <c r="K3451" s="26"/>
      <c r="L3451" s="1"/>
      <c r="M3451" s="22" t="e">
        <f t="shared" si="533"/>
        <v>#N/A</v>
      </c>
      <c r="N3451" s="22" t="e">
        <f t="shared" si="534"/>
        <v>#N/A</v>
      </c>
      <c r="O3451" s="22" t="e">
        <f t="shared" si="535"/>
        <v>#N/A</v>
      </c>
      <c r="P3451" s="27" t="e">
        <f t="shared" si="537"/>
        <v>#N/A</v>
      </c>
      <c r="Q3451" s="27" t="e">
        <f t="shared" si="538"/>
        <v>#N/A</v>
      </c>
      <c r="R3451" s="27" t="e">
        <f t="shared" si="539"/>
        <v>#N/A</v>
      </c>
      <c r="S3451" s="27" t="e">
        <f t="shared" si="540"/>
        <v>#N/A</v>
      </c>
      <c r="T3451" s="28" t="e">
        <f t="shared" si="541"/>
        <v>#N/A</v>
      </c>
    </row>
    <row r="3452" spans="1:20">
      <c r="A3452" s="4">
        <v>41207</v>
      </c>
      <c r="B3452" s="14">
        <v>589.10219651020805</v>
      </c>
      <c r="C3452" s="40">
        <v>100</v>
      </c>
      <c r="D3452" s="15">
        <v>1505.07</v>
      </c>
      <c r="E3452" s="16">
        <f t="shared" si="532"/>
        <v>132.67931811568008</v>
      </c>
      <c r="F3452" s="17">
        <f t="shared" si="532"/>
        <v>100</v>
      </c>
      <c r="G3452" s="18">
        <f t="shared" si="532"/>
        <v>86.259327609725517</v>
      </c>
      <c r="H3452" s="8">
        <f t="shared" si="536"/>
        <v>-1.6586889557268503E-4</v>
      </c>
      <c r="I3452" s="9">
        <f t="shared" si="536"/>
        <v>0</v>
      </c>
      <c r="J3452" s="10">
        <f t="shared" si="536"/>
        <v>2.1306770892288718E-3</v>
      </c>
      <c r="K3452" s="26"/>
      <c r="L3452" s="1"/>
      <c r="M3452" s="22" t="e">
        <f t="shared" si="533"/>
        <v>#N/A</v>
      </c>
      <c r="N3452" s="22" t="e">
        <f t="shared" si="534"/>
        <v>#N/A</v>
      </c>
      <c r="O3452" s="22" t="e">
        <f t="shared" si="535"/>
        <v>#N/A</v>
      </c>
      <c r="P3452" s="27" t="e">
        <f t="shared" si="537"/>
        <v>#N/A</v>
      </c>
      <c r="Q3452" s="27" t="e">
        <f t="shared" si="538"/>
        <v>#N/A</v>
      </c>
      <c r="R3452" s="27" t="e">
        <f t="shared" si="539"/>
        <v>#N/A</v>
      </c>
      <c r="S3452" s="27" t="e">
        <f t="shared" si="540"/>
        <v>#N/A</v>
      </c>
      <c r="T3452" s="28" t="e">
        <f t="shared" si="541"/>
        <v>#N/A</v>
      </c>
    </row>
    <row r="3453" spans="1:20">
      <c r="A3453" s="4">
        <v>41206</v>
      </c>
      <c r="B3453" s="14">
        <v>589.19992645128002</v>
      </c>
      <c r="C3453" s="40">
        <v>100</v>
      </c>
      <c r="D3453" s="15">
        <v>1501.87</v>
      </c>
      <c r="E3453" s="16">
        <f t="shared" si="532"/>
        <v>132.70132913858532</v>
      </c>
      <c r="F3453" s="17">
        <f t="shared" si="532"/>
        <v>100</v>
      </c>
      <c r="G3453" s="18">
        <f t="shared" si="532"/>
        <v>86.075927602848012</v>
      </c>
      <c r="H3453" s="8">
        <f t="shared" si="536"/>
        <v>-6.3536788796492161E-4</v>
      </c>
      <c r="I3453" s="9">
        <f t="shared" si="536"/>
        <v>0</v>
      </c>
      <c r="J3453" s="10">
        <f t="shared" si="536"/>
        <v>-1.0642048062150522E-3</v>
      </c>
      <c r="K3453" s="26"/>
      <c r="L3453" s="1"/>
      <c r="M3453" s="22" t="e">
        <f t="shared" si="533"/>
        <v>#N/A</v>
      </c>
      <c r="N3453" s="22" t="e">
        <f t="shared" si="534"/>
        <v>#N/A</v>
      </c>
      <c r="O3453" s="22" t="e">
        <f t="shared" si="535"/>
        <v>#N/A</v>
      </c>
      <c r="P3453" s="27" t="e">
        <f t="shared" si="537"/>
        <v>#N/A</v>
      </c>
      <c r="Q3453" s="27" t="e">
        <f t="shared" si="538"/>
        <v>#N/A</v>
      </c>
      <c r="R3453" s="27" t="e">
        <f t="shared" si="539"/>
        <v>#N/A</v>
      </c>
      <c r="S3453" s="27" t="e">
        <f t="shared" si="540"/>
        <v>#N/A</v>
      </c>
      <c r="T3453" s="28" t="e">
        <f t="shared" si="541"/>
        <v>#N/A</v>
      </c>
    </row>
    <row r="3454" spans="1:20">
      <c r="A3454" s="4">
        <v>41205</v>
      </c>
      <c r="B3454" s="14">
        <v>589.57452317086495</v>
      </c>
      <c r="C3454" s="40">
        <v>100</v>
      </c>
      <c r="D3454" s="15">
        <v>1503.47</v>
      </c>
      <c r="E3454" s="16">
        <f t="shared" si="532"/>
        <v>132.78569690638068</v>
      </c>
      <c r="F3454" s="17">
        <f t="shared" si="532"/>
        <v>100</v>
      </c>
      <c r="G3454" s="18">
        <f t="shared" si="532"/>
        <v>86.167627606286771</v>
      </c>
      <c r="H3454" s="8">
        <f t="shared" si="536"/>
        <v>-8.9362225554541208E-3</v>
      </c>
      <c r="I3454" s="9">
        <f t="shared" si="536"/>
        <v>0</v>
      </c>
      <c r="J3454" s="10">
        <f t="shared" si="536"/>
        <v>-1.6259683835845973E-2</v>
      </c>
      <c r="K3454" s="26"/>
      <c r="L3454" s="1"/>
      <c r="M3454" s="22" t="e">
        <f t="shared" si="533"/>
        <v>#N/A</v>
      </c>
      <c r="N3454" s="22" t="e">
        <f t="shared" si="534"/>
        <v>#N/A</v>
      </c>
      <c r="O3454" s="22" t="e">
        <f t="shared" si="535"/>
        <v>#N/A</v>
      </c>
      <c r="P3454" s="27" t="e">
        <f t="shared" si="537"/>
        <v>#N/A</v>
      </c>
      <c r="Q3454" s="27" t="e">
        <f t="shared" si="538"/>
        <v>#N/A</v>
      </c>
      <c r="R3454" s="27" t="e">
        <f t="shared" si="539"/>
        <v>#N/A</v>
      </c>
      <c r="S3454" s="27" t="e">
        <f t="shared" si="540"/>
        <v>#N/A</v>
      </c>
      <c r="T3454" s="28" t="e">
        <f t="shared" si="541"/>
        <v>#N/A</v>
      </c>
    </row>
    <row r="3455" spans="1:20">
      <c r="A3455" s="4">
        <v>41204</v>
      </c>
      <c r="B3455" s="14">
        <v>594.89059795029596</v>
      </c>
      <c r="C3455" s="40">
        <v>100</v>
      </c>
      <c r="D3455" s="15">
        <v>1528.32</v>
      </c>
      <c r="E3455" s="16">
        <f t="shared" si="532"/>
        <v>133.9829988023254</v>
      </c>
      <c r="F3455" s="17">
        <f t="shared" si="532"/>
        <v>100</v>
      </c>
      <c r="G3455" s="18">
        <f t="shared" si="532"/>
        <v>87.591843284694875</v>
      </c>
      <c r="H3455" s="8">
        <f t="shared" si="536"/>
        <v>1.6818680939760799E-3</v>
      </c>
      <c r="I3455" s="9">
        <f t="shared" si="536"/>
        <v>0</v>
      </c>
      <c r="J3455" s="10">
        <f t="shared" si="536"/>
        <v>4.2118127878782996E-3</v>
      </c>
      <c r="K3455" s="26"/>
      <c r="L3455" s="1"/>
      <c r="M3455" s="22" t="e">
        <f t="shared" si="533"/>
        <v>#N/A</v>
      </c>
      <c r="N3455" s="22" t="e">
        <f t="shared" si="534"/>
        <v>#N/A</v>
      </c>
      <c r="O3455" s="22" t="e">
        <f t="shared" si="535"/>
        <v>#N/A</v>
      </c>
      <c r="P3455" s="27" t="e">
        <f t="shared" si="537"/>
        <v>#N/A</v>
      </c>
      <c r="Q3455" s="27" t="e">
        <f t="shared" si="538"/>
        <v>#N/A</v>
      </c>
      <c r="R3455" s="27" t="e">
        <f t="shared" si="539"/>
        <v>#N/A</v>
      </c>
      <c r="S3455" s="27" t="e">
        <f t="shared" si="540"/>
        <v>#N/A</v>
      </c>
      <c r="T3455" s="28" t="e">
        <f t="shared" si="541"/>
        <v>#N/A</v>
      </c>
    </row>
    <row r="3456" spans="1:20">
      <c r="A3456" s="4">
        <v>41201</v>
      </c>
      <c r="B3456" s="14">
        <v>593.89175036408301</v>
      </c>
      <c r="C3456" s="40">
        <v>100</v>
      </c>
      <c r="D3456" s="15">
        <v>1521.91</v>
      </c>
      <c r="E3456" s="16">
        <f t="shared" si="532"/>
        <v>133.75803543022238</v>
      </c>
      <c r="F3456" s="17">
        <f t="shared" si="532"/>
        <v>100</v>
      </c>
      <c r="G3456" s="18">
        <f t="shared" si="532"/>
        <v>87.224470145918389</v>
      </c>
      <c r="H3456" s="8">
        <f t="shared" si="536"/>
        <v>-1.0264824976193188E-2</v>
      </c>
      <c r="I3456" s="9">
        <f t="shared" si="536"/>
        <v>0</v>
      </c>
      <c r="J3456" s="10">
        <f t="shared" si="536"/>
        <v>-1.8945400631728115E-2</v>
      </c>
      <c r="K3456" s="26"/>
      <c r="L3456" s="1"/>
      <c r="M3456" s="22" t="e">
        <f t="shared" si="533"/>
        <v>#N/A</v>
      </c>
      <c r="N3456" s="22" t="e">
        <f t="shared" si="534"/>
        <v>#N/A</v>
      </c>
      <c r="O3456" s="22" t="e">
        <f t="shared" si="535"/>
        <v>#N/A</v>
      </c>
      <c r="P3456" s="27" t="e">
        <f t="shared" si="537"/>
        <v>#N/A</v>
      </c>
      <c r="Q3456" s="27" t="e">
        <f t="shared" si="538"/>
        <v>#N/A</v>
      </c>
      <c r="R3456" s="27" t="e">
        <f t="shared" si="539"/>
        <v>#N/A</v>
      </c>
      <c r="S3456" s="27" t="e">
        <f t="shared" si="540"/>
        <v>#N/A</v>
      </c>
      <c r="T3456" s="28" t="e">
        <f t="shared" si="541"/>
        <v>#N/A</v>
      </c>
    </row>
    <row r="3457" spans="1:20">
      <c r="A3457" s="4">
        <v>41200</v>
      </c>
      <c r="B3457" s="14">
        <v>600.05117060712496</v>
      </c>
      <c r="C3457" s="40">
        <v>100</v>
      </c>
      <c r="D3457" s="15">
        <v>1551.3</v>
      </c>
      <c r="E3457" s="16">
        <f t="shared" si="532"/>
        <v>135.14527805582438</v>
      </c>
      <c r="F3457" s="17">
        <f t="shared" si="532"/>
        <v>100</v>
      </c>
      <c r="G3457" s="18">
        <f t="shared" si="532"/>
        <v>88.908884584083935</v>
      </c>
      <c r="H3457" s="8">
        <f t="shared" si="536"/>
        <v>-2.5971931307063878E-3</v>
      </c>
      <c r="I3457" s="9">
        <f t="shared" si="536"/>
        <v>0</v>
      </c>
      <c r="J3457" s="10">
        <f t="shared" si="536"/>
        <v>-3.7696590609889169E-3</v>
      </c>
      <c r="K3457" s="26"/>
      <c r="L3457" s="1"/>
      <c r="M3457" s="22" t="e">
        <f t="shared" si="533"/>
        <v>#N/A</v>
      </c>
      <c r="N3457" s="22" t="e">
        <f t="shared" si="534"/>
        <v>#N/A</v>
      </c>
      <c r="O3457" s="22" t="e">
        <f t="shared" si="535"/>
        <v>#N/A</v>
      </c>
      <c r="P3457" s="27" t="e">
        <f t="shared" si="537"/>
        <v>#N/A</v>
      </c>
      <c r="Q3457" s="27" t="e">
        <f t="shared" si="538"/>
        <v>#N/A</v>
      </c>
      <c r="R3457" s="27" t="e">
        <f t="shared" si="539"/>
        <v>#N/A</v>
      </c>
      <c r="S3457" s="27" t="e">
        <f t="shared" si="540"/>
        <v>#N/A</v>
      </c>
      <c r="T3457" s="28" t="e">
        <f t="shared" si="541"/>
        <v>#N/A</v>
      </c>
    </row>
    <row r="3458" spans="1:20">
      <c r="A3458" s="4">
        <v>41199</v>
      </c>
      <c r="B3458" s="14">
        <v>601.61367751771297</v>
      </c>
      <c r="C3458" s="40">
        <v>100</v>
      </c>
      <c r="D3458" s="15">
        <v>1557.17</v>
      </c>
      <c r="E3458" s="16">
        <f t="shared" si="532"/>
        <v>135.49719042803409</v>
      </c>
      <c r="F3458" s="17">
        <f t="shared" si="532"/>
        <v>100</v>
      </c>
      <c r="G3458" s="18">
        <f t="shared" si="532"/>
        <v>89.245308971699856</v>
      </c>
      <c r="H3458" s="8">
        <f t="shared" si="536"/>
        <v>8.7674386351799249E-4</v>
      </c>
      <c r="I3458" s="9">
        <f t="shared" si="536"/>
        <v>0</v>
      </c>
      <c r="J3458" s="10">
        <f t="shared" si="536"/>
        <v>5.34576374048501E-3</v>
      </c>
      <c r="K3458" s="26"/>
      <c r="L3458" s="1"/>
      <c r="M3458" s="22" t="e">
        <f t="shared" si="533"/>
        <v>#N/A</v>
      </c>
      <c r="N3458" s="22" t="e">
        <f t="shared" si="534"/>
        <v>#N/A</v>
      </c>
      <c r="O3458" s="22" t="e">
        <f t="shared" si="535"/>
        <v>#N/A</v>
      </c>
      <c r="P3458" s="27" t="e">
        <f t="shared" si="537"/>
        <v>#N/A</v>
      </c>
      <c r="Q3458" s="27" t="e">
        <f t="shared" si="538"/>
        <v>#N/A</v>
      </c>
      <c r="R3458" s="27" t="e">
        <f t="shared" si="539"/>
        <v>#N/A</v>
      </c>
      <c r="S3458" s="27" t="e">
        <f t="shared" si="540"/>
        <v>#N/A</v>
      </c>
      <c r="T3458" s="28" t="e">
        <f t="shared" si="541"/>
        <v>#N/A</v>
      </c>
    </row>
    <row r="3459" spans="1:20">
      <c r="A3459" s="4">
        <v>41198</v>
      </c>
      <c r="B3459" s="14">
        <v>601.08667846092999</v>
      </c>
      <c r="C3459" s="40">
        <v>100</v>
      </c>
      <c r="D3459" s="15">
        <v>1548.89</v>
      </c>
      <c r="E3459" s="16">
        <f t="shared" si="532"/>
        <v>135.37849816051957</v>
      </c>
      <c r="F3459" s="17">
        <f t="shared" si="532"/>
        <v>100</v>
      </c>
      <c r="G3459" s="18">
        <f t="shared" si="532"/>
        <v>88.770761453904328</v>
      </c>
      <c r="H3459" s="8">
        <f t="shared" si="536"/>
        <v>4.4367272948027114E-3</v>
      </c>
      <c r="I3459" s="9">
        <f t="shared" si="536"/>
        <v>0</v>
      </c>
      <c r="J3459" s="10">
        <f t="shared" si="536"/>
        <v>9.5750228131925574E-3</v>
      </c>
      <c r="K3459" s="26"/>
      <c r="L3459" s="1"/>
      <c r="M3459" s="22" t="e">
        <f t="shared" si="533"/>
        <v>#N/A</v>
      </c>
      <c r="N3459" s="22" t="e">
        <f t="shared" si="534"/>
        <v>#N/A</v>
      </c>
      <c r="O3459" s="22" t="e">
        <f t="shared" si="535"/>
        <v>#N/A</v>
      </c>
      <c r="P3459" s="27" t="e">
        <f t="shared" si="537"/>
        <v>#N/A</v>
      </c>
      <c r="Q3459" s="27" t="e">
        <f t="shared" si="538"/>
        <v>#N/A</v>
      </c>
      <c r="R3459" s="27" t="e">
        <f t="shared" si="539"/>
        <v>#N/A</v>
      </c>
      <c r="S3459" s="27" t="e">
        <f t="shared" si="540"/>
        <v>#N/A</v>
      </c>
      <c r="T3459" s="28" t="e">
        <f t="shared" si="541"/>
        <v>#N/A</v>
      </c>
    </row>
    <row r="3460" spans="1:20">
      <c r="A3460" s="4">
        <v>41197</v>
      </c>
      <c r="B3460" s="14">
        <v>598.431600644279</v>
      </c>
      <c r="C3460" s="40">
        <v>100</v>
      </c>
      <c r="D3460" s="15">
        <v>1534.2</v>
      </c>
      <c r="E3460" s="16">
        <f t="shared" si="532"/>
        <v>134.78051377624098</v>
      </c>
      <c r="F3460" s="17">
        <f t="shared" si="532"/>
        <v>100</v>
      </c>
      <c r="G3460" s="18">
        <f t="shared" si="532"/>
        <v>87.928840797332299</v>
      </c>
      <c r="H3460" s="8">
        <f t="shared" si="536"/>
        <v>5.8911796794682836E-3</v>
      </c>
      <c r="I3460" s="9">
        <f t="shared" si="536"/>
        <v>0</v>
      </c>
      <c r="J3460" s="10">
        <f t="shared" si="536"/>
        <v>9.8536758752789666E-3</v>
      </c>
      <c r="K3460" s="26"/>
      <c r="L3460" s="1"/>
      <c r="M3460" s="22" t="e">
        <f t="shared" si="533"/>
        <v>#N/A</v>
      </c>
      <c r="N3460" s="22" t="e">
        <f t="shared" si="534"/>
        <v>#N/A</v>
      </c>
      <c r="O3460" s="22" t="e">
        <f t="shared" si="535"/>
        <v>#N/A</v>
      </c>
      <c r="P3460" s="27" t="e">
        <f t="shared" si="537"/>
        <v>#N/A</v>
      </c>
      <c r="Q3460" s="27" t="e">
        <f t="shared" si="538"/>
        <v>#N/A</v>
      </c>
      <c r="R3460" s="27" t="e">
        <f t="shared" si="539"/>
        <v>#N/A</v>
      </c>
      <c r="S3460" s="27" t="e">
        <f t="shared" si="540"/>
        <v>#N/A</v>
      </c>
      <c r="T3460" s="28" t="e">
        <f t="shared" si="541"/>
        <v>#N/A</v>
      </c>
    </row>
    <row r="3461" spans="1:20">
      <c r="A3461" s="4">
        <v>41194</v>
      </c>
      <c r="B3461" s="14">
        <v>594.92678008666098</v>
      </c>
      <c r="C3461" s="40">
        <v>100</v>
      </c>
      <c r="D3461" s="15">
        <v>1519.23</v>
      </c>
      <c r="E3461" s="16">
        <f t="shared" si="532"/>
        <v>133.99114784880547</v>
      </c>
      <c r="F3461" s="17">
        <f t="shared" si="532"/>
        <v>100</v>
      </c>
      <c r="G3461" s="18">
        <f t="shared" si="532"/>
        <v>87.070872640158484</v>
      </c>
      <c r="H3461" s="8">
        <f t="shared" si="536"/>
        <v>-2.7777099224588486E-3</v>
      </c>
      <c r="I3461" s="9">
        <f t="shared" si="536"/>
        <v>0</v>
      </c>
      <c r="J3461" s="10">
        <f t="shared" si="536"/>
        <v>-4.8994242521499531E-3</v>
      </c>
      <c r="K3461" s="26"/>
      <c r="L3461" s="1"/>
      <c r="M3461" s="22" t="e">
        <f t="shared" si="533"/>
        <v>#N/A</v>
      </c>
      <c r="N3461" s="22" t="e">
        <f t="shared" si="534"/>
        <v>#N/A</v>
      </c>
      <c r="O3461" s="22" t="e">
        <f t="shared" si="535"/>
        <v>#N/A</v>
      </c>
      <c r="P3461" s="27" t="e">
        <f t="shared" si="537"/>
        <v>#N/A</v>
      </c>
      <c r="Q3461" s="27" t="e">
        <f t="shared" si="538"/>
        <v>#N/A</v>
      </c>
      <c r="R3461" s="27" t="e">
        <f t="shared" si="539"/>
        <v>#N/A</v>
      </c>
      <c r="S3461" s="27" t="e">
        <f t="shared" si="540"/>
        <v>#N/A</v>
      </c>
      <c r="T3461" s="28" t="e">
        <f t="shared" si="541"/>
        <v>#N/A</v>
      </c>
    </row>
    <row r="3462" spans="1:20">
      <c r="A3462" s="4">
        <v>41193</v>
      </c>
      <c r="B3462" s="14">
        <v>596.583917152916</v>
      </c>
      <c r="C3462" s="40">
        <v>100</v>
      </c>
      <c r="D3462" s="15">
        <v>1526.71</v>
      </c>
      <c r="E3462" s="16">
        <f t="shared" ref="E3462:G3525" si="542">B3462/B3463*E3463</f>
        <v>134.36437310119362</v>
      </c>
      <c r="F3462" s="17">
        <f t="shared" si="542"/>
        <v>100</v>
      </c>
      <c r="G3462" s="18">
        <f t="shared" si="542"/>
        <v>87.49957015623464</v>
      </c>
      <c r="H3462" s="8">
        <f t="shared" si="536"/>
        <v>1.0481087520517463E-3</v>
      </c>
      <c r="I3462" s="9">
        <f t="shared" si="536"/>
        <v>0</v>
      </c>
      <c r="J3462" s="10">
        <f t="shared" si="536"/>
        <v>1.5744828807788824E-3</v>
      </c>
      <c r="K3462" s="26"/>
      <c r="L3462" s="1"/>
      <c r="M3462" s="22" t="e">
        <f t="shared" ref="M3462:M3525" si="543">VLOOKUP($L3462,$A:$G,5,FALSE)</f>
        <v>#N/A</v>
      </c>
      <c r="N3462" s="22" t="e">
        <f t="shared" ref="N3462:N3525" si="544">VLOOKUP($L3462,$A:$G,6,FALSE)</f>
        <v>#N/A</v>
      </c>
      <c r="O3462" s="22" t="e">
        <f t="shared" ref="O3462:O3525" si="545">VLOOKUP($L3462,$A:$G,7,FALSE)</f>
        <v>#N/A</v>
      </c>
      <c r="P3462" s="27" t="e">
        <f t="shared" si="537"/>
        <v>#N/A</v>
      </c>
      <c r="Q3462" s="27" t="e">
        <f t="shared" si="538"/>
        <v>#N/A</v>
      </c>
      <c r="R3462" s="27" t="e">
        <f t="shared" si="539"/>
        <v>#N/A</v>
      </c>
      <c r="S3462" s="27" t="e">
        <f t="shared" si="540"/>
        <v>#N/A</v>
      </c>
      <c r="T3462" s="28" t="e">
        <f t="shared" si="541"/>
        <v>#N/A</v>
      </c>
    </row>
    <row r="3463" spans="1:20">
      <c r="A3463" s="4">
        <v>41192</v>
      </c>
      <c r="B3463" s="14">
        <v>595.95928700833599</v>
      </c>
      <c r="C3463" s="40">
        <v>100</v>
      </c>
      <c r="D3463" s="15">
        <v>1524.31</v>
      </c>
      <c r="E3463" s="16">
        <f t="shared" si="542"/>
        <v>134.22369207479733</v>
      </c>
      <c r="F3463" s="17">
        <f t="shared" si="542"/>
        <v>100</v>
      </c>
      <c r="G3463" s="18">
        <f t="shared" si="542"/>
        <v>87.362020151076507</v>
      </c>
      <c r="H3463" s="8">
        <f t="shared" ref="H3463:J3526" si="546">E3463/E3464-1</f>
        <v>-3.5544867301479099E-3</v>
      </c>
      <c r="I3463" s="9">
        <f t="shared" si="546"/>
        <v>0</v>
      </c>
      <c r="J3463" s="10">
        <f t="shared" si="546"/>
        <v>-6.7894678542805842E-3</v>
      </c>
      <c r="K3463" s="26"/>
      <c r="L3463" s="1"/>
      <c r="M3463" s="22" t="e">
        <f t="shared" si="543"/>
        <v>#N/A</v>
      </c>
      <c r="N3463" s="22" t="e">
        <f t="shared" si="544"/>
        <v>#N/A</v>
      </c>
      <c r="O3463" s="22" t="e">
        <f t="shared" si="545"/>
        <v>#N/A</v>
      </c>
      <c r="P3463" s="27" t="e">
        <f t="shared" ref="P3463:P3526" si="547">M3463/M3464-1</f>
        <v>#N/A</v>
      </c>
      <c r="Q3463" s="27" t="e">
        <f t="shared" ref="Q3463:Q3526" si="548">N3463/N3464-1</f>
        <v>#N/A</v>
      </c>
      <c r="R3463" s="27" t="e">
        <f t="shared" ref="R3463:R3526" si="549">O3463/O3464-1</f>
        <v>#N/A</v>
      </c>
      <c r="S3463" s="27" t="e">
        <f t="shared" ref="S3463:S3526" si="550">Q3463-P3463</f>
        <v>#N/A</v>
      </c>
      <c r="T3463" s="28" t="e">
        <f t="shared" ref="T3463:T3526" si="551">Q3463-R3463</f>
        <v>#N/A</v>
      </c>
    </row>
    <row r="3464" spans="1:20">
      <c r="A3464" s="4">
        <v>41191</v>
      </c>
      <c r="B3464" s="14">
        <v>598.08517281861805</v>
      </c>
      <c r="C3464" s="40">
        <v>100</v>
      </c>
      <c r="D3464" s="15">
        <v>1534.73</v>
      </c>
      <c r="E3464" s="16">
        <f t="shared" si="542"/>
        <v>134.70249028904763</v>
      </c>
      <c r="F3464" s="17">
        <f t="shared" si="542"/>
        <v>100</v>
      </c>
      <c r="G3464" s="18">
        <f t="shared" si="542"/>
        <v>87.959216423471375</v>
      </c>
      <c r="H3464" s="8">
        <f t="shared" si="546"/>
        <v>-6.3432422559246415E-3</v>
      </c>
      <c r="I3464" s="9">
        <f t="shared" si="546"/>
        <v>0</v>
      </c>
      <c r="J3464" s="10">
        <f t="shared" si="546"/>
        <v>-9.4873598678223425E-3</v>
      </c>
      <c r="K3464" s="26"/>
      <c r="L3464" s="1"/>
      <c r="M3464" s="22" t="e">
        <f t="shared" si="543"/>
        <v>#N/A</v>
      </c>
      <c r="N3464" s="22" t="e">
        <f t="shared" si="544"/>
        <v>#N/A</v>
      </c>
      <c r="O3464" s="22" t="e">
        <f t="shared" si="545"/>
        <v>#N/A</v>
      </c>
      <c r="P3464" s="27" t="e">
        <f t="shared" si="547"/>
        <v>#N/A</v>
      </c>
      <c r="Q3464" s="27" t="e">
        <f t="shared" si="548"/>
        <v>#N/A</v>
      </c>
      <c r="R3464" s="27" t="e">
        <f t="shared" si="549"/>
        <v>#N/A</v>
      </c>
      <c r="S3464" s="27" t="e">
        <f t="shared" si="550"/>
        <v>#N/A</v>
      </c>
      <c r="T3464" s="28" t="e">
        <f t="shared" si="551"/>
        <v>#N/A</v>
      </c>
    </row>
    <row r="3465" spans="1:20">
      <c r="A3465" s="4">
        <v>41190</v>
      </c>
      <c r="B3465" s="14">
        <v>601.90319057102397</v>
      </c>
      <c r="C3465" s="40">
        <v>100</v>
      </c>
      <c r="D3465" s="15">
        <v>1549.43</v>
      </c>
      <c r="E3465" s="16">
        <f t="shared" si="542"/>
        <v>135.56239540388793</v>
      </c>
      <c r="F3465" s="17">
        <f t="shared" si="542"/>
        <v>100</v>
      </c>
      <c r="G3465" s="18">
        <f t="shared" si="542"/>
        <v>88.801710205064893</v>
      </c>
      <c r="H3465" s="8">
        <f t="shared" si="546"/>
        <v>-1.3961661724367636E-3</v>
      </c>
      <c r="I3465" s="9">
        <f t="shared" si="546"/>
        <v>0</v>
      </c>
      <c r="J3465" s="10">
        <f t="shared" si="546"/>
        <v>-3.9471062054421413E-3</v>
      </c>
      <c r="K3465" s="26"/>
      <c r="L3465" s="1"/>
      <c r="M3465" s="22" t="e">
        <f t="shared" si="543"/>
        <v>#N/A</v>
      </c>
      <c r="N3465" s="22" t="e">
        <f t="shared" si="544"/>
        <v>#N/A</v>
      </c>
      <c r="O3465" s="22" t="e">
        <f t="shared" si="545"/>
        <v>#N/A</v>
      </c>
      <c r="P3465" s="27" t="e">
        <f t="shared" si="547"/>
        <v>#N/A</v>
      </c>
      <c r="Q3465" s="27" t="e">
        <f t="shared" si="548"/>
        <v>#N/A</v>
      </c>
      <c r="R3465" s="27" t="e">
        <f t="shared" si="549"/>
        <v>#N/A</v>
      </c>
      <c r="S3465" s="27" t="e">
        <f t="shared" si="550"/>
        <v>#N/A</v>
      </c>
      <c r="T3465" s="28" t="e">
        <f t="shared" si="551"/>
        <v>#N/A</v>
      </c>
    </row>
    <row r="3466" spans="1:20">
      <c r="A3466" s="4">
        <v>41187</v>
      </c>
      <c r="B3466" s="14">
        <v>602.74472236300198</v>
      </c>
      <c r="C3466" s="40">
        <v>100</v>
      </c>
      <c r="D3466" s="15">
        <v>1555.57</v>
      </c>
      <c r="E3466" s="16">
        <f t="shared" si="542"/>
        <v>135.7519276531203</v>
      </c>
      <c r="F3466" s="17">
        <f t="shared" si="542"/>
        <v>100</v>
      </c>
      <c r="G3466" s="18">
        <f t="shared" si="542"/>
        <v>89.153608968261082</v>
      </c>
      <c r="H3466" s="8">
        <f t="shared" si="546"/>
        <v>-1.5595918342808934E-3</v>
      </c>
      <c r="I3466" s="9">
        <f t="shared" si="546"/>
        <v>0</v>
      </c>
      <c r="J3466" s="10">
        <f t="shared" si="546"/>
        <v>-1.7353969559841254E-4</v>
      </c>
      <c r="K3466" s="26"/>
      <c r="L3466" s="1"/>
      <c r="M3466" s="22" t="e">
        <f t="shared" si="543"/>
        <v>#N/A</v>
      </c>
      <c r="N3466" s="22" t="e">
        <f t="shared" si="544"/>
        <v>#N/A</v>
      </c>
      <c r="O3466" s="22" t="e">
        <f t="shared" si="545"/>
        <v>#N/A</v>
      </c>
      <c r="P3466" s="27" t="e">
        <f t="shared" si="547"/>
        <v>#N/A</v>
      </c>
      <c r="Q3466" s="27" t="e">
        <f t="shared" si="548"/>
        <v>#N/A</v>
      </c>
      <c r="R3466" s="27" t="e">
        <f t="shared" si="549"/>
        <v>#N/A</v>
      </c>
      <c r="S3466" s="27" t="e">
        <f t="shared" si="550"/>
        <v>#N/A</v>
      </c>
      <c r="T3466" s="28" t="e">
        <f t="shared" si="551"/>
        <v>#N/A</v>
      </c>
    </row>
    <row r="3467" spans="1:20">
      <c r="A3467" s="4">
        <v>41186</v>
      </c>
      <c r="B3467" s="14">
        <v>603.68622647227596</v>
      </c>
      <c r="C3467" s="40">
        <v>100</v>
      </c>
      <c r="D3467" s="15">
        <v>1555.84</v>
      </c>
      <c r="E3467" s="16">
        <f t="shared" si="542"/>
        <v>135.96397595978354</v>
      </c>
      <c r="F3467" s="17">
        <f t="shared" si="542"/>
        <v>100</v>
      </c>
      <c r="G3467" s="18">
        <f t="shared" si="542"/>
        <v>89.169083343841365</v>
      </c>
      <c r="H3467" s="8">
        <f t="shared" si="546"/>
        <v>3.6387019027270817E-3</v>
      </c>
      <c r="I3467" s="9">
        <f t="shared" si="546"/>
        <v>0</v>
      </c>
      <c r="J3467" s="10">
        <f t="shared" si="546"/>
        <v>7.6161856898606661E-3</v>
      </c>
      <c r="K3467" s="26"/>
      <c r="L3467" s="1"/>
      <c r="M3467" s="22" t="e">
        <f t="shared" si="543"/>
        <v>#N/A</v>
      </c>
      <c r="N3467" s="22" t="e">
        <f t="shared" si="544"/>
        <v>#N/A</v>
      </c>
      <c r="O3467" s="22" t="e">
        <f t="shared" si="545"/>
        <v>#N/A</v>
      </c>
      <c r="P3467" s="27" t="e">
        <f t="shared" si="547"/>
        <v>#N/A</v>
      </c>
      <c r="Q3467" s="27" t="e">
        <f t="shared" si="548"/>
        <v>#N/A</v>
      </c>
      <c r="R3467" s="27" t="e">
        <f t="shared" si="549"/>
        <v>#N/A</v>
      </c>
      <c r="S3467" s="27" t="e">
        <f t="shared" si="550"/>
        <v>#N/A</v>
      </c>
      <c r="T3467" s="28" t="e">
        <f t="shared" si="551"/>
        <v>#N/A</v>
      </c>
    </row>
    <row r="3468" spans="1:20">
      <c r="A3468" s="4">
        <v>41185</v>
      </c>
      <c r="B3468" s="14">
        <v>601.49755617015398</v>
      </c>
      <c r="C3468" s="40">
        <v>100</v>
      </c>
      <c r="D3468" s="15">
        <v>1544.08</v>
      </c>
      <c r="E3468" s="16">
        <f t="shared" si="542"/>
        <v>135.47103723881824</v>
      </c>
      <c r="F3468" s="17">
        <f t="shared" si="542"/>
        <v>100</v>
      </c>
      <c r="G3468" s="18">
        <f t="shared" si="542"/>
        <v>88.495088318566545</v>
      </c>
      <c r="H3468" s="8">
        <f t="shared" si="546"/>
        <v>1.8248954874524603E-3</v>
      </c>
      <c r="I3468" s="9">
        <f t="shared" si="546"/>
        <v>0</v>
      </c>
      <c r="J3468" s="10">
        <f t="shared" si="546"/>
        <v>2.6037777503620241E-3</v>
      </c>
      <c r="K3468" s="26"/>
      <c r="L3468" s="1"/>
      <c r="M3468" s="22" t="e">
        <f t="shared" si="543"/>
        <v>#N/A</v>
      </c>
      <c r="N3468" s="22" t="e">
        <f t="shared" si="544"/>
        <v>#N/A</v>
      </c>
      <c r="O3468" s="22" t="e">
        <f t="shared" si="545"/>
        <v>#N/A</v>
      </c>
      <c r="P3468" s="27" t="e">
        <f t="shared" si="547"/>
        <v>#N/A</v>
      </c>
      <c r="Q3468" s="27" t="e">
        <f t="shared" si="548"/>
        <v>#N/A</v>
      </c>
      <c r="R3468" s="27" t="e">
        <f t="shared" si="549"/>
        <v>#N/A</v>
      </c>
      <c r="S3468" s="27" t="e">
        <f t="shared" si="550"/>
        <v>#N/A</v>
      </c>
      <c r="T3468" s="28" t="e">
        <f t="shared" si="551"/>
        <v>#N/A</v>
      </c>
    </row>
    <row r="3469" spans="1:20">
      <c r="A3469" s="4">
        <v>41184</v>
      </c>
      <c r="B3469" s="14">
        <v>600.40188547868604</v>
      </c>
      <c r="C3469" s="40">
        <v>100</v>
      </c>
      <c r="D3469" s="15">
        <v>1540.07</v>
      </c>
      <c r="E3469" s="16">
        <f t="shared" si="542"/>
        <v>135.22426708402253</v>
      </c>
      <c r="F3469" s="17">
        <f t="shared" si="542"/>
        <v>100</v>
      </c>
      <c r="G3469" s="18">
        <f t="shared" si="542"/>
        <v>88.265265184948177</v>
      </c>
      <c r="H3469" s="8">
        <f t="shared" si="546"/>
        <v>1.8775552367729098E-3</v>
      </c>
      <c r="I3469" s="9">
        <f t="shared" si="546"/>
        <v>0</v>
      </c>
      <c r="J3469" s="10">
        <f t="shared" si="546"/>
        <v>2.7803099361896066E-3</v>
      </c>
      <c r="K3469" s="26"/>
      <c r="L3469" s="1"/>
      <c r="M3469" s="22" t="e">
        <f t="shared" si="543"/>
        <v>#N/A</v>
      </c>
      <c r="N3469" s="22" t="e">
        <f t="shared" si="544"/>
        <v>#N/A</v>
      </c>
      <c r="O3469" s="22" t="e">
        <f t="shared" si="545"/>
        <v>#N/A</v>
      </c>
      <c r="P3469" s="27" t="e">
        <f t="shared" si="547"/>
        <v>#N/A</v>
      </c>
      <c r="Q3469" s="27" t="e">
        <f t="shared" si="548"/>
        <v>#N/A</v>
      </c>
      <c r="R3469" s="27" t="e">
        <f t="shared" si="549"/>
        <v>#N/A</v>
      </c>
      <c r="S3469" s="27" t="e">
        <f t="shared" si="550"/>
        <v>#N/A</v>
      </c>
      <c r="T3469" s="28" t="e">
        <f t="shared" si="551"/>
        <v>#N/A</v>
      </c>
    </row>
    <row r="3470" spans="1:20">
      <c r="A3470" s="4">
        <v>41183</v>
      </c>
      <c r="B3470" s="14">
        <v>599.27671035288699</v>
      </c>
      <c r="C3470" s="40">
        <v>100</v>
      </c>
      <c r="D3470" s="15">
        <v>1535.8</v>
      </c>
      <c r="E3470" s="16">
        <f t="shared" si="542"/>
        <v>134.97085185431177</v>
      </c>
      <c r="F3470" s="17">
        <f t="shared" si="542"/>
        <v>100</v>
      </c>
      <c r="G3470" s="18">
        <f t="shared" si="542"/>
        <v>88.020540800771016</v>
      </c>
      <c r="H3470" s="8">
        <f t="shared" si="546"/>
        <v>1.4294996337413934E-3</v>
      </c>
      <c r="I3470" s="9">
        <f t="shared" si="546"/>
        <v>0</v>
      </c>
      <c r="J3470" s="10">
        <f t="shared" si="546"/>
        <v>1.9179833774773947E-3</v>
      </c>
      <c r="K3470" s="26"/>
      <c r="L3470" s="1"/>
      <c r="M3470" s="22" t="e">
        <f t="shared" si="543"/>
        <v>#N/A</v>
      </c>
      <c r="N3470" s="22" t="e">
        <f t="shared" si="544"/>
        <v>#N/A</v>
      </c>
      <c r="O3470" s="22" t="e">
        <f t="shared" si="545"/>
        <v>#N/A</v>
      </c>
      <c r="P3470" s="27" t="e">
        <f t="shared" si="547"/>
        <v>#N/A</v>
      </c>
      <c r="Q3470" s="27" t="e">
        <f t="shared" si="548"/>
        <v>#N/A</v>
      </c>
      <c r="R3470" s="27" t="e">
        <f t="shared" si="549"/>
        <v>#N/A</v>
      </c>
      <c r="S3470" s="27" t="e">
        <f t="shared" si="550"/>
        <v>#N/A</v>
      </c>
      <c r="T3470" s="28" t="e">
        <f t="shared" si="551"/>
        <v>#N/A</v>
      </c>
    </row>
    <row r="3471" spans="1:20">
      <c r="A3471" s="4">
        <v>41180</v>
      </c>
      <c r="B3471" s="14">
        <v>598.42126737035801</v>
      </c>
      <c r="C3471" s="40">
        <v>100</v>
      </c>
      <c r="D3471" s="15">
        <v>1532.86</v>
      </c>
      <c r="E3471" s="16">
        <f t="shared" si="542"/>
        <v>134.77818648609357</v>
      </c>
      <c r="F3471" s="17">
        <f t="shared" si="542"/>
        <v>100</v>
      </c>
      <c r="G3471" s="18">
        <f t="shared" si="542"/>
        <v>87.852042044452318</v>
      </c>
      <c r="H3471" s="8">
        <f t="shared" si="546"/>
        <v>-2.9268679750988902E-3</v>
      </c>
      <c r="I3471" s="9">
        <f t="shared" si="546"/>
        <v>0</v>
      </c>
      <c r="J3471" s="10">
        <f t="shared" si="546"/>
        <v>-4.6816053815735836E-3</v>
      </c>
      <c r="K3471" s="26"/>
      <c r="L3471" s="1"/>
      <c r="M3471" s="22" t="e">
        <f t="shared" si="543"/>
        <v>#N/A</v>
      </c>
      <c r="N3471" s="22" t="e">
        <f t="shared" si="544"/>
        <v>#N/A</v>
      </c>
      <c r="O3471" s="22" t="e">
        <f t="shared" si="545"/>
        <v>#N/A</v>
      </c>
      <c r="P3471" s="27" t="e">
        <f t="shared" si="547"/>
        <v>#N/A</v>
      </c>
      <c r="Q3471" s="27" t="e">
        <f t="shared" si="548"/>
        <v>#N/A</v>
      </c>
      <c r="R3471" s="27" t="e">
        <f t="shared" si="549"/>
        <v>#N/A</v>
      </c>
      <c r="S3471" s="27" t="e">
        <f t="shared" si="550"/>
        <v>#N/A</v>
      </c>
      <c r="T3471" s="28" t="e">
        <f t="shared" si="551"/>
        <v>#N/A</v>
      </c>
    </row>
    <row r="3472" spans="1:20">
      <c r="A3472" s="4">
        <v>41179</v>
      </c>
      <c r="B3472" s="14">
        <v>600.17790887119497</v>
      </c>
      <c r="C3472" s="40">
        <v>100</v>
      </c>
      <c r="D3472" s="15">
        <v>1540.07</v>
      </c>
      <c r="E3472" s="16">
        <f t="shared" si="542"/>
        <v>135.17382241800053</v>
      </c>
      <c r="F3472" s="17">
        <f t="shared" si="542"/>
        <v>100</v>
      </c>
      <c r="G3472" s="18">
        <f t="shared" si="542"/>
        <v>88.265265184948191</v>
      </c>
      <c r="H3472" s="8">
        <f t="shared" si="546"/>
        <v>5.595457752078925E-3</v>
      </c>
      <c r="I3472" s="9">
        <f t="shared" si="546"/>
        <v>0</v>
      </c>
      <c r="J3472" s="10">
        <f t="shared" si="546"/>
        <v>9.8091285218770974E-3</v>
      </c>
      <c r="K3472" s="26"/>
      <c r="L3472" s="1"/>
      <c r="M3472" s="22" t="e">
        <f t="shared" si="543"/>
        <v>#N/A</v>
      </c>
      <c r="N3472" s="22" t="e">
        <f t="shared" si="544"/>
        <v>#N/A</v>
      </c>
      <c r="O3472" s="22" t="e">
        <f t="shared" si="545"/>
        <v>#N/A</v>
      </c>
      <c r="P3472" s="27" t="e">
        <f t="shared" si="547"/>
        <v>#N/A</v>
      </c>
      <c r="Q3472" s="27" t="e">
        <f t="shared" si="548"/>
        <v>#N/A</v>
      </c>
      <c r="R3472" s="27" t="e">
        <f t="shared" si="549"/>
        <v>#N/A</v>
      </c>
      <c r="S3472" s="27" t="e">
        <f t="shared" si="550"/>
        <v>#N/A</v>
      </c>
      <c r="T3472" s="28" t="e">
        <f t="shared" si="551"/>
        <v>#N/A</v>
      </c>
    </row>
    <row r="3473" spans="1:20">
      <c r="A3473" s="4">
        <v>41178</v>
      </c>
      <c r="B3473" s="14">
        <v>596.83832523750698</v>
      </c>
      <c r="C3473" s="40">
        <v>100</v>
      </c>
      <c r="D3473" s="15">
        <v>1525.11</v>
      </c>
      <c r="E3473" s="16">
        <f t="shared" si="542"/>
        <v>134.42167163341193</v>
      </c>
      <c r="F3473" s="17">
        <f t="shared" si="542"/>
        <v>100</v>
      </c>
      <c r="G3473" s="18">
        <f t="shared" si="542"/>
        <v>87.407870152795866</v>
      </c>
      <c r="H3473" s="8">
        <f t="shared" si="546"/>
        <v>-3.0170555961848144E-3</v>
      </c>
      <c r="I3473" s="9">
        <f t="shared" si="546"/>
        <v>0</v>
      </c>
      <c r="J3473" s="10">
        <f t="shared" si="546"/>
        <v>-7.1350914997363457E-3</v>
      </c>
      <c r="K3473" s="26"/>
      <c r="L3473" s="1"/>
      <c r="M3473" s="22" t="e">
        <f t="shared" si="543"/>
        <v>#N/A</v>
      </c>
      <c r="N3473" s="22" t="e">
        <f t="shared" si="544"/>
        <v>#N/A</v>
      </c>
      <c r="O3473" s="22" t="e">
        <f t="shared" si="545"/>
        <v>#N/A</v>
      </c>
      <c r="P3473" s="27" t="e">
        <f t="shared" si="547"/>
        <v>#N/A</v>
      </c>
      <c r="Q3473" s="27" t="e">
        <f t="shared" si="548"/>
        <v>#N/A</v>
      </c>
      <c r="R3473" s="27" t="e">
        <f t="shared" si="549"/>
        <v>#N/A</v>
      </c>
      <c r="S3473" s="27" t="e">
        <f t="shared" si="550"/>
        <v>#N/A</v>
      </c>
      <c r="T3473" s="28" t="e">
        <f t="shared" si="551"/>
        <v>#N/A</v>
      </c>
    </row>
    <row r="3474" spans="1:20">
      <c r="A3474" s="4">
        <v>41177</v>
      </c>
      <c r="B3474" s="14">
        <v>598.64446888247403</v>
      </c>
      <c r="C3474" s="40">
        <v>100</v>
      </c>
      <c r="D3474" s="15">
        <v>1536.07</v>
      </c>
      <c r="E3474" s="16">
        <f t="shared" si="542"/>
        <v>134.82845658287025</v>
      </c>
      <c r="F3474" s="17">
        <f t="shared" si="542"/>
        <v>100</v>
      </c>
      <c r="G3474" s="18">
        <f t="shared" si="542"/>
        <v>88.036015176351313</v>
      </c>
      <c r="H3474" s="8">
        <f t="shared" si="546"/>
        <v>-5.3540648080104836E-3</v>
      </c>
      <c r="I3474" s="9">
        <f t="shared" si="546"/>
        <v>0</v>
      </c>
      <c r="J3474" s="10">
        <f t="shared" si="546"/>
        <v>-9.8175723586670927E-3</v>
      </c>
      <c r="K3474" s="26"/>
      <c r="L3474" s="1"/>
      <c r="M3474" s="22" t="e">
        <f t="shared" si="543"/>
        <v>#N/A</v>
      </c>
      <c r="N3474" s="22" t="e">
        <f t="shared" si="544"/>
        <v>#N/A</v>
      </c>
      <c r="O3474" s="22" t="e">
        <f t="shared" si="545"/>
        <v>#N/A</v>
      </c>
      <c r="P3474" s="27" t="e">
        <f t="shared" si="547"/>
        <v>#N/A</v>
      </c>
      <c r="Q3474" s="27" t="e">
        <f t="shared" si="548"/>
        <v>#N/A</v>
      </c>
      <c r="R3474" s="27" t="e">
        <f t="shared" si="549"/>
        <v>#N/A</v>
      </c>
      <c r="S3474" s="27" t="e">
        <f t="shared" si="550"/>
        <v>#N/A</v>
      </c>
      <c r="T3474" s="28" t="e">
        <f t="shared" si="551"/>
        <v>#N/A</v>
      </c>
    </row>
    <row r="3475" spans="1:20">
      <c r="A3475" s="4">
        <v>41176</v>
      </c>
      <c r="B3475" s="14">
        <v>601.86690328847703</v>
      </c>
      <c r="C3475" s="40">
        <v>100</v>
      </c>
      <c r="D3475" s="15">
        <v>1551.3</v>
      </c>
      <c r="E3475" s="16">
        <f t="shared" si="542"/>
        <v>135.55422267607744</v>
      </c>
      <c r="F3475" s="17">
        <f t="shared" si="542"/>
        <v>100</v>
      </c>
      <c r="G3475" s="18">
        <f t="shared" si="542"/>
        <v>88.908884584083935</v>
      </c>
      <c r="H3475" s="8">
        <f t="shared" si="546"/>
        <v>4.9419370389069961E-4</v>
      </c>
      <c r="I3475" s="9">
        <f t="shared" si="546"/>
        <v>0</v>
      </c>
      <c r="J3475" s="10">
        <f t="shared" si="546"/>
        <v>-3.4153225546595944E-4</v>
      </c>
      <c r="K3475" s="26"/>
      <c r="L3475" s="1"/>
      <c r="M3475" s="22" t="e">
        <f t="shared" si="543"/>
        <v>#N/A</v>
      </c>
      <c r="N3475" s="22" t="e">
        <f t="shared" si="544"/>
        <v>#N/A</v>
      </c>
      <c r="O3475" s="22" t="e">
        <f t="shared" si="545"/>
        <v>#N/A</v>
      </c>
      <c r="P3475" s="27" t="e">
        <f t="shared" si="547"/>
        <v>#N/A</v>
      </c>
      <c r="Q3475" s="27" t="e">
        <f t="shared" si="548"/>
        <v>#N/A</v>
      </c>
      <c r="R3475" s="27" t="e">
        <f t="shared" si="549"/>
        <v>#N/A</v>
      </c>
      <c r="S3475" s="27" t="e">
        <f t="shared" si="550"/>
        <v>#N/A</v>
      </c>
      <c r="T3475" s="28" t="e">
        <f t="shared" si="551"/>
        <v>#N/A</v>
      </c>
    </row>
    <row r="3476" spans="1:20">
      <c r="A3476" s="4">
        <v>41173</v>
      </c>
      <c r="B3476" s="14">
        <v>601.56961137408405</v>
      </c>
      <c r="C3476" s="40">
        <v>100</v>
      </c>
      <c r="D3476" s="15">
        <v>1551.83</v>
      </c>
      <c r="E3476" s="16">
        <f t="shared" si="542"/>
        <v>135.48726572240008</v>
      </c>
      <c r="F3476" s="17">
        <f t="shared" si="542"/>
        <v>100</v>
      </c>
      <c r="G3476" s="18">
        <f t="shared" si="542"/>
        <v>88.939260210223011</v>
      </c>
      <c r="H3476" s="8">
        <f t="shared" si="546"/>
        <v>6.1584697524708076E-5</v>
      </c>
      <c r="I3476" s="9">
        <f t="shared" si="546"/>
        <v>0</v>
      </c>
      <c r="J3476" s="10">
        <f t="shared" si="546"/>
        <v>-1.2035785544185496E-3</v>
      </c>
      <c r="K3476" s="26"/>
      <c r="L3476" s="1"/>
      <c r="M3476" s="22" t="e">
        <f t="shared" si="543"/>
        <v>#N/A</v>
      </c>
      <c r="N3476" s="22" t="e">
        <f t="shared" si="544"/>
        <v>#N/A</v>
      </c>
      <c r="O3476" s="22" t="e">
        <f t="shared" si="545"/>
        <v>#N/A</v>
      </c>
      <c r="P3476" s="27" t="e">
        <f t="shared" si="547"/>
        <v>#N/A</v>
      </c>
      <c r="Q3476" s="27" t="e">
        <f t="shared" si="548"/>
        <v>#N/A</v>
      </c>
      <c r="R3476" s="27" t="e">
        <f t="shared" si="549"/>
        <v>#N/A</v>
      </c>
      <c r="S3476" s="27" t="e">
        <f t="shared" si="550"/>
        <v>#N/A</v>
      </c>
      <c r="T3476" s="28" t="e">
        <f t="shared" si="551"/>
        <v>#N/A</v>
      </c>
    </row>
    <row r="3477" spans="1:20">
      <c r="A3477" s="4">
        <v>41172</v>
      </c>
      <c r="B3477" s="14">
        <v>601.53256617294505</v>
      </c>
      <c r="C3477" s="40">
        <v>100</v>
      </c>
      <c r="D3477" s="15">
        <v>1553.7</v>
      </c>
      <c r="E3477" s="16">
        <f t="shared" si="542"/>
        <v>135.47892229394964</v>
      </c>
      <c r="F3477" s="17">
        <f t="shared" si="542"/>
        <v>100</v>
      </c>
      <c r="G3477" s="18">
        <f t="shared" si="542"/>
        <v>89.046434589242054</v>
      </c>
      <c r="H3477" s="8">
        <f t="shared" si="546"/>
        <v>4.7252168711353626E-4</v>
      </c>
      <c r="I3477" s="9">
        <f t="shared" si="546"/>
        <v>0</v>
      </c>
      <c r="J3477" s="10">
        <f t="shared" si="546"/>
        <v>6.8270816158277903E-4</v>
      </c>
      <c r="K3477" s="26"/>
      <c r="L3477" s="1"/>
      <c r="M3477" s="22" t="e">
        <f t="shared" si="543"/>
        <v>#N/A</v>
      </c>
      <c r="N3477" s="22" t="e">
        <f t="shared" si="544"/>
        <v>#N/A</v>
      </c>
      <c r="O3477" s="22" t="e">
        <f t="shared" si="545"/>
        <v>#N/A</v>
      </c>
      <c r="P3477" s="27" t="e">
        <f t="shared" si="547"/>
        <v>#N/A</v>
      </c>
      <c r="Q3477" s="27" t="e">
        <f t="shared" si="548"/>
        <v>#N/A</v>
      </c>
      <c r="R3477" s="27" t="e">
        <f t="shared" si="549"/>
        <v>#N/A</v>
      </c>
      <c r="S3477" s="27" t="e">
        <f t="shared" si="550"/>
        <v>#N/A</v>
      </c>
      <c r="T3477" s="28" t="e">
        <f t="shared" si="551"/>
        <v>#N/A</v>
      </c>
    </row>
    <row r="3478" spans="1:20">
      <c r="A3478" s="4">
        <v>41171</v>
      </c>
      <c r="B3478" s="14">
        <v>601.24846323472298</v>
      </c>
      <c r="C3478" s="40">
        <v>100</v>
      </c>
      <c r="D3478" s="15">
        <v>1552.64</v>
      </c>
      <c r="E3478" s="16">
        <f t="shared" si="542"/>
        <v>135.41493580002503</v>
      </c>
      <c r="F3478" s="17">
        <f t="shared" si="542"/>
        <v>100</v>
      </c>
      <c r="G3478" s="18">
        <f t="shared" si="542"/>
        <v>88.985683336963888</v>
      </c>
      <c r="H3478" s="8">
        <f t="shared" si="546"/>
        <v>6.118409163096139E-4</v>
      </c>
      <c r="I3478" s="9">
        <f t="shared" si="546"/>
        <v>0</v>
      </c>
      <c r="J3478" s="10">
        <f t="shared" si="546"/>
        <v>1.7392760746481883E-4</v>
      </c>
      <c r="K3478" s="26"/>
      <c r="L3478" s="1"/>
      <c r="M3478" s="22" t="e">
        <f t="shared" si="543"/>
        <v>#N/A</v>
      </c>
      <c r="N3478" s="22" t="e">
        <f t="shared" si="544"/>
        <v>#N/A</v>
      </c>
      <c r="O3478" s="22" t="e">
        <f t="shared" si="545"/>
        <v>#N/A</v>
      </c>
      <c r="P3478" s="27" t="e">
        <f t="shared" si="547"/>
        <v>#N/A</v>
      </c>
      <c r="Q3478" s="27" t="e">
        <f t="shared" si="548"/>
        <v>#N/A</v>
      </c>
      <c r="R3478" s="27" t="e">
        <f t="shared" si="549"/>
        <v>#N/A</v>
      </c>
      <c r="S3478" s="27" t="e">
        <f t="shared" si="550"/>
        <v>#N/A</v>
      </c>
      <c r="T3478" s="28" t="e">
        <f t="shared" si="551"/>
        <v>#N/A</v>
      </c>
    </row>
    <row r="3479" spans="1:20">
      <c r="A3479" s="4">
        <v>41170</v>
      </c>
      <c r="B3479" s="14">
        <v>600.88081976336605</v>
      </c>
      <c r="C3479" s="40">
        <v>100</v>
      </c>
      <c r="D3479" s="15">
        <v>1552.37</v>
      </c>
      <c r="E3479" s="16">
        <f t="shared" si="542"/>
        <v>135.33213406311373</v>
      </c>
      <c r="F3479" s="17">
        <f t="shared" si="542"/>
        <v>100</v>
      </c>
      <c r="G3479" s="18">
        <f t="shared" si="542"/>
        <v>88.970208961383591</v>
      </c>
      <c r="H3479" s="8">
        <f t="shared" si="546"/>
        <v>-1.3329323650501657E-4</v>
      </c>
      <c r="I3479" s="9">
        <f t="shared" si="546"/>
        <v>0</v>
      </c>
      <c r="J3479" s="10">
        <f t="shared" si="546"/>
        <v>-1.029620906452644E-3</v>
      </c>
      <c r="K3479" s="26"/>
      <c r="L3479" s="1"/>
      <c r="M3479" s="22" t="e">
        <f t="shared" si="543"/>
        <v>#N/A</v>
      </c>
      <c r="N3479" s="22" t="e">
        <f t="shared" si="544"/>
        <v>#N/A</v>
      </c>
      <c r="O3479" s="22" t="e">
        <f t="shared" si="545"/>
        <v>#N/A</v>
      </c>
      <c r="P3479" s="27" t="e">
        <f t="shared" si="547"/>
        <v>#N/A</v>
      </c>
      <c r="Q3479" s="27" t="e">
        <f t="shared" si="548"/>
        <v>#N/A</v>
      </c>
      <c r="R3479" s="27" t="e">
        <f t="shared" si="549"/>
        <v>#N/A</v>
      </c>
      <c r="S3479" s="27" t="e">
        <f t="shared" si="550"/>
        <v>#N/A</v>
      </c>
      <c r="T3479" s="28" t="e">
        <f t="shared" si="551"/>
        <v>#N/A</v>
      </c>
    </row>
    <row r="3480" spans="1:20">
      <c r="A3480" s="4">
        <v>41169</v>
      </c>
      <c r="B3480" s="14">
        <v>600.96092378991102</v>
      </c>
      <c r="C3480" s="40">
        <v>100</v>
      </c>
      <c r="D3480" s="15">
        <v>1553.97</v>
      </c>
      <c r="E3480" s="16">
        <f t="shared" si="542"/>
        <v>135.35017532604445</v>
      </c>
      <c r="F3480" s="17">
        <f t="shared" si="542"/>
        <v>100</v>
      </c>
      <c r="G3480" s="18">
        <f t="shared" si="542"/>
        <v>89.061908964822351</v>
      </c>
      <c r="H3480" s="8">
        <f t="shared" si="546"/>
        <v>-1.7133264156807826E-3</v>
      </c>
      <c r="I3480" s="9">
        <f t="shared" si="546"/>
        <v>0</v>
      </c>
      <c r="J3480" s="10">
        <f t="shared" si="546"/>
        <v>-3.41180922086326E-3</v>
      </c>
      <c r="K3480" s="26"/>
      <c r="L3480" s="1"/>
      <c r="M3480" s="22" t="e">
        <f t="shared" si="543"/>
        <v>#N/A</v>
      </c>
      <c r="N3480" s="22" t="e">
        <f t="shared" si="544"/>
        <v>#N/A</v>
      </c>
      <c r="O3480" s="22" t="e">
        <f t="shared" si="545"/>
        <v>#N/A</v>
      </c>
      <c r="P3480" s="27" t="e">
        <f t="shared" si="547"/>
        <v>#N/A</v>
      </c>
      <c r="Q3480" s="27" t="e">
        <f t="shared" si="548"/>
        <v>#N/A</v>
      </c>
      <c r="R3480" s="27" t="e">
        <f t="shared" si="549"/>
        <v>#N/A</v>
      </c>
      <c r="S3480" s="27" t="e">
        <f t="shared" si="550"/>
        <v>#N/A</v>
      </c>
      <c r="T3480" s="28" t="e">
        <f t="shared" si="551"/>
        <v>#N/A</v>
      </c>
    </row>
    <row r="3481" spans="1:20">
      <c r="A3481" s="4">
        <v>41166</v>
      </c>
      <c r="B3481" s="14">
        <v>601.99233315634501</v>
      </c>
      <c r="C3481" s="40">
        <v>100</v>
      </c>
      <c r="D3481" s="15">
        <v>1559.29</v>
      </c>
      <c r="E3481" s="16">
        <f t="shared" si="542"/>
        <v>135.58247235743775</v>
      </c>
      <c r="F3481" s="17">
        <f t="shared" si="542"/>
        <v>100</v>
      </c>
      <c r="G3481" s="18">
        <f t="shared" si="542"/>
        <v>89.366811476256188</v>
      </c>
      <c r="H3481" s="8">
        <f t="shared" si="546"/>
        <v>1.0841266465244637E-3</v>
      </c>
      <c r="I3481" s="9">
        <f t="shared" si="546"/>
        <v>0</v>
      </c>
      <c r="J3481" s="10">
        <f t="shared" si="546"/>
        <v>5.8378057591081944E-3</v>
      </c>
      <c r="K3481" s="26"/>
      <c r="L3481" s="1"/>
      <c r="M3481" s="22" t="e">
        <f t="shared" si="543"/>
        <v>#N/A</v>
      </c>
      <c r="N3481" s="22" t="e">
        <f t="shared" si="544"/>
        <v>#N/A</v>
      </c>
      <c r="O3481" s="22" t="e">
        <f t="shared" si="545"/>
        <v>#N/A</v>
      </c>
      <c r="P3481" s="27" t="e">
        <f t="shared" si="547"/>
        <v>#N/A</v>
      </c>
      <c r="Q3481" s="27" t="e">
        <f t="shared" si="548"/>
        <v>#N/A</v>
      </c>
      <c r="R3481" s="27" t="e">
        <f t="shared" si="549"/>
        <v>#N/A</v>
      </c>
      <c r="S3481" s="27" t="e">
        <f t="shared" si="550"/>
        <v>#N/A</v>
      </c>
      <c r="T3481" s="28" t="e">
        <f t="shared" si="551"/>
        <v>#N/A</v>
      </c>
    </row>
    <row r="3482" spans="1:20">
      <c r="A3482" s="4">
        <v>41165</v>
      </c>
      <c r="B3482" s="14">
        <v>601.34040400073604</v>
      </c>
      <c r="C3482" s="40">
        <v>100</v>
      </c>
      <c r="D3482" s="15">
        <v>1550.24</v>
      </c>
      <c r="E3482" s="16">
        <f t="shared" si="542"/>
        <v>135.43564296800696</v>
      </c>
      <c r="F3482" s="17">
        <f t="shared" si="542"/>
        <v>100</v>
      </c>
      <c r="G3482" s="18">
        <f t="shared" si="542"/>
        <v>88.848133331805755</v>
      </c>
      <c r="H3482" s="8">
        <f t="shared" si="546"/>
        <v>8.8036025841693455E-3</v>
      </c>
      <c r="I3482" s="9">
        <f t="shared" si="546"/>
        <v>0</v>
      </c>
      <c r="J3482" s="10">
        <f t="shared" si="546"/>
        <v>1.2328910249712832E-2</v>
      </c>
      <c r="K3482" s="26"/>
      <c r="L3482" s="1"/>
      <c r="M3482" s="22" t="e">
        <f t="shared" si="543"/>
        <v>#N/A</v>
      </c>
      <c r="N3482" s="22" t="e">
        <f t="shared" si="544"/>
        <v>#N/A</v>
      </c>
      <c r="O3482" s="22" t="e">
        <f t="shared" si="545"/>
        <v>#N/A</v>
      </c>
      <c r="P3482" s="27" t="e">
        <f t="shared" si="547"/>
        <v>#N/A</v>
      </c>
      <c r="Q3482" s="27" t="e">
        <f t="shared" si="548"/>
        <v>#N/A</v>
      </c>
      <c r="R3482" s="27" t="e">
        <f t="shared" si="549"/>
        <v>#N/A</v>
      </c>
      <c r="S3482" s="27" t="e">
        <f t="shared" si="550"/>
        <v>#N/A</v>
      </c>
      <c r="T3482" s="28" t="e">
        <f t="shared" si="551"/>
        <v>#N/A</v>
      </c>
    </row>
    <row r="3483" spans="1:20">
      <c r="A3483" s="4">
        <v>41164</v>
      </c>
      <c r="B3483" s="14">
        <v>596.092641283528</v>
      </c>
      <c r="C3483" s="40">
        <v>100</v>
      </c>
      <c r="D3483" s="15">
        <v>1531.36</v>
      </c>
      <c r="E3483" s="16">
        <f t="shared" si="542"/>
        <v>134.25372651433102</v>
      </c>
      <c r="F3483" s="17">
        <f t="shared" si="542"/>
        <v>100</v>
      </c>
      <c r="G3483" s="18">
        <f t="shared" si="542"/>
        <v>87.76607329122848</v>
      </c>
      <c r="H3483" s="8">
        <f t="shared" si="546"/>
        <v>2.5799387539986451E-3</v>
      </c>
      <c r="I3483" s="9">
        <f t="shared" si="546"/>
        <v>0</v>
      </c>
      <c r="J3483" s="10">
        <f t="shared" si="546"/>
        <v>6.2886469223741859E-3</v>
      </c>
      <c r="K3483" s="26"/>
      <c r="L3483" s="1"/>
      <c r="M3483" s="22" t="e">
        <f t="shared" si="543"/>
        <v>#N/A</v>
      </c>
      <c r="N3483" s="22" t="e">
        <f t="shared" si="544"/>
        <v>#N/A</v>
      </c>
      <c r="O3483" s="22" t="e">
        <f t="shared" si="545"/>
        <v>#N/A</v>
      </c>
      <c r="P3483" s="27" t="e">
        <f t="shared" si="547"/>
        <v>#N/A</v>
      </c>
      <c r="Q3483" s="27" t="e">
        <f t="shared" si="548"/>
        <v>#N/A</v>
      </c>
      <c r="R3483" s="27" t="e">
        <f t="shared" si="549"/>
        <v>#N/A</v>
      </c>
      <c r="S3483" s="27" t="e">
        <f t="shared" si="550"/>
        <v>#N/A</v>
      </c>
      <c r="T3483" s="28" t="e">
        <f t="shared" si="551"/>
        <v>#N/A</v>
      </c>
    </row>
    <row r="3484" spans="1:20">
      <c r="A3484" s="4">
        <v>41163</v>
      </c>
      <c r="B3484" s="14">
        <v>594.55871621004997</v>
      </c>
      <c r="C3484" s="40">
        <v>100</v>
      </c>
      <c r="D3484" s="15">
        <v>1521.79</v>
      </c>
      <c r="E3484" s="16">
        <f t="shared" si="542"/>
        <v>133.90825142699433</v>
      </c>
      <c r="F3484" s="17">
        <f t="shared" si="542"/>
        <v>100</v>
      </c>
      <c r="G3484" s="18">
        <f t="shared" si="542"/>
        <v>87.21759264566046</v>
      </c>
      <c r="H3484" s="8">
        <f t="shared" si="546"/>
        <v>1.5140051204349803E-3</v>
      </c>
      <c r="I3484" s="9">
        <f t="shared" si="546"/>
        <v>0</v>
      </c>
      <c r="J3484" s="10">
        <f t="shared" si="546"/>
        <v>2.8071932680078238E-3</v>
      </c>
      <c r="K3484" s="26"/>
      <c r="L3484" s="1"/>
      <c r="M3484" s="22" t="e">
        <f t="shared" si="543"/>
        <v>#N/A</v>
      </c>
      <c r="N3484" s="22" t="e">
        <f t="shared" si="544"/>
        <v>#N/A</v>
      </c>
      <c r="O3484" s="22" t="e">
        <f t="shared" si="545"/>
        <v>#N/A</v>
      </c>
      <c r="P3484" s="27" t="e">
        <f t="shared" si="547"/>
        <v>#N/A</v>
      </c>
      <c r="Q3484" s="27" t="e">
        <f t="shared" si="548"/>
        <v>#N/A</v>
      </c>
      <c r="R3484" s="27" t="e">
        <f t="shared" si="549"/>
        <v>#N/A</v>
      </c>
      <c r="S3484" s="27" t="e">
        <f t="shared" si="550"/>
        <v>#N/A</v>
      </c>
      <c r="T3484" s="28" t="e">
        <f t="shared" si="551"/>
        <v>#N/A</v>
      </c>
    </row>
    <row r="3485" spans="1:20">
      <c r="A3485" s="4">
        <v>41162</v>
      </c>
      <c r="B3485" s="14">
        <v>593.65991206338902</v>
      </c>
      <c r="C3485" s="40">
        <v>100</v>
      </c>
      <c r="D3485" s="15">
        <v>1517.53</v>
      </c>
      <c r="E3485" s="16">
        <f t="shared" si="542"/>
        <v>133.70582013068451</v>
      </c>
      <c r="F3485" s="17">
        <f t="shared" si="542"/>
        <v>100</v>
      </c>
      <c r="G3485" s="18">
        <f t="shared" si="542"/>
        <v>86.973441386504788</v>
      </c>
      <c r="H3485" s="8">
        <f t="shared" si="546"/>
        <v>-5.4708000490131248E-3</v>
      </c>
      <c r="I3485" s="9">
        <f t="shared" si="546"/>
        <v>0</v>
      </c>
      <c r="J3485" s="10">
        <f t="shared" si="546"/>
        <v>-8.1697744488670176E-3</v>
      </c>
      <c r="K3485" s="26"/>
      <c r="L3485" s="1"/>
      <c r="M3485" s="22" t="e">
        <f t="shared" si="543"/>
        <v>#N/A</v>
      </c>
      <c r="N3485" s="22" t="e">
        <f t="shared" si="544"/>
        <v>#N/A</v>
      </c>
      <c r="O3485" s="22" t="e">
        <f t="shared" si="545"/>
        <v>#N/A</v>
      </c>
      <c r="P3485" s="27" t="e">
        <f t="shared" si="547"/>
        <v>#N/A</v>
      </c>
      <c r="Q3485" s="27" t="e">
        <f t="shared" si="548"/>
        <v>#N/A</v>
      </c>
      <c r="R3485" s="27" t="e">
        <f t="shared" si="549"/>
        <v>#N/A</v>
      </c>
      <c r="S3485" s="27" t="e">
        <f t="shared" si="550"/>
        <v>#N/A</v>
      </c>
      <c r="T3485" s="28" t="e">
        <f t="shared" si="551"/>
        <v>#N/A</v>
      </c>
    </row>
    <row r="3486" spans="1:20">
      <c r="A3486" s="4">
        <v>41159</v>
      </c>
      <c r="B3486" s="14">
        <v>596.92557251476001</v>
      </c>
      <c r="C3486" s="40">
        <v>100</v>
      </c>
      <c r="D3486" s="15">
        <v>1530.03</v>
      </c>
      <c r="E3486" s="16">
        <f t="shared" si="542"/>
        <v>134.44132172014045</v>
      </c>
      <c r="F3486" s="17">
        <f t="shared" si="542"/>
        <v>100</v>
      </c>
      <c r="G3486" s="18">
        <f t="shared" si="542"/>
        <v>87.689847663370031</v>
      </c>
      <c r="H3486" s="8">
        <f t="shared" si="546"/>
        <v>3.9200705336757125E-3</v>
      </c>
      <c r="I3486" s="9">
        <f t="shared" si="546"/>
        <v>0</v>
      </c>
      <c r="J3486" s="10">
        <f t="shared" si="546"/>
        <v>5.0646381838246324E-3</v>
      </c>
      <c r="K3486" s="26"/>
      <c r="L3486" s="1"/>
      <c r="M3486" s="22" t="e">
        <f t="shared" si="543"/>
        <v>#N/A</v>
      </c>
      <c r="N3486" s="22" t="e">
        <f t="shared" si="544"/>
        <v>#N/A</v>
      </c>
      <c r="O3486" s="22" t="e">
        <f t="shared" si="545"/>
        <v>#N/A</v>
      </c>
      <c r="P3486" s="27" t="e">
        <f t="shared" si="547"/>
        <v>#N/A</v>
      </c>
      <c r="Q3486" s="27" t="e">
        <f t="shared" si="548"/>
        <v>#N/A</v>
      </c>
      <c r="R3486" s="27" t="e">
        <f t="shared" si="549"/>
        <v>#N/A</v>
      </c>
      <c r="S3486" s="27" t="e">
        <f t="shared" si="550"/>
        <v>#N/A</v>
      </c>
      <c r="T3486" s="28" t="e">
        <f t="shared" si="551"/>
        <v>#N/A</v>
      </c>
    </row>
    <row r="3487" spans="1:20">
      <c r="A3487" s="4">
        <v>41158</v>
      </c>
      <c r="B3487" s="14">
        <v>594.594719276246</v>
      </c>
      <c r="C3487" s="40">
        <v>100</v>
      </c>
      <c r="D3487" s="15">
        <v>1522.32</v>
      </c>
      <c r="E3487" s="16">
        <f t="shared" si="542"/>
        <v>133.91636014276767</v>
      </c>
      <c r="F3487" s="17">
        <f t="shared" si="542"/>
        <v>100</v>
      </c>
      <c r="G3487" s="18">
        <f t="shared" si="542"/>
        <v>87.24796827179955</v>
      </c>
      <c r="H3487" s="8">
        <f t="shared" si="546"/>
        <v>1.0048162280750894E-2</v>
      </c>
      <c r="I3487" s="9">
        <f t="shared" si="546"/>
        <v>0</v>
      </c>
      <c r="J3487" s="10">
        <f t="shared" si="546"/>
        <v>1.9597337012578153E-2</v>
      </c>
      <c r="K3487" s="26"/>
      <c r="L3487" s="1"/>
      <c r="M3487" s="22" t="e">
        <f t="shared" si="543"/>
        <v>#N/A</v>
      </c>
      <c r="N3487" s="22" t="e">
        <f t="shared" si="544"/>
        <v>#N/A</v>
      </c>
      <c r="O3487" s="22" t="e">
        <f t="shared" si="545"/>
        <v>#N/A</v>
      </c>
      <c r="P3487" s="27" t="e">
        <f t="shared" si="547"/>
        <v>#N/A</v>
      </c>
      <c r="Q3487" s="27" t="e">
        <f t="shared" si="548"/>
        <v>#N/A</v>
      </c>
      <c r="R3487" s="27" t="e">
        <f t="shared" si="549"/>
        <v>#N/A</v>
      </c>
      <c r="S3487" s="27" t="e">
        <f t="shared" si="550"/>
        <v>#N/A</v>
      </c>
      <c r="T3487" s="28" t="e">
        <f t="shared" si="551"/>
        <v>#N/A</v>
      </c>
    </row>
    <row r="3488" spans="1:20">
      <c r="A3488" s="4">
        <v>41157</v>
      </c>
      <c r="B3488" s="14">
        <v>588.67957141134195</v>
      </c>
      <c r="C3488" s="40">
        <v>100</v>
      </c>
      <c r="D3488" s="15">
        <v>1493.06</v>
      </c>
      <c r="E3488" s="16">
        <f t="shared" si="542"/>
        <v>132.5841332559591</v>
      </c>
      <c r="F3488" s="17">
        <f t="shared" si="542"/>
        <v>100</v>
      </c>
      <c r="G3488" s="18">
        <f t="shared" si="542"/>
        <v>85.571004458913393</v>
      </c>
      <c r="H3488" s="8">
        <f t="shared" si="546"/>
        <v>-1.2348021462044168E-3</v>
      </c>
      <c r="I3488" s="9">
        <f t="shared" si="546"/>
        <v>0</v>
      </c>
      <c r="J3488" s="10">
        <f t="shared" si="546"/>
        <v>-1.7784077233706785E-3</v>
      </c>
      <c r="K3488" s="26"/>
      <c r="L3488" s="1"/>
      <c r="M3488" s="22" t="e">
        <f t="shared" si="543"/>
        <v>#N/A</v>
      </c>
      <c r="N3488" s="22" t="e">
        <f t="shared" si="544"/>
        <v>#N/A</v>
      </c>
      <c r="O3488" s="22" t="e">
        <f t="shared" si="545"/>
        <v>#N/A</v>
      </c>
      <c r="P3488" s="27" t="e">
        <f t="shared" si="547"/>
        <v>#N/A</v>
      </c>
      <c r="Q3488" s="27" t="e">
        <f t="shared" si="548"/>
        <v>#N/A</v>
      </c>
      <c r="R3488" s="27" t="e">
        <f t="shared" si="549"/>
        <v>#N/A</v>
      </c>
      <c r="S3488" s="27" t="e">
        <f t="shared" si="550"/>
        <v>#N/A</v>
      </c>
      <c r="T3488" s="28" t="e">
        <f t="shared" si="551"/>
        <v>#N/A</v>
      </c>
    </row>
    <row r="3489" spans="1:20">
      <c r="A3489" s="4">
        <v>41156</v>
      </c>
      <c r="B3489" s="14">
        <v>589.40737290038805</v>
      </c>
      <c r="C3489" s="40">
        <v>100</v>
      </c>
      <c r="D3489" s="15">
        <v>1495.72</v>
      </c>
      <c r="E3489" s="16">
        <f t="shared" si="542"/>
        <v>132.74805083403342</v>
      </c>
      <c r="F3489" s="17">
        <f t="shared" si="542"/>
        <v>100</v>
      </c>
      <c r="G3489" s="18">
        <f t="shared" si="542"/>
        <v>85.723455714630319</v>
      </c>
      <c r="H3489" s="8">
        <f t="shared" si="546"/>
        <v>-4.4311130156249323E-4</v>
      </c>
      <c r="I3489" s="9">
        <f t="shared" si="546"/>
        <v>0</v>
      </c>
      <c r="J3489" s="10">
        <f t="shared" si="546"/>
        <v>7.09191388007957E-4</v>
      </c>
      <c r="K3489" s="26"/>
      <c r="L3489" s="1"/>
      <c r="M3489" s="22" t="e">
        <f t="shared" si="543"/>
        <v>#N/A</v>
      </c>
      <c r="N3489" s="22" t="e">
        <f t="shared" si="544"/>
        <v>#N/A</v>
      </c>
      <c r="O3489" s="22" t="e">
        <f t="shared" si="545"/>
        <v>#N/A</v>
      </c>
      <c r="P3489" s="27" t="e">
        <f t="shared" si="547"/>
        <v>#N/A</v>
      </c>
      <c r="Q3489" s="27" t="e">
        <f t="shared" si="548"/>
        <v>#N/A</v>
      </c>
      <c r="R3489" s="27" t="e">
        <f t="shared" si="549"/>
        <v>#N/A</v>
      </c>
      <c r="S3489" s="27" t="e">
        <f t="shared" si="550"/>
        <v>#N/A</v>
      </c>
      <c r="T3489" s="28" t="e">
        <f t="shared" si="551"/>
        <v>#N/A</v>
      </c>
    </row>
    <row r="3490" spans="1:20">
      <c r="A3490" s="4">
        <v>41152</v>
      </c>
      <c r="B3490" s="14">
        <v>589.66866174858603</v>
      </c>
      <c r="C3490" s="40">
        <v>100</v>
      </c>
      <c r="D3490" s="15">
        <v>1494.66</v>
      </c>
      <c r="E3490" s="16">
        <f t="shared" si="542"/>
        <v>132.80689907193766</v>
      </c>
      <c r="F3490" s="17">
        <f t="shared" si="542"/>
        <v>100</v>
      </c>
      <c r="G3490" s="18">
        <f t="shared" si="542"/>
        <v>85.662704462352153</v>
      </c>
      <c r="H3490" s="8">
        <f t="shared" si="546"/>
        <v>5.1778619791105207E-3</v>
      </c>
      <c r="I3490" s="9">
        <f t="shared" si="546"/>
        <v>0</v>
      </c>
      <c r="J3490" s="10">
        <f t="shared" si="546"/>
        <v>5.7262052955624476E-3</v>
      </c>
      <c r="K3490" s="26"/>
      <c r="L3490" s="1"/>
      <c r="M3490" s="22" t="e">
        <f t="shared" si="543"/>
        <v>#N/A</v>
      </c>
      <c r="N3490" s="22" t="e">
        <f t="shared" si="544"/>
        <v>#N/A</v>
      </c>
      <c r="O3490" s="22" t="e">
        <f t="shared" si="545"/>
        <v>#N/A</v>
      </c>
      <c r="P3490" s="27" t="e">
        <f t="shared" si="547"/>
        <v>#N/A</v>
      </c>
      <c r="Q3490" s="27" t="e">
        <f t="shared" si="548"/>
        <v>#N/A</v>
      </c>
      <c r="R3490" s="27" t="e">
        <f t="shared" si="549"/>
        <v>#N/A</v>
      </c>
      <c r="S3490" s="27" t="e">
        <f t="shared" si="550"/>
        <v>#N/A</v>
      </c>
      <c r="T3490" s="28" t="e">
        <f t="shared" si="551"/>
        <v>#N/A</v>
      </c>
    </row>
    <row r="3491" spans="1:20">
      <c r="A3491" s="4">
        <v>41151</v>
      </c>
      <c r="B3491" s="14">
        <v>586.63116653561997</v>
      </c>
      <c r="C3491" s="40">
        <v>100</v>
      </c>
      <c r="D3491" s="15">
        <v>1486.15</v>
      </c>
      <c r="E3491" s="16">
        <f t="shared" si="542"/>
        <v>132.12278552419775</v>
      </c>
      <c r="F3491" s="17">
        <f t="shared" si="542"/>
        <v>100</v>
      </c>
      <c r="G3491" s="18">
        <f t="shared" si="542"/>
        <v>85.174975069062285</v>
      </c>
      <c r="H3491" s="8">
        <f t="shared" si="546"/>
        <v>-3.4555691075162098E-3</v>
      </c>
      <c r="I3491" s="9">
        <f t="shared" si="546"/>
        <v>0</v>
      </c>
      <c r="J3491" s="10">
        <f t="shared" si="546"/>
        <v>-7.2809859390132736E-3</v>
      </c>
      <c r="K3491" s="26"/>
      <c r="L3491" s="1"/>
      <c r="M3491" s="22" t="e">
        <f t="shared" si="543"/>
        <v>#N/A</v>
      </c>
      <c r="N3491" s="22" t="e">
        <f t="shared" si="544"/>
        <v>#N/A</v>
      </c>
      <c r="O3491" s="22" t="e">
        <f t="shared" si="545"/>
        <v>#N/A</v>
      </c>
      <c r="P3491" s="27" t="e">
        <f t="shared" si="547"/>
        <v>#N/A</v>
      </c>
      <c r="Q3491" s="27" t="e">
        <f t="shared" si="548"/>
        <v>#N/A</v>
      </c>
      <c r="R3491" s="27" t="e">
        <f t="shared" si="549"/>
        <v>#N/A</v>
      </c>
      <c r="S3491" s="27" t="e">
        <f t="shared" si="550"/>
        <v>#N/A</v>
      </c>
      <c r="T3491" s="28" t="e">
        <f t="shared" si="551"/>
        <v>#N/A</v>
      </c>
    </row>
    <row r="3492" spans="1:20">
      <c r="A3492" s="4">
        <v>41150</v>
      </c>
      <c r="B3492" s="14">
        <v>588.66534030022694</v>
      </c>
      <c r="C3492" s="40">
        <v>100</v>
      </c>
      <c r="D3492" s="15">
        <v>1497.05</v>
      </c>
      <c r="E3492" s="16">
        <f t="shared" si="542"/>
        <v>132.58092808352902</v>
      </c>
      <c r="F3492" s="17">
        <f t="shared" si="542"/>
        <v>100</v>
      </c>
      <c r="G3492" s="18">
        <f t="shared" si="542"/>
        <v>85.799681342488768</v>
      </c>
      <c r="H3492" s="8">
        <f t="shared" si="546"/>
        <v>-5.2412999356321599E-4</v>
      </c>
      <c r="I3492" s="9">
        <f t="shared" si="546"/>
        <v>0</v>
      </c>
      <c r="J3492" s="10">
        <f t="shared" si="546"/>
        <v>-3.5390429893544795E-4</v>
      </c>
      <c r="K3492" s="26"/>
      <c r="L3492" s="1"/>
      <c r="M3492" s="22" t="e">
        <f t="shared" si="543"/>
        <v>#N/A</v>
      </c>
      <c r="N3492" s="22" t="e">
        <f t="shared" si="544"/>
        <v>#N/A</v>
      </c>
      <c r="O3492" s="22" t="e">
        <f t="shared" si="545"/>
        <v>#N/A</v>
      </c>
      <c r="P3492" s="27" t="e">
        <f t="shared" si="547"/>
        <v>#N/A</v>
      </c>
      <c r="Q3492" s="27" t="e">
        <f t="shared" si="548"/>
        <v>#N/A</v>
      </c>
      <c r="R3492" s="27" t="e">
        <f t="shared" si="549"/>
        <v>#N/A</v>
      </c>
      <c r="S3492" s="27" t="e">
        <f t="shared" si="550"/>
        <v>#N/A</v>
      </c>
      <c r="T3492" s="28" t="e">
        <f t="shared" si="551"/>
        <v>#N/A</v>
      </c>
    </row>
    <row r="3493" spans="1:20">
      <c r="A3493" s="4">
        <v>41149</v>
      </c>
      <c r="B3493" s="14">
        <v>588.97403925963295</v>
      </c>
      <c r="C3493" s="40">
        <v>100</v>
      </c>
      <c r="D3493" s="15">
        <v>1497.58</v>
      </c>
      <c r="E3493" s="16">
        <f t="shared" si="542"/>
        <v>132.65045416521679</v>
      </c>
      <c r="F3493" s="17">
        <f t="shared" si="542"/>
        <v>100</v>
      </c>
      <c r="G3493" s="18">
        <f t="shared" si="542"/>
        <v>85.830056968627844</v>
      </c>
      <c r="H3493" s="8">
        <f t="shared" si="546"/>
        <v>1.9206619614320353E-4</v>
      </c>
      <c r="I3493" s="9">
        <f t="shared" si="546"/>
        <v>0</v>
      </c>
      <c r="J3493" s="10">
        <f t="shared" si="546"/>
        <v>-3.6045176621346542E-4</v>
      </c>
      <c r="K3493" s="26"/>
      <c r="L3493" s="1"/>
      <c r="M3493" s="22" t="e">
        <f t="shared" si="543"/>
        <v>#N/A</v>
      </c>
      <c r="N3493" s="22" t="e">
        <f t="shared" si="544"/>
        <v>#N/A</v>
      </c>
      <c r="O3493" s="22" t="e">
        <f t="shared" si="545"/>
        <v>#N/A</v>
      </c>
      <c r="P3493" s="27" t="e">
        <f t="shared" si="547"/>
        <v>#N/A</v>
      </c>
      <c r="Q3493" s="27" t="e">
        <f t="shared" si="548"/>
        <v>#N/A</v>
      </c>
      <c r="R3493" s="27" t="e">
        <f t="shared" si="549"/>
        <v>#N/A</v>
      </c>
      <c r="S3493" s="27" t="e">
        <f t="shared" si="550"/>
        <v>#N/A</v>
      </c>
      <c r="T3493" s="28" t="e">
        <f t="shared" si="551"/>
        <v>#N/A</v>
      </c>
    </row>
    <row r="3494" spans="1:20">
      <c r="A3494" s="4">
        <v>41148</v>
      </c>
      <c r="B3494" s="14">
        <v>588.86093897902595</v>
      </c>
      <c r="C3494" s="40">
        <v>100</v>
      </c>
      <c r="D3494" s="15">
        <v>1498.12</v>
      </c>
      <c r="E3494" s="16">
        <f t="shared" si="542"/>
        <v>132.62498138952773</v>
      </c>
      <c r="F3494" s="17">
        <f t="shared" si="542"/>
        <v>100</v>
      </c>
      <c r="G3494" s="18">
        <f t="shared" si="542"/>
        <v>85.861005719788409</v>
      </c>
      <c r="H3494" s="8">
        <f t="shared" si="546"/>
        <v>2.2397939317686522E-5</v>
      </c>
      <c r="I3494" s="9">
        <f t="shared" si="546"/>
        <v>0</v>
      </c>
      <c r="J3494" s="10">
        <f t="shared" si="546"/>
        <v>-1.0602049729615537E-3</v>
      </c>
      <c r="K3494" s="26"/>
      <c r="L3494" s="1"/>
      <c r="M3494" s="22" t="e">
        <f t="shared" si="543"/>
        <v>#N/A</v>
      </c>
      <c r="N3494" s="22" t="e">
        <f t="shared" si="544"/>
        <v>#N/A</v>
      </c>
      <c r="O3494" s="22" t="e">
        <f t="shared" si="545"/>
        <v>#N/A</v>
      </c>
      <c r="P3494" s="27" t="e">
        <f t="shared" si="547"/>
        <v>#N/A</v>
      </c>
      <c r="Q3494" s="27" t="e">
        <f t="shared" si="548"/>
        <v>#N/A</v>
      </c>
      <c r="R3494" s="27" t="e">
        <f t="shared" si="549"/>
        <v>#N/A</v>
      </c>
      <c r="S3494" s="27" t="e">
        <f t="shared" si="550"/>
        <v>#N/A</v>
      </c>
      <c r="T3494" s="28" t="e">
        <f t="shared" si="551"/>
        <v>#N/A</v>
      </c>
    </row>
    <row r="3495" spans="1:20">
      <c r="A3495" s="4">
        <v>41145</v>
      </c>
      <c r="B3495" s="14">
        <v>588.84775000285401</v>
      </c>
      <c r="C3495" s="40">
        <v>100</v>
      </c>
      <c r="D3495" s="15">
        <v>1499.71</v>
      </c>
      <c r="E3495" s="16">
        <f t="shared" si="542"/>
        <v>132.62201092977475</v>
      </c>
      <c r="F3495" s="17">
        <f t="shared" si="542"/>
        <v>100</v>
      </c>
      <c r="G3495" s="18">
        <f t="shared" si="542"/>
        <v>85.952132598205679</v>
      </c>
      <c r="H3495" s="8">
        <f t="shared" si="546"/>
        <v>3.9232453118007715E-3</v>
      </c>
      <c r="I3495" s="9">
        <f t="shared" si="546"/>
        <v>0</v>
      </c>
      <c r="J3495" s="10">
        <f t="shared" si="546"/>
        <v>6.9628157438865745E-3</v>
      </c>
      <c r="K3495" s="26"/>
      <c r="L3495" s="1"/>
      <c r="M3495" s="22" t="e">
        <f t="shared" si="543"/>
        <v>#N/A</v>
      </c>
      <c r="N3495" s="22" t="e">
        <f t="shared" si="544"/>
        <v>#N/A</v>
      </c>
      <c r="O3495" s="22" t="e">
        <f t="shared" si="545"/>
        <v>#N/A</v>
      </c>
      <c r="P3495" s="27" t="e">
        <f t="shared" si="547"/>
        <v>#N/A</v>
      </c>
      <c r="Q3495" s="27" t="e">
        <f t="shared" si="548"/>
        <v>#N/A</v>
      </c>
      <c r="R3495" s="27" t="e">
        <f t="shared" si="549"/>
        <v>#N/A</v>
      </c>
      <c r="S3495" s="27" t="e">
        <f t="shared" si="550"/>
        <v>#N/A</v>
      </c>
      <c r="T3495" s="28" t="e">
        <f t="shared" si="551"/>
        <v>#N/A</v>
      </c>
    </row>
    <row r="3496" spans="1:20">
      <c r="A3496" s="4">
        <v>41144</v>
      </c>
      <c r="B3496" s="14">
        <v>586.54658386754295</v>
      </c>
      <c r="C3496" s="40">
        <v>100</v>
      </c>
      <c r="D3496" s="15">
        <v>1489.34</v>
      </c>
      <c r="E3496" s="16">
        <f t="shared" si="542"/>
        <v>132.10373556853412</v>
      </c>
      <c r="F3496" s="17">
        <f t="shared" si="542"/>
        <v>100</v>
      </c>
      <c r="G3496" s="18">
        <f t="shared" si="542"/>
        <v>85.357801950918272</v>
      </c>
      <c r="H3496" s="8">
        <f t="shared" si="546"/>
        <v>-4.2163814484130757E-3</v>
      </c>
      <c r="I3496" s="9">
        <f t="shared" si="546"/>
        <v>0</v>
      </c>
      <c r="J3496" s="10">
        <f t="shared" si="546"/>
        <v>-8.6729633845190612E-3</v>
      </c>
      <c r="K3496" s="26"/>
      <c r="L3496" s="1"/>
      <c r="M3496" s="22" t="e">
        <f t="shared" si="543"/>
        <v>#N/A</v>
      </c>
      <c r="N3496" s="22" t="e">
        <f t="shared" si="544"/>
        <v>#N/A</v>
      </c>
      <c r="O3496" s="22" t="e">
        <f t="shared" si="545"/>
        <v>#N/A</v>
      </c>
      <c r="P3496" s="27" t="e">
        <f t="shared" si="547"/>
        <v>#N/A</v>
      </c>
      <c r="Q3496" s="27" t="e">
        <f t="shared" si="548"/>
        <v>#N/A</v>
      </c>
      <c r="R3496" s="27" t="e">
        <f t="shared" si="549"/>
        <v>#N/A</v>
      </c>
      <c r="S3496" s="27" t="e">
        <f t="shared" si="550"/>
        <v>#N/A</v>
      </c>
      <c r="T3496" s="28" t="e">
        <f t="shared" si="551"/>
        <v>#N/A</v>
      </c>
    </row>
    <row r="3497" spans="1:20">
      <c r="A3497" s="4">
        <v>41143</v>
      </c>
      <c r="B3497" s="14">
        <v>589.03015970548097</v>
      </c>
      <c r="C3497" s="40">
        <v>100</v>
      </c>
      <c r="D3497" s="15">
        <v>1502.37</v>
      </c>
      <c r="E3497" s="16">
        <f t="shared" si="542"/>
        <v>132.66309377602042</v>
      </c>
      <c r="F3497" s="17">
        <f t="shared" si="542"/>
        <v>100</v>
      </c>
      <c r="G3497" s="18">
        <f t="shared" si="542"/>
        <v>86.104583853922591</v>
      </c>
      <c r="H3497" s="8">
        <f t="shared" si="546"/>
        <v>1.951636724898842E-3</v>
      </c>
      <c r="I3497" s="9">
        <f t="shared" si="546"/>
        <v>0</v>
      </c>
      <c r="J3497" s="10">
        <f t="shared" si="546"/>
        <v>-1.7968375658850011E-4</v>
      </c>
      <c r="K3497" s="26"/>
      <c r="L3497" s="1"/>
      <c r="M3497" s="22" t="e">
        <f t="shared" si="543"/>
        <v>#N/A</v>
      </c>
      <c r="N3497" s="22" t="e">
        <f t="shared" si="544"/>
        <v>#N/A</v>
      </c>
      <c r="O3497" s="22" t="e">
        <f t="shared" si="545"/>
        <v>#N/A</v>
      </c>
      <c r="P3497" s="27" t="e">
        <f t="shared" si="547"/>
        <v>#N/A</v>
      </c>
      <c r="Q3497" s="27" t="e">
        <f t="shared" si="548"/>
        <v>#N/A</v>
      </c>
      <c r="R3497" s="27" t="e">
        <f t="shared" si="549"/>
        <v>#N/A</v>
      </c>
      <c r="S3497" s="27" t="e">
        <f t="shared" si="550"/>
        <v>#N/A</v>
      </c>
      <c r="T3497" s="28" t="e">
        <f t="shared" si="551"/>
        <v>#N/A</v>
      </c>
    </row>
    <row r="3498" spans="1:20">
      <c r="A3498" s="4">
        <v>41142</v>
      </c>
      <c r="B3498" s="14">
        <v>587.88282599233696</v>
      </c>
      <c r="C3498" s="40">
        <v>100</v>
      </c>
      <c r="D3498" s="15">
        <v>1502.64</v>
      </c>
      <c r="E3498" s="16">
        <f t="shared" si="542"/>
        <v>132.40468792451816</v>
      </c>
      <c r="F3498" s="17">
        <f t="shared" si="542"/>
        <v>100</v>
      </c>
      <c r="G3498" s="18">
        <f t="shared" si="542"/>
        <v>86.120058229502888</v>
      </c>
      <c r="H3498" s="8">
        <f t="shared" si="546"/>
        <v>-6.6373498898730787E-4</v>
      </c>
      <c r="I3498" s="9">
        <f t="shared" si="546"/>
        <v>0</v>
      </c>
      <c r="J3498" s="10">
        <f t="shared" si="546"/>
        <v>-1.5880082124608563E-3</v>
      </c>
      <c r="K3498" s="26"/>
      <c r="L3498" s="1"/>
      <c r="M3498" s="22" t="e">
        <f t="shared" si="543"/>
        <v>#N/A</v>
      </c>
      <c r="N3498" s="22" t="e">
        <f t="shared" si="544"/>
        <v>#N/A</v>
      </c>
      <c r="O3498" s="22" t="e">
        <f t="shared" si="545"/>
        <v>#N/A</v>
      </c>
      <c r="P3498" s="27" t="e">
        <f t="shared" si="547"/>
        <v>#N/A</v>
      </c>
      <c r="Q3498" s="27" t="e">
        <f t="shared" si="548"/>
        <v>#N/A</v>
      </c>
      <c r="R3498" s="27" t="e">
        <f t="shared" si="549"/>
        <v>#N/A</v>
      </c>
      <c r="S3498" s="27" t="e">
        <f t="shared" si="550"/>
        <v>#N/A</v>
      </c>
      <c r="T3498" s="28" t="e">
        <f t="shared" si="551"/>
        <v>#N/A</v>
      </c>
    </row>
    <row r="3499" spans="1:20">
      <c r="A3499" s="4">
        <v>41141</v>
      </c>
      <c r="B3499" s="14">
        <v>588.27328355371799</v>
      </c>
      <c r="C3499" s="40">
        <v>100</v>
      </c>
      <c r="D3499" s="15">
        <v>1505.03</v>
      </c>
      <c r="E3499" s="16">
        <f t="shared" si="542"/>
        <v>132.49262791744985</v>
      </c>
      <c r="F3499" s="17">
        <f t="shared" si="542"/>
        <v>100</v>
      </c>
      <c r="G3499" s="18">
        <f t="shared" si="542"/>
        <v>86.257035109639517</v>
      </c>
      <c r="H3499" s="8">
        <f t="shared" si="546"/>
        <v>-2.1567242915121465E-4</v>
      </c>
      <c r="I3499" s="9">
        <f t="shared" si="546"/>
        <v>0</v>
      </c>
      <c r="J3499" s="10">
        <f t="shared" si="546"/>
        <v>-3.5202848109683327E-4</v>
      </c>
      <c r="K3499" s="26"/>
      <c r="L3499" s="1"/>
      <c r="M3499" s="22" t="e">
        <f t="shared" si="543"/>
        <v>#N/A</v>
      </c>
      <c r="N3499" s="22" t="e">
        <f t="shared" si="544"/>
        <v>#N/A</v>
      </c>
      <c r="O3499" s="22" t="e">
        <f t="shared" si="545"/>
        <v>#N/A</v>
      </c>
      <c r="P3499" s="27" t="e">
        <f t="shared" si="547"/>
        <v>#N/A</v>
      </c>
      <c r="Q3499" s="27" t="e">
        <f t="shared" si="548"/>
        <v>#N/A</v>
      </c>
      <c r="R3499" s="27" t="e">
        <f t="shared" si="549"/>
        <v>#N/A</v>
      </c>
      <c r="S3499" s="27" t="e">
        <f t="shared" si="550"/>
        <v>#N/A</v>
      </c>
      <c r="T3499" s="28" t="e">
        <f t="shared" si="551"/>
        <v>#N/A</v>
      </c>
    </row>
    <row r="3500" spans="1:20">
      <c r="A3500" s="4">
        <v>41138</v>
      </c>
      <c r="B3500" s="14">
        <v>588.40018525098401</v>
      </c>
      <c r="C3500" s="40">
        <v>100</v>
      </c>
      <c r="D3500" s="15">
        <v>1505.56</v>
      </c>
      <c r="E3500" s="16">
        <f t="shared" si="542"/>
        <v>132.52120908852802</v>
      </c>
      <c r="F3500" s="17">
        <f t="shared" si="542"/>
        <v>100</v>
      </c>
      <c r="G3500" s="18">
        <f t="shared" si="542"/>
        <v>86.287410735778607</v>
      </c>
      <c r="H3500" s="8">
        <f t="shared" si="546"/>
        <v>1.3864384430761767E-3</v>
      </c>
      <c r="I3500" s="9">
        <f t="shared" si="546"/>
        <v>0</v>
      </c>
      <c r="J3500" s="10">
        <f t="shared" si="546"/>
        <v>1.5899731899917668E-3</v>
      </c>
      <c r="K3500" s="26"/>
      <c r="L3500" s="1"/>
      <c r="M3500" s="22" t="e">
        <f t="shared" si="543"/>
        <v>#N/A</v>
      </c>
      <c r="N3500" s="22" t="e">
        <f t="shared" si="544"/>
        <v>#N/A</v>
      </c>
      <c r="O3500" s="22" t="e">
        <f t="shared" si="545"/>
        <v>#N/A</v>
      </c>
      <c r="P3500" s="27" t="e">
        <f t="shared" si="547"/>
        <v>#N/A</v>
      </c>
      <c r="Q3500" s="27" t="e">
        <f t="shared" si="548"/>
        <v>#N/A</v>
      </c>
      <c r="R3500" s="27" t="e">
        <f t="shared" si="549"/>
        <v>#N/A</v>
      </c>
      <c r="S3500" s="27" t="e">
        <f t="shared" si="550"/>
        <v>#N/A</v>
      </c>
      <c r="T3500" s="28" t="e">
        <f t="shared" si="551"/>
        <v>#N/A</v>
      </c>
    </row>
    <row r="3501" spans="1:20">
      <c r="A3501" s="4">
        <v>41137</v>
      </c>
      <c r="B3501" s="14">
        <v>587.58553407794295</v>
      </c>
      <c r="C3501" s="40">
        <v>100</v>
      </c>
      <c r="D3501" s="15">
        <v>1503.17</v>
      </c>
      <c r="E3501" s="16">
        <f t="shared" si="542"/>
        <v>132.33773097084057</v>
      </c>
      <c r="F3501" s="17">
        <f t="shared" si="542"/>
        <v>100</v>
      </c>
      <c r="G3501" s="18">
        <f t="shared" si="542"/>
        <v>86.150433855641978</v>
      </c>
      <c r="H3501" s="8">
        <f t="shared" si="546"/>
        <v>3.5132627966025787E-3</v>
      </c>
      <c r="I3501" s="9">
        <f t="shared" si="546"/>
        <v>0</v>
      </c>
      <c r="J3501" s="10">
        <f t="shared" si="546"/>
        <v>6.771328680696076E-3</v>
      </c>
      <c r="K3501" s="26"/>
      <c r="L3501" s="1"/>
      <c r="M3501" s="22" t="e">
        <f t="shared" si="543"/>
        <v>#N/A</v>
      </c>
      <c r="N3501" s="22" t="e">
        <f t="shared" si="544"/>
        <v>#N/A</v>
      </c>
      <c r="O3501" s="22" t="e">
        <f t="shared" si="545"/>
        <v>#N/A</v>
      </c>
      <c r="P3501" s="27" t="e">
        <f t="shared" si="547"/>
        <v>#N/A</v>
      </c>
      <c r="Q3501" s="27" t="e">
        <f t="shared" si="548"/>
        <v>#N/A</v>
      </c>
      <c r="R3501" s="27" t="e">
        <f t="shared" si="549"/>
        <v>#N/A</v>
      </c>
      <c r="S3501" s="27" t="e">
        <f t="shared" si="550"/>
        <v>#N/A</v>
      </c>
      <c r="T3501" s="28" t="e">
        <f t="shared" si="551"/>
        <v>#N/A</v>
      </c>
    </row>
    <row r="3502" spans="1:20">
      <c r="A3502" s="4">
        <v>41136</v>
      </c>
      <c r="B3502" s="14">
        <v>585.52841886758199</v>
      </c>
      <c r="C3502" s="40">
        <v>100</v>
      </c>
      <c r="D3502" s="15">
        <v>1493.06</v>
      </c>
      <c r="E3502" s="16">
        <f t="shared" si="542"/>
        <v>131.87442147205928</v>
      </c>
      <c r="F3502" s="17">
        <f t="shared" si="542"/>
        <v>100</v>
      </c>
      <c r="G3502" s="18">
        <f t="shared" si="542"/>
        <v>85.571004458913364</v>
      </c>
      <c r="H3502" s="8">
        <f t="shared" si="546"/>
        <v>-7.883723197604775E-4</v>
      </c>
      <c r="I3502" s="9">
        <f t="shared" si="546"/>
        <v>0</v>
      </c>
      <c r="J3502" s="10">
        <f t="shared" si="546"/>
        <v>1.4219217406468143E-3</v>
      </c>
      <c r="K3502" s="26"/>
      <c r="L3502" s="1"/>
      <c r="M3502" s="22" t="e">
        <f t="shared" si="543"/>
        <v>#N/A</v>
      </c>
      <c r="N3502" s="22" t="e">
        <f t="shared" si="544"/>
        <v>#N/A</v>
      </c>
      <c r="O3502" s="22" t="e">
        <f t="shared" si="545"/>
        <v>#N/A</v>
      </c>
      <c r="P3502" s="27" t="e">
        <f t="shared" si="547"/>
        <v>#N/A</v>
      </c>
      <c r="Q3502" s="27" t="e">
        <f t="shared" si="548"/>
        <v>#N/A</v>
      </c>
      <c r="R3502" s="27" t="e">
        <f t="shared" si="549"/>
        <v>#N/A</v>
      </c>
      <c r="S3502" s="27" t="e">
        <f t="shared" si="550"/>
        <v>#N/A</v>
      </c>
      <c r="T3502" s="28" t="e">
        <f t="shared" si="551"/>
        <v>#N/A</v>
      </c>
    </row>
    <row r="3503" spans="1:20">
      <c r="A3503" s="4">
        <v>41135</v>
      </c>
      <c r="B3503" s="14">
        <v>585.99039747659799</v>
      </c>
      <c r="C3503" s="40">
        <v>100</v>
      </c>
      <c r="D3503" s="15">
        <v>1490.94</v>
      </c>
      <c r="E3503" s="16">
        <f t="shared" si="542"/>
        <v>131.97846964433123</v>
      </c>
      <c r="F3503" s="17">
        <f t="shared" si="542"/>
        <v>100</v>
      </c>
      <c r="G3503" s="18">
        <f t="shared" si="542"/>
        <v>85.449501954357018</v>
      </c>
      <c r="H3503" s="8">
        <f t="shared" si="546"/>
        <v>-1.825855782370378E-3</v>
      </c>
      <c r="I3503" s="9">
        <f t="shared" si="546"/>
        <v>0</v>
      </c>
      <c r="J3503" s="10">
        <f t="shared" si="546"/>
        <v>-7.104557640750242E-4</v>
      </c>
      <c r="K3503" s="26"/>
      <c r="L3503" s="1"/>
      <c r="M3503" s="22" t="e">
        <f t="shared" si="543"/>
        <v>#N/A</v>
      </c>
      <c r="N3503" s="22" t="e">
        <f t="shared" si="544"/>
        <v>#N/A</v>
      </c>
      <c r="O3503" s="22" t="e">
        <f t="shared" si="545"/>
        <v>#N/A</v>
      </c>
      <c r="P3503" s="27" t="e">
        <f t="shared" si="547"/>
        <v>#N/A</v>
      </c>
      <c r="Q3503" s="27" t="e">
        <f t="shared" si="548"/>
        <v>#N/A</v>
      </c>
      <c r="R3503" s="27" t="e">
        <f t="shared" si="549"/>
        <v>#N/A</v>
      </c>
      <c r="S3503" s="27" t="e">
        <f t="shared" si="550"/>
        <v>#N/A</v>
      </c>
      <c r="T3503" s="28" t="e">
        <f t="shared" si="551"/>
        <v>#N/A</v>
      </c>
    </row>
    <row r="3504" spans="1:20">
      <c r="A3504" s="4">
        <v>41134</v>
      </c>
      <c r="B3504" s="14">
        <v>587.06228855075994</v>
      </c>
      <c r="C3504" s="40">
        <v>100</v>
      </c>
      <c r="D3504" s="15">
        <v>1492</v>
      </c>
      <c r="E3504" s="16">
        <f t="shared" si="542"/>
        <v>132.21988408423076</v>
      </c>
      <c r="F3504" s="17">
        <f t="shared" si="542"/>
        <v>100</v>
      </c>
      <c r="G3504" s="18">
        <f t="shared" si="542"/>
        <v>85.510253206635184</v>
      </c>
      <c r="H3504" s="8">
        <f t="shared" si="546"/>
        <v>-3.6115453205276538E-4</v>
      </c>
      <c r="I3504" s="9">
        <f t="shared" si="546"/>
        <v>0</v>
      </c>
      <c r="J3504" s="10">
        <f t="shared" si="546"/>
        <v>0</v>
      </c>
      <c r="K3504" s="26"/>
      <c r="L3504" s="1"/>
      <c r="M3504" s="22" t="e">
        <f t="shared" si="543"/>
        <v>#N/A</v>
      </c>
      <c r="N3504" s="22" t="e">
        <f t="shared" si="544"/>
        <v>#N/A</v>
      </c>
      <c r="O3504" s="22" t="e">
        <f t="shared" si="545"/>
        <v>#N/A</v>
      </c>
      <c r="P3504" s="27" t="e">
        <f t="shared" si="547"/>
        <v>#N/A</v>
      </c>
      <c r="Q3504" s="27" t="e">
        <f t="shared" si="548"/>
        <v>#N/A</v>
      </c>
      <c r="R3504" s="27" t="e">
        <f t="shared" si="549"/>
        <v>#N/A</v>
      </c>
      <c r="S3504" s="27" t="e">
        <f t="shared" si="550"/>
        <v>#N/A</v>
      </c>
      <c r="T3504" s="28" t="e">
        <f t="shared" si="551"/>
        <v>#N/A</v>
      </c>
    </row>
    <row r="3505" spans="1:20">
      <c r="A3505" s="4">
        <v>41131</v>
      </c>
      <c r="B3505" s="14">
        <v>587.27438535658996</v>
      </c>
      <c r="C3505" s="40">
        <v>100</v>
      </c>
      <c r="D3505" s="15">
        <v>1492</v>
      </c>
      <c r="E3505" s="16">
        <f t="shared" si="542"/>
        <v>132.26765314660864</v>
      </c>
      <c r="F3505" s="17">
        <f t="shared" si="542"/>
        <v>100</v>
      </c>
      <c r="G3505" s="18">
        <f t="shared" si="542"/>
        <v>85.510253206635184</v>
      </c>
      <c r="H3505" s="8">
        <f t="shared" si="546"/>
        <v>1.6967908727834047E-3</v>
      </c>
      <c r="I3505" s="9">
        <f t="shared" si="546"/>
        <v>0</v>
      </c>
      <c r="J3505" s="10">
        <f t="shared" si="546"/>
        <v>1.4296549363368438E-3</v>
      </c>
      <c r="K3505" s="26"/>
      <c r="L3505" s="1"/>
      <c r="M3505" s="22" t="e">
        <f t="shared" si="543"/>
        <v>#N/A</v>
      </c>
      <c r="N3505" s="22" t="e">
        <f t="shared" si="544"/>
        <v>#N/A</v>
      </c>
      <c r="O3505" s="22" t="e">
        <f t="shared" si="545"/>
        <v>#N/A</v>
      </c>
      <c r="P3505" s="27" t="e">
        <f t="shared" si="547"/>
        <v>#N/A</v>
      </c>
      <c r="Q3505" s="27" t="e">
        <f t="shared" si="548"/>
        <v>#N/A</v>
      </c>
      <c r="R3505" s="27" t="e">
        <f t="shared" si="549"/>
        <v>#N/A</v>
      </c>
      <c r="S3505" s="27" t="e">
        <f t="shared" si="550"/>
        <v>#N/A</v>
      </c>
      <c r="T3505" s="28" t="e">
        <f t="shared" si="551"/>
        <v>#N/A</v>
      </c>
    </row>
    <row r="3506" spans="1:20">
      <c r="A3506" s="4">
        <v>41130</v>
      </c>
      <c r="B3506" s="14">
        <v>586.27959149683898</v>
      </c>
      <c r="C3506" s="40">
        <v>100</v>
      </c>
      <c r="D3506" s="15">
        <v>1489.87</v>
      </c>
      <c r="E3506" s="16">
        <f t="shared" si="542"/>
        <v>132.04360276662479</v>
      </c>
      <c r="F3506" s="17">
        <f t="shared" si="542"/>
        <v>100</v>
      </c>
      <c r="G3506" s="18">
        <f t="shared" si="542"/>
        <v>85.388177577057334</v>
      </c>
      <c r="H3506" s="8">
        <f t="shared" si="546"/>
        <v>9.2525261536913206E-4</v>
      </c>
      <c r="I3506" s="9">
        <f t="shared" si="546"/>
        <v>0</v>
      </c>
      <c r="J3506" s="10">
        <f t="shared" si="546"/>
        <v>1.6067442923601849E-3</v>
      </c>
      <c r="K3506" s="26"/>
      <c r="L3506" s="1"/>
      <c r="M3506" s="22" t="e">
        <f t="shared" si="543"/>
        <v>#N/A</v>
      </c>
      <c r="N3506" s="22" t="e">
        <f t="shared" si="544"/>
        <v>#N/A</v>
      </c>
      <c r="O3506" s="22" t="e">
        <f t="shared" si="545"/>
        <v>#N/A</v>
      </c>
      <c r="P3506" s="27" t="e">
        <f t="shared" si="547"/>
        <v>#N/A</v>
      </c>
      <c r="Q3506" s="27" t="e">
        <f t="shared" si="548"/>
        <v>#N/A</v>
      </c>
      <c r="R3506" s="27" t="e">
        <f t="shared" si="549"/>
        <v>#N/A</v>
      </c>
      <c r="S3506" s="27" t="e">
        <f t="shared" si="550"/>
        <v>#N/A</v>
      </c>
      <c r="T3506" s="28" t="e">
        <f t="shared" si="551"/>
        <v>#N/A</v>
      </c>
    </row>
    <row r="3507" spans="1:20">
      <c r="A3507" s="4">
        <v>41129</v>
      </c>
      <c r="B3507" s="14">
        <v>585.73763621700903</v>
      </c>
      <c r="C3507" s="40">
        <v>100</v>
      </c>
      <c r="D3507" s="15">
        <v>1487.48</v>
      </c>
      <c r="E3507" s="16">
        <f t="shared" si="542"/>
        <v>131.92154201485201</v>
      </c>
      <c r="F3507" s="17">
        <f t="shared" si="542"/>
        <v>100</v>
      </c>
      <c r="G3507" s="18">
        <f t="shared" si="542"/>
        <v>85.251200696920705</v>
      </c>
      <c r="H3507" s="8">
        <f t="shared" si="546"/>
        <v>2.3335713401739788E-4</v>
      </c>
      <c r="I3507" s="9">
        <f t="shared" si="546"/>
        <v>0</v>
      </c>
      <c r="J3507" s="10">
        <f t="shared" si="546"/>
        <v>8.9492985230288369E-4</v>
      </c>
      <c r="K3507" s="26"/>
      <c r="L3507" s="1"/>
      <c r="M3507" s="22" t="e">
        <f t="shared" si="543"/>
        <v>#N/A</v>
      </c>
      <c r="N3507" s="22" t="e">
        <f t="shared" si="544"/>
        <v>#N/A</v>
      </c>
      <c r="O3507" s="22" t="e">
        <f t="shared" si="545"/>
        <v>#N/A</v>
      </c>
      <c r="P3507" s="27" t="e">
        <f t="shared" si="547"/>
        <v>#N/A</v>
      </c>
      <c r="Q3507" s="27" t="e">
        <f t="shared" si="548"/>
        <v>#N/A</v>
      </c>
      <c r="R3507" s="27" t="e">
        <f t="shared" si="549"/>
        <v>#N/A</v>
      </c>
      <c r="S3507" s="27" t="e">
        <f t="shared" si="550"/>
        <v>#N/A</v>
      </c>
      <c r="T3507" s="28" t="e">
        <f t="shared" si="551"/>
        <v>#N/A</v>
      </c>
    </row>
    <row r="3508" spans="1:20">
      <c r="A3508" s="4">
        <v>41128</v>
      </c>
      <c r="B3508" s="14">
        <v>585.60098205016004</v>
      </c>
      <c r="C3508" s="40">
        <v>100</v>
      </c>
      <c r="D3508" s="15">
        <v>1486.15</v>
      </c>
      <c r="E3508" s="16">
        <f t="shared" si="542"/>
        <v>131.89076436407663</v>
      </c>
      <c r="F3508" s="17">
        <f t="shared" si="542"/>
        <v>100</v>
      </c>
      <c r="G3508" s="18">
        <f t="shared" si="542"/>
        <v>85.174975069062242</v>
      </c>
      <c r="H3508" s="8">
        <f t="shared" si="546"/>
        <v>1.4961201047400952E-3</v>
      </c>
      <c r="I3508" s="9">
        <f t="shared" si="546"/>
        <v>0</v>
      </c>
      <c r="J3508" s="10">
        <f t="shared" si="546"/>
        <v>5.038209237844038E-3</v>
      </c>
      <c r="K3508" s="26"/>
      <c r="L3508" s="1"/>
      <c r="M3508" s="22" t="e">
        <f t="shared" si="543"/>
        <v>#N/A</v>
      </c>
      <c r="N3508" s="22" t="e">
        <f t="shared" si="544"/>
        <v>#N/A</v>
      </c>
      <c r="O3508" s="22" t="e">
        <f t="shared" si="545"/>
        <v>#N/A</v>
      </c>
      <c r="P3508" s="27" t="e">
        <f t="shared" si="547"/>
        <v>#N/A</v>
      </c>
      <c r="Q3508" s="27" t="e">
        <f t="shared" si="548"/>
        <v>#N/A</v>
      </c>
      <c r="R3508" s="27" t="e">
        <f t="shared" si="549"/>
        <v>#N/A</v>
      </c>
      <c r="S3508" s="27" t="e">
        <f t="shared" si="550"/>
        <v>#N/A</v>
      </c>
      <c r="T3508" s="28" t="e">
        <f t="shared" si="551"/>
        <v>#N/A</v>
      </c>
    </row>
    <row r="3509" spans="1:20">
      <c r="A3509" s="4">
        <v>41127</v>
      </c>
      <c r="B3509" s="14">
        <v>584.72616148419604</v>
      </c>
      <c r="C3509" s="40">
        <v>100</v>
      </c>
      <c r="D3509" s="15">
        <v>1478.7</v>
      </c>
      <c r="E3509" s="16">
        <f t="shared" si="542"/>
        <v>131.69373471989388</v>
      </c>
      <c r="F3509" s="17">
        <f t="shared" si="542"/>
        <v>100</v>
      </c>
      <c r="G3509" s="18">
        <f t="shared" si="542"/>
        <v>84.747996928050554</v>
      </c>
      <c r="H3509" s="8">
        <f t="shared" si="546"/>
        <v>1.0569913641484963E-3</v>
      </c>
      <c r="I3509" s="9">
        <f t="shared" si="546"/>
        <v>0</v>
      </c>
      <c r="J3509" s="10">
        <f t="shared" si="546"/>
        <v>7.1736011477763206E-4</v>
      </c>
      <c r="K3509" s="26"/>
      <c r="L3509" s="1"/>
      <c r="M3509" s="22" t="e">
        <f t="shared" si="543"/>
        <v>#N/A</v>
      </c>
      <c r="N3509" s="22" t="e">
        <f t="shared" si="544"/>
        <v>#N/A</v>
      </c>
      <c r="O3509" s="22" t="e">
        <f t="shared" si="545"/>
        <v>#N/A</v>
      </c>
      <c r="P3509" s="27" t="e">
        <f t="shared" si="547"/>
        <v>#N/A</v>
      </c>
      <c r="Q3509" s="27" t="e">
        <f t="shared" si="548"/>
        <v>#N/A</v>
      </c>
      <c r="R3509" s="27" t="e">
        <f t="shared" si="549"/>
        <v>#N/A</v>
      </c>
      <c r="S3509" s="27" t="e">
        <f t="shared" si="550"/>
        <v>#N/A</v>
      </c>
      <c r="T3509" s="28" t="e">
        <f t="shared" si="551"/>
        <v>#N/A</v>
      </c>
    </row>
    <row r="3510" spans="1:20">
      <c r="A3510" s="4">
        <v>41124</v>
      </c>
      <c r="B3510" s="14">
        <v>584.10876356538404</v>
      </c>
      <c r="C3510" s="40">
        <v>100</v>
      </c>
      <c r="D3510" s="15">
        <v>1477.64</v>
      </c>
      <c r="E3510" s="16">
        <f t="shared" si="542"/>
        <v>131.55468255651834</v>
      </c>
      <c r="F3510" s="17">
        <f t="shared" si="542"/>
        <v>100</v>
      </c>
      <c r="G3510" s="18">
        <f t="shared" si="542"/>
        <v>84.687245675772374</v>
      </c>
      <c r="H3510" s="8">
        <f t="shared" si="546"/>
        <v>9.7442024884415446E-3</v>
      </c>
      <c r="I3510" s="9">
        <f t="shared" si="546"/>
        <v>0</v>
      </c>
      <c r="J3510" s="10">
        <f t="shared" si="546"/>
        <v>1.982869881497118E-2</v>
      </c>
      <c r="K3510" s="26"/>
      <c r="L3510" s="1"/>
      <c r="M3510" s="22" t="e">
        <f t="shared" si="543"/>
        <v>#N/A</v>
      </c>
      <c r="N3510" s="22" t="e">
        <f t="shared" si="544"/>
        <v>#N/A</v>
      </c>
      <c r="O3510" s="22" t="e">
        <f t="shared" si="545"/>
        <v>#N/A</v>
      </c>
      <c r="P3510" s="27" t="e">
        <f t="shared" si="547"/>
        <v>#N/A</v>
      </c>
      <c r="Q3510" s="27" t="e">
        <f t="shared" si="548"/>
        <v>#N/A</v>
      </c>
      <c r="R3510" s="27" t="e">
        <f t="shared" si="549"/>
        <v>#N/A</v>
      </c>
      <c r="S3510" s="27" t="e">
        <f t="shared" si="550"/>
        <v>#N/A</v>
      </c>
      <c r="T3510" s="28" t="e">
        <f t="shared" si="551"/>
        <v>#N/A</v>
      </c>
    </row>
    <row r="3511" spans="1:20">
      <c r="A3511" s="4">
        <v>41123</v>
      </c>
      <c r="B3511" s="14">
        <v>578.47201511619505</v>
      </c>
      <c r="C3511" s="40">
        <v>100</v>
      </c>
      <c r="D3511" s="15">
        <v>1448.91</v>
      </c>
      <c r="E3511" s="16">
        <f t="shared" si="542"/>
        <v>130.28515759962903</v>
      </c>
      <c r="F3511" s="17">
        <f t="shared" si="542"/>
        <v>100</v>
      </c>
      <c r="G3511" s="18">
        <f t="shared" si="542"/>
        <v>83.040657489025307</v>
      </c>
      <c r="H3511" s="8">
        <f t="shared" si="546"/>
        <v>-2.3784004633600198E-3</v>
      </c>
      <c r="I3511" s="9">
        <f t="shared" si="546"/>
        <v>0</v>
      </c>
      <c r="J3511" s="10">
        <f t="shared" si="546"/>
        <v>-6.2073033553732282E-3</v>
      </c>
      <c r="K3511" s="26"/>
      <c r="L3511" s="1"/>
      <c r="M3511" s="22" t="e">
        <f t="shared" si="543"/>
        <v>#N/A</v>
      </c>
      <c r="N3511" s="22" t="e">
        <f t="shared" si="544"/>
        <v>#N/A</v>
      </c>
      <c r="O3511" s="22" t="e">
        <f t="shared" si="545"/>
        <v>#N/A</v>
      </c>
      <c r="P3511" s="27" t="e">
        <f t="shared" si="547"/>
        <v>#N/A</v>
      </c>
      <c r="Q3511" s="27" t="e">
        <f t="shared" si="548"/>
        <v>#N/A</v>
      </c>
      <c r="R3511" s="27" t="e">
        <f t="shared" si="549"/>
        <v>#N/A</v>
      </c>
      <c r="S3511" s="27" t="e">
        <f t="shared" si="550"/>
        <v>#N/A</v>
      </c>
      <c r="T3511" s="28" t="e">
        <f t="shared" si="551"/>
        <v>#N/A</v>
      </c>
    </row>
    <row r="3512" spans="1:20">
      <c r="A3512" s="4">
        <v>41122</v>
      </c>
      <c r="B3512" s="14">
        <v>579.85113332036406</v>
      </c>
      <c r="C3512" s="40">
        <v>100</v>
      </c>
      <c r="D3512" s="15">
        <v>1457.96</v>
      </c>
      <c r="E3512" s="16">
        <f t="shared" si="542"/>
        <v>130.59576663149824</v>
      </c>
      <c r="F3512" s="17">
        <f t="shared" si="542"/>
        <v>100</v>
      </c>
      <c r="G3512" s="18">
        <f t="shared" si="542"/>
        <v>83.55933563347574</v>
      </c>
      <c r="H3512" s="8">
        <f t="shared" si="546"/>
        <v>-3.2077363407322368E-3</v>
      </c>
      <c r="I3512" s="9">
        <f t="shared" si="546"/>
        <v>0</v>
      </c>
      <c r="J3512" s="10">
        <f t="shared" si="546"/>
        <v>-2.906559249355456E-3</v>
      </c>
      <c r="K3512" s="26"/>
      <c r="L3512" s="1"/>
      <c r="M3512" s="22" t="e">
        <f t="shared" si="543"/>
        <v>#N/A</v>
      </c>
      <c r="N3512" s="22" t="e">
        <f t="shared" si="544"/>
        <v>#N/A</v>
      </c>
      <c r="O3512" s="22" t="e">
        <f t="shared" si="545"/>
        <v>#N/A</v>
      </c>
      <c r="P3512" s="27" t="e">
        <f t="shared" si="547"/>
        <v>#N/A</v>
      </c>
      <c r="Q3512" s="27" t="e">
        <f t="shared" si="548"/>
        <v>#N/A</v>
      </c>
      <c r="R3512" s="27" t="e">
        <f t="shared" si="549"/>
        <v>#N/A</v>
      </c>
      <c r="S3512" s="27" t="e">
        <f t="shared" si="550"/>
        <v>#N/A</v>
      </c>
      <c r="T3512" s="28" t="e">
        <f t="shared" si="551"/>
        <v>#N/A</v>
      </c>
    </row>
    <row r="3513" spans="1:20">
      <c r="A3513" s="4">
        <v>41121</v>
      </c>
      <c r="B3513" s="14">
        <v>581.71712849345897</v>
      </c>
      <c r="C3513" s="40">
        <v>100</v>
      </c>
      <c r="D3513" s="15">
        <v>1462.21</v>
      </c>
      <c r="E3513" s="16">
        <f t="shared" si="542"/>
        <v>131.01603151701389</v>
      </c>
      <c r="F3513" s="17">
        <f t="shared" si="542"/>
        <v>100</v>
      </c>
      <c r="G3513" s="18">
        <f t="shared" si="542"/>
        <v>83.802913767609923</v>
      </c>
      <c r="H3513" s="8">
        <f t="shared" si="546"/>
        <v>-2.3641160775251802E-3</v>
      </c>
      <c r="I3513" s="9">
        <f t="shared" si="546"/>
        <v>0</v>
      </c>
      <c r="J3513" s="10">
        <f t="shared" si="546"/>
        <v>-4.3510826637611633E-3</v>
      </c>
      <c r="K3513" s="26"/>
      <c r="L3513" s="1"/>
      <c r="M3513" s="22" t="e">
        <f t="shared" si="543"/>
        <v>#N/A</v>
      </c>
      <c r="N3513" s="22" t="e">
        <f t="shared" si="544"/>
        <v>#N/A</v>
      </c>
      <c r="O3513" s="22" t="e">
        <f t="shared" si="545"/>
        <v>#N/A</v>
      </c>
      <c r="P3513" s="27" t="e">
        <f t="shared" si="547"/>
        <v>#N/A</v>
      </c>
      <c r="Q3513" s="27" t="e">
        <f t="shared" si="548"/>
        <v>#N/A</v>
      </c>
      <c r="R3513" s="27" t="e">
        <f t="shared" si="549"/>
        <v>#N/A</v>
      </c>
      <c r="S3513" s="27" t="e">
        <f t="shared" si="550"/>
        <v>#N/A</v>
      </c>
      <c r="T3513" s="28" t="e">
        <f t="shared" si="551"/>
        <v>#N/A</v>
      </c>
    </row>
    <row r="3514" spans="1:20">
      <c r="A3514" s="4">
        <v>41120</v>
      </c>
      <c r="B3514" s="14">
        <v>583.095634257141</v>
      </c>
      <c r="C3514" s="40">
        <v>100</v>
      </c>
      <c r="D3514" s="15">
        <v>1468.6</v>
      </c>
      <c r="E3514" s="16">
        <f t="shared" si="542"/>
        <v>131.32650261324702</v>
      </c>
      <c r="F3514" s="17">
        <f t="shared" si="542"/>
        <v>100</v>
      </c>
      <c r="G3514" s="18">
        <f t="shared" si="542"/>
        <v>84.169140656343416</v>
      </c>
      <c r="H3514" s="8">
        <f t="shared" si="546"/>
        <v>4.2872715831387964E-4</v>
      </c>
      <c r="I3514" s="9">
        <f t="shared" si="546"/>
        <v>0</v>
      </c>
      <c r="J3514" s="10">
        <f t="shared" si="546"/>
        <v>-1.4414708442124224E-3</v>
      </c>
      <c r="K3514" s="26"/>
      <c r="L3514" s="1"/>
      <c r="M3514" s="22" t="e">
        <f t="shared" si="543"/>
        <v>#N/A</v>
      </c>
      <c r="N3514" s="22" t="e">
        <f t="shared" si="544"/>
        <v>#N/A</v>
      </c>
      <c r="O3514" s="22" t="e">
        <f t="shared" si="545"/>
        <v>#N/A</v>
      </c>
      <c r="P3514" s="27" t="e">
        <f t="shared" si="547"/>
        <v>#N/A</v>
      </c>
      <c r="Q3514" s="27" t="e">
        <f t="shared" si="548"/>
        <v>#N/A</v>
      </c>
      <c r="R3514" s="27" t="e">
        <f t="shared" si="549"/>
        <v>#N/A</v>
      </c>
      <c r="S3514" s="27" t="e">
        <f t="shared" si="550"/>
        <v>#N/A</v>
      </c>
      <c r="T3514" s="28" t="e">
        <f t="shared" si="551"/>
        <v>#N/A</v>
      </c>
    </row>
    <row r="3515" spans="1:20">
      <c r="A3515" s="4">
        <v>41117</v>
      </c>
      <c r="B3515" s="14">
        <v>582.84575245395604</v>
      </c>
      <c r="C3515" s="40">
        <v>100</v>
      </c>
      <c r="D3515" s="15">
        <v>1470.72</v>
      </c>
      <c r="E3515" s="16">
        <f t="shared" si="542"/>
        <v>131.27022350335321</v>
      </c>
      <c r="F3515" s="17">
        <f t="shared" si="542"/>
        <v>100</v>
      </c>
      <c r="G3515" s="18">
        <f t="shared" si="542"/>
        <v>84.290643160899762</v>
      </c>
      <c r="H3515" s="8">
        <f t="shared" si="546"/>
        <v>9.5664123271457235E-3</v>
      </c>
      <c r="I3515" s="9">
        <f t="shared" si="546"/>
        <v>0</v>
      </c>
      <c r="J3515" s="10">
        <f t="shared" si="546"/>
        <v>2.0482930890924234E-2</v>
      </c>
      <c r="K3515" s="26"/>
      <c r="L3515" s="1"/>
      <c r="M3515" s="22" t="e">
        <f t="shared" si="543"/>
        <v>#N/A</v>
      </c>
      <c r="N3515" s="22" t="e">
        <f t="shared" si="544"/>
        <v>#N/A</v>
      </c>
      <c r="O3515" s="22" t="e">
        <f t="shared" si="545"/>
        <v>#N/A</v>
      </c>
      <c r="P3515" s="27" t="e">
        <f t="shared" si="547"/>
        <v>#N/A</v>
      </c>
      <c r="Q3515" s="27" t="e">
        <f t="shared" si="548"/>
        <v>#N/A</v>
      </c>
      <c r="R3515" s="27" t="e">
        <f t="shared" si="549"/>
        <v>#N/A</v>
      </c>
      <c r="S3515" s="27" t="e">
        <f t="shared" si="550"/>
        <v>#N/A</v>
      </c>
      <c r="T3515" s="28" t="e">
        <f t="shared" si="551"/>
        <v>#N/A</v>
      </c>
    </row>
    <row r="3516" spans="1:20">
      <c r="A3516" s="4">
        <v>41116</v>
      </c>
      <c r="B3516" s="14">
        <v>577.32284408159103</v>
      </c>
      <c r="C3516" s="40">
        <v>100</v>
      </c>
      <c r="D3516" s="15">
        <v>1441.2</v>
      </c>
      <c r="E3516" s="16">
        <f t="shared" si="542"/>
        <v>130.02633794121871</v>
      </c>
      <c r="F3516" s="17">
        <f t="shared" si="542"/>
        <v>100</v>
      </c>
      <c r="G3516" s="18">
        <f t="shared" si="542"/>
        <v>82.598778097454812</v>
      </c>
      <c r="H3516" s="8">
        <f t="shared" si="546"/>
        <v>8.1497118955538017E-3</v>
      </c>
      <c r="I3516" s="9">
        <f t="shared" si="546"/>
        <v>0</v>
      </c>
      <c r="J3516" s="10">
        <f t="shared" si="546"/>
        <v>1.4793795196417436E-2</v>
      </c>
      <c r="K3516" s="26"/>
      <c r="L3516" s="1"/>
      <c r="M3516" s="22" t="e">
        <f t="shared" si="543"/>
        <v>#N/A</v>
      </c>
      <c r="N3516" s="22" t="e">
        <f t="shared" si="544"/>
        <v>#N/A</v>
      </c>
      <c r="O3516" s="22" t="e">
        <f t="shared" si="545"/>
        <v>#N/A</v>
      </c>
      <c r="P3516" s="27" t="e">
        <f t="shared" si="547"/>
        <v>#N/A</v>
      </c>
      <c r="Q3516" s="27" t="e">
        <f t="shared" si="548"/>
        <v>#N/A</v>
      </c>
      <c r="R3516" s="27" t="e">
        <f t="shared" si="549"/>
        <v>#N/A</v>
      </c>
      <c r="S3516" s="27" t="e">
        <f t="shared" si="550"/>
        <v>#N/A</v>
      </c>
      <c r="T3516" s="28" t="e">
        <f t="shared" si="551"/>
        <v>#N/A</v>
      </c>
    </row>
    <row r="3517" spans="1:20">
      <c r="A3517" s="4">
        <v>41115</v>
      </c>
      <c r="B3517" s="14">
        <v>572.655863776513</v>
      </c>
      <c r="C3517" s="40">
        <v>100</v>
      </c>
      <c r="D3517" s="15">
        <v>1420.19</v>
      </c>
      <c r="E3517" s="16">
        <f t="shared" si="542"/>
        <v>128.97522699950906</v>
      </c>
      <c r="F3517" s="17">
        <f t="shared" si="542"/>
        <v>100</v>
      </c>
      <c r="G3517" s="18">
        <f t="shared" si="542"/>
        <v>81.394642427299715</v>
      </c>
      <c r="H3517" s="8">
        <f t="shared" si="546"/>
        <v>2.3456526676424172E-3</v>
      </c>
      <c r="I3517" s="9">
        <f t="shared" si="546"/>
        <v>0</v>
      </c>
      <c r="J3517" s="10">
        <f t="shared" si="546"/>
        <v>4.1362048729443046E-3</v>
      </c>
      <c r="K3517" s="26"/>
      <c r="L3517" s="1"/>
      <c r="M3517" s="22" t="e">
        <f t="shared" si="543"/>
        <v>#N/A</v>
      </c>
      <c r="N3517" s="22" t="e">
        <f t="shared" si="544"/>
        <v>#N/A</v>
      </c>
      <c r="O3517" s="22" t="e">
        <f t="shared" si="545"/>
        <v>#N/A</v>
      </c>
      <c r="P3517" s="27" t="e">
        <f t="shared" si="547"/>
        <v>#N/A</v>
      </c>
      <c r="Q3517" s="27" t="e">
        <f t="shared" si="548"/>
        <v>#N/A</v>
      </c>
      <c r="R3517" s="27" t="e">
        <f t="shared" si="549"/>
        <v>#N/A</v>
      </c>
      <c r="S3517" s="27" t="e">
        <f t="shared" si="550"/>
        <v>#N/A</v>
      </c>
      <c r="T3517" s="28" t="e">
        <f t="shared" si="551"/>
        <v>#N/A</v>
      </c>
    </row>
    <row r="3518" spans="1:20">
      <c r="A3518" s="4">
        <v>41114</v>
      </c>
      <c r="B3518" s="14">
        <v>571.31575545067403</v>
      </c>
      <c r="C3518" s="40">
        <v>100</v>
      </c>
      <c r="D3518" s="15">
        <v>1414.34</v>
      </c>
      <c r="E3518" s="16">
        <f t="shared" si="542"/>
        <v>128.67340388642822</v>
      </c>
      <c r="F3518" s="17">
        <f t="shared" si="542"/>
        <v>100</v>
      </c>
      <c r="G3518" s="18">
        <f t="shared" si="542"/>
        <v>81.059364289726773</v>
      </c>
      <c r="H3518" s="8">
        <f t="shared" si="546"/>
        <v>-5.6846067763032249E-3</v>
      </c>
      <c r="I3518" s="9">
        <f t="shared" si="546"/>
        <v>0</v>
      </c>
      <c r="J3518" s="10">
        <f t="shared" si="546"/>
        <v>-1.0605106680657617E-2</v>
      </c>
      <c r="K3518" s="26"/>
      <c r="L3518" s="1"/>
      <c r="M3518" s="22" t="e">
        <f t="shared" si="543"/>
        <v>#N/A</v>
      </c>
      <c r="N3518" s="22" t="e">
        <f t="shared" si="544"/>
        <v>#N/A</v>
      </c>
      <c r="O3518" s="22" t="e">
        <f t="shared" si="545"/>
        <v>#N/A</v>
      </c>
      <c r="P3518" s="27" t="e">
        <f t="shared" si="547"/>
        <v>#N/A</v>
      </c>
      <c r="Q3518" s="27" t="e">
        <f t="shared" si="548"/>
        <v>#N/A</v>
      </c>
      <c r="R3518" s="27" t="e">
        <f t="shared" si="549"/>
        <v>#N/A</v>
      </c>
      <c r="S3518" s="27" t="e">
        <f t="shared" si="550"/>
        <v>#N/A</v>
      </c>
      <c r="T3518" s="28" t="e">
        <f t="shared" si="551"/>
        <v>#N/A</v>
      </c>
    </row>
    <row r="3519" spans="1:20">
      <c r="A3519" s="4">
        <v>41113</v>
      </c>
      <c r="B3519" s="14">
        <v>574.582028342532</v>
      </c>
      <c r="C3519" s="40">
        <v>100</v>
      </c>
      <c r="D3519" s="15">
        <v>1429.5</v>
      </c>
      <c r="E3519" s="16">
        <f t="shared" si="542"/>
        <v>129.40904341152026</v>
      </c>
      <c r="F3519" s="17">
        <f t="shared" si="542"/>
        <v>100</v>
      </c>
      <c r="G3519" s="18">
        <f t="shared" si="542"/>
        <v>81.928221822308942</v>
      </c>
      <c r="H3519" s="8">
        <f t="shared" si="546"/>
        <v>-5.9200636290183128E-3</v>
      </c>
      <c r="I3519" s="9">
        <f t="shared" si="546"/>
        <v>0</v>
      </c>
      <c r="J3519" s="10">
        <f t="shared" si="546"/>
        <v>-1.0678718000179943E-2</v>
      </c>
      <c r="K3519" s="26"/>
      <c r="L3519" s="1"/>
      <c r="M3519" s="22" t="e">
        <f t="shared" si="543"/>
        <v>#N/A</v>
      </c>
      <c r="N3519" s="22" t="e">
        <f t="shared" si="544"/>
        <v>#N/A</v>
      </c>
      <c r="O3519" s="22" t="e">
        <f t="shared" si="545"/>
        <v>#N/A</v>
      </c>
      <c r="P3519" s="27" t="e">
        <f t="shared" si="547"/>
        <v>#N/A</v>
      </c>
      <c r="Q3519" s="27" t="e">
        <f t="shared" si="548"/>
        <v>#N/A</v>
      </c>
      <c r="R3519" s="27" t="e">
        <f t="shared" si="549"/>
        <v>#N/A</v>
      </c>
      <c r="S3519" s="27" t="e">
        <f t="shared" si="550"/>
        <v>#N/A</v>
      </c>
      <c r="T3519" s="28" t="e">
        <f t="shared" si="551"/>
        <v>#N/A</v>
      </c>
    </row>
    <row r="3520" spans="1:20">
      <c r="A3520" s="4">
        <v>41110</v>
      </c>
      <c r="B3520" s="14">
        <v>578.00384789991699</v>
      </c>
      <c r="C3520" s="40">
        <v>100</v>
      </c>
      <c r="D3520" s="15">
        <v>1444.93</v>
      </c>
      <c r="E3520" s="16">
        <f t="shared" si="542"/>
        <v>130.17971561114575</v>
      </c>
      <c r="F3520" s="17">
        <f t="shared" si="542"/>
        <v>100</v>
      </c>
      <c r="G3520" s="18">
        <f t="shared" si="542"/>
        <v>82.812553730471393</v>
      </c>
      <c r="H3520" s="8">
        <f t="shared" si="546"/>
        <v>-4.7233702154598767E-3</v>
      </c>
      <c r="I3520" s="9">
        <f t="shared" si="546"/>
        <v>0</v>
      </c>
      <c r="J3520" s="10">
        <f t="shared" si="546"/>
        <v>-1.0016785995683675E-2</v>
      </c>
      <c r="K3520" s="26"/>
      <c r="L3520" s="1"/>
      <c r="M3520" s="22" t="e">
        <f t="shared" si="543"/>
        <v>#N/A</v>
      </c>
      <c r="N3520" s="22" t="e">
        <f t="shared" si="544"/>
        <v>#N/A</v>
      </c>
      <c r="O3520" s="22" t="e">
        <f t="shared" si="545"/>
        <v>#N/A</v>
      </c>
      <c r="P3520" s="27" t="e">
        <f t="shared" si="547"/>
        <v>#N/A</v>
      </c>
      <c r="Q3520" s="27" t="e">
        <f t="shared" si="548"/>
        <v>#N/A</v>
      </c>
      <c r="R3520" s="27" t="e">
        <f t="shared" si="549"/>
        <v>#N/A</v>
      </c>
      <c r="S3520" s="27" t="e">
        <f t="shared" si="550"/>
        <v>#N/A</v>
      </c>
      <c r="T3520" s="28" t="e">
        <f t="shared" si="551"/>
        <v>#N/A</v>
      </c>
    </row>
    <row r="3521" spans="1:20">
      <c r="A3521" s="4">
        <v>41109</v>
      </c>
      <c r="B3521" s="14">
        <v>580.74693065489203</v>
      </c>
      <c r="C3521" s="40">
        <v>100</v>
      </c>
      <c r="D3521" s="15">
        <v>1459.55</v>
      </c>
      <c r="E3521" s="16">
        <f t="shared" si="542"/>
        <v>130.79752072479323</v>
      </c>
      <c r="F3521" s="17">
        <f t="shared" si="542"/>
        <v>100</v>
      </c>
      <c r="G3521" s="18">
        <f t="shared" si="542"/>
        <v>83.650462511892982</v>
      </c>
      <c r="H3521" s="8">
        <f t="shared" si="546"/>
        <v>1.2488565537398522E-3</v>
      </c>
      <c r="I3521" s="9">
        <f t="shared" si="546"/>
        <v>0</v>
      </c>
      <c r="J3521" s="10">
        <f t="shared" si="546"/>
        <v>3.4719834994842991E-3</v>
      </c>
      <c r="K3521" s="26"/>
      <c r="L3521" s="1"/>
      <c r="M3521" s="22" t="e">
        <f t="shared" si="543"/>
        <v>#N/A</v>
      </c>
      <c r="N3521" s="22" t="e">
        <f t="shared" si="544"/>
        <v>#N/A</v>
      </c>
      <c r="O3521" s="22" t="e">
        <f t="shared" si="545"/>
        <v>#N/A</v>
      </c>
      <c r="P3521" s="27" t="e">
        <f t="shared" si="547"/>
        <v>#N/A</v>
      </c>
      <c r="Q3521" s="27" t="e">
        <f t="shared" si="548"/>
        <v>#N/A</v>
      </c>
      <c r="R3521" s="27" t="e">
        <f t="shared" si="549"/>
        <v>#N/A</v>
      </c>
      <c r="S3521" s="27" t="e">
        <f t="shared" si="550"/>
        <v>#N/A</v>
      </c>
      <c r="T3521" s="28" t="e">
        <f t="shared" si="551"/>
        <v>#N/A</v>
      </c>
    </row>
    <row r="3522" spans="1:20">
      <c r="A3522" s="4">
        <v>41108</v>
      </c>
      <c r="B3522" s="14">
        <v>580.02256567243501</v>
      </c>
      <c r="C3522" s="40">
        <v>100</v>
      </c>
      <c r="D3522" s="15">
        <v>1454.5</v>
      </c>
      <c r="E3522" s="16">
        <f t="shared" si="542"/>
        <v>130.63437712677472</v>
      </c>
      <c r="F3522" s="17">
        <f t="shared" si="542"/>
        <v>100</v>
      </c>
      <c r="G3522" s="18">
        <f t="shared" si="542"/>
        <v>83.361034376039427</v>
      </c>
      <c r="H3522" s="8">
        <f t="shared" si="546"/>
        <v>4.4374579924679747E-3</v>
      </c>
      <c r="I3522" s="9">
        <f t="shared" si="546"/>
        <v>0</v>
      </c>
      <c r="J3522" s="10">
        <f t="shared" si="546"/>
        <v>6.442059521585275E-3</v>
      </c>
      <c r="K3522" s="26"/>
      <c r="L3522" s="1"/>
      <c r="M3522" s="22" t="e">
        <f t="shared" si="543"/>
        <v>#N/A</v>
      </c>
      <c r="N3522" s="22" t="e">
        <f t="shared" si="544"/>
        <v>#N/A</v>
      </c>
      <c r="O3522" s="22" t="e">
        <f t="shared" si="545"/>
        <v>#N/A</v>
      </c>
      <c r="P3522" s="27" t="e">
        <f t="shared" si="547"/>
        <v>#N/A</v>
      </c>
      <c r="Q3522" s="27" t="e">
        <f t="shared" si="548"/>
        <v>#N/A</v>
      </c>
      <c r="R3522" s="27" t="e">
        <f t="shared" si="549"/>
        <v>#N/A</v>
      </c>
      <c r="S3522" s="27" t="e">
        <f t="shared" si="550"/>
        <v>#N/A</v>
      </c>
      <c r="T3522" s="28" t="e">
        <f t="shared" si="551"/>
        <v>#N/A</v>
      </c>
    </row>
    <row r="3523" spans="1:20">
      <c r="A3523" s="4">
        <v>41107</v>
      </c>
      <c r="B3523" s="14">
        <v>577.46011068892699</v>
      </c>
      <c r="C3523" s="40">
        <v>100</v>
      </c>
      <c r="D3523" s="15">
        <v>1445.19</v>
      </c>
      <c r="E3523" s="16">
        <f t="shared" si="542"/>
        <v>130.05725352763011</v>
      </c>
      <c r="F3523" s="17">
        <f t="shared" si="542"/>
        <v>100</v>
      </c>
      <c r="G3523" s="18">
        <f t="shared" si="542"/>
        <v>82.827454981030201</v>
      </c>
      <c r="H3523" s="8">
        <f t="shared" si="546"/>
        <v>4.0807995989415868E-3</v>
      </c>
      <c r="I3523" s="9">
        <f t="shared" si="546"/>
        <v>0</v>
      </c>
      <c r="J3523" s="10">
        <f t="shared" si="546"/>
        <v>8.1618985831781732E-3</v>
      </c>
      <c r="K3523" s="26"/>
      <c r="L3523" s="1"/>
      <c r="M3523" s="22" t="e">
        <f t="shared" si="543"/>
        <v>#N/A</v>
      </c>
      <c r="N3523" s="22" t="e">
        <f t="shared" si="544"/>
        <v>#N/A</v>
      </c>
      <c r="O3523" s="22" t="e">
        <f t="shared" si="545"/>
        <v>#N/A</v>
      </c>
      <c r="P3523" s="27" t="e">
        <f t="shared" si="547"/>
        <v>#N/A</v>
      </c>
      <c r="Q3523" s="27" t="e">
        <f t="shared" si="548"/>
        <v>#N/A</v>
      </c>
      <c r="R3523" s="27" t="e">
        <f t="shared" si="549"/>
        <v>#N/A</v>
      </c>
      <c r="S3523" s="27" t="e">
        <f t="shared" si="550"/>
        <v>#N/A</v>
      </c>
      <c r="T3523" s="28" t="e">
        <f t="shared" si="551"/>
        <v>#N/A</v>
      </c>
    </row>
    <row r="3524" spans="1:20">
      <c r="A3524" s="4">
        <v>41106</v>
      </c>
      <c r="B3524" s="14">
        <v>575.11318901783704</v>
      </c>
      <c r="C3524" s="40">
        <v>100</v>
      </c>
      <c r="D3524" s="15">
        <v>1433.49</v>
      </c>
      <c r="E3524" s="16">
        <f t="shared" si="542"/>
        <v>129.52867297091896</v>
      </c>
      <c r="F3524" s="17">
        <f t="shared" si="542"/>
        <v>100</v>
      </c>
      <c r="G3524" s="18">
        <f t="shared" si="542"/>
        <v>82.156898705884331</v>
      </c>
      <c r="H3524" s="8">
        <f t="shared" si="546"/>
        <v>-1.0903563952996409E-3</v>
      </c>
      <c r="I3524" s="9">
        <f t="shared" si="546"/>
        <v>0</v>
      </c>
      <c r="J3524" s="10">
        <f t="shared" si="546"/>
        <v>-3.1432326618036077E-3</v>
      </c>
      <c r="K3524" s="26"/>
      <c r="L3524" s="1"/>
      <c r="M3524" s="22" t="e">
        <f t="shared" si="543"/>
        <v>#N/A</v>
      </c>
      <c r="N3524" s="22" t="e">
        <f t="shared" si="544"/>
        <v>#N/A</v>
      </c>
      <c r="O3524" s="22" t="e">
        <f t="shared" si="545"/>
        <v>#N/A</v>
      </c>
      <c r="P3524" s="27" t="e">
        <f t="shared" si="547"/>
        <v>#N/A</v>
      </c>
      <c r="Q3524" s="27" t="e">
        <f t="shared" si="548"/>
        <v>#N/A</v>
      </c>
      <c r="R3524" s="27" t="e">
        <f t="shared" si="549"/>
        <v>#N/A</v>
      </c>
      <c r="S3524" s="27" t="e">
        <f t="shared" si="550"/>
        <v>#N/A</v>
      </c>
      <c r="T3524" s="28" t="e">
        <f t="shared" si="551"/>
        <v>#N/A</v>
      </c>
    </row>
    <row r="3525" spans="1:20">
      <c r="A3525" s="4">
        <v>41103</v>
      </c>
      <c r="B3525" s="14">
        <v>575.74095184671899</v>
      </c>
      <c r="C3525" s="40">
        <v>100</v>
      </c>
      <c r="D3525" s="15">
        <v>1438.01</v>
      </c>
      <c r="E3525" s="16">
        <f t="shared" si="542"/>
        <v>129.67005954962778</v>
      </c>
      <c r="F3525" s="17">
        <f t="shared" si="542"/>
        <v>100</v>
      </c>
      <c r="G3525" s="18">
        <f t="shared" si="542"/>
        <v>82.41595121559881</v>
      </c>
      <c r="H3525" s="8">
        <f t="shared" si="546"/>
        <v>9.7341629833909149E-3</v>
      </c>
      <c r="I3525" s="9">
        <f t="shared" si="546"/>
        <v>0</v>
      </c>
      <c r="J3525" s="10">
        <f t="shared" si="546"/>
        <v>1.6929854957675294E-2</v>
      </c>
      <c r="K3525" s="26"/>
      <c r="L3525" s="1"/>
      <c r="M3525" s="22" t="e">
        <f t="shared" si="543"/>
        <v>#N/A</v>
      </c>
      <c r="N3525" s="22" t="e">
        <f t="shared" si="544"/>
        <v>#N/A</v>
      </c>
      <c r="O3525" s="22" t="e">
        <f t="shared" si="545"/>
        <v>#N/A</v>
      </c>
      <c r="P3525" s="27" t="e">
        <f t="shared" si="547"/>
        <v>#N/A</v>
      </c>
      <c r="Q3525" s="27" t="e">
        <f t="shared" si="548"/>
        <v>#N/A</v>
      </c>
      <c r="R3525" s="27" t="e">
        <f t="shared" si="549"/>
        <v>#N/A</v>
      </c>
      <c r="S3525" s="27" t="e">
        <f t="shared" si="550"/>
        <v>#N/A</v>
      </c>
      <c r="T3525" s="28" t="e">
        <f t="shared" si="551"/>
        <v>#N/A</v>
      </c>
    </row>
    <row r="3526" spans="1:20">
      <c r="A3526" s="4">
        <v>41102</v>
      </c>
      <c r="B3526" s="14">
        <v>570.19062338706794</v>
      </c>
      <c r="C3526" s="40">
        <v>100</v>
      </c>
      <c r="D3526" s="15">
        <v>1414.07</v>
      </c>
      <c r="E3526" s="16">
        <f t="shared" ref="E3526:G3589" si="552">B3526/B3527*E3527</f>
        <v>128.41999835531038</v>
      </c>
      <c r="F3526" s="17">
        <f t="shared" si="552"/>
        <v>100</v>
      </c>
      <c r="G3526" s="18">
        <f t="shared" si="552"/>
        <v>81.043889914146504</v>
      </c>
      <c r="H3526" s="8">
        <f t="shared" si="546"/>
        <v>-2.9074045727269793E-3</v>
      </c>
      <c r="I3526" s="9">
        <f t="shared" si="546"/>
        <v>0</v>
      </c>
      <c r="J3526" s="10">
        <f t="shared" si="546"/>
        <v>-5.2408689290337485E-3</v>
      </c>
      <c r="K3526" s="26"/>
      <c r="L3526" s="1"/>
      <c r="M3526" s="22" t="e">
        <f t="shared" ref="M3526:M3589" si="553">VLOOKUP($L3526,$A:$G,5,FALSE)</f>
        <v>#N/A</v>
      </c>
      <c r="N3526" s="22" t="e">
        <f t="shared" ref="N3526:N3589" si="554">VLOOKUP($L3526,$A:$G,6,FALSE)</f>
        <v>#N/A</v>
      </c>
      <c r="O3526" s="22" t="e">
        <f t="shared" ref="O3526:O3589" si="555">VLOOKUP($L3526,$A:$G,7,FALSE)</f>
        <v>#N/A</v>
      </c>
      <c r="P3526" s="27" t="e">
        <f t="shared" si="547"/>
        <v>#N/A</v>
      </c>
      <c r="Q3526" s="27" t="e">
        <f t="shared" si="548"/>
        <v>#N/A</v>
      </c>
      <c r="R3526" s="27" t="e">
        <f t="shared" si="549"/>
        <v>#N/A</v>
      </c>
      <c r="S3526" s="27" t="e">
        <f t="shared" si="550"/>
        <v>#N/A</v>
      </c>
      <c r="T3526" s="28" t="e">
        <f t="shared" si="551"/>
        <v>#N/A</v>
      </c>
    </row>
    <row r="3527" spans="1:20">
      <c r="A3527" s="4">
        <v>41101</v>
      </c>
      <c r="B3527" s="14">
        <v>571.85323208897205</v>
      </c>
      <c r="C3527" s="40">
        <v>100</v>
      </c>
      <c r="D3527" s="15">
        <v>1421.52</v>
      </c>
      <c r="E3527" s="16">
        <f t="shared" si="552"/>
        <v>128.79445594546812</v>
      </c>
      <c r="F3527" s="17">
        <f t="shared" si="552"/>
        <v>100</v>
      </c>
      <c r="G3527" s="18">
        <f t="shared" si="552"/>
        <v>81.470868055158192</v>
      </c>
      <c r="H3527" s="8">
        <f t="shared" ref="H3527:J3590" si="556">E3527/E3528-1</f>
        <v>2.2904589971761702E-4</v>
      </c>
      <c r="I3527" s="9">
        <f t="shared" si="556"/>
        <v>0</v>
      </c>
      <c r="J3527" s="10">
        <f t="shared" si="556"/>
        <v>5.6309476884952581E-4</v>
      </c>
      <c r="K3527" s="26"/>
      <c r="L3527" s="1"/>
      <c r="M3527" s="22" t="e">
        <f t="shared" si="553"/>
        <v>#N/A</v>
      </c>
      <c r="N3527" s="22" t="e">
        <f t="shared" si="554"/>
        <v>#N/A</v>
      </c>
      <c r="O3527" s="22" t="e">
        <f t="shared" si="555"/>
        <v>#N/A</v>
      </c>
      <c r="P3527" s="27" t="e">
        <f t="shared" ref="P3527:P3590" si="557">M3527/M3528-1</f>
        <v>#N/A</v>
      </c>
      <c r="Q3527" s="27" t="e">
        <f t="shared" ref="Q3527:Q3590" si="558">N3527/N3528-1</f>
        <v>#N/A</v>
      </c>
      <c r="R3527" s="27" t="e">
        <f t="shared" ref="R3527:R3590" si="559">O3527/O3528-1</f>
        <v>#N/A</v>
      </c>
      <c r="S3527" s="27" t="e">
        <f t="shared" ref="S3527:S3590" si="560">Q3527-P3527</f>
        <v>#N/A</v>
      </c>
      <c r="T3527" s="28" t="e">
        <f t="shared" ref="T3527:T3590" si="561">Q3527-R3527</f>
        <v>#N/A</v>
      </c>
    </row>
    <row r="3528" spans="1:20">
      <c r="A3528" s="4">
        <v>41100</v>
      </c>
      <c r="B3528" s="14">
        <v>571.72228144462997</v>
      </c>
      <c r="C3528" s="40">
        <v>100</v>
      </c>
      <c r="D3528" s="15">
        <v>1420.72</v>
      </c>
      <c r="E3528" s="16">
        <f t="shared" si="552"/>
        <v>128.76496285869803</v>
      </c>
      <c r="F3528" s="17">
        <f t="shared" si="552"/>
        <v>100</v>
      </c>
      <c r="G3528" s="18">
        <f t="shared" si="552"/>
        <v>81.425018053438819</v>
      </c>
      <c r="H3528" s="8">
        <f t="shared" si="556"/>
        <v>-5.8802707963167E-3</v>
      </c>
      <c r="I3528" s="9">
        <f t="shared" si="556"/>
        <v>0</v>
      </c>
      <c r="J3528" s="10">
        <f t="shared" si="556"/>
        <v>-1.0192635942453121E-2</v>
      </c>
      <c r="K3528" s="26"/>
      <c r="L3528" s="1"/>
      <c r="M3528" s="22" t="e">
        <f t="shared" si="553"/>
        <v>#N/A</v>
      </c>
      <c r="N3528" s="22" t="e">
        <f t="shared" si="554"/>
        <v>#N/A</v>
      </c>
      <c r="O3528" s="22" t="e">
        <f t="shared" si="555"/>
        <v>#N/A</v>
      </c>
      <c r="P3528" s="27" t="e">
        <f t="shared" si="557"/>
        <v>#N/A</v>
      </c>
      <c r="Q3528" s="27" t="e">
        <f t="shared" si="558"/>
        <v>#N/A</v>
      </c>
      <c r="R3528" s="27" t="e">
        <f t="shared" si="559"/>
        <v>#N/A</v>
      </c>
      <c r="S3528" s="27" t="e">
        <f t="shared" si="560"/>
        <v>#N/A</v>
      </c>
      <c r="T3528" s="28" t="e">
        <f t="shared" si="561"/>
        <v>#N/A</v>
      </c>
    </row>
    <row r="3529" spans="1:20">
      <c r="A3529" s="4">
        <v>41099</v>
      </c>
      <c r="B3529" s="14">
        <v>575.10404898874197</v>
      </c>
      <c r="C3529" s="40">
        <v>100</v>
      </c>
      <c r="D3529" s="15">
        <v>1435.35</v>
      </c>
      <c r="E3529" s="16">
        <f t="shared" si="552"/>
        <v>129.52661442685806</v>
      </c>
      <c r="F3529" s="17">
        <f t="shared" si="552"/>
        <v>100</v>
      </c>
      <c r="G3529" s="18">
        <f t="shared" si="552"/>
        <v>82.263499959881898</v>
      </c>
      <c r="H3529" s="8">
        <f t="shared" si="556"/>
        <v>-5.2763961995327957E-4</v>
      </c>
      <c r="I3529" s="9">
        <f t="shared" si="556"/>
        <v>0</v>
      </c>
      <c r="J3529" s="10">
        <f t="shared" si="556"/>
        <v>-1.8497785133622102E-3</v>
      </c>
      <c r="K3529" s="26"/>
      <c r="L3529" s="1"/>
      <c r="M3529" s="22" t="e">
        <f t="shared" si="553"/>
        <v>#N/A</v>
      </c>
      <c r="N3529" s="22" t="e">
        <f t="shared" si="554"/>
        <v>#N/A</v>
      </c>
      <c r="O3529" s="22" t="e">
        <f t="shared" si="555"/>
        <v>#N/A</v>
      </c>
      <c r="P3529" s="27" t="e">
        <f t="shared" si="557"/>
        <v>#N/A</v>
      </c>
      <c r="Q3529" s="27" t="e">
        <f t="shared" si="558"/>
        <v>#N/A</v>
      </c>
      <c r="R3529" s="27" t="e">
        <f t="shared" si="559"/>
        <v>#N/A</v>
      </c>
      <c r="S3529" s="27" t="e">
        <f t="shared" si="560"/>
        <v>#N/A</v>
      </c>
      <c r="T3529" s="28" t="e">
        <f t="shared" si="561"/>
        <v>#N/A</v>
      </c>
    </row>
    <row r="3530" spans="1:20">
      <c r="A3530" s="4">
        <v>41096</v>
      </c>
      <c r="B3530" s="14">
        <v>575.40765686612895</v>
      </c>
      <c r="C3530" s="40">
        <v>100</v>
      </c>
      <c r="D3530" s="15">
        <v>1438.01</v>
      </c>
      <c r="E3530" s="16">
        <f t="shared" si="552"/>
        <v>129.59499388017684</v>
      </c>
      <c r="F3530" s="17">
        <f t="shared" si="552"/>
        <v>100</v>
      </c>
      <c r="G3530" s="18">
        <f t="shared" si="552"/>
        <v>82.415951215598824</v>
      </c>
      <c r="H3530" s="8">
        <f t="shared" si="556"/>
        <v>-3.0944097231154766E-3</v>
      </c>
      <c r="I3530" s="9">
        <f t="shared" si="556"/>
        <v>0</v>
      </c>
      <c r="J3530" s="10">
        <f t="shared" si="556"/>
        <v>-7.1597232770406194E-3</v>
      </c>
      <c r="K3530" s="26"/>
      <c r="L3530" s="1"/>
      <c r="M3530" s="22" t="e">
        <f t="shared" si="553"/>
        <v>#N/A</v>
      </c>
      <c r="N3530" s="22" t="e">
        <f t="shared" si="554"/>
        <v>#N/A</v>
      </c>
      <c r="O3530" s="22" t="e">
        <f t="shared" si="555"/>
        <v>#N/A</v>
      </c>
      <c r="P3530" s="27" t="e">
        <f t="shared" si="557"/>
        <v>#N/A</v>
      </c>
      <c r="Q3530" s="27" t="e">
        <f t="shared" si="558"/>
        <v>#N/A</v>
      </c>
      <c r="R3530" s="27" t="e">
        <f t="shared" si="559"/>
        <v>#N/A</v>
      </c>
      <c r="S3530" s="27" t="e">
        <f t="shared" si="560"/>
        <v>#N/A</v>
      </c>
      <c r="T3530" s="28" t="e">
        <f t="shared" si="561"/>
        <v>#N/A</v>
      </c>
    </row>
    <row r="3531" spans="1:20">
      <c r="A3531" s="4">
        <v>41095</v>
      </c>
      <c r="B3531" s="14">
        <v>577.19373075870999</v>
      </c>
      <c r="C3531" s="40">
        <v>100</v>
      </c>
      <c r="D3531" s="15">
        <v>1448.38</v>
      </c>
      <c r="E3531" s="16">
        <f t="shared" si="552"/>
        <v>129.99725866135691</v>
      </c>
      <c r="F3531" s="17">
        <f t="shared" si="552"/>
        <v>100</v>
      </c>
      <c r="G3531" s="18">
        <f t="shared" si="552"/>
        <v>83.010281862886231</v>
      </c>
      <c r="H3531" s="8">
        <f t="shared" si="556"/>
        <v>-1.922018526061442E-3</v>
      </c>
      <c r="I3531" s="9">
        <f t="shared" si="556"/>
        <v>0</v>
      </c>
      <c r="J3531" s="10">
        <f t="shared" si="556"/>
        <v>-4.7550333264617661E-3</v>
      </c>
      <c r="K3531" s="26"/>
      <c r="L3531" s="1"/>
      <c r="M3531" s="22" t="e">
        <f t="shared" si="553"/>
        <v>#N/A</v>
      </c>
      <c r="N3531" s="22" t="e">
        <f t="shared" si="554"/>
        <v>#N/A</v>
      </c>
      <c r="O3531" s="22" t="e">
        <f t="shared" si="555"/>
        <v>#N/A</v>
      </c>
      <c r="P3531" s="27" t="e">
        <f t="shared" si="557"/>
        <v>#N/A</v>
      </c>
      <c r="Q3531" s="27" t="e">
        <f t="shared" si="558"/>
        <v>#N/A</v>
      </c>
      <c r="R3531" s="27" t="e">
        <f t="shared" si="559"/>
        <v>#N/A</v>
      </c>
      <c r="S3531" s="27" t="e">
        <f t="shared" si="560"/>
        <v>#N/A</v>
      </c>
      <c r="T3531" s="28" t="e">
        <f t="shared" si="561"/>
        <v>#N/A</v>
      </c>
    </row>
    <row r="3532" spans="1:20">
      <c r="A3532" s="4">
        <v>41093</v>
      </c>
      <c r="B3532" s="14">
        <v>578.30524415168804</v>
      </c>
      <c r="C3532" s="40">
        <v>100</v>
      </c>
      <c r="D3532" s="15">
        <v>1455.3</v>
      </c>
      <c r="E3532" s="16">
        <f t="shared" si="552"/>
        <v>130.24759695568071</v>
      </c>
      <c r="F3532" s="17">
        <f t="shared" si="552"/>
        <v>100</v>
      </c>
      <c r="G3532" s="18">
        <f t="shared" si="552"/>
        <v>83.406884377758814</v>
      </c>
      <c r="H3532" s="8">
        <f t="shared" si="556"/>
        <v>3.4841792506785652E-3</v>
      </c>
      <c r="I3532" s="9">
        <f t="shared" si="556"/>
        <v>0</v>
      </c>
      <c r="J3532" s="10">
        <f t="shared" si="556"/>
        <v>7.7347607209876656E-3</v>
      </c>
      <c r="K3532" s="26"/>
      <c r="L3532" s="1"/>
      <c r="M3532" s="22" t="e">
        <f t="shared" si="553"/>
        <v>#N/A</v>
      </c>
      <c r="N3532" s="22" t="e">
        <f t="shared" si="554"/>
        <v>#N/A</v>
      </c>
      <c r="O3532" s="22" t="e">
        <f t="shared" si="555"/>
        <v>#N/A</v>
      </c>
      <c r="P3532" s="27" t="e">
        <f t="shared" si="557"/>
        <v>#N/A</v>
      </c>
      <c r="Q3532" s="27" t="e">
        <f t="shared" si="558"/>
        <v>#N/A</v>
      </c>
      <c r="R3532" s="27" t="e">
        <f t="shared" si="559"/>
        <v>#N/A</v>
      </c>
      <c r="S3532" s="27" t="e">
        <f t="shared" si="560"/>
        <v>#N/A</v>
      </c>
      <c r="T3532" s="28" t="e">
        <f t="shared" si="561"/>
        <v>#N/A</v>
      </c>
    </row>
    <row r="3533" spans="1:20">
      <c r="A3533" s="4">
        <v>41092</v>
      </c>
      <c r="B3533" s="14">
        <v>576.29732098369504</v>
      </c>
      <c r="C3533" s="40">
        <v>100</v>
      </c>
      <c r="D3533" s="15">
        <v>1444.13</v>
      </c>
      <c r="E3533" s="16">
        <f t="shared" si="552"/>
        <v>129.79536663242578</v>
      </c>
      <c r="F3533" s="17">
        <f t="shared" si="552"/>
        <v>100</v>
      </c>
      <c r="G3533" s="18">
        <f t="shared" si="552"/>
        <v>82.766703728752034</v>
      </c>
      <c r="H3533" s="8">
        <f t="shared" si="556"/>
        <v>2.4702895206196729E-3</v>
      </c>
      <c r="I3533" s="9">
        <f t="shared" si="556"/>
        <v>0</v>
      </c>
      <c r="J3533" s="10">
        <f t="shared" si="556"/>
        <v>7.4147991074524633E-4</v>
      </c>
      <c r="K3533" s="26"/>
      <c r="L3533" s="1"/>
      <c r="M3533" s="22" t="e">
        <f t="shared" si="553"/>
        <v>#N/A</v>
      </c>
      <c r="N3533" s="22" t="e">
        <f t="shared" si="554"/>
        <v>#N/A</v>
      </c>
      <c r="O3533" s="22" t="e">
        <f t="shared" si="555"/>
        <v>#N/A</v>
      </c>
      <c r="P3533" s="27" t="e">
        <f t="shared" si="557"/>
        <v>#N/A</v>
      </c>
      <c r="Q3533" s="27" t="e">
        <f t="shared" si="558"/>
        <v>#N/A</v>
      </c>
      <c r="R3533" s="27" t="e">
        <f t="shared" si="559"/>
        <v>#N/A</v>
      </c>
      <c r="S3533" s="27" t="e">
        <f t="shared" si="560"/>
        <v>#N/A</v>
      </c>
      <c r="T3533" s="28" t="e">
        <f t="shared" si="561"/>
        <v>#N/A</v>
      </c>
    </row>
    <row r="3534" spans="1:20">
      <c r="A3534" s="4">
        <v>41089</v>
      </c>
      <c r="B3534" s="14">
        <v>574.877207841521</v>
      </c>
      <c r="C3534" s="40">
        <v>100</v>
      </c>
      <c r="D3534" s="15">
        <v>1443.06</v>
      </c>
      <c r="E3534" s="16">
        <f t="shared" si="552"/>
        <v>129.47552460082761</v>
      </c>
      <c r="F3534" s="17">
        <f t="shared" si="552"/>
        <v>100</v>
      </c>
      <c r="G3534" s="18">
        <f t="shared" si="552"/>
        <v>82.705379351452365</v>
      </c>
      <c r="H3534" s="8">
        <f t="shared" si="556"/>
        <v>1.3073349032059589E-2</v>
      </c>
      <c r="I3534" s="9">
        <f t="shared" si="556"/>
        <v>0</v>
      </c>
      <c r="J3534" s="10">
        <f t="shared" si="556"/>
        <v>2.5709188351612289E-2</v>
      </c>
      <c r="K3534" s="26"/>
      <c r="L3534" s="1"/>
      <c r="M3534" s="22" t="e">
        <f t="shared" si="553"/>
        <v>#N/A</v>
      </c>
      <c r="N3534" s="22" t="e">
        <f t="shared" si="554"/>
        <v>#N/A</v>
      </c>
      <c r="O3534" s="22" t="e">
        <f t="shared" si="555"/>
        <v>#N/A</v>
      </c>
      <c r="P3534" s="27" t="e">
        <f t="shared" si="557"/>
        <v>#N/A</v>
      </c>
      <c r="Q3534" s="27" t="e">
        <f t="shared" si="558"/>
        <v>#N/A</v>
      </c>
      <c r="R3534" s="27" t="e">
        <f t="shared" si="559"/>
        <v>#N/A</v>
      </c>
      <c r="S3534" s="27" t="e">
        <f t="shared" si="560"/>
        <v>#N/A</v>
      </c>
      <c r="T3534" s="28" t="e">
        <f t="shared" si="561"/>
        <v>#N/A</v>
      </c>
    </row>
    <row r="3535" spans="1:20">
      <c r="A3535" s="4">
        <v>41088</v>
      </c>
      <c r="B3535" s="14">
        <v>567.45862319918604</v>
      </c>
      <c r="C3535" s="40">
        <v>100</v>
      </c>
      <c r="D3535" s="15">
        <v>1406.89</v>
      </c>
      <c r="E3535" s="16">
        <f t="shared" si="552"/>
        <v>127.80468928980801</v>
      </c>
      <c r="F3535" s="17">
        <f t="shared" si="552"/>
        <v>100</v>
      </c>
      <c r="G3535" s="18">
        <f t="shared" si="552"/>
        <v>80.632386148715113</v>
      </c>
      <c r="H3535" s="8">
        <f t="shared" si="556"/>
        <v>-1.3779834715454964E-4</v>
      </c>
      <c r="I3535" s="9">
        <f t="shared" si="556"/>
        <v>0</v>
      </c>
      <c r="J3535" s="10">
        <f t="shared" si="556"/>
        <v>-2.269358693416601E-3</v>
      </c>
      <c r="K3535" s="26"/>
      <c r="L3535" s="1"/>
      <c r="M3535" s="22" t="e">
        <f t="shared" si="553"/>
        <v>#N/A</v>
      </c>
      <c r="N3535" s="22" t="e">
        <f t="shared" si="554"/>
        <v>#N/A</v>
      </c>
      <c r="O3535" s="22" t="e">
        <f t="shared" si="555"/>
        <v>#N/A</v>
      </c>
      <c r="P3535" s="27" t="e">
        <f t="shared" si="557"/>
        <v>#N/A</v>
      </c>
      <c r="Q3535" s="27" t="e">
        <f t="shared" si="558"/>
        <v>#N/A</v>
      </c>
      <c r="R3535" s="27" t="e">
        <f t="shared" si="559"/>
        <v>#N/A</v>
      </c>
      <c r="S3535" s="27" t="e">
        <f t="shared" si="560"/>
        <v>#N/A</v>
      </c>
      <c r="T3535" s="28" t="e">
        <f t="shared" si="561"/>
        <v>#N/A</v>
      </c>
    </row>
    <row r="3536" spans="1:20">
      <c r="A3536" s="4">
        <v>41087</v>
      </c>
      <c r="B3536" s="14">
        <v>567.53682883614897</v>
      </c>
      <c r="C3536" s="40">
        <v>100</v>
      </c>
      <c r="D3536" s="15">
        <v>1410.09</v>
      </c>
      <c r="E3536" s="16">
        <f t="shared" si="552"/>
        <v>127.82230299188979</v>
      </c>
      <c r="F3536" s="17">
        <f t="shared" si="552"/>
        <v>100</v>
      </c>
      <c r="G3536" s="18">
        <f t="shared" si="552"/>
        <v>80.815786155592605</v>
      </c>
      <c r="H3536" s="8">
        <f t="shared" si="556"/>
        <v>4.7108594258886693E-3</v>
      </c>
      <c r="I3536" s="9">
        <f t="shared" si="556"/>
        <v>0</v>
      </c>
      <c r="J3536" s="10">
        <f t="shared" si="556"/>
        <v>7.602986887705887E-3</v>
      </c>
      <c r="K3536" s="26"/>
      <c r="L3536" s="1"/>
      <c r="M3536" s="22" t="e">
        <f t="shared" si="553"/>
        <v>#N/A</v>
      </c>
      <c r="N3536" s="22" t="e">
        <f t="shared" si="554"/>
        <v>#N/A</v>
      </c>
      <c r="O3536" s="22" t="e">
        <f t="shared" si="555"/>
        <v>#N/A</v>
      </c>
      <c r="P3536" s="27" t="e">
        <f t="shared" si="557"/>
        <v>#N/A</v>
      </c>
      <c r="Q3536" s="27" t="e">
        <f t="shared" si="558"/>
        <v>#N/A</v>
      </c>
      <c r="R3536" s="27" t="e">
        <f t="shared" si="559"/>
        <v>#N/A</v>
      </c>
      <c r="S3536" s="27" t="e">
        <f t="shared" si="560"/>
        <v>#N/A</v>
      </c>
      <c r="T3536" s="28" t="e">
        <f t="shared" si="561"/>
        <v>#N/A</v>
      </c>
    </row>
    <row r="3537" spans="1:20">
      <c r="A3537" s="4">
        <v>41086</v>
      </c>
      <c r="B3537" s="14">
        <v>564.87577845077794</v>
      </c>
      <c r="C3537" s="40">
        <v>100</v>
      </c>
      <c r="D3537" s="15">
        <v>1399.45</v>
      </c>
      <c r="E3537" s="16">
        <f t="shared" si="552"/>
        <v>127.2229734482316</v>
      </c>
      <c r="F3537" s="17">
        <f t="shared" si="552"/>
        <v>100</v>
      </c>
      <c r="G3537" s="18">
        <f t="shared" si="552"/>
        <v>80.205981132724915</v>
      </c>
      <c r="H3537" s="8">
        <f t="shared" si="556"/>
        <v>3.5589324064999595E-3</v>
      </c>
      <c r="I3537" s="9">
        <f t="shared" si="556"/>
        <v>0</v>
      </c>
      <c r="J3537" s="10">
        <f t="shared" si="556"/>
        <v>6.892730974839445E-3</v>
      </c>
      <c r="K3537" s="26"/>
      <c r="L3537" s="1"/>
      <c r="M3537" s="22" t="e">
        <f t="shared" si="553"/>
        <v>#N/A</v>
      </c>
      <c r="N3537" s="22" t="e">
        <f t="shared" si="554"/>
        <v>#N/A</v>
      </c>
      <c r="O3537" s="22" t="e">
        <f t="shared" si="555"/>
        <v>#N/A</v>
      </c>
      <c r="P3537" s="27" t="e">
        <f t="shared" si="557"/>
        <v>#N/A</v>
      </c>
      <c r="Q3537" s="27" t="e">
        <f t="shared" si="558"/>
        <v>#N/A</v>
      </c>
      <c r="R3537" s="27" t="e">
        <f t="shared" si="559"/>
        <v>#N/A</v>
      </c>
      <c r="S3537" s="27" t="e">
        <f t="shared" si="560"/>
        <v>#N/A</v>
      </c>
      <c r="T3537" s="28" t="e">
        <f t="shared" si="561"/>
        <v>#N/A</v>
      </c>
    </row>
    <row r="3538" spans="1:20">
      <c r="A3538" s="4">
        <v>41085</v>
      </c>
      <c r="B3538" s="14">
        <v>562.87255308088902</v>
      </c>
      <c r="C3538" s="40">
        <v>100</v>
      </c>
      <c r="D3538" s="15">
        <v>1389.87</v>
      </c>
      <c r="E3538" s="16">
        <f t="shared" si="552"/>
        <v>126.77180117679315</v>
      </c>
      <c r="F3538" s="17">
        <f t="shared" si="552"/>
        <v>100</v>
      </c>
      <c r="G3538" s="18">
        <f t="shared" si="552"/>
        <v>79.656927362135391</v>
      </c>
      <c r="H3538" s="8">
        <f t="shared" si="556"/>
        <v>-7.0414334539901091E-3</v>
      </c>
      <c r="I3538" s="9">
        <f t="shared" si="556"/>
        <v>0</v>
      </c>
      <c r="J3538" s="10">
        <f t="shared" si="556"/>
        <v>-1.5268311346020469E-2</v>
      </c>
      <c r="K3538" s="26"/>
      <c r="L3538" s="1"/>
      <c r="M3538" s="22" t="e">
        <f t="shared" si="553"/>
        <v>#N/A</v>
      </c>
      <c r="N3538" s="22" t="e">
        <f t="shared" si="554"/>
        <v>#N/A</v>
      </c>
      <c r="O3538" s="22" t="e">
        <f t="shared" si="555"/>
        <v>#N/A</v>
      </c>
      <c r="P3538" s="27" t="e">
        <f t="shared" si="557"/>
        <v>#N/A</v>
      </c>
      <c r="Q3538" s="27" t="e">
        <f t="shared" si="558"/>
        <v>#N/A</v>
      </c>
      <c r="R3538" s="27" t="e">
        <f t="shared" si="559"/>
        <v>#N/A</v>
      </c>
      <c r="S3538" s="27" t="e">
        <f t="shared" si="560"/>
        <v>#N/A</v>
      </c>
      <c r="T3538" s="28" t="e">
        <f t="shared" si="561"/>
        <v>#N/A</v>
      </c>
    </row>
    <row r="3539" spans="1:20">
      <c r="A3539" s="4">
        <v>41082</v>
      </c>
      <c r="B3539" s="14">
        <v>566.86408883991203</v>
      </c>
      <c r="C3539" s="40">
        <v>100</v>
      </c>
      <c r="D3539" s="15">
        <v>1411.42</v>
      </c>
      <c r="E3539" s="16">
        <f t="shared" si="552"/>
        <v>127.67078652412133</v>
      </c>
      <c r="F3539" s="17">
        <f t="shared" si="552"/>
        <v>100</v>
      </c>
      <c r="G3539" s="18">
        <f t="shared" si="552"/>
        <v>80.892011783451082</v>
      </c>
      <c r="H3539" s="8">
        <f t="shared" si="556"/>
        <v>2.5972766989470486E-3</v>
      </c>
      <c r="I3539" s="9">
        <f t="shared" si="556"/>
        <v>0</v>
      </c>
      <c r="J3539" s="10">
        <f t="shared" si="556"/>
        <v>6.4533610958592558E-3</v>
      </c>
      <c r="K3539" s="26"/>
      <c r="L3539" s="1"/>
      <c r="M3539" s="22" t="e">
        <f t="shared" si="553"/>
        <v>#N/A</v>
      </c>
      <c r="N3539" s="22" t="e">
        <f t="shared" si="554"/>
        <v>#N/A</v>
      </c>
      <c r="O3539" s="22" t="e">
        <f t="shared" si="555"/>
        <v>#N/A</v>
      </c>
      <c r="P3539" s="27" t="e">
        <f t="shared" si="557"/>
        <v>#N/A</v>
      </c>
      <c r="Q3539" s="27" t="e">
        <f t="shared" si="558"/>
        <v>#N/A</v>
      </c>
      <c r="R3539" s="27" t="e">
        <f t="shared" si="559"/>
        <v>#N/A</v>
      </c>
      <c r="S3539" s="27" t="e">
        <f t="shared" si="560"/>
        <v>#N/A</v>
      </c>
      <c r="T3539" s="28" t="e">
        <f t="shared" si="561"/>
        <v>#N/A</v>
      </c>
    </row>
    <row r="3540" spans="1:20">
      <c r="A3540" s="4">
        <v>41081</v>
      </c>
      <c r="B3540" s="14">
        <v>565.395600022287</v>
      </c>
      <c r="C3540" s="40">
        <v>100</v>
      </c>
      <c r="D3540" s="15">
        <v>1402.37</v>
      </c>
      <c r="E3540" s="16">
        <f t="shared" si="552"/>
        <v>127.34004918153934</v>
      </c>
      <c r="F3540" s="17">
        <f t="shared" si="552"/>
        <v>100</v>
      </c>
      <c r="G3540" s="18">
        <f t="shared" si="552"/>
        <v>80.373333639000634</v>
      </c>
      <c r="H3540" s="8">
        <f t="shared" si="556"/>
        <v>-1.3514906430105889E-2</v>
      </c>
      <c r="I3540" s="9">
        <f t="shared" si="556"/>
        <v>0</v>
      </c>
      <c r="J3540" s="10">
        <f t="shared" si="556"/>
        <v>-2.4064859598455168E-2</v>
      </c>
      <c r="K3540" s="26"/>
      <c r="L3540" s="1"/>
      <c r="M3540" s="22" t="e">
        <f t="shared" si="553"/>
        <v>#N/A</v>
      </c>
      <c r="N3540" s="22" t="e">
        <f t="shared" si="554"/>
        <v>#N/A</v>
      </c>
      <c r="O3540" s="22" t="e">
        <f t="shared" si="555"/>
        <v>#N/A</v>
      </c>
      <c r="P3540" s="27" t="e">
        <f t="shared" si="557"/>
        <v>#N/A</v>
      </c>
      <c r="Q3540" s="27" t="e">
        <f t="shared" si="558"/>
        <v>#N/A</v>
      </c>
      <c r="R3540" s="27" t="e">
        <f t="shared" si="559"/>
        <v>#N/A</v>
      </c>
      <c r="S3540" s="27" t="e">
        <f t="shared" si="560"/>
        <v>#N/A</v>
      </c>
      <c r="T3540" s="28" t="e">
        <f t="shared" si="561"/>
        <v>#N/A</v>
      </c>
    </row>
    <row r="3541" spans="1:20">
      <c r="A3541" s="4">
        <v>41080</v>
      </c>
      <c r="B3541" s="14">
        <v>573.141554502595</v>
      </c>
      <c r="C3541" s="40">
        <v>100</v>
      </c>
      <c r="D3541" s="15">
        <v>1436.95</v>
      </c>
      <c r="E3541" s="16">
        <f t="shared" si="552"/>
        <v>129.0846156840758</v>
      </c>
      <c r="F3541" s="17">
        <f t="shared" si="552"/>
        <v>100</v>
      </c>
      <c r="G3541" s="18">
        <f t="shared" si="552"/>
        <v>82.355199963320644</v>
      </c>
      <c r="H3541" s="8">
        <f t="shared" si="556"/>
        <v>-7.7397068772921962E-4</v>
      </c>
      <c r="I3541" s="9">
        <f t="shared" si="556"/>
        <v>0</v>
      </c>
      <c r="J3541" s="10">
        <f t="shared" si="556"/>
        <v>1.879332906422615E-4</v>
      </c>
      <c r="K3541" s="26"/>
      <c r="L3541" s="1"/>
      <c r="M3541" s="22" t="e">
        <f t="shared" si="553"/>
        <v>#N/A</v>
      </c>
      <c r="N3541" s="22" t="e">
        <f t="shared" si="554"/>
        <v>#N/A</v>
      </c>
      <c r="O3541" s="22" t="e">
        <f t="shared" si="555"/>
        <v>#N/A</v>
      </c>
      <c r="P3541" s="27" t="e">
        <f t="shared" si="557"/>
        <v>#N/A</v>
      </c>
      <c r="Q3541" s="27" t="e">
        <f t="shared" si="558"/>
        <v>#N/A</v>
      </c>
      <c r="R3541" s="27" t="e">
        <f t="shared" si="559"/>
        <v>#N/A</v>
      </c>
      <c r="S3541" s="27" t="e">
        <f t="shared" si="560"/>
        <v>#N/A</v>
      </c>
      <c r="T3541" s="28" t="e">
        <f t="shared" si="561"/>
        <v>#N/A</v>
      </c>
    </row>
    <row r="3542" spans="1:20">
      <c r="A3542" s="4">
        <v>41079</v>
      </c>
      <c r="B3542" s="14">
        <v>573.58549286097605</v>
      </c>
      <c r="C3542" s="40">
        <v>100</v>
      </c>
      <c r="D3542" s="15">
        <v>1436.68</v>
      </c>
      <c r="E3542" s="16">
        <f t="shared" si="552"/>
        <v>129.18460077838427</v>
      </c>
      <c r="F3542" s="17">
        <f t="shared" si="552"/>
        <v>100</v>
      </c>
      <c r="G3542" s="18">
        <f t="shared" si="552"/>
        <v>82.339725587740361</v>
      </c>
      <c r="H3542" s="8">
        <f t="shared" si="556"/>
        <v>3.2761080597487613E-3</v>
      </c>
      <c r="I3542" s="9">
        <f t="shared" si="556"/>
        <v>0</v>
      </c>
      <c r="J3542" s="10">
        <f t="shared" si="556"/>
        <v>7.0869287872310505E-3</v>
      </c>
      <c r="K3542" s="26"/>
      <c r="L3542" s="1"/>
      <c r="M3542" s="22" t="e">
        <f t="shared" si="553"/>
        <v>#N/A</v>
      </c>
      <c r="N3542" s="22" t="e">
        <f t="shared" si="554"/>
        <v>#N/A</v>
      </c>
      <c r="O3542" s="22" t="e">
        <f t="shared" si="555"/>
        <v>#N/A</v>
      </c>
      <c r="P3542" s="27" t="e">
        <f t="shared" si="557"/>
        <v>#N/A</v>
      </c>
      <c r="Q3542" s="27" t="e">
        <f t="shared" si="558"/>
        <v>#N/A</v>
      </c>
      <c r="R3542" s="27" t="e">
        <f t="shared" si="559"/>
        <v>#N/A</v>
      </c>
      <c r="S3542" s="27" t="e">
        <f t="shared" si="560"/>
        <v>#N/A</v>
      </c>
      <c r="T3542" s="28" t="e">
        <f t="shared" si="561"/>
        <v>#N/A</v>
      </c>
    </row>
    <row r="3543" spans="1:20">
      <c r="A3543" s="4">
        <v>41078</v>
      </c>
      <c r="B3543" s="14">
        <v>571.71250092882406</v>
      </c>
      <c r="C3543" s="40">
        <v>100</v>
      </c>
      <c r="D3543" s="15">
        <v>1426.57</v>
      </c>
      <c r="E3543" s="16">
        <f t="shared" si="552"/>
        <v>128.76276006234852</v>
      </c>
      <c r="F3543" s="17">
        <f t="shared" si="552"/>
        <v>100</v>
      </c>
      <c r="G3543" s="18">
        <f t="shared" si="552"/>
        <v>81.760296191011747</v>
      </c>
      <c r="H3543" s="8">
        <f t="shared" si="556"/>
        <v>1.4023375681944117E-3</v>
      </c>
      <c r="I3543" s="9">
        <f t="shared" si="556"/>
        <v>0</v>
      </c>
      <c r="J3543" s="10">
        <f t="shared" si="556"/>
        <v>2.6144709561795043E-3</v>
      </c>
      <c r="K3543" s="26"/>
      <c r="L3543" s="1"/>
      <c r="M3543" s="22" t="e">
        <f t="shared" si="553"/>
        <v>#N/A</v>
      </c>
      <c r="N3543" s="22" t="e">
        <f t="shared" si="554"/>
        <v>#N/A</v>
      </c>
      <c r="O3543" s="22" t="e">
        <f t="shared" si="555"/>
        <v>#N/A</v>
      </c>
      <c r="P3543" s="27" t="e">
        <f t="shared" si="557"/>
        <v>#N/A</v>
      </c>
      <c r="Q3543" s="27" t="e">
        <f t="shared" si="558"/>
        <v>#N/A</v>
      </c>
      <c r="R3543" s="27" t="e">
        <f t="shared" si="559"/>
        <v>#N/A</v>
      </c>
      <c r="S3543" s="27" t="e">
        <f t="shared" si="560"/>
        <v>#N/A</v>
      </c>
      <c r="T3543" s="28" t="e">
        <f t="shared" si="561"/>
        <v>#N/A</v>
      </c>
    </row>
    <row r="3544" spans="1:20">
      <c r="A3544" s="4">
        <v>41075</v>
      </c>
      <c r="B3544" s="14">
        <v>570.91188973771602</v>
      </c>
      <c r="C3544" s="40">
        <v>100</v>
      </c>
      <c r="D3544" s="15">
        <v>1422.85</v>
      </c>
      <c r="E3544" s="16">
        <f t="shared" si="552"/>
        <v>128.58244407041832</v>
      </c>
      <c r="F3544" s="17">
        <f t="shared" si="552"/>
        <v>100</v>
      </c>
      <c r="G3544" s="18">
        <f t="shared" si="552"/>
        <v>81.547093683016655</v>
      </c>
      <c r="H3544" s="8">
        <f t="shared" si="556"/>
        <v>5.7339556577531425E-3</v>
      </c>
      <c r="I3544" s="9">
        <f t="shared" si="556"/>
        <v>0</v>
      </c>
      <c r="J3544" s="10">
        <f t="shared" si="556"/>
        <v>8.4840666817871391E-3</v>
      </c>
      <c r="K3544" s="26"/>
      <c r="L3544" s="1"/>
      <c r="M3544" s="22" t="e">
        <f t="shared" si="553"/>
        <v>#N/A</v>
      </c>
      <c r="N3544" s="22" t="e">
        <f t="shared" si="554"/>
        <v>#N/A</v>
      </c>
      <c r="O3544" s="22" t="e">
        <f t="shared" si="555"/>
        <v>#N/A</v>
      </c>
      <c r="P3544" s="27" t="e">
        <f t="shared" si="557"/>
        <v>#N/A</v>
      </c>
      <c r="Q3544" s="27" t="e">
        <f t="shared" si="558"/>
        <v>#N/A</v>
      </c>
      <c r="R3544" s="27" t="e">
        <f t="shared" si="559"/>
        <v>#N/A</v>
      </c>
      <c r="S3544" s="27" t="e">
        <f t="shared" si="560"/>
        <v>#N/A</v>
      </c>
      <c r="T3544" s="28" t="e">
        <f t="shared" si="561"/>
        <v>#N/A</v>
      </c>
    </row>
    <row r="3545" spans="1:20">
      <c r="A3545" s="4">
        <v>41074</v>
      </c>
      <c r="B3545" s="14">
        <v>567.65696984381702</v>
      </c>
      <c r="C3545" s="40">
        <v>100</v>
      </c>
      <c r="D3545" s="15">
        <v>1410.88</v>
      </c>
      <c r="E3545" s="16">
        <f t="shared" si="552"/>
        <v>127.84936150070124</v>
      </c>
      <c r="F3545" s="17">
        <f t="shared" si="552"/>
        <v>100</v>
      </c>
      <c r="G3545" s="18">
        <f t="shared" si="552"/>
        <v>80.861063032290502</v>
      </c>
      <c r="H3545" s="8">
        <f t="shared" si="556"/>
        <v>6.9556446910048475E-3</v>
      </c>
      <c r="I3545" s="9">
        <f t="shared" si="556"/>
        <v>0</v>
      </c>
      <c r="J3545" s="10">
        <f t="shared" si="556"/>
        <v>1.3301157746560044E-2</v>
      </c>
      <c r="K3545" s="26"/>
      <c r="L3545" s="1"/>
      <c r="M3545" s="22" t="e">
        <f t="shared" si="553"/>
        <v>#N/A</v>
      </c>
      <c r="N3545" s="22" t="e">
        <f t="shared" si="554"/>
        <v>#N/A</v>
      </c>
      <c r="O3545" s="22" t="e">
        <f t="shared" si="555"/>
        <v>#N/A</v>
      </c>
      <c r="P3545" s="27" t="e">
        <f t="shared" si="557"/>
        <v>#N/A</v>
      </c>
      <c r="Q3545" s="27" t="e">
        <f t="shared" si="558"/>
        <v>#N/A</v>
      </c>
      <c r="R3545" s="27" t="e">
        <f t="shared" si="559"/>
        <v>#N/A</v>
      </c>
      <c r="S3545" s="27" t="e">
        <f t="shared" si="560"/>
        <v>#N/A</v>
      </c>
      <c r="T3545" s="28" t="e">
        <f t="shared" si="561"/>
        <v>#N/A</v>
      </c>
    </row>
    <row r="3546" spans="1:20">
      <c r="A3546" s="4">
        <v>41073</v>
      </c>
      <c r="B3546" s="14">
        <v>563.73582375419198</v>
      </c>
      <c r="C3546" s="40">
        <v>100</v>
      </c>
      <c r="D3546" s="15">
        <v>1392.36</v>
      </c>
      <c r="E3546" s="16">
        <f t="shared" si="552"/>
        <v>126.96622952040076</v>
      </c>
      <c r="F3546" s="17">
        <f t="shared" si="552"/>
        <v>100</v>
      </c>
      <c r="G3546" s="18">
        <f t="shared" si="552"/>
        <v>79.799635492486942</v>
      </c>
      <c r="H3546" s="8">
        <f t="shared" si="556"/>
        <v>-3.2669177396195126E-3</v>
      </c>
      <c r="I3546" s="9">
        <f t="shared" si="556"/>
        <v>0</v>
      </c>
      <c r="J3546" s="10">
        <f t="shared" si="556"/>
        <v>-8.4812749684889388E-3</v>
      </c>
      <c r="K3546" s="26"/>
      <c r="L3546" s="1"/>
      <c r="M3546" s="22" t="e">
        <f t="shared" si="553"/>
        <v>#N/A</v>
      </c>
      <c r="N3546" s="22" t="e">
        <f t="shared" si="554"/>
        <v>#N/A</v>
      </c>
      <c r="O3546" s="22" t="e">
        <f t="shared" si="555"/>
        <v>#N/A</v>
      </c>
      <c r="P3546" s="27" t="e">
        <f t="shared" si="557"/>
        <v>#N/A</v>
      </c>
      <c r="Q3546" s="27" t="e">
        <f t="shared" si="558"/>
        <v>#N/A</v>
      </c>
      <c r="R3546" s="27" t="e">
        <f t="shared" si="559"/>
        <v>#N/A</v>
      </c>
      <c r="S3546" s="27" t="e">
        <f t="shared" si="560"/>
        <v>#N/A</v>
      </c>
      <c r="T3546" s="28" t="e">
        <f t="shared" si="561"/>
        <v>#N/A</v>
      </c>
    </row>
    <row r="3547" spans="1:20">
      <c r="A3547" s="4">
        <v>41072</v>
      </c>
      <c r="B3547" s="14">
        <v>565.58353864984394</v>
      </c>
      <c r="C3547" s="40">
        <v>100</v>
      </c>
      <c r="D3547" s="15">
        <v>1404.27</v>
      </c>
      <c r="E3547" s="16">
        <f t="shared" si="552"/>
        <v>127.38237726841385</v>
      </c>
      <c r="F3547" s="17">
        <f t="shared" si="552"/>
        <v>100</v>
      </c>
      <c r="G3547" s="18">
        <f t="shared" si="552"/>
        <v>80.482227393084145</v>
      </c>
      <c r="H3547" s="8">
        <f t="shared" si="556"/>
        <v>6.8410586195120082E-3</v>
      </c>
      <c r="I3547" s="9">
        <f t="shared" si="556"/>
        <v>0</v>
      </c>
      <c r="J3547" s="10">
        <f t="shared" si="556"/>
        <v>1.5115371269951439E-2</v>
      </c>
      <c r="K3547" s="26"/>
      <c r="L3547" s="1"/>
      <c r="M3547" s="22" t="e">
        <f t="shared" si="553"/>
        <v>#N/A</v>
      </c>
      <c r="N3547" s="22" t="e">
        <f t="shared" si="554"/>
        <v>#N/A</v>
      </c>
      <c r="O3547" s="22" t="e">
        <f t="shared" si="555"/>
        <v>#N/A</v>
      </c>
      <c r="P3547" s="27" t="e">
        <f t="shared" si="557"/>
        <v>#N/A</v>
      </c>
      <c r="Q3547" s="27" t="e">
        <f t="shared" si="558"/>
        <v>#N/A</v>
      </c>
      <c r="R3547" s="27" t="e">
        <f t="shared" si="559"/>
        <v>#N/A</v>
      </c>
      <c r="S3547" s="27" t="e">
        <f t="shared" si="560"/>
        <v>#N/A</v>
      </c>
      <c r="T3547" s="28" t="e">
        <f t="shared" si="561"/>
        <v>#N/A</v>
      </c>
    </row>
    <row r="3548" spans="1:20">
      <c r="A3548" s="4">
        <v>41071</v>
      </c>
      <c r="B3548" s="14">
        <v>561.74063801621298</v>
      </c>
      <c r="C3548" s="40">
        <v>100</v>
      </c>
      <c r="D3548" s="15">
        <v>1383.36</v>
      </c>
      <c r="E3548" s="16">
        <f t="shared" si="552"/>
        <v>126.51686795835369</v>
      </c>
      <c r="F3548" s="17">
        <f t="shared" si="552"/>
        <v>100</v>
      </c>
      <c r="G3548" s="18">
        <f t="shared" si="552"/>
        <v>79.28382297314397</v>
      </c>
      <c r="H3548" s="8">
        <f t="shared" si="556"/>
        <v>-8.4903815287104001E-3</v>
      </c>
      <c r="I3548" s="9">
        <f t="shared" si="556"/>
        <v>0</v>
      </c>
      <c r="J3548" s="10">
        <f t="shared" si="556"/>
        <v>-1.6375258640917711E-2</v>
      </c>
      <c r="K3548" s="26"/>
      <c r="L3548" s="1"/>
      <c r="M3548" s="22" t="e">
        <f t="shared" si="553"/>
        <v>#N/A</v>
      </c>
      <c r="N3548" s="22" t="e">
        <f t="shared" si="554"/>
        <v>#N/A</v>
      </c>
      <c r="O3548" s="22" t="e">
        <f t="shared" si="555"/>
        <v>#N/A</v>
      </c>
      <c r="P3548" s="27" t="e">
        <f t="shared" si="557"/>
        <v>#N/A</v>
      </c>
      <c r="Q3548" s="27" t="e">
        <f t="shared" si="558"/>
        <v>#N/A</v>
      </c>
      <c r="R3548" s="27" t="e">
        <f t="shared" si="559"/>
        <v>#N/A</v>
      </c>
      <c r="S3548" s="27" t="e">
        <f t="shared" si="560"/>
        <v>#N/A</v>
      </c>
      <c r="T3548" s="28" t="e">
        <f t="shared" si="561"/>
        <v>#N/A</v>
      </c>
    </row>
    <row r="3549" spans="1:20">
      <c r="A3549" s="4">
        <v>41068</v>
      </c>
      <c r="B3549" s="14">
        <v>566.550871066995</v>
      </c>
      <c r="C3549" s="40">
        <v>100</v>
      </c>
      <c r="D3549" s="15">
        <v>1406.39</v>
      </c>
      <c r="E3549" s="16">
        <f t="shared" si="552"/>
        <v>127.60024270205014</v>
      </c>
      <c r="F3549" s="17">
        <f t="shared" si="552"/>
        <v>100</v>
      </c>
      <c r="G3549" s="18">
        <f t="shared" si="552"/>
        <v>80.603729897640505</v>
      </c>
      <c r="H3549" s="8">
        <f t="shared" si="556"/>
        <v>5.4068755546072822E-3</v>
      </c>
      <c r="I3549" s="9">
        <f t="shared" si="556"/>
        <v>0</v>
      </c>
      <c r="J3549" s="10">
        <f t="shared" si="556"/>
        <v>9.1197405430227807E-3</v>
      </c>
      <c r="K3549" s="26"/>
      <c r="L3549" s="1"/>
      <c r="M3549" s="22" t="e">
        <f t="shared" si="553"/>
        <v>#N/A</v>
      </c>
      <c r="N3549" s="22" t="e">
        <f t="shared" si="554"/>
        <v>#N/A</v>
      </c>
      <c r="O3549" s="22" t="e">
        <f t="shared" si="555"/>
        <v>#N/A</v>
      </c>
      <c r="P3549" s="27" t="e">
        <f t="shared" si="557"/>
        <v>#N/A</v>
      </c>
      <c r="Q3549" s="27" t="e">
        <f t="shared" si="558"/>
        <v>#N/A</v>
      </c>
      <c r="R3549" s="27" t="e">
        <f t="shared" si="559"/>
        <v>#N/A</v>
      </c>
      <c r="S3549" s="27" t="e">
        <f t="shared" si="560"/>
        <v>#N/A</v>
      </c>
      <c r="T3549" s="28" t="e">
        <f t="shared" si="561"/>
        <v>#N/A</v>
      </c>
    </row>
    <row r="3550" spans="1:20">
      <c r="A3550" s="4">
        <v>41067</v>
      </c>
      <c r="B3550" s="14">
        <v>563.50407466079002</v>
      </c>
      <c r="C3550" s="40">
        <v>100</v>
      </c>
      <c r="D3550" s="15">
        <v>1393.68</v>
      </c>
      <c r="E3550" s="16">
        <f t="shared" si="552"/>
        <v>126.91403431238989</v>
      </c>
      <c r="F3550" s="17">
        <f t="shared" si="552"/>
        <v>100</v>
      </c>
      <c r="G3550" s="18">
        <f t="shared" si="552"/>
        <v>79.87528799532393</v>
      </c>
      <c r="H3550" s="8">
        <f t="shared" si="556"/>
        <v>9.3825801213820448E-4</v>
      </c>
      <c r="I3550" s="9">
        <f t="shared" si="556"/>
        <v>0</v>
      </c>
      <c r="J3550" s="10">
        <f t="shared" si="556"/>
        <v>9.4803068172044647E-4</v>
      </c>
      <c r="K3550" s="26"/>
      <c r="L3550" s="1"/>
      <c r="M3550" s="22" t="e">
        <f t="shared" si="553"/>
        <v>#N/A</v>
      </c>
      <c r="N3550" s="22" t="e">
        <f t="shared" si="554"/>
        <v>#N/A</v>
      </c>
      <c r="O3550" s="22" t="e">
        <f t="shared" si="555"/>
        <v>#N/A</v>
      </c>
      <c r="P3550" s="27" t="e">
        <f t="shared" si="557"/>
        <v>#N/A</v>
      </c>
      <c r="Q3550" s="27" t="e">
        <f t="shared" si="558"/>
        <v>#N/A</v>
      </c>
      <c r="R3550" s="27" t="e">
        <f t="shared" si="559"/>
        <v>#N/A</v>
      </c>
      <c r="S3550" s="27" t="e">
        <f t="shared" si="560"/>
        <v>#N/A</v>
      </c>
      <c r="T3550" s="28" t="e">
        <f t="shared" si="561"/>
        <v>#N/A</v>
      </c>
    </row>
    <row r="3551" spans="1:20">
      <c r="A3551" s="4">
        <v>41066</v>
      </c>
      <c r="B3551" s="14">
        <v>562.97585805133303</v>
      </c>
      <c r="C3551" s="40">
        <v>100</v>
      </c>
      <c r="D3551" s="15">
        <v>1392.36</v>
      </c>
      <c r="E3551" s="16">
        <f t="shared" si="552"/>
        <v>126.79506782410431</v>
      </c>
      <c r="F3551" s="17">
        <f t="shared" si="552"/>
        <v>100</v>
      </c>
      <c r="G3551" s="18">
        <f t="shared" si="552"/>
        <v>79.799635492486942</v>
      </c>
      <c r="H3551" s="8">
        <f t="shared" si="556"/>
        <v>1.1420442575818424E-2</v>
      </c>
      <c r="I3551" s="9">
        <f t="shared" si="556"/>
        <v>0</v>
      </c>
      <c r="J3551" s="10">
        <f t="shared" si="556"/>
        <v>2.3733898005999565E-2</v>
      </c>
      <c r="K3551" s="26"/>
      <c r="L3551" s="1"/>
      <c r="M3551" s="22" t="e">
        <f t="shared" si="553"/>
        <v>#N/A</v>
      </c>
      <c r="N3551" s="22" t="e">
        <f t="shared" si="554"/>
        <v>#N/A</v>
      </c>
      <c r="O3551" s="22" t="e">
        <f t="shared" si="555"/>
        <v>#N/A</v>
      </c>
      <c r="P3551" s="27" t="e">
        <f t="shared" si="557"/>
        <v>#N/A</v>
      </c>
      <c r="Q3551" s="27" t="e">
        <f t="shared" si="558"/>
        <v>#N/A</v>
      </c>
      <c r="R3551" s="27" t="e">
        <f t="shared" si="559"/>
        <v>#N/A</v>
      </c>
      <c r="S3551" s="27" t="e">
        <f t="shared" si="560"/>
        <v>#N/A</v>
      </c>
      <c r="T3551" s="28" t="e">
        <f t="shared" si="561"/>
        <v>#N/A</v>
      </c>
    </row>
    <row r="3552" spans="1:20">
      <c r="A3552" s="4">
        <v>41065</v>
      </c>
      <c r="B3552" s="14">
        <v>556.61902246862201</v>
      </c>
      <c r="C3552" s="40">
        <v>100</v>
      </c>
      <c r="D3552" s="15">
        <v>1360.08</v>
      </c>
      <c r="E3552" s="16">
        <f t="shared" si="552"/>
        <v>125.36336273883396</v>
      </c>
      <c r="F3552" s="17">
        <f t="shared" si="552"/>
        <v>100</v>
      </c>
      <c r="G3552" s="18">
        <f t="shared" si="552"/>
        <v>77.949587923110144</v>
      </c>
      <c r="H3552" s="8">
        <f t="shared" si="556"/>
        <v>4.8099455464454266E-3</v>
      </c>
      <c r="I3552" s="9">
        <f t="shared" si="556"/>
        <v>0</v>
      </c>
      <c r="J3552" s="10">
        <f t="shared" si="556"/>
        <v>9.4257002478883578E-3</v>
      </c>
      <c r="K3552" s="26"/>
      <c r="L3552" s="1"/>
      <c r="M3552" s="22" t="e">
        <f t="shared" si="553"/>
        <v>#N/A</v>
      </c>
      <c r="N3552" s="22" t="e">
        <f t="shared" si="554"/>
        <v>#N/A</v>
      </c>
      <c r="O3552" s="22" t="e">
        <f t="shared" si="555"/>
        <v>#N/A</v>
      </c>
      <c r="P3552" s="27" t="e">
        <f t="shared" si="557"/>
        <v>#N/A</v>
      </c>
      <c r="Q3552" s="27" t="e">
        <f t="shared" si="558"/>
        <v>#N/A</v>
      </c>
      <c r="R3552" s="27" t="e">
        <f t="shared" si="559"/>
        <v>#N/A</v>
      </c>
      <c r="S3552" s="27" t="e">
        <f t="shared" si="560"/>
        <v>#N/A</v>
      </c>
      <c r="T3552" s="28" t="e">
        <f t="shared" si="561"/>
        <v>#N/A</v>
      </c>
    </row>
    <row r="3553" spans="1:20">
      <c r="A3553" s="4">
        <v>41064</v>
      </c>
      <c r="B3553" s="14">
        <v>553.95453133768103</v>
      </c>
      <c r="C3553" s="40">
        <v>100</v>
      </c>
      <c r="D3553" s="15">
        <v>1347.38</v>
      </c>
      <c r="E3553" s="16">
        <f t="shared" si="552"/>
        <v>124.7632582604043</v>
      </c>
      <c r="F3553" s="17">
        <f t="shared" si="552"/>
        <v>100</v>
      </c>
      <c r="G3553" s="18">
        <f t="shared" si="552"/>
        <v>77.221719145815072</v>
      </c>
      <c r="H3553" s="8">
        <f t="shared" si="556"/>
        <v>-2.4959913589998051E-3</v>
      </c>
      <c r="I3553" s="9">
        <f t="shared" si="556"/>
        <v>0</v>
      </c>
      <c r="J3553" s="10">
        <f t="shared" si="556"/>
        <v>-7.8609355996550612E-4</v>
      </c>
      <c r="K3553" s="26"/>
      <c r="L3553" s="1"/>
      <c r="M3553" s="22" t="e">
        <f t="shared" si="553"/>
        <v>#N/A</v>
      </c>
      <c r="N3553" s="22" t="e">
        <f t="shared" si="554"/>
        <v>#N/A</v>
      </c>
      <c r="O3553" s="22" t="e">
        <f t="shared" si="555"/>
        <v>#N/A</v>
      </c>
      <c r="P3553" s="27" t="e">
        <f t="shared" si="557"/>
        <v>#N/A</v>
      </c>
      <c r="Q3553" s="27" t="e">
        <f t="shared" si="558"/>
        <v>#N/A</v>
      </c>
      <c r="R3553" s="27" t="e">
        <f t="shared" si="559"/>
        <v>#N/A</v>
      </c>
      <c r="S3553" s="27" t="e">
        <f t="shared" si="560"/>
        <v>#N/A</v>
      </c>
      <c r="T3553" s="28" t="e">
        <f t="shared" si="561"/>
        <v>#N/A</v>
      </c>
    </row>
    <row r="3554" spans="1:20">
      <c r="A3554" s="4">
        <v>41061</v>
      </c>
      <c r="B3554" s="14">
        <v>555.34065681840104</v>
      </c>
      <c r="C3554" s="40">
        <v>100</v>
      </c>
      <c r="D3554" s="15">
        <v>1348.44</v>
      </c>
      <c r="E3554" s="16">
        <f t="shared" si="552"/>
        <v>125.07544549157431</v>
      </c>
      <c r="F3554" s="17">
        <f t="shared" si="552"/>
        <v>100</v>
      </c>
      <c r="G3554" s="18">
        <f t="shared" si="552"/>
        <v>77.282470398093238</v>
      </c>
      <c r="H3554" s="8">
        <f t="shared" si="556"/>
        <v>-1.2869314274157717E-2</v>
      </c>
      <c r="I3554" s="9">
        <f t="shared" si="556"/>
        <v>0</v>
      </c>
      <c r="J3554" s="10">
        <f t="shared" si="556"/>
        <v>-2.6924048349269425E-2</v>
      </c>
      <c r="K3554" s="26"/>
      <c r="L3554" s="1"/>
      <c r="M3554" s="22" t="e">
        <f t="shared" si="553"/>
        <v>#N/A</v>
      </c>
      <c r="N3554" s="22" t="e">
        <f t="shared" si="554"/>
        <v>#N/A</v>
      </c>
      <c r="O3554" s="22" t="e">
        <f t="shared" si="555"/>
        <v>#N/A</v>
      </c>
      <c r="P3554" s="27" t="e">
        <f t="shared" si="557"/>
        <v>#N/A</v>
      </c>
      <c r="Q3554" s="27" t="e">
        <f t="shared" si="558"/>
        <v>#N/A</v>
      </c>
      <c r="R3554" s="27" t="e">
        <f t="shared" si="559"/>
        <v>#N/A</v>
      </c>
      <c r="S3554" s="27" t="e">
        <f t="shared" si="560"/>
        <v>#N/A</v>
      </c>
      <c r="T3554" s="28" t="e">
        <f t="shared" si="561"/>
        <v>#N/A</v>
      </c>
    </row>
    <row r="3555" spans="1:20">
      <c r="A3555" s="4">
        <v>41060</v>
      </c>
      <c r="B3555" s="14">
        <v>562.58068445117397</v>
      </c>
      <c r="C3555" s="40">
        <v>100</v>
      </c>
      <c r="D3555" s="15">
        <v>1385.75</v>
      </c>
      <c r="E3555" s="16">
        <f t="shared" si="552"/>
        <v>126.70606567113826</v>
      </c>
      <c r="F3555" s="17">
        <f t="shared" si="552"/>
        <v>100</v>
      </c>
      <c r="G3555" s="18">
        <f t="shared" si="552"/>
        <v>79.420799853280613</v>
      </c>
      <c r="H3555" s="8">
        <f t="shared" si="556"/>
        <v>1.0630957485131542E-3</v>
      </c>
      <c r="I3555" s="9">
        <f t="shared" si="556"/>
        <v>0</v>
      </c>
      <c r="J3555" s="10">
        <f t="shared" si="556"/>
        <v>5.7763818188383276E-4</v>
      </c>
      <c r="K3555" s="26"/>
      <c r="L3555" s="1"/>
      <c r="M3555" s="22" t="e">
        <f t="shared" si="553"/>
        <v>#N/A</v>
      </c>
      <c r="N3555" s="22" t="e">
        <f t="shared" si="554"/>
        <v>#N/A</v>
      </c>
      <c r="O3555" s="22" t="e">
        <f t="shared" si="555"/>
        <v>#N/A</v>
      </c>
      <c r="P3555" s="27" t="e">
        <f t="shared" si="557"/>
        <v>#N/A</v>
      </c>
      <c r="Q3555" s="27" t="e">
        <f t="shared" si="558"/>
        <v>#N/A</v>
      </c>
      <c r="R3555" s="27" t="e">
        <f t="shared" si="559"/>
        <v>#N/A</v>
      </c>
      <c r="S3555" s="27" t="e">
        <f t="shared" si="560"/>
        <v>#N/A</v>
      </c>
      <c r="T3555" s="28" t="e">
        <f t="shared" si="561"/>
        <v>#N/A</v>
      </c>
    </row>
    <row r="3556" spans="1:20">
      <c r="A3556" s="4">
        <v>41059</v>
      </c>
      <c r="B3556" s="14">
        <v>561.98324245538402</v>
      </c>
      <c r="C3556" s="40">
        <v>100</v>
      </c>
      <c r="D3556" s="15">
        <v>1384.95</v>
      </c>
      <c r="E3556" s="16">
        <f t="shared" si="552"/>
        <v>126.57150803905904</v>
      </c>
      <c r="F3556" s="17">
        <f t="shared" si="552"/>
        <v>100</v>
      </c>
      <c r="G3556" s="18">
        <f t="shared" si="552"/>
        <v>79.37494985156124</v>
      </c>
      <c r="H3556" s="8">
        <f t="shared" si="556"/>
        <v>-8.1629599850017165E-3</v>
      </c>
      <c r="I3556" s="9">
        <f t="shared" si="556"/>
        <v>0</v>
      </c>
      <c r="J3556" s="10">
        <f t="shared" si="556"/>
        <v>-1.8747210236572109E-2</v>
      </c>
      <c r="K3556" s="26"/>
      <c r="L3556" s="1"/>
      <c r="M3556" s="22" t="e">
        <f t="shared" si="553"/>
        <v>#N/A</v>
      </c>
      <c r="N3556" s="22" t="e">
        <f t="shared" si="554"/>
        <v>#N/A</v>
      </c>
      <c r="O3556" s="22" t="e">
        <f t="shared" si="555"/>
        <v>#N/A</v>
      </c>
      <c r="P3556" s="27" t="e">
        <f t="shared" si="557"/>
        <v>#N/A</v>
      </c>
      <c r="Q3556" s="27" t="e">
        <f t="shared" si="558"/>
        <v>#N/A</v>
      </c>
      <c r="R3556" s="27" t="e">
        <f t="shared" si="559"/>
        <v>#N/A</v>
      </c>
      <c r="S3556" s="27" t="e">
        <f t="shared" si="560"/>
        <v>#N/A</v>
      </c>
      <c r="T3556" s="28" t="e">
        <f t="shared" si="561"/>
        <v>#N/A</v>
      </c>
    </row>
    <row r="3557" spans="1:20">
      <c r="A3557" s="4">
        <v>41058</v>
      </c>
      <c r="B3557" s="14">
        <v>566.60844451512503</v>
      </c>
      <c r="C3557" s="40">
        <v>100</v>
      </c>
      <c r="D3557" s="15">
        <v>1411.41</v>
      </c>
      <c r="E3557" s="16">
        <f t="shared" si="552"/>
        <v>127.61320956227351</v>
      </c>
      <c r="F3557" s="17">
        <f t="shared" si="552"/>
        <v>100</v>
      </c>
      <c r="G3557" s="18">
        <f t="shared" si="552"/>
        <v>80.891438658429593</v>
      </c>
      <c r="H3557" s="8">
        <f t="shared" si="556"/>
        <v>8.2608207606604811E-3</v>
      </c>
      <c r="I3557" s="9">
        <f t="shared" si="556"/>
        <v>0</v>
      </c>
      <c r="J3557" s="10">
        <f t="shared" si="556"/>
        <v>1.4067810005532477E-2</v>
      </c>
      <c r="K3557" s="26"/>
      <c r="L3557" s="1"/>
      <c r="M3557" s="22" t="e">
        <f t="shared" si="553"/>
        <v>#N/A</v>
      </c>
      <c r="N3557" s="22" t="e">
        <f t="shared" si="554"/>
        <v>#N/A</v>
      </c>
      <c r="O3557" s="22" t="e">
        <f t="shared" si="555"/>
        <v>#N/A</v>
      </c>
      <c r="P3557" s="27" t="e">
        <f t="shared" si="557"/>
        <v>#N/A</v>
      </c>
      <c r="Q3557" s="27" t="e">
        <f t="shared" si="558"/>
        <v>#N/A</v>
      </c>
      <c r="R3557" s="27" t="e">
        <f t="shared" si="559"/>
        <v>#N/A</v>
      </c>
      <c r="S3557" s="27" t="e">
        <f t="shared" si="560"/>
        <v>#N/A</v>
      </c>
      <c r="T3557" s="28" t="e">
        <f t="shared" si="561"/>
        <v>#N/A</v>
      </c>
    </row>
    <row r="3558" spans="1:20">
      <c r="A3558" s="4">
        <v>41054</v>
      </c>
      <c r="B3558" s="14">
        <v>561.96614293478103</v>
      </c>
      <c r="C3558" s="40">
        <v>100</v>
      </c>
      <c r="D3558" s="15">
        <v>1391.83</v>
      </c>
      <c r="E3558" s="16">
        <f t="shared" si="552"/>
        <v>126.56765683506228</v>
      </c>
      <c r="F3558" s="17">
        <f t="shared" si="552"/>
        <v>100</v>
      </c>
      <c r="G3558" s="18">
        <f t="shared" si="552"/>
        <v>79.769259866347866</v>
      </c>
      <c r="H3558" s="8">
        <f t="shared" si="556"/>
        <v>-2.5423504623410809E-3</v>
      </c>
      <c r="I3558" s="9">
        <f t="shared" si="556"/>
        <v>0</v>
      </c>
      <c r="J3558" s="10">
        <f t="shared" si="556"/>
        <v>-5.672360459218373E-3</v>
      </c>
      <c r="K3558" s="26"/>
      <c r="L3558" s="1"/>
      <c r="M3558" s="22" t="e">
        <f t="shared" si="553"/>
        <v>#N/A</v>
      </c>
      <c r="N3558" s="22" t="e">
        <f t="shared" si="554"/>
        <v>#N/A</v>
      </c>
      <c r="O3558" s="22" t="e">
        <f t="shared" si="555"/>
        <v>#N/A</v>
      </c>
      <c r="P3558" s="27" t="e">
        <f t="shared" si="557"/>
        <v>#N/A</v>
      </c>
      <c r="Q3558" s="27" t="e">
        <f t="shared" si="558"/>
        <v>#N/A</v>
      </c>
      <c r="R3558" s="27" t="e">
        <f t="shared" si="559"/>
        <v>#N/A</v>
      </c>
      <c r="S3558" s="27" t="e">
        <f t="shared" si="560"/>
        <v>#N/A</v>
      </c>
      <c r="T3558" s="28" t="e">
        <f t="shared" si="561"/>
        <v>#N/A</v>
      </c>
    </row>
    <row r="3559" spans="1:20">
      <c r="A3559" s="4">
        <v>41053</v>
      </c>
      <c r="B3559" s="14">
        <v>563.39849937013696</v>
      </c>
      <c r="C3559" s="40">
        <v>100</v>
      </c>
      <c r="D3559" s="15">
        <v>1399.77</v>
      </c>
      <c r="E3559" s="16">
        <f t="shared" si="552"/>
        <v>126.89025633692704</v>
      </c>
      <c r="F3559" s="17">
        <f t="shared" si="552"/>
        <v>100</v>
      </c>
      <c r="G3559" s="18">
        <f t="shared" si="552"/>
        <v>80.224321133412673</v>
      </c>
      <c r="H3559" s="8">
        <f t="shared" si="556"/>
        <v>2.104588975363475E-3</v>
      </c>
      <c r="I3559" s="9">
        <f t="shared" si="556"/>
        <v>0</v>
      </c>
      <c r="J3559" s="10">
        <f t="shared" si="556"/>
        <v>5.1269899398977969E-3</v>
      </c>
      <c r="K3559" s="26"/>
      <c r="L3559" s="1"/>
      <c r="M3559" s="22" t="e">
        <f t="shared" si="553"/>
        <v>#N/A</v>
      </c>
      <c r="N3559" s="22" t="e">
        <f t="shared" si="554"/>
        <v>#N/A</v>
      </c>
      <c r="O3559" s="22" t="e">
        <f t="shared" si="555"/>
        <v>#N/A</v>
      </c>
      <c r="P3559" s="27" t="e">
        <f t="shared" si="557"/>
        <v>#N/A</v>
      </c>
      <c r="Q3559" s="27" t="e">
        <f t="shared" si="558"/>
        <v>#N/A</v>
      </c>
      <c r="R3559" s="27" t="e">
        <f t="shared" si="559"/>
        <v>#N/A</v>
      </c>
      <c r="S3559" s="27" t="e">
        <f t="shared" si="560"/>
        <v>#N/A</v>
      </c>
      <c r="T3559" s="28" t="e">
        <f t="shared" si="561"/>
        <v>#N/A</v>
      </c>
    </row>
    <row r="3560" spans="1:20">
      <c r="A3560" s="4">
        <v>41052</v>
      </c>
      <c r="B3560" s="14">
        <v>562.21526731676101</v>
      </c>
      <c r="C3560" s="40">
        <v>100</v>
      </c>
      <c r="D3560" s="15">
        <v>1392.63</v>
      </c>
      <c r="E3560" s="16">
        <f t="shared" si="552"/>
        <v>126.62376535633908</v>
      </c>
      <c r="F3560" s="17">
        <f t="shared" si="552"/>
        <v>100</v>
      </c>
      <c r="G3560" s="18">
        <f t="shared" si="552"/>
        <v>79.815109868067253</v>
      </c>
      <c r="H3560" s="8">
        <f t="shared" si="556"/>
        <v>2.0189609424312582E-3</v>
      </c>
      <c r="I3560" s="9">
        <f t="shared" si="556"/>
        <v>0</v>
      </c>
      <c r="J3560" s="10">
        <f t="shared" si="556"/>
        <v>7.6172955726283575E-4</v>
      </c>
      <c r="K3560" s="26"/>
      <c r="L3560" s="1"/>
      <c r="M3560" s="22" t="e">
        <f t="shared" si="553"/>
        <v>#N/A</v>
      </c>
      <c r="N3560" s="22" t="e">
        <f t="shared" si="554"/>
        <v>#N/A</v>
      </c>
      <c r="O3560" s="22" t="e">
        <f t="shared" si="555"/>
        <v>#N/A</v>
      </c>
      <c r="P3560" s="27" t="e">
        <f t="shared" si="557"/>
        <v>#N/A</v>
      </c>
      <c r="Q3560" s="27" t="e">
        <f t="shared" si="558"/>
        <v>#N/A</v>
      </c>
      <c r="R3560" s="27" t="e">
        <f t="shared" si="559"/>
        <v>#N/A</v>
      </c>
      <c r="S3560" s="27" t="e">
        <f t="shared" si="560"/>
        <v>#N/A</v>
      </c>
      <c r="T3560" s="28" t="e">
        <f t="shared" si="561"/>
        <v>#N/A</v>
      </c>
    </row>
    <row r="3561" spans="1:20">
      <c r="A3561" s="4">
        <v>41051</v>
      </c>
      <c r="B3561" s="14">
        <v>561.08246373699296</v>
      </c>
      <c r="C3561" s="40">
        <v>100</v>
      </c>
      <c r="D3561" s="15">
        <v>1391.57</v>
      </c>
      <c r="E3561" s="16">
        <f t="shared" si="552"/>
        <v>126.36863202393428</v>
      </c>
      <c r="F3561" s="17">
        <f t="shared" si="552"/>
        <v>100</v>
      </c>
      <c r="G3561" s="18">
        <f t="shared" si="552"/>
        <v>79.754358615789073</v>
      </c>
      <c r="H3561" s="8">
        <f t="shared" si="556"/>
        <v>-1.4524883704569724E-3</v>
      </c>
      <c r="I3561" s="9">
        <f t="shared" si="556"/>
        <v>0</v>
      </c>
      <c r="J3561" s="10">
        <f t="shared" si="556"/>
        <v>-7.6114976698771208E-4</v>
      </c>
      <c r="K3561" s="26"/>
      <c r="L3561" s="1"/>
      <c r="M3561" s="22" t="e">
        <f t="shared" si="553"/>
        <v>#N/A</v>
      </c>
      <c r="N3561" s="22" t="e">
        <f t="shared" si="554"/>
        <v>#N/A</v>
      </c>
      <c r="O3561" s="22" t="e">
        <f t="shared" si="555"/>
        <v>#N/A</v>
      </c>
      <c r="P3561" s="27" t="e">
        <f t="shared" si="557"/>
        <v>#N/A</v>
      </c>
      <c r="Q3561" s="27" t="e">
        <f t="shared" si="558"/>
        <v>#N/A</v>
      </c>
      <c r="R3561" s="27" t="e">
        <f t="shared" si="559"/>
        <v>#N/A</v>
      </c>
      <c r="S3561" s="27" t="e">
        <f t="shared" si="560"/>
        <v>#N/A</v>
      </c>
      <c r="T3561" s="28" t="e">
        <f t="shared" si="561"/>
        <v>#N/A</v>
      </c>
    </row>
    <row r="3562" spans="1:20">
      <c r="A3562" s="4">
        <v>41050</v>
      </c>
      <c r="B3562" s="14">
        <v>561.89861494057004</v>
      </c>
      <c r="C3562" s="40">
        <v>100</v>
      </c>
      <c r="D3562" s="15">
        <v>1392.63</v>
      </c>
      <c r="E3562" s="16">
        <f t="shared" si="552"/>
        <v>126.55244798288228</v>
      </c>
      <c r="F3562" s="17">
        <f t="shared" si="552"/>
        <v>100</v>
      </c>
      <c r="G3562" s="18">
        <f t="shared" si="552"/>
        <v>79.815109868067253</v>
      </c>
      <c r="H3562" s="8">
        <f t="shared" si="556"/>
        <v>1.0485777801333196E-2</v>
      </c>
      <c r="I3562" s="9">
        <f t="shared" si="556"/>
        <v>0</v>
      </c>
      <c r="J3562" s="10">
        <f t="shared" si="556"/>
        <v>1.9375475786145069E-2</v>
      </c>
      <c r="K3562" s="26"/>
      <c r="L3562" s="1"/>
      <c r="M3562" s="22" t="e">
        <f t="shared" si="553"/>
        <v>#N/A</v>
      </c>
      <c r="N3562" s="22" t="e">
        <f t="shared" si="554"/>
        <v>#N/A</v>
      </c>
      <c r="O3562" s="22" t="e">
        <f t="shared" si="555"/>
        <v>#N/A</v>
      </c>
      <c r="P3562" s="27" t="e">
        <f t="shared" si="557"/>
        <v>#N/A</v>
      </c>
      <c r="Q3562" s="27" t="e">
        <f t="shared" si="558"/>
        <v>#N/A</v>
      </c>
      <c r="R3562" s="27" t="e">
        <f t="shared" si="559"/>
        <v>#N/A</v>
      </c>
      <c r="S3562" s="27" t="e">
        <f t="shared" si="560"/>
        <v>#N/A</v>
      </c>
      <c r="T3562" s="28" t="e">
        <f t="shared" si="561"/>
        <v>#N/A</v>
      </c>
    </row>
    <row r="3563" spans="1:20">
      <c r="A3563" s="4">
        <v>41047</v>
      </c>
      <c r="B3563" s="14">
        <v>556.06781142746797</v>
      </c>
      <c r="C3563" s="40">
        <v>100</v>
      </c>
      <c r="D3563" s="15">
        <v>1366.16</v>
      </c>
      <c r="E3563" s="16">
        <f t="shared" si="552"/>
        <v>125.23921737744948</v>
      </c>
      <c r="F3563" s="17">
        <f t="shared" si="552"/>
        <v>100</v>
      </c>
      <c r="G3563" s="18">
        <f t="shared" si="552"/>
        <v>78.298047936177426</v>
      </c>
      <c r="H3563" s="8">
        <f t="shared" si="556"/>
        <v>-4.5099595141804283E-3</v>
      </c>
      <c r="I3563" s="9">
        <f t="shared" si="556"/>
        <v>0</v>
      </c>
      <c r="J3563" s="10">
        <f t="shared" si="556"/>
        <v>-8.0738847583643469E-3</v>
      </c>
      <c r="K3563" s="26"/>
      <c r="L3563" s="1"/>
      <c r="M3563" s="22" t="e">
        <f t="shared" si="553"/>
        <v>#N/A</v>
      </c>
      <c r="N3563" s="22" t="e">
        <f t="shared" si="554"/>
        <v>#N/A</v>
      </c>
      <c r="O3563" s="22" t="e">
        <f t="shared" si="555"/>
        <v>#N/A</v>
      </c>
      <c r="P3563" s="27" t="e">
        <f t="shared" si="557"/>
        <v>#N/A</v>
      </c>
      <c r="Q3563" s="27" t="e">
        <f t="shared" si="558"/>
        <v>#N/A</v>
      </c>
      <c r="R3563" s="27" t="e">
        <f t="shared" si="559"/>
        <v>#N/A</v>
      </c>
      <c r="S3563" s="27" t="e">
        <f t="shared" si="560"/>
        <v>#N/A</v>
      </c>
      <c r="T3563" s="28" t="e">
        <f t="shared" si="561"/>
        <v>#N/A</v>
      </c>
    </row>
    <row r="3564" spans="1:20">
      <c r="A3564" s="4">
        <v>41046</v>
      </c>
      <c r="B3564" s="14">
        <v>558.58701625592903</v>
      </c>
      <c r="C3564" s="40">
        <v>100</v>
      </c>
      <c r="D3564" s="15">
        <v>1377.28</v>
      </c>
      <c r="E3564" s="16">
        <f t="shared" si="552"/>
        <v>125.80660005029299</v>
      </c>
      <c r="F3564" s="17">
        <f t="shared" si="552"/>
        <v>100</v>
      </c>
      <c r="G3564" s="18">
        <f t="shared" si="552"/>
        <v>78.935362960076745</v>
      </c>
      <c r="H3564" s="8">
        <f t="shared" si="556"/>
        <v>-8.1498849079337798E-3</v>
      </c>
      <c r="I3564" s="9">
        <f t="shared" si="556"/>
        <v>0</v>
      </c>
      <c r="J3564" s="10">
        <f t="shared" si="556"/>
        <v>-1.6066925280581845E-2</v>
      </c>
      <c r="K3564" s="26"/>
      <c r="L3564" s="1"/>
      <c r="M3564" s="22" t="e">
        <f t="shared" si="553"/>
        <v>#N/A</v>
      </c>
      <c r="N3564" s="22" t="e">
        <f t="shared" si="554"/>
        <v>#N/A</v>
      </c>
      <c r="O3564" s="22" t="e">
        <f t="shared" si="555"/>
        <v>#N/A</v>
      </c>
      <c r="P3564" s="27" t="e">
        <f t="shared" si="557"/>
        <v>#N/A</v>
      </c>
      <c r="Q3564" s="27" t="e">
        <f t="shared" si="558"/>
        <v>#N/A</v>
      </c>
      <c r="R3564" s="27" t="e">
        <f t="shared" si="559"/>
        <v>#N/A</v>
      </c>
      <c r="S3564" s="27" t="e">
        <f t="shared" si="560"/>
        <v>#N/A</v>
      </c>
      <c r="T3564" s="28" t="e">
        <f t="shared" si="561"/>
        <v>#N/A</v>
      </c>
    </row>
    <row r="3565" spans="1:20">
      <c r="A3565" s="4">
        <v>41045</v>
      </c>
      <c r="B3565" s="14">
        <v>563.17684270680297</v>
      </c>
      <c r="C3565" s="40">
        <v>100</v>
      </c>
      <c r="D3565" s="15">
        <v>1399.77</v>
      </c>
      <c r="E3565" s="16">
        <f t="shared" si="552"/>
        <v>126.84033417550722</v>
      </c>
      <c r="F3565" s="17">
        <f t="shared" si="552"/>
        <v>100</v>
      </c>
      <c r="G3565" s="18">
        <f t="shared" si="552"/>
        <v>80.224321133412687</v>
      </c>
      <c r="H3565" s="8">
        <f t="shared" si="556"/>
        <v>-2.3931956517662112E-3</v>
      </c>
      <c r="I3565" s="9">
        <f t="shared" si="556"/>
        <v>0</v>
      </c>
      <c r="J3565" s="10">
        <f t="shared" si="556"/>
        <v>-4.3318680380691754E-3</v>
      </c>
      <c r="K3565" s="26"/>
      <c r="L3565" s="1"/>
      <c r="M3565" s="22" t="e">
        <f t="shared" si="553"/>
        <v>#N/A</v>
      </c>
      <c r="N3565" s="22" t="e">
        <f t="shared" si="554"/>
        <v>#N/A</v>
      </c>
      <c r="O3565" s="22" t="e">
        <f t="shared" si="555"/>
        <v>#N/A</v>
      </c>
      <c r="P3565" s="27" t="e">
        <f t="shared" si="557"/>
        <v>#N/A</v>
      </c>
      <c r="Q3565" s="27" t="e">
        <f t="shared" si="558"/>
        <v>#N/A</v>
      </c>
      <c r="R3565" s="27" t="e">
        <f t="shared" si="559"/>
        <v>#N/A</v>
      </c>
      <c r="S3565" s="27" t="e">
        <f t="shared" si="560"/>
        <v>#N/A</v>
      </c>
      <c r="T3565" s="28" t="e">
        <f t="shared" si="561"/>
        <v>#N/A</v>
      </c>
    </row>
    <row r="3566" spans="1:20">
      <c r="A3566" s="4">
        <v>41044</v>
      </c>
      <c r="B3566" s="14">
        <v>564.52786834663095</v>
      </c>
      <c r="C3566" s="40">
        <v>100</v>
      </c>
      <c r="D3566" s="15">
        <v>1405.86</v>
      </c>
      <c r="E3566" s="16">
        <f t="shared" si="552"/>
        <v>127.14461611794617</v>
      </c>
      <c r="F3566" s="17">
        <f t="shared" si="552"/>
        <v>100</v>
      </c>
      <c r="G3566" s="18">
        <f t="shared" si="552"/>
        <v>80.573354271501429</v>
      </c>
      <c r="H3566" s="8">
        <f t="shared" si="556"/>
        <v>-2.6066355838981758E-3</v>
      </c>
      <c r="I3566" s="9">
        <f t="shared" si="556"/>
        <v>0</v>
      </c>
      <c r="J3566" s="10">
        <f t="shared" si="556"/>
        <v>-4.3061319886116278E-3</v>
      </c>
      <c r="K3566" s="26"/>
      <c r="L3566" s="1"/>
      <c r="M3566" s="22" t="e">
        <f t="shared" si="553"/>
        <v>#N/A</v>
      </c>
      <c r="N3566" s="22" t="e">
        <f t="shared" si="554"/>
        <v>#N/A</v>
      </c>
      <c r="O3566" s="22" t="e">
        <f t="shared" si="555"/>
        <v>#N/A</v>
      </c>
      <c r="P3566" s="27" t="e">
        <f t="shared" si="557"/>
        <v>#N/A</v>
      </c>
      <c r="Q3566" s="27" t="e">
        <f t="shared" si="558"/>
        <v>#N/A</v>
      </c>
      <c r="R3566" s="27" t="e">
        <f t="shared" si="559"/>
        <v>#N/A</v>
      </c>
      <c r="S3566" s="27" t="e">
        <f t="shared" si="560"/>
        <v>#N/A</v>
      </c>
      <c r="T3566" s="28" t="e">
        <f t="shared" si="561"/>
        <v>#N/A</v>
      </c>
    </row>
    <row r="3567" spans="1:20">
      <c r="A3567" s="4">
        <v>41043</v>
      </c>
      <c r="B3567" s="14">
        <v>566.00323251310101</v>
      </c>
      <c r="C3567" s="40">
        <v>100</v>
      </c>
      <c r="D3567" s="15">
        <v>1411.94</v>
      </c>
      <c r="E3567" s="16">
        <f t="shared" si="552"/>
        <v>127.4769019466855</v>
      </c>
      <c r="F3567" s="17">
        <f t="shared" si="552"/>
        <v>100</v>
      </c>
      <c r="G3567" s="18">
        <f t="shared" si="552"/>
        <v>80.921814284568697</v>
      </c>
      <c r="H3567" s="8">
        <f t="shared" si="556"/>
        <v>-5.8533936976261636E-3</v>
      </c>
      <c r="I3567" s="9">
        <f t="shared" si="556"/>
        <v>0</v>
      </c>
      <c r="J3567" s="10">
        <f t="shared" si="556"/>
        <v>-1.185543922512744E-2</v>
      </c>
      <c r="K3567" s="26"/>
      <c r="L3567" s="1"/>
      <c r="M3567" s="22" t="e">
        <f t="shared" si="553"/>
        <v>#N/A</v>
      </c>
      <c r="N3567" s="22" t="e">
        <f t="shared" si="554"/>
        <v>#N/A</v>
      </c>
      <c r="O3567" s="22" t="e">
        <f t="shared" si="555"/>
        <v>#N/A</v>
      </c>
      <c r="P3567" s="27" t="e">
        <f t="shared" si="557"/>
        <v>#N/A</v>
      </c>
      <c r="Q3567" s="27" t="e">
        <f t="shared" si="558"/>
        <v>#N/A</v>
      </c>
      <c r="R3567" s="27" t="e">
        <f t="shared" si="559"/>
        <v>#N/A</v>
      </c>
      <c r="S3567" s="27" t="e">
        <f t="shared" si="560"/>
        <v>#N/A</v>
      </c>
      <c r="T3567" s="28" t="e">
        <f t="shared" si="561"/>
        <v>#N/A</v>
      </c>
    </row>
    <row r="3568" spans="1:20">
      <c r="A3568" s="4">
        <v>41040</v>
      </c>
      <c r="B3568" s="14">
        <v>569.33577897357804</v>
      </c>
      <c r="C3568" s="40">
        <v>100</v>
      </c>
      <c r="D3568" s="15">
        <v>1428.88</v>
      </c>
      <c r="E3568" s="16">
        <f t="shared" si="552"/>
        <v>128.22746779856016</v>
      </c>
      <c r="F3568" s="17">
        <f t="shared" si="552"/>
        <v>100</v>
      </c>
      <c r="G3568" s="18">
        <f t="shared" si="552"/>
        <v>81.892688070976476</v>
      </c>
      <c r="H3568" s="8">
        <f t="shared" si="556"/>
        <v>-2.2881187984434836E-3</v>
      </c>
      <c r="I3568" s="9">
        <f t="shared" si="556"/>
        <v>0</v>
      </c>
      <c r="J3568" s="10">
        <f t="shared" si="556"/>
        <v>-5.5260923428125386E-3</v>
      </c>
      <c r="K3568" s="26"/>
      <c r="L3568" s="1"/>
      <c r="M3568" s="22" t="e">
        <f t="shared" si="553"/>
        <v>#N/A</v>
      </c>
      <c r="N3568" s="22" t="e">
        <f t="shared" si="554"/>
        <v>#N/A</v>
      </c>
      <c r="O3568" s="22" t="e">
        <f t="shared" si="555"/>
        <v>#N/A</v>
      </c>
      <c r="P3568" s="27" t="e">
        <f t="shared" si="557"/>
        <v>#N/A</v>
      </c>
      <c r="Q3568" s="27" t="e">
        <f t="shared" si="558"/>
        <v>#N/A</v>
      </c>
      <c r="R3568" s="27" t="e">
        <f t="shared" si="559"/>
        <v>#N/A</v>
      </c>
      <c r="S3568" s="27" t="e">
        <f t="shared" si="560"/>
        <v>#N/A</v>
      </c>
      <c r="T3568" s="28" t="e">
        <f t="shared" si="561"/>
        <v>#N/A</v>
      </c>
    </row>
    <row r="3569" spans="1:20">
      <c r="A3569" s="4">
        <v>41039</v>
      </c>
      <c r="B3569" s="14">
        <v>570.64147445845799</v>
      </c>
      <c r="C3569" s="40">
        <v>100</v>
      </c>
      <c r="D3569" s="15">
        <v>1436.82</v>
      </c>
      <c r="E3569" s="16">
        <f t="shared" si="552"/>
        <v>128.52154035104229</v>
      </c>
      <c r="F3569" s="17">
        <f t="shared" si="552"/>
        <v>100</v>
      </c>
      <c r="G3569" s="18">
        <f t="shared" si="552"/>
        <v>82.347749338041268</v>
      </c>
      <c r="H3569" s="8">
        <f t="shared" si="556"/>
        <v>2.4174509251140286E-3</v>
      </c>
      <c r="I3569" s="9">
        <f t="shared" si="556"/>
        <v>0</v>
      </c>
      <c r="J3569" s="10">
        <f t="shared" si="556"/>
        <v>4.8113906877211843E-3</v>
      </c>
      <c r="K3569" s="26"/>
      <c r="L3569" s="1"/>
      <c r="M3569" s="22" t="e">
        <f t="shared" si="553"/>
        <v>#N/A</v>
      </c>
      <c r="N3569" s="22" t="e">
        <f t="shared" si="554"/>
        <v>#N/A</v>
      </c>
      <c r="O3569" s="22" t="e">
        <f t="shared" si="555"/>
        <v>#N/A</v>
      </c>
      <c r="P3569" s="27" t="e">
        <f t="shared" si="557"/>
        <v>#N/A</v>
      </c>
      <c r="Q3569" s="27" t="e">
        <f t="shared" si="558"/>
        <v>#N/A</v>
      </c>
      <c r="R3569" s="27" t="e">
        <f t="shared" si="559"/>
        <v>#N/A</v>
      </c>
      <c r="S3569" s="27" t="e">
        <f t="shared" si="560"/>
        <v>#N/A</v>
      </c>
      <c r="T3569" s="28" t="e">
        <f t="shared" si="561"/>
        <v>#N/A</v>
      </c>
    </row>
    <row r="3570" spans="1:20">
      <c r="A3570" s="4">
        <v>41038</v>
      </c>
      <c r="B3570" s="14">
        <v>569.26530352381906</v>
      </c>
      <c r="C3570" s="40">
        <v>100</v>
      </c>
      <c r="D3570" s="15">
        <v>1429.94</v>
      </c>
      <c r="E3570" s="16">
        <f t="shared" si="552"/>
        <v>128.21159511182884</v>
      </c>
      <c r="F3570" s="17">
        <f t="shared" si="552"/>
        <v>100</v>
      </c>
      <c r="G3570" s="18">
        <f t="shared" si="552"/>
        <v>81.953439323254642</v>
      </c>
      <c r="H3570" s="8">
        <f t="shared" si="556"/>
        <v>-3.2800219970431366E-3</v>
      </c>
      <c r="I3570" s="9">
        <f t="shared" si="556"/>
        <v>0</v>
      </c>
      <c r="J3570" s="10">
        <f t="shared" si="556"/>
        <v>-5.5151021997815741E-3</v>
      </c>
      <c r="K3570" s="26"/>
      <c r="L3570" s="1"/>
      <c r="M3570" s="22" t="e">
        <f t="shared" si="553"/>
        <v>#N/A</v>
      </c>
      <c r="N3570" s="22" t="e">
        <f t="shared" si="554"/>
        <v>#N/A</v>
      </c>
      <c r="O3570" s="22" t="e">
        <f t="shared" si="555"/>
        <v>#N/A</v>
      </c>
      <c r="P3570" s="27" t="e">
        <f t="shared" si="557"/>
        <v>#N/A</v>
      </c>
      <c r="Q3570" s="27" t="e">
        <f t="shared" si="558"/>
        <v>#N/A</v>
      </c>
      <c r="R3570" s="27" t="e">
        <f t="shared" si="559"/>
        <v>#N/A</v>
      </c>
      <c r="S3570" s="27" t="e">
        <f t="shared" si="560"/>
        <v>#N/A</v>
      </c>
      <c r="T3570" s="28" t="e">
        <f t="shared" si="561"/>
        <v>#N/A</v>
      </c>
    </row>
    <row r="3571" spans="1:20">
      <c r="A3571" s="4">
        <v>41037</v>
      </c>
      <c r="B3571" s="14">
        <v>571.13865086200803</v>
      </c>
      <c r="C3571" s="40">
        <v>100</v>
      </c>
      <c r="D3571" s="15">
        <v>1437.87</v>
      </c>
      <c r="E3571" s="16">
        <f t="shared" si="552"/>
        <v>128.63351587345076</v>
      </c>
      <c r="F3571" s="17">
        <f t="shared" si="552"/>
        <v>100</v>
      </c>
      <c r="G3571" s="18">
        <f t="shared" si="552"/>
        <v>82.407927465297945</v>
      </c>
      <c r="H3571" s="8">
        <f t="shared" si="556"/>
        <v>-2.2308575082229387E-3</v>
      </c>
      <c r="I3571" s="9">
        <f t="shared" si="556"/>
        <v>0</v>
      </c>
      <c r="J3571" s="10">
        <f t="shared" si="556"/>
        <v>-5.3128566981426317E-3</v>
      </c>
      <c r="K3571" s="26"/>
      <c r="L3571" s="1"/>
      <c r="M3571" s="22" t="e">
        <f t="shared" si="553"/>
        <v>#N/A</v>
      </c>
      <c r="N3571" s="22" t="e">
        <f t="shared" si="554"/>
        <v>#N/A</v>
      </c>
      <c r="O3571" s="22" t="e">
        <f t="shared" si="555"/>
        <v>#N/A</v>
      </c>
      <c r="P3571" s="27" t="e">
        <f t="shared" si="557"/>
        <v>#N/A</v>
      </c>
      <c r="Q3571" s="27" t="e">
        <f t="shared" si="558"/>
        <v>#N/A</v>
      </c>
      <c r="R3571" s="27" t="e">
        <f t="shared" si="559"/>
        <v>#N/A</v>
      </c>
      <c r="S3571" s="27" t="e">
        <f t="shared" si="560"/>
        <v>#N/A</v>
      </c>
      <c r="T3571" s="28" t="e">
        <f t="shared" si="561"/>
        <v>#N/A</v>
      </c>
    </row>
    <row r="3572" spans="1:20">
      <c r="A3572" s="4">
        <v>41036</v>
      </c>
      <c r="B3572" s="14">
        <v>572.41562856481596</v>
      </c>
      <c r="C3572" s="40">
        <v>100</v>
      </c>
      <c r="D3572" s="15">
        <v>1445.55</v>
      </c>
      <c r="E3572" s="16">
        <f t="shared" si="552"/>
        <v>128.92112052313831</v>
      </c>
      <c r="F3572" s="17">
        <f t="shared" si="552"/>
        <v>100</v>
      </c>
      <c r="G3572" s="18">
        <f t="shared" si="552"/>
        <v>82.848087481803958</v>
      </c>
      <c r="H3572" s="8">
        <f t="shared" si="556"/>
        <v>1.3976389744205786E-3</v>
      </c>
      <c r="I3572" s="9">
        <f t="shared" si="556"/>
        <v>0</v>
      </c>
      <c r="J3572" s="10">
        <f t="shared" si="556"/>
        <v>2.3853936246194252E-3</v>
      </c>
      <c r="K3572" s="26"/>
      <c r="L3572" s="1"/>
      <c r="M3572" s="22" t="e">
        <f t="shared" si="553"/>
        <v>#N/A</v>
      </c>
      <c r="N3572" s="22" t="e">
        <f t="shared" si="554"/>
        <v>#N/A</v>
      </c>
      <c r="O3572" s="22" t="e">
        <f t="shared" si="555"/>
        <v>#N/A</v>
      </c>
      <c r="P3572" s="27" t="e">
        <f t="shared" si="557"/>
        <v>#N/A</v>
      </c>
      <c r="Q3572" s="27" t="e">
        <f t="shared" si="558"/>
        <v>#N/A</v>
      </c>
      <c r="R3572" s="27" t="e">
        <f t="shared" si="559"/>
        <v>#N/A</v>
      </c>
      <c r="S3572" s="27" t="e">
        <f t="shared" si="560"/>
        <v>#N/A</v>
      </c>
      <c r="T3572" s="28" t="e">
        <f t="shared" si="561"/>
        <v>#N/A</v>
      </c>
    </row>
    <row r="3573" spans="1:20">
      <c r="A3573" s="4">
        <v>41033</v>
      </c>
      <c r="B3573" s="14">
        <v>571.61671476582899</v>
      </c>
      <c r="C3573" s="40">
        <v>100</v>
      </c>
      <c r="D3573" s="15">
        <v>1442.11</v>
      </c>
      <c r="E3573" s="16">
        <f t="shared" si="552"/>
        <v>128.74118682282159</v>
      </c>
      <c r="F3573" s="17">
        <f t="shared" si="552"/>
        <v>100</v>
      </c>
      <c r="G3573" s="18">
        <f t="shared" si="552"/>
        <v>82.650932474410652</v>
      </c>
      <c r="H3573" s="8">
        <f t="shared" si="556"/>
        <v>-8.6441708410280871E-3</v>
      </c>
      <c r="I3573" s="9">
        <f t="shared" si="556"/>
        <v>0</v>
      </c>
      <c r="J3573" s="10">
        <f t="shared" si="556"/>
        <v>-1.6953196362595291E-2</v>
      </c>
      <c r="K3573" s="26"/>
      <c r="L3573" s="1"/>
      <c r="M3573" s="22" t="e">
        <f t="shared" si="553"/>
        <v>#N/A</v>
      </c>
      <c r="N3573" s="22" t="e">
        <f t="shared" si="554"/>
        <v>#N/A</v>
      </c>
      <c r="O3573" s="22" t="e">
        <f t="shared" si="555"/>
        <v>#N/A</v>
      </c>
      <c r="P3573" s="27" t="e">
        <f t="shared" si="557"/>
        <v>#N/A</v>
      </c>
      <c r="Q3573" s="27" t="e">
        <f t="shared" si="558"/>
        <v>#N/A</v>
      </c>
      <c r="R3573" s="27" t="e">
        <f t="shared" si="559"/>
        <v>#N/A</v>
      </c>
      <c r="S3573" s="27" t="e">
        <f t="shared" si="560"/>
        <v>#N/A</v>
      </c>
      <c r="T3573" s="28" t="e">
        <f t="shared" si="561"/>
        <v>#N/A</v>
      </c>
    </row>
    <row r="3574" spans="1:20">
      <c r="A3574" s="4">
        <v>41032</v>
      </c>
      <c r="B3574" s="14">
        <v>576.60095190116203</v>
      </c>
      <c r="C3574" s="40">
        <v>100</v>
      </c>
      <c r="D3574" s="15">
        <v>1466.98</v>
      </c>
      <c r="E3574" s="16">
        <f t="shared" si="552"/>
        <v>129.86375127489859</v>
      </c>
      <c r="F3574" s="17">
        <f t="shared" si="552"/>
        <v>100</v>
      </c>
      <c r="G3574" s="18">
        <f t="shared" si="552"/>
        <v>84.076294402861734</v>
      </c>
      <c r="H3574" s="8">
        <f t="shared" si="556"/>
        <v>-4.8779020299061226E-3</v>
      </c>
      <c r="I3574" s="9">
        <f t="shared" si="556"/>
        <v>0</v>
      </c>
      <c r="J3574" s="10">
        <f t="shared" si="556"/>
        <v>-8.2276983402631565E-3</v>
      </c>
      <c r="K3574" s="26"/>
      <c r="L3574" s="1"/>
      <c r="M3574" s="22" t="e">
        <f t="shared" si="553"/>
        <v>#N/A</v>
      </c>
      <c r="N3574" s="22" t="e">
        <f t="shared" si="554"/>
        <v>#N/A</v>
      </c>
      <c r="O3574" s="22" t="e">
        <f t="shared" si="555"/>
        <v>#N/A</v>
      </c>
      <c r="P3574" s="27" t="e">
        <f t="shared" si="557"/>
        <v>#N/A</v>
      </c>
      <c r="Q3574" s="27" t="e">
        <f t="shared" si="558"/>
        <v>#N/A</v>
      </c>
      <c r="R3574" s="27" t="e">
        <f t="shared" si="559"/>
        <v>#N/A</v>
      </c>
      <c r="S3574" s="27" t="e">
        <f t="shared" si="560"/>
        <v>#N/A</v>
      </c>
      <c r="T3574" s="28" t="e">
        <f t="shared" si="561"/>
        <v>#N/A</v>
      </c>
    </row>
    <row r="3575" spans="1:20">
      <c r="A3575" s="4">
        <v>41031</v>
      </c>
      <c r="B3575" s="14">
        <v>579.42734170745996</v>
      </c>
      <c r="C3575" s="40">
        <v>100</v>
      </c>
      <c r="D3575" s="15">
        <v>1479.15</v>
      </c>
      <c r="E3575" s="16">
        <f t="shared" si="552"/>
        <v>130.50031904607684</v>
      </c>
      <c r="F3575" s="17">
        <f t="shared" si="552"/>
        <v>100</v>
      </c>
      <c r="G3575" s="18">
        <f t="shared" si="552"/>
        <v>84.773787554017744</v>
      </c>
      <c r="H3575" s="8">
        <f t="shared" si="556"/>
        <v>-5.6382976870184009E-4</v>
      </c>
      <c r="I3575" s="9">
        <f t="shared" si="556"/>
        <v>0</v>
      </c>
      <c r="J3575" s="10">
        <f t="shared" si="556"/>
        <v>-2.1452712958652809E-3</v>
      </c>
      <c r="K3575" s="26"/>
      <c r="L3575" s="1"/>
      <c r="M3575" s="22" t="e">
        <f t="shared" si="553"/>
        <v>#N/A</v>
      </c>
      <c r="N3575" s="22" t="e">
        <f t="shared" si="554"/>
        <v>#N/A</v>
      </c>
      <c r="O3575" s="22" t="e">
        <f t="shared" si="555"/>
        <v>#N/A</v>
      </c>
      <c r="P3575" s="27" t="e">
        <f t="shared" si="557"/>
        <v>#N/A</v>
      </c>
      <c r="Q3575" s="27" t="e">
        <f t="shared" si="558"/>
        <v>#N/A</v>
      </c>
      <c r="R3575" s="27" t="e">
        <f t="shared" si="559"/>
        <v>#N/A</v>
      </c>
      <c r="S3575" s="27" t="e">
        <f t="shared" si="560"/>
        <v>#N/A</v>
      </c>
      <c r="T3575" s="28" t="e">
        <f t="shared" si="561"/>
        <v>#N/A</v>
      </c>
    </row>
    <row r="3576" spans="1:20">
      <c r="A3576" s="4">
        <v>41030</v>
      </c>
      <c r="B3576" s="14">
        <v>579.75422439770603</v>
      </c>
      <c r="C3576" s="40">
        <v>100</v>
      </c>
      <c r="D3576" s="15">
        <v>1482.33</v>
      </c>
      <c r="E3576" s="16">
        <f t="shared" si="552"/>
        <v>130.57394052075915</v>
      </c>
      <c r="F3576" s="17">
        <f t="shared" si="552"/>
        <v>100</v>
      </c>
      <c r="G3576" s="18">
        <f t="shared" si="552"/>
        <v>84.956041310852257</v>
      </c>
      <c r="H3576" s="8">
        <f t="shared" si="556"/>
        <v>1.989172579258458E-3</v>
      </c>
      <c r="I3576" s="9">
        <f t="shared" si="556"/>
        <v>0</v>
      </c>
      <c r="J3576" s="10">
        <f t="shared" si="556"/>
        <v>5.0240013017655016E-3</v>
      </c>
      <c r="K3576" s="26"/>
      <c r="L3576" s="1"/>
      <c r="M3576" s="22" t="e">
        <f t="shared" si="553"/>
        <v>#N/A</v>
      </c>
      <c r="N3576" s="22" t="e">
        <f t="shared" si="554"/>
        <v>#N/A</v>
      </c>
      <c r="O3576" s="22" t="e">
        <f t="shared" si="555"/>
        <v>#N/A</v>
      </c>
      <c r="P3576" s="27" t="e">
        <f t="shared" si="557"/>
        <v>#N/A</v>
      </c>
      <c r="Q3576" s="27" t="e">
        <f t="shared" si="558"/>
        <v>#N/A</v>
      </c>
      <c r="R3576" s="27" t="e">
        <f t="shared" si="559"/>
        <v>#N/A</v>
      </c>
      <c r="S3576" s="27" t="e">
        <f t="shared" si="560"/>
        <v>#N/A</v>
      </c>
      <c r="T3576" s="28" t="e">
        <f t="shared" si="561"/>
        <v>#N/A</v>
      </c>
    </row>
    <row r="3577" spans="1:20">
      <c r="A3577" s="4">
        <v>41029</v>
      </c>
      <c r="B3577" s="14">
        <v>578.60328261366203</v>
      </c>
      <c r="C3577" s="40">
        <v>100</v>
      </c>
      <c r="D3577" s="15">
        <v>1474.92</v>
      </c>
      <c r="E3577" s="16">
        <f t="shared" si="552"/>
        <v>130.31472204898563</v>
      </c>
      <c r="F3577" s="17">
        <f t="shared" si="552"/>
        <v>100</v>
      </c>
      <c r="G3577" s="18">
        <f t="shared" si="552"/>
        <v>84.53135566992654</v>
      </c>
      <c r="H3577" s="8">
        <f t="shared" si="556"/>
        <v>-1.7372116045610841E-3</v>
      </c>
      <c r="I3577" s="9">
        <f t="shared" si="556"/>
        <v>0</v>
      </c>
      <c r="J3577" s="10">
        <f t="shared" si="556"/>
        <v>-3.5738172286364778E-3</v>
      </c>
      <c r="K3577" s="26"/>
      <c r="L3577" s="1"/>
      <c r="M3577" s="22" t="e">
        <f t="shared" si="553"/>
        <v>#N/A</v>
      </c>
      <c r="N3577" s="22" t="e">
        <f t="shared" si="554"/>
        <v>#N/A</v>
      </c>
      <c r="O3577" s="22" t="e">
        <f t="shared" si="555"/>
        <v>#N/A</v>
      </c>
      <c r="P3577" s="27" t="e">
        <f t="shared" si="557"/>
        <v>#N/A</v>
      </c>
      <c r="Q3577" s="27" t="e">
        <f t="shared" si="558"/>
        <v>#N/A</v>
      </c>
      <c r="R3577" s="27" t="e">
        <f t="shared" si="559"/>
        <v>#N/A</v>
      </c>
      <c r="S3577" s="27" t="e">
        <f t="shared" si="560"/>
        <v>#N/A</v>
      </c>
      <c r="T3577" s="28" t="e">
        <f t="shared" si="561"/>
        <v>#N/A</v>
      </c>
    </row>
    <row r="3578" spans="1:20">
      <c r="A3578" s="4">
        <v>41026</v>
      </c>
      <c r="B3578" s="14">
        <v>579.61018815865305</v>
      </c>
      <c r="C3578" s="40">
        <v>100</v>
      </c>
      <c r="D3578" s="15">
        <v>1480.21</v>
      </c>
      <c r="E3578" s="16">
        <f t="shared" si="552"/>
        <v>130.54150025811083</v>
      </c>
      <c r="F3578" s="17">
        <f t="shared" si="552"/>
        <v>100</v>
      </c>
      <c r="G3578" s="18">
        <f t="shared" si="552"/>
        <v>84.83453880629591</v>
      </c>
      <c r="H3578" s="8">
        <f t="shared" si="556"/>
        <v>1.4535966091295816E-3</v>
      </c>
      <c r="I3578" s="9">
        <f t="shared" si="556"/>
        <v>0</v>
      </c>
      <c r="J3578" s="10">
        <f t="shared" si="556"/>
        <v>1.2513866717174249E-3</v>
      </c>
      <c r="K3578" s="26"/>
      <c r="L3578" s="1"/>
      <c r="M3578" s="22" t="e">
        <f t="shared" si="553"/>
        <v>#N/A</v>
      </c>
      <c r="N3578" s="22" t="e">
        <f t="shared" si="554"/>
        <v>#N/A</v>
      </c>
      <c r="O3578" s="22" t="e">
        <f t="shared" si="555"/>
        <v>#N/A</v>
      </c>
      <c r="P3578" s="27" t="e">
        <f t="shared" si="557"/>
        <v>#N/A</v>
      </c>
      <c r="Q3578" s="27" t="e">
        <f t="shared" si="558"/>
        <v>#N/A</v>
      </c>
      <c r="R3578" s="27" t="e">
        <f t="shared" si="559"/>
        <v>#N/A</v>
      </c>
      <c r="S3578" s="27" t="e">
        <f t="shared" si="560"/>
        <v>#N/A</v>
      </c>
      <c r="T3578" s="28" t="e">
        <f t="shared" si="561"/>
        <v>#N/A</v>
      </c>
    </row>
    <row r="3579" spans="1:20">
      <c r="A3579" s="4">
        <v>41025</v>
      </c>
      <c r="B3579" s="14">
        <v>578.76889166026604</v>
      </c>
      <c r="C3579" s="40">
        <v>100</v>
      </c>
      <c r="D3579" s="15">
        <v>1478.36</v>
      </c>
      <c r="E3579" s="16">
        <f t="shared" si="552"/>
        <v>130.35202100238857</v>
      </c>
      <c r="F3579" s="17">
        <f t="shared" si="552"/>
        <v>100</v>
      </c>
      <c r="G3579" s="18">
        <f t="shared" si="552"/>
        <v>84.728510677319846</v>
      </c>
      <c r="H3579" s="8">
        <f t="shared" si="556"/>
        <v>4.7706715797151134E-3</v>
      </c>
      <c r="I3579" s="9">
        <f t="shared" si="556"/>
        <v>0</v>
      </c>
      <c r="J3579" s="10">
        <f t="shared" si="556"/>
        <v>6.8514608731184978E-3</v>
      </c>
      <c r="K3579" s="26"/>
      <c r="L3579" s="1"/>
      <c r="M3579" s="22" t="e">
        <f t="shared" si="553"/>
        <v>#N/A</v>
      </c>
      <c r="N3579" s="22" t="e">
        <f t="shared" si="554"/>
        <v>#N/A</v>
      </c>
      <c r="O3579" s="22" t="e">
        <f t="shared" si="555"/>
        <v>#N/A</v>
      </c>
      <c r="P3579" s="27" t="e">
        <f t="shared" si="557"/>
        <v>#N/A</v>
      </c>
      <c r="Q3579" s="27" t="e">
        <f t="shared" si="558"/>
        <v>#N/A</v>
      </c>
      <c r="R3579" s="27" t="e">
        <f t="shared" si="559"/>
        <v>#N/A</v>
      </c>
      <c r="S3579" s="27" t="e">
        <f t="shared" si="560"/>
        <v>#N/A</v>
      </c>
      <c r="T3579" s="28" t="e">
        <f t="shared" si="561"/>
        <v>#N/A</v>
      </c>
    </row>
    <row r="3580" spans="1:20">
      <c r="A3580" s="4">
        <v>41024</v>
      </c>
      <c r="B3580" s="14">
        <v>576.02088519394897</v>
      </c>
      <c r="C3580" s="40">
        <v>100</v>
      </c>
      <c r="D3580" s="15">
        <v>1468.3</v>
      </c>
      <c r="E3580" s="16">
        <f t="shared" si="552"/>
        <v>129.73310695608504</v>
      </c>
      <c r="F3580" s="17">
        <f t="shared" si="552"/>
        <v>100</v>
      </c>
      <c r="G3580" s="18">
        <f t="shared" si="552"/>
        <v>84.151946905698708</v>
      </c>
      <c r="H3580" s="8">
        <f t="shared" si="556"/>
        <v>7.1337757261977774E-3</v>
      </c>
      <c r="I3580" s="9">
        <f t="shared" si="556"/>
        <v>0</v>
      </c>
      <c r="J3580" s="10">
        <f t="shared" si="556"/>
        <v>1.2585772904382564E-2</v>
      </c>
      <c r="K3580" s="26"/>
      <c r="L3580" s="1"/>
      <c r="M3580" s="22" t="e">
        <f t="shared" si="553"/>
        <v>#N/A</v>
      </c>
      <c r="N3580" s="22" t="e">
        <f t="shared" si="554"/>
        <v>#N/A</v>
      </c>
      <c r="O3580" s="22" t="e">
        <f t="shared" si="555"/>
        <v>#N/A</v>
      </c>
      <c r="P3580" s="27" t="e">
        <f t="shared" si="557"/>
        <v>#N/A</v>
      </c>
      <c r="Q3580" s="27" t="e">
        <f t="shared" si="558"/>
        <v>#N/A</v>
      </c>
      <c r="R3580" s="27" t="e">
        <f t="shared" si="559"/>
        <v>#N/A</v>
      </c>
      <c r="S3580" s="27" t="e">
        <f t="shared" si="560"/>
        <v>#N/A</v>
      </c>
      <c r="T3580" s="28" t="e">
        <f t="shared" si="561"/>
        <v>#N/A</v>
      </c>
    </row>
    <row r="3581" spans="1:20">
      <c r="A3581" s="4">
        <v>41023</v>
      </c>
      <c r="B3581" s="14">
        <v>571.940787884516</v>
      </c>
      <c r="C3581" s="40">
        <v>100</v>
      </c>
      <c r="D3581" s="15">
        <v>1450.05</v>
      </c>
      <c r="E3581" s="16">
        <f t="shared" si="552"/>
        <v>128.8141755175875</v>
      </c>
      <c r="F3581" s="17">
        <f t="shared" si="552"/>
        <v>100</v>
      </c>
      <c r="G3581" s="18">
        <f t="shared" si="552"/>
        <v>83.105993741475459</v>
      </c>
      <c r="H3581" s="8">
        <f t="shared" si="556"/>
        <v>2.515845914147441E-3</v>
      </c>
      <c r="I3581" s="9">
        <f t="shared" si="556"/>
        <v>0</v>
      </c>
      <c r="J3581" s="10">
        <f t="shared" si="556"/>
        <v>5.3245699785768874E-3</v>
      </c>
      <c r="K3581" s="26"/>
      <c r="L3581" s="1"/>
      <c r="M3581" s="22" t="e">
        <f t="shared" si="553"/>
        <v>#N/A</v>
      </c>
      <c r="N3581" s="22" t="e">
        <f t="shared" si="554"/>
        <v>#N/A</v>
      </c>
      <c r="O3581" s="22" t="e">
        <f t="shared" si="555"/>
        <v>#N/A</v>
      </c>
      <c r="P3581" s="27" t="e">
        <f t="shared" si="557"/>
        <v>#N/A</v>
      </c>
      <c r="Q3581" s="27" t="e">
        <f t="shared" si="558"/>
        <v>#N/A</v>
      </c>
      <c r="R3581" s="27" t="e">
        <f t="shared" si="559"/>
        <v>#N/A</v>
      </c>
      <c r="S3581" s="27" t="e">
        <f t="shared" si="560"/>
        <v>#N/A</v>
      </c>
      <c r="T3581" s="28" t="e">
        <f t="shared" si="561"/>
        <v>#N/A</v>
      </c>
    </row>
    <row r="3582" spans="1:20">
      <c r="A3582" s="4">
        <v>41022</v>
      </c>
      <c r="B3582" s="14">
        <v>570.50548399361196</v>
      </c>
      <c r="C3582" s="40">
        <v>100</v>
      </c>
      <c r="D3582" s="15">
        <v>1442.37</v>
      </c>
      <c r="E3582" s="16">
        <f t="shared" si="552"/>
        <v>128.49091218117141</v>
      </c>
      <c r="F3582" s="17">
        <f t="shared" si="552"/>
        <v>100</v>
      </c>
      <c r="G3582" s="18">
        <f t="shared" si="552"/>
        <v>82.66583372496946</v>
      </c>
      <c r="H3582" s="8">
        <f t="shared" si="556"/>
        <v>-4.4224815642717186E-3</v>
      </c>
      <c r="I3582" s="9">
        <f t="shared" si="556"/>
        <v>0</v>
      </c>
      <c r="J3582" s="10">
        <f t="shared" si="556"/>
        <v>-9.0890354492992875E-3</v>
      </c>
      <c r="K3582" s="26"/>
      <c r="L3582" s="1"/>
      <c r="M3582" s="22" t="e">
        <f t="shared" si="553"/>
        <v>#N/A</v>
      </c>
      <c r="N3582" s="22" t="e">
        <f t="shared" si="554"/>
        <v>#N/A</v>
      </c>
      <c r="O3582" s="22" t="e">
        <f t="shared" si="555"/>
        <v>#N/A</v>
      </c>
      <c r="P3582" s="27" t="e">
        <f t="shared" si="557"/>
        <v>#N/A</v>
      </c>
      <c r="Q3582" s="27" t="e">
        <f t="shared" si="558"/>
        <v>#N/A</v>
      </c>
      <c r="R3582" s="27" t="e">
        <f t="shared" si="559"/>
        <v>#N/A</v>
      </c>
      <c r="S3582" s="27" t="e">
        <f t="shared" si="560"/>
        <v>#N/A</v>
      </c>
      <c r="T3582" s="28" t="e">
        <f t="shared" si="561"/>
        <v>#N/A</v>
      </c>
    </row>
    <row r="3583" spans="1:20">
      <c r="A3583" s="4">
        <v>41019</v>
      </c>
      <c r="B3583" s="14">
        <v>573.03974168681702</v>
      </c>
      <c r="C3583" s="40">
        <v>100</v>
      </c>
      <c r="D3583" s="15">
        <v>1455.6</v>
      </c>
      <c r="E3583" s="16">
        <f t="shared" si="552"/>
        <v>129.06168510419857</v>
      </c>
      <c r="F3583" s="17">
        <f t="shared" si="552"/>
        <v>100</v>
      </c>
      <c r="G3583" s="18">
        <f t="shared" si="552"/>
        <v>83.424078128403636</v>
      </c>
      <c r="H3583" s="8">
        <f t="shared" si="556"/>
        <v>9.0389352452047156E-4</v>
      </c>
      <c r="I3583" s="9">
        <f t="shared" si="556"/>
        <v>0</v>
      </c>
      <c r="J3583" s="10">
        <f t="shared" si="556"/>
        <v>2.00318030687896E-3</v>
      </c>
      <c r="K3583" s="26"/>
      <c r="L3583" s="1"/>
      <c r="M3583" s="22" t="e">
        <f t="shared" si="553"/>
        <v>#N/A</v>
      </c>
      <c r="N3583" s="22" t="e">
        <f t="shared" si="554"/>
        <v>#N/A</v>
      </c>
      <c r="O3583" s="22" t="e">
        <f t="shared" si="555"/>
        <v>#N/A</v>
      </c>
      <c r="P3583" s="27" t="e">
        <f t="shared" si="557"/>
        <v>#N/A</v>
      </c>
      <c r="Q3583" s="27" t="e">
        <f t="shared" si="558"/>
        <v>#N/A</v>
      </c>
      <c r="R3583" s="27" t="e">
        <f t="shared" si="559"/>
        <v>#N/A</v>
      </c>
      <c r="S3583" s="27" t="e">
        <f t="shared" si="560"/>
        <v>#N/A</v>
      </c>
      <c r="T3583" s="28" t="e">
        <f t="shared" si="561"/>
        <v>#N/A</v>
      </c>
    </row>
    <row r="3584" spans="1:20">
      <c r="A3584" s="4">
        <v>41018</v>
      </c>
      <c r="B3584" s="14">
        <v>572.52224253914198</v>
      </c>
      <c r="C3584" s="40">
        <v>100</v>
      </c>
      <c r="D3584" s="15">
        <v>1452.69</v>
      </c>
      <c r="E3584" s="16">
        <f t="shared" si="552"/>
        <v>128.94513243397307</v>
      </c>
      <c r="F3584" s="17">
        <f t="shared" si="552"/>
        <v>100</v>
      </c>
      <c r="G3584" s="18">
        <f t="shared" si="552"/>
        <v>83.257298747149406</v>
      </c>
      <c r="H3584" s="8">
        <f t="shared" si="556"/>
        <v>-1.8585430290195548E-3</v>
      </c>
      <c r="I3584" s="9">
        <f t="shared" si="556"/>
        <v>0</v>
      </c>
      <c r="J3584" s="10">
        <f t="shared" si="556"/>
        <v>-4.1747213424916385E-3</v>
      </c>
      <c r="K3584" s="26"/>
      <c r="L3584" s="1"/>
      <c r="M3584" s="22" t="e">
        <f t="shared" si="553"/>
        <v>#N/A</v>
      </c>
      <c r="N3584" s="22" t="e">
        <f t="shared" si="554"/>
        <v>#N/A</v>
      </c>
      <c r="O3584" s="22" t="e">
        <f t="shared" si="555"/>
        <v>#N/A</v>
      </c>
      <c r="P3584" s="27" t="e">
        <f t="shared" si="557"/>
        <v>#N/A</v>
      </c>
      <c r="Q3584" s="27" t="e">
        <f t="shared" si="558"/>
        <v>#N/A</v>
      </c>
      <c r="R3584" s="27" t="e">
        <f t="shared" si="559"/>
        <v>#N/A</v>
      </c>
      <c r="S3584" s="27" t="e">
        <f t="shared" si="560"/>
        <v>#N/A</v>
      </c>
      <c r="T3584" s="28" t="e">
        <f t="shared" si="561"/>
        <v>#N/A</v>
      </c>
    </row>
    <row r="3585" spans="1:20">
      <c r="A3585" s="4">
        <v>41017</v>
      </c>
      <c r="B3585" s="14">
        <v>573.58828104039696</v>
      </c>
      <c r="C3585" s="40">
        <v>100</v>
      </c>
      <c r="D3585" s="15">
        <v>1458.78</v>
      </c>
      <c r="E3585" s="16">
        <f t="shared" si="552"/>
        <v>129.18522874030066</v>
      </c>
      <c r="F3585" s="17">
        <f t="shared" si="552"/>
        <v>100</v>
      </c>
      <c r="G3585" s="18">
        <f t="shared" si="552"/>
        <v>83.606331885238149</v>
      </c>
      <c r="H3585" s="8">
        <f t="shared" si="556"/>
        <v>-1.8022628700123944E-3</v>
      </c>
      <c r="I3585" s="9">
        <f t="shared" si="556"/>
        <v>0</v>
      </c>
      <c r="J3585" s="10">
        <f t="shared" si="556"/>
        <v>-3.7901292741390202E-3</v>
      </c>
      <c r="K3585" s="26"/>
      <c r="L3585" s="1"/>
      <c r="M3585" s="22" t="e">
        <f t="shared" si="553"/>
        <v>#N/A</v>
      </c>
      <c r="N3585" s="22" t="e">
        <f t="shared" si="554"/>
        <v>#N/A</v>
      </c>
      <c r="O3585" s="22" t="e">
        <f t="shared" si="555"/>
        <v>#N/A</v>
      </c>
      <c r="P3585" s="27" t="e">
        <f t="shared" si="557"/>
        <v>#N/A</v>
      </c>
      <c r="Q3585" s="27" t="e">
        <f t="shared" si="558"/>
        <v>#N/A</v>
      </c>
      <c r="R3585" s="27" t="e">
        <f t="shared" si="559"/>
        <v>#N/A</v>
      </c>
      <c r="S3585" s="27" t="e">
        <f t="shared" si="560"/>
        <v>#N/A</v>
      </c>
      <c r="T3585" s="28" t="e">
        <f t="shared" si="561"/>
        <v>#N/A</v>
      </c>
    </row>
    <row r="3586" spans="1:20">
      <c r="A3586" s="4">
        <v>41016</v>
      </c>
      <c r="B3586" s="14">
        <v>574.62390436746</v>
      </c>
      <c r="C3586" s="40">
        <v>100</v>
      </c>
      <c r="D3586" s="15">
        <v>1464.33</v>
      </c>
      <c r="E3586" s="16">
        <f t="shared" si="552"/>
        <v>129.41847485222044</v>
      </c>
      <c r="F3586" s="17">
        <f t="shared" si="552"/>
        <v>100</v>
      </c>
      <c r="G3586" s="18">
        <f t="shared" si="552"/>
        <v>83.924416272166312</v>
      </c>
      <c r="H3586" s="8">
        <f t="shared" si="556"/>
        <v>7.5722660675969777E-3</v>
      </c>
      <c r="I3586" s="9">
        <f t="shared" si="556"/>
        <v>0</v>
      </c>
      <c r="J3586" s="10">
        <f t="shared" si="556"/>
        <v>1.4296698044593992E-2</v>
      </c>
      <c r="K3586" s="26"/>
      <c r="L3586" s="1"/>
      <c r="M3586" s="22" t="e">
        <f t="shared" si="553"/>
        <v>#N/A</v>
      </c>
      <c r="N3586" s="22" t="e">
        <f t="shared" si="554"/>
        <v>#N/A</v>
      </c>
      <c r="O3586" s="22" t="e">
        <f t="shared" si="555"/>
        <v>#N/A</v>
      </c>
      <c r="P3586" s="27" t="e">
        <f t="shared" si="557"/>
        <v>#N/A</v>
      </c>
      <c r="Q3586" s="27" t="e">
        <f t="shared" si="558"/>
        <v>#N/A</v>
      </c>
      <c r="R3586" s="27" t="e">
        <f t="shared" si="559"/>
        <v>#N/A</v>
      </c>
      <c r="S3586" s="27" t="e">
        <f t="shared" si="560"/>
        <v>#N/A</v>
      </c>
      <c r="T3586" s="28" t="e">
        <f t="shared" si="561"/>
        <v>#N/A</v>
      </c>
    </row>
    <row r="3587" spans="1:20">
      <c r="A3587" s="4">
        <v>41015</v>
      </c>
      <c r="B3587" s="14">
        <v>570.305400137829</v>
      </c>
      <c r="C3587" s="40">
        <v>100</v>
      </c>
      <c r="D3587" s="15">
        <v>1443.69</v>
      </c>
      <c r="E3587" s="16">
        <f t="shared" si="552"/>
        <v>128.44584871050617</v>
      </c>
      <c r="F3587" s="17">
        <f t="shared" si="552"/>
        <v>100</v>
      </c>
      <c r="G3587" s="18">
        <f t="shared" si="552"/>
        <v>82.741486227806433</v>
      </c>
      <c r="H3587" s="8">
        <f t="shared" si="556"/>
        <v>6.8056261449678246E-5</v>
      </c>
      <c r="I3587" s="9">
        <f t="shared" si="556"/>
        <v>0</v>
      </c>
      <c r="J3587" s="10">
        <f t="shared" si="556"/>
        <v>-7.336909499913169E-4</v>
      </c>
      <c r="K3587" s="26"/>
      <c r="L3587" s="1"/>
      <c r="M3587" s="22" t="e">
        <f t="shared" si="553"/>
        <v>#N/A</v>
      </c>
      <c r="N3587" s="22" t="e">
        <f t="shared" si="554"/>
        <v>#N/A</v>
      </c>
      <c r="O3587" s="22" t="e">
        <f t="shared" si="555"/>
        <v>#N/A</v>
      </c>
      <c r="P3587" s="27" t="e">
        <f t="shared" si="557"/>
        <v>#N/A</v>
      </c>
      <c r="Q3587" s="27" t="e">
        <f t="shared" si="558"/>
        <v>#N/A</v>
      </c>
      <c r="R3587" s="27" t="e">
        <f t="shared" si="559"/>
        <v>#N/A</v>
      </c>
      <c r="S3587" s="27" t="e">
        <f t="shared" si="560"/>
        <v>#N/A</v>
      </c>
      <c r="T3587" s="28" t="e">
        <f t="shared" si="561"/>
        <v>#N/A</v>
      </c>
    </row>
    <row r="3588" spans="1:20">
      <c r="A3588" s="4">
        <v>41012</v>
      </c>
      <c r="B3588" s="14">
        <v>570.266589925689</v>
      </c>
      <c r="C3588" s="40">
        <v>100</v>
      </c>
      <c r="D3588" s="15">
        <v>1444.75</v>
      </c>
      <c r="E3588" s="16">
        <f t="shared" si="552"/>
        <v>128.43710776112053</v>
      </c>
      <c r="F3588" s="17">
        <f t="shared" si="552"/>
        <v>100</v>
      </c>
      <c r="G3588" s="18">
        <f t="shared" si="552"/>
        <v>82.802237480084599</v>
      </c>
      <c r="H3588" s="8">
        <f t="shared" si="556"/>
        <v>-7.7707653202114813E-3</v>
      </c>
      <c r="I3588" s="9">
        <f t="shared" si="556"/>
        <v>0</v>
      </c>
      <c r="J3588" s="10">
        <f t="shared" si="556"/>
        <v>-1.5153580825914559E-2</v>
      </c>
      <c r="K3588" s="26"/>
      <c r="L3588" s="1"/>
      <c r="M3588" s="22" t="e">
        <f t="shared" si="553"/>
        <v>#N/A</v>
      </c>
      <c r="N3588" s="22" t="e">
        <f t="shared" si="554"/>
        <v>#N/A</v>
      </c>
      <c r="O3588" s="22" t="e">
        <f t="shared" si="555"/>
        <v>#N/A</v>
      </c>
      <c r="P3588" s="27" t="e">
        <f t="shared" si="557"/>
        <v>#N/A</v>
      </c>
      <c r="Q3588" s="27" t="e">
        <f t="shared" si="558"/>
        <v>#N/A</v>
      </c>
      <c r="R3588" s="27" t="e">
        <f t="shared" si="559"/>
        <v>#N/A</v>
      </c>
      <c r="S3588" s="27" t="e">
        <f t="shared" si="560"/>
        <v>#N/A</v>
      </c>
      <c r="T3588" s="28" t="e">
        <f t="shared" si="561"/>
        <v>#N/A</v>
      </c>
    </row>
    <row r="3589" spans="1:20">
      <c r="A3589" s="4">
        <v>41011</v>
      </c>
      <c r="B3589" s="14">
        <v>574.73270288163303</v>
      </c>
      <c r="C3589" s="40">
        <v>100</v>
      </c>
      <c r="D3589" s="15">
        <v>1466.98</v>
      </c>
      <c r="E3589" s="16">
        <f t="shared" si="552"/>
        <v>129.44297877150299</v>
      </c>
      <c r="F3589" s="17">
        <f t="shared" si="552"/>
        <v>100</v>
      </c>
      <c r="G3589" s="18">
        <f t="shared" si="552"/>
        <v>84.076294402861748</v>
      </c>
      <c r="H3589" s="8">
        <f t="shared" si="556"/>
        <v>8.9394510366556101E-3</v>
      </c>
      <c r="I3589" s="9">
        <f t="shared" si="556"/>
        <v>0</v>
      </c>
      <c r="J3589" s="10">
        <f t="shared" si="556"/>
        <v>1.6132272163691619E-2</v>
      </c>
      <c r="K3589" s="26"/>
      <c r="L3589" s="1"/>
      <c r="M3589" s="22" t="e">
        <f t="shared" si="553"/>
        <v>#N/A</v>
      </c>
      <c r="N3589" s="22" t="e">
        <f t="shared" si="554"/>
        <v>#N/A</v>
      </c>
      <c r="O3589" s="22" t="e">
        <f t="shared" si="555"/>
        <v>#N/A</v>
      </c>
      <c r="P3589" s="27" t="e">
        <f t="shared" si="557"/>
        <v>#N/A</v>
      </c>
      <c r="Q3589" s="27" t="e">
        <f t="shared" si="558"/>
        <v>#N/A</v>
      </c>
      <c r="R3589" s="27" t="e">
        <f t="shared" si="559"/>
        <v>#N/A</v>
      </c>
      <c r="S3589" s="27" t="e">
        <f t="shared" si="560"/>
        <v>#N/A</v>
      </c>
      <c r="T3589" s="28" t="e">
        <f t="shared" si="561"/>
        <v>#N/A</v>
      </c>
    </row>
    <row r="3590" spans="1:20">
      <c r="A3590" s="4">
        <v>41010</v>
      </c>
      <c r="B3590" s="14">
        <v>569.64043014782703</v>
      </c>
      <c r="C3590" s="40">
        <v>100</v>
      </c>
      <c r="D3590" s="15">
        <v>1443.69</v>
      </c>
      <c r="E3590" s="16">
        <f t="shared" ref="E3590:G3653" si="562">B3590/B3591*E3591</f>
        <v>128.29608222624671</v>
      </c>
      <c r="F3590" s="17">
        <f t="shared" si="562"/>
        <v>100</v>
      </c>
      <c r="G3590" s="18">
        <f t="shared" si="562"/>
        <v>82.741486227806433</v>
      </c>
      <c r="H3590" s="8">
        <f t="shared" si="556"/>
        <v>2.1879346261000077E-3</v>
      </c>
      <c r="I3590" s="9">
        <f t="shared" si="556"/>
        <v>0</v>
      </c>
      <c r="J3590" s="10">
        <f t="shared" si="556"/>
        <v>5.1521628640456285E-3</v>
      </c>
      <c r="K3590" s="26"/>
      <c r="L3590" s="1"/>
      <c r="M3590" s="22" t="e">
        <f t="shared" ref="M3590:M3653" si="563">VLOOKUP($L3590,$A:$G,5,FALSE)</f>
        <v>#N/A</v>
      </c>
      <c r="N3590" s="22" t="e">
        <f t="shared" ref="N3590:N3653" si="564">VLOOKUP($L3590,$A:$G,6,FALSE)</f>
        <v>#N/A</v>
      </c>
      <c r="O3590" s="22" t="e">
        <f t="shared" ref="O3590:O3653" si="565">VLOOKUP($L3590,$A:$G,7,FALSE)</f>
        <v>#N/A</v>
      </c>
      <c r="P3590" s="27" t="e">
        <f t="shared" si="557"/>
        <v>#N/A</v>
      </c>
      <c r="Q3590" s="27" t="e">
        <f t="shared" si="558"/>
        <v>#N/A</v>
      </c>
      <c r="R3590" s="27" t="e">
        <f t="shared" si="559"/>
        <v>#N/A</v>
      </c>
      <c r="S3590" s="27" t="e">
        <f t="shared" si="560"/>
        <v>#N/A</v>
      </c>
      <c r="T3590" s="28" t="e">
        <f t="shared" si="561"/>
        <v>#N/A</v>
      </c>
    </row>
    <row r="3591" spans="1:20">
      <c r="A3591" s="4">
        <v>41009</v>
      </c>
      <c r="B3591" s="14">
        <v>568.39681507475996</v>
      </c>
      <c r="C3591" s="40">
        <v>100</v>
      </c>
      <c r="D3591" s="15">
        <v>1436.29</v>
      </c>
      <c r="E3591" s="16">
        <f t="shared" si="562"/>
        <v>128.01599160551848</v>
      </c>
      <c r="F3591" s="17">
        <f t="shared" si="562"/>
        <v>100</v>
      </c>
      <c r="G3591" s="18">
        <f t="shared" si="562"/>
        <v>82.317373711902206</v>
      </c>
      <c r="H3591" s="8">
        <f t="shared" ref="H3591:J3654" si="566">E3591/E3592-1</f>
        <v>-6.3503492198506706E-3</v>
      </c>
      <c r="I3591" s="9">
        <f t="shared" si="566"/>
        <v>0</v>
      </c>
      <c r="J3591" s="10">
        <f t="shared" si="566"/>
        <v>-1.3089724737862074E-2</v>
      </c>
      <c r="K3591" s="26"/>
      <c r="L3591" s="1"/>
      <c r="M3591" s="22" t="e">
        <f t="shared" si="563"/>
        <v>#N/A</v>
      </c>
      <c r="N3591" s="22" t="e">
        <f t="shared" si="564"/>
        <v>#N/A</v>
      </c>
      <c r="O3591" s="22" t="e">
        <f t="shared" si="565"/>
        <v>#N/A</v>
      </c>
      <c r="P3591" s="27" t="e">
        <f t="shared" ref="P3591:P3654" si="567">M3591/M3592-1</f>
        <v>#N/A</v>
      </c>
      <c r="Q3591" s="27" t="e">
        <f t="shared" ref="Q3591:Q3654" si="568">N3591/N3592-1</f>
        <v>#N/A</v>
      </c>
      <c r="R3591" s="27" t="e">
        <f t="shared" ref="R3591:R3654" si="569">O3591/O3592-1</f>
        <v>#N/A</v>
      </c>
      <c r="S3591" s="27" t="e">
        <f t="shared" ref="S3591:S3654" si="570">Q3591-P3591</f>
        <v>#N/A</v>
      </c>
      <c r="T3591" s="28" t="e">
        <f t="shared" ref="T3591:T3654" si="571">Q3591-R3591</f>
        <v>#N/A</v>
      </c>
    </row>
    <row r="3592" spans="1:20">
      <c r="A3592" s="4">
        <v>41008</v>
      </c>
      <c r="B3592" s="14">
        <v>572.02940153855195</v>
      </c>
      <c r="C3592" s="40">
        <v>100</v>
      </c>
      <c r="D3592" s="15">
        <v>1455.34</v>
      </c>
      <c r="E3592" s="16">
        <f t="shared" si="562"/>
        <v>128.83413334368771</v>
      </c>
      <c r="F3592" s="17">
        <f t="shared" si="562"/>
        <v>100</v>
      </c>
      <c r="G3592" s="18">
        <f t="shared" si="562"/>
        <v>83.409176877844843</v>
      </c>
      <c r="H3592" s="8">
        <f t="shared" si="566"/>
        <v>-6.2368736354621035E-3</v>
      </c>
      <c r="I3592" s="9">
        <f t="shared" si="566"/>
        <v>0</v>
      </c>
      <c r="J3592" s="10">
        <f t="shared" si="566"/>
        <v>-1.0968548672085299E-2</v>
      </c>
      <c r="K3592" s="26"/>
      <c r="L3592" s="1"/>
      <c r="M3592" s="22" t="e">
        <f t="shared" si="563"/>
        <v>#N/A</v>
      </c>
      <c r="N3592" s="22" t="e">
        <f t="shared" si="564"/>
        <v>#N/A</v>
      </c>
      <c r="O3592" s="22" t="e">
        <f t="shared" si="565"/>
        <v>#N/A</v>
      </c>
      <c r="P3592" s="27" t="e">
        <f t="shared" si="567"/>
        <v>#N/A</v>
      </c>
      <c r="Q3592" s="27" t="e">
        <f t="shared" si="568"/>
        <v>#N/A</v>
      </c>
      <c r="R3592" s="27" t="e">
        <f t="shared" si="569"/>
        <v>#N/A</v>
      </c>
      <c r="S3592" s="27" t="e">
        <f t="shared" si="570"/>
        <v>#N/A</v>
      </c>
      <c r="T3592" s="28" t="e">
        <f t="shared" si="571"/>
        <v>#N/A</v>
      </c>
    </row>
    <row r="3593" spans="1:20">
      <c r="A3593" s="4">
        <v>41005</v>
      </c>
      <c r="B3593" s="14">
        <v>575.61946741895599</v>
      </c>
      <c r="C3593" s="40">
        <v>100</v>
      </c>
      <c r="D3593" s="15">
        <v>1471.48</v>
      </c>
      <c r="E3593" s="16">
        <f t="shared" si="562"/>
        <v>129.64269847181674</v>
      </c>
      <c r="F3593" s="17">
        <f t="shared" si="562"/>
        <v>100</v>
      </c>
      <c r="G3593" s="18">
        <f t="shared" si="562"/>
        <v>84.334200662533249</v>
      </c>
      <c r="H3593" s="8">
        <f t="shared" si="566"/>
        <v>3.3669518486021399E-3</v>
      </c>
      <c r="I3593" s="9">
        <f t="shared" si="566"/>
        <v>0</v>
      </c>
      <c r="J3593" s="10">
        <f t="shared" si="566"/>
        <v>0</v>
      </c>
      <c r="K3593" s="26"/>
      <c r="L3593" s="1"/>
      <c r="M3593" s="22" t="e">
        <f t="shared" si="563"/>
        <v>#N/A</v>
      </c>
      <c r="N3593" s="22" t="e">
        <f t="shared" si="564"/>
        <v>#N/A</v>
      </c>
      <c r="O3593" s="22" t="e">
        <f t="shared" si="565"/>
        <v>#N/A</v>
      </c>
      <c r="P3593" s="27" t="e">
        <f t="shared" si="567"/>
        <v>#N/A</v>
      </c>
      <c r="Q3593" s="27" t="e">
        <f t="shared" si="568"/>
        <v>#N/A</v>
      </c>
      <c r="R3593" s="27" t="e">
        <f t="shared" si="569"/>
        <v>#N/A</v>
      </c>
      <c r="S3593" s="27" t="e">
        <f t="shared" si="570"/>
        <v>#N/A</v>
      </c>
      <c r="T3593" s="28" t="e">
        <f t="shared" si="571"/>
        <v>#N/A</v>
      </c>
    </row>
    <row r="3594" spans="1:20">
      <c r="A3594" s="4">
        <v>41004</v>
      </c>
      <c r="B3594" s="14">
        <v>573.687887924189</v>
      </c>
      <c r="C3594" s="40">
        <v>100</v>
      </c>
      <c r="D3594" s="15">
        <v>1471.48</v>
      </c>
      <c r="E3594" s="16">
        <f t="shared" si="562"/>
        <v>129.20766249372991</v>
      </c>
      <c r="F3594" s="17">
        <f t="shared" si="562"/>
        <v>100</v>
      </c>
      <c r="G3594" s="18">
        <f t="shared" si="562"/>
        <v>84.334200662533249</v>
      </c>
      <c r="H3594" s="8">
        <f t="shared" si="566"/>
        <v>5.9372324206830029E-4</v>
      </c>
      <c r="I3594" s="9">
        <f t="shared" si="566"/>
        <v>0</v>
      </c>
      <c r="J3594" s="10">
        <f t="shared" si="566"/>
        <v>-2.1496626318109335E-3</v>
      </c>
      <c r="K3594" s="26"/>
      <c r="L3594" s="1"/>
      <c r="M3594" s="22" t="e">
        <f t="shared" si="563"/>
        <v>#N/A</v>
      </c>
      <c r="N3594" s="22" t="e">
        <f t="shared" si="564"/>
        <v>#N/A</v>
      </c>
      <c r="O3594" s="22" t="e">
        <f t="shared" si="565"/>
        <v>#N/A</v>
      </c>
      <c r="P3594" s="27" t="e">
        <f t="shared" si="567"/>
        <v>#N/A</v>
      </c>
      <c r="Q3594" s="27" t="e">
        <f t="shared" si="568"/>
        <v>#N/A</v>
      </c>
      <c r="R3594" s="27" t="e">
        <f t="shared" si="569"/>
        <v>#N/A</v>
      </c>
      <c r="S3594" s="27" t="e">
        <f t="shared" si="570"/>
        <v>#N/A</v>
      </c>
      <c r="T3594" s="28" t="e">
        <f t="shared" si="571"/>
        <v>#N/A</v>
      </c>
    </row>
    <row r="3595" spans="1:20">
      <c r="A3595" s="4">
        <v>41003</v>
      </c>
      <c r="B3595" s="14">
        <v>573.34747820059999</v>
      </c>
      <c r="C3595" s="40">
        <v>100</v>
      </c>
      <c r="D3595" s="15">
        <v>1474.65</v>
      </c>
      <c r="E3595" s="16">
        <f t="shared" si="562"/>
        <v>129.13099442107074</v>
      </c>
      <c r="F3595" s="17">
        <f t="shared" si="562"/>
        <v>100</v>
      </c>
      <c r="G3595" s="18">
        <f t="shared" si="562"/>
        <v>84.515881294346272</v>
      </c>
      <c r="H3595" s="8">
        <f t="shared" si="566"/>
        <v>-5.2387920558831791E-3</v>
      </c>
      <c r="I3595" s="9">
        <f t="shared" si="566"/>
        <v>0</v>
      </c>
      <c r="J3595" s="10">
        <f t="shared" si="566"/>
        <v>-1.1005593336284036E-2</v>
      </c>
      <c r="K3595" s="26"/>
      <c r="L3595" s="1"/>
      <c r="M3595" s="22" t="e">
        <f t="shared" si="563"/>
        <v>#N/A</v>
      </c>
      <c r="N3595" s="22" t="e">
        <f t="shared" si="564"/>
        <v>#N/A</v>
      </c>
      <c r="O3595" s="22" t="e">
        <f t="shared" si="565"/>
        <v>#N/A</v>
      </c>
      <c r="P3595" s="27" t="e">
        <f t="shared" si="567"/>
        <v>#N/A</v>
      </c>
      <c r="Q3595" s="27" t="e">
        <f t="shared" si="568"/>
        <v>#N/A</v>
      </c>
      <c r="R3595" s="27" t="e">
        <f t="shared" si="569"/>
        <v>#N/A</v>
      </c>
      <c r="S3595" s="27" t="e">
        <f t="shared" si="570"/>
        <v>#N/A</v>
      </c>
      <c r="T3595" s="28" t="e">
        <f t="shared" si="571"/>
        <v>#N/A</v>
      </c>
    </row>
    <row r="3596" spans="1:20">
      <c r="A3596" s="4">
        <v>41002</v>
      </c>
      <c r="B3596" s="14">
        <v>576.36694477214598</v>
      </c>
      <c r="C3596" s="40">
        <v>100</v>
      </c>
      <c r="D3596" s="15">
        <v>1491.06</v>
      </c>
      <c r="E3596" s="16">
        <f t="shared" si="562"/>
        <v>129.81104750550847</v>
      </c>
      <c r="F3596" s="17">
        <f t="shared" si="562"/>
        <v>100</v>
      </c>
      <c r="G3596" s="18">
        <f t="shared" si="562"/>
        <v>85.456379454614947</v>
      </c>
      <c r="H3596" s="8">
        <f t="shared" si="566"/>
        <v>-4.00093980334848E-3</v>
      </c>
      <c r="I3596" s="9">
        <f t="shared" si="566"/>
        <v>0</v>
      </c>
      <c r="J3596" s="10">
        <f t="shared" si="566"/>
        <v>-2.6554651077237423E-3</v>
      </c>
      <c r="K3596" s="26"/>
      <c r="L3596" s="1"/>
      <c r="M3596" s="22" t="e">
        <f t="shared" si="563"/>
        <v>#N/A</v>
      </c>
      <c r="N3596" s="22" t="e">
        <f t="shared" si="564"/>
        <v>#N/A</v>
      </c>
      <c r="O3596" s="22" t="e">
        <f t="shared" si="565"/>
        <v>#N/A</v>
      </c>
      <c r="P3596" s="27" t="e">
        <f t="shared" si="567"/>
        <v>#N/A</v>
      </c>
      <c r="Q3596" s="27" t="e">
        <f t="shared" si="568"/>
        <v>#N/A</v>
      </c>
      <c r="R3596" s="27" t="e">
        <f t="shared" si="569"/>
        <v>#N/A</v>
      </c>
      <c r="S3596" s="27" t="e">
        <f t="shared" si="570"/>
        <v>#N/A</v>
      </c>
      <c r="T3596" s="28" t="e">
        <f t="shared" si="571"/>
        <v>#N/A</v>
      </c>
    </row>
    <row r="3597" spans="1:20">
      <c r="A3597" s="4">
        <v>41001</v>
      </c>
      <c r="B3597" s="14">
        <v>578.68221748959002</v>
      </c>
      <c r="C3597" s="40">
        <v>100</v>
      </c>
      <c r="D3597" s="15">
        <v>1495.03</v>
      </c>
      <c r="E3597" s="16">
        <f t="shared" si="562"/>
        <v>130.33249999239797</v>
      </c>
      <c r="F3597" s="17">
        <f t="shared" si="562"/>
        <v>100</v>
      </c>
      <c r="G3597" s="18">
        <f t="shared" si="562"/>
        <v>85.683910088147357</v>
      </c>
      <c r="H3597" s="8">
        <f t="shared" si="566"/>
        <v>4.8135277862668691E-3</v>
      </c>
      <c r="I3597" s="9">
        <f t="shared" si="566"/>
        <v>0</v>
      </c>
      <c r="J3597" s="10">
        <f t="shared" si="566"/>
        <v>6.5915272952519199E-3</v>
      </c>
      <c r="K3597" s="26"/>
      <c r="L3597" s="1"/>
      <c r="M3597" s="22" t="e">
        <f t="shared" si="563"/>
        <v>#N/A</v>
      </c>
      <c r="N3597" s="22" t="e">
        <f t="shared" si="564"/>
        <v>#N/A</v>
      </c>
      <c r="O3597" s="22" t="e">
        <f t="shared" si="565"/>
        <v>#N/A</v>
      </c>
      <c r="P3597" s="27" t="e">
        <f t="shared" si="567"/>
        <v>#N/A</v>
      </c>
      <c r="Q3597" s="27" t="e">
        <f t="shared" si="568"/>
        <v>#N/A</v>
      </c>
      <c r="R3597" s="27" t="e">
        <f t="shared" si="569"/>
        <v>#N/A</v>
      </c>
      <c r="S3597" s="27" t="e">
        <f t="shared" si="570"/>
        <v>#N/A</v>
      </c>
      <c r="T3597" s="28" t="e">
        <f t="shared" si="571"/>
        <v>#N/A</v>
      </c>
    </row>
    <row r="3598" spans="1:20">
      <c r="A3598" s="4">
        <v>40998</v>
      </c>
      <c r="B3598" s="14">
        <v>575.91005842099003</v>
      </c>
      <c r="C3598" s="40">
        <v>100</v>
      </c>
      <c r="D3598" s="15">
        <v>1485.24</v>
      </c>
      <c r="E3598" s="16">
        <f t="shared" si="562"/>
        <v>129.70814622643186</v>
      </c>
      <c r="F3598" s="17">
        <f t="shared" si="562"/>
        <v>100</v>
      </c>
      <c r="G3598" s="18">
        <f t="shared" si="562"/>
        <v>85.122820692106501</v>
      </c>
      <c r="H3598" s="8">
        <f t="shared" si="566"/>
        <v>1.0304098254925176E-3</v>
      </c>
      <c r="I3598" s="9">
        <f t="shared" si="566"/>
        <v>0</v>
      </c>
      <c r="J3598" s="10">
        <f t="shared" si="566"/>
        <v>3.5744450826040719E-3</v>
      </c>
      <c r="K3598" s="26"/>
      <c r="L3598" s="1"/>
      <c r="M3598" s="22" t="e">
        <f t="shared" si="563"/>
        <v>#N/A</v>
      </c>
      <c r="N3598" s="22" t="e">
        <f t="shared" si="564"/>
        <v>#N/A</v>
      </c>
      <c r="O3598" s="22" t="e">
        <f t="shared" si="565"/>
        <v>#N/A</v>
      </c>
      <c r="P3598" s="27" t="e">
        <f t="shared" si="567"/>
        <v>#N/A</v>
      </c>
      <c r="Q3598" s="27" t="e">
        <f t="shared" si="568"/>
        <v>#N/A</v>
      </c>
      <c r="R3598" s="27" t="e">
        <f t="shared" si="569"/>
        <v>#N/A</v>
      </c>
      <c r="S3598" s="27" t="e">
        <f t="shared" si="570"/>
        <v>#N/A</v>
      </c>
      <c r="T3598" s="28" t="e">
        <f t="shared" si="571"/>
        <v>#N/A</v>
      </c>
    </row>
    <row r="3599" spans="1:20">
      <c r="A3599" s="4">
        <v>40997</v>
      </c>
      <c r="B3599" s="14">
        <v>575.31724587806195</v>
      </c>
      <c r="C3599" s="40">
        <v>100</v>
      </c>
      <c r="D3599" s="15">
        <v>1479.95</v>
      </c>
      <c r="E3599" s="16">
        <f t="shared" si="562"/>
        <v>129.57463125325395</v>
      </c>
      <c r="F3599" s="17">
        <f t="shared" si="562"/>
        <v>100</v>
      </c>
      <c r="G3599" s="18">
        <f t="shared" si="562"/>
        <v>84.819637555737131</v>
      </c>
      <c r="H3599" s="8">
        <f t="shared" si="566"/>
        <v>1.6347748147182983E-5</v>
      </c>
      <c r="I3599" s="9">
        <f t="shared" si="566"/>
        <v>0</v>
      </c>
      <c r="J3599" s="10">
        <f t="shared" si="566"/>
        <v>-1.4236940474745552E-3</v>
      </c>
      <c r="K3599" s="26"/>
      <c r="L3599" s="1"/>
      <c r="M3599" s="22" t="e">
        <f t="shared" si="563"/>
        <v>#N/A</v>
      </c>
      <c r="N3599" s="22" t="e">
        <f t="shared" si="564"/>
        <v>#N/A</v>
      </c>
      <c r="O3599" s="22" t="e">
        <f t="shared" si="565"/>
        <v>#N/A</v>
      </c>
      <c r="P3599" s="27" t="e">
        <f t="shared" si="567"/>
        <v>#N/A</v>
      </c>
      <c r="Q3599" s="27" t="e">
        <f t="shared" si="568"/>
        <v>#N/A</v>
      </c>
      <c r="R3599" s="27" t="e">
        <f t="shared" si="569"/>
        <v>#N/A</v>
      </c>
      <c r="S3599" s="27" t="e">
        <f t="shared" si="570"/>
        <v>#N/A</v>
      </c>
      <c r="T3599" s="28" t="e">
        <f t="shared" si="571"/>
        <v>#N/A</v>
      </c>
    </row>
    <row r="3600" spans="1:20">
      <c r="A3600" s="4">
        <v>40996</v>
      </c>
      <c r="B3600" s="14">
        <v>575.30784089037195</v>
      </c>
      <c r="C3600" s="40">
        <v>100</v>
      </c>
      <c r="D3600" s="15">
        <v>1482.06</v>
      </c>
      <c r="E3600" s="16">
        <f t="shared" si="562"/>
        <v>129.57251303444406</v>
      </c>
      <c r="F3600" s="17">
        <f t="shared" si="562"/>
        <v>100</v>
      </c>
      <c r="G3600" s="18">
        <f t="shared" si="562"/>
        <v>84.940566935271988</v>
      </c>
      <c r="H3600" s="8">
        <f t="shared" si="566"/>
        <v>-2.8550744727795507E-3</v>
      </c>
      <c r="I3600" s="9">
        <f t="shared" si="566"/>
        <v>0</v>
      </c>
      <c r="J3600" s="10">
        <f t="shared" si="566"/>
        <v>-4.4468925491041311E-3</v>
      </c>
      <c r="K3600" s="26"/>
      <c r="L3600" s="1"/>
      <c r="M3600" s="22" t="e">
        <f t="shared" si="563"/>
        <v>#N/A</v>
      </c>
      <c r="N3600" s="22" t="e">
        <f t="shared" si="564"/>
        <v>#N/A</v>
      </c>
      <c r="O3600" s="22" t="e">
        <f t="shared" si="565"/>
        <v>#N/A</v>
      </c>
      <c r="P3600" s="27" t="e">
        <f t="shared" si="567"/>
        <v>#N/A</v>
      </c>
      <c r="Q3600" s="27" t="e">
        <f t="shared" si="568"/>
        <v>#N/A</v>
      </c>
      <c r="R3600" s="27" t="e">
        <f t="shared" si="569"/>
        <v>#N/A</v>
      </c>
      <c r="S3600" s="27" t="e">
        <f t="shared" si="570"/>
        <v>#N/A</v>
      </c>
      <c r="T3600" s="28" t="e">
        <f t="shared" si="571"/>
        <v>#N/A</v>
      </c>
    </row>
    <row r="3601" spans="1:20">
      <c r="A3601" s="4">
        <v>40995</v>
      </c>
      <c r="B3601" s="14">
        <v>576.95509064160296</v>
      </c>
      <c r="C3601" s="40">
        <v>100</v>
      </c>
      <c r="D3601" s="15">
        <v>1488.68</v>
      </c>
      <c r="E3601" s="16">
        <f t="shared" si="562"/>
        <v>129.94351143685074</v>
      </c>
      <c r="F3601" s="17">
        <f t="shared" si="562"/>
        <v>100</v>
      </c>
      <c r="G3601" s="18">
        <f t="shared" si="562"/>
        <v>85.319975699499835</v>
      </c>
      <c r="H3601" s="8">
        <f t="shared" si="566"/>
        <v>-2.2863249933849916E-3</v>
      </c>
      <c r="I3601" s="9">
        <f t="shared" si="566"/>
        <v>0</v>
      </c>
      <c r="J3601" s="10">
        <f t="shared" si="566"/>
        <v>-6.0026574612564998E-3</v>
      </c>
      <c r="K3601" s="26"/>
      <c r="L3601" s="1"/>
      <c r="M3601" s="22" t="e">
        <f t="shared" si="563"/>
        <v>#N/A</v>
      </c>
      <c r="N3601" s="22" t="e">
        <f t="shared" si="564"/>
        <v>#N/A</v>
      </c>
      <c r="O3601" s="22" t="e">
        <f t="shared" si="565"/>
        <v>#N/A</v>
      </c>
      <c r="P3601" s="27" t="e">
        <f t="shared" si="567"/>
        <v>#N/A</v>
      </c>
      <c r="Q3601" s="27" t="e">
        <f t="shared" si="568"/>
        <v>#N/A</v>
      </c>
      <c r="R3601" s="27" t="e">
        <f t="shared" si="569"/>
        <v>#N/A</v>
      </c>
      <c r="S3601" s="27" t="e">
        <f t="shared" si="570"/>
        <v>#N/A</v>
      </c>
      <c r="T3601" s="28" t="e">
        <f t="shared" si="571"/>
        <v>#N/A</v>
      </c>
    </row>
    <row r="3602" spans="1:20">
      <c r="A3602" s="4">
        <v>40994</v>
      </c>
      <c r="B3602" s="14">
        <v>578.27722030348798</v>
      </c>
      <c r="C3602" s="40">
        <v>100</v>
      </c>
      <c r="D3602" s="15">
        <v>1497.67</v>
      </c>
      <c r="E3602" s="16">
        <f t="shared" si="562"/>
        <v>130.24128534270034</v>
      </c>
      <c r="F3602" s="17">
        <f t="shared" si="562"/>
        <v>100</v>
      </c>
      <c r="G3602" s="18">
        <f t="shared" si="562"/>
        <v>85.835215093821319</v>
      </c>
      <c r="H3602" s="8">
        <f t="shared" si="566"/>
        <v>9.5322547417320269E-3</v>
      </c>
      <c r="I3602" s="9">
        <f t="shared" si="566"/>
        <v>0</v>
      </c>
      <c r="J3602" s="10">
        <f t="shared" si="566"/>
        <v>1.5059812260666217E-2</v>
      </c>
      <c r="K3602" s="26"/>
      <c r="L3602" s="1"/>
      <c r="M3602" s="22" t="e">
        <f t="shared" si="563"/>
        <v>#N/A</v>
      </c>
      <c r="N3602" s="22" t="e">
        <f t="shared" si="564"/>
        <v>#N/A</v>
      </c>
      <c r="O3602" s="22" t="e">
        <f t="shared" si="565"/>
        <v>#N/A</v>
      </c>
      <c r="P3602" s="27" t="e">
        <f t="shared" si="567"/>
        <v>#N/A</v>
      </c>
      <c r="Q3602" s="27" t="e">
        <f t="shared" si="568"/>
        <v>#N/A</v>
      </c>
      <c r="R3602" s="27" t="e">
        <f t="shared" si="569"/>
        <v>#N/A</v>
      </c>
      <c r="S3602" s="27" t="e">
        <f t="shared" si="570"/>
        <v>#N/A</v>
      </c>
      <c r="T3602" s="28" t="e">
        <f t="shared" si="571"/>
        <v>#N/A</v>
      </c>
    </row>
    <row r="3603" spans="1:20">
      <c r="A3603" s="4">
        <v>40991</v>
      </c>
      <c r="B3603" s="14">
        <v>572.81698290207498</v>
      </c>
      <c r="C3603" s="40">
        <v>100</v>
      </c>
      <c r="D3603" s="15">
        <v>1475.45</v>
      </c>
      <c r="E3603" s="16">
        <f t="shared" si="562"/>
        <v>129.01151471977474</v>
      </c>
      <c r="F3603" s="17">
        <f t="shared" si="562"/>
        <v>100</v>
      </c>
      <c r="G3603" s="18">
        <f t="shared" si="562"/>
        <v>84.561731296065673</v>
      </c>
      <c r="H3603" s="8">
        <f t="shared" si="566"/>
        <v>3.1841218053429987E-3</v>
      </c>
      <c r="I3603" s="9">
        <f t="shared" si="566"/>
        <v>0</v>
      </c>
      <c r="J3603" s="10">
        <f t="shared" si="566"/>
        <v>3.5982478097622561E-3</v>
      </c>
      <c r="K3603" s="26"/>
      <c r="L3603" s="1"/>
      <c r="M3603" s="22" t="e">
        <f t="shared" si="563"/>
        <v>#N/A</v>
      </c>
      <c r="N3603" s="22" t="e">
        <f t="shared" si="564"/>
        <v>#N/A</v>
      </c>
      <c r="O3603" s="22" t="e">
        <f t="shared" si="565"/>
        <v>#N/A</v>
      </c>
      <c r="P3603" s="27" t="e">
        <f t="shared" si="567"/>
        <v>#N/A</v>
      </c>
      <c r="Q3603" s="27" t="e">
        <f t="shared" si="568"/>
        <v>#N/A</v>
      </c>
      <c r="R3603" s="27" t="e">
        <f t="shared" si="569"/>
        <v>#N/A</v>
      </c>
      <c r="S3603" s="27" t="e">
        <f t="shared" si="570"/>
        <v>#N/A</v>
      </c>
      <c r="T3603" s="28" t="e">
        <f t="shared" si="571"/>
        <v>#N/A</v>
      </c>
    </row>
    <row r="3604" spans="1:20">
      <c r="A3604" s="4">
        <v>40990</v>
      </c>
      <c r="B3604" s="14">
        <v>570.998853003401</v>
      </c>
      <c r="C3604" s="40">
        <v>100</v>
      </c>
      <c r="D3604" s="15">
        <v>1470.16</v>
      </c>
      <c r="E3604" s="16">
        <f t="shared" si="562"/>
        <v>128.60203019123145</v>
      </c>
      <c r="F3604" s="17">
        <f t="shared" si="562"/>
        <v>100</v>
      </c>
      <c r="G3604" s="18">
        <f t="shared" si="562"/>
        <v>84.258548159696304</v>
      </c>
      <c r="H3604" s="8">
        <f t="shared" si="566"/>
        <v>-3.3769850470329876E-3</v>
      </c>
      <c r="I3604" s="9">
        <f t="shared" si="566"/>
        <v>0</v>
      </c>
      <c r="J3604" s="10">
        <f t="shared" si="566"/>
        <v>-6.0778149612953358E-3</v>
      </c>
      <c r="K3604" s="26"/>
      <c r="L3604" s="1"/>
      <c r="M3604" s="22" t="e">
        <f t="shared" si="563"/>
        <v>#N/A</v>
      </c>
      <c r="N3604" s="22" t="e">
        <f t="shared" si="564"/>
        <v>#N/A</v>
      </c>
      <c r="O3604" s="22" t="e">
        <f t="shared" si="565"/>
        <v>#N/A</v>
      </c>
      <c r="P3604" s="27" t="e">
        <f t="shared" si="567"/>
        <v>#N/A</v>
      </c>
      <c r="Q3604" s="27" t="e">
        <f t="shared" si="568"/>
        <v>#N/A</v>
      </c>
      <c r="R3604" s="27" t="e">
        <f t="shared" si="569"/>
        <v>#N/A</v>
      </c>
      <c r="S3604" s="27" t="e">
        <f t="shared" si="570"/>
        <v>#N/A</v>
      </c>
      <c r="T3604" s="28" t="e">
        <f t="shared" si="571"/>
        <v>#N/A</v>
      </c>
    </row>
    <row r="3605" spans="1:20">
      <c r="A3605" s="4">
        <v>40989</v>
      </c>
      <c r="B3605" s="14">
        <v>572.93364134315902</v>
      </c>
      <c r="C3605" s="40">
        <v>100</v>
      </c>
      <c r="D3605" s="15">
        <v>1479.15</v>
      </c>
      <c r="E3605" s="16">
        <f t="shared" si="562"/>
        <v>129.03778887476372</v>
      </c>
      <c r="F3605" s="17">
        <f t="shared" si="562"/>
        <v>100</v>
      </c>
      <c r="G3605" s="18">
        <f t="shared" si="562"/>
        <v>84.773787554017787</v>
      </c>
      <c r="H3605" s="8">
        <f t="shared" si="566"/>
        <v>7.541061004863181E-4</v>
      </c>
      <c r="I3605" s="9">
        <f t="shared" si="566"/>
        <v>0</v>
      </c>
      <c r="J3605" s="10">
        <f t="shared" si="566"/>
        <v>-1.788365501417144E-3</v>
      </c>
      <c r="K3605" s="26"/>
      <c r="L3605" s="1"/>
      <c r="M3605" s="22" t="e">
        <f t="shared" si="563"/>
        <v>#N/A</v>
      </c>
      <c r="N3605" s="22" t="e">
        <f t="shared" si="564"/>
        <v>#N/A</v>
      </c>
      <c r="O3605" s="22" t="e">
        <f t="shared" si="565"/>
        <v>#N/A</v>
      </c>
      <c r="P3605" s="27" t="e">
        <f t="shared" si="567"/>
        <v>#N/A</v>
      </c>
      <c r="Q3605" s="27" t="e">
        <f t="shared" si="568"/>
        <v>#N/A</v>
      </c>
      <c r="R3605" s="27" t="e">
        <f t="shared" si="569"/>
        <v>#N/A</v>
      </c>
      <c r="S3605" s="27" t="e">
        <f t="shared" si="570"/>
        <v>#N/A</v>
      </c>
      <c r="T3605" s="28" t="e">
        <f t="shared" si="571"/>
        <v>#N/A</v>
      </c>
    </row>
    <row r="3606" spans="1:20">
      <c r="A3606" s="4">
        <v>40988</v>
      </c>
      <c r="B3606" s="14">
        <v>572.50191415715301</v>
      </c>
      <c r="C3606" s="40">
        <v>100</v>
      </c>
      <c r="D3606" s="15">
        <v>1481.8</v>
      </c>
      <c r="E3606" s="16">
        <f t="shared" si="562"/>
        <v>128.94055401637988</v>
      </c>
      <c r="F3606" s="17">
        <f t="shared" si="562"/>
        <v>100</v>
      </c>
      <c r="G3606" s="18">
        <f t="shared" si="562"/>
        <v>84.925665684713209</v>
      </c>
      <c r="H3606" s="8">
        <f t="shared" si="566"/>
        <v>-1.9042291074000683E-3</v>
      </c>
      <c r="I3606" s="9">
        <f t="shared" si="566"/>
        <v>0</v>
      </c>
      <c r="J3606" s="10">
        <f t="shared" si="566"/>
        <v>-2.8465105011339364E-3</v>
      </c>
      <c r="K3606" s="26"/>
      <c r="L3606" s="1"/>
      <c r="M3606" s="22" t="e">
        <f t="shared" si="563"/>
        <v>#N/A</v>
      </c>
      <c r="N3606" s="22" t="e">
        <f t="shared" si="564"/>
        <v>#N/A</v>
      </c>
      <c r="O3606" s="22" t="e">
        <f t="shared" si="565"/>
        <v>#N/A</v>
      </c>
      <c r="P3606" s="27" t="e">
        <f t="shared" si="567"/>
        <v>#N/A</v>
      </c>
      <c r="Q3606" s="27" t="e">
        <f t="shared" si="568"/>
        <v>#N/A</v>
      </c>
      <c r="R3606" s="27" t="e">
        <f t="shared" si="569"/>
        <v>#N/A</v>
      </c>
      <c r="S3606" s="27" t="e">
        <f t="shared" si="570"/>
        <v>#N/A</v>
      </c>
      <c r="T3606" s="28" t="e">
        <f t="shared" si="571"/>
        <v>#N/A</v>
      </c>
    </row>
    <row r="3607" spans="1:20">
      <c r="A3607" s="4">
        <v>40987</v>
      </c>
      <c r="B3607" s="14">
        <v>573.59416886934901</v>
      </c>
      <c r="C3607" s="40">
        <v>100</v>
      </c>
      <c r="D3607" s="15">
        <v>1486.03</v>
      </c>
      <c r="E3607" s="16">
        <f t="shared" si="562"/>
        <v>129.18655481434209</v>
      </c>
      <c r="F3607" s="17">
        <f t="shared" si="562"/>
        <v>100</v>
      </c>
      <c r="G3607" s="18">
        <f t="shared" si="562"/>
        <v>85.168097568804413</v>
      </c>
      <c r="H3607" s="8">
        <f t="shared" si="566"/>
        <v>5.9850120098059456E-4</v>
      </c>
      <c r="I3607" s="9">
        <f t="shared" si="566"/>
        <v>0</v>
      </c>
      <c r="J3607" s="10">
        <f t="shared" si="566"/>
        <v>3.9318745313163816E-3</v>
      </c>
      <c r="K3607" s="26"/>
      <c r="L3607" s="1"/>
      <c r="M3607" s="22" t="e">
        <f t="shared" si="563"/>
        <v>#N/A</v>
      </c>
      <c r="N3607" s="22" t="e">
        <f t="shared" si="564"/>
        <v>#N/A</v>
      </c>
      <c r="O3607" s="22" t="e">
        <f t="shared" si="565"/>
        <v>#N/A</v>
      </c>
      <c r="P3607" s="27" t="e">
        <f t="shared" si="567"/>
        <v>#N/A</v>
      </c>
      <c r="Q3607" s="27" t="e">
        <f t="shared" si="568"/>
        <v>#N/A</v>
      </c>
      <c r="R3607" s="27" t="e">
        <f t="shared" si="569"/>
        <v>#N/A</v>
      </c>
      <c r="S3607" s="27" t="e">
        <f t="shared" si="570"/>
        <v>#N/A</v>
      </c>
      <c r="T3607" s="28" t="e">
        <f t="shared" si="571"/>
        <v>#N/A</v>
      </c>
    </row>
    <row r="3608" spans="1:20">
      <c r="A3608" s="4">
        <v>40984</v>
      </c>
      <c r="B3608" s="14">
        <v>573.25107741105501</v>
      </c>
      <c r="C3608" s="40">
        <v>100</v>
      </c>
      <c r="D3608" s="15">
        <v>1480.21</v>
      </c>
      <c r="E3608" s="16">
        <f t="shared" si="562"/>
        <v>129.10928275355633</v>
      </c>
      <c r="F3608" s="17">
        <f t="shared" si="562"/>
        <v>100</v>
      </c>
      <c r="G3608" s="18">
        <f t="shared" si="562"/>
        <v>84.834538806295967</v>
      </c>
      <c r="H3608" s="8">
        <f t="shared" si="566"/>
        <v>4.6852059598578855E-4</v>
      </c>
      <c r="I3608" s="9">
        <f t="shared" si="566"/>
        <v>0</v>
      </c>
      <c r="J3608" s="10">
        <f t="shared" si="566"/>
        <v>1.7934973875850524E-3</v>
      </c>
      <c r="K3608" s="26"/>
      <c r="L3608" s="1"/>
      <c r="M3608" s="22" t="e">
        <f t="shared" si="563"/>
        <v>#N/A</v>
      </c>
      <c r="N3608" s="22" t="e">
        <f t="shared" si="564"/>
        <v>#N/A</v>
      </c>
      <c r="O3608" s="22" t="e">
        <f t="shared" si="565"/>
        <v>#N/A</v>
      </c>
      <c r="P3608" s="27" t="e">
        <f t="shared" si="567"/>
        <v>#N/A</v>
      </c>
      <c r="Q3608" s="27" t="e">
        <f t="shared" si="568"/>
        <v>#N/A</v>
      </c>
      <c r="R3608" s="27" t="e">
        <f t="shared" si="569"/>
        <v>#N/A</v>
      </c>
      <c r="S3608" s="27" t="e">
        <f t="shared" si="570"/>
        <v>#N/A</v>
      </c>
      <c r="T3608" s="28" t="e">
        <f t="shared" si="571"/>
        <v>#N/A</v>
      </c>
    </row>
    <row r="3609" spans="1:20">
      <c r="A3609" s="4">
        <v>40983</v>
      </c>
      <c r="B3609" s="14">
        <v>572.98262325092003</v>
      </c>
      <c r="C3609" s="40">
        <v>100</v>
      </c>
      <c r="D3609" s="15">
        <v>1477.56</v>
      </c>
      <c r="E3609" s="16">
        <f t="shared" si="562"/>
        <v>129.04882072315985</v>
      </c>
      <c r="F3609" s="17">
        <f t="shared" si="562"/>
        <v>100</v>
      </c>
      <c r="G3609" s="18">
        <f t="shared" si="562"/>
        <v>84.68266067560053</v>
      </c>
      <c r="H3609" s="8">
        <f t="shared" si="566"/>
        <v>3.5864555149134336E-3</v>
      </c>
      <c r="I3609" s="9">
        <f t="shared" si="566"/>
        <v>0</v>
      </c>
      <c r="J3609" s="10">
        <f t="shared" si="566"/>
        <v>5.3753929480286899E-3</v>
      </c>
      <c r="K3609" s="26"/>
      <c r="L3609" s="1"/>
      <c r="M3609" s="22" t="e">
        <f t="shared" si="563"/>
        <v>#N/A</v>
      </c>
      <c r="N3609" s="22" t="e">
        <f t="shared" si="564"/>
        <v>#N/A</v>
      </c>
      <c r="O3609" s="22" t="e">
        <f t="shared" si="565"/>
        <v>#N/A</v>
      </c>
      <c r="P3609" s="27" t="e">
        <f t="shared" si="567"/>
        <v>#N/A</v>
      </c>
      <c r="Q3609" s="27" t="e">
        <f t="shared" si="568"/>
        <v>#N/A</v>
      </c>
      <c r="R3609" s="27" t="e">
        <f t="shared" si="569"/>
        <v>#N/A</v>
      </c>
      <c r="S3609" s="27" t="e">
        <f t="shared" si="570"/>
        <v>#N/A</v>
      </c>
      <c r="T3609" s="28" t="e">
        <f t="shared" si="571"/>
        <v>#N/A</v>
      </c>
    </row>
    <row r="3610" spans="1:20">
      <c r="A3610" s="4">
        <v>40982</v>
      </c>
      <c r="B3610" s="14">
        <v>570.93499030627902</v>
      </c>
      <c r="C3610" s="40">
        <v>100</v>
      </c>
      <c r="D3610" s="15">
        <v>1469.66</v>
      </c>
      <c r="E3610" s="16">
        <f t="shared" si="562"/>
        <v>128.5876468479722</v>
      </c>
      <c r="F3610" s="17">
        <f t="shared" si="562"/>
        <v>100</v>
      </c>
      <c r="G3610" s="18">
        <f t="shared" si="562"/>
        <v>84.22989190862171</v>
      </c>
      <c r="H3610" s="8">
        <f t="shared" si="566"/>
        <v>-4.8146417307580736E-3</v>
      </c>
      <c r="I3610" s="9">
        <f t="shared" si="566"/>
        <v>0</v>
      </c>
      <c r="J3610" s="10">
        <f t="shared" si="566"/>
        <v>-1.4336479205309116E-3</v>
      </c>
      <c r="K3610" s="26"/>
      <c r="L3610" s="1"/>
      <c r="M3610" s="22" t="e">
        <f t="shared" si="563"/>
        <v>#N/A</v>
      </c>
      <c r="N3610" s="22" t="e">
        <f t="shared" si="564"/>
        <v>#N/A</v>
      </c>
      <c r="O3610" s="22" t="e">
        <f t="shared" si="565"/>
        <v>#N/A</v>
      </c>
      <c r="P3610" s="27" t="e">
        <f t="shared" si="567"/>
        <v>#N/A</v>
      </c>
      <c r="Q3610" s="27" t="e">
        <f t="shared" si="568"/>
        <v>#N/A</v>
      </c>
      <c r="R3610" s="27" t="e">
        <f t="shared" si="569"/>
        <v>#N/A</v>
      </c>
      <c r="S3610" s="27" t="e">
        <f t="shared" si="570"/>
        <v>#N/A</v>
      </c>
      <c r="T3610" s="28" t="e">
        <f t="shared" si="571"/>
        <v>#N/A</v>
      </c>
    </row>
    <row r="3611" spans="1:20">
      <c r="A3611" s="4">
        <v>40981</v>
      </c>
      <c r="B3611" s="14">
        <v>573.69713648039397</v>
      </c>
      <c r="C3611" s="40">
        <v>100</v>
      </c>
      <c r="D3611" s="15">
        <v>1471.77</v>
      </c>
      <c r="E3611" s="16">
        <f t="shared" si="562"/>
        <v>129.20974548058365</v>
      </c>
      <c r="F3611" s="17">
        <f t="shared" si="562"/>
        <v>100</v>
      </c>
      <c r="G3611" s="18">
        <f t="shared" si="562"/>
        <v>84.350821288156553</v>
      </c>
      <c r="H3611" s="8">
        <f t="shared" si="566"/>
        <v>8.9680883879159623E-3</v>
      </c>
      <c r="I3611" s="9">
        <f t="shared" si="566"/>
        <v>0</v>
      </c>
      <c r="J3611" s="10">
        <f t="shared" si="566"/>
        <v>1.7307998036952377E-2</v>
      </c>
      <c r="K3611" s="26"/>
      <c r="L3611" s="1"/>
      <c r="M3611" s="22" t="e">
        <f t="shared" si="563"/>
        <v>#N/A</v>
      </c>
      <c r="N3611" s="22" t="e">
        <f t="shared" si="564"/>
        <v>#N/A</v>
      </c>
      <c r="O3611" s="22" t="e">
        <f t="shared" si="565"/>
        <v>#N/A</v>
      </c>
      <c r="P3611" s="27" t="e">
        <f t="shared" si="567"/>
        <v>#N/A</v>
      </c>
      <c r="Q3611" s="27" t="e">
        <f t="shared" si="568"/>
        <v>#N/A</v>
      </c>
      <c r="R3611" s="27" t="e">
        <f t="shared" si="569"/>
        <v>#N/A</v>
      </c>
      <c r="S3611" s="27" t="e">
        <f t="shared" si="570"/>
        <v>#N/A</v>
      </c>
      <c r="T3611" s="28" t="e">
        <f t="shared" si="571"/>
        <v>#N/A</v>
      </c>
    </row>
    <row r="3612" spans="1:20">
      <c r="A3612" s="4">
        <v>40980</v>
      </c>
      <c r="B3612" s="14">
        <v>568.59790025373502</v>
      </c>
      <c r="C3612" s="40">
        <v>100</v>
      </c>
      <c r="D3612" s="15">
        <v>1446.73</v>
      </c>
      <c r="E3612" s="16">
        <f t="shared" si="562"/>
        <v>128.06128059711898</v>
      </c>
      <c r="F3612" s="17">
        <f t="shared" si="562"/>
        <v>100</v>
      </c>
      <c r="G3612" s="18">
        <f t="shared" si="562"/>
        <v>82.915716234340096</v>
      </c>
      <c r="H3612" s="8">
        <f t="shared" si="566"/>
        <v>1.0262864795507198E-4</v>
      </c>
      <c r="I3612" s="9">
        <f t="shared" si="566"/>
        <v>0</v>
      </c>
      <c r="J3612" s="10">
        <f t="shared" si="566"/>
        <v>0</v>
      </c>
      <c r="K3612" s="26"/>
      <c r="L3612" s="1"/>
      <c r="M3612" s="22" t="e">
        <f t="shared" si="563"/>
        <v>#N/A</v>
      </c>
      <c r="N3612" s="22" t="e">
        <f t="shared" si="564"/>
        <v>#N/A</v>
      </c>
      <c r="O3612" s="22" t="e">
        <f t="shared" si="565"/>
        <v>#N/A</v>
      </c>
      <c r="P3612" s="27" t="e">
        <f t="shared" si="567"/>
        <v>#N/A</v>
      </c>
      <c r="Q3612" s="27" t="e">
        <f t="shared" si="568"/>
        <v>#N/A</v>
      </c>
      <c r="R3612" s="27" t="e">
        <f t="shared" si="569"/>
        <v>#N/A</v>
      </c>
      <c r="S3612" s="27" t="e">
        <f t="shared" si="570"/>
        <v>#N/A</v>
      </c>
      <c r="T3612" s="28" t="e">
        <f t="shared" si="571"/>
        <v>#N/A</v>
      </c>
    </row>
    <row r="3613" spans="1:20">
      <c r="A3613" s="4">
        <v>40977</v>
      </c>
      <c r="B3613" s="14">
        <v>568.53955180822402</v>
      </c>
      <c r="C3613" s="40">
        <v>100</v>
      </c>
      <c r="D3613" s="15">
        <v>1446.73</v>
      </c>
      <c r="E3613" s="16">
        <f t="shared" si="562"/>
        <v>128.04813918972079</v>
      </c>
      <c r="F3613" s="17">
        <f t="shared" si="562"/>
        <v>100</v>
      </c>
      <c r="G3613" s="18">
        <f t="shared" si="562"/>
        <v>82.915716234340096</v>
      </c>
      <c r="H3613" s="8">
        <f t="shared" si="566"/>
        <v>2.1572333547210665E-3</v>
      </c>
      <c r="I3613" s="9">
        <f t="shared" si="566"/>
        <v>0</v>
      </c>
      <c r="J3613" s="10">
        <f t="shared" si="566"/>
        <v>4.3876396303830223E-3</v>
      </c>
      <c r="K3613" s="26"/>
      <c r="L3613" s="1"/>
      <c r="M3613" s="22" t="e">
        <f t="shared" si="563"/>
        <v>#N/A</v>
      </c>
      <c r="N3613" s="22" t="e">
        <f t="shared" si="564"/>
        <v>#N/A</v>
      </c>
      <c r="O3613" s="22" t="e">
        <f t="shared" si="565"/>
        <v>#N/A</v>
      </c>
      <c r="P3613" s="27" t="e">
        <f t="shared" si="567"/>
        <v>#N/A</v>
      </c>
      <c r="Q3613" s="27" t="e">
        <f t="shared" si="568"/>
        <v>#N/A</v>
      </c>
      <c r="R3613" s="27" t="e">
        <f t="shared" si="569"/>
        <v>#N/A</v>
      </c>
      <c r="S3613" s="27" t="e">
        <f t="shared" si="570"/>
        <v>#N/A</v>
      </c>
      <c r="T3613" s="28" t="e">
        <f t="shared" si="571"/>
        <v>#N/A</v>
      </c>
    </row>
    <row r="3614" spans="1:20">
      <c r="A3614" s="4">
        <v>40976</v>
      </c>
      <c r="B3614" s="14">
        <v>567.315719415643</v>
      </c>
      <c r="C3614" s="40">
        <v>100</v>
      </c>
      <c r="D3614" s="15">
        <v>1440.41</v>
      </c>
      <c r="E3614" s="16">
        <f t="shared" si="562"/>
        <v>127.77250408209864</v>
      </c>
      <c r="F3614" s="17">
        <f t="shared" si="562"/>
        <v>100</v>
      </c>
      <c r="G3614" s="18">
        <f t="shared" si="562"/>
        <v>82.553501220757028</v>
      </c>
      <c r="H3614" s="8">
        <f t="shared" si="566"/>
        <v>5.4019787350256809E-3</v>
      </c>
      <c r="I3614" s="9">
        <f t="shared" si="566"/>
        <v>0</v>
      </c>
      <c r="J3614" s="10">
        <f t="shared" si="566"/>
        <v>1.0168944744058273E-2</v>
      </c>
      <c r="K3614" s="26"/>
      <c r="L3614" s="1"/>
      <c r="M3614" s="22" t="e">
        <f t="shared" si="563"/>
        <v>#N/A</v>
      </c>
      <c r="N3614" s="22" t="e">
        <f t="shared" si="564"/>
        <v>#N/A</v>
      </c>
      <c r="O3614" s="22" t="e">
        <f t="shared" si="565"/>
        <v>#N/A</v>
      </c>
      <c r="P3614" s="27" t="e">
        <f t="shared" si="567"/>
        <v>#N/A</v>
      </c>
      <c r="Q3614" s="27" t="e">
        <f t="shared" si="568"/>
        <v>#N/A</v>
      </c>
      <c r="R3614" s="27" t="e">
        <f t="shared" si="569"/>
        <v>#N/A</v>
      </c>
      <c r="S3614" s="27" t="e">
        <f t="shared" si="570"/>
        <v>#N/A</v>
      </c>
      <c r="T3614" s="28" t="e">
        <f t="shared" si="571"/>
        <v>#N/A</v>
      </c>
    </row>
    <row r="3615" spans="1:20">
      <c r="A3615" s="4">
        <v>40975</v>
      </c>
      <c r="B3615" s="14">
        <v>564.26755806610504</v>
      </c>
      <c r="C3615" s="40">
        <v>100</v>
      </c>
      <c r="D3615" s="15">
        <v>1425.91</v>
      </c>
      <c r="E3615" s="16">
        <f t="shared" si="562"/>
        <v>127.08598827591243</v>
      </c>
      <c r="F3615" s="17">
        <f t="shared" si="562"/>
        <v>100</v>
      </c>
      <c r="G3615" s="18">
        <f t="shared" si="562"/>
        <v>81.722469939593338</v>
      </c>
      <c r="H3615" s="8">
        <f t="shared" si="566"/>
        <v>4.3058128475219615E-3</v>
      </c>
      <c r="I3615" s="9">
        <f t="shared" si="566"/>
        <v>0</v>
      </c>
      <c r="J3615" s="10">
        <f t="shared" si="566"/>
        <v>8.0094444994274205E-3</v>
      </c>
      <c r="K3615" s="26"/>
      <c r="L3615" s="1"/>
      <c r="M3615" s="22" t="e">
        <f t="shared" si="563"/>
        <v>#N/A</v>
      </c>
      <c r="N3615" s="22" t="e">
        <f t="shared" si="564"/>
        <v>#N/A</v>
      </c>
      <c r="O3615" s="22" t="e">
        <f t="shared" si="565"/>
        <v>#N/A</v>
      </c>
      <c r="P3615" s="27" t="e">
        <f t="shared" si="567"/>
        <v>#N/A</v>
      </c>
      <c r="Q3615" s="27" t="e">
        <f t="shared" si="568"/>
        <v>#N/A</v>
      </c>
      <c r="R3615" s="27" t="e">
        <f t="shared" si="569"/>
        <v>#N/A</v>
      </c>
      <c r="S3615" s="27" t="e">
        <f t="shared" si="570"/>
        <v>#N/A</v>
      </c>
      <c r="T3615" s="28" t="e">
        <f t="shared" si="571"/>
        <v>#N/A</v>
      </c>
    </row>
    <row r="3616" spans="1:20">
      <c r="A3616" s="4">
        <v>40974</v>
      </c>
      <c r="B3616" s="14">
        <v>561.84834424708697</v>
      </c>
      <c r="C3616" s="40">
        <v>100</v>
      </c>
      <c r="D3616" s="15">
        <v>1414.58</v>
      </c>
      <c r="E3616" s="16">
        <f t="shared" si="562"/>
        <v>126.54112587039977</v>
      </c>
      <c r="F3616" s="17">
        <f t="shared" si="562"/>
        <v>100</v>
      </c>
      <c r="G3616" s="18">
        <f t="shared" si="562"/>
        <v>81.073119290242687</v>
      </c>
      <c r="H3616" s="8">
        <f t="shared" si="566"/>
        <v>-8.6340853683807284E-3</v>
      </c>
      <c r="I3616" s="9">
        <f t="shared" si="566"/>
        <v>0</v>
      </c>
      <c r="J3616" s="10">
        <f t="shared" si="566"/>
        <v>-1.6491691580337919E-2</v>
      </c>
      <c r="K3616" s="26"/>
      <c r="L3616" s="1"/>
      <c r="M3616" s="22" t="e">
        <f t="shared" si="563"/>
        <v>#N/A</v>
      </c>
      <c r="N3616" s="22" t="e">
        <f t="shared" si="564"/>
        <v>#N/A</v>
      </c>
      <c r="O3616" s="22" t="e">
        <f t="shared" si="565"/>
        <v>#N/A</v>
      </c>
      <c r="P3616" s="27" t="e">
        <f t="shared" si="567"/>
        <v>#N/A</v>
      </c>
      <c r="Q3616" s="27" t="e">
        <f t="shared" si="568"/>
        <v>#N/A</v>
      </c>
      <c r="R3616" s="27" t="e">
        <f t="shared" si="569"/>
        <v>#N/A</v>
      </c>
      <c r="S3616" s="27" t="e">
        <f t="shared" si="570"/>
        <v>#N/A</v>
      </c>
      <c r="T3616" s="28" t="e">
        <f t="shared" si="571"/>
        <v>#N/A</v>
      </c>
    </row>
    <row r="3617" spans="1:20">
      <c r="A3617" s="4">
        <v>40973</v>
      </c>
      <c r="B3617" s="14">
        <v>566.74163994821595</v>
      </c>
      <c r="C3617" s="40">
        <v>100</v>
      </c>
      <c r="D3617" s="15">
        <v>1438.3</v>
      </c>
      <c r="E3617" s="16">
        <f t="shared" si="562"/>
        <v>127.64320822692504</v>
      </c>
      <c r="F3617" s="17">
        <f t="shared" si="562"/>
        <v>100</v>
      </c>
      <c r="G3617" s="18">
        <f t="shared" si="562"/>
        <v>82.43257184122217</v>
      </c>
      <c r="H3617" s="8">
        <f t="shared" si="566"/>
        <v>-2.5433583768887935E-3</v>
      </c>
      <c r="I3617" s="9">
        <f t="shared" si="566"/>
        <v>0</v>
      </c>
      <c r="J3617" s="10">
        <f t="shared" si="566"/>
        <v>-3.1051165111798396E-3</v>
      </c>
      <c r="K3617" s="26"/>
      <c r="L3617" s="1"/>
      <c r="M3617" s="22" t="e">
        <f t="shared" si="563"/>
        <v>#N/A</v>
      </c>
      <c r="N3617" s="22" t="e">
        <f t="shared" si="564"/>
        <v>#N/A</v>
      </c>
      <c r="O3617" s="22" t="e">
        <f t="shared" si="565"/>
        <v>#N/A</v>
      </c>
      <c r="P3617" s="27" t="e">
        <f t="shared" si="567"/>
        <v>#N/A</v>
      </c>
      <c r="Q3617" s="27" t="e">
        <f t="shared" si="568"/>
        <v>#N/A</v>
      </c>
      <c r="R3617" s="27" t="e">
        <f t="shared" si="569"/>
        <v>#N/A</v>
      </c>
      <c r="S3617" s="27" t="e">
        <f t="shared" si="570"/>
        <v>#N/A</v>
      </c>
      <c r="T3617" s="28" t="e">
        <f t="shared" si="571"/>
        <v>#N/A</v>
      </c>
    </row>
    <row r="3618" spans="1:20">
      <c r="A3618" s="4">
        <v>40970</v>
      </c>
      <c r="B3618" s="14">
        <v>568.18674245928696</v>
      </c>
      <c r="C3618" s="40">
        <v>100</v>
      </c>
      <c r="D3618" s="15">
        <v>1442.78</v>
      </c>
      <c r="E3618" s="16">
        <f t="shared" si="562"/>
        <v>127.9686784372077</v>
      </c>
      <c r="F3618" s="17">
        <f t="shared" si="562"/>
        <v>100</v>
      </c>
      <c r="G3618" s="18">
        <f t="shared" si="562"/>
        <v>82.689331850850678</v>
      </c>
      <c r="H3618" s="8">
        <f t="shared" si="566"/>
        <v>-9.6288171229019781E-4</v>
      </c>
      <c r="I3618" s="9">
        <f t="shared" si="566"/>
        <v>0</v>
      </c>
      <c r="J3618" s="10">
        <f t="shared" si="566"/>
        <v>-4.1826564700037094E-3</v>
      </c>
      <c r="K3618" s="26"/>
      <c r="L3618" s="1"/>
      <c r="M3618" s="22" t="e">
        <f t="shared" si="563"/>
        <v>#N/A</v>
      </c>
      <c r="N3618" s="22" t="e">
        <f t="shared" si="564"/>
        <v>#N/A</v>
      </c>
      <c r="O3618" s="22" t="e">
        <f t="shared" si="565"/>
        <v>#N/A</v>
      </c>
      <c r="P3618" s="27" t="e">
        <f t="shared" si="567"/>
        <v>#N/A</v>
      </c>
      <c r="Q3618" s="27" t="e">
        <f t="shared" si="568"/>
        <v>#N/A</v>
      </c>
      <c r="R3618" s="27" t="e">
        <f t="shared" si="569"/>
        <v>#N/A</v>
      </c>
      <c r="S3618" s="27" t="e">
        <f t="shared" si="570"/>
        <v>#N/A</v>
      </c>
      <c r="T3618" s="28" t="e">
        <f t="shared" si="571"/>
        <v>#N/A</v>
      </c>
    </row>
    <row r="3619" spans="1:20">
      <c r="A3619" s="4">
        <v>40969</v>
      </c>
      <c r="B3619" s="14">
        <v>568.73436637982502</v>
      </c>
      <c r="C3619" s="40">
        <v>100</v>
      </c>
      <c r="D3619" s="15">
        <v>1448.84</v>
      </c>
      <c r="E3619" s="16">
        <f t="shared" si="562"/>
        <v>128.09201589680512</v>
      </c>
      <c r="F3619" s="17">
        <f t="shared" si="562"/>
        <v>100</v>
      </c>
      <c r="G3619" s="18">
        <f t="shared" si="562"/>
        <v>83.036645613874953</v>
      </c>
      <c r="H3619" s="8">
        <f t="shared" si="566"/>
        <v>3.3095209484730326E-3</v>
      </c>
      <c r="I3619" s="9">
        <f t="shared" si="566"/>
        <v>0</v>
      </c>
      <c r="J3619" s="10">
        <f t="shared" si="566"/>
        <v>7.3280956684975695E-3</v>
      </c>
      <c r="K3619" s="26"/>
      <c r="L3619" s="1"/>
      <c r="M3619" s="22" t="e">
        <f t="shared" si="563"/>
        <v>#N/A</v>
      </c>
      <c r="N3619" s="22" t="e">
        <f t="shared" si="564"/>
        <v>#N/A</v>
      </c>
      <c r="O3619" s="22" t="e">
        <f t="shared" si="565"/>
        <v>#N/A</v>
      </c>
      <c r="P3619" s="27" t="e">
        <f t="shared" si="567"/>
        <v>#N/A</v>
      </c>
      <c r="Q3619" s="27" t="e">
        <f t="shared" si="568"/>
        <v>#N/A</v>
      </c>
      <c r="R3619" s="27" t="e">
        <f t="shared" si="569"/>
        <v>#N/A</v>
      </c>
      <c r="S3619" s="27" t="e">
        <f t="shared" si="570"/>
        <v>#N/A</v>
      </c>
      <c r="T3619" s="28" t="e">
        <f t="shared" si="571"/>
        <v>#N/A</v>
      </c>
    </row>
    <row r="3620" spans="1:20">
      <c r="A3620" s="4">
        <v>40968</v>
      </c>
      <c r="B3620" s="14">
        <v>566.85833683923897</v>
      </c>
      <c r="C3620" s="40">
        <v>100</v>
      </c>
      <c r="D3620" s="15">
        <v>1438.3</v>
      </c>
      <c r="E3620" s="16">
        <f t="shared" si="562"/>
        <v>127.66949104172164</v>
      </c>
      <c r="F3620" s="17">
        <f t="shared" si="562"/>
        <v>100</v>
      </c>
      <c r="G3620" s="18">
        <f t="shared" si="562"/>
        <v>82.432571841222185</v>
      </c>
      <c r="H3620" s="8">
        <f t="shared" si="566"/>
        <v>-4.448945770561763E-3</v>
      </c>
      <c r="I3620" s="9">
        <f t="shared" si="566"/>
        <v>0</v>
      </c>
      <c r="J3620" s="10">
        <f t="shared" si="566"/>
        <v>-5.1048641469759737E-3</v>
      </c>
      <c r="K3620" s="26"/>
      <c r="L3620" s="1"/>
      <c r="M3620" s="22" t="e">
        <f t="shared" si="563"/>
        <v>#N/A</v>
      </c>
      <c r="N3620" s="22" t="e">
        <f t="shared" si="564"/>
        <v>#N/A</v>
      </c>
      <c r="O3620" s="22" t="e">
        <f t="shared" si="565"/>
        <v>#N/A</v>
      </c>
      <c r="P3620" s="27" t="e">
        <f t="shared" si="567"/>
        <v>#N/A</v>
      </c>
      <c r="Q3620" s="27" t="e">
        <f t="shared" si="568"/>
        <v>#N/A</v>
      </c>
      <c r="R3620" s="27" t="e">
        <f t="shared" si="569"/>
        <v>#N/A</v>
      </c>
      <c r="S3620" s="27" t="e">
        <f t="shared" si="570"/>
        <v>#N/A</v>
      </c>
      <c r="T3620" s="28" t="e">
        <f t="shared" si="571"/>
        <v>#N/A</v>
      </c>
    </row>
    <row r="3621" spans="1:20">
      <c r="A3621" s="4">
        <v>40967</v>
      </c>
      <c r="B3621" s="14">
        <v>569.39152887341402</v>
      </c>
      <c r="C3621" s="40">
        <v>100</v>
      </c>
      <c r="D3621" s="15">
        <v>1445.68</v>
      </c>
      <c r="E3621" s="16">
        <f t="shared" si="562"/>
        <v>128.24002395390812</v>
      </c>
      <c r="F3621" s="17">
        <f t="shared" si="562"/>
        <v>100</v>
      </c>
      <c r="G3621" s="18">
        <f t="shared" si="562"/>
        <v>82.855538107083433</v>
      </c>
      <c r="H3621" s="8">
        <f t="shared" si="566"/>
        <v>2.0811611889144377E-3</v>
      </c>
      <c r="I3621" s="9">
        <f t="shared" si="566"/>
        <v>0</v>
      </c>
      <c r="J3621" s="10">
        <f t="shared" si="566"/>
        <v>3.1085206772134555E-3</v>
      </c>
      <c r="K3621" s="26"/>
      <c r="L3621" s="1"/>
      <c r="M3621" s="22" t="e">
        <f t="shared" si="563"/>
        <v>#N/A</v>
      </c>
      <c r="N3621" s="22" t="e">
        <f t="shared" si="564"/>
        <v>#N/A</v>
      </c>
      <c r="O3621" s="22" t="e">
        <f t="shared" si="565"/>
        <v>#N/A</v>
      </c>
      <c r="P3621" s="27" t="e">
        <f t="shared" si="567"/>
        <v>#N/A</v>
      </c>
      <c r="Q3621" s="27" t="e">
        <f t="shared" si="568"/>
        <v>#N/A</v>
      </c>
      <c r="R3621" s="27" t="e">
        <f t="shared" si="569"/>
        <v>#N/A</v>
      </c>
      <c r="S3621" s="27" t="e">
        <f t="shared" si="570"/>
        <v>#N/A</v>
      </c>
      <c r="T3621" s="28" t="e">
        <f t="shared" si="571"/>
        <v>#N/A</v>
      </c>
    </row>
    <row r="3622" spans="1:20">
      <c r="A3622" s="4">
        <v>40966</v>
      </c>
      <c r="B3622" s="14">
        <v>568.20899436714501</v>
      </c>
      <c r="C3622" s="40">
        <v>100</v>
      </c>
      <c r="D3622" s="15">
        <v>1441.2</v>
      </c>
      <c r="E3622" s="16">
        <f t="shared" si="562"/>
        <v>127.97369007691788</v>
      </c>
      <c r="F3622" s="17">
        <f t="shared" si="562"/>
        <v>100</v>
      </c>
      <c r="G3622" s="18">
        <f t="shared" si="562"/>
        <v>82.598778097454925</v>
      </c>
      <c r="H3622" s="8">
        <f t="shared" si="566"/>
        <v>3.0568625329574495E-3</v>
      </c>
      <c r="I3622" s="9">
        <f t="shared" si="566"/>
        <v>0</v>
      </c>
      <c r="J3622" s="10">
        <f t="shared" si="566"/>
        <v>2.9367144984620008E-3</v>
      </c>
      <c r="K3622" s="26"/>
      <c r="L3622" s="1"/>
      <c r="M3622" s="22" t="e">
        <f t="shared" si="563"/>
        <v>#N/A</v>
      </c>
      <c r="N3622" s="22" t="e">
        <f t="shared" si="564"/>
        <v>#N/A</v>
      </c>
      <c r="O3622" s="22" t="e">
        <f t="shared" si="565"/>
        <v>#N/A</v>
      </c>
      <c r="P3622" s="27" t="e">
        <f t="shared" si="567"/>
        <v>#N/A</v>
      </c>
      <c r="Q3622" s="27" t="e">
        <f t="shared" si="568"/>
        <v>#N/A</v>
      </c>
      <c r="R3622" s="27" t="e">
        <f t="shared" si="569"/>
        <v>#N/A</v>
      </c>
      <c r="S3622" s="27" t="e">
        <f t="shared" si="570"/>
        <v>#N/A</v>
      </c>
      <c r="T3622" s="28" t="e">
        <f t="shared" si="571"/>
        <v>#N/A</v>
      </c>
    </row>
    <row r="3623" spans="1:20">
      <c r="A3623" s="4">
        <v>40963</v>
      </c>
      <c r="B3623" s="14">
        <v>566.47735097717396</v>
      </c>
      <c r="C3623" s="40">
        <v>100</v>
      </c>
      <c r="D3623" s="15">
        <v>1436.98</v>
      </c>
      <c r="E3623" s="16">
        <f t="shared" si="562"/>
        <v>127.58368429258719</v>
      </c>
      <c r="F3623" s="17">
        <f t="shared" si="562"/>
        <v>100</v>
      </c>
      <c r="G3623" s="18">
        <f t="shared" si="562"/>
        <v>82.356919338385225</v>
      </c>
      <c r="H3623" s="8">
        <f t="shared" si="566"/>
        <v>6.0686729126402383E-5</v>
      </c>
      <c r="I3623" s="9">
        <f t="shared" si="566"/>
        <v>0</v>
      </c>
      <c r="J3623" s="10">
        <f t="shared" si="566"/>
        <v>1.8096775989762115E-4</v>
      </c>
      <c r="K3623" s="26"/>
      <c r="L3623" s="1"/>
      <c r="M3623" s="22" t="e">
        <f t="shared" si="563"/>
        <v>#N/A</v>
      </c>
      <c r="N3623" s="22" t="e">
        <f t="shared" si="564"/>
        <v>#N/A</v>
      </c>
      <c r="O3623" s="22" t="e">
        <f t="shared" si="565"/>
        <v>#N/A</v>
      </c>
      <c r="P3623" s="27" t="e">
        <f t="shared" si="567"/>
        <v>#N/A</v>
      </c>
      <c r="Q3623" s="27" t="e">
        <f t="shared" si="568"/>
        <v>#N/A</v>
      </c>
      <c r="R3623" s="27" t="e">
        <f t="shared" si="569"/>
        <v>#N/A</v>
      </c>
      <c r="S3623" s="27" t="e">
        <f t="shared" si="570"/>
        <v>#N/A</v>
      </c>
      <c r="T3623" s="28" t="e">
        <f t="shared" si="571"/>
        <v>#N/A</v>
      </c>
    </row>
    <row r="3624" spans="1:20">
      <c r="A3624" s="4">
        <v>40962</v>
      </c>
      <c r="B3624" s="14">
        <v>566.44297540575997</v>
      </c>
      <c r="C3624" s="40">
        <v>100</v>
      </c>
      <c r="D3624" s="15">
        <v>1436.72</v>
      </c>
      <c r="E3624" s="16">
        <f t="shared" si="562"/>
        <v>127.57594212594435</v>
      </c>
      <c r="F3624" s="17">
        <f t="shared" si="562"/>
        <v>100</v>
      </c>
      <c r="G3624" s="18">
        <f t="shared" si="562"/>
        <v>82.342018087826418</v>
      </c>
      <c r="H3624" s="8">
        <f t="shared" si="566"/>
        <v>3.66139307777269E-3</v>
      </c>
      <c r="I3624" s="9">
        <f t="shared" si="566"/>
        <v>0</v>
      </c>
      <c r="J3624" s="10">
        <f t="shared" si="566"/>
        <v>5.1632221864637007E-3</v>
      </c>
      <c r="K3624" s="26"/>
      <c r="L3624" s="1"/>
      <c r="M3624" s="22" t="e">
        <f t="shared" si="563"/>
        <v>#N/A</v>
      </c>
      <c r="N3624" s="22" t="e">
        <f t="shared" si="564"/>
        <v>#N/A</v>
      </c>
      <c r="O3624" s="22" t="e">
        <f t="shared" si="565"/>
        <v>#N/A</v>
      </c>
      <c r="P3624" s="27" t="e">
        <f t="shared" si="567"/>
        <v>#N/A</v>
      </c>
      <c r="Q3624" s="27" t="e">
        <f t="shared" si="568"/>
        <v>#N/A</v>
      </c>
      <c r="R3624" s="27" t="e">
        <f t="shared" si="569"/>
        <v>#N/A</v>
      </c>
      <c r="S3624" s="27" t="e">
        <f t="shared" si="570"/>
        <v>#N/A</v>
      </c>
      <c r="T3624" s="28" t="e">
        <f t="shared" si="571"/>
        <v>#N/A</v>
      </c>
    </row>
    <row r="3625" spans="1:20">
      <c r="A3625" s="4">
        <v>40961</v>
      </c>
      <c r="B3625" s="14">
        <v>564.37657093567896</v>
      </c>
      <c r="C3625" s="40">
        <v>100</v>
      </c>
      <c r="D3625" s="15">
        <v>1429.34</v>
      </c>
      <c r="E3625" s="16">
        <f t="shared" si="562"/>
        <v>127.11054047294476</v>
      </c>
      <c r="F3625" s="17">
        <f t="shared" si="562"/>
        <v>100</v>
      </c>
      <c r="G3625" s="18">
        <f t="shared" si="562"/>
        <v>81.919051821965184</v>
      </c>
      <c r="H3625" s="8">
        <f t="shared" si="566"/>
        <v>-6.3827038770947198E-4</v>
      </c>
      <c r="I3625" s="9">
        <f t="shared" si="566"/>
        <v>0</v>
      </c>
      <c r="J3625" s="10">
        <f t="shared" si="566"/>
        <v>-2.9437205279165823E-3</v>
      </c>
      <c r="K3625" s="26"/>
      <c r="L3625" s="1"/>
      <c r="M3625" s="22" t="e">
        <f t="shared" si="563"/>
        <v>#N/A</v>
      </c>
      <c r="N3625" s="22" t="e">
        <f t="shared" si="564"/>
        <v>#N/A</v>
      </c>
      <c r="O3625" s="22" t="e">
        <f t="shared" si="565"/>
        <v>#N/A</v>
      </c>
      <c r="P3625" s="27" t="e">
        <f t="shared" si="567"/>
        <v>#N/A</v>
      </c>
      <c r="Q3625" s="27" t="e">
        <f t="shared" si="568"/>
        <v>#N/A</v>
      </c>
      <c r="R3625" s="27" t="e">
        <f t="shared" si="569"/>
        <v>#N/A</v>
      </c>
      <c r="S3625" s="27" t="e">
        <f t="shared" si="570"/>
        <v>#N/A</v>
      </c>
      <c r="T3625" s="28" t="e">
        <f t="shared" si="571"/>
        <v>#N/A</v>
      </c>
    </row>
    <row r="3626" spans="1:20">
      <c r="A3626" s="4">
        <v>40960</v>
      </c>
      <c r="B3626" s="14">
        <v>564.73702585612602</v>
      </c>
      <c r="C3626" s="40">
        <v>100</v>
      </c>
      <c r="D3626" s="15">
        <v>1433.56</v>
      </c>
      <c r="E3626" s="16">
        <f t="shared" si="562"/>
        <v>127.19172318341448</v>
      </c>
      <c r="F3626" s="17">
        <f t="shared" si="562"/>
        <v>100</v>
      </c>
      <c r="G3626" s="18">
        <f t="shared" si="562"/>
        <v>82.160910581034898</v>
      </c>
      <c r="H3626" s="8">
        <f t="shared" si="566"/>
        <v>-7.0919611696529383E-4</v>
      </c>
      <c r="I3626" s="9">
        <f t="shared" si="566"/>
        <v>0</v>
      </c>
      <c r="J3626" s="10">
        <f t="shared" si="566"/>
        <v>1.8837778816571671E-4</v>
      </c>
      <c r="K3626" s="26"/>
      <c r="L3626" s="1"/>
      <c r="M3626" s="22" t="e">
        <f t="shared" si="563"/>
        <v>#N/A</v>
      </c>
      <c r="N3626" s="22" t="e">
        <f t="shared" si="564"/>
        <v>#N/A</v>
      </c>
      <c r="O3626" s="22" t="e">
        <f t="shared" si="565"/>
        <v>#N/A</v>
      </c>
      <c r="P3626" s="27" t="e">
        <f t="shared" si="567"/>
        <v>#N/A</v>
      </c>
      <c r="Q3626" s="27" t="e">
        <f t="shared" si="568"/>
        <v>#N/A</v>
      </c>
      <c r="R3626" s="27" t="e">
        <f t="shared" si="569"/>
        <v>#N/A</v>
      </c>
      <c r="S3626" s="27" t="e">
        <f t="shared" si="570"/>
        <v>#N/A</v>
      </c>
      <c r="T3626" s="28" t="e">
        <f t="shared" si="571"/>
        <v>#N/A</v>
      </c>
    </row>
    <row r="3627" spans="1:20">
      <c r="A3627" s="4">
        <v>40956</v>
      </c>
      <c r="B3627" s="14">
        <v>565.137819403197</v>
      </c>
      <c r="C3627" s="40">
        <v>100</v>
      </c>
      <c r="D3627" s="15">
        <v>1433.29</v>
      </c>
      <c r="E3627" s="16">
        <f t="shared" si="562"/>
        <v>127.28199107724608</v>
      </c>
      <c r="F3627" s="17">
        <f t="shared" si="562"/>
        <v>100</v>
      </c>
      <c r="G3627" s="18">
        <f t="shared" si="562"/>
        <v>82.145436205454601</v>
      </c>
      <c r="H3627" s="8">
        <f t="shared" si="566"/>
        <v>2.1289297764313098E-3</v>
      </c>
      <c r="I3627" s="9">
        <f t="shared" si="566"/>
        <v>0</v>
      </c>
      <c r="J3627" s="10">
        <f t="shared" si="566"/>
        <v>3.6904245038584804E-3</v>
      </c>
      <c r="K3627" s="26"/>
      <c r="L3627" s="1"/>
      <c r="M3627" s="22" t="e">
        <f t="shared" si="563"/>
        <v>#N/A</v>
      </c>
      <c r="N3627" s="22" t="e">
        <f t="shared" si="564"/>
        <v>#N/A</v>
      </c>
      <c r="O3627" s="22" t="e">
        <f t="shared" si="565"/>
        <v>#N/A</v>
      </c>
      <c r="P3627" s="27" t="e">
        <f t="shared" si="567"/>
        <v>#N/A</v>
      </c>
      <c r="Q3627" s="27" t="e">
        <f t="shared" si="568"/>
        <v>#N/A</v>
      </c>
      <c r="R3627" s="27" t="e">
        <f t="shared" si="569"/>
        <v>#N/A</v>
      </c>
      <c r="S3627" s="27" t="e">
        <f t="shared" si="570"/>
        <v>#N/A</v>
      </c>
      <c r="T3627" s="28" t="e">
        <f t="shared" si="571"/>
        <v>#N/A</v>
      </c>
    </row>
    <row r="3628" spans="1:20">
      <c r="A3628" s="4">
        <v>40955</v>
      </c>
      <c r="B3628" s="14">
        <v>563.937236628101</v>
      </c>
      <c r="C3628" s="40">
        <v>100</v>
      </c>
      <c r="D3628" s="15">
        <v>1428.02</v>
      </c>
      <c r="E3628" s="16">
        <f t="shared" si="562"/>
        <v>127.01159231641171</v>
      </c>
      <c r="F3628" s="17">
        <f t="shared" si="562"/>
        <v>100</v>
      </c>
      <c r="G3628" s="18">
        <f t="shared" si="562"/>
        <v>81.84339931912821</v>
      </c>
      <c r="H3628" s="8">
        <f t="shared" si="566"/>
        <v>3.9648883812477553E-3</v>
      </c>
      <c r="I3628" s="9">
        <f t="shared" si="566"/>
        <v>0</v>
      </c>
      <c r="J3628" s="10">
        <f t="shared" si="566"/>
        <v>9.3084072516522731E-3</v>
      </c>
      <c r="K3628" s="26"/>
      <c r="L3628" s="1"/>
      <c r="M3628" s="22" t="e">
        <f t="shared" si="563"/>
        <v>#N/A</v>
      </c>
      <c r="N3628" s="22" t="e">
        <f t="shared" si="564"/>
        <v>#N/A</v>
      </c>
      <c r="O3628" s="22" t="e">
        <f t="shared" si="565"/>
        <v>#N/A</v>
      </c>
      <c r="P3628" s="27" t="e">
        <f t="shared" si="567"/>
        <v>#N/A</v>
      </c>
      <c r="Q3628" s="27" t="e">
        <f t="shared" si="568"/>
        <v>#N/A</v>
      </c>
      <c r="R3628" s="27" t="e">
        <f t="shared" si="569"/>
        <v>#N/A</v>
      </c>
      <c r="S3628" s="27" t="e">
        <f t="shared" si="570"/>
        <v>#N/A</v>
      </c>
      <c r="T3628" s="28" t="e">
        <f t="shared" si="571"/>
        <v>#N/A</v>
      </c>
    </row>
    <row r="3629" spans="1:20">
      <c r="A3629" s="4">
        <v>40954</v>
      </c>
      <c r="B3629" s="14">
        <v>561.71011870481902</v>
      </c>
      <c r="C3629" s="40">
        <v>100</v>
      </c>
      <c r="D3629" s="15">
        <v>1414.85</v>
      </c>
      <c r="E3629" s="16">
        <f t="shared" si="562"/>
        <v>126.50999430986082</v>
      </c>
      <c r="F3629" s="17">
        <f t="shared" si="562"/>
        <v>100</v>
      </c>
      <c r="G3629" s="18">
        <f t="shared" si="562"/>
        <v>81.088593665822984</v>
      </c>
      <c r="H3629" s="8">
        <f t="shared" si="566"/>
        <v>-2.3580696729703643E-3</v>
      </c>
      <c r="I3629" s="9">
        <f t="shared" si="566"/>
        <v>0</v>
      </c>
      <c r="J3629" s="10">
        <f t="shared" si="566"/>
        <v>-4.0756278860233364E-3</v>
      </c>
      <c r="K3629" s="26"/>
      <c r="L3629" s="1"/>
      <c r="M3629" s="22" t="e">
        <f t="shared" si="563"/>
        <v>#N/A</v>
      </c>
      <c r="N3629" s="22" t="e">
        <f t="shared" si="564"/>
        <v>#N/A</v>
      </c>
      <c r="O3629" s="22" t="e">
        <f t="shared" si="565"/>
        <v>#N/A</v>
      </c>
      <c r="P3629" s="27" t="e">
        <f t="shared" si="567"/>
        <v>#N/A</v>
      </c>
      <c r="Q3629" s="27" t="e">
        <f t="shared" si="568"/>
        <v>#N/A</v>
      </c>
      <c r="R3629" s="27" t="e">
        <f t="shared" si="569"/>
        <v>#N/A</v>
      </c>
      <c r="S3629" s="27" t="e">
        <f t="shared" si="570"/>
        <v>#N/A</v>
      </c>
      <c r="T3629" s="28" t="e">
        <f t="shared" si="571"/>
        <v>#N/A</v>
      </c>
    </row>
    <row r="3630" spans="1:20">
      <c r="A3630" s="4">
        <v>40953</v>
      </c>
      <c r="B3630" s="14">
        <v>563.037801068254</v>
      </c>
      <c r="C3630" s="40">
        <v>100</v>
      </c>
      <c r="D3630" s="15">
        <v>1420.64</v>
      </c>
      <c r="E3630" s="16">
        <f t="shared" si="562"/>
        <v>126.80901881137906</v>
      </c>
      <c r="F3630" s="17">
        <f t="shared" si="562"/>
        <v>100</v>
      </c>
      <c r="G3630" s="18">
        <f t="shared" si="562"/>
        <v>81.420433053266976</v>
      </c>
      <c r="H3630" s="8">
        <f t="shared" si="566"/>
        <v>6.1911542569426103E-4</v>
      </c>
      <c r="I3630" s="9">
        <f t="shared" si="566"/>
        <v>0</v>
      </c>
      <c r="J3630" s="10">
        <f t="shared" si="566"/>
        <v>-9.2829615460343629E-4</v>
      </c>
      <c r="K3630" s="26"/>
      <c r="L3630" s="1"/>
      <c r="M3630" s="22" t="e">
        <f t="shared" si="563"/>
        <v>#N/A</v>
      </c>
      <c r="N3630" s="22" t="e">
        <f t="shared" si="564"/>
        <v>#N/A</v>
      </c>
      <c r="O3630" s="22" t="e">
        <f t="shared" si="565"/>
        <v>#N/A</v>
      </c>
      <c r="P3630" s="27" t="e">
        <f t="shared" si="567"/>
        <v>#N/A</v>
      </c>
      <c r="Q3630" s="27" t="e">
        <f t="shared" si="568"/>
        <v>#N/A</v>
      </c>
      <c r="R3630" s="27" t="e">
        <f t="shared" si="569"/>
        <v>#N/A</v>
      </c>
      <c r="S3630" s="27" t="e">
        <f t="shared" si="570"/>
        <v>#N/A</v>
      </c>
      <c r="T3630" s="28" t="e">
        <f t="shared" si="571"/>
        <v>#N/A</v>
      </c>
    </row>
    <row r="3631" spans="1:20">
      <c r="A3631" s="4">
        <v>40952</v>
      </c>
      <c r="B3631" s="14">
        <v>562.68943136142298</v>
      </c>
      <c r="C3631" s="40">
        <v>100</v>
      </c>
      <c r="D3631" s="15">
        <v>1421.96</v>
      </c>
      <c r="E3631" s="16">
        <f t="shared" si="562"/>
        <v>126.7305579680342</v>
      </c>
      <c r="F3631" s="17">
        <f t="shared" si="562"/>
        <v>100</v>
      </c>
      <c r="G3631" s="18">
        <f t="shared" si="562"/>
        <v>81.496085556103935</v>
      </c>
      <c r="H3631" s="8">
        <f t="shared" si="566"/>
        <v>3.1240768018061527E-3</v>
      </c>
      <c r="I3631" s="9">
        <f t="shared" si="566"/>
        <v>0</v>
      </c>
      <c r="J3631" s="10">
        <f t="shared" si="566"/>
        <v>6.341118188252004E-3</v>
      </c>
      <c r="K3631" s="26"/>
      <c r="L3631" s="1"/>
      <c r="M3631" s="22" t="e">
        <f t="shared" si="563"/>
        <v>#N/A</v>
      </c>
      <c r="N3631" s="22" t="e">
        <f t="shared" si="564"/>
        <v>#N/A</v>
      </c>
      <c r="O3631" s="22" t="e">
        <f t="shared" si="565"/>
        <v>#N/A</v>
      </c>
      <c r="P3631" s="27" t="e">
        <f t="shared" si="567"/>
        <v>#N/A</v>
      </c>
      <c r="Q3631" s="27" t="e">
        <f t="shared" si="568"/>
        <v>#N/A</v>
      </c>
      <c r="R3631" s="27" t="e">
        <f t="shared" si="569"/>
        <v>#N/A</v>
      </c>
      <c r="S3631" s="27" t="e">
        <f t="shared" si="570"/>
        <v>#N/A</v>
      </c>
      <c r="T3631" s="28" t="e">
        <f t="shared" si="571"/>
        <v>#N/A</v>
      </c>
    </row>
    <row r="3632" spans="1:20">
      <c r="A3632" s="4">
        <v>40949</v>
      </c>
      <c r="B3632" s="14">
        <v>560.937021026759</v>
      </c>
      <c r="C3632" s="40">
        <v>100</v>
      </c>
      <c r="D3632" s="15">
        <v>1413</v>
      </c>
      <c r="E3632" s="16">
        <f t="shared" si="562"/>
        <v>126.33587499173665</v>
      </c>
      <c r="F3632" s="17">
        <f t="shared" si="562"/>
        <v>100</v>
      </c>
      <c r="G3632" s="18">
        <f t="shared" si="562"/>
        <v>80.98256553684692</v>
      </c>
      <c r="H3632" s="8">
        <f t="shared" si="566"/>
        <v>-1.7884522739306519E-3</v>
      </c>
      <c r="I3632" s="9">
        <f t="shared" si="566"/>
        <v>0</v>
      </c>
      <c r="J3632" s="10">
        <f t="shared" si="566"/>
        <v>-5.7487844522472464E-3</v>
      </c>
      <c r="K3632" s="26"/>
      <c r="L3632" s="1"/>
      <c r="M3632" s="22" t="e">
        <f t="shared" si="563"/>
        <v>#N/A</v>
      </c>
      <c r="N3632" s="22" t="e">
        <f t="shared" si="564"/>
        <v>#N/A</v>
      </c>
      <c r="O3632" s="22" t="e">
        <f t="shared" si="565"/>
        <v>#N/A</v>
      </c>
      <c r="P3632" s="27" t="e">
        <f t="shared" si="567"/>
        <v>#N/A</v>
      </c>
      <c r="Q3632" s="27" t="e">
        <f t="shared" si="568"/>
        <v>#N/A</v>
      </c>
      <c r="R3632" s="27" t="e">
        <f t="shared" si="569"/>
        <v>#N/A</v>
      </c>
      <c r="S3632" s="27" t="e">
        <f t="shared" si="570"/>
        <v>#N/A</v>
      </c>
      <c r="T3632" s="28" t="e">
        <f t="shared" si="571"/>
        <v>#N/A</v>
      </c>
    </row>
    <row r="3633" spans="1:20">
      <c r="A3633" s="4">
        <v>40948</v>
      </c>
      <c r="B3633" s="14">
        <v>561.94202752370097</v>
      </c>
      <c r="C3633" s="40">
        <v>100</v>
      </c>
      <c r="D3633" s="15">
        <v>1421.17</v>
      </c>
      <c r="E3633" s="16">
        <f t="shared" si="562"/>
        <v>126.56222549171102</v>
      </c>
      <c r="F3633" s="17">
        <f t="shared" si="562"/>
        <v>100</v>
      </c>
      <c r="G3633" s="18">
        <f t="shared" si="562"/>
        <v>81.450808679406052</v>
      </c>
      <c r="H3633" s="8">
        <f t="shared" si="566"/>
        <v>-3.0834306465932215E-4</v>
      </c>
      <c r="I3633" s="9">
        <f t="shared" si="566"/>
        <v>0</v>
      </c>
      <c r="J3633" s="10">
        <f t="shared" si="566"/>
        <v>9.2967566996526863E-4</v>
      </c>
      <c r="K3633" s="26"/>
      <c r="L3633" s="1"/>
      <c r="M3633" s="22" t="e">
        <f t="shared" si="563"/>
        <v>#N/A</v>
      </c>
      <c r="N3633" s="22" t="e">
        <f t="shared" si="564"/>
        <v>#N/A</v>
      </c>
      <c r="O3633" s="22" t="e">
        <f t="shared" si="565"/>
        <v>#N/A</v>
      </c>
      <c r="P3633" s="27" t="e">
        <f t="shared" si="567"/>
        <v>#N/A</v>
      </c>
      <c r="Q3633" s="27" t="e">
        <f t="shared" si="568"/>
        <v>#N/A</v>
      </c>
      <c r="R3633" s="27" t="e">
        <f t="shared" si="569"/>
        <v>#N/A</v>
      </c>
      <c r="S3633" s="27" t="e">
        <f t="shared" si="570"/>
        <v>#N/A</v>
      </c>
      <c r="T3633" s="28" t="e">
        <f t="shared" si="571"/>
        <v>#N/A</v>
      </c>
    </row>
    <row r="3634" spans="1:20">
      <c r="A3634" s="4">
        <v>40947</v>
      </c>
      <c r="B3634" s="14">
        <v>562.11535189399603</v>
      </c>
      <c r="C3634" s="40">
        <v>100</v>
      </c>
      <c r="D3634" s="15">
        <v>1419.85</v>
      </c>
      <c r="E3634" s="16">
        <f t="shared" si="562"/>
        <v>126.60126211286064</v>
      </c>
      <c r="F3634" s="17">
        <f t="shared" si="562"/>
        <v>100</v>
      </c>
      <c r="G3634" s="18">
        <f t="shared" si="562"/>
        <v>81.375156176569078</v>
      </c>
      <c r="H3634" s="8">
        <f t="shared" si="566"/>
        <v>8.236119386269003E-4</v>
      </c>
      <c r="I3634" s="9">
        <f t="shared" si="566"/>
        <v>0</v>
      </c>
      <c r="J3634" s="10">
        <f t="shared" si="566"/>
        <v>1.6719812625221042E-3</v>
      </c>
      <c r="K3634" s="26"/>
      <c r="L3634" s="1"/>
      <c r="M3634" s="22" t="e">
        <f t="shared" si="563"/>
        <v>#N/A</v>
      </c>
      <c r="N3634" s="22" t="e">
        <f t="shared" si="564"/>
        <v>#N/A</v>
      </c>
      <c r="O3634" s="22" t="e">
        <f t="shared" si="565"/>
        <v>#N/A</v>
      </c>
      <c r="P3634" s="27" t="e">
        <f t="shared" si="567"/>
        <v>#N/A</v>
      </c>
      <c r="Q3634" s="27" t="e">
        <f t="shared" si="568"/>
        <v>#N/A</v>
      </c>
      <c r="R3634" s="27" t="e">
        <f t="shared" si="569"/>
        <v>#N/A</v>
      </c>
      <c r="S3634" s="27" t="e">
        <f t="shared" si="570"/>
        <v>#N/A</v>
      </c>
      <c r="T3634" s="28" t="e">
        <f t="shared" si="571"/>
        <v>#N/A</v>
      </c>
    </row>
    <row r="3635" spans="1:20">
      <c r="A3635" s="4">
        <v>40946</v>
      </c>
      <c r="B3635" s="14">
        <v>561.65276796893397</v>
      </c>
      <c r="C3635" s="40">
        <v>100</v>
      </c>
      <c r="D3635" s="15">
        <v>1417.48</v>
      </c>
      <c r="E3635" s="16">
        <f t="shared" si="562"/>
        <v>126.49707760954001</v>
      </c>
      <c r="F3635" s="17">
        <f t="shared" si="562"/>
        <v>100</v>
      </c>
      <c r="G3635" s="18">
        <f t="shared" si="562"/>
        <v>81.239325546475442</v>
      </c>
      <c r="H3635" s="8">
        <f t="shared" si="566"/>
        <v>1.132133046449546E-3</v>
      </c>
      <c r="I3635" s="9">
        <f t="shared" si="566"/>
        <v>0</v>
      </c>
      <c r="J3635" s="10">
        <f t="shared" si="566"/>
        <v>4.2935483413866216E-3</v>
      </c>
      <c r="K3635" s="26"/>
      <c r="L3635" s="1"/>
      <c r="M3635" s="22" t="e">
        <f t="shared" si="563"/>
        <v>#N/A</v>
      </c>
      <c r="N3635" s="22" t="e">
        <f t="shared" si="564"/>
        <v>#N/A</v>
      </c>
      <c r="O3635" s="22" t="e">
        <f t="shared" si="565"/>
        <v>#N/A</v>
      </c>
      <c r="P3635" s="27" t="e">
        <f t="shared" si="567"/>
        <v>#N/A</v>
      </c>
      <c r="Q3635" s="27" t="e">
        <f t="shared" si="568"/>
        <v>#N/A</v>
      </c>
      <c r="R3635" s="27" t="e">
        <f t="shared" si="569"/>
        <v>#N/A</v>
      </c>
      <c r="S3635" s="27" t="e">
        <f t="shared" si="570"/>
        <v>#N/A</v>
      </c>
      <c r="T3635" s="28" t="e">
        <f t="shared" si="571"/>
        <v>#N/A</v>
      </c>
    </row>
    <row r="3636" spans="1:20">
      <c r="A3636" s="4">
        <v>40945</v>
      </c>
      <c r="B3636" s="14">
        <v>561.01762138012896</v>
      </c>
      <c r="C3636" s="40">
        <v>100</v>
      </c>
      <c r="D3636" s="15">
        <v>1411.42</v>
      </c>
      <c r="E3636" s="16">
        <f t="shared" si="562"/>
        <v>126.35402803884523</v>
      </c>
      <c r="F3636" s="17">
        <f t="shared" si="562"/>
        <v>100</v>
      </c>
      <c r="G3636" s="18">
        <f t="shared" si="562"/>
        <v>80.892011783451181</v>
      </c>
      <c r="H3636" s="8">
        <f t="shared" si="566"/>
        <v>9.8902144232382305E-4</v>
      </c>
      <c r="I3636" s="9">
        <f t="shared" si="566"/>
        <v>0</v>
      </c>
      <c r="J3636" s="10">
        <f t="shared" si="566"/>
        <v>0</v>
      </c>
      <c r="K3636" s="26"/>
      <c r="L3636" s="1"/>
      <c r="M3636" s="22" t="e">
        <f t="shared" si="563"/>
        <v>#N/A</v>
      </c>
      <c r="N3636" s="22" t="e">
        <f t="shared" si="564"/>
        <v>#N/A</v>
      </c>
      <c r="O3636" s="22" t="e">
        <f t="shared" si="565"/>
        <v>#N/A</v>
      </c>
      <c r="P3636" s="27" t="e">
        <f t="shared" si="567"/>
        <v>#N/A</v>
      </c>
      <c r="Q3636" s="27" t="e">
        <f t="shared" si="568"/>
        <v>#N/A</v>
      </c>
      <c r="R3636" s="27" t="e">
        <f t="shared" si="569"/>
        <v>#N/A</v>
      </c>
      <c r="S3636" s="27" t="e">
        <f t="shared" si="570"/>
        <v>#N/A</v>
      </c>
      <c r="T3636" s="28" t="e">
        <f t="shared" si="571"/>
        <v>#N/A</v>
      </c>
    </row>
    <row r="3637" spans="1:20">
      <c r="A3637" s="4">
        <v>40942</v>
      </c>
      <c r="B3637" s="14">
        <v>560.46331114776797</v>
      </c>
      <c r="C3637" s="40">
        <v>100</v>
      </c>
      <c r="D3637" s="15">
        <v>1411.42</v>
      </c>
      <c r="E3637" s="16">
        <f t="shared" si="562"/>
        <v>126.22918466856098</v>
      </c>
      <c r="F3637" s="17">
        <f t="shared" si="562"/>
        <v>100</v>
      </c>
      <c r="G3637" s="18">
        <f t="shared" si="562"/>
        <v>80.892011783451181</v>
      </c>
      <c r="H3637" s="8">
        <f t="shared" si="566"/>
        <v>5.0493637028774518E-3</v>
      </c>
      <c r="I3637" s="9">
        <f t="shared" si="566"/>
        <v>0</v>
      </c>
      <c r="J3637" s="10">
        <f t="shared" si="566"/>
        <v>1.2285822891937803E-2</v>
      </c>
      <c r="K3637" s="26"/>
      <c r="L3637" s="1"/>
      <c r="M3637" s="22" t="e">
        <f t="shared" si="563"/>
        <v>#N/A</v>
      </c>
      <c r="N3637" s="22" t="e">
        <f t="shared" si="564"/>
        <v>#N/A</v>
      </c>
      <c r="O3637" s="22" t="e">
        <f t="shared" si="565"/>
        <v>#N/A</v>
      </c>
      <c r="P3637" s="27" t="e">
        <f t="shared" si="567"/>
        <v>#N/A</v>
      </c>
      <c r="Q3637" s="27" t="e">
        <f t="shared" si="568"/>
        <v>#N/A</v>
      </c>
      <c r="R3637" s="27" t="e">
        <f t="shared" si="569"/>
        <v>#N/A</v>
      </c>
      <c r="S3637" s="27" t="e">
        <f t="shared" si="570"/>
        <v>#N/A</v>
      </c>
      <c r="T3637" s="28" t="e">
        <f t="shared" si="571"/>
        <v>#N/A</v>
      </c>
    </row>
    <row r="3638" spans="1:20">
      <c r="A3638" s="4">
        <v>40941</v>
      </c>
      <c r="B3638" s="14">
        <v>557.64754587064999</v>
      </c>
      <c r="C3638" s="40">
        <v>100</v>
      </c>
      <c r="D3638" s="15">
        <v>1394.29</v>
      </c>
      <c r="E3638" s="16">
        <f t="shared" si="562"/>
        <v>125.59500978489061</v>
      </c>
      <c r="F3638" s="17">
        <f t="shared" si="562"/>
        <v>100</v>
      </c>
      <c r="G3638" s="18">
        <f t="shared" si="562"/>
        <v>79.910248621635063</v>
      </c>
      <c r="H3638" s="8">
        <f t="shared" si="566"/>
        <v>1.9643922617464948E-3</v>
      </c>
      <c r="I3638" s="9">
        <f t="shared" si="566"/>
        <v>0</v>
      </c>
      <c r="J3638" s="10">
        <f t="shared" si="566"/>
        <v>2.2715346516859469E-3</v>
      </c>
      <c r="K3638" s="26"/>
      <c r="L3638" s="1"/>
      <c r="M3638" s="22" t="e">
        <f t="shared" si="563"/>
        <v>#N/A</v>
      </c>
      <c r="N3638" s="22" t="e">
        <f t="shared" si="564"/>
        <v>#N/A</v>
      </c>
      <c r="O3638" s="22" t="e">
        <f t="shared" si="565"/>
        <v>#N/A</v>
      </c>
      <c r="P3638" s="27" t="e">
        <f t="shared" si="567"/>
        <v>#N/A</v>
      </c>
      <c r="Q3638" s="27" t="e">
        <f t="shared" si="568"/>
        <v>#N/A</v>
      </c>
      <c r="R3638" s="27" t="e">
        <f t="shared" si="569"/>
        <v>#N/A</v>
      </c>
      <c r="S3638" s="27" t="e">
        <f t="shared" si="570"/>
        <v>#N/A</v>
      </c>
      <c r="T3638" s="28" t="e">
        <f t="shared" si="571"/>
        <v>#N/A</v>
      </c>
    </row>
    <row r="3639" spans="1:20">
      <c r="A3639" s="4">
        <v>40940</v>
      </c>
      <c r="B3639" s="14">
        <v>556.55425499888804</v>
      </c>
      <c r="C3639" s="40">
        <v>100</v>
      </c>
      <c r="D3639" s="15">
        <v>1391.13</v>
      </c>
      <c r="E3639" s="16">
        <f t="shared" si="562"/>
        <v>125.3487756200432</v>
      </c>
      <c r="F3639" s="17">
        <f t="shared" si="562"/>
        <v>100</v>
      </c>
      <c r="G3639" s="18">
        <f t="shared" si="562"/>
        <v>79.729141114843543</v>
      </c>
      <c r="H3639" s="8">
        <f t="shared" si="566"/>
        <v>4.5571307876557388E-3</v>
      </c>
      <c r="I3639" s="9">
        <f t="shared" si="566"/>
        <v>0</v>
      </c>
      <c r="J3639" s="10">
        <f t="shared" si="566"/>
        <v>8.788913785976904E-3</v>
      </c>
      <c r="K3639" s="26"/>
      <c r="L3639" s="1"/>
      <c r="M3639" s="22" t="e">
        <f t="shared" si="563"/>
        <v>#N/A</v>
      </c>
      <c r="N3639" s="22" t="e">
        <f t="shared" si="564"/>
        <v>#N/A</v>
      </c>
      <c r="O3639" s="22" t="e">
        <f t="shared" si="565"/>
        <v>#N/A</v>
      </c>
      <c r="P3639" s="27" t="e">
        <f t="shared" si="567"/>
        <v>#N/A</v>
      </c>
      <c r="Q3639" s="27" t="e">
        <f t="shared" si="568"/>
        <v>#N/A</v>
      </c>
      <c r="R3639" s="27" t="e">
        <f t="shared" si="569"/>
        <v>#N/A</v>
      </c>
      <c r="S3639" s="27" t="e">
        <f t="shared" si="570"/>
        <v>#N/A</v>
      </c>
      <c r="T3639" s="28" t="e">
        <f t="shared" si="571"/>
        <v>#N/A</v>
      </c>
    </row>
    <row r="3640" spans="1:20">
      <c r="A3640" s="4">
        <v>40939</v>
      </c>
      <c r="B3640" s="14">
        <v>554.02947024277603</v>
      </c>
      <c r="C3640" s="40">
        <v>100</v>
      </c>
      <c r="D3640" s="15">
        <v>1379.01</v>
      </c>
      <c r="E3640" s="16">
        <f t="shared" si="562"/>
        <v>124.78013621958904</v>
      </c>
      <c r="F3640" s="17">
        <f t="shared" si="562"/>
        <v>100</v>
      </c>
      <c r="G3640" s="18">
        <f t="shared" si="562"/>
        <v>79.034513588795008</v>
      </c>
      <c r="H3640" s="8">
        <f t="shared" si="566"/>
        <v>2.8345345781155551E-4</v>
      </c>
      <c r="I3640" s="9">
        <f t="shared" si="566"/>
        <v>0</v>
      </c>
      <c r="J3640" s="10">
        <f t="shared" si="566"/>
        <v>-5.7254674590523358E-4</v>
      </c>
      <c r="K3640" s="26"/>
      <c r="L3640" s="1"/>
      <c r="M3640" s="22" t="e">
        <f t="shared" si="563"/>
        <v>#N/A</v>
      </c>
      <c r="N3640" s="22" t="e">
        <f t="shared" si="564"/>
        <v>#N/A</v>
      </c>
      <c r="O3640" s="22" t="e">
        <f t="shared" si="565"/>
        <v>#N/A</v>
      </c>
      <c r="P3640" s="27" t="e">
        <f t="shared" si="567"/>
        <v>#N/A</v>
      </c>
      <c r="Q3640" s="27" t="e">
        <f t="shared" si="568"/>
        <v>#N/A</v>
      </c>
      <c r="R3640" s="27" t="e">
        <f t="shared" si="569"/>
        <v>#N/A</v>
      </c>
      <c r="S3640" s="27" t="e">
        <f t="shared" si="570"/>
        <v>#N/A</v>
      </c>
      <c r="T3640" s="28" t="e">
        <f t="shared" si="571"/>
        <v>#N/A</v>
      </c>
    </row>
    <row r="3641" spans="1:20">
      <c r="A3641" s="4">
        <v>40938</v>
      </c>
      <c r="B3641" s="14">
        <v>553.87247317506797</v>
      </c>
      <c r="C3641" s="40">
        <v>100</v>
      </c>
      <c r="D3641" s="15">
        <v>1379.8</v>
      </c>
      <c r="E3641" s="16">
        <f t="shared" si="562"/>
        <v>124.74477688123812</v>
      </c>
      <c r="F3641" s="17">
        <f t="shared" si="562"/>
        <v>100</v>
      </c>
      <c r="G3641" s="18">
        <f t="shared" si="562"/>
        <v>79.079790465492891</v>
      </c>
      <c r="H3641" s="8">
        <f t="shared" si="566"/>
        <v>-7.324052752111232E-4</v>
      </c>
      <c r="I3641" s="9">
        <f t="shared" si="566"/>
        <v>0</v>
      </c>
      <c r="J3641" s="10">
        <f t="shared" si="566"/>
        <v>-2.6671678147294209E-3</v>
      </c>
      <c r="K3641" s="26"/>
      <c r="L3641" s="1"/>
      <c r="M3641" s="22" t="e">
        <f t="shared" si="563"/>
        <v>#N/A</v>
      </c>
      <c r="N3641" s="22" t="e">
        <f t="shared" si="564"/>
        <v>#N/A</v>
      </c>
      <c r="O3641" s="22" t="e">
        <f t="shared" si="565"/>
        <v>#N/A</v>
      </c>
      <c r="P3641" s="27" t="e">
        <f t="shared" si="567"/>
        <v>#N/A</v>
      </c>
      <c r="Q3641" s="27" t="e">
        <f t="shared" si="568"/>
        <v>#N/A</v>
      </c>
      <c r="R3641" s="27" t="e">
        <f t="shared" si="569"/>
        <v>#N/A</v>
      </c>
      <c r="S3641" s="27" t="e">
        <f t="shared" si="570"/>
        <v>#N/A</v>
      </c>
      <c r="T3641" s="28" t="e">
        <f t="shared" si="571"/>
        <v>#N/A</v>
      </c>
    </row>
    <row r="3642" spans="1:20">
      <c r="A3642" s="4">
        <v>40935</v>
      </c>
      <c r="B3642" s="14">
        <v>554.27842962085799</v>
      </c>
      <c r="C3642" s="40">
        <v>100</v>
      </c>
      <c r="D3642" s="15">
        <v>1383.49</v>
      </c>
      <c r="E3642" s="16">
        <f t="shared" si="562"/>
        <v>124.83620757820576</v>
      </c>
      <c r="F3642" s="17">
        <f t="shared" si="562"/>
        <v>100</v>
      </c>
      <c r="G3642" s="18">
        <f t="shared" si="562"/>
        <v>79.291273598423516</v>
      </c>
      <c r="H3642" s="8">
        <f t="shared" si="566"/>
        <v>-4.3647994569329107E-4</v>
      </c>
      <c r="I3642" s="9">
        <f t="shared" si="566"/>
        <v>0</v>
      </c>
      <c r="J3642" s="10">
        <f t="shared" si="566"/>
        <v>-2.0917635008909086E-3</v>
      </c>
      <c r="K3642" s="26"/>
      <c r="L3642" s="1"/>
      <c r="M3642" s="22" t="e">
        <f t="shared" si="563"/>
        <v>#N/A</v>
      </c>
      <c r="N3642" s="22" t="e">
        <f t="shared" si="564"/>
        <v>#N/A</v>
      </c>
      <c r="O3642" s="22" t="e">
        <f t="shared" si="565"/>
        <v>#N/A</v>
      </c>
      <c r="P3642" s="27" t="e">
        <f t="shared" si="567"/>
        <v>#N/A</v>
      </c>
      <c r="Q3642" s="27" t="e">
        <f t="shared" si="568"/>
        <v>#N/A</v>
      </c>
      <c r="R3642" s="27" t="e">
        <f t="shared" si="569"/>
        <v>#N/A</v>
      </c>
      <c r="S3642" s="27" t="e">
        <f t="shared" si="570"/>
        <v>#N/A</v>
      </c>
      <c r="T3642" s="28" t="e">
        <f t="shared" si="571"/>
        <v>#N/A</v>
      </c>
    </row>
    <row r="3643" spans="1:20">
      <c r="A3643" s="4">
        <v>40934</v>
      </c>
      <c r="B3643" s="14">
        <v>554.52046668404205</v>
      </c>
      <c r="C3643" s="40">
        <v>100</v>
      </c>
      <c r="D3643" s="15">
        <v>1386.39</v>
      </c>
      <c r="E3643" s="16">
        <f t="shared" si="562"/>
        <v>124.89071987283344</v>
      </c>
      <c r="F3643" s="17">
        <f t="shared" si="562"/>
        <v>100</v>
      </c>
      <c r="G3643" s="18">
        <f t="shared" si="562"/>
        <v>79.457479854656256</v>
      </c>
      <c r="H3643" s="8">
        <f t="shared" si="566"/>
        <v>-3.2357128949256353E-4</v>
      </c>
      <c r="I3643" s="9">
        <f t="shared" si="566"/>
        <v>0</v>
      </c>
      <c r="J3643" s="10">
        <f t="shared" si="566"/>
        <v>-3.7868444878778051E-3</v>
      </c>
      <c r="K3643" s="26"/>
      <c r="L3643" s="1"/>
      <c r="M3643" s="22" t="e">
        <f t="shared" si="563"/>
        <v>#N/A</v>
      </c>
      <c r="N3643" s="22" t="e">
        <f t="shared" si="564"/>
        <v>#N/A</v>
      </c>
      <c r="O3643" s="22" t="e">
        <f t="shared" si="565"/>
        <v>#N/A</v>
      </c>
      <c r="P3643" s="27" t="e">
        <f t="shared" si="567"/>
        <v>#N/A</v>
      </c>
      <c r="Q3643" s="27" t="e">
        <f t="shared" si="568"/>
        <v>#N/A</v>
      </c>
      <c r="R3643" s="27" t="e">
        <f t="shared" si="569"/>
        <v>#N/A</v>
      </c>
      <c r="S3643" s="27" t="e">
        <f t="shared" si="570"/>
        <v>#N/A</v>
      </c>
      <c r="T3643" s="28" t="e">
        <f t="shared" si="571"/>
        <v>#N/A</v>
      </c>
    </row>
    <row r="3644" spans="1:20">
      <c r="A3644" s="4">
        <v>40933</v>
      </c>
      <c r="B3644" s="14">
        <v>554.69995166268302</v>
      </c>
      <c r="C3644" s="40">
        <v>100</v>
      </c>
      <c r="D3644" s="15">
        <v>1391.66</v>
      </c>
      <c r="E3644" s="16">
        <f t="shared" si="562"/>
        <v>124.93114400419667</v>
      </c>
      <c r="F3644" s="17">
        <f t="shared" si="562"/>
        <v>100</v>
      </c>
      <c r="G3644" s="18">
        <f t="shared" si="562"/>
        <v>79.759516740982647</v>
      </c>
      <c r="H3644" s="8">
        <f t="shared" si="566"/>
        <v>6.1027075090789307E-3</v>
      </c>
      <c r="I3644" s="9">
        <f t="shared" si="566"/>
        <v>0</v>
      </c>
      <c r="J3644" s="10">
        <f t="shared" si="566"/>
        <v>6.6766490889231811E-3</v>
      </c>
      <c r="K3644" s="26"/>
      <c r="L3644" s="1"/>
      <c r="M3644" s="22" t="e">
        <f t="shared" si="563"/>
        <v>#N/A</v>
      </c>
      <c r="N3644" s="22" t="e">
        <f t="shared" si="564"/>
        <v>#N/A</v>
      </c>
      <c r="O3644" s="22" t="e">
        <f t="shared" si="565"/>
        <v>#N/A</v>
      </c>
      <c r="P3644" s="27" t="e">
        <f t="shared" si="567"/>
        <v>#N/A</v>
      </c>
      <c r="Q3644" s="27" t="e">
        <f t="shared" si="568"/>
        <v>#N/A</v>
      </c>
      <c r="R3644" s="27" t="e">
        <f t="shared" si="569"/>
        <v>#N/A</v>
      </c>
      <c r="S3644" s="27" t="e">
        <f t="shared" si="570"/>
        <v>#N/A</v>
      </c>
      <c r="T3644" s="28" t="e">
        <f t="shared" si="571"/>
        <v>#N/A</v>
      </c>
    </row>
    <row r="3645" spans="1:20">
      <c r="A3645" s="4">
        <v>40932</v>
      </c>
      <c r="B3645" s="14">
        <v>551.33531350493604</v>
      </c>
      <c r="C3645" s="40">
        <v>100</v>
      </c>
      <c r="D3645" s="15">
        <v>1382.43</v>
      </c>
      <c r="E3645" s="16">
        <f t="shared" si="562"/>
        <v>124.17335036648761</v>
      </c>
      <c r="F3645" s="17">
        <f t="shared" si="562"/>
        <v>100</v>
      </c>
      <c r="G3645" s="18">
        <f t="shared" si="562"/>
        <v>79.230522346145349</v>
      </c>
      <c r="H3645" s="8">
        <f t="shared" si="566"/>
        <v>5.4832438789964577E-4</v>
      </c>
      <c r="I3645" s="9">
        <f t="shared" si="566"/>
        <v>0</v>
      </c>
      <c r="J3645" s="10">
        <f t="shared" si="566"/>
        <v>3.7629078594125787E-4</v>
      </c>
      <c r="K3645" s="26"/>
      <c r="L3645" s="1"/>
      <c r="M3645" s="22" t="e">
        <f t="shared" si="563"/>
        <v>#N/A</v>
      </c>
      <c r="N3645" s="22" t="e">
        <f t="shared" si="564"/>
        <v>#N/A</v>
      </c>
      <c r="O3645" s="22" t="e">
        <f t="shared" si="565"/>
        <v>#N/A</v>
      </c>
      <c r="P3645" s="27" t="e">
        <f t="shared" si="567"/>
        <v>#N/A</v>
      </c>
      <c r="Q3645" s="27" t="e">
        <f t="shared" si="568"/>
        <v>#N/A</v>
      </c>
      <c r="R3645" s="27" t="e">
        <f t="shared" si="569"/>
        <v>#N/A</v>
      </c>
      <c r="S3645" s="27" t="e">
        <f t="shared" si="570"/>
        <v>#N/A</v>
      </c>
      <c r="T3645" s="28" t="e">
        <f t="shared" si="571"/>
        <v>#N/A</v>
      </c>
    </row>
    <row r="3646" spans="1:20">
      <c r="A3646" s="4">
        <v>40931</v>
      </c>
      <c r="B3646" s="14">
        <v>551.03316858006201</v>
      </c>
      <c r="C3646" s="40">
        <v>100</v>
      </c>
      <c r="D3646" s="15">
        <v>1381.91</v>
      </c>
      <c r="E3646" s="16">
        <f t="shared" si="562"/>
        <v>124.10530040360869</v>
      </c>
      <c r="F3646" s="17">
        <f t="shared" si="562"/>
        <v>100</v>
      </c>
      <c r="G3646" s="18">
        <f t="shared" si="562"/>
        <v>79.200719845027749</v>
      </c>
      <c r="H3646" s="8">
        <f t="shared" si="566"/>
        <v>-7.2682057072603889E-4</v>
      </c>
      <c r="I3646" s="9">
        <f t="shared" si="566"/>
        <v>0</v>
      </c>
      <c r="J3646" s="10">
        <f t="shared" si="566"/>
        <v>1.9541993572858019E-4</v>
      </c>
      <c r="K3646" s="26"/>
      <c r="L3646" s="1"/>
      <c r="M3646" s="22" t="e">
        <f t="shared" si="563"/>
        <v>#N/A</v>
      </c>
      <c r="N3646" s="22" t="e">
        <f t="shared" si="564"/>
        <v>#N/A</v>
      </c>
      <c r="O3646" s="22" t="e">
        <f t="shared" si="565"/>
        <v>#N/A</v>
      </c>
      <c r="P3646" s="27" t="e">
        <f t="shared" si="567"/>
        <v>#N/A</v>
      </c>
      <c r="Q3646" s="27" t="e">
        <f t="shared" si="568"/>
        <v>#N/A</v>
      </c>
      <c r="R3646" s="27" t="e">
        <f t="shared" si="569"/>
        <v>#N/A</v>
      </c>
      <c r="S3646" s="27" t="e">
        <f t="shared" si="570"/>
        <v>#N/A</v>
      </c>
      <c r="T3646" s="28" t="e">
        <f t="shared" si="571"/>
        <v>#N/A</v>
      </c>
    </row>
    <row r="3647" spans="1:20">
      <c r="A3647" s="4">
        <v>40928</v>
      </c>
      <c r="B3647" s="14">
        <v>551.43396212713299</v>
      </c>
      <c r="C3647" s="40">
        <v>100</v>
      </c>
      <c r="D3647" s="15">
        <v>1381.64</v>
      </c>
      <c r="E3647" s="16">
        <f t="shared" si="562"/>
        <v>124.19556829744029</v>
      </c>
      <c r="F3647" s="17">
        <f t="shared" si="562"/>
        <v>100</v>
      </c>
      <c r="G3647" s="18">
        <f t="shared" si="562"/>
        <v>79.185245469447452</v>
      </c>
      <c r="H3647" s="8">
        <f t="shared" si="566"/>
        <v>-1.1531705532935588E-3</v>
      </c>
      <c r="I3647" s="9">
        <f t="shared" si="566"/>
        <v>0</v>
      </c>
      <c r="J3647" s="10">
        <f t="shared" si="566"/>
        <v>1.8821757952180995E-4</v>
      </c>
      <c r="K3647" s="26"/>
      <c r="L3647" s="1"/>
      <c r="M3647" s="22" t="e">
        <f t="shared" si="563"/>
        <v>#N/A</v>
      </c>
      <c r="N3647" s="22" t="e">
        <f t="shared" si="564"/>
        <v>#N/A</v>
      </c>
      <c r="O3647" s="22" t="e">
        <f t="shared" si="565"/>
        <v>#N/A</v>
      </c>
      <c r="P3647" s="27" t="e">
        <f t="shared" si="567"/>
        <v>#N/A</v>
      </c>
      <c r="Q3647" s="27" t="e">
        <f t="shared" si="568"/>
        <v>#N/A</v>
      </c>
      <c r="R3647" s="27" t="e">
        <f t="shared" si="569"/>
        <v>#N/A</v>
      </c>
      <c r="S3647" s="27" t="e">
        <f t="shared" si="570"/>
        <v>#N/A</v>
      </c>
      <c r="T3647" s="28" t="e">
        <f t="shared" si="571"/>
        <v>#N/A</v>
      </c>
    </row>
    <row r="3648" spans="1:20">
      <c r="A3648" s="4">
        <v>40927</v>
      </c>
      <c r="B3648" s="14">
        <v>552.07059367910301</v>
      </c>
      <c r="C3648" s="40">
        <v>100</v>
      </c>
      <c r="D3648" s="15">
        <v>1381.38</v>
      </c>
      <c r="E3648" s="16">
        <f t="shared" si="562"/>
        <v>124.33895231587833</v>
      </c>
      <c r="F3648" s="17">
        <f t="shared" si="562"/>
        <v>100</v>
      </c>
      <c r="G3648" s="18">
        <f t="shared" si="562"/>
        <v>79.170344218888658</v>
      </c>
      <c r="H3648" s="8">
        <f t="shared" si="566"/>
        <v>2.1654511784261476E-3</v>
      </c>
      <c r="I3648" s="9">
        <f t="shared" si="566"/>
        <v>0</v>
      </c>
      <c r="J3648" s="10">
        <f t="shared" si="566"/>
        <v>6.3379666054725892E-3</v>
      </c>
      <c r="K3648" s="26"/>
      <c r="L3648" s="1"/>
      <c r="M3648" s="22" t="e">
        <f t="shared" si="563"/>
        <v>#N/A</v>
      </c>
      <c r="N3648" s="22" t="e">
        <f t="shared" si="564"/>
        <v>#N/A</v>
      </c>
      <c r="O3648" s="22" t="e">
        <f t="shared" si="565"/>
        <v>#N/A</v>
      </c>
      <c r="P3648" s="27" t="e">
        <f t="shared" si="567"/>
        <v>#N/A</v>
      </c>
      <c r="Q3648" s="27" t="e">
        <f t="shared" si="568"/>
        <v>#N/A</v>
      </c>
      <c r="R3648" s="27" t="e">
        <f t="shared" si="569"/>
        <v>#N/A</v>
      </c>
      <c r="S3648" s="27" t="e">
        <f t="shared" si="570"/>
        <v>#N/A</v>
      </c>
      <c r="T3648" s="28" t="e">
        <f t="shared" si="571"/>
        <v>#N/A</v>
      </c>
    </row>
    <row r="3649" spans="1:20">
      <c r="A3649" s="4">
        <v>40926</v>
      </c>
      <c r="B3649" s="14">
        <v>550.87769492545794</v>
      </c>
      <c r="C3649" s="40">
        <v>100</v>
      </c>
      <c r="D3649" s="15">
        <v>1372.68</v>
      </c>
      <c r="E3649" s="16">
        <f t="shared" si="562"/>
        <v>124.07028417280866</v>
      </c>
      <c r="F3649" s="17">
        <f t="shared" si="562"/>
        <v>100</v>
      </c>
      <c r="G3649" s="18">
        <f t="shared" si="562"/>
        <v>78.671725450190436</v>
      </c>
      <c r="H3649" s="8">
        <f t="shared" si="566"/>
        <v>5.0982660204892394E-3</v>
      </c>
      <c r="I3649" s="9">
        <f t="shared" si="566"/>
        <v>0</v>
      </c>
      <c r="J3649" s="10">
        <f t="shared" si="566"/>
        <v>1.0081090229436818E-2</v>
      </c>
      <c r="K3649" s="26"/>
      <c r="L3649" s="1"/>
      <c r="M3649" s="22" t="e">
        <f t="shared" si="563"/>
        <v>#N/A</v>
      </c>
      <c r="N3649" s="22" t="e">
        <f t="shared" si="564"/>
        <v>#N/A</v>
      </c>
      <c r="O3649" s="22" t="e">
        <f t="shared" si="565"/>
        <v>#N/A</v>
      </c>
      <c r="P3649" s="27" t="e">
        <f t="shared" si="567"/>
        <v>#N/A</v>
      </c>
      <c r="Q3649" s="27" t="e">
        <f t="shared" si="568"/>
        <v>#N/A</v>
      </c>
      <c r="R3649" s="27" t="e">
        <f t="shared" si="569"/>
        <v>#N/A</v>
      </c>
      <c r="S3649" s="27" t="e">
        <f t="shared" si="570"/>
        <v>#N/A</v>
      </c>
      <c r="T3649" s="28" t="e">
        <f t="shared" si="571"/>
        <v>#N/A</v>
      </c>
    </row>
    <row r="3650" spans="1:20">
      <c r="A3650" s="4">
        <v>40925</v>
      </c>
      <c r="B3650" s="14">
        <v>548.083419849645</v>
      </c>
      <c r="C3650" s="40">
        <v>100</v>
      </c>
      <c r="D3650" s="15">
        <v>1358.98</v>
      </c>
      <c r="E3650" s="16">
        <f t="shared" si="562"/>
        <v>123.44094937507279</v>
      </c>
      <c r="F3650" s="17">
        <f t="shared" si="562"/>
        <v>100</v>
      </c>
      <c r="G3650" s="18">
        <f t="shared" si="562"/>
        <v>77.886544170746134</v>
      </c>
      <c r="H3650" s="8">
        <f t="shared" si="566"/>
        <v>2.7571371385071153E-4</v>
      </c>
      <c r="I3650" s="9">
        <f t="shared" si="566"/>
        <v>0</v>
      </c>
      <c r="J3650" s="10">
        <f t="shared" si="566"/>
        <v>1.9135657089019986E-4</v>
      </c>
      <c r="K3650" s="26"/>
      <c r="L3650" s="1"/>
      <c r="M3650" s="22" t="e">
        <f t="shared" si="563"/>
        <v>#N/A</v>
      </c>
      <c r="N3650" s="22" t="e">
        <f t="shared" si="564"/>
        <v>#N/A</v>
      </c>
      <c r="O3650" s="22" t="e">
        <f t="shared" si="565"/>
        <v>#N/A</v>
      </c>
      <c r="P3650" s="27" t="e">
        <f t="shared" si="567"/>
        <v>#N/A</v>
      </c>
      <c r="Q3650" s="27" t="e">
        <f t="shared" si="568"/>
        <v>#N/A</v>
      </c>
      <c r="R3650" s="27" t="e">
        <f t="shared" si="569"/>
        <v>#N/A</v>
      </c>
      <c r="S3650" s="27" t="e">
        <f t="shared" si="570"/>
        <v>#N/A</v>
      </c>
      <c r="T3650" s="28" t="e">
        <f t="shared" si="571"/>
        <v>#N/A</v>
      </c>
    </row>
    <row r="3651" spans="1:20">
      <c r="A3651" s="4">
        <v>40921</v>
      </c>
      <c r="B3651" s="14">
        <v>547.93234738720798</v>
      </c>
      <c r="C3651" s="40">
        <v>100</v>
      </c>
      <c r="D3651" s="15">
        <v>1358.72</v>
      </c>
      <c r="E3651" s="16">
        <f t="shared" si="562"/>
        <v>123.40692439363333</v>
      </c>
      <c r="F3651" s="17">
        <f t="shared" si="562"/>
        <v>100</v>
      </c>
      <c r="G3651" s="18">
        <f t="shared" si="562"/>
        <v>77.871642920187341</v>
      </c>
      <c r="H3651" s="8">
        <f t="shared" si="566"/>
        <v>4.6363835630058858E-4</v>
      </c>
      <c r="I3651" s="9">
        <f t="shared" si="566"/>
        <v>0</v>
      </c>
      <c r="J3651" s="10">
        <f t="shared" si="566"/>
        <v>-2.1298159545246609E-3</v>
      </c>
      <c r="K3651" s="26"/>
      <c r="L3651" s="1"/>
      <c r="M3651" s="22" t="e">
        <f t="shared" si="563"/>
        <v>#N/A</v>
      </c>
      <c r="N3651" s="22" t="e">
        <f t="shared" si="564"/>
        <v>#N/A</v>
      </c>
      <c r="O3651" s="22" t="e">
        <f t="shared" si="565"/>
        <v>#N/A</v>
      </c>
      <c r="P3651" s="27" t="e">
        <f t="shared" si="567"/>
        <v>#N/A</v>
      </c>
      <c r="Q3651" s="27" t="e">
        <f t="shared" si="568"/>
        <v>#N/A</v>
      </c>
      <c r="R3651" s="27" t="e">
        <f t="shared" si="569"/>
        <v>#N/A</v>
      </c>
      <c r="S3651" s="27" t="e">
        <f t="shared" si="570"/>
        <v>#N/A</v>
      </c>
      <c r="T3651" s="28" t="e">
        <f t="shared" si="571"/>
        <v>#N/A</v>
      </c>
    </row>
    <row r="3652" spans="1:20">
      <c r="A3652" s="4">
        <v>40920</v>
      </c>
      <c r="B3652" s="14">
        <v>547.67842266354296</v>
      </c>
      <c r="C3652" s="40">
        <v>100</v>
      </c>
      <c r="D3652" s="15">
        <v>1361.62</v>
      </c>
      <c r="E3652" s="16">
        <f t="shared" si="562"/>
        <v>123.34973472537514</v>
      </c>
      <c r="F3652" s="17">
        <f t="shared" si="562"/>
        <v>100</v>
      </c>
      <c r="G3652" s="18">
        <f t="shared" si="562"/>
        <v>78.037849176420067</v>
      </c>
      <c r="H3652" s="8">
        <f t="shared" si="566"/>
        <v>9.0185068115533618E-4</v>
      </c>
      <c r="I3652" s="9">
        <f t="shared" si="566"/>
        <v>0</v>
      </c>
      <c r="J3652" s="10">
        <f t="shared" si="566"/>
        <v>2.7173712930710359E-3</v>
      </c>
      <c r="K3652" s="26"/>
      <c r="L3652" s="1"/>
      <c r="M3652" s="22" t="e">
        <f t="shared" si="563"/>
        <v>#N/A</v>
      </c>
      <c r="N3652" s="22" t="e">
        <f t="shared" si="564"/>
        <v>#N/A</v>
      </c>
      <c r="O3652" s="22" t="e">
        <f t="shared" si="565"/>
        <v>#N/A</v>
      </c>
      <c r="P3652" s="27" t="e">
        <f t="shared" si="567"/>
        <v>#N/A</v>
      </c>
      <c r="Q3652" s="27" t="e">
        <f t="shared" si="568"/>
        <v>#N/A</v>
      </c>
      <c r="R3652" s="27" t="e">
        <f t="shared" si="569"/>
        <v>#N/A</v>
      </c>
      <c r="S3652" s="27" t="e">
        <f t="shared" si="570"/>
        <v>#N/A</v>
      </c>
      <c r="T3652" s="28" t="e">
        <f t="shared" si="571"/>
        <v>#N/A</v>
      </c>
    </row>
    <row r="3653" spans="1:20">
      <c r="A3653" s="4">
        <v>40919</v>
      </c>
      <c r="B3653" s="14">
        <v>547.18494354948496</v>
      </c>
      <c r="C3653" s="40">
        <v>100</v>
      </c>
      <c r="D3653" s="15">
        <v>1357.93</v>
      </c>
      <c r="E3653" s="16">
        <f t="shared" si="562"/>
        <v>123.23859191730989</v>
      </c>
      <c r="F3653" s="17">
        <f t="shared" si="562"/>
        <v>100</v>
      </c>
      <c r="G3653" s="18">
        <f t="shared" si="562"/>
        <v>77.826366043489458</v>
      </c>
      <c r="H3653" s="8">
        <f t="shared" si="566"/>
        <v>2.5625472330443877E-3</v>
      </c>
      <c r="I3653" s="9">
        <f t="shared" si="566"/>
        <v>0</v>
      </c>
      <c r="J3653" s="10">
        <f t="shared" si="566"/>
        <v>1.7557449005938253E-3</v>
      </c>
      <c r="K3653" s="26"/>
      <c r="L3653" s="1"/>
      <c r="M3653" s="22" t="e">
        <f t="shared" si="563"/>
        <v>#N/A</v>
      </c>
      <c r="N3653" s="22" t="e">
        <f t="shared" si="564"/>
        <v>#N/A</v>
      </c>
      <c r="O3653" s="22" t="e">
        <f t="shared" si="565"/>
        <v>#N/A</v>
      </c>
      <c r="P3653" s="27" t="e">
        <f t="shared" si="567"/>
        <v>#N/A</v>
      </c>
      <c r="Q3653" s="27" t="e">
        <f t="shared" si="568"/>
        <v>#N/A</v>
      </c>
      <c r="R3653" s="27" t="e">
        <f t="shared" si="569"/>
        <v>#N/A</v>
      </c>
      <c r="S3653" s="27" t="e">
        <f t="shared" si="570"/>
        <v>#N/A</v>
      </c>
      <c r="T3653" s="28" t="e">
        <f t="shared" si="571"/>
        <v>#N/A</v>
      </c>
    </row>
    <row r="3654" spans="1:20">
      <c r="A3654" s="4">
        <v>40918</v>
      </c>
      <c r="B3654" s="14">
        <v>545.78634027338398</v>
      </c>
      <c r="C3654" s="40">
        <v>100</v>
      </c>
      <c r="D3654" s="15">
        <v>1355.55</v>
      </c>
      <c r="E3654" s="16">
        <f t="shared" ref="E3654:G3717" si="572">B3654/B3655*E3655</f>
        <v>122.92359440060275</v>
      </c>
      <c r="F3654" s="17">
        <f t="shared" si="572"/>
        <v>100</v>
      </c>
      <c r="G3654" s="18">
        <f t="shared" si="572"/>
        <v>77.689962288374318</v>
      </c>
      <c r="H3654" s="8">
        <f t="shared" si="566"/>
        <v>4.5460004259443298E-3</v>
      </c>
      <c r="I3654" s="9">
        <f t="shared" si="566"/>
        <v>0</v>
      </c>
      <c r="J3654" s="10">
        <f t="shared" si="566"/>
        <v>8.2261675430832515E-3</v>
      </c>
      <c r="K3654" s="26"/>
      <c r="L3654" s="1"/>
      <c r="M3654" s="22" t="e">
        <f t="shared" ref="M3654:M3717" si="573">VLOOKUP($L3654,$A:$G,5,FALSE)</f>
        <v>#N/A</v>
      </c>
      <c r="N3654" s="22" t="e">
        <f t="shared" ref="N3654:N3717" si="574">VLOOKUP($L3654,$A:$G,6,FALSE)</f>
        <v>#N/A</v>
      </c>
      <c r="O3654" s="22" t="e">
        <f t="shared" ref="O3654:O3717" si="575">VLOOKUP($L3654,$A:$G,7,FALSE)</f>
        <v>#N/A</v>
      </c>
      <c r="P3654" s="27" t="e">
        <f t="shared" si="567"/>
        <v>#N/A</v>
      </c>
      <c r="Q3654" s="27" t="e">
        <f t="shared" si="568"/>
        <v>#N/A</v>
      </c>
      <c r="R3654" s="27" t="e">
        <f t="shared" si="569"/>
        <v>#N/A</v>
      </c>
      <c r="S3654" s="27" t="e">
        <f t="shared" si="570"/>
        <v>#N/A</v>
      </c>
      <c r="T3654" s="28" t="e">
        <f t="shared" si="571"/>
        <v>#N/A</v>
      </c>
    </row>
    <row r="3655" spans="1:20">
      <c r="A3655" s="4">
        <v>40917</v>
      </c>
      <c r="B3655" s="14">
        <v>543.31642358036504</v>
      </c>
      <c r="C3655" s="40">
        <v>100</v>
      </c>
      <c r="D3655" s="15">
        <v>1344.49</v>
      </c>
      <c r="E3655" s="16">
        <f t="shared" si="572"/>
        <v>122.36731254564857</v>
      </c>
      <c r="F3655" s="17">
        <f t="shared" si="572"/>
        <v>100</v>
      </c>
      <c r="G3655" s="18">
        <f t="shared" si="572"/>
        <v>77.056086014603949</v>
      </c>
      <c r="H3655" s="8">
        <f t="shared" ref="H3655:J3718" si="576">E3655/E3656-1</f>
        <v>9.1684887727083719E-4</v>
      </c>
      <c r="I3655" s="9">
        <f t="shared" si="576"/>
        <v>0</v>
      </c>
      <c r="J3655" s="10">
        <f t="shared" si="576"/>
        <v>9.827497636187843E-4</v>
      </c>
      <c r="K3655" s="26"/>
      <c r="L3655" s="1"/>
      <c r="M3655" s="22" t="e">
        <f t="shared" si="573"/>
        <v>#N/A</v>
      </c>
      <c r="N3655" s="22" t="e">
        <f t="shared" si="574"/>
        <v>#N/A</v>
      </c>
      <c r="O3655" s="22" t="e">
        <f t="shared" si="575"/>
        <v>#N/A</v>
      </c>
      <c r="P3655" s="27" t="e">
        <f t="shared" ref="P3655:P3718" si="577">M3655/M3656-1</f>
        <v>#N/A</v>
      </c>
      <c r="Q3655" s="27" t="e">
        <f t="shared" ref="Q3655:Q3718" si="578">N3655/N3656-1</f>
        <v>#N/A</v>
      </c>
      <c r="R3655" s="27" t="e">
        <f t="shared" ref="R3655:R3718" si="579">O3655/O3656-1</f>
        <v>#N/A</v>
      </c>
      <c r="S3655" s="27" t="e">
        <f t="shared" ref="S3655:S3718" si="580">Q3655-P3655</f>
        <v>#N/A</v>
      </c>
      <c r="T3655" s="28" t="e">
        <f t="shared" ref="T3655:T3718" si="581">Q3655-R3655</f>
        <v>#N/A</v>
      </c>
    </row>
    <row r="3656" spans="1:20">
      <c r="A3656" s="4">
        <v>40914</v>
      </c>
      <c r="B3656" s="14">
        <v>542.81874082727597</v>
      </c>
      <c r="C3656" s="40">
        <v>100</v>
      </c>
      <c r="D3656" s="15">
        <v>1343.17</v>
      </c>
      <c r="E3656" s="16">
        <f t="shared" si="572"/>
        <v>122.2552229817173</v>
      </c>
      <c r="F3656" s="17">
        <f t="shared" si="572"/>
        <v>100</v>
      </c>
      <c r="G3656" s="18">
        <f t="shared" si="572"/>
        <v>76.980433511766989</v>
      </c>
      <c r="H3656" s="8">
        <f t="shared" si="576"/>
        <v>1.3486315651356495E-3</v>
      </c>
      <c r="I3656" s="9">
        <f t="shared" si="576"/>
        <v>0</v>
      </c>
      <c r="J3656" s="10">
        <f t="shared" si="576"/>
        <v>9.8371651078754674E-4</v>
      </c>
      <c r="K3656" s="26"/>
      <c r="L3656" s="1"/>
      <c r="M3656" s="22" t="e">
        <f t="shared" si="573"/>
        <v>#N/A</v>
      </c>
      <c r="N3656" s="22" t="e">
        <f t="shared" si="574"/>
        <v>#N/A</v>
      </c>
      <c r="O3656" s="22" t="e">
        <f t="shared" si="575"/>
        <v>#N/A</v>
      </c>
      <c r="P3656" s="27" t="e">
        <f t="shared" si="577"/>
        <v>#N/A</v>
      </c>
      <c r="Q3656" s="27" t="e">
        <f t="shared" si="578"/>
        <v>#N/A</v>
      </c>
      <c r="R3656" s="27" t="e">
        <f t="shared" si="579"/>
        <v>#N/A</v>
      </c>
      <c r="S3656" s="27" t="e">
        <f t="shared" si="580"/>
        <v>#N/A</v>
      </c>
      <c r="T3656" s="28" t="e">
        <f t="shared" si="581"/>
        <v>#N/A</v>
      </c>
    </row>
    <row r="3657" spans="1:20">
      <c r="A3657" s="4">
        <v>40913</v>
      </c>
      <c r="B3657" s="14">
        <v>542.08766429214097</v>
      </c>
      <c r="C3657" s="40">
        <v>100</v>
      </c>
      <c r="D3657" s="15">
        <v>1341.85</v>
      </c>
      <c r="E3657" s="16">
        <f t="shared" si="572"/>
        <v>122.0905677881928</v>
      </c>
      <c r="F3657" s="17">
        <f t="shared" si="572"/>
        <v>100</v>
      </c>
      <c r="G3657" s="18">
        <f t="shared" si="572"/>
        <v>76.904781008930001</v>
      </c>
      <c r="H3657" s="8">
        <f t="shared" si="576"/>
        <v>3.2301395172029679E-4</v>
      </c>
      <c r="I3657" s="9">
        <f t="shared" si="576"/>
        <v>0</v>
      </c>
      <c r="J3657" s="10">
        <f t="shared" si="576"/>
        <v>0</v>
      </c>
      <c r="K3657" s="26"/>
      <c r="L3657" s="1"/>
      <c r="M3657" s="22" t="e">
        <f t="shared" si="573"/>
        <v>#N/A</v>
      </c>
      <c r="N3657" s="22" t="e">
        <f t="shared" si="574"/>
        <v>#N/A</v>
      </c>
      <c r="O3657" s="22" t="e">
        <f t="shared" si="575"/>
        <v>#N/A</v>
      </c>
      <c r="P3657" s="27" t="e">
        <f t="shared" si="577"/>
        <v>#N/A</v>
      </c>
      <c r="Q3657" s="27" t="e">
        <f t="shared" si="578"/>
        <v>#N/A</v>
      </c>
      <c r="R3657" s="27" t="e">
        <f t="shared" si="579"/>
        <v>#N/A</v>
      </c>
      <c r="S3657" s="27" t="e">
        <f t="shared" si="580"/>
        <v>#N/A</v>
      </c>
      <c r="T3657" s="28" t="e">
        <f t="shared" si="581"/>
        <v>#N/A</v>
      </c>
    </row>
    <row r="3658" spans="1:20">
      <c r="A3658" s="4">
        <v>40912</v>
      </c>
      <c r="B3658" s="14">
        <v>541.91261895560501</v>
      </c>
      <c r="C3658" s="40">
        <v>100</v>
      </c>
      <c r="D3658" s="15">
        <v>1341.85</v>
      </c>
      <c r="E3658" s="16">
        <f t="shared" si="572"/>
        <v>122.05114356599756</v>
      </c>
      <c r="F3658" s="17">
        <f t="shared" si="572"/>
        <v>100</v>
      </c>
      <c r="G3658" s="18">
        <f t="shared" si="572"/>
        <v>76.904781008930001</v>
      </c>
      <c r="H3658" s="8">
        <f t="shared" si="576"/>
        <v>-1.0932649089689939E-5</v>
      </c>
      <c r="I3658" s="9">
        <f t="shared" si="576"/>
        <v>0</v>
      </c>
      <c r="J3658" s="10">
        <f t="shared" si="576"/>
        <v>7.8311455847246414E-4</v>
      </c>
      <c r="K3658" s="26"/>
      <c r="L3658" s="1"/>
      <c r="M3658" s="22" t="e">
        <f t="shared" si="573"/>
        <v>#N/A</v>
      </c>
      <c r="N3658" s="22" t="e">
        <f t="shared" si="574"/>
        <v>#N/A</v>
      </c>
      <c r="O3658" s="22" t="e">
        <f t="shared" si="575"/>
        <v>#N/A</v>
      </c>
      <c r="P3658" s="27" t="e">
        <f t="shared" si="577"/>
        <v>#N/A</v>
      </c>
      <c r="Q3658" s="27" t="e">
        <f t="shared" si="578"/>
        <v>#N/A</v>
      </c>
      <c r="R3658" s="27" t="e">
        <f t="shared" si="579"/>
        <v>#N/A</v>
      </c>
      <c r="S3658" s="27" t="e">
        <f t="shared" si="580"/>
        <v>#N/A</v>
      </c>
      <c r="T3658" s="28" t="e">
        <f t="shared" si="581"/>
        <v>#N/A</v>
      </c>
    </row>
    <row r="3659" spans="1:20">
      <c r="A3659" s="4">
        <v>40911</v>
      </c>
      <c r="B3659" s="14">
        <v>541.91854356087697</v>
      </c>
      <c r="C3659" s="40">
        <v>100</v>
      </c>
      <c r="D3659" s="15">
        <v>1340.8</v>
      </c>
      <c r="E3659" s="16">
        <f t="shared" si="572"/>
        <v>122.05247792290922</v>
      </c>
      <c r="F3659" s="17">
        <f t="shared" si="572"/>
        <v>100</v>
      </c>
      <c r="G3659" s="18">
        <f t="shared" si="572"/>
        <v>76.844602881673325</v>
      </c>
      <c r="H3659" s="8">
        <f t="shared" si="576"/>
        <v>7.607927093859379E-3</v>
      </c>
      <c r="I3659" s="9">
        <f t="shared" si="576"/>
        <v>0</v>
      </c>
      <c r="J3659" s="10">
        <f t="shared" si="576"/>
        <v>1.5572926134642229E-2</v>
      </c>
      <c r="K3659" s="26"/>
      <c r="L3659" s="1"/>
      <c r="M3659" s="22" t="e">
        <f t="shared" si="573"/>
        <v>#N/A</v>
      </c>
      <c r="N3659" s="22" t="e">
        <f t="shared" si="574"/>
        <v>#N/A</v>
      </c>
      <c r="O3659" s="22" t="e">
        <f t="shared" si="575"/>
        <v>#N/A</v>
      </c>
      <c r="P3659" s="27" t="e">
        <f t="shared" si="577"/>
        <v>#N/A</v>
      </c>
      <c r="Q3659" s="27" t="e">
        <f t="shared" si="578"/>
        <v>#N/A</v>
      </c>
      <c r="R3659" s="27" t="e">
        <f t="shared" si="579"/>
        <v>#N/A</v>
      </c>
      <c r="S3659" s="27" t="e">
        <f t="shared" si="580"/>
        <v>#N/A</v>
      </c>
      <c r="T3659" s="28" t="e">
        <f t="shared" si="581"/>
        <v>#N/A</v>
      </c>
    </row>
    <row r="3660" spans="1:20">
      <c r="A3660" s="4">
        <v>40907</v>
      </c>
      <c r="B3660" s="14">
        <v>537.82679650395096</v>
      </c>
      <c r="C3660" s="40">
        <v>100</v>
      </c>
      <c r="D3660" s="15">
        <v>1320.24</v>
      </c>
      <c r="E3660" s="16">
        <f t="shared" si="572"/>
        <v>121.13092269423953</v>
      </c>
      <c r="F3660" s="17">
        <f t="shared" si="572"/>
        <v>100</v>
      </c>
      <c r="G3660" s="18">
        <f t="shared" si="572"/>
        <v>75.666257837485375</v>
      </c>
      <c r="H3660" s="8">
        <f t="shared" si="576"/>
        <v>-1.6678559384044611E-3</v>
      </c>
      <c r="I3660" s="9">
        <f t="shared" si="576"/>
        <v>0</v>
      </c>
      <c r="J3660" s="10">
        <f t="shared" si="576"/>
        <v>-3.9758281717978683E-3</v>
      </c>
      <c r="K3660" s="26"/>
      <c r="L3660" s="1"/>
      <c r="M3660" s="22" t="e">
        <f t="shared" si="573"/>
        <v>#N/A</v>
      </c>
      <c r="N3660" s="22" t="e">
        <f t="shared" si="574"/>
        <v>#N/A</v>
      </c>
      <c r="O3660" s="22" t="e">
        <f t="shared" si="575"/>
        <v>#N/A</v>
      </c>
      <c r="P3660" s="27" t="e">
        <f t="shared" si="577"/>
        <v>#N/A</v>
      </c>
      <c r="Q3660" s="27" t="e">
        <f t="shared" si="578"/>
        <v>#N/A</v>
      </c>
      <c r="R3660" s="27" t="e">
        <f t="shared" si="579"/>
        <v>#N/A</v>
      </c>
      <c r="S3660" s="27" t="e">
        <f t="shared" si="580"/>
        <v>#N/A</v>
      </c>
      <c r="T3660" s="28" t="e">
        <f t="shared" si="581"/>
        <v>#N/A</v>
      </c>
    </row>
    <row r="3661" spans="1:20">
      <c r="A3661" s="4">
        <v>40906</v>
      </c>
      <c r="B3661" s="14">
        <v>538.725312715933</v>
      </c>
      <c r="C3661" s="40">
        <v>100</v>
      </c>
      <c r="D3661" s="15">
        <v>1325.51</v>
      </c>
      <c r="E3661" s="16">
        <f t="shared" si="572"/>
        <v>121.33328914105959</v>
      </c>
      <c r="F3661" s="17">
        <f t="shared" si="572"/>
        <v>100</v>
      </c>
      <c r="G3661" s="18">
        <f t="shared" si="572"/>
        <v>75.968294723811752</v>
      </c>
      <c r="H3661" s="8">
        <f t="shared" si="576"/>
        <v>6.912550062273759E-3</v>
      </c>
      <c r="I3661" s="9">
        <f t="shared" si="576"/>
        <v>0</v>
      </c>
      <c r="J3661" s="10">
        <f t="shared" si="576"/>
        <v>1.0443585580228953E-2</v>
      </c>
      <c r="K3661" s="26"/>
      <c r="L3661" s="1"/>
      <c r="M3661" s="22" t="e">
        <f t="shared" si="573"/>
        <v>#N/A</v>
      </c>
      <c r="N3661" s="22" t="e">
        <f t="shared" si="574"/>
        <v>#N/A</v>
      </c>
      <c r="O3661" s="22" t="e">
        <f t="shared" si="575"/>
        <v>#N/A</v>
      </c>
      <c r="P3661" s="27" t="e">
        <f t="shared" si="577"/>
        <v>#N/A</v>
      </c>
      <c r="Q3661" s="27" t="e">
        <f t="shared" si="578"/>
        <v>#N/A</v>
      </c>
      <c r="R3661" s="27" t="e">
        <f t="shared" si="579"/>
        <v>#N/A</v>
      </c>
      <c r="S3661" s="27" t="e">
        <f t="shared" si="580"/>
        <v>#N/A</v>
      </c>
      <c r="T3661" s="28" t="e">
        <f t="shared" si="581"/>
        <v>#N/A</v>
      </c>
    </row>
    <row r="3662" spans="1:20">
      <c r="A3662" s="4">
        <v>40905</v>
      </c>
      <c r="B3662" s="14">
        <v>535.02691239930903</v>
      </c>
      <c r="C3662" s="40">
        <v>100</v>
      </c>
      <c r="D3662" s="15">
        <v>1311.81</v>
      </c>
      <c r="E3662" s="16">
        <f t="shared" si="572"/>
        <v>120.50032461464065</v>
      </c>
      <c r="F3662" s="17">
        <f t="shared" si="572"/>
        <v>100</v>
      </c>
      <c r="G3662" s="18">
        <f t="shared" si="572"/>
        <v>75.183113444367436</v>
      </c>
      <c r="H3662" s="8">
        <f t="shared" si="576"/>
        <v>-5.6886432712299762E-3</v>
      </c>
      <c r="I3662" s="9">
        <f t="shared" si="576"/>
        <v>0</v>
      </c>
      <c r="J3662" s="10">
        <f t="shared" si="576"/>
        <v>-1.2496142004351118E-2</v>
      </c>
      <c r="K3662" s="26"/>
      <c r="L3662" s="1"/>
      <c r="M3662" s="22" t="e">
        <f t="shared" si="573"/>
        <v>#N/A</v>
      </c>
      <c r="N3662" s="22" t="e">
        <f t="shared" si="574"/>
        <v>#N/A</v>
      </c>
      <c r="O3662" s="22" t="e">
        <f t="shared" si="575"/>
        <v>#N/A</v>
      </c>
      <c r="P3662" s="27" t="e">
        <f t="shared" si="577"/>
        <v>#N/A</v>
      </c>
      <c r="Q3662" s="27" t="e">
        <f t="shared" si="578"/>
        <v>#N/A</v>
      </c>
      <c r="R3662" s="27" t="e">
        <f t="shared" si="579"/>
        <v>#N/A</v>
      </c>
      <c r="S3662" s="27" t="e">
        <f t="shared" si="580"/>
        <v>#N/A</v>
      </c>
      <c r="T3662" s="28" t="e">
        <f t="shared" si="581"/>
        <v>#N/A</v>
      </c>
    </row>
    <row r="3663" spans="1:20">
      <c r="A3663" s="4">
        <v>40904</v>
      </c>
      <c r="B3663" s="14">
        <v>538.08790252534004</v>
      </c>
      <c r="C3663" s="40">
        <v>100</v>
      </c>
      <c r="D3663" s="15">
        <v>1328.41</v>
      </c>
      <c r="E3663" s="16">
        <f t="shared" si="572"/>
        <v>121.18972975535563</v>
      </c>
      <c r="F3663" s="17">
        <f t="shared" si="572"/>
        <v>100</v>
      </c>
      <c r="G3663" s="18">
        <f t="shared" si="572"/>
        <v>76.134500980044479</v>
      </c>
      <c r="H3663" s="8">
        <f t="shared" si="576"/>
        <v>2.5536847158824649E-4</v>
      </c>
      <c r="I3663" s="9">
        <f t="shared" si="576"/>
        <v>0</v>
      </c>
      <c r="J3663" s="10">
        <f t="shared" si="576"/>
        <v>0</v>
      </c>
      <c r="K3663" s="26"/>
      <c r="L3663" s="1"/>
      <c r="M3663" s="22" t="e">
        <f t="shared" si="573"/>
        <v>#N/A</v>
      </c>
      <c r="N3663" s="22" t="e">
        <f t="shared" si="574"/>
        <v>#N/A</v>
      </c>
      <c r="O3663" s="22" t="e">
        <f t="shared" si="575"/>
        <v>#N/A</v>
      </c>
      <c r="P3663" s="27" t="e">
        <f t="shared" si="577"/>
        <v>#N/A</v>
      </c>
      <c r="Q3663" s="27" t="e">
        <f t="shared" si="578"/>
        <v>#N/A</v>
      </c>
      <c r="R3663" s="27" t="e">
        <f t="shared" si="579"/>
        <v>#N/A</v>
      </c>
      <c r="S3663" s="27" t="e">
        <f t="shared" si="580"/>
        <v>#N/A</v>
      </c>
      <c r="T3663" s="28" t="e">
        <f t="shared" si="581"/>
        <v>#N/A</v>
      </c>
    </row>
    <row r="3664" spans="1:20">
      <c r="A3664" s="4">
        <v>40900</v>
      </c>
      <c r="B3664" s="14">
        <v>537.95052692149</v>
      </c>
      <c r="C3664" s="40">
        <v>100</v>
      </c>
      <c r="D3664" s="15">
        <v>1328.41</v>
      </c>
      <c r="E3664" s="16">
        <f t="shared" si="572"/>
        <v>121.15878962043078</v>
      </c>
      <c r="F3664" s="17">
        <f t="shared" si="572"/>
        <v>100</v>
      </c>
      <c r="G3664" s="18">
        <f t="shared" si="572"/>
        <v>76.134500980044479</v>
      </c>
      <c r="H3664" s="8">
        <f t="shared" si="576"/>
        <v>3.9278493912804358E-3</v>
      </c>
      <c r="I3664" s="9">
        <f t="shared" si="576"/>
        <v>0</v>
      </c>
      <c r="J3664" s="10">
        <f t="shared" si="576"/>
        <v>9.0083931487601188E-3</v>
      </c>
      <c r="K3664" s="26"/>
      <c r="L3664" s="1"/>
      <c r="M3664" s="22" t="e">
        <f t="shared" si="573"/>
        <v>#N/A</v>
      </c>
      <c r="N3664" s="22" t="e">
        <f t="shared" si="574"/>
        <v>#N/A</v>
      </c>
      <c r="O3664" s="22" t="e">
        <f t="shared" si="575"/>
        <v>#N/A</v>
      </c>
      <c r="P3664" s="27" t="e">
        <f t="shared" si="577"/>
        <v>#N/A</v>
      </c>
      <c r="Q3664" s="27" t="e">
        <f t="shared" si="578"/>
        <v>#N/A</v>
      </c>
      <c r="R3664" s="27" t="e">
        <f t="shared" si="579"/>
        <v>#N/A</v>
      </c>
      <c r="S3664" s="27" t="e">
        <f t="shared" si="580"/>
        <v>#N/A</v>
      </c>
      <c r="T3664" s="28" t="e">
        <f t="shared" si="581"/>
        <v>#N/A</v>
      </c>
    </row>
    <row r="3665" spans="1:20">
      <c r="A3665" s="4">
        <v>40899</v>
      </c>
      <c r="B3665" s="14">
        <v>535.845805301317</v>
      </c>
      <c r="C3665" s="40">
        <v>100</v>
      </c>
      <c r="D3665" s="15">
        <v>1316.55</v>
      </c>
      <c r="E3665" s="16">
        <f t="shared" si="572"/>
        <v>120.68475806692079</v>
      </c>
      <c r="F3665" s="17">
        <f t="shared" si="572"/>
        <v>100</v>
      </c>
      <c r="G3665" s="18">
        <f t="shared" si="572"/>
        <v>75.454774704554723</v>
      </c>
      <c r="H3665" s="8">
        <f t="shared" si="576"/>
        <v>6.461345073606406E-3</v>
      </c>
      <c r="I3665" s="9">
        <f t="shared" si="576"/>
        <v>0</v>
      </c>
      <c r="J3665" s="10">
        <f t="shared" si="576"/>
        <v>1.0313787784607564E-2</v>
      </c>
      <c r="K3665" s="26"/>
      <c r="L3665" s="1"/>
      <c r="M3665" s="22" t="e">
        <f t="shared" si="573"/>
        <v>#N/A</v>
      </c>
      <c r="N3665" s="22" t="e">
        <f t="shared" si="574"/>
        <v>#N/A</v>
      </c>
      <c r="O3665" s="22" t="e">
        <f t="shared" si="575"/>
        <v>#N/A</v>
      </c>
      <c r="P3665" s="27" t="e">
        <f t="shared" si="577"/>
        <v>#N/A</v>
      </c>
      <c r="Q3665" s="27" t="e">
        <f t="shared" si="578"/>
        <v>#N/A</v>
      </c>
      <c r="R3665" s="27" t="e">
        <f t="shared" si="579"/>
        <v>#N/A</v>
      </c>
      <c r="S3665" s="27" t="e">
        <f t="shared" si="580"/>
        <v>#N/A</v>
      </c>
      <c r="T3665" s="28" t="e">
        <f t="shared" si="581"/>
        <v>#N/A</v>
      </c>
    </row>
    <row r="3666" spans="1:20">
      <c r="A3666" s="4">
        <v>40898</v>
      </c>
      <c r="B3666" s="14">
        <v>532.40574804403298</v>
      </c>
      <c r="C3666" s="40">
        <v>100</v>
      </c>
      <c r="D3666" s="15">
        <v>1303.1099999999999</v>
      </c>
      <c r="E3666" s="16">
        <f t="shared" si="572"/>
        <v>119.90997831923157</v>
      </c>
      <c r="F3666" s="17">
        <f t="shared" si="572"/>
        <v>100</v>
      </c>
      <c r="G3666" s="18">
        <f t="shared" si="572"/>
        <v>74.684494675669214</v>
      </c>
      <c r="H3666" s="8">
        <f t="shared" si="576"/>
        <v>-4.4346696940689156E-4</v>
      </c>
      <c r="I3666" s="9">
        <f t="shared" si="576"/>
        <v>0</v>
      </c>
      <c r="J3666" s="10">
        <f t="shared" si="576"/>
        <v>1.9956249760144651E-4</v>
      </c>
      <c r="K3666" s="26"/>
      <c r="L3666" s="1"/>
      <c r="M3666" s="22" t="e">
        <f t="shared" si="573"/>
        <v>#N/A</v>
      </c>
      <c r="N3666" s="22" t="e">
        <f t="shared" si="574"/>
        <v>#N/A</v>
      </c>
      <c r="O3666" s="22" t="e">
        <f t="shared" si="575"/>
        <v>#N/A</v>
      </c>
      <c r="P3666" s="27" t="e">
        <f t="shared" si="577"/>
        <v>#N/A</v>
      </c>
      <c r="Q3666" s="27" t="e">
        <f t="shared" si="578"/>
        <v>#N/A</v>
      </c>
      <c r="R3666" s="27" t="e">
        <f t="shared" si="579"/>
        <v>#N/A</v>
      </c>
      <c r="S3666" s="27" t="e">
        <f t="shared" si="580"/>
        <v>#N/A</v>
      </c>
      <c r="T3666" s="28" t="e">
        <f t="shared" si="581"/>
        <v>#N/A</v>
      </c>
    </row>
    <row r="3667" spans="1:20">
      <c r="A3667" s="4">
        <v>40897</v>
      </c>
      <c r="B3667" s="14">
        <v>532.64195715855305</v>
      </c>
      <c r="C3667" s="40">
        <v>100</v>
      </c>
      <c r="D3667" s="15">
        <v>1302.8499999999999</v>
      </c>
      <c r="E3667" s="16">
        <f t="shared" si="572"/>
        <v>119.96317802623128</v>
      </c>
      <c r="F3667" s="17">
        <f t="shared" si="572"/>
        <v>100</v>
      </c>
      <c r="G3667" s="18">
        <f t="shared" si="572"/>
        <v>74.669593425110421</v>
      </c>
      <c r="H3667" s="8">
        <f t="shared" si="576"/>
        <v>1.6805903499271357E-2</v>
      </c>
      <c r="I3667" s="9">
        <f t="shared" si="576"/>
        <v>0</v>
      </c>
      <c r="J3667" s="10">
        <f t="shared" si="576"/>
        <v>3.0858092336907061E-2</v>
      </c>
      <c r="K3667" s="26"/>
      <c r="L3667" s="1"/>
      <c r="M3667" s="22" t="e">
        <f t="shared" si="573"/>
        <v>#N/A</v>
      </c>
      <c r="N3667" s="22" t="e">
        <f t="shared" si="574"/>
        <v>#N/A</v>
      </c>
      <c r="O3667" s="22" t="e">
        <f t="shared" si="575"/>
        <v>#N/A</v>
      </c>
      <c r="P3667" s="27" t="e">
        <f t="shared" si="577"/>
        <v>#N/A</v>
      </c>
      <c r="Q3667" s="27" t="e">
        <f t="shared" si="578"/>
        <v>#N/A</v>
      </c>
      <c r="R3667" s="27" t="e">
        <f t="shared" si="579"/>
        <v>#N/A</v>
      </c>
      <c r="S3667" s="27" t="e">
        <f t="shared" si="580"/>
        <v>#N/A</v>
      </c>
      <c r="T3667" s="28" t="e">
        <f t="shared" si="581"/>
        <v>#N/A</v>
      </c>
    </row>
    <row r="3668" spans="1:20">
      <c r="A3668" s="4">
        <v>40896</v>
      </c>
      <c r="B3668" s="14">
        <v>523.83837989679296</v>
      </c>
      <c r="C3668" s="40">
        <v>100</v>
      </c>
      <c r="D3668" s="15">
        <v>1263.8499999999999</v>
      </c>
      <c r="E3668" s="16">
        <f t="shared" si="572"/>
        <v>117.98041063037282</v>
      </c>
      <c r="F3668" s="17">
        <f t="shared" si="572"/>
        <v>100</v>
      </c>
      <c r="G3668" s="18">
        <f t="shared" si="572"/>
        <v>72.434405841290868</v>
      </c>
      <c r="H3668" s="8">
        <f t="shared" si="576"/>
        <v>-5.6277484153750557E-3</v>
      </c>
      <c r="I3668" s="9">
        <f t="shared" si="576"/>
        <v>0</v>
      </c>
      <c r="J3668" s="10">
        <f t="shared" si="576"/>
        <v>-9.9099099099101418E-3</v>
      </c>
      <c r="K3668" s="26"/>
      <c r="L3668" s="1"/>
      <c r="M3668" s="22" t="e">
        <f t="shared" si="573"/>
        <v>#N/A</v>
      </c>
      <c r="N3668" s="22" t="e">
        <f t="shared" si="574"/>
        <v>#N/A</v>
      </c>
      <c r="O3668" s="22" t="e">
        <f t="shared" si="575"/>
        <v>#N/A</v>
      </c>
      <c r="P3668" s="27" t="e">
        <f t="shared" si="577"/>
        <v>#N/A</v>
      </c>
      <c r="Q3668" s="27" t="e">
        <f t="shared" si="578"/>
        <v>#N/A</v>
      </c>
      <c r="R3668" s="27" t="e">
        <f t="shared" si="579"/>
        <v>#N/A</v>
      </c>
      <c r="S3668" s="27" t="e">
        <f t="shared" si="580"/>
        <v>#N/A</v>
      </c>
      <c r="T3668" s="28" t="e">
        <f t="shared" si="581"/>
        <v>#N/A</v>
      </c>
    </row>
    <row r="3669" spans="1:20">
      <c r="A3669" s="4">
        <v>40893</v>
      </c>
      <c r="B3669" s="14">
        <v>526.80309518091201</v>
      </c>
      <c r="C3669" s="40">
        <v>100</v>
      </c>
      <c r="D3669" s="15">
        <v>1276.5</v>
      </c>
      <c r="E3669" s="16">
        <f t="shared" si="572"/>
        <v>118.64813246986732</v>
      </c>
      <c r="F3669" s="17">
        <f t="shared" si="572"/>
        <v>100</v>
      </c>
      <c r="G3669" s="18">
        <f t="shared" si="572"/>
        <v>73.159408993478507</v>
      </c>
      <c r="H3669" s="8">
        <f t="shared" si="576"/>
        <v>9.7619758283240543E-4</v>
      </c>
      <c r="I3669" s="9">
        <f t="shared" si="576"/>
        <v>0</v>
      </c>
      <c r="J3669" s="10">
        <f t="shared" si="576"/>
        <v>-6.1849697406224369E-4</v>
      </c>
      <c r="K3669" s="26"/>
      <c r="L3669" s="1"/>
      <c r="M3669" s="22" t="e">
        <f t="shared" si="573"/>
        <v>#N/A</v>
      </c>
      <c r="N3669" s="22" t="e">
        <f t="shared" si="574"/>
        <v>#N/A</v>
      </c>
      <c r="O3669" s="22" t="e">
        <f t="shared" si="575"/>
        <v>#N/A</v>
      </c>
      <c r="P3669" s="27" t="e">
        <f t="shared" si="577"/>
        <v>#N/A</v>
      </c>
      <c r="Q3669" s="27" t="e">
        <f t="shared" si="578"/>
        <v>#N/A</v>
      </c>
      <c r="R3669" s="27" t="e">
        <f t="shared" si="579"/>
        <v>#N/A</v>
      </c>
      <c r="S3669" s="27" t="e">
        <f t="shared" si="580"/>
        <v>#N/A</v>
      </c>
      <c r="T3669" s="28" t="e">
        <f t="shared" si="581"/>
        <v>#N/A</v>
      </c>
    </row>
    <row r="3670" spans="1:20">
      <c r="A3670" s="4">
        <v>40892</v>
      </c>
      <c r="B3670" s="14">
        <v>526.28933280635601</v>
      </c>
      <c r="C3670" s="40">
        <v>100</v>
      </c>
      <c r="D3670" s="15">
        <v>1277.29</v>
      </c>
      <c r="E3670" s="16">
        <f t="shared" si="572"/>
        <v>118.53242140660292</v>
      </c>
      <c r="F3670" s="17">
        <f t="shared" si="572"/>
        <v>100</v>
      </c>
      <c r="G3670" s="18">
        <f t="shared" si="572"/>
        <v>73.204685870176391</v>
      </c>
      <c r="H3670" s="8">
        <f t="shared" si="576"/>
        <v>2.4766677585437158E-3</v>
      </c>
      <c r="I3670" s="9">
        <f t="shared" si="576"/>
        <v>0</v>
      </c>
      <c r="J3670" s="10">
        <f t="shared" si="576"/>
        <v>4.5378759280232384E-3</v>
      </c>
      <c r="K3670" s="26"/>
      <c r="L3670" s="1"/>
      <c r="M3670" s="22" t="e">
        <f t="shared" si="573"/>
        <v>#N/A</v>
      </c>
      <c r="N3670" s="22" t="e">
        <f t="shared" si="574"/>
        <v>#N/A</v>
      </c>
      <c r="O3670" s="22" t="e">
        <f t="shared" si="575"/>
        <v>#N/A</v>
      </c>
      <c r="P3670" s="27" t="e">
        <f t="shared" si="577"/>
        <v>#N/A</v>
      </c>
      <c r="Q3670" s="27" t="e">
        <f t="shared" si="578"/>
        <v>#N/A</v>
      </c>
      <c r="R3670" s="27" t="e">
        <f t="shared" si="579"/>
        <v>#N/A</v>
      </c>
      <c r="S3670" s="27" t="e">
        <f t="shared" si="580"/>
        <v>#N/A</v>
      </c>
      <c r="T3670" s="28" t="e">
        <f t="shared" si="581"/>
        <v>#N/A</v>
      </c>
    </row>
    <row r="3671" spans="1:20">
      <c r="A3671" s="4">
        <v>40891</v>
      </c>
      <c r="B3671" s="14">
        <v>524.98910920599894</v>
      </c>
      <c r="C3671" s="40">
        <v>100</v>
      </c>
      <c r="D3671" s="15">
        <v>1271.52</v>
      </c>
      <c r="E3671" s="16">
        <f t="shared" si="572"/>
        <v>118.23958124794244</v>
      </c>
      <c r="F3671" s="17">
        <f t="shared" si="572"/>
        <v>100</v>
      </c>
      <c r="G3671" s="18">
        <f t="shared" si="572"/>
        <v>72.873992732775392</v>
      </c>
      <c r="H3671" s="8">
        <f t="shared" si="576"/>
        <v>-5.9443657498691183E-3</v>
      </c>
      <c r="I3671" s="9">
        <f t="shared" si="576"/>
        <v>0</v>
      </c>
      <c r="J3671" s="10">
        <f t="shared" si="576"/>
        <v>-1.1213586948069176E-2</v>
      </c>
      <c r="K3671" s="26"/>
      <c r="L3671" s="1"/>
      <c r="M3671" s="22" t="e">
        <f t="shared" si="573"/>
        <v>#N/A</v>
      </c>
      <c r="N3671" s="22" t="e">
        <f t="shared" si="574"/>
        <v>#N/A</v>
      </c>
      <c r="O3671" s="22" t="e">
        <f t="shared" si="575"/>
        <v>#N/A</v>
      </c>
      <c r="P3671" s="27" t="e">
        <f t="shared" si="577"/>
        <v>#N/A</v>
      </c>
      <c r="Q3671" s="27" t="e">
        <f t="shared" si="578"/>
        <v>#N/A</v>
      </c>
      <c r="R3671" s="27" t="e">
        <f t="shared" si="579"/>
        <v>#N/A</v>
      </c>
      <c r="S3671" s="27" t="e">
        <f t="shared" si="580"/>
        <v>#N/A</v>
      </c>
      <c r="T3671" s="28" t="e">
        <f t="shared" si="581"/>
        <v>#N/A</v>
      </c>
    </row>
    <row r="3672" spans="1:20">
      <c r="A3672" s="4">
        <v>40890</v>
      </c>
      <c r="B3672" s="14">
        <v>528.12849816200298</v>
      </c>
      <c r="C3672" s="40">
        <v>100</v>
      </c>
      <c r="D3672" s="15">
        <v>1285.94</v>
      </c>
      <c r="E3672" s="16">
        <f t="shared" si="572"/>
        <v>118.94664360223345</v>
      </c>
      <c r="F3672" s="17">
        <f t="shared" si="572"/>
        <v>100</v>
      </c>
      <c r="G3672" s="18">
        <f t="shared" si="572"/>
        <v>73.700439013767138</v>
      </c>
      <c r="H3672" s="8">
        <f t="shared" si="576"/>
        <v>-3.6924789383390166E-3</v>
      </c>
      <c r="I3672" s="9">
        <f t="shared" si="576"/>
        <v>0</v>
      </c>
      <c r="J3672" s="10">
        <f t="shared" si="576"/>
        <v>-7.2874368911053367E-3</v>
      </c>
      <c r="K3672" s="26"/>
      <c r="L3672" s="1"/>
      <c r="M3672" s="22" t="e">
        <f t="shared" si="573"/>
        <v>#N/A</v>
      </c>
      <c r="N3672" s="22" t="e">
        <f t="shared" si="574"/>
        <v>#N/A</v>
      </c>
      <c r="O3672" s="22" t="e">
        <f t="shared" si="575"/>
        <v>#N/A</v>
      </c>
      <c r="P3672" s="27" t="e">
        <f t="shared" si="577"/>
        <v>#N/A</v>
      </c>
      <c r="Q3672" s="27" t="e">
        <f t="shared" si="578"/>
        <v>#N/A</v>
      </c>
      <c r="R3672" s="27" t="e">
        <f t="shared" si="579"/>
        <v>#N/A</v>
      </c>
      <c r="S3672" s="27" t="e">
        <f t="shared" si="580"/>
        <v>#N/A</v>
      </c>
      <c r="T3672" s="28" t="e">
        <f t="shared" si="581"/>
        <v>#N/A</v>
      </c>
    </row>
    <row r="3673" spans="1:20">
      <c r="A3673" s="4">
        <v>40889</v>
      </c>
      <c r="B3673" s="14">
        <v>530.08582892080506</v>
      </c>
      <c r="C3673" s="40">
        <v>100</v>
      </c>
      <c r="D3673" s="15">
        <v>1295.3800000000001</v>
      </c>
      <c r="E3673" s="16">
        <f t="shared" si="572"/>
        <v>119.38747935525411</v>
      </c>
      <c r="F3673" s="17">
        <f t="shared" si="572"/>
        <v>100</v>
      </c>
      <c r="G3673" s="18">
        <f t="shared" si="572"/>
        <v>74.241469034055768</v>
      </c>
      <c r="H3673" s="8">
        <f t="shared" si="576"/>
        <v>-1.0651316973287139E-2</v>
      </c>
      <c r="I3673" s="9">
        <f t="shared" si="576"/>
        <v>0</v>
      </c>
      <c r="J3673" s="10">
        <f t="shared" si="576"/>
        <v>-1.8666383842668943E-2</v>
      </c>
      <c r="K3673" s="26"/>
      <c r="L3673" s="1"/>
      <c r="M3673" s="22" t="e">
        <f t="shared" si="573"/>
        <v>#N/A</v>
      </c>
      <c r="N3673" s="22" t="e">
        <f t="shared" si="574"/>
        <v>#N/A</v>
      </c>
      <c r="O3673" s="22" t="e">
        <f t="shared" si="575"/>
        <v>#N/A</v>
      </c>
      <c r="P3673" s="27" t="e">
        <f t="shared" si="577"/>
        <v>#N/A</v>
      </c>
      <c r="Q3673" s="27" t="e">
        <f t="shared" si="578"/>
        <v>#N/A</v>
      </c>
      <c r="R3673" s="27" t="e">
        <f t="shared" si="579"/>
        <v>#N/A</v>
      </c>
      <c r="S3673" s="27" t="e">
        <f t="shared" si="580"/>
        <v>#N/A</v>
      </c>
      <c r="T3673" s="28" t="e">
        <f t="shared" si="581"/>
        <v>#N/A</v>
      </c>
    </row>
    <row r="3674" spans="1:20">
      <c r="A3674" s="4">
        <v>40886</v>
      </c>
      <c r="B3674" s="14">
        <v>535.79272708901203</v>
      </c>
      <c r="C3674" s="40">
        <v>100</v>
      </c>
      <c r="D3674" s="15">
        <v>1320.02</v>
      </c>
      <c r="E3674" s="16">
        <f t="shared" si="572"/>
        <v>120.67280363684539</v>
      </c>
      <c r="F3674" s="17">
        <f t="shared" si="572"/>
        <v>100</v>
      </c>
      <c r="G3674" s="18">
        <f t="shared" si="572"/>
        <v>75.653649087012525</v>
      </c>
      <c r="H3674" s="8">
        <f t="shared" si="576"/>
        <v>9.86525334851307E-3</v>
      </c>
      <c r="I3674" s="9">
        <f t="shared" si="576"/>
        <v>0</v>
      </c>
      <c r="J3674" s="10">
        <f t="shared" si="576"/>
        <v>1.8408221207258268E-2</v>
      </c>
      <c r="K3674" s="26"/>
      <c r="L3674" s="1"/>
      <c r="M3674" s="22" t="e">
        <f t="shared" si="573"/>
        <v>#N/A</v>
      </c>
      <c r="N3674" s="22" t="e">
        <f t="shared" si="574"/>
        <v>#N/A</v>
      </c>
      <c r="O3674" s="22" t="e">
        <f t="shared" si="575"/>
        <v>#N/A</v>
      </c>
      <c r="P3674" s="27" t="e">
        <f t="shared" si="577"/>
        <v>#N/A</v>
      </c>
      <c r="Q3674" s="27" t="e">
        <f t="shared" si="578"/>
        <v>#N/A</v>
      </c>
      <c r="R3674" s="27" t="e">
        <f t="shared" si="579"/>
        <v>#N/A</v>
      </c>
      <c r="S3674" s="27" t="e">
        <f t="shared" si="580"/>
        <v>#N/A</v>
      </c>
      <c r="T3674" s="28" t="e">
        <f t="shared" si="581"/>
        <v>#N/A</v>
      </c>
    </row>
    <row r="3675" spans="1:20">
      <c r="A3675" s="4">
        <v>40885</v>
      </c>
      <c r="B3675" s="14">
        <v>530.55863177035701</v>
      </c>
      <c r="C3675" s="40">
        <v>100</v>
      </c>
      <c r="D3675" s="15">
        <v>1296.1600000000001</v>
      </c>
      <c r="E3675" s="16">
        <f t="shared" si="572"/>
        <v>119.49396539460912</v>
      </c>
      <c r="F3675" s="17">
        <f t="shared" si="572"/>
        <v>100</v>
      </c>
      <c r="G3675" s="18">
        <f t="shared" si="572"/>
        <v>74.286172785732163</v>
      </c>
      <c r="H3675" s="8">
        <f t="shared" si="576"/>
        <v>-1.2701302750641408E-2</v>
      </c>
      <c r="I3675" s="9">
        <f t="shared" si="576"/>
        <v>0</v>
      </c>
      <c r="J3675" s="10">
        <f t="shared" si="576"/>
        <v>-2.2157174865902629E-2</v>
      </c>
      <c r="K3675" s="26"/>
      <c r="L3675" s="1"/>
      <c r="M3675" s="22" t="e">
        <f t="shared" si="573"/>
        <v>#N/A</v>
      </c>
      <c r="N3675" s="22" t="e">
        <f t="shared" si="574"/>
        <v>#N/A</v>
      </c>
      <c r="O3675" s="22" t="e">
        <f t="shared" si="575"/>
        <v>#N/A</v>
      </c>
      <c r="P3675" s="27" t="e">
        <f t="shared" si="577"/>
        <v>#N/A</v>
      </c>
      <c r="Q3675" s="27" t="e">
        <f t="shared" si="578"/>
        <v>#N/A</v>
      </c>
      <c r="R3675" s="27" t="e">
        <f t="shared" si="579"/>
        <v>#N/A</v>
      </c>
      <c r="S3675" s="27" t="e">
        <f t="shared" si="580"/>
        <v>#N/A</v>
      </c>
      <c r="T3675" s="28" t="e">
        <f t="shared" si="581"/>
        <v>#N/A</v>
      </c>
    </row>
    <row r="3676" spans="1:20">
      <c r="A3676" s="4">
        <v>40884</v>
      </c>
      <c r="B3676" s="14">
        <v>537.38411004542797</v>
      </c>
      <c r="C3676" s="40">
        <v>100</v>
      </c>
      <c r="D3676" s="15">
        <v>1325.53</v>
      </c>
      <c r="E3676" s="16">
        <f t="shared" si="572"/>
        <v>121.03121955647526</v>
      </c>
      <c r="F3676" s="17">
        <f t="shared" si="572"/>
        <v>100</v>
      </c>
      <c r="G3676" s="18">
        <f t="shared" si="572"/>
        <v>75.969440973854731</v>
      </c>
      <c r="H3676" s="8">
        <f t="shared" si="576"/>
        <v>6.3409162130108054E-3</v>
      </c>
      <c r="I3676" s="9">
        <f t="shared" si="576"/>
        <v>0</v>
      </c>
      <c r="J3676" s="10">
        <f t="shared" si="576"/>
        <v>7.1727617412182809E-3</v>
      </c>
      <c r="K3676" s="26"/>
      <c r="L3676" s="1"/>
      <c r="M3676" s="22" t="e">
        <f t="shared" si="573"/>
        <v>#N/A</v>
      </c>
      <c r="N3676" s="22" t="e">
        <f t="shared" si="574"/>
        <v>#N/A</v>
      </c>
      <c r="O3676" s="22" t="e">
        <f t="shared" si="575"/>
        <v>#N/A</v>
      </c>
      <c r="P3676" s="27" t="e">
        <f t="shared" si="577"/>
        <v>#N/A</v>
      </c>
      <c r="Q3676" s="27" t="e">
        <f t="shared" si="578"/>
        <v>#N/A</v>
      </c>
      <c r="R3676" s="27" t="e">
        <f t="shared" si="579"/>
        <v>#N/A</v>
      </c>
      <c r="S3676" s="27" t="e">
        <f t="shared" si="580"/>
        <v>#N/A</v>
      </c>
      <c r="T3676" s="28" t="e">
        <f t="shared" si="581"/>
        <v>#N/A</v>
      </c>
    </row>
    <row r="3677" spans="1:20">
      <c r="A3677" s="4">
        <v>40883</v>
      </c>
      <c r="B3677" s="14">
        <v>533.99807300658404</v>
      </c>
      <c r="C3677" s="40">
        <v>100</v>
      </c>
      <c r="D3677" s="15">
        <v>1316.09</v>
      </c>
      <c r="E3677" s="16">
        <f t="shared" si="572"/>
        <v>120.2686064002358</v>
      </c>
      <c r="F3677" s="17">
        <f t="shared" si="572"/>
        <v>100</v>
      </c>
      <c r="G3677" s="18">
        <f t="shared" si="572"/>
        <v>75.4284109535661</v>
      </c>
      <c r="H3677" s="8">
        <f t="shared" si="576"/>
        <v>-6.6842530375443854E-4</v>
      </c>
      <c r="I3677" s="9">
        <f t="shared" si="576"/>
        <v>0</v>
      </c>
      <c r="J3677" s="10">
        <f t="shared" si="576"/>
        <v>0</v>
      </c>
      <c r="K3677" s="26"/>
      <c r="L3677" s="1"/>
      <c r="M3677" s="22" t="e">
        <f t="shared" si="573"/>
        <v>#N/A</v>
      </c>
      <c r="N3677" s="22" t="e">
        <f t="shared" si="574"/>
        <v>#N/A</v>
      </c>
      <c r="O3677" s="22" t="e">
        <f t="shared" si="575"/>
        <v>#N/A</v>
      </c>
      <c r="P3677" s="27" t="e">
        <f t="shared" si="577"/>
        <v>#N/A</v>
      </c>
      <c r="Q3677" s="27" t="e">
        <f t="shared" si="578"/>
        <v>#N/A</v>
      </c>
      <c r="R3677" s="27" t="e">
        <f t="shared" si="579"/>
        <v>#N/A</v>
      </c>
      <c r="S3677" s="27" t="e">
        <f t="shared" si="580"/>
        <v>#N/A</v>
      </c>
      <c r="T3677" s="28" t="e">
        <f t="shared" si="581"/>
        <v>#N/A</v>
      </c>
    </row>
    <row r="3678" spans="1:20">
      <c r="A3678" s="4">
        <v>40882</v>
      </c>
      <c r="B3678" s="14">
        <v>534.35524957659504</v>
      </c>
      <c r="C3678" s="40">
        <v>100</v>
      </c>
      <c r="D3678" s="15">
        <v>1316.09</v>
      </c>
      <c r="E3678" s="16">
        <f t="shared" si="572"/>
        <v>120.34905075104062</v>
      </c>
      <c r="F3678" s="17">
        <f t="shared" si="572"/>
        <v>100</v>
      </c>
      <c r="G3678" s="18">
        <f t="shared" si="572"/>
        <v>75.4284109535661</v>
      </c>
      <c r="H3678" s="8">
        <f t="shared" si="576"/>
        <v>5.4516684375884861E-3</v>
      </c>
      <c r="I3678" s="9">
        <f t="shared" si="576"/>
        <v>0</v>
      </c>
      <c r="J3678" s="10">
        <f t="shared" si="576"/>
        <v>9.2482534911006997E-3</v>
      </c>
      <c r="K3678" s="26"/>
      <c r="L3678" s="1"/>
      <c r="M3678" s="22" t="e">
        <f t="shared" si="573"/>
        <v>#N/A</v>
      </c>
      <c r="N3678" s="22" t="e">
        <f t="shared" si="574"/>
        <v>#N/A</v>
      </c>
      <c r="O3678" s="22" t="e">
        <f t="shared" si="575"/>
        <v>#N/A</v>
      </c>
      <c r="P3678" s="27" t="e">
        <f t="shared" si="577"/>
        <v>#N/A</v>
      </c>
      <c r="Q3678" s="27" t="e">
        <f t="shared" si="578"/>
        <v>#N/A</v>
      </c>
      <c r="R3678" s="27" t="e">
        <f t="shared" si="579"/>
        <v>#N/A</v>
      </c>
      <c r="S3678" s="27" t="e">
        <f t="shared" si="580"/>
        <v>#N/A</v>
      </c>
      <c r="T3678" s="28" t="e">
        <f t="shared" si="581"/>
        <v>#N/A</v>
      </c>
    </row>
    <row r="3679" spans="1:20">
      <c r="A3679" s="4">
        <v>40879</v>
      </c>
      <c r="B3679" s="14">
        <v>531.45791722336196</v>
      </c>
      <c r="C3679" s="40">
        <v>100</v>
      </c>
      <c r="D3679" s="15">
        <v>1304.03</v>
      </c>
      <c r="E3679" s="16">
        <f t="shared" si="572"/>
        <v>119.69650509214016</v>
      </c>
      <c r="F3679" s="17">
        <f t="shared" si="572"/>
        <v>100</v>
      </c>
      <c r="G3679" s="18">
        <f t="shared" si="572"/>
        <v>74.737222177646515</v>
      </c>
      <c r="H3679" s="8">
        <f t="shared" si="576"/>
        <v>1.501482667924936E-3</v>
      </c>
      <c r="I3679" s="9">
        <f t="shared" si="576"/>
        <v>0</v>
      </c>
      <c r="J3679" s="10">
        <f t="shared" si="576"/>
        <v>0</v>
      </c>
      <c r="K3679" s="26"/>
      <c r="L3679" s="1"/>
      <c r="M3679" s="22" t="e">
        <f t="shared" si="573"/>
        <v>#N/A</v>
      </c>
      <c r="N3679" s="22" t="e">
        <f t="shared" si="574"/>
        <v>#N/A</v>
      </c>
      <c r="O3679" s="22" t="e">
        <f t="shared" si="575"/>
        <v>#N/A</v>
      </c>
      <c r="P3679" s="27" t="e">
        <f t="shared" si="577"/>
        <v>#N/A</v>
      </c>
      <c r="Q3679" s="27" t="e">
        <f t="shared" si="578"/>
        <v>#N/A</v>
      </c>
      <c r="R3679" s="27" t="e">
        <f t="shared" si="579"/>
        <v>#N/A</v>
      </c>
      <c r="S3679" s="27" t="e">
        <f t="shared" si="580"/>
        <v>#N/A</v>
      </c>
      <c r="T3679" s="28" t="e">
        <f t="shared" si="581"/>
        <v>#N/A</v>
      </c>
    </row>
    <row r="3680" spans="1:20">
      <c r="A3680" s="4">
        <v>40878</v>
      </c>
      <c r="B3680" s="14">
        <v>530.66113872103097</v>
      </c>
      <c r="C3680" s="40">
        <v>100</v>
      </c>
      <c r="D3680" s="15">
        <v>1304.03</v>
      </c>
      <c r="E3680" s="16">
        <f t="shared" si="572"/>
        <v>119.51705230957585</v>
      </c>
      <c r="F3680" s="17">
        <f t="shared" si="572"/>
        <v>100</v>
      </c>
      <c r="G3680" s="18">
        <f t="shared" si="572"/>
        <v>74.737222177646515</v>
      </c>
      <c r="H3680" s="8">
        <f t="shared" si="576"/>
        <v>-1.8198356655561021E-3</v>
      </c>
      <c r="I3680" s="9">
        <f t="shared" si="576"/>
        <v>0</v>
      </c>
      <c r="J3680" s="10">
        <f t="shared" si="576"/>
        <v>-2.0051276164239074E-3</v>
      </c>
      <c r="K3680" s="26"/>
      <c r="L3680" s="1"/>
      <c r="M3680" s="22" t="e">
        <f t="shared" si="573"/>
        <v>#N/A</v>
      </c>
      <c r="N3680" s="22" t="e">
        <f t="shared" si="574"/>
        <v>#N/A</v>
      </c>
      <c r="O3680" s="22" t="e">
        <f t="shared" si="575"/>
        <v>#N/A</v>
      </c>
      <c r="P3680" s="27" t="e">
        <f t="shared" si="577"/>
        <v>#N/A</v>
      </c>
      <c r="Q3680" s="27" t="e">
        <f t="shared" si="578"/>
        <v>#N/A</v>
      </c>
      <c r="R3680" s="27" t="e">
        <f t="shared" si="579"/>
        <v>#N/A</v>
      </c>
      <c r="S3680" s="27" t="e">
        <f t="shared" si="580"/>
        <v>#N/A</v>
      </c>
      <c r="T3680" s="28" t="e">
        <f t="shared" si="581"/>
        <v>#N/A</v>
      </c>
    </row>
    <row r="3681" spans="1:20">
      <c r="A3681" s="4">
        <v>40877</v>
      </c>
      <c r="B3681" s="14">
        <v>531.62861543623205</v>
      </c>
      <c r="C3681" s="40">
        <v>100</v>
      </c>
      <c r="D3681" s="15">
        <v>1306.6500000000001</v>
      </c>
      <c r="E3681" s="16">
        <f t="shared" si="572"/>
        <v>119.73495024244062</v>
      </c>
      <c r="F3681" s="17">
        <f t="shared" si="572"/>
        <v>100</v>
      </c>
      <c r="G3681" s="18">
        <f t="shared" si="572"/>
        <v>74.887380933277484</v>
      </c>
      <c r="H3681" s="8">
        <f t="shared" si="576"/>
        <v>2.4229029949411451E-2</v>
      </c>
      <c r="I3681" s="9">
        <f t="shared" si="576"/>
        <v>0</v>
      </c>
      <c r="J3681" s="10">
        <f t="shared" si="576"/>
        <v>4.1371120710266718E-2</v>
      </c>
      <c r="K3681" s="26"/>
      <c r="L3681" s="1"/>
      <c r="M3681" s="22" t="e">
        <f t="shared" si="573"/>
        <v>#N/A</v>
      </c>
      <c r="N3681" s="22" t="e">
        <f t="shared" si="574"/>
        <v>#N/A</v>
      </c>
      <c r="O3681" s="22" t="e">
        <f t="shared" si="575"/>
        <v>#N/A</v>
      </c>
      <c r="P3681" s="27" t="e">
        <f t="shared" si="577"/>
        <v>#N/A</v>
      </c>
      <c r="Q3681" s="27" t="e">
        <f t="shared" si="578"/>
        <v>#N/A</v>
      </c>
      <c r="R3681" s="27" t="e">
        <f t="shared" si="579"/>
        <v>#N/A</v>
      </c>
      <c r="S3681" s="27" t="e">
        <f t="shared" si="580"/>
        <v>#N/A</v>
      </c>
      <c r="T3681" s="28" t="e">
        <f t="shared" si="581"/>
        <v>#N/A</v>
      </c>
    </row>
    <row r="3682" spans="1:20">
      <c r="A3682" s="4">
        <v>40876</v>
      </c>
      <c r="B3682" s="14">
        <v>519.052477415613</v>
      </c>
      <c r="C3682" s="40">
        <v>100</v>
      </c>
      <c r="D3682" s="15">
        <v>1254.74</v>
      </c>
      <c r="E3682" s="16">
        <f t="shared" si="572"/>
        <v>116.90251568865857</v>
      </c>
      <c r="F3682" s="17">
        <f t="shared" si="572"/>
        <v>100</v>
      </c>
      <c r="G3682" s="18">
        <f t="shared" si="572"/>
        <v>71.912288946711499</v>
      </c>
      <c r="H3682" s="8">
        <f t="shared" si="576"/>
        <v>2.0858705102380082E-3</v>
      </c>
      <c r="I3682" s="9">
        <f t="shared" si="576"/>
        <v>0</v>
      </c>
      <c r="J3682" s="10">
        <f t="shared" si="576"/>
        <v>4.6198067207379179E-3</v>
      </c>
      <c r="K3682" s="26"/>
      <c r="L3682" s="1"/>
      <c r="M3682" s="22" t="e">
        <f t="shared" si="573"/>
        <v>#N/A</v>
      </c>
      <c r="N3682" s="22" t="e">
        <f t="shared" si="574"/>
        <v>#N/A</v>
      </c>
      <c r="O3682" s="22" t="e">
        <f t="shared" si="575"/>
        <v>#N/A</v>
      </c>
      <c r="P3682" s="27" t="e">
        <f t="shared" si="577"/>
        <v>#N/A</v>
      </c>
      <c r="Q3682" s="27" t="e">
        <f t="shared" si="578"/>
        <v>#N/A</v>
      </c>
      <c r="R3682" s="27" t="e">
        <f t="shared" si="579"/>
        <v>#N/A</v>
      </c>
      <c r="S3682" s="27" t="e">
        <f t="shared" si="580"/>
        <v>#N/A</v>
      </c>
      <c r="T3682" s="28" t="e">
        <f t="shared" si="581"/>
        <v>#N/A</v>
      </c>
    </row>
    <row r="3683" spans="1:20">
      <c r="A3683" s="4">
        <v>40875</v>
      </c>
      <c r="B3683" s="14">
        <v>517.972054781417</v>
      </c>
      <c r="C3683" s="40">
        <v>100</v>
      </c>
      <c r="D3683" s="15">
        <v>1248.97</v>
      </c>
      <c r="E3683" s="16">
        <f t="shared" si="572"/>
        <v>116.65917974587809</v>
      </c>
      <c r="F3683" s="17">
        <f t="shared" si="572"/>
        <v>100</v>
      </c>
      <c r="G3683" s="18">
        <f t="shared" si="572"/>
        <v>71.5815958093105</v>
      </c>
      <c r="H3683" s="8">
        <f t="shared" si="576"/>
        <v>1.9874316600680286E-2</v>
      </c>
      <c r="I3683" s="9">
        <f t="shared" si="576"/>
        <v>0</v>
      </c>
      <c r="J3683" s="10">
        <f t="shared" si="576"/>
        <v>3.250527011945592E-2</v>
      </c>
      <c r="K3683" s="26"/>
      <c r="L3683" s="1"/>
      <c r="M3683" s="22" t="e">
        <f t="shared" si="573"/>
        <v>#N/A</v>
      </c>
      <c r="N3683" s="22" t="e">
        <f t="shared" si="574"/>
        <v>#N/A</v>
      </c>
      <c r="O3683" s="22" t="e">
        <f t="shared" si="575"/>
        <v>#N/A</v>
      </c>
      <c r="P3683" s="27" t="e">
        <f t="shared" si="577"/>
        <v>#N/A</v>
      </c>
      <c r="Q3683" s="27" t="e">
        <f t="shared" si="578"/>
        <v>#N/A</v>
      </c>
      <c r="R3683" s="27" t="e">
        <f t="shared" si="579"/>
        <v>#N/A</v>
      </c>
      <c r="S3683" s="27" t="e">
        <f t="shared" si="580"/>
        <v>#N/A</v>
      </c>
      <c r="T3683" s="28" t="e">
        <f t="shared" si="581"/>
        <v>#N/A</v>
      </c>
    </row>
    <row r="3684" spans="1:20">
      <c r="A3684" s="4">
        <v>40872</v>
      </c>
      <c r="B3684" s="14">
        <v>507.87832025014399</v>
      </c>
      <c r="C3684" s="40">
        <v>100</v>
      </c>
      <c r="D3684" s="15">
        <v>1209.6500000000001</v>
      </c>
      <c r="E3684" s="16">
        <f t="shared" si="572"/>
        <v>114.38583935980674</v>
      </c>
      <c r="F3684" s="17">
        <f t="shared" si="572"/>
        <v>100</v>
      </c>
      <c r="G3684" s="18">
        <f t="shared" si="572"/>
        <v>69.328068224803204</v>
      </c>
      <c r="H3684" s="8">
        <f t="shared" si="576"/>
        <v>-5.1095302042606372E-3</v>
      </c>
      <c r="I3684" s="9">
        <f t="shared" si="576"/>
        <v>0</v>
      </c>
      <c r="J3684" s="10">
        <f t="shared" si="576"/>
        <v>-5.5982112029988595E-3</v>
      </c>
      <c r="K3684" s="26"/>
      <c r="L3684" s="1"/>
      <c r="M3684" s="22" t="e">
        <f t="shared" si="573"/>
        <v>#N/A</v>
      </c>
      <c r="N3684" s="22" t="e">
        <f t="shared" si="574"/>
        <v>#N/A</v>
      </c>
      <c r="O3684" s="22" t="e">
        <f t="shared" si="575"/>
        <v>#N/A</v>
      </c>
      <c r="P3684" s="27" t="e">
        <f t="shared" si="577"/>
        <v>#N/A</v>
      </c>
      <c r="Q3684" s="27" t="e">
        <f t="shared" si="578"/>
        <v>#N/A</v>
      </c>
      <c r="R3684" s="27" t="e">
        <f t="shared" si="579"/>
        <v>#N/A</v>
      </c>
      <c r="S3684" s="27" t="e">
        <f t="shared" si="580"/>
        <v>#N/A</v>
      </c>
      <c r="T3684" s="28" t="e">
        <f t="shared" si="581"/>
        <v>#N/A</v>
      </c>
    </row>
    <row r="3685" spans="1:20">
      <c r="A3685" s="4">
        <v>40870</v>
      </c>
      <c r="B3685" s="14">
        <v>510.486667295563</v>
      </c>
      <c r="C3685" s="40">
        <v>100</v>
      </c>
      <c r="D3685" s="15">
        <v>1216.46</v>
      </c>
      <c r="E3685" s="16">
        <f t="shared" si="572"/>
        <v>114.97329890323631</v>
      </c>
      <c r="F3685" s="17">
        <f t="shared" si="572"/>
        <v>100</v>
      </c>
      <c r="G3685" s="18">
        <f t="shared" si="572"/>
        <v>69.71836636443939</v>
      </c>
      <c r="H3685" s="8">
        <f t="shared" si="576"/>
        <v>-1.0465393691314162E-2</v>
      </c>
      <c r="I3685" s="9">
        <f t="shared" si="576"/>
        <v>0</v>
      </c>
      <c r="J3685" s="10">
        <f t="shared" si="576"/>
        <v>-1.923697110423106E-2</v>
      </c>
      <c r="K3685" s="26"/>
      <c r="L3685" s="1"/>
      <c r="M3685" s="22" t="e">
        <f t="shared" si="573"/>
        <v>#N/A</v>
      </c>
      <c r="N3685" s="22" t="e">
        <f t="shared" si="574"/>
        <v>#N/A</v>
      </c>
      <c r="O3685" s="22" t="e">
        <f t="shared" si="575"/>
        <v>#N/A</v>
      </c>
      <c r="P3685" s="27" t="e">
        <f t="shared" si="577"/>
        <v>#N/A</v>
      </c>
      <c r="Q3685" s="27" t="e">
        <f t="shared" si="578"/>
        <v>#N/A</v>
      </c>
      <c r="R3685" s="27" t="e">
        <f t="shared" si="579"/>
        <v>#N/A</v>
      </c>
      <c r="S3685" s="27" t="e">
        <f t="shared" si="580"/>
        <v>#N/A</v>
      </c>
      <c r="T3685" s="28" t="e">
        <f t="shared" si="581"/>
        <v>#N/A</v>
      </c>
    </row>
    <row r="3686" spans="1:20">
      <c r="A3686" s="4">
        <v>40869</v>
      </c>
      <c r="B3686" s="14">
        <v>515.88561333883899</v>
      </c>
      <c r="C3686" s="40">
        <v>100</v>
      </c>
      <c r="D3686" s="15">
        <v>1240.32</v>
      </c>
      <c r="E3686" s="16">
        <f t="shared" si="572"/>
        <v>116.18926530738263</v>
      </c>
      <c r="F3686" s="17">
        <f t="shared" si="572"/>
        <v>100</v>
      </c>
      <c r="G3686" s="18">
        <f t="shared" si="572"/>
        <v>71.085842665719753</v>
      </c>
      <c r="H3686" s="8">
        <f t="shared" si="576"/>
        <v>-3.4782135107325196E-3</v>
      </c>
      <c r="I3686" s="9">
        <f t="shared" si="576"/>
        <v>0</v>
      </c>
      <c r="J3686" s="10">
        <f t="shared" si="576"/>
        <v>-6.7189339398259218E-3</v>
      </c>
      <c r="K3686" s="26"/>
      <c r="L3686" s="1"/>
      <c r="M3686" s="22" t="e">
        <f t="shared" si="573"/>
        <v>#N/A</v>
      </c>
      <c r="N3686" s="22" t="e">
        <f t="shared" si="574"/>
        <v>#N/A</v>
      </c>
      <c r="O3686" s="22" t="e">
        <f t="shared" si="575"/>
        <v>#N/A</v>
      </c>
      <c r="P3686" s="27" t="e">
        <f t="shared" si="577"/>
        <v>#N/A</v>
      </c>
      <c r="Q3686" s="27" t="e">
        <f t="shared" si="578"/>
        <v>#N/A</v>
      </c>
      <c r="R3686" s="27" t="e">
        <f t="shared" si="579"/>
        <v>#N/A</v>
      </c>
      <c r="S3686" s="27" t="e">
        <f t="shared" si="580"/>
        <v>#N/A</v>
      </c>
      <c r="T3686" s="28" t="e">
        <f t="shared" si="581"/>
        <v>#N/A</v>
      </c>
    </row>
    <row r="3687" spans="1:20">
      <c r="A3687" s="4">
        <v>40868</v>
      </c>
      <c r="B3687" s="14">
        <v>517.68623660130595</v>
      </c>
      <c r="C3687" s="40">
        <v>100</v>
      </c>
      <c r="D3687" s="15">
        <v>1248.71</v>
      </c>
      <c r="E3687" s="16">
        <f t="shared" si="572"/>
        <v>116.59480694016315</v>
      </c>
      <c r="F3687" s="17">
        <f t="shared" si="572"/>
        <v>100</v>
      </c>
      <c r="G3687" s="18">
        <f t="shared" si="572"/>
        <v>71.566694558751706</v>
      </c>
      <c r="H3687" s="8">
        <f t="shared" si="576"/>
        <v>-1.0986577638099959E-2</v>
      </c>
      <c r="I3687" s="9">
        <f t="shared" si="576"/>
        <v>0</v>
      </c>
      <c r="J3687" s="10">
        <f t="shared" si="576"/>
        <v>-1.9150256462622361E-2</v>
      </c>
      <c r="K3687" s="26"/>
      <c r="L3687" s="1"/>
      <c r="M3687" s="22" t="e">
        <f t="shared" si="573"/>
        <v>#N/A</v>
      </c>
      <c r="N3687" s="22" t="e">
        <f t="shared" si="574"/>
        <v>#N/A</v>
      </c>
      <c r="O3687" s="22" t="e">
        <f t="shared" si="575"/>
        <v>#N/A</v>
      </c>
      <c r="P3687" s="27" t="e">
        <f t="shared" si="577"/>
        <v>#N/A</v>
      </c>
      <c r="Q3687" s="27" t="e">
        <f t="shared" si="578"/>
        <v>#N/A</v>
      </c>
      <c r="R3687" s="27" t="e">
        <f t="shared" si="579"/>
        <v>#N/A</v>
      </c>
      <c r="S3687" s="27" t="e">
        <f t="shared" si="580"/>
        <v>#N/A</v>
      </c>
      <c r="T3687" s="28" t="e">
        <f t="shared" si="581"/>
        <v>#N/A</v>
      </c>
    </row>
    <row r="3688" spans="1:20">
      <c r="A3688" s="4">
        <v>40865</v>
      </c>
      <c r="B3688" s="14">
        <v>523.43701803864303</v>
      </c>
      <c r="C3688" s="40">
        <v>100</v>
      </c>
      <c r="D3688" s="15">
        <v>1273.0899999999999</v>
      </c>
      <c r="E3688" s="16">
        <f t="shared" si="572"/>
        <v>117.89001473985937</v>
      </c>
      <c r="F3688" s="17">
        <f t="shared" si="572"/>
        <v>100</v>
      </c>
      <c r="G3688" s="18">
        <f t="shared" si="572"/>
        <v>72.963973361149669</v>
      </c>
      <c r="H3688" s="8">
        <f t="shared" si="576"/>
        <v>-1.9540875361708787E-3</v>
      </c>
      <c r="I3688" s="9">
        <f t="shared" si="576"/>
        <v>0</v>
      </c>
      <c r="J3688" s="10">
        <f t="shared" si="576"/>
        <v>-6.2015260464109989E-4</v>
      </c>
      <c r="K3688" s="26"/>
      <c r="L3688" s="1"/>
      <c r="M3688" s="22" t="e">
        <f t="shared" si="573"/>
        <v>#N/A</v>
      </c>
      <c r="N3688" s="22" t="e">
        <f t="shared" si="574"/>
        <v>#N/A</v>
      </c>
      <c r="O3688" s="22" t="e">
        <f t="shared" si="575"/>
        <v>#N/A</v>
      </c>
      <c r="P3688" s="27" t="e">
        <f t="shared" si="577"/>
        <v>#N/A</v>
      </c>
      <c r="Q3688" s="27" t="e">
        <f t="shared" si="578"/>
        <v>#N/A</v>
      </c>
      <c r="R3688" s="27" t="e">
        <f t="shared" si="579"/>
        <v>#N/A</v>
      </c>
      <c r="S3688" s="27" t="e">
        <f t="shared" si="580"/>
        <v>#N/A</v>
      </c>
      <c r="T3688" s="28" t="e">
        <f t="shared" si="581"/>
        <v>#N/A</v>
      </c>
    </row>
    <row r="3689" spans="1:20">
      <c r="A3689" s="4">
        <v>40864</v>
      </c>
      <c r="B3689" s="14">
        <v>524.46186242720898</v>
      </c>
      <c r="C3689" s="40">
        <v>100</v>
      </c>
      <c r="D3689" s="15">
        <v>1273.8800000000001</v>
      </c>
      <c r="E3689" s="16">
        <f t="shared" si="572"/>
        <v>118.12083318775368</v>
      </c>
      <c r="F3689" s="17">
        <f t="shared" si="572"/>
        <v>100</v>
      </c>
      <c r="G3689" s="18">
        <f t="shared" si="572"/>
        <v>73.009250237847567</v>
      </c>
      <c r="H3689" s="8">
        <f t="shared" si="576"/>
        <v>-7.2537538399699564E-3</v>
      </c>
      <c r="I3689" s="9">
        <f t="shared" si="576"/>
        <v>0</v>
      </c>
      <c r="J3689" s="10">
        <f t="shared" si="576"/>
        <v>-1.319988845164688E-2</v>
      </c>
      <c r="K3689" s="26"/>
      <c r="L3689" s="1"/>
      <c r="M3689" s="22" t="e">
        <f t="shared" si="573"/>
        <v>#N/A</v>
      </c>
      <c r="N3689" s="22" t="e">
        <f t="shared" si="574"/>
        <v>#N/A</v>
      </c>
      <c r="O3689" s="22" t="e">
        <f t="shared" si="575"/>
        <v>#N/A</v>
      </c>
      <c r="P3689" s="27" t="e">
        <f t="shared" si="577"/>
        <v>#N/A</v>
      </c>
      <c r="Q3689" s="27" t="e">
        <f t="shared" si="578"/>
        <v>#N/A</v>
      </c>
      <c r="R3689" s="27" t="e">
        <f t="shared" si="579"/>
        <v>#N/A</v>
      </c>
      <c r="S3689" s="27" t="e">
        <f t="shared" si="580"/>
        <v>#N/A</v>
      </c>
      <c r="T3689" s="28" t="e">
        <f t="shared" si="581"/>
        <v>#N/A</v>
      </c>
    </row>
    <row r="3690" spans="1:20">
      <c r="A3690" s="4">
        <v>40863</v>
      </c>
      <c r="B3690" s="14">
        <v>528.293976890713</v>
      </c>
      <c r="C3690" s="40">
        <v>100</v>
      </c>
      <c r="D3690" s="15">
        <v>1290.92</v>
      </c>
      <c r="E3690" s="16">
        <f t="shared" si="572"/>
        <v>118.98391320505952</v>
      </c>
      <c r="F3690" s="17">
        <f t="shared" si="572"/>
        <v>100</v>
      </c>
      <c r="G3690" s="18">
        <f t="shared" si="572"/>
        <v>73.985855274470268</v>
      </c>
      <c r="H3690" s="8">
        <f t="shared" si="576"/>
        <v>-1.0951390295389385E-2</v>
      </c>
      <c r="I3690" s="9">
        <f t="shared" si="576"/>
        <v>0</v>
      </c>
      <c r="J3690" s="10">
        <f t="shared" si="576"/>
        <v>-1.8341647402360328E-2</v>
      </c>
      <c r="K3690" s="26"/>
      <c r="L3690" s="1"/>
      <c r="M3690" s="22" t="e">
        <f t="shared" si="573"/>
        <v>#N/A</v>
      </c>
      <c r="N3690" s="22" t="e">
        <f t="shared" si="574"/>
        <v>#N/A</v>
      </c>
      <c r="O3690" s="22" t="e">
        <f t="shared" si="575"/>
        <v>#N/A</v>
      </c>
      <c r="P3690" s="27" t="e">
        <f t="shared" si="577"/>
        <v>#N/A</v>
      </c>
      <c r="Q3690" s="27" t="e">
        <f t="shared" si="578"/>
        <v>#N/A</v>
      </c>
      <c r="R3690" s="27" t="e">
        <f t="shared" si="579"/>
        <v>#N/A</v>
      </c>
      <c r="S3690" s="27" t="e">
        <f t="shared" si="580"/>
        <v>#N/A</v>
      </c>
      <c r="T3690" s="28" t="e">
        <f t="shared" si="581"/>
        <v>#N/A</v>
      </c>
    </row>
    <row r="3691" spans="1:20">
      <c r="A3691" s="4">
        <v>40862</v>
      </c>
      <c r="B3691" s="14">
        <v>534.14359183872</v>
      </c>
      <c r="C3691" s="40">
        <v>100</v>
      </c>
      <c r="D3691" s="15">
        <v>1315.04</v>
      </c>
      <c r="E3691" s="16">
        <f t="shared" si="572"/>
        <v>120.30138057683057</v>
      </c>
      <c r="F3691" s="17">
        <f t="shared" si="572"/>
        <v>100</v>
      </c>
      <c r="G3691" s="18">
        <f t="shared" si="572"/>
        <v>75.368232826309438</v>
      </c>
      <c r="H3691" s="8">
        <f t="shared" si="576"/>
        <v>3.8640599088912708E-4</v>
      </c>
      <c r="I3691" s="9">
        <f t="shared" si="576"/>
        <v>0</v>
      </c>
      <c r="J3691" s="10">
        <f t="shared" si="576"/>
        <v>1.1953070873333971E-3</v>
      </c>
      <c r="K3691" s="26"/>
      <c r="L3691" s="1"/>
      <c r="M3691" s="22" t="e">
        <f t="shared" si="573"/>
        <v>#N/A</v>
      </c>
      <c r="N3691" s="22" t="e">
        <f t="shared" si="574"/>
        <v>#N/A</v>
      </c>
      <c r="O3691" s="22" t="e">
        <f t="shared" si="575"/>
        <v>#N/A</v>
      </c>
      <c r="P3691" s="27" t="e">
        <f t="shared" si="577"/>
        <v>#N/A</v>
      </c>
      <c r="Q3691" s="27" t="e">
        <f t="shared" si="578"/>
        <v>#N/A</v>
      </c>
      <c r="R3691" s="27" t="e">
        <f t="shared" si="579"/>
        <v>#N/A</v>
      </c>
      <c r="S3691" s="27" t="e">
        <f t="shared" si="580"/>
        <v>#N/A</v>
      </c>
      <c r="T3691" s="28" t="e">
        <f t="shared" si="581"/>
        <v>#N/A</v>
      </c>
    </row>
    <row r="3692" spans="1:20">
      <c r="A3692" s="4">
        <v>40861</v>
      </c>
      <c r="B3692" s="14">
        <v>533.93727527679403</v>
      </c>
      <c r="C3692" s="40">
        <v>100</v>
      </c>
      <c r="D3692" s="15">
        <v>1313.47</v>
      </c>
      <c r="E3692" s="16">
        <f t="shared" si="572"/>
        <v>120.25491335787522</v>
      </c>
      <c r="F3692" s="17">
        <f t="shared" si="572"/>
        <v>100</v>
      </c>
      <c r="G3692" s="18">
        <f t="shared" si="572"/>
        <v>75.278252197935174</v>
      </c>
      <c r="H3692" s="8">
        <f t="shared" si="576"/>
        <v>-2.5785685902055544E-3</v>
      </c>
      <c r="I3692" s="9">
        <f t="shared" si="576"/>
        <v>0</v>
      </c>
      <c r="J3692" s="10">
        <f t="shared" si="576"/>
        <v>-7.1357839913523957E-3</v>
      </c>
      <c r="K3692" s="26"/>
      <c r="L3692" s="1"/>
      <c r="M3692" s="22" t="e">
        <f t="shared" si="573"/>
        <v>#N/A</v>
      </c>
      <c r="N3692" s="22" t="e">
        <f t="shared" si="574"/>
        <v>#N/A</v>
      </c>
      <c r="O3692" s="22" t="e">
        <f t="shared" si="575"/>
        <v>#N/A</v>
      </c>
      <c r="P3692" s="27" t="e">
        <f t="shared" si="577"/>
        <v>#N/A</v>
      </c>
      <c r="Q3692" s="27" t="e">
        <f t="shared" si="578"/>
        <v>#N/A</v>
      </c>
      <c r="R3692" s="27" t="e">
        <f t="shared" si="579"/>
        <v>#N/A</v>
      </c>
      <c r="S3692" s="27" t="e">
        <f t="shared" si="580"/>
        <v>#N/A</v>
      </c>
      <c r="T3692" s="28" t="e">
        <f t="shared" si="581"/>
        <v>#N/A</v>
      </c>
    </row>
    <row r="3693" spans="1:20">
      <c r="A3693" s="4">
        <v>40858</v>
      </c>
      <c r="B3693" s="14">
        <v>535.31762849942595</v>
      </c>
      <c r="C3693" s="40">
        <v>100</v>
      </c>
      <c r="D3693" s="15">
        <v>1322.91</v>
      </c>
      <c r="E3693" s="16">
        <f t="shared" si="572"/>
        <v>120.56580054421151</v>
      </c>
      <c r="F3693" s="17">
        <f t="shared" si="572"/>
        <v>100</v>
      </c>
      <c r="G3693" s="18">
        <f t="shared" si="572"/>
        <v>75.819282218223805</v>
      </c>
      <c r="H3693" s="8">
        <f t="shared" si="576"/>
        <v>1.0455778430885632E-2</v>
      </c>
      <c r="I3693" s="9">
        <f t="shared" si="576"/>
        <v>0</v>
      </c>
      <c r="J3693" s="10">
        <f t="shared" si="576"/>
        <v>1.9395256368764269E-2</v>
      </c>
      <c r="K3693" s="26"/>
      <c r="L3693" s="1"/>
      <c r="M3693" s="22" t="e">
        <f t="shared" si="573"/>
        <v>#N/A</v>
      </c>
      <c r="N3693" s="22" t="e">
        <f t="shared" si="574"/>
        <v>#N/A</v>
      </c>
      <c r="O3693" s="22" t="e">
        <f t="shared" si="575"/>
        <v>#N/A</v>
      </c>
      <c r="P3693" s="27" t="e">
        <f t="shared" si="577"/>
        <v>#N/A</v>
      </c>
      <c r="Q3693" s="27" t="e">
        <f t="shared" si="578"/>
        <v>#N/A</v>
      </c>
      <c r="R3693" s="27" t="e">
        <f t="shared" si="579"/>
        <v>#N/A</v>
      </c>
      <c r="S3693" s="27" t="e">
        <f t="shared" si="580"/>
        <v>#N/A</v>
      </c>
      <c r="T3693" s="28" t="e">
        <f t="shared" si="581"/>
        <v>#N/A</v>
      </c>
    </row>
    <row r="3694" spans="1:20">
      <c r="A3694" s="4">
        <v>40857</v>
      </c>
      <c r="B3694" s="14">
        <v>529.77838310817401</v>
      </c>
      <c r="C3694" s="40">
        <v>100</v>
      </c>
      <c r="D3694" s="15">
        <v>1297.74</v>
      </c>
      <c r="E3694" s="16">
        <f t="shared" si="572"/>
        <v>119.31823551094485</v>
      </c>
      <c r="F3694" s="17">
        <f t="shared" si="572"/>
        <v>100</v>
      </c>
      <c r="G3694" s="18">
        <f t="shared" si="572"/>
        <v>74.376726539127944</v>
      </c>
      <c r="H3694" s="8">
        <f t="shared" si="576"/>
        <v>4.7077990071942022E-3</v>
      </c>
      <c r="I3694" s="9">
        <f t="shared" si="576"/>
        <v>0</v>
      </c>
      <c r="J3694" s="10">
        <f t="shared" si="576"/>
        <v>9.7965218067930238E-3</v>
      </c>
      <c r="K3694" s="26"/>
      <c r="L3694" s="1"/>
      <c r="M3694" s="22" t="e">
        <f t="shared" si="573"/>
        <v>#N/A</v>
      </c>
      <c r="N3694" s="22" t="e">
        <f t="shared" si="574"/>
        <v>#N/A</v>
      </c>
      <c r="O3694" s="22" t="e">
        <f t="shared" si="575"/>
        <v>#N/A</v>
      </c>
      <c r="P3694" s="27" t="e">
        <f t="shared" si="577"/>
        <v>#N/A</v>
      </c>
      <c r="Q3694" s="27" t="e">
        <f t="shared" si="578"/>
        <v>#N/A</v>
      </c>
      <c r="R3694" s="27" t="e">
        <f t="shared" si="579"/>
        <v>#N/A</v>
      </c>
      <c r="S3694" s="27" t="e">
        <f t="shared" si="580"/>
        <v>#N/A</v>
      </c>
      <c r="T3694" s="28" t="e">
        <f t="shared" si="581"/>
        <v>#N/A</v>
      </c>
    </row>
    <row r="3695" spans="1:20">
      <c r="A3695" s="4">
        <v>40856</v>
      </c>
      <c r="B3695" s="14">
        <v>527.295979618827</v>
      </c>
      <c r="C3695" s="40">
        <v>100</v>
      </c>
      <c r="D3695" s="15">
        <v>1285.1500000000001</v>
      </c>
      <c r="E3695" s="16">
        <f t="shared" si="572"/>
        <v>118.75914134323394</v>
      </c>
      <c r="F3695" s="17">
        <f t="shared" si="572"/>
        <v>100</v>
      </c>
      <c r="G3695" s="18">
        <f t="shared" si="572"/>
        <v>73.655162137069269</v>
      </c>
      <c r="H3695" s="8">
        <f t="shared" si="576"/>
        <v>-2.1406548591803465E-2</v>
      </c>
      <c r="I3695" s="9">
        <f t="shared" si="576"/>
        <v>0</v>
      </c>
      <c r="J3695" s="10">
        <f t="shared" si="576"/>
        <v>-3.7506646794934095E-2</v>
      </c>
      <c r="K3695" s="26"/>
      <c r="L3695" s="1"/>
      <c r="M3695" s="22" t="e">
        <f t="shared" si="573"/>
        <v>#N/A</v>
      </c>
      <c r="N3695" s="22" t="e">
        <f t="shared" si="574"/>
        <v>#N/A</v>
      </c>
      <c r="O3695" s="22" t="e">
        <f t="shared" si="575"/>
        <v>#N/A</v>
      </c>
      <c r="P3695" s="27" t="e">
        <f t="shared" si="577"/>
        <v>#N/A</v>
      </c>
      <c r="Q3695" s="27" t="e">
        <f t="shared" si="578"/>
        <v>#N/A</v>
      </c>
      <c r="R3695" s="27" t="e">
        <f t="shared" si="579"/>
        <v>#N/A</v>
      </c>
      <c r="S3695" s="27" t="e">
        <f t="shared" si="580"/>
        <v>#N/A</v>
      </c>
      <c r="T3695" s="28" t="e">
        <f t="shared" si="581"/>
        <v>#N/A</v>
      </c>
    </row>
    <row r="3696" spans="1:20">
      <c r="A3696" s="4">
        <v>40855</v>
      </c>
      <c r="B3696" s="14">
        <v>538.83048048200999</v>
      </c>
      <c r="C3696" s="40">
        <v>100</v>
      </c>
      <c r="D3696" s="15">
        <v>1335.23</v>
      </c>
      <c r="E3696" s="16">
        <f t="shared" si="572"/>
        <v>121.35697533264653</v>
      </c>
      <c r="F3696" s="17">
        <f t="shared" si="572"/>
        <v>100</v>
      </c>
      <c r="G3696" s="18">
        <f t="shared" si="572"/>
        <v>76.525372244702169</v>
      </c>
      <c r="H3696" s="8">
        <f t="shared" si="576"/>
        <v>6.3976389045203863E-3</v>
      </c>
      <c r="I3696" s="9">
        <f t="shared" si="576"/>
        <v>0</v>
      </c>
      <c r="J3696" s="10">
        <f t="shared" si="576"/>
        <v>1.2527394195842811E-2</v>
      </c>
      <c r="K3696" s="26"/>
      <c r="L3696" s="1"/>
      <c r="M3696" s="22" t="e">
        <f t="shared" si="573"/>
        <v>#N/A</v>
      </c>
      <c r="N3696" s="22" t="e">
        <f t="shared" si="574"/>
        <v>#N/A</v>
      </c>
      <c r="O3696" s="22" t="e">
        <f t="shared" si="575"/>
        <v>#N/A</v>
      </c>
      <c r="P3696" s="27" t="e">
        <f t="shared" si="577"/>
        <v>#N/A</v>
      </c>
      <c r="Q3696" s="27" t="e">
        <f t="shared" si="578"/>
        <v>#N/A</v>
      </c>
      <c r="R3696" s="27" t="e">
        <f t="shared" si="579"/>
        <v>#N/A</v>
      </c>
      <c r="S3696" s="27" t="e">
        <f t="shared" si="580"/>
        <v>#N/A</v>
      </c>
      <c r="T3696" s="28" t="e">
        <f t="shared" si="581"/>
        <v>#N/A</v>
      </c>
    </row>
    <row r="3697" spans="1:20">
      <c r="A3697" s="4">
        <v>40854</v>
      </c>
      <c r="B3697" s="14">
        <v>535.40515165410704</v>
      </c>
      <c r="C3697" s="40">
        <v>100</v>
      </c>
      <c r="D3697" s="15">
        <v>1318.71</v>
      </c>
      <c r="E3697" s="16">
        <f t="shared" si="572"/>
        <v>120.58551276486051</v>
      </c>
      <c r="F3697" s="17">
        <f t="shared" si="572"/>
        <v>100</v>
      </c>
      <c r="G3697" s="18">
        <f t="shared" si="572"/>
        <v>75.578569709197069</v>
      </c>
      <c r="H3697" s="8">
        <f t="shared" si="576"/>
        <v>4.0719173506893469E-3</v>
      </c>
      <c r="I3697" s="9">
        <f t="shared" si="576"/>
        <v>0</v>
      </c>
      <c r="J3697" s="10">
        <f t="shared" si="576"/>
        <v>5.198606590491428E-3</v>
      </c>
      <c r="K3697" s="26"/>
      <c r="L3697" s="1"/>
      <c r="M3697" s="22" t="e">
        <f t="shared" si="573"/>
        <v>#N/A</v>
      </c>
      <c r="N3697" s="22" t="e">
        <f t="shared" si="574"/>
        <v>#N/A</v>
      </c>
      <c r="O3697" s="22" t="e">
        <f t="shared" si="575"/>
        <v>#N/A</v>
      </c>
      <c r="P3697" s="27" t="e">
        <f t="shared" si="577"/>
        <v>#N/A</v>
      </c>
      <c r="Q3697" s="27" t="e">
        <f t="shared" si="578"/>
        <v>#N/A</v>
      </c>
      <c r="R3697" s="27" t="e">
        <f t="shared" si="579"/>
        <v>#N/A</v>
      </c>
      <c r="S3697" s="27" t="e">
        <f t="shared" si="580"/>
        <v>#N/A</v>
      </c>
      <c r="T3697" s="28" t="e">
        <f t="shared" si="581"/>
        <v>#N/A</v>
      </c>
    </row>
    <row r="3698" spans="1:20">
      <c r="A3698" s="4">
        <v>40851</v>
      </c>
      <c r="B3698" s="14">
        <v>533.233867417395</v>
      </c>
      <c r="C3698" s="40">
        <v>100</v>
      </c>
      <c r="D3698" s="15">
        <v>1311.89</v>
      </c>
      <c r="E3698" s="16">
        <f t="shared" si="572"/>
        <v>120.09648978435072</v>
      </c>
      <c r="F3698" s="17">
        <f t="shared" si="572"/>
        <v>100</v>
      </c>
      <c r="G3698" s="18">
        <f t="shared" si="572"/>
        <v>75.187698444539407</v>
      </c>
      <c r="H3698" s="8">
        <f t="shared" si="576"/>
        <v>-1.7547206846751928E-3</v>
      </c>
      <c r="I3698" s="9">
        <f t="shared" si="576"/>
        <v>0</v>
      </c>
      <c r="J3698" s="10">
        <f t="shared" si="576"/>
        <v>-3.789259461758121E-3</v>
      </c>
      <c r="K3698" s="26"/>
      <c r="L3698" s="1"/>
      <c r="M3698" s="22" t="e">
        <f t="shared" si="573"/>
        <v>#N/A</v>
      </c>
      <c r="N3698" s="22" t="e">
        <f t="shared" si="574"/>
        <v>#N/A</v>
      </c>
      <c r="O3698" s="22" t="e">
        <f t="shared" si="575"/>
        <v>#N/A</v>
      </c>
      <c r="P3698" s="27" t="e">
        <f t="shared" si="577"/>
        <v>#N/A</v>
      </c>
      <c r="Q3698" s="27" t="e">
        <f t="shared" si="578"/>
        <v>#N/A</v>
      </c>
      <c r="R3698" s="27" t="e">
        <f t="shared" si="579"/>
        <v>#N/A</v>
      </c>
      <c r="S3698" s="27" t="e">
        <f t="shared" si="580"/>
        <v>#N/A</v>
      </c>
      <c r="T3698" s="28" t="e">
        <f t="shared" si="581"/>
        <v>#N/A</v>
      </c>
    </row>
    <row r="3699" spans="1:20">
      <c r="A3699" s="4">
        <v>40850</v>
      </c>
      <c r="B3699" s="14">
        <v>534.17118865127895</v>
      </c>
      <c r="C3699" s="40">
        <v>100</v>
      </c>
      <c r="D3699" s="15">
        <v>1316.88</v>
      </c>
      <c r="E3699" s="16">
        <f t="shared" si="572"/>
        <v>120.30759601159582</v>
      </c>
      <c r="F3699" s="17">
        <f t="shared" si="572"/>
        <v>100</v>
      </c>
      <c r="G3699" s="18">
        <f t="shared" si="572"/>
        <v>75.473687830264012</v>
      </c>
      <c r="H3699" s="8">
        <f t="shared" si="576"/>
        <v>1.0047311450355645E-2</v>
      </c>
      <c r="I3699" s="9">
        <f t="shared" si="576"/>
        <v>0</v>
      </c>
      <c r="J3699" s="10">
        <f t="shared" si="576"/>
        <v>1.7422141185014839E-2</v>
      </c>
      <c r="K3699" s="26"/>
      <c r="L3699" s="1"/>
      <c r="M3699" s="22" t="e">
        <f t="shared" si="573"/>
        <v>#N/A</v>
      </c>
      <c r="N3699" s="22" t="e">
        <f t="shared" si="574"/>
        <v>#N/A</v>
      </c>
      <c r="O3699" s="22" t="e">
        <f t="shared" si="575"/>
        <v>#N/A</v>
      </c>
      <c r="P3699" s="27" t="e">
        <f t="shared" si="577"/>
        <v>#N/A</v>
      </c>
      <c r="Q3699" s="27" t="e">
        <f t="shared" si="578"/>
        <v>#N/A</v>
      </c>
      <c r="R3699" s="27" t="e">
        <f t="shared" si="579"/>
        <v>#N/A</v>
      </c>
      <c r="S3699" s="27" t="e">
        <f t="shared" si="580"/>
        <v>#N/A</v>
      </c>
      <c r="T3699" s="28" t="e">
        <f t="shared" si="581"/>
        <v>#N/A</v>
      </c>
    </row>
    <row r="3700" spans="1:20">
      <c r="A3700" s="4">
        <v>40849</v>
      </c>
      <c r="B3700" s="14">
        <v>528.85759171443897</v>
      </c>
      <c r="C3700" s="40">
        <v>100</v>
      </c>
      <c r="D3700" s="15">
        <v>1294.33</v>
      </c>
      <c r="E3700" s="16">
        <f t="shared" si="572"/>
        <v>119.11085218259997</v>
      </c>
      <c r="F3700" s="17">
        <f t="shared" si="572"/>
        <v>100</v>
      </c>
      <c r="G3700" s="18">
        <f t="shared" si="572"/>
        <v>74.181290906799106</v>
      </c>
      <c r="H3700" s="8">
        <f t="shared" si="576"/>
        <v>5.0932396217944209E-3</v>
      </c>
      <c r="I3700" s="9">
        <f t="shared" si="576"/>
        <v>0</v>
      </c>
      <c r="J3700" s="10">
        <f t="shared" si="576"/>
        <v>7.9666692625184332E-3</v>
      </c>
      <c r="K3700" s="26"/>
      <c r="L3700" s="1"/>
      <c r="M3700" s="22" t="e">
        <f t="shared" si="573"/>
        <v>#N/A</v>
      </c>
      <c r="N3700" s="22" t="e">
        <f t="shared" si="574"/>
        <v>#N/A</v>
      </c>
      <c r="O3700" s="22" t="e">
        <f t="shared" si="575"/>
        <v>#N/A</v>
      </c>
      <c r="P3700" s="27" t="e">
        <f t="shared" si="577"/>
        <v>#N/A</v>
      </c>
      <c r="Q3700" s="27" t="e">
        <f t="shared" si="578"/>
        <v>#N/A</v>
      </c>
      <c r="R3700" s="27" t="e">
        <f t="shared" si="579"/>
        <v>#N/A</v>
      </c>
      <c r="S3700" s="27" t="e">
        <f t="shared" si="580"/>
        <v>#N/A</v>
      </c>
      <c r="T3700" s="28" t="e">
        <f t="shared" si="581"/>
        <v>#N/A</v>
      </c>
    </row>
    <row r="3701" spans="1:20">
      <c r="A3701" s="4">
        <v>40848</v>
      </c>
      <c r="B3701" s="14">
        <v>526.177642895541</v>
      </c>
      <c r="C3701" s="40">
        <v>100</v>
      </c>
      <c r="D3701" s="15">
        <v>1284.0999999999999</v>
      </c>
      <c r="E3701" s="16">
        <f t="shared" si="572"/>
        <v>118.50726627851967</v>
      </c>
      <c r="F3701" s="17">
        <f t="shared" si="572"/>
        <v>100</v>
      </c>
      <c r="G3701" s="18">
        <f t="shared" si="572"/>
        <v>73.594984009812592</v>
      </c>
      <c r="H3701" s="8">
        <f t="shared" si="576"/>
        <v>-8.9479712054170157E-3</v>
      </c>
      <c r="I3701" s="9">
        <f t="shared" si="576"/>
        <v>0</v>
      </c>
      <c r="J3701" s="10">
        <f t="shared" si="576"/>
        <v>-1.981588629528408E-2</v>
      </c>
      <c r="K3701" s="26"/>
      <c r="L3701" s="1"/>
      <c r="M3701" s="22" t="e">
        <f t="shared" si="573"/>
        <v>#N/A</v>
      </c>
      <c r="N3701" s="22" t="e">
        <f t="shared" si="574"/>
        <v>#N/A</v>
      </c>
      <c r="O3701" s="22" t="e">
        <f t="shared" si="575"/>
        <v>#N/A</v>
      </c>
      <c r="P3701" s="27" t="e">
        <f t="shared" si="577"/>
        <v>#N/A</v>
      </c>
      <c r="Q3701" s="27" t="e">
        <f t="shared" si="578"/>
        <v>#N/A</v>
      </c>
      <c r="R3701" s="27" t="e">
        <f t="shared" si="579"/>
        <v>#N/A</v>
      </c>
      <c r="S3701" s="27" t="e">
        <f t="shared" si="580"/>
        <v>#N/A</v>
      </c>
      <c r="T3701" s="28" t="e">
        <f t="shared" si="581"/>
        <v>#N/A</v>
      </c>
    </row>
    <row r="3702" spans="1:20">
      <c r="A3702" s="4">
        <v>40847</v>
      </c>
      <c r="B3702" s="14">
        <v>530.92837470453605</v>
      </c>
      <c r="C3702" s="40">
        <v>100</v>
      </c>
      <c r="D3702" s="15">
        <v>1310.06</v>
      </c>
      <c r="E3702" s="16">
        <f t="shared" si="572"/>
        <v>119.57723997867207</v>
      </c>
      <c r="F3702" s="17">
        <f t="shared" si="572"/>
        <v>100</v>
      </c>
      <c r="G3702" s="18">
        <f t="shared" si="572"/>
        <v>75.082816565606322</v>
      </c>
      <c r="H3702" s="8">
        <f t="shared" si="576"/>
        <v>-1.295616078706785E-2</v>
      </c>
      <c r="I3702" s="9">
        <f t="shared" si="576"/>
        <v>0</v>
      </c>
      <c r="J3702" s="10">
        <f t="shared" si="576"/>
        <v>-2.4781330256448353E-2</v>
      </c>
      <c r="K3702" s="26"/>
      <c r="L3702" s="1"/>
      <c r="M3702" s="22" t="e">
        <f t="shared" si="573"/>
        <v>#N/A</v>
      </c>
      <c r="N3702" s="22" t="e">
        <f t="shared" si="574"/>
        <v>#N/A</v>
      </c>
      <c r="O3702" s="22" t="e">
        <f t="shared" si="575"/>
        <v>#N/A</v>
      </c>
      <c r="P3702" s="27" t="e">
        <f t="shared" si="577"/>
        <v>#N/A</v>
      </c>
      <c r="Q3702" s="27" t="e">
        <f t="shared" si="578"/>
        <v>#N/A</v>
      </c>
      <c r="R3702" s="27" t="e">
        <f t="shared" si="579"/>
        <v>#N/A</v>
      </c>
      <c r="S3702" s="27" t="e">
        <f t="shared" si="580"/>
        <v>#N/A</v>
      </c>
      <c r="T3702" s="28" t="e">
        <f t="shared" si="581"/>
        <v>#N/A</v>
      </c>
    </row>
    <row r="3703" spans="1:20">
      <c r="A3703" s="4">
        <v>40844</v>
      </c>
      <c r="B3703" s="14">
        <v>537.89746069221997</v>
      </c>
      <c r="C3703" s="40">
        <v>100</v>
      </c>
      <c r="D3703" s="15">
        <v>1343.35</v>
      </c>
      <c r="E3703" s="16">
        <f t="shared" si="572"/>
        <v>121.14683788920951</v>
      </c>
      <c r="F3703" s="17">
        <f t="shared" si="572"/>
        <v>100</v>
      </c>
      <c r="G3703" s="18">
        <f t="shared" si="572"/>
        <v>76.990749762153825</v>
      </c>
      <c r="H3703" s="8">
        <f t="shared" si="576"/>
        <v>1.5038898110417698E-3</v>
      </c>
      <c r="I3703" s="9">
        <f t="shared" si="576"/>
        <v>0</v>
      </c>
      <c r="J3703" s="10">
        <f t="shared" si="576"/>
        <v>-1.1747823306791361E-3</v>
      </c>
      <c r="K3703" s="26"/>
      <c r="L3703" s="1"/>
      <c r="M3703" s="22" t="e">
        <f t="shared" si="573"/>
        <v>#N/A</v>
      </c>
      <c r="N3703" s="22" t="e">
        <f t="shared" si="574"/>
        <v>#N/A</v>
      </c>
      <c r="O3703" s="22" t="e">
        <f t="shared" si="575"/>
        <v>#N/A</v>
      </c>
      <c r="P3703" s="27" t="e">
        <f t="shared" si="577"/>
        <v>#N/A</v>
      </c>
      <c r="Q3703" s="27" t="e">
        <f t="shared" si="578"/>
        <v>#N/A</v>
      </c>
      <c r="R3703" s="27" t="e">
        <f t="shared" si="579"/>
        <v>#N/A</v>
      </c>
      <c r="S3703" s="27" t="e">
        <f t="shared" si="580"/>
        <v>#N/A</v>
      </c>
      <c r="T3703" s="28" t="e">
        <f t="shared" si="581"/>
        <v>#N/A</v>
      </c>
    </row>
    <row r="3704" spans="1:20">
      <c r="A3704" s="4">
        <v>40843</v>
      </c>
      <c r="B3704" s="14">
        <v>537.089736909267</v>
      </c>
      <c r="C3704" s="40">
        <v>100</v>
      </c>
      <c r="D3704" s="15">
        <v>1344.93</v>
      </c>
      <c r="E3704" s="16">
        <f t="shared" si="572"/>
        <v>120.96491997856027</v>
      </c>
      <c r="F3704" s="17">
        <f t="shared" si="572"/>
        <v>100</v>
      </c>
      <c r="G3704" s="18">
        <f t="shared" si="572"/>
        <v>77.081303515549607</v>
      </c>
      <c r="H3704" s="8">
        <f t="shared" si="576"/>
        <v>1.9032789880978562E-2</v>
      </c>
      <c r="I3704" s="9">
        <f t="shared" si="576"/>
        <v>0</v>
      </c>
      <c r="J3704" s="10">
        <f t="shared" si="576"/>
        <v>3.6363216052522018E-2</v>
      </c>
      <c r="K3704" s="26"/>
      <c r="L3704" s="1"/>
      <c r="M3704" s="22" t="e">
        <f t="shared" si="573"/>
        <v>#N/A</v>
      </c>
      <c r="N3704" s="22" t="e">
        <f t="shared" si="574"/>
        <v>#N/A</v>
      </c>
      <c r="O3704" s="22" t="e">
        <f t="shared" si="575"/>
        <v>#N/A</v>
      </c>
      <c r="P3704" s="27" t="e">
        <f t="shared" si="577"/>
        <v>#N/A</v>
      </c>
      <c r="Q3704" s="27" t="e">
        <f t="shared" si="578"/>
        <v>#N/A</v>
      </c>
      <c r="R3704" s="27" t="e">
        <f t="shared" si="579"/>
        <v>#N/A</v>
      </c>
      <c r="S3704" s="27" t="e">
        <f t="shared" si="580"/>
        <v>#N/A</v>
      </c>
      <c r="T3704" s="28" t="e">
        <f t="shared" si="581"/>
        <v>#N/A</v>
      </c>
    </row>
    <row r="3705" spans="1:20">
      <c r="A3705" s="4">
        <v>40842</v>
      </c>
      <c r="B3705" s="14">
        <v>527.05834615194101</v>
      </c>
      <c r="C3705" s="40">
        <v>100</v>
      </c>
      <c r="D3705" s="15">
        <v>1297.74</v>
      </c>
      <c r="E3705" s="16">
        <f t="shared" si="572"/>
        <v>118.70562083943226</v>
      </c>
      <c r="F3705" s="17">
        <f t="shared" si="572"/>
        <v>100</v>
      </c>
      <c r="G3705" s="18">
        <f t="shared" si="572"/>
        <v>74.376726539127944</v>
      </c>
      <c r="H3705" s="8">
        <f t="shared" si="576"/>
        <v>4.9797926341890175E-3</v>
      </c>
      <c r="I3705" s="9">
        <f t="shared" si="576"/>
        <v>0</v>
      </c>
      <c r="J3705" s="10">
        <f t="shared" si="576"/>
        <v>1.0622225683358133E-2</v>
      </c>
      <c r="K3705" s="26"/>
      <c r="L3705" s="1"/>
      <c r="M3705" s="22" t="e">
        <f t="shared" si="573"/>
        <v>#N/A</v>
      </c>
      <c r="N3705" s="22" t="e">
        <f t="shared" si="574"/>
        <v>#N/A</v>
      </c>
      <c r="O3705" s="22" t="e">
        <f t="shared" si="575"/>
        <v>#N/A</v>
      </c>
      <c r="P3705" s="27" t="e">
        <f t="shared" si="577"/>
        <v>#N/A</v>
      </c>
      <c r="Q3705" s="27" t="e">
        <f t="shared" si="578"/>
        <v>#N/A</v>
      </c>
      <c r="R3705" s="27" t="e">
        <f t="shared" si="579"/>
        <v>#N/A</v>
      </c>
      <c r="S3705" s="27" t="e">
        <f t="shared" si="580"/>
        <v>#N/A</v>
      </c>
      <c r="T3705" s="28" t="e">
        <f t="shared" si="581"/>
        <v>#N/A</v>
      </c>
    </row>
    <row r="3706" spans="1:20">
      <c r="A3706" s="4">
        <v>40841</v>
      </c>
      <c r="B3706" s="14">
        <v>524.44671028702896</v>
      </c>
      <c r="C3706" s="40">
        <v>100</v>
      </c>
      <c r="D3706" s="15">
        <v>1284.0999999999999</v>
      </c>
      <c r="E3706" s="16">
        <f t="shared" si="572"/>
        <v>118.11742057846621</v>
      </c>
      <c r="F3706" s="17">
        <f t="shared" si="572"/>
        <v>100</v>
      </c>
      <c r="G3706" s="18">
        <f t="shared" si="572"/>
        <v>73.594984009812578</v>
      </c>
      <c r="H3706" s="8">
        <f t="shared" si="576"/>
        <v>-9.0384618754768553E-3</v>
      </c>
      <c r="I3706" s="9">
        <f t="shared" si="576"/>
        <v>0</v>
      </c>
      <c r="J3706" s="10">
        <f t="shared" si="576"/>
        <v>-1.8046952664984461E-2</v>
      </c>
      <c r="K3706" s="26"/>
      <c r="L3706" s="1"/>
      <c r="M3706" s="22" t="e">
        <f t="shared" si="573"/>
        <v>#N/A</v>
      </c>
      <c r="N3706" s="22" t="e">
        <f t="shared" si="574"/>
        <v>#N/A</v>
      </c>
      <c r="O3706" s="22" t="e">
        <f t="shared" si="575"/>
        <v>#N/A</v>
      </c>
      <c r="P3706" s="27" t="e">
        <f t="shared" si="577"/>
        <v>#N/A</v>
      </c>
      <c r="Q3706" s="27" t="e">
        <f t="shared" si="578"/>
        <v>#N/A</v>
      </c>
      <c r="R3706" s="27" t="e">
        <f t="shared" si="579"/>
        <v>#N/A</v>
      </c>
      <c r="S3706" s="27" t="e">
        <f t="shared" si="580"/>
        <v>#N/A</v>
      </c>
      <c r="T3706" s="28" t="e">
        <f t="shared" si="581"/>
        <v>#N/A</v>
      </c>
    </row>
    <row r="3707" spans="1:20">
      <c r="A3707" s="4">
        <v>40840</v>
      </c>
      <c r="B3707" s="14">
        <v>529.23013670095395</v>
      </c>
      <c r="C3707" s="40">
        <v>100</v>
      </c>
      <c r="D3707" s="15">
        <v>1307.7</v>
      </c>
      <c r="E3707" s="16">
        <f t="shared" si="572"/>
        <v>119.19475785307795</v>
      </c>
      <c r="F3707" s="17">
        <f t="shared" si="572"/>
        <v>100</v>
      </c>
      <c r="G3707" s="18">
        <f t="shared" si="572"/>
        <v>74.947559060534161</v>
      </c>
      <c r="H3707" s="8">
        <f t="shared" si="576"/>
        <v>5.0012641083680975E-3</v>
      </c>
      <c r="I3707" s="9">
        <f t="shared" si="576"/>
        <v>0</v>
      </c>
      <c r="J3707" s="10">
        <f t="shared" si="576"/>
        <v>9.5107227222899215E-3</v>
      </c>
      <c r="K3707" s="26"/>
      <c r="L3707" s="1"/>
      <c r="M3707" s="22" t="e">
        <f t="shared" si="573"/>
        <v>#N/A</v>
      </c>
      <c r="N3707" s="22" t="e">
        <f t="shared" si="574"/>
        <v>#N/A</v>
      </c>
      <c r="O3707" s="22" t="e">
        <f t="shared" si="575"/>
        <v>#N/A</v>
      </c>
      <c r="P3707" s="27" t="e">
        <f t="shared" si="577"/>
        <v>#N/A</v>
      </c>
      <c r="Q3707" s="27" t="e">
        <f t="shared" si="578"/>
        <v>#N/A</v>
      </c>
      <c r="R3707" s="27" t="e">
        <f t="shared" si="579"/>
        <v>#N/A</v>
      </c>
      <c r="S3707" s="27" t="e">
        <f t="shared" si="580"/>
        <v>#N/A</v>
      </c>
      <c r="T3707" s="28" t="e">
        <f t="shared" si="581"/>
        <v>#N/A</v>
      </c>
    </row>
    <row r="3708" spans="1:20">
      <c r="A3708" s="4">
        <v>40837</v>
      </c>
      <c r="B3708" s="14">
        <v>526.59648858301102</v>
      </c>
      <c r="C3708" s="40">
        <v>100</v>
      </c>
      <c r="D3708" s="15">
        <v>1295.3800000000001</v>
      </c>
      <c r="E3708" s="16">
        <f t="shared" si="572"/>
        <v>118.6015999281622</v>
      </c>
      <c r="F3708" s="17">
        <f t="shared" si="572"/>
        <v>100</v>
      </c>
      <c r="G3708" s="18">
        <f t="shared" si="572"/>
        <v>74.241469034055783</v>
      </c>
      <c r="H3708" s="8">
        <f t="shared" si="576"/>
        <v>1.2826105048368897E-2</v>
      </c>
      <c r="I3708" s="9">
        <f t="shared" si="576"/>
        <v>0</v>
      </c>
      <c r="J3708" s="10">
        <f t="shared" si="576"/>
        <v>2.0868468752462732E-2</v>
      </c>
      <c r="K3708" s="26"/>
      <c r="L3708" s="1"/>
      <c r="M3708" s="22" t="e">
        <f t="shared" si="573"/>
        <v>#N/A</v>
      </c>
      <c r="N3708" s="22" t="e">
        <f t="shared" si="574"/>
        <v>#N/A</v>
      </c>
      <c r="O3708" s="22" t="e">
        <f t="shared" si="575"/>
        <v>#N/A</v>
      </c>
      <c r="P3708" s="27" t="e">
        <f t="shared" si="577"/>
        <v>#N/A</v>
      </c>
      <c r="Q3708" s="27" t="e">
        <f t="shared" si="578"/>
        <v>#N/A</v>
      </c>
      <c r="R3708" s="27" t="e">
        <f t="shared" si="579"/>
        <v>#N/A</v>
      </c>
      <c r="S3708" s="27" t="e">
        <f t="shared" si="580"/>
        <v>#N/A</v>
      </c>
      <c r="T3708" s="28" t="e">
        <f t="shared" si="581"/>
        <v>#N/A</v>
      </c>
    </row>
    <row r="3709" spans="1:20">
      <c r="A3709" s="4">
        <v>40836</v>
      </c>
      <c r="B3709" s="14">
        <v>519.92783949606303</v>
      </c>
      <c r="C3709" s="40">
        <v>100</v>
      </c>
      <c r="D3709" s="15">
        <v>1268.9000000000001</v>
      </c>
      <c r="E3709" s="16">
        <f t="shared" si="572"/>
        <v>117.09966729431625</v>
      </c>
      <c r="F3709" s="17">
        <f t="shared" si="572"/>
        <v>100</v>
      </c>
      <c r="G3709" s="18">
        <f t="shared" si="572"/>
        <v>72.723833977144452</v>
      </c>
      <c r="H3709" s="8">
        <f t="shared" si="576"/>
        <v>1.3714093918937298E-3</v>
      </c>
      <c r="I3709" s="9">
        <f t="shared" si="576"/>
        <v>0</v>
      </c>
      <c r="J3709" s="10">
        <f t="shared" si="576"/>
        <v>2.9006583783186546E-3</v>
      </c>
      <c r="K3709" s="26"/>
      <c r="L3709" s="1"/>
      <c r="M3709" s="22" t="e">
        <f t="shared" si="573"/>
        <v>#N/A</v>
      </c>
      <c r="N3709" s="22" t="e">
        <f t="shared" si="574"/>
        <v>#N/A</v>
      </c>
      <c r="O3709" s="22" t="e">
        <f t="shared" si="575"/>
        <v>#N/A</v>
      </c>
      <c r="P3709" s="27" t="e">
        <f t="shared" si="577"/>
        <v>#N/A</v>
      </c>
      <c r="Q3709" s="27" t="e">
        <f t="shared" si="578"/>
        <v>#N/A</v>
      </c>
      <c r="R3709" s="27" t="e">
        <f t="shared" si="579"/>
        <v>#N/A</v>
      </c>
      <c r="S3709" s="27" t="e">
        <f t="shared" si="580"/>
        <v>#N/A</v>
      </c>
      <c r="T3709" s="28" t="e">
        <f t="shared" si="581"/>
        <v>#N/A</v>
      </c>
    </row>
    <row r="3710" spans="1:20">
      <c r="A3710" s="4">
        <v>40835</v>
      </c>
      <c r="B3710" s="14">
        <v>519.21578209607696</v>
      </c>
      <c r="C3710" s="40">
        <v>100</v>
      </c>
      <c r="D3710" s="15">
        <v>1265.23</v>
      </c>
      <c r="E3710" s="16">
        <f t="shared" si="572"/>
        <v>116.93929564598591</v>
      </c>
      <c r="F3710" s="17">
        <f t="shared" si="572"/>
        <v>100</v>
      </c>
      <c r="G3710" s="18">
        <f t="shared" si="572"/>
        <v>72.513497094256806</v>
      </c>
      <c r="H3710" s="8">
        <f t="shared" si="576"/>
        <v>-8.3372177505035561E-3</v>
      </c>
      <c r="I3710" s="9">
        <f t="shared" si="576"/>
        <v>0</v>
      </c>
      <c r="J3710" s="10">
        <f t="shared" si="576"/>
        <v>-1.3488963221133243E-2</v>
      </c>
      <c r="K3710" s="26"/>
      <c r="L3710" s="1"/>
      <c r="M3710" s="22" t="e">
        <f t="shared" si="573"/>
        <v>#N/A</v>
      </c>
      <c r="N3710" s="22" t="e">
        <f t="shared" si="574"/>
        <v>#N/A</v>
      </c>
      <c r="O3710" s="22" t="e">
        <f t="shared" si="575"/>
        <v>#N/A</v>
      </c>
      <c r="P3710" s="27" t="e">
        <f t="shared" si="577"/>
        <v>#N/A</v>
      </c>
      <c r="Q3710" s="27" t="e">
        <f t="shared" si="578"/>
        <v>#N/A</v>
      </c>
      <c r="R3710" s="27" t="e">
        <f t="shared" si="579"/>
        <v>#N/A</v>
      </c>
      <c r="S3710" s="27" t="e">
        <f t="shared" si="580"/>
        <v>#N/A</v>
      </c>
      <c r="T3710" s="28" t="e">
        <f t="shared" si="581"/>
        <v>#N/A</v>
      </c>
    </row>
    <row r="3711" spans="1:20">
      <c r="A3711" s="4">
        <v>40834</v>
      </c>
      <c r="B3711" s="14">
        <v>523.58099082662295</v>
      </c>
      <c r="C3711" s="40">
        <v>100</v>
      </c>
      <c r="D3711" s="15">
        <v>1282.53</v>
      </c>
      <c r="E3711" s="16">
        <f t="shared" si="572"/>
        <v>117.92244071187163</v>
      </c>
      <c r="F3711" s="17">
        <f t="shared" si="572"/>
        <v>100</v>
      </c>
      <c r="G3711" s="18">
        <f t="shared" si="572"/>
        <v>73.5050033814383</v>
      </c>
      <c r="H3711" s="8">
        <f t="shared" si="576"/>
        <v>1.5292625977131324E-2</v>
      </c>
      <c r="I3711" s="9">
        <f t="shared" si="576"/>
        <v>0</v>
      </c>
      <c r="J3711" s="10">
        <f t="shared" si="576"/>
        <v>2.4286809570967627E-2</v>
      </c>
      <c r="K3711" s="26"/>
      <c r="L3711" s="1"/>
      <c r="M3711" s="22" t="e">
        <f t="shared" si="573"/>
        <v>#N/A</v>
      </c>
      <c r="N3711" s="22" t="e">
        <f t="shared" si="574"/>
        <v>#N/A</v>
      </c>
      <c r="O3711" s="22" t="e">
        <f t="shared" si="575"/>
        <v>#N/A</v>
      </c>
      <c r="P3711" s="27" t="e">
        <f t="shared" si="577"/>
        <v>#N/A</v>
      </c>
      <c r="Q3711" s="27" t="e">
        <f t="shared" si="578"/>
        <v>#N/A</v>
      </c>
      <c r="R3711" s="27" t="e">
        <f t="shared" si="579"/>
        <v>#N/A</v>
      </c>
      <c r="S3711" s="27" t="e">
        <f t="shared" si="580"/>
        <v>#N/A</v>
      </c>
      <c r="T3711" s="28" t="e">
        <f t="shared" si="581"/>
        <v>#N/A</v>
      </c>
    </row>
    <row r="3712" spans="1:20">
      <c r="A3712" s="4">
        <v>40833</v>
      </c>
      <c r="B3712" s="14">
        <v>515.69466519341802</v>
      </c>
      <c r="C3712" s="40">
        <v>100</v>
      </c>
      <c r="D3712" s="15">
        <v>1252.1199999999999</v>
      </c>
      <c r="E3712" s="16">
        <f t="shared" si="572"/>
        <v>116.14625940810068</v>
      </c>
      <c r="F3712" s="17">
        <f t="shared" si="572"/>
        <v>100</v>
      </c>
      <c r="G3712" s="18">
        <f t="shared" si="572"/>
        <v>71.762130191080544</v>
      </c>
      <c r="H3712" s="8">
        <f t="shared" si="576"/>
        <v>-1.1153961876212204E-2</v>
      </c>
      <c r="I3712" s="9">
        <f t="shared" si="576"/>
        <v>0</v>
      </c>
      <c r="J3712" s="10">
        <f t="shared" si="576"/>
        <v>-2.071015172845303E-2</v>
      </c>
      <c r="K3712" s="26"/>
      <c r="L3712" s="1"/>
      <c r="M3712" s="22" t="e">
        <f t="shared" si="573"/>
        <v>#N/A</v>
      </c>
      <c r="N3712" s="22" t="e">
        <f t="shared" si="574"/>
        <v>#N/A</v>
      </c>
      <c r="O3712" s="22" t="e">
        <f t="shared" si="575"/>
        <v>#N/A</v>
      </c>
      <c r="P3712" s="27" t="e">
        <f t="shared" si="577"/>
        <v>#N/A</v>
      </c>
      <c r="Q3712" s="27" t="e">
        <f t="shared" si="578"/>
        <v>#N/A</v>
      </c>
      <c r="R3712" s="27" t="e">
        <f t="shared" si="579"/>
        <v>#N/A</v>
      </c>
      <c r="S3712" s="27" t="e">
        <f t="shared" si="580"/>
        <v>#N/A</v>
      </c>
      <c r="T3712" s="28" t="e">
        <f t="shared" si="581"/>
        <v>#N/A</v>
      </c>
    </row>
    <row r="3713" spans="1:20">
      <c r="A3713" s="4">
        <v>40830</v>
      </c>
      <c r="B3713" s="14">
        <v>521.51158553649498</v>
      </c>
      <c r="C3713" s="40">
        <v>100</v>
      </c>
      <c r="D3713" s="15">
        <v>1278.5999999999999</v>
      </c>
      <c r="E3713" s="16">
        <f t="shared" si="572"/>
        <v>117.45636320541237</v>
      </c>
      <c r="F3713" s="17">
        <f t="shared" si="572"/>
        <v>100</v>
      </c>
      <c r="G3713" s="18">
        <f t="shared" si="572"/>
        <v>73.279765247991875</v>
      </c>
      <c r="H3713" s="8">
        <f t="shared" si="576"/>
        <v>1.005701886489585E-2</v>
      </c>
      <c r="I3713" s="9">
        <f t="shared" si="576"/>
        <v>0</v>
      </c>
      <c r="J3713" s="10">
        <f t="shared" si="576"/>
        <v>1.7742436182152543E-2</v>
      </c>
      <c r="K3713" s="26"/>
      <c r="L3713" s="1"/>
      <c r="M3713" s="22" t="e">
        <f t="shared" si="573"/>
        <v>#N/A</v>
      </c>
      <c r="N3713" s="22" t="e">
        <f t="shared" si="574"/>
        <v>#N/A</v>
      </c>
      <c r="O3713" s="22" t="e">
        <f t="shared" si="575"/>
        <v>#N/A</v>
      </c>
      <c r="P3713" s="27" t="e">
        <f t="shared" si="577"/>
        <v>#N/A</v>
      </c>
      <c r="Q3713" s="27" t="e">
        <f t="shared" si="578"/>
        <v>#N/A</v>
      </c>
      <c r="R3713" s="27" t="e">
        <f t="shared" si="579"/>
        <v>#N/A</v>
      </c>
      <c r="S3713" s="27" t="e">
        <f t="shared" si="580"/>
        <v>#N/A</v>
      </c>
      <c r="T3713" s="28" t="e">
        <f t="shared" si="581"/>
        <v>#N/A</v>
      </c>
    </row>
    <row r="3714" spans="1:20">
      <c r="A3714" s="4">
        <v>40829</v>
      </c>
      <c r="B3714" s="14">
        <v>516.31895605514501</v>
      </c>
      <c r="C3714" s="40">
        <v>100</v>
      </c>
      <c r="D3714" s="15">
        <v>1256.31</v>
      </c>
      <c r="E3714" s="16">
        <f t="shared" si="572"/>
        <v>116.28686402022143</v>
      </c>
      <c r="F3714" s="17">
        <f t="shared" si="572"/>
        <v>100</v>
      </c>
      <c r="G3714" s="18">
        <f t="shared" si="572"/>
        <v>72.002269575085776</v>
      </c>
      <c r="H3714" s="8">
        <f t="shared" si="576"/>
        <v>1.3590424693146197E-3</v>
      </c>
      <c r="I3714" s="9">
        <f t="shared" si="576"/>
        <v>0</v>
      </c>
      <c r="J3714" s="10">
        <f t="shared" si="576"/>
        <v>-2.148689299525941E-4</v>
      </c>
      <c r="K3714" s="26"/>
      <c r="L3714" s="1"/>
      <c r="M3714" s="22" t="e">
        <f t="shared" si="573"/>
        <v>#N/A</v>
      </c>
      <c r="N3714" s="22" t="e">
        <f t="shared" si="574"/>
        <v>#N/A</v>
      </c>
      <c r="O3714" s="22" t="e">
        <f t="shared" si="575"/>
        <v>#N/A</v>
      </c>
      <c r="P3714" s="27" t="e">
        <f t="shared" si="577"/>
        <v>#N/A</v>
      </c>
      <c r="Q3714" s="27" t="e">
        <f t="shared" si="578"/>
        <v>#N/A</v>
      </c>
      <c r="R3714" s="27" t="e">
        <f t="shared" si="579"/>
        <v>#N/A</v>
      </c>
      <c r="S3714" s="27" t="e">
        <f t="shared" si="580"/>
        <v>#N/A</v>
      </c>
      <c r="T3714" s="28" t="e">
        <f t="shared" si="581"/>
        <v>#N/A</v>
      </c>
    </row>
    <row r="3715" spans="1:20">
      <c r="A3715" s="4">
        <v>40828</v>
      </c>
      <c r="B3715" s="14">
        <v>515.61820901114697</v>
      </c>
      <c r="C3715" s="40">
        <v>100</v>
      </c>
      <c r="D3715" s="15">
        <v>1256.58</v>
      </c>
      <c r="E3715" s="16">
        <f t="shared" si="572"/>
        <v>116.12903972331672</v>
      </c>
      <c r="F3715" s="17">
        <f t="shared" si="572"/>
        <v>100</v>
      </c>
      <c r="G3715" s="18">
        <f t="shared" si="572"/>
        <v>72.017743950666059</v>
      </c>
      <c r="H3715" s="8">
        <f t="shared" si="576"/>
        <v>3.6278784780967577E-3</v>
      </c>
      <c r="I3715" s="9">
        <f t="shared" si="576"/>
        <v>0</v>
      </c>
      <c r="J3715" s="10">
        <f t="shared" si="576"/>
        <v>7.3593073593072322E-3</v>
      </c>
      <c r="K3715" s="26"/>
      <c r="L3715" s="1"/>
      <c r="M3715" s="22" t="e">
        <f t="shared" si="573"/>
        <v>#N/A</v>
      </c>
      <c r="N3715" s="22" t="e">
        <f t="shared" si="574"/>
        <v>#N/A</v>
      </c>
      <c r="O3715" s="22" t="e">
        <f t="shared" si="575"/>
        <v>#N/A</v>
      </c>
      <c r="P3715" s="27" t="e">
        <f t="shared" si="577"/>
        <v>#N/A</v>
      </c>
      <c r="Q3715" s="27" t="e">
        <f t="shared" si="578"/>
        <v>#N/A</v>
      </c>
      <c r="R3715" s="27" t="e">
        <f t="shared" si="579"/>
        <v>#N/A</v>
      </c>
      <c r="S3715" s="27" t="e">
        <f t="shared" si="580"/>
        <v>#N/A</v>
      </c>
      <c r="T3715" s="28" t="e">
        <f t="shared" si="581"/>
        <v>#N/A</v>
      </c>
    </row>
    <row r="3716" spans="1:20">
      <c r="A3716" s="4">
        <v>40827</v>
      </c>
      <c r="B3716" s="14">
        <v>513.75437058706598</v>
      </c>
      <c r="C3716" s="40">
        <v>100</v>
      </c>
      <c r="D3716" s="15">
        <v>1247.4000000000001</v>
      </c>
      <c r="E3716" s="16">
        <f t="shared" si="572"/>
        <v>115.70926058711623</v>
      </c>
      <c r="F3716" s="17">
        <f t="shared" si="572"/>
        <v>100</v>
      </c>
      <c r="G3716" s="18">
        <f t="shared" si="572"/>
        <v>71.491615180936236</v>
      </c>
      <c r="H3716" s="8">
        <f t="shared" si="576"/>
        <v>1.15063029658935E-3</v>
      </c>
      <c r="I3716" s="9">
        <f t="shared" si="576"/>
        <v>0</v>
      </c>
      <c r="J3716" s="10">
        <f t="shared" si="576"/>
        <v>-1.2570357974971413E-3</v>
      </c>
      <c r="K3716" s="26"/>
      <c r="L3716" s="1"/>
      <c r="M3716" s="22" t="e">
        <f t="shared" si="573"/>
        <v>#N/A</v>
      </c>
      <c r="N3716" s="22" t="e">
        <f t="shared" si="574"/>
        <v>#N/A</v>
      </c>
      <c r="O3716" s="22" t="e">
        <f t="shared" si="575"/>
        <v>#N/A</v>
      </c>
      <c r="P3716" s="27" t="e">
        <f t="shared" si="577"/>
        <v>#N/A</v>
      </c>
      <c r="Q3716" s="27" t="e">
        <f t="shared" si="578"/>
        <v>#N/A</v>
      </c>
      <c r="R3716" s="27" t="e">
        <f t="shared" si="579"/>
        <v>#N/A</v>
      </c>
      <c r="S3716" s="27" t="e">
        <f t="shared" si="580"/>
        <v>#N/A</v>
      </c>
      <c r="T3716" s="28" t="e">
        <f t="shared" si="581"/>
        <v>#N/A</v>
      </c>
    </row>
    <row r="3717" spans="1:20">
      <c r="A3717" s="4">
        <v>40826</v>
      </c>
      <c r="B3717" s="14">
        <v>513.16390864666096</v>
      </c>
      <c r="C3717" s="40">
        <v>100</v>
      </c>
      <c r="D3717" s="15">
        <v>1248.97</v>
      </c>
      <c r="E3717" s="16">
        <f t="shared" si="572"/>
        <v>115.57627502350724</v>
      </c>
      <c r="F3717" s="17">
        <f t="shared" si="572"/>
        <v>100</v>
      </c>
      <c r="G3717" s="18">
        <f t="shared" si="572"/>
        <v>71.581595809310514</v>
      </c>
      <c r="H3717" s="8">
        <f t="shared" si="576"/>
        <v>1.4991577691758184E-2</v>
      </c>
      <c r="I3717" s="9">
        <f t="shared" si="576"/>
        <v>0</v>
      </c>
      <c r="J3717" s="10">
        <f t="shared" si="576"/>
        <v>3.1166922606958192E-2</v>
      </c>
      <c r="K3717" s="26"/>
      <c r="L3717" s="1"/>
      <c r="M3717" s="22" t="e">
        <f t="shared" si="573"/>
        <v>#N/A</v>
      </c>
      <c r="N3717" s="22" t="e">
        <f t="shared" si="574"/>
        <v>#N/A</v>
      </c>
      <c r="O3717" s="22" t="e">
        <f t="shared" si="575"/>
        <v>#N/A</v>
      </c>
      <c r="P3717" s="27" t="e">
        <f t="shared" si="577"/>
        <v>#N/A</v>
      </c>
      <c r="Q3717" s="27" t="e">
        <f t="shared" si="578"/>
        <v>#N/A</v>
      </c>
      <c r="R3717" s="27" t="e">
        <f t="shared" si="579"/>
        <v>#N/A</v>
      </c>
      <c r="S3717" s="27" t="e">
        <f t="shared" si="580"/>
        <v>#N/A</v>
      </c>
      <c r="T3717" s="28" t="e">
        <f t="shared" si="581"/>
        <v>#N/A</v>
      </c>
    </row>
    <row r="3718" spans="1:20">
      <c r="A3718" s="4">
        <v>40823</v>
      </c>
      <c r="B3718" s="14">
        <v>505.58440082199701</v>
      </c>
      <c r="C3718" s="40">
        <v>100</v>
      </c>
      <c r="D3718" s="15">
        <v>1211.22</v>
      </c>
      <c r="E3718" s="16">
        <f t="shared" ref="E3718:G3781" si="582">B3718/B3719*E3719</f>
        <v>113.8691961231293</v>
      </c>
      <c r="F3718" s="17">
        <f t="shared" si="582"/>
        <v>100</v>
      </c>
      <c r="G3718" s="18">
        <f t="shared" si="582"/>
        <v>69.418048853177481</v>
      </c>
      <c r="H3718" s="8">
        <f t="shared" si="576"/>
        <v>-3.2074988795290915E-3</v>
      </c>
      <c r="I3718" s="9">
        <f t="shared" si="576"/>
        <v>0</v>
      </c>
      <c r="J3718" s="10">
        <f t="shared" si="576"/>
        <v>-2.1584393330257301E-3</v>
      </c>
      <c r="K3718" s="26"/>
      <c r="L3718" s="1"/>
      <c r="M3718" s="22" t="e">
        <f t="shared" ref="M3718:M3781" si="583">VLOOKUP($L3718,$A:$G,5,FALSE)</f>
        <v>#N/A</v>
      </c>
      <c r="N3718" s="22" t="e">
        <f t="shared" ref="N3718:N3781" si="584">VLOOKUP($L3718,$A:$G,6,FALSE)</f>
        <v>#N/A</v>
      </c>
      <c r="O3718" s="22" t="e">
        <f t="shared" ref="O3718:O3781" si="585">VLOOKUP($L3718,$A:$G,7,FALSE)</f>
        <v>#N/A</v>
      </c>
      <c r="P3718" s="27" t="e">
        <f t="shared" si="577"/>
        <v>#N/A</v>
      </c>
      <c r="Q3718" s="27" t="e">
        <f t="shared" si="578"/>
        <v>#N/A</v>
      </c>
      <c r="R3718" s="27" t="e">
        <f t="shared" si="579"/>
        <v>#N/A</v>
      </c>
      <c r="S3718" s="27" t="e">
        <f t="shared" si="580"/>
        <v>#N/A</v>
      </c>
      <c r="T3718" s="28" t="e">
        <f t="shared" si="581"/>
        <v>#N/A</v>
      </c>
    </row>
    <row r="3719" spans="1:20">
      <c r="A3719" s="4">
        <v>40822</v>
      </c>
      <c r="B3719" s="14">
        <v>507.21128043567899</v>
      </c>
      <c r="C3719" s="40">
        <v>100</v>
      </c>
      <c r="D3719" s="15">
        <v>1213.8399999999999</v>
      </c>
      <c r="E3719" s="16">
        <f t="shared" si="582"/>
        <v>114.23560670363354</v>
      </c>
      <c r="F3719" s="17">
        <f t="shared" si="582"/>
        <v>100</v>
      </c>
      <c r="G3719" s="18">
        <f t="shared" si="582"/>
        <v>69.568207608808436</v>
      </c>
      <c r="H3719" s="8">
        <f t="shared" ref="H3719:J3782" si="586">E3719/E3720-1</f>
        <v>1.0123139777250323E-2</v>
      </c>
      <c r="I3719" s="9">
        <f t="shared" si="586"/>
        <v>0</v>
      </c>
      <c r="J3719" s="10">
        <f t="shared" si="586"/>
        <v>1.9819365679478951E-2</v>
      </c>
      <c r="K3719" s="26"/>
      <c r="L3719" s="1"/>
      <c r="M3719" s="22" t="e">
        <f t="shared" si="583"/>
        <v>#N/A</v>
      </c>
      <c r="N3719" s="22" t="e">
        <f t="shared" si="584"/>
        <v>#N/A</v>
      </c>
      <c r="O3719" s="22" t="e">
        <f t="shared" si="585"/>
        <v>#N/A</v>
      </c>
      <c r="P3719" s="27" t="e">
        <f t="shared" ref="P3719:P3782" si="587">M3719/M3720-1</f>
        <v>#N/A</v>
      </c>
      <c r="Q3719" s="27" t="e">
        <f t="shared" ref="Q3719:Q3782" si="588">N3719/N3720-1</f>
        <v>#N/A</v>
      </c>
      <c r="R3719" s="27" t="e">
        <f t="shared" ref="R3719:R3782" si="589">O3719/O3720-1</f>
        <v>#N/A</v>
      </c>
      <c r="S3719" s="27" t="e">
        <f t="shared" ref="S3719:S3782" si="590">Q3719-P3719</f>
        <v>#N/A</v>
      </c>
      <c r="T3719" s="28" t="e">
        <f t="shared" ref="T3719:T3782" si="591">Q3719-R3719</f>
        <v>#N/A</v>
      </c>
    </row>
    <row r="3720" spans="1:20">
      <c r="A3720" s="4">
        <v>40821</v>
      </c>
      <c r="B3720" s="14">
        <v>502.12816681689702</v>
      </c>
      <c r="C3720" s="40">
        <v>100</v>
      </c>
      <c r="D3720" s="15">
        <v>1190.25</v>
      </c>
      <c r="E3720" s="16">
        <f t="shared" si="582"/>
        <v>113.09077300102686</v>
      </c>
      <c r="F3720" s="17">
        <f t="shared" si="582"/>
        <v>100</v>
      </c>
      <c r="G3720" s="18">
        <f t="shared" si="582"/>
        <v>68.216205683108356</v>
      </c>
      <c r="H3720" s="8">
        <f t="shared" si="586"/>
        <v>8.9098825545559368E-3</v>
      </c>
      <c r="I3720" s="9">
        <f t="shared" si="586"/>
        <v>0</v>
      </c>
      <c r="J3720" s="10">
        <f t="shared" si="586"/>
        <v>1.9311466986383419E-2</v>
      </c>
      <c r="K3720" s="26"/>
      <c r="L3720" s="1"/>
      <c r="M3720" s="22" t="e">
        <f t="shared" si="583"/>
        <v>#N/A</v>
      </c>
      <c r="N3720" s="22" t="e">
        <f t="shared" si="584"/>
        <v>#N/A</v>
      </c>
      <c r="O3720" s="22" t="e">
        <f t="shared" si="585"/>
        <v>#N/A</v>
      </c>
      <c r="P3720" s="27" t="e">
        <f t="shared" si="587"/>
        <v>#N/A</v>
      </c>
      <c r="Q3720" s="27" t="e">
        <f t="shared" si="588"/>
        <v>#N/A</v>
      </c>
      <c r="R3720" s="27" t="e">
        <f t="shared" si="589"/>
        <v>#N/A</v>
      </c>
      <c r="S3720" s="27" t="e">
        <f t="shared" si="590"/>
        <v>#N/A</v>
      </c>
      <c r="T3720" s="28" t="e">
        <f t="shared" si="591"/>
        <v>#N/A</v>
      </c>
    </row>
    <row r="3721" spans="1:20">
      <c r="A3721" s="4">
        <v>40820</v>
      </c>
      <c r="B3721" s="14">
        <v>497.69377374469798</v>
      </c>
      <c r="C3721" s="40">
        <v>100</v>
      </c>
      <c r="D3721" s="15">
        <v>1167.7</v>
      </c>
      <c r="E3721" s="16">
        <f t="shared" si="582"/>
        <v>112.09204603555023</v>
      </c>
      <c r="F3721" s="17">
        <f t="shared" si="582"/>
        <v>100</v>
      </c>
      <c r="G3721" s="18">
        <f t="shared" si="582"/>
        <v>66.923808759643464</v>
      </c>
      <c r="H3721" s="8">
        <f t="shared" si="586"/>
        <v>1.4677690958835754E-2</v>
      </c>
      <c r="I3721" s="9">
        <f t="shared" si="586"/>
        <v>0</v>
      </c>
      <c r="J3721" s="10">
        <f t="shared" si="586"/>
        <v>2.5080543923871712E-2</v>
      </c>
      <c r="K3721" s="26"/>
      <c r="L3721" s="1"/>
      <c r="M3721" s="22" t="e">
        <f t="shared" si="583"/>
        <v>#N/A</v>
      </c>
      <c r="N3721" s="22" t="e">
        <f t="shared" si="584"/>
        <v>#N/A</v>
      </c>
      <c r="O3721" s="22" t="e">
        <f t="shared" si="585"/>
        <v>#N/A</v>
      </c>
      <c r="P3721" s="27" t="e">
        <f t="shared" si="587"/>
        <v>#N/A</v>
      </c>
      <c r="Q3721" s="27" t="e">
        <f t="shared" si="588"/>
        <v>#N/A</v>
      </c>
      <c r="R3721" s="27" t="e">
        <f t="shared" si="589"/>
        <v>#N/A</v>
      </c>
      <c r="S3721" s="27" t="e">
        <f t="shared" si="590"/>
        <v>#N/A</v>
      </c>
      <c r="T3721" s="28" t="e">
        <f t="shared" si="591"/>
        <v>#N/A</v>
      </c>
    </row>
    <row r="3722" spans="1:20">
      <c r="A3722" s="4">
        <v>40819</v>
      </c>
      <c r="B3722" s="14">
        <v>490.49444782253403</v>
      </c>
      <c r="C3722" s="40">
        <v>100</v>
      </c>
      <c r="D3722" s="15">
        <v>1139.1300000000001</v>
      </c>
      <c r="E3722" s="16">
        <f t="shared" si="582"/>
        <v>110.47059281418424</v>
      </c>
      <c r="F3722" s="17">
        <f t="shared" si="582"/>
        <v>100</v>
      </c>
      <c r="G3722" s="18">
        <f t="shared" si="582"/>
        <v>65.286390573240269</v>
      </c>
      <c r="H3722" s="8">
        <f t="shared" si="586"/>
        <v>-1.8429541536385985E-2</v>
      </c>
      <c r="I3722" s="9">
        <f t="shared" si="586"/>
        <v>0</v>
      </c>
      <c r="J3722" s="10">
        <f t="shared" si="586"/>
        <v>-3.5297804049762349E-2</v>
      </c>
      <c r="K3722" s="26"/>
      <c r="L3722" s="1"/>
      <c r="M3722" s="22" t="e">
        <f t="shared" si="583"/>
        <v>#N/A</v>
      </c>
      <c r="N3722" s="22" t="e">
        <f t="shared" si="584"/>
        <v>#N/A</v>
      </c>
      <c r="O3722" s="22" t="e">
        <f t="shared" si="585"/>
        <v>#N/A</v>
      </c>
      <c r="P3722" s="27" t="e">
        <f t="shared" si="587"/>
        <v>#N/A</v>
      </c>
      <c r="Q3722" s="27" t="e">
        <f t="shared" si="588"/>
        <v>#N/A</v>
      </c>
      <c r="R3722" s="27" t="e">
        <f t="shared" si="589"/>
        <v>#N/A</v>
      </c>
      <c r="S3722" s="27" t="e">
        <f t="shared" si="590"/>
        <v>#N/A</v>
      </c>
      <c r="T3722" s="28" t="e">
        <f t="shared" si="591"/>
        <v>#N/A</v>
      </c>
    </row>
    <row r="3723" spans="1:20">
      <c r="A3723" s="4">
        <v>40816</v>
      </c>
      <c r="B3723" s="14">
        <v>499.703759005005</v>
      </c>
      <c r="C3723" s="40">
        <v>100</v>
      </c>
      <c r="D3723" s="15">
        <v>1180.81</v>
      </c>
      <c r="E3723" s="16">
        <f t="shared" si="582"/>
        <v>112.54474078926174</v>
      </c>
      <c r="F3723" s="17">
        <f t="shared" si="582"/>
        <v>100</v>
      </c>
      <c r="G3723" s="18">
        <f t="shared" si="582"/>
        <v>67.675175662819726</v>
      </c>
      <c r="H3723" s="8">
        <f t="shared" si="586"/>
        <v>-1.4103235254064761E-2</v>
      </c>
      <c r="I3723" s="9">
        <f t="shared" si="586"/>
        <v>0</v>
      </c>
      <c r="J3723" s="10">
        <f t="shared" si="586"/>
        <v>-2.6160177480144875E-2</v>
      </c>
      <c r="K3723" s="26"/>
      <c r="L3723" s="1"/>
      <c r="M3723" s="22" t="e">
        <f t="shared" si="583"/>
        <v>#N/A</v>
      </c>
      <c r="N3723" s="22" t="e">
        <f t="shared" si="584"/>
        <v>#N/A</v>
      </c>
      <c r="O3723" s="22" t="e">
        <f t="shared" si="585"/>
        <v>#N/A</v>
      </c>
      <c r="P3723" s="27" t="e">
        <f t="shared" si="587"/>
        <v>#N/A</v>
      </c>
      <c r="Q3723" s="27" t="e">
        <f t="shared" si="588"/>
        <v>#N/A</v>
      </c>
      <c r="R3723" s="27" t="e">
        <f t="shared" si="589"/>
        <v>#N/A</v>
      </c>
      <c r="S3723" s="27" t="e">
        <f t="shared" si="590"/>
        <v>#N/A</v>
      </c>
      <c r="T3723" s="28" t="e">
        <f t="shared" si="591"/>
        <v>#N/A</v>
      </c>
    </row>
    <row r="3724" spans="1:20">
      <c r="A3724" s="4">
        <v>40815</v>
      </c>
      <c r="B3724" s="14">
        <v>506.85201217165798</v>
      </c>
      <c r="C3724" s="40">
        <v>100</v>
      </c>
      <c r="D3724" s="15">
        <v>1212.53</v>
      </c>
      <c r="E3724" s="16">
        <f t="shared" si="582"/>
        <v>114.15469125539165</v>
      </c>
      <c r="F3724" s="17">
        <f t="shared" si="582"/>
        <v>100</v>
      </c>
      <c r="G3724" s="18">
        <f t="shared" si="582"/>
        <v>69.493128230992966</v>
      </c>
      <c r="H3724" s="8">
        <f t="shared" si="586"/>
        <v>4.714569172464822E-3</v>
      </c>
      <c r="I3724" s="9">
        <f t="shared" si="586"/>
        <v>0</v>
      </c>
      <c r="J3724" s="10">
        <f t="shared" si="586"/>
        <v>6.5246083989805026E-3</v>
      </c>
      <c r="K3724" s="26"/>
      <c r="L3724" s="1"/>
      <c r="M3724" s="22" t="e">
        <f t="shared" si="583"/>
        <v>#N/A</v>
      </c>
      <c r="N3724" s="22" t="e">
        <f t="shared" si="584"/>
        <v>#N/A</v>
      </c>
      <c r="O3724" s="22" t="e">
        <f t="shared" si="585"/>
        <v>#N/A</v>
      </c>
      <c r="P3724" s="27" t="e">
        <f t="shared" si="587"/>
        <v>#N/A</v>
      </c>
      <c r="Q3724" s="27" t="e">
        <f t="shared" si="588"/>
        <v>#N/A</v>
      </c>
      <c r="R3724" s="27" t="e">
        <f t="shared" si="589"/>
        <v>#N/A</v>
      </c>
      <c r="S3724" s="27" t="e">
        <f t="shared" si="590"/>
        <v>#N/A</v>
      </c>
      <c r="T3724" s="28" t="e">
        <f t="shared" si="591"/>
        <v>#N/A</v>
      </c>
    </row>
    <row r="3725" spans="1:20">
      <c r="A3725" s="4">
        <v>40814</v>
      </c>
      <c r="B3725" s="14">
        <v>504.473636317554</v>
      </c>
      <c r="C3725" s="40">
        <v>100</v>
      </c>
      <c r="D3725" s="15">
        <v>1204.67</v>
      </c>
      <c r="E3725" s="16">
        <f t="shared" si="582"/>
        <v>113.6190264956697</v>
      </c>
      <c r="F3725" s="17">
        <f t="shared" si="582"/>
        <v>100</v>
      </c>
      <c r="G3725" s="18">
        <f t="shared" si="582"/>
        <v>69.042651964100116</v>
      </c>
      <c r="H3725" s="8">
        <f t="shared" si="586"/>
        <v>-9.5127602637695707E-3</v>
      </c>
      <c r="I3725" s="9">
        <f t="shared" si="586"/>
        <v>0</v>
      </c>
      <c r="J3725" s="10">
        <f t="shared" si="586"/>
        <v>-1.7742553590502474E-2</v>
      </c>
      <c r="K3725" s="26"/>
      <c r="L3725" s="1"/>
      <c r="M3725" s="22" t="e">
        <f t="shared" si="583"/>
        <v>#N/A</v>
      </c>
      <c r="N3725" s="22" t="e">
        <f t="shared" si="584"/>
        <v>#N/A</v>
      </c>
      <c r="O3725" s="22" t="e">
        <f t="shared" si="585"/>
        <v>#N/A</v>
      </c>
      <c r="P3725" s="27" t="e">
        <f t="shared" si="587"/>
        <v>#N/A</v>
      </c>
      <c r="Q3725" s="27" t="e">
        <f t="shared" si="588"/>
        <v>#N/A</v>
      </c>
      <c r="R3725" s="27" t="e">
        <f t="shared" si="589"/>
        <v>#N/A</v>
      </c>
      <c r="S3725" s="27" t="e">
        <f t="shared" si="590"/>
        <v>#N/A</v>
      </c>
      <c r="T3725" s="28" t="e">
        <f t="shared" si="591"/>
        <v>#N/A</v>
      </c>
    </row>
    <row r="3726" spans="1:20">
      <c r="A3726" s="4">
        <v>40813</v>
      </c>
      <c r="B3726" s="14">
        <v>509.31866265323799</v>
      </c>
      <c r="C3726" s="40">
        <v>100</v>
      </c>
      <c r="D3726" s="15">
        <v>1226.43</v>
      </c>
      <c r="E3726" s="16">
        <f t="shared" si="582"/>
        <v>114.71023748466136</v>
      </c>
      <c r="F3726" s="17">
        <f t="shared" si="582"/>
        <v>100</v>
      </c>
      <c r="G3726" s="18">
        <f t="shared" si="582"/>
        <v>70.289772010867125</v>
      </c>
      <c r="H3726" s="8">
        <f t="shared" si="586"/>
        <v>2.5546770245143957E-3</v>
      </c>
      <c r="I3726" s="9">
        <f t="shared" si="586"/>
        <v>0</v>
      </c>
      <c r="J3726" s="10">
        <f t="shared" si="586"/>
        <v>9.4988023607074368E-3</v>
      </c>
      <c r="K3726" s="26"/>
      <c r="L3726" s="1"/>
      <c r="M3726" s="22" t="e">
        <f t="shared" si="583"/>
        <v>#N/A</v>
      </c>
      <c r="N3726" s="22" t="e">
        <f t="shared" si="584"/>
        <v>#N/A</v>
      </c>
      <c r="O3726" s="22" t="e">
        <f t="shared" si="585"/>
        <v>#N/A</v>
      </c>
      <c r="P3726" s="27" t="e">
        <f t="shared" si="587"/>
        <v>#N/A</v>
      </c>
      <c r="Q3726" s="27" t="e">
        <f t="shared" si="588"/>
        <v>#N/A</v>
      </c>
      <c r="R3726" s="27" t="e">
        <f t="shared" si="589"/>
        <v>#N/A</v>
      </c>
      <c r="S3726" s="27" t="e">
        <f t="shared" si="590"/>
        <v>#N/A</v>
      </c>
      <c r="T3726" s="28" t="e">
        <f t="shared" si="591"/>
        <v>#N/A</v>
      </c>
    </row>
    <row r="3727" spans="1:20">
      <c r="A3727" s="4">
        <v>40812</v>
      </c>
      <c r="B3727" s="14">
        <v>508.020833501916</v>
      </c>
      <c r="C3727" s="40">
        <v>100</v>
      </c>
      <c r="D3727" s="15">
        <v>1214.8900000000001</v>
      </c>
      <c r="E3727" s="16">
        <f t="shared" si="582"/>
        <v>114.41793661080938</v>
      </c>
      <c r="F3727" s="17">
        <f t="shared" si="582"/>
        <v>100</v>
      </c>
      <c r="G3727" s="18">
        <f t="shared" si="582"/>
        <v>69.628385736065141</v>
      </c>
      <c r="H3727" s="8">
        <f t="shared" si="586"/>
        <v>1.171335377575411E-2</v>
      </c>
      <c r="I3727" s="9">
        <f t="shared" si="586"/>
        <v>0</v>
      </c>
      <c r="J3727" s="10">
        <f t="shared" si="586"/>
        <v>2.5448621638503033E-2</v>
      </c>
      <c r="K3727" s="26"/>
      <c r="L3727" s="1"/>
      <c r="M3727" s="22" t="e">
        <f t="shared" si="583"/>
        <v>#N/A</v>
      </c>
      <c r="N3727" s="22" t="e">
        <f t="shared" si="584"/>
        <v>#N/A</v>
      </c>
      <c r="O3727" s="22" t="e">
        <f t="shared" si="585"/>
        <v>#N/A</v>
      </c>
      <c r="P3727" s="27" t="e">
        <f t="shared" si="587"/>
        <v>#N/A</v>
      </c>
      <c r="Q3727" s="27" t="e">
        <f t="shared" si="588"/>
        <v>#N/A</v>
      </c>
      <c r="R3727" s="27" t="e">
        <f t="shared" si="589"/>
        <v>#N/A</v>
      </c>
      <c r="S3727" s="27" t="e">
        <f t="shared" si="590"/>
        <v>#N/A</v>
      </c>
      <c r="T3727" s="28" t="e">
        <f t="shared" si="591"/>
        <v>#N/A</v>
      </c>
    </row>
    <row r="3728" spans="1:20">
      <c r="A3728" s="4">
        <v>40809</v>
      </c>
      <c r="B3728" s="14">
        <v>502.139100572274</v>
      </c>
      <c r="C3728" s="40">
        <v>100</v>
      </c>
      <c r="D3728" s="15">
        <v>1184.74</v>
      </c>
      <c r="E3728" s="16">
        <f t="shared" si="582"/>
        <v>113.09323553336242</v>
      </c>
      <c r="F3728" s="17">
        <f t="shared" si="582"/>
        <v>100</v>
      </c>
      <c r="G3728" s="18">
        <f t="shared" si="582"/>
        <v>67.900413796266179</v>
      </c>
      <c r="H3728" s="8">
        <f t="shared" si="586"/>
        <v>2.8666262121457287E-4</v>
      </c>
      <c r="I3728" s="9">
        <f t="shared" si="586"/>
        <v>0</v>
      </c>
      <c r="J3728" s="10">
        <f t="shared" si="586"/>
        <v>5.5593749734761388E-3</v>
      </c>
      <c r="K3728" s="26"/>
      <c r="L3728" s="1"/>
      <c r="M3728" s="22" t="e">
        <f t="shared" si="583"/>
        <v>#N/A</v>
      </c>
      <c r="N3728" s="22" t="e">
        <f t="shared" si="584"/>
        <v>#N/A</v>
      </c>
      <c r="O3728" s="22" t="e">
        <f t="shared" si="585"/>
        <v>#N/A</v>
      </c>
      <c r="P3728" s="27" t="e">
        <f t="shared" si="587"/>
        <v>#N/A</v>
      </c>
      <c r="Q3728" s="27" t="e">
        <f t="shared" si="588"/>
        <v>#N/A</v>
      </c>
      <c r="R3728" s="27" t="e">
        <f t="shared" si="589"/>
        <v>#N/A</v>
      </c>
      <c r="S3728" s="27" t="e">
        <f t="shared" si="590"/>
        <v>#N/A</v>
      </c>
      <c r="T3728" s="28" t="e">
        <f t="shared" si="591"/>
        <v>#N/A</v>
      </c>
    </row>
    <row r="3729" spans="1:20">
      <c r="A3729" s="4">
        <v>40808</v>
      </c>
      <c r="B3729" s="14">
        <v>501.99519731317503</v>
      </c>
      <c r="C3729" s="40">
        <v>100</v>
      </c>
      <c r="D3729" s="15">
        <v>1178.19</v>
      </c>
      <c r="E3729" s="16">
        <f t="shared" si="582"/>
        <v>113.06082522084793</v>
      </c>
      <c r="F3729" s="17">
        <f t="shared" si="582"/>
        <v>100</v>
      </c>
      <c r="G3729" s="18">
        <f t="shared" si="582"/>
        <v>67.5250169071888</v>
      </c>
      <c r="H3729" s="8">
        <f t="shared" si="586"/>
        <v>-1.1959306286355886E-2</v>
      </c>
      <c r="I3729" s="9">
        <f t="shared" si="586"/>
        <v>0</v>
      </c>
      <c r="J3729" s="10">
        <f t="shared" si="586"/>
        <v>-2.7904060197523006E-2</v>
      </c>
      <c r="K3729" s="26"/>
      <c r="L3729" s="1"/>
      <c r="M3729" s="22" t="e">
        <f t="shared" si="583"/>
        <v>#N/A</v>
      </c>
      <c r="N3729" s="22" t="e">
        <f t="shared" si="584"/>
        <v>#N/A</v>
      </c>
      <c r="O3729" s="22" t="e">
        <f t="shared" si="585"/>
        <v>#N/A</v>
      </c>
      <c r="P3729" s="27" t="e">
        <f t="shared" si="587"/>
        <v>#N/A</v>
      </c>
      <c r="Q3729" s="27" t="e">
        <f t="shared" si="588"/>
        <v>#N/A</v>
      </c>
      <c r="R3729" s="27" t="e">
        <f t="shared" si="589"/>
        <v>#N/A</v>
      </c>
      <c r="S3729" s="27" t="e">
        <f t="shared" si="590"/>
        <v>#N/A</v>
      </c>
      <c r="T3729" s="28" t="e">
        <f t="shared" si="591"/>
        <v>#N/A</v>
      </c>
    </row>
    <row r="3730" spans="1:20">
      <c r="A3730" s="4">
        <v>40807</v>
      </c>
      <c r="B3730" s="14">
        <v>508.07137854451997</v>
      </c>
      <c r="C3730" s="40">
        <v>100</v>
      </c>
      <c r="D3730" s="15">
        <v>1212.01</v>
      </c>
      <c r="E3730" s="16">
        <f t="shared" si="582"/>
        <v>114.42932051300251</v>
      </c>
      <c r="F3730" s="17">
        <f t="shared" si="582"/>
        <v>100</v>
      </c>
      <c r="G3730" s="18">
        <f t="shared" si="582"/>
        <v>69.463325729875393</v>
      </c>
      <c r="H3730" s="8">
        <f t="shared" si="586"/>
        <v>-1.7904303560451917E-2</v>
      </c>
      <c r="I3730" s="9">
        <f t="shared" si="586"/>
        <v>0</v>
      </c>
      <c r="J3730" s="10">
        <f t="shared" si="586"/>
        <v>-3.3654382803654848E-2</v>
      </c>
      <c r="K3730" s="26"/>
      <c r="L3730" s="1"/>
      <c r="M3730" s="22" t="e">
        <f t="shared" si="583"/>
        <v>#N/A</v>
      </c>
      <c r="N3730" s="22" t="e">
        <f t="shared" si="584"/>
        <v>#N/A</v>
      </c>
      <c r="O3730" s="22" t="e">
        <f t="shared" si="585"/>
        <v>#N/A</v>
      </c>
      <c r="P3730" s="27" t="e">
        <f t="shared" si="587"/>
        <v>#N/A</v>
      </c>
      <c r="Q3730" s="27" t="e">
        <f t="shared" si="588"/>
        <v>#N/A</v>
      </c>
      <c r="R3730" s="27" t="e">
        <f t="shared" si="589"/>
        <v>#N/A</v>
      </c>
      <c r="S3730" s="27" t="e">
        <f t="shared" si="590"/>
        <v>#N/A</v>
      </c>
      <c r="T3730" s="28" t="e">
        <f t="shared" si="591"/>
        <v>#N/A</v>
      </c>
    </row>
    <row r="3731" spans="1:20">
      <c r="A3731" s="4">
        <v>40806</v>
      </c>
      <c r="B3731" s="14">
        <v>517.33388139919805</v>
      </c>
      <c r="C3731" s="40">
        <v>100</v>
      </c>
      <c r="D3731" s="15">
        <v>1254.22</v>
      </c>
      <c r="E3731" s="16">
        <f t="shared" si="582"/>
        <v>116.51544847192606</v>
      </c>
      <c r="F3731" s="17">
        <f t="shared" si="582"/>
        <v>100</v>
      </c>
      <c r="G3731" s="18">
        <f t="shared" si="582"/>
        <v>71.882486445593941</v>
      </c>
      <c r="H3731" s="8">
        <f t="shared" si="586"/>
        <v>-1.0577678805984148E-3</v>
      </c>
      <c r="I3731" s="9">
        <f t="shared" si="586"/>
        <v>0</v>
      </c>
      <c r="J3731" s="10">
        <f t="shared" si="586"/>
        <v>-1.4569483698897434E-3</v>
      </c>
      <c r="K3731" s="26"/>
      <c r="L3731" s="1"/>
      <c r="M3731" s="22" t="e">
        <f t="shared" si="583"/>
        <v>#N/A</v>
      </c>
      <c r="N3731" s="22" t="e">
        <f t="shared" si="584"/>
        <v>#N/A</v>
      </c>
      <c r="O3731" s="22" t="e">
        <f t="shared" si="585"/>
        <v>#N/A</v>
      </c>
      <c r="P3731" s="27" t="e">
        <f t="shared" si="587"/>
        <v>#N/A</v>
      </c>
      <c r="Q3731" s="27" t="e">
        <f t="shared" si="588"/>
        <v>#N/A</v>
      </c>
      <c r="R3731" s="27" t="e">
        <f t="shared" si="589"/>
        <v>#N/A</v>
      </c>
      <c r="S3731" s="27" t="e">
        <f t="shared" si="590"/>
        <v>#N/A</v>
      </c>
      <c r="T3731" s="28" t="e">
        <f t="shared" si="591"/>
        <v>#N/A</v>
      </c>
    </row>
    <row r="3732" spans="1:20">
      <c r="A3732" s="4">
        <v>40805</v>
      </c>
      <c r="B3732" s="14">
        <v>517.88168000625899</v>
      </c>
      <c r="C3732" s="40">
        <v>100</v>
      </c>
      <c r="D3732" s="15">
        <v>1256.05</v>
      </c>
      <c r="E3732" s="16">
        <f t="shared" si="582"/>
        <v>116.63882527493261</v>
      </c>
      <c r="F3732" s="17">
        <f t="shared" si="582"/>
        <v>100</v>
      </c>
      <c r="G3732" s="18">
        <f t="shared" si="582"/>
        <v>71.987368324527012</v>
      </c>
      <c r="H3732" s="8">
        <f t="shared" si="586"/>
        <v>-3.2359017243139832E-3</v>
      </c>
      <c r="I3732" s="9">
        <f t="shared" si="586"/>
        <v>0</v>
      </c>
      <c r="J3732" s="10">
        <f t="shared" si="586"/>
        <v>-1.1552414753724261E-2</v>
      </c>
      <c r="K3732" s="26"/>
      <c r="L3732" s="1"/>
      <c r="M3732" s="22" t="e">
        <f t="shared" si="583"/>
        <v>#N/A</v>
      </c>
      <c r="N3732" s="22" t="e">
        <f t="shared" si="584"/>
        <v>#N/A</v>
      </c>
      <c r="O3732" s="22" t="e">
        <f t="shared" si="585"/>
        <v>#N/A</v>
      </c>
      <c r="P3732" s="27" t="e">
        <f t="shared" si="587"/>
        <v>#N/A</v>
      </c>
      <c r="Q3732" s="27" t="e">
        <f t="shared" si="588"/>
        <v>#N/A</v>
      </c>
      <c r="R3732" s="27" t="e">
        <f t="shared" si="589"/>
        <v>#N/A</v>
      </c>
      <c r="S3732" s="27" t="e">
        <f t="shared" si="590"/>
        <v>#N/A</v>
      </c>
      <c r="T3732" s="28" t="e">
        <f t="shared" si="591"/>
        <v>#N/A</v>
      </c>
    </row>
    <row r="3733" spans="1:20">
      <c r="A3733" s="4">
        <v>40802</v>
      </c>
      <c r="B3733" s="14">
        <v>519.56293460222798</v>
      </c>
      <c r="C3733" s="40">
        <v>100</v>
      </c>
      <c r="D3733" s="15">
        <v>1270.73</v>
      </c>
      <c r="E3733" s="16">
        <f t="shared" si="582"/>
        <v>117.01748234783686</v>
      </c>
      <c r="F3733" s="17">
        <f t="shared" si="582"/>
        <v>100</v>
      </c>
      <c r="G3733" s="18">
        <f t="shared" si="582"/>
        <v>72.828715856077551</v>
      </c>
      <c r="H3733" s="8">
        <f t="shared" si="586"/>
        <v>3.752210900841213E-3</v>
      </c>
      <c r="I3733" s="9">
        <f t="shared" si="586"/>
        <v>0</v>
      </c>
      <c r="J3733" s="10">
        <f t="shared" si="586"/>
        <v>6.2239185347661152E-3</v>
      </c>
      <c r="K3733" s="26"/>
      <c r="L3733" s="1"/>
      <c r="M3733" s="22" t="e">
        <f t="shared" si="583"/>
        <v>#N/A</v>
      </c>
      <c r="N3733" s="22" t="e">
        <f t="shared" si="584"/>
        <v>#N/A</v>
      </c>
      <c r="O3733" s="22" t="e">
        <f t="shared" si="585"/>
        <v>#N/A</v>
      </c>
      <c r="P3733" s="27" t="e">
        <f t="shared" si="587"/>
        <v>#N/A</v>
      </c>
      <c r="Q3733" s="27" t="e">
        <f t="shared" si="588"/>
        <v>#N/A</v>
      </c>
      <c r="R3733" s="27" t="e">
        <f t="shared" si="589"/>
        <v>#N/A</v>
      </c>
      <c r="S3733" s="27" t="e">
        <f t="shared" si="590"/>
        <v>#N/A</v>
      </c>
      <c r="T3733" s="28" t="e">
        <f t="shared" si="591"/>
        <v>#N/A</v>
      </c>
    </row>
    <row r="3734" spans="1:20">
      <c r="A3734" s="4">
        <v>40801</v>
      </c>
      <c r="B3734" s="14">
        <v>517.62071252220096</v>
      </c>
      <c r="C3734" s="40">
        <v>100</v>
      </c>
      <c r="D3734" s="15">
        <v>1262.8699999999999</v>
      </c>
      <c r="E3734" s="16">
        <f t="shared" si="582"/>
        <v>116.58004941559905</v>
      </c>
      <c r="F3734" s="17">
        <f t="shared" si="582"/>
        <v>100</v>
      </c>
      <c r="G3734" s="18">
        <f t="shared" si="582"/>
        <v>72.378239589184687</v>
      </c>
      <c r="H3734" s="8">
        <f t="shared" si="586"/>
        <v>8.6374636204713529E-3</v>
      </c>
      <c r="I3734" s="9">
        <f t="shared" si="586"/>
        <v>0</v>
      </c>
      <c r="J3734" s="10">
        <f t="shared" si="586"/>
        <v>1.8722875627187996E-2</v>
      </c>
      <c r="K3734" s="26"/>
      <c r="L3734" s="1"/>
      <c r="M3734" s="22" t="e">
        <f t="shared" si="583"/>
        <v>#N/A</v>
      </c>
      <c r="N3734" s="22" t="e">
        <f t="shared" si="584"/>
        <v>#N/A</v>
      </c>
      <c r="O3734" s="22" t="e">
        <f t="shared" si="585"/>
        <v>#N/A</v>
      </c>
      <c r="P3734" s="27" t="e">
        <f t="shared" si="587"/>
        <v>#N/A</v>
      </c>
      <c r="Q3734" s="27" t="e">
        <f t="shared" si="588"/>
        <v>#N/A</v>
      </c>
      <c r="R3734" s="27" t="e">
        <f t="shared" si="589"/>
        <v>#N/A</v>
      </c>
      <c r="S3734" s="27" t="e">
        <f t="shared" si="590"/>
        <v>#N/A</v>
      </c>
      <c r="T3734" s="28" t="e">
        <f t="shared" si="591"/>
        <v>#N/A</v>
      </c>
    </row>
    <row r="3735" spans="1:20">
      <c r="A3735" s="4">
        <v>40800</v>
      </c>
      <c r="B3735" s="14">
        <v>513.18806924364901</v>
      </c>
      <c r="C3735" s="40">
        <v>100</v>
      </c>
      <c r="D3735" s="15">
        <v>1239.6600000000001</v>
      </c>
      <c r="E3735" s="16">
        <f t="shared" si="582"/>
        <v>115.58171654376068</v>
      </c>
      <c r="F3735" s="17">
        <f t="shared" si="582"/>
        <v>100</v>
      </c>
      <c r="G3735" s="18">
        <f t="shared" si="582"/>
        <v>71.048016414301316</v>
      </c>
      <c r="H3735" s="8">
        <f t="shared" si="586"/>
        <v>7.4987699338089353E-3</v>
      </c>
      <c r="I3735" s="9">
        <f t="shared" si="586"/>
        <v>0</v>
      </c>
      <c r="J3735" s="10">
        <f t="shared" si="586"/>
        <v>1.4509832805479794E-2</v>
      </c>
      <c r="K3735" s="26"/>
      <c r="L3735" s="1"/>
      <c r="M3735" s="22" t="e">
        <f t="shared" si="583"/>
        <v>#N/A</v>
      </c>
      <c r="N3735" s="22" t="e">
        <f t="shared" si="584"/>
        <v>#N/A</v>
      </c>
      <c r="O3735" s="22" t="e">
        <f t="shared" si="585"/>
        <v>#N/A</v>
      </c>
      <c r="P3735" s="27" t="e">
        <f t="shared" si="587"/>
        <v>#N/A</v>
      </c>
      <c r="Q3735" s="27" t="e">
        <f t="shared" si="588"/>
        <v>#N/A</v>
      </c>
      <c r="R3735" s="27" t="e">
        <f t="shared" si="589"/>
        <v>#N/A</v>
      </c>
      <c r="S3735" s="27" t="e">
        <f t="shared" si="590"/>
        <v>#N/A</v>
      </c>
      <c r="T3735" s="28" t="e">
        <f t="shared" si="591"/>
        <v>#N/A</v>
      </c>
    </row>
    <row r="3736" spans="1:20">
      <c r="A3736" s="4">
        <v>40799</v>
      </c>
      <c r="B3736" s="14">
        <v>509.36843255636398</v>
      </c>
      <c r="C3736" s="40">
        <v>100</v>
      </c>
      <c r="D3736" s="15">
        <v>1221.93</v>
      </c>
      <c r="E3736" s="16">
        <f t="shared" si="582"/>
        <v>114.72144680767622</v>
      </c>
      <c r="F3736" s="17">
        <f t="shared" si="582"/>
        <v>100</v>
      </c>
      <c r="G3736" s="18">
        <f t="shared" si="582"/>
        <v>70.031865751195653</v>
      </c>
      <c r="H3736" s="8">
        <f t="shared" si="586"/>
        <v>2.5084025943151733E-3</v>
      </c>
      <c r="I3736" s="9">
        <f t="shared" si="586"/>
        <v>0</v>
      </c>
      <c r="J3736" s="10">
        <f t="shared" si="586"/>
        <v>7.0962318267235869E-3</v>
      </c>
      <c r="K3736" s="26"/>
      <c r="L3736" s="1"/>
      <c r="M3736" s="22" t="e">
        <f t="shared" si="583"/>
        <v>#N/A</v>
      </c>
      <c r="N3736" s="22" t="e">
        <f t="shared" si="584"/>
        <v>#N/A</v>
      </c>
      <c r="O3736" s="22" t="e">
        <f t="shared" si="585"/>
        <v>#N/A</v>
      </c>
      <c r="P3736" s="27" t="e">
        <f t="shared" si="587"/>
        <v>#N/A</v>
      </c>
      <c r="Q3736" s="27" t="e">
        <f t="shared" si="588"/>
        <v>#N/A</v>
      </c>
      <c r="R3736" s="27" t="e">
        <f t="shared" si="589"/>
        <v>#N/A</v>
      </c>
      <c r="S3736" s="27" t="e">
        <f t="shared" si="590"/>
        <v>#N/A</v>
      </c>
      <c r="T3736" s="28" t="e">
        <f t="shared" si="591"/>
        <v>#N/A</v>
      </c>
    </row>
    <row r="3737" spans="1:20">
      <c r="A3737" s="4">
        <v>40798</v>
      </c>
      <c r="B3737" s="14">
        <v>508.09392842813901</v>
      </c>
      <c r="C3737" s="40">
        <v>100</v>
      </c>
      <c r="D3737" s="15">
        <v>1213.32</v>
      </c>
      <c r="E3737" s="16">
        <f t="shared" si="582"/>
        <v>114.4343992636843</v>
      </c>
      <c r="F3737" s="17">
        <f t="shared" si="582"/>
        <v>100</v>
      </c>
      <c r="G3737" s="18">
        <f t="shared" si="582"/>
        <v>69.538405107690863</v>
      </c>
      <c r="H3737" s="8">
        <f t="shared" si="586"/>
        <v>1.4492894199242823E-3</v>
      </c>
      <c r="I3737" s="9">
        <f t="shared" si="586"/>
        <v>0</v>
      </c>
      <c r="J3737" s="10">
        <f t="shared" si="586"/>
        <v>4.5287080349381004E-3</v>
      </c>
      <c r="K3737" s="26"/>
      <c r="L3737" s="1"/>
      <c r="M3737" s="22" t="e">
        <f t="shared" si="583"/>
        <v>#N/A</v>
      </c>
      <c r="N3737" s="22" t="e">
        <f t="shared" si="584"/>
        <v>#N/A</v>
      </c>
      <c r="O3737" s="22" t="e">
        <f t="shared" si="585"/>
        <v>#N/A</v>
      </c>
      <c r="P3737" s="27" t="e">
        <f t="shared" si="587"/>
        <v>#N/A</v>
      </c>
      <c r="Q3737" s="27" t="e">
        <f t="shared" si="588"/>
        <v>#N/A</v>
      </c>
      <c r="R3737" s="27" t="e">
        <f t="shared" si="589"/>
        <v>#N/A</v>
      </c>
      <c r="S3737" s="27" t="e">
        <f t="shared" si="590"/>
        <v>#N/A</v>
      </c>
      <c r="T3737" s="28" t="e">
        <f t="shared" si="591"/>
        <v>#N/A</v>
      </c>
    </row>
    <row r="3738" spans="1:20">
      <c r="A3738" s="4">
        <v>40795</v>
      </c>
      <c r="B3738" s="14">
        <v>507.35861894958799</v>
      </c>
      <c r="C3738" s="40">
        <v>100</v>
      </c>
      <c r="D3738" s="15">
        <v>1207.8499999999999</v>
      </c>
      <c r="E3738" s="16">
        <f t="shared" si="582"/>
        <v>114.26879071427456</v>
      </c>
      <c r="F3738" s="17">
        <f t="shared" si="582"/>
        <v>100</v>
      </c>
      <c r="G3738" s="18">
        <f t="shared" si="582"/>
        <v>69.224905720934629</v>
      </c>
      <c r="H3738" s="8">
        <f t="shared" si="586"/>
        <v>-1.1100945955217822E-2</v>
      </c>
      <c r="I3738" s="9">
        <f t="shared" si="586"/>
        <v>0</v>
      </c>
      <c r="J3738" s="10">
        <f t="shared" si="586"/>
        <v>-2.3399283629395473E-2</v>
      </c>
      <c r="K3738" s="26"/>
      <c r="L3738" s="1"/>
      <c r="M3738" s="22" t="e">
        <f t="shared" si="583"/>
        <v>#N/A</v>
      </c>
      <c r="N3738" s="22" t="e">
        <f t="shared" si="584"/>
        <v>#N/A</v>
      </c>
      <c r="O3738" s="22" t="e">
        <f t="shared" si="585"/>
        <v>#N/A</v>
      </c>
      <c r="P3738" s="27" t="e">
        <f t="shared" si="587"/>
        <v>#N/A</v>
      </c>
      <c r="Q3738" s="27" t="e">
        <f t="shared" si="588"/>
        <v>#N/A</v>
      </c>
      <c r="R3738" s="27" t="e">
        <f t="shared" si="589"/>
        <v>#N/A</v>
      </c>
      <c r="S3738" s="27" t="e">
        <f t="shared" si="590"/>
        <v>#N/A</v>
      </c>
      <c r="T3738" s="28" t="e">
        <f t="shared" si="591"/>
        <v>#N/A</v>
      </c>
    </row>
    <row r="3739" spans="1:20">
      <c r="A3739" s="4">
        <v>40794</v>
      </c>
      <c r="B3739" s="14">
        <v>513.05400371695805</v>
      </c>
      <c r="C3739" s="40">
        <v>100</v>
      </c>
      <c r="D3739" s="15">
        <v>1236.79</v>
      </c>
      <c r="E3739" s="16">
        <f t="shared" si="582"/>
        <v>115.551521914086</v>
      </c>
      <c r="F3739" s="17">
        <f t="shared" si="582"/>
        <v>100</v>
      </c>
      <c r="G3739" s="18">
        <f t="shared" si="582"/>
        <v>70.883529533133043</v>
      </c>
      <c r="H3739" s="8">
        <f t="shared" si="586"/>
        <v>-4.9294681961534748E-3</v>
      </c>
      <c r="I3739" s="9">
        <f t="shared" si="586"/>
        <v>0</v>
      </c>
      <c r="J3739" s="10">
        <f t="shared" si="586"/>
        <v>-1.105060730363594E-2</v>
      </c>
      <c r="K3739" s="26"/>
      <c r="L3739" s="1"/>
      <c r="M3739" s="22" t="e">
        <f t="shared" si="583"/>
        <v>#N/A</v>
      </c>
      <c r="N3739" s="22" t="e">
        <f t="shared" si="584"/>
        <v>#N/A</v>
      </c>
      <c r="O3739" s="22" t="e">
        <f t="shared" si="585"/>
        <v>#N/A</v>
      </c>
      <c r="P3739" s="27" t="e">
        <f t="shared" si="587"/>
        <v>#N/A</v>
      </c>
      <c r="Q3739" s="27" t="e">
        <f t="shared" si="588"/>
        <v>#N/A</v>
      </c>
      <c r="R3739" s="27" t="e">
        <f t="shared" si="589"/>
        <v>#N/A</v>
      </c>
      <c r="S3739" s="27" t="e">
        <f t="shared" si="590"/>
        <v>#N/A</v>
      </c>
      <c r="T3739" s="28" t="e">
        <f t="shared" si="591"/>
        <v>#N/A</v>
      </c>
    </row>
    <row r="3740" spans="1:20">
      <c r="A3740" s="4">
        <v>40793</v>
      </c>
      <c r="B3740" s="14">
        <v>515.59561590765099</v>
      </c>
      <c r="C3740" s="40">
        <v>100</v>
      </c>
      <c r="D3740" s="15">
        <v>1250.6099999999999</v>
      </c>
      <c r="E3740" s="16">
        <f t="shared" si="582"/>
        <v>116.12395123852799</v>
      </c>
      <c r="F3740" s="17">
        <f t="shared" si="582"/>
        <v>100</v>
      </c>
      <c r="G3740" s="18">
        <f t="shared" si="582"/>
        <v>71.675588312835259</v>
      </c>
      <c r="H3740" s="8">
        <f t="shared" si="586"/>
        <v>1.521730011278799E-2</v>
      </c>
      <c r="I3740" s="9">
        <f t="shared" si="586"/>
        <v>0</v>
      </c>
      <c r="J3740" s="10">
        <f t="shared" si="586"/>
        <v>2.9622189473337279E-2</v>
      </c>
      <c r="K3740" s="26"/>
      <c r="L3740" s="1"/>
      <c r="M3740" s="22" t="e">
        <f t="shared" si="583"/>
        <v>#N/A</v>
      </c>
      <c r="N3740" s="22" t="e">
        <f t="shared" si="584"/>
        <v>#N/A</v>
      </c>
      <c r="O3740" s="22" t="e">
        <f t="shared" si="585"/>
        <v>#N/A</v>
      </c>
      <c r="P3740" s="27" t="e">
        <f t="shared" si="587"/>
        <v>#N/A</v>
      </c>
      <c r="Q3740" s="27" t="e">
        <f t="shared" si="588"/>
        <v>#N/A</v>
      </c>
      <c r="R3740" s="27" t="e">
        <f t="shared" si="589"/>
        <v>#N/A</v>
      </c>
      <c r="S3740" s="27" t="e">
        <f t="shared" si="590"/>
        <v>#N/A</v>
      </c>
      <c r="T3740" s="28" t="e">
        <f t="shared" si="591"/>
        <v>#N/A</v>
      </c>
    </row>
    <row r="3741" spans="1:20">
      <c r="A3741" s="4">
        <v>40792</v>
      </c>
      <c r="B3741" s="14">
        <v>507.867247583714</v>
      </c>
      <c r="C3741" s="40">
        <v>100</v>
      </c>
      <c r="D3741" s="15">
        <v>1214.6300000000001</v>
      </c>
      <c r="E3741" s="16">
        <f t="shared" si="582"/>
        <v>114.38334554151798</v>
      </c>
      <c r="F3741" s="17">
        <f t="shared" si="582"/>
        <v>100</v>
      </c>
      <c r="G3741" s="18">
        <f t="shared" si="582"/>
        <v>69.613484485506362</v>
      </c>
      <c r="H3741" s="8">
        <f t="shared" si="586"/>
        <v>-2.4930274145184006E-3</v>
      </c>
      <c r="I3741" s="9">
        <f t="shared" si="586"/>
        <v>0</v>
      </c>
      <c r="J3741" s="10">
        <f t="shared" si="586"/>
        <v>-4.0587743321468528E-3</v>
      </c>
      <c r="K3741" s="26"/>
      <c r="L3741" s="1"/>
      <c r="M3741" s="22" t="e">
        <f t="shared" si="583"/>
        <v>#N/A</v>
      </c>
      <c r="N3741" s="22" t="e">
        <f t="shared" si="584"/>
        <v>#N/A</v>
      </c>
      <c r="O3741" s="22" t="e">
        <f t="shared" si="585"/>
        <v>#N/A</v>
      </c>
      <c r="P3741" s="27" t="e">
        <f t="shared" si="587"/>
        <v>#N/A</v>
      </c>
      <c r="Q3741" s="27" t="e">
        <f t="shared" si="588"/>
        <v>#N/A</v>
      </c>
      <c r="R3741" s="27" t="e">
        <f t="shared" si="589"/>
        <v>#N/A</v>
      </c>
      <c r="S3741" s="27" t="e">
        <f t="shared" si="590"/>
        <v>#N/A</v>
      </c>
      <c r="T3741" s="28" t="e">
        <f t="shared" si="591"/>
        <v>#N/A</v>
      </c>
    </row>
    <row r="3742" spans="1:20">
      <c r="A3742" s="4">
        <v>40788</v>
      </c>
      <c r="B3742" s="14">
        <v>509.13653893300699</v>
      </c>
      <c r="C3742" s="40">
        <v>100</v>
      </c>
      <c r="D3742" s="15">
        <v>1219.58</v>
      </c>
      <c r="E3742" s="16">
        <f t="shared" si="582"/>
        <v>114.66921904820657</v>
      </c>
      <c r="F3742" s="17">
        <f t="shared" si="582"/>
        <v>100</v>
      </c>
      <c r="G3742" s="18">
        <f t="shared" si="582"/>
        <v>69.897181371144981</v>
      </c>
      <c r="H3742" s="8">
        <f t="shared" si="586"/>
        <v>-1.2374848783199499E-2</v>
      </c>
      <c r="I3742" s="9">
        <f t="shared" si="586"/>
        <v>0</v>
      </c>
      <c r="J3742" s="10">
        <f t="shared" si="586"/>
        <v>-2.6640914314902453E-2</v>
      </c>
      <c r="K3742" s="26"/>
      <c r="L3742" s="1"/>
      <c r="M3742" s="22" t="e">
        <f t="shared" si="583"/>
        <v>#N/A</v>
      </c>
      <c r="N3742" s="22" t="e">
        <f t="shared" si="584"/>
        <v>#N/A</v>
      </c>
      <c r="O3742" s="22" t="e">
        <f t="shared" si="585"/>
        <v>#N/A</v>
      </c>
      <c r="P3742" s="27" t="e">
        <f t="shared" si="587"/>
        <v>#N/A</v>
      </c>
      <c r="Q3742" s="27" t="e">
        <f t="shared" si="588"/>
        <v>#N/A</v>
      </c>
      <c r="R3742" s="27" t="e">
        <f t="shared" si="589"/>
        <v>#N/A</v>
      </c>
      <c r="S3742" s="27" t="e">
        <f t="shared" si="590"/>
        <v>#N/A</v>
      </c>
      <c r="T3742" s="28" t="e">
        <f t="shared" si="591"/>
        <v>#N/A</v>
      </c>
    </row>
    <row r="3743" spans="1:20">
      <c r="A3743" s="4">
        <v>40787</v>
      </c>
      <c r="B3743" s="14">
        <v>515.51597112095305</v>
      </c>
      <c r="C3743" s="40">
        <v>100</v>
      </c>
      <c r="D3743" s="15">
        <v>1252.96</v>
      </c>
      <c r="E3743" s="16">
        <f t="shared" si="582"/>
        <v>116.10601340693756</v>
      </c>
      <c r="F3743" s="17">
        <f t="shared" si="582"/>
        <v>100</v>
      </c>
      <c r="G3743" s="18">
        <f t="shared" si="582"/>
        <v>71.810272692885931</v>
      </c>
      <c r="H3743" s="8">
        <f t="shared" si="586"/>
        <v>-5.8125924110918881E-3</v>
      </c>
      <c r="I3743" s="9">
        <f t="shared" si="586"/>
        <v>0</v>
      </c>
      <c r="J3743" s="10">
        <f t="shared" si="586"/>
        <v>-1.3549367407512558E-2</v>
      </c>
      <c r="K3743" s="26"/>
      <c r="L3743" s="1"/>
      <c r="M3743" s="22" t="e">
        <f t="shared" si="583"/>
        <v>#N/A</v>
      </c>
      <c r="N3743" s="22" t="e">
        <f t="shared" si="584"/>
        <v>#N/A</v>
      </c>
      <c r="O3743" s="22" t="e">
        <f t="shared" si="585"/>
        <v>#N/A</v>
      </c>
      <c r="P3743" s="27" t="e">
        <f t="shared" si="587"/>
        <v>#N/A</v>
      </c>
      <c r="Q3743" s="27" t="e">
        <f t="shared" si="588"/>
        <v>#N/A</v>
      </c>
      <c r="R3743" s="27" t="e">
        <f t="shared" si="589"/>
        <v>#N/A</v>
      </c>
      <c r="S3743" s="27" t="e">
        <f t="shared" si="590"/>
        <v>#N/A</v>
      </c>
      <c r="T3743" s="28" t="e">
        <f t="shared" si="591"/>
        <v>#N/A</v>
      </c>
    </row>
    <row r="3744" spans="1:20">
      <c r="A3744" s="4">
        <v>40786</v>
      </c>
      <c r="B3744" s="14">
        <v>518.52997451574697</v>
      </c>
      <c r="C3744" s="40">
        <v>100</v>
      </c>
      <c r="D3744" s="15">
        <v>1270.17</v>
      </c>
      <c r="E3744" s="16">
        <f t="shared" si="582"/>
        <v>116.78483605874322</v>
      </c>
      <c r="F3744" s="17">
        <f t="shared" si="582"/>
        <v>100</v>
      </c>
      <c r="G3744" s="18">
        <f t="shared" si="582"/>
        <v>72.796620854874007</v>
      </c>
      <c r="H3744" s="8">
        <f t="shared" si="586"/>
        <v>4.8086330245402653E-3</v>
      </c>
      <c r="I3744" s="9">
        <f t="shared" si="586"/>
        <v>0</v>
      </c>
      <c r="J3744" s="10">
        <f t="shared" si="586"/>
        <v>1.0790937522381805E-2</v>
      </c>
      <c r="K3744" s="26"/>
      <c r="L3744" s="1"/>
      <c r="M3744" s="22" t="e">
        <f t="shared" si="583"/>
        <v>#N/A</v>
      </c>
      <c r="N3744" s="22" t="e">
        <f t="shared" si="584"/>
        <v>#N/A</v>
      </c>
      <c r="O3744" s="22" t="e">
        <f t="shared" si="585"/>
        <v>#N/A</v>
      </c>
      <c r="P3744" s="27" t="e">
        <f t="shared" si="587"/>
        <v>#N/A</v>
      </c>
      <c r="Q3744" s="27" t="e">
        <f t="shared" si="588"/>
        <v>#N/A</v>
      </c>
      <c r="R3744" s="27" t="e">
        <f t="shared" si="589"/>
        <v>#N/A</v>
      </c>
      <c r="S3744" s="27" t="e">
        <f t="shared" si="590"/>
        <v>#N/A</v>
      </c>
      <c r="T3744" s="28" t="e">
        <f t="shared" si="591"/>
        <v>#N/A</v>
      </c>
    </row>
    <row r="3745" spans="1:20">
      <c r="A3745" s="4">
        <v>40785</v>
      </c>
      <c r="B3745" s="14">
        <v>516.04848672024002</v>
      </c>
      <c r="C3745" s="40">
        <v>100</v>
      </c>
      <c r="D3745" s="15">
        <v>1256.6099999999999</v>
      </c>
      <c r="E3745" s="16">
        <f t="shared" si="582"/>
        <v>116.22594812627472</v>
      </c>
      <c r="F3745" s="17">
        <f t="shared" si="582"/>
        <v>100</v>
      </c>
      <c r="G3745" s="18">
        <f t="shared" si="582"/>
        <v>72.019463325730584</v>
      </c>
      <c r="H3745" s="8">
        <f t="shared" si="586"/>
        <v>7.150998686360488E-4</v>
      </c>
      <c r="I3745" s="9">
        <f t="shared" si="586"/>
        <v>0</v>
      </c>
      <c r="J3745" s="10">
        <f t="shared" si="586"/>
        <v>-2.6904761904762431E-3</v>
      </c>
      <c r="K3745" s="26"/>
      <c r="L3745" s="1"/>
      <c r="M3745" s="22" t="e">
        <f t="shared" si="583"/>
        <v>#N/A</v>
      </c>
      <c r="N3745" s="22" t="e">
        <f t="shared" si="584"/>
        <v>#N/A</v>
      </c>
      <c r="O3745" s="22" t="e">
        <f t="shared" si="585"/>
        <v>#N/A</v>
      </c>
      <c r="P3745" s="27" t="e">
        <f t="shared" si="587"/>
        <v>#N/A</v>
      </c>
      <c r="Q3745" s="27" t="e">
        <f t="shared" si="588"/>
        <v>#N/A</v>
      </c>
      <c r="R3745" s="27" t="e">
        <f t="shared" si="589"/>
        <v>#N/A</v>
      </c>
      <c r="S3745" s="27" t="e">
        <f t="shared" si="590"/>
        <v>#N/A</v>
      </c>
      <c r="T3745" s="28" t="e">
        <f t="shared" si="591"/>
        <v>#N/A</v>
      </c>
    </row>
    <row r="3746" spans="1:20">
      <c r="A3746" s="4">
        <v>40784</v>
      </c>
      <c r="B3746" s="14">
        <v>515.67972421719401</v>
      </c>
      <c r="C3746" s="40">
        <v>100</v>
      </c>
      <c r="D3746" s="15">
        <v>1260</v>
      </c>
      <c r="E3746" s="16">
        <f t="shared" si="582"/>
        <v>116.14289435777646</v>
      </c>
      <c r="F3746" s="17">
        <f t="shared" si="582"/>
        <v>100</v>
      </c>
      <c r="G3746" s="18">
        <f t="shared" si="582"/>
        <v>72.213752708016443</v>
      </c>
      <c r="H3746" s="8">
        <f t="shared" si="586"/>
        <v>1.3269654846833401E-2</v>
      </c>
      <c r="I3746" s="9">
        <f t="shared" si="586"/>
        <v>0</v>
      </c>
      <c r="J3746" s="10">
        <f t="shared" si="586"/>
        <v>2.7212991798601038E-2</v>
      </c>
      <c r="K3746" s="26"/>
      <c r="L3746" s="1"/>
      <c r="M3746" s="22" t="e">
        <f t="shared" si="583"/>
        <v>#N/A</v>
      </c>
      <c r="N3746" s="22" t="e">
        <f t="shared" si="584"/>
        <v>#N/A</v>
      </c>
      <c r="O3746" s="22" t="e">
        <f t="shared" si="585"/>
        <v>#N/A</v>
      </c>
      <c r="P3746" s="27" t="e">
        <f t="shared" si="587"/>
        <v>#N/A</v>
      </c>
      <c r="Q3746" s="27" t="e">
        <f t="shared" si="588"/>
        <v>#N/A</v>
      </c>
      <c r="R3746" s="27" t="e">
        <f t="shared" si="589"/>
        <v>#N/A</v>
      </c>
      <c r="S3746" s="27" t="e">
        <f t="shared" si="590"/>
        <v>#N/A</v>
      </c>
      <c r="T3746" s="28" t="e">
        <f t="shared" si="591"/>
        <v>#N/A</v>
      </c>
    </row>
    <row r="3747" spans="1:20">
      <c r="A3747" s="4">
        <v>40781</v>
      </c>
      <c r="B3747" s="14">
        <v>508.926445937182</v>
      </c>
      <c r="C3747" s="40">
        <v>100</v>
      </c>
      <c r="D3747" s="15">
        <v>1226.6199999999999</v>
      </c>
      <c r="E3747" s="16">
        <f t="shared" si="582"/>
        <v>114.62190128977336</v>
      </c>
      <c r="F3747" s="17">
        <f t="shared" si="582"/>
        <v>100</v>
      </c>
      <c r="G3747" s="18">
        <f t="shared" si="582"/>
        <v>70.300661386275493</v>
      </c>
      <c r="H3747" s="8">
        <f t="shared" si="586"/>
        <v>9.8403803217546049E-3</v>
      </c>
      <c r="I3747" s="9">
        <f t="shared" si="586"/>
        <v>0</v>
      </c>
      <c r="J3747" s="10">
        <f t="shared" si="586"/>
        <v>1.5977404686374097E-2</v>
      </c>
      <c r="K3747" s="26"/>
      <c r="L3747" s="1"/>
      <c r="M3747" s="22" t="e">
        <f t="shared" si="583"/>
        <v>#N/A</v>
      </c>
      <c r="N3747" s="22" t="e">
        <f t="shared" si="584"/>
        <v>#N/A</v>
      </c>
      <c r="O3747" s="22" t="e">
        <f t="shared" si="585"/>
        <v>#N/A</v>
      </c>
      <c r="P3747" s="27" t="e">
        <f t="shared" si="587"/>
        <v>#N/A</v>
      </c>
      <c r="Q3747" s="27" t="e">
        <f t="shared" si="588"/>
        <v>#N/A</v>
      </c>
      <c r="R3747" s="27" t="e">
        <f t="shared" si="589"/>
        <v>#N/A</v>
      </c>
      <c r="S3747" s="27" t="e">
        <f t="shared" si="590"/>
        <v>#N/A</v>
      </c>
      <c r="T3747" s="28" t="e">
        <f t="shared" si="591"/>
        <v>#N/A</v>
      </c>
    </row>
    <row r="3748" spans="1:20">
      <c r="A3748" s="4">
        <v>40780</v>
      </c>
      <c r="B3748" s="14">
        <v>503.96721685364599</v>
      </c>
      <c r="C3748" s="40">
        <v>100</v>
      </c>
      <c r="D3748" s="15">
        <v>1207.33</v>
      </c>
      <c r="E3748" s="16">
        <f t="shared" si="582"/>
        <v>113.50496922419821</v>
      </c>
      <c r="F3748" s="17">
        <f t="shared" si="582"/>
        <v>100</v>
      </c>
      <c r="G3748" s="18">
        <f t="shared" si="582"/>
        <v>69.195103219817042</v>
      </c>
      <c r="H3748" s="8">
        <f t="shared" si="586"/>
        <v>-5.4858256650405224E-3</v>
      </c>
      <c r="I3748" s="9">
        <f t="shared" si="586"/>
        <v>0</v>
      </c>
      <c r="J3748" s="10">
        <f t="shared" si="586"/>
        <v>-1.2368604032884756E-2</v>
      </c>
      <c r="K3748" s="26"/>
      <c r="L3748" s="1"/>
      <c r="M3748" s="22" t="e">
        <f t="shared" si="583"/>
        <v>#N/A</v>
      </c>
      <c r="N3748" s="22" t="e">
        <f t="shared" si="584"/>
        <v>#N/A</v>
      </c>
      <c r="O3748" s="22" t="e">
        <f t="shared" si="585"/>
        <v>#N/A</v>
      </c>
      <c r="P3748" s="27" t="e">
        <f t="shared" si="587"/>
        <v>#N/A</v>
      </c>
      <c r="Q3748" s="27" t="e">
        <f t="shared" si="588"/>
        <v>#N/A</v>
      </c>
      <c r="R3748" s="27" t="e">
        <f t="shared" si="589"/>
        <v>#N/A</v>
      </c>
      <c r="S3748" s="27" t="e">
        <f t="shared" si="590"/>
        <v>#N/A</v>
      </c>
      <c r="T3748" s="28" t="e">
        <f t="shared" si="591"/>
        <v>#N/A</v>
      </c>
    </row>
    <row r="3749" spans="1:20">
      <c r="A3749" s="4">
        <v>40779</v>
      </c>
      <c r="B3749" s="14">
        <v>506.74714333825699</v>
      </c>
      <c r="C3749" s="40">
        <v>100</v>
      </c>
      <c r="D3749" s="15">
        <v>1222.45</v>
      </c>
      <c r="E3749" s="16">
        <f t="shared" si="582"/>
        <v>114.13107239029549</v>
      </c>
      <c r="F3749" s="17">
        <f t="shared" si="582"/>
        <v>100</v>
      </c>
      <c r="G3749" s="18">
        <f t="shared" si="582"/>
        <v>70.06166825231324</v>
      </c>
      <c r="H3749" s="8">
        <f t="shared" si="586"/>
        <v>3.857978057874023E-3</v>
      </c>
      <c r="I3749" s="9">
        <f t="shared" si="586"/>
        <v>0</v>
      </c>
      <c r="J3749" s="10">
        <f t="shared" si="586"/>
        <v>1.1652060213345417E-2</v>
      </c>
      <c r="K3749" s="26"/>
      <c r="L3749" s="1"/>
      <c r="M3749" s="22" t="e">
        <f t="shared" si="583"/>
        <v>#N/A</v>
      </c>
      <c r="N3749" s="22" t="e">
        <f t="shared" si="584"/>
        <v>#N/A</v>
      </c>
      <c r="O3749" s="22" t="e">
        <f t="shared" si="585"/>
        <v>#N/A</v>
      </c>
      <c r="P3749" s="27" t="e">
        <f t="shared" si="587"/>
        <v>#N/A</v>
      </c>
      <c r="Q3749" s="27" t="e">
        <f t="shared" si="588"/>
        <v>#N/A</v>
      </c>
      <c r="R3749" s="27" t="e">
        <f t="shared" si="589"/>
        <v>#N/A</v>
      </c>
      <c r="S3749" s="27" t="e">
        <f t="shared" si="590"/>
        <v>#N/A</v>
      </c>
      <c r="T3749" s="28" t="e">
        <f t="shared" si="591"/>
        <v>#N/A</v>
      </c>
    </row>
    <row r="3750" spans="1:20">
      <c r="A3750" s="4">
        <v>40778</v>
      </c>
      <c r="B3750" s="14">
        <v>504.79963741349297</v>
      </c>
      <c r="C3750" s="40">
        <v>100</v>
      </c>
      <c r="D3750" s="15">
        <v>1208.3699999999999</v>
      </c>
      <c r="E3750" s="16">
        <f t="shared" si="582"/>
        <v>113.69244941510605</v>
      </c>
      <c r="F3750" s="17">
        <f t="shared" si="582"/>
        <v>100</v>
      </c>
      <c r="G3750" s="18">
        <f t="shared" si="582"/>
        <v>69.254708222052216</v>
      </c>
      <c r="H3750" s="8">
        <f t="shared" si="586"/>
        <v>1.6176031006403413E-2</v>
      </c>
      <c r="I3750" s="9">
        <f t="shared" si="586"/>
        <v>0</v>
      </c>
      <c r="J3750" s="10">
        <f t="shared" si="586"/>
        <v>3.1384431546602976E-2</v>
      </c>
      <c r="K3750" s="26"/>
      <c r="L3750" s="1"/>
      <c r="M3750" s="22" t="e">
        <f t="shared" si="583"/>
        <v>#N/A</v>
      </c>
      <c r="N3750" s="22" t="e">
        <f t="shared" si="584"/>
        <v>#N/A</v>
      </c>
      <c r="O3750" s="22" t="e">
        <f t="shared" si="585"/>
        <v>#N/A</v>
      </c>
      <c r="P3750" s="27" t="e">
        <f t="shared" si="587"/>
        <v>#N/A</v>
      </c>
      <c r="Q3750" s="27" t="e">
        <f t="shared" si="588"/>
        <v>#N/A</v>
      </c>
      <c r="R3750" s="27" t="e">
        <f t="shared" si="589"/>
        <v>#N/A</v>
      </c>
      <c r="S3750" s="27" t="e">
        <f t="shared" si="590"/>
        <v>#N/A</v>
      </c>
      <c r="T3750" s="28" t="e">
        <f t="shared" si="591"/>
        <v>#N/A</v>
      </c>
    </row>
    <row r="3751" spans="1:20">
      <c r="A3751" s="4">
        <v>40777</v>
      </c>
      <c r="B3751" s="14">
        <v>496.763968063238</v>
      </c>
      <c r="C3751" s="40">
        <v>100</v>
      </c>
      <c r="D3751" s="15">
        <v>1171.5999999999999</v>
      </c>
      <c r="E3751" s="16">
        <f t="shared" si="582"/>
        <v>111.88263248298328</v>
      </c>
      <c r="F3751" s="17">
        <f t="shared" si="582"/>
        <v>100</v>
      </c>
      <c r="G3751" s="18">
        <f t="shared" si="582"/>
        <v>67.147327518025421</v>
      </c>
      <c r="H3751" s="8">
        <f t="shared" si="586"/>
        <v>-1.0518380761644908E-3</v>
      </c>
      <c r="I3751" s="9">
        <f t="shared" si="586"/>
        <v>0</v>
      </c>
      <c r="J3751" s="10">
        <f t="shared" si="586"/>
        <v>-6.653132943243989E-4</v>
      </c>
      <c r="K3751" s="26"/>
      <c r="L3751" s="1"/>
      <c r="M3751" s="22" t="e">
        <f t="shared" si="583"/>
        <v>#N/A</v>
      </c>
      <c r="N3751" s="22" t="e">
        <f t="shared" si="584"/>
        <v>#N/A</v>
      </c>
      <c r="O3751" s="22" t="e">
        <f t="shared" si="585"/>
        <v>#N/A</v>
      </c>
      <c r="P3751" s="27" t="e">
        <f t="shared" si="587"/>
        <v>#N/A</v>
      </c>
      <c r="Q3751" s="27" t="e">
        <f t="shared" si="588"/>
        <v>#N/A</v>
      </c>
      <c r="R3751" s="27" t="e">
        <f t="shared" si="589"/>
        <v>#N/A</v>
      </c>
      <c r="S3751" s="27" t="e">
        <f t="shared" si="590"/>
        <v>#N/A</v>
      </c>
      <c r="T3751" s="28" t="e">
        <f t="shared" si="591"/>
        <v>#N/A</v>
      </c>
    </row>
    <row r="3752" spans="1:20">
      <c r="A3752" s="4">
        <v>40774</v>
      </c>
      <c r="B3752" s="14">
        <v>497.28703349985602</v>
      </c>
      <c r="C3752" s="40">
        <v>100</v>
      </c>
      <c r="D3752" s="15">
        <v>1172.3800000000001</v>
      </c>
      <c r="E3752" s="16">
        <f t="shared" si="582"/>
        <v>112.00043880906979</v>
      </c>
      <c r="F3752" s="17">
        <f t="shared" si="582"/>
        <v>100</v>
      </c>
      <c r="G3752" s="18">
        <f t="shared" si="582"/>
        <v>67.192031269701815</v>
      </c>
      <c r="H3752" s="8">
        <f t="shared" si="586"/>
        <v>-9.3083689839236206E-3</v>
      </c>
      <c r="I3752" s="9">
        <f t="shared" si="586"/>
        <v>0</v>
      </c>
      <c r="J3752" s="10">
        <f t="shared" si="586"/>
        <v>-1.7053457643034231E-2</v>
      </c>
      <c r="K3752" s="26"/>
      <c r="L3752" s="1"/>
      <c r="M3752" s="22" t="e">
        <f t="shared" si="583"/>
        <v>#N/A</v>
      </c>
      <c r="N3752" s="22" t="e">
        <f t="shared" si="584"/>
        <v>#N/A</v>
      </c>
      <c r="O3752" s="22" t="e">
        <f t="shared" si="585"/>
        <v>#N/A</v>
      </c>
      <c r="P3752" s="27" t="e">
        <f t="shared" si="587"/>
        <v>#N/A</v>
      </c>
      <c r="Q3752" s="27" t="e">
        <f t="shared" si="588"/>
        <v>#N/A</v>
      </c>
      <c r="R3752" s="27" t="e">
        <f t="shared" si="589"/>
        <v>#N/A</v>
      </c>
      <c r="S3752" s="27" t="e">
        <f t="shared" si="590"/>
        <v>#N/A</v>
      </c>
      <c r="T3752" s="28" t="e">
        <f t="shared" si="591"/>
        <v>#N/A</v>
      </c>
    </row>
    <row r="3753" spans="1:20">
      <c r="A3753" s="4">
        <v>40773</v>
      </c>
      <c r="B3753" s="14">
        <v>501.95945734378199</v>
      </c>
      <c r="C3753" s="40">
        <v>100</v>
      </c>
      <c r="D3753" s="15">
        <v>1192.72</v>
      </c>
      <c r="E3753" s="16">
        <f t="shared" si="582"/>
        <v>113.05277576050536</v>
      </c>
      <c r="F3753" s="17">
        <f t="shared" si="582"/>
        <v>100</v>
      </c>
      <c r="G3753" s="18">
        <f t="shared" si="582"/>
        <v>68.357767563416928</v>
      </c>
      <c r="H3753" s="8">
        <f t="shared" si="586"/>
        <v>-2.0491884388266213E-2</v>
      </c>
      <c r="I3753" s="9">
        <f t="shared" si="586"/>
        <v>0</v>
      </c>
      <c r="J3753" s="10">
        <f t="shared" si="586"/>
        <v>-3.9082200720253146E-2</v>
      </c>
      <c r="K3753" s="26"/>
      <c r="L3753" s="1"/>
      <c r="M3753" s="22" t="e">
        <f t="shared" si="583"/>
        <v>#N/A</v>
      </c>
      <c r="N3753" s="22" t="e">
        <f t="shared" si="584"/>
        <v>#N/A</v>
      </c>
      <c r="O3753" s="22" t="e">
        <f t="shared" si="585"/>
        <v>#N/A</v>
      </c>
      <c r="P3753" s="27" t="e">
        <f t="shared" si="587"/>
        <v>#N/A</v>
      </c>
      <c r="Q3753" s="27" t="e">
        <f t="shared" si="588"/>
        <v>#N/A</v>
      </c>
      <c r="R3753" s="27" t="e">
        <f t="shared" si="589"/>
        <v>#N/A</v>
      </c>
      <c r="S3753" s="27" t="e">
        <f t="shared" si="590"/>
        <v>#N/A</v>
      </c>
      <c r="T3753" s="28" t="e">
        <f t="shared" si="591"/>
        <v>#N/A</v>
      </c>
    </row>
    <row r="3754" spans="1:20">
      <c r="A3754" s="4">
        <v>40772</v>
      </c>
      <c r="B3754" s="14">
        <v>512.46074365631205</v>
      </c>
      <c r="C3754" s="40">
        <v>100</v>
      </c>
      <c r="D3754" s="15">
        <v>1241.23</v>
      </c>
      <c r="E3754" s="16">
        <f t="shared" si="582"/>
        <v>115.41790614965994</v>
      </c>
      <c r="F3754" s="17">
        <f t="shared" si="582"/>
        <v>100</v>
      </c>
      <c r="G3754" s="18">
        <f t="shared" si="582"/>
        <v>71.137997042675551</v>
      </c>
      <c r="H3754" s="8">
        <f t="shared" si="586"/>
        <v>-8.3234765741679873E-5</v>
      </c>
      <c r="I3754" s="9">
        <f t="shared" si="586"/>
        <v>0</v>
      </c>
      <c r="J3754" s="10">
        <f t="shared" si="586"/>
        <v>-1.8816793586207137E-3</v>
      </c>
      <c r="K3754" s="26"/>
      <c r="L3754" s="1"/>
      <c r="M3754" s="22" t="e">
        <f t="shared" si="583"/>
        <v>#N/A</v>
      </c>
      <c r="N3754" s="22" t="e">
        <f t="shared" si="584"/>
        <v>#N/A</v>
      </c>
      <c r="O3754" s="22" t="e">
        <f t="shared" si="585"/>
        <v>#N/A</v>
      </c>
      <c r="P3754" s="27" t="e">
        <f t="shared" si="587"/>
        <v>#N/A</v>
      </c>
      <c r="Q3754" s="27" t="e">
        <f t="shared" si="588"/>
        <v>#N/A</v>
      </c>
      <c r="R3754" s="27" t="e">
        <f t="shared" si="589"/>
        <v>#N/A</v>
      </c>
      <c r="S3754" s="27" t="e">
        <f t="shared" si="590"/>
        <v>#N/A</v>
      </c>
      <c r="T3754" s="28" t="e">
        <f t="shared" si="591"/>
        <v>#N/A</v>
      </c>
    </row>
    <row r="3755" spans="1:20">
      <c r="A3755" s="4">
        <v>40771</v>
      </c>
      <c r="B3755" s="14">
        <v>512.50340175689905</v>
      </c>
      <c r="C3755" s="40">
        <v>100</v>
      </c>
      <c r="D3755" s="15">
        <v>1243.57</v>
      </c>
      <c r="E3755" s="16">
        <f t="shared" si="582"/>
        <v>115.42751373172554</v>
      </c>
      <c r="F3755" s="17">
        <f t="shared" si="582"/>
        <v>100</v>
      </c>
      <c r="G3755" s="18">
        <f t="shared" si="582"/>
        <v>71.272108297704719</v>
      </c>
      <c r="H3755" s="8">
        <f t="shared" si="586"/>
        <v>-1.1776737577163798E-3</v>
      </c>
      <c r="I3755" s="9">
        <f t="shared" si="586"/>
        <v>0</v>
      </c>
      <c r="J3755" s="10">
        <f t="shared" si="586"/>
        <v>-5.2156244750377612E-3</v>
      </c>
      <c r="K3755" s="26"/>
      <c r="L3755" s="1"/>
      <c r="M3755" s="22" t="e">
        <f t="shared" si="583"/>
        <v>#N/A</v>
      </c>
      <c r="N3755" s="22" t="e">
        <f t="shared" si="584"/>
        <v>#N/A</v>
      </c>
      <c r="O3755" s="22" t="e">
        <f t="shared" si="585"/>
        <v>#N/A</v>
      </c>
      <c r="P3755" s="27" t="e">
        <f t="shared" si="587"/>
        <v>#N/A</v>
      </c>
      <c r="Q3755" s="27" t="e">
        <f t="shared" si="588"/>
        <v>#N/A</v>
      </c>
      <c r="R3755" s="27" t="e">
        <f t="shared" si="589"/>
        <v>#N/A</v>
      </c>
      <c r="S3755" s="27" t="e">
        <f t="shared" si="590"/>
        <v>#N/A</v>
      </c>
      <c r="T3755" s="28" t="e">
        <f t="shared" si="591"/>
        <v>#N/A</v>
      </c>
    </row>
    <row r="3756" spans="1:20">
      <c r="A3756" s="4">
        <v>40770</v>
      </c>
      <c r="B3756" s="14">
        <v>513.10767520086597</v>
      </c>
      <c r="C3756" s="40">
        <v>100</v>
      </c>
      <c r="D3756" s="15">
        <v>1250.0899999999999</v>
      </c>
      <c r="E3756" s="16">
        <f t="shared" si="582"/>
        <v>115.56360996252538</v>
      </c>
      <c r="F3756" s="17">
        <f t="shared" si="582"/>
        <v>100</v>
      </c>
      <c r="G3756" s="18">
        <f t="shared" si="582"/>
        <v>71.64578581171763</v>
      </c>
      <c r="H3756" s="8">
        <f t="shared" si="586"/>
        <v>9.2126462035810874E-3</v>
      </c>
      <c r="I3756" s="9">
        <f t="shared" si="586"/>
        <v>0</v>
      </c>
      <c r="J3756" s="10">
        <f t="shared" si="586"/>
        <v>1.8477933208951969E-2</v>
      </c>
      <c r="K3756" s="26"/>
      <c r="L3756" s="1"/>
      <c r="M3756" s="22" t="e">
        <f t="shared" si="583"/>
        <v>#N/A</v>
      </c>
      <c r="N3756" s="22" t="e">
        <f t="shared" si="584"/>
        <v>#N/A</v>
      </c>
      <c r="O3756" s="22" t="e">
        <f t="shared" si="585"/>
        <v>#N/A</v>
      </c>
      <c r="P3756" s="27" t="e">
        <f t="shared" si="587"/>
        <v>#N/A</v>
      </c>
      <c r="Q3756" s="27" t="e">
        <f t="shared" si="588"/>
        <v>#N/A</v>
      </c>
      <c r="R3756" s="27" t="e">
        <f t="shared" si="589"/>
        <v>#N/A</v>
      </c>
      <c r="S3756" s="27" t="e">
        <f t="shared" si="590"/>
        <v>#N/A</v>
      </c>
      <c r="T3756" s="28" t="e">
        <f t="shared" si="591"/>
        <v>#N/A</v>
      </c>
    </row>
    <row r="3757" spans="1:20">
      <c r="A3757" s="4">
        <v>40767</v>
      </c>
      <c r="B3757" s="14">
        <v>508.42374709735901</v>
      </c>
      <c r="C3757" s="40">
        <v>100</v>
      </c>
      <c r="D3757" s="15">
        <v>1227.4100000000001</v>
      </c>
      <c r="E3757" s="16">
        <f t="shared" si="582"/>
        <v>114.50868198813035</v>
      </c>
      <c r="F3757" s="17">
        <f t="shared" si="582"/>
        <v>100</v>
      </c>
      <c r="G3757" s="18">
        <f t="shared" si="582"/>
        <v>70.345938262973348</v>
      </c>
      <c r="H3757" s="8">
        <f t="shared" si="586"/>
        <v>6.2217671602382563E-3</v>
      </c>
      <c r="I3757" s="9">
        <f t="shared" si="586"/>
        <v>0</v>
      </c>
      <c r="J3757" s="10">
        <f t="shared" si="586"/>
        <v>7.0643255661306803E-3</v>
      </c>
      <c r="K3757" s="26"/>
      <c r="L3757" s="1"/>
      <c r="M3757" s="22" t="e">
        <f t="shared" si="583"/>
        <v>#N/A</v>
      </c>
      <c r="N3757" s="22" t="e">
        <f t="shared" si="584"/>
        <v>#N/A</v>
      </c>
      <c r="O3757" s="22" t="e">
        <f t="shared" si="585"/>
        <v>#N/A</v>
      </c>
      <c r="P3757" s="27" t="e">
        <f t="shared" si="587"/>
        <v>#N/A</v>
      </c>
      <c r="Q3757" s="27" t="e">
        <f t="shared" si="588"/>
        <v>#N/A</v>
      </c>
      <c r="R3757" s="27" t="e">
        <f t="shared" si="589"/>
        <v>#N/A</v>
      </c>
      <c r="S3757" s="27" t="e">
        <f t="shared" si="590"/>
        <v>#N/A</v>
      </c>
      <c r="T3757" s="28" t="e">
        <f t="shared" si="591"/>
        <v>#N/A</v>
      </c>
    </row>
    <row r="3758" spans="1:20">
      <c r="A3758" s="4">
        <v>40766</v>
      </c>
      <c r="B3758" s="14">
        <v>505.28001250880698</v>
      </c>
      <c r="C3758" s="40">
        <v>100</v>
      </c>
      <c r="D3758" s="15">
        <v>1218.8</v>
      </c>
      <c r="E3758" s="16">
        <f t="shared" si="582"/>
        <v>113.80064089777848</v>
      </c>
      <c r="F3758" s="17">
        <f t="shared" si="582"/>
        <v>100</v>
      </c>
      <c r="G3758" s="18">
        <f t="shared" si="582"/>
        <v>69.852477619468559</v>
      </c>
      <c r="H3758" s="8">
        <f t="shared" si="586"/>
        <v>1.8936750448978579E-2</v>
      </c>
      <c r="I3758" s="9">
        <f t="shared" si="586"/>
        <v>0</v>
      </c>
      <c r="J3758" s="10">
        <f t="shared" si="586"/>
        <v>4.0055979383202711E-2</v>
      </c>
      <c r="K3758" s="26"/>
      <c r="L3758" s="1"/>
      <c r="M3758" s="22" t="e">
        <f t="shared" si="583"/>
        <v>#N/A</v>
      </c>
      <c r="N3758" s="22" t="e">
        <f t="shared" si="584"/>
        <v>#N/A</v>
      </c>
      <c r="O3758" s="22" t="e">
        <f t="shared" si="585"/>
        <v>#N/A</v>
      </c>
      <c r="P3758" s="27" t="e">
        <f t="shared" si="587"/>
        <v>#N/A</v>
      </c>
      <c r="Q3758" s="27" t="e">
        <f t="shared" si="588"/>
        <v>#N/A</v>
      </c>
      <c r="R3758" s="27" t="e">
        <f t="shared" si="589"/>
        <v>#N/A</v>
      </c>
      <c r="S3758" s="27" t="e">
        <f t="shared" si="590"/>
        <v>#N/A</v>
      </c>
      <c r="T3758" s="28" t="e">
        <f t="shared" si="591"/>
        <v>#N/A</v>
      </c>
    </row>
    <row r="3759" spans="1:20">
      <c r="A3759" s="4">
        <v>40765</v>
      </c>
      <c r="B3759" s="14">
        <v>495.889477228261</v>
      </c>
      <c r="C3759" s="40">
        <v>100</v>
      </c>
      <c r="D3759" s="15">
        <v>1171.8599999999999</v>
      </c>
      <c r="E3759" s="16">
        <f t="shared" si="582"/>
        <v>111.68567710177693</v>
      </c>
      <c r="F3759" s="17">
        <f t="shared" si="582"/>
        <v>100</v>
      </c>
      <c r="G3759" s="18">
        <f t="shared" si="582"/>
        <v>67.1622287685842</v>
      </c>
      <c r="H3759" s="8">
        <f t="shared" si="586"/>
        <v>-2.2151808659612748E-2</v>
      </c>
      <c r="I3759" s="9">
        <f t="shared" si="586"/>
        <v>0</v>
      </c>
      <c r="J3759" s="10">
        <f t="shared" si="586"/>
        <v>-4.1180176568291427E-2</v>
      </c>
      <c r="K3759" s="26"/>
      <c r="L3759" s="1"/>
      <c r="M3759" s="22" t="e">
        <f t="shared" si="583"/>
        <v>#N/A</v>
      </c>
      <c r="N3759" s="22" t="e">
        <f t="shared" si="584"/>
        <v>#N/A</v>
      </c>
      <c r="O3759" s="22" t="e">
        <f t="shared" si="585"/>
        <v>#N/A</v>
      </c>
      <c r="P3759" s="27" t="e">
        <f t="shared" si="587"/>
        <v>#N/A</v>
      </c>
      <c r="Q3759" s="27" t="e">
        <f t="shared" si="588"/>
        <v>#N/A</v>
      </c>
      <c r="R3759" s="27" t="e">
        <f t="shared" si="589"/>
        <v>#N/A</v>
      </c>
      <c r="S3759" s="27" t="e">
        <f t="shared" si="590"/>
        <v>#N/A</v>
      </c>
      <c r="T3759" s="28" t="e">
        <f t="shared" si="591"/>
        <v>#N/A</v>
      </c>
    </row>
    <row r="3760" spans="1:20">
      <c r="A3760" s="4">
        <v>40764</v>
      </c>
      <c r="B3760" s="14">
        <v>507.12317271714699</v>
      </c>
      <c r="C3760" s="40">
        <v>100</v>
      </c>
      <c r="D3760" s="15">
        <v>1222.19</v>
      </c>
      <c r="E3760" s="16">
        <f t="shared" si="582"/>
        <v>114.2157628258059</v>
      </c>
      <c r="F3760" s="17">
        <f t="shared" si="582"/>
        <v>100</v>
      </c>
      <c r="G3760" s="18">
        <f t="shared" si="582"/>
        <v>70.046767001754418</v>
      </c>
      <c r="H3760" s="8">
        <f t="shared" si="586"/>
        <v>3.4139403704456228E-2</v>
      </c>
      <c r="I3760" s="9">
        <f t="shared" si="586"/>
        <v>0</v>
      </c>
      <c r="J3760" s="10">
        <f t="shared" si="586"/>
        <v>5.4439258383732092E-2</v>
      </c>
      <c r="K3760" s="26"/>
      <c r="L3760" s="1"/>
      <c r="M3760" s="22" t="e">
        <f t="shared" si="583"/>
        <v>#N/A</v>
      </c>
      <c r="N3760" s="22" t="e">
        <f t="shared" si="584"/>
        <v>#N/A</v>
      </c>
      <c r="O3760" s="22" t="e">
        <f t="shared" si="585"/>
        <v>#N/A</v>
      </c>
      <c r="P3760" s="27" t="e">
        <f t="shared" si="587"/>
        <v>#N/A</v>
      </c>
      <c r="Q3760" s="27" t="e">
        <f t="shared" si="588"/>
        <v>#N/A</v>
      </c>
      <c r="R3760" s="27" t="e">
        <f t="shared" si="589"/>
        <v>#N/A</v>
      </c>
      <c r="S3760" s="27" t="e">
        <f t="shared" si="590"/>
        <v>#N/A</v>
      </c>
      <c r="T3760" s="28" t="e">
        <f t="shared" si="591"/>
        <v>#N/A</v>
      </c>
    </row>
    <row r="3761" spans="1:20">
      <c r="A3761" s="4">
        <v>40763</v>
      </c>
      <c r="B3761" s="14">
        <v>490.38182947148999</v>
      </c>
      <c r="C3761" s="40">
        <v>100</v>
      </c>
      <c r="D3761" s="15">
        <v>1159.0899999999999</v>
      </c>
      <c r="E3761" s="16">
        <f t="shared" si="582"/>
        <v>110.44522858007961</v>
      </c>
      <c r="F3761" s="17">
        <f t="shared" si="582"/>
        <v>100</v>
      </c>
      <c r="G3761" s="18">
        <f t="shared" si="582"/>
        <v>66.430348116138674</v>
      </c>
      <c r="H3761" s="8">
        <f t="shared" si="586"/>
        <v>-3.5814390522758921E-2</v>
      </c>
      <c r="I3761" s="9">
        <f t="shared" si="586"/>
        <v>0</v>
      </c>
      <c r="J3761" s="10">
        <f t="shared" si="586"/>
        <v>-7.2215863156462445E-2</v>
      </c>
      <c r="K3761" s="26"/>
      <c r="L3761" s="1"/>
      <c r="M3761" s="22" t="e">
        <f t="shared" si="583"/>
        <v>#N/A</v>
      </c>
      <c r="N3761" s="22" t="e">
        <f t="shared" si="584"/>
        <v>#N/A</v>
      </c>
      <c r="O3761" s="22" t="e">
        <f t="shared" si="585"/>
        <v>#N/A</v>
      </c>
      <c r="P3761" s="27" t="e">
        <f t="shared" si="587"/>
        <v>#N/A</v>
      </c>
      <c r="Q3761" s="27" t="e">
        <f t="shared" si="588"/>
        <v>#N/A</v>
      </c>
      <c r="R3761" s="27" t="e">
        <f t="shared" si="589"/>
        <v>#N/A</v>
      </c>
      <c r="S3761" s="27" t="e">
        <f t="shared" si="590"/>
        <v>#N/A</v>
      </c>
      <c r="T3761" s="28" t="e">
        <f t="shared" si="591"/>
        <v>#N/A</v>
      </c>
    </row>
    <row r="3762" spans="1:20">
      <c r="A3762" s="4">
        <v>40760</v>
      </c>
      <c r="B3762" s="14">
        <v>508.596918115552</v>
      </c>
      <c r="C3762" s="40">
        <v>100</v>
      </c>
      <c r="D3762" s="15">
        <v>1249.31</v>
      </c>
      <c r="E3762" s="16">
        <f t="shared" si="582"/>
        <v>114.54768407087141</v>
      </c>
      <c r="F3762" s="17">
        <f t="shared" si="582"/>
        <v>100</v>
      </c>
      <c r="G3762" s="18">
        <f t="shared" si="582"/>
        <v>71.60108206004125</v>
      </c>
      <c r="H3762" s="8">
        <f t="shared" si="586"/>
        <v>-3.705570051722451E-3</v>
      </c>
      <c r="I3762" s="9">
        <f t="shared" si="586"/>
        <v>0</v>
      </c>
      <c r="J3762" s="10">
        <f t="shared" si="586"/>
        <v>-8.3176710521049024E-4</v>
      </c>
      <c r="K3762" s="26"/>
      <c r="L3762" s="1"/>
      <c r="M3762" s="22" t="e">
        <f t="shared" si="583"/>
        <v>#N/A</v>
      </c>
      <c r="N3762" s="22" t="e">
        <f t="shared" si="584"/>
        <v>#N/A</v>
      </c>
      <c r="O3762" s="22" t="e">
        <f t="shared" si="585"/>
        <v>#N/A</v>
      </c>
      <c r="P3762" s="27" t="e">
        <f t="shared" si="587"/>
        <v>#N/A</v>
      </c>
      <c r="Q3762" s="27" t="e">
        <f t="shared" si="588"/>
        <v>#N/A</v>
      </c>
      <c r="R3762" s="27" t="e">
        <f t="shared" si="589"/>
        <v>#N/A</v>
      </c>
      <c r="S3762" s="27" t="e">
        <f t="shared" si="590"/>
        <v>#N/A</v>
      </c>
      <c r="T3762" s="28" t="e">
        <f t="shared" si="591"/>
        <v>#N/A</v>
      </c>
    </row>
    <row r="3763" spans="1:20">
      <c r="A3763" s="4">
        <v>40759</v>
      </c>
      <c r="B3763" s="14">
        <v>510.48856926958399</v>
      </c>
      <c r="C3763" s="40">
        <v>100</v>
      </c>
      <c r="D3763" s="15">
        <v>1250.3499999999999</v>
      </c>
      <c r="E3763" s="16">
        <f t="shared" si="582"/>
        <v>114.97372727138315</v>
      </c>
      <c r="F3763" s="17">
        <f t="shared" si="582"/>
        <v>100</v>
      </c>
      <c r="G3763" s="18">
        <f t="shared" si="582"/>
        <v>71.660687062276438</v>
      </c>
      <c r="H3763" s="8">
        <f t="shared" si="586"/>
        <v>-2.2585199028673397E-2</v>
      </c>
      <c r="I3763" s="9">
        <f t="shared" si="586"/>
        <v>0</v>
      </c>
      <c r="J3763" s="10">
        <f t="shared" si="586"/>
        <v>-4.4440198700802513E-2</v>
      </c>
      <c r="K3763" s="26"/>
      <c r="L3763" s="1"/>
      <c r="M3763" s="22" t="e">
        <f t="shared" si="583"/>
        <v>#N/A</v>
      </c>
      <c r="N3763" s="22" t="e">
        <f t="shared" si="584"/>
        <v>#N/A</v>
      </c>
      <c r="O3763" s="22" t="e">
        <f t="shared" si="585"/>
        <v>#N/A</v>
      </c>
      <c r="P3763" s="27" t="e">
        <f t="shared" si="587"/>
        <v>#N/A</v>
      </c>
      <c r="Q3763" s="27" t="e">
        <f t="shared" si="588"/>
        <v>#N/A</v>
      </c>
      <c r="R3763" s="27" t="e">
        <f t="shared" si="589"/>
        <v>#N/A</v>
      </c>
      <c r="S3763" s="27" t="e">
        <f t="shared" si="590"/>
        <v>#N/A</v>
      </c>
      <c r="T3763" s="28" t="e">
        <f t="shared" si="591"/>
        <v>#N/A</v>
      </c>
    </row>
    <row r="3764" spans="1:20">
      <c r="A3764" s="4">
        <v>40758</v>
      </c>
      <c r="B3764" s="14">
        <v>522.28446792730699</v>
      </c>
      <c r="C3764" s="40">
        <v>100</v>
      </c>
      <c r="D3764" s="15">
        <v>1308.5</v>
      </c>
      <c r="E3764" s="16">
        <f t="shared" si="582"/>
        <v>117.6304340359135</v>
      </c>
      <c r="F3764" s="17">
        <f t="shared" si="582"/>
        <v>100</v>
      </c>
      <c r="G3764" s="18">
        <f t="shared" si="582"/>
        <v>74.993409062253548</v>
      </c>
      <c r="H3764" s="8">
        <f t="shared" si="586"/>
        <v>3.658864508120363E-3</v>
      </c>
      <c r="I3764" s="9">
        <f t="shared" si="586"/>
        <v>0</v>
      </c>
      <c r="J3764" s="10">
        <f t="shared" si="586"/>
        <v>5.8111826832905056E-3</v>
      </c>
      <c r="K3764" s="26"/>
      <c r="L3764" s="1"/>
      <c r="M3764" s="22" t="e">
        <f t="shared" si="583"/>
        <v>#N/A</v>
      </c>
      <c r="N3764" s="22" t="e">
        <f t="shared" si="584"/>
        <v>#N/A</v>
      </c>
      <c r="O3764" s="22" t="e">
        <f t="shared" si="585"/>
        <v>#N/A</v>
      </c>
      <c r="P3764" s="27" t="e">
        <f t="shared" si="587"/>
        <v>#N/A</v>
      </c>
      <c r="Q3764" s="27" t="e">
        <f t="shared" si="588"/>
        <v>#N/A</v>
      </c>
      <c r="R3764" s="27" t="e">
        <f t="shared" si="589"/>
        <v>#N/A</v>
      </c>
      <c r="S3764" s="27" t="e">
        <f t="shared" si="590"/>
        <v>#N/A</v>
      </c>
      <c r="T3764" s="28" t="e">
        <f t="shared" si="591"/>
        <v>#N/A</v>
      </c>
    </row>
    <row r="3765" spans="1:20">
      <c r="A3765" s="4">
        <v>40757</v>
      </c>
      <c r="B3765" s="14">
        <v>520.380466308412</v>
      </c>
      <c r="C3765" s="40">
        <v>100</v>
      </c>
      <c r="D3765" s="15">
        <v>1300.94</v>
      </c>
      <c r="E3765" s="16">
        <f t="shared" si="582"/>
        <v>117.20160922761598</v>
      </c>
      <c r="F3765" s="17">
        <f t="shared" si="582"/>
        <v>100</v>
      </c>
      <c r="G3765" s="18">
        <f t="shared" si="582"/>
        <v>74.560126546005449</v>
      </c>
      <c r="H3765" s="8">
        <f t="shared" si="586"/>
        <v>-1.2219353279944056E-2</v>
      </c>
      <c r="I3765" s="9">
        <f t="shared" si="586"/>
        <v>0</v>
      </c>
      <c r="J3765" s="10">
        <f t="shared" si="586"/>
        <v>-2.5396302178538277E-2</v>
      </c>
      <c r="K3765" s="26"/>
      <c r="L3765" s="1"/>
      <c r="M3765" s="22" t="e">
        <f t="shared" si="583"/>
        <v>#N/A</v>
      </c>
      <c r="N3765" s="22" t="e">
        <f t="shared" si="584"/>
        <v>#N/A</v>
      </c>
      <c r="O3765" s="22" t="e">
        <f t="shared" si="585"/>
        <v>#N/A</v>
      </c>
      <c r="P3765" s="27" t="e">
        <f t="shared" si="587"/>
        <v>#N/A</v>
      </c>
      <c r="Q3765" s="27" t="e">
        <f t="shared" si="588"/>
        <v>#N/A</v>
      </c>
      <c r="R3765" s="27" t="e">
        <f t="shared" si="589"/>
        <v>#N/A</v>
      </c>
      <c r="S3765" s="27" t="e">
        <f t="shared" si="590"/>
        <v>#N/A</v>
      </c>
      <c r="T3765" s="28" t="e">
        <f t="shared" si="591"/>
        <v>#N/A</v>
      </c>
    </row>
    <row r="3766" spans="1:20">
      <c r="A3766" s="4">
        <v>40756</v>
      </c>
      <c r="B3766" s="14">
        <v>526.81783960471898</v>
      </c>
      <c r="C3766" s="40">
        <v>100</v>
      </c>
      <c r="D3766" s="15">
        <v>1334.84</v>
      </c>
      <c r="E3766" s="16">
        <f t="shared" si="582"/>
        <v>118.65145325208194</v>
      </c>
      <c r="F3766" s="17">
        <f t="shared" si="582"/>
        <v>100</v>
      </c>
      <c r="G3766" s="18">
        <f t="shared" si="582"/>
        <v>76.503020368863986</v>
      </c>
      <c r="H3766" s="8">
        <f t="shared" si="586"/>
        <v>-2.464011089914897E-3</v>
      </c>
      <c r="I3766" s="9">
        <f t="shared" si="586"/>
        <v>0</v>
      </c>
      <c r="J3766" s="10">
        <f t="shared" si="586"/>
        <v>-6.7933063982082986E-3</v>
      </c>
      <c r="K3766" s="26"/>
      <c r="L3766" s="1"/>
      <c r="M3766" s="22" t="e">
        <f t="shared" si="583"/>
        <v>#N/A</v>
      </c>
      <c r="N3766" s="22" t="e">
        <f t="shared" si="584"/>
        <v>#N/A</v>
      </c>
      <c r="O3766" s="22" t="e">
        <f t="shared" si="585"/>
        <v>#N/A</v>
      </c>
      <c r="P3766" s="27" t="e">
        <f t="shared" si="587"/>
        <v>#N/A</v>
      </c>
      <c r="Q3766" s="27" t="e">
        <f t="shared" si="588"/>
        <v>#N/A</v>
      </c>
      <c r="R3766" s="27" t="e">
        <f t="shared" si="589"/>
        <v>#N/A</v>
      </c>
      <c r="S3766" s="27" t="e">
        <f t="shared" si="590"/>
        <v>#N/A</v>
      </c>
      <c r="T3766" s="28" t="e">
        <f t="shared" si="591"/>
        <v>#N/A</v>
      </c>
    </row>
    <row r="3767" spans="1:20">
      <c r="A3767" s="4">
        <v>40753</v>
      </c>
      <c r="B3767" s="14">
        <v>528.11913100029994</v>
      </c>
      <c r="C3767" s="40">
        <v>100</v>
      </c>
      <c r="D3767" s="15">
        <v>1343.97</v>
      </c>
      <c r="E3767" s="16">
        <f t="shared" si="582"/>
        <v>118.94453390270296</v>
      </c>
      <c r="F3767" s="17">
        <f t="shared" si="582"/>
        <v>100</v>
      </c>
      <c r="G3767" s="18">
        <f t="shared" si="582"/>
        <v>77.026283513486362</v>
      </c>
      <c r="H3767" s="8">
        <f t="shared" si="586"/>
        <v>1.2768354081771349E-4</v>
      </c>
      <c r="I3767" s="9">
        <f t="shared" si="586"/>
        <v>0</v>
      </c>
      <c r="J3767" s="10">
        <f t="shared" si="586"/>
        <v>-6.3582661156169618E-3</v>
      </c>
      <c r="K3767" s="26"/>
      <c r="L3767" s="1"/>
      <c r="M3767" s="22" t="e">
        <f t="shared" si="583"/>
        <v>#N/A</v>
      </c>
      <c r="N3767" s="22" t="e">
        <f t="shared" si="584"/>
        <v>#N/A</v>
      </c>
      <c r="O3767" s="22" t="e">
        <f t="shared" si="585"/>
        <v>#N/A</v>
      </c>
      <c r="P3767" s="27" t="e">
        <f t="shared" si="587"/>
        <v>#N/A</v>
      </c>
      <c r="Q3767" s="27" t="e">
        <f t="shared" si="588"/>
        <v>#N/A</v>
      </c>
      <c r="R3767" s="27" t="e">
        <f t="shared" si="589"/>
        <v>#N/A</v>
      </c>
      <c r="S3767" s="27" t="e">
        <f t="shared" si="590"/>
        <v>#N/A</v>
      </c>
      <c r="T3767" s="28" t="e">
        <f t="shared" si="591"/>
        <v>#N/A</v>
      </c>
    </row>
    <row r="3768" spans="1:20">
      <c r="A3768" s="4">
        <v>40752</v>
      </c>
      <c r="B3768" s="14">
        <v>528.05170748855301</v>
      </c>
      <c r="C3768" s="40">
        <v>100</v>
      </c>
      <c r="D3768" s="15">
        <v>1352.57</v>
      </c>
      <c r="E3768" s="16">
        <f t="shared" si="582"/>
        <v>118.92934858236882</v>
      </c>
      <c r="F3768" s="17">
        <f t="shared" si="582"/>
        <v>100</v>
      </c>
      <c r="G3768" s="18">
        <f t="shared" si="582"/>
        <v>77.519171031969648</v>
      </c>
      <c r="H3768" s="8">
        <f t="shared" si="586"/>
        <v>-2.0311736092892829E-4</v>
      </c>
      <c r="I3768" s="9">
        <f t="shared" si="586"/>
        <v>0</v>
      </c>
      <c r="J3768" s="10">
        <f t="shared" si="586"/>
        <v>-1.7344197443391884E-3</v>
      </c>
      <c r="K3768" s="26"/>
      <c r="L3768" s="1"/>
      <c r="M3768" s="22" t="e">
        <f t="shared" si="583"/>
        <v>#N/A</v>
      </c>
      <c r="N3768" s="22" t="e">
        <f t="shared" si="584"/>
        <v>#N/A</v>
      </c>
      <c r="O3768" s="22" t="e">
        <f t="shared" si="585"/>
        <v>#N/A</v>
      </c>
      <c r="P3768" s="27" t="e">
        <f t="shared" si="587"/>
        <v>#N/A</v>
      </c>
      <c r="Q3768" s="27" t="e">
        <f t="shared" si="588"/>
        <v>#N/A</v>
      </c>
      <c r="R3768" s="27" t="e">
        <f t="shared" si="589"/>
        <v>#N/A</v>
      </c>
      <c r="S3768" s="27" t="e">
        <f t="shared" si="590"/>
        <v>#N/A</v>
      </c>
      <c r="T3768" s="28" t="e">
        <f t="shared" si="591"/>
        <v>#N/A</v>
      </c>
    </row>
    <row r="3769" spans="1:20">
      <c r="A3769" s="4">
        <v>40751</v>
      </c>
      <c r="B3769" s="14">
        <v>528.15898574788901</v>
      </c>
      <c r="C3769" s="40">
        <v>100</v>
      </c>
      <c r="D3769" s="15">
        <v>1354.92</v>
      </c>
      <c r="E3769" s="16">
        <f t="shared" si="582"/>
        <v>118.95351010541467</v>
      </c>
      <c r="F3769" s="17">
        <f t="shared" si="582"/>
        <v>100</v>
      </c>
      <c r="G3769" s="18">
        <f t="shared" si="582"/>
        <v>77.65385541202032</v>
      </c>
      <c r="H3769" s="8">
        <f t="shared" si="586"/>
        <v>-1.3210258897848437E-2</v>
      </c>
      <c r="I3769" s="9">
        <f t="shared" si="586"/>
        <v>0</v>
      </c>
      <c r="J3769" s="10">
        <f t="shared" si="586"/>
        <v>-2.0544479303713947E-2</v>
      </c>
      <c r="K3769" s="26"/>
      <c r="L3769" s="1"/>
      <c r="M3769" s="22" t="e">
        <f t="shared" si="583"/>
        <v>#N/A</v>
      </c>
      <c r="N3769" s="22" t="e">
        <f t="shared" si="584"/>
        <v>#N/A</v>
      </c>
      <c r="O3769" s="22" t="e">
        <f t="shared" si="585"/>
        <v>#N/A</v>
      </c>
      <c r="P3769" s="27" t="e">
        <f t="shared" si="587"/>
        <v>#N/A</v>
      </c>
      <c r="Q3769" s="27" t="e">
        <f t="shared" si="588"/>
        <v>#N/A</v>
      </c>
      <c r="R3769" s="27" t="e">
        <f t="shared" si="589"/>
        <v>#N/A</v>
      </c>
      <c r="S3769" s="27" t="e">
        <f t="shared" si="590"/>
        <v>#N/A</v>
      </c>
      <c r="T3769" s="28" t="e">
        <f t="shared" si="591"/>
        <v>#N/A</v>
      </c>
    </row>
    <row r="3770" spans="1:20">
      <c r="A3770" s="4">
        <v>40750</v>
      </c>
      <c r="B3770" s="14">
        <v>535.22950609314705</v>
      </c>
      <c r="C3770" s="40">
        <v>100</v>
      </c>
      <c r="D3770" s="15">
        <v>1383.34</v>
      </c>
      <c r="E3770" s="16">
        <f t="shared" si="582"/>
        <v>120.54595335836665</v>
      </c>
      <c r="F3770" s="17">
        <f t="shared" si="582"/>
        <v>100</v>
      </c>
      <c r="G3770" s="18">
        <f t="shared" si="582"/>
        <v>79.282676723101119</v>
      </c>
      <c r="H3770" s="8">
        <f t="shared" si="586"/>
        <v>-1.9818442381507317E-3</v>
      </c>
      <c r="I3770" s="9">
        <f t="shared" si="586"/>
        <v>0</v>
      </c>
      <c r="J3770" s="10">
        <f t="shared" si="586"/>
        <v>-5.4353296426775666E-3</v>
      </c>
      <c r="K3770" s="26"/>
      <c r="L3770" s="1"/>
      <c r="M3770" s="22" t="e">
        <f t="shared" si="583"/>
        <v>#N/A</v>
      </c>
      <c r="N3770" s="22" t="e">
        <f t="shared" si="584"/>
        <v>#N/A</v>
      </c>
      <c r="O3770" s="22" t="e">
        <f t="shared" si="585"/>
        <v>#N/A</v>
      </c>
      <c r="P3770" s="27" t="e">
        <f t="shared" si="587"/>
        <v>#N/A</v>
      </c>
      <c r="Q3770" s="27" t="e">
        <f t="shared" si="588"/>
        <v>#N/A</v>
      </c>
      <c r="R3770" s="27" t="e">
        <f t="shared" si="589"/>
        <v>#N/A</v>
      </c>
      <c r="S3770" s="27" t="e">
        <f t="shared" si="590"/>
        <v>#N/A</v>
      </c>
      <c r="T3770" s="28" t="e">
        <f t="shared" si="591"/>
        <v>#N/A</v>
      </c>
    </row>
    <row r="3771" spans="1:20">
      <c r="A3771" s="4">
        <v>40749</v>
      </c>
      <c r="B3771" s="14">
        <v>536.29235400489597</v>
      </c>
      <c r="C3771" s="40">
        <v>100</v>
      </c>
      <c r="D3771" s="15">
        <v>1390.9</v>
      </c>
      <c r="E3771" s="16">
        <f t="shared" si="582"/>
        <v>120.78533107080244</v>
      </c>
      <c r="F3771" s="17">
        <f t="shared" si="582"/>
        <v>100</v>
      </c>
      <c r="G3771" s="18">
        <f t="shared" si="582"/>
        <v>79.715959239349232</v>
      </c>
      <c r="H3771" s="8">
        <f t="shared" si="586"/>
        <v>-3.9992175157070875E-3</v>
      </c>
      <c r="I3771" s="9">
        <f t="shared" si="586"/>
        <v>0</v>
      </c>
      <c r="J3771" s="10">
        <f t="shared" si="586"/>
        <v>-5.5979352698518614E-3</v>
      </c>
      <c r="K3771" s="26"/>
      <c r="L3771" s="1"/>
      <c r="M3771" s="22" t="e">
        <f t="shared" si="583"/>
        <v>#N/A</v>
      </c>
      <c r="N3771" s="22" t="e">
        <f t="shared" si="584"/>
        <v>#N/A</v>
      </c>
      <c r="O3771" s="22" t="e">
        <f t="shared" si="585"/>
        <v>#N/A</v>
      </c>
      <c r="P3771" s="27" t="e">
        <f t="shared" si="587"/>
        <v>#N/A</v>
      </c>
      <c r="Q3771" s="27" t="e">
        <f t="shared" si="588"/>
        <v>#N/A</v>
      </c>
      <c r="R3771" s="27" t="e">
        <f t="shared" si="589"/>
        <v>#N/A</v>
      </c>
      <c r="S3771" s="27" t="e">
        <f t="shared" si="590"/>
        <v>#N/A</v>
      </c>
      <c r="T3771" s="28" t="e">
        <f t="shared" si="591"/>
        <v>#N/A</v>
      </c>
    </row>
    <row r="3772" spans="1:20">
      <c r="A3772" s="4">
        <v>40746</v>
      </c>
      <c r="B3772" s="14">
        <v>538.44571554174797</v>
      </c>
      <c r="C3772" s="40">
        <v>100</v>
      </c>
      <c r="D3772" s="15">
        <v>1398.73</v>
      </c>
      <c r="E3772" s="16">
        <f t="shared" si="582"/>
        <v>121.27031744847775</v>
      </c>
      <c r="F3772" s="17">
        <f t="shared" si="582"/>
        <v>100</v>
      </c>
      <c r="G3772" s="18">
        <f t="shared" si="582"/>
        <v>80.164716131177613</v>
      </c>
      <c r="H3772" s="8">
        <f t="shared" si="586"/>
        <v>3.7161981910305286E-4</v>
      </c>
      <c r="I3772" s="9">
        <f t="shared" si="586"/>
        <v>0</v>
      </c>
      <c r="J3772" s="10">
        <f t="shared" si="586"/>
        <v>-1.1140549457611115E-3</v>
      </c>
      <c r="K3772" s="26"/>
      <c r="L3772" s="1"/>
      <c r="M3772" s="22" t="e">
        <f t="shared" si="583"/>
        <v>#N/A</v>
      </c>
      <c r="N3772" s="22" t="e">
        <f t="shared" si="584"/>
        <v>#N/A</v>
      </c>
      <c r="O3772" s="22" t="e">
        <f t="shared" si="585"/>
        <v>#N/A</v>
      </c>
      <c r="P3772" s="27" t="e">
        <f t="shared" si="587"/>
        <v>#N/A</v>
      </c>
      <c r="Q3772" s="27" t="e">
        <f t="shared" si="588"/>
        <v>#N/A</v>
      </c>
      <c r="R3772" s="27" t="e">
        <f t="shared" si="589"/>
        <v>#N/A</v>
      </c>
      <c r="S3772" s="27" t="e">
        <f t="shared" si="590"/>
        <v>#N/A</v>
      </c>
      <c r="T3772" s="28" t="e">
        <f t="shared" si="591"/>
        <v>#N/A</v>
      </c>
    </row>
    <row r="3773" spans="1:20">
      <c r="A3773" s="4">
        <v>40745</v>
      </c>
      <c r="B3773" s="14">
        <v>538.24569277476598</v>
      </c>
      <c r="C3773" s="40">
        <v>100</v>
      </c>
      <c r="D3773" s="15">
        <v>1400.29</v>
      </c>
      <c r="E3773" s="16">
        <f t="shared" si="582"/>
        <v>121.22526773641083</v>
      </c>
      <c r="F3773" s="17">
        <f t="shared" si="582"/>
        <v>100</v>
      </c>
      <c r="G3773" s="18">
        <f t="shared" si="582"/>
        <v>80.254123634530387</v>
      </c>
      <c r="H3773" s="8">
        <f t="shared" si="586"/>
        <v>7.6689635957913893E-3</v>
      </c>
      <c r="I3773" s="9">
        <f t="shared" si="586"/>
        <v>0</v>
      </c>
      <c r="J3773" s="10">
        <f t="shared" si="586"/>
        <v>1.6079760254837927E-2</v>
      </c>
      <c r="K3773" s="26"/>
      <c r="L3773" s="1"/>
      <c r="M3773" s="22" t="e">
        <f t="shared" si="583"/>
        <v>#N/A</v>
      </c>
      <c r="N3773" s="22" t="e">
        <f t="shared" si="584"/>
        <v>#N/A</v>
      </c>
      <c r="O3773" s="22" t="e">
        <f t="shared" si="585"/>
        <v>#N/A</v>
      </c>
      <c r="P3773" s="27" t="e">
        <f t="shared" si="587"/>
        <v>#N/A</v>
      </c>
      <c r="Q3773" s="27" t="e">
        <f t="shared" si="588"/>
        <v>#N/A</v>
      </c>
      <c r="R3773" s="27" t="e">
        <f t="shared" si="589"/>
        <v>#N/A</v>
      </c>
      <c r="S3773" s="27" t="e">
        <f t="shared" si="590"/>
        <v>#N/A</v>
      </c>
      <c r="T3773" s="28" t="e">
        <f t="shared" si="591"/>
        <v>#N/A</v>
      </c>
    </row>
    <row r="3774" spans="1:20">
      <c r="A3774" s="4">
        <v>40744</v>
      </c>
      <c r="B3774" s="14">
        <v>534.149321076712</v>
      </c>
      <c r="C3774" s="40">
        <v>100</v>
      </c>
      <c r="D3774" s="15">
        <v>1378.13</v>
      </c>
      <c r="E3774" s="16">
        <f t="shared" si="582"/>
        <v>120.30267093255262</v>
      </c>
      <c r="F3774" s="17">
        <f t="shared" si="582"/>
        <v>100</v>
      </c>
      <c r="G3774" s="18">
        <f t="shared" si="582"/>
        <v>78.984078586903692</v>
      </c>
      <c r="H3774" s="8">
        <f t="shared" si="586"/>
        <v>-1.0487349095519294E-3</v>
      </c>
      <c r="I3774" s="9">
        <f t="shared" si="586"/>
        <v>0</v>
      </c>
      <c r="J3774" s="10">
        <f t="shared" si="586"/>
        <v>0</v>
      </c>
      <c r="K3774" s="26"/>
      <c r="L3774" s="1"/>
      <c r="M3774" s="22" t="e">
        <f t="shared" si="583"/>
        <v>#N/A</v>
      </c>
      <c r="N3774" s="22" t="e">
        <f t="shared" si="584"/>
        <v>#N/A</v>
      </c>
      <c r="O3774" s="22" t="e">
        <f t="shared" si="585"/>
        <v>#N/A</v>
      </c>
      <c r="P3774" s="27" t="e">
        <f t="shared" si="587"/>
        <v>#N/A</v>
      </c>
      <c r="Q3774" s="27" t="e">
        <f t="shared" si="588"/>
        <v>#N/A</v>
      </c>
      <c r="R3774" s="27" t="e">
        <f t="shared" si="589"/>
        <v>#N/A</v>
      </c>
      <c r="S3774" s="27" t="e">
        <f t="shared" si="590"/>
        <v>#N/A</v>
      </c>
      <c r="T3774" s="28" t="e">
        <f t="shared" si="591"/>
        <v>#N/A</v>
      </c>
    </row>
    <row r="3775" spans="1:20">
      <c r="A3775" s="4">
        <v>40743</v>
      </c>
      <c r="B3775" s="14">
        <v>534.71009021480995</v>
      </c>
      <c r="C3775" s="40">
        <v>100</v>
      </c>
      <c r="D3775" s="15">
        <v>1378.13</v>
      </c>
      <c r="E3775" s="16">
        <f t="shared" si="582"/>
        <v>120.42896899646055</v>
      </c>
      <c r="F3775" s="17">
        <f t="shared" si="582"/>
        <v>100</v>
      </c>
      <c r="G3775" s="18">
        <f t="shared" si="582"/>
        <v>78.984078586903692</v>
      </c>
      <c r="H3775" s="8">
        <f t="shared" si="586"/>
        <v>9.4515354337840751E-3</v>
      </c>
      <c r="I3775" s="9">
        <f t="shared" si="586"/>
        <v>0</v>
      </c>
      <c r="J3775" s="10">
        <f t="shared" si="586"/>
        <v>1.5960426987497112E-2</v>
      </c>
      <c r="K3775" s="26"/>
      <c r="L3775" s="1"/>
      <c r="M3775" s="22" t="e">
        <f t="shared" si="583"/>
        <v>#N/A</v>
      </c>
      <c r="N3775" s="22" t="e">
        <f t="shared" si="584"/>
        <v>#N/A</v>
      </c>
      <c r="O3775" s="22" t="e">
        <f t="shared" si="585"/>
        <v>#N/A</v>
      </c>
      <c r="P3775" s="27" t="e">
        <f t="shared" si="587"/>
        <v>#N/A</v>
      </c>
      <c r="Q3775" s="27" t="e">
        <f t="shared" si="588"/>
        <v>#N/A</v>
      </c>
      <c r="R3775" s="27" t="e">
        <f t="shared" si="589"/>
        <v>#N/A</v>
      </c>
      <c r="S3775" s="27" t="e">
        <f t="shared" si="590"/>
        <v>#N/A</v>
      </c>
      <c r="T3775" s="28" t="e">
        <f t="shared" si="591"/>
        <v>#N/A</v>
      </c>
    </row>
    <row r="3776" spans="1:20">
      <c r="A3776" s="4">
        <v>40742</v>
      </c>
      <c r="B3776" s="14">
        <v>529.70357807721098</v>
      </c>
      <c r="C3776" s="40">
        <v>100</v>
      </c>
      <c r="D3776" s="15">
        <v>1356.48</v>
      </c>
      <c r="E3776" s="16">
        <f t="shared" si="582"/>
        <v>119.30138770328335</v>
      </c>
      <c r="F3776" s="17">
        <f t="shared" si="582"/>
        <v>100</v>
      </c>
      <c r="G3776" s="18">
        <f t="shared" si="582"/>
        <v>77.743262915373094</v>
      </c>
      <c r="H3776" s="8">
        <f t="shared" si="586"/>
        <v>-6.3295870135963161E-3</v>
      </c>
      <c r="I3776" s="9">
        <f t="shared" si="586"/>
        <v>0</v>
      </c>
      <c r="J3776" s="10">
        <f t="shared" si="586"/>
        <v>-1.1030832379466227E-2</v>
      </c>
      <c r="K3776" s="26"/>
      <c r="L3776" s="1"/>
      <c r="M3776" s="22" t="e">
        <f t="shared" si="583"/>
        <v>#N/A</v>
      </c>
      <c r="N3776" s="22" t="e">
        <f t="shared" si="584"/>
        <v>#N/A</v>
      </c>
      <c r="O3776" s="22" t="e">
        <f t="shared" si="585"/>
        <v>#N/A</v>
      </c>
      <c r="P3776" s="27" t="e">
        <f t="shared" si="587"/>
        <v>#N/A</v>
      </c>
      <c r="Q3776" s="27" t="e">
        <f t="shared" si="588"/>
        <v>#N/A</v>
      </c>
      <c r="R3776" s="27" t="e">
        <f t="shared" si="589"/>
        <v>#N/A</v>
      </c>
      <c r="S3776" s="27" t="e">
        <f t="shared" si="590"/>
        <v>#N/A</v>
      </c>
      <c r="T3776" s="28" t="e">
        <f t="shared" si="591"/>
        <v>#N/A</v>
      </c>
    </row>
    <row r="3777" spans="1:20">
      <c r="A3777" s="4">
        <v>40739</v>
      </c>
      <c r="B3777" s="14">
        <v>533.07774001766404</v>
      </c>
      <c r="C3777" s="40">
        <v>100</v>
      </c>
      <c r="D3777" s="15">
        <v>1371.61</v>
      </c>
      <c r="E3777" s="16">
        <f t="shared" si="582"/>
        <v>120.06132631516296</v>
      </c>
      <c r="F3777" s="17">
        <f t="shared" si="582"/>
        <v>100</v>
      </c>
      <c r="G3777" s="18">
        <f t="shared" si="582"/>
        <v>78.610401072890767</v>
      </c>
      <c r="H3777" s="8">
        <f t="shared" si="586"/>
        <v>5.1050775906071877E-3</v>
      </c>
      <c r="I3777" s="9">
        <f t="shared" si="586"/>
        <v>0</v>
      </c>
      <c r="J3777" s="10">
        <f t="shared" si="586"/>
        <v>6.3169479090241509E-3</v>
      </c>
      <c r="K3777" s="26"/>
      <c r="L3777" s="1"/>
      <c r="M3777" s="22" t="e">
        <f t="shared" si="583"/>
        <v>#N/A</v>
      </c>
      <c r="N3777" s="22" t="e">
        <f t="shared" si="584"/>
        <v>#N/A</v>
      </c>
      <c r="O3777" s="22" t="e">
        <f t="shared" si="585"/>
        <v>#N/A</v>
      </c>
      <c r="P3777" s="27" t="e">
        <f t="shared" si="587"/>
        <v>#N/A</v>
      </c>
      <c r="Q3777" s="27" t="e">
        <f t="shared" si="588"/>
        <v>#N/A</v>
      </c>
      <c r="R3777" s="27" t="e">
        <f t="shared" si="589"/>
        <v>#N/A</v>
      </c>
      <c r="S3777" s="27" t="e">
        <f t="shared" si="590"/>
        <v>#N/A</v>
      </c>
      <c r="T3777" s="28" t="e">
        <f t="shared" si="591"/>
        <v>#N/A</v>
      </c>
    </row>
    <row r="3778" spans="1:20">
      <c r="A3778" s="4">
        <v>40738</v>
      </c>
      <c r="B3778" s="14">
        <v>530.37015920318902</v>
      </c>
      <c r="C3778" s="40">
        <v>100</v>
      </c>
      <c r="D3778" s="15">
        <v>1363</v>
      </c>
      <c r="E3778" s="16">
        <f t="shared" si="582"/>
        <v>119.45151705229526</v>
      </c>
      <c r="F3778" s="17">
        <f t="shared" si="582"/>
        <v>100</v>
      </c>
      <c r="G3778" s="18">
        <f t="shared" si="582"/>
        <v>78.116940429385991</v>
      </c>
      <c r="H3778" s="8">
        <f t="shared" si="586"/>
        <v>-3.6640296772452174E-3</v>
      </c>
      <c r="I3778" s="9">
        <f t="shared" si="586"/>
        <v>0</v>
      </c>
      <c r="J3778" s="10">
        <f t="shared" si="586"/>
        <v>-4.1936379443867633E-3</v>
      </c>
      <c r="K3778" s="26"/>
      <c r="L3778" s="1"/>
      <c r="M3778" s="22" t="e">
        <f t="shared" si="583"/>
        <v>#N/A</v>
      </c>
      <c r="N3778" s="22" t="e">
        <f t="shared" si="584"/>
        <v>#N/A</v>
      </c>
      <c r="O3778" s="22" t="e">
        <f t="shared" si="585"/>
        <v>#N/A</v>
      </c>
      <c r="P3778" s="27" t="e">
        <f t="shared" si="587"/>
        <v>#N/A</v>
      </c>
      <c r="Q3778" s="27" t="e">
        <f t="shared" si="588"/>
        <v>#N/A</v>
      </c>
      <c r="R3778" s="27" t="e">
        <f t="shared" si="589"/>
        <v>#N/A</v>
      </c>
      <c r="S3778" s="27" t="e">
        <f t="shared" si="590"/>
        <v>#N/A</v>
      </c>
      <c r="T3778" s="28" t="e">
        <f t="shared" si="591"/>
        <v>#N/A</v>
      </c>
    </row>
    <row r="3779" spans="1:20">
      <c r="A3779" s="4">
        <v>40737</v>
      </c>
      <c r="B3779" s="14">
        <v>532.320597670864</v>
      </c>
      <c r="C3779" s="40">
        <v>100</v>
      </c>
      <c r="D3779" s="15">
        <v>1368.74</v>
      </c>
      <c r="E3779" s="16">
        <f t="shared" si="582"/>
        <v>119.89080050336828</v>
      </c>
      <c r="F3779" s="17">
        <f t="shared" si="582"/>
        <v>100</v>
      </c>
      <c r="G3779" s="18">
        <f t="shared" si="582"/>
        <v>78.445914191722508</v>
      </c>
      <c r="H3779" s="8">
        <f t="shared" si="586"/>
        <v>1.2688842902683906E-3</v>
      </c>
      <c r="I3779" s="9">
        <f t="shared" si="586"/>
        <v>0</v>
      </c>
      <c r="J3779" s="10">
        <f t="shared" si="586"/>
        <v>1.1483575561195281E-3</v>
      </c>
      <c r="K3779" s="26"/>
      <c r="L3779" s="1"/>
      <c r="M3779" s="22" t="e">
        <f t="shared" si="583"/>
        <v>#N/A</v>
      </c>
      <c r="N3779" s="22" t="e">
        <f t="shared" si="584"/>
        <v>#N/A</v>
      </c>
      <c r="O3779" s="22" t="e">
        <f t="shared" si="585"/>
        <v>#N/A</v>
      </c>
      <c r="P3779" s="27" t="e">
        <f t="shared" si="587"/>
        <v>#N/A</v>
      </c>
      <c r="Q3779" s="27" t="e">
        <f t="shared" si="588"/>
        <v>#N/A</v>
      </c>
      <c r="R3779" s="27" t="e">
        <f t="shared" si="589"/>
        <v>#N/A</v>
      </c>
      <c r="S3779" s="27" t="e">
        <f t="shared" si="590"/>
        <v>#N/A</v>
      </c>
      <c r="T3779" s="28" t="e">
        <f t="shared" si="591"/>
        <v>#N/A</v>
      </c>
    </row>
    <row r="3780" spans="1:20">
      <c r="A3780" s="4">
        <v>40736</v>
      </c>
      <c r="B3780" s="14">
        <v>531.64600041295603</v>
      </c>
      <c r="C3780" s="40">
        <v>100</v>
      </c>
      <c r="D3780" s="15">
        <v>1367.17</v>
      </c>
      <c r="E3780" s="16">
        <f t="shared" si="582"/>
        <v>119.73886573769916</v>
      </c>
      <c r="F3780" s="17">
        <f t="shared" si="582"/>
        <v>100</v>
      </c>
      <c r="G3780" s="18">
        <f t="shared" si="582"/>
        <v>78.355933563348231</v>
      </c>
      <c r="H3780" s="8">
        <f t="shared" si="586"/>
        <v>-3.2737231376637199E-3</v>
      </c>
      <c r="I3780" s="9">
        <f t="shared" si="586"/>
        <v>0</v>
      </c>
      <c r="J3780" s="10">
        <f t="shared" si="586"/>
        <v>-5.882524031819325E-3</v>
      </c>
      <c r="K3780" s="26"/>
      <c r="L3780" s="1"/>
      <c r="M3780" s="22" t="e">
        <f t="shared" si="583"/>
        <v>#N/A</v>
      </c>
      <c r="N3780" s="22" t="e">
        <f t="shared" si="584"/>
        <v>#N/A</v>
      </c>
      <c r="O3780" s="22" t="e">
        <f t="shared" si="585"/>
        <v>#N/A</v>
      </c>
      <c r="P3780" s="27" t="e">
        <f t="shared" si="587"/>
        <v>#N/A</v>
      </c>
      <c r="Q3780" s="27" t="e">
        <f t="shared" si="588"/>
        <v>#N/A</v>
      </c>
      <c r="R3780" s="27" t="e">
        <f t="shared" si="589"/>
        <v>#N/A</v>
      </c>
      <c r="S3780" s="27" t="e">
        <f t="shared" si="590"/>
        <v>#N/A</v>
      </c>
      <c r="T3780" s="28" t="e">
        <f t="shared" si="591"/>
        <v>#N/A</v>
      </c>
    </row>
    <row r="3781" spans="1:20">
      <c r="A3781" s="4">
        <v>40735</v>
      </c>
      <c r="B3781" s="14">
        <v>533.39217872991298</v>
      </c>
      <c r="C3781" s="40">
        <v>100</v>
      </c>
      <c r="D3781" s="15">
        <v>1375.26</v>
      </c>
      <c r="E3781" s="16">
        <f t="shared" si="582"/>
        <v>120.13214512075815</v>
      </c>
      <c r="F3781" s="17">
        <f t="shared" si="582"/>
        <v>100</v>
      </c>
      <c r="G3781" s="18">
        <f t="shared" si="582"/>
        <v>78.819591705735405</v>
      </c>
      <c r="H3781" s="8">
        <f t="shared" si="586"/>
        <v>-7.7658794251302954E-3</v>
      </c>
      <c r="I3781" s="9">
        <f t="shared" si="586"/>
        <v>0</v>
      </c>
      <c r="J3781" s="10">
        <f t="shared" si="586"/>
        <v>-1.7327493194046584E-2</v>
      </c>
      <c r="K3781" s="26"/>
      <c r="L3781" s="1"/>
      <c r="M3781" s="22" t="e">
        <f t="shared" si="583"/>
        <v>#N/A</v>
      </c>
      <c r="N3781" s="22" t="e">
        <f t="shared" si="584"/>
        <v>#N/A</v>
      </c>
      <c r="O3781" s="22" t="e">
        <f t="shared" si="585"/>
        <v>#N/A</v>
      </c>
      <c r="P3781" s="27" t="e">
        <f t="shared" si="587"/>
        <v>#N/A</v>
      </c>
      <c r="Q3781" s="27" t="e">
        <f t="shared" si="588"/>
        <v>#N/A</v>
      </c>
      <c r="R3781" s="27" t="e">
        <f t="shared" si="589"/>
        <v>#N/A</v>
      </c>
      <c r="S3781" s="27" t="e">
        <f t="shared" si="590"/>
        <v>#N/A</v>
      </c>
      <c r="T3781" s="28" t="e">
        <f t="shared" si="591"/>
        <v>#N/A</v>
      </c>
    </row>
    <row r="3782" spans="1:20">
      <c r="A3782" s="4">
        <v>40732</v>
      </c>
      <c r="B3782" s="14">
        <v>537.56685813312095</v>
      </c>
      <c r="C3782" s="40">
        <v>100</v>
      </c>
      <c r="D3782" s="15">
        <v>1399.51</v>
      </c>
      <c r="E3782" s="16">
        <f t="shared" ref="E3782:G3845" si="592">B3782/B3783*E3783</f>
        <v>121.07237861479437</v>
      </c>
      <c r="F3782" s="17">
        <f t="shared" si="592"/>
        <v>100</v>
      </c>
      <c r="G3782" s="18">
        <f t="shared" si="592"/>
        <v>80.209419882853979</v>
      </c>
      <c r="H3782" s="8">
        <f t="shared" si="586"/>
        <v>-4.8769800815795517E-4</v>
      </c>
      <c r="I3782" s="9">
        <f t="shared" si="586"/>
        <v>0</v>
      </c>
      <c r="J3782" s="10">
        <f t="shared" si="586"/>
        <v>-7.3974779068612939E-3</v>
      </c>
      <c r="K3782" s="26"/>
      <c r="L3782" s="1"/>
      <c r="M3782" s="22" t="e">
        <f t="shared" ref="M3782:M3845" si="593">VLOOKUP($L3782,$A:$G,5,FALSE)</f>
        <v>#N/A</v>
      </c>
      <c r="N3782" s="22" t="e">
        <f t="shared" ref="N3782:N3845" si="594">VLOOKUP($L3782,$A:$G,6,FALSE)</f>
        <v>#N/A</v>
      </c>
      <c r="O3782" s="22" t="e">
        <f t="shared" ref="O3782:O3845" si="595">VLOOKUP($L3782,$A:$G,7,FALSE)</f>
        <v>#N/A</v>
      </c>
      <c r="P3782" s="27" t="e">
        <f t="shared" si="587"/>
        <v>#N/A</v>
      </c>
      <c r="Q3782" s="27" t="e">
        <f t="shared" si="588"/>
        <v>#N/A</v>
      </c>
      <c r="R3782" s="27" t="e">
        <f t="shared" si="589"/>
        <v>#N/A</v>
      </c>
      <c r="S3782" s="27" t="e">
        <f t="shared" si="590"/>
        <v>#N/A</v>
      </c>
      <c r="T3782" s="28" t="e">
        <f t="shared" si="591"/>
        <v>#N/A</v>
      </c>
    </row>
    <row r="3783" spans="1:20">
      <c r="A3783" s="4">
        <v>40731</v>
      </c>
      <c r="B3783" s="14">
        <v>537.82915634139795</v>
      </c>
      <c r="C3783" s="40">
        <v>100</v>
      </c>
      <c r="D3783" s="15">
        <v>1409.94</v>
      </c>
      <c r="E3783" s="16">
        <f t="shared" si="592"/>
        <v>121.13145418372505</v>
      </c>
      <c r="F3783" s="17">
        <f t="shared" si="592"/>
        <v>100</v>
      </c>
      <c r="G3783" s="18">
        <f t="shared" si="592"/>
        <v>80.807189280270336</v>
      </c>
      <c r="H3783" s="8">
        <f t="shared" ref="H3783:J3846" si="596">E3783/E3784-1</f>
        <v>5.5852316410394121E-3</v>
      </c>
      <c r="I3783" s="9">
        <f t="shared" si="596"/>
        <v>0</v>
      </c>
      <c r="J3783" s="10">
        <f t="shared" si="596"/>
        <v>1.1979185357976041E-2</v>
      </c>
      <c r="K3783" s="26"/>
      <c r="L3783" s="1"/>
      <c r="M3783" s="22" t="e">
        <f t="shared" si="593"/>
        <v>#N/A</v>
      </c>
      <c r="N3783" s="22" t="e">
        <f t="shared" si="594"/>
        <v>#N/A</v>
      </c>
      <c r="O3783" s="22" t="e">
        <f t="shared" si="595"/>
        <v>#N/A</v>
      </c>
      <c r="P3783" s="27" t="e">
        <f t="shared" ref="P3783:P3846" si="597">M3783/M3784-1</f>
        <v>#N/A</v>
      </c>
      <c r="Q3783" s="27" t="e">
        <f t="shared" ref="Q3783:Q3846" si="598">N3783/N3784-1</f>
        <v>#N/A</v>
      </c>
      <c r="R3783" s="27" t="e">
        <f t="shared" ref="R3783:R3846" si="599">O3783/O3784-1</f>
        <v>#N/A</v>
      </c>
      <c r="S3783" s="27" t="e">
        <f t="shared" ref="S3783:S3846" si="600">Q3783-P3783</f>
        <v>#N/A</v>
      </c>
      <c r="T3783" s="28" t="e">
        <f t="shared" ref="T3783:T3846" si="601">Q3783-R3783</f>
        <v>#N/A</v>
      </c>
    </row>
    <row r="3784" spans="1:20">
      <c r="A3784" s="4">
        <v>40730</v>
      </c>
      <c r="B3784" s="14">
        <v>534.84194021396002</v>
      </c>
      <c r="C3784" s="40">
        <v>100</v>
      </c>
      <c r="D3784" s="15">
        <v>1393.25</v>
      </c>
      <c r="E3784" s="16">
        <f t="shared" si="592"/>
        <v>120.45866463854848</v>
      </c>
      <c r="F3784" s="17">
        <f t="shared" si="592"/>
        <v>100</v>
      </c>
      <c r="G3784" s="18">
        <f t="shared" si="592"/>
        <v>79.850643619399861</v>
      </c>
      <c r="H3784" s="8">
        <f t="shared" si="596"/>
        <v>5.9917413294008348E-4</v>
      </c>
      <c r="I3784" s="9">
        <f t="shared" si="596"/>
        <v>0</v>
      </c>
      <c r="J3784" s="10">
        <f t="shared" si="596"/>
        <v>-7.4589934662083746E-4</v>
      </c>
      <c r="K3784" s="26"/>
      <c r="L3784" s="1"/>
      <c r="M3784" s="22" t="e">
        <f t="shared" si="593"/>
        <v>#N/A</v>
      </c>
      <c r="N3784" s="22" t="e">
        <f t="shared" si="594"/>
        <v>#N/A</v>
      </c>
      <c r="O3784" s="22" t="e">
        <f t="shared" si="595"/>
        <v>#N/A</v>
      </c>
      <c r="P3784" s="27" t="e">
        <f t="shared" si="597"/>
        <v>#N/A</v>
      </c>
      <c r="Q3784" s="27" t="e">
        <f t="shared" si="598"/>
        <v>#N/A</v>
      </c>
      <c r="R3784" s="27" t="e">
        <f t="shared" si="599"/>
        <v>#N/A</v>
      </c>
      <c r="S3784" s="27" t="e">
        <f t="shared" si="600"/>
        <v>#N/A</v>
      </c>
      <c r="T3784" s="28" t="e">
        <f t="shared" si="601"/>
        <v>#N/A</v>
      </c>
    </row>
    <row r="3785" spans="1:20">
      <c r="A3785" s="4">
        <v>40729</v>
      </c>
      <c r="B3785" s="14">
        <v>534.52166865660502</v>
      </c>
      <c r="C3785" s="40">
        <v>100</v>
      </c>
      <c r="D3785" s="15">
        <v>1394.29</v>
      </c>
      <c r="E3785" s="16">
        <f t="shared" si="592"/>
        <v>120.38653214253432</v>
      </c>
      <c r="F3785" s="17">
        <f t="shared" si="592"/>
        <v>100</v>
      </c>
      <c r="G3785" s="18">
        <f t="shared" si="592"/>
        <v>79.910248621635048</v>
      </c>
      <c r="H3785" s="8">
        <f t="shared" si="596"/>
        <v>3.0657236338182958E-3</v>
      </c>
      <c r="I3785" s="9">
        <f t="shared" si="596"/>
        <v>0</v>
      </c>
      <c r="J3785" s="10">
        <f t="shared" si="596"/>
        <v>1.4940274814863042E-3</v>
      </c>
      <c r="K3785" s="26"/>
      <c r="L3785" s="1"/>
      <c r="M3785" s="22" t="e">
        <f t="shared" si="593"/>
        <v>#N/A</v>
      </c>
      <c r="N3785" s="22" t="e">
        <f t="shared" si="594"/>
        <v>#N/A</v>
      </c>
      <c r="O3785" s="22" t="e">
        <f t="shared" si="595"/>
        <v>#N/A</v>
      </c>
      <c r="P3785" s="27" t="e">
        <f t="shared" si="597"/>
        <v>#N/A</v>
      </c>
      <c r="Q3785" s="27" t="e">
        <f t="shared" si="598"/>
        <v>#N/A</v>
      </c>
      <c r="R3785" s="27" t="e">
        <f t="shared" si="599"/>
        <v>#N/A</v>
      </c>
      <c r="S3785" s="27" t="e">
        <f t="shared" si="600"/>
        <v>#N/A</v>
      </c>
      <c r="T3785" s="28" t="e">
        <f t="shared" si="601"/>
        <v>#N/A</v>
      </c>
    </row>
    <row r="3786" spans="1:20">
      <c r="A3786" s="4">
        <v>40725</v>
      </c>
      <c r="B3786" s="14">
        <v>532.88798137791696</v>
      </c>
      <c r="C3786" s="40">
        <v>100</v>
      </c>
      <c r="D3786" s="15">
        <v>1392.21</v>
      </c>
      <c r="E3786" s="16">
        <f t="shared" si="592"/>
        <v>120.01858831982473</v>
      </c>
      <c r="F3786" s="17">
        <f t="shared" si="592"/>
        <v>100</v>
      </c>
      <c r="G3786" s="18">
        <f t="shared" si="592"/>
        <v>79.791038617164673</v>
      </c>
      <c r="H3786" s="8">
        <f t="shared" si="596"/>
        <v>7.6612160573752419E-3</v>
      </c>
      <c r="I3786" s="9">
        <f t="shared" si="596"/>
        <v>0</v>
      </c>
      <c r="J3786" s="10">
        <f t="shared" si="596"/>
        <v>1.46341818923863E-2</v>
      </c>
      <c r="K3786" s="26"/>
      <c r="L3786" s="1"/>
      <c r="M3786" s="22" t="e">
        <f t="shared" si="593"/>
        <v>#N/A</v>
      </c>
      <c r="N3786" s="22" t="e">
        <f t="shared" si="594"/>
        <v>#N/A</v>
      </c>
      <c r="O3786" s="22" t="e">
        <f t="shared" si="595"/>
        <v>#N/A</v>
      </c>
      <c r="P3786" s="27" t="e">
        <f t="shared" si="597"/>
        <v>#N/A</v>
      </c>
      <c r="Q3786" s="27" t="e">
        <f t="shared" si="598"/>
        <v>#N/A</v>
      </c>
      <c r="R3786" s="27" t="e">
        <f t="shared" si="599"/>
        <v>#N/A</v>
      </c>
      <c r="S3786" s="27" t="e">
        <f t="shared" si="600"/>
        <v>#N/A</v>
      </c>
      <c r="T3786" s="28" t="e">
        <f t="shared" si="601"/>
        <v>#N/A</v>
      </c>
    </row>
    <row r="3787" spans="1:20">
      <c r="A3787" s="4">
        <v>40724</v>
      </c>
      <c r="B3787" s="14">
        <v>528.83645106727499</v>
      </c>
      <c r="C3787" s="40">
        <v>100</v>
      </c>
      <c r="D3787" s="15">
        <v>1372.13</v>
      </c>
      <c r="E3787" s="16">
        <f t="shared" si="592"/>
        <v>119.10609082427064</v>
      </c>
      <c r="F3787" s="17">
        <f t="shared" si="592"/>
        <v>100</v>
      </c>
      <c r="G3787" s="18">
        <f t="shared" si="592"/>
        <v>78.640203574008353</v>
      </c>
      <c r="H3787" s="8">
        <f t="shared" si="596"/>
        <v>3.3175139687326993E-3</v>
      </c>
      <c r="I3787" s="9">
        <f t="shared" si="596"/>
        <v>0</v>
      </c>
      <c r="J3787" s="10">
        <f t="shared" si="596"/>
        <v>8.6298781966935856E-3</v>
      </c>
      <c r="K3787" s="26"/>
      <c r="L3787" s="1"/>
      <c r="M3787" s="22" t="e">
        <f t="shared" si="593"/>
        <v>#N/A</v>
      </c>
      <c r="N3787" s="22" t="e">
        <f t="shared" si="594"/>
        <v>#N/A</v>
      </c>
      <c r="O3787" s="22" t="e">
        <f t="shared" si="595"/>
        <v>#N/A</v>
      </c>
      <c r="P3787" s="27" t="e">
        <f t="shared" si="597"/>
        <v>#N/A</v>
      </c>
      <c r="Q3787" s="27" t="e">
        <f t="shared" si="598"/>
        <v>#N/A</v>
      </c>
      <c r="R3787" s="27" t="e">
        <f t="shared" si="599"/>
        <v>#N/A</v>
      </c>
      <c r="S3787" s="27" t="e">
        <f t="shared" si="600"/>
        <v>#N/A</v>
      </c>
      <c r="T3787" s="28" t="e">
        <f t="shared" si="601"/>
        <v>#N/A</v>
      </c>
    </row>
    <row r="3788" spans="1:20">
      <c r="A3788" s="4">
        <v>40723</v>
      </c>
      <c r="B3788" s="14">
        <v>527.08782982906803</v>
      </c>
      <c r="C3788" s="40">
        <v>100</v>
      </c>
      <c r="D3788" s="15">
        <v>1360.39</v>
      </c>
      <c r="E3788" s="16">
        <f t="shared" si="592"/>
        <v>118.71226123934925</v>
      </c>
      <c r="F3788" s="17">
        <f t="shared" si="592"/>
        <v>100</v>
      </c>
      <c r="G3788" s="18">
        <f t="shared" si="592"/>
        <v>77.967354798776512</v>
      </c>
      <c r="H3788" s="8">
        <f t="shared" si="596"/>
        <v>2.8287323320630442E-3</v>
      </c>
      <c r="I3788" s="9">
        <f t="shared" si="596"/>
        <v>0</v>
      </c>
      <c r="J3788" s="10">
        <f t="shared" si="596"/>
        <v>7.5321058790420725E-3</v>
      </c>
      <c r="K3788" s="26"/>
      <c r="L3788" s="1"/>
      <c r="M3788" s="22" t="e">
        <f t="shared" si="593"/>
        <v>#N/A</v>
      </c>
      <c r="N3788" s="22" t="e">
        <f t="shared" si="594"/>
        <v>#N/A</v>
      </c>
      <c r="O3788" s="22" t="e">
        <f t="shared" si="595"/>
        <v>#N/A</v>
      </c>
      <c r="P3788" s="27" t="e">
        <f t="shared" si="597"/>
        <v>#N/A</v>
      </c>
      <c r="Q3788" s="27" t="e">
        <f t="shared" si="598"/>
        <v>#N/A</v>
      </c>
      <c r="R3788" s="27" t="e">
        <f t="shared" si="599"/>
        <v>#N/A</v>
      </c>
      <c r="S3788" s="27" t="e">
        <f t="shared" si="600"/>
        <v>#N/A</v>
      </c>
      <c r="T3788" s="28" t="e">
        <f t="shared" si="601"/>
        <v>#N/A</v>
      </c>
    </row>
    <row r="3789" spans="1:20">
      <c r="A3789" s="4">
        <v>40722</v>
      </c>
      <c r="B3789" s="14">
        <v>525.60104515886098</v>
      </c>
      <c r="C3789" s="40">
        <v>100</v>
      </c>
      <c r="D3789" s="15">
        <v>1350.22</v>
      </c>
      <c r="E3789" s="16">
        <f t="shared" si="592"/>
        <v>118.37740325138638</v>
      </c>
      <c r="F3789" s="17">
        <f t="shared" si="592"/>
        <v>100</v>
      </c>
      <c r="G3789" s="18">
        <f t="shared" si="592"/>
        <v>77.384486651918934</v>
      </c>
      <c r="H3789" s="8">
        <f t="shared" si="596"/>
        <v>4.6261462902501549E-3</v>
      </c>
      <c r="I3789" s="9">
        <f t="shared" si="596"/>
        <v>0</v>
      </c>
      <c r="J3789" s="10">
        <f t="shared" si="596"/>
        <v>1.4295479984074433E-2</v>
      </c>
      <c r="K3789" s="26"/>
      <c r="L3789" s="1"/>
      <c r="M3789" s="22" t="e">
        <f t="shared" si="593"/>
        <v>#N/A</v>
      </c>
      <c r="N3789" s="22" t="e">
        <f t="shared" si="594"/>
        <v>#N/A</v>
      </c>
      <c r="O3789" s="22" t="e">
        <f t="shared" si="595"/>
        <v>#N/A</v>
      </c>
      <c r="P3789" s="27" t="e">
        <f t="shared" si="597"/>
        <v>#N/A</v>
      </c>
      <c r="Q3789" s="27" t="e">
        <f t="shared" si="598"/>
        <v>#N/A</v>
      </c>
      <c r="R3789" s="27" t="e">
        <f t="shared" si="599"/>
        <v>#N/A</v>
      </c>
      <c r="S3789" s="27" t="e">
        <f t="shared" si="600"/>
        <v>#N/A</v>
      </c>
      <c r="T3789" s="28" t="e">
        <f t="shared" si="601"/>
        <v>#N/A</v>
      </c>
    </row>
    <row r="3790" spans="1:20">
      <c r="A3790" s="4">
        <v>40721</v>
      </c>
      <c r="B3790" s="14">
        <v>523.18073454461705</v>
      </c>
      <c r="C3790" s="40">
        <v>100</v>
      </c>
      <c r="D3790" s="15">
        <v>1331.19</v>
      </c>
      <c r="E3790" s="16">
        <f t="shared" si="592"/>
        <v>117.83229382244799</v>
      </c>
      <c r="F3790" s="17">
        <f t="shared" si="592"/>
        <v>100</v>
      </c>
      <c r="G3790" s="18">
        <f t="shared" si="592"/>
        <v>76.293829736019291</v>
      </c>
      <c r="H3790" s="8">
        <f t="shared" si="596"/>
        <v>4.4850785376600033E-3</v>
      </c>
      <c r="I3790" s="9">
        <f t="shared" si="596"/>
        <v>0</v>
      </c>
      <c r="J3790" s="10">
        <f t="shared" si="596"/>
        <v>9.6934944364803766E-3</v>
      </c>
      <c r="K3790" s="26"/>
      <c r="L3790" s="1"/>
      <c r="M3790" s="22" t="e">
        <f t="shared" si="593"/>
        <v>#N/A</v>
      </c>
      <c r="N3790" s="22" t="e">
        <f t="shared" si="594"/>
        <v>#N/A</v>
      </c>
      <c r="O3790" s="22" t="e">
        <f t="shared" si="595"/>
        <v>#N/A</v>
      </c>
      <c r="P3790" s="27" t="e">
        <f t="shared" si="597"/>
        <v>#N/A</v>
      </c>
      <c r="Q3790" s="27" t="e">
        <f t="shared" si="598"/>
        <v>#N/A</v>
      </c>
      <c r="R3790" s="27" t="e">
        <f t="shared" si="599"/>
        <v>#N/A</v>
      </c>
      <c r="S3790" s="27" t="e">
        <f t="shared" si="600"/>
        <v>#N/A</v>
      </c>
      <c r="T3790" s="28" t="e">
        <f t="shared" si="601"/>
        <v>#N/A</v>
      </c>
    </row>
    <row r="3791" spans="1:20">
      <c r="A3791" s="4">
        <v>40718</v>
      </c>
      <c r="B3791" s="14">
        <v>520.84470513615702</v>
      </c>
      <c r="C3791" s="40">
        <v>100</v>
      </c>
      <c r="D3791" s="15">
        <v>1318.41</v>
      </c>
      <c r="E3791" s="16">
        <f t="shared" si="592"/>
        <v>117.30616645295467</v>
      </c>
      <c r="F3791" s="17">
        <f t="shared" si="592"/>
        <v>100</v>
      </c>
      <c r="G3791" s="18">
        <f t="shared" si="592"/>
        <v>75.561375958552262</v>
      </c>
      <c r="H3791" s="8">
        <f t="shared" si="596"/>
        <v>-4.6210011554463915E-3</v>
      </c>
      <c r="I3791" s="9">
        <f t="shared" si="596"/>
        <v>0</v>
      </c>
      <c r="J3791" s="10">
        <f t="shared" si="596"/>
        <v>-1.0180409468681706E-2</v>
      </c>
      <c r="K3791" s="26"/>
      <c r="L3791" s="1"/>
      <c r="M3791" s="22" t="e">
        <f t="shared" si="593"/>
        <v>#N/A</v>
      </c>
      <c r="N3791" s="22" t="e">
        <f t="shared" si="594"/>
        <v>#N/A</v>
      </c>
      <c r="O3791" s="22" t="e">
        <f t="shared" si="595"/>
        <v>#N/A</v>
      </c>
      <c r="P3791" s="27" t="e">
        <f t="shared" si="597"/>
        <v>#N/A</v>
      </c>
      <c r="Q3791" s="27" t="e">
        <f t="shared" si="598"/>
        <v>#N/A</v>
      </c>
      <c r="R3791" s="27" t="e">
        <f t="shared" si="599"/>
        <v>#N/A</v>
      </c>
      <c r="S3791" s="27" t="e">
        <f t="shared" si="600"/>
        <v>#N/A</v>
      </c>
      <c r="T3791" s="28" t="e">
        <f t="shared" si="601"/>
        <v>#N/A</v>
      </c>
    </row>
    <row r="3792" spans="1:20">
      <c r="A3792" s="4">
        <v>40717</v>
      </c>
      <c r="B3792" s="14">
        <v>523.26270268988901</v>
      </c>
      <c r="C3792" s="40">
        <v>100</v>
      </c>
      <c r="D3792" s="15">
        <v>1331.97</v>
      </c>
      <c r="E3792" s="16">
        <f t="shared" si="592"/>
        <v>117.85075492764555</v>
      </c>
      <c r="F3792" s="17">
        <f t="shared" si="592"/>
        <v>100</v>
      </c>
      <c r="G3792" s="18">
        <f t="shared" si="592"/>
        <v>76.33853348769567</v>
      </c>
      <c r="H3792" s="8">
        <f t="shared" si="596"/>
        <v>1.0671115899107964E-3</v>
      </c>
      <c r="I3792" s="9">
        <f t="shared" si="596"/>
        <v>0</v>
      </c>
      <c r="J3792" s="10">
        <f t="shared" si="596"/>
        <v>-2.150070420424699E-3</v>
      </c>
      <c r="K3792" s="26"/>
      <c r="L3792" s="1"/>
      <c r="M3792" s="22" t="e">
        <f t="shared" si="593"/>
        <v>#N/A</v>
      </c>
      <c r="N3792" s="22" t="e">
        <f t="shared" si="594"/>
        <v>#N/A</v>
      </c>
      <c r="O3792" s="22" t="e">
        <f t="shared" si="595"/>
        <v>#N/A</v>
      </c>
      <c r="P3792" s="27" t="e">
        <f t="shared" si="597"/>
        <v>#N/A</v>
      </c>
      <c r="Q3792" s="27" t="e">
        <f t="shared" si="598"/>
        <v>#N/A</v>
      </c>
      <c r="R3792" s="27" t="e">
        <f t="shared" si="599"/>
        <v>#N/A</v>
      </c>
      <c r="S3792" s="27" t="e">
        <f t="shared" si="600"/>
        <v>#N/A</v>
      </c>
      <c r="T3792" s="28" t="e">
        <f t="shared" si="601"/>
        <v>#N/A</v>
      </c>
    </row>
    <row r="3793" spans="1:20">
      <c r="A3793" s="4">
        <v>40716</v>
      </c>
      <c r="B3793" s="14">
        <v>522.70491821355995</v>
      </c>
      <c r="C3793" s="40">
        <v>100</v>
      </c>
      <c r="D3793" s="15">
        <v>1334.84</v>
      </c>
      <c r="E3793" s="16">
        <f t="shared" si="592"/>
        <v>117.7251290779827</v>
      </c>
      <c r="F3793" s="17">
        <f t="shared" si="592"/>
        <v>100</v>
      </c>
      <c r="G3793" s="18">
        <f t="shared" si="592"/>
        <v>76.503020368863915</v>
      </c>
      <c r="H3793" s="8">
        <f t="shared" si="596"/>
        <v>-3.6715070930543048E-3</v>
      </c>
      <c r="I3793" s="9">
        <f t="shared" si="596"/>
        <v>0</v>
      </c>
      <c r="J3793" s="10">
        <f t="shared" si="596"/>
        <v>-6.4014768058121563E-3</v>
      </c>
      <c r="K3793" s="26"/>
      <c r="L3793" s="1"/>
      <c r="M3793" s="22" t="e">
        <f t="shared" si="593"/>
        <v>#N/A</v>
      </c>
      <c r="N3793" s="22" t="e">
        <f t="shared" si="594"/>
        <v>#N/A</v>
      </c>
      <c r="O3793" s="22" t="e">
        <f t="shared" si="595"/>
        <v>#N/A</v>
      </c>
      <c r="P3793" s="27" t="e">
        <f t="shared" si="597"/>
        <v>#N/A</v>
      </c>
      <c r="Q3793" s="27" t="e">
        <f t="shared" si="598"/>
        <v>#N/A</v>
      </c>
      <c r="R3793" s="27" t="e">
        <f t="shared" si="599"/>
        <v>#N/A</v>
      </c>
      <c r="S3793" s="27" t="e">
        <f t="shared" si="600"/>
        <v>#N/A</v>
      </c>
      <c r="T3793" s="28" t="e">
        <f t="shared" si="601"/>
        <v>#N/A</v>
      </c>
    </row>
    <row r="3794" spans="1:20">
      <c r="A3794" s="4">
        <v>40715</v>
      </c>
      <c r="B3794" s="14">
        <v>524.63110503693997</v>
      </c>
      <c r="C3794" s="40">
        <v>100</v>
      </c>
      <c r="D3794" s="15">
        <v>1343.44</v>
      </c>
      <c r="E3794" s="16">
        <f t="shared" si="592"/>
        <v>118.15895050286181</v>
      </c>
      <c r="F3794" s="17">
        <f t="shared" si="592"/>
        <v>100</v>
      </c>
      <c r="G3794" s="18">
        <f t="shared" si="592"/>
        <v>76.995907887347215</v>
      </c>
      <c r="H3794" s="8">
        <f t="shared" si="596"/>
        <v>5.9372422265411284E-3</v>
      </c>
      <c r="I3794" s="9">
        <f t="shared" si="596"/>
        <v>0</v>
      </c>
      <c r="J3794" s="10">
        <f t="shared" si="596"/>
        <v>1.1184874076081375E-2</v>
      </c>
      <c r="K3794" s="26"/>
      <c r="L3794" s="1"/>
      <c r="M3794" s="22" t="e">
        <f t="shared" si="593"/>
        <v>#N/A</v>
      </c>
      <c r="N3794" s="22" t="e">
        <f t="shared" si="594"/>
        <v>#N/A</v>
      </c>
      <c r="O3794" s="22" t="e">
        <f t="shared" si="595"/>
        <v>#N/A</v>
      </c>
      <c r="P3794" s="27" t="e">
        <f t="shared" si="597"/>
        <v>#N/A</v>
      </c>
      <c r="Q3794" s="27" t="e">
        <f t="shared" si="598"/>
        <v>#N/A</v>
      </c>
      <c r="R3794" s="27" t="e">
        <f t="shared" si="599"/>
        <v>#N/A</v>
      </c>
      <c r="S3794" s="27" t="e">
        <f t="shared" si="600"/>
        <v>#N/A</v>
      </c>
      <c r="T3794" s="28" t="e">
        <f t="shared" si="601"/>
        <v>#N/A</v>
      </c>
    </row>
    <row r="3795" spans="1:20">
      <c r="A3795" s="4">
        <v>40714</v>
      </c>
      <c r="B3795" s="14">
        <v>521.53462762321203</v>
      </c>
      <c r="C3795" s="40">
        <v>100</v>
      </c>
      <c r="D3795" s="15">
        <v>1328.58</v>
      </c>
      <c r="E3795" s="16">
        <f t="shared" si="592"/>
        <v>117.4615528115142</v>
      </c>
      <c r="F3795" s="17">
        <f t="shared" si="592"/>
        <v>100</v>
      </c>
      <c r="G3795" s="18">
        <f t="shared" si="592"/>
        <v>76.144244105409811</v>
      </c>
      <c r="H3795" s="8">
        <f t="shared" si="596"/>
        <v>3.2322409607488112E-3</v>
      </c>
      <c r="I3795" s="9">
        <f t="shared" si="596"/>
        <v>0</v>
      </c>
      <c r="J3795" s="10">
        <f t="shared" si="596"/>
        <v>6.1188943581975686E-3</v>
      </c>
      <c r="K3795" s="26"/>
      <c r="L3795" s="1"/>
      <c r="M3795" s="22" t="e">
        <f t="shared" si="593"/>
        <v>#N/A</v>
      </c>
      <c r="N3795" s="22" t="e">
        <f t="shared" si="594"/>
        <v>#N/A</v>
      </c>
      <c r="O3795" s="22" t="e">
        <f t="shared" si="595"/>
        <v>#N/A</v>
      </c>
      <c r="P3795" s="27" t="e">
        <f t="shared" si="597"/>
        <v>#N/A</v>
      </c>
      <c r="Q3795" s="27" t="e">
        <f t="shared" si="598"/>
        <v>#N/A</v>
      </c>
      <c r="R3795" s="27" t="e">
        <f t="shared" si="599"/>
        <v>#N/A</v>
      </c>
      <c r="S3795" s="27" t="e">
        <f t="shared" si="600"/>
        <v>#N/A</v>
      </c>
      <c r="T3795" s="28" t="e">
        <f t="shared" si="601"/>
        <v>#N/A</v>
      </c>
    </row>
    <row r="3796" spans="1:20">
      <c r="A3796" s="4">
        <v>40711</v>
      </c>
      <c r="B3796" s="14">
        <v>519.85433315396904</v>
      </c>
      <c r="C3796" s="40">
        <v>100</v>
      </c>
      <c r="D3796" s="15">
        <v>1320.5</v>
      </c>
      <c r="E3796" s="16">
        <f t="shared" si="592"/>
        <v>117.08311198115676</v>
      </c>
      <c r="F3796" s="17">
        <f t="shared" si="592"/>
        <v>100</v>
      </c>
      <c r="G3796" s="18">
        <f t="shared" si="592"/>
        <v>75.681159088044126</v>
      </c>
      <c r="H3796" s="8">
        <f t="shared" si="596"/>
        <v>3.4614074924954608E-4</v>
      </c>
      <c r="I3796" s="9">
        <f t="shared" si="596"/>
        <v>0</v>
      </c>
      <c r="J3796" s="10">
        <f t="shared" si="596"/>
        <v>1.9804384280932563E-3</v>
      </c>
      <c r="K3796" s="26"/>
      <c r="L3796" s="1"/>
      <c r="M3796" s="22" t="e">
        <f t="shared" si="593"/>
        <v>#N/A</v>
      </c>
      <c r="N3796" s="22" t="e">
        <f t="shared" si="594"/>
        <v>#N/A</v>
      </c>
      <c r="O3796" s="22" t="e">
        <f t="shared" si="595"/>
        <v>#N/A</v>
      </c>
      <c r="P3796" s="27" t="e">
        <f t="shared" si="597"/>
        <v>#N/A</v>
      </c>
      <c r="Q3796" s="27" t="e">
        <f t="shared" si="598"/>
        <v>#N/A</v>
      </c>
      <c r="R3796" s="27" t="e">
        <f t="shared" si="599"/>
        <v>#N/A</v>
      </c>
      <c r="S3796" s="27" t="e">
        <f t="shared" si="600"/>
        <v>#N/A</v>
      </c>
      <c r="T3796" s="28" t="e">
        <f t="shared" si="601"/>
        <v>#N/A</v>
      </c>
    </row>
    <row r="3797" spans="1:20">
      <c r="A3797" s="4">
        <v>40710</v>
      </c>
      <c r="B3797" s="14">
        <v>519.67445264956302</v>
      </c>
      <c r="C3797" s="40">
        <v>100</v>
      </c>
      <c r="D3797" s="15">
        <v>1317.89</v>
      </c>
      <c r="E3797" s="16">
        <f t="shared" si="592"/>
        <v>117.04259876832498</v>
      </c>
      <c r="F3797" s="17">
        <f t="shared" si="592"/>
        <v>100</v>
      </c>
      <c r="G3797" s="18">
        <f t="shared" si="592"/>
        <v>75.531573457434675</v>
      </c>
      <c r="H3797" s="8">
        <f t="shared" si="596"/>
        <v>3.1379725693791993E-3</v>
      </c>
      <c r="I3797" s="9">
        <f t="shared" si="596"/>
        <v>0</v>
      </c>
      <c r="J3797" s="10">
        <f t="shared" si="596"/>
        <v>2.769640479360902E-3</v>
      </c>
      <c r="K3797" s="26"/>
      <c r="L3797" s="1"/>
      <c r="M3797" s="22" t="e">
        <f t="shared" si="593"/>
        <v>#N/A</v>
      </c>
      <c r="N3797" s="22" t="e">
        <f t="shared" si="594"/>
        <v>#N/A</v>
      </c>
      <c r="O3797" s="22" t="e">
        <f t="shared" si="595"/>
        <v>#N/A</v>
      </c>
      <c r="P3797" s="27" t="e">
        <f t="shared" si="597"/>
        <v>#N/A</v>
      </c>
      <c r="Q3797" s="27" t="e">
        <f t="shared" si="598"/>
        <v>#N/A</v>
      </c>
      <c r="R3797" s="27" t="e">
        <f t="shared" si="599"/>
        <v>#N/A</v>
      </c>
      <c r="S3797" s="27" t="e">
        <f t="shared" si="600"/>
        <v>#N/A</v>
      </c>
      <c r="T3797" s="28" t="e">
        <f t="shared" si="601"/>
        <v>#N/A</v>
      </c>
    </row>
    <row r="3798" spans="1:20">
      <c r="A3798" s="4">
        <v>40709</v>
      </c>
      <c r="B3798" s="14">
        <v>518.04882963257705</v>
      </c>
      <c r="C3798" s="40">
        <v>100</v>
      </c>
      <c r="D3798" s="15">
        <v>1314.25</v>
      </c>
      <c r="E3798" s="16">
        <f t="shared" si="592"/>
        <v>116.67647120220052</v>
      </c>
      <c r="F3798" s="17">
        <f t="shared" si="592"/>
        <v>100</v>
      </c>
      <c r="G3798" s="18">
        <f t="shared" si="592"/>
        <v>75.322955949611512</v>
      </c>
      <c r="H3798" s="8">
        <f t="shared" si="596"/>
        <v>-7.1952932942442871E-3</v>
      </c>
      <c r="I3798" s="9">
        <f t="shared" si="596"/>
        <v>0</v>
      </c>
      <c r="J3798" s="10">
        <f t="shared" si="596"/>
        <v>-1.8996790326192392E-2</v>
      </c>
      <c r="K3798" s="26"/>
      <c r="L3798" s="1"/>
      <c r="M3798" s="22" t="e">
        <f t="shared" si="593"/>
        <v>#N/A</v>
      </c>
      <c r="N3798" s="22" t="e">
        <f t="shared" si="594"/>
        <v>#N/A</v>
      </c>
      <c r="O3798" s="22" t="e">
        <f t="shared" si="595"/>
        <v>#N/A</v>
      </c>
      <c r="P3798" s="27" t="e">
        <f t="shared" si="597"/>
        <v>#N/A</v>
      </c>
      <c r="Q3798" s="27" t="e">
        <f t="shared" si="598"/>
        <v>#N/A</v>
      </c>
      <c r="R3798" s="27" t="e">
        <f t="shared" si="599"/>
        <v>#N/A</v>
      </c>
      <c r="S3798" s="27" t="e">
        <f t="shared" si="600"/>
        <v>#N/A</v>
      </c>
      <c r="T3798" s="28" t="e">
        <f t="shared" si="601"/>
        <v>#N/A</v>
      </c>
    </row>
    <row r="3799" spans="1:20">
      <c r="A3799" s="4">
        <v>40708</v>
      </c>
      <c r="B3799" s="14">
        <v>521.80335783411499</v>
      </c>
      <c r="C3799" s="40">
        <v>100</v>
      </c>
      <c r="D3799" s="15">
        <v>1339.7</v>
      </c>
      <c r="E3799" s="16">
        <f t="shared" si="592"/>
        <v>117.52207701487129</v>
      </c>
      <c r="F3799" s="17">
        <f t="shared" si="592"/>
        <v>100</v>
      </c>
      <c r="G3799" s="18">
        <f t="shared" si="592"/>
        <v>76.781559129309144</v>
      </c>
      <c r="H3799" s="8">
        <f t="shared" si="596"/>
        <v>5.6650893137140113E-3</v>
      </c>
      <c r="I3799" s="9">
        <f t="shared" si="596"/>
        <v>0</v>
      </c>
      <c r="J3799" s="10">
        <f t="shared" si="596"/>
        <v>1.4547630046422233E-2</v>
      </c>
      <c r="K3799" s="26"/>
      <c r="L3799" s="1"/>
      <c r="M3799" s="22" t="e">
        <f t="shared" si="593"/>
        <v>#N/A</v>
      </c>
      <c r="N3799" s="22" t="e">
        <f t="shared" si="594"/>
        <v>#N/A</v>
      </c>
      <c r="O3799" s="22" t="e">
        <f t="shared" si="595"/>
        <v>#N/A</v>
      </c>
      <c r="P3799" s="27" t="e">
        <f t="shared" si="597"/>
        <v>#N/A</v>
      </c>
      <c r="Q3799" s="27" t="e">
        <f t="shared" si="598"/>
        <v>#N/A</v>
      </c>
      <c r="R3799" s="27" t="e">
        <f t="shared" si="599"/>
        <v>#N/A</v>
      </c>
      <c r="S3799" s="27" t="e">
        <f t="shared" si="600"/>
        <v>#N/A</v>
      </c>
      <c r="T3799" s="28" t="e">
        <f t="shared" si="601"/>
        <v>#N/A</v>
      </c>
    </row>
    <row r="3800" spans="1:20">
      <c r="A3800" s="4">
        <v>40707</v>
      </c>
      <c r="B3800" s="14">
        <v>518.86394723138301</v>
      </c>
      <c r="C3800" s="40">
        <v>100</v>
      </c>
      <c r="D3800" s="15">
        <v>1320.49</v>
      </c>
      <c r="E3800" s="16">
        <f t="shared" si="592"/>
        <v>116.86005436966168</v>
      </c>
      <c r="F3800" s="17">
        <f t="shared" si="592"/>
        <v>100</v>
      </c>
      <c r="G3800" s="18">
        <f t="shared" si="592"/>
        <v>75.680585963022637</v>
      </c>
      <c r="H3800" s="8">
        <f t="shared" si="596"/>
        <v>4.1266746866619464E-4</v>
      </c>
      <c r="I3800" s="9">
        <f t="shared" si="596"/>
        <v>0</v>
      </c>
      <c r="J3800" s="10">
        <f t="shared" si="596"/>
        <v>1.7752152638166319E-3</v>
      </c>
      <c r="K3800" s="26"/>
      <c r="L3800" s="1"/>
      <c r="M3800" s="22" t="e">
        <f t="shared" si="593"/>
        <v>#N/A</v>
      </c>
      <c r="N3800" s="22" t="e">
        <f t="shared" si="594"/>
        <v>#N/A</v>
      </c>
      <c r="O3800" s="22" t="e">
        <f t="shared" si="595"/>
        <v>#N/A</v>
      </c>
      <c r="P3800" s="27" t="e">
        <f t="shared" si="597"/>
        <v>#N/A</v>
      </c>
      <c r="Q3800" s="27" t="e">
        <f t="shared" si="598"/>
        <v>#N/A</v>
      </c>
      <c r="R3800" s="27" t="e">
        <f t="shared" si="599"/>
        <v>#N/A</v>
      </c>
      <c r="S3800" s="27" t="e">
        <f t="shared" si="600"/>
        <v>#N/A</v>
      </c>
      <c r="T3800" s="28" t="e">
        <f t="shared" si="601"/>
        <v>#N/A</v>
      </c>
    </row>
    <row r="3801" spans="1:20">
      <c r="A3801" s="4">
        <v>40704</v>
      </c>
      <c r="B3801" s="14">
        <v>518.64991728289397</v>
      </c>
      <c r="C3801" s="40">
        <v>100</v>
      </c>
      <c r="D3801" s="15">
        <v>1318.15</v>
      </c>
      <c r="E3801" s="16">
        <f t="shared" si="592"/>
        <v>116.81184991924529</v>
      </c>
      <c r="F3801" s="17">
        <f t="shared" si="592"/>
        <v>100</v>
      </c>
      <c r="G3801" s="18">
        <f t="shared" si="592"/>
        <v>75.546474707993468</v>
      </c>
      <c r="H3801" s="8">
        <f t="shared" si="596"/>
        <v>-7.4032296154376009E-3</v>
      </c>
      <c r="I3801" s="9">
        <f t="shared" si="596"/>
        <v>0</v>
      </c>
      <c r="J3801" s="10">
        <f t="shared" si="596"/>
        <v>-1.4172462792610752E-2</v>
      </c>
      <c r="K3801" s="26"/>
      <c r="L3801" s="1"/>
      <c r="M3801" s="22" t="e">
        <f t="shared" si="593"/>
        <v>#N/A</v>
      </c>
      <c r="N3801" s="22" t="e">
        <f t="shared" si="594"/>
        <v>#N/A</v>
      </c>
      <c r="O3801" s="22" t="e">
        <f t="shared" si="595"/>
        <v>#N/A</v>
      </c>
      <c r="P3801" s="27" t="e">
        <f t="shared" si="597"/>
        <v>#N/A</v>
      </c>
      <c r="Q3801" s="27" t="e">
        <f t="shared" si="598"/>
        <v>#N/A</v>
      </c>
      <c r="R3801" s="27" t="e">
        <f t="shared" si="599"/>
        <v>#N/A</v>
      </c>
      <c r="S3801" s="27" t="e">
        <f t="shared" si="600"/>
        <v>#N/A</v>
      </c>
      <c r="T3801" s="28" t="e">
        <f t="shared" si="601"/>
        <v>#N/A</v>
      </c>
    </row>
    <row r="3802" spans="1:20">
      <c r="A3802" s="4">
        <v>40703</v>
      </c>
      <c r="B3802" s="14">
        <v>522.51823979031599</v>
      </c>
      <c r="C3802" s="40">
        <v>100</v>
      </c>
      <c r="D3802" s="15">
        <v>1337.1</v>
      </c>
      <c r="E3802" s="16">
        <f t="shared" si="592"/>
        <v>117.68308481800601</v>
      </c>
      <c r="F3802" s="17">
        <f t="shared" si="592"/>
        <v>100</v>
      </c>
      <c r="G3802" s="18">
        <f t="shared" si="592"/>
        <v>76.632546623721169</v>
      </c>
      <c r="H3802" s="8">
        <f t="shared" si="596"/>
        <v>3.2349437927858826E-3</v>
      </c>
      <c r="I3802" s="9">
        <f t="shared" si="596"/>
        <v>0</v>
      </c>
      <c r="J3802" s="10">
        <f t="shared" si="596"/>
        <v>8.2189714975116068E-3</v>
      </c>
      <c r="K3802" s="26"/>
      <c r="L3802" s="1"/>
      <c r="M3802" s="22" t="e">
        <f t="shared" si="593"/>
        <v>#N/A</v>
      </c>
      <c r="N3802" s="22" t="e">
        <f t="shared" si="594"/>
        <v>#N/A</v>
      </c>
      <c r="O3802" s="22" t="e">
        <f t="shared" si="595"/>
        <v>#N/A</v>
      </c>
      <c r="P3802" s="27" t="e">
        <f t="shared" si="597"/>
        <v>#N/A</v>
      </c>
      <c r="Q3802" s="27" t="e">
        <f t="shared" si="598"/>
        <v>#N/A</v>
      </c>
      <c r="R3802" s="27" t="e">
        <f t="shared" si="599"/>
        <v>#N/A</v>
      </c>
      <c r="S3802" s="27" t="e">
        <f t="shared" si="600"/>
        <v>#N/A</v>
      </c>
      <c r="T3802" s="28" t="e">
        <f t="shared" si="601"/>
        <v>#N/A</v>
      </c>
    </row>
    <row r="3803" spans="1:20">
      <c r="A3803" s="4">
        <v>40702</v>
      </c>
      <c r="B3803" s="14">
        <v>520.83337310292097</v>
      </c>
      <c r="C3803" s="40">
        <v>100</v>
      </c>
      <c r="D3803" s="15">
        <v>1326.2</v>
      </c>
      <c r="E3803" s="16">
        <f t="shared" si="592"/>
        <v>117.30361421931589</v>
      </c>
      <c r="F3803" s="17">
        <f t="shared" si="592"/>
        <v>100</v>
      </c>
      <c r="G3803" s="18">
        <f t="shared" si="592"/>
        <v>76.007840350294686</v>
      </c>
      <c r="H3803" s="8">
        <f t="shared" si="596"/>
        <v>-1.9851219112438923E-3</v>
      </c>
      <c r="I3803" s="9">
        <f t="shared" si="596"/>
        <v>0</v>
      </c>
      <c r="J3803" s="10">
        <f t="shared" si="596"/>
        <v>-6.0333520704516364E-3</v>
      </c>
      <c r="K3803" s="26"/>
      <c r="L3803" s="1"/>
      <c r="M3803" s="22" t="e">
        <f t="shared" si="593"/>
        <v>#N/A</v>
      </c>
      <c r="N3803" s="22" t="e">
        <f t="shared" si="594"/>
        <v>#N/A</v>
      </c>
      <c r="O3803" s="22" t="e">
        <f t="shared" si="595"/>
        <v>#N/A</v>
      </c>
      <c r="P3803" s="27" t="e">
        <f t="shared" si="597"/>
        <v>#N/A</v>
      </c>
      <c r="Q3803" s="27" t="e">
        <f t="shared" si="598"/>
        <v>#N/A</v>
      </c>
      <c r="R3803" s="27" t="e">
        <f t="shared" si="599"/>
        <v>#N/A</v>
      </c>
      <c r="S3803" s="27" t="e">
        <f t="shared" si="600"/>
        <v>#N/A</v>
      </c>
      <c r="T3803" s="28" t="e">
        <f t="shared" si="601"/>
        <v>#N/A</v>
      </c>
    </row>
    <row r="3804" spans="1:20">
      <c r="A3804" s="4">
        <v>40701</v>
      </c>
      <c r="B3804" s="14">
        <v>521.86934737921001</v>
      </c>
      <c r="C3804" s="40">
        <v>100</v>
      </c>
      <c r="D3804" s="15">
        <v>1334.25</v>
      </c>
      <c r="E3804" s="16">
        <f t="shared" si="592"/>
        <v>117.53693937304587</v>
      </c>
      <c r="F3804" s="17">
        <f t="shared" si="592"/>
        <v>100</v>
      </c>
      <c r="G3804" s="18">
        <f t="shared" si="592"/>
        <v>76.469205992595903</v>
      </c>
      <c r="H3804" s="8">
        <f t="shared" si="596"/>
        <v>-3.5761515337684457E-4</v>
      </c>
      <c r="I3804" s="9">
        <f t="shared" si="596"/>
        <v>0</v>
      </c>
      <c r="J3804" s="10">
        <f t="shared" si="596"/>
        <v>-1.9482806423332111E-4</v>
      </c>
      <c r="K3804" s="26"/>
      <c r="L3804" s="1"/>
      <c r="M3804" s="22" t="e">
        <f t="shared" si="593"/>
        <v>#N/A</v>
      </c>
      <c r="N3804" s="22" t="e">
        <f t="shared" si="594"/>
        <v>#N/A</v>
      </c>
      <c r="O3804" s="22" t="e">
        <f t="shared" si="595"/>
        <v>#N/A</v>
      </c>
      <c r="P3804" s="27" t="e">
        <f t="shared" si="597"/>
        <v>#N/A</v>
      </c>
      <c r="Q3804" s="27" t="e">
        <f t="shared" si="598"/>
        <v>#N/A</v>
      </c>
      <c r="R3804" s="27" t="e">
        <f t="shared" si="599"/>
        <v>#N/A</v>
      </c>
      <c r="S3804" s="27" t="e">
        <f t="shared" si="600"/>
        <v>#N/A</v>
      </c>
      <c r="T3804" s="28" t="e">
        <f t="shared" si="601"/>
        <v>#N/A</v>
      </c>
    </row>
    <row r="3805" spans="1:20">
      <c r="A3805" s="4">
        <v>40700</v>
      </c>
      <c r="B3805" s="14">
        <v>522.05604253093099</v>
      </c>
      <c r="C3805" s="40">
        <v>100</v>
      </c>
      <c r="D3805" s="15">
        <v>1334.51</v>
      </c>
      <c r="E3805" s="16">
        <f t="shared" si="592"/>
        <v>117.57898740065905</v>
      </c>
      <c r="F3805" s="17">
        <f t="shared" si="592"/>
        <v>100</v>
      </c>
      <c r="G3805" s="18">
        <f t="shared" si="592"/>
        <v>76.484107243154696</v>
      </c>
      <c r="H3805" s="8">
        <f t="shared" si="596"/>
        <v>-5.0076780534400456E-3</v>
      </c>
      <c r="I3805" s="9">
        <f t="shared" si="596"/>
        <v>0</v>
      </c>
      <c r="J3805" s="10">
        <f t="shared" si="596"/>
        <v>-8.6763384069115101E-3</v>
      </c>
      <c r="K3805" s="26"/>
      <c r="L3805" s="1"/>
      <c r="M3805" s="22" t="e">
        <f t="shared" si="593"/>
        <v>#N/A</v>
      </c>
      <c r="N3805" s="22" t="e">
        <f t="shared" si="594"/>
        <v>#N/A</v>
      </c>
      <c r="O3805" s="22" t="e">
        <f t="shared" si="595"/>
        <v>#N/A</v>
      </c>
      <c r="P3805" s="27" t="e">
        <f t="shared" si="597"/>
        <v>#N/A</v>
      </c>
      <c r="Q3805" s="27" t="e">
        <f t="shared" si="598"/>
        <v>#N/A</v>
      </c>
      <c r="R3805" s="27" t="e">
        <f t="shared" si="599"/>
        <v>#N/A</v>
      </c>
      <c r="S3805" s="27" t="e">
        <f t="shared" si="600"/>
        <v>#N/A</v>
      </c>
      <c r="T3805" s="28" t="e">
        <f t="shared" si="601"/>
        <v>#N/A</v>
      </c>
    </row>
    <row r="3806" spans="1:20">
      <c r="A3806" s="4">
        <v>40697</v>
      </c>
      <c r="B3806" s="14">
        <v>524.68348852140196</v>
      </c>
      <c r="C3806" s="40">
        <v>100</v>
      </c>
      <c r="D3806" s="15">
        <v>1346.19</v>
      </c>
      <c r="E3806" s="16">
        <f t="shared" si="592"/>
        <v>118.17074846430232</v>
      </c>
      <c r="F3806" s="17">
        <f t="shared" si="592"/>
        <v>100</v>
      </c>
      <c r="G3806" s="18">
        <f t="shared" si="592"/>
        <v>77.153517268257588</v>
      </c>
      <c r="H3806" s="8">
        <f t="shared" si="596"/>
        <v>-6.0728167865425897E-3</v>
      </c>
      <c r="I3806" s="9">
        <f t="shared" si="596"/>
        <v>0</v>
      </c>
      <c r="J3806" s="10">
        <f t="shared" si="596"/>
        <v>-1.2383810075784707E-2</v>
      </c>
      <c r="K3806" s="26"/>
      <c r="L3806" s="1"/>
      <c r="M3806" s="22" t="e">
        <f t="shared" si="593"/>
        <v>#N/A</v>
      </c>
      <c r="N3806" s="22" t="e">
        <f t="shared" si="594"/>
        <v>#N/A</v>
      </c>
      <c r="O3806" s="22" t="e">
        <f t="shared" si="595"/>
        <v>#N/A</v>
      </c>
      <c r="P3806" s="27" t="e">
        <f t="shared" si="597"/>
        <v>#N/A</v>
      </c>
      <c r="Q3806" s="27" t="e">
        <f t="shared" si="598"/>
        <v>#N/A</v>
      </c>
      <c r="R3806" s="27" t="e">
        <f t="shared" si="599"/>
        <v>#N/A</v>
      </c>
      <c r="S3806" s="27" t="e">
        <f t="shared" si="600"/>
        <v>#N/A</v>
      </c>
      <c r="T3806" s="28" t="e">
        <f t="shared" si="601"/>
        <v>#N/A</v>
      </c>
    </row>
    <row r="3807" spans="1:20">
      <c r="A3807" s="4">
        <v>40696</v>
      </c>
      <c r="B3807" s="14">
        <v>527.88926330101197</v>
      </c>
      <c r="C3807" s="40">
        <v>100</v>
      </c>
      <c r="D3807" s="15">
        <v>1363.07</v>
      </c>
      <c r="E3807" s="16">
        <f t="shared" si="592"/>
        <v>118.89276242777211</v>
      </c>
      <c r="F3807" s="17">
        <f t="shared" si="592"/>
        <v>100</v>
      </c>
      <c r="G3807" s="18">
        <f t="shared" si="592"/>
        <v>78.120952304536402</v>
      </c>
      <c r="H3807" s="8">
        <f t="shared" si="596"/>
        <v>-9.8237534133904791E-4</v>
      </c>
      <c r="I3807" s="9">
        <f t="shared" si="596"/>
        <v>0</v>
      </c>
      <c r="J3807" s="10">
        <f t="shared" si="596"/>
        <v>3.8163737110563645E-4</v>
      </c>
      <c r="K3807" s="26"/>
      <c r="L3807" s="1"/>
      <c r="M3807" s="22" t="e">
        <f t="shared" si="593"/>
        <v>#N/A</v>
      </c>
      <c r="N3807" s="22" t="e">
        <f t="shared" si="594"/>
        <v>#N/A</v>
      </c>
      <c r="O3807" s="22" t="e">
        <f t="shared" si="595"/>
        <v>#N/A</v>
      </c>
      <c r="P3807" s="27" t="e">
        <f t="shared" si="597"/>
        <v>#N/A</v>
      </c>
      <c r="Q3807" s="27" t="e">
        <f t="shared" si="598"/>
        <v>#N/A</v>
      </c>
      <c r="R3807" s="27" t="e">
        <f t="shared" si="599"/>
        <v>#N/A</v>
      </c>
      <c r="S3807" s="27" t="e">
        <f t="shared" si="600"/>
        <v>#N/A</v>
      </c>
      <c r="T3807" s="28" t="e">
        <f t="shared" si="601"/>
        <v>#N/A</v>
      </c>
    </row>
    <row r="3808" spans="1:20">
      <c r="A3808" s="4">
        <v>40695</v>
      </c>
      <c r="B3808" s="14">
        <v>528.40835864270002</v>
      </c>
      <c r="C3808" s="40">
        <v>100</v>
      </c>
      <c r="D3808" s="15">
        <v>1362.55</v>
      </c>
      <c r="E3808" s="16">
        <f t="shared" si="592"/>
        <v>119.00967459747746</v>
      </c>
      <c r="F3808" s="17">
        <f t="shared" si="592"/>
        <v>100</v>
      </c>
      <c r="G3808" s="18">
        <f t="shared" si="592"/>
        <v>78.091149803418816</v>
      </c>
      <c r="H3808" s="8">
        <f t="shared" si="596"/>
        <v>-1.1824172356207252E-2</v>
      </c>
      <c r="I3808" s="9">
        <f t="shared" si="596"/>
        <v>0</v>
      </c>
      <c r="J3808" s="10">
        <f t="shared" si="596"/>
        <v>-2.3807476822995E-2</v>
      </c>
      <c r="K3808" s="26"/>
      <c r="L3808" s="1"/>
      <c r="M3808" s="22" t="e">
        <f t="shared" si="593"/>
        <v>#N/A</v>
      </c>
      <c r="N3808" s="22" t="e">
        <f t="shared" si="594"/>
        <v>#N/A</v>
      </c>
      <c r="O3808" s="22" t="e">
        <f t="shared" si="595"/>
        <v>#N/A</v>
      </c>
      <c r="P3808" s="27" t="e">
        <f t="shared" si="597"/>
        <v>#N/A</v>
      </c>
      <c r="Q3808" s="27" t="e">
        <f t="shared" si="598"/>
        <v>#N/A</v>
      </c>
      <c r="R3808" s="27" t="e">
        <f t="shared" si="599"/>
        <v>#N/A</v>
      </c>
      <c r="S3808" s="27" t="e">
        <f t="shared" si="600"/>
        <v>#N/A</v>
      </c>
      <c r="T3808" s="28" t="e">
        <f t="shared" si="601"/>
        <v>#N/A</v>
      </c>
    </row>
    <row r="3809" spans="1:20">
      <c r="A3809" s="4">
        <v>40694</v>
      </c>
      <c r="B3809" s="14">
        <v>534.73111146893496</v>
      </c>
      <c r="C3809" s="40">
        <v>100</v>
      </c>
      <c r="D3809" s="15">
        <v>1395.78</v>
      </c>
      <c r="E3809" s="16">
        <f t="shared" si="592"/>
        <v>120.4337034647409</v>
      </c>
      <c r="F3809" s="17">
        <f t="shared" si="592"/>
        <v>100</v>
      </c>
      <c r="G3809" s="18">
        <f t="shared" si="592"/>
        <v>79.995644249837369</v>
      </c>
      <c r="H3809" s="8">
        <f t="shared" si="596"/>
        <v>6.7125684143740649E-3</v>
      </c>
      <c r="I3809" s="9">
        <f t="shared" si="596"/>
        <v>0</v>
      </c>
      <c r="J3809" s="10">
        <f t="shared" si="596"/>
        <v>1.0526773044510662E-2</v>
      </c>
      <c r="K3809" s="26"/>
      <c r="L3809" s="1"/>
      <c r="M3809" s="22" t="e">
        <f t="shared" si="593"/>
        <v>#N/A</v>
      </c>
      <c r="N3809" s="22" t="e">
        <f t="shared" si="594"/>
        <v>#N/A</v>
      </c>
      <c r="O3809" s="22" t="e">
        <f t="shared" si="595"/>
        <v>#N/A</v>
      </c>
      <c r="P3809" s="27" t="e">
        <f t="shared" si="597"/>
        <v>#N/A</v>
      </c>
      <c r="Q3809" s="27" t="e">
        <f t="shared" si="598"/>
        <v>#N/A</v>
      </c>
      <c r="R3809" s="27" t="e">
        <f t="shared" si="599"/>
        <v>#N/A</v>
      </c>
      <c r="S3809" s="27" t="e">
        <f t="shared" si="600"/>
        <v>#N/A</v>
      </c>
      <c r="T3809" s="28" t="e">
        <f t="shared" si="601"/>
        <v>#N/A</v>
      </c>
    </row>
    <row r="3810" spans="1:20">
      <c r="A3810" s="4">
        <v>40690</v>
      </c>
      <c r="B3810" s="14">
        <v>531.16562586594603</v>
      </c>
      <c r="C3810" s="40">
        <v>100</v>
      </c>
      <c r="D3810" s="15">
        <v>1381.24</v>
      </c>
      <c r="E3810" s="16">
        <f t="shared" si="592"/>
        <v>119.6306743785174</v>
      </c>
      <c r="F3810" s="17">
        <f t="shared" si="592"/>
        <v>100</v>
      </c>
      <c r="G3810" s="18">
        <f t="shared" si="592"/>
        <v>79.162320468587723</v>
      </c>
      <c r="H3810" s="8">
        <f t="shared" si="596"/>
        <v>1.9240143140879518E-3</v>
      </c>
      <c r="I3810" s="9">
        <f t="shared" si="596"/>
        <v>0</v>
      </c>
      <c r="J3810" s="10">
        <f t="shared" si="596"/>
        <v>2.642276422764267E-3</v>
      </c>
      <c r="K3810" s="26"/>
      <c r="L3810" s="1"/>
      <c r="M3810" s="22" t="e">
        <f t="shared" si="593"/>
        <v>#N/A</v>
      </c>
      <c r="N3810" s="22" t="e">
        <f t="shared" si="594"/>
        <v>#N/A</v>
      </c>
      <c r="O3810" s="22" t="e">
        <f t="shared" si="595"/>
        <v>#N/A</v>
      </c>
      <c r="P3810" s="27" t="e">
        <f t="shared" si="597"/>
        <v>#N/A</v>
      </c>
      <c r="Q3810" s="27" t="e">
        <f t="shared" si="598"/>
        <v>#N/A</v>
      </c>
      <c r="R3810" s="27" t="e">
        <f t="shared" si="599"/>
        <v>#N/A</v>
      </c>
      <c r="S3810" s="27" t="e">
        <f t="shared" si="600"/>
        <v>#N/A</v>
      </c>
      <c r="T3810" s="28" t="e">
        <f t="shared" si="601"/>
        <v>#N/A</v>
      </c>
    </row>
    <row r="3811" spans="1:20">
      <c r="A3811" s="4">
        <v>40689</v>
      </c>
      <c r="B3811" s="14">
        <v>530.14561810815496</v>
      </c>
      <c r="C3811" s="40">
        <v>100</v>
      </c>
      <c r="D3811" s="15">
        <v>1377.6</v>
      </c>
      <c r="E3811" s="16">
        <f t="shared" si="592"/>
        <v>119.40094525073934</v>
      </c>
      <c r="F3811" s="17">
        <f t="shared" si="592"/>
        <v>100</v>
      </c>
      <c r="G3811" s="18">
        <f t="shared" si="592"/>
        <v>78.953702960764559</v>
      </c>
      <c r="H3811" s="8">
        <f t="shared" si="596"/>
        <v>6.5446677758562721E-3</v>
      </c>
      <c r="I3811" s="9">
        <f t="shared" si="596"/>
        <v>0</v>
      </c>
      <c r="J3811" s="10">
        <f t="shared" si="596"/>
        <v>7.5920480975995019E-3</v>
      </c>
      <c r="K3811" s="26"/>
      <c r="L3811" s="1"/>
      <c r="M3811" s="22" t="e">
        <f t="shared" si="593"/>
        <v>#N/A</v>
      </c>
      <c r="N3811" s="22" t="e">
        <f t="shared" si="594"/>
        <v>#N/A</v>
      </c>
      <c r="O3811" s="22" t="e">
        <f t="shared" si="595"/>
        <v>#N/A</v>
      </c>
      <c r="P3811" s="27" t="e">
        <f t="shared" si="597"/>
        <v>#N/A</v>
      </c>
      <c r="Q3811" s="27" t="e">
        <f t="shared" si="598"/>
        <v>#N/A</v>
      </c>
      <c r="R3811" s="27" t="e">
        <f t="shared" si="599"/>
        <v>#N/A</v>
      </c>
      <c r="S3811" s="27" t="e">
        <f t="shared" si="600"/>
        <v>#N/A</v>
      </c>
      <c r="T3811" s="28" t="e">
        <f t="shared" si="601"/>
        <v>#N/A</v>
      </c>
    </row>
    <row r="3812" spans="1:20">
      <c r="A3812" s="4">
        <v>40688</v>
      </c>
      <c r="B3812" s="14">
        <v>526.69855107335502</v>
      </c>
      <c r="C3812" s="40">
        <v>100</v>
      </c>
      <c r="D3812" s="15">
        <v>1367.22</v>
      </c>
      <c r="E3812" s="16">
        <f t="shared" si="592"/>
        <v>118.62458674047468</v>
      </c>
      <c r="F3812" s="17">
        <f t="shared" si="592"/>
        <v>100</v>
      </c>
      <c r="G3812" s="18">
        <f t="shared" si="592"/>
        <v>78.358799188455663</v>
      </c>
      <c r="H3812" s="8">
        <f t="shared" si="596"/>
        <v>1.5326132188786534E-3</v>
      </c>
      <c r="I3812" s="9">
        <f t="shared" si="596"/>
        <v>0</v>
      </c>
      <c r="J3812" s="10">
        <f t="shared" si="596"/>
        <v>2.2872223444030393E-3</v>
      </c>
      <c r="K3812" s="26"/>
      <c r="L3812" s="1"/>
      <c r="M3812" s="22" t="e">
        <f t="shared" si="593"/>
        <v>#N/A</v>
      </c>
      <c r="N3812" s="22" t="e">
        <f t="shared" si="594"/>
        <v>#N/A</v>
      </c>
      <c r="O3812" s="22" t="e">
        <f t="shared" si="595"/>
        <v>#N/A</v>
      </c>
      <c r="P3812" s="27" t="e">
        <f t="shared" si="597"/>
        <v>#N/A</v>
      </c>
      <c r="Q3812" s="27" t="e">
        <f t="shared" si="598"/>
        <v>#N/A</v>
      </c>
      <c r="R3812" s="27" t="e">
        <f t="shared" si="599"/>
        <v>#N/A</v>
      </c>
      <c r="S3812" s="27" t="e">
        <f t="shared" si="600"/>
        <v>#N/A</v>
      </c>
      <c r="T3812" s="28" t="e">
        <f t="shared" si="601"/>
        <v>#N/A</v>
      </c>
    </row>
    <row r="3813" spans="1:20">
      <c r="A3813" s="4">
        <v>40687</v>
      </c>
      <c r="B3813" s="14">
        <v>525.89256118237699</v>
      </c>
      <c r="C3813" s="40">
        <v>100</v>
      </c>
      <c r="D3813" s="15">
        <v>1364.1</v>
      </c>
      <c r="E3813" s="16">
        <f t="shared" si="592"/>
        <v>118.44305934204264</v>
      </c>
      <c r="F3813" s="17">
        <f t="shared" si="592"/>
        <v>100</v>
      </c>
      <c r="G3813" s="18">
        <f t="shared" si="592"/>
        <v>78.179984181750086</v>
      </c>
      <c r="H3813" s="8">
        <f t="shared" si="596"/>
        <v>-5.4521793101991456E-4</v>
      </c>
      <c r="I3813" s="9">
        <f t="shared" si="596"/>
        <v>0</v>
      </c>
      <c r="J3813" s="10">
        <f t="shared" si="596"/>
        <v>-1.3324352817148943E-3</v>
      </c>
      <c r="K3813" s="26"/>
      <c r="L3813" s="1"/>
      <c r="M3813" s="22" t="e">
        <f t="shared" si="593"/>
        <v>#N/A</v>
      </c>
      <c r="N3813" s="22" t="e">
        <f t="shared" si="594"/>
        <v>#N/A</v>
      </c>
      <c r="O3813" s="22" t="e">
        <f t="shared" si="595"/>
        <v>#N/A</v>
      </c>
      <c r="P3813" s="27" t="e">
        <f t="shared" si="597"/>
        <v>#N/A</v>
      </c>
      <c r="Q3813" s="27" t="e">
        <f t="shared" si="598"/>
        <v>#N/A</v>
      </c>
      <c r="R3813" s="27" t="e">
        <f t="shared" si="599"/>
        <v>#N/A</v>
      </c>
      <c r="S3813" s="27" t="e">
        <f t="shared" si="600"/>
        <v>#N/A</v>
      </c>
      <c r="T3813" s="28" t="e">
        <f t="shared" si="601"/>
        <v>#N/A</v>
      </c>
    </row>
    <row r="3814" spans="1:20">
      <c r="A3814" s="4">
        <v>40686</v>
      </c>
      <c r="B3814" s="14">
        <v>526.17944364998903</v>
      </c>
      <c r="C3814" s="40">
        <v>100</v>
      </c>
      <c r="D3814" s="15">
        <v>1365.92</v>
      </c>
      <c r="E3814" s="16">
        <f t="shared" si="592"/>
        <v>118.50767184969853</v>
      </c>
      <c r="F3814" s="17">
        <f t="shared" si="592"/>
        <v>100</v>
      </c>
      <c r="G3814" s="18">
        <f t="shared" si="592"/>
        <v>78.284292935661668</v>
      </c>
      <c r="H3814" s="8">
        <f t="shared" si="596"/>
        <v>-4.9258042699871218E-3</v>
      </c>
      <c r="I3814" s="9">
        <f t="shared" si="596"/>
        <v>0</v>
      </c>
      <c r="J3814" s="10">
        <f t="shared" si="596"/>
        <v>-9.4133004568860423E-3</v>
      </c>
      <c r="K3814" s="26"/>
      <c r="L3814" s="1"/>
      <c r="M3814" s="22" t="e">
        <f t="shared" si="593"/>
        <v>#N/A</v>
      </c>
      <c r="N3814" s="22" t="e">
        <f t="shared" si="594"/>
        <v>#N/A</v>
      </c>
      <c r="O3814" s="22" t="e">
        <f t="shared" si="595"/>
        <v>#N/A</v>
      </c>
      <c r="P3814" s="27" t="e">
        <f t="shared" si="597"/>
        <v>#N/A</v>
      </c>
      <c r="Q3814" s="27" t="e">
        <f t="shared" si="598"/>
        <v>#N/A</v>
      </c>
      <c r="R3814" s="27" t="e">
        <f t="shared" si="599"/>
        <v>#N/A</v>
      </c>
      <c r="S3814" s="27" t="e">
        <f t="shared" si="600"/>
        <v>#N/A</v>
      </c>
      <c r="T3814" s="28" t="e">
        <f t="shared" si="601"/>
        <v>#N/A</v>
      </c>
    </row>
    <row r="3815" spans="1:20">
      <c r="A3815" s="4">
        <v>40683</v>
      </c>
      <c r="B3815" s="14">
        <v>528.78413077928303</v>
      </c>
      <c r="C3815" s="40">
        <v>100</v>
      </c>
      <c r="D3815" s="15">
        <v>1378.9</v>
      </c>
      <c r="E3815" s="16">
        <f t="shared" si="592"/>
        <v>119.09430709612377</v>
      </c>
      <c r="F3815" s="17">
        <f t="shared" si="592"/>
        <v>100</v>
      </c>
      <c r="G3815" s="18">
        <f t="shared" si="592"/>
        <v>79.02820921355854</v>
      </c>
      <c r="H3815" s="8">
        <f t="shared" si="596"/>
        <v>-5.5663445897715658E-3</v>
      </c>
      <c r="I3815" s="9">
        <f t="shared" si="596"/>
        <v>0</v>
      </c>
      <c r="J3815" s="10">
        <f t="shared" si="596"/>
        <v>-1.0434607876908863E-2</v>
      </c>
      <c r="K3815" s="26"/>
      <c r="L3815" s="1"/>
      <c r="M3815" s="22" t="e">
        <f t="shared" si="593"/>
        <v>#N/A</v>
      </c>
      <c r="N3815" s="22" t="e">
        <f t="shared" si="594"/>
        <v>#N/A</v>
      </c>
      <c r="O3815" s="22" t="e">
        <f t="shared" si="595"/>
        <v>#N/A</v>
      </c>
      <c r="P3815" s="27" t="e">
        <f t="shared" si="597"/>
        <v>#N/A</v>
      </c>
      <c r="Q3815" s="27" t="e">
        <f t="shared" si="598"/>
        <v>#N/A</v>
      </c>
      <c r="R3815" s="27" t="e">
        <f t="shared" si="599"/>
        <v>#N/A</v>
      </c>
      <c r="S3815" s="27" t="e">
        <f t="shared" si="600"/>
        <v>#N/A</v>
      </c>
      <c r="T3815" s="28" t="e">
        <f t="shared" si="601"/>
        <v>#N/A</v>
      </c>
    </row>
    <row r="3816" spans="1:20">
      <c r="A3816" s="4">
        <v>40682</v>
      </c>
      <c r="B3816" s="14">
        <v>531.74400112307796</v>
      </c>
      <c r="C3816" s="40">
        <v>100</v>
      </c>
      <c r="D3816" s="15">
        <v>1393.44</v>
      </c>
      <c r="E3816" s="16">
        <f t="shared" si="592"/>
        <v>119.76093774400105</v>
      </c>
      <c r="F3816" s="17">
        <f t="shared" si="592"/>
        <v>100</v>
      </c>
      <c r="G3816" s="18">
        <f t="shared" si="592"/>
        <v>79.861532994808186</v>
      </c>
      <c r="H3816" s="8">
        <f t="shared" si="596"/>
        <v>1.6855723577837711E-3</v>
      </c>
      <c r="I3816" s="9">
        <f t="shared" si="596"/>
        <v>0</v>
      </c>
      <c r="J3816" s="10">
        <f t="shared" si="596"/>
        <v>2.4243383426734155E-3</v>
      </c>
      <c r="K3816" s="26"/>
      <c r="L3816" s="1"/>
      <c r="M3816" s="22" t="e">
        <f t="shared" si="593"/>
        <v>#N/A</v>
      </c>
      <c r="N3816" s="22" t="e">
        <f t="shared" si="594"/>
        <v>#N/A</v>
      </c>
      <c r="O3816" s="22" t="e">
        <f t="shared" si="595"/>
        <v>#N/A</v>
      </c>
      <c r="P3816" s="27" t="e">
        <f t="shared" si="597"/>
        <v>#N/A</v>
      </c>
      <c r="Q3816" s="27" t="e">
        <f t="shared" si="598"/>
        <v>#N/A</v>
      </c>
      <c r="R3816" s="27" t="e">
        <f t="shared" si="599"/>
        <v>#N/A</v>
      </c>
      <c r="S3816" s="27" t="e">
        <f t="shared" si="600"/>
        <v>#N/A</v>
      </c>
      <c r="T3816" s="28" t="e">
        <f t="shared" si="601"/>
        <v>#N/A</v>
      </c>
    </row>
    <row r="3817" spans="1:20">
      <c r="A3817" s="4">
        <v>40681</v>
      </c>
      <c r="B3817" s="14">
        <v>530.84921635783405</v>
      </c>
      <c r="C3817" s="40">
        <v>100</v>
      </c>
      <c r="D3817" s="15">
        <v>1390.07</v>
      </c>
      <c r="E3817" s="16">
        <f t="shared" si="592"/>
        <v>119.55941170451902</v>
      </c>
      <c r="F3817" s="17">
        <f t="shared" si="592"/>
        <v>100</v>
      </c>
      <c r="G3817" s="18">
        <f t="shared" si="592"/>
        <v>79.66838986256532</v>
      </c>
      <c r="H3817" s="8">
        <f t="shared" si="596"/>
        <v>4.4892460354344355E-3</v>
      </c>
      <c r="I3817" s="9">
        <f t="shared" si="596"/>
        <v>0</v>
      </c>
      <c r="J3817" s="10">
        <f t="shared" si="596"/>
        <v>9.8069840255126106E-3</v>
      </c>
      <c r="K3817" s="26"/>
      <c r="L3817" s="1"/>
      <c r="M3817" s="22" t="e">
        <f t="shared" si="593"/>
        <v>#N/A</v>
      </c>
      <c r="N3817" s="22" t="e">
        <f t="shared" si="594"/>
        <v>#N/A</v>
      </c>
      <c r="O3817" s="22" t="e">
        <f t="shared" si="595"/>
        <v>#N/A</v>
      </c>
      <c r="P3817" s="27" t="e">
        <f t="shared" si="597"/>
        <v>#N/A</v>
      </c>
      <c r="Q3817" s="27" t="e">
        <f t="shared" si="598"/>
        <v>#N/A</v>
      </c>
      <c r="R3817" s="27" t="e">
        <f t="shared" si="599"/>
        <v>#N/A</v>
      </c>
      <c r="S3817" s="27" t="e">
        <f t="shared" si="600"/>
        <v>#N/A</v>
      </c>
      <c r="T3817" s="28" t="e">
        <f t="shared" si="601"/>
        <v>#N/A</v>
      </c>
    </row>
    <row r="3818" spans="1:20">
      <c r="A3818" s="4">
        <v>40680</v>
      </c>
      <c r="B3818" s="14">
        <v>528.47675418429299</v>
      </c>
      <c r="C3818" s="40">
        <v>100</v>
      </c>
      <c r="D3818" s="15">
        <v>1376.57</v>
      </c>
      <c r="E3818" s="16">
        <f t="shared" si="592"/>
        <v>119.02507884121383</v>
      </c>
      <c r="F3818" s="17">
        <f t="shared" si="592"/>
        <v>100</v>
      </c>
      <c r="G3818" s="18">
        <f t="shared" si="592"/>
        <v>78.894671083550861</v>
      </c>
      <c r="H3818" s="8">
        <f t="shared" si="596"/>
        <v>6.0350286778154683E-4</v>
      </c>
      <c r="I3818" s="9">
        <f t="shared" si="596"/>
        <v>0</v>
      </c>
      <c r="J3818" s="10">
        <f t="shared" si="596"/>
        <v>0</v>
      </c>
      <c r="K3818" s="26"/>
      <c r="L3818" s="1"/>
      <c r="M3818" s="22" t="e">
        <f t="shared" si="593"/>
        <v>#N/A</v>
      </c>
      <c r="N3818" s="22" t="e">
        <f t="shared" si="594"/>
        <v>#N/A</v>
      </c>
      <c r="O3818" s="22" t="e">
        <f t="shared" si="595"/>
        <v>#N/A</v>
      </c>
      <c r="P3818" s="27" t="e">
        <f t="shared" si="597"/>
        <v>#N/A</v>
      </c>
      <c r="Q3818" s="27" t="e">
        <f t="shared" si="598"/>
        <v>#N/A</v>
      </c>
      <c r="R3818" s="27" t="e">
        <f t="shared" si="599"/>
        <v>#N/A</v>
      </c>
      <c r="S3818" s="27" t="e">
        <f t="shared" si="600"/>
        <v>#N/A</v>
      </c>
      <c r="T3818" s="28" t="e">
        <f t="shared" si="601"/>
        <v>#N/A</v>
      </c>
    </row>
    <row r="3819" spans="1:20">
      <c r="A3819" s="4">
        <v>40679</v>
      </c>
      <c r="B3819" s="14">
        <v>528.15800931103195</v>
      </c>
      <c r="C3819" s="40">
        <v>100</v>
      </c>
      <c r="D3819" s="15">
        <v>1376.57</v>
      </c>
      <c r="E3819" s="16">
        <f t="shared" si="592"/>
        <v>118.95329018945245</v>
      </c>
      <c r="F3819" s="17">
        <f t="shared" si="592"/>
        <v>100</v>
      </c>
      <c r="G3819" s="18">
        <f t="shared" si="592"/>
        <v>78.894671083550861</v>
      </c>
      <c r="H3819" s="8">
        <f t="shared" si="596"/>
        <v>-2.9485552201128362E-3</v>
      </c>
      <c r="I3819" s="9">
        <f t="shared" si="596"/>
        <v>0</v>
      </c>
      <c r="J3819" s="10">
        <f t="shared" si="596"/>
        <v>-6.3664383314446793E-3</v>
      </c>
      <c r="K3819" s="26"/>
      <c r="L3819" s="1"/>
      <c r="M3819" s="22" t="e">
        <f t="shared" si="593"/>
        <v>#N/A</v>
      </c>
      <c r="N3819" s="22" t="e">
        <f t="shared" si="594"/>
        <v>#N/A</v>
      </c>
      <c r="O3819" s="22" t="e">
        <f t="shared" si="595"/>
        <v>#N/A</v>
      </c>
      <c r="P3819" s="27" t="e">
        <f t="shared" si="597"/>
        <v>#N/A</v>
      </c>
      <c r="Q3819" s="27" t="e">
        <f t="shared" si="598"/>
        <v>#N/A</v>
      </c>
      <c r="R3819" s="27" t="e">
        <f t="shared" si="599"/>
        <v>#N/A</v>
      </c>
      <c r="S3819" s="27" t="e">
        <f t="shared" si="600"/>
        <v>#N/A</v>
      </c>
      <c r="T3819" s="28" t="e">
        <f t="shared" si="601"/>
        <v>#N/A</v>
      </c>
    </row>
    <row r="3820" spans="1:20">
      <c r="A3820" s="4">
        <v>40676</v>
      </c>
      <c r="B3820" s="14">
        <v>529.71991773968102</v>
      </c>
      <c r="C3820" s="40">
        <v>100</v>
      </c>
      <c r="D3820" s="15">
        <v>1385.39</v>
      </c>
      <c r="E3820" s="16">
        <f t="shared" si="592"/>
        <v>119.30506776981103</v>
      </c>
      <c r="F3820" s="17">
        <f t="shared" si="592"/>
        <v>100</v>
      </c>
      <c r="G3820" s="18">
        <f t="shared" si="592"/>
        <v>79.400167352506983</v>
      </c>
      <c r="H3820" s="8">
        <f t="shared" si="596"/>
        <v>-4.9185915499289079E-3</v>
      </c>
      <c r="I3820" s="9">
        <f t="shared" si="596"/>
        <v>0</v>
      </c>
      <c r="J3820" s="10">
        <f t="shared" si="596"/>
        <v>-1.0018507799715692E-2</v>
      </c>
      <c r="K3820" s="26"/>
      <c r="L3820" s="1"/>
      <c r="M3820" s="22" t="e">
        <f t="shared" si="593"/>
        <v>#N/A</v>
      </c>
      <c r="N3820" s="22" t="e">
        <f t="shared" si="594"/>
        <v>#N/A</v>
      </c>
      <c r="O3820" s="22" t="e">
        <f t="shared" si="595"/>
        <v>#N/A</v>
      </c>
      <c r="P3820" s="27" t="e">
        <f t="shared" si="597"/>
        <v>#N/A</v>
      </c>
      <c r="Q3820" s="27" t="e">
        <f t="shared" si="598"/>
        <v>#N/A</v>
      </c>
      <c r="R3820" s="27" t="e">
        <f t="shared" si="599"/>
        <v>#N/A</v>
      </c>
      <c r="S3820" s="27" t="e">
        <f t="shared" si="600"/>
        <v>#N/A</v>
      </c>
      <c r="T3820" s="28" t="e">
        <f t="shared" si="601"/>
        <v>#N/A</v>
      </c>
    </row>
    <row r="3821" spans="1:20">
      <c r="A3821" s="4">
        <v>40675</v>
      </c>
      <c r="B3821" s="14">
        <v>532.338272267359</v>
      </c>
      <c r="C3821" s="40">
        <v>100</v>
      </c>
      <c r="D3821" s="15">
        <v>1399.41</v>
      </c>
      <c r="E3821" s="16">
        <f t="shared" si="592"/>
        <v>119.89478122763786</v>
      </c>
      <c r="F3821" s="17">
        <f t="shared" si="592"/>
        <v>100</v>
      </c>
      <c r="G3821" s="18">
        <f t="shared" si="592"/>
        <v>80.203688632639043</v>
      </c>
      <c r="H3821" s="8">
        <f t="shared" si="596"/>
        <v>3.0545566131572333E-3</v>
      </c>
      <c r="I3821" s="9">
        <f t="shared" si="596"/>
        <v>0</v>
      </c>
      <c r="J3821" s="10">
        <f t="shared" si="596"/>
        <v>6.5308236174146383E-3</v>
      </c>
      <c r="K3821" s="26"/>
      <c r="L3821" s="1"/>
      <c r="M3821" s="22" t="e">
        <f t="shared" si="593"/>
        <v>#N/A</v>
      </c>
      <c r="N3821" s="22" t="e">
        <f t="shared" si="594"/>
        <v>#N/A</v>
      </c>
      <c r="O3821" s="22" t="e">
        <f t="shared" si="595"/>
        <v>#N/A</v>
      </c>
      <c r="P3821" s="27" t="e">
        <f t="shared" si="597"/>
        <v>#N/A</v>
      </c>
      <c r="Q3821" s="27" t="e">
        <f t="shared" si="598"/>
        <v>#N/A</v>
      </c>
      <c r="R3821" s="27" t="e">
        <f t="shared" si="599"/>
        <v>#N/A</v>
      </c>
      <c r="S3821" s="27" t="e">
        <f t="shared" si="600"/>
        <v>#N/A</v>
      </c>
      <c r="T3821" s="28" t="e">
        <f t="shared" si="601"/>
        <v>#N/A</v>
      </c>
    </row>
    <row r="3822" spans="1:20">
      <c r="A3822" s="4">
        <v>40674</v>
      </c>
      <c r="B3822" s="14">
        <v>530.717166636294</v>
      </c>
      <c r="C3822" s="40">
        <v>100</v>
      </c>
      <c r="D3822" s="15">
        <v>1390.33</v>
      </c>
      <c r="E3822" s="16">
        <f t="shared" si="592"/>
        <v>119.5296710803708</v>
      </c>
      <c r="F3822" s="17">
        <f t="shared" si="592"/>
        <v>100</v>
      </c>
      <c r="G3822" s="18">
        <f t="shared" si="592"/>
        <v>79.683291113124127</v>
      </c>
      <c r="H3822" s="8">
        <f t="shared" si="596"/>
        <v>-5.5674074483286207E-3</v>
      </c>
      <c r="I3822" s="9">
        <f t="shared" si="596"/>
        <v>0</v>
      </c>
      <c r="J3822" s="10">
        <f t="shared" si="596"/>
        <v>-1.1074756383811279E-2</v>
      </c>
      <c r="K3822" s="26"/>
      <c r="L3822" s="1"/>
      <c r="M3822" s="22" t="e">
        <f t="shared" si="593"/>
        <v>#N/A</v>
      </c>
      <c r="N3822" s="22" t="e">
        <f t="shared" si="594"/>
        <v>#N/A</v>
      </c>
      <c r="O3822" s="22" t="e">
        <f t="shared" si="595"/>
        <v>#N/A</v>
      </c>
      <c r="P3822" s="27" t="e">
        <f t="shared" si="597"/>
        <v>#N/A</v>
      </c>
      <c r="Q3822" s="27" t="e">
        <f t="shared" si="598"/>
        <v>#N/A</v>
      </c>
      <c r="R3822" s="27" t="e">
        <f t="shared" si="599"/>
        <v>#N/A</v>
      </c>
      <c r="S3822" s="27" t="e">
        <f t="shared" si="600"/>
        <v>#N/A</v>
      </c>
      <c r="T3822" s="28" t="e">
        <f t="shared" si="601"/>
        <v>#N/A</v>
      </c>
    </row>
    <row r="3823" spans="1:20">
      <c r="A3823" s="4">
        <v>40673</v>
      </c>
      <c r="B3823" s="14">
        <v>533.688427562995</v>
      </c>
      <c r="C3823" s="40">
        <v>100</v>
      </c>
      <c r="D3823" s="15">
        <v>1405.9</v>
      </c>
      <c r="E3823" s="16">
        <f t="shared" si="592"/>
        <v>120.19886714861467</v>
      </c>
      <c r="F3823" s="17">
        <f t="shared" si="592"/>
        <v>100</v>
      </c>
      <c r="G3823" s="18">
        <f t="shared" si="592"/>
        <v>80.575646771587486</v>
      </c>
      <c r="H3823" s="8">
        <f t="shared" si="596"/>
        <v>3.6910632338686966E-3</v>
      </c>
      <c r="I3823" s="9">
        <f t="shared" si="596"/>
        <v>0</v>
      </c>
      <c r="J3823" s="10">
        <f t="shared" si="596"/>
        <v>8.1894326200449008E-3</v>
      </c>
      <c r="K3823" s="26"/>
      <c r="L3823" s="1"/>
      <c r="M3823" s="22" t="e">
        <f t="shared" si="593"/>
        <v>#N/A</v>
      </c>
      <c r="N3823" s="22" t="e">
        <f t="shared" si="594"/>
        <v>#N/A</v>
      </c>
      <c r="O3823" s="22" t="e">
        <f t="shared" si="595"/>
        <v>#N/A</v>
      </c>
      <c r="P3823" s="27" t="e">
        <f t="shared" si="597"/>
        <v>#N/A</v>
      </c>
      <c r="Q3823" s="27" t="e">
        <f t="shared" si="598"/>
        <v>#N/A</v>
      </c>
      <c r="R3823" s="27" t="e">
        <f t="shared" si="599"/>
        <v>#N/A</v>
      </c>
      <c r="S3823" s="27" t="e">
        <f t="shared" si="600"/>
        <v>#N/A</v>
      </c>
      <c r="T3823" s="28" t="e">
        <f t="shared" si="601"/>
        <v>#N/A</v>
      </c>
    </row>
    <row r="3824" spans="1:20">
      <c r="A3824" s="4">
        <v>40672</v>
      </c>
      <c r="B3824" s="14">
        <v>531.72579403413602</v>
      </c>
      <c r="C3824" s="40">
        <v>100</v>
      </c>
      <c r="D3824" s="15">
        <v>1394.48</v>
      </c>
      <c r="E3824" s="16">
        <f t="shared" si="592"/>
        <v>119.75683709022653</v>
      </c>
      <c r="F3824" s="17">
        <f t="shared" si="592"/>
        <v>100</v>
      </c>
      <c r="G3824" s="18">
        <f t="shared" si="592"/>
        <v>79.921137997043388</v>
      </c>
      <c r="H3824" s="8">
        <f t="shared" si="596"/>
        <v>4.2873751861640663E-3</v>
      </c>
      <c r="I3824" s="9">
        <f t="shared" si="596"/>
        <v>0</v>
      </c>
      <c r="J3824" s="10">
        <f t="shared" si="596"/>
        <v>6.1836627198013083E-3</v>
      </c>
      <c r="K3824" s="26"/>
      <c r="L3824" s="1"/>
      <c r="M3824" s="22" t="e">
        <f t="shared" si="593"/>
        <v>#N/A</v>
      </c>
      <c r="N3824" s="22" t="e">
        <f t="shared" si="594"/>
        <v>#N/A</v>
      </c>
      <c r="O3824" s="22" t="e">
        <f t="shared" si="595"/>
        <v>#N/A</v>
      </c>
      <c r="P3824" s="27" t="e">
        <f t="shared" si="597"/>
        <v>#N/A</v>
      </c>
      <c r="Q3824" s="27" t="e">
        <f t="shared" si="598"/>
        <v>#N/A</v>
      </c>
      <c r="R3824" s="27" t="e">
        <f t="shared" si="599"/>
        <v>#N/A</v>
      </c>
      <c r="S3824" s="27" t="e">
        <f t="shared" si="600"/>
        <v>#N/A</v>
      </c>
      <c r="T3824" s="28" t="e">
        <f t="shared" si="601"/>
        <v>#N/A</v>
      </c>
    </row>
    <row r="3825" spans="1:20">
      <c r="A3825" s="4">
        <v>40669</v>
      </c>
      <c r="B3825" s="14">
        <v>529.45581829660102</v>
      </c>
      <c r="C3825" s="40">
        <v>100</v>
      </c>
      <c r="D3825" s="15">
        <v>1385.91</v>
      </c>
      <c r="E3825" s="16">
        <f t="shared" si="592"/>
        <v>119.24558652151461</v>
      </c>
      <c r="F3825" s="17">
        <f t="shared" si="592"/>
        <v>100</v>
      </c>
      <c r="G3825" s="18">
        <f t="shared" si="592"/>
        <v>79.429969853624584</v>
      </c>
      <c r="H3825" s="8">
        <f t="shared" si="596"/>
        <v>4.9906193477688987E-4</v>
      </c>
      <c r="I3825" s="9">
        <f t="shared" si="596"/>
        <v>0</v>
      </c>
      <c r="J3825" s="10">
        <f t="shared" si="596"/>
        <v>-3.7506401332931816E-4</v>
      </c>
      <c r="K3825" s="26"/>
      <c r="L3825" s="1"/>
      <c r="M3825" s="22" t="e">
        <f t="shared" si="593"/>
        <v>#N/A</v>
      </c>
      <c r="N3825" s="22" t="e">
        <f t="shared" si="594"/>
        <v>#N/A</v>
      </c>
      <c r="O3825" s="22" t="e">
        <f t="shared" si="595"/>
        <v>#N/A</v>
      </c>
      <c r="P3825" s="27" t="e">
        <f t="shared" si="597"/>
        <v>#N/A</v>
      </c>
      <c r="Q3825" s="27" t="e">
        <f t="shared" si="598"/>
        <v>#N/A</v>
      </c>
      <c r="R3825" s="27" t="e">
        <f t="shared" si="599"/>
        <v>#N/A</v>
      </c>
      <c r="S3825" s="27" t="e">
        <f t="shared" si="600"/>
        <v>#N/A</v>
      </c>
      <c r="T3825" s="28" t="e">
        <f t="shared" si="601"/>
        <v>#N/A</v>
      </c>
    </row>
    <row r="3826" spans="1:20">
      <c r="A3826" s="4">
        <v>40668</v>
      </c>
      <c r="B3826" s="14">
        <v>529.19171885352205</v>
      </c>
      <c r="C3826" s="40">
        <v>100</v>
      </c>
      <c r="D3826" s="15">
        <v>1386.43</v>
      </c>
      <c r="E3826" s="16">
        <f t="shared" si="592"/>
        <v>119.18610527321843</v>
      </c>
      <c r="F3826" s="17">
        <f t="shared" si="592"/>
        <v>100</v>
      </c>
      <c r="G3826" s="18">
        <f t="shared" si="592"/>
        <v>79.459772354742185</v>
      </c>
      <c r="H3826" s="8">
        <f t="shared" si="596"/>
        <v>-2.1851966745483065E-3</v>
      </c>
      <c r="I3826" s="9">
        <f t="shared" si="596"/>
        <v>0</v>
      </c>
      <c r="J3826" s="10">
        <f t="shared" si="596"/>
        <v>-5.9580997175100459E-3</v>
      </c>
      <c r="K3826" s="26"/>
      <c r="L3826" s="1"/>
      <c r="M3826" s="22" t="e">
        <f t="shared" si="593"/>
        <v>#N/A</v>
      </c>
      <c r="N3826" s="22" t="e">
        <f t="shared" si="594"/>
        <v>#N/A</v>
      </c>
      <c r="O3826" s="22" t="e">
        <f t="shared" si="595"/>
        <v>#N/A</v>
      </c>
      <c r="P3826" s="27" t="e">
        <f t="shared" si="597"/>
        <v>#N/A</v>
      </c>
      <c r="Q3826" s="27" t="e">
        <f t="shared" si="598"/>
        <v>#N/A</v>
      </c>
      <c r="R3826" s="27" t="e">
        <f t="shared" si="599"/>
        <v>#N/A</v>
      </c>
      <c r="S3826" s="27" t="e">
        <f t="shared" si="600"/>
        <v>#N/A</v>
      </c>
      <c r="T3826" s="28" t="e">
        <f t="shared" si="601"/>
        <v>#N/A</v>
      </c>
    </row>
    <row r="3827" spans="1:20">
      <c r="A3827" s="4">
        <v>40667</v>
      </c>
      <c r="B3827" s="14">
        <v>530.35063930688</v>
      </c>
      <c r="C3827" s="40">
        <v>100</v>
      </c>
      <c r="D3827" s="15">
        <v>1394.74</v>
      </c>
      <c r="E3827" s="16">
        <f t="shared" si="592"/>
        <v>119.44712072420934</v>
      </c>
      <c r="F3827" s="17">
        <f t="shared" si="592"/>
        <v>100</v>
      </c>
      <c r="G3827" s="18">
        <f t="shared" si="592"/>
        <v>79.936039247602196</v>
      </c>
      <c r="H3827" s="8">
        <f t="shared" si="596"/>
        <v>-3.3416777464222447E-3</v>
      </c>
      <c r="I3827" s="9">
        <f t="shared" si="596"/>
        <v>0</v>
      </c>
      <c r="J3827" s="10">
        <f t="shared" si="596"/>
        <v>-6.6591172930510201E-3</v>
      </c>
      <c r="K3827" s="26"/>
      <c r="L3827" s="1"/>
      <c r="M3827" s="22" t="e">
        <f t="shared" si="593"/>
        <v>#N/A</v>
      </c>
      <c r="N3827" s="22" t="e">
        <f t="shared" si="594"/>
        <v>#N/A</v>
      </c>
      <c r="O3827" s="22" t="e">
        <f t="shared" si="595"/>
        <v>#N/A</v>
      </c>
      <c r="P3827" s="27" t="e">
        <f t="shared" si="597"/>
        <v>#N/A</v>
      </c>
      <c r="Q3827" s="27" t="e">
        <f t="shared" si="598"/>
        <v>#N/A</v>
      </c>
      <c r="R3827" s="27" t="e">
        <f t="shared" si="599"/>
        <v>#N/A</v>
      </c>
      <c r="S3827" s="27" t="e">
        <f t="shared" si="600"/>
        <v>#N/A</v>
      </c>
      <c r="T3827" s="28" t="e">
        <f t="shared" si="601"/>
        <v>#N/A</v>
      </c>
    </row>
    <row r="3828" spans="1:20">
      <c r="A3828" s="4">
        <v>40666</v>
      </c>
      <c r="B3828" s="14">
        <v>532.12884241781705</v>
      </c>
      <c r="C3828" s="40">
        <v>100</v>
      </c>
      <c r="D3828" s="15">
        <v>1404.09</v>
      </c>
      <c r="E3828" s="16">
        <f t="shared" si="592"/>
        <v>119.8476128249483</v>
      </c>
      <c r="F3828" s="17">
        <f t="shared" si="592"/>
        <v>100</v>
      </c>
      <c r="G3828" s="18">
        <f t="shared" si="592"/>
        <v>80.471911142697394</v>
      </c>
      <c r="H3828" s="8">
        <f t="shared" si="596"/>
        <v>-1.891893768058428E-3</v>
      </c>
      <c r="I3828" s="9">
        <f t="shared" si="596"/>
        <v>0</v>
      </c>
      <c r="J3828" s="10">
        <f t="shared" si="596"/>
        <v>-4.2338623888344973E-3</v>
      </c>
      <c r="K3828" s="26"/>
      <c r="L3828" s="1"/>
      <c r="M3828" s="22" t="e">
        <f t="shared" si="593"/>
        <v>#N/A</v>
      </c>
      <c r="N3828" s="22" t="e">
        <f t="shared" si="594"/>
        <v>#N/A</v>
      </c>
      <c r="O3828" s="22" t="e">
        <f t="shared" si="595"/>
        <v>#N/A</v>
      </c>
      <c r="P3828" s="27" t="e">
        <f t="shared" si="597"/>
        <v>#N/A</v>
      </c>
      <c r="Q3828" s="27" t="e">
        <f t="shared" si="598"/>
        <v>#N/A</v>
      </c>
      <c r="R3828" s="27" t="e">
        <f t="shared" si="599"/>
        <v>#N/A</v>
      </c>
      <c r="S3828" s="27" t="e">
        <f t="shared" si="600"/>
        <v>#N/A</v>
      </c>
      <c r="T3828" s="28" t="e">
        <f t="shared" si="601"/>
        <v>#N/A</v>
      </c>
    </row>
    <row r="3829" spans="1:20">
      <c r="A3829" s="4">
        <v>40665</v>
      </c>
      <c r="B3829" s="14">
        <v>533.13748189733701</v>
      </c>
      <c r="C3829" s="40">
        <v>100</v>
      </c>
      <c r="D3829" s="15">
        <v>1410.06</v>
      </c>
      <c r="E3829" s="16">
        <f t="shared" si="592"/>
        <v>120.07478155587484</v>
      </c>
      <c r="F3829" s="17">
        <f t="shared" si="592"/>
        <v>100</v>
      </c>
      <c r="G3829" s="18">
        <f t="shared" si="592"/>
        <v>80.814066780528236</v>
      </c>
      <c r="H3829" s="8">
        <f t="shared" si="596"/>
        <v>-5.2928423113052236E-4</v>
      </c>
      <c r="I3829" s="9">
        <f t="shared" si="596"/>
        <v>0</v>
      </c>
      <c r="J3829" s="10">
        <f t="shared" si="596"/>
        <v>-1.4729417763110764E-3</v>
      </c>
      <c r="K3829" s="26"/>
      <c r="L3829" s="1"/>
      <c r="M3829" s="22" t="e">
        <f t="shared" si="593"/>
        <v>#N/A</v>
      </c>
      <c r="N3829" s="22" t="e">
        <f t="shared" si="594"/>
        <v>#N/A</v>
      </c>
      <c r="O3829" s="22" t="e">
        <f t="shared" si="595"/>
        <v>#N/A</v>
      </c>
      <c r="P3829" s="27" t="e">
        <f t="shared" si="597"/>
        <v>#N/A</v>
      </c>
      <c r="Q3829" s="27" t="e">
        <f t="shared" si="598"/>
        <v>#N/A</v>
      </c>
      <c r="R3829" s="27" t="e">
        <f t="shared" si="599"/>
        <v>#N/A</v>
      </c>
      <c r="S3829" s="27" t="e">
        <f t="shared" si="600"/>
        <v>#N/A</v>
      </c>
      <c r="T3829" s="28" t="e">
        <f t="shared" si="601"/>
        <v>#N/A</v>
      </c>
    </row>
    <row r="3830" spans="1:20">
      <c r="A3830" s="4">
        <v>40662</v>
      </c>
      <c r="B3830" s="14">
        <v>533.41981259271495</v>
      </c>
      <c r="C3830" s="40">
        <v>100</v>
      </c>
      <c r="D3830" s="15">
        <v>1412.14</v>
      </c>
      <c r="E3830" s="16">
        <f t="shared" si="592"/>
        <v>120.1383689000874</v>
      </c>
      <c r="F3830" s="17">
        <f t="shared" si="592"/>
        <v>100</v>
      </c>
      <c r="G3830" s="18">
        <f t="shared" si="592"/>
        <v>80.933276784998611</v>
      </c>
      <c r="H3830" s="8">
        <f t="shared" si="596"/>
        <v>2.7134510739288409E-3</v>
      </c>
      <c r="I3830" s="9">
        <f t="shared" si="596"/>
        <v>0</v>
      </c>
      <c r="J3830" s="10">
        <f t="shared" si="596"/>
        <v>3.5105173393974454E-3</v>
      </c>
      <c r="K3830" s="26"/>
      <c r="L3830" s="1"/>
      <c r="M3830" s="22" t="e">
        <f t="shared" si="593"/>
        <v>#N/A</v>
      </c>
      <c r="N3830" s="22" t="e">
        <f t="shared" si="594"/>
        <v>#N/A</v>
      </c>
      <c r="O3830" s="22" t="e">
        <f t="shared" si="595"/>
        <v>#N/A</v>
      </c>
      <c r="P3830" s="27" t="e">
        <f t="shared" si="597"/>
        <v>#N/A</v>
      </c>
      <c r="Q3830" s="27" t="e">
        <f t="shared" si="598"/>
        <v>#N/A</v>
      </c>
      <c r="R3830" s="27" t="e">
        <f t="shared" si="599"/>
        <v>#N/A</v>
      </c>
      <c r="S3830" s="27" t="e">
        <f t="shared" si="600"/>
        <v>#N/A</v>
      </c>
      <c r="T3830" s="28" t="e">
        <f t="shared" si="601"/>
        <v>#N/A</v>
      </c>
    </row>
    <row r="3831" spans="1:20">
      <c r="A3831" s="4">
        <v>40661</v>
      </c>
      <c r="B3831" s="14">
        <v>531.976320873536</v>
      </c>
      <c r="C3831" s="40">
        <v>100</v>
      </c>
      <c r="D3831" s="15">
        <v>1407.2</v>
      </c>
      <c r="E3831" s="16">
        <f t="shared" si="592"/>
        <v>119.81326147706154</v>
      </c>
      <c r="F3831" s="17">
        <f t="shared" si="592"/>
        <v>100</v>
      </c>
      <c r="G3831" s="18">
        <f t="shared" si="592"/>
        <v>80.650153024381467</v>
      </c>
      <c r="H3831" s="8">
        <f t="shared" si="596"/>
        <v>3.5261527679892879E-3</v>
      </c>
      <c r="I3831" s="9">
        <f t="shared" si="596"/>
        <v>0</v>
      </c>
      <c r="J3831" s="10">
        <f t="shared" si="596"/>
        <v>2.9578418445530552E-3</v>
      </c>
      <c r="K3831" s="26"/>
      <c r="L3831" s="1"/>
      <c r="M3831" s="22" t="e">
        <f t="shared" si="593"/>
        <v>#N/A</v>
      </c>
      <c r="N3831" s="22" t="e">
        <f t="shared" si="594"/>
        <v>#N/A</v>
      </c>
      <c r="O3831" s="22" t="e">
        <f t="shared" si="595"/>
        <v>#N/A</v>
      </c>
      <c r="P3831" s="27" t="e">
        <f t="shared" si="597"/>
        <v>#N/A</v>
      </c>
      <c r="Q3831" s="27" t="e">
        <f t="shared" si="598"/>
        <v>#N/A</v>
      </c>
      <c r="R3831" s="27" t="e">
        <f t="shared" si="599"/>
        <v>#N/A</v>
      </c>
      <c r="S3831" s="27" t="e">
        <f t="shared" si="600"/>
        <v>#N/A</v>
      </c>
      <c r="T3831" s="28" t="e">
        <f t="shared" si="601"/>
        <v>#N/A</v>
      </c>
    </row>
    <row r="3832" spans="1:20">
      <c r="A3832" s="4">
        <v>40660</v>
      </c>
      <c r="B3832" s="14">
        <v>530.10708231788999</v>
      </c>
      <c r="C3832" s="40">
        <v>100</v>
      </c>
      <c r="D3832" s="15">
        <v>1403.05</v>
      </c>
      <c r="E3832" s="16">
        <f t="shared" si="592"/>
        <v>119.39226610745024</v>
      </c>
      <c r="F3832" s="17">
        <f t="shared" si="592"/>
        <v>100</v>
      </c>
      <c r="G3832" s="18">
        <f t="shared" si="592"/>
        <v>80.412306140462192</v>
      </c>
      <c r="H3832" s="8">
        <f t="shared" si="596"/>
        <v>3.6338756246370174E-3</v>
      </c>
      <c r="I3832" s="9">
        <f t="shared" si="596"/>
        <v>0</v>
      </c>
      <c r="J3832" s="10">
        <f t="shared" si="596"/>
        <v>7.4605431332843697E-3</v>
      </c>
      <c r="K3832" s="26"/>
      <c r="L3832" s="1"/>
      <c r="M3832" s="22" t="e">
        <f t="shared" si="593"/>
        <v>#N/A</v>
      </c>
      <c r="N3832" s="22" t="e">
        <f t="shared" si="594"/>
        <v>#N/A</v>
      </c>
      <c r="O3832" s="22" t="e">
        <f t="shared" si="595"/>
        <v>#N/A</v>
      </c>
      <c r="P3832" s="27" t="e">
        <f t="shared" si="597"/>
        <v>#N/A</v>
      </c>
      <c r="Q3832" s="27" t="e">
        <f t="shared" si="598"/>
        <v>#N/A</v>
      </c>
      <c r="R3832" s="27" t="e">
        <f t="shared" si="599"/>
        <v>#N/A</v>
      </c>
      <c r="S3832" s="27" t="e">
        <f t="shared" si="600"/>
        <v>#N/A</v>
      </c>
      <c r="T3832" s="28" t="e">
        <f t="shared" si="601"/>
        <v>#N/A</v>
      </c>
    </row>
    <row r="3833" spans="1:20">
      <c r="A3833" s="4">
        <v>40659</v>
      </c>
      <c r="B3833" s="14">
        <v>528.18771385926402</v>
      </c>
      <c r="C3833" s="40">
        <v>100</v>
      </c>
      <c r="D3833" s="15">
        <v>1392.66</v>
      </c>
      <c r="E3833" s="16">
        <f t="shared" si="592"/>
        <v>118.95998033460502</v>
      </c>
      <c r="F3833" s="17">
        <f t="shared" si="592"/>
        <v>100</v>
      </c>
      <c r="G3833" s="18">
        <f t="shared" si="592"/>
        <v>79.816829243131821</v>
      </c>
      <c r="H3833" s="8">
        <f t="shared" si="596"/>
        <v>5.7661463638869481E-3</v>
      </c>
      <c r="I3833" s="9">
        <f t="shared" si="596"/>
        <v>0</v>
      </c>
      <c r="J3833" s="10">
        <f t="shared" si="596"/>
        <v>7.6988755589644242E-3</v>
      </c>
      <c r="K3833" s="26"/>
      <c r="L3833" s="1"/>
      <c r="M3833" s="22" t="e">
        <f t="shared" si="593"/>
        <v>#N/A</v>
      </c>
      <c r="N3833" s="22" t="e">
        <f t="shared" si="594"/>
        <v>#N/A</v>
      </c>
      <c r="O3833" s="22" t="e">
        <f t="shared" si="595"/>
        <v>#N/A</v>
      </c>
      <c r="P3833" s="27" t="e">
        <f t="shared" si="597"/>
        <v>#N/A</v>
      </c>
      <c r="Q3833" s="27" t="e">
        <f t="shared" si="598"/>
        <v>#N/A</v>
      </c>
      <c r="R3833" s="27" t="e">
        <f t="shared" si="599"/>
        <v>#N/A</v>
      </c>
      <c r="S3833" s="27" t="e">
        <f t="shared" si="600"/>
        <v>#N/A</v>
      </c>
      <c r="T3833" s="28" t="e">
        <f t="shared" si="601"/>
        <v>#N/A</v>
      </c>
    </row>
    <row r="3834" spans="1:20">
      <c r="A3834" s="4">
        <v>40658</v>
      </c>
      <c r="B3834" s="14">
        <v>525.15956693193903</v>
      </c>
      <c r="C3834" s="40">
        <v>100</v>
      </c>
      <c r="D3834" s="15">
        <v>1382.02</v>
      </c>
      <c r="E3834" s="16">
        <f t="shared" si="592"/>
        <v>118.27797223507383</v>
      </c>
      <c r="F3834" s="17">
        <f t="shared" si="592"/>
        <v>100</v>
      </c>
      <c r="G3834" s="18">
        <f t="shared" si="592"/>
        <v>79.207024220264131</v>
      </c>
      <c r="H3834" s="8">
        <f t="shared" si="596"/>
        <v>1.0415637845726522E-3</v>
      </c>
      <c r="I3834" s="9">
        <f t="shared" si="596"/>
        <v>0</v>
      </c>
      <c r="J3834" s="10">
        <f t="shared" si="596"/>
        <v>-1.8809503139738393E-4</v>
      </c>
      <c r="K3834" s="26"/>
      <c r="L3834" s="1"/>
      <c r="M3834" s="22" t="e">
        <f t="shared" si="593"/>
        <v>#N/A</v>
      </c>
      <c r="N3834" s="22" t="e">
        <f t="shared" si="594"/>
        <v>#N/A</v>
      </c>
      <c r="O3834" s="22" t="e">
        <f t="shared" si="595"/>
        <v>#N/A</v>
      </c>
      <c r="P3834" s="27" t="e">
        <f t="shared" si="597"/>
        <v>#N/A</v>
      </c>
      <c r="Q3834" s="27" t="e">
        <f t="shared" si="598"/>
        <v>#N/A</v>
      </c>
      <c r="R3834" s="27" t="e">
        <f t="shared" si="599"/>
        <v>#N/A</v>
      </c>
      <c r="S3834" s="27" t="e">
        <f t="shared" si="600"/>
        <v>#N/A</v>
      </c>
      <c r="T3834" s="28" t="e">
        <f t="shared" si="601"/>
        <v>#N/A</v>
      </c>
    </row>
    <row r="3835" spans="1:20">
      <c r="A3835" s="4">
        <v>40654</v>
      </c>
      <c r="B3835" s="14">
        <v>524.61314887516005</v>
      </c>
      <c r="C3835" s="40">
        <v>100</v>
      </c>
      <c r="D3835" s="15">
        <v>1382.28</v>
      </c>
      <c r="E3835" s="16">
        <f t="shared" si="592"/>
        <v>118.1549063636359</v>
      </c>
      <c r="F3835" s="17">
        <f t="shared" si="592"/>
        <v>100</v>
      </c>
      <c r="G3835" s="18">
        <f t="shared" si="592"/>
        <v>79.221925470822924</v>
      </c>
      <c r="H3835" s="8">
        <f t="shared" si="596"/>
        <v>1.4864756007701985E-3</v>
      </c>
      <c r="I3835" s="9">
        <f t="shared" si="596"/>
        <v>0</v>
      </c>
      <c r="J3835" s="10">
        <f t="shared" si="596"/>
        <v>2.0733351698538627E-3</v>
      </c>
      <c r="K3835" s="26"/>
      <c r="L3835" s="1"/>
      <c r="M3835" s="22" t="e">
        <f t="shared" si="593"/>
        <v>#N/A</v>
      </c>
      <c r="N3835" s="22" t="e">
        <f t="shared" si="594"/>
        <v>#N/A</v>
      </c>
      <c r="O3835" s="22" t="e">
        <f t="shared" si="595"/>
        <v>#N/A</v>
      </c>
      <c r="P3835" s="27" t="e">
        <f t="shared" si="597"/>
        <v>#N/A</v>
      </c>
      <c r="Q3835" s="27" t="e">
        <f t="shared" si="598"/>
        <v>#N/A</v>
      </c>
      <c r="R3835" s="27" t="e">
        <f t="shared" si="599"/>
        <v>#N/A</v>
      </c>
      <c r="S3835" s="27" t="e">
        <f t="shared" si="600"/>
        <v>#N/A</v>
      </c>
      <c r="T3835" s="28" t="e">
        <f t="shared" si="601"/>
        <v>#N/A</v>
      </c>
    </row>
    <row r="3836" spans="1:20">
      <c r="A3836" s="4">
        <v>40653</v>
      </c>
      <c r="B3836" s="14">
        <v>523.83448169927203</v>
      </c>
      <c r="C3836" s="40">
        <v>100</v>
      </c>
      <c r="D3836" s="15">
        <v>1379.42</v>
      </c>
      <c r="E3836" s="16">
        <f t="shared" si="592"/>
        <v>117.97953266693624</v>
      </c>
      <c r="F3836" s="17">
        <f t="shared" si="592"/>
        <v>100</v>
      </c>
      <c r="G3836" s="18">
        <f t="shared" si="592"/>
        <v>79.058011714676169</v>
      </c>
      <c r="H3836" s="8">
        <f t="shared" si="596"/>
        <v>7.8190941397373592E-3</v>
      </c>
      <c r="I3836" s="9">
        <f t="shared" si="596"/>
        <v>0</v>
      </c>
      <c r="J3836" s="10">
        <f t="shared" si="596"/>
        <v>1.509297893164363E-2</v>
      </c>
      <c r="K3836" s="26"/>
      <c r="L3836" s="1"/>
      <c r="M3836" s="22" t="e">
        <f t="shared" si="593"/>
        <v>#N/A</v>
      </c>
      <c r="N3836" s="22" t="e">
        <f t="shared" si="594"/>
        <v>#N/A</v>
      </c>
      <c r="O3836" s="22" t="e">
        <f t="shared" si="595"/>
        <v>#N/A</v>
      </c>
      <c r="P3836" s="27" t="e">
        <f t="shared" si="597"/>
        <v>#N/A</v>
      </c>
      <c r="Q3836" s="27" t="e">
        <f t="shared" si="598"/>
        <v>#N/A</v>
      </c>
      <c r="R3836" s="27" t="e">
        <f t="shared" si="599"/>
        <v>#N/A</v>
      </c>
      <c r="S3836" s="27" t="e">
        <f t="shared" si="600"/>
        <v>#N/A</v>
      </c>
      <c r="T3836" s="28" t="e">
        <f t="shared" si="601"/>
        <v>#N/A</v>
      </c>
    </row>
    <row r="3837" spans="1:20">
      <c r="A3837" s="4">
        <v>40652</v>
      </c>
      <c r="B3837" s="14">
        <v>519.77034841397904</v>
      </c>
      <c r="C3837" s="40">
        <v>100</v>
      </c>
      <c r="D3837" s="15">
        <v>1358.91</v>
      </c>
      <c r="E3837" s="16">
        <f t="shared" si="592"/>
        <v>117.06419669260403</v>
      </c>
      <c r="F3837" s="17">
        <f t="shared" si="592"/>
        <v>100</v>
      </c>
      <c r="G3837" s="18">
        <f t="shared" si="592"/>
        <v>77.882532295595695</v>
      </c>
      <c r="H3837" s="8">
        <f t="shared" si="596"/>
        <v>3.6710759496487722E-3</v>
      </c>
      <c r="I3837" s="9">
        <f t="shared" si="596"/>
        <v>0</v>
      </c>
      <c r="J3837" s="10">
        <f t="shared" si="596"/>
        <v>5.7655870685062727E-3</v>
      </c>
      <c r="K3837" s="26"/>
      <c r="L3837" s="1"/>
      <c r="M3837" s="22" t="e">
        <f t="shared" si="593"/>
        <v>#N/A</v>
      </c>
      <c r="N3837" s="22" t="e">
        <f t="shared" si="594"/>
        <v>#N/A</v>
      </c>
      <c r="O3837" s="22" t="e">
        <f t="shared" si="595"/>
        <v>#N/A</v>
      </c>
      <c r="P3837" s="27" t="e">
        <f t="shared" si="597"/>
        <v>#N/A</v>
      </c>
      <c r="Q3837" s="27" t="e">
        <f t="shared" si="598"/>
        <v>#N/A</v>
      </c>
      <c r="R3837" s="27" t="e">
        <f t="shared" si="599"/>
        <v>#N/A</v>
      </c>
      <c r="S3837" s="27" t="e">
        <f t="shared" si="600"/>
        <v>#N/A</v>
      </c>
      <c r="T3837" s="28" t="e">
        <f t="shared" si="601"/>
        <v>#N/A</v>
      </c>
    </row>
    <row r="3838" spans="1:20">
      <c r="A3838" s="4">
        <v>40651</v>
      </c>
      <c r="B3838" s="14">
        <v>517.86921120765101</v>
      </c>
      <c r="C3838" s="40">
        <v>100</v>
      </c>
      <c r="D3838" s="15">
        <v>1351.12</v>
      </c>
      <c r="E3838" s="16">
        <f t="shared" si="592"/>
        <v>116.63601701567497</v>
      </c>
      <c r="F3838" s="17">
        <f t="shared" si="592"/>
        <v>100</v>
      </c>
      <c r="G3838" s="18">
        <f t="shared" si="592"/>
        <v>77.436067903853271</v>
      </c>
      <c r="H3838" s="8">
        <f t="shared" si="596"/>
        <v>-6.8292135830217982E-3</v>
      </c>
      <c r="I3838" s="9">
        <f t="shared" si="596"/>
        <v>0</v>
      </c>
      <c r="J3838" s="10">
        <f t="shared" si="596"/>
        <v>-1.3464178276234695E-2</v>
      </c>
      <c r="K3838" s="26"/>
      <c r="L3838" s="1"/>
      <c r="M3838" s="22" t="e">
        <f t="shared" si="593"/>
        <v>#N/A</v>
      </c>
      <c r="N3838" s="22" t="e">
        <f t="shared" si="594"/>
        <v>#N/A</v>
      </c>
      <c r="O3838" s="22" t="e">
        <f t="shared" si="595"/>
        <v>#N/A</v>
      </c>
      <c r="P3838" s="27" t="e">
        <f t="shared" si="597"/>
        <v>#N/A</v>
      </c>
      <c r="Q3838" s="27" t="e">
        <f t="shared" si="598"/>
        <v>#N/A</v>
      </c>
      <c r="R3838" s="27" t="e">
        <f t="shared" si="599"/>
        <v>#N/A</v>
      </c>
      <c r="S3838" s="27" t="e">
        <f t="shared" si="600"/>
        <v>#N/A</v>
      </c>
      <c r="T3838" s="28" t="e">
        <f t="shared" si="601"/>
        <v>#N/A</v>
      </c>
    </row>
    <row r="3839" spans="1:20">
      <c r="A3839" s="4">
        <v>40648</v>
      </c>
      <c r="B3839" s="14">
        <v>521.43016920176103</v>
      </c>
      <c r="C3839" s="40">
        <v>100</v>
      </c>
      <c r="D3839" s="15">
        <v>1369.56</v>
      </c>
      <c r="E3839" s="16">
        <f t="shared" si="592"/>
        <v>117.43802638059661</v>
      </c>
      <c r="F3839" s="17">
        <f t="shared" si="592"/>
        <v>100</v>
      </c>
      <c r="G3839" s="18">
        <f t="shared" si="592"/>
        <v>78.492910443484874</v>
      </c>
      <c r="H3839" s="8">
        <f t="shared" si="596"/>
        <v>5.9694109316026367E-3</v>
      </c>
      <c r="I3839" s="9">
        <f t="shared" si="596"/>
        <v>0</v>
      </c>
      <c r="J3839" s="10">
        <f t="shared" si="596"/>
        <v>6.4891639046686933E-3</v>
      </c>
      <c r="K3839" s="26"/>
      <c r="L3839" s="1"/>
      <c r="M3839" s="22" t="e">
        <f t="shared" si="593"/>
        <v>#N/A</v>
      </c>
      <c r="N3839" s="22" t="e">
        <f t="shared" si="594"/>
        <v>#N/A</v>
      </c>
      <c r="O3839" s="22" t="e">
        <f t="shared" si="595"/>
        <v>#N/A</v>
      </c>
      <c r="P3839" s="27" t="e">
        <f t="shared" si="597"/>
        <v>#N/A</v>
      </c>
      <c r="Q3839" s="27" t="e">
        <f t="shared" si="598"/>
        <v>#N/A</v>
      </c>
      <c r="R3839" s="27" t="e">
        <f t="shared" si="599"/>
        <v>#N/A</v>
      </c>
      <c r="S3839" s="27" t="e">
        <f t="shared" si="600"/>
        <v>#N/A</v>
      </c>
      <c r="T3839" s="28" t="e">
        <f t="shared" si="601"/>
        <v>#N/A</v>
      </c>
    </row>
    <row r="3840" spans="1:20">
      <c r="A3840" s="4">
        <v>40647</v>
      </c>
      <c r="B3840" s="14">
        <v>518.336008565984</v>
      </c>
      <c r="C3840" s="40">
        <v>100</v>
      </c>
      <c r="D3840" s="15">
        <v>1360.73</v>
      </c>
      <c r="E3840" s="16">
        <f t="shared" si="592"/>
        <v>116.74115048074896</v>
      </c>
      <c r="F3840" s="17">
        <f t="shared" si="592"/>
        <v>100</v>
      </c>
      <c r="G3840" s="18">
        <f t="shared" si="592"/>
        <v>77.986841049507277</v>
      </c>
      <c r="H3840" s="8">
        <f t="shared" si="596"/>
        <v>7.0303630047785504E-5</v>
      </c>
      <c r="I3840" s="9">
        <f t="shared" si="596"/>
        <v>0</v>
      </c>
      <c r="J3840" s="10">
        <f t="shared" si="596"/>
        <v>1.1477592942752413E-3</v>
      </c>
      <c r="K3840" s="26"/>
      <c r="L3840" s="1"/>
      <c r="M3840" s="22" t="e">
        <f t="shared" si="593"/>
        <v>#N/A</v>
      </c>
      <c r="N3840" s="22" t="e">
        <f t="shared" si="594"/>
        <v>#N/A</v>
      </c>
      <c r="O3840" s="22" t="e">
        <f t="shared" si="595"/>
        <v>#N/A</v>
      </c>
      <c r="P3840" s="27" t="e">
        <f t="shared" si="597"/>
        <v>#N/A</v>
      </c>
      <c r="Q3840" s="27" t="e">
        <f t="shared" si="598"/>
        <v>#N/A</v>
      </c>
      <c r="R3840" s="27" t="e">
        <f t="shared" si="599"/>
        <v>#N/A</v>
      </c>
      <c r="S3840" s="27" t="e">
        <f t="shared" si="600"/>
        <v>#N/A</v>
      </c>
      <c r="T3840" s="28" t="e">
        <f t="shared" si="601"/>
        <v>#N/A</v>
      </c>
    </row>
    <row r="3841" spans="1:20">
      <c r="A3841" s="4">
        <v>40646</v>
      </c>
      <c r="B3841" s="14">
        <v>518.29957022474503</v>
      </c>
      <c r="C3841" s="40">
        <v>100</v>
      </c>
      <c r="D3841" s="15">
        <v>1359.17</v>
      </c>
      <c r="E3841" s="16">
        <f t="shared" si="592"/>
        <v>116.7329437310585</v>
      </c>
      <c r="F3841" s="17">
        <f t="shared" si="592"/>
        <v>100</v>
      </c>
      <c r="G3841" s="18">
        <f t="shared" si="592"/>
        <v>77.897433546154488</v>
      </c>
      <c r="H3841" s="8">
        <f t="shared" si="596"/>
        <v>1.2138713172482607E-3</v>
      </c>
      <c r="I3841" s="9">
        <f t="shared" si="596"/>
        <v>0</v>
      </c>
      <c r="J3841" s="10">
        <f t="shared" si="596"/>
        <v>3.8273285982404204E-4</v>
      </c>
      <c r="K3841" s="26"/>
      <c r="L3841" s="1"/>
      <c r="M3841" s="22" t="e">
        <f t="shared" si="593"/>
        <v>#N/A</v>
      </c>
      <c r="N3841" s="22" t="e">
        <f t="shared" si="594"/>
        <v>#N/A</v>
      </c>
      <c r="O3841" s="22" t="e">
        <f t="shared" si="595"/>
        <v>#N/A</v>
      </c>
      <c r="P3841" s="27" t="e">
        <f t="shared" si="597"/>
        <v>#N/A</v>
      </c>
      <c r="Q3841" s="27" t="e">
        <f t="shared" si="598"/>
        <v>#N/A</v>
      </c>
      <c r="R3841" s="27" t="e">
        <f t="shared" si="599"/>
        <v>#N/A</v>
      </c>
      <c r="S3841" s="27" t="e">
        <f t="shared" si="600"/>
        <v>#N/A</v>
      </c>
      <c r="T3841" s="28" t="e">
        <f t="shared" si="601"/>
        <v>#N/A</v>
      </c>
    </row>
    <row r="3842" spans="1:20">
      <c r="A3842" s="4">
        <v>40645</v>
      </c>
      <c r="B3842" s="14">
        <v>517.67118402269398</v>
      </c>
      <c r="C3842" s="40">
        <v>100</v>
      </c>
      <c r="D3842" s="15">
        <v>1358.65</v>
      </c>
      <c r="E3842" s="16">
        <f t="shared" si="592"/>
        <v>116.59141675442297</v>
      </c>
      <c r="F3842" s="17">
        <f t="shared" si="592"/>
        <v>100</v>
      </c>
      <c r="G3842" s="18">
        <f t="shared" si="592"/>
        <v>77.867631045036902</v>
      </c>
      <c r="H3842" s="8">
        <f t="shared" si="596"/>
        <v>-2.9775406390741832E-3</v>
      </c>
      <c r="I3842" s="9">
        <f t="shared" si="596"/>
        <v>0</v>
      </c>
      <c r="J3842" s="10">
        <f t="shared" si="596"/>
        <v>-8.5307295999531574E-3</v>
      </c>
      <c r="K3842" s="26"/>
      <c r="L3842" s="1"/>
      <c r="M3842" s="22" t="e">
        <f t="shared" si="593"/>
        <v>#N/A</v>
      </c>
      <c r="N3842" s="22" t="e">
        <f t="shared" si="594"/>
        <v>#N/A</v>
      </c>
      <c r="O3842" s="22" t="e">
        <f t="shared" si="595"/>
        <v>#N/A</v>
      </c>
      <c r="P3842" s="27" t="e">
        <f t="shared" si="597"/>
        <v>#N/A</v>
      </c>
      <c r="Q3842" s="27" t="e">
        <f t="shared" si="598"/>
        <v>#N/A</v>
      </c>
      <c r="R3842" s="27" t="e">
        <f t="shared" si="599"/>
        <v>#N/A</v>
      </c>
      <c r="S3842" s="27" t="e">
        <f t="shared" si="600"/>
        <v>#N/A</v>
      </c>
      <c r="T3842" s="28" t="e">
        <f t="shared" si="601"/>
        <v>#N/A</v>
      </c>
    </row>
    <row r="3843" spans="1:20">
      <c r="A3843" s="4">
        <v>40644</v>
      </c>
      <c r="B3843" s="14">
        <v>519.21717425955705</v>
      </c>
      <c r="C3843" s="40">
        <v>100</v>
      </c>
      <c r="D3843" s="15">
        <v>1370.34</v>
      </c>
      <c r="E3843" s="16">
        <f t="shared" si="592"/>
        <v>116.93960919311291</v>
      </c>
      <c r="F3843" s="17">
        <f t="shared" si="592"/>
        <v>100</v>
      </c>
      <c r="G3843" s="18">
        <f t="shared" si="592"/>
        <v>78.537614195161268</v>
      </c>
      <c r="H3843" s="8">
        <f t="shared" si="596"/>
        <v>-1.6854224320889122E-3</v>
      </c>
      <c r="I3843" s="9">
        <f t="shared" si="596"/>
        <v>0</v>
      </c>
      <c r="J3843" s="10">
        <f t="shared" si="596"/>
        <v>-3.207855973813345E-3</v>
      </c>
      <c r="K3843" s="26"/>
      <c r="L3843" s="1"/>
      <c r="M3843" s="22" t="e">
        <f t="shared" si="593"/>
        <v>#N/A</v>
      </c>
      <c r="N3843" s="22" t="e">
        <f t="shared" si="594"/>
        <v>#N/A</v>
      </c>
      <c r="O3843" s="22" t="e">
        <f t="shared" si="595"/>
        <v>#N/A</v>
      </c>
      <c r="P3843" s="27" t="e">
        <f t="shared" si="597"/>
        <v>#N/A</v>
      </c>
      <c r="Q3843" s="27" t="e">
        <f t="shared" si="598"/>
        <v>#N/A</v>
      </c>
      <c r="R3843" s="27" t="e">
        <f t="shared" si="599"/>
        <v>#N/A</v>
      </c>
      <c r="S3843" s="27" t="e">
        <f t="shared" si="600"/>
        <v>#N/A</v>
      </c>
      <c r="T3843" s="28" t="e">
        <f t="shared" si="601"/>
        <v>#N/A</v>
      </c>
    </row>
    <row r="3844" spans="1:20">
      <c r="A3844" s="4">
        <v>40641</v>
      </c>
      <c r="B3844" s="14">
        <v>520.09375193585902</v>
      </c>
      <c r="C3844" s="40">
        <v>100</v>
      </c>
      <c r="D3844" s="15">
        <v>1374.75</v>
      </c>
      <c r="E3844" s="16">
        <f t="shared" si="592"/>
        <v>117.13703457882043</v>
      </c>
      <c r="F3844" s="17">
        <f t="shared" si="592"/>
        <v>100</v>
      </c>
      <c r="G3844" s="18">
        <f t="shared" si="592"/>
        <v>78.790362329639322</v>
      </c>
      <c r="H3844" s="8">
        <f t="shared" si="596"/>
        <v>-2.4585778099911471E-3</v>
      </c>
      <c r="I3844" s="9">
        <f t="shared" si="596"/>
        <v>0</v>
      </c>
      <c r="J3844" s="10">
        <f t="shared" si="596"/>
        <v>-3.573292357648139E-3</v>
      </c>
      <c r="K3844" s="26"/>
      <c r="L3844" s="1"/>
      <c r="M3844" s="22" t="e">
        <f t="shared" si="593"/>
        <v>#N/A</v>
      </c>
      <c r="N3844" s="22" t="e">
        <f t="shared" si="594"/>
        <v>#N/A</v>
      </c>
      <c r="O3844" s="22" t="e">
        <f t="shared" si="595"/>
        <v>#N/A</v>
      </c>
      <c r="P3844" s="27" t="e">
        <f t="shared" si="597"/>
        <v>#N/A</v>
      </c>
      <c r="Q3844" s="27" t="e">
        <f t="shared" si="598"/>
        <v>#N/A</v>
      </c>
      <c r="R3844" s="27" t="e">
        <f t="shared" si="599"/>
        <v>#N/A</v>
      </c>
      <c r="S3844" s="27" t="e">
        <f t="shared" si="600"/>
        <v>#N/A</v>
      </c>
      <c r="T3844" s="28" t="e">
        <f t="shared" si="601"/>
        <v>#N/A</v>
      </c>
    </row>
    <row r="3845" spans="1:20">
      <c r="A3845" s="4">
        <v>40640</v>
      </c>
      <c r="B3845" s="14">
        <v>521.37559440292898</v>
      </c>
      <c r="C3845" s="40">
        <v>100</v>
      </c>
      <c r="D3845" s="15">
        <v>1379.68</v>
      </c>
      <c r="E3845" s="16">
        <f t="shared" si="592"/>
        <v>117.42573488493042</v>
      </c>
      <c r="F3845" s="17">
        <f t="shared" si="592"/>
        <v>100</v>
      </c>
      <c r="G3845" s="18">
        <f t="shared" si="592"/>
        <v>79.072912965234977</v>
      </c>
      <c r="H3845" s="8">
        <f t="shared" si="596"/>
        <v>7.8602169336416949E-5</v>
      </c>
      <c r="I3845" s="9">
        <f t="shared" si="596"/>
        <v>0</v>
      </c>
      <c r="J3845" s="10">
        <f t="shared" si="596"/>
        <v>-3.7675699174044563E-4</v>
      </c>
      <c r="K3845" s="26"/>
      <c r="L3845" s="1"/>
      <c r="M3845" s="22" t="e">
        <f t="shared" si="593"/>
        <v>#N/A</v>
      </c>
      <c r="N3845" s="22" t="e">
        <f t="shared" si="594"/>
        <v>#N/A</v>
      </c>
      <c r="O3845" s="22" t="e">
        <f t="shared" si="595"/>
        <v>#N/A</v>
      </c>
      <c r="P3845" s="27" t="e">
        <f t="shared" si="597"/>
        <v>#N/A</v>
      </c>
      <c r="Q3845" s="27" t="e">
        <f t="shared" si="598"/>
        <v>#N/A</v>
      </c>
      <c r="R3845" s="27" t="e">
        <f t="shared" si="599"/>
        <v>#N/A</v>
      </c>
      <c r="S3845" s="27" t="e">
        <f t="shared" si="600"/>
        <v>#N/A</v>
      </c>
      <c r="T3845" s="28" t="e">
        <f t="shared" si="601"/>
        <v>#N/A</v>
      </c>
    </row>
    <row r="3846" spans="1:20">
      <c r="A3846" s="4">
        <v>40639</v>
      </c>
      <c r="B3846" s="14">
        <v>521.33461637113203</v>
      </c>
      <c r="C3846" s="40">
        <v>100</v>
      </c>
      <c r="D3846" s="15">
        <v>1380.2</v>
      </c>
      <c r="E3846" s="16">
        <f t="shared" ref="E3846:G3909" si="602">B3846/B3847*E3847</f>
        <v>117.41650569286706</v>
      </c>
      <c r="F3846" s="17">
        <f t="shared" si="602"/>
        <v>100</v>
      </c>
      <c r="G3846" s="18">
        <f t="shared" si="602"/>
        <v>79.102715466352578</v>
      </c>
      <c r="H3846" s="8">
        <f t="shared" si="596"/>
        <v>-2.6193088052073321E-4</v>
      </c>
      <c r="I3846" s="9">
        <f t="shared" si="596"/>
        <v>0</v>
      </c>
      <c r="J3846" s="10">
        <f t="shared" si="596"/>
        <v>1.6982857474636681E-3</v>
      </c>
      <c r="K3846" s="26"/>
      <c r="L3846" s="1"/>
      <c r="M3846" s="22" t="e">
        <f t="shared" ref="M3846:M3909" si="603">VLOOKUP($L3846,$A:$G,5,FALSE)</f>
        <v>#N/A</v>
      </c>
      <c r="N3846" s="22" t="e">
        <f t="shared" ref="N3846:N3909" si="604">VLOOKUP($L3846,$A:$G,6,FALSE)</f>
        <v>#N/A</v>
      </c>
      <c r="O3846" s="22" t="e">
        <f t="shared" ref="O3846:O3909" si="605">VLOOKUP($L3846,$A:$G,7,FALSE)</f>
        <v>#N/A</v>
      </c>
      <c r="P3846" s="27" t="e">
        <f t="shared" si="597"/>
        <v>#N/A</v>
      </c>
      <c r="Q3846" s="27" t="e">
        <f t="shared" si="598"/>
        <v>#N/A</v>
      </c>
      <c r="R3846" s="27" t="e">
        <f t="shared" si="599"/>
        <v>#N/A</v>
      </c>
      <c r="S3846" s="27" t="e">
        <f t="shared" si="600"/>
        <v>#N/A</v>
      </c>
      <c r="T3846" s="28" t="e">
        <f t="shared" si="601"/>
        <v>#N/A</v>
      </c>
    </row>
    <row r="3847" spans="1:20">
      <c r="A3847" s="4">
        <v>40638</v>
      </c>
      <c r="B3847" s="14">
        <v>521.47120578322904</v>
      </c>
      <c r="C3847" s="40">
        <v>100</v>
      </c>
      <c r="D3847" s="15">
        <v>1377.86</v>
      </c>
      <c r="E3847" s="16">
        <f t="shared" si="602"/>
        <v>117.44726875938797</v>
      </c>
      <c r="F3847" s="17">
        <f t="shared" si="602"/>
        <v>100</v>
      </c>
      <c r="G3847" s="18">
        <f t="shared" si="602"/>
        <v>78.968604211323381</v>
      </c>
      <c r="H3847" s="8">
        <f t="shared" ref="H3847:J3910" si="606">E3847/E3848-1</f>
        <v>-2.6562255691676695E-3</v>
      </c>
      <c r="I3847" s="9">
        <f t="shared" si="606"/>
        <v>0</v>
      </c>
      <c r="J3847" s="10">
        <f t="shared" si="606"/>
        <v>-1.8834301609609305E-3</v>
      </c>
      <c r="K3847" s="26"/>
      <c r="L3847" s="1"/>
      <c r="M3847" s="22" t="e">
        <f t="shared" si="603"/>
        <v>#N/A</v>
      </c>
      <c r="N3847" s="22" t="e">
        <f t="shared" si="604"/>
        <v>#N/A</v>
      </c>
      <c r="O3847" s="22" t="e">
        <f t="shared" si="605"/>
        <v>#N/A</v>
      </c>
      <c r="P3847" s="27" t="e">
        <f t="shared" ref="P3847:P3910" si="607">M3847/M3848-1</f>
        <v>#N/A</v>
      </c>
      <c r="Q3847" s="27" t="e">
        <f t="shared" ref="Q3847:Q3910" si="608">N3847/N3848-1</f>
        <v>#N/A</v>
      </c>
      <c r="R3847" s="27" t="e">
        <f t="shared" ref="R3847:R3910" si="609">O3847/O3848-1</f>
        <v>#N/A</v>
      </c>
      <c r="S3847" s="27" t="e">
        <f t="shared" ref="S3847:S3910" si="610">Q3847-P3847</f>
        <v>#N/A</v>
      </c>
      <c r="T3847" s="28" t="e">
        <f t="shared" ref="T3847:T3910" si="611">Q3847-R3847</f>
        <v>#N/A</v>
      </c>
    </row>
    <row r="3848" spans="1:20">
      <c r="A3848" s="4">
        <v>40637</v>
      </c>
      <c r="B3848" s="14">
        <v>522.86003999054799</v>
      </c>
      <c r="C3848" s="40">
        <v>100</v>
      </c>
      <c r="D3848" s="15">
        <v>1380.46</v>
      </c>
      <c r="E3848" s="16">
        <f t="shared" si="602"/>
        <v>117.76006605787778</v>
      </c>
      <c r="F3848" s="17">
        <f t="shared" si="602"/>
        <v>100</v>
      </c>
      <c r="G3848" s="18">
        <f t="shared" si="602"/>
        <v>79.117616716911357</v>
      </c>
      <c r="H3848" s="8">
        <f t="shared" si="606"/>
        <v>1.5351265464156327E-3</v>
      </c>
      <c r="I3848" s="9">
        <f t="shared" si="606"/>
        <v>0</v>
      </c>
      <c r="J3848" s="10">
        <f t="shared" si="606"/>
        <v>1.1313365726304259E-3</v>
      </c>
      <c r="K3848" s="26"/>
      <c r="L3848" s="1"/>
      <c r="M3848" s="22" t="e">
        <f t="shared" si="603"/>
        <v>#N/A</v>
      </c>
      <c r="N3848" s="22" t="e">
        <f t="shared" si="604"/>
        <v>#N/A</v>
      </c>
      <c r="O3848" s="22" t="e">
        <f t="shared" si="605"/>
        <v>#N/A</v>
      </c>
      <c r="P3848" s="27" t="e">
        <f t="shared" si="607"/>
        <v>#N/A</v>
      </c>
      <c r="Q3848" s="27" t="e">
        <f t="shared" si="608"/>
        <v>#N/A</v>
      </c>
      <c r="R3848" s="27" t="e">
        <f t="shared" si="609"/>
        <v>#N/A</v>
      </c>
      <c r="S3848" s="27" t="e">
        <f t="shared" si="610"/>
        <v>#N/A</v>
      </c>
      <c r="T3848" s="28" t="e">
        <f t="shared" si="611"/>
        <v>#N/A</v>
      </c>
    </row>
    <row r="3849" spans="1:20">
      <c r="A3849" s="4">
        <v>40634</v>
      </c>
      <c r="B3849" s="14">
        <v>522.05861395348302</v>
      </c>
      <c r="C3849" s="40">
        <v>100</v>
      </c>
      <c r="D3849" s="15">
        <v>1378.9</v>
      </c>
      <c r="E3849" s="16">
        <f t="shared" si="602"/>
        <v>117.5795665439601</v>
      </c>
      <c r="F3849" s="17">
        <f t="shared" si="602"/>
        <v>100</v>
      </c>
      <c r="G3849" s="18">
        <f t="shared" si="602"/>
        <v>79.028209213558569</v>
      </c>
      <c r="H3849" s="8">
        <f t="shared" si="606"/>
        <v>2.820933016801197E-3</v>
      </c>
      <c r="I3849" s="9">
        <f t="shared" si="606"/>
        <v>0</v>
      </c>
      <c r="J3849" s="10">
        <f t="shared" si="606"/>
        <v>5.1097391190255692E-3</v>
      </c>
      <c r="K3849" s="26"/>
      <c r="L3849" s="1"/>
      <c r="M3849" s="22" t="e">
        <f t="shared" si="603"/>
        <v>#N/A</v>
      </c>
      <c r="N3849" s="22" t="e">
        <f t="shared" si="604"/>
        <v>#N/A</v>
      </c>
      <c r="O3849" s="22" t="e">
        <f t="shared" si="605"/>
        <v>#N/A</v>
      </c>
      <c r="P3849" s="27" t="e">
        <f t="shared" si="607"/>
        <v>#N/A</v>
      </c>
      <c r="Q3849" s="27" t="e">
        <f t="shared" si="608"/>
        <v>#N/A</v>
      </c>
      <c r="R3849" s="27" t="e">
        <f t="shared" si="609"/>
        <v>#N/A</v>
      </c>
      <c r="S3849" s="27" t="e">
        <f t="shared" si="610"/>
        <v>#N/A</v>
      </c>
      <c r="T3849" s="28" t="e">
        <f t="shared" si="611"/>
        <v>#N/A</v>
      </c>
    </row>
    <row r="3850" spans="1:20">
      <c r="A3850" s="4">
        <v>40633</v>
      </c>
      <c r="B3850" s="14">
        <v>520.590064253013</v>
      </c>
      <c r="C3850" s="40">
        <v>100</v>
      </c>
      <c r="D3850" s="15">
        <v>1371.89</v>
      </c>
      <c r="E3850" s="16">
        <f t="shared" si="602"/>
        <v>117.24881548916588</v>
      </c>
      <c r="F3850" s="17">
        <f t="shared" si="602"/>
        <v>100</v>
      </c>
      <c r="G3850" s="18">
        <f t="shared" si="602"/>
        <v>78.626448573492539</v>
      </c>
      <c r="H3850" s="8">
        <f t="shared" si="606"/>
        <v>-1.6887535092399153E-3</v>
      </c>
      <c r="I3850" s="9">
        <f t="shared" si="606"/>
        <v>0</v>
      </c>
      <c r="J3850" s="10">
        <f t="shared" si="606"/>
        <v>-2.2690744067315194E-3</v>
      </c>
      <c r="K3850" s="26"/>
      <c r="L3850" s="1"/>
      <c r="M3850" s="22" t="e">
        <f t="shared" si="603"/>
        <v>#N/A</v>
      </c>
      <c r="N3850" s="22" t="e">
        <f t="shared" si="604"/>
        <v>#N/A</v>
      </c>
      <c r="O3850" s="22" t="e">
        <f t="shared" si="605"/>
        <v>#N/A</v>
      </c>
      <c r="P3850" s="27" t="e">
        <f t="shared" si="607"/>
        <v>#N/A</v>
      </c>
      <c r="Q3850" s="27" t="e">
        <f t="shared" si="608"/>
        <v>#N/A</v>
      </c>
      <c r="R3850" s="27" t="e">
        <f t="shared" si="609"/>
        <v>#N/A</v>
      </c>
      <c r="S3850" s="27" t="e">
        <f t="shared" si="610"/>
        <v>#N/A</v>
      </c>
      <c r="T3850" s="28" t="e">
        <f t="shared" si="611"/>
        <v>#N/A</v>
      </c>
    </row>
    <row r="3851" spans="1:20">
      <c r="A3851" s="4">
        <v>40632</v>
      </c>
      <c r="B3851" s="14">
        <v>521.47069972714303</v>
      </c>
      <c r="C3851" s="40">
        <v>100</v>
      </c>
      <c r="D3851" s="15">
        <v>1375.01</v>
      </c>
      <c r="E3851" s="16">
        <f t="shared" si="602"/>
        <v>117.44715478395753</v>
      </c>
      <c r="F3851" s="17">
        <f t="shared" si="602"/>
        <v>100</v>
      </c>
      <c r="G3851" s="18">
        <f t="shared" si="602"/>
        <v>78.805263580198101</v>
      </c>
      <c r="H3851" s="8">
        <f t="shared" si="606"/>
        <v>4.681766730144421E-3</v>
      </c>
      <c r="I3851" s="9">
        <f t="shared" si="606"/>
        <v>0</v>
      </c>
      <c r="J3851" s="10">
        <f t="shared" si="606"/>
        <v>5.6976931291232713E-3</v>
      </c>
      <c r="K3851" s="26"/>
      <c r="L3851" s="1"/>
      <c r="M3851" s="22" t="e">
        <f t="shared" si="603"/>
        <v>#N/A</v>
      </c>
      <c r="N3851" s="22" t="e">
        <f t="shared" si="604"/>
        <v>#N/A</v>
      </c>
      <c r="O3851" s="22" t="e">
        <f t="shared" si="605"/>
        <v>#N/A</v>
      </c>
      <c r="P3851" s="27" t="e">
        <f t="shared" si="607"/>
        <v>#N/A</v>
      </c>
      <c r="Q3851" s="27" t="e">
        <f t="shared" si="608"/>
        <v>#N/A</v>
      </c>
      <c r="R3851" s="27" t="e">
        <f t="shared" si="609"/>
        <v>#N/A</v>
      </c>
      <c r="S3851" s="27" t="e">
        <f t="shared" si="610"/>
        <v>#N/A</v>
      </c>
      <c r="T3851" s="28" t="e">
        <f t="shared" si="611"/>
        <v>#N/A</v>
      </c>
    </row>
    <row r="3852" spans="1:20">
      <c r="A3852" s="4">
        <v>40631</v>
      </c>
      <c r="B3852" s="14">
        <v>519.04067237562299</v>
      </c>
      <c r="C3852" s="40">
        <v>100</v>
      </c>
      <c r="D3852" s="15">
        <v>1367.22</v>
      </c>
      <c r="E3852" s="16">
        <f t="shared" si="602"/>
        <v>116.89985692305652</v>
      </c>
      <c r="F3852" s="17">
        <f t="shared" si="602"/>
        <v>100</v>
      </c>
      <c r="G3852" s="18">
        <f t="shared" si="602"/>
        <v>78.358799188455691</v>
      </c>
      <c r="H3852" s="8">
        <f t="shared" si="606"/>
        <v>5.666397860411676E-3</v>
      </c>
      <c r="I3852" s="9">
        <f t="shared" si="606"/>
        <v>0</v>
      </c>
      <c r="J3852" s="10">
        <f t="shared" si="606"/>
        <v>1.0943346001981658E-2</v>
      </c>
      <c r="K3852" s="26"/>
      <c r="L3852" s="1"/>
      <c r="M3852" s="22" t="e">
        <f t="shared" si="603"/>
        <v>#N/A</v>
      </c>
      <c r="N3852" s="22" t="e">
        <f t="shared" si="604"/>
        <v>#N/A</v>
      </c>
      <c r="O3852" s="22" t="e">
        <f t="shared" si="605"/>
        <v>#N/A</v>
      </c>
      <c r="P3852" s="27" t="e">
        <f t="shared" si="607"/>
        <v>#N/A</v>
      </c>
      <c r="Q3852" s="27" t="e">
        <f t="shared" si="608"/>
        <v>#N/A</v>
      </c>
      <c r="R3852" s="27" t="e">
        <f t="shared" si="609"/>
        <v>#N/A</v>
      </c>
      <c r="S3852" s="27" t="e">
        <f t="shared" si="610"/>
        <v>#N/A</v>
      </c>
      <c r="T3852" s="28" t="e">
        <f t="shared" si="611"/>
        <v>#N/A</v>
      </c>
    </row>
    <row r="3853" spans="1:20">
      <c r="A3853" s="4">
        <v>40630</v>
      </c>
      <c r="B3853" s="14">
        <v>516.11615291104397</v>
      </c>
      <c r="C3853" s="40">
        <v>100</v>
      </c>
      <c r="D3853" s="15">
        <v>1352.42</v>
      </c>
      <c r="E3853" s="16">
        <f t="shared" si="602"/>
        <v>116.24118810349516</v>
      </c>
      <c r="F3853" s="17">
        <f t="shared" si="602"/>
        <v>100</v>
      </c>
      <c r="G3853" s="18">
        <f t="shared" si="602"/>
        <v>77.510574156647237</v>
      </c>
      <c r="H3853" s="8">
        <f t="shared" si="606"/>
        <v>-3.9751476590729196E-3</v>
      </c>
      <c r="I3853" s="9">
        <f t="shared" si="606"/>
        <v>0</v>
      </c>
      <c r="J3853" s="10">
        <f t="shared" si="606"/>
        <v>-5.9170727763199205E-3</v>
      </c>
      <c r="K3853" s="26"/>
      <c r="L3853" s="1"/>
      <c r="M3853" s="22" t="e">
        <f t="shared" si="603"/>
        <v>#N/A</v>
      </c>
      <c r="N3853" s="22" t="e">
        <f t="shared" si="604"/>
        <v>#N/A</v>
      </c>
      <c r="O3853" s="22" t="e">
        <f t="shared" si="605"/>
        <v>#N/A</v>
      </c>
      <c r="P3853" s="27" t="e">
        <f t="shared" si="607"/>
        <v>#N/A</v>
      </c>
      <c r="Q3853" s="27" t="e">
        <f t="shared" si="608"/>
        <v>#N/A</v>
      </c>
      <c r="R3853" s="27" t="e">
        <f t="shared" si="609"/>
        <v>#N/A</v>
      </c>
      <c r="S3853" s="27" t="e">
        <f t="shared" si="610"/>
        <v>#N/A</v>
      </c>
      <c r="T3853" s="28" t="e">
        <f t="shared" si="611"/>
        <v>#N/A</v>
      </c>
    </row>
    <row r="3854" spans="1:20">
      <c r="A3854" s="4">
        <v>40627</v>
      </c>
      <c r="B3854" s="14">
        <v>518.17597894071798</v>
      </c>
      <c r="C3854" s="40">
        <v>100</v>
      </c>
      <c r="D3854" s="15">
        <v>1360.47</v>
      </c>
      <c r="E3854" s="16">
        <f t="shared" si="602"/>
        <v>116.7051081409234</v>
      </c>
      <c r="F3854" s="17">
        <f t="shared" si="602"/>
        <v>100</v>
      </c>
      <c r="G3854" s="18">
        <f t="shared" si="602"/>
        <v>77.971939798948455</v>
      </c>
      <c r="H3854" s="8">
        <f t="shared" si="606"/>
        <v>1.2082819059464622E-3</v>
      </c>
      <c r="I3854" s="9">
        <f t="shared" si="606"/>
        <v>0</v>
      </c>
      <c r="J3854" s="10">
        <f t="shared" si="606"/>
        <v>3.6369269811293847E-3</v>
      </c>
      <c r="K3854" s="26"/>
      <c r="L3854" s="1"/>
      <c r="M3854" s="22" t="e">
        <f t="shared" si="603"/>
        <v>#N/A</v>
      </c>
      <c r="N3854" s="22" t="e">
        <f t="shared" si="604"/>
        <v>#N/A</v>
      </c>
      <c r="O3854" s="22" t="e">
        <f t="shared" si="605"/>
        <v>#N/A</v>
      </c>
      <c r="P3854" s="27" t="e">
        <f t="shared" si="607"/>
        <v>#N/A</v>
      </c>
      <c r="Q3854" s="27" t="e">
        <f t="shared" si="608"/>
        <v>#N/A</v>
      </c>
      <c r="R3854" s="27" t="e">
        <f t="shared" si="609"/>
        <v>#N/A</v>
      </c>
      <c r="S3854" s="27" t="e">
        <f t="shared" si="610"/>
        <v>#N/A</v>
      </c>
      <c r="T3854" s="28" t="e">
        <f t="shared" si="611"/>
        <v>#N/A</v>
      </c>
    </row>
    <row r="3855" spans="1:20">
      <c r="A3855" s="4">
        <v>40626</v>
      </c>
      <c r="B3855" s="14">
        <v>517.55063187681003</v>
      </c>
      <c r="C3855" s="40">
        <v>100</v>
      </c>
      <c r="D3855" s="15">
        <v>1355.54</v>
      </c>
      <c r="E3855" s="16">
        <f t="shared" si="602"/>
        <v>116.56426564786115</v>
      </c>
      <c r="F3855" s="17">
        <f t="shared" si="602"/>
        <v>100</v>
      </c>
      <c r="G3855" s="18">
        <f t="shared" si="602"/>
        <v>77.6893891633528</v>
      </c>
      <c r="H3855" s="8">
        <f t="shared" si="606"/>
        <v>4.6692348297059372E-3</v>
      </c>
      <c r="I3855" s="9">
        <f t="shared" si="606"/>
        <v>0</v>
      </c>
      <c r="J3855" s="10">
        <f t="shared" si="606"/>
        <v>1.0255034357346204E-2</v>
      </c>
      <c r="K3855" s="26"/>
      <c r="L3855" s="1"/>
      <c r="M3855" s="22" t="e">
        <f t="shared" si="603"/>
        <v>#N/A</v>
      </c>
      <c r="N3855" s="22" t="e">
        <f t="shared" si="604"/>
        <v>#N/A</v>
      </c>
      <c r="O3855" s="22" t="e">
        <f t="shared" si="605"/>
        <v>#N/A</v>
      </c>
      <c r="P3855" s="27" t="e">
        <f t="shared" si="607"/>
        <v>#N/A</v>
      </c>
      <c r="Q3855" s="27" t="e">
        <f t="shared" si="608"/>
        <v>#N/A</v>
      </c>
      <c r="R3855" s="27" t="e">
        <f t="shared" si="609"/>
        <v>#N/A</v>
      </c>
      <c r="S3855" s="27" t="e">
        <f t="shared" si="610"/>
        <v>#N/A</v>
      </c>
      <c r="T3855" s="28" t="e">
        <f t="shared" si="611"/>
        <v>#N/A</v>
      </c>
    </row>
    <row r="3856" spans="1:20">
      <c r="A3856" s="4">
        <v>40625</v>
      </c>
      <c r="B3856" s="14">
        <v>515.14529751131101</v>
      </c>
      <c r="C3856" s="40">
        <v>100</v>
      </c>
      <c r="D3856" s="15">
        <v>1341.78</v>
      </c>
      <c r="E3856" s="16">
        <f t="shared" si="602"/>
        <v>116.02252921342723</v>
      </c>
      <c r="F3856" s="17">
        <f t="shared" si="602"/>
        <v>100</v>
      </c>
      <c r="G3856" s="18">
        <f t="shared" si="602"/>
        <v>76.900769133779548</v>
      </c>
      <c r="H3856" s="8">
        <f t="shared" si="606"/>
        <v>1.5269683041509996E-3</v>
      </c>
      <c r="I3856" s="9">
        <f t="shared" si="606"/>
        <v>0</v>
      </c>
      <c r="J3856" s="10">
        <f t="shared" si="606"/>
        <v>2.9150596466049894E-3</v>
      </c>
      <c r="K3856" s="26"/>
      <c r="L3856" s="1"/>
      <c r="M3856" s="22" t="e">
        <f t="shared" si="603"/>
        <v>#N/A</v>
      </c>
      <c r="N3856" s="22" t="e">
        <f t="shared" si="604"/>
        <v>#N/A</v>
      </c>
      <c r="O3856" s="22" t="e">
        <f t="shared" si="605"/>
        <v>#N/A</v>
      </c>
      <c r="P3856" s="27" t="e">
        <f t="shared" si="607"/>
        <v>#N/A</v>
      </c>
      <c r="Q3856" s="27" t="e">
        <f t="shared" si="608"/>
        <v>#N/A</v>
      </c>
      <c r="R3856" s="27" t="e">
        <f t="shared" si="609"/>
        <v>#N/A</v>
      </c>
      <c r="S3856" s="27" t="e">
        <f t="shared" si="610"/>
        <v>#N/A</v>
      </c>
      <c r="T3856" s="28" t="e">
        <f t="shared" si="611"/>
        <v>#N/A</v>
      </c>
    </row>
    <row r="3857" spans="1:20">
      <c r="A3857" s="4">
        <v>40624</v>
      </c>
      <c r="B3857" s="14">
        <v>514.35988626805295</v>
      </c>
      <c r="C3857" s="40">
        <v>100</v>
      </c>
      <c r="D3857" s="15">
        <v>1337.88</v>
      </c>
      <c r="E3857" s="16">
        <f t="shared" si="602"/>
        <v>115.84563659816763</v>
      </c>
      <c r="F3857" s="17">
        <f t="shared" si="602"/>
        <v>100</v>
      </c>
      <c r="G3857" s="18">
        <f t="shared" si="602"/>
        <v>76.677250375397605</v>
      </c>
      <c r="H3857" s="8">
        <f t="shared" si="606"/>
        <v>-2.7634432647711815E-3</v>
      </c>
      <c r="I3857" s="9">
        <f t="shared" si="606"/>
        <v>0</v>
      </c>
      <c r="J3857" s="10">
        <f t="shared" si="606"/>
        <v>-3.6714054855115918E-3</v>
      </c>
      <c r="K3857" s="26"/>
      <c r="L3857" s="1"/>
      <c r="M3857" s="22" t="e">
        <f t="shared" si="603"/>
        <v>#N/A</v>
      </c>
      <c r="N3857" s="22" t="e">
        <f t="shared" si="604"/>
        <v>#N/A</v>
      </c>
      <c r="O3857" s="22" t="e">
        <f t="shared" si="605"/>
        <v>#N/A</v>
      </c>
      <c r="P3857" s="27" t="e">
        <f t="shared" si="607"/>
        <v>#N/A</v>
      </c>
      <c r="Q3857" s="27" t="e">
        <f t="shared" si="608"/>
        <v>#N/A</v>
      </c>
      <c r="R3857" s="27" t="e">
        <f t="shared" si="609"/>
        <v>#N/A</v>
      </c>
      <c r="S3857" s="27" t="e">
        <f t="shared" si="610"/>
        <v>#N/A</v>
      </c>
      <c r="T3857" s="28" t="e">
        <f t="shared" si="611"/>
        <v>#N/A</v>
      </c>
    </row>
    <row r="3858" spans="1:20">
      <c r="A3858" s="4">
        <v>40623</v>
      </c>
      <c r="B3858" s="14">
        <v>515.78522948654597</v>
      </c>
      <c r="C3858" s="40">
        <v>100</v>
      </c>
      <c r="D3858" s="15">
        <v>1342.81</v>
      </c>
      <c r="E3858" s="16">
        <f t="shared" si="602"/>
        <v>116.16665656283719</v>
      </c>
      <c r="F3858" s="17">
        <f t="shared" si="602"/>
        <v>100</v>
      </c>
      <c r="G3858" s="18">
        <f t="shared" si="602"/>
        <v>76.959801010993246</v>
      </c>
      <c r="H3858" s="8">
        <f t="shared" si="606"/>
        <v>7.2345733593299766E-3</v>
      </c>
      <c r="I3858" s="9">
        <f t="shared" si="606"/>
        <v>0</v>
      </c>
      <c r="J3858" s="10">
        <f t="shared" si="606"/>
        <v>1.4712772227847726E-2</v>
      </c>
      <c r="K3858" s="26"/>
      <c r="L3858" s="1"/>
      <c r="M3858" s="22" t="e">
        <f t="shared" si="603"/>
        <v>#N/A</v>
      </c>
      <c r="N3858" s="22" t="e">
        <f t="shared" si="604"/>
        <v>#N/A</v>
      </c>
      <c r="O3858" s="22" t="e">
        <f t="shared" si="605"/>
        <v>#N/A</v>
      </c>
      <c r="P3858" s="27" t="e">
        <f t="shared" si="607"/>
        <v>#N/A</v>
      </c>
      <c r="Q3858" s="27" t="e">
        <f t="shared" si="608"/>
        <v>#N/A</v>
      </c>
      <c r="R3858" s="27" t="e">
        <f t="shared" si="609"/>
        <v>#N/A</v>
      </c>
      <c r="S3858" s="27" t="e">
        <f t="shared" si="610"/>
        <v>#N/A</v>
      </c>
      <c r="T3858" s="28" t="e">
        <f t="shared" si="611"/>
        <v>#N/A</v>
      </c>
    </row>
    <row r="3859" spans="1:20">
      <c r="A3859" s="4">
        <v>40620</v>
      </c>
      <c r="B3859" s="14">
        <v>512.08054521629299</v>
      </c>
      <c r="C3859" s="40">
        <v>100</v>
      </c>
      <c r="D3859" s="15">
        <v>1323.34</v>
      </c>
      <c r="E3859" s="16">
        <f t="shared" si="602"/>
        <v>115.33227674601956</v>
      </c>
      <c r="F3859" s="17">
        <f t="shared" si="602"/>
        <v>100</v>
      </c>
      <c r="G3859" s="18">
        <f t="shared" si="602"/>
        <v>75.843926594147945</v>
      </c>
      <c r="H3859" s="8">
        <f t="shared" si="606"/>
        <v>1.8196618179313617E-3</v>
      </c>
      <c r="I3859" s="9">
        <f t="shared" si="606"/>
        <v>0</v>
      </c>
      <c r="J3859" s="10">
        <f t="shared" si="606"/>
        <v>4.3335382467004635E-3</v>
      </c>
      <c r="K3859" s="26"/>
      <c r="L3859" s="1"/>
      <c r="M3859" s="22" t="e">
        <f t="shared" si="603"/>
        <v>#N/A</v>
      </c>
      <c r="N3859" s="22" t="e">
        <f t="shared" si="604"/>
        <v>#N/A</v>
      </c>
      <c r="O3859" s="22" t="e">
        <f t="shared" si="605"/>
        <v>#N/A</v>
      </c>
      <c r="P3859" s="27" t="e">
        <f t="shared" si="607"/>
        <v>#N/A</v>
      </c>
      <c r="Q3859" s="27" t="e">
        <f t="shared" si="608"/>
        <v>#N/A</v>
      </c>
      <c r="R3859" s="27" t="e">
        <f t="shared" si="609"/>
        <v>#N/A</v>
      </c>
      <c r="S3859" s="27" t="e">
        <f t="shared" si="610"/>
        <v>#N/A</v>
      </c>
      <c r="T3859" s="28" t="e">
        <f t="shared" si="611"/>
        <v>#N/A</v>
      </c>
    </row>
    <row r="3860" spans="1:20">
      <c r="A3860" s="4">
        <v>40619</v>
      </c>
      <c r="B3860" s="14">
        <v>511.15042430596401</v>
      </c>
      <c r="C3860" s="40">
        <v>100</v>
      </c>
      <c r="D3860" s="15">
        <v>1317.63</v>
      </c>
      <c r="E3860" s="16">
        <f t="shared" si="602"/>
        <v>115.12279219668561</v>
      </c>
      <c r="F3860" s="17">
        <f t="shared" si="602"/>
        <v>100</v>
      </c>
      <c r="G3860" s="18">
        <f t="shared" si="602"/>
        <v>75.51667220687591</v>
      </c>
      <c r="H3860" s="8">
        <f t="shared" si="606"/>
        <v>6.0863899935756915E-3</v>
      </c>
      <c r="I3860" s="9">
        <f t="shared" si="606"/>
        <v>0</v>
      </c>
      <c r="J3860" s="10">
        <f t="shared" si="606"/>
        <v>1.1919115896506627E-2</v>
      </c>
      <c r="K3860" s="26"/>
      <c r="L3860" s="1"/>
      <c r="M3860" s="22" t="e">
        <f t="shared" si="603"/>
        <v>#N/A</v>
      </c>
      <c r="N3860" s="22" t="e">
        <f t="shared" si="604"/>
        <v>#N/A</v>
      </c>
      <c r="O3860" s="22" t="e">
        <f t="shared" si="605"/>
        <v>#N/A</v>
      </c>
      <c r="P3860" s="27" t="e">
        <f t="shared" si="607"/>
        <v>#N/A</v>
      </c>
      <c r="Q3860" s="27" t="e">
        <f t="shared" si="608"/>
        <v>#N/A</v>
      </c>
      <c r="R3860" s="27" t="e">
        <f t="shared" si="609"/>
        <v>#N/A</v>
      </c>
      <c r="S3860" s="27" t="e">
        <f t="shared" si="610"/>
        <v>#N/A</v>
      </c>
      <c r="T3860" s="28" t="e">
        <f t="shared" si="611"/>
        <v>#N/A</v>
      </c>
    </row>
    <row r="3861" spans="1:20">
      <c r="A3861" s="4">
        <v>40618</v>
      </c>
      <c r="B3861" s="14">
        <v>508.05818405835703</v>
      </c>
      <c r="C3861" s="40">
        <v>100</v>
      </c>
      <c r="D3861" s="15">
        <v>1302.1099999999999</v>
      </c>
      <c r="E3861" s="16">
        <f t="shared" si="602"/>
        <v>114.42634881227319</v>
      </c>
      <c r="F3861" s="17">
        <f t="shared" si="602"/>
        <v>100</v>
      </c>
      <c r="G3861" s="18">
        <f t="shared" si="602"/>
        <v>74.627182173520012</v>
      </c>
      <c r="H3861" s="8">
        <f t="shared" si="606"/>
        <v>-7.0646436119846667E-3</v>
      </c>
      <c r="I3861" s="9">
        <f t="shared" si="606"/>
        <v>0</v>
      </c>
      <c r="J3861" s="10">
        <f t="shared" si="606"/>
        <v>-1.6607506985877207E-2</v>
      </c>
      <c r="K3861" s="26"/>
      <c r="L3861" s="1"/>
      <c r="M3861" s="22" t="e">
        <f t="shared" si="603"/>
        <v>#N/A</v>
      </c>
      <c r="N3861" s="22" t="e">
        <f t="shared" si="604"/>
        <v>#N/A</v>
      </c>
      <c r="O3861" s="22" t="e">
        <f t="shared" si="605"/>
        <v>#N/A</v>
      </c>
      <c r="P3861" s="27" t="e">
        <f t="shared" si="607"/>
        <v>#N/A</v>
      </c>
      <c r="Q3861" s="27" t="e">
        <f t="shared" si="608"/>
        <v>#N/A</v>
      </c>
      <c r="R3861" s="27" t="e">
        <f t="shared" si="609"/>
        <v>#N/A</v>
      </c>
      <c r="S3861" s="27" t="e">
        <f t="shared" si="610"/>
        <v>#N/A</v>
      </c>
      <c r="T3861" s="28" t="e">
        <f t="shared" si="611"/>
        <v>#N/A</v>
      </c>
    </row>
    <row r="3862" spans="1:20">
      <c r="A3862" s="4">
        <v>40617</v>
      </c>
      <c r="B3862" s="14">
        <v>511.67297124609598</v>
      </c>
      <c r="C3862" s="40">
        <v>100</v>
      </c>
      <c r="D3862" s="15">
        <v>1324.1</v>
      </c>
      <c r="E3862" s="16">
        <f t="shared" si="602"/>
        <v>115.24048174547842</v>
      </c>
      <c r="F3862" s="17">
        <f t="shared" si="602"/>
        <v>100</v>
      </c>
      <c r="G3862" s="18">
        <f t="shared" si="602"/>
        <v>75.887484095781346</v>
      </c>
      <c r="H3862" s="8">
        <f t="shared" si="606"/>
        <v>-6.7113039723057932E-3</v>
      </c>
      <c r="I3862" s="9">
        <f t="shared" si="606"/>
        <v>0</v>
      </c>
      <c r="J3862" s="10">
        <f t="shared" si="606"/>
        <v>-1.1961526120600308E-2</v>
      </c>
      <c r="K3862" s="26"/>
      <c r="L3862" s="1"/>
      <c r="M3862" s="22" t="e">
        <f t="shared" si="603"/>
        <v>#N/A</v>
      </c>
      <c r="N3862" s="22" t="e">
        <f t="shared" si="604"/>
        <v>#N/A</v>
      </c>
      <c r="O3862" s="22" t="e">
        <f t="shared" si="605"/>
        <v>#N/A</v>
      </c>
      <c r="P3862" s="27" t="e">
        <f t="shared" si="607"/>
        <v>#N/A</v>
      </c>
      <c r="Q3862" s="27" t="e">
        <f t="shared" si="608"/>
        <v>#N/A</v>
      </c>
      <c r="R3862" s="27" t="e">
        <f t="shared" si="609"/>
        <v>#N/A</v>
      </c>
      <c r="S3862" s="27" t="e">
        <f t="shared" si="610"/>
        <v>#N/A</v>
      </c>
      <c r="T3862" s="28" t="e">
        <f t="shared" si="611"/>
        <v>#N/A</v>
      </c>
    </row>
    <row r="3863" spans="1:20">
      <c r="A3863" s="4">
        <v>40616</v>
      </c>
      <c r="B3863" s="14">
        <v>515.13016637796295</v>
      </c>
      <c r="C3863" s="40">
        <v>100</v>
      </c>
      <c r="D3863" s="15">
        <v>1340.13</v>
      </c>
      <c r="E3863" s="16">
        <f t="shared" si="602"/>
        <v>116.01912133535984</v>
      </c>
      <c r="F3863" s="17">
        <f t="shared" si="602"/>
        <v>100</v>
      </c>
      <c r="G3863" s="18">
        <f t="shared" si="602"/>
        <v>76.806203505233341</v>
      </c>
      <c r="H3863" s="8">
        <f t="shared" si="606"/>
        <v>-3.2873979914647133E-3</v>
      </c>
      <c r="I3863" s="9">
        <f t="shared" si="606"/>
        <v>0</v>
      </c>
      <c r="J3863" s="10">
        <f t="shared" si="606"/>
        <v>-8.0385495081383151E-3</v>
      </c>
      <c r="K3863" s="26"/>
      <c r="L3863" s="1"/>
      <c r="M3863" s="22" t="e">
        <f t="shared" si="603"/>
        <v>#N/A</v>
      </c>
      <c r="N3863" s="22" t="e">
        <f t="shared" si="604"/>
        <v>#N/A</v>
      </c>
      <c r="O3863" s="22" t="e">
        <f t="shared" si="605"/>
        <v>#N/A</v>
      </c>
      <c r="P3863" s="27" t="e">
        <f t="shared" si="607"/>
        <v>#N/A</v>
      </c>
      <c r="Q3863" s="27" t="e">
        <f t="shared" si="608"/>
        <v>#N/A</v>
      </c>
      <c r="R3863" s="27" t="e">
        <f t="shared" si="609"/>
        <v>#N/A</v>
      </c>
      <c r="S3863" s="27" t="e">
        <f t="shared" si="610"/>
        <v>#N/A</v>
      </c>
      <c r="T3863" s="28" t="e">
        <f t="shared" si="611"/>
        <v>#N/A</v>
      </c>
    </row>
    <row r="3864" spans="1:20">
      <c r="A3864" s="4">
        <v>40613</v>
      </c>
      <c r="B3864" s="14">
        <v>516.82918961784299</v>
      </c>
      <c r="C3864" s="40">
        <v>100</v>
      </c>
      <c r="D3864" s="15">
        <v>1350.99</v>
      </c>
      <c r="E3864" s="16">
        <f t="shared" si="602"/>
        <v>116.40178031416755</v>
      </c>
      <c r="F3864" s="17">
        <f t="shared" si="602"/>
        <v>100</v>
      </c>
      <c r="G3864" s="18">
        <f t="shared" si="602"/>
        <v>77.428617278573853</v>
      </c>
      <c r="H3864" s="8">
        <f t="shared" si="606"/>
        <v>5.747233866564283E-3</v>
      </c>
      <c r="I3864" s="9">
        <f t="shared" si="606"/>
        <v>0</v>
      </c>
      <c r="J3864" s="10">
        <f t="shared" si="606"/>
        <v>9.0750201667115782E-3</v>
      </c>
      <c r="K3864" s="26"/>
      <c r="L3864" s="1"/>
      <c r="M3864" s="22" t="e">
        <f t="shared" si="603"/>
        <v>#N/A</v>
      </c>
      <c r="N3864" s="22" t="e">
        <f t="shared" si="604"/>
        <v>#N/A</v>
      </c>
      <c r="O3864" s="22" t="e">
        <f t="shared" si="605"/>
        <v>#N/A</v>
      </c>
      <c r="P3864" s="27" t="e">
        <f t="shared" si="607"/>
        <v>#N/A</v>
      </c>
      <c r="Q3864" s="27" t="e">
        <f t="shared" si="608"/>
        <v>#N/A</v>
      </c>
      <c r="R3864" s="27" t="e">
        <f t="shared" si="609"/>
        <v>#N/A</v>
      </c>
      <c r="S3864" s="27" t="e">
        <f t="shared" si="610"/>
        <v>#N/A</v>
      </c>
      <c r="T3864" s="28" t="e">
        <f t="shared" si="611"/>
        <v>#N/A</v>
      </c>
    </row>
    <row r="3865" spans="1:20">
      <c r="A3865" s="4">
        <v>40612</v>
      </c>
      <c r="B3865" s="14">
        <v>513.87582507277602</v>
      </c>
      <c r="C3865" s="40">
        <v>100</v>
      </c>
      <c r="D3865" s="15">
        <v>1338.84</v>
      </c>
      <c r="E3865" s="16">
        <f t="shared" si="602"/>
        <v>115.73661492129041</v>
      </c>
      <c r="F3865" s="17">
        <f t="shared" si="602"/>
        <v>100</v>
      </c>
      <c r="G3865" s="18">
        <f t="shared" si="602"/>
        <v>76.732270377460836</v>
      </c>
      <c r="H3865" s="8">
        <f t="shared" si="606"/>
        <v>-7.6298061070517731E-3</v>
      </c>
      <c r="I3865" s="9">
        <f t="shared" si="606"/>
        <v>0</v>
      </c>
      <c r="J3865" s="10">
        <f t="shared" si="606"/>
        <v>-1.6152025984333074E-2</v>
      </c>
      <c r="K3865" s="26"/>
      <c r="L3865" s="1"/>
      <c r="M3865" s="22" t="e">
        <f t="shared" si="603"/>
        <v>#N/A</v>
      </c>
      <c r="N3865" s="22" t="e">
        <f t="shared" si="604"/>
        <v>#N/A</v>
      </c>
      <c r="O3865" s="22" t="e">
        <f t="shared" si="605"/>
        <v>#N/A</v>
      </c>
      <c r="P3865" s="27" t="e">
        <f t="shared" si="607"/>
        <v>#N/A</v>
      </c>
      <c r="Q3865" s="27" t="e">
        <f t="shared" si="608"/>
        <v>#N/A</v>
      </c>
      <c r="R3865" s="27" t="e">
        <f t="shared" si="609"/>
        <v>#N/A</v>
      </c>
      <c r="S3865" s="27" t="e">
        <f t="shared" si="610"/>
        <v>#N/A</v>
      </c>
      <c r="T3865" s="28" t="e">
        <f t="shared" si="611"/>
        <v>#N/A</v>
      </c>
    </row>
    <row r="3866" spans="1:20">
      <c r="A3866" s="4">
        <v>40611</v>
      </c>
      <c r="B3866" s="14">
        <v>517.82674271675103</v>
      </c>
      <c r="C3866" s="40">
        <v>100</v>
      </c>
      <c r="D3866" s="15">
        <v>1360.82</v>
      </c>
      <c r="E3866" s="16">
        <f t="shared" si="602"/>
        <v>116.62645213805715</v>
      </c>
      <c r="F3866" s="17">
        <f t="shared" si="602"/>
        <v>100</v>
      </c>
      <c r="G3866" s="18">
        <f t="shared" si="602"/>
        <v>77.99199917470068</v>
      </c>
      <c r="H3866" s="8">
        <f t="shared" si="606"/>
        <v>-1.9034804139350658E-4</v>
      </c>
      <c r="I3866" s="9">
        <f t="shared" si="606"/>
        <v>0</v>
      </c>
      <c r="J3866" s="10">
        <f t="shared" si="606"/>
        <v>-3.4054208441048894E-3</v>
      </c>
      <c r="K3866" s="26"/>
      <c r="L3866" s="1"/>
      <c r="M3866" s="22" t="e">
        <f t="shared" si="603"/>
        <v>#N/A</v>
      </c>
      <c r="N3866" s="22" t="e">
        <f t="shared" si="604"/>
        <v>#N/A</v>
      </c>
      <c r="O3866" s="22" t="e">
        <f t="shared" si="605"/>
        <v>#N/A</v>
      </c>
      <c r="P3866" s="27" t="e">
        <f t="shared" si="607"/>
        <v>#N/A</v>
      </c>
      <c r="Q3866" s="27" t="e">
        <f t="shared" si="608"/>
        <v>#N/A</v>
      </c>
      <c r="R3866" s="27" t="e">
        <f t="shared" si="609"/>
        <v>#N/A</v>
      </c>
      <c r="S3866" s="27" t="e">
        <f t="shared" si="610"/>
        <v>#N/A</v>
      </c>
      <c r="T3866" s="28" t="e">
        <f t="shared" si="611"/>
        <v>#N/A</v>
      </c>
    </row>
    <row r="3867" spans="1:20">
      <c r="A3867" s="4">
        <v>40610</v>
      </c>
      <c r="B3867" s="14">
        <v>517.92532878867405</v>
      </c>
      <c r="C3867" s="40">
        <v>100</v>
      </c>
      <c r="D3867" s="15">
        <v>1365.47</v>
      </c>
      <c r="E3867" s="16">
        <f t="shared" si="602"/>
        <v>116.64865598125436</v>
      </c>
      <c r="F3867" s="17">
        <f t="shared" si="602"/>
        <v>100</v>
      </c>
      <c r="G3867" s="18">
        <f t="shared" si="602"/>
        <v>78.258502309694549</v>
      </c>
      <c r="H3867" s="8">
        <f t="shared" si="606"/>
        <v>4.2451644735641558E-3</v>
      </c>
      <c r="I3867" s="9">
        <f t="shared" si="606"/>
        <v>0</v>
      </c>
      <c r="J3867" s="10">
        <f t="shared" si="606"/>
        <v>8.4041681129025658E-3</v>
      </c>
      <c r="K3867" s="26"/>
      <c r="L3867" s="1"/>
      <c r="M3867" s="22" t="e">
        <f t="shared" si="603"/>
        <v>#N/A</v>
      </c>
      <c r="N3867" s="22" t="e">
        <f t="shared" si="604"/>
        <v>#N/A</v>
      </c>
      <c r="O3867" s="22" t="e">
        <f t="shared" si="605"/>
        <v>#N/A</v>
      </c>
      <c r="P3867" s="27" t="e">
        <f t="shared" si="607"/>
        <v>#N/A</v>
      </c>
      <c r="Q3867" s="27" t="e">
        <f t="shared" si="608"/>
        <v>#N/A</v>
      </c>
      <c r="R3867" s="27" t="e">
        <f t="shared" si="609"/>
        <v>#N/A</v>
      </c>
      <c r="S3867" s="27" t="e">
        <f t="shared" si="610"/>
        <v>#N/A</v>
      </c>
      <c r="T3867" s="28" t="e">
        <f t="shared" si="611"/>
        <v>#N/A</v>
      </c>
    </row>
    <row r="3868" spans="1:20">
      <c r="A3868" s="4">
        <v>40609</v>
      </c>
      <c r="B3868" s="14">
        <v>515.73594487773903</v>
      </c>
      <c r="C3868" s="40">
        <v>100</v>
      </c>
      <c r="D3868" s="15">
        <v>1354.09</v>
      </c>
      <c r="E3868" s="16">
        <f t="shared" si="602"/>
        <v>116.15555653922696</v>
      </c>
      <c r="F3868" s="17">
        <f t="shared" si="602"/>
        <v>100</v>
      </c>
      <c r="G3868" s="18">
        <f t="shared" si="602"/>
        <v>77.606286035236423</v>
      </c>
      <c r="H3868" s="8">
        <f t="shared" si="606"/>
        <v>-5.2300114357396454E-3</v>
      </c>
      <c r="I3868" s="9">
        <f t="shared" si="606"/>
        <v>0</v>
      </c>
      <c r="J3868" s="10">
        <f t="shared" si="606"/>
        <v>-8.5229144852936312E-3</v>
      </c>
      <c r="K3868" s="26"/>
      <c r="L3868" s="1"/>
      <c r="M3868" s="22" t="e">
        <f t="shared" si="603"/>
        <v>#N/A</v>
      </c>
      <c r="N3868" s="22" t="e">
        <f t="shared" si="604"/>
        <v>#N/A</v>
      </c>
      <c r="O3868" s="22" t="e">
        <f t="shared" si="605"/>
        <v>#N/A</v>
      </c>
      <c r="P3868" s="27" t="e">
        <f t="shared" si="607"/>
        <v>#N/A</v>
      </c>
      <c r="Q3868" s="27" t="e">
        <f t="shared" si="608"/>
        <v>#N/A</v>
      </c>
      <c r="R3868" s="27" t="e">
        <f t="shared" si="609"/>
        <v>#N/A</v>
      </c>
      <c r="S3868" s="27" t="e">
        <f t="shared" si="610"/>
        <v>#N/A</v>
      </c>
      <c r="T3868" s="28" t="e">
        <f t="shared" si="611"/>
        <v>#N/A</v>
      </c>
    </row>
    <row r="3869" spans="1:20">
      <c r="A3869" s="4">
        <v>40606</v>
      </c>
      <c r="B3869" s="14">
        <v>518.44743087001905</v>
      </c>
      <c r="C3869" s="40">
        <v>100</v>
      </c>
      <c r="D3869" s="15">
        <v>1365.73</v>
      </c>
      <c r="E3869" s="16">
        <f t="shared" si="602"/>
        <v>116.76624533765126</v>
      </c>
      <c r="F3869" s="17">
        <f t="shared" si="602"/>
        <v>100</v>
      </c>
      <c r="G3869" s="18">
        <f t="shared" si="602"/>
        <v>78.273403560253342</v>
      </c>
      <c r="H3869" s="8">
        <f t="shared" si="606"/>
        <v>-1.8612967999941388E-3</v>
      </c>
      <c r="I3869" s="9">
        <f t="shared" si="606"/>
        <v>0</v>
      </c>
      <c r="J3869" s="10">
        <f t="shared" si="606"/>
        <v>-7.1461804646835159E-3</v>
      </c>
      <c r="K3869" s="26"/>
      <c r="L3869" s="1"/>
      <c r="M3869" s="22" t="e">
        <f t="shared" si="603"/>
        <v>#N/A</v>
      </c>
      <c r="N3869" s="22" t="e">
        <f t="shared" si="604"/>
        <v>#N/A</v>
      </c>
      <c r="O3869" s="22" t="e">
        <f t="shared" si="605"/>
        <v>#N/A</v>
      </c>
      <c r="P3869" s="27" t="e">
        <f t="shared" si="607"/>
        <v>#N/A</v>
      </c>
      <c r="Q3869" s="27" t="e">
        <f t="shared" si="608"/>
        <v>#N/A</v>
      </c>
      <c r="R3869" s="27" t="e">
        <f t="shared" si="609"/>
        <v>#N/A</v>
      </c>
      <c r="S3869" s="27" t="e">
        <f t="shared" si="610"/>
        <v>#N/A</v>
      </c>
      <c r="T3869" s="28" t="e">
        <f t="shared" si="611"/>
        <v>#N/A</v>
      </c>
    </row>
    <row r="3870" spans="1:20">
      <c r="A3870" s="4">
        <v>40605</v>
      </c>
      <c r="B3870" s="14">
        <v>519.41421488605795</v>
      </c>
      <c r="C3870" s="40">
        <v>100</v>
      </c>
      <c r="D3870" s="15">
        <v>1375.56</v>
      </c>
      <c r="E3870" s="16">
        <f t="shared" si="602"/>
        <v>116.98398725878658</v>
      </c>
      <c r="F3870" s="17">
        <f t="shared" si="602"/>
        <v>100</v>
      </c>
      <c r="G3870" s="18">
        <f t="shared" si="602"/>
        <v>78.83678545638017</v>
      </c>
      <c r="H3870" s="8">
        <f t="shared" si="606"/>
        <v>8.3013748567237755E-3</v>
      </c>
      <c r="I3870" s="9">
        <f t="shared" si="606"/>
        <v>0</v>
      </c>
      <c r="J3870" s="10">
        <f t="shared" si="606"/>
        <v>1.8382652343547523E-2</v>
      </c>
      <c r="K3870" s="26"/>
      <c r="L3870" s="1"/>
      <c r="M3870" s="22" t="e">
        <f t="shared" si="603"/>
        <v>#N/A</v>
      </c>
      <c r="N3870" s="22" t="e">
        <f t="shared" si="604"/>
        <v>#N/A</v>
      </c>
      <c r="O3870" s="22" t="e">
        <f t="shared" si="605"/>
        <v>#N/A</v>
      </c>
      <c r="P3870" s="27" t="e">
        <f t="shared" si="607"/>
        <v>#N/A</v>
      </c>
      <c r="Q3870" s="27" t="e">
        <f t="shared" si="608"/>
        <v>#N/A</v>
      </c>
      <c r="R3870" s="27" t="e">
        <f t="shared" si="609"/>
        <v>#N/A</v>
      </c>
      <c r="S3870" s="27" t="e">
        <f t="shared" si="610"/>
        <v>#N/A</v>
      </c>
      <c r="T3870" s="28" t="e">
        <f t="shared" si="611"/>
        <v>#N/A</v>
      </c>
    </row>
    <row r="3871" spans="1:20">
      <c r="A3871" s="4">
        <v>40604</v>
      </c>
      <c r="B3871" s="14">
        <v>515.13786238748798</v>
      </c>
      <c r="C3871" s="40">
        <v>100</v>
      </c>
      <c r="D3871" s="15">
        <v>1350.73</v>
      </c>
      <c r="E3871" s="16">
        <f t="shared" si="602"/>
        <v>116.02085465311362</v>
      </c>
      <c r="F3871" s="17">
        <f t="shared" si="602"/>
        <v>100</v>
      </c>
      <c r="G3871" s="18">
        <f t="shared" si="602"/>
        <v>77.41371602801506</v>
      </c>
      <c r="H3871" s="8">
        <f t="shared" si="606"/>
        <v>9.0707018872726586E-4</v>
      </c>
      <c r="I3871" s="9">
        <f t="shared" si="606"/>
        <v>0</v>
      </c>
      <c r="J3871" s="10">
        <f t="shared" si="606"/>
        <v>3.648333358101441E-3</v>
      </c>
      <c r="K3871" s="26"/>
      <c r="L3871" s="1"/>
      <c r="M3871" s="22" t="e">
        <f t="shared" si="603"/>
        <v>#N/A</v>
      </c>
      <c r="N3871" s="22" t="e">
        <f t="shared" si="604"/>
        <v>#N/A</v>
      </c>
      <c r="O3871" s="22" t="e">
        <f t="shared" si="605"/>
        <v>#N/A</v>
      </c>
      <c r="P3871" s="27" t="e">
        <f t="shared" si="607"/>
        <v>#N/A</v>
      </c>
      <c r="Q3871" s="27" t="e">
        <f t="shared" si="608"/>
        <v>#N/A</v>
      </c>
      <c r="R3871" s="27" t="e">
        <f t="shared" si="609"/>
        <v>#N/A</v>
      </c>
      <c r="S3871" s="27" t="e">
        <f t="shared" si="610"/>
        <v>#N/A</v>
      </c>
      <c r="T3871" s="28" t="e">
        <f t="shared" si="611"/>
        <v>#N/A</v>
      </c>
    </row>
    <row r="3872" spans="1:20">
      <c r="A3872" s="4">
        <v>40603</v>
      </c>
      <c r="B3872" s="14">
        <v>514.67101964856295</v>
      </c>
      <c r="C3872" s="40">
        <v>100</v>
      </c>
      <c r="D3872" s="15">
        <v>1345.82</v>
      </c>
      <c r="E3872" s="16">
        <f t="shared" si="602"/>
        <v>115.91571096729007</v>
      </c>
      <c r="F3872" s="17">
        <f t="shared" si="602"/>
        <v>100</v>
      </c>
      <c r="G3872" s="18">
        <f t="shared" si="602"/>
        <v>77.132311642462383</v>
      </c>
      <c r="H3872" s="8">
        <f t="shared" si="606"/>
        <v>-1.1335408150405013E-2</v>
      </c>
      <c r="I3872" s="9">
        <f t="shared" si="606"/>
        <v>0</v>
      </c>
      <c r="J3872" s="10">
        <f t="shared" si="606"/>
        <v>-1.8852793654496769E-2</v>
      </c>
      <c r="K3872" s="26"/>
      <c r="L3872" s="1"/>
      <c r="M3872" s="22" t="e">
        <f t="shared" si="603"/>
        <v>#N/A</v>
      </c>
      <c r="N3872" s="22" t="e">
        <f t="shared" si="604"/>
        <v>#N/A</v>
      </c>
      <c r="O3872" s="22" t="e">
        <f t="shared" si="605"/>
        <v>#N/A</v>
      </c>
      <c r="P3872" s="27" t="e">
        <f t="shared" si="607"/>
        <v>#N/A</v>
      </c>
      <c r="Q3872" s="27" t="e">
        <f t="shared" si="608"/>
        <v>#N/A</v>
      </c>
      <c r="R3872" s="27" t="e">
        <f t="shared" si="609"/>
        <v>#N/A</v>
      </c>
      <c r="S3872" s="27" t="e">
        <f t="shared" si="610"/>
        <v>#N/A</v>
      </c>
      <c r="T3872" s="28" t="e">
        <f t="shared" si="611"/>
        <v>#N/A</v>
      </c>
    </row>
    <row r="3873" spans="1:20">
      <c r="A3873" s="4">
        <v>40602</v>
      </c>
      <c r="B3873" s="14">
        <v>520.57191477416598</v>
      </c>
      <c r="C3873" s="40">
        <v>100</v>
      </c>
      <c r="D3873" s="15">
        <v>1371.68</v>
      </c>
      <c r="E3873" s="16">
        <f t="shared" si="602"/>
        <v>117.24472781050528</v>
      </c>
      <c r="F3873" s="17">
        <f t="shared" si="602"/>
        <v>100</v>
      </c>
      <c r="G3873" s="18">
        <f t="shared" si="602"/>
        <v>78.614412948041206</v>
      </c>
      <c r="H3873" s="8">
        <f t="shared" si="606"/>
        <v>3.7245588644228E-3</v>
      </c>
      <c r="I3873" s="9">
        <f t="shared" si="606"/>
        <v>0</v>
      </c>
      <c r="J3873" s="10">
        <f t="shared" si="606"/>
        <v>5.4978082071281964E-3</v>
      </c>
      <c r="K3873" s="26"/>
      <c r="L3873" s="1"/>
      <c r="M3873" s="22" t="e">
        <f t="shared" si="603"/>
        <v>#N/A</v>
      </c>
      <c r="N3873" s="22" t="e">
        <f t="shared" si="604"/>
        <v>#N/A</v>
      </c>
      <c r="O3873" s="22" t="e">
        <f t="shared" si="605"/>
        <v>#N/A</v>
      </c>
      <c r="P3873" s="27" t="e">
        <f t="shared" si="607"/>
        <v>#N/A</v>
      </c>
      <c r="Q3873" s="27" t="e">
        <f t="shared" si="608"/>
        <v>#N/A</v>
      </c>
      <c r="R3873" s="27" t="e">
        <f t="shared" si="609"/>
        <v>#N/A</v>
      </c>
      <c r="S3873" s="27" t="e">
        <f t="shared" si="610"/>
        <v>#N/A</v>
      </c>
      <c r="T3873" s="28" t="e">
        <f t="shared" si="611"/>
        <v>#N/A</v>
      </c>
    </row>
    <row r="3874" spans="1:20">
      <c r="A3874" s="4">
        <v>40599</v>
      </c>
      <c r="B3874" s="14">
        <v>518.64020878708197</v>
      </c>
      <c r="C3874" s="40">
        <v>100</v>
      </c>
      <c r="D3874" s="15">
        <v>1364.18</v>
      </c>
      <c r="E3874" s="16">
        <f t="shared" si="602"/>
        <v>116.8096633434492</v>
      </c>
      <c r="F3874" s="17">
        <f t="shared" si="602"/>
        <v>100</v>
      </c>
      <c r="G3874" s="18">
        <f t="shared" si="602"/>
        <v>78.184569181922058</v>
      </c>
      <c r="H3874" s="8">
        <f t="shared" si="606"/>
        <v>7.9107516633158959E-3</v>
      </c>
      <c r="I3874" s="9">
        <f t="shared" si="606"/>
        <v>0</v>
      </c>
      <c r="J3874" s="10">
        <f t="shared" si="606"/>
        <v>1.2280818919139458E-2</v>
      </c>
      <c r="K3874" s="26"/>
      <c r="L3874" s="1"/>
      <c r="M3874" s="22" t="e">
        <f t="shared" si="603"/>
        <v>#N/A</v>
      </c>
      <c r="N3874" s="22" t="e">
        <f t="shared" si="604"/>
        <v>#N/A</v>
      </c>
      <c r="O3874" s="22" t="e">
        <f t="shared" si="605"/>
        <v>#N/A</v>
      </c>
      <c r="P3874" s="27" t="e">
        <f t="shared" si="607"/>
        <v>#N/A</v>
      </c>
      <c r="Q3874" s="27" t="e">
        <f t="shared" si="608"/>
        <v>#N/A</v>
      </c>
      <c r="R3874" s="27" t="e">
        <f t="shared" si="609"/>
        <v>#N/A</v>
      </c>
      <c r="S3874" s="27" t="e">
        <f t="shared" si="610"/>
        <v>#N/A</v>
      </c>
      <c r="T3874" s="28" t="e">
        <f t="shared" si="611"/>
        <v>#N/A</v>
      </c>
    </row>
    <row r="3875" spans="1:20">
      <c r="A3875" s="4">
        <v>40598</v>
      </c>
      <c r="B3875" s="14">
        <v>514.56957665268499</v>
      </c>
      <c r="C3875" s="40">
        <v>100</v>
      </c>
      <c r="D3875" s="15">
        <v>1347.63</v>
      </c>
      <c r="E3875" s="16">
        <f t="shared" si="602"/>
        <v>115.89286367933148</v>
      </c>
      <c r="F3875" s="17">
        <f t="shared" si="602"/>
        <v>100</v>
      </c>
      <c r="G3875" s="18">
        <f t="shared" si="602"/>
        <v>77.236047271352476</v>
      </c>
      <c r="H3875" s="8">
        <f t="shared" si="606"/>
        <v>-5.0806412285697711E-4</v>
      </c>
      <c r="I3875" s="9">
        <f t="shared" si="606"/>
        <v>0</v>
      </c>
      <c r="J3875" s="10">
        <f t="shared" si="606"/>
        <v>-2.1029715580500596E-3</v>
      </c>
      <c r="K3875" s="26"/>
      <c r="L3875" s="1"/>
      <c r="M3875" s="22" t="e">
        <f t="shared" si="603"/>
        <v>#N/A</v>
      </c>
      <c r="N3875" s="22" t="e">
        <f t="shared" si="604"/>
        <v>#N/A</v>
      </c>
      <c r="O3875" s="22" t="e">
        <f t="shared" si="605"/>
        <v>#N/A</v>
      </c>
      <c r="P3875" s="27" t="e">
        <f t="shared" si="607"/>
        <v>#N/A</v>
      </c>
      <c r="Q3875" s="27" t="e">
        <f t="shared" si="608"/>
        <v>#N/A</v>
      </c>
      <c r="R3875" s="27" t="e">
        <f t="shared" si="609"/>
        <v>#N/A</v>
      </c>
      <c r="S3875" s="27" t="e">
        <f t="shared" si="610"/>
        <v>#N/A</v>
      </c>
      <c r="T3875" s="28" t="e">
        <f t="shared" si="611"/>
        <v>#N/A</v>
      </c>
    </row>
    <row r="3876" spans="1:20">
      <c r="A3876" s="4">
        <v>40597</v>
      </c>
      <c r="B3876" s="14">
        <v>514.831143886223</v>
      </c>
      <c r="C3876" s="40">
        <v>100</v>
      </c>
      <c r="D3876" s="15">
        <v>1350.47</v>
      </c>
      <c r="E3876" s="16">
        <f t="shared" si="602"/>
        <v>115.95177461599548</v>
      </c>
      <c r="F3876" s="17">
        <f t="shared" si="602"/>
        <v>100</v>
      </c>
      <c r="G3876" s="18">
        <f t="shared" si="602"/>
        <v>77.398814777456252</v>
      </c>
      <c r="H3876" s="8">
        <f t="shared" si="606"/>
        <v>-5.0830054770834021E-3</v>
      </c>
      <c r="I3876" s="9">
        <f t="shared" si="606"/>
        <v>0</v>
      </c>
      <c r="J3876" s="10">
        <f t="shared" si="606"/>
        <v>-6.8466957890246372E-3</v>
      </c>
      <c r="K3876" s="26"/>
      <c r="L3876" s="1"/>
      <c r="M3876" s="22" t="e">
        <f t="shared" si="603"/>
        <v>#N/A</v>
      </c>
      <c r="N3876" s="22" t="e">
        <f t="shared" si="604"/>
        <v>#N/A</v>
      </c>
      <c r="O3876" s="22" t="e">
        <f t="shared" si="605"/>
        <v>#N/A</v>
      </c>
      <c r="P3876" s="27" t="e">
        <f t="shared" si="607"/>
        <v>#N/A</v>
      </c>
      <c r="Q3876" s="27" t="e">
        <f t="shared" si="608"/>
        <v>#N/A</v>
      </c>
      <c r="R3876" s="27" t="e">
        <f t="shared" si="609"/>
        <v>#N/A</v>
      </c>
      <c r="S3876" s="27" t="e">
        <f t="shared" si="610"/>
        <v>#N/A</v>
      </c>
      <c r="T3876" s="28" t="e">
        <f t="shared" si="611"/>
        <v>#N/A</v>
      </c>
    </row>
    <row r="3877" spans="1:20">
      <c r="A3877" s="4">
        <v>40596</v>
      </c>
      <c r="B3877" s="14">
        <v>517.461403032014</v>
      </c>
      <c r="C3877" s="40">
        <v>100</v>
      </c>
      <c r="D3877" s="15">
        <v>1359.78</v>
      </c>
      <c r="E3877" s="16">
        <f t="shared" si="602"/>
        <v>116.54416926670025</v>
      </c>
      <c r="F3877" s="17">
        <f t="shared" si="602"/>
        <v>100</v>
      </c>
      <c r="G3877" s="18">
        <f t="shared" si="602"/>
        <v>77.932394172465479</v>
      </c>
      <c r="H3877" s="8">
        <f t="shared" si="606"/>
        <v>-9.6181640255035283E-3</v>
      </c>
      <c r="I3877" s="9">
        <f t="shared" si="606"/>
        <v>0</v>
      </c>
      <c r="J3877" s="10">
        <f t="shared" si="606"/>
        <v>-2.0860486048604798E-2</v>
      </c>
      <c r="K3877" s="26"/>
      <c r="L3877" s="1"/>
      <c r="M3877" s="22" t="e">
        <f t="shared" si="603"/>
        <v>#N/A</v>
      </c>
      <c r="N3877" s="22" t="e">
        <f t="shared" si="604"/>
        <v>#N/A</v>
      </c>
      <c r="O3877" s="22" t="e">
        <f t="shared" si="605"/>
        <v>#N/A</v>
      </c>
      <c r="P3877" s="27" t="e">
        <f t="shared" si="607"/>
        <v>#N/A</v>
      </c>
      <c r="Q3877" s="27" t="e">
        <f t="shared" si="608"/>
        <v>#N/A</v>
      </c>
      <c r="R3877" s="27" t="e">
        <f t="shared" si="609"/>
        <v>#N/A</v>
      </c>
      <c r="S3877" s="27" t="e">
        <f t="shared" si="610"/>
        <v>#N/A</v>
      </c>
      <c r="T3877" s="28" t="e">
        <f t="shared" si="611"/>
        <v>#N/A</v>
      </c>
    </row>
    <row r="3878" spans="1:20">
      <c r="A3878" s="4">
        <v>40592</v>
      </c>
      <c r="B3878" s="14">
        <v>522.486766452913</v>
      </c>
      <c r="C3878" s="40">
        <v>100</v>
      </c>
      <c r="D3878" s="15">
        <v>1388.75</v>
      </c>
      <c r="E3878" s="16">
        <f t="shared" si="602"/>
        <v>117.67599630098769</v>
      </c>
      <c r="F3878" s="17">
        <f t="shared" si="602"/>
        <v>100</v>
      </c>
      <c r="G3878" s="18">
        <f t="shared" si="602"/>
        <v>79.592737359728361</v>
      </c>
      <c r="H3878" s="8">
        <f t="shared" si="606"/>
        <v>2.3166670197767303E-3</v>
      </c>
      <c r="I3878" s="9">
        <f t="shared" si="606"/>
        <v>0</v>
      </c>
      <c r="J3878" s="10">
        <f t="shared" si="606"/>
        <v>3.5553500068650212E-3</v>
      </c>
      <c r="K3878" s="26"/>
      <c r="L3878" s="1"/>
      <c r="M3878" s="22" t="e">
        <f t="shared" si="603"/>
        <v>#N/A</v>
      </c>
      <c r="N3878" s="22" t="e">
        <f t="shared" si="604"/>
        <v>#N/A</v>
      </c>
      <c r="O3878" s="22" t="e">
        <f t="shared" si="605"/>
        <v>#N/A</v>
      </c>
      <c r="P3878" s="27" t="e">
        <f t="shared" si="607"/>
        <v>#N/A</v>
      </c>
      <c r="Q3878" s="27" t="e">
        <f t="shared" si="608"/>
        <v>#N/A</v>
      </c>
      <c r="R3878" s="27" t="e">
        <f t="shared" si="609"/>
        <v>#N/A</v>
      </c>
      <c r="S3878" s="27" t="e">
        <f t="shared" si="610"/>
        <v>#N/A</v>
      </c>
      <c r="T3878" s="28" t="e">
        <f t="shared" si="611"/>
        <v>#N/A</v>
      </c>
    </row>
    <row r="3879" spans="1:20">
      <c r="A3879" s="4">
        <v>40591</v>
      </c>
      <c r="B3879" s="14">
        <v>521.27913626981899</v>
      </c>
      <c r="C3879" s="40">
        <v>100</v>
      </c>
      <c r="D3879" s="15">
        <v>1383.83</v>
      </c>
      <c r="E3879" s="16">
        <f t="shared" si="602"/>
        <v>117.40401030233076</v>
      </c>
      <c r="F3879" s="17">
        <f t="shared" si="602"/>
        <v>100</v>
      </c>
      <c r="G3879" s="18">
        <f t="shared" si="602"/>
        <v>79.310759849154195</v>
      </c>
      <c r="H3879" s="8">
        <f t="shared" si="606"/>
        <v>3.5644066001629948E-3</v>
      </c>
      <c r="I3879" s="9">
        <f t="shared" si="606"/>
        <v>0</v>
      </c>
      <c r="J3879" s="10">
        <f t="shared" si="606"/>
        <v>3.56075769442743E-3</v>
      </c>
      <c r="K3879" s="26"/>
      <c r="L3879" s="1"/>
      <c r="M3879" s="22" t="e">
        <f t="shared" si="603"/>
        <v>#N/A</v>
      </c>
      <c r="N3879" s="22" t="e">
        <f t="shared" si="604"/>
        <v>#N/A</v>
      </c>
      <c r="O3879" s="22" t="e">
        <f t="shared" si="605"/>
        <v>#N/A</v>
      </c>
      <c r="P3879" s="27" t="e">
        <f t="shared" si="607"/>
        <v>#N/A</v>
      </c>
      <c r="Q3879" s="27" t="e">
        <f t="shared" si="608"/>
        <v>#N/A</v>
      </c>
      <c r="R3879" s="27" t="e">
        <f t="shared" si="609"/>
        <v>#N/A</v>
      </c>
      <c r="S3879" s="27" t="e">
        <f t="shared" si="610"/>
        <v>#N/A</v>
      </c>
      <c r="T3879" s="28" t="e">
        <f t="shared" si="611"/>
        <v>#N/A</v>
      </c>
    </row>
    <row r="3880" spans="1:20">
      <c r="A3880" s="4">
        <v>40590</v>
      </c>
      <c r="B3880" s="14">
        <v>519.42768480180405</v>
      </c>
      <c r="C3880" s="40">
        <v>100</v>
      </c>
      <c r="D3880" s="15">
        <v>1378.92</v>
      </c>
      <c r="E3880" s="16">
        <f t="shared" si="602"/>
        <v>116.98702099257143</v>
      </c>
      <c r="F3880" s="17">
        <f t="shared" si="602"/>
        <v>100</v>
      </c>
      <c r="G3880" s="18">
        <f t="shared" si="602"/>
        <v>79.029355463601533</v>
      </c>
      <c r="H3880" s="8">
        <f t="shared" si="606"/>
        <v>3.0209164441867831E-3</v>
      </c>
      <c r="I3880" s="9">
        <f t="shared" si="606"/>
        <v>0</v>
      </c>
      <c r="J3880" s="10">
        <f t="shared" si="606"/>
        <v>5.0876860504103227E-3</v>
      </c>
      <c r="K3880" s="26"/>
      <c r="L3880" s="1"/>
      <c r="M3880" s="22" t="e">
        <f t="shared" si="603"/>
        <v>#N/A</v>
      </c>
      <c r="N3880" s="22" t="e">
        <f t="shared" si="604"/>
        <v>#N/A</v>
      </c>
      <c r="O3880" s="22" t="e">
        <f t="shared" si="605"/>
        <v>#N/A</v>
      </c>
      <c r="P3880" s="27" t="e">
        <f t="shared" si="607"/>
        <v>#N/A</v>
      </c>
      <c r="Q3880" s="27" t="e">
        <f t="shared" si="608"/>
        <v>#N/A</v>
      </c>
      <c r="R3880" s="27" t="e">
        <f t="shared" si="609"/>
        <v>#N/A</v>
      </c>
      <c r="S3880" s="27" t="e">
        <f t="shared" si="610"/>
        <v>#N/A</v>
      </c>
      <c r="T3880" s="28" t="e">
        <f t="shared" si="611"/>
        <v>#N/A</v>
      </c>
    </row>
    <row r="3881" spans="1:20">
      <c r="A3881" s="4">
        <v>40589</v>
      </c>
      <c r="B3881" s="14">
        <v>517.86326315430097</v>
      </c>
      <c r="C3881" s="40">
        <v>100</v>
      </c>
      <c r="D3881" s="15">
        <v>1371.94</v>
      </c>
      <c r="E3881" s="16">
        <f t="shared" si="602"/>
        <v>116.63467737771866</v>
      </c>
      <c r="F3881" s="17">
        <f t="shared" si="602"/>
        <v>100</v>
      </c>
      <c r="G3881" s="18">
        <f t="shared" si="602"/>
        <v>78.629314198599985</v>
      </c>
      <c r="H3881" s="8">
        <f t="shared" si="606"/>
        <v>-6.9673605532694083E-4</v>
      </c>
      <c r="I3881" s="9">
        <f t="shared" si="606"/>
        <v>0</v>
      </c>
      <c r="J3881" s="10">
        <f t="shared" si="606"/>
        <v>-1.1285120386751446E-3</v>
      </c>
      <c r="K3881" s="26"/>
      <c r="L3881" s="1"/>
      <c r="M3881" s="22" t="e">
        <f t="shared" si="603"/>
        <v>#N/A</v>
      </c>
      <c r="N3881" s="22" t="e">
        <f t="shared" si="604"/>
        <v>#N/A</v>
      </c>
      <c r="O3881" s="22" t="e">
        <f t="shared" si="605"/>
        <v>#N/A</v>
      </c>
      <c r="P3881" s="27" t="e">
        <f t="shared" si="607"/>
        <v>#N/A</v>
      </c>
      <c r="Q3881" s="27" t="e">
        <f t="shared" si="608"/>
        <v>#N/A</v>
      </c>
      <c r="R3881" s="27" t="e">
        <f t="shared" si="609"/>
        <v>#N/A</v>
      </c>
      <c r="S3881" s="27" t="e">
        <f t="shared" si="610"/>
        <v>#N/A</v>
      </c>
      <c r="T3881" s="28" t="e">
        <f t="shared" si="611"/>
        <v>#N/A</v>
      </c>
    </row>
    <row r="3882" spans="1:20">
      <c r="A3882" s="4">
        <v>40588</v>
      </c>
      <c r="B3882" s="14">
        <v>518.22432872887396</v>
      </c>
      <c r="C3882" s="40">
        <v>100</v>
      </c>
      <c r="D3882" s="15">
        <v>1373.49</v>
      </c>
      <c r="E3882" s="16">
        <f t="shared" si="602"/>
        <v>116.71599762149501</v>
      </c>
      <c r="F3882" s="17">
        <f t="shared" si="602"/>
        <v>100</v>
      </c>
      <c r="G3882" s="18">
        <f t="shared" si="602"/>
        <v>78.71814857693127</v>
      </c>
      <c r="H3882" s="8">
        <f t="shared" si="606"/>
        <v>6.4978408056148851E-4</v>
      </c>
      <c r="I3882" s="9">
        <f t="shared" si="606"/>
        <v>0</v>
      </c>
      <c r="J3882" s="10">
        <f t="shared" si="606"/>
        <v>3.787409775886097E-4</v>
      </c>
      <c r="K3882" s="26"/>
      <c r="L3882" s="1"/>
      <c r="M3882" s="22" t="e">
        <f t="shared" si="603"/>
        <v>#N/A</v>
      </c>
      <c r="N3882" s="22" t="e">
        <f t="shared" si="604"/>
        <v>#N/A</v>
      </c>
      <c r="O3882" s="22" t="e">
        <f t="shared" si="605"/>
        <v>#N/A</v>
      </c>
      <c r="P3882" s="27" t="e">
        <f t="shared" si="607"/>
        <v>#N/A</v>
      </c>
      <c r="Q3882" s="27" t="e">
        <f t="shared" si="608"/>
        <v>#N/A</v>
      </c>
      <c r="R3882" s="27" t="e">
        <f t="shared" si="609"/>
        <v>#N/A</v>
      </c>
      <c r="S3882" s="27" t="e">
        <f t="shared" si="610"/>
        <v>#N/A</v>
      </c>
      <c r="T3882" s="28" t="e">
        <f t="shared" si="611"/>
        <v>#N/A</v>
      </c>
    </row>
    <row r="3883" spans="1:20">
      <c r="A3883" s="4">
        <v>40585</v>
      </c>
      <c r="B3883" s="14">
        <v>517.88781347216297</v>
      </c>
      <c r="C3883" s="40">
        <v>100</v>
      </c>
      <c r="D3883" s="15">
        <v>1372.97</v>
      </c>
      <c r="E3883" s="16">
        <f t="shared" si="602"/>
        <v>116.64020667204611</v>
      </c>
      <c r="F3883" s="17">
        <f t="shared" si="602"/>
        <v>100</v>
      </c>
      <c r="G3883" s="18">
        <f t="shared" si="602"/>
        <v>78.688346075813683</v>
      </c>
      <c r="H3883" s="8">
        <f t="shared" si="606"/>
        <v>5.2285965917635568E-3</v>
      </c>
      <c r="I3883" s="9">
        <f t="shared" si="606"/>
        <v>0</v>
      </c>
      <c r="J3883" s="10">
        <f t="shared" si="606"/>
        <v>6.4434312187540144E-3</v>
      </c>
      <c r="K3883" s="26"/>
      <c r="L3883" s="1"/>
      <c r="M3883" s="22" t="e">
        <f t="shared" si="603"/>
        <v>#N/A</v>
      </c>
      <c r="N3883" s="22" t="e">
        <f t="shared" si="604"/>
        <v>#N/A</v>
      </c>
      <c r="O3883" s="22" t="e">
        <f t="shared" si="605"/>
        <v>#N/A</v>
      </c>
      <c r="P3883" s="27" t="e">
        <f t="shared" si="607"/>
        <v>#N/A</v>
      </c>
      <c r="Q3883" s="27" t="e">
        <f t="shared" si="608"/>
        <v>#N/A</v>
      </c>
      <c r="R3883" s="27" t="e">
        <f t="shared" si="609"/>
        <v>#N/A</v>
      </c>
      <c r="S3883" s="27" t="e">
        <f t="shared" si="610"/>
        <v>#N/A</v>
      </c>
      <c r="T3883" s="28" t="e">
        <f t="shared" si="611"/>
        <v>#N/A</v>
      </c>
    </row>
    <row r="3884" spans="1:20">
      <c r="A3884" s="4">
        <v>40584</v>
      </c>
      <c r="B3884" s="14">
        <v>515.19407150579104</v>
      </c>
      <c r="C3884" s="40">
        <v>100</v>
      </c>
      <c r="D3884" s="15">
        <v>1364.18</v>
      </c>
      <c r="E3884" s="16">
        <f t="shared" si="602"/>
        <v>116.03351423498671</v>
      </c>
      <c r="F3884" s="17">
        <f t="shared" si="602"/>
        <v>100</v>
      </c>
      <c r="G3884" s="18">
        <f t="shared" si="602"/>
        <v>78.184569181922058</v>
      </c>
      <c r="H3884" s="8">
        <f t="shared" si="606"/>
        <v>-1.7252191621232038E-3</v>
      </c>
      <c r="I3884" s="9">
        <f t="shared" si="606"/>
        <v>0</v>
      </c>
      <c r="J3884" s="10">
        <f t="shared" si="606"/>
        <v>-3.8103612515583141E-4</v>
      </c>
      <c r="K3884" s="26"/>
      <c r="L3884" s="1"/>
      <c r="M3884" s="22" t="e">
        <f t="shared" si="603"/>
        <v>#N/A</v>
      </c>
      <c r="N3884" s="22" t="e">
        <f t="shared" si="604"/>
        <v>#N/A</v>
      </c>
      <c r="O3884" s="22" t="e">
        <f t="shared" si="605"/>
        <v>#N/A</v>
      </c>
      <c r="P3884" s="27" t="e">
        <f t="shared" si="607"/>
        <v>#N/A</v>
      </c>
      <c r="Q3884" s="27" t="e">
        <f t="shared" si="608"/>
        <v>#N/A</v>
      </c>
      <c r="R3884" s="27" t="e">
        <f t="shared" si="609"/>
        <v>#N/A</v>
      </c>
      <c r="S3884" s="27" t="e">
        <f t="shared" si="610"/>
        <v>#N/A</v>
      </c>
      <c r="T3884" s="28" t="e">
        <f t="shared" si="611"/>
        <v>#N/A</v>
      </c>
    </row>
    <row r="3885" spans="1:20">
      <c r="A3885" s="4">
        <v>40583</v>
      </c>
      <c r="B3885" s="14">
        <v>516.08443025413897</v>
      </c>
      <c r="C3885" s="40">
        <v>100</v>
      </c>
      <c r="D3885" s="15">
        <v>1364.7</v>
      </c>
      <c r="E3885" s="16">
        <f t="shared" si="602"/>
        <v>116.23404343401013</v>
      </c>
      <c r="F3885" s="17">
        <f t="shared" si="602"/>
        <v>100</v>
      </c>
      <c r="G3885" s="18">
        <f t="shared" si="602"/>
        <v>78.214371683039658</v>
      </c>
      <c r="H3885" s="8">
        <f t="shared" si="606"/>
        <v>7.4386381617563835E-4</v>
      </c>
      <c r="I3885" s="9">
        <f t="shared" si="606"/>
        <v>0</v>
      </c>
      <c r="J3885" s="10">
        <f t="shared" si="606"/>
        <v>-1.8869580480954662E-3</v>
      </c>
      <c r="K3885" s="26"/>
      <c r="L3885" s="1"/>
      <c r="M3885" s="22" t="e">
        <f t="shared" si="603"/>
        <v>#N/A</v>
      </c>
      <c r="N3885" s="22" t="e">
        <f t="shared" si="604"/>
        <v>#N/A</v>
      </c>
      <c r="O3885" s="22" t="e">
        <f t="shared" si="605"/>
        <v>#N/A</v>
      </c>
      <c r="P3885" s="27" t="e">
        <f t="shared" si="607"/>
        <v>#N/A</v>
      </c>
      <c r="Q3885" s="27" t="e">
        <f t="shared" si="608"/>
        <v>#N/A</v>
      </c>
      <c r="R3885" s="27" t="e">
        <f t="shared" si="609"/>
        <v>#N/A</v>
      </c>
      <c r="S3885" s="27" t="e">
        <f t="shared" si="610"/>
        <v>#N/A</v>
      </c>
      <c r="T3885" s="28" t="e">
        <f t="shared" si="611"/>
        <v>#N/A</v>
      </c>
    </row>
    <row r="3886" spans="1:20">
      <c r="A3886" s="4">
        <v>40582</v>
      </c>
      <c r="B3886" s="14">
        <v>515.70081907485701</v>
      </c>
      <c r="C3886" s="40">
        <v>100</v>
      </c>
      <c r="D3886" s="15">
        <v>1367.28</v>
      </c>
      <c r="E3886" s="16">
        <f t="shared" si="602"/>
        <v>116.14764540326065</v>
      </c>
      <c r="F3886" s="17">
        <f t="shared" si="602"/>
        <v>100</v>
      </c>
      <c r="G3886" s="18">
        <f t="shared" si="602"/>
        <v>78.362237938584641</v>
      </c>
      <c r="H3886" s="8">
        <f t="shared" si="606"/>
        <v>7.7258177851025067E-4</v>
      </c>
      <c r="I3886" s="9">
        <f t="shared" si="606"/>
        <v>0</v>
      </c>
      <c r="J3886" s="10">
        <f t="shared" si="606"/>
        <v>4.5552061598141957E-3</v>
      </c>
      <c r="K3886" s="26"/>
      <c r="L3886" s="1"/>
      <c r="M3886" s="22" t="e">
        <f t="shared" si="603"/>
        <v>#N/A</v>
      </c>
      <c r="N3886" s="22" t="e">
        <f t="shared" si="604"/>
        <v>#N/A</v>
      </c>
      <c r="O3886" s="22" t="e">
        <f t="shared" si="605"/>
        <v>#N/A</v>
      </c>
      <c r="P3886" s="27" t="e">
        <f t="shared" si="607"/>
        <v>#N/A</v>
      </c>
      <c r="Q3886" s="27" t="e">
        <f t="shared" si="608"/>
        <v>#N/A</v>
      </c>
      <c r="R3886" s="27" t="e">
        <f t="shared" si="609"/>
        <v>#N/A</v>
      </c>
      <c r="S3886" s="27" t="e">
        <f t="shared" si="610"/>
        <v>#N/A</v>
      </c>
      <c r="T3886" s="28" t="e">
        <f t="shared" si="611"/>
        <v>#N/A</v>
      </c>
    </row>
    <row r="3887" spans="1:20">
      <c r="A3887" s="4">
        <v>40581</v>
      </c>
      <c r="B3887" s="14">
        <v>515.30270559409803</v>
      </c>
      <c r="C3887" s="40">
        <v>100</v>
      </c>
      <c r="D3887" s="15">
        <v>1361.08</v>
      </c>
      <c r="E3887" s="16">
        <f t="shared" si="602"/>
        <v>116.05798112179527</v>
      </c>
      <c r="F3887" s="17">
        <f t="shared" si="602"/>
        <v>100</v>
      </c>
      <c r="G3887" s="18">
        <f t="shared" si="602"/>
        <v>78.006900425259488</v>
      </c>
      <c r="H3887" s="8">
        <f t="shared" si="606"/>
        <v>4.1143703455006619E-3</v>
      </c>
      <c r="I3887" s="9">
        <f t="shared" si="606"/>
        <v>0</v>
      </c>
      <c r="J3887" s="10">
        <f t="shared" si="606"/>
        <v>6.5075280267399283E-3</v>
      </c>
      <c r="K3887" s="26"/>
      <c r="L3887" s="1"/>
      <c r="M3887" s="22" t="e">
        <f t="shared" si="603"/>
        <v>#N/A</v>
      </c>
      <c r="N3887" s="22" t="e">
        <f t="shared" si="604"/>
        <v>#N/A</v>
      </c>
      <c r="O3887" s="22" t="e">
        <f t="shared" si="605"/>
        <v>#N/A</v>
      </c>
      <c r="P3887" s="27" t="e">
        <f t="shared" si="607"/>
        <v>#N/A</v>
      </c>
      <c r="Q3887" s="27" t="e">
        <f t="shared" si="608"/>
        <v>#N/A</v>
      </c>
      <c r="R3887" s="27" t="e">
        <f t="shared" si="609"/>
        <v>#N/A</v>
      </c>
      <c r="S3887" s="27" t="e">
        <f t="shared" si="610"/>
        <v>#N/A</v>
      </c>
      <c r="T3887" s="28" t="e">
        <f t="shared" si="611"/>
        <v>#N/A</v>
      </c>
    </row>
    <row r="3888" spans="1:20">
      <c r="A3888" s="4">
        <v>40578</v>
      </c>
      <c r="B3888" s="14">
        <v>513.19124674691204</v>
      </c>
      <c r="C3888" s="40">
        <v>100</v>
      </c>
      <c r="D3888" s="15">
        <v>1352.28</v>
      </c>
      <c r="E3888" s="16">
        <f t="shared" si="602"/>
        <v>115.58243219033052</v>
      </c>
      <c r="F3888" s="17">
        <f t="shared" si="602"/>
        <v>100</v>
      </c>
      <c r="G3888" s="18">
        <f t="shared" si="602"/>
        <v>77.502550406346359</v>
      </c>
      <c r="H3888" s="8">
        <f t="shared" si="606"/>
        <v>-9.4238874399965589E-4</v>
      </c>
      <c r="I3888" s="9">
        <f t="shared" si="606"/>
        <v>0</v>
      </c>
      <c r="J3888" s="10">
        <f t="shared" si="606"/>
        <v>3.0634573304155754E-3</v>
      </c>
      <c r="K3888" s="26"/>
      <c r="L3888" s="1"/>
      <c r="M3888" s="22" t="e">
        <f t="shared" si="603"/>
        <v>#N/A</v>
      </c>
      <c r="N3888" s="22" t="e">
        <f t="shared" si="604"/>
        <v>#N/A</v>
      </c>
      <c r="O3888" s="22" t="e">
        <f t="shared" si="605"/>
        <v>#N/A</v>
      </c>
      <c r="P3888" s="27" t="e">
        <f t="shared" si="607"/>
        <v>#N/A</v>
      </c>
      <c r="Q3888" s="27" t="e">
        <f t="shared" si="608"/>
        <v>#N/A</v>
      </c>
      <c r="R3888" s="27" t="e">
        <f t="shared" si="609"/>
        <v>#N/A</v>
      </c>
      <c r="S3888" s="27" t="e">
        <f t="shared" si="610"/>
        <v>#N/A</v>
      </c>
      <c r="T3888" s="28" t="e">
        <f t="shared" si="611"/>
        <v>#N/A</v>
      </c>
    </row>
    <row r="3889" spans="1:20">
      <c r="A3889" s="4">
        <v>40577</v>
      </c>
      <c r="B3889" s="14">
        <v>513.67532859464995</v>
      </c>
      <c r="C3889" s="40">
        <v>100</v>
      </c>
      <c r="D3889" s="15">
        <v>1348.15</v>
      </c>
      <c r="E3889" s="16">
        <f t="shared" si="602"/>
        <v>115.69145851861536</v>
      </c>
      <c r="F3889" s="17">
        <f t="shared" si="602"/>
        <v>100</v>
      </c>
      <c r="G3889" s="18">
        <f t="shared" si="602"/>
        <v>77.265849772470091</v>
      </c>
      <c r="H3889" s="8">
        <f t="shared" si="606"/>
        <v>9.0665588743821246E-5</v>
      </c>
      <c r="I3889" s="9">
        <f t="shared" si="606"/>
        <v>0</v>
      </c>
      <c r="J3889" s="10">
        <f t="shared" si="606"/>
        <v>2.505986109252234E-3</v>
      </c>
      <c r="K3889" s="26"/>
      <c r="L3889" s="1"/>
      <c r="M3889" s="22" t="e">
        <f t="shared" si="603"/>
        <v>#N/A</v>
      </c>
      <c r="N3889" s="22" t="e">
        <f t="shared" si="604"/>
        <v>#N/A</v>
      </c>
      <c r="O3889" s="22" t="e">
        <f t="shared" si="605"/>
        <v>#N/A</v>
      </c>
      <c r="P3889" s="27" t="e">
        <f t="shared" si="607"/>
        <v>#N/A</v>
      </c>
      <c r="Q3889" s="27" t="e">
        <f t="shared" si="608"/>
        <v>#N/A</v>
      </c>
      <c r="R3889" s="27" t="e">
        <f t="shared" si="609"/>
        <v>#N/A</v>
      </c>
      <c r="S3889" s="27" t="e">
        <f t="shared" si="610"/>
        <v>#N/A</v>
      </c>
      <c r="T3889" s="28" t="e">
        <f t="shared" si="611"/>
        <v>#N/A</v>
      </c>
    </row>
    <row r="3890" spans="1:20">
      <c r="A3890" s="4">
        <v>40576</v>
      </c>
      <c r="B3890" s="14">
        <v>513.62876014071605</v>
      </c>
      <c r="C3890" s="40">
        <v>100</v>
      </c>
      <c r="D3890" s="15">
        <v>1344.78</v>
      </c>
      <c r="E3890" s="16">
        <f t="shared" si="602"/>
        <v>115.68097023534251</v>
      </c>
      <c r="F3890" s="17">
        <f t="shared" si="602"/>
        <v>100</v>
      </c>
      <c r="G3890" s="18">
        <f t="shared" si="602"/>
        <v>77.07270664022721</v>
      </c>
      <c r="H3890" s="8">
        <f t="shared" si="606"/>
        <v>-2.6036772948480058E-3</v>
      </c>
      <c r="I3890" s="9">
        <f t="shared" si="606"/>
        <v>0</v>
      </c>
      <c r="J3890" s="10">
        <f t="shared" si="606"/>
        <v>-2.1148238017854037E-3</v>
      </c>
      <c r="K3890" s="26"/>
      <c r="L3890" s="1"/>
      <c r="M3890" s="22" t="e">
        <f t="shared" si="603"/>
        <v>#N/A</v>
      </c>
      <c r="N3890" s="22" t="e">
        <f t="shared" si="604"/>
        <v>#N/A</v>
      </c>
      <c r="O3890" s="22" t="e">
        <f t="shared" si="605"/>
        <v>#N/A</v>
      </c>
      <c r="P3890" s="27" t="e">
        <f t="shared" si="607"/>
        <v>#N/A</v>
      </c>
      <c r="Q3890" s="27" t="e">
        <f t="shared" si="608"/>
        <v>#N/A</v>
      </c>
      <c r="R3890" s="27" t="e">
        <f t="shared" si="609"/>
        <v>#N/A</v>
      </c>
      <c r="S3890" s="27" t="e">
        <f t="shared" si="610"/>
        <v>#N/A</v>
      </c>
      <c r="T3890" s="28" t="e">
        <f t="shared" si="611"/>
        <v>#N/A</v>
      </c>
    </row>
    <row r="3891" spans="1:20">
      <c r="A3891" s="4">
        <v>40575</v>
      </c>
      <c r="B3891" s="14">
        <v>514.96957472997804</v>
      </c>
      <c r="C3891" s="40">
        <v>100</v>
      </c>
      <c r="D3891" s="15">
        <v>1347.63</v>
      </c>
      <c r="E3891" s="16">
        <f t="shared" si="602"/>
        <v>115.98295241513524</v>
      </c>
      <c r="F3891" s="17">
        <f t="shared" si="602"/>
        <v>100</v>
      </c>
      <c r="G3891" s="18">
        <f t="shared" si="602"/>
        <v>77.23604727135249</v>
      </c>
      <c r="H3891" s="8">
        <f t="shared" si="606"/>
        <v>7.8650895291463296E-3</v>
      </c>
      <c r="I3891" s="9">
        <f t="shared" si="606"/>
        <v>0</v>
      </c>
      <c r="J3891" s="10">
        <f t="shared" si="606"/>
        <v>1.5791298579913793E-2</v>
      </c>
      <c r="K3891" s="26"/>
      <c r="L3891" s="1"/>
      <c r="M3891" s="22" t="e">
        <f t="shared" si="603"/>
        <v>#N/A</v>
      </c>
      <c r="N3891" s="22" t="e">
        <f t="shared" si="604"/>
        <v>#N/A</v>
      </c>
      <c r="O3891" s="22" t="e">
        <f t="shared" si="605"/>
        <v>#N/A</v>
      </c>
      <c r="P3891" s="27" t="e">
        <f t="shared" si="607"/>
        <v>#N/A</v>
      </c>
      <c r="Q3891" s="27" t="e">
        <f t="shared" si="608"/>
        <v>#N/A</v>
      </c>
      <c r="R3891" s="27" t="e">
        <f t="shared" si="609"/>
        <v>#N/A</v>
      </c>
      <c r="S3891" s="27" t="e">
        <f t="shared" si="610"/>
        <v>#N/A</v>
      </c>
      <c r="T3891" s="28" t="e">
        <f t="shared" si="611"/>
        <v>#N/A</v>
      </c>
    </row>
    <row r="3892" spans="1:20">
      <c r="A3892" s="4">
        <v>40574</v>
      </c>
      <c r="B3892" s="14">
        <v>510.95090015525898</v>
      </c>
      <c r="C3892" s="40">
        <v>100</v>
      </c>
      <c r="D3892" s="15">
        <v>1326.68</v>
      </c>
      <c r="E3892" s="16">
        <f t="shared" si="602"/>
        <v>115.07785478443357</v>
      </c>
      <c r="F3892" s="17">
        <f t="shared" si="602"/>
        <v>100</v>
      </c>
      <c r="G3892" s="18">
        <f t="shared" si="602"/>
        <v>76.035350351326343</v>
      </c>
      <c r="H3892" s="8">
        <f t="shared" si="606"/>
        <v>4.0604640219150667E-3</v>
      </c>
      <c r="I3892" s="9">
        <f t="shared" si="606"/>
        <v>0</v>
      </c>
      <c r="J3892" s="10">
        <f t="shared" si="606"/>
        <v>8.6520185509009195E-3</v>
      </c>
      <c r="K3892" s="26"/>
      <c r="L3892" s="1"/>
      <c r="M3892" s="22" t="e">
        <f t="shared" si="603"/>
        <v>#N/A</v>
      </c>
      <c r="N3892" s="22" t="e">
        <f t="shared" si="604"/>
        <v>#N/A</v>
      </c>
      <c r="O3892" s="22" t="e">
        <f t="shared" si="605"/>
        <v>#N/A</v>
      </c>
      <c r="P3892" s="27" t="e">
        <f t="shared" si="607"/>
        <v>#N/A</v>
      </c>
      <c r="Q3892" s="27" t="e">
        <f t="shared" si="608"/>
        <v>#N/A</v>
      </c>
      <c r="R3892" s="27" t="e">
        <f t="shared" si="609"/>
        <v>#N/A</v>
      </c>
      <c r="S3892" s="27" t="e">
        <f t="shared" si="610"/>
        <v>#N/A</v>
      </c>
      <c r="T3892" s="28" t="e">
        <f t="shared" si="611"/>
        <v>#N/A</v>
      </c>
    </row>
    <row r="3893" spans="1:20">
      <c r="A3893" s="4">
        <v>40571</v>
      </c>
      <c r="B3893" s="14">
        <v>508.88459257579802</v>
      </c>
      <c r="C3893" s="40">
        <v>100</v>
      </c>
      <c r="D3893" s="15">
        <v>1315.3</v>
      </c>
      <c r="E3893" s="16">
        <f t="shared" si="602"/>
        <v>114.61247495342255</v>
      </c>
      <c r="F3893" s="17">
        <f t="shared" si="602"/>
        <v>100</v>
      </c>
      <c r="G3893" s="18">
        <f t="shared" si="602"/>
        <v>75.383134076868231</v>
      </c>
      <c r="H3893" s="8">
        <f t="shared" si="606"/>
        <v>-9.8157630363207016E-3</v>
      </c>
      <c r="I3893" s="9">
        <f t="shared" si="606"/>
        <v>0</v>
      </c>
      <c r="J3893" s="10">
        <f t="shared" si="606"/>
        <v>-1.8718432694961984E-2</v>
      </c>
      <c r="K3893" s="26"/>
      <c r="L3893" s="1"/>
      <c r="M3893" s="22" t="e">
        <f t="shared" si="603"/>
        <v>#N/A</v>
      </c>
      <c r="N3893" s="22" t="e">
        <f t="shared" si="604"/>
        <v>#N/A</v>
      </c>
      <c r="O3893" s="22" t="e">
        <f t="shared" si="605"/>
        <v>#N/A</v>
      </c>
      <c r="P3893" s="27" t="e">
        <f t="shared" si="607"/>
        <v>#N/A</v>
      </c>
      <c r="Q3893" s="27" t="e">
        <f t="shared" si="608"/>
        <v>#N/A</v>
      </c>
      <c r="R3893" s="27" t="e">
        <f t="shared" si="609"/>
        <v>#N/A</v>
      </c>
      <c r="S3893" s="27" t="e">
        <f t="shared" si="610"/>
        <v>#N/A</v>
      </c>
      <c r="T3893" s="28" t="e">
        <f t="shared" si="611"/>
        <v>#N/A</v>
      </c>
    </row>
    <row r="3894" spans="1:20">
      <c r="A3894" s="4">
        <v>40570</v>
      </c>
      <c r="B3894" s="14">
        <v>513.92919981866396</v>
      </c>
      <c r="C3894" s="40">
        <v>100</v>
      </c>
      <c r="D3894" s="15">
        <v>1340.39</v>
      </c>
      <c r="E3894" s="16">
        <f t="shared" si="602"/>
        <v>115.74863613752581</v>
      </c>
      <c r="F3894" s="17">
        <f t="shared" si="602"/>
        <v>100</v>
      </c>
      <c r="G3894" s="18">
        <f t="shared" si="602"/>
        <v>76.821104755792149</v>
      </c>
      <c r="H3894" s="8">
        <f t="shared" si="606"/>
        <v>2.4390556480240466E-3</v>
      </c>
      <c r="I3894" s="9">
        <f t="shared" si="606"/>
        <v>0</v>
      </c>
      <c r="J3894" s="10">
        <f t="shared" si="606"/>
        <v>1.7413269957999855E-3</v>
      </c>
      <c r="K3894" s="26"/>
      <c r="L3894" s="1"/>
      <c r="M3894" s="22" t="e">
        <f t="shared" si="603"/>
        <v>#N/A</v>
      </c>
      <c r="N3894" s="22" t="e">
        <f t="shared" si="604"/>
        <v>#N/A</v>
      </c>
      <c r="O3894" s="22" t="e">
        <f t="shared" si="605"/>
        <v>#N/A</v>
      </c>
      <c r="P3894" s="27" t="e">
        <f t="shared" si="607"/>
        <v>#N/A</v>
      </c>
      <c r="Q3894" s="27" t="e">
        <f t="shared" si="608"/>
        <v>#N/A</v>
      </c>
      <c r="R3894" s="27" t="e">
        <f t="shared" si="609"/>
        <v>#N/A</v>
      </c>
      <c r="S3894" s="27" t="e">
        <f t="shared" si="610"/>
        <v>#N/A</v>
      </c>
      <c r="T3894" s="28" t="e">
        <f t="shared" si="611"/>
        <v>#N/A</v>
      </c>
    </row>
    <row r="3895" spans="1:20">
      <c r="A3895" s="4">
        <v>40569</v>
      </c>
      <c r="B3895" s="14">
        <v>512.67874782316403</v>
      </c>
      <c r="C3895" s="40">
        <v>100</v>
      </c>
      <c r="D3895" s="15">
        <v>1338.06</v>
      </c>
      <c r="E3895" s="16">
        <f t="shared" si="602"/>
        <v>115.46700568514902</v>
      </c>
      <c r="F3895" s="17">
        <f t="shared" si="602"/>
        <v>100</v>
      </c>
      <c r="G3895" s="18">
        <f t="shared" si="602"/>
        <v>76.687566625784456</v>
      </c>
      <c r="H3895" s="8">
        <f t="shared" si="606"/>
        <v>6.6148431541579455E-4</v>
      </c>
      <c r="I3895" s="9">
        <f t="shared" si="606"/>
        <v>0</v>
      </c>
      <c r="J3895" s="10">
        <f t="shared" si="606"/>
        <v>4.6626872395540975E-3</v>
      </c>
      <c r="K3895" s="26"/>
      <c r="L3895" s="1"/>
      <c r="M3895" s="22" t="e">
        <f t="shared" si="603"/>
        <v>#N/A</v>
      </c>
      <c r="N3895" s="22" t="e">
        <f t="shared" si="604"/>
        <v>#N/A</v>
      </c>
      <c r="O3895" s="22" t="e">
        <f t="shared" si="605"/>
        <v>#N/A</v>
      </c>
      <c r="P3895" s="27" t="e">
        <f t="shared" si="607"/>
        <v>#N/A</v>
      </c>
      <c r="Q3895" s="27" t="e">
        <f t="shared" si="608"/>
        <v>#N/A</v>
      </c>
      <c r="R3895" s="27" t="e">
        <f t="shared" si="609"/>
        <v>#N/A</v>
      </c>
      <c r="S3895" s="27" t="e">
        <f t="shared" si="610"/>
        <v>#N/A</v>
      </c>
      <c r="T3895" s="28" t="e">
        <f t="shared" si="611"/>
        <v>#N/A</v>
      </c>
    </row>
    <row r="3896" spans="1:20">
      <c r="A3896" s="4">
        <v>40568</v>
      </c>
      <c r="B3896" s="14">
        <v>512.33984305282195</v>
      </c>
      <c r="C3896" s="40">
        <v>100</v>
      </c>
      <c r="D3896" s="15">
        <v>1331.85</v>
      </c>
      <c r="E3896" s="16">
        <f t="shared" si="602"/>
        <v>115.39067656245774</v>
      </c>
      <c r="F3896" s="17">
        <f t="shared" si="602"/>
        <v>100</v>
      </c>
      <c r="G3896" s="18">
        <f t="shared" si="602"/>
        <v>76.331655987437799</v>
      </c>
      <c r="H3896" s="8">
        <f t="shared" si="606"/>
        <v>1.7522804560821115E-3</v>
      </c>
      <c r="I3896" s="9">
        <f t="shared" si="606"/>
        <v>0</v>
      </c>
      <c r="J3896" s="10">
        <f t="shared" si="606"/>
        <v>-7.80259436262698E-4</v>
      </c>
      <c r="K3896" s="26"/>
      <c r="L3896" s="1"/>
      <c r="M3896" s="22" t="e">
        <f t="shared" si="603"/>
        <v>#N/A</v>
      </c>
      <c r="N3896" s="22" t="e">
        <f t="shared" si="604"/>
        <v>#N/A</v>
      </c>
      <c r="O3896" s="22" t="e">
        <f t="shared" si="605"/>
        <v>#N/A</v>
      </c>
      <c r="P3896" s="27" t="e">
        <f t="shared" si="607"/>
        <v>#N/A</v>
      </c>
      <c r="Q3896" s="27" t="e">
        <f t="shared" si="608"/>
        <v>#N/A</v>
      </c>
      <c r="R3896" s="27" t="e">
        <f t="shared" si="609"/>
        <v>#N/A</v>
      </c>
      <c r="S3896" s="27" t="e">
        <f t="shared" si="610"/>
        <v>#N/A</v>
      </c>
      <c r="T3896" s="28" t="e">
        <f t="shared" si="611"/>
        <v>#N/A</v>
      </c>
    </row>
    <row r="3897" spans="1:20">
      <c r="A3897" s="4">
        <v>40567</v>
      </c>
      <c r="B3897" s="14">
        <v>511.44365033994399</v>
      </c>
      <c r="C3897" s="40">
        <v>100</v>
      </c>
      <c r="D3897" s="15">
        <v>1332.89</v>
      </c>
      <c r="E3897" s="16">
        <f t="shared" si="602"/>
        <v>115.18883342089541</v>
      </c>
      <c r="F3897" s="17">
        <f t="shared" si="602"/>
        <v>100</v>
      </c>
      <c r="G3897" s="18">
        <f t="shared" si="602"/>
        <v>76.391260989673</v>
      </c>
      <c r="H3897" s="8">
        <f t="shared" si="606"/>
        <v>4.3817340694682905E-3</v>
      </c>
      <c r="I3897" s="9">
        <f t="shared" si="606"/>
        <v>0</v>
      </c>
      <c r="J3897" s="10">
        <f t="shared" si="606"/>
        <v>6.8361735557167513E-3</v>
      </c>
      <c r="K3897" s="26"/>
      <c r="L3897" s="1"/>
      <c r="M3897" s="22" t="e">
        <f t="shared" si="603"/>
        <v>#N/A</v>
      </c>
      <c r="N3897" s="22" t="e">
        <f t="shared" si="604"/>
        <v>#N/A</v>
      </c>
      <c r="O3897" s="22" t="e">
        <f t="shared" si="605"/>
        <v>#N/A</v>
      </c>
      <c r="P3897" s="27" t="e">
        <f t="shared" si="607"/>
        <v>#N/A</v>
      </c>
      <c r="Q3897" s="27" t="e">
        <f t="shared" si="608"/>
        <v>#N/A</v>
      </c>
      <c r="R3897" s="27" t="e">
        <f t="shared" si="609"/>
        <v>#N/A</v>
      </c>
      <c r="S3897" s="27" t="e">
        <f t="shared" si="610"/>
        <v>#N/A</v>
      </c>
      <c r="T3897" s="28" t="e">
        <f t="shared" si="611"/>
        <v>#N/A</v>
      </c>
    </row>
    <row r="3898" spans="1:20">
      <c r="A3898" s="4">
        <v>40564</v>
      </c>
      <c r="B3898" s="14">
        <v>509.21241694402403</v>
      </c>
      <c r="C3898" s="40">
        <v>100</v>
      </c>
      <c r="D3898" s="15">
        <v>1323.84</v>
      </c>
      <c r="E3898" s="16">
        <f t="shared" si="602"/>
        <v>114.68630851557117</v>
      </c>
      <c r="F3898" s="17">
        <f t="shared" si="602"/>
        <v>100</v>
      </c>
      <c r="G3898" s="18">
        <f t="shared" si="602"/>
        <v>75.872582845222567</v>
      </c>
      <c r="H3898" s="8">
        <f t="shared" si="606"/>
        <v>2.7512095208197529E-3</v>
      </c>
      <c r="I3898" s="9">
        <f t="shared" si="606"/>
        <v>0</v>
      </c>
      <c r="J3898" s="10">
        <f t="shared" si="606"/>
        <v>2.7419672478827817E-3</v>
      </c>
      <c r="K3898" s="26"/>
      <c r="L3898" s="1"/>
      <c r="M3898" s="22" t="e">
        <f t="shared" si="603"/>
        <v>#N/A</v>
      </c>
      <c r="N3898" s="22" t="e">
        <f t="shared" si="604"/>
        <v>#N/A</v>
      </c>
      <c r="O3898" s="22" t="e">
        <f t="shared" si="605"/>
        <v>#N/A</v>
      </c>
      <c r="P3898" s="27" t="e">
        <f t="shared" si="607"/>
        <v>#N/A</v>
      </c>
      <c r="Q3898" s="27" t="e">
        <f t="shared" si="608"/>
        <v>#N/A</v>
      </c>
      <c r="R3898" s="27" t="e">
        <f t="shared" si="609"/>
        <v>#N/A</v>
      </c>
      <c r="S3898" s="27" t="e">
        <f t="shared" si="610"/>
        <v>#N/A</v>
      </c>
      <c r="T3898" s="28" t="e">
        <f t="shared" si="611"/>
        <v>#N/A</v>
      </c>
    </row>
    <row r="3899" spans="1:20">
      <c r="A3899" s="4">
        <v>40563</v>
      </c>
      <c r="B3899" s="14">
        <v>507.81531062661003</v>
      </c>
      <c r="C3899" s="40">
        <v>100</v>
      </c>
      <c r="D3899" s="15">
        <v>1320.22</v>
      </c>
      <c r="E3899" s="16">
        <f t="shared" si="602"/>
        <v>114.37164814827379</v>
      </c>
      <c r="F3899" s="17">
        <f t="shared" si="602"/>
        <v>100</v>
      </c>
      <c r="G3899" s="18">
        <f t="shared" si="602"/>
        <v>75.665111587442411</v>
      </c>
      <c r="H3899" s="8">
        <f t="shared" si="606"/>
        <v>-4.1972779005639005E-3</v>
      </c>
      <c r="I3899" s="9">
        <f t="shared" si="606"/>
        <v>0</v>
      </c>
      <c r="J3899" s="10">
        <f t="shared" si="606"/>
        <v>-1.754200251031901E-3</v>
      </c>
      <c r="K3899" s="26"/>
      <c r="L3899" s="1"/>
      <c r="M3899" s="22" t="e">
        <f t="shared" si="603"/>
        <v>#N/A</v>
      </c>
      <c r="N3899" s="22" t="e">
        <f t="shared" si="604"/>
        <v>#N/A</v>
      </c>
      <c r="O3899" s="22" t="e">
        <f t="shared" si="605"/>
        <v>#N/A</v>
      </c>
      <c r="P3899" s="27" t="e">
        <f t="shared" si="607"/>
        <v>#N/A</v>
      </c>
      <c r="Q3899" s="27" t="e">
        <f t="shared" si="608"/>
        <v>#N/A</v>
      </c>
      <c r="R3899" s="27" t="e">
        <f t="shared" si="609"/>
        <v>#N/A</v>
      </c>
      <c r="S3899" s="27" t="e">
        <f t="shared" si="610"/>
        <v>#N/A</v>
      </c>
      <c r="T3899" s="28" t="e">
        <f t="shared" si="611"/>
        <v>#N/A</v>
      </c>
    </row>
    <row r="3900" spans="1:20">
      <c r="A3900" s="4">
        <v>40562</v>
      </c>
      <c r="B3900" s="14">
        <v>509.95573656998101</v>
      </c>
      <c r="C3900" s="40">
        <v>100</v>
      </c>
      <c r="D3900" s="15">
        <v>1322.54</v>
      </c>
      <c r="E3900" s="16">
        <f t="shared" si="602"/>
        <v>114.85372113378617</v>
      </c>
      <c r="F3900" s="17">
        <f t="shared" si="602"/>
        <v>100</v>
      </c>
      <c r="G3900" s="18">
        <f t="shared" si="602"/>
        <v>75.798076592428586</v>
      </c>
      <c r="H3900" s="8">
        <f t="shared" si="606"/>
        <v>-6.96616156469132E-3</v>
      </c>
      <c r="I3900" s="9">
        <f t="shared" si="606"/>
        <v>0</v>
      </c>
      <c r="J3900" s="10">
        <f t="shared" si="606"/>
        <v>-1.2550864225183811E-2</v>
      </c>
      <c r="K3900" s="26"/>
      <c r="L3900" s="1"/>
      <c r="M3900" s="22" t="e">
        <f t="shared" si="603"/>
        <v>#N/A</v>
      </c>
      <c r="N3900" s="22" t="e">
        <f t="shared" si="604"/>
        <v>#N/A</v>
      </c>
      <c r="O3900" s="22" t="e">
        <f t="shared" si="605"/>
        <v>#N/A</v>
      </c>
      <c r="P3900" s="27" t="e">
        <f t="shared" si="607"/>
        <v>#N/A</v>
      </c>
      <c r="Q3900" s="27" t="e">
        <f t="shared" si="608"/>
        <v>#N/A</v>
      </c>
      <c r="R3900" s="27" t="e">
        <f t="shared" si="609"/>
        <v>#N/A</v>
      </c>
      <c r="S3900" s="27" t="e">
        <f t="shared" si="610"/>
        <v>#N/A</v>
      </c>
      <c r="T3900" s="28" t="e">
        <f t="shared" si="611"/>
        <v>#N/A</v>
      </c>
    </row>
    <row r="3901" spans="1:20">
      <c r="A3901" s="4">
        <v>40561</v>
      </c>
      <c r="B3901" s="14">
        <v>513.53309105105802</v>
      </c>
      <c r="C3901" s="40">
        <v>100</v>
      </c>
      <c r="D3901" s="15">
        <v>1339.35</v>
      </c>
      <c r="E3901" s="16">
        <f t="shared" si="602"/>
        <v>115.65942336341475</v>
      </c>
      <c r="F3901" s="17">
        <f t="shared" si="602"/>
        <v>100</v>
      </c>
      <c r="G3901" s="18">
        <f t="shared" si="602"/>
        <v>76.761499753556961</v>
      </c>
      <c r="H3901" s="8">
        <f t="shared" si="606"/>
        <v>1.5668254517828828E-3</v>
      </c>
      <c r="I3901" s="9">
        <f t="shared" si="606"/>
        <v>0</v>
      </c>
      <c r="J3901" s="10">
        <f t="shared" si="606"/>
        <v>4.0707088880891362E-3</v>
      </c>
      <c r="K3901" s="26"/>
      <c r="L3901" s="1"/>
      <c r="M3901" s="22" t="e">
        <f t="shared" si="603"/>
        <v>#N/A</v>
      </c>
      <c r="N3901" s="22" t="e">
        <f t="shared" si="604"/>
        <v>#N/A</v>
      </c>
      <c r="O3901" s="22" t="e">
        <f t="shared" si="605"/>
        <v>#N/A</v>
      </c>
      <c r="P3901" s="27" t="e">
        <f t="shared" si="607"/>
        <v>#N/A</v>
      </c>
      <c r="Q3901" s="27" t="e">
        <f t="shared" si="608"/>
        <v>#N/A</v>
      </c>
      <c r="R3901" s="27" t="e">
        <f t="shared" si="609"/>
        <v>#N/A</v>
      </c>
      <c r="S3901" s="27" t="e">
        <f t="shared" si="610"/>
        <v>#N/A</v>
      </c>
      <c r="T3901" s="28" t="e">
        <f t="shared" si="611"/>
        <v>#N/A</v>
      </c>
    </row>
    <row r="3902" spans="1:20">
      <c r="A3902" s="4">
        <v>40557</v>
      </c>
      <c r="B3902" s="14">
        <v>512.72973305542098</v>
      </c>
      <c r="C3902" s="40">
        <v>100</v>
      </c>
      <c r="D3902" s="15">
        <v>1333.92</v>
      </c>
      <c r="E3902" s="16">
        <f t="shared" si="602"/>
        <v>115.47848872814207</v>
      </c>
      <c r="F3902" s="17">
        <f t="shared" si="602"/>
        <v>100</v>
      </c>
      <c r="G3902" s="18">
        <f t="shared" si="602"/>
        <v>76.450292866886713</v>
      </c>
      <c r="H3902" s="8">
        <f t="shared" si="606"/>
        <v>3.1048615047888362E-3</v>
      </c>
      <c r="I3902" s="9">
        <f t="shared" si="606"/>
        <v>0</v>
      </c>
      <c r="J3902" s="10">
        <f t="shared" si="606"/>
        <v>6.4358415258904955E-3</v>
      </c>
      <c r="K3902" s="26"/>
      <c r="L3902" s="1"/>
      <c r="M3902" s="22" t="e">
        <f t="shared" si="603"/>
        <v>#N/A</v>
      </c>
      <c r="N3902" s="22" t="e">
        <f t="shared" si="604"/>
        <v>#N/A</v>
      </c>
      <c r="O3902" s="22" t="e">
        <f t="shared" si="605"/>
        <v>#N/A</v>
      </c>
      <c r="P3902" s="27" t="e">
        <f t="shared" si="607"/>
        <v>#N/A</v>
      </c>
      <c r="Q3902" s="27" t="e">
        <f t="shared" si="608"/>
        <v>#N/A</v>
      </c>
      <c r="R3902" s="27" t="e">
        <f t="shared" si="609"/>
        <v>#N/A</v>
      </c>
      <c r="S3902" s="27" t="e">
        <f t="shared" si="610"/>
        <v>#N/A</v>
      </c>
      <c r="T3902" s="28" t="e">
        <f t="shared" si="611"/>
        <v>#N/A</v>
      </c>
    </row>
    <row r="3903" spans="1:20">
      <c r="A3903" s="4">
        <v>40556</v>
      </c>
      <c r="B3903" s="14">
        <v>511.14270574490001</v>
      </c>
      <c r="C3903" s="40">
        <v>100</v>
      </c>
      <c r="D3903" s="15">
        <v>1325.39</v>
      </c>
      <c r="E3903" s="16">
        <f t="shared" si="602"/>
        <v>115.12105379980832</v>
      </c>
      <c r="F3903" s="17">
        <f t="shared" si="602"/>
        <v>100</v>
      </c>
      <c r="G3903" s="18">
        <f t="shared" si="602"/>
        <v>75.961417223553866</v>
      </c>
      <c r="H3903" s="8">
        <f t="shared" si="606"/>
        <v>6.8430890882598128E-4</v>
      </c>
      <c r="I3903" s="9">
        <f t="shared" si="606"/>
        <v>0</v>
      </c>
      <c r="J3903" s="10">
        <f t="shared" si="606"/>
        <v>-1.7548880788117449E-3</v>
      </c>
      <c r="K3903" s="26"/>
      <c r="L3903" s="1"/>
      <c r="M3903" s="22" t="e">
        <f t="shared" si="603"/>
        <v>#N/A</v>
      </c>
      <c r="N3903" s="22" t="e">
        <f t="shared" si="604"/>
        <v>#N/A</v>
      </c>
      <c r="O3903" s="22" t="e">
        <f t="shared" si="605"/>
        <v>#N/A</v>
      </c>
      <c r="P3903" s="27" t="e">
        <f t="shared" si="607"/>
        <v>#N/A</v>
      </c>
      <c r="Q3903" s="27" t="e">
        <f t="shared" si="608"/>
        <v>#N/A</v>
      </c>
      <c r="R3903" s="27" t="e">
        <f t="shared" si="609"/>
        <v>#N/A</v>
      </c>
      <c r="S3903" s="27" t="e">
        <f t="shared" si="610"/>
        <v>#N/A</v>
      </c>
      <c r="T3903" s="28" t="e">
        <f t="shared" si="611"/>
        <v>#N/A</v>
      </c>
    </row>
    <row r="3904" spans="1:20">
      <c r="A3904" s="4">
        <v>40555</v>
      </c>
      <c r="B3904" s="14">
        <v>510.79316543122798</v>
      </c>
      <c r="C3904" s="40">
        <v>100</v>
      </c>
      <c r="D3904" s="15">
        <v>1327.72</v>
      </c>
      <c r="E3904" s="16">
        <f t="shared" si="602"/>
        <v>115.0423293089701</v>
      </c>
      <c r="F3904" s="17">
        <f t="shared" si="602"/>
        <v>100</v>
      </c>
      <c r="G3904" s="18">
        <f t="shared" si="602"/>
        <v>76.094955353561545</v>
      </c>
      <c r="H3904" s="8">
        <f t="shared" si="606"/>
        <v>6.2326713987512772E-3</v>
      </c>
      <c r="I3904" s="9">
        <f t="shared" si="606"/>
        <v>0</v>
      </c>
      <c r="J3904" s="10">
        <f t="shared" si="606"/>
        <v>1.0233818013041462E-2</v>
      </c>
      <c r="K3904" s="26"/>
      <c r="L3904" s="1"/>
      <c r="M3904" s="22" t="e">
        <f t="shared" si="603"/>
        <v>#N/A</v>
      </c>
      <c r="N3904" s="22" t="e">
        <f t="shared" si="604"/>
        <v>#N/A</v>
      </c>
      <c r="O3904" s="22" t="e">
        <f t="shared" si="605"/>
        <v>#N/A</v>
      </c>
      <c r="P3904" s="27" t="e">
        <f t="shared" si="607"/>
        <v>#N/A</v>
      </c>
      <c r="Q3904" s="27" t="e">
        <f t="shared" si="608"/>
        <v>#N/A</v>
      </c>
      <c r="R3904" s="27" t="e">
        <f t="shared" si="609"/>
        <v>#N/A</v>
      </c>
      <c r="S3904" s="27" t="e">
        <f t="shared" si="610"/>
        <v>#N/A</v>
      </c>
      <c r="T3904" s="28" t="e">
        <f t="shared" si="611"/>
        <v>#N/A</v>
      </c>
    </row>
    <row r="3905" spans="1:20">
      <c r="A3905" s="4">
        <v>40554</v>
      </c>
      <c r="B3905" s="14">
        <v>507.62927894319</v>
      </c>
      <c r="C3905" s="40">
        <v>100</v>
      </c>
      <c r="D3905" s="15">
        <v>1314.27</v>
      </c>
      <c r="E3905" s="16">
        <f t="shared" si="602"/>
        <v>114.32974954893008</v>
      </c>
      <c r="F3905" s="17">
        <f t="shared" si="602"/>
        <v>100</v>
      </c>
      <c r="G3905" s="18">
        <f t="shared" si="602"/>
        <v>75.324102199654547</v>
      </c>
      <c r="H3905" s="8">
        <f t="shared" si="606"/>
        <v>1.2830613752885522E-3</v>
      </c>
      <c r="I3905" s="9">
        <f t="shared" si="606"/>
        <v>0</v>
      </c>
      <c r="J3905" s="10">
        <f t="shared" si="606"/>
        <v>3.9492781300130009E-3</v>
      </c>
      <c r="K3905" s="26"/>
      <c r="L3905" s="1"/>
      <c r="M3905" s="22" t="e">
        <f t="shared" si="603"/>
        <v>#N/A</v>
      </c>
      <c r="N3905" s="22" t="e">
        <f t="shared" si="604"/>
        <v>#N/A</v>
      </c>
      <c r="O3905" s="22" t="e">
        <f t="shared" si="605"/>
        <v>#N/A</v>
      </c>
      <c r="P3905" s="27" t="e">
        <f t="shared" si="607"/>
        <v>#N/A</v>
      </c>
      <c r="Q3905" s="27" t="e">
        <f t="shared" si="608"/>
        <v>#N/A</v>
      </c>
      <c r="R3905" s="27" t="e">
        <f t="shared" si="609"/>
        <v>#N/A</v>
      </c>
      <c r="S3905" s="27" t="e">
        <f t="shared" si="610"/>
        <v>#N/A</v>
      </c>
      <c r="T3905" s="28" t="e">
        <f t="shared" si="611"/>
        <v>#N/A</v>
      </c>
    </row>
    <row r="3906" spans="1:20">
      <c r="A3906" s="4">
        <v>40553</v>
      </c>
      <c r="B3906" s="14">
        <v>506.97879403447399</v>
      </c>
      <c r="C3906" s="40">
        <v>100</v>
      </c>
      <c r="D3906" s="15">
        <v>1309.0999999999999</v>
      </c>
      <c r="E3906" s="16">
        <f t="shared" si="602"/>
        <v>114.18324543700477</v>
      </c>
      <c r="F3906" s="17">
        <f t="shared" si="602"/>
        <v>100</v>
      </c>
      <c r="G3906" s="18">
        <f t="shared" si="602"/>
        <v>75.027796563543077</v>
      </c>
      <c r="H3906" s="8">
        <f t="shared" si="606"/>
        <v>-2.7884490461038691E-4</v>
      </c>
      <c r="I3906" s="9">
        <f t="shared" si="606"/>
        <v>0</v>
      </c>
      <c r="J3906" s="10">
        <f t="shared" si="606"/>
        <v>-1.5711278562494657E-3</v>
      </c>
      <c r="K3906" s="26"/>
      <c r="L3906" s="1"/>
      <c r="M3906" s="22" t="e">
        <f t="shared" si="603"/>
        <v>#N/A</v>
      </c>
      <c r="N3906" s="22" t="e">
        <f t="shared" si="604"/>
        <v>#N/A</v>
      </c>
      <c r="O3906" s="22" t="e">
        <f t="shared" si="605"/>
        <v>#N/A</v>
      </c>
      <c r="P3906" s="27" t="e">
        <f t="shared" si="607"/>
        <v>#N/A</v>
      </c>
      <c r="Q3906" s="27" t="e">
        <f t="shared" si="608"/>
        <v>#N/A</v>
      </c>
      <c r="R3906" s="27" t="e">
        <f t="shared" si="609"/>
        <v>#N/A</v>
      </c>
      <c r="S3906" s="27" t="e">
        <f t="shared" si="610"/>
        <v>#N/A</v>
      </c>
      <c r="T3906" s="28" t="e">
        <f t="shared" si="611"/>
        <v>#N/A</v>
      </c>
    </row>
    <row r="3907" spans="1:20">
      <c r="A3907" s="4">
        <v>40550</v>
      </c>
      <c r="B3907" s="14">
        <v>507.12020191880401</v>
      </c>
      <c r="C3907" s="40">
        <v>100</v>
      </c>
      <c r="D3907" s="15">
        <v>1311.16</v>
      </c>
      <c r="E3907" s="16">
        <f t="shared" si="602"/>
        <v>114.21509373392207</v>
      </c>
      <c r="F3907" s="17">
        <f t="shared" si="602"/>
        <v>100</v>
      </c>
      <c r="G3907" s="18">
        <f t="shared" si="602"/>
        <v>75.145860317970474</v>
      </c>
      <c r="H3907" s="8">
        <f t="shared" si="606"/>
        <v>1.5449209939730757E-3</v>
      </c>
      <c r="I3907" s="9">
        <f t="shared" si="606"/>
        <v>0</v>
      </c>
      <c r="J3907" s="10">
        <f t="shared" si="606"/>
        <v>-2.1689332653479498E-3</v>
      </c>
      <c r="K3907" s="26"/>
      <c r="L3907" s="1"/>
      <c r="M3907" s="22" t="e">
        <f t="shared" si="603"/>
        <v>#N/A</v>
      </c>
      <c r="N3907" s="22" t="e">
        <f t="shared" si="604"/>
        <v>#N/A</v>
      </c>
      <c r="O3907" s="22" t="e">
        <f t="shared" si="605"/>
        <v>#N/A</v>
      </c>
      <c r="P3907" s="27" t="e">
        <f t="shared" si="607"/>
        <v>#N/A</v>
      </c>
      <c r="Q3907" s="27" t="e">
        <f t="shared" si="608"/>
        <v>#N/A</v>
      </c>
      <c r="R3907" s="27" t="e">
        <f t="shared" si="609"/>
        <v>#N/A</v>
      </c>
      <c r="S3907" s="27" t="e">
        <f t="shared" si="610"/>
        <v>#N/A</v>
      </c>
      <c r="T3907" s="28" t="e">
        <f t="shared" si="611"/>
        <v>#N/A</v>
      </c>
    </row>
    <row r="3908" spans="1:20">
      <c r="A3908" s="4">
        <v>40549</v>
      </c>
      <c r="B3908" s="14">
        <v>506.33794979012799</v>
      </c>
      <c r="C3908" s="40">
        <v>100</v>
      </c>
      <c r="D3908" s="15">
        <v>1314.01</v>
      </c>
      <c r="E3908" s="16">
        <f t="shared" si="602"/>
        <v>114.03891262367989</v>
      </c>
      <c r="F3908" s="17">
        <f t="shared" si="602"/>
        <v>100</v>
      </c>
      <c r="G3908" s="18">
        <f t="shared" si="602"/>
        <v>75.309200949095739</v>
      </c>
      <c r="H3908" s="8">
        <f t="shared" si="606"/>
        <v>1.1720843323268504E-3</v>
      </c>
      <c r="I3908" s="9">
        <f t="shared" si="606"/>
        <v>0</v>
      </c>
      <c r="J3908" s="10">
        <f t="shared" si="606"/>
        <v>-1.1782054790354657E-3</v>
      </c>
      <c r="K3908" s="26"/>
      <c r="L3908" s="1"/>
      <c r="M3908" s="22" t="e">
        <f t="shared" si="603"/>
        <v>#N/A</v>
      </c>
      <c r="N3908" s="22" t="e">
        <f t="shared" si="604"/>
        <v>#N/A</v>
      </c>
      <c r="O3908" s="22" t="e">
        <f t="shared" si="605"/>
        <v>#N/A</v>
      </c>
      <c r="P3908" s="27" t="e">
        <f t="shared" si="607"/>
        <v>#N/A</v>
      </c>
      <c r="Q3908" s="27" t="e">
        <f t="shared" si="608"/>
        <v>#N/A</v>
      </c>
      <c r="R3908" s="27" t="e">
        <f t="shared" si="609"/>
        <v>#N/A</v>
      </c>
      <c r="S3908" s="27" t="e">
        <f t="shared" si="610"/>
        <v>#N/A</v>
      </c>
      <c r="T3908" s="28" t="e">
        <f t="shared" si="611"/>
        <v>#N/A</v>
      </c>
    </row>
    <row r="3909" spans="1:20">
      <c r="A3909" s="4">
        <v>40548</v>
      </c>
      <c r="B3909" s="14">
        <v>505.74517379577202</v>
      </c>
      <c r="C3909" s="40">
        <v>100</v>
      </c>
      <c r="D3909" s="15">
        <v>1315.56</v>
      </c>
      <c r="E3909" s="16">
        <f t="shared" si="602"/>
        <v>113.90540588207817</v>
      </c>
      <c r="F3909" s="17">
        <f t="shared" si="602"/>
        <v>100</v>
      </c>
      <c r="G3909" s="18">
        <f t="shared" si="602"/>
        <v>75.398035327427024</v>
      </c>
      <c r="H3909" s="8">
        <f t="shared" si="606"/>
        <v>-4.3325743323407995E-4</v>
      </c>
      <c r="I3909" s="9">
        <f t="shared" si="606"/>
        <v>0</v>
      </c>
      <c r="J3909" s="10">
        <f t="shared" si="606"/>
        <v>5.1343174108371414E-3</v>
      </c>
      <c r="K3909" s="26"/>
      <c r="L3909" s="1"/>
      <c r="M3909" s="22" t="e">
        <f t="shared" si="603"/>
        <v>#N/A</v>
      </c>
      <c r="N3909" s="22" t="e">
        <f t="shared" si="604"/>
        <v>#N/A</v>
      </c>
      <c r="O3909" s="22" t="e">
        <f t="shared" si="605"/>
        <v>#N/A</v>
      </c>
      <c r="P3909" s="27" t="e">
        <f t="shared" si="607"/>
        <v>#N/A</v>
      </c>
      <c r="Q3909" s="27" t="e">
        <f t="shared" si="608"/>
        <v>#N/A</v>
      </c>
      <c r="R3909" s="27" t="e">
        <f t="shared" si="609"/>
        <v>#N/A</v>
      </c>
      <c r="S3909" s="27" t="e">
        <f t="shared" si="610"/>
        <v>#N/A</v>
      </c>
      <c r="T3909" s="28" t="e">
        <f t="shared" si="611"/>
        <v>#N/A</v>
      </c>
    </row>
    <row r="3910" spans="1:20">
      <c r="A3910" s="4">
        <v>40547</v>
      </c>
      <c r="B3910" s="14">
        <v>505.96438662723</v>
      </c>
      <c r="C3910" s="40">
        <v>100</v>
      </c>
      <c r="D3910" s="15">
        <v>1308.8399999999999</v>
      </c>
      <c r="E3910" s="16">
        <f t="shared" ref="E3910:G3973" si="612">B3910/B3911*E3911</f>
        <v>113.95477763654173</v>
      </c>
      <c r="F3910" s="17">
        <f t="shared" si="612"/>
        <v>100</v>
      </c>
      <c r="G3910" s="18">
        <f t="shared" si="612"/>
        <v>75.01289531298427</v>
      </c>
      <c r="H3910" s="8">
        <f t="shared" si="606"/>
        <v>4.2587049857401027E-4</v>
      </c>
      <c r="I3910" s="9">
        <f t="shared" si="606"/>
        <v>0</v>
      </c>
      <c r="J3910" s="10">
        <f t="shared" si="606"/>
        <v>0</v>
      </c>
      <c r="K3910" s="26"/>
      <c r="L3910" s="1"/>
      <c r="M3910" s="22" t="e">
        <f t="shared" ref="M3910:M3973" si="613">VLOOKUP($L3910,$A:$G,5,FALSE)</f>
        <v>#N/A</v>
      </c>
      <c r="N3910" s="22" t="e">
        <f t="shared" ref="N3910:N3973" si="614">VLOOKUP($L3910,$A:$G,6,FALSE)</f>
        <v>#N/A</v>
      </c>
      <c r="O3910" s="22" t="e">
        <f t="shared" ref="O3910:O3973" si="615">VLOOKUP($L3910,$A:$G,7,FALSE)</f>
        <v>#N/A</v>
      </c>
      <c r="P3910" s="27" t="e">
        <f t="shared" si="607"/>
        <v>#N/A</v>
      </c>
      <c r="Q3910" s="27" t="e">
        <f t="shared" si="608"/>
        <v>#N/A</v>
      </c>
      <c r="R3910" s="27" t="e">
        <f t="shared" si="609"/>
        <v>#N/A</v>
      </c>
      <c r="S3910" s="27" t="e">
        <f t="shared" si="610"/>
        <v>#N/A</v>
      </c>
      <c r="T3910" s="28" t="e">
        <f t="shared" si="611"/>
        <v>#N/A</v>
      </c>
    </row>
    <row r="3911" spans="1:20">
      <c r="A3911" s="4">
        <v>40546</v>
      </c>
      <c r="B3911" s="14">
        <v>505.74900304714902</v>
      </c>
      <c r="C3911" s="40">
        <v>100</v>
      </c>
      <c r="D3911" s="15">
        <v>1308.8399999999999</v>
      </c>
      <c r="E3911" s="16">
        <f t="shared" si="612"/>
        <v>113.90626831726276</v>
      </c>
      <c r="F3911" s="17">
        <f t="shared" si="612"/>
        <v>100</v>
      </c>
      <c r="G3911" s="18">
        <f t="shared" si="612"/>
        <v>75.01289531298427</v>
      </c>
      <c r="H3911" s="8">
        <f t="shared" ref="H3911:J3974" si="616">E3911/E3912-1</f>
        <v>5.0089640785793144E-3</v>
      </c>
      <c r="I3911" s="9">
        <f t="shared" si="616"/>
        <v>0</v>
      </c>
      <c r="J3911" s="10">
        <f t="shared" si="616"/>
        <v>9.7749523596439847E-3</v>
      </c>
      <c r="K3911" s="26"/>
      <c r="L3911" s="1"/>
      <c r="M3911" s="22" t="e">
        <f t="shared" si="613"/>
        <v>#N/A</v>
      </c>
      <c r="N3911" s="22" t="e">
        <f t="shared" si="614"/>
        <v>#N/A</v>
      </c>
      <c r="O3911" s="22" t="e">
        <f t="shared" si="615"/>
        <v>#N/A</v>
      </c>
      <c r="P3911" s="27" t="e">
        <f t="shared" ref="P3911:P3974" si="617">M3911/M3912-1</f>
        <v>#N/A</v>
      </c>
      <c r="Q3911" s="27" t="e">
        <f t="shared" ref="Q3911:Q3974" si="618">N3911/N3912-1</f>
        <v>#N/A</v>
      </c>
      <c r="R3911" s="27" t="e">
        <f t="shared" ref="R3911:R3974" si="619">O3911/O3912-1</f>
        <v>#N/A</v>
      </c>
      <c r="S3911" s="27" t="e">
        <f t="shared" ref="S3911:S3974" si="620">Q3911-P3911</f>
        <v>#N/A</v>
      </c>
      <c r="T3911" s="28" t="e">
        <f t="shared" ref="T3911:T3974" si="621">Q3911-R3911</f>
        <v>#N/A</v>
      </c>
    </row>
    <row r="3912" spans="1:20">
      <c r="A3912" s="4">
        <v>40543</v>
      </c>
      <c r="B3912" s="14">
        <v>503.22835031708797</v>
      </c>
      <c r="C3912" s="40">
        <v>100</v>
      </c>
      <c r="D3912" s="15">
        <v>1296.17</v>
      </c>
      <c r="E3912" s="16">
        <f t="shared" si="612"/>
        <v>113.33855954378998</v>
      </c>
      <c r="F3912" s="17">
        <f t="shared" si="612"/>
        <v>100</v>
      </c>
      <c r="G3912" s="18">
        <f t="shared" si="612"/>
        <v>74.28674591075368</v>
      </c>
      <c r="H3912" s="8">
        <f t="shared" si="616"/>
        <v>6.4645123030437901E-4</v>
      </c>
      <c r="I3912" s="9">
        <f t="shared" si="616"/>
        <v>0</v>
      </c>
      <c r="J3912" s="10">
        <f t="shared" si="616"/>
        <v>-1.1944024905217177E-3</v>
      </c>
      <c r="K3912" s="26"/>
      <c r="L3912" s="1"/>
      <c r="M3912" s="22" t="e">
        <f t="shared" si="613"/>
        <v>#N/A</v>
      </c>
      <c r="N3912" s="22" t="e">
        <f t="shared" si="614"/>
        <v>#N/A</v>
      </c>
      <c r="O3912" s="22" t="e">
        <f t="shared" si="615"/>
        <v>#N/A</v>
      </c>
      <c r="P3912" s="27" t="e">
        <f t="shared" si="617"/>
        <v>#N/A</v>
      </c>
      <c r="Q3912" s="27" t="e">
        <f t="shared" si="618"/>
        <v>#N/A</v>
      </c>
      <c r="R3912" s="27" t="e">
        <f t="shared" si="619"/>
        <v>#N/A</v>
      </c>
      <c r="S3912" s="27" t="e">
        <f t="shared" si="620"/>
        <v>#N/A</v>
      </c>
      <c r="T3912" s="28" t="e">
        <f t="shared" si="621"/>
        <v>#N/A</v>
      </c>
    </row>
    <row r="3913" spans="1:20">
      <c r="A3913" s="4">
        <v>40542</v>
      </c>
      <c r="B3913" s="14">
        <v>502.90324789376302</v>
      </c>
      <c r="C3913" s="40">
        <v>100</v>
      </c>
      <c r="D3913" s="15">
        <v>1297.72</v>
      </c>
      <c r="E3913" s="16">
        <f t="shared" si="612"/>
        <v>113.26533902602577</v>
      </c>
      <c r="F3913" s="17">
        <f t="shared" si="612"/>
        <v>100</v>
      </c>
      <c r="G3913" s="18">
        <f t="shared" si="612"/>
        <v>74.375580289084965</v>
      </c>
      <c r="H3913" s="8">
        <f t="shared" si="616"/>
        <v>-1.470392695051892E-3</v>
      </c>
      <c r="I3913" s="9">
        <f t="shared" si="616"/>
        <v>0</v>
      </c>
      <c r="J3913" s="10">
        <f t="shared" si="616"/>
        <v>-9.9306394869935755E-4</v>
      </c>
      <c r="K3913" s="26"/>
      <c r="L3913" s="1"/>
      <c r="M3913" s="22" t="e">
        <f t="shared" si="613"/>
        <v>#N/A</v>
      </c>
      <c r="N3913" s="22" t="e">
        <f t="shared" si="614"/>
        <v>#N/A</v>
      </c>
      <c r="O3913" s="22" t="e">
        <f t="shared" si="615"/>
        <v>#N/A</v>
      </c>
      <c r="P3913" s="27" t="e">
        <f t="shared" si="617"/>
        <v>#N/A</v>
      </c>
      <c r="Q3913" s="27" t="e">
        <f t="shared" si="618"/>
        <v>#N/A</v>
      </c>
      <c r="R3913" s="27" t="e">
        <f t="shared" si="619"/>
        <v>#N/A</v>
      </c>
      <c r="S3913" s="27" t="e">
        <f t="shared" si="620"/>
        <v>#N/A</v>
      </c>
      <c r="T3913" s="28" t="e">
        <f t="shared" si="621"/>
        <v>#N/A</v>
      </c>
    </row>
    <row r="3914" spans="1:20">
      <c r="A3914" s="4">
        <v>40541</v>
      </c>
      <c r="B3914" s="14">
        <v>503.643802061222</v>
      </c>
      <c r="C3914" s="40">
        <v>100</v>
      </c>
      <c r="D3914" s="15">
        <v>1299.01</v>
      </c>
      <c r="E3914" s="16">
        <f t="shared" si="612"/>
        <v>113.43212879959688</v>
      </c>
      <c r="F3914" s="17">
        <f t="shared" si="612"/>
        <v>100</v>
      </c>
      <c r="G3914" s="18">
        <f t="shared" si="612"/>
        <v>74.449513416857457</v>
      </c>
      <c r="H3914" s="8">
        <f t="shared" si="616"/>
        <v>4.6046920808968661E-3</v>
      </c>
      <c r="I3914" s="9">
        <f t="shared" si="616"/>
        <v>0</v>
      </c>
      <c r="J3914" s="10">
        <f t="shared" si="616"/>
        <v>1.395312981806951E-3</v>
      </c>
      <c r="K3914" s="26"/>
      <c r="L3914" s="1"/>
      <c r="M3914" s="22" t="e">
        <f t="shared" si="613"/>
        <v>#N/A</v>
      </c>
      <c r="N3914" s="22" t="e">
        <f t="shared" si="614"/>
        <v>#N/A</v>
      </c>
      <c r="O3914" s="22" t="e">
        <f t="shared" si="615"/>
        <v>#N/A</v>
      </c>
      <c r="P3914" s="27" t="e">
        <f t="shared" si="617"/>
        <v>#N/A</v>
      </c>
      <c r="Q3914" s="27" t="e">
        <f t="shared" si="618"/>
        <v>#N/A</v>
      </c>
      <c r="R3914" s="27" t="e">
        <f t="shared" si="619"/>
        <v>#N/A</v>
      </c>
      <c r="S3914" s="27" t="e">
        <f t="shared" si="620"/>
        <v>#N/A</v>
      </c>
      <c r="T3914" s="28" t="e">
        <f t="shared" si="621"/>
        <v>#N/A</v>
      </c>
    </row>
    <row r="3915" spans="1:20">
      <c r="A3915" s="4">
        <v>40540</v>
      </c>
      <c r="B3915" s="14">
        <v>501.33530734163202</v>
      </c>
      <c r="C3915" s="40">
        <v>100</v>
      </c>
      <c r="D3915" s="15">
        <v>1297.2</v>
      </c>
      <c r="E3915" s="16">
        <f t="shared" si="612"/>
        <v>112.91220287319008</v>
      </c>
      <c r="F3915" s="17">
        <f t="shared" si="612"/>
        <v>100</v>
      </c>
      <c r="G3915" s="18">
        <f t="shared" si="612"/>
        <v>74.345777787967364</v>
      </c>
      <c r="H3915" s="8">
        <f t="shared" si="616"/>
        <v>-2.3720713989970887E-3</v>
      </c>
      <c r="I3915" s="9">
        <f t="shared" si="616"/>
        <v>0</v>
      </c>
      <c r="J3915" s="10">
        <f t="shared" si="616"/>
        <v>6.0165687045854455E-4</v>
      </c>
      <c r="K3915" s="26"/>
      <c r="L3915" s="1"/>
      <c r="M3915" s="22" t="e">
        <f t="shared" si="613"/>
        <v>#N/A</v>
      </c>
      <c r="N3915" s="22" t="e">
        <f t="shared" si="614"/>
        <v>#N/A</v>
      </c>
      <c r="O3915" s="22" t="e">
        <f t="shared" si="615"/>
        <v>#N/A</v>
      </c>
      <c r="P3915" s="27" t="e">
        <f t="shared" si="617"/>
        <v>#N/A</v>
      </c>
      <c r="Q3915" s="27" t="e">
        <f t="shared" si="618"/>
        <v>#N/A</v>
      </c>
      <c r="R3915" s="27" t="e">
        <f t="shared" si="619"/>
        <v>#N/A</v>
      </c>
      <c r="S3915" s="27" t="e">
        <f t="shared" si="620"/>
        <v>#N/A</v>
      </c>
      <c r="T3915" s="28" t="e">
        <f t="shared" si="621"/>
        <v>#N/A</v>
      </c>
    </row>
    <row r="3916" spans="1:20">
      <c r="A3916" s="4">
        <v>40539</v>
      </c>
      <c r="B3916" s="14">
        <v>502.52733806747602</v>
      </c>
      <c r="C3916" s="40">
        <v>100</v>
      </c>
      <c r="D3916" s="15">
        <v>1296.42</v>
      </c>
      <c r="E3916" s="16">
        <f t="shared" si="612"/>
        <v>113.18067551650195</v>
      </c>
      <c r="F3916" s="17">
        <f t="shared" si="612"/>
        <v>100</v>
      </c>
      <c r="G3916" s="18">
        <f t="shared" si="612"/>
        <v>74.301074036290984</v>
      </c>
      <c r="H3916" s="8">
        <f t="shared" si="616"/>
        <v>1.1913276505066683E-3</v>
      </c>
      <c r="I3916" s="9">
        <f t="shared" si="616"/>
        <v>0</v>
      </c>
      <c r="J3916" s="10">
        <f t="shared" si="616"/>
        <v>1.9287593448380491E-4</v>
      </c>
      <c r="K3916" s="26"/>
      <c r="L3916" s="1"/>
      <c r="M3916" s="22" t="e">
        <f t="shared" si="613"/>
        <v>#N/A</v>
      </c>
      <c r="N3916" s="22" t="e">
        <f t="shared" si="614"/>
        <v>#N/A</v>
      </c>
      <c r="O3916" s="22" t="e">
        <f t="shared" si="615"/>
        <v>#N/A</v>
      </c>
      <c r="P3916" s="27" t="e">
        <f t="shared" si="617"/>
        <v>#N/A</v>
      </c>
      <c r="Q3916" s="27" t="e">
        <f t="shared" si="618"/>
        <v>#N/A</v>
      </c>
      <c r="R3916" s="27" t="e">
        <f t="shared" si="619"/>
        <v>#N/A</v>
      </c>
      <c r="S3916" s="27" t="e">
        <f t="shared" si="620"/>
        <v>#N/A</v>
      </c>
      <c r="T3916" s="28" t="e">
        <f t="shared" si="621"/>
        <v>#N/A</v>
      </c>
    </row>
    <row r="3917" spans="1:20">
      <c r="A3917" s="4">
        <v>40535</v>
      </c>
      <c r="B3917" s="14">
        <v>501.92937572357499</v>
      </c>
      <c r="C3917" s="40">
        <v>100</v>
      </c>
      <c r="D3917" s="15">
        <v>1296.17</v>
      </c>
      <c r="E3917" s="16">
        <f t="shared" si="612"/>
        <v>113.04600069010064</v>
      </c>
      <c r="F3917" s="17">
        <f t="shared" si="612"/>
        <v>100</v>
      </c>
      <c r="G3917" s="18">
        <f t="shared" si="612"/>
        <v>74.28674591075368</v>
      </c>
      <c r="H3917" s="8">
        <f t="shared" si="616"/>
        <v>-1.9925392926518626E-3</v>
      </c>
      <c r="I3917" s="9">
        <f t="shared" si="616"/>
        <v>0</v>
      </c>
      <c r="J3917" s="10">
        <f t="shared" si="616"/>
        <v>-1.1944024905217177E-3</v>
      </c>
      <c r="K3917" s="26"/>
      <c r="L3917" s="1"/>
      <c r="M3917" s="22" t="e">
        <f t="shared" si="613"/>
        <v>#N/A</v>
      </c>
      <c r="N3917" s="22" t="e">
        <f t="shared" si="614"/>
        <v>#N/A</v>
      </c>
      <c r="O3917" s="22" t="e">
        <f t="shared" si="615"/>
        <v>#N/A</v>
      </c>
      <c r="P3917" s="27" t="e">
        <f t="shared" si="617"/>
        <v>#N/A</v>
      </c>
      <c r="Q3917" s="27" t="e">
        <f t="shared" si="618"/>
        <v>#N/A</v>
      </c>
      <c r="R3917" s="27" t="e">
        <f t="shared" si="619"/>
        <v>#N/A</v>
      </c>
      <c r="S3917" s="27" t="e">
        <f t="shared" si="620"/>
        <v>#N/A</v>
      </c>
      <c r="T3917" s="28" t="e">
        <f t="shared" si="621"/>
        <v>#N/A</v>
      </c>
    </row>
    <row r="3918" spans="1:20">
      <c r="A3918" s="4">
        <v>40534</v>
      </c>
      <c r="B3918" s="14">
        <v>502.93148647188201</v>
      </c>
      <c r="C3918" s="40">
        <v>100</v>
      </c>
      <c r="D3918" s="15">
        <v>1297.72</v>
      </c>
      <c r="E3918" s="16">
        <f t="shared" si="612"/>
        <v>113.27169900110577</v>
      </c>
      <c r="F3918" s="17">
        <f t="shared" si="612"/>
        <v>100</v>
      </c>
      <c r="G3918" s="18">
        <f t="shared" si="612"/>
        <v>74.375580289084965</v>
      </c>
      <c r="H3918" s="8">
        <f t="shared" si="616"/>
        <v>1.167090161829254E-3</v>
      </c>
      <c r="I3918" s="9">
        <f t="shared" si="616"/>
        <v>0</v>
      </c>
      <c r="J3918" s="10">
        <f t="shared" si="616"/>
        <v>2.9988252024981676E-3</v>
      </c>
      <c r="K3918" s="26"/>
      <c r="L3918" s="1"/>
      <c r="M3918" s="22" t="e">
        <f t="shared" si="613"/>
        <v>#N/A</v>
      </c>
      <c r="N3918" s="22" t="e">
        <f t="shared" si="614"/>
        <v>#N/A</v>
      </c>
      <c r="O3918" s="22" t="e">
        <f t="shared" si="615"/>
        <v>#N/A</v>
      </c>
      <c r="P3918" s="27" t="e">
        <f t="shared" si="617"/>
        <v>#N/A</v>
      </c>
      <c r="Q3918" s="27" t="e">
        <f t="shared" si="618"/>
        <v>#N/A</v>
      </c>
      <c r="R3918" s="27" t="e">
        <f t="shared" si="619"/>
        <v>#N/A</v>
      </c>
      <c r="S3918" s="27" t="e">
        <f t="shared" si="620"/>
        <v>#N/A</v>
      </c>
      <c r="T3918" s="28" t="e">
        <f t="shared" si="621"/>
        <v>#N/A</v>
      </c>
    </row>
    <row r="3919" spans="1:20">
      <c r="A3919" s="4">
        <v>40533</v>
      </c>
      <c r="B3919" s="14">
        <v>502.34520432607098</v>
      </c>
      <c r="C3919" s="40">
        <v>100</v>
      </c>
      <c r="D3919" s="15">
        <v>1293.8399999999999</v>
      </c>
      <c r="E3919" s="16">
        <f t="shared" si="612"/>
        <v>113.13965482304903</v>
      </c>
      <c r="F3919" s="17">
        <f t="shared" si="612"/>
        <v>100</v>
      </c>
      <c r="G3919" s="18">
        <f t="shared" si="612"/>
        <v>74.153207780745987</v>
      </c>
      <c r="H3919" s="8">
        <f t="shared" si="616"/>
        <v>5.3425649186311652E-3</v>
      </c>
      <c r="I3919" s="9">
        <f t="shared" si="616"/>
        <v>0</v>
      </c>
      <c r="J3919" s="10">
        <f t="shared" si="616"/>
        <v>7.655703616015419E-3</v>
      </c>
      <c r="K3919" s="26"/>
      <c r="L3919" s="1"/>
      <c r="M3919" s="22" t="e">
        <f t="shared" si="613"/>
        <v>#N/A</v>
      </c>
      <c r="N3919" s="22" t="e">
        <f t="shared" si="614"/>
        <v>#N/A</v>
      </c>
      <c r="O3919" s="22" t="e">
        <f t="shared" si="615"/>
        <v>#N/A</v>
      </c>
      <c r="P3919" s="27" t="e">
        <f t="shared" si="617"/>
        <v>#N/A</v>
      </c>
      <c r="Q3919" s="27" t="e">
        <f t="shared" si="618"/>
        <v>#N/A</v>
      </c>
      <c r="R3919" s="27" t="e">
        <f t="shared" si="619"/>
        <v>#N/A</v>
      </c>
      <c r="S3919" s="27" t="e">
        <f t="shared" si="620"/>
        <v>#N/A</v>
      </c>
      <c r="T3919" s="28" t="e">
        <f t="shared" si="621"/>
        <v>#N/A</v>
      </c>
    </row>
    <row r="3920" spans="1:20">
      <c r="A3920" s="4">
        <v>40532</v>
      </c>
      <c r="B3920" s="14">
        <v>499.67565470256301</v>
      </c>
      <c r="C3920" s="40">
        <v>100</v>
      </c>
      <c r="D3920" s="15">
        <v>1284.01</v>
      </c>
      <c r="E3920" s="16">
        <f t="shared" si="612"/>
        <v>112.538411056142</v>
      </c>
      <c r="F3920" s="17">
        <f t="shared" si="612"/>
        <v>100</v>
      </c>
      <c r="G3920" s="18">
        <f t="shared" si="612"/>
        <v>73.58982588461916</v>
      </c>
      <c r="H3920" s="8">
        <f t="shared" si="616"/>
        <v>8.3213470986120974E-4</v>
      </c>
      <c r="I3920" s="9">
        <f t="shared" si="616"/>
        <v>0</v>
      </c>
      <c r="J3920" s="10">
        <f t="shared" si="616"/>
        <v>2.2167237759234126E-3</v>
      </c>
      <c r="K3920" s="26"/>
      <c r="L3920" s="1"/>
      <c r="M3920" s="22" t="e">
        <f t="shared" si="613"/>
        <v>#N/A</v>
      </c>
      <c r="N3920" s="22" t="e">
        <f t="shared" si="614"/>
        <v>#N/A</v>
      </c>
      <c r="O3920" s="22" t="e">
        <f t="shared" si="615"/>
        <v>#N/A</v>
      </c>
      <c r="P3920" s="27" t="e">
        <f t="shared" si="617"/>
        <v>#N/A</v>
      </c>
      <c r="Q3920" s="27" t="e">
        <f t="shared" si="618"/>
        <v>#N/A</v>
      </c>
      <c r="R3920" s="27" t="e">
        <f t="shared" si="619"/>
        <v>#N/A</v>
      </c>
      <c r="S3920" s="27" t="e">
        <f t="shared" si="620"/>
        <v>#N/A</v>
      </c>
      <c r="T3920" s="28" t="e">
        <f t="shared" si="621"/>
        <v>#N/A</v>
      </c>
    </row>
    <row r="3921" spans="1:20">
      <c r="A3921" s="4">
        <v>40529</v>
      </c>
      <c r="B3921" s="14">
        <v>499.26020295842898</v>
      </c>
      <c r="C3921" s="40">
        <v>100</v>
      </c>
      <c r="D3921" s="15">
        <v>1281.17</v>
      </c>
      <c r="E3921" s="16">
        <f t="shared" si="612"/>
        <v>112.44484180033508</v>
      </c>
      <c r="F3921" s="17">
        <f t="shared" si="612"/>
        <v>100</v>
      </c>
      <c r="G3921" s="18">
        <f t="shared" si="612"/>
        <v>73.427058378515383</v>
      </c>
      <c r="H3921" s="8">
        <f t="shared" si="616"/>
        <v>3.1774715728345448E-3</v>
      </c>
      <c r="I3921" s="9">
        <f t="shared" si="616"/>
        <v>0</v>
      </c>
      <c r="J3921" s="10">
        <f t="shared" si="616"/>
        <v>0</v>
      </c>
      <c r="K3921" s="26"/>
      <c r="L3921" s="1"/>
      <c r="M3921" s="22" t="e">
        <f t="shared" si="613"/>
        <v>#N/A</v>
      </c>
      <c r="N3921" s="22" t="e">
        <f t="shared" si="614"/>
        <v>#N/A</v>
      </c>
      <c r="O3921" s="22" t="e">
        <f t="shared" si="615"/>
        <v>#N/A</v>
      </c>
      <c r="P3921" s="27" t="e">
        <f t="shared" si="617"/>
        <v>#N/A</v>
      </c>
      <c r="Q3921" s="27" t="e">
        <f t="shared" si="618"/>
        <v>#N/A</v>
      </c>
      <c r="R3921" s="27" t="e">
        <f t="shared" si="619"/>
        <v>#N/A</v>
      </c>
      <c r="S3921" s="27" t="e">
        <f t="shared" si="620"/>
        <v>#N/A</v>
      </c>
      <c r="T3921" s="28" t="e">
        <f t="shared" si="621"/>
        <v>#N/A</v>
      </c>
    </row>
    <row r="3922" spans="1:20">
      <c r="A3922" s="4">
        <v>40528</v>
      </c>
      <c r="B3922" s="14">
        <v>497.67884258371799</v>
      </c>
      <c r="C3922" s="40">
        <v>100</v>
      </c>
      <c r="D3922" s="15">
        <v>1281.17</v>
      </c>
      <c r="E3922" s="16">
        <f t="shared" si="612"/>
        <v>112.08868319584383</v>
      </c>
      <c r="F3922" s="17">
        <f t="shared" si="612"/>
        <v>100</v>
      </c>
      <c r="G3922" s="18">
        <f t="shared" si="612"/>
        <v>73.427058378515383</v>
      </c>
      <c r="H3922" s="8">
        <f t="shared" si="616"/>
        <v>4.2908929974923016E-3</v>
      </c>
      <c r="I3922" s="9">
        <f t="shared" si="616"/>
        <v>0</v>
      </c>
      <c r="J3922" s="10">
        <f t="shared" si="616"/>
        <v>5.2570872598021179E-3</v>
      </c>
      <c r="K3922" s="26"/>
      <c r="L3922" s="1"/>
      <c r="M3922" s="22" t="e">
        <f t="shared" si="613"/>
        <v>#N/A</v>
      </c>
      <c r="N3922" s="22" t="e">
        <f t="shared" si="614"/>
        <v>#N/A</v>
      </c>
      <c r="O3922" s="22" t="e">
        <f t="shared" si="615"/>
        <v>#N/A</v>
      </c>
      <c r="P3922" s="27" t="e">
        <f t="shared" si="617"/>
        <v>#N/A</v>
      </c>
      <c r="Q3922" s="27" t="e">
        <f t="shared" si="618"/>
        <v>#N/A</v>
      </c>
      <c r="R3922" s="27" t="e">
        <f t="shared" si="619"/>
        <v>#N/A</v>
      </c>
      <c r="S3922" s="27" t="e">
        <f t="shared" si="620"/>
        <v>#N/A</v>
      </c>
      <c r="T3922" s="28" t="e">
        <f t="shared" si="621"/>
        <v>#N/A</v>
      </c>
    </row>
    <row r="3923" spans="1:20">
      <c r="A3923" s="4">
        <v>40527</v>
      </c>
      <c r="B3923" s="14">
        <v>495.552479917749</v>
      </c>
      <c r="C3923" s="40">
        <v>100</v>
      </c>
      <c r="D3923" s="15">
        <v>1274.47</v>
      </c>
      <c r="E3923" s="16">
        <f t="shared" si="612"/>
        <v>111.60977758276228</v>
      </c>
      <c r="F3923" s="17">
        <f t="shared" si="612"/>
        <v>100</v>
      </c>
      <c r="G3923" s="18">
        <f t="shared" si="612"/>
        <v>73.043064614115607</v>
      </c>
      <c r="H3923" s="8">
        <f t="shared" si="616"/>
        <v>-3.5517052683373684E-3</v>
      </c>
      <c r="I3923" s="9">
        <f t="shared" si="616"/>
        <v>0</v>
      </c>
      <c r="J3923" s="10">
        <f t="shared" si="616"/>
        <v>-3.8222236118059527E-3</v>
      </c>
      <c r="K3923" s="26"/>
      <c r="L3923" s="1"/>
      <c r="M3923" s="22" t="e">
        <f t="shared" si="613"/>
        <v>#N/A</v>
      </c>
      <c r="N3923" s="22" t="e">
        <f t="shared" si="614"/>
        <v>#N/A</v>
      </c>
      <c r="O3923" s="22" t="e">
        <f t="shared" si="615"/>
        <v>#N/A</v>
      </c>
      <c r="P3923" s="27" t="e">
        <f t="shared" si="617"/>
        <v>#N/A</v>
      </c>
      <c r="Q3923" s="27" t="e">
        <f t="shared" si="618"/>
        <v>#N/A</v>
      </c>
      <c r="R3923" s="27" t="e">
        <f t="shared" si="619"/>
        <v>#N/A</v>
      </c>
      <c r="S3923" s="27" t="e">
        <f t="shared" si="620"/>
        <v>#N/A</v>
      </c>
      <c r="T3923" s="28" t="e">
        <f t="shared" si="621"/>
        <v>#N/A</v>
      </c>
    </row>
    <row r="3924" spans="1:20">
      <c r="A3924" s="4">
        <v>40526</v>
      </c>
      <c r="B3924" s="14">
        <v>497.31880975439702</v>
      </c>
      <c r="C3924" s="40">
        <v>100</v>
      </c>
      <c r="D3924" s="15">
        <v>1279.3599999999999</v>
      </c>
      <c r="E3924" s="16">
        <f t="shared" si="612"/>
        <v>112.00759554997092</v>
      </c>
      <c r="F3924" s="17">
        <f t="shared" si="612"/>
        <v>100</v>
      </c>
      <c r="G3924" s="18">
        <f t="shared" si="612"/>
        <v>73.323322749625291</v>
      </c>
      <c r="H3924" s="8">
        <f t="shared" si="616"/>
        <v>-3.9906509572112947E-3</v>
      </c>
      <c r="I3924" s="9">
        <f t="shared" si="616"/>
        <v>0</v>
      </c>
      <c r="J3924" s="10">
        <f t="shared" si="616"/>
        <v>3.9879579309531898E-4</v>
      </c>
      <c r="K3924" s="26"/>
      <c r="L3924" s="1"/>
      <c r="M3924" s="22" t="e">
        <f t="shared" si="613"/>
        <v>#N/A</v>
      </c>
      <c r="N3924" s="22" t="e">
        <f t="shared" si="614"/>
        <v>#N/A</v>
      </c>
      <c r="O3924" s="22" t="e">
        <f t="shared" si="615"/>
        <v>#N/A</v>
      </c>
      <c r="P3924" s="27" t="e">
        <f t="shared" si="617"/>
        <v>#N/A</v>
      </c>
      <c r="Q3924" s="27" t="e">
        <f t="shared" si="618"/>
        <v>#N/A</v>
      </c>
      <c r="R3924" s="27" t="e">
        <f t="shared" si="619"/>
        <v>#N/A</v>
      </c>
      <c r="S3924" s="27" t="e">
        <f t="shared" si="620"/>
        <v>#N/A</v>
      </c>
      <c r="T3924" s="28" t="e">
        <f t="shared" si="621"/>
        <v>#N/A</v>
      </c>
    </row>
    <row r="3925" spans="1:20">
      <c r="A3925" s="4">
        <v>40525</v>
      </c>
      <c r="B3925" s="14">
        <v>499.31138721975202</v>
      </c>
      <c r="C3925" s="40">
        <v>100</v>
      </c>
      <c r="D3925" s="15">
        <v>1278.8499999999999</v>
      </c>
      <c r="E3925" s="16">
        <f t="shared" si="612"/>
        <v>112.45636966923595</v>
      </c>
      <c r="F3925" s="17">
        <f t="shared" si="612"/>
        <v>100</v>
      </c>
      <c r="G3925" s="18">
        <f t="shared" si="612"/>
        <v>73.294093373529194</v>
      </c>
      <c r="H3925" s="8">
        <f t="shared" si="616"/>
        <v>1.4874796795840695E-3</v>
      </c>
      <c r="I3925" s="9">
        <f t="shared" si="616"/>
        <v>0</v>
      </c>
      <c r="J3925" s="10">
        <f t="shared" si="616"/>
        <v>2.0334900163465619E-4</v>
      </c>
      <c r="K3925" s="26"/>
      <c r="L3925" s="1"/>
      <c r="M3925" s="22" t="e">
        <f t="shared" si="613"/>
        <v>#N/A</v>
      </c>
      <c r="N3925" s="22" t="e">
        <f t="shared" si="614"/>
        <v>#N/A</v>
      </c>
      <c r="O3925" s="22" t="e">
        <f t="shared" si="615"/>
        <v>#N/A</v>
      </c>
      <c r="P3925" s="27" t="e">
        <f t="shared" si="617"/>
        <v>#N/A</v>
      </c>
      <c r="Q3925" s="27" t="e">
        <f t="shared" si="618"/>
        <v>#N/A</v>
      </c>
      <c r="R3925" s="27" t="e">
        <f t="shared" si="619"/>
        <v>#N/A</v>
      </c>
      <c r="S3925" s="27" t="e">
        <f t="shared" si="620"/>
        <v>#N/A</v>
      </c>
      <c r="T3925" s="28" t="e">
        <f t="shared" si="621"/>
        <v>#N/A</v>
      </c>
    </row>
    <row r="3926" spans="1:20">
      <c r="A3926" s="4">
        <v>40522</v>
      </c>
      <c r="B3926" s="14">
        <v>498.56977481086602</v>
      </c>
      <c r="C3926" s="40">
        <v>100</v>
      </c>
      <c r="D3926" s="15">
        <v>1278.5899999999999</v>
      </c>
      <c r="E3926" s="16">
        <f t="shared" si="612"/>
        <v>112.28934155543837</v>
      </c>
      <c r="F3926" s="17">
        <f t="shared" si="612"/>
        <v>100</v>
      </c>
      <c r="G3926" s="18">
        <f t="shared" si="612"/>
        <v>73.2791921229704</v>
      </c>
      <c r="H3926" s="8">
        <f t="shared" si="616"/>
        <v>2.3674563074791433E-3</v>
      </c>
      <c r="I3926" s="9">
        <f t="shared" si="616"/>
        <v>0</v>
      </c>
      <c r="J3926" s="10">
        <f t="shared" si="616"/>
        <v>6.4864013854448732E-3</v>
      </c>
      <c r="K3926" s="26"/>
      <c r="L3926" s="1"/>
      <c r="M3926" s="22" t="e">
        <f t="shared" si="613"/>
        <v>#N/A</v>
      </c>
      <c r="N3926" s="22" t="e">
        <f t="shared" si="614"/>
        <v>#N/A</v>
      </c>
      <c r="O3926" s="22" t="e">
        <f t="shared" si="615"/>
        <v>#N/A</v>
      </c>
      <c r="P3926" s="27" t="e">
        <f t="shared" si="617"/>
        <v>#N/A</v>
      </c>
      <c r="Q3926" s="27" t="e">
        <f t="shared" si="618"/>
        <v>#N/A</v>
      </c>
      <c r="R3926" s="27" t="e">
        <f t="shared" si="619"/>
        <v>#N/A</v>
      </c>
      <c r="S3926" s="27" t="e">
        <f t="shared" si="620"/>
        <v>#N/A</v>
      </c>
      <c r="T3926" s="28" t="e">
        <f t="shared" si="621"/>
        <v>#N/A</v>
      </c>
    </row>
    <row r="3927" spans="1:20">
      <c r="A3927" s="4">
        <v>40521</v>
      </c>
      <c r="B3927" s="14">
        <v>497.39222046124399</v>
      </c>
      <c r="C3927" s="40">
        <v>100</v>
      </c>
      <c r="D3927" s="15">
        <v>1270.3499999999999</v>
      </c>
      <c r="E3927" s="16">
        <f t="shared" si="612"/>
        <v>112.02412932388069</v>
      </c>
      <c r="F3927" s="17">
        <f t="shared" si="612"/>
        <v>100</v>
      </c>
      <c r="G3927" s="18">
        <f t="shared" si="612"/>
        <v>72.806937105260843</v>
      </c>
      <c r="H3927" s="8">
        <f t="shared" si="616"/>
        <v>2.0544355626912481E-3</v>
      </c>
      <c r="I3927" s="9">
        <f t="shared" si="616"/>
        <v>0</v>
      </c>
      <c r="J3927" s="10">
        <f t="shared" si="616"/>
        <v>3.4597976255361651E-3</v>
      </c>
      <c r="K3927" s="26"/>
      <c r="L3927" s="1"/>
      <c r="M3927" s="22" t="e">
        <f t="shared" si="613"/>
        <v>#N/A</v>
      </c>
      <c r="N3927" s="22" t="e">
        <f t="shared" si="614"/>
        <v>#N/A</v>
      </c>
      <c r="O3927" s="22" t="e">
        <f t="shared" si="615"/>
        <v>#N/A</v>
      </c>
      <c r="P3927" s="27" t="e">
        <f t="shared" si="617"/>
        <v>#N/A</v>
      </c>
      <c r="Q3927" s="27" t="e">
        <f t="shared" si="618"/>
        <v>#N/A</v>
      </c>
      <c r="R3927" s="27" t="e">
        <f t="shared" si="619"/>
        <v>#N/A</v>
      </c>
      <c r="S3927" s="27" t="e">
        <f t="shared" si="620"/>
        <v>#N/A</v>
      </c>
      <c r="T3927" s="28" t="e">
        <f t="shared" si="621"/>
        <v>#N/A</v>
      </c>
    </row>
    <row r="3928" spans="1:20">
      <c r="A3928" s="4">
        <v>40520</v>
      </c>
      <c r="B3928" s="14">
        <v>496.37245523686499</v>
      </c>
      <c r="C3928" s="40">
        <v>100</v>
      </c>
      <c r="D3928" s="15">
        <v>1265.97</v>
      </c>
      <c r="E3928" s="16">
        <f t="shared" si="612"/>
        <v>111.79445482018642</v>
      </c>
      <c r="F3928" s="17">
        <f t="shared" si="612"/>
        <v>100</v>
      </c>
      <c r="G3928" s="18">
        <f t="shared" si="612"/>
        <v>72.555908345847257</v>
      </c>
      <c r="H3928" s="8">
        <f t="shared" si="616"/>
        <v>9.8729640450834211E-4</v>
      </c>
      <c r="I3928" s="9">
        <f t="shared" si="616"/>
        <v>0</v>
      </c>
      <c r="J3928" s="10">
        <f t="shared" si="616"/>
        <v>4.4989288264698502E-3</v>
      </c>
      <c r="K3928" s="26"/>
      <c r="L3928" s="1"/>
      <c r="M3928" s="22" t="e">
        <f t="shared" si="613"/>
        <v>#N/A</v>
      </c>
      <c r="N3928" s="22" t="e">
        <f t="shared" si="614"/>
        <v>#N/A</v>
      </c>
      <c r="O3928" s="22" t="e">
        <f t="shared" si="615"/>
        <v>#N/A</v>
      </c>
      <c r="P3928" s="27" t="e">
        <f t="shared" si="617"/>
        <v>#N/A</v>
      </c>
      <c r="Q3928" s="27" t="e">
        <f t="shared" si="618"/>
        <v>#N/A</v>
      </c>
      <c r="R3928" s="27" t="e">
        <f t="shared" si="619"/>
        <v>#N/A</v>
      </c>
      <c r="S3928" s="27" t="e">
        <f t="shared" si="620"/>
        <v>#N/A</v>
      </c>
      <c r="T3928" s="28" t="e">
        <f t="shared" si="621"/>
        <v>#N/A</v>
      </c>
    </row>
    <row r="3929" spans="1:20">
      <c r="A3929" s="4">
        <v>40519</v>
      </c>
      <c r="B3929" s="14">
        <v>495.88287186041998</v>
      </c>
      <c r="C3929" s="40">
        <v>100</v>
      </c>
      <c r="D3929" s="15">
        <v>1260.3</v>
      </c>
      <c r="E3929" s="16">
        <f t="shared" si="612"/>
        <v>111.68418942153011</v>
      </c>
      <c r="F3929" s="17">
        <f t="shared" si="612"/>
        <v>100</v>
      </c>
      <c r="G3929" s="18">
        <f t="shared" si="612"/>
        <v>72.23094645866118</v>
      </c>
      <c r="H3929" s="8">
        <f t="shared" si="616"/>
        <v>-5.3117569180000102E-3</v>
      </c>
      <c r="I3929" s="9">
        <f t="shared" si="616"/>
        <v>0</v>
      </c>
      <c r="J3929" s="10">
        <f t="shared" si="616"/>
        <v>1.0246145781209748E-3</v>
      </c>
      <c r="K3929" s="26"/>
      <c r="L3929" s="1"/>
      <c r="M3929" s="22" t="e">
        <f t="shared" si="613"/>
        <v>#N/A</v>
      </c>
      <c r="N3929" s="22" t="e">
        <f t="shared" si="614"/>
        <v>#N/A</v>
      </c>
      <c r="O3929" s="22" t="e">
        <f t="shared" si="615"/>
        <v>#N/A</v>
      </c>
      <c r="P3929" s="27" t="e">
        <f t="shared" si="617"/>
        <v>#N/A</v>
      </c>
      <c r="Q3929" s="27" t="e">
        <f t="shared" si="618"/>
        <v>#N/A</v>
      </c>
      <c r="R3929" s="27" t="e">
        <f t="shared" si="619"/>
        <v>#N/A</v>
      </c>
      <c r="S3929" s="27" t="e">
        <f t="shared" si="620"/>
        <v>#N/A</v>
      </c>
      <c r="T3929" s="28" t="e">
        <f t="shared" si="621"/>
        <v>#N/A</v>
      </c>
    </row>
    <row r="3930" spans="1:20">
      <c r="A3930" s="4">
        <v>40518</v>
      </c>
      <c r="B3930" s="14">
        <v>498.53094706734203</v>
      </c>
      <c r="C3930" s="40">
        <v>100</v>
      </c>
      <c r="D3930" s="15">
        <v>1259.01</v>
      </c>
      <c r="E3930" s="16">
        <f t="shared" si="612"/>
        <v>112.28059665758319</v>
      </c>
      <c r="F3930" s="17">
        <f t="shared" si="612"/>
        <v>100</v>
      </c>
      <c r="G3930" s="18">
        <f t="shared" si="612"/>
        <v>72.157013330888688</v>
      </c>
      <c r="H3930" s="8">
        <f t="shared" si="616"/>
        <v>1.3904179785870774E-3</v>
      </c>
      <c r="I3930" s="9">
        <f t="shared" si="616"/>
        <v>0</v>
      </c>
      <c r="J3930" s="10">
        <f t="shared" si="616"/>
        <v>-1.229612235831623E-3</v>
      </c>
      <c r="K3930" s="26"/>
      <c r="L3930" s="1"/>
      <c r="M3930" s="22" t="e">
        <f t="shared" si="613"/>
        <v>#N/A</v>
      </c>
      <c r="N3930" s="22" t="e">
        <f t="shared" si="614"/>
        <v>#N/A</v>
      </c>
      <c r="O3930" s="22" t="e">
        <f t="shared" si="615"/>
        <v>#N/A</v>
      </c>
      <c r="P3930" s="27" t="e">
        <f t="shared" si="617"/>
        <v>#N/A</v>
      </c>
      <c r="Q3930" s="27" t="e">
        <f t="shared" si="618"/>
        <v>#N/A</v>
      </c>
      <c r="R3930" s="27" t="e">
        <f t="shared" si="619"/>
        <v>#N/A</v>
      </c>
      <c r="S3930" s="27" t="e">
        <f t="shared" si="620"/>
        <v>#N/A</v>
      </c>
      <c r="T3930" s="28" t="e">
        <f t="shared" si="621"/>
        <v>#N/A</v>
      </c>
    </row>
    <row r="3931" spans="1:20">
      <c r="A3931" s="4">
        <v>40515</v>
      </c>
      <c r="B3931" s="14">
        <v>497.83874312845899</v>
      </c>
      <c r="C3931" s="40">
        <v>100</v>
      </c>
      <c r="D3931" s="15">
        <v>1260.56</v>
      </c>
      <c r="E3931" s="16">
        <f t="shared" si="612"/>
        <v>112.12469646377633</v>
      </c>
      <c r="F3931" s="17">
        <f t="shared" si="612"/>
        <v>100</v>
      </c>
      <c r="G3931" s="18">
        <f t="shared" si="612"/>
        <v>72.245847709219973</v>
      </c>
      <c r="H3931" s="8">
        <f t="shared" si="616"/>
        <v>9.4816918282059071E-4</v>
      </c>
      <c r="I3931" s="9">
        <f t="shared" si="616"/>
        <v>0</v>
      </c>
      <c r="J3931" s="10">
        <f t="shared" si="616"/>
        <v>6.1121297994115587E-4</v>
      </c>
      <c r="K3931" s="26"/>
      <c r="L3931" s="1"/>
      <c r="M3931" s="22" t="e">
        <f t="shared" si="613"/>
        <v>#N/A</v>
      </c>
      <c r="N3931" s="22" t="e">
        <f t="shared" si="614"/>
        <v>#N/A</v>
      </c>
      <c r="O3931" s="22" t="e">
        <f t="shared" si="615"/>
        <v>#N/A</v>
      </c>
      <c r="P3931" s="27" t="e">
        <f t="shared" si="617"/>
        <v>#N/A</v>
      </c>
      <c r="Q3931" s="27" t="e">
        <f t="shared" si="618"/>
        <v>#N/A</v>
      </c>
      <c r="R3931" s="27" t="e">
        <f t="shared" si="619"/>
        <v>#N/A</v>
      </c>
      <c r="S3931" s="27" t="e">
        <f t="shared" si="620"/>
        <v>#N/A</v>
      </c>
      <c r="T3931" s="28" t="e">
        <f t="shared" si="621"/>
        <v>#N/A</v>
      </c>
    </row>
    <row r="3932" spans="1:20">
      <c r="A3932" s="4">
        <v>40514</v>
      </c>
      <c r="B3932" s="14">
        <v>497.36715491961701</v>
      </c>
      <c r="C3932" s="40">
        <v>100</v>
      </c>
      <c r="D3932" s="15">
        <v>1259.79</v>
      </c>
      <c r="E3932" s="16">
        <f t="shared" si="612"/>
        <v>112.01848398935135</v>
      </c>
      <c r="F3932" s="17">
        <f t="shared" si="612"/>
        <v>100</v>
      </c>
      <c r="G3932" s="18">
        <f t="shared" si="612"/>
        <v>72.201717082565068</v>
      </c>
      <c r="H3932" s="8">
        <f t="shared" si="616"/>
        <v>8.1666789921019944E-3</v>
      </c>
      <c r="I3932" s="9">
        <f t="shared" si="616"/>
        <v>0</v>
      </c>
      <c r="J3932" s="10">
        <f t="shared" si="616"/>
        <v>1.5157375622491864E-2</v>
      </c>
      <c r="K3932" s="26"/>
      <c r="L3932" s="1"/>
      <c r="M3932" s="22" t="e">
        <f t="shared" si="613"/>
        <v>#N/A</v>
      </c>
      <c r="N3932" s="22" t="e">
        <f t="shared" si="614"/>
        <v>#N/A</v>
      </c>
      <c r="O3932" s="22" t="e">
        <f t="shared" si="615"/>
        <v>#N/A</v>
      </c>
      <c r="P3932" s="27" t="e">
        <f t="shared" si="617"/>
        <v>#N/A</v>
      </c>
      <c r="Q3932" s="27" t="e">
        <f t="shared" si="618"/>
        <v>#N/A</v>
      </c>
      <c r="R3932" s="27" t="e">
        <f t="shared" si="619"/>
        <v>#N/A</v>
      </c>
      <c r="S3932" s="27" t="e">
        <f t="shared" si="620"/>
        <v>#N/A</v>
      </c>
      <c r="T3932" s="28" t="e">
        <f t="shared" si="621"/>
        <v>#N/A</v>
      </c>
    </row>
    <row r="3933" spans="1:20">
      <c r="A3933" s="4">
        <v>40513</v>
      </c>
      <c r="B3933" s="14">
        <v>493.33822004199902</v>
      </c>
      <c r="C3933" s="40">
        <v>100</v>
      </c>
      <c r="D3933" s="15">
        <v>1240.98</v>
      </c>
      <c r="E3933" s="16">
        <f t="shared" si="612"/>
        <v>111.11107550324911</v>
      </c>
      <c r="F3933" s="17">
        <f t="shared" si="612"/>
        <v>100</v>
      </c>
      <c r="G3933" s="18">
        <f t="shared" si="612"/>
        <v>71.123668917138261</v>
      </c>
      <c r="H3933" s="8">
        <f t="shared" si="616"/>
        <v>8.9552662912462111E-3</v>
      </c>
      <c r="I3933" s="9">
        <f t="shared" si="616"/>
        <v>0</v>
      </c>
      <c r="J3933" s="10">
        <f t="shared" si="616"/>
        <v>2.1189404474873053E-2</v>
      </c>
      <c r="K3933" s="26"/>
      <c r="L3933" s="1"/>
      <c r="M3933" s="22" t="e">
        <f t="shared" si="613"/>
        <v>#N/A</v>
      </c>
      <c r="N3933" s="22" t="e">
        <f t="shared" si="614"/>
        <v>#N/A</v>
      </c>
      <c r="O3933" s="22" t="e">
        <f t="shared" si="615"/>
        <v>#N/A</v>
      </c>
      <c r="P3933" s="27" t="e">
        <f t="shared" si="617"/>
        <v>#N/A</v>
      </c>
      <c r="Q3933" s="27" t="e">
        <f t="shared" si="618"/>
        <v>#N/A</v>
      </c>
      <c r="R3933" s="27" t="e">
        <f t="shared" si="619"/>
        <v>#N/A</v>
      </c>
      <c r="S3933" s="27" t="e">
        <f t="shared" si="620"/>
        <v>#N/A</v>
      </c>
      <c r="T3933" s="28" t="e">
        <f t="shared" si="621"/>
        <v>#N/A</v>
      </c>
    </row>
    <row r="3934" spans="1:20">
      <c r="A3934" s="4">
        <v>40512</v>
      </c>
      <c r="B3934" s="14">
        <v>488.95945789096203</v>
      </c>
      <c r="C3934" s="40">
        <v>100</v>
      </c>
      <c r="D3934" s="15">
        <v>1215.23</v>
      </c>
      <c r="E3934" s="16">
        <f t="shared" si="612"/>
        <v>110.12487789639592</v>
      </c>
      <c r="F3934" s="17">
        <f t="shared" si="612"/>
        <v>100</v>
      </c>
      <c r="G3934" s="18">
        <f t="shared" si="612"/>
        <v>69.647871986795863</v>
      </c>
      <c r="H3934" s="8">
        <f t="shared" si="616"/>
        <v>-3.0364785675466299E-3</v>
      </c>
      <c r="I3934" s="9">
        <f t="shared" si="616"/>
        <v>0</v>
      </c>
      <c r="J3934" s="10">
        <f t="shared" si="616"/>
        <v>-5.8980399856025656E-3</v>
      </c>
      <c r="K3934" s="26"/>
      <c r="L3934" s="1"/>
      <c r="M3934" s="22" t="e">
        <f t="shared" si="613"/>
        <v>#N/A</v>
      </c>
      <c r="N3934" s="22" t="e">
        <f t="shared" si="614"/>
        <v>#N/A</v>
      </c>
      <c r="O3934" s="22" t="e">
        <f t="shared" si="615"/>
        <v>#N/A</v>
      </c>
      <c r="P3934" s="27" t="e">
        <f t="shared" si="617"/>
        <v>#N/A</v>
      </c>
      <c r="Q3934" s="27" t="e">
        <f t="shared" si="618"/>
        <v>#N/A</v>
      </c>
      <c r="R3934" s="27" t="e">
        <f t="shared" si="619"/>
        <v>#N/A</v>
      </c>
      <c r="S3934" s="27" t="e">
        <f t="shared" si="620"/>
        <v>#N/A</v>
      </c>
      <c r="T3934" s="28" t="e">
        <f t="shared" si="621"/>
        <v>#N/A</v>
      </c>
    </row>
    <row r="3935" spans="1:20">
      <c r="A3935" s="4">
        <v>40511</v>
      </c>
      <c r="B3935" s="14">
        <v>490.44869484132897</v>
      </c>
      <c r="C3935" s="40">
        <v>100</v>
      </c>
      <c r="D3935" s="15">
        <v>1222.44</v>
      </c>
      <c r="E3935" s="16">
        <f t="shared" si="612"/>
        <v>110.46028819406222</v>
      </c>
      <c r="F3935" s="17">
        <f t="shared" si="612"/>
        <v>100</v>
      </c>
      <c r="G3935" s="18">
        <f t="shared" si="612"/>
        <v>70.061095127291736</v>
      </c>
      <c r="H3935" s="8">
        <f t="shared" si="616"/>
        <v>2.5485018166180318E-3</v>
      </c>
      <c r="I3935" s="9">
        <f t="shared" si="616"/>
        <v>0</v>
      </c>
      <c r="J3935" s="10">
        <f t="shared" si="616"/>
        <v>2.7479513407542289E-3</v>
      </c>
      <c r="K3935" s="26"/>
      <c r="L3935" s="1"/>
      <c r="M3935" s="22" t="e">
        <f t="shared" si="613"/>
        <v>#N/A</v>
      </c>
      <c r="N3935" s="22" t="e">
        <f t="shared" si="614"/>
        <v>#N/A</v>
      </c>
      <c r="O3935" s="22" t="e">
        <f t="shared" si="615"/>
        <v>#N/A</v>
      </c>
      <c r="P3935" s="27" t="e">
        <f t="shared" si="617"/>
        <v>#N/A</v>
      </c>
      <c r="Q3935" s="27" t="e">
        <f t="shared" si="618"/>
        <v>#N/A</v>
      </c>
      <c r="R3935" s="27" t="e">
        <f t="shared" si="619"/>
        <v>#N/A</v>
      </c>
      <c r="S3935" s="27" t="e">
        <f t="shared" si="620"/>
        <v>#N/A</v>
      </c>
      <c r="T3935" s="28" t="e">
        <f t="shared" si="621"/>
        <v>#N/A</v>
      </c>
    </row>
    <row r="3936" spans="1:20">
      <c r="A3936" s="4">
        <v>40508</v>
      </c>
      <c r="B3936" s="14">
        <v>489.201962750566</v>
      </c>
      <c r="C3936" s="40">
        <v>100</v>
      </c>
      <c r="D3936" s="15">
        <v>1219.0899999999999</v>
      </c>
      <c r="E3936" s="16">
        <f t="shared" si="612"/>
        <v>110.17949554950026</v>
      </c>
      <c r="F3936" s="17">
        <f t="shared" si="612"/>
        <v>100</v>
      </c>
      <c r="G3936" s="18">
        <f t="shared" si="612"/>
        <v>69.869098245091848</v>
      </c>
      <c r="H3936" s="8">
        <f t="shared" si="616"/>
        <v>-5.8405358109784311E-3</v>
      </c>
      <c r="I3936" s="9">
        <f t="shared" si="616"/>
        <v>0</v>
      </c>
      <c r="J3936" s="10">
        <f t="shared" si="616"/>
        <v>-1.1072894527637822E-2</v>
      </c>
      <c r="K3936" s="26"/>
      <c r="L3936" s="1"/>
      <c r="M3936" s="22" t="e">
        <f t="shared" si="613"/>
        <v>#N/A</v>
      </c>
      <c r="N3936" s="22" t="e">
        <f t="shared" si="614"/>
        <v>#N/A</v>
      </c>
      <c r="O3936" s="22" t="e">
        <f t="shared" si="615"/>
        <v>#N/A</v>
      </c>
      <c r="P3936" s="27" t="e">
        <f t="shared" si="617"/>
        <v>#N/A</v>
      </c>
      <c r="Q3936" s="27" t="e">
        <f t="shared" si="618"/>
        <v>#N/A</v>
      </c>
      <c r="R3936" s="27" t="e">
        <f t="shared" si="619"/>
        <v>#N/A</v>
      </c>
      <c r="S3936" s="27" t="e">
        <f t="shared" si="620"/>
        <v>#N/A</v>
      </c>
      <c r="T3936" s="28" t="e">
        <f t="shared" si="621"/>
        <v>#N/A</v>
      </c>
    </row>
    <row r="3937" spans="1:20">
      <c r="A3937" s="4">
        <v>40506</v>
      </c>
      <c r="B3937" s="14">
        <v>492.07594995801702</v>
      </c>
      <c r="C3937" s="40">
        <v>100</v>
      </c>
      <c r="D3937" s="15">
        <v>1232.74</v>
      </c>
      <c r="E3937" s="16">
        <f t="shared" si="612"/>
        <v>110.82678334645075</v>
      </c>
      <c r="F3937" s="17">
        <f t="shared" si="612"/>
        <v>100</v>
      </c>
      <c r="G3937" s="18">
        <f t="shared" si="612"/>
        <v>70.651413899428704</v>
      </c>
      <c r="H3937" s="8">
        <f t="shared" si="616"/>
        <v>5.9220336264673712E-3</v>
      </c>
      <c r="I3937" s="9">
        <f t="shared" si="616"/>
        <v>0</v>
      </c>
      <c r="J3937" s="10">
        <f t="shared" si="616"/>
        <v>1.5486762113448682E-2</v>
      </c>
      <c r="K3937" s="26"/>
      <c r="L3937" s="1"/>
      <c r="M3937" s="22" t="e">
        <f t="shared" si="613"/>
        <v>#N/A</v>
      </c>
      <c r="N3937" s="22" t="e">
        <f t="shared" si="614"/>
        <v>#N/A</v>
      </c>
      <c r="O3937" s="22" t="e">
        <f t="shared" si="615"/>
        <v>#N/A</v>
      </c>
      <c r="P3937" s="27" t="e">
        <f t="shared" si="617"/>
        <v>#N/A</v>
      </c>
      <c r="Q3937" s="27" t="e">
        <f t="shared" si="618"/>
        <v>#N/A</v>
      </c>
      <c r="R3937" s="27" t="e">
        <f t="shared" si="619"/>
        <v>#N/A</v>
      </c>
      <c r="S3937" s="27" t="e">
        <f t="shared" si="620"/>
        <v>#N/A</v>
      </c>
      <c r="T3937" s="28" t="e">
        <f t="shared" si="621"/>
        <v>#N/A</v>
      </c>
    </row>
    <row r="3938" spans="1:20">
      <c r="A3938" s="4">
        <v>40505</v>
      </c>
      <c r="B3938" s="14">
        <v>489.17901537957698</v>
      </c>
      <c r="C3938" s="40">
        <v>100</v>
      </c>
      <c r="D3938" s="15">
        <v>1213.94</v>
      </c>
      <c r="E3938" s="16">
        <f t="shared" si="612"/>
        <v>110.17432727555152</v>
      </c>
      <c r="F3938" s="17">
        <f t="shared" si="612"/>
        <v>100</v>
      </c>
      <c r="G3938" s="18">
        <f t="shared" si="612"/>
        <v>69.573938859023386</v>
      </c>
      <c r="H3938" s="8">
        <f t="shared" si="616"/>
        <v>-9.155965906958663E-3</v>
      </c>
      <c r="I3938" s="9">
        <f t="shared" si="616"/>
        <v>0</v>
      </c>
      <c r="J3938" s="10">
        <f t="shared" si="616"/>
        <v>-1.6487211271256963E-2</v>
      </c>
      <c r="K3938" s="26"/>
      <c r="L3938" s="1"/>
      <c r="M3938" s="22" t="e">
        <f t="shared" si="613"/>
        <v>#N/A</v>
      </c>
      <c r="N3938" s="22" t="e">
        <f t="shared" si="614"/>
        <v>#N/A</v>
      </c>
      <c r="O3938" s="22" t="e">
        <f t="shared" si="615"/>
        <v>#N/A</v>
      </c>
      <c r="P3938" s="27" t="e">
        <f t="shared" si="617"/>
        <v>#N/A</v>
      </c>
      <c r="Q3938" s="27" t="e">
        <f t="shared" si="618"/>
        <v>#N/A</v>
      </c>
      <c r="R3938" s="27" t="e">
        <f t="shared" si="619"/>
        <v>#N/A</v>
      </c>
      <c r="S3938" s="27" t="e">
        <f t="shared" si="620"/>
        <v>#N/A</v>
      </c>
      <c r="T3938" s="28" t="e">
        <f t="shared" si="621"/>
        <v>#N/A</v>
      </c>
    </row>
    <row r="3939" spans="1:20">
      <c r="A3939" s="4">
        <v>40504</v>
      </c>
      <c r="B3939" s="14">
        <v>493.69930942496097</v>
      </c>
      <c r="C3939" s="40">
        <v>100</v>
      </c>
      <c r="D3939" s="15">
        <v>1234.29</v>
      </c>
      <c r="E3939" s="16">
        <f t="shared" si="612"/>
        <v>111.19240110922041</v>
      </c>
      <c r="F3939" s="17">
        <f t="shared" si="612"/>
        <v>100</v>
      </c>
      <c r="G3939" s="18">
        <f t="shared" si="612"/>
        <v>70.740248277759989</v>
      </c>
      <c r="H3939" s="8">
        <f t="shared" si="616"/>
        <v>1.6464383732863741E-3</v>
      </c>
      <c r="I3939" s="9">
        <f t="shared" si="616"/>
        <v>0</v>
      </c>
      <c r="J3939" s="10">
        <f t="shared" si="616"/>
        <v>-2.1060305374420718E-4</v>
      </c>
      <c r="K3939" s="26"/>
      <c r="L3939" s="1"/>
      <c r="M3939" s="22" t="e">
        <f t="shared" si="613"/>
        <v>#N/A</v>
      </c>
      <c r="N3939" s="22" t="e">
        <f t="shared" si="614"/>
        <v>#N/A</v>
      </c>
      <c r="O3939" s="22" t="e">
        <f t="shared" si="615"/>
        <v>#N/A</v>
      </c>
      <c r="P3939" s="27" t="e">
        <f t="shared" si="617"/>
        <v>#N/A</v>
      </c>
      <c r="Q3939" s="27" t="e">
        <f t="shared" si="618"/>
        <v>#N/A</v>
      </c>
      <c r="R3939" s="27" t="e">
        <f t="shared" si="619"/>
        <v>#N/A</v>
      </c>
      <c r="S3939" s="27" t="e">
        <f t="shared" si="620"/>
        <v>#N/A</v>
      </c>
      <c r="T3939" s="28" t="e">
        <f t="shared" si="621"/>
        <v>#N/A</v>
      </c>
    </row>
    <row r="3940" spans="1:20">
      <c r="A3940" s="4">
        <v>40501</v>
      </c>
      <c r="B3940" s="14">
        <v>492.88780003725498</v>
      </c>
      <c r="C3940" s="40">
        <v>100</v>
      </c>
      <c r="D3940" s="15">
        <v>1234.55</v>
      </c>
      <c r="E3940" s="16">
        <f t="shared" si="612"/>
        <v>111.00963059360676</v>
      </c>
      <c r="F3940" s="17">
        <f t="shared" si="612"/>
        <v>100</v>
      </c>
      <c r="G3940" s="18">
        <f t="shared" si="612"/>
        <v>70.755149528318782</v>
      </c>
      <c r="H3940" s="8">
        <f t="shared" si="616"/>
        <v>3.7395757413949404E-4</v>
      </c>
      <c r="I3940" s="9">
        <f t="shared" si="616"/>
        <v>0</v>
      </c>
      <c r="J3940" s="10">
        <f t="shared" si="616"/>
        <v>4.2138359683319138E-4</v>
      </c>
      <c r="K3940" s="26"/>
      <c r="L3940" s="1"/>
      <c r="M3940" s="22" t="e">
        <f t="shared" si="613"/>
        <v>#N/A</v>
      </c>
      <c r="N3940" s="22" t="e">
        <f t="shared" si="614"/>
        <v>#N/A</v>
      </c>
      <c r="O3940" s="22" t="e">
        <f t="shared" si="615"/>
        <v>#N/A</v>
      </c>
      <c r="P3940" s="27" t="e">
        <f t="shared" si="617"/>
        <v>#N/A</v>
      </c>
      <c r="Q3940" s="27" t="e">
        <f t="shared" si="618"/>
        <v>#N/A</v>
      </c>
      <c r="R3940" s="27" t="e">
        <f t="shared" si="619"/>
        <v>#N/A</v>
      </c>
      <c r="S3940" s="27" t="e">
        <f t="shared" si="620"/>
        <v>#N/A</v>
      </c>
      <c r="T3940" s="28" t="e">
        <f t="shared" si="621"/>
        <v>#N/A</v>
      </c>
    </row>
    <row r="3941" spans="1:20">
      <c r="A3941" s="4">
        <v>40500</v>
      </c>
      <c r="B3941" s="14">
        <v>492.70354981299698</v>
      </c>
      <c r="C3941" s="40">
        <v>100</v>
      </c>
      <c r="D3941" s="15">
        <v>1234.03</v>
      </c>
      <c r="E3941" s="16">
        <f t="shared" si="612"/>
        <v>110.96813321970113</v>
      </c>
      <c r="F3941" s="17">
        <f t="shared" si="612"/>
        <v>100</v>
      </c>
      <c r="G3941" s="18">
        <f t="shared" si="612"/>
        <v>70.725347027201181</v>
      </c>
      <c r="H3941" s="8">
        <f t="shared" si="616"/>
        <v>9.2849772088352545E-3</v>
      </c>
      <c r="I3941" s="9">
        <f t="shared" si="616"/>
        <v>0</v>
      </c>
      <c r="J3941" s="10">
        <f t="shared" si="616"/>
        <v>1.7194622353009059E-2</v>
      </c>
      <c r="K3941" s="26"/>
      <c r="L3941" s="1"/>
      <c r="M3941" s="22" t="e">
        <f t="shared" si="613"/>
        <v>#N/A</v>
      </c>
      <c r="N3941" s="22" t="e">
        <f t="shared" si="614"/>
        <v>#N/A</v>
      </c>
      <c r="O3941" s="22" t="e">
        <f t="shared" si="615"/>
        <v>#N/A</v>
      </c>
      <c r="P3941" s="27" t="e">
        <f t="shared" si="617"/>
        <v>#N/A</v>
      </c>
      <c r="Q3941" s="27" t="e">
        <f t="shared" si="618"/>
        <v>#N/A</v>
      </c>
      <c r="R3941" s="27" t="e">
        <f t="shared" si="619"/>
        <v>#N/A</v>
      </c>
      <c r="S3941" s="27" t="e">
        <f t="shared" si="620"/>
        <v>#N/A</v>
      </c>
      <c r="T3941" s="28" t="e">
        <f t="shared" si="621"/>
        <v>#N/A</v>
      </c>
    </row>
    <row r="3942" spans="1:20">
      <c r="A3942" s="4">
        <v>40499</v>
      </c>
      <c r="B3942" s="14">
        <v>488.17089418645901</v>
      </c>
      <c r="C3942" s="40">
        <v>100</v>
      </c>
      <c r="D3942" s="15">
        <v>1213.17</v>
      </c>
      <c r="E3942" s="16">
        <f t="shared" si="612"/>
        <v>109.9472752746029</v>
      </c>
      <c r="F3942" s="17">
        <f t="shared" si="612"/>
        <v>100</v>
      </c>
      <c r="G3942" s="18">
        <f t="shared" si="612"/>
        <v>69.529808232368467</v>
      </c>
      <c r="H3942" s="8">
        <f t="shared" si="616"/>
        <v>8.5176239562545497E-4</v>
      </c>
      <c r="I3942" s="9">
        <f t="shared" si="616"/>
        <v>0</v>
      </c>
      <c r="J3942" s="10">
        <f t="shared" si="616"/>
        <v>2.3464674923370232E-3</v>
      </c>
      <c r="K3942" s="26"/>
      <c r="L3942" s="1"/>
      <c r="M3942" s="22" t="e">
        <f t="shared" si="613"/>
        <v>#N/A</v>
      </c>
      <c r="N3942" s="22" t="e">
        <f t="shared" si="614"/>
        <v>#N/A</v>
      </c>
      <c r="O3942" s="22" t="e">
        <f t="shared" si="615"/>
        <v>#N/A</v>
      </c>
      <c r="P3942" s="27" t="e">
        <f t="shared" si="617"/>
        <v>#N/A</v>
      </c>
      <c r="Q3942" s="27" t="e">
        <f t="shared" si="618"/>
        <v>#N/A</v>
      </c>
      <c r="R3942" s="27" t="e">
        <f t="shared" si="619"/>
        <v>#N/A</v>
      </c>
      <c r="S3942" s="27" t="e">
        <f t="shared" si="620"/>
        <v>#N/A</v>
      </c>
      <c r="T3942" s="28" t="e">
        <f t="shared" si="621"/>
        <v>#N/A</v>
      </c>
    </row>
    <row r="3943" spans="1:20">
      <c r="A3943" s="4">
        <v>40498</v>
      </c>
      <c r="B3943" s="14">
        <v>487.75544244232498</v>
      </c>
      <c r="C3943" s="40">
        <v>100</v>
      </c>
      <c r="D3943" s="15">
        <v>1210.33</v>
      </c>
      <c r="E3943" s="16">
        <f t="shared" si="612"/>
        <v>109.853706018796</v>
      </c>
      <c r="F3943" s="17">
        <f t="shared" si="612"/>
        <v>100</v>
      </c>
      <c r="G3943" s="18">
        <f t="shared" si="612"/>
        <v>69.367040726264662</v>
      </c>
      <c r="H3943" s="8">
        <f t="shared" si="616"/>
        <v>-9.8767787151954334E-3</v>
      </c>
      <c r="I3943" s="9">
        <f t="shared" si="616"/>
        <v>0</v>
      </c>
      <c r="J3943" s="10">
        <f t="shared" si="616"/>
        <v>-1.7565362792925199E-2</v>
      </c>
      <c r="K3943" s="26"/>
      <c r="L3943" s="1"/>
      <c r="M3943" s="22" t="e">
        <f t="shared" si="613"/>
        <v>#N/A</v>
      </c>
      <c r="N3943" s="22" t="e">
        <f t="shared" si="614"/>
        <v>#N/A</v>
      </c>
      <c r="O3943" s="22" t="e">
        <f t="shared" si="615"/>
        <v>#N/A</v>
      </c>
      <c r="P3943" s="27" t="e">
        <f t="shared" si="617"/>
        <v>#N/A</v>
      </c>
      <c r="Q3943" s="27" t="e">
        <f t="shared" si="618"/>
        <v>#N/A</v>
      </c>
      <c r="R3943" s="27" t="e">
        <f t="shared" si="619"/>
        <v>#N/A</v>
      </c>
      <c r="S3943" s="27" t="e">
        <f t="shared" si="620"/>
        <v>#N/A</v>
      </c>
      <c r="T3943" s="28" t="e">
        <f t="shared" si="621"/>
        <v>#N/A</v>
      </c>
    </row>
    <row r="3944" spans="1:20">
      <c r="A3944" s="4">
        <v>40497</v>
      </c>
      <c r="B3944" s="14">
        <v>492.62095056149002</v>
      </c>
      <c r="C3944" s="40">
        <v>100</v>
      </c>
      <c r="D3944" s="15">
        <v>1231.97</v>
      </c>
      <c r="E3944" s="16">
        <f t="shared" si="612"/>
        <v>110.94952997491316</v>
      </c>
      <c r="F3944" s="17">
        <f t="shared" si="612"/>
        <v>100</v>
      </c>
      <c r="G3944" s="18">
        <f t="shared" si="612"/>
        <v>70.60728327277377</v>
      </c>
      <c r="H3944" s="8">
        <f t="shared" si="616"/>
        <v>-3.5265134419886213E-3</v>
      </c>
      <c r="I3944" s="9">
        <f t="shared" si="616"/>
        <v>0</v>
      </c>
      <c r="J3944" s="10">
        <f t="shared" si="616"/>
        <v>2.1108864911378866E-4</v>
      </c>
      <c r="K3944" s="26"/>
      <c r="L3944" s="1"/>
      <c r="M3944" s="22" t="e">
        <f t="shared" si="613"/>
        <v>#N/A</v>
      </c>
      <c r="N3944" s="22" t="e">
        <f t="shared" si="614"/>
        <v>#N/A</v>
      </c>
      <c r="O3944" s="22" t="e">
        <f t="shared" si="615"/>
        <v>#N/A</v>
      </c>
      <c r="P3944" s="27" t="e">
        <f t="shared" si="617"/>
        <v>#N/A</v>
      </c>
      <c r="Q3944" s="27" t="e">
        <f t="shared" si="618"/>
        <v>#N/A</v>
      </c>
      <c r="R3944" s="27" t="e">
        <f t="shared" si="619"/>
        <v>#N/A</v>
      </c>
      <c r="S3944" s="27" t="e">
        <f t="shared" si="620"/>
        <v>#N/A</v>
      </c>
      <c r="T3944" s="28" t="e">
        <f t="shared" si="621"/>
        <v>#N/A</v>
      </c>
    </row>
    <row r="3945" spans="1:20">
      <c r="A3945" s="4">
        <v>40494</v>
      </c>
      <c r="B3945" s="14">
        <v>494.36433302715</v>
      </c>
      <c r="C3945" s="40">
        <v>100</v>
      </c>
      <c r="D3945" s="15">
        <v>1231.71</v>
      </c>
      <c r="E3945" s="16">
        <f t="shared" si="612"/>
        <v>111.34217966817329</v>
      </c>
      <c r="F3945" s="17">
        <f t="shared" si="612"/>
        <v>100</v>
      </c>
      <c r="G3945" s="18">
        <f t="shared" si="612"/>
        <v>70.592382022214977</v>
      </c>
      <c r="H3945" s="8">
        <f t="shared" si="616"/>
        <v>-9.5030180782519347E-3</v>
      </c>
      <c r="I3945" s="9">
        <f t="shared" si="616"/>
        <v>0</v>
      </c>
      <c r="J3945" s="10">
        <f t="shared" si="616"/>
        <v>-1.279975634778141E-2</v>
      </c>
      <c r="K3945" s="26"/>
      <c r="L3945" s="1"/>
      <c r="M3945" s="22" t="e">
        <f t="shared" si="613"/>
        <v>#N/A</v>
      </c>
      <c r="N3945" s="22" t="e">
        <f t="shared" si="614"/>
        <v>#N/A</v>
      </c>
      <c r="O3945" s="22" t="e">
        <f t="shared" si="615"/>
        <v>#N/A</v>
      </c>
      <c r="P3945" s="27" t="e">
        <f t="shared" si="617"/>
        <v>#N/A</v>
      </c>
      <c r="Q3945" s="27" t="e">
        <f t="shared" si="618"/>
        <v>#N/A</v>
      </c>
      <c r="R3945" s="27" t="e">
        <f t="shared" si="619"/>
        <v>#N/A</v>
      </c>
      <c r="S3945" s="27" t="e">
        <f t="shared" si="620"/>
        <v>#N/A</v>
      </c>
      <c r="T3945" s="28" t="e">
        <f t="shared" si="621"/>
        <v>#N/A</v>
      </c>
    </row>
    <row r="3946" spans="1:20">
      <c r="A3946" s="4">
        <v>40493</v>
      </c>
      <c r="B3946" s="14">
        <v>499.107359285428</v>
      </c>
      <c r="C3946" s="40">
        <v>100</v>
      </c>
      <c r="D3946" s="15">
        <v>1247.68</v>
      </c>
      <c r="E3946" s="16">
        <f t="shared" si="612"/>
        <v>112.41041790167678</v>
      </c>
      <c r="F3946" s="17">
        <f t="shared" si="612"/>
        <v>100</v>
      </c>
      <c r="G3946" s="18">
        <f t="shared" si="612"/>
        <v>71.507662681538008</v>
      </c>
      <c r="H3946" s="8">
        <f t="shared" si="616"/>
        <v>-2.9833548587109293E-3</v>
      </c>
      <c r="I3946" s="9">
        <f t="shared" si="616"/>
        <v>0</v>
      </c>
      <c r="J3946" s="10">
        <f t="shared" si="616"/>
        <v>-2.4704781854376634E-3</v>
      </c>
      <c r="K3946" s="26"/>
      <c r="L3946" s="1"/>
      <c r="M3946" s="22" t="e">
        <f t="shared" si="613"/>
        <v>#N/A</v>
      </c>
      <c r="N3946" s="22" t="e">
        <f t="shared" si="614"/>
        <v>#N/A</v>
      </c>
      <c r="O3946" s="22" t="e">
        <f t="shared" si="615"/>
        <v>#N/A</v>
      </c>
      <c r="P3946" s="27" t="e">
        <f t="shared" si="617"/>
        <v>#N/A</v>
      </c>
      <c r="Q3946" s="27" t="e">
        <f t="shared" si="618"/>
        <v>#N/A</v>
      </c>
      <c r="R3946" s="27" t="e">
        <f t="shared" si="619"/>
        <v>#N/A</v>
      </c>
      <c r="S3946" s="27" t="e">
        <f t="shared" si="620"/>
        <v>#N/A</v>
      </c>
      <c r="T3946" s="28" t="e">
        <f t="shared" si="621"/>
        <v>#N/A</v>
      </c>
    </row>
    <row r="3947" spans="1:20">
      <c r="A3947" s="4">
        <v>40492</v>
      </c>
      <c r="B3947" s="14">
        <v>500.60082920150103</v>
      </c>
      <c r="C3947" s="40">
        <v>100</v>
      </c>
      <c r="D3947" s="15">
        <v>1250.77</v>
      </c>
      <c r="E3947" s="16">
        <f t="shared" si="612"/>
        <v>112.74678156024856</v>
      </c>
      <c r="F3947" s="17">
        <f t="shared" si="612"/>
        <v>100</v>
      </c>
      <c r="G3947" s="18">
        <f t="shared" si="612"/>
        <v>71.684758313179088</v>
      </c>
      <c r="H3947" s="8">
        <f t="shared" si="616"/>
        <v>2.8220684025426213E-3</v>
      </c>
      <c r="I3947" s="9">
        <f t="shared" si="616"/>
        <v>0</v>
      </c>
      <c r="J3947" s="10">
        <f t="shared" si="616"/>
        <v>2.4765965632211895E-3</v>
      </c>
      <c r="K3947" s="26"/>
      <c r="L3947" s="1"/>
      <c r="M3947" s="22" t="e">
        <f t="shared" si="613"/>
        <v>#N/A</v>
      </c>
      <c r="N3947" s="22" t="e">
        <f t="shared" si="614"/>
        <v>#N/A</v>
      </c>
      <c r="O3947" s="22" t="e">
        <f t="shared" si="615"/>
        <v>#N/A</v>
      </c>
      <c r="P3947" s="27" t="e">
        <f t="shared" si="617"/>
        <v>#N/A</v>
      </c>
      <c r="Q3947" s="27" t="e">
        <f t="shared" si="618"/>
        <v>#N/A</v>
      </c>
      <c r="R3947" s="27" t="e">
        <f t="shared" si="619"/>
        <v>#N/A</v>
      </c>
      <c r="S3947" s="27" t="e">
        <f t="shared" si="620"/>
        <v>#N/A</v>
      </c>
      <c r="T3947" s="28" t="e">
        <f t="shared" si="621"/>
        <v>#N/A</v>
      </c>
    </row>
    <row r="3948" spans="1:20">
      <c r="A3948" s="4">
        <v>40491</v>
      </c>
      <c r="B3948" s="14">
        <v>499.19207501978798</v>
      </c>
      <c r="C3948" s="40">
        <v>100</v>
      </c>
      <c r="D3948" s="15">
        <v>1247.68</v>
      </c>
      <c r="E3948" s="16">
        <f t="shared" si="612"/>
        <v>112.42949782691748</v>
      </c>
      <c r="F3948" s="17">
        <f t="shared" si="612"/>
        <v>100</v>
      </c>
      <c r="G3948" s="18">
        <f t="shared" si="612"/>
        <v>71.507662681538008</v>
      </c>
      <c r="H3948" s="8">
        <f t="shared" si="616"/>
        <v>-7.0026088085944904E-3</v>
      </c>
      <c r="I3948" s="9">
        <f t="shared" si="616"/>
        <v>0</v>
      </c>
      <c r="J3948" s="10">
        <f t="shared" si="616"/>
        <v>-7.3749950276461584E-3</v>
      </c>
      <c r="K3948" s="26"/>
      <c r="L3948" s="1"/>
      <c r="M3948" s="22" t="e">
        <f t="shared" si="613"/>
        <v>#N/A</v>
      </c>
      <c r="N3948" s="22" t="e">
        <f t="shared" si="614"/>
        <v>#N/A</v>
      </c>
      <c r="O3948" s="22" t="e">
        <f t="shared" si="615"/>
        <v>#N/A</v>
      </c>
      <c r="P3948" s="27" t="e">
        <f t="shared" si="617"/>
        <v>#N/A</v>
      </c>
      <c r="Q3948" s="27" t="e">
        <f t="shared" si="618"/>
        <v>#N/A</v>
      </c>
      <c r="R3948" s="27" t="e">
        <f t="shared" si="619"/>
        <v>#N/A</v>
      </c>
      <c r="S3948" s="27" t="e">
        <f t="shared" si="620"/>
        <v>#N/A</v>
      </c>
      <c r="T3948" s="28" t="e">
        <f t="shared" si="621"/>
        <v>#N/A</v>
      </c>
    </row>
    <row r="3949" spans="1:20">
      <c r="A3949" s="4">
        <v>40490</v>
      </c>
      <c r="B3949" s="14">
        <v>502.71237311193102</v>
      </c>
      <c r="C3949" s="40">
        <v>100</v>
      </c>
      <c r="D3949" s="15">
        <v>1256.95</v>
      </c>
      <c r="E3949" s="16">
        <f t="shared" si="612"/>
        <v>113.22234964990568</v>
      </c>
      <c r="F3949" s="17">
        <f t="shared" si="612"/>
        <v>100</v>
      </c>
      <c r="G3949" s="18">
        <f t="shared" si="612"/>
        <v>72.038949576461263</v>
      </c>
      <c r="H3949" s="8">
        <f t="shared" si="616"/>
        <v>-1.2300685119169819E-3</v>
      </c>
      <c r="I3949" s="9">
        <f t="shared" si="616"/>
        <v>0</v>
      </c>
      <c r="J3949" s="10">
        <f t="shared" si="616"/>
        <v>-1.6362062255265153E-3</v>
      </c>
      <c r="K3949" s="26"/>
      <c r="L3949" s="1"/>
      <c r="M3949" s="22" t="e">
        <f t="shared" si="613"/>
        <v>#N/A</v>
      </c>
      <c r="N3949" s="22" t="e">
        <f t="shared" si="614"/>
        <v>#N/A</v>
      </c>
      <c r="O3949" s="22" t="e">
        <f t="shared" si="615"/>
        <v>#N/A</v>
      </c>
      <c r="P3949" s="27" t="e">
        <f t="shared" si="617"/>
        <v>#N/A</v>
      </c>
      <c r="Q3949" s="27" t="e">
        <f t="shared" si="618"/>
        <v>#N/A</v>
      </c>
      <c r="R3949" s="27" t="e">
        <f t="shared" si="619"/>
        <v>#N/A</v>
      </c>
      <c r="S3949" s="27" t="e">
        <f t="shared" si="620"/>
        <v>#N/A</v>
      </c>
      <c r="T3949" s="28" t="e">
        <f t="shared" si="621"/>
        <v>#N/A</v>
      </c>
    </row>
    <row r="3950" spans="1:20">
      <c r="A3950" s="4">
        <v>40487</v>
      </c>
      <c r="B3950" s="14">
        <v>503.33150534771499</v>
      </c>
      <c r="C3950" s="40">
        <v>100</v>
      </c>
      <c r="D3950" s="15">
        <v>1259.01</v>
      </c>
      <c r="E3950" s="16">
        <f t="shared" si="612"/>
        <v>113.36179242121749</v>
      </c>
      <c r="F3950" s="17">
        <f t="shared" si="612"/>
        <v>100</v>
      </c>
      <c r="G3950" s="18">
        <f t="shared" si="612"/>
        <v>72.15701333088866</v>
      </c>
      <c r="H3950" s="8">
        <f t="shared" si="616"/>
        <v>8.0434529848094627E-4</v>
      </c>
      <c r="I3950" s="9">
        <f t="shared" si="616"/>
        <v>0</v>
      </c>
      <c r="J3950" s="10">
        <f t="shared" si="616"/>
        <v>2.8675890744855881E-3</v>
      </c>
      <c r="K3950" s="26"/>
      <c r="L3950" s="1"/>
      <c r="M3950" s="22" t="e">
        <f t="shared" si="613"/>
        <v>#N/A</v>
      </c>
      <c r="N3950" s="22" t="e">
        <f t="shared" si="614"/>
        <v>#N/A</v>
      </c>
      <c r="O3950" s="22" t="e">
        <f t="shared" si="615"/>
        <v>#N/A</v>
      </c>
      <c r="P3950" s="27" t="e">
        <f t="shared" si="617"/>
        <v>#N/A</v>
      </c>
      <c r="Q3950" s="27" t="e">
        <f t="shared" si="618"/>
        <v>#N/A</v>
      </c>
      <c r="R3950" s="27" t="e">
        <f t="shared" si="619"/>
        <v>#N/A</v>
      </c>
      <c r="S3950" s="27" t="e">
        <f t="shared" si="620"/>
        <v>#N/A</v>
      </c>
      <c r="T3950" s="28" t="e">
        <f t="shared" si="621"/>
        <v>#N/A</v>
      </c>
    </row>
    <row r="3951" spans="1:20">
      <c r="A3951" s="4">
        <v>40486</v>
      </c>
      <c r="B3951" s="14">
        <v>502.92697839716197</v>
      </c>
      <c r="C3951" s="40">
        <v>100</v>
      </c>
      <c r="D3951" s="15">
        <v>1255.4100000000001</v>
      </c>
      <c r="E3951" s="16">
        <f t="shared" si="612"/>
        <v>113.27068367934429</v>
      </c>
      <c r="F3951" s="17">
        <f t="shared" si="612"/>
        <v>100</v>
      </c>
      <c r="G3951" s="18">
        <f t="shared" si="612"/>
        <v>71.950688323151468</v>
      </c>
      <c r="H3951" s="8">
        <f t="shared" si="616"/>
        <v>1.444276471908057E-2</v>
      </c>
      <c r="I3951" s="9">
        <f t="shared" si="616"/>
        <v>0</v>
      </c>
      <c r="J3951" s="10">
        <f t="shared" si="616"/>
        <v>1.7754213585621681E-2</v>
      </c>
      <c r="K3951" s="26"/>
      <c r="L3951" s="1"/>
      <c r="M3951" s="22" t="e">
        <f t="shared" si="613"/>
        <v>#N/A</v>
      </c>
      <c r="N3951" s="22" t="e">
        <f t="shared" si="614"/>
        <v>#N/A</v>
      </c>
      <c r="O3951" s="22" t="e">
        <f t="shared" si="615"/>
        <v>#N/A</v>
      </c>
      <c r="P3951" s="27" t="e">
        <f t="shared" si="617"/>
        <v>#N/A</v>
      </c>
      <c r="Q3951" s="27" t="e">
        <f t="shared" si="618"/>
        <v>#N/A</v>
      </c>
      <c r="R3951" s="27" t="e">
        <f t="shared" si="619"/>
        <v>#N/A</v>
      </c>
      <c r="S3951" s="27" t="e">
        <f t="shared" si="620"/>
        <v>#N/A</v>
      </c>
      <c r="T3951" s="28" t="e">
        <f t="shared" si="621"/>
        <v>#N/A</v>
      </c>
    </row>
    <row r="3952" spans="1:20">
      <c r="A3952" s="4">
        <v>40485</v>
      </c>
      <c r="B3952" s="14">
        <v>495.76673607252002</v>
      </c>
      <c r="C3952" s="40">
        <v>100</v>
      </c>
      <c r="D3952" s="15">
        <v>1233.51</v>
      </c>
      <c r="E3952" s="16">
        <f t="shared" si="612"/>
        <v>111.65803298001855</v>
      </c>
      <c r="F3952" s="17">
        <f t="shared" si="612"/>
        <v>100</v>
      </c>
      <c r="G3952" s="18">
        <f t="shared" si="612"/>
        <v>70.695544526083552</v>
      </c>
      <c r="H3952" s="8">
        <f t="shared" si="616"/>
        <v>2.4145068437790851E-3</v>
      </c>
      <c r="I3952" s="9">
        <f t="shared" si="616"/>
        <v>0</v>
      </c>
      <c r="J3952" s="10">
        <f t="shared" si="616"/>
        <v>3.7676583555756871E-3</v>
      </c>
      <c r="K3952" s="26"/>
      <c r="L3952" s="1"/>
      <c r="M3952" s="22" t="e">
        <f t="shared" si="613"/>
        <v>#N/A</v>
      </c>
      <c r="N3952" s="22" t="e">
        <f t="shared" si="614"/>
        <v>#N/A</v>
      </c>
      <c r="O3952" s="22" t="e">
        <f t="shared" si="615"/>
        <v>#N/A</v>
      </c>
      <c r="P3952" s="27" t="e">
        <f t="shared" si="617"/>
        <v>#N/A</v>
      </c>
      <c r="Q3952" s="27" t="e">
        <f t="shared" si="618"/>
        <v>#N/A</v>
      </c>
      <c r="R3952" s="27" t="e">
        <f t="shared" si="619"/>
        <v>#N/A</v>
      </c>
      <c r="S3952" s="27" t="e">
        <f t="shared" si="620"/>
        <v>#N/A</v>
      </c>
      <c r="T3952" s="28" t="e">
        <f t="shared" si="621"/>
        <v>#N/A</v>
      </c>
    </row>
    <row r="3953" spans="1:20">
      <c r="A3953" s="4">
        <v>40484</v>
      </c>
      <c r="B3953" s="14">
        <v>494.57258717603798</v>
      </c>
      <c r="C3953" s="40">
        <v>100</v>
      </c>
      <c r="D3953" s="15">
        <v>1228.8800000000001</v>
      </c>
      <c r="E3953" s="16">
        <f t="shared" si="612"/>
        <v>111.38908327612606</v>
      </c>
      <c r="F3953" s="17">
        <f t="shared" si="612"/>
        <v>100</v>
      </c>
      <c r="G3953" s="18">
        <f t="shared" si="612"/>
        <v>70.430187641132676</v>
      </c>
      <c r="H3953" s="8">
        <f t="shared" si="616"/>
        <v>5.7107101919069425E-3</v>
      </c>
      <c r="I3953" s="9">
        <f t="shared" si="616"/>
        <v>0</v>
      </c>
      <c r="J3953" s="10">
        <f t="shared" si="616"/>
        <v>8.2456125956862358E-3</v>
      </c>
      <c r="K3953" s="26"/>
      <c r="L3953" s="1"/>
      <c r="M3953" s="22" t="e">
        <f t="shared" si="613"/>
        <v>#N/A</v>
      </c>
      <c r="N3953" s="22" t="e">
        <f t="shared" si="614"/>
        <v>#N/A</v>
      </c>
      <c r="O3953" s="22" t="e">
        <f t="shared" si="615"/>
        <v>#N/A</v>
      </c>
      <c r="P3953" s="27" t="e">
        <f t="shared" si="617"/>
        <v>#N/A</v>
      </c>
      <c r="Q3953" s="27" t="e">
        <f t="shared" si="618"/>
        <v>#N/A</v>
      </c>
      <c r="R3953" s="27" t="e">
        <f t="shared" si="619"/>
        <v>#N/A</v>
      </c>
      <c r="S3953" s="27" t="e">
        <f t="shared" si="620"/>
        <v>#N/A</v>
      </c>
      <c r="T3953" s="28" t="e">
        <f t="shared" si="621"/>
        <v>#N/A</v>
      </c>
    </row>
    <row r="3954" spans="1:20">
      <c r="A3954" s="4">
        <v>40483</v>
      </c>
      <c r="B3954" s="14">
        <v>491.76426398170202</v>
      </c>
      <c r="C3954" s="40">
        <v>100</v>
      </c>
      <c r="D3954" s="15">
        <v>1218.83</v>
      </c>
      <c r="E3954" s="16">
        <f t="shared" si="612"/>
        <v>110.75658452008639</v>
      </c>
      <c r="F3954" s="17">
        <f t="shared" si="612"/>
        <v>100</v>
      </c>
      <c r="G3954" s="18">
        <f t="shared" si="612"/>
        <v>69.854196994533012</v>
      </c>
      <c r="H3954" s="8">
        <f t="shared" si="616"/>
        <v>1.7919293360271205E-3</v>
      </c>
      <c r="I3954" s="9">
        <f t="shared" si="616"/>
        <v>0</v>
      </c>
      <c r="J3954" s="10">
        <f t="shared" si="616"/>
        <v>2.7561128113995359E-3</v>
      </c>
      <c r="K3954" s="26"/>
      <c r="L3954" s="1"/>
      <c r="M3954" s="22" t="e">
        <f t="shared" si="613"/>
        <v>#N/A</v>
      </c>
      <c r="N3954" s="22" t="e">
        <f t="shared" si="614"/>
        <v>#N/A</v>
      </c>
      <c r="O3954" s="22" t="e">
        <f t="shared" si="615"/>
        <v>#N/A</v>
      </c>
      <c r="P3954" s="27" t="e">
        <f t="shared" si="617"/>
        <v>#N/A</v>
      </c>
      <c r="Q3954" s="27" t="e">
        <f t="shared" si="618"/>
        <v>#N/A</v>
      </c>
      <c r="R3954" s="27" t="e">
        <f t="shared" si="619"/>
        <v>#N/A</v>
      </c>
      <c r="S3954" s="27" t="e">
        <f t="shared" si="620"/>
        <v>#N/A</v>
      </c>
      <c r="T3954" s="28" t="e">
        <f t="shared" si="621"/>
        <v>#N/A</v>
      </c>
    </row>
    <row r="3955" spans="1:20">
      <c r="A3955" s="4">
        <v>40480</v>
      </c>
      <c r="B3955" s="14">
        <v>490.88463340649599</v>
      </c>
      <c r="C3955" s="40">
        <v>100</v>
      </c>
      <c r="D3955" s="15">
        <v>1215.48</v>
      </c>
      <c r="E3955" s="16">
        <f t="shared" si="612"/>
        <v>110.55847155156683</v>
      </c>
      <c r="F3955" s="17">
        <f t="shared" si="612"/>
        <v>100</v>
      </c>
      <c r="G3955" s="18">
        <f t="shared" si="612"/>
        <v>69.662200112333139</v>
      </c>
      <c r="H3955" s="8">
        <f t="shared" si="616"/>
        <v>1.5808766578877531E-3</v>
      </c>
      <c r="I3955" s="9">
        <f t="shared" si="616"/>
        <v>0</v>
      </c>
      <c r="J3955" s="10">
        <f t="shared" si="616"/>
        <v>4.1976345094929535E-4</v>
      </c>
      <c r="K3955" s="26"/>
      <c r="L3955" s="1"/>
      <c r="M3955" s="22" t="e">
        <f t="shared" si="613"/>
        <v>#N/A</v>
      </c>
      <c r="N3955" s="22" t="e">
        <f t="shared" si="614"/>
        <v>#N/A</v>
      </c>
      <c r="O3955" s="22" t="e">
        <f t="shared" si="615"/>
        <v>#N/A</v>
      </c>
      <c r="P3955" s="27" t="e">
        <f t="shared" si="617"/>
        <v>#N/A</v>
      </c>
      <c r="Q3955" s="27" t="e">
        <f t="shared" si="618"/>
        <v>#N/A</v>
      </c>
      <c r="R3955" s="27" t="e">
        <f t="shared" si="619"/>
        <v>#N/A</v>
      </c>
      <c r="S3955" s="27" t="e">
        <f t="shared" si="620"/>
        <v>#N/A</v>
      </c>
      <c r="T3955" s="28" t="e">
        <f t="shared" si="621"/>
        <v>#N/A</v>
      </c>
    </row>
    <row r="3956" spans="1:20">
      <c r="A3956" s="4">
        <v>40479</v>
      </c>
      <c r="B3956" s="14">
        <v>490.10983021610599</v>
      </c>
      <c r="C3956" s="40">
        <v>100</v>
      </c>
      <c r="D3956" s="15">
        <v>1214.97</v>
      </c>
      <c r="E3956" s="16">
        <f t="shared" si="612"/>
        <v>110.383968112972</v>
      </c>
      <c r="F3956" s="17">
        <f t="shared" si="612"/>
        <v>100</v>
      </c>
      <c r="G3956" s="18">
        <f t="shared" si="612"/>
        <v>69.632970736237041</v>
      </c>
      <c r="H3956" s="8">
        <f t="shared" si="616"/>
        <v>2.2246133003263058E-3</v>
      </c>
      <c r="I3956" s="9">
        <f t="shared" si="616"/>
        <v>0</v>
      </c>
      <c r="J3956" s="10">
        <f t="shared" si="616"/>
        <v>4.2817736423894637E-4</v>
      </c>
      <c r="K3956" s="26"/>
      <c r="L3956" s="1"/>
      <c r="M3956" s="22" t="e">
        <f t="shared" si="613"/>
        <v>#N/A</v>
      </c>
      <c r="N3956" s="22" t="e">
        <f t="shared" si="614"/>
        <v>#N/A</v>
      </c>
      <c r="O3956" s="22" t="e">
        <f t="shared" si="615"/>
        <v>#N/A</v>
      </c>
      <c r="P3956" s="27" t="e">
        <f t="shared" si="617"/>
        <v>#N/A</v>
      </c>
      <c r="Q3956" s="27" t="e">
        <f t="shared" si="618"/>
        <v>#N/A</v>
      </c>
      <c r="R3956" s="27" t="e">
        <f t="shared" si="619"/>
        <v>#N/A</v>
      </c>
      <c r="S3956" s="27" t="e">
        <f t="shared" si="620"/>
        <v>#N/A</v>
      </c>
      <c r="T3956" s="28" t="e">
        <f t="shared" si="621"/>
        <v>#N/A</v>
      </c>
    </row>
    <row r="3957" spans="1:20">
      <c r="A3957" s="4">
        <v>40478</v>
      </c>
      <c r="B3957" s="14">
        <v>489.021945492013</v>
      </c>
      <c r="C3957" s="40">
        <v>100</v>
      </c>
      <c r="D3957" s="15">
        <v>1214.45</v>
      </c>
      <c r="E3957" s="16">
        <f t="shared" si="612"/>
        <v>110.1389515364999</v>
      </c>
      <c r="F3957" s="17">
        <f t="shared" si="612"/>
        <v>100</v>
      </c>
      <c r="G3957" s="18">
        <f t="shared" si="612"/>
        <v>69.603168235119455</v>
      </c>
      <c r="H3957" s="8">
        <f t="shared" si="616"/>
        <v>-3.621144104933971E-3</v>
      </c>
      <c r="I3957" s="9">
        <f t="shared" si="616"/>
        <v>0</v>
      </c>
      <c r="J3957" s="10">
        <f t="shared" si="616"/>
        <v>-3.3891906973689823E-3</v>
      </c>
      <c r="K3957" s="26"/>
      <c r="L3957" s="1"/>
      <c r="M3957" s="22" t="e">
        <f t="shared" si="613"/>
        <v>#N/A</v>
      </c>
      <c r="N3957" s="22" t="e">
        <f t="shared" si="614"/>
        <v>#N/A</v>
      </c>
      <c r="O3957" s="22" t="e">
        <f t="shared" si="615"/>
        <v>#N/A</v>
      </c>
      <c r="P3957" s="27" t="e">
        <f t="shared" si="617"/>
        <v>#N/A</v>
      </c>
      <c r="Q3957" s="27" t="e">
        <f t="shared" si="618"/>
        <v>#N/A</v>
      </c>
      <c r="R3957" s="27" t="e">
        <f t="shared" si="619"/>
        <v>#N/A</v>
      </c>
      <c r="S3957" s="27" t="e">
        <f t="shared" si="620"/>
        <v>#N/A</v>
      </c>
      <c r="T3957" s="28" t="e">
        <f t="shared" si="621"/>
        <v>#N/A</v>
      </c>
    </row>
    <row r="3958" spans="1:20">
      <c r="A3958" s="4">
        <v>40477</v>
      </c>
      <c r="B3958" s="14">
        <v>490.79920012224198</v>
      </c>
      <c r="C3958" s="40">
        <v>100</v>
      </c>
      <c r="D3958" s="15">
        <v>1218.58</v>
      </c>
      <c r="E3958" s="16">
        <f t="shared" si="612"/>
        <v>110.53923001764223</v>
      </c>
      <c r="F3958" s="17">
        <f t="shared" si="612"/>
        <v>100</v>
      </c>
      <c r="G3958" s="18">
        <f t="shared" si="612"/>
        <v>69.839868868995723</v>
      </c>
      <c r="H3958" s="8">
        <f t="shared" si="616"/>
        <v>-2.1815947808611069E-3</v>
      </c>
      <c r="I3958" s="9">
        <f t="shared" si="616"/>
        <v>0</v>
      </c>
      <c r="J3958" s="10">
        <f t="shared" si="616"/>
        <v>0</v>
      </c>
      <c r="K3958" s="26"/>
      <c r="L3958" s="1"/>
      <c r="M3958" s="22" t="e">
        <f t="shared" si="613"/>
        <v>#N/A</v>
      </c>
      <c r="N3958" s="22" t="e">
        <f t="shared" si="614"/>
        <v>#N/A</v>
      </c>
      <c r="O3958" s="22" t="e">
        <f t="shared" si="615"/>
        <v>#N/A</v>
      </c>
      <c r="P3958" s="27" t="e">
        <f t="shared" si="617"/>
        <v>#N/A</v>
      </c>
      <c r="Q3958" s="27" t="e">
        <f t="shared" si="618"/>
        <v>#N/A</v>
      </c>
      <c r="R3958" s="27" t="e">
        <f t="shared" si="619"/>
        <v>#N/A</v>
      </c>
      <c r="S3958" s="27" t="e">
        <f t="shared" si="620"/>
        <v>#N/A</v>
      </c>
      <c r="T3958" s="28" t="e">
        <f t="shared" si="621"/>
        <v>#N/A</v>
      </c>
    </row>
    <row r="3959" spans="1:20">
      <c r="A3959" s="4">
        <v>40476</v>
      </c>
      <c r="B3959" s="14">
        <v>491.87226609079602</v>
      </c>
      <c r="C3959" s="40">
        <v>100</v>
      </c>
      <c r="D3959" s="15">
        <v>1218.58</v>
      </c>
      <c r="E3959" s="16">
        <f t="shared" si="612"/>
        <v>110.78090907068989</v>
      </c>
      <c r="F3959" s="17">
        <f t="shared" si="612"/>
        <v>100</v>
      </c>
      <c r="G3959" s="18">
        <f t="shared" si="612"/>
        <v>69.839868868995723</v>
      </c>
      <c r="H3959" s="8">
        <f t="shared" si="616"/>
        <v>1.0351500713656758E-3</v>
      </c>
      <c r="I3959" s="9">
        <f t="shared" si="616"/>
        <v>0</v>
      </c>
      <c r="J3959" s="10">
        <f t="shared" si="616"/>
        <v>1.70158897173045E-3</v>
      </c>
      <c r="K3959" s="26"/>
      <c r="L3959" s="1"/>
      <c r="M3959" s="22" t="e">
        <f t="shared" si="613"/>
        <v>#N/A</v>
      </c>
      <c r="N3959" s="22" t="e">
        <f t="shared" si="614"/>
        <v>#N/A</v>
      </c>
      <c r="O3959" s="22" t="e">
        <f t="shared" si="615"/>
        <v>#N/A</v>
      </c>
      <c r="P3959" s="27" t="e">
        <f t="shared" si="617"/>
        <v>#N/A</v>
      </c>
      <c r="Q3959" s="27" t="e">
        <f t="shared" si="618"/>
        <v>#N/A</v>
      </c>
      <c r="R3959" s="27" t="e">
        <f t="shared" si="619"/>
        <v>#N/A</v>
      </c>
      <c r="S3959" s="27" t="e">
        <f t="shared" si="620"/>
        <v>#N/A</v>
      </c>
      <c r="T3959" s="28" t="e">
        <f t="shared" si="621"/>
        <v>#N/A</v>
      </c>
    </row>
    <row r="3960" spans="1:20">
      <c r="A3960" s="4">
        <v>40473</v>
      </c>
      <c r="B3960" s="14">
        <v>491.36363099310699</v>
      </c>
      <c r="C3960" s="40">
        <v>100</v>
      </c>
      <c r="D3960" s="15">
        <v>1216.51</v>
      </c>
      <c r="E3960" s="16">
        <f t="shared" si="612"/>
        <v>110.66635278770391</v>
      </c>
      <c r="F3960" s="17">
        <f t="shared" si="612"/>
        <v>100</v>
      </c>
      <c r="G3960" s="18">
        <f t="shared" si="612"/>
        <v>69.721231989546851</v>
      </c>
      <c r="H3960" s="8">
        <f t="shared" si="616"/>
        <v>1.9469887742911141E-3</v>
      </c>
      <c r="I3960" s="9">
        <f t="shared" si="616"/>
        <v>0</v>
      </c>
      <c r="J3960" s="10">
        <f t="shared" si="616"/>
        <v>4.2514198916920876E-3</v>
      </c>
      <c r="K3960" s="26"/>
      <c r="L3960" s="1"/>
      <c r="M3960" s="22" t="e">
        <f t="shared" si="613"/>
        <v>#N/A</v>
      </c>
      <c r="N3960" s="22" t="e">
        <f t="shared" si="614"/>
        <v>#N/A</v>
      </c>
      <c r="O3960" s="22" t="e">
        <f t="shared" si="615"/>
        <v>#N/A</v>
      </c>
      <c r="P3960" s="27" t="e">
        <f t="shared" si="617"/>
        <v>#N/A</v>
      </c>
      <c r="Q3960" s="27" t="e">
        <f t="shared" si="618"/>
        <v>#N/A</v>
      </c>
      <c r="R3960" s="27" t="e">
        <f t="shared" si="619"/>
        <v>#N/A</v>
      </c>
      <c r="S3960" s="27" t="e">
        <f t="shared" si="620"/>
        <v>#N/A</v>
      </c>
      <c r="T3960" s="28" t="e">
        <f t="shared" si="621"/>
        <v>#N/A</v>
      </c>
    </row>
    <row r="3961" spans="1:20">
      <c r="A3961" s="4">
        <v>40472</v>
      </c>
      <c r="B3961" s="14">
        <v>490.408810544164</v>
      </c>
      <c r="C3961" s="40">
        <v>100</v>
      </c>
      <c r="D3961" s="15">
        <v>1211.3599999999999</v>
      </c>
      <c r="E3961" s="16">
        <f t="shared" si="612"/>
        <v>110.45130533610872</v>
      </c>
      <c r="F3961" s="17">
        <f t="shared" si="612"/>
        <v>100</v>
      </c>
      <c r="G3961" s="18">
        <f t="shared" si="612"/>
        <v>69.42607260347836</v>
      </c>
      <c r="H3961" s="8">
        <f t="shared" si="616"/>
        <v>-7.5015695369340385E-4</v>
      </c>
      <c r="I3961" s="9">
        <f t="shared" si="616"/>
        <v>0</v>
      </c>
      <c r="J3961" s="10">
        <f t="shared" si="616"/>
        <v>8.5100757644607228E-4</v>
      </c>
      <c r="K3961" s="26"/>
      <c r="L3961" s="1"/>
      <c r="M3961" s="22" t="e">
        <f t="shared" si="613"/>
        <v>#N/A</v>
      </c>
      <c r="N3961" s="22" t="e">
        <f t="shared" si="614"/>
        <v>#N/A</v>
      </c>
      <c r="O3961" s="22" t="e">
        <f t="shared" si="615"/>
        <v>#N/A</v>
      </c>
      <c r="P3961" s="27" t="e">
        <f t="shared" si="617"/>
        <v>#N/A</v>
      </c>
      <c r="Q3961" s="27" t="e">
        <f t="shared" si="618"/>
        <v>#N/A</v>
      </c>
      <c r="R3961" s="27" t="e">
        <f t="shared" si="619"/>
        <v>#N/A</v>
      </c>
      <c r="S3961" s="27" t="e">
        <f t="shared" si="620"/>
        <v>#N/A</v>
      </c>
      <c r="T3961" s="28" t="e">
        <f t="shared" si="621"/>
        <v>#N/A</v>
      </c>
    </row>
    <row r="3962" spans="1:20">
      <c r="A3962" s="4">
        <v>40471</v>
      </c>
      <c r="B3962" s="14">
        <v>490.77697030114803</v>
      </c>
      <c r="C3962" s="40">
        <v>100</v>
      </c>
      <c r="D3962" s="15">
        <v>1210.33</v>
      </c>
      <c r="E3962" s="16">
        <f t="shared" si="612"/>
        <v>110.53422335237761</v>
      </c>
      <c r="F3962" s="17">
        <f t="shared" si="612"/>
        <v>100</v>
      </c>
      <c r="G3962" s="18">
        <f t="shared" si="612"/>
        <v>69.367040726264662</v>
      </c>
      <c r="H3962" s="8">
        <f t="shared" si="616"/>
        <v>5.7049560657531639E-3</v>
      </c>
      <c r="I3962" s="9">
        <f t="shared" si="616"/>
        <v>0</v>
      </c>
      <c r="J3962" s="10">
        <f t="shared" si="616"/>
        <v>9.449541284403562E-3</v>
      </c>
      <c r="K3962" s="26"/>
      <c r="L3962" s="1"/>
      <c r="M3962" s="22" t="e">
        <f t="shared" si="613"/>
        <v>#N/A</v>
      </c>
      <c r="N3962" s="22" t="e">
        <f t="shared" si="614"/>
        <v>#N/A</v>
      </c>
      <c r="O3962" s="22" t="e">
        <f t="shared" si="615"/>
        <v>#N/A</v>
      </c>
      <c r="P3962" s="27" t="e">
        <f t="shared" si="617"/>
        <v>#N/A</v>
      </c>
      <c r="Q3962" s="27" t="e">
        <f t="shared" si="618"/>
        <v>#N/A</v>
      </c>
      <c r="R3962" s="27" t="e">
        <f t="shared" si="619"/>
        <v>#N/A</v>
      </c>
      <c r="S3962" s="27" t="e">
        <f t="shared" si="620"/>
        <v>#N/A</v>
      </c>
      <c r="T3962" s="28" t="e">
        <f t="shared" si="621"/>
        <v>#N/A</v>
      </c>
    </row>
    <row r="3963" spans="1:20">
      <c r="A3963" s="4">
        <v>40470</v>
      </c>
      <c r="B3963" s="14">
        <v>487.99299172297299</v>
      </c>
      <c r="C3963" s="40">
        <v>100</v>
      </c>
      <c r="D3963" s="15">
        <v>1199</v>
      </c>
      <c r="E3963" s="16">
        <f t="shared" si="612"/>
        <v>109.90720756192719</v>
      </c>
      <c r="F3963" s="17">
        <f t="shared" si="612"/>
        <v>100</v>
      </c>
      <c r="G3963" s="18">
        <f t="shared" si="612"/>
        <v>68.71769007691401</v>
      </c>
      <c r="H3963" s="8">
        <f t="shared" si="616"/>
        <v>-7.0102621159635614E-3</v>
      </c>
      <c r="I3963" s="9">
        <f t="shared" si="616"/>
        <v>0</v>
      </c>
      <c r="J3963" s="10">
        <f t="shared" si="616"/>
        <v>-1.2307033296538705E-2</v>
      </c>
      <c r="K3963" s="26"/>
      <c r="L3963" s="1"/>
      <c r="M3963" s="22" t="e">
        <f t="shared" si="613"/>
        <v>#N/A</v>
      </c>
      <c r="N3963" s="22" t="e">
        <f t="shared" si="614"/>
        <v>#N/A</v>
      </c>
      <c r="O3963" s="22" t="e">
        <f t="shared" si="615"/>
        <v>#N/A</v>
      </c>
      <c r="P3963" s="27" t="e">
        <f t="shared" si="617"/>
        <v>#N/A</v>
      </c>
      <c r="Q3963" s="27" t="e">
        <f t="shared" si="618"/>
        <v>#N/A</v>
      </c>
      <c r="R3963" s="27" t="e">
        <f t="shared" si="619"/>
        <v>#N/A</v>
      </c>
      <c r="S3963" s="27" t="e">
        <f t="shared" si="620"/>
        <v>#N/A</v>
      </c>
      <c r="T3963" s="28" t="e">
        <f t="shared" si="621"/>
        <v>#N/A</v>
      </c>
    </row>
    <row r="3964" spans="1:20">
      <c r="A3964" s="4">
        <v>40469</v>
      </c>
      <c r="B3964" s="14">
        <v>491.43810162916498</v>
      </c>
      <c r="C3964" s="40">
        <v>100</v>
      </c>
      <c r="D3964" s="15">
        <v>1213.94</v>
      </c>
      <c r="E3964" s="16">
        <f t="shared" si="612"/>
        <v>110.68312528196782</v>
      </c>
      <c r="F3964" s="17">
        <f t="shared" si="612"/>
        <v>100</v>
      </c>
      <c r="G3964" s="18">
        <f t="shared" si="612"/>
        <v>69.573938859023357</v>
      </c>
      <c r="H3964" s="8">
        <f t="shared" si="616"/>
        <v>3.6997656186352756E-3</v>
      </c>
      <c r="I3964" s="9">
        <f t="shared" si="616"/>
        <v>0</v>
      </c>
      <c r="J3964" s="10">
        <f t="shared" si="616"/>
        <v>2.7672457231597836E-3</v>
      </c>
      <c r="K3964" s="26"/>
      <c r="L3964" s="1"/>
      <c r="M3964" s="22" t="e">
        <f t="shared" si="613"/>
        <v>#N/A</v>
      </c>
      <c r="N3964" s="22" t="e">
        <f t="shared" si="614"/>
        <v>#N/A</v>
      </c>
      <c r="O3964" s="22" t="e">
        <f t="shared" si="615"/>
        <v>#N/A</v>
      </c>
      <c r="P3964" s="27" t="e">
        <f t="shared" si="617"/>
        <v>#N/A</v>
      </c>
      <c r="Q3964" s="27" t="e">
        <f t="shared" si="618"/>
        <v>#N/A</v>
      </c>
      <c r="R3964" s="27" t="e">
        <f t="shared" si="619"/>
        <v>#N/A</v>
      </c>
      <c r="S3964" s="27" t="e">
        <f t="shared" si="620"/>
        <v>#N/A</v>
      </c>
      <c r="T3964" s="28" t="e">
        <f t="shared" si="621"/>
        <v>#N/A</v>
      </c>
    </row>
    <row r="3965" spans="1:20">
      <c r="A3965" s="4">
        <v>40466</v>
      </c>
      <c r="B3965" s="14">
        <v>489.62659797600401</v>
      </c>
      <c r="C3965" s="40">
        <v>100</v>
      </c>
      <c r="D3965" s="15">
        <v>1210.5899999999999</v>
      </c>
      <c r="E3965" s="16">
        <f t="shared" si="612"/>
        <v>110.27513313580155</v>
      </c>
      <c r="F3965" s="17">
        <f t="shared" si="612"/>
        <v>100</v>
      </c>
      <c r="G3965" s="18">
        <f t="shared" si="612"/>
        <v>69.38194197682347</v>
      </c>
      <c r="H3965" s="8">
        <f t="shared" si="616"/>
        <v>-5.5334501939252601E-4</v>
      </c>
      <c r="I3965" s="9">
        <f t="shared" si="616"/>
        <v>0</v>
      </c>
      <c r="J3965" s="10">
        <f t="shared" si="616"/>
        <v>1.273727306563055E-3</v>
      </c>
      <c r="K3965" s="26"/>
      <c r="L3965" s="1"/>
      <c r="M3965" s="22" t="e">
        <f t="shared" si="613"/>
        <v>#N/A</v>
      </c>
      <c r="N3965" s="22" t="e">
        <f t="shared" si="614"/>
        <v>#N/A</v>
      </c>
      <c r="O3965" s="22" t="e">
        <f t="shared" si="615"/>
        <v>#N/A</v>
      </c>
      <c r="P3965" s="27" t="e">
        <f t="shared" si="617"/>
        <v>#N/A</v>
      </c>
      <c r="Q3965" s="27" t="e">
        <f t="shared" si="618"/>
        <v>#N/A</v>
      </c>
      <c r="R3965" s="27" t="e">
        <f t="shared" si="619"/>
        <v>#N/A</v>
      </c>
      <c r="S3965" s="27" t="e">
        <f t="shared" si="620"/>
        <v>#N/A</v>
      </c>
      <c r="T3965" s="28" t="e">
        <f t="shared" si="621"/>
        <v>#N/A</v>
      </c>
    </row>
    <row r="3966" spans="1:20">
      <c r="A3966" s="4">
        <v>40465</v>
      </c>
      <c r="B3966" s="14">
        <v>489.89768041747499</v>
      </c>
      <c r="C3966" s="40">
        <v>100</v>
      </c>
      <c r="D3966" s="15">
        <v>1209.05</v>
      </c>
      <c r="E3966" s="16">
        <f t="shared" si="612"/>
        <v>110.33618711540062</v>
      </c>
      <c r="F3966" s="17">
        <f t="shared" si="612"/>
        <v>100</v>
      </c>
      <c r="G3966" s="18">
        <f t="shared" si="612"/>
        <v>69.293680723513674</v>
      </c>
      <c r="H3966" s="8">
        <f t="shared" si="616"/>
        <v>-2.1109959513903043E-3</v>
      </c>
      <c r="I3966" s="9">
        <f t="shared" si="616"/>
        <v>0</v>
      </c>
      <c r="J3966" s="10">
        <f t="shared" si="616"/>
        <v>-6.364583161132531E-4</v>
      </c>
      <c r="K3966" s="26"/>
      <c r="L3966" s="1"/>
      <c r="M3966" s="22" t="e">
        <f t="shared" si="613"/>
        <v>#N/A</v>
      </c>
      <c r="N3966" s="22" t="e">
        <f t="shared" si="614"/>
        <v>#N/A</v>
      </c>
      <c r="O3966" s="22" t="e">
        <f t="shared" si="615"/>
        <v>#N/A</v>
      </c>
      <c r="P3966" s="27" t="e">
        <f t="shared" si="617"/>
        <v>#N/A</v>
      </c>
      <c r="Q3966" s="27" t="e">
        <f t="shared" si="618"/>
        <v>#N/A</v>
      </c>
      <c r="R3966" s="27" t="e">
        <f t="shared" si="619"/>
        <v>#N/A</v>
      </c>
      <c r="S3966" s="27" t="e">
        <f t="shared" si="620"/>
        <v>#N/A</v>
      </c>
      <c r="T3966" s="28" t="e">
        <f t="shared" si="621"/>
        <v>#N/A</v>
      </c>
    </row>
    <row r="3967" spans="1:20">
      <c r="A3967" s="4">
        <v>40464</v>
      </c>
      <c r="B3967" s="14">
        <v>490.93404018871303</v>
      </c>
      <c r="C3967" s="40">
        <v>100</v>
      </c>
      <c r="D3967" s="15">
        <v>1209.82</v>
      </c>
      <c r="E3967" s="16">
        <f t="shared" si="612"/>
        <v>110.56959909142948</v>
      </c>
      <c r="F3967" s="17">
        <f t="shared" si="612"/>
        <v>100</v>
      </c>
      <c r="G3967" s="18">
        <f t="shared" si="612"/>
        <v>69.337811350168579</v>
      </c>
      <c r="H3967" s="8">
        <f t="shared" si="616"/>
        <v>5.5205968725140497E-3</v>
      </c>
      <c r="I3967" s="9">
        <f t="shared" si="616"/>
        <v>0</v>
      </c>
      <c r="J3967" s="10">
        <f t="shared" si="616"/>
        <v>8.3766055160572339E-3</v>
      </c>
      <c r="K3967" s="26"/>
      <c r="L3967" s="1"/>
      <c r="M3967" s="22" t="e">
        <f t="shared" si="613"/>
        <v>#N/A</v>
      </c>
      <c r="N3967" s="22" t="e">
        <f t="shared" si="614"/>
        <v>#N/A</v>
      </c>
      <c r="O3967" s="22" t="e">
        <f t="shared" si="615"/>
        <v>#N/A</v>
      </c>
      <c r="P3967" s="27" t="e">
        <f t="shared" si="617"/>
        <v>#N/A</v>
      </c>
      <c r="Q3967" s="27" t="e">
        <f t="shared" si="618"/>
        <v>#N/A</v>
      </c>
      <c r="R3967" s="27" t="e">
        <f t="shared" si="619"/>
        <v>#N/A</v>
      </c>
      <c r="S3967" s="27" t="e">
        <f t="shared" si="620"/>
        <v>#N/A</v>
      </c>
      <c r="T3967" s="28" t="e">
        <f t="shared" si="621"/>
        <v>#N/A</v>
      </c>
    </row>
    <row r="3968" spans="1:20">
      <c r="A3968" s="4">
        <v>40463</v>
      </c>
      <c r="B3968" s="14">
        <v>488.23867130685602</v>
      </c>
      <c r="C3968" s="40">
        <v>100</v>
      </c>
      <c r="D3968" s="15">
        <v>1199.77</v>
      </c>
      <c r="E3968" s="16">
        <f t="shared" si="612"/>
        <v>109.96254023571052</v>
      </c>
      <c r="F3968" s="17">
        <f t="shared" si="612"/>
        <v>100</v>
      </c>
      <c r="G3968" s="18">
        <f t="shared" si="612"/>
        <v>68.76182070356893</v>
      </c>
      <c r="H3968" s="8">
        <f t="shared" si="616"/>
        <v>6.868316267305552E-5</v>
      </c>
      <c r="I3968" s="9">
        <f t="shared" si="616"/>
        <v>0</v>
      </c>
      <c r="J3968" s="10">
        <f t="shared" si="616"/>
        <v>1.9374504154661132E-3</v>
      </c>
      <c r="K3968" s="26"/>
      <c r="L3968" s="1"/>
      <c r="M3968" s="22" t="e">
        <f t="shared" si="613"/>
        <v>#N/A</v>
      </c>
      <c r="N3968" s="22" t="e">
        <f t="shared" si="614"/>
        <v>#N/A</v>
      </c>
      <c r="O3968" s="22" t="e">
        <f t="shared" si="615"/>
        <v>#N/A</v>
      </c>
      <c r="P3968" s="27" t="e">
        <f t="shared" si="617"/>
        <v>#N/A</v>
      </c>
      <c r="Q3968" s="27" t="e">
        <f t="shared" si="618"/>
        <v>#N/A</v>
      </c>
      <c r="R3968" s="27" t="e">
        <f t="shared" si="619"/>
        <v>#N/A</v>
      </c>
      <c r="S3968" s="27" t="e">
        <f t="shared" si="620"/>
        <v>#N/A</v>
      </c>
      <c r="T3968" s="28" t="e">
        <f t="shared" si="621"/>
        <v>#N/A</v>
      </c>
    </row>
    <row r="3969" spans="1:20">
      <c r="A3969" s="4">
        <v>40462</v>
      </c>
      <c r="B3969" s="14">
        <v>488.20513983381898</v>
      </c>
      <c r="C3969" s="40">
        <v>100</v>
      </c>
      <c r="D3969" s="15">
        <v>1197.45</v>
      </c>
      <c r="E3969" s="16">
        <f t="shared" si="612"/>
        <v>109.95498817937069</v>
      </c>
      <c r="F3969" s="17">
        <f t="shared" si="612"/>
        <v>100</v>
      </c>
      <c r="G3969" s="18">
        <f t="shared" si="612"/>
        <v>68.62885569858274</v>
      </c>
      <c r="H3969" s="8">
        <f t="shared" si="616"/>
        <v>1.254575711477246E-3</v>
      </c>
      <c r="I3969" s="9">
        <f t="shared" si="616"/>
        <v>0</v>
      </c>
      <c r="J3969" s="10">
        <f t="shared" si="616"/>
        <v>1.5054572826496138E-3</v>
      </c>
      <c r="K3969" s="26"/>
      <c r="L3969" s="1"/>
      <c r="M3969" s="22" t="e">
        <f t="shared" si="613"/>
        <v>#N/A</v>
      </c>
      <c r="N3969" s="22" t="e">
        <f t="shared" si="614"/>
        <v>#N/A</v>
      </c>
      <c r="O3969" s="22" t="e">
        <f t="shared" si="615"/>
        <v>#N/A</v>
      </c>
      <c r="P3969" s="27" t="e">
        <f t="shared" si="617"/>
        <v>#N/A</v>
      </c>
      <c r="Q3969" s="27" t="e">
        <f t="shared" si="618"/>
        <v>#N/A</v>
      </c>
      <c r="R3969" s="27" t="e">
        <f t="shared" si="619"/>
        <v>#N/A</v>
      </c>
      <c r="S3969" s="27" t="e">
        <f t="shared" si="620"/>
        <v>#N/A</v>
      </c>
      <c r="T3969" s="28" t="e">
        <f t="shared" si="621"/>
        <v>#N/A</v>
      </c>
    </row>
    <row r="3970" spans="1:20">
      <c r="A3970" s="4">
        <v>40459</v>
      </c>
      <c r="B3970" s="14">
        <v>487.59341697580498</v>
      </c>
      <c r="C3970" s="40">
        <v>100</v>
      </c>
      <c r="D3970" s="15">
        <v>1195.6500000000001</v>
      </c>
      <c r="E3970" s="16">
        <f t="shared" si="612"/>
        <v>109.81721416977119</v>
      </c>
      <c r="F3970" s="17">
        <f t="shared" si="612"/>
        <v>100</v>
      </c>
      <c r="G3970" s="18">
        <f t="shared" si="612"/>
        <v>68.525693194714151</v>
      </c>
      <c r="H3970" s="8">
        <f t="shared" si="616"/>
        <v>2.6624411980566975E-3</v>
      </c>
      <c r="I3970" s="9">
        <f t="shared" si="616"/>
        <v>0</v>
      </c>
      <c r="J3970" s="10">
        <f t="shared" si="616"/>
        <v>3.4577392092520753E-3</v>
      </c>
      <c r="K3970" s="26"/>
      <c r="L3970" s="1"/>
      <c r="M3970" s="22" t="e">
        <f t="shared" si="613"/>
        <v>#N/A</v>
      </c>
      <c r="N3970" s="22" t="e">
        <f t="shared" si="614"/>
        <v>#N/A</v>
      </c>
      <c r="O3970" s="22" t="e">
        <f t="shared" si="615"/>
        <v>#N/A</v>
      </c>
      <c r="P3970" s="27" t="e">
        <f t="shared" si="617"/>
        <v>#N/A</v>
      </c>
      <c r="Q3970" s="27" t="e">
        <f t="shared" si="618"/>
        <v>#N/A</v>
      </c>
      <c r="R3970" s="27" t="e">
        <f t="shared" si="619"/>
        <v>#N/A</v>
      </c>
      <c r="S3970" s="27" t="e">
        <f t="shared" si="620"/>
        <v>#N/A</v>
      </c>
      <c r="T3970" s="28" t="e">
        <f t="shared" si="621"/>
        <v>#N/A</v>
      </c>
    </row>
    <row r="3971" spans="1:20">
      <c r="A3971" s="4">
        <v>40458</v>
      </c>
      <c r="B3971" s="14">
        <v>486.29867534799803</v>
      </c>
      <c r="C3971" s="40">
        <v>100</v>
      </c>
      <c r="D3971" s="15">
        <v>1191.53</v>
      </c>
      <c r="E3971" s="16">
        <f t="shared" si="612"/>
        <v>109.52560867698735</v>
      </c>
      <c r="F3971" s="17">
        <f t="shared" si="612"/>
        <v>100</v>
      </c>
      <c r="G3971" s="18">
        <f t="shared" si="612"/>
        <v>68.289565685859358</v>
      </c>
      <c r="H3971" s="8">
        <f t="shared" si="616"/>
        <v>5.0545842948013231E-4</v>
      </c>
      <c r="I3971" s="9">
        <f t="shared" si="616"/>
        <v>0</v>
      </c>
      <c r="J3971" s="10">
        <f t="shared" si="616"/>
        <v>6.4664583963192079E-4</v>
      </c>
      <c r="K3971" s="26"/>
      <c r="L3971" s="1"/>
      <c r="M3971" s="22" t="e">
        <f t="shared" si="613"/>
        <v>#N/A</v>
      </c>
      <c r="N3971" s="22" t="e">
        <f t="shared" si="614"/>
        <v>#N/A</v>
      </c>
      <c r="O3971" s="22" t="e">
        <f t="shared" si="615"/>
        <v>#N/A</v>
      </c>
      <c r="P3971" s="27" t="e">
        <f t="shared" si="617"/>
        <v>#N/A</v>
      </c>
      <c r="Q3971" s="27" t="e">
        <f t="shared" si="618"/>
        <v>#N/A</v>
      </c>
      <c r="R3971" s="27" t="e">
        <f t="shared" si="619"/>
        <v>#N/A</v>
      </c>
      <c r="S3971" s="27" t="e">
        <f t="shared" si="620"/>
        <v>#N/A</v>
      </c>
      <c r="T3971" s="28" t="e">
        <f t="shared" si="621"/>
        <v>#N/A</v>
      </c>
    </row>
    <row r="3972" spans="1:20">
      <c r="A3972" s="4">
        <v>40457</v>
      </c>
      <c r="B3972" s="14">
        <v>486.052995764115</v>
      </c>
      <c r="C3972" s="40">
        <v>100</v>
      </c>
      <c r="D3972" s="15">
        <v>1190.76</v>
      </c>
      <c r="E3972" s="16">
        <f t="shared" si="612"/>
        <v>109.47027600320401</v>
      </c>
      <c r="F3972" s="17">
        <f t="shared" si="612"/>
        <v>100</v>
      </c>
      <c r="G3972" s="18">
        <f t="shared" si="612"/>
        <v>68.245435059204453</v>
      </c>
      <c r="H3972" s="8">
        <f t="shared" si="616"/>
        <v>1.9770467757296295E-3</v>
      </c>
      <c r="I3972" s="9">
        <f t="shared" si="616"/>
        <v>0</v>
      </c>
      <c r="J3972" s="10">
        <f t="shared" si="616"/>
        <v>8.6574264749139651E-4</v>
      </c>
      <c r="K3972" s="26"/>
      <c r="L3972" s="1"/>
      <c r="M3972" s="22" t="e">
        <f t="shared" si="613"/>
        <v>#N/A</v>
      </c>
      <c r="N3972" s="22" t="e">
        <f t="shared" si="614"/>
        <v>#N/A</v>
      </c>
      <c r="O3972" s="22" t="e">
        <f t="shared" si="615"/>
        <v>#N/A</v>
      </c>
      <c r="P3972" s="27" t="e">
        <f t="shared" si="617"/>
        <v>#N/A</v>
      </c>
      <c r="Q3972" s="27" t="e">
        <f t="shared" si="618"/>
        <v>#N/A</v>
      </c>
      <c r="R3972" s="27" t="e">
        <f t="shared" si="619"/>
        <v>#N/A</v>
      </c>
      <c r="S3972" s="27" t="e">
        <f t="shared" si="620"/>
        <v>#N/A</v>
      </c>
      <c r="T3972" s="28" t="e">
        <f t="shared" si="621"/>
        <v>#N/A</v>
      </c>
    </row>
    <row r="3973" spans="1:20">
      <c r="A3973" s="4">
        <v>40456</v>
      </c>
      <c r="B3973" s="14">
        <v>485.093942349467</v>
      </c>
      <c r="C3973" s="40">
        <v>100</v>
      </c>
      <c r="D3973" s="15">
        <v>1189.73</v>
      </c>
      <c r="E3973" s="16">
        <f t="shared" si="612"/>
        <v>109.25427519070355</v>
      </c>
      <c r="F3973" s="17">
        <f t="shared" si="612"/>
        <v>100</v>
      </c>
      <c r="G3973" s="18">
        <f t="shared" si="612"/>
        <v>68.186403181990755</v>
      </c>
      <c r="H3973" s="8">
        <f t="shared" si="616"/>
        <v>1.1085149115323434E-2</v>
      </c>
      <c r="I3973" s="9">
        <f t="shared" si="616"/>
        <v>0</v>
      </c>
      <c r="J3973" s="10">
        <f t="shared" si="616"/>
        <v>1.7628643766251617E-2</v>
      </c>
      <c r="K3973" s="26"/>
      <c r="L3973" s="1"/>
      <c r="M3973" s="22" t="e">
        <f t="shared" si="613"/>
        <v>#N/A</v>
      </c>
      <c r="N3973" s="22" t="e">
        <f t="shared" si="614"/>
        <v>#N/A</v>
      </c>
      <c r="O3973" s="22" t="e">
        <f t="shared" si="615"/>
        <v>#N/A</v>
      </c>
      <c r="P3973" s="27" t="e">
        <f t="shared" si="617"/>
        <v>#N/A</v>
      </c>
      <c r="Q3973" s="27" t="e">
        <f t="shared" si="618"/>
        <v>#N/A</v>
      </c>
      <c r="R3973" s="27" t="e">
        <f t="shared" si="619"/>
        <v>#N/A</v>
      </c>
      <c r="S3973" s="27" t="e">
        <f t="shared" si="620"/>
        <v>#N/A</v>
      </c>
      <c r="T3973" s="28" t="e">
        <f t="shared" si="621"/>
        <v>#N/A</v>
      </c>
    </row>
    <row r="3974" spans="1:20">
      <c r="A3974" s="4">
        <v>40455</v>
      </c>
      <c r="B3974" s="14">
        <v>479.77555873895801</v>
      </c>
      <c r="C3974" s="40">
        <v>100</v>
      </c>
      <c r="D3974" s="15">
        <v>1169.1199999999999</v>
      </c>
      <c r="E3974" s="16">
        <f t="shared" ref="E3974:G4037" si="622">B3974/B3975*E3975</f>
        <v>108.05645329307681</v>
      </c>
      <c r="F3974" s="17">
        <f t="shared" si="622"/>
        <v>100</v>
      </c>
      <c r="G3974" s="18">
        <f t="shared" si="622"/>
        <v>67.005192512695345</v>
      </c>
      <c r="H3974" s="8">
        <f t="shared" si="616"/>
        <v>-2.7155158789063938E-3</v>
      </c>
      <c r="I3974" s="9">
        <f t="shared" si="616"/>
        <v>0</v>
      </c>
      <c r="J3974" s="10">
        <f t="shared" si="616"/>
        <v>-6.5683816969028808E-3</v>
      </c>
      <c r="K3974" s="26"/>
      <c r="L3974" s="1"/>
      <c r="M3974" s="22" t="e">
        <f t="shared" ref="M3974:M4037" si="623">VLOOKUP($L3974,$A:$G,5,FALSE)</f>
        <v>#N/A</v>
      </c>
      <c r="N3974" s="22" t="e">
        <f t="shared" ref="N3974:N4037" si="624">VLOOKUP($L3974,$A:$G,6,FALSE)</f>
        <v>#N/A</v>
      </c>
      <c r="O3974" s="22" t="e">
        <f t="shared" ref="O3974:O4037" si="625">VLOOKUP($L3974,$A:$G,7,FALSE)</f>
        <v>#N/A</v>
      </c>
      <c r="P3974" s="27" t="e">
        <f t="shared" si="617"/>
        <v>#N/A</v>
      </c>
      <c r="Q3974" s="27" t="e">
        <f t="shared" si="618"/>
        <v>#N/A</v>
      </c>
      <c r="R3974" s="27" t="e">
        <f t="shared" si="619"/>
        <v>#N/A</v>
      </c>
      <c r="S3974" s="27" t="e">
        <f t="shared" si="620"/>
        <v>#N/A</v>
      </c>
      <c r="T3974" s="28" t="e">
        <f t="shared" si="621"/>
        <v>#N/A</v>
      </c>
    </row>
    <row r="3975" spans="1:20">
      <c r="A3975" s="4">
        <v>40452</v>
      </c>
      <c r="B3975" s="14">
        <v>481.081944398026</v>
      </c>
      <c r="C3975" s="40">
        <v>100</v>
      </c>
      <c r="D3975" s="15">
        <v>1176.8499999999999</v>
      </c>
      <c r="E3975" s="16">
        <f t="shared" si="622"/>
        <v>108.35068128860635</v>
      </c>
      <c r="F3975" s="17">
        <f t="shared" si="622"/>
        <v>100</v>
      </c>
      <c r="G3975" s="18">
        <f t="shared" si="622"/>
        <v>67.448218154308819</v>
      </c>
      <c r="H3975" s="8">
        <f t="shared" ref="H3975:J4038" si="626">E3975/E3976-1</f>
        <v>3.022513674669991E-3</v>
      </c>
      <c r="I3975" s="9">
        <f t="shared" si="626"/>
        <v>0</v>
      </c>
      <c r="J3975" s="10">
        <f t="shared" si="626"/>
        <v>4.841271196570851E-3</v>
      </c>
      <c r="K3975" s="26"/>
      <c r="L3975" s="1"/>
      <c r="M3975" s="22" t="e">
        <f t="shared" si="623"/>
        <v>#N/A</v>
      </c>
      <c r="N3975" s="22" t="e">
        <f t="shared" si="624"/>
        <v>#N/A</v>
      </c>
      <c r="O3975" s="22" t="e">
        <f t="shared" si="625"/>
        <v>#N/A</v>
      </c>
      <c r="P3975" s="27" t="e">
        <f t="shared" ref="P3975:P4038" si="627">M3975/M3976-1</f>
        <v>#N/A</v>
      </c>
      <c r="Q3975" s="27" t="e">
        <f t="shared" ref="Q3975:Q4038" si="628">N3975/N3976-1</f>
        <v>#N/A</v>
      </c>
      <c r="R3975" s="27" t="e">
        <f t="shared" ref="R3975:R4038" si="629">O3975/O3976-1</f>
        <v>#N/A</v>
      </c>
      <c r="S3975" s="27" t="e">
        <f t="shared" ref="S3975:S4038" si="630">Q3975-P3975</f>
        <v>#N/A</v>
      </c>
      <c r="T3975" s="28" t="e">
        <f t="shared" ref="T3975:T4038" si="631">Q3975-R3975</f>
        <v>#N/A</v>
      </c>
    </row>
    <row r="3976" spans="1:20">
      <c r="A3976" s="4">
        <v>40451</v>
      </c>
      <c r="B3976" s="14">
        <v>479.63224936550603</v>
      </c>
      <c r="C3976" s="40">
        <v>100</v>
      </c>
      <c r="D3976" s="15">
        <v>1171.18</v>
      </c>
      <c r="E3976" s="16">
        <f t="shared" si="622"/>
        <v>108.02417673722313</v>
      </c>
      <c r="F3976" s="17">
        <f t="shared" si="622"/>
        <v>100</v>
      </c>
      <c r="G3976" s="18">
        <f t="shared" si="622"/>
        <v>67.123256267122756</v>
      </c>
      <c r="H3976" s="8">
        <f t="shared" si="626"/>
        <v>-2.6392101338316154E-3</v>
      </c>
      <c r="I3976" s="9">
        <f t="shared" si="626"/>
        <v>0</v>
      </c>
      <c r="J3976" s="10">
        <f t="shared" si="626"/>
        <v>-3.7258838340874512E-3</v>
      </c>
      <c r="K3976" s="26"/>
      <c r="L3976" s="1"/>
      <c r="M3976" s="22" t="e">
        <f t="shared" si="623"/>
        <v>#N/A</v>
      </c>
      <c r="N3976" s="22" t="e">
        <f t="shared" si="624"/>
        <v>#N/A</v>
      </c>
      <c r="O3976" s="22" t="e">
        <f t="shared" si="625"/>
        <v>#N/A</v>
      </c>
      <c r="P3976" s="27" t="e">
        <f t="shared" si="627"/>
        <v>#N/A</v>
      </c>
      <c r="Q3976" s="27" t="e">
        <f t="shared" si="628"/>
        <v>#N/A</v>
      </c>
      <c r="R3976" s="27" t="e">
        <f t="shared" si="629"/>
        <v>#N/A</v>
      </c>
      <c r="S3976" s="27" t="e">
        <f t="shared" si="630"/>
        <v>#N/A</v>
      </c>
      <c r="T3976" s="28" t="e">
        <f t="shared" si="631"/>
        <v>#N/A</v>
      </c>
    </row>
    <row r="3977" spans="1:20">
      <c r="A3977" s="4">
        <v>40450</v>
      </c>
      <c r="B3977" s="14">
        <v>480.90144934398899</v>
      </c>
      <c r="C3977" s="40">
        <v>100</v>
      </c>
      <c r="D3977" s="15">
        <v>1175.56</v>
      </c>
      <c r="E3977" s="16">
        <f t="shared" si="622"/>
        <v>108.31002966511089</v>
      </c>
      <c r="F3977" s="17">
        <f t="shared" si="622"/>
        <v>100</v>
      </c>
      <c r="G3977" s="18">
        <f t="shared" si="622"/>
        <v>67.374285026536327</v>
      </c>
      <c r="H3977" s="8">
        <f t="shared" si="626"/>
        <v>-1.2461292442114136E-3</v>
      </c>
      <c r="I3977" s="9">
        <f t="shared" si="626"/>
        <v>0</v>
      </c>
      <c r="J3977" s="10">
        <f t="shared" si="626"/>
        <v>-6.5457822209757932E-4</v>
      </c>
      <c r="K3977" s="26"/>
      <c r="L3977" s="1"/>
      <c r="M3977" s="22" t="e">
        <f t="shared" si="623"/>
        <v>#N/A</v>
      </c>
      <c r="N3977" s="22" t="e">
        <f t="shared" si="624"/>
        <v>#N/A</v>
      </c>
      <c r="O3977" s="22" t="e">
        <f t="shared" si="625"/>
        <v>#N/A</v>
      </c>
      <c r="P3977" s="27" t="e">
        <f t="shared" si="627"/>
        <v>#N/A</v>
      </c>
      <c r="Q3977" s="27" t="e">
        <f t="shared" si="628"/>
        <v>#N/A</v>
      </c>
      <c r="R3977" s="27" t="e">
        <f t="shared" si="629"/>
        <v>#N/A</v>
      </c>
      <c r="S3977" s="27" t="e">
        <f t="shared" si="630"/>
        <v>#N/A</v>
      </c>
      <c r="T3977" s="28" t="e">
        <f t="shared" si="631"/>
        <v>#N/A</v>
      </c>
    </row>
    <row r="3978" spans="1:20">
      <c r="A3978" s="4">
        <v>40449</v>
      </c>
      <c r="B3978" s="14">
        <v>481.50146239741298</v>
      </c>
      <c r="C3978" s="40">
        <v>100</v>
      </c>
      <c r="D3978" s="15">
        <v>1176.33</v>
      </c>
      <c r="E3978" s="16">
        <f t="shared" si="622"/>
        <v>108.44516635830334</v>
      </c>
      <c r="F3978" s="17">
        <f t="shared" si="622"/>
        <v>100</v>
      </c>
      <c r="G3978" s="18">
        <f t="shared" si="622"/>
        <v>67.418415653191232</v>
      </c>
      <c r="H3978" s="8">
        <f t="shared" si="626"/>
        <v>3.6351981848445902E-3</v>
      </c>
      <c r="I3978" s="9">
        <f t="shared" si="626"/>
        <v>0</v>
      </c>
      <c r="J3978" s="10">
        <f t="shared" si="626"/>
        <v>3.5147285895871239E-3</v>
      </c>
      <c r="K3978" s="26"/>
      <c r="L3978" s="1"/>
      <c r="M3978" s="22" t="e">
        <f t="shared" si="623"/>
        <v>#N/A</v>
      </c>
      <c r="N3978" s="22" t="e">
        <f t="shared" si="624"/>
        <v>#N/A</v>
      </c>
      <c r="O3978" s="22" t="e">
        <f t="shared" si="625"/>
        <v>#N/A</v>
      </c>
      <c r="P3978" s="27" t="e">
        <f t="shared" si="627"/>
        <v>#N/A</v>
      </c>
      <c r="Q3978" s="27" t="e">
        <f t="shared" si="628"/>
        <v>#N/A</v>
      </c>
      <c r="R3978" s="27" t="e">
        <f t="shared" si="629"/>
        <v>#N/A</v>
      </c>
      <c r="S3978" s="27" t="e">
        <f t="shared" si="630"/>
        <v>#N/A</v>
      </c>
      <c r="T3978" s="28" t="e">
        <f t="shared" si="631"/>
        <v>#N/A</v>
      </c>
    </row>
    <row r="3979" spans="1:20">
      <c r="A3979" s="4">
        <v>40448</v>
      </c>
      <c r="B3979" s="14">
        <v>479.75744898967997</v>
      </c>
      <c r="C3979" s="40">
        <v>100</v>
      </c>
      <c r="D3979" s="15">
        <v>1172.21</v>
      </c>
      <c r="E3979" s="16">
        <f t="shared" si="622"/>
        <v>108.05237456242587</v>
      </c>
      <c r="F3979" s="17">
        <f t="shared" si="622"/>
        <v>100</v>
      </c>
      <c r="G3979" s="18">
        <f t="shared" si="622"/>
        <v>67.182288144336454</v>
      </c>
      <c r="H3979" s="8">
        <f t="shared" si="626"/>
        <v>-7.8947954537167409E-4</v>
      </c>
      <c r="I3979" s="9">
        <f t="shared" si="626"/>
        <v>0</v>
      </c>
      <c r="J3979" s="10">
        <f t="shared" si="626"/>
        <v>-4.8137331476890699E-3</v>
      </c>
      <c r="K3979" s="26"/>
      <c r="L3979" s="1"/>
      <c r="M3979" s="22" t="e">
        <f t="shared" si="623"/>
        <v>#N/A</v>
      </c>
      <c r="N3979" s="22" t="e">
        <f t="shared" si="624"/>
        <v>#N/A</v>
      </c>
      <c r="O3979" s="22" t="e">
        <f t="shared" si="625"/>
        <v>#N/A</v>
      </c>
      <c r="P3979" s="27" t="e">
        <f t="shared" si="627"/>
        <v>#N/A</v>
      </c>
      <c r="Q3979" s="27" t="e">
        <f t="shared" si="628"/>
        <v>#N/A</v>
      </c>
      <c r="R3979" s="27" t="e">
        <f t="shared" si="629"/>
        <v>#N/A</v>
      </c>
      <c r="S3979" s="27" t="e">
        <f t="shared" si="630"/>
        <v>#N/A</v>
      </c>
      <c r="T3979" s="28" t="e">
        <f t="shared" si="631"/>
        <v>#N/A</v>
      </c>
    </row>
    <row r="3980" spans="1:20">
      <c r="A3980" s="4">
        <v>40445</v>
      </c>
      <c r="B3980" s="14">
        <v>480.13650694089603</v>
      </c>
      <c r="C3980" s="40">
        <v>100</v>
      </c>
      <c r="D3980" s="15">
        <v>1177.8800000000001</v>
      </c>
      <c r="E3980" s="16">
        <f t="shared" si="622"/>
        <v>108.13774710184535</v>
      </c>
      <c r="F3980" s="17">
        <f t="shared" si="622"/>
        <v>100</v>
      </c>
      <c r="G3980" s="18">
        <f t="shared" si="622"/>
        <v>67.507250031522531</v>
      </c>
      <c r="H3980" s="8">
        <f t="shared" si="626"/>
        <v>1.1398036872178663E-2</v>
      </c>
      <c r="I3980" s="9">
        <f t="shared" si="626"/>
        <v>0</v>
      </c>
      <c r="J3980" s="10">
        <f t="shared" si="626"/>
        <v>2.0304216763106009E-2</v>
      </c>
      <c r="K3980" s="26"/>
      <c r="L3980" s="1"/>
      <c r="M3980" s="22" t="e">
        <f t="shared" si="623"/>
        <v>#N/A</v>
      </c>
      <c r="N3980" s="22" t="e">
        <f t="shared" si="624"/>
        <v>#N/A</v>
      </c>
      <c r="O3980" s="22" t="e">
        <f t="shared" si="625"/>
        <v>#N/A</v>
      </c>
      <c r="P3980" s="27" t="e">
        <f t="shared" si="627"/>
        <v>#N/A</v>
      </c>
      <c r="Q3980" s="27" t="e">
        <f t="shared" si="628"/>
        <v>#N/A</v>
      </c>
      <c r="R3980" s="27" t="e">
        <f t="shared" si="629"/>
        <v>#N/A</v>
      </c>
      <c r="S3980" s="27" t="e">
        <f t="shared" si="630"/>
        <v>#N/A</v>
      </c>
      <c r="T3980" s="28" t="e">
        <f t="shared" si="631"/>
        <v>#N/A</v>
      </c>
    </row>
    <row r="3981" spans="1:20">
      <c r="A3981" s="4">
        <v>40444</v>
      </c>
      <c r="B3981" s="14">
        <v>474.72556741928503</v>
      </c>
      <c r="C3981" s="40">
        <v>100</v>
      </c>
      <c r="D3981" s="15">
        <v>1154.44</v>
      </c>
      <c r="E3981" s="16">
        <f t="shared" si="622"/>
        <v>106.91907949146226</v>
      </c>
      <c r="F3981" s="17">
        <f t="shared" si="622"/>
        <v>100</v>
      </c>
      <c r="G3981" s="18">
        <f t="shared" si="622"/>
        <v>66.16384498114482</v>
      </c>
      <c r="H3981" s="8">
        <f t="shared" si="626"/>
        <v>-4.9919039055840164E-3</v>
      </c>
      <c r="I3981" s="9">
        <f t="shared" si="626"/>
        <v>0</v>
      </c>
      <c r="J3981" s="10">
        <f t="shared" si="626"/>
        <v>-8.1874962413120977E-3</v>
      </c>
      <c r="K3981" s="26"/>
      <c r="L3981" s="1"/>
      <c r="M3981" s="22" t="e">
        <f t="shared" si="623"/>
        <v>#N/A</v>
      </c>
      <c r="N3981" s="22" t="e">
        <f t="shared" si="624"/>
        <v>#N/A</v>
      </c>
      <c r="O3981" s="22" t="e">
        <f t="shared" si="625"/>
        <v>#N/A</v>
      </c>
      <c r="P3981" s="27" t="e">
        <f t="shared" si="627"/>
        <v>#N/A</v>
      </c>
      <c r="Q3981" s="27" t="e">
        <f t="shared" si="628"/>
        <v>#N/A</v>
      </c>
      <c r="R3981" s="27" t="e">
        <f t="shared" si="629"/>
        <v>#N/A</v>
      </c>
      <c r="S3981" s="27" t="e">
        <f t="shared" si="630"/>
        <v>#N/A</v>
      </c>
      <c r="T3981" s="28" t="e">
        <f t="shared" si="631"/>
        <v>#N/A</v>
      </c>
    </row>
    <row r="3982" spans="1:20">
      <c r="A3982" s="4">
        <v>40443</v>
      </c>
      <c r="B3982" s="14">
        <v>477.10724091860902</v>
      </c>
      <c r="C3982" s="40">
        <v>100</v>
      </c>
      <c r="D3982" s="15">
        <v>1163.97</v>
      </c>
      <c r="E3982" s="16">
        <f t="shared" si="622"/>
        <v>107.45548695647672</v>
      </c>
      <c r="F3982" s="17">
        <f t="shared" si="622"/>
        <v>100</v>
      </c>
      <c r="G3982" s="18">
        <f t="shared" si="622"/>
        <v>66.710033126626882</v>
      </c>
      <c r="H3982" s="8">
        <f t="shared" si="626"/>
        <v>-2.1571030064687635E-3</v>
      </c>
      <c r="I3982" s="9">
        <f t="shared" si="626"/>
        <v>0</v>
      </c>
      <c r="J3982" s="10">
        <f t="shared" si="626"/>
        <v>-4.4050225810865484E-3</v>
      </c>
      <c r="K3982" s="26"/>
      <c r="L3982" s="1"/>
      <c r="M3982" s="22" t="e">
        <f t="shared" si="623"/>
        <v>#N/A</v>
      </c>
      <c r="N3982" s="22" t="e">
        <f t="shared" si="624"/>
        <v>#N/A</v>
      </c>
      <c r="O3982" s="22" t="e">
        <f t="shared" si="625"/>
        <v>#N/A</v>
      </c>
      <c r="P3982" s="27" t="e">
        <f t="shared" si="627"/>
        <v>#N/A</v>
      </c>
      <c r="Q3982" s="27" t="e">
        <f t="shared" si="628"/>
        <v>#N/A</v>
      </c>
      <c r="R3982" s="27" t="e">
        <f t="shared" si="629"/>
        <v>#N/A</v>
      </c>
      <c r="S3982" s="27" t="e">
        <f t="shared" si="630"/>
        <v>#N/A</v>
      </c>
      <c r="T3982" s="28" t="e">
        <f t="shared" si="631"/>
        <v>#N/A</v>
      </c>
    </row>
    <row r="3983" spans="1:20">
      <c r="A3983" s="4">
        <v>40442</v>
      </c>
      <c r="B3983" s="14">
        <v>478.13863520612102</v>
      </c>
      <c r="C3983" s="40">
        <v>100</v>
      </c>
      <c r="D3983" s="15">
        <v>1169.1199999999999</v>
      </c>
      <c r="E3983" s="16">
        <f t="shared" si="622"/>
        <v>107.68778059175114</v>
      </c>
      <c r="F3983" s="17">
        <f t="shared" si="622"/>
        <v>100</v>
      </c>
      <c r="G3983" s="18">
        <f t="shared" si="622"/>
        <v>67.005192512695359</v>
      </c>
      <c r="H3983" s="8">
        <f t="shared" si="626"/>
        <v>1.9917189705995764E-3</v>
      </c>
      <c r="I3983" s="9">
        <f t="shared" si="626"/>
        <v>0</v>
      </c>
      <c r="J3983" s="10">
        <f t="shared" si="626"/>
        <v>-1.5372527585147955E-3</v>
      </c>
      <c r="K3983" s="26"/>
      <c r="L3983" s="1"/>
      <c r="M3983" s="22" t="e">
        <f t="shared" si="623"/>
        <v>#N/A</v>
      </c>
      <c r="N3983" s="22" t="e">
        <f t="shared" si="624"/>
        <v>#N/A</v>
      </c>
      <c r="O3983" s="22" t="e">
        <f t="shared" si="625"/>
        <v>#N/A</v>
      </c>
      <c r="P3983" s="27" t="e">
        <f t="shared" si="627"/>
        <v>#N/A</v>
      </c>
      <c r="Q3983" s="27" t="e">
        <f t="shared" si="628"/>
        <v>#N/A</v>
      </c>
      <c r="R3983" s="27" t="e">
        <f t="shared" si="629"/>
        <v>#N/A</v>
      </c>
      <c r="S3983" s="27" t="e">
        <f t="shared" si="630"/>
        <v>#N/A</v>
      </c>
      <c r="T3983" s="28" t="e">
        <f t="shared" si="631"/>
        <v>#N/A</v>
      </c>
    </row>
    <row r="3984" spans="1:20">
      <c r="A3984" s="4">
        <v>40441</v>
      </c>
      <c r="B3984" s="14">
        <v>477.18821039493099</v>
      </c>
      <c r="C3984" s="40">
        <v>100</v>
      </c>
      <c r="D3984" s="15">
        <v>1170.92</v>
      </c>
      <c r="E3984" s="16">
        <f t="shared" si="622"/>
        <v>107.47372313853515</v>
      </c>
      <c r="F3984" s="17">
        <f t="shared" si="622"/>
        <v>100</v>
      </c>
      <c r="G3984" s="18">
        <f t="shared" si="622"/>
        <v>67.108355016563962</v>
      </c>
      <c r="H3984" s="8">
        <f t="shared" si="626"/>
        <v>1.0029197484422214E-2</v>
      </c>
      <c r="I3984" s="9">
        <f t="shared" si="626"/>
        <v>0</v>
      </c>
      <c r="J3984" s="10">
        <f t="shared" si="626"/>
        <v>1.4952282715161136E-2</v>
      </c>
      <c r="K3984" s="26"/>
      <c r="L3984" s="1"/>
      <c r="M3984" s="22" t="e">
        <f t="shared" si="623"/>
        <v>#N/A</v>
      </c>
      <c r="N3984" s="22" t="e">
        <f t="shared" si="624"/>
        <v>#N/A</v>
      </c>
      <c r="O3984" s="22" t="e">
        <f t="shared" si="625"/>
        <v>#N/A</v>
      </c>
      <c r="P3984" s="27" t="e">
        <f t="shared" si="627"/>
        <v>#N/A</v>
      </c>
      <c r="Q3984" s="27" t="e">
        <f t="shared" si="628"/>
        <v>#N/A</v>
      </c>
      <c r="R3984" s="27" t="e">
        <f t="shared" si="629"/>
        <v>#N/A</v>
      </c>
      <c r="S3984" s="27" t="e">
        <f t="shared" si="630"/>
        <v>#N/A</v>
      </c>
      <c r="T3984" s="28" t="e">
        <f t="shared" si="631"/>
        <v>#N/A</v>
      </c>
    </row>
    <row r="3985" spans="1:20">
      <c r="A3985" s="4">
        <v>40438</v>
      </c>
      <c r="B3985" s="14">
        <v>472.44991687707198</v>
      </c>
      <c r="C3985" s="40">
        <v>100</v>
      </c>
      <c r="D3985" s="15">
        <v>1153.67</v>
      </c>
      <c r="E3985" s="16">
        <f t="shared" si="622"/>
        <v>106.40655082665839</v>
      </c>
      <c r="F3985" s="17">
        <f t="shared" si="622"/>
        <v>100</v>
      </c>
      <c r="G3985" s="18">
        <f t="shared" si="622"/>
        <v>66.119714354489929</v>
      </c>
      <c r="H3985" s="8">
        <f t="shared" si="626"/>
        <v>-7.6972554609666677E-4</v>
      </c>
      <c r="I3985" s="9">
        <f t="shared" si="626"/>
        <v>0</v>
      </c>
      <c r="J3985" s="10">
        <f t="shared" si="626"/>
        <v>-2.4470384781668519E-3</v>
      </c>
      <c r="K3985" s="26"/>
      <c r="L3985" s="1"/>
      <c r="M3985" s="22" t="e">
        <f t="shared" si="623"/>
        <v>#N/A</v>
      </c>
      <c r="N3985" s="22" t="e">
        <f t="shared" si="624"/>
        <v>#N/A</v>
      </c>
      <c r="O3985" s="22" t="e">
        <f t="shared" si="625"/>
        <v>#N/A</v>
      </c>
      <c r="P3985" s="27" t="e">
        <f t="shared" si="627"/>
        <v>#N/A</v>
      </c>
      <c r="Q3985" s="27" t="e">
        <f t="shared" si="628"/>
        <v>#N/A</v>
      </c>
      <c r="R3985" s="27" t="e">
        <f t="shared" si="629"/>
        <v>#N/A</v>
      </c>
      <c r="S3985" s="27" t="e">
        <f t="shared" si="630"/>
        <v>#N/A</v>
      </c>
      <c r="T3985" s="28" t="e">
        <f t="shared" si="631"/>
        <v>#N/A</v>
      </c>
    </row>
    <row r="3986" spans="1:20">
      <c r="A3986" s="4">
        <v>40437</v>
      </c>
      <c r="B3986" s="14">
        <v>472.81385377887398</v>
      </c>
      <c r="C3986" s="40">
        <v>100</v>
      </c>
      <c r="D3986" s="15">
        <v>1156.5</v>
      </c>
      <c r="E3986" s="16">
        <f t="shared" si="622"/>
        <v>106.48851775914358</v>
      </c>
      <c r="F3986" s="17">
        <f t="shared" si="622"/>
        <v>100</v>
      </c>
      <c r="G3986" s="18">
        <f t="shared" si="622"/>
        <v>66.281908735572216</v>
      </c>
      <c r="H3986" s="8">
        <f t="shared" si="626"/>
        <v>2.3850102613964808E-4</v>
      </c>
      <c r="I3986" s="9">
        <f t="shared" si="626"/>
        <v>0</v>
      </c>
      <c r="J3986" s="10">
        <f t="shared" si="626"/>
        <v>1.7757373641127394E-3</v>
      </c>
      <c r="K3986" s="26"/>
      <c r="L3986" s="1"/>
      <c r="M3986" s="22" t="e">
        <f t="shared" si="623"/>
        <v>#N/A</v>
      </c>
      <c r="N3986" s="22" t="e">
        <f t="shared" si="624"/>
        <v>#N/A</v>
      </c>
      <c r="O3986" s="22" t="e">
        <f t="shared" si="625"/>
        <v>#N/A</v>
      </c>
      <c r="P3986" s="27" t="e">
        <f t="shared" si="627"/>
        <v>#N/A</v>
      </c>
      <c r="Q3986" s="27" t="e">
        <f t="shared" si="628"/>
        <v>#N/A</v>
      </c>
      <c r="R3986" s="27" t="e">
        <f t="shared" si="629"/>
        <v>#N/A</v>
      </c>
      <c r="S3986" s="27" t="e">
        <f t="shared" si="630"/>
        <v>#N/A</v>
      </c>
      <c r="T3986" s="28" t="e">
        <f t="shared" si="631"/>
        <v>#N/A</v>
      </c>
    </row>
    <row r="3987" spans="1:20">
      <c r="A3987" s="4">
        <v>40436</v>
      </c>
      <c r="B3987" s="14">
        <v>472.70111407810901</v>
      </c>
      <c r="C3987" s="40">
        <v>100</v>
      </c>
      <c r="D3987" s="15">
        <v>1154.45</v>
      </c>
      <c r="E3987" s="16">
        <f t="shared" si="622"/>
        <v>106.4631261943002</v>
      </c>
      <c r="F3987" s="17">
        <f t="shared" si="622"/>
        <v>100</v>
      </c>
      <c r="G3987" s="18">
        <f t="shared" si="622"/>
        <v>66.164418106166323</v>
      </c>
      <c r="H3987" s="8">
        <f t="shared" si="626"/>
        <v>1.9463055933404139E-3</v>
      </c>
      <c r="I3987" s="9">
        <f t="shared" si="626"/>
        <v>0</v>
      </c>
      <c r="J3987" s="10">
        <f t="shared" si="626"/>
        <v>4.4635088574114246E-3</v>
      </c>
      <c r="K3987" s="26"/>
      <c r="L3987" s="1"/>
      <c r="M3987" s="22" t="e">
        <f t="shared" si="623"/>
        <v>#N/A</v>
      </c>
      <c r="N3987" s="22" t="e">
        <f t="shared" si="624"/>
        <v>#N/A</v>
      </c>
      <c r="O3987" s="22" t="e">
        <f t="shared" si="625"/>
        <v>#N/A</v>
      </c>
      <c r="P3987" s="27" t="e">
        <f t="shared" si="627"/>
        <v>#N/A</v>
      </c>
      <c r="Q3987" s="27" t="e">
        <f t="shared" si="628"/>
        <v>#N/A</v>
      </c>
      <c r="R3987" s="27" t="e">
        <f t="shared" si="629"/>
        <v>#N/A</v>
      </c>
      <c r="S3987" s="27" t="e">
        <f t="shared" si="630"/>
        <v>#N/A</v>
      </c>
      <c r="T3987" s="28" t="e">
        <f t="shared" si="631"/>
        <v>#N/A</v>
      </c>
    </row>
    <row r="3988" spans="1:20">
      <c r="A3988" s="4">
        <v>40435</v>
      </c>
      <c r="B3988" s="14">
        <v>471.78288041910702</v>
      </c>
      <c r="C3988" s="40">
        <v>100</v>
      </c>
      <c r="D3988" s="15">
        <v>1149.32</v>
      </c>
      <c r="E3988" s="16">
        <f t="shared" si="622"/>
        <v>106.2563189264459</v>
      </c>
      <c r="F3988" s="17">
        <f t="shared" si="622"/>
        <v>100</v>
      </c>
      <c r="G3988" s="18">
        <f t="shared" si="622"/>
        <v>65.870404970140825</v>
      </c>
      <c r="H3988" s="8">
        <f t="shared" si="626"/>
        <v>1.3899912662205249E-3</v>
      </c>
      <c r="I3988" s="9">
        <f t="shared" si="626"/>
        <v>0</v>
      </c>
      <c r="J3988" s="10">
        <f t="shared" si="626"/>
        <v>-4.4354382821798488E-4</v>
      </c>
      <c r="K3988" s="26"/>
      <c r="L3988" s="1"/>
      <c r="M3988" s="22" t="e">
        <f t="shared" si="623"/>
        <v>#N/A</v>
      </c>
      <c r="N3988" s="22" t="e">
        <f t="shared" si="624"/>
        <v>#N/A</v>
      </c>
      <c r="O3988" s="22" t="e">
        <f t="shared" si="625"/>
        <v>#N/A</v>
      </c>
      <c r="P3988" s="27" t="e">
        <f t="shared" si="627"/>
        <v>#N/A</v>
      </c>
      <c r="Q3988" s="27" t="e">
        <f t="shared" si="628"/>
        <v>#N/A</v>
      </c>
      <c r="R3988" s="27" t="e">
        <f t="shared" si="629"/>
        <v>#N/A</v>
      </c>
      <c r="S3988" s="27" t="e">
        <f t="shared" si="630"/>
        <v>#N/A</v>
      </c>
      <c r="T3988" s="28" t="e">
        <f t="shared" si="631"/>
        <v>#N/A</v>
      </c>
    </row>
    <row r="3989" spans="1:20">
      <c r="A3989" s="4">
        <v>40434</v>
      </c>
      <c r="B3989" s="14">
        <v>471.128016590774</v>
      </c>
      <c r="C3989" s="40">
        <v>100</v>
      </c>
      <c r="D3989" s="15">
        <v>1149.83</v>
      </c>
      <c r="E3989" s="16">
        <f t="shared" si="622"/>
        <v>106.10882858144879</v>
      </c>
      <c r="F3989" s="17">
        <f t="shared" si="622"/>
        <v>100</v>
      </c>
      <c r="G3989" s="18">
        <f t="shared" si="622"/>
        <v>65.899634346236923</v>
      </c>
      <c r="H3989" s="8">
        <f t="shared" si="626"/>
        <v>7.9946976125793157E-3</v>
      </c>
      <c r="I3989" s="9">
        <f t="shared" si="626"/>
        <v>0</v>
      </c>
      <c r="J3989" s="10">
        <f t="shared" si="626"/>
        <v>1.0359917050367207E-2</v>
      </c>
      <c r="K3989" s="26"/>
      <c r="L3989" s="1"/>
      <c r="M3989" s="22" t="e">
        <f t="shared" si="623"/>
        <v>#N/A</v>
      </c>
      <c r="N3989" s="22" t="e">
        <f t="shared" si="624"/>
        <v>#N/A</v>
      </c>
      <c r="O3989" s="22" t="e">
        <f t="shared" si="625"/>
        <v>#N/A</v>
      </c>
      <c r="P3989" s="27" t="e">
        <f t="shared" si="627"/>
        <v>#N/A</v>
      </c>
      <c r="Q3989" s="27" t="e">
        <f t="shared" si="628"/>
        <v>#N/A</v>
      </c>
      <c r="R3989" s="27" t="e">
        <f t="shared" si="629"/>
        <v>#N/A</v>
      </c>
      <c r="S3989" s="27" t="e">
        <f t="shared" si="630"/>
        <v>#N/A</v>
      </c>
      <c r="T3989" s="28" t="e">
        <f t="shared" si="631"/>
        <v>#N/A</v>
      </c>
    </row>
    <row r="3990" spans="1:20">
      <c r="A3990" s="4">
        <v>40431</v>
      </c>
      <c r="B3990" s="14">
        <v>467.39136396910999</v>
      </c>
      <c r="C3990" s="40">
        <v>100</v>
      </c>
      <c r="D3990" s="15">
        <v>1138.04</v>
      </c>
      <c r="E3990" s="16">
        <f t="shared" si="622"/>
        <v>105.26724875911152</v>
      </c>
      <c r="F3990" s="17">
        <f t="shared" si="622"/>
        <v>100</v>
      </c>
      <c r="G3990" s="18">
        <f t="shared" si="622"/>
        <v>65.223919945897634</v>
      </c>
      <c r="H3990" s="8">
        <f t="shared" si="626"/>
        <v>3.2768805489602482E-3</v>
      </c>
      <c r="I3990" s="9">
        <f t="shared" si="626"/>
        <v>0</v>
      </c>
      <c r="J3990" s="10">
        <f t="shared" si="626"/>
        <v>6.5716736982690538E-3</v>
      </c>
      <c r="K3990" s="26"/>
      <c r="L3990" s="1"/>
      <c r="M3990" s="22" t="e">
        <f t="shared" si="623"/>
        <v>#N/A</v>
      </c>
      <c r="N3990" s="22" t="e">
        <f t="shared" si="624"/>
        <v>#N/A</v>
      </c>
      <c r="O3990" s="22" t="e">
        <f t="shared" si="625"/>
        <v>#N/A</v>
      </c>
      <c r="P3990" s="27" t="e">
        <f t="shared" si="627"/>
        <v>#N/A</v>
      </c>
      <c r="Q3990" s="27" t="e">
        <f t="shared" si="628"/>
        <v>#N/A</v>
      </c>
      <c r="R3990" s="27" t="e">
        <f t="shared" si="629"/>
        <v>#N/A</v>
      </c>
      <c r="S3990" s="27" t="e">
        <f t="shared" si="630"/>
        <v>#N/A</v>
      </c>
      <c r="T3990" s="28" t="e">
        <f t="shared" si="631"/>
        <v>#N/A</v>
      </c>
    </row>
    <row r="3991" spans="1:20">
      <c r="A3991" s="4">
        <v>40430</v>
      </c>
      <c r="B3991" s="14">
        <v>465.86478073068798</v>
      </c>
      <c r="C3991" s="40">
        <v>100</v>
      </c>
      <c r="D3991" s="15">
        <v>1130.6099999999999</v>
      </c>
      <c r="E3991" s="16">
        <f t="shared" si="622"/>
        <v>104.92342722131974</v>
      </c>
      <c r="F3991" s="17">
        <f t="shared" si="622"/>
        <v>100</v>
      </c>
      <c r="G3991" s="18">
        <f t="shared" si="622"/>
        <v>64.79808805492894</v>
      </c>
      <c r="H3991" s="8">
        <f t="shared" si="626"/>
        <v>-7.3996680892141065E-4</v>
      </c>
      <c r="I3991" s="9">
        <f t="shared" si="626"/>
        <v>0</v>
      </c>
      <c r="J3991" s="10">
        <f t="shared" si="626"/>
        <v>2.9629103941379853E-3</v>
      </c>
      <c r="K3991" s="26"/>
      <c r="L3991" s="1"/>
      <c r="M3991" s="22" t="e">
        <f t="shared" si="623"/>
        <v>#N/A</v>
      </c>
      <c r="N3991" s="22" t="e">
        <f t="shared" si="624"/>
        <v>#N/A</v>
      </c>
      <c r="O3991" s="22" t="e">
        <f t="shared" si="625"/>
        <v>#N/A</v>
      </c>
      <c r="P3991" s="27" t="e">
        <f t="shared" si="627"/>
        <v>#N/A</v>
      </c>
      <c r="Q3991" s="27" t="e">
        <f t="shared" si="628"/>
        <v>#N/A</v>
      </c>
      <c r="R3991" s="27" t="e">
        <f t="shared" si="629"/>
        <v>#N/A</v>
      </c>
      <c r="S3991" s="27" t="e">
        <f t="shared" si="630"/>
        <v>#N/A</v>
      </c>
      <c r="T3991" s="28" t="e">
        <f t="shared" si="631"/>
        <v>#N/A</v>
      </c>
    </row>
    <row r="3992" spans="1:20">
      <c r="A3992" s="4">
        <v>40429</v>
      </c>
      <c r="B3992" s="14">
        <v>466.20976047943799</v>
      </c>
      <c r="C3992" s="40">
        <v>100</v>
      </c>
      <c r="D3992" s="15">
        <v>1127.27</v>
      </c>
      <c r="E3992" s="16">
        <f t="shared" si="622"/>
        <v>105.00112456839977</v>
      </c>
      <c r="F3992" s="17">
        <f t="shared" si="622"/>
        <v>100</v>
      </c>
      <c r="G3992" s="18">
        <f t="shared" si="622"/>
        <v>64.606664297750555</v>
      </c>
      <c r="H3992" s="8">
        <f t="shared" si="626"/>
        <v>3.1802481160254636E-3</v>
      </c>
      <c r="I3992" s="9">
        <f t="shared" si="626"/>
        <v>0</v>
      </c>
      <c r="J3992" s="10">
        <f t="shared" si="626"/>
        <v>7.3275130242076436E-3</v>
      </c>
      <c r="K3992" s="26"/>
      <c r="L3992" s="1"/>
      <c r="M3992" s="22" t="e">
        <f t="shared" si="623"/>
        <v>#N/A</v>
      </c>
      <c r="N3992" s="22" t="e">
        <f t="shared" si="624"/>
        <v>#N/A</v>
      </c>
      <c r="O3992" s="22" t="e">
        <f t="shared" si="625"/>
        <v>#N/A</v>
      </c>
      <c r="P3992" s="27" t="e">
        <f t="shared" si="627"/>
        <v>#N/A</v>
      </c>
      <c r="Q3992" s="27" t="e">
        <f t="shared" si="628"/>
        <v>#N/A</v>
      </c>
      <c r="R3992" s="27" t="e">
        <f t="shared" si="629"/>
        <v>#N/A</v>
      </c>
      <c r="S3992" s="27" t="e">
        <f t="shared" si="630"/>
        <v>#N/A</v>
      </c>
      <c r="T3992" s="28" t="e">
        <f t="shared" si="631"/>
        <v>#N/A</v>
      </c>
    </row>
    <row r="3993" spans="1:20">
      <c r="A3993" s="4">
        <v>40428</v>
      </c>
      <c r="B3993" s="14">
        <v>464.73179805421898</v>
      </c>
      <c r="C3993" s="40">
        <v>100</v>
      </c>
      <c r="D3993" s="15">
        <v>1119.07</v>
      </c>
      <c r="E3993" s="16">
        <f t="shared" si="622"/>
        <v>104.66825355223261</v>
      </c>
      <c r="F3993" s="17">
        <f t="shared" si="622"/>
        <v>100</v>
      </c>
      <c r="G3993" s="18">
        <f t="shared" si="622"/>
        <v>64.136701780126955</v>
      </c>
      <c r="H3993" s="8">
        <f t="shared" si="626"/>
        <v>-4.1962349993837078E-3</v>
      </c>
      <c r="I3993" s="9">
        <f t="shared" si="626"/>
        <v>0</v>
      </c>
      <c r="J3993" s="10">
        <f t="shared" si="626"/>
        <v>-1.1099034136599628E-2</v>
      </c>
      <c r="K3993" s="26"/>
      <c r="L3993" s="1"/>
      <c r="M3993" s="22" t="e">
        <f t="shared" si="623"/>
        <v>#N/A</v>
      </c>
      <c r="N3993" s="22" t="e">
        <f t="shared" si="624"/>
        <v>#N/A</v>
      </c>
      <c r="O3993" s="22" t="e">
        <f t="shared" si="625"/>
        <v>#N/A</v>
      </c>
      <c r="P3993" s="27" t="e">
        <f t="shared" si="627"/>
        <v>#N/A</v>
      </c>
      <c r="Q3993" s="27" t="e">
        <f t="shared" si="628"/>
        <v>#N/A</v>
      </c>
      <c r="R3993" s="27" t="e">
        <f t="shared" si="629"/>
        <v>#N/A</v>
      </c>
      <c r="S3993" s="27" t="e">
        <f t="shared" si="630"/>
        <v>#N/A</v>
      </c>
      <c r="T3993" s="28" t="e">
        <f t="shared" si="631"/>
        <v>#N/A</v>
      </c>
    </row>
    <row r="3994" spans="1:20">
      <c r="A3994" s="4">
        <v>40424</v>
      </c>
      <c r="B3994" s="14">
        <v>466.69013955167298</v>
      </c>
      <c r="C3994" s="40">
        <v>100</v>
      </c>
      <c r="D3994" s="15">
        <v>1131.6300000000001</v>
      </c>
      <c r="E3994" s="16">
        <f t="shared" si="622"/>
        <v>105.10931694676594</v>
      </c>
      <c r="F3994" s="17">
        <f t="shared" si="622"/>
        <v>100</v>
      </c>
      <c r="G3994" s="18">
        <f t="shared" si="622"/>
        <v>64.856546807121163</v>
      </c>
      <c r="H3994" s="8">
        <f t="shared" si="626"/>
        <v>6.1295759790822579E-3</v>
      </c>
      <c r="I3994" s="9">
        <f t="shared" si="626"/>
        <v>0</v>
      </c>
      <c r="J3994" s="10">
        <f t="shared" si="626"/>
        <v>1.2843691822998826E-2</v>
      </c>
      <c r="K3994" s="26"/>
      <c r="L3994" s="1"/>
      <c r="M3994" s="22" t="e">
        <f t="shared" si="623"/>
        <v>#N/A</v>
      </c>
      <c r="N3994" s="22" t="e">
        <f t="shared" si="624"/>
        <v>#N/A</v>
      </c>
      <c r="O3994" s="22" t="e">
        <f t="shared" si="625"/>
        <v>#N/A</v>
      </c>
      <c r="P3994" s="27" t="e">
        <f t="shared" si="627"/>
        <v>#N/A</v>
      </c>
      <c r="Q3994" s="27" t="e">
        <f t="shared" si="628"/>
        <v>#N/A</v>
      </c>
      <c r="R3994" s="27" t="e">
        <f t="shared" si="629"/>
        <v>#N/A</v>
      </c>
      <c r="S3994" s="27" t="e">
        <f t="shared" si="630"/>
        <v>#N/A</v>
      </c>
      <c r="T3994" s="28" t="e">
        <f t="shared" si="631"/>
        <v>#N/A</v>
      </c>
    </row>
    <row r="3995" spans="1:20">
      <c r="A3995" s="4">
        <v>40423</v>
      </c>
      <c r="B3995" s="14">
        <v>463.84695440199999</v>
      </c>
      <c r="C3995" s="40">
        <v>100</v>
      </c>
      <c r="D3995" s="15">
        <v>1117.28</v>
      </c>
      <c r="E3995" s="16">
        <f t="shared" si="622"/>
        <v>104.46896647927502</v>
      </c>
      <c r="F3995" s="17">
        <f t="shared" si="622"/>
        <v>100</v>
      </c>
      <c r="G3995" s="18">
        <f t="shared" si="622"/>
        <v>64.034112401279856</v>
      </c>
      <c r="H3995" s="8">
        <f t="shared" si="626"/>
        <v>3.5873052666326455E-3</v>
      </c>
      <c r="I3995" s="9">
        <f t="shared" si="626"/>
        <v>0</v>
      </c>
      <c r="J3995" s="10">
        <f t="shared" si="626"/>
        <v>7.1664878800719034E-3</v>
      </c>
      <c r="K3995" s="26"/>
      <c r="L3995" s="1"/>
      <c r="M3995" s="22" t="e">
        <f t="shared" si="623"/>
        <v>#N/A</v>
      </c>
      <c r="N3995" s="22" t="e">
        <f t="shared" si="624"/>
        <v>#N/A</v>
      </c>
      <c r="O3995" s="22" t="e">
        <f t="shared" si="625"/>
        <v>#N/A</v>
      </c>
      <c r="P3995" s="27" t="e">
        <f t="shared" si="627"/>
        <v>#N/A</v>
      </c>
      <c r="Q3995" s="27" t="e">
        <f t="shared" si="628"/>
        <v>#N/A</v>
      </c>
      <c r="R3995" s="27" t="e">
        <f t="shared" si="629"/>
        <v>#N/A</v>
      </c>
      <c r="S3995" s="27" t="e">
        <f t="shared" si="630"/>
        <v>#N/A</v>
      </c>
      <c r="T3995" s="28" t="e">
        <f t="shared" si="631"/>
        <v>#N/A</v>
      </c>
    </row>
    <row r="3996" spans="1:20">
      <c r="A3996" s="4">
        <v>40422</v>
      </c>
      <c r="B3996" s="14">
        <v>462.18894157769898</v>
      </c>
      <c r="C3996" s="40">
        <v>100</v>
      </c>
      <c r="D3996" s="15">
        <v>1109.33</v>
      </c>
      <c r="E3996" s="16">
        <f t="shared" si="622"/>
        <v>104.09554398610069</v>
      </c>
      <c r="F3996" s="17">
        <f t="shared" si="622"/>
        <v>100</v>
      </c>
      <c r="G3996" s="18">
        <f t="shared" si="622"/>
        <v>63.578478009193546</v>
      </c>
      <c r="H3996" s="8">
        <f t="shared" si="626"/>
        <v>1.6423872216408952E-2</v>
      </c>
      <c r="I3996" s="9">
        <f t="shared" si="626"/>
        <v>0</v>
      </c>
      <c r="J3996" s="10">
        <f t="shared" si="626"/>
        <v>3.1963682707424335E-2</v>
      </c>
      <c r="K3996" s="26"/>
      <c r="L3996" s="1"/>
      <c r="M3996" s="22" t="e">
        <f t="shared" si="623"/>
        <v>#N/A</v>
      </c>
      <c r="N3996" s="22" t="e">
        <f t="shared" si="624"/>
        <v>#N/A</v>
      </c>
      <c r="O3996" s="22" t="e">
        <f t="shared" si="625"/>
        <v>#N/A</v>
      </c>
      <c r="P3996" s="27" t="e">
        <f t="shared" si="627"/>
        <v>#N/A</v>
      </c>
      <c r="Q3996" s="27" t="e">
        <f t="shared" si="628"/>
        <v>#N/A</v>
      </c>
      <c r="R3996" s="27" t="e">
        <f t="shared" si="629"/>
        <v>#N/A</v>
      </c>
      <c r="S3996" s="27" t="e">
        <f t="shared" si="630"/>
        <v>#N/A</v>
      </c>
      <c r="T3996" s="28" t="e">
        <f t="shared" si="631"/>
        <v>#N/A</v>
      </c>
    </row>
    <row r="3997" spans="1:20">
      <c r="A3997" s="4">
        <v>40421</v>
      </c>
      <c r="B3997" s="14">
        <v>454.72066744147997</v>
      </c>
      <c r="C3997" s="40">
        <v>100</v>
      </c>
      <c r="D3997" s="15">
        <v>1074.97</v>
      </c>
      <c r="E3997" s="16">
        <f t="shared" si="622"/>
        <v>102.41351746207067</v>
      </c>
      <c r="F3997" s="17">
        <f t="shared" si="622"/>
        <v>100</v>
      </c>
      <c r="G3997" s="18">
        <f t="shared" si="622"/>
        <v>61.609220435346373</v>
      </c>
      <c r="H3997" s="8">
        <f t="shared" si="626"/>
        <v>2.9891039941996045E-3</v>
      </c>
      <c r="I3997" s="9">
        <f t="shared" si="626"/>
        <v>0</v>
      </c>
      <c r="J3997" s="10">
        <f t="shared" si="626"/>
        <v>3.107386809003021E-3</v>
      </c>
      <c r="K3997" s="26"/>
      <c r="L3997" s="1"/>
      <c r="M3997" s="22" t="e">
        <f t="shared" si="623"/>
        <v>#N/A</v>
      </c>
      <c r="N3997" s="22" t="e">
        <f t="shared" si="624"/>
        <v>#N/A</v>
      </c>
      <c r="O3997" s="22" t="e">
        <f t="shared" si="625"/>
        <v>#N/A</v>
      </c>
      <c r="P3997" s="27" t="e">
        <f t="shared" si="627"/>
        <v>#N/A</v>
      </c>
      <c r="Q3997" s="27" t="e">
        <f t="shared" si="628"/>
        <v>#N/A</v>
      </c>
      <c r="R3997" s="27" t="e">
        <f t="shared" si="629"/>
        <v>#N/A</v>
      </c>
      <c r="S3997" s="27" t="e">
        <f t="shared" si="630"/>
        <v>#N/A</v>
      </c>
      <c r="T3997" s="28" t="e">
        <f t="shared" si="631"/>
        <v>#N/A</v>
      </c>
    </row>
    <row r="3998" spans="1:20">
      <c r="A3998" s="4">
        <v>40420</v>
      </c>
      <c r="B3998" s="14">
        <v>453.36551078236801</v>
      </c>
      <c r="C3998" s="40">
        <v>100</v>
      </c>
      <c r="D3998" s="15">
        <v>1071.6400000000001</v>
      </c>
      <c r="E3998" s="16">
        <f t="shared" si="622"/>
        <v>102.10830511939733</v>
      </c>
      <c r="F3998" s="17">
        <f t="shared" si="622"/>
        <v>100</v>
      </c>
      <c r="G3998" s="18">
        <f t="shared" si="622"/>
        <v>61.418369803189471</v>
      </c>
      <c r="H3998" s="8">
        <f t="shared" si="626"/>
        <v>-7.7979346716648967E-3</v>
      </c>
      <c r="I3998" s="9">
        <f t="shared" si="626"/>
        <v>0</v>
      </c>
      <c r="J3998" s="10">
        <f t="shared" si="626"/>
        <v>-1.7628131674718106E-2</v>
      </c>
      <c r="K3998" s="26"/>
      <c r="L3998" s="1"/>
      <c r="M3998" s="22" t="e">
        <f t="shared" si="623"/>
        <v>#N/A</v>
      </c>
      <c r="N3998" s="22" t="e">
        <f t="shared" si="624"/>
        <v>#N/A</v>
      </c>
      <c r="O3998" s="22" t="e">
        <f t="shared" si="625"/>
        <v>#N/A</v>
      </c>
      <c r="P3998" s="27" t="e">
        <f t="shared" si="627"/>
        <v>#N/A</v>
      </c>
      <c r="Q3998" s="27" t="e">
        <f t="shared" si="628"/>
        <v>#N/A</v>
      </c>
      <c r="R3998" s="27" t="e">
        <f t="shared" si="629"/>
        <v>#N/A</v>
      </c>
      <c r="S3998" s="27" t="e">
        <f t="shared" si="630"/>
        <v>#N/A</v>
      </c>
      <c r="T3998" s="28" t="e">
        <f t="shared" si="631"/>
        <v>#N/A</v>
      </c>
    </row>
    <row r="3999" spans="1:20">
      <c r="A3999" s="4">
        <v>40417</v>
      </c>
      <c r="B3999" s="14">
        <v>456.92861023459199</v>
      </c>
      <c r="C3999" s="40">
        <v>100</v>
      </c>
      <c r="D3999" s="15">
        <v>1090.8699999999999</v>
      </c>
      <c r="E3999" s="16">
        <f t="shared" si="622"/>
        <v>102.91079678977296</v>
      </c>
      <c r="F3999" s="17">
        <f t="shared" si="622"/>
        <v>100</v>
      </c>
      <c r="G3999" s="18">
        <f t="shared" si="622"/>
        <v>62.520489219518943</v>
      </c>
      <c r="H3999" s="8">
        <f t="shared" si="626"/>
        <v>7.5848135511904502E-3</v>
      </c>
      <c r="I3999" s="9">
        <f t="shared" si="626"/>
        <v>0</v>
      </c>
      <c r="J3999" s="10">
        <f t="shared" si="626"/>
        <v>1.8191491347607558E-2</v>
      </c>
      <c r="K3999" s="26"/>
      <c r="L3999" s="1"/>
      <c r="M3999" s="22" t="e">
        <f t="shared" si="623"/>
        <v>#N/A</v>
      </c>
      <c r="N3999" s="22" t="e">
        <f t="shared" si="624"/>
        <v>#N/A</v>
      </c>
      <c r="O3999" s="22" t="e">
        <f t="shared" si="625"/>
        <v>#N/A</v>
      </c>
      <c r="P3999" s="27" t="e">
        <f t="shared" si="627"/>
        <v>#N/A</v>
      </c>
      <c r="Q3999" s="27" t="e">
        <f t="shared" si="628"/>
        <v>#N/A</v>
      </c>
      <c r="R3999" s="27" t="e">
        <f t="shared" si="629"/>
        <v>#N/A</v>
      </c>
      <c r="S3999" s="27" t="e">
        <f t="shared" si="630"/>
        <v>#N/A</v>
      </c>
      <c r="T3999" s="28" t="e">
        <f t="shared" si="631"/>
        <v>#N/A</v>
      </c>
    </row>
    <row r="4000" spans="1:20">
      <c r="A4000" s="4">
        <v>40416</v>
      </c>
      <c r="B4000" s="14">
        <v>453.48898086719498</v>
      </c>
      <c r="C4000" s="40">
        <v>100</v>
      </c>
      <c r="D4000" s="15">
        <v>1071.3800000000001</v>
      </c>
      <c r="E4000" s="16">
        <f t="shared" si="622"/>
        <v>102.13611341269443</v>
      </c>
      <c r="F4000" s="17">
        <f t="shared" si="622"/>
        <v>100</v>
      </c>
      <c r="G4000" s="18">
        <f t="shared" si="622"/>
        <v>61.40346855263067</v>
      </c>
      <c r="H4000" s="8">
        <f t="shared" si="626"/>
        <v>-4.5986453144746253E-3</v>
      </c>
      <c r="I4000" s="9">
        <f t="shared" si="626"/>
        <v>0</v>
      </c>
      <c r="J4000" s="10">
        <f t="shared" si="626"/>
        <v>-9.2474430819878828E-3</v>
      </c>
      <c r="K4000" s="26"/>
      <c r="L4000" s="1"/>
      <c r="M4000" s="22" t="e">
        <f t="shared" si="623"/>
        <v>#N/A</v>
      </c>
      <c r="N4000" s="22" t="e">
        <f t="shared" si="624"/>
        <v>#N/A</v>
      </c>
      <c r="O4000" s="22" t="e">
        <f t="shared" si="625"/>
        <v>#N/A</v>
      </c>
      <c r="P4000" s="27" t="e">
        <f t="shared" si="627"/>
        <v>#N/A</v>
      </c>
      <c r="Q4000" s="27" t="e">
        <f t="shared" si="628"/>
        <v>#N/A</v>
      </c>
      <c r="R4000" s="27" t="e">
        <f t="shared" si="629"/>
        <v>#N/A</v>
      </c>
      <c r="S4000" s="27" t="e">
        <f t="shared" si="630"/>
        <v>#N/A</v>
      </c>
      <c r="T4000" s="28" t="e">
        <f t="shared" si="631"/>
        <v>#N/A</v>
      </c>
    </row>
    <row r="4001" spans="1:20">
      <c r="A4001" s="4">
        <v>40415</v>
      </c>
      <c r="B4001" s="14">
        <v>455.58405032557403</v>
      </c>
      <c r="C4001" s="40">
        <v>100</v>
      </c>
      <c r="D4001" s="15">
        <v>1081.3800000000001</v>
      </c>
      <c r="E4001" s="16">
        <f t="shared" si="622"/>
        <v>102.60797107812057</v>
      </c>
      <c r="F4001" s="17">
        <f t="shared" si="622"/>
        <v>100</v>
      </c>
      <c r="G4001" s="18">
        <f t="shared" si="622"/>
        <v>61.976593574122866</v>
      </c>
      <c r="H4001" s="8">
        <f t="shared" si="626"/>
        <v>1.1607408950231601E-3</v>
      </c>
      <c r="I4001" s="9">
        <f t="shared" si="626"/>
        <v>0</v>
      </c>
      <c r="J4001" s="10">
        <f t="shared" si="626"/>
        <v>4.5238780875236362E-3</v>
      </c>
      <c r="K4001" s="26"/>
      <c r="L4001" s="1"/>
      <c r="M4001" s="22" t="e">
        <f t="shared" si="623"/>
        <v>#N/A</v>
      </c>
      <c r="N4001" s="22" t="e">
        <f t="shared" si="624"/>
        <v>#N/A</v>
      </c>
      <c r="O4001" s="22" t="e">
        <f t="shared" si="625"/>
        <v>#N/A</v>
      </c>
      <c r="P4001" s="27" t="e">
        <f t="shared" si="627"/>
        <v>#N/A</v>
      </c>
      <c r="Q4001" s="27" t="e">
        <f t="shared" si="628"/>
        <v>#N/A</v>
      </c>
      <c r="R4001" s="27" t="e">
        <f t="shared" si="629"/>
        <v>#N/A</v>
      </c>
      <c r="S4001" s="27" t="e">
        <f t="shared" si="630"/>
        <v>#N/A</v>
      </c>
      <c r="T4001" s="28" t="e">
        <f t="shared" si="631"/>
        <v>#N/A</v>
      </c>
    </row>
    <row r="4002" spans="1:20">
      <c r="A4002" s="4">
        <v>40414</v>
      </c>
      <c r="B4002" s="14">
        <v>455.055848392825</v>
      </c>
      <c r="C4002" s="40">
        <v>100</v>
      </c>
      <c r="D4002" s="15">
        <v>1076.51</v>
      </c>
      <c r="E4002" s="16">
        <f t="shared" si="622"/>
        <v>102.48900789536607</v>
      </c>
      <c r="F4002" s="17">
        <f t="shared" si="622"/>
        <v>100</v>
      </c>
      <c r="G4002" s="18">
        <f t="shared" si="622"/>
        <v>61.697481688656161</v>
      </c>
      <c r="H4002" s="8">
        <f t="shared" si="626"/>
        <v>-6.5512484569900664E-3</v>
      </c>
      <c r="I4002" s="9">
        <f t="shared" si="626"/>
        <v>0</v>
      </c>
      <c r="J4002" s="10">
        <f t="shared" si="626"/>
        <v>-1.4780444053960173E-2</v>
      </c>
      <c r="K4002" s="26"/>
      <c r="L4002" s="1"/>
      <c r="M4002" s="22" t="e">
        <f t="shared" si="623"/>
        <v>#N/A</v>
      </c>
      <c r="N4002" s="22" t="e">
        <f t="shared" si="624"/>
        <v>#N/A</v>
      </c>
      <c r="O4002" s="22" t="e">
        <f t="shared" si="625"/>
        <v>#N/A</v>
      </c>
      <c r="P4002" s="27" t="e">
        <f t="shared" si="627"/>
        <v>#N/A</v>
      </c>
      <c r="Q4002" s="27" t="e">
        <f t="shared" si="628"/>
        <v>#N/A</v>
      </c>
      <c r="R4002" s="27" t="e">
        <f t="shared" si="629"/>
        <v>#N/A</v>
      </c>
      <c r="S4002" s="27" t="e">
        <f t="shared" si="630"/>
        <v>#N/A</v>
      </c>
      <c r="T4002" s="28" t="e">
        <f t="shared" si="631"/>
        <v>#N/A</v>
      </c>
    </row>
    <row r="4003" spans="1:20">
      <c r="A4003" s="4">
        <v>40413</v>
      </c>
      <c r="B4003" s="14">
        <v>458.056691586797</v>
      </c>
      <c r="C4003" s="40">
        <v>100</v>
      </c>
      <c r="D4003" s="15">
        <v>1092.6600000000001</v>
      </c>
      <c r="E4003" s="16">
        <f t="shared" si="622"/>
        <v>103.16486656828715</v>
      </c>
      <c r="F4003" s="17">
        <f t="shared" si="622"/>
        <v>100</v>
      </c>
      <c r="G4003" s="18">
        <f t="shared" si="622"/>
        <v>62.623078598366064</v>
      </c>
      <c r="H4003" s="8">
        <f t="shared" si="626"/>
        <v>-2.2690206596752693E-3</v>
      </c>
      <c r="I4003" s="9">
        <f t="shared" si="626"/>
        <v>0</v>
      </c>
      <c r="J4003" s="10">
        <f t="shared" si="626"/>
        <v>-4.4372363397809922E-3</v>
      </c>
      <c r="K4003" s="26"/>
      <c r="L4003" s="1"/>
      <c r="M4003" s="22" t="e">
        <f t="shared" si="623"/>
        <v>#N/A</v>
      </c>
      <c r="N4003" s="22" t="e">
        <f t="shared" si="624"/>
        <v>#N/A</v>
      </c>
      <c r="O4003" s="22" t="e">
        <f t="shared" si="625"/>
        <v>#N/A</v>
      </c>
      <c r="P4003" s="27" t="e">
        <f t="shared" si="627"/>
        <v>#N/A</v>
      </c>
      <c r="Q4003" s="27" t="e">
        <f t="shared" si="628"/>
        <v>#N/A</v>
      </c>
      <c r="R4003" s="27" t="e">
        <f t="shared" si="629"/>
        <v>#N/A</v>
      </c>
      <c r="S4003" s="27" t="e">
        <f t="shared" si="630"/>
        <v>#N/A</v>
      </c>
      <c r="T4003" s="28" t="e">
        <f t="shared" si="631"/>
        <v>#N/A</v>
      </c>
    </row>
    <row r="4004" spans="1:20">
      <c r="A4004" s="4">
        <v>40410</v>
      </c>
      <c r="B4004" s="14">
        <v>459.09839533062598</v>
      </c>
      <c r="C4004" s="40">
        <v>100</v>
      </c>
      <c r="D4004" s="15">
        <v>1097.53</v>
      </c>
      <c r="E4004" s="16">
        <f t="shared" si="622"/>
        <v>103.39948212943857</v>
      </c>
      <c r="F4004" s="17">
        <f t="shared" si="622"/>
        <v>100</v>
      </c>
      <c r="G4004" s="18">
        <f t="shared" si="622"/>
        <v>62.902190483832754</v>
      </c>
      <c r="H4004" s="8">
        <f t="shared" si="626"/>
        <v>-1.9173409582043943E-3</v>
      </c>
      <c r="I4004" s="9">
        <f t="shared" si="626"/>
        <v>0</v>
      </c>
      <c r="J4004" s="10">
        <f t="shared" si="626"/>
        <v>-9.3759102825519136E-4</v>
      </c>
      <c r="K4004" s="26"/>
      <c r="L4004" s="1"/>
      <c r="M4004" s="22" t="e">
        <f t="shared" si="623"/>
        <v>#N/A</v>
      </c>
      <c r="N4004" s="22" t="e">
        <f t="shared" si="624"/>
        <v>#N/A</v>
      </c>
      <c r="O4004" s="22" t="e">
        <f t="shared" si="625"/>
        <v>#N/A</v>
      </c>
      <c r="P4004" s="27" t="e">
        <f t="shared" si="627"/>
        <v>#N/A</v>
      </c>
      <c r="Q4004" s="27" t="e">
        <f t="shared" si="628"/>
        <v>#N/A</v>
      </c>
      <c r="R4004" s="27" t="e">
        <f t="shared" si="629"/>
        <v>#N/A</v>
      </c>
      <c r="S4004" s="27" t="e">
        <f t="shared" si="630"/>
        <v>#N/A</v>
      </c>
      <c r="T4004" s="28" t="e">
        <f t="shared" si="631"/>
        <v>#N/A</v>
      </c>
    </row>
    <row r="4005" spans="1:20">
      <c r="A4005" s="4">
        <v>40409</v>
      </c>
      <c r="B4005" s="14">
        <v>459.98033446586601</v>
      </c>
      <c r="C4005" s="40">
        <v>100</v>
      </c>
      <c r="D4005" s="15">
        <v>1098.56</v>
      </c>
      <c r="E4005" s="16">
        <f t="shared" si="622"/>
        <v>103.59811503859484</v>
      </c>
      <c r="F4005" s="17">
        <f t="shared" si="622"/>
        <v>100</v>
      </c>
      <c r="G4005" s="18">
        <f t="shared" si="622"/>
        <v>62.961222361046453</v>
      </c>
      <c r="H4005" s="8">
        <f t="shared" si="626"/>
        <v>-7.5627181133054444E-3</v>
      </c>
      <c r="I4005" s="9">
        <f t="shared" si="626"/>
        <v>0</v>
      </c>
      <c r="J4005" s="10">
        <f t="shared" si="626"/>
        <v>-1.4266999264217706E-2</v>
      </c>
      <c r="K4005" s="26"/>
      <c r="L4005" s="1"/>
      <c r="M4005" s="22" t="e">
        <f t="shared" si="623"/>
        <v>#N/A</v>
      </c>
      <c r="N4005" s="22" t="e">
        <f t="shared" si="624"/>
        <v>#N/A</v>
      </c>
      <c r="O4005" s="22" t="e">
        <f t="shared" si="625"/>
        <v>#N/A</v>
      </c>
      <c r="P4005" s="27" t="e">
        <f t="shared" si="627"/>
        <v>#N/A</v>
      </c>
      <c r="Q4005" s="27" t="e">
        <f t="shared" si="628"/>
        <v>#N/A</v>
      </c>
      <c r="R4005" s="27" t="e">
        <f t="shared" si="629"/>
        <v>#N/A</v>
      </c>
      <c r="S4005" s="27" t="e">
        <f t="shared" si="630"/>
        <v>#N/A</v>
      </c>
      <c r="T4005" s="28" t="e">
        <f t="shared" si="631"/>
        <v>#N/A</v>
      </c>
    </row>
    <row r="4006" spans="1:20">
      <c r="A4006" s="4">
        <v>40408</v>
      </c>
      <c r="B4006" s="14">
        <v>463.485544992234</v>
      </c>
      <c r="C4006" s="40">
        <v>100</v>
      </c>
      <c r="D4006" s="15">
        <v>1114.46</v>
      </c>
      <c r="E4006" s="16">
        <f t="shared" si="622"/>
        <v>104.38756879593176</v>
      </c>
      <c r="F4006" s="17">
        <f t="shared" si="622"/>
        <v>100</v>
      </c>
      <c r="G4006" s="18">
        <f t="shared" si="622"/>
        <v>63.872491145219044</v>
      </c>
      <c r="H4006" s="8">
        <f t="shared" si="626"/>
        <v>-1.4852778621335938E-3</v>
      </c>
      <c r="I4006" s="9">
        <f t="shared" si="626"/>
        <v>0</v>
      </c>
      <c r="J4006" s="10">
        <f t="shared" si="626"/>
        <v>-2.0595293527704284E-3</v>
      </c>
      <c r="K4006" s="26"/>
      <c r="L4006" s="1"/>
      <c r="M4006" s="22" t="e">
        <f t="shared" si="623"/>
        <v>#N/A</v>
      </c>
      <c r="N4006" s="22" t="e">
        <f t="shared" si="624"/>
        <v>#N/A</v>
      </c>
      <c r="O4006" s="22" t="e">
        <f t="shared" si="625"/>
        <v>#N/A</v>
      </c>
      <c r="P4006" s="27" t="e">
        <f t="shared" si="627"/>
        <v>#N/A</v>
      </c>
      <c r="Q4006" s="27" t="e">
        <f t="shared" si="628"/>
        <v>#N/A</v>
      </c>
      <c r="R4006" s="27" t="e">
        <f t="shared" si="629"/>
        <v>#N/A</v>
      </c>
      <c r="S4006" s="27" t="e">
        <f t="shared" si="630"/>
        <v>#N/A</v>
      </c>
      <c r="T4006" s="28" t="e">
        <f t="shared" si="631"/>
        <v>#N/A</v>
      </c>
    </row>
    <row r="4007" spans="1:20">
      <c r="A4007" s="4">
        <v>40407</v>
      </c>
      <c r="B4007" s="14">
        <v>464.17497380498298</v>
      </c>
      <c r="C4007" s="40">
        <v>100</v>
      </c>
      <c r="D4007" s="15">
        <v>1116.76</v>
      </c>
      <c r="E4007" s="16">
        <f t="shared" si="622"/>
        <v>104.5428439677215</v>
      </c>
      <c r="F4007" s="17">
        <f t="shared" si="622"/>
        <v>100</v>
      </c>
      <c r="G4007" s="18">
        <f t="shared" si="622"/>
        <v>64.004309900162241</v>
      </c>
      <c r="H4007" s="8">
        <f t="shared" si="626"/>
        <v>5.0930252765586381E-3</v>
      </c>
      <c r="I4007" s="9">
        <f t="shared" si="626"/>
        <v>0</v>
      </c>
      <c r="J4007" s="10">
        <f t="shared" si="626"/>
        <v>1.1136664071129676E-2</v>
      </c>
      <c r="K4007" s="26"/>
      <c r="L4007" s="1"/>
      <c r="M4007" s="22" t="e">
        <f t="shared" si="623"/>
        <v>#N/A</v>
      </c>
      <c r="N4007" s="22" t="e">
        <f t="shared" si="624"/>
        <v>#N/A</v>
      </c>
      <c r="O4007" s="22" t="e">
        <f t="shared" si="625"/>
        <v>#N/A</v>
      </c>
      <c r="P4007" s="27" t="e">
        <f t="shared" si="627"/>
        <v>#N/A</v>
      </c>
      <c r="Q4007" s="27" t="e">
        <f t="shared" si="628"/>
        <v>#N/A</v>
      </c>
      <c r="R4007" s="27" t="e">
        <f t="shared" si="629"/>
        <v>#N/A</v>
      </c>
      <c r="S4007" s="27" t="e">
        <f t="shared" si="630"/>
        <v>#N/A</v>
      </c>
      <c r="T4007" s="28" t="e">
        <f t="shared" si="631"/>
        <v>#N/A</v>
      </c>
    </row>
    <row r="4008" spans="1:20">
      <c r="A4008" s="4">
        <v>40406</v>
      </c>
      <c r="B4008" s="14">
        <v>461.822898111607</v>
      </c>
      <c r="C4008" s="40">
        <v>100</v>
      </c>
      <c r="D4008" s="15">
        <v>1104.46</v>
      </c>
      <c r="E4008" s="16">
        <f t="shared" si="622"/>
        <v>104.0131026070505</v>
      </c>
      <c r="F4008" s="17">
        <f t="shared" si="622"/>
        <v>100</v>
      </c>
      <c r="G4008" s="18">
        <f t="shared" si="622"/>
        <v>63.299366123726848</v>
      </c>
      <c r="H4008" s="8">
        <f t="shared" si="626"/>
        <v>2.501142918743593E-3</v>
      </c>
      <c r="I4008" s="9">
        <f t="shared" si="626"/>
        <v>0</v>
      </c>
      <c r="J4008" s="10">
        <f t="shared" si="626"/>
        <v>9.3345296031466241E-4</v>
      </c>
      <c r="K4008" s="26"/>
      <c r="L4008" s="1"/>
      <c r="M4008" s="22" t="e">
        <f t="shared" si="623"/>
        <v>#N/A</v>
      </c>
      <c r="N4008" s="22" t="e">
        <f t="shared" si="624"/>
        <v>#N/A</v>
      </c>
      <c r="O4008" s="22" t="e">
        <f t="shared" si="625"/>
        <v>#N/A</v>
      </c>
      <c r="P4008" s="27" t="e">
        <f t="shared" si="627"/>
        <v>#N/A</v>
      </c>
      <c r="Q4008" s="27" t="e">
        <f t="shared" si="628"/>
        <v>#N/A</v>
      </c>
      <c r="R4008" s="27" t="e">
        <f t="shared" si="629"/>
        <v>#N/A</v>
      </c>
      <c r="S4008" s="27" t="e">
        <f t="shared" si="630"/>
        <v>#N/A</v>
      </c>
      <c r="T4008" s="28" t="e">
        <f t="shared" si="631"/>
        <v>#N/A</v>
      </c>
    </row>
    <row r="4009" spans="1:20">
      <c r="A4009" s="4">
        <v>40403</v>
      </c>
      <c r="B4009" s="14">
        <v>460.67069486527203</v>
      </c>
      <c r="C4009" s="40">
        <v>100</v>
      </c>
      <c r="D4009" s="15">
        <v>1103.43</v>
      </c>
      <c r="E4009" s="16">
        <f t="shared" si="622"/>
        <v>103.75360002505369</v>
      </c>
      <c r="F4009" s="17">
        <f t="shared" si="622"/>
        <v>100</v>
      </c>
      <c r="G4009" s="18">
        <f t="shared" si="622"/>
        <v>63.24033424651315</v>
      </c>
      <c r="H4009" s="8">
        <f t="shared" si="626"/>
        <v>-1.0632111059641902E-3</v>
      </c>
      <c r="I4009" s="9">
        <f t="shared" si="626"/>
        <v>0</v>
      </c>
      <c r="J4009" s="10">
        <f t="shared" si="626"/>
        <v>-3.0087823918464318E-3</v>
      </c>
      <c r="K4009" s="26"/>
      <c r="L4009" s="1"/>
      <c r="M4009" s="22" t="e">
        <f t="shared" si="623"/>
        <v>#N/A</v>
      </c>
      <c r="N4009" s="22" t="e">
        <f t="shared" si="624"/>
        <v>#N/A</v>
      </c>
      <c r="O4009" s="22" t="e">
        <f t="shared" si="625"/>
        <v>#N/A</v>
      </c>
      <c r="P4009" s="27" t="e">
        <f t="shared" si="627"/>
        <v>#N/A</v>
      </c>
      <c r="Q4009" s="27" t="e">
        <f t="shared" si="628"/>
        <v>#N/A</v>
      </c>
      <c r="R4009" s="27" t="e">
        <f t="shared" si="629"/>
        <v>#N/A</v>
      </c>
      <c r="S4009" s="27" t="e">
        <f t="shared" si="630"/>
        <v>#N/A</v>
      </c>
      <c r="T4009" s="28" t="e">
        <f t="shared" si="631"/>
        <v>#N/A</v>
      </c>
    </row>
    <row r="4010" spans="1:20">
      <c r="A4010" s="4">
        <v>40402</v>
      </c>
      <c r="B4010" s="14">
        <v>461.16100636888098</v>
      </c>
      <c r="C4010" s="40">
        <v>100</v>
      </c>
      <c r="D4010" s="15">
        <v>1106.76</v>
      </c>
      <c r="E4010" s="16">
        <f t="shared" si="622"/>
        <v>103.86402941463751</v>
      </c>
      <c r="F4010" s="17">
        <f t="shared" si="622"/>
        <v>100</v>
      </c>
      <c r="G4010" s="18">
        <f t="shared" si="622"/>
        <v>63.431184878670045</v>
      </c>
      <c r="H4010" s="8">
        <f t="shared" si="626"/>
        <v>-4.0377246585473481E-3</v>
      </c>
      <c r="I4010" s="9">
        <f t="shared" si="626"/>
        <v>0</v>
      </c>
      <c r="J4010" s="10">
        <f t="shared" si="626"/>
        <v>-5.3026081642191247E-3</v>
      </c>
      <c r="K4010" s="26"/>
      <c r="L4010" s="1"/>
      <c r="M4010" s="22" t="e">
        <f t="shared" si="623"/>
        <v>#N/A</v>
      </c>
      <c r="N4010" s="22" t="e">
        <f t="shared" si="624"/>
        <v>#N/A</v>
      </c>
      <c r="O4010" s="22" t="e">
        <f t="shared" si="625"/>
        <v>#N/A</v>
      </c>
      <c r="P4010" s="27" t="e">
        <f t="shared" si="627"/>
        <v>#N/A</v>
      </c>
      <c r="Q4010" s="27" t="e">
        <f t="shared" si="628"/>
        <v>#N/A</v>
      </c>
      <c r="R4010" s="27" t="e">
        <f t="shared" si="629"/>
        <v>#N/A</v>
      </c>
      <c r="S4010" s="27" t="e">
        <f t="shared" si="630"/>
        <v>#N/A</v>
      </c>
      <c r="T4010" s="28" t="e">
        <f t="shared" si="631"/>
        <v>#N/A</v>
      </c>
    </row>
    <row r="4011" spans="1:20">
      <c r="A4011" s="4">
        <v>40401</v>
      </c>
      <c r="B4011" s="14">
        <v>463.03059642573101</v>
      </c>
      <c r="C4011" s="40">
        <v>100</v>
      </c>
      <c r="D4011" s="15">
        <v>1112.6600000000001</v>
      </c>
      <c r="E4011" s="16">
        <f t="shared" si="622"/>
        <v>104.28510395037712</v>
      </c>
      <c r="F4011" s="17">
        <f t="shared" si="622"/>
        <v>100</v>
      </c>
      <c r="G4011" s="18">
        <f t="shared" si="622"/>
        <v>63.769328641350441</v>
      </c>
      <c r="H4011" s="8">
        <f t="shared" si="626"/>
        <v>-1.7226290534566924E-2</v>
      </c>
      <c r="I4011" s="9">
        <f t="shared" si="626"/>
        <v>0</v>
      </c>
      <c r="J4011" s="10">
        <f t="shared" si="626"/>
        <v>-3.1037185404510947E-2</v>
      </c>
      <c r="K4011" s="26"/>
      <c r="L4011" s="1"/>
      <c r="M4011" s="22" t="e">
        <f t="shared" si="623"/>
        <v>#N/A</v>
      </c>
      <c r="N4011" s="22" t="e">
        <f t="shared" si="624"/>
        <v>#N/A</v>
      </c>
      <c r="O4011" s="22" t="e">
        <f t="shared" si="625"/>
        <v>#N/A</v>
      </c>
      <c r="P4011" s="27" t="e">
        <f t="shared" si="627"/>
        <v>#N/A</v>
      </c>
      <c r="Q4011" s="27" t="e">
        <f t="shared" si="628"/>
        <v>#N/A</v>
      </c>
      <c r="R4011" s="27" t="e">
        <f t="shared" si="629"/>
        <v>#N/A</v>
      </c>
      <c r="S4011" s="27" t="e">
        <f t="shared" si="630"/>
        <v>#N/A</v>
      </c>
      <c r="T4011" s="28" t="e">
        <f t="shared" si="631"/>
        <v>#N/A</v>
      </c>
    </row>
    <row r="4012" spans="1:20">
      <c r="A4012" s="4">
        <v>40400</v>
      </c>
      <c r="B4012" s="14">
        <v>471.146706475889</v>
      </c>
      <c r="C4012" s="40">
        <v>100</v>
      </c>
      <c r="D4012" s="15">
        <v>1148.3</v>
      </c>
      <c r="E4012" s="16">
        <f t="shared" si="622"/>
        <v>106.11303797198812</v>
      </c>
      <c r="F4012" s="17">
        <f t="shared" si="622"/>
        <v>100</v>
      </c>
      <c r="G4012" s="18">
        <f t="shared" si="622"/>
        <v>65.811946217948616</v>
      </c>
      <c r="H4012" s="8">
        <f t="shared" si="626"/>
        <v>-1.7226734917131781E-3</v>
      </c>
      <c r="I4012" s="9">
        <f t="shared" si="626"/>
        <v>0</v>
      </c>
      <c r="J4012" s="10">
        <f t="shared" si="626"/>
        <v>-5.1031459291797088E-3</v>
      </c>
      <c r="K4012" s="26"/>
      <c r="L4012" s="1"/>
      <c r="M4012" s="22" t="e">
        <f t="shared" si="623"/>
        <v>#N/A</v>
      </c>
      <c r="N4012" s="22" t="e">
        <f t="shared" si="624"/>
        <v>#N/A</v>
      </c>
      <c r="O4012" s="22" t="e">
        <f t="shared" si="625"/>
        <v>#N/A</v>
      </c>
      <c r="P4012" s="27" t="e">
        <f t="shared" si="627"/>
        <v>#N/A</v>
      </c>
      <c r="Q4012" s="27" t="e">
        <f t="shared" si="628"/>
        <v>#N/A</v>
      </c>
      <c r="R4012" s="27" t="e">
        <f t="shared" si="629"/>
        <v>#N/A</v>
      </c>
      <c r="S4012" s="27" t="e">
        <f t="shared" si="630"/>
        <v>#N/A</v>
      </c>
      <c r="T4012" s="28" t="e">
        <f t="shared" si="631"/>
        <v>#N/A</v>
      </c>
    </row>
    <row r="4013" spans="1:20">
      <c r="A4013" s="4">
        <v>40399</v>
      </c>
      <c r="B4013" s="14">
        <v>471.95973900743297</v>
      </c>
      <c r="C4013" s="40">
        <v>100</v>
      </c>
      <c r="D4013" s="15">
        <v>1154.19</v>
      </c>
      <c r="E4013" s="16">
        <f t="shared" si="622"/>
        <v>106.29615153450774</v>
      </c>
      <c r="F4013" s="17">
        <f t="shared" si="622"/>
        <v>100</v>
      </c>
      <c r="G4013" s="18">
        <f t="shared" si="622"/>
        <v>66.149516855607516</v>
      </c>
      <c r="H4013" s="8">
        <f t="shared" si="626"/>
        <v>3.131500369784046E-3</v>
      </c>
      <c r="I4013" s="9">
        <f t="shared" si="626"/>
        <v>0</v>
      </c>
      <c r="J4013" s="10">
        <f t="shared" si="626"/>
        <v>5.3569562036166474E-3</v>
      </c>
      <c r="K4013" s="26"/>
      <c r="L4013" s="1"/>
      <c r="M4013" s="22" t="e">
        <f t="shared" si="623"/>
        <v>#N/A</v>
      </c>
      <c r="N4013" s="22" t="e">
        <f t="shared" si="624"/>
        <v>#N/A</v>
      </c>
      <c r="O4013" s="22" t="e">
        <f t="shared" si="625"/>
        <v>#N/A</v>
      </c>
      <c r="P4013" s="27" t="e">
        <f t="shared" si="627"/>
        <v>#N/A</v>
      </c>
      <c r="Q4013" s="27" t="e">
        <f t="shared" si="628"/>
        <v>#N/A</v>
      </c>
      <c r="R4013" s="27" t="e">
        <f t="shared" si="629"/>
        <v>#N/A</v>
      </c>
      <c r="S4013" s="27" t="e">
        <f t="shared" si="630"/>
        <v>#N/A</v>
      </c>
      <c r="T4013" s="28" t="e">
        <f t="shared" si="631"/>
        <v>#N/A</v>
      </c>
    </row>
    <row r="4014" spans="1:20">
      <c r="A4014" s="4">
        <v>40396</v>
      </c>
      <c r="B4014" s="14">
        <v>470.48641063854001</v>
      </c>
      <c r="C4014" s="40">
        <v>100</v>
      </c>
      <c r="D4014" s="15">
        <v>1148.04</v>
      </c>
      <c r="E4014" s="16">
        <f t="shared" si="622"/>
        <v>105.96432421404754</v>
      </c>
      <c r="F4014" s="17">
        <f t="shared" si="622"/>
        <v>100</v>
      </c>
      <c r="G4014" s="18">
        <f t="shared" si="622"/>
        <v>65.797044967389809</v>
      </c>
      <c r="H4014" s="8">
        <f t="shared" si="626"/>
        <v>-7.7136604386685015E-5</v>
      </c>
      <c r="I4014" s="9">
        <f t="shared" si="626"/>
        <v>0</v>
      </c>
      <c r="J4014" s="10">
        <f t="shared" si="626"/>
        <v>-3.5585953095977896E-3</v>
      </c>
      <c r="K4014" s="26"/>
      <c r="L4014" s="1"/>
      <c r="M4014" s="22" t="e">
        <f t="shared" si="623"/>
        <v>#N/A</v>
      </c>
      <c r="N4014" s="22" t="e">
        <f t="shared" si="624"/>
        <v>#N/A</v>
      </c>
      <c r="O4014" s="22" t="e">
        <f t="shared" si="625"/>
        <v>#N/A</v>
      </c>
      <c r="P4014" s="27" t="e">
        <f t="shared" si="627"/>
        <v>#N/A</v>
      </c>
      <c r="Q4014" s="27" t="e">
        <f t="shared" si="628"/>
        <v>#N/A</v>
      </c>
      <c r="R4014" s="27" t="e">
        <f t="shared" si="629"/>
        <v>#N/A</v>
      </c>
      <c r="S4014" s="27" t="e">
        <f t="shared" si="630"/>
        <v>#N/A</v>
      </c>
      <c r="T4014" s="28" t="e">
        <f t="shared" si="631"/>
        <v>#N/A</v>
      </c>
    </row>
    <row r="4015" spans="1:20">
      <c r="A4015" s="4">
        <v>40395</v>
      </c>
      <c r="B4015" s="14">
        <v>470.522705162303</v>
      </c>
      <c r="C4015" s="40">
        <v>100</v>
      </c>
      <c r="D4015" s="15">
        <v>1152.1400000000001</v>
      </c>
      <c r="E4015" s="16">
        <f t="shared" si="622"/>
        <v>105.97249857274581</v>
      </c>
      <c r="F4015" s="17">
        <f t="shared" si="622"/>
        <v>100</v>
      </c>
      <c r="G4015" s="18">
        <f t="shared" si="622"/>
        <v>66.032026226201609</v>
      </c>
      <c r="H4015" s="8">
        <f t="shared" si="626"/>
        <v>2.5092879401711343E-4</v>
      </c>
      <c r="I4015" s="9">
        <f t="shared" si="626"/>
        <v>0</v>
      </c>
      <c r="J4015" s="10">
        <f t="shared" si="626"/>
        <v>-8.931900760510425E-4</v>
      </c>
      <c r="K4015" s="26"/>
      <c r="L4015" s="1"/>
      <c r="M4015" s="22" t="e">
        <f t="shared" si="623"/>
        <v>#N/A</v>
      </c>
      <c r="N4015" s="22" t="e">
        <f t="shared" si="624"/>
        <v>#N/A</v>
      </c>
      <c r="O4015" s="22" t="e">
        <f t="shared" si="625"/>
        <v>#N/A</v>
      </c>
      <c r="P4015" s="27" t="e">
        <f t="shared" si="627"/>
        <v>#N/A</v>
      </c>
      <c r="Q4015" s="27" t="e">
        <f t="shared" si="628"/>
        <v>#N/A</v>
      </c>
      <c r="R4015" s="27" t="e">
        <f t="shared" si="629"/>
        <v>#N/A</v>
      </c>
      <c r="S4015" s="27" t="e">
        <f t="shared" si="630"/>
        <v>#N/A</v>
      </c>
      <c r="T4015" s="28" t="e">
        <f t="shared" si="631"/>
        <v>#N/A</v>
      </c>
    </row>
    <row r="4016" spans="1:20">
      <c r="A4016" s="4">
        <v>40394</v>
      </c>
      <c r="B4016" s="14">
        <v>470.40466708649097</v>
      </c>
      <c r="C4016" s="40">
        <v>100</v>
      </c>
      <c r="D4016" s="15">
        <v>1153.17</v>
      </c>
      <c r="E4016" s="16">
        <f t="shared" si="622"/>
        <v>105.94591369239193</v>
      </c>
      <c r="F4016" s="17">
        <f t="shared" si="622"/>
        <v>100</v>
      </c>
      <c r="G4016" s="18">
        <f t="shared" si="622"/>
        <v>66.091058103415293</v>
      </c>
      <c r="H4016" s="8">
        <f t="shared" si="626"/>
        <v>2.358033646904012E-3</v>
      </c>
      <c r="I4016" s="9">
        <f t="shared" si="626"/>
        <v>0</v>
      </c>
      <c r="J4016" s="10">
        <f t="shared" si="626"/>
        <v>5.5896613066379608E-3</v>
      </c>
      <c r="K4016" s="26"/>
      <c r="L4016" s="1"/>
      <c r="M4016" s="22" t="e">
        <f t="shared" si="623"/>
        <v>#N/A</v>
      </c>
      <c r="N4016" s="22" t="e">
        <f t="shared" si="624"/>
        <v>#N/A</v>
      </c>
      <c r="O4016" s="22" t="e">
        <f t="shared" si="625"/>
        <v>#N/A</v>
      </c>
      <c r="P4016" s="27" t="e">
        <f t="shared" si="627"/>
        <v>#N/A</v>
      </c>
      <c r="Q4016" s="27" t="e">
        <f t="shared" si="628"/>
        <v>#N/A</v>
      </c>
      <c r="R4016" s="27" t="e">
        <f t="shared" si="629"/>
        <v>#N/A</v>
      </c>
      <c r="S4016" s="27" t="e">
        <f t="shared" si="630"/>
        <v>#N/A</v>
      </c>
      <c r="T4016" s="28" t="e">
        <f t="shared" si="631"/>
        <v>#N/A</v>
      </c>
    </row>
    <row r="4017" spans="1:20">
      <c r="A4017" s="4">
        <v>40393</v>
      </c>
      <c r="B4017" s="14">
        <v>469.29804650241198</v>
      </c>
      <c r="C4017" s="40">
        <v>100</v>
      </c>
      <c r="D4017" s="15">
        <v>1146.76</v>
      </c>
      <c r="E4017" s="16">
        <f t="shared" si="622"/>
        <v>105.69667737078565</v>
      </c>
      <c r="F4017" s="17">
        <f t="shared" si="622"/>
        <v>100</v>
      </c>
      <c r="G4017" s="18">
        <f t="shared" si="622"/>
        <v>65.723684964638792</v>
      </c>
      <c r="H4017" s="8">
        <f t="shared" si="626"/>
        <v>-2.0574864471634147E-4</v>
      </c>
      <c r="I4017" s="9">
        <f t="shared" si="626"/>
        <v>0</v>
      </c>
      <c r="J4017" s="10">
        <f t="shared" si="626"/>
        <v>-3.1207893249879382E-3</v>
      </c>
      <c r="K4017" s="26"/>
      <c r="L4017" s="1"/>
      <c r="M4017" s="22" t="e">
        <f t="shared" si="623"/>
        <v>#N/A</v>
      </c>
      <c r="N4017" s="22" t="e">
        <f t="shared" si="624"/>
        <v>#N/A</v>
      </c>
      <c r="O4017" s="22" t="e">
        <f t="shared" si="625"/>
        <v>#N/A</v>
      </c>
      <c r="P4017" s="27" t="e">
        <f t="shared" si="627"/>
        <v>#N/A</v>
      </c>
      <c r="Q4017" s="27" t="e">
        <f t="shared" si="628"/>
        <v>#N/A</v>
      </c>
      <c r="R4017" s="27" t="e">
        <f t="shared" si="629"/>
        <v>#N/A</v>
      </c>
      <c r="S4017" s="27" t="e">
        <f t="shared" si="630"/>
        <v>#N/A</v>
      </c>
      <c r="T4017" s="28" t="e">
        <f t="shared" si="631"/>
        <v>#N/A</v>
      </c>
    </row>
    <row r="4018" spans="1:20">
      <c r="A4018" s="4">
        <v>40392</v>
      </c>
      <c r="B4018" s="14">
        <v>469.39462381009798</v>
      </c>
      <c r="C4018" s="40">
        <v>100</v>
      </c>
      <c r="D4018" s="15">
        <v>1150.3499999999999</v>
      </c>
      <c r="E4018" s="16">
        <f t="shared" si="622"/>
        <v>105.7184287942316</v>
      </c>
      <c r="F4018" s="17">
        <f t="shared" si="622"/>
        <v>100</v>
      </c>
      <c r="G4018" s="18">
        <f t="shared" si="622"/>
        <v>65.929436847354481</v>
      </c>
      <c r="H4018" s="8">
        <f t="shared" si="626"/>
        <v>1.1907840962274818E-2</v>
      </c>
      <c r="I4018" s="9">
        <f t="shared" si="626"/>
        <v>0</v>
      </c>
      <c r="J4018" s="10">
        <f t="shared" si="626"/>
        <v>2.1398446170921126E-2</v>
      </c>
      <c r="K4018" s="26"/>
      <c r="L4018" s="1"/>
      <c r="M4018" s="22" t="e">
        <f t="shared" si="623"/>
        <v>#N/A</v>
      </c>
      <c r="N4018" s="22" t="e">
        <f t="shared" si="624"/>
        <v>#N/A</v>
      </c>
      <c r="O4018" s="22" t="e">
        <f t="shared" si="625"/>
        <v>#N/A</v>
      </c>
      <c r="P4018" s="27" t="e">
        <f t="shared" si="627"/>
        <v>#N/A</v>
      </c>
      <c r="Q4018" s="27" t="e">
        <f t="shared" si="628"/>
        <v>#N/A</v>
      </c>
      <c r="R4018" s="27" t="e">
        <f t="shared" si="629"/>
        <v>#N/A</v>
      </c>
      <c r="S4018" s="27" t="e">
        <f t="shared" si="630"/>
        <v>#N/A</v>
      </c>
      <c r="T4018" s="28" t="e">
        <f t="shared" si="631"/>
        <v>#N/A</v>
      </c>
    </row>
    <row r="4019" spans="1:20">
      <c r="A4019" s="4">
        <v>40389</v>
      </c>
      <c r="B4019" s="14">
        <v>463.87092263632098</v>
      </c>
      <c r="C4019" s="40">
        <v>100</v>
      </c>
      <c r="D4019" s="15">
        <v>1126.25</v>
      </c>
      <c r="E4019" s="16">
        <f t="shared" si="622"/>
        <v>104.47436467504644</v>
      </c>
      <c r="F4019" s="17">
        <f t="shared" si="622"/>
        <v>100</v>
      </c>
      <c r="G4019" s="18">
        <f t="shared" si="622"/>
        <v>64.548205545558304</v>
      </c>
      <c r="H4019" s="8">
        <f t="shared" si="626"/>
        <v>2.9199200785241519E-3</v>
      </c>
      <c r="I4019" s="9">
        <f t="shared" si="626"/>
        <v>0</v>
      </c>
      <c r="J4019" s="10">
        <f t="shared" si="626"/>
        <v>1.1378081193276213E-3</v>
      </c>
      <c r="K4019" s="26"/>
      <c r="L4019" s="1"/>
      <c r="M4019" s="22" t="e">
        <f t="shared" si="623"/>
        <v>#N/A</v>
      </c>
      <c r="N4019" s="22" t="e">
        <f t="shared" si="624"/>
        <v>#N/A</v>
      </c>
      <c r="O4019" s="22" t="e">
        <f t="shared" si="625"/>
        <v>#N/A</v>
      </c>
      <c r="P4019" s="27" t="e">
        <f t="shared" si="627"/>
        <v>#N/A</v>
      </c>
      <c r="Q4019" s="27" t="e">
        <f t="shared" si="628"/>
        <v>#N/A</v>
      </c>
      <c r="R4019" s="27" t="e">
        <f t="shared" si="629"/>
        <v>#N/A</v>
      </c>
      <c r="S4019" s="27" t="e">
        <f t="shared" si="630"/>
        <v>#N/A</v>
      </c>
      <c r="T4019" s="28" t="e">
        <f t="shared" si="631"/>
        <v>#N/A</v>
      </c>
    </row>
    <row r="4020" spans="1:20">
      <c r="A4020" s="4">
        <v>40388</v>
      </c>
      <c r="B4020" s="14">
        <v>462.52040003353602</v>
      </c>
      <c r="C4020" s="40">
        <v>100</v>
      </c>
      <c r="D4020" s="15">
        <v>1124.97</v>
      </c>
      <c r="E4020" s="16">
        <f t="shared" si="622"/>
        <v>104.17019602808026</v>
      </c>
      <c r="F4020" s="17">
        <f t="shared" si="622"/>
        <v>100</v>
      </c>
      <c r="G4020" s="18">
        <f t="shared" si="622"/>
        <v>64.474845542807302</v>
      </c>
      <c r="H4020" s="8">
        <f t="shared" si="626"/>
        <v>-2.0341047900891418E-3</v>
      </c>
      <c r="I4020" s="9">
        <f t="shared" si="626"/>
        <v>0</v>
      </c>
      <c r="J4020" s="10">
        <f t="shared" si="626"/>
        <v>-4.530612606075457E-3</v>
      </c>
      <c r="K4020" s="26"/>
      <c r="L4020" s="1"/>
      <c r="M4020" s="22" t="e">
        <f t="shared" si="623"/>
        <v>#N/A</v>
      </c>
      <c r="N4020" s="22" t="e">
        <f t="shared" si="624"/>
        <v>#N/A</v>
      </c>
      <c r="O4020" s="22" t="e">
        <f t="shared" si="625"/>
        <v>#N/A</v>
      </c>
      <c r="P4020" s="27" t="e">
        <f t="shared" si="627"/>
        <v>#N/A</v>
      </c>
      <c r="Q4020" s="27" t="e">
        <f t="shared" si="628"/>
        <v>#N/A</v>
      </c>
      <c r="R4020" s="27" t="e">
        <f t="shared" si="629"/>
        <v>#N/A</v>
      </c>
      <c r="S4020" s="27" t="e">
        <f t="shared" si="630"/>
        <v>#N/A</v>
      </c>
      <c r="T4020" s="28" t="e">
        <f t="shared" si="631"/>
        <v>#N/A</v>
      </c>
    </row>
    <row r="4021" spans="1:20">
      <c r="A4021" s="4">
        <v>40387</v>
      </c>
      <c r="B4021" s="14">
        <v>463.463132611611</v>
      </c>
      <c r="C4021" s="40">
        <v>100</v>
      </c>
      <c r="D4021" s="15">
        <v>1130.0899999999999</v>
      </c>
      <c r="E4021" s="16">
        <f t="shared" si="622"/>
        <v>104.38252101407657</v>
      </c>
      <c r="F4021" s="17">
        <f t="shared" si="622"/>
        <v>100</v>
      </c>
      <c r="G4021" s="18">
        <f t="shared" si="622"/>
        <v>64.768285553811296</v>
      </c>
      <c r="H4021" s="8">
        <f t="shared" si="626"/>
        <v>-3.3313299904715876E-3</v>
      </c>
      <c r="I4021" s="9">
        <f t="shared" si="626"/>
        <v>0</v>
      </c>
      <c r="J4021" s="10">
        <f t="shared" si="626"/>
        <v>-8.1013235965312624E-3</v>
      </c>
      <c r="K4021" s="26"/>
      <c r="L4021" s="1"/>
      <c r="M4021" s="22" t="e">
        <f t="shared" si="623"/>
        <v>#N/A</v>
      </c>
      <c r="N4021" s="22" t="e">
        <f t="shared" si="624"/>
        <v>#N/A</v>
      </c>
      <c r="O4021" s="22" t="e">
        <f t="shared" si="625"/>
        <v>#N/A</v>
      </c>
      <c r="P4021" s="27" t="e">
        <f t="shared" si="627"/>
        <v>#N/A</v>
      </c>
      <c r="Q4021" s="27" t="e">
        <f t="shared" si="628"/>
        <v>#N/A</v>
      </c>
      <c r="R4021" s="27" t="e">
        <f t="shared" si="629"/>
        <v>#N/A</v>
      </c>
      <c r="S4021" s="27" t="e">
        <f t="shared" si="630"/>
        <v>#N/A</v>
      </c>
      <c r="T4021" s="28" t="e">
        <f t="shared" si="631"/>
        <v>#N/A</v>
      </c>
    </row>
    <row r="4022" spans="1:20">
      <c r="A4022" s="4">
        <v>40386</v>
      </c>
      <c r="B4022" s="14">
        <v>465.01224183878497</v>
      </c>
      <c r="C4022" s="40">
        <v>100</v>
      </c>
      <c r="D4022" s="15">
        <v>1139.32</v>
      </c>
      <c r="E4022" s="16">
        <f t="shared" si="622"/>
        <v>104.73141592087835</v>
      </c>
      <c r="F4022" s="17">
        <f t="shared" si="622"/>
        <v>100</v>
      </c>
      <c r="G4022" s="18">
        <f t="shared" si="622"/>
        <v>65.297279948648594</v>
      </c>
      <c r="H4022" s="8">
        <f t="shared" si="626"/>
        <v>-4.4683098486697492E-4</v>
      </c>
      <c r="I4022" s="9">
        <f t="shared" si="626"/>
        <v>0</v>
      </c>
      <c r="J4022" s="10">
        <f t="shared" si="626"/>
        <v>1.3447121173502108E-3</v>
      </c>
      <c r="K4022" s="26"/>
      <c r="L4022" s="1"/>
      <c r="M4022" s="22" t="e">
        <f t="shared" si="623"/>
        <v>#N/A</v>
      </c>
      <c r="N4022" s="22" t="e">
        <f t="shared" si="624"/>
        <v>#N/A</v>
      </c>
      <c r="O4022" s="22" t="e">
        <f t="shared" si="625"/>
        <v>#N/A</v>
      </c>
      <c r="P4022" s="27" t="e">
        <f t="shared" si="627"/>
        <v>#N/A</v>
      </c>
      <c r="Q4022" s="27" t="e">
        <f t="shared" si="628"/>
        <v>#N/A</v>
      </c>
      <c r="R4022" s="27" t="e">
        <f t="shared" si="629"/>
        <v>#N/A</v>
      </c>
      <c r="S4022" s="27" t="e">
        <f t="shared" si="630"/>
        <v>#N/A</v>
      </c>
      <c r="T4022" s="28" t="e">
        <f t="shared" si="631"/>
        <v>#N/A</v>
      </c>
    </row>
    <row r="4023" spans="1:20">
      <c r="A4023" s="4">
        <v>40385</v>
      </c>
      <c r="B4023" s="14">
        <v>465.22011660166601</v>
      </c>
      <c r="C4023" s="40">
        <v>100</v>
      </c>
      <c r="D4023" s="15">
        <v>1137.79</v>
      </c>
      <c r="E4023" s="16">
        <f t="shared" si="622"/>
        <v>104.77823408240602</v>
      </c>
      <c r="F4023" s="17">
        <f t="shared" si="622"/>
        <v>100</v>
      </c>
      <c r="G4023" s="18">
        <f t="shared" si="622"/>
        <v>65.209591820360288</v>
      </c>
      <c r="H4023" s="8">
        <f t="shared" si="626"/>
        <v>5.2159080404288183E-3</v>
      </c>
      <c r="I4023" s="9">
        <f t="shared" si="626"/>
        <v>0</v>
      </c>
      <c r="J4023" s="10">
        <f t="shared" si="626"/>
        <v>8.1785638335578614E-3</v>
      </c>
      <c r="K4023" s="26"/>
      <c r="L4023" s="1"/>
      <c r="M4023" s="22" t="e">
        <f t="shared" si="623"/>
        <v>#N/A</v>
      </c>
      <c r="N4023" s="22" t="e">
        <f t="shared" si="624"/>
        <v>#N/A</v>
      </c>
      <c r="O4023" s="22" t="e">
        <f t="shared" si="625"/>
        <v>#N/A</v>
      </c>
      <c r="P4023" s="27" t="e">
        <f t="shared" si="627"/>
        <v>#N/A</v>
      </c>
      <c r="Q4023" s="27" t="e">
        <f t="shared" si="628"/>
        <v>#N/A</v>
      </c>
      <c r="R4023" s="27" t="e">
        <f t="shared" si="629"/>
        <v>#N/A</v>
      </c>
      <c r="S4023" s="27" t="e">
        <f t="shared" si="630"/>
        <v>#N/A</v>
      </c>
      <c r="T4023" s="28" t="e">
        <f t="shared" si="631"/>
        <v>#N/A</v>
      </c>
    </row>
    <row r="4024" spans="1:20">
      <c r="A4024" s="4">
        <v>40382</v>
      </c>
      <c r="B4024" s="14">
        <v>462.80616221898799</v>
      </c>
      <c r="C4024" s="40">
        <v>100</v>
      </c>
      <c r="D4024" s="15">
        <v>1128.56</v>
      </c>
      <c r="E4024" s="16">
        <f t="shared" si="622"/>
        <v>104.23455622251447</v>
      </c>
      <c r="F4024" s="17">
        <f t="shared" si="622"/>
        <v>100</v>
      </c>
      <c r="G4024" s="18">
        <f t="shared" si="622"/>
        <v>64.68059742552299</v>
      </c>
      <c r="H4024" s="8">
        <f t="shared" si="626"/>
        <v>5.5977379896845481E-3</v>
      </c>
      <c r="I4024" s="9">
        <f t="shared" si="626"/>
        <v>0</v>
      </c>
      <c r="J4024" s="10">
        <f t="shared" si="626"/>
        <v>1.1725893785634822E-2</v>
      </c>
      <c r="K4024" s="26"/>
      <c r="L4024" s="1"/>
      <c r="M4024" s="22" t="e">
        <f t="shared" si="623"/>
        <v>#N/A</v>
      </c>
      <c r="N4024" s="22" t="e">
        <f t="shared" si="624"/>
        <v>#N/A</v>
      </c>
      <c r="O4024" s="22" t="e">
        <f t="shared" si="625"/>
        <v>#N/A</v>
      </c>
      <c r="P4024" s="27" t="e">
        <f t="shared" si="627"/>
        <v>#N/A</v>
      </c>
      <c r="Q4024" s="27" t="e">
        <f t="shared" si="628"/>
        <v>#N/A</v>
      </c>
      <c r="R4024" s="27" t="e">
        <f t="shared" si="629"/>
        <v>#N/A</v>
      </c>
      <c r="S4024" s="27" t="e">
        <f t="shared" si="630"/>
        <v>#N/A</v>
      </c>
      <c r="T4024" s="28" t="e">
        <f t="shared" si="631"/>
        <v>#N/A</v>
      </c>
    </row>
    <row r="4025" spans="1:20">
      <c r="A4025" s="4">
        <v>40381</v>
      </c>
      <c r="B4025" s="14">
        <v>460.22991573568498</v>
      </c>
      <c r="C4025" s="40">
        <v>100</v>
      </c>
      <c r="D4025" s="15">
        <v>1115.48</v>
      </c>
      <c r="E4025" s="16">
        <f t="shared" si="622"/>
        <v>103.65432646148585</v>
      </c>
      <c r="F4025" s="17">
        <f t="shared" si="622"/>
        <v>100</v>
      </c>
      <c r="G4025" s="18">
        <f t="shared" si="622"/>
        <v>63.930949897411203</v>
      </c>
      <c r="H4025" s="8">
        <f t="shared" si="626"/>
        <v>1.2529277396030603E-2</v>
      </c>
      <c r="I4025" s="9">
        <f t="shared" si="626"/>
        <v>0</v>
      </c>
      <c r="J4025" s="10">
        <f t="shared" si="626"/>
        <v>2.2316314279691607E-2</v>
      </c>
      <c r="K4025" s="26"/>
      <c r="L4025" s="1"/>
      <c r="M4025" s="22" t="e">
        <f t="shared" si="623"/>
        <v>#N/A</v>
      </c>
      <c r="N4025" s="22" t="e">
        <f t="shared" si="624"/>
        <v>#N/A</v>
      </c>
      <c r="O4025" s="22" t="e">
        <f t="shared" si="625"/>
        <v>#N/A</v>
      </c>
      <c r="P4025" s="27" t="e">
        <f t="shared" si="627"/>
        <v>#N/A</v>
      </c>
      <c r="Q4025" s="27" t="e">
        <f t="shared" si="628"/>
        <v>#N/A</v>
      </c>
      <c r="R4025" s="27" t="e">
        <f t="shared" si="629"/>
        <v>#N/A</v>
      </c>
      <c r="S4025" s="27" t="e">
        <f t="shared" si="630"/>
        <v>#N/A</v>
      </c>
      <c r="T4025" s="28" t="e">
        <f t="shared" si="631"/>
        <v>#N/A</v>
      </c>
    </row>
    <row r="4026" spans="1:20">
      <c r="A4026" s="4">
        <v>40380</v>
      </c>
      <c r="B4026" s="14">
        <v>454.534921616568</v>
      </c>
      <c r="C4026" s="40">
        <v>100</v>
      </c>
      <c r="D4026" s="15">
        <v>1091.1300000000001</v>
      </c>
      <c r="E4026" s="16">
        <f t="shared" si="622"/>
        <v>102.37168324461548</v>
      </c>
      <c r="F4026" s="17">
        <f t="shared" si="622"/>
        <v>100</v>
      </c>
      <c r="G4026" s="18">
        <f t="shared" si="622"/>
        <v>62.535390470077715</v>
      </c>
      <c r="H4026" s="8">
        <f t="shared" si="626"/>
        <v>-8.218860385448723E-3</v>
      </c>
      <c r="I4026" s="9">
        <f t="shared" si="626"/>
        <v>0</v>
      </c>
      <c r="J4026" s="10">
        <f t="shared" si="626"/>
        <v>-1.4807725298637386E-2</v>
      </c>
      <c r="K4026" s="26"/>
      <c r="L4026" s="1"/>
      <c r="M4026" s="22" t="e">
        <f t="shared" si="623"/>
        <v>#N/A</v>
      </c>
      <c r="N4026" s="22" t="e">
        <f t="shared" si="624"/>
        <v>#N/A</v>
      </c>
      <c r="O4026" s="22" t="e">
        <f t="shared" si="625"/>
        <v>#N/A</v>
      </c>
      <c r="P4026" s="27" t="e">
        <f t="shared" si="627"/>
        <v>#N/A</v>
      </c>
      <c r="Q4026" s="27" t="e">
        <f t="shared" si="628"/>
        <v>#N/A</v>
      </c>
      <c r="R4026" s="27" t="e">
        <f t="shared" si="629"/>
        <v>#N/A</v>
      </c>
      <c r="S4026" s="27" t="e">
        <f t="shared" si="630"/>
        <v>#N/A</v>
      </c>
      <c r="T4026" s="28" t="e">
        <f t="shared" si="631"/>
        <v>#N/A</v>
      </c>
    </row>
    <row r="4027" spans="1:20">
      <c r="A4027" s="4">
        <v>40379</v>
      </c>
      <c r="B4027" s="14">
        <v>458.30163880028999</v>
      </c>
      <c r="C4027" s="40">
        <v>100</v>
      </c>
      <c r="D4027" s="15">
        <v>1107.53</v>
      </c>
      <c r="E4027" s="16">
        <f t="shared" si="622"/>
        <v>103.22003429547119</v>
      </c>
      <c r="F4027" s="17">
        <f t="shared" si="622"/>
        <v>100</v>
      </c>
      <c r="G4027" s="18">
        <f t="shared" si="622"/>
        <v>63.475315505324907</v>
      </c>
      <c r="H4027" s="8">
        <f t="shared" si="626"/>
        <v>9.9342361492642528E-3</v>
      </c>
      <c r="I4027" s="9">
        <f t="shared" si="626"/>
        <v>0</v>
      </c>
      <c r="J4027" s="10">
        <f t="shared" si="626"/>
        <v>1.5272213920998867E-2</v>
      </c>
      <c r="K4027" s="26"/>
      <c r="L4027" s="1"/>
      <c r="M4027" s="22" t="e">
        <f t="shared" si="623"/>
        <v>#N/A</v>
      </c>
      <c r="N4027" s="22" t="e">
        <f t="shared" si="624"/>
        <v>#N/A</v>
      </c>
      <c r="O4027" s="22" t="e">
        <f t="shared" si="625"/>
        <v>#N/A</v>
      </c>
      <c r="P4027" s="27" t="e">
        <f t="shared" si="627"/>
        <v>#N/A</v>
      </c>
      <c r="Q4027" s="27" t="e">
        <f t="shared" si="628"/>
        <v>#N/A</v>
      </c>
      <c r="R4027" s="27" t="e">
        <f t="shared" si="629"/>
        <v>#N/A</v>
      </c>
      <c r="S4027" s="27" t="e">
        <f t="shared" si="630"/>
        <v>#N/A</v>
      </c>
      <c r="T4027" s="28" t="e">
        <f t="shared" si="631"/>
        <v>#N/A</v>
      </c>
    </row>
    <row r="4028" spans="1:20">
      <c r="A4028" s="4">
        <v>40378</v>
      </c>
      <c r="B4028" s="14">
        <v>453.79354654589099</v>
      </c>
      <c r="C4028" s="40">
        <v>100</v>
      </c>
      <c r="D4028" s="15">
        <v>1090.8699999999999</v>
      </c>
      <c r="E4028" s="16">
        <f t="shared" si="622"/>
        <v>102.20470858482282</v>
      </c>
      <c r="F4028" s="17">
        <f t="shared" si="622"/>
        <v>100</v>
      </c>
      <c r="G4028" s="18">
        <f t="shared" si="622"/>
        <v>62.520489219518915</v>
      </c>
      <c r="H4028" s="8">
        <f t="shared" si="626"/>
        <v>-1.0713154638286593E-4</v>
      </c>
      <c r="I4028" s="9">
        <f t="shared" si="626"/>
        <v>0</v>
      </c>
      <c r="J4028" s="10">
        <f t="shared" si="626"/>
        <v>7.0635721493439441E-4</v>
      </c>
      <c r="K4028" s="26"/>
      <c r="L4028" s="1"/>
      <c r="M4028" s="22" t="e">
        <f t="shared" si="623"/>
        <v>#N/A</v>
      </c>
      <c r="N4028" s="22" t="e">
        <f t="shared" si="624"/>
        <v>#N/A</v>
      </c>
      <c r="O4028" s="22" t="e">
        <f t="shared" si="625"/>
        <v>#N/A</v>
      </c>
      <c r="P4028" s="27" t="e">
        <f t="shared" si="627"/>
        <v>#N/A</v>
      </c>
      <c r="Q4028" s="27" t="e">
        <f t="shared" si="628"/>
        <v>#N/A</v>
      </c>
      <c r="R4028" s="27" t="e">
        <f t="shared" si="629"/>
        <v>#N/A</v>
      </c>
      <c r="S4028" s="27" t="e">
        <f t="shared" si="630"/>
        <v>#N/A</v>
      </c>
      <c r="T4028" s="28" t="e">
        <f t="shared" si="631"/>
        <v>#N/A</v>
      </c>
    </row>
    <row r="4029" spans="1:20">
      <c r="A4029" s="4">
        <v>40375</v>
      </c>
      <c r="B4029" s="14">
        <v>453.84216735909399</v>
      </c>
      <c r="C4029" s="40">
        <v>100</v>
      </c>
      <c r="D4029" s="15">
        <v>1090.0999999999999</v>
      </c>
      <c r="E4029" s="16">
        <f t="shared" si="622"/>
        <v>102.21565910644745</v>
      </c>
      <c r="F4029" s="17">
        <f t="shared" si="622"/>
        <v>100</v>
      </c>
      <c r="G4029" s="18">
        <f t="shared" si="622"/>
        <v>62.476358592864017</v>
      </c>
      <c r="H4029" s="8">
        <f t="shared" si="626"/>
        <v>-1.4190485760088856E-2</v>
      </c>
      <c r="I4029" s="9">
        <f t="shared" si="626"/>
        <v>0</v>
      </c>
      <c r="J4029" s="10">
        <f t="shared" si="626"/>
        <v>-2.5216846999910669E-2</v>
      </c>
      <c r="K4029" s="26"/>
      <c r="L4029" s="1"/>
      <c r="M4029" s="22" t="e">
        <f t="shared" si="623"/>
        <v>#N/A</v>
      </c>
      <c r="N4029" s="22" t="e">
        <f t="shared" si="624"/>
        <v>#N/A</v>
      </c>
      <c r="O4029" s="22" t="e">
        <f t="shared" si="625"/>
        <v>#N/A</v>
      </c>
      <c r="P4029" s="27" t="e">
        <f t="shared" si="627"/>
        <v>#N/A</v>
      </c>
      <c r="Q4029" s="27" t="e">
        <f t="shared" si="628"/>
        <v>#N/A</v>
      </c>
      <c r="R4029" s="27" t="e">
        <f t="shared" si="629"/>
        <v>#N/A</v>
      </c>
      <c r="S4029" s="27" t="e">
        <f t="shared" si="630"/>
        <v>#N/A</v>
      </c>
      <c r="T4029" s="28" t="e">
        <f t="shared" si="631"/>
        <v>#N/A</v>
      </c>
    </row>
    <row r="4030" spans="1:20">
      <c r="A4030" s="4">
        <v>40374</v>
      </c>
      <c r="B4030" s="14">
        <v>460.37511385657501</v>
      </c>
      <c r="C4030" s="40">
        <v>100</v>
      </c>
      <c r="D4030" s="15">
        <v>1118.3</v>
      </c>
      <c r="E4030" s="16">
        <f t="shared" si="622"/>
        <v>103.68702840655662</v>
      </c>
      <c r="F4030" s="17">
        <f t="shared" si="622"/>
        <v>100</v>
      </c>
      <c r="G4030" s="18">
        <f t="shared" si="622"/>
        <v>64.092571153472008</v>
      </c>
      <c r="H4030" s="8">
        <f t="shared" si="626"/>
        <v>1.4833593457752592E-3</v>
      </c>
      <c r="I4030" s="9">
        <f t="shared" si="626"/>
        <v>0</v>
      </c>
      <c r="J4030" s="10">
        <f t="shared" si="626"/>
        <v>-4.5584147442367939E-4</v>
      </c>
      <c r="K4030" s="26"/>
      <c r="L4030" s="1"/>
      <c r="M4030" s="22" t="e">
        <f t="shared" si="623"/>
        <v>#N/A</v>
      </c>
      <c r="N4030" s="22" t="e">
        <f t="shared" si="624"/>
        <v>#N/A</v>
      </c>
      <c r="O4030" s="22" t="e">
        <f t="shared" si="625"/>
        <v>#N/A</v>
      </c>
      <c r="P4030" s="27" t="e">
        <f t="shared" si="627"/>
        <v>#N/A</v>
      </c>
      <c r="Q4030" s="27" t="e">
        <f t="shared" si="628"/>
        <v>#N/A</v>
      </c>
      <c r="R4030" s="27" t="e">
        <f t="shared" si="629"/>
        <v>#N/A</v>
      </c>
      <c r="S4030" s="27" t="e">
        <f t="shared" si="630"/>
        <v>#N/A</v>
      </c>
      <c r="T4030" s="28" t="e">
        <f t="shared" si="631"/>
        <v>#N/A</v>
      </c>
    </row>
    <row r="4031" spans="1:20">
      <c r="A4031" s="4">
        <v>40373</v>
      </c>
      <c r="B4031" s="14">
        <v>459.69322361713301</v>
      </c>
      <c r="C4031" s="40">
        <v>100</v>
      </c>
      <c r="D4031" s="15">
        <v>1118.81</v>
      </c>
      <c r="E4031" s="16">
        <f t="shared" si="622"/>
        <v>103.53345109427556</v>
      </c>
      <c r="F4031" s="17">
        <f t="shared" si="622"/>
        <v>100</v>
      </c>
      <c r="G4031" s="18">
        <f t="shared" si="622"/>
        <v>64.121800529568105</v>
      </c>
      <c r="H4031" s="8">
        <f t="shared" si="626"/>
        <v>2.4736435896810516E-3</v>
      </c>
      <c r="I4031" s="9">
        <f t="shared" si="626"/>
        <v>0</v>
      </c>
      <c r="J4031" s="10">
        <f t="shared" si="626"/>
        <v>1.1453831217058674E-3</v>
      </c>
      <c r="K4031" s="26"/>
      <c r="L4031" s="1"/>
      <c r="M4031" s="22" t="e">
        <f t="shared" si="623"/>
        <v>#N/A</v>
      </c>
      <c r="N4031" s="22" t="e">
        <f t="shared" si="624"/>
        <v>#N/A</v>
      </c>
      <c r="O4031" s="22" t="e">
        <f t="shared" si="625"/>
        <v>#N/A</v>
      </c>
      <c r="P4031" s="27" t="e">
        <f t="shared" si="627"/>
        <v>#N/A</v>
      </c>
      <c r="Q4031" s="27" t="e">
        <f t="shared" si="628"/>
        <v>#N/A</v>
      </c>
      <c r="R4031" s="27" t="e">
        <f t="shared" si="629"/>
        <v>#N/A</v>
      </c>
      <c r="S4031" s="27" t="e">
        <f t="shared" si="630"/>
        <v>#N/A</v>
      </c>
      <c r="T4031" s="28" t="e">
        <f t="shared" si="631"/>
        <v>#N/A</v>
      </c>
    </row>
    <row r="4032" spans="1:20">
      <c r="A4032" s="4">
        <v>40372</v>
      </c>
      <c r="B4032" s="14">
        <v>458.558912303223</v>
      </c>
      <c r="C4032" s="40">
        <v>100</v>
      </c>
      <c r="D4032" s="15">
        <v>1117.53</v>
      </c>
      <c r="E4032" s="16">
        <f t="shared" si="622"/>
        <v>103.27797818558157</v>
      </c>
      <c r="F4032" s="17">
        <f t="shared" si="622"/>
        <v>100</v>
      </c>
      <c r="G4032" s="18">
        <f t="shared" si="622"/>
        <v>64.048440526817103</v>
      </c>
      <c r="H4032" s="8">
        <f t="shared" si="626"/>
        <v>6.1131961288440895E-3</v>
      </c>
      <c r="I4032" s="9">
        <f t="shared" si="626"/>
        <v>0</v>
      </c>
      <c r="J4032" s="10">
        <f t="shared" si="626"/>
        <v>1.2310451654981236E-2</v>
      </c>
      <c r="K4032" s="26"/>
      <c r="L4032" s="1"/>
      <c r="M4032" s="22" t="e">
        <f t="shared" si="623"/>
        <v>#N/A</v>
      </c>
      <c r="N4032" s="22" t="e">
        <f t="shared" si="624"/>
        <v>#N/A</v>
      </c>
      <c r="O4032" s="22" t="e">
        <f t="shared" si="625"/>
        <v>#N/A</v>
      </c>
      <c r="P4032" s="27" t="e">
        <f t="shared" si="627"/>
        <v>#N/A</v>
      </c>
      <c r="Q4032" s="27" t="e">
        <f t="shared" si="628"/>
        <v>#N/A</v>
      </c>
      <c r="R4032" s="27" t="e">
        <f t="shared" si="629"/>
        <v>#N/A</v>
      </c>
      <c r="S4032" s="27" t="e">
        <f t="shared" si="630"/>
        <v>#N/A</v>
      </c>
      <c r="T4032" s="28" t="e">
        <f t="shared" si="631"/>
        <v>#N/A</v>
      </c>
    </row>
    <row r="4033" spans="1:20">
      <c r="A4033" s="4">
        <v>40371</v>
      </c>
      <c r="B4033" s="14">
        <v>455.77268449274902</v>
      </c>
      <c r="C4033" s="40">
        <v>100</v>
      </c>
      <c r="D4033" s="15">
        <v>1103.94</v>
      </c>
      <c r="E4033" s="16">
        <f t="shared" si="622"/>
        <v>102.65045581646031</v>
      </c>
      <c r="F4033" s="17">
        <f t="shared" si="622"/>
        <v>100</v>
      </c>
      <c r="G4033" s="18">
        <f t="shared" si="622"/>
        <v>63.269563622609212</v>
      </c>
      <c r="H4033" s="8">
        <f t="shared" si="626"/>
        <v>2.8748804499503233E-3</v>
      </c>
      <c r="I4033" s="9">
        <f t="shared" si="626"/>
        <v>0</v>
      </c>
      <c r="J4033" s="10">
        <f t="shared" si="626"/>
        <v>3.7278149549027084E-3</v>
      </c>
      <c r="K4033" s="26"/>
      <c r="L4033" s="1"/>
      <c r="M4033" s="22" t="e">
        <f t="shared" si="623"/>
        <v>#N/A</v>
      </c>
      <c r="N4033" s="22" t="e">
        <f t="shared" si="624"/>
        <v>#N/A</v>
      </c>
      <c r="O4033" s="22" t="e">
        <f t="shared" si="625"/>
        <v>#N/A</v>
      </c>
      <c r="P4033" s="27" t="e">
        <f t="shared" si="627"/>
        <v>#N/A</v>
      </c>
      <c r="Q4033" s="27" t="e">
        <f t="shared" si="628"/>
        <v>#N/A</v>
      </c>
      <c r="R4033" s="27" t="e">
        <f t="shared" si="629"/>
        <v>#N/A</v>
      </c>
      <c r="S4033" s="27" t="e">
        <f t="shared" si="630"/>
        <v>#N/A</v>
      </c>
      <c r="T4033" s="28" t="e">
        <f t="shared" si="631"/>
        <v>#N/A</v>
      </c>
    </row>
    <row r="4034" spans="1:20">
      <c r="A4034" s="4">
        <v>40368</v>
      </c>
      <c r="B4034" s="14">
        <v>454.46614864684</v>
      </c>
      <c r="C4034" s="40">
        <v>100</v>
      </c>
      <c r="D4034" s="15">
        <v>1099.8399999999999</v>
      </c>
      <c r="E4034" s="16">
        <f t="shared" si="622"/>
        <v>102.35619399541157</v>
      </c>
      <c r="F4034" s="17">
        <f t="shared" si="622"/>
        <v>100</v>
      </c>
      <c r="G4034" s="18">
        <f t="shared" si="622"/>
        <v>63.034582363797405</v>
      </c>
      <c r="H4034" s="8">
        <f t="shared" si="626"/>
        <v>2.4289229915113175E-3</v>
      </c>
      <c r="I4034" s="9">
        <f t="shared" si="626"/>
        <v>0</v>
      </c>
      <c r="J4034" s="10">
        <f t="shared" si="626"/>
        <v>5.1544507402667694E-3</v>
      </c>
      <c r="K4034" s="26"/>
      <c r="L4034" s="1"/>
      <c r="M4034" s="22" t="e">
        <f t="shared" si="623"/>
        <v>#N/A</v>
      </c>
      <c r="N4034" s="22" t="e">
        <f t="shared" si="624"/>
        <v>#N/A</v>
      </c>
      <c r="O4034" s="22" t="e">
        <f t="shared" si="625"/>
        <v>#N/A</v>
      </c>
      <c r="P4034" s="27" t="e">
        <f t="shared" si="627"/>
        <v>#N/A</v>
      </c>
      <c r="Q4034" s="27" t="e">
        <f t="shared" si="628"/>
        <v>#N/A</v>
      </c>
      <c r="R4034" s="27" t="e">
        <f t="shared" si="629"/>
        <v>#N/A</v>
      </c>
      <c r="S4034" s="27" t="e">
        <f t="shared" si="630"/>
        <v>#N/A</v>
      </c>
      <c r="T4034" s="28" t="e">
        <f t="shared" si="631"/>
        <v>#N/A</v>
      </c>
    </row>
    <row r="4035" spans="1:20">
      <c r="A4035" s="4">
        <v>40367</v>
      </c>
      <c r="B4035" s="14">
        <v>453.36496007177601</v>
      </c>
      <c r="C4035" s="40">
        <v>100</v>
      </c>
      <c r="D4035" s="15">
        <v>1094.2</v>
      </c>
      <c r="E4035" s="16">
        <f t="shared" si="622"/>
        <v>102.10818108674857</v>
      </c>
      <c r="F4035" s="17">
        <f t="shared" si="622"/>
        <v>100</v>
      </c>
      <c r="G4035" s="18">
        <f t="shared" si="622"/>
        <v>62.711339851675817</v>
      </c>
      <c r="H4035" s="8">
        <f t="shared" si="626"/>
        <v>3.5504614206063323E-3</v>
      </c>
      <c r="I4035" s="9">
        <f t="shared" si="626"/>
        <v>0</v>
      </c>
      <c r="J4035" s="10">
        <f t="shared" si="626"/>
        <v>7.3187571921748962E-3</v>
      </c>
      <c r="K4035" s="26"/>
      <c r="L4035" s="1"/>
      <c r="M4035" s="22" t="e">
        <f t="shared" si="623"/>
        <v>#N/A</v>
      </c>
      <c r="N4035" s="22" t="e">
        <f t="shared" si="624"/>
        <v>#N/A</v>
      </c>
      <c r="O4035" s="22" t="e">
        <f t="shared" si="625"/>
        <v>#N/A</v>
      </c>
      <c r="P4035" s="27" t="e">
        <f t="shared" si="627"/>
        <v>#N/A</v>
      </c>
      <c r="Q4035" s="27" t="e">
        <f t="shared" si="628"/>
        <v>#N/A</v>
      </c>
      <c r="R4035" s="27" t="e">
        <f t="shared" si="629"/>
        <v>#N/A</v>
      </c>
      <c r="S4035" s="27" t="e">
        <f t="shared" si="630"/>
        <v>#N/A</v>
      </c>
      <c r="T4035" s="28" t="e">
        <f t="shared" si="631"/>
        <v>#N/A</v>
      </c>
    </row>
    <row r="4036" spans="1:20">
      <c r="A4036" s="4">
        <v>40366</v>
      </c>
      <c r="B4036" s="14">
        <v>451.76100006969398</v>
      </c>
      <c r="C4036" s="40">
        <v>100</v>
      </c>
      <c r="D4036" s="15">
        <v>1086.25</v>
      </c>
      <c r="E4036" s="16">
        <f t="shared" si="622"/>
        <v>101.74693252814237</v>
      </c>
      <c r="F4036" s="17">
        <f t="shared" si="622"/>
        <v>100</v>
      </c>
      <c r="G4036" s="18">
        <f t="shared" si="622"/>
        <v>62.255705459589521</v>
      </c>
      <c r="H4036" s="8">
        <f t="shared" si="626"/>
        <v>1.9495176031466332E-2</v>
      </c>
      <c r="I4036" s="9">
        <f t="shared" si="626"/>
        <v>0</v>
      </c>
      <c r="J4036" s="10">
        <f t="shared" si="626"/>
        <v>3.4169237213907744E-2</v>
      </c>
      <c r="K4036" s="26"/>
      <c r="L4036" s="1"/>
      <c r="M4036" s="22" t="e">
        <f t="shared" si="623"/>
        <v>#N/A</v>
      </c>
      <c r="N4036" s="22" t="e">
        <f t="shared" si="624"/>
        <v>#N/A</v>
      </c>
      <c r="O4036" s="22" t="e">
        <f t="shared" si="625"/>
        <v>#N/A</v>
      </c>
      <c r="P4036" s="27" t="e">
        <f t="shared" si="627"/>
        <v>#N/A</v>
      </c>
      <c r="Q4036" s="27" t="e">
        <f t="shared" si="628"/>
        <v>#N/A</v>
      </c>
      <c r="R4036" s="27" t="e">
        <f t="shared" si="629"/>
        <v>#N/A</v>
      </c>
      <c r="S4036" s="27" t="e">
        <f t="shared" si="630"/>
        <v>#N/A</v>
      </c>
      <c r="T4036" s="28" t="e">
        <f t="shared" si="631"/>
        <v>#N/A</v>
      </c>
    </row>
    <row r="4037" spans="1:20">
      <c r="A4037" s="4">
        <v>40365</v>
      </c>
      <c r="B4037" s="14">
        <v>443.12225372977201</v>
      </c>
      <c r="C4037" s="40">
        <v>100</v>
      </c>
      <c r="D4037" s="15">
        <v>1050.3599999999999</v>
      </c>
      <c r="E4037" s="16">
        <f t="shared" si="622"/>
        <v>99.801288834153326</v>
      </c>
      <c r="F4037" s="17">
        <f t="shared" si="622"/>
        <v>100</v>
      </c>
      <c r="G4037" s="18">
        <f t="shared" si="622"/>
        <v>60.198759757454027</v>
      </c>
      <c r="H4037" s="8">
        <f t="shared" si="626"/>
        <v>7.240264923393358E-3</v>
      </c>
      <c r="I4037" s="9">
        <f t="shared" si="626"/>
        <v>0</v>
      </c>
      <c r="J4037" s="10">
        <f t="shared" si="626"/>
        <v>9.8547269038851137E-3</v>
      </c>
      <c r="K4037" s="26"/>
      <c r="L4037" s="1"/>
      <c r="M4037" s="22" t="e">
        <f t="shared" si="623"/>
        <v>#N/A</v>
      </c>
      <c r="N4037" s="22" t="e">
        <f t="shared" si="624"/>
        <v>#N/A</v>
      </c>
      <c r="O4037" s="22" t="e">
        <f t="shared" si="625"/>
        <v>#N/A</v>
      </c>
      <c r="P4037" s="27" t="e">
        <f t="shared" si="627"/>
        <v>#N/A</v>
      </c>
      <c r="Q4037" s="27" t="e">
        <f t="shared" si="628"/>
        <v>#N/A</v>
      </c>
      <c r="R4037" s="27" t="e">
        <f t="shared" si="629"/>
        <v>#N/A</v>
      </c>
      <c r="S4037" s="27" t="e">
        <f t="shared" si="630"/>
        <v>#N/A</v>
      </c>
      <c r="T4037" s="28" t="e">
        <f t="shared" si="631"/>
        <v>#N/A</v>
      </c>
    </row>
    <row r="4038" spans="1:20">
      <c r="A4038" s="4">
        <v>40361</v>
      </c>
      <c r="B4038" s="14">
        <v>439.936993348329</v>
      </c>
      <c r="C4038" s="40">
        <v>100</v>
      </c>
      <c r="D4038" s="15">
        <v>1040.1099999999999</v>
      </c>
      <c r="E4038" s="16">
        <f t="shared" ref="E4038:G4101" si="632">B4038/B4039*E4039</f>
        <v>99.083895183383888</v>
      </c>
      <c r="F4038" s="17">
        <f t="shared" si="632"/>
        <v>100</v>
      </c>
      <c r="G4038" s="18">
        <f t="shared" si="632"/>
        <v>59.611306610424535</v>
      </c>
      <c r="H4038" s="8">
        <f t="shared" si="626"/>
        <v>-5.371905518752107E-3</v>
      </c>
      <c r="I4038" s="9">
        <f t="shared" si="626"/>
        <v>0</v>
      </c>
      <c r="J4038" s="10">
        <f t="shared" si="626"/>
        <v>-7.3391868677229466E-3</v>
      </c>
      <c r="K4038" s="26"/>
      <c r="L4038" s="1"/>
      <c r="M4038" s="22" t="e">
        <f t="shared" ref="M4038:M4101" si="633">VLOOKUP($L4038,$A:$G,5,FALSE)</f>
        <v>#N/A</v>
      </c>
      <c r="N4038" s="22" t="e">
        <f t="shared" ref="N4038:N4101" si="634">VLOOKUP($L4038,$A:$G,6,FALSE)</f>
        <v>#N/A</v>
      </c>
      <c r="O4038" s="22" t="e">
        <f t="shared" ref="O4038:O4101" si="635">VLOOKUP($L4038,$A:$G,7,FALSE)</f>
        <v>#N/A</v>
      </c>
      <c r="P4038" s="27" t="e">
        <f t="shared" si="627"/>
        <v>#N/A</v>
      </c>
      <c r="Q4038" s="27" t="e">
        <f t="shared" si="628"/>
        <v>#N/A</v>
      </c>
      <c r="R4038" s="27" t="e">
        <f t="shared" si="629"/>
        <v>#N/A</v>
      </c>
      <c r="S4038" s="27" t="e">
        <f t="shared" si="630"/>
        <v>#N/A</v>
      </c>
      <c r="T4038" s="28" t="e">
        <f t="shared" si="631"/>
        <v>#N/A</v>
      </c>
    </row>
    <row r="4039" spans="1:20">
      <c r="A4039" s="4">
        <v>40360</v>
      </c>
      <c r="B4039" s="14">
        <v>442.313057301865</v>
      </c>
      <c r="C4039" s="40">
        <v>100</v>
      </c>
      <c r="D4039" s="15">
        <v>1047.8</v>
      </c>
      <c r="E4039" s="16">
        <f t="shared" si="632"/>
        <v>99.619039250104308</v>
      </c>
      <c r="F4039" s="17">
        <f t="shared" si="632"/>
        <v>100</v>
      </c>
      <c r="G4039" s="18">
        <f t="shared" si="632"/>
        <v>60.052039751952037</v>
      </c>
      <c r="H4039" s="8">
        <f t="shared" ref="H4039:J4102" si="636">E4039/E4040-1</f>
        <v>-2.5320077340874603E-3</v>
      </c>
      <c r="I4039" s="9">
        <f t="shared" si="636"/>
        <v>0</v>
      </c>
      <c r="J4039" s="10">
        <f t="shared" si="636"/>
        <v>-4.6263311389135309E-3</v>
      </c>
      <c r="K4039" s="26"/>
      <c r="L4039" s="1"/>
      <c r="M4039" s="22" t="e">
        <f t="shared" si="633"/>
        <v>#N/A</v>
      </c>
      <c r="N4039" s="22" t="e">
        <f t="shared" si="634"/>
        <v>#N/A</v>
      </c>
      <c r="O4039" s="22" t="e">
        <f t="shared" si="635"/>
        <v>#N/A</v>
      </c>
      <c r="P4039" s="27" t="e">
        <f t="shared" ref="P4039:P4102" si="637">M4039/M4040-1</f>
        <v>#N/A</v>
      </c>
      <c r="Q4039" s="27" t="e">
        <f t="shared" ref="Q4039:Q4102" si="638">N4039/N4040-1</f>
        <v>#N/A</v>
      </c>
      <c r="R4039" s="27" t="e">
        <f t="shared" ref="R4039:R4102" si="639">O4039/O4040-1</f>
        <v>#N/A</v>
      </c>
      <c r="S4039" s="27" t="e">
        <f t="shared" ref="S4039:S4102" si="640">Q4039-P4039</f>
        <v>#N/A</v>
      </c>
      <c r="T4039" s="28" t="e">
        <f t="shared" ref="T4039:T4102" si="641">Q4039-R4039</f>
        <v>#N/A</v>
      </c>
    </row>
    <row r="4040" spans="1:20">
      <c r="A4040" s="4">
        <v>40359</v>
      </c>
      <c r="B4040" s="14">
        <v>443.43584027902301</v>
      </c>
      <c r="C4040" s="40">
        <v>100</v>
      </c>
      <c r="D4040" s="15">
        <v>1052.67</v>
      </c>
      <c r="E4040" s="16">
        <f t="shared" si="632"/>
        <v>99.871915713108024</v>
      </c>
      <c r="F4040" s="17">
        <f t="shared" si="632"/>
        <v>100</v>
      </c>
      <c r="G4040" s="18">
        <f t="shared" si="632"/>
        <v>60.331151637418742</v>
      </c>
      <c r="H4040" s="8">
        <f t="shared" si="636"/>
        <v>-4.6448089034751838E-3</v>
      </c>
      <c r="I4040" s="9">
        <f t="shared" si="636"/>
        <v>0</v>
      </c>
      <c r="J4040" s="10">
        <f t="shared" si="636"/>
        <v>-8.4491918164349977E-3</v>
      </c>
      <c r="K4040" s="26"/>
      <c r="L4040" s="1"/>
      <c r="M4040" s="22" t="e">
        <f t="shared" si="633"/>
        <v>#N/A</v>
      </c>
      <c r="N4040" s="22" t="e">
        <f t="shared" si="634"/>
        <v>#N/A</v>
      </c>
      <c r="O4040" s="22" t="e">
        <f t="shared" si="635"/>
        <v>#N/A</v>
      </c>
      <c r="P4040" s="27" t="e">
        <f t="shared" si="637"/>
        <v>#N/A</v>
      </c>
      <c r="Q4040" s="27" t="e">
        <f t="shared" si="638"/>
        <v>#N/A</v>
      </c>
      <c r="R4040" s="27" t="e">
        <f t="shared" si="639"/>
        <v>#N/A</v>
      </c>
      <c r="S4040" s="27" t="e">
        <f t="shared" si="640"/>
        <v>#N/A</v>
      </c>
      <c r="T4040" s="28" t="e">
        <f t="shared" si="641"/>
        <v>#N/A</v>
      </c>
    </row>
    <row r="4041" spans="1:20">
      <c r="A4041" s="4">
        <v>40358</v>
      </c>
      <c r="B4041" s="14">
        <v>445.50512645693402</v>
      </c>
      <c r="C4041" s="40">
        <v>100</v>
      </c>
      <c r="D4041" s="15">
        <v>1061.6400000000001</v>
      </c>
      <c r="E4041" s="16">
        <f t="shared" si="632"/>
        <v>100.33796639276574</v>
      </c>
      <c r="F4041" s="17">
        <f t="shared" si="632"/>
        <v>100</v>
      </c>
      <c r="G4041" s="18">
        <f t="shared" si="632"/>
        <v>60.845244781697239</v>
      </c>
      <c r="H4041" s="8">
        <f t="shared" si="636"/>
        <v>-1.7530370256796823E-2</v>
      </c>
      <c r="I4041" s="9">
        <f t="shared" si="636"/>
        <v>0</v>
      </c>
      <c r="J4041" s="10">
        <f t="shared" si="636"/>
        <v>-3.3378858235454612E-2</v>
      </c>
      <c r="K4041" s="26"/>
      <c r="L4041" s="1"/>
      <c r="M4041" s="22" t="e">
        <f t="shared" si="633"/>
        <v>#N/A</v>
      </c>
      <c r="N4041" s="22" t="e">
        <f t="shared" si="634"/>
        <v>#N/A</v>
      </c>
      <c r="O4041" s="22" t="e">
        <f t="shared" si="635"/>
        <v>#N/A</v>
      </c>
      <c r="P4041" s="27" t="e">
        <f t="shared" si="637"/>
        <v>#N/A</v>
      </c>
      <c r="Q4041" s="27" t="e">
        <f t="shared" si="638"/>
        <v>#N/A</v>
      </c>
      <c r="R4041" s="27" t="e">
        <f t="shared" si="639"/>
        <v>#N/A</v>
      </c>
      <c r="S4041" s="27" t="e">
        <f t="shared" si="640"/>
        <v>#N/A</v>
      </c>
      <c r="T4041" s="28" t="e">
        <f t="shared" si="641"/>
        <v>#N/A</v>
      </c>
    </row>
    <row r="4042" spans="1:20">
      <c r="A4042" s="4">
        <v>40357</v>
      </c>
      <c r="B4042" s="14">
        <v>453.45434909105501</v>
      </c>
      <c r="C4042" s="40">
        <v>100</v>
      </c>
      <c r="D4042" s="15">
        <v>1098.3</v>
      </c>
      <c r="E4042" s="16">
        <f t="shared" si="632"/>
        <v>102.12831354287457</v>
      </c>
      <c r="F4042" s="17">
        <f t="shared" si="632"/>
        <v>100</v>
      </c>
      <c r="G4042" s="18">
        <f t="shared" si="632"/>
        <v>62.946321110487609</v>
      </c>
      <c r="H4042" s="8">
        <f t="shared" si="636"/>
        <v>3.3074159301604844E-4</v>
      </c>
      <c r="I4042" s="9">
        <f t="shared" si="636"/>
        <v>0</v>
      </c>
      <c r="J4042" s="10">
        <f t="shared" si="636"/>
        <v>-3.4931724356940252E-3</v>
      </c>
      <c r="K4042" s="26"/>
      <c r="L4042" s="1"/>
      <c r="M4042" s="22" t="e">
        <f t="shared" si="633"/>
        <v>#N/A</v>
      </c>
      <c r="N4042" s="22" t="e">
        <f t="shared" si="634"/>
        <v>#N/A</v>
      </c>
      <c r="O4042" s="22" t="e">
        <f t="shared" si="635"/>
        <v>#N/A</v>
      </c>
      <c r="P4042" s="27" t="e">
        <f t="shared" si="637"/>
        <v>#N/A</v>
      </c>
      <c r="Q4042" s="27" t="e">
        <f t="shared" si="638"/>
        <v>#N/A</v>
      </c>
      <c r="R4042" s="27" t="e">
        <f t="shared" si="639"/>
        <v>#N/A</v>
      </c>
      <c r="S4042" s="27" t="e">
        <f t="shared" si="640"/>
        <v>#N/A</v>
      </c>
      <c r="T4042" s="28" t="e">
        <f t="shared" si="641"/>
        <v>#N/A</v>
      </c>
    </row>
    <row r="4043" spans="1:20">
      <c r="A4043" s="4">
        <v>40354</v>
      </c>
      <c r="B4043" s="14">
        <v>453.30442246424798</v>
      </c>
      <c r="C4043" s="40">
        <v>100</v>
      </c>
      <c r="D4043" s="15">
        <v>1102.1500000000001</v>
      </c>
      <c r="E4043" s="16">
        <f t="shared" si="632"/>
        <v>102.09454662988395</v>
      </c>
      <c r="F4043" s="17">
        <f t="shared" si="632"/>
        <v>100</v>
      </c>
      <c r="G4043" s="18">
        <f t="shared" si="632"/>
        <v>63.166974243762112</v>
      </c>
      <c r="H4043" s="8">
        <f t="shared" si="636"/>
        <v>2.7887209072969821E-3</v>
      </c>
      <c r="I4043" s="9">
        <f t="shared" si="636"/>
        <v>0</v>
      </c>
      <c r="J4043" s="10">
        <f t="shared" si="636"/>
        <v>3.9716157006350894E-3</v>
      </c>
      <c r="K4043" s="26"/>
      <c r="L4043" s="1"/>
      <c r="M4043" s="22" t="e">
        <f t="shared" si="633"/>
        <v>#N/A</v>
      </c>
      <c r="N4043" s="22" t="e">
        <f t="shared" si="634"/>
        <v>#N/A</v>
      </c>
      <c r="O4043" s="22" t="e">
        <f t="shared" si="635"/>
        <v>#N/A</v>
      </c>
      <c r="P4043" s="27" t="e">
        <f t="shared" si="637"/>
        <v>#N/A</v>
      </c>
      <c r="Q4043" s="27" t="e">
        <f t="shared" si="638"/>
        <v>#N/A</v>
      </c>
      <c r="R4043" s="27" t="e">
        <f t="shared" si="639"/>
        <v>#N/A</v>
      </c>
      <c r="S4043" s="27" t="e">
        <f t="shared" si="640"/>
        <v>#N/A</v>
      </c>
      <c r="T4043" s="28" t="e">
        <f t="shared" si="641"/>
        <v>#N/A</v>
      </c>
    </row>
    <row r="4044" spans="1:20">
      <c r="A4044" s="4">
        <v>40353</v>
      </c>
      <c r="B4044" s="14">
        <v>452.04379847243399</v>
      </c>
      <c r="C4044" s="40">
        <v>100</v>
      </c>
      <c r="D4044" s="15">
        <v>1097.79</v>
      </c>
      <c r="E4044" s="16">
        <f t="shared" si="632"/>
        <v>101.81062521077369</v>
      </c>
      <c r="F4044" s="17">
        <f t="shared" si="632"/>
        <v>100</v>
      </c>
      <c r="G4044" s="18">
        <f t="shared" si="632"/>
        <v>62.917091734391505</v>
      </c>
      <c r="H4044" s="8">
        <f t="shared" si="636"/>
        <v>-9.0738214894944269E-3</v>
      </c>
      <c r="I4044" s="9">
        <f t="shared" si="636"/>
        <v>0</v>
      </c>
      <c r="J4044" s="10">
        <f t="shared" si="636"/>
        <v>-1.5629203206542264E-2</v>
      </c>
      <c r="K4044" s="26"/>
      <c r="L4044" s="1"/>
      <c r="M4044" s="22" t="e">
        <f t="shared" si="633"/>
        <v>#N/A</v>
      </c>
      <c r="N4044" s="22" t="e">
        <f t="shared" si="634"/>
        <v>#N/A</v>
      </c>
      <c r="O4044" s="22" t="e">
        <f t="shared" si="635"/>
        <v>#N/A</v>
      </c>
      <c r="P4044" s="27" t="e">
        <f t="shared" si="637"/>
        <v>#N/A</v>
      </c>
      <c r="Q4044" s="27" t="e">
        <f t="shared" si="638"/>
        <v>#N/A</v>
      </c>
      <c r="R4044" s="27" t="e">
        <f t="shared" si="639"/>
        <v>#N/A</v>
      </c>
      <c r="S4044" s="27" t="e">
        <f t="shared" si="640"/>
        <v>#N/A</v>
      </c>
      <c r="T4044" s="28" t="e">
        <f t="shared" si="641"/>
        <v>#N/A</v>
      </c>
    </row>
    <row r="4045" spans="1:20">
      <c r="A4045" s="4">
        <v>40352</v>
      </c>
      <c r="B4045" s="14">
        <v>456.18312269428202</v>
      </c>
      <c r="C4045" s="40">
        <v>100</v>
      </c>
      <c r="D4045" s="15">
        <v>1115.22</v>
      </c>
      <c r="E4045" s="16">
        <f t="shared" si="632"/>
        <v>102.74289590755254</v>
      </c>
      <c r="F4045" s="17">
        <f t="shared" si="632"/>
        <v>100</v>
      </c>
      <c r="G4045" s="18">
        <f t="shared" si="632"/>
        <v>63.916048646852403</v>
      </c>
      <c r="H4045" s="8">
        <f t="shared" si="636"/>
        <v>6.5456429778620873E-5</v>
      </c>
      <c r="I4045" s="9">
        <f t="shared" si="636"/>
        <v>0</v>
      </c>
      <c r="J4045" s="10">
        <f t="shared" si="636"/>
        <v>-2.7541804524724434E-3</v>
      </c>
      <c r="K4045" s="26"/>
      <c r="L4045" s="1"/>
      <c r="M4045" s="22" t="e">
        <f t="shared" si="633"/>
        <v>#N/A</v>
      </c>
      <c r="N4045" s="22" t="e">
        <f t="shared" si="634"/>
        <v>#N/A</v>
      </c>
      <c r="O4045" s="22" t="e">
        <f t="shared" si="635"/>
        <v>#N/A</v>
      </c>
      <c r="P4045" s="27" t="e">
        <f t="shared" si="637"/>
        <v>#N/A</v>
      </c>
      <c r="Q4045" s="27" t="e">
        <f t="shared" si="638"/>
        <v>#N/A</v>
      </c>
      <c r="R4045" s="27" t="e">
        <f t="shared" si="639"/>
        <v>#N/A</v>
      </c>
      <c r="S4045" s="27" t="e">
        <f t="shared" si="640"/>
        <v>#N/A</v>
      </c>
      <c r="T4045" s="28" t="e">
        <f t="shared" si="641"/>
        <v>#N/A</v>
      </c>
    </row>
    <row r="4046" spans="1:20">
      <c r="A4046" s="4">
        <v>40351</v>
      </c>
      <c r="B4046" s="14">
        <v>456.15326453015399</v>
      </c>
      <c r="C4046" s="40">
        <v>100</v>
      </c>
      <c r="D4046" s="15">
        <v>1118.3</v>
      </c>
      <c r="E4046" s="16">
        <f t="shared" si="632"/>
        <v>102.73617116457898</v>
      </c>
      <c r="F4046" s="17">
        <f t="shared" si="632"/>
        <v>100</v>
      </c>
      <c r="G4046" s="18">
        <f t="shared" si="632"/>
        <v>64.092571153471994</v>
      </c>
      <c r="H4046" s="8">
        <f t="shared" si="636"/>
        <v>-8.3462595648334803E-3</v>
      </c>
      <c r="I4046" s="9">
        <f t="shared" si="636"/>
        <v>0</v>
      </c>
      <c r="J4046" s="10">
        <f t="shared" si="636"/>
        <v>-1.8010028011696377E-2</v>
      </c>
      <c r="K4046" s="26"/>
      <c r="L4046" s="1"/>
      <c r="M4046" s="22" t="e">
        <f t="shared" si="633"/>
        <v>#N/A</v>
      </c>
      <c r="N4046" s="22" t="e">
        <f t="shared" si="634"/>
        <v>#N/A</v>
      </c>
      <c r="O4046" s="22" t="e">
        <f t="shared" si="635"/>
        <v>#N/A</v>
      </c>
      <c r="P4046" s="27" t="e">
        <f t="shared" si="637"/>
        <v>#N/A</v>
      </c>
      <c r="Q4046" s="27" t="e">
        <f t="shared" si="638"/>
        <v>#N/A</v>
      </c>
      <c r="R4046" s="27" t="e">
        <f t="shared" si="639"/>
        <v>#N/A</v>
      </c>
      <c r="S4046" s="27" t="e">
        <f t="shared" si="640"/>
        <v>#N/A</v>
      </c>
      <c r="T4046" s="28" t="e">
        <f t="shared" si="641"/>
        <v>#N/A</v>
      </c>
    </row>
    <row r="4047" spans="1:20">
      <c r="A4047" s="4">
        <v>40350</v>
      </c>
      <c r="B4047" s="14">
        <v>459.99248117591998</v>
      </c>
      <c r="C4047" s="40">
        <v>100</v>
      </c>
      <c r="D4047" s="15">
        <v>1138.81</v>
      </c>
      <c r="E4047" s="16">
        <f t="shared" si="632"/>
        <v>103.60085075612719</v>
      </c>
      <c r="F4047" s="17">
        <f t="shared" si="632"/>
        <v>100</v>
      </c>
      <c r="G4047" s="18">
        <f t="shared" si="632"/>
        <v>65.268050572552482</v>
      </c>
      <c r="H4047" s="8">
        <f t="shared" si="636"/>
        <v>-3.2456147392512236E-4</v>
      </c>
      <c r="I4047" s="9">
        <f t="shared" si="636"/>
        <v>0</v>
      </c>
      <c r="J4047" s="10">
        <f t="shared" si="636"/>
        <v>2.283606341400013E-4</v>
      </c>
      <c r="K4047" s="26"/>
      <c r="L4047" s="1"/>
      <c r="M4047" s="22" t="e">
        <f t="shared" si="633"/>
        <v>#N/A</v>
      </c>
      <c r="N4047" s="22" t="e">
        <f t="shared" si="634"/>
        <v>#N/A</v>
      </c>
      <c r="O4047" s="22" t="e">
        <f t="shared" si="635"/>
        <v>#N/A</v>
      </c>
      <c r="P4047" s="27" t="e">
        <f t="shared" si="637"/>
        <v>#N/A</v>
      </c>
      <c r="Q4047" s="27" t="e">
        <f t="shared" si="638"/>
        <v>#N/A</v>
      </c>
      <c r="R4047" s="27" t="e">
        <f t="shared" si="639"/>
        <v>#N/A</v>
      </c>
      <c r="S4047" s="27" t="e">
        <f t="shared" si="640"/>
        <v>#N/A</v>
      </c>
      <c r="T4047" s="28" t="e">
        <f t="shared" si="641"/>
        <v>#N/A</v>
      </c>
    </row>
    <row r="4048" spans="1:20">
      <c r="A4048" s="4">
        <v>40347</v>
      </c>
      <c r="B4048" s="14">
        <v>460.14182548501401</v>
      </c>
      <c r="C4048" s="40">
        <v>100</v>
      </c>
      <c r="D4048" s="15">
        <v>1138.55</v>
      </c>
      <c r="E4048" s="16">
        <f t="shared" si="632"/>
        <v>103.63448651782089</v>
      </c>
      <c r="F4048" s="17">
        <f t="shared" si="632"/>
        <v>100</v>
      </c>
      <c r="G4048" s="18">
        <f t="shared" si="632"/>
        <v>65.253149321993675</v>
      </c>
      <c r="H4048" s="8">
        <f t="shared" si="636"/>
        <v>-1.759037495657978E-3</v>
      </c>
      <c r="I4048" s="9">
        <f t="shared" si="636"/>
        <v>0</v>
      </c>
      <c r="J4048" s="10">
        <f t="shared" si="636"/>
        <v>-1.3507705532018743E-3</v>
      </c>
      <c r="K4048" s="26"/>
      <c r="L4048" s="1"/>
      <c r="M4048" s="22" t="e">
        <f t="shared" si="633"/>
        <v>#N/A</v>
      </c>
      <c r="N4048" s="22" t="e">
        <f t="shared" si="634"/>
        <v>#N/A</v>
      </c>
      <c r="O4048" s="22" t="e">
        <f t="shared" si="635"/>
        <v>#N/A</v>
      </c>
      <c r="P4048" s="27" t="e">
        <f t="shared" si="637"/>
        <v>#N/A</v>
      </c>
      <c r="Q4048" s="27" t="e">
        <f t="shared" si="638"/>
        <v>#N/A</v>
      </c>
      <c r="R4048" s="27" t="e">
        <f t="shared" si="639"/>
        <v>#N/A</v>
      </c>
      <c r="S4048" s="27" t="e">
        <f t="shared" si="640"/>
        <v>#N/A</v>
      </c>
      <c r="T4048" s="28" t="e">
        <f t="shared" si="641"/>
        <v>#N/A</v>
      </c>
    </row>
    <row r="4049" spans="1:20">
      <c r="A4049" s="4">
        <v>40346</v>
      </c>
      <c r="B4049" s="14">
        <v>460.95265849502999</v>
      </c>
      <c r="C4049" s="40">
        <v>100</v>
      </c>
      <c r="D4049" s="15">
        <v>1140.0899999999999</v>
      </c>
      <c r="E4049" s="16">
        <f t="shared" si="632"/>
        <v>103.81710469767475</v>
      </c>
      <c r="F4049" s="17">
        <f t="shared" si="632"/>
        <v>100</v>
      </c>
      <c r="G4049" s="18">
        <f t="shared" si="632"/>
        <v>65.34141057530347</v>
      </c>
      <c r="H4049" s="8">
        <f t="shared" si="636"/>
        <v>3.4596912555291404E-3</v>
      </c>
      <c r="I4049" s="9">
        <f t="shared" si="636"/>
        <v>0</v>
      </c>
      <c r="J4049" s="10">
        <f t="shared" si="636"/>
        <v>2.0214626600689733E-3</v>
      </c>
      <c r="K4049" s="26"/>
      <c r="L4049" s="1"/>
      <c r="M4049" s="22" t="e">
        <f t="shared" si="633"/>
        <v>#N/A</v>
      </c>
      <c r="N4049" s="22" t="e">
        <f t="shared" si="634"/>
        <v>#N/A</v>
      </c>
      <c r="O4049" s="22" t="e">
        <f t="shared" si="635"/>
        <v>#N/A</v>
      </c>
      <c r="P4049" s="27" t="e">
        <f t="shared" si="637"/>
        <v>#N/A</v>
      </c>
      <c r="Q4049" s="27" t="e">
        <f t="shared" si="638"/>
        <v>#N/A</v>
      </c>
      <c r="R4049" s="27" t="e">
        <f t="shared" si="639"/>
        <v>#N/A</v>
      </c>
      <c r="S4049" s="27" t="e">
        <f t="shared" si="640"/>
        <v>#N/A</v>
      </c>
      <c r="T4049" s="28" t="e">
        <f t="shared" si="641"/>
        <v>#N/A</v>
      </c>
    </row>
    <row r="4050" spans="1:20">
      <c r="A4050" s="4">
        <v>40345</v>
      </c>
      <c r="B4050" s="14">
        <v>459.363402946745</v>
      </c>
      <c r="C4050" s="40">
        <v>100</v>
      </c>
      <c r="D4050" s="15">
        <v>1137.79</v>
      </c>
      <c r="E4050" s="16">
        <f t="shared" si="632"/>
        <v>103.45916791912065</v>
      </c>
      <c r="F4050" s="17">
        <f t="shared" si="632"/>
        <v>100</v>
      </c>
      <c r="G4050" s="18">
        <f t="shared" si="632"/>
        <v>65.209591820360274</v>
      </c>
      <c r="H4050" s="8">
        <f t="shared" si="636"/>
        <v>8.4886849818333054E-4</v>
      </c>
      <c r="I4050" s="9">
        <f t="shared" si="636"/>
        <v>0</v>
      </c>
      <c r="J4050" s="10">
        <f t="shared" si="636"/>
        <v>4.4843837929087194E-4</v>
      </c>
      <c r="K4050" s="26"/>
      <c r="L4050" s="1"/>
      <c r="M4050" s="22" t="e">
        <f t="shared" si="633"/>
        <v>#N/A</v>
      </c>
      <c r="N4050" s="22" t="e">
        <f t="shared" si="634"/>
        <v>#N/A</v>
      </c>
      <c r="O4050" s="22" t="e">
        <f t="shared" si="635"/>
        <v>#N/A</v>
      </c>
      <c r="P4050" s="27" t="e">
        <f t="shared" si="637"/>
        <v>#N/A</v>
      </c>
      <c r="Q4050" s="27" t="e">
        <f t="shared" si="638"/>
        <v>#N/A</v>
      </c>
      <c r="R4050" s="27" t="e">
        <f t="shared" si="639"/>
        <v>#N/A</v>
      </c>
      <c r="S4050" s="27" t="e">
        <f t="shared" si="640"/>
        <v>#N/A</v>
      </c>
      <c r="T4050" s="28" t="e">
        <f t="shared" si="641"/>
        <v>#N/A</v>
      </c>
    </row>
    <row r="4051" spans="1:20">
      <c r="A4051" s="4">
        <v>40344</v>
      </c>
      <c r="B4051" s="14">
        <v>458.97379455105897</v>
      </c>
      <c r="C4051" s="40">
        <v>100</v>
      </c>
      <c r="D4051" s="15">
        <v>1137.28</v>
      </c>
      <c r="E4051" s="16">
        <f t="shared" si="632"/>
        <v>103.37141917776813</v>
      </c>
      <c r="F4051" s="17">
        <f t="shared" si="632"/>
        <v>100</v>
      </c>
      <c r="G4051" s="18">
        <f t="shared" si="632"/>
        <v>65.180362444264176</v>
      </c>
      <c r="H4051" s="8">
        <f t="shared" si="636"/>
        <v>1.1051915149092872E-2</v>
      </c>
      <c r="I4051" s="9">
        <f t="shared" si="636"/>
        <v>0</v>
      </c>
      <c r="J4051" s="10">
        <f t="shared" si="636"/>
        <v>2.1090151644385324E-2</v>
      </c>
      <c r="K4051" s="26"/>
      <c r="L4051" s="1"/>
      <c r="M4051" s="22" t="e">
        <f t="shared" si="633"/>
        <v>#N/A</v>
      </c>
      <c r="N4051" s="22" t="e">
        <f t="shared" si="634"/>
        <v>#N/A</v>
      </c>
      <c r="O4051" s="22" t="e">
        <f t="shared" si="635"/>
        <v>#N/A</v>
      </c>
      <c r="P4051" s="27" t="e">
        <f t="shared" si="637"/>
        <v>#N/A</v>
      </c>
      <c r="Q4051" s="27" t="e">
        <f t="shared" si="638"/>
        <v>#N/A</v>
      </c>
      <c r="R4051" s="27" t="e">
        <f t="shared" si="639"/>
        <v>#N/A</v>
      </c>
      <c r="S4051" s="27" t="e">
        <f t="shared" si="640"/>
        <v>#N/A</v>
      </c>
      <c r="T4051" s="28" t="e">
        <f t="shared" si="641"/>
        <v>#N/A</v>
      </c>
    </row>
    <row r="4052" spans="1:20">
      <c r="A4052" s="4">
        <v>40343</v>
      </c>
      <c r="B4052" s="14">
        <v>453.95670358171202</v>
      </c>
      <c r="C4052" s="40">
        <v>100</v>
      </c>
      <c r="D4052" s="15">
        <v>1113.79</v>
      </c>
      <c r="E4052" s="16">
        <f t="shared" si="632"/>
        <v>102.2414552891922</v>
      </c>
      <c r="F4052" s="17">
        <f t="shared" si="632"/>
        <v>100</v>
      </c>
      <c r="G4052" s="18">
        <f t="shared" si="632"/>
        <v>63.834091768779011</v>
      </c>
      <c r="H4052" s="8">
        <f t="shared" si="636"/>
        <v>-9.9792119231101317E-4</v>
      </c>
      <c r="I4052" s="9">
        <f t="shared" si="636"/>
        <v>0</v>
      </c>
      <c r="J4052" s="10">
        <f t="shared" si="636"/>
        <v>1.1415525114155667E-3</v>
      </c>
      <c r="K4052" s="26"/>
      <c r="L4052" s="1"/>
      <c r="M4052" s="22" t="e">
        <f t="shared" si="633"/>
        <v>#N/A</v>
      </c>
      <c r="N4052" s="22" t="e">
        <f t="shared" si="634"/>
        <v>#N/A</v>
      </c>
      <c r="O4052" s="22" t="e">
        <f t="shared" si="635"/>
        <v>#N/A</v>
      </c>
      <c r="P4052" s="27" t="e">
        <f t="shared" si="637"/>
        <v>#N/A</v>
      </c>
      <c r="Q4052" s="27" t="e">
        <f t="shared" si="638"/>
        <v>#N/A</v>
      </c>
      <c r="R4052" s="27" t="e">
        <f t="shared" si="639"/>
        <v>#N/A</v>
      </c>
      <c r="S4052" s="27" t="e">
        <f t="shared" si="640"/>
        <v>#N/A</v>
      </c>
      <c r="T4052" s="28" t="e">
        <f t="shared" si="641"/>
        <v>#N/A</v>
      </c>
    </row>
    <row r="4053" spans="1:20">
      <c r="A4053" s="4">
        <v>40340</v>
      </c>
      <c r="B4053" s="14">
        <v>454.41016911947798</v>
      </c>
      <c r="C4053" s="40">
        <v>100</v>
      </c>
      <c r="D4053" s="15">
        <v>1112.52</v>
      </c>
      <c r="E4053" s="16">
        <f t="shared" si="632"/>
        <v>102.34358612268113</v>
      </c>
      <c r="F4053" s="17">
        <f t="shared" si="632"/>
        <v>100</v>
      </c>
      <c r="G4053" s="18">
        <f t="shared" si="632"/>
        <v>63.761304891049498</v>
      </c>
      <c r="H4053" s="8">
        <f t="shared" si="636"/>
        <v>5.835905832214161E-3</v>
      </c>
      <c r="I4053" s="9">
        <f t="shared" si="636"/>
        <v>0</v>
      </c>
      <c r="J4053" s="10">
        <f t="shared" si="636"/>
        <v>5.0772427500225259E-3</v>
      </c>
      <c r="K4053" s="26"/>
      <c r="L4053" s="1"/>
      <c r="M4053" s="22" t="e">
        <f t="shared" si="633"/>
        <v>#N/A</v>
      </c>
      <c r="N4053" s="22" t="e">
        <f t="shared" si="634"/>
        <v>#N/A</v>
      </c>
      <c r="O4053" s="22" t="e">
        <f t="shared" si="635"/>
        <v>#N/A</v>
      </c>
      <c r="P4053" s="27" t="e">
        <f t="shared" si="637"/>
        <v>#N/A</v>
      </c>
      <c r="Q4053" s="27" t="e">
        <f t="shared" si="638"/>
        <v>#N/A</v>
      </c>
      <c r="R4053" s="27" t="e">
        <f t="shared" si="639"/>
        <v>#N/A</v>
      </c>
      <c r="S4053" s="27" t="e">
        <f t="shared" si="640"/>
        <v>#N/A</v>
      </c>
      <c r="T4053" s="28" t="e">
        <f t="shared" si="641"/>
        <v>#N/A</v>
      </c>
    </row>
    <row r="4054" spans="1:20">
      <c r="A4054" s="4">
        <v>40339</v>
      </c>
      <c r="B4054" s="14">
        <v>451.77366057886502</v>
      </c>
      <c r="C4054" s="40">
        <v>100</v>
      </c>
      <c r="D4054" s="15">
        <v>1106.9000000000001</v>
      </c>
      <c r="E4054" s="16">
        <f t="shared" si="632"/>
        <v>101.74978396501318</v>
      </c>
      <c r="F4054" s="17">
        <f t="shared" si="632"/>
        <v>100</v>
      </c>
      <c r="G4054" s="18">
        <f t="shared" si="632"/>
        <v>63.439208628970889</v>
      </c>
      <c r="H4054" s="8">
        <f t="shared" si="636"/>
        <v>1.1418749939088535E-2</v>
      </c>
      <c r="I4054" s="9">
        <f t="shared" si="636"/>
        <v>0</v>
      </c>
      <c r="J4054" s="10">
        <f t="shared" si="636"/>
        <v>2.6761281944251314E-2</v>
      </c>
      <c r="K4054" s="26"/>
      <c r="L4054" s="1"/>
      <c r="M4054" s="22" t="e">
        <f t="shared" si="633"/>
        <v>#N/A</v>
      </c>
      <c r="N4054" s="22" t="e">
        <f t="shared" si="634"/>
        <v>#N/A</v>
      </c>
      <c r="O4054" s="22" t="e">
        <f t="shared" si="635"/>
        <v>#N/A</v>
      </c>
      <c r="P4054" s="27" t="e">
        <f t="shared" si="637"/>
        <v>#N/A</v>
      </c>
      <c r="Q4054" s="27" t="e">
        <f t="shared" si="638"/>
        <v>#N/A</v>
      </c>
      <c r="R4054" s="27" t="e">
        <f t="shared" si="639"/>
        <v>#N/A</v>
      </c>
      <c r="S4054" s="27" t="e">
        <f t="shared" si="640"/>
        <v>#N/A</v>
      </c>
      <c r="T4054" s="28" t="e">
        <f t="shared" si="641"/>
        <v>#N/A</v>
      </c>
    </row>
    <row r="4055" spans="1:20">
      <c r="A4055" s="4">
        <v>40338</v>
      </c>
      <c r="B4055" s="14">
        <v>446.67321087934403</v>
      </c>
      <c r="C4055" s="40">
        <v>100</v>
      </c>
      <c r="D4055" s="15">
        <v>1078.05</v>
      </c>
      <c r="E4055" s="16">
        <f t="shared" si="632"/>
        <v>100.60104577964462</v>
      </c>
      <c r="F4055" s="17">
        <f t="shared" si="632"/>
        <v>100</v>
      </c>
      <c r="G4055" s="18">
        <f t="shared" si="632"/>
        <v>61.7857429419659</v>
      </c>
      <c r="H4055" s="8">
        <f t="shared" si="636"/>
        <v>-2.604975968020673E-3</v>
      </c>
      <c r="I4055" s="9">
        <f t="shared" si="636"/>
        <v>0</v>
      </c>
      <c r="J4055" s="10">
        <f t="shared" si="636"/>
        <v>-3.5401338410915306E-3</v>
      </c>
      <c r="K4055" s="26"/>
      <c r="L4055" s="1"/>
      <c r="M4055" s="22" t="e">
        <f t="shared" si="633"/>
        <v>#N/A</v>
      </c>
      <c r="N4055" s="22" t="e">
        <f t="shared" si="634"/>
        <v>#N/A</v>
      </c>
      <c r="O4055" s="22" t="e">
        <f t="shared" si="635"/>
        <v>#N/A</v>
      </c>
      <c r="P4055" s="27" t="e">
        <f t="shared" si="637"/>
        <v>#N/A</v>
      </c>
      <c r="Q4055" s="27" t="e">
        <f t="shared" si="638"/>
        <v>#N/A</v>
      </c>
      <c r="R4055" s="27" t="e">
        <f t="shared" si="639"/>
        <v>#N/A</v>
      </c>
      <c r="S4055" s="27" t="e">
        <f t="shared" si="640"/>
        <v>#N/A</v>
      </c>
      <c r="T4055" s="28" t="e">
        <f t="shared" si="641"/>
        <v>#N/A</v>
      </c>
    </row>
    <row r="4056" spans="1:20">
      <c r="A4056" s="4">
        <v>40337</v>
      </c>
      <c r="B4056" s="14">
        <v>447.83982285540498</v>
      </c>
      <c r="C4056" s="40">
        <v>100</v>
      </c>
      <c r="D4056" s="15">
        <v>1081.8800000000001</v>
      </c>
      <c r="E4056" s="16">
        <f t="shared" si="632"/>
        <v>100.86379353785414</v>
      </c>
      <c r="F4056" s="17">
        <f t="shared" si="632"/>
        <v>100</v>
      </c>
      <c r="G4056" s="18">
        <f t="shared" si="632"/>
        <v>62.005249825197417</v>
      </c>
      <c r="H4056" s="8">
        <f t="shared" si="636"/>
        <v>6.6572779698641504E-3</v>
      </c>
      <c r="I4056" s="9">
        <f t="shared" si="636"/>
        <v>0</v>
      </c>
      <c r="J4056" s="10">
        <f t="shared" si="636"/>
        <v>1.0743847979222343E-2</v>
      </c>
      <c r="K4056" s="26"/>
      <c r="L4056" s="1"/>
      <c r="M4056" s="22" t="e">
        <f t="shared" si="633"/>
        <v>#N/A</v>
      </c>
      <c r="N4056" s="22" t="e">
        <f t="shared" si="634"/>
        <v>#N/A</v>
      </c>
      <c r="O4056" s="22" t="e">
        <f t="shared" si="635"/>
        <v>#N/A</v>
      </c>
      <c r="P4056" s="27" t="e">
        <f t="shared" si="637"/>
        <v>#N/A</v>
      </c>
      <c r="Q4056" s="27" t="e">
        <f t="shared" si="638"/>
        <v>#N/A</v>
      </c>
      <c r="R4056" s="27" t="e">
        <f t="shared" si="639"/>
        <v>#N/A</v>
      </c>
      <c r="S4056" s="27" t="e">
        <f t="shared" si="640"/>
        <v>#N/A</v>
      </c>
      <c r="T4056" s="28" t="e">
        <f t="shared" si="641"/>
        <v>#N/A</v>
      </c>
    </row>
    <row r="4057" spans="1:20">
      <c r="A4057" s="4">
        <v>40336</v>
      </c>
      <c r="B4057" s="14">
        <v>444.8781453789</v>
      </c>
      <c r="C4057" s="40">
        <v>100</v>
      </c>
      <c r="D4057" s="15">
        <v>1070.3800000000001</v>
      </c>
      <c r="E4057" s="16">
        <f t="shared" si="632"/>
        <v>100.19675588226727</v>
      </c>
      <c r="F4057" s="17">
        <f t="shared" si="632"/>
        <v>100</v>
      </c>
      <c r="G4057" s="18">
        <f t="shared" si="632"/>
        <v>61.346156050481397</v>
      </c>
      <c r="H4057" s="8">
        <f t="shared" si="636"/>
        <v>-9.1180552305242246E-3</v>
      </c>
      <c r="I4057" s="9">
        <f t="shared" si="636"/>
        <v>0</v>
      </c>
      <c r="J4057" s="10">
        <f t="shared" si="636"/>
        <v>-1.6890619690108855E-2</v>
      </c>
      <c r="K4057" s="26"/>
      <c r="L4057" s="1"/>
      <c r="M4057" s="22" t="e">
        <f t="shared" si="633"/>
        <v>#N/A</v>
      </c>
      <c r="N4057" s="22" t="e">
        <f t="shared" si="634"/>
        <v>#N/A</v>
      </c>
      <c r="O4057" s="22" t="e">
        <f t="shared" si="635"/>
        <v>#N/A</v>
      </c>
      <c r="P4057" s="27" t="e">
        <f t="shared" si="637"/>
        <v>#N/A</v>
      </c>
      <c r="Q4057" s="27" t="e">
        <f t="shared" si="638"/>
        <v>#N/A</v>
      </c>
      <c r="R4057" s="27" t="e">
        <f t="shared" si="639"/>
        <v>#N/A</v>
      </c>
      <c r="S4057" s="27" t="e">
        <f t="shared" si="640"/>
        <v>#N/A</v>
      </c>
      <c r="T4057" s="28" t="e">
        <f t="shared" si="641"/>
        <v>#N/A</v>
      </c>
    </row>
    <row r="4058" spans="1:20">
      <c r="A4058" s="4">
        <v>40333</v>
      </c>
      <c r="B4058" s="14">
        <v>448.97189592287799</v>
      </c>
      <c r="C4058" s="40">
        <v>100</v>
      </c>
      <c r="D4058" s="15">
        <v>1088.77</v>
      </c>
      <c r="E4058" s="16">
        <f t="shared" si="632"/>
        <v>101.1187623421452</v>
      </c>
      <c r="F4058" s="17">
        <f t="shared" si="632"/>
        <v>100</v>
      </c>
      <c r="G4058" s="18">
        <f t="shared" si="632"/>
        <v>62.400132965005533</v>
      </c>
      <c r="H4058" s="8">
        <f t="shared" si="636"/>
        <v>-1.4728529880332908E-2</v>
      </c>
      <c r="I4058" s="9">
        <f t="shared" si="636"/>
        <v>0</v>
      </c>
      <c r="J4058" s="10">
        <f t="shared" si="636"/>
        <v>-3.3981917715847243E-2</v>
      </c>
      <c r="K4058" s="26"/>
      <c r="L4058" s="1"/>
      <c r="M4058" s="22" t="e">
        <f t="shared" si="633"/>
        <v>#N/A</v>
      </c>
      <c r="N4058" s="22" t="e">
        <f t="shared" si="634"/>
        <v>#N/A</v>
      </c>
      <c r="O4058" s="22" t="e">
        <f t="shared" si="635"/>
        <v>#N/A</v>
      </c>
      <c r="P4058" s="27" t="e">
        <f t="shared" si="637"/>
        <v>#N/A</v>
      </c>
      <c r="Q4058" s="27" t="e">
        <f t="shared" si="638"/>
        <v>#N/A</v>
      </c>
      <c r="R4058" s="27" t="e">
        <f t="shared" si="639"/>
        <v>#N/A</v>
      </c>
      <c r="S4058" s="27" t="e">
        <f t="shared" si="640"/>
        <v>#N/A</v>
      </c>
      <c r="T4058" s="28" t="e">
        <f t="shared" si="641"/>
        <v>#N/A</v>
      </c>
    </row>
    <row r="4059" spans="1:20">
      <c r="A4059" s="4">
        <v>40332</v>
      </c>
      <c r="B4059" s="14">
        <v>455.68344313100602</v>
      </c>
      <c r="C4059" s="40">
        <v>100</v>
      </c>
      <c r="D4059" s="15">
        <v>1127.07</v>
      </c>
      <c r="E4059" s="16">
        <f t="shared" si="632"/>
        <v>102.63035661619607</v>
      </c>
      <c r="F4059" s="17">
        <f t="shared" si="632"/>
        <v>100</v>
      </c>
      <c r="G4059" s="18">
        <f t="shared" si="632"/>
        <v>64.595201797320627</v>
      </c>
      <c r="H4059" s="8">
        <f t="shared" si="636"/>
        <v>2.7554968806424718E-3</v>
      </c>
      <c r="I4059" s="9">
        <f t="shared" si="636"/>
        <v>0</v>
      </c>
      <c r="J4059" s="10">
        <f t="shared" si="636"/>
        <v>6.1507971933081329E-3</v>
      </c>
      <c r="K4059" s="26"/>
      <c r="L4059" s="1"/>
      <c r="M4059" s="22" t="e">
        <f t="shared" si="633"/>
        <v>#N/A</v>
      </c>
      <c r="N4059" s="22" t="e">
        <f t="shared" si="634"/>
        <v>#N/A</v>
      </c>
      <c r="O4059" s="22" t="e">
        <f t="shared" si="635"/>
        <v>#N/A</v>
      </c>
      <c r="P4059" s="27" t="e">
        <f t="shared" si="637"/>
        <v>#N/A</v>
      </c>
      <c r="Q4059" s="27" t="e">
        <f t="shared" si="638"/>
        <v>#N/A</v>
      </c>
      <c r="R4059" s="27" t="e">
        <f t="shared" si="639"/>
        <v>#N/A</v>
      </c>
      <c r="S4059" s="27" t="e">
        <f t="shared" si="640"/>
        <v>#N/A</v>
      </c>
      <c r="T4059" s="28" t="e">
        <f t="shared" si="641"/>
        <v>#N/A</v>
      </c>
    </row>
    <row r="4060" spans="1:20">
      <c r="A4060" s="4">
        <v>40331</v>
      </c>
      <c r="B4060" s="14">
        <v>454.431259213776</v>
      </c>
      <c r="C4060" s="40">
        <v>100</v>
      </c>
      <c r="D4060" s="15">
        <v>1120.18</v>
      </c>
      <c r="E4060" s="16">
        <f t="shared" si="632"/>
        <v>102.3483360953464</v>
      </c>
      <c r="F4060" s="17">
        <f t="shared" si="632"/>
        <v>100</v>
      </c>
      <c r="G4060" s="18">
        <f t="shared" si="632"/>
        <v>64.200318657512511</v>
      </c>
      <c r="H4060" s="8">
        <f t="shared" si="636"/>
        <v>1.3323704687728366E-2</v>
      </c>
      <c r="I4060" s="9">
        <f t="shared" si="636"/>
        <v>0</v>
      </c>
      <c r="J4060" s="10">
        <f t="shared" si="636"/>
        <v>2.5486570115532015E-2</v>
      </c>
      <c r="K4060" s="26"/>
      <c r="L4060" s="1"/>
      <c r="M4060" s="22" t="e">
        <f t="shared" si="633"/>
        <v>#N/A</v>
      </c>
      <c r="N4060" s="22" t="e">
        <f t="shared" si="634"/>
        <v>#N/A</v>
      </c>
      <c r="O4060" s="22" t="e">
        <f t="shared" si="635"/>
        <v>#N/A</v>
      </c>
      <c r="P4060" s="27" t="e">
        <f t="shared" si="637"/>
        <v>#N/A</v>
      </c>
      <c r="Q4060" s="27" t="e">
        <f t="shared" si="638"/>
        <v>#N/A</v>
      </c>
      <c r="R4060" s="27" t="e">
        <f t="shared" si="639"/>
        <v>#N/A</v>
      </c>
      <c r="S4060" s="27" t="e">
        <f t="shared" si="640"/>
        <v>#N/A</v>
      </c>
      <c r="T4060" s="28" t="e">
        <f t="shared" si="641"/>
        <v>#N/A</v>
      </c>
    </row>
    <row r="4061" spans="1:20">
      <c r="A4061" s="4">
        <v>40330</v>
      </c>
      <c r="B4061" s="14">
        <v>448.45616174923703</v>
      </c>
      <c r="C4061" s="40">
        <v>100</v>
      </c>
      <c r="D4061" s="15">
        <v>1092.3399999999999</v>
      </c>
      <c r="E4061" s="16">
        <f t="shared" si="632"/>
        <v>101.0026071845291</v>
      </c>
      <c r="F4061" s="17">
        <f t="shared" si="632"/>
        <v>100</v>
      </c>
      <c r="G4061" s="18">
        <f t="shared" si="632"/>
        <v>62.604738597678235</v>
      </c>
      <c r="H4061" s="8">
        <f t="shared" si="636"/>
        <v>-9.9623524194037971E-3</v>
      </c>
      <c r="I4061" s="9">
        <f t="shared" si="636"/>
        <v>0</v>
      </c>
      <c r="J4061" s="10">
        <f t="shared" si="636"/>
        <v>-1.7458961097369108E-2</v>
      </c>
      <c r="K4061" s="26"/>
      <c r="L4061" s="1"/>
      <c r="M4061" s="22" t="e">
        <f t="shared" si="633"/>
        <v>#N/A</v>
      </c>
      <c r="N4061" s="22" t="e">
        <f t="shared" si="634"/>
        <v>#N/A</v>
      </c>
      <c r="O4061" s="22" t="e">
        <f t="shared" si="635"/>
        <v>#N/A</v>
      </c>
      <c r="P4061" s="27" t="e">
        <f t="shared" si="637"/>
        <v>#N/A</v>
      </c>
      <c r="Q4061" s="27" t="e">
        <f t="shared" si="638"/>
        <v>#N/A</v>
      </c>
      <c r="R4061" s="27" t="e">
        <f t="shared" si="639"/>
        <v>#N/A</v>
      </c>
      <c r="S4061" s="27" t="e">
        <f t="shared" si="640"/>
        <v>#N/A</v>
      </c>
      <c r="T4061" s="28" t="e">
        <f t="shared" si="641"/>
        <v>#N/A</v>
      </c>
    </row>
    <row r="4062" spans="1:20">
      <c r="A4062" s="4">
        <v>40326</v>
      </c>
      <c r="B4062" s="14">
        <v>452.96879653531499</v>
      </c>
      <c r="C4062" s="40">
        <v>100</v>
      </c>
      <c r="D4062" s="15">
        <v>1111.75</v>
      </c>
      <c r="E4062" s="16">
        <f t="shared" si="632"/>
        <v>102.01895597743595</v>
      </c>
      <c r="F4062" s="17">
        <f t="shared" si="632"/>
        <v>100</v>
      </c>
      <c r="G4062" s="18">
        <f t="shared" si="632"/>
        <v>63.717174264394586</v>
      </c>
      <c r="H4062" s="8">
        <f t="shared" si="636"/>
        <v>-5.2444601178576189E-3</v>
      </c>
      <c r="I4062" s="9">
        <f t="shared" si="636"/>
        <v>0</v>
      </c>
      <c r="J4062" s="10">
        <f t="shared" si="636"/>
        <v>-1.1355956319140548E-2</v>
      </c>
      <c r="K4062" s="26"/>
      <c r="L4062" s="1"/>
      <c r="M4062" s="22" t="e">
        <f t="shared" si="633"/>
        <v>#N/A</v>
      </c>
      <c r="N4062" s="22" t="e">
        <f t="shared" si="634"/>
        <v>#N/A</v>
      </c>
      <c r="O4062" s="22" t="e">
        <f t="shared" si="635"/>
        <v>#N/A</v>
      </c>
      <c r="P4062" s="27" t="e">
        <f t="shared" si="637"/>
        <v>#N/A</v>
      </c>
      <c r="Q4062" s="27" t="e">
        <f t="shared" si="638"/>
        <v>#N/A</v>
      </c>
      <c r="R4062" s="27" t="e">
        <f t="shared" si="639"/>
        <v>#N/A</v>
      </c>
      <c r="S4062" s="27" t="e">
        <f t="shared" si="640"/>
        <v>#N/A</v>
      </c>
      <c r="T4062" s="28" t="e">
        <f t="shared" si="641"/>
        <v>#N/A</v>
      </c>
    </row>
    <row r="4063" spans="1:20">
      <c r="A4063" s="4">
        <v>40325</v>
      </c>
      <c r="B4063" s="14">
        <v>455.35689762429701</v>
      </c>
      <c r="C4063" s="40">
        <v>100</v>
      </c>
      <c r="D4063" s="15">
        <v>1124.52</v>
      </c>
      <c r="E4063" s="16">
        <f t="shared" si="632"/>
        <v>102.55681108297527</v>
      </c>
      <c r="F4063" s="17">
        <f t="shared" si="632"/>
        <v>100</v>
      </c>
      <c r="G4063" s="18">
        <f t="shared" si="632"/>
        <v>64.449054916840112</v>
      </c>
      <c r="H4063" s="8">
        <f t="shared" si="636"/>
        <v>1.822573923377635E-2</v>
      </c>
      <c r="I4063" s="9">
        <f t="shared" si="636"/>
        <v>0</v>
      </c>
      <c r="J4063" s="10">
        <f t="shared" si="636"/>
        <v>3.7456638866336878E-2</v>
      </c>
      <c r="K4063" s="26"/>
      <c r="L4063" s="1"/>
      <c r="M4063" s="22" t="e">
        <f t="shared" si="633"/>
        <v>#N/A</v>
      </c>
      <c r="N4063" s="22" t="e">
        <f t="shared" si="634"/>
        <v>#N/A</v>
      </c>
      <c r="O4063" s="22" t="e">
        <f t="shared" si="635"/>
        <v>#N/A</v>
      </c>
      <c r="P4063" s="27" t="e">
        <f t="shared" si="637"/>
        <v>#N/A</v>
      </c>
      <c r="Q4063" s="27" t="e">
        <f t="shared" si="638"/>
        <v>#N/A</v>
      </c>
      <c r="R4063" s="27" t="e">
        <f t="shared" si="639"/>
        <v>#N/A</v>
      </c>
      <c r="S4063" s="27" t="e">
        <f t="shared" si="640"/>
        <v>#N/A</v>
      </c>
      <c r="T4063" s="28" t="e">
        <f t="shared" si="641"/>
        <v>#N/A</v>
      </c>
    </row>
    <row r="4064" spans="1:20">
      <c r="A4064" s="4">
        <v>40324</v>
      </c>
      <c r="B4064" s="14">
        <v>447.206233430081</v>
      </c>
      <c r="C4064" s="40">
        <v>100</v>
      </c>
      <c r="D4064" s="15">
        <v>1083.92</v>
      </c>
      <c r="E4064" s="16">
        <f t="shared" si="632"/>
        <v>100.72109467606874</v>
      </c>
      <c r="F4064" s="17">
        <f t="shared" si="632"/>
        <v>100</v>
      </c>
      <c r="G4064" s="18">
        <f t="shared" si="632"/>
        <v>62.122167329581814</v>
      </c>
      <c r="H4064" s="8">
        <f t="shared" si="636"/>
        <v>-8.02792984686862E-3</v>
      </c>
      <c r="I4064" s="9">
        <f t="shared" si="636"/>
        <v>0</v>
      </c>
      <c r="J4064" s="10">
        <f t="shared" si="636"/>
        <v>-1.0949704357982371E-2</v>
      </c>
      <c r="K4064" s="26"/>
      <c r="L4064" s="1"/>
      <c r="M4064" s="22" t="e">
        <f t="shared" si="633"/>
        <v>#N/A</v>
      </c>
      <c r="N4064" s="22" t="e">
        <f t="shared" si="634"/>
        <v>#N/A</v>
      </c>
      <c r="O4064" s="22" t="e">
        <f t="shared" si="635"/>
        <v>#N/A</v>
      </c>
      <c r="P4064" s="27" t="e">
        <f t="shared" si="637"/>
        <v>#N/A</v>
      </c>
      <c r="Q4064" s="27" t="e">
        <f t="shared" si="638"/>
        <v>#N/A</v>
      </c>
      <c r="R4064" s="27" t="e">
        <f t="shared" si="639"/>
        <v>#N/A</v>
      </c>
      <c r="S4064" s="27" t="e">
        <f t="shared" si="640"/>
        <v>#N/A</v>
      </c>
      <c r="T4064" s="28" t="e">
        <f t="shared" si="641"/>
        <v>#N/A</v>
      </c>
    </row>
    <row r="4065" spans="1:20">
      <c r="A4065" s="4">
        <v>40323</v>
      </c>
      <c r="B4065" s="14">
        <v>450.82542834199501</v>
      </c>
      <c r="C4065" s="40">
        <v>100</v>
      </c>
      <c r="D4065" s="15">
        <v>1095.92</v>
      </c>
      <c r="E4065" s="16">
        <f t="shared" si="632"/>
        <v>101.53622032979251</v>
      </c>
      <c r="F4065" s="17">
        <f t="shared" si="632"/>
        <v>100</v>
      </c>
      <c r="G4065" s="18">
        <f t="shared" si="632"/>
        <v>62.809917355372448</v>
      </c>
      <c r="H4065" s="8">
        <f t="shared" si="636"/>
        <v>2.7985944196482482E-3</v>
      </c>
      <c r="I4065" s="9">
        <f t="shared" si="636"/>
        <v>0</v>
      </c>
      <c r="J4065" s="10">
        <f t="shared" si="636"/>
        <v>1.8649211979375746E-3</v>
      </c>
      <c r="K4065" s="26"/>
      <c r="L4065" s="1"/>
      <c r="M4065" s="22" t="e">
        <f t="shared" si="633"/>
        <v>#N/A</v>
      </c>
      <c r="N4065" s="22" t="e">
        <f t="shared" si="634"/>
        <v>#N/A</v>
      </c>
      <c r="O4065" s="22" t="e">
        <f t="shared" si="635"/>
        <v>#N/A</v>
      </c>
      <c r="P4065" s="27" t="e">
        <f t="shared" si="637"/>
        <v>#N/A</v>
      </c>
      <c r="Q4065" s="27" t="e">
        <f t="shared" si="638"/>
        <v>#N/A</v>
      </c>
      <c r="R4065" s="27" t="e">
        <f t="shared" si="639"/>
        <v>#N/A</v>
      </c>
      <c r="S4065" s="27" t="e">
        <f t="shared" si="640"/>
        <v>#N/A</v>
      </c>
      <c r="T4065" s="28" t="e">
        <f t="shared" si="641"/>
        <v>#N/A</v>
      </c>
    </row>
    <row r="4066" spans="1:20">
      <c r="A4066" s="4">
        <v>40322</v>
      </c>
      <c r="B4066" s="14">
        <v>449.56727188364499</v>
      </c>
      <c r="C4066" s="40">
        <v>100</v>
      </c>
      <c r="D4066" s="15">
        <v>1093.8800000000001</v>
      </c>
      <c r="E4066" s="16">
        <f t="shared" si="632"/>
        <v>101.25285465577939</v>
      </c>
      <c r="F4066" s="17">
        <f t="shared" si="632"/>
        <v>100</v>
      </c>
      <c r="G4066" s="18">
        <f t="shared" si="632"/>
        <v>62.692999850988045</v>
      </c>
      <c r="H4066" s="8">
        <f t="shared" si="636"/>
        <v>-7.5832405541881309E-3</v>
      </c>
      <c r="I4066" s="9">
        <f t="shared" si="636"/>
        <v>0</v>
      </c>
      <c r="J4066" s="10">
        <f t="shared" si="636"/>
        <v>-1.2440640629796107E-2</v>
      </c>
      <c r="K4066" s="26"/>
      <c r="L4066" s="1"/>
      <c r="M4066" s="22" t="e">
        <f t="shared" si="633"/>
        <v>#N/A</v>
      </c>
      <c r="N4066" s="22" t="e">
        <f t="shared" si="634"/>
        <v>#N/A</v>
      </c>
      <c r="O4066" s="22" t="e">
        <f t="shared" si="635"/>
        <v>#N/A</v>
      </c>
      <c r="P4066" s="27" t="e">
        <f t="shared" si="637"/>
        <v>#N/A</v>
      </c>
      <c r="Q4066" s="27" t="e">
        <f t="shared" si="638"/>
        <v>#N/A</v>
      </c>
      <c r="R4066" s="27" t="e">
        <f t="shared" si="639"/>
        <v>#N/A</v>
      </c>
      <c r="S4066" s="27" t="e">
        <f t="shared" si="640"/>
        <v>#N/A</v>
      </c>
      <c r="T4066" s="28" t="e">
        <f t="shared" si="641"/>
        <v>#N/A</v>
      </c>
    </row>
    <row r="4067" spans="1:20">
      <c r="A4067" s="4">
        <v>40319</v>
      </c>
      <c r="B4067" s="14">
        <v>453.00249880372201</v>
      </c>
      <c r="C4067" s="40">
        <v>100</v>
      </c>
      <c r="D4067" s="15">
        <v>1107.6600000000001</v>
      </c>
      <c r="E4067" s="16">
        <f t="shared" si="632"/>
        <v>102.02654650080808</v>
      </c>
      <c r="F4067" s="17">
        <f t="shared" si="632"/>
        <v>100</v>
      </c>
      <c r="G4067" s="18">
        <f t="shared" si="632"/>
        <v>63.482766130604283</v>
      </c>
      <c r="H4067" s="8">
        <f t="shared" si="636"/>
        <v>8.9909233193821159E-3</v>
      </c>
      <c r="I4067" s="9">
        <f t="shared" si="636"/>
        <v>0</v>
      </c>
      <c r="J4067" s="10">
        <f t="shared" si="636"/>
        <v>1.3551722560278368E-2</v>
      </c>
      <c r="K4067" s="26"/>
      <c r="L4067" s="1"/>
      <c r="M4067" s="22" t="e">
        <f t="shared" si="633"/>
        <v>#N/A</v>
      </c>
      <c r="N4067" s="22" t="e">
        <f t="shared" si="634"/>
        <v>#N/A</v>
      </c>
      <c r="O4067" s="22" t="e">
        <f t="shared" si="635"/>
        <v>#N/A</v>
      </c>
      <c r="P4067" s="27" t="e">
        <f t="shared" si="637"/>
        <v>#N/A</v>
      </c>
      <c r="Q4067" s="27" t="e">
        <f t="shared" si="638"/>
        <v>#N/A</v>
      </c>
      <c r="R4067" s="27" t="e">
        <f t="shared" si="639"/>
        <v>#N/A</v>
      </c>
      <c r="S4067" s="27" t="e">
        <f t="shared" si="640"/>
        <v>#N/A</v>
      </c>
      <c r="T4067" s="28" t="e">
        <f t="shared" si="641"/>
        <v>#N/A</v>
      </c>
    </row>
    <row r="4068" spans="1:20">
      <c r="A4068" s="4">
        <v>40318</v>
      </c>
      <c r="B4068" s="14">
        <v>448.96588099467999</v>
      </c>
      <c r="C4068" s="40">
        <v>100</v>
      </c>
      <c r="D4068" s="15">
        <v>1092.8499999999999</v>
      </c>
      <c r="E4068" s="16">
        <f t="shared" si="632"/>
        <v>101.1174076424402</v>
      </c>
      <c r="F4068" s="17">
        <f t="shared" si="632"/>
        <v>100</v>
      </c>
      <c r="G4068" s="18">
        <f t="shared" si="632"/>
        <v>62.633967973774332</v>
      </c>
      <c r="H4068" s="8">
        <f t="shared" si="636"/>
        <v>-1.8477066176755597E-2</v>
      </c>
      <c r="I4068" s="9">
        <f t="shared" si="636"/>
        <v>0</v>
      </c>
      <c r="J4068" s="10">
        <f t="shared" si="636"/>
        <v>-3.6040962856462522E-2</v>
      </c>
      <c r="K4068" s="26"/>
      <c r="L4068" s="1"/>
      <c r="M4068" s="22" t="e">
        <f t="shared" si="633"/>
        <v>#N/A</v>
      </c>
      <c r="N4068" s="22" t="e">
        <f t="shared" si="634"/>
        <v>#N/A</v>
      </c>
      <c r="O4068" s="22" t="e">
        <f t="shared" si="635"/>
        <v>#N/A</v>
      </c>
      <c r="P4068" s="27" t="e">
        <f t="shared" si="637"/>
        <v>#N/A</v>
      </c>
      <c r="Q4068" s="27" t="e">
        <f t="shared" si="638"/>
        <v>#N/A</v>
      </c>
      <c r="R4068" s="27" t="e">
        <f t="shared" si="639"/>
        <v>#N/A</v>
      </c>
      <c r="S4068" s="27" t="e">
        <f t="shared" si="640"/>
        <v>#N/A</v>
      </c>
      <c r="T4068" s="28" t="e">
        <f t="shared" si="641"/>
        <v>#N/A</v>
      </c>
    </row>
    <row r="4069" spans="1:20">
      <c r="A4069" s="4">
        <v>40317</v>
      </c>
      <c r="B4069" s="14">
        <v>457.41761656639102</v>
      </c>
      <c r="C4069" s="40">
        <v>100</v>
      </c>
      <c r="D4069" s="15">
        <v>1133.71</v>
      </c>
      <c r="E4069" s="16">
        <f t="shared" si="632"/>
        <v>103.02093222474792</v>
      </c>
      <c r="F4069" s="17">
        <f t="shared" si="632"/>
        <v>100</v>
      </c>
      <c r="G4069" s="18">
        <f t="shared" si="632"/>
        <v>64.975756811591438</v>
      </c>
      <c r="H4069" s="8">
        <f t="shared" si="636"/>
        <v>-4.3581263196496023E-3</v>
      </c>
      <c r="I4069" s="9">
        <f t="shared" si="636"/>
        <v>0</v>
      </c>
      <c r="J4069" s="10">
        <f t="shared" si="636"/>
        <v>-7.8239180851529255E-3</v>
      </c>
      <c r="K4069" s="26"/>
      <c r="L4069" s="1"/>
      <c r="M4069" s="22" t="e">
        <f t="shared" si="633"/>
        <v>#N/A</v>
      </c>
      <c r="N4069" s="22" t="e">
        <f t="shared" si="634"/>
        <v>#N/A</v>
      </c>
      <c r="O4069" s="22" t="e">
        <f t="shared" si="635"/>
        <v>#N/A</v>
      </c>
      <c r="P4069" s="27" t="e">
        <f t="shared" si="637"/>
        <v>#N/A</v>
      </c>
      <c r="Q4069" s="27" t="e">
        <f t="shared" si="638"/>
        <v>#N/A</v>
      </c>
      <c r="R4069" s="27" t="e">
        <f t="shared" si="639"/>
        <v>#N/A</v>
      </c>
      <c r="S4069" s="27" t="e">
        <f t="shared" si="640"/>
        <v>#N/A</v>
      </c>
      <c r="T4069" s="28" t="e">
        <f t="shared" si="641"/>
        <v>#N/A</v>
      </c>
    </row>
    <row r="4070" spans="1:20">
      <c r="A4070" s="4">
        <v>40316</v>
      </c>
      <c r="B4070" s="14">
        <v>459.41982620273399</v>
      </c>
      <c r="C4070" s="40">
        <v>100</v>
      </c>
      <c r="D4070" s="15">
        <v>1142.6500000000001</v>
      </c>
      <c r="E4070" s="16">
        <f t="shared" si="632"/>
        <v>103.47187572970908</v>
      </c>
      <c r="F4070" s="17">
        <f t="shared" si="632"/>
        <v>100</v>
      </c>
      <c r="G4070" s="18">
        <f t="shared" si="632"/>
        <v>65.488130580805461</v>
      </c>
      <c r="H4070" s="8">
        <f t="shared" si="636"/>
        <v>-5.9983787135247102E-3</v>
      </c>
      <c r="I4070" s="9">
        <f t="shared" si="636"/>
        <v>0</v>
      </c>
      <c r="J4070" s="10">
        <f t="shared" si="636"/>
        <v>-1.387726217496732E-2</v>
      </c>
      <c r="K4070" s="26"/>
      <c r="L4070" s="1"/>
      <c r="M4070" s="22" t="e">
        <f t="shared" si="633"/>
        <v>#N/A</v>
      </c>
      <c r="N4070" s="22" t="e">
        <f t="shared" si="634"/>
        <v>#N/A</v>
      </c>
      <c r="O4070" s="22" t="e">
        <f t="shared" si="635"/>
        <v>#N/A</v>
      </c>
      <c r="P4070" s="27" t="e">
        <f t="shared" si="637"/>
        <v>#N/A</v>
      </c>
      <c r="Q4070" s="27" t="e">
        <f t="shared" si="638"/>
        <v>#N/A</v>
      </c>
      <c r="R4070" s="27" t="e">
        <f t="shared" si="639"/>
        <v>#N/A</v>
      </c>
      <c r="S4070" s="27" t="e">
        <f t="shared" si="640"/>
        <v>#N/A</v>
      </c>
      <c r="T4070" s="28" t="e">
        <f t="shared" si="641"/>
        <v>#N/A</v>
      </c>
    </row>
    <row r="4071" spans="1:20">
      <c r="A4071" s="4">
        <v>40315</v>
      </c>
      <c r="B4071" s="14">
        <v>462.19223023815101</v>
      </c>
      <c r="C4071" s="40">
        <v>100</v>
      </c>
      <c r="D4071" s="15">
        <v>1158.73</v>
      </c>
      <c r="E4071" s="16">
        <f t="shared" si="632"/>
        <v>104.09628466781753</v>
      </c>
      <c r="F4071" s="17">
        <f t="shared" si="632"/>
        <v>100</v>
      </c>
      <c r="G4071" s="18">
        <f t="shared" si="632"/>
        <v>66.409715615364902</v>
      </c>
      <c r="H4071" s="8">
        <f t="shared" si="636"/>
        <v>-1.0385003685431382E-3</v>
      </c>
      <c r="I4071" s="9">
        <f t="shared" si="636"/>
        <v>0</v>
      </c>
      <c r="J4071" s="10">
        <f t="shared" si="636"/>
        <v>-6.6407934454493223E-4</v>
      </c>
      <c r="K4071" s="26"/>
      <c r="L4071" s="1"/>
      <c r="M4071" s="22" t="e">
        <f t="shared" si="633"/>
        <v>#N/A</v>
      </c>
      <c r="N4071" s="22" t="e">
        <f t="shared" si="634"/>
        <v>#N/A</v>
      </c>
      <c r="O4071" s="22" t="e">
        <f t="shared" si="635"/>
        <v>#N/A</v>
      </c>
      <c r="P4071" s="27" t="e">
        <f t="shared" si="637"/>
        <v>#N/A</v>
      </c>
      <c r="Q4071" s="27" t="e">
        <f t="shared" si="638"/>
        <v>#N/A</v>
      </c>
      <c r="R4071" s="27" t="e">
        <f t="shared" si="639"/>
        <v>#N/A</v>
      </c>
      <c r="S4071" s="27" t="e">
        <f t="shared" si="640"/>
        <v>#N/A</v>
      </c>
      <c r="T4071" s="28" t="e">
        <f t="shared" si="641"/>
        <v>#N/A</v>
      </c>
    </row>
    <row r="4072" spans="1:20">
      <c r="A4072" s="4">
        <v>40312</v>
      </c>
      <c r="B4072" s="14">
        <v>462.672716024257</v>
      </c>
      <c r="C4072" s="40">
        <v>100</v>
      </c>
      <c r="D4072" s="15">
        <v>1159.5</v>
      </c>
      <c r="E4072" s="16">
        <f t="shared" si="632"/>
        <v>104.20450108059357</v>
      </c>
      <c r="F4072" s="17">
        <f t="shared" si="632"/>
        <v>100</v>
      </c>
      <c r="G4072" s="18">
        <f t="shared" si="632"/>
        <v>66.453846242019793</v>
      </c>
      <c r="H4072" s="8">
        <f t="shared" si="636"/>
        <v>-7.9295849508250749E-3</v>
      </c>
      <c r="I4072" s="9">
        <f t="shared" si="636"/>
        <v>0</v>
      </c>
      <c r="J4072" s="10">
        <f t="shared" si="636"/>
        <v>-1.8587171804377522E-2</v>
      </c>
      <c r="K4072" s="26"/>
      <c r="L4072" s="1"/>
      <c r="M4072" s="22" t="e">
        <f t="shared" si="633"/>
        <v>#N/A</v>
      </c>
      <c r="N4072" s="22" t="e">
        <f t="shared" si="634"/>
        <v>#N/A</v>
      </c>
      <c r="O4072" s="22" t="e">
        <f t="shared" si="635"/>
        <v>#N/A</v>
      </c>
      <c r="P4072" s="27" t="e">
        <f t="shared" si="637"/>
        <v>#N/A</v>
      </c>
      <c r="Q4072" s="27" t="e">
        <f t="shared" si="638"/>
        <v>#N/A</v>
      </c>
      <c r="R4072" s="27" t="e">
        <f t="shared" si="639"/>
        <v>#N/A</v>
      </c>
      <c r="S4072" s="27" t="e">
        <f t="shared" si="640"/>
        <v>#N/A</v>
      </c>
      <c r="T4072" s="28" t="e">
        <f t="shared" si="641"/>
        <v>#N/A</v>
      </c>
    </row>
    <row r="4073" spans="1:20">
      <c r="A4073" s="4">
        <v>40311</v>
      </c>
      <c r="B4073" s="14">
        <v>466.37084324435102</v>
      </c>
      <c r="C4073" s="40">
        <v>100</v>
      </c>
      <c r="D4073" s="15">
        <v>1181.46</v>
      </c>
      <c r="E4073" s="16">
        <f t="shared" si="632"/>
        <v>105.03740409941402</v>
      </c>
      <c r="F4073" s="17">
        <f t="shared" si="632"/>
        <v>100</v>
      </c>
      <c r="G4073" s="18">
        <f t="shared" si="632"/>
        <v>67.712428789216645</v>
      </c>
      <c r="H4073" s="8">
        <f t="shared" si="636"/>
        <v>-6.3659269005810204E-3</v>
      </c>
      <c r="I4073" s="9">
        <f t="shared" si="636"/>
        <v>0</v>
      </c>
      <c r="J4073" s="10">
        <f t="shared" si="636"/>
        <v>-1.1115389122319574E-2</v>
      </c>
      <c r="K4073" s="26"/>
      <c r="L4073" s="1"/>
      <c r="M4073" s="22" t="e">
        <f t="shared" si="633"/>
        <v>#N/A</v>
      </c>
      <c r="N4073" s="22" t="e">
        <f t="shared" si="634"/>
        <v>#N/A</v>
      </c>
      <c r="O4073" s="22" t="e">
        <f t="shared" si="635"/>
        <v>#N/A</v>
      </c>
      <c r="P4073" s="27" t="e">
        <f t="shared" si="637"/>
        <v>#N/A</v>
      </c>
      <c r="Q4073" s="27" t="e">
        <f t="shared" si="638"/>
        <v>#N/A</v>
      </c>
      <c r="R4073" s="27" t="e">
        <f t="shared" si="639"/>
        <v>#N/A</v>
      </c>
      <c r="S4073" s="27" t="e">
        <f t="shared" si="640"/>
        <v>#N/A</v>
      </c>
      <c r="T4073" s="28" t="e">
        <f t="shared" si="641"/>
        <v>#N/A</v>
      </c>
    </row>
    <row r="4074" spans="1:20">
      <c r="A4074" s="4">
        <v>40310</v>
      </c>
      <c r="B4074" s="14">
        <v>469.358746716094</v>
      </c>
      <c r="C4074" s="40">
        <v>100</v>
      </c>
      <c r="D4074" s="15">
        <v>1194.74</v>
      </c>
      <c r="E4074" s="16">
        <f t="shared" si="632"/>
        <v>105.71034845028348</v>
      </c>
      <c r="F4074" s="17">
        <f t="shared" si="632"/>
        <v>100</v>
      </c>
      <c r="G4074" s="18">
        <f t="shared" si="632"/>
        <v>68.473538817758282</v>
      </c>
      <c r="H4074" s="8">
        <f t="shared" si="636"/>
        <v>8.214757552135632E-3</v>
      </c>
      <c r="I4074" s="9">
        <f t="shared" si="636"/>
        <v>0</v>
      </c>
      <c r="J4074" s="10">
        <f t="shared" si="636"/>
        <v>1.5192971126557264E-2</v>
      </c>
      <c r="K4074" s="26"/>
      <c r="L4074" s="1"/>
      <c r="M4074" s="22" t="e">
        <f t="shared" si="633"/>
        <v>#N/A</v>
      </c>
      <c r="N4074" s="22" t="e">
        <f t="shared" si="634"/>
        <v>#N/A</v>
      </c>
      <c r="O4074" s="22" t="e">
        <f t="shared" si="635"/>
        <v>#N/A</v>
      </c>
      <c r="P4074" s="27" t="e">
        <f t="shared" si="637"/>
        <v>#N/A</v>
      </c>
      <c r="Q4074" s="27" t="e">
        <f t="shared" si="638"/>
        <v>#N/A</v>
      </c>
      <c r="R4074" s="27" t="e">
        <f t="shared" si="639"/>
        <v>#N/A</v>
      </c>
      <c r="S4074" s="27" t="e">
        <f t="shared" si="640"/>
        <v>#N/A</v>
      </c>
      <c r="T4074" s="28" t="e">
        <f t="shared" si="641"/>
        <v>#N/A</v>
      </c>
    </row>
    <row r="4075" spans="1:20">
      <c r="A4075" s="4">
        <v>40309</v>
      </c>
      <c r="B4075" s="14">
        <v>465.53449371804402</v>
      </c>
      <c r="C4075" s="40">
        <v>100</v>
      </c>
      <c r="D4075" s="15">
        <v>1176.8599999999999</v>
      </c>
      <c r="E4075" s="16">
        <f t="shared" si="632"/>
        <v>104.84903901519921</v>
      </c>
      <c r="F4075" s="17">
        <f t="shared" si="632"/>
        <v>100</v>
      </c>
      <c r="G4075" s="18">
        <f t="shared" si="632"/>
        <v>67.448791279330237</v>
      </c>
      <c r="H4075" s="8">
        <f t="shared" si="636"/>
        <v>-1.9201391368254273E-3</v>
      </c>
      <c r="I4075" s="9">
        <f t="shared" si="636"/>
        <v>0</v>
      </c>
      <c r="J4075" s="10">
        <f t="shared" si="636"/>
        <v>-3.6742295970202399E-3</v>
      </c>
      <c r="K4075" s="26"/>
      <c r="L4075" s="1"/>
      <c r="M4075" s="22" t="e">
        <f t="shared" si="633"/>
        <v>#N/A</v>
      </c>
      <c r="N4075" s="22" t="e">
        <f t="shared" si="634"/>
        <v>#N/A</v>
      </c>
      <c r="O4075" s="22" t="e">
        <f t="shared" si="635"/>
        <v>#N/A</v>
      </c>
      <c r="P4075" s="27" t="e">
        <f t="shared" si="637"/>
        <v>#N/A</v>
      </c>
      <c r="Q4075" s="27" t="e">
        <f t="shared" si="638"/>
        <v>#N/A</v>
      </c>
      <c r="R4075" s="27" t="e">
        <f t="shared" si="639"/>
        <v>#N/A</v>
      </c>
      <c r="S4075" s="27" t="e">
        <f t="shared" si="640"/>
        <v>#N/A</v>
      </c>
      <c r="T4075" s="28" t="e">
        <f t="shared" si="641"/>
        <v>#N/A</v>
      </c>
    </row>
    <row r="4076" spans="1:20">
      <c r="A4076" s="4">
        <v>40308</v>
      </c>
      <c r="B4076" s="14">
        <v>466.43010441612699</v>
      </c>
      <c r="C4076" s="40">
        <v>100</v>
      </c>
      <c r="D4076" s="15">
        <v>1181.2</v>
      </c>
      <c r="E4076" s="16">
        <f t="shared" si="632"/>
        <v>105.0507510736887</v>
      </c>
      <c r="F4076" s="17">
        <f t="shared" si="632"/>
        <v>100</v>
      </c>
      <c r="G4076" s="18">
        <f t="shared" si="632"/>
        <v>67.697527538657866</v>
      </c>
      <c r="H4076" s="8">
        <f t="shared" si="636"/>
        <v>2.3320444061704082E-2</v>
      </c>
      <c r="I4076" s="9">
        <f t="shared" si="636"/>
        <v>0</v>
      </c>
      <c r="J4076" s="10">
        <f t="shared" si="636"/>
        <v>4.4708795825410208E-2</v>
      </c>
      <c r="K4076" s="26"/>
      <c r="L4076" s="1"/>
      <c r="M4076" s="22" t="e">
        <f t="shared" si="633"/>
        <v>#N/A</v>
      </c>
      <c r="N4076" s="22" t="e">
        <f t="shared" si="634"/>
        <v>#N/A</v>
      </c>
      <c r="O4076" s="22" t="e">
        <f t="shared" si="635"/>
        <v>#N/A</v>
      </c>
      <c r="P4076" s="27" t="e">
        <f t="shared" si="637"/>
        <v>#N/A</v>
      </c>
      <c r="Q4076" s="27" t="e">
        <f t="shared" si="638"/>
        <v>#N/A</v>
      </c>
      <c r="R4076" s="27" t="e">
        <f t="shared" si="639"/>
        <v>#N/A</v>
      </c>
      <c r="S4076" s="27" t="e">
        <f t="shared" si="640"/>
        <v>#N/A</v>
      </c>
      <c r="T4076" s="28" t="e">
        <f t="shared" si="641"/>
        <v>#N/A</v>
      </c>
    </row>
    <row r="4077" spans="1:20">
      <c r="A4077" s="4">
        <v>40305</v>
      </c>
      <c r="B4077" s="14">
        <v>455.80063129081998</v>
      </c>
      <c r="C4077" s="40">
        <v>100</v>
      </c>
      <c r="D4077" s="15">
        <v>1130.6500000000001</v>
      </c>
      <c r="E4077" s="16">
        <f t="shared" si="632"/>
        <v>102.65675007598534</v>
      </c>
      <c r="F4077" s="17">
        <f t="shared" si="632"/>
        <v>100</v>
      </c>
      <c r="G4077" s="18">
        <f t="shared" si="632"/>
        <v>64.800380555014826</v>
      </c>
      <c r="H4077" s="8">
        <f t="shared" si="636"/>
        <v>-8.8398442054147264E-3</v>
      </c>
      <c r="I4077" s="9">
        <f t="shared" si="636"/>
        <v>0</v>
      </c>
      <c r="J4077" s="10">
        <f t="shared" si="636"/>
        <v>-1.3807480287488572E-2</v>
      </c>
      <c r="K4077" s="26"/>
      <c r="L4077" s="1"/>
      <c r="M4077" s="22" t="e">
        <f t="shared" si="633"/>
        <v>#N/A</v>
      </c>
      <c r="N4077" s="22" t="e">
        <f t="shared" si="634"/>
        <v>#N/A</v>
      </c>
      <c r="O4077" s="22" t="e">
        <f t="shared" si="635"/>
        <v>#N/A</v>
      </c>
      <c r="P4077" s="27" t="e">
        <f t="shared" si="637"/>
        <v>#N/A</v>
      </c>
      <c r="Q4077" s="27" t="e">
        <f t="shared" si="638"/>
        <v>#N/A</v>
      </c>
      <c r="R4077" s="27" t="e">
        <f t="shared" si="639"/>
        <v>#N/A</v>
      </c>
      <c r="S4077" s="27" t="e">
        <f t="shared" si="640"/>
        <v>#N/A</v>
      </c>
      <c r="T4077" s="28" t="e">
        <f t="shared" si="641"/>
        <v>#N/A</v>
      </c>
    </row>
    <row r="4078" spans="1:20">
      <c r="A4078" s="4">
        <v>40304</v>
      </c>
      <c r="B4078" s="14">
        <v>459.86577308025198</v>
      </c>
      <c r="C4078" s="40">
        <v>100</v>
      </c>
      <c r="D4078" s="15">
        <v>1146.48</v>
      </c>
      <c r="E4078" s="16">
        <f t="shared" si="632"/>
        <v>103.5723131885667</v>
      </c>
      <c r="F4078" s="17">
        <f t="shared" si="632"/>
        <v>100</v>
      </c>
      <c r="G4078" s="18">
        <f t="shared" si="632"/>
        <v>65.707637464036964</v>
      </c>
      <c r="H4078" s="8">
        <f t="shared" si="636"/>
        <v>-1.6965855208665226E-2</v>
      </c>
      <c r="I4078" s="9">
        <f t="shared" si="636"/>
        <v>0</v>
      </c>
      <c r="J4078" s="10">
        <f t="shared" si="636"/>
        <v>-3.5647595175209768E-2</v>
      </c>
      <c r="K4078" s="26"/>
      <c r="L4078" s="1"/>
      <c r="M4078" s="22" t="e">
        <f t="shared" si="633"/>
        <v>#N/A</v>
      </c>
      <c r="N4078" s="22" t="e">
        <f t="shared" si="634"/>
        <v>#N/A</v>
      </c>
      <c r="O4078" s="22" t="e">
        <f t="shared" si="635"/>
        <v>#N/A</v>
      </c>
      <c r="P4078" s="27" t="e">
        <f t="shared" si="637"/>
        <v>#N/A</v>
      </c>
      <c r="Q4078" s="27" t="e">
        <f t="shared" si="638"/>
        <v>#N/A</v>
      </c>
      <c r="R4078" s="27" t="e">
        <f t="shared" si="639"/>
        <v>#N/A</v>
      </c>
      <c r="S4078" s="27" t="e">
        <f t="shared" si="640"/>
        <v>#N/A</v>
      </c>
      <c r="T4078" s="28" t="e">
        <f t="shared" si="641"/>
        <v>#N/A</v>
      </c>
    </row>
    <row r="4079" spans="1:20">
      <c r="A4079" s="4">
        <v>40303</v>
      </c>
      <c r="B4079" s="14">
        <v>467.802441570192</v>
      </c>
      <c r="C4079" s="40">
        <v>100</v>
      </c>
      <c r="D4079" s="15">
        <v>1188.8599999999999</v>
      </c>
      <c r="E4079" s="16">
        <f t="shared" si="632"/>
        <v>105.35983285763857</v>
      </c>
      <c r="F4079" s="17">
        <f t="shared" si="632"/>
        <v>100</v>
      </c>
      <c r="G4079" s="18">
        <f t="shared" si="632"/>
        <v>68.136541305120872</v>
      </c>
      <c r="H4079" s="8">
        <f t="shared" si="636"/>
        <v>-2.4749057696659138E-3</v>
      </c>
      <c r="I4079" s="9">
        <f t="shared" si="636"/>
        <v>0</v>
      </c>
      <c r="J4079" s="10">
        <f t="shared" si="636"/>
        <v>-7.2481921271941863E-3</v>
      </c>
      <c r="K4079" s="26"/>
      <c r="L4079" s="1"/>
      <c r="M4079" s="22" t="e">
        <f t="shared" si="633"/>
        <v>#N/A</v>
      </c>
      <c r="N4079" s="22" t="e">
        <f t="shared" si="634"/>
        <v>#N/A</v>
      </c>
      <c r="O4079" s="22" t="e">
        <f t="shared" si="635"/>
        <v>#N/A</v>
      </c>
      <c r="P4079" s="27" t="e">
        <f t="shared" si="637"/>
        <v>#N/A</v>
      </c>
      <c r="Q4079" s="27" t="e">
        <f t="shared" si="638"/>
        <v>#N/A</v>
      </c>
      <c r="R4079" s="27" t="e">
        <f t="shared" si="639"/>
        <v>#N/A</v>
      </c>
      <c r="S4079" s="27" t="e">
        <f t="shared" si="640"/>
        <v>#N/A</v>
      </c>
      <c r="T4079" s="28" t="e">
        <f t="shared" si="641"/>
        <v>#N/A</v>
      </c>
    </row>
    <row r="4080" spans="1:20">
      <c r="A4080" s="4">
        <v>40302</v>
      </c>
      <c r="B4080" s="14">
        <v>468.96308100513198</v>
      </c>
      <c r="C4080" s="40">
        <v>100</v>
      </c>
      <c r="D4080" s="15">
        <v>1197.54</v>
      </c>
      <c r="E4080" s="16">
        <f t="shared" si="632"/>
        <v>105.62123546268441</v>
      </c>
      <c r="F4080" s="17">
        <f t="shared" si="632"/>
        <v>100</v>
      </c>
      <c r="G4080" s="18">
        <f t="shared" si="632"/>
        <v>68.634013823776101</v>
      </c>
      <c r="H4080" s="8">
        <f t="shared" si="636"/>
        <v>-1.0956441915312198E-2</v>
      </c>
      <c r="I4080" s="9">
        <f t="shared" si="636"/>
        <v>0</v>
      </c>
      <c r="J4080" s="10">
        <f t="shared" si="636"/>
        <v>-2.1697573727636588E-2</v>
      </c>
      <c r="K4080" s="26"/>
      <c r="L4080" s="1"/>
      <c r="M4080" s="22" t="e">
        <f t="shared" si="633"/>
        <v>#N/A</v>
      </c>
      <c r="N4080" s="22" t="e">
        <f t="shared" si="634"/>
        <v>#N/A</v>
      </c>
      <c r="O4080" s="22" t="e">
        <f t="shared" si="635"/>
        <v>#N/A</v>
      </c>
      <c r="P4080" s="27" t="e">
        <f t="shared" si="637"/>
        <v>#N/A</v>
      </c>
      <c r="Q4080" s="27" t="e">
        <f t="shared" si="638"/>
        <v>#N/A</v>
      </c>
      <c r="R4080" s="27" t="e">
        <f t="shared" si="639"/>
        <v>#N/A</v>
      </c>
      <c r="S4080" s="27" t="e">
        <f t="shared" si="640"/>
        <v>#N/A</v>
      </c>
      <c r="T4080" s="28" t="e">
        <f t="shared" si="641"/>
        <v>#N/A</v>
      </c>
    </row>
    <row r="4081" spans="1:20">
      <c r="A4081" s="4">
        <v>40301</v>
      </c>
      <c r="B4081" s="14">
        <v>474.15816742519701</v>
      </c>
      <c r="C4081" s="40">
        <v>100</v>
      </c>
      <c r="D4081" s="15">
        <v>1224.0999999999999</v>
      </c>
      <c r="E4081" s="16">
        <f t="shared" si="632"/>
        <v>106.7912880067922</v>
      </c>
      <c r="F4081" s="17">
        <f t="shared" si="632"/>
        <v>100</v>
      </c>
      <c r="G4081" s="18">
        <f t="shared" si="632"/>
        <v>70.156233880859361</v>
      </c>
      <c r="H4081" s="8">
        <f t="shared" si="636"/>
        <v>6.2067778659953277E-3</v>
      </c>
      <c r="I4081" s="9">
        <f t="shared" si="636"/>
        <v>0</v>
      </c>
      <c r="J4081" s="10">
        <f t="shared" si="636"/>
        <v>1.2673935703767292E-2</v>
      </c>
      <c r="K4081" s="26"/>
      <c r="L4081" s="1"/>
      <c r="M4081" s="22" t="e">
        <f t="shared" si="633"/>
        <v>#N/A</v>
      </c>
      <c r="N4081" s="22" t="e">
        <f t="shared" si="634"/>
        <v>#N/A</v>
      </c>
      <c r="O4081" s="22" t="e">
        <f t="shared" si="635"/>
        <v>#N/A</v>
      </c>
      <c r="P4081" s="27" t="e">
        <f t="shared" si="637"/>
        <v>#N/A</v>
      </c>
      <c r="Q4081" s="27" t="e">
        <f t="shared" si="638"/>
        <v>#N/A</v>
      </c>
      <c r="R4081" s="27" t="e">
        <f t="shared" si="639"/>
        <v>#N/A</v>
      </c>
      <c r="S4081" s="27" t="e">
        <f t="shared" si="640"/>
        <v>#N/A</v>
      </c>
      <c r="T4081" s="28" t="e">
        <f t="shared" si="641"/>
        <v>#N/A</v>
      </c>
    </row>
    <row r="4082" spans="1:20">
      <c r="A4082" s="4">
        <v>40298</v>
      </c>
      <c r="B4082" s="14">
        <v>471.23332684243201</v>
      </c>
      <c r="C4082" s="40">
        <v>100</v>
      </c>
      <c r="D4082" s="15">
        <v>1208.78</v>
      </c>
      <c r="E4082" s="16">
        <f t="shared" si="632"/>
        <v>106.13254686405467</v>
      </c>
      <c r="F4082" s="17">
        <f t="shared" si="632"/>
        <v>100</v>
      </c>
      <c r="G4082" s="18">
        <f t="shared" si="632"/>
        <v>69.278206347933335</v>
      </c>
      <c r="H4082" s="8">
        <f t="shared" si="636"/>
        <v>-9.3492858546176949E-3</v>
      </c>
      <c r="I4082" s="9">
        <f t="shared" si="636"/>
        <v>0</v>
      </c>
      <c r="J4082" s="10">
        <f t="shared" si="636"/>
        <v>-1.80423886465364E-2</v>
      </c>
      <c r="K4082" s="26"/>
      <c r="L4082" s="1"/>
      <c r="M4082" s="22" t="e">
        <f t="shared" si="633"/>
        <v>#N/A</v>
      </c>
      <c r="N4082" s="22" t="e">
        <f t="shared" si="634"/>
        <v>#N/A</v>
      </c>
      <c r="O4082" s="22" t="e">
        <f t="shared" si="635"/>
        <v>#N/A</v>
      </c>
      <c r="P4082" s="27" t="e">
        <f t="shared" si="637"/>
        <v>#N/A</v>
      </c>
      <c r="Q4082" s="27" t="e">
        <f t="shared" si="638"/>
        <v>#N/A</v>
      </c>
      <c r="R4082" s="27" t="e">
        <f t="shared" si="639"/>
        <v>#N/A</v>
      </c>
      <c r="S4082" s="27" t="e">
        <f t="shared" si="640"/>
        <v>#N/A</v>
      </c>
      <c r="T4082" s="28" t="e">
        <f t="shared" si="641"/>
        <v>#N/A</v>
      </c>
    </row>
    <row r="4083" spans="1:20">
      <c r="A4083" s="4">
        <v>40297</v>
      </c>
      <c r="B4083" s="14">
        <v>475.68060075438098</v>
      </c>
      <c r="C4083" s="40">
        <v>100</v>
      </c>
      <c r="D4083" s="15">
        <v>1230.99</v>
      </c>
      <c r="E4083" s="16">
        <f t="shared" si="632"/>
        <v>107.13417488989894</v>
      </c>
      <c r="F4083" s="17">
        <f t="shared" si="632"/>
        <v>100</v>
      </c>
      <c r="G4083" s="18">
        <f t="shared" si="632"/>
        <v>70.55111702066749</v>
      </c>
      <c r="H4083" s="8">
        <f t="shared" si="636"/>
        <v>9.1962102431808468E-3</v>
      </c>
      <c r="I4083" s="9">
        <f t="shared" si="636"/>
        <v>0</v>
      </c>
      <c r="J4083" s="10">
        <f t="shared" si="636"/>
        <v>1.2810386533050222E-2</v>
      </c>
      <c r="K4083" s="26"/>
      <c r="L4083" s="1"/>
      <c r="M4083" s="22" t="e">
        <f t="shared" si="633"/>
        <v>#N/A</v>
      </c>
      <c r="N4083" s="22" t="e">
        <f t="shared" si="634"/>
        <v>#N/A</v>
      </c>
      <c r="O4083" s="22" t="e">
        <f t="shared" si="635"/>
        <v>#N/A</v>
      </c>
      <c r="P4083" s="27" t="e">
        <f t="shared" si="637"/>
        <v>#N/A</v>
      </c>
      <c r="Q4083" s="27" t="e">
        <f t="shared" si="638"/>
        <v>#N/A</v>
      </c>
      <c r="R4083" s="27" t="e">
        <f t="shared" si="639"/>
        <v>#N/A</v>
      </c>
      <c r="S4083" s="27" t="e">
        <f t="shared" si="640"/>
        <v>#N/A</v>
      </c>
      <c r="T4083" s="28" t="e">
        <f t="shared" si="641"/>
        <v>#N/A</v>
      </c>
    </row>
    <row r="4084" spans="1:20">
      <c r="A4084" s="4">
        <v>40296</v>
      </c>
      <c r="B4084" s="14">
        <v>471.34600380609697</v>
      </c>
      <c r="C4084" s="40">
        <v>100</v>
      </c>
      <c r="D4084" s="15">
        <v>1215.42</v>
      </c>
      <c r="E4084" s="16">
        <f t="shared" si="632"/>
        <v>106.15792429906506</v>
      </c>
      <c r="F4084" s="17">
        <f t="shared" si="632"/>
        <v>100</v>
      </c>
      <c r="G4084" s="18">
        <f t="shared" si="632"/>
        <v>69.658761362204146</v>
      </c>
      <c r="H4084" s="8">
        <f t="shared" si="636"/>
        <v>2.3388433767566053E-3</v>
      </c>
      <c r="I4084" s="9">
        <f t="shared" si="636"/>
        <v>0</v>
      </c>
      <c r="J4084" s="10">
        <f t="shared" si="636"/>
        <v>7.6187791714681374E-3</v>
      </c>
      <c r="K4084" s="26"/>
      <c r="L4084" s="1"/>
      <c r="M4084" s="22" t="e">
        <f t="shared" si="633"/>
        <v>#N/A</v>
      </c>
      <c r="N4084" s="22" t="e">
        <f t="shared" si="634"/>
        <v>#N/A</v>
      </c>
      <c r="O4084" s="22" t="e">
        <f t="shared" si="635"/>
        <v>#N/A</v>
      </c>
      <c r="P4084" s="27" t="e">
        <f t="shared" si="637"/>
        <v>#N/A</v>
      </c>
      <c r="Q4084" s="27" t="e">
        <f t="shared" si="638"/>
        <v>#N/A</v>
      </c>
      <c r="R4084" s="27" t="e">
        <f t="shared" si="639"/>
        <v>#N/A</v>
      </c>
      <c r="S4084" s="27" t="e">
        <f t="shared" si="640"/>
        <v>#N/A</v>
      </c>
      <c r="T4084" s="28" t="e">
        <f t="shared" si="641"/>
        <v>#N/A</v>
      </c>
    </row>
    <row r="4085" spans="1:20">
      <c r="A4085" s="4">
        <v>40295</v>
      </c>
      <c r="B4085" s="14">
        <v>470.24617166206002</v>
      </c>
      <c r="C4085" s="40">
        <v>100</v>
      </c>
      <c r="D4085" s="15">
        <v>1206.23</v>
      </c>
      <c r="E4085" s="16">
        <f t="shared" si="632"/>
        <v>105.91021688976159</v>
      </c>
      <c r="F4085" s="17">
        <f t="shared" si="632"/>
        <v>100</v>
      </c>
      <c r="G4085" s="18">
        <f t="shared" si="632"/>
        <v>69.132059467452819</v>
      </c>
      <c r="H4085" s="8">
        <f t="shared" si="636"/>
        <v>-1.0045199129915638E-2</v>
      </c>
      <c r="I4085" s="9">
        <f t="shared" si="636"/>
        <v>0</v>
      </c>
      <c r="J4085" s="10">
        <f t="shared" si="636"/>
        <v>-2.2551577719073568E-2</v>
      </c>
      <c r="K4085" s="26"/>
      <c r="L4085" s="1"/>
      <c r="M4085" s="22" t="e">
        <f t="shared" si="633"/>
        <v>#N/A</v>
      </c>
      <c r="N4085" s="22" t="e">
        <f t="shared" si="634"/>
        <v>#N/A</v>
      </c>
      <c r="O4085" s="22" t="e">
        <f t="shared" si="635"/>
        <v>#N/A</v>
      </c>
      <c r="P4085" s="27" t="e">
        <f t="shared" si="637"/>
        <v>#N/A</v>
      </c>
      <c r="Q4085" s="27" t="e">
        <f t="shared" si="638"/>
        <v>#N/A</v>
      </c>
      <c r="R4085" s="27" t="e">
        <f t="shared" si="639"/>
        <v>#N/A</v>
      </c>
      <c r="S4085" s="27" t="e">
        <f t="shared" si="640"/>
        <v>#N/A</v>
      </c>
      <c r="T4085" s="28" t="e">
        <f t="shared" si="641"/>
        <v>#N/A</v>
      </c>
    </row>
    <row r="4086" spans="1:20">
      <c r="A4086" s="4">
        <v>40294</v>
      </c>
      <c r="B4086" s="14">
        <v>475.01782025679802</v>
      </c>
      <c r="C4086" s="40">
        <v>100</v>
      </c>
      <c r="D4086" s="15">
        <v>1234.06</v>
      </c>
      <c r="E4086" s="16">
        <f t="shared" si="632"/>
        <v>106.98490152952003</v>
      </c>
      <c r="F4086" s="17">
        <f t="shared" si="632"/>
        <v>100</v>
      </c>
      <c r="G4086" s="18">
        <f t="shared" si="632"/>
        <v>70.727066402265592</v>
      </c>
      <c r="H4086" s="8">
        <f t="shared" si="636"/>
        <v>-1.6282424652125371E-3</v>
      </c>
      <c r="I4086" s="9">
        <f t="shared" si="636"/>
        <v>0</v>
      </c>
      <c r="J4086" s="10">
        <f t="shared" si="636"/>
        <v>-3.2952654788634961E-3</v>
      </c>
      <c r="K4086" s="26"/>
      <c r="L4086" s="1"/>
      <c r="M4086" s="22" t="e">
        <f t="shared" si="633"/>
        <v>#N/A</v>
      </c>
      <c r="N4086" s="22" t="e">
        <f t="shared" si="634"/>
        <v>#N/A</v>
      </c>
      <c r="O4086" s="22" t="e">
        <f t="shared" si="635"/>
        <v>#N/A</v>
      </c>
      <c r="P4086" s="27" t="e">
        <f t="shared" si="637"/>
        <v>#N/A</v>
      </c>
      <c r="Q4086" s="27" t="e">
        <f t="shared" si="638"/>
        <v>#N/A</v>
      </c>
      <c r="R4086" s="27" t="e">
        <f t="shared" si="639"/>
        <v>#N/A</v>
      </c>
      <c r="S4086" s="27" t="e">
        <f t="shared" si="640"/>
        <v>#N/A</v>
      </c>
      <c r="T4086" s="28" t="e">
        <f t="shared" si="641"/>
        <v>#N/A</v>
      </c>
    </row>
    <row r="4087" spans="1:20">
      <c r="A4087" s="4">
        <v>40291</v>
      </c>
      <c r="B4087" s="14">
        <v>475.79252585202101</v>
      </c>
      <c r="C4087" s="40">
        <v>100</v>
      </c>
      <c r="D4087" s="15">
        <v>1238.1400000000001</v>
      </c>
      <c r="E4087" s="16">
        <f t="shared" si="632"/>
        <v>107.15938298744616</v>
      </c>
      <c r="F4087" s="17">
        <f t="shared" si="632"/>
        <v>100</v>
      </c>
      <c r="G4087" s="18">
        <f t="shared" si="632"/>
        <v>70.960901411034413</v>
      </c>
      <c r="H4087" s="8">
        <f t="shared" si="636"/>
        <v>4.0269854481609357E-3</v>
      </c>
      <c r="I4087" s="9">
        <f t="shared" si="636"/>
        <v>0</v>
      </c>
      <c r="J4087" s="10">
        <f t="shared" si="636"/>
        <v>8.7337667628033522E-3</v>
      </c>
      <c r="K4087" s="26"/>
      <c r="L4087" s="1"/>
      <c r="M4087" s="22" t="e">
        <f t="shared" si="633"/>
        <v>#N/A</v>
      </c>
      <c r="N4087" s="22" t="e">
        <f t="shared" si="634"/>
        <v>#N/A</v>
      </c>
      <c r="O4087" s="22" t="e">
        <f t="shared" si="635"/>
        <v>#N/A</v>
      </c>
      <c r="P4087" s="27" t="e">
        <f t="shared" si="637"/>
        <v>#N/A</v>
      </c>
      <c r="Q4087" s="27" t="e">
        <f t="shared" si="638"/>
        <v>#N/A</v>
      </c>
      <c r="R4087" s="27" t="e">
        <f t="shared" si="639"/>
        <v>#N/A</v>
      </c>
      <c r="S4087" s="27" t="e">
        <f t="shared" si="640"/>
        <v>#N/A</v>
      </c>
      <c r="T4087" s="28" t="e">
        <f t="shared" si="641"/>
        <v>#N/A</v>
      </c>
    </row>
    <row r="4088" spans="1:20">
      <c r="A4088" s="4">
        <v>40290</v>
      </c>
      <c r="B4088" s="14">
        <v>473.884201070198</v>
      </c>
      <c r="C4088" s="40">
        <v>100</v>
      </c>
      <c r="D4088" s="15">
        <v>1227.42</v>
      </c>
      <c r="E4088" s="16">
        <f t="shared" si="632"/>
        <v>106.72958450376126</v>
      </c>
      <c r="F4088" s="17">
        <f t="shared" si="632"/>
        <v>100</v>
      </c>
      <c r="G4088" s="18">
        <f t="shared" si="632"/>
        <v>70.346511387994781</v>
      </c>
      <c r="H4088" s="8">
        <f t="shared" si="636"/>
        <v>-5.7145616831888457E-4</v>
      </c>
      <c r="I4088" s="9">
        <f t="shared" si="636"/>
        <v>0</v>
      </c>
      <c r="J4088" s="10">
        <f t="shared" si="636"/>
        <v>1.0439264684294347E-3</v>
      </c>
      <c r="K4088" s="26"/>
      <c r="L4088" s="1"/>
      <c r="M4088" s="22" t="e">
        <f t="shared" si="633"/>
        <v>#N/A</v>
      </c>
      <c r="N4088" s="22" t="e">
        <f t="shared" si="634"/>
        <v>#N/A</v>
      </c>
      <c r="O4088" s="22" t="e">
        <f t="shared" si="635"/>
        <v>#N/A</v>
      </c>
      <c r="P4088" s="27" t="e">
        <f t="shared" si="637"/>
        <v>#N/A</v>
      </c>
      <c r="Q4088" s="27" t="e">
        <f t="shared" si="638"/>
        <v>#N/A</v>
      </c>
      <c r="R4088" s="27" t="e">
        <f t="shared" si="639"/>
        <v>#N/A</v>
      </c>
      <c r="S4088" s="27" t="e">
        <f t="shared" si="640"/>
        <v>#N/A</v>
      </c>
      <c r="T4088" s="28" t="e">
        <f t="shared" si="641"/>
        <v>#N/A</v>
      </c>
    </row>
    <row r="4089" spans="1:20">
      <c r="A4089" s="4">
        <v>40289</v>
      </c>
      <c r="B4089" s="14">
        <v>474.15515996109798</v>
      </c>
      <c r="C4089" s="40">
        <v>100</v>
      </c>
      <c r="D4089" s="15">
        <v>1226.1400000000001</v>
      </c>
      <c r="E4089" s="16">
        <f t="shared" si="632"/>
        <v>106.79061065693971</v>
      </c>
      <c r="F4089" s="17">
        <f t="shared" si="632"/>
        <v>100</v>
      </c>
      <c r="G4089" s="18">
        <f t="shared" si="632"/>
        <v>70.273151385243779</v>
      </c>
      <c r="H4089" s="8">
        <f t="shared" si="636"/>
        <v>-1.0645353335964058E-3</v>
      </c>
      <c r="I4089" s="9">
        <f t="shared" si="636"/>
        <v>0</v>
      </c>
      <c r="J4089" s="10">
        <f t="shared" si="636"/>
        <v>-4.1502538071065409E-3</v>
      </c>
      <c r="K4089" s="26"/>
      <c r="L4089" s="1"/>
      <c r="M4089" s="22" t="e">
        <f t="shared" si="633"/>
        <v>#N/A</v>
      </c>
      <c r="N4089" s="22" t="e">
        <f t="shared" si="634"/>
        <v>#N/A</v>
      </c>
      <c r="O4089" s="22" t="e">
        <f t="shared" si="635"/>
        <v>#N/A</v>
      </c>
      <c r="P4089" s="27" t="e">
        <f t="shared" si="637"/>
        <v>#N/A</v>
      </c>
      <c r="Q4089" s="27" t="e">
        <f t="shared" si="638"/>
        <v>#N/A</v>
      </c>
      <c r="R4089" s="27" t="e">
        <f t="shared" si="639"/>
        <v>#N/A</v>
      </c>
      <c r="S4089" s="27" t="e">
        <f t="shared" si="640"/>
        <v>#N/A</v>
      </c>
      <c r="T4089" s="28" t="e">
        <f t="shared" si="641"/>
        <v>#N/A</v>
      </c>
    </row>
    <row r="4090" spans="1:20">
      <c r="A4090" s="4">
        <v>40288</v>
      </c>
      <c r="B4090" s="14">
        <v>474.660452784548</v>
      </c>
      <c r="C4090" s="40">
        <v>100</v>
      </c>
      <c r="D4090" s="15">
        <v>1231.25</v>
      </c>
      <c r="E4090" s="16">
        <f t="shared" si="632"/>
        <v>106.9044141831551</v>
      </c>
      <c r="F4090" s="17">
        <f t="shared" si="632"/>
        <v>100</v>
      </c>
      <c r="G4090" s="18">
        <f t="shared" si="632"/>
        <v>70.566018271226284</v>
      </c>
      <c r="H4090" s="8">
        <f t="shared" si="636"/>
        <v>4.9318479633508883E-3</v>
      </c>
      <c r="I4090" s="9">
        <f t="shared" si="636"/>
        <v>0</v>
      </c>
      <c r="J4090" s="10">
        <f t="shared" si="636"/>
        <v>8.3617244316320782E-3</v>
      </c>
      <c r="K4090" s="26"/>
      <c r="L4090" s="1"/>
      <c r="M4090" s="22" t="e">
        <f t="shared" si="633"/>
        <v>#N/A</v>
      </c>
      <c r="N4090" s="22" t="e">
        <f t="shared" si="634"/>
        <v>#N/A</v>
      </c>
      <c r="O4090" s="22" t="e">
        <f t="shared" si="635"/>
        <v>#N/A</v>
      </c>
      <c r="P4090" s="27" t="e">
        <f t="shared" si="637"/>
        <v>#N/A</v>
      </c>
      <c r="Q4090" s="27" t="e">
        <f t="shared" si="638"/>
        <v>#N/A</v>
      </c>
      <c r="R4090" s="27" t="e">
        <f t="shared" si="639"/>
        <v>#N/A</v>
      </c>
      <c r="S4090" s="27" t="e">
        <f t="shared" si="640"/>
        <v>#N/A</v>
      </c>
      <c r="T4090" s="28" t="e">
        <f t="shared" si="641"/>
        <v>#N/A</v>
      </c>
    </row>
    <row r="4091" spans="1:20">
      <c r="A4091" s="4">
        <v>40287</v>
      </c>
      <c r="B4091" s="14">
        <v>472.33098816255102</v>
      </c>
      <c r="C4091" s="40">
        <v>100</v>
      </c>
      <c r="D4091" s="15">
        <v>1221.04</v>
      </c>
      <c r="E4091" s="16">
        <f t="shared" si="632"/>
        <v>106.37976535405197</v>
      </c>
      <c r="F4091" s="17">
        <f t="shared" si="632"/>
        <v>100</v>
      </c>
      <c r="G4091" s="18">
        <f t="shared" si="632"/>
        <v>69.980857624282748</v>
      </c>
      <c r="H4091" s="8">
        <f t="shared" si="636"/>
        <v>1.7101210837522363E-3</v>
      </c>
      <c r="I4091" s="9">
        <f t="shared" si="636"/>
        <v>0</v>
      </c>
      <c r="J4091" s="10">
        <f t="shared" si="636"/>
        <v>4.4173171995689486E-3</v>
      </c>
      <c r="K4091" s="26"/>
      <c r="L4091" s="1"/>
      <c r="M4091" s="22" t="e">
        <f t="shared" si="633"/>
        <v>#N/A</v>
      </c>
      <c r="N4091" s="22" t="e">
        <f t="shared" si="634"/>
        <v>#N/A</v>
      </c>
      <c r="O4091" s="22" t="e">
        <f t="shared" si="635"/>
        <v>#N/A</v>
      </c>
      <c r="P4091" s="27" t="e">
        <f t="shared" si="637"/>
        <v>#N/A</v>
      </c>
      <c r="Q4091" s="27" t="e">
        <f t="shared" si="638"/>
        <v>#N/A</v>
      </c>
      <c r="R4091" s="27" t="e">
        <f t="shared" si="639"/>
        <v>#N/A</v>
      </c>
      <c r="S4091" s="27" t="e">
        <f t="shared" si="640"/>
        <v>#N/A</v>
      </c>
      <c r="T4091" s="28" t="e">
        <f t="shared" si="641"/>
        <v>#N/A</v>
      </c>
    </row>
    <row r="4092" spans="1:20">
      <c r="A4092" s="4">
        <v>40284</v>
      </c>
      <c r="B4092" s="14">
        <v>471.52462396160598</v>
      </c>
      <c r="C4092" s="40">
        <v>100</v>
      </c>
      <c r="D4092" s="15">
        <v>1215.67</v>
      </c>
      <c r="E4092" s="16">
        <f t="shared" si="632"/>
        <v>106.19815365243538</v>
      </c>
      <c r="F4092" s="17">
        <f t="shared" si="632"/>
        <v>100</v>
      </c>
      <c r="G4092" s="18">
        <f t="shared" si="632"/>
        <v>69.673089487741436</v>
      </c>
      <c r="H4092" s="8">
        <f t="shared" si="636"/>
        <v>-6.848341359792065E-3</v>
      </c>
      <c r="I4092" s="9">
        <f t="shared" si="636"/>
        <v>0</v>
      </c>
      <c r="J4092" s="10">
        <f t="shared" si="636"/>
        <v>-1.5101554714779919E-2</v>
      </c>
      <c r="K4092" s="26"/>
      <c r="L4092" s="1"/>
      <c r="M4092" s="22" t="e">
        <f t="shared" si="633"/>
        <v>#N/A</v>
      </c>
      <c r="N4092" s="22" t="e">
        <f t="shared" si="634"/>
        <v>#N/A</v>
      </c>
      <c r="O4092" s="22" t="e">
        <f t="shared" si="635"/>
        <v>#N/A</v>
      </c>
      <c r="P4092" s="27" t="e">
        <f t="shared" si="637"/>
        <v>#N/A</v>
      </c>
      <c r="Q4092" s="27" t="e">
        <f t="shared" si="638"/>
        <v>#N/A</v>
      </c>
      <c r="R4092" s="27" t="e">
        <f t="shared" si="639"/>
        <v>#N/A</v>
      </c>
      <c r="S4092" s="27" t="e">
        <f t="shared" si="640"/>
        <v>#N/A</v>
      </c>
      <c r="T4092" s="28" t="e">
        <f t="shared" si="641"/>
        <v>#N/A</v>
      </c>
    </row>
    <row r="4093" spans="1:20">
      <c r="A4093" s="4">
        <v>40283</v>
      </c>
      <c r="B4093" s="14">
        <v>474.77605243815702</v>
      </c>
      <c r="C4093" s="40">
        <v>100</v>
      </c>
      <c r="D4093" s="15">
        <v>1234.31</v>
      </c>
      <c r="E4093" s="16">
        <f t="shared" si="632"/>
        <v>106.93044987493506</v>
      </c>
      <c r="F4093" s="17">
        <f t="shared" si="632"/>
        <v>100</v>
      </c>
      <c r="G4093" s="18">
        <f t="shared" si="632"/>
        <v>70.741394527802882</v>
      </c>
      <c r="H4093" s="8">
        <f t="shared" si="636"/>
        <v>1.3235822243935491E-3</v>
      </c>
      <c r="I4093" s="9">
        <f t="shared" si="636"/>
        <v>0</v>
      </c>
      <c r="J4093" s="10">
        <f t="shared" si="636"/>
        <v>1.6554813474318752E-3</v>
      </c>
      <c r="K4093" s="26"/>
      <c r="L4093" s="1"/>
      <c r="M4093" s="22" t="e">
        <f t="shared" si="633"/>
        <v>#N/A</v>
      </c>
      <c r="N4093" s="22" t="e">
        <f t="shared" si="634"/>
        <v>#N/A</v>
      </c>
      <c r="O4093" s="22" t="e">
        <f t="shared" si="635"/>
        <v>#N/A</v>
      </c>
      <c r="P4093" s="27" t="e">
        <f t="shared" si="637"/>
        <v>#N/A</v>
      </c>
      <c r="Q4093" s="27" t="e">
        <f t="shared" si="638"/>
        <v>#N/A</v>
      </c>
      <c r="R4093" s="27" t="e">
        <f t="shared" si="639"/>
        <v>#N/A</v>
      </c>
      <c r="S4093" s="27" t="e">
        <f t="shared" si="640"/>
        <v>#N/A</v>
      </c>
      <c r="T4093" s="28" t="e">
        <f t="shared" si="641"/>
        <v>#N/A</v>
      </c>
    </row>
    <row r="4094" spans="1:20">
      <c r="A4094" s="4">
        <v>40282</v>
      </c>
      <c r="B4094" s="14">
        <v>474.14847794103099</v>
      </c>
      <c r="C4094" s="40">
        <v>100</v>
      </c>
      <c r="D4094" s="15">
        <v>1232.27</v>
      </c>
      <c r="E4094" s="16">
        <f t="shared" si="632"/>
        <v>106.78910571285465</v>
      </c>
      <c r="F4094" s="17">
        <f t="shared" si="632"/>
        <v>100</v>
      </c>
      <c r="G4094" s="18">
        <f t="shared" si="632"/>
        <v>70.624477023418478</v>
      </c>
      <c r="H4094" s="8">
        <f t="shared" si="636"/>
        <v>5.8912291025638996E-3</v>
      </c>
      <c r="I4094" s="9">
        <f t="shared" si="636"/>
        <v>0</v>
      </c>
      <c r="J4094" s="10">
        <f t="shared" si="636"/>
        <v>1.1317379029610608E-2</v>
      </c>
      <c r="K4094" s="26"/>
      <c r="L4094" s="1"/>
      <c r="M4094" s="22" t="e">
        <f t="shared" si="633"/>
        <v>#N/A</v>
      </c>
      <c r="N4094" s="22" t="e">
        <f t="shared" si="634"/>
        <v>#N/A</v>
      </c>
      <c r="O4094" s="22" t="e">
        <f t="shared" si="635"/>
        <v>#N/A</v>
      </c>
      <c r="P4094" s="27" t="e">
        <f t="shared" si="637"/>
        <v>#N/A</v>
      </c>
      <c r="Q4094" s="27" t="e">
        <f t="shared" si="638"/>
        <v>#N/A</v>
      </c>
      <c r="R4094" s="27" t="e">
        <f t="shared" si="639"/>
        <v>#N/A</v>
      </c>
      <c r="S4094" s="27" t="e">
        <f t="shared" si="640"/>
        <v>#N/A</v>
      </c>
      <c r="T4094" s="28" t="e">
        <f t="shared" si="641"/>
        <v>#N/A</v>
      </c>
    </row>
    <row r="4095" spans="1:20">
      <c r="A4095" s="4">
        <v>40281</v>
      </c>
      <c r="B4095" s="14">
        <v>471.37152032238799</v>
      </c>
      <c r="C4095" s="40">
        <v>100</v>
      </c>
      <c r="D4095" s="15">
        <v>1218.48</v>
      </c>
      <c r="E4095" s="16">
        <f t="shared" si="632"/>
        <v>106.16367120342601</v>
      </c>
      <c r="F4095" s="17">
        <f t="shared" si="632"/>
        <v>100</v>
      </c>
      <c r="G4095" s="18">
        <f t="shared" si="632"/>
        <v>69.834137618780744</v>
      </c>
      <c r="H4095" s="8">
        <f t="shared" si="636"/>
        <v>1.3379526569976541E-3</v>
      </c>
      <c r="I4095" s="9">
        <f t="shared" si="636"/>
        <v>0</v>
      </c>
      <c r="J4095" s="10">
        <f t="shared" si="636"/>
        <v>4.1872952535770835E-4</v>
      </c>
      <c r="K4095" s="26"/>
      <c r="L4095" s="1"/>
      <c r="M4095" s="22" t="e">
        <f t="shared" si="633"/>
        <v>#N/A</v>
      </c>
      <c r="N4095" s="22" t="e">
        <f t="shared" si="634"/>
        <v>#N/A</v>
      </c>
      <c r="O4095" s="22" t="e">
        <f t="shared" si="635"/>
        <v>#N/A</v>
      </c>
      <c r="P4095" s="27" t="e">
        <f t="shared" si="637"/>
        <v>#N/A</v>
      </c>
      <c r="Q4095" s="27" t="e">
        <f t="shared" si="638"/>
        <v>#N/A</v>
      </c>
      <c r="R4095" s="27" t="e">
        <f t="shared" si="639"/>
        <v>#N/A</v>
      </c>
      <c r="S4095" s="27" t="e">
        <f t="shared" si="640"/>
        <v>#N/A</v>
      </c>
      <c r="T4095" s="28" t="e">
        <f t="shared" si="641"/>
        <v>#N/A</v>
      </c>
    </row>
    <row r="4096" spans="1:20">
      <c r="A4096" s="4">
        <v>40280</v>
      </c>
      <c r="B4096" s="14">
        <v>470.741690227189</v>
      </c>
      <c r="C4096" s="40">
        <v>100</v>
      </c>
      <c r="D4096" s="15">
        <v>1217.97</v>
      </c>
      <c r="E4096" s="16">
        <f t="shared" si="632"/>
        <v>106.02181902895649</v>
      </c>
      <c r="F4096" s="17">
        <f t="shared" si="632"/>
        <v>100</v>
      </c>
      <c r="G4096" s="18">
        <f t="shared" si="632"/>
        <v>69.804908242684647</v>
      </c>
      <c r="H4096" s="8">
        <f t="shared" si="636"/>
        <v>1.1495054325445508E-3</v>
      </c>
      <c r="I4096" s="9">
        <f t="shared" si="636"/>
        <v>0</v>
      </c>
      <c r="J4096" s="10">
        <f t="shared" si="636"/>
        <v>0</v>
      </c>
      <c r="K4096" s="26"/>
      <c r="L4096" s="1"/>
      <c r="M4096" s="22" t="e">
        <f t="shared" si="633"/>
        <v>#N/A</v>
      </c>
      <c r="N4096" s="22" t="e">
        <f t="shared" si="634"/>
        <v>#N/A</v>
      </c>
      <c r="O4096" s="22" t="e">
        <f t="shared" si="635"/>
        <v>#N/A</v>
      </c>
      <c r="P4096" s="27" t="e">
        <f t="shared" si="637"/>
        <v>#N/A</v>
      </c>
      <c r="Q4096" s="27" t="e">
        <f t="shared" si="638"/>
        <v>#N/A</v>
      </c>
      <c r="R4096" s="27" t="e">
        <f t="shared" si="639"/>
        <v>#N/A</v>
      </c>
      <c r="S4096" s="27" t="e">
        <f t="shared" si="640"/>
        <v>#N/A</v>
      </c>
      <c r="T4096" s="28" t="e">
        <f t="shared" si="641"/>
        <v>#N/A</v>
      </c>
    </row>
    <row r="4097" spans="1:20">
      <c r="A4097" s="4">
        <v>40277</v>
      </c>
      <c r="B4097" s="14">
        <v>470.201191403282</v>
      </c>
      <c r="C4097" s="40">
        <v>100</v>
      </c>
      <c r="D4097" s="15">
        <v>1217.97</v>
      </c>
      <c r="E4097" s="16">
        <f t="shared" si="632"/>
        <v>105.9000863044426</v>
      </c>
      <c r="F4097" s="17">
        <f t="shared" si="632"/>
        <v>100</v>
      </c>
      <c r="G4097" s="18">
        <f t="shared" si="632"/>
        <v>69.804908242684647</v>
      </c>
      <c r="H4097" s="8">
        <f t="shared" si="636"/>
        <v>4.791942212031497E-3</v>
      </c>
      <c r="I4097" s="9">
        <f t="shared" si="636"/>
        <v>0</v>
      </c>
      <c r="J4097" s="10">
        <f t="shared" si="636"/>
        <v>7.3943574601127438E-3</v>
      </c>
      <c r="K4097" s="26"/>
      <c r="L4097" s="1"/>
      <c r="M4097" s="22" t="e">
        <f t="shared" si="633"/>
        <v>#N/A</v>
      </c>
      <c r="N4097" s="22" t="e">
        <f t="shared" si="634"/>
        <v>#N/A</v>
      </c>
      <c r="O4097" s="22" t="e">
        <f t="shared" si="635"/>
        <v>#N/A</v>
      </c>
      <c r="P4097" s="27" t="e">
        <f t="shared" si="637"/>
        <v>#N/A</v>
      </c>
      <c r="Q4097" s="27" t="e">
        <f t="shared" si="638"/>
        <v>#N/A</v>
      </c>
      <c r="R4097" s="27" t="e">
        <f t="shared" si="639"/>
        <v>#N/A</v>
      </c>
      <c r="S4097" s="27" t="e">
        <f t="shared" si="640"/>
        <v>#N/A</v>
      </c>
      <c r="T4097" s="28" t="e">
        <f t="shared" si="641"/>
        <v>#N/A</v>
      </c>
    </row>
    <row r="4098" spans="1:20">
      <c r="A4098" s="4">
        <v>40276</v>
      </c>
      <c r="B4098" s="14">
        <v>467.95876006742498</v>
      </c>
      <c r="C4098" s="40">
        <v>100</v>
      </c>
      <c r="D4098" s="15">
        <v>1209.03</v>
      </c>
      <c r="E4098" s="16">
        <f t="shared" si="632"/>
        <v>105.39503936636419</v>
      </c>
      <c r="F4098" s="17">
        <f t="shared" si="632"/>
        <v>100</v>
      </c>
      <c r="G4098" s="18">
        <f t="shared" si="632"/>
        <v>69.292534473470624</v>
      </c>
      <c r="H4098" s="8">
        <f t="shared" si="636"/>
        <v>1.7871132389515321E-3</v>
      </c>
      <c r="I4098" s="9">
        <f t="shared" si="636"/>
        <v>0</v>
      </c>
      <c r="J4098" s="10">
        <f t="shared" si="636"/>
        <v>4.0276370642262638E-3</v>
      </c>
      <c r="K4098" s="26"/>
      <c r="L4098" s="1"/>
      <c r="M4098" s="22" t="e">
        <f t="shared" si="633"/>
        <v>#N/A</v>
      </c>
      <c r="N4098" s="22" t="e">
        <f t="shared" si="634"/>
        <v>#N/A</v>
      </c>
      <c r="O4098" s="22" t="e">
        <f t="shared" si="635"/>
        <v>#N/A</v>
      </c>
      <c r="P4098" s="27" t="e">
        <f t="shared" si="637"/>
        <v>#N/A</v>
      </c>
      <c r="Q4098" s="27" t="e">
        <f t="shared" si="638"/>
        <v>#N/A</v>
      </c>
      <c r="R4098" s="27" t="e">
        <f t="shared" si="639"/>
        <v>#N/A</v>
      </c>
      <c r="S4098" s="27" t="e">
        <f t="shared" si="640"/>
        <v>#N/A</v>
      </c>
      <c r="T4098" s="28" t="e">
        <f t="shared" si="641"/>
        <v>#N/A</v>
      </c>
    </row>
    <row r="4099" spans="1:20">
      <c r="A4099" s="4">
        <v>40275</v>
      </c>
      <c r="B4099" s="14">
        <v>467.12395666024599</v>
      </c>
      <c r="C4099" s="40">
        <v>100</v>
      </c>
      <c r="D4099" s="15">
        <v>1204.18</v>
      </c>
      <c r="E4099" s="16">
        <f t="shared" si="632"/>
        <v>105.2070225036173</v>
      </c>
      <c r="F4099" s="17">
        <f t="shared" si="632"/>
        <v>100</v>
      </c>
      <c r="G4099" s="18">
        <f t="shared" si="632"/>
        <v>69.014568838046912</v>
      </c>
      <c r="H4099" s="8">
        <f t="shared" si="636"/>
        <v>-7.5659855952980859E-4</v>
      </c>
      <c r="I4099" s="9">
        <f t="shared" si="636"/>
        <v>0</v>
      </c>
      <c r="J4099" s="10">
        <f t="shared" si="636"/>
        <v>-5.6973940614987173E-3</v>
      </c>
      <c r="K4099" s="26"/>
      <c r="L4099" s="1"/>
      <c r="M4099" s="22" t="e">
        <f t="shared" si="633"/>
        <v>#N/A</v>
      </c>
      <c r="N4099" s="22" t="e">
        <f t="shared" si="634"/>
        <v>#N/A</v>
      </c>
      <c r="O4099" s="22" t="e">
        <f t="shared" si="635"/>
        <v>#N/A</v>
      </c>
      <c r="P4099" s="27" t="e">
        <f t="shared" si="637"/>
        <v>#N/A</v>
      </c>
      <c r="Q4099" s="27" t="e">
        <f t="shared" si="638"/>
        <v>#N/A</v>
      </c>
      <c r="R4099" s="27" t="e">
        <f t="shared" si="639"/>
        <v>#N/A</v>
      </c>
      <c r="S4099" s="27" t="e">
        <f t="shared" si="640"/>
        <v>#N/A</v>
      </c>
      <c r="T4099" s="28" t="e">
        <f t="shared" si="641"/>
        <v>#N/A</v>
      </c>
    </row>
    <row r="4100" spans="1:20">
      <c r="A4100" s="4">
        <v>40274</v>
      </c>
      <c r="B4100" s="14">
        <v>467.47764957652799</v>
      </c>
      <c r="C4100" s="40">
        <v>100</v>
      </c>
      <c r="D4100" s="15">
        <v>1211.08</v>
      </c>
      <c r="E4100" s="16">
        <f t="shared" si="632"/>
        <v>105.28668225574967</v>
      </c>
      <c r="F4100" s="17">
        <f t="shared" si="632"/>
        <v>100</v>
      </c>
      <c r="G4100" s="18">
        <f t="shared" si="632"/>
        <v>69.410025102876517</v>
      </c>
      <c r="H4100" s="8">
        <f t="shared" si="636"/>
        <v>2.1823475984741325E-3</v>
      </c>
      <c r="I4100" s="9">
        <f t="shared" si="636"/>
        <v>0</v>
      </c>
      <c r="J4100" s="10">
        <f t="shared" si="636"/>
        <v>2.3256391369477214E-3</v>
      </c>
      <c r="K4100" s="26"/>
      <c r="L4100" s="1"/>
      <c r="M4100" s="22" t="e">
        <f t="shared" si="633"/>
        <v>#N/A</v>
      </c>
      <c r="N4100" s="22" t="e">
        <f t="shared" si="634"/>
        <v>#N/A</v>
      </c>
      <c r="O4100" s="22" t="e">
        <f t="shared" si="635"/>
        <v>#N/A</v>
      </c>
      <c r="P4100" s="27" t="e">
        <f t="shared" si="637"/>
        <v>#N/A</v>
      </c>
      <c r="Q4100" s="27" t="e">
        <f t="shared" si="638"/>
        <v>#N/A</v>
      </c>
      <c r="R4100" s="27" t="e">
        <f t="shared" si="639"/>
        <v>#N/A</v>
      </c>
      <c r="S4100" s="27" t="e">
        <f t="shared" si="640"/>
        <v>#N/A</v>
      </c>
      <c r="T4100" s="28" t="e">
        <f t="shared" si="641"/>
        <v>#N/A</v>
      </c>
    </row>
    <row r="4101" spans="1:20">
      <c r="A4101" s="4">
        <v>40273</v>
      </c>
      <c r="B4101" s="14">
        <v>466.45967243061398</v>
      </c>
      <c r="C4101" s="40">
        <v>100</v>
      </c>
      <c r="D4101" s="15">
        <v>1208.27</v>
      </c>
      <c r="E4101" s="16">
        <f t="shared" si="632"/>
        <v>105.05741046831224</v>
      </c>
      <c r="F4101" s="17">
        <f t="shared" si="632"/>
        <v>100</v>
      </c>
      <c r="G4101" s="18">
        <f t="shared" si="632"/>
        <v>69.248976971837223</v>
      </c>
      <c r="H4101" s="8">
        <f t="shared" si="636"/>
        <v>1.2022496682293493E-3</v>
      </c>
      <c r="I4101" s="9">
        <f t="shared" si="636"/>
        <v>0</v>
      </c>
      <c r="J4101" s="10">
        <f t="shared" si="636"/>
        <v>7.8827513721826392E-3</v>
      </c>
      <c r="K4101" s="26"/>
      <c r="L4101" s="1"/>
      <c r="M4101" s="22" t="e">
        <f t="shared" si="633"/>
        <v>#N/A</v>
      </c>
      <c r="N4101" s="22" t="e">
        <f t="shared" si="634"/>
        <v>#N/A</v>
      </c>
      <c r="O4101" s="22" t="e">
        <f t="shared" si="635"/>
        <v>#N/A</v>
      </c>
      <c r="P4101" s="27" t="e">
        <f t="shared" si="637"/>
        <v>#N/A</v>
      </c>
      <c r="Q4101" s="27" t="e">
        <f t="shared" si="638"/>
        <v>#N/A</v>
      </c>
      <c r="R4101" s="27" t="e">
        <f t="shared" si="639"/>
        <v>#N/A</v>
      </c>
      <c r="S4101" s="27" t="e">
        <f t="shared" si="640"/>
        <v>#N/A</v>
      </c>
      <c r="T4101" s="28" t="e">
        <f t="shared" si="641"/>
        <v>#N/A</v>
      </c>
    </row>
    <row r="4102" spans="1:20">
      <c r="A4102" s="4">
        <v>40269</v>
      </c>
      <c r="B4102" s="14">
        <v>465.89954485738099</v>
      </c>
      <c r="C4102" s="40">
        <v>100</v>
      </c>
      <c r="D4102" s="15">
        <v>1198.82</v>
      </c>
      <c r="E4102" s="16">
        <f t="shared" ref="E4102:G4165" si="642">B4102/B4103*E4103</f>
        <v>104.9312568995179</v>
      </c>
      <c r="F4102" s="17">
        <f t="shared" si="642"/>
        <v>100</v>
      </c>
      <c r="G4102" s="18">
        <f t="shared" si="642"/>
        <v>68.707373826527103</v>
      </c>
      <c r="H4102" s="8">
        <f t="shared" si="636"/>
        <v>3.5997591334282486E-3</v>
      </c>
      <c r="I4102" s="9">
        <f t="shared" si="636"/>
        <v>0</v>
      </c>
      <c r="J4102" s="10">
        <f t="shared" si="636"/>
        <v>7.2932596165156127E-3</v>
      </c>
      <c r="K4102" s="26"/>
      <c r="L4102" s="1"/>
      <c r="M4102" s="22" t="e">
        <f t="shared" ref="M4102:M4165" si="643">VLOOKUP($L4102,$A:$G,5,FALSE)</f>
        <v>#N/A</v>
      </c>
      <c r="N4102" s="22" t="e">
        <f t="shared" ref="N4102:N4165" si="644">VLOOKUP($L4102,$A:$G,6,FALSE)</f>
        <v>#N/A</v>
      </c>
      <c r="O4102" s="22" t="e">
        <f t="shared" ref="O4102:O4165" si="645">VLOOKUP($L4102,$A:$G,7,FALSE)</f>
        <v>#N/A</v>
      </c>
      <c r="P4102" s="27" t="e">
        <f t="shared" si="637"/>
        <v>#N/A</v>
      </c>
      <c r="Q4102" s="27" t="e">
        <f t="shared" si="638"/>
        <v>#N/A</v>
      </c>
      <c r="R4102" s="27" t="e">
        <f t="shared" si="639"/>
        <v>#N/A</v>
      </c>
      <c r="S4102" s="27" t="e">
        <f t="shared" si="640"/>
        <v>#N/A</v>
      </c>
      <c r="T4102" s="28" t="e">
        <f t="shared" si="641"/>
        <v>#N/A</v>
      </c>
    </row>
    <row r="4103" spans="1:20">
      <c r="A4103" s="4">
        <v>40268</v>
      </c>
      <c r="B4103" s="14">
        <v>464.228434310973</v>
      </c>
      <c r="C4103" s="40">
        <v>100</v>
      </c>
      <c r="D4103" s="15">
        <v>1190.1400000000001</v>
      </c>
      <c r="E4103" s="16">
        <f t="shared" si="642"/>
        <v>104.55488449909774</v>
      </c>
      <c r="F4103" s="17">
        <f t="shared" si="642"/>
        <v>100</v>
      </c>
      <c r="G4103" s="18">
        <f t="shared" si="642"/>
        <v>68.209901307871888</v>
      </c>
      <c r="H4103" s="8">
        <f t="shared" ref="H4103:J4166" si="646">E4103/E4104-1</f>
        <v>-1.1376287043082245E-3</v>
      </c>
      <c r="I4103" s="9">
        <f t="shared" si="646"/>
        <v>0</v>
      </c>
      <c r="J4103" s="10">
        <f t="shared" si="646"/>
        <v>-3.6333802156585104E-3</v>
      </c>
      <c r="K4103" s="26"/>
      <c r="L4103" s="1"/>
      <c r="M4103" s="22" t="e">
        <f t="shared" si="643"/>
        <v>#N/A</v>
      </c>
      <c r="N4103" s="22" t="e">
        <f t="shared" si="644"/>
        <v>#N/A</v>
      </c>
      <c r="O4103" s="22" t="e">
        <f t="shared" si="645"/>
        <v>#N/A</v>
      </c>
      <c r="P4103" s="27" t="e">
        <f t="shared" ref="P4103:P4166" si="647">M4103/M4104-1</f>
        <v>#N/A</v>
      </c>
      <c r="Q4103" s="27" t="e">
        <f t="shared" ref="Q4103:Q4166" si="648">N4103/N4104-1</f>
        <v>#N/A</v>
      </c>
      <c r="R4103" s="27" t="e">
        <f t="shared" ref="R4103:R4166" si="649">O4103/O4104-1</f>
        <v>#N/A</v>
      </c>
      <c r="S4103" s="27" t="e">
        <f t="shared" ref="S4103:S4166" si="650">Q4103-P4103</f>
        <v>#N/A</v>
      </c>
      <c r="T4103" s="28" t="e">
        <f t="shared" ref="T4103:T4166" si="651">Q4103-R4103</f>
        <v>#N/A</v>
      </c>
    </row>
    <row r="4104" spans="1:20">
      <c r="A4104" s="4">
        <v>40267</v>
      </c>
      <c r="B4104" s="14">
        <v>464.75715539147899</v>
      </c>
      <c r="C4104" s="40">
        <v>100</v>
      </c>
      <c r="D4104" s="15">
        <v>1194.48</v>
      </c>
      <c r="E4104" s="16">
        <f t="shared" si="642"/>
        <v>104.67396460582707</v>
      </c>
      <c r="F4104" s="17">
        <f t="shared" si="642"/>
        <v>100</v>
      </c>
      <c r="G4104" s="18">
        <f t="shared" si="642"/>
        <v>68.458637567199489</v>
      </c>
      <c r="H4104" s="8">
        <f t="shared" si="646"/>
        <v>3.9301105738331898E-4</v>
      </c>
      <c r="I4104" s="9">
        <f t="shared" si="646"/>
        <v>0</v>
      </c>
      <c r="J4104" s="10">
        <f t="shared" si="646"/>
        <v>6.4504779217733343E-4</v>
      </c>
      <c r="K4104" s="26"/>
      <c r="L4104" s="1"/>
      <c r="M4104" s="22" t="e">
        <f t="shared" si="643"/>
        <v>#N/A</v>
      </c>
      <c r="N4104" s="22" t="e">
        <f t="shared" si="644"/>
        <v>#N/A</v>
      </c>
      <c r="O4104" s="22" t="e">
        <f t="shared" si="645"/>
        <v>#N/A</v>
      </c>
      <c r="P4104" s="27" t="e">
        <f t="shared" si="647"/>
        <v>#N/A</v>
      </c>
      <c r="Q4104" s="27" t="e">
        <f t="shared" si="648"/>
        <v>#N/A</v>
      </c>
      <c r="R4104" s="27" t="e">
        <f t="shared" si="649"/>
        <v>#N/A</v>
      </c>
      <c r="S4104" s="27" t="e">
        <f t="shared" si="650"/>
        <v>#N/A</v>
      </c>
      <c r="T4104" s="28" t="e">
        <f t="shared" si="651"/>
        <v>#N/A</v>
      </c>
    </row>
    <row r="4105" spans="1:20">
      <c r="A4105" s="4">
        <v>40266</v>
      </c>
      <c r="B4105" s="14">
        <v>464.574572447528</v>
      </c>
      <c r="C4105" s="40">
        <v>100</v>
      </c>
      <c r="D4105" s="15">
        <v>1193.71</v>
      </c>
      <c r="E4105" s="16">
        <f t="shared" si="642"/>
        <v>104.63284274166415</v>
      </c>
      <c r="F4105" s="17">
        <f t="shared" si="642"/>
        <v>100</v>
      </c>
      <c r="G4105" s="18">
        <f t="shared" si="642"/>
        <v>68.414506940544584</v>
      </c>
      <c r="H4105" s="8">
        <f t="shared" si="646"/>
        <v>2.6795686870546565E-3</v>
      </c>
      <c r="I4105" s="9">
        <f t="shared" si="646"/>
        <v>0</v>
      </c>
      <c r="J4105" s="10">
        <f t="shared" si="646"/>
        <v>4.5104556738335688E-3</v>
      </c>
      <c r="K4105" s="26"/>
      <c r="L4105" s="1"/>
      <c r="M4105" s="22" t="e">
        <f t="shared" si="643"/>
        <v>#N/A</v>
      </c>
      <c r="N4105" s="22" t="e">
        <f t="shared" si="644"/>
        <v>#N/A</v>
      </c>
      <c r="O4105" s="22" t="e">
        <f t="shared" si="645"/>
        <v>#N/A</v>
      </c>
      <c r="P4105" s="27" t="e">
        <f t="shared" si="647"/>
        <v>#N/A</v>
      </c>
      <c r="Q4105" s="27" t="e">
        <f t="shared" si="648"/>
        <v>#N/A</v>
      </c>
      <c r="R4105" s="27" t="e">
        <f t="shared" si="649"/>
        <v>#N/A</v>
      </c>
      <c r="S4105" s="27" t="e">
        <f t="shared" si="650"/>
        <v>#N/A</v>
      </c>
      <c r="T4105" s="28" t="e">
        <f t="shared" si="651"/>
        <v>#N/A</v>
      </c>
    </row>
    <row r="4106" spans="1:20">
      <c r="A4106" s="4">
        <v>40263</v>
      </c>
      <c r="B4106" s="14">
        <v>463.33303974255602</v>
      </c>
      <c r="C4106" s="40">
        <v>100</v>
      </c>
      <c r="D4106" s="15">
        <v>1188.3499999999999</v>
      </c>
      <c r="E4106" s="16">
        <f t="shared" si="642"/>
        <v>104.35322111796316</v>
      </c>
      <c r="F4106" s="17">
        <f t="shared" si="642"/>
        <v>100</v>
      </c>
      <c r="G4106" s="18">
        <f t="shared" si="642"/>
        <v>68.10731192902476</v>
      </c>
      <c r="H4106" s="8">
        <f t="shared" si="646"/>
        <v>1.7259929564081844E-3</v>
      </c>
      <c r="I4106" s="9">
        <f t="shared" si="646"/>
        <v>0</v>
      </c>
      <c r="J4106" s="10">
        <f t="shared" si="646"/>
        <v>6.3995149841278298E-4</v>
      </c>
      <c r="K4106" s="26"/>
      <c r="L4106" s="1"/>
      <c r="M4106" s="22" t="e">
        <f t="shared" si="643"/>
        <v>#N/A</v>
      </c>
      <c r="N4106" s="22" t="e">
        <f t="shared" si="644"/>
        <v>#N/A</v>
      </c>
      <c r="O4106" s="22" t="e">
        <f t="shared" si="645"/>
        <v>#N/A</v>
      </c>
      <c r="P4106" s="27" t="e">
        <f t="shared" si="647"/>
        <v>#N/A</v>
      </c>
      <c r="Q4106" s="27" t="e">
        <f t="shared" si="648"/>
        <v>#N/A</v>
      </c>
      <c r="R4106" s="27" t="e">
        <f t="shared" si="649"/>
        <v>#N/A</v>
      </c>
      <c r="S4106" s="27" t="e">
        <f t="shared" si="650"/>
        <v>#N/A</v>
      </c>
      <c r="T4106" s="28" t="e">
        <f t="shared" si="651"/>
        <v>#N/A</v>
      </c>
    </row>
    <row r="4107" spans="1:20">
      <c r="A4107" s="4">
        <v>40262</v>
      </c>
      <c r="B4107" s="14">
        <v>462.53470809429098</v>
      </c>
      <c r="C4107" s="40">
        <v>100</v>
      </c>
      <c r="D4107" s="15">
        <v>1187.5899999999999</v>
      </c>
      <c r="E4107" s="16">
        <f t="shared" si="642"/>
        <v>104.17341853133311</v>
      </c>
      <c r="F4107" s="17">
        <f t="shared" si="642"/>
        <v>100</v>
      </c>
      <c r="G4107" s="18">
        <f t="shared" si="642"/>
        <v>68.063754427391345</v>
      </c>
      <c r="H4107" s="8">
        <f t="shared" si="646"/>
        <v>-2.750410693076244E-3</v>
      </c>
      <c r="I4107" s="9">
        <f t="shared" si="646"/>
        <v>0</v>
      </c>
      <c r="J4107" s="10">
        <f t="shared" si="646"/>
        <v>-1.4965906320152378E-3</v>
      </c>
      <c r="K4107" s="26"/>
      <c r="L4107" s="1"/>
      <c r="M4107" s="22" t="e">
        <f t="shared" si="643"/>
        <v>#N/A</v>
      </c>
      <c r="N4107" s="22" t="e">
        <f t="shared" si="644"/>
        <v>#N/A</v>
      </c>
      <c r="O4107" s="22" t="e">
        <f t="shared" si="645"/>
        <v>#N/A</v>
      </c>
      <c r="P4107" s="27" t="e">
        <f t="shared" si="647"/>
        <v>#N/A</v>
      </c>
      <c r="Q4107" s="27" t="e">
        <f t="shared" si="648"/>
        <v>#N/A</v>
      </c>
      <c r="R4107" s="27" t="e">
        <f t="shared" si="649"/>
        <v>#N/A</v>
      </c>
      <c r="S4107" s="27" t="e">
        <f t="shared" si="650"/>
        <v>#N/A</v>
      </c>
      <c r="T4107" s="28" t="e">
        <f t="shared" si="651"/>
        <v>#N/A</v>
      </c>
    </row>
    <row r="4108" spans="1:20">
      <c r="A4108" s="4">
        <v>40261</v>
      </c>
      <c r="B4108" s="14">
        <v>463.81037711506798</v>
      </c>
      <c r="C4108" s="40">
        <v>100</v>
      </c>
      <c r="D4108" s="15">
        <v>1189.3699999999999</v>
      </c>
      <c r="E4108" s="16">
        <f t="shared" si="642"/>
        <v>104.46072843582955</v>
      </c>
      <c r="F4108" s="17">
        <f t="shared" si="642"/>
        <v>100</v>
      </c>
      <c r="G4108" s="18">
        <f t="shared" si="642"/>
        <v>68.165770681216955</v>
      </c>
      <c r="H4108" s="8">
        <f t="shared" si="646"/>
        <v>-6.5671479402695798E-3</v>
      </c>
      <c r="I4108" s="9">
        <f t="shared" si="646"/>
        <v>0</v>
      </c>
      <c r="J4108" s="10">
        <f t="shared" si="646"/>
        <v>-4.2780121894047118E-3</v>
      </c>
      <c r="K4108" s="26"/>
      <c r="L4108" s="1"/>
      <c r="M4108" s="22" t="e">
        <f t="shared" si="643"/>
        <v>#N/A</v>
      </c>
      <c r="N4108" s="22" t="e">
        <f t="shared" si="644"/>
        <v>#N/A</v>
      </c>
      <c r="O4108" s="22" t="e">
        <f t="shared" si="645"/>
        <v>#N/A</v>
      </c>
      <c r="P4108" s="27" t="e">
        <f t="shared" si="647"/>
        <v>#N/A</v>
      </c>
      <c r="Q4108" s="27" t="e">
        <f t="shared" si="648"/>
        <v>#N/A</v>
      </c>
      <c r="R4108" s="27" t="e">
        <f t="shared" si="649"/>
        <v>#N/A</v>
      </c>
      <c r="S4108" s="27" t="e">
        <f t="shared" si="650"/>
        <v>#N/A</v>
      </c>
      <c r="T4108" s="28" t="e">
        <f t="shared" si="651"/>
        <v>#N/A</v>
      </c>
    </row>
    <row r="4109" spans="1:20">
      <c r="A4109" s="4">
        <v>40260</v>
      </c>
      <c r="B4109" s="14">
        <v>466.876423659061</v>
      </c>
      <c r="C4109" s="40">
        <v>100</v>
      </c>
      <c r="D4109" s="15">
        <v>1194.48</v>
      </c>
      <c r="E4109" s="16">
        <f t="shared" si="642"/>
        <v>105.15127239777331</v>
      </c>
      <c r="F4109" s="17">
        <f t="shared" si="642"/>
        <v>100</v>
      </c>
      <c r="G4109" s="18">
        <f t="shared" si="642"/>
        <v>68.458637567199474</v>
      </c>
      <c r="H4109" s="8">
        <f t="shared" si="646"/>
        <v>3.9056128295809067E-3</v>
      </c>
      <c r="I4109" s="9">
        <f t="shared" si="646"/>
        <v>0</v>
      </c>
      <c r="J4109" s="10">
        <f t="shared" si="646"/>
        <v>6.45422220724301E-3</v>
      </c>
      <c r="K4109" s="26"/>
      <c r="L4109" s="1"/>
      <c r="M4109" s="22" t="e">
        <f t="shared" si="643"/>
        <v>#N/A</v>
      </c>
      <c r="N4109" s="22" t="e">
        <f t="shared" si="644"/>
        <v>#N/A</v>
      </c>
      <c r="O4109" s="22" t="e">
        <f t="shared" si="645"/>
        <v>#N/A</v>
      </c>
      <c r="P4109" s="27" t="e">
        <f t="shared" si="647"/>
        <v>#N/A</v>
      </c>
      <c r="Q4109" s="27" t="e">
        <f t="shared" si="648"/>
        <v>#N/A</v>
      </c>
      <c r="R4109" s="27" t="e">
        <f t="shared" si="649"/>
        <v>#N/A</v>
      </c>
      <c r="S4109" s="27" t="e">
        <f t="shared" si="650"/>
        <v>#N/A</v>
      </c>
      <c r="T4109" s="28" t="e">
        <f t="shared" si="651"/>
        <v>#N/A</v>
      </c>
    </row>
    <row r="4110" spans="1:20">
      <c r="A4110" s="4">
        <v>40259</v>
      </c>
      <c r="B4110" s="14">
        <v>465.06007904780603</v>
      </c>
      <c r="C4110" s="40">
        <v>100</v>
      </c>
      <c r="D4110" s="15">
        <v>1186.82</v>
      </c>
      <c r="E4110" s="16">
        <f t="shared" si="642"/>
        <v>104.74218995687933</v>
      </c>
      <c r="F4110" s="17">
        <f t="shared" si="642"/>
        <v>100</v>
      </c>
      <c r="G4110" s="18">
        <f t="shared" si="642"/>
        <v>68.01962380073644</v>
      </c>
      <c r="H4110" s="8">
        <f t="shared" si="646"/>
        <v>4.0855200674134728E-3</v>
      </c>
      <c r="I4110" s="9">
        <f t="shared" si="646"/>
        <v>0</v>
      </c>
      <c r="J4110" s="10">
        <f t="shared" si="646"/>
        <v>4.9705745374486465E-3</v>
      </c>
      <c r="K4110" s="26"/>
      <c r="L4110" s="1"/>
      <c r="M4110" s="22" t="e">
        <f t="shared" si="643"/>
        <v>#N/A</v>
      </c>
      <c r="N4110" s="22" t="e">
        <f t="shared" si="644"/>
        <v>#N/A</v>
      </c>
      <c r="O4110" s="22" t="e">
        <f t="shared" si="645"/>
        <v>#N/A</v>
      </c>
      <c r="P4110" s="27" t="e">
        <f t="shared" si="647"/>
        <v>#N/A</v>
      </c>
      <c r="Q4110" s="27" t="e">
        <f t="shared" si="648"/>
        <v>#N/A</v>
      </c>
      <c r="R4110" s="27" t="e">
        <f t="shared" si="649"/>
        <v>#N/A</v>
      </c>
      <c r="S4110" s="27" t="e">
        <f t="shared" si="650"/>
        <v>#N/A</v>
      </c>
      <c r="T4110" s="28" t="e">
        <f t="shared" si="651"/>
        <v>#N/A</v>
      </c>
    </row>
    <row r="4111" spans="1:20">
      <c r="A4111" s="4">
        <v>40256</v>
      </c>
      <c r="B4111" s="14">
        <v>463.16779771565899</v>
      </c>
      <c r="C4111" s="40">
        <v>100</v>
      </c>
      <c r="D4111" s="15">
        <v>1180.95</v>
      </c>
      <c r="E4111" s="16">
        <f t="shared" si="642"/>
        <v>104.31600482581108</v>
      </c>
      <c r="F4111" s="17">
        <f t="shared" si="642"/>
        <v>100</v>
      </c>
      <c r="G4111" s="18">
        <f t="shared" si="642"/>
        <v>67.683199413120519</v>
      </c>
      <c r="H4111" s="8">
        <f t="shared" si="646"/>
        <v>-3.0465064504241468E-3</v>
      </c>
      <c r="I4111" s="9">
        <f t="shared" si="646"/>
        <v>0</v>
      </c>
      <c r="J4111" s="10">
        <f t="shared" si="646"/>
        <v>-4.2999873529783184E-3</v>
      </c>
      <c r="K4111" s="26"/>
      <c r="L4111" s="1"/>
      <c r="M4111" s="22" t="e">
        <f t="shared" si="643"/>
        <v>#N/A</v>
      </c>
      <c r="N4111" s="22" t="e">
        <f t="shared" si="644"/>
        <v>#N/A</v>
      </c>
      <c r="O4111" s="22" t="e">
        <f t="shared" si="645"/>
        <v>#N/A</v>
      </c>
      <c r="P4111" s="27" t="e">
        <f t="shared" si="647"/>
        <v>#N/A</v>
      </c>
      <c r="Q4111" s="27" t="e">
        <f t="shared" si="648"/>
        <v>#N/A</v>
      </c>
      <c r="R4111" s="27" t="e">
        <f t="shared" si="649"/>
        <v>#N/A</v>
      </c>
      <c r="S4111" s="27" t="e">
        <f t="shared" si="650"/>
        <v>#N/A</v>
      </c>
      <c r="T4111" s="28" t="e">
        <f t="shared" si="651"/>
        <v>#N/A</v>
      </c>
    </row>
    <row r="4112" spans="1:20">
      <c r="A4112" s="4">
        <v>40255</v>
      </c>
      <c r="B4112" s="14">
        <v>464.583153288912</v>
      </c>
      <c r="C4112" s="40">
        <v>100</v>
      </c>
      <c r="D4112" s="15">
        <v>1186.05</v>
      </c>
      <c r="E4112" s="16">
        <f t="shared" si="642"/>
        <v>104.63477534383475</v>
      </c>
      <c r="F4112" s="17">
        <f t="shared" si="642"/>
        <v>100</v>
      </c>
      <c r="G4112" s="18">
        <f t="shared" si="642"/>
        <v>67.975493174081535</v>
      </c>
      <c r="H4112" s="8">
        <f t="shared" si="646"/>
        <v>-7.5881368604679977E-4</v>
      </c>
      <c r="I4112" s="9">
        <f t="shared" si="646"/>
        <v>0</v>
      </c>
      <c r="J4112" s="10">
        <f t="shared" si="646"/>
        <v>2.1082813290607127E-4</v>
      </c>
      <c r="K4112" s="26"/>
      <c r="L4112" s="1"/>
      <c r="M4112" s="22" t="e">
        <f t="shared" si="643"/>
        <v>#N/A</v>
      </c>
      <c r="N4112" s="22" t="e">
        <f t="shared" si="644"/>
        <v>#N/A</v>
      </c>
      <c r="O4112" s="22" t="e">
        <f t="shared" si="645"/>
        <v>#N/A</v>
      </c>
      <c r="P4112" s="27" t="e">
        <f t="shared" si="647"/>
        <v>#N/A</v>
      </c>
      <c r="Q4112" s="27" t="e">
        <f t="shared" si="648"/>
        <v>#N/A</v>
      </c>
      <c r="R4112" s="27" t="e">
        <f t="shared" si="649"/>
        <v>#N/A</v>
      </c>
      <c r="S4112" s="27" t="e">
        <f t="shared" si="650"/>
        <v>#N/A</v>
      </c>
      <c r="T4112" s="28" t="e">
        <f t="shared" si="651"/>
        <v>#N/A</v>
      </c>
    </row>
    <row r="4113" spans="1:20">
      <c r="A4113" s="4">
        <v>40254</v>
      </c>
      <c r="B4113" s="14">
        <v>464.93595305322401</v>
      </c>
      <c r="C4113" s="40">
        <v>100</v>
      </c>
      <c r="D4113" s="15">
        <v>1185.8</v>
      </c>
      <c r="E4113" s="16">
        <f t="shared" si="642"/>
        <v>104.71423393767056</v>
      </c>
      <c r="F4113" s="17">
        <f t="shared" si="642"/>
        <v>100</v>
      </c>
      <c r="G4113" s="18">
        <f t="shared" si="642"/>
        <v>67.961165048544231</v>
      </c>
      <c r="H4113" s="8">
        <f t="shared" si="646"/>
        <v>3.2542015826420023E-3</v>
      </c>
      <c r="I4113" s="9">
        <f t="shared" si="646"/>
        <v>0</v>
      </c>
      <c r="J4113" s="10">
        <f t="shared" si="646"/>
        <v>5.3923896086276457E-3</v>
      </c>
      <c r="K4113" s="26"/>
      <c r="L4113" s="1"/>
      <c r="M4113" s="22" t="e">
        <f t="shared" si="643"/>
        <v>#N/A</v>
      </c>
      <c r="N4113" s="22" t="e">
        <f t="shared" si="644"/>
        <v>#N/A</v>
      </c>
      <c r="O4113" s="22" t="e">
        <f t="shared" si="645"/>
        <v>#N/A</v>
      </c>
      <c r="P4113" s="27" t="e">
        <f t="shared" si="647"/>
        <v>#N/A</v>
      </c>
      <c r="Q4113" s="27" t="e">
        <f t="shared" si="648"/>
        <v>#N/A</v>
      </c>
      <c r="R4113" s="27" t="e">
        <f t="shared" si="649"/>
        <v>#N/A</v>
      </c>
      <c r="S4113" s="27" t="e">
        <f t="shared" si="650"/>
        <v>#N/A</v>
      </c>
      <c r="T4113" s="28" t="e">
        <f t="shared" si="651"/>
        <v>#N/A</v>
      </c>
    </row>
    <row r="4114" spans="1:20">
      <c r="A4114" s="4">
        <v>40253</v>
      </c>
      <c r="B4114" s="14">
        <v>463.42786536032798</v>
      </c>
      <c r="C4114" s="40">
        <v>100</v>
      </c>
      <c r="D4114" s="15">
        <v>1179.44</v>
      </c>
      <c r="E4114" s="16">
        <f t="shared" si="642"/>
        <v>104.37457802068805</v>
      </c>
      <c r="F4114" s="17">
        <f t="shared" si="642"/>
        <v>100</v>
      </c>
      <c r="G4114" s="18">
        <f t="shared" si="642"/>
        <v>67.596657534875206</v>
      </c>
      <c r="H4114" s="8">
        <f t="shared" si="646"/>
        <v>6.5725877374052111E-3</v>
      </c>
      <c r="I4114" s="9">
        <f t="shared" si="646"/>
        <v>0</v>
      </c>
      <c r="J4114" s="10">
        <f t="shared" si="646"/>
        <v>8.0425288240473236E-3</v>
      </c>
      <c r="K4114" s="26"/>
      <c r="L4114" s="1"/>
      <c r="M4114" s="22" t="e">
        <f t="shared" si="643"/>
        <v>#N/A</v>
      </c>
      <c r="N4114" s="22" t="e">
        <f t="shared" si="644"/>
        <v>#N/A</v>
      </c>
      <c r="O4114" s="22" t="e">
        <f t="shared" si="645"/>
        <v>#N/A</v>
      </c>
      <c r="P4114" s="27" t="e">
        <f t="shared" si="647"/>
        <v>#N/A</v>
      </c>
      <c r="Q4114" s="27" t="e">
        <f t="shared" si="648"/>
        <v>#N/A</v>
      </c>
      <c r="R4114" s="27" t="e">
        <f t="shared" si="649"/>
        <v>#N/A</v>
      </c>
      <c r="S4114" s="27" t="e">
        <f t="shared" si="650"/>
        <v>#N/A</v>
      </c>
      <c r="T4114" s="28" t="e">
        <f t="shared" si="651"/>
        <v>#N/A</v>
      </c>
    </row>
    <row r="4115" spans="1:20">
      <c r="A4115" s="4">
        <v>40252</v>
      </c>
      <c r="B4115" s="14">
        <v>460.40183391247598</v>
      </c>
      <c r="C4115" s="40">
        <v>100</v>
      </c>
      <c r="D4115" s="15">
        <v>1170.03</v>
      </c>
      <c r="E4115" s="16">
        <f t="shared" si="642"/>
        <v>103.69304637562543</v>
      </c>
      <c r="F4115" s="17">
        <f t="shared" si="642"/>
        <v>100</v>
      </c>
      <c r="G4115" s="18">
        <f t="shared" si="642"/>
        <v>67.057346889651043</v>
      </c>
      <c r="H4115" s="8">
        <f t="shared" si="646"/>
        <v>-3.3342411795334037E-4</v>
      </c>
      <c r="I4115" s="9">
        <f t="shared" si="646"/>
        <v>0</v>
      </c>
      <c r="J4115" s="10">
        <f t="shared" si="646"/>
        <v>-8.7101319328819482E-4</v>
      </c>
      <c r="K4115" s="26"/>
      <c r="L4115" s="1"/>
      <c r="M4115" s="22" t="e">
        <f t="shared" si="643"/>
        <v>#N/A</v>
      </c>
      <c r="N4115" s="22" t="e">
        <f t="shared" si="644"/>
        <v>#N/A</v>
      </c>
      <c r="O4115" s="22" t="e">
        <f t="shared" si="645"/>
        <v>#N/A</v>
      </c>
      <c r="P4115" s="27" t="e">
        <f t="shared" si="647"/>
        <v>#N/A</v>
      </c>
      <c r="Q4115" s="27" t="e">
        <f t="shared" si="648"/>
        <v>#N/A</v>
      </c>
      <c r="R4115" s="27" t="e">
        <f t="shared" si="649"/>
        <v>#N/A</v>
      </c>
      <c r="S4115" s="27" t="e">
        <f t="shared" si="650"/>
        <v>#N/A</v>
      </c>
      <c r="T4115" s="28" t="e">
        <f t="shared" si="651"/>
        <v>#N/A</v>
      </c>
    </row>
    <row r="4116" spans="1:20">
      <c r="A4116" s="4">
        <v>40249</v>
      </c>
      <c r="B4116" s="14">
        <v>460.55539418855199</v>
      </c>
      <c r="C4116" s="40">
        <v>100</v>
      </c>
      <c r="D4116" s="15">
        <v>1171.05</v>
      </c>
      <c r="E4116" s="16">
        <f t="shared" si="642"/>
        <v>103.7276316697223</v>
      </c>
      <c r="F4116" s="17">
        <f t="shared" si="642"/>
        <v>100</v>
      </c>
      <c r="G4116" s="18">
        <f t="shared" si="642"/>
        <v>67.115805641843252</v>
      </c>
      <c r="H4116" s="8">
        <f t="shared" si="646"/>
        <v>4.5540991573034262E-4</v>
      </c>
      <c r="I4116" s="9">
        <f t="shared" si="646"/>
        <v>0</v>
      </c>
      <c r="J4116" s="10">
        <f t="shared" si="646"/>
        <v>6.4941168428345186E-4</v>
      </c>
      <c r="K4116" s="26"/>
      <c r="L4116" s="1"/>
      <c r="M4116" s="22" t="e">
        <f t="shared" si="643"/>
        <v>#N/A</v>
      </c>
      <c r="N4116" s="22" t="e">
        <f t="shared" si="644"/>
        <v>#N/A</v>
      </c>
      <c r="O4116" s="22" t="e">
        <f t="shared" si="645"/>
        <v>#N/A</v>
      </c>
      <c r="P4116" s="27" t="e">
        <f t="shared" si="647"/>
        <v>#N/A</v>
      </c>
      <c r="Q4116" s="27" t="e">
        <f t="shared" si="648"/>
        <v>#N/A</v>
      </c>
      <c r="R4116" s="27" t="e">
        <f t="shared" si="649"/>
        <v>#N/A</v>
      </c>
      <c r="S4116" s="27" t="e">
        <f t="shared" si="650"/>
        <v>#N/A</v>
      </c>
      <c r="T4116" s="28" t="e">
        <f t="shared" si="651"/>
        <v>#N/A</v>
      </c>
    </row>
    <row r="4117" spans="1:20">
      <c r="A4117" s="4">
        <v>40248</v>
      </c>
      <c r="B4117" s="14">
        <v>460.34574817017102</v>
      </c>
      <c r="C4117" s="40">
        <v>100</v>
      </c>
      <c r="D4117" s="15">
        <v>1170.29</v>
      </c>
      <c r="E4117" s="16">
        <f t="shared" si="642"/>
        <v>103.68041458085514</v>
      </c>
      <c r="F4117" s="17">
        <f t="shared" si="642"/>
        <v>100</v>
      </c>
      <c r="G4117" s="18">
        <f t="shared" si="642"/>
        <v>67.072248140209837</v>
      </c>
      <c r="H4117" s="8">
        <f t="shared" si="646"/>
        <v>2.1729112046353638E-3</v>
      </c>
      <c r="I4117" s="9">
        <f t="shared" si="646"/>
        <v>0</v>
      </c>
      <c r="J4117" s="10">
        <f t="shared" si="646"/>
        <v>4.1442863761946835E-3</v>
      </c>
      <c r="K4117" s="26"/>
      <c r="L4117" s="1"/>
      <c r="M4117" s="22" t="e">
        <f t="shared" si="643"/>
        <v>#N/A</v>
      </c>
      <c r="N4117" s="22" t="e">
        <f t="shared" si="644"/>
        <v>#N/A</v>
      </c>
      <c r="O4117" s="22" t="e">
        <f t="shared" si="645"/>
        <v>#N/A</v>
      </c>
      <c r="P4117" s="27" t="e">
        <f t="shared" si="647"/>
        <v>#N/A</v>
      </c>
      <c r="Q4117" s="27" t="e">
        <f t="shared" si="648"/>
        <v>#N/A</v>
      </c>
      <c r="R4117" s="27" t="e">
        <f t="shared" si="649"/>
        <v>#N/A</v>
      </c>
      <c r="S4117" s="27" t="e">
        <f t="shared" si="650"/>
        <v>#N/A</v>
      </c>
      <c r="T4117" s="28" t="e">
        <f t="shared" si="651"/>
        <v>#N/A</v>
      </c>
    </row>
    <row r="4118" spans="1:20">
      <c r="A4118" s="4">
        <v>40247</v>
      </c>
      <c r="B4118" s="14">
        <v>459.34762656558399</v>
      </c>
      <c r="C4118" s="40">
        <v>100</v>
      </c>
      <c r="D4118" s="15">
        <v>1165.46</v>
      </c>
      <c r="E4118" s="16">
        <f t="shared" si="642"/>
        <v>103.45561471645532</v>
      </c>
      <c r="F4118" s="17">
        <f t="shared" si="642"/>
        <v>100</v>
      </c>
      <c r="G4118" s="18">
        <f t="shared" si="642"/>
        <v>66.795428754829118</v>
      </c>
      <c r="H4118" s="8">
        <f t="shared" si="646"/>
        <v>2.1202730912424084E-3</v>
      </c>
      <c r="I4118" s="9">
        <f t="shared" si="646"/>
        <v>0</v>
      </c>
      <c r="J4118" s="10">
        <f t="shared" si="646"/>
        <v>4.6029721063338691E-3</v>
      </c>
      <c r="K4118" s="26"/>
      <c r="L4118" s="1"/>
      <c r="M4118" s="22" t="e">
        <f t="shared" si="643"/>
        <v>#N/A</v>
      </c>
      <c r="N4118" s="22" t="e">
        <f t="shared" si="644"/>
        <v>#N/A</v>
      </c>
      <c r="O4118" s="22" t="e">
        <f t="shared" si="645"/>
        <v>#N/A</v>
      </c>
      <c r="P4118" s="27" t="e">
        <f t="shared" si="647"/>
        <v>#N/A</v>
      </c>
      <c r="Q4118" s="27" t="e">
        <f t="shared" si="648"/>
        <v>#N/A</v>
      </c>
      <c r="R4118" s="27" t="e">
        <f t="shared" si="649"/>
        <v>#N/A</v>
      </c>
      <c r="S4118" s="27" t="e">
        <f t="shared" si="650"/>
        <v>#N/A</v>
      </c>
      <c r="T4118" s="28" t="e">
        <f t="shared" si="651"/>
        <v>#N/A</v>
      </c>
    </row>
    <row r="4119" spans="1:20">
      <c r="A4119" s="4">
        <v>40246</v>
      </c>
      <c r="B4119" s="14">
        <v>458.37574480818898</v>
      </c>
      <c r="C4119" s="40">
        <v>100</v>
      </c>
      <c r="D4119" s="15">
        <v>1160.1199999999999</v>
      </c>
      <c r="E4119" s="16">
        <f t="shared" si="642"/>
        <v>103.23672466711562</v>
      </c>
      <c r="F4119" s="17">
        <f t="shared" si="642"/>
        <v>100</v>
      </c>
      <c r="G4119" s="18">
        <f t="shared" si="642"/>
        <v>66.489379993352287</v>
      </c>
      <c r="H4119" s="8">
        <f t="shared" si="646"/>
        <v>2.2963721873554555E-3</v>
      </c>
      <c r="I4119" s="9">
        <f t="shared" si="646"/>
        <v>0</v>
      </c>
      <c r="J4119" s="10">
        <f t="shared" si="646"/>
        <v>3.0780936570518058E-3</v>
      </c>
      <c r="K4119" s="26"/>
      <c r="L4119" s="1"/>
      <c r="M4119" s="22" t="e">
        <f t="shared" si="643"/>
        <v>#N/A</v>
      </c>
      <c r="N4119" s="22" t="e">
        <f t="shared" si="644"/>
        <v>#N/A</v>
      </c>
      <c r="O4119" s="22" t="e">
        <f t="shared" si="645"/>
        <v>#N/A</v>
      </c>
      <c r="P4119" s="27" t="e">
        <f t="shared" si="647"/>
        <v>#N/A</v>
      </c>
      <c r="Q4119" s="27" t="e">
        <f t="shared" si="648"/>
        <v>#N/A</v>
      </c>
      <c r="R4119" s="27" t="e">
        <f t="shared" si="649"/>
        <v>#N/A</v>
      </c>
      <c r="S4119" s="27" t="e">
        <f t="shared" si="650"/>
        <v>#N/A</v>
      </c>
      <c r="T4119" s="28" t="e">
        <f t="shared" si="651"/>
        <v>#N/A</v>
      </c>
    </row>
    <row r="4120" spans="1:20">
      <c r="A4120" s="4">
        <v>40245</v>
      </c>
      <c r="B4120" s="14">
        <v>457.32555512283801</v>
      </c>
      <c r="C4120" s="40">
        <v>100</v>
      </c>
      <c r="D4120" s="15">
        <v>1156.56</v>
      </c>
      <c r="E4120" s="16">
        <f t="shared" si="642"/>
        <v>103.00019787741782</v>
      </c>
      <c r="F4120" s="17">
        <f t="shared" si="642"/>
        <v>100</v>
      </c>
      <c r="G4120" s="18">
        <f t="shared" si="642"/>
        <v>66.285347485701081</v>
      </c>
      <c r="H4120" s="8">
        <f t="shared" si="646"/>
        <v>-1.2172368502327835E-4</v>
      </c>
      <c r="I4120" s="9">
        <f t="shared" si="646"/>
        <v>0</v>
      </c>
      <c r="J4120" s="10">
        <f t="shared" si="646"/>
        <v>4.4115738938632632E-4</v>
      </c>
      <c r="K4120" s="26"/>
      <c r="L4120" s="1"/>
      <c r="M4120" s="22" t="e">
        <f t="shared" si="643"/>
        <v>#N/A</v>
      </c>
      <c r="N4120" s="22" t="e">
        <f t="shared" si="644"/>
        <v>#N/A</v>
      </c>
      <c r="O4120" s="22" t="e">
        <f t="shared" si="645"/>
        <v>#N/A</v>
      </c>
      <c r="P4120" s="27" t="e">
        <f t="shared" si="647"/>
        <v>#N/A</v>
      </c>
      <c r="Q4120" s="27" t="e">
        <f t="shared" si="648"/>
        <v>#N/A</v>
      </c>
      <c r="R4120" s="27" t="e">
        <f t="shared" si="649"/>
        <v>#N/A</v>
      </c>
      <c r="S4120" s="27" t="e">
        <f t="shared" si="650"/>
        <v>#N/A</v>
      </c>
      <c r="T4120" s="28" t="e">
        <f t="shared" si="651"/>
        <v>#N/A</v>
      </c>
    </row>
    <row r="4121" spans="1:20">
      <c r="A4121" s="4">
        <v>40242</v>
      </c>
      <c r="B4121" s="14">
        <v>457.381229251523</v>
      </c>
      <c r="C4121" s="40">
        <v>100</v>
      </c>
      <c r="D4121" s="15">
        <v>1156.05</v>
      </c>
      <c r="E4121" s="16">
        <f t="shared" si="642"/>
        <v>103.01273696736583</v>
      </c>
      <c r="F4121" s="17">
        <f t="shared" si="642"/>
        <v>100</v>
      </c>
      <c r="G4121" s="18">
        <f t="shared" si="642"/>
        <v>66.256118109604969</v>
      </c>
      <c r="H4121" s="8">
        <f t="shared" si="646"/>
        <v>5.9435209903011543E-3</v>
      </c>
      <c r="I4121" s="9">
        <f t="shared" si="646"/>
        <v>0</v>
      </c>
      <c r="J4121" s="10">
        <f t="shared" si="646"/>
        <v>1.2702027944461403E-2</v>
      </c>
      <c r="K4121" s="26"/>
      <c r="L4121" s="1"/>
      <c r="M4121" s="22" t="e">
        <f t="shared" si="643"/>
        <v>#N/A</v>
      </c>
      <c r="N4121" s="22" t="e">
        <f t="shared" si="644"/>
        <v>#N/A</v>
      </c>
      <c r="O4121" s="22" t="e">
        <f t="shared" si="645"/>
        <v>#N/A</v>
      </c>
      <c r="P4121" s="27" t="e">
        <f t="shared" si="647"/>
        <v>#N/A</v>
      </c>
      <c r="Q4121" s="27" t="e">
        <f t="shared" si="648"/>
        <v>#N/A</v>
      </c>
      <c r="R4121" s="27" t="e">
        <f t="shared" si="649"/>
        <v>#N/A</v>
      </c>
      <c r="S4121" s="27" t="e">
        <f t="shared" si="650"/>
        <v>#N/A</v>
      </c>
      <c r="T4121" s="28" t="e">
        <f t="shared" si="651"/>
        <v>#N/A</v>
      </c>
    </row>
    <row r="4122" spans="1:20">
      <c r="A4122" s="4">
        <v>40241</v>
      </c>
      <c r="B4122" s="14">
        <v>454.67883604564003</v>
      </c>
      <c r="C4122" s="40">
        <v>100</v>
      </c>
      <c r="D4122" s="15">
        <v>1141.55</v>
      </c>
      <c r="E4122" s="16">
        <f t="shared" si="642"/>
        <v>102.40409607286394</v>
      </c>
      <c r="F4122" s="17">
        <f t="shared" si="642"/>
        <v>100</v>
      </c>
      <c r="G4122" s="18">
        <f t="shared" si="642"/>
        <v>65.425086828441295</v>
      </c>
      <c r="H4122" s="8">
        <f t="shared" si="646"/>
        <v>2.3159962685230795E-3</v>
      </c>
      <c r="I4122" s="9">
        <f t="shared" si="646"/>
        <v>0</v>
      </c>
      <c r="J4122" s="10">
        <f t="shared" si="646"/>
        <v>3.3487440012656133E-3</v>
      </c>
      <c r="K4122" s="26"/>
      <c r="L4122" s="1"/>
      <c r="M4122" s="22" t="e">
        <f t="shared" si="643"/>
        <v>#N/A</v>
      </c>
      <c r="N4122" s="22" t="e">
        <f t="shared" si="644"/>
        <v>#N/A</v>
      </c>
      <c r="O4122" s="22" t="e">
        <f t="shared" si="645"/>
        <v>#N/A</v>
      </c>
      <c r="P4122" s="27" t="e">
        <f t="shared" si="647"/>
        <v>#N/A</v>
      </c>
      <c r="Q4122" s="27" t="e">
        <f t="shared" si="648"/>
        <v>#N/A</v>
      </c>
      <c r="R4122" s="27" t="e">
        <f t="shared" si="649"/>
        <v>#N/A</v>
      </c>
      <c r="S4122" s="27" t="e">
        <f t="shared" si="650"/>
        <v>#N/A</v>
      </c>
      <c r="T4122" s="28" t="e">
        <f t="shared" si="651"/>
        <v>#N/A</v>
      </c>
    </row>
    <row r="4123" spans="1:20">
      <c r="A4123" s="4">
        <v>40240</v>
      </c>
      <c r="B4123" s="14">
        <v>453.62823474666999</v>
      </c>
      <c r="C4123" s="40">
        <v>100</v>
      </c>
      <c r="D4123" s="15">
        <v>1137.74</v>
      </c>
      <c r="E4123" s="16">
        <f t="shared" si="642"/>
        <v>102.16747657834408</v>
      </c>
      <c r="F4123" s="17">
        <f t="shared" si="642"/>
        <v>100</v>
      </c>
      <c r="G4123" s="18">
        <f t="shared" si="642"/>
        <v>65.20672619525277</v>
      </c>
      <c r="H4123" s="8">
        <f t="shared" si="646"/>
        <v>5.9841899330370651E-4</v>
      </c>
      <c r="I4123" s="9">
        <f t="shared" si="646"/>
        <v>0</v>
      </c>
      <c r="J4123" s="10">
        <f t="shared" si="646"/>
        <v>8.9731860088670956E-4</v>
      </c>
      <c r="K4123" s="26"/>
      <c r="L4123" s="1"/>
      <c r="M4123" s="22" t="e">
        <f t="shared" si="643"/>
        <v>#N/A</v>
      </c>
      <c r="N4123" s="22" t="e">
        <f t="shared" si="644"/>
        <v>#N/A</v>
      </c>
      <c r="O4123" s="22" t="e">
        <f t="shared" si="645"/>
        <v>#N/A</v>
      </c>
      <c r="P4123" s="27" t="e">
        <f t="shared" si="647"/>
        <v>#N/A</v>
      </c>
      <c r="Q4123" s="27" t="e">
        <f t="shared" si="648"/>
        <v>#N/A</v>
      </c>
      <c r="R4123" s="27" t="e">
        <f t="shared" si="649"/>
        <v>#N/A</v>
      </c>
      <c r="S4123" s="27" t="e">
        <f t="shared" si="650"/>
        <v>#N/A</v>
      </c>
      <c r="T4123" s="28" t="e">
        <f t="shared" si="651"/>
        <v>#N/A</v>
      </c>
    </row>
    <row r="4124" spans="1:20">
      <c r="A4124" s="4">
        <v>40239</v>
      </c>
      <c r="B4124" s="14">
        <v>453.35693734461699</v>
      </c>
      <c r="C4124" s="40">
        <v>100</v>
      </c>
      <c r="D4124" s="15">
        <v>1136.72</v>
      </c>
      <c r="E4124" s="16">
        <f t="shared" si="642"/>
        <v>102.10637418469459</v>
      </c>
      <c r="F4124" s="17">
        <f t="shared" si="642"/>
        <v>100</v>
      </c>
      <c r="G4124" s="18">
        <f t="shared" si="642"/>
        <v>65.148267443060575</v>
      </c>
      <c r="H4124" s="8">
        <f t="shared" si="646"/>
        <v>1.59779999578058E-3</v>
      </c>
      <c r="I4124" s="9">
        <f t="shared" si="646"/>
        <v>0</v>
      </c>
      <c r="J4124" s="10">
        <f t="shared" si="646"/>
        <v>2.6903772702815409E-3</v>
      </c>
      <c r="K4124" s="26"/>
      <c r="L4124" s="1"/>
      <c r="M4124" s="22" t="e">
        <f t="shared" si="643"/>
        <v>#N/A</v>
      </c>
      <c r="N4124" s="22" t="e">
        <f t="shared" si="644"/>
        <v>#N/A</v>
      </c>
      <c r="O4124" s="22" t="e">
        <f t="shared" si="645"/>
        <v>#N/A</v>
      </c>
      <c r="P4124" s="27" t="e">
        <f t="shared" si="647"/>
        <v>#N/A</v>
      </c>
      <c r="Q4124" s="27" t="e">
        <f t="shared" si="648"/>
        <v>#N/A</v>
      </c>
      <c r="R4124" s="27" t="e">
        <f t="shared" si="649"/>
        <v>#N/A</v>
      </c>
      <c r="S4124" s="27" t="e">
        <f t="shared" si="650"/>
        <v>#N/A</v>
      </c>
      <c r="T4124" s="28" t="e">
        <f t="shared" si="651"/>
        <v>#N/A</v>
      </c>
    </row>
    <row r="4125" spans="1:20">
      <c r="A4125" s="4">
        <v>40238</v>
      </c>
      <c r="B4125" s="14">
        <v>452.63371919000502</v>
      </c>
      <c r="C4125" s="40">
        <v>100</v>
      </c>
      <c r="D4125" s="15">
        <v>1133.67</v>
      </c>
      <c r="E4125" s="16">
        <f t="shared" si="642"/>
        <v>101.94348887859451</v>
      </c>
      <c r="F4125" s="17">
        <f t="shared" si="642"/>
        <v>100</v>
      </c>
      <c r="G4125" s="18">
        <f t="shared" si="642"/>
        <v>64.973464311505452</v>
      </c>
      <c r="H4125" s="8">
        <f t="shared" si="646"/>
        <v>5.5677763353796372E-3</v>
      </c>
      <c r="I4125" s="9">
        <f t="shared" si="646"/>
        <v>0</v>
      </c>
      <c r="J4125" s="10">
        <f t="shared" si="646"/>
        <v>9.9689972204404231E-3</v>
      </c>
      <c r="K4125" s="26"/>
      <c r="L4125" s="1"/>
      <c r="M4125" s="22" t="e">
        <f t="shared" si="643"/>
        <v>#N/A</v>
      </c>
      <c r="N4125" s="22" t="e">
        <f t="shared" si="644"/>
        <v>#N/A</v>
      </c>
      <c r="O4125" s="22" t="e">
        <f t="shared" si="645"/>
        <v>#N/A</v>
      </c>
      <c r="P4125" s="27" t="e">
        <f t="shared" si="647"/>
        <v>#N/A</v>
      </c>
      <c r="Q4125" s="27" t="e">
        <f t="shared" si="648"/>
        <v>#N/A</v>
      </c>
      <c r="R4125" s="27" t="e">
        <f t="shared" si="649"/>
        <v>#N/A</v>
      </c>
      <c r="S4125" s="27" t="e">
        <f t="shared" si="650"/>
        <v>#N/A</v>
      </c>
      <c r="T4125" s="28" t="e">
        <f t="shared" si="651"/>
        <v>#N/A</v>
      </c>
    </row>
    <row r="4126" spans="1:20">
      <c r="A4126" s="4">
        <v>40235</v>
      </c>
      <c r="B4126" s="14">
        <v>450.12750989252203</v>
      </c>
      <c r="C4126" s="40">
        <v>100</v>
      </c>
      <c r="D4126" s="15">
        <v>1122.48</v>
      </c>
      <c r="E4126" s="16">
        <f t="shared" si="642"/>
        <v>101.37903309721219</v>
      </c>
      <c r="F4126" s="17">
        <f t="shared" si="642"/>
        <v>100</v>
      </c>
      <c r="G4126" s="18">
        <f t="shared" si="642"/>
        <v>64.332137412455694</v>
      </c>
      <c r="H4126" s="8">
        <f t="shared" si="646"/>
        <v>1.9151071074567927E-3</v>
      </c>
      <c r="I4126" s="9">
        <f t="shared" si="646"/>
        <v>0</v>
      </c>
      <c r="J4126" s="10">
        <f t="shared" si="646"/>
        <v>1.1327048456577504E-3</v>
      </c>
      <c r="K4126" s="26"/>
      <c r="L4126" s="1"/>
      <c r="M4126" s="22" t="e">
        <f t="shared" si="643"/>
        <v>#N/A</v>
      </c>
      <c r="N4126" s="22" t="e">
        <f t="shared" si="644"/>
        <v>#N/A</v>
      </c>
      <c r="O4126" s="22" t="e">
        <f t="shared" si="645"/>
        <v>#N/A</v>
      </c>
      <c r="P4126" s="27" t="e">
        <f t="shared" si="647"/>
        <v>#N/A</v>
      </c>
      <c r="Q4126" s="27" t="e">
        <f t="shared" si="648"/>
        <v>#N/A</v>
      </c>
      <c r="R4126" s="27" t="e">
        <f t="shared" si="649"/>
        <v>#N/A</v>
      </c>
      <c r="S4126" s="27" t="e">
        <f t="shared" si="650"/>
        <v>#N/A</v>
      </c>
      <c r="T4126" s="28" t="e">
        <f t="shared" si="651"/>
        <v>#N/A</v>
      </c>
    </row>
    <row r="4127" spans="1:20">
      <c r="A4127" s="4">
        <v>40234</v>
      </c>
      <c r="B4127" s="14">
        <v>449.267115246966</v>
      </c>
      <c r="C4127" s="40">
        <v>100</v>
      </c>
      <c r="D4127" s="15">
        <v>1121.21</v>
      </c>
      <c r="E4127" s="16">
        <f t="shared" si="642"/>
        <v>101.18525250097775</v>
      </c>
      <c r="F4127" s="17">
        <f t="shared" si="642"/>
        <v>100</v>
      </c>
      <c r="G4127" s="18">
        <f t="shared" si="642"/>
        <v>64.259350534726195</v>
      </c>
      <c r="H4127" s="8">
        <f t="shared" si="646"/>
        <v>9.6854357824804893E-4</v>
      </c>
      <c r="I4127" s="9">
        <f t="shared" si="646"/>
        <v>0</v>
      </c>
      <c r="J4127" s="10">
        <f t="shared" si="646"/>
        <v>-1.1314232770295307E-3</v>
      </c>
      <c r="K4127" s="26"/>
      <c r="L4127" s="1"/>
      <c r="M4127" s="22" t="e">
        <f t="shared" si="643"/>
        <v>#N/A</v>
      </c>
      <c r="N4127" s="22" t="e">
        <f t="shared" si="644"/>
        <v>#N/A</v>
      </c>
      <c r="O4127" s="22" t="e">
        <f t="shared" si="645"/>
        <v>#N/A</v>
      </c>
      <c r="P4127" s="27" t="e">
        <f t="shared" si="647"/>
        <v>#N/A</v>
      </c>
      <c r="Q4127" s="27" t="e">
        <f t="shared" si="648"/>
        <v>#N/A</v>
      </c>
      <c r="R4127" s="27" t="e">
        <f t="shared" si="649"/>
        <v>#N/A</v>
      </c>
      <c r="S4127" s="27" t="e">
        <f t="shared" si="650"/>
        <v>#N/A</v>
      </c>
      <c r="T4127" s="28" t="e">
        <f t="shared" si="651"/>
        <v>#N/A</v>
      </c>
    </row>
    <row r="4128" spans="1:20">
      <c r="A4128" s="4">
        <v>40233</v>
      </c>
      <c r="B4128" s="14">
        <v>448.83240150677699</v>
      </c>
      <c r="C4128" s="40">
        <v>100</v>
      </c>
      <c r="D4128" s="15">
        <v>1122.48</v>
      </c>
      <c r="E4128" s="16">
        <f t="shared" si="642"/>
        <v>101.08734500213379</v>
      </c>
      <c r="F4128" s="17">
        <f t="shared" si="642"/>
        <v>100</v>
      </c>
      <c r="G4128" s="18">
        <f t="shared" si="642"/>
        <v>64.332137412455708</v>
      </c>
      <c r="H4128" s="8">
        <f t="shared" si="646"/>
        <v>3.5034145215599999E-3</v>
      </c>
      <c r="I4128" s="9">
        <f t="shared" si="646"/>
        <v>0</v>
      </c>
      <c r="J4128" s="10">
        <f t="shared" si="646"/>
        <v>5.6983120094613593E-3</v>
      </c>
      <c r="K4128" s="26"/>
      <c r="L4128" s="1"/>
      <c r="M4128" s="22" t="e">
        <f t="shared" si="643"/>
        <v>#N/A</v>
      </c>
      <c r="N4128" s="22" t="e">
        <f t="shared" si="644"/>
        <v>#N/A</v>
      </c>
      <c r="O4128" s="22" t="e">
        <f t="shared" si="645"/>
        <v>#N/A</v>
      </c>
      <c r="P4128" s="27" t="e">
        <f t="shared" si="647"/>
        <v>#N/A</v>
      </c>
      <c r="Q4128" s="27" t="e">
        <f t="shared" si="648"/>
        <v>#N/A</v>
      </c>
      <c r="R4128" s="27" t="e">
        <f t="shared" si="649"/>
        <v>#N/A</v>
      </c>
      <c r="S4128" s="27" t="e">
        <f t="shared" si="650"/>
        <v>#N/A</v>
      </c>
      <c r="T4128" s="28" t="e">
        <f t="shared" si="651"/>
        <v>#N/A</v>
      </c>
    </row>
    <row r="4129" spans="1:20">
      <c r="A4129" s="4">
        <v>40232</v>
      </c>
      <c r="B4129" s="14">
        <v>447.26544525089298</v>
      </c>
      <c r="C4129" s="40">
        <v>100</v>
      </c>
      <c r="D4129" s="15">
        <v>1116.1199999999999</v>
      </c>
      <c r="E4129" s="16">
        <f t="shared" si="642"/>
        <v>100.73443053537508</v>
      </c>
      <c r="F4129" s="17">
        <f t="shared" si="642"/>
        <v>100</v>
      </c>
      <c r="G4129" s="18">
        <f t="shared" si="642"/>
        <v>63.967629898786669</v>
      </c>
      <c r="H4129" s="8">
        <f t="shared" si="646"/>
        <v>-2.5615304552180085E-3</v>
      </c>
      <c r="I4129" s="9">
        <f t="shared" si="646"/>
        <v>0</v>
      </c>
      <c r="J4129" s="10">
        <f t="shared" si="646"/>
        <v>-9.2583551551196352E-3</v>
      </c>
      <c r="K4129" s="26"/>
      <c r="L4129" s="1"/>
      <c r="M4129" s="22" t="e">
        <f t="shared" si="643"/>
        <v>#N/A</v>
      </c>
      <c r="N4129" s="22" t="e">
        <f t="shared" si="644"/>
        <v>#N/A</v>
      </c>
      <c r="O4129" s="22" t="e">
        <f t="shared" si="645"/>
        <v>#N/A</v>
      </c>
      <c r="P4129" s="27" t="e">
        <f t="shared" si="647"/>
        <v>#N/A</v>
      </c>
      <c r="Q4129" s="27" t="e">
        <f t="shared" si="648"/>
        <v>#N/A</v>
      </c>
      <c r="R4129" s="27" t="e">
        <f t="shared" si="649"/>
        <v>#N/A</v>
      </c>
      <c r="S4129" s="27" t="e">
        <f t="shared" si="650"/>
        <v>#N/A</v>
      </c>
      <c r="T4129" s="28" t="e">
        <f t="shared" si="651"/>
        <v>#N/A</v>
      </c>
    </row>
    <row r="4130" spans="1:20">
      <c r="A4130" s="4">
        <v>40231</v>
      </c>
      <c r="B4130" s="14">
        <v>448.41407155172101</v>
      </c>
      <c r="C4130" s="40">
        <v>100</v>
      </c>
      <c r="D4130" s="15">
        <v>1126.55</v>
      </c>
      <c r="E4130" s="16">
        <f t="shared" si="642"/>
        <v>100.99312750725262</v>
      </c>
      <c r="F4130" s="17">
        <f t="shared" si="642"/>
        <v>100</v>
      </c>
      <c r="G4130" s="18">
        <f t="shared" si="642"/>
        <v>64.565399296203026</v>
      </c>
      <c r="H4130" s="8">
        <f t="shared" si="646"/>
        <v>6.7202546094580207E-4</v>
      </c>
      <c r="I4130" s="9">
        <f t="shared" si="646"/>
        <v>0</v>
      </c>
      <c r="J4130" s="10">
        <f t="shared" si="646"/>
        <v>1.1286079909000879E-3</v>
      </c>
      <c r="K4130" s="26"/>
      <c r="L4130" s="1"/>
      <c r="M4130" s="22" t="e">
        <f t="shared" si="643"/>
        <v>#N/A</v>
      </c>
      <c r="N4130" s="22" t="e">
        <f t="shared" si="644"/>
        <v>#N/A</v>
      </c>
      <c r="O4130" s="22" t="e">
        <f t="shared" si="645"/>
        <v>#N/A</v>
      </c>
      <c r="P4130" s="27" t="e">
        <f t="shared" si="647"/>
        <v>#N/A</v>
      </c>
      <c r="Q4130" s="27" t="e">
        <f t="shared" si="648"/>
        <v>#N/A</v>
      </c>
      <c r="R4130" s="27" t="e">
        <f t="shared" si="649"/>
        <v>#N/A</v>
      </c>
      <c r="S4130" s="27" t="e">
        <f t="shared" si="650"/>
        <v>#N/A</v>
      </c>
      <c r="T4130" s="28" t="e">
        <f t="shared" si="651"/>
        <v>#N/A</v>
      </c>
    </row>
    <row r="4131" spans="1:20">
      <c r="A4131" s="4">
        <v>40228</v>
      </c>
      <c r="B4131" s="14">
        <v>448.11292825455502</v>
      </c>
      <c r="C4131" s="40">
        <v>100</v>
      </c>
      <c r="D4131" s="15">
        <v>1125.28</v>
      </c>
      <c r="E4131" s="16">
        <f t="shared" si="642"/>
        <v>100.92530313389297</v>
      </c>
      <c r="F4131" s="17">
        <f t="shared" si="642"/>
        <v>100</v>
      </c>
      <c r="G4131" s="18">
        <f t="shared" si="642"/>
        <v>64.492612418473513</v>
      </c>
      <c r="H4131" s="8">
        <f t="shared" si="646"/>
        <v>3.4188038622007255E-4</v>
      </c>
      <c r="I4131" s="9">
        <f t="shared" si="646"/>
        <v>0</v>
      </c>
      <c r="J4131" s="10">
        <f t="shared" si="646"/>
        <v>6.8474268792617643E-4</v>
      </c>
      <c r="K4131" s="26"/>
      <c r="L4131" s="1"/>
      <c r="M4131" s="22" t="e">
        <f t="shared" si="643"/>
        <v>#N/A</v>
      </c>
      <c r="N4131" s="22" t="e">
        <f t="shared" si="644"/>
        <v>#N/A</v>
      </c>
      <c r="O4131" s="22" t="e">
        <f t="shared" si="645"/>
        <v>#N/A</v>
      </c>
      <c r="P4131" s="27" t="e">
        <f t="shared" si="647"/>
        <v>#N/A</v>
      </c>
      <c r="Q4131" s="27" t="e">
        <f t="shared" si="648"/>
        <v>#N/A</v>
      </c>
      <c r="R4131" s="27" t="e">
        <f t="shared" si="649"/>
        <v>#N/A</v>
      </c>
      <c r="S4131" s="27" t="e">
        <f t="shared" si="650"/>
        <v>#N/A</v>
      </c>
      <c r="T4131" s="28" t="e">
        <f t="shared" si="651"/>
        <v>#N/A</v>
      </c>
    </row>
    <row r="4132" spans="1:20">
      <c r="A4132" s="4">
        <v>40227</v>
      </c>
      <c r="B4132" s="14">
        <v>447.95977959209699</v>
      </c>
      <c r="C4132" s="40">
        <v>100</v>
      </c>
      <c r="D4132" s="15">
        <v>1124.51</v>
      </c>
      <c r="E4132" s="16">
        <f t="shared" si="642"/>
        <v>100.89081054461792</v>
      </c>
      <c r="F4132" s="17">
        <f t="shared" si="642"/>
        <v>100</v>
      </c>
      <c r="G4132" s="18">
        <f t="shared" si="642"/>
        <v>64.448481791818622</v>
      </c>
      <c r="H4132" s="8">
        <f t="shared" si="646"/>
        <v>1.6546977784941408E-3</v>
      </c>
      <c r="I4132" s="9">
        <f t="shared" si="646"/>
        <v>0</v>
      </c>
      <c r="J4132" s="10">
        <f t="shared" si="646"/>
        <v>5.454171547107034E-3</v>
      </c>
      <c r="K4132" s="26"/>
      <c r="L4132" s="1"/>
      <c r="M4132" s="22" t="e">
        <f t="shared" si="643"/>
        <v>#N/A</v>
      </c>
      <c r="N4132" s="22" t="e">
        <f t="shared" si="644"/>
        <v>#N/A</v>
      </c>
      <c r="O4132" s="22" t="e">
        <f t="shared" si="645"/>
        <v>#N/A</v>
      </c>
      <c r="P4132" s="27" t="e">
        <f t="shared" si="647"/>
        <v>#N/A</v>
      </c>
      <c r="Q4132" s="27" t="e">
        <f t="shared" si="648"/>
        <v>#N/A</v>
      </c>
      <c r="R4132" s="27" t="e">
        <f t="shared" si="649"/>
        <v>#N/A</v>
      </c>
      <c r="S4132" s="27" t="e">
        <f t="shared" si="650"/>
        <v>#N/A</v>
      </c>
      <c r="T4132" s="28" t="e">
        <f t="shared" si="651"/>
        <v>#N/A</v>
      </c>
    </row>
    <row r="4133" spans="1:20">
      <c r="A4133" s="4">
        <v>40226</v>
      </c>
      <c r="B4133" s="14">
        <v>447.21976603873401</v>
      </c>
      <c r="C4133" s="40">
        <v>100</v>
      </c>
      <c r="D4133" s="15">
        <v>1118.4100000000001</v>
      </c>
      <c r="E4133" s="16">
        <f t="shared" si="642"/>
        <v>100.72414252973324</v>
      </c>
      <c r="F4133" s="17">
        <f t="shared" si="642"/>
        <v>100</v>
      </c>
      <c r="G4133" s="18">
        <f t="shared" si="642"/>
        <v>64.09887552870839</v>
      </c>
      <c r="H4133" s="8">
        <f t="shared" si="646"/>
        <v>1.1356794040613405E-3</v>
      </c>
      <c r="I4133" s="9">
        <f t="shared" si="646"/>
        <v>0</v>
      </c>
      <c r="J4133" s="10">
        <f t="shared" si="646"/>
        <v>5.7191673036285362E-3</v>
      </c>
      <c r="K4133" s="26"/>
      <c r="L4133" s="1"/>
      <c r="M4133" s="22" t="e">
        <f t="shared" si="643"/>
        <v>#N/A</v>
      </c>
      <c r="N4133" s="22" t="e">
        <f t="shared" si="644"/>
        <v>#N/A</v>
      </c>
      <c r="O4133" s="22" t="e">
        <f t="shared" si="645"/>
        <v>#N/A</v>
      </c>
      <c r="P4133" s="27" t="e">
        <f t="shared" si="647"/>
        <v>#N/A</v>
      </c>
      <c r="Q4133" s="27" t="e">
        <f t="shared" si="648"/>
        <v>#N/A</v>
      </c>
      <c r="R4133" s="27" t="e">
        <f t="shared" si="649"/>
        <v>#N/A</v>
      </c>
      <c r="S4133" s="27" t="e">
        <f t="shared" si="650"/>
        <v>#N/A</v>
      </c>
      <c r="T4133" s="28" t="e">
        <f t="shared" si="651"/>
        <v>#N/A</v>
      </c>
    </row>
    <row r="4134" spans="1:20">
      <c r="A4134" s="4">
        <v>40225</v>
      </c>
      <c r="B4134" s="14">
        <v>446.71244391663998</v>
      </c>
      <c r="C4134" s="40">
        <v>100</v>
      </c>
      <c r="D4134" s="15">
        <v>1112.05</v>
      </c>
      <c r="E4134" s="16">
        <f t="shared" si="642"/>
        <v>100.60988195894743</v>
      </c>
      <c r="F4134" s="17">
        <f t="shared" si="642"/>
        <v>100</v>
      </c>
      <c r="G4134" s="18">
        <f t="shared" si="642"/>
        <v>63.734368015039344</v>
      </c>
      <c r="H4134" s="8">
        <f t="shared" si="646"/>
        <v>8.5547316124578998E-3</v>
      </c>
      <c r="I4134" s="9">
        <f t="shared" si="646"/>
        <v>0</v>
      </c>
      <c r="J4134" s="10">
        <f t="shared" si="646"/>
        <v>1.3202011735121477E-2</v>
      </c>
      <c r="K4134" s="26"/>
      <c r="L4134" s="1"/>
      <c r="M4134" s="22" t="e">
        <f t="shared" si="643"/>
        <v>#N/A</v>
      </c>
      <c r="N4134" s="22" t="e">
        <f t="shared" si="644"/>
        <v>#N/A</v>
      </c>
      <c r="O4134" s="22" t="e">
        <f t="shared" si="645"/>
        <v>#N/A</v>
      </c>
      <c r="P4134" s="27" t="e">
        <f t="shared" si="647"/>
        <v>#N/A</v>
      </c>
      <c r="Q4134" s="27" t="e">
        <f t="shared" si="648"/>
        <v>#N/A</v>
      </c>
      <c r="R4134" s="27" t="e">
        <f t="shared" si="649"/>
        <v>#N/A</v>
      </c>
      <c r="S4134" s="27" t="e">
        <f t="shared" si="650"/>
        <v>#N/A</v>
      </c>
      <c r="T4134" s="28" t="e">
        <f t="shared" si="651"/>
        <v>#N/A</v>
      </c>
    </row>
    <row r="4135" spans="1:20">
      <c r="A4135" s="4">
        <v>40221</v>
      </c>
      <c r="B4135" s="14">
        <v>442.92335350253597</v>
      </c>
      <c r="C4135" s="40">
        <v>100</v>
      </c>
      <c r="D4135" s="15">
        <v>1097.56</v>
      </c>
      <c r="E4135" s="16">
        <f t="shared" si="642"/>
        <v>99.756491943768168</v>
      </c>
      <c r="F4135" s="17">
        <f t="shared" si="642"/>
        <v>100</v>
      </c>
      <c r="G4135" s="18">
        <f t="shared" si="642"/>
        <v>62.903909858897158</v>
      </c>
      <c r="H4135" s="8">
        <f t="shared" si="646"/>
        <v>2.501119927567963E-3</v>
      </c>
      <c r="I4135" s="9">
        <f t="shared" si="646"/>
        <v>0</v>
      </c>
      <c r="J4135" s="10">
        <f t="shared" si="646"/>
        <v>2.3287458562022412E-3</v>
      </c>
      <c r="K4135" s="26"/>
      <c r="L4135" s="1"/>
      <c r="M4135" s="22" t="e">
        <f t="shared" si="643"/>
        <v>#N/A</v>
      </c>
      <c r="N4135" s="22" t="e">
        <f t="shared" si="644"/>
        <v>#N/A</v>
      </c>
      <c r="O4135" s="22" t="e">
        <f t="shared" si="645"/>
        <v>#N/A</v>
      </c>
      <c r="P4135" s="27" t="e">
        <f t="shared" si="647"/>
        <v>#N/A</v>
      </c>
      <c r="Q4135" s="27" t="e">
        <f t="shared" si="648"/>
        <v>#N/A</v>
      </c>
      <c r="R4135" s="27" t="e">
        <f t="shared" si="649"/>
        <v>#N/A</v>
      </c>
      <c r="S4135" s="27" t="e">
        <f t="shared" si="650"/>
        <v>#N/A</v>
      </c>
      <c r="T4135" s="28" t="e">
        <f t="shared" si="651"/>
        <v>#N/A</v>
      </c>
    </row>
    <row r="4136" spans="1:20">
      <c r="A4136" s="4">
        <v>40220</v>
      </c>
      <c r="B4136" s="14">
        <v>441.81831291573798</v>
      </c>
      <c r="C4136" s="40">
        <v>100</v>
      </c>
      <c r="D4136" s="15">
        <v>1095.01</v>
      </c>
      <c r="E4136" s="16">
        <f t="shared" si="642"/>
        <v>99.507611473766445</v>
      </c>
      <c r="F4136" s="17">
        <f t="shared" si="642"/>
        <v>100</v>
      </c>
      <c r="G4136" s="18">
        <f t="shared" si="642"/>
        <v>62.75776297841665</v>
      </c>
      <c r="H4136" s="8">
        <f t="shared" si="646"/>
        <v>6.7414282590112506E-3</v>
      </c>
      <c r="I4136" s="9">
        <f t="shared" si="646"/>
        <v>0</v>
      </c>
      <c r="J4136" s="10">
        <f t="shared" si="646"/>
        <v>1.2454463080422418E-2</v>
      </c>
      <c r="K4136" s="26"/>
      <c r="L4136" s="1"/>
      <c r="M4136" s="22" t="e">
        <f t="shared" si="643"/>
        <v>#N/A</v>
      </c>
      <c r="N4136" s="22" t="e">
        <f t="shared" si="644"/>
        <v>#N/A</v>
      </c>
      <c r="O4136" s="22" t="e">
        <f t="shared" si="645"/>
        <v>#N/A</v>
      </c>
      <c r="P4136" s="27" t="e">
        <f t="shared" si="647"/>
        <v>#N/A</v>
      </c>
      <c r="Q4136" s="27" t="e">
        <f t="shared" si="648"/>
        <v>#N/A</v>
      </c>
      <c r="R4136" s="27" t="e">
        <f t="shared" si="649"/>
        <v>#N/A</v>
      </c>
      <c r="S4136" s="27" t="e">
        <f t="shared" si="650"/>
        <v>#N/A</v>
      </c>
      <c r="T4136" s="28" t="e">
        <f t="shared" si="651"/>
        <v>#N/A</v>
      </c>
    </row>
    <row r="4137" spans="1:20">
      <c r="A4137" s="4">
        <v>40219</v>
      </c>
      <c r="B4137" s="14">
        <v>438.85977125207597</v>
      </c>
      <c r="C4137" s="40">
        <v>100</v>
      </c>
      <c r="D4137" s="15">
        <v>1081.54</v>
      </c>
      <c r="E4137" s="16">
        <f t="shared" si="642"/>
        <v>98.841280075111243</v>
      </c>
      <c r="F4137" s="17">
        <f t="shared" si="642"/>
        <v>100</v>
      </c>
      <c r="G4137" s="18">
        <f t="shared" si="642"/>
        <v>61.98576357446666</v>
      </c>
      <c r="H4137" s="8">
        <f t="shared" si="646"/>
        <v>-2.7803843938005723E-3</v>
      </c>
      <c r="I4137" s="9">
        <f t="shared" si="646"/>
        <v>0</v>
      </c>
      <c r="J4137" s="10">
        <f t="shared" si="646"/>
        <v>-2.8121225532228289E-3</v>
      </c>
      <c r="K4137" s="26"/>
      <c r="L4137" s="1"/>
      <c r="M4137" s="22" t="e">
        <f t="shared" si="643"/>
        <v>#N/A</v>
      </c>
      <c r="N4137" s="22" t="e">
        <f t="shared" si="644"/>
        <v>#N/A</v>
      </c>
      <c r="O4137" s="22" t="e">
        <f t="shared" si="645"/>
        <v>#N/A</v>
      </c>
      <c r="P4137" s="27" t="e">
        <f t="shared" si="647"/>
        <v>#N/A</v>
      </c>
      <c r="Q4137" s="27" t="e">
        <f t="shared" si="648"/>
        <v>#N/A</v>
      </c>
      <c r="R4137" s="27" t="e">
        <f t="shared" si="649"/>
        <v>#N/A</v>
      </c>
      <c r="S4137" s="27" t="e">
        <f t="shared" si="650"/>
        <v>#N/A</v>
      </c>
      <c r="T4137" s="28" t="e">
        <f t="shared" si="651"/>
        <v>#N/A</v>
      </c>
    </row>
    <row r="4138" spans="1:20">
      <c r="A4138" s="4">
        <v>40218</v>
      </c>
      <c r="B4138" s="14">
        <v>440.08337219209</v>
      </c>
      <c r="C4138" s="40">
        <v>100</v>
      </c>
      <c r="D4138" s="15">
        <v>1084.5899999999999</v>
      </c>
      <c r="E4138" s="16">
        <f t="shared" si="642"/>
        <v>99.116863054309917</v>
      </c>
      <c r="F4138" s="17">
        <f t="shared" si="642"/>
        <v>100</v>
      </c>
      <c r="G4138" s="18">
        <f t="shared" si="642"/>
        <v>62.160566706021775</v>
      </c>
      <c r="H4138" s="8">
        <f t="shared" si="646"/>
        <v>4.7729621932692812E-3</v>
      </c>
      <c r="I4138" s="9">
        <f t="shared" si="646"/>
        <v>0</v>
      </c>
      <c r="J4138" s="10">
        <f t="shared" si="646"/>
        <v>9.7099128621433994E-3</v>
      </c>
      <c r="K4138" s="26"/>
      <c r="L4138" s="1"/>
      <c r="M4138" s="22" t="e">
        <f t="shared" si="643"/>
        <v>#N/A</v>
      </c>
      <c r="N4138" s="22" t="e">
        <f t="shared" si="644"/>
        <v>#N/A</v>
      </c>
      <c r="O4138" s="22" t="e">
        <f t="shared" si="645"/>
        <v>#N/A</v>
      </c>
      <c r="P4138" s="27" t="e">
        <f t="shared" si="647"/>
        <v>#N/A</v>
      </c>
      <c r="Q4138" s="27" t="e">
        <f t="shared" si="648"/>
        <v>#N/A</v>
      </c>
      <c r="R4138" s="27" t="e">
        <f t="shared" si="649"/>
        <v>#N/A</v>
      </c>
      <c r="S4138" s="27" t="e">
        <f t="shared" si="650"/>
        <v>#N/A</v>
      </c>
      <c r="T4138" s="28" t="e">
        <f t="shared" si="651"/>
        <v>#N/A</v>
      </c>
    </row>
    <row r="4139" spans="1:20">
      <c r="A4139" s="4">
        <v>40217</v>
      </c>
      <c r="B4139" s="14">
        <v>437.99284888344698</v>
      </c>
      <c r="C4139" s="40">
        <v>100</v>
      </c>
      <c r="D4139" s="15">
        <v>1074.1600000000001</v>
      </c>
      <c r="E4139" s="16">
        <f t="shared" si="642"/>
        <v>98.646029286011654</v>
      </c>
      <c r="F4139" s="17">
        <f t="shared" si="642"/>
        <v>100</v>
      </c>
      <c r="G4139" s="18">
        <f t="shared" si="642"/>
        <v>61.562797308605418</v>
      </c>
      <c r="H4139" s="8">
        <f t="shared" si="646"/>
        <v>-3.4005228532176801E-3</v>
      </c>
      <c r="I4139" s="9">
        <f t="shared" si="646"/>
        <v>0</v>
      </c>
      <c r="J4139" s="10">
        <f t="shared" si="646"/>
        <v>-3.5436650030612471E-3</v>
      </c>
      <c r="K4139" s="26"/>
      <c r="L4139" s="1"/>
      <c r="M4139" s="22" t="e">
        <f t="shared" si="643"/>
        <v>#N/A</v>
      </c>
      <c r="N4139" s="22" t="e">
        <f t="shared" si="644"/>
        <v>#N/A</v>
      </c>
      <c r="O4139" s="22" t="e">
        <f t="shared" si="645"/>
        <v>#N/A</v>
      </c>
      <c r="P4139" s="27" t="e">
        <f t="shared" si="647"/>
        <v>#N/A</v>
      </c>
      <c r="Q4139" s="27" t="e">
        <f t="shared" si="648"/>
        <v>#N/A</v>
      </c>
      <c r="R4139" s="27" t="e">
        <f t="shared" si="649"/>
        <v>#N/A</v>
      </c>
      <c r="S4139" s="27" t="e">
        <f t="shared" si="650"/>
        <v>#N/A</v>
      </c>
      <c r="T4139" s="28" t="e">
        <f t="shared" si="651"/>
        <v>#N/A</v>
      </c>
    </row>
    <row r="4140" spans="1:20">
      <c r="A4140" s="4">
        <v>40214</v>
      </c>
      <c r="B4140" s="14">
        <v>439.48733561189499</v>
      </c>
      <c r="C4140" s="40">
        <v>100</v>
      </c>
      <c r="D4140" s="15">
        <v>1077.98</v>
      </c>
      <c r="E4140" s="16">
        <f t="shared" si="642"/>
        <v>98.982621954037768</v>
      </c>
      <c r="F4140" s="17">
        <f t="shared" si="642"/>
        <v>100</v>
      </c>
      <c r="G4140" s="18">
        <f t="shared" si="642"/>
        <v>61.781731066815432</v>
      </c>
      <c r="H4140" s="8">
        <f t="shared" si="646"/>
        <v>1.0490065308874641E-3</v>
      </c>
      <c r="I4140" s="9">
        <f t="shared" si="646"/>
        <v>0</v>
      </c>
      <c r="J4140" s="10">
        <f t="shared" si="646"/>
        <v>-1.8796122258126768E-3</v>
      </c>
      <c r="K4140" s="26"/>
      <c r="L4140" s="1"/>
      <c r="M4140" s="22" t="e">
        <f t="shared" si="643"/>
        <v>#N/A</v>
      </c>
      <c r="N4140" s="22" t="e">
        <f t="shared" si="644"/>
        <v>#N/A</v>
      </c>
      <c r="O4140" s="22" t="e">
        <f t="shared" si="645"/>
        <v>#N/A</v>
      </c>
      <c r="P4140" s="27" t="e">
        <f t="shared" si="647"/>
        <v>#N/A</v>
      </c>
      <c r="Q4140" s="27" t="e">
        <f t="shared" si="648"/>
        <v>#N/A</v>
      </c>
      <c r="R4140" s="27" t="e">
        <f t="shared" si="649"/>
        <v>#N/A</v>
      </c>
      <c r="S4140" s="27" t="e">
        <f t="shared" si="650"/>
        <v>#N/A</v>
      </c>
      <c r="T4140" s="28" t="e">
        <f t="shared" si="651"/>
        <v>#N/A</v>
      </c>
    </row>
    <row r="4141" spans="1:20">
      <c r="A4141" s="4">
        <v>40213</v>
      </c>
      <c r="B4141" s="14">
        <v>439.026793638134</v>
      </c>
      <c r="C4141" s="40">
        <v>100</v>
      </c>
      <c r="D4141" s="15">
        <v>1080.01</v>
      </c>
      <c r="E4141" s="16">
        <f t="shared" si="642"/>
        <v>98.878897344955959</v>
      </c>
      <c r="F4141" s="17">
        <f t="shared" si="642"/>
        <v>100</v>
      </c>
      <c r="G4141" s="18">
        <f t="shared" si="642"/>
        <v>61.898075446178346</v>
      </c>
      <c r="H4141" s="8">
        <f t="shared" si="646"/>
        <v>-1.6470354198766968E-2</v>
      </c>
      <c r="I4141" s="9">
        <f t="shared" si="646"/>
        <v>0</v>
      </c>
      <c r="J4141" s="10">
        <f t="shared" si="646"/>
        <v>-3.1693802897719059E-2</v>
      </c>
      <c r="K4141" s="26"/>
      <c r="L4141" s="1"/>
      <c r="M4141" s="22" t="e">
        <f t="shared" si="643"/>
        <v>#N/A</v>
      </c>
      <c r="N4141" s="22" t="e">
        <f t="shared" si="644"/>
        <v>#N/A</v>
      </c>
      <c r="O4141" s="22" t="e">
        <f t="shared" si="645"/>
        <v>#N/A</v>
      </c>
      <c r="P4141" s="27" t="e">
        <f t="shared" si="647"/>
        <v>#N/A</v>
      </c>
      <c r="Q4141" s="27" t="e">
        <f t="shared" si="648"/>
        <v>#N/A</v>
      </c>
      <c r="R4141" s="27" t="e">
        <f t="shared" si="649"/>
        <v>#N/A</v>
      </c>
      <c r="S4141" s="27" t="e">
        <f t="shared" si="650"/>
        <v>#N/A</v>
      </c>
      <c r="T4141" s="28" t="e">
        <f t="shared" si="651"/>
        <v>#N/A</v>
      </c>
    </row>
    <row r="4142" spans="1:20">
      <c r="A4142" s="4">
        <v>40212</v>
      </c>
      <c r="B4142" s="14">
        <v>446.37881075814499</v>
      </c>
      <c r="C4142" s="40">
        <v>100</v>
      </c>
      <c r="D4142" s="15">
        <v>1115.3599999999999</v>
      </c>
      <c r="E4142" s="16">
        <f t="shared" si="642"/>
        <v>100.53474012408056</v>
      </c>
      <c r="F4142" s="17">
        <f t="shared" si="642"/>
        <v>100</v>
      </c>
      <c r="G4142" s="18">
        <f t="shared" si="642"/>
        <v>63.924072397153246</v>
      </c>
      <c r="H4142" s="8">
        <f t="shared" si="646"/>
        <v>-1.9166618747785691E-3</v>
      </c>
      <c r="I4142" s="9">
        <f t="shared" si="646"/>
        <v>0</v>
      </c>
      <c r="J4142" s="10">
        <f t="shared" si="646"/>
        <v>-6.809303659104371E-4</v>
      </c>
      <c r="K4142" s="26"/>
      <c r="L4142" s="1"/>
      <c r="M4142" s="22" t="e">
        <f t="shared" si="643"/>
        <v>#N/A</v>
      </c>
      <c r="N4142" s="22" t="e">
        <f t="shared" si="644"/>
        <v>#N/A</v>
      </c>
      <c r="O4142" s="22" t="e">
        <f t="shared" si="645"/>
        <v>#N/A</v>
      </c>
      <c r="P4142" s="27" t="e">
        <f t="shared" si="647"/>
        <v>#N/A</v>
      </c>
      <c r="Q4142" s="27" t="e">
        <f t="shared" si="648"/>
        <v>#N/A</v>
      </c>
      <c r="R4142" s="27" t="e">
        <f t="shared" si="649"/>
        <v>#N/A</v>
      </c>
      <c r="S4142" s="27" t="e">
        <f t="shared" si="650"/>
        <v>#N/A</v>
      </c>
      <c r="T4142" s="28" t="e">
        <f t="shared" si="651"/>
        <v>#N/A</v>
      </c>
    </row>
    <row r="4143" spans="1:20">
      <c r="A4143" s="4">
        <v>40211</v>
      </c>
      <c r="B4143" s="14">
        <v>447.23601096939802</v>
      </c>
      <c r="C4143" s="40">
        <v>100</v>
      </c>
      <c r="D4143" s="15">
        <v>1116.1199999999999</v>
      </c>
      <c r="E4143" s="16">
        <f t="shared" si="642"/>
        <v>100.7278012604868</v>
      </c>
      <c r="F4143" s="17">
        <f t="shared" si="642"/>
        <v>100</v>
      </c>
      <c r="G4143" s="18">
        <f t="shared" si="642"/>
        <v>63.967629898786647</v>
      </c>
      <c r="H4143" s="8">
        <f t="shared" si="646"/>
        <v>6.568023501362541E-3</v>
      </c>
      <c r="I4143" s="9">
        <f t="shared" si="646"/>
        <v>0</v>
      </c>
      <c r="J4143" s="10">
        <f t="shared" si="646"/>
        <v>1.0127338383426832E-2</v>
      </c>
      <c r="K4143" s="26"/>
      <c r="L4143" s="1"/>
      <c r="M4143" s="22" t="e">
        <f t="shared" si="643"/>
        <v>#N/A</v>
      </c>
      <c r="N4143" s="22" t="e">
        <f t="shared" si="644"/>
        <v>#N/A</v>
      </c>
      <c r="O4143" s="22" t="e">
        <f t="shared" si="645"/>
        <v>#N/A</v>
      </c>
      <c r="P4143" s="27" t="e">
        <f t="shared" si="647"/>
        <v>#N/A</v>
      </c>
      <c r="Q4143" s="27" t="e">
        <f t="shared" si="648"/>
        <v>#N/A</v>
      </c>
      <c r="R4143" s="27" t="e">
        <f t="shared" si="649"/>
        <v>#N/A</v>
      </c>
      <c r="S4143" s="27" t="e">
        <f t="shared" si="650"/>
        <v>#N/A</v>
      </c>
      <c r="T4143" s="28" t="e">
        <f t="shared" si="651"/>
        <v>#N/A</v>
      </c>
    </row>
    <row r="4144" spans="1:20">
      <c r="A4144" s="4">
        <v>40210</v>
      </c>
      <c r="B4144" s="14">
        <v>444.31772173099699</v>
      </c>
      <c r="C4144" s="40">
        <v>100</v>
      </c>
      <c r="D4144" s="15">
        <v>1104.93</v>
      </c>
      <c r="E4144" s="16">
        <f t="shared" si="642"/>
        <v>100.07053563067062</v>
      </c>
      <c r="F4144" s="17">
        <f t="shared" si="642"/>
        <v>100</v>
      </c>
      <c r="G4144" s="18">
        <f t="shared" si="642"/>
        <v>63.326302999736896</v>
      </c>
      <c r="H4144" s="8">
        <f t="shared" si="646"/>
        <v>7.5460333326857754E-3</v>
      </c>
      <c r="I4144" s="9">
        <f t="shared" si="646"/>
        <v>0</v>
      </c>
      <c r="J4144" s="10">
        <f t="shared" si="646"/>
        <v>1.471195966608807E-2</v>
      </c>
      <c r="K4144" s="26"/>
      <c r="L4144" s="1"/>
      <c r="M4144" s="22" t="e">
        <f t="shared" si="643"/>
        <v>#N/A</v>
      </c>
      <c r="N4144" s="22" t="e">
        <f t="shared" si="644"/>
        <v>#N/A</v>
      </c>
      <c r="O4144" s="22" t="e">
        <f t="shared" si="645"/>
        <v>#N/A</v>
      </c>
      <c r="P4144" s="27" t="e">
        <f t="shared" si="647"/>
        <v>#N/A</v>
      </c>
      <c r="Q4144" s="27" t="e">
        <f t="shared" si="648"/>
        <v>#N/A</v>
      </c>
      <c r="R4144" s="27" t="e">
        <f t="shared" si="649"/>
        <v>#N/A</v>
      </c>
      <c r="S4144" s="27" t="e">
        <f t="shared" si="650"/>
        <v>#N/A</v>
      </c>
      <c r="T4144" s="28" t="e">
        <f t="shared" si="651"/>
        <v>#N/A</v>
      </c>
    </row>
    <row r="4145" spans="1:20">
      <c r="A4145" s="4">
        <v>40207</v>
      </c>
      <c r="B4145" s="14">
        <v>440.989996517892</v>
      </c>
      <c r="C4145" s="40">
        <v>100</v>
      </c>
      <c r="D4145" s="15">
        <v>1088.9100000000001</v>
      </c>
      <c r="E4145" s="16">
        <f t="shared" si="642"/>
        <v>99.321055634217274</v>
      </c>
      <c r="F4145" s="17">
        <f t="shared" si="642"/>
        <v>100</v>
      </c>
      <c r="G4145" s="18">
        <f t="shared" si="642"/>
        <v>62.408156715306404</v>
      </c>
      <c r="H4145" s="8">
        <f t="shared" si="646"/>
        <v>-3.1735324082953209E-3</v>
      </c>
      <c r="I4145" s="9">
        <f t="shared" si="646"/>
        <v>0</v>
      </c>
      <c r="J4145" s="10">
        <f t="shared" si="646"/>
        <v>-8.1070494894379674E-3</v>
      </c>
      <c r="K4145" s="26"/>
      <c r="L4145" s="1"/>
      <c r="M4145" s="22" t="e">
        <f t="shared" si="643"/>
        <v>#N/A</v>
      </c>
      <c r="N4145" s="22" t="e">
        <f t="shared" si="644"/>
        <v>#N/A</v>
      </c>
      <c r="O4145" s="22" t="e">
        <f t="shared" si="645"/>
        <v>#N/A</v>
      </c>
      <c r="P4145" s="27" t="e">
        <f t="shared" si="647"/>
        <v>#N/A</v>
      </c>
      <c r="Q4145" s="27" t="e">
        <f t="shared" si="648"/>
        <v>#N/A</v>
      </c>
      <c r="R4145" s="27" t="e">
        <f t="shared" si="649"/>
        <v>#N/A</v>
      </c>
      <c r="S4145" s="27" t="e">
        <f t="shared" si="650"/>
        <v>#N/A</v>
      </c>
      <c r="T4145" s="28" t="e">
        <f t="shared" si="651"/>
        <v>#N/A</v>
      </c>
    </row>
    <row r="4146" spans="1:20">
      <c r="A4146" s="4">
        <v>40206</v>
      </c>
      <c r="B4146" s="14">
        <v>442.39394804926002</v>
      </c>
      <c r="C4146" s="40">
        <v>100</v>
      </c>
      <c r="D4146" s="15">
        <v>1097.81</v>
      </c>
      <c r="E4146" s="16">
        <f t="shared" si="642"/>
        <v>99.637257700603811</v>
      </c>
      <c r="F4146" s="17">
        <f t="shared" si="642"/>
        <v>100</v>
      </c>
      <c r="G4146" s="18">
        <f t="shared" si="642"/>
        <v>62.918237984434448</v>
      </c>
      <c r="H4146" s="8">
        <f t="shared" si="646"/>
        <v>-8.113833096575318E-3</v>
      </c>
      <c r="I4146" s="9">
        <f t="shared" si="646"/>
        <v>0</v>
      </c>
      <c r="J4146" s="10">
        <f t="shared" si="646"/>
        <v>-1.3931304566521696E-2</v>
      </c>
      <c r="K4146" s="26"/>
      <c r="L4146" s="1"/>
      <c r="M4146" s="22" t="e">
        <f t="shared" si="643"/>
        <v>#N/A</v>
      </c>
      <c r="N4146" s="22" t="e">
        <f t="shared" si="644"/>
        <v>#N/A</v>
      </c>
      <c r="O4146" s="22" t="e">
        <f t="shared" si="645"/>
        <v>#N/A</v>
      </c>
      <c r="P4146" s="27" t="e">
        <f t="shared" si="647"/>
        <v>#N/A</v>
      </c>
      <c r="Q4146" s="27" t="e">
        <f t="shared" si="648"/>
        <v>#N/A</v>
      </c>
      <c r="R4146" s="27" t="e">
        <f t="shared" si="649"/>
        <v>#N/A</v>
      </c>
      <c r="S4146" s="27" t="e">
        <f t="shared" si="650"/>
        <v>#N/A</v>
      </c>
      <c r="T4146" s="28" t="e">
        <f t="shared" si="651"/>
        <v>#N/A</v>
      </c>
    </row>
    <row r="4147" spans="1:20">
      <c r="A4147" s="4">
        <v>40205</v>
      </c>
      <c r="B4147" s="14">
        <v>446.01282164300397</v>
      </c>
      <c r="C4147" s="40">
        <v>100</v>
      </c>
      <c r="D4147" s="15">
        <v>1113.32</v>
      </c>
      <c r="E4147" s="16">
        <f t="shared" si="642"/>
        <v>100.45231098611039</v>
      </c>
      <c r="F4147" s="17">
        <f t="shared" si="642"/>
        <v>100</v>
      </c>
      <c r="G4147" s="18">
        <f t="shared" si="642"/>
        <v>63.807154892768835</v>
      </c>
      <c r="H4147" s="8">
        <f t="shared" si="646"/>
        <v>3.3353667260627162E-3</v>
      </c>
      <c r="I4147" s="9">
        <f t="shared" si="646"/>
        <v>0</v>
      </c>
      <c r="J4147" s="10">
        <f t="shared" si="646"/>
        <v>6.6639540666393327E-3</v>
      </c>
      <c r="K4147" s="26"/>
      <c r="L4147" s="1"/>
      <c r="M4147" s="22" t="e">
        <f t="shared" si="643"/>
        <v>#N/A</v>
      </c>
      <c r="N4147" s="22" t="e">
        <f t="shared" si="644"/>
        <v>#N/A</v>
      </c>
      <c r="O4147" s="22" t="e">
        <f t="shared" si="645"/>
        <v>#N/A</v>
      </c>
      <c r="P4147" s="27" t="e">
        <f t="shared" si="647"/>
        <v>#N/A</v>
      </c>
      <c r="Q4147" s="27" t="e">
        <f t="shared" si="648"/>
        <v>#N/A</v>
      </c>
      <c r="R4147" s="27" t="e">
        <f t="shared" si="649"/>
        <v>#N/A</v>
      </c>
      <c r="S4147" s="27" t="e">
        <f t="shared" si="650"/>
        <v>#N/A</v>
      </c>
      <c r="T4147" s="28" t="e">
        <f t="shared" si="651"/>
        <v>#N/A</v>
      </c>
    </row>
    <row r="4148" spans="1:20">
      <c r="A4148" s="4">
        <v>40204</v>
      </c>
      <c r="B4148" s="14">
        <v>444.53015057006098</v>
      </c>
      <c r="C4148" s="40">
        <v>100</v>
      </c>
      <c r="D4148" s="15">
        <v>1105.95</v>
      </c>
      <c r="E4148" s="16">
        <f t="shared" si="642"/>
        <v>100.11837947454367</v>
      </c>
      <c r="F4148" s="17">
        <f t="shared" si="642"/>
        <v>100</v>
      </c>
      <c r="G4148" s="18">
        <f t="shared" si="642"/>
        <v>63.384761751929105</v>
      </c>
      <c r="H4148" s="8">
        <f t="shared" si="646"/>
        <v>-2.5110628617495134E-3</v>
      </c>
      <c r="I4148" s="9">
        <f t="shared" si="646"/>
        <v>0</v>
      </c>
      <c r="J4148" s="10">
        <f t="shared" si="646"/>
        <v>-4.8052263585561805E-3</v>
      </c>
      <c r="K4148" s="26"/>
      <c r="L4148" s="1"/>
      <c r="M4148" s="22" t="e">
        <f t="shared" si="643"/>
        <v>#N/A</v>
      </c>
      <c r="N4148" s="22" t="e">
        <f t="shared" si="644"/>
        <v>#N/A</v>
      </c>
      <c r="O4148" s="22" t="e">
        <f t="shared" si="645"/>
        <v>#N/A</v>
      </c>
      <c r="P4148" s="27" t="e">
        <f t="shared" si="647"/>
        <v>#N/A</v>
      </c>
      <c r="Q4148" s="27" t="e">
        <f t="shared" si="648"/>
        <v>#N/A</v>
      </c>
      <c r="R4148" s="27" t="e">
        <f t="shared" si="649"/>
        <v>#N/A</v>
      </c>
      <c r="S4148" s="27" t="e">
        <f t="shared" si="650"/>
        <v>#N/A</v>
      </c>
      <c r="T4148" s="28" t="e">
        <f t="shared" si="651"/>
        <v>#N/A</v>
      </c>
    </row>
    <row r="4149" spans="1:20">
      <c r="A4149" s="4">
        <v>40203</v>
      </c>
      <c r="B4149" s="14">
        <v>445.64920373492799</v>
      </c>
      <c r="C4149" s="40">
        <v>100</v>
      </c>
      <c r="D4149" s="15">
        <v>1111.29</v>
      </c>
      <c r="E4149" s="16">
        <f t="shared" si="642"/>
        <v>100.37041589832431</v>
      </c>
      <c r="F4149" s="17">
        <f t="shared" si="642"/>
        <v>100</v>
      </c>
      <c r="G4149" s="18">
        <f t="shared" si="642"/>
        <v>63.690810513405928</v>
      </c>
      <c r="H4149" s="8">
        <f t="shared" si="646"/>
        <v>2.1969668481958138E-4</v>
      </c>
      <c r="I4149" s="9">
        <f t="shared" si="646"/>
        <v>0</v>
      </c>
      <c r="J4149" s="10">
        <f t="shared" si="646"/>
        <v>1.3786764705883137E-3</v>
      </c>
      <c r="K4149" s="26"/>
      <c r="L4149" s="1"/>
      <c r="M4149" s="22" t="e">
        <f t="shared" si="643"/>
        <v>#N/A</v>
      </c>
      <c r="N4149" s="22" t="e">
        <f t="shared" si="644"/>
        <v>#N/A</v>
      </c>
      <c r="O4149" s="22" t="e">
        <f t="shared" si="645"/>
        <v>#N/A</v>
      </c>
      <c r="P4149" s="27" t="e">
        <f t="shared" si="647"/>
        <v>#N/A</v>
      </c>
      <c r="Q4149" s="27" t="e">
        <f t="shared" si="648"/>
        <v>#N/A</v>
      </c>
      <c r="R4149" s="27" t="e">
        <f t="shared" si="649"/>
        <v>#N/A</v>
      </c>
      <c r="S4149" s="27" t="e">
        <f t="shared" si="650"/>
        <v>#N/A</v>
      </c>
      <c r="T4149" s="28" t="e">
        <f t="shared" si="651"/>
        <v>#N/A</v>
      </c>
    </row>
    <row r="4150" spans="1:20">
      <c r="A4150" s="4">
        <v>40200</v>
      </c>
      <c r="B4150" s="14">
        <v>445.55131758753703</v>
      </c>
      <c r="C4150" s="40">
        <v>100</v>
      </c>
      <c r="D4150" s="15">
        <v>1109.76</v>
      </c>
      <c r="E4150" s="16">
        <f t="shared" si="642"/>
        <v>100.34836969417545</v>
      </c>
      <c r="F4150" s="17">
        <f t="shared" si="642"/>
        <v>100</v>
      </c>
      <c r="G4150" s="18">
        <f t="shared" si="642"/>
        <v>63.603122385117615</v>
      </c>
      <c r="H4150" s="8">
        <f t="shared" si="646"/>
        <v>-1.0390777197600509E-2</v>
      </c>
      <c r="I4150" s="9">
        <f t="shared" si="646"/>
        <v>0</v>
      </c>
      <c r="J4150" s="10">
        <f t="shared" si="646"/>
        <v>-1.8007096654307886E-2</v>
      </c>
      <c r="K4150" s="26"/>
      <c r="L4150" s="1"/>
      <c r="M4150" s="22" t="e">
        <f t="shared" si="643"/>
        <v>#N/A</v>
      </c>
      <c r="N4150" s="22" t="e">
        <f t="shared" si="644"/>
        <v>#N/A</v>
      </c>
      <c r="O4150" s="22" t="e">
        <f t="shared" si="645"/>
        <v>#N/A</v>
      </c>
      <c r="P4150" s="27" t="e">
        <f t="shared" si="647"/>
        <v>#N/A</v>
      </c>
      <c r="Q4150" s="27" t="e">
        <f t="shared" si="648"/>
        <v>#N/A</v>
      </c>
      <c r="R4150" s="27" t="e">
        <f t="shared" si="649"/>
        <v>#N/A</v>
      </c>
      <c r="S4150" s="27" t="e">
        <f t="shared" si="650"/>
        <v>#N/A</v>
      </c>
      <c r="T4150" s="28" t="e">
        <f t="shared" si="651"/>
        <v>#N/A</v>
      </c>
    </row>
    <row r="4151" spans="1:20">
      <c r="A4151" s="4">
        <v>40199</v>
      </c>
      <c r="B4151" s="14">
        <v>450.22955255592098</v>
      </c>
      <c r="C4151" s="40">
        <v>100</v>
      </c>
      <c r="D4151" s="15">
        <v>1130.1099999999999</v>
      </c>
      <c r="E4151" s="16">
        <f t="shared" si="642"/>
        <v>101.40201544404214</v>
      </c>
      <c r="F4151" s="17">
        <f t="shared" si="642"/>
        <v>100</v>
      </c>
      <c r="G4151" s="18">
        <f t="shared" si="642"/>
        <v>64.769431803854218</v>
      </c>
      <c r="H4151" s="8">
        <f t="shared" si="646"/>
        <v>-1.0827310103628807E-2</v>
      </c>
      <c r="I4151" s="9">
        <f t="shared" si="646"/>
        <v>0</v>
      </c>
      <c r="J4151" s="10">
        <f t="shared" si="646"/>
        <v>-2.0277416558300954E-2</v>
      </c>
      <c r="K4151" s="26"/>
      <c r="L4151" s="1"/>
      <c r="M4151" s="22" t="e">
        <f t="shared" si="643"/>
        <v>#N/A</v>
      </c>
      <c r="N4151" s="22" t="e">
        <f t="shared" si="644"/>
        <v>#N/A</v>
      </c>
      <c r="O4151" s="22" t="e">
        <f t="shared" si="645"/>
        <v>#N/A</v>
      </c>
      <c r="P4151" s="27" t="e">
        <f t="shared" si="647"/>
        <v>#N/A</v>
      </c>
      <c r="Q4151" s="27" t="e">
        <f t="shared" si="648"/>
        <v>#N/A</v>
      </c>
      <c r="R4151" s="27" t="e">
        <f t="shared" si="649"/>
        <v>#N/A</v>
      </c>
      <c r="S4151" s="27" t="e">
        <f t="shared" si="650"/>
        <v>#N/A</v>
      </c>
      <c r="T4151" s="28" t="e">
        <f t="shared" si="651"/>
        <v>#N/A</v>
      </c>
    </row>
    <row r="4152" spans="1:20">
      <c r="A4152" s="4">
        <v>40198</v>
      </c>
      <c r="B4152" s="14">
        <v>455.15768596794601</v>
      </c>
      <c r="C4152" s="40">
        <v>100</v>
      </c>
      <c r="D4152" s="15">
        <v>1153.5</v>
      </c>
      <c r="E4152" s="16">
        <f t="shared" si="642"/>
        <v>102.51194405161482</v>
      </c>
      <c r="F4152" s="17">
        <f t="shared" si="642"/>
        <v>100</v>
      </c>
      <c r="G4152" s="18">
        <f t="shared" si="642"/>
        <v>66.109971229124469</v>
      </c>
      <c r="H4152" s="8">
        <f t="shared" si="646"/>
        <v>-5.0411560825568413E-3</v>
      </c>
      <c r="I4152" s="9">
        <f t="shared" si="646"/>
        <v>0</v>
      </c>
      <c r="J4152" s="10">
        <f t="shared" si="646"/>
        <v>-1.0262042455339571E-2</v>
      </c>
      <c r="K4152" s="26"/>
      <c r="L4152" s="1"/>
      <c r="M4152" s="22" t="e">
        <f t="shared" si="643"/>
        <v>#N/A</v>
      </c>
      <c r="N4152" s="22" t="e">
        <f t="shared" si="644"/>
        <v>#N/A</v>
      </c>
      <c r="O4152" s="22" t="e">
        <f t="shared" si="645"/>
        <v>#N/A</v>
      </c>
      <c r="P4152" s="27" t="e">
        <f t="shared" si="647"/>
        <v>#N/A</v>
      </c>
      <c r="Q4152" s="27" t="e">
        <f t="shared" si="648"/>
        <v>#N/A</v>
      </c>
      <c r="R4152" s="27" t="e">
        <f t="shared" si="649"/>
        <v>#N/A</v>
      </c>
      <c r="S4152" s="27" t="e">
        <f t="shared" si="650"/>
        <v>#N/A</v>
      </c>
      <c r="T4152" s="28" t="e">
        <f t="shared" si="651"/>
        <v>#N/A</v>
      </c>
    </row>
    <row r="4153" spans="1:20">
      <c r="A4153" s="4">
        <v>40197</v>
      </c>
      <c r="B4153" s="14">
        <v>457.46383254995499</v>
      </c>
      <c r="C4153" s="40">
        <v>100</v>
      </c>
      <c r="D4153" s="15">
        <v>1165.46</v>
      </c>
      <c r="E4153" s="16">
        <f t="shared" si="642"/>
        <v>103.03134112361411</v>
      </c>
      <c r="F4153" s="17">
        <f t="shared" si="642"/>
        <v>100</v>
      </c>
      <c r="G4153" s="18">
        <f t="shared" si="642"/>
        <v>66.795428754829132</v>
      </c>
      <c r="H4153" s="8">
        <f t="shared" si="646"/>
        <v>6.4556006830431834E-3</v>
      </c>
      <c r="I4153" s="9">
        <f t="shared" si="646"/>
        <v>0</v>
      </c>
      <c r="J4153" s="10">
        <f t="shared" si="646"/>
        <v>1.1929982981974785E-2</v>
      </c>
      <c r="K4153" s="26"/>
      <c r="L4153" s="1"/>
      <c r="M4153" s="22" t="e">
        <f t="shared" si="643"/>
        <v>#N/A</v>
      </c>
      <c r="N4153" s="22" t="e">
        <f t="shared" si="644"/>
        <v>#N/A</v>
      </c>
      <c r="O4153" s="22" t="e">
        <f t="shared" si="645"/>
        <v>#N/A</v>
      </c>
      <c r="P4153" s="27" t="e">
        <f t="shared" si="647"/>
        <v>#N/A</v>
      </c>
      <c r="Q4153" s="27" t="e">
        <f t="shared" si="648"/>
        <v>#N/A</v>
      </c>
      <c r="R4153" s="27" t="e">
        <f t="shared" si="649"/>
        <v>#N/A</v>
      </c>
      <c r="S4153" s="27" t="e">
        <f t="shared" si="650"/>
        <v>#N/A</v>
      </c>
      <c r="T4153" s="28" t="e">
        <f t="shared" si="651"/>
        <v>#N/A</v>
      </c>
    </row>
    <row r="4154" spans="1:20">
      <c r="A4154" s="4">
        <v>40193</v>
      </c>
      <c r="B4154" s="14">
        <v>454.52957114003999</v>
      </c>
      <c r="C4154" s="40">
        <v>100</v>
      </c>
      <c r="D4154" s="15">
        <v>1151.72</v>
      </c>
      <c r="E4154" s="16">
        <f t="shared" si="642"/>
        <v>102.37047819465722</v>
      </c>
      <c r="F4154" s="17">
        <f t="shared" si="642"/>
        <v>100</v>
      </c>
      <c r="G4154" s="18">
        <f t="shared" si="642"/>
        <v>66.007954975298858</v>
      </c>
      <c r="H4154" s="8">
        <f t="shared" si="646"/>
        <v>-5.0628979835908305E-3</v>
      </c>
      <c r="I4154" s="9">
        <f t="shared" si="646"/>
        <v>0</v>
      </c>
      <c r="J4154" s="10">
        <f t="shared" si="646"/>
        <v>-1.1356710588437124E-2</v>
      </c>
      <c r="K4154" s="26"/>
      <c r="L4154" s="1"/>
      <c r="M4154" s="22" t="e">
        <f t="shared" si="643"/>
        <v>#N/A</v>
      </c>
      <c r="N4154" s="22" t="e">
        <f t="shared" si="644"/>
        <v>#N/A</v>
      </c>
      <c r="O4154" s="22" t="e">
        <f t="shared" si="645"/>
        <v>#N/A</v>
      </c>
      <c r="P4154" s="27" t="e">
        <f t="shared" si="647"/>
        <v>#N/A</v>
      </c>
      <c r="Q4154" s="27" t="e">
        <f t="shared" si="648"/>
        <v>#N/A</v>
      </c>
      <c r="R4154" s="27" t="e">
        <f t="shared" si="649"/>
        <v>#N/A</v>
      </c>
      <c r="S4154" s="27" t="e">
        <f t="shared" si="650"/>
        <v>#N/A</v>
      </c>
      <c r="T4154" s="28" t="e">
        <f t="shared" si="651"/>
        <v>#N/A</v>
      </c>
    </row>
    <row r="4155" spans="1:20">
      <c r="A4155" s="4">
        <v>40192</v>
      </c>
      <c r="B4155" s="14">
        <v>456.842518204275</v>
      </c>
      <c r="C4155" s="40">
        <v>100</v>
      </c>
      <c r="D4155" s="15">
        <v>1164.95</v>
      </c>
      <c r="E4155" s="16">
        <f t="shared" si="642"/>
        <v>102.89140689113518</v>
      </c>
      <c r="F4155" s="17">
        <f t="shared" si="642"/>
        <v>100</v>
      </c>
      <c r="G4155" s="18">
        <f t="shared" si="642"/>
        <v>66.76619937873302</v>
      </c>
      <c r="H4155" s="8">
        <f t="shared" si="646"/>
        <v>3.2172264925680594E-3</v>
      </c>
      <c r="I4155" s="9">
        <f t="shared" si="646"/>
        <v>0</v>
      </c>
      <c r="J4155" s="10">
        <f t="shared" si="646"/>
        <v>3.2898986332279279E-3</v>
      </c>
      <c r="K4155" s="26"/>
      <c r="L4155" s="1"/>
      <c r="M4155" s="22" t="e">
        <f t="shared" si="643"/>
        <v>#N/A</v>
      </c>
      <c r="N4155" s="22" t="e">
        <f t="shared" si="644"/>
        <v>#N/A</v>
      </c>
      <c r="O4155" s="22" t="e">
        <f t="shared" si="645"/>
        <v>#N/A</v>
      </c>
      <c r="P4155" s="27" t="e">
        <f t="shared" si="647"/>
        <v>#N/A</v>
      </c>
      <c r="Q4155" s="27" t="e">
        <f t="shared" si="648"/>
        <v>#N/A</v>
      </c>
      <c r="R4155" s="27" t="e">
        <f t="shared" si="649"/>
        <v>#N/A</v>
      </c>
      <c r="S4155" s="27" t="e">
        <f t="shared" si="650"/>
        <v>#N/A</v>
      </c>
      <c r="T4155" s="28" t="e">
        <f t="shared" si="651"/>
        <v>#N/A</v>
      </c>
    </row>
    <row r="4156" spans="1:20">
      <c r="A4156" s="4">
        <v>40191</v>
      </c>
      <c r="B4156" s="14">
        <v>455.377465757322</v>
      </c>
      <c r="C4156" s="40">
        <v>100</v>
      </c>
      <c r="D4156" s="15">
        <v>1161.1300000000001</v>
      </c>
      <c r="E4156" s="16">
        <f t="shared" si="642"/>
        <v>102.5614434979974</v>
      </c>
      <c r="F4156" s="17">
        <f t="shared" si="642"/>
        <v>100</v>
      </c>
      <c r="G4156" s="18">
        <f t="shared" si="642"/>
        <v>66.547265620523007</v>
      </c>
      <c r="H4156" s="8">
        <f t="shared" si="646"/>
        <v>2.7524862068240008E-3</v>
      </c>
      <c r="I4156" s="9">
        <f t="shared" si="646"/>
        <v>0</v>
      </c>
      <c r="J4156" s="10">
        <f t="shared" si="646"/>
        <v>6.6146510619853327E-3</v>
      </c>
      <c r="K4156" s="26"/>
      <c r="L4156" s="1"/>
      <c r="M4156" s="22" t="e">
        <f t="shared" si="643"/>
        <v>#N/A</v>
      </c>
      <c r="N4156" s="22" t="e">
        <f t="shared" si="644"/>
        <v>#N/A</v>
      </c>
      <c r="O4156" s="22" t="e">
        <f t="shared" si="645"/>
        <v>#N/A</v>
      </c>
      <c r="P4156" s="27" t="e">
        <f t="shared" si="647"/>
        <v>#N/A</v>
      </c>
      <c r="Q4156" s="27" t="e">
        <f t="shared" si="648"/>
        <v>#N/A</v>
      </c>
      <c r="R4156" s="27" t="e">
        <f t="shared" si="649"/>
        <v>#N/A</v>
      </c>
      <c r="S4156" s="27" t="e">
        <f t="shared" si="650"/>
        <v>#N/A</v>
      </c>
      <c r="T4156" s="28" t="e">
        <f t="shared" si="651"/>
        <v>#N/A</v>
      </c>
    </row>
    <row r="4157" spans="1:20">
      <c r="A4157" s="4">
        <v>40190</v>
      </c>
      <c r="B4157" s="14">
        <v>454.12748611564899</v>
      </c>
      <c r="C4157" s="40">
        <v>100</v>
      </c>
      <c r="D4157" s="15">
        <v>1153.5</v>
      </c>
      <c r="E4157" s="16">
        <f t="shared" si="642"/>
        <v>102.2799194305298</v>
      </c>
      <c r="F4157" s="17">
        <f t="shared" si="642"/>
        <v>100</v>
      </c>
      <c r="G4157" s="18">
        <f t="shared" si="642"/>
        <v>66.109971229124454</v>
      </c>
      <c r="H4157" s="8">
        <f t="shared" si="646"/>
        <v>-2.0493808617645382E-3</v>
      </c>
      <c r="I4157" s="9">
        <f t="shared" si="646"/>
        <v>0</v>
      </c>
      <c r="J4157" s="10">
        <f t="shared" si="646"/>
        <v>-7.4431011487329224E-3</v>
      </c>
      <c r="K4157" s="26"/>
      <c r="L4157" s="1"/>
      <c r="M4157" s="22" t="e">
        <f t="shared" si="643"/>
        <v>#N/A</v>
      </c>
      <c r="N4157" s="22" t="e">
        <f t="shared" si="644"/>
        <v>#N/A</v>
      </c>
      <c r="O4157" s="22" t="e">
        <f t="shared" si="645"/>
        <v>#N/A</v>
      </c>
      <c r="P4157" s="27" t="e">
        <f t="shared" si="647"/>
        <v>#N/A</v>
      </c>
      <c r="Q4157" s="27" t="e">
        <f t="shared" si="648"/>
        <v>#N/A</v>
      </c>
      <c r="R4157" s="27" t="e">
        <f t="shared" si="649"/>
        <v>#N/A</v>
      </c>
      <c r="S4157" s="27" t="e">
        <f t="shared" si="650"/>
        <v>#N/A</v>
      </c>
      <c r="T4157" s="28" t="e">
        <f t="shared" si="651"/>
        <v>#N/A</v>
      </c>
    </row>
    <row r="4158" spans="1:20">
      <c r="A4158" s="4">
        <v>40189</v>
      </c>
      <c r="B4158" s="14">
        <v>455.06007752949102</v>
      </c>
      <c r="C4158" s="40">
        <v>100</v>
      </c>
      <c r="D4158" s="15">
        <v>1162.1500000000001</v>
      </c>
      <c r="E4158" s="16">
        <f t="shared" si="642"/>
        <v>102.48996039388403</v>
      </c>
      <c r="F4158" s="17">
        <f t="shared" si="642"/>
        <v>100</v>
      </c>
      <c r="G4158" s="18">
        <f t="shared" si="642"/>
        <v>66.605724372715201</v>
      </c>
      <c r="H4158" s="8">
        <f t="shared" si="646"/>
        <v>5.3177975924589838E-4</v>
      </c>
      <c r="I4158" s="9">
        <f t="shared" si="646"/>
        <v>0</v>
      </c>
      <c r="J4158" s="10">
        <f t="shared" si="646"/>
        <v>8.7845460887248095E-4</v>
      </c>
      <c r="K4158" s="26"/>
      <c r="L4158" s="1"/>
      <c r="M4158" s="22" t="e">
        <f t="shared" si="643"/>
        <v>#N/A</v>
      </c>
      <c r="N4158" s="22" t="e">
        <f t="shared" si="644"/>
        <v>#N/A</v>
      </c>
      <c r="O4158" s="22" t="e">
        <f t="shared" si="645"/>
        <v>#N/A</v>
      </c>
      <c r="P4158" s="27" t="e">
        <f t="shared" si="647"/>
        <v>#N/A</v>
      </c>
      <c r="Q4158" s="27" t="e">
        <f t="shared" si="648"/>
        <v>#N/A</v>
      </c>
      <c r="R4158" s="27" t="e">
        <f t="shared" si="649"/>
        <v>#N/A</v>
      </c>
      <c r="S4158" s="27" t="e">
        <f t="shared" si="650"/>
        <v>#N/A</v>
      </c>
      <c r="T4158" s="28" t="e">
        <f t="shared" si="651"/>
        <v>#N/A</v>
      </c>
    </row>
    <row r="4159" spans="1:20">
      <c r="A4159" s="4">
        <v>40186</v>
      </c>
      <c r="B4159" s="14">
        <v>454.81821440893202</v>
      </c>
      <c r="C4159" s="40">
        <v>100</v>
      </c>
      <c r="D4159" s="15">
        <v>1161.1300000000001</v>
      </c>
      <c r="E4159" s="16">
        <f t="shared" si="642"/>
        <v>102.43548727512263</v>
      </c>
      <c r="F4159" s="17">
        <f t="shared" si="642"/>
        <v>100</v>
      </c>
      <c r="G4159" s="18">
        <f t="shared" si="642"/>
        <v>66.547265620522992</v>
      </c>
      <c r="H4159" s="8">
        <f t="shared" si="646"/>
        <v>2.7767604045945138E-3</v>
      </c>
      <c r="I4159" s="9">
        <f t="shared" si="646"/>
        <v>0</v>
      </c>
      <c r="J4159" s="10">
        <f t="shared" si="646"/>
        <v>3.5175358235528531E-3</v>
      </c>
      <c r="K4159" s="26"/>
      <c r="L4159" s="1"/>
      <c r="M4159" s="22" t="e">
        <f t="shared" si="643"/>
        <v>#N/A</v>
      </c>
      <c r="N4159" s="22" t="e">
        <f t="shared" si="644"/>
        <v>#N/A</v>
      </c>
      <c r="O4159" s="22" t="e">
        <f t="shared" si="645"/>
        <v>#N/A</v>
      </c>
      <c r="P4159" s="27" t="e">
        <f t="shared" si="647"/>
        <v>#N/A</v>
      </c>
      <c r="Q4159" s="27" t="e">
        <f t="shared" si="648"/>
        <v>#N/A</v>
      </c>
      <c r="R4159" s="27" t="e">
        <f t="shared" si="649"/>
        <v>#N/A</v>
      </c>
      <c r="S4159" s="27" t="e">
        <f t="shared" si="650"/>
        <v>#N/A</v>
      </c>
      <c r="T4159" s="28" t="e">
        <f t="shared" si="651"/>
        <v>#N/A</v>
      </c>
    </row>
    <row r="4160" spans="1:20">
      <c r="A4160" s="4">
        <v>40185</v>
      </c>
      <c r="B4160" s="14">
        <v>453.55879031881898</v>
      </c>
      <c r="C4160" s="40">
        <v>100</v>
      </c>
      <c r="D4160" s="15">
        <v>1157.06</v>
      </c>
      <c r="E4160" s="16">
        <f t="shared" si="642"/>
        <v>102.15183610137969</v>
      </c>
      <c r="F4160" s="17">
        <f t="shared" si="642"/>
        <v>100</v>
      </c>
      <c r="G4160" s="18">
        <f t="shared" si="642"/>
        <v>66.314003736775661</v>
      </c>
      <c r="H4160" s="8">
        <f t="shared" si="646"/>
        <v>1.9386748994874026E-3</v>
      </c>
      <c r="I4160" s="9">
        <f t="shared" si="646"/>
        <v>0</v>
      </c>
      <c r="J4160" s="10">
        <f t="shared" si="646"/>
        <v>3.9653272479587276E-3</v>
      </c>
      <c r="K4160" s="26"/>
      <c r="L4160" s="1"/>
      <c r="M4160" s="22" t="e">
        <f t="shared" si="643"/>
        <v>#N/A</v>
      </c>
      <c r="N4160" s="22" t="e">
        <f t="shared" si="644"/>
        <v>#N/A</v>
      </c>
      <c r="O4160" s="22" t="e">
        <f t="shared" si="645"/>
        <v>#N/A</v>
      </c>
      <c r="P4160" s="27" t="e">
        <f t="shared" si="647"/>
        <v>#N/A</v>
      </c>
      <c r="Q4160" s="27" t="e">
        <f t="shared" si="648"/>
        <v>#N/A</v>
      </c>
      <c r="R4160" s="27" t="e">
        <f t="shared" si="649"/>
        <v>#N/A</v>
      </c>
      <c r="S4160" s="27" t="e">
        <f t="shared" si="650"/>
        <v>#N/A</v>
      </c>
      <c r="T4160" s="28" t="e">
        <f t="shared" si="651"/>
        <v>#N/A</v>
      </c>
    </row>
    <row r="4161" spans="1:20">
      <c r="A4161" s="4">
        <v>40184</v>
      </c>
      <c r="B4161" s="14">
        <v>452.68118866089202</v>
      </c>
      <c r="C4161" s="40">
        <v>100</v>
      </c>
      <c r="D4161" s="15">
        <v>1152.49</v>
      </c>
      <c r="E4161" s="16">
        <f t="shared" si="642"/>
        <v>101.9541800915384</v>
      </c>
      <c r="F4161" s="17">
        <f t="shared" si="642"/>
        <v>100</v>
      </c>
      <c r="G4161" s="18">
        <f t="shared" si="642"/>
        <v>66.052085601953735</v>
      </c>
      <c r="H4161" s="8">
        <f t="shared" si="646"/>
        <v>-3.7678646201211308E-4</v>
      </c>
      <c r="I4161" s="9">
        <f t="shared" si="646"/>
        <v>0</v>
      </c>
      <c r="J4161" s="10">
        <f t="shared" si="646"/>
        <v>6.6856527628234019E-4</v>
      </c>
      <c r="K4161" s="26"/>
      <c r="L4161" s="1"/>
      <c r="M4161" s="22" t="e">
        <f t="shared" si="643"/>
        <v>#N/A</v>
      </c>
      <c r="N4161" s="22" t="e">
        <f t="shared" si="644"/>
        <v>#N/A</v>
      </c>
      <c r="O4161" s="22" t="e">
        <f t="shared" si="645"/>
        <v>#N/A</v>
      </c>
      <c r="P4161" s="27" t="e">
        <f t="shared" si="647"/>
        <v>#N/A</v>
      </c>
      <c r="Q4161" s="27" t="e">
        <f t="shared" si="648"/>
        <v>#N/A</v>
      </c>
      <c r="R4161" s="27" t="e">
        <f t="shared" si="649"/>
        <v>#N/A</v>
      </c>
      <c r="S4161" s="27" t="e">
        <f t="shared" si="650"/>
        <v>#N/A</v>
      </c>
      <c r="T4161" s="28" t="e">
        <f t="shared" si="651"/>
        <v>#N/A</v>
      </c>
    </row>
    <row r="4162" spans="1:20">
      <c r="A4162" s="4">
        <v>40183</v>
      </c>
      <c r="B4162" s="14">
        <v>452.85181709487102</v>
      </c>
      <c r="C4162" s="40">
        <v>100</v>
      </c>
      <c r="D4162" s="15">
        <v>1151.72</v>
      </c>
      <c r="E4162" s="16">
        <f t="shared" si="642"/>
        <v>101.99260952603311</v>
      </c>
      <c r="F4162" s="17">
        <f t="shared" si="642"/>
        <v>100</v>
      </c>
      <c r="G4162" s="18">
        <f t="shared" si="642"/>
        <v>66.007954975298844</v>
      </c>
      <c r="H4162" s="8">
        <f t="shared" si="646"/>
        <v>4.1561933847016341E-3</v>
      </c>
      <c r="I4162" s="9">
        <f t="shared" si="646"/>
        <v>0</v>
      </c>
      <c r="J4162" s="10">
        <f t="shared" si="646"/>
        <v>3.1006131549609073E-3</v>
      </c>
      <c r="K4162" s="26"/>
      <c r="L4162" s="1"/>
      <c r="M4162" s="22" t="e">
        <f t="shared" si="643"/>
        <v>#N/A</v>
      </c>
      <c r="N4162" s="22" t="e">
        <f t="shared" si="644"/>
        <v>#N/A</v>
      </c>
      <c r="O4162" s="22" t="e">
        <f t="shared" si="645"/>
        <v>#N/A</v>
      </c>
      <c r="P4162" s="27" t="e">
        <f t="shared" si="647"/>
        <v>#N/A</v>
      </c>
      <c r="Q4162" s="27" t="e">
        <f t="shared" si="648"/>
        <v>#N/A</v>
      </c>
      <c r="R4162" s="27" t="e">
        <f t="shared" si="649"/>
        <v>#N/A</v>
      </c>
      <c r="S4162" s="27" t="e">
        <f t="shared" si="650"/>
        <v>#N/A</v>
      </c>
      <c r="T4162" s="28" t="e">
        <f t="shared" si="651"/>
        <v>#N/A</v>
      </c>
    </row>
    <row r="4163" spans="1:20">
      <c r="A4163" s="4">
        <v>40182</v>
      </c>
      <c r="B4163" s="14">
        <v>450.97746752768302</v>
      </c>
      <c r="C4163" s="40">
        <v>100</v>
      </c>
      <c r="D4163" s="15">
        <v>1148.1600000000001</v>
      </c>
      <c r="E4163" s="16">
        <f t="shared" si="642"/>
        <v>101.57046303946738</v>
      </c>
      <c r="F4163" s="17">
        <f t="shared" si="642"/>
        <v>100</v>
      </c>
      <c r="G4163" s="18">
        <f t="shared" si="642"/>
        <v>65.803922467647624</v>
      </c>
      <c r="H4163" s="8">
        <f t="shared" si="646"/>
        <v>9.9870929250178708E-3</v>
      </c>
      <c r="I4163" s="9">
        <f t="shared" si="646"/>
        <v>0</v>
      </c>
      <c r="J4163" s="10">
        <f t="shared" si="646"/>
        <v>1.6205691020932056E-2</v>
      </c>
      <c r="K4163" s="26"/>
      <c r="L4163" s="1"/>
      <c r="M4163" s="22" t="e">
        <f t="shared" si="643"/>
        <v>#N/A</v>
      </c>
      <c r="N4163" s="22" t="e">
        <f t="shared" si="644"/>
        <v>#N/A</v>
      </c>
      <c r="O4163" s="22" t="e">
        <f t="shared" si="645"/>
        <v>#N/A</v>
      </c>
      <c r="P4163" s="27" t="e">
        <f t="shared" si="647"/>
        <v>#N/A</v>
      </c>
      <c r="Q4163" s="27" t="e">
        <f t="shared" si="648"/>
        <v>#N/A</v>
      </c>
      <c r="R4163" s="27" t="e">
        <f t="shared" si="649"/>
        <v>#N/A</v>
      </c>
      <c r="S4163" s="27" t="e">
        <f t="shared" si="650"/>
        <v>#N/A</v>
      </c>
      <c r="T4163" s="28" t="e">
        <f t="shared" si="651"/>
        <v>#N/A</v>
      </c>
    </row>
    <row r="4164" spans="1:20">
      <c r="A4164" s="4">
        <v>40178</v>
      </c>
      <c r="B4164" s="14">
        <v>446.518050266969</v>
      </c>
      <c r="C4164" s="40">
        <v>100</v>
      </c>
      <c r="D4164" s="15">
        <v>1129.8499999999999</v>
      </c>
      <c r="E4164" s="16">
        <f t="shared" si="642"/>
        <v>100.56610005313013</v>
      </c>
      <c r="F4164" s="17">
        <f t="shared" si="642"/>
        <v>100</v>
      </c>
      <c r="G4164" s="18">
        <f t="shared" si="642"/>
        <v>64.75453055329541</v>
      </c>
      <c r="H4164" s="8">
        <f t="shared" si="646"/>
        <v>-7.4604905318701453E-3</v>
      </c>
      <c r="I4164" s="9">
        <f t="shared" si="646"/>
        <v>0</v>
      </c>
      <c r="J4164" s="10">
        <f t="shared" si="646"/>
        <v>-1.0032419171120743E-2</v>
      </c>
      <c r="K4164" s="26"/>
      <c r="L4164" s="1"/>
      <c r="M4164" s="22" t="e">
        <f t="shared" si="643"/>
        <v>#N/A</v>
      </c>
      <c r="N4164" s="22" t="e">
        <f t="shared" si="644"/>
        <v>#N/A</v>
      </c>
      <c r="O4164" s="22" t="e">
        <f t="shared" si="645"/>
        <v>#N/A</v>
      </c>
      <c r="P4164" s="27" t="e">
        <f t="shared" si="647"/>
        <v>#N/A</v>
      </c>
      <c r="Q4164" s="27" t="e">
        <f t="shared" si="648"/>
        <v>#N/A</v>
      </c>
      <c r="R4164" s="27" t="e">
        <f t="shared" si="649"/>
        <v>#N/A</v>
      </c>
      <c r="S4164" s="27" t="e">
        <f t="shared" si="650"/>
        <v>#N/A</v>
      </c>
      <c r="T4164" s="28" t="e">
        <f t="shared" si="651"/>
        <v>#N/A</v>
      </c>
    </row>
    <row r="4165" spans="1:20">
      <c r="A4165" s="4">
        <v>40177</v>
      </c>
      <c r="B4165" s="14">
        <v>449.87433347237101</v>
      </c>
      <c r="C4165" s="40">
        <v>100</v>
      </c>
      <c r="D4165" s="15">
        <v>1141.3</v>
      </c>
      <c r="E4165" s="16">
        <f t="shared" si="642"/>
        <v>101.32201196405802</v>
      </c>
      <c r="F4165" s="17">
        <f t="shared" si="642"/>
        <v>100</v>
      </c>
      <c r="G4165" s="18">
        <f t="shared" si="642"/>
        <v>65.410758702903976</v>
      </c>
      <c r="H4165" s="8">
        <f t="shared" si="646"/>
        <v>7.0497645159983691E-4</v>
      </c>
      <c r="I4165" s="9">
        <f t="shared" si="646"/>
        <v>0</v>
      </c>
      <c r="J4165" s="10">
        <f t="shared" si="646"/>
        <v>2.278623010587566E-4</v>
      </c>
      <c r="K4165" s="26"/>
      <c r="L4165" s="1"/>
      <c r="M4165" s="22" t="e">
        <f t="shared" si="643"/>
        <v>#N/A</v>
      </c>
      <c r="N4165" s="22" t="e">
        <f t="shared" si="644"/>
        <v>#N/A</v>
      </c>
      <c r="O4165" s="22" t="e">
        <f t="shared" si="645"/>
        <v>#N/A</v>
      </c>
      <c r="P4165" s="27" t="e">
        <f t="shared" si="647"/>
        <v>#N/A</v>
      </c>
      <c r="Q4165" s="27" t="e">
        <f t="shared" si="648"/>
        <v>#N/A</v>
      </c>
      <c r="R4165" s="27" t="e">
        <f t="shared" si="649"/>
        <v>#N/A</v>
      </c>
      <c r="S4165" s="27" t="e">
        <f t="shared" si="650"/>
        <v>#N/A</v>
      </c>
      <c r="T4165" s="28" t="e">
        <f t="shared" si="651"/>
        <v>#N/A</v>
      </c>
    </row>
    <row r="4166" spans="1:20">
      <c r="A4166" s="4">
        <v>40176</v>
      </c>
      <c r="B4166" s="14">
        <v>449.55740608743702</v>
      </c>
      <c r="C4166" s="40">
        <v>100</v>
      </c>
      <c r="D4166" s="15">
        <v>1141.04</v>
      </c>
      <c r="E4166" s="16">
        <f t="shared" ref="E4166:G4229" si="652">B4166/B4167*E4167</f>
        <v>101.25063265232855</v>
      </c>
      <c r="F4166" s="17">
        <f t="shared" si="652"/>
        <v>100</v>
      </c>
      <c r="G4166" s="18">
        <f t="shared" si="652"/>
        <v>65.395857452345169</v>
      </c>
      <c r="H4166" s="8">
        <f t="shared" si="646"/>
        <v>-1.8780363671255795E-4</v>
      </c>
      <c r="I4166" s="9">
        <f t="shared" si="646"/>
        <v>0</v>
      </c>
      <c r="J4166" s="10">
        <f t="shared" si="646"/>
        <v>-1.1117822657598087E-3</v>
      </c>
      <c r="K4166" s="26"/>
      <c r="L4166" s="1"/>
      <c r="M4166" s="22" t="e">
        <f t="shared" ref="M4166:M4229" si="653">VLOOKUP($L4166,$A:$G,5,FALSE)</f>
        <v>#N/A</v>
      </c>
      <c r="N4166" s="22" t="e">
        <f t="shared" ref="N4166:N4229" si="654">VLOOKUP($L4166,$A:$G,6,FALSE)</f>
        <v>#N/A</v>
      </c>
      <c r="O4166" s="22" t="e">
        <f t="shared" ref="O4166:O4229" si="655">VLOOKUP($L4166,$A:$G,7,FALSE)</f>
        <v>#N/A</v>
      </c>
      <c r="P4166" s="27" t="e">
        <f t="shared" si="647"/>
        <v>#N/A</v>
      </c>
      <c r="Q4166" s="27" t="e">
        <f t="shared" si="648"/>
        <v>#N/A</v>
      </c>
      <c r="R4166" s="27" t="e">
        <f t="shared" si="649"/>
        <v>#N/A</v>
      </c>
      <c r="S4166" s="27" t="e">
        <f t="shared" si="650"/>
        <v>#N/A</v>
      </c>
      <c r="T4166" s="28" t="e">
        <f t="shared" si="651"/>
        <v>#N/A</v>
      </c>
    </row>
    <row r="4167" spans="1:20">
      <c r="A4167" s="4">
        <v>40175</v>
      </c>
      <c r="B4167" s="14">
        <v>449.64185046217199</v>
      </c>
      <c r="C4167" s="40">
        <v>100</v>
      </c>
      <c r="D4167" s="15">
        <v>1142.31</v>
      </c>
      <c r="E4167" s="16">
        <f t="shared" si="652"/>
        <v>101.26965146116157</v>
      </c>
      <c r="F4167" s="17">
        <f t="shared" si="652"/>
        <v>100</v>
      </c>
      <c r="G4167" s="18">
        <f t="shared" si="652"/>
        <v>65.468644330074682</v>
      </c>
      <c r="H4167" s="8">
        <f t="shared" ref="H4167:J4230" si="656">E4167/E4168-1</f>
        <v>-1.4115535155823089E-4</v>
      </c>
      <c r="I4167" s="9">
        <f t="shared" si="656"/>
        <v>0</v>
      </c>
      <c r="J4167" s="10">
        <f t="shared" si="656"/>
        <v>8.8495575221236855E-4</v>
      </c>
      <c r="K4167" s="26"/>
      <c r="L4167" s="1"/>
      <c r="M4167" s="22" t="e">
        <f t="shared" si="653"/>
        <v>#N/A</v>
      </c>
      <c r="N4167" s="22" t="e">
        <f t="shared" si="654"/>
        <v>#N/A</v>
      </c>
      <c r="O4167" s="22" t="e">
        <f t="shared" si="655"/>
        <v>#N/A</v>
      </c>
      <c r="P4167" s="27" t="e">
        <f t="shared" ref="P4167:P4230" si="657">M4167/M4168-1</f>
        <v>#N/A</v>
      </c>
      <c r="Q4167" s="27" t="e">
        <f t="shared" ref="Q4167:Q4230" si="658">N4167/N4168-1</f>
        <v>#N/A</v>
      </c>
      <c r="R4167" s="27" t="e">
        <f t="shared" ref="R4167:R4230" si="659">O4167/O4168-1</f>
        <v>#N/A</v>
      </c>
      <c r="S4167" s="27" t="e">
        <f t="shared" ref="S4167:S4230" si="660">Q4167-P4167</f>
        <v>#N/A</v>
      </c>
      <c r="T4167" s="28" t="e">
        <f t="shared" ref="T4167:T4230" si="661">Q4167-R4167</f>
        <v>#N/A</v>
      </c>
    </row>
    <row r="4168" spans="1:20">
      <c r="A4168" s="4">
        <v>40171</v>
      </c>
      <c r="B4168" s="14">
        <v>449.70532877595298</v>
      </c>
      <c r="C4168" s="40">
        <v>100</v>
      </c>
      <c r="D4168" s="15">
        <v>1141.3</v>
      </c>
      <c r="E4168" s="16">
        <f t="shared" si="652"/>
        <v>101.28394823248154</v>
      </c>
      <c r="F4168" s="17">
        <f t="shared" si="652"/>
        <v>100</v>
      </c>
      <c r="G4168" s="18">
        <f t="shared" si="652"/>
        <v>65.410758702903976</v>
      </c>
      <c r="H4168" s="8">
        <f t="shared" si="656"/>
        <v>2.2751482193081873E-3</v>
      </c>
      <c r="I4168" s="9">
        <f t="shared" si="656"/>
        <v>0</v>
      </c>
      <c r="J4168" s="10">
        <f t="shared" si="656"/>
        <v>5.8253796191030105E-3</v>
      </c>
      <c r="K4168" s="26"/>
      <c r="L4168" s="1"/>
      <c r="M4168" s="22" t="e">
        <f t="shared" si="653"/>
        <v>#N/A</v>
      </c>
      <c r="N4168" s="22" t="e">
        <f t="shared" si="654"/>
        <v>#N/A</v>
      </c>
      <c r="O4168" s="22" t="e">
        <f t="shared" si="655"/>
        <v>#N/A</v>
      </c>
      <c r="P4168" s="27" t="e">
        <f t="shared" si="657"/>
        <v>#N/A</v>
      </c>
      <c r="Q4168" s="27" t="e">
        <f t="shared" si="658"/>
        <v>#N/A</v>
      </c>
      <c r="R4168" s="27" t="e">
        <f t="shared" si="659"/>
        <v>#N/A</v>
      </c>
      <c r="S4168" s="27" t="e">
        <f t="shared" si="660"/>
        <v>#N/A</v>
      </c>
      <c r="T4168" s="28" t="e">
        <f t="shared" si="661"/>
        <v>#N/A</v>
      </c>
    </row>
    <row r="4169" spans="1:20">
      <c r="A4169" s="4">
        <v>40170</v>
      </c>
      <c r="B4169" s="14">
        <v>448.68450502331802</v>
      </c>
      <c r="C4169" s="40">
        <v>100</v>
      </c>
      <c r="D4169" s="15">
        <v>1134.69</v>
      </c>
      <c r="E4169" s="16">
        <f t="shared" si="652"/>
        <v>101.05403532396032</v>
      </c>
      <c r="F4169" s="17">
        <f t="shared" si="652"/>
        <v>100</v>
      </c>
      <c r="G4169" s="18">
        <f t="shared" si="652"/>
        <v>65.031923063697633</v>
      </c>
      <c r="H4169" s="8">
        <f t="shared" si="656"/>
        <v>7.3290224950839367E-4</v>
      </c>
      <c r="I4169" s="9">
        <f t="shared" si="656"/>
        <v>0</v>
      </c>
      <c r="J4169" s="10">
        <f t="shared" si="656"/>
        <v>1.8010859488808428E-3</v>
      </c>
      <c r="K4169" s="26"/>
      <c r="L4169" s="1"/>
      <c r="M4169" s="22" t="e">
        <f t="shared" si="653"/>
        <v>#N/A</v>
      </c>
      <c r="N4169" s="22" t="e">
        <f t="shared" si="654"/>
        <v>#N/A</v>
      </c>
      <c r="O4169" s="22" t="e">
        <f t="shared" si="655"/>
        <v>#N/A</v>
      </c>
      <c r="P4169" s="27" t="e">
        <f t="shared" si="657"/>
        <v>#N/A</v>
      </c>
      <c r="Q4169" s="27" t="e">
        <f t="shared" si="658"/>
        <v>#N/A</v>
      </c>
      <c r="R4169" s="27" t="e">
        <f t="shared" si="659"/>
        <v>#N/A</v>
      </c>
      <c r="S4169" s="27" t="e">
        <f t="shared" si="660"/>
        <v>#N/A</v>
      </c>
      <c r="T4169" s="28" t="e">
        <f t="shared" si="661"/>
        <v>#N/A</v>
      </c>
    </row>
    <row r="4170" spans="1:20">
      <c r="A4170" s="4">
        <v>40169</v>
      </c>
      <c r="B4170" s="14">
        <v>448.35590397271602</v>
      </c>
      <c r="C4170" s="40">
        <v>100</v>
      </c>
      <c r="D4170" s="15">
        <v>1132.6500000000001</v>
      </c>
      <c r="E4170" s="16">
        <f t="shared" si="652"/>
        <v>100.98002683513744</v>
      </c>
      <c r="F4170" s="17">
        <f t="shared" si="652"/>
        <v>100</v>
      </c>
      <c r="G4170" s="18">
        <f t="shared" si="652"/>
        <v>64.915005559313229</v>
      </c>
      <c r="H4170" s="8">
        <f t="shared" si="656"/>
        <v>1.5884015199494339E-3</v>
      </c>
      <c r="I4170" s="9">
        <f t="shared" si="656"/>
        <v>0</v>
      </c>
      <c r="J4170" s="10">
        <f t="shared" si="656"/>
        <v>4.7369401495596097E-3</v>
      </c>
      <c r="K4170" s="26"/>
      <c r="L4170" s="1"/>
      <c r="M4170" s="22" t="e">
        <f t="shared" si="653"/>
        <v>#N/A</v>
      </c>
      <c r="N4170" s="22" t="e">
        <f t="shared" si="654"/>
        <v>#N/A</v>
      </c>
      <c r="O4170" s="22" t="e">
        <f t="shared" si="655"/>
        <v>#N/A</v>
      </c>
      <c r="P4170" s="27" t="e">
        <f t="shared" si="657"/>
        <v>#N/A</v>
      </c>
      <c r="Q4170" s="27" t="e">
        <f t="shared" si="658"/>
        <v>#N/A</v>
      </c>
      <c r="R4170" s="27" t="e">
        <f t="shared" si="659"/>
        <v>#N/A</v>
      </c>
      <c r="S4170" s="27" t="e">
        <f t="shared" si="660"/>
        <v>#N/A</v>
      </c>
      <c r="T4170" s="28" t="e">
        <f t="shared" si="661"/>
        <v>#N/A</v>
      </c>
    </row>
    <row r="4171" spans="1:20">
      <c r="A4171" s="4">
        <v>40168</v>
      </c>
      <c r="B4171" s="14">
        <v>447.64486419003902</v>
      </c>
      <c r="C4171" s="40">
        <v>100</v>
      </c>
      <c r="D4171" s="15">
        <v>1127.31</v>
      </c>
      <c r="E4171" s="16">
        <f t="shared" si="652"/>
        <v>100.81988437755101</v>
      </c>
      <c r="F4171" s="17">
        <f t="shared" si="652"/>
        <v>100</v>
      </c>
      <c r="G4171" s="18">
        <f t="shared" si="652"/>
        <v>64.608956797836399</v>
      </c>
      <c r="H4171" s="8">
        <f t="shared" si="656"/>
        <v>2.6805801283633635E-3</v>
      </c>
      <c r="I4171" s="9">
        <f t="shared" si="656"/>
        <v>0</v>
      </c>
      <c r="J4171" s="10">
        <f t="shared" si="656"/>
        <v>9.5644931624618845E-3</v>
      </c>
      <c r="K4171" s="26"/>
      <c r="L4171" s="1"/>
      <c r="M4171" s="22" t="e">
        <f t="shared" si="653"/>
        <v>#N/A</v>
      </c>
      <c r="N4171" s="22" t="e">
        <f t="shared" si="654"/>
        <v>#N/A</v>
      </c>
      <c r="O4171" s="22" t="e">
        <f t="shared" si="655"/>
        <v>#N/A</v>
      </c>
      <c r="P4171" s="27" t="e">
        <f t="shared" si="657"/>
        <v>#N/A</v>
      </c>
      <c r="Q4171" s="27" t="e">
        <f t="shared" si="658"/>
        <v>#N/A</v>
      </c>
      <c r="R4171" s="27" t="e">
        <f t="shared" si="659"/>
        <v>#N/A</v>
      </c>
      <c r="S4171" s="27" t="e">
        <f t="shared" si="660"/>
        <v>#N/A</v>
      </c>
      <c r="T4171" s="28" t="e">
        <f t="shared" si="661"/>
        <v>#N/A</v>
      </c>
    </row>
    <row r="4172" spans="1:20">
      <c r="A4172" s="4">
        <v>40165</v>
      </c>
      <c r="B4172" s="14">
        <v>446.44812421991003</v>
      </c>
      <c r="C4172" s="40">
        <v>100</v>
      </c>
      <c r="D4172" s="15">
        <v>1116.6300000000001</v>
      </c>
      <c r="E4172" s="16">
        <f t="shared" si="652"/>
        <v>100.55035110448037</v>
      </c>
      <c r="F4172" s="17">
        <f t="shared" si="652"/>
        <v>100</v>
      </c>
      <c r="G4172" s="18">
        <f t="shared" si="652"/>
        <v>63.996859274882752</v>
      </c>
      <c r="H4172" s="8">
        <f t="shared" si="656"/>
        <v>4.3103538315958367E-4</v>
      </c>
      <c r="I4172" s="9">
        <f t="shared" si="656"/>
        <v>0</v>
      </c>
      <c r="J4172" s="10">
        <f t="shared" si="656"/>
        <v>3.1983612890476021E-3</v>
      </c>
      <c r="K4172" s="26"/>
      <c r="L4172" s="1"/>
      <c r="M4172" s="22" t="e">
        <f t="shared" si="653"/>
        <v>#N/A</v>
      </c>
      <c r="N4172" s="22" t="e">
        <f t="shared" si="654"/>
        <v>#N/A</v>
      </c>
      <c r="O4172" s="22" t="e">
        <f t="shared" si="655"/>
        <v>#N/A</v>
      </c>
      <c r="P4172" s="27" t="e">
        <f t="shared" si="657"/>
        <v>#N/A</v>
      </c>
      <c r="Q4172" s="27" t="e">
        <f t="shared" si="658"/>
        <v>#N/A</v>
      </c>
      <c r="R4172" s="27" t="e">
        <f t="shared" si="659"/>
        <v>#N/A</v>
      </c>
      <c r="S4172" s="27" t="e">
        <f t="shared" si="660"/>
        <v>#N/A</v>
      </c>
      <c r="T4172" s="28" t="e">
        <f t="shared" si="661"/>
        <v>#N/A</v>
      </c>
    </row>
    <row r="4173" spans="1:20">
      <c r="A4173" s="4">
        <v>40164</v>
      </c>
      <c r="B4173" s="14">
        <v>446.25577219215597</v>
      </c>
      <c r="C4173" s="40">
        <v>100</v>
      </c>
      <c r="D4173" s="15">
        <v>1113.07</v>
      </c>
      <c r="E4173" s="16">
        <f t="shared" si="652"/>
        <v>100.50702901871706</v>
      </c>
      <c r="F4173" s="17">
        <f t="shared" si="652"/>
        <v>100</v>
      </c>
      <c r="G4173" s="18">
        <f t="shared" si="652"/>
        <v>63.792826767231517</v>
      </c>
      <c r="H4173" s="8">
        <f t="shared" si="656"/>
        <v>-3.7031316770966827E-3</v>
      </c>
      <c r="I4173" s="9">
        <f t="shared" si="656"/>
        <v>0</v>
      </c>
      <c r="J4173" s="10">
        <f t="shared" si="656"/>
        <v>-1.0358133579913331E-2</v>
      </c>
      <c r="K4173" s="26"/>
      <c r="L4173" s="1"/>
      <c r="M4173" s="22" t="e">
        <f t="shared" si="653"/>
        <v>#N/A</v>
      </c>
      <c r="N4173" s="22" t="e">
        <f t="shared" si="654"/>
        <v>#N/A</v>
      </c>
      <c r="O4173" s="22" t="e">
        <f t="shared" si="655"/>
        <v>#N/A</v>
      </c>
      <c r="P4173" s="27" t="e">
        <f t="shared" si="657"/>
        <v>#N/A</v>
      </c>
      <c r="Q4173" s="27" t="e">
        <f t="shared" si="658"/>
        <v>#N/A</v>
      </c>
      <c r="R4173" s="27" t="e">
        <f t="shared" si="659"/>
        <v>#N/A</v>
      </c>
      <c r="S4173" s="27" t="e">
        <f t="shared" si="660"/>
        <v>#N/A</v>
      </c>
      <c r="T4173" s="28" t="e">
        <f t="shared" si="661"/>
        <v>#N/A</v>
      </c>
    </row>
    <row r="4174" spans="1:20">
      <c r="A4174" s="4">
        <v>40163</v>
      </c>
      <c r="B4174" s="14">
        <v>447.91445841172998</v>
      </c>
      <c r="C4174" s="40">
        <v>100</v>
      </c>
      <c r="D4174" s="15">
        <v>1124.72</v>
      </c>
      <c r="E4174" s="16">
        <f t="shared" si="652"/>
        <v>100.88060317594251</v>
      </c>
      <c r="F4174" s="17">
        <f t="shared" si="652"/>
        <v>100</v>
      </c>
      <c r="G4174" s="18">
        <f t="shared" si="652"/>
        <v>64.460517417269926</v>
      </c>
      <c r="H4174" s="8">
        <f t="shared" si="656"/>
        <v>1.2854280391234596E-3</v>
      </c>
      <c r="I4174" s="9">
        <f t="shared" si="656"/>
        <v>0</v>
      </c>
      <c r="J4174" s="10">
        <f t="shared" si="656"/>
        <v>1.585124761785961E-3</v>
      </c>
      <c r="K4174" s="26"/>
      <c r="L4174" s="1"/>
      <c r="M4174" s="22" t="e">
        <f t="shared" si="653"/>
        <v>#N/A</v>
      </c>
      <c r="N4174" s="22" t="e">
        <f t="shared" si="654"/>
        <v>#N/A</v>
      </c>
      <c r="O4174" s="22" t="e">
        <f t="shared" si="655"/>
        <v>#N/A</v>
      </c>
      <c r="P4174" s="27" t="e">
        <f t="shared" si="657"/>
        <v>#N/A</v>
      </c>
      <c r="Q4174" s="27" t="e">
        <f t="shared" si="658"/>
        <v>#N/A</v>
      </c>
      <c r="R4174" s="27" t="e">
        <f t="shared" si="659"/>
        <v>#N/A</v>
      </c>
      <c r="S4174" s="27" t="e">
        <f t="shared" si="660"/>
        <v>#N/A</v>
      </c>
      <c r="T4174" s="28" t="e">
        <f t="shared" si="661"/>
        <v>#N/A</v>
      </c>
    </row>
    <row r="4175" spans="1:20">
      <c r="A4175" s="4">
        <v>40162</v>
      </c>
      <c r="B4175" s="14">
        <v>447.339435758001</v>
      </c>
      <c r="C4175" s="40">
        <v>100</v>
      </c>
      <c r="D4175" s="15">
        <v>1122.94</v>
      </c>
      <c r="E4175" s="16">
        <f t="shared" si="652"/>
        <v>100.7510948935939</v>
      </c>
      <c r="F4175" s="17">
        <f t="shared" si="652"/>
        <v>100</v>
      </c>
      <c r="G4175" s="18">
        <f t="shared" si="652"/>
        <v>64.358501163444316</v>
      </c>
      <c r="H4175" s="8">
        <f t="shared" si="656"/>
        <v>-3.99746197744133E-3</v>
      </c>
      <c r="I4175" s="9">
        <f t="shared" si="656"/>
        <v>0</v>
      </c>
      <c r="J4175" s="10">
        <f t="shared" si="656"/>
        <v>-4.2739589983683546E-3</v>
      </c>
      <c r="K4175" s="26"/>
      <c r="L4175" s="1"/>
      <c r="M4175" s="22" t="e">
        <f t="shared" si="653"/>
        <v>#N/A</v>
      </c>
      <c r="N4175" s="22" t="e">
        <f t="shared" si="654"/>
        <v>#N/A</v>
      </c>
      <c r="O4175" s="22" t="e">
        <f t="shared" si="655"/>
        <v>#N/A</v>
      </c>
      <c r="P4175" s="27" t="e">
        <f t="shared" si="657"/>
        <v>#N/A</v>
      </c>
      <c r="Q4175" s="27" t="e">
        <f t="shared" si="658"/>
        <v>#N/A</v>
      </c>
      <c r="R4175" s="27" t="e">
        <f t="shared" si="659"/>
        <v>#N/A</v>
      </c>
      <c r="S4175" s="27" t="e">
        <f t="shared" si="660"/>
        <v>#N/A</v>
      </c>
      <c r="T4175" s="28" t="e">
        <f t="shared" si="661"/>
        <v>#N/A</v>
      </c>
    </row>
    <row r="4176" spans="1:20">
      <c r="A4176" s="4">
        <v>40161</v>
      </c>
      <c r="B4176" s="14">
        <v>449.134835184395</v>
      </c>
      <c r="C4176" s="40">
        <v>100</v>
      </c>
      <c r="D4176" s="15">
        <v>1127.76</v>
      </c>
      <c r="E4176" s="16">
        <f t="shared" si="652"/>
        <v>101.15545999874949</v>
      </c>
      <c r="F4176" s="17">
        <f t="shared" si="652"/>
        <v>100</v>
      </c>
      <c r="G4176" s="18">
        <f t="shared" si="652"/>
        <v>64.634747423803546</v>
      </c>
      <c r="H4176" s="8">
        <f t="shared" si="656"/>
        <v>2.718855379176599E-3</v>
      </c>
      <c r="I4176" s="9">
        <f t="shared" si="656"/>
        <v>0</v>
      </c>
      <c r="J4176" s="10">
        <f t="shared" si="656"/>
        <v>4.9635088532244964E-3</v>
      </c>
      <c r="K4176" s="26"/>
      <c r="L4176" s="1"/>
      <c r="M4176" s="22" t="e">
        <f t="shared" si="653"/>
        <v>#N/A</v>
      </c>
      <c r="N4176" s="22" t="e">
        <f t="shared" si="654"/>
        <v>#N/A</v>
      </c>
      <c r="O4176" s="22" t="e">
        <f t="shared" si="655"/>
        <v>#N/A</v>
      </c>
      <c r="P4176" s="27" t="e">
        <f t="shared" si="657"/>
        <v>#N/A</v>
      </c>
      <c r="Q4176" s="27" t="e">
        <f t="shared" si="658"/>
        <v>#N/A</v>
      </c>
      <c r="R4176" s="27" t="e">
        <f t="shared" si="659"/>
        <v>#N/A</v>
      </c>
      <c r="S4176" s="27" t="e">
        <f t="shared" si="660"/>
        <v>#N/A</v>
      </c>
      <c r="T4176" s="28" t="e">
        <f t="shared" si="661"/>
        <v>#N/A</v>
      </c>
    </row>
    <row r="4177" spans="1:20">
      <c r="A4177" s="4">
        <v>40158</v>
      </c>
      <c r="B4177" s="14">
        <v>447.917013602537</v>
      </c>
      <c r="C4177" s="40">
        <v>100</v>
      </c>
      <c r="D4177" s="15">
        <v>1122.19</v>
      </c>
      <c r="E4177" s="16">
        <f t="shared" si="652"/>
        <v>100.8811786634826</v>
      </c>
      <c r="F4177" s="17">
        <f t="shared" si="652"/>
        <v>100</v>
      </c>
      <c r="G4177" s="18">
        <f t="shared" si="652"/>
        <v>64.31551678683239</v>
      </c>
      <c r="H4177" s="8">
        <f t="shared" si="656"/>
        <v>1.6157156964002883E-3</v>
      </c>
      <c r="I4177" s="9">
        <f t="shared" si="656"/>
        <v>0</v>
      </c>
      <c r="J4177" s="10">
        <f t="shared" si="656"/>
        <v>5.4474917346858387E-3</v>
      </c>
      <c r="K4177" s="26"/>
      <c r="L4177" s="1"/>
      <c r="M4177" s="22" t="e">
        <f t="shared" si="653"/>
        <v>#N/A</v>
      </c>
      <c r="N4177" s="22" t="e">
        <f t="shared" si="654"/>
        <v>#N/A</v>
      </c>
      <c r="O4177" s="22" t="e">
        <f t="shared" si="655"/>
        <v>#N/A</v>
      </c>
      <c r="P4177" s="27" t="e">
        <f t="shared" si="657"/>
        <v>#N/A</v>
      </c>
      <c r="Q4177" s="27" t="e">
        <f t="shared" si="658"/>
        <v>#N/A</v>
      </c>
      <c r="R4177" s="27" t="e">
        <f t="shared" si="659"/>
        <v>#N/A</v>
      </c>
      <c r="S4177" s="27" t="e">
        <f t="shared" si="660"/>
        <v>#N/A</v>
      </c>
      <c r="T4177" s="28" t="e">
        <f t="shared" si="661"/>
        <v>#N/A</v>
      </c>
    </row>
    <row r="4178" spans="1:20">
      <c r="A4178" s="4">
        <v>40157</v>
      </c>
      <c r="B4178" s="14">
        <v>447.19447447079102</v>
      </c>
      <c r="C4178" s="40">
        <v>100</v>
      </c>
      <c r="D4178" s="15">
        <v>1116.1099999999999</v>
      </c>
      <c r="E4178" s="16">
        <f t="shared" si="652"/>
        <v>100.71844628889659</v>
      </c>
      <c r="F4178" s="17">
        <f t="shared" si="652"/>
        <v>100</v>
      </c>
      <c r="G4178" s="18">
        <f t="shared" si="652"/>
        <v>63.96705677376513</v>
      </c>
      <c r="H4178" s="8">
        <f t="shared" si="656"/>
        <v>2.08172877724766E-3</v>
      </c>
      <c r="I4178" s="9">
        <f t="shared" si="656"/>
        <v>0</v>
      </c>
      <c r="J4178" s="10">
        <f t="shared" si="656"/>
        <v>5.9304390147179031E-3</v>
      </c>
      <c r="K4178" s="26"/>
      <c r="L4178" s="1"/>
      <c r="M4178" s="22" t="e">
        <f t="shared" si="653"/>
        <v>#N/A</v>
      </c>
      <c r="N4178" s="22" t="e">
        <f t="shared" si="654"/>
        <v>#N/A</v>
      </c>
      <c r="O4178" s="22" t="e">
        <f t="shared" si="655"/>
        <v>#N/A</v>
      </c>
      <c r="P4178" s="27" t="e">
        <f t="shared" si="657"/>
        <v>#N/A</v>
      </c>
      <c r="Q4178" s="27" t="e">
        <f t="shared" si="658"/>
        <v>#N/A</v>
      </c>
      <c r="R4178" s="27" t="e">
        <f t="shared" si="659"/>
        <v>#N/A</v>
      </c>
      <c r="S4178" s="27" t="e">
        <f t="shared" si="660"/>
        <v>#N/A</v>
      </c>
      <c r="T4178" s="28" t="e">
        <f t="shared" si="661"/>
        <v>#N/A</v>
      </c>
    </row>
    <row r="4179" spans="1:20">
      <c r="A4179" s="4">
        <v>40156</v>
      </c>
      <c r="B4179" s="14">
        <v>446.26547079793897</v>
      </c>
      <c r="C4179" s="40">
        <v>100</v>
      </c>
      <c r="D4179" s="15">
        <v>1109.53</v>
      </c>
      <c r="E4179" s="16">
        <f t="shared" si="652"/>
        <v>100.50921336705187</v>
      </c>
      <c r="F4179" s="17">
        <f t="shared" si="652"/>
        <v>100</v>
      </c>
      <c r="G4179" s="18">
        <f t="shared" si="652"/>
        <v>63.589940509623268</v>
      </c>
      <c r="H4179" s="8">
        <f t="shared" si="656"/>
        <v>2.5515225024774768E-3</v>
      </c>
      <c r="I4179" s="9">
        <f t="shared" si="656"/>
        <v>0</v>
      </c>
      <c r="J4179" s="10">
        <f t="shared" si="656"/>
        <v>5.0545767471352754E-3</v>
      </c>
      <c r="K4179" s="26"/>
      <c r="L4179" s="1"/>
      <c r="M4179" s="22" t="e">
        <f t="shared" si="653"/>
        <v>#N/A</v>
      </c>
      <c r="N4179" s="22" t="e">
        <f t="shared" si="654"/>
        <v>#N/A</v>
      </c>
      <c r="O4179" s="22" t="e">
        <f t="shared" si="655"/>
        <v>#N/A</v>
      </c>
      <c r="P4179" s="27" t="e">
        <f t="shared" si="657"/>
        <v>#N/A</v>
      </c>
      <c r="Q4179" s="27" t="e">
        <f t="shared" si="658"/>
        <v>#N/A</v>
      </c>
      <c r="R4179" s="27" t="e">
        <f t="shared" si="659"/>
        <v>#N/A</v>
      </c>
      <c r="S4179" s="27" t="e">
        <f t="shared" si="660"/>
        <v>#N/A</v>
      </c>
      <c r="T4179" s="28" t="e">
        <f t="shared" si="661"/>
        <v>#N/A</v>
      </c>
    </row>
    <row r="4180" spans="1:20">
      <c r="A4180" s="4">
        <v>40155</v>
      </c>
      <c r="B4180" s="14">
        <v>445.12971232043202</v>
      </c>
      <c r="C4180" s="40">
        <v>100</v>
      </c>
      <c r="D4180" s="15">
        <v>1103.95</v>
      </c>
      <c r="E4180" s="16">
        <f t="shared" si="652"/>
        <v>100.25341452394383</v>
      </c>
      <c r="F4180" s="17">
        <f t="shared" si="652"/>
        <v>100</v>
      </c>
      <c r="G4180" s="18">
        <f t="shared" si="652"/>
        <v>63.270136747630623</v>
      </c>
      <c r="H4180" s="8">
        <f t="shared" si="656"/>
        <v>-5.6397878136036361E-3</v>
      </c>
      <c r="I4180" s="9">
        <f t="shared" si="656"/>
        <v>0</v>
      </c>
      <c r="J4180" s="10">
        <f t="shared" si="656"/>
        <v>-1.2461087057644926E-2</v>
      </c>
      <c r="K4180" s="26"/>
      <c r="L4180" s="1"/>
      <c r="M4180" s="22" t="e">
        <f t="shared" si="653"/>
        <v>#N/A</v>
      </c>
      <c r="N4180" s="22" t="e">
        <f t="shared" si="654"/>
        <v>#N/A</v>
      </c>
      <c r="O4180" s="22" t="e">
        <f t="shared" si="655"/>
        <v>#N/A</v>
      </c>
      <c r="P4180" s="27" t="e">
        <f t="shared" si="657"/>
        <v>#N/A</v>
      </c>
      <c r="Q4180" s="27" t="e">
        <f t="shared" si="658"/>
        <v>#N/A</v>
      </c>
      <c r="R4180" s="27" t="e">
        <f t="shared" si="659"/>
        <v>#N/A</v>
      </c>
      <c r="S4180" s="27" t="e">
        <f t="shared" si="660"/>
        <v>#N/A</v>
      </c>
      <c r="T4180" s="28" t="e">
        <f t="shared" si="661"/>
        <v>#N/A</v>
      </c>
    </row>
    <row r="4181" spans="1:20">
      <c r="A4181" s="4">
        <v>40154</v>
      </c>
      <c r="B4181" s="14">
        <v>447.65438808304901</v>
      </c>
      <c r="C4181" s="40">
        <v>100</v>
      </c>
      <c r="D4181" s="15">
        <v>1117.8800000000001</v>
      </c>
      <c r="E4181" s="16">
        <f t="shared" si="652"/>
        <v>100.82202937656457</v>
      </c>
      <c r="F4181" s="17">
        <f t="shared" si="652"/>
        <v>100</v>
      </c>
      <c r="G4181" s="18">
        <f t="shared" si="652"/>
        <v>64.068499902569258</v>
      </c>
      <c r="H4181" s="8">
        <f t="shared" si="656"/>
        <v>-1.2144167932074401E-3</v>
      </c>
      <c r="I4181" s="9">
        <f t="shared" si="656"/>
        <v>0</v>
      </c>
      <c r="J4181" s="10">
        <f t="shared" si="656"/>
        <v>-3.8407043370551897E-3</v>
      </c>
      <c r="K4181" s="26"/>
      <c r="L4181" s="1"/>
      <c r="M4181" s="22" t="e">
        <f t="shared" si="653"/>
        <v>#N/A</v>
      </c>
      <c r="N4181" s="22" t="e">
        <f t="shared" si="654"/>
        <v>#N/A</v>
      </c>
      <c r="O4181" s="22" t="e">
        <f t="shared" si="655"/>
        <v>#N/A</v>
      </c>
      <c r="P4181" s="27" t="e">
        <f t="shared" si="657"/>
        <v>#N/A</v>
      </c>
      <c r="Q4181" s="27" t="e">
        <f t="shared" si="658"/>
        <v>#N/A</v>
      </c>
      <c r="R4181" s="27" t="e">
        <f t="shared" si="659"/>
        <v>#N/A</v>
      </c>
      <c r="S4181" s="27" t="e">
        <f t="shared" si="660"/>
        <v>#N/A</v>
      </c>
      <c r="T4181" s="28" t="e">
        <f t="shared" si="661"/>
        <v>#N/A</v>
      </c>
    </row>
    <row r="4182" spans="1:20">
      <c r="A4182" s="4">
        <v>40151</v>
      </c>
      <c r="B4182" s="14">
        <v>448.19868809656703</v>
      </c>
      <c r="C4182" s="40">
        <v>100</v>
      </c>
      <c r="D4182" s="15">
        <v>1122.19</v>
      </c>
      <c r="E4182" s="16">
        <f t="shared" si="652"/>
        <v>100.94461821611013</v>
      </c>
      <c r="F4182" s="17">
        <f t="shared" si="652"/>
        <v>100</v>
      </c>
      <c r="G4182" s="18">
        <f t="shared" si="652"/>
        <v>64.31551678683239</v>
      </c>
      <c r="H4182" s="8">
        <f t="shared" si="656"/>
        <v>2.6290598187024283E-3</v>
      </c>
      <c r="I4182" s="9">
        <f t="shared" si="656"/>
        <v>0</v>
      </c>
      <c r="J4182" s="10">
        <f t="shared" si="656"/>
        <v>9.1092207255005775E-3</v>
      </c>
      <c r="K4182" s="26"/>
      <c r="L4182" s="1"/>
      <c r="M4182" s="22" t="e">
        <f t="shared" si="653"/>
        <v>#N/A</v>
      </c>
      <c r="N4182" s="22" t="e">
        <f t="shared" si="654"/>
        <v>#N/A</v>
      </c>
      <c r="O4182" s="22" t="e">
        <f t="shared" si="655"/>
        <v>#N/A</v>
      </c>
      <c r="P4182" s="27" t="e">
        <f t="shared" si="657"/>
        <v>#N/A</v>
      </c>
      <c r="Q4182" s="27" t="e">
        <f t="shared" si="658"/>
        <v>#N/A</v>
      </c>
      <c r="R4182" s="27" t="e">
        <f t="shared" si="659"/>
        <v>#N/A</v>
      </c>
      <c r="S4182" s="27" t="e">
        <f t="shared" si="660"/>
        <v>#N/A</v>
      </c>
      <c r="T4182" s="28" t="e">
        <f t="shared" si="661"/>
        <v>#N/A</v>
      </c>
    </row>
    <row r="4183" spans="1:20">
      <c r="A4183" s="4">
        <v>40150</v>
      </c>
      <c r="B4183" s="14">
        <v>447.02343674101297</v>
      </c>
      <c r="C4183" s="40">
        <v>100</v>
      </c>
      <c r="D4183" s="15">
        <v>1112.06</v>
      </c>
      <c r="E4183" s="16">
        <f t="shared" si="652"/>
        <v>100.67992467160602</v>
      </c>
      <c r="F4183" s="17">
        <f t="shared" si="652"/>
        <v>100</v>
      </c>
      <c r="G4183" s="18">
        <f t="shared" si="652"/>
        <v>63.734941140060791</v>
      </c>
      <c r="H4183" s="8">
        <f t="shared" si="656"/>
        <v>-6.7420305176646433E-3</v>
      </c>
      <c r="I4183" s="9">
        <f t="shared" si="656"/>
        <v>0</v>
      </c>
      <c r="J4183" s="10">
        <f t="shared" si="656"/>
        <v>-9.0269918641229241E-3</v>
      </c>
      <c r="K4183" s="26"/>
      <c r="L4183" s="1"/>
      <c r="M4183" s="22" t="e">
        <f t="shared" si="653"/>
        <v>#N/A</v>
      </c>
      <c r="N4183" s="22" t="e">
        <f t="shared" si="654"/>
        <v>#N/A</v>
      </c>
      <c r="O4183" s="22" t="e">
        <f t="shared" si="655"/>
        <v>#N/A</v>
      </c>
      <c r="P4183" s="27" t="e">
        <f t="shared" si="657"/>
        <v>#N/A</v>
      </c>
      <c r="Q4183" s="27" t="e">
        <f t="shared" si="658"/>
        <v>#N/A</v>
      </c>
      <c r="R4183" s="27" t="e">
        <f t="shared" si="659"/>
        <v>#N/A</v>
      </c>
      <c r="S4183" s="27" t="e">
        <f t="shared" si="660"/>
        <v>#N/A</v>
      </c>
      <c r="T4183" s="28" t="e">
        <f t="shared" si="661"/>
        <v>#N/A</v>
      </c>
    </row>
    <row r="4184" spans="1:20">
      <c r="A4184" s="4">
        <v>40149</v>
      </c>
      <c r="B4184" s="14">
        <v>450.05773975716698</v>
      </c>
      <c r="C4184" s="40">
        <v>100</v>
      </c>
      <c r="D4184" s="15">
        <v>1122.19</v>
      </c>
      <c r="E4184" s="16">
        <f t="shared" si="652"/>
        <v>101.363319263452</v>
      </c>
      <c r="F4184" s="17">
        <f t="shared" si="652"/>
        <v>100</v>
      </c>
      <c r="G4184" s="18">
        <f t="shared" si="652"/>
        <v>64.31551678683239</v>
      </c>
      <c r="H4184" s="8">
        <f t="shared" si="656"/>
        <v>-1.7075565225670442E-3</v>
      </c>
      <c r="I4184" s="9">
        <f t="shared" si="656"/>
        <v>0</v>
      </c>
      <c r="J4184" s="10">
        <f t="shared" si="656"/>
        <v>-4.4535891474939415E-4</v>
      </c>
      <c r="K4184" s="26"/>
      <c r="L4184" s="1"/>
      <c r="M4184" s="22" t="e">
        <f t="shared" si="653"/>
        <v>#N/A</v>
      </c>
      <c r="N4184" s="22" t="e">
        <f t="shared" si="654"/>
        <v>#N/A</v>
      </c>
      <c r="O4184" s="22" t="e">
        <f t="shared" si="655"/>
        <v>#N/A</v>
      </c>
      <c r="P4184" s="27" t="e">
        <f t="shared" si="657"/>
        <v>#N/A</v>
      </c>
      <c r="Q4184" s="27" t="e">
        <f t="shared" si="658"/>
        <v>#N/A</v>
      </c>
      <c r="R4184" s="27" t="e">
        <f t="shared" si="659"/>
        <v>#N/A</v>
      </c>
      <c r="S4184" s="27" t="e">
        <f t="shared" si="660"/>
        <v>#N/A</v>
      </c>
      <c r="T4184" s="28" t="e">
        <f t="shared" si="661"/>
        <v>#N/A</v>
      </c>
    </row>
    <row r="4185" spans="1:20">
      <c r="A4185" s="4">
        <v>40148</v>
      </c>
      <c r="B4185" s="14">
        <v>450.82755328633402</v>
      </c>
      <c r="C4185" s="40">
        <v>100</v>
      </c>
      <c r="D4185" s="15">
        <v>1122.69</v>
      </c>
      <c r="E4185" s="16">
        <f t="shared" si="652"/>
        <v>101.53669891596589</v>
      </c>
      <c r="F4185" s="17">
        <f t="shared" si="652"/>
        <v>100</v>
      </c>
      <c r="G4185" s="18">
        <f t="shared" si="652"/>
        <v>64.344173037906998</v>
      </c>
      <c r="H4185" s="8">
        <f t="shared" si="656"/>
        <v>6.2583996651632834E-3</v>
      </c>
      <c r="I4185" s="9">
        <f t="shared" si="656"/>
        <v>0</v>
      </c>
      <c r="J4185" s="10">
        <f t="shared" si="656"/>
        <v>1.2554452230850499E-2</v>
      </c>
      <c r="K4185" s="26"/>
      <c r="L4185" s="1"/>
      <c r="M4185" s="22" t="e">
        <f t="shared" si="653"/>
        <v>#N/A</v>
      </c>
      <c r="N4185" s="22" t="e">
        <f t="shared" si="654"/>
        <v>#N/A</v>
      </c>
      <c r="O4185" s="22" t="e">
        <f t="shared" si="655"/>
        <v>#N/A</v>
      </c>
      <c r="P4185" s="27" t="e">
        <f t="shared" si="657"/>
        <v>#N/A</v>
      </c>
      <c r="Q4185" s="27" t="e">
        <f t="shared" si="658"/>
        <v>#N/A</v>
      </c>
      <c r="R4185" s="27" t="e">
        <f t="shared" si="659"/>
        <v>#N/A</v>
      </c>
      <c r="S4185" s="27" t="e">
        <f t="shared" si="660"/>
        <v>#N/A</v>
      </c>
      <c r="T4185" s="28" t="e">
        <f t="shared" si="661"/>
        <v>#N/A</v>
      </c>
    </row>
    <row r="4186" spans="1:20">
      <c r="A4186" s="4">
        <v>40147</v>
      </c>
      <c r="B4186" s="14">
        <v>448.023642273544</v>
      </c>
      <c r="C4186" s="40">
        <v>100</v>
      </c>
      <c r="D4186" s="15">
        <v>1108.77</v>
      </c>
      <c r="E4186" s="16">
        <f t="shared" si="652"/>
        <v>100.90519388434686</v>
      </c>
      <c r="F4186" s="17">
        <f t="shared" si="652"/>
        <v>100</v>
      </c>
      <c r="G4186" s="18">
        <f t="shared" si="652"/>
        <v>63.54638300798986</v>
      </c>
      <c r="H4186" s="8">
        <f t="shared" si="656"/>
        <v>3.1578718023743679E-3</v>
      </c>
      <c r="I4186" s="9">
        <f t="shared" si="656"/>
        <v>0</v>
      </c>
      <c r="J4186" s="10">
        <f t="shared" si="656"/>
        <v>4.8212424668085951E-3</v>
      </c>
      <c r="K4186" s="26"/>
      <c r="L4186" s="1"/>
      <c r="M4186" s="22" t="e">
        <f t="shared" si="653"/>
        <v>#N/A</v>
      </c>
      <c r="N4186" s="22" t="e">
        <f t="shared" si="654"/>
        <v>#N/A</v>
      </c>
      <c r="O4186" s="22" t="e">
        <f t="shared" si="655"/>
        <v>#N/A</v>
      </c>
      <c r="P4186" s="27" t="e">
        <f t="shared" si="657"/>
        <v>#N/A</v>
      </c>
      <c r="Q4186" s="27" t="e">
        <f t="shared" si="658"/>
        <v>#N/A</v>
      </c>
      <c r="R4186" s="27" t="e">
        <f t="shared" si="659"/>
        <v>#N/A</v>
      </c>
      <c r="S4186" s="27" t="e">
        <f t="shared" si="660"/>
        <v>#N/A</v>
      </c>
      <c r="T4186" s="28" t="e">
        <f t="shared" si="661"/>
        <v>#N/A</v>
      </c>
    </row>
    <row r="4187" spans="1:20">
      <c r="A4187" s="4">
        <v>40144</v>
      </c>
      <c r="B4187" s="14">
        <v>446.61329474350799</v>
      </c>
      <c r="C4187" s="40">
        <v>100</v>
      </c>
      <c r="D4187" s="15">
        <v>1103.45</v>
      </c>
      <c r="E4187" s="16">
        <f t="shared" si="652"/>
        <v>100.58755129245054</v>
      </c>
      <c r="F4187" s="17">
        <f t="shared" si="652"/>
        <v>100</v>
      </c>
      <c r="G4187" s="18">
        <f t="shared" si="652"/>
        <v>63.241480496556015</v>
      </c>
      <c r="H4187" s="8">
        <f t="shared" si="656"/>
        <v>-8.7542982220653043E-3</v>
      </c>
      <c r="I4187" s="9">
        <f t="shared" si="656"/>
        <v>0</v>
      </c>
      <c r="J4187" s="10">
        <f t="shared" si="656"/>
        <v>-1.7583689458689489E-2</v>
      </c>
      <c r="K4187" s="26"/>
      <c r="L4187" s="1"/>
      <c r="M4187" s="22" t="e">
        <f t="shared" si="653"/>
        <v>#N/A</v>
      </c>
      <c r="N4187" s="22" t="e">
        <f t="shared" si="654"/>
        <v>#N/A</v>
      </c>
      <c r="O4187" s="22" t="e">
        <f t="shared" si="655"/>
        <v>#N/A</v>
      </c>
      <c r="P4187" s="27" t="e">
        <f t="shared" si="657"/>
        <v>#N/A</v>
      </c>
      <c r="Q4187" s="27" t="e">
        <f t="shared" si="658"/>
        <v>#N/A</v>
      </c>
      <c r="R4187" s="27" t="e">
        <f t="shared" si="659"/>
        <v>#N/A</v>
      </c>
      <c r="S4187" s="27" t="e">
        <f t="shared" si="660"/>
        <v>#N/A</v>
      </c>
      <c r="T4187" s="28" t="e">
        <f t="shared" si="661"/>
        <v>#N/A</v>
      </c>
    </row>
    <row r="4188" spans="1:20">
      <c r="A4188" s="4">
        <v>40142</v>
      </c>
      <c r="B4188" s="14">
        <v>450.55761043144599</v>
      </c>
      <c r="C4188" s="40">
        <v>100</v>
      </c>
      <c r="D4188" s="15">
        <v>1123.2</v>
      </c>
      <c r="E4188" s="16">
        <f t="shared" si="652"/>
        <v>101.47590159738702</v>
      </c>
      <c r="F4188" s="17">
        <f t="shared" si="652"/>
        <v>100</v>
      </c>
      <c r="G4188" s="18">
        <f t="shared" si="652"/>
        <v>64.373402414003095</v>
      </c>
      <c r="H4188" s="8">
        <f t="shared" si="656"/>
        <v>4.5626714523836487E-3</v>
      </c>
      <c r="I4188" s="9">
        <f t="shared" si="656"/>
        <v>0</v>
      </c>
      <c r="J4188" s="10">
        <f t="shared" si="656"/>
        <v>5.4425665998283357E-3</v>
      </c>
      <c r="K4188" s="26"/>
      <c r="L4188" s="1"/>
      <c r="M4188" s="22" t="e">
        <f t="shared" si="653"/>
        <v>#N/A</v>
      </c>
      <c r="N4188" s="22" t="e">
        <f t="shared" si="654"/>
        <v>#N/A</v>
      </c>
      <c r="O4188" s="22" t="e">
        <f t="shared" si="655"/>
        <v>#N/A</v>
      </c>
      <c r="P4188" s="27" t="e">
        <f t="shared" si="657"/>
        <v>#N/A</v>
      </c>
      <c r="Q4188" s="27" t="e">
        <f t="shared" si="658"/>
        <v>#N/A</v>
      </c>
      <c r="R4188" s="27" t="e">
        <f t="shared" si="659"/>
        <v>#N/A</v>
      </c>
      <c r="S4188" s="27" t="e">
        <f t="shared" si="660"/>
        <v>#N/A</v>
      </c>
      <c r="T4188" s="28" t="e">
        <f t="shared" si="661"/>
        <v>#N/A</v>
      </c>
    </row>
    <row r="4189" spans="1:20">
      <c r="A4189" s="4">
        <v>40141</v>
      </c>
      <c r="B4189" s="14">
        <v>448.51120117775798</v>
      </c>
      <c r="C4189" s="40">
        <v>100</v>
      </c>
      <c r="D4189" s="15">
        <v>1117.1199999999999</v>
      </c>
      <c r="E4189" s="16">
        <f t="shared" si="652"/>
        <v>101.01500332545154</v>
      </c>
      <c r="F4189" s="17">
        <f t="shared" si="652"/>
        <v>100</v>
      </c>
      <c r="G4189" s="18">
        <f t="shared" si="652"/>
        <v>64.024942400935828</v>
      </c>
      <c r="H4189" s="8">
        <f t="shared" si="656"/>
        <v>1.0951199361814989E-3</v>
      </c>
      <c r="I4189" s="9">
        <f t="shared" si="656"/>
        <v>0</v>
      </c>
      <c r="J4189" s="10">
        <f t="shared" si="656"/>
        <v>-6.7985830321692919E-4</v>
      </c>
      <c r="K4189" s="26"/>
      <c r="L4189" s="1"/>
      <c r="M4189" s="22" t="e">
        <f t="shared" si="653"/>
        <v>#N/A</v>
      </c>
      <c r="N4189" s="22" t="e">
        <f t="shared" si="654"/>
        <v>#N/A</v>
      </c>
      <c r="O4189" s="22" t="e">
        <f t="shared" si="655"/>
        <v>#N/A</v>
      </c>
      <c r="P4189" s="27" t="e">
        <f t="shared" si="657"/>
        <v>#N/A</v>
      </c>
      <c r="Q4189" s="27" t="e">
        <f t="shared" si="658"/>
        <v>#N/A</v>
      </c>
      <c r="R4189" s="27" t="e">
        <f t="shared" si="659"/>
        <v>#N/A</v>
      </c>
      <c r="S4189" s="27" t="e">
        <f t="shared" si="660"/>
        <v>#N/A</v>
      </c>
      <c r="T4189" s="28" t="e">
        <f t="shared" si="661"/>
        <v>#N/A</v>
      </c>
    </row>
    <row r="4190" spans="1:20">
      <c r="A4190" s="4">
        <v>40140</v>
      </c>
      <c r="B4190" s="14">
        <v>448.02056492528902</v>
      </c>
      <c r="C4190" s="40">
        <v>100</v>
      </c>
      <c r="D4190" s="15">
        <v>1117.8800000000001</v>
      </c>
      <c r="E4190" s="16">
        <f t="shared" si="652"/>
        <v>100.90450079498052</v>
      </c>
      <c r="F4190" s="17">
        <f t="shared" si="652"/>
        <v>100</v>
      </c>
      <c r="G4190" s="18">
        <f t="shared" si="652"/>
        <v>64.068499902569243</v>
      </c>
      <c r="H4190" s="8">
        <f t="shared" si="656"/>
        <v>7.8975417137268078E-3</v>
      </c>
      <c r="I4190" s="9">
        <f t="shared" si="656"/>
        <v>0</v>
      </c>
      <c r="J4190" s="10">
        <f t="shared" si="656"/>
        <v>1.2618325105303807E-2</v>
      </c>
      <c r="K4190" s="26"/>
      <c r="L4190" s="1"/>
      <c r="M4190" s="22" t="e">
        <f t="shared" si="653"/>
        <v>#N/A</v>
      </c>
      <c r="N4190" s="22" t="e">
        <f t="shared" si="654"/>
        <v>#N/A</v>
      </c>
      <c r="O4190" s="22" t="e">
        <f t="shared" si="655"/>
        <v>#N/A</v>
      </c>
      <c r="P4190" s="27" t="e">
        <f t="shared" si="657"/>
        <v>#N/A</v>
      </c>
      <c r="Q4190" s="27" t="e">
        <f t="shared" si="658"/>
        <v>#N/A</v>
      </c>
      <c r="R4190" s="27" t="e">
        <f t="shared" si="659"/>
        <v>#N/A</v>
      </c>
      <c r="S4190" s="27" t="e">
        <f t="shared" si="660"/>
        <v>#N/A</v>
      </c>
      <c r="T4190" s="28" t="e">
        <f t="shared" si="661"/>
        <v>#N/A</v>
      </c>
    </row>
    <row r="4191" spans="1:20">
      <c r="A4191" s="4">
        <v>40137</v>
      </c>
      <c r="B4191" s="14">
        <v>444.51002843356503</v>
      </c>
      <c r="C4191" s="40">
        <v>100</v>
      </c>
      <c r="D4191" s="15">
        <v>1103.95</v>
      </c>
      <c r="E4191" s="16">
        <f t="shared" si="652"/>
        <v>100.11384750816312</v>
      </c>
      <c r="F4191" s="17">
        <f t="shared" si="652"/>
        <v>100</v>
      </c>
      <c r="G4191" s="18">
        <f t="shared" si="652"/>
        <v>63.270136747630616</v>
      </c>
      <c r="H4191" s="8">
        <f t="shared" si="656"/>
        <v>-2.6747711899625104E-3</v>
      </c>
      <c r="I4191" s="9">
        <f t="shared" si="656"/>
        <v>0</v>
      </c>
      <c r="J4191" s="10">
        <f t="shared" si="656"/>
        <v>-3.888979120422964E-3</v>
      </c>
      <c r="K4191" s="26"/>
      <c r="L4191" s="1"/>
      <c r="M4191" s="22" t="e">
        <f t="shared" si="653"/>
        <v>#N/A</v>
      </c>
      <c r="N4191" s="22" t="e">
        <f t="shared" si="654"/>
        <v>#N/A</v>
      </c>
      <c r="O4191" s="22" t="e">
        <f t="shared" si="655"/>
        <v>#N/A</v>
      </c>
      <c r="P4191" s="27" t="e">
        <f t="shared" si="657"/>
        <v>#N/A</v>
      </c>
      <c r="Q4191" s="27" t="e">
        <f t="shared" si="658"/>
        <v>#N/A</v>
      </c>
      <c r="R4191" s="27" t="e">
        <f t="shared" si="659"/>
        <v>#N/A</v>
      </c>
      <c r="S4191" s="27" t="e">
        <f t="shared" si="660"/>
        <v>#N/A</v>
      </c>
      <c r="T4191" s="28" t="e">
        <f t="shared" si="661"/>
        <v>#N/A</v>
      </c>
    </row>
    <row r="4192" spans="1:20">
      <c r="A4192" s="4">
        <v>40136</v>
      </c>
      <c r="B4192" s="14">
        <v>445.70217978335302</v>
      </c>
      <c r="C4192" s="40">
        <v>100</v>
      </c>
      <c r="D4192" s="15">
        <v>1108.26</v>
      </c>
      <c r="E4192" s="16">
        <f t="shared" si="652"/>
        <v>100.38234731875212</v>
      </c>
      <c r="F4192" s="17">
        <f t="shared" si="652"/>
        <v>100</v>
      </c>
      <c r="G4192" s="18">
        <f t="shared" si="652"/>
        <v>63.517153631893748</v>
      </c>
      <c r="H4192" s="8">
        <f t="shared" si="656"/>
        <v>-7.1505902078338179E-3</v>
      </c>
      <c r="I4192" s="9">
        <f t="shared" si="656"/>
        <v>0</v>
      </c>
      <c r="J4192" s="10">
        <f t="shared" si="656"/>
        <v>-1.2853058279667651E-2</v>
      </c>
      <c r="K4192" s="26"/>
      <c r="L4192" s="1"/>
      <c r="M4192" s="22" t="e">
        <f t="shared" si="653"/>
        <v>#N/A</v>
      </c>
      <c r="N4192" s="22" t="e">
        <f t="shared" si="654"/>
        <v>#N/A</v>
      </c>
      <c r="O4192" s="22" t="e">
        <f t="shared" si="655"/>
        <v>#N/A</v>
      </c>
      <c r="P4192" s="27" t="e">
        <f t="shared" si="657"/>
        <v>#N/A</v>
      </c>
      <c r="Q4192" s="27" t="e">
        <f t="shared" si="658"/>
        <v>#N/A</v>
      </c>
      <c r="R4192" s="27" t="e">
        <f t="shared" si="659"/>
        <v>#N/A</v>
      </c>
      <c r="S4192" s="27" t="e">
        <f t="shared" si="660"/>
        <v>#N/A</v>
      </c>
      <c r="T4192" s="28" t="e">
        <f t="shared" si="661"/>
        <v>#N/A</v>
      </c>
    </row>
    <row r="4193" spans="1:20">
      <c r="A4193" s="4">
        <v>40135</v>
      </c>
      <c r="B4193" s="14">
        <v>448.91216672692798</v>
      </c>
      <c r="C4193" s="40">
        <v>100</v>
      </c>
      <c r="D4193" s="15">
        <v>1122.69</v>
      </c>
      <c r="E4193" s="16">
        <f t="shared" si="652"/>
        <v>101.1053099580985</v>
      </c>
      <c r="F4193" s="17">
        <f t="shared" si="652"/>
        <v>100</v>
      </c>
      <c r="G4193" s="18">
        <f t="shared" si="652"/>
        <v>64.344173037906984</v>
      </c>
      <c r="H4193" s="8">
        <f t="shared" si="656"/>
        <v>-4.5492777231259662E-4</v>
      </c>
      <c r="I4193" s="9">
        <f t="shared" si="656"/>
        <v>0</v>
      </c>
      <c r="J4193" s="10">
        <f t="shared" si="656"/>
        <v>9.0043506169323884E-4</v>
      </c>
      <c r="K4193" s="26"/>
      <c r="L4193" s="1"/>
      <c r="M4193" s="22" t="e">
        <f t="shared" si="653"/>
        <v>#N/A</v>
      </c>
      <c r="N4193" s="22" t="e">
        <f t="shared" si="654"/>
        <v>#N/A</v>
      </c>
      <c r="O4193" s="22" t="e">
        <f t="shared" si="655"/>
        <v>#N/A</v>
      </c>
      <c r="P4193" s="27" t="e">
        <f t="shared" si="657"/>
        <v>#N/A</v>
      </c>
      <c r="Q4193" s="27" t="e">
        <f t="shared" si="658"/>
        <v>#N/A</v>
      </c>
      <c r="R4193" s="27" t="e">
        <f t="shared" si="659"/>
        <v>#N/A</v>
      </c>
      <c r="S4193" s="27" t="e">
        <f t="shared" si="660"/>
        <v>#N/A</v>
      </c>
      <c r="T4193" s="28" t="e">
        <f t="shared" si="661"/>
        <v>#N/A</v>
      </c>
    </row>
    <row r="4194" spans="1:20">
      <c r="A4194" s="4">
        <v>40134</v>
      </c>
      <c r="B4194" s="14">
        <v>449.11648228772401</v>
      </c>
      <c r="C4194" s="40">
        <v>100</v>
      </c>
      <c r="D4194" s="15">
        <v>1121.68</v>
      </c>
      <c r="E4194" s="16">
        <f t="shared" si="652"/>
        <v>101.15132650573221</v>
      </c>
      <c r="F4194" s="17">
        <f t="shared" si="652"/>
        <v>100</v>
      </c>
      <c r="G4194" s="18">
        <f t="shared" si="652"/>
        <v>64.286287410736264</v>
      </c>
      <c r="H4194" s="8">
        <f t="shared" si="656"/>
        <v>8.7868690630532598E-4</v>
      </c>
      <c r="I4194" s="9">
        <f t="shared" si="656"/>
        <v>0</v>
      </c>
      <c r="J4194" s="10">
        <f t="shared" si="656"/>
        <v>1.1335136244767785E-3</v>
      </c>
      <c r="K4194" s="26"/>
      <c r="L4194" s="1"/>
      <c r="M4194" s="22" t="e">
        <f t="shared" si="653"/>
        <v>#N/A</v>
      </c>
      <c r="N4194" s="22" t="e">
        <f t="shared" si="654"/>
        <v>#N/A</v>
      </c>
      <c r="O4194" s="22" t="e">
        <f t="shared" si="655"/>
        <v>#N/A</v>
      </c>
      <c r="P4194" s="27" t="e">
        <f t="shared" si="657"/>
        <v>#N/A</v>
      </c>
      <c r="Q4194" s="27" t="e">
        <f t="shared" si="658"/>
        <v>#N/A</v>
      </c>
      <c r="R4194" s="27" t="e">
        <f t="shared" si="659"/>
        <v>#N/A</v>
      </c>
      <c r="S4194" s="27" t="e">
        <f t="shared" si="660"/>
        <v>#N/A</v>
      </c>
      <c r="T4194" s="28" t="e">
        <f t="shared" si="661"/>
        <v>#N/A</v>
      </c>
    </row>
    <row r="4195" spans="1:20">
      <c r="A4195" s="4">
        <v>40133</v>
      </c>
      <c r="B4195" s="14">
        <v>448.72219596955699</v>
      </c>
      <c r="C4195" s="40">
        <v>100</v>
      </c>
      <c r="D4195" s="15">
        <v>1120.4100000000001</v>
      </c>
      <c r="E4195" s="16">
        <f t="shared" si="652"/>
        <v>101.06252418900917</v>
      </c>
      <c r="F4195" s="17">
        <f t="shared" si="652"/>
        <v>100</v>
      </c>
      <c r="G4195" s="18">
        <f t="shared" si="652"/>
        <v>64.213500533006751</v>
      </c>
      <c r="H4195" s="8">
        <f t="shared" si="656"/>
        <v>1.0618271790404421E-2</v>
      </c>
      <c r="I4195" s="9">
        <f t="shared" si="656"/>
        <v>0</v>
      </c>
      <c r="J4195" s="10">
        <f t="shared" si="656"/>
        <v>1.3514613693722977E-2</v>
      </c>
      <c r="K4195" s="26"/>
      <c r="L4195" s="1"/>
      <c r="M4195" s="22" t="e">
        <f t="shared" si="653"/>
        <v>#N/A</v>
      </c>
      <c r="N4195" s="22" t="e">
        <f t="shared" si="654"/>
        <v>#N/A</v>
      </c>
      <c r="O4195" s="22" t="e">
        <f t="shared" si="655"/>
        <v>#N/A</v>
      </c>
      <c r="P4195" s="27" t="e">
        <f t="shared" si="657"/>
        <v>#N/A</v>
      </c>
      <c r="Q4195" s="27" t="e">
        <f t="shared" si="658"/>
        <v>#N/A</v>
      </c>
      <c r="R4195" s="27" t="e">
        <f t="shared" si="659"/>
        <v>#N/A</v>
      </c>
      <c r="S4195" s="27" t="e">
        <f t="shared" si="660"/>
        <v>#N/A</v>
      </c>
      <c r="T4195" s="28" t="e">
        <f t="shared" si="661"/>
        <v>#N/A</v>
      </c>
    </row>
    <row r="4196" spans="1:20">
      <c r="A4196" s="4">
        <v>40130</v>
      </c>
      <c r="B4196" s="14">
        <v>444.007602568479</v>
      </c>
      <c r="C4196" s="40">
        <v>100</v>
      </c>
      <c r="D4196" s="15">
        <v>1105.47</v>
      </c>
      <c r="E4196" s="16">
        <f t="shared" si="652"/>
        <v>100.00068968668802</v>
      </c>
      <c r="F4196" s="17">
        <f t="shared" si="652"/>
        <v>100</v>
      </c>
      <c r="G4196" s="18">
        <f t="shared" si="652"/>
        <v>63.357251750897426</v>
      </c>
      <c r="H4196" s="8">
        <f t="shared" si="656"/>
        <v>2.4953799655655917E-3</v>
      </c>
      <c r="I4196" s="9">
        <f t="shared" si="656"/>
        <v>0</v>
      </c>
      <c r="J4196" s="10">
        <f t="shared" si="656"/>
        <v>3.9049374755941724E-3</v>
      </c>
      <c r="K4196" s="26"/>
      <c r="L4196" s="1"/>
      <c r="M4196" s="22" t="e">
        <f t="shared" si="653"/>
        <v>#N/A</v>
      </c>
      <c r="N4196" s="22" t="e">
        <f t="shared" si="654"/>
        <v>#N/A</v>
      </c>
      <c r="O4196" s="22" t="e">
        <f t="shared" si="655"/>
        <v>#N/A</v>
      </c>
      <c r="P4196" s="27" t="e">
        <f t="shared" si="657"/>
        <v>#N/A</v>
      </c>
      <c r="Q4196" s="27" t="e">
        <f t="shared" si="658"/>
        <v>#N/A</v>
      </c>
      <c r="R4196" s="27" t="e">
        <f t="shared" si="659"/>
        <v>#N/A</v>
      </c>
      <c r="S4196" s="27" t="e">
        <f t="shared" si="660"/>
        <v>#N/A</v>
      </c>
      <c r="T4196" s="28" t="e">
        <f t="shared" si="661"/>
        <v>#N/A</v>
      </c>
    </row>
    <row r="4197" spans="1:20">
      <c r="A4197" s="4">
        <v>40129</v>
      </c>
      <c r="B4197" s="14">
        <v>442.90239281075799</v>
      </c>
      <c r="C4197" s="40">
        <v>100</v>
      </c>
      <c r="D4197" s="15">
        <v>1101.17</v>
      </c>
      <c r="E4197" s="16">
        <f t="shared" si="652"/>
        <v>99.751771115516675</v>
      </c>
      <c r="F4197" s="17">
        <f t="shared" si="652"/>
        <v>100</v>
      </c>
      <c r="G4197" s="18">
        <f t="shared" si="652"/>
        <v>63.110807991655783</v>
      </c>
      <c r="H4197" s="8">
        <f t="shared" si="656"/>
        <v>-5.3698416655443282E-3</v>
      </c>
      <c r="I4197" s="9">
        <f t="shared" si="656"/>
        <v>0</v>
      </c>
      <c r="J4197" s="10">
        <f t="shared" si="656"/>
        <v>-8.2051374428071533E-3</v>
      </c>
      <c r="K4197" s="26"/>
      <c r="L4197" s="1"/>
      <c r="M4197" s="22" t="e">
        <f t="shared" si="653"/>
        <v>#N/A</v>
      </c>
      <c r="N4197" s="22" t="e">
        <f t="shared" si="654"/>
        <v>#N/A</v>
      </c>
      <c r="O4197" s="22" t="e">
        <f t="shared" si="655"/>
        <v>#N/A</v>
      </c>
      <c r="P4197" s="27" t="e">
        <f t="shared" si="657"/>
        <v>#N/A</v>
      </c>
      <c r="Q4197" s="27" t="e">
        <f t="shared" si="658"/>
        <v>#N/A</v>
      </c>
      <c r="R4197" s="27" t="e">
        <f t="shared" si="659"/>
        <v>#N/A</v>
      </c>
      <c r="S4197" s="27" t="e">
        <f t="shared" si="660"/>
        <v>#N/A</v>
      </c>
      <c r="T4197" s="28" t="e">
        <f t="shared" si="661"/>
        <v>#N/A</v>
      </c>
    </row>
    <row r="4198" spans="1:20">
      <c r="A4198" s="4">
        <v>40128</v>
      </c>
      <c r="B4198" s="14">
        <v>445.29354866175998</v>
      </c>
      <c r="C4198" s="40">
        <v>100</v>
      </c>
      <c r="D4198" s="15">
        <v>1110.28</v>
      </c>
      <c r="E4198" s="16">
        <f t="shared" si="652"/>
        <v>100.29031422348447</v>
      </c>
      <c r="F4198" s="17">
        <f t="shared" si="652"/>
        <v>100</v>
      </c>
      <c r="G4198" s="18">
        <f t="shared" si="652"/>
        <v>63.632924886235166</v>
      </c>
      <c r="H4198" s="8">
        <f t="shared" si="656"/>
        <v>3.8886734332483908E-3</v>
      </c>
      <c r="I4198" s="9">
        <f t="shared" si="656"/>
        <v>0</v>
      </c>
      <c r="J4198" s="10">
        <f t="shared" si="656"/>
        <v>3.8879545742236399E-3</v>
      </c>
      <c r="K4198" s="26"/>
      <c r="L4198" s="1"/>
      <c r="M4198" s="22" t="e">
        <f t="shared" si="653"/>
        <v>#N/A</v>
      </c>
      <c r="N4198" s="22" t="e">
        <f t="shared" si="654"/>
        <v>#N/A</v>
      </c>
      <c r="O4198" s="22" t="e">
        <f t="shared" si="655"/>
        <v>#N/A</v>
      </c>
      <c r="P4198" s="27" t="e">
        <f t="shared" si="657"/>
        <v>#N/A</v>
      </c>
      <c r="Q4198" s="27" t="e">
        <f t="shared" si="658"/>
        <v>#N/A</v>
      </c>
      <c r="R4198" s="27" t="e">
        <f t="shared" si="659"/>
        <v>#N/A</v>
      </c>
      <c r="S4198" s="27" t="e">
        <f t="shared" si="660"/>
        <v>#N/A</v>
      </c>
      <c r="T4198" s="28" t="e">
        <f t="shared" si="661"/>
        <v>#N/A</v>
      </c>
    </row>
    <row r="4199" spans="1:20">
      <c r="A4199" s="4">
        <v>40127</v>
      </c>
      <c r="B4199" s="14">
        <v>443.568655017173</v>
      </c>
      <c r="C4199" s="40">
        <v>100</v>
      </c>
      <c r="D4199" s="15">
        <v>1105.98</v>
      </c>
      <c r="E4199" s="16">
        <f t="shared" si="652"/>
        <v>99.901828636532656</v>
      </c>
      <c r="F4199" s="17">
        <f t="shared" si="652"/>
        <v>100</v>
      </c>
      <c r="G4199" s="18">
        <f t="shared" si="652"/>
        <v>63.38648112699353</v>
      </c>
      <c r="H4199" s="8">
        <f t="shared" si="656"/>
        <v>2.6455212766474112E-4</v>
      </c>
      <c r="I4199" s="9">
        <f t="shared" si="656"/>
        <v>0</v>
      </c>
      <c r="J4199" s="10">
        <f t="shared" si="656"/>
        <v>2.2609497797843048E-4</v>
      </c>
      <c r="K4199" s="26"/>
      <c r="L4199" s="1"/>
      <c r="M4199" s="22" t="e">
        <f t="shared" si="653"/>
        <v>#N/A</v>
      </c>
      <c r="N4199" s="22" t="e">
        <f t="shared" si="654"/>
        <v>#N/A</v>
      </c>
      <c r="O4199" s="22" t="e">
        <f t="shared" si="655"/>
        <v>#N/A</v>
      </c>
      <c r="P4199" s="27" t="e">
        <f t="shared" si="657"/>
        <v>#N/A</v>
      </c>
      <c r="Q4199" s="27" t="e">
        <f t="shared" si="658"/>
        <v>#N/A</v>
      </c>
      <c r="R4199" s="27" t="e">
        <f t="shared" si="659"/>
        <v>#N/A</v>
      </c>
      <c r="S4199" s="27" t="e">
        <f t="shared" si="660"/>
        <v>#N/A</v>
      </c>
      <c r="T4199" s="28" t="e">
        <f t="shared" si="661"/>
        <v>#N/A</v>
      </c>
    </row>
    <row r="4200" spans="1:20">
      <c r="A4200" s="4">
        <v>40126</v>
      </c>
      <c r="B4200" s="14">
        <v>443.45133902191901</v>
      </c>
      <c r="C4200" s="40">
        <v>100</v>
      </c>
      <c r="D4200" s="15">
        <v>1105.73</v>
      </c>
      <c r="E4200" s="16">
        <f t="shared" si="652"/>
        <v>99.875406385272058</v>
      </c>
      <c r="F4200" s="17">
        <f t="shared" si="652"/>
        <v>100</v>
      </c>
      <c r="G4200" s="18">
        <f t="shared" si="652"/>
        <v>63.372153001456219</v>
      </c>
      <c r="H4200" s="8">
        <f t="shared" si="656"/>
        <v>1.4805129329247713E-2</v>
      </c>
      <c r="I4200" s="9">
        <f t="shared" si="656"/>
        <v>0</v>
      </c>
      <c r="J4200" s="10">
        <f t="shared" si="656"/>
        <v>2.391888137790521E-2</v>
      </c>
      <c r="K4200" s="26"/>
      <c r="L4200" s="1"/>
      <c r="M4200" s="22" t="e">
        <f t="shared" si="653"/>
        <v>#N/A</v>
      </c>
      <c r="N4200" s="22" t="e">
        <f t="shared" si="654"/>
        <v>#N/A</v>
      </c>
      <c r="O4200" s="22" t="e">
        <f t="shared" si="655"/>
        <v>#N/A</v>
      </c>
      <c r="P4200" s="27" t="e">
        <f t="shared" si="657"/>
        <v>#N/A</v>
      </c>
      <c r="Q4200" s="27" t="e">
        <f t="shared" si="658"/>
        <v>#N/A</v>
      </c>
      <c r="R4200" s="27" t="e">
        <f t="shared" si="659"/>
        <v>#N/A</v>
      </c>
      <c r="S4200" s="27" t="e">
        <f t="shared" si="660"/>
        <v>#N/A</v>
      </c>
      <c r="T4200" s="28" t="e">
        <f t="shared" si="661"/>
        <v>#N/A</v>
      </c>
    </row>
    <row r="4201" spans="1:20">
      <c r="A4201" s="4">
        <v>40123</v>
      </c>
      <c r="B4201" s="14">
        <v>436.98176744044002</v>
      </c>
      <c r="C4201" s="40">
        <v>100</v>
      </c>
      <c r="D4201" s="15">
        <v>1079.9000000000001</v>
      </c>
      <c r="E4201" s="16">
        <f t="shared" si="652"/>
        <v>98.418310568932938</v>
      </c>
      <c r="F4201" s="17">
        <f t="shared" si="652"/>
        <v>100</v>
      </c>
      <c r="G4201" s="18">
        <f t="shared" si="652"/>
        <v>61.891771070941893</v>
      </c>
      <c r="H4201" s="8">
        <f t="shared" si="656"/>
        <v>2.8653867906747177E-3</v>
      </c>
      <c r="I4201" s="9">
        <f t="shared" si="656"/>
        <v>0</v>
      </c>
      <c r="J4201" s="10">
        <f t="shared" si="656"/>
        <v>2.8230224913174951E-3</v>
      </c>
      <c r="K4201" s="26"/>
      <c r="L4201" s="1"/>
      <c r="M4201" s="22" t="e">
        <f t="shared" si="653"/>
        <v>#N/A</v>
      </c>
      <c r="N4201" s="22" t="e">
        <f t="shared" si="654"/>
        <v>#N/A</v>
      </c>
      <c r="O4201" s="22" t="e">
        <f t="shared" si="655"/>
        <v>#N/A</v>
      </c>
      <c r="P4201" s="27" t="e">
        <f t="shared" si="657"/>
        <v>#N/A</v>
      </c>
      <c r="Q4201" s="27" t="e">
        <f t="shared" si="658"/>
        <v>#N/A</v>
      </c>
      <c r="R4201" s="27" t="e">
        <f t="shared" si="659"/>
        <v>#N/A</v>
      </c>
      <c r="S4201" s="27" t="e">
        <f t="shared" si="660"/>
        <v>#N/A</v>
      </c>
      <c r="T4201" s="28" t="e">
        <f t="shared" si="661"/>
        <v>#N/A</v>
      </c>
    </row>
    <row r="4202" spans="1:20">
      <c r="A4202" s="4">
        <v>40122</v>
      </c>
      <c r="B4202" s="14">
        <v>435.73322321837202</v>
      </c>
      <c r="C4202" s="40">
        <v>100</v>
      </c>
      <c r="D4202" s="15">
        <v>1076.8599999999999</v>
      </c>
      <c r="E4202" s="16">
        <f t="shared" si="652"/>
        <v>98.137109790863207</v>
      </c>
      <c r="F4202" s="17">
        <f t="shared" si="652"/>
        <v>100</v>
      </c>
      <c r="G4202" s="18">
        <f t="shared" si="652"/>
        <v>61.717541064408259</v>
      </c>
      <c r="H4202" s="8">
        <f t="shared" si="656"/>
        <v>1.0156836445765594E-2</v>
      </c>
      <c r="I4202" s="9">
        <f t="shared" si="656"/>
        <v>0</v>
      </c>
      <c r="J4202" s="10">
        <f t="shared" si="656"/>
        <v>1.5522444360618559E-2</v>
      </c>
      <c r="K4202" s="26"/>
      <c r="L4202" s="1"/>
      <c r="M4202" s="22" t="e">
        <f t="shared" si="653"/>
        <v>#N/A</v>
      </c>
      <c r="N4202" s="22" t="e">
        <f t="shared" si="654"/>
        <v>#N/A</v>
      </c>
      <c r="O4202" s="22" t="e">
        <f t="shared" si="655"/>
        <v>#N/A</v>
      </c>
      <c r="P4202" s="27" t="e">
        <f t="shared" si="657"/>
        <v>#N/A</v>
      </c>
      <c r="Q4202" s="27" t="e">
        <f t="shared" si="658"/>
        <v>#N/A</v>
      </c>
      <c r="R4202" s="27" t="e">
        <f t="shared" si="659"/>
        <v>#N/A</v>
      </c>
      <c r="S4202" s="27" t="e">
        <f t="shared" si="660"/>
        <v>#N/A</v>
      </c>
      <c r="T4202" s="28" t="e">
        <f t="shared" si="661"/>
        <v>#N/A</v>
      </c>
    </row>
    <row r="4203" spans="1:20">
      <c r="A4203" s="4">
        <v>40121</v>
      </c>
      <c r="B4203" s="14">
        <v>431.35205098596202</v>
      </c>
      <c r="C4203" s="40">
        <v>100</v>
      </c>
      <c r="D4203" s="15">
        <v>1060.4000000000001</v>
      </c>
      <c r="E4203" s="16">
        <f t="shared" si="652"/>
        <v>97.150369378440672</v>
      </c>
      <c r="F4203" s="17">
        <f t="shared" si="652"/>
        <v>100</v>
      </c>
      <c r="G4203" s="18">
        <f t="shared" si="652"/>
        <v>60.774177279032116</v>
      </c>
      <c r="H4203" s="8">
        <f t="shared" si="656"/>
        <v>1.8962235331470012E-3</v>
      </c>
      <c r="I4203" s="9">
        <f t="shared" si="656"/>
        <v>0</v>
      </c>
      <c r="J4203" s="10">
        <f t="shared" si="656"/>
        <v>5.0327460216665898E-3</v>
      </c>
      <c r="K4203" s="26"/>
      <c r="L4203" s="1"/>
      <c r="M4203" s="22" t="e">
        <f t="shared" si="653"/>
        <v>#N/A</v>
      </c>
      <c r="N4203" s="22" t="e">
        <f t="shared" si="654"/>
        <v>#N/A</v>
      </c>
      <c r="O4203" s="22" t="e">
        <f t="shared" si="655"/>
        <v>#N/A</v>
      </c>
      <c r="P4203" s="27" t="e">
        <f t="shared" si="657"/>
        <v>#N/A</v>
      </c>
      <c r="Q4203" s="27" t="e">
        <f t="shared" si="658"/>
        <v>#N/A</v>
      </c>
      <c r="R4203" s="27" t="e">
        <f t="shared" si="659"/>
        <v>#N/A</v>
      </c>
      <c r="S4203" s="27" t="e">
        <f t="shared" si="660"/>
        <v>#N/A</v>
      </c>
      <c r="T4203" s="28" t="e">
        <f t="shared" si="661"/>
        <v>#N/A</v>
      </c>
    </row>
    <row r="4204" spans="1:20">
      <c r="A4204" s="4">
        <v>40120</v>
      </c>
      <c r="B4204" s="14">
        <v>430.53565913724702</v>
      </c>
      <c r="C4204" s="40">
        <v>100</v>
      </c>
      <c r="D4204" s="15">
        <v>1055.0899999999999</v>
      </c>
      <c r="E4204" s="16">
        <f t="shared" si="652"/>
        <v>96.966499220691517</v>
      </c>
      <c r="F4204" s="17">
        <f t="shared" si="652"/>
        <v>100</v>
      </c>
      <c r="G4204" s="18">
        <f t="shared" si="652"/>
        <v>60.469847892619754</v>
      </c>
      <c r="H4204" s="8">
        <f t="shared" si="656"/>
        <v>4.687113190919856E-4</v>
      </c>
      <c r="I4204" s="9">
        <f t="shared" si="656"/>
        <v>0</v>
      </c>
      <c r="J4204" s="10">
        <f t="shared" si="656"/>
        <v>2.6513351705788057E-3</v>
      </c>
      <c r="K4204" s="26"/>
      <c r="L4204" s="1"/>
      <c r="M4204" s="22" t="e">
        <f t="shared" si="653"/>
        <v>#N/A</v>
      </c>
      <c r="N4204" s="22" t="e">
        <f t="shared" si="654"/>
        <v>#N/A</v>
      </c>
      <c r="O4204" s="22" t="e">
        <f t="shared" si="655"/>
        <v>#N/A</v>
      </c>
      <c r="P4204" s="27" t="e">
        <f t="shared" si="657"/>
        <v>#N/A</v>
      </c>
      <c r="Q4204" s="27" t="e">
        <f t="shared" si="658"/>
        <v>#N/A</v>
      </c>
      <c r="R4204" s="27" t="e">
        <f t="shared" si="659"/>
        <v>#N/A</v>
      </c>
      <c r="S4204" s="27" t="e">
        <f t="shared" si="660"/>
        <v>#N/A</v>
      </c>
      <c r="T4204" s="28" t="e">
        <f t="shared" si="661"/>
        <v>#N/A</v>
      </c>
    </row>
    <row r="4205" spans="1:20">
      <c r="A4205" s="4">
        <v>40119</v>
      </c>
      <c r="B4205" s="14">
        <v>430.33395674073302</v>
      </c>
      <c r="C4205" s="40">
        <v>100</v>
      </c>
      <c r="D4205" s="15">
        <v>1052.3</v>
      </c>
      <c r="E4205" s="16">
        <f t="shared" si="652"/>
        <v>96.921071217553333</v>
      </c>
      <c r="F4205" s="17">
        <f t="shared" si="652"/>
        <v>100</v>
      </c>
      <c r="G4205" s="18">
        <f t="shared" si="652"/>
        <v>60.309946011623431</v>
      </c>
      <c r="H4205" s="8">
        <f t="shared" si="656"/>
        <v>2.9970723885068828E-3</v>
      </c>
      <c r="I4205" s="9">
        <f t="shared" si="656"/>
        <v>0</v>
      </c>
      <c r="J4205" s="10">
        <f t="shared" si="656"/>
        <v>5.8113972204698605E-3</v>
      </c>
      <c r="K4205" s="26"/>
      <c r="L4205" s="1"/>
      <c r="M4205" s="22" t="e">
        <f t="shared" si="653"/>
        <v>#N/A</v>
      </c>
      <c r="N4205" s="22" t="e">
        <f t="shared" si="654"/>
        <v>#N/A</v>
      </c>
      <c r="O4205" s="22" t="e">
        <f t="shared" si="655"/>
        <v>#N/A</v>
      </c>
      <c r="P4205" s="27" t="e">
        <f t="shared" si="657"/>
        <v>#N/A</v>
      </c>
      <c r="Q4205" s="27" t="e">
        <f t="shared" si="658"/>
        <v>#N/A</v>
      </c>
      <c r="R4205" s="27" t="e">
        <f t="shared" si="659"/>
        <v>#N/A</v>
      </c>
      <c r="S4205" s="27" t="e">
        <f t="shared" si="660"/>
        <v>#N/A</v>
      </c>
      <c r="T4205" s="28" t="e">
        <f t="shared" si="661"/>
        <v>#N/A</v>
      </c>
    </row>
    <row r="4206" spans="1:20">
      <c r="A4206" s="4">
        <v>40116</v>
      </c>
      <c r="B4206" s="14">
        <v>429.04806862092698</v>
      </c>
      <c r="C4206" s="40">
        <v>100</v>
      </c>
      <c r="D4206" s="15">
        <v>1046.22</v>
      </c>
      <c r="E4206" s="16">
        <f t="shared" si="652"/>
        <v>96.631459737712319</v>
      </c>
      <c r="F4206" s="17">
        <f t="shared" si="652"/>
        <v>100</v>
      </c>
      <c r="G4206" s="18">
        <f t="shared" si="652"/>
        <v>59.961485998556178</v>
      </c>
      <c r="H4206" s="8">
        <f t="shared" si="656"/>
        <v>-1.3152415343360646E-2</v>
      </c>
      <c r="I4206" s="9">
        <f t="shared" si="656"/>
        <v>0</v>
      </c>
      <c r="J4206" s="10">
        <f t="shared" si="656"/>
        <v>-2.685356574798381E-2</v>
      </c>
      <c r="K4206" s="26"/>
      <c r="L4206" s="1"/>
      <c r="M4206" s="22" t="e">
        <f t="shared" si="653"/>
        <v>#N/A</v>
      </c>
      <c r="N4206" s="22" t="e">
        <f t="shared" si="654"/>
        <v>#N/A</v>
      </c>
      <c r="O4206" s="22" t="e">
        <f t="shared" si="655"/>
        <v>#N/A</v>
      </c>
      <c r="P4206" s="27" t="e">
        <f t="shared" si="657"/>
        <v>#N/A</v>
      </c>
      <c r="Q4206" s="27" t="e">
        <f t="shared" si="658"/>
        <v>#N/A</v>
      </c>
      <c r="R4206" s="27" t="e">
        <f t="shared" si="659"/>
        <v>#N/A</v>
      </c>
      <c r="S4206" s="27" t="e">
        <f t="shared" si="660"/>
        <v>#N/A</v>
      </c>
      <c r="T4206" s="28" t="e">
        <f t="shared" si="661"/>
        <v>#N/A</v>
      </c>
    </row>
    <row r="4207" spans="1:20">
      <c r="A4207" s="4">
        <v>40115</v>
      </c>
      <c r="B4207" s="14">
        <v>434.76629551685897</v>
      </c>
      <c r="C4207" s="40">
        <v>100</v>
      </c>
      <c r="D4207" s="15">
        <v>1075.0899999999999</v>
      </c>
      <c r="E4207" s="16">
        <f t="shared" si="652"/>
        <v>97.919335508465537</v>
      </c>
      <c r="F4207" s="17">
        <f t="shared" si="652"/>
        <v>100</v>
      </c>
      <c r="G4207" s="18">
        <f t="shared" si="652"/>
        <v>61.616097935604131</v>
      </c>
      <c r="H4207" s="8">
        <f t="shared" si="656"/>
        <v>1.1380801190132406E-2</v>
      </c>
      <c r="I4207" s="9">
        <f t="shared" si="656"/>
        <v>0</v>
      </c>
      <c r="J4207" s="10">
        <f t="shared" si="656"/>
        <v>2.2142992964441888E-2</v>
      </c>
      <c r="K4207" s="26"/>
      <c r="L4207" s="1"/>
      <c r="M4207" s="22" t="e">
        <f t="shared" si="653"/>
        <v>#N/A</v>
      </c>
      <c r="N4207" s="22" t="e">
        <f t="shared" si="654"/>
        <v>#N/A</v>
      </c>
      <c r="O4207" s="22" t="e">
        <f t="shared" si="655"/>
        <v>#N/A</v>
      </c>
      <c r="P4207" s="27" t="e">
        <f t="shared" si="657"/>
        <v>#N/A</v>
      </c>
      <c r="Q4207" s="27" t="e">
        <f t="shared" si="658"/>
        <v>#N/A</v>
      </c>
      <c r="R4207" s="27" t="e">
        <f t="shared" si="659"/>
        <v>#N/A</v>
      </c>
      <c r="S4207" s="27" t="e">
        <f t="shared" si="660"/>
        <v>#N/A</v>
      </c>
      <c r="T4207" s="28" t="e">
        <f t="shared" si="661"/>
        <v>#N/A</v>
      </c>
    </row>
    <row r="4208" spans="1:20">
      <c r="A4208" s="4">
        <v>40114</v>
      </c>
      <c r="B4208" s="14">
        <v>429.87398515500001</v>
      </c>
      <c r="C4208" s="40">
        <v>100</v>
      </c>
      <c r="D4208" s="15">
        <v>1051.8</v>
      </c>
      <c r="E4208" s="16">
        <f t="shared" si="652"/>
        <v>96.817475072929923</v>
      </c>
      <c r="F4208" s="17">
        <f t="shared" si="652"/>
        <v>100</v>
      </c>
      <c r="G4208" s="18">
        <f t="shared" si="652"/>
        <v>60.281289760548816</v>
      </c>
      <c r="H4208" s="8">
        <f t="shared" si="656"/>
        <v>-1.1397077601153938E-2</v>
      </c>
      <c r="I4208" s="9">
        <f t="shared" si="656"/>
        <v>0</v>
      </c>
      <c r="J4208" s="10">
        <f t="shared" si="656"/>
        <v>-2.0743333829882249E-2</v>
      </c>
      <c r="K4208" s="26"/>
      <c r="L4208" s="1"/>
      <c r="M4208" s="22" t="e">
        <f t="shared" si="653"/>
        <v>#N/A</v>
      </c>
      <c r="N4208" s="22" t="e">
        <f t="shared" si="654"/>
        <v>#N/A</v>
      </c>
      <c r="O4208" s="22" t="e">
        <f t="shared" si="655"/>
        <v>#N/A</v>
      </c>
      <c r="P4208" s="27" t="e">
        <f t="shared" si="657"/>
        <v>#N/A</v>
      </c>
      <c r="Q4208" s="27" t="e">
        <f t="shared" si="658"/>
        <v>#N/A</v>
      </c>
      <c r="R4208" s="27" t="e">
        <f t="shared" si="659"/>
        <v>#N/A</v>
      </c>
      <c r="S4208" s="27" t="e">
        <f t="shared" si="660"/>
        <v>#N/A</v>
      </c>
      <c r="T4208" s="28" t="e">
        <f t="shared" si="661"/>
        <v>#N/A</v>
      </c>
    </row>
    <row r="4209" spans="1:20">
      <c r="A4209" s="4">
        <v>40113</v>
      </c>
      <c r="B4209" s="14">
        <v>434.82977383064002</v>
      </c>
      <c r="C4209" s="40">
        <v>100</v>
      </c>
      <c r="D4209" s="15">
        <v>1074.08</v>
      </c>
      <c r="E4209" s="16">
        <f t="shared" si="652"/>
        <v>97.933632279785513</v>
      </c>
      <c r="F4209" s="17">
        <f t="shared" si="652"/>
        <v>100</v>
      </c>
      <c r="G4209" s="18">
        <f t="shared" si="652"/>
        <v>61.558212308433419</v>
      </c>
      <c r="H4209" s="8">
        <f t="shared" si="656"/>
        <v>-5.5451462639777294E-4</v>
      </c>
      <c r="I4209" s="9">
        <f t="shared" si="656"/>
        <v>0</v>
      </c>
      <c r="J4209" s="10">
        <f t="shared" si="656"/>
        <v>-5.6195898717772419E-3</v>
      </c>
      <c r="K4209" s="26"/>
      <c r="L4209" s="1"/>
      <c r="M4209" s="22" t="e">
        <f t="shared" si="653"/>
        <v>#N/A</v>
      </c>
      <c r="N4209" s="22" t="e">
        <f t="shared" si="654"/>
        <v>#N/A</v>
      </c>
      <c r="O4209" s="22" t="e">
        <f t="shared" si="655"/>
        <v>#N/A</v>
      </c>
      <c r="P4209" s="27" t="e">
        <f t="shared" si="657"/>
        <v>#N/A</v>
      </c>
      <c r="Q4209" s="27" t="e">
        <f t="shared" si="658"/>
        <v>#N/A</v>
      </c>
      <c r="R4209" s="27" t="e">
        <f t="shared" si="659"/>
        <v>#N/A</v>
      </c>
      <c r="S4209" s="27" t="e">
        <f t="shared" si="660"/>
        <v>#N/A</v>
      </c>
      <c r="T4209" s="28" t="e">
        <f t="shared" si="661"/>
        <v>#N/A</v>
      </c>
    </row>
    <row r="4210" spans="1:20">
      <c r="A4210" s="4">
        <v>40112</v>
      </c>
      <c r="B4210" s="14">
        <v>435.07102707867699</v>
      </c>
      <c r="C4210" s="40">
        <v>100</v>
      </c>
      <c r="D4210" s="15">
        <v>1080.1500000000001</v>
      </c>
      <c r="E4210" s="16">
        <f t="shared" si="652"/>
        <v>97.987968041275394</v>
      </c>
      <c r="F4210" s="17">
        <f t="shared" si="652"/>
        <v>100</v>
      </c>
      <c r="G4210" s="18">
        <f t="shared" si="652"/>
        <v>61.90609919647919</v>
      </c>
      <c r="H4210" s="8">
        <f t="shared" si="656"/>
        <v>-7.6543582763324292E-3</v>
      </c>
      <c r="I4210" s="9">
        <f t="shared" si="656"/>
        <v>0</v>
      </c>
      <c r="J4210" s="10">
        <f t="shared" si="656"/>
        <v>-9.7543981884687936E-3</v>
      </c>
      <c r="K4210" s="26"/>
      <c r="L4210" s="1"/>
      <c r="M4210" s="22" t="e">
        <f t="shared" si="653"/>
        <v>#N/A</v>
      </c>
      <c r="N4210" s="22" t="e">
        <f t="shared" si="654"/>
        <v>#N/A</v>
      </c>
      <c r="O4210" s="22" t="e">
        <f t="shared" si="655"/>
        <v>#N/A</v>
      </c>
      <c r="P4210" s="27" t="e">
        <f t="shared" si="657"/>
        <v>#N/A</v>
      </c>
      <c r="Q4210" s="27" t="e">
        <f t="shared" si="658"/>
        <v>#N/A</v>
      </c>
      <c r="R4210" s="27" t="e">
        <f t="shared" si="659"/>
        <v>#N/A</v>
      </c>
      <c r="S4210" s="27" t="e">
        <f t="shared" si="660"/>
        <v>#N/A</v>
      </c>
      <c r="T4210" s="28" t="e">
        <f t="shared" si="661"/>
        <v>#N/A</v>
      </c>
    </row>
    <row r="4211" spans="1:20">
      <c r="A4211" s="4">
        <v>40109</v>
      </c>
      <c r="B4211" s="14">
        <v>438.42690367740698</v>
      </c>
      <c r="C4211" s="40">
        <v>100</v>
      </c>
      <c r="D4211" s="15">
        <v>1090.79</v>
      </c>
      <c r="E4211" s="16">
        <f t="shared" si="652"/>
        <v>98.743788375060461</v>
      </c>
      <c r="F4211" s="17">
        <f t="shared" si="652"/>
        <v>100</v>
      </c>
      <c r="G4211" s="18">
        <f t="shared" si="652"/>
        <v>62.515904219346872</v>
      </c>
      <c r="H4211" s="8">
        <f t="shared" si="656"/>
        <v>-8.8855933862616032E-3</v>
      </c>
      <c r="I4211" s="9">
        <f t="shared" si="656"/>
        <v>0</v>
      </c>
      <c r="J4211" s="10">
        <f t="shared" si="656"/>
        <v>-1.2600592010572953E-2</v>
      </c>
      <c r="K4211" s="26"/>
      <c r="L4211" s="1"/>
      <c r="M4211" s="22" t="e">
        <f t="shared" si="653"/>
        <v>#N/A</v>
      </c>
      <c r="N4211" s="22" t="e">
        <f t="shared" si="654"/>
        <v>#N/A</v>
      </c>
      <c r="O4211" s="22" t="e">
        <f t="shared" si="655"/>
        <v>#N/A</v>
      </c>
      <c r="P4211" s="27" t="e">
        <f t="shared" si="657"/>
        <v>#N/A</v>
      </c>
      <c r="Q4211" s="27" t="e">
        <f t="shared" si="658"/>
        <v>#N/A</v>
      </c>
      <c r="R4211" s="27" t="e">
        <f t="shared" si="659"/>
        <v>#N/A</v>
      </c>
      <c r="S4211" s="27" t="e">
        <f t="shared" si="660"/>
        <v>#N/A</v>
      </c>
      <c r="T4211" s="28" t="e">
        <f t="shared" si="661"/>
        <v>#N/A</v>
      </c>
    </row>
    <row r="4212" spans="1:20">
      <c r="A4212" s="4">
        <v>40108</v>
      </c>
      <c r="B4212" s="14">
        <v>442.35751266631797</v>
      </c>
      <c r="C4212" s="40">
        <v>100</v>
      </c>
      <c r="D4212" s="15">
        <v>1104.71</v>
      </c>
      <c r="E4212" s="16">
        <f t="shared" si="652"/>
        <v>99.629051617189674</v>
      </c>
      <c r="F4212" s="17">
        <f t="shared" si="652"/>
        <v>100</v>
      </c>
      <c r="G4212" s="18">
        <f t="shared" si="652"/>
        <v>63.31369424926401</v>
      </c>
      <c r="H4212" s="8">
        <f t="shared" si="656"/>
        <v>6.9761225716529207E-3</v>
      </c>
      <c r="I4212" s="9">
        <f t="shared" si="656"/>
        <v>0</v>
      </c>
      <c r="J4212" s="10">
        <f t="shared" si="656"/>
        <v>1.1824509983513476E-2</v>
      </c>
      <c r="K4212" s="26"/>
      <c r="L4212" s="1"/>
      <c r="M4212" s="22" t="e">
        <f t="shared" si="653"/>
        <v>#N/A</v>
      </c>
      <c r="N4212" s="22" t="e">
        <f t="shared" si="654"/>
        <v>#N/A</v>
      </c>
      <c r="O4212" s="22" t="e">
        <f t="shared" si="655"/>
        <v>#N/A</v>
      </c>
      <c r="P4212" s="27" t="e">
        <f t="shared" si="657"/>
        <v>#N/A</v>
      </c>
      <c r="Q4212" s="27" t="e">
        <f t="shared" si="658"/>
        <v>#N/A</v>
      </c>
      <c r="R4212" s="27" t="e">
        <f t="shared" si="659"/>
        <v>#N/A</v>
      </c>
      <c r="S4212" s="27" t="e">
        <f t="shared" si="660"/>
        <v>#N/A</v>
      </c>
      <c r="T4212" s="28" t="e">
        <f t="shared" si="661"/>
        <v>#N/A</v>
      </c>
    </row>
    <row r="4213" spans="1:20">
      <c r="A4213" s="4">
        <v>40107</v>
      </c>
      <c r="B4213" s="14">
        <v>439.292951193926</v>
      </c>
      <c r="C4213" s="40">
        <v>100</v>
      </c>
      <c r="D4213" s="15">
        <v>1091.8</v>
      </c>
      <c r="E4213" s="16">
        <f t="shared" si="652"/>
        <v>98.938842127411434</v>
      </c>
      <c r="F4213" s="17">
        <f t="shared" si="652"/>
        <v>100</v>
      </c>
      <c r="G4213" s="18">
        <f t="shared" si="652"/>
        <v>62.573789846517592</v>
      </c>
      <c r="H4213" s="8">
        <f t="shared" si="656"/>
        <v>-8.4486976976556605E-3</v>
      </c>
      <c r="I4213" s="9">
        <f t="shared" si="656"/>
        <v>0</v>
      </c>
      <c r="J4213" s="10">
        <f t="shared" si="656"/>
        <v>-1.0557796003443864E-2</v>
      </c>
      <c r="K4213" s="26"/>
      <c r="L4213" s="1"/>
      <c r="M4213" s="22" t="e">
        <f t="shared" si="653"/>
        <v>#N/A</v>
      </c>
      <c r="N4213" s="22" t="e">
        <f t="shared" si="654"/>
        <v>#N/A</v>
      </c>
      <c r="O4213" s="22" t="e">
        <f t="shared" si="655"/>
        <v>#N/A</v>
      </c>
      <c r="P4213" s="27" t="e">
        <f t="shared" si="657"/>
        <v>#N/A</v>
      </c>
      <c r="Q4213" s="27" t="e">
        <f t="shared" si="658"/>
        <v>#N/A</v>
      </c>
      <c r="R4213" s="27" t="e">
        <f t="shared" si="659"/>
        <v>#N/A</v>
      </c>
      <c r="S4213" s="27" t="e">
        <f t="shared" si="660"/>
        <v>#N/A</v>
      </c>
      <c r="T4213" s="28" t="e">
        <f t="shared" si="661"/>
        <v>#N/A</v>
      </c>
    </row>
    <row r="4214" spans="1:20">
      <c r="A4214" s="4">
        <v>40106</v>
      </c>
      <c r="B4214" s="14">
        <v>443.036028669323</v>
      </c>
      <c r="C4214" s="40">
        <v>100</v>
      </c>
      <c r="D4214" s="15">
        <v>1103.45</v>
      </c>
      <c r="E4214" s="16">
        <f t="shared" si="652"/>
        <v>99.781868974080524</v>
      </c>
      <c r="F4214" s="17">
        <f t="shared" si="652"/>
        <v>100</v>
      </c>
      <c r="G4214" s="18">
        <f t="shared" si="652"/>
        <v>63.241480496556001</v>
      </c>
      <c r="H4214" s="8">
        <f t="shared" si="656"/>
        <v>4.9851796533051385E-4</v>
      </c>
      <c r="I4214" s="9">
        <f t="shared" si="656"/>
        <v>0</v>
      </c>
      <c r="J4214" s="10">
        <f t="shared" si="656"/>
        <v>-1.3756029575463513E-3</v>
      </c>
      <c r="K4214" s="26"/>
      <c r="L4214" s="1"/>
      <c r="M4214" s="22" t="e">
        <f t="shared" si="653"/>
        <v>#N/A</v>
      </c>
      <c r="N4214" s="22" t="e">
        <f t="shared" si="654"/>
        <v>#N/A</v>
      </c>
      <c r="O4214" s="22" t="e">
        <f t="shared" si="655"/>
        <v>#N/A</v>
      </c>
      <c r="P4214" s="27" t="e">
        <f t="shared" si="657"/>
        <v>#N/A</v>
      </c>
      <c r="Q4214" s="27" t="e">
        <f t="shared" si="658"/>
        <v>#N/A</v>
      </c>
      <c r="R4214" s="27" t="e">
        <f t="shared" si="659"/>
        <v>#N/A</v>
      </c>
      <c r="S4214" s="27" t="e">
        <f t="shared" si="660"/>
        <v>#N/A</v>
      </c>
      <c r="T4214" s="28" t="e">
        <f t="shared" si="661"/>
        <v>#N/A</v>
      </c>
    </row>
    <row r="4215" spans="1:20">
      <c r="A4215" s="4">
        <v>40105</v>
      </c>
      <c r="B4215" s="14">
        <v>442.81527729826701</v>
      </c>
      <c r="C4215" s="40">
        <v>100</v>
      </c>
      <c r="D4215" s="15">
        <v>1104.97</v>
      </c>
      <c r="E4215" s="16">
        <f t="shared" si="652"/>
        <v>99.732150705232911</v>
      </c>
      <c r="F4215" s="17">
        <f t="shared" si="652"/>
        <v>100</v>
      </c>
      <c r="G4215" s="18">
        <f t="shared" si="652"/>
        <v>63.328595499822811</v>
      </c>
      <c r="H4215" s="8">
        <f t="shared" si="656"/>
        <v>5.3704812189665496E-3</v>
      </c>
      <c r="I4215" s="9">
        <f t="shared" si="656"/>
        <v>0</v>
      </c>
      <c r="J4215" s="10">
        <f t="shared" si="656"/>
        <v>8.3223068850664106E-3</v>
      </c>
      <c r="K4215" s="26"/>
      <c r="L4215" s="1"/>
      <c r="M4215" s="22" t="e">
        <f t="shared" si="653"/>
        <v>#N/A</v>
      </c>
      <c r="N4215" s="22" t="e">
        <f t="shared" si="654"/>
        <v>#N/A</v>
      </c>
      <c r="O4215" s="22" t="e">
        <f t="shared" si="655"/>
        <v>#N/A</v>
      </c>
      <c r="P4215" s="27" t="e">
        <f t="shared" si="657"/>
        <v>#N/A</v>
      </c>
      <c r="Q4215" s="27" t="e">
        <f t="shared" si="658"/>
        <v>#N/A</v>
      </c>
      <c r="R4215" s="27" t="e">
        <f t="shared" si="659"/>
        <v>#N/A</v>
      </c>
      <c r="S4215" s="27" t="e">
        <f t="shared" si="660"/>
        <v>#N/A</v>
      </c>
      <c r="T4215" s="28" t="e">
        <f t="shared" si="661"/>
        <v>#N/A</v>
      </c>
    </row>
    <row r="4216" spans="1:20">
      <c r="A4216" s="4">
        <v>40102</v>
      </c>
      <c r="B4216" s="14">
        <v>440.44984965280997</v>
      </c>
      <c r="C4216" s="40">
        <v>100</v>
      </c>
      <c r="D4216" s="15">
        <v>1095.8499999999999</v>
      </c>
      <c r="E4216" s="16">
        <f t="shared" si="652"/>
        <v>99.199402178898424</v>
      </c>
      <c r="F4216" s="17">
        <f t="shared" si="652"/>
        <v>100</v>
      </c>
      <c r="G4216" s="18">
        <f t="shared" si="652"/>
        <v>62.805905480221931</v>
      </c>
      <c r="H4216" s="8">
        <f t="shared" si="656"/>
        <v>-3.1225279645594739E-3</v>
      </c>
      <c r="I4216" s="9">
        <f t="shared" si="656"/>
        <v>0</v>
      </c>
      <c r="J4216" s="10">
        <f t="shared" si="656"/>
        <v>-7.1124399746309575E-3</v>
      </c>
      <c r="K4216" s="26"/>
      <c r="L4216" s="1"/>
      <c r="M4216" s="22" t="e">
        <f t="shared" si="653"/>
        <v>#N/A</v>
      </c>
      <c r="N4216" s="22" t="e">
        <f t="shared" si="654"/>
        <v>#N/A</v>
      </c>
      <c r="O4216" s="22" t="e">
        <f t="shared" si="655"/>
        <v>#N/A</v>
      </c>
      <c r="P4216" s="27" t="e">
        <f t="shared" si="657"/>
        <v>#N/A</v>
      </c>
      <c r="Q4216" s="27" t="e">
        <f t="shared" si="658"/>
        <v>#N/A</v>
      </c>
      <c r="R4216" s="27" t="e">
        <f t="shared" si="659"/>
        <v>#N/A</v>
      </c>
      <c r="S4216" s="27" t="e">
        <f t="shared" si="660"/>
        <v>#N/A</v>
      </c>
      <c r="T4216" s="28" t="e">
        <f t="shared" si="661"/>
        <v>#N/A</v>
      </c>
    </row>
    <row r="4217" spans="1:20">
      <c r="A4217" s="4">
        <v>40101</v>
      </c>
      <c r="B4217" s="14">
        <v>441.82947454263598</v>
      </c>
      <c r="C4217" s="40">
        <v>100</v>
      </c>
      <c r="D4217" s="15">
        <v>1103.7</v>
      </c>
      <c r="E4217" s="16">
        <f t="shared" si="652"/>
        <v>99.510125327991901</v>
      </c>
      <c r="F4217" s="17">
        <f t="shared" si="652"/>
        <v>100</v>
      </c>
      <c r="G4217" s="18">
        <f t="shared" si="652"/>
        <v>63.255808622093312</v>
      </c>
      <c r="H4217" s="8">
        <f t="shared" si="656"/>
        <v>-1.598137890258533E-4</v>
      </c>
      <c r="I4217" s="9">
        <f t="shared" si="656"/>
        <v>0</v>
      </c>
      <c r="J4217" s="10">
        <f t="shared" si="656"/>
        <v>1.8335632851644856E-3</v>
      </c>
      <c r="K4217" s="26"/>
      <c r="L4217" s="1"/>
      <c r="M4217" s="22" t="e">
        <f t="shared" si="653"/>
        <v>#N/A</v>
      </c>
      <c r="N4217" s="22" t="e">
        <f t="shared" si="654"/>
        <v>#N/A</v>
      </c>
      <c r="O4217" s="22" t="e">
        <f t="shared" si="655"/>
        <v>#N/A</v>
      </c>
      <c r="P4217" s="27" t="e">
        <f t="shared" si="657"/>
        <v>#N/A</v>
      </c>
      <c r="Q4217" s="27" t="e">
        <f t="shared" si="658"/>
        <v>#N/A</v>
      </c>
      <c r="R4217" s="27" t="e">
        <f t="shared" si="659"/>
        <v>#N/A</v>
      </c>
      <c r="S4217" s="27" t="e">
        <f t="shared" si="660"/>
        <v>#N/A</v>
      </c>
      <c r="T4217" s="28" t="e">
        <f t="shared" si="661"/>
        <v>#N/A</v>
      </c>
    </row>
    <row r="4218" spans="1:20">
      <c r="A4218" s="4">
        <v>40100</v>
      </c>
      <c r="B4218" s="14">
        <v>441.90009627139199</v>
      </c>
      <c r="C4218" s="40">
        <v>100</v>
      </c>
      <c r="D4218" s="15">
        <v>1101.68</v>
      </c>
      <c r="E4218" s="16">
        <f t="shared" si="652"/>
        <v>99.52603096010634</v>
      </c>
      <c r="F4218" s="17">
        <f t="shared" si="652"/>
        <v>100</v>
      </c>
      <c r="G4218" s="18">
        <f t="shared" si="652"/>
        <v>63.140037367751887</v>
      </c>
      <c r="H4218" s="8">
        <f t="shared" si="656"/>
        <v>8.2066817334576214E-3</v>
      </c>
      <c r="I4218" s="9">
        <f t="shared" si="656"/>
        <v>0</v>
      </c>
      <c r="J4218" s="10">
        <f t="shared" si="656"/>
        <v>1.778405993921095E-2</v>
      </c>
      <c r="K4218" s="26"/>
      <c r="L4218" s="1"/>
      <c r="M4218" s="22" t="e">
        <f t="shared" si="653"/>
        <v>#N/A</v>
      </c>
      <c r="N4218" s="22" t="e">
        <f t="shared" si="654"/>
        <v>#N/A</v>
      </c>
      <c r="O4218" s="22" t="e">
        <f t="shared" si="655"/>
        <v>#N/A</v>
      </c>
      <c r="P4218" s="27" t="e">
        <f t="shared" si="657"/>
        <v>#N/A</v>
      </c>
      <c r="Q4218" s="27" t="e">
        <f t="shared" si="658"/>
        <v>#N/A</v>
      </c>
      <c r="R4218" s="27" t="e">
        <f t="shared" si="659"/>
        <v>#N/A</v>
      </c>
      <c r="S4218" s="27" t="e">
        <f t="shared" si="660"/>
        <v>#N/A</v>
      </c>
      <c r="T4218" s="28" t="e">
        <f t="shared" si="661"/>
        <v>#N/A</v>
      </c>
    </row>
    <row r="4219" spans="1:20">
      <c r="A4219" s="4">
        <v>40099</v>
      </c>
      <c r="B4219" s="14">
        <v>438.30308237157499</v>
      </c>
      <c r="C4219" s="40">
        <v>100</v>
      </c>
      <c r="D4219" s="15">
        <v>1082.43</v>
      </c>
      <c r="E4219" s="16">
        <f t="shared" si="652"/>
        <v>98.715900978742283</v>
      </c>
      <c r="F4219" s="17">
        <f t="shared" si="652"/>
        <v>100</v>
      </c>
      <c r="G4219" s="18">
        <f t="shared" si="652"/>
        <v>62.036771701379408</v>
      </c>
      <c r="H4219" s="8">
        <f t="shared" si="656"/>
        <v>-3.9576784771822027E-4</v>
      </c>
      <c r="I4219" s="9">
        <f t="shared" si="656"/>
        <v>0</v>
      </c>
      <c r="J4219" s="10">
        <f t="shared" si="656"/>
        <v>-2.5709072814728007E-3</v>
      </c>
      <c r="K4219" s="26"/>
      <c r="L4219" s="1"/>
      <c r="M4219" s="22" t="e">
        <f t="shared" si="653"/>
        <v>#N/A</v>
      </c>
      <c r="N4219" s="22" t="e">
        <f t="shared" si="654"/>
        <v>#N/A</v>
      </c>
      <c r="O4219" s="22" t="e">
        <f t="shared" si="655"/>
        <v>#N/A</v>
      </c>
      <c r="P4219" s="27" t="e">
        <f t="shared" si="657"/>
        <v>#N/A</v>
      </c>
      <c r="Q4219" s="27" t="e">
        <f t="shared" si="658"/>
        <v>#N/A</v>
      </c>
      <c r="R4219" s="27" t="e">
        <f t="shared" si="659"/>
        <v>#N/A</v>
      </c>
      <c r="S4219" s="27" t="e">
        <f t="shared" si="660"/>
        <v>#N/A</v>
      </c>
      <c r="T4219" s="28" t="e">
        <f t="shared" si="661"/>
        <v>#N/A</v>
      </c>
    </row>
    <row r="4220" spans="1:20">
      <c r="A4220" s="4">
        <v>40098</v>
      </c>
      <c r="B4220" s="14">
        <v>438.47661731868601</v>
      </c>
      <c r="C4220" s="40">
        <v>100</v>
      </c>
      <c r="D4220" s="15">
        <v>1085.22</v>
      </c>
      <c r="E4220" s="16">
        <f t="shared" si="652"/>
        <v>98.754985026617717</v>
      </c>
      <c r="F4220" s="17">
        <f t="shared" si="652"/>
        <v>100</v>
      </c>
      <c r="G4220" s="18">
        <f t="shared" si="652"/>
        <v>62.196673582375723</v>
      </c>
      <c r="H4220" s="8">
        <f t="shared" si="656"/>
        <v>2.8824994441214447E-3</v>
      </c>
      <c r="I4220" s="9">
        <f t="shared" si="656"/>
        <v>0</v>
      </c>
      <c r="J4220" s="10">
        <f t="shared" si="656"/>
        <v>3.2819621511182007E-3</v>
      </c>
      <c r="K4220" s="26"/>
      <c r="L4220" s="1"/>
      <c r="M4220" s="22" t="e">
        <f t="shared" si="653"/>
        <v>#N/A</v>
      </c>
      <c r="N4220" s="22" t="e">
        <f t="shared" si="654"/>
        <v>#N/A</v>
      </c>
      <c r="O4220" s="22" t="e">
        <f t="shared" si="655"/>
        <v>#N/A</v>
      </c>
      <c r="P4220" s="27" t="e">
        <f t="shared" si="657"/>
        <v>#N/A</v>
      </c>
      <c r="Q4220" s="27" t="e">
        <f t="shared" si="658"/>
        <v>#N/A</v>
      </c>
      <c r="R4220" s="27" t="e">
        <f t="shared" si="659"/>
        <v>#N/A</v>
      </c>
      <c r="S4220" s="27" t="e">
        <f t="shared" si="660"/>
        <v>#N/A</v>
      </c>
      <c r="T4220" s="28" t="e">
        <f t="shared" si="661"/>
        <v>#N/A</v>
      </c>
    </row>
    <row r="4221" spans="1:20">
      <c r="A4221" s="4">
        <v>40095</v>
      </c>
      <c r="B4221" s="14">
        <v>437.21634145747402</v>
      </c>
      <c r="C4221" s="40">
        <v>100</v>
      </c>
      <c r="D4221" s="15">
        <v>1081.67</v>
      </c>
      <c r="E4221" s="16">
        <f t="shared" si="652"/>
        <v>98.471142014498923</v>
      </c>
      <c r="F4221" s="17">
        <f t="shared" si="652"/>
        <v>100</v>
      </c>
      <c r="G4221" s="18">
        <f t="shared" si="652"/>
        <v>61.993214199745992</v>
      </c>
      <c r="H4221" s="8">
        <f t="shared" si="656"/>
        <v>-4.9986938244861445E-4</v>
      </c>
      <c r="I4221" s="9">
        <f t="shared" si="656"/>
        <v>0</v>
      </c>
      <c r="J4221" s="10">
        <f t="shared" si="656"/>
        <v>3.9912007945275274E-3</v>
      </c>
      <c r="K4221" s="26"/>
      <c r="L4221" s="1"/>
      <c r="M4221" s="22" t="e">
        <f t="shared" si="653"/>
        <v>#N/A</v>
      </c>
      <c r="N4221" s="22" t="e">
        <f t="shared" si="654"/>
        <v>#N/A</v>
      </c>
      <c r="O4221" s="22" t="e">
        <f t="shared" si="655"/>
        <v>#N/A</v>
      </c>
      <c r="P4221" s="27" t="e">
        <f t="shared" si="657"/>
        <v>#N/A</v>
      </c>
      <c r="Q4221" s="27" t="e">
        <f t="shared" si="658"/>
        <v>#N/A</v>
      </c>
      <c r="R4221" s="27" t="e">
        <f t="shared" si="659"/>
        <v>#N/A</v>
      </c>
      <c r="S4221" s="27" t="e">
        <f t="shared" si="660"/>
        <v>#N/A</v>
      </c>
      <c r="T4221" s="28" t="e">
        <f t="shared" si="661"/>
        <v>#N/A</v>
      </c>
    </row>
    <row r="4222" spans="1:20">
      <c r="A4222" s="4">
        <v>40094</v>
      </c>
      <c r="B4222" s="14">
        <v>437.43500182169601</v>
      </c>
      <c r="C4222" s="40">
        <v>100</v>
      </c>
      <c r="D4222" s="15">
        <v>1077.3699999999999</v>
      </c>
      <c r="E4222" s="16">
        <f t="shared" si="652"/>
        <v>98.520389340677241</v>
      </c>
      <c r="F4222" s="17">
        <f t="shared" si="652"/>
        <v>100</v>
      </c>
      <c r="G4222" s="18">
        <f t="shared" si="652"/>
        <v>61.746770440504342</v>
      </c>
      <c r="H4222" s="8">
        <f t="shared" si="656"/>
        <v>3.8713001398540392E-3</v>
      </c>
      <c r="I4222" s="9">
        <f t="shared" si="656"/>
        <v>0</v>
      </c>
      <c r="J4222" s="10">
        <f t="shared" si="656"/>
        <v>9.728301108726356E-3</v>
      </c>
      <c r="K4222" s="26"/>
      <c r="L4222" s="1"/>
      <c r="M4222" s="22" t="e">
        <f t="shared" si="653"/>
        <v>#N/A</v>
      </c>
      <c r="N4222" s="22" t="e">
        <f t="shared" si="654"/>
        <v>#N/A</v>
      </c>
      <c r="O4222" s="22" t="e">
        <f t="shared" si="655"/>
        <v>#N/A</v>
      </c>
      <c r="P4222" s="27" t="e">
        <f t="shared" si="657"/>
        <v>#N/A</v>
      </c>
      <c r="Q4222" s="27" t="e">
        <f t="shared" si="658"/>
        <v>#N/A</v>
      </c>
      <c r="R4222" s="27" t="e">
        <f t="shared" si="659"/>
        <v>#N/A</v>
      </c>
      <c r="S4222" s="27" t="e">
        <f t="shared" si="660"/>
        <v>#N/A</v>
      </c>
      <c r="T4222" s="28" t="e">
        <f t="shared" si="661"/>
        <v>#N/A</v>
      </c>
    </row>
    <row r="4223" spans="1:20">
      <c r="A4223" s="4">
        <v>40093</v>
      </c>
      <c r="B4223" s="14">
        <v>435.748090179244</v>
      </c>
      <c r="C4223" s="40">
        <v>100</v>
      </c>
      <c r="D4223" s="15">
        <v>1066.99</v>
      </c>
      <c r="E4223" s="16">
        <f t="shared" si="652"/>
        <v>98.140458171233604</v>
      </c>
      <c r="F4223" s="17">
        <f t="shared" si="652"/>
        <v>100</v>
      </c>
      <c r="G4223" s="18">
        <f t="shared" si="652"/>
        <v>61.151866668195453</v>
      </c>
      <c r="H4223" s="8">
        <f t="shared" si="656"/>
        <v>4.8655481799373401E-3</v>
      </c>
      <c r="I4223" s="9">
        <f t="shared" si="656"/>
        <v>0</v>
      </c>
      <c r="J4223" s="10">
        <f t="shared" si="656"/>
        <v>4.7743709507306331E-3</v>
      </c>
      <c r="K4223" s="26"/>
      <c r="L4223" s="1"/>
      <c r="M4223" s="22" t="e">
        <f t="shared" si="653"/>
        <v>#N/A</v>
      </c>
      <c r="N4223" s="22" t="e">
        <f t="shared" si="654"/>
        <v>#N/A</v>
      </c>
      <c r="O4223" s="22" t="e">
        <f t="shared" si="655"/>
        <v>#N/A</v>
      </c>
      <c r="P4223" s="27" t="e">
        <f t="shared" si="657"/>
        <v>#N/A</v>
      </c>
      <c r="Q4223" s="27" t="e">
        <f t="shared" si="658"/>
        <v>#N/A</v>
      </c>
      <c r="R4223" s="27" t="e">
        <f t="shared" si="659"/>
        <v>#N/A</v>
      </c>
      <c r="S4223" s="27" t="e">
        <f t="shared" si="660"/>
        <v>#N/A</v>
      </c>
      <c r="T4223" s="28" t="e">
        <f t="shared" si="661"/>
        <v>#N/A</v>
      </c>
    </row>
    <row r="4224" spans="1:20">
      <c r="A4224" s="4">
        <v>40092</v>
      </c>
      <c r="B4224" s="14">
        <v>433.638202611775</v>
      </c>
      <c r="C4224" s="40">
        <v>100</v>
      </c>
      <c r="D4224" s="15">
        <v>1061.92</v>
      </c>
      <c r="E4224" s="16">
        <f t="shared" si="652"/>
        <v>97.665263127978164</v>
      </c>
      <c r="F4224" s="17">
        <f t="shared" si="652"/>
        <v>100</v>
      </c>
      <c r="G4224" s="18">
        <f t="shared" si="652"/>
        <v>60.861292282298919</v>
      </c>
      <c r="H4224" s="8">
        <f t="shared" si="656"/>
        <v>6.6839666285840593E-3</v>
      </c>
      <c r="I4224" s="9">
        <f t="shared" si="656"/>
        <v>0</v>
      </c>
      <c r="J4224" s="10">
        <f t="shared" si="656"/>
        <v>1.157396382064646E-2</v>
      </c>
      <c r="K4224" s="26"/>
      <c r="L4224" s="1"/>
      <c r="M4224" s="22" t="e">
        <f t="shared" si="653"/>
        <v>#N/A</v>
      </c>
      <c r="N4224" s="22" t="e">
        <f t="shared" si="654"/>
        <v>#N/A</v>
      </c>
      <c r="O4224" s="22" t="e">
        <f t="shared" si="655"/>
        <v>#N/A</v>
      </c>
      <c r="P4224" s="27" t="e">
        <f t="shared" si="657"/>
        <v>#N/A</v>
      </c>
      <c r="Q4224" s="27" t="e">
        <f t="shared" si="658"/>
        <v>#N/A</v>
      </c>
      <c r="R4224" s="27" t="e">
        <f t="shared" si="659"/>
        <v>#N/A</v>
      </c>
      <c r="S4224" s="27" t="e">
        <f t="shared" si="660"/>
        <v>#N/A</v>
      </c>
      <c r="T4224" s="28" t="e">
        <f t="shared" si="661"/>
        <v>#N/A</v>
      </c>
    </row>
    <row r="4225" spans="1:20">
      <c r="A4225" s="4">
        <v>40091</v>
      </c>
      <c r="B4225" s="14">
        <v>430.75902367258601</v>
      </c>
      <c r="C4225" s="40">
        <v>100</v>
      </c>
      <c r="D4225" s="15">
        <v>1049.77</v>
      </c>
      <c r="E4225" s="16">
        <f t="shared" si="652"/>
        <v>97.016806034034857</v>
      </c>
      <c r="F4225" s="17">
        <f t="shared" si="652"/>
        <v>100</v>
      </c>
      <c r="G4225" s="18">
        <f t="shared" si="652"/>
        <v>60.164945381185902</v>
      </c>
      <c r="H4225" s="8">
        <f t="shared" si="656"/>
        <v>8.3991992616063715E-3</v>
      </c>
      <c r="I4225" s="9">
        <f t="shared" si="656"/>
        <v>0</v>
      </c>
      <c r="J4225" s="10">
        <f t="shared" si="656"/>
        <v>1.4437153928664737E-2</v>
      </c>
      <c r="K4225" s="26"/>
      <c r="L4225" s="1"/>
      <c r="M4225" s="22" t="e">
        <f t="shared" si="653"/>
        <v>#N/A</v>
      </c>
      <c r="N4225" s="22" t="e">
        <f t="shared" si="654"/>
        <v>#N/A</v>
      </c>
      <c r="O4225" s="22" t="e">
        <f t="shared" si="655"/>
        <v>#N/A</v>
      </c>
      <c r="P4225" s="27" t="e">
        <f t="shared" si="657"/>
        <v>#N/A</v>
      </c>
      <c r="Q4225" s="27" t="e">
        <f t="shared" si="658"/>
        <v>#N/A</v>
      </c>
      <c r="R4225" s="27" t="e">
        <f t="shared" si="659"/>
        <v>#N/A</v>
      </c>
      <c r="S4225" s="27" t="e">
        <f t="shared" si="660"/>
        <v>#N/A</v>
      </c>
      <c r="T4225" s="28" t="e">
        <f t="shared" si="661"/>
        <v>#N/A</v>
      </c>
    </row>
    <row r="4226" spans="1:20">
      <c r="A4226" s="4">
        <v>40088</v>
      </c>
      <c r="B4226" s="14">
        <v>427.17112824762899</v>
      </c>
      <c r="C4226" s="40">
        <v>100</v>
      </c>
      <c r="D4226" s="15">
        <v>1034.83</v>
      </c>
      <c r="E4226" s="16">
        <f t="shared" si="652"/>
        <v>96.208729742223881</v>
      </c>
      <c r="F4226" s="17">
        <f t="shared" si="652"/>
        <v>100</v>
      </c>
      <c r="G4226" s="18">
        <f t="shared" si="652"/>
        <v>59.308696599076562</v>
      </c>
      <c r="H4226" s="8">
        <f t="shared" si="656"/>
        <v>-3.4433332537440187E-3</v>
      </c>
      <c r="I4226" s="9">
        <f t="shared" si="656"/>
        <v>0</v>
      </c>
      <c r="J4226" s="10">
        <f t="shared" si="656"/>
        <v>-5.5926584346323027E-3</v>
      </c>
      <c r="K4226" s="26"/>
      <c r="L4226" s="1"/>
      <c r="M4226" s="22" t="e">
        <f t="shared" si="653"/>
        <v>#N/A</v>
      </c>
      <c r="N4226" s="22" t="e">
        <f t="shared" si="654"/>
        <v>#N/A</v>
      </c>
      <c r="O4226" s="22" t="e">
        <f t="shared" si="655"/>
        <v>#N/A</v>
      </c>
      <c r="P4226" s="27" t="e">
        <f t="shared" si="657"/>
        <v>#N/A</v>
      </c>
      <c r="Q4226" s="27" t="e">
        <f t="shared" si="658"/>
        <v>#N/A</v>
      </c>
      <c r="R4226" s="27" t="e">
        <f t="shared" si="659"/>
        <v>#N/A</v>
      </c>
      <c r="S4226" s="27" t="e">
        <f t="shared" si="660"/>
        <v>#N/A</v>
      </c>
      <c r="T4226" s="28" t="e">
        <f t="shared" si="661"/>
        <v>#N/A</v>
      </c>
    </row>
    <row r="4227" spans="1:20">
      <c r="A4227" s="4">
        <v>40087</v>
      </c>
      <c r="B4227" s="14">
        <v>428.64710307175699</v>
      </c>
      <c r="C4227" s="40">
        <v>100</v>
      </c>
      <c r="D4227" s="15">
        <v>1040.6500000000001</v>
      </c>
      <c r="E4227" s="16">
        <f t="shared" si="652"/>
        <v>96.541153105065348</v>
      </c>
      <c r="F4227" s="17">
        <f t="shared" si="652"/>
        <v>100</v>
      </c>
      <c r="G4227" s="18">
        <f t="shared" si="652"/>
        <v>59.642255361585022</v>
      </c>
      <c r="H4227" s="8">
        <f t="shared" si="656"/>
        <v>-1.1348549562032906E-2</v>
      </c>
      <c r="I4227" s="9">
        <f t="shared" si="656"/>
        <v>0</v>
      </c>
      <c r="J4227" s="10">
        <f t="shared" si="656"/>
        <v>-2.4219863476108272E-2</v>
      </c>
      <c r="K4227" s="26"/>
      <c r="L4227" s="1"/>
      <c r="M4227" s="22" t="e">
        <f t="shared" si="653"/>
        <v>#N/A</v>
      </c>
      <c r="N4227" s="22" t="e">
        <f t="shared" si="654"/>
        <v>#N/A</v>
      </c>
      <c r="O4227" s="22" t="e">
        <f t="shared" si="655"/>
        <v>#N/A</v>
      </c>
      <c r="P4227" s="27" t="e">
        <f t="shared" si="657"/>
        <v>#N/A</v>
      </c>
      <c r="Q4227" s="27" t="e">
        <f t="shared" si="658"/>
        <v>#N/A</v>
      </c>
      <c r="R4227" s="27" t="e">
        <f t="shared" si="659"/>
        <v>#N/A</v>
      </c>
      <c r="S4227" s="27" t="e">
        <f t="shared" si="660"/>
        <v>#N/A</v>
      </c>
      <c r="T4227" s="28" t="e">
        <f t="shared" si="661"/>
        <v>#N/A</v>
      </c>
    </row>
    <row r="4228" spans="1:20">
      <c r="A4228" s="4">
        <v>40086</v>
      </c>
      <c r="B4228" s="14">
        <v>433.56746493606897</v>
      </c>
      <c r="C4228" s="40">
        <v>100</v>
      </c>
      <c r="D4228" s="15">
        <v>1066.48</v>
      </c>
      <c r="E4228" s="16">
        <f t="shared" si="652"/>
        <v>97.64933138195282</v>
      </c>
      <c r="F4228" s="17">
        <f t="shared" si="652"/>
        <v>100</v>
      </c>
      <c r="G4228" s="18">
        <f t="shared" si="652"/>
        <v>61.122637292099355</v>
      </c>
      <c r="H4228" s="8">
        <f t="shared" si="656"/>
        <v>-9.7984376543924778E-4</v>
      </c>
      <c r="I4228" s="9">
        <f t="shared" si="656"/>
        <v>0</v>
      </c>
      <c r="J4228" s="10">
        <f t="shared" si="656"/>
        <v>-1.6569155160308657E-3</v>
      </c>
      <c r="K4228" s="26"/>
      <c r="L4228" s="1"/>
      <c r="M4228" s="22" t="e">
        <f t="shared" si="653"/>
        <v>#N/A</v>
      </c>
      <c r="N4228" s="22" t="e">
        <f t="shared" si="654"/>
        <v>#N/A</v>
      </c>
      <c r="O4228" s="22" t="e">
        <f t="shared" si="655"/>
        <v>#N/A</v>
      </c>
      <c r="P4228" s="27" t="e">
        <f t="shared" si="657"/>
        <v>#N/A</v>
      </c>
      <c r="Q4228" s="27" t="e">
        <f t="shared" si="658"/>
        <v>#N/A</v>
      </c>
      <c r="R4228" s="27" t="e">
        <f t="shared" si="659"/>
        <v>#N/A</v>
      </c>
      <c r="S4228" s="27" t="e">
        <f t="shared" si="660"/>
        <v>#N/A</v>
      </c>
      <c r="T4228" s="28" t="e">
        <f t="shared" si="661"/>
        <v>#N/A</v>
      </c>
    </row>
    <row r="4229" spans="1:20">
      <c r="A4229" s="4">
        <v>40085</v>
      </c>
      <c r="B4229" s="14">
        <v>433.99270998719601</v>
      </c>
      <c r="C4229" s="40">
        <v>100</v>
      </c>
      <c r="D4229" s="15">
        <v>1068.25</v>
      </c>
      <c r="E4229" s="16">
        <f t="shared" si="652"/>
        <v>97.745106314977747</v>
      </c>
      <c r="F4229" s="17">
        <f t="shared" si="652"/>
        <v>100</v>
      </c>
      <c r="G4229" s="18">
        <f t="shared" si="652"/>
        <v>61.224080420903469</v>
      </c>
      <c r="H4229" s="8">
        <f t="shared" si="656"/>
        <v>-2.1657334773371728E-3</v>
      </c>
      <c r="I4229" s="9">
        <f t="shared" si="656"/>
        <v>0</v>
      </c>
      <c r="J4229" s="10">
        <f t="shared" si="656"/>
        <v>-4.0184232117550511E-3</v>
      </c>
      <c r="K4229" s="26"/>
      <c r="L4229" s="1"/>
      <c r="M4229" s="22" t="e">
        <f t="shared" si="653"/>
        <v>#N/A</v>
      </c>
      <c r="N4229" s="22" t="e">
        <f t="shared" si="654"/>
        <v>#N/A</v>
      </c>
      <c r="O4229" s="22" t="e">
        <f t="shared" si="655"/>
        <v>#N/A</v>
      </c>
      <c r="P4229" s="27" t="e">
        <f t="shared" si="657"/>
        <v>#N/A</v>
      </c>
      <c r="Q4229" s="27" t="e">
        <f t="shared" si="658"/>
        <v>#N/A</v>
      </c>
      <c r="R4229" s="27" t="e">
        <f t="shared" si="659"/>
        <v>#N/A</v>
      </c>
      <c r="S4229" s="27" t="e">
        <f t="shared" si="660"/>
        <v>#N/A</v>
      </c>
      <c r="T4229" s="28" t="e">
        <f t="shared" si="661"/>
        <v>#N/A</v>
      </c>
    </row>
    <row r="4230" spans="1:20">
      <c r="A4230" s="4">
        <v>40084</v>
      </c>
      <c r="B4230" s="14">
        <v>434.93466254632699</v>
      </c>
      <c r="C4230" s="40">
        <v>100</v>
      </c>
      <c r="D4230" s="15">
        <v>1072.56</v>
      </c>
      <c r="E4230" s="16">
        <f t="shared" ref="E4230:G4293" si="662">B4230/B4231*E4231</f>
        <v>97.957255622828185</v>
      </c>
      <c r="F4230" s="17">
        <f t="shared" si="662"/>
        <v>100</v>
      </c>
      <c r="G4230" s="18">
        <f t="shared" si="662"/>
        <v>61.471097305166602</v>
      </c>
      <c r="H4230" s="8">
        <f t="shared" si="656"/>
        <v>1.1485219243397626E-2</v>
      </c>
      <c r="I4230" s="9">
        <f t="shared" si="656"/>
        <v>0</v>
      </c>
      <c r="J4230" s="10">
        <f t="shared" si="656"/>
        <v>1.7290601614295298E-2</v>
      </c>
      <c r="K4230" s="26"/>
      <c r="L4230" s="1"/>
      <c r="M4230" s="22" t="e">
        <f t="shared" ref="M4230:M4293" si="663">VLOOKUP($L4230,$A:$G,5,FALSE)</f>
        <v>#N/A</v>
      </c>
      <c r="N4230" s="22" t="e">
        <f t="shared" ref="N4230:N4293" si="664">VLOOKUP($L4230,$A:$G,6,FALSE)</f>
        <v>#N/A</v>
      </c>
      <c r="O4230" s="22" t="e">
        <f t="shared" ref="O4230:O4293" si="665">VLOOKUP($L4230,$A:$G,7,FALSE)</f>
        <v>#N/A</v>
      </c>
      <c r="P4230" s="27" t="e">
        <f t="shared" si="657"/>
        <v>#N/A</v>
      </c>
      <c r="Q4230" s="27" t="e">
        <f t="shared" si="658"/>
        <v>#N/A</v>
      </c>
      <c r="R4230" s="27" t="e">
        <f t="shared" si="659"/>
        <v>#N/A</v>
      </c>
      <c r="S4230" s="27" t="e">
        <f t="shared" si="660"/>
        <v>#N/A</v>
      </c>
      <c r="T4230" s="28" t="e">
        <f t="shared" si="661"/>
        <v>#N/A</v>
      </c>
    </row>
    <row r="4231" spans="1:20">
      <c r="A4231" s="4">
        <v>40081</v>
      </c>
      <c r="B4231" s="14">
        <v>429.99606348342201</v>
      </c>
      <c r="C4231" s="40">
        <v>100</v>
      </c>
      <c r="D4231" s="15">
        <v>1054.33</v>
      </c>
      <c r="E4231" s="16">
        <f t="shared" si="662"/>
        <v>96.844969910782595</v>
      </c>
      <c r="F4231" s="17">
        <f t="shared" si="662"/>
        <v>100</v>
      </c>
      <c r="G4231" s="18">
        <f t="shared" si="662"/>
        <v>60.426290390986338</v>
      </c>
      <c r="H4231" s="8">
        <f t="shared" ref="H4231:J4294" si="666">E4231/E4232-1</f>
        <v>-1.0962202968280987E-3</v>
      </c>
      <c r="I4231" s="9">
        <f t="shared" si="666"/>
        <v>0</v>
      </c>
      <c r="J4231" s="10">
        <f t="shared" si="666"/>
        <v>-3.1107581172821197E-3</v>
      </c>
      <c r="K4231" s="26"/>
      <c r="L4231" s="1"/>
      <c r="M4231" s="22" t="e">
        <f t="shared" si="663"/>
        <v>#N/A</v>
      </c>
      <c r="N4231" s="22" t="e">
        <f t="shared" si="664"/>
        <v>#N/A</v>
      </c>
      <c r="O4231" s="22" t="e">
        <f t="shared" si="665"/>
        <v>#N/A</v>
      </c>
      <c r="P4231" s="27" t="e">
        <f t="shared" ref="P4231:P4294" si="667">M4231/M4232-1</f>
        <v>#N/A</v>
      </c>
      <c r="Q4231" s="27" t="e">
        <f t="shared" ref="Q4231:Q4294" si="668">N4231/N4232-1</f>
        <v>#N/A</v>
      </c>
      <c r="R4231" s="27" t="e">
        <f t="shared" ref="R4231:R4294" si="669">O4231/O4232-1</f>
        <v>#N/A</v>
      </c>
      <c r="S4231" s="27" t="e">
        <f t="shared" ref="S4231:S4294" si="670">Q4231-P4231</f>
        <v>#N/A</v>
      </c>
      <c r="T4231" s="28" t="e">
        <f t="shared" ref="T4231:T4294" si="671">Q4231-R4231</f>
        <v>#N/A</v>
      </c>
    </row>
    <row r="4232" spans="1:20">
      <c r="A4232" s="4">
        <v>40080</v>
      </c>
      <c r="B4232" s="14">
        <v>430.46795118864901</v>
      </c>
      <c r="C4232" s="40">
        <v>100</v>
      </c>
      <c r="D4232" s="15">
        <v>1057.6199999999999</v>
      </c>
      <c r="E4232" s="16">
        <f t="shared" si="662"/>
        <v>96.951249838658583</v>
      </c>
      <c r="F4232" s="17">
        <f t="shared" si="662"/>
        <v>100</v>
      </c>
      <c r="G4232" s="18">
        <f t="shared" si="662"/>
        <v>60.614848523057262</v>
      </c>
      <c r="H4232" s="8">
        <f t="shared" si="666"/>
        <v>-7.9359539293448744E-3</v>
      </c>
      <c r="I4232" s="9">
        <f t="shared" si="666"/>
        <v>0</v>
      </c>
      <c r="J4232" s="10">
        <f t="shared" si="666"/>
        <v>-1.3929290669053573E-2</v>
      </c>
      <c r="K4232" s="26"/>
      <c r="L4232" s="1"/>
      <c r="M4232" s="22" t="e">
        <f t="shared" si="663"/>
        <v>#N/A</v>
      </c>
      <c r="N4232" s="22" t="e">
        <f t="shared" si="664"/>
        <v>#N/A</v>
      </c>
      <c r="O4232" s="22" t="e">
        <f t="shared" si="665"/>
        <v>#N/A</v>
      </c>
      <c r="P4232" s="27" t="e">
        <f t="shared" si="667"/>
        <v>#N/A</v>
      </c>
      <c r="Q4232" s="27" t="e">
        <f t="shared" si="668"/>
        <v>#N/A</v>
      </c>
      <c r="R4232" s="27" t="e">
        <f t="shared" si="669"/>
        <v>#N/A</v>
      </c>
      <c r="S4232" s="27" t="e">
        <f t="shared" si="670"/>
        <v>#N/A</v>
      </c>
      <c r="T4232" s="28" t="e">
        <f t="shared" si="671"/>
        <v>#N/A</v>
      </c>
    </row>
    <row r="4233" spans="1:20">
      <c r="A4233" s="4">
        <v>40079</v>
      </c>
      <c r="B4233" s="14">
        <v>433.91145248498498</v>
      </c>
      <c r="C4233" s="40">
        <v>100</v>
      </c>
      <c r="D4233" s="15">
        <v>1072.56</v>
      </c>
      <c r="E4233" s="16">
        <f t="shared" si="662"/>
        <v>97.726805262886913</v>
      </c>
      <c r="F4233" s="17">
        <f t="shared" si="662"/>
        <v>100</v>
      </c>
      <c r="G4233" s="18">
        <f t="shared" si="662"/>
        <v>61.471097305166602</v>
      </c>
      <c r="H4233" s="8">
        <f t="shared" si="666"/>
        <v>-3.6255904654106663E-3</v>
      </c>
      <c r="I4233" s="9">
        <f t="shared" si="666"/>
        <v>0</v>
      </c>
      <c r="J4233" s="10">
        <f t="shared" si="666"/>
        <v>-7.7249724768946315E-3</v>
      </c>
      <c r="K4233" s="26"/>
      <c r="L4233" s="1"/>
      <c r="M4233" s="22" t="e">
        <f t="shared" si="663"/>
        <v>#N/A</v>
      </c>
      <c r="N4233" s="22" t="e">
        <f t="shared" si="664"/>
        <v>#N/A</v>
      </c>
      <c r="O4233" s="22" t="e">
        <f t="shared" si="665"/>
        <v>#N/A</v>
      </c>
      <c r="P4233" s="27" t="e">
        <f t="shared" si="667"/>
        <v>#N/A</v>
      </c>
      <c r="Q4233" s="27" t="e">
        <f t="shared" si="668"/>
        <v>#N/A</v>
      </c>
      <c r="R4233" s="27" t="e">
        <f t="shared" si="669"/>
        <v>#N/A</v>
      </c>
      <c r="S4233" s="27" t="e">
        <f t="shared" si="670"/>
        <v>#N/A</v>
      </c>
      <c r="T4233" s="28" t="e">
        <f t="shared" si="671"/>
        <v>#N/A</v>
      </c>
    </row>
    <row r="4234" spans="1:20">
      <c r="A4234" s="4">
        <v>40078</v>
      </c>
      <c r="B4234" s="14">
        <v>435.49036218991898</v>
      </c>
      <c r="C4234" s="40">
        <v>100</v>
      </c>
      <c r="D4234" s="15">
        <v>1080.9100000000001</v>
      </c>
      <c r="E4234" s="16">
        <f t="shared" si="662"/>
        <v>98.082411920369893</v>
      </c>
      <c r="F4234" s="17">
        <f t="shared" si="662"/>
        <v>100</v>
      </c>
      <c r="G4234" s="18">
        <f t="shared" si="662"/>
        <v>61.949656698112591</v>
      </c>
      <c r="H4234" s="8">
        <f t="shared" si="666"/>
        <v>4.7458047578978757E-3</v>
      </c>
      <c r="I4234" s="9">
        <f t="shared" si="666"/>
        <v>0</v>
      </c>
      <c r="J4234" s="10">
        <f t="shared" si="666"/>
        <v>6.358930433487453E-3</v>
      </c>
      <c r="K4234" s="26"/>
      <c r="L4234" s="1"/>
      <c r="M4234" s="22" t="e">
        <f t="shared" si="663"/>
        <v>#N/A</v>
      </c>
      <c r="N4234" s="22" t="e">
        <f t="shared" si="664"/>
        <v>#N/A</v>
      </c>
      <c r="O4234" s="22" t="e">
        <f t="shared" si="665"/>
        <v>#N/A</v>
      </c>
      <c r="P4234" s="27" t="e">
        <f t="shared" si="667"/>
        <v>#N/A</v>
      </c>
      <c r="Q4234" s="27" t="e">
        <f t="shared" si="668"/>
        <v>#N/A</v>
      </c>
      <c r="R4234" s="27" t="e">
        <f t="shared" si="669"/>
        <v>#N/A</v>
      </c>
      <c r="S4234" s="27" t="e">
        <f t="shared" si="670"/>
        <v>#N/A</v>
      </c>
      <c r="T4234" s="28" t="e">
        <f t="shared" si="671"/>
        <v>#N/A</v>
      </c>
    </row>
    <row r="4235" spans="1:20">
      <c r="A4235" s="4">
        <v>40077</v>
      </c>
      <c r="B4235" s="14">
        <v>433.43337203070399</v>
      </c>
      <c r="C4235" s="40">
        <v>100</v>
      </c>
      <c r="D4235" s="15">
        <v>1074.08</v>
      </c>
      <c r="E4235" s="16">
        <f t="shared" si="662"/>
        <v>97.619130585973124</v>
      </c>
      <c r="F4235" s="17">
        <f t="shared" si="662"/>
        <v>100</v>
      </c>
      <c r="G4235" s="18">
        <f t="shared" si="662"/>
        <v>61.558212308433411</v>
      </c>
      <c r="H4235" s="8">
        <f t="shared" si="666"/>
        <v>-4.1513796057335295E-4</v>
      </c>
      <c r="I4235" s="9">
        <f t="shared" si="666"/>
        <v>0</v>
      </c>
      <c r="J4235" s="10">
        <f t="shared" si="666"/>
        <v>-4.6529806994355383E-4</v>
      </c>
      <c r="K4235" s="26"/>
      <c r="L4235" s="1"/>
      <c r="M4235" s="22" t="e">
        <f t="shared" si="663"/>
        <v>#N/A</v>
      </c>
      <c r="N4235" s="22" t="e">
        <f t="shared" si="664"/>
        <v>#N/A</v>
      </c>
      <c r="O4235" s="22" t="e">
        <f t="shared" si="665"/>
        <v>#N/A</v>
      </c>
      <c r="P4235" s="27" t="e">
        <f t="shared" si="667"/>
        <v>#N/A</v>
      </c>
      <c r="Q4235" s="27" t="e">
        <f t="shared" si="668"/>
        <v>#N/A</v>
      </c>
      <c r="R4235" s="27" t="e">
        <f t="shared" si="669"/>
        <v>#N/A</v>
      </c>
      <c r="S4235" s="27" t="e">
        <f t="shared" si="670"/>
        <v>#N/A</v>
      </c>
      <c r="T4235" s="28" t="e">
        <f t="shared" si="671"/>
        <v>#N/A</v>
      </c>
    </row>
    <row r="4236" spans="1:20">
      <c r="A4236" s="4">
        <v>40074</v>
      </c>
      <c r="B4236" s="14">
        <v>433.61338140553801</v>
      </c>
      <c r="C4236" s="40">
        <v>100</v>
      </c>
      <c r="D4236" s="15">
        <v>1074.58</v>
      </c>
      <c r="E4236" s="16">
        <f t="shared" si="662"/>
        <v>97.659672823379282</v>
      </c>
      <c r="F4236" s="17">
        <f t="shared" si="662"/>
        <v>100</v>
      </c>
      <c r="G4236" s="18">
        <f t="shared" si="662"/>
        <v>61.586868559508019</v>
      </c>
      <c r="H4236" s="8">
        <f t="shared" si="666"/>
        <v>-2.7939316772576106E-3</v>
      </c>
      <c r="I4236" s="9">
        <f t="shared" si="666"/>
        <v>0</v>
      </c>
      <c r="J4236" s="10">
        <f t="shared" si="666"/>
        <v>-1.6537218031141832E-3</v>
      </c>
      <c r="K4236" s="26"/>
      <c r="L4236" s="1"/>
      <c r="M4236" s="22" t="e">
        <f t="shared" si="663"/>
        <v>#N/A</v>
      </c>
      <c r="N4236" s="22" t="e">
        <f t="shared" si="664"/>
        <v>#N/A</v>
      </c>
      <c r="O4236" s="22" t="e">
        <f t="shared" si="665"/>
        <v>#N/A</v>
      </c>
      <c r="P4236" s="27" t="e">
        <f t="shared" si="667"/>
        <v>#N/A</v>
      </c>
      <c r="Q4236" s="27" t="e">
        <f t="shared" si="668"/>
        <v>#N/A</v>
      </c>
      <c r="R4236" s="27" t="e">
        <f t="shared" si="669"/>
        <v>#N/A</v>
      </c>
      <c r="S4236" s="27" t="e">
        <f t="shared" si="670"/>
        <v>#N/A</v>
      </c>
      <c r="T4236" s="28" t="e">
        <f t="shared" si="671"/>
        <v>#N/A</v>
      </c>
    </row>
    <row r="4237" spans="1:20">
      <c r="A4237" s="4">
        <v>40073</v>
      </c>
      <c r="B4237" s="14">
        <v>434.82826186051699</v>
      </c>
      <c r="C4237" s="40">
        <v>100</v>
      </c>
      <c r="D4237" s="15">
        <v>1076.3599999999999</v>
      </c>
      <c r="E4237" s="16">
        <f t="shared" si="662"/>
        <v>97.933291749456203</v>
      </c>
      <c r="F4237" s="17">
        <f t="shared" si="662"/>
        <v>100</v>
      </c>
      <c r="G4237" s="18">
        <f t="shared" si="662"/>
        <v>61.68888481333363</v>
      </c>
      <c r="H4237" s="8">
        <f t="shared" si="666"/>
        <v>1.3375764642880039E-3</v>
      </c>
      <c r="I4237" s="9">
        <f t="shared" si="666"/>
        <v>0</v>
      </c>
      <c r="J4237" s="10">
        <f t="shared" si="666"/>
        <v>-4.6431290975612605E-4</v>
      </c>
      <c r="K4237" s="26"/>
      <c r="L4237" s="1"/>
      <c r="M4237" s="22" t="e">
        <f t="shared" si="663"/>
        <v>#N/A</v>
      </c>
      <c r="N4237" s="22" t="e">
        <f t="shared" si="664"/>
        <v>#N/A</v>
      </c>
      <c r="O4237" s="22" t="e">
        <f t="shared" si="665"/>
        <v>#N/A</v>
      </c>
      <c r="P4237" s="27" t="e">
        <f t="shared" si="667"/>
        <v>#N/A</v>
      </c>
      <c r="Q4237" s="27" t="e">
        <f t="shared" si="668"/>
        <v>#N/A</v>
      </c>
      <c r="R4237" s="27" t="e">
        <f t="shared" si="669"/>
        <v>#N/A</v>
      </c>
      <c r="S4237" s="27" t="e">
        <f t="shared" si="670"/>
        <v>#N/A</v>
      </c>
      <c r="T4237" s="28" t="e">
        <f t="shared" si="671"/>
        <v>#N/A</v>
      </c>
    </row>
    <row r="4238" spans="1:20">
      <c r="A4238" s="4">
        <v>40072</v>
      </c>
      <c r="B4238" s="14">
        <v>434.24742272819799</v>
      </c>
      <c r="C4238" s="40">
        <v>100</v>
      </c>
      <c r="D4238" s="15">
        <v>1076.8599999999999</v>
      </c>
      <c r="E4238" s="16">
        <f t="shared" si="662"/>
        <v>97.802473462803206</v>
      </c>
      <c r="F4238" s="17">
        <f t="shared" si="662"/>
        <v>100</v>
      </c>
      <c r="G4238" s="18">
        <f t="shared" si="662"/>
        <v>61.717541064408238</v>
      </c>
      <c r="H4238" s="8">
        <f t="shared" si="666"/>
        <v>9.6397004331152392E-3</v>
      </c>
      <c r="I4238" s="9">
        <f t="shared" si="666"/>
        <v>0</v>
      </c>
      <c r="J4238" s="10">
        <f t="shared" si="666"/>
        <v>1.6903376898088629E-2</v>
      </c>
      <c r="K4238" s="26"/>
      <c r="L4238" s="1"/>
      <c r="M4238" s="22" t="e">
        <f t="shared" si="663"/>
        <v>#N/A</v>
      </c>
      <c r="N4238" s="22" t="e">
        <f t="shared" si="664"/>
        <v>#N/A</v>
      </c>
      <c r="O4238" s="22" t="e">
        <f t="shared" si="665"/>
        <v>#N/A</v>
      </c>
      <c r="P4238" s="27" t="e">
        <f t="shared" si="667"/>
        <v>#N/A</v>
      </c>
      <c r="Q4238" s="27" t="e">
        <f t="shared" si="668"/>
        <v>#N/A</v>
      </c>
      <c r="R4238" s="27" t="e">
        <f t="shared" si="669"/>
        <v>#N/A</v>
      </c>
      <c r="S4238" s="27" t="e">
        <f t="shared" si="670"/>
        <v>#N/A</v>
      </c>
      <c r="T4238" s="28" t="e">
        <f t="shared" si="671"/>
        <v>#N/A</v>
      </c>
    </row>
    <row r="4239" spans="1:20">
      <c r="A4239" s="4">
        <v>40071</v>
      </c>
      <c r="B4239" s="14">
        <v>430.10137432384499</v>
      </c>
      <c r="C4239" s="40">
        <v>100</v>
      </c>
      <c r="D4239" s="15">
        <v>1058.96</v>
      </c>
      <c r="E4239" s="16">
        <f t="shared" si="662"/>
        <v>96.86868832599184</v>
      </c>
      <c r="F4239" s="17">
        <f t="shared" si="662"/>
        <v>100</v>
      </c>
      <c r="G4239" s="18">
        <f t="shared" si="662"/>
        <v>60.691647275937214</v>
      </c>
      <c r="H4239" s="8">
        <f t="shared" si="666"/>
        <v>1.8727305638965852E-4</v>
      </c>
      <c r="I4239" s="9">
        <f t="shared" si="666"/>
        <v>0</v>
      </c>
      <c r="J4239" s="10">
        <f t="shared" si="666"/>
        <v>2.1482175472464782E-3</v>
      </c>
      <c r="K4239" s="26"/>
      <c r="L4239" s="1"/>
      <c r="M4239" s="22" t="e">
        <f t="shared" si="663"/>
        <v>#N/A</v>
      </c>
      <c r="N4239" s="22" t="e">
        <f t="shared" si="664"/>
        <v>#N/A</v>
      </c>
      <c r="O4239" s="22" t="e">
        <f t="shared" si="665"/>
        <v>#N/A</v>
      </c>
      <c r="P4239" s="27" t="e">
        <f t="shared" si="667"/>
        <v>#N/A</v>
      </c>
      <c r="Q4239" s="27" t="e">
        <f t="shared" si="668"/>
        <v>#N/A</v>
      </c>
      <c r="R4239" s="27" t="e">
        <f t="shared" si="669"/>
        <v>#N/A</v>
      </c>
      <c r="S4239" s="27" t="e">
        <f t="shared" si="670"/>
        <v>#N/A</v>
      </c>
      <c r="T4239" s="28" t="e">
        <f t="shared" si="671"/>
        <v>#N/A</v>
      </c>
    </row>
    <row r="4240" spans="1:20">
      <c r="A4240" s="4">
        <v>40070</v>
      </c>
      <c r="B4240" s="14">
        <v>430.02084300626399</v>
      </c>
      <c r="C4240" s="40">
        <v>100</v>
      </c>
      <c r="D4240" s="15">
        <v>1056.69</v>
      </c>
      <c r="E4240" s="16">
        <f t="shared" si="662"/>
        <v>96.850550827325378</v>
      </c>
      <c r="F4240" s="17">
        <f t="shared" si="662"/>
        <v>100</v>
      </c>
      <c r="G4240" s="18">
        <f t="shared" si="662"/>
        <v>60.561547896058492</v>
      </c>
      <c r="H4240" s="8">
        <f t="shared" si="666"/>
        <v>2.5494765937450481E-3</v>
      </c>
      <c r="I4240" s="9">
        <f t="shared" si="666"/>
        <v>0</v>
      </c>
      <c r="J4240" s="10">
        <f t="shared" si="666"/>
        <v>6.2372636029481843E-3</v>
      </c>
      <c r="K4240" s="26"/>
      <c r="L4240" s="1"/>
      <c r="M4240" s="22" t="e">
        <f t="shared" si="663"/>
        <v>#N/A</v>
      </c>
      <c r="N4240" s="22" t="e">
        <f t="shared" si="664"/>
        <v>#N/A</v>
      </c>
      <c r="O4240" s="22" t="e">
        <f t="shared" si="665"/>
        <v>#N/A</v>
      </c>
      <c r="P4240" s="27" t="e">
        <f t="shared" si="667"/>
        <v>#N/A</v>
      </c>
      <c r="Q4240" s="27" t="e">
        <f t="shared" si="668"/>
        <v>#N/A</v>
      </c>
      <c r="R4240" s="27" t="e">
        <f t="shared" si="669"/>
        <v>#N/A</v>
      </c>
      <c r="S4240" s="27" t="e">
        <f t="shared" si="670"/>
        <v>#N/A</v>
      </c>
      <c r="T4240" s="28" t="e">
        <f t="shared" si="671"/>
        <v>#N/A</v>
      </c>
    </row>
    <row r="4241" spans="1:20">
      <c r="A4241" s="4">
        <v>40067</v>
      </c>
      <c r="B4241" s="14">
        <v>428.927302887135</v>
      </c>
      <c r="C4241" s="40">
        <v>100</v>
      </c>
      <c r="D4241" s="15">
        <v>1050.1400000000001</v>
      </c>
      <c r="E4241" s="16">
        <f t="shared" si="662"/>
        <v>96.604260526257633</v>
      </c>
      <c r="F4241" s="17">
        <f t="shared" si="662"/>
        <v>100</v>
      </c>
      <c r="G4241" s="18">
        <f t="shared" si="662"/>
        <v>60.186151006981106</v>
      </c>
      <c r="H4241" s="8">
        <f t="shared" si="666"/>
        <v>9.600704500623003E-5</v>
      </c>
      <c r="I4241" s="9">
        <f t="shared" si="666"/>
        <v>0</v>
      </c>
      <c r="J4241" s="10">
        <f t="shared" si="666"/>
        <v>-2.3800683555630364E-4</v>
      </c>
      <c r="K4241" s="26"/>
      <c r="L4241" s="1"/>
      <c r="M4241" s="22" t="e">
        <f t="shared" si="663"/>
        <v>#N/A</v>
      </c>
      <c r="N4241" s="22" t="e">
        <f t="shared" si="664"/>
        <v>#N/A</v>
      </c>
      <c r="O4241" s="22" t="e">
        <f t="shared" si="665"/>
        <v>#N/A</v>
      </c>
      <c r="P4241" s="27" t="e">
        <f t="shared" si="667"/>
        <v>#N/A</v>
      </c>
      <c r="Q4241" s="27" t="e">
        <f t="shared" si="668"/>
        <v>#N/A</v>
      </c>
      <c r="R4241" s="27" t="e">
        <f t="shared" si="669"/>
        <v>#N/A</v>
      </c>
      <c r="S4241" s="27" t="e">
        <f t="shared" si="670"/>
        <v>#N/A</v>
      </c>
      <c r="T4241" s="28" t="e">
        <f t="shared" si="671"/>
        <v>#N/A</v>
      </c>
    </row>
    <row r="4242" spans="1:20">
      <c r="A4242" s="4">
        <v>40066</v>
      </c>
      <c r="B4242" s="14">
        <v>428.886126797457</v>
      </c>
      <c r="C4242" s="40">
        <v>100</v>
      </c>
      <c r="D4242" s="15">
        <v>1050.3900000000001</v>
      </c>
      <c r="E4242" s="16">
        <f t="shared" si="662"/>
        <v>96.59498672701956</v>
      </c>
      <c r="F4242" s="17">
        <f t="shared" si="662"/>
        <v>100</v>
      </c>
      <c r="G4242" s="18">
        <f t="shared" si="662"/>
        <v>60.20047913251841</v>
      </c>
      <c r="H4242" s="8">
        <f t="shared" si="666"/>
        <v>8.676209849957317E-3</v>
      </c>
      <c r="I4242" s="9">
        <f t="shared" si="666"/>
        <v>0</v>
      </c>
      <c r="J4242" s="10">
        <f t="shared" si="666"/>
        <v>8.9523278934175998E-3</v>
      </c>
      <c r="K4242" s="26"/>
      <c r="L4242" s="1"/>
      <c r="M4242" s="22" t="e">
        <f t="shared" si="663"/>
        <v>#N/A</v>
      </c>
      <c r="N4242" s="22" t="e">
        <f t="shared" si="664"/>
        <v>#N/A</v>
      </c>
      <c r="O4242" s="22" t="e">
        <f t="shared" si="665"/>
        <v>#N/A</v>
      </c>
      <c r="P4242" s="27" t="e">
        <f t="shared" si="667"/>
        <v>#N/A</v>
      </c>
      <c r="Q4242" s="27" t="e">
        <f t="shared" si="668"/>
        <v>#N/A</v>
      </c>
      <c r="R4242" s="27" t="e">
        <f t="shared" si="669"/>
        <v>#N/A</v>
      </c>
      <c r="S4242" s="27" t="e">
        <f t="shared" si="670"/>
        <v>#N/A</v>
      </c>
      <c r="T4242" s="28" t="e">
        <f t="shared" si="671"/>
        <v>#N/A</v>
      </c>
    </row>
    <row r="4243" spans="1:20">
      <c r="A4243" s="4">
        <v>40065</v>
      </c>
      <c r="B4243" s="14">
        <v>425.19702815361802</v>
      </c>
      <c r="C4243" s="40">
        <v>100</v>
      </c>
      <c r="D4243" s="15">
        <v>1041.07</v>
      </c>
      <c r="E4243" s="16">
        <f t="shared" si="662"/>
        <v>95.764117150525706</v>
      </c>
      <c r="F4243" s="17">
        <f t="shared" si="662"/>
        <v>100</v>
      </c>
      <c r="G4243" s="18">
        <f t="shared" si="662"/>
        <v>59.666326612487673</v>
      </c>
      <c r="H4243" s="8">
        <f t="shared" si="666"/>
        <v>4.3129223811602113E-3</v>
      </c>
      <c r="I4243" s="9">
        <f t="shared" si="666"/>
        <v>0</v>
      </c>
      <c r="J4243" s="10">
        <f t="shared" si="666"/>
        <v>7.3246250604741547E-3</v>
      </c>
      <c r="K4243" s="26"/>
      <c r="L4243" s="1"/>
      <c r="M4243" s="22" t="e">
        <f t="shared" si="663"/>
        <v>#N/A</v>
      </c>
      <c r="N4243" s="22" t="e">
        <f t="shared" si="664"/>
        <v>#N/A</v>
      </c>
      <c r="O4243" s="22" t="e">
        <f t="shared" si="665"/>
        <v>#N/A</v>
      </c>
      <c r="P4243" s="27" t="e">
        <f t="shared" si="667"/>
        <v>#N/A</v>
      </c>
      <c r="Q4243" s="27" t="e">
        <f t="shared" si="668"/>
        <v>#N/A</v>
      </c>
      <c r="R4243" s="27" t="e">
        <f t="shared" si="669"/>
        <v>#N/A</v>
      </c>
      <c r="S4243" s="27" t="e">
        <f t="shared" si="670"/>
        <v>#N/A</v>
      </c>
      <c r="T4243" s="28" t="e">
        <f t="shared" si="671"/>
        <v>#N/A</v>
      </c>
    </row>
    <row r="4244" spans="1:20">
      <c r="A4244" s="4">
        <v>40064</v>
      </c>
      <c r="B4244" s="14">
        <v>423.37106162639401</v>
      </c>
      <c r="C4244" s="40">
        <v>100</v>
      </c>
      <c r="D4244" s="15">
        <v>1033.5</v>
      </c>
      <c r="E4244" s="16">
        <f t="shared" si="662"/>
        <v>95.352867633600937</v>
      </c>
      <c r="F4244" s="17">
        <f t="shared" si="662"/>
        <v>100</v>
      </c>
      <c r="G4244" s="18">
        <f t="shared" si="662"/>
        <v>59.232470971218078</v>
      </c>
      <c r="H4244" s="8">
        <f t="shared" si="666"/>
        <v>6.6636844003782336E-3</v>
      </c>
      <c r="I4244" s="9">
        <f t="shared" si="666"/>
        <v>0</v>
      </c>
      <c r="J4244" s="10">
        <f t="shared" si="666"/>
        <v>1.0846920511340841E-2</v>
      </c>
      <c r="K4244" s="26"/>
      <c r="L4244" s="1"/>
      <c r="M4244" s="22" t="e">
        <f t="shared" si="663"/>
        <v>#N/A</v>
      </c>
      <c r="N4244" s="22" t="e">
        <f t="shared" si="664"/>
        <v>#N/A</v>
      </c>
      <c r="O4244" s="22" t="e">
        <f t="shared" si="665"/>
        <v>#N/A</v>
      </c>
      <c r="P4244" s="27" t="e">
        <f t="shared" si="667"/>
        <v>#N/A</v>
      </c>
      <c r="Q4244" s="27" t="e">
        <f t="shared" si="668"/>
        <v>#N/A</v>
      </c>
      <c r="R4244" s="27" t="e">
        <f t="shared" si="669"/>
        <v>#N/A</v>
      </c>
      <c r="S4244" s="27" t="e">
        <f t="shared" si="670"/>
        <v>#N/A</v>
      </c>
      <c r="T4244" s="28" t="e">
        <f t="shared" si="671"/>
        <v>#N/A</v>
      </c>
    </row>
    <row r="4245" spans="1:20">
      <c r="A4245" s="4">
        <v>40060</v>
      </c>
      <c r="B4245" s="14">
        <v>420.56852570238101</v>
      </c>
      <c r="C4245" s="40">
        <v>100</v>
      </c>
      <c r="D4245" s="15">
        <v>1022.41</v>
      </c>
      <c r="E4245" s="16">
        <f t="shared" si="662"/>
        <v>94.721672303494401</v>
      </c>
      <c r="F4245" s="17">
        <f t="shared" si="662"/>
        <v>100</v>
      </c>
      <c r="G4245" s="18">
        <f t="shared" si="662"/>
        <v>58.596875322383234</v>
      </c>
      <c r="H4245" s="8">
        <f t="shared" si="666"/>
        <v>5.2090930207338015E-3</v>
      </c>
      <c r="I4245" s="9">
        <f t="shared" si="666"/>
        <v>0</v>
      </c>
      <c r="J4245" s="10">
        <f t="shared" si="666"/>
        <v>1.2226996416054625E-2</v>
      </c>
      <c r="K4245" s="26"/>
      <c r="L4245" s="1"/>
      <c r="M4245" s="22" t="e">
        <f t="shared" si="663"/>
        <v>#N/A</v>
      </c>
      <c r="N4245" s="22" t="e">
        <f t="shared" si="664"/>
        <v>#N/A</v>
      </c>
      <c r="O4245" s="22" t="e">
        <f t="shared" si="665"/>
        <v>#N/A</v>
      </c>
      <c r="P4245" s="27" t="e">
        <f t="shared" si="667"/>
        <v>#N/A</v>
      </c>
      <c r="Q4245" s="27" t="e">
        <f t="shared" si="668"/>
        <v>#N/A</v>
      </c>
      <c r="R4245" s="27" t="e">
        <f t="shared" si="669"/>
        <v>#N/A</v>
      </c>
      <c r="S4245" s="27" t="e">
        <f t="shared" si="670"/>
        <v>#N/A</v>
      </c>
      <c r="T4245" s="28" t="e">
        <f t="shared" si="671"/>
        <v>#N/A</v>
      </c>
    </row>
    <row r="4246" spans="1:20">
      <c r="A4246" s="4">
        <v>40059</v>
      </c>
      <c r="B4246" s="14">
        <v>418.38909797218298</v>
      </c>
      <c r="C4246" s="40">
        <v>100</v>
      </c>
      <c r="D4246" s="15">
        <v>1010.06</v>
      </c>
      <c r="E4246" s="16">
        <f t="shared" si="662"/>
        <v>94.230815221585587</v>
      </c>
      <c r="F4246" s="17">
        <f t="shared" si="662"/>
        <v>100</v>
      </c>
      <c r="G4246" s="18">
        <f t="shared" si="662"/>
        <v>57.889065920840366</v>
      </c>
      <c r="H4246" s="8">
        <f t="shared" si="666"/>
        <v>3.6187393337649976E-3</v>
      </c>
      <c r="I4246" s="9">
        <f t="shared" si="666"/>
        <v>0</v>
      </c>
      <c r="J4246" s="10">
        <f t="shared" si="666"/>
        <v>7.5411471321695789E-3</v>
      </c>
      <c r="K4246" s="26"/>
      <c r="L4246" s="1"/>
      <c r="M4246" s="22" t="e">
        <f t="shared" si="663"/>
        <v>#N/A</v>
      </c>
      <c r="N4246" s="22" t="e">
        <f t="shared" si="664"/>
        <v>#N/A</v>
      </c>
      <c r="O4246" s="22" t="e">
        <f t="shared" si="665"/>
        <v>#N/A</v>
      </c>
      <c r="P4246" s="27" t="e">
        <f t="shared" si="667"/>
        <v>#N/A</v>
      </c>
      <c r="Q4246" s="27" t="e">
        <f t="shared" si="668"/>
        <v>#N/A</v>
      </c>
      <c r="R4246" s="27" t="e">
        <f t="shared" si="669"/>
        <v>#N/A</v>
      </c>
      <c r="S4246" s="27" t="e">
        <f t="shared" si="670"/>
        <v>#N/A</v>
      </c>
      <c r="T4246" s="28" t="e">
        <f t="shared" si="671"/>
        <v>#N/A</v>
      </c>
    </row>
    <row r="4247" spans="1:20">
      <c r="A4247" s="4">
        <v>40058</v>
      </c>
      <c r="B4247" s="14">
        <v>416.88051605126799</v>
      </c>
      <c r="C4247" s="40">
        <v>100</v>
      </c>
      <c r="D4247" s="15">
        <v>1002.5</v>
      </c>
      <c r="E4247" s="16">
        <f t="shared" si="662"/>
        <v>93.891047993124445</v>
      </c>
      <c r="F4247" s="17">
        <f t="shared" si="662"/>
        <v>100</v>
      </c>
      <c r="G4247" s="18">
        <f t="shared" si="662"/>
        <v>57.455783404592268</v>
      </c>
      <c r="H4247" s="8">
        <f t="shared" si="666"/>
        <v>3.1039607989047369E-4</v>
      </c>
      <c r="I4247" s="9">
        <f t="shared" si="666"/>
        <v>0</v>
      </c>
      <c r="J4247" s="10">
        <f t="shared" si="666"/>
        <v>-2.2592235038864095E-3</v>
      </c>
      <c r="K4247" s="26"/>
      <c r="L4247" s="1"/>
      <c r="M4247" s="22" t="e">
        <f t="shared" si="663"/>
        <v>#N/A</v>
      </c>
      <c r="N4247" s="22" t="e">
        <f t="shared" si="664"/>
        <v>#N/A</v>
      </c>
      <c r="O4247" s="22" t="e">
        <f t="shared" si="665"/>
        <v>#N/A</v>
      </c>
      <c r="P4247" s="27" t="e">
        <f t="shared" si="667"/>
        <v>#N/A</v>
      </c>
      <c r="Q4247" s="27" t="e">
        <f t="shared" si="668"/>
        <v>#N/A</v>
      </c>
      <c r="R4247" s="27" t="e">
        <f t="shared" si="669"/>
        <v>#N/A</v>
      </c>
      <c r="S4247" s="27" t="e">
        <f t="shared" si="670"/>
        <v>#N/A</v>
      </c>
      <c r="T4247" s="28" t="e">
        <f t="shared" si="671"/>
        <v>#N/A</v>
      </c>
    </row>
    <row r="4248" spans="1:20">
      <c r="A4248" s="4">
        <v>40057</v>
      </c>
      <c r="B4248" s="14">
        <v>416.75115812549598</v>
      </c>
      <c r="C4248" s="40">
        <v>100</v>
      </c>
      <c r="D4248" s="15">
        <v>1004.77</v>
      </c>
      <c r="E4248" s="16">
        <f t="shared" si="662"/>
        <v>93.861913623084817</v>
      </c>
      <c r="F4248" s="17">
        <f t="shared" si="662"/>
        <v>100</v>
      </c>
      <c r="G4248" s="18">
        <f t="shared" si="662"/>
        <v>57.585882784470989</v>
      </c>
      <c r="H4248" s="8">
        <f t="shared" si="666"/>
        <v>-1.310237152283511E-2</v>
      </c>
      <c r="I4248" s="9">
        <f t="shared" si="666"/>
        <v>0</v>
      </c>
      <c r="J4248" s="10">
        <f t="shared" si="666"/>
        <v>-2.2796899466062448E-2</v>
      </c>
      <c r="K4248" s="26"/>
      <c r="L4248" s="1"/>
      <c r="M4248" s="22" t="e">
        <f t="shared" si="663"/>
        <v>#N/A</v>
      </c>
      <c r="N4248" s="22" t="e">
        <f t="shared" si="664"/>
        <v>#N/A</v>
      </c>
      <c r="O4248" s="22" t="e">
        <f t="shared" si="665"/>
        <v>#N/A</v>
      </c>
      <c r="P4248" s="27" t="e">
        <f t="shared" si="667"/>
        <v>#N/A</v>
      </c>
      <c r="Q4248" s="27" t="e">
        <f t="shared" si="668"/>
        <v>#N/A</v>
      </c>
      <c r="R4248" s="27" t="e">
        <f t="shared" si="669"/>
        <v>#N/A</v>
      </c>
      <c r="S4248" s="27" t="e">
        <f t="shared" si="670"/>
        <v>#N/A</v>
      </c>
      <c r="T4248" s="28" t="e">
        <f t="shared" si="671"/>
        <v>#N/A</v>
      </c>
    </row>
    <row r="4249" spans="1:20">
      <c r="A4249" s="4">
        <v>40056</v>
      </c>
      <c r="B4249" s="14">
        <v>422.284081043507</v>
      </c>
      <c r="C4249" s="40">
        <v>100</v>
      </c>
      <c r="D4249" s="15">
        <v>1028.21</v>
      </c>
      <c r="E4249" s="16">
        <f t="shared" si="662"/>
        <v>95.108054690453258</v>
      </c>
      <c r="F4249" s="17">
        <f t="shared" si="662"/>
        <v>100</v>
      </c>
      <c r="G4249" s="18">
        <f t="shared" si="662"/>
        <v>58.929287834848694</v>
      </c>
      <c r="H4249" s="8">
        <f t="shared" si="666"/>
        <v>-3.0925572185221961E-3</v>
      </c>
      <c r="I4249" s="9">
        <f t="shared" si="666"/>
        <v>0</v>
      </c>
      <c r="J4249" s="10">
        <f t="shared" si="666"/>
        <v>-7.5384645084071167E-3</v>
      </c>
      <c r="K4249" s="26"/>
      <c r="L4249" s="1"/>
      <c r="M4249" s="22" t="e">
        <f t="shared" si="663"/>
        <v>#N/A</v>
      </c>
      <c r="N4249" s="22" t="e">
        <f t="shared" si="664"/>
        <v>#N/A</v>
      </c>
      <c r="O4249" s="22" t="e">
        <f t="shared" si="665"/>
        <v>#N/A</v>
      </c>
      <c r="P4249" s="27" t="e">
        <f t="shared" si="667"/>
        <v>#N/A</v>
      </c>
      <c r="Q4249" s="27" t="e">
        <f t="shared" si="668"/>
        <v>#N/A</v>
      </c>
      <c r="R4249" s="27" t="e">
        <f t="shared" si="669"/>
        <v>#N/A</v>
      </c>
      <c r="S4249" s="27" t="e">
        <f t="shared" si="670"/>
        <v>#N/A</v>
      </c>
      <c r="T4249" s="28" t="e">
        <f t="shared" si="671"/>
        <v>#N/A</v>
      </c>
    </row>
    <row r="4250" spans="1:20">
      <c r="A4250" s="4">
        <v>40053</v>
      </c>
      <c r="B4250" s="14">
        <v>423.59406994223002</v>
      </c>
      <c r="C4250" s="40">
        <v>100</v>
      </c>
      <c r="D4250" s="15">
        <v>1036.02</v>
      </c>
      <c r="E4250" s="16">
        <f t="shared" si="662"/>
        <v>95.403094218146947</v>
      </c>
      <c r="F4250" s="17">
        <f t="shared" si="662"/>
        <v>100</v>
      </c>
      <c r="G4250" s="18">
        <f t="shared" si="662"/>
        <v>59.376898476634089</v>
      </c>
      <c r="H4250" s="8">
        <f t="shared" si="666"/>
        <v>-5.7001329738726181E-4</v>
      </c>
      <c r="I4250" s="9">
        <f t="shared" si="666"/>
        <v>0</v>
      </c>
      <c r="J4250" s="10">
        <f t="shared" si="666"/>
        <v>-1.7055473650738895E-3</v>
      </c>
      <c r="K4250" s="26"/>
      <c r="L4250" s="1"/>
      <c r="M4250" s="22" t="e">
        <f t="shared" si="663"/>
        <v>#N/A</v>
      </c>
      <c r="N4250" s="22" t="e">
        <f t="shared" si="664"/>
        <v>#N/A</v>
      </c>
      <c r="O4250" s="22" t="e">
        <f t="shared" si="665"/>
        <v>#N/A</v>
      </c>
      <c r="P4250" s="27" t="e">
        <f t="shared" si="667"/>
        <v>#N/A</v>
      </c>
      <c r="Q4250" s="27" t="e">
        <f t="shared" si="668"/>
        <v>#N/A</v>
      </c>
      <c r="R4250" s="27" t="e">
        <f t="shared" si="669"/>
        <v>#N/A</v>
      </c>
      <c r="S4250" s="27" t="e">
        <f t="shared" si="670"/>
        <v>#N/A</v>
      </c>
      <c r="T4250" s="28" t="e">
        <f t="shared" si="671"/>
        <v>#N/A</v>
      </c>
    </row>
    <row r="4251" spans="1:20">
      <c r="A4251" s="4">
        <v>40052</v>
      </c>
      <c r="B4251" s="14">
        <v>423.83566190542302</v>
      </c>
      <c r="C4251" s="40">
        <v>100</v>
      </c>
      <c r="D4251" s="15">
        <v>1037.79</v>
      </c>
      <c r="E4251" s="16">
        <f t="shared" si="662"/>
        <v>95.457506266054025</v>
      </c>
      <c r="F4251" s="17">
        <f t="shared" si="662"/>
        <v>100</v>
      </c>
      <c r="G4251" s="18">
        <f t="shared" si="662"/>
        <v>59.47834160543821</v>
      </c>
      <c r="H4251" s="8">
        <f t="shared" si="666"/>
        <v>1.084457177085385E-3</v>
      </c>
      <c r="I4251" s="9">
        <f t="shared" si="666"/>
        <v>0</v>
      </c>
      <c r="J4251" s="10">
        <f t="shared" si="666"/>
        <v>2.4341476136660045E-3</v>
      </c>
      <c r="K4251" s="26"/>
      <c r="L4251" s="1"/>
      <c r="M4251" s="22" t="e">
        <f t="shared" si="663"/>
        <v>#N/A</v>
      </c>
      <c r="N4251" s="22" t="e">
        <f t="shared" si="664"/>
        <v>#N/A</v>
      </c>
      <c r="O4251" s="22" t="e">
        <f t="shared" si="665"/>
        <v>#N/A</v>
      </c>
      <c r="P4251" s="27" t="e">
        <f t="shared" si="667"/>
        <v>#N/A</v>
      </c>
      <c r="Q4251" s="27" t="e">
        <f t="shared" si="668"/>
        <v>#N/A</v>
      </c>
      <c r="R4251" s="27" t="e">
        <f t="shared" si="669"/>
        <v>#N/A</v>
      </c>
      <c r="S4251" s="27" t="e">
        <f t="shared" si="670"/>
        <v>#N/A</v>
      </c>
      <c r="T4251" s="28" t="e">
        <f t="shared" si="671"/>
        <v>#N/A</v>
      </c>
    </row>
    <row r="4252" spans="1:20">
      <c r="A4252" s="4">
        <v>40051</v>
      </c>
      <c r="B4252" s="14">
        <v>423.376528190817</v>
      </c>
      <c r="C4252" s="40">
        <v>100</v>
      </c>
      <c r="D4252" s="15">
        <v>1035.27</v>
      </c>
      <c r="E4252" s="16">
        <f t="shared" si="662"/>
        <v>95.35409882921418</v>
      </c>
      <c r="F4252" s="17">
        <f t="shared" si="662"/>
        <v>100</v>
      </c>
      <c r="G4252" s="18">
        <f t="shared" si="662"/>
        <v>59.333914100022177</v>
      </c>
      <c r="H4252" s="8">
        <f t="shared" si="666"/>
        <v>8.9245934023596263E-4</v>
      </c>
      <c r="I4252" s="9">
        <f t="shared" si="666"/>
        <v>0</v>
      </c>
      <c r="J4252" s="10">
        <f t="shared" si="666"/>
        <v>7.3464732095396279E-4</v>
      </c>
      <c r="K4252" s="26"/>
      <c r="L4252" s="1"/>
      <c r="M4252" s="22" t="e">
        <f t="shared" si="663"/>
        <v>#N/A</v>
      </c>
      <c r="N4252" s="22" t="e">
        <f t="shared" si="664"/>
        <v>#N/A</v>
      </c>
      <c r="O4252" s="22" t="e">
        <f t="shared" si="665"/>
        <v>#N/A</v>
      </c>
      <c r="P4252" s="27" t="e">
        <f t="shared" si="667"/>
        <v>#N/A</v>
      </c>
      <c r="Q4252" s="27" t="e">
        <f t="shared" si="668"/>
        <v>#N/A</v>
      </c>
      <c r="R4252" s="27" t="e">
        <f t="shared" si="669"/>
        <v>#N/A</v>
      </c>
      <c r="S4252" s="27" t="e">
        <f t="shared" si="670"/>
        <v>#N/A</v>
      </c>
      <c r="T4252" s="28" t="e">
        <f t="shared" si="671"/>
        <v>#N/A</v>
      </c>
    </row>
    <row r="4253" spans="1:20">
      <c r="A4253" s="4">
        <v>40050</v>
      </c>
      <c r="B4253" s="14">
        <v>422.99901876560898</v>
      </c>
      <c r="C4253" s="40">
        <v>100</v>
      </c>
      <c r="D4253" s="15">
        <v>1034.51</v>
      </c>
      <c r="E4253" s="16">
        <f t="shared" si="662"/>
        <v>95.26907505334718</v>
      </c>
      <c r="F4253" s="17">
        <f t="shared" si="662"/>
        <v>100</v>
      </c>
      <c r="G4253" s="18">
        <f t="shared" si="662"/>
        <v>59.290356598388769</v>
      </c>
      <c r="H4253" s="8">
        <f t="shared" si="666"/>
        <v>1.9065649218152902E-3</v>
      </c>
      <c r="I4253" s="9">
        <f t="shared" si="666"/>
        <v>0</v>
      </c>
      <c r="J4253" s="10">
        <f t="shared" si="666"/>
        <v>1.4617618586640901E-3</v>
      </c>
      <c r="K4253" s="26"/>
      <c r="L4253" s="1"/>
      <c r="M4253" s="22" t="e">
        <f t="shared" si="663"/>
        <v>#N/A</v>
      </c>
      <c r="N4253" s="22" t="e">
        <f t="shared" si="664"/>
        <v>#N/A</v>
      </c>
      <c r="O4253" s="22" t="e">
        <f t="shared" si="665"/>
        <v>#N/A</v>
      </c>
      <c r="P4253" s="27" t="e">
        <f t="shared" si="667"/>
        <v>#N/A</v>
      </c>
      <c r="Q4253" s="27" t="e">
        <f t="shared" si="668"/>
        <v>#N/A</v>
      </c>
      <c r="R4253" s="27" t="e">
        <f t="shared" si="669"/>
        <v>#N/A</v>
      </c>
      <c r="S4253" s="27" t="e">
        <f t="shared" si="670"/>
        <v>#N/A</v>
      </c>
      <c r="T4253" s="28" t="e">
        <f t="shared" si="671"/>
        <v>#N/A</v>
      </c>
    </row>
    <row r="4254" spans="1:20">
      <c r="A4254" s="4">
        <v>40049</v>
      </c>
      <c r="B4254" s="14">
        <v>422.19407834563702</v>
      </c>
      <c r="C4254" s="40">
        <v>100</v>
      </c>
      <c r="D4254" s="15">
        <v>1033</v>
      </c>
      <c r="E4254" s="16">
        <f t="shared" si="662"/>
        <v>95.087784019841806</v>
      </c>
      <c r="F4254" s="17">
        <f t="shared" si="662"/>
        <v>100</v>
      </c>
      <c r="G4254" s="18">
        <f t="shared" si="662"/>
        <v>59.203814720143448</v>
      </c>
      <c r="H4254" s="8">
        <f t="shared" si="666"/>
        <v>8.4654249706583862E-4</v>
      </c>
      <c r="I4254" s="9">
        <f t="shared" si="666"/>
        <v>0</v>
      </c>
      <c r="J4254" s="10">
        <f t="shared" si="666"/>
        <v>-7.3518031264507844E-4</v>
      </c>
      <c r="K4254" s="26"/>
      <c r="L4254" s="1"/>
      <c r="M4254" s="22" t="e">
        <f t="shared" si="663"/>
        <v>#N/A</v>
      </c>
      <c r="N4254" s="22" t="e">
        <f t="shared" si="664"/>
        <v>#N/A</v>
      </c>
      <c r="O4254" s="22" t="e">
        <f t="shared" si="665"/>
        <v>#N/A</v>
      </c>
      <c r="P4254" s="27" t="e">
        <f t="shared" si="667"/>
        <v>#N/A</v>
      </c>
      <c r="Q4254" s="27" t="e">
        <f t="shared" si="668"/>
        <v>#N/A</v>
      </c>
      <c r="R4254" s="27" t="e">
        <f t="shared" si="669"/>
        <v>#N/A</v>
      </c>
      <c r="S4254" s="27" t="e">
        <f t="shared" si="670"/>
        <v>#N/A</v>
      </c>
      <c r="T4254" s="28" t="e">
        <f t="shared" si="671"/>
        <v>#N/A</v>
      </c>
    </row>
    <row r="4255" spans="1:20">
      <c r="A4255" s="4">
        <v>40046</v>
      </c>
      <c r="B4255" s="14">
        <v>421.83697541911101</v>
      </c>
      <c r="C4255" s="40">
        <v>100</v>
      </c>
      <c r="D4255" s="15">
        <v>1033.76</v>
      </c>
      <c r="E4255" s="16">
        <f t="shared" si="662"/>
        <v>95.007356255237866</v>
      </c>
      <c r="F4255" s="17">
        <f t="shared" si="662"/>
        <v>100</v>
      </c>
      <c r="G4255" s="18">
        <f t="shared" si="662"/>
        <v>59.247372221776857</v>
      </c>
      <c r="H4255" s="8">
        <f t="shared" si="666"/>
        <v>9.5412445556553038E-3</v>
      </c>
      <c r="I4255" s="9">
        <f t="shared" si="666"/>
        <v>0</v>
      </c>
      <c r="J4255" s="10">
        <f t="shared" si="666"/>
        <v>2.0402925702553532E-2</v>
      </c>
      <c r="K4255" s="26"/>
      <c r="L4255" s="1"/>
      <c r="M4255" s="22" t="e">
        <f t="shared" si="663"/>
        <v>#N/A</v>
      </c>
      <c r="N4255" s="22" t="e">
        <f t="shared" si="664"/>
        <v>#N/A</v>
      </c>
      <c r="O4255" s="22" t="e">
        <f t="shared" si="665"/>
        <v>#N/A</v>
      </c>
      <c r="P4255" s="27" t="e">
        <f t="shared" si="667"/>
        <v>#N/A</v>
      </c>
      <c r="Q4255" s="27" t="e">
        <f t="shared" si="668"/>
        <v>#N/A</v>
      </c>
      <c r="R4255" s="27" t="e">
        <f t="shared" si="669"/>
        <v>#N/A</v>
      </c>
      <c r="S4255" s="27" t="e">
        <f t="shared" si="670"/>
        <v>#N/A</v>
      </c>
      <c r="T4255" s="28" t="e">
        <f t="shared" si="671"/>
        <v>#N/A</v>
      </c>
    </row>
    <row r="4256" spans="1:20">
      <c r="A4256" s="4">
        <v>40045</v>
      </c>
      <c r="B4256" s="14">
        <v>417.85016480904699</v>
      </c>
      <c r="C4256" s="40">
        <v>100</v>
      </c>
      <c r="D4256" s="15">
        <v>1013.09</v>
      </c>
      <c r="E4256" s="16">
        <f t="shared" si="662"/>
        <v>94.109435119765607</v>
      </c>
      <c r="F4256" s="17">
        <f t="shared" si="662"/>
        <v>100</v>
      </c>
      <c r="G4256" s="18">
        <f t="shared" si="662"/>
        <v>58.062722802352496</v>
      </c>
      <c r="H4256" s="8">
        <f t="shared" si="666"/>
        <v>5.2405109052957588E-3</v>
      </c>
      <c r="I4256" s="9">
        <f t="shared" si="666"/>
        <v>0</v>
      </c>
      <c r="J4256" s="10">
        <f t="shared" si="666"/>
        <v>7.7790046455181727E-3</v>
      </c>
      <c r="K4256" s="26"/>
      <c r="L4256" s="1"/>
      <c r="M4256" s="22" t="e">
        <f t="shared" si="663"/>
        <v>#N/A</v>
      </c>
      <c r="N4256" s="22" t="e">
        <f t="shared" si="664"/>
        <v>#N/A</v>
      </c>
      <c r="O4256" s="22" t="e">
        <f t="shared" si="665"/>
        <v>#N/A</v>
      </c>
      <c r="P4256" s="27" t="e">
        <f t="shared" si="667"/>
        <v>#N/A</v>
      </c>
      <c r="Q4256" s="27" t="e">
        <f t="shared" si="668"/>
        <v>#N/A</v>
      </c>
      <c r="R4256" s="27" t="e">
        <f t="shared" si="669"/>
        <v>#N/A</v>
      </c>
      <c r="S4256" s="27" t="e">
        <f t="shared" si="670"/>
        <v>#N/A</v>
      </c>
      <c r="T4256" s="28" t="e">
        <f t="shared" si="671"/>
        <v>#N/A</v>
      </c>
    </row>
    <row r="4257" spans="1:20">
      <c r="A4257" s="4">
        <v>40044</v>
      </c>
      <c r="B4257" s="14">
        <v>415.67183204021597</v>
      </c>
      <c r="C4257" s="40">
        <v>100</v>
      </c>
      <c r="D4257" s="15">
        <v>1005.27</v>
      </c>
      <c r="E4257" s="16">
        <f t="shared" si="662"/>
        <v>93.618824648255455</v>
      </c>
      <c r="F4257" s="17">
        <f t="shared" si="662"/>
        <v>100</v>
      </c>
      <c r="G4257" s="18">
        <f t="shared" si="662"/>
        <v>57.614539035545597</v>
      </c>
      <c r="H4257" s="8">
        <f t="shared" si="666"/>
        <v>6.1281689905989811E-3</v>
      </c>
      <c r="I4257" s="9">
        <f t="shared" si="666"/>
        <v>0</v>
      </c>
      <c r="J4257" s="10">
        <f t="shared" si="666"/>
        <v>7.5773521363922125E-3</v>
      </c>
      <c r="K4257" s="26"/>
      <c r="L4257" s="1"/>
      <c r="M4257" s="22" t="e">
        <f t="shared" si="663"/>
        <v>#N/A</v>
      </c>
      <c r="N4257" s="22" t="e">
        <f t="shared" si="664"/>
        <v>#N/A</v>
      </c>
      <c r="O4257" s="22" t="e">
        <f t="shared" si="665"/>
        <v>#N/A</v>
      </c>
      <c r="P4257" s="27" t="e">
        <f t="shared" si="667"/>
        <v>#N/A</v>
      </c>
      <c r="Q4257" s="27" t="e">
        <f t="shared" si="668"/>
        <v>#N/A</v>
      </c>
      <c r="R4257" s="27" t="e">
        <f t="shared" si="669"/>
        <v>#N/A</v>
      </c>
      <c r="S4257" s="27" t="e">
        <f t="shared" si="670"/>
        <v>#N/A</v>
      </c>
      <c r="T4257" s="28" t="e">
        <f t="shared" si="671"/>
        <v>#N/A</v>
      </c>
    </row>
    <row r="4258" spans="1:20">
      <c r="A4258" s="4">
        <v>40043</v>
      </c>
      <c r="B4258" s="14">
        <v>413.140040057958</v>
      </c>
      <c r="C4258" s="40">
        <v>100</v>
      </c>
      <c r="D4258" s="15">
        <v>997.71</v>
      </c>
      <c r="E4258" s="16">
        <f t="shared" si="662"/>
        <v>93.048607059852841</v>
      </c>
      <c r="F4258" s="17">
        <f t="shared" si="662"/>
        <v>100</v>
      </c>
      <c r="G4258" s="18">
        <f t="shared" si="662"/>
        <v>57.181256519297506</v>
      </c>
      <c r="H4258" s="8">
        <f t="shared" si="666"/>
        <v>6.2784784118175008E-3</v>
      </c>
      <c r="I4258" s="9">
        <f t="shared" si="666"/>
        <v>0</v>
      </c>
      <c r="J4258" s="10">
        <f t="shared" si="666"/>
        <v>1.1496700021290218E-2</v>
      </c>
      <c r="K4258" s="26"/>
      <c r="L4258" s="1"/>
      <c r="M4258" s="22" t="e">
        <f t="shared" si="663"/>
        <v>#N/A</v>
      </c>
      <c r="N4258" s="22" t="e">
        <f t="shared" si="664"/>
        <v>#N/A</v>
      </c>
      <c r="O4258" s="22" t="e">
        <f t="shared" si="665"/>
        <v>#N/A</v>
      </c>
      <c r="P4258" s="27" t="e">
        <f t="shared" si="667"/>
        <v>#N/A</v>
      </c>
      <c r="Q4258" s="27" t="e">
        <f t="shared" si="668"/>
        <v>#N/A</v>
      </c>
      <c r="R4258" s="27" t="e">
        <f t="shared" si="669"/>
        <v>#N/A</v>
      </c>
      <c r="S4258" s="27" t="e">
        <f t="shared" si="670"/>
        <v>#N/A</v>
      </c>
      <c r="T4258" s="28" t="e">
        <f t="shared" si="671"/>
        <v>#N/A</v>
      </c>
    </row>
    <row r="4259" spans="1:20">
      <c r="A4259" s="4">
        <v>40042</v>
      </c>
      <c r="B4259" s="14">
        <v>410.56233331155602</v>
      </c>
      <c r="C4259" s="40">
        <v>100</v>
      </c>
      <c r="D4259" s="15">
        <v>986.37</v>
      </c>
      <c r="E4259" s="16">
        <f t="shared" si="662"/>
        <v>92.468048414102</v>
      </c>
      <c r="F4259" s="17">
        <f t="shared" si="662"/>
        <v>100</v>
      </c>
      <c r="G4259" s="18">
        <f t="shared" si="662"/>
        <v>56.531332744925358</v>
      </c>
      <c r="H4259" s="8">
        <f t="shared" si="666"/>
        <v>-1.5383941191732586E-2</v>
      </c>
      <c r="I4259" s="9">
        <f t="shared" si="666"/>
        <v>0</v>
      </c>
      <c r="J4259" s="10">
        <f t="shared" si="666"/>
        <v>-2.7334851936218652E-2</v>
      </c>
      <c r="K4259" s="26"/>
      <c r="L4259" s="1"/>
      <c r="M4259" s="22" t="e">
        <f t="shared" si="663"/>
        <v>#N/A</v>
      </c>
      <c r="N4259" s="22" t="e">
        <f t="shared" si="664"/>
        <v>#N/A</v>
      </c>
      <c r="O4259" s="22" t="e">
        <f t="shared" si="665"/>
        <v>#N/A</v>
      </c>
      <c r="P4259" s="27" t="e">
        <f t="shared" si="667"/>
        <v>#N/A</v>
      </c>
      <c r="Q4259" s="27" t="e">
        <f t="shared" si="668"/>
        <v>#N/A</v>
      </c>
      <c r="R4259" s="27" t="e">
        <f t="shared" si="669"/>
        <v>#N/A</v>
      </c>
      <c r="S4259" s="27" t="e">
        <f t="shared" si="670"/>
        <v>#N/A</v>
      </c>
      <c r="T4259" s="28" t="e">
        <f t="shared" si="671"/>
        <v>#N/A</v>
      </c>
    </row>
    <row r="4260" spans="1:20">
      <c r="A4260" s="4">
        <v>40039</v>
      </c>
      <c r="B4260" s="14">
        <v>416.97708425401999</v>
      </c>
      <c r="C4260" s="40">
        <v>100</v>
      </c>
      <c r="D4260" s="15">
        <v>1014.09</v>
      </c>
      <c r="E4260" s="16">
        <f t="shared" si="662"/>
        <v>93.912797365930572</v>
      </c>
      <c r="F4260" s="17">
        <f t="shared" si="662"/>
        <v>100</v>
      </c>
      <c r="G4260" s="18">
        <f t="shared" si="662"/>
        <v>58.120035304501712</v>
      </c>
      <c r="H4260" s="8">
        <f t="shared" si="666"/>
        <v>-3.9500439993749303E-3</v>
      </c>
      <c r="I4260" s="9">
        <f t="shared" si="666"/>
        <v>0</v>
      </c>
      <c r="J4260" s="10">
        <f t="shared" si="666"/>
        <v>-7.6523372899764963E-3</v>
      </c>
      <c r="K4260" s="26"/>
      <c r="L4260" s="1"/>
      <c r="M4260" s="22" t="e">
        <f t="shared" si="663"/>
        <v>#N/A</v>
      </c>
      <c r="N4260" s="22" t="e">
        <f t="shared" si="664"/>
        <v>#N/A</v>
      </c>
      <c r="O4260" s="22" t="e">
        <f t="shared" si="665"/>
        <v>#N/A</v>
      </c>
      <c r="P4260" s="27" t="e">
        <f t="shared" si="667"/>
        <v>#N/A</v>
      </c>
      <c r="Q4260" s="27" t="e">
        <f t="shared" si="668"/>
        <v>#N/A</v>
      </c>
      <c r="R4260" s="27" t="e">
        <f t="shared" si="669"/>
        <v>#N/A</v>
      </c>
      <c r="S4260" s="27" t="e">
        <f t="shared" si="670"/>
        <v>#N/A</v>
      </c>
      <c r="T4260" s="28" t="e">
        <f t="shared" si="671"/>
        <v>#N/A</v>
      </c>
    </row>
    <row r="4261" spans="1:20">
      <c r="A4261" s="4">
        <v>40038</v>
      </c>
      <c r="B4261" s="14">
        <v>418.63069391447101</v>
      </c>
      <c r="C4261" s="40">
        <v>100</v>
      </c>
      <c r="D4261" s="15">
        <v>1021.91</v>
      </c>
      <c r="E4261" s="16">
        <f t="shared" si="662"/>
        <v>94.285228165676102</v>
      </c>
      <c r="F4261" s="17">
        <f t="shared" si="662"/>
        <v>100</v>
      </c>
      <c r="G4261" s="18">
        <f t="shared" si="662"/>
        <v>58.568219071308597</v>
      </c>
      <c r="H4261" s="8">
        <f t="shared" si="666"/>
        <v>9.7037476203409856E-3</v>
      </c>
      <c r="I4261" s="9">
        <f t="shared" si="666"/>
        <v>0</v>
      </c>
      <c r="J4261" s="10">
        <f t="shared" si="666"/>
        <v>1.1231396453451614E-2</v>
      </c>
      <c r="K4261" s="26"/>
      <c r="L4261" s="1"/>
      <c r="M4261" s="22" t="e">
        <f t="shared" si="663"/>
        <v>#N/A</v>
      </c>
      <c r="N4261" s="22" t="e">
        <f t="shared" si="664"/>
        <v>#N/A</v>
      </c>
      <c r="O4261" s="22" t="e">
        <f t="shared" si="665"/>
        <v>#N/A</v>
      </c>
      <c r="P4261" s="27" t="e">
        <f t="shared" si="667"/>
        <v>#N/A</v>
      </c>
      <c r="Q4261" s="27" t="e">
        <f t="shared" si="668"/>
        <v>#N/A</v>
      </c>
      <c r="R4261" s="27" t="e">
        <f t="shared" si="669"/>
        <v>#N/A</v>
      </c>
      <c r="S4261" s="27" t="e">
        <f t="shared" si="670"/>
        <v>#N/A</v>
      </c>
      <c r="T4261" s="28" t="e">
        <f t="shared" si="671"/>
        <v>#N/A</v>
      </c>
    </row>
    <row r="4262" spans="1:20">
      <c r="A4262" s="4">
        <v>40037</v>
      </c>
      <c r="B4262" s="14">
        <v>414.60744787874199</v>
      </c>
      <c r="C4262" s="40">
        <v>100</v>
      </c>
      <c r="D4262" s="15">
        <v>1010.56</v>
      </c>
      <c r="E4262" s="16">
        <f t="shared" si="662"/>
        <v>93.379100937167479</v>
      </c>
      <c r="F4262" s="17">
        <f t="shared" si="662"/>
        <v>100</v>
      </c>
      <c r="G4262" s="18">
        <f t="shared" si="662"/>
        <v>57.917722171914953</v>
      </c>
      <c r="H4262" s="8">
        <f t="shared" si="666"/>
        <v>6.0230129581324565E-3</v>
      </c>
      <c r="I4262" s="9">
        <f t="shared" si="666"/>
        <v>0</v>
      </c>
      <c r="J4262" s="10">
        <f t="shared" si="666"/>
        <v>9.3084575126842761E-3</v>
      </c>
      <c r="K4262" s="26"/>
      <c r="L4262" s="1"/>
      <c r="M4262" s="22" t="e">
        <f t="shared" si="663"/>
        <v>#N/A</v>
      </c>
      <c r="N4262" s="22" t="e">
        <f t="shared" si="664"/>
        <v>#N/A</v>
      </c>
      <c r="O4262" s="22" t="e">
        <f t="shared" si="665"/>
        <v>#N/A</v>
      </c>
      <c r="P4262" s="27" t="e">
        <f t="shared" si="667"/>
        <v>#N/A</v>
      </c>
      <c r="Q4262" s="27" t="e">
        <f t="shared" si="668"/>
        <v>#N/A</v>
      </c>
      <c r="R4262" s="27" t="e">
        <f t="shared" si="669"/>
        <v>#N/A</v>
      </c>
      <c r="S4262" s="27" t="e">
        <f t="shared" si="670"/>
        <v>#N/A</v>
      </c>
      <c r="T4262" s="28" t="e">
        <f t="shared" si="671"/>
        <v>#N/A</v>
      </c>
    </row>
    <row r="4263" spans="1:20">
      <c r="A4263" s="4">
        <v>40036</v>
      </c>
      <c r="B4263" s="14">
        <v>412.12521238417901</v>
      </c>
      <c r="C4263" s="40">
        <v>100</v>
      </c>
      <c r="D4263" s="15">
        <v>1001.24</v>
      </c>
      <c r="E4263" s="16">
        <f t="shared" si="662"/>
        <v>92.820044605732718</v>
      </c>
      <c r="F4263" s="17">
        <f t="shared" si="662"/>
        <v>100</v>
      </c>
      <c r="G4263" s="18">
        <f t="shared" si="662"/>
        <v>57.38356965188423</v>
      </c>
      <c r="H4263" s="8">
        <f t="shared" si="666"/>
        <v>-7.4646710784576076E-3</v>
      </c>
      <c r="I4263" s="9">
        <f t="shared" si="666"/>
        <v>0</v>
      </c>
      <c r="J4263" s="10">
        <f t="shared" si="666"/>
        <v>-1.439174689425704E-2</v>
      </c>
      <c r="K4263" s="26"/>
      <c r="L4263" s="1"/>
      <c r="M4263" s="22" t="e">
        <f t="shared" si="663"/>
        <v>#N/A</v>
      </c>
      <c r="N4263" s="22" t="e">
        <f t="shared" si="664"/>
        <v>#N/A</v>
      </c>
      <c r="O4263" s="22" t="e">
        <f t="shared" si="665"/>
        <v>#N/A</v>
      </c>
      <c r="P4263" s="27" t="e">
        <f t="shared" si="667"/>
        <v>#N/A</v>
      </c>
      <c r="Q4263" s="27" t="e">
        <f t="shared" si="668"/>
        <v>#N/A</v>
      </c>
      <c r="R4263" s="27" t="e">
        <f t="shared" si="669"/>
        <v>#N/A</v>
      </c>
      <c r="S4263" s="27" t="e">
        <f t="shared" si="670"/>
        <v>#N/A</v>
      </c>
      <c r="T4263" s="28" t="e">
        <f t="shared" si="671"/>
        <v>#N/A</v>
      </c>
    </row>
    <row r="4264" spans="1:20">
      <c r="A4264" s="4">
        <v>40035</v>
      </c>
      <c r="B4264" s="14">
        <v>415.22472840536699</v>
      </c>
      <c r="C4264" s="40">
        <v>100</v>
      </c>
      <c r="D4264" s="15">
        <v>1015.86</v>
      </c>
      <c r="E4264" s="16">
        <f t="shared" si="662"/>
        <v>93.518126661131603</v>
      </c>
      <c r="F4264" s="17">
        <f t="shared" si="662"/>
        <v>100</v>
      </c>
      <c r="G4264" s="18">
        <f t="shared" si="662"/>
        <v>58.221478433305812</v>
      </c>
      <c r="H4264" s="8">
        <f t="shared" si="666"/>
        <v>2.9035285965601787E-3</v>
      </c>
      <c r="I4264" s="9">
        <f t="shared" si="666"/>
        <v>0</v>
      </c>
      <c r="J4264" s="10">
        <f t="shared" si="666"/>
        <v>9.9522096861615061E-4</v>
      </c>
      <c r="K4264" s="26"/>
      <c r="L4264" s="1"/>
      <c r="M4264" s="22" t="e">
        <f t="shared" si="663"/>
        <v>#N/A</v>
      </c>
      <c r="N4264" s="22" t="e">
        <f t="shared" si="664"/>
        <v>#N/A</v>
      </c>
      <c r="O4264" s="22" t="e">
        <f t="shared" si="665"/>
        <v>#N/A</v>
      </c>
      <c r="P4264" s="27" t="e">
        <f t="shared" si="667"/>
        <v>#N/A</v>
      </c>
      <c r="Q4264" s="27" t="e">
        <f t="shared" si="668"/>
        <v>#N/A</v>
      </c>
      <c r="R4264" s="27" t="e">
        <f t="shared" si="669"/>
        <v>#N/A</v>
      </c>
      <c r="S4264" s="27" t="e">
        <f t="shared" si="670"/>
        <v>#N/A</v>
      </c>
      <c r="T4264" s="28" t="e">
        <f t="shared" si="671"/>
        <v>#N/A</v>
      </c>
    </row>
    <row r="4265" spans="1:20">
      <c r="A4265" s="4">
        <v>40032</v>
      </c>
      <c r="B4265" s="14">
        <v>414.02260194100899</v>
      </c>
      <c r="C4265" s="40">
        <v>100</v>
      </c>
      <c r="D4265" s="15">
        <v>1014.85</v>
      </c>
      <c r="E4265" s="16">
        <f t="shared" si="662"/>
        <v>93.247380226090826</v>
      </c>
      <c r="F4265" s="17">
        <f t="shared" si="662"/>
        <v>100</v>
      </c>
      <c r="G4265" s="18">
        <f t="shared" si="662"/>
        <v>58.163592806135092</v>
      </c>
      <c r="H4265" s="8">
        <f t="shared" si="666"/>
        <v>4.5053276745019577E-3</v>
      </c>
      <c r="I4265" s="9">
        <f t="shared" si="666"/>
        <v>0</v>
      </c>
      <c r="J4265" s="10">
        <f t="shared" si="666"/>
        <v>1.1562422128083671E-2</v>
      </c>
      <c r="K4265" s="26"/>
      <c r="L4265" s="1"/>
      <c r="M4265" s="22" t="e">
        <f t="shared" si="663"/>
        <v>#N/A</v>
      </c>
      <c r="N4265" s="22" t="e">
        <f t="shared" si="664"/>
        <v>#N/A</v>
      </c>
      <c r="O4265" s="22" t="e">
        <f t="shared" si="665"/>
        <v>#N/A</v>
      </c>
      <c r="P4265" s="27" t="e">
        <f t="shared" si="667"/>
        <v>#N/A</v>
      </c>
      <c r="Q4265" s="27" t="e">
        <f t="shared" si="668"/>
        <v>#N/A</v>
      </c>
      <c r="R4265" s="27" t="e">
        <f t="shared" si="669"/>
        <v>#N/A</v>
      </c>
      <c r="S4265" s="27" t="e">
        <f t="shared" si="670"/>
        <v>#N/A</v>
      </c>
      <c r="T4265" s="28" t="e">
        <f t="shared" si="671"/>
        <v>#N/A</v>
      </c>
    </row>
    <row r="4266" spans="1:20">
      <c r="A4266" s="4">
        <v>40031</v>
      </c>
      <c r="B4266" s="14">
        <v>412.165660583901</v>
      </c>
      <c r="C4266" s="40">
        <v>100</v>
      </c>
      <c r="D4266" s="15">
        <v>1003.25</v>
      </c>
      <c r="E4266" s="16">
        <f t="shared" si="662"/>
        <v>92.82915446746793</v>
      </c>
      <c r="F4266" s="17">
        <f t="shared" si="662"/>
        <v>100</v>
      </c>
      <c r="G4266" s="18">
        <f t="shared" si="662"/>
        <v>57.498767781204151</v>
      </c>
      <c r="H4266" s="8">
        <f t="shared" si="666"/>
        <v>-2.8175921277389104E-3</v>
      </c>
      <c r="I4266" s="9">
        <f t="shared" si="666"/>
        <v>0</v>
      </c>
      <c r="J4266" s="10">
        <f t="shared" si="666"/>
        <v>-5.7479807739952982E-3</v>
      </c>
      <c r="K4266" s="26"/>
      <c r="L4266" s="1"/>
      <c r="M4266" s="22" t="e">
        <f t="shared" si="663"/>
        <v>#N/A</v>
      </c>
      <c r="N4266" s="22" t="e">
        <f t="shared" si="664"/>
        <v>#N/A</v>
      </c>
      <c r="O4266" s="22" t="e">
        <f t="shared" si="665"/>
        <v>#N/A</v>
      </c>
      <c r="P4266" s="27" t="e">
        <f t="shared" si="667"/>
        <v>#N/A</v>
      </c>
      <c r="Q4266" s="27" t="e">
        <f t="shared" si="668"/>
        <v>#N/A</v>
      </c>
      <c r="R4266" s="27" t="e">
        <f t="shared" si="669"/>
        <v>#N/A</v>
      </c>
      <c r="S4266" s="27" t="e">
        <f t="shared" si="670"/>
        <v>#N/A</v>
      </c>
      <c r="T4266" s="28" t="e">
        <f t="shared" si="671"/>
        <v>#N/A</v>
      </c>
    </row>
    <row r="4267" spans="1:20">
      <c r="A4267" s="4">
        <v>40030</v>
      </c>
      <c r="B4267" s="14">
        <v>413.33025666122597</v>
      </c>
      <c r="C4267" s="40">
        <v>100</v>
      </c>
      <c r="D4267" s="15">
        <v>1009.05</v>
      </c>
      <c r="E4267" s="16">
        <f t="shared" si="662"/>
        <v>93.091448199073454</v>
      </c>
      <c r="F4267" s="17">
        <f t="shared" si="662"/>
        <v>100</v>
      </c>
      <c r="G4267" s="18">
        <f t="shared" si="662"/>
        <v>57.831180293669618</v>
      </c>
      <c r="H4267" s="8">
        <f t="shared" si="666"/>
        <v>-4.1893639828658458E-3</v>
      </c>
      <c r="I4267" s="9">
        <f t="shared" si="666"/>
        <v>0</v>
      </c>
      <c r="J4267" s="10">
        <f t="shared" si="666"/>
        <v>-3.9877997019022171E-3</v>
      </c>
      <c r="K4267" s="26"/>
      <c r="L4267" s="1"/>
      <c r="M4267" s="22" t="e">
        <f t="shared" si="663"/>
        <v>#N/A</v>
      </c>
      <c r="N4267" s="22" t="e">
        <f t="shared" si="664"/>
        <v>#N/A</v>
      </c>
      <c r="O4267" s="22" t="e">
        <f t="shared" si="665"/>
        <v>#N/A</v>
      </c>
      <c r="P4267" s="27" t="e">
        <f t="shared" si="667"/>
        <v>#N/A</v>
      </c>
      <c r="Q4267" s="27" t="e">
        <f t="shared" si="668"/>
        <v>#N/A</v>
      </c>
      <c r="R4267" s="27" t="e">
        <f t="shared" si="669"/>
        <v>#N/A</v>
      </c>
      <c r="S4267" s="27" t="e">
        <f t="shared" si="670"/>
        <v>#N/A</v>
      </c>
      <c r="T4267" s="28" t="e">
        <f t="shared" si="671"/>
        <v>#N/A</v>
      </c>
    </row>
    <row r="4268" spans="1:20">
      <c r="A4268" s="4">
        <v>40029</v>
      </c>
      <c r="B4268" s="14">
        <v>415.06913233462802</v>
      </c>
      <c r="C4268" s="40">
        <v>100</v>
      </c>
      <c r="D4268" s="15">
        <v>1013.09</v>
      </c>
      <c r="E4268" s="16">
        <f t="shared" si="662"/>
        <v>93.483082859411937</v>
      </c>
      <c r="F4268" s="17">
        <f t="shared" si="662"/>
        <v>100</v>
      </c>
      <c r="G4268" s="18">
        <f t="shared" si="662"/>
        <v>58.062722802352468</v>
      </c>
      <c r="H4268" s="8">
        <f t="shared" si="666"/>
        <v>1.9809611620900114E-3</v>
      </c>
      <c r="I4268" s="9">
        <f t="shared" si="666"/>
        <v>0</v>
      </c>
      <c r="J4268" s="10">
        <f t="shared" si="666"/>
        <v>4.0037659184382068E-3</v>
      </c>
      <c r="K4268" s="26"/>
      <c r="L4268" s="1"/>
      <c r="M4268" s="22" t="e">
        <f t="shared" si="663"/>
        <v>#N/A</v>
      </c>
      <c r="N4268" s="22" t="e">
        <f t="shared" si="664"/>
        <v>#N/A</v>
      </c>
      <c r="O4268" s="22" t="e">
        <f t="shared" si="665"/>
        <v>#N/A</v>
      </c>
      <c r="P4268" s="27" t="e">
        <f t="shared" si="667"/>
        <v>#N/A</v>
      </c>
      <c r="Q4268" s="27" t="e">
        <f t="shared" si="668"/>
        <v>#N/A</v>
      </c>
      <c r="R4268" s="27" t="e">
        <f t="shared" si="669"/>
        <v>#N/A</v>
      </c>
      <c r="S4268" s="27" t="e">
        <f t="shared" si="670"/>
        <v>#N/A</v>
      </c>
      <c r="T4268" s="28" t="e">
        <f t="shared" si="671"/>
        <v>#N/A</v>
      </c>
    </row>
    <row r="4269" spans="1:20">
      <c r="A4269" s="4">
        <v>40028</v>
      </c>
      <c r="B4269" s="14">
        <v>414.24852210089301</v>
      </c>
      <c r="C4269" s="40">
        <v>100</v>
      </c>
      <c r="D4269" s="15">
        <v>1009.05</v>
      </c>
      <c r="E4269" s="16">
        <f t="shared" si="662"/>
        <v>93.298262624662001</v>
      </c>
      <c r="F4269" s="17">
        <f t="shared" si="662"/>
        <v>100</v>
      </c>
      <c r="G4269" s="18">
        <f t="shared" si="662"/>
        <v>57.831180293669618</v>
      </c>
      <c r="H4269" s="8">
        <f t="shared" si="666"/>
        <v>6.5823296191667158E-3</v>
      </c>
      <c r="I4269" s="9">
        <f t="shared" si="666"/>
        <v>0</v>
      </c>
      <c r="J4269" s="10">
        <f t="shared" si="666"/>
        <v>1.6500951977998835E-2</v>
      </c>
      <c r="K4269" s="26"/>
      <c r="L4269" s="1"/>
      <c r="M4269" s="22" t="e">
        <f t="shared" si="663"/>
        <v>#N/A</v>
      </c>
      <c r="N4269" s="22" t="e">
        <f t="shared" si="664"/>
        <v>#N/A</v>
      </c>
      <c r="O4269" s="22" t="e">
        <f t="shared" si="665"/>
        <v>#N/A</v>
      </c>
      <c r="P4269" s="27" t="e">
        <f t="shared" si="667"/>
        <v>#N/A</v>
      </c>
      <c r="Q4269" s="27" t="e">
        <f t="shared" si="668"/>
        <v>#N/A</v>
      </c>
      <c r="R4269" s="27" t="e">
        <f t="shared" si="669"/>
        <v>#N/A</v>
      </c>
      <c r="S4269" s="27" t="e">
        <f t="shared" si="670"/>
        <v>#N/A</v>
      </c>
      <c r="T4269" s="28" t="e">
        <f t="shared" si="671"/>
        <v>#N/A</v>
      </c>
    </row>
    <row r="4270" spans="1:20">
      <c r="A4270" s="4">
        <v>40025</v>
      </c>
      <c r="B4270" s="14">
        <v>411.53963258784898</v>
      </c>
      <c r="C4270" s="40">
        <v>100</v>
      </c>
      <c r="D4270" s="15">
        <v>992.67</v>
      </c>
      <c r="E4270" s="16">
        <f t="shared" si="662"/>
        <v>92.688158612878425</v>
      </c>
      <c r="F4270" s="17">
        <f t="shared" si="662"/>
        <v>100</v>
      </c>
      <c r="G4270" s="18">
        <f t="shared" si="662"/>
        <v>56.892401508465404</v>
      </c>
      <c r="H4270" s="8">
        <f t="shared" si="666"/>
        <v>5.0019195176254083E-3</v>
      </c>
      <c r="I4270" s="9">
        <f t="shared" si="666"/>
        <v>0</v>
      </c>
      <c r="J4270" s="10">
        <f t="shared" si="666"/>
        <v>2.2920032310178584E-3</v>
      </c>
      <c r="K4270" s="26"/>
      <c r="L4270" s="1"/>
      <c r="M4270" s="22" t="e">
        <f t="shared" si="663"/>
        <v>#N/A</v>
      </c>
      <c r="N4270" s="22" t="e">
        <f t="shared" si="664"/>
        <v>#N/A</v>
      </c>
      <c r="O4270" s="22" t="e">
        <f t="shared" si="665"/>
        <v>#N/A</v>
      </c>
      <c r="P4270" s="27" t="e">
        <f t="shared" si="667"/>
        <v>#N/A</v>
      </c>
      <c r="Q4270" s="27" t="e">
        <f t="shared" si="668"/>
        <v>#N/A</v>
      </c>
      <c r="R4270" s="27" t="e">
        <f t="shared" si="669"/>
        <v>#N/A</v>
      </c>
      <c r="S4270" s="27" t="e">
        <f t="shared" si="670"/>
        <v>#N/A</v>
      </c>
      <c r="T4270" s="28" t="e">
        <f t="shared" si="671"/>
        <v>#N/A</v>
      </c>
    </row>
    <row r="4271" spans="1:20">
      <c r="A4271" s="4">
        <v>40024</v>
      </c>
      <c r="B4271" s="14">
        <v>409.49138961384</v>
      </c>
      <c r="C4271" s="40">
        <v>100</v>
      </c>
      <c r="D4271" s="15">
        <v>990.4</v>
      </c>
      <c r="E4271" s="16">
        <f t="shared" si="662"/>
        <v>92.226847345093944</v>
      </c>
      <c r="F4271" s="17">
        <f t="shared" si="662"/>
        <v>100</v>
      </c>
      <c r="G4271" s="18">
        <f t="shared" si="662"/>
        <v>56.762302128586668</v>
      </c>
      <c r="H4271" s="8">
        <f t="shared" si="666"/>
        <v>5.2212545840701896E-3</v>
      </c>
      <c r="I4271" s="9">
        <f t="shared" si="666"/>
        <v>0</v>
      </c>
      <c r="J4271" s="10">
        <f t="shared" si="666"/>
        <v>7.4357383352490203E-3</v>
      </c>
      <c r="K4271" s="26"/>
      <c r="L4271" s="1"/>
      <c r="M4271" s="22" t="e">
        <f t="shared" si="663"/>
        <v>#N/A</v>
      </c>
      <c r="N4271" s="22" t="e">
        <f t="shared" si="664"/>
        <v>#N/A</v>
      </c>
      <c r="O4271" s="22" t="e">
        <f t="shared" si="665"/>
        <v>#N/A</v>
      </c>
      <c r="P4271" s="27" t="e">
        <f t="shared" si="667"/>
        <v>#N/A</v>
      </c>
      <c r="Q4271" s="27" t="e">
        <f t="shared" si="668"/>
        <v>#N/A</v>
      </c>
      <c r="R4271" s="27" t="e">
        <f t="shared" si="669"/>
        <v>#N/A</v>
      </c>
      <c r="S4271" s="27" t="e">
        <f t="shared" si="670"/>
        <v>#N/A</v>
      </c>
      <c r="T4271" s="28" t="e">
        <f t="shared" si="671"/>
        <v>#N/A</v>
      </c>
    </row>
    <row r="4272" spans="1:20">
      <c r="A4272" s="4">
        <v>40023</v>
      </c>
      <c r="B4272" s="14">
        <v>407.364436184027</v>
      </c>
      <c r="C4272" s="40">
        <v>100</v>
      </c>
      <c r="D4272" s="15">
        <v>983.09</v>
      </c>
      <c r="E4272" s="16">
        <f t="shared" si="662"/>
        <v>91.747808678453183</v>
      </c>
      <c r="F4272" s="17">
        <f t="shared" si="662"/>
        <v>100</v>
      </c>
      <c r="G4272" s="18">
        <f t="shared" si="662"/>
        <v>56.343347737875881</v>
      </c>
      <c r="H4272" s="8">
        <f t="shared" si="666"/>
        <v>-8.892457107392282E-4</v>
      </c>
      <c r="I4272" s="9">
        <f t="shared" si="666"/>
        <v>0</v>
      </c>
      <c r="J4272" s="10">
        <f t="shared" si="666"/>
        <v>-1.0263184635708189E-3</v>
      </c>
      <c r="K4272" s="26"/>
      <c r="L4272" s="1"/>
      <c r="M4272" s="22" t="e">
        <f t="shared" si="663"/>
        <v>#N/A</v>
      </c>
      <c r="N4272" s="22" t="e">
        <f t="shared" si="664"/>
        <v>#N/A</v>
      </c>
      <c r="O4272" s="22" t="e">
        <f t="shared" si="665"/>
        <v>#N/A</v>
      </c>
      <c r="P4272" s="27" t="e">
        <f t="shared" si="667"/>
        <v>#N/A</v>
      </c>
      <c r="Q4272" s="27" t="e">
        <f t="shared" si="668"/>
        <v>#N/A</v>
      </c>
      <c r="R4272" s="27" t="e">
        <f t="shared" si="669"/>
        <v>#N/A</v>
      </c>
      <c r="S4272" s="27" t="e">
        <f t="shared" si="670"/>
        <v>#N/A</v>
      </c>
      <c r="T4272" s="28" t="e">
        <f t="shared" si="671"/>
        <v>#N/A</v>
      </c>
    </row>
    <row r="4273" spans="1:20">
      <c r="A4273" s="4">
        <v>40022</v>
      </c>
      <c r="B4273" s="14">
        <v>407.727005674976</v>
      </c>
      <c r="C4273" s="40">
        <v>100</v>
      </c>
      <c r="D4273" s="15">
        <v>984.1</v>
      </c>
      <c r="E4273" s="16">
        <f t="shared" si="662"/>
        <v>91.829467638670337</v>
      </c>
      <c r="F4273" s="17">
        <f t="shared" si="662"/>
        <v>100</v>
      </c>
      <c r="G4273" s="18">
        <f t="shared" si="662"/>
        <v>56.401233365046593</v>
      </c>
      <c r="H4273" s="8">
        <f t="shared" si="666"/>
        <v>-2.3867641320842736E-3</v>
      </c>
      <c r="I4273" s="9">
        <f t="shared" si="666"/>
        <v>0</v>
      </c>
      <c r="J4273" s="10">
        <f t="shared" si="666"/>
        <v>-4.0784107354294719E-3</v>
      </c>
      <c r="K4273" s="26"/>
      <c r="L4273" s="1"/>
      <c r="M4273" s="22" t="e">
        <f t="shared" si="663"/>
        <v>#N/A</v>
      </c>
      <c r="N4273" s="22" t="e">
        <f t="shared" si="664"/>
        <v>#N/A</v>
      </c>
      <c r="O4273" s="22" t="e">
        <f t="shared" si="665"/>
        <v>#N/A</v>
      </c>
      <c r="P4273" s="27" t="e">
        <f t="shared" si="667"/>
        <v>#N/A</v>
      </c>
      <c r="Q4273" s="27" t="e">
        <f t="shared" si="668"/>
        <v>#N/A</v>
      </c>
      <c r="R4273" s="27" t="e">
        <f t="shared" si="669"/>
        <v>#N/A</v>
      </c>
      <c r="S4273" s="27" t="e">
        <f t="shared" si="670"/>
        <v>#N/A</v>
      </c>
      <c r="T4273" s="28" t="e">
        <f t="shared" si="671"/>
        <v>#N/A</v>
      </c>
    </row>
    <row r="4274" spans="1:20">
      <c r="A4274" s="4">
        <v>40021</v>
      </c>
      <c r="B4274" s="14">
        <v>408.702482099946</v>
      </c>
      <c r="C4274" s="40">
        <v>100</v>
      </c>
      <c r="D4274" s="15">
        <v>988.13</v>
      </c>
      <c r="E4274" s="16">
        <f t="shared" si="662"/>
        <v>92.049167289545252</v>
      </c>
      <c r="F4274" s="17">
        <f t="shared" si="662"/>
        <v>100</v>
      </c>
      <c r="G4274" s="18">
        <f t="shared" si="662"/>
        <v>56.63220274870794</v>
      </c>
      <c r="H4274" s="8">
        <f t="shared" si="666"/>
        <v>3.2553491003906032E-4</v>
      </c>
      <c r="I4274" s="9">
        <f t="shared" si="666"/>
        <v>0</v>
      </c>
      <c r="J4274" s="10">
        <f t="shared" si="666"/>
        <v>2.3025581725599764E-3</v>
      </c>
      <c r="K4274" s="26"/>
      <c r="L4274" s="1"/>
      <c r="M4274" s="22" t="e">
        <f t="shared" si="663"/>
        <v>#N/A</v>
      </c>
      <c r="N4274" s="22" t="e">
        <f t="shared" si="664"/>
        <v>#N/A</v>
      </c>
      <c r="O4274" s="22" t="e">
        <f t="shared" si="665"/>
        <v>#N/A</v>
      </c>
      <c r="P4274" s="27" t="e">
        <f t="shared" si="667"/>
        <v>#N/A</v>
      </c>
      <c r="Q4274" s="27" t="e">
        <f t="shared" si="668"/>
        <v>#N/A</v>
      </c>
      <c r="R4274" s="27" t="e">
        <f t="shared" si="669"/>
        <v>#N/A</v>
      </c>
      <c r="S4274" s="27" t="e">
        <f t="shared" si="670"/>
        <v>#N/A</v>
      </c>
      <c r="T4274" s="28" t="e">
        <f t="shared" si="671"/>
        <v>#N/A</v>
      </c>
    </row>
    <row r="4275" spans="1:20">
      <c r="A4275" s="4">
        <v>40018</v>
      </c>
      <c r="B4275" s="14">
        <v>408.56947847152702</v>
      </c>
      <c r="C4275" s="40">
        <v>100</v>
      </c>
      <c r="D4275" s="15">
        <v>985.86</v>
      </c>
      <c r="E4275" s="16">
        <f t="shared" si="662"/>
        <v>92.019211823702364</v>
      </c>
      <c r="F4275" s="17">
        <f t="shared" si="662"/>
        <v>100</v>
      </c>
      <c r="G4275" s="18">
        <f t="shared" si="662"/>
        <v>56.502103368829211</v>
      </c>
      <c r="H4275" s="8">
        <f t="shared" si="666"/>
        <v>6.6418897909839014E-3</v>
      </c>
      <c r="I4275" s="9">
        <f t="shared" si="666"/>
        <v>0</v>
      </c>
      <c r="J4275" s="10">
        <f t="shared" si="666"/>
        <v>9.0272660280030781E-3</v>
      </c>
      <c r="K4275" s="26"/>
      <c r="L4275" s="1"/>
      <c r="M4275" s="22" t="e">
        <f t="shared" si="663"/>
        <v>#N/A</v>
      </c>
      <c r="N4275" s="22" t="e">
        <f t="shared" si="664"/>
        <v>#N/A</v>
      </c>
      <c r="O4275" s="22" t="e">
        <f t="shared" si="665"/>
        <v>#N/A</v>
      </c>
      <c r="P4275" s="27" t="e">
        <f t="shared" si="667"/>
        <v>#N/A</v>
      </c>
      <c r="Q4275" s="27" t="e">
        <f t="shared" si="668"/>
        <v>#N/A</v>
      </c>
      <c r="R4275" s="27" t="e">
        <f t="shared" si="669"/>
        <v>#N/A</v>
      </c>
      <c r="S4275" s="27" t="e">
        <f t="shared" si="670"/>
        <v>#N/A</v>
      </c>
      <c r="T4275" s="28" t="e">
        <f t="shared" si="671"/>
        <v>#N/A</v>
      </c>
    </row>
    <row r="4276" spans="1:20">
      <c r="A4276" s="4">
        <v>40017</v>
      </c>
      <c r="B4276" s="14">
        <v>405.87371002051299</v>
      </c>
      <c r="C4276" s="40">
        <v>100</v>
      </c>
      <c r="D4276" s="15">
        <v>977.04</v>
      </c>
      <c r="E4276" s="16">
        <f t="shared" si="662"/>
        <v>91.41206297585029</v>
      </c>
      <c r="F4276" s="17">
        <f t="shared" si="662"/>
        <v>100</v>
      </c>
      <c r="G4276" s="18">
        <f t="shared" si="662"/>
        <v>55.996607099873088</v>
      </c>
      <c r="H4276" s="8">
        <f t="shared" si="666"/>
        <v>8.4837184343318217E-3</v>
      </c>
      <c r="I4276" s="9">
        <f t="shared" si="666"/>
        <v>0</v>
      </c>
      <c r="J4276" s="10">
        <f t="shared" si="666"/>
        <v>2.053521067914521E-2</v>
      </c>
      <c r="K4276" s="26"/>
      <c r="L4276" s="1"/>
      <c r="M4276" s="22" t="e">
        <f t="shared" si="663"/>
        <v>#N/A</v>
      </c>
      <c r="N4276" s="22" t="e">
        <f t="shared" si="664"/>
        <v>#N/A</v>
      </c>
      <c r="O4276" s="22" t="e">
        <f t="shared" si="665"/>
        <v>#N/A</v>
      </c>
      <c r="P4276" s="27" t="e">
        <f t="shared" si="667"/>
        <v>#N/A</v>
      </c>
      <c r="Q4276" s="27" t="e">
        <f t="shared" si="668"/>
        <v>#N/A</v>
      </c>
      <c r="R4276" s="27" t="e">
        <f t="shared" si="669"/>
        <v>#N/A</v>
      </c>
      <c r="S4276" s="27" t="e">
        <f t="shared" si="670"/>
        <v>#N/A</v>
      </c>
      <c r="T4276" s="28" t="e">
        <f t="shared" si="671"/>
        <v>#N/A</v>
      </c>
    </row>
    <row r="4277" spans="1:20">
      <c r="A4277" s="4">
        <v>40016</v>
      </c>
      <c r="B4277" s="14">
        <v>402.45935814475098</v>
      </c>
      <c r="C4277" s="40">
        <v>100</v>
      </c>
      <c r="D4277" s="15">
        <v>957.38</v>
      </c>
      <c r="E4277" s="16">
        <f t="shared" si="662"/>
        <v>90.643072669301262</v>
      </c>
      <c r="F4277" s="17">
        <f t="shared" si="662"/>
        <v>100</v>
      </c>
      <c r="G4277" s="18">
        <f t="shared" si="662"/>
        <v>54.869843307619441</v>
      </c>
      <c r="H4277" s="8">
        <f t="shared" si="666"/>
        <v>-4.4249979106135706E-3</v>
      </c>
      <c r="I4277" s="9">
        <f t="shared" si="666"/>
        <v>0</v>
      </c>
      <c r="J4277" s="10">
        <f t="shared" si="666"/>
        <v>-4.1917600191385684E-3</v>
      </c>
      <c r="K4277" s="26"/>
      <c r="L4277" s="1"/>
      <c r="M4277" s="22" t="e">
        <f t="shared" si="663"/>
        <v>#N/A</v>
      </c>
      <c r="N4277" s="22" t="e">
        <f t="shared" si="664"/>
        <v>#N/A</v>
      </c>
      <c r="O4277" s="22" t="e">
        <f t="shared" si="665"/>
        <v>#N/A</v>
      </c>
      <c r="P4277" s="27" t="e">
        <f t="shared" si="667"/>
        <v>#N/A</v>
      </c>
      <c r="Q4277" s="27" t="e">
        <f t="shared" si="668"/>
        <v>#N/A</v>
      </c>
      <c r="R4277" s="27" t="e">
        <f t="shared" si="669"/>
        <v>#N/A</v>
      </c>
      <c r="S4277" s="27" t="e">
        <f t="shared" si="670"/>
        <v>#N/A</v>
      </c>
      <c r="T4277" s="28" t="e">
        <f t="shared" si="671"/>
        <v>#N/A</v>
      </c>
    </row>
    <row r="4278" spans="1:20">
      <c r="A4278" s="4">
        <v>40015</v>
      </c>
      <c r="B4278" s="14">
        <v>404.24815538771099</v>
      </c>
      <c r="C4278" s="40">
        <v>100</v>
      </c>
      <c r="D4278" s="15">
        <v>961.41</v>
      </c>
      <c r="E4278" s="16">
        <f t="shared" si="662"/>
        <v>91.045950811411586</v>
      </c>
      <c r="F4278" s="17">
        <f t="shared" si="662"/>
        <v>100</v>
      </c>
      <c r="G4278" s="18">
        <f t="shared" si="662"/>
        <v>55.100812691280794</v>
      </c>
      <c r="H4278" s="8">
        <f t="shared" si="666"/>
        <v>5.5563151732911376E-3</v>
      </c>
      <c r="I4278" s="9">
        <f t="shared" si="666"/>
        <v>0</v>
      </c>
      <c r="J4278" s="10">
        <f t="shared" si="666"/>
        <v>4.7446361574716711E-3</v>
      </c>
      <c r="K4278" s="26"/>
      <c r="L4278" s="1"/>
      <c r="M4278" s="22" t="e">
        <f t="shared" si="663"/>
        <v>#N/A</v>
      </c>
      <c r="N4278" s="22" t="e">
        <f t="shared" si="664"/>
        <v>#N/A</v>
      </c>
      <c r="O4278" s="22" t="e">
        <f t="shared" si="665"/>
        <v>#N/A</v>
      </c>
      <c r="P4278" s="27" t="e">
        <f t="shared" si="667"/>
        <v>#N/A</v>
      </c>
      <c r="Q4278" s="27" t="e">
        <f t="shared" si="668"/>
        <v>#N/A</v>
      </c>
      <c r="R4278" s="27" t="e">
        <f t="shared" si="669"/>
        <v>#N/A</v>
      </c>
      <c r="S4278" s="27" t="e">
        <f t="shared" si="670"/>
        <v>#N/A</v>
      </c>
      <c r="T4278" s="28" t="e">
        <f t="shared" si="671"/>
        <v>#N/A</v>
      </c>
    </row>
    <row r="4279" spans="1:20">
      <c r="A4279" s="4">
        <v>40014</v>
      </c>
      <c r="B4279" s="14">
        <v>402.01443647444597</v>
      </c>
      <c r="C4279" s="40">
        <v>100</v>
      </c>
      <c r="D4279" s="15">
        <v>956.87</v>
      </c>
      <c r="E4279" s="16">
        <f t="shared" si="662"/>
        <v>90.542866110607946</v>
      </c>
      <c r="F4279" s="17">
        <f t="shared" si="662"/>
        <v>100</v>
      </c>
      <c r="G4279" s="18">
        <f t="shared" si="662"/>
        <v>54.840613931523343</v>
      </c>
      <c r="H4279" s="8">
        <f t="shared" si="666"/>
        <v>9.7954624218694608E-3</v>
      </c>
      <c r="I4279" s="9">
        <f t="shared" si="666"/>
        <v>0</v>
      </c>
      <c r="J4279" s="10">
        <f t="shared" si="666"/>
        <v>1.2807349937021817E-2</v>
      </c>
      <c r="K4279" s="26"/>
      <c r="L4279" s="1"/>
      <c r="M4279" s="22" t="e">
        <f t="shared" si="663"/>
        <v>#N/A</v>
      </c>
      <c r="N4279" s="22" t="e">
        <f t="shared" si="664"/>
        <v>#N/A</v>
      </c>
      <c r="O4279" s="22" t="e">
        <f t="shared" si="665"/>
        <v>#N/A</v>
      </c>
      <c r="P4279" s="27" t="e">
        <f t="shared" si="667"/>
        <v>#N/A</v>
      </c>
      <c r="Q4279" s="27" t="e">
        <f t="shared" si="668"/>
        <v>#N/A</v>
      </c>
      <c r="R4279" s="27" t="e">
        <f t="shared" si="669"/>
        <v>#N/A</v>
      </c>
      <c r="S4279" s="27" t="e">
        <f t="shared" si="670"/>
        <v>#N/A</v>
      </c>
      <c r="T4279" s="28" t="e">
        <f t="shared" si="671"/>
        <v>#N/A</v>
      </c>
    </row>
    <row r="4280" spans="1:20">
      <c r="A4280" s="4">
        <v>40011</v>
      </c>
      <c r="B4280" s="14">
        <v>398.11471870775102</v>
      </c>
      <c r="C4280" s="40">
        <v>100</v>
      </c>
      <c r="D4280" s="15">
        <v>944.77</v>
      </c>
      <c r="E4280" s="16">
        <f t="shared" si="662"/>
        <v>89.664560279813585</v>
      </c>
      <c r="F4280" s="17">
        <f t="shared" si="662"/>
        <v>100</v>
      </c>
      <c r="G4280" s="18">
        <f t="shared" si="662"/>
        <v>54.147132655517787</v>
      </c>
      <c r="H4280" s="8">
        <f t="shared" si="666"/>
        <v>-1.299851555587872E-3</v>
      </c>
      <c r="I4280" s="9">
        <f t="shared" si="666"/>
        <v>0</v>
      </c>
      <c r="J4280" s="10">
        <f t="shared" si="666"/>
        <v>1.3354389460631388E-3</v>
      </c>
      <c r="K4280" s="26"/>
      <c r="L4280" s="1"/>
      <c r="M4280" s="22" t="e">
        <f t="shared" si="663"/>
        <v>#N/A</v>
      </c>
      <c r="N4280" s="22" t="e">
        <f t="shared" si="664"/>
        <v>#N/A</v>
      </c>
      <c r="O4280" s="22" t="e">
        <f t="shared" si="665"/>
        <v>#N/A</v>
      </c>
      <c r="P4280" s="27" t="e">
        <f t="shared" si="667"/>
        <v>#N/A</v>
      </c>
      <c r="Q4280" s="27" t="e">
        <f t="shared" si="668"/>
        <v>#N/A</v>
      </c>
      <c r="R4280" s="27" t="e">
        <f t="shared" si="669"/>
        <v>#N/A</v>
      </c>
      <c r="S4280" s="27" t="e">
        <f t="shared" si="670"/>
        <v>#N/A</v>
      </c>
      <c r="T4280" s="28" t="e">
        <f t="shared" si="671"/>
        <v>#N/A</v>
      </c>
    </row>
    <row r="4281" spans="1:20">
      <c r="A4281" s="4">
        <v>40010</v>
      </c>
      <c r="B4281" s="14">
        <v>398.63288227989102</v>
      </c>
      <c r="C4281" s="40">
        <v>100</v>
      </c>
      <c r="D4281" s="15">
        <v>943.51</v>
      </c>
      <c r="E4281" s="16">
        <f t="shared" si="662"/>
        <v>89.781262593658596</v>
      </c>
      <c r="F4281" s="17">
        <f t="shared" si="662"/>
        <v>100</v>
      </c>
      <c r="G4281" s="18">
        <f t="shared" si="662"/>
        <v>54.07491890280977</v>
      </c>
      <c r="H4281" s="8">
        <f t="shared" si="666"/>
        <v>6.5797609349567132E-3</v>
      </c>
      <c r="I4281" s="9">
        <f t="shared" si="666"/>
        <v>0</v>
      </c>
      <c r="J4281" s="10">
        <f t="shared" si="666"/>
        <v>9.1663636169165841E-3</v>
      </c>
      <c r="K4281" s="26"/>
      <c r="L4281" s="1"/>
      <c r="M4281" s="22" t="e">
        <f t="shared" si="663"/>
        <v>#N/A</v>
      </c>
      <c r="N4281" s="22" t="e">
        <f t="shared" si="664"/>
        <v>#N/A</v>
      </c>
      <c r="O4281" s="22" t="e">
        <f t="shared" si="665"/>
        <v>#N/A</v>
      </c>
      <c r="P4281" s="27" t="e">
        <f t="shared" si="667"/>
        <v>#N/A</v>
      </c>
      <c r="Q4281" s="27" t="e">
        <f t="shared" si="668"/>
        <v>#N/A</v>
      </c>
      <c r="R4281" s="27" t="e">
        <f t="shared" si="669"/>
        <v>#N/A</v>
      </c>
      <c r="S4281" s="27" t="e">
        <f t="shared" si="670"/>
        <v>#N/A</v>
      </c>
      <c r="T4281" s="28" t="e">
        <f t="shared" si="671"/>
        <v>#N/A</v>
      </c>
    </row>
    <row r="4282" spans="1:20">
      <c r="A4282" s="4">
        <v>40009</v>
      </c>
      <c r="B4282" s="14">
        <v>396.02711851629402</v>
      </c>
      <c r="C4282" s="40">
        <v>100</v>
      </c>
      <c r="D4282" s="15">
        <v>934.94</v>
      </c>
      <c r="E4282" s="16">
        <f t="shared" si="662"/>
        <v>89.194384864509601</v>
      </c>
      <c r="F4282" s="17">
        <f t="shared" si="662"/>
        <v>100</v>
      </c>
      <c r="G4282" s="18">
        <f t="shared" si="662"/>
        <v>53.583750759390959</v>
      </c>
      <c r="H4282" s="8">
        <f t="shared" si="666"/>
        <v>1.3181975525230927E-2</v>
      </c>
      <c r="I4282" s="9">
        <f t="shared" si="666"/>
        <v>0</v>
      </c>
      <c r="J4282" s="10">
        <f t="shared" si="666"/>
        <v>2.8559484257079326E-2</v>
      </c>
      <c r="K4282" s="26"/>
      <c r="L4282" s="1"/>
      <c r="M4282" s="22" t="e">
        <f t="shared" si="663"/>
        <v>#N/A</v>
      </c>
      <c r="N4282" s="22" t="e">
        <f t="shared" si="664"/>
        <v>#N/A</v>
      </c>
      <c r="O4282" s="22" t="e">
        <f t="shared" si="665"/>
        <v>#N/A</v>
      </c>
      <c r="P4282" s="27" t="e">
        <f t="shared" si="667"/>
        <v>#N/A</v>
      </c>
      <c r="Q4282" s="27" t="e">
        <f t="shared" si="668"/>
        <v>#N/A</v>
      </c>
      <c r="R4282" s="27" t="e">
        <f t="shared" si="669"/>
        <v>#N/A</v>
      </c>
      <c r="S4282" s="27" t="e">
        <f t="shared" si="670"/>
        <v>#N/A</v>
      </c>
      <c r="T4282" s="28" t="e">
        <f t="shared" si="671"/>
        <v>#N/A</v>
      </c>
    </row>
    <row r="4283" spans="1:20">
      <c r="A4283" s="4">
        <v>40008</v>
      </c>
      <c r="B4283" s="14">
        <v>390.87461885708598</v>
      </c>
      <c r="C4283" s="40">
        <v>100</v>
      </c>
      <c r="D4283" s="15">
        <v>908.98</v>
      </c>
      <c r="E4283" s="16">
        <f t="shared" si="662"/>
        <v>88.033923835124938</v>
      </c>
      <c r="F4283" s="17">
        <f t="shared" si="662"/>
        <v>100</v>
      </c>
      <c r="G4283" s="18">
        <f t="shared" si="662"/>
        <v>52.095918203597229</v>
      </c>
      <c r="H4283" s="8">
        <f t="shared" si="666"/>
        <v>2.0729467699367454E-3</v>
      </c>
      <c r="I4283" s="9">
        <f t="shared" si="666"/>
        <v>0</v>
      </c>
      <c r="J4283" s="10">
        <f t="shared" si="666"/>
        <v>6.7004086695536813E-3</v>
      </c>
      <c r="K4283" s="26"/>
      <c r="L4283" s="1"/>
      <c r="M4283" s="22" t="e">
        <f t="shared" si="663"/>
        <v>#N/A</v>
      </c>
      <c r="N4283" s="22" t="e">
        <f t="shared" si="664"/>
        <v>#N/A</v>
      </c>
      <c r="O4283" s="22" t="e">
        <f t="shared" si="665"/>
        <v>#N/A</v>
      </c>
      <c r="P4283" s="27" t="e">
        <f t="shared" si="667"/>
        <v>#N/A</v>
      </c>
      <c r="Q4283" s="27" t="e">
        <f t="shared" si="668"/>
        <v>#N/A</v>
      </c>
      <c r="R4283" s="27" t="e">
        <f t="shared" si="669"/>
        <v>#N/A</v>
      </c>
      <c r="S4283" s="27" t="e">
        <f t="shared" si="670"/>
        <v>#N/A</v>
      </c>
      <c r="T4283" s="28" t="e">
        <f t="shared" si="671"/>
        <v>#N/A</v>
      </c>
    </row>
    <row r="4284" spans="1:20">
      <c r="A4284" s="4">
        <v>40007</v>
      </c>
      <c r="B4284" s="14">
        <v>390.066032734467</v>
      </c>
      <c r="C4284" s="40">
        <v>100</v>
      </c>
      <c r="D4284" s="15">
        <v>902.93</v>
      </c>
      <c r="E4284" s="16">
        <f t="shared" si="662"/>
        <v>87.851811705816274</v>
      </c>
      <c r="F4284" s="17">
        <f t="shared" si="662"/>
        <v>100</v>
      </c>
      <c r="G4284" s="18">
        <f t="shared" si="662"/>
        <v>51.749177565594444</v>
      </c>
      <c r="H4284" s="8">
        <f t="shared" si="666"/>
        <v>1.2899957889716429E-2</v>
      </c>
      <c r="I4284" s="9">
        <f t="shared" si="666"/>
        <v>0</v>
      </c>
      <c r="J4284" s="10">
        <f t="shared" si="666"/>
        <v>2.4310833806012511E-2</v>
      </c>
      <c r="K4284" s="26"/>
      <c r="L4284" s="1"/>
      <c r="M4284" s="22" t="e">
        <f t="shared" si="663"/>
        <v>#N/A</v>
      </c>
      <c r="N4284" s="22" t="e">
        <f t="shared" si="664"/>
        <v>#N/A</v>
      </c>
      <c r="O4284" s="22" t="e">
        <f t="shared" si="665"/>
        <v>#N/A</v>
      </c>
      <c r="P4284" s="27" t="e">
        <f t="shared" si="667"/>
        <v>#N/A</v>
      </c>
      <c r="Q4284" s="27" t="e">
        <f t="shared" si="668"/>
        <v>#N/A</v>
      </c>
      <c r="R4284" s="27" t="e">
        <f t="shared" si="669"/>
        <v>#N/A</v>
      </c>
      <c r="S4284" s="27" t="e">
        <f t="shared" si="670"/>
        <v>#N/A</v>
      </c>
      <c r="T4284" s="28" t="e">
        <f t="shared" si="671"/>
        <v>#N/A</v>
      </c>
    </row>
    <row r="4285" spans="1:20">
      <c r="A4285" s="4">
        <v>40004</v>
      </c>
      <c r="B4285" s="14">
        <v>385.09828112455801</v>
      </c>
      <c r="C4285" s="40">
        <v>100</v>
      </c>
      <c r="D4285" s="15">
        <v>881.5</v>
      </c>
      <c r="E4285" s="16">
        <f t="shared" si="662"/>
        <v>86.732960171947695</v>
      </c>
      <c r="F4285" s="17">
        <f t="shared" si="662"/>
        <v>100</v>
      </c>
      <c r="G4285" s="18">
        <f t="shared" si="662"/>
        <v>50.520970644536675</v>
      </c>
      <c r="H4285" s="8">
        <f t="shared" si="666"/>
        <v>-2.431265621134493E-4</v>
      </c>
      <c r="I4285" s="9">
        <f t="shared" si="666"/>
        <v>0</v>
      </c>
      <c r="J4285" s="10">
        <f t="shared" si="666"/>
        <v>-5.4045515576164327E-3</v>
      </c>
      <c r="K4285" s="26"/>
      <c r="L4285" s="1"/>
      <c r="M4285" s="22" t="e">
        <f t="shared" si="663"/>
        <v>#N/A</v>
      </c>
      <c r="N4285" s="22" t="e">
        <f t="shared" si="664"/>
        <v>#N/A</v>
      </c>
      <c r="O4285" s="22" t="e">
        <f t="shared" si="665"/>
        <v>#N/A</v>
      </c>
      <c r="P4285" s="27" t="e">
        <f t="shared" si="667"/>
        <v>#N/A</v>
      </c>
      <c r="Q4285" s="27" t="e">
        <f t="shared" si="668"/>
        <v>#N/A</v>
      </c>
      <c r="R4285" s="27" t="e">
        <f t="shared" si="669"/>
        <v>#N/A</v>
      </c>
      <c r="S4285" s="27" t="e">
        <f t="shared" si="670"/>
        <v>#N/A</v>
      </c>
      <c r="T4285" s="28" t="e">
        <f t="shared" si="671"/>
        <v>#N/A</v>
      </c>
    </row>
    <row r="4286" spans="1:20">
      <c r="A4286" s="4">
        <v>40003</v>
      </c>
      <c r="B4286" s="14">
        <v>385.19193151462099</v>
      </c>
      <c r="C4286" s="40">
        <v>100</v>
      </c>
      <c r="D4286" s="15">
        <v>886.29</v>
      </c>
      <c r="E4286" s="16">
        <f t="shared" si="662"/>
        <v>86.754052386453822</v>
      </c>
      <c r="F4286" s="17">
        <f t="shared" si="662"/>
        <v>100</v>
      </c>
      <c r="G4286" s="18">
        <f t="shared" si="662"/>
        <v>50.79549752983143</v>
      </c>
      <c r="H4286" s="8">
        <f t="shared" si="666"/>
        <v>8.4739167837333262E-4</v>
      </c>
      <c r="I4286" s="9">
        <f t="shared" si="666"/>
        <v>0</v>
      </c>
      <c r="J4286" s="10">
        <f t="shared" si="666"/>
        <v>6.0045402951192095E-3</v>
      </c>
      <c r="K4286" s="26"/>
      <c r="L4286" s="1"/>
      <c r="M4286" s="22" t="e">
        <f t="shared" si="663"/>
        <v>#N/A</v>
      </c>
      <c r="N4286" s="22" t="e">
        <f t="shared" si="664"/>
        <v>#N/A</v>
      </c>
      <c r="O4286" s="22" t="e">
        <f t="shared" si="665"/>
        <v>#N/A</v>
      </c>
      <c r="P4286" s="27" t="e">
        <f t="shared" si="667"/>
        <v>#N/A</v>
      </c>
      <c r="Q4286" s="27" t="e">
        <f t="shared" si="668"/>
        <v>#N/A</v>
      </c>
      <c r="R4286" s="27" t="e">
        <f t="shared" si="669"/>
        <v>#N/A</v>
      </c>
      <c r="S4286" s="27" t="e">
        <f t="shared" si="670"/>
        <v>#N/A</v>
      </c>
      <c r="T4286" s="28" t="e">
        <f t="shared" si="671"/>
        <v>#N/A</v>
      </c>
    </row>
    <row r="4287" spans="1:20">
      <c r="A4287" s="4">
        <v>40002</v>
      </c>
      <c r="B4287" s="14">
        <v>384.86579943888597</v>
      </c>
      <c r="C4287" s="40">
        <v>100</v>
      </c>
      <c r="D4287" s="15">
        <v>881</v>
      </c>
      <c r="E4287" s="16">
        <f t="shared" si="662"/>
        <v>86.680599967365069</v>
      </c>
      <c r="F4287" s="17">
        <f t="shared" si="662"/>
        <v>100</v>
      </c>
      <c r="G4287" s="18">
        <f t="shared" si="662"/>
        <v>50.49231439346206</v>
      </c>
      <c r="H4287" s="8">
        <f t="shared" si="666"/>
        <v>1.0330727631466807E-3</v>
      </c>
      <c r="I4287" s="9">
        <f t="shared" si="666"/>
        <v>0</v>
      </c>
      <c r="J4287" s="10">
        <f t="shared" si="666"/>
        <v>-6.2490130168969538E-3</v>
      </c>
      <c r="K4287" s="26"/>
      <c r="L4287" s="1"/>
      <c r="M4287" s="22" t="e">
        <f t="shared" si="663"/>
        <v>#N/A</v>
      </c>
      <c r="N4287" s="22" t="e">
        <f t="shared" si="664"/>
        <v>#N/A</v>
      </c>
      <c r="O4287" s="22" t="e">
        <f t="shared" si="665"/>
        <v>#N/A</v>
      </c>
      <c r="P4287" s="27" t="e">
        <f t="shared" si="667"/>
        <v>#N/A</v>
      </c>
      <c r="Q4287" s="27" t="e">
        <f t="shared" si="668"/>
        <v>#N/A</v>
      </c>
      <c r="R4287" s="27" t="e">
        <f t="shared" si="669"/>
        <v>#N/A</v>
      </c>
      <c r="S4287" s="27" t="e">
        <f t="shared" si="670"/>
        <v>#N/A</v>
      </c>
      <c r="T4287" s="28" t="e">
        <f t="shared" si="671"/>
        <v>#N/A</v>
      </c>
    </row>
    <row r="4288" spans="1:20">
      <c r="A4288" s="4">
        <v>40001</v>
      </c>
      <c r="B4288" s="14">
        <v>384.46861538404801</v>
      </c>
      <c r="C4288" s="40">
        <v>100</v>
      </c>
      <c r="D4288" s="15">
        <v>886.54</v>
      </c>
      <c r="E4288" s="16">
        <f t="shared" si="662"/>
        <v>86.591145013921505</v>
      </c>
      <c r="F4288" s="17">
        <f t="shared" si="662"/>
        <v>100</v>
      </c>
      <c r="G4288" s="18">
        <f t="shared" si="662"/>
        <v>50.809825655368726</v>
      </c>
      <c r="H4288" s="8">
        <f t="shared" si="666"/>
        <v>-9.2185843361465292E-3</v>
      </c>
      <c r="I4288" s="9">
        <f t="shared" si="666"/>
        <v>0</v>
      </c>
      <c r="J4288" s="10">
        <f t="shared" si="666"/>
        <v>-1.8152016213881406E-2</v>
      </c>
      <c r="K4288" s="26"/>
      <c r="L4288" s="1"/>
      <c r="M4288" s="22" t="e">
        <f t="shared" si="663"/>
        <v>#N/A</v>
      </c>
      <c r="N4288" s="22" t="e">
        <f t="shared" si="664"/>
        <v>#N/A</v>
      </c>
      <c r="O4288" s="22" t="e">
        <f t="shared" si="665"/>
        <v>#N/A</v>
      </c>
      <c r="P4288" s="27" t="e">
        <f t="shared" si="667"/>
        <v>#N/A</v>
      </c>
      <c r="Q4288" s="27" t="e">
        <f t="shared" si="668"/>
        <v>#N/A</v>
      </c>
      <c r="R4288" s="27" t="e">
        <f t="shared" si="669"/>
        <v>#N/A</v>
      </c>
      <c r="S4288" s="27" t="e">
        <f t="shared" si="670"/>
        <v>#N/A</v>
      </c>
      <c r="T4288" s="28" t="e">
        <f t="shared" si="671"/>
        <v>#N/A</v>
      </c>
    </row>
    <row r="4289" spans="1:20">
      <c r="A4289" s="4">
        <v>40000</v>
      </c>
      <c r="B4289" s="14">
        <v>388.04584876720003</v>
      </c>
      <c r="C4289" s="40">
        <v>100</v>
      </c>
      <c r="D4289" s="15">
        <v>902.93</v>
      </c>
      <c r="E4289" s="16">
        <f t="shared" si="662"/>
        <v>87.396819969521559</v>
      </c>
      <c r="F4289" s="17">
        <f t="shared" si="662"/>
        <v>100</v>
      </c>
      <c r="G4289" s="18">
        <f t="shared" si="662"/>
        <v>51.749177565594422</v>
      </c>
      <c r="H4289" s="8">
        <f t="shared" si="666"/>
        <v>1.4943686142110391E-3</v>
      </c>
      <c r="I4289" s="9">
        <f t="shared" si="666"/>
        <v>0</v>
      </c>
      <c r="J4289" s="10">
        <f t="shared" si="666"/>
        <v>2.5203739479937592E-3</v>
      </c>
      <c r="K4289" s="26"/>
      <c r="L4289" s="1"/>
      <c r="M4289" s="22" t="e">
        <f t="shared" si="663"/>
        <v>#N/A</v>
      </c>
      <c r="N4289" s="22" t="e">
        <f t="shared" si="664"/>
        <v>#N/A</v>
      </c>
      <c r="O4289" s="22" t="e">
        <f t="shared" si="665"/>
        <v>#N/A</v>
      </c>
      <c r="P4289" s="27" t="e">
        <f t="shared" si="667"/>
        <v>#N/A</v>
      </c>
      <c r="Q4289" s="27" t="e">
        <f t="shared" si="668"/>
        <v>#N/A</v>
      </c>
      <c r="R4289" s="27" t="e">
        <f t="shared" si="669"/>
        <v>#N/A</v>
      </c>
      <c r="S4289" s="27" t="e">
        <f t="shared" si="670"/>
        <v>#N/A</v>
      </c>
      <c r="T4289" s="28" t="e">
        <f t="shared" si="671"/>
        <v>#N/A</v>
      </c>
    </row>
    <row r="4290" spans="1:20">
      <c r="A4290" s="4">
        <v>39996</v>
      </c>
      <c r="B4290" s="14">
        <v>387.46683049665802</v>
      </c>
      <c r="C4290" s="40">
        <v>100</v>
      </c>
      <c r="D4290" s="15">
        <v>900.66</v>
      </c>
      <c r="E4290" s="16">
        <f t="shared" si="662"/>
        <v>87.266411782678702</v>
      </c>
      <c r="F4290" s="17">
        <f t="shared" si="662"/>
        <v>100</v>
      </c>
      <c r="G4290" s="18">
        <f t="shared" si="662"/>
        <v>51.619078185715694</v>
      </c>
      <c r="H4290" s="8">
        <f t="shared" si="666"/>
        <v>-1.506681531163645E-2</v>
      </c>
      <c r="I4290" s="9">
        <f t="shared" si="666"/>
        <v>0</v>
      </c>
      <c r="J4290" s="10">
        <f t="shared" si="666"/>
        <v>-2.8288451579492557E-2</v>
      </c>
      <c r="K4290" s="26"/>
      <c r="L4290" s="1"/>
      <c r="M4290" s="22" t="e">
        <f t="shared" si="663"/>
        <v>#N/A</v>
      </c>
      <c r="N4290" s="22" t="e">
        <f t="shared" si="664"/>
        <v>#N/A</v>
      </c>
      <c r="O4290" s="22" t="e">
        <f t="shared" si="665"/>
        <v>#N/A</v>
      </c>
      <c r="P4290" s="27" t="e">
        <f t="shared" si="667"/>
        <v>#N/A</v>
      </c>
      <c r="Q4290" s="27" t="e">
        <f t="shared" si="668"/>
        <v>#N/A</v>
      </c>
      <c r="R4290" s="27" t="e">
        <f t="shared" si="669"/>
        <v>#N/A</v>
      </c>
      <c r="S4290" s="27" t="e">
        <f t="shared" si="670"/>
        <v>#N/A</v>
      </c>
      <c r="T4290" s="28" t="e">
        <f t="shared" si="671"/>
        <v>#N/A</v>
      </c>
    </row>
    <row r="4291" spans="1:20">
      <c r="A4291" s="4">
        <v>39995</v>
      </c>
      <c r="B4291" s="14">
        <v>393.39402562545803</v>
      </c>
      <c r="C4291" s="40">
        <v>100</v>
      </c>
      <c r="D4291" s="15">
        <v>926.88</v>
      </c>
      <c r="E4291" s="16">
        <f t="shared" si="662"/>
        <v>88.601351989465272</v>
      </c>
      <c r="F4291" s="17">
        <f t="shared" si="662"/>
        <v>100</v>
      </c>
      <c r="G4291" s="18">
        <f t="shared" si="662"/>
        <v>53.121811992068224</v>
      </c>
      <c r="H4291" s="8">
        <f t="shared" si="666"/>
        <v>2.4634651009109998E-3</v>
      </c>
      <c r="I4291" s="9">
        <f t="shared" si="666"/>
        <v>0</v>
      </c>
      <c r="J4291" s="10">
        <f t="shared" si="666"/>
        <v>4.1057751681849997E-3</v>
      </c>
      <c r="K4291" s="26"/>
      <c r="L4291" s="1"/>
      <c r="M4291" s="22" t="e">
        <f t="shared" si="663"/>
        <v>#N/A</v>
      </c>
      <c r="N4291" s="22" t="e">
        <f t="shared" si="664"/>
        <v>#N/A</v>
      </c>
      <c r="O4291" s="22" t="e">
        <f t="shared" si="665"/>
        <v>#N/A</v>
      </c>
      <c r="P4291" s="27" t="e">
        <f t="shared" si="667"/>
        <v>#N/A</v>
      </c>
      <c r="Q4291" s="27" t="e">
        <f t="shared" si="668"/>
        <v>#N/A</v>
      </c>
      <c r="R4291" s="27" t="e">
        <f t="shared" si="669"/>
        <v>#N/A</v>
      </c>
      <c r="S4291" s="27" t="e">
        <f t="shared" si="670"/>
        <v>#N/A</v>
      </c>
      <c r="T4291" s="28" t="e">
        <f t="shared" si="671"/>
        <v>#N/A</v>
      </c>
    </row>
    <row r="4292" spans="1:20">
      <c r="A4292" s="4">
        <v>39994</v>
      </c>
      <c r="B4292" s="14">
        <v>392.42729468036799</v>
      </c>
      <c r="C4292" s="40">
        <v>100</v>
      </c>
      <c r="D4292" s="15">
        <v>923.09</v>
      </c>
      <c r="E4292" s="16">
        <f t="shared" si="662"/>
        <v>88.383622021124125</v>
      </c>
      <c r="F4292" s="17">
        <f t="shared" si="662"/>
        <v>100</v>
      </c>
      <c r="G4292" s="18">
        <f t="shared" si="662"/>
        <v>52.904597608922693</v>
      </c>
      <c r="H4292" s="8">
        <f t="shared" si="666"/>
        <v>-4.572436104871902E-3</v>
      </c>
      <c r="I4292" s="9">
        <f t="shared" si="666"/>
        <v>0</v>
      </c>
      <c r="J4292" s="10">
        <f t="shared" si="666"/>
        <v>-6.244011669842453E-3</v>
      </c>
      <c r="K4292" s="26"/>
      <c r="L4292" s="1"/>
      <c r="M4292" s="22" t="e">
        <f t="shared" si="663"/>
        <v>#N/A</v>
      </c>
      <c r="N4292" s="22" t="e">
        <f t="shared" si="664"/>
        <v>#N/A</v>
      </c>
      <c r="O4292" s="22" t="e">
        <f t="shared" si="665"/>
        <v>#N/A</v>
      </c>
      <c r="P4292" s="27" t="e">
        <f t="shared" si="667"/>
        <v>#N/A</v>
      </c>
      <c r="Q4292" s="27" t="e">
        <f t="shared" si="668"/>
        <v>#N/A</v>
      </c>
      <c r="R4292" s="27" t="e">
        <f t="shared" si="669"/>
        <v>#N/A</v>
      </c>
      <c r="S4292" s="27" t="e">
        <f t="shared" si="670"/>
        <v>#N/A</v>
      </c>
      <c r="T4292" s="28" t="e">
        <f t="shared" si="671"/>
        <v>#N/A</v>
      </c>
    </row>
    <row r="4293" spans="1:20">
      <c r="A4293" s="4">
        <v>39993</v>
      </c>
      <c r="B4293" s="14">
        <v>394.22988564310202</v>
      </c>
      <c r="C4293" s="40">
        <v>100</v>
      </c>
      <c r="D4293" s="15">
        <v>928.89</v>
      </c>
      <c r="E4293" s="16">
        <f t="shared" si="662"/>
        <v>88.789606825108635</v>
      </c>
      <c r="F4293" s="17">
        <f t="shared" si="662"/>
        <v>100</v>
      </c>
      <c r="G4293" s="18">
        <f t="shared" si="662"/>
        <v>53.23701012138816</v>
      </c>
      <c r="H4293" s="8">
        <f t="shared" si="666"/>
        <v>5.2405201753795705E-3</v>
      </c>
      <c r="I4293" s="9">
        <f t="shared" si="666"/>
        <v>0</v>
      </c>
      <c r="J4293" s="10">
        <f t="shared" si="666"/>
        <v>7.9320297749516655E-3</v>
      </c>
      <c r="K4293" s="26"/>
      <c r="L4293" s="1"/>
      <c r="M4293" s="22" t="e">
        <f t="shared" si="663"/>
        <v>#N/A</v>
      </c>
      <c r="N4293" s="22" t="e">
        <f t="shared" si="664"/>
        <v>#N/A</v>
      </c>
      <c r="O4293" s="22" t="e">
        <f t="shared" si="665"/>
        <v>#N/A</v>
      </c>
      <c r="P4293" s="27" t="e">
        <f t="shared" si="667"/>
        <v>#N/A</v>
      </c>
      <c r="Q4293" s="27" t="e">
        <f t="shared" si="668"/>
        <v>#N/A</v>
      </c>
      <c r="R4293" s="27" t="e">
        <f t="shared" si="669"/>
        <v>#N/A</v>
      </c>
      <c r="S4293" s="27" t="e">
        <f t="shared" si="670"/>
        <v>#N/A</v>
      </c>
      <c r="T4293" s="28" t="e">
        <f t="shared" si="671"/>
        <v>#N/A</v>
      </c>
    </row>
    <row r="4294" spans="1:20">
      <c r="A4294" s="4">
        <v>39990</v>
      </c>
      <c r="B4294" s="14">
        <v>392.17468628734002</v>
      </c>
      <c r="C4294" s="40">
        <v>100</v>
      </c>
      <c r="D4294" s="15">
        <v>921.58</v>
      </c>
      <c r="E4294" s="16">
        <f t="shared" ref="E4294:G4357" si="672">B4294/B4295*E4295</f>
        <v>88.326728820698477</v>
      </c>
      <c r="F4294" s="17">
        <f t="shared" si="672"/>
        <v>100</v>
      </c>
      <c r="G4294" s="18">
        <f t="shared" si="672"/>
        <v>52.818055730677372</v>
      </c>
      <c r="H4294" s="8">
        <f t="shared" si="666"/>
        <v>-1.1140549971561109E-3</v>
      </c>
      <c r="I4294" s="9">
        <f t="shared" si="666"/>
        <v>0</v>
      </c>
      <c r="J4294" s="10">
        <f t="shared" si="666"/>
        <v>-2.7269775998268742E-3</v>
      </c>
      <c r="K4294" s="26"/>
      <c r="L4294" s="1"/>
      <c r="M4294" s="22" t="e">
        <f t="shared" ref="M4294:M4357" si="673">VLOOKUP($L4294,$A:$G,5,FALSE)</f>
        <v>#N/A</v>
      </c>
      <c r="N4294" s="22" t="e">
        <f t="shared" ref="N4294:N4357" si="674">VLOOKUP($L4294,$A:$G,6,FALSE)</f>
        <v>#N/A</v>
      </c>
      <c r="O4294" s="22" t="e">
        <f t="shared" ref="O4294:O4357" si="675">VLOOKUP($L4294,$A:$G,7,FALSE)</f>
        <v>#N/A</v>
      </c>
      <c r="P4294" s="27" t="e">
        <f t="shared" si="667"/>
        <v>#N/A</v>
      </c>
      <c r="Q4294" s="27" t="e">
        <f t="shared" si="668"/>
        <v>#N/A</v>
      </c>
      <c r="R4294" s="27" t="e">
        <f t="shared" si="669"/>
        <v>#N/A</v>
      </c>
      <c r="S4294" s="27" t="e">
        <f t="shared" si="670"/>
        <v>#N/A</v>
      </c>
      <c r="T4294" s="28" t="e">
        <f t="shared" si="671"/>
        <v>#N/A</v>
      </c>
    </row>
    <row r="4295" spans="1:20">
      <c r="A4295" s="4">
        <v>39989</v>
      </c>
      <c r="B4295" s="14">
        <v>392.61207773448399</v>
      </c>
      <c r="C4295" s="40">
        <v>100</v>
      </c>
      <c r="D4295" s="15">
        <v>924.1</v>
      </c>
      <c r="E4295" s="16">
        <f t="shared" si="672"/>
        <v>88.42523940052736</v>
      </c>
      <c r="F4295" s="17">
        <f t="shared" si="672"/>
        <v>100</v>
      </c>
      <c r="G4295" s="18">
        <f t="shared" si="672"/>
        <v>52.962483236093405</v>
      </c>
      <c r="H4295" s="8">
        <f t="shared" ref="H4295:J4358" si="676">E4295/E4296-1</f>
        <v>1.6389834901054501E-2</v>
      </c>
      <c r="I4295" s="9">
        <f t="shared" si="676"/>
        <v>0</v>
      </c>
      <c r="J4295" s="10">
        <f t="shared" si="676"/>
        <v>2.0597492959302022E-2</v>
      </c>
      <c r="K4295" s="26"/>
      <c r="L4295" s="1"/>
      <c r="M4295" s="22" t="e">
        <f t="shared" si="673"/>
        <v>#N/A</v>
      </c>
      <c r="N4295" s="22" t="e">
        <f t="shared" si="674"/>
        <v>#N/A</v>
      </c>
      <c r="O4295" s="22" t="e">
        <f t="shared" si="675"/>
        <v>#N/A</v>
      </c>
      <c r="P4295" s="27" t="e">
        <f t="shared" ref="P4295:P4358" si="677">M4295/M4296-1</f>
        <v>#N/A</v>
      </c>
      <c r="Q4295" s="27" t="e">
        <f t="shared" ref="Q4295:Q4358" si="678">N4295/N4296-1</f>
        <v>#N/A</v>
      </c>
      <c r="R4295" s="27" t="e">
        <f t="shared" ref="R4295:R4358" si="679">O4295/O4296-1</f>
        <v>#N/A</v>
      </c>
      <c r="S4295" s="27" t="e">
        <f t="shared" ref="S4295:S4358" si="680">Q4295-P4295</f>
        <v>#N/A</v>
      </c>
      <c r="T4295" s="28" t="e">
        <f t="shared" ref="T4295:T4358" si="681">Q4295-R4295</f>
        <v>#N/A</v>
      </c>
    </row>
    <row r="4296" spans="1:20">
      <c r="A4296" s="4">
        <v>39988</v>
      </c>
      <c r="B4296" s="14">
        <v>386.28099598487699</v>
      </c>
      <c r="C4296" s="40">
        <v>100</v>
      </c>
      <c r="D4296" s="15">
        <v>905.45</v>
      </c>
      <c r="E4296" s="16">
        <f t="shared" si="672"/>
        <v>86.999334668804067</v>
      </c>
      <c r="F4296" s="17">
        <f t="shared" si="672"/>
        <v>100</v>
      </c>
      <c r="G4296" s="18">
        <f t="shared" si="672"/>
        <v>51.893605071010469</v>
      </c>
      <c r="H4296" s="8">
        <f t="shared" si="676"/>
        <v>4.6772832657053787E-3</v>
      </c>
      <c r="I4296" s="9">
        <f t="shared" si="676"/>
        <v>0</v>
      </c>
      <c r="J4296" s="10">
        <f t="shared" si="676"/>
        <v>8.7005926652110599E-3</v>
      </c>
      <c r="K4296" s="26"/>
      <c r="L4296" s="1"/>
      <c r="M4296" s="22" t="e">
        <f t="shared" si="673"/>
        <v>#N/A</v>
      </c>
      <c r="N4296" s="22" t="e">
        <f t="shared" si="674"/>
        <v>#N/A</v>
      </c>
      <c r="O4296" s="22" t="e">
        <f t="shared" si="675"/>
        <v>#N/A</v>
      </c>
      <c r="P4296" s="27" t="e">
        <f t="shared" si="677"/>
        <v>#N/A</v>
      </c>
      <c r="Q4296" s="27" t="e">
        <f t="shared" si="678"/>
        <v>#N/A</v>
      </c>
      <c r="R4296" s="27" t="e">
        <f t="shared" si="679"/>
        <v>#N/A</v>
      </c>
      <c r="S4296" s="27" t="e">
        <f t="shared" si="680"/>
        <v>#N/A</v>
      </c>
      <c r="T4296" s="28" t="e">
        <f t="shared" si="681"/>
        <v>#N/A</v>
      </c>
    </row>
    <row r="4297" spans="1:20">
      <c r="A4297" s="4">
        <v>39987</v>
      </c>
      <c r="B4297" s="14">
        <v>384.48266166551502</v>
      </c>
      <c r="C4297" s="40">
        <v>100</v>
      </c>
      <c r="D4297" s="15">
        <v>897.64</v>
      </c>
      <c r="E4297" s="16">
        <f t="shared" si="672"/>
        <v>86.594308558478176</v>
      </c>
      <c r="F4297" s="17">
        <f t="shared" si="672"/>
        <v>100</v>
      </c>
      <c r="G4297" s="18">
        <f t="shared" si="672"/>
        <v>51.445994429225067</v>
      </c>
      <c r="H4297" s="8">
        <f t="shared" si="676"/>
        <v>2.2957894998572037E-3</v>
      </c>
      <c r="I4297" s="9">
        <f t="shared" si="676"/>
        <v>0</v>
      </c>
      <c r="J4297" s="10">
        <f t="shared" si="676"/>
        <v>1.9757330862737454E-3</v>
      </c>
      <c r="K4297" s="26"/>
      <c r="L4297" s="1"/>
      <c r="M4297" s="22" t="e">
        <f t="shared" si="673"/>
        <v>#N/A</v>
      </c>
      <c r="N4297" s="22" t="e">
        <f t="shared" si="674"/>
        <v>#N/A</v>
      </c>
      <c r="O4297" s="22" t="e">
        <f t="shared" si="675"/>
        <v>#N/A</v>
      </c>
      <c r="P4297" s="27" t="e">
        <f t="shared" si="677"/>
        <v>#N/A</v>
      </c>
      <c r="Q4297" s="27" t="e">
        <f t="shared" si="678"/>
        <v>#N/A</v>
      </c>
      <c r="R4297" s="27" t="e">
        <f t="shared" si="679"/>
        <v>#N/A</v>
      </c>
      <c r="S4297" s="27" t="e">
        <f t="shared" si="680"/>
        <v>#N/A</v>
      </c>
      <c r="T4297" s="28" t="e">
        <f t="shared" si="681"/>
        <v>#N/A</v>
      </c>
    </row>
    <row r="4298" spans="1:20">
      <c r="A4298" s="4">
        <v>39986</v>
      </c>
      <c r="B4298" s="14">
        <v>383.601992239607</v>
      </c>
      <c r="C4298" s="40">
        <v>100</v>
      </c>
      <c r="D4298" s="15">
        <v>895.87</v>
      </c>
      <c r="E4298" s="16">
        <f t="shared" si="672"/>
        <v>86.395961616967881</v>
      </c>
      <c r="F4298" s="17">
        <f t="shared" si="672"/>
        <v>100</v>
      </c>
      <c r="G4298" s="18">
        <f t="shared" si="672"/>
        <v>51.344551300420946</v>
      </c>
      <c r="H4298" s="8">
        <f t="shared" si="676"/>
        <v>-1.6974574438848533E-2</v>
      </c>
      <c r="I4298" s="9">
        <f t="shared" si="676"/>
        <v>0</v>
      </c>
      <c r="J4298" s="10">
        <f t="shared" si="676"/>
        <v>-2.9761195646287986E-2</v>
      </c>
      <c r="K4298" s="26"/>
      <c r="L4298" s="1"/>
      <c r="M4298" s="22" t="e">
        <f t="shared" si="673"/>
        <v>#N/A</v>
      </c>
      <c r="N4298" s="22" t="e">
        <f t="shared" si="674"/>
        <v>#N/A</v>
      </c>
      <c r="O4298" s="22" t="e">
        <f t="shared" si="675"/>
        <v>#N/A</v>
      </c>
      <c r="P4298" s="27" t="e">
        <f t="shared" si="677"/>
        <v>#N/A</v>
      </c>
      <c r="Q4298" s="27" t="e">
        <f t="shared" si="678"/>
        <v>#N/A</v>
      </c>
      <c r="R4298" s="27" t="e">
        <f t="shared" si="679"/>
        <v>#N/A</v>
      </c>
      <c r="S4298" s="27" t="e">
        <f t="shared" si="680"/>
        <v>#N/A</v>
      </c>
      <c r="T4298" s="28" t="e">
        <f t="shared" si="681"/>
        <v>#N/A</v>
      </c>
    </row>
    <row r="4299" spans="1:20">
      <c r="A4299" s="4">
        <v>39983</v>
      </c>
      <c r="B4299" s="14">
        <v>390.22591101408301</v>
      </c>
      <c r="C4299" s="40">
        <v>100</v>
      </c>
      <c r="D4299" s="15">
        <v>923.35</v>
      </c>
      <c r="E4299" s="16">
        <f t="shared" si="672"/>
        <v>87.887819959132287</v>
      </c>
      <c r="F4299" s="17">
        <f t="shared" si="672"/>
        <v>100</v>
      </c>
      <c r="G4299" s="18">
        <f t="shared" si="672"/>
        <v>52.919498859481486</v>
      </c>
      <c r="H4299" s="8">
        <f t="shared" si="676"/>
        <v>2.8525286023448615E-3</v>
      </c>
      <c r="I4299" s="9">
        <f t="shared" si="676"/>
        <v>0</v>
      </c>
      <c r="J4299" s="10">
        <f t="shared" si="676"/>
        <v>2.7366614901773723E-3</v>
      </c>
      <c r="K4299" s="26"/>
      <c r="L4299" s="1"/>
      <c r="M4299" s="22" t="e">
        <f t="shared" si="673"/>
        <v>#N/A</v>
      </c>
      <c r="N4299" s="22" t="e">
        <f t="shared" si="674"/>
        <v>#N/A</v>
      </c>
      <c r="O4299" s="22" t="e">
        <f t="shared" si="675"/>
        <v>#N/A</v>
      </c>
      <c r="P4299" s="27" t="e">
        <f t="shared" si="677"/>
        <v>#N/A</v>
      </c>
      <c r="Q4299" s="27" t="e">
        <f t="shared" si="678"/>
        <v>#N/A</v>
      </c>
      <c r="R4299" s="27" t="e">
        <f t="shared" si="679"/>
        <v>#N/A</v>
      </c>
      <c r="S4299" s="27" t="e">
        <f t="shared" si="680"/>
        <v>#N/A</v>
      </c>
      <c r="T4299" s="28" t="e">
        <f t="shared" si="681"/>
        <v>#N/A</v>
      </c>
    </row>
    <row r="4300" spans="1:20">
      <c r="A4300" s="4">
        <v>39982</v>
      </c>
      <c r="B4300" s="14">
        <v>389.115946646645</v>
      </c>
      <c r="C4300" s="40">
        <v>100</v>
      </c>
      <c r="D4300" s="15">
        <v>920.83</v>
      </c>
      <c r="E4300" s="16">
        <f t="shared" si="672"/>
        <v>87.637830540867014</v>
      </c>
      <c r="F4300" s="17">
        <f t="shared" si="672"/>
        <v>100</v>
      </c>
      <c r="G4300" s="18">
        <f t="shared" si="672"/>
        <v>52.775071354065453</v>
      </c>
      <c r="H4300" s="8">
        <f t="shared" si="676"/>
        <v>1.6206648073140428E-3</v>
      </c>
      <c r="I4300" s="9">
        <f t="shared" si="676"/>
        <v>0</v>
      </c>
      <c r="J4300" s="10">
        <f t="shared" si="676"/>
        <v>8.7971078001753966E-3</v>
      </c>
      <c r="K4300" s="26"/>
      <c r="L4300" s="1"/>
      <c r="M4300" s="22" t="e">
        <f t="shared" si="673"/>
        <v>#N/A</v>
      </c>
      <c r="N4300" s="22" t="e">
        <f t="shared" si="674"/>
        <v>#N/A</v>
      </c>
      <c r="O4300" s="22" t="e">
        <f t="shared" si="675"/>
        <v>#N/A</v>
      </c>
      <c r="P4300" s="27" t="e">
        <f t="shared" si="677"/>
        <v>#N/A</v>
      </c>
      <c r="Q4300" s="27" t="e">
        <f t="shared" si="678"/>
        <v>#N/A</v>
      </c>
      <c r="R4300" s="27" t="e">
        <f t="shared" si="679"/>
        <v>#N/A</v>
      </c>
      <c r="S4300" s="27" t="e">
        <f t="shared" si="680"/>
        <v>#N/A</v>
      </c>
      <c r="T4300" s="28" t="e">
        <f t="shared" si="681"/>
        <v>#N/A</v>
      </c>
    </row>
    <row r="4301" spans="1:20">
      <c r="A4301" s="4">
        <v>39981</v>
      </c>
      <c r="B4301" s="14">
        <v>388.48634050646399</v>
      </c>
      <c r="C4301" s="40">
        <v>100</v>
      </c>
      <c r="D4301" s="15">
        <v>912.8</v>
      </c>
      <c r="E4301" s="16">
        <f t="shared" si="672"/>
        <v>87.496028806201068</v>
      </c>
      <c r="F4301" s="17">
        <f t="shared" si="672"/>
        <v>100</v>
      </c>
      <c r="G4301" s="18">
        <f t="shared" si="672"/>
        <v>52.314851961807214</v>
      </c>
      <c r="H4301" s="8">
        <f t="shared" si="676"/>
        <v>-7.6229207804889842E-4</v>
      </c>
      <c r="I4301" s="9">
        <f t="shared" si="676"/>
        <v>0</v>
      </c>
      <c r="J4301" s="10">
        <f t="shared" si="676"/>
        <v>-2.4697834021811804E-3</v>
      </c>
      <c r="K4301" s="26"/>
      <c r="L4301" s="1"/>
      <c r="M4301" s="22" t="e">
        <f t="shared" si="673"/>
        <v>#N/A</v>
      </c>
      <c r="N4301" s="22" t="e">
        <f t="shared" si="674"/>
        <v>#N/A</v>
      </c>
      <c r="O4301" s="22" t="e">
        <f t="shared" si="675"/>
        <v>#N/A</v>
      </c>
      <c r="P4301" s="27" t="e">
        <f t="shared" si="677"/>
        <v>#N/A</v>
      </c>
      <c r="Q4301" s="27" t="e">
        <f t="shared" si="678"/>
        <v>#N/A</v>
      </c>
      <c r="R4301" s="27" t="e">
        <f t="shared" si="679"/>
        <v>#N/A</v>
      </c>
      <c r="S4301" s="27" t="e">
        <f t="shared" si="680"/>
        <v>#N/A</v>
      </c>
      <c r="T4301" s="28" t="e">
        <f t="shared" si="681"/>
        <v>#N/A</v>
      </c>
    </row>
    <row r="4302" spans="1:20">
      <c r="A4302" s="4">
        <v>39980</v>
      </c>
      <c r="B4302" s="14">
        <v>388.78270648369897</v>
      </c>
      <c r="C4302" s="40">
        <v>100</v>
      </c>
      <c r="D4302" s="15">
        <v>915.06</v>
      </c>
      <c r="E4302" s="16">
        <f t="shared" si="672"/>
        <v>87.562777217606012</v>
      </c>
      <c r="F4302" s="17">
        <f t="shared" si="672"/>
        <v>100</v>
      </c>
      <c r="G4302" s="18">
        <f t="shared" si="672"/>
        <v>52.444378216664447</v>
      </c>
      <c r="H4302" s="8">
        <f t="shared" si="676"/>
        <v>-7.3272527617659344E-3</v>
      </c>
      <c r="I4302" s="9">
        <f t="shared" si="676"/>
        <v>0</v>
      </c>
      <c r="J4302" s="10">
        <f t="shared" si="676"/>
        <v>-1.245413339089152E-2</v>
      </c>
      <c r="K4302" s="26"/>
      <c r="L4302" s="1"/>
      <c r="M4302" s="22" t="e">
        <f t="shared" si="673"/>
        <v>#N/A</v>
      </c>
      <c r="N4302" s="22" t="e">
        <f t="shared" si="674"/>
        <v>#N/A</v>
      </c>
      <c r="O4302" s="22" t="e">
        <f t="shared" si="675"/>
        <v>#N/A</v>
      </c>
      <c r="P4302" s="27" t="e">
        <f t="shared" si="677"/>
        <v>#N/A</v>
      </c>
      <c r="Q4302" s="27" t="e">
        <f t="shared" si="678"/>
        <v>#N/A</v>
      </c>
      <c r="R4302" s="27" t="e">
        <f t="shared" si="679"/>
        <v>#N/A</v>
      </c>
      <c r="S4302" s="27" t="e">
        <f t="shared" si="680"/>
        <v>#N/A</v>
      </c>
      <c r="T4302" s="28" t="e">
        <f t="shared" si="681"/>
        <v>#N/A</v>
      </c>
    </row>
    <row r="4303" spans="1:20">
      <c r="A4303" s="4">
        <v>39979</v>
      </c>
      <c r="B4303" s="14">
        <v>391.65244292779403</v>
      </c>
      <c r="C4303" s="40">
        <v>100</v>
      </c>
      <c r="D4303" s="15">
        <v>926.6</v>
      </c>
      <c r="E4303" s="16">
        <f t="shared" si="672"/>
        <v>88.209107645212299</v>
      </c>
      <c r="F4303" s="17">
        <f t="shared" si="672"/>
        <v>100</v>
      </c>
      <c r="G4303" s="18">
        <f t="shared" si="672"/>
        <v>53.105764491466438</v>
      </c>
      <c r="H4303" s="8">
        <f t="shared" si="676"/>
        <v>-1.3357200327480223E-2</v>
      </c>
      <c r="I4303" s="9">
        <f t="shared" si="676"/>
        <v>0</v>
      </c>
      <c r="J4303" s="10">
        <f t="shared" si="676"/>
        <v>-2.2491349480968759E-2</v>
      </c>
      <c r="K4303" s="26"/>
      <c r="L4303" s="1"/>
      <c r="M4303" s="22" t="e">
        <f t="shared" si="673"/>
        <v>#N/A</v>
      </c>
      <c r="N4303" s="22" t="e">
        <f t="shared" si="674"/>
        <v>#N/A</v>
      </c>
      <c r="O4303" s="22" t="e">
        <f t="shared" si="675"/>
        <v>#N/A</v>
      </c>
      <c r="P4303" s="27" t="e">
        <f t="shared" si="677"/>
        <v>#N/A</v>
      </c>
      <c r="Q4303" s="27" t="e">
        <f t="shared" si="678"/>
        <v>#N/A</v>
      </c>
      <c r="R4303" s="27" t="e">
        <f t="shared" si="679"/>
        <v>#N/A</v>
      </c>
      <c r="S4303" s="27" t="e">
        <f t="shared" si="680"/>
        <v>#N/A</v>
      </c>
      <c r="T4303" s="28" t="e">
        <f t="shared" si="681"/>
        <v>#N/A</v>
      </c>
    </row>
    <row r="4304" spans="1:20">
      <c r="A4304" s="4">
        <v>39976</v>
      </c>
      <c r="B4304" s="14">
        <v>396.95464565067402</v>
      </c>
      <c r="C4304" s="40">
        <v>100</v>
      </c>
      <c r="D4304" s="15">
        <v>947.92</v>
      </c>
      <c r="E4304" s="16">
        <f t="shared" si="672"/>
        <v>89.403285236045008</v>
      </c>
      <c r="F4304" s="17">
        <f t="shared" si="672"/>
        <v>100</v>
      </c>
      <c r="G4304" s="18">
        <f t="shared" si="672"/>
        <v>54.327667037287782</v>
      </c>
      <c r="H4304" s="8">
        <f t="shared" si="676"/>
        <v>2.8536161015575434E-3</v>
      </c>
      <c r="I4304" s="9">
        <f t="shared" si="676"/>
        <v>0</v>
      </c>
      <c r="J4304" s="10">
        <f t="shared" si="676"/>
        <v>2.9201405053111973E-3</v>
      </c>
      <c r="K4304" s="26"/>
      <c r="L4304" s="1"/>
      <c r="M4304" s="22" t="e">
        <f t="shared" si="673"/>
        <v>#N/A</v>
      </c>
      <c r="N4304" s="22" t="e">
        <f t="shared" si="674"/>
        <v>#N/A</v>
      </c>
      <c r="O4304" s="22" t="e">
        <f t="shared" si="675"/>
        <v>#N/A</v>
      </c>
      <c r="P4304" s="27" t="e">
        <f t="shared" si="677"/>
        <v>#N/A</v>
      </c>
      <c r="Q4304" s="27" t="e">
        <f t="shared" si="678"/>
        <v>#N/A</v>
      </c>
      <c r="R4304" s="27" t="e">
        <f t="shared" si="679"/>
        <v>#N/A</v>
      </c>
      <c r="S4304" s="27" t="e">
        <f t="shared" si="680"/>
        <v>#N/A</v>
      </c>
      <c r="T4304" s="28" t="e">
        <f t="shared" si="681"/>
        <v>#N/A</v>
      </c>
    </row>
    <row r="4305" spans="1:20">
      <c r="A4305" s="4">
        <v>39975</v>
      </c>
      <c r="B4305" s="14">
        <v>395.825112735571</v>
      </c>
      <c r="C4305" s="40">
        <v>100</v>
      </c>
      <c r="D4305" s="15">
        <v>945.16</v>
      </c>
      <c r="E4305" s="16">
        <f t="shared" si="672"/>
        <v>89.148888532293299</v>
      </c>
      <c r="F4305" s="17">
        <f t="shared" si="672"/>
        <v>100</v>
      </c>
      <c r="G4305" s="18">
        <f t="shared" si="672"/>
        <v>54.169484531355941</v>
      </c>
      <c r="H4305" s="8">
        <f t="shared" si="676"/>
        <v>3.0497247790919335E-3</v>
      </c>
      <c r="I4305" s="9">
        <f t="shared" si="676"/>
        <v>0</v>
      </c>
      <c r="J4305" s="10">
        <f t="shared" si="676"/>
        <v>1.6001695543899075E-3</v>
      </c>
      <c r="K4305" s="26"/>
      <c r="L4305" s="1"/>
      <c r="M4305" s="22" t="e">
        <f t="shared" si="673"/>
        <v>#N/A</v>
      </c>
      <c r="N4305" s="22" t="e">
        <f t="shared" si="674"/>
        <v>#N/A</v>
      </c>
      <c r="O4305" s="22" t="e">
        <f t="shared" si="675"/>
        <v>#N/A</v>
      </c>
      <c r="P4305" s="27" t="e">
        <f t="shared" si="677"/>
        <v>#N/A</v>
      </c>
      <c r="Q4305" s="27" t="e">
        <f t="shared" si="678"/>
        <v>#N/A</v>
      </c>
      <c r="R4305" s="27" t="e">
        <f t="shared" si="679"/>
        <v>#N/A</v>
      </c>
      <c r="S4305" s="27" t="e">
        <f t="shared" si="680"/>
        <v>#N/A</v>
      </c>
      <c r="T4305" s="28" t="e">
        <f t="shared" si="681"/>
        <v>#N/A</v>
      </c>
    </row>
    <row r="4306" spans="1:20">
      <c r="A4306" s="4">
        <v>39974</v>
      </c>
      <c r="B4306" s="14">
        <v>394.62162538626501</v>
      </c>
      <c r="C4306" s="40">
        <v>100</v>
      </c>
      <c r="D4306" s="15">
        <v>943.65</v>
      </c>
      <c r="E4306" s="16">
        <f t="shared" si="672"/>
        <v>88.877835594767873</v>
      </c>
      <c r="F4306" s="17">
        <f t="shared" si="672"/>
        <v>100</v>
      </c>
      <c r="G4306" s="18">
        <f t="shared" si="672"/>
        <v>54.082942653110621</v>
      </c>
      <c r="H4306" s="8">
        <f t="shared" si="676"/>
        <v>-2.4389828711279815E-4</v>
      </c>
      <c r="I4306" s="9">
        <f t="shared" si="676"/>
        <v>0</v>
      </c>
      <c r="J4306" s="10">
        <f t="shared" si="676"/>
        <v>1.0608391237469927E-3</v>
      </c>
      <c r="K4306" s="26"/>
      <c r="L4306" s="1"/>
      <c r="M4306" s="22" t="e">
        <f t="shared" si="673"/>
        <v>#N/A</v>
      </c>
      <c r="N4306" s="22" t="e">
        <f t="shared" si="674"/>
        <v>#N/A</v>
      </c>
      <c r="O4306" s="22" t="e">
        <f t="shared" si="675"/>
        <v>#N/A</v>
      </c>
      <c r="P4306" s="27" t="e">
        <f t="shared" si="677"/>
        <v>#N/A</v>
      </c>
      <c r="Q4306" s="27" t="e">
        <f t="shared" si="678"/>
        <v>#N/A</v>
      </c>
      <c r="R4306" s="27" t="e">
        <f t="shared" si="679"/>
        <v>#N/A</v>
      </c>
      <c r="S4306" s="27" t="e">
        <f t="shared" si="680"/>
        <v>#N/A</v>
      </c>
      <c r="T4306" s="28" t="e">
        <f t="shared" si="681"/>
        <v>#N/A</v>
      </c>
    </row>
    <row r="4307" spans="1:20">
      <c r="A4307" s="4">
        <v>39973</v>
      </c>
      <c r="B4307" s="14">
        <v>394.71789640509098</v>
      </c>
      <c r="C4307" s="40">
        <v>100</v>
      </c>
      <c r="D4307" s="15">
        <v>942.65</v>
      </c>
      <c r="E4307" s="16">
        <f t="shared" si="672"/>
        <v>88.89951803494175</v>
      </c>
      <c r="F4307" s="17">
        <f t="shared" si="672"/>
        <v>100</v>
      </c>
      <c r="G4307" s="18">
        <f t="shared" si="672"/>
        <v>54.025630150961398</v>
      </c>
      <c r="H4307" s="8">
        <f t="shared" si="676"/>
        <v>1.8770641321292914E-3</v>
      </c>
      <c r="I4307" s="9">
        <f t="shared" si="676"/>
        <v>0</v>
      </c>
      <c r="J4307" s="10">
        <f t="shared" si="676"/>
        <v>7.9626287291634235E-4</v>
      </c>
      <c r="K4307" s="26"/>
      <c r="L4307" s="1"/>
      <c r="M4307" s="22" t="e">
        <f t="shared" si="673"/>
        <v>#N/A</v>
      </c>
      <c r="N4307" s="22" t="e">
        <f t="shared" si="674"/>
        <v>#N/A</v>
      </c>
      <c r="O4307" s="22" t="e">
        <f t="shared" si="675"/>
        <v>#N/A</v>
      </c>
      <c r="P4307" s="27" t="e">
        <f t="shared" si="677"/>
        <v>#N/A</v>
      </c>
      <c r="Q4307" s="27" t="e">
        <f t="shared" si="678"/>
        <v>#N/A</v>
      </c>
      <c r="R4307" s="27" t="e">
        <f t="shared" si="679"/>
        <v>#N/A</v>
      </c>
      <c r="S4307" s="27" t="e">
        <f t="shared" si="680"/>
        <v>#N/A</v>
      </c>
      <c r="T4307" s="28" t="e">
        <f t="shared" si="681"/>
        <v>#N/A</v>
      </c>
    </row>
    <row r="4308" spans="1:20">
      <c r="A4308" s="4">
        <v>39972</v>
      </c>
      <c r="B4308" s="14">
        <v>393.97837373092602</v>
      </c>
      <c r="C4308" s="40">
        <v>100</v>
      </c>
      <c r="D4308" s="15">
        <v>941.9</v>
      </c>
      <c r="E4308" s="16">
        <f t="shared" si="672"/>
        <v>88.732960577304453</v>
      </c>
      <c r="F4308" s="17">
        <f t="shared" si="672"/>
        <v>100</v>
      </c>
      <c r="G4308" s="18">
        <f t="shared" si="672"/>
        <v>53.982645774349486</v>
      </c>
      <c r="H4308" s="8">
        <f t="shared" si="676"/>
        <v>-1.6887180455867901E-3</v>
      </c>
      <c r="I4308" s="9">
        <f t="shared" si="676"/>
        <v>0</v>
      </c>
      <c r="J4308" s="10">
        <f t="shared" si="676"/>
        <v>-1.8545011391936095E-3</v>
      </c>
      <c r="K4308" s="26"/>
      <c r="L4308" s="1"/>
      <c r="M4308" s="22" t="e">
        <f t="shared" si="673"/>
        <v>#N/A</v>
      </c>
      <c r="N4308" s="22" t="e">
        <f t="shared" si="674"/>
        <v>#N/A</v>
      </c>
      <c r="O4308" s="22" t="e">
        <f t="shared" si="675"/>
        <v>#N/A</v>
      </c>
      <c r="P4308" s="27" t="e">
        <f t="shared" si="677"/>
        <v>#N/A</v>
      </c>
      <c r="Q4308" s="27" t="e">
        <f t="shared" si="678"/>
        <v>#N/A</v>
      </c>
      <c r="R4308" s="27" t="e">
        <f t="shared" si="679"/>
        <v>#N/A</v>
      </c>
      <c r="S4308" s="27" t="e">
        <f t="shared" si="680"/>
        <v>#N/A</v>
      </c>
      <c r="T4308" s="28" t="e">
        <f t="shared" si="681"/>
        <v>#N/A</v>
      </c>
    </row>
    <row r="4309" spans="1:20">
      <c r="A4309" s="4">
        <v>39969</v>
      </c>
      <c r="B4309" s="14">
        <v>394.64481755592999</v>
      </c>
      <c r="C4309" s="40">
        <v>100</v>
      </c>
      <c r="D4309" s="15">
        <v>943.65</v>
      </c>
      <c r="E4309" s="16">
        <f t="shared" si="672"/>
        <v>88.883059002989754</v>
      </c>
      <c r="F4309" s="17">
        <f t="shared" si="672"/>
        <v>100</v>
      </c>
      <c r="G4309" s="18">
        <f t="shared" si="672"/>
        <v>54.082942653110621</v>
      </c>
      <c r="H4309" s="8">
        <f t="shared" si="676"/>
        <v>-4.8540010845593562E-3</v>
      </c>
      <c r="I4309" s="9">
        <f t="shared" si="676"/>
        <v>0</v>
      </c>
      <c r="J4309" s="10">
        <f t="shared" si="676"/>
        <v>0</v>
      </c>
      <c r="K4309" s="26"/>
      <c r="L4309" s="1"/>
      <c r="M4309" s="22" t="e">
        <f t="shared" si="673"/>
        <v>#N/A</v>
      </c>
      <c r="N4309" s="22" t="e">
        <f t="shared" si="674"/>
        <v>#N/A</v>
      </c>
      <c r="O4309" s="22" t="e">
        <f t="shared" si="675"/>
        <v>#N/A</v>
      </c>
      <c r="P4309" s="27" t="e">
        <f t="shared" si="677"/>
        <v>#N/A</v>
      </c>
      <c r="Q4309" s="27" t="e">
        <f t="shared" si="678"/>
        <v>#N/A</v>
      </c>
      <c r="R4309" s="27" t="e">
        <f t="shared" si="679"/>
        <v>#N/A</v>
      </c>
      <c r="S4309" s="27" t="e">
        <f t="shared" si="680"/>
        <v>#N/A</v>
      </c>
      <c r="T4309" s="28" t="e">
        <f t="shared" si="681"/>
        <v>#N/A</v>
      </c>
    </row>
    <row r="4310" spans="1:20">
      <c r="A4310" s="4">
        <v>39968</v>
      </c>
      <c r="B4310" s="14">
        <v>396.56976763814902</v>
      </c>
      <c r="C4310" s="40">
        <v>100</v>
      </c>
      <c r="D4310" s="15">
        <v>943.65</v>
      </c>
      <c r="E4310" s="16">
        <f t="shared" si="672"/>
        <v>89.316601885410691</v>
      </c>
      <c r="F4310" s="17">
        <f t="shared" si="672"/>
        <v>100</v>
      </c>
      <c r="G4310" s="18">
        <f t="shared" si="672"/>
        <v>54.082942653110621</v>
      </c>
      <c r="H4310" s="8">
        <f t="shared" si="676"/>
        <v>2.5818482795310072E-3</v>
      </c>
      <c r="I4310" s="9">
        <f t="shared" si="676"/>
        <v>0</v>
      </c>
      <c r="J4310" s="10">
        <f t="shared" si="676"/>
        <v>9.3916801266487049E-3</v>
      </c>
      <c r="K4310" s="26"/>
      <c r="L4310" s="1"/>
      <c r="M4310" s="22" t="e">
        <f t="shared" si="673"/>
        <v>#N/A</v>
      </c>
      <c r="N4310" s="22" t="e">
        <f t="shared" si="674"/>
        <v>#N/A</v>
      </c>
      <c r="O4310" s="22" t="e">
        <f t="shared" si="675"/>
        <v>#N/A</v>
      </c>
      <c r="P4310" s="27" t="e">
        <f t="shared" si="677"/>
        <v>#N/A</v>
      </c>
      <c r="Q4310" s="27" t="e">
        <f t="shared" si="678"/>
        <v>#N/A</v>
      </c>
      <c r="R4310" s="27" t="e">
        <f t="shared" si="679"/>
        <v>#N/A</v>
      </c>
      <c r="S4310" s="27" t="e">
        <f t="shared" si="680"/>
        <v>#N/A</v>
      </c>
      <c r="T4310" s="28" t="e">
        <f t="shared" si="681"/>
        <v>#N/A</v>
      </c>
    </row>
    <row r="4311" spans="1:20">
      <c r="A4311" s="4">
        <v>39967</v>
      </c>
      <c r="B4311" s="14">
        <v>395.54852136878202</v>
      </c>
      <c r="C4311" s="40">
        <v>100</v>
      </c>
      <c r="D4311" s="15">
        <v>934.87</v>
      </c>
      <c r="E4311" s="16">
        <f t="shared" si="672"/>
        <v>89.086593816436448</v>
      </c>
      <c r="F4311" s="17">
        <f t="shared" si="672"/>
        <v>100</v>
      </c>
      <c r="G4311" s="18">
        <f t="shared" si="672"/>
        <v>53.57973888424047</v>
      </c>
      <c r="H4311" s="8">
        <f t="shared" si="676"/>
        <v>-5.7045368131537488E-3</v>
      </c>
      <c r="I4311" s="9">
        <f t="shared" si="676"/>
        <v>0</v>
      </c>
      <c r="J4311" s="10">
        <f t="shared" si="676"/>
        <v>-1.141002051477269E-2</v>
      </c>
      <c r="K4311" s="26"/>
      <c r="L4311" s="1"/>
      <c r="M4311" s="22" t="e">
        <f t="shared" si="673"/>
        <v>#N/A</v>
      </c>
      <c r="N4311" s="22" t="e">
        <f t="shared" si="674"/>
        <v>#N/A</v>
      </c>
      <c r="O4311" s="22" t="e">
        <f t="shared" si="675"/>
        <v>#N/A</v>
      </c>
      <c r="P4311" s="27" t="e">
        <f t="shared" si="677"/>
        <v>#N/A</v>
      </c>
      <c r="Q4311" s="27" t="e">
        <f t="shared" si="678"/>
        <v>#N/A</v>
      </c>
      <c r="R4311" s="27" t="e">
        <f t="shared" si="679"/>
        <v>#N/A</v>
      </c>
      <c r="S4311" s="27" t="e">
        <f t="shared" si="680"/>
        <v>#N/A</v>
      </c>
      <c r="T4311" s="28" t="e">
        <f t="shared" si="681"/>
        <v>#N/A</v>
      </c>
    </row>
    <row r="4312" spans="1:20">
      <c r="A4312" s="4">
        <v>39966</v>
      </c>
      <c r="B4312" s="14">
        <v>397.81788815670302</v>
      </c>
      <c r="C4312" s="40">
        <v>100</v>
      </c>
      <c r="D4312" s="15">
        <v>945.66</v>
      </c>
      <c r="E4312" s="16">
        <f t="shared" si="672"/>
        <v>89.597707235736877</v>
      </c>
      <c r="F4312" s="17">
        <f t="shared" si="672"/>
        <v>100</v>
      </c>
      <c r="G4312" s="18">
        <f t="shared" si="672"/>
        <v>54.198140782430542</v>
      </c>
      <c r="H4312" s="8">
        <f t="shared" si="676"/>
        <v>2.9580397823127935E-3</v>
      </c>
      <c r="I4312" s="9">
        <f t="shared" si="676"/>
        <v>0</v>
      </c>
      <c r="J4312" s="10">
        <f t="shared" si="676"/>
        <v>3.7255214137876802E-3</v>
      </c>
      <c r="K4312" s="26"/>
      <c r="L4312" s="1"/>
      <c r="M4312" s="22" t="e">
        <f t="shared" si="673"/>
        <v>#N/A</v>
      </c>
      <c r="N4312" s="22" t="e">
        <f t="shared" si="674"/>
        <v>#N/A</v>
      </c>
      <c r="O4312" s="22" t="e">
        <f t="shared" si="675"/>
        <v>#N/A</v>
      </c>
      <c r="P4312" s="27" t="e">
        <f t="shared" si="677"/>
        <v>#N/A</v>
      </c>
      <c r="Q4312" s="27" t="e">
        <f t="shared" si="678"/>
        <v>#N/A</v>
      </c>
      <c r="R4312" s="27" t="e">
        <f t="shared" si="679"/>
        <v>#N/A</v>
      </c>
      <c r="S4312" s="27" t="e">
        <f t="shared" si="680"/>
        <v>#N/A</v>
      </c>
      <c r="T4312" s="28" t="e">
        <f t="shared" si="681"/>
        <v>#N/A</v>
      </c>
    </row>
    <row r="4313" spans="1:20">
      <c r="A4313" s="4">
        <v>39965</v>
      </c>
      <c r="B4313" s="14">
        <v>396.64459765739298</v>
      </c>
      <c r="C4313" s="40">
        <v>100</v>
      </c>
      <c r="D4313" s="15">
        <v>942.15</v>
      </c>
      <c r="E4313" s="16">
        <f t="shared" si="672"/>
        <v>89.333455321005886</v>
      </c>
      <c r="F4313" s="17">
        <f t="shared" si="672"/>
        <v>100</v>
      </c>
      <c r="G4313" s="18">
        <f t="shared" si="672"/>
        <v>53.996973899886783</v>
      </c>
      <c r="H4313" s="8">
        <f t="shared" si="676"/>
        <v>9.9598140077368225E-3</v>
      </c>
      <c r="I4313" s="9">
        <f t="shared" si="676"/>
        <v>0</v>
      </c>
      <c r="J4313" s="10">
        <f t="shared" si="676"/>
        <v>2.2875320276197542E-2</v>
      </c>
      <c r="K4313" s="26"/>
      <c r="L4313" s="1"/>
      <c r="M4313" s="22" t="e">
        <f t="shared" si="673"/>
        <v>#N/A</v>
      </c>
      <c r="N4313" s="22" t="e">
        <f t="shared" si="674"/>
        <v>#N/A</v>
      </c>
      <c r="O4313" s="22" t="e">
        <f t="shared" si="675"/>
        <v>#N/A</v>
      </c>
      <c r="P4313" s="27" t="e">
        <f t="shared" si="677"/>
        <v>#N/A</v>
      </c>
      <c r="Q4313" s="27" t="e">
        <f t="shared" si="678"/>
        <v>#N/A</v>
      </c>
      <c r="R4313" s="27" t="e">
        <f t="shared" si="679"/>
        <v>#N/A</v>
      </c>
      <c r="S4313" s="27" t="e">
        <f t="shared" si="680"/>
        <v>#N/A</v>
      </c>
      <c r="T4313" s="28" t="e">
        <f t="shared" si="681"/>
        <v>#N/A</v>
      </c>
    </row>
    <row r="4314" spans="1:20">
      <c r="A4314" s="4">
        <v>39962</v>
      </c>
      <c r="B4314" s="14">
        <v>392.73304952938901</v>
      </c>
      <c r="C4314" s="40">
        <v>100</v>
      </c>
      <c r="D4314" s="15">
        <v>921.08</v>
      </c>
      <c r="E4314" s="16">
        <f t="shared" si="672"/>
        <v>88.45248502166794</v>
      </c>
      <c r="F4314" s="17">
        <f t="shared" si="672"/>
        <v>100</v>
      </c>
      <c r="G4314" s="18">
        <f t="shared" si="672"/>
        <v>52.789399479602736</v>
      </c>
      <c r="H4314" s="8">
        <f t="shared" si="676"/>
        <v>1.2473921621029449E-2</v>
      </c>
      <c r="I4314" s="9">
        <f t="shared" si="676"/>
        <v>0</v>
      </c>
      <c r="J4314" s="10">
        <f t="shared" si="676"/>
        <v>1.4371771857758064E-2</v>
      </c>
      <c r="K4314" s="26"/>
      <c r="L4314" s="1"/>
      <c r="M4314" s="22" t="e">
        <f t="shared" si="673"/>
        <v>#N/A</v>
      </c>
      <c r="N4314" s="22" t="e">
        <f t="shared" si="674"/>
        <v>#N/A</v>
      </c>
      <c r="O4314" s="22" t="e">
        <f t="shared" si="675"/>
        <v>#N/A</v>
      </c>
      <c r="P4314" s="27" t="e">
        <f t="shared" si="677"/>
        <v>#N/A</v>
      </c>
      <c r="Q4314" s="27" t="e">
        <f t="shared" si="678"/>
        <v>#N/A</v>
      </c>
      <c r="R4314" s="27" t="e">
        <f t="shared" si="679"/>
        <v>#N/A</v>
      </c>
      <c r="S4314" s="27" t="e">
        <f t="shared" si="680"/>
        <v>#N/A</v>
      </c>
      <c r="T4314" s="28" t="e">
        <f t="shared" si="681"/>
        <v>#N/A</v>
      </c>
    </row>
    <row r="4315" spans="1:20">
      <c r="A4315" s="4">
        <v>39961</v>
      </c>
      <c r="B4315" s="14">
        <v>387.894484137034</v>
      </c>
      <c r="C4315" s="40">
        <v>100</v>
      </c>
      <c r="D4315" s="15">
        <v>908.03</v>
      </c>
      <c r="E4315" s="16">
        <f t="shared" si="672"/>
        <v>87.362729185212373</v>
      </c>
      <c r="F4315" s="17">
        <f t="shared" si="672"/>
        <v>100</v>
      </c>
      <c r="G4315" s="18">
        <f t="shared" si="672"/>
        <v>52.041471326555424</v>
      </c>
      <c r="H4315" s="8">
        <f t="shared" si="676"/>
        <v>8.9635902636218123E-3</v>
      </c>
      <c r="I4315" s="9">
        <f t="shared" si="676"/>
        <v>0</v>
      </c>
      <c r="J4315" s="10">
        <f t="shared" si="676"/>
        <v>1.400350646015025E-2</v>
      </c>
      <c r="K4315" s="26"/>
      <c r="L4315" s="1"/>
      <c r="M4315" s="22" t="e">
        <f t="shared" si="673"/>
        <v>#N/A</v>
      </c>
      <c r="N4315" s="22" t="e">
        <f t="shared" si="674"/>
        <v>#N/A</v>
      </c>
      <c r="O4315" s="22" t="e">
        <f t="shared" si="675"/>
        <v>#N/A</v>
      </c>
      <c r="P4315" s="27" t="e">
        <f t="shared" si="677"/>
        <v>#N/A</v>
      </c>
      <c r="Q4315" s="27" t="e">
        <f t="shared" si="678"/>
        <v>#N/A</v>
      </c>
      <c r="R4315" s="27" t="e">
        <f t="shared" si="679"/>
        <v>#N/A</v>
      </c>
      <c r="S4315" s="27" t="e">
        <f t="shared" si="680"/>
        <v>#N/A</v>
      </c>
      <c r="T4315" s="28" t="e">
        <f t="shared" si="681"/>
        <v>#N/A</v>
      </c>
    </row>
    <row r="4316" spans="1:20">
      <c r="A4316" s="4">
        <v>39960</v>
      </c>
      <c r="B4316" s="14">
        <v>384.44844579147298</v>
      </c>
      <c r="C4316" s="40">
        <v>100</v>
      </c>
      <c r="D4316" s="15">
        <v>895.49</v>
      </c>
      <c r="E4316" s="16">
        <f t="shared" si="672"/>
        <v>86.58660235934407</v>
      </c>
      <c r="F4316" s="17">
        <f t="shared" si="672"/>
        <v>100</v>
      </c>
      <c r="G4316" s="18">
        <f t="shared" si="672"/>
        <v>51.322772549604217</v>
      </c>
      <c r="H4316" s="8">
        <f t="shared" si="676"/>
        <v>-1.5165066300918517E-2</v>
      </c>
      <c r="I4316" s="9">
        <f t="shared" si="676"/>
        <v>0</v>
      </c>
      <c r="J4316" s="10">
        <f t="shared" si="676"/>
        <v>-1.7887694669883714E-2</v>
      </c>
      <c r="K4316" s="26"/>
      <c r="L4316" s="1"/>
      <c r="M4316" s="22" t="e">
        <f t="shared" si="673"/>
        <v>#N/A</v>
      </c>
      <c r="N4316" s="22" t="e">
        <f t="shared" si="674"/>
        <v>#N/A</v>
      </c>
      <c r="O4316" s="22" t="e">
        <f t="shared" si="675"/>
        <v>#N/A</v>
      </c>
      <c r="P4316" s="27" t="e">
        <f t="shared" si="677"/>
        <v>#N/A</v>
      </c>
      <c r="Q4316" s="27" t="e">
        <f t="shared" si="678"/>
        <v>#N/A</v>
      </c>
      <c r="R4316" s="27" t="e">
        <f t="shared" si="679"/>
        <v>#N/A</v>
      </c>
      <c r="S4316" s="27" t="e">
        <f t="shared" si="680"/>
        <v>#N/A</v>
      </c>
      <c r="T4316" s="28" t="e">
        <f t="shared" si="681"/>
        <v>#N/A</v>
      </c>
    </row>
    <row r="4317" spans="1:20">
      <c r="A4317" s="4">
        <v>39959</v>
      </c>
      <c r="B4317" s="14">
        <v>390.368408589517</v>
      </c>
      <c r="C4317" s="40">
        <v>100</v>
      </c>
      <c r="D4317" s="15">
        <v>911.8</v>
      </c>
      <c r="E4317" s="16">
        <f t="shared" si="672"/>
        <v>87.919913679464173</v>
      </c>
      <c r="F4317" s="17">
        <f t="shared" si="672"/>
        <v>100</v>
      </c>
      <c r="G4317" s="18">
        <f t="shared" si="672"/>
        <v>52.257539459657977</v>
      </c>
      <c r="H4317" s="8">
        <f t="shared" si="676"/>
        <v>1.5711350478097241E-2</v>
      </c>
      <c r="I4317" s="9">
        <f t="shared" si="676"/>
        <v>0</v>
      </c>
      <c r="J4317" s="10">
        <f t="shared" si="676"/>
        <v>2.6836492223836217E-2</v>
      </c>
      <c r="K4317" s="26"/>
      <c r="L4317" s="1"/>
      <c r="M4317" s="22" t="e">
        <f t="shared" si="673"/>
        <v>#N/A</v>
      </c>
      <c r="N4317" s="22" t="e">
        <f t="shared" si="674"/>
        <v>#N/A</v>
      </c>
      <c r="O4317" s="22" t="e">
        <f t="shared" si="675"/>
        <v>#N/A</v>
      </c>
      <c r="P4317" s="27" t="e">
        <f t="shared" si="677"/>
        <v>#N/A</v>
      </c>
      <c r="Q4317" s="27" t="e">
        <f t="shared" si="678"/>
        <v>#N/A</v>
      </c>
      <c r="R4317" s="27" t="e">
        <f t="shared" si="679"/>
        <v>#N/A</v>
      </c>
      <c r="S4317" s="27" t="e">
        <f t="shared" si="680"/>
        <v>#N/A</v>
      </c>
      <c r="T4317" s="28" t="e">
        <f t="shared" si="681"/>
        <v>#N/A</v>
      </c>
    </row>
    <row r="4318" spans="1:20">
      <c r="A4318" s="4">
        <v>39955</v>
      </c>
      <c r="B4318" s="14">
        <v>384.33006425080299</v>
      </c>
      <c r="C4318" s="40">
        <v>100</v>
      </c>
      <c r="D4318" s="15">
        <v>887.97</v>
      </c>
      <c r="E4318" s="16">
        <f t="shared" si="672"/>
        <v>86.559940122831264</v>
      </c>
      <c r="F4318" s="17">
        <f t="shared" si="672"/>
        <v>100</v>
      </c>
      <c r="G4318" s="18">
        <f t="shared" si="672"/>
        <v>50.891782533442097</v>
      </c>
      <c r="H4318" s="8">
        <f t="shared" si="676"/>
        <v>-4.9568698224378149E-3</v>
      </c>
      <c r="I4318" s="9">
        <f t="shared" si="676"/>
        <v>0</v>
      </c>
      <c r="J4318" s="10">
        <f t="shared" si="676"/>
        <v>-4.2165229385576763E-3</v>
      </c>
      <c r="K4318" s="26"/>
      <c r="L4318" s="1"/>
      <c r="M4318" s="22" t="e">
        <f t="shared" si="673"/>
        <v>#N/A</v>
      </c>
      <c r="N4318" s="22" t="e">
        <f t="shared" si="674"/>
        <v>#N/A</v>
      </c>
      <c r="O4318" s="22" t="e">
        <f t="shared" si="675"/>
        <v>#N/A</v>
      </c>
      <c r="P4318" s="27" t="e">
        <f t="shared" si="677"/>
        <v>#N/A</v>
      </c>
      <c r="Q4318" s="27" t="e">
        <f t="shared" si="678"/>
        <v>#N/A</v>
      </c>
      <c r="R4318" s="27" t="e">
        <f t="shared" si="679"/>
        <v>#N/A</v>
      </c>
      <c r="S4318" s="27" t="e">
        <f t="shared" si="680"/>
        <v>#N/A</v>
      </c>
      <c r="T4318" s="28" t="e">
        <f t="shared" si="681"/>
        <v>#N/A</v>
      </c>
    </row>
    <row r="4319" spans="1:20">
      <c r="A4319" s="4">
        <v>39954</v>
      </c>
      <c r="B4319" s="14">
        <v>386.24462859436102</v>
      </c>
      <c r="C4319" s="40">
        <v>100</v>
      </c>
      <c r="D4319" s="15">
        <v>891.73</v>
      </c>
      <c r="E4319" s="16">
        <f t="shared" si="672"/>
        <v>86.991143898842779</v>
      </c>
      <c r="F4319" s="17">
        <f t="shared" si="672"/>
        <v>100</v>
      </c>
      <c r="G4319" s="18">
        <f t="shared" si="672"/>
        <v>51.10727754152316</v>
      </c>
      <c r="H4319" s="8">
        <f t="shared" si="676"/>
        <v>-1.1031856974268339E-2</v>
      </c>
      <c r="I4319" s="9">
        <f t="shared" si="676"/>
        <v>0</v>
      </c>
      <c r="J4319" s="10">
        <f t="shared" si="676"/>
        <v>-1.250249163916628E-2</v>
      </c>
      <c r="K4319" s="26"/>
      <c r="L4319" s="1"/>
      <c r="M4319" s="22" t="e">
        <f t="shared" si="673"/>
        <v>#N/A</v>
      </c>
      <c r="N4319" s="22" t="e">
        <f t="shared" si="674"/>
        <v>#N/A</v>
      </c>
      <c r="O4319" s="22" t="e">
        <f t="shared" si="675"/>
        <v>#N/A</v>
      </c>
      <c r="P4319" s="27" t="e">
        <f t="shared" si="677"/>
        <v>#N/A</v>
      </c>
      <c r="Q4319" s="27" t="e">
        <f t="shared" si="678"/>
        <v>#N/A</v>
      </c>
      <c r="R4319" s="27" t="e">
        <f t="shared" si="679"/>
        <v>#N/A</v>
      </c>
      <c r="S4319" s="27" t="e">
        <f t="shared" si="680"/>
        <v>#N/A</v>
      </c>
      <c r="T4319" s="28" t="e">
        <f t="shared" si="681"/>
        <v>#N/A</v>
      </c>
    </row>
    <row r="4320" spans="1:20">
      <c r="A4320" s="4">
        <v>39953</v>
      </c>
      <c r="B4320" s="14">
        <v>390.55315514274503</v>
      </c>
      <c r="C4320" s="40">
        <v>100</v>
      </c>
      <c r="D4320" s="15">
        <v>903.02</v>
      </c>
      <c r="E4320" s="16">
        <f t="shared" si="672"/>
        <v>87.961522838030774</v>
      </c>
      <c r="F4320" s="17">
        <f t="shared" si="672"/>
        <v>100</v>
      </c>
      <c r="G4320" s="18">
        <f t="shared" si="672"/>
        <v>51.75433569078784</v>
      </c>
      <c r="H4320" s="8">
        <f t="shared" si="676"/>
        <v>-3.6832873176688707E-3</v>
      </c>
      <c r="I4320" s="9">
        <f t="shared" si="676"/>
        <v>0</v>
      </c>
      <c r="J4320" s="10">
        <f t="shared" si="676"/>
        <v>-7.1684587813619638E-3</v>
      </c>
      <c r="K4320" s="26"/>
      <c r="L4320" s="1"/>
      <c r="M4320" s="22" t="e">
        <f t="shared" si="673"/>
        <v>#N/A</v>
      </c>
      <c r="N4320" s="22" t="e">
        <f t="shared" si="674"/>
        <v>#N/A</v>
      </c>
      <c r="O4320" s="22" t="e">
        <f t="shared" si="675"/>
        <v>#N/A</v>
      </c>
      <c r="P4320" s="27" t="e">
        <f t="shared" si="677"/>
        <v>#N/A</v>
      </c>
      <c r="Q4320" s="27" t="e">
        <f t="shared" si="678"/>
        <v>#N/A</v>
      </c>
      <c r="R4320" s="27" t="e">
        <f t="shared" si="679"/>
        <v>#N/A</v>
      </c>
      <c r="S4320" s="27" t="e">
        <f t="shared" si="680"/>
        <v>#N/A</v>
      </c>
      <c r="T4320" s="28" t="e">
        <f t="shared" si="681"/>
        <v>#N/A</v>
      </c>
    </row>
    <row r="4321" spans="1:20">
      <c r="A4321" s="4">
        <v>39952</v>
      </c>
      <c r="B4321" s="14">
        <v>391.99699269450099</v>
      </c>
      <c r="C4321" s="40">
        <v>100</v>
      </c>
      <c r="D4321" s="15">
        <v>909.54</v>
      </c>
      <c r="E4321" s="16">
        <f t="shared" si="672"/>
        <v>88.286708150480166</v>
      </c>
      <c r="F4321" s="17">
        <f t="shared" si="672"/>
        <v>100</v>
      </c>
      <c r="G4321" s="18">
        <f t="shared" si="672"/>
        <v>52.128013204800745</v>
      </c>
      <c r="H4321" s="8">
        <f t="shared" si="676"/>
        <v>-8.8221598305815441E-4</v>
      </c>
      <c r="I4321" s="9">
        <f t="shared" si="676"/>
        <v>0</v>
      </c>
      <c r="J4321" s="10">
        <f t="shared" si="676"/>
        <v>-5.4942639883959199E-4</v>
      </c>
      <c r="K4321" s="26"/>
      <c r="L4321" s="1"/>
      <c r="M4321" s="22" t="e">
        <f t="shared" si="673"/>
        <v>#N/A</v>
      </c>
      <c r="N4321" s="22" t="e">
        <f t="shared" si="674"/>
        <v>#N/A</v>
      </c>
      <c r="O4321" s="22" t="e">
        <f t="shared" si="675"/>
        <v>#N/A</v>
      </c>
      <c r="P4321" s="27" t="e">
        <f t="shared" si="677"/>
        <v>#N/A</v>
      </c>
      <c r="Q4321" s="27" t="e">
        <f t="shared" si="678"/>
        <v>#N/A</v>
      </c>
      <c r="R4321" s="27" t="e">
        <f t="shared" si="679"/>
        <v>#N/A</v>
      </c>
      <c r="S4321" s="27" t="e">
        <f t="shared" si="680"/>
        <v>#N/A</v>
      </c>
      <c r="T4321" s="28" t="e">
        <f t="shared" si="681"/>
        <v>#N/A</v>
      </c>
    </row>
    <row r="4322" spans="1:20">
      <c r="A4322" s="4">
        <v>39951</v>
      </c>
      <c r="B4322" s="14">
        <v>392.34312406939802</v>
      </c>
      <c r="C4322" s="40">
        <v>100</v>
      </c>
      <c r="D4322" s="15">
        <v>910.04</v>
      </c>
      <c r="E4322" s="16">
        <f t="shared" si="672"/>
        <v>88.364664870166209</v>
      </c>
      <c r="F4322" s="17">
        <f t="shared" si="672"/>
        <v>100</v>
      </c>
      <c r="G4322" s="18">
        <f t="shared" si="672"/>
        <v>52.156669455875353</v>
      </c>
      <c r="H4322" s="8">
        <f t="shared" si="676"/>
        <v>1.5019360088848854E-2</v>
      </c>
      <c r="I4322" s="9">
        <f t="shared" si="676"/>
        <v>0</v>
      </c>
      <c r="J4322" s="10">
        <f t="shared" si="676"/>
        <v>2.7179556639125746E-2</v>
      </c>
      <c r="K4322" s="26"/>
      <c r="L4322" s="1"/>
      <c r="M4322" s="22" t="e">
        <f t="shared" si="673"/>
        <v>#N/A</v>
      </c>
      <c r="N4322" s="22" t="e">
        <f t="shared" si="674"/>
        <v>#N/A</v>
      </c>
      <c r="O4322" s="22" t="e">
        <f t="shared" si="675"/>
        <v>#N/A</v>
      </c>
      <c r="P4322" s="27" t="e">
        <f t="shared" si="677"/>
        <v>#N/A</v>
      </c>
      <c r="Q4322" s="27" t="e">
        <f t="shared" si="678"/>
        <v>#N/A</v>
      </c>
      <c r="R4322" s="27" t="e">
        <f t="shared" si="679"/>
        <v>#N/A</v>
      </c>
      <c r="S4322" s="27" t="e">
        <f t="shared" si="680"/>
        <v>#N/A</v>
      </c>
      <c r="T4322" s="28" t="e">
        <f t="shared" si="681"/>
        <v>#N/A</v>
      </c>
    </row>
    <row r="4323" spans="1:20">
      <c r="A4323" s="4">
        <v>39948</v>
      </c>
      <c r="B4323" s="14">
        <v>386.53757701237799</v>
      </c>
      <c r="C4323" s="40">
        <v>100</v>
      </c>
      <c r="D4323" s="15">
        <v>885.96</v>
      </c>
      <c r="E4323" s="16">
        <f t="shared" si="672"/>
        <v>87.057122597574178</v>
      </c>
      <c r="F4323" s="17">
        <f t="shared" si="672"/>
        <v>100</v>
      </c>
      <c r="G4323" s="18">
        <f t="shared" si="672"/>
        <v>50.776584404122168</v>
      </c>
      <c r="H4323" s="8">
        <f t="shared" si="676"/>
        <v>-5.0892714477002166E-3</v>
      </c>
      <c r="I4323" s="9">
        <f t="shared" si="676"/>
        <v>0</v>
      </c>
      <c r="J4323" s="10">
        <f t="shared" si="676"/>
        <v>-7.3054858372175735E-3</v>
      </c>
      <c r="K4323" s="26"/>
      <c r="L4323" s="1"/>
      <c r="M4323" s="22" t="e">
        <f t="shared" si="673"/>
        <v>#N/A</v>
      </c>
      <c r="N4323" s="22" t="e">
        <f t="shared" si="674"/>
        <v>#N/A</v>
      </c>
      <c r="O4323" s="22" t="e">
        <f t="shared" si="675"/>
        <v>#N/A</v>
      </c>
      <c r="P4323" s="27" t="e">
        <f t="shared" si="677"/>
        <v>#N/A</v>
      </c>
      <c r="Q4323" s="27" t="e">
        <f t="shared" si="678"/>
        <v>#N/A</v>
      </c>
      <c r="R4323" s="27" t="e">
        <f t="shared" si="679"/>
        <v>#N/A</v>
      </c>
      <c r="S4323" s="27" t="e">
        <f t="shared" si="680"/>
        <v>#N/A</v>
      </c>
      <c r="T4323" s="28" t="e">
        <f t="shared" si="681"/>
        <v>#N/A</v>
      </c>
    </row>
    <row r="4324" spans="1:20">
      <c r="A4324" s="4">
        <v>39947</v>
      </c>
      <c r="B4324" s="14">
        <v>388.51483446643601</v>
      </c>
      <c r="C4324" s="40">
        <v>100</v>
      </c>
      <c r="D4324" s="15">
        <v>892.48</v>
      </c>
      <c r="E4324" s="16">
        <f t="shared" si="672"/>
        <v>87.502446299128252</v>
      </c>
      <c r="F4324" s="17">
        <f t="shared" si="672"/>
        <v>100</v>
      </c>
      <c r="G4324" s="18">
        <f t="shared" si="672"/>
        <v>51.150261918135072</v>
      </c>
      <c r="H4324" s="8">
        <f t="shared" si="676"/>
        <v>2.8421480731135595E-3</v>
      </c>
      <c r="I4324" s="9">
        <f t="shared" si="676"/>
        <v>0</v>
      </c>
      <c r="J4324" s="10">
        <f t="shared" si="676"/>
        <v>4.7961090720767263E-3</v>
      </c>
      <c r="K4324" s="26"/>
      <c r="L4324" s="1"/>
      <c r="M4324" s="22" t="e">
        <f t="shared" si="673"/>
        <v>#N/A</v>
      </c>
      <c r="N4324" s="22" t="e">
        <f t="shared" si="674"/>
        <v>#N/A</v>
      </c>
      <c r="O4324" s="22" t="e">
        <f t="shared" si="675"/>
        <v>#N/A</v>
      </c>
      <c r="P4324" s="27" t="e">
        <f t="shared" si="677"/>
        <v>#N/A</v>
      </c>
      <c r="Q4324" s="27" t="e">
        <f t="shared" si="678"/>
        <v>#N/A</v>
      </c>
      <c r="R4324" s="27" t="e">
        <f t="shared" si="679"/>
        <v>#N/A</v>
      </c>
      <c r="S4324" s="27" t="e">
        <f t="shared" si="680"/>
        <v>#N/A</v>
      </c>
      <c r="T4324" s="28" t="e">
        <f t="shared" si="681"/>
        <v>#N/A</v>
      </c>
    </row>
    <row r="4325" spans="1:20">
      <c r="A4325" s="4">
        <v>39946</v>
      </c>
      <c r="B4325" s="14">
        <v>387.413747231245</v>
      </c>
      <c r="C4325" s="40">
        <v>100</v>
      </c>
      <c r="D4325" s="15">
        <v>888.22</v>
      </c>
      <c r="E4325" s="16">
        <f t="shared" si="672"/>
        <v>87.254456214527565</v>
      </c>
      <c r="F4325" s="17">
        <f t="shared" si="672"/>
        <v>100</v>
      </c>
      <c r="G4325" s="18">
        <f t="shared" si="672"/>
        <v>50.906110658979401</v>
      </c>
      <c r="H4325" s="8">
        <f t="shared" si="676"/>
        <v>-1.3790376779082125E-2</v>
      </c>
      <c r="I4325" s="9">
        <f t="shared" si="676"/>
        <v>0</v>
      </c>
      <c r="J4325" s="10">
        <f t="shared" si="676"/>
        <v>-2.3708767957440702E-2</v>
      </c>
      <c r="K4325" s="26"/>
      <c r="L4325" s="1"/>
      <c r="M4325" s="22" t="e">
        <f t="shared" si="673"/>
        <v>#N/A</v>
      </c>
      <c r="N4325" s="22" t="e">
        <f t="shared" si="674"/>
        <v>#N/A</v>
      </c>
      <c r="O4325" s="22" t="e">
        <f t="shared" si="675"/>
        <v>#N/A</v>
      </c>
      <c r="P4325" s="27" t="e">
        <f t="shared" si="677"/>
        <v>#N/A</v>
      </c>
      <c r="Q4325" s="27" t="e">
        <f t="shared" si="678"/>
        <v>#N/A</v>
      </c>
      <c r="R4325" s="27" t="e">
        <f t="shared" si="679"/>
        <v>#N/A</v>
      </c>
      <c r="S4325" s="27" t="e">
        <f t="shared" si="680"/>
        <v>#N/A</v>
      </c>
      <c r="T4325" s="28" t="e">
        <f t="shared" si="681"/>
        <v>#N/A</v>
      </c>
    </row>
    <row r="4326" spans="1:20">
      <c r="A4326" s="4">
        <v>39945</v>
      </c>
      <c r="B4326" s="14">
        <v>392.83103521740998</v>
      </c>
      <c r="C4326" s="40">
        <v>100</v>
      </c>
      <c r="D4326" s="15">
        <v>909.79</v>
      </c>
      <c r="E4326" s="16">
        <f t="shared" si="672"/>
        <v>88.474553644648381</v>
      </c>
      <c r="F4326" s="17">
        <f t="shared" si="672"/>
        <v>100</v>
      </c>
      <c r="G4326" s="18">
        <f t="shared" si="672"/>
        <v>52.142341330338056</v>
      </c>
      <c r="H4326" s="8">
        <f t="shared" si="676"/>
        <v>-1.4607617598240141E-3</v>
      </c>
      <c r="I4326" s="9">
        <f t="shared" si="676"/>
        <v>0</v>
      </c>
      <c r="J4326" s="10">
        <f t="shared" si="676"/>
        <v>-2.4779343237760765E-3</v>
      </c>
      <c r="K4326" s="26"/>
      <c r="L4326" s="1"/>
      <c r="M4326" s="22" t="e">
        <f t="shared" si="673"/>
        <v>#N/A</v>
      </c>
      <c r="N4326" s="22" t="e">
        <f t="shared" si="674"/>
        <v>#N/A</v>
      </c>
      <c r="O4326" s="22" t="e">
        <f t="shared" si="675"/>
        <v>#N/A</v>
      </c>
      <c r="P4326" s="27" t="e">
        <f t="shared" si="677"/>
        <v>#N/A</v>
      </c>
      <c r="Q4326" s="27" t="e">
        <f t="shared" si="678"/>
        <v>#N/A</v>
      </c>
      <c r="R4326" s="27" t="e">
        <f t="shared" si="679"/>
        <v>#N/A</v>
      </c>
      <c r="S4326" s="27" t="e">
        <f t="shared" si="680"/>
        <v>#N/A</v>
      </c>
      <c r="T4326" s="28" t="e">
        <f t="shared" si="681"/>
        <v>#N/A</v>
      </c>
    </row>
    <row r="4327" spans="1:20">
      <c r="A4327" s="4">
        <v>39944</v>
      </c>
      <c r="B4327" s="14">
        <v>393.40570723062899</v>
      </c>
      <c r="C4327" s="40">
        <v>100</v>
      </c>
      <c r="D4327" s="15">
        <v>912.05</v>
      </c>
      <c r="E4327" s="16">
        <f t="shared" si="672"/>
        <v>88.603982954716727</v>
      </c>
      <c r="F4327" s="17">
        <f t="shared" si="672"/>
        <v>100</v>
      </c>
      <c r="G4327" s="18">
        <f t="shared" si="672"/>
        <v>52.271867585195288</v>
      </c>
      <c r="H4327" s="8">
        <f t="shared" si="676"/>
        <v>-8.2561567676625591E-3</v>
      </c>
      <c r="I4327" s="9">
        <f t="shared" si="676"/>
        <v>0</v>
      </c>
      <c r="J4327" s="10">
        <f t="shared" si="676"/>
        <v>-1.7028614538988185E-2</v>
      </c>
      <c r="K4327" s="26"/>
      <c r="L4327" s="1"/>
      <c r="M4327" s="22" t="e">
        <f t="shared" si="673"/>
        <v>#N/A</v>
      </c>
      <c r="N4327" s="22" t="e">
        <f t="shared" si="674"/>
        <v>#N/A</v>
      </c>
      <c r="O4327" s="22" t="e">
        <f t="shared" si="675"/>
        <v>#N/A</v>
      </c>
      <c r="P4327" s="27" t="e">
        <f t="shared" si="677"/>
        <v>#N/A</v>
      </c>
      <c r="Q4327" s="27" t="e">
        <f t="shared" si="678"/>
        <v>#N/A</v>
      </c>
      <c r="R4327" s="27" t="e">
        <f t="shared" si="679"/>
        <v>#N/A</v>
      </c>
      <c r="S4327" s="27" t="e">
        <f t="shared" si="680"/>
        <v>#N/A</v>
      </c>
      <c r="T4327" s="28" t="e">
        <f t="shared" si="681"/>
        <v>#N/A</v>
      </c>
    </row>
    <row r="4328" spans="1:20">
      <c r="A4328" s="4">
        <v>39941</v>
      </c>
      <c r="B4328" s="14">
        <v>396.68076581995501</v>
      </c>
      <c r="C4328" s="40">
        <v>100</v>
      </c>
      <c r="D4328" s="15">
        <v>927.85</v>
      </c>
      <c r="E4328" s="16">
        <f t="shared" si="672"/>
        <v>89.341601220265233</v>
      </c>
      <c r="F4328" s="17">
        <f t="shared" si="672"/>
        <v>100</v>
      </c>
      <c r="G4328" s="18">
        <f t="shared" si="672"/>
        <v>53.177405119152958</v>
      </c>
      <c r="H4328" s="8">
        <f t="shared" si="676"/>
        <v>1.2791910589526667E-2</v>
      </c>
      <c r="I4328" s="9">
        <f t="shared" si="676"/>
        <v>0</v>
      </c>
      <c r="J4328" s="10">
        <f t="shared" si="676"/>
        <v>1.9570568326666926E-2</v>
      </c>
      <c r="K4328" s="26"/>
      <c r="L4328" s="1"/>
      <c r="M4328" s="22" t="e">
        <f t="shared" si="673"/>
        <v>#N/A</v>
      </c>
      <c r="N4328" s="22" t="e">
        <f t="shared" si="674"/>
        <v>#N/A</v>
      </c>
      <c r="O4328" s="22" t="e">
        <f t="shared" si="675"/>
        <v>#N/A</v>
      </c>
      <c r="P4328" s="27" t="e">
        <f t="shared" si="677"/>
        <v>#N/A</v>
      </c>
      <c r="Q4328" s="27" t="e">
        <f t="shared" si="678"/>
        <v>#N/A</v>
      </c>
      <c r="R4328" s="27" t="e">
        <f t="shared" si="679"/>
        <v>#N/A</v>
      </c>
      <c r="S4328" s="27" t="e">
        <f t="shared" si="680"/>
        <v>#N/A</v>
      </c>
      <c r="T4328" s="28" t="e">
        <f t="shared" si="681"/>
        <v>#N/A</v>
      </c>
    </row>
    <row r="4329" spans="1:20">
      <c r="A4329" s="4">
        <v>39940</v>
      </c>
      <c r="B4329" s="14">
        <v>391.67055114910499</v>
      </c>
      <c r="C4329" s="40">
        <v>100</v>
      </c>
      <c r="D4329" s="15">
        <v>910.04</v>
      </c>
      <c r="E4329" s="16">
        <f t="shared" si="672"/>
        <v>88.213186031730061</v>
      </c>
      <c r="F4329" s="17">
        <f t="shared" si="672"/>
        <v>100</v>
      </c>
      <c r="G4329" s="18">
        <f t="shared" si="672"/>
        <v>52.156669455875367</v>
      </c>
      <c r="H4329" s="8">
        <f t="shared" si="676"/>
        <v>-9.6645130405577095E-3</v>
      </c>
      <c r="I4329" s="9">
        <f t="shared" si="676"/>
        <v>0</v>
      </c>
      <c r="J4329" s="10">
        <f t="shared" si="676"/>
        <v>-1.1170027816411743E-2</v>
      </c>
      <c r="K4329" s="26"/>
      <c r="L4329" s="1"/>
      <c r="M4329" s="22" t="e">
        <f t="shared" si="673"/>
        <v>#N/A</v>
      </c>
      <c r="N4329" s="22" t="e">
        <f t="shared" si="674"/>
        <v>#N/A</v>
      </c>
      <c r="O4329" s="22" t="e">
        <f t="shared" si="675"/>
        <v>#N/A</v>
      </c>
      <c r="P4329" s="27" t="e">
        <f t="shared" si="677"/>
        <v>#N/A</v>
      </c>
      <c r="Q4329" s="27" t="e">
        <f t="shared" si="678"/>
        <v>#N/A</v>
      </c>
      <c r="R4329" s="27" t="e">
        <f t="shared" si="679"/>
        <v>#N/A</v>
      </c>
      <c r="S4329" s="27" t="e">
        <f t="shared" si="680"/>
        <v>#N/A</v>
      </c>
      <c r="T4329" s="28" t="e">
        <f t="shared" si="681"/>
        <v>#N/A</v>
      </c>
    </row>
    <row r="4330" spans="1:20">
      <c r="A4330" s="4">
        <v>39939</v>
      </c>
      <c r="B4330" s="14">
        <v>395.492796437724</v>
      </c>
      <c r="C4330" s="40">
        <v>100</v>
      </c>
      <c r="D4330" s="15">
        <v>920.32</v>
      </c>
      <c r="E4330" s="16">
        <f t="shared" si="672"/>
        <v>89.074043284629568</v>
      </c>
      <c r="F4330" s="17">
        <f t="shared" si="672"/>
        <v>100</v>
      </c>
      <c r="G4330" s="18">
        <f t="shared" si="672"/>
        <v>52.745841977969341</v>
      </c>
      <c r="H4330" s="8">
        <f t="shared" si="676"/>
        <v>1.0153002428857416E-2</v>
      </c>
      <c r="I4330" s="9">
        <f t="shared" si="676"/>
        <v>0</v>
      </c>
      <c r="J4330" s="10">
        <f t="shared" si="676"/>
        <v>1.5211851786482544E-2</v>
      </c>
      <c r="K4330" s="26"/>
      <c r="L4330" s="1"/>
      <c r="M4330" s="22" t="e">
        <f t="shared" si="673"/>
        <v>#N/A</v>
      </c>
      <c r="N4330" s="22" t="e">
        <f t="shared" si="674"/>
        <v>#N/A</v>
      </c>
      <c r="O4330" s="22" t="e">
        <f t="shared" si="675"/>
        <v>#N/A</v>
      </c>
      <c r="P4330" s="27" t="e">
        <f t="shared" si="677"/>
        <v>#N/A</v>
      </c>
      <c r="Q4330" s="27" t="e">
        <f t="shared" si="678"/>
        <v>#N/A</v>
      </c>
      <c r="R4330" s="27" t="e">
        <f t="shared" si="679"/>
        <v>#N/A</v>
      </c>
      <c r="S4330" s="27" t="e">
        <f t="shared" si="680"/>
        <v>#N/A</v>
      </c>
      <c r="T4330" s="28" t="e">
        <f t="shared" si="681"/>
        <v>#N/A</v>
      </c>
    </row>
    <row r="4331" spans="1:20">
      <c r="A4331" s="4">
        <v>39938</v>
      </c>
      <c r="B4331" s="14">
        <v>391.517716115067</v>
      </c>
      <c r="C4331" s="40">
        <v>100</v>
      </c>
      <c r="D4331" s="15">
        <v>906.53</v>
      </c>
      <c r="E4331" s="16">
        <f t="shared" si="672"/>
        <v>88.178764078764232</v>
      </c>
      <c r="F4331" s="17">
        <f t="shared" si="672"/>
        <v>100</v>
      </c>
      <c r="G4331" s="18">
        <f t="shared" si="672"/>
        <v>51.955502573331607</v>
      </c>
      <c r="H4331" s="8">
        <f t="shared" si="676"/>
        <v>6.4530935150264312E-4</v>
      </c>
      <c r="I4331" s="9">
        <f t="shared" si="676"/>
        <v>0</v>
      </c>
      <c r="J4331" s="10">
        <f t="shared" si="676"/>
        <v>8.2801563293521951E-4</v>
      </c>
      <c r="K4331" s="26"/>
      <c r="L4331" s="1"/>
      <c r="M4331" s="22" t="e">
        <f t="shared" si="673"/>
        <v>#N/A</v>
      </c>
      <c r="N4331" s="22" t="e">
        <f t="shared" si="674"/>
        <v>#N/A</v>
      </c>
      <c r="O4331" s="22" t="e">
        <f t="shared" si="675"/>
        <v>#N/A</v>
      </c>
      <c r="P4331" s="27" t="e">
        <f t="shared" si="677"/>
        <v>#N/A</v>
      </c>
      <c r="Q4331" s="27" t="e">
        <f t="shared" si="678"/>
        <v>#N/A</v>
      </c>
      <c r="R4331" s="27" t="e">
        <f t="shared" si="679"/>
        <v>#N/A</v>
      </c>
      <c r="S4331" s="27" t="e">
        <f t="shared" si="680"/>
        <v>#N/A</v>
      </c>
      <c r="T4331" s="28" t="e">
        <f t="shared" si="681"/>
        <v>#N/A</v>
      </c>
    </row>
    <row r="4332" spans="1:20">
      <c r="A4332" s="4">
        <v>39937</v>
      </c>
      <c r="B4332" s="14">
        <v>391.265229003873</v>
      </c>
      <c r="C4332" s="40">
        <v>100</v>
      </c>
      <c r="D4332" s="15">
        <v>905.78</v>
      </c>
      <c r="E4332" s="16">
        <f t="shared" si="672"/>
        <v>88.121898193787615</v>
      </c>
      <c r="F4332" s="17">
        <f t="shared" si="672"/>
        <v>100</v>
      </c>
      <c r="G4332" s="18">
        <f t="shared" si="672"/>
        <v>51.912518196719688</v>
      </c>
      <c r="H4332" s="8">
        <f t="shared" si="676"/>
        <v>1.9705995591504433E-2</v>
      </c>
      <c r="I4332" s="9">
        <f t="shared" si="676"/>
        <v>0</v>
      </c>
      <c r="J4332" s="10">
        <f t="shared" si="676"/>
        <v>3.0536782943090479E-2</v>
      </c>
      <c r="K4332" s="26"/>
      <c r="L4332" s="1"/>
      <c r="M4332" s="22" t="e">
        <f t="shared" si="673"/>
        <v>#N/A</v>
      </c>
      <c r="N4332" s="22" t="e">
        <f t="shared" si="674"/>
        <v>#N/A</v>
      </c>
      <c r="O4332" s="22" t="e">
        <f t="shared" si="675"/>
        <v>#N/A</v>
      </c>
      <c r="P4332" s="27" t="e">
        <f t="shared" si="677"/>
        <v>#N/A</v>
      </c>
      <c r="Q4332" s="27" t="e">
        <f t="shared" si="678"/>
        <v>#N/A</v>
      </c>
      <c r="R4332" s="27" t="e">
        <f t="shared" si="679"/>
        <v>#N/A</v>
      </c>
      <c r="S4332" s="27" t="e">
        <f t="shared" si="680"/>
        <v>#N/A</v>
      </c>
      <c r="T4332" s="28" t="e">
        <f t="shared" si="681"/>
        <v>#N/A</v>
      </c>
    </row>
    <row r="4333" spans="1:20">
      <c r="A4333" s="4">
        <v>39934</v>
      </c>
      <c r="B4333" s="14">
        <v>383.70396045078701</v>
      </c>
      <c r="C4333" s="40">
        <v>100</v>
      </c>
      <c r="D4333" s="15">
        <v>878.94</v>
      </c>
      <c r="E4333" s="16">
        <f t="shared" si="672"/>
        <v>86.418927195451502</v>
      </c>
      <c r="F4333" s="17">
        <f t="shared" si="672"/>
        <v>100</v>
      </c>
      <c r="G4333" s="18">
        <f t="shared" si="672"/>
        <v>50.374250639034649</v>
      </c>
      <c r="H4333" s="8">
        <f t="shared" si="676"/>
        <v>3.7817058532965131E-3</v>
      </c>
      <c r="I4333" s="9">
        <f t="shared" si="676"/>
        <v>0</v>
      </c>
      <c r="J4333" s="10">
        <f t="shared" si="676"/>
        <v>6.8963937130550601E-3</v>
      </c>
      <c r="K4333" s="26"/>
      <c r="L4333" s="1"/>
      <c r="M4333" s="22" t="e">
        <f t="shared" si="673"/>
        <v>#N/A</v>
      </c>
      <c r="N4333" s="22" t="e">
        <f t="shared" si="674"/>
        <v>#N/A</v>
      </c>
      <c r="O4333" s="22" t="e">
        <f t="shared" si="675"/>
        <v>#N/A</v>
      </c>
      <c r="P4333" s="27" t="e">
        <f t="shared" si="677"/>
        <v>#N/A</v>
      </c>
      <c r="Q4333" s="27" t="e">
        <f t="shared" si="678"/>
        <v>#N/A</v>
      </c>
      <c r="R4333" s="27" t="e">
        <f t="shared" si="679"/>
        <v>#N/A</v>
      </c>
      <c r="S4333" s="27" t="e">
        <f t="shared" si="680"/>
        <v>#N/A</v>
      </c>
      <c r="T4333" s="28" t="e">
        <f t="shared" si="681"/>
        <v>#N/A</v>
      </c>
    </row>
    <row r="4334" spans="1:20">
      <c r="A4334" s="4">
        <v>39933</v>
      </c>
      <c r="B4334" s="14">
        <v>382.25837172894802</v>
      </c>
      <c r="C4334" s="40">
        <v>100</v>
      </c>
      <c r="D4334" s="15">
        <v>872.92</v>
      </c>
      <c r="E4334" s="16">
        <f t="shared" si="672"/>
        <v>86.093347479358926</v>
      </c>
      <c r="F4334" s="17">
        <f t="shared" si="672"/>
        <v>100</v>
      </c>
      <c r="G4334" s="18">
        <f t="shared" si="672"/>
        <v>50.029229376096346</v>
      </c>
      <c r="H4334" s="8">
        <f t="shared" si="676"/>
        <v>1.1938386962695446E-4</v>
      </c>
      <c r="I4334" s="9">
        <f t="shared" si="676"/>
        <v>0</v>
      </c>
      <c r="J4334" s="10">
        <f t="shared" si="676"/>
        <v>1.1583764379350381E-3</v>
      </c>
      <c r="K4334" s="26"/>
      <c r="L4334" s="1"/>
      <c r="M4334" s="22" t="e">
        <f t="shared" si="673"/>
        <v>#N/A</v>
      </c>
      <c r="N4334" s="22" t="e">
        <f t="shared" si="674"/>
        <v>#N/A</v>
      </c>
      <c r="O4334" s="22" t="e">
        <f t="shared" si="675"/>
        <v>#N/A</v>
      </c>
      <c r="P4334" s="27" t="e">
        <f t="shared" si="677"/>
        <v>#N/A</v>
      </c>
      <c r="Q4334" s="27" t="e">
        <f t="shared" si="678"/>
        <v>#N/A</v>
      </c>
      <c r="R4334" s="27" t="e">
        <f t="shared" si="679"/>
        <v>#N/A</v>
      </c>
      <c r="S4334" s="27" t="e">
        <f t="shared" si="680"/>
        <v>#N/A</v>
      </c>
      <c r="T4334" s="28" t="e">
        <f t="shared" si="681"/>
        <v>#N/A</v>
      </c>
    </row>
    <row r="4335" spans="1:20">
      <c r="A4335" s="4">
        <v>39932</v>
      </c>
      <c r="B4335" s="14">
        <v>382.21274169282401</v>
      </c>
      <c r="C4335" s="40">
        <v>100</v>
      </c>
      <c r="D4335" s="15">
        <v>871.91</v>
      </c>
      <c r="E4335" s="16">
        <f t="shared" si="672"/>
        <v>86.083070549287385</v>
      </c>
      <c r="F4335" s="17">
        <f t="shared" si="672"/>
        <v>100</v>
      </c>
      <c r="G4335" s="18">
        <f t="shared" si="672"/>
        <v>49.971343748925641</v>
      </c>
      <c r="H4335" s="8">
        <f t="shared" si="676"/>
        <v>1.0863300632900197E-2</v>
      </c>
      <c r="I4335" s="9">
        <f t="shared" si="676"/>
        <v>0</v>
      </c>
      <c r="J4335" s="10">
        <f t="shared" si="676"/>
        <v>2.0255090100631756E-2</v>
      </c>
      <c r="K4335" s="26"/>
      <c r="L4335" s="1"/>
      <c r="M4335" s="22" t="e">
        <f t="shared" si="673"/>
        <v>#N/A</v>
      </c>
      <c r="N4335" s="22" t="e">
        <f t="shared" si="674"/>
        <v>#N/A</v>
      </c>
      <c r="O4335" s="22" t="e">
        <f t="shared" si="675"/>
        <v>#N/A</v>
      </c>
      <c r="P4335" s="27" t="e">
        <f t="shared" si="677"/>
        <v>#N/A</v>
      </c>
      <c r="Q4335" s="27" t="e">
        <f t="shared" si="678"/>
        <v>#N/A</v>
      </c>
      <c r="R4335" s="27" t="e">
        <f t="shared" si="679"/>
        <v>#N/A</v>
      </c>
      <c r="S4335" s="27" t="e">
        <f t="shared" si="680"/>
        <v>#N/A</v>
      </c>
      <c r="T4335" s="28" t="e">
        <f t="shared" si="681"/>
        <v>#N/A</v>
      </c>
    </row>
    <row r="4336" spans="1:20">
      <c r="A4336" s="4">
        <v>39931</v>
      </c>
      <c r="B4336" s="14">
        <v>378.10527046883698</v>
      </c>
      <c r="C4336" s="40">
        <v>100</v>
      </c>
      <c r="D4336" s="15">
        <v>854.6</v>
      </c>
      <c r="E4336" s="16">
        <f t="shared" si="672"/>
        <v>85.157973877764562</v>
      </c>
      <c r="F4336" s="17">
        <f t="shared" si="672"/>
        <v>100</v>
      </c>
      <c r="G4336" s="18">
        <f t="shared" si="672"/>
        <v>48.979264336722665</v>
      </c>
      <c r="H4336" s="8">
        <f t="shared" si="676"/>
        <v>-5.5193349756103016E-3</v>
      </c>
      <c r="I4336" s="9">
        <f t="shared" si="676"/>
        <v>0</v>
      </c>
      <c r="J4336" s="10">
        <f t="shared" si="676"/>
        <v>-5.8397896745071565E-3</v>
      </c>
      <c r="K4336" s="26"/>
      <c r="L4336" s="1"/>
      <c r="M4336" s="22" t="e">
        <f t="shared" si="673"/>
        <v>#N/A</v>
      </c>
      <c r="N4336" s="22" t="e">
        <f t="shared" si="674"/>
        <v>#N/A</v>
      </c>
      <c r="O4336" s="22" t="e">
        <f t="shared" si="675"/>
        <v>#N/A</v>
      </c>
      <c r="P4336" s="27" t="e">
        <f t="shared" si="677"/>
        <v>#N/A</v>
      </c>
      <c r="Q4336" s="27" t="e">
        <f t="shared" si="678"/>
        <v>#N/A</v>
      </c>
      <c r="R4336" s="27" t="e">
        <f t="shared" si="679"/>
        <v>#N/A</v>
      </c>
      <c r="S4336" s="27" t="e">
        <f t="shared" si="680"/>
        <v>#N/A</v>
      </c>
      <c r="T4336" s="28" t="e">
        <f t="shared" si="681"/>
        <v>#N/A</v>
      </c>
    </row>
    <row r="4337" spans="1:20">
      <c r="A4337" s="4">
        <v>39930</v>
      </c>
      <c r="B4337" s="14">
        <v>380.20374228146898</v>
      </c>
      <c r="C4337" s="40">
        <v>100</v>
      </c>
      <c r="D4337" s="15">
        <v>859.62</v>
      </c>
      <c r="E4337" s="16">
        <f t="shared" si="672"/>
        <v>85.630597831357591</v>
      </c>
      <c r="F4337" s="17">
        <f t="shared" si="672"/>
        <v>100</v>
      </c>
      <c r="G4337" s="18">
        <f t="shared" si="672"/>
        <v>49.266973097511737</v>
      </c>
      <c r="H4337" s="8">
        <f t="shared" si="676"/>
        <v>-4.7283516226117595E-3</v>
      </c>
      <c r="I4337" s="9">
        <f t="shared" si="676"/>
        <v>0</v>
      </c>
      <c r="J4337" s="10">
        <f t="shared" si="676"/>
        <v>-1.1249137336093784E-2</v>
      </c>
      <c r="K4337" s="26"/>
      <c r="L4337" s="1"/>
      <c r="M4337" s="22" t="e">
        <f t="shared" si="673"/>
        <v>#N/A</v>
      </c>
      <c r="N4337" s="22" t="e">
        <f t="shared" si="674"/>
        <v>#N/A</v>
      </c>
      <c r="O4337" s="22" t="e">
        <f t="shared" si="675"/>
        <v>#N/A</v>
      </c>
      <c r="P4337" s="27" t="e">
        <f t="shared" si="677"/>
        <v>#N/A</v>
      </c>
      <c r="Q4337" s="27" t="e">
        <f t="shared" si="678"/>
        <v>#N/A</v>
      </c>
      <c r="R4337" s="27" t="e">
        <f t="shared" si="679"/>
        <v>#N/A</v>
      </c>
      <c r="S4337" s="27" t="e">
        <f t="shared" si="680"/>
        <v>#N/A</v>
      </c>
      <c r="T4337" s="28" t="e">
        <f t="shared" si="681"/>
        <v>#N/A</v>
      </c>
    </row>
    <row r="4338" spans="1:20">
      <c r="A4338" s="4">
        <v>39927</v>
      </c>
      <c r="B4338" s="14">
        <v>382.010019979292</v>
      </c>
      <c r="C4338" s="40">
        <v>100</v>
      </c>
      <c r="D4338" s="15">
        <v>869.4</v>
      </c>
      <c r="E4338" s="16">
        <f t="shared" si="672"/>
        <v>86.037412972591866</v>
      </c>
      <c r="F4338" s="17">
        <f t="shared" si="672"/>
        <v>100</v>
      </c>
      <c r="G4338" s="18">
        <f t="shared" si="672"/>
        <v>49.827489368531097</v>
      </c>
      <c r="H4338" s="8">
        <f t="shared" si="676"/>
        <v>1.1298891182276449E-2</v>
      </c>
      <c r="I4338" s="9">
        <f t="shared" si="676"/>
        <v>0</v>
      </c>
      <c r="J4338" s="10">
        <f t="shared" si="676"/>
        <v>2.0913820030765917E-2</v>
      </c>
      <c r="K4338" s="26"/>
      <c r="L4338" s="1"/>
      <c r="M4338" s="22" t="e">
        <f t="shared" si="673"/>
        <v>#N/A</v>
      </c>
      <c r="N4338" s="22" t="e">
        <f t="shared" si="674"/>
        <v>#N/A</v>
      </c>
      <c r="O4338" s="22" t="e">
        <f t="shared" si="675"/>
        <v>#N/A</v>
      </c>
      <c r="P4338" s="27" t="e">
        <f t="shared" si="677"/>
        <v>#N/A</v>
      </c>
      <c r="Q4338" s="27" t="e">
        <f t="shared" si="678"/>
        <v>#N/A</v>
      </c>
      <c r="R4338" s="27" t="e">
        <f t="shared" si="679"/>
        <v>#N/A</v>
      </c>
      <c r="S4338" s="27" t="e">
        <f t="shared" si="680"/>
        <v>#N/A</v>
      </c>
      <c r="T4338" s="28" t="e">
        <f t="shared" si="681"/>
        <v>#N/A</v>
      </c>
    </row>
    <row r="4339" spans="1:20">
      <c r="A4339" s="4">
        <v>39926</v>
      </c>
      <c r="B4339" s="14">
        <v>377.74195473773</v>
      </c>
      <c r="C4339" s="40">
        <v>100</v>
      </c>
      <c r="D4339" s="15">
        <v>851.59</v>
      </c>
      <c r="E4339" s="16">
        <f t="shared" si="672"/>
        <v>85.076146847158455</v>
      </c>
      <c r="F4339" s="17">
        <f t="shared" si="672"/>
        <v>100</v>
      </c>
      <c r="G4339" s="18">
        <f t="shared" si="672"/>
        <v>48.806753705253506</v>
      </c>
      <c r="H4339" s="8">
        <f t="shared" si="676"/>
        <v>9.1438660404690175E-3</v>
      </c>
      <c r="I4339" s="9">
        <f t="shared" si="676"/>
        <v>0</v>
      </c>
      <c r="J4339" s="10">
        <f t="shared" si="676"/>
        <v>1.4026982293614099E-2</v>
      </c>
      <c r="K4339" s="26"/>
      <c r="L4339" s="1"/>
      <c r="M4339" s="22" t="e">
        <f t="shared" si="673"/>
        <v>#N/A</v>
      </c>
      <c r="N4339" s="22" t="e">
        <f t="shared" si="674"/>
        <v>#N/A</v>
      </c>
      <c r="O4339" s="22" t="e">
        <f t="shared" si="675"/>
        <v>#N/A</v>
      </c>
      <c r="P4339" s="27" t="e">
        <f t="shared" si="677"/>
        <v>#N/A</v>
      </c>
      <c r="Q4339" s="27" t="e">
        <f t="shared" si="678"/>
        <v>#N/A</v>
      </c>
      <c r="R4339" s="27" t="e">
        <f t="shared" si="679"/>
        <v>#N/A</v>
      </c>
      <c r="S4339" s="27" t="e">
        <f t="shared" si="680"/>
        <v>#N/A</v>
      </c>
      <c r="T4339" s="28" t="e">
        <f t="shared" si="681"/>
        <v>#N/A</v>
      </c>
    </row>
    <row r="4340" spans="1:20">
      <c r="A4340" s="4">
        <v>39925</v>
      </c>
      <c r="B4340" s="14">
        <v>374.31922984366798</v>
      </c>
      <c r="C4340" s="40">
        <v>100</v>
      </c>
      <c r="D4340" s="15">
        <v>839.81</v>
      </c>
      <c r="E4340" s="16">
        <f t="shared" si="672"/>
        <v>84.305270744961064</v>
      </c>
      <c r="F4340" s="17">
        <f t="shared" si="672"/>
        <v>100</v>
      </c>
      <c r="G4340" s="18">
        <f t="shared" si="672"/>
        <v>48.1316124299357</v>
      </c>
      <c r="H4340" s="8">
        <f t="shared" si="676"/>
        <v>-9.3743047437713223E-3</v>
      </c>
      <c r="I4340" s="9">
        <f t="shared" si="676"/>
        <v>0</v>
      </c>
      <c r="J4340" s="10">
        <f t="shared" si="676"/>
        <v>-1.2673556002304354E-2</v>
      </c>
      <c r="K4340" s="26"/>
      <c r="L4340" s="1"/>
      <c r="M4340" s="22" t="e">
        <f t="shared" si="673"/>
        <v>#N/A</v>
      </c>
      <c r="N4340" s="22" t="e">
        <f t="shared" si="674"/>
        <v>#N/A</v>
      </c>
      <c r="O4340" s="22" t="e">
        <f t="shared" si="675"/>
        <v>#N/A</v>
      </c>
      <c r="P4340" s="27" t="e">
        <f t="shared" si="677"/>
        <v>#N/A</v>
      </c>
      <c r="Q4340" s="27" t="e">
        <f t="shared" si="678"/>
        <v>#N/A</v>
      </c>
      <c r="R4340" s="27" t="e">
        <f t="shared" si="679"/>
        <v>#N/A</v>
      </c>
      <c r="S4340" s="27" t="e">
        <f t="shared" si="680"/>
        <v>#N/A</v>
      </c>
      <c r="T4340" s="28" t="e">
        <f t="shared" si="681"/>
        <v>#N/A</v>
      </c>
    </row>
    <row r="4341" spans="1:20">
      <c r="A4341" s="4">
        <v>39924</v>
      </c>
      <c r="B4341" s="14">
        <v>377.86141792622197</v>
      </c>
      <c r="C4341" s="40">
        <v>100</v>
      </c>
      <c r="D4341" s="15">
        <v>850.59</v>
      </c>
      <c r="E4341" s="16">
        <f t="shared" si="672"/>
        <v>85.103052695554425</v>
      </c>
      <c r="F4341" s="17">
        <f t="shared" si="672"/>
        <v>100</v>
      </c>
      <c r="G4341" s="18">
        <f t="shared" si="672"/>
        <v>48.749441203104283</v>
      </c>
      <c r="H4341" s="8">
        <f t="shared" si="676"/>
        <v>8.8774939466667036E-3</v>
      </c>
      <c r="I4341" s="9">
        <f t="shared" si="676"/>
        <v>0</v>
      </c>
      <c r="J4341" s="10">
        <f t="shared" si="676"/>
        <v>1.7707797413225812E-2</v>
      </c>
      <c r="K4341" s="26"/>
      <c r="L4341" s="1"/>
      <c r="M4341" s="22" t="e">
        <f t="shared" si="673"/>
        <v>#N/A</v>
      </c>
      <c r="N4341" s="22" t="e">
        <f t="shared" si="674"/>
        <v>#N/A</v>
      </c>
      <c r="O4341" s="22" t="e">
        <f t="shared" si="675"/>
        <v>#N/A</v>
      </c>
      <c r="P4341" s="27" t="e">
        <f t="shared" si="677"/>
        <v>#N/A</v>
      </c>
      <c r="Q4341" s="27" t="e">
        <f t="shared" si="678"/>
        <v>#N/A</v>
      </c>
      <c r="R4341" s="27" t="e">
        <f t="shared" si="679"/>
        <v>#N/A</v>
      </c>
      <c r="S4341" s="27" t="e">
        <f t="shared" si="680"/>
        <v>#N/A</v>
      </c>
      <c r="T4341" s="28" t="e">
        <f t="shared" si="681"/>
        <v>#N/A</v>
      </c>
    </row>
    <row r="4342" spans="1:20">
      <c r="A4342" s="4">
        <v>39923</v>
      </c>
      <c r="B4342" s="14">
        <v>374.5364726574</v>
      </c>
      <c r="C4342" s="40">
        <v>100</v>
      </c>
      <c r="D4342" s="15">
        <v>835.79</v>
      </c>
      <c r="E4342" s="16">
        <f t="shared" si="672"/>
        <v>84.354198806275789</v>
      </c>
      <c r="F4342" s="17">
        <f t="shared" si="672"/>
        <v>100</v>
      </c>
      <c r="G4342" s="18">
        <f t="shared" si="672"/>
        <v>47.901216171295843</v>
      </c>
      <c r="H4342" s="8">
        <f t="shared" si="676"/>
        <v>-2.2002918715979369E-2</v>
      </c>
      <c r="I4342" s="9">
        <f t="shared" si="676"/>
        <v>0</v>
      </c>
      <c r="J4342" s="10">
        <f t="shared" si="676"/>
        <v>-3.8946254858220564E-2</v>
      </c>
      <c r="K4342" s="26"/>
      <c r="L4342" s="1"/>
      <c r="M4342" s="22" t="e">
        <f t="shared" si="673"/>
        <v>#N/A</v>
      </c>
      <c r="N4342" s="22" t="e">
        <f t="shared" si="674"/>
        <v>#N/A</v>
      </c>
      <c r="O4342" s="22" t="e">
        <f t="shared" si="675"/>
        <v>#N/A</v>
      </c>
      <c r="P4342" s="27" t="e">
        <f t="shared" si="677"/>
        <v>#N/A</v>
      </c>
      <c r="Q4342" s="27" t="e">
        <f t="shared" si="678"/>
        <v>#N/A</v>
      </c>
      <c r="R4342" s="27" t="e">
        <f t="shared" si="679"/>
        <v>#N/A</v>
      </c>
      <c r="S4342" s="27" t="e">
        <f t="shared" si="680"/>
        <v>#N/A</v>
      </c>
      <c r="T4342" s="28" t="e">
        <f t="shared" si="681"/>
        <v>#N/A</v>
      </c>
    </row>
    <row r="4343" spans="1:20">
      <c r="A4343" s="4">
        <v>39920</v>
      </c>
      <c r="B4343" s="14">
        <v>382.96277138748502</v>
      </c>
      <c r="C4343" s="40">
        <v>100</v>
      </c>
      <c r="D4343" s="15">
        <v>869.66</v>
      </c>
      <c r="E4343" s="16">
        <f t="shared" si="672"/>
        <v>86.251994428783419</v>
      </c>
      <c r="F4343" s="17">
        <f t="shared" si="672"/>
        <v>100</v>
      </c>
      <c r="G4343" s="18">
        <f t="shared" si="672"/>
        <v>49.842390619089898</v>
      </c>
      <c r="H4343" s="8">
        <f t="shared" si="676"/>
        <v>9.3617147842950388E-4</v>
      </c>
      <c r="I4343" s="9">
        <f t="shared" si="676"/>
        <v>0</v>
      </c>
      <c r="J4343" s="10">
        <f t="shared" si="676"/>
        <v>6.0967850160227322E-3</v>
      </c>
      <c r="K4343" s="26"/>
      <c r="L4343" s="1"/>
      <c r="M4343" s="22" t="e">
        <f t="shared" si="673"/>
        <v>#N/A</v>
      </c>
      <c r="N4343" s="22" t="e">
        <f t="shared" si="674"/>
        <v>#N/A</v>
      </c>
      <c r="O4343" s="22" t="e">
        <f t="shared" si="675"/>
        <v>#N/A</v>
      </c>
      <c r="P4343" s="27" t="e">
        <f t="shared" si="677"/>
        <v>#N/A</v>
      </c>
      <c r="Q4343" s="27" t="e">
        <f t="shared" si="678"/>
        <v>#N/A</v>
      </c>
      <c r="R4343" s="27" t="e">
        <f t="shared" si="679"/>
        <v>#N/A</v>
      </c>
      <c r="S4343" s="27" t="e">
        <f t="shared" si="680"/>
        <v>#N/A</v>
      </c>
      <c r="T4343" s="28" t="e">
        <f t="shared" si="681"/>
        <v>#N/A</v>
      </c>
    </row>
    <row r="4344" spans="1:20">
      <c r="A4344" s="4">
        <v>39919</v>
      </c>
      <c r="B4344" s="14">
        <v>382.60458788479099</v>
      </c>
      <c r="C4344" s="40">
        <v>100</v>
      </c>
      <c r="D4344" s="15">
        <v>864.39</v>
      </c>
      <c r="E4344" s="16">
        <f t="shared" si="672"/>
        <v>86.171323293657366</v>
      </c>
      <c r="F4344" s="17">
        <f t="shared" si="672"/>
        <v>100</v>
      </c>
      <c r="G4344" s="18">
        <f t="shared" si="672"/>
        <v>49.540353732763521</v>
      </c>
      <c r="H4344" s="8">
        <f t="shared" si="676"/>
        <v>7.6121024940332127E-3</v>
      </c>
      <c r="I4344" s="9">
        <f t="shared" si="676"/>
        <v>0</v>
      </c>
      <c r="J4344" s="10">
        <f t="shared" si="676"/>
        <v>1.5328775812248896E-2</v>
      </c>
      <c r="K4344" s="26"/>
      <c r="L4344" s="1"/>
      <c r="M4344" s="22" t="e">
        <f t="shared" si="673"/>
        <v>#N/A</v>
      </c>
      <c r="N4344" s="22" t="e">
        <f t="shared" si="674"/>
        <v>#N/A</v>
      </c>
      <c r="O4344" s="22" t="e">
        <f t="shared" si="675"/>
        <v>#N/A</v>
      </c>
      <c r="P4344" s="27" t="e">
        <f t="shared" si="677"/>
        <v>#N/A</v>
      </c>
      <c r="Q4344" s="27" t="e">
        <f t="shared" si="678"/>
        <v>#N/A</v>
      </c>
      <c r="R4344" s="27" t="e">
        <f t="shared" si="679"/>
        <v>#N/A</v>
      </c>
      <c r="S4344" s="27" t="e">
        <f t="shared" si="680"/>
        <v>#N/A</v>
      </c>
      <c r="T4344" s="28" t="e">
        <f t="shared" si="681"/>
        <v>#N/A</v>
      </c>
    </row>
    <row r="4345" spans="1:20">
      <c r="A4345" s="4">
        <v>39918</v>
      </c>
      <c r="B4345" s="14">
        <v>379.71416474432101</v>
      </c>
      <c r="C4345" s="40">
        <v>100</v>
      </c>
      <c r="D4345" s="15">
        <v>851.34</v>
      </c>
      <c r="E4345" s="16">
        <f t="shared" si="672"/>
        <v>85.520333747844845</v>
      </c>
      <c r="F4345" s="17">
        <f t="shared" si="672"/>
        <v>100</v>
      </c>
      <c r="G4345" s="18">
        <f t="shared" si="672"/>
        <v>48.792425579716209</v>
      </c>
      <c r="H4345" s="8">
        <f t="shared" si="676"/>
        <v>6.701567892683391E-3</v>
      </c>
      <c r="I4345" s="9">
        <f t="shared" si="676"/>
        <v>0</v>
      </c>
      <c r="J4345" s="10">
        <f t="shared" si="676"/>
        <v>9.8093871208795314E-3</v>
      </c>
      <c r="K4345" s="26"/>
      <c r="L4345" s="1"/>
      <c r="M4345" s="22" t="e">
        <f t="shared" si="673"/>
        <v>#N/A</v>
      </c>
      <c r="N4345" s="22" t="e">
        <f t="shared" si="674"/>
        <v>#N/A</v>
      </c>
      <c r="O4345" s="22" t="e">
        <f t="shared" si="675"/>
        <v>#N/A</v>
      </c>
      <c r="P4345" s="27" t="e">
        <f t="shared" si="677"/>
        <v>#N/A</v>
      </c>
      <c r="Q4345" s="27" t="e">
        <f t="shared" si="678"/>
        <v>#N/A</v>
      </c>
      <c r="R4345" s="27" t="e">
        <f t="shared" si="679"/>
        <v>#N/A</v>
      </c>
      <c r="S4345" s="27" t="e">
        <f t="shared" si="680"/>
        <v>#N/A</v>
      </c>
      <c r="T4345" s="28" t="e">
        <f t="shared" si="681"/>
        <v>#N/A</v>
      </c>
    </row>
    <row r="4346" spans="1:20">
      <c r="A4346" s="4">
        <v>39917</v>
      </c>
      <c r="B4346" s="14">
        <v>377.18642431358501</v>
      </c>
      <c r="C4346" s="40">
        <v>100</v>
      </c>
      <c r="D4346" s="15">
        <v>843.07</v>
      </c>
      <c r="E4346" s="16">
        <f t="shared" si="672"/>
        <v>84.951028661715071</v>
      </c>
      <c r="F4346" s="17">
        <f t="shared" si="672"/>
        <v>100</v>
      </c>
      <c r="G4346" s="18">
        <f t="shared" si="672"/>
        <v>48.31845118694217</v>
      </c>
      <c r="H4346" s="8">
        <f t="shared" si="676"/>
        <v>-8.4983344015430173E-3</v>
      </c>
      <c r="I4346" s="9">
        <f t="shared" si="676"/>
        <v>0</v>
      </c>
      <c r="J4346" s="10">
        <f t="shared" si="676"/>
        <v>-1.6093644235931293E-2</v>
      </c>
      <c r="K4346" s="26"/>
      <c r="L4346" s="1"/>
      <c r="M4346" s="22" t="e">
        <f t="shared" si="673"/>
        <v>#N/A</v>
      </c>
      <c r="N4346" s="22" t="e">
        <f t="shared" si="674"/>
        <v>#N/A</v>
      </c>
      <c r="O4346" s="22" t="e">
        <f t="shared" si="675"/>
        <v>#N/A</v>
      </c>
      <c r="P4346" s="27" t="e">
        <f t="shared" si="677"/>
        <v>#N/A</v>
      </c>
      <c r="Q4346" s="27" t="e">
        <f t="shared" si="678"/>
        <v>#N/A</v>
      </c>
      <c r="R4346" s="27" t="e">
        <f t="shared" si="679"/>
        <v>#N/A</v>
      </c>
      <c r="S4346" s="27" t="e">
        <f t="shared" si="680"/>
        <v>#N/A</v>
      </c>
      <c r="T4346" s="28" t="e">
        <f t="shared" si="681"/>
        <v>#N/A</v>
      </c>
    </row>
    <row r="4347" spans="1:20">
      <c r="A4347" s="4">
        <v>39916</v>
      </c>
      <c r="B4347" s="14">
        <v>380.41935520695301</v>
      </c>
      <c r="C4347" s="40">
        <v>100</v>
      </c>
      <c r="D4347" s="15">
        <v>856.86</v>
      </c>
      <c r="E4347" s="16">
        <f t="shared" si="672"/>
        <v>85.679158804478433</v>
      </c>
      <c r="F4347" s="17">
        <f t="shared" si="672"/>
        <v>100</v>
      </c>
      <c r="G4347" s="18">
        <f t="shared" si="672"/>
        <v>49.108790591579904</v>
      </c>
      <c r="H4347" s="8">
        <f t="shared" si="676"/>
        <v>3.534594884595732E-3</v>
      </c>
      <c r="I4347" s="9">
        <f t="shared" si="676"/>
        <v>0</v>
      </c>
      <c r="J4347" s="10">
        <f t="shared" si="676"/>
        <v>1.7536475869808221E-3</v>
      </c>
      <c r="K4347" s="26"/>
      <c r="L4347" s="1"/>
      <c r="M4347" s="22" t="e">
        <f t="shared" si="673"/>
        <v>#N/A</v>
      </c>
      <c r="N4347" s="22" t="e">
        <f t="shared" si="674"/>
        <v>#N/A</v>
      </c>
      <c r="O4347" s="22" t="e">
        <f t="shared" si="675"/>
        <v>#N/A</v>
      </c>
      <c r="P4347" s="27" t="e">
        <f t="shared" si="677"/>
        <v>#N/A</v>
      </c>
      <c r="Q4347" s="27" t="e">
        <f t="shared" si="678"/>
        <v>#N/A</v>
      </c>
      <c r="R4347" s="27" t="e">
        <f t="shared" si="679"/>
        <v>#N/A</v>
      </c>
      <c r="S4347" s="27" t="e">
        <f t="shared" si="680"/>
        <v>#N/A</v>
      </c>
      <c r="T4347" s="28" t="e">
        <f t="shared" si="681"/>
        <v>#N/A</v>
      </c>
    </row>
    <row r="4348" spans="1:20">
      <c r="A4348" s="4">
        <v>39912</v>
      </c>
      <c r="B4348" s="14">
        <v>379.079462876614</v>
      </c>
      <c r="C4348" s="40">
        <v>100</v>
      </c>
      <c r="D4348" s="15">
        <v>855.36</v>
      </c>
      <c r="E4348" s="16">
        <f t="shared" si="672"/>
        <v>85.377384338535279</v>
      </c>
      <c r="F4348" s="17">
        <f t="shared" si="672"/>
        <v>100</v>
      </c>
      <c r="G4348" s="18">
        <f t="shared" si="672"/>
        <v>49.02282183835608</v>
      </c>
      <c r="H4348" s="8">
        <f t="shared" si="676"/>
        <v>2.0965964063339948E-2</v>
      </c>
      <c r="I4348" s="9">
        <f t="shared" si="676"/>
        <v>0</v>
      </c>
      <c r="J4348" s="10">
        <f t="shared" si="676"/>
        <v>3.6473353852119361E-2</v>
      </c>
      <c r="K4348" s="26"/>
      <c r="L4348" s="1"/>
      <c r="M4348" s="22" t="e">
        <f t="shared" si="673"/>
        <v>#N/A</v>
      </c>
      <c r="N4348" s="22" t="e">
        <f t="shared" si="674"/>
        <v>#N/A</v>
      </c>
      <c r="O4348" s="22" t="e">
        <f t="shared" si="675"/>
        <v>#N/A</v>
      </c>
      <c r="P4348" s="27" t="e">
        <f t="shared" si="677"/>
        <v>#N/A</v>
      </c>
      <c r="Q4348" s="27" t="e">
        <f t="shared" si="678"/>
        <v>#N/A</v>
      </c>
      <c r="R4348" s="27" t="e">
        <f t="shared" si="679"/>
        <v>#N/A</v>
      </c>
      <c r="S4348" s="27" t="e">
        <f t="shared" si="680"/>
        <v>#N/A</v>
      </c>
      <c r="T4348" s="28" t="e">
        <f t="shared" si="681"/>
        <v>#N/A</v>
      </c>
    </row>
    <row r="4349" spans="1:20">
      <c r="A4349" s="4">
        <v>39911</v>
      </c>
      <c r="B4349" s="14">
        <v>371.29490719545299</v>
      </c>
      <c r="C4349" s="40">
        <v>100</v>
      </c>
      <c r="D4349" s="15">
        <v>825.26</v>
      </c>
      <c r="E4349" s="16">
        <f t="shared" si="672"/>
        <v>83.62412396074599</v>
      </c>
      <c r="F4349" s="17">
        <f t="shared" si="672"/>
        <v>100</v>
      </c>
      <c r="G4349" s="18">
        <f t="shared" si="672"/>
        <v>47.297715523664586</v>
      </c>
      <c r="H4349" s="8">
        <f t="shared" si="676"/>
        <v>8.1277341386642998E-3</v>
      </c>
      <c r="I4349" s="9">
        <f t="shared" si="676"/>
        <v>0</v>
      </c>
      <c r="J4349" s="10">
        <f t="shared" si="676"/>
        <v>1.0444088009501362E-2</v>
      </c>
      <c r="K4349" s="26"/>
      <c r="L4349" s="1"/>
      <c r="M4349" s="22" t="e">
        <f t="shared" si="673"/>
        <v>#N/A</v>
      </c>
      <c r="N4349" s="22" t="e">
        <f t="shared" si="674"/>
        <v>#N/A</v>
      </c>
      <c r="O4349" s="22" t="e">
        <f t="shared" si="675"/>
        <v>#N/A</v>
      </c>
      <c r="P4349" s="27" t="e">
        <f t="shared" si="677"/>
        <v>#N/A</v>
      </c>
      <c r="Q4349" s="27" t="e">
        <f t="shared" si="678"/>
        <v>#N/A</v>
      </c>
      <c r="R4349" s="27" t="e">
        <f t="shared" si="679"/>
        <v>#N/A</v>
      </c>
      <c r="S4349" s="27" t="e">
        <f t="shared" si="680"/>
        <v>#N/A</v>
      </c>
      <c r="T4349" s="28" t="e">
        <f t="shared" si="681"/>
        <v>#N/A</v>
      </c>
    </row>
    <row r="4350" spans="1:20">
      <c r="A4350" s="4">
        <v>39910</v>
      </c>
      <c r="B4350" s="14">
        <v>368.30145091949498</v>
      </c>
      <c r="C4350" s="40">
        <v>100</v>
      </c>
      <c r="D4350" s="15">
        <v>816.73</v>
      </c>
      <c r="E4350" s="16">
        <f t="shared" si="672"/>
        <v>82.949928991085372</v>
      </c>
      <c r="F4350" s="17">
        <f t="shared" si="672"/>
        <v>100</v>
      </c>
      <c r="G4350" s="18">
        <f t="shared" si="672"/>
        <v>46.808839880331746</v>
      </c>
      <c r="H4350" s="8">
        <f t="shared" si="676"/>
        <v>-1.1090728479577261E-2</v>
      </c>
      <c r="I4350" s="9">
        <f t="shared" si="676"/>
        <v>0</v>
      </c>
      <c r="J4350" s="10">
        <f t="shared" si="676"/>
        <v>-1.986127112135172E-2</v>
      </c>
      <c r="K4350" s="26"/>
      <c r="L4350" s="1"/>
      <c r="M4350" s="22" t="e">
        <f t="shared" si="673"/>
        <v>#N/A</v>
      </c>
      <c r="N4350" s="22" t="e">
        <f t="shared" si="674"/>
        <v>#N/A</v>
      </c>
      <c r="O4350" s="22" t="e">
        <f t="shared" si="675"/>
        <v>#N/A</v>
      </c>
      <c r="P4350" s="27" t="e">
        <f t="shared" si="677"/>
        <v>#N/A</v>
      </c>
      <c r="Q4350" s="27" t="e">
        <f t="shared" si="678"/>
        <v>#N/A</v>
      </c>
      <c r="R4350" s="27" t="e">
        <f t="shared" si="679"/>
        <v>#N/A</v>
      </c>
      <c r="S4350" s="27" t="e">
        <f t="shared" si="680"/>
        <v>#N/A</v>
      </c>
      <c r="T4350" s="28" t="e">
        <f t="shared" si="681"/>
        <v>#N/A</v>
      </c>
    </row>
    <row r="4351" spans="1:20">
      <c r="A4351" s="4">
        <v>39909</v>
      </c>
      <c r="B4351" s="14">
        <v>372.43199303131303</v>
      </c>
      <c r="C4351" s="40">
        <v>100</v>
      </c>
      <c r="D4351" s="15">
        <v>833.28</v>
      </c>
      <c r="E4351" s="16">
        <f t="shared" si="672"/>
        <v>83.880221755381029</v>
      </c>
      <c r="F4351" s="17">
        <f t="shared" si="672"/>
        <v>100</v>
      </c>
      <c r="G4351" s="18">
        <f t="shared" si="672"/>
        <v>47.757361790901321</v>
      </c>
      <c r="H4351" s="8">
        <f t="shared" si="676"/>
        <v>-7.7829974311742767E-3</v>
      </c>
      <c r="I4351" s="9">
        <f t="shared" si="676"/>
        <v>0</v>
      </c>
      <c r="J4351" s="10">
        <f t="shared" si="676"/>
        <v>-1.1905326566428065E-2</v>
      </c>
      <c r="K4351" s="26"/>
      <c r="L4351" s="1"/>
      <c r="M4351" s="22" t="e">
        <f t="shared" si="673"/>
        <v>#N/A</v>
      </c>
      <c r="N4351" s="22" t="e">
        <f t="shared" si="674"/>
        <v>#N/A</v>
      </c>
      <c r="O4351" s="22" t="e">
        <f t="shared" si="675"/>
        <v>#N/A</v>
      </c>
      <c r="P4351" s="27" t="e">
        <f t="shared" si="677"/>
        <v>#N/A</v>
      </c>
      <c r="Q4351" s="27" t="e">
        <f t="shared" si="678"/>
        <v>#N/A</v>
      </c>
      <c r="R4351" s="27" t="e">
        <f t="shared" si="679"/>
        <v>#N/A</v>
      </c>
      <c r="S4351" s="27" t="e">
        <f t="shared" si="680"/>
        <v>#N/A</v>
      </c>
      <c r="T4351" s="28" t="e">
        <f t="shared" si="681"/>
        <v>#N/A</v>
      </c>
    </row>
    <row r="4352" spans="1:20">
      <c r="A4352" s="4">
        <v>39906</v>
      </c>
      <c r="B4352" s="14">
        <v>375.35336732498598</v>
      </c>
      <c r="C4352" s="40">
        <v>100</v>
      </c>
      <c r="D4352" s="15">
        <v>843.32</v>
      </c>
      <c r="E4352" s="16">
        <f t="shared" si="672"/>
        <v>84.538182210360404</v>
      </c>
      <c r="F4352" s="17">
        <f t="shared" si="672"/>
        <v>100</v>
      </c>
      <c r="G4352" s="18">
        <f t="shared" si="672"/>
        <v>48.332779312479488</v>
      </c>
      <c r="H4352" s="8">
        <f t="shared" si="676"/>
        <v>-7.1116857437447667E-4</v>
      </c>
      <c r="I4352" s="9">
        <f t="shared" si="676"/>
        <v>0</v>
      </c>
      <c r="J4352" s="10">
        <f t="shared" si="676"/>
        <v>5.9883096743409414E-3</v>
      </c>
      <c r="K4352" s="26"/>
      <c r="L4352" s="1"/>
      <c r="M4352" s="22" t="e">
        <f t="shared" si="673"/>
        <v>#N/A</v>
      </c>
      <c r="N4352" s="22" t="e">
        <f t="shared" si="674"/>
        <v>#N/A</v>
      </c>
      <c r="O4352" s="22" t="e">
        <f t="shared" si="675"/>
        <v>#N/A</v>
      </c>
      <c r="P4352" s="27" t="e">
        <f t="shared" si="677"/>
        <v>#N/A</v>
      </c>
      <c r="Q4352" s="27" t="e">
        <f t="shared" si="678"/>
        <v>#N/A</v>
      </c>
      <c r="R4352" s="27" t="e">
        <f t="shared" si="679"/>
        <v>#N/A</v>
      </c>
      <c r="S4352" s="27" t="e">
        <f t="shared" si="680"/>
        <v>#N/A</v>
      </c>
      <c r="T4352" s="28" t="e">
        <f t="shared" si="681"/>
        <v>#N/A</v>
      </c>
    </row>
    <row r="4353" spans="1:20">
      <c r="A4353" s="4">
        <v>39905</v>
      </c>
      <c r="B4353" s="14">
        <v>375.62049681821401</v>
      </c>
      <c r="C4353" s="40">
        <v>100</v>
      </c>
      <c r="D4353" s="15">
        <v>838.3</v>
      </c>
      <c r="E4353" s="16">
        <f t="shared" si="672"/>
        <v>84.598345895405274</v>
      </c>
      <c r="F4353" s="17">
        <f t="shared" si="672"/>
        <v>100</v>
      </c>
      <c r="G4353" s="18">
        <f t="shared" si="672"/>
        <v>48.045070551690408</v>
      </c>
      <c r="H4353" s="8">
        <f t="shared" si="676"/>
        <v>1.6704577415900035E-2</v>
      </c>
      <c r="I4353" s="9">
        <f t="shared" si="676"/>
        <v>0</v>
      </c>
      <c r="J4353" s="10">
        <f t="shared" si="676"/>
        <v>3.2440021675944619E-2</v>
      </c>
      <c r="K4353" s="26"/>
      <c r="L4353" s="1"/>
      <c r="M4353" s="22" t="e">
        <f t="shared" si="673"/>
        <v>#N/A</v>
      </c>
      <c r="N4353" s="22" t="e">
        <f t="shared" si="674"/>
        <v>#N/A</v>
      </c>
      <c r="O4353" s="22" t="e">
        <f t="shared" si="675"/>
        <v>#N/A</v>
      </c>
      <c r="P4353" s="27" t="e">
        <f t="shared" si="677"/>
        <v>#N/A</v>
      </c>
      <c r="Q4353" s="27" t="e">
        <f t="shared" si="678"/>
        <v>#N/A</v>
      </c>
      <c r="R4353" s="27" t="e">
        <f t="shared" si="679"/>
        <v>#N/A</v>
      </c>
      <c r="S4353" s="27" t="e">
        <f t="shared" si="680"/>
        <v>#N/A</v>
      </c>
      <c r="T4353" s="28" t="e">
        <f t="shared" si="681"/>
        <v>#N/A</v>
      </c>
    </row>
    <row r="4354" spans="1:20">
      <c r="A4354" s="4">
        <v>39904</v>
      </c>
      <c r="B4354" s="14">
        <v>369.44900727496201</v>
      </c>
      <c r="C4354" s="40">
        <v>100</v>
      </c>
      <c r="D4354" s="15">
        <v>811.96</v>
      </c>
      <c r="E4354" s="16">
        <f t="shared" si="672"/>
        <v>83.208384986742217</v>
      </c>
      <c r="F4354" s="17">
        <f t="shared" si="672"/>
        <v>100</v>
      </c>
      <c r="G4354" s="18">
        <f t="shared" si="672"/>
        <v>46.535459245079977</v>
      </c>
      <c r="H4354" s="8">
        <f t="shared" si="676"/>
        <v>1.1582965400570133E-2</v>
      </c>
      <c r="I4354" s="9">
        <f t="shared" si="676"/>
        <v>0</v>
      </c>
      <c r="J4354" s="10">
        <f t="shared" si="676"/>
        <v>1.8246573280997325E-2</v>
      </c>
      <c r="K4354" s="26"/>
      <c r="L4354" s="1"/>
      <c r="M4354" s="22" t="e">
        <f t="shared" si="673"/>
        <v>#N/A</v>
      </c>
      <c r="N4354" s="22" t="e">
        <f t="shared" si="674"/>
        <v>#N/A</v>
      </c>
      <c r="O4354" s="22" t="e">
        <f t="shared" si="675"/>
        <v>#N/A</v>
      </c>
      <c r="P4354" s="27" t="e">
        <f t="shared" si="677"/>
        <v>#N/A</v>
      </c>
      <c r="Q4354" s="27" t="e">
        <f t="shared" si="678"/>
        <v>#N/A</v>
      </c>
      <c r="R4354" s="27" t="e">
        <f t="shared" si="679"/>
        <v>#N/A</v>
      </c>
      <c r="S4354" s="27" t="e">
        <f t="shared" si="680"/>
        <v>#N/A</v>
      </c>
      <c r="T4354" s="28" t="e">
        <f t="shared" si="681"/>
        <v>#N/A</v>
      </c>
    </row>
    <row r="4355" spans="1:20">
      <c r="A4355" s="4">
        <v>39903</v>
      </c>
      <c r="B4355" s="14">
        <v>365.21869180415302</v>
      </c>
      <c r="C4355" s="40">
        <v>100</v>
      </c>
      <c r="D4355" s="15">
        <v>797.41</v>
      </c>
      <c r="E4355" s="16">
        <f t="shared" si="672"/>
        <v>82.255620974986542</v>
      </c>
      <c r="F4355" s="17">
        <f t="shared" si="672"/>
        <v>100</v>
      </c>
      <c r="G4355" s="18">
        <f t="shared" si="672"/>
        <v>45.701562338808834</v>
      </c>
      <c r="H4355" s="8">
        <f t="shared" si="676"/>
        <v>8.7061868885391913E-3</v>
      </c>
      <c r="I4355" s="9">
        <f t="shared" si="676"/>
        <v>0</v>
      </c>
      <c r="J4355" s="10">
        <f t="shared" si="676"/>
        <v>1.3381964213094788E-2</v>
      </c>
      <c r="K4355" s="26"/>
      <c r="L4355" s="1"/>
      <c r="M4355" s="22" t="e">
        <f t="shared" si="673"/>
        <v>#N/A</v>
      </c>
      <c r="N4355" s="22" t="e">
        <f t="shared" si="674"/>
        <v>#N/A</v>
      </c>
      <c r="O4355" s="22" t="e">
        <f t="shared" si="675"/>
        <v>#N/A</v>
      </c>
      <c r="P4355" s="27" t="e">
        <f t="shared" si="677"/>
        <v>#N/A</v>
      </c>
      <c r="Q4355" s="27" t="e">
        <f t="shared" si="678"/>
        <v>#N/A</v>
      </c>
      <c r="R4355" s="27" t="e">
        <f t="shared" si="679"/>
        <v>#N/A</v>
      </c>
      <c r="S4355" s="27" t="e">
        <f t="shared" si="680"/>
        <v>#N/A</v>
      </c>
      <c r="T4355" s="28" t="e">
        <f t="shared" si="681"/>
        <v>#N/A</v>
      </c>
    </row>
    <row r="4356" spans="1:20">
      <c r="A4356" s="4">
        <v>39902</v>
      </c>
      <c r="B4356" s="14">
        <v>362.06647342048001</v>
      </c>
      <c r="C4356" s="40">
        <v>100</v>
      </c>
      <c r="D4356" s="15">
        <v>786.88</v>
      </c>
      <c r="E4356" s="16">
        <f t="shared" si="672"/>
        <v>81.545669139507012</v>
      </c>
      <c r="F4356" s="17">
        <f t="shared" si="672"/>
        <v>100</v>
      </c>
      <c r="G4356" s="18">
        <f t="shared" si="672"/>
        <v>45.098061691177556</v>
      </c>
      <c r="H4356" s="8">
        <f t="shared" si="676"/>
        <v>-2.1053129534883253E-2</v>
      </c>
      <c r="I4356" s="9">
        <f t="shared" si="676"/>
        <v>0</v>
      </c>
      <c r="J4356" s="10">
        <f t="shared" si="676"/>
        <v>-3.8913452378044444E-2</v>
      </c>
      <c r="K4356" s="26"/>
      <c r="L4356" s="1"/>
      <c r="M4356" s="22" t="e">
        <f t="shared" si="673"/>
        <v>#N/A</v>
      </c>
      <c r="N4356" s="22" t="e">
        <f t="shared" si="674"/>
        <v>#N/A</v>
      </c>
      <c r="O4356" s="22" t="e">
        <f t="shared" si="675"/>
        <v>#N/A</v>
      </c>
      <c r="P4356" s="27" t="e">
        <f t="shared" si="677"/>
        <v>#N/A</v>
      </c>
      <c r="Q4356" s="27" t="e">
        <f t="shared" si="678"/>
        <v>#N/A</v>
      </c>
      <c r="R4356" s="27" t="e">
        <f t="shared" si="679"/>
        <v>#N/A</v>
      </c>
      <c r="S4356" s="27" t="e">
        <f t="shared" si="680"/>
        <v>#N/A</v>
      </c>
      <c r="T4356" s="28" t="e">
        <f t="shared" si="681"/>
        <v>#N/A</v>
      </c>
    </row>
    <row r="4357" spans="1:20">
      <c r="A4357" s="4">
        <v>39899</v>
      </c>
      <c r="B4357" s="14">
        <v>369.85303732413502</v>
      </c>
      <c r="C4357" s="40">
        <v>100</v>
      </c>
      <c r="D4357" s="15">
        <v>818.74</v>
      </c>
      <c r="E4357" s="16">
        <f t="shared" si="672"/>
        <v>83.299381815034636</v>
      </c>
      <c r="F4357" s="17">
        <f t="shared" si="672"/>
        <v>100</v>
      </c>
      <c r="G4357" s="18">
        <f t="shared" si="672"/>
        <v>46.924038009651682</v>
      </c>
      <c r="H4357" s="8">
        <f t="shared" si="676"/>
        <v>-8.9720890241051787E-3</v>
      </c>
      <c r="I4357" s="9">
        <f t="shared" si="676"/>
        <v>0</v>
      </c>
      <c r="J4357" s="10">
        <f t="shared" si="676"/>
        <v>-1.3590033975084959E-2</v>
      </c>
      <c r="K4357" s="26"/>
      <c r="L4357" s="1"/>
      <c r="M4357" s="22" t="e">
        <f t="shared" si="673"/>
        <v>#N/A</v>
      </c>
      <c r="N4357" s="22" t="e">
        <f t="shared" si="674"/>
        <v>#N/A</v>
      </c>
      <c r="O4357" s="22" t="e">
        <f t="shared" si="675"/>
        <v>#N/A</v>
      </c>
      <c r="P4357" s="27" t="e">
        <f t="shared" si="677"/>
        <v>#N/A</v>
      </c>
      <c r="Q4357" s="27" t="e">
        <f t="shared" si="678"/>
        <v>#N/A</v>
      </c>
      <c r="R4357" s="27" t="e">
        <f t="shared" si="679"/>
        <v>#N/A</v>
      </c>
      <c r="S4357" s="27" t="e">
        <f t="shared" si="680"/>
        <v>#N/A</v>
      </c>
      <c r="T4357" s="28" t="e">
        <f t="shared" si="681"/>
        <v>#N/A</v>
      </c>
    </row>
    <row r="4358" spans="1:20">
      <c r="A4358" s="4">
        <v>39898</v>
      </c>
      <c r="B4358" s="14">
        <v>373.20143381222198</v>
      </c>
      <c r="C4358" s="40">
        <v>100</v>
      </c>
      <c r="D4358" s="15">
        <v>830.02</v>
      </c>
      <c r="E4358" s="16">
        <f t="shared" ref="E4358:G4421" si="682">B4358/B4359*E4359</f>
        <v>84.053517456443018</v>
      </c>
      <c r="F4358" s="17">
        <f t="shared" si="682"/>
        <v>100</v>
      </c>
      <c r="G4358" s="18">
        <f t="shared" si="682"/>
        <v>47.570523033894872</v>
      </c>
      <c r="H4358" s="8">
        <f t="shared" si="676"/>
        <v>1.5185164746737811E-2</v>
      </c>
      <c r="I4358" s="9">
        <f t="shared" si="676"/>
        <v>0</v>
      </c>
      <c r="J4358" s="10">
        <f t="shared" si="676"/>
        <v>2.3503008779717893E-2</v>
      </c>
      <c r="K4358" s="26"/>
      <c r="L4358" s="1"/>
      <c r="M4358" s="22" t="e">
        <f t="shared" ref="M4358:M4421" si="683">VLOOKUP($L4358,$A:$G,5,FALSE)</f>
        <v>#N/A</v>
      </c>
      <c r="N4358" s="22" t="e">
        <f t="shared" ref="N4358:N4421" si="684">VLOOKUP($L4358,$A:$G,6,FALSE)</f>
        <v>#N/A</v>
      </c>
      <c r="O4358" s="22" t="e">
        <f t="shared" ref="O4358:O4421" si="685">VLOOKUP($L4358,$A:$G,7,FALSE)</f>
        <v>#N/A</v>
      </c>
      <c r="P4358" s="27" t="e">
        <f t="shared" si="677"/>
        <v>#N/A</v>
      </c>
      <c r="Q4358" s="27" t="e">
        <f t="shared" si="678"/>
        <v>#N/A</v>
      </c>
      <c r="R4358" s="27" t="e">
        <f t="shared" si="679"/>
        <v>#N/A</v>
      </c>
      <c r="S4358" s="27" t="e">
        <f t="shared" si="680"/>
        <v>#N/A</v>
      </c>
      <c r="T4358" s="28" t="e">
        <f t="shared" si="681"/>
        <v>#N/A</v>
      </c>
    </row>
    <row r="4359" spans="1:20">
      <c r="A4359" s="4">
        <v>39897</v>
      </c>
      <c r="B4359" s="14">
        <v>367.619077555498</v>
      </c>
      <c r="C4359" s="40">
        <v>100</v>
      </c>
      <c r="D4359" s="15">
        <v>810.96</v>
      </c>
      <c r="E4359" s="16">
        <f t="shared" si="682"/>
        <v>82.796242868080299</v>
      </c>
      <c r="F4359" s="17">
        <f t="shared" si="682"/>
        <v>100</v>
      </c>
      <c r="G4359" s="18">
        <f t="shared" si="682"/>
        <v>46.478146742930754</v>
      </c>
      <c r="H4359" s="8">
        <f t="shared" ref="H4359:J4422" si="686">E4359/E4360-1</f>
        <v>-5.5877372769796985E-5</v>
      </c>
      <c r="I4359" s="9">
        <f t="shared" si="686"/>
        <v>0</v>
      </c>
      <c r="J4359" s="10">
        <f t="shared" si="686"/>
        <v>5.9167193837681431E-3</v>
      </c>
      <c r="K4359" s="26"/>
      <c r="L4359" s="1"/>
      <c r="M4359" s="22" t="e">
        <f t="shared" si="683"/>
        <v>#N/A</v>
      </c>
      <c r="N4359" s="22" t="e">
        <f t="shared" si="684"/>
        <v>#N/A</v>
      </c>
      <c r="O4359" s="22" t="e">
        <f t="shared" si="685"/>
        <v>#N/A</v>
      </c>
      <c r="P4359" s="27" t="e">
        <f t="shared" ref="P4359:P4422" si="687">M4359/M4360-1</f>
        <v>#N/A</v>
      </c>
      <c r="Q4359" s="27" t="e">
        <f t="shared" ref="Q4359:Q4422" si="688">N4359/N4360-1</f>
        <v>#N/A</v>
      </c>
      <c r="R4359" s="27" t="e">
        <f t="shared" ref="R4359:R4422" si="689">O4359/O4360-1</f>
        <v>#N/A</v>
      </c>
      <c r="S4359" s="27" t="e">
        <f t="shared" ref="S4359:S4422" si="690">Q4359-P4359</f>
        <v>#N/A</v>
      </c>
      <c r="T4359" s="28" t="e">
        <f t="shared" ref="T4359:T4422" si="691">Q4359-R4359</f>
        <v>#N/A</v>
      </c>
    </row>
    <row r="4360" spans="1:20">
      <c r="A4360" s="4">
        <v>39896</v>
      </c>
      <c r="B4360" s="14">
        <v>367.63962029160598</v>
      </c>
      <c r="C4360" s="40">
        <v>100</v>
      </c>
      <c r="D4360" s="15">
        <v>806.19</v>
      </c>
      <c r="E4360" s="16">
        <f t="shared" si="682"/>
        <v>82.80086956313454</v>
      </c>
      <c r="F4360" s="17">
        <f t="shared" si="682"/>
        <v>100</v>
      </c>
      <c r="G4360" s="18">
        <f t="shared" si="682"/>
        <v>46.204766107678978</v>
      </c>
      <c r="H4360" s="8">
        <f t="shared" si="686"/>
        <v>-1.0054601589561729E-2</v>
      </c>
      <c r="I4360" s="9">
        <f t="shared" si="686"/>
        <v>0</v>
      </c>
      <c r="J4360" s="10">
        <f t="shared" si="686"/>
        <v>-1.6829473530164951E-2</v>
      </c>
      <c r="K4360" s="26"/>
      <c r="L4360" s="1"/>
      <c r="M4360" s="22" t="e">
        <f t="shared" si="683"/>
        <v>#N/A</v>
      </c>
      <c r="N4360" s="22" t="e">
        <f t="shared" si="684"/>
        <v>#N/A</v>
      </c>
      <c r="O4360" s="22" t="e">
        <f t="shared" si="685"/>
        <v>#N/A</v>
      </c>
      <c r="P4360" s="27" t="e">
        <f t="shared" si="687"/>
        <v>#N/A</v>
      </c>
      <c r="Q4360" s="27" t="e">
        <f t="shared" si="688"/>
        <v>#N/A</v>
      </c>
      <c r="R4360" s="27" t="e">
        <f t="shared" si="689"/>
        <v>#N/A</v>
      </c>
      <c r="S4360" s="27" t="e">
        <f t="shared" si="690"/>
        <v>#N/A</v>
      </c>
      <c r="T4360" s="28" t="e">
        <f t="shared" si="691"/>
        <v>#N/A</v>
      </c>
    </row>
    <row r="4361" spans="1:20">
      <c r="A4361" s="4">
        <v>39895</v>
      </c>
      <c r="B4361" s="14">
        <v>371.37363422460197</v>
      </c>
      <c r="C4361" s="40">
        <v>100</v>
      </c>
      <c r="D4361" s="15">
        <v>819.99</v>
      </c>
      <c r="E4361" s="16">
        <f t="shared" si="682"/>
        <v>83.641855092299465</v>
      </c>
      <c r="F4361" s="17">
        <f t="shared" si="682"/>
        <v>100</v>
      </c>
      <c r="G4361" s="18">
        <f t="shared" si="682"/>
        <v>46.995678637338202</v>
      </c>
      <c r="H4361" s="8">
        <f t="shared" si="686"/>
        <v>3.8020747622828477E-2</v>
      </c>
      <c r="I4361" s="9">
        <f t="shared" si="686"/>
        <v>0</v>
      </c>
      <c r="J4361" s="10">
        <f t="shared" si="686"/>
        <v>6.970100187852224E-2</v>
      </c>
      <c r="K4361" s="26"/>
      <c r="L4361" s="1"/>
      <c r="M4361" s="22" t="e">
        <f t="shared" si="683"/>
        <v>#N/A</v>
      </c>
      <c r="N4361" s="22" t="e">
        <f t="shared" si="684"/>
        <v>#N/A</v>
      </c>
      <c r="O4361" s="22" t="e">
        <f t="shared" si="685"/>
        <v>#N/A</v>
      </c>
      <c r="P4361" s="27" t="e">
        <f t="shared" si="687"/>
        <v>#N/A</v>
      </c>
      <c r="Q4361" s="27" t="e">
        <f t="shared" si="688"/>
        <v>#N/A</v>
      </c>
      <c r="R4361" s="27" t="e">
        <f t="shared" si="689"/>
        <v>#N/A</v>
      </c>
      <c r="S4361" s="27" t="e">
        <f t="shared" si="690"/>
        <v>#N/A</v>
      </c>
      <c r="T4361" s="28" t="e">
        <f t="shared" si="691"/>
        <v>#N/A</v>
      </c>
    </row>
    <row r="4362" spans="1:20">
      <c r="A4362" s="4">
        <v>39892</v>
      </c>
      <c r="B4362" s="14">
        <v>357.77091650150999</v>
      </c>
      <c r="C4362" s="40">
        <v>100</v>
      </c>
      <c r="D4362" s="15">
        <v>766.56</v>
      </c>
      <c r="E4362" s="16">
        <f t="shared" si="682"/>
        <v>80.578211258154226</v>
      </c>
      <c r="F4362" s="17">
        <f t="shared" si="682"/>
        <v>100</v>
      </c>
      <c r="G4362" s="18">
        <f t="shared" si="682"/>
        <v>43.933471647505421</v>
      </c>
      <c r="H4362" s="8">
        <f t="shared" si="686"/>
        <v>-1.1462432761431329E-2</v>
      </c>
      <c r="I4362" s="9">
        <f t="shared" si="686"/>
        <v>0</v>
      </c>
      <c r="J4362" s="10">
        <f t="shared" si="686"/>
        <v>-2.0508299152834697E-2</v>
      </c>
      <c r="K4362" s="26"/>
      <c r="L4362" s="1"/>
      <c r="M4362" s="22" t="e">
        <f t="shared" si="683"/>
        <v>#N/A</v>
      </c>
      <c r="N4362" s="22" t="e">
        <f t="shared" si="684"/>
        <v>#N/A</v>
      </c>
      <c r="O4362" s="22" t="e">
        <f t="shared" si="685"/>
        <v>#N/A</v>
      </c>
      <c r="P4362" s="27" t="e">
        <f t="shared" si="687"/>
        <v>#N/A</v>
      </c>
      <c r="Q4362" s="27" t="e">
        <f t="shared" si="688"/>
        <v>#N/A</v>
      </c>
      <c r="R4362" s="27" t="e">
        <f t="shared" si="689"/>
        <v>#N/A</v>
      </c>
      <c r="S4362" s="27" t="e">
        <f t="shared" si="690"/>
        <v>#N/A</v>
      </c>
      <c r="T4362" s="28" t="e">
        <f t="shared" si="691"/>
        <v>#N/A</v>
      </c>
    </row>
    <row r="4363" spans="1:20">
      <c r="A4363" s="4">
        <v>39891</v>
      </c>
      <c r="B4363" s="14">
        <v>361.91939321125199</v>
      </c>
      <c r="C4363" s="40">
        <v>100</v>
      </c>
      <c r="D4363" s="15">
        <v>782.61</v>
      </c>
      <c r="E4363" s="16">
        <f t="shared" si="682"/>
        <v>81.51254330500106</v>
      </c>
      <c r="F4363" s="17">
        <f t="shared" si="682"/>
        <v>100</v>
      </c>
      <c r="G4363" s="18">
        <f t="shared" si="682"/>
        <v>44.853337307000388</v>
      </c>
      <c r="H4363" s="8">
        <f t="shared" si="686"/>
        <v>-1.0747897288814978E-2</v>
      </c>
      <c r="I4363" s="9">
        <f t="shared" si="686"/>
        <v>0</v>
      </c>
      <c r="J4363" s="10">
        <f t="shared" si="686"/>
        <v>-1.4146427491686153E-2</v>
      </c>
      <c r="K4363" s="26"/>
      <c r="L4363" s="1"/>
      <c r="M4363" s="22" t="e">
        <f t="shared" si="683"/>
        <v>#N/A</v>
      </c>
      <c r="N4363" s="22" t="e">
        <f t="shared" si="684"/>
        <v>#N/A</v>
      </c>
      <c r="O4363" s="22" t="e">
        <f t="shared" si="685"/>
        <v>#N/A</v>
      </c>
      <c r="P4363" s="27" t="e">
        <f t="shared" si="687"/>
        <v>#N/A</v>
      </c>
      <c r="Q4363" s="27" t="e">
        <f t="shared" si="688"/>
        <v>#N/A</v>
      </c>
      <c r="R4363" s="27" t="e">
        <f t="shared" si="689"/>
        <v>#N/A</v>
      </c>
      <c r="S4363" s="27" t="e">
        <f t="shared" si="690"/>
        <v>#N/A</v>
      </c>
      <c r="T4363" s="28" t="e">
        <f t="shared" si="691"/>
        <v>#N/A</v>
      </c>
    </row>
    <row r="4364" spans="1:20">
      <c r="A4364" s="4">
        <v>39890</v>
      </c>
      <c r="B4364" s="14">
        <v>365.85152785560001</v>
      </c>
      <c r="C4364" s="40">
        <v>100</v>
      </c>
      <c r="D4364" s="15">
        <v>793.84</v>
      </c>
      <c r="E4364" s="16">
        <f t="shared" si="682"/>
        <v>82.398150159705935</v>
      </c>
      <c r="F4364" s="17">
        <f t="shared" si="682"/>
        <v>100</v>
      </c>
      <c r="G4364" s="18">
        <f t="shared" si="682"/>
        <v>45.496956706136125</v>
      </c>
      <c r="H4364" s="8">
        <f t="shared" si="686"/>
        <v>2.7859757504181015E-2</v>
      </c>
      <c r="I4364" s="9">
        <f t="shared" si="686"/>
        <v>0</v>
      </c>
      <c r="J4364" s="10">
        <f t="shared" si="686"/>
        <v>2.1502193970120986E-2</v>
      </c>
      <c r="K4364" s="26"/>
      <c r="L4364" s="1"/>
      <c r="M4364" s="22" t="e">
        <f t="shared" si="683"/>
        <v>#N/A</v>
      </c>
      <c r="N4364" s="22" t="e">
        <f t="shared" si="684"/>
        <v>#N/A</v>
      </c>
      <c r="O4364" s="22" t="e">
        <f t="shared" si="685"/>
        <v>#N/A</v>
      </c>
      <c r="P4364" s="27" t="e">
        <f t="shared" si="687"/>
        <v>#N/A</v>
      </c>
      <c r="Q4364" s="27" t="e">
        <f t="shared" si="688"/>
        <v>#N/A</v>
      </c>
      <c r="R4364" s="27" t="e">
        <f t="shared" si="689"/>
        <v>#N/A</v>
      </c>
      <c r="S4364" s="27" t="e">
        <f t="shared" si="690"/>
        <v>#N/A</v>
      </c>
      <c r="T4364" s="28" t="e">
        <f t="shared" si="691"/>
        <v>#N/A</v>
      </c>
    </row>
    <row r="4365" spans="1:20">
      <c r="A4365" s="4">
        <v>39889</v>
      </c>
      <c r="B4365" s="14">
        <v>355.93525788377002</v>
      </c>
      <c r="C4365" s="40">
        <v>100</v>
      </c>
      <c r="D4365" s="15">
        <v>777.13</v>
      </c>
      <c r="E4365" s="16">
        <f t="shared" si="682"/>
        <v>80.164778860282183</v>
      </c>
      <c r="F4365" s="17">
        <f t="shared" si="682"/>
        <v>100</v>
      </c>
      <c r="G4365" s="18">
        <f t="shared" si="682"/>
        <v>44.539264795222664</v>
      </c>
      <c r="H4365" s="8">
        <f t="shared" si="686"/>
        <v>1.3792423986278335E-2</v>
      </c>
      <c r="I4365" s="9">
        <f t="shared" si="686"/>
        <v>0</v>
      </c>
      <c r="J4365" s="10">
        <f t="shared" si="686"/>
        <v>2.839863961782263E-2</v>
      </c>
      <c r="K4365" s="26"/>
      <c r="L4365" s="1"/>
      <c r="M4365" s="22" t="e">
        <f t="shared" si="683"/>
        <v>#N/A</v>
      </c>
      <c r="N4365" s="22" t="e">
        <f t="shared" si="684"/>
        <v>#N/A</v>
      </c>
      <c r="O4365" s="22" t="e">
        <f t="shared" si="685"/>
        <v>#N/A</v>
      </c>
      <c r="P4365" s="27" t="e">
        <f t="shared" si="687"/>
        <v>#N/A</v>
      </c>
      <c r="Q4365" s="27" t="e">
        <f t="shared" si="688"/>
        <v>#N/A</v>
      </c>
      <c r="R4365" s="27" t="e">
        <f t="shared" si="689"/>
        <v>#N/A</v>
      </c>
      <c r="S4365" s="27" t="e">
        <f t="shared" si="690"/>
        <v>#N/A</v>
      </c>
      <c r="T4365" s="28" t="e">
        <f t="shared" si="691"/>
        <v>#N/A</v>
      </c>
    </row>
    <row r="4366" spans="1:20">
      <c r="A4366" s="4">
        <v>39888</v>
      </c>
      <c r="B4366" s="14">
        <v>351.09283662252699</v>
      </c>
      <c r="C4366" s="40">
        <v>100</v>
      </c>
      <c r="D4366" s="15">
        <v>755.67</v>
      </c>
      <c r="E4366" s="16">
        <f t="shared" si="682"/>
        <v>79.074154593768412</v>
      </c>
      <c r="F4366" s="17">
        <f t="shared" si="682"/>
        <v>100</v>
      </c>
      <c r="G4366" s="18">
        <f t="shared" si="682"/>
        <v>43.30933849910042</v>
      </c>
      <c r="H4366" s="8">
        <f t="shared" si="686"/>
        <v>-1.9975656158062183E-3</v>
      </c>
      <c r="I4366" s="9">
        <f t="shared" si="686"/>
        <v>0</v>
      </c>
      <c r="J4366" s="10">
        <f t="shared" si="686"/>
        <v>-6.6122697277060105E-4</v>
      </c>
      <c r="K4366" s="26"/>
      <c r="L4366" s="1"/>
      <c r="M4366" s="22" t="e">
        <f t="shared" si="683"/>
        <v>#N/A</v>
      </c>
      <c r="N4366" s="22" t="e">
        <f t="shared" si="684"/>
        <v>#N/A</v>
      </c>
      <c r="O4366" s="22" t="e">
        <f t="shared" si="685"/>
        <v>#N/A</v>
      </c>
      <c r="P4366" s="27" t="e">
        <f t="shared" si="687"/>
        <v>#N/A</v>
      </c>
      <c r="Q4366" s="27" t="e">
        <f t="shared" si="688"/>
        <v>#N/A</v>
      </c>
      <c r="R4366" s="27" t="e">
        <f t="shared" si="689"/>
        <v>#N/A</v>
      </c>
      <c r="S4366" s="27" t="e">
        <f t="shared" si="690"/>
        <v>#N/A</v>
      </c>
      <c r="T4366" s="28" t="e">
        <f t="shared" si="691"/>
        <v>#N/A</v>
      </c>
    </row>
    <row r="4367" spans="1:20">
      <c r="A4367" s="4">
        <v>39885</v>
      </c>
      <c r="B4367" s="14">
        <v>351.79557135966797</v>
      </c>
      <c r="C4367" s="40">
        <v>100</v>
      </c>
      <c r="D4367" s="15">
        <v>756.17</v>
      </c>
      <c r="E4367" s="16">
        <f t="shared" si="682"/>
        <v>79.232426564731014</v>
      </c>
      <c r="F4367" s="17">
        <f t="shared" si="682"/>
        <v>100</v>
      </c>
      <c r="G4367" s="18">
        <f t="shared" si="682"/>
        <v>43.337994750175028</v>
      </c>
      <c r="H4367" s="8">
        <f t="shared" si="686"/>
        <v>5.2323623982775125E-3</v>
      </c>
      <c r="I4367" s="9">
        <f t="shared" si="686"/>
        <v>0</v>
      </c>
      <c r="J4367" s="10">
        <f t="shared" si="686"/>
        <v>8.3207766058166488E-3</v>
      </c>
      <c r="K4367" s="26"/>
      <c r="L4367" s="1"/>
      <c r="M4367" s="22" t="e">
        <f t="shared" si="683"/>
        <v>#N/A</v>
      </c>
      <c r="N4367" s="22" t="e">
        <f t="shared" si="684"/>
        <v>#N/A</v>
      </c>
      <c r="O4367" s="22" t="e">
        <f t="shared" si="685"/>
        <v>#N/A</v>
      </c>
      <c r="P4367" s="27" t="e">
        <f t="shared" si="687"/>
        <v>#N/A</v>
      </c>
      <c r="Q4367" s="27" t="e">
        <f t="shared" si="688"/>
        <v>#N/A</v>
      </c>
      <c r="R4367" s="27" t="e">
        <f t="shared" si="689"/>
        <v>#N/A</v>
      </c>
      <c r="S4367" s="27" t="e">
        <f t="shared" si="690"/>
        <v>#N/A</v>
      </c>
      <c r="T4367" s="28" t="e">
        <f t="shared" si="691"/>
        <v>#N/A</v>
      </c>
    </row>
    <row r="4368" spans="1:20">
      <c r="A4368" s="4">
        <v>39884</v>
      </c>
      <c r="B4368" s="14">
        <v>349.96443063209398</v>
      </c>
      <c r="C4368" s="40">
        <v>100</v>
      </c>
      <c r="D4368" s="15">
        <v>749.93</v>
      </c>
      <c r="E4368" s="16">
        <f t="shared" si="682"/>
        <v>78.820011699283882</v>
      </c>
      <c r="F4368" s="17">
        <f t="shared" si="682"/>
        <v>100</v>
      </c>
      <c r="G4368" s="18">
        <f t="shared" si="682"/>
        <v>42.980364736763896</v>
      </c>
      <c r="H4368" s="8">
        <f t="shared" si="686"/>
        <v>2.5230858174588811E-2</v>
      </c>
      <c r="I4368" s="9">
        <f t="shared" si="686"/>
        <v>0</v>
      </c>
      <c r="J4368" s="10">
        <f t="shared" si="686"/>
        <v>4.3018080667593717E-2</v>
      </c>
      <c r="K4368" s="26"/>
      <c r="L4368" s="1"/>
      <c r="M4368" s="22" t="e">
        <f t="shared" si="683"/>
        <v>#N/A</v>
      </c>
      <c r="N4368" s="22" t="e">
        <f t="shared" si="684"/>
        <v>#N/A</v>
      </c>
      <c r="O4368" s="22" t="e">
        <f t="shared" si="685"/>
        <v>#N/A</v>
      </c>
      <c r="P4368" s="27" t="e">
        <f t="shared" si="687"/>
        <v>#N/A</v>
      </c>
      <c r="Q4368" s="27" t="e">
        <f t="shared" si="688"/>
        <v>#N/A</v>
      </c>
      <c r="R4368" s="27" t="e">
        <f t="shared" si="689"/>
        <v>#N/A</v>
      </c>
      <c r="S4368" s="27" t="e">
        <f t="shared" si="690"/>
        <v>#N/A</v>
      </c>
      <c r="T4368" s="28" t="e">
        <f t="shared" si="691"/>
        <v>#N/A</v>
      </c>
    </row>
    <row r="4369" spans="1:20">
      <c r="A4369" s="4">
        <v>39883</v>
      </c>
      <c r="B4369" s="14">
        <v>341.35183099658298</v>
      </c>
      <c r="C4369" s="40">
        <v>100</v>
      </c>
      <c r="D4369" s="15">
        <v>719</v>
      </c>
      <c r="E4369" s="16">
        <f t="shared" si="682"/>
        <v>76.88025684246567</v>
      </c>
      <c r="F4369" s="17">
        <f t="shared" si="682"/>
        <v>100</v>
      </c>
      <c r="G4369" s="18">
        <f t="shared" si="682"/>
        <v>41.207689045288554</v>
      </c>
      <c r="H4369" s="8">
        <f t="shared" si="686"/>
        <v>5.657915063940866E-3</v>
      </c>
      <c r="I4369" s="9">
        <f t="shared" si="686"/>
        <v>0</v>
      </c>
      <c r="J4369" s="10">
        <f t="shared" si="686"/>
        <v>6.284026815579935E-3</v>
      </c>
      <c r="K4369" s="26"/>
      <c r="L4369" s="1"/>
      <c r="M4369" s="22" t="e">
        <f t="shared" si="683"/>
        <v>#N/A</v>
      </c>
      <c r="N4369" s="22" t="e">
        <f t="shared" si="684"/>
        <v>#N/A</v>
      </c>
      <c r="O4369" s="22" t="e">
        <f t="shared" si="685"/>
        <v>#N/A</v>
      </c>
      <c r="P4369" s="27" t="e">
        <f t="shared" si="687"/>
        <v>#N/A</v>
      </c>
      <c r="Q4369" s="27" t="e">
        <f t="shared" si="688"/>
        <v>#N/A</v>
      </c>
      <c r="R4369" s="27" t="e">
        <f t="shared" si="689"/>
        <v>#N/A</v>
      </c>
      <c r="S4369" s="27" t="e">
        <f t="shared" si="690"/>
        <v>#N/A</v>
      </c>
      <c r="T4369" s="28" t="e">
        <f t="shared" si="691"/>
        <v>#N/A</v>
      </c>
    </row>
    <row r="4370" spans="1:20">
      <c r="A4370" s="4">
        <v>39882</v>
      </c>
      <c r="B4370" s="14">
        <v>339.431357207465</v>
      </c>
      <c r="C4370" s="40">
        <v>100</v>
      </c>
      <c r="D4370" s="15">
        <v>714.51</v>
      </c>
      <c r="E4370" s="16">
        <f t="shared" si="682"/>
        <v>76.447722123857133</v>
      </c>
      <c r="F4370" s="17">
        <f t="shared" si="682"/>
        <v>100</v>
      </c>
      <c r="G4370" s="18">
        <f t="shared" si="682"/>
        <v>40.950355910638557</v>
      </c>
      <c r="H4370" s="8">
        <f t="shared" si="686"/>
        <v>2.8551779974529179E-2</v>
      </c>
      <c r="I4370" s="9">
        <f t="shared" si="686"/>
        <v>0</v>
      </c>
      <c r="J4370" s="10">
        <f t="shared" si="686"/>
        <v>5.9176685097614756E-2</v>
      </c>
      <c r="K4370" s="26"/>
      <c r="L4370" s="1"/>
      <c r="M4370" s="22" t="e">
        <f t="shared" si="683"/>
        <v>#N/A</v>
      </c>
      <c r="N4370" s="22" t="e">
        <f t="shared" si="684"/>
        <v>#N/A</v>
      </c>
      <c r="O4370" s="22" t="e">
        <f t="shared" si="685"/>
        <v>#N/A</v>
      </c>
      <c r="P4370" s="27" t="e">
        <f t="shared" si="687"/>
        <v>#N/A</v>
      </c>
      <c r="Q4370" s="27" t="e">
        <f t="shared" si="688"/>
        <v>#N/A</v>
      </c>
      <c r="R4370" s="27" t="e">
        <f t="shared" si="689"/>
        <v>#N/A</v>
      </c>
      <c r="S4370" s="27" t="e">
        <f t="shared" si="690"/>
        <v>#N/A</v>
      </c>
      <c r="T4370" s="28" t="e">
        <f t="shared" si="691"/>
        <v>#N/A</v>
      </c>
    </row>
    <row r="4371" spans="1:20">
      <c r="A4371" s="4">
        <v>39881</v>
      </c>
      <c r="B4371" s="14">
        <v>330.00901249314899</v>
      </c>
      <c r="C4371" s="40">
        <v>100</v>
      </c>
      <c r="D4371" s="15">
        <v>674.59</v>
      </c>
      <c r="E4371" s="16">
        <f t="shared" si="682"/>
        <v>74.325594114231436</v>
      </c>
      <c r="F4371" s="17">
        <f t="shared" si="682"/>
        <v>100</v>
      </c>
      <c r="G4371" s="18">
        <f t="shared" si="682"/>
        <v>38.662440824841731</v>
      </c>
      <c r="H4371" s="8">
        <f t="shared" si="686"/>
        <v>-1.0172453621768662E-2</v>
      </c>
      <c r="I4371" s="9">
        <f t="shared" si="686"/>
        <v>0</v>
      </c>
      <c r="J4371" s="10">
        <f t="shared" si="686"/>
        <v>-1.7091152815013388E-2</v>
      </c>
      <c r="K4371" s="26"/>
      <c r="L4371" s="1"/>
      <c r="M4371" s="22" t="e">
        <f t="shared" si="683"/>
        <v>#N/A</v>
      </c>
      <c r="N4371" s="22" t="e">
        <f t="shared" si="684"/>
        <v>#N/A</v>
      </c>
      <c r="O4371" s="22" t="e">
        <f t="shared" si="685"/>
        <v>#N/A</v>
      </c>
      <c r="P4371" s="27" t="e">
        <f t="shared" si="687"/>
        <v>#N/A</v>
      </c>
      <c r="Q4371" s="27" t="e">
        <f t="shared" si="688"/>
        <v>#N/A</v>
      </c>
      <c r="R4371" s="27" t="e">
        <f t="shared" si="689"/>
        <v>#N/A</v>
      </c>
      <c r="S4371" s="27" t="e">
        <f t="shared" si="690"/>
        <v>#N/A</v>
      </c>
      <c r="T4371" s="28" t="e">
        <f t="shared" si="691"/>
        <v>#N/A</v>
      </c>
    </row>
    <row r="4372" spans="1:20">
      <c r="A4372" s="4">
        <v>39878</v>
      </c>
      <c r="B4372" s="14">
        <v>333.40051375681401</v>
      </c>
      <c r="C4372" s="40">
        <v>100</v>
      </c>
      <c r="D4372" s="15">
        <v>686.32</v>
      </c>
      <c r="E4372" s="16">
        <f t="shared" si="682"/>
        <v>75.089437939152134</v>
      </c>
      <c r="F4372" s="17">
        <f t="shared" si="682"/>
        <v>100</v>
      </c>
      <c r="G4372" s="18">
        <f t="shared" si="682"/>
        <v>39.334716475052069</v>
      </c>
      <c r="H4372" s="8">
        <f t="shared" si="686"/>
        <v>1.5244645849910032E-3</v>
      </c>
      <c r="I4372" s="9">
        <f t="shared" si="686"/>
        <v>0</v>
      </c>
      <c r="J4372" s="10">
        <f t="shared" si="686"/>
        <v>2.5563492411295741E-3</v>
      </c>
      <c r="K4372" s="26"/>
      <c r="L4372" s="1"/>
      <c r="M4372" s="22" t="e">
        <f t="shared" si="683"/>
        <v>#N/A</v>
      </c>
      <c r="N4372" s="22" t="e">
        <f t="shared" si="684"/>
        <v>#N/A</v>
      </c>
      <c r="O4372" s="22" t="e">
        <f t="shared" si="685"/>
        <v>#N/A</v>
      </c>
      <c r="P4372" s="27" t="e">
        <f t="shared" si="687"/>
        <v>#N/A</v>
      </c>
      <c r="Q4372" s="27" t="e">
        <f t="shared" si="688"/>
        <v>#N/A</v>
      </c>
      <c r="R4372" s="27" t="e">
        <f t="shared" si="689"/>
        <v>#N/A</v>
      </c>
      <c r="S4372" s="27" t="e">
        <f t="shared" si="690"/>
        <v>#N/A</v>
      </c>
      <c r="T4372" s="28" t="e">
        <f t="shared" si="691"/>
        <v>#N/A</v>
      </c>
    </row>
    <row r="4373" spans="1:20">
      <c r="A4373" s="4">
        <v>39877</v>
      </c>
      <c r="B4373" s="14">
        <v>332.89303012180301</v>
      </c>
      <c r="C4373" s="40">
        <v>100</v>
      </c>
      <c r="D4373" s="15">
        <v>684.57</v>
      </c>
      <c r="E4373" s="16">
        <f t="shared" si="682"/>
        <v>74.975140991955186</v>
      </c>
      <c r="F4373" s="17">
        <f t="shared" si="682"/>
        <v>100</v>
      </c>
      <c r="G4373" s="18">
        <f t="shared" si="682"/>
        <v>39.234419596290934</v>
      </c>
      <c r="H4373" s="8">
        <f t="shared" si="686"/>
        <v>-1.1456559302681968E-2</v>
      </c>
      <c r="I4373" s="9">
        <f t="shared" si="686"/>
        <v>0</v>
      </c>
      <c r="J4373" s="10">
        <f t="shared" si="686"/>
        <v>-3.1752991428813715E-2</v>
      </c>
      <c r="K4373" s="26"/>
      <c r="L4373" s="1"/>
      <c r="M4373" s="22" t="e">
        <f t="shared" si="683"/>
        <v>#N/A</v>
      </c>
      <c r="N4373" s="22" t="e">
        <f t="shared" si="684"/>
        <v>#N/A</v>
      </c>
      <c r="O4373" s="22" t="e">
        <f t="shared" si="685"/>
        <v>#N/A</v>
      </c>
      <c r="P4373" s="27" t="e">
        <f t="shared" si="687"/>
        <v>#N/A</v>
      </c>
      <c r="Q4373" s="27" t="e">
        <f t="shared" si="688"/>
        <v>#N/A</v>
      </c>
      <c r="R4373" s="27" t="e">
        <f t="shared" si="689"/>
        <v>#N/A</v>
      </c>
      <c r="S4373" s="27" t="e">
        <f t="shared" si="690"/>
        <v>#N/A</v>
      </c>
      <c r="T4373" s="28" t="e">
        <f t="shared" si="691"/>
        <v>#N/A</v>
      </c>
    </row>
    <row r="4374" spans="1:20">
      <c r="A4374" s="4">
        <v>39876</v>
      </c>
      <c r="B4374" s="14">
        <v>336.75103836304902</v>
      </c>
      <c r="C4374" s="40">
        <v>100</v>
      </c>
      <c r="D4374" s="15">
        <v>707.02</v>
      </c>
      <c r="E4374" s="16">
        <f t="shared" si="682"/>
        <v>75.844052881548393</v>
      </c>
      <c r="F4374" s="17">
        <f t="shared" si="682"/>
        <v>100</v>
      </c>
      <c r="G4374" s="18">
        <f t="shared" si="682"/>
        <v>40.521085269540897</v>
      </c>
      <c r="H4374" s="8">
        <f t="shared" si="686"/>
        <v>1.2064866086819226E-2</v>
      </c>
      <c r="I4374" s="9">
        <f t="shared" si="686"/>
        <v>0</v>
      </c>
      <c r="J4374" s="10">
        <f t="shared" si="686"/>
        <v>2.7555736418335641E-2</v>
      </c>
      <c r="K4374" s="26"/>
      <c r="L4374" s="1"/>
      <c r="M4374" s="22" t="e">
        <f t="shared" si="683"/>
        <v>#N/A</v>
      </c>
      <c r="N4374" s="22" t="e">
        <f t="shared" si="684"/>
        <v>#N/A</v>
      </c>
      <c r="O4374" s="22" t="e">
        <f t="shared" si="685"/>
        <v>#N/A</v>
      </c>
      <c r="P4374" s="27" t="e">
        <f t="shared" si="687"/>
        <v>#N/A</v>
      </c>
      <c r="Q4374" s="27" t="e">
        <f t="shared" si="688"/>
        <v>#N/A</v>
      </c>
      <c r="R4374" s="27" t="e">
        <f t="shared" si="689"/>
        <v>#N/A</v>
      </c>
      <c r="S4374" s="27" t="e">
        <f t="shared" si="690"/>
        <v>#N/A</v>
      </c>
      <c r="T4374" s="28" t="e">
        <f t="shared" si="691"/>
        <v>#N/A</v>
      </c>
    </row>
    <row r="4375" spans="1:20">
      <c r="A4375" s="4">
        <v>39875</v>
      </c>
      <c r="B4375" s="14">
        <v>332.73661565301398</v>
      </c>
      <c r="C4375" s="40">
        <v>100</v>
      </c>
      <c r="D4375" s="15">
        <v>688.06</v>
      </c>
      <c r="E4375" s="16">
        <f t="shared" si="682"/>
        <v>74.93991286823524</v>
      </c>
      <c r="F4375" s="17">
        <f t="shared" si="682"/>
        <v>100</v>
      </c>
      <c r="G4375" s="18">
        <f t="shared" si="682"/>
        <v>39.434440228791701</v>
      </c>
      <c r="H4375" s="8">
        <f t="shared" si="686"/>
        <v>-1.3709027560115605E-2</v>
      </c>
      <c r="I4375" s="9">
        <f t="shared" si="686"/>
        <v>0</v>
      </c>
      <c r="J4375" s="10">
        <f t="shared" si="686"/>
        <v>-2.268369245628743E-2</v>
      </c>
      <c r="K4375" s="26"/>
      <c r="L4375" s="1"/>
      <c r="M4375" s="22" t="e">
        <f t="shared" si="683"/>
        <v>#N/A</v>
      </c>
      <c r="N4375" s="22" t="e">
        <f t="shared" si="684"/>
        <v>#N/A</v>
      </c>
      <c r="O4375" s="22" t="e">
        <f t="shared" si="685"/>
        <v>#N/A</v>
      </c>
      <c r="P4375" s="27" t="e">
        <f t="shared" si="687"/>
        <v>#N/A</v>
      </c>
      <c r="Q4375" s="27" t="e">
        <f t="shared" si="688"/>
        <v>#N/A</v>
      </c>
      <c r="R4375" s="27" t="e">
        <f t="shared" si="689"/>
        <v>#N/A</v>
      </c>
      <c r="S4375" s="27" t="e">
        <f t="shared" si="690"/>
        <v>#N/A</v>
      </c>
      <c r="T4375" s="28" t="e">
        <f t="shared" si="691"/>
        <v>#N/A</v>
      </c>
    </row>
    <row r="4376" spans="1:20">
      <c r="A4376" s="4">
        <v>39874</v>
      </c>
      <c r="B4376" s="14">
        <v>337.361513945414</v>
      </c>
      <c r="C4376" s="40">
        <v>100</v>
      </c>
      <c r="D4376" s="15">
        <v>704.03</v>
      </c>
      <c r="E4376" s="16">
        <f t="shared" si="682"/>
        <v>75.981545976081534</v>
      </c>
      <c r="F4376" s="17">
        <f t="shared" si="682"/>
        <v>100</v>
      </c>
      <c r="G4376" s="18">
        <f t="shared" si="682"/>
        <v>40.349720888114732</v>
      </c>
      <c r="H4376" s="8">
        <f t="shared" si="686"/>
        <v>-1.6940295141674944E-2</v>
      </c>
      <c r="I4376" s="9">
        <f t="shared" si="686"/>
        <v>0</v>
      </c>
      <c r="J4376" s="10">
        <f t="shared" si="686"/>
        <v>-3.9155475488590552E-2</v>
      </c>
      <c r="K4376" s="26"/>
      <c r="L4376" s="1"/>
      <c r="M4376" s="22" t="e">
        <f t="shared" si="683"/>
        <v>#N/A</v>
      </c>
      <c r="N4376" s="22" t="e">
        <f t="shared" si="684"/>
        <v>#N/A</v>
      </c>
      <c r="O4376" s="22" t="e">
        <f t="shared" si="685"/>
        <v>#N/A</v>
      </c>
      <c r="P4376" s="27" t="e">
        <f t="shared" si="687"/>
        <v>#N/A</v>
      </c>
      <c r="Q4376" s="27" t="e">
        <f t="shared" si="688"/>
        <v>#N/A</v>
      </c>
      <c r="R4376" s="27" t="e">
        <f t="shared" si="689"/>
        <v>#N/A</v>
      </c>
      <c r="S4376" s="27" t="e">
        <f t="shared" si="690"/>
        <v>#N/A</v>
      </c>
      <c r="T4376" s="28" t="e">
        <f t="shared" si="691"/>
        <v>#N/A</v>
      </c>
    </row>
    <row r="4377" spans="1:20">
      <c r="A4377" s="4">
        <v>39871</v>
      </c>
      <c r="B4377" s="14">
        <v>343.17499972601701</v>
      </c>
      <c r="C4377" s="40">
        <v>100</v>
      </c>
      <c r="D4377" s="15">
        <v>732.72</v>
      </c>
      <c r="E4377" s="16">
        <f t="shared" si="682"/>
        <v>77.290876231196677</v>
      </c>
      <c r="F4377" s="17">
        <f t="shared" si="682"/>
        <v>100</v>
      </c>
      <c r="G4377" s="18">
        <f t="shared" si="682"/>
        <v>41.994016574775834</v>
      </c>
      <c r="H4377" s="8">
        <f t="shared" si="686"/>
        <v>-1.3530509707481708E-2</v>
      </c>
      <c r="I4377" s="9">
        <f t="shared" si="686"/>
        <v>0</v>
      </c>
      <c r="J4377" s="10">
        <f t="shared" si="686"/>
        <v>-2.3599802779739387E-2</v>
      </c>
      <c r="K4377" s="26"/>
      <c r="L4377" s="1"/>
      <c r="M4377" s="22" t="e">
        <f t="shared" si="683"/>
        <v>#N/A</v>
      </c>
      <c r="N4377" s="22" t="e">
        <f t="shared" si="684"/>
        <v>#N/A</v>
      </c>
      <c r="O4377" s="22" t="e">
        <f t="shared" si="685"/>
        <v>#N/A</v>
      </c>
      <c r="P4377" s="27" t="e">
        <f t="shared" si="687"/>
        <v>#N/A</v>
      </c>
      <c r="Q4377" s="27" t="e">
        <f t="shared" si="688"/>
        <v>#N/A</v>
      </c>
      <c r="R4377" s="27" t="e">
        <f t="shared" si="689"/>
        <v>#N/A</v>
      </c>
      <c r="S4377" s="27" t="e">
        <f t="shared" si="690"/>
        <v>#N/A</v>
      </c>
      <c r="T4377" s="28" t="e">
        <f t="shared" si="691"/>
        <v>#N/A</v>
      </c>
    </row>
    <row r="4378" spans="1:20">
      <c r="A4378" s="4">
        <v>39870</v>
      </c>
      <c r="B4378" s="14">
        <v>347.882020785311</v>
      </c>
      <c r="C4378" s="40">
        <v>100</v>
      </c>
      <c r="D4378" s="15">
        <v>750.43</v>
      </c>
      <c r="E4378" s="16">
        <f t="shared" si="682"/>
        <v>78.35100526857407</v>
      </c>
      <c r="F4378" s="17">
        <f t="shared" si="682"/>
        <v>100</v>
      </c>
      <c r="G4378" s="18">
        <f t="shared" si="682"/>
        <v>43.009020987838497</v>
      </c>
      <c r="H4378" s="8">
        <f t="shared" si="686"/>
        <v>-6.7250230692068591E-3</v>
      </c>
      <c r="I4378" s="9">
        <f t="shared" si="686"/>
        <v>0</v>
      </c>
      <c r="J4378" s="10">
        <f t="shared" si="686"/>
        <v>-1.2475161532286783E-2</v>
      </c>
      <c r="K4378" s="26"/>
      <c r="L4378" s="1"/>
      <c r="M4378" s="22" t="e">
        <f t="shared" si="683"/>
        <v>#N/A</v>
      </c>
      <c r="N4378" s="22" t="e">
        <f t="shared" si="684"/>
        <v>#N/A</v>
      </c>
      <c r="O4378" s="22" t="e">
        <f t="shared" si="685"/>
        <v>#N/A</v>
      </c>
      <c r="P4378" s="27" t="e">
        <f t="shared" si="687"/>
        <v>#N/A</v>
      </c>
      <c r="Q4378" s="27" t="e">
        <f t="shared" si="688"/>
        <v>#N/A</v>
      </c>
      <c r="R4378" s="27" t="e">
        <f t="shared" si="689"/>
        <v>#N/A</v>
      </c>
      <c r="S4378" s="27" t="e">
        <f t="shared" si="690"/>
        <v>#N/A</v>
      </c>
      <c r="T4378" s="28" t="e">
        <f t="shared" si="691"/>
        <v>#N/A</v>
      </c>
    </row>
    <row r="4379" spans="1:20">
      <c r="A4379" s="4">
        <v>39869</v>
      </c>
      <c r="B4379" s="14">
        <v>350.23737521331901</v>
      </c>
      <c r="C4379" s="40">
        <v>100</v>
      </c>
      <c r="D4379" s="15">
        <v>759.91</v>
      </c>
      <c r="E4379" s="16">
        <f t="shared" si="682"/>
        <v>78.881485075439699</v>
      </c>
      <c r="F4379" s="17">
        <f t="shared" si="682"/>
        <v>100</v>
      </c>
      <c r="G4379" s="18">
        <f t="shared" si="682"/>
        <v>43.552343508213099</v>
      </c>
      <c r="H4379" s="8">
        <f t="shared" si="686"/>
        <v>-9.713916063471717E-3</v>
      </c>
      <c r="I4379" s="9">
        <f t="shared" si="686"/>
        <v>0</v>
      </c>
      <c r="J4379" s="10">
        <f t="shared" si="686"/>
        <v>-9.4375285146320875E-3</v>
      </c>
      <c r="K4379" s="26"/>
      <c r="L4379" s="1"/>
      <c r="M4379" s="22" t="e">
        <f t="shared" si="683"/>
        <v>#N/A</v>
      </c>
      <c r="N4379" s="22" t="e">
        <f t="shared" si="684"/>
        <v>#N/A</v>
      </c>
      <c r="O4379" s="22" t="e">
        <f t="shared" si="685"/>
        <v>#N/A</v>
      </c>
      <c r="P4379" s="27" t="e">
        <f t="shared" si="687"/>
        <v>#N/A</v>
      </c>
      <c r="Q4379" s="27" t="e">
        <f t="shared" si="688"/>
        <v>#N/A</v>
      </c>
      <c r="R4379" s="27" t="e">
        <f t="shared" si="689"/>
        <v>#N/A</v>
      </c>
      <c r="S4379" s="27" t="e">
        <f t="shared" si="690"/>
        <v>#N/A</v>
      </c>
      <c r="T4379" s="28" t="e">
        <f t="shared" si="691"/>
        <v>#N/A</v>
      </c>
    </row>
    <row r="4380" spans="1:20">
      <c r="A4380" s="4">
        <v>39868</v>
      </c>
      <c r="B4380" s="14">
        <v>353.67292431402802</v>
      </c>
      <c r="C4380" s="40">
        <v>100</v>
      </c>
      <c r="D4380" s="15">
        <v>767.15</v>
      </c>
      <c r="E4380" s="16">
        <f t="shared" si="682"/>
        <v>79.655249482931794</v>
      </c>
      <c r="F4380" s="17">
        <f t="shared" si="682"/>
        <v>100</v>
      </c>
      <c r="G4380" s="18">
        <f t="shared" si="682"/>
        <v>43.967286023773447</v>
      </c>
      <c r="H4380" s="8">
        <f t="shared" si="686"/>
        <v>1.6676701217239076E-2</v>
      </c>
      <c r="I4380" s="9">
        <f t="shared" si="686"/>
        <v>0</v>
      </c>
      <c r="J4380" s="10">
        <f t="shared" si="686"/>
        <v>3.187840473468273E-2</v>
      </c>
      <c r="K4380" s="26"/>
      <c r="L4380" s="1"/>
      <c r="M4380" s="22" t="e">
        <f t="shared" si="683"/>
        <v>#N/A</v>
      </c>
      <c r="N4380" s="22" t="e">
        <f t="shared" si="684"/>
        <v>#N/A</v>
      </c>
      <c r="O4380" s="22" t="e">
        <f t="shared" si="685"/>
        <v>#N/A</v>
      </c>
      <c r="P4380" s="27" t="e">
        <f t="shared" si="687"/>
        <v>#N/A</v>
      </c>
      <c r="Q4380" s="27" t="e">
        <f t="shared" si="688"/>
        <v>#N/A</v>
      </c>
      <c r="R4380" s="27" t="e">
        <f t="shared" si="689"/>
        <v>#N/A</v>
      </c>
      <c r="S4380" s="27" t="e">
        <f t="shared" si="690"/>
        <v>#N/A</v>
      </c>
      <c r="T4380" s="28" t="e">
        <f t="shared" si="691"/>
        <v>#N/A</v>
      </c>
    </row>
    <row r="4381" spans="1:20">
      <c r="A4381" s="4">
        <v>39867</v>
      </c>
      <c r="B4381" s="14">
        <v>347.871574012255</v>
      </c>
      <c r="C4381" s="40">
        <v>100</v>
      </c>
      <c r="D4381" s="15">
        <v>743.45</v>
      </c>
      <c r="E4381" s="16">
        <f t="shared" si="682"/>
        <v>78.348652415819856</v>
      </c>
      <c r="F4381" s="17">
        <f t="shared" si="682"/>
        <v>100</v>
      </c>
      <c r="G4381" s="18">
        <f t="shared" si="682"/>
        <v>42.608979722836963</v>
      </c>
      <c r="H4381" s="8">
        <f t="shared" si="686"/>
        <v>-1.853475410904093E-2</v>
      </c>
      <c r="I4381" s="9">
        <f t="shared" si="686"/>
        <v>0</v>
      </c>
      <c r="J4381" s="10">
        <f t="shared" si="686"/>
        <v>-3.184008334418531E-2</v>
      </c>
      <c r="K4381" s="26"/>
      <c r="L4381" s="1"/>
      <c r="M4381" s="22" t="e">
        <f t="shared" si="683"/>
        <v>#N/A</v>
      </c>
      <c r="N4381" s="22" t="e">
        <f t="shared" si="684"/>
        <v>#N/A</v>
      </c>
      <c r="O4381" s="22" t="e">
        <f t="shared" si="685"/>
        <v>#N/A</v>
      </c>
      <c r="P4381" s="27" t="e">
        <f t="shared" si="687"/>
        <v>#N/A</v>
      </c>
      <c r="Q4381" s="27" t="e">
        <f t="shared" si="688"/>
        <v>#N/A</v>
      </c>
      <c r="R4381" s="27" t="e">
        <f t="shared" si="689"/>
        <v>#N/A</v>
      </c>
      <c r="S4381" s="27" t="e">
        <f t="shared" si="690"/>
        <v>#N/A</v>
      </c>
      <c r="T4381" s="28" t="e">
        <f t="shared" si="691"/>
        <v>#N/A</v>
      </c>
    </row>
    <row r="4382" spans="1:20">
      <c r="A4382" s="4">
        <v>39864</v>
      </c>
      <c r="B4382" s="14">
        <v>354.44105175264002</v>
      </c>
      <c r="C4382" s="40">
        <v>100</v>
      </c>
      <c r="D4382" s="15">
        <v>767.9</v>
      </c>
      <c r="E4382" s="16">
        <f t="shared" si="682"/>
        <v>79.828249389203947</v>
      </c>
      <c r="F4382" s="17">
        <f t="shared" si="682"/>
        <v>100</v>
      </c>
      <c r="G4382" s="18">
        <f t="shared" si="682"/>
        <v>44.010270400385366</v>
      </c>
      <c r="H4382" s="8">
        <f t="shared" si="686"/>
        <v>-4.5306763913727233E-3</v>
      </c>
      <c r="I4382" s="9">
        <f t="shared" si="686"/>
        <v>0</v>
      </c>
      <c r="J4382" s="10">
        <f t="shared" si="686"/>
        <v>-1.2817051692442183E-2</v>
      </c>
      <c r="K4382" s="26"/>
      <c r="L4382" s="1"/>
      <c r="M4382" s="22" t="e">
        <f t="shared" si="683"/>
        <v>#N/A</v>
      </c>
      <c r="N4382" s="22" t="e">
        <f t="shared" si="684"/>
        <v>#N/A</v>
      </c>
      <c r="O4382" s="22" t="e">
        <f t="shared" si="685"/>
        <v>#N/A</v>
      </c>
      <c r="P4382" s="27" t="e">
        <f t="shared" si="687"/>
        <v>#N/A</v>
      </c>
      <c r="Q4382" s="27" t="e">
        <f t="shared" si="688"/>
        <v>#N/A</v>
      </c>
      <c r="R4382" s="27" t="e">
        <f t="shared" si="689"/>
        <v>#N/A</v>
      </c>
      <c r="S4382" s="27" t="e">
        <f t="shared" si="690"/>
        <v>#N/A</v>
      </c>
      <c r="T4382" s="28" t="e">
        <f t="shared" si="691"/>
        <v>#N/A</v>
      </c>
    </row>
    <row r="4383" spans="1:20">
      <c r="A4383" s="4">
        <v>39863</v>
      </c>
      <c r="B4383" s="14">
        <v>356.05421819305599</v>
      </c>
      <c r="C4383" s="40">
        <v>100</v>
      </c>
      <c r="D4383" s="15">
        <v>777.87</v>
      </c>
      <c r="E4383" s="16">
        <f t="shared" si="682"/>
        <v>80.191571448753891</v>
      </c>
      <c r="F4383" s="17">
        <f t="shared" si="682"/>
        <v>100</v>
      </c>
      <c r="G4383" s="18">
        <f t="shared" si="682"/>
        <v>44.581676046813079</v>
      </c>
      <c r="H4383" s="8">
        <f t="shared" si="686"/>
        <v>-4.0344644352218184E-3</v>
      </c>
      <c r="I4383" s="9">
        <f t="shared" si="686"/>
        <v>0</v>
      </c>
      <c r="J4383" s="10">
        <f t="shared" si="686"/>
        <v>0</v>
      </c>
      <c r="K4383" s="26"/>
      <c r="L4383" s="1"/>
      <c r="M4383" s="22" t="e">
        <f t="shared" si="683"/>
        <v>#N/A</v>
      </c>
      <c r="N4383" s="22" t="e">
        <f t="shared" si="684"/>
        <v>#N/A</v>
      </c>
      <c r="O4383" s="22" t="e">
        <f t="shared" si="685"/>
        <v>#N/A</v>
      </c>
      <c r="P4383" s="27" t="e">
        <f t="shared" si="687"/>
        <v>#N/A</v>
      </c>
      <c r="Q4383" s="27" t="e">
        <f t="shared" si="688"/>
        <v>#N/A</v>
      </c>
      <c r="R4383" s="27" t="e">
        <f t="shared" si="689"/>
        <v>#N/A</v>
      </c>
      <c r="S4383" s="27" t="e">
        <f t="shared" si="690"/>
        <v>#N/A</v>
      </c>
      <c r="T4383" s="28" t="e">
        <f t="shared" si="691"/>
        <v>#N/A</v>
      </c>
    </row>
    <row r="4384" spans="1:20">
      <c r="A4384" s="4">
        <v>39862</v>
      </c>
      <c r="B4384" s="14">
        <v>357.49652520973001</v>
      </c>
      <c r="C4384" s="40">
        <v>100</v>
      </c>
      <c r="D4384" s="15">
        <v>777.87</v>
      </c>
      <c r="E4384" s="16">
        <f t="shared" si="682"/>
        <v>80.516412049619746</v>
      </c>
      <c r="F4384" s="17">
        <f t="shared" si="682"/>
        <v>100</v>
      </c>
      <c r="G4384" s="18">
        <f t="shared" si="682"/>
        <v>44.581676046813079</v>
      </c>
      <c r="H4384" s="8">
        <f t="shared" si="686"/>
        <v>-6.9769750806178976E-3</v>
      </c>
      <c r="I4384" s="9">
        <f t="shared" si="686"/>
        <v>0</v>
      </c>
      <c r="J4384" s="10">
        <f t="shared" si="686"/>
        <v>-7.6416707065036782E-3</v>
      </c>
      <c r="K4384" s="26"/>
      <c r="L4384" s="1"/>
      <c r="M4384" s="22" t="e">
        <f t="shared" si="683"/>
        <v>#N/A</v>
      </c>
      <c r="N4384" s="22" t="e">
        <f t="shared" si="684"/>
        <v>#N/A</v>
      </c>
      <c r="O4384" s="22" t="e">
        <f t="shared" si="685"/>
        <v>#N/A</v>
      </c>
      <c r="P4384" s="27" t="e">
        <f t="shared" si="687"/>
        <v>#N/A</v>
      </c>
      <c r="Q4384" s="27" t="e">
        <f t="shared" si="688"/>
        <v>#N/A</v>
      </c>
      <c r="R4384" s="27" t="e">
        <f t="shared" si="689"/>
        <v>#N/A</v>
      </c>
      <c r="S4384" s="27" t="e">
        <f t="shared" si="690"/>
        <v>#N/A</v>
      </c>
      <c r="T4384" s="28" t="e">
        <f t="shared" si="691"/>
        <v>#N/A</v>
      </c>
    </row>
    <row r="4385" spans="1:20">
      <c r="A4385" s="4">
        <v>39861</v>
      </c>
      <c r="B4385" s="14">
        <v>360.00829410652699</v>
      </c>
      <c r="C4385" s="40">
        <v>100</v>
      </c>
      <c r="D4385" s="15">
        <v>783.86</v>
      </c>
      <c r="E4385" s="16">
        <f t="shared" si="682"/>
        <v>81.082119980205306</v>
      </c>
      <c r="F4385" s="17">
        <f t="shared" si="682"/>
        <v>100</v>
      </c>
      <c r="G4385" s="18">
        <f t="shared" si="682"/>
        <v>44.9249779346869</v>
      </c>
      <c r="H4385" s="8">
        <f t="shared" si="686"/>
        <v>-1.8651789447851175E-2</v>
      </c>
      <c r="I4385" s="9">
        <f t="shared" si="686"/>
        <v>0</v>
      </c>
      <c r="J4385" s="10">
        <f t="shared" si="686"/>
        <v>-4.2075547788681056E-2</v>
      </c>
      <c r="K4385" s="26"/>
      <c r="L4385" s="1"/>
      <c r="M4385" s="22" t="e">
        <f t="shared" si="683"/>
        <v>#N/A</v>
      </c>
      <c r="N4385" s="22" t="e">
        <f t="shared" si="684"/>
        <v>#N/A</v>
      </c>
      <c r="O4385" s="22" t="e">
        <f t="shared" si="685"/>
        <v>#N/A</v>
      </c>
      <c r="P4385" s="27" t="e">
        <f t="shared" si="687"/>
        <v>#N/A</v>
      </c>
      <c r="Q4385" s="27" t="e">
        <f t="shared" si="688"/>
        <v>#N/A</v>
      </c>
      <c r="R4385" s="27" t="e">
        <f t="shared" si="689"/>
        <v>#N/A</v>
      </c>
      <c r="S4385" s="27" t="e">
        <f t="shared" si="690"/>
        <v>#N/A</v>
      </c>
      <c r="T4385" s="28" t="e">
        <f t="shared" si="691"/>
        <v>#N/A</v>
      </c>
    </row>
    <row r="4386" spans="1:20">
      <c r="A4386" s="4">
        <v>39857</v>
      </c>
      <c r="B4386" s="14">
        <v>366.85071642813801</v>
      </c>
      <c r="C4386" s="40">
        <v>100</v>
      </c>
      <c r="D4386" s="15">
        <v>818.29</v>
      </c>
      <c r="E4386" s="16">
        <f t="shared" si="682"/>
        <v>82.623190329745455</v>
      </c>
      <c r="F4386" s="17">
        <f t="shared" si="682"/>
        <v>100</v>
      </c>
      <c r="G4386" s="18">
        <f t="shared" si="682"/>
        <v>46.898247383684506</v>
      </c>
      <c r="H4386" s="8">
        <f t="shared" si="686"/>
        <v>-1.5727450194028436E-2</v>
      </c>
      <c r="I4386" s="9">
        <f t="shared" si="686"/>
        <v>0</v>
      </c>
      <c r="J4386" s="10">
        <f t="shared" si="686"/>
        <v>-1.8554500095950943E-2</v>
      </c>
      <c r="K4386" s="26"/>
      <c r="L4386" s="1"/>
      <c r="M4386" s="22" t="e">
        <f t="shared" si="683"/>
        <v>#N/A</v>
      </c>
      <c r="N4386" s="22" t="e">
        <f t="shared" si="684"/>
        <v>#N/A</v>
      </c>
      <c r="O4386" s="22" t="e">
        <f t="shared" si="685"/>
        <v>#N/A</v>
      </c>
      <c r="P4386" s="27" t="e">
        <f t="shared" si="687"/>
        <v>#N/A</v>
      </c>
      <c r="Q4386" s="27" t="e">
        <f t="shared" si="688"/>
        <v>#N/A</v>
      </c>
      <c r="R4386" s="27" t="e">
        <f t="shared" si="689"/>
        <v>#N/A</v>
      </c>
      <c r="S4386" s="27" t="e">
        <f t="shared" si="690"/>
        <v>#N/A</v>
      </c>
      <c r="T4386" s="28" t="e">
        <f t="shared" si="691"/>
        <v>#N/A</v>
      </c>
    </row>
    <row r="4387" spans="1:20">
      <c r="A4387" s="4">
        <v>39856</v>
      </c>
      <c r="B4387" s="14">
        <v>372.71253424720101</v>
      </c>
      <c r="C4387" s="40">
        <v>100</v>
      </c>
      <c r="D4387" s="15">
        <v>833.76</v>
      </c>
      <c r="E4387" s="16">
        <f t="shared" si="682"/>
        <v>83.943406067793788</v>
      </c>
      <c r="F4387" s="17">
        <f t="shared" si="682"/>
        <v>100</v>
      </c>
      <c r="G4387" s="18">
        <f t="shared" si="682"/>
        <v>47.784871791932929</v>
      </c>
      <c r="H4387" s="8">
        <f t="shared" si="686"/>
        <v>4.4209317621215494E-3</v>
      </c>
      <c r="I4387" s="9">
        <f t="shared" si="686"/>
        <v>0</v>
      </c>
      <c r="J4387" s="10">
        <f t="shared" si="686"/>
        <v>4.8085614085831008E-3</v>
      </c>
      <c r="K4387" s="26"/>
      <c r="L4387" s="1"/>
      <c r="M4387" s="22" t="e">
        <f t="shared" si="683"/>
        <v>#N/A</v>
      </c>
      <c r="N4387" s="22" t="e">
        <f t="shared" si="684"/>
        <v>#N/A</v>
      </c>
      <c r="O4387" s="22" t="e">
        <f t="shared" si="685"/>
        <v>#N/A</v>
      </c>
      <c r="P4387" s="27" t="e">
        <f t="shared" si="687"/>
        <v>#N/A</v>
      </c>
      <c r="Q4387" s="27" t="e">
        <f t="shared" si="688"/>
        <v>#N/A</v>
      </c>
      <c r="R4387" s="27" t="e">
        <f t="shared" si="689"/>
        <v>#N/A</v>
      </c>
      <c r="S4387" s="27" t="e">
        <f t="shared" si="690"/>
        <v>#N/A</v>
      </c>
      <c r="T4387" s="28" t="e">
        <f t="shared" si="691"/>
        <v>#N/A</v>
      </c>
    </row>
    <row r="4388" spans="1:20">
      <c r="A4388" s="4">
        <v>39855</v>
      </c>
      <c r="B4388" s="14">
        <v>371.07205003516498</v>
      </c>
      <c r="C4388" s="40">
        <v>100</v>
      </c>
      <c r="D4388" s="15">
        <v>829.77</v>
      </c>
      <c r="E4388" s="16">
        <f t="shared" si="682"/>
        <v>83.573931419894208</v>
      </c>
      <c r="F4388" s="17">
        <f t="shared" si="682"/>
        <v>100</v>
      </c>
      <c r="G4388" s="18">
        <f t="shared" si="682"/>
        <v>47.556194908357547</v>
      </c>
      <c r="H4388" s="8">
        <f t="shared" si="686"/>
        <v>5.1346895490755884E-3</v>
      </c>
      <c r="I4388" s="9">
        <f t="shared" si="686"/>
        <v>0</v>
      </c>
      <c r="J4388" s="10">
        <f t="shared" si="686"/>
        <v>5.4405777433113034E-3</v>
      </c>
      <c r="K4388" s="26"/>
      <c r="L4388" s="1"/>
      <c r="M4388" s="22" t="e">
        <f t="shared" si="683"/>
        <v>#N/A</v>
      </c>
      <c r="N4388" s="22" t="e">
        <f t="shared" si="684"/>
        <v>#N/A</v>
      </c>
      <c r="O4388" s="22" t="e">
        <f t="shared" si="685"/>
        <v>#N/A</v>
      </c>
      <c r="P4388" s="27" t="e">
        <f t="shared" si="687"/>
        <v>#N/A</v>
      </c>
      <c r="Q4388" s="27" t="e">
        <f t="shared" si="688"/>
        <v>#N/A</v>
      </c>
      <c r="R4388" s="27" t="e">
        <f t="shared" si="689"/>
        <v>#N/A</v>
      </c>
      <c r="S4388" s="27" t="e">
        <f t="shared" si="690"/>
        <v>#N/A</v>
      </c>
      <c r="T4388" s="28" t="e">
        <f t="shared" si="691"/>
        <v>#N/A</v>
      </c>
    </row>
    <row r="4389" spans="1:20">
      <c r="A4389" s="4">
        <v>39854</v>
      </c>
      <c r="B4389" s="14">
        <v>369.17644360840399</v>
      </c>
      <c r="C4389" s="40">
        <v>100</v>
      </c>
      <c r="D4389" s="15">
        <v>825.28</v>
      </c>
      <c r="E4389" s="16">
        <f t="shared" si="682"/>
        <v>83.146997401300737</v>
      </c>
      <c r="F4389" s="17">
        <f t="shared" si="682"/>
        <v>100</v>
      </c>
      <c r="G4389" s="18">
        <f t="shared" si="682"/>
        <v>47.298861773707557</v>
      </c>
      <c r="H4389" s="8">
        <f t="shared" si="686"/>
        <v>-2.1220555463504875E-2</v>
      </c>
      <c r="I4389" s="9">
        <f t="shared" si="686"/>
        <v>0</v>
      </c>
      <c r="J4389" s="10">
        <f t="shared" si="686"/>
        <v>-4.3929564411492206E-2</v>
      </c>
      <c r="K4389" s="26"/>
      <c r="L4389" s="1"/>
      <c r="M4389" s="22" t="e">
        <f t="shared" si="683"/>
        <v>#N/A</v>
      </c>
      <c r="N4389" s="22" t="e">
        <f t="shared" si="684"/>
        <v>#N/A</v>
      </c>
      <c r="O4389" s="22" t="e">
        <f t="shared" si="685"/>
        <v>#N/A</v>
      </c>
      <c r="P4389" s="27" t="e">
        <f t="shared" si="687"/>
        <v>#N/A</v>
      </c>
      <c r="Q4389" s="27" t="e">
        <f t="shared" si="688"/>
        <v>#N/A</v>
      </c>
      <c r="R4389" s="27" t="e">
        <f t="shared" si="689"/>
        <v>#N/A</v>
      </c>
      <c r="S4389" s="27" t="e">
        <f t="shared" si="690"/>
        <v>#N/A</v>
      </c>
      <c r="T4389" s="28" t="e">
        <f t="shared" si="691"/>
        <v>#N/A</v>
      </c>
    </row>
    <row r="4390" spans="1:20">
      <c r="A4390" s="4">
        <v>39853</v>
      </c>
      <c r="B4390" s="14">
        <v>377.18042166611798</v>
      </c>
      <c r="C4390" s="40">
        <v>100</v>
      </c>
      <c r="D4390" s="15">
        <v>863.2</v>
      </c>
      <c r="E4390" s="16">
        <f t="shared" si="682"/>
        <v>84.949676727912205</v>
      </c>
      <c r="F4390" s="17">
        <f t="shared" si="682"/>
        <v>100</v>
      </c>
      <c r="G4390" s="18">
        <f t="shared" si="682"/>
        <v>49.472151855205951</v>
      </c>
      <c r="H4390" s="8">
        <f t="shared" si="686"/>
        <v>-2.7496658428552978E-3</v>
      </c>
      <c r="I4390" s="9">
        <f t="shared" si="686"/>
        <v>0</v>
      </c>
      <c r="J4390" s="10">
        <f t="shared" si="686"/>
        <v>-3.1641915144237087E-3</v>
      </c>
      <c r="K4390" s="26"/>
      <c r="L4390" s="1"/>
      <c r="M4390" s="22" t="e">
        <f t="shared" si="683"/>
        <v>#N/A</v>
      </c>
      <c r="N4390" s="22" t="e">
        <f t="shared" si="684"/>
        <v>#N/A</v>
      </c>
      <c r="O4390" s="22" t="e">
        <f t="shared" si="685"/>
        <v>#N/A</v>
      </c>
      <c r="P4390" s="27" t="e">
        <f t="shared" si="687"/>
        <v>#N/A</v>
      </c>
      <c r="Q4390" s="27" t="e">
        <f t="shared" si="688"/>
        <v>#N/A</v>
      </c>
      <c r="R4390" s="27" t="e">
        <f t="shared" si="689"/>
        <v>#N/A</v>
      </c>
      <c r="S4390" s="27" t="e">
        <f t="shared" si="690"/>
        <v>#N/A</v>
      </c>
      <c r="T4390" s="28" t="e">
        <f t="shared" si="691"/>
        <v>#N/A</v>
      </c>
    </row>
    <row r="4391" spans="1:20">
      <c r="A4391" s="4">
        <v>39850</v>
      </c>
      <c r="B4391" s="14">
        <v>378.22040138487699</v>
      </c>
      <c r="C4391" s="40">
        <v>100</v>
      </c>
      <c r="D4391" s="15">
        <v>865.94</v>
      </c>
      <c r="E4391" s="16">
        <f t="shared" si="682"/>
        <v>85.183903999099599</v>
      </c>
      <c r="F4391" s="17">
        <f t="shared" si="682"/>
        <v>100</v>
      </c>
      <c r="G4391" s="18">
        <f t="shared" si="682"/>
        <v>49.629188111094813</v>
      </c>
      <c r="H4391" s="8">
        <f t="shared" si="686"/>
        <v>1.7255903927541283E-2</v>
      </c>
      <c r="I4391" s="9">
        <f t="shared" si="686"/>
        <v>0</v>
      </c>
      <c r="J4391" s="10">
        <f t="shared" si="686"/>
        <v>3.2417287630402525E-2</v>
      </c>
      <c r="K4391" s="26"/>
      <c r="L4391" s="1"/>
      <c r="M4391" s="22" t="e">
        <f t="shared" si="683"/>
        <v>#N/A</v>
      </c>
      <c r="N4391" s="22" t="e">
        <f t="shared" si="684"/>
        <v>#N/A</v>
      </c>
      <c r="O4391" s="22" t="e">
        <f t="shared" si="685"/>
        <v>#N/A</v>
      </c>
      <c r="P4391" s="27" t="e">
        <f t="shared" si="687"/>
        <v>#N/A</v>
      </c>
      <c r="Q4391" s="27" t="e">
        <f t="shared" si="688"/>
        <v>#N/A</v>
      </c>
      <c r="R4391" s="27" t="e">
        <f t="shared" si="689"/>
        <v>#N/A</v>
      </c>
      <c r="S4391" s="27" t="e">
        <f t="shared" si="690"/>
        <v>#N/A</v>
      </c>
      <c r="T4391" s="28" t="e">
        <f t="shared" si="691"/>
        <v>#N/A</v>
      </c>
    </row>
    <row r="4392" spans="1:20">
      <c r="A4392" s="4">
        <v>39849</v>
      </c>
      <c r="B4392" s="14">
        <v>371.80457731884297</v>
      </c>
      <c r="C4392" s="40">
        <v>100</v>
      </c>
      <c r="D4392" s="15">
        <v>838.75</v>
      </c>
      <c r="E4392" s="16">
        <f t="shared" si="682"/>
        <v>83.73891335524479</v>
      </c>
      <c r="F4392" s="17">
        <f t="shared" si="682"/>
        <v>100</v>
      </c>
      <c r="G4392" s="18">
        <f t="shared" si="682"/>
        <v>48.070861177657541</v>
      </c>
      <c r="H4392" s="8">
        <f t="shared" si="686"/>
        <v>8.5577097711191374E-3</v>
      </c>
      <c r="I4392" s="9">
        <f t="shared" si="686"/>
        <v>0</v>
      </c>
      <c r="J4392" s="10">
        <f t="shared" si="686"/>
        <v>1.2958624187821677E-2</v>
      </c>
      <c r="K4392" s="26"/>
      <c r="L4392" s="1"/>
      <c r="M4392" s="22" t="e">
        <f t="shared" si="683"/>
        <v>#N/A</v>
      </c>
      <c r="N4392" s="22" t="e">
        <f t="shared" si="684"/>
        <v>#N/A</v>
      </c>
      <c r="O4392" s="22" t="e">
        <f t="shared" si="685"/>
        <v>#N/A</v>
      </c>
      <c r="P4392" s="27" t="e">
        <f t="shared" si="687"/>
        <v>#N/A</v>
      </c>
      <c r="Q4392" s="27" t="e">
        <f t="shared" si="688"/>
        <v>#N/A</v>
      </c>
      <c r="R4392" s="27" t="e">
        <f t="shared" si="689"/>
        <v>#N/A</v>
      </c>
      <c r="S4392" s="27" t="e">
        <f t="shared" si="690"/>
        <v>#N/A</v>
      </c>
      <c r="T4392" s="28" t="e">
        <f t="shared" si="691"/>
        <v>#N/A</v>
      </c>
    </row>
    <row r="4393" spans="1:20">
      <c r="A4393" s="4">
        <v>39848</v>
      </c>
      <c r="B4393" s="14">
        <v>368.64977949870598</v>
      </c>
      <c r="C4393" s="40">
        <v>100</v>
      </c>
      <c r="D4393" s="15">
        <v>828.02</v>
      </c>
      <c r="E4393" s="16">
        <f t="shared" si="682"/>
        <v>83.028380571547459</v>
      </c>
      <c r="F4393" s="17">
        <f t="shared" si="682"/>
        <v>100</v>
      </c>
      <c r="G4393" s="18">
        <f t="shared" si="682"/>
        <v>47.455898029596412</v>
      </c>
      <c r="H4393" s="8">
        <f t="shared" si="686"/>
        <v>-2.7182966312951917E-3</v>
      </c>
      <c r="I4393" s="9">
        <f t="shared" si="686"/>
        <v>0</v>
      </c>
      <c r="J4393" s="10">
        <f t="shared" si="686"/>
        <v>-2.1090181616590931E-3</v>
      </c>
      <c r="K4393" s="26"/>
      <c r="L4393" s="1"/>
      <c r="M4393" s="22" t="e">
        <f t="shared" si="683"/>
        <v>#N/A</v>
      </c>
      <c r="N4393" s="22" t="e">
        <f t="shared" si="684"/>
        <v>#N/A</v>
      </c>
      <c r="O4393" s="22" t="e">
        <f t="shared" si="685"/>
        <v>#N/A</v>
      </c>
      <c r="P4393" s="27" t="e">
        <f t="shared" si="687"/>
        <v>#N/A</v>
      </c>
      <c r="Q4393" s="27" t="e">
        <f t="shared" si="688"/>
        <v>#N/A</v>
      </c>
      <c r="R4393" s="27" t="e">
        <f t="shared" si="689"/>
        <v>#N/A</v>
      </c>
      <c r="S4393" s="27" t="e">
        <f t="shared" si="690"/>
        <v>#N/A</v>
      </c>
      <c r="T4393" s="28" t="e">
        <f t="shared" si="691"/>
        <v>#N/A</v>
      </c>
    </row>
    <row r="4394" spans="1:20">
      <c r="A4394" s="4">
        <v>39847</v>
      </c>
      <c r="B4394" s="14">
        <v>369.65461038084698</v>
      </c>
      <c r="C4394" s="40">
        <v>100</v>
      </c>
      <c r="D4394" s="15">
        <v>829.77</v>
      </c>
      <c r="E4394" s="16">
        <f t="shared" si="682"/>
        <v>83.254691519043192</v>
      </c>
      <c r="F4394" s="17">
        <f t="shared" si="682"/>
        <v>100</v>
      </c>
      <c r="G4394" s="18">
        <f t="shared" si="682"/>
        <v>47.55619490835754</v>
      </c>
      <c r="H4394" s="8">
        <f t="shared" si="686"/>
        <v>3.2805220918499245E-3</v>
      </c>
      <c r="I4394" s="9">
        <f t="shared" si="686"/>
        <v>0</v>
      </c>
      <c r="J4394" s="10">
        <f t="shared" si="686"/>
        <v>1.248261219708624E-2</v>
      </c>
      <c r="K4394" s="26"/>
      <c r="L4394" s="1"/>
      <c r="M4394" s="22" t="e">
        <f t="shared" si="683"/>
        <v>#N/A</v>
      </c>
      <c r="N4394" s="22" t="e">
        <f t="shared" si="684"/>
        <v>#N/A</v>
      </c>
      <c r="O4394" s="22" t="e">
        <f t="shared" si="685"/>
        <v>#N/A</v>
      </c>
      <c r="P4394" s="27" t="e">
        <f t="shared" si="687"/>
        <v>#N/A</v>
      </c>
      <c r="Q4394" s="27" t="e">
        <f t="shared" si="688"/>
        <v>#N/A</v>
      </c>
      <c r="R4394" s="27" t="e">
        <f t="shared" si="689"/>
        <v>#N/A</v>
      </c>
      <c r="S4394" s="27" t="e">
        <f t="shared" si="690"/>
        <v>#N/A</v>
      </c>
      <c r="T4394" s="28" t="e">
        <f t="shared" si="691"/>
        <v>#N/A</v>
      </c>
    </row>
    <row r="4395" spans="1:20">
      <c r="A4395" s="4">
        <v>39846</v>
      </c>
      <c r="B4395" s="14">
        <v>368.44591541567399</v>
      </c>
      <c r="C4395" s="40">
        <v>100</v>
      </c>
      <c r="D4395" s="15">
        <v>819.54</v>
      </c>
      <c r="E4395" s="16">
        <f t="shared" si="682"/>
        <v>82.982465707055013</v>
      </c>
      <c r="F4395" s="17">
        <f t="shared" si="682"/>
        <v>100</v>
      </c>
      <c r="G4395" s="18">
        <f t="shared" si="682"/>
        <v>46.969888011371026</v>
      </c>
      <c r="H4395" s="8">
        <f t="shared" si="686"/>
        <v>2.6362319831174652E-3</v>
      </c>
      <c r="I4395" s="9">
        <f t="shared" si="686"/>
        <v>0</v>
      </c>
      <c r="J4395" s="10">
        <f t="shared" si="686"/>
        <v>-1.5107580594069248E-3</v>
      </c>
      <c r="K4395" s="26"/>
      <c r="L4395" s="1"/>
      <c r="M4395" s="22" t="e">
        <f t="shared" si="683"/>
        <v>#N/A</v>
      </c>
      <c r="N4395" s="22" t="e">
        <f t="shared" si="684"/>
        <v>#N/A</v>
      </c>
      <c r="O4395" s="22" t="e">
        <f t="shared" si="685"/>
        <v>#N/A</v>
      </c>
      <c r="P4395" s="27" t="e">
        <f t="shared" si="687"/>
        <v>#N/A</v>
      </c>
      <c r="Q4395" s="27" t="e">
        <f t="shared" si="688"/>
        <v>#N/A</v>
      </c>
      <c r="R4395" s="27" t="e">
        <f t="shared" si="689"/>
        <v>#N/A</v>
      </c>
      <c r="S4395" s="27" t="e">
        <f t="shared" si="690"/>
        <v>#N/A</v>
      </c>
      <c r="T4395" s="28" t="e">
        <f t="shared" si="691"/>
        <v>#N/A</v>
      </c>
    </row>
    <row r="4396" spans="1:20">
      <c r="A4396" s="4">
        <v>39843</v>
      </c>
      <c r="B4396" s="14">
        <v>367.47716037243498</v>
      </c>
      <c r="C4396" s="40">
        <v>100</v>
      </c>
      <c r="D4396" s="15">
        <v>820.78</v>
      </c>
      <c r="E4396" s="16">
        <f t="shared" si="682"/>
        <v>82.764279865414125</v>
      </c>
      <c r="F4396" s="17">
        <f t="shared" si="682"/>
        <v>100</v>
      </c>
      <c r="G4396" s="18">
        <f t="shared" si="682"/>
        <v>47.040955514036057</v>
      </c>
      <c r="H4396" s="8">
        <f t="shared" si="686"/>
        <v>-1.4641639370963744E-2</v>
      </c>
      <c r="I4396" s="9">
        <f t="shared" si="686"/>
        <v>0</v>
      </c>
      <c r="J4396" s="10">
        <f t="shared" si="686"/>
        <v>-2.4031201322251228E-2</v>
      </c>
      <c r="K4396" s="26"/>
      <c r="L4396" s="1"/>
      <c r="M4396" s="22" t="e">
        <f t="shared" si="683"/>
        <v>#N/A</v>
      </c>
      <c r="N4396" s="22" t="e">
        <f t="shared" si="684"/>
        <v>#N/A</v>
      </c>
      <c r="O4396" s="22" t="e">
        <f t="shared" si="685"/>
        <v>#N/A</v>
      </c>
      <c r="P4396" s="27" t="e">
        <f t="shared" si="687"/>
        <v>#N/A</v>
      </c>
      <c r="Q4396" s="27" t="e">
        <f t="shared" si="688"/>
        <v>#N/A</v>
      </c>
      <c r="R4396" s="27" t="e">
        <f t="shared" si="689"/>
        <v>#N/A</v>
      </c>
      <c r="S4396" s="27" t="e">
        <f t="shared" si="690"/>
        <v>#N/A</v>
      </c>
      <c r="T4396" s="28" t="e">
        <f t="shared" si="691"/>
        <v>#N/A</v>
      </c>
    </row>
    <row r="4397" spans="1:20">
      <c r="A4397" s="4">
        <v>39842</v>
      </c>
      <c r="B4397" s="14">
        <v>372.93757789586698</v>
      </c>
      <c r="C4397" s="40">
        <v>100</v>
      </c>
      <c r="D4397" s="15">
        <v>840.99</v>
      </c>
      <c r="E4397" s="16">
        <f t="shared" si="682"/>
        <v>83.994091055947194</v>
      </c>
      <c r="F4397" s="17">
        <f t="shared" si="682"/>
        <v>100</v>
      </c>
      <c r="G4397" s="18">
        <f t="shared" si="682"/>
        <v>48.199241182471781</v>
      </c>
      <c r="H4397" s="8">
        <f t="shared" si="686"/>
        <v>-2.298261892682063E-2</v>
      </c>
      <c r="I4397" s="9">
        <f t="shared" si="686"/>
        <v>0</v>
      </c>
      <c r="J4397" s="10">
        <f t="shared" si="686"/>
        <v>-3.2989145432802847E-2</v>
      </c>
      <c r="K4397" s="26"/>
      <c r="L4397" s="1"/>
      <c r="M4397" s="22" t="e">
        <f t="shared" si="683"/>
        <v>#N/A</v>
      </c>
      <c r="N4397" s="22" t="e">
        <f t="shared" si="684"/>
        <v>#N/A</v>
      </c>
      <c r="O4397" s="22" t="e">
        <f t="shared" si="685"/>
        <v>#N/A</v>
      </c>
      <c r="P4397" s="27" t="e">
        <f t="shared" si="687"/>
        <v>#N/A</v>
      </c>
      <c r="Q4397" s="27" t="e">
        <f t="shared" si="688"/>
        <v>#N/A</v>
      </c>
      <c r="R4397" s="27" t="e">
        <f t="shared" si="689"/>
        <v>#N/A</v>
      </c>
      <c r="S4397" s="27" t="e">
        <f t="shared" si="690"/>
        <v>#N/A</v>
      </c>
      <c r="T4397" s="28" t="e">
        <f t="shared" si="691"/>
        <v>#N/A</v>
      </c>
    </row>
    <row r="4398" spans="1:20">
      <c r="A4398" s="4">
        <v>39841</v>
      </c>
      <c r="B4398" s="14">
        <v>381.71027979688898</v>
      </c>
      <c r="C4398" s="40">
        <v>100</v>
      </c>
      <c r="D4398" s="15">
        <v>869.68</v>
      </c>
      <c r="E4398" s="16">
        <f t="shared" si="682"/>
        <v>85.969904612839201</v>
      </c>
      <c r="F4398" s="17">
        <f t="shared" si="682"/>
        <v>100</v>
      </c>
      <c r="G4398" s="18">
        <f t="shared" si="682"/>
        <v>49.843536869132876</v>
      </c>
      <c r="H4398" s="8">
        <f t="shared" si="686"/>
        <v>1.9560462108460852E-2</v>
      </c>
      <c r="I4398" s="9">
        <f t="shared" si="686"/>
        <v>0</v>
      </c>
      <c r="J4398" s="10">
        <f t="shared" si="686"/>
        <v>3.8423880597014959E-2</v>
      </c>
      <c r="K4398" s="26"/>
      <c r="L4398" s="1"/>
      <c r="M4398" s="22" t="e">
        <f t="shared" si="683"/>
        <v>#N/A</v>
      </c>
      <c r="N4398" s="22" t="e">
        <f t="shared" si="684"/>
        <v>#N/A</v>
      </c>
      <c r="O4398" s="22" t="e">
        <f t="shared" si="685"/>
        <v>#N/A</v>
      </c>
      <c r="P4398" s="27" t="e">
        <f t="shared" si="687"/>
        <v>#N/A</v>
      </c>
      <c r="Q4398" s="27" t="e">
        <f t="shared" si="688"/>
        <v>#N/A</v>
      </c>
      <c r="R4398" s="27" t="e">
        <f t="shared" si="689"/>
        <v>#N/A</v>
      </c>
      <c r="S4398" s="27" t="e">
        <f t="shared" si="690"/>
        <v>#N/A</v>
      </c>
      <c r="T4398" s="28" t="e">
        <f t="shared" si="691"/>
        <v>#N/A</v>
      </c>
    </row>
    <row r="4399" spans="1:20">
      <c r="A4399" s="4">
        <v>39840</v>
      </c>
      <c r="B4399" s="14">
        <v>374.38709520719198</v>
      </c>
      <c r="C4399" s="40">
        <v>100</v>
      </c>
      <c r="D4399" s="15">
        <v>837.5</v>
      </c>
      <c r="E4399" s="16">
        <f t="shared" si="682"/>
        <v>84.320555580443568</v>
      </c>
      <c r="F4399" s="17">
        <f t="shared" si="682"/>
        <v>100</v>
      </c>
      <c r="G4399" s="18">
        <f t="shared" si="682"/>
        <v>47.999220549971007</v>
      </c>
      <c r="H4399" s="8">
        <f t="shared" si="686"/>
        <v>9.5350709455737093E-3</v>
      </c>
      <c r="I4399" s="9">
        <f t="shared" si="686"/>
        <v>0</v>
      </c>
      <c r="J4399" s="10">
        <f t="shared" si="686"/>
        <v>1.0228945019420621E-2</v>
      </c>
      <c r="K4399" s="26"/>
      <c r="L4399" s="1"/>
      <c r="M4399" s="22" t="e">
        <f t="shared" si="683"/>
        <v>#N/A</v>
      </c>
      <c r="N4399" s="22" t="e">
        <f t="shared" si="684"/>
        <v>#N/A</v>
      </c>
      <c r="O4399" s="22" t="e">
        <f t="shared" si="685"/>
        <v>#N/A</v>
      </c>
      <c r="P4399" s="27" t="e">
        <f t="shared" si="687"/>
        <v>#N/A</v>
      </c>
      <c r="Q4399" s="27" t="e">
        <f t="shared" si="688"/>
        <v>#N/A</v>
      </c>
      <c r="R4399" s="27" t="e">
        <f t="shared" si="689"/>
        <v>#N/A</v>
      </c>
      <c r="S4399" s="27" t="e">
        <f t="shared" si="690"/>
        <v>#N/A</v>
      </c>
      <c r="T4399" s="28" t="e">
        <f t="shared" si="691"/>
        <v>#N/A</v>
      </c>
    </row>
    <row r="4400" spans="1:20">
      <c r="A4400" s="4">
        <v>39839</v>
      </c>
      <c r="B4400" s="14">
        <v>370.85100456839501</v>
      </c>
      <c r="C4400" s="40">
        <v>100</v>
      </c>
      <c r="D4400" s="15">
        <v>829.02</v>
      </c>
      <c r="E4400" s="16">
        <f t="shared" si="682"/>
        <v>83.524146913950531</v>
      </c>
      <c r="F4400" s="17">
        <f t="shared" si="682"/>
        <v>100</v>
      </c>
      <c r="G4400" s="18">
        <f t="shared" si="682"/>
        <v>47.513210531745621</v>
      </c>
      <c r="H4400" s="8">
        <f t="shared" si="686"/>
        <v>4.3204872513589176E-3</v>
      </c>
      <c r="I4400" s="9">
        <f t="shared" si="686"/>
        <v>0</v>
      </c>
      <c r="J4400" s="10">
        <f t="shared" si="686"/>
        <v>8.8101438341161575E-3</v>
      </c>
      <c r="K4400" s="26"/>
      <c r="L4400" s="1"/>
      <c r="M4400" s="22" t="e">
        <f t="shared" si="683"/>
        <v>#N/A</v>
      </c>
      <c r="N4400" s="22" t="e">
        <f t="shared" si="684"/>
        <v>#N/A</v>
      </c>
      <c r="O4400" s="22" t="e">
        <f t="shared" si="685"/>
        <v>#N/A</v>
      </c>
      <c r="P4400" s="27" t="e">
        <f t="shared" si="687"/>
        <v>#N/A</v>
      </c>
      <c r="Q4400" s="27" t="e">
        <f t="shared" si="688"/>
        <v>#N/A</v>
      </c>
      <c r="R4400" s="27" t="e">
        <f t="shared" si="689"/>
        <v>#N/A</v>
      </c>
      <c r="S4400" s="27" t="e">
        <f t="shared" si="690"/>
        <v>#N/A</v>
      </c>
      <c r="T4400" s="28" t="e">
        <f t="shared" si="691"/>
        <v>#N/A</v>
      </c>
    </row>
    <row r="4401" spans="1:20">
      <c r="A4401" s="4">
        <v>39836</v>
      </c>
      <c r="B4401" s="14">
        <v>369.25564028206401</v>
      </c>
      <c r="C4401" s="40">
        <v>100</v>
      </c>
      <c r="D4401" s="15">
        <v>821.78</v>
      </c>
      <c r="E4401" s="16">
        <f t="shared" si="682"/>
        <v>83.164834307563325</v>
      </c>
      <c r="F4401" s="17">
        <f t="shared" si="682"/>
        <v>100</v>
      </c>
      <c r="G4401" s="18">
        <f t="shared" si="682"/>
        <v>47.098268016185273</v>
      </c>
      <c r="H4401" s="8">
        <f t="shared" si="686"/>
        <v>-2.219942168039557E-3</v>
      </c>
      <c r="I4401" s="9">
        <f t="shared" si="686"/>
        <v>0</v>
      </c>
      <c r="J4401" s="10">
        <f t="shared" si="686"/>
        <v>-2.4278326737721123E-3</v>
      </c>
      <c r="K4401" s="26"/>
      <c r="L4401" s="1"/>
      <c r="M4401" s="22" t="e">
        <f t="shared" si="683"/>
        <v>#N/A</v>
      </c>
      <c r="N4401" s="22" t="e">
        <f t="shared" si="684"/>
        <v>#N/A</v>
      </c>
      <c r="O4401" s="22" t="e">
        <f t="shared" si="685"/>
        <v>#N/A</v>
      </c>
      <c r="P4401" s="27" t="e">
        <f t="shared" si="687"/>
        <v>#N/A</v>
      </c>
      <c r="Q4401" s="27" t="e">
        <f t="shared" si="688"/>
        <v>#N/A</v>
      </c>
      <c r="R4401" s="27" t="e">
        <f t="shared" si="689"/>
        <v>#N/A</v>
      </c>
      <c r="S4401" s="27" t="e">
        <f t="shared" si="690"/>
        <v>#N/A</v>
      </c>
      <c r="T4401" s="28" t="e">
        <f t="shared" si="691"/>
        <v>#N/A</v>
      </c>
    </row>
    <row r="4402" spans="1:20">
      <c r="A4402" s="4">
        <v>39835</v>
      </c>
      <c r="B4402" s="14">
        <v>370.07719024211201</v>
      </c>
      <c r="C4402" s="40">
        <v>100</v>
      </c>
      <c r="D4402" s="15">
        <v>823.78</v>
      </c>
      <c r="E4402" s="16">
        <f t="shared" si="682"/>
        <v>83.349866190219444</v>
      </c>
      <c r="F4402" s="17">
        <f t="shared" si="682"/>
        <v>100</v>
      </c>
      <c r="G4402" s="18">
        <f t="shared" si="682"/>
        <v>47.212893020483712</v>
      </c>
      <c r="H4402" s="8">
        <f t="shared" si="686"/>
        <v>-9.9140775197573694E-3</v>
      </c>
      <c r="I4402" s="9">
        <f t="shared" si="686"/>
        <v>0</v>
      </c>
      <c r="J4402" s="10">
        <f t="shared" si="686"/>
        <v>-1.3437125748503087E-2</v>
      </c>
      <c r="K4402" s="26"/>
      <c r="L4402" s="1"/>
      <c r="M4402" s="22" t="e">
        <f t="shared" si="683"/>
        <v>#N/A</v>
      </c>
      <c r="N4402" s="22" t="e">
        <f t="shared" si="684"/>
        <v>#N/A</v>
      </c>
      <c r="O4402" s="22" t="e">
        <f t="shared" si="685"/>
        <v>#N/A</v>
      </c>
      <c r="P4402" s="27" t="e">
        <f t="shared" si="687"/>
        <v>#N/A</v>
      </c>
      <c r="Q4402" s="27" t="e">
        <f t="shared" si="688"/>
        <v>#N/A</v>
      </c>
      <c r="R4402" s="27" t="e">
        <f t="shared" si="689"/>
        <v>#N/A</v>
      </c>
      <c r="S4402" s="27" t="e">
        <f t="shared" si="690"/>
        <v>#N/A</v>
      </c>
      <c r="T4402" s="28" t="e">
        <f t="shared" si="691"/>
        <v>#N/A</v>
      </c>
    </row>
    <row r="4403" spans="1:20">
      <c r="A4403" s="4">
        <v>39834</v>
      </c>
      <c r="B4403" s="14">
        <v>373.78290291719298</v>
      </c>
      <c r="C4403" s="40">
        <v>100</v>
      </c>
      <c r="D4403" s="15">
        <v>835</v>
      </c>
      <c r="E4403" s="16">
        <f t="shared" si="682"/>
        <v>84.184477627377547</v>
      </c>
      <c r="F4403" s="17">
        <f t="shared" si="682"/>
        <v>100</v>
      </c>
      <c r="G4403" s="18">
        <f t="shared" si="682"/>
        <v>47.855939294597952</v>
      </c>
      <c r="H4403" s="8">
        <f t="shared" si="686"/>
        <v>1.6756135420418206E-2</v>
      </c>
      <c r="I4403" s="9">
        <f t="shared" si="686"/>
        <v>0</v>
      </c>
      <c r="J4403" s="10">
        <f t="shared" si="686"/>
        <v>3.8144022279689604E-2</v>
      </c>
      <c r="K4403" s="26"/>
      <c r="L4403" s="1"/>
      <c r="M4403" s="22" t="e">
        <f t="shared" si="683"/>
        <v>#N/A</v>
      </c>
      <c r="N4403" s="22" t="e">
        <f t="shared" si="684"/>
        <v>#N/A</v>
      </c>
      <c r="O4403" s="22" t="e">
        <f t="shared" si="685"/>
        <v>#N/A</v>
      </c>
      <c r="P4403" s="27" t="e">
        <f t="shared" si="687"/>
        <v>#N/A</v>
      </c>
      <c r="Q4403" s="27" t="e">
        <f t="shared" si="688"/>
        <v>#N/A</v>
      </c>
      <c r="R4403" s="27" t="e">
        <f t="shared" si="689"/>
        <v>#N/A</v>
      </c>
      <c r="S4403" s="27" t="e">
        <f t="shared" si="690"/>
        <v>#N/A</v>
      </c>
      <c r="T4403" s="28" t="e">
        <f t="shared" si="691"/>
        <v>#N/A</v>
      </c>
    </row>
    <row r="4404" spans="1:20">
      <c r="A4404" s="4">
        <v>39833</v>
      </c>
      <c r="B4404" s="14">
        <v>367.622962769374</v>
      </c>
      <c r="C4404" s="40">
        <v>100</v>
      </c>
      <c r="D4404" s="15">
        <v>804.32</v>
      </c>
      <c r="E4404" s="16">
        <f t="shared" si="682"/>
        <v>82.79711790730245</v>
      </c>
      <c r="F4404" s="17">
        <f t="shared" si="682"/>
        <v>100</v>
      </c>
      <c r="G4404" s="18">
        <f t="shared" si="682"/>
        <v>46.097591728659914</v>
      </c>
      <c r="H4404" s="8">
        <f t="shared" si="686"/>
        <v>-3.0183164794552964E-2</v>
      </c>
      <c r="I4404" s="9">
        <f t="shared" si="686"/>
        <v>0</v>
      </c>
      <c r="J4404" s="10">
        <f t="shared" si="686"/>
        <v>-5.0086804530369844E-2</v>
      </c>
      <c r="K4404" s="26"/>
      <c r="L4404" s="1"/>
      <c r="M4404" s="22" t="e">
        <f t="shared" si="683"/>
        <v>#N/A</v>
      </c>
      <c r="N4404" s="22" t="e">
        <f t="shared" si="684"/>
        <v>#N/A</v>
      </c>
      <c r="O4404" s="22" t="e">
        <f t="shared" si="685"/>
        <v>#N/A</v>
      </c>
      <c r="P4404" s="27" t="e">
        <f t="shared" si="687"/>
        <v>#N/A</v>
      </c>
      <c r="Q4404" s="27" t="e">
        <f t="shared" si="688"/>
        <v>#N/A</v>
      </c>
      <c r="R4404" s="27" t="e">
        <f t="shared" si="689"/>
        <v>#N/A</v>
      </c>
      <c r="S4404" s="27" t="e">
        <f t="shared" si="690"/>
        <v>#N/A</v>
      </c>
      <c r="T4404" s="28" t="e">
        <f t="shared" si="691"/>
        <v>#N/A</v>
      </c>
    </row>
    <row r="4405" spans="1:20">
      <c r="A4405" s="4">
        <v>39829</v>
      </c>
      <c r="B4405" s="14">
        <v>379.06432371994902</v>
      </c>
      <c r="C4405" s="40">
        <v>100</v>
      </c>
      <c r="D4405" s="15">
        <v>846.73</v>
      </c>
      <c r="E4405" s="16">
        <f t="shared" si="682"/>
        <v>85.37397465343301</v>
      </c>
      <c r="F4405" s="17">
        <f t="shared" si="682"/>
        <v>100</v>
      </c>
      <c r="G4405" s="18">
        <f t="shared" si="682"/>
        <v>48.528214944808298</v>
      </c>
      <c r="H4405" s="8">
        <f t="shared" si="686"/>
        <v>4.8177523043408943E-3</v>
      </c>
      <c r="I4405" s="9">
        <f t="shared" si="686"/>
        <v>0</v>
      </c>
      <c r="J4405" s="10">
        <f t="shared" si="686"/>
        <v>1.1020895522388052E-2</v>
      </c>
      <c r="K4405" s="26"/>
      <c r="L4405" s="1"/>
      <c r="M4405" s="22" t="e">
        <f t="shared" si="683"/>
        <v>#N/A</v>
      </c>
      <c r="N4405" s="22" t="e">
        <f t="shared" si="684"/>
        <v>#N/A</v>
      </c>
      <c r="O4405" s="22" t="e">
        <f t="shared" si="685"/>
        <v>#N/A</v>
      </c>
      <c r="P4405" s="27" t="e">
        <f t="shared" si="687"/>
        <v>#N/A</v>
      </c>
      <c r="Q4405" s="27" t="e">
        <f t="shared" si="688"/>
        <v>#N/A</v>
      </c>
      <c r="R4405" s="27" t="e">
        <f t="shared" si="689"/>
        <v>#N/A</v>
      </c>
      <c r="S4405" s="27" t="e">
        <f t="shared" si="690"/>
        <v>#N/A</v>
      </c>
      <c r="T4405" s="28" t="e">
        <f t="shared" si="691"/>
        <v>#N/A</v>
      </c>
    </row>
    <row r="4406" spans="1:20">
      <c r="A4406" s="4">
        <v>39828</v>
      </c>
      <c r="B4406" s="14">
        <v>377.24684187818502</v>
      </c>
      <c r="C4406" s="40">
        <v>100</v>
      </c>
      <c r="D4406" s="15">
        <v>837.5</v>
      </c>
      <c r="E4406" s="16">
        <f t="shared" si="682"/>
        <v>84.964636082160695</v>
      </c>
      <c r="F4406" s="17">
        <f t="shared" si="682"/>
        <v>100</v>
      </c>
      <c r="G4406" s="18">
        <f t="shared" si="682"/>
        <v>47.999220549971007</v>
      </c>
      <c r="H4406" s="8">
        <f t="shared" si="686"/>
        <v>-2.1480171444754337E-4</v>
      </c>
      <c r="I4406" s="9">
        <f t="shared" si="686"/>
        <v>0</v>
      </c>
      <c r="J4406" s="10">
        <f t="shared" si="686"/>
        <v>-5.966587112171684E-4</v>
      </c>
      <c r="K4406" s="26"/>
      <c r="L4406" s="1"/>
      <c r="M4406" s="22" t="e">
        <f t="shared" si="683"/>
        <v>#N/A</v>
      </c>
      <c r="N4406" s="22" t="e">
        <f t="shared" si="684"/>
        <v>#N/A</v>
      </c>
      <c r="O4406" s="22" t="e">
        <f t="shared" si="685"/>
        <v>#N/A</v>
      </c>
      <c r="P4406" s="27" t="e">
        <f t="shared" si="687"/>
        <v>#N/A</v>
      </c>
      <c r="Q4406" s="27" t="e">
        <f t="shared" si="688"/>
        <v>#N/A</v>
      </c>
      <c r="R4406" s="27" t="e">
        <f t="shared" si="689"/>
        <v>#N/A</v>
      </c>
      <c r="S4406" s="27" t="e">
        <f t="shared" si="690"/>
        <v>#N/A</v>
      </c>
      <c r="T4406" s="28" t="e">
        <f t="shared" si="691"/>
        <v>#N/A</v>
      </c>
    </row>
    <row r="4407" spans="1:20">
      <c r="A4407" s="4">
        <v>39827</v>
      </c>
      <c r="B4407" s="14">
        <v>377.32789255641501</v>
      </c>
      <c r="C4407" s="40">
        <v>100</v>
      </c>
      <c r="D4407" s="15">
        <v>838</v>
      </c>
      <c r="E4407" s="16">
        <f t="shared" si="682"/>
        <v>84.982890552750135</v>
      </c>
      <c r="F4407" s="17">
        <f t="shared" si="682"/>
        <v>100</v>
      </c>
      <c r="G4407" s="18">
        <f t="shared" si="682"/>
        <v>48.027876801045615</v>
      </c>
      <c r="H4407" s="8">
        <f t="shared" si="686"/>
        <v>-1.7087059030421181E-2</v>
      </c>
      <c r="I4407" s="9">
        <f t="shared" si="686"/>
        <v>0</v>
      </c>
      <c r="J4407" s="10">
        <f t="shared" si="686"/>
        <v>-3.3102954920444461E-2</v>
      </c>
      <c r="K4407" s="26"/>
      <c r="L4407" s="1"/>
      <c r="M4407" s="22" t="e">
        <f t="shared" si="683"/>
        <v>#N/A</v>
      </c>
      <c r="N4407" s="22" t="e">
        <f t="shared" si="684"/>
        <v>#N/A</v>
      </c>
      <c r="O4407" s="22" t="e">
        <f t="shared" si="685"/>
        <v>#N/A</v>
      </c>
      <c r="P4407" s="27" t="e">
        <f t="shared" si="687"/>
        <v>#N/A</v>
      </c>
      <c r="Q4407" s="27" t="e">
        <f t="shared" si="688"/>
        <v>#N/A</v>
      </c>
      <c r="R4407" s="27" t="e">
        <f t="shared" si="689"/>
        <v>#N/A</v>
      </c>
      <c r="S4407" s="27" t="e">
        <f t="shared" si="690"/>
        <v>#N/A</v>
      </c>
      <c r="T4407" s="28" t="e">
        <f t="shared" si="691"/>
        <v>#N/A</v>
      </c>
    </row>
    <row r="4408" spans="1:20">
      <c r="A4408" s="4">
        <v>39826</v>
      </c>
      <c r="B4408" s="14">
        <v>383.88739920771201</v>
      </c>
      <c r="C4408" s="40">
        <v>100</v>
      </c>
      <c r="D4408" s="15">
        <v>866.69</v>
      </c>
      <c r="E4408" s="16">
        <f t="shared" si="682"/>
        <v>86.46024180831327</v>
      </c>
      <c r="F4408" s="17">
        <f t="shared" si="682"/>
        <v>100</v>
      </c>
      <c r="G4408" s="18">
        <f t="shared" si="682"/>
        <v>49.67217248770671</v>
      </c>
      <c r="H4408" s="8">
        <f t="shared" si="686"/>
        <v>-4.7977317178760082E-5</v>
      </c>
      <c r="I4408" s="9">
        <f t="shared" si="686"/>
        <v>0</v>
      </c>
      <c r="J4408" s="10">
        <f t="shared" si="686"/>
        <v>5.7724055923058515E-4</v>
      </c>
      <c r="K4408" s="26"/>
      <c r="L4408" s="1"/>
      <c r="M4408" s="22" t="e">
        <f t="shared" si="683"/>
        <v>#N/A</v>
      </c>
      <c r="N4408" s="22" t="e">
        <f t="shared" si="684"/>
        <v>#N/A</v>
      </c>
      <c r="O4408" s="22" t="e">
        <f t="shared" si="685"/>
        <v>#N/A</v>
      </c>
      <c r="P4408" s="27" t="e">
        <f t="shared" si="687"/>
        <v>#N/A</v>
      </c>
      <c r="Q4408" s="27" t="e">
        <f t="shared" si="688"/>
        <v>#N/A</v>
      </c>
      <c r="R4408" s="27" t="e">
        <f t="shared" si="689"/>
        <v>#N/A</v>
      </c>
      <c r="S4408" s="27" t="e">
        <f t="shared" si="690"/>
        <v>#N/A</v>
      </c>
      <c r="T4408" s="28" t="e">
        <f t="shared" si="691"/>
        <v>#N/A</v>
      </c>
    </row>
    <row r="4409" spans="1:20">
      <c r="A4409" s="4">
        <v>39825</v>
      </c>
      <c r="B4409" s="14">
        <v>383.90581797890798</v>
      </c>
      <c r="C4409" s="40">
        <v>100</v>
      </c>
      <c r="D4409" s="15">
        <v>866.19</v>
      </c>
      <c r="E4409" s="16">
        <f t="shared" si="682"/>
        <v>86.464390137783582</v>
      </c>
      <c r="F4409" s="17">
        <f t="shared" si="682"/>
        <v>100</v>
      </c>
      <c r="G4409" s="18">
        <f t="shared" si="682"/>
        <v>49.643516236632102</v>
      </c>
      <c r="H4409" s="8">
        <f t="shared" si="686"/>
        <v>-9.2830222732378509E-3</v>
      </c>
      <c r="I4409" s="9">
        <f t="shared" si="686"/>
        <v>0</v>
      </c>
      <c r="J4409" s="10">
        <f t="shared" si="686"/>
        <v>-1.9758954337124379E-2</v>
      </c>
      <c r="K4409" s="26"/>
      <c r="L4409" s="1"/>
      <c r="M4409" s="22" t="e">
        <f t="shared" si="683"/>
        <v>#N/A</v>
      </c>
      <c r="N4409" s="22" t="e">
        <f t="shared" si="684"/>
        <v>#N/A</v>
      </c>
      <c r="O4409" s="22" t="e">
        <f t="shared" si="685"/>
        <v>#N/A</v>
      </c>
      <c r="P4409" s="27" t="e">
        <f t="shared" si="687"/>
        <v>#N/A</v>
      </c>
      <c r="Q4409" s="27" t="e">
        <f t="shared" si="688"/>
        <v>#N/A</v>
      </c>
      <c r="R4409" s="27" t="e">
        <f t="shared" si="689"/>
        <v>#N/A</v>
      </c>
      <c r="S4409" s="27" t="e">
        <f t="shared" si="690"/>
        <v>#N/A</v>
      </c>
      <c r="T4409" s="28" t="e">
        <f t="shared" si="691"/>
        <v>#N/A</v>
      </c>
    </row>
    <row r="4410" spans="1:20">
      <c r="A4410" s="4">
        <v>39822</v>
      </c>
      <c r="B4410" s="14">
        <v>387.50301711775899</v>
      </c>
      <c r="C4410" s="40">
        <v>100</v>
      </c>
      <c r="D4410" s="15">
        <v>883.65</v>
      </c>
      <c r="E4410" s="16">
        <f t="shared" si="682"/>
        <v>87.274561839224177</v>
      </c>
      <c r="F4410" s="17">
        <f t="shared" si="682"/>
        <v>100</v>
      </c>
      <c r="G4410" s="18">
        <f t="shared" si="682"/>
        <v>50.644192524157468</v>
      </c>
      <c r="H4410" s="8">
        <f t="shared" si="686"/>
        <v>-1.3365944463448853E-2</v>
      </c>
      <c r="I4410" s="9">
        <f t="shared" si="686"/>
        <v>0</v>
      </c>
      <c r="J4410" s="10">
        <f t="shared" si="686"/>
        <v>-2.3440090179696393E-2</v>
      </c>
      <c r="K4410" s="26"/>
      <c r="L4410" s="1"/>
      <c r="M4410" s="22" t="e">
        <f t="shared" si="683"/>
        <v>#N/A</v>
      </c>
      <c r="N4410" s="22" t="e">
        <f t="shared" si="684"/>
        <v>#N/A</v>
      </c>
      <c r="O4410" s="22" t="e">
        <f t="shared" si="685"/>
        <v>#N/A</v>
      </c>
      <c r="P4410" s="27" t="e">
        <f t="shared" si="687"/>
        <v>#N/A</v>
      </c>
      <c r="Q4410" s="27" t="e">
        <f t="shared" si="688"/>
        <v>#N/A</v>
      </c>
      <c r="R4410" s="27" t="e">
        <f t="shared" si="689"/>
        <v>#N/A</v>
      </c>
      <c r="S4410" s="27" t="e">
        <f t="shared" si="690"/>
        <v>#N/A</v>
      </c>
      <c r="T4410" s="28" t="e">
        <f t="shared" si="691"/>
        <v>#N/A</v>
      </c>
    </row>
    <row r="4411" spans="1:20">
      <c r="A4411" s="4">
        <v>39821</v>
      </c>
      <c r="B4411" s="14">
        <v>392.75252556230402</v>
      </c>
      <c r="C4411" s="40">
        <v>100</v>
      </c>
      <c r="D4411" s="15">
        <v>904.86</v>
      </c>
      <c r="E4411" s="16">
        <f t="shared" si="682"/>
        <v>88.456871470712144</v>
      </c>
      <c r="F4411" s="17">
        <f t="shared" si="682"/>
        <v>100</v>
      </c>
      <c r="G4411" s="18">
        <f t="shared" si="682"/>
        <v>51.859790694742408</v>
      </c>
      <c r="H4411" s="8">
        <f t="shared" si="686"/>
        <v>3.6716780861030252E-3</v>
      </c>
      <c r="I4411" s="9">
        <f t="shared" si="686"/>
        <v>0</v>
      </c>
      <c r="J4411" s="10">
        <f t="shared" si="686"/>
        <v>1.6604675876727981E-3</v>
      </c>
      <c r="K4411" s="26"/>
      <c r="L4411" s="1"/>
      <c r="M4411" s="22" t="e">
        <f t="shared" si="683"/>
        <v>#N/A</v>
      </c>
      <c r="N4411" s="22" t="e">
        <f t="shared" si="684"/>
        <v>#N/A</v>
      </c>
      <c r="O4411" s="22" t="e">
        <f t="shared" si="685"/>
        <v>#N/A</v>
      </c>
      <c r="P4411" s="27" t="e">
        <f t="shared" si="687"/>
        <v>#N/A</v>
      </c>
      <c r="Q4411" s="27" t="e">
        <f t="shared" si="688"/>
        <v>#N/A</v>
      </c>
      <c r="R4411" s="27" t="e">
        <f t="shared" si="689"/>
        <v>#N/A</v>
      </c>
      <c r="S4411" s="27" t="e">
        <f t="shared" si="690"/>
        <v>#N/A</v>
      </c>
      <c r="T4411" s="28" t="e">
        <f t="shared" si="691"/>
        <v>#N/A</v>
      </c>
    </row>
    <row r="4412" spans="1:20">
      <c r="A4412" s="4">
        <v>39820</v>
      </c>
      <c r="B4412" s="14">
        <v>391.31574013450501</v>
      </c>
      <c r="C4412" s="40">
        <v>100</v>
      </c>
      <c r="D4412" s="15">
        <v>903.36</v>
      </c>
      <c r="E4412" s="16">
        <f t="shared" si="682"/>
        <v>88.133274458227362</v>
      </c>
      <c r="F4412" s="17">
        <f t="shared" si="682"/>
        <v>100</v>
      </c>
      <c r="G4412" s="18">
        <f t="shared" si="682"/>
        <v>51.773821941518577</v>
      </c>
      <c r="H4412" s="8">
        <f t="shared" si="686"/>
        <v>-1.6196728126662618E-2</v>
      </c>
      <c r="I4412" s="9">
        <f t="shared" si="686"/>
        <v>0</v>
      </c>
      <c r="J4412" s="10">
        <f t="shared" si="686"/>
        <v>-2.7138795554406792E-2</v>
      </c>
      <c r="K4412" s="26"/>
      <c r="L4412" s="1"/>
      <c r="M4412" s="22" t="e">
        <f t="shared" si="683"/>
        <v>#N/A</v>
      </c>
      <c r="N4412" s="22" t="e">
        <f t="shared" si="684"/>
        <v>#N/A</v>
      </c>
      <c r="O4412" s="22" t="e">
        <f t="shared" si="685"/>
        <v>#N/A</v>
      </c>
      <c r="P4412" s="27" t="e">
        <f t="shared" si="687"/>
        <v>#N/A</v>
      </c>
      <c r="Q4412" s="27" t="e">
        <f t="shared" si="688"/>
        <v>#N/A</v>
      </c>
      <c r="R4412" s="27" t="e">
        <f t="shared" si="689"/>
        <v>#N/A</v>
      </c>
      <c r="S4412" s="27" t="e">
        <f t="shared" si="690"/>
        <v>#N/A</v>
      </c>
      <c r="T4412" s="28" t="e">
        <f t="shared" si="691"/>
        <v>#N/A</v>
      </c>
    </row>
    <row r="4413" spans="1:20">
      <c r="A4413" s="4">
        <v>39819</v>
      </c>
      <c r="B4413" s="14">
        <v>397.75812026866902</v>
      </c>
      <c r="C4413" s="40">
        <v>100</v>
      </c>
      <c r="D4413" s="15">
        <v>928.56</v>
      </c>
      <c r="E4413" s="16">
        <f t="shared" si="682"/>
        <v>89.584246137345986</v>
      </c>
      <c r="F4413" s="17">
        <f t="shared" si="682"/>
        <v>100</v>
      </c>
      <c r="G4413" s="18">
        <f t="shared" si="682"/>
        <v>53.218096995678899</v>
      </c>
      <c r="H4413" s="8">
        <f t="shared" si="686"/>
        <v>2.5353430351438E-3</v>
      </c>
      <c r="I4413" s="9">
        <f t="shared" si="686"/>
        <v>0</v>
      </c>
      <c r="J4413" s="10">
        <f t="shared" si="686"/>
        <v>3.2304417818207476E-3</v>
      </c>
      <c r="K4413" s="26"/>
      <c r="L4413" s="1"/>
      <c r="M4413" s="22" t="e">
        <f t="shared" si="683"/>
        <v>#N/A</v>
      </c>
      <c r="N4413" s="22" t="e">
        <f t="shared" si="684"/>
        <v>#N/A</v>
      </c>
      <c r="O4413" s="22" t="e">
        <f t="shared" si="685"/>
        <v>#N/A</v>
      </c>
      <c r="P4413" s="27" t="e">
        <f t="shared" si="687"/>
        <v>#N/A</v>
      </c>
      <c r="Q4413" s="27" t="e">
        <f t="shared" si="688"/>
        <v>#N/A</v>
      </c>
      <c r="R4413" s="27" t="e">
        <f t="shared" si="689"/>
        <v>#N/A</v>
      </c>
      <c r="S4413" s="27" t="e">
        <f t="shared" si="690"/>
        <v>#N/A</v>
      </c>
      <c r="T4413" s="28" t="e">
        <f t="shared" si="691"/>
        <v>#N/A</v>
      </c>
    </row>
    <row r="4414" spans="1:20">
      <c r="A4414" s="4">
        <v>39818</v>
      </c>
      <c r="B4414" s="14">
        <v>396.752217297865</v>
      </c>
      <c r="C4414" s="40">
        <v>100</v>
      </c>
      <c r="D4414" s="15">
        <v>925.57</v>
      </c>
      <c r="E4414" s="16">
        <f t="shared" si="682"/>
        <v>89.357693730908807</v>
      </c>
      <c r="F4414" s="17">
        <f t="shared" si="682"/>
        <v>100</v>
      </c>
      <c r="G4414" s="18">
        <f t="shared" si="682"/>
        <v>53.04673261425274</v>
      </c>
      <c r="H4414" s="8">
        <f t="shared" si="686"/>
        <v>9.4338528781867659E-4</v>
      </c>
      <c r="I4414" s="9">
        <f t="shared" si="686"/>
        <v>0</v>
      </c>
      <c r="J4414" s="10">
        <f t="shared" si="686"/>
        <v>2.1655099234492159E-3</v>
      </c>
      <c r="K4414" s="26"/>
      <c r="L4414" s="1"/>
      <c r="M4414" s="22" t="e">
        <f t="shared" si="683"/>
        <v>#N/A</v>
      </c>
      <c r="N4414" s="22" t="e">
        <f t="shared" si="684"/>
        <v>#N/A</v>
      </c>
      <c r="O4414" s="22" t="e">
        <f t="shared" si="685"/>
        <v>#N/A</v>
      </c>
      <c r="P4414" s="27" t="e">
        <f t="shared" si="687"/>
        <v>#N/A</v>
      </c>
      <c r="Q4414" s="27" t="e">
        <f t="shared" si="688"/>
        <v>#N/A</v>
      </c>
      <c r="R4414" s="27" t="e">
        <f t="shared" si="689"/>
        <v>#N/A</v>
      </c>
      <c r="S4414" s="27" t="e">
        <f t="shared" si="690"/>
        <v>#N/A</v>
      </c>
      <c r="T4414" s="28" t="e">
        <f t="shared" si="691"/>
        <v>#N/A</v>
      </c>
    </row>
    <row r="4415" spans="1:20">
      <c r="A4415" s="4">
        <v>39815</v>
      </c>
      <c r="B4415" s="14">
        <v>396.37827986023399</v>
      </c>
      <c r="C4415" s="40">
        <v>100</v>
      </c>
      <c r="D4415" s="15">
        <v>923.57</v>
      </c>
      <c r="E4415" s="16">
        <f t="shared" si="682"/>
        <v>89.273474448521611</v>
      </c>
      <c r="F4415" s="17">
        <f t="shared" si="682"/>
        <v>100</v>
      </c>
      <c r="G4415" s="18">
        <f t="shared" si="682"/>
        <v>52.932107609954301</v>
      </c>
      <c r="H4415" s="8">
        <f t="shared" si="686"/>
        <v>1.2365789830881102E-2</v>
      </c>
      <c r="I4415" s="9">
        <f t="shared" si="686"/>
        <v>0</v>
      </c>
      <c r="J4415" s="10">
        <f t="shared" si="686"/>
        <v>2.8336970560726815E-2</v>
      </c>
      <c r="K4415" s="26"/>
      <c r="L4415" s="1"/>
      <c r="M4415" s="22" t="e">
        <f t="shared" si="683"/>
        <v>#N/A</v>
      </c>
      <c r="N4415" s="22" t="e">
        <f t="shared" si="684"/>
        <v>#N/A</v>
      </c>
      <c r="O4415" s="22" t="e">
        <f t="shared" si="685"/>
        <v>#N/A</v>
      </c>
      <c r="P4415" s="27" t="e">
        <f t="shared" si="687"/>
        <v>#N/A</v>
      </c>
      <c r="Q4415" s="27" t="e">
        <f t="shared" si="688"/>
        <v>#N/A</v>
      </c>
      <c r="R4415" s="27" t="e">
        <f t="shared" si="689"/>
        <v>#N/A</v>
      </c>
      <c r="S4415" s="27" t="e">
        <f t="shared" si="690"/>
        <v>#N/A</v>
      </c>
      <c r="T4415" s="28" t="e">
        <f t="shared" si="691"/>
        <v>#N/A</v>
      </c>
    </row>
    <row r="4416" spans="1:20">
      <c r="A4416" s="4">
        <v>39813</v>
      </c>
      <c r="B4416" s="14">
        <v>391.53662030248</v>
      </c>
      <c r="C4416" s="40">
        <v>100</v>
      </c>
      <c r="D4416" s="15">
        <v>898.12</v>
      </c>
      <c r="E4416" s="16">
        <f t="shared" si="682"/>
        <v>88.183021735093419</v>
      </c>
      <c r="F4416" s="17">
        <f t="shared" si="682"/>
        <v>100</v>
      </c>
      <c r="G4416" s="18">
        <f t="shared" si="682"/>
        <v>51.473504430256675</v>
      </c>
      <c r="H4416" s="8">
        <f t="shared" si="686"/>
        <v>6.5349298097649999E-4</v>
      </c>
      <c r="I4416" s="9">
        <f t="shared" si="686"/>
        <v>0</v>
      </c>
      <c r="J4416" s="10">
        <f t="shared" si="686"/>
        <v>1.3222021660649785E-2</v>
      </c>
      <c r="K4416" s="26"/>
      <c r="L4416" s="1"/>
      <c r="M4416" s="22" t="e">
        <f t="shared" si="683"/>
        <v>#N/A</v>
      </c>
      <c r="N4416" s="22" t="e">
        <f t="shared" si="684"/>
        <v>#N/A</v>
      </c>
      <c r="O4416" s="22" t="e">
        <f t="shared" si="685"/>
        <v>#N/A</v>
      </c>
      <c r="P4416" s="27" t="e">
        <f t="shared" si="687"/>
        <v>#N/A</v>
      </c>
      <c r="Q4416" s="27" t="e">
        <f t="shared" si="688"/>
        <v>#N/A</v>
      </c>
      <c r="R4416" s="27" t="e">
        <f t="shared" si="689"/>
        <v>#N/A</v>
      </c>
      <c r="S4416" s="27" t="e">
        <f t="shared" si="690"/>
        <v>#N/A</v>
      </c>
      <c r="T4416" s="28" t="e">
        <f t="shared" si="691"/>
        <v>#N/A</v>
      </c>
    </row>
    <row r="4417" spans="1:20">
      <c r="A4417" s="4">
        <v>39812</v>
      </c>
      <c r="B4417" s="14">
        <v>391.28092096703801</v>
      </c>
      <c r="C4417" s="40">
        <v>100</v>
      </c>
      <c r="D4417" s="15">
        <v>886.4</v>
      </c>
      <c r="E4417" s="16">
        <f t="shared" si="682"/>
        <v>88.12543238358522</v>
      </c>
      <c r="F4417" s="17">
        <f t="shared" si="682"/>
        <v>100</v>
      </c>
      <c r="G4417" s="18">
        <f t="shared" si="682"/>
        <v>50.801801905067826</v>
      </c>
      <c r="H4417" s="8">
        <f t="shared" si="686"/>
        <v>8.3366947383800571E-3</v>
      </c>
      <c r="I4417" s="9">
        <f t="shared" si="686"/>
        <v>0</v>
      </c>
      <c r="J4417" s="10">
        <f t="shared" si="686"/>
        <v>2.0398765943730801E-2</v>
      </c>
      <c r="K4417" s="26"/>
      <c r="L4417" s="1"/>
      <c r="M4417" s="22" t="e">
        <f t="shared" si="683"/>
        <v>#N/A</v>
      </c>
      <c r="N4417" s="22" t="e">
        <f t="shared" si="684"/>
        <v>#N/A</v>
      </c>
      <c r="O4417" s="22" t="e">
        <f t="shared" si="685"/>
        <v>#N/A</v>
      </c>
      <c r="P4417" s="27" t="e">
        <f t="shared" si="687"/>
        <v>#N/A</v>
      </c>
      <c r="Q4417" s="27" t="e">
        <f t="shared" si="688"/>
        <v>#N/A</v>
      </c>
      <c r="R4417" s="27" t="e">
        <f t="shared" si="689"/>
        <v>#N/A</v>
      </c>
      <c r="S4417" s="27" t="e">
        <f t="shared" si="690"/>
        <v>#N/A</v>
      </c>
      <c r="T4417" s="28" t="e">
        <f t="shared" si="691"/>
        <v>#N/A</v>
      </c>
    </row>
    <row r="4418" spans="1:20">
      <c r="A4418" s="4">
        <v>39811</v>
      </c>
      <c r="B4418" s="14">
        <v>388.04590074802201</v>
      </c>
      <c r="C4418" s="40">
        <v>100</v>
      </c>
      <c r="D4418" s="15">
        <v>868.68</v>
      </c>
      <c r="E4418" s="16">
        <f t="shared" si="682"/>
        <v>87.396831676794207</v>
      </c>
      <c r="F4418" s="17">
        <f t="shared" si="682"/>
        <v>100</v>
      </c>
      <c r="G4418" s="18">
        <f t="shared" si="682"/>
        <v>49.78622436698366</v>
      </c>
      <c r="H4418" s="8">
        <f t="shared" si="686"/>
        <v>2.509303349946812E-3</v>
      </c>
      <c r="I4418" s="9">
        <f t="shared" si="686"/>
        <v>0</v>
      </c>
      <c r="J4418" s="10">
        <f t="shared" si="686"/>
        <v>1.7181932448482318E-3</v>
      </c>
      <c r="K4418" s="26"/>
      <c r="L4418" s="1"/>
      <c r="M4418" s="22" t="e">
        <f t="shared" si="683"/>
        <v>#N/A</v>
      </c>
      <c r="N4418" s="22" t="e">
        <f t="shared" si="684"/>
        <v>#N/A</v>
      </c>
      <c r="O4418" s="22" t="e">
        <f t="shared" si="685"/>
        <v>#N/A</v>
      </c>
      <c r="P4418" s="27" t="e">
        <f t="shared" si="687"/>
        <v>#N/A</v>
      </c>
      <c r="Q4418" s="27" t="e">
        <f t="shared" si="688"/>
        <v>#N/A</v>
      </c>
      <c r="R4418" s="27" t="e">
        <f t="shared" si="689"/>
        <v>#N/A</v>
      </c>
      <c r="S4418" s="27" t="e">
        <f t="shared" si="690"/>
        <v>#N/A</v>
      </c>
      <c r="T4418" s="28" t="e">
        <f t="shared" si="691"/>
        <v>#N/A</v>
      </c>
    </row>
    <row r="4419" spans="1:20">
      <c r="A4419" s="4">
        <v>39808</v>
      </c>
      <c r="B4419" s="14">
        <v>387.07461312462902</v>
      </c>
      <c r="C4419" s="40">
        <v>100</v>
      </c>
      <c r="D4419" s="15">
        <v>867.19</v>
      </c>
      <c r="E4419" s="16">
        <f t="shared" si="682"/>
        <v>87.178075440050577</v>
      </c>
      <c r="F4419" s="17">
        <f t="shared" si="682"/>
        <v>100</v>
      </c>
      <c r="G4419" s="18">
        <f t="shared" si="682"/>
        <v>49.700828738781325</v>
      </c>
      <c r="H4419" s="8">
        <f t="shared" si="686"/>
        <v>4.7542451325017776E-3</v>
      </c>
      <c r="I4419" s="9">
        <f t="shared" si="686"/>
        <v>0</v>
      </c>
      <c r="J4419" s="10">
        <f t="shared" si="686"/>
        <v>4.622335495829466E-3</v>
      </c>
      <c r="K4419" s="26"/>
      <c r="L4419" s="1"/>
      <c r="M4419" s="22" t="e">
        <f t="shared" si="683"/>
        <v>#N/A</v>
      </c>
      <c r="N4419" s="22" t="e">
        <f t="shared" si="684"/>
        <v>#N/A</v>
      </c>
      <c r="O4419" s="22" t="e">
        <f t="shared" si="685"/>
        <v>#N/A</v>
      </c>
      <c r="P4419" s="27" t="e">
        <f t="shared" si="687"/>
        <v>#N/A</v>
      </c>
      <c r="Q4419" s="27" t="e">
        <f t="shared" si="688"/>
        <v>#N/A</v>
      </c>
      <c r="R4419" s="27" t="e">
        <f t="shared" si="689"/>
        <v>#N/A</v>
      </c>
      <c r="S4419" s="27" t="e">
        <f t="shared" si="690"/>
        <v>#N/A</v>
      </c>
      <c r="T4419" s="28" t="e">
        <f t="shared" si="691"/>
        <v>#N/A</v>
      </c>
    </row>
    <row r="4420" spans="1:20">
      <c r="A4420" s="4">
        <v>39806</v>
      </c>
      <c r="B4420" s="14">
        <v>385.24307311942101</v>
      </c>
      <c r="C4420" s="40">
        <v>100</v>
      </c>
      <c r="D4420" s="15">
        <v>863.2</v>
      </c>
      <c r="E4420" s="16">
        <f t="shared" si="682"/>
        <v>86.765570648127976</v>
      </c>
      <c r="F4420" s="17">
        <f t="shared" si="682"/>
        <v>100</v>
      </c>
      <c r="G4420" s="18">
        <f t="shared" si="682"/>
        <v>49.472151855205944</v>
      </c>
      <c r="H4420" s="8">
        <f t="shared" si="686"/>
        <v>2.0845320836702097E-3</v>
      </c>
      <c r="I4420" s="9">
        <f t="shared" si="686"/>
        <v>0</v>
      </c>
      <c r="J4420" s="10">
        <f t="shared" si="686"/>
        <v>7.5754922902733224E-3</v>
      </c>
      <c r="K4420" s="26"/>
      <c r="L4420" s="1"/>
      <c r="M4420" s="22" t="e">
        <f t="shared" si="683"/>
        <v>#N/A</v>
      </c>
      <c r="N4420" s="22" t="e">
        <f t="shared" si="684"/>
        <v>#N/A</v>
      </c>
      <c r="O4420" s="22" t="e">
        <f t="shared" si="685"/>
        <v>#N/A</v>
      </c>
      <c r="P4420" s="27" t="e">
        <f t="shared" si="687"/>
        <v>#N/A</v>
      </c>
      <c r="Q4420" s="27" t="e">
        <f t="shared" si="688"/>
        <v>#N/A</v>
      </c>
      <c r="R4420" s="27" t="e">
        <f t="shared" si="689"/>
        <v>#N/A</v>
      </c>
      <c r="S4420" s="27" t="e">
        <f t="shared" si="690"/>
        <v>#N/A</v>
      </c>
      <c r="T4420" s="28" t="e">
        <f t="shared" si="691"/>
        <v>#N/A</v>
      </c>
    </row>
    <row r="4421" spans="1:20">
      <c r="A4421" s="4">
        <v>39805</v>
      </c>
      <c r="B4421" s="14">
        <v>384.44169207798399</v>
      </c>
      <c r="C4421" s="40">
        <v>100</v>
      </c>
      <c r="D4421" s="15">
        <v>856.71</v>
      </c>
      <c r="E4421" s="16">
        <f t="shared" si="682"/>
        <v>86.585081268257099</v>
      </c>
      <c r="F4421" s="17">
        <f t="shared" si="682"/>
        <v>100</v>
      </c>
      <c r="G4421" s="18">
        <f t="shared" si="682"/>
        <v>49.100193716257508</v>
      </c>
      <c r="H4421" s="8">
        <f t="shared" si="686"/>
        <v>-6.4357878217486952E-3</v>
      </c>
      <c r="I4421" s="9">
        <f t="shared" si="686"/>
        <v>0</v>
      </c>
      <c r="J4421" s="10">
        <f t="shared" si="686"/>
        <v>-1.4630275007763704E-2</v>
      </c>
      <c r="K4421" s="26"/>
      <c r="L4421" s="1"/>
      <c r="M4421" s="22" t="e">
        <f t="shared" si="683"/>
        <v>#N/A</v>
      </c>
      <c r="N4421" s="22" t="e">
        <f t="shared" si="684"/>
        <v>#N/A</v>
      </c>
      <c r="O4421" s="22" t="e">
        <f t="shared" si="685"/>
        <v>#N/A</v>
      </c>
      <c r="P4421" s="27" t="e">
        <f t="shared" si="687"/>
        <v>#N/A</v>
      </c>
      <c r="Q4421" s="27" t="e">
        <f t="shared" si="688"/>
        <v>#N/A</v>
      </c>
      <c r="R4421" s="27" t="e">
        <f t="shared" si="689"/>
        <v>#N/A</v>
      </c>
      <c r="S4421" s="27" t="e">
        <f t="shared" si="690"/>
        <v>#N/A</v>
      </c>
      <c r="T4421" s="28" t="e">
        <f t="shared" si="691"/>
        <v>#N/A</v>
      </c>
    </row>
    <row r="4422" spans="1:20">
      <c r="A4422" s="4">
        <v>39804</v>
      </c>
      <c r="B4422" s="14">
        <v>386.93190371173802</v>
      </c>
      <c r="C4422" s="40">
        <v>100</v>
      </c>
      <c r="D4422" s="15">
        <v>869.43</v>
      </c>
      <c r="E4422" s="16">
        <f t="shared" ref="E4422:G4485" si="692">B4422/B4423*E4423</f>
        <v>87.145934009067574</v>
      </c>
      <c r="F4422" s="17">
        <f t="shared" si="692"/>
        <v>100</v>
      </c>
      <c r="G4422" s="18">
        <f t="shared" si="692"/>
        <v>49.829208743595572</v>
      </c>
      <c r="H4422" s="8">
        <f t="shared" si="686"/>
        <v>-5.9305727423326626E-3</v>
      </c>
      <c r="I4422" s="9">
        <f t="shared" si="686"/>
        <v>0</v>
      </c>
      <c r="J4422" s="10">
        <f t="shared" si="686"/>
        <v>-1.1348517756223031E-2</v>
      </c>
      <c r="K4422" s="26"/>
      <c r="L4422" s="1"/>
      <c r="M4422" s="22" t="e">
        <f t="shared" ref="M4422:M4485" si="693">VLOOKUP($L4422,$A:$G,5,FALSE)</f>
        <v>#N/A</v>
      </c>
      <c r="N4422" s="22" t="e">
        <f t="shared" ref="N4422:N4485" si="694">VLOOKUP($L4422,$A:$G,6,FALSE)</f>
        <v>#N/A</v>
      </c>
      <c r="O4422" s="22" t="e">
        <f t="shared" ref="O4422:O4485" si="695">VLOOKUP($L4422,$A:$G,7,FALSE)</f>
        <v>#N/A</v>
      </c>
      <c r="P4422" s="27" t="e">
        <f t="shared" si="687"/>
        <v>#N/A</v>
      </c>
      <c r="Q4422" s="27" t="e">
        <f t="shared" si="688"/>
        <v>#N/A</v>
      </c>
      <c r="R4422" s="27" t="e">
        <f t="shared" si="689"/>
        <v>#N/A</v>
      </c>
      <c r="S4422" s="27" t="e">
        <f t="shared" si="690"/>
        <v>#N/A</v>
      </c>
      <c r="T4422" s="28" t="e">
        <f t="shared" si="691"/>
        <v>#N/A</v>
      </c>
    </row>
    <row r="4423" spans="1:20">
      <c r="A4423" s="4">
        <v>39801</v>
      </c>
      <c r="B4423" s="14">
        <v>389.24032175414999</v>
      </c>
      <c r="C4423" s="40">
        <v>100</v>
      </c>
      <c r="D4423" s="15">
        <v>879.41</v>
      </c>
      <c r="E4423" s="16">
        <f t="shared" si="692"/>
        <v>87.665842666016275</v>
      </c>
      <c r="F4423" s="17">
        <f t="shared" si="692"/>
        <v>100</v>
      </c>
      <c r="G4423" s="18">
        <f t="shared" si="692"/>
        <v>50.401187515044782</v>
      </c>
      <c r="H4423" s="8">
        <f t="shared" ref="H4423:J4486" si="696">E4423/E4424-1</f>
        <v>-1.0296820179193311E-2</v>
      </c>
      <c r="I4423" s="9">
        <f t="shared" si="696"/>
        <v>0</v>
      </c>
      <c r="J4423" s="10">
        <f t="shared" si="696"/>
        <v>-1.260891044642054E-2</v>
      </c>
      <c r="K4423" s="26"/>
      <c r="L4423" s="1"/>
      <c r="M4423" s="22" t="e">
        <f t="shared" si="693"/>
        <v>#N/A</v>
      </c>
      <c r="N4423" s="22" t="e">
        <f t="shared" si="694"/>
        <v>#N/A</v>
      </c>
      <c r="O4423" s="22" t="e">
        <f t="shared" si="695"/>
        <v>#N/A</v>
      </c>
      <c r="P4423" s="27" t="e">
        <f t="shared" ref="P4423:P4486" si="697">M4423/M4424-1</f>
        <v>#N/A</v>
      </c>
      <c r="Q4423" s="27" t="e">
        <f t="shared" ref="Q4423:Q4486" si="698">N4423/N4424-1</f>
        <v>#N/A</v>
      </c>
      <c r="R4423" s="27" t="e">
        <f t="shared" ref="R4423:R4486" si="699">O4423/O4424-1</f>
        <v>#N/A</v>
      </c>
      <c r="S4423" s="27" t="e">
        <f t="shared" ref="S4423:S4486" si="700">Q4423-P4423</f>
        <v>#N/A</v>
      </c>
      <c r="T4423" s="28" t="e">
        <f t="shared" ref="T4423:T4486" si="701">Q4423-R4423</f>
        <v>#N/A</v>
      </c>
    </row>
    <row r="4424" spans="1:20">
      <c r="A4424" s="4">
        <v>39800</v>
      </c>
      <c r="B4424" s="14">
        <v>393.28995772714899</v>
      </c>
      <c r="C4424" s="40">
        <v>100</v>
      </c>
      <c r="D4424" s="15">
        <v>890.64</v>
      </c>
      <c r="E4424" s="16">
        <f t="shared" si="692"/>
        <v>88.577913513310975</v>
      </c>
      <c r="F4424" s="17">
        <f t="shared" si="692"/>
        <v>100</v>
      </c>
      <c r="G4424" s="18">
        <f t="shared" si="692"/>
        <v>51.044806914180512</v>
      </c>
      <c r="H4424" s="8">
        <f t="shared" si="696"/>
        <v>-3.1981039019680635E-3</v>
      </c>
      <c r="I4424" s="9">
        <f t="shared" si="696"/>
        <v>0</v>
      </c>
      <c r="J4424" s="10">
        <f t="shared" si="696"/>
        <v>-9.6737607578891716E-3</v>
      </c>
      <c r="K4424" s="26"/>
      <c r="L4424" s="1"/>
      <c r="M4424" s="22" t="e">
        <f t="shared" si="693"/>
        <v>#N/A</v>
      </c>
      <c r="N4424" s="22" t="e">
        <f t="shared" si="694"/>
        <v>#N/A</v>
      </c>
      <c r="O4424" s="22" t="e">
        <f t="shared" si="695"/>
        <v>#N/A</v>
      </c>
      <c r="P4424" s="27" t="e">
        <f t="shared" si="697"/>
        <v>#N/A</v>
      </c>
      <c r="Q4424" s="27" t="e">
        <f t="shared" si="698"/>
        <v>#N/A</v>
      </c>
      <c r="R4424" s="27" t="e">
        <f t="shared" si="699"/>
        <v>#N/A</v>
      </c>
      <c r="S4424" s="27" t="e">
        <f t="shared" si="700"/>
        <v>#N/A</v>
      </c>
      <c r="T4424" s="28" t="e">
        <f t="shared" si="701"/>
        <v>#N/A</v>
      </c>
    </row>
    <row r="4425" spans="1:20">
      <c r="A4425" s="4">
        <v>39799</v>
      </c>
      <c r="B4425" s="14">
        <v>394.55177529926198</v>
      </c>
      <c r="C4425" s="40">
        <v>100</v>
      </c>
      <c r="D4425" s="15">
        <v>899.34</v>
      </c>
      <c r="E4425" s="16">
        <f t="shared" si="692"/>
        <v>88.862103754063938</v>
      </c>
      <c r="F4425" s="17">
        <f t="shared" si="692"/>
        <v>100</v>
      </c>
      <c r="G4425" s="18">
        <f t="shared" si="692"/>
        <v>51.54342568287872</v>
      </c>
      <c r="H4425" s="8">
        <f t="shared" si="696"/>
        <v>-1.5452492404284257E-3</v>
      </c>
      <c r="I4425" s="9">
        <f t="shared" si="696"/>
        <v>0</v>
      </c>
      <c r="J4425" s="10">
        <f t="shared" si="696"/>
        <v>-1.0126136438681654E-2</v>
      </c>
      <c r="K4425" s="26"/>
      <c r="L4425" s="1"/>
      <c r="M4425" s="22" t="e">
        <f t="shared" si="693"/>
        <v>#N/A</v>
      </c>
      <c r="N4425" s="22" t="e">
        <f t="shared" si="694"/>
        <v>#N/A</v>
      </c>
      <c r="O4425" s="22" t="e">
        <f t="shared" si="695"/>
        <v>#N/A</v>
      </c>
      <c r="P4425" s="27" t="e">
        <f t="shared" si="697"/>
        <v>#N/A</v>
      </c>
      <c r="Q4425" s="27" t="e">
        <f t="shared" si="698"/>
        <v>#N/A</v>
      </c>
      <c r="R4425" s="27" t="e">
        <f t="shared" si="699"/>
        <v>#N/A</v>
      </c>
      <c r="S4425" s="27" t="e">
        <f t="shared" si="700"/>
        <v>#N/A</v>
      </c>
      <c r="T4425" s="28" t="e">
        <f t="shared" si="701"/>
        <v>#N/A</v>
      </c>
    </row>
    <row r="4426" spans="1:20">
      <c r="A4426" s="4">
        <v>39798</v>
      </c>
      <c r="B4426" s="14">
        <v>395.16239969724001</v>
      </c>
      <c r="C4426" s="40">
        <v>100</v>
      </c>
      <c r="D4426" s="15">
        <v>908.54</v>
      </c>
      <c r="E4426" s="16">
        <f t="shared" si="692"/>
        <v>88.999630365284304</v>
      </c>
      <c r="F4426" s="17">
        <f t="shared" si="692"/>
        <v>100</v>
      </c>
      <c r="G4426" s="18">
        <f t="shared" si="692"/>
        <v>52.070700702651529</v>
      </c>
      <c r="H4426" s="8">
        <f t="shared" si="696"/>
        <v>3.0750213423530015E-2</v>
      </c>
      <c r="I4426" s="9">
        <f t="shared" si="696"/>
        <v>0</v>
      </c>
      <c r="J4426" s="10">
        <f t="shared" si="696"/>
        <v>4.6090430737700139E-2</v>
      </c>
      <c r="K4426" s="26"/>
      <c r="L4426" s="1"/>
      <c r="M4426" s="22" t="e">
        <f t="shared" si="693"/>
        <v>#N/A</v>
      </c>
      <c r="N4426" s="22" t="e">
        <f t="shared" si="694"/>
        <v>#N/A</v>
      </c>
      <c r="O4426" s="22" t="e">
        <f t="shared" si="695"/>
        <v>#N/A</v>
      </c>
      <c r="P4426" s="27" t="e">
        <f t="shared" si="697"/>
        <v>#N/A</v>
      </c>
      <c r="Q4426" s="27" t="e">
        <f t="shared" si="698"/>
        <v>#N/A</v>
      </c>
      <c r="R4426" s="27" t="e">
        <f t="shared" si="699"/>
        <v>#N/A</v>
      </c>
      <c r="S4426" s="27" t="e">
        <f t="shared" si="700"/>
        <v>#N/A</v>
      </c>
      <c r="T4426" s="28" t="e">
        <f t="shared" si="701"/>
        <v>#N/A</v>
      </c>
    </row>
    <row r="4427" spans="1:20">
      <c r="A4427" s="4">
        <v>39797</v>
      </c>
      <c r="B4427" s="14">
        <v>383.37358028260701</v>
      </c>
      <c r="C4427" s="40">
        <v>100</v>
      </c>
      <c r="D4427" s="15">
        <v>868.51</v>
      </c>
      <c r="E4427" s="16">
        <f t="shared" si="692"/>
        <v>86.344518008568983</v>
      </c>
      <c r="F4427" s="17">
        <f t="shared" si="692"/>
        <v>100</v>
      </c>
      <c r="G4427" s="18">
        <f t="shared" si="692"/>
        <v>49.776481241618292</v>
      </c>
      <c r="H4427" s="8">
        <f t="shared" si="696"/>
        <v>-5.8022259078708283E-3</v>
      </c>
      <c r="I4427" s="9">
        <f t="shared" si="696"/>
        <v>0</v>
      </c>
      <c r="J4427" s="10">
        <f t="shared" si="696"/>
        <v>-1.4389632201908809E-2</v>
      </c>
      <c r="K4427" s="26"/>
      <c r="L4427" s="1"/>
      <c r="M4427" s="22" t="e">
        <f t="shared" si="693"/>
        <v>#N/A</v>
      </c>
      <c r="N4427" s="22" t="e">
        <f t="shared" si="694"/>
        <v>#N/A</v>
      </c>
      <c r="O4427" s="22" t="e">
        <f t="shared" si="695"/>
        <v>#N/A</v>
      </c>
      <c r="P4427" s="27" t="e">
        <f t="shared" si="697"/>
        <v>#N/A</v>
      </c>
      <c r="Q4427" s="27" t="e">
        <f t="shared" si="698"/>
        <v>#N/A</v>
      </c>
      <c r="R4427" s="27" t="e">
        <f t="shared" si="699"/>
        <v>#N/A</v>
      </c>
      <c r="S4427" s="27" t="e">
        <f t="shared" si="700"/>
        <v>#N/A</v>
      </c>
      <c r="T4427" s="28" t="e">
        <f t="shared" si="701"/>
        <v>#N/A</v>
      </c>
    </row>
    <row r="4428" spans="1:20">
      <c r="A4428" s="4">
        <v>39794</v>
      </c>
      <c r="B4428" s="14">
        <v>385.61098231455202</v>
      </c>
      <c r="C4428" s="40">
        <v>100</v>
      </c>
      <c r="D4428" s="15">
        <v>881.19</v>
      </c>
      <c r="E4428" s="16">
        <f t="shared" si="692"/>
        <v>86.848432232124182</v>
      </c>
      <c r="F4428" s="17">
        <f t="shared" si="692"/>
        <v>100</v>
      </c>
      <c r="G4428" s="18">
        <f t="shared" si="692"/>
        <v>50.503203768870392</v>
      </c>
      <c r="H4428" s="8">
        <f t="shared" si="696"/>
        <v>7.8659383126942206E-3</v>
      </c>
      <c r="I4428" s="9">
        <f t="shared" si="696"/>
        <v>0</v>
      </c>
      <c r="J4428" s="10">
        <f t="shared" si="696"/>
        <v>1.2571100258546464E-2</v>
      </c>
      <c r="K4428" s="26"/>
      <c r="L4428" s="1"/>
      <c r="M4428" s="22" t="e">
        <f t="shared" si="693"/>
        <v>#N/A</v>
      </c>
      <c r="N4428" s="22" t="e">
        <f t="shared" si="694"/>
        <v>#N/A</v>
      </c>
      <c r="O4428" s="22" t="e">
        <f t="shared" si="695"/>
        <v>#N/A</v>
      </c>
      <c r="P4428" s="27" t="e">
        <f t="shared" si="697"/>
        <v>#N/A</v>
      </c>
      <c r="Q4428" s="27" t="e">
        <f t="shared" si="698"/>
        <v>#N/A</v>
      </c>
      <c r="R4428" s="27" t="e">
        <f t="shared" si="699"/>
        <v>#N/A</v>
      </c>
      <c r="S4428" s="27" t="e">
        <f t="shared" si="700"/>
        <v>#N/A</v>
      </c>
      <c r="T4428" s="28" t="e">
        <f t="shared" si="701"/>
        <v>#N/A</v>
      </c>
    </row>
    <row r="4429" spans="1:20">
      <c r="A4429" s="4">
        <v>39793</v>
      </c>
      <c r="B4429" s="14">
        <v>382.60146280974402</v>
      </c>
      <c r="C4429" s="40">
        <v>100</v>
      </c>
      <c r="D4429" s="15">
        <v>870.25</v>
      </c>
      <c r="E4429" s="16">
        <f t="shared" si="692"/>
        <v>86.170619455123528</v>
      </c>
      <c r="F4429" s="17">
        <f t="shared" si="692"/>
        <v>100</v>
      </c>
      <c r="G4429" s="18">
        <f t="shared" si="692"/>
        <v>49.876204995357931</v>
      </c>
      <c r="H4429" s="8">
        <f t="shared" si="696"/>
        <v>-7.3076464661829821E-3</v>
      </c>
      <c r="I4429" s="9">
        <f t="shared" si="696"/>
        <v>0</v>
      </c>
      <c r="J4429" s="10">
        <f t="shared" si="696"/>
        <v>-2.3167843392562504E-2</v>
      </c>
      <c r="K4429" s="26"/>
      <c r="L4429" s="1"/>
      <c r="M4429" s="22" t="e">
        <f t="shared" si="693"/>
        <v>#N/A</v>
      </c>
      <c r="N4429" s="22" t="e">
        <f t="shared" si="694"/>
        <v>#N/A</v>
      </c>
      <c r="O4429" s="22" t="e">
        <f t="shared" si="695"/>
        <v>#N/A</v>
      </c>
      <c r="P4429" s="27" t="e">
        <f t="shared" si="697"/>
        <v>#N/A</v>
      </c>
      <c r="Q4429" s="27" t="e">
        <f t="shared" si="698"/>
        <v>#N/A</v>
      </c>
      <c r="R4429" s="27" t="e">
        <f t="shared" si="699"/>
        <v>#N/A</v>
      </c>
      <c r="S4429" s="27" t="e">
        <f t="shared" si="700"/>
        <v>#N/A</v>
      </c>
      <c r="T4429" s="28" t="e">
        <f t="shared" si="701"/>
        <v>#N/A</v>
      </c>
    </row>
    <row r="4430" spans="1:20">
      <c r="A4430" s="4">
        <v>39792</v>
      </c>
      <c r="B4430" s="14">
        <v>385.41796101052603</v>
      </c>
      <c r="C4430" s="40">
        <v>100</v>
      </c>
      <c r="D4430" s="15">
        <v>890.89</v>
      </c>
      <c r="E4430" s="16">
        <f t="shared" si="692"/>
        <v>86.804959410003192</v>
      </c>
      <c r="F4430" s="17">
        <f t="shared" si="692"/>
        <v>100</v>
      </c>
      <c r="G4430" s="18">
        <f t="shared" si="692"/>
        <v>51.059135039717816</v>
      </c>
      <c r="H4430" s="8">
        <f t="shared" si="696"/>
        <v>1.4510762915596054E-3</v>
      </c>
      <c r="I4430" s="9">
        <f t="shared" si="696"/>
        <v>0</v>
      </c>
      <c r="J4430" s="10">
        <f t="shared" si="696"/>
        <v>7.0308702680095259E-3</v>
      </c>
      <c r="K4430" s="26"/>
      <c r="L4430" s="1"/>
      <c r="M4430" s="22" t="e">
        <f t="shared" si="693"/>
        <v>#N/A</v>
      </c>
      <c r="N4430" s="22" t="e">
        <f t="shared" si="694"/>
        <v>#N/A</v>
      </c>
      <c r="O4430" s="22" t="e">
        <f t="shared" si="695"/>
        <v>#N/A</v>
      </c>
      <c r="P4430" s="27" t="e">
        <f t="shared" si="697"/>
        <v>#N/A</v>
      </c>
      <c r="Q4430" s="27" t="e">
        <f t="shared" si="698"/>
        <v>#N/A</v>
      </c>
      <c r="R4430" s="27" t="e">
        <f t="shared" si="699"/>
        <v>#N/A</v>
      </c>
      <c r="S4430" s="27" t="e">
        <f t="shared" si="700"/>
        <v>#N/A</v>
      </c>
      <c r="T4430" s="28" t="e">
        <f t="shared" si="701"/>
        <v>#N/A</v>
      </c>
    </row>
    <row r="4431" spans="1:20">
      <c r="A4431" s="4">
        <v>39791</v>
      </c>
      <c r="B4431" s="14">
        <v>384.85950051374903</v>
      </c>
      <c r="C4431" s="40">
        <v>100</v>
      </c>
      <c r="D4431" s="15">
        <v>884.67</v>
      </c>
      <c r="E4431" s="16">
        <f t="shared" si="692"/>
        <v>86.679181305039648</v>
      </c>
      <c r="F4431" s="17">
        <f t="shared" si="692"/>
        <v>100</v>
      </c>
      <c r="G4431" s="18">
        <f t="shared" si="692"/>
        <v>50.702651276349677</v>
      </c>
      <c r="H4431" s="8">
        <f t="shared" si="696"/>
        <v>-6.4170755294049586E-3</v>
      </c>
      <c r="I4431" s="9">
        <f t="shared" si="696"/>
        <v>0</v>
      </c>
      <c r="J4431" s="10">
        <f t="shared" si="696"/>
        <v>-1.6858552631578982E-2</v>
      </c>
      <c r="K4431" s="26"/>
      <c r="L4431" s="1"/>
      <c r="M4431" s="22" t="e">
        <f t="shared" si="693"/>
        <v>#N/A</v>
      </c>
      <c r="N4431" s="22" t="e">
        <f t="shared" si="694"/>
        <v>#N/A</v>
      </c>
      <c r="O4431" s="22" t="e">
        <f t="shared" si="695"/>
        <v>#N/A</v>
      </c>
      <c r="P4431" s="27" t="e">
        <f t="shared" si="697"/>
        <v>#N/A</v>
      </c>
      <c r="Q4431" s="27" t="e">
        <f t="shared" si="698"/>
        <v>#N/A</v>
      </c>
      <c r="R4431" s="27" t="e">
        <f t="shared" si="699"/>
        <v>#N/A</v>
      </c>
      <c r="S4431" s="27" t="e">
        <f t="shared" si="700"/>
        <v>#N/A</v>
      </c>
      <c r="T4431" s="28" t="e">
        <f t="shared" si="701"/>
        <v>#N/A</v>
      </c>
    </row>
    <row r="4432" spans="1:20">
      <c r="A4432" s="4">
        <v>39790</v>
      </c>
      <c r="B4432" s="14">
        <v>387.34512342672502</v>
      </c>
      <c r="C4432" s="40">
        <v>100</v>
      </c>
      <c r="D4432" s="15">
        <v>899.84</v>
      </c>
      <c r="E4432" s="16">
        <f t="shared" si="692"/>
        <v>87.239000560747769</v>
      </c>
      <c r="F4432" s="17">
        <f t="shared" si="692"/>
        <v>100</v>
      </c>
      <c r="G4432" s="18">
        <f t="shared" si="692"/>
        <v>51.572081933953335</v>
      </c>
      <c r="H4432" s="8">
        <f t="shared" si="696"/>
        <v>1.7599958477149347E-2</v>
      </c>
      <c r="I4432" s="9">
        <f t="shared" si="696"/>
        <v>0</v>
      </c>
      <c r="J4432" s="10">
        <f t="shared" si="696"/>
        <v>3.6968747119019207E-2</v>
      </c>
      <c r="K4432" s="26"/>
      <c r="L4432" s="1"/>
      <c r="M4432" s="22" t="e">
        <f t="shared" si="693"/>
        <v>#N/A</v>
      </c>
      <c r="N4432" s="22" t="e">
        <f t="shared" si="694"/>
        <v>#N/A</v>
      </c>
      <c r="O4432" s="22" t="e">
        <f t="shared" si="695"/>
        <v>#N/A</v>
      </c>
      <c r="P4432" s="27" t="e">
        <f t="shared" si="697"/>
        <v>#N/A</v>
      </c>
      <c r="Q4432" s="27" t="e">
        <f t="shared" si="698"/>
        <v>#N/A</v>
      </c>
      <c r="R4432" s="27" t="e">
        <f t="shared" si="699"/>
        <v>#N/A</v>
      </c>
      <c r="S4432" s="27" t="e">
        <f t="shared" si="700"/>
        <v>#N/A</v>
      </c>
      <c r="T4432" s="28" t="e">
        <f t="shared" si="701"/>
        <v>#N/A</v>
      </c>
    </row>
    <row r="4433" spans="1:20">
      <c r="A4433" s="4">
        <v>39787</v>
      </c>
      <c r="B4433" s="14">
        <v>380.64577361657098</v>
      </c>
      <c r="C4433" s="40">
        <v>100</v>
      </c>
      <c r="D4433" s="15">
        <v>867.76</v>
      </c>
      <c r="E4433" s="16">
        <f t="shared" si="692"/>
        <v>85.730153420310657</v>
      </c>
      <c r="F4433" s="17">
        <f t="shared" si="692"/>
        <v>100</v>
      </c>
      <c r="G4433" s="18">
        <f t="shared" si="692"/>
        <v>49.73349686500638</v>
      </c>
      <c r="H4433" s="8">
        <f t="shared" si="696"/>
        <v>9.3069941709955639E-3</v>
      </c>
      <c r="I4433" s="9">
        <f t="shared" si="696"/>
        <v>0</v>
      </c>
      <c r="J4433" s="10">
        <f t="shared" si="696"/>
        <v>2.9493415589037841E-2</v>
      </c>
      <c r="K4433" s="26"/>
      <c r="L4433" s="1"/>
      <c r="M4433" s="22" t="e">
        <f t="shared" si="693"/>
        <v>#N/A</v>
      </c>
      <c r="N4433" s="22" t="e">
        <f t="shared" si="694"/>
        <v>#N/A</v>
      </c>
      <c r="O4433" s="22" t="e">
        <f t="shared" si="695"/>
        <v>#N/A</v>
      </c>
      <c r="P4433" s="27" t="e">
        <f t="shared" si="697"/>
        <v>#N/A</v>
      </c>
      <c r="Q4433" s="27" t="e">
        <f t="shared" si="698"/>
        <v>#N/A</v>
      </c>
      <c r="R4433" s="27" t="e">
        <f t="shared" si="699"/>
        <v>#N/A</v>
      </c>
      <c r="S4433" s="27" t="e">
        <f t="shared" si="700"/>
        <v>#N/A</v>
      </c>
      <c r="T4433" s="28" t="e">
        <f t="shared" si="701"/>
        <v>#N/A</v>
      </c>
    </row>
    <row r="4434" spans="1:20">
      <c r="A4434" s="4">
        <v>39786</v>
      </c>
      <c r="B4434" s="14">
        <v>377.13577317396698</v>
      </c>
      <c r="C4434" s="40">
        <v>100</v>
      </c>
      <c r="D4434" s="15">
        <v>842.9</v>
      </c>
      <c r="E4434" s="16">
        <f t="shared" si="692"/>
        <v>84.939620864042439</v>
      </c>
      <c r="F4434" s="17">
        <f t="shared" si="692"/>
        <v>100</v>
      </c>
      <c r="G4434" s="18">
        <f t="shared" si="692"/>
        <v>48.308708061576795</v>
      </c>
      <c r="H4434" s="8">
        <f t="shared" si="696"/>
        <v>-8.5919389288156012E-3</v>
      </c>
      <c r="I4434" s="9">
        <f t="shared" si="696"/>
        <v>0</v>
      </c>
      <c r="J4434" s="10">
        <f t="shared" si="696"/>
        <v>-2.4184118825177348E-2</v>
      </c>
      <c r="K4434" s="26"/>
      <c r="L4434" s="1"/>
      <c r="M4434" s="22" t="e">
        <f t="shared" si="693"/>
        <v>#N/A</v>
      </c>
      <c r="N4434" s="22" t="e">
        <f t="shared" si="694"/>
        <v>#N/A</v>
      </c>
      <c r="O4434" s="22" t="e">
        <f t="shared" si="695"/>
        <v>#N/A</v>
      </c>
      <c r="P4434" s="27" t="e">
        <f t="shared" si="697"/>
        <v>#N/A</v>
      </c>
      <c r="Q4434" s="27" t="e">
        <f t="shared" si="698"/>
        <v>#N/A</v>
      </c>
      <c r="R4434" s="27" t="e">
        <f t="shared" si="699"/>
        <v>#N/A</v>
      </c>
      <c r="S4434" s="27" t="e">
        <f t="shared" si="700"/>
        <v>#N/A</v>
      </c>
      <c r="T4434" s="28" t="e">
        <f t="shared" si="701"/>
        <v>#N/A</v>
      </c>
    </row>
    <row r="4435" spans="1:20">
      <c r="A4435" s="4">
        <v>39785</v>
      </c>
      <c r="B4435" s="14">
        <v>380.40418267981801</v>
      </c>
      <c r="C4435" s="40">
        <v>100</v>
      </c>
      <c r="D4435" s="15">
        <v>863.79</v>
      </c>
      <c r="E4435" s="16">
        <f t="shared" si="692"/>
        <v>85.6757416035814</v>
      </c>
      <c r="F4435" s="17">
        <f t="shared" si="692"/>
        <v>100</v>
      </c>
      <c r="G4435" s="18">
        <f t="shared" si="692"/>
        <v>49.505966231473977</v>
      </c>
      <c r="H4435" s="8">
        <f t="shared" si="696"/>
        <v>1.4254254792301246E-2</v>
      </c>
      <c r="I4435" s="9">
        <f t="shared" si="696"/>
        <v>0</v>
      </c>
      <c r="J4435" s="10">
        <f t="shared" si="696"/>
        <v>2.2975165504091732E-2</v>
      </c>
      <c r="K4435" s="26"/>
      <c r="L4435" s="1"/>
      <c r="M4435" s="22" t="e">
        <f t="shared" si="693"/>
        <v>#N/A</v>
      </c>
      <c r="N4435" s="22" t="e">
        <f t="shared" si="694"/>
        <v>#N/A</v>
      </c>
      <c r="O4435" s="22" t="e">
        <f t="shared" si="695"/>
        <v>#N/A</v>
      </c>
      <c r="P4435" s="27" t="e">
        <f t="shared" si="697"/>
        <v>#N/A</v>
      </c>
      <c r="Q4435" s="27" t="e">
        <f t="shared" si="698"/>
        <v>#N/A</v>
      </c>
      <c r="R4435" s="27" t="e">
        <f t="shared" si="699"/>
        <v>#N/A</v>
      </c>
      <c r="S4435" s="27" t="e">
        <f t="shared" si="700"/>
        <v>#N/A</v>
      </c>
      <c r="T4435" s="28" t="e">
        <f t="shared" si="701"/>
        <v>#N/A</v>
      </c>
    </row>
    <row r="4436" spans="1:20">
      <c r="A4436" s="4">
        <v>39784</v>
      </c>
      <c r="B4436" s="14">
        <v>375.05801023996401</v>
      </c>
      <c r="C4436" s="40">
        <v>100</v>
      </c>
      <c r="D4436" s="15">
        <v>844.39</v>
      </c>
      <c r="E4436" s="16">
        <f t="shared" si="692"/>
        <v>84.471661024607741</v>
      </c>
      <c r="F4436" s="17">
        <f t="shared" si="692"/>
        <v>100</v>
      </c>
      <c r="G4436" s="18">
        <f t="shared" si="692"/>
        <v>48.394103689779122</v>
      </c>
      <c r="H4436" s="8">
        <f t="shared" si="696"/>
        <v>2.107863952878386E-2</v>
      </c>
      <c r="I4436" s="9">
        <f t="shared" si="696"/>
        <v>0</v>
      </c>
      <c r="J4436" s="10">
        <f t="shared" si="696"/>
        <v>4.0760735591381936E-2</v>
      </c>
      <c r="K4436" s="26"/>
      <c r="L4436" s="1"/>
      <c r="M4436" s="22" t="e">
        <f t="shared" si="693"/>
        <v>#N/A</v>
      </c>
      <c r="N4436" s="22" t="e">
        <f t="shared" si="694"/>
        <v>#N/A</v>
      </c>
      <c r="O4436" s="22" t="e">
        <f t="shared" si="695"/>
        <v>#N/A</v>
      </c>
      <c r="P4436" s="27" t="e">
        <f t="shared" si="697"/>
        <v>#N/A</v>
      </c>
      <c r="Q4436" s="27" t="e">
        <f t="shared" si="698"/>
        <v>#N/A</v>
      </c>
      <c r="R4436" s="27" t="e">
        <f t="shared" si="699"/>
        <v>#N/A</v>
      </c>
      <c r="S4436" s="27" t="e">
        <f t="shared" si="700"/>
        <v>#N/A</v>
      </c>
      <c r="T4436" s="28" t="e">
        <f t="shared" si="701"/>
        <v>#N/A</v>
      </c>
    </row>
    <row r="4437" spans="1:20">
      <c r="A4437" s="4">
        <v>39783</v>
      </c>
      <c r="B4437" s="14">
        <v>367.31549923818699</v>
      </c>
      <c r="C4437" s="40">
        <v>100</v>
      </c>
      <c r="D4437" s="15">
        <v>811.32</v>
      </c>
      <c r="E4437" s="16">
        <f t="shared" si="692"/>
        <v>82.727870072368219</v>
      </c>
      <c r="F4437" s="17">
        <f t="shared" si="692"/>
        <v>100</v>
      </c>
      <c r="G4437" s="18">
        <f t="shared" si="692"/>
        <v>46.498779243704448</v>
      </c>
      <c r="H4437" s="8">
        <f t="shared" si="696"/>
        <v>-3.9702472465789618E-2</v>
      </c>
      <c r="I4437" s="9">
        <f t="shared" si="696"/>
        <v>0</v>
      </c>
      <c r="J4437" s="10">
        <f t="shared" si="696"/>
        <v>-8.8803782612113746E-2</v>
      </c>
      <c r="K4437" s="26"/>
      <c r="L4437" s="1"/>
      <c r="M4437" s="22" t="e">
        <f t="shared" si="693"/>
        <v>#N/A</v>
      </c>
      <c r="N4437" s="22" t="e">
        <f t="shared" si="694"/>
        <v>#N/A</v>
      </c>
      <c r="O4437" s="22" t="e">
        <f t="shared" si="695"/>
        <v>#N/A</v>
      </c>
      <c r="P4437" s="27" t="e">
        <f t="shared" si="697"/>
        <v>#N/A</v>
      </c>
      <c r="Q4437" s="27" t="e">
        <f t="shared" si="698"/>
        <v>#N/A</v>
      </c>
      <c r="R4437" s="27" t="e">
        <f t="shared" si="699"/>
        <v>#N/A</v>
      </c>
      <c r="S4437" s="27" t="e">
        <f t="shared" si="700"/>
        <v>#N/A</v>
      </c>
      <c r="T4437" s="28" t="e">
        <f t="shared" si="701"/>
        <v>#N/A</v>
      </c>
    </row>
    <row r="4438" spans="1:20">
      <c r="A4438" s="4">
        <v>39780</v>
      </c>
      <c r="B4438" s="14">
        <v>382.501765032506</v>
      </c>
      <c r="C4438" s="40">
        <v>100</v>
      </c>
      <c r="D4438" s="15">
        <v>890.39</v>
      </c>
      <c r="E4438" s="16">
        <f t="shared" si="692"/>
        <v>86.148165230406732</v>
      </c>
      <c r="F4438" s="17">
        <f t="shared" si="692"/>
        <v>100</v>
      </c>
      <c r="G4438" s="18">
        <f t="shared" si="692"/>
        <v>51.030478788643201</v>
      </c>
      <c r="H4438" s="8">
        <f t="shared" si="696"/>
        <v>7.6471732276726101E-3</v>
      </c>
      <c r="I4438" s="9">
        <f t="shared" si="696"/>
        <v>0</v>
      </c>
      <c r="J4438" s="10">
        <f t="shared" si="696"/>
        <v>1.0153839172263535E-2</v>
      </c>
      <c r="K4438" s="26"/>
      <c r="L4438" s="1"/>
      <c r="M4438" s="22" t="e">
        <f t="shared" si="693"/>
        <v>#N/A</v>
      </c>
      <c r="N4438" s="22" t="e">
        <f t="shared" si="694"/>
        <v>#N/A</v>
      </c>
      <c r="O4438" s="22" t="e">
        <f t="shared" si="695"/>
        <v>#N/A</v>
      </c>
      <c r="P4438" s="27" t="e">
        <f t="shared" si="697"/>
        <v>#N/A</v>
      </c>
      <c r="Q4438" s="27" t="e">
        <f t="shared" si="698"/>
        <v>#N/A</v>
      </c>
      <c r="R4438" s="27" t="e">
        <f t="shared" si="699"/>
        <v>#N/A</v>
      </c>
      <c r="S4438" s="27" t="e">
        <f t="shared" si="700"/>
        <v>#N/A</v>
      </c>
      <c r="T4438" s="28" t="e">
        <f t="shared" si="701"/>
        <v>#N/A</v>
      </c>
    </row>
    <row r="4439" spans="1:20">
      <c r="A4439" s="4">
        <v>39778</v>
      </c>
      <c r="B4439" s="14">
        <v>379.59890643794</v>
      </c>
      <c r="C4439" s="40">
        <v>100</v>
      </c>
      <c r="D4439" s="15">
        <v>881.44</v>
      </c>
      <c r="E4439" s="16">
        <f t="shared" si="692"/>
        <v>85.494374935285023</v>
      </c>
      <c r="F4439" s="17">
        <f t="shared" si="692"/>
        <v>100</v>
      </c>
      <c r="G4439" s="18">
        <f t="shared" si="692"/>
        <v>50.517531894407689</v>
      </c>
      <c r="H4439" s="8">
        <f t="shared" si="696"/>
        <v>2.4448244469903457E-2</v>
      </c>
      <c r="I4439" s="9">
        <f t="shared" si="696"/>
        <v>0</v>
      </c>
      <c r="J4439" s="10">
        <f t="shared" si="696"/>
        <v>3.8674553981758786E-2</v>
      </c>
      <c r="K4439" s="26"/>
      <c r="L4439" s="1"/>
      <c r="M4439" s="22" t="e">
        <f t="shared" si="693"/>
        <v>#N/A</v>
      </c>
      <c r="N4439" s="22" t="e">
        <f t="shared" si="694"/>
        <v>#N/A</v>
      </c>
      <c r="O4439" s="22" t="e">
        <f t="shared" si="695"/>
        <v>#N/A</v>
      </c>
      <c r="P4439" s="27" t="e">
        <f t="shared" si="697"/>
        <v>#N/A</v>
      </c>
      <c r="Q4439" s="27" t="e">
        <f t="shared" si="698"/>
        <v>#N/A</v>
      </c>
      <c r="R4439" s="27" t="e">
        <f t="shared" si="699"/>
        <v>#N/A</v>
      </c>
      <c r="S4439" s="27" t="e">
        <f t="shared" si="700"/>
        <v>#N/A</v>
      </c>
      <c r="T4439" s="28" t="e">
        <f t="shared" si="701"/>
        <v>#N/A</v>
      </c>
    </row>
    <row r="4440" spans="1:20">
      <c r="A4440" s="4">
        <v>39777</v>
      </c>
      <c r="B4440" s="14">
        <v>370.53985741794298</v>
      </c>
      <c r="C4440" s="40">
        <v>100</v>
      </c>
      <c r="D4440" s="15">
        <v>848.62</v>
      </c>
      <c r="E4440" s="16">
        <f t="shared" si="692"/>
        <v>83.454069443521504</v>
      </c>
      <c r="F4440" s="17">
        <f t="shared" si="692"/>
        <v>100</v>
      </c>
      <c r="G4440" s="18">
        <f t="shared" si="692"/>
        <v>48.636535573870312</v>
      </c>
      <c r="H4440" s="8">
        <f t="shared" si="696"/>
        <v>1.0479301355165838E-2</v>
      </c>
      <c r="I4440" s="9">
        <f t="shared" si="696"/>
        <v>0</v>
      </c>
      <c r="J4440" s="10">
        <f t="shared" si="696"/>
        <v>6.1892340526441547E-3</v>
      </c>
      <c r="K4440" s="26"/>
      <c r="L4440" s="1"/>
      <c r="M4440" s="22" t="e">
        <f t="shared" si="693"/>
        <v>#N/A</v>
      </c>
      <c r="N4440" s="22" t="e">
        <f t="shared" si="694"/>
        <v>#N/A</v>
      </c>
      <c r="O4440" s="22" t="e">
        <f t="shared" si="695"/>
        <v>#N/A</v>
      </c>
      <c r="P4440" s="27" t="e">
        <f t="shared" si="697"/>
        <v>#N/A</v>
      </c>
      <c r="Q4440" s="27" t="e">
        <f t="shared" si="698"/>
        <v>#N/A</v>
      </c>
      <c r="R4440" s="27" t="e">
        <f t="shared" si="699"/>
        <v>#N/A</v>
      </c>
      <c r="S4440" s="27" t="e">
        <f t="shared" si="700"/>
        <v>#N/A</v>
      </c>
      <c r="T4440" s="28" t="e">
        <f t="shared" si="701"/>
        <v>#N/A</v>
      </c>
    </row>
    <row r="4441" spans="1:20">
      <c r="A4441" s="4">
        <v>39776</v>
      </c>
      <c r="B4441" s="14">
        <v>366.69712771059</v>
      </c>
      <c r="C4441" s="40">
        <v>100</v>
      </c>
      <c r="D4441" s="15">
        <v>843.4</v>
      </c>
      <c r="E4441" s="16">
        <f t="shared" si="692"/>
        <v>82.588598629977142</v>
      </c>
      <c r="F4441" s="17">
        <f t="shared" si="692"/>
        <v>100</v>
      </c>
      <c r="G4441" s="18">
        <f t="shared" si="692"/>
        <v>48.337364312651381</v>
      </c>
      <c r="H4441" s="8">
        <f t="shared" si="696"/>
        <v>3.0133541485812376E-2</v>
      </c>
      <c r="I4441" s="9">
        <f t="shared" si="696"/>
        <v>0</v>
      </c>
      <c r="J4441" s="10">
        <f t="shared" si="696"/>
        <v>7.0712200076171072E-2</v>
      </c>
      <c r="K4441" s="26"/>
      <c r="L4441" s="1"/>
      <c r="M4441" s="22" t="e">
        <f t="shared" si="693"/>
        <v>#N/A</v>
      </c>
      <c r="N4441" s="22" t="e">
        <f t="shared" si="694"/>
        <v>#N/A</v>
      </c>
      <c r="O4441" s="22" t="e">
        <f t="shared" si="695"/>
        <v>#N/A</v>
      </c>
      <c r="P4441" s="27" t="e">
        <f t="shared" si="697"/>
        <v>#N/A</v>
      </c>
      <c r="Q4441" s="27" t="e">
        <f t="shared" si="698"/>
        <v>#N/A</v>
      </c>
      <c r="R4441" s="27" t="e">
        <f t="shared" si="699"/>
        <v>#N/A</v>
      </c>
      <c r="S4441" s="27" t="e">
        <f t="shared" si="700"/>
        <v>#N/A</v>
      </c>
      <c r="T4441" s="28" t="e">
        <f t="shared" si="701"/>
        <v>#N/A</v>
      </c>
    </row>
    <row r="4442" spans="1:20">
      <c r="A4442" s="4">
        <v>39773</v>
      </c>
      <c r="B4442" s="14">
        <v>355.97047658664201</v>
      </c>
      <c r="C4442" s="40">
        <v>100</v>
      </c>
      <c r="D4442" s="15">
        <v>787.7</v>
      </c>
      <c r="E4442" s="16">
        <f t="shared" si="692"/>
        <v>80.172710919455682</v>
      </c>
      <c r="F4442" s="17">
        <f t="shared" si="692"/>
        <v>100</v>
      </c>
      <c r="G4442" s="18">
        <f t="shared" si="692"/>
        <v>45.145057942939879</v>
      </c>
      <c r="H4442" s="8">
        <f t="shared" si="696"/>
        <v>2.6824788265836563E-2</v>
      </c>
      <c r="I4442" s="9">
        <f t="shared" si="696"/>
        <v>0</v>
      </c>
      <c r="J4442" s="10">
        <f t="shared" si="696"/>
        <v>5.8466251898036781E-2</v>
      </c>
      <c r="K4442" s="26"/>
      <c r="L4442" s="1"/>
      <c r="M4442" s="22" t="e">
        <f t="shared" si="693"/>
        <v>#N/A</v>
      </c>
      <c r="N4442" s="22" t="e">
        <f t="shared" si="694"/>
        <v>#N/A</v>
      </c>
      <c r="O4442" s="22" t="e">
        <f t="shared" si="695"/>
        <v>#N/A</v>
      </c>
      <c r="P4442" s="27" t="e">
        <f t="shared" si="697"/>
        <v>#N/A</v>
      </c>
      <c r="Q4442" s="27" t="e">
        <f t="shared" si="698"/>
        <v>#N/A</v>
      </c>
      <c r="R4442" s="27" t="e">
        <f t="shared" si="699"/>
        <v>#N/A</v>
      </c>
      <c r="S4442" s="27" t="e">
        <f t="shared" si="700"/>
        <v>#N/A</v>
      </c>
      <c r="T4442" s="28" t="e">
        <f t="shared" si="701"/>
        <v>#N/A</v>
      </c>
    </row>
    <row r="4443" spans="1:20">
      <c r="A4443" s="4">
        <v>39772</v>
      </c>
      <c r="B4443" s="14">
        <v>346.67109779052601</v>
      </c>
      <c r="C4443" s="40">
        <v>100</v>
      </c>
      <c r="D4443" s="15">
        <v>744.19</v>
      </c>
      <c r="E4443" s="16">
        <f t="shared" si="692"/>
        <v>78.078277653246161</v>
      </c>
      <c r="F4443" s="17">
        <f t="shared" si="692"/>
        <v>100</v>
      </c>
      <c r="G4443" s="18">
        <f t="shared" si="692"/>
        <v>42.651390974427358</v>
      </c>
      <c r="H4443" s="8">
        <f t="shared" si="696"/>
        <v>-3.3372941661678479E-2</v>
      </c>
      <c r="I4443" s="9">
        <f t="shared" si="696"/>
        <v>0</v>
      </c>
      <c r="J4443" s="10">
        <f t="shared" si="696"/>
        <v>-7.9075350517887943E-2</v>
      </c>
      <c r="K4443" s="26"/>
      <c r="L4443" s="1"/>
      <c r="M4443" s="22" t="e">
        <f t="shared" si="693"/>
        <v>#N/A</v>
      </c>
      <c r="N4443" s="22" t="e">
        <f t="shared" si="694"/>
        <v>#N/A</v>
      </c>
      <c r="O4443" s="22" t="e">
        <f t="shared" si="695"/>
        <v>#N/A</v>
      </c>
      <c r="P4443" s="27" t="e">
        <f t="shared" si="697"/>
        <v>#N/A</v>
      </c>
      <c r="Q4443" s="27" t="e">
        <f t="shared" si="698"/>
        <v>#N/A</v>
      </c>
      <c r="R4443" s="27" t="e">
        <f t="shared" si="699"/>
        <v>#N/A</v>
      </c>
      <c r="S4443" s="27" t="e">
        <f t="shared" si="700"/>
        <v>#N/A</v>
      </c>
      <c r="T4443" s="28" t="e">
        <f t="shared" si="701"/>
        <v>#N/A</v>
      </c>
    </row>
    <row r="4444" spans="1:20">
      <c r="A4444" s="4">
        <v>39771</v>
      </c>
      <c r="B4444" s="14">
        <v>358.63996853809402</v>
      </c>
      <c r="C4444" s="40">
        <v>100</v>
      </c>
      <c r="D4444" s="15">
        <v>808.09</v>
      </c>
      <c r="E4444" s="16">
        <f t="shared" si="692"/>
        <v>80.773941697293765</v>
      </c>
      <c r="F4444" s="17">
        <f t="shared" si="692"/>
        <v>100</v>
      </c>
      <c r="G4444" s="18">
        <f t="shared" si="692"/>
        <v>46.31365986176246</v>
      </c>
      <c r="H4444" s="8">
        <f t="shared" si="696"/>
        <v>-2.9161020075802235E-2</v>
      </c>
      <c r="I4444" s="9">
        <f t="shared" si="696"/>
        <v>0</v>
      </c>
      <c r="J4444" s="10">
        <f t="shared" si="696"/>
        <v>-6.2323044789974413E-2</v>
      </c>
      <c r="K4444" s="26"/>
      <c r="L4444" s="1"/>
      <c r="M4444" s="22" t="e">
        <f t="shared" si="693"/>
        <v>#N/A</v>
      </c>
      <c r="N4444" s="22" t="e">
        <f t="shared" si="694"/>
        <v>#N/A</v>
      </c>
      <c r="O4444" s="22" t="e">
        <f t="shared" si="695"/>
        <v>#N/A</v>
      </c>
      <c r="P4444" s="27" t="e">
        <f t="shared" si="697"/>
        <v>#N/A</v>
      </c>
      <c r="Q4444" s="27" t="e">
        <f t="shared" si="698"/>
        <v>#N/A</v>
      </c>
      <c r="R4444" s="27" t="e">
        <f t="shared" si="699"/>
        <v>#N/A</v>
      </c>
      <c r="S4444" s="27" t="e">
        <f t="shared" si="700"/>
        <v>#N/A</v>
      </c>
      <c r="T4444" s="28" t="e">
        <f t="shared" si="701"/>
        <v>#N/A</v>
      </c>
    </row>
    <row r="4445" spans="1:20">
      <c r="A4445" s="4">
        <v>39770</v>
      </c>
      <c r="B4445" s="14">
        <v>369.41241127967101</v>
      </c>
      <c r="C4445" s="40">
        <v>100</v>
      </c>
      <c r="D4445" s="15">
        <v>861.8</v>
      </c>
      <c r="E4445" s="16">
        <f t="shared" si="692"/>
        <v>83.20014272974548</v>
      </c>
      <c r="F4445" s="17">
        <f t="shared" si="692"/>
        <v>100</v>
      </c>
      <c r="G4445" s="18">
        <f t="shared" si="692"/>
        <v>49.391914352197013</v>
      </c>
      <c r="H4445" s="8">
        <f t="shared" si="696"/>
        <v>1.3581390501796076E-2</v>
      </c>
      <c r="I4445" s="9">
        <f t="shared" si="696"/>
        <v>0</v>
      </c>
      <c r="J4445" s="10">
        <f t="shared" si="696"/>
        <v>1.8218766984096968E-2</v>
      </c>
      <c r="K4445" s="26"/>
      <c r="L4445" s="1"/>
      <c r="M4445" s="22" t="e">
        <f t="shared" si="693"/>
        <v>#N/A</v>
      </c>
      <c r="N4445" s="22" t="e">
        <f t="shared" si="694"/>
        <v>#N/A</v>
      </c>
      <c r="O4445" s="22" t="e">
        <f t="shared" si="695"/>
        <v>#N/A</v>
      </c>
      <c r="P4445" s="27" t="e">
        <f t="shared" si="697"/>
        <v>#N/A</v>
      </c>
      <c r="Q4445" s="27" t="e">
        <f t="shared" si="698"/>
        <v>#N/A</v>
      </c>
      <c r="R4445" s="27" t="e">
        <f t="shared" si="699"/>
        <v>#N/A</v>
      </c>
      <c r="S4445" s="27" t="e">
        <f t="shared" si="700"/>
        <v>#N/A</v>
      </c>
      <c r="T4445" s="28" t="e">
        <f t="shared" si="701"/>
        <v>#N/A</v>
      </c>
    </row>
    <row r="4446" spans="1:20">
      <c r="A4446" s="4">
        <v>39769</v>
      </c>
      <c r="B4446" s="14">
        <v>364.462503693744</v>
      </c>
      <c r="C4446" s="40">
        <v>100</v>
      </c>
      <c r="D4446" s="15">
        <v>846.38</v>
      </c>
      <c r="E4446" s="16">
        <f t="shared" si="692"/>
        <v>82.085310079100196</v>
      </c>
      <c r="F4446" s="17">
        <f t="shared" si="692"/>
        <v>100</v>
      </c>
      <c r="G4446" s="18">
        <f t="shared" si="692"/>
        <v>48.508155569056058</v>
      </c>
      <c r="H4446" s="8">
        <f t="shared" si="696"/>
        <v>-4.1705564515167604E-3</v>
      </c>
      <c r="I4446" s="9">
        <f t="shared" si="696"/>
        <v>0</v>
      </c>
      <c r="J4446" s="10">
        <f t="shared" si="696"/>
        <v>-1.2184589528722589E-2</v>
      </c>
      <c r="K4446" s="26"/>
      <c r="L4446" s="1"/>
      <c r="M4446" s="22" t="e">
        <f t="shared" si="693"/>
        <v>#N/A</v>
      </c>
      <c r="N4446" s="22" t="e">
        <f t="shared" si="694"/>
        <v>#N/A</v>
      </c>
      <c r="O4446" s="22" t="e">
        <f t="shared" si="695"/>
        <v>#N/A</v>
      </c>
      <c r="P4446" s="27" t="e">
        <f t="shared" si="697"/>
        <v>#N/A</v>
      </c>
      <c r="Q4446" s="27" t="e">
        <f t="shared" si="698"/>
        <v>#N/A</v>
      </c>
      <c r="R4446" s="27" t="e">
        <f t="shared" si="699"/>
        <v>#N/A</v>
      </c>
      <c r="S4446" s="27" t="e">
        <f t="shared" si="700"/>
        <v>#N/A</v>
      </c>
      <c r="T4446" s="28" t="e">
        <f t="shared" si="701"/>
        <v>#N/A</v>
      </c>
    </row>
    <row r="4447" spans="1:20">
      <c r="A4447" s="4">
        <v>39766</v>
      </c>
      <c r="B4447" s="14">
        <v>365.98888098250899</v>
      </c>
      <c r="C4447" s="40">
        <v>100</v>
      </c>
      <c r="D4447" s="15">
        <v>856.82</v>
      </c>
      <c r="E4447" s="16">
        <f t="shared" si="692"/>
        <v>82.429085232308424</v>
      </c>
      <c r="F4447" s="17">
        <f t="shared" si="692"/>
        <v>100</v>
      </c>
      <c r="G4447" s="18">
        <f t="shared" si="692"/>
        <v>49.106498091493911</v>
      </c>
      <c r="H4447" s="8">
        <f t="shared" si="696"/>
        <v>-2.5107280584305114E-2</v>
      </c>
      <c r="I4447" s="9">
        <f t="shared" si="696"/>
        <v>0</v>
      </c>
      <c r="J4447" s="10">
        <f t="shared" si="696"/>
        <v>-5.0951463193106061E-2</v>
      </c>
      <c r="K4447" s="26"/>
      <c r="L4447" s="1"/>
      <c r="M4447" s="22" t="e">
        <f t="shared" si="693"/>
        <v>#N/A</v>
      </c>
      <c r="N4447" s="22" t="e">
        <f t="shared" si="694"/>
        <v>#N/A</v>
      </c>
      <c r="O4447" s="22" t="e">
        <f t="shared" si="695"/>
        <v>#N/A</v>
      </c>
      <c r="P4447" s="27" t="e">
        <f t="shared" si="697"/>
        <v>#N/A</v>
      </c>
      <c r="Q4447" s="27" t="e">
        <f t="shared" si="698"/>
        <v>#N/A</v>
      </c>
      <c r="R4447" s="27" t="e">
        <f t="shared" si="699"/>
        <v>#N/A</v>
      </c>
      <c r="S4447" s="27" t="e">
        <f t="shared" si="700"/>
        <v>#N/A</v>
      </c>
      <c r="T4447" s="28" t="e">
        <f t="shared" si="701"/>
        <v>#N/A</v>
      </c>
    </row>
    <row r="4448" spans="1:20">
      <c r="A4448" s="4">
        <v>39765</v>
      </c>
      <c r="B4448" s="14">
        <v>375.41451863735898</v>
      </c>
      <c r="C4448" s="40">
        <v>100</v>
      </c>
      <c r="D4448" s="15">
        <v>902.82</v>
      </c>
      <c r="E4448" s="16">
        <f t="shared" si="692"/>
        <v>84.551954887623495</v>
      </c>
      <c r="F4448" s="17">
        <f t="shared" si="692"/>
        <v>100</v>
      </c>
      <c r="G4448" s="18">
        <f t="shared" si="692"/>
        <v>51.74287319035799</v>
      </c>
      <c r="H4448" s="8">
        <f t="shared" si="696"/>
        <v>3.1850397722529289E-2</v>
      </c>
      <c r="I4448" s="9">
        <f t="shared" si="696"/>
        <v>0</v>
      </c>
      <c r="J4448" s="10">
        <f t="shared" si="696"/>
        <v>6.3555079105163337E-2</v>
      </c>
      <c r="K4448" s="26"/>
      <c r="L4448" s="1"/>
      <c r="M4448" s="22" t="e">
        <f t="shared" si="693"/>
        <v>#N/A</v>
      </c>
      <c r="N4448" s="22" t="e">
        <f t="shared" si="694"/>
        <v>#N/A</v>
      </c>
      <c r="O4448" s="22" t="e">
        <f t="shared" si="695"/>
        <v>#N/A</v>
      </c>
      <c r="P4448" s="27" t="e">
        <f t="shared" si="697"/>
        <v>#N/A</v>
      </c>
      <c r="Q4448" s="27" t="e">
        <f t="shared" si="698"/>
        <v>#N/A</v>
      </c>
      <c r="R4448" s="27" t="e">
        <f t="shared" si="699"/>
        <v>#N/A</v>
      </c>
      <c r="S4448" s="27" t="e">
        <f t="shared" si="700"/>
        <v>#N/A</v>
      </c>
      <c r="T4448" s="28" t="e">
        <f t="shared" si="701"/>
        <v>#N/A</v>
      </c>
    </row>
    <row r="4449" spans="1:20">
      <c r="A4449" s="4">
        <v>39764</v>
      </c>
      <c r="B4449" s="14">
        <v>363.82649991313002</v>
      </c>
      <c r="C4449" s="40">
        <v>100</v>
      </c>
      <c r="D4449" s="15">
        <v>848.87</v>
      </c>
      <c r="E4449" s="16">
        <f t="shared" si="692"/>
        <v>81.942067449161385</v>
      </c>
      <c r="F4449" s="17">
        <f t="shared" si="692"/>
        <v>100</v>
      </c>
      <c r="G4449" s="18">
        <f t="shared" si="692"/>
        <v>48.650863699407623</v>
      </c>
      <c r="H4449" s="8">
        <f t="shared" si="696"/>
        <v>-2.077651744076725E-2</v>
      </c>
      <c r="I4449" s="9">
        <f t="shared" si="696"/>
        <v>0</v>
      </c>
      <c r="J4449" s="10">
        <f t="shared" si="696"/>
        <v>-4.4226763497156929E-2</v>
      </c>
      <c r="K4449" s="26"/>
      <c r="L4449" s="1"/>
      <c r="M4449" s="22" t="e">
        <f t="shared" si="693"/>
        <v>#N/A</v>
      </c>
      <c r="N4449" s="22" t="e">
        <f t="shared" si="694"/>
        <v>#N/A</v>
      </c>
      <c r="O4449" s="22" t="e">
        <f t="shared" si="695"/>
        <v>#N/A</v>
      </c>
      <c r="P4449" s="27" t="e">
        <f t="shared" si="697"/>
        <v>#N/A</v>
      </c>
      <c r="Q4449" s="27" t="e">
        <f t="shared" si="698"/>
        <v>#N/A</v>
      </c>
      <c r="R4449" s="27" t="e">
        <f t="shared" si="699"/>
        <v>#N/A</v>
      </c>
      <c r="S4449" s="27" t="e">
        <f t="shared" si="700"/>
        <v>#N/A</v>
      </c>
      <c r="T4449" s="28" t="e">
        <f t="shared" si="701"/>
        <v>#N/A</v>
      </c>
    </row>
    <row r="4450" spans="1:20">
      <c r="A4450" s="4">
        <v>39763</v>
      </c>
      <c r="B4450" s="14">
        <v>371.54593041647399</v>
      </c>
      <c r="C4450" s="40">
        <v>100</v>
      </c>
      <c r="D4450" s="15">
        <v>888.15</v>
      </c>
      <c r="E4450" s="16">
        <f t="shared" si="692"/>
        <v>83.680660144100202</v>
      </c>
      <c r="F4450" s="17">
        <f t="shared" si="692"/>
        <v>100</v>
      </c>
      <c r="G4450" s="18">
        <f t="shared" si="692"/>
        <v>50.902098783828947</v>
      </c>
      <c r="H4450" s="8">
        <f t="shared" si="696"/>
        <v>-1.4838847924180776E-2</v>
      </c>
      <c r="I4450" s="9">
        <f t="shared" si="696"/>
        <v>0</v>
      </c>
      <c r="J4450" s="10">
        <f t="shared" si="696"/>
        <v>-3.0932896890343842E-2</v>
      </c>
      <c r="K4450" s="26"/>
      <c r="L4450" s="1"/>
      <c r="M4450" s="22" t="e">
        <f t="shared" si="693"/>
        <v>#N/A</v>
      </c>
      <c r="N4450" s="22" t="e">
        <f t="shared" si="694"/>
        <v>#N/A</v>
      </c>
      <c r="O4450" s="22" t="e">
        <f t="shared" si="695"/>
        <v>#N/A</v>
      </c>
      <c r="P4450" s="27" t="e">
        <f t="shared" si="697"/>
        <v>#N/A</v>
      </c>
      <c r="Q4450" s="27" t="e">
        <f t="shared" si="698"/>
        <v>#N/A</v>
      </c>
      <c r="R4450" s="27" t="e">
        <f t="shared" si="699"/>
        <v>#N/A</v>
      </c>
      <c r="S4450" s="27" t="e">
        <f t="shared" si="700"/>
        <v>#N/A</v>
      </c>
      <c r="T4450" s="28" t="e">
        <f t="shared" si="701"/>
        <v>#N/A</v>
      </c>
    </row>
    <row r="4451" spans="1:20">
      <c r="A4451" s="4">
        <v>39762</v>
      </c>
      <c r="B4451" s="14">
        <v>377.14228746595899</v>
      </c>
      <c r="C4451" s="40">
        <v>100</v>
      </c>
      <c r="D4451" s="15">
        <v>916.5</v>
      </c>
      <c r="E4451" s="16">
        <f t="shared" si="692"/>
        <v>84.941088031920316</v>
      </c>
      <c r="F4451" s="17">
        <f t="shared" si="692"/>
        <v>100</v>
      </c>
      <c r="G4451" s="18">
        <f t="shared" si="692"/>
        <v>52.526908219759314</v>
      </c>
      <c r="H4451" s="8">
        <f t="shared" si="696"/>
        <v>-6.7355752869215912E-3</v>
      </c>
      <c r="I4451" s="9">
        <f t="shared" si="696"/>
        <v>0</v>
      </c>
      <c r="J4451" s="10">
        <f t="shared" si="696"/>
        <v>-1.5754373530075028E-2</v>
      </c>
      <c r="K4451" s="26"/>
      <c r="L4451" s="1"/>
      <c r="M4451" s="22" t="e">
        <f t="shared" si="693"/>
        <v>#N/A</v>
      </c>
      <c r="N4451" s="22" t="e">
        <f t="shared" si="694"/>
        <v>#N/A</v>
      </c>
      <c r="O4451" s="22" t="e">
        <f t="shared" si="695"/>
        <v>#N/A</v>
      </c>
      <c r="P4451" s="27" t="e">
        <f t="shared" si="697"/>
        <v>#N/A</v>
      </c>
      <c r="Q4451" s="27" t="e">
        <f t="shared" si="698"/>
        <v>#N/A</v>
      </c>
      <c r="R4451" s="27" t="e">
        <f t="shared" si="699"/>
        <v>#N/A</v>
      </c>
      <c r="S4451" s="27" t="e">
        <f t="shared" si="700"/>
        <v>#N/A</v>
      </c>
      <c r="T4451" s="28" t="e">
        <f t="shared" si="701"/>
        <v>#N/A</v>
      </c>
    </row>
    <row r="4452" spans="1:20">
      <c r="A4452" s="4">
        <v>39759</v>
      </c>
      <c r="B4452" s="14">
        <v>379.69978394716298</v>
      </c>
      <c r="C4452" s="40">
        <v>100</v>
      </c>
      <c r="D4452" s="15">
        <v>931.17</v>
      </c>
      <c r="E4452" s="16">
        <f t="shared" si="692"/>
        <v>85.517094862686761</v>
      </c>
      <c r="F4452" s="17">
        <f t="shared" si="692"/>
        <v>100</v>
      </c>
      <c r="G4452" s="18">
        <f t="shared" si="692"/>
        <v>53.367682626288357</v>
      </c>
      <c r="H4452" s="8">
        <f t="shared" si="696"/>
        <v>1.7242028627124872E-2</v>
      </c>
      <c r="I4452" s="9">
        <f t="shared" si="696"/>
        <v>0</v>
      </c>
      <c r="J4452" s="10">
        <f t="shared" si="696"/>
        <v>3.5104881112506758E-2</v>
      </c>
      <c r="K4452" s="26"/>
      <c r="L4452" s="1"/>
      <c r="M4452" s="22" t="e">
        <f t="shared" si="693"/>
        <v>#N/A</v>
      </c>
      <c r="N4452" s="22" t="e">
        <f t="shared" si="694"/>
        <v>#N/A</v>
      </c>
      <c r="O4452" s="22" t="e">
        <f t="shared" si="695"/>
        <v>#N/A</v>
      </c>
      <c r="P4452" s="27" t="e">
        <f t="shared" si="697"/>
        <v>#N/A</v>
      </c>
      <c r="Q4452" s="27" t="e">
        <f t="shared" si="698"/>
        <v>#N/A</v>
      </c>
      <c r="R4452" s="27" t="e">
        <f t="shared" si="699"/>
        <v>#N/A</v>
      </c>
      <c r="S4452" s="27" t="e">
        <f t="shared" si="700"/>
        <v>#N/A</v>
      </c>
      <c r="T4452" s="28" t="e">
        <f t="shared" si="701"/>
        <v>#N/A</v>
      </c>
    </row>
    <row r="4453" spans="1:20">
      <c r="A4453" s="4">
        <v>39758</v>
      </c>
      <c r="B4453" s="14">
        <v>373.26395613009402</v>
      </c>
      <c r="C4453" s="40">
        <v>100</v>
      </c>
      <c r="D4453" s="15">
        <v>899.59</v>
      </c>
      <c r="E4453" s="16">
        <f t="shared" si="692"/>
        <v>84.067598915570841</v>
      </c>
      <c r="F4453" s="17">
        <f t="shared" si="692"/>
        <v>100</v>
      </c>
      <c r="G4453" s="18">
        <f t="shared" si="692"/>
        <v>51.557753808416017</v>
      </c>
      <c r="H4453" s="8">
        <f t="shared" si="696"/>
        <v>-3.0694636628431415E-2</v>
      </c>
      <c r="I4453" s="9">
        <f t="shared" si="696"/>
        <v>0</v>
      </c>
      <c r="J4453" s="10">
        <f t="shared" si="696"/>
        <v>-5.5845927791771555E-2</v>
      </c>
      <c r="K4453" s="26"/>
      <c r="L4453" s="1"/>
      <c r="M4453" s="22" t="e">
        <f t="shared" si="693"/>
        <v>#N/A</v>
      </c>
      <c r="N4453" s="22" t="e">
        <f t="shared" si="694"/>
        <v>#N/A</v>
      </c>
      <c r="O4453" s="22" t="e">
        <f t="shared" si="695"/>
        <v>#N/A</v>
      </c>
      <c r="P4453" s="27" t="e">
        <f t="shared" si="697"/>
        <v>#N/A</v>
      </c>
      <c r="Q4453" s="27" t="e">
        <f t="shared" si="698"/>
        <v>#N/A</v>
      </c>
      <c r="R4453" s="27" t="e">
        <f t="shared" si="699"/>
        <v>#N/A</v>
      </c>
      <c r="S4453" s="27" t="e">
        <f t="shared" si="700"/>
        <v>#N/A</v>
      </c>
      <c r="T4453" s="28" t="e">
        <f t="shared" si="701"/>
        <v>#N/A</v>
      </c>
    </row>
    <row r="4454" spans="1:20">
      <c r="A4454" s="4">
        <v>39757</v>
      </c>
      <c r="B4454" s="14">
        <v>385.083968618266</v>
      </c>
      <c r="C4454" s="40">
        <v>100</v>
      </c>
      <c r="D4454" s="15">
        <v>952.8</v>
      </c>
      <c r="E4454" s="16">
        <f t="shared" si="692"/>
        <v>86.729736667458013</v>
      </c>
      <c r="F4454" s="17">
        <f t="shared" si="692"/>
        <v>100</v>
      </c>
      <c r="G4454" s="18">
        <f t="shared" si="692"/>
        <v>54.607352047775962</v>
      </c>
      <c r="H4454" s="8">
        <f t="shared" si="696"/>
        <v>-2.4096775420076488E-2</v>
      </c>
      <c r="I4454" s="9">
        <f t="shared" si="696"/>
        <v>0</v>
      </c>
      <c r="J4454" s="10">
        <f t="shared" si="696"/>
        <v>-4.5099218280216458E-2</v>
      </c>
      <c r="K4454" s="26"/>
      <c r="L4454" s="1"/>
      <c r="M4454" s="22" t="e">
        <f t="shared" si="693"/>
        <v>#N/A</v>
      </c>
      <c r="N4454" s="22" t="e">
        <f t="shared" si="694"/>
        <v>#N/A</v>
      </c>
      <c r="O4454" s="22" t="e">
        <f t="shared" si="695"/>
        <v>#N/A</v>
      </c>
      <c r="P4454" s="27" t="e">
        <f t="shared" si="697"/>
        <v>#N/A</v>
      </c>
      <c r="Q4454" s="27" t="e">
        <f t="shared" si="698"/>
        <v>#N/A</v>
      </c>
      <c r="R4454" s="27" t="e">
        <f t="shared" si="699"/>
        <v>#N/A</v>
      </c>
      <c r="S4454" s="27" t="e">
        <f t="shared" si="700"/>
        <v>#N/A</v>
      </c>
      <c r="T4454" s="28" t="e">
        <f t="shared" si="701"/>
        <v>#N/A</v>
      </c>
    </row>
    <row r="4455" spans="1:20">
      <c r="A4455" s="4">
        <v>39756</v>
      </c>
      <c r="B4455" s="14">
        <v>394.59237239842599</v>
      </c>
      <c r="C4455" s="40">
        <v>100</v>
      </c>
      <c r="D4455" s="15">
        <v>997.8</v>
      </c>
      <c r="E4455" s="16">
        <f t="shared" si="692"/>
        <v>88.871247151366603</v>
      </c>
      <c r="F4455" s="17">
        <f t="shared" si="692"/>
        <v>100</v>
      </c>
      <c r="G4455" s="18">
        <f t="shared" si="692"/>
        <v>57.186414644490817</v>
      </c>
      <c r="H4455" s="8">
        <f t="shared" si="696"/>
        <v>2.4501442132504936E-2</v>
      </c>
      <c r="I4455" s="9">
        <f t="shared" si="696"/>
        <v>0</v>
      </c>
      <c r="J4455" s="10">
        <f t="shared" si="696"/>
        <v>3.4804612959429049E-2</v>
      </c>
      <c r="K4455" s="26"/>
      <c r="L4455" s="1"/>
      <c r="M4455" s="22" t="e">
        <f t="shared" si="693"/>
        <v>#N/A</v>
      </c>
      <c r="N4455" s="22" t="e">
        <f t="shared" si="694"/>
        <v>#N/A</v>
      </c>
      <c r="O4455" s="22" t="e">
        <f t="shared" si="695"/>
        <v>#N/A</v>
      </c>
      <c r="P4455" s="27" t="e">
        <f t="shared" si="697"/>
        <v>#N/A</v>
      </c>
      <c r="Q4455" s="27" t="e">
        <f t="shared" si="698"/>
        <v>#N/A</v>
      </c>
      <c r="R4455" s="27" t="e">
        <f t="shared" si="699"/>
        <v>#N/A</v>
      </c>
      <c r="S4455" s="27" t="e">
        <f t="shared" si="700"/>
        <v>#N/A</v>
      </c>
      <c r="T4455" s="28" t="e">
        <f t="shared" si="701"/>
        <v>#N/A</v>
      </c>
    </row>
    <row r="4456" spans="1:20">
      <c r="A4456" s="4">
        <v>39755</v>
      </c>
      <c r="B4456" s="14">
        <v>385.15550703089298</v>
      </c>
      <c r="C4456" s="40">
        <v>100</v>
      </c>
      <c r="D4456" s="15">
        <v>964.24</v>
      </c>
      <c r="E4456" s="16">
        <f t="shared" si="692"/>
        <v>86.74584875779253</v>
      </c>
      <c r="F4456" s="17">
        <f t="shared" si="692"/>
        <v>100</v>
      </c>
      <c r="G4456" s="18">
        <f t="shared" si="692"/>
        <v>55.263007072363031</v>
      </c>
      <c r="H4456" s="8">
        <f t="shared" si="696"/>
        <v>4.1590581221822021E-3</v>
      </c>
      <c r="I4456" s="9">
        <f t="shared" si="696"/>
        <v>0</v>
      </c>
      <c r="J4456" s="10">
        <f t="shared" si="696"/>
        <v>2.328482328482373E-3</v>
      </c>
      <c r="K4456" s="26"/>
      <c r="L4456" s="1"/>
      <c r="M4456" s="22" t="e">
        <f t="shared" si="693"/>
        <v>#N/A</v>
      </c>
      <c r="N4456" s="22" t="e">
        <f t="shared" si="694"/>
        <v>#N/A</v>
      </c>
      <c r="O4456" s="22" t="e">
        <f t="shared" si="695"/>
        <v>#N/A</v>
      </c>
      <c r="P4456" s="27" t="e">
        <f t="shared" si="697"/>
        <v>#N/A</v>
      </c>
      <c r="Q4456" s="27" t="e">
        <f t="shared" si="698"/>
        <v>#N/A</v>
      </c>
      <c r="R4456" s="27" t="e">
        <f t="shared" si="699"/>
        <v>#N/A</v>
      </c>
      <c r="S4456" s="27" t="e">
        <f t="shared" si="700"/>
        <v>#N/A</v>
      </c>
      <c r="T4456" s="28" t="e">
        <f t="shared" si="701"/>
        <v>#N/A</v>
      </c>
    </row>
    <row r="4457" spans="1:20">
      <c r="A4457" s="4">
        <v>39752</v>
      </c>
      <c r="B4457" s="14">
        <v>383.56025762606703</v>
      </c>
      <c r="C4457" s="40">
        <v>100</v>
      </c>
      <c r="D4457" s="15">
        <v>962</v>
      </c>
      <c r="E4457" s="16">
        <f t="shared" si="692"/>
        <v>86.386562025353584</v>
      </c>
      <c r="F4457" s="17">
        <f t="shared" si="692"/>
        <v>100</v>
      </c>
      <c r="G4457" s="18">
        <f t="shared" si="692"/>
        <v>55.134627067548777</v>
      </c>
      <c r="H4457" s="8">
        <f t="shared" si="696"/>
        <v>1.3271623553969825E-3</v>
      </c>
      <c r="I4457" s="9">
        <f t="shared" si="696"/>
        <v>0</v>
      </c>
      <c r="J4457" s="10">
        <f t="shared" si="696"/>
        <v>5.9815116911365873E-3</v>
      </c>
      <c r="K4457" s="26"/>
      <c r="L4457" s="1"/>
      <c r="M4457" s="22" t="e">
        <f t="shared" si="693"/>
        <v>#N/A</v>
      </c>
      <c r="N4457" s="22" t="e">
        <f t="shared" si="694"/>
        <v>#N/A</v>
      </c>
      <c r="O4457" s="22" t="e">
        <f t="shared" si="695"/>
        <v>#N/A</v>
      </c>
      <c r="P4457" s="27" t="e">
        <f t="shared" si="697"/>
        <v>#N/A</v>
      </c>
      <c r="Q4457" s="27" t="e">
        <f t="shared" si="698"/>
        <v>#N/A</v>
      </c>
      <c r="R4457" s="27" t="e">
        <f t="shared" si="699"/>
        <v>#N/A</v>
      </c>
      <c r="S4457" s="27" t="e">
        <f t="shared" si="700"/>
        <v>#N/A</v>
      </c>
      <c r="T4457" s="28" t="e">
        <f t="shared" si="701"/>
        <v>#N/A</v>
      </c>
    </row>
    <row r="4458" spans="1:20">
      <c r="A4458" s="4">
        <v>39751</v>
      </c>
      <c r="B4458" s="14">
        <v>383.05188558335698</v>
      </c>
      <c r="C4458" s="40">
        <v>100</v>
      </c>
      <c r="D4458" s="15">
        <v>956.28</v>
      </c>
      <c r="E4458" s="16">
        <f t="shared" si="692"/>
        <v>86.272064988378645</v>
      </c>
      <c r="F4458" s="17">
        <f t="shared" si="692"/>
        <v>100</v>
      </c>
      <c r="G4458" s="18">
        <f t="shared" si="692"/>
        <v>54.806799555255239</v>
      </c>
      <c r="H4458" s="8">
        <f t="shared" si="696"/>
        <v>1.8316079956434583E-2</v>
      </c>
      <c r="I4458" s="9">
        <f t="shared" si="696"/>
        <v>0</v>
      </c>
      <c r="J4458" s="10">
        <f t="shared" si="696"/>
        <v>3.7213792205819995E-2</v>
      </c>
      <c r="K4458" s="26"/>
      <c r="L4458" s="1"/>
      <c r="M4458" s="22" t="e">
        <f t="shared" si="693"/>
        <v>#N/A</v>
      </c>
      <c r="N4458" s="22" t="e">
        <f t="shared" si="694"/>
        <v>#N/A</v>
      </c>
      <c r="O4458" s="22" t="e">
        <f t="shared" si="695"/>
        <v>#N/A</v>
      </c>
      <c r="P4458" s="27" t="e">
        <f t="shared" si="697"/>
        <v>#N/A</v>
      </c>
      <c r="Q4458" s="27" t="e">
        <f t="shared" si="698"/>
        <v>#N/A</v>
      </c>
      <c r="R4458" s="27" t="e">
        <f t="shared" si="699"/>
        <v>#N/A</v>
      </c>
      <c r="S4458" s="27" t="e">
        <f t="shared" si="700"/>
        <v>#N/A</v>
      </c>
      <c r="T4458" s="28" t="e">
        <f t="shared" si="701"/>
        <v>#N/A</v>
      </c>
    </row>
    <row r="4459" spans="1:20">
      <c r="A4459" s="4">
        <v>39750</v>
      </c>
      <c r="B4459" s="14">
        <v>376.16207101408497</v>
      </c>
      <c r="C4459" s="40">
        <v>100</v>
      </c>
      <c r="D4459" s="15">
        <v>921.97</v>
      </c>
      <c r="E4459" s="16">
        <f t="shared" si="692"/>
        <v>84.720320818335225</v>
      </c>
      <c r="F4459" s="17">
        <f t="shared" si="692"/>
        <v>100</v>
      </c>
      <c r="G4459" s="18">
        <f t="shared" si="692"/>
        <v>52.840407606515541</v>
      </c>
      <c r="H4459" s="8">
        <f t="shared" si="696"/>
        <v>-7.9683045800224006E-3</v>
      </c>
      <c r="I4459" s="9">
        <f t="shared" si="696"/>
        <v>0</v>
      </c>
      <c r="J4459" s="10">
        <f t="shared" si="696"/>
        <v>-1.2510041236009184E-2</v>
      </c>
      <c r="K4459" s="26"/>
      <c r="L4459" s="1"/>
      <c r="M4459" s="22" t="e">
        <f t="shared" si="693"/>
        <v>#N/A</v>
      </c>
      <c r="N4459" s="22" t="e">
        <f t="shared" si="694"/>
        <v>#N/A</v>
      </c>
      <c r="O4459" s="22" t="e">
        <f t="shared" si="695"/>
        <v>#N/A</v>
      </c>
      <c r="P4459" s="27" t="e">
        <f t="shared" si="697"/>
        <v>#N/A</v>
      </c>
      <c r="Q4459" s="27" t="e">
        <f t="shared" si="698"/>
        <v>#N/A</v>
      </c>
      <c r="R4459" s="27" t="e">
        <f t="shared" si="699"/>
        <v>#N/A</v>
      </c>
      <c r="S4459" s="27" t="e">
        <f t="shared" si="700"/>
        <v>#N/A</v>
      </c>
      <c r="T4459" s="28" t="e">
        <f t="shared" si="701"/>
        <v>#N/A</v>
      </c>
    </row>
    <row r="4460" spans="1:20">
      <c r="A4460" s="4">
        <v>39749</v>
      </c>
      <c r="B4460" s="14">
        <v>379.18352079954099</v>
      </c>
      <c r="C4460" s="40">
        <v>100</v>
      </c>
      <c r="D4460" s="15">
        <v>933.65</v>
      </c>
      <c r="E4460" s="16">
        <f t="shared" si="692"/>
        <v>85.400820568004931</v>
      </c>
      <c r="F4460" s="17">
        <f t="shared" si="692"/>
        <v>100</v>
      </c>
      <c r="G4460" s="18">
        <f t="shared" si="692"/>
        <v>53.509817631618418</v>
      </c>
      <c r="H4460" s="8">
        <f t="shared" si="696"/>
        <v>6.1049932532454054E-2</v>
      </c>
      <c r="I4460" s="9">
        <f t="shared" si="696"/>
        <v>0</v>
      </c>
      <c r="J4460" s="10">
        <f t="shared" si="696"/>
        <v>0.12458143624581419</v>
      </c>
      <c r="K4460" s="26"/>
      <c r="L4460" s="1"/>
      <c r="M4460" s="22" t="e">
        <f t="shared" si="693"/>
        <v>#N/A</v>
      </c>
      <c r="N4460" s="22" t="e">
        <f t="shared" si="694"/>
        <v>#N/A</v>
      </c>
      <c r="O4460" s="22" t="e">
        <f t="shared" si="695"/>
        <v>#N/A</v>
      </c>
      <c r="P4460" s="27" t="e">
        <f t="shared" si="697"/>
        <v>#N/A</v>
      </c>
      <c r="Q4460" s="27" t="e">
        <f t="shared" si="698"/>
        <v>#N/A</v>
      </c>
      <c r="R4460" s="27" t="e">
        <f t="shared" si="699"/>
        <v>#N/A</v>
      </c>
      <c r="S4460" s="27" t="e">
        <f t="shared" si="700"/>
        <v>#N/A</v>
      </c>
      <c r="T4460" s="28" t="e">
        <f t="shared" si="701"/>
        <v>#N/A</v>
      </c>
    </row>
    <row r="4461" spans="1:20">
      <c r="A4461" s="4">
        <v>39748</v>
      </c>
      <c r="B4461" s="14">
        <v>357.36633043699197</v>
      </c>
      <c r="C4461" s="40">
        <v>100</v>
      </c>
      <c r="D4461" s="15">
        <v>830.22</v>
      </c>
      <c r="E4461" s="16">
        <f t="shared" si="692"/>
        <v>80.487089202461078</v>
      </c>
      <c r="F4461" s="17">
        <f t="shared" si="692"/>
        <v>100</v>
      </c>
      <c r="G4461" s="18">
        <f t="shared" si="692"/>
        <v>47.581985534324694</v>
      </c>
      <c r="H4461" s="8">
        <f t="shared" si="696"/>
        <v>-1.8953167203958565E-2</v>
      </c>
      <c r="I4461" s="9">
        <f t="shared" si="696"/>
        <v>0</v>
      </c>
      <c r="J4461" s="10">
        <f t="shared" si="696"/>
        <v>-3.6084987809125613E-2</v>
      </c>
      <c r="K4461" s="26"/>
      <c r="L4461" s="1"/>
      <c r="M4461" s="22" t="e">
        <f t="shared" si="693"/>
        <v>#N/A</v>
      </c>
      <c r="N4461" s="22" t="e">
        <f t="shared" si="694"/>
        <v>#N/A</v>
      </c>
      <c r="O4461" s="22" t="e">
        <f t="shared" si="695"/>
        <v>#N/A</v>
      </c>
      <c r="P4461" s="27" t="e">
        <f t="shared" si="697"/>
        <v>#N/A</v>
      </c>
      <c r="Q4461" s="27" t="e">
        <f t="shared" si="698"/>
        <v>#N/A</v>
      </c>
      <c r="R4461" s="27" t="e">
        <f t="shared" si="699"/>
        <v>#N/A</v>
      </c>
      <c r="S4461" s="27" t="e">
        <f t="shared" si="700"/>
        <v>#N/A</v>
      </c>
      <c r="T4461" s="28" t="e">
        <f t="shared" si="701"/>
        <v>#N/A</v>
      </c>
    </row>
    <row r="4462" spans="1:20">
      <c r="A4462" s="4">
        <v>39745</v>
      </c>
      <c r="B4462" s="14">
        <v>364.270408394752</v>
      </c>
      <c r="C4462" s="40">
        <v>100</v>
      </c>
      <c r="D4462" s="15">
        <v>861.3</v>
      </c>
      <c r="E4462" s="16">
        <f t="shared" si="692"/>
        <v>82.042045814538866</v>
      </c>
      <c r="F4462" s="17">
        <f t="shared" si="692"/>
        <v>100</v>
      </c>
      <c r="G4462" s="18">
        <f t="shared" si="692"/>
        <v>49.363258101122419</v>
      </c>
      <c r="H4462" s="8">
        <f t="shared" si="696"/>
        <v>-3.1756945133687431E-2</v>
      </c>
      <c r="I4462" s="9">
        <f t="shared" si="696"/>
        <v>0</v>
      </c>
      <c r="J4462" s="10">
        <f t="shared" si="696"/>
        <v>-5.3807619633519432E-2</v>
      </c>
      <c r="K4462" s="26"/>
      <c r="L4462" s="1"/>
      <c r="M4462" s="22" t="e">
        <f t="shared" si="693"/>
        <v>#N/A</v>
      </c>
      <c r="N4462" s="22" t="e">
        <f t="shared" si="694"/>
        <v>#N/A</v>
      </c>
      <c r="O4462" s="22" t="e">
        <f t="shared" si="695"/>
        <v>#N/A</v>
      </c>
      <c r="P4462" s="27" t="e">
        <f t="shared" si="697"/>
        <v>#N/A</v>
      </c>
      <c r="Q4462" s="27" t="e">
        <f t="shared" si="698"/>
        <v>#N/A</v>
      </c>
      <c r="R4462" s="27" t="e">
        <f t="shared" si="699"/>
        <v>#N/A</v>
      </c>
      <c r="S4462" s="27" t="e">
        <f t="shared" si="700"/>
        <v>#N/A</v>
      </c>
      <c r="T4462" s="28" t="e">
        <f t="shared" si="701"/>
        <v>#N/A</v>
      </c>
    </row>
    <row r="4463" spans="1:20">
      <c r="A4463" s="4">
        <v>39744</v>
      </c>
      <c r="B4463" s="14">
        <v>376.21794090229503</v>
      </c>
      <c r="C4463" s="40">
        <v>100</v>
      </c>
      <c r="D4463" s="15">
        <v>910.28</v>
      </c>
      <c r="E4463" s="16">
        <f t="shared" si="692"/>
        <v>84.732903997815498</v>
      </c>
      <c r="F4463" s="17">
        <f t="shared" si="692"/>
        <v>100</v>
      </c>
      <c r="G4463" s="18">
        <f t="shared" si="692"/>
        <v>52.170424456391174</v>
      </c>
      <c r="H4463" s="8">
        <f t="shared" si="696"/>
        <v>9.7844346532758308E-3</v>
      </c>
      <c r="I4463" s="9">
        <f t="shared" si="696"/>
        <v>0</v>
      </c>
      <c r="J4463" s="10">
        <f t="shared" si="696"/>
        <v>1.3844183326836346E-2</v>
      </c>
      <c r="K4463" s="26"/>
      <c r="L4463" s="1"/>
      <c r="M4463" s="22" t="e">
        <f t="shared" si="693"/>
        <v>#N/A</v>
      </c>
      <c r="N4463" s="22" t="e">
        <f t="shared" si="694"/>
        <v>#N/A</v>
      </c>
      <c r="O4463" s="22" t="e">
        <f t="shared" si="695"/>
        <v>#N/A</v>
      </c>
      <c r="P4463" s="27" t="e">
        <f t="shared" si="697"/>
        <v>#N/A</v>
      </c>
      <c r="Q4463" s="27" t="e">
        <f t="shared" si="698"/>
        <v>#N/A</v>
      </c>
      <c r="R4463" s="27" t="e">
        <f t="shared" si="699"/>
        <v>#N/A</v>
      </c>
      <c r="S4463" s="27" t="e">
        <f t="shared" si="700"/>
        <v>#N/A</v>
      </c>
      <c r="T4463" s="28" t="e">
        <f t="shared" si="701"/>
        <v>#N/A</v>
      </c>
    </row>
    <row r="4464" spans="1:20">
      <c r="A4464" s="4">
        <v>39743</v>
      </c>
      <c r="B4464" s="14">
        <v>372.57252933540701</v>
      </c>
      <c r="C4464" s="40">
        <v>100</v>
      </c>
      <c r="D4464" s="15">
        <v>897.85</v>
      </c>
      <c r="E4464" s="16">
        <f t="shared" si="692"/>
        <v>83.911873752450717</v>
      </c>
      <c r="F4464" s="17">
        <f t="shared" si="692"/>
        <v>100</v>
      </c>
      <c r="G4464" s="18">
        <f t="shared" si="692"/>
        <v>51.458030054676378</v>
      </c>
      <c r="H4464" s="8">
        <f t="shared" si="696"/>
        <v>-2.9572956604907552E-2</v>
      </c>
      <c r="I4464" s="9">
        <f t="shared" si="696"/>
        <v>0</v>
      </c>
      <c r="J4464" s="10">
        <f t="shared" si="696"/>
        <v>-5.8896901597417339E-2</v>
      </c>
      <c r="K4464" s="26"/>
      <c r="L4464" s="1"/>
      <c r="M4464" s="22" t="e">
        <f t="shared" si="693"/>
        <v>#N/A</v>
      </c>
      <c r="N4464" s="22" t="e">
        <f t="shared" si="694"/>
        <v>#N/A</v>
      </c>
      <c r="O4464" s="22" t="e">
        <f t="shared" si="695"/>
        <v>#N/A</v>
      </c>
      <c r="P4464" s="27" t="e">
        <f t="shared" si="697"/>
        <v>#N/A</v>
      </c>
      <c r="Q4464" s="27" t="e">
        <f t="shared" si="698"/>
        <v>#N/A</v>
      </c>
      <c r="R4464" s="27" t="e">
        <f t="shared" si="699"/>
        <v>#N/A</v>
      </c>
      <c r="S4464" s="27" t="e">
        <f t="shared" si="700"/>
        <v>#N/A</v>
      </c>
      <c r="T4464" s="28" t="e">
        <f t="shared" si="701"/>
        <v>#N/A</v>
      </c>
    </row>
    <row r="4465" spans="1:20">
      <c r="A4465" s="4">
        <v>39742</v>
      </c>
      <c r="B4465" s="14">
        <v>383.92636713002298</v>
      </c>
      <c r="C4465" s="40">
        <v>100</v>
      </c>
      <c r="D4465" s="15">
        <v>954.04</v>
      </c>
      <c r="E4465" s="16">
        <f t="shared" si="692"/>
        <v>86.469018277644452</v>
      </c>
      <c r="F4465" s="17">
        <f t="shared" si="692"/>
        <v>100</v>
      </c>
      <c r="G4465" s="18">
        <f t="shared" si="692"/>
        <v>54.678419550440999</v>
      </c>
      <c r="H4465" s="8">
        <f t="shared" si="696"/>
        <v>-1.2038639252376804E-2</v>
      </c>
      <c r="I4465" s="9">
        <f t="shared" si="696"/>
        <v>0</v>
      </c>
      <c r="J4465" s="10">
        <f t="shared" si="696"/>
        <v>-3.1549455903849277E-2</v>
      </c>
      <c r="K4465" s="26"/>
      <c r="L4465" s="1"/>
      <c r="M4465" s="22" t="e">
        <f t="shared" si="693"/>
        <v>#N/A</v>
      </c>
      <c r="N4465" s="22" t="e">
        <f t="shared" si="694"/>
        <v>#N/A</v>
      </c>
      <c r="O4465" s="22" t="e">
        <f t="shared" si="695"/>
        <v>#N/A</v>
      </c>
      <c r="P4465" s="27" t="e">
        <f t="shared" si="697"/>
        <v>#N/A</v>
      </c>
      <c r="Q4465" s="27" t="e">
        <f t="shared" si="698"/>
        <v>#N/A</v>
      </c>
      <c r="R4465" s="27" t="e">
        <f t="shared" si="699"/>
        <v>#N/A</v>
      </c>
      <c r="S4465" s="27" t="e">
        <f t="shared" si="700"/>
        <v>#N/A</v>
      </c>
      <c r="T4465" s="28" t="e">
        <f t="shared" si="701"/>
        <v>#N/A</v>
      </c>
    </row>
    <row r="4466" spans="1:20">
      <c r="A4466" s="4">
        <v>39741</v>
      </c>
      <c r="B4466" s="14">
        <v>388.604638180883</v>
      </c>
      <c r="C4466" s="40">
        <v>100</v>
      </c>
      <c r="D4466" s="15">
        <v>985.12</v>
      </c>
      <c r="E4466" s="16">
        <f t="shared" si="692"/>
        <v>87.522672154111845</v>
      </c>
      <c r="F4466" s="17">
        <f t="shared" si="692"/>
        <v>100</v>
      </c>
      <c r="G4466" s="18">
        <f t="shared" si="692"/>
        <v>56.459692117238731</v>
      </c>
      <c r="H4466" s="8">
        <f t="shared" si="696"/>
        <v>3.8036514249118136E-2</v>
      </c>
      <c r="I4466" s="9">
        <f t="shared" si="696"/>
        <v>0</v>
      </c>
      <c r="J4466" s="10">
        <f t="shared" si="696"/>
        <v>6.1060069148993534E-2</v>
      </c>
      <c r="K4466" s="26"/>
      <c r="L4466" s="1"/>
      <c r="M4466" s="22" t="e">
        <f t="shared" si="693"/>
        <v>#N/A</v>
      </c>
      <c r="N4466" s="22" t="e">
        <f t="shared" si="694"/>
        <v>#N/A</v>
      </c>
      <c r="O4466" s="22" t="e">
        <f t="shared" si="695"/>
        <v>#N/A</v>
      </c>
      <c r="P4466" s="27" t="e">
        <f t="shared" si="697"/>
        <v>#N/A</v>
      </c>
      <c r="Q4466" s="27" t="e">
        <f t="shared" si="698"/>
        <v>#N/A</v>
      </c>
      <c r="R4466" s="27" t="e">
        <f t="shared" si="699"/>
        <v>#N/A</v>
      </c>
      <c r="S4466" s="27" t="e">
        <f t="shared" si="700"/>
        <v>#N/A</v>
      </c>
      <c r="T4466" s="28" t="e">
        <f t="shared" si="701"/>
        <v>#N/A</v>
      </c>
    </row>
    <row r="4467" spans="1:20">
      <c r="A4467" s="4">
        <v>39738</v>
      </c>
      <c r="B4467" s="14">
        <v>374.365094913821</v>
      </c>
      <c r="C4467" s="40">
        <v>100</v>
      </c>
      <c r="D4467" s="15">
        <v>928.43</v>
      </c>
      <c r="E4467" s="16">
        <f t="shared" si="692"/>
        <v>84.31560061008345</v>
      </c>
      <c r="F4467" s="17">
        <f t="shared" si="692"/>
        <v>100</v>
      </c>
      <c r="G4467" s="18">
        <f t="shared" si="692"/>
        <v>53.210646370399495</v>
      </c>
      <c r="H4467" s="8">
        <f t="shared" si="696"/>
        <v>-5.9385732813737047E-3</v>
      </c>
      <c r="I4467" s="9">
        <f t="shared" si="696"/>
        <v>0</v>
      </c>
      <c r="J4467" s="10">
        <f t="shared" si="696"/>
        <v>-7.971022235519154E-3</v>
      </c>
      <c r="K4467" s="26"/>
      <c r="L4467" s="1"/>
      <c r="M4467" s="22" t="e">
        <f t="shared" si="693"/>
        <v>#N/A</v>
      </c>
      <c r="N4467" s="22" t="e">
        <f t="shared" si="694"/>
        <v>#N/A</v>
      </c>
      <c r="O4467" s="22" t="e">
        <f t="shared" si="695"/>
        <v>#N/A</v>
      </c>
      <c r="P4467" s="27" t="e">
        <f t="shared" si="697"/>
        <v>#N/A</v>
      </c>
      <c r="Q4467" s="27" t="e">
        <f t="shared" si="698"/>
        <v>#N/A</v>
      </c>
      <c r="R4467" s="27" t="e">
        <f t="shared" si="699"/>
        <v>#N/A</v>
      </c>
      <c r="S4467" s="27" t="e">
        <f t="shared" si="700"/>
        <v>#N/A</v>
      </c>
      <c r="T4467" s="28" t="e">
        <f t="shared" si="701"/>
        <v>#N/A</v>
      </c>
    </row>
    <row r="4468" spans="1:20">
      <c r="A4468" s="4">
        <v>39737</v>
      </c>
      <c r="B4468" s="14">
        <v>376.60157094073298</v>
      </c>
      <c r="C4468" s="40">
        <v>100</v>
      </c>
      <c r="D4468" s="15">
        <v>935.89</v>
      </c>
      <c r="E4468" s="16">
        <f t="shared" si="692"/>
        <v>84.819306276079232</v>
      </c>
      <c r="F4468" s="17">
        <f t="shared" si="692"/>
        <v>100</v>
      </c>
      <c r="G4468" s="18">
        <f t="shared" si="692"/>
        <v>53.638197636432672</v>
      </c>
      <c r="H4468" s="8">
        <f t="shared" si="696"/>
        <v>2.4000958412616402E-2</v>
      </c>
      <c r="I4468" s="9">
        <f t="shared" si="696"/>
        <v>0</v>
      </c>
      <c r="J4468" s="10">
        <f t="shared" si="696"/>
        <v>4.1787721934657851E-2</v>
      </c>
      <c r="K4468" s="26"/>
      <c r="L4468" s="1"/>
      <c r="M4468" s="22" t="e">
        <f t="shared" si="693"/>
        <v>#N/A</v>
      </c>
      <c r="N4468" s="22" t="e">
        <f t="shared" si="694"/>
        <v>#N/A</v>
      </c>
      <c r="O4468" s="22" t="e">
        <f t="shared" si="695"/>
        <v>#N/A</v>
      </c>
      <c r="P4468" s="27" t="e">
        <f t="shared" si="697"/>
        <v>#N/A</v>
      </c>
      <c r="Q4468" s="27" t="e">
        <f t="shared" si="698"/>
        <v>#N/A</v>
      </c>
      <c r="R4468" s="27" t="e">
        <f t="shared" si="699"/>
        <v>#N/A</v>
      </c>
      <c r="S4468" s="27" t="e">
        <f t="shared" si="700"/>
        <v>#N/A</v>
      </c>
      <c r="T4468" s="28" t="e">
        <f t="shared" si="701"/>
        <v>#N/A</v>
      </c>
    </row>
    <row r="4469" spans="1:20">
      <c r="A4469" s="4">
        <v>39736</v>
      </c>
      <c r="B4469" s="14">
        <v>367.774627403213</v>
      </c>
      <c r="C4469" s="40">
        <v>100</v>
      </c>
      <c r="D4469" s="15">
        <v>898.35</v>
      </c>
      <c r="E4469" s="16">
        <f t="shared" si="692"/>
        <v>82.831276259315459</v>
      </c>
      <c r="F4469" s="17">
        <f t="shared" si="692"/>
        <v>100</v>
      </c>
      <c r="G4469" s="18">
        <f t="shared" si="692"/>
        <v>51.486686305750993</v>
      </c>
      <c r="H4469" s="8">
        <f t="shared" si="696"/>
        <v>-5.6722930188454534E-2</v>
      </c>
      <c r="I4469" s="9">
        <f t="shared" si="696"/>
        <v>0</v>
      </c>
      <c r="J4469" s="10">
        <f t="shared" si="696"/>
        <v>-9.8775092545219212E-2</v>
      </c>
      <c r="K4469" s="26"/>
      <c r="L4469" s="1"/>
      <c r="M4469" s="22" t="e">
        <f t="shared" si="693"/>
        <v>#N/A</v>
      </c>
      <c r="N4469" s="22" t="e">
        <f t="shared" si="694"/>
        <v>#N/A</v>
      </c>
      <c r="O4469" s="22" t="e">
        <f t="shared" si="695"/>
        <v>#N/A</v>
      </c>
      <c r="P4469" s="27" t="e">
        <f t="shared" si="697"/>
        <v>#N/A</v>
      </c>
      <c r="Q4469" s="27" t="e">
        <f t="shared" si="698"/>
        <v>#N/A</v>
      </c>
      <c r="R4469" s="27" t="e">
        <f t="shared" si="699"/>
        <v>#N/A</v>
      </c>
      <c r="S4469" s="27" t="e">
        <f t="shared" si="700"/>
        <v>#N/A</v>
      </c>
      <c r="T4469" s="28" t="e">
        <f t="shared" si="701"/>
        <v>#N/A</v>
      </c>
    </row>
    <row r="4470" spans="1:20">
      <c r="A4470" s="4">
        <v>39735</v>
      </c>
      <c r="B4470" s="14">
        <v>389.89035053792799</v>
      </c>
      <c r="C4470" s="40">
        <v>100</v>
      </c>
      <c r="D4470" s="15">
        <v>996.81</v>
      </c>
      <c r="E4470" s="16">
        <f t="shared" si="692"/>
        <v>87.81224404815022</v>
      </c>
      <c r="F4470" s="17">
        <f t="shared" si="692"/>
        <v>100</v>
      </c>
      <c r="G4470" s="18">
        <f t="shared" si="692"/>
        <v>57.129675267363105</v>
      </c>
      <c r="H4470" s="8">
        <f t="shared" si="696"/>
        <v>-8.5333239457192622E-3</v>
      </c>
      <c r="I4470" s="9">
        <f t="shared" si="696"/>
        <v>0</v>
      </c>
      <c r="J4470" s="10">
        <f t="shared" si="696"/>
        <v>-1.4259861752519254E-2</v>
      </c>
      <c r="K4470" s="26"/>
      <c r="L4470" s="1"/>
      <c r="M4470" s="22" t="e">
        <f t="shared" si="693"/>
        <v>#N/A</v>
      </c>
      <c r="N4470" s="22" t="e">
        <f t="shared" si="694"/>
        <v>#N/A</v>
      </c>
      <c r="O4470" s="22" t="e">
        <f t="shared" si="695"/>
        <v>#N/A</v>
      </c>
      <c r="P4470" s="27" t="e">
        <f t="shared" si="697"/>
        <v>#N/A</v>
      </c>
      <c r="Q4470" s="27" t="e">
        <f t="shared" si="698"/>
        <v>#N/A</v>
      </c>
      <c r="R4470" s="27" t="e">
        <f t="shared" si="699"/>
        <v>#N/A</v>
      </c>
      <c r="S4470" s="27" t="e">
        <f t="shared" si="700"/>
        <v>#N/A</v>
      </c>
      <c r="T4470" s="28" t="e">
        <f t="shared" si="701"/>
        <v>#N/A</v>
      </c>
    </row>
    <row r="4471" spans="1:20">
      <c r="A4471" s="4">
        <v>39734</v>
      </c>
      <c r="B4471" s="14">
        <v>393.24604644259603</v>
      </c>
      <c r="C4471" s="40">
        <v>100</v>
      </c>
      <c r="D4471" s="15">
        <v>1011.23</v>
      </c>
      <c r="E4471" s="16">
        <f t="shared" si="692"/>
        <v>88.568023685490644</v>
      </c>
      <c r="F4471" s="17">
        <f t="shared" si="692"/>
        <v>100</v>
      </c>
      <c r="G4471" s="18">
        <f t="shared" si="692"/>
        <v>57.956121548354844</v>
      </c>
      <c r="H4471" s="8">
        <f t="shared" si="696"/>
        <v>7.0306212931774859E-2</v>
      </c>
      <c r="I4471" s="9">
        <f t="shared" si="696"/>
        <v>0</v>
      </c>
      <c r="J4471" s="10">
        <f t="shared" si="696"/>
        <v>0.141137040714995</v>
      </c>
      <c r="K4471" s="26"/>
      <c r="L4471" s="1"/>
      <c r="M4471" s="22" t="e">
        <f t="shared" si="693"/>
        <v>#N/A</v>
      </c>
      <c r="N4471" s="22" t="e">
        <f t="shared" si="694"/>
        <v>#N/A</v>
      </c>
      <c r="O4471" s="22" t="e">
        <f t="shared" si="695"/>
        <v>#N/A</v>
      </c>
      <c r="P4471" s="27" t="e">
        <f t="shared" si="697"/>
        <v>#N/A</v>
      </c>
      <c r="Q4471" s="27" t="e">
        <f t="shared" si="698"/>
        <v>#N/A</v>
      </c>
      <c r="R4471" s="27" t="e">
        <f t="shared" si="699"/>
        <v>#N/A</v>
      </c>
      <c r="S4471" s="27" t="e">
        <f t="shared" si="700"/>
        <v>#N/A</v>
      </c>
      <c r="T4471" s="28" t="e">
        <f t="shared" si="701"/>
        <v>#N/A</v>
      </c>
    </row>
    <row r="4472" spans="1:20">
      <c r="A4472" s="4">
        <v>39731</v>
      </c>
      <c r="B4472" s="14">
        <v>367.41452277046898</v>
      </c>
      <c r="C4472" s="40">
        <v>100</v>
      </c>
      <c r="D4472" s="15">
        <v>886.16</v>
      </c>
      <c r="E4472" s="16">
        <f t="shared" si="692"/>
        <v>82.750172441665796</v>
      </c>
      <c r="F4472" s="17">
        <f t="shared" si="692"/>
        <v>100</v>
      </c>
      <c r="G4472" s="18">
        <f t="shared" si="692"/>
        <v>50.788046904552012</v>
      </c>
      <c r="H4472" s="8">
        <f t="shared" si="696"/>
        <v>-1.2767288712102975E-2</v>
      </c>
      <c r="I4472" s="9">
        <f t="shared" si="696"/>
        <v>0</v>
      </c>
      <c r="J4472" s="10">
        <f t="shared" si="696"/>
        <v>-2.3568949369180747E-2</v>
      </c>
      <c r="K4472" s="26"/>
      <c r="L4472" s="1"/>
      <c r="M4472" s="22" t="e">
        <f t="shared" si="693"/>
        <v>#N/A</v>
      </c>
      <c r="N4472" s="22" t="e">
        <f t="shared" si="694"/>
        <v>#N/A</v>
      </c>
      <c r="O4472" s="22" t="e">
        <f t="shared" si="695"/>
        <v>#N/A</v>
      </c>
      <c r="P4472" s="27" t="e">
        <f t="shared" si="697"/>
        <v>#N/A</v>
      </c>
      <c r="Q4472" s="27" t="e">
        <f t="shared" si="698"/>
        <v>#N/A</v>
      </c>
      <c r="R4472" s="27" t="e">
        <f t="shared" si="699"/>
        <v>#N/A</v>
      </c>
      <c r="S4472" s="27" t="e">
        <f t="shared" si="700"/>
        <v>#N/A</v>
      </c>
      <c r="T4472" s="28" t="e">
        <f t="shared" si="701"/>
        <v>#N/A</v>
      </c>
    </row>
    <row r="4473" spans="1:20">
      <c r="A4473" s="4">
        <v>39730</v>
      </c>
      <c r="B4473" s="14">
        <v>372.16607449236301</v>
      </c>
      <c r="C4473" s="40">
        <v>100</v>
      </c>
      <c r="D4473" s="15">
        <v>907.55</v>
      </c>
      <c r="E4473" s="16">
        <f t="shared" si="692"/>
        <v>83.82033080499717</v>
      </c>
      <c r="F4473" s="17">
        <f t="shared" si="692"/>
        <v>100</v>
      </c>
      <c r="G4473" s="18">
        <f t="shared" si="692"/>
        <v>52.013961325523809</v>
      </c>
      <c r="H4473" s="8">
        <f t="shared" si="696"/>
        <v>-4.4262607262870346E-2</v>
      </c>
      <c r="I4473" s="9">
        <f t="shared" si="696"/>
        <v>0</v>
      </c>
      <c r="J4473" s="10">
        <f t="shared" si="696"/>
        <v>-6.9818688695973075E-2</v>
      </c>
      <c r="K4473" s="26"/>
      <c r="L4473" s="1"/>
      <c r="M4473" s="22" t="e">
        <f t="shared" si="693"/>
        <v>#N/A</v>
      </c>
      <c r="N4473" s="22" t="e">
        <f t="shared" si="694"/>
        <v>#N/A</v>
      </c>
      <c r="O4473" s="22" t="e">
        <f t="shared" si="695"/>
        <v>#N/A</v>
      </c>
      <c r="P4473" s="27" t="e">
        <f t="shared" si="697"/>
        <v>#N/A</v>
      </c>
      <c r="Q4473" s="27" t="e">
        <f t="shared" si="698"/>
        <v>#N/A</v>
      </c>
      <c r="R4473" s="27" t="e">
        <f t="shared" si="699"/>
        <v>#N/A</v>
      </c>
      <c r="S4473" s="27" t="e">
        <f t="shared" si="700"/>
        <v>#N/A</v>
      </c>
      <c r="T4473" s="28" t="e">
        <f t="shared" si="701"/>
        <v>#N/A</v>
      </c>
    </row>
    <row r="4474" spans="1:20">
      <c r="A4474" s="4">
        <v>39729</v>
      </c>
      <c r="B4474" s="14">
        <v>389.40202331784798</v>
      </c>
      <c r="C4474" s="40">
        <v>100</v>
      </c>
      <c r="D4474" s="15">
        <v>975.67</v>
      </c>
      <c r="E4474" s="16">
        <f t="shared" si="692"/>
        <v>87.702261564701061</v>
      </c>
      <c r="F4474" s="17">
        <f t="shared" si="692"/>
        <v>100</v>
      </c>
      <c r="G4474" s="18">
        <f t="shared" si="692"/>
        <v>55.918088971928618</v>
      </c>
      <c r="H4474" s="8">
        <f t="shared" si="696"/>
        <v>-2.2006092424982859E-2</v>
      </c>
      <c r="I4474" s="9">
        <f t="shared" si="696"/>
        <v>0</v>
      </c>
      <c r="J4474" s="10">
        <f t="shared" si="696"/>
        <v>-2.4612862269941749E-2</v>
      </c>
      <c r="K4474" s="26"/>
      <c r="L4474" s="1"/>
      <c r="M4474" s="22" t="e">
        <f t="shared" si="693"/>
        <v>#N/A</v>
      </c>
      <c r="N4474" s="22" t="e">
        <f t="shared" si="694"/>
        <v>#N/A</v>
      </c>
      <c r="O4474" s="22" t="e">
        <f t="shared" si="695"/>
        <v>#N/A</v>
      </c>
      <c r="P4474" s="27" t="e">
        <f t="shared" si="697"/>
        <v>#N/A</v>
      </c>
      <c r="Q4474" s="27" t="e">
        <f t="shared" si="698"/>
        <v>#N/A</v>
      </c>
      <c r="R4474" s="27" t="e">
        <f t="shared" si="699"/>
        <v>#N/A</v>
      </c>
      <c r="S4474" s="27" t="e">
        <f t="shared" si="700"/>
        <v>#N/A</v>
      </c>
      <c r="T4474" s="28" t="e">
        <f t="shared" si="701"/>
        <v>#N/A</v>
      </c>
    </row>
    <row r="4475" spans="1:20">
      <c r="A4475" s="4">
        <v>39728</v>
      </c>
      <c r="B4475" s="14">
        <v>398.164058387019</v>
      </c>
      <c r="C4475" s="40">
        <v>100</v>
      </c>
      <c r="D4475" s="15">
        <v>1000.29</v>
      </c>
      <c r="E4475" s="16">
        <f t="shared" si="692"/>
        <v>89.675672706553996</v>
      </c>
      <c r="F4475" s="17">
        <f t="shared" si="692"/>
        <v>100</v>
      </c>
      <c r="G4475" s="18">
        <f t="shared" si="692"/>
        <v>57.329122774842396</v>
      </c>
      <c r="H4475" s="8">
        <f t="shared" si="696"/>
        <v>-2.8650217738660499E-2</v>
      </c>
      <c r="I4475" s="9">
        <f t="shared" si="696"/>
        <v>0</v>
      </c>
      <c r="J4475" s="10">
        <f t="shared" si="696"/>
        <v>-4.5096560480368142E-2</v>
      </c>
      <c r="K4475" s="26"/>
      <c r="L4475" s="1"/>
      <c r="M4475" s="22" t="e">
        <f t="shared" si="693"/>
        <v>#N/A</v>
      </c>
      <c r="N4475" s="22" t="e">
        <f t="shared" si="694"/>
        <v>#N/A</v>
      </c>
      <c r="O4475" s="22" t="e">
        <f t="shared" si="695"/>
        <v>#N/A</v>
      </c>
      <c r="P4475" s="27" t="e">
        <f t="shared" si="697"/>
        <v>#N/A</v>
      </c>
      <c r="Q4475" s="27" t="e">
        <f t="shared" si="698"/>
        <v>#N/A</v>
      </c>
      <c r="R4475" s="27" t="e">
        <f t="shared" si="699"/>
        <v>#N/A</v>
      </c>
      <c r="S4475" s="27" t="e">
        <f t="shared" si="700"/>
        <v>#N/A</v>
      </c>
      <c r="T4475" s="28" t="e">
        <f t="shared" si="701"/>
        <v>#N/A</v>
      </c>
    </row>
    <row r="4476" spans="1:20">
      <c r="A4476" s="4">
        <v>39727</v>
      </c>
      <c r="B4476" s="14">
        <v>409.90801218905699</v>
      </c>
      <c r="C4476" s="40">
        <v>100</v>
      </c>
      <c r="D4476" s="15">
        <v>1047.53</v>
      </c>
      <c r="E4476" s="16">
        <f t="shared" si="692"/>
        <v>92.320680298898708</v>
      </c>
      <c r="F4476" s="17">
        <f t="shared" si="692"/>
        <v>100</v>
      </c>
      <c r="G4476" s="18">
        <f t="shared" si="692"/>
        <v>60.036565376371513</v>
      </c>
      <c r="H4476" s="8">
        <f t="shared" si="696"/>
        <v>-2.1936027266393099E-2</v>
      </c>
      <c r="I4476" s="9">
        <f t="shared" si="696"/>
        <v>0</v>
      </c>
      <c r="J4476" s="10">
        <f t="shared" si="696"/>
        <v>-4.96266659408654E-2</v>
      </c>
      <c r="K4476" s="26"/>
      <c r="L4476" s="1"/>
      <c r="M4476" s="22" t="e">
        <f t="shared" si="693"/>
        <v>#N/A</v>
      </c>
      <c r="N4476" s="22" t="e">
        <f t="shared" si="694"/>
        <v>#N/A</v>
      </c>
      <c r="O4476" s="22" t="e">
        <f t="shared" si="695"/>
        <v>#N/A</v>
      </c>
      <c r="P4476" s="27" t="e">
        <f t="shared" si="697"/>
        <v>#N/A</v>
      </c>
      <c r="Q4476" s="27" t="e">
        <f t="shared" si="698"/>
        <v>#N/A</v>
      </c>
      <c r="R4476" s="27" t="e">
        <f t="shared" si="699"/>
        <v>#N/A</v>
      </c>
      <c r="S4476" s="27" t="e">
        <f t="shared" si="700"/>
        <v>#N/A</v>
      </c>
      <c r="T4476" s="28" t="e">
        <f t="shared" si="701"/>
        <v>#N/A</v>
      </c>
    </row>
    <row r="4477" spans="1:20">
      <c r="A4477" s="4">
        <v>39724</v>
      </c>
      <c r="B4477" s="14">
        <v>419.10143264289599</v>
      </c>
      <c r="C4477" s="40">
        <v>100</v>
      </c>
      <c r="D4477" s="15">
        <v>1102.23</v>
      </c>
      <c r="E4477" s="16">
        <f t="shared" si="692"/>
        <v>94.39124931763935</v>
      </c>
      <c r="F4477" s="17">
        <f t="shared" si="692"/>
        <v>100</v>
      </c>
      <c r="G4477" s="18">
        <f t="shared" si="692"/>
        <v>63.171559243933807</v>
      </c>
      <c r="H4477" s="8">
        <f t="shared" si="696"/>
        <v>-6.7783752184922275E-3</v>
      </c>
      <c r="I4477" s="9">
        <f t="shared" si="696"/>
        <v>0</v>
      </c>
      <c r="J4477" s="10">
        <f t="shared" si="696"/>
        <v>-1.4458154506437837E-2</v>
      </c>
      <c r="K4477" s="26"/>
      <c r="L4477" s="1"/>
      <c r="M4477" s="22" t="e">
        <f t="shared" si="693"/>
        <v>#N/A</v>
      </c>
      <c r="N4477" s="22" t="e">
        <f t="shared" si="694"/>
        <v>#N/A</v>
      </c>
      <c r="O4477" s="22" t="e">
        <f t="shared" si="695"/>
        <v>#N/A</v>
      </c>
      <c r="P4477" s="27" t="e">
        <f t="shared" si="697"/>
        <v>#N/A</v>
      </c>
      <c r="Q4477" s="27" t="e">
        <f t="shared" si="698"/>
        <v>#N/A</v>
      </c>
      <c r="R4477" s="27" t="e">
        <f t="shared" si="699"/>
        <v>#N/A</v>
      </c>
      <c r="S4477" s="27" t="e">
        <f t="shared" si="700"/>
        <v>#N/A</v>
      </c>
      <c r="T4477" s="28" t="e">
        <f t="shared" si="701"/>
        <v>#N/A</v>
      </c>
    </row>
    <row r="4478" spans="1:20">
      <c r="A4478" s="4">
        <v>39723</v>
      </c>
      <c r="B4478" s="14">
        <v>421.96164701417098</v>
      </c>
      <c r="C4478" s="40">
        <v>100</v>
      </c>
      <c r="D4478" s="15">
        <v>1118.4000000000001</v>
      </c>
      <c r="E4478" s="16">
        <f t="shared" si="692"/>
        <v>95.035435156180625</v>
      </c>
      <c r="F4478" s="17">
        <f t="shared" si="692"/>
        <v>100</v>
      </c>
      <c r="G4478" s="18">
        <f t="shared" si="692"/>
        <v>64.098302403686688</v>
      </c>
      <c r="H4478" s="8">
        <f t="shared" si="696"/>
        <v>-2.1135624747934845E-2</v>
      </c>
      <c r="I4478" s="9">
        <f t="shared" si="696"/>
        <v>0</v>
      </c>
      <c r="J4478" s="10">
        <f t="shared" si="696"/>
        <v>-3.7654023542369464E-2</v>
      </c>
      <c r="K4478" s="26"/>
      <c r="L4478" s="1"/>
      <c r="M4478" s="22" t="e">
        <f t="shared" si="693"/>
        <v>#N/A</v>
      </c>
      <c r="N4478" s="22" t="e">
        <f t="shared" si="694"/>
        <v>#N/A</v>
      </c>
      <c r="O4478" s="22" t="e">
        <f t="shared" si="695"/>
        <v>#N/A</v>
      </c>
      <c r="P4478" s="27" t="e">
        <f t="shared" si="697"/>
        <v>#N/A</v>
      </c>
      <c r="Q4478" s="27" t="e">
        <f t="shared" si="698"/>
        <v>#N/A</v>
      </c>
      <c r="R4478" s="27" t="e">
        <f t="shared" si="699"/>
        <v>#N/A</v>
      </c>
      <c r="S4478" s="27" t="e">
        <f t="shared" si="700"/>
        <v>#N/A</v>
      </c>
      <c r="T4478" s="28" t="e">
        <f t="shared" si="701"/>
        <v>#N/A</v>
      </c>
    </row>
    <row r="4479" spans="1:20">
      <c r="A4479" s="4">
        <v>39722</v>
      </c>
      <c r="B4479" s="14">
        <v>431.07263649830202</v>
      </c>
      <c r="C4479" s="40">
        <v>100</v>
      </c>
      <c r="D4479" s="15">
        <v>1162.1600000000001</v>
      </c>
      <c r="E4479" s="16">
        <f t="shared" si="692"/>
        <v>97.087438831051813</v>
      </c>
      <c r="F4479" s="17">
        <f t="shared" si="692"/>
        <v>100</v>
      </c>
      <c r="G4479" s="18">
        <f t="shared" si="692"/>
        <v>66.60629749773652</v>
      </c>
      <c r="H4479" s="8">
        <f t="shared" si="696"/>
        <v>1.447147111176772E-3</v>
      </c>
      <c r="I4479" s="9">
        <f t="shared" si="696"/>
        <v>0</v>
      </c>
      <c r="J4479" s="10">
        <f t="shared" si="696"/>
        <v>-4.2145099557044929E-4</v>
      </c>
      <c r="K4479" s="26"/>
      <c r="L4479" s="1"/>
      <c r="M4479" s="22" t="e">
        <f t="shared" si="693"/>
        <v>#N/A</v>
      </c>
      <c r="N4479" s="22" t="e">
        <f t="shared" si="694"/>
        <v>#N/A</v>
      </c>
      <c r="O4479" s="22" t="e">
        <f t="shared" si="695"/>
        <v>#N/A</v>
      </c>
      <c r="P4479" s="27" t="e">
        <f t="shared" si="697"/>
        <v>#N/A</v>
      </c>
      <c r="Q4479" s="27" t="e">
        <f t="shared" si="698"/>
        <v>#N/A</v>
      </c>
      <c r="R4479" s="27" t="e">
        <f t="shared" si="699"/>
        <v>#N/A</v>
      </c>
      <c r="S4479" s="27" t="e">
        <f t="shared" si="700"/>
        <v>#N/A</v>
      </c>
      <c r="T4479" s="28" t="e">
        <f t="shared" si="701"/>
        <v>#N/A</v>
      </c>
    </row>
    <row r="4480" spans="1:20">
      <c r="A4480" s="4">
        <v>39721</v>
      </c>
      <c r="B4480" s="14">
        <v>430.449712440437</v>
      </c>
      <c r="C4480" s="40">
        <v>100</v>
      </c>
      <c r="D4480" s="15">
        <v>1162.6500000000001</v>
      </c>
      <c r="E4480" s="16">
        <f t="shared" si="692"/>
        <v>96.947142054490811</v>
      </c>
      <c r="F4480" s="17">
        <f t="shared" si="692"/>
        <v>100</v>
      </c>
      <c r="G4480" s="18">
        <f t="shared" si="692"/>
        <v>66.634380623789639</v>
      </c>
      <c r="H4480" s="8">
        <f t="shared" si="696"/>
        <v>1.7594043136212489E-2</v>
      </c>
      <c r="I4480" s="9">
        <f t="shared" si="696"/>
        <v>0</v>
      </c>
      <c r="J4480" s="10">
        <f t="shared" si="696"/>
        <v>4.4909587662220973E-2</v>
      </c>
      <c r="K4480" s="26"/>
      <c r="L4480" s="1"/>
      <c r="M4480" s="22" t="e">
        <f t="shared" si="693"/>
        <v>#N/A</v>
      </c>
      <c r="N4480" s="22" t="e">
        <f t="shared" si="694"/>
        <v>#N/A</v>
      </c>
      <c r="O4480" s="22" t="e">
        <f t="shared" si="695"/>
        <v>#N/A</v>
      </c>
      <c r="P4480" s="27" t="e">
        <f t="shared" si="697"/>
        <v>#N/A</v>
      </c>
      <c r="Q4480" s="27" t="e">
        <f t="shared" si="698"/>
        <v>#N/A</v>
      </c>
      <c r="R4480" s="27" t="e">
        <f t="shared" si="699"/>
        <v>#N/A</v>
      </c>
      <c r="S4480" s="27" t="e">
        <f t="shared" si="700"/>
        <v>#N/A</v>
      </c>
      <c r="T4480" s="28" t="e">
        <f t="shared" si="701"/>
        <v>#N/A</v>
      </c>
    </row>
    <row r="4481" spans="1:20">
      <c r="A4481" s="4">
        <v>39720</v>
      </c>
      <c r="B4481" s="14">
        <v>423.007303692341</v>
      </c>
      <c r="C4481" s="40">
        <v>100</v>
      </c>
      <c r="D4481" s="15">
        <v>1112.68</v>
      </c>
      <c r="E4481" s="16">
        <f t="shared" si="692"/>
        <v>95.270941008755216</v>
      </c>
      <c r="F4481" s="17">
        <f t="shared" si="692"/>
        <v>100</v>
      </c>
      <c r="G4481" s="18">
        <f t="shared" si="692"/>
        <v>63.77047489139315</v>
      </c>
      <c r="H4481" s="8">
        <f t="shared" si="696"/>
        <v>-3.9440756086459028E-2</v>
      </c>
      <c r="I4481" s="9">
        <f t="shared" si="696"/>
        <v>0</v>
      </c>
      <c r="J4481" s="10">
        <f t="shared" si="696"/>
        <v>-7.8838655197821073E-2</v>
      </c>
      <c r="K4481" s="26"/>
      <c r="L4481" s="1"/>
      <c r="M4481" s="22" t="e">
        <f t="shared" si="693"/>
        <v>#N/A</v>
      </c>
      <c r="N4481" s="22" t="e">
        <f t="shared" si="694"/>
        <v>#N/A</v>
      </c>
      <c r="O4481" s="22" t="e">
        <f t="shared" si="695"/>
        <v>#N/A</v>
      </c>
      <c r="P4481" s="27" t="e">
        <f t="shared" si="697"/>
        <v>#N/A</v>
      </c>
      <c r="Q4481" s="27" t="e">
        <f t="shared" si="698"/>
        <v>#N/A</v>
      </c>
      <c r="R4481" s="27" t="e">
        <f t="shared" si="699"/>
        <v>#N/A</v>
      </c>
      <c r="S4481" s="27" t="e">
        <f t="shared" si="700"/>
        <v>#N/A</v>
      </c>
      <c r="T4481" s="28" t="e">
        <f t="shared" si="701"/>
        <v>#N/A</v>
      </c>
    </row>
    <row r="4482" spans="1:20">
      <c r="A4482" s="4">
        <v>39717</v>
      </c>
      <c r="B4482" s="14">
        <v>440.37606880853201</v>
      </c>
      <c r="C4482" s="40">
        <v>100</v>
      </c>
      <c r="D4482" s="15">
        <v>1207.9100000000001</v>
      </c>
      <c r="E4482" s="16">
        <f t="shared" si="692"/>
        <v>99.18278504155488</v>
      </c>
      <c r="F4482" s="17">
        <f t="shared" si="692"/>
        <v>100</v>
      </c>
      <c r="G4482" s="18">
        <f t="shared" si="692"/>
        <v>69.228344471063295</v>
      </c>
      <c r="H4482" s="8">
        <f t="shared" si="696"/>
        <v>2.1865922735602172E-3</v>
      </c>
      <c r="I4482" s="9">
        <f t="shared" si="696"/>
        <v>0</v>
      </c>
      <c r="J4482" s="10">
        <f t="shared" si="696"/>
        <v>8.2856219602134296E-4</v>
      </c>
      <c r="K4482" s="26"/>
      <c r="L4482" s="1"/>
      <c r="M4482" s="22" t="e">
        <f t="shared" si="693"/>
        <v>#N/A</v>
      </c>
      <c r="N4482" s="22" t="e">
        <f t="shared" si="694"/>
        <v>#N/A</v>
      </c>
      <c r="O4482" s="22" t="e">
        <f t="shared" si="695"/>
        <v>#N/A</v>
      </c>
      <c r="P4482" s="27" t="e">
        <f t="shared" si="697"/>
        <v>#N/A</v>
      </c>
      <c r="Q4482" s="27" t="e">
        <f t="shared" si="698"/>
        <v>#N/A</v>
      </c>
      <c r="R4482" s="27" t="e">
        <f t="shared" si="699"/>
        <v>#N/A</v>
      </c>
      <c r="S4482" s="27" t="e">
        <f t="shared" si="700"/>
        <v>#N/A</v>
      </c>
      <c r="T4482" s="28" t="e">
        <f t="shared" si="701"/>
        <v>#N/A</v>
      </c>
    </row>
    <row r="4483" spans="1:20">
      <c r="A4483" s="4">
        <v>39716</v>
      </c>
      <c r="B4483" s="14">
        <v>439.41524682494003</v>
      </c>
      <c r="C4483" s="40">
        <v>100</v>
      </c>
      <c r="D4483" s="15">
        <v>1206.9100000000001</v>
      </c>
      <c r="E4483" s="16">
        <f t="shared" si="692"/>
        <v>98.966385906788915</v>
      </c>
      <c r="F4483" s="17">
        <f t="shared" si="692"/>
        <v>100</v>
      </c>
      <c r="G4483" s="18">
        <f t="shared" si="692"/>
        <v>69.171031968914065</v>
      </c>
      <c r="H4483" s="8">
        <f t="shared" si="696"/>
        <v>6.7023798077161523E-3</v>
      </c>
      <c r="I4483" s="9">
        <f t="shared" si="696"/>
        <v>0</v>
      </c>
      <c r="J4483" s="10">
        <f t="shared" si="696"/>
        <v>1.718470822236462E-2</v>
      </c>
      <c r="K4483" s="26"/>
      <c r="L4483" s="1"/>
      <c r="M4483" s="22" t="e">
        <f t="shared" si="693"/>
        <v>#N/A</v>
      </c>
      <c r="N4483" s="22" t="e">
        <f t="shared" si="694"/>
        <v>#N/A</v>
      </c>
      <c r="O4483" s="22" t="e">
        <f t="shared" si="695"/>
        <v>#N/A</v>
      </c>
      <c r="P4483" s="27" t="e">
        <f t="shared" si="697"/>
        <v>#N/A</v>
      </c>
      <c r="Q4483" s="27" t="e">
        <f t="shared" si="698"/>
        <v>#N/A</v>
      </c>
      <c r="R4483" s="27" t="e">
        <f t="shared" si="699"/>
        <v>#N/A</v>
      </c>
      <c r="S4483" s="27" t="e">
        <f t="shared" si="700"/>
        <v>#N/A</v>
      </c>
      <c r="T4483" s="28" t="e">
        <f t="shared" si="701"/>
        <v>#N/A</v>
      </c>
    </row>
    <row r="4484" spans="1:20">
      <c r="A4484" s="4">
        <v>39715</v>
      </c>
      <c r="B4484" s="14">
        <v>436.48972689313598</v>
      </c>
      <c r="C4484" s="40">
        <v>100</v>
      </c>
      <c r="D4484" s="15">
        <v>1186.52</v>
      </c>
      <c r="E4484" s="16">
        <f t="shared" si="692"/>
        <v>98.30749175907566</v>
      </c>
      <c r="F4484" s="17">
        <f t="shared" si="692"/>
        <v>100</v>
      </c>
      <c r="G4484" s="18">
        <f t="shared" si="692"/>
        <v>68.002430050091476</v>
      </c>
      <c r="H4484" s="8">
        <f t="shared" si="696"/>
        <v>4.2568805677547505E-3</v>
      </c>
      <c r="I4484" s="9">
        <f t="shared" si="696"/>
        <v>0</v>
      </c>
      <c r="J4484" s="10">
        <f t="shared" si="696"/>
        <v>5.0484515822999398E-3</v>
      </c>
      <c r="K4484" s="26"/>
      <c r="L4484" s="1"/>
      <c r="M4484" s="22" t="e">
        <f t="shared" si="693"/>
        <v>#N/A</v>
      </c>
      <c r="N4484" s="22" t="e">
        <f t="shared" si="694"/>
        <v>#N/A</v>
      </c>
      <c r="O4484" s="22" t="e">
        <f t="shared" si="695"/>
        <v>#N/A</v>
      </c>
      <c r="P4484" s="27" t="e">
        <f t="shared" si="697"/>
        <v>#N/A</v>
      </c>
      <c r="Q4484" s="27" t="e">
        <f t="shared" si="698"/>
        <v>#N/A</v>
      </c>
      <c r="R4484" s="27" t="e">
        <f t="shared" si="699"/>
        <v>#N/A</v>
      </c>
      <c r="S4484" s="27" t="e">
        <f t="shared" si="700"/>
        <v>#N/A</v>
      </c>
      <c r="T4484" s="28" t="e">
        <f t="shared" si="701"/>
        <v>#N/A</v>
      </c>
    </row>
    <row r="4485" spans="1:20">
      <c r="A4485" s="4">
        <v>39714</v>
      </c>
      <c r="B4485" s="14">
        <v>434.63951837339403</v>
      </c>
      <c r="C4485" s="40">
        <v>100</v>
      </c>
      <c r="D4485" s="15">
        <v>1180.56</v>
      </c>
      <c r="E4485" s="16">
        <f t="shared" si="692"/>
        <v>97.890782389758385</v>
      </c>
      <c r="F4485" s="17">
        <f t="shared" si="692"/>
        <v>100</v>
      </c>
      <c r="G4485" s="18">
        <f t="shared" si="692"/>
        <v>67.660847537282123</v>
      </c>
      <c r="H4485" s="8">
        <f t="shared" si="696"/>
        <v>-1.3836542732586832E-2</v>
      </c>
      <c r="I4485" s="9">
        <f t="shared" si="696"/>
        <v>0</v>
      </c>
      <c r="J4485" s="10">
        <f t="shared" si="696"/>
        <v>-2.2035190032804297E-2</v>
      </c>
      <c r="K4485" s="26"/>
      <c r="L4485" s="1"/>
      <c r="M4485" s="22" t="e">
        <f t="shared" si="693"/>
        <v>#N/A</v>
      </c>
      <c r="N4485" s="22" t="e">
        <f t="shared" si="694"/>
        <v>#N/A</v>
      </c>
      <c r="O4485" s="22" t="e">
        <f t="shared" si="695"/>
        <v>#N/A</v>
      </c>
      <c r="P4485" s="27" t="e">
        <f t="shared" si="697"/>
        <v>#N/A</v>
      </c>
      <c r="Q4485" s="27" t="e">
        <f t="shared" si="698"/>
        <v>#N/A</v>
      </c>
      <c r="R4485" s="27" t="e">
        <f t="shared" si="699"/>
        <v>#N/A</v>
      </c>
      <c r="S4485" s="27" t="e">
        <f t="shared" si="700"/>
        <v>#N/A</v>
      </c>
      <c r="T4485" s="28" t="e">
        <f t="shared" si="701"/>
        <v>#N/A</v>
      </c>
    </row>
    <row r="4486" spans="1:20">
      <c r="A4486" s="4">
        <v>39713</v>
      </c>
      <c r="B4486" s="14">
        <v>440.73780585801501</v>
      </c>
      <c r="C4486" s="40">
        <v>100</v>
      </c>
      <c r="D4486" s="15">
        <v>1207.1600000000001</v>
      </c>
      <c r="E4486" s="16">
        <f t="shared" ref="E4486:G4549" si="702">B4486/B4487*E4487</f>
        <v>99.26425651687255</v>
      </c>
      <c r="F4486" s="17">
        <f t="shared" si="702"/>
        <v>100</v>
      </c>
      <c r="G4486" s="18">
        <f t="shared" si="702"/>
        <v>69.185360094451354</v>
      </c>
      <c r="H4486" s="8">
        <f t="shared" si="696"/>
        <v>-1.6921374684708002E-2</v>
      </c>
      <c r="I4486" s="9">
        <f t="shared" si="696"/>
        <v>0</v>
      </c>
      <c r="J4486" s="10">
        <f t="shared" si="696"/>
        <v>-2.5886833865917724E-2</v>
      </c>
      <c r="K4486" s="26"/>
      <c r="L4486" s="1"/>
      <c r="M4486" s="22" t="e">
        <f t="shared" ref="M4486:M4549" si="703">VLOOKUP($L4486,$A:$G,5,FALSE)</f>
        <v>#N/A</v>
      </c>
      <c r="N4486" s="22" t="e">
        <f t="shared" ref="N4486:N4549" si="704">VLOOKUP($L4486,$A:$G,6,FALSE)</f>
        <v>#N/A</v>
      </c>
      <c r="O4486" s="22" t="e">
        <f t="shared" ref="O4486:O4549" si="705">VLOOKUP($L4486,$A:$G,7,FALSE)</f>
        <v>#N/A</v>
      </c>
      <c r="P4486" s="27" t="e">
        <f t="shared" si="697"/>
        <v>#N/A</v>
      </c>
      <c r="Q4486" s="27" t="e">
        <f t="shared" si="698"/>
        <v>#N/A</v>
      </c>
      <c r="R4486" s="27" t="e">
        <f t="shared" si="699"/>
        <v>#N/A</v>
      </c>
      <c r="S4486" s="27" t="e">
        <f t="shared" si="700"/>
        <v>#N/A</v>
      </c>
      <c r="T4486" s="28" t="e">
        <f t="shared" si="701"/>
        <v>#N/A</v>
      </c>
    </row>
    <row r="4487" spans="1:20">
      <c r="A4487" s="4">
        <v>39710</v>
      </c>
      <c r="B4487" s="14">
        <v>448.32406534793898</v>
      </c>
      <c r="C4487" s="40">
        <v>100</v>
      </c>
      <c r="D4487" s="15">
        <v>1239.24</v>
      </c>
      <c r="E4487" s="16">
        <f t="shared" si="702"/>
        <v>100.97285604702942</v>
      </c>
      <c r="F4487" s="17">
        <f t="shared" si="702"/>
        <v>100</v>
      </c>
      <c r="G4487" s="18">
        <f t="shared" si="702"/>
        <v>71.023945163398295</v>
      </c>
      <c r="H4487" s="8">
        <f t="shared" ref="H4487:J4550" si="706">E4487/E4488-1</f>
        <v>9.9793589326893084E-3</v>
      </c>
      <c r="I4487" s="9">
        <f t="shared" si="706"/>
        <v>0</v>
      </c>
      <c r="J4487" s="10">
        <f t="shared" si="706"/>
        <v>3.5530449896383542E-2</v>
      </c>
      <c r="K4487" s="26"/>
      <c r="L4487" s="1"/>
      <c r="M4487" s="22" t="e">
        <f t="shared" si="703"/>
        <v>#N/A</v>
      </c>
      <c r="N4487" s="22" t="e">
        <f t="shared" si="704"/>
        <v>#N/A</v>
      </c>
      <c r="O4487" s="22" t="e">
        <f t="shared" si="705"/>
        <v>#N/A</v>
      </c>
      <c r="P4487" s="27" t="e">
        <f t="shared" ref="P4487:P4550" si="707">M4487/M4488-1</f>
        <v>#N/A</v>
      </c>
      <c r="Q4487" s="27" t="e">
        <f t="shared" ref="Q4487:Q4550" si="708">N4487/N4488-1</f>
        <v>#N/A</v>
      </c>
      <c r="R4487" s="27" t="e">
        <f t="shared" ref="R4487:R4550" si="709">O4487/O4488-1</f>
        <v>#N/A</v>
      </c>
      <c r="S4487" s="27" t="e">
        <f t="shared" ref="S4487:S4550" si="710">Q4487-P4487</f>
        <v>#N/A</v>
      </c>
      <c r="T4487" s="28" t="e">
        <f t="shared" ref="T4487:T4550" si="711">Q4487-R4487</f>
        <v>#N/A</v>
      </c>
    </row>
    <row r="4488" spans="1:20">
      <c r="A4488" s="4">
        <v>39709</v>
      </c>
      <c r="B4488" s="14">
        <v>443.89428495025101</v>
      </c>
      <c r="C4488" s="40">
        <v>100</v>
      </c>
      <c r="D4488" s="15">
        <v>1196.72</v>
      </c>
      <c r="E4488" s="16">
        <f t="shared" si="702"/>
        <v>99.975167961584873</v>
      </c>
      <c r="F4488" s="17">
        <f t="shared" si="702"/>
        <v>100</v>
      </c>
      <c r="G4488" s="18">
        <f t="shared" si="702"/>
        <v>68.587017572013494</v>
      </c>
      <c r="H4488" s="8">
        <f t="shared" si="706"/>
        <v>1.7994527026378382E-2</v>
      </c>
      <c r="I4488" s="9">
        <f t="shared" si="706"/>
        <v>0</v>
      </c>
      <c r="J4488" s="10">
        <f t="shared" si="706"/>
        <v>3.230481251132189E-2</v>
      </c>
      <c r="K4488" s="26"/>
      <c r="L4488" s="1"/>
      <c r="M4488" s="22" t="e">
        <f t="shared" si="703"/>
        <v>#N/A</v>
      </c>
      <c r="N4488" s="22" t="e">
        <f t="shared" si="704"/>
        <v>#N/A</v>
      </c>
      <c r="O4488" s="22" t="e">
        <f t="shared" si="705"/>
        <v>#N/A</v>
      </c>
      <c r="P4488" s="27" t="e">
        <f t="shared" si="707"/>
        <v>#N/A</v>
      </c>
      <c r="Q4488" s="27" t="e">
        <f t="shared" si="708"/>
        <v>#N/A</v>
      </c>
      <c r="R4488" s="27" t="e">
        <f t="shared" si="709"/>
        <v>#N/A</v>
      </c>
      <c r="S4488" s="27" t="e">
        <f t="shared" si="710"/>
        <v>#N/A</v>
      </c>
      <c r="T4488" s="28" t="e">
        <f t="shared" si="711"/>
        <v>#N/A</v>
      </c>
    </row>
    <row r="4489" spans="1:20">
      <c r="A4489" s="4">
        <v>39708</v>
      </c>
      <c r="B4489" s="14">
        <v>436.04781083341601</v>
      </c>
      <c r="C4489" s="40">
        <v>100</v>
      </c>
      <c r="D4489" s="15">
        <v>1159.27</v>
      </c>
      <c r="E4489" s="16">
        <f t="shared" si="702"/>
        <v>98.207962132781006</v>
      </c>
      <c r="F4489" s="17">
        <f t="shared" si="702"/>
        <v>100</v>
      </c>
      <c r="G4489" s="18">
        <f t="shared" si="702"/>
        <v>66.440664366525226</v>
      </c>
      <c r="H4489" s="8">
        <f t="shared" si="706"/>
        <v>-2.2346188729002625E-2</v>
      </c>
      <c r="I4489" s="9">
        <f t="shared" si="706"/>
        <v>0</v>
      </c>
      <c r="J4489" s="10">
        <f t="shared" si="706"/>
        <v>-4.4058711965036634E-2</v>
      </c>
      <c r="K4489" s="26"/>
      <c r="L4489" s="1"/>
      <c r="M4489" s="22" t="e">
        <f t="shared" si="703"/>
        <v>#N/A</v>
      </c>
      <c r="N4489" s="22" t="e">
        <f t="shared" si="704"/>
        <v>#N/A</v>
      </c>
      <c r="O4489" s="22" t="e">
        <f t="shared" si="705"/>
        <v>#N/A</v>
      </c>
      <c r="P4489" s="27" t="e">
        <f t="shared" si="707"/>
        <v>#N/A</v>
      </c>
      <c r="Q4489" s="27" t="e">
        <f t="shared" si="708"/>
        <v>#N/A</v>
      </c>
      <c r="R4489" s="27" t="e">
        <f t="shared" si="709"/>
        <v>#N/A</v>
      </c>
      <c r="S4489" s="27" t="e">
        <f t="shared" si="710"/>
        <v>#N/A</v>
      </c>
      <c r="T4489" s="28" t="e">
        <f t="shared" si="711"/>
        <v>#N/A</v>
      </c>
    </row>
    <row r="4490" spans="1:20">
      <c r="A4490" s="4">
        <v>39707</v>
      </c>
      <c r="B4490" s="14">
        <v>446.01453582688202</v>
      </c>
      <c r="C4490" s="40">
        <v>100</v>
      </c>
      <c r="D4490" s="15">
        <v>1212.7</v>
      </c>
      <c r="E4490" s="16">
        <f t="shared" si="702"/>
        <v>100.45269705961243</v>
      </c>
      <c r="F4490" s="17">
        <f t="shared" si="702"/>
        <v>100</v>
      </c>
      <c r="G4490" s="18">
        <f t="shared" si="702"/>
        <v>69.502871356358</v>
      </c>
      <c r="H4490" s="8">
        <f t="shared" si="706"/>
        <v>8.0422812795259979E-3</v>
      </c>
      <c r="I4490" s="9">
        <f t="shared" si="706"/>
        <v>0</v>
      </c>
      <c r="J4490" s="10">
        <f t="shared" si="706"/>
        <v>1.611267983275666E-2</v>
      </c>
      <c r="K4490" s="26"/>
      <c r="L4490" s="1"/>
      <c r="M4490" s="22" t="e">
        <f t="shared" si="703"/>
        <v>#N/A</v>
      </c>
      <c r="N4490" s="22" t="e">
        <f t="shared" si="704"/>
        <v>#N/A</v>
      </c>
      <c r="O4490" s="22" t="e">
        <f t="shared" si="705"/>
        <v>#N/A</v>
      </c>
      <c r="P4490" s="27" t="e">
        <f t="shared" si="707"/>
        <v>#N/A</v>
      </c>
      <c r="Q4490" s="27" t="e">
        <f t="shared" si="708"/>
        <v>#N/A</v>
      </c>
      <c r="R4490" s="27" t="e">
        <f t="shared" si="709"/>
        <v>#N/A</v>
      </c>
      <c r="S4490" s="27" t="e">
        <f t="shared" si="710"/>
        <v>#N/A</v>
      </c>
      <c r="T4490" s="28" t="e">
        <f t="shared" si="711"/>
        <v>#N/A</v>
      </c>
    </row>
    <row r="4491" spans="1:20">
      <c r="A4491" s="4">
        <v>39706</v>
      </c>
      <c r="B4491" s="14">
        <v>442.45617878324299</v>
      </c>
      <c r="C4491" s="40">
        <v>100</v>
      </c>
      <c r="D4491" s="15">
        <v>1193.47</v>
      </c>
      <c r="E4491" s="16">
        <f t="shared" si="702"/>
        <v>99.651273488356097</v>
      </c>
      <c r="F4491" s="17">
        <f t="shared" si="702"/>
        <v>100</v>
      </c>
      <c r="G4491" s="18">
        <f t="shared" si="702"/>
        <v>68.400751940028513</v>
      </c>
      <c r="H4491" s="8">
        <f t="shared" si="706"/>
        <v>-2.1885715443579978E-2</v>
      </c>
      <c r="I4491" s="9">
        <f t="shared" si="706"/>
        <v>0</v>
      </c>
      <c r="J4491" s="10">
        <f t="shared" si="706"/>
        <v>-4.9512599152623404E-2</v>
      </c>
      <c r="K4491" s="26"/>
      <c r="L4491" s="1"/>
      <c r="M4491" s="22" t="e">
        <f t="shared" si="703"/>
        <v>#N/A</v>
      </c>
      <c r="N4491" s="22" t="e">
        <f t="shared" si="704"/>
        <v>#N/A</v>
      </c>
      <c r="O4491" s="22" t="e">
        <f t="shared" si="705"/>
        <v>#N/A</v>
      </c>
      <c r="P4491" s="27" t="e">
        <f t="shared" si="707"/>
        <v>#N/A</v>
      </c>
      <c r="Q4491" s="27" t="e">
        <f t="shared" si="708"/>
        <v>#N/A</v>
      </c>
      <c r="R4491" s="27" t="e">
        <f t="shared" si="709"/>
        <v>#N/A</v>
      </c>
      <c r="S4491" s="27" t="e">
        <f t="shared" si="710"/>
        <v>#N/A</v>
      </c>
      <c r="T4491" s="28" t="e">
        <f t="shared" si="711"/>
        <v>#N/A</v>
      </c>
    </row>
    <row r="4492" spans="1:20">
      <c r="A4492" s="4">
        <v>39703</v>
      </c>
      <c r="B4492" s="14">
        <v>452.35632049265001</v>
      </c>
      <c r="C4492" s="40">
        <v>100</v>
      </c>
      <c r="D4492" s="15">
        <v>1255.6400000000001</v>
      </c>
      <c r="E4492" s="16">
        <f t="shared" si="702"/>
        <v>101.8810123333885</v>
      </c>
      <c r="F4492" s="17">
        <f t="shared" si="702"/>
        <v>100</v>
      </c>
      <c r="G4492" s="18">
        <f t="shared" si="702"/>
        <v>71.963870198645466</v>
      </c>
      <c r="H4492" s="8">
        <f t="shared" si="706"/>
        <v>4.0769581926891618E-4</v>
      </c>
      <c r="I4492" s="9">
        <f t="shared" si="706"/>
        <v>0</v>
      </c>
      <c r="J4492" s="10">
        <f t="shared" si="706"/>
        <v>4.9943973107091644E-3</v>
      </c>
      <c r="K4492" s="26"/>
      <c r="L4492" s="1"/>
      <c r="M4492" s="22" t="e">
        <f t="shared" si="703"/>
        <v>#N/A</v>
      </c>
      <c r="N4492" s="22" t="e">
        <f t="shared" si="704"/>
        <v>#N/A</v>
      </c>
      <c r="O4492" s="22" t="e">
        <f t="shared" si="705"/>
        <v>#N/A</v>
      </c>
      <c r="P4492" s="27" t="e">
        <f t="shared" si="707"/>
        <v>#N/A</v>
      </c>
      <c r="Q4492" s="27" t="e">
        <f t="shared" si="708"/>
        <v>#N/A</v>
      </c>
      <c r="R4492" s="27" t="e">
        <f t="shared" si="709"/>
        <v>#N/A</v>
      </c>
      <c r="S4492" s="27" t="e">
        <f t="shared" si="710"/>
        <v>#N/A</v>
      </c>
      <c r="T4492" s="28" t="e">
        <f t="shared" si="711"/>
        <v>#N/A</v>
      </c>
    </row>
    <row r="4493" spans="1:20">
      <c r="A4493" s="4">
        <v>39702</v>
      </c>
      <c r="B4493" s="14">
        <v>452.171971870128</v>
      </c>
      <c r="C4493" s="40">
        <v>100</v>
      </c>
      <c r="D4493" s="15">
        <v>1249.4000000000001</v>
      </c>
      <c r="E4493" s="16">
        <f t="shared" si="702"/>
        <v>101.83949279793831</v>
      </c>
      <c r="F4493" s="17">
        <f t="shared" si="702"/>
        <v>100</v>
      </c>
      <c r="G4493" s="18">
        <f t="shared" si="702"/>
        <v>71.606240185234341</v>
      </c>
      <c r="H4493" s="8">
        <f t="shared" si="706"/>
        <v>8.9733577133661591E-3</v>
      </c>
      <c r="I4493" s="9">
        <f t="shared" si="706"/>
        <v>0</v>
      </c>
      <c r="J4493" s="10">
        <f t="shared" si="706"/>
        <v>1.4395089593803645E-2</v>
      </c>
      <c r="K4493" s="26"/>
      <c r="L4493" s="1"/>
      <c r="M4493" s="22" t="e">
        <f t="shared" si="703"/>
        <v>#N/A</v>
      </c>
      <c r="N4493" s="22" t="e">
        <f t="shared" si="704"/>
        <v>#N/A</v>
      </c>
      <c r="O4493" s="22" t="e">
        <f t="shared" si="705"/>
        <v>#N/A</v>
      </c>
      <c r="P4493" s="27" t="e">
        <f t="shared" si="707"/>
        <v>#N/A</v>
      </c>
      <c r="Q4493" s="27" t="e">
        <f t="shared" si="708"/>
        <v>#N/A</v>
      </c>
      <c r="R4493" s="27" t="e">
        <f t="shared" si="709"/>
        <v>#N/A</v>
      </c>
      <c r="S4493" s="27" t="e">
        <f t="shared" si="710"/>
        <v>#N/A</v>
      </c>
      <c r="T4493" s="28" t="e">
        <f t="shared" si="711"/>
        <v>#N/A</v>
      </c>
    </row>
    <row r="4494" spans="1:20">
      <c r="A4494" s="4">
        <v>39701</v>
      </c>
      <c r="B4494" s="14">
        <v>448.15055661616702</v>
      </c>
      <c r="C4494" s="40">
        <v>100</v>
      </c>
      <c r="D4494" s="15">
        <v>1231.67</v>
      </c>
      <c r="E4494" s="16">
        <f t="shared" si="702"/>
        <v>100.9337779034492</v>
      </c>
      <c r="F4494" s="17">
        <f t="shared" si="702"/>
        <v>100</v>
      </c>
      <c r="G4494" s="18">
        <f t="shared" si="702"/>
        <v>70.590089522128679</v>
      </c>
      <c r="H4494" s="8">
        <f t="shared" si="706"/>
        <v>1.7405912763690523E-3</v>
      </c>
      <c r="I4494" s="9">
        <f t="shared" si="706"/>
        <v>0</v>
      </c>
      <c r="J4494" s="10">
        <f t="shared" si="706"/>
        <v>5.5023552366257888E-3</v>
      </c>
      <c r="K4494" s="26"/>
      <c r="L4494" s="1"/>
      <c r="M4494" s="22" t="e">
        <f t="shared" si="703"/>
        <v>#N/A</v>
      </c>
      <c r="N4494" s="22" t="e">
        <f t="shared" si="704"/>
        <v>#N/A</v>
      </c>
      <c r="O4494" s="22" t="e">
        <f t="shared" si="705"/>
        <v>#N/A</v>
      </c>
      <c r="P4494" s="27" t="e">
        <f t="shared" si="707"/>
        <v>#N/A</v>
      </c>
      <c r="Q4494" s="27" t="e">
        <f t="shared" si="708"/>
        <v>#N/A</v>
      </c>
      <c r="R4494" s="27" t="e">
        <f t="shared" si="709"/>
        <v>#N/A</v>
      </c>
      <c r="S4494" s="27" t="e">
        <f t="shared" si="710"/>
        <v>#N/A</v>
      </c>
      <c r="T4494" s="28" t="e">
        <f t="shared" si="711"/>
        <v>#N/A</v>
      </c>
    </row>
    <row r="4495" spans="1:20">
      <c r="A4495" s="4">
        <v>39700</v>
      </c>
      <c r="B4495" s="14">
        <v>447.37186505056701</v>
      </c>
      <c r="C4495" s="40">
        <v>100</v>
      </c>
      <c r="D4495" s="15">
        <v>1224.93</v>
      </c>
      <c r="E4495" s="16">
        <f t="shared" si="702"/>
        <v>100.75839871362734</v>
      </c>
      <c r="F4495" s="17">
        <f t="shared" si="702"/>
        <v>100</v>
      </c>
      <c r="G4495" s="18">
        <f t="shared" si="702"/>
        <v>70.203803257642946</v>
      </c>
      <c r="H4495" s="8">
        <f t="shared" si="706"/>
        <v>-1.7064493697951599E-2</v>
      </c>
      <c r="I4495" s="9">
        <f t="shared" si="706"/>
        <v>0</v>
      </c>
      <c r="J4495" s="10">
        <f t="shared" si="706"/>
        <v>-3.1966681945344577E-2</v>
      </c>
      <c r="K4495" s="26"/>
      <c r="L4495" s="1"/>
      <c r="M4495" s="22" t="e">
        <f t="shared" si="703"/>
        <v>#N/A</v>
      </c>
      <c r="N4495" s="22" t="e">
        <f t="shared" si="704"/>
        <v>#N/A</v>
      </c>
      <c r="O4495" s="22" t="e">
        <f t="shared" si="705"/>
        <v>#N/A</v>
      </c>
      <c r="P4495" s="27" t="e">
        <f t="shared" si="707"/>
        <v>#N/A</v>
      </c>
      <c r="Q4495" s="27" t="e">
        <f t="shared" si="708"/>
        <v>#N/A</v>
      </c>
      <c r="R4495" s="27" t="e">
        <f t="shared" si="709"/>
        <v>#N/A</v>
      </c>
      <c r="S4495" s="27" t="e">
        <f t="shared" si="710"/>
        <v>#N/A</v>
      </c>
      <c r="T4495" s="28" t="e">
        <f t="shared" si="711"/>
        <v>#N/A</v>
      </c>
    </row>
    <row r="4496" spans="1:20">
      <c r="A4496" s="4">
        <v>39699</v>
      </c>
      <c r="B4496" s="14">
        <v>455.13857438485201</v>
      </c>
      <c r="C4496" s="40">
        <v>100</v>
      </c>
      <c r="D4496" s="15">
        <v>1265.3800000000001</v>
      </c>
      <c r="E4496" s="16">
        <f t="shared" si="702"/>
        <v>102.50763968502433</v>
      </c>
      <c r="F4496" s="17">
        <f t="shared" si="702"/>
        <v>100</v>
      </c>
      <c r="G4496" s="18">
        <f t="shared" si="702"/>
        <v>72.522093969578862</v>
      </c>
      <c r="H4496" s="8">
        <f t="shared" si="706"/>
        <v>1.1519814739918477E-2</v>
      </c>
      <c r="I4496" s="9">
        <f t="shared" si="706"/>
        <v>0</v>
      </c>
      <c r="J4496" s="10">
        <f t="shared" si="706"/>
        <v>2.0953518206243249E-2</v>
      </c>
      <c r="K4496" s="26"/>
      <c r="L4496" s="1"/>
      <c r="M4496" s="22" t="e">
        <f t="shared" si="703"/>
        <v>#N/A</v>
      </c>
      <c r="N4496" s="22" t="e">
        <f t="shared" si="704"/>
        <v>#N/A</v>
      </c>
      <c r="O4496" s="22" t="e">
        <f t="shared" si="705"/>
        <v>#N/A</v>
      </c>
      <c r="P4496" s="27" t="e">
        <f t="shared" si="707"/>
        <v>#N/A</v>
      </c>
      <c r="Q4496" s="27" t="e">
        <f t="shared" si="708"/>
        <v>#N/A</v>
      </c>
      <c r="R4496" s="27" t="e">
        <f t="shared" si="709"/>
        <v>#N/A</v>
      </c>
      <c r="S4496" s="27" t="e">
        <f t="shared" si="710"/>
        <v>#N/A</v>
      </c>
      <c r="T4496" s="28" t="e">
        <f t="shared" si="711"/>
        <v>#N/A</v>
      </c>
    </row>
    <row r="4497" spans="1:20">
      <c r="A4497" s="4">
        <v>39696</v>
      </c>
      <c r="B4497" s="14">
        <v>449.95517413751998</v>
      </c>
      <c r="C4497" s="40">
        <v>100</v>
      </c>
      <c r="D4497" s="15">
        <v>1239.4100000000001</v>
      </c>
      <c r="E4497" s="16">
        <f t="shared" si="702"/>
        <v>101.34021913488768</v>
      </c>
      <c r="F4497" s="17">
        <f t="shared" si="702"/>
        <v>100</v>
      </c>
      <c r="G4497" s="18">
        <f t="shared" si="702"/>
        <v>71.033688288763642</v>
      </c>
      <c r="H4497" s="8">
        <f t="shared" si="706"/>
        <v>1.0326509441551668E-3</v>
      </c>
      <c r="I4497" s="9">
        <f t="shared" si="706"/>
        <v>0</v>
      </c>
      <c r="J4497" s="10">
        <f t="shared" si="706"/>
        <v>3.6358630518575907E-3</v>
      </c>
      <c r="K4497" s="26"/>
      <c r="L4497" s="1"/>
      <c r="M4497" s="22" t="e">
        <f t="shared" si="703"/>
        <v>#N/A</v>
      </c>
      <c r="N4497" s="22" t="e">
        <f t="shared" si="704"/>
        <v>#N/A</v>
      </c>
      <c r="O4497" s="22" t="e">
        <f t="shared" si="705"/>
        <v>#N/A</v>
      </c>
      <c r="P4497" s="27" t="e">
        <f t="shared" si="707"/>
        <v>#N/A</v>
      </c>
      <c r="Q4497" s="27" t="e">
        <f t="shared" si="708"/>
        <v>#N/A</v>
      </c>
      <c r="R4497" s="27" t="e">
        <f t="shared" si="709"/>
        <v>#N/A</v>
      </c>
      <c r="S4497" s="27" t="e">
        <f t="shared" si="710"/>
        <v>#N/A</v>
      </c>
      <c r="T4497" s="28" t="e">
        <f t="shared" si="711"/>
        <v>#N/A</v>
      </c>
    </row>
    <row r="4498" spans="1:20">
      <c r="A4498" s="4">
        <v>39695</v>
      </c>
      <c r="B4498" s="14">
        <v>449.49100682493298</v>
      </c>
      <c r="C4498" s="40">
        <v>100</v>
      </c>
      <c r="D4498" s="15">
        <v>1234.92</v>
      </c>
      <c r="E4498" s="16">
        <f t="shared" si="702"/>
        <v>101.23567801640185</v>
      </c>
      <c r="F4498" s="17">
        <f t="shared" si="702"/>
        <v>100</v>
      </c>
      <c r="G4498" s="18">
        <f t="shared" si="702"/>
        <v>70.776355154113645</v>
      </c>
      <c r="H4498" s="8">
        <f t="shared" si="706"/>
        <v>-1.6817151249474693E-2</v>
      </c>
      <c r="I4498" s="9">
        <f t="shared" si="706"/>
        <v>0</v>
      </c>
      <c r="J4498" s="10">
        <f t="shared" si="706"/>
        <v>-3.0385829368257289E-2</v>
      </c>
      <c r="K4498" s="26"/>
      <c r="L4498" s="1"/>
      <c r="M4498" s="22" t="e">
        <f t="shared" si="703"/>
        <v>#N/A</v>
      </c>
      <c r="N4498" s="22" t="e">
        <f t="shared" si="704"/>
        <v>#N/A</v>
      </c>
      <c r="O4498" s="22" t="e">
        <f t="shared" si="705"/>
        <v>#N/A</v>
      </c>
      <c r="P4498" s="27" t="e">
        <f t="shared" si="707"/>
        <v>#N/A</v>
      </c>
      <c r="Q4498" s="27" t="e">
        <f t="shared" si="708"/>
        <v>#N/A</v>
      </c>
      <c r="R4498" s="27" t="e">
        <f t="shared" si="709"/>
        <v>#N/A</v>
      </c>
      <c r="S4498" s="27" t="e">
        <f t="shared" si="710"/>
        <v>#N/A</v>
      </c>
      <c r="T4498" s="28" t="e">
        <f t="shared" si="711"/>
        <v>#N/A</v>
      </c>
    </row>
    <row r="4499" spans="1:20">
      <c r="A4499" s="4">
        <v>39694</v>
      </c>
      <c r="B4499" s="14">
        <v>457.17946300239799</v>
      </c>
      <c r="C4499" s="40">
        <v>100</v>
      </c>
      <c r="D4499" s="15">
        <v>1273.6199999999999</v>
      </c>
      <c r="E4499" s="16">
        <f t="shared" si="702"/>
        <v>102.967294583156</v>
      </c>
      <c r="F4499" s="17">
        <f t="shared" si="702"/>
        <v>100</v>
      </c>
      <c r="G4499" s="18">
        <f t="shared" si="702"/>
        <v>72.994348987288419</v>
      </c>
      <c r="H4499" s="8">
        <f t="shared" si="706"/>
        <v>7.7344492842668089E-4</v>
      </c>
      <c r="I4499" s="9">
        <f t="shared" si="706"/>
        <v>0</v>
      </c>
      <c r="J4499" s="10">
        <f t="shared" si="706"/>
        <v>-9.8049212860917834E-4</v>
      </c>
      <c r="K4499" s="26"/>
      <c r="L4499" s="1"/>
      <c r="M4499" s="22" t="e">
        <f t="shared" si="703"/>
        <v>#N/A</v>
      </c>
      <c r="N4499" s="22" t="e">
        <f t="shared" si="704"/>
        <v>#N/A</v>
      </c>
      <c r="O4499" s="22" t="e">
        <f t="shared" si="705"/>
        <v>#N/A</v>
      </c>
      <c r="P4499" s="27" t="e">
        <f t="shared" si="707"/>
        <v>#N/A</v>
      </c>
      <c r="Q4499" s="27" t="e">
        <f t="shared" si="708"/>
        <v>#N/A</v>
      </c>
      <c r="R4499" s="27" t="e">
        <f t="shared" si="709"/>
        <v>#N/A</v>
      </c>
      <c r="S4499" s="27" t="e">
        <f t="shared" si="710"/>
        <v>#N/A</v>
      </c>
      <c r="T4499" s="28" t="e">
        <f t="shared" si="711"/>
        <v>#N/A</v>
      </c>
    </row>
    <row r="4500" spans="1:20">
      <c r="A4500" s="4">
        <v>39693</v>
      </c>
      <c r="B4500" s="14">
        <v>456.82613314654299</v>
      </c>
      <c r="C4500" s="40">
        <v>100</v>
      </c>
      <c r="D4500" s="15">
        <v>1274.8699999999999</v>
      </c>
      <c r="E4500" s="16">
        <f t="shared" si="702"/>
        <v>102.8877166005539</v>
      </c>
      <c r="F4500" s="17">
        <f t="shared" si="702"/>
        <v>100</v>
      </c>
      <c r="G4500" s="18">
        <f t="shared" si="702"/>
        <v>73.065989614974939</v>
      </c>
      <c r="H4500" s="8">
        <f t="shared" si="706"/>
        <v>-2.8737259132449733E-4</v>
      </c>
      <c r="I4500" s="9">
        <f t="shared" si="706"/>
        <v>0</v>
      </c>
      <c r="J4500" s="10">
        <f t="shared" si="706"/>
        <v>-4.6765454460284683E-3</v>
      </c>
      <c r="K4500" s="26"/>
      <c r="L4500" s="1"/>
      <c r="M4500" s="22" t="e">
        <f t="shared" si="703"/>
        <v>#N/A</v>
      </c>
      <c r="N4500" s="22" t="e">
        <f t="shared" si="704"/>
        <v>#N/A</v>
      </c>
      <c r="O4500" s="22" t="e">
        <f t="shared" si="705"/>
        <v>#N/A</v>
      </c>
      <c r="P4500" s="27" t="e">
        <f t="shared" si="707"/>
        <v>#N/A</v>
      </c>
      <c r="Q4500" s="27" t="e">
        <f t="shared" si="708"/>
        <v>#N/A</v>
      </c>
      <c r="R4500" s="27" t="e">
        <f t="shared" si="709"/>
        <v>#N/A</v>
      </c>
      <c r="S4500" s="27" t="e">
        <f t="shared" si="710"/>
        <v>#N/A</v>
      </c>
      <c r="T4500" s="28" t="e">
        <f t="shared" si="711"/>
        <v>#N/A</v>
      </c>
    </row>
    <row r="4501" spans="1:20">
      <c r="A4501" s="4">
        <v>39689</v>
      </c>
      <c r="B4501" s="14">
        <v>456.95745019313</v>
      </c>
      <c r="C4501" s="40">
        <v>100</v>
      </c>
      <c r="D4501" s="15">
        <v>1280.8599999999999</v>
      </c>
      <c r="E4501" s="16">
        <f t="shared" si="702"/>
        <v>102.91729220950825</v>
      </c>
      <c r="F4501" s="17">
        <f t="shared" si="702"/>
        <v>100</v>
      </c>
      <c r="G4501" s="18">
        <f t="shared" si="702"/>
        <v>73.40929150284876</v>
      </c>
      <c r="H4501" s="8">
        <f t="shared" si="706"/>
        <v>-7.766379945362889E-3</v>
      </c>
      <c r="I4501" s="9">
        <f t="shared" si="706"/>
        <v>0</v>
      </c>
      <c r="J4501" s="10">
        <f t="shared" si="706"/>
        <v>-1.194131169292012E-2</v>
      </c>
      <c r="K4501" s="26"/>
      <c r="L4501" s="1"/>
      <c r="M4501" s="22" t="e">
        <f t="shared" si="703"/>
        <v>#N/A</v>
      </c>
      <c r="N4501" s="22" t="e">
        <f t="shared" si="704"/>
        <v>#N/A</v>
      </c>
      <c r="O4501" s="22" t="e">
        <f t="shared" si="705"/>
        <v>#N/A</v>
      </c>
      <c r="P4501" s="27" t="e">
        <f t="shared" si="707"/>
        <v>#N/A</v>
      </c>
      <c r="Q4501" s="27" t="e">
        <f t="shared" si="708"/>
        <v>#N/A</v>
      </c>
      <c r="R4501" s="27" t="e">
        <f t="shared" si="709"/>
        <v>#N/A</v>
      </c>
      <c r="S4501" s="27" t="e">
        <f t="shared" si="710"/>
        <v>#N/A</v>
      </c>
      <c r="T4501" s="28" t="e">
        <f t="shared" si="711"/>
        <v>#N/A</v>
      </c>
    </row>
    <row r="4502" spans="1:20">
      <c r="A4502" s="4">
        <v>39688</v>
      </c>
      <c r="B4502" s="14">
        <v>460.534133249756</v>
      </c>
      <c r="C4502" s="40">
        <v>100</v>
      </c>
      <c r="D4502" s="15">
        <v>1296.3399999999999</v>
      </c>
      <c r="E4502" s="16">
        <f t="shared" si="702"/>
        <v>103.72284321895999</v>
      </c>
      <c r="F4502" s="17">
        <f t="shared" si="702"/>
        <v>100</v>
      </c>
      <c r="G4502" s="18">
        <f t="shared" si="702"/>
        <v>74.296489036118672</v>
      </c>
      <c r="H4502" s="8">
        <f t="shared" si="706"/>
        <v>6.9132192579943741E-3</v>
      </c>
      <c r="I4502" s="9">
        <f t="shared" si="706"/>
        <v>0</v>
      </c>
      <c r="J4502" s="10">
        <f t="shared" si="706"/>
        <v>1.2480864756787113E-2</v>
      </c>
      <c r="K4502" s="26"/>
      <c r="L4502" s="1"/>
      <c r="M4502" s="22" t="e">
        <f t="shared" si="703"/>
        <v>#N/A</v>
      </c>
      <c r="N4502" s="22" t="e">
        <f t="shared" si="704"/>
        <v>#N/A</v>
      </c>
      <c r="O4502" s="22" t="e">
        <f t="shared" si="705"/>
        <v>#N/A</v>
      </c>
      <c r="P4502" s="27" t="e">
        <f t="shared" si="707"/>
        <v>#N/A</v>
      </c>
      <c r="Q4502" s="27" t="e">
        <f t="shared" si="708"/>
        <v>#N/A</v>
      </c>
      <c r="R4502" s="27" t="e">
        <f t="shared" si="709"/>
        <v>#N/A</v>
      </c>
      <c r="S4502" s="27" t="e">
        <f t="shared" si="710"/>
        <v>#N/A</v>
      </c>
      <c r="T4502" s="28" t="e">
        <f t="shared" si="711"/>
        <v>#N/A</v>
      </c>
    </row>
    <row r="4503" spans="1:20">
      <c r="A4503" s="4">
        <v>39687</v>
      </c>
      <c r="B4503" s="14">
        <v>457.37221881854799</v>
      </c>
      <c r="C4503" s="40">
        <v>100</v>
      </c>
      <c r="D4503" s="15">
        <v>1280.3599999999999</v>
      </c>
      <c r="E4503" s="16">
        <f t="shared" si="702"/>
        <v>103.01070761132178</v>
      </c>
      <c r="F4503" s="17">
        <f t="shared" si="702"/>
        <v>100</v>
      </c>
      <c r="G4503" s="18">
        <f t="shared" si="702"/>
        <v>73.380635251774152</v>
      </c>
      <c r="H4503" s="8">
        <f t="shared" si="706"/>
        <v>5.4909498564941206E-3</v>
      </c>
      <c r="I4503" s="9">
        <f t="shared" si="706"/>
        <v>0</v>
      </c>
      <c r="J4503" s="10">
        <f t="shared" si="706"/>
        <v>8.0622303404402906E-3</v>
      </c>
      <c r="K4503" s="26"/>
      <c r="L4503" s="1"/>
      <c r="M4503" s="22" t="e">
        <f t="shared" si="703"/>
        <v>#N/A</v>
      </c>
      <c r="N4503" s="22" t="e">
        <f t="shared" si="704"/>
        <v>#N/A</v>
      </c>
      <c r="O4503" s="22" t="e">
        <f t="shared" si="705"/>
        <v>#N/A</v>
      </c>
      <c r="P4503" s="27" t="e">
        <f t="shared" si="707"/>
        <v>#N/A</v>
      </c>
      <c r="Q4503" s="27" t="e">
        <f t="shared" si="708"/>
        <v>#N/A</v>
      </c>
      <c r="R4503" s="27" t="e">
        <f t="shared" si="709"/>
        <v>#N/A</v>
      </c>
      <c r="S4503" s="27" t="e">
        <f t="shared" si="710"/>
        <v>#N/A</v>
      </c>
      <c r="T4503" s="28" t="e">
        <f t="shared" si="711"/>
        <v>#N/A</v>
      </c>
    </row>
    <row r="4504" spans="1:20">
      <c r="A4504" s="4">
        <v>39686</v>
      </c>
      <c r="B4504" s="14">
        <v>454.874525607441</v>
      </c>
      <c r="C4504" s="40">
        <v>100</v>
      </c>
      <c r="D4504" s="15">
        <v>1270.1199999999999</v>
      </c>
      <c r="E4504" s="16">
        <f t="shared" si="702"/>
        <v>102.44816984779793</v>
      </c>
      <c r="F4504" s="17">
        <f t="shared" si="702"/>
        <v>100</v>
      </c>
      <c r="G4504" s="18">
        <f t="shared" si="702"/>
        <v>72.793755229766148</v>
      </c>
      <c r="H4504" s="8">
        <f t="shared" si="706"/>
        <v>2.3058023240267733E-3</v>
      </c>
      <c r="I4504" s="9">
        <f t="shared" si="706"/>
        <v>0</v>
      </c>
      <c r="J4504" s="10">
        <f t="shared" si="706"/>
        <v>4.1426854721395845E-3</v>
      </c>
      <c r="K4504" s="26"/>
      <c r="L4504" s="1"/>
      <c r="M4504" s="22" t="e">
        <f t="shared" si="703"/>
        <v>#N/A</v>
      </c>
      <c r="N4504" s="22" t="e">
        <f t="shared" si="704"/>
        <v>#N/A</v>
      </c>
      <c r="O4504" s="22" t="e">
        <f t="shared" si="705"/>
        <v>#N/A</v>
      </c>
      <c r="P4504" s="27" t="e">
        <f t="shared" si="707"/>
        <v>#N/A</v>
      </c>
      <c r="Q4504" s="27" t="e">
        <f t="shared" si="708"/>
        <v>#N/A</v>
      </c>
      <c r="R4504" s="27" t="e">
        <f t="shared" si="709"/>
        <v>#N/A</v>
      </c>
      <c r="S4504" s="27" t="e">
        <f t="shared" si="710"/>
        <v>#N/A</v>
      </c>
      <c r="T4504" s="28" t="e">
        <f t="shared" si="711"/>
        <v>#N/A</v>
      </c>
    </row>
    <row r="4505" spans="1:20">
      <c r="A4505" s="4">
        <v>39685</v>
      </c>
      <c r="B4505" s="14">
        <v>453.82808774800299</v>
      </c>
      <c r="C4505" s="40">
        <v>100</v>
      </c>
      <c r="D4505" s="15">
        <v>1264.8800000000001</v>
      </c>
      <c r="E4505" s="16">
        <f t="shared" si="702"/>
        <v>102.21248805529547</v>
      </c>
      <c r="F4505" s="17">
        <f t="shared" si="702"/>
        <v>100</v>
      </c>
      <c r="G4505" s="18">
        <f t="shared" si="702"/>
        <v>72.493437718504239</v>
      </c>
      <c r="H4505" s="8">
        <f t="shared" si="706"/>
        <v>-9.140238011747015E-3</v>
      </c>
      <c r="I4505" s="9">
        <f t="shared" si="706"/>
        <v>0</v>
      </c>
      <c r="J4505" s="10">
        <f t="shared" si="706"/>
        <v>-1.992871532620466E-2</v>
      </c>
      <c r="K4505" s="26"/>
      <c r="L4505" s="1"/>
      <c r="M4505" s="22" t="e">
        <f t="shared" si="703"/>
        <v>#N/A</v>
      </c>
      <c r="N4505" s="22" t="e">
        <f t="shared" si="704"/>
        <v>#N/A</v>
      </c>
      <c r="O4505" s="22" t="e">
        <f t="shared" si="705"/>
        <v>#N/A</v>
      </c>
      <c r="P4505" s="27" t="e">
        <f t="shared" si="707"/>
        <v>#N/A</v>
      </c>
      <c r="Q4505" s="27" t="e">
        <f t="shared" si="708"/>
        <v>#N/A</v>
      </c>
      <c r="R4505" s="27" t="e">
        <f t="shared" si="709"/>
        <v>#N/A</v>
      </c>
      <c r="S4505" s="27" t="e">
        <f t="shared" si="710"/>
        <v>#N/A</v>
      </c>
      <c r="T4505" s="28" t="e">
        <f t="shared" si="711"/>
        <v>#N/A</v>
      </c>
    </row>
    <row r="4506" spans="1:20">
      <c r="A4506" s="4">
        <v>39682</v>
      </c>
      <c r="B4506" s="14">
        <v>458.01444882306498</v>
      </c>
      <c r="C4506" s="40">
        <v>100</v>
      </c>
      <c r="D4506" s="15">
        <v>1290.5999999999999</v>
      </c>
      <c r="E4506" s="16">
        <f t="shared" si="702"/>
        <v>103.1553525296017</v>
      </c>
      <c r="F4506" s="17">
        <f t="shared" si="702"/>
        <v>100</v>
      </c>
      <c r="G4506" s="18">
        <f t="shared" si="702"/>
        <v>73.967515273782141</v>
      </c>
      <c r="H4506" s="8">
        <f t="shared" si="706"/>
        <v>6.7272608705577497E-3</v>
      </c>
      <c r="I4506" s="9">
        <f t="shared" si="706"/>
        <v>0</v>
      </c>
      <c r="J4506" s="10">
        <f t="shared" si="706"/>
        <v>1.3133208255159401E-2</v>
      </c>
      <c r="K4506" s="26"/>
      <c r="L4506" s="1"/>
      <c r="M4506" s="22" t="e">
        <f t="shared" si="703"/>
        <v>#N/A</v>
      </c>
      <c r="N4506" s="22" t="e">
        <f t="shared" si="704"/>
        <v>#N/A</v>
      </c>
      <c r="O4506" s="22" t="e">
        <f t="shared" si="705"/>
        <v>#N/A</v>
      </c>
      <c r="P4506" s="27" t="e">
        <f t="shared" si="707"/>
        <v>#N/A</v>
      </c>
      <c r="Q4506" s="27" t="e">
        <f t="shared" si="708"/>
        <v>#N/A</v>
      </c>
      <c r="R4506" s="27" t="e">
        <f t="shared" si="709"/>
        <v>#N/A</v>
      </c>
      <c r="S4506" s="27" t="e">
        <f t="shared" si="710"/>
        <v>#N/A</v>
      </c>
      <c r="T4506" s="28" t="e">
        <f t="shared" si="711"/>
        <v>#N/A</v>
      </c>
    </row>
    <row r="4507" spans="1:20">
      <c r="A4507" s="4">
        <v>39681</v>
      </c>
      <c r="B4507" s="14">
        <v>454.95385555269598</v>
      </c>
      <c r="C4507" s="40">
        <v>100</v>
      </c>
      <c r="D4507" s="15">
        <v>1273.8699999999999</v>
      </c>
      <c r="E4507" s="16">
        <f t="shared" si="702"/>
        <v>102.46603676987857</v>
      </c>
      <c r="F4507" s="17">
        <f t="shared" si="702"/>
        <v>100</v>
      </c>
      <c r="G4507" s="18">
        <f t="shared" si="702"/>
        <v>73.008677112825708</v>
      </c>
      <c r="H4507" s="8">
        <f t="shared" si="706"/>
        <v>-3.2874007082361878E-4</v>
      </c>
      <c r="I4507" s="9">
        <f t="shared" si="706"/>
        <v>0</v>
      </c>
      <c r="J4507" s="10">
        <f t="shared" si="706"/>
        <v>1.375656384617896E-3</v>
      </c>
      <c r="K4507" s="26"/>
      <c r="L4507" s="1"/>
      <c r="M4507" s="22" t="e">
        <f t="shared" si="703"/>
        <v>#N/A</v>
      </c>
      <c r="N4507" s="22" t="e">
        <f t="shared" si="704"/>
        <v>#N/A</v>
      </c>
      <c r="O4507" s="22" t="e">
        <f t="shared" si="705"/>
        <v>#N/A</v>
      </c>
      <c r="P4507" s="27" t="e">
        <f t="shared" si="707"/>
        <v>#N/A</v>
      </c>
      <c r="Q4507" s="27" t="e">
        <f t="shared" si="708"/>
        <v>#N/A</v>
      </c>
      <c r="R4507" s="27" t="e">
        <f t="shared" si="709"/>
        <v>#N/A</v>
      </c>
      <c r="S4507" s="27" t="e">
        <f t="shared" si="710"/>
        <v>#N/A</v>
      </c>
      <c r="T4507" s="28" t="e">
        <f t="shared" si="711"/>
        <v>#N/A</v>
      </c>
    </row>
    <row r="4508" spans="1:20">
      <c r="A4508" s="4">
        <v>39680</v>
      </c>
      <c r="B4508" s="14">
        <v>455.103466298439</v>
      </c>
      <c r="C4508" s="40">
        <v>100</v>
      </c>
      <c r="D4508" s="15">
        <v>1272.1199999999999</v>
      </c>
      <c r="E4508" s="16">
        <f t="shared" si="702"/>
        <v>102.49973253921291</v>
      </c>
      <c r="F4508" s="17">
        <f t="shared" si="702"/>
        <v>100</v>
      </c>
      <c r="G4508" s="18">
        <f t="shared" si="702"/>
        <v>72.908380234064566</v>
      </c>
      <c r="H4508" s="8">
        <f t="shared" si="706"/>
        <v>3.8159041244278935E-3</v>
      </c>
      <c r="I4508" s="9">
        <f t="shared" si="706"/>
        <v>0</v>
      </c>
      <c r="J4508" s="10">
        <f t="shared" si="706"/>
        <v>4.1361454912856033E-3</v>
      </c>
      <c r="K4508" s="26"/>
      <c r="L4508" s="1"/>
      <c r="M4508" s="22" t="e">
        <f t="shared" si="703"/>
        <v>#N/A</v>
      </c>
      <c r="N4508" s="22" t="e">
        <f t="shared" si="704"/>
        <v>#N/A</v>
      </c>
      <c r="O4508" s="22" t="e">
        <f t="shared" si="705"/>
        <v>#N/A</v>
      </c>
      <c r="P4508" s="27" t="e">
        <f t="shared" si="707"/>
        <v>#N/A</v>
      </c>
      <c r="Q4508" s="27" t="e">
        <f t="shared" si="708"/>
        <v>#N/A</v>
      </c>
      <c r="R4508" s="27" t="e">
        <f t="shared" si="709"/>
        <v>#N/A</v>
      </c>
      <c r="S4508" s="27" t="e">
        <f t="shared" si="710"/>
        <v>#N/A</v>
      </c>
      <c r="T4508" s="28" t="e">
        <f t="shared" si="711"/>
        <v>#N/A</v>
      </c>
    </row>
    <row r="4509" spans="1:20">
      <c r="A4509" s="4">
        <v>39679</v>
      </c>
      <c r="B4509" s="14">
        <v>453.37343673130999</v>
      </c>
      <c r="C4509" s="40">
        <v>100</v>
      </c>
      <c r="D4509" s="15">
        <v>1266.8800000000001</v>
      </c>
      <c r="E4509" s="16">
        <f t="shared" si="702"/>
        <v>102.11009022477847</v>
      </c>
      <c r="F4509" s="17">
        <f t="shared" si="702"/>
        <v>100</v>
      </c>
      <c r="G4509" s="18">
        <f t="shared" si="702"/>
        <v>72.608062722802657</v>
      </c>
      <c r="H4509" s="8">
        <f t="shared" si="706"/>
        <v>-6.692781944225179E-3</v>
      </c>
      <c r="I4509" s="9">
        <f t="shared" si="706"/>
        <v>0</v>
      </c>
      <c r="J4509" s="10">
        <f t="shared" si="706"/>
        <v>-1.0528288918741469E-2</v>
      </c>
      <c r="K4509" s="26"/>
      <c r="L4509" s="1"/>
      <c r="M4509" s="22" t="e">
        <f t="shared" si="703"/>
        <v>#N/A</v>
      </c>
      <c r="N4509" s="22" t="e">
        <f t="shared" si="704"/>
        <v>#N/A</v>
      </c>
      <c r="O4509" s="22" t="e">
        <f t="shared" si="705"/>
        <v>#N/A</v>
      </c>
      <c r="P4509" s="27" t="e">
        <f t="shared" si="707"/>
        <v>#N/A</v>
      </c>
      <c r="Q4509" s="27" t="e">
        <f t="shared" si="708"/>
        <v>#N/A</v>
      </c>
      <c r="R4509" s="27" t="e">
        <f t="shared" si="709"/>
        <v>#N/A</v>
      </c>
      <c r="S4509" s="27" t="e">
        <f t="shared" si="710"/>
        <v>#N/A</v>
      </c>
      <c r="T4509" s="28" t="e">
        <f t="shared" si="711"/>
        <v>#N/A</v>
      </c>
    </row>
    <row r="4510" spans="1:20">
      <c r="A4510" s="4">
        <v>39678</v>
      </c>
      <c r="B4510" s="14">
        <v>456.42821122221301</v>
      </c>
      <c r="C4510" s="40">
        <v>100</v>
      </c>
      <c r="D4510" s="15">
        <v>1280.3599999999999</v>
      </c>
      <c r="E4510" s="16">
        <f t="shared" si="702"/>
        <v>102.7980954619872</v>
      </c>
      <c r="F4510" s="17">
        <f t="shared" si="702"/>
        <v>100</v>
      </c>
      <c r="G4510" s="18">
        <f t="shared" si="702"/>
        <v>73.380635251774123</v>
      </c>
      <c r="H4510" s="8">
        <f t="shared" si="706"/>
        <v>-7.1895384695188636E-3</v>
      </c>
      <c r="I4510" s="9">
        <f t="shared" si="706"/>
        <v>0</v>
      </c>
      <c r="J4510" s="10">
        <f t="shared" si="706"/>
        <v>-1.3658529069633052E-2</v>
      </c>
      <c r="K4510" s="26"/>
      <c r="L4510" s="1"/>
      <c r="M4510" s="22" t="e">
        <f t="shared" si="703"/>
        <v>#N/A</v>
      </c>
      <c r="N4510" s="22" t="e">
        <f t="shared" si="704"/>
        <v>#N/A</v>
      </c>
      <c r="O4510" s="22" t="e">
        <f t="shared" si="705"/>
        <v>#N/A</v>
      </c>
      <c r="P4510" s="27" t="e">
        <f t="shared" si="707"/>
        <v>#N/A</v>
      </c>
      <c r="Q4510" s="27" t="e">
        <f t="shared" si="708"/>
        <v>#N/A</v>
      </c>
      <c r="R4510" s="27" t="e">
        <f t="shared" si="709"/>
        <v>#N/A</v>
      </c>
      <c r="S4510" s="27" t="e">
        <f t="shared" si="710"/>
        <v>#N/A</v>
      </c>
      <c r="T4510" s="28" t="e">
        <f t="shared" si="711"/>
        <v>#N/A</v>
      </c>
    </row>
    <row r="4511" spans="1:20">
      <c r="A4511" s="4">
        <v>39675</v>
      </c>
      <c r="B4511" s="14">
        <v>459.73348278240297</v>
      </c>
      <c r="C4511" s="40">
        <v>100</v>
      </c>
      <c r="D4511" s="15">
        <v>1298.0899999999999</v>
      </c>
      <c r="E4511" s="16">
        <f t="shared" si="702"/>
        <v>103.54251838111912</v>
      </c>
      <c r="F4511" s="17">
        <f t="shared" si="702"/>
        <v>100</v>
      </c>
      <c r="G4511" s="18">
        <f t="shared" si="702"/>
        <v>74.396785914879771</v>
      </c>
      <c r="H4511" s="8">
        <f t="shared" si="706"/>
        <v>3.7692959238198043E-3</v>
      </c>
      <c r="I4511" s="9">
        <f t="shared" si="706"/>
        <v>0</v>
      </c>
      <c r="J4511" s="10">
        <f t="shared" si="706"/>
        <v>4.6358640972061771E-3</v>
      </c>
      <c r="K4511" s="26"/>
      <c r="L4511" s="1"/>
      <c r="M4511" s="22" t="e">
        <f t="shared" si="703"/>
        <v>#N/A</v>
      </c>
      <c r="N4511" s="22" t="e">
        <f t="shared" si="704"/>
        <v>#N/A</v>
      </c>
      <c r="O4511" s="22" t="e">
        <f t="shared" si="705"/>
        <v>#N/A</v>
      </c>
      <c r="P4511" s="27" t="e">
        <f t="shared" si="707"/>
        <v>#N/A</v>
      </c>
      <c r="Q4511" s="27" t="e">
        <f t="shared" si="708"/>
        <v>#N/A</v>
      </c>
      <c r="R4511" s="27" t="e">
        <f t="shared" si="709"/>
        <v>#N/A</v>
      </c>
      <c r="S4511" s="27" t="e">
        <f t="shared" si="710"/>
        <v>#N/A</v>
      </c>
      <c r="T4511" s="28" t="e">
        <f t="shared" si="711"/>
        <v>#N/A</v>
      </c>
    </row>
    <row r="4512" spans="1:20">
      <c r="A4512" s="4">
        <v>39674</v>
      </c>
      <c r="B4512" s="14">
        <v>458.00711841787</v>
      </c>
      <c r="C4512" s="40">
        <v>100</v>
      </c>
      <c r="D4512" s="15">
        <v>1292.0999999999999</v>
      </c>
      <c r="E4512" s="16">
        <f t="shared" si="702"/>
        <v>103.15370155432349</v>
      </c>
      <c r="F4512" s="17">
        <f t="shared" si="702"/>
        <v>100</v>
      </c>
      <c r="G4512" s="18">
        <f t="shared" si="702"/>
        <v>74.05348402700595</v>
      </c>
      <c r="H4512" s="8">
        <f t="shared" si="706"/>
        <v>5.733661663041234E-3</v>
      </c>
      <c r="I4512" s="9">
        <f t="shared" si="706"/>
        <v>0</v>
      </c>
      <c r="J4512" s="10">
        <f t="shared" si="706"/>
        <v>7.2026565642393514E-3</v>
      </c>
      <c r="K4512" s="26"/>
      <c r="L4512" s="1"/>
      <c r="M4512" s="22" t="e">
        <f t="shared" si="703"/>
        <v>#N/A</v>
      </c>
      <c r="N4512" s="22" t="e">
        <f t="shared" si="704"/>
        <v>#N/A</v>
      </c>
      <c r="O4512" s="22" t="e">
        <f t="shared" si="705"/>
        <v>#N/A</v>
      </c>
      <c r="P4512" s="27" t="e">
        <f t="shared" si="707"/>
        <v>#N/A</v>
      </c>
      <c r="Q4512" s="27" t="e">
        <f t="shared" si="708"/>
        <v>#N/A</v>
      </c>
      <c r="R4512" s="27" t="e">
        <f t="shared" si="709"/>
        <v>#N/A</v>
      </c>
      <c r="S4512" s="27" t="e">
        <f t="shared" si="710"/>
        <v>#N/A</v>
      </c>
      <c r="T4512" s="28" t="e">
        <f t="shared" si="711"/>
        <v>#N/A</v>
      </c>
    </row>
    <row r="4513" spans="1:20">
      <c r="A4513" s="4">
        <v>39673</v>
      </c>
      <c r="B4513" s="14">
        <v>455.39603164969901</v>
      </c>
      <c r="C4513" s="40">
        <v>100</v>
      </c>
      <c r="D4513" s="15">
        <v>1282.8599999999999</v>
      </c>
      <c r="E4513" s="16">
        <f t="shared" si="702"/>
        <v>102.56562496252997</v>
      </c>
      <c r="F4513" s="17">
        <f t="shared" si="702"/>
        <v>100</v>
      </c>
      <c r="G4513" s="18">
        <f t="shared" si="702"/>
        <v>73.523916507147163</v>
      </c>
      <c r="H4513" s="8">
        <f t="shared" si="706"/>
        <v>-4.3804028802640893E-3</v>
      </c>
      <c r="I4513" s="9">
        <f t="shared" si="706"/>
        <v>0</v>
      </c>
      <c r="J4513" s="10">
        <f t="shared" si="706"/>
        <v>-5.4192347947434882E-3</v>
      </c>
      <c r="K4513" s="26"/>
      <c r="L4513" s="1"/>
      <c r="M4513" s="22" t="e">
        <f t="shared" si="703"/>
        <v>#N/A</v>
      </c>
      <c r="N4513" s="22" t="e">
        <f t="shared" si="704"/>
        <v>#N/A</v>
      </c>
      <c r="O4513" s="22" t="e">
        <f t="shared" si="705"/>
        <v>#N/A</v>
      </c>
      <c r="P4513" s="27" t="e">
        <f t="shared" si="707"/>
        <v>#N/A</v>
      </c>
      <c r="Q4513" s="27" t="e">
        <f t="shared" si="708"/>
        <v>#N/A</v>
      </c>
      <c r="R4513" s="27" t="e">
        <f t="shared" si="709"/>
        <v>#N/A</v>
      </c>
      <c r="S4513" s="27" t="e">
        <f t="shared" si="710"/>
        <v>#N/A</v>
      </c>
      <c r="T4513" s="28" t="e">
        <f t="shared" si="711"/>
        <v>#N/A</v>
      </c>
    </row>
    <row r="4514" spans="1:20">
      <c r="A4514" s="4">
        <v>39672</v>
      </c>
      <c r="B4514" s="14">
        <v>457.39962629013201</v>
      </c>
      <c r="C4514" s="40">
        <v>100</v>
      </c>
      <c r="D4514" s="15">
        <v>1289.8499999999999</v>
      </c>
      <c r="E4514" s="16">
        <f t="shared" si="702"/>
        <v>103.0168804021594</v>
      </c>
      <c r="F4514" s="17">
        <f t="shared" si="702"/>
        <v>100</v>
      </c>
      <c r="G4514" s="18">
        <f t="shared" si="702"/>
        <v>73.9245308971702</v>
      </c>
      <c r="H4514" s="8">
        <f t="shared" si="706"/>
        <v>-3.251918679145871E-3</v>
      </c>
      <c r="I4514" s="9">
        <f t="shared" si="706"/>
        <v>0</v>
      </c>
      <c r="J4514" s="10">
        <f t="shared" si="706"/>
        <v>-1.0342737449456352E-2</v>
      </c>
      <c r="K4514" s="26"/>
      <c r="L4514" s="1"/>
      <c r="M4514" s="22" t="e">
        <f t="shared" si="703"/>
        <v>#N/A</v>
      </c>
      <c r="N4514" s="22" t="e">
        <f t="shared" si="704"/>
        <v>#N/A</v>
      </c>
      <c r="O4514" s="22" t="e">
        <f t="shared" si="705"/>
        <v>#N/A</v>
      </c>
      <c r="P4514" s="27" t="e">
        <f t="shared" si="707"/>
        <v>#N/A</v>
      </c>
      <c r="Q4514" s="27" t="e">
        <f t="shared" si="708"/>
        <v>#N/A</v>
      </c>
      <c r="R4514" s="27" t="e">
        <f t="shared" si="709"/>
        <v>#N/A</v>
      </c>
      <c r="S4514" s="27" t="e">
        <f t="shared" si="710"/>
        <v>#N/A</v>
      </c>
      <c r="T4514" s="28" t="e">
        <f t="shared" si="711"/>
        <v>#N/A</v>
      </c>
    </row>
    <row r="4515" spans="1:20">
      <c r="A4515" s="4">
        <v>39671</v>
      </c>
      <c r="B4515" s="14">
        <v>458.89190544917102</v>
      </c>
      <c r="C4515" s="40">
        <v>100</v>
      </c>
      <c r="D4515" s="15">
        <v>1303.33</v>
      </c>
      <c r="E4515" s="16">
        <f t="shared" si="702"/>
        <v>103.35297587495248</v>
      </c>
      <c r="F4515" s="17">
        <f t="shared" si="702"/>
        <v>100</v>
      </c>
      <c r="G4515" s="18">
        <f t="shared" si="702"/>
        <v>74.697103426141666</v>
      </c>
      <c r="H4515" s="8">
        <f t="shared" si="706"/>
        <v>4.342724436618095E-3</v>
      </c>
      <c r="I4515" s="9">
        <f t="shared" si="706"/>
        <v>0</v>
      </c>
      <c r="J4515" s="10">
        <f t="shared" si="706"/>
        <v>9.8636293196963098E-3</v>
      </c>
      <c r="K4515" s="26"/>
      <c r="L4515" s="1"/>
      <c r="M4515" s="22" t="e">
        <f t="shared" si="703"/>
        <v>#N/A</v>
      </c>
      <c r="N4515" s="22" t="e">
        <f t="shared" si="704"/>
        <v>#N/A</v>
      </c>
      <c r="O4515" s="22" t="e">
        <f t="shared" si="705"/>
        <v>#N/A</v>
      </c>
      <c r="P4515" s="27" t="e">
        <f t="shared" si="707"/>
        <v>#N/A</v>
      </c>
      <c r="Q4515" s="27" t="e">
        <f t="shared" si="708"/>
        <v>#N/A</v>
      </c>
      <c r="R4515" s="27" t="e">
        <f t="shared" si="709"/>
        <v>#N/A</v>
      </c>
      <c r="S4515" s="27" t="e">
        <f t="shared" si="710"/>
        <v>#N/A</v>
      </c>
      <c r="T4515" s="28" t="e">
        <f t="shared" si="711"/>
        <v>#N/A</v>
      </c>
    </row>
    <row r="4516" spans="1:20">
      <c r="A4516" s="4">
        <v>39668</v>
      </c>
      <c r="B4516" s="14">
        <v>456.90768129632698</v>
      </c>
      <c r="C4516" s="40">
        <v>100</v>
      </c>
      <c r="D4516" s="15">
        <v>1290.5999999999999</v>
      </c>
      <c r="E4516" s="16">
        <f t="shared" si="702"/>
        <v>102.90608311314038</v>
      </c>
      <c r="F4516" s="17">
        <f t="shared" si="702"/>
        <v>100</v>
      </c>
      <c r="G4516" s="18">
        <f t="shared" si="702"/>
        <v>73.967515273782098</v>
      </c>
      <c r="H4516" s="8">
        <f t="shared" si="706"/>
        <v>1.0353173576103325E-2</v>
      </c>
      <c r="I4516" s="9">
        <f t="shared" si="706"/>
        <v>0</v>
      </c>
      <c r="J4516" s="10">
        <f t="shared" si="706"/>
        <v>1.9125381007280451E-2</v>
      </c>
      <c r="K4516" s="26"/>
      <c r="L4516" s="1"/>
      <c r="M4516" s="22" t="e">
        <f t="shared" si="703"/>
        <v>#N/A</v>
      </c>
      <c r="N4516" s="22" t="e">
        <f t="shared" si="704"/>
        <v>#N/A</v>
      </c>
      <c r="O4516" s="22" t="e">
        <f t="shared" si="705"/>
        <v>#N/A</v>
      </c>
      <c r="P4516" s="27" t="e">
        <f t="shared" si="707"/>
        <v>#N/A</v>
      </c>
      <c r="Q4516" s="27" t="e">
        <f t="shared" si="708"/>
        <v>#N/A</v>
      </c>
      <c r="R4516" s="27" t="e">
        <f t="shared" si="709"/>
        <v>#N/A</v>
      </c>
      <c r="S4516" s="27" t="e">
        <f t="shared" si="710"/>
        <v>#N/A</v>
      </c>
      <c r="T4516" s="28" t="e">
        <f t="shared" si="711"/>
        <v>#N/A</v>
      </c>
    </row>
    <row r="4517" spans="1:20">
      <c r="A4517" s="4">
        <v>39667</v>
      </c>
      <c r="B4517" s="14">
        <v>452.22571002486302</v>
      </c>
      <c r="C4517" s="40">
        <v>100</v>
      </c>
      <c r="D4517" s="15">
        <v>1266.3800000000001</v>
      </c>
      <c r="E4517" s="16">
        <f t="shared" si="702"/>
        <v>101.85159586217614</v>
      </c>
      <c r="F4517" s="17">
        <f t="shared" si="702"/>
        <v>100</v>
      </c>
      <c r="G4517" s="18">
        <f t="shared" si="702"/>
        <v>72.579406471728021</v>
      </c>
      <c r="H4517" s="8">
        <f t="shared" si="706"/>
        <v>-5.2632516553992037E-3</v>
      </c>
      <c r="I4517" s="9">
        <f t="shared" si="706"/>
        <v>0</v>
      </c>
      <c r="J4517" s="10">
        <f t="shared" si="706"/>
        <v>-1.5333177824430333E-2</v>
      </c>
      <c r="K4517" s="26"/>
      <c r="L4517" s="1"/>
      <c r="M4517" s="22" t="e">
        <f t="shared" si="703"/>
        <v>#N/A</v>
      </c>
      <c r="N4517" s="22" t="e">
        <f t="shared" si="704"/>
        <v>#N/A</v>
      </c>
      <c r="O4517" s="22" t="e">
        <f t="shared" si="705"/>
        <v>#N/A</v>
      </c>
      <c r="P4517" s="27" t="e">
        <f t="shared" si="707"/>
        <v>#N/A</v>
      </c>
      <c r="Q4517" s="27" t="e">
        <f t="shared" si="708"/>
        <v>#N/A</v>
      </c>
      <c r="R4517" s="27" t="e">
        <f t="shared" si="709"/>
        <v>#N/A</v>
      </c>
      <c r="S4517" s="27" t="e">
        <f t="shared" si="710"/>
        <v>#N/A</v>
      </c>
      <c r="T4517" s="28" t="e">
        <f t="shared" si="711"/>
        <v>#N/A</v>
      </c>
    </row>
    <row r="4518" spans="1:20">
      <c r="A4518" s="4">
        <v>39666</v>
      </c>
      <c r="B4518" s="14">
        <v>454.61848150019398</v>
      </c>
      <c r="C4518" s="40">
        <v>100</v>
      </c>
      <c r="D4518" s="15">
        <v>1286.0999999999999</v>
      </c>
      <c r="E4518" s="16">
        <f t="shared" si="702"/>
        <v>102.39050284577633</v>
      </c>
      <c r="F4518" s="17">
        <f t="shared" si="702"/>
        <v>100</v>
      </c>
      <c r="G4518" s="18">
        <f t="shared" si="702"/>
        <v>73.709609014110612</v>
      </c>
      <c r="H4518" s="8">
        <f t="shared" si="706"/>
        <v>1.4260970995065847E-3</v>
      </c>
      <c r="I4518" s="9">
        <f t="shared" si="706"/>
        <v>0</v>
      </c>
      <c r="J4518" s="10">
        <f t="shared" si="706"/>
        <v>3.6991946057314262E-3</v>
      </c>
      <c r="K4518" s="26"/>
      <c r="L4518" s="1"/>
      <c r="M4518" s="22" t="e">
        <f t="shared" si="703"/>
        <v>#N/A</v>
      </c>
      <c r="N4518" s="22" t="e">
        <f t="shared" si="704"/>
        <v>#N/A</v>
      </c>
      <c r="O4518" s="22" t="e">
        <f t="shared" si="705"/>
        <v>#N/A</v>
      </c>
      <c r="P4518" s="27" t="e">
        <f t="shared" si="707"/>
        <v>#N/A</v>
      </c>
      <c r="Q4518" s="27" t="e">
        <f t="shared" si="708"/>
        <v>#N/A</v>
      </c>
      <c r="R4518" s="27" t="e">
        <f t="shared" si="709"/>
        <v>#N/A</v>
      </c>
      <c r="S4518" s="27" t="e">
        <f t="shared" si="710"/>
        <v>#N/A</v>
      </c>
      <c r="T4518" s="28" t="e">
        <f t="shared" si="711"/>
        <v>#N/A</v>
      </c>
    </row>
    <row r="4519" spans="1:20">
      <c r="A4519" s="4">
        <v>39665</v>
      </c>
      <c r="B4519" s="14">
        <v>453.97107466735099</v>
      </c>
      <c r="C4519" s="40">
        <v>100</v>
      </c>
      <c r="D4519" s="15">
        <v>1281.3599999999999</v>
      </c>
      <c r="E4519" s="16">
        <f t="shared" si="702"/>
        <v>102.24469198709359</v>
      </c>
      <c r="F4519" s="17">
        <f t="shared" si="702"/>
        <v>100</v>
      </c>
      <c r="G4519" s="18">
        <f t="shared" si="702"/>
        <v>73.437947753923311</v>
      </c>
      <c r="H4519" s="8">
        <f t="shared" si="706"/>
        <v>1.5726817823312089E-2</v>
      </c>
      <c r="I4519" s="9">
        <f t="shared" si="706"/>
        <v>0</v>
      </c>
      <c r="J4519" s="10">
        <f t="shared" si="706"/>
        <v>2.7430541634927419E-2</v>
      </c>
      <c r="K4519" s="26"/>
      <c r="L4519" s="1"/>
      <c r="M4519" s="22" t="e">
        <f t="shared" si="703"/>
        <v>#N/A</v>
      </c>
      <c r="N4519" s="22" t="e">
        <f t="shared" si="704"/>
        <v>#N/A</v>
      </c>
      <c r="O4519" s="22" t="e">
        <f t="shared" si="705"/>
        <v>#N/A</v>
      </c>
      <c r="P4519" s="27" t="e">
        <f t="shared" si="707"/>
        <v>#N/A</v>
      </c>
      <c r="Q4519" s="27" t="e">
        <f t="shared" si="708"/>
        <v>#N/A</v>
      </c>
      <c r="R4519" s="27" t="e">
        <f t="shared" si="709"/>
        <v>#N/A</v>
      </c>
      <c r="S4519" s="27" t="e">
        <f t="shared" si="710"/>
        <v>#N/A</v>
      </c>
      <c r="T4519" s="28" t="e">
        <f t="shared" si="711"/>
        <v>#N/A</v>
      </c>
    </row>
    <row r="4520" spans="1:20">
      <c r="A4520" s="4">
        <v>39664</v>
      </c>
      <c r="B4520" s="14">
        <v>446.94209771895601</v>
      </c>
      <c r="C4520" s="40">
        <v>100</v>
      </c>
      <c r="D4520" s="15">
        <v>1247.1500000000001</v>
      </c>
      <c r="E4520" s="16">
        <f t="shared" si="702"/>
        <v>100.66160525937721</v>
      </c>
      <c r="F4520" s="17">
        <f t="shared" si="702"/>
        <v>100</v>
      </c>
      <c r="G4520" s="18">
        <f t="shared" si="702"/>
        <v>71.477287055398548</v>
      </c>
      <c r="H4520" s="8">
        <f t="shared" si="706"/>
        <v>-6.0717516218206091E-3</v>
      </c>
      <c r="I4520" s="9">
        <f t="shared" si="706"/>
        <v>0</v>
      </c>
      <c r="J4520" s="10">
        <f t="shared" si="706"/>
        <v>-9.1289010360388056E-3</v>
      </c>
      <c r="K4520" s="26"/>
      <c r="L4520" s="1"/>
      <c r="M4520" s="22" t="e">
        <f t="shared" si="703"/>
        <v>#N/A</v>
      </c>
      <c r="N4520" s="22" t="e">
        <f t="shared" si="704"/>
        <v>#N/A</v>
      </c>
      <c r="O4520" s="22" t="e">
        <f t="shared" si="705"/>
        <v>#N/A</v>
      </c>
      <c r="P4520" s="27" t="e">
        <f t="shared" si="707"/>
        <v>#N/A</v>
      </c>
      <c r="Q4520" s="27" t="e">
        <f t="shared" si="708"/>
        <v>#N/A</v>
      </c>
      <c r="R4520" s="27" t="e">
        <f t="shared" si="709"/>
        <v>#N/A</v>
      </c>
      <c r="S4520" s="27" t="e">
        <f t="shared" si="710"/>
        <v>#N/A</v>
      </c>
      <c r="T4520" s="28" t="e">
        <f t="shared" si="711"/>
        <v>#N/A</v>
      </c>
    </row>
    <row r="4521" spans="1:20">
      <c r="A4521" s="4">
        <v>39661</v>
      </c>
      <c r="B4521" s="14">
        <v>449.672396823658</v>
      </c>
      <c r="C4521" s="40">
        <v>100</v>
      </c>
      <c r="D4521" s="15">
        <v>1258.6400000000001</v>
      </c>
      <c r="E4521" s="16">
        <f t="shared" si="702"/>
        <v>101.27653120195505</v>
      </c>
      <c r="F4521" s="17">
        <f t="shared" si="702"/>
        <v>100</v>
      </c>
      <c r="G4521" s="18">
        <f t="shared" si="702"/>
        <v>72.135807705093072</v>
      </c>
      <c r="H4521" s="8">
        <f t="shared" si="706"/>
        <v>-2.4495757015688957E-3</v>
      </c>
      <c r="I4521" s="9">
        <f t="shared" si="706"/>
        <v>0</v>
      </c>
      <c r="J4521" s="10">
        <f t="shared" si="706"/>
        <v>-5.32646319682617E-3</v>
      </c>
      <c r="K4521" s="26"/>
      <c r="L4521" s="1"/>
      <c r="M4521" s="22" t="e">
        <f t="shared" si="703"/>
        <v>#N/A</v>
      </c>
      <c r="N4521" s="22" t="e">
        <f t="shared" si="704"/>
        <v>#N/A</v>
      </c>
      <c r="O4521" s="22" t="e">
        <f t="shared" si="705"/>
        <v>#N/A</v>
      </c>
      <c r="P4521" s="27" t="e">
        <f t="shared" si="707"/>
        <v>#N/A</v>
      </c>
      <c r="Q4521" s="27" t="e">
        <f t="shared" si="708"/>
        <v>#N/A</v>
      </c>
      <c r="R4521" s="27" t="e">
        <f t="shared" si="709"/>
        <v>#N/A</v>
      </c>
      <c r="S4521" s="27" t="e">
        <f t="shared" si="710"/>
        <v>#N/A</v>
      </c>
      <c r="T4521" s="28" t="e">
        <f t="shared" si="711"/>
        <v>#N/A</v>
      </c>
    </row>
    <row r="4522" spans="1:20">
      <c r="A4522" s="4">
        <v>39660</v>
      </c>
      <c r="B4522" s="14">
        <v>450.77660825006302</v>
      </c>
      <c r="C4522" s="40">
        <v>100</v>
      </c>
      <c r="D4522" s="15">
        <v>1265.3800000000001</v>
      </c>
      <c r="E4522" s="16">
        <f t="shared" si="702"/>
        <v>101.52522492603018</v>
      </c>
      <c r="F4522" s="17">
        <f t="shared" si="702"/>
        <v>100</v>
      </c>
      <c r="G4522" s="18">
        <f t="shared" si="702"/>
        <v>72.522093969578805</v>
      </c>
      <c r="H4522" s="8">
        <f t="shared" si="706"/>
        <v>-5.7822888204310807E-3</v>
      </c>
      <c r="I4522" s="9">
        <f t="shared" si="706"/>
        <v>0</v>
      </c>
      <c r="J4522" s="10">
        <f t="shared" si="706"/>
        <v>-1.3817989104597306E-2</v>
      </c>
      <c r="K4522" s="26"/>
      <c r="L4522" s="1"/>
      <c r="M4522" s="22" t="e">
        <f t="shared" si="703"/>
        <v>#N/A</v>
      </c>
      <c r="N4522" s="22" t="e">
        <f t="shared" si="704"/>
        <v>#N/A</v>
      </c>
      <c r="O4522" s="22" t="e">
        <f t="shared" si="705"/>
        <v>#N/A</v>
      </c>
      <c r="P4522" s="27" t="e">
        <f t="shared" si="707"/>
        <v>#N/A</v>
      </c>
      <c r="Q4522" s="27" t="e">
        <f t="shared" si="708"/>
        <v>#N/A</v>
      </c>
      <c r="R4522" s="27" t="e">
        <f t="shared" si="709"/>
        <v>#N/A</v>
      </c>
      <c r="S4522" s="27" t="e">
        <f t="shared" si="710"/>
        <v>#N/A</v>
      </c>
      <c r="T4522" s="28" t="e">
        <f t="shared" si="711"/>
        <v>#N/A</v>
      </c>
    </row>
    <row r="4523" spans="1:20">
      <c r="A4523" s="4">
        <v>39659</v>
      </c>
      <c r="B4523" s="14">
        <v>453.39828810256103</v>
      </c>
      <c r="C4523" s="40">
        <v>100</v>
      </c>
      <c r="D4523" s="15">
        <v>1283.1099999999999</v>
      </c>
      <c r="E4523" s="16">
        <f t="shared" si="702"/>
        <v>102.11568732322992</v>
      </c>
      <c r="F4523" s="17">
        <f t="shared" si="702"/>
        <v>100</v>
      </c>
      <c r="G4523" s="18">
        <f t="shared" si="702"/>
        <v>73.538244632684453</v>
      </c>
      <c r="H4523" s="8">
        <f t="shared" si="706"/>
        <v>1.0863459300901823E-2</v>
      </c>
      <c r="I4523" s="9">
        <f t="shared" si="706"/>
        <v>0</v>
      </c>
      <c r="J4523" s="10">
        <f t="shared" si="706"/>
        <v>1.8228133382004907E-2</v>
      </c>
      <c r="K4523" s="26"/>
      <c r="L4523" s="1"/>
      <c r="M4523" s="22" t="e">
        <f t="shared" si="703"/>
        <v>#N/A</v>
      </c>
      <c r="N4523" s="22" t="e">
        <f t="shared" si="704"/>
        <v>#N/A</v>
      </c>
      <c r="O4523" s="22" t="e">
        <f t="shared" si="705"/>
        <v>#N/A</v>
      </c>
      <c r="P4523" s="27" t="e">
        <f t="shared" si="707"/>
        <v>#N/A</v>
      </c>
      <c r="Q4523" s="27" t="e">
        <f t="shared" si="708"/>
        <v>#N/A</v>
      </c>
      <c r="R4523" s="27" t="e">
        <f t="shared" si="709"/>
        <v>#N/A</v>
      </c>
      <c r="S4523" s="27" t="e">
        <f t="shared" si="710"/>
        <v>#N/A</v>
      </c>
      <c r="T4523" s="28" t="e">
        <f t="shared" si="711"/>
        <v>#N/A</v>
      </c>
    </row>
    <row r="4524" spans="1:20">
      <c r="A4524" s="4">
        <v>39658</v>
      </c>
      <c r="B4524" s="14">
        <v>448.52574690564501</v>
      </c>
      <c r="C4524" s="40">
        <v>100</v>
      </c>
      <c r="D4524" s="15">
        <v>1260.1400000000001</v>
      </c>
      <c r="E4524" s="16">
        <f t="shared" si="702"/>
        <v>101.0182793567903</v>
      </c>
      <c r="F4524" s="17">
        <f t="shared" si="702"/>
        <v>100</v>
      </c>
      <c r="G4524" s="18">
        <f t="shared" si="702"/>
        <v>72.22177645831691</v>
      </c>
      <c r="H4524" s="8">
        <f t="shared" si="706"/>
        <v>1.2203514959191697E-2</v>
      </c>
      <c r="I4524" s="9">
        <f t="shared" si="706"/>
        <v>0</v>
      </c>
      <c r="J4524" s="10">
        <f t="shared" si="706"/>
        <v>2.1663342575927169E-2</v>
      </c>
      <c r="K4524" s="26"/>
      <c r="L4524" s="1"/>
      <c r="M4524" s="22" t="e">
        <f t="shared" si="703"/>
        <v>#N/A</v>
      </c>
      <c r="N4524" s="22" t="e">
        <f t="shared" si="704"/>
        <v>#N/A</v>
      </c>
      <c r="O4524" s="22" t="e">
        <f t="shared" si="705"/>
        <v>#N/A</v>
      </c>
      <c r="P4524" s="27" t="e">
        <f t="shared" si="707"/>
        <v>#N/A</v>
      </c>
      <c r="Q4524" s="27" t="e">
        <f t="shared" si="708"/>
        <v>#N/A</v>
      </c>
      <c r="R4524" s="27" t="e">
        <f t="shared" si="709"/>
        <v>#N/A</v>
      </c>
      <c r="S4524" s="27" t="e">
        <f t="shared" si="710"/>
        <v>#N/A</v>
      </c>
      <c r="T4524" s="28" t="e">
        <f t="shared" si="711"/>
        <v>#N/A</v>
      </c>
    </row>
    <row r="4525" spans="1:20">
      <c r="A4525" s="4">
        <v>39657</v>
      </c>
      <c r="B4525" s="14">
        <v>443.11814795834601</v>
      </c>
      <c r="C4525" s="40">
        <v>100</v>
      </c>
      <c r="D4525" s="15">
        <v>1233.42</v>
      </c>
      <c r="E4525" s="16">
        <f t="shared" si="702"/>
        <v>99.800364120315251</v>
      </c>
      <c r="F4525" s="17">
        <f t="shared" si="702"/>
        <v>100</v>
      </c>
      <c r="G4525" s="18">
        <f t="shared" si="702"/>
        <v>70.690386400889778</v>
      </c>
      <c r="H4525" s="8">
        <f t="shared" si="706"/>
        <v>-5.9191361159423028E-3</v>
      </c>
      <c r="I4525" s="9">
        <f t="shared" si="706"/>
        <v>0</v>
      </c>
      <c r="J4525" s="10">
        <f t="shared" si="706"/>
        <v>-1.4958271772551268E-2</v>
      </c>
      <c r="K4525" s="26"/>
      <c r="L4525" s="1"/>
      <c r="M4525" s="22" t="e">
        <f t="shared" si="703"/>
        <v>#N/A</v>
      </c>
      <c r="N4525" s="22" t="e">
        <f t="shared" si="704"/>
        <v>#N/A</v>
      </c>
      <c r="O4525" s="22" t="e">
        <f t="shared" si="705"/>
        <v>#N/A</v>
      </c>
      <c r="P4525" s="27" t="e">
        <f t="shared" si="707"/>
        <v>#N/A</v>
      </c>
      <c r="Q4525" s="27" t="e">
        <f t="shared" si="708"/>
        <v>#N/A</v>
      </c>
      <c r="R4525" s="27" t="e">
        <f t="shared" si="709"/>
        <v>#N/A</v>
      </c>
      <c r="S4525" s="27" t="e">
        <f t="shared" si="710"/>
        <v>#N/A</v>
      </c>
      <c r="T4525" s="28" t="e">
        <f t="shared" si="711"/>
        <v>#N/A</v>
      </c>
    </row>
    <row r="4526" spans="1:20">
      <c r="A4526" s="4">
        <v>39654</v>
      </c>
      <c r="B4526" s="14">
        <v>445.75664219810199</v>
      </c>
      <c r="C4526" s="40">
        <v>100</v>
      </c>
      <c r="D4526" s="15">
        <v>1252.1500000000001</v>
      </c>
      <c r="E4526" s="16">
        <f t="shared" si="702"/>
        <v>100.39461350294661</v>
      </c>
      <c r="F4526" s="17">
        <f t="shared" si="702"/>
        <v>100</v>
      </c>
      <c r="G4526" s="18">
        <f t="shared" si="702"/>
        <v>71.763849566144657</v>
      </c>
      <c r="H4526" s="8">
        <f t="shared" si="706"/>
        <v>-2.5494065966878976E-3</v>
      </c>
      <c r="I4526" s="9">
        <f t="shared" si="706"/>
        <v>0</v>
      </c>
      <c r="J4526" s="10">
        <f t="shared" si="706"/>
        <v>0</v>
      </c>
      <c r="K4526" s="26"/>
      <c r="L4526" s="1"/>
      <c r="M4526" s="22" t="e">
        <f t="shared" si="703"/>
        <v>#N/A</v>
      </c>
      <c r="N4526" s="22" t="e">
        <f t="shared" si="704"/>
        <v>#N/A</v>
      </c>
      <c r="O4526" s="22" t="e">
        <f t="shared" si="705"/>
        <v>#N/A</v>
      </c>
      <c r="P4526" s="27" t="e">
        <f t="shared" si="707"/>
        <v>#N/A</v>
      </c>
      <c r="Q4526" s="27" t="e">
        <f t="shared" si="708"/>
        <v>#N/A</v>
      </c>
      <c r="R4526" s="27" t="e">
        <f t="shared" si="709"/>
        <v>#N/A</v>
      </c>
      <c r="S4526" s="27" t="e">
        <f t="shared" si="710"/>
        <v>#N/A</v>
      </c>
      <c r="T4526" s="28" t="e">
        <f t="shared" si="711"/>
        <v>#N/A</v>
      </c>
    </row>
    <row r="4527" spans="1:20">
      <c r="A4527" s="4">
        <v>39653</v>
      </c>
      <c r="B4527" s="14">
        <v>446.89596171092097</v>
      </c>
      <c r="C4527" s="40">
        <v>100</v>
      </c>
      <c r="D4527" s="15">
        <v>1252.1500000000001</v>
      </c>
      <c r="E4527" s="16">
        <f t="shared" si="702"/>
        <v>100.65121437283337</v>
      </c>
      <c r="F4527" s="17">
        <f t="shared" si="702"/>
        <v>100</v>
      </c>
      <c r="G4527" s="18">
        <f t="shared" si="702"/>
        <v>71.763849566144657</v>
      </c>
      <c r="H4527" s="8">
        <f t="shared" si="706"/>
        <v>-9.5297594420086229E-3</v>
      </c>
      <c r="I4527" s="9">
        <f t="shared" si="706"/>
        <v>0</v>
      </c>
      <c r="J4527" s="10">
        <f t="shared" si="706"/>
        <v>-2.2414627672032839E-2</v>
      </c>
      <c r="K4527" s="26"/>
      <c r="L4527" s="1"/>
      <c r="M4527" s="22" t="e">
        <f t="shared" si="703"/>
        <v>#N/A</v>
      </c>
      <c r="N4527" s="22" t="e">
        <f t="shared" si="704"/>
        <v>#N/A</v>
      </c>
      <c r="O4527" s="22" t="e">
        <f t="shared" si="705"/>
        <v>#N/A</v>
      </c>
      <c r="P4527" s="27" t="e">
        <f t="shared" si="707"/>
        <v>#N/A</v>
      </c>
      <c r="Q4527" s="27" t="e">
        <f t="shared" si="708"/>
        <v>#N/A</v>
      </c>
      <c r="R4527" s="27" t="e">
        <f t="shared" si="709"/>
        <v>#N/A</v>
      </c>
      <c r="S4527" s="27" t="e">
        <f t="shared" si="710"/>
        <v>#N/A</v>
      </c>
      <c r="T4527" s="28" t="e">
        <f t="shared" si="711"/>
        <v>#N/A</v>
      </c>
    </row>
    <row r="4528" spans="1:20">
      <c r="A4528" s="4">
        <v>39652</v>
      </c>
      <c r="B4528" s="14">
        <v>451.19574865687798</v>
      </c>
      <c r="C4528" s="40">
        <v>100</v>
      </c>
      <c r="D4528" s="15">
        <v>1280.8599999999999</v>
      </c>
      <c r="E4528" s="16">
        <f t="shared" si="702"/>
        <v>101.61962495322473</v>
      </c>
      <c r="F4528" s="17">
        <f t="shared" si="702"/>
        <v>100</v>
      </c>
      <c r="G4528" s="18">
        <f t="shared" si="702"/>
        <v>73.409291502848731</v>
      </c>
      <c r="H4528" s="8">
        <f t="shared" si="706"/>
        <v>2.2920027237272045E-3</v>
      </c>
      <c r="I4528" s="9">
        <f t="shared" si="706"/>
        <v>0</v>
      </c>
      <c r="J4528" s="10">
        <f t="shared" si="706"/>
        <v>6.4748314500793214E-3</v>
      </c>
      <c r="K4528" s="26"/>
      <c r="L4528" s="1"/>
      <c r="M4528" s="22" t="e">
        <f t="shared" si="703"/>
        <v>#N/A</v>
      </c>
      <c r="N4528" s="22" t="e">
        <f t="shared" si="704"/>
        <v>#N/A</v>
      </c>
      <c r="O4528" s="22" t="e">
        <f t="shared" si="705"/>
        <v>#N/A</v>
      </c>
      <c r="P4528" s="27" t="e">
        <f t="shared" si="707"/>
        <v>#N/A</v>
      </c>
      <c r="Q4528" s="27" t="e">
        <f t="shared" si="708"/>
        <v>#N/A</v>
      </c>
      <c r="R4528" s="27" t="e">
        <f t="shared" si="709"/>
        <v>#N/A</v>
      </c>
      <c r="S4528" s="27" t="e">
        <f t="shared" si="710"/>
        <v>#N/A</v>
      </c>
      <c r="T4528" s="28" t="e">
        <f t="shared" si="711"/>
        <v>#N/A</v>
      </c>
    </row>
    <row r="4529" spans="1:20">
      <c r="A4529" s="4">
        <v>39651</v>
      </c>
      <c r="B4529" s="14">
        <v>450.16397160782901</v>
      </c>
      <c r="C4529" s="40">
        <v>100</v>
      </c>
      <c r="D4529" s="15">
        <v>1272.6199999999999</v>
      </c>
      <c r="E4529" s="16">
        <f t="shared" si="702"/>
        <v>101.38724511127847</v>
      </c>
      <c r="F4529" s="17">
        <f t="shared" si="702"/>
        <v>100</v>
      </c>
      <c r="G4529" s="18">
        <f t="shared" si="702"/>
        <v>72.937036485139174</v>
      </c>
      <c r="H4529" s="8">
        <f t="shared" si="706"/>
        <v>5.011259580243399E-3</v>
      </c>
      <c r="I4529" s="9">
        <f t="shared" si="706"/>
        <v>0</v>
      </c>
      <c r="J4529" s="10">
        <f t="shared" si="706"/>
        <v>1.0104056703362785E-2</v>
      </c>
      <c r="K4529" s="26"/>
      <c r="L4529" s="1"/>
      <c r="M4529" s="22" t="e">
        <f t="shared" si="703"/>
        <v>#N/A</v>
      </c>
      <c r="N4529" s="22" t="e">
        <f t="shared" si="704"/>
        <v>#N/A</v>
      </c>
      <c r="O4529" s="22" t="e">
        <f t="shared" si="705"/>
        <v>#N/A</v>
      </c>
      <c r="P4529" s="27" t="e">
        <f t="shared" si="707"/>
        <v>#N/A</v>
      </c>
      <c r="Q4529" s="27" t="e">
        <f t="shared" si="708"/>
        <v>#N/A</v>
      </c>
      <c r="R4529" s="27" t="e">
        <f t="shared" si="709"/>
        <v>#N/A</v>
      </c>
      <c r="S4529" s="27" t="e">
        <f t="shared" si="710"/>
        <v>#N/A</v>
      </c>
      <c r="T4529" s="28" t="e">
        <f t="shared" si="711"/>
        <v>#N/A</v>
      </c>
    </row>
    <row r="4530" spans="1:20">
      <c r="A4530" s="4">
        <v>39650</v>
      </c>
      <c r="B4530" s="14">
        <v>447.91933156634099</v>
      </c>
      <c r="C4530" s="40">
        <v>100</v>
      </c>
      <c r="D4530" s="15">
        <v>1259.8900000000001</v>
      </c>
      <c r="E4530" s="16">
        <f t="shared" si="702"/>
        <v>100.88170072206378</v>
      </c>
      <c r="F4530" s="17">
        <f t="shared" si="702"/>
        <v>100</v>
      </c>
      <c r="G4530" s="18">
        <f t="shared" si="702"/>
        <v>72.207448332779634</v>
      </c>
      <c r="H4530" s="8">
        <f t="shared" si="706"/>
        <v>9.8326373004553602E-4</v>
      </c>
      <c r="I4530" s="9">
        <f t="shared" si="706"/>
        <v>0</v>
      </c>
      <c r="J4530" s="10">
        <f t="shared" si="706"/>
        <v>7.9435057868448844E-4</v>
      </c>
      <c r="K4530" s="26"/>
      <c r="L4530" s="1"/>
      <c r="M4530" s="22" t="e">
        <f t="shared" si="703"/>
        <v>#N/A</v>
      </c>
      <c r="N4530" s="22" t="e">
        <f t="shared" si="704"/>
        <v>#N/A</v>
      </c>
      <c r="O4530" s="22" t="e">
        <f t="shared" si="705"/>
        <v>#N/A</v>
      </c>
      <c r="P4530" s="27" t="e">
        <f t="shared" si="707"/>
        <v>#N/A</v>
      </c>
      <c r="Q4530" s="27" t="e">
        <f t="shared" si="708"/>
        <v>#N/A</v>
      </c>
      <c r="R4530" s="27" t="e">
        <f t="shared" si="709"/>
        <v>#N/A</v>
      </c>
      <c r="S4530" s="27" t="e">
        <f t="shared" si="710"/>
        <v>#N/A</v>
      </c>
      <c r="T4530" s="28" t="e">
        <f t="shared" si="711"/>
        <v>#N/A</v>
      </c>
    </row>
    <row r="4531" spans="1:20">
      <c r="A4531" s="4">
        <v>39647</v>
      </c>
      <c r="B4531" s="14">
        <v>447.47934136003698</v>
      </c>
      <c r="C4531" s="40">
        <v>100</v>
      </c>
      <c r="D4531" s="15">
        <v>1258.8900000000001</v>
      </c>
      <c r="E4531" s="16">
        <f t="shared" si="702"/>
        <v>100.78260484210303</v>
      </c>
      <c r="F4531" s="17">
        <f t="shared" si="702"/>
        <v>100</v>
      </c>
      <c r="G4531" s="18">
        <f t="shared" si="702"/>
        <v>72.150135830630404</v>
      </c>
      <c r="H4531" s="8">
        <f t="shared" si="706"/>
        <v>2.3735218566249827E-3</v>
      </c>
      <c r="I4531" s="9">
        <f t="shared" si="706"/>
        <v>0</v>
      </c>
      <c r="J4531" s="10">
        <f t="shared" si="706"/>
        <v>5.5835130601484817E-3</v>
      </c>
      <c r="K4531" s="26"/>
      <c r="L4531" s="1"/>
      <c r="M4531" s="22" t="e">
        <f t="shared" si="703"/>
        <v>#N/A</v>
      </c>
      <c r="N4531" s="22" t="e">
        <f t="shared" si="704"/>
        <v>#N/A</v>
      </c>
      <c r="O4531" s="22" t="e">
        <f t="shared" si="705"/>
        <v>#N/A</v>
      </c>
      <c r="P4531" s="27" t="e">
        <f t="shared" si="707"/>
        <v>#N/A</v>
      </c>
      <c r="Q4531" s="27" t="e">
        <f t="shared" si="708"/>
        <v>#N/A</v>
      </c>
      <c r="R4531" s="27" t="e">
        <f t="shared" si="709"/>
        <v>#N/A</v>
      </c>
      <c r="S4531" s="27" t="e">
        <f t="shared" si="710"/>
        <v>#N/A</v>
      </c>
      <c r="T4531" s="28" t="e">
        <f t="shared" si="711"/>
        <v>#N/A</v>
      </c>
    </row>
    <row r="4532" spans="1:20">
      <c r="A4532" s="4">
        <v>39646</v>
      </c>
      <c r="B4532" s="14">
        <v>446.41975431593897</v>
      </c>
      <c r="C4532" s="40">
        <v>100</v>
      </c>
      <c r="D4532" s="15">
        <v>1251.9000000000001</v>
      </c>
      <c r="E4532" s="16">
        <f t="shared" si="702"/>
        <v>100.54396155180815</v>
      </c>
      <c r="F4532" s="17">
        <f t="shared" si="702"/>
        <v>100</v>
      </c>
      <c r="G4532" s="18">
        <f t="shared" si="702"/>
        <v>71.749521440607367</v>
      </c>
      <c r="H4532" s="8">
        <f t="shared" si="706"/>
        <v>2.4407863537130314E-3</v>
      </c>
      <c r="I4532" s="9">
        <f t="shared" si="706"/>
        <v>0</v>
      </c>
      <c r="J4532" s="10">
        <f t="shared" si="706"/>
        <v>1.0077375525451737E-2</v>
      </c>
      <c r="K4532" s="26"/>
      <c r="L4532" s="1"/>
      <c r="M4532" s="22" t="e">
        <f t="shared" si="703"/>
        <v>#N/A</v>
      </c>
      <c r="N4532" s="22" t="e">
        <f t="shared" si="704"/>
        <v>#N/A</v>
      </c>
      <c r="O4532" s="22" t="e">
        <f t="shared" si="705"/>
        <v>#N/A</v>
      </c>
      <c r="P4532" s="27" t="e">
        <f t="shared" si="707"/>
        <v>#N/A</v>
      </c>
      <c r="Q4532" s="27" t="e">
        <f t="shared" si="708"/>
        <v>#N/A</v>
      </c>
      <c r="R4532" s="27" t="e">
        <f t="shared" si="709"/>
        <v>#N/A</v>
      </c>
      <c r="S4532" s="27" t="e">
        <f t="shared" si="710"/>
        <v>#N/A</v>
      </c>
      <c r="T4532" s="28" t="e">
        <f t="shared" si="711"/>
        <v>#N/A</v>
      </c>
    </row>
    <row r="4533" spans="1:20">
      <c r="A4533" s="4">
        <v>39645</v>
      </c>
      <c r="B4533" s="14">
        <v>445.33279211408598</v>
      </c>
      <c r="C4533" s="40">
        <v>100</v>
      </c>
      <c r="D4533" s="15">
        <v>1239.4100000000001</v>
      </c>
      <c r="E4533" s="16">
        <f t="shared" si="702"/>
        <v>100.29915274849066</v>
      </c>
      <c r="F4533" s="17">
        <f t="shared" si="702"/>
        <v>100</v>
      </c>
      <c r="G4533" s="18">
        <f t="shared" si="702"/>
        <v>71.033688288763614</v>
      </c>
      <c r="H4533" s="8">
        <f t="shared" si="706"/>
        <v>1.2206353576446061E-2</v>
      </c>
      <c r="I4533" s="9">
        <f t="shared" si="706"/>
        <v>0</v>
      </c>
      <c r="J4533" s="10">
        <f t="shared" si="706"/>
        <v>2.4348113558411599E-2</v>
      </c>
      <c r="K4533" s="26"/>
      <c r="L4533" s="1"/>
      <c r="M4533" s="22" t="e">
        <f t="shared" si="703"/>
        <v>#N/A</v>
      </c>
      <c r="N4533" s="22" t="e">
        <f t="shared" si="704"/>
        <v>#N/A</v>
      </c>
      <c r="O4533" s="22" t="e">
        <f t="shared" si="705"/>
        <v>#N/A</v>
      </c>
      <c r="P4533" s="27" t="e">
        <f t="shared" si="707"/>
        <v>#N/A</v>
      </c>
      <c r="Q4533" s="27" t="e">
        <f t="shared" si="708"/>
        <v>#N/A</v>
      </c>
      <c r="R4533" s="27" t="e">
        <f t="shared" si="709"/>
        <v>#N/A</v>
      </c>
      <c r="S4533" s="27" t="e">
        <f t="shared" si="710"/>
        <v>#N/A</v>
      </c>
      <c r="T4533" s="28" t="e">
        <f t="shared" si="711"/>
        <v>#N/A</v>
      </c>
    </row>
    <row r="4534" spans="1:20">
      <c r="A4534" s="4">
        <v>39644</v>
      </c>
      <c r="B4534" s="14">
        <v>439.96245483006902</v>
      </c>
      <c r="C4534" s="40">
        <v>100</v>
      </c>
      <c r="D4534" s="15">
        <v>1209.95</v>
      </c>
      <c r="E4534" s="16">
        <f t="shared" si="702"/>
        <v>99.089629692702417</v>
      </c>
      <c r="F4534" s="17">
        <f t="shared" si="702"/>
        <v>100</v>
      </c>
      <c r="G4534" s="18">
        <f t="shared" si="702"/>
        <v>69.345261975447613</v>
      </c>
      <c r="H4534" s="8">
        <f t="shared" si="706"/>
        <v>-6.3973807053400167E-3</v>
      </c>
      <c r="I4534" s="9">
        <f t="shared" si="706"/>
        <v>0</v>
      </c>
      <c r="J4534" s="10">
        <f t="shared" si="706"/>
        <v>-1.3638438712622603E-2</v>
      </c>
      <c r="K4534" s="26"/>
      <c r="L4534" s="1"/>
      <c r="M4534" s="22" t="e">
        <f t="shared" si="703"/>
        <v>#N/A</v>
      </c>
      <c r="N4534" s="22" t="e">
        <f t="shared" si="704"/>
        <v>#N/A</v>
      </c>
      <c r="O4534" s="22" t="e">
        <f t="shared" si="705"/>
        <v>#N/A</v>
      </c>
      <c r="P4534" s="27" t="e">
        <f t="shared" si="707"/>
        <v>#N/A</v>
      </c>
      <c r="Q4534" s="27" t="e">
        <f t="shared" si="708"/>
        <v>#N/A</v>
      </c>
      <c r="R4534" s="27" t="e">
        <f t="shared" si="709"/>
        <v>#N/A</v>
      </c>
      <c r="S4534" s="27" t="e">
        <f t="shared" si="710"/>
        <v>#N/A</v>
      </c>
      <c r="T4534" s="28" t="e">
        <f t="shared" si="711"/>
        <v>#N/A</v>
      </c>
    </row>
    <row r="4535" spans="1:20">
      <c r="A4535" s="4">
        <v>39643</v>
      </c>
      <c r="B4535" s="14">
        <v>442.79518419787399</v>
      </c>
      <c r="C4535" s="40">
        <v>100</v>
      </c>
      <c r="D4535" s="15">
        <v>1226.68</v>
      </c>
      <c r="E4535" s="16">
        <f t="shared" si="702"/>
        <v>99.727625278448144</v>
      </c>
      <c r="F4535" s="17">
        <f t="shared" si="702"/>
        <v>100</v>
      </c>
      <c r="G4535" s="18">
        <f t="shared" si="702"/>
        <v>70.304100136404045</v>
      </c>
      <c r="H4535" s="8">
        <f t="shared" si="706"/>
        <v>-3.5024217897220433E-3</v>
      </c>
      <c r="I4535" s="9">
        <f t="shared" si="706"/>
        <v>0</v>
      </c>
      <c r="J4535" s="10">
        <f t="shared" si="706"/>
        <v>-9.2718227046585389E-3</v>
      </c>
      <c r="K4535" s="26"/>
      <c r="L4535" s="1"/>
      <c r="M4535" s="22" t="e">
        <f t="shared" si="703"/>
        <v>#N/A</v>
      </c>
      <c r="N4535" s="22" t="e">
        <f t="shared" si="704"/>
        <v>#N/A</v>
      </c>
      <c r="O4535" s="22" t="e">
        <f t="shared" si="705"/>
        <v>#N/A</v>
      </c>
      <c r="P4535" s="27" t="e">
        <f t="shared" si="707"/>
        <v>#N/A</v>
      </c>
      <c r="Q4535" s="27" t="e">
        <f t="shared" si="708"/>
        <v>#N/A</v>
      </c>
      <c r="R4535" s="27" t="e">
        <f t="shared" si="709"/>
        <v>#N/A</v>
      </c>
      <c r="S4535" s="27" t="e">
        <f t="shared" si="710"/>
        <v>#N/A</v>
      </c>
      <c r="T4535" s="28" t="e">
        <f t="shared" si="711"/>
        <v>#N/A</v>
      </c>
    </row>
    <row r="4536" spans="1:20">
      <c r="A4536" s="4">
        <v>39640</v>
      </c>
      <c r="B4536" s="14">
        <v>444.35149054063902</v>
      </c>
      <c r="C4536" s="40">
        <v>100</v>
      </c>
      <c r="D4536" s="15">
        <v>1238.1600000000001</v>
      </c>
      <c r="E4536" s="16">
        <f t="shared" si="702"/>
        <v>100.07814114065405</v>
      </c>
      <c r="F4536" s="17">
        <f t="shared" si="702"/>
        <v>100</v>
      </c>
      <c r="G4536" s="18">
        <f t="shared" si="702"/>
        <v>70.962047661077079</v>
      </c>
      <c r="H4536" s="8">
        <f t="shared" si="706"/>
        <v>-1.1374468181478026E-2</v>
      </c>
      <c r="I4536" s="9">
        <f t="shared" si="706"/>
        <v>0</v>
      </c>
      <c r="J4536" s="10">
        <f t="shared" si="706"/>
        <v>-1.1764705882352899E-2</v>
      </c>
      <c r="K4536" s="26"/>
      <c r="L4536" s="1"/>
      <c r="M4536" s="22" t="e">
        <f t="shared" si="703"/>
        <v>#N/A</v>
      </c>
      <c r="N4536" s="22" t="e">
        <f t="shared" si="704"/>
        <v>#N/A</v>
      </c>
      <c r="O4536" s="22" t="e">
        <f t="shared" si="705"/>
        <v>#N/A</v>
      </c>
      <c r="P4536" s="27" t="e">
        <f t="shared" si="707"/>
        <v>#N/A</v>
      </c>
      <c r="Q4536" s="27" t="e">
        <f t="shared" si="708"/>
        <v>#N/A</v>
      </c>
      <c r="R4536" s="27" t="e">
        <f t="shared" si="709"/>
        <v>#N/A</v>
      </c>
      <c r="S4536" s="27" t="e">
        <f t="shared" si="710"/>
        <v>#N/A</v>
      </c>
      <c r="T4536" s="28" t="e">
        <f t="shared" si="711"/>
        <v>#N/A</v>
      </c>
    </row>
    <row r="4537" spans="1:20">
      <c r="A4537" s="4">
        <v>39639</v>
      </c>
      <c r="B4537" s="14">
        <v>449.46390340868402</v>
      </c>
      <c r="C4537" s="40">
        <v>100</v>
      </c>
      <c r="D4537" s="15">
        <v>1252.9000000000001</v>
      </c>
      <c r="E4537" s="16">
        <f t="shared" si="702"/>
        <v>101.2295737057952</v>
      </c>
      <c r="F4537" s="17">
        <f t="shared" si="702"/>
        <v>100</v>
      </c>
      <c r="G4537" s="18">
        <f t="shared" si="702"/>
        <v>71.806833942756569</v>
      </c>
      <c r="H4537" s="8">
        <f t="shared" si="706"/>
        <v>3.6604434400637764E-3</v>
      </c>
      <c r="I4537" s="9">
        <f t="shared" si="706"/>
        <v>0</v>
      </c>
      <c r="J4537" s="10">
        <f t="shared" si="706"/>
        <v>5.215019255455644E-3</v>
      </c>
      <c r="K4537" s="26"/>
      <c r="L4537" s="1"/>
      <c r="M4537" s="22" t="e">
        <f t="shared" si="703"/>
        <v>#N/A</v>
      </c>
      <c r="N4537" s="22" t="e">
        <f t="shared" si="704"/>
        <v>#N/A</v>
      </c>
      <c r="O4537" s="22" t="e">
        <f t="shared" si="705"/>
        <v>#N/A</v>
      </c>
      <c r="P4537" s="27" t="e">
        <f t="shared" si="707"/>
        <v>#N/A</v>
      </c>
      <c r="Q4537" s="27" t="e">
        <f t="shared" si="708"/>
        <v>#N/A</v>
      </c>
      <c r="R4537" s="27" t="e">
        <f t="shared" si="709"/>
        <v>#N/A</v>
      </c>
      <c r="S4537" s="27" t="e">
        <f t="shared" si="710"/>
        <v>#N/A</v>
      </c>
      <c r="T4537" s="28" t="e">
        <f t="shared" si="711"/>
        <v>#N/A</v>
      </c>
    </row>
    <row r="4538" spans="1:20">
      <c r="A4538" s="4">
        <v>39638</v>
      </c>
      <c r="B4538" s="14">
        <v>447.82466654572801</v>
      </c>
      <c r="C4538" s="40">
        <v>100</v>
      </c>
      <c r="D4538" s="15">
        <v>1246.4000000000001</v>
      </c>
      <c r="E4538" s="16">
        <f t="shared" si="702"/>
        <v>100.8603799895003</v>
      </c>
      <c r="F4538" s="17">
        <f t="shared" si="702"/>
        <v>100</v>
      </c>
      <c r="G4538" s="18">
        <f t="shared" si="702"/>
        <v>71.434302678786651</v>
      </c>
      <c r="H4538" s="8">
        <f t="shared" si="706"/>
        <v>-1.1113239937463715E-2</v>
      </c>
      <c r="I4538" s="9">
        <f t="shared" si="706"/>
        <v>0</v>
      </c>
      <c r="J4538" s="10">
        <f t="shared" si="706"/>
        <v>-2.0218218407068389E-2</v>
      </c>
      <c r="K4538" s="26"/>
      <c r="L4538" s="1"/>
      <c r="M4538" s="22" t="e">
        <f t="shared" si="703"/>
        <v>#N/A</v>
      </c>
      <c r="N4538" s="22" t="e">
        <f t="shared" si="704"/>
        <v>#N/A</v>
      </c>
      <c r="O4538" s="22" t="e">
        <f t="shared" si="705"/>
        <v>#N/A</v>
      </c>
      <c r="P4538" s="27" t="e">
        <f t="shared" si="707"/>
        <v>#N/A</v>
      </c>
      <c r="Q4538" s="27" t="e">
        <f t="shared" si="708"/>
        <v>#N/A</v>
      </c>
      <c r="R4538" s="27" t="e">
        <f t="shared" si="709"/>
        <v>#N/A</v>
      </c>
      <c r="S4538" s="27" t="e">
        <f t="shared" si="710"/>
        <v>#N/A</v>
      </c>
      <c r="T4538" s="28" t="e">
        <f t="shared" si="711"/>
        <v>#N/A</v>
      </c>
    </row>
    <row r="4539" spans="1:20">
      <c r="A4539" s="4">
        <v>39637</v>
      </c>
      <c r="B4539" s="14">
        <v>452.85737925888299</v>
      </c>
      <c r="C4539" s="40">
        <v>100</v>
      </c>
      <c r="D4539" s="15">
        <v>1272.1199999999999</v>
      </c>
      <c r="E4539" s="16">
        <f t="shared" si="702"/>
        <v>101.99386225286501</v>
      </c>
      <c r="F4539" s="17">
        <f t="shared" si="702"/>
        <v>100</v>
      </c>
      <c r="G4539" s="18">
        <f t="shared" si="702"/>
        <v>72.908380234064552</v>
      </c>
      <c r="H4539" s="8">
        <f t="shared" si="706"/>
        <v>1.1794362116004597E-2</v>
      </c>
      <c r="I4539" s="9">
        <f t="shared" si="706"/>
        <v>0</v>
      </c>
      <c r="J4539" s="10">
        <f t="shared" si="706"/>
        <v>1.7573891133063846E-2</v>
      </c>
      <c r="K4539" s="26"/>
      <c r="L4539" s="1"/>
      <c r="M4539" s="22" t="e">
        <f t="shared" si="703"/>
        <v>#N/A</v>
      </c>
      <c r="N4539" s="22" t="e">
        <f t="shared" si="704"/>
        <v>#N/A</v>
      </c>
      <c r="O4539" s="22" t="e">
        <f t="shared" si="705"/>
        <v>#N/A</v>
      </c>
      <c r="P4539" s="27" t="e">
        <f t="shared" si="707"/>
        <v>#N/A</v>
      </c>
      <c r="Q4539" s="27" t="e">
        <f t="shared" si="708"/>
        <v>#N/A</v>
      </c>
      <c r="R4539" s="27" t="e">
        <f t="shared" si="709"/>
        <v>#N/A</v>
      </c>
      <c r="S4539" s="27" t="e">
        <f t="shared" si="710"/>
        <v>#N/A</v>
      </c>
      <c r="T4539" s="28" t="e">
        <f t="shared" si="711"/>
        <v>#N/A</v>
      </c>
    </row>
    <row r="4540" spans="1:20">
      <c r="A4540" s="4">
        <v>39636</v>
      </c>
      <c r="B4540" s="14">
        <v>447.57847663017702</v>
      </c>
      <c r="C4540" s="40">
        <v>100</v>
      </c>
      <c r="D4540" s="15">
        <v>1250.1500000000001</v>
      </c>
      <c r="E4540" s="16">
        <f t="shared" si="702"/>
        <v>100.80493237732746</v>
      </c>
      <c r="F4540" s="17">
        <f t="shared" si="702"/>
        <v>100</v>
      </c>
      <c r="G4540" s="18">
        <f t="shared" si="702"/>
        <v>71.649224561846225</v>
      </c>
      <c r="H4540" s="8">
        <f t="shared" si="706"/>
        <v>-4.5043746590515132E-3</v>
      </c>
      <c r="I4540" s="9">
        <f t="shared" si="706"/>
        <v>0</v>
      </c>
      <c r="J4540" s="10">
        <f t="shared" si="706"/>
        <v>-1.0471908689388743E-2</v>
      </c>
      <c r="K4540" s="26"/>
      <c r="L4540" s="1"/>
      <c r="M4540" s="22" t="e">
        <f t="shared" si="703"/>
        <v>#N/A</v>
      </c>
      <c r="N4540" s="22" t="e">
        <f t="shared" si="704"/>
        <v>#N/A</v>
      </c>
      <c r="O4540" s="22" t="e">
        <f t="shared" si="705"/>
        <v>#N/A</v>
      </c>
      <c r="P4540" s="27" t="e">
        <f t="shared" si="707"/>
        <v>#N/A</v>
      </c>
      <c r="Q4540" s="27" t="e">
        <f t="shared" si="708"/>
        <v>#N/A</v>
      </c>
      <c r="R4540" s="27" t="e">
        <f t="shared" si="709"/>
        <v>#N/A</v>
      </c>
      <c r="S4540" s="27" t="e">
        <f t="shared" si="710"/>
        <v>#N/A</v>
      </c>
      <c r="T4540" s="28" t="e">
        <f t="shared" si="711"/>
        <v>#N/A</v>
      </c>
    </row>
    <row r="4541" spans="1:20">
      <c r="A4541" s="4">
        <v>39632</v>
      </c>
      <c r="B4541" s="14">
        <v>449.60365996272998</v>
      </c>
      <c r="C4541" s="40">
        <v>100</v>
      </c>
      <c r="D4541" s="15">
        <v>1263.3800000000001</v>
      </c>
      <c r="E4541" s="16">
        <f t="shared" si="702"/>
        <v>101.26105008528054</v>
      </c>
      <c r="F4541" s="17">
        <f t="shared" si="702"/>
        <v>100</v>
      </c>
      <c r="G4541" s="18">
        <f t="shared" si="702"/>
        <v>72.407468965280387</v>
      </c>
      <c r="H4541" s="8">
        <f t="shared" si="706"/>
        <v>1.5661078890103486E-3</v>
      </c>
      <c r="I4541" s="9">
        <f t="shared" si="706"/>
        <v>0</v>
      </c>
      <c r="J4541" s="10">
        <f t="shared" si="706"/>
        <v>1.7761707661323456E-3</v>
      </c>
      <c r="K4541" s="26"/>
      <c r="L4541" s="1"/>
      <c r="M4541" s="22" t="e">
        <f t="shared" si="703"/>
        <v>#N/A</v>
      </c>
      <c r="N4541" s="22" t="e">
        <f t="shared" si="704"/>
        <v>#N/A</v>
      </c>
      <c r="O4541" s="22" t="e">
        <f t="shared" si="705"/>
        <v>#N/A</v>
      </c>
      <c r="P4541" s="27" t="e">
        <f t="shared" si="707"/>
        <v>#N/A</v>
      </c>
      <c r="Q4541" s="27" t="e">
        <f t="shared" si="708"/>
        <v>#N/A</v>
      </c>
      <c r="R4541" s="27" t="e">
        <f t="shared" si="709"/>
        <v>#N/A</v>
      </c>
      <c r="S4541" s="27" t="e">
        <f t="shared" si="710"/>
        <v>#N/A</v>
      </c>
      <c r="T4541" s="28" t="e">
        <f t="shared" si="711"/>
        <v>#N/A</v>
      </c>
    </row>
    <row r="4542" spans="1:20">
      <c r="A4542" s="4">
        <v>39631</v>
      </c>
      <c r="B4542" s="14">
        <v>448.900633139788</v>
      </c>
      <c r="C4542" s="40">
        <v>100</v>
      </c>
      <c r="D4542" s="15">
        <v>1261.1400000000001</v>
      </c>
      <c r="E4542" s="16">
        <f t="shared" si="702"/>
        <v>101.10271232990034</v>
      </c>
      <c r="F4542" s="17">
        <f t="shared" si="702"/>
        <v>100</v>
      </c>
      <c r="G4542" s="18">
        <f t="shared" si="702"/>
        <v>72.279088960466126</v>
      </c>
      <c r="H4542" s="8">
        <f t="shared" si="706"/>
        <v>-9.8327780302299717E-3</v>
      </c>
      <c r="I4542" s="9">
        <f t="shared" si="706"/>
        <v>0</v>
      </c>
      <c r="J4542" s="10">
        <f t="shared" si="706"/>
        <v>-1.8270136461649544E-2</v>
      </c>
      <c r="K4542" s="26"/>
      <c r="L4542" s="1"/>
      <c r="M4542" s="22" t="e">
        <f t="shared" si="703"/>
        <v>#N/A</v>
      </c>
      <c r="N4542" s="22" t="e">
        <f t="shared" si="704"/>
        <v>#N/A</v>
      </c>
      <c r="O4542" s="22" t="e">
        <f t="shared" si="705"/>
        <v>#N/A</v>
      </c>
      <c r="P4542" s="27" t="e">
        <f t="shared" si="707"/>
        <v>#N/A</v>
      </c>
      <c r="Q4542" s="27" t="e">
        <f t="shared" si="708"/>
        <v>#N/A</v>
      </c>
      <c r="R4542" s="27" t="e">
        <f t="shared" si="709"/>
        <v>#N/A</v>
      </c>
      <c r="S4542" s="27" t="e">
        <f t="shared" si="710"/>
        <v>#N/A</v>
      </c>
      <c r="T4542" s="28" t="e">
        <f t="shared" si="711"/>
        <v>#N/A</v>
      </c>
    </row>
    <row r="4543" spans="1:20">
      <c r="A4543" s="4">
        <v>39630</v>
      </c>
      <c r="B4543" s="14">
        <v>453.35840571128603</v>
      </c>
      <c r="C4543" s="40">
        <v>100</v>
      </c>
      <c r="D4543" s="15">
        <v>1284.6099999999999</v>
      </c>
      <c r="E4543" s="16">
        <f t="shared" si="702"/>
        <v>102.10670489452642</v>
      </c>
      <c r="F4543" s="17">
        <f t="shared" si="702"/>
        <v>100</v>
      </c>
      <c r="G4543" s="18">
        <f t="shared" si="702"/>
        <v>73.624213385908277</v>
      </c>
      <c r="H4543" s="8">
        <f t="shared" si="706"/>
        <v>2.3182319164263276E-3</v>
      </c>
      <c r="I4543" s="9">
        <f t="shared" si="706"/>
        <v>0</v>
      </c>
      <c r="J4543" s="10">
        <f t="shared" si="706"/>
        <v>4.103614307153558E-3</v>
      </c>
      <c r="K4543" s="26"/>
      <c r="L4543" s="1"/>
      <c r="M4543" s="22" t="e">
        <f t="shared" si="703"/>
        <v>#N/A</v>
      </c>
      <c r="N4543" s="22" t="e">
        <f t="shared" si="704"/>
        <v>#N/A</v>
      </c>
      <c r="O4543" s="22" t="e">
        <f t="shared" si="705"/>
        <v>#N/A</v>
      </c>
      <c r="P4543" s="27" t="e">
        <f t="shared" si="707"/>
        <v>#N/A</v>
      </c>
      <c r="Q4543" s="27" t="e">
        <f t="shared" si="708"/>
        <v>#N/A</v>
      </c>
      <c r="R4543" s="27" t="e">
        <f t="shared" si="709"/>
        <v>#N/A</v>
      </c>
      <c r="S4543" s="27" t="e">
        <f t="shared" si="710"/>
        <v>#N/A</v>
      </c>
      <c r="T4543" s="28" t="e">
        <f t="shared" si="711"/>
        <v>#N/A</v>
      </c>
    </row>
    <row r="4544" spans="1:20">
      <c r="A4544" s="4">
        <v>39629</v>
      </c>
      <c r="B4544" s="14">
        <v>452.30984658880999</v>
      </c>
      <c r="C4544" s="40">
        <v>100</v>
      </c>
      <c r="D4544" s="15">
        <v>1279.3599999999999</v>
      </c>
      <c r="E4544" s="16">
        <f t="shared" si="702"/>
        <v>101.87054534496397</v>
      </c>
      <c r="F4544" s="17">
        <f t="shared" si="702"/>
        <v>100</v>
      </c>
      <c r="G4544" s="18">
        <f t="shared" si="702"/>
        <v>73.323322749624879</v>
      </c>
      <c r="H4544" s="8">
        <f t="shared" si="706"/>
        <v>8.2964233755999928E-4</v>
      </c>
      <c r="I4544" s="9">
        <f t="shared" si="706"/>
        <v>0</v>
      </c>
      <c r="J4544" s="10">
        <f t="shared" si="706"/>
        <v>7.8225226070904874E-4</v>
      </c>
      <c r="K4544" s="26"/>
      <c r="L4544" s="1"/>
      <c r="M4544" s="22" t="e">
        <f t="shared" si="703"/>
        <v>#N/A</v>
      </c>
      <c r="N4544" s="22" t="e">
        <f t="shared" si="704"/>
        <v>#N/A</v>
      </c>
      <c r="O4544" s="22" t="e">
        <f t="shared" si="705"/>
        <v>#N/A</v>
      </c>
      <c r="P4544" s="27" t="e">
        <f t="shared" si="707"/>
        <v>#N/A</v>
      </c>
      <c r="Q4544" s="27" t="e">
        <f t="shared" si="708"/>
        <v>#N/A</v>
      </c>
      <c r="R4544" s="27" t="e">
        <f t="shared" si="709"/>
        <v>#N/A</v>
      </c>
      <c r="S4544" s="27" t="e">
        <f t="shared" si="710"/>
        <v>#N/A</v>
      </c>
      <c r="T4544" s="28" t="e">
        <f t="shared" si="711"/>
        <v>#N/A</v>
      </c>
    </row>
    <row r="4545" spans="1:20">
      <c r="A4545" s="4">
        <v>39626</v>
      </c>
      <c r="B4545" s="14">
        <v>451.93490226007401</v>
      </c>
      <c r="C4545" s="40">
        <v>100</v>
      </c>
      <c r="D4545" s="15">
        <v>1278.3599999999999</v>
      </c>
      <c r="E4545" s="16">
        <f t="shared" si="702"/>
        <v>101.78609928761988</v>
      </c>
      <c r="F4545" s="17">
        <f t="shared" si="702"/>
        <v>100</v>
      </c>
      <c r="G4545" s="18">
        <f t="shared" si="702"/>
        <v>73.266010247475663</v>
      </c>
      <c r="H4545" s="8">
        <f t="shared" si="706"/>
        <v>-1.5282163198151455E-3</v>
      </c>
      <c r="I4545" s="9">
        <f t="shared" si="706"/>
        <v>0</v>
      </c>
      <c r="J4545" s="10">
        <f t="shared" si="706"/>
        <v>-3.5077872877788963E-3</v>
      </c>
      <c r="K4545" s="26"/>
      <c r="L4545" s="1"/>
      <c r="M4545" s="22" t="e">
        <f t="shared" si="703"/>
        <v>#N/A</v>
      </c>
      <c r="N4545" s="22" t="e">
        <f t="shared" si="704"/>
        <v>#N/A</v>
      </c>
      <c r="O4545" s="22" t="e">
        <f t="shared" si="705"/>
        <v>#N/A</v>
      </c>
      <c r="P4545" s="27" t="e">
        <f t="shared" si="707"/>
        <v>#N/A</v>
      </c>
      <c r="Q4545" s="27" t="e">
        <f t="shared" si="708"/>
        <v>#N/A</v>
      </c>
      <c r="R4545" s="27" t="e">
        <f t="shared" si="709"/>
        <v>#N/A</v>
      </c>
      <c r="S4545" s="27" t="e">
        <f t="shared" si="710"/>
        <v>#N/A</v>
      </c>
      <c r="T4545" s="28" t="e">
        <f t="shared" si="711"/>
        <v>#N/A</v>
      </c>
    </row>
    <row r="4546" spans="1:20">
      <c r="A4546" s="4">
        <v>39625</v>
      </c>
      <c r="B4546" s="14">
        <v>452.62661363781802</v>
      </c>
      <c r="C4546" s="40">
        <v>100</v>
      </c>
      <c r="D4546" s="15">
        <v>1282.8599999999999</v>
      </c>
      <c r="E4546" s="16">
        <f t="shared" si="702"/>
        <v>101.94188854536769</v>
      </c>
      <c r="F4546" s="17">
        <f t="shared" si="702"/>
        <v>100</v>
      </c>
      <c r="G4546" s="18">
        <f t="shared" si="702"/>
        <v>73.523916507147149</v>
      </c>
      <c r="H4546" s="8">
        <f t="shared" si="706"/>
        <v>-1.444074945497742E-2</v>
      </c>
      <c r="I4546" s="9">
        <f t="shared" si="706"/>
        <v>0</v>
      </c>
      <c r="J4546" s="10">
        <f t="shared" si="706"/>
        <v>-2.8732368773706995E-2</v>
      </c>
      <c r="K4546" s="26"/>
      <c r="L4546" s="1"/>
      <c r="M4546" s="22" t="e">
        <f t="shared" si="703"/>
        <v>#N/A</v>
      </c>
      <c r="N4546" s="22" t="e">
        <f t="shared" si="704"/>
        <v>#N/A</v>
      </c>
      <c r="O4546" s="22" t="e">
        <f t="shared" si="705"/>
        <v>#N/A</v>
      </c>
      <c r="P4546" s="27" t="e">
        <f t="shared" si="707"/>
        <v>#N/A</v>
      </c>
      <c r="Q4546" s="27" t="e">
        <f t="shared" si="708"/>
        <v>#N/A</v>
      </c>
      <c r="R4546" s="27" t="e">
        <f t="shared" si="709"/>
        <v>#N/A</v>
      </c>
      <c r="S4546" s="27" t="e">
        <f t="shared" si="710"/>
        <v>#N/A</v>
      </c>
      <c r="T4546" s="28" t="e">
        <f t="shared" si="711"/>
        <v>#N/A</v>
      </c>
    </row>
    <row r="4547" spans="1:20">
      <c r="A4547" s="4">
        <v>39624</v>
      </c>
      <c r="B4547" s="14">
        <v>459.25865277761</v>
      </c>
      <c r="C4547" s="40">
        <v>100</v>
      </c>
      <c r="D4547" s="15">
        <v>1320.81</v>
      </c>
      <c r="E4547" s="16">
        <f t="shared" si="702"/>
        <v>103.4355757799371</v>
      </c>
      <c r="F4547" s="17">
        <f t="shared" si="702"/>
        <v>100</v>
      </c>
      <c r="G4547" s="18">
        <f t="shared" si="702"/>
        <v>75.69892596371001</v>
      </c>
      <c r="H4547" s="8">
        <f t="shared" si="706"/>
        <v>2.6612264240346573E-3</v>
      </c>
      <c r="I4547" s="9">
        <f t="shared" si="706"/>
        <v>0</v>
      </c>
      <c r="J4547" s="10">
        <f t="shared" si="706"/>
        <v>5.3203635201168886E-3</v>
      </c>
      <c r="K4547" s="26"/>
      <c r="L4547" s="1"/>
      <c r="M4547" s="22" t="e">
        <f t="shared" si="703"/>
        <v>#N/A</v>
      </c>
      <c r="N4547" s="22" t="e">
        <f t="shared" si="704"/>
        <v>#N/A</v>
      </c>
      <c r="O4547" s="22" t="e">
        <f t="shared" si="705"/>
        <v>#N/A</v>
      </c>
      <c r="P4547" s="27" t="e">
        <f t="shared" si="707"/>
        <v>#N/A</v>
      </c>
      <c r="Q4547" s="27" t="e">
        <f t="shared" si="708"/>
        <v>#N/A</v>
      </c>
      <c r="R4547" s="27" t="e">
        <f t="shared" si="709"/>
        <v>#N/A</v>
      </c>
      <c r="S4547" s="27" t="e">
        <f t="shared" si="710"/>
        <v>#N/A</v>
      </c>
      <c r="T4547" s="28" t="e">
        <f t="shared" si="711"/>
        <v>#N/A</v>
      </c>
    </row>
    <row r="4548" spans="1:20">
      <c r="A4548" s="4">
        <v>39623</v>
      </c>
      <c r="B4548" s="14">
        <v>458.03970541031498</v>
      </c>
      <c r="C4548" s="40">
        <v>100</v>
      </c>
      <c r="D4548" s="15">
        <v>1313.82</v>
      </c>
      <c r="E4548" s="16">
        <f t="shared" si="702"/>
        <v>103.16104089198443</v>
      </c>
      <c r="F4548" s="17">
        <f t="shared" si="702"/>
        <v>100</v>
      </c>
      <c r="G4548" s="18">
        <f t="shared" si="702"/>
        <v>75.298311573686973</v>
      </c>
      <c r="H4548" s="8">
        <f t="shared" si="706"/>
        <v>1.157589423511185E-3</v>
      </c>
      <c r="I4548" s="9">
        <f t="shared" si="706"/>
        <v>0</v>
      </c>
      <c r="J4548" s="10">
        <f t="shared" si="706"/>
        <v>-2.0811812602541391E-3</v>
      </c>
      <c r="K4548" s="26"/>
      <c r="L4548" s="1"/>
      <c r="M4548" s="22" t="e">
        <f t="shared" si="703"/>
        <v>#N/A</v>
      </c>
      <c r="N4548" s="22" t="e">
        <f t="shared" si="704"/>
        <v>#N/A</v>
      </c>
      <c r="O4548" s="22" t="e">
        <f t="shared" si="705"/>
        <v>#N/A</v>
      </c>
      <c r="P4548" s="27" t="e">
        <f t="shared" si="707"/>
        <v>#N/A</v>
      </c>
      <c r="Q4548" s="27" t="e">
        <f t="shared" si="708"/>
        <v>#N/A</v>
      </c>
      <c r="R4548" s="27" t="e">
        <f t="shared" si="709"/>
        <v>#N/A</v>
      </c>
      <c r="S4548" s="27" t="e">
        <f t="shared" si="710"/>
        <v>#N/A</v>
      </c>
      <c r="T4548" s="28" t="e">
        <f t="shared" si="711"/>
        <v>#N/A</v>
      </c>
    </row>
    <row r="4549" spans="1:20">
      <c r="A4549" s="4">
        <v>39622</v>
      </c>
      <c r="B4549" s="14">
        <v>457.51009656138598</v>
      </c>
      <c r="C4549" s="40">
        <v>100</v>
      </c>
      <c r="D4549" s="15">
        <v>1316.56</v>
      </c>
      <c r="E4549" s="16">
        <f t="shared" si="702"/>
        <v>103.0417608394567</v>
      </c>
      <c r="F4549" s="17">
        <f t="shared" si="702"/>
        <v>100</v>
      </c>
      <c r="G4549" s="18">
        <f t="shared" si="702"/>
        <v>75.455347829575842</v>
      </c>
      <c r="H4549" s="8">
        <f t="shared" si="706"/>
        <v>-1.2017911063543218E-3</v>
      </c>
      <c r="I4549" s="9">
        <f t="shared" si="706"/>
        <v>0</v>
      </c>
      <c r="J4549" s="10">
        <f t="shared" si="706"/>
        <v>-5.6934206830583367E-4</v>
      </c>
      <c r="K4549" s="26"/>
      <c r="L4549" s="1"/>
      <c r="M4549" s="22" t="e">
        <f t="shared" si="703"/>
        <v>#N/A</v>
      </c>
      <c r="N4549" s="22" t="e">
        <f t="shared" si="704"/>
        <v>#N/A</v>
      </c>
      <c r="O4549" s="22" t="e">
        <f t="shared" si="705"/>
        <v>#N/A</v>
      </c>
      <c r="P4549" s="27" t="e">
        <f t="shared" si="707"/>
        <v>#N/A</v>
      </c>
      <c r="Q4549" s="27" t="e">
        <f t="shared" si="708"/>
        <v>#N/A</v>
      </c>
      <c r="R4549" s="27" t="e">
        <f t="shared" si="709"/>
        <v>#N/A</v>
      </c>
      <c r="S4549" s="27" t="e">
        <f t="shared" si="710"/>
        <v>#N/A</v>
      </c>
      <c r="T4549" s="28" t="e">
        <f t="shared" si="711"/>
        <v>#N/A</v>
      </c>
    </row>
    <row r="4550" spans="1:20">
      <c r="A4550" s="4">
        <v>39619</v>
      </c>
      <c r="B4550" s="14">
        <v>458.06058970426398</v>
      </c>
      <c r="C4550" s="40">
        <v>100</v>
      </c>
      <c r="D4550" s="15">
        <v>1317.31</v>
      </c>
      <c r="E4550" s="16">
        <f t="shared" ref="E4550:G4613" si="712">B4550/B4551*E4551</f>
        <v>103.16574451369368</v>
      </c>
      <c r="F4550" s="17">
        <f t="shared" si="712"/>
        <v>100</v>
      </c>
      <c r="G4550" s="18">
        <f t="shared" si="712"/>
        <v>75.498332206187754</v>
      </c>
      <c r="H4550" s="8">
        <f t="shared" si="706"/>
        <v>-8.1115564746686575E-3</v>
      </c>
      <c r="I4550" s="9">
        <f t="shared" si="706"/>
        <v>0</v>
      </c>
      <c r="J4550" s="10">
        <f t="shared" si="706"/>
        <v>-1.6771410231530726E-2</v>
      </c>
      <c r="K4550" s="26"/>
      <c r="L4550" s="1"/>
      <c r="M4550" s="22" t="e">
        <f t="shared" ref="M4550:M4613" si="713">VLOOKUP($L4550,$A:$G,5,FALSE)</f>
        <v>#N/A</v>
      </c>
      <c r="N4550" s="22" t="e">
        <f t="shared" ref="N4550:N4613" si="714">VLOOKUP($L4550,$A:$G,6,FALSE)</f>
        <v>#N/A</v>
      </c>
      <c r="O4550" s="22" t="e">
        <f t="shared" ref="O4550:O4613" si="715">VLOOKUP($L4550,$A:$G,7,FALSE)</f>
        <v>#N/A</v>
      </c>
      <c r="P4550" s="27" t="e">
        <f t="shared" si="707"/>
        <v>#N/A</v>
      </c>
      <c r="Q4550" s="27" t="e">
        <f t="shared" si="708"/>
        <v>#N/A</v>
      </c>
      <c r="R4550" s="27" t="e">
        <f t="shared" si="709"/>
        <v>#N/A</v>
      </c>
      <c r="S4550" s="27" t="e">
        <f t="shared" si="710"/>
        <v>#N/A</v>
      </c>
      <c r="T4550" s="28" t="e">
        <f t="shared" si="711"/>
        <v>#N/A</v>
      </c>
    </row>
    <row r="4551" spans="1:20">
      <c r="A4551" s="4">
        <v>39618</v>
      </c>
      <c r="B4551" s="14">
        <v>461.806559693591</v>
      </c>
      <c r="C4551" s="40">
        <v>100</v>
      </c>
      <c r="D4551" s="15">
        <v>1339.78</v>
      </c>
      <c r="E4551" s="16">
        <f t="shared" si="712"/>
        <v>104.00942282080231</v>
      </c>
      <c r="F4551" s="17">
        <f t="shared" si="712"/>
        <v>100</v>
      </c>
      <c r="G4551" s="18">
        <f t="shared" si="712"/>
        <v>76.786144129480718</v>
      </c>
      <c r="H4551" s="8">
        <f t="shared" ref="H4551:J4614" si="716">E4551/E4552-1</f>
        <v>-5.3714274047722554E-4</v>
      </c>
      <c r="I4551" s="9">
        <f t="shared" si="716"/>
        <v>0</v>
      </c>
      <c r="J4551" s="10">
        <f t="shared" si="716"/>
        <v>2.2367013517456957E-3</v>
      </c>
      <c r="K4551" s="26"/>
      <c r="L4551" s="1"/>
      <c r="M4551" s="22" t="e">
        <f t="shared" si="713"/>
        <v>#N/A</v>
      </c>
      <c r="N4551" s="22" t="e">
        <f t="shared" si="714"/>
        <v>#N/A</v>
      </c>
      <c r="O4551" s="22" t="e">
        <f t="shared" si="715"/>
        <v>#N/A</v>
      </c>
      <c r="P4551" s="27" t="e">
        <f t="shared" ref="P4551:P4614" si="717">M4551/M4552-1</f>
        <v>#N/A</v>
      </c>
      <c r="Q4551" s="27" t="e">
        <f t="shared" ref="Q4551:Q4614" si="718">N4551/N4552-1</f>
        <v>#N/A</v>
      </c>
      <c r="R4551" s="27" t="e">
        <f t="shared" ref="R4551:R4614" si="719">O4551/O4552-1</f>
        <v>#N/A</v>
      </c>
      <c r="S4551" s="27" t="e">
        <f t="shared" ref="S4551:S4614" si="720">Q4551-P4551</f>
        <v>#N/A</v>
      </c>
      <c r="T4551" s="28" t="e">
        <f t="shared" ref="T4551:T4614" si="721">Q4551-R4551</f>
        <v>#N/A</v>
      </c>
    </row>
    <row r="4552" spans="1:20">
      <c r="A4552" s="4">
        <v>39617</v>
      </c>
      <c r="B4552" s="14">
        <v>462.05474904774502</v>
      </c>
      <c r="C4552" s="40">
        <v>100</v>
      </c>
      <c r="D4552" s="15">
        <v>1336.79</v>
      </c>
      <c r="E4552" s="16">
        <f t="shared" si="712"/>
        <v>104.06532075237989</v>
      </c>
      <c r="F4552" s="17">
        <f t="shared" si="712"/>
        <v>100</v>
      </c>
      <c r="G4552" s="18">
        <f t="shared" si="712"/>
        <v>76.614779748054545</v>
      </c>
      <c r="H4552" s="8">
        <f t="shared" si="716"/>
        <v>-4.1333540327035401E-3</v>
      </c>
      <c r="I4552" s="9">
        <f t="shared" si="716"/>
        <v>0</v>
      </c>
      <c r="J4552" s="10">
        <f t="shared" si="716"/>
        <v>-1.0356978930691985E-2</v>
      </c>
      <c r="K4552" s="26"/>
      <c r="L4552" s="1"/>
      <c r="M4552" s="22" t="e">
        <f t="shared" si="713"/>
        <v>#N/A</v>
      </c>
      <c r="N4552" s="22" t="e">
        <f t="shared" si="714"/>
        <v>#N/A</v>
      </c>
      <c r="O4552" s="22" t="e">
        <f t="shared" si="715"/>
        <v>#N/A</v>
      </c>
      <c r="P4552" s="27" t="e">
        <f t="shared" si="717"/>
        <v>#N/A</v>
      </c>
      <c r="Q4552" s="27" t="e">
        <f t="shared" si="718"/>
        <v>#N/A</v>
      </c>
      <c r="R4552" s="27" t="e">
        <f t="shared" si="719"/>
        <v>#N/A</v>
      </c>
      <c r="S4552" s="27" t="e">
        <f t="shared" si="720"/>
        <v>#N/A</v>
      </c>
      <c r="T4552" s="28" t="e">
        <f t="shared" si="721"/>
        <v>#N/A</v>
      </c>
    </row>
    <row r="4553" spans="1:20">
      <c r="A4553" s="4">
        <v>39616</v>
      </c>
      <c r="B4553" s="14">
        <v>463.97251170004398</v>
      </c>
      <c r="C4553" s="40">
        <v>100</v>
      </c>
      <c r="D4553" s="15">
        <v>1350.78</v>
      </c>
      <c r="E4553" s="16">
        <f t="shared" si="712"/>
        <v>104.49724486083181</v>
      </c>
      <c r="F4553" s="17">
        <f t="shared" si="712"/>
        <v>100</v>
      </c>
      <c r="G4553" s="18">
        <f t="shared" si="712"/>
        <v>77.416581653122122</v>
      </c>
      <c r="H4553" s="8">
        <f t="shared" si="716"/>
        <v>-1.7407808775906641E-3</v>
      </c>
      <c r="I4553" s="9">
        <f t="shared" si="716"/>
        <v>0</v>
      </c>
      <c r="J4553" s="10">
        <f t="shared" si="716"/>
        <v>-4.972265806280407E-3</v>
      </c>
      <c r="K4553" s="26"/>
      <c r="L4553" s="1"/>
      <c r="M4553" s="22" t="e">
        <f t="shared" si="713"/>
        <v>#N/A</v>
      </c>
      <c r="N4553" s="22" t="e">
        <f t="shared" si="714"/>
        <v>#N/A</v>
      </c>
      <c r="O4553" s="22" t="e">
        <f t="shared" si="715"/>
        <v>#N/A</v>
      </c>
      <c r="P4553" s="27" t="e">
        <f t="shared" si="717"/>
        <v>#N/A</v>
      </c>
      <c r="Q4553" s="27" t="e">
        <f t="shared" si="718"/>
        <v>#N/A</v>
      </c>
      <c r="R4553" s="27" t="e">
        <f t="shared" si="719"/>
        <v>#N/A</v>
      </c>
      <c r="S4553" s="27" t="e">
        <f t="shared" si="720"/>
        <v>#N/A</v>
      </c>
      <c r="T4553" s="28" t="e">
        <f t="shared" si="721"/>
        <v>#N/A</v>
      </c>
    </row>
    <row r="4554" spans="1:20">
      <c r="A4554" s="4">
        <v>39615</v>
      </c>
      <c r="B4554" s="14">
        <v>464.78159461220099</v>
      </c>
      <c r="C4554" s="40">
        <v>100</v>
      </c>
      <c r="D4554" s="15">
        <v>1357.53</v>
      </c>
      <c r="E4554" s="16">
        <f t="shared" si="712"/>
        <v>104.67946887853191</v>
      </c>
      <c r="F4554" s="17">
        <f t="shared" si="712"/>
        <v>100</v>
      </c>
      <c r="G4554" s="18">
        <f t="shared" si="712"/>
        <v>77.803441042629345</v>
      </c>
      <c r="H4554" s="8">
        <f t="shared" si="716"/>
        <v>8.1683771457008447E-4</v>
      </c>
      <c r="I4554" s="9">
        <f t="shared" si="716"/>
        <v>0</v>
      </c>
      <c r="J4554" s="10">
        <f t="shared" si="716"/>
        <v>1.8419191323815198E-4</v>
      </c>
      <c r="K4554" s="26"/>
      <c r="L4554" s="1"/>
      <c r="M4554" s="22" t="e">
        <f t="shared" si="713"/>
        <v>#N/A</v>
      </c>
      <c r="N4554" s="22" t="e">
        <f t="shared" si="714"/>
        <v>#N/A</v>
      </c>
      <c r="O4554" s="22" t="e">
        <f t="shared" si="715"/>
        <v>#N/A</v>
      </c>
      <c r="P4554" s="27" t="e">
        <f t="shared" si="717"/>
        <v>#N/A</v>
      </c>
      <c r="Q4554" s="27" t="e">
        <f t="shared" si="718"/>
        <v>#N/A</v>
      </c>
      <c r="R4554" s="27" t="e">
        <f t="shared" si="719"/>
        <v>#N/A</v>
      </c>
      <c r="S4554" s="27" t="e">
        <f t="shared" si="720"/>
        <v>#N/A</v>
      </c>
      <c r="T4554" s="28" t="e">
        <f t="shared" si="721"/>
        <v>#N/A</v>
      </c>
    </row>
    <row r="4555" spans="1:20">
      <c r="A4555" s="4">
        <v>39612</v>
      </c>
      <c r="B4555" s="14">
        <v>464.402253336944</v>
      </c>
      <c r="C4555" s="40">
        <v>100</v>
      </c>
      <c r="D4555" s="15">
        <v>1357.28</v>
      </c>
      <c r="E4555" s="16">
        <f t="shared" si="712"/>
        <v>104.59403252804402</v>
      </c>
      <c r="F4555" s="17">
        <f t="shared" si="712"/>
        <v>100</v>
      </c>
      <c r="G4555" s="18">
        <f t="shared" si="712"/>
        <v>77.789112917092041</v>
      </c>
      <c r="H4555" s="8">
        <f t="shared" si="716"/>
        <v>6.4397156751914153E-3</v>
      </c>
      <c r="I4555" s="9">
        <f t="shared" si="716"/>
        <v>0</v>
      </c>
      <c r="J4555" s="10">
        <f t="shared" si="716"/>
        <v>1.2306269484926746E-2</v>
      </c>
      <c r="K4555" s="26"/>
      <c r="L4555" s="1"/>
      <c r="M4555" s="22" t="e">
        <f t="shared" si="713"/>
        <v>#N/A</v>
      </c>
      <c r="N4555" s="22" t="e">
        <f t="shared" si="714"/>
        <v>#N/A</v>
      </c>
      <c r="O4555" s="22" t="e">
        <f t="shared" si="715"/>
        <v>#N/A</v>
      </c>
      <c r="P4555" s="27" t="e">
        <f t="shared" si="717"/>
        <v>#N/A</v>
      </c>
      <c r="Q4555" s="27" t="e">
        <f t="shared" si="718"/>
        <v>#N/A</v>
      </c>
      <c r="R4555" s="27" t="e">
        <f t="shared" si="719"/>
        <v>#N/A</v>
      </c>
      <c r="S4555" s="27" t="e">
        <f t="shared" si="720"/>
        <v>#N/A</v>
      </c>
      <c r="T4555" s="28" t="e">
        <f t="shared" si="721"/>
        <v>#N/A</v>
      </c>
    </row>
    <row r="4556" spans="1:20">
      <c r="A4556" s="4">
        <v>39611</v>
      </c>
      <c r="B4556" s="14">
        <v>461.430770371964</v>
      </c>
      <c r="C4556" s="40">
        <v>100</v>
      </c>
      <c r="D4556" s="15">
        <v>1340.78</v>
      </c>
      <c r="E4556" s="16">
        <f t="shared" si="712"/>
        <v>103.92478645169015</v>
      </c>
      <c r="F4556" s="17">
        <f t="shared" si="712"/>
        <v>100</v>
      </c>
      <c r="G4556" s="18">
        <f t="shared" si="712"/>
        <v>76.84345663162992</v>
      </c>
      <c r="H4556" s="8">
        <f t="shared" si="716"/>
        <v>-1.3427661827367654E-3</v>
      </c>
      <c r="I4556" s="9">
        <f t="shared" si="716"/>
        <v>0</v>
      </c>
      <c r="J4556" s="10">
        <f t="shared" si="716"/>
        <v>3.9235065965825822E-3</v>
      </c>
      <c r="K4556" s="26"/>
      <c r="L4556" s="1"/>
      <c r="M4556" s="22" t="e">
        <f t="shared" si="713"/>
        <v>#N/A</v>
      </c>
      <c r="N4556" s="22" t="e">
        <f t="shared" si="714"/>
        <v>#N/A</v>
      </c>
      <c r="O4556" s="22" t="e">
        <f t="shared" si="715"/>
        <v>#N/A</v>
      </c>
      <c r="P4556" s="27" t="e">
        <f t="shared" si="717"/>
        <v>#N/A</v>
      </c>
      <c r="Q4556" s="27" t="e">
        <f t="shared" si="718"/>
        <v>#N/A</v>
      </c>
      <c r="R4556" s="27" t="e">
        <f t="shared" si="719"/>
        <v>#N/A</v>
      </c>
      <c r="S4556" s="27" t="e">
        <f t="shared" si="720"/>
        <v>#N/A</v>
      </c>
      <c r="T4556" s="28" t="e">
        <f t="shared" si="721"/>
        <v>#N/A</v>
      </c>
    </row>
    <row r="4557" spans="1:20">
      <c r="A4557" s="4">
        <v>39610</v>
      </c>
      <c r="B4557" s="14">
        <v>462.05119709411503</v>
      </c>
      <c r="C4557" s="40">
        <v>100</v>
      </c>
      <c r="D4557" s="15">
        <v>1335.54</v>
      </c>
      <c r="E4557" s="16">
        <f t="shared" si="712"/>
        <v>104.06452077100417</v>
      </c>
      <c r="F4557" s="17">
        <f t="shared" si="712"/>
        <v>100</v>
      </c>
      <c r="G4557" s="18">
        <f t="shared" si="712"/>
        <v>76.543139120368011</v>
      </c>
      <c r="H4557" s="8">
        <f t="shared" si="716"/>
        <v>-8.4003068854061613E-3</v>
      </c>
      <c r="I4557" s="9">
        <f t="shared" si="716"/>
        <v>0</v>
      </c>
      <c r="J4557" s="10">
        <f t="shared" si="716"/>
        <v>-1.5110285170682025E-2</v>
      </c>
      <c r="K4557" s="26"/>
      <c r="L4557" s="1"/>
      <c r="M4557" s="22" t="e">
        <f t="shared" si="713"/>
        <v>#N/A</v>
      </c>
      <c r="N4557" s="22" t="e">
        <f t="shared" si="714"/>
        <v>#N/A</v>
      </c>
      <c r="O4557" s="22" t="e">
        <f t="shared" si="715"/>
        <v>#N/A</v>
      </c>
      <c r="P4557" s="27" t="e">
        <f t="shared" si="717"/>
        <v>#N/A</v>
      </c>
      <c r="Q4557" s="27" t="e">
        <f t="shared" si="718"/>
        <v>#N/A</v>
      </c>
      <c r="R4557" s="27" t="e">
        <f t="shared" si="719"/>
        <v>#N/A</v>
      </c>
      <c r="S4557" s="27" t="e">
        <f t="shared" si="720"/>
        <v>#N/A</v>
      </c>
      <c r="T4557" s="28" t="e">
        <f t="shared" si="721"/>
        <v>#N/A</v>
      </c>
    </row>
    <row r="4558" spans="1:20">
      <c r="A4558" s="4">
        <v>39609</v>
      </c>
      <c r="B4558" s="14">
        <v>465.965449871028</v>
      </c>
      <c r="C4558" s="40">
        <v>100</v>
      </c>
      <c r="D4558" s="15">
        <v>1356.03</v>
      </c>
      <c r="E4558" s="16">
        <f t="shared" si="712"/>
        <v>104.94610021927265</v>
      </c>
      <c r="F4558" s="17">
        <f t="shared" si="712"/>
        <v>100</v>
      </c>
      <c r="G4558" s="18">
        <f t="shared" si="712"/>
        <v>77.717472289405507</v>
      </c>
      <c r="H4558" s="8">
        <f t="shared" si="716"/>
        <v>-6.6128532159206443E-3</v>
      </c>
      <c r="I4558" s="9">
        <f t="shared" si="716"/>
        <v>0</v>
      </c>
      <c r="J4558" s="10">
        <f t="shared" si="716"/>
        <v>-5.3180564520862728E-3</v>
      </c>
      <c r="K4558" s="26"/>
      <c r="L4558" s="1"/>
      <c r="M4558" s="22" t="e">
        <f t="shared" si="713"/>
        <v>#N/A</v>
      </c>
      <c r="N4558" s="22" t="e">
        <f t="shared" si="714"/>
        <v>#N/A</v>
      </c>
      <c r="O4558" s="22" t="e">
        <f t="shared" si="715"/>
        <v>#N/A</v>
      </c>
      <c r="P4558" s="27" t="e">
        <f t="shared" si="717"/>
        <v>#N/A</v>
      </c>
      <c r="Q4558" s="27" t="e">
        <f t="shared" si="718"/>
        <v>#N/A</v>
      </c>
      <c r="R4558" s="27" t="e">
        <f t="shared" si="719"/>
        <v>#N/A</v>
      </c>
      <c r="S4558" s="27" t="e">
        <f t="shared" si="720"/>
        <v>#N/A</v>
      </c>
      <c r="T4558" s="28" t="e">
        <f t="shared" si="721"/>
        <v>#N/A</v>
      </c>
    </row>
    <row r="4559" spans="1:20">
      <c r="A4559" s="4">
        <v>39608</v>
      </c>
      <c r="B4559" s="14">
        <v>469.06732322791902</v>
      </c>
      <c r="C4559" s="40">
        <v>100</v>
      </c>
      <c r="D4559" s="15">
        <v>1363.28</v>
      </c>
      <c r="E4559" s="16">
        <f t="shared" si="712"/>
        <v>105.64471320070696</v>
      </c>
      <c r="F4559" s="17">
        <f t="shared" si="712"/>
        <v>100</v>
      </c>
      <c r="G4559" s="18">
        <f t="shared" si="712"/>
        <v>78.132987929987351</v>
      </c>
      <c r="H4559" s="8">
        <f t="shared" si="716"/>
        <v>-6.2948180112920582E-4</v>
      </c>
      <c r="I4559" s="9">
        <f t="shared" si="716"/>
        <v>0</v>
      </c>
      <c r="J4559" s="10">
        <f t="shared" si="716"/>
        <v>2.9427343887939994E-3</v>
      </c>
      <c r="K4559" s="26"/>
      <c r="L4559" s="1"/>
      <c r="M4559" s="22" t="e">
        <f t="shared" si="713"/>
        <v>#N/A</v>
      </c>
      <c r="N4559" s="22" t="e">
        <f t="shared" si="714"/>
        <v>#N/A</v>
      </c>
      <c r="O4559" s="22" t="e">
        <f t="shared" si="715"/>
        <v>#N/A</v>
      </c>
      <c r="P4559" s="27" t="e">
        <f t="shared" si="717"/>
        <v>#N/A</v>
      </c>
      <c r="Q4559" s="27" t="e">
        <f t="shared" si="718"/>
        <v>#N/A</v>
      </c>
      <c r="R4559" s="27" t="e">
        <f t="shared" si="719"/>
        <v>#N/A</v>
      </c>
      <c r="S4559" s="27" t="e">
        <f t="shared" si="720"/>
        <v>#N/A</v>
      </c>
      <c r="T4559" s="28" t="e">
        <f t="shared" si="721"/>
        <v>#N/A</v>
      </c>
    </row>
    <row r="4560" spans="1:20">
      <c r="A4560" s="4">
        <v>39605</v>
      </c>
      <c r="B4560" s="14">
        <v>469.36277855514697</v>
      </c>
      <c r="C4560" s="40">
        <v>100</v>
      </c>
      <c r="D4560" s="15">
        <v>1359.28</v>
      </c>
      <c r="E4560" s="16">
        <f t="shared" si="712"/>
        <v>105.71125651285631</v>
      </c>
      <c r="F4560" s="17">
        <f t="shared" si="712"/>
        <v>100</v>
      </c>
      <c r="G4560" s="18">
        <f t="shared" si="712"/>
        <v>77.903737921390487</v>
      </c>
      <c r="H4560" s="8">
        <f t="shared" si="716"/>
        <v>-1.7740971165015273E-2</v>
      </c>
      <c r="I4560" s="9">
        <f t="shared" si="716"/>
        <v>0</v>
      </c>
      <c r="J4560" s="10">
        <f t="shared" si="716"/>
        <v>-3.2554696730295762E-2</v>
      </c>
      <c r="K4560" s="26"/>
      <c r="L4560" s="1"/>
      <c r="M4560" s="22" t="e">
        <f t="shared" si="713"/>
        <v>#N/A</v>
      </c>
      <c r="N4560" s="22" t="e">
        <f t="shared" si="714"/>
        <v>#N/A</v>
      </c>
      <c r="O4560" s="22" t="e">
        <f t="shared" si="715"/>
        <v>#N/A</v>
      </c>
      <c r="P4560" s="27" t="e">
        <f t="shared" si="717"/>
        <v>#N/A</v>
      </c>
      <c r="Q4560" s="27" t="e">
        <f t="shared" si="718"/>
        <v>#N/A</v>
      </c>
      <c r="R4560" s="27" t="e">
        <f t="shared" si="719"/>
        <v>#N/A</v>
      </c>
      <c r="S4560" s="27" t="e">
        <f t="shared" si="720"/>
        <v>#N/A</v>
      </c>
      <c r="T4560" s="28" t="e">
        <f t="shared" si="721"/>
        <v>#N/A</v>
      </c>
    </row>
    <row r="4561" spans="1:20">
      <c r="A4561" s="4">
        <v>39604</v>
      </c>
      <c r="B4561" s="14">
        <v>477.84012646016402</v>
      </c>
      <c r="C4561" s="40">
        <v>100</v>
      </c>
      <c r="D4561" s="15">
        <v>1405.02</v>
      </c>
      <c r="E4561" s="16">
        <f t="shared" si="712"/>
        <v>107.6205495797131</v>
      </c>
      <c r="F4561" s="17">
        <f t="shared" si="712"/>
        <v>100</v>
      </c>
      <c r="G4561" s="18">
        <f t="shared" si="712"/>
        <v>80.525211769695773</v>
      </c>
      <c r="H4561" s="8">
        <f t="shared" si="716"/>
        <v>1.0139797208685852E-2</v>
      </c>
      <c r="I4561" s="9">
        <f t="shared" si="716"/>
        <v>0</v>
      </c>
      <c r="J4561" s="10">
        <f t="shared" si="716"/>
        <v>2.014114776951681E-2</v>
      </c>
      <c r="K4561" s="26"/>
      <c r="L4561" s="1"/>
      <c r="M4561" s="22" t="e">
        <f t="shared" si="713"/>
        <v>#N/A</v>
      </c>
      <c r="N4561" s="22" t="e">
        <f t="shared" si="714"/>
        <v>#N/A</v>
      </c>
      <c r="O4561" s="22" t="e">
        <f t="shared" si="715"/>
        <v>#N/A</v>
      </c>
      <c r="P4561" s="27" t="e">
        <f t="shared" si="717"/>
        <v>#N/A</v>
      </c>
      <c r="Q4561" s="27" t="e">
        <f t="shared" si="718"/>
        <v>#N/A</v>
      </c>
      <c r="R4561" s="27" t="e">
        <f t="shared" si="719"/>
        <v>#N/A</v>
      </c>
      <c r="S4561" s="27" t="e">
        <f t="shared" si="720"/>
        <v>#N/A</v>
      </c>
      <c r="T4561" s="28" t="e">
        <f t="shared" si="721"/>
        <v>#N/A</v>
      </c>
    </row>
    <row r="4562" spans="1:20">
      <c r="A4562" s="4">
        <v>39603</v>
      </c>
      <c r="B4562" s="14">
        <v>473.04356068395401</v>
      </c>
      <c r="C4562" s="40">
        <v>100</v>
      </c>
      <c r="D4562" s="15">
        <v>1377.28</v>
      </c>
      <c r="E4562" s="16">
        <f t="shared" si="712"/>
        <v>106.54025301953295</v>
      </c>
      <c r="F4562" s="17">
        <f t="shared" si="712"/>
        <v>100</v>
      </c>
      <c r="G4562" s="18">
        <f t="shared" si="712"/>
        <v>78.935362960076432</v>
      </c>
      <c r="H4562" s="8">
        <f t="shared" si="716"/>
        <v>-1.2051744028005462E-3</v>
      </c>
      <c r="I4562" s="9">
        <f t="shared" si="716"/>
        <v>0</v>
      </c>
      <c r="J4562" s="10">
        <f t="shared" si="716"/>
        <v>-7.2554197985896796E-4</v>
      </c>
      <c r="K4562" s="26"/>
      <c r="L4562" s="1"/>
      <c r="M4562" s="22" t="e">
        <f t="shared" si="713"/>
        <v>#N/A</v>
      </c>
      <c r="N4562" s="22" t="e">
        <f t="shared" si="714"/>
        <v>#N/A</v>
      </c>
      <c r="O4562" s="22" t="e">
        <f t="shared" si="715"/>
        <v>#N/A</v>
      </c>
      <c r="P4562" s="27" t="e">
        <f t="shared" si="717"/>
        <v>#N/A</v>
      </c>
      <c r="Q4562" s="27" t="e">
        <f t="shared" si="718"/>
        <v>#N/A</v>
      </c>
      <c r="R4562" s="27" t="e">
        <f t="shared" si="719"/>
        <v>#N/A</v>
      </c>
      <c r="S4562" s="27" t="e">
        <f t="shared" si="720"/>
        <v>#N/A</v>
      </c>
      <c r="T4562" s="28" t="e">
        <f t="shared" si="721"/>
        <v>#N/A</v>
      </c>
    </row>
    <row r="4563" spans="1:20">
      <c r="A4563" s="4">
        <v>39602</v>
      </c>
      <c r="B4563" s="14">
        <v>473.61434857365401</v>
      </c>
      <c r="C4563" s="40">
        <v>100</v>
      </c>
      <c r="D4563" s="15">
        <v>1378.28</v>
      </c>
      <c r="E4563" s="16">
        <f t="shared" si="712"/>
        <v>106.66880753595254</v>
      </c>
      <c r="F4563" s="17">
        <f t="shared" si="712"/>
        <v>100</v>
      </c>
      <c r="G4563" s="18">
        <f t="shared" si="712"/>
        <v>78.992675462225648</v>
      </c>
      <c r="H4563" s="8">
        <f t="shared" si="716"/>
        <v>-2.3491361732941307E-4</v>
      </c>
      <c r="I4563" s="9">
        <f t="shared" si="716"/>
        <v>0</v>
      </c>
      <c r="J4563" s="10">
        <f t="shared" si="716"/>
        <v>-5.0531300531300172E-3</v>
      </c>
      <c r="K4563" s="26"/>
      <c r="L4563" s="1"/>
      <c r="M4563" s="22" t="e">
        <f t="shared" si="713"/>
        <v>#N/A</v>
      </c>
      <c r="N4563" s="22" t="e">
        <f t="shared" si="714"/>
        <v>#N/A</v>
      </c>
      <c r="O4563" s="22" t="e">
        <f t="shared" si="715"/>
        <v>#N/A</v>
      </c>
      <c r="P4563" s="27" t="e">
        <f t="shared" si="717"/>
        <v>#N/A</v>
      </c>
      <c r="Q4563" s="27" t="e">
        <f t="shared" si="718"/>
        <v>#N/A</v>
      </c>
      <c r="R4563" s="27" t="e">
        <f t="shared" si="719"/>
        <v>#N/A</v>
      </c>
      <c r="S4563" s="27" t="e">
        <f t="shared" si="720"/>
        <v>#N/A</v>
      </c>
      <c r="T4563" s="28" t="e">
        <f t="shared" si="721"/>
        <v>#N/A</v>
      </c>
    </row>
    <row r="4564" spans="1:20">
      <c r="A4564" s="4">
        <v>39601</v>
      </c>
      <c r="B4564" s="14">
        <v>473.72563317576498</v>
      </c>
      <c r="C4564" s="40">
        <v>100</v>
      </c>
      <c r="D4564" s="15">
        <v>1385.28</v>
      </c>
      <c r="E4564" s="16">
        <f t="shared" si="712"/>
        <v>106.69387137922511</v>
      </c>
      <c r="F4564" s="17">
        <f t="shared" si="712"/>
        <v>100</v>
      </c>
      <c r="G4564" s="18">
        <f t="shared" si="712"/>
        <v>79.393862977270174</v>
      </c>
      <c r="H4564" s="8">
        <f t="shared" si="716"/>
        <v>-3.7278266639992896E-3</v>
      </c>
      <c r="I4564" s="9">
        <f t="shared" si="716"/>
        <v>0</v>
      </c>
      <c r="J4564" s="10">
        <f t="shared" si="716"/>
        <v>-1.0712143285628528E-2</v>
      </c>
      <c r="K4564" s="26"/>
      <c r="L4564" s="1"/>
      <c r="M4564" s="22" t="e">
        <f t="shared" si="713"/>
        <v>#N/A</v>
      </c>
      <c r="N4564" s="22" t="e">
        <f t="shared" si="714"/>
        <v>#N/A</v>
      </c>
      <c r="O4564" s="22" t="e">
        <f t="shared" si="715"/>
        <v>#N/A</v>
      </c>
      <c r="P4564" s="27" t="e">
        <f t="shared" si="717"/>
        <v>#N/A</v>
      </c>
      <c r="Q4564" s="27" t="e">
        <f t="shared" si="718"/>
        <v>#N/A</v>
      </c>
      <c r="R4564" s="27" t="e">
        <f t="shared" si="719"/>
        <v>#N/A</v>
      </c>
      <c r="S4564" s="27" t="e">
        <f t="shared" si="720"/>
        <v>#N/A</v>
      </c>
      <c r="T4564" s="28" t="e">
        <f t="shared" si="721"/>
        <v>#N/A</v>
      </c>
    </row>
    <row r="4565" spans="1:20">
      <c r="A4565" s="4">
        <v>39598</v>
      </c>
      <c r="B4565" s="14">
        <v>475.49820807450902</v>
      </c>
      <c r="C4565" s="40">
        <v>100</v>
      </c>
      <c r="D4565" s="15">
        <v>1400.28</v>
      </c>
      <c r="E4565" s="16">
        <f t="shared" si="712"/>
        <v>107.09309587756775</v>
      </c>
      <c r="F4565" s="17">
        <f t="shared" si="712"/>
        <v>100</v>
      </c>
      <c r="G4565" s="18">
        <f t="shared" si="712"/>
        <v>80.253550509508457</v>
      </c>
      <c r="H4565" s="8">
        <f t="shared" si="716"/>
        <v>2.052531355197118E-3</v>
      </c>
      <c r="I4565" s="9">
        <f t="shared" si="716"/>
        <v>0</v>
      </c>
      <c r="J4565" s="10">
        <f t="shared" si="716"/>
        <v>1.9677574005567688E-3</v>
      </c>
      <c r="K4565" s="26"/>
      <c r="L4565" s="1"/>
      <c r="M4565" s="22" t="e">
        <f t="shared" si="713"/>
        <v>#N/A</v>
      </c>
      <c r="N4565" s="22" t="e">
        <f t="shared" si="714"/>
        <v>#N/A</v>
      </c>
      <c r="O4565" s="22" t="e">
        <f t="shared" si="715"/>
        <v>#N/A</v>
      </c>
      <c r="P4565" s="27" t="e">
        <f t="shared" si="717"/>
        <v>#N/A</v>
      </c>
      <c r="Q4565" s="27" t="e">
        <f t="shared" si="718"/>
        <v>#N/A</v>
      </c>
      <c r="R4565" s="27" t="e">
        <f t="shared" si="719"/>
        <v>#N/A</v>
      </c>
      <c r="S4565" s="27" t="e">
        <f t="shared" si="720"/>
        <v>#N/A</v>
      </c>
      <c r="T4565" s="28" t="e">
        <f t="shared" si="721"/>
        <v>#N/A</v>
      </c>
    </row>
    <row r="4566" spans="1:20">
      <c r="A4566" s="4">
        <v>39597</v>
      </c>
      <c r="B4566" s="14">
        <v>474.52423220909901</v>
      </c>
      <c r="C4566" s="40">
        <v>100</v>
      </c>
      <c r="D4566" s="15">
        <v>1397.53</v>
      </c>
      <c r="E4566" s="16">
        <f t="shared" si="712"/>
        <v>106.87373418710172</v>
      </c>
      <c r="F4566" s="17">
        <f t="shared" si="712"/>
        <v>100</v>
      </c>
      <c r="G4566" s="18">
        <f t="shared" si="712"/>
        <v>80.095941128598099</v>
      </c>
      <c r="H4566" s="8">
        <f t="shared" si="716"/>
        <v>1.4151449990318365E-3</v>
      </c>
      <c r="I4566" s="9">
        <f t="shared" si="716"/>
        <v>0</v>
      </c>
      <c r="J4566" s="10">
        <f t="shared" si="716"/>
        <v>4.4922661146569176E-3</v>
      </c>
      <c r="K4566" s="26"/>
      <c r="L4566" s="1"/>
      <c r="M4566" s="22" t="e">
        <f t="shared" si="713"/>
        <v>#N/A</v>
      </c>
      <c r="N4566" s="22" t="e">
        <f t="shared" si="714"/>
        <v>#N/A</v>
      </c>
      <c r="O4566" s="22" t="e">
        <f t="shared" si="715"/>
        <v>#N/A</v>
      </c>
      <c r="P4566" s="27" t="e">
        <f t="shared" si="717"/>
        <v>#N/A</v>
      </c>
      <c r="Q4566" s="27" t="e">
        <f t="shared" si="718"/>
        <v>#N/A</v>
      </c>
      <c r="R4566" s="27" t="e">
        <f t="shared" si="719"/>
        <v>#N/A</v>
      </c>
      <c r="S4566" s="27" t="e">
        <f t="shared" si="720"/>
        <v>#N/A</v>
      </c>
      <c r="T4566" s="28" t="e">
        <f t="shared" si="721"/>
        <v>#N/A</v>
      </c>
    </row>
    <row r="4567" spans="1:20">
      <c r="A4567" s="4">
        <v>39596</v>
      </c>
      <c r="B4567" s="14">
        <v>473.85366057106899</v>
      </c>
      <c r="C4567" s="40">
        <v>100</v>
      </c>
      <c r="D4567" s="15">
        <v>1391.28</v>
      </c>
      <c r="E4567" s="16">
        <f t="shared" si="712"/>
        <v>106.72270608330479</v>
      </c>
      <c r="F4567" s="17">
        <f t="shared" si="712"/>
        <v>100</v>
      </c>
      <c r="G4567" s="18">
        <f t="shared" si="712"/>
        <v>79.737737990165485</v>
      </c>
      <c r="H4567" s="8">
        <f t="shared" si="716"/>
        <v>7.4363981752423314E-4</v>
      </c>
      <c r="I4567" s="9">
        <f t="shared" si="716"/>
        <v>0</v>
      </c>
      <c r="J4567" s="10">
        <f t="shared" si="716"/>
        <v>4.8753006435395818E-3</v>
      </c>
      <c r="K4567" s="26"/>
      <c r="L4567" s="1"/>
      <c r="M4567" s="22" t="e">
        <f t="shared" si="713"/>
        <v>#N/A</v>
      </c>
      <c r="N4567" s="22" t="e">
        <f t="shared" si="714"/>
        <v>#N/A</v>
      </c>
      <c r="O4567" s="22" t="e">
        <f t="shared" si="715"/>
        <v>#N/A</v>
      </c>
      <c r="P4567" s="27" t="e">
        <f t="shared" si="717"/>
        <v>#N/A</v>
      </c>
      <c r="Q4567" s="27" t="e">
        <f t="shared" si="718"/>
        <v>#N/A</v>
      </c>
      <c r="R4567" s="27" t="e">
        <f t="shared" si="719"/>
        <v>#N/A</v>
      </c>
      <c r="S4567" s="27" t="e">
        <f t="shared" si="720"/>
        <v>#N/A</v>
      </c>
      <c r="T4567" s="28" t="e">
        <f t="shared" si="721"/>
        <v>#N/A</v>
      </c>
    </row>
    <row r="4568" spans="1:20">
      <c r="A4568" s="4">
        <v>39595</v>
      </c>
      <c r="B4568" s="14">
        <v>473.50154596782801</v>
      </c>
      <c r="C4568" s="40">
        <v>100</v>
      </c>
      <c r="D4568" s="15">
        <v>1384.53</v>
      </c>
      <c r="E4568" s="16">
        <f t="shared" si="712"/>
        <v>106.6434018034475</v>
      </c>
      <c r="F4568" s="17">
        <f t="shared" si="712"/>
        <v>100</v>
      </c>
      <c r="G4568" s="18">
        <f t="shared" si="712"/>
        <v>79.350878600658262</v>
      </c>
      <c r="H4568" s="8">
        <f t="shared" si="716"/>
        <v>2.694263800080865E-3</v>
      </c>
      <c r="I4568" s="9">
        <f t="shared" si="716"/>
        <v>0</v>
      </c>
      <c r="J4568" s="10">
        <f t="shared" si="716"/>
        <v>8.1920657112897199E-3</v>
      </c>
      <c r="K4568" s="26"/>
      <c r="L4568" s="1"/>
      <c r="M4568" s="22" t="e">
        <f t="shared" si="713"/>
        <v>#N/A</v>
      </c>
      <c r="N4568" s="22" t="e">
        <f t="shared" si="714"/>
        <v>#N/A</v>
      </c>
      <c r="O4568" s="22" t="e">
        <f t="shared" si="715"/>
        <v>#N/A</v>
      </c>
      <c r="P4568" s="27" t="e">
        <f t="shared" si="717"/>
        <v>#N/A</v>
      </c>
      <c r="Q4568" s="27" t="e">
        <f t="shared" si="718"/>
        <v>#N/A</v>
      </c>
      <c r="R4568" s="27" t="e">
        <f t="shared" si="719"/>
        <v>#N/A</v>
      </c>
      <c r="S4568" s="27" t="e">
        <f t="shared" si="720"/>
        <v>#N/A</v>
      </c>
      <c r="T4568" s="28" t="e">
        <f t="shared" si="721"/>
        <v>#N/A</v>
      </c>
    </row>
    <row r="4569" spans="1:20">
      <c r="A4569" s="4">
        <v>39591</v>
      </c>
      <c r="B4569" s="14">
        <v>472.22923583238497</v>
      </c>
      <c r="C4569" s="40">
        <v>100</v>
      </c>
      <c r="D4569" s="15">
        <v>1373.28</v>
      </c>
      <c r="E4569" s="16">
        <f t="shared" si="712"/>
        <v>106.356848396921</v>
      </c>
      <c r="F4569" s="17">
        <f t="shared" si="712"/>
        <v>100</v>
      </c>
      <c r="G4569" s="18">
        <f t="shared" si="712"/>
        <v>78.706112951479554</v>
      </c>
      <c r="H4569" s="8">
        <f t="shared" si="716"/>
        <v>-6.1905096526652104E-3</v>
      </c>
      <c r="I4569" s="9">
        <f t="shared" si="716"/>
        <v>0</v>
      </c>
      <c r="J4569" s="10">
        <f t="shared" si="716"/>
        <v>-1.4177727687128217E-2</v>
      </c>
      <c r="K4569" s="26"/>
      <c r="L4569" s="1"/>
      <c r="M4569" s="22" t="e">
        <f t="shared" si="713"/>
        <v>#N/A</v>
      </c>
      <c r="N4569" s="22" t="e">
        <f t="shared" si="714"/>
        <v>#N/A</v>
      </c>
      <c r="O4569" s="22" t="e">
        <f t="shared" si="715"/>
        <v>#N/A</v>
      </c>
      <c r="P4569" s="27" t="e">
        <f t="shared" si="717"/>
        <v>#N/A</v>
      </c>
      <c r="Q4569" s="27" t="e">
        <f t="shared" si="718"/>
        <v>#N/A</v>
      </c>
      <c r="R4569" s="27" t="e">
        <f t="shared" si="719"/>
        <v>#N/A</v>
      </c>
      <c r="S4569" s="27" t="e">
        <f t="shared" si="720"/>
        <v>#N/A</v>
      </c>
      <c r="T4569" s="28" t="e">
        <f t="shared" si="721"/>
        <v>#N/A</v>
      </c>
    </row>
    <row r="4570" spans="1:20">
      <c r="A4570" s="4">
        <v>39590</v>
      </c>
      <c r="B4570" s="14">
        <v>475.170785164611</v>
      </c>
      <c r="C4570" s="40">
        <v>100</v>
      </c>
      <c r="D4570" s="15">
        <v>1393.03</v>
      </c>
      <c r="E4570" s="16">
        <f t="shared" si="712"/>
        <v>107.01935273303684</v>
      </c>
      <c r="F4570" s="17">
        <f t="shared" si="712"/>
        <v>100</v>
      </c>
      <c r="G4570" s="18">
        <f t="shared" si="712"/>
        <v>79.838034868926641</v>
      </c>
      <c r="H4570" s="8">
        <f t="shared" si="716"/>
        <v>-2.9026105522288459E-3</v>
      </c>
      <c r="I4570" s="9">
        <f t="shared" si="716"/>
        <v>0</v>
      </c>
      <c r="J4570" s="10">
        <f t="shared" si="716"/>
        <v>1.7949712086617886E-4</v>
      </c>
      <c r="K4570" s="26"/>
      <c r="L4570" s="1"/>
      <c r="M4570" s="22" t="e">
        <f t="shared" si="713"/>
        <v>#N/A</v>
      </c>
      <c r="N4570" s="22" t="e">
        <f t="shared" si="714"/>
        <v>#N/A</v>
      </c>
      <c r="O4570" s="22" t="e">
        <f t="shared" si="715"/>
        <v>#N/A</v>
      </c>
      <c r="P4570" s="27" t="e">
        <f t="shared" si="717"/>
        <v>#N/A</v>
      </c>
      <c r="Q4570" s="27" t="e">
        <f t="shared" si="718"/>
        <v>#N/A</v>
      </c>
      <c r="R4570" s="27" t="e">
        <f t="shared" si="719"/>
        <v>#N/A</v>
      </c>
      <c r="S4570" s="27" t="e">
        <f t="shared" si="720"/>
        <v>#N/A</v>
      </c>
      <c r="T4570" s="28" t="e">
        <f t="shared" si="721"/>
        <v>#N/A</v>
      </c>
    </row>
    <row r="4571" spans="1:20">
      <c r="A4571" s="4">
        <v>39589</v>
      </c>
      <c r="B4571" s="14">
        <v>476.55403593803197</v>
      </c>
      <c r="C4571" s="40">
        <v>100</v>
      </c>
      <c r="D4571" s="15">
        <v>1392.78</v>
      </c>
      <c r="E4571" s="16">
        <f t="shared" si="712"/>
        <v>107.33089251422878</v>
      </c>
      <c r="F4571" s="17">
        <f t="shared" si="712"/>
        <v>100</v>
      </c>
      <c r="G4571" s="18">
        <f t="shared" si="712"/>
        <v>79.823706743389337</v>
      </c>
      <c r="H4571" s="8">
        <f t="shared" si="716"/>
        <v>-1.18354699916281E-2</v>
      </c>
      <c r="I4571" s="9">
        <f t="shared" si="716"/>
        <v>0</v>
      </c>
      <c r="J4571" s="10">
        <f t="shared" si="716"/>
        <v>-1.7279699704361162E-2</v>
      </c>
      <c r="K4571" s="26"/>
      <c r="L4571" s="1"/>
      <c r="M4571" s="22" t="e">
        <f t="shared" si="713"/>
        <v>#N/A</v>
      </c>
      <c r="N4571" s="22" t="e">
        <f t="shared" si="714"/>
        <v>#N/A</v>
      </c>
      <c r="O4571" s="22" t="e">
        <f t="shared" si="715"/>
        <v>#N/A</v>
      </c>
      <c r="P4571" s="27" t="e">
        <f t="shared" si="717"/>
        <v>#N/A</v>
      </c>
      <c r="Q4571" s="27" t="e">
        <f t="shared" si="718"/>
        <v>#N/A</v>
      </c>
      <c r="R4571" s="27" t="e">
        <f t="shared" si="719"/>
        <v>#N/A</v>
      </c>
      <c r="S4571" s="27" t="e">
        <f t="shared" si="720"/>
        <v>#N/A</v>
      </c>
      <c r="T4571" s="28" t="e">
        <f t="shared" si="721"/>
        <v>#N/A</v>
      </c>
    </row>
    <row r="4572" spans="1:20">
      <c r="A4572" s="4">
        <v>39588</v>
      </c>
      <c r="B4572" s="14">
        <v>482.26183137133501</v>
      </c>
      <c r="C4572" s="40">
        <v>100</v>
      </c>
      <c r="D4572" s="15">
        <v>1417.27</v>
      </c>
      <c r="E4572" s="16">
        <f t="shared" si="712"/>
        <v>108.61641888048689</v>
      </c>
      <c r="F4572" s="17">
        <f t="shared" si="712"/>
        <v>100</v>
      </c>
      <c r="G4572" s="18">
        <f t="shared" si="712"/>
        <v>81.227289921023711</v>
      </c>
      <c r="H4572" s="8">
        <f t="shared" si="716"/>
        <v>-3.5384842005224959E-3</v>
      </c>
      <c r="I4572" s="9">
        <f t="shared" si="716"/>
        <v>0</v>
      </c>
      <c r="J4572" s="10">
        <f t="shared" si="716"/>
        <v>-8.5693099781745108E-3</v>
      </c>
      <c r="K4572" s="26"/>
      <c r="L4572" s="1"/>
      <c r="M4572" s="22" t="e">
        <f t="shared" si="713"/>
        <v>#N/A</v>
      </c>
      <c r="N4572" s="22" t="e">
        <f t="shared" si="714"/>
        <v>#N/A</v>
      </c>
      <c r="O4572" s="22" t="e">
        <f t="shared" si="715"/>
        <v>#N/A</v>
      </c>
      <c r="P4572" s="27" t="e">
        <f t="shared" si="717"/>
        <v>#N/A</v>
      </c>
      <c r="Q4572" s="27" t="e">
        <f t="shared" si="718"/>
        <v>#N/A</v>
      </c>
      <c r="R4572" s="27" t="e">
        <f t="shared" si="719"/>
        <v>#N/A</v>
      </c>
      <c r="S4572" s="27" t="e">
        <f t="shared" si="720"/>
        <v>#N/A</v>
      </c>
      <c r="T4572" s="28" t="e">
        <f t="shared" si="721"/>
        <v>#N/A</v>
      </c>
    </row>
    <row r="4573" spans="1:20">
      <c r="A4573" s="4">
        <v>39587</v>
      </c>
      <c r="B4573" s="14">
        <v>483.97436702250201</v>
      </c>
      <c r="C4573" s="40">
        <v>100</v>
      </c>
      <c r="D4573" s="15">
        <v>1429.52</v>
      </c>
      <c r="E4573" s="16">
        <f t="shared" si="712"/>
        <v>109.00212116404931</v>
      </c>
      <c r="F4573" s="17">
        <f t="shared" si="712"/>
        <v>100</v>
      </c>
      <c r="G4573" s="18">
        <f t="shared" si="712"/>
        <v>81.92936807235165</v>
      </c>
      <c r="H4573" s="8">
        <f t="shared" si="716"/>
        <v>2.3625752244638143E-3</v>
      </c>
      <c r="I4573" s="9">
        <f t="shared" si="716"/>
        <v>0</v>
      </c>
      <c r="J4573" s="10">
        <f t="shared" si="716"/>
        <v>2.8059936023345777E-3</v>
      </c>
      <c r="K4573" s="26"/>
      <c r="L4573" s="1"/>
      <c r="M4573" s="22" t="e">
        <f t="shared" si="713"/>
        <v>#N/A</v>
      </c>
      <c r="N4573" s="22" t="e">
        <f t="shared" si="714"/>
        <v>#N/A</v>
      </c>
      <c r="O4573" s="22" t="e">
        <f t="shared" si="715"/>
        <v>#N/A</v>
      </c>
      <c r="P4573" s="27" t="e">
        <f t="shared" si="717"/>
        <v>#N/A</v>
      </c>
      <c r="Q4573" s="27" t="e">
        <f t="shared" si="718"/>
        <v>#N/A</v>
      </c>
      <c r="R4573" s="27" t="e">
        <f t="shared" si="719"/>
        <v>#N/A</v>
      </c>
      <c r="S4573" s="27" t="e">
        <f t="shared" si="720"/>
        <v>#N/A</v>
      </c>
      <c r="T4573" s="28" t="e">
        <f t="shared" si="721"/>
        <v>#N/A</v>
      </c>
    </row>
    <row r="4574" spans="1:20">
      <c r="A4574" s="4">
        <v>39584</v>
      </c>
      <c r="B4574" s="14">
        <v>482.83363623599303</v>
      </c>
      <c r="C4574" s="40">
        <v>100</v>
      </c>
      <c r="D4574" s="15">
        <v>1425.52</v>
      </c>
      <c r="E4574" s="16">
        <f t="shared" si="712"/>
        <v>108.74520244297823</v>
      </c>
      <c r="F4574" s="17">
        <f t="shared" si="712"/>
        <v>100</v>
      </c>
      <c r="G4574" s="18">
        <f t="shared" si="712"/>
        <v>81.700118063754772</v>
      </c>
      <c r="H4574" s="8">
        <f t="shared" si="716"/>
        <v>3.4548656134392175E-4</v>
      </c>
      <c r="I4574" s="9">
        <f t="shared" si="716"/>
        <v>0</v>
      </c>
      <c r="J4574" s="10">
        <f t="shared" si="716"/>
        <v>8.7764258181377564E-4</v>
      </c>
      <c r="K4574" s="26"/>
      <c r="L4574" s="1"/>
      <c r="M4574" s="22" t="e">
        <f t="shared" si="713"/>
        <v>#N/A</v>
      </c>
      <c r="N4574" s="22" t="e">
        <f t="shared" si="714"/>
        <v>#N/A</v>
      </c>
      <c r="O4574" s="22" t="e">
        <f t="shared" si="715"/>
        <v>#N/A</v>
      </c>
      <c r="P4574" s="27" t="e">
        <f t="shared" si="717"/>
        <v>#N/A</v>
      </c>
      <c r="Q4574" s="27" t="e">
        <f t="shared" si="718"/>
        <v>#N/A</v>
      </c>
      <c r="R4574" s="27" t="e">
        <f t="shared" si="719"/>
        <v>#N/A</v>
      </c>
      <c r="S4574" s="27" t="e">
        <f t="shared" si="720"/>
        <v>#N/A</v>
      </c>
      <c r="T4574" s="28" t="e">
        <f t="shared" si="721"/>
        <v>#N/A</v>
      </c>
    </row>
    <row r="4575" spans="1:20">
      <c r="A4575" s="4">
        <v>39583</v>
      </c>
      <c r="B4575" s="14">
        <v>482.66688131489298</v>
      </c>
      <c r="C4575" s="40">
        <v>100</v>
      </c>
      <c r="D4575" s="15">
        <v>1424.27</v>
      </c>
      <c r="E4575" s="16">
        <f t="shared" si="712"/>
        <v>108.70764541237291</v>
      </c>
      <c r="F4575" s="17">
        <f t="shared" si="712"/>
        <v>100</v>
      </c>
      <c r="G4575" s="18">
        <f t="shared" si="712"/>
        <v>81.628477436068252</v>
      </c>
      <c r="H4575" s="8">
        <f t="shared" si="716"/>
        <v>9.8102645032924762E-3</v>
      </c>
      <c r="I4575" s="9">
        <f t="shared" si="716"/>
        <v>0</v>
      </c>
      <c r="J4575" s="10">
        <f t="shared" si="716"/>
        <v>1.1900363760372956E-2</v>
      </c>
      <c r="K4575" s="26"/>
      <c r="L4575" s="1"/>
      <c r="M4575" s="22" t="e">
        <f t="shared" si="713"/>
        <v>#N/A</v>
      </c>
      <c r="N4575" s="22" t="e">
        <f t="shared" si="714"/>
        <v>#N/A</v>
      </c>
      <c r="O4575" s="22" t="e">
        <f t="shared" si="715"/>
        <v>#N/A</v>
      </c>
      <c r="P4575" s="27" t="e">
        <f t="shared" si="717"/>
        <v>#N/A</v>
      </c>
      <c r="Q4575" s="27" t="e">
        <f t="shared" si="718"/>
        <v>#N/A</v>
      </c>
      <c r="R4575" s="27" t="e">
        <f t="shared" si="719"/>
        <v>#N/A</v>
      </c>
      <c r="S4575" s="27" t="e">
        <f t="shared" si="720"/>
        <v>#N/A</v>
      </c>
      <c r="T4575" s="28" t="e">
        <f t="shared" si="721"/>
        <v>#N/A</v>
      </c>
    </row>
    <row r="4576" spans="1:20">
      <c r="A4576" s="4">
        <v>39582</v>
      </c>
      <c r="B4576" s="14">
        <v>477.97779274139998</v>
      </c>
      <c r="C4576" s="40">
        <v>100</v>
      </c>
      <c r="D4576" s="15">
        <v>1407.52</v>
      </c>
      <c r="E4576" s="16">
        <f t="shared" si="712"/>
        <v>107.6515551818482</v>
      </c>
      <c r="F4576" s="17">
        <f t="shared" si="712"/>
        <v>100</v>
      </c>
      <c r="G4576" s="18">
        <f t="shared" si="712"/>
        <v>80.668493025068827</v>
      </c>
      <c r="H4576" s="8">
        <f t="shared" si="716"/>
        <v>9.9791582431674186E-5</v>
      </c>
      <c r="I4576" s="9">
        <f t="shared" si="716"/>
        <v>0</v>
      </c>
      <c r="J4576" s="10">
        <f t="shared" si="716"/>
        <v>2.135961040070633E-3</v>
      </c>
      <c r="K4576" s="26"/>
      <c r="L4576" s="1"/>
      <c r="M4576" s="22" t="e">
        <f t="shared" si="713"/>
        <v>#N/A</v>
      </c>
      <c r="N4576" s="22" t="e">
        <f t="shared" si="714"/>
        <v>#N/A</v>
      </c>
      <c r="O4576" s="22" t="e">
        <f t="shared" si="715"/>
        <v>#N/A</v>
      </c>
      <c r="P4576" s="27" t="e">
        <f t="shared" si="717"/>
        <v>#N/A</v>
      </c>
      <c r="Q4576" s="27" t="e">
        <f t="shared" si="718"/>
        <v>#N/A</v>
      </c>
      <c r="R4576" s="27" t="e">
        <f t="shared" si="719"/>
        <v>#N/A</v>
      </c>
      <c r="S4576" s="27" t="e">
        <f t="shared" si="720"/>
        <v>#N/A</v>
      </c>
      <c r="T4576" s="28" t="e">
        <f t="shared" si="721"/>
        <v>#N/A</v>
      </c>
    </row>
    <row r="4577" spans="1:20">
      <c r="A4577" s="4">
        <v>39581</v>
      </c>
      <c r="B4577" s="14">
        <v>477.93009934049502</v>
      </c>
      <c r="C4577" s="40">
        <v>100</v>
      </c>
      <c r="D4577" s="15">
        <v>1404.52</v>
      </c>
      <c r="E4577" s="16">
        <f t="shared" si="712"/>
        <v>107.64081353473134</v>
      </c>
      <c r="F4577" s="17">
        <f t="shared" si="712"/>
        <v>100</v>
      </c>
      <c r="G4577" s="18">
        <f t="shared" si="712"/>
        <v>80.496555518621165</v>
      </c>
      <c r="H4577" s="8">
        <f t="shared" si="716"/>
        <v>-3.6066198390177773E-3</v>
      </c>
      <c r="I4577" s="9">
        <f t="shared" si="716"/>
        <v>0</v>
      </c>
      <c r="J4577" s="10">
        <f t="shared" si="716"/>
        <v>0</v>
      </c>
      <c r="K4577" s="26"/>
      <c r="L4577" s="1"/>
      <c r="M4577" s="22" t="e">
        <f t="shared" si="713"/>
        <v>#N/A</v>
      </c>
      <c r="N4577" s="22" t="e">
        <f t="shared" si="714"/>
        <v>#N/A</v>
      </c>
      <c r="O4577" s="22" t="e">
        <f t="shared" si="715"/>
        <v>#N/A</v>
      </c>
      <c r="P4577" s="27" t="e">
        <f t="shared" si="717"/>
        <v>#N/A</v>
      </c>
      <c r="Q4577" s="27" t="e">
        <f t="shared" si="718"/>
        <v>#N/A</v>
      </c>
      <c r="R4577" s="27" t="e">
        <f t="shared" si="719"/>
        <v>#N/A</v>
      </c>
      <c r="S4577" s="27" t="e">
        <f t="shared" si="720"/>
        <v>#N/A</v>
      </c>
      <c r="T4577" s="28" t="e">
        <f t="shared" si="721"/>
        <v>#N/A</v>
      </c>
    </row>
    <row r="4578" spans="1:20">
      <c r="A4578" s="4">
        <v>39580</v>
      </c>
      <c r="B4578" s="14">
        <v>479.66005079567901</v>
      </c>
      <c r="C4578" s="40">
        <v>100</v>
      </c>
      <c r="D4578" s="15">
        <v>1404.52</v>
      </c>
      <c r="E4578" s="16">
        <f t="shared" si="712"/>
        <v>108.03043825656525</v>
      </c>
      <c r="F4578" s="17">
        <f t="shared" si="712"/>
        <v>100</v>
      </c>
      <c r="G4578" s="18">
        <f t="shared" si="712"/>
        <v>80.496555518621165</v>
      </c>
      <c r="H4578" s="8">
        <f t="shared" si="716"/>
        <v>6.9278890918762492E-3</v>
      </c>
      <c r="I4578" s="9">
        <f t="shared" si="716"/>
        <v>0</v>
      </c>
      <c r="J4578" s="10">
        <f t="shared" si="716"/>
        <v>1.1333688561183219E-2</v>
      </c>
      <c r="K4578" s="26"/>
      <c r="L4578" s="1"/>
      <c r="M4578" s="22" t="e">
        <f t="shared" si="713"/>
        <v>#N/A</v>
      </c>
      <c r="N4578" s="22" t="e">
        <f t="shared" si="714"/>
        <v>#N/A</v>
      </c>
      <c r="O4578" s="22" t="e">
        <f t="shared" si="715"/>
        <v>#N/A</v>
      </c>
      <c r="P4578" s="27" t="e">
        <f t="shared" si="717"/>
        <v>#N/A</v>
      </c>
      <c r="Q4578" s="27" t="e">
        <f t="shared" si="718"/>
        <v>#N/A</v>
      </c>
      <c r="R4578" s="27" t="e">
        <f t="shared" si="719"/>
        <v>#N/A</v>
      </c>
      <c r="S4578" s="27" t="e">
        <f t="shared" si="720"/>
        <v>#N/A</v>
      </c>
      <c r="T4578" s="28" t="e">
        <f t="shared" si="721"/>
        <v>#N/A</v>
      </c>
    </row>
    <row r="4579" spans="1:20">
      <c r="A4579" s="4">
        <v>39577</v>
      </c>
      <c r="B4579" s="14">
        <v>476.35988236284999</v>
      </c>
      <c r="C4579" s="40">
        <v>100</v>
      </c>
      <c r="D4579" s="15">
        <v>1388.78</v>
      </c>
      <c r="E4579" s="16">
        <f t="shared" si="712"/>
        <v>107.28716467868942</v>
      </c>
      <c r="F4579" s="17">
        <f t="shared" si="712"/>
        <v>100</v>
      </c>
      <c r="G4579" s="18">
        <f t="shared" si="712"/>
        <v>79.594456734792459</v>
      </c>
      <c r="H4579" s="8">
        <f t="shared" si="716"/>
        <v>-5.1098450408537666E-4</v>
      </c>
      <c r="I4579" s="9">
        <f t="shared" si="716"/>
        <v>0</v>
      </c>
      <c r="J4579" s="10">
        <f t="shared" si="716"/>
        <v>-2.1555130839644443E-3</v>
      </c>
      <c r="K4579" s="26"/>
      <c r="L4579" s="1"/>
      <c r="M4579" s="22" t="e">
        <f t="shared" si="713"/>
        <v>#N/A</v>
      </c>
      <c r="N4579" s="22" t="e">
        <f t="shared" si="714"/>
        <v>#N/A</v>
      </c>
      <c r="O4579" s="22" t="e">
        <f t="shared" si="715"/>
        <v>#N/A</v>
      </c>
      <c r="P4579" s="27" t="e">
        <f t="shared" si="717"/>
        <v>#N/A</v>
      </c>
      <c r="Q4579" s="27" t="e">
        <f t="shared" si="718"/>
        <v>#N/A</v>
      </c>
      <c r="R4579" s="27" t="e">
        <f t="shared" si="719"/>
        <v>#N/A</v>
      </c>
      <c r="S4579" s="27" t="e">
        <f t="shared" si="720"/>
        <v>#N/A</v>
      </c>
      <c r="T4579" s="28" t="e">
        <f t="shared" si="721"/>
        <v>#N/A</v>
      </c>
    </row>
    <row r="4580" spans="1:20">
      <c r="A4580" s="4">
        <v>39576</v>
      </c>
      <c r="B4580" s="14">
        <v>476.60341932471903</v>
      </c>
      <c r="C4580" s="40">
        <v>100</v>
      </c>
      <c r="D4580" s="15">
        <v>1391.78</v>
      </c>
      <c r="E4580" s="16">
        <f t="shared" si="712"/>
        <v>107.3420147848818</v>
      </c>
      <c r="F4580" s="17">
        <f t="shared" si="712"/>
        <v>100</v>
      </c>
      <c r="G4580" s="18">
        <f t="shared" si="712"/>
        <v>79.766394241240121</v>
      </c>
      <c r="H4580" s="8">
        <f t="shared" si="716"/>
        <v>8.1681723442339482E-4</v>
      </c>
      <c r="I4580" s="9">
        <f t="shared" si="716"/>
        <v>0</v>
      </c>
      <c r="J4580" s="10">
        <f t="shared" si="716"/>
        <v>-2.3296990028889297E-3</v>
      </c>
      <c r="K4580" s="26"/>
      <c r="L4580" s="1"/>
      <c r="M4580" s="22" t="e">
        <f t="shared" si="713"/>
        <v>#N/A</v>
      </c>
      <c r="N4580" s="22" t="e">
        <f t="shared" si="714"/>
        <v>#N/A</v>
      </c>
      <c r="O4580" s="22" t="e">
        <f t="shared" si="715"/>
        <v>#N/A</v>
      </c>
      <c r="P4580" s="27" t="e">
        <f t="shared" si="717"/>
        <v>#N/A</v>
      </c>
      <c r="Q4580" s="27" t="e">
        <f t="shared" si="718"/>
        <v>#N/A</v>
      </c>
      <c r="R4580" s="27" t="e">
        <f t="shared" si="719"/>
        <v>#N/A</v>
      </c>
      <c r="S4580" s="27" t="e">
        <f t="shared" si="720"/>
        <v>#N/A</v>
      </c>
      <c r="T4580" s="28" t="e">
        <f t="shared" si="721"/>
        <v>#N/A</v>
      </c>
    </row>
    <row r="4581" spans="1:20">
      <c r="A4581" s="4">
        <v>39575</v>
      </c>
      <c r="B4581" s="14">
        <v>476.21443916352899</v>
      </c>
      <c r="C4581" s="40">
        <v>100</v>
      </c>
      <c r="D4581" s="15">
        <v>1395.03</v>
      </c>
      <c r="E4581" s="16">
        <f t="shared" si="712"/>
        <v>107.25440753633825</v>
      </c>
      <c r="F4581" s="17">
        <f t="shared" si="712"/>
        <v>100</v>
      </c>
      <c r="G4581" s="18">
        <f t="shared" si="712"/>
        <v>79.952659873225087</v>
      </c>
      <c r="H4581" s="8">
        <f t="shared" si="716"/>
        <v>-1.0334766862544309E-2</v>
      </c>
      <c r="I4581" s="9">
        <f t="shared" si="716"/>
        <v>0</v>
      </c>
      <c r="J4581" s="10">
        <f t="shared" si="716"/>
        <v>-1.7944133134345175E-2</v>
      </c>
      <c r="K4581" s="26"/>
      <c r="L4581" s="1"/>
      <c r="M4581" s="22" t="e">
        <f t="shared" si="713"/>
        <v>#N/A</v>
      </c>
      <c r="N4581" s="22" t="e">
        <f t="shared" si="714"/>
        <v>#N/A</v>
      </c>
      <c r="O4581" s="22" t="e">
        <f t="shared" si="715"/>
        <v>#N/A</v>
      </c>
      <c r="P4581" s="27" t="e">
        <f t="shared" si="717"/>
        <v>#N/A</v>
      </c>
      <c r="Q4581" s="27" t="e">
        <f t="shared" si="718"/>
        <v>#N/A</v>
      </c>
      <c r="R4581" s="27" t="e">
        <f t="shared" si="719"/>
        <v>#N/A</v>
      </c>
      <c r="S4581" s="27" t="e">
        <f t="shared" si="720"/>
        <v>#N/A</v>
      </c>
      <c r="T4581" s="28" t="e">
        <f t="shared" si="721"/>
        <v>#N/A</v>
      </c>
    </row>
    <row r="4582" spans="1:20">
      <c r="A4582" s="4">
        <v>39574</v>
      </c>
      <c r="B4582" s="14">
        <v>481.18739874677101</v>
      </c>
      <c r="C4582" s="40">
        <v>100</v>
      </c>
      <c r="D4582" s="15">
        <v>1420.52</v>
      </c>
      <c r="E4582" s="16">
        <f t="shared" si="712"/>
        <v>108.37443202517913</v>
      </c>
      <c r="F4582" s="17">
        <f t="shared" si="712"/>
        <v>100</v>
      </c>
      <c r="G4582" s="18">
        <f t="shared" si="712"/>
        <v>81.413555553008678</v>
      </c>
      <c r="H4582" s="8">
        <f t="shared" si="716"/>
        <v>4.7770349224351971E-3</v>
      </c>
      <c r="I4582" s="9">
        <f t="shared" si="716"/>
        <v>0</v>
      </c>
      <c r="J4582" s="10">
        <f t="shared" si="716"/>
        <v>8.8777148051875088E-3</v>
      </c>
      <c r="K4582" s="26"/>
      <c r="L4582" s="1"/>
      <c r="M4582" s="22" t="e">
        <f t="shared" si="713"/>
        <v>#N/A</v>
      </c>
      <c r="N4582" s="22" t="e">
        <f t="shared" si="714"/>
        <v>#N/A</v>
      </c>
      <c r="O4582" s="22" t="e">
        <f t="shared" si="715"/>
        <v>#N/A</v>
      </c>
      <c r="P4582" s="27" t="e">
        <f t="shared" si="717"/>
        <v>#N/A</v>
      </c>
      <c r="Q4582" s="27" t="e">
        <f t="shared" si="718"/>
        <v>#N/A</v>
      </c>
      <c r="R4582" s="27" t="e">
        <f t="shared" si="719"/>
        <v>#N/A</v>
      </c>
      <c r="S4582" s="27" t="e">
        <f t="shared" si="720"/>
        <v>#N/A</v>
      </c>
      <c r="T4582" s="28" t="e">
        <f t="shared" si="721"/>
        <v>#N/A</v>
      </c>
    </row>
    <row r="4583" spans="1:20">
      <c r="A4583" s="4">
        <v>39573</v>
      </c>
      <c r="B4583" s="14">
        <v>478.89967825938299</v>
      </c>
      <c r="C4583" s="40">
        <v>100</v>
      </c>
      <c r="D4583" s="15">
        <v>1408.02</v>
      </c>
      <c r="E4583" s="16">
        <f t="shared" si="712"/>
        <v>107.85918493205332</v>
      </c>
      <c r="F4583" s="17">
        <f t="shared" si="712"/>
        <v>100</v>
      </c>
      <c r="G4583" s="18">
        <f t="shared" si="712"/>
        <v>80.697149276143435</v>
      </c>
      <c r="H4583" s="8">
        <f t="shared" si="716"/>
        <v>-2.966446926421451E-3</v>
      </c>
      <c r="I4583" s="9">
        <f t="shared" si="716"/>
        <v>0</v>
      </c>
      <c r="J4583" s="10">
        <f t="shared" si="716"/>
        <v>-5.2984062394030307E-3</v>
      </c>
      <c r="K4583" s="26"/>
      <c r="L4583" s="1"/>
      <c r="M4583" s="22" t="e">
        <f t="shared" si="713"/>
        <v>#N/A</v>
      </c>
      <c r="N4583" s="22" t="e">
        <f t="shared" si="714"/>
        <v>#N/A</v>
      </c>
      <c r="O4583" s="22" t="e">
        <f t="shared" si="715"/>
        <v>#N/A</v>
      </c>
      <c r="P4583" s="27" t="e">
        <f t="shared" si="717"/>
        <v>#N/A</v>
      </c>
      <c r="Q4583" s="27" t="e">
        <f t="shared" si="718"/>
        <v>#N/A</v>
      </c>
      <c r="R4583" s="27" t="e">
        <f t="shared" si="719"/>
        <v>#N/A</v>
      </c>
      <c r="S4583" s="27" t="e">
        <f t="shared" si="720"/>
        <v>#N/A</v>
      </c>
      <c r="T4583" s="28" t="e">
        <f t="shared" si="721"/>
        <v>#N/A</v>
      </c>
    </row>
    <row r="4584" spans="1:20">
      <c r="A4584" s="4">
        <v>39570</v>
      </c>
      <c r="B4584" s="14">
        <v>480.32453550140599</v>
      </c>
      <c r="C4584" s="40">
        <v>100</v>
      </c>
      <c r="D4584" s="15">
        <v>1415.52</v>
      </c>
      <c r="E4584" s="16">
        <f t="shared" si="712"/>
        <v>108.18009544368222</v>
      </c>
      <c r="F4584" s="17">
        <f t="shared" si="712"/>
        <v>100</v>
      </c>
      <c r="G4584" s="18">
        <f t="shared" si="712"/>
        <v>81.126993042262569</v>
      </c>
      <c r="H4584" s="8">
        <f t="shared" si="716"/>
        <v>-6.4040879152904573E-4</v>
      </c>
      <c r="I4584" s="9">
        <f t="shared" si="716"/>
        <v>0</v>
      </c>
      <c r="J4584" s="10">
        <f t="shared" si="716"/>
        <v>3.0114719366245435E-3</v>
      </c>
      <c r="K4584" s="26"/>
      <c r="L4584" s="1"/>
      <c r="M4584" s="22" t="e">
        <f t="shared" si="713"/>
        <v>#N/A</v>
      </c>
      <c r="N4584" s="22" t="e">
        <f t="shared" si="714"/>
        <v>#N/A</v>
      </c>
      <c r="O4584" s="22" t="e">
        <f t="shared" si="715"/>
        <v>#N/A</v>
      </c>
      <c r="P4584" s="27" t="e">
        <f t="shared" si="717"/>
        <v>#N/A</v>
      </c>
      <c r="Q4584" s="27" t="e">
        <f t="shared" si="718"/>
        <v>#N/A</v>
      </c>
      <c r="R4584" s="27" t="e">
        <f t="shared" si="719"/>
        <v>#N/A</v>
      </c>
      <c r="S4584" s="27" t="e">
        <f t="shared" si="720"/>
        <v>#N/A</v>
      </c>
      <c r="T4584" s="28" t="e">
        <f t="shared" si="721"/>
        <v>#N/A</v>
      </c>
    </row>
    <row r="4585" spans="1:20">
      <c r="A4585" s="4">
        <v>39569</v>
      </c>
      <c r="B4585" s="14">
        <v>480.63233667530602</v>
      </c>
      <c r="C4585" s="40">
        <v>100</v>
      </c>
      <c r="D4585" s="15">
        <v>1411.27</v>
      </c>
      <c r="E4585" s="16">
        <f t="shared" si="712"/>
        <v>108.24941932349491</v>
      </c>
      <c r="F4585" s="17">
        <f t="shared" si="712"/>
        <v>100</v>
      </c>
      <c r="G4585" s="18">
        <f t="shared" si="712"/>
        <v>80.883414908128387</v>
      </c>
      <c r="H4585" s="8">
        <f t="shared" si="716"/>
        <v>1.114874380643438E-2</v>
      </c>
      <c r="I4585" s="9">
        <f t="shared" si="716"/>
        <v>0</v>
      </c>
      <c r="J4585" s="10">
        <f t="shared" si="716"/>
        <v>1.8393973069318337E-2</v>
      </c>
      <c r="K4585" s="26"/>
      <c r="L4585" s="1"/>
      <c r="M4585" s="22" t="e">
        <f t="shared" si="713"/>
        <v>#N/A</v>
      </c>
      <c r="N4585" s="22" t="e">
        <f t="shared" si="714"/>
        <v>#N/A</v>
      </c>
      <c r="O4585" s="22" t="e">
        <f t="shared" si="715"/>
        <v>#N/A</v>
      </c>
      <c r="P4585" s="27" t="e">
        <f t="shared" si="717"/>
        <v>#N/A</v>
      </c>
      <c r="Q4585" s="27" t="e">
        <f t="shared" si="718"/>
        <v>#N/A</v>
      </c>
      <c r="R4585" s="27" t="e">
        <f t="shared" si="719"/>
        <v>#N/A</v>
      </c>
      <c r="S4585" s="27" t="e">
        <f t="shared" si="720"/>
        <v>#N/A</v>
      </c>
      <c r="T4585" s="28" t="e">
        <f t="shared" si="721"/>
        <v>#N/A</v>
      </c>
    </row>
    <row r="4586" spans="1:20">
      <c r="A4586" s="4">
        <v>39568</v>
      </c>
      <c r="B4586" s="14">
        <v>475.33297115712401</v>
      </c>
      <c r="C4586" s="40">
        <v>100</v>
      </c>
      <c r="D4586" s="15">
        <v>1385.78</v>
      </c>
      <c r="E4586" s="16">
        <f t="shared" si="712"/>
        <v>107.05588073619488</v>
      </c>
      <c r="F4586" s="17">
        <f t="shared" si="712"/>
        <v>100</v>
      </c>
      <c r="G4586" s="18">
        <f t="shared" si="712"/>
        <v>79.422519228344797</v>
      </c>
      <c r="H4586" s="8">
        <f t="shared" si="716"/>
        <v>-9.643509522048177E-4</v>
      </c>
      <c r="I4586" s="9">
        <f t="shared" si="716"/>
        <v>0</v>
      </c>
      <c r="J4586" s="10">
        <f t="shared" si="716"/>
        <v>-3.7741817214581586E-3</v>
      </c>
      <c r="K4586" s="26"/>
      <c r="L4586" s="1"/>
      <c r="M4586" s="22" t="e">
        <f t="shared" si="713"/>
        <v>#N/A</v>
      </c>
      <c r="N4586" s="22" t="e">
        <f t="shared" si="714"/>
        <v>#N/A</v>
      </c>
      <c r="O4586" s="22" t="e">
        <f t="shared" si="715"/>
        <v>#N/A</v>
      </c>
      <c r="P4586" s="27" t="e">
        <f t="shared" si="717"/>
        <v>#N/A</v>
      </c>
      <c r="Q4586" s="27" t="e">
        <f t="shared" si="718"/>
        <v>#N/A</v>
      </c>
      <c r="R4586" s="27" t="e">
        <f t="shared" si="719"/>
        <v>#N/A</v>
      </c>
      <c r="S4586" s="27" t="e">
        <f t="shared" si="720"/>
        <v>#N/A</v>
      </c>
      <c r="T4586" s="28" t="e">
        <f t="shared" si="721"/>
        <v>#N/A</v>
      </c>
    </row>
    <row r="4587" spans="1:20">
      <c r="A4587" s="4">
        <v>39567</v>
      </c>
      <c r="B4587" s="14">
        <v>475.791801433888</v>
      </c>
      <c r="C4587" s="40">
        <v>100</v>
      </c>
      <c r="D4587" s="15">
        <v>1391.03</v>
      </c>
      <c r="E4587" s="16">
        <f t="shared" si="712"/>
        <v>107.15921983187728</v>
      </c>
      <c r="F4587" s="17">
        <f t="shared" si="712"/>
        <v>100</v>
      </c>
      <c r="G4587" s="18">
        <f t="shared" si="712"/>
        <v>79.723409864628195</v>
      </c>
      <c r="H4587" s="8">
        <f t="shared" si="716"/>
        <v>-2.6372551614005646E-3</v>
      </c>
      <c r="I4587" s="9">
        <f t="shared" si="716"/>
        <v>0</v>
      </c>
      <c r="J4587" s="10">
        <f t="shared" si="716"/>
        <v>-4.4729760677887365E-3</v>
      </c>
      <c r="K4587" s="26"/>
      <c r="L4587" s="1"/>
      <c r="M4587" s="22" t="e">
        <f t="shared" si="713"/>
        <v>#N/A</v>
      </c>
      <c r="N4587" s="22" t="e">
        <f t="shared" si="714"/>
        <v>#N/A</v>
      </c>
      <c r="O4587" s="22" t="e">
        <f t="shared" si="715"/>
        <v>#N/A</v>
      </c>
      <c r="P4587" s="27" t="e">
        <f t="shared" si="717"/>
        <v>#N/A</v>
      </c>
      <c r="Q4587" s="27" t="e">
        <f t="shared" si="718"/>
        <v>#N/A</v>
      </c>
      <c r="R4587" s="27" t="e">
        <f t="shared" si="719"/>
        <v>#N/A</v>
      </c>
      <c r="S4587" s="27" t="e">
        <f t="shared" si="720"/>
        <v>#N/A</v>
      </c>
      <c r="T4587" s="28" t="e">
        <f t="shared" si="721"/>
        <v>#N/A</v>
      </c>
    </row>
    <row r="4588" spans="1:20">
      <c r="A4588" s="4">
        <v>39566</v>
      </c>
      <c r="B4588" s="14">
        <v>477.049903754811</v>
      </c>
      <c r="C4588" s="40">
        <v>100</v>
      </c>
      <c r="D4588" s="15">
        <v>1397.28</v>
      </c>
      <c r="E4588" s="16">
        <f t="shared" si="712"/>
        <v>107.44257331290089</v>
      </c>
      <c r="F4588" s="17">
        <f t="shared" si="712"/>
        <v>100</v>
      </c>
      <c r="G4588" s="18">
        <f t="shared" si="712"/>
        <v>80.081613003060809</v>
      </c>
      <c r="H4588" s="8">
        <f t="shared" si="716"/>
        <v>1.181226167862981E-3</v>
      </c>
      <c r="I4588" s="9">
        <f t="shared" si="716"/>
        <v>0</v>
      </c>
      <c r="J4588" s="10">
        <f t="shared" si="716"/>
        <v>3.5796617935535124E-4</v>
      </c>
      <c r="K4588" s="26"/>
      <c r="L4588" s="1"/>
      <c r="M4588" s="22" t="e">
        <f t="shared" si="713"/>
        <v>#N/A</v>
      </c>
      <c r="N4588" s="22" t="e">
        <f t="shared" si="714"/>
        <v>#N/A</v>
      </c>
      <c r="O4588" s="22" t="e">
        <f t="shared" si="715"/>
        <v>#N/A</v>
      </c>
      <c r="P4588" s="27" t="e">
        <f t="shared" si="717"/>
        <v>#N/A</v>
      </c>
      <c r="Q4588" s="27" t="e">
        <f t="shared" si="718"/>
        <v>#N/A</v>
      </c>
      <c r="R4588" s="27" t="e">
        <f t="shared" si="719"/>
        <v>#N/A</v>
      </c>
      <c r="S4588" s="27" t="e">
        <f t="shared" si="720"/>
        <v>#N/A</v>
      </c>
      <c r="T4588" s="28" t="e">
        <f t="shared" si="721"/>
        <v>#N/A</v>
      </c>
    </row>
    <row r="4589" spans="1:20">
      <c r="A4589" s="4">
        <v>39563</v>
      </c>
      <c r="B4589" s="14">
        <v>476.48706476526201</v>
      </c>
      <c r="C4589" s="40">
        <v>100</v>
      </c>
      <c r="D4589" s="15">
        <v>1396.78</v>
      </c>
      <c r="E4589" s="16">
        <f t="shared" si="712"/>
        <v>107.31580907100084</v>
      </c>
      <c r="F4589" s="17">
        <f t="shared" si="712"/>
        <v>100</v>
      </c>
      <c r="G4589" s="18">
        <f t="shared" si="712"/>
        <v>80.052956751986201</v>
      </c>
      <c r="H4589" s="8">
        <f t="shared" si="716"/>
        <v>4.0827510224377139E-3</v>
      </c>
      <c r="I4589" s="9">
        <f t="shared" si="716"/>
        <v>0</v>
      </c>
      <c r="J4589" s="10">
        <f t="shared" si="716"/>
        <v>7.9377678996666035E-3</v>
      </c>
      <c r="K4589" s="26"/>
      <c r="L4589" s="1"/>
      <c r="M4589" s="22" t="e">
        <f t="shared" si="713"/>
        <v>#N/A</v>
      </c>
      <c r="N4589" s="22" t="e">
        <f t="shared" si="714"/>
        <v>#N/A</v>
      </c>
      <c r="O4589" s="22" t="e">
        <f t="shared" si="715"/>
        <v>#N/A</v>
      </c>
      <c r="P4589" s="27" t="e">
        <f t="shared" si="717"/>
        <v>#N/A</v>
      </c>
      <c r="Q4589" s="27" t="e">
        <f t="shared" si="718"/>
        <v>#N/A</v>
      </c>
      <c r="R4589" s="27" t="e">
        <f t="shared" si="719"/>
        <v>#N/A</v>
      </c>
      <c r="S4589" s="27" t="e">
        <f t="shared" si="720"/>
        <v>#N/A</v>
      </c>
      <c r="T4589" s="28" t="e">
        <f t="shared" si="721"/>
        <v>#N/A</v>
      </c>
    </row>
    <row r="4590" spans="1:20">
      <c r="A4590" s="4">
        <v>39562</v>
      </c>
      <c r="B4590" s="14">
        <v>474.54959691326701</v>
      </c>
      <c r="C4590" s="40">
        <v>100</v>
      </c>
      <c r="D4590" s="15">
        <v>1385.78</v>
      </c>
      <c r="E4590" s="16">
        <f t="shared" si="712"/>
        <v>106.87944689989273</v>
      </c>
      <c r="F4590" s="17">
        <f t="shared" si="712"/>
        <v>100</v>
      </c>
      <c r="G4590" s="18">
        <f t="shared" si="712"/>
        <v>79.422519228344797</v>
      </c>
      <c r="H4590" s="8">
        <f t="shared" si="716"/>
        <v>8.0215716077747246E-4</v>
      </c>
      <c r="I4590" s="9">
        <f t="shared" si="716"/>
        <v>0</v>
      </c>
      <c r="J4590" s="10">
        <f t="shared" si="716"/>
        <v>5.4415648489420931E-3</v>
      </c>
      <c r="K4590" s="26"/>
      <c r="L4590" s="1"/>
      <c r="M4590" s="22" t="e">
        <f t="shared" si="713"/>
        <v>#N/A</v>
      </c>
      <c r="N4590" s="22" t="e">
        <f t="shared" si="714"/>
        <v>#N/A</v>
      </c>
      <c r="O4590" s="22" t="e">
        <f t="shared" si="715"/>
        <v>#N/A</v>
      </c>
      <c r="P4590" s="27" t="e">
        <f t="shared" si="717"/>
        <v>#N/A</v>
      </c>
      <c r="Q4590" s="27" t="e">
        <f t="shared" si="718"/>
        <v>#N/A</v>
      </c>
      <c r="R4590" s="27" t="e">
        <f t="shared" si="719"/>
        <v>#N/A</v>
      </c>
      <c r="S4590" s="27" t="e">
        <f t="shared" si="720"/>
        <v>#N/A</v>
      </c>
      <c r="T4590" s="28" t="e">
        <f t="shared" si="721"/>
        <v>#N/A</v>
      </c>
    </row>
    <row r="4591" spans="1:20">
      <c r="A4591" s="4">
        <v>39561</v>
      </c>
      <c r="B4591" s="14">
        <v>474.16923866305302</v>
      </c>
      <c r="C4591" s="40">
        <v>100</v>
      </c>
      <c r="D4591" s="15">
        <v>1378.28</v>
      </c>
      <c r="E4591" s="16">
        <f t="shared" si="712"/>
        <v>106.79378150333332</v>
      </c>
      <c r="F4591" s="17">
        <f t="shared" si="712"/>
        <v>100</v>
      </c>
      <c r="G4591" s="18">
        <f t="shared" si="712"/>
        <v>78.992675462225662</v>
      </c>
      <c r="H4591" s="8">
        <f t="shared" si="716"/>
        <v>-1.5530264876637556E-3</v>
      </c>
      <c r="I4591" s="9">
        <f t="shared" si="716"/>
        <v>0</v>
      </c>
      <c r="J4591" s="10">
        <f t="shared" si="716"/>
        <v>-1.6298088415317435E-3</v>
      </c>
      <c r="K4591" s="26"/>
      <c r="L4591" s="1"/>
      <c r="M4591" s="22" t="e">
        <f t="shared" si="713"/>
        <v>#N/A</v>
      </c>
      <c r="N4591" s="22" t="e">
        <f t="shared" si="714"/>
        <v>#N/A</v>
      </c>
      <c r="O4591" s="22" t="e">
        <f t="shared" si="715"/>
        <v>#N/A</v>
      </c>
      <c r="P4591" s="27" t="e">
        <f t="shared" si="717"/>
        <v>#N/A</v>
      </c>
      <c r="Q4591" s="27" t="e">
        <f t="shared" si="718"/>
        <v>#N/A</v>
      </c>
      <c r="R4591" s="27" t="e">
        <f t="shared" si="719"/>
        <v>#N/A</v>
      </c>
      <c r="S4591" s="27" t="e">
        <f t="shared" si="720"/>
        <v>#N/A</v>
      </c>
      <c r="T4591" s="28" t="e">
        <f t="shared" si="721"/>
        <v>#N/A</v>
      </c>
    </row>
    <row r="4592" spans="1:20">
      <c r="A4592" s="4">
        <v>39560</v>
      </c>
      <c r="B4592" s="14">
        <v>474.90678147385302</v>
      </c>
      <c r="C4592" s="40">
        <v>100</v>
      </c>
      <c r="D4592" s="15">
        <v>1380.53</v>
      </c>
      <c r="E4592" s="16">
        <f t="shared" si="712"/>
        <v>106.9598930503582</v>
      </c>
      <c r="F4592" s="17">
        <f t="shared" si="712"/>
        <v>100</v>
      </c>
      <c r="G4592" s="18">
        <f t="shared" si="712"/>
        <v>79.121628592061398</v>
      </c>
      <c r="H4592" s="8">
        <f t="shared" si="716"/>
        <v>-3.8104792979440916E-3</v>
      </c>
      <c r="I4592" s="9">
        <f t="shared" si="716"/>
        <v>0</v>
      </c>
      <c r="J4592" s="10">
        <f t="shared" si="716"/>
        <v>-5.4033414263379154E-3</v>
      </c>
      <c r="K4592" s="26"/>
      <c r="L4592" s="1"/>
      <c r="M4592" s="22" t="e">
        <f t="shared" si="713"/>
        <v>#N/A</v>
      </c>
      <c r="N4592" s="22" t="e">
        <f t="shared" si="714"/>
        <v>#N/A</v>
      </c>
      <c r="O4592" s="22" t="e">
        <f t="shared" si="715"/>
        <v>#N/A</v>
      </c>
      <c r="P4592" s="27" t="e">
        <f t="shared" si="717"/>
        <v>#N/A</v>
      </c>
      <c r="Q4592" s="27" t="e">
        <f t="shared" si="718"/>
        <v>#N/A</v>
      </c>
      <c r="R4592" s="27" t="e">
        <f t="shared" si="719"/>
        <v>#N/A</v>
      </c>
      <c r="S4592" s="27" t="e">
        <f t="shared" si="720"/>
        <v>#N/A</v>
      </c>
      <c r="T4592" s="28" t="e">
        <f t="shared" si="721"/>
        <v>#N/A</v>
      </c>
    </row>
    <row r="4593" spans="1:20">
      <c r="A4593" s="4">
        <v>39559</v>
      </c>
      <c r="B4593" s="14">
        <v>476.72332583780502</v>
      </c>
      <c r="C4593" s="40">
        <v>100</v>
      </c>
      <c r="D4593" s="15">
        <v>1388.03</v>
      </c>
      <c r="E4593" s="16">
        <f t="shared" si="712"/>
        <v>107.3690204801383</v>
      </c>
      <c r="F4593" s="17">
        <f t="shared" si="712"/>
        <v>100</v>
      </c>
      <c r="G4593" s="18">
        <f t="shared" si="712"/>
        <v>79.551472358180533</v>
      </c>
      <c r="H4593" s="8">
        <f t="shared" si="716"/>
        <v>9.335342082144038E-4</v>
      </c>
      <c r="I4593" s="9">
        <f t="shared" si="716"/>
        <v>0</v>
      </c>
      <c r="J4593" s="10">
        <f t="shared" si="716"/>
        <v>1.8014382683140262E-4</v>
      </c>
      <c r="K4593" s="26"/>
      <c r="L4593" s="1"/>
      <c r="M4593" s="22" t="e">
        <f t="shared" si="713"/>
        <v>#N/A</v>
      </c>
      <c r="N4593" s="22" t="e">
        <f t="shared" si="714"/>
        <v>#N/A</v>
      </c>
      <c r="O4593" s="22" t="e">
        <f t="shared" si="715"/>
        <v>#N/A</v>
      </c>
      <c r="P4593" s="27" t="e">
        <f t="shared" si="717"/>
        <v>#N/A</v>
      </c>
      <c r="Q4593" s="27" t="e">
        <f t="shared" si="718"/>
        <v>#N/A</v>
      </c>
      <c r="R4593" s="27" t="e">
        <f t="shared" si="719"/>
        <v>#N/A</v>
      </c>
      <c r="S4593" s="27" t="e">
        <f t="shared" si="720"/>
        <v>#N/A</v>
      </c>
      <c r="T4593" s="28" t="e">
        <f t="shared" si="721"/>
        <v>#N/A</v>
      </c>
    </row>
    <row r="4594" spans="1:20">
      <c r="A4594" s="4">
        <v>39556</v>
      </c>
      <c r="B4594" s="14">
        <v>476.27870337555999</v>
      </c>
      <c r="C4594" s="40">
        <v>100</v>
      </c>
      <c r="D4594" s="15">
        <v>1387.78</v>
      </c>
      <c r="E4594" s="16">
        <f t="shared" si="712"/>
        <v>107.26888130995857</v>
      </c>
      <c r="F4594" s="17">
        <f t="shared" si="712"/>
        <v>100</v>
      </c>
      <c r="G4594" s="18">
        <f t="shared" si="712"/>
        <v>79.537144232643229</v>
      </c>
      <c r="H4594" s="8">
        <f t="shared" si="716"/>
        <v>6.2874755103334845E-3</v>
      </c>
      <c r="I4594" s="9">
        <f t="shared" si="716"/>
        <v>0</v>
      </c>
      <c r="J4594" s="10">
        <f t="shared" si="716"/>
        <v>1.147934083073987E-2</v>
      </c>
      <c r="K4594" s="26"/>
      <c r="L4594" s="1"/>
      <c r="M4594" s="22" t="e">
        <f t="shared" si="713"/>
        <v>#N/A</v>
      </c>
      <c r="N4594" s="22" t="e">
        <f t="shared" si="714"/>
        <v>#N/A</v>
      </c>
      <c r="O4594" s="22" t="e">
        <f t="shared" si="715"/>
        <v>#N/A</v>
      </c>
      <c r="P4594" s="27" t="e">
        <f t="shared" si="717"/>
        <v>#N/A</v>
      </c>
      <c r="Q4594" s="27" t="e">
        <f t="shared" si="718"/>
        <v>#N/A</v>
      </c>
      <c r="R4594" s="27" t="e">
        <f t="shared" si="719"/>
        <v>#N/A</v>
      </c>
      <c r="S4594" s="27" t="e">
        <f t="shared" si="720"/>
        <v>#N/A</v>
      </c>
      <c r="T4594" s="28" t="e">
        <f t="shared" si="721"/>
        <v>#N/A</v>
      </c>
    </row>
    <row r="4595" spans="1:20">
      <c r="A4595" s="4">
        <v>39555</v>
      </c>
      <c r="B4595" s="14">
        <v>473.30282346405801</v>
      </c>
      <c r="C4595" s="40">
        <v>100</v>
      </c>
      <c r="D4595" s="15">
        <v>1372.03</v>
      </c>
      <c r="E4595" s="16">
        <f t="shared" si="712"/>
        <v>106.59864494046069</v>
      </c>
      <c r="F4595" s="17">
        <f t="shared" si="712"/>
        <v>100</v>
      </c>
      <c r="G4595" s="18">
        <f t="shared" si="712"/>
        <v>78.634472323793034</v>
      </c>
      <c r="H4595" s="8">
        <f t="shared" si="716"/>
        <v>-1.993459787879015E-4</v>
      </c>
      <c r="I4595" s="9">
        <f t="shared" si="716"/>
        <v>0</v>
      </c>
      <c r="J4595" s="10">
        <f t="shared" si="716"/>
        <v>9.1188958111443341E-4</v>
      </c>
      <c r="K4595" s="26"/>
      <c r="L4595" s="1"/>
      <c r="M4595" s="22" t="e">
        <f t="shared" si="713"/>
        <v>#N/A</v>
      </c>
      <c r="N4595" s="22" t="e">
        <f t="shared" si="714"/>
        <v>#N/A</v>
      </c>
      <c r="O4595" s="22" t="e">
        <f t="shared" si="715"/>
        <v>#N/A</v>
      </c>
      <c r="P4595" s="27" t="e">
        <f t="shared" si="717"/>
        <v>#N/A</v>
      </c>
      <c r="Q4595" s="27" t="e">
        <f t="shared" si="718"/>
        <v>#N/A</v>
      </c>
      <c r="R4595" s="27" t="e">
        <f t="shared" si="719"/>
        <v>#N/A</v>
      </c>
      <c r="S4595" s="27" t="e">
        <f t="shared" si="720"/>
        <v>#N/A</v>
      </c>
      <c r="T4595" s="28" t="e">
        <f t="shared" si="721"/>
        <v>#N/A</v>
      </c>
    </row>
    <row r="4596" spans="1:20">
      <c r="A4596" s="4">
        <v>39554</v>
      </c>
      <c r="B4596" s="14">
        <v>473.39719329091002</v>
      </c>
      <c r="C4596" s="40">
        <v>100</v>
      </c>
      <c r="D4596" s="15">
        <v>1370.78</v>
      </c>
      <c r="E4596" s="16">
        <f t="shared" si="712"/>
        <v>106.61989918862271</v>
      </c>
      <c r="F4596" s="17">
        <f t="shared" si="712"/>
        <v>100</v>
      </c>
      <c r="G4596" s="18">
        <f t="shared" si="712"/>
        <v>78.562831696106514</v>
      </c>
      <c r="H4596" s="8">
        <f t="shared" si="716"/>
        <v>1.3131510094373411E-2</v>
      </c>
      <c r="I4596" s="9">
        <f t="shared" si="716"/>
        <v>0</v>
      </c>
      <c r="J4596" s="10">
        <f t="shared" si="716"/>
        <v>2.6194237118109864E-2</v>
      </c>
      <c r="K4596" s="26"/>
      <c r="L4596" s="1"/>
      <c r="M4596" s="22" t="e">
        <f t="shared" si="713"/>
        <v>#N/A</v>
      </c>
      <c r="N4596" s="22" t="e">
        <f t="shared" si="714"/>
        <v>#N/A</v>
      </c>
      <c r="O4596" s="22" t="e">
        <f t="shared" si="715"/>
        <v>#N/A</v>
      </c>
      <c r="P4596" s="27" t="e">
        <f t="shared" si="717"/>
        <v>#N/A</v>
      </c>
      <c r="Q4596" s="27" t="e">
        <f t="shared" si="718"/>
        <v>#N/A</v>
      </c>
      <c r="R4596" s="27" t="e">
        <f t="shared" si="719"/>
        <v>#N/A</v>
      </c>
      <c r="S4596" s="27" t="e">
        <f t="shared" si="720"/>
        <v>#N/A</v>
      </c>
      <c r="T4596" s="28" t="e">
        <f t="shared" si="721"/>
        <v>#N/A</v>
      </c>
    </row>
    <row r="4597" spans="1:20">
      <c r="A4597" s="4">
        <v>39553</v>
      </c>
      <c r="B4597" s="14">
        <v>467.26134620648901</v>
      </c>
      <c r="C4597" s="40">
        <v>100</v>
      </c>
      <c r="D4597" s="15">
        <v>1335.79</v>
      </c>
      <c r="E4597" s="16">
        <f t="shared" si="712"/>
        <v>105.23796577868853</v>
      </c>
      <c r="F4597" s="17">
        <f t="shared" si="712"/>
        <v>100</v>
      </c>
      <c r="G4597" s="18">
        <f t="shared" si="712"/>
        <v>76.557467245905343</v>
      </c>
      <c r="H4597" s="8">
        <f t="shared" si="716"/>
        <v>4.0626883093763944E-4</v>
      </c>
      <c r="I4597" s="9">
        <f t="shared" si="716"/>
        <v>0</v>
      </c>
      <c r="J4597" s="10">
        <f t="shared" si="716"/>
        <v>3.5686380574588838E-3</v>
      </c>
      <c r="K4597" s="26"/>
      <c r="L4597" s="1"/>
      <c r="M4597" s="22" t="e">
        <f t="shared" si="713"/>
        <v>#N/A</v>
      </c>
      <c r="N4597" s="22" t="e">
        <f t="shared" si="714"/>
        <v>#N/A</v>
      </c>
      <c r="O4597" s="22" t="e">
        <f t="shared" si="715"/>
        <v>#N/A</v>
      </c>
      <c r="P4597" s="27" t="e">
        <f t="shared" si="717"/>
        <v>#N/A</v>
      </c>
      <c r="Q4597" s="27" t="e">
        <f t="shared" si="718"/>
        <v>#N/A</v>
      </c>
      <c r="R4597" s="27" t="e">
        <f t="shared" si="719"/>
        <v>#N/A</v>
      </c>
      <c r="S4597" s="27" t="e">
        <f t="shared" si="720"/>
        <v>#N/A</v>
      </c>
      <c r="T4597" s="28" t="e">
        <f t="shared" si="721"/>
        <v>#N/A</v>
      </c>
    </row>
    <row r="4598" spans="1:20">
      <c r="A4598" s="4">
        <v>39552</v>
      </c>
      <c r="B4598" s="14">
        <v>467.07158957782701</v>
      </c>
      <c r="C4598" s="40">
        <v>100</v>
      </c>
      <c r="D4598" s="15">
        <v>1331.04</v>
      </c>
      <c r="E4598" s="16">
        <f t="shared" si="712"/>
        <v>105.19522823629276</v>
      </c>
      <c r="F4598" s="17">
        <f t="shared" si="712"/>
        <v>100</v>
      </c>
      <c r="G4598" s="18">
        <f t="shared" si="712"/>
        <v>76.285232860696553</v>
      </c>
      <c r="H4598" s="8">
        <f t="shared" si="716"/>
        <v>-2.8271569678696151E-3</v>
      </c>
      <c r="I4598" s="9">
        <f t="shared" si="716"/>
        <v>0</v>
      </c>
      <c r="J4598" s="10">
        <f t="shared" si="716"/>
        <v>-3.1828291981517154E-3</v>
      </c>
      <c r="K4598" s="26"/>
      <c r="L4598" s="1"/>
      <c r="M4598" s="22" t="e">
        <f t="shared" si="713"/>
        <v>#N/A</v>
      </c>
      <c r="N4598" s="22" t="e">
        <f t="shared" si="714"/>
        <v>#N/A</v>
      </c>
      <c r="O4598" s="22" t="e">
        <f t="shared" si="715"/>
        <v>#N/A</v>
      </c>
      <c r="P4598" s="27" t="e">
        <f t="shared" si="717"/>
        <v>#N/A</v>
      </c>
      <c r="Q4598" s="27" t="e">
        <f t="shared" si="718"/>
        <v>#N/A</v>
      </c>
      <c r="R4598" s="27" t="e">
        <f t="shared" si="719"/>
        <v>#N/A</v>
      </c>
      <c r="S4598" s="27" t="e">
        <f t="shared" si="720"/>
        <v>#N/A</v>
      </c>
      <c r="T4598" s="28" t="e">
        <f t="shared" si="721"/>
        <v>#N/A</v>
      </c>
    </row>
    <row r="4599" spans="1:20">
      <c r="A4599" s="4">
        <v>39549</v>
      </c>
      <c r="B4599" s="14">
        <v>468.39581807862902</v>
      </c>
      <c r="C4599" s="40">
        <v>100</v>
      </c>
      <c r="D4599" s="15">
        <v>1335.29</v>
      </c>
      <c r="E4599" s="16">
        <f t="shared" si="712"/>
        <v>105.49347484877626</v>
      </c>
      <c r="F4599" s="17">
        <f t="shared" si="712"/>
        <v>100</v>
      </c>
      <c r="G4599" s="18">
        <f t="shared" si="712"/>
        <v>76.528810994830735</v>
      </c>
      <c r="H4599" s="8">
        <f t="shared" si="716"/>
        <v>-1.0051692372816778E-2</v>
      </c>
      <c r="I4599" s="9">
        <f t="shared" si="716"/>
        <v>0</v>
      </c>
      <c r="J4599" s="10">
        <f t="shared" si="716"/>
        <v>-1.9992220354781209E-2</v>
      </c>
      <c r="K4599" s="26"/>
      <c r="L4599" s="1"/>
      <c r="M4599" s="22" t="e">
        <f t="shared" si="713"/>
        <v>#N/A</v>
      </c>
      <c r="N4599" s="22" t="e">
        <f t="shared" si="714"/>
        <v>#N/A</v>
      </c>
      <c r="O4599" s="22" t="e">
        <f t="shared" si="715"/>
        <v>#N/A</v>
      </c>
      <c r="P4599" s="27" t="e">
        <f t="shared" si="717"/>
        <v>#N/A</v>
      </c>
      <c r="Q4599" s="27" t="e">
        <f t="shared" si="718"/>
        <v>#N/A</v>
      </c>
      <c r="R4599" s="27" t="e">
        <f t="shared" si="719"/>
        <v>#N/A</v>
      </c>
      <c r="S4599" s="27" t="e">
        <f t="shared" si="720"/>
        <v>#N/A</v>
      </c>
      <c r="T4599" s="28" t="e">
        <f t="shared" si="721"/>
        <v>#N/A</v>
      </c>
    </row>
    <row r="4600" spans="1:20">
      <c r="A4600" s="4">
        <v>39548</v>
      </c>
      <c r="B4600" s="14">
        <v>473.15179436119399</v>
      </c>
      <c r="C4600" s="40">
        <v>100</v>
      </c>
      <c r="D4600" s="15">
        <v>1362.53</v>
      </c>
      <c r="E4600" s="16">
        <f t="shared" si="712"/>
        <v>106.56462972459097</v>
      </c>
      <c r="F4600" s="17">
        <f t="shared" si="712"/>
        <v>100</v>
      </c>
      <c r="G4600" s="18">
        <f t="shared" si="712"/>
        <v>78.090003553375468</v>
      </c>
      <c r="H4600" s="8">
        <f t="shared" si="716"/>
        <v>-1.0187289978907943E-3</v>
      </c>
      <c r="I4600" s="9">
        <f t="shared" si="716"/>
        <v>0</v>
      </c>
      <c r="J4600" s="10">
        <f t="shared" si="716"/>
        <v>1.8381947457042358E-3</v>
      </c>
      <c r="K4600" s="26"/>
      <c r="L4600" s="1"/>
      <c r="M4600" s="22" t="e">
        <f t="shared" si="713"/>
        <v>#N/A</v>
      </c>
      <c r="N4600" s="22" t="e">
        <f t="shared" si="714"/>
        <v>#N/A</v>
      </c>
      <c r="O4600" s="22" t="e">
        <f t="shared" si="715"/>
        <v>#N/A</v>
      </c>
      <c r="P4600" s="27" t="e">
        <f t="shared" si="717"/>
        <v>#N/A</v>
      </c>
      <c r="Q4600" s="27" t="e">
        <f t="shared" si="718"/>
        <v>#N/A</v>
      </c>
      <c r="R4600" s="27" t="e">
        <f t="shared" si="719"/>
        <v>#N/A</v>
      </c>
      <c r="S4600" s="27" t="e">
        <f t="shared" si="720"/>
        <v>#N/A</v>
      </c>
      <c r="T4600" s="28" t="e">
        <f t="shared" si="721"/>
        <v>#N/A</v>
      </c>
    </row>
    <row r="4601" spans="1:20">
      <c r="A4601" s="4">
        <v>39547</v>
      </c>
      <c r="B4601" s="14">
        <v>473.634299356344</v>
      </c>
      <c r="C4601" s="40">
        <v>100</v>
      </c>
      <c r="D4601" s="15">
        <v>1360.03</v>
      </c>
      <c r="E4601" s="16">
        <f t="shared" si="712"/>
        <v>106.67330090952824</v>
      </c>
      <c r="F4601" s="17">
        <f t="shared" si="712"/>
        <v>100</v>
      </c>
      <c r="G4601" s="18">
        <f t="shared" si="712"/>
        <v>77.946722298002413</v>
      </c>
      <c r="H4601" s="8">
        <f t="shared" si="716"/>
        <v>-2.3881108810226426E-3</v>
      </c>
      <c r="I4601" s="9">
        <f t="shared" si="716"/>
        <v>0</v>
      </c>
      <c r="J4601" s="10">
        <f t="shared" si="716"/>
        <v>-7.8422503975840163E-3</v>
      </c>
      <c r="K4601" s="26"/>
      <c r="L4601" s="1"/>
      <c r="M4601" s="22" t="e">
        <f t="shared" si="713"/>
        <v>#N/A</v>
      </c>
      <c r="N4601" s="22" t="e">
        <f t="shared" si="714"/>
        <v>#N/A</v>
      </c>
      <c r="O4601" s="22" t="e">
        <f t="shared" si="715"/>
        <v>#N/A</v>
      </c>
      <c r="P4601" s="27" t="e">
        <f t="shared" si="717"/>
        <v>#N/A</v>
      </c>
      <c r="Q4601" s="27" t="e">
        <f t="shared" si="718"/>
        <v>#N/A</v>
      </c>
      <c r="R4601" s="27" t="e">
        <f t="shared" si="719"/>
        <v>#N/A</v>
      </c>
      <c r="S4601" s="27" t="e">
        <f t="shared" si="720"/>
        <v>#N/A</v>
      </c>
      <c r="T4601" s="28" t="e">
        <f t="shared" si="721"/>
        <v>#N/A</v>
      </c>
    </row>
    <row r="4602" spans="1:20">
      <c r="A4602" s="4">
        <v>39546</v>
      </c>
      <c r="B4602" s="14">
        <v>474.76809821766</v>
      </c>
      <c r="C4602" s="40">
        <v>100</v>
      </c>
      <c r="D4602" s="15">
        <v>1370.78</v>
      </c>
      <c r="E4602" s="16">
        <f t="shared" si="712"/>
        <v>106.92865840215157</v>
      </c>
      <c r="F4602" s="17">
        <f t="shared" si="712"/>
        <v>100</v>
      </c>
      <c r="G4602" s="18">
        <f t="shared" si="712"/>
        <v>78.562831696106528</v>
      </c>
      <c r="H4602" s="8">
        <f t="shared" si="716"/>
        <v>-6.2584495812045837E-4</v>
      </c>
      <c r="I4602" s="9">
        <f t="shared" si="716"/>
        <v>0</v>
      </c>
      <c r="J4602" s="10">
        <f t="shared" si="716"/>
        <v>-9.1105879609043594E-4</v>
      </c>
      <c r="K4602" s="26"/>
      <c r="L4602" s="1"/>
      <c r="M4602" s="22" t="e">
        <f t="shared" si="713"/>
        <v>#N/A</v>
      </c>
      <c r="N4602" s="22" t="e">
        <f t="shared" si="714"/>
        <v>#N/A</v>
      </c>
      <c r="O4602" s="22" t="e">
        <f t="shared" si="715"/>
        <v>#N/A</v>
      </c>
      <c r="P4602" s="27" t="e">
        <f t="shared" si="717"/>
        <v>#N/A</v>
      </c>
      <c r="Q4602" s="27" t="e">
        <f t="shared" si="718"/>
        <v>#N/A</v>
      </c>
      <c r="R4602" s="27" t="e">
        <f t="shared" si="719"/>
        <v>#N/A</v>
      </c>
      <c r="S4602" s="27" t="e">
        <f t="shared" si="720"/>
        <v>#N/A</v>
      </c>
      <c r="T4602" s="28" t="e">
        <f t="shared" si="721"/>
        <v>#N/A</v>
      </c>
    </row>
    <row r="4603" spans="1:20">
      <c r="A4603" s="4">
        <v>39545</v>
      </c>
      <c r="B4603" s="14">
        <v>475.06541551273602</v>
      </c>
      <c r="C4603" s="40">
        <v>100</v>
      </c>
      <c r="D4603" s="15">
        <v>1372.03</v>
      </c>
      <c r="E4603" s="16">
        <f t="shared" si="712"/>
        <v>106.99562107214054</v>
      </c>
      <c r="F4603" s="17">
        <f t="shared" si="712"/>
        <v>100</v>
      </c>
      <c r="G4603" s="18">
        <f t="shared" si="712"/>
        <v>78.634472323793048</v>
      </c>
      <c r="H4603" s="8">
        <f t="shared" si="716"/>
        <v>-2.6299407668031183E-3</v>
      </c>
      <c r="I4603" s="9">
        <f t="shared" si="716"/>
        <v>0</v>
      </c>
      <c r="J4603" s="10">
        <f t="shared" si="716"/>
        <v>1.8224496639396293E-4</v>
      </c>
      <c r="K4603" s="26"/>
      <c r="L4603" s="1"/>
      <c r="M4603" s="22" t="e">
        <f t="shared" si="713"/>
        <v>#N/A</v>
      </c>
      <c r="N4603" s="22" t="e">
        <f t="shared" si="714"/>
        <v>#N/A</v>
      </c>
      <c r="O4603" s="22" t="e">
        <f t="shared" si="715"/>
        <v>#N/A</v>
      </c>
      <c r="P4603" s="27" t="e">
        <f t="shared" si="717"/>
        <v>#N/A</v>
      </c>
      <c r="Q4603" s="27" t="e">
        <f t="shared" si="718"/>
        <v>#N/A</v>
      </c>
      <c r="R4603" s="27" t="e">
        <f t="shared" si="719"/>
        <v>#N/A</v>
      </c>
      <c r="S4603" s="27" t="e">
        <f t="shared" si="720"/>
        <v>#N/A</v>
      </c>
      <c r="T4603" s="28" t="e">
        <f t="shared" si="721"/>
        <v>#N/A</v>
      </c>
    </row>
    <row r="4604" spans="1:20">
      <c r="A4604" s="4">
        <v>39542</v>
      </c>
      <c r="B4604" s="14">
        <v>476.31810391218102</v>
      </c>
      <c r="C4604" s="40">
        <v>100</v>
      </c>
      <c r="D4604" s="15">
        <v>1371.78</v>
      </c>
      <c r="E4604" s="16">
        <f t="shared" si="712"/>
        <v>107.27775521394882</v>
      </c>
      <c r="F4604" s="17">
        <f t="shared" si="712"/>
        <v>100</v>
      </c>
      <c r="G4604" s="18">
        <f t="shared" si="712"/>
        <v>78.620144198255744</v>
      </c>
      <c r="H4604" s="8">
        <f t="shared" si="716"/>
        <v>2.2850588531362348E-3</v>
      </c>
      <c r="I4604" s="9">
        <f t="shared" si="716"/>
        <v>0</v>
      </c>
      <c r="J4604" s="10">
        <f t="shared" si="716"/>
        <v>-1.0922754281719183E-3</v>
      </c>
      <c r="K4604" s="26"/>
      <c r="L4604" s="1"/>
      <c r="M4604" s="22" t="e">
        <f t="shared" si="713"/>
        <v>#N/A</v>
      </c>
      <c r="N4604" s="22" t="e">
        <f t="shared" si="714"/>
        <v>#N/A</v>
      </c>
      <c r="O4604" s="22" t="e">
        <f t="shared" si="715"/>
        <v>#N/A</v>
      </c>
      <c r="P4604" s="27" t="e">
        <f t="shared" si="717"/>
        <v>#N/A</v>
      </c>
      <c r="Q4604" s="27" t="e">
        <f t="shared" si="718"/>
        <v>#N/A</v>
      </c>
      <c r="R4604" s="27" t="e">
        <f t="shared" si="719"/>
        <v>#N/A</v>
      </c>
      <c r="S4604" s="27" t="e">
        <f t="shared" si="720"/>
        <v>#N/A</v>
      </c>
      <c r="T4604" s="28" t="e">
        <f t="shared" si="721"/>
        <v>#N/A</v>
      </c>
    </row>
    <row r="4605" spans="1:20">
      <c r="A4605" s="4">
        <v>39541</v>
      </c>
      <c r="B4605" s="14">
        <v>475.23217043383602</v>
      </c>
      <c r="C4605" s="40">
        <v>100</v>
      </c>
      <c r="D4605" s="15">
        <v>1373.28</v>
      </c>
      <c r="E4605" s="16">
        <f t="shared" si="712"/>
        <v>107.03317810274584</v>
      </c>
      <c r="F4605" s="17">
        <f t="shared" si="712"/>
        <v>100</v>
      </c>
      <c r="G4605" s="18">
        <f t="shared" si="712"/>
        <v>78.706112951479568</v>
      </c>
      <c r="H4605" s="8">
        <f t="shared" si="716"/>
        <v>1.1151258938701947E-3</v>
      </c>
      <c r="I4605" s="9">
        <f t="shared" si="716"/>
        <v>0</v>
      </c>
      <c r="J4605" s="10">
        <f t="shared" si="716"/>
        <v>1.8237791622288668E-3</v>
      </c>
      <c r="K4605" s="26"/>
      <c r="L4605" s="1"/>
      <c r="M4605" s="22" t="e">
        <f t="shared" si="713"/>
        <v>#N/A</v>
      </c>
      <c r="N4605" s="22" t="e">
        <f t="shared" si="714"/>
        <v>#N/A</v>
      </c>
      <c r="O4605" s="22" t="e">
        <f t="shared" si="715"/>
        <v>#N/A</v>
      </c>
      <c r="P4605" s="27" t="e">
        <f t="shared" si="717"/>
        <v>#N/A</v>
      </c>
      <c r="Q4605" s="27" t="e">
        <f t="shared" si="718"/>
        <v>#N/A</v>
      </c>
      <c r="R4605" s="27" t="e">
        <f t="shared" si="719"/>
        <v>#N/A</v>
      </c>
      <c r="S4605" s="27" t="e">
        <f t="shared" si="720"/>
        <v>#N/A</v>
      </c>
      <c r="T4605" s="28" t="e">
        <f t="shared" si="721"/>
        <v>#N/A</v>
      </c>
    </row>
    <row r="4606" spans="1:20">
      <c r="A4606" s="4">
        <v>39540</v>
      </c>
      <c r="B4606" s="14">
        <v>474.70281703067201</v>
      </c>
      <c r="C4606" s="40">
        <v>100</v>
      </c>
      <c r="D4606" s="15">
        <v>1370.78</v>
      </c>
      <c r="E4606" s="16">
        <f t="shared" si="712"/>
        <v>106.91395558245975</v>
      </c>
      <c r="F4606" s="17">
        <f t="shared" si="712"/>
        <v>100</v>
      </c>
      <c r="G4606" s="18">
        <f t="shared" si="712"/>
        <v>78.562831696106514</v>
      </c>
      <c r="H4606" s="8">
        <f t="shared" si="716"/>
        <v>-7.3906901395826008E-4</v>
      </c>
      <c r="I4606" s="9">
        <f t="shared" si="716"/>
        <v>0</v>
      </c>
      <c r="J4606" s="10">
        <f t="shared" si="716"/>
        <v>3.6488892781028071E-4</v>
      </c>
      <c r="K4606" s="26"/>
      <c r="L4606" s="1"/>
      <c r="M4606" s="22" t="e">
        <f t="shared" si="713"/>
        <v>#N/A</v>
      </c>
      <c r="N4606" s="22" t="e">
        <f t="shared" si="714"/>
        <v>#N/A</v>
      </c>
      <c r="O4606" s="22" t="e">
        <f t="shared" si="715"/>
        <v>#N/A</v>
      </c>
      <c r="P4606" s="27" t="e">
        <f t="shared" si="717"/>
        <v>#N/A</v>
      </c>
      <c r="Q4606" s="27" t="e">
        <f t="shared" si="718"/>
        <v>#N/A</v>
      </c>
      <c r="R4606" s="27" t="e">
        <f t="shared" si="719"/>
        <v>#N/A</v>
      </c>
      <c r="S4606" s="27" t="e">
        <f t="shared" si="720"/>
        <v>#N/A</v>
      </c>
      <c r="T4606" s="28" t="e">
        <f t="shared" si="721"/>
        <v>#N/A</v>
      </c>
    </row>
    <row r="4607" spans="1:20">
      <c r="A4607" s="4">
        <v>39539</v>
      </c>
      <c r="B4607" s="14">
        <v>475.05391465895599</v>
      </c>
      <c r="C4607" s="40">
        <v>100</v>
      </c>
      <c r="D4607" s="15">
        <v>1370.28</v>
      </c>
      <c r="E4607" s="16">
        <f t="shared" si="712"/>
        <v>106.99303081624552</v>
      </c>
      <c r="F4607" s="17">
        <f t="shared" si="712"/>
        <v>100</v>
      </c>
      <c r="G4607" s="18">
        <f t="shared" si="712"/>
        <v>78.534175445031906</v>
      </c>
      <c r="H4607" s="8">
        <f t="shared" si="716"/>
        <v>1.6879178220295943E-2</v>
      </c>
      <c r="I4607" s="9">
        <f t="shared" si="716"/>
        <v>0</v>
      </c>
      <c r="J4607" s="10">
        <f t="shared" si="716"/>
        <v>3.511886326381064E-2</v>
      </c>
      <c r="K4607" s="26"/>
      <c r="L4607" s="1"/>
      <c r="M4607" s="22" t="e">
        <f t="shared" si="713"/>
        <v>#N/A</v>
      </c>
      <c r="N4607" s="22" t="e">
        <f t="shared" si="714"/>
        <v>#N/A</v>
      </c>
      <c r="O4607" s="22" t="e">
        <f t="shared" si="715"/>
        <v>#N/A</v>
      </c>
      <c r="P4607" s="27" t="e">
        <f t="shared" si="717"/>
        <v>#N/A</v>
      </c>
      <c r="Q4607" s="27" t="e">
        <f t="shared" si="718"/>
        <v>#N/A</v>
      </c>
      <c r="R4607" s="27" t="e">
        <f t="shared" si="719"/>
        <v>#N/A</v>
      </c>
      <c r="S4607" s="27" t="e">
        <f t="shared" si="720"/>
        <v>#N/A</v>
      </c>
      <c r="T4607" s="28" t="e">
        <f t="shared" si="721"/>
        <v>#N/A</v>
      </c>
    </row>
    <row r="4608" spans="1:20">
      <c r="A4608" s="4">
        <v>39538</v>
      </c>
      <c r="B4608" s="14">
        <v>467.16849438335203</v>
      </c>
      <c r="C4608" s="40">
        <v>100</v>
      </c>
      <c r="D4608" s="15">
        <v>1323.79</v>
      </c>
      <c r="E4608" s="16">
        <f t="shared" si="712"/>
        <v>105.21705341975901</v>
      </c>
      <c r="F4608" s="17">
        <f t="shared" si="712"/>
        <v>100</v>
      </c>
      <c r="G4608" s="18">
        <f t="shared" si="712"/>
        <v>75.869717220114723</v>
      </c>
      <c r="H4608" s="8">
        <f t="shared" si="716"/>
        <v>3.1218539131887546E-3</v>
      </c>
      <c r="I4608" s="9">
        <f t="shared" si="716"/>
        <v>0</v>
      </c>
      <c r="J4608" s="10">
        <f t="shared" si="716"/>
        <v>3.7913541958916053E-3</v>
      </c>
      <c r="K4608" s="26"/>
      <c r="L4608" s="1"/>
      <c r="M4608" s="22" t="e">
        <f t="shared" si="713"/>
        <v>#N/A</v>
      </c>
      <c r="N4608" s="22" t="e">
        <f t="shared" si="714"/>
        <v>#N/A</v>
      </c>
      <c r="O4608" s="22" t="e">
        <f t="shared" si="715"/>
        <v>#N/A</v>
      </c>
      <c r="P4608" s="27" t="e">
        <f t="shared" si="717"/>
        <v>#N/A</v>
      </c>
      <c r="Q4608" s="27" t="e">
        <f t="shared" si="718"/>
        <v>#N/A</v>
      </c>
      <c r="R4608" s="27" t="e">
        <f t="shared" si="719"/>
        <v>#N/A</v>
      </c>
      <c r="S4608" s="27" t="e">
        <f t="shared" si="720"/>
        <v>#N/A</v>
      </c>
      <c r="T4608" s="28" t="e">
        <f t="shared" si="721"/>
        <v>#N/A</v>
      </c>
    </row>
    <row r="4609" spans="1:20">
      <c r="A4609" s="4">
        <v>39535</v>
      </c>
      <c r="B4609" s="14">
        <v>465.71460143244099</v>
      </c>
      <c r="C4609" s="40">
        <v>100</v>
      </c>
      <c r="D4609" s="15">
        <v>1318.79</v>
      </c>
      <c r="E4609" s="16">
        <f t="shared" si="712"/>
        <v>104.889603400929</v>
      </c>
      <c r="F4609" s="17">
        <f t="shared" si="712"/>
        <v>100</v>
      </c>
      <c r="G4609" s="18">
        <f t="shared" si="712"/>
        <v>75.583154709368628</v>
      </c>
      <c r="H4609" s="8">
        <f t="shared" si="716"/>
        <v>-3.3018096323953472E-3</v>
      </c>
      <c r="I4609" s="9">
        <f t="shared" si="716"/>
        <v>0</v>
      </c>
      <c r="J4609" s="10">
        <f t="shared" si="716"/>
        <v>-8.0855032567654916E-3</v>
      </c>
      <c r="K4609" s="26"/>
      <c r="L4609" s="1"/>
      <c r="M4609" s="22" t="e">
        <f t="shared" si="713"/>
        <v>#N/A</v>
      </c>
      <c r="N4609" s="22" t="e">
        <f t="shared" si="714"/>
        <v>#N/A</v>
      </c>
      <c r="O4609" s="22" t="e">
        <f t="shared" si="715"/>
        <v>#N/A</v>
      </c>
      <c r="P4609" s="27" t="e">
        <f t="shared" si="717"/>
        <v>#N/A</v>
      </c>
      <c r="Q4609" s="27" t="e">
        <f t="shared" si="718"/>
        <v>#N/A</v>
      </c>
      <c r="R4609" s="27" t="e">
        <f t="shared" si="719"/>
        <v>#N/A</v>
      </c>
      <c r="S4609" s="27" t="e">
        <f t="shared" si="720"/>
        <v>#N/A</v>
      </c>
      <c r="T4609" s="28" t="e">
        <f t="shared" si="721"/>
        <v>#N/A</v>
      </c>
    </row>
    <row r="4610" spans="1:20">
      <c r="A4610" s="4">
        <v>39534</v>
      </c>
      <c r="B4610" s="14">
        <v>467.257396404698</v>
      </c>
      <c r="C4610" s="40">
        <v>100</v>
      </c>
      <c r="D4610" s="15">
        <v>1329.54</v>
      </c>
      <c r="E4610" s="16">
        <f t="shared" si="712"/>
        <v>105.23707619278747</v>
      </c>
      <c r="F4610" s="17">
        <f t="shared" si="712"/>
        <v>100</v>
      </c>
      <c r="G4610" s="18">
        <f t="shared" si="712"/>
        <v>76.199264107472729</v>
      </c>
      <c r="H4610" s="8">
        <f t="shared" si="716"/>
        <v>-3.4928021060729453E-3</v>
      </c>
      <c r="I4610" s="9">
        <f t="shared" si="716"/>
        <v>0</v>
      </c>
      <c r="J4610" s="10">
        <f t="shared" si="716"/>
        <v>-4.3061806798522229E-3</v>
      </c>
      <c r="K4610" s="26"/>
      <c r="L4610" s="1"/>
      <c r="M4610" s="22" t="e">
        <f t="shared" si="713"/>
        <v>#N/A</v>
      </c>
      <c r="N4610" s="22" t="e">
        <f t="shared" si="714"/>
        <v>#N/A</v>
      </c>
      <c r="O4610" s="22" t="e">
        <f t="shared" si="715"/>
        <v>#N/A</v>
      </c>
      <c r="P4610" s="27" t="e">
        <f t="shared" si="717"/>
        <v>#N/A</v>
      </c>
      <c r="Q4610" s="27" t="e">
        <f t="shared" si="718"/>
        <v>#N/A</v>
      </c>
      <c r="R4610" s="27" t="e">
        <f t="shared" si="719"/>
        <v>#N/A</v>
      </c>
      <c r="S4610" s="27" t="e">
        <f t="shared" si="720"/>
        <v>#N/A</v>
      </c>
      <c r="T4610" s="28" t="e">
        <f t="shared" si="721"/>
        <v>#N/A</v>
      </c>
    </row>
    <row r="4611" spans="1:20">
      <c r="A4611" s="4">
        <v>39533</v>
      </c>
      <c r="B4611" s="14">
        <v>468.89515438746997</v>
      </c>
      <c r="C4611" s="40">
        <v>100</v>
      </c>
      <c r="D4611" s="15">
        <v>1335.29</v>
      </c>
      <c r="E4611" s="16">
        <f t="shared" si="712"/>
        <v>105.60593683136587</v>
      </c>
      <c r="F4611" s="17">
        <f t="shared" si="712"/>
        <v>100</v>
      </c>
      <c r="G4611" s="18">
        <f t="shared" si="712"/>
        <v>76.528810994830735</v>
      </c>
      <c r="H4611" s="8">
        <f t="shared" si="716"/>
        <v>-6.2224357159414989E-3</v>
      </c>
      <c r="I4611" s="9">
        <f t="shared" si="716"/>
        <v>0</v>
      </c>
      <c r="J4611" s="10">
        <f t="shared" si="716"/>
        <v>-1.183322479426907E-2</v>
      </c>
      <c r="K4611" s="26"/>
      <c r="L4611" s="1"/>
      <c r="M4611" s="22" t="e">
        <f t="shared" si="713"/>
        <v>#N/A</v>
      </c>
      <c r="N4611" s="22" t="e">
        <f t="shared" si="714"/>
        <v>#N/A</v>
      </c>
      <c r="O4611" s="22" t="e">
        <f t="shared" si="715"/>
        <v>#N/A</v>
      </c>
      <c r="P4611" s="27" t="e">
        <f t="shared" si="717"/>
        <v>#N/A</v>
      </c>
      <c r="Q4611" s="27" t="e">
        <f t="shared" si="718"/>
        <v>#N/A</v>
      </c>
      <c r="R4611" s="27" t="e">
        <f t="shared" si="719"/>
        <v>#N/A</v>
      </c>
      <c r="S4611" s="27" t="e">
        <f t="shared" si="720"/>
        <v>#N/A</v>
      </c>
      <c r="T4611" s="28" t="e">
        <f t="shared" si="721"/>
        <v>#N/A</v>
      </c>
    </row>
    <row r="4612" spans="1:20">
      <c r="A4612" s="4">
        <v>39532</v>
      </c>
      <c r="B4612" s="14">
        <v>471.83109303264803</v>
      </c>
      <c r="C4612" s="40">
        <v>100</v>
      </c>
      <c r="D4612" s="15">
        <v>1351.28</v>
      </c>
      <c r="E4612" s="16">
        <f t="shared" si="712"/>
        <v>106.26717751214976</v>
      </c>
      <c r="F4612" s="17">
        <f t="shared" si="712"/>
        <v>100</v>
      </c>
      <c r="G4612" s="18">
        <f t="shared" si="712"/>
        <v>77.445237904196745</v>
      </c>
      <c r="H4612" s="8">
        <f t="shared" si="716"/>
        <v>1.1464229676614313E-3</v>
      </c>
      <c r="I4612" s="9">
        <f t="shared" si="716"/>
        <v>0</v>
      </c>
      <c r="J4612" s="10">
        <f t="shared" si="716"/>
        <v>0</v>
      </c>
      <c r="K4612" s="26"/>
      <c r="L4612" s="1"/>
      <c r="M4612" s="22" t="e">
        <f t="shared" si="713"/>
        <v>#N/A</v>
      </c>
      <c r="N4612" s="22" t="e">
        <f t="shared" si="714"/>
        <v>#N/A</v>
      </c>
      <c r="O4612" s="22" t="e">
        <f t="shared" si="715"/>
        <v>#N/A</v>
      </c>
      <c r="P4612" s="27" t="e">
        <f t="shared" si="717"/>
        <v>#N/A</v>
      </c>
      <c r="Q4612" s="27" t="e">
        <f t="shared" si="718"/>
        <v>#N/A</v>
      </c>
      <c r="R4612" s="27" t="e">
        <f t="shared" si="719"/>
        <v>#N/A</v>
      </c>
      <c r="S4612" s="27" t="e">
        <f t="shared" si="720"/>
        <v>#N/A</v>
      </c>
      <c r="T4612" s="28" t="e">
        <f t="shared" si="721"/>
        <v>#N/A</v>
      </c>
    </row>
    <row r="4613" spans="1:20">
      <c r="A4613" s="4">
        <v>39531</v>
      </c>
      <c r="B4613" s="14">
        <v>471.29079444145299</v>
      </c>
      <c r="C4613" s="40">
        <v>100</v>
      </c>
      <c r="D4613" s="15">
        <v>1351.28</v>
      </c>
      <c r="E4613" s="16">
        <f t="shared" si="712"/>
        <v>106.14548988463234</v>
      </c>
      <c r="F4613" s="17">
        <f t="shared" si="712"/>
        <v>100</v>
      </c>
      <c r="G4613" s="18">
        <f t="shared" si="712"/>
        <v>77.445237904196745</v>
      </c>
      <c r="H4613" s="8">
        <f t="shared" si="716"/>
        <v>5.250566742161844E-3</v>
      </c>
      <c r="I4613" s="9">
        <f t="shared" si="716"/>
        <v>0</v>
      </c>
      <c r="J4613" s="10">
        <f t="shared" si="716"/>
        <v>2.0188140788500064E-2</v>
      </c>
      <c r="K4613" s="26"/>
      <c r="L4613" s="1"/>
      <c r="M4613" s="22" t="e">
        <f t="shared" si="713"/>
        <v>#N/A</v>
      </c>
      <c r="N4613" s="22" t="e">
        <f t="shared" si="714"/>
        <v>#N/A</v>
      </c>
      <c r="O4613" s="22" t="e">
        <f t="shared" si="715"/>
        <v>#N/A</v>
      </c>
      <c r="P4613" s="27" t="e">
        <f t="shared" si="717"/>
        <v>#N/A</v>
      </c>
      <c r="Q4613" s="27" t="e">
        <f t="shared" si="718"/>
        <v>#N/A</v>
      </c>
      <c r="R4613" s="27" t="e">
        <f t="shared" si="719"/>
        <v>#N/A</v>
      </c>
      <c r="S4613" s="27" t="e">
        <f t="shared" si="720"/>
        <v>#N/A</v>
      </c>
      <c r="T4613" s="28" t="e">
        <f t="shared" si="721"/>
        <v>#N/A</v>
      </c>
    </row>
    <row r="4614" spans="1:20">
      <c r="A4614" s="4">
        <v>39527</v>
      </c>
      <c r="B4614" s="14">
        <v>468.82917556447899</v>
      </c>
      <c r="C4614" s="40">
        <v>100</v>
      </c>
      <c r="D4614" s="15">
        <v>1324.54</v>
      </c>
      <c r="E4614" s="16">
        <f t="shared" ref="E4614:G4677" si="722">B4614/B4615*E4615</f>
        <v>105.59107688805487</v>
      </c>
      <c r="F4614" s="17">
        <f t="shared" si="722"/>
        <v>100</v>
      </c>
      <c r="G4614" s="18">
        <f t="shared" si="722"/>
        <v>75.912701596726635</v>
      </c>
      <c r="H4614" s="8">
        <f t="shared" si="716"/>
        <v>1.1516179591466003E-2</v>
      </c>
      <c r="I4614" s="9">
        <f t="shared" si="716"/>
        <v>0</v>
      </c>
      <c r="J4614" s="10">
        <f t="shared" si="716"/>
        <v>1.943369070800216E-2</v>
      </c>
      <c r="K4614" s="26"/>
      <c r="L4614" s="1"/>
      <c r="M4614" s="22" t="e">
        <f t="shared" ref="M4614:M4677" si="723">VLOOKUP($L4614,$A:$G,5,FALSE)</f>
        <v>#N/A</v>
      </c>
      <c r="N4614" s="22" t="e">
        <f t="shared" ref="N4614:N4677" si="724">VLOOKUP($L4614,$A:$G,6,FALSE)</f>
        <v>#N/A</v>
      </c>
      <c r="O4614" s="22" t="e">
        <f t="shared" ref="O4614:O4677" si="725">VLOOKUP($L4614,$A:$G,7,FALSE)</f>
        <v>#N/A</v>
      </c>
      <c r="P4614" s="27" t="e">
        <f t="shared" si="717"/>
        <v>#N/A</v>
      </c>
      <c r="Q4614" s="27" t="e">
        <f t="shared" si="718"/>
        <v>#N/A</v>
      </c>
      <c r="R4614" s="27" t="e">
        <f t="shared" si="719"/>
        <v>#N/A</v>
      </c>
      <c r="S4614" s="27" t="e">
        <f t="shared" si="720"/>
        <v>#N/A</v>
      </c>
      <c r="T4614" s="28" t="e">
        <f t="shared" si="721"/>
        <v>#N/A</v>
      </c>
    </row>
    <row r="4615" spans="1:20">
      <c r="A4615" s="4">
        <v>39526</v>
      </c>
      <c r="B4615" s="14">
        <v>463.49152393571302</v>
      </c>
      <c r="C4615" s="40">
        <v>100</v>
      </c>
      <c r="D4615" s="15">
        <v>1299.29</v>
      </c>
      <c r="E4615" s="16">
        <f t="shared" si="722"/>
        <v>104.38891539105316</v>
      </c>
      <c r="F4615" s="17">
        <f t="shared" si="722"/>
        <v>100</v>
      </c>
      <c r="G4615" s="18">
        <f t="shared" si="722"/>
        <v>74.465560917458845</v>
      </c>
      <c r="H4615" s="8">
        <f t="shared" ref="H4615:J4678" si="726">E4615/E4616-1</f>
        <v>-1.1688470138160323E-2</v>
      </c>
      <c r="I4615" s="9">
        <f t="shared" si="726"/>
        <v>0</v>
      </c>
      <c r="J4615" s="10">
        <f t="shared" si="726"/>
        <v>-2.5515446520314122E-2</v>
      </c>
      <c r="K4615" s="26"/>
      <c r="L4615" s="1"/>
      <c r="M4615" s="22" t="e">
        <f t="shared" si="723"/>
        <v>#N/A</v>
      </c>
      <c r="N4615" s="22" t="e">
        <f t="shared" si="724"/>
        <v>#N/A</v>
      </c>
      <c r="O4615" s="22" t="e">
        <f t="shared" si="725"/>
        <v>#N/A</v>
      </c>
      <c r="P4615" s="27" t="e">
        <f t="shared" ref="P4615:P4678" si="727">M4615/M4616-1</f>
        <v>#N/A</v>
      </c>
      <c r="Q4615" s="27" t="e">
        <f t="shared" ref="Q4615:Q4678" si="728">N4615/N4616-1</f>
        <v>#N/A</v>
      </c>
      <c r="R4615" s="27" t="e">
        <f t="shared" ref="R4615:R4678" si="729">O4615/O4616-1</f>
        <v>#N/A</v>
      </c>
      <c r="S4615" s="27" t="e">
        <f t="shared" ref="S4615:S4678" si="730">Q4615-P4615</f>
        <v>#N/A</v>
      </c>
      <c r="T4615" s="28" t="e">
        <f t="shared" ref="T4615:T4678" si="731">Q4615-R4615</f>
        <v>#N/A</v>
      </c>
    </row>
    <row r="4616" spans="1:20">
      <c r="A4616" s="4">
        <v>39525</v>
      </c>
      <c r="B4616" s="14">
        <v>468.973102034443</v>
      </c>
      <c r="C4616" s="40">
        <v>100</v>
      </c>
      <c r="D4616" s="15">
        <v>1333.31</v>
      </c>
      <c r="E4616" s="16">
        <f t="shared" si="722"/>
        <v>105.62349242818824</v>
      </c>
      <c r="F4616" s="17">
        <f t="shared" si="722"/>
        <v>100</v>
      </c>
      <c r="G4616" s="18">
        <f t="shared" si="722"/>
        <v>76.415332240575282</v>
      </c>
      <c r="H4616" s="8">
        <f t="shared" si="726"/>
        <v>1.971242610963464E-2</v>
      </c>
      <c r="I4616" s="9">
        <f t="shared" si="726"/>
        <v>0</v>
      </c>
      <c r="J4616" s="10">
        <f t="shared" si="726"/>
        <v>4.2234694515665083E-2</v>
      </c>
      <c r="K4616" s="26"/>
      <c r="L4616" s="1"/>
      <c r="M4616" s="22" t="e">
        <f t="shared" si="723"/>
        <v>#N/A</v>
      </c>
      <c r="N4616" s="22" t="e">
        <f t="shared" si="724"/>
        <v>#N/A</v>
      </c>
      <c r="O4616" s="22" t="e">
        <f t="shared" si="725"/>
        <v>#N/A</v>
      </c>
      <c r="P4616" s="27" t="e">
        <f t="shared" si="727"/>
        <v>#N/A</v>
      </c>
      <c r="Q4616" s="27" t="e">
        <f t="shared" si="728"/>
        <v>#N/A</v>
      </c>
      <c r="R4616" s="27" t="e">
        <f t="shared" si="729"/>
        <v>#N/A</v>
      </c>
      <c r="S4616" s="27" t="e">
        <f t="shared" si="730"/>
        <v>#N/A</v>
      </c>
      <c r="T4616" s="28" t="e">
        <f t="shared" si="731"/>
        <v>#N/A</v>
      </c>
    </row>
    <row r="4617" spans="1:20">
      <c r="A4617" s="4">
        <v>39524</v>
      </c>
      <c r="B4617" s="14">
        <v>459.90721504066602</v>
      </c>
      <c r="C4617" s="40">
        <v>100</v>
      </c>
      <c r="D4617" s="15">
        <v>1279.28</v>
      </c>
      <c r="E4617" s="16">
        <f t="shared" si="722"/>
        <v>103.58164686798875</v>
      </c>
      <c r="F4617" s="17">
        <f t="shared" si="722"/>
        <v>100</v>
      </c>
      <c r="G4617" s="18">
        <f t="shared" si="722"/>
        <v>73.318737749452978</v>
      </c>
      <c r="H4617" s="8">
        <f t="shared" si="726"/>
        <v>-2.7492886007665085E-3</v>
      </c>
      <c r="I4617" s="9">
        <f t="shared" si="726"/>
        <v>0</v>
      </c>
      <c r="J4617" s="10">
        <f t="shared" si="726"/>
        <v>-1.0067399732258231E-2</v>
      </c>
      <c r="K4617" s="26"/>
      <c r="L4617" s="1"/>
      <c r="M4617" s="22" t="e">
        <f t="shared" si="723"/>
        <v>#N/A</v>
      </c>
      <c r="N4617" s="22" t="e">
        <f t="shared" si="724"/>
        <v>#N/A</v>
      </c>
      <c r="O4617" s="22" t="e">
        <f t="shared" si="725"/>
        <v>#N/A</v>
      </c>
      <c r="P4617" s="27" t="e">
        <f t="shared" si="727"/>
        <v>#N/A</v>
      </c>
      <c r="Q4617" s="27" t="e">
        <f t="shared" si="728"/>
        <v>#N/A</v>
      </c>
      <c r="R4617" s="27" t="e">
        <f t="shared" si="729"/>
        <v>#N/A</v>
      </c>
      <c r="S4617" s="27" t="e">
        <f t="shared" si="730"/>
        <v>#N/A</v>
      </c>
      <c r="T4617" s="28" t="e">
        <f t="shared" si="731"/>
        <v>#N/A</v>
      </c>
    </row>
    <row r="4618" spans="1:20">
      <c r="A4618" s="4">
        <v>39521</v>
      </c>
      <c r="B4618" s="14">
        <v>461.175118537017</v>
      </c>
      <c r="C4618" s="40">
        <v>100</v>
      </c>
      <c r="D4618" s="15">
        <v>1292.29</v>
      </c>
      <c r="E4618" s="16">
        <f t="shared" si="722"/>
        <v>103.8672077983823</v>
      </c>
      <c r="F4618" s="17">
        <f t="shared" si="722"/>
        <v>100</v>
      </c>
      <c r="G4618" s="18">
        <f t="shared" si="722"/>
        <v>74.064373402414319</v>
      </c>
      <c r="H4618" s="8">
        <f t="shared" si="726"/>
        <v>-4.5163240853544062E-3</v>
      </c>
      <c r="I4618" s="9">
        <f t="shared" si="726"/>
        <v>0</v>
      </c>
      <c r="J4618" s="10">
        <f t="shared" si="726"/>
        <v>-1.6559491647958668E-2</v>
      </c>
      <c r="K4618" s="26"/>
      <c r="L4618" s="1"/>
      <c r="M4618" s="22" t="e">
        <f t="shared" si="723"/>
        <v>#N/A</v>
      </c>
      <c r="N4618" s="22" t="e">
        <f t="shared" si="724"/>
        <v>#N/A</v>
      </c>
      <c r="O4618" s="22" t="e">
        <f t="shared" si="725"/>
        <v>#N/A</v>
      </c>
      <c r="P4618" s="27" t="e">
        <f t="shared" si="727"/>
        <v>#N/A</v>
      </c>
      <c r="Q4618" s="27" t="e">
        <f t="shared" si="728"/>
        <v>#N/A</v>
      </c>
      <c r="R4618" s="27" t="e">
        <f t="shared" si="729"/>
        <v>#N/A</v>
      </c>
      <c r="S4618" s="27" t="e">
        <f t="shared" si="730"/>
        <v>#N/A</v>
      </c>
      <c r="T4618" s="28" t="e">
        <f t="shared" si="731"/>
        <v>#N/A</v>
      </c>
    </row>
    <row r="4619" spans="1:20">
      <c r="A4619" s="4">
        <v>39520</v>
      </c>
      <c r="B4619" s="14">
        <v>463.26738418215803</v>
      </c>
      <c r="C4619" s="40">
        <v>100</v>
      </c>
      <c r="D4619" s="15">
        <v>1314.05</v>
      </c>
      <c r="E4619" s="16">
        <f t="shared" si="722"/>
        <v>104.33843398079793</v>
      </c>
      <c r="F4619" s="17">
        <f t="shared" si="722"/>
        <v>100</v>
      </c>
      <c r="G4619" s="18">
        <f t="shared" si="722"/>
        <v>75.311493449181327</v>
      </c>
      <c r="H4619" s="8">
        <f t="shared" si="726"/>
        <v>1.2863231365085603E-3</v>
      </c>
      <c r="I4619" s="9">
        <f t="shared" si="726"/>
        <v>0</v>
      </c>
      <c r="J4619" s="10">
        <f t="shared" si="726"/>
        <v>2.8619400137372963E-3</v>
      </c>
      <c r="K4619" s="26"/>
      <c r="L4619" s="1"/>
      <c r="M4619" s="22" t="e">
        <f t="shared" si="723"/>
        <v>#N/A</v>
      </c>
      <c r="N4619" s="22" t="e">
        <f t="shared" si="724"/>
        <v>#N/A</v>
      </c>
      <c r="O4619" s="22" t="e">
        <f t="shared" si="725"/>
        <v>#N/A</v>
      </c>
      <c r="P4619" s="27" t="e">
        <f t="shared" si="727"/>
        <v>#N/A</v>
      </c>
      <c r="Q4619" s="27" t="e">
        <f t="shared" si="728"/>
        <v>#N/A</v>
      </c>
      <c r="R4619" s="27" t="e">
        <f t="shared" si="729"/>
        <v>#N/A</v>
      </c>
      <c r="S4619" s="27" t="e">
        <f t="shared" si="730"/>
        <v>#N/A</v>
      </c>
      <c r="T4619" s="28" t="e">
        <f t="shared" si="731"/>
        <v>#N/A</v>
      </c>
    </row>
    <row r="4620" spans="1:20">
      <c r="A4620" s="4">
        <v>39519</v>
      </c>
      <c r="B4620" s="14">
        <v>462.67223817757002</v>
      </c>
      <c r="C4620" s="40">
        <v>100</v>
      </c>
      <c r="D4620" s="15">
        <v>1310.3</v>
      </c>
      <c r="E4620" s="16">
        <f t="shared" si="722"/>
        <v>104.20439345856633</v>
      </c>
      <c r="F4620" s="17">
        <f t="shared" si="722"/>
        <v>100</v>
      </c>
      <c r="G4620" s="18">
        <f t="shared" si="722"/>
        <v>75.096571566121753</v>
      </c>
      <c r="H4620" s="8">
        <f t="shared" si="726"/>
        <v>-2.3618187909228983E-3</v>
      </c>
      <c r="I4620" s="9">
        <f t="shared" si="726"/>
        <v>0</v>
      </c>
      <c r="J4620" s="10">
        <f t="shared" si="726"/>
        <v>-1.0952513945396092E-2</v>
      </c>
      <c r="K4620" s="26"/>
      <c r="L4620" s="1"/>
      <c r="M4620" s="22" t="e">
        <f t="shared" si="723"/>
        <v>#N/A</v>
      </c>
      <c r="N4620" s="22" t="e">
        <f t="shared" si="724"/>
        <v>#N/A</v>
      </c>
      <c r="O4620" s="22" t="e">
        <f t="shared" si="725"/>
        <v>#N/A</v>
      </c>
      <c r="P4620" s="27" t="e">
        <f t="shared" si="727"/>
        <v>#N/A</v>
      </c>
      <c r="Q4620" s="27" t="e">
        <f t="shared" si="728"/>
        <v>#N/A</v>
      </c>
      <c r="R4620" s="27" t="e">
        <f t="shared" si="729"/>
        <v>#N/A</v>
      </c>
      <c r="S4620" s="27" t="e">
        <f t="shared" si="730"/>
        <v>#N/A</v>
      </c>
      <c r="T4620" s="28" t="e">
        <f t="shared" si="731"/>
        <v>#N/A</v>
      </c>
    </row>
    <row r="4621" spans="1:20">
      <c r="A4621" s="4">
        <v>39518</v>
      </c>
      <c r="B4621" s="14">
        <v>463.767573146448</v>
      </c>
      <c r="C4621" s="40">
        <v>100</v>
      </c>
      <c r="D4621" s="15">
        <v>1324.81</v>
      </c>
      <c r="E4621" s="16">
        <f t="shared" si="722"/>
        <v>104.45108800093929</v>
      </c>
      <c r="F4621" s="17">
        <f t="shared" si="722"/>
        <v>100</v>
      </c>
      <c r="G4621" s="18">
        <f t="shared" si="722"/>
        <v>75.928175972306931</v>
      </c>
      <c r="H4621" s="8">
        <f t="shared" si="726"/>
        <v>1.5826072083656273E-2</v>
      </c>
      <c r="I4621" s="9">
        <f t="shared" si="726"/>
        <v>0</v>
      </c>
      <c r="J4621" s="10">
        <f t="shared" si="726"/>
        <v>3.8024571410662178E-2</v>
      </c>
      <c r="K4621" s="26"/>
      <c r="L4621" s="1"/>
      <c r="M4621" s="22" t="e">
        <f t="shared" si="723"/>
        <v>#N/A</v>
      </c>
      <c r="N4621" s="22" t="e">
        <f t="shared" si="724"/>
        <v>#N/A</v>
      </c>
      <c r="O4621" s="22" t="e">
        <f t="shared" si="725"/>
        <v>#N/A</v>
      </c>
      <c r="P4621" s="27" t="e">
        <f t="shared" si="727"/>
        <v>#N/A</v>
      </c>
      <c r="Q4621" s="27" t="e">
        <f t="shared" si="728"/>
        <v>#N/A</v>
      </c>
      <c r="R4621" s="27" t="e">
        <f t="shared" si="729"/>
        <v>#N/A</v>
      </c>
      <c r="S4621" s="27" t="e">
        <f t="shared" si="730"/>
        <v>#N/A</v>
      </c>
      <c r="T4621" s="28" t="e">
        <f t="shared" si="731"/>
        <v>#N/A</v>
      </c>
    </row>
    <row r="4622" spans="1:20">
      <c r="A4622" s="4">
        <v>39517</v>
      </c>
      <c r="B4622" s="14">
        <v>456.542301769407</v>
      </c>
      <c r="C4622" s="40">
        <v>100</v>
      </c>
      <c r="D4622" s="15">
        <v>1276.28</v>
      </c>
      <c r="E4622" s="16">
        <f t="shared" si="722"/>
        <v>102.8237912684106</v>
      </c>
      <c r="F4622" s="17">
        <f t="shared" si="722"/>
        <v>100</v>
      </c>
      <c r="G4622" s="18">
        <f t="shared" si="722"/>
        <v>73.14680024300533</v>
      </c>
      <c r="H4622" s="8">
        <f t="shared" si="726"/>
        <v>-4.5910863419436065E-3</v>
      </c>
      <c r="I4622" s="9">
        <f t="shared" si="726"/>
        <v>0</v>
      </c>
      <c r="J4622" s="10">
        <f t="shared" si="726"/>
        <v>-1.3343228659337902E-2</v>
      </c>
      <c r="K4622" s="26"/>
      <c r="L4622" s="1"/>
      <c r="M4622" s="22" t="e">
        <f t="shared" si="723"/>
        <v>#N/A</v>
      </c>
      <c r="N4622" s="22" t="e">
        <f t="shared" si="724"/>
        <v>#N/A</v>
      </c>
      <c r="O4622" s="22" t="e">
        <f t="shared" si="725"/>
        <v>#N/A</v>
      </c>
      <c r="P4622" s="27" t="e">
        <f t="shared" si="727"/>
        <v>#N/A</v>
      </c>
      <c r="Q4622" s="27" t="e">
        <f t="shared" si="728"/>
        <v>#N/A</v>
      </c>
      <c r="R4622" s="27" t="e">
        <f t="shared" si="729"/>
        <v>#N/A</v>
      </c>
      <c r="S4622" s="27" t="e">
        <f t="shared" si="730"/>
        <v>#N/A</v>
      </c>
      <c r="T4622" s="28" t="e">
        <f t="shared" si="731"/>
        <v>#N/A</v>
      </c>
    </row>
    <row r="4623" spans="1:20">
      <c r="A4623" s="4">
        <v>39514</v>
      </c>
      <c r="B4623" s="14">
        <v>458.64799431185202</v>
      </c>
      <c r="C4623" s="40">
        <v>100</v>
      </c>
      <c r="D4623" s="15">
        <v>1293.54</v>
      </c>
      <c r="E4623" s="16">
        <f t="shared" si="722"/>
        <v>103.29804149587183</v>
      </c>
      <c r="F4623" s="17">
        <f t="shared" si="722"/>
        <v>100</v>
      </c>
      <c r="G4623" s="18">
        <f t="shared" si="722"/>
        <v>74.136014030100853</v>
      </c>
      <c r="H4623" s="8">
        <f t="shared" si="726"/>
        <v>-3.7955604644650531E-3</v>
      </c>
      <c r="I4623" s="9">
        <f t="shared" si="726"/>
        <v>0</v>
      </c>
      <c r="J4623" s="10">
        <f t="shared" si="726"/>
        <v>-1.1659535452322678E-2</v>
      </c>
      <c r="K4623" s="26"/>
      <c r="L4623" s="1"/>
      <c r="M4623" s="22" t="e">
        <f t="shared" si="723"/>
        <v>#N/A</v>
      </c>
      <c r="N4623" s="22" t="e">
        <f t="shared" si="724"/>
        <v>#N/A</v>
      </c>
      <c r="O4623" s="22" t="e">
        <f t="shared" si="725"/>
        <v>#N/A</v>
      </c>
      <c r="P4623" s="27" t="e">
        <f t="shared" si="727"/>
        <v>#N/A</v>
      </c>
      <c r="Q4623" s="27" t="e">
        <f t="shared" si="728"/>
        <v>#N/A</v>
      </c>
      <c r="R4623" s="27" t="e">
        <f t="shared" si="729"/>
        <v>#N/A</v>
      </c>
      <c r="S4623" s="27" t="e">
        <f t="shared" si="730"/>
        <v>#N/A</v>
      </c>
      <c r="T4623" s="28" t="e">
        <f t="shared" si="731"/>
        <v>#N/A</v>
      </c>
    </row>
    <row r="4624" spans="1:20">
      <c r="A4624" s="4">
        <v>39513</v>
      </c>
      <c r="B4624" s="14">
        <v>460.395453091626</v>
      </c>
      <c r="C4624" s="40">
        <v>100</v>
      </c>
      <c r="D4624" s="15">
        <v>1308.8</v>
      </c>
      <c r="E4624" s="16">
        <f t="shared" si="722"/>
        <v>103.69160926850813</v>
      </c>
      <c r="F4624" s="17">
        <f t="shared" si="722"/>
        <v>100</v>
      </c>
      <c r="G4624" s="18">
        <f t="shared" si="722"/>
        <v>75.010602812897929</v>
      </c>
      <c r="H4624" s="8">
        <f t="shared" si="726"/>
        <v>-1.0264205236791946E-2</v>
      </c>
      <c r="I4624" s="9">
        <f t="shared" si="726"/>
        <v>0</v>
      </c>
      <c r="J4624" s="10">
        <f t="shared" si="726"/>
        <v>-2.0586540548226062E-2</v>
      </c>
      <c r="K4624" s="26"/>
      <c r="L4624" s="1"/>
      <c r="M4624" s="22" t="e">
        <f t="shared" si="723"/>
        <v>#N/A</v>
      </c>
      <c r="N4624" s="22" t="e">
        <f t="shared" si="724"/>
        <v>#N/A</v>
      </c>
      <c r="O4624" s="22" t="e">
        <f t="shared" si="725"/>
        <v>#N/A</v>
      </c>
      <c r="P4624" s="27" t="e">
        <f t="shared" si="727"/>
        <v>#N/A</v>
      </c>
      <c r="Q4624" s="27" t="e">
        <f t="shared" si="728"/>
        <v>#N/A</v>
      </c>
      <c r="R4624" s="27" t="e">
        <f t="shared" si="729"/>
        <v>#N/A</v>
      </c>
      <c r="S4624" s="27" t="e">
        <f t="shared" si="730"/>
        <v>#N/A</v>
      </c>
      <c r="T4624" s="28" t="e">
        <f t="shared" si="731"/>
        <v>#N/A</v>
      </c>
    </row>
    <row r="4625" spans="1:20">
      <c r="A4625" s="4">
        <v>39512</v>
      </c>
      <c r="B4625" s="14">
        <v>465.170053995849</v>
      </c>
      <c r="C4625" s="40">
        <v>100</v>
      </c>
      <c r="D4625" s="15">
        <v>1336.31</v>
      </c>
      <c r="E4625" s="16">
        <f t="shared" si="722"/>
        <v>104.76695883603574</v>
      </c>
      <c r="F4625" s="17">
        <f t="shared" si="722"/>
        <v>100</v>
      </c>
      <c r="G4625" s="18">
        <f t="shared" si="722"/>
        <v>76.587269747022944</v>
      </c>
      <c r="H4625" s="8">
        <f t="shared" si="726"/>
        <v>1.2030728756782239E-3</v>
      </c>
      <c r="I4625" s="9">
        <f t="shared" si="726"/>
        <v>0</v>
      </c>
      <c r="J4625" s="10">
        <f t="shared" si="726"/>
        <v>6.4015182895142964E-3</v>
      </c>
      <c r="K4625" s="26"/>
      <c r="L4625" s="1"/>
      <c r="M4625" s="22" t="e">
        <f t="shared" si="723"/>
        <v>#N/A</v>
      </c>
      <c r="N4625" s="22" t="e">
        <f t="shared" si="724"/>
        <v>#N/A</v>
      </c>
      <c r="O4625" s="22" t="e">
        <f t="shared" si="725"/>
        <v>#N/A</v>
      </c>
      <c r="P4625" s="27" t="e">
        <f t="shared" si="727"/>
        <v>#N/A</v>
      </c>
      <c r="Q4625" s="27" t="e">
        <f t="shared" si="728"/>
        <v>#N/A</v>
      </c>
      <c r="R4625" s="27" t="e">
        <f t="shared" si="729"/>
        <v>#N/A</v>
      </c>
      <c r="S4625" s="27" t="e">
        <f t="shared" si="730"/>
        <v>#N/A</v>
      </c>
      <c r="T4625" s="28" t="e">
        <f t="shared" si="731"/>
        <v>#N/A</v>
      </c>
    </row>
    <row r="4626" spans="1:20">
      <c r="A4626" s="4">
        <v>39511</v>
      </c>
      <c r="B4626" s="14">
        <v>464.61109299213098</v>
      </c>
      <c r="C4626" s="40">
        <v>100</v>
      </c>
      <c r="D4626" s="15">
        <v>1327.81</v>
      </c>
      <c r="E4626" s="16">
        <f t="shared" si="722"/>
        <v>104.6410680054364</v>
      </c>
      <c r="F4626" s="17">
        <f t="shared" si="722"/>
        <v>100</v>
      </c>
      <c r="G4626" s="18">
        <f t="shared" si="722"/>
        <v>76.100113478754579</v>
      </c>
      <c r="H4626" s="8">
        <f t="shared" si="726"/>
        <v>-2.7341376757687996E-3</v>
      </c>
      <c r="I4626" s="9">
        <f t="shared" si="726"/>
        <v>0</v>
      </c>
      <c r="J4626" s="10">
        <f t="shared" si="726"/>
        <v>-3.7514724529377208E-3</v>
      </c>
      <c r="K4626" s="26"/>
      <c r="L4626" s="1"/>
      <c r="M4626" s="22" t="e">
        <f t="shared" si="723"/>
        <v>#N/A</v>
      </c>
      <c r="N4626" s="22" t="e">
        <f t="shared" si="724"/>
        <v>#N/A</v>
      </c>
      <c r="O4626" s="22" t="e">
        <f t="shared" si="725"/>
        <v>#N/A</v>
      </c>
      <c r="P4626" s="27" t="e">
        <f t="shared" si="727"/>
        <v>#N/A</v>
      </c>
      <c r="Q4626" s="27" t="e">
        <f t="shared" si="728"/>
        <v>#N/A</v>
      </c>
      <c r="R4626" s="27" t="e">
        <f t="shared" si="729"/>
        <v>#N/A</v>
      </c>
      <c r="S4626" s="27" t="e">
        <f t="shared" si="730"/>
        <v>#N/A</v>
      </c>
      <c r="T4626" s="28" t="e">
        <f t="shared" si="731"/>
        <v>#N/A</v>
      </c>
    </row>
    <row r="4627" spans="1:20">
      <c r="A4627" s="4">
        <v>39510</v>
      </c>
      <c r="B4627" s="14">
        <v>465.88488641264303</v>
      </c>
      <c r="C4627" s="40">
        <v>100</v>
      </c>
      <c r="D4627" s="15">
        <v>1332.81</v>
      </c>
      <c r="E4627" s="16">
        <f t="shared" si="722"/>
        <v>104.92795548176046</v>
      </c>
      <c r="F4627" s="17">
        <f t="shared" si="722"/>
        <v>100</v>
      </c>
      <c r="G4627" s="18">
        <f t="shared" si="722"/>
        <v>76.386675989500674</v>
      </c>
      <c r="H4627" s="8">
        <f t="shared" si="726"/>
        <v>8.0825371389092737E-6</v>
      </c>
      <c r="I4627" s="9">
        <f t="shared" si="726"/>
        <v>0</v>
      </c>
      <c r="J4627" s="10">
        <f t="shared" si="726"/>
        <v>5.6303770100440964E-4</v>
      </c>
      <c r="K4627" s="26"/>
      <c r="L4627" s="1"/>
      <c r="M4627" s="22" t="e">
        <f t="shared" si="723"/>
        <v>#N/A</v>
      </c>
      <c r="N4627" s="22" t="e">
        <f t="shared" si="724"/>
        <v>#N/A</v>
      </c>
      <c r="O4627" s="22" t="e">
        <f t="shared" si="725"/>
        <v>#N/A</v>
      </c>
      <c r="P4627" s="27" t="e">
        <f t="shared" si="727"/>
        <v>#N/A</v>
      </c>
      <c r="Q4627" s="27" t="e">
        <f t="shared" si="728"/>
        <v>#N/A</v>
      </c>
      <c r="R4627" s="27" t="e">
        <f t="shared" si="729"/>
        <v>#N/A</v>
      </c>
      <c r="S4627" s="27" t="e">
        <f t="shared" si="730"/>
        <v>#N/A</v>
      </c>
      <c r="T4627" s="28" t="e">
        <f t="shared" si="731"/>
        <v>#N/A</v>
      </c>
    </row>
    <row r="4628" spans="1:20">
      <c r="A4628" s="4">
        <v>39507</v>
      </c>
      <c r="B4628" s="14">
        <v>465.88112091118097</v>
      </c>
      <c r="C4628" s="40">
        <v>100</v>
      </c>
      <c r="D4628" s="15">
        <v>1332.06</v>
      </c>
      <c r="E4628" s="16">
        <f t="shared" si="722"/>
        <v>104.92710740451798</v>
      </c>
      <c r="F4628" s="17">
        <f t="shared" si="722"/>
        <v>100</v>
      </c>
      <c r="G4628" s="18">
        <f t="shared" si="722"/>
        <v>76.343691612888762</v>
      </c>
      <c r="H4628" s="8">
        <f t="shared" si="726"/>
        <v>-8.8826881499740606E-3</v>
      </c>
      <c r="I4628" s="9">
        <f t="shared" si="726"/>
        <v>0</v>
      </c>
      <c r="J4628" s="10">
        <f t="shared" si="726"/>
        <v>-2.5260138447803837E-2</v>
      </c>
      <c r="K4628" s="26"/>
      <c r="L4628" s="1"/>
      <c r="M4628" s="22" t="e">
        <f t="shared" si="723"/>
        <v>#N/A</v>
      </c>
      <c r="N4628" s="22" t="e">
        <f t="shared" si="724"/>
        <v>#N/A</v>
      </c>
      <c r="O4628" s="22" t="e">
        <f t="shared" si="725"/>
        <v>#N/A</v>
      </c>
      <c r="P4628" s="27" t="e">
        <f t="shared" si="727"/>
        <v>#N/A</v>
      </c>
      <c r="Q4628" s="27" t="e">
        <f t="shared" si="728"/>
        <v>#N/A</v>
      </c>
      <c r="R4628" s="27" t="e">
        <f t="shared" si="729"/>
        <v>#N/A</v>
      </c>
      <c r="S4628" s="27" t="e">
        <f t="shared" si="730"/>
        <v>#N/A</v>
      </c>
      <c r="T4628" s="28" t="e">
        <f t="shared" si="731"/>
        <v>#N/A</v>
      </c>
    </row>
    <row r="4629" spans="1:20">
      <c r="A4629" s="4">
        <v>39506</v>
      </c>
      <c r="B4629" s="14">
        <v>470.05648608999098</v>
      </c>
      <c r="C4629" s="40">
        <v>100</v>
      </c>
      <c r="D4629" s="15">
        <v>1366.58</v>
      </c>
      <c r="E4629" s="16">
        <f t="shared" si="722"/>
        <v>105.86749535093921</v>
      </c>
      <c r="F4629" s="17">
        <f t="shared" si="722"/>
        <v>100</v>
      </c>
      <c r="G4629" s="18">
        <f t="shared" si="722"/>
        <v>78.322119187079792</v>
      </c>
      <c r="H4629" s="8">
        <f t="shared" si="726"/>
        <v>-2.2766094254172975E-3</v>
      </c>
      <c r="I4629" s="9">
        <f t="shared" si="726"/>
        <v>0</v>
      </c>
      <c r="J4629" s="10">
        <f t="shared" si="726"/>
        <v>-1.068527661546026E-2</v>
      </c>
      <c r="K4629" s="26"/>
      <c r="L4629" s="1"/>
      <c r="M4629" s="22" t="e">
        <f t="shared" si="723"/>
        <v>#N/A</v>
      </c>
      <c r="N4629" s="22" t="e">
        <f t="shared" si="724"/>
        <v>#N/A</v>
      </c>
      <c r="O4629" s="22" t="e">
        <f t="shared" si="725"/>
        <v>#N/A</v>
      </c>
      <c r="P4629" s="27" t="e">
        <f t="shared" si="727"/>
        <v>#N/A</v>
      </c>
      <c r="Q4629" s="27" t="e">
        <f t="shared" si="728"/>
        <v>#N/A</v>
      </c>
      <c r="R4629" s="27" t="e">
        <f t="shared" si="729"/>
        <v>#N/A</v>
      </c>
      <c r="S4629" s="27" t="e">
        <f t="shared" si="730"/>
        <v>#N/A</v>
      </c>
      <c r="T4629" s="28" t="e">
        <f t="shared" si="731"/>
        <v>#N/A</v>
      </c>
    </row>
    <row r="4630" spans="1:20">
      <c r="A4630" s="4">
        <v>39505</v>
      </c>
      <c r="B4630" s="14">
        <v>471.12906295530303</v>
      </c>
      <c r="C4630" s="40">
        <v>100</v>
      </c>
      <c r="D4630" s="15">
        <v>1381.34</v>
      </c>
      <c r="E4630" s="16">
        <f t="shared" si="722"/>
        <v>106.10906424672551</v>
      </c>
      <c r="F4630" s="17">
        <f t="shared" si="722"/>
        <v>100</v>
      </c>
      <c r="G4630" s="18">
        <f t="shared" si="722"/>
        <v>79.168051718802261</v>
      </c>
      <c r="H4630" s="8">
        <f t="shared" si="726"/>
        <v>-5.5884607331546654E-4</v>
      </c>
      <c r="I4630" s="9">
        <f t="shared" si="726"/>
        <v>0</v>
      </c>
      <c r="J4630" s="10">
        <f t="shared" si="726"/>
        <v>-1.6262042946249E-3</v>
      </c>
      <c r="K4630" s="26"/>
      <c r="L4630" s="1"/>
      <c r="M4630" s="22" t="e">
        <f t="shared" si="723"/>
        <v>#N/A</v>
      </c>
      <c r="N4630" s="22" t="e">
        <f t="shared" si="724"/>
        <v>#N/A</v>
      </c>
      <c r="O4630" s="22" t="e">
        <f t="shared" si="725"/>
        <v>#N/A</v>
      </c>
      <c r="P4630" s="27" t="e">
        <f t="shared" si="727"/>
        <v>#N/A</v>
      </c>
      <c r="Q4630" s="27" t="e">
        <f t="shared" si="728"/>
        <v>#N/A</v>
      </c>
      <c r="R4630" s="27" t="e">
        <f t="shared" si="729"/>
        <v>#N/A</v>
      </c>
      <c r="S4630" s="27" t="e">
        <f t="shared" si="730"/>
        <v>#N/A</v>
      </c>
      <c r="T4630" s="28" t="e">
        <f t="shared" si="731"/>
        <v>#N/A</v>
      </c>
    </row>
    <row r="4631" spans="1:20">
      <c r="A4631" s="4">
        <v>39504</v>
      </c>
      <c r="B4631" s="14">
        <v>471.39249880224901</v>
      </c>
      <c r="C4631" s="40">
        <v>100</v>
      </c>
      <c r="D4631" s="15">
        <v>1383.59</v>
      </c>
      <c r="E4631" s="16">
        <f t="shared" si="722"/>
        <v>106.16839603796153</v>
      </c>
      <c r="F4631" s="17">
        <f t="shared" si="722"/>
        <v>100</v>
      </c>
      <c r="G4631" s="18">
        <f t="shared" si="722"/>
        <v>79.297004848638011</v>
      </c>
      <c r="H4631" s="8">
        <f t="shared" si="726"/>
        <v>5.9624505063777811E-3</v>
      </c>
      <c r="I4631" s="9">
        <f t="shared" si="726"/>
        <v>0</v>
      </c>
      <c r="J4631" s="10">
        <f t="shared" si="726"/>
        <v>8.197676960520095E-3</v>
      </c>
      <c r="K4631" s="26"/>
      <c r="L4631" s="1"/>
      <c r="M4631" s="22" t="e">
        <f t="shared" si="723"/>
        <v>#N/A</v>
      </c>
      <c r="N4631" s="22" t="e">
        <f t="shared" si="724"/>
        <v>#N/A</v>
      </c>
      <c r="O4631" s="22" t="e">
        <f t="shared" si="725"/>
        <v>#N/A</v>
      </c>
      <c r="P4631" s="27" t="e">
        <f t="shared" si="727"/>
        <v>#N/A</v>
      </c>
      <c r="Q4631" s="27" t="e">
        <f t="shared" si="728"/>
        <v>#N/A</v>
      </c>
      <c r="R4631" s="27" t="e">
        <f t="shared" si="729"/>
        <v>#N/A</v>
      </c>
      <c r="S4631" s="27" t="e">
        <f t="shared" si="730"/>
        <v>#N/A</v>
      </c>
      <c r="T4631" s="28" t="e">
        <f t="shared" si="731"/>
        <v>#N/A</v>
      </c>
    </row>
    <row r="4632" spans="1:20">
      <c r="A4632" s="4">
        <v>39503</v>
      </c>
      <c r="B4632" s="14">
        <v>468.59850341825501</v>
      </c>
      <c r="C4632" s="40">
        <v>100</v>
      </c>
      <c r="D4632" s="15">
        <v>1372.34</v>
      </c>
      <c r="E4632" s="16">
        <f t="shared" si="722"/>
        <v>105.53912423323442</v>
      </c>
      <c r="F4632" s="17">
        <f t="shared" si="722"/>
        <v>100</v>
      </c>
      <c r="G4632" s="18">
        <f t="shared" si="722"/>
        <v>78.652239199459288</v>
      </c>
      <c r="H4632" s="8">
        <f t="shared" si="726"/>
        <v>3.5188901941376471E-3</v>
      </c>
      <c r="I4632" s="9">
        <f t="shared" si="726"/>
        <v>0</v>
      </c>
      <c r="J4632" s="10">
        <f t="shared" si="726"/>
        <v>1.1803912027309016E-2</v>
      </c>
      <c r="K4632" s="26"/>
      <c r="L4632" s="1"/>
      <c r="M4632" s="22" t="e">
        <f t="shared" si="723"/>
        <v>#N/A</v>
      </c>
      <c r="N4632" s="22" t="e">
        <f t="shared" si="724"/>
        <v>#N/A</v>
      </c>
      <c r="O4632" s="22" t="e">
        <f t="shared" si="725"/>
        <v>#N/A</v>
      </c>
      <c r="P4632" s="27" t="e">
        <f t="shared" si="727"/>
        <v>#N/A</v>
      </c>
      <c r="Q4632" s="27" t="e">
        <f t="shared" si="728"/>
        <v>#N/A</v>
      </c>
      <c r="R4632" s="27" t="e">
        <f t="shared" si="729"/>
        <v>#N/A</v>
      </c>
      <c r="S4632" s="27" t="e">
        <f t="shared" si="730"/>
        <v>#N/A</v>
      </c>
      <c r="T4632" s="28" t="e">
        <f t="shared" si="731"/>
        <v>#N/A</v>
      </c>
    </row>
    <row r="4633" spans="1:20">
      <c r="A4633" s="4">
        <v>39500</v>
      </c>
      <c r="B4633" s="14">
        <v>466.95533885525703</v>
      </c>
      <c r="C4633" s="40">
        <v>100</v>
      </c>
      <c r="D4633" s="15">
        <v>1356.33</v>
      </c>
      <c r="E4633" s="16">
        <f t="shared" si="722"/>
        <v>105.16904590885892</v>
      </c>
      <c r="F4633" s="17">
        <f t="shared" si="722"/>
        <v>100</v>
      </c>
      <c r="G4633" s="18">
        <f t="shared" si="722"/>
        <v>77.734666040050286</v>
      </c>
      <c r="H4633" s="8">
        <f t="shared" si="726"/>
        <v>3.6831801842001077E-3</v>
      </c>
      <c r="I4633" s="9">
        <f t="shared" si="726"/>
        <v>0</v>
      </c>
      <c r="J4633" s="10">
        <f t="shared" si="726"/>
        <v>6.3138994821267946E-3</v>
      </c>
      <c r="K4633" s="26"/>
      <c r="L4633" s="1"/>
      <c r="M4633" s="22" t="e">
        <f t="shared" si="723"/>
        <v>#N/A</v>
      </c>
      <c r="N4633" s="22" t="e">
        <f t="shared" si="724"/>
        <v>#N/A</v>
      </c>
      <c r="O4633" s="22" t="e">
        <f t="shared" si="725"/>
        <v>#N/A</v>
      </c>
      <c r="P4633" s="27" t="e">
        <f t="shared" si="727"/>
        <v>#N/A</v>
      </c>
      <c r="Q4633" s="27" t="e">
        <f t="shared" si="728"/>
        <v>#N/A</v>
      </c>
      <c r="R4633" s="27" t="e">
        <f t="shared" si="729"/>
        <v>#N/A</v>
      </c>
      <c r="S4633" s="27" t="e">
        <f t="shared" si="730"/>
        <v>#N/A</v>
      </c>
      <c r="T4633" s="28" t="e">
        <f t="shared" si="731"/>
        <v>#N/A</v>
      </c>
    </row>
    <row r="4634" spans="1:20">
      <c r="A4634" s="4">
        <v>39499</v>
      </c>
      <c r="B4634" s="14">
        <v>465.24176958864598</v>
      </c>
      <c r="C4634" s="40">
        <v>100</v>
      </c>
      <c r="D4634" s="15">
        <v>1347.82</v>
      </c>
      <c r="E4634" s="16">
        <f t="shared" si="722"/>
        <v>104.78311083140584</v>
      </c>
      <c r="F4634" s="17">
        <f t="shared" si="722"/>
        <v>100</v>
      </c>
      <c r="G4634" s="18">
        <f t="shared" si="722"/>
        <v>77.246936646760417</v>
      </c>
      <c r="H4634" s="8">
        <f t="shared" si="726"/>
        <v>-6.7523251278622798E-4</v>
      </c>
      <c r="I4634" s="9">
        <f t="shared" si="726"/>
        <v>0</v>
      </c>
      <c r="J4634" s="10">
        <f t="shared" si="726"/>
        <v>-8.831986351235166E-3</v>
      </c>
      <c r="K4634" s="26"/>
      <c r="L4634" s="1"/>
      <c r="M4634" s="22" t="e">
        <f t="shared" si="723"/>
        <v>#N/A</v>
      </c>
      <c r="N4634" s="22" t="e">
        <f t="shared" si="724"/>
        <v>#N/A</v>
      </c>
      <c r="O4634" s="22" t="e">
        <f t="shared" si="725"/>
        <v>#N/A</v>
      </c>
      <c r="P4634" s="27" t="e">
        <f t="shared" si="727"/>
        <v>#N/A</v>
      </c>
      <c r="Q4634" s="27" t="e">
        <f t="shared" si="728"/>
        <v>#N/A</v>
      </c>
      <c r="R4634" s="27" t="e">
        <f t="shared" si="729"/>
        <v>#N/A</v>
      </c>
      <c r="S4634" s="27" t="e">
        <f t="shared" si="730"/>
        <v>#N/A</v>
      </c>
      <c r="T4634" s="28" t="e">
        <f t="shared" si="731"/>
        <v>#N/A</v>
      </c>
    </row>
    <row r="4635" spans="1:20">
      <c r="A4635" s="4">
        <v>39498</v>
      </c>
      <c r="B4635" s="14">
        <v>465.55612822294898</v>
      </c>
      <c r="C4635" s="40">
        <v>100</v>
      </c>
      <c r="D4635" s="15">
        <v>1359.83</v>
      </c>
      <c r="E4635" s="16">
        <f t="shared" si="722"/>
        <v>104.85391160161205</v>
      </c>
      <c r="F4635" s="17">
        <f t="shared" si="722"/>
        <v>100</v>
      </c>
      <c r="G4635" s="18">
        <f t="shared" si="722"/>
        <v>77.935259797572542</v>
      </c>
      <c r="H4635" s="8">
        <f t="shared" si="726"/>
        <v>2.4412343598712027E-4</v>
      </c>
      <c r="I4635" s="9">
        <f t="shared" si="726"/>
        <v>0</v>
      </c>
      <c r="J4635" s="10">
        <f t="shared" si="726"/>
        <v>2.5804929478814298E-3</v>
      </c>
      <c r="K4635" s="26"/>
      <c r="L4635" s="1"/>
      <c r="M4635" s="22" t="e">
        <f t="shared" si="723"/>
        <v>#N/A</v>
      </c>
      <c r="N4635" s="22" t="e">
        <f t="shared" si="724"/>
        <v>#N/A</v>
      </c>
      <c r="O4635" s="22" t="e">
        <f t="shared" si="725"/>
        <v>#N/A</v>
      </c>
      <c r="P4635" s="27" t="e">
        <f t="shared" si="727"/>
        <v>#N/A</v>
      </c>
      <c r="Q4635" s="27" t="e">
        <f t="shared" si="728"/>
        <v>#N/A</v>
      </c>
      <c r="R4635" s="27" t="e">
        <f t="shared" si="729"/>
        <v>#N/A</v>
      </c>
      <c r="S4635" s="27" t="e">
        <f t="shared" si="730"/>
        <v>#N/A</v>
      </c>
      <c r="T4635" s="28" t="e">
        <f t="shared" si="731"/>
        <v>#N/A</v>
      </c>
    </row>
    <row r="4636" spans="1:20">
      <c r="A4636" s="4">
        <v>39497</v>
      </c>
      <c r="B4636" s="14">
        <v>465.44250279991098</v>
      </c>
      <c r="C4636" s="40">
        <v>100</v>
      </c>
      <c r="D4636" s="15">
        <v>1356.33</v>
      </c>
      <c r="E4636" s="16">
        <f t="shared" si="722"/>
        <v>104.82832055181019</v>
      </c>
      <c r="F4636" s="17">
        <f t="shared" si="722"/>
        <v>100</v>
      </c>
      <c r="G4636" s="18">
        <f t="shared" si="722"/>
        <v>77.734666040050271</v>
      </c>
      <c r="H4636" s="8">
        <f t="shared" si="726"/>
        <v>-1.2124611725098378E-3</v>
      </c>
      <c r="I4636" s="9">
        <f t="shared" si="726"/>
        <v>0</v>
      </c>
      <c r="J4636" s="10">
        <f t="shared" si="726"/>
        <v>3.1507244447401828E-3</v>
      </c>
      <c r="K4636" s="26"/>
      <c r="L4636" s="1"/>
      <c r="M4636" s="22" t="e">
        <f t="shared" si="723"/>
        <v>#N/A</v>
      </c>
      <c r="N4636" s="22" t="e">
        <f t="shared" si="724"/>
        <v>#N/A</v>
      </c>
      <c r="O4636" s="22" t="e">
        <f t="shared" si="725"/>
        <v>#N/A</v>
      </c>
      <c r="P4636" s="27" t="e">
        <f t="shared" si="727"/>
        <v>#N/A</v>
      </c>
      <c r="Q4636" s="27" t="e">
        <f t="shared" si="728"/>
        <v>#N/A</v>
      </c>
      <c r="R4636" s="27" t="e">
        <f t="shared" si="729"/>
        <v>#N/A</v>
      </c>
      <c r="S4636" s="27" t="e">
        <f t="shared" si="730"/>
        <v>#N/A</v>
      </c>
      <c r="T4636" s="28" t="e">
        <f t="shared" si="731"/>
        <v>#N/A</v>
      </c>
    </row>
    <row r="4637" spans="1:20">
      <c r="A4637" s="4">
        <v>39493</v>
      </c>
      <c r="B4637" s="14">
        <v>466.00751882258101</v>
      </c>
      <c r="C4637" s="40">
        <v>100</v>
      </c>
      <c r="D4637" s="15">
        <v>1352.07</v>
      </c>
      <c r="E4637" s="16">
        <f t="shared" si="722"/>
        <v>104.95557511147129</v>
      </c>
      <c r="F4637" s="17">
        <f t="shared" si="722"/>
        <v>100</v>
      </c>
      <c r="G4637" s="18">
        <f t="shared" si="722"/>
        <v>77.4905147808946</v>
      </c>
      <c r="H4637" s="8">
        <f t="shared" si="726"/>
        <v>8.7947271234889435E-4</v>
      </c>
      <c r="I4637" s="9">
        <f t="shared" si="726"/>
        <v>0</v>
      </c>
      <c r="J4637" s="10">
        <f t="shared" si="726"/>
        <v>1.8493586424228603E-4</v>
      </c>
      <c r="K4637" s="26"/>
      <c r="L4637" s="1"/>
      <c r="M4637" s="22" t="e">
        <f t="shared" si="723"/>
        <v>#N/A</v>
      </c>
      <c r="N4637" s="22" t="e">
        <f t="shared" si="724"/>
        <v>#N/A</v>
      </c>
      <c r="O4637" s="22" t="e">
        <f t="shared" si="725"/>
        <v>#N/A</v>
      </c>
      <c r="P4637" s="27" t="e">
        <f t="shared" si="727"/>
        <v>#N/A</v>
      </c>
      <c r="Q4637" s="27" t="e">
        <f t="shared" si="728"/>
        <v>#N/A</v>
      </c>
      <c r="R4637" s="27" t="e">
        <f t="shared" si="729"/>
        <v>#N/A</v>
      </c>
      <c r="S4637" s="27" t="e">
        <f t="shared" si="730"/>
        <v>#N/A</v>
      </c>
      <c r="T4637" s="28" t="e">
        <f t="shared" si="731"/>
        <v>#N/A</v>
      </c>
    </row>
    <row r="4638" spans="1:20">
      <c r="A4638" s="4">
        <v>39492</v>
      </c>
      <c r="B4638" s="14">
        <v>465.59803805319001</v>
      </c>
      <c r="C4638" s="40">
        <v>100</v>
      </c>
      <c r="D4638" s="15">
        <v>1351.82</v>
      </c>
      <c r="E4638" s="16">
        <f t="shared" si="722"/>
        <v>104.86335065604382</v>
      </c>
      <c r="F4638" s="17">
        <f t="shared" si="722"/>
        <v>100</v>
      </c>
      <c r="G4638" s="18">
        <f t="shared" si="722"/>
        <v>77.476186655357296</v>
      </c>
      <c r="H4638" s="8">
        <f t="shared" si="726"/>
        <v>-8.1209481468350608E-3</v>
      </c>
      <c r="I4638" s="9">
        <f t="shared" si="726"/>
        <v>0</v>
      </c>
      <c r="J4638" s="10">
        <f t="shared" si="726"/>
        <v>-9.3508625364581155E-3</v>
      </c>
      <c r="K4638" s="26"/>
      <c r="L4638" s="1"/>
      <c r="M4638" s="22" t="e">
        <f t="shared" si="723"/>
        <v>#N/A</v>
      </c>
      <c r="N4638" s="22" t="e">
        <f t="shared" si="724"/>
        <v>#N/A</v>
      </c>
      <c r="O4638" s="22" t="e">
        <f t="shared" si="725"/>
        <v>#N/A</v>
      </c>
      <c r="P4638" s="27" t="e">
        <f t="shared" si="727"/>
        <v>#N/A</v>
      </c>
      <c r="Q4638" s="27" t="e">
        <f t="shared" si="728"/>
        <v>#N/A</v>
      </c>
      <c r="R4638" s="27" t="e">
        <f t="shared" si="729"/>
        <v>#N/A</v>
      </c>
      <c r="S4638" s="27" t="e">
        <f t="shared" si="730"/>
        <v>#N/A</v>
      </c>
      <c r="T4638" s="28" t="e">
        <f t="shared" si="731"/>
        <v>#N/A</v>
      </c>
    </row>
    <row r="4639" spans="1:20">
      <c r="A4639" s="4">
        <v>39491</v>
      </c>
      <c r="B4639" s="14">
        <v>469.41009307868302</v>
      </c>
      <c r="C4639" s="40">
        <v>100</v>
      </c>
      <c r="D4639" s="15">
        <v>1364.58</v>
      </c>
      <c r="E4639" s="16">
        <f t="shared" si="722"/>
        <v>105.72191282810508</v>
      </c>
      <c r="F4639" s="17">
        <f t="shared" si="722"/>
        <v>100</v>
      </c>
      <c r="G4639" s="18">
        <f t="shared" si="722"/>
        <v>78.207494182781332</v>
      </c>
      <c r="H4639" s="8">
        <f t="shared" si="726"/>
        <v>6.3066382362420015E-3</v>
      </c>
      <c r="I4639" s="9">
        <f t="shared" si="726"/>
        <v>0</v>
      </c>
      <c r="J4639" s="10">
        <f t="shared" si="726"/>
        <v>1.0373397898665093E-2</v>
      </c>
      <c r="K4639" s="26"/>
      <c r="L4639" s="1"/>
      <c r="M4639" s="22" t="e">
        <f t="shared" si="723"/>
        <v>#N/A</v>
      </c>
      <c r="N4639" s="22" t="e">
        <f t="shared" si="724"/>
        <v>#N/A</v>
      </c>
      <c r="O4639" s="22" t="e">
        <f t="shared" si="725"/>
        <v>#N/A</v>
      </c>
      <c r="P4639" s="27" t="e">
        <f t="shared" si="727"/>
        <v>#N/A</v>
      </c>
      <c r="Q4639" s="27" t="e">
        <f t="shared" si="728"/>
        <v>#N/A</v>
      </c>
      <c r="R4639" s="27" t="e">
        <f t="shared" si="729"/>
        <v>#N/A</v>
      </c>
      <c r="S4639" s="27" t="e">
        <f t="shared" si="730"/>
        <v>#N/A</v>
      </c>
      <c r="T4639" s="28" t="e">
        <f t="shared" si="731"/>
        <v>#N/A</v>
      </c>
    </row>
    <row r="4640" spans="1:20">
      <c r="A4640" s="4">
        <v>39490</v>
      </c>
      <c r="B4640" s="14">
        <v>466.468246598691</v>
      </c>
      <c r="C4640" s="40">
        <v>100</v>
      </c>
      <c r="D4640" s="15">
        <v>1350.57</v>
      </c>
      <c r="E4640" s="16">
        <f t="shared" si="722"/>
        <v>105.05934156750106</v>
      </c>
      <c r="F4640" s="17">
        <f t="shared" si="722"/>
        <v>100</v>
      </c>
      <c r="G4640" s="18">
        <f t="shared" si="722"/>
        <v>77.404546027670762</v>
      </c>
      <c r="H4640" s="8">
        <f t="shared" si="726"/>
        <v>3.2487698301297829E-3</v>
      </c>
      <c r="I4640" s="9">
        <f t="shared" si="726"/>
        <v>0</v>
      </c>
      <c r="J4640" s="10">
        <f t="shared" si="726"/>
        <v>8.5880499152397594E-3</v>
      </c>
      <c r="K4640" s="26"/>
      <c r="L4640" s="1"/>
      <c r="M4640" s="22" t="e">
        <f t="shared" si="723"/>
        <v>#N/A</v>
      </c>
      <c r="N4640" s="22" t="e">
        <f t="shared" si="724"/>
        <v>#N/A</v>
      </c>
      <c r="O4640" s="22" t="e">
        <f t="shared" si="725"/>
        <v>#N/A</v>
      </c>
      <c r="P4640" s="27" t="e">
        <f t="shared" si="727"/>
        <v>#N/A</v>
      </c>
      <c r="Q4640" s="27" t="e">
        <f t="shared" si="728"/>
        <v>#N/A</v>
      </c>
      <c r="R4640" s="27" t="e">
        <f t="shared" si="729"/>
        <v>#N/A</v>
      </c>
      <c r="S4640" s="27" t="e">
        <f t="shared" si="730"/>
        <v>#N/A</v>
      </c>
      <c r="T4640" s="28" t="e">
        <f t="shared" si="731"/>
        <v>#N/A</v>
      </c>
    </row>
    <row r="4641" spans="1:20">
      <c r="A4641" s="4">
        <v>39489</v>
      </c>
      <c r="B4641" s="14">
        <v>464.95770603105098</v>
      </c>
      <c r="C4641" s="40">
        <v>100</v>
      </c>
      <c r="D4641" s="15">
        <v>1339.07</v>
      </c>
      <c r="E4641" s="16">
        <f t="shared" si="722"/>
        <v>104.71913320690115</v>
      </c>
      <c r="F4641" s="17">
        <f t="shared" si="722"/>
        <v>100</v>
      </c>
      <c r="G4641" s="18">
        <f t="shared" si="722"/>
        <v>76.745452252954735</v>
      </c>
      <c r="H4641" s="8">
        <f t="shared" si="726"/>
        <v>4.3444002663604042E-3</v>
      </c>
      <c r="I4641" s="9">
        <f t="shared" si="726"/>
        <v>0</v>
      </c>
      <c r="J4641" s="10">
        <f t="shared" si="726"/>
        <v>6.0177602812796493E-3</v>
      </c>
      <c r="K4641" s="26"/>
      <c r="L4641" s="1"/>
      <c r="M4641" s="22" t="e">
        <f t="shared" si="723"/>
        <v>#N/A</v>
      </c>
      <c r="N4641" s="22" t="e">
        <f t="shared" si="724"/>
        <v>#N/A</v>
      </c>
      <c r="O4641" s="22" t="e">
        <f t="shared" si="725"/>
        <v>#N/A</v>
      </c>
      <c r="P4641" s="27" t="e">
        <f t="shared" si="727"/>
        <v>#N/A</v>
      </c>
      <c r="Q4641" s="27" t="e">
        <f t="shared" si="728"/>
        <v>#N/A</v>
      </c>
      <c r="R4641" s="27" t="e">
        <f t="shared" si="729"/>
        <v>#N/A</v>
      </c>
      <c r="S4641" s="27" t="e">
        <f t="shared" si="730"/>
        <v>#N/A</v>
      </c>
      <c r="T4641" s="28" t="e">
        <f t="shared" si="731"/>
        <v>#N/A</v>
      </c>
    </row>
    <row r="4642" spans="1:20">
      <c r="A4642" s="4">
        <v>39486</v>
      </c>
      <c r="B4642" s="14">
        <v>462.94648121475097</v>
      </c>
      <c r="C4642" s="40">
        <v>100</v>
      </c>
      <c r="D4642" s="15">
        <v>1331.06</v>
      </c>
      <c r="E4642" s="16">
        <f t="shared" si="722"/>
        <v>104.26615927676679</v>
      </c>
      <c r="F4642" s="17">
        <f t="shared" si="722"/>
        <v>100</v>
      </c>
      <c r="G4642" s="18">
        <f t="shared" si="722"/>
        <v>76.286379110739489</v>
      </c>
      <c r="H4642" s="8">
        <f t="shared" si="726"/>
        <v>-2.2343956563929401E-3</v>
      </c>
      <c r="I4642" s="9">
        <f t="shared" si="726"/>
        <v>0</v>
      </c>
      <c r="J4642" s="10">
        <f t="shared" si="726"/>
        <v>-7.4641890430774405E-3</v>
      </c>
      <c r="K4642" s="26"/>
      <c r="L4642" s="1"/>
      <c r="M4642" s="22" t="e">
        <f t="shared" si="723"/>
        <v>#N/A</v>
      </c>
      <c r="N4642" s="22" t="e">
        <f t="shared" si="724"/>
        <v>#N/A</v>
      </c>
      <c r="O4642" s="22" t="e">
        <f t="shared" si="725"/>
        <v>#N/A</v>
      </c>
      <c r="P4642" s="27" t="e">
        <f t="shared" si="727"/>
        <v>#N/A</v>
      </c>
      <c r="Q4642" s="27" t="e">
        <f t="shared" si="728"/>
        <v>#N/A</v>
      </c>
      <c r="R4642" s="27" t="e">
        <f t="shared" si="729"/>
        <v>#N/A</v>
      </c>
      <c r="S4642" s="27" t="e">
        <f t="shared" si="730"/>
        <v>#N/A</v>
      </c>
      <c r="T4642" s="28" t="e">
        <f t="shared" si="731"/>
        <v>#N/A</v>
      </c>
    </row>
    <row r="4643" spans="1:20">
      <c r="A4643" s="4">
        <v>39485</v>
      </c>
      <c r="B4643" s="14">
        <v>463.98320326877399</v>
      </c>
      <c r="C4643" s="40">
        <v>100</v>
      </c>
      <c r="D4643" s="15">
        <v>1341.07</v>
      </c>
      <c r="E4643" s="16">
        <f t="shared" si="722"/>
        <v>104.4996528471831</v>
      </c>
      <c r="F4643" s="17">
        <f t="shared" si="722"/>
        <v>100</v>
      </c>
      <c r="G4643" s="18">
        <f t="shared" si="722"/>
        <v>76.860077257253167</v>
      </c>
      <c r="H4643" s="8">
        <f t="shared" si="726"/>
        <v>1.4888724256292285E-3</v>
      </c>
      <c r="I4643" s="9">
        <f t="shared" si="726"/>
        <v>0</v>
      </c>
      <c r="J4643" s="10">
        <f t="shared" si="726"/>
        <v>7.7095903998316562E-3</v>
      </c>
      <c r="K4643" s="26"/>
      <c r="L4643" s="1"/>
      <c r="M4643" s="22" t="e">
        <f t="shared" si="723"/>
        <v>#N/A</v>
      </c>
      <c r="N4643" s="22" t="e">
        <f t="shared" si="724"/>
        <v>#N/A</v>
      </c>
      <c r="O4643" s="22" t="e">
        <f t="shared" si="725"/>
        <v>#N/A</v>
      </c>
      <c r="P4643" s="27" t="e">
        <f t="shared" si="727"/>
        <v>#N/A</v>
      </c>
      <c r="Q4643" s="27" t="e">
        <f t="shared" si="728"/>
        <v>#N/A</v>
      </c>
      <c r="R4643" s="27" t="e">
        <f t="shared" si="729"/>
        <v>#N/A</v>
      </c>
      <c r="S4643" s="27" t="e">
        <f t="shared" si="730"/>
        <v>#N/A</v>
      </c>
      <c r="T4643" s="28" t="e">
        <f t="shared" si="731"/>
        <v>#N/A</v>
      </c>
    </row>
    <row r="4644" spans="1:20">
      <c r="A4644" s="4">
        <v>39484</v>
      </c>
      <c r="B4644" s="14">
        <v>463.29341847303402</v>
      </c>
      <c r="C4644" s="40">
        <v>100</v>
      </c>
      <c r="D4644" s="15">
        <v>1330.81</v>
      </c>
      <c r="E4644" s="16">
        <f t="shared" si="722"/>
        <v>104.3442974998639</v>
      </c>
      <c r="F4644" s="17">
        <f t="shared" si="722"/>
        <v>100</v>
      </c>
      <c r="G4644" s="18">
        <f t="shared" si="722"/>
        <v>76.272050985202185</v>
      </c>
      <c r="H4644" s="8">
        <f t="shared" si="726"/>
        <v>-6.0713987305809347E-3</v>
      </c>
      <c r="I4644" s="9">
        <f t="shared" si="726"/>
        <v>0</v>
      </c>
      <c r="J4644" s="10">
        <f t="shared" si="726"/>
        <v>-9.8655575974465615E-3</v>
      </c>
      <c r="K4644" s="26"/>
      <c r="L4644" s="1"/>
      <c r="M4644" s="22" t="e">
        <f t="shared" si="723"/>
        <v>#N/A</v>
      </c>
      <c r="N4644" s="22" t="e">
        <f t="shared" si="724"/>
        <v>#N/A</v>
      </c>
      <c r="O4644" s="22" t="e">
        <f t="shared" si="725"/>
        <v>#N/A</v>
      </c>
      <c r="P4644" s="27" t="e">
        <f t="shared" si="727"/>
        <v>#N/A</v>
      </c>
      <c r="Q4644" s="27" t="e">
        <f t="shared" si="728"/>
        <v>#N/A</v>
      </c>
      <c r="R4644" s="27" t="e">
        <f t="shared" si="729"/>
        <v>#N/A</v>
      </c>
      <c r="S4644" s="27" t="e">
        <f t="shared" si="730"/>
        <v>#N/A</v>
      </c>
      <c r="T4644" s="28" t="e">
        <f t="shared" si="731"/>
        <v>#N/A</v>
      </c>
    </row>
    <row r="4645" spans="1:20">
      <c r="A4645" s="4">
        <v>39483</v>
      </c>
      <c r="B4645" s="14">
        <v>466.12343973332497</v>
      </c>
      <c r="C4645" s="40">
        <v>100</v>
      </c>
      <c r="D4645" s="15">
        <v>1344.07</v>
      </c>
      <c r="E4645" s="16">
        <f t="shared" si="722"/>
        <v>104.98168315772195</v>
      </c>
      <c r="F4645" s="17">
        <f t="shared" si="722"/>
        <v>100</v>
      </c>
      <c r="G4645" s="18">
        <f t="shared" si="722"/>
        <v>77.032014763700829</v>
      </c>
      <c r="H4645" s="8">
        <f t="shared" si="726"/>
        <v>-1.2619381649509709E-2</v>
      </c>
      <c r="I4645" s="9">
        <f t="shared" si="726"/>
        <v>0</v>
      </c>
      <c r="J4645" s="10">
        <f t="shared" si="726"/>
        <v>-2.5746779840387424E-2</v>
      </c>
      <c r="K4645" s="26"/>
      <c r="L4645" s="1"/>
      <c r="M4645" s="22" t="e">
        <f t="shared" si="723"/>
        <v>#N/A</v>
      </c>
      <c r="N4645" s="22" t="e">
        <f t="shared" si="724"/>
        <v>#N/A</v>
      </c>
      <c r="O4645" s="22" t="e">
        <f t="shared" si="725"/>
        <v>#N/A</v>
      </c>
      <c r="P4645" s="27" t="e">
        <f t="shared" si="727"/>
        <v>#N/A</v>
      </c>
      <c r="Q4645" s="27" t="e">
        <f t="shared" si="728"/>
        <v>#N/A</v>
      </c>
      <c r="R4645" s="27" t="e">
        <f t="shared" si="729"/>
        <v>#N/A</v>
      </c>
      <c r="S4645" s="27" t="e">
        <f t="shared" si="730"/>
        <v>#N/A</v>
      </c>
      <c r="T4645" s="28" t="e">
        <f t="shared" si="731"/>
        <v>#N/A</v>
      </c>
    </row>
    <row r="4646" spans="1:20">
      <c r="A4646" s="4">
        <v>39482</v>
      </c>
      <c r="B4646" s="14">
        <v>472.08080761401499</v>
      </c>
      <c r="C4646" s="40">
        <v>100</v>
      </c>
      <c r="D4646" s="15">
        <v>1379.59</v>
      </c>
      <c r="E4646" s="16">
        <f t="shared" si="722"/>
        <v>106.32341895985709</v>
      </c>
      <c r="F4646" s="17">
        <f t="shared" si="722"/>
        <v>100</v>
      </c>
      <c r="G4646" s="18">
        <f t="shared" si="722"/>
        <v>79.06775484004109</v>
      </c>
      <c r="H4646" s="8">
        <f t="shared" si="726"/>
        <v>-8.3930932053000173E-3</v>
      </c>
      <c r="I4646" s="9">
        <f t="shared" si="726"/>
        <v>0</v>
      </c>
      <c r="J4646" s="10">
        <f t="shared" si="726"/>
        <v>-1.306291805272386E-2</v>
      </c>
      <c r="K4646" s="26"/>
      <c r="L4646" s="1"/>
      <c r="M4646" s="22" t="e">
        <f t="shared" si="723"/>
        <v>#N/A</v>
      </c>
      <c r="N4646" s="22" t="e">
        <f t="shared" si="724"/>
        <v>#N/A</v>
      </c>
      <c r="O4646" s="22" t="e">
        <f t="shared" si="725"/>
        <v>#N/A</v>
      </c>
      <c r="P4646" s="27" t="e">
        <f t="shared" si="727"/>
        <v>#N/A</v>
      </c>
      <c r="Q4646" s="27" t="e">
        <f t="shared" si="728"/>
        <v>#N/A</v>
      </c>
      <c r="R4646" s="27" t="e">
        <f t="shared" si="729"/>
        <v>#N/A</v>
      </c>
      <c r="S4646" s="27" t="e">
        <f t="shared" si="730"/>
        <v>#N/A</v>
      </c>
      <c r="T4646" s="28" t="e">
        <f t="shared" si="731"/>
        <v>#N/A</v>
      </c>
    </row>
    <row r="4647" spans="1:20">
      <c r="A4647" s="4">
        <v>39479</v>
      </c>
      <c r="B4647" s="14">
        <v>476.07656257657902</v>
      </c>
      <c r="C4647" s="40">
        <v>100</v>
      </c>
      <c r="D4647" s="15">
        <v>1397.85</v>
      </c>
      <c r="E4647" s="16">
        <f t="shared" si="722"/>
        <v>107.22335456853574</v>
      </c>
      <c r="F4647" s="17">
        <f t="shared" si="722"/>
        <v>100</v>
      </c>
      <c r="G4647" s="18">
        <f t="shared" si="722"/>
        <v>80.114281129285828</v>
      </c>
      <c r="H4647" s="8">
        <f t="shared" si="726"/>
        <v>8.5330403828061119E-3</v>
      </c>
      <c r="I4647" s="9">
        <f t="shared" si="726"/>
        <v>0</v>
      </c>
      <c r="J4647" s="10">
        <f t="shared" si="726"/>
        <v>1.2685280438152979E-2</v>
      </c>
      <c r="K4647" s="26"/>
      <c r="L4647" s="1"/>
      <c r="M4647" s="22" t="e">
        <f t="shared" si="723"/>
        <v>#N/A</v>
      </c>
      <c r="N4647" s="22" t="e">
        <f t="shared" si="724"/>
        <v>#N/A</v>
      </c>
      <c r="O4647" s="22" t="e">
        <f t="shared" si="725"/>
        <v>#N/A</v>
      </c>
      <c r="P4647" s="27" t="e">
        <f t="shared" si="727"/>
        <v>#N/A</v>
      </c>
      <c r="Q4647" s="27" t="e">
        <f t="shared" si="728"/>
        <v>#N/A</v>
      </c>
      <c r="R4647" s="27" t="e">
        <f t="shared" si="729"/>
        <v>#N/A</v>
      </c>
      <c r="S4647" s="27" t="e">
        <f t="shared" si="730"/>
        <v>#N/A</v>
      </c>
      <c r="T4647" s="28" t="e">
        <f t="shared" si="731"/>
        <v>#N/A</v>
      </c>
    </row>
    <row r="4648" spans="1:20">
      <c r="A4648" s="4">
        <v>39478</v>
      </c>
      <c r="B4648" s="14">
        <v>472.04855320939799</v>
      </c>
      <c r="C4648" s="40">
        <v>100</v>
      </c>
      <c r="D4648" s="15">
        <v>1380.34</v>
      </c>
      <c r="E4648" s="16">
        <f t="shared" si="722"/>
        <v>106.31615452859856</v>
      </c>
      <c r="F4648" s="17">
        <f t="shared" si="722"/>
        <v>100</v>
      </c>
      <c r="G4648" s="18">
        <f t="shared" si="722"/>
        <v>79.110739216653002</v>
      </c>
      <c r="H4648" s="8">
        <f t="shared" si="726"/>
        <v>1.4932807834854067E-2</v>
      </c>
      <c r="I4648" s="9">
        <f t="shared" si="726"/>
        <v>0</v>
      </c>
      <c r="J4648" s="10">
        <f t="shared" si="726"/>
        <v>2.1475298226918849E-2</v>
      </c>
      <c r="K4648" s="26"/>
      <c r="L4648" s="1"/>
      <c r="M4648" s="22" t="e">
        <f t="shared" si="723"/>
        <v>#N/A</v>
      </c>
      <c r="N4648" s="22" t="e">
        <f t="shared" si="724"/>
        <v>#N/A</v>
      </c>
      <c r="O4648" s="22" t="e">
        <f t="shared" si="725"/>
        <v>#N/A</v>
      </c>
      <c r="P4648" s="27" t="e">
        <f t="shared" si="727"/>
        <v>#N/A</v>
      </c>
      <c r="Q4648" s="27" t="e">
        <f t="shared" si="728"/>
        <v>#N/A</v>
      </c>
      <c r="R4648" s="27" t="e">
        <f t="shared" si="729"/>
        <v>#N/A</v>
      </c>
      <c r="S4648" s="27" t="e">
        <f t="shared" si="730"/>
        <v>#N/A</v>
      </c>
      <c r="T4648" s="28" t="e">
        <f t="shared" si="731"/>
        <v>#N/A</v>
      </c>
    </row>
    <row r="4649" spans="1:20">
      <c r="A4649" s="4">
        <v>39477</v>
      </c>
      <c r="B4649" s="14">
        <v>465.10325566912599</v>
      </c>
      <c r="C4649" s="40">
        <v>100</v>
      </c>
      <c r="D4649" s="15">
        <v>1351.32</v>
      </c>
      <c r="E4649" s="16">
        <f t="shared" si="722"/>
        <v>104.75191432169952</v>
      </c>
      <c r="F4649" s="17">
        <f t="shared" si="722"/>
        <v>100</v>
      </c>
      <c r="G4649" s="18">
        <f t="shared" si="722"/>
        <v>77.447530404282674</v>
      </c>
      <c r="H4649" s="8">
        <f t="shared" si="726"/>
        <v>-6.7683374013883801E-3</v>
      </c>
      <c r="I4649" s="9">
        <f t="shared" si="726"/>
        <v>0</v>
      </c>
      <c r="J4649" s="10">
        <f t="shared" si="726"/>
        <v>-8.4456608674594591E-3</v>
      </c>
      <c r="K4649" s="26"/>
      <c r="L4649" s="1"/>
      <c r="M4649" s="22" t="e">
        <f t="shared" si="723"/>
        <v>#N/A</v>
      </c>
      <c r="N4649" s="22" t="e">
        <f t="shared" si="724"/>
        <v>#N/A</v>
      </c>
      <c r="O4649" s="22" t="e">
        <f t="shared" si="725"/>
        <v>#N/A</v>
      </c>
      <c r="P4649" s="27" t="e">
        <f t="shared" si="727"/>
        <v>#N/A</v>
      </c>
      <c r="Q4649" s="27" t="e">
        <f t="shared" si="728"/>
        <v>#N/A</v>
      </c>
      <c r="R4649" s="27" t="e">
        <f t="shared" si="729"/>
        <v>#N/A</v>
      </c>
      <c r="S4649" s="27" t="e">
        <f t="shared" si="730"/>
        <v>#N/A</v>
      </c>
      <c r="T4649" s="28" t="e">
        <f t="shared" si="731"/>
        <v>#N/A</v>
      </c>
    </row>
    <row r="4650" spans="1:20">
      <c r="A4650" s="4">
        <v>39476</v>
      </c>
      <c r="B4650" s="14">
        <v>468.272683184774</v>
      </c>
      <c r="C4650" s="40">
        <v>100</v>
      </c>
      <c r="D4650" s="15">
        <v>1362.83</v>
      </c>
      <c r="E4650" s="16">
        <f t="shared" si="722"/>
        <v>105.46574204816932</v>
      </c>
      <c r="F4650" s="17">
        <f t="shared" si="722"/>
        <v>100</v>
      </c>
      <c r="G4650" s="18">
        <f t="shared" si="722"/>
        <v>78.107197304020175</v>
      </c>
      <c r="H4650" s="8">
        <f t="shared" si="726"/>
        <v>1.4671361873177524E-3</v>
      </c>
      <c r="I4650" s="9">
        <f t="shared" si="726"/>
        <v>0</v>
      </c>
      <c r="J4650" s="10">
        <f t="shared" si="726"/>
        <v>5.5337076579136113E-3</v>
      </c>
      <c r="K4650" s="26"/>
      <c r="L4650" s="1"/>
      <c r="M4650" s="22" t="e">
        <f t="shared" si="723"/>
        <v>#N/A</v>
      </c>
      <c r="N4650" s="22" t="e">
        <f t="shared" si="724"/>
        <v>#N/A</v>
      </c>
      <c r="O4650" s="22" t="e">
        <f t="shared" si="725"/>
        <v>#N/A</v>
      </c>
      <c r="P4650" s="27" t="e">
        <f t="shared" si="727"/>
        <v>#N/A</v>
      </c>
      <c r="Q4650" s="27" t="e">
        <f t="shared" si="728"/>
        <v>#N/A</v>
      </c>
      <c r="R4650" s="27" t="e">
        <f t="shared" si="729"/>
        <v>#N/A</v>
      </c>
      <c r="S4650" s="27" t="e">
        <f t="shared" si="730"/>
        <v>#N/A</v>
      </c>
      <c r="T4650" s="28" t="e">
        <f t="shared" si="731"/>
        <v>#N/A</v>
      </c>
    </row>
    <row r="4651" spans="1:20">
      <c r="A4651" s="4">
        <v>39475</v>
      </c>
      <c r="B4651" s="14">
        <v>467.58666986071398</v>
      </c>
      <c r="C4651" s="40">
        <v>100</v>
      </c>
      <c r="D4651" s="15">
        <v>1355.33</v>
      </c>
      <c r="E4651" s="16">
        <f t="shared" si="722"/>
        <v>105.31123612272251</v>
      </c>
      <c r="F4651" s="17">
        <f t="shared" si="722"/>
        <v>100</v>
      </c>
      <c r="G4651" s="18">
        <f t="shared" si="722"/>
        <v>77.677353537901027</v>
      </c>
      <c r="H4651" s="8">
        <f t="shared" si="726"/>
        <v>8.491287784835766E-3</v>
      </c>
      <c r="I4651" s="9">
        <f t="shared" si="726"/>
        <v>0</v>
      </c>
      <c r="J4651" s="10">
        <f t="shared" si="726"/>
        <v>1.5372974430817754E-2</v>
      </c>
      <c r="K4651" s="26"/>
      <c r="L4651" s="1"/>
      <c r="M4651" s="22" t="e">
        <f t="shared" si="723"/>
        <v>#N/A</v>
      </c>
      <c r="N4651" s="22" t="e">
        <f t="shared" si="724"/>
        <v>#N/A</v>
      </c>
      <c r="O4651" s="22" t="e">
        <f t="shared" si="725"/>
        <v>#N/A</v>
      </c>
      <c r="P4651" s="27" t="e">
        <f t="shared" si="727"/>
        <v>#N/A</v>
      </c>
      <c r="Q4651" s="27" t="e">
        <f t="shared" si="728"/>
        <v>#N/A</v>
      </c>
      <c r="R4651" s="27" t="e">
        <f t="shared" si="729"/>
        <v>#N/A</v>
      </c>
      <c r="S4651" s="27" t="e">
        <f t="shared" si="730"/>
        <v>#N/A</v>
      </c>
      <c r="T4651" s="28" t="e">
        <f t="shared" si="731"/>
        <v>#N/A</v>
      </c>
    </row>
    <row r="4652" spans="1:20">
      <c r="A4652" s="4">
        <v>39472</v>
      </c>
      <c r="B4652" s="14">
        <v>463.649686937578</v>
      </c>
      <c r="C4652" s="40">
        <v>100</v>
      </c>
      <c r="D4652" s="15">
        <v>1334.81</v>
      </c>
      <c r="E4652" s="16">
        <f t="shared" si="722"/>
        <v>104.42453732450184</v>
      </c>
      <c r="F4652" s="17">
        <f t="shared" si="722"/>
        <v>100</v>
      </c>
      <c r="G4652" s="18">
        <f t="shared" si="722"/>
        <v>76.501300993799063</v>
      </c>
      <c r="H4652" s="8">
        <f t="shared" si="726"/>
        <v>-6.3248440155232455E-3</v>
      </c>
      <c r="I4652" s="9">
        <f t="shared" si="726"/>
        <v>0</v>
      </c>
      <c r="J4652" s="10">
        <f t="shared" si="726"/>
        <v>-1.3495236757891327E-2</v>
      </c>
      <c r="K4652" s="26"/>
      <c r="L4652" s="1"/>
      <c r="M4652" s="22" t="e">
        <f t="shared" si="723"/>
        <v>#N/A</v>
      </c>
      <c r="N4652" s="22" t="e">
        <f t="shared" si="724"/>
        <v>#N/A</v>
      </c>
      <c r="O4652" s="22" t="e">
        <f t="shared" si="725"/>
        <v>#N/A</v>
      </c>
      <c r="P4652" s="27" t="e">
        <f t="shared" si="727"/>
        <v>#N/A</v>
      </c>
      <c r="Q4652" s="27" t="e">
        <f t="shared" si="728"/>
        <v>#N/A</v>
      </c>
      <c r="R4652" s="27" t="e">
        <f t="shared" si="729"/>
        <v>#N/A</v>
      </c>
      <c r="S4652" s="27" t="e">
        <f t="shared" si="730"/>
        <v>#N/A</v>
      </c>
      <c r="T4652" s="28" t="e">
        <f t="shared" si="731"/>
        <v>#N/A</v>
      </c>
    </row>
    <row r="4653" spans="1:20">
      <c r="A4653" s="4">
        <v>39471</v>
      </c>
      <c r="B4653" s="14">
        <v>466.60086462383202</v>
      </c>
      <c r="C4653" s="40">
        <v>100</v>
      </c>
      <c r="D4653" s="15">
        <v>1353.07</v>
      </c>
      <c r="E4653" s="16">
        <f t="shared" si="722"/>
        <v>105.08921018664692</v>
      </c>
      <c r="F4653" s="17">
        <f t="shared" si="722"/>
        <v>100</v>
      </c>
      <c r="G4653" s="18">
        <f t="shared" si="722"/>
        <v>77.547827283043802</v>
      </c>
      <c r="H4653" s="8">
        <f t="shared" si="726"/>
        <v>-1.0925442797947715E-3</v>
      </c>
      <c r="I4653" s="9">
        <f t="shared" si="726"/>
        <v>0</v>
      </c>
      <c r="J4653" s="10">
        <f t="shared" si="726"/>
        <v>8.0085225579593633E-3</v>
      </c>
      <c r="K4653" s="26"/>
      <c r="L4653" s="1"/>
      <c r="M4653" s="22" t="e">
        <f t="shared" si="723"/>
        <v>#N/A</v>
      </c>
      <c r="N4653" s="22" t="e">
        <f t="shared" si="724"/>
        <v>#N/A</v>
      </c>
      <c r="O4653" s="22" t="e">
        <f t="shared" si="725"/>
        <v>#N/A</v>
      </c>
      <c r="P4653" s="27" t="e">
        <f t="shared" si="727"/>
        <v>#N/A</v>
      </c>
      <c r="Q4653" s="27" t="e">
        <f t="shared" si="728"/>
        <v>#N/A</v>
      </c>
      <c r="R4653" s="27" t="e">
        <f t="shared" si="729"/>
        <v>#N/A</v>
      </c>
      <c r="S4653" s="27" t="e">
        <f t="shared" si="730"/>
        <v>#N/A</v>
      </c>
      <c r="T4653" s="28" t="e">
        <f t="shared" si="731"/>
        <v>#N/A</v>
      </c>
    </row>
    <row r="4654" spans="1:20">
      <c r="A4654" s="4">
        <v>39470</v>
      </c>
      <c r="B4654" s="14">
        <v>467.11120429811598</v>
      </c>
      <c r="C4654" s="40">
        <v>100</v>
      </c>
      <c r="D4654" s="15">
        <v>1342.32</v>
      </c>
      <c r="E4654" s="16">
        <f t="shared" si="722"/>
        <v>105.20415037935456</v>
      </c>
      <c r="F4654" s="17">
        <f t="shared" si="722"/>
        <v>100</v>
      </c>
      <c r="G4654" s="18">
        <f t="shared" si="722"/>
        <v>76.931717884939701</v>
      </c>
      <c r="H4654" s="8">
        <f t="shared" si="726"/>
        <v>1.5234986832797892E-2</v>
      </c>
      <c r="I4654" s="9">
        <f t="shared" si="726"/>
        <v>0</v>
      </c>
      <c r="J4654" s="10">
        <f t="shared" si="726"/>
        <v>2.4632647608869851E-2</v>
      </c>
      <c r="K4654" s="26"/>
      <c r="L4654" s="1"/>
      <c r="M4654" s="22" t="e">
        <f t="shared" si="723"/>
        <v>#N/A</v>
      </c>
      <c r="N4654" s="22" t="e">
        <f t="shared" si="724"/>
        <v>#N/A</v>
      </c>
      <c r="O4654" s="22" t="e">
        <f t="shared" si="725"/>
        <v>#N/A</v>
      </c>
      <c r="P4654" s="27" t="e">
        <f t="shared" si="727"/>
        <v>#N/A</v>
      </c>
      <c r="Q4654" s="27" t="e">
        <f t="shared" si="728"/>
        <v>#N/A</v>
      </c>
      <c r="R4654" s="27" t="e">
        <f t="shared" si="729"/>
        <v>#N/A</v>
      </c>
      <c r="S4654" s="27" t="e">
        <f t="shared" si="730"/>
        <v>#N/A</v>
      </c>
      <c r="T4654" s="28" t="e">
        <f t="shared" si="731"/>
        <v>#N/A</v>
      </c>
    </row>
    <row r="4655" spans="1:20">
      <c r="A4655" s="4">
        <v>39469</v>
      </c>
      <c r="B4655" s="14">
        <v>460.10156304340001</v>
      </c>
      <c r="C4655" s="40">
        <v>100</v>
      </c>
      <c r="D4655" s="15">
        <v>1310.05</v>
      </c>
      <c r="E4655" s="16">
        <f t="shared" si="722"/>
        <v>103.62541849306947</v>
      </c>
      <c r="F4655" s="17">
        <f t="shared" si="722"/>
        <v>100</v>
      </c>
      <c r="G4655" s="18">
        <f t="shared" si="722"/>
        <v>75.082243440584406</v>
      </c>
      <c r="H4655" s="8">
        <f t="shared" si="726"/>
        <v>-2.5470750479636983E-3</v>
      </c>
      <c r="I4655" s="9">
        <f t="shared" si="726"/>
        <v>0</v>
      </c>
      <c r="J4655" s="10">
        <f t="shared" si="726"/>
        <v>-1.2073360179780557E-2</v>
      </c>
      <c r="K4655" s="26"/>
      <c r="L4655" s="1"/>
      <c r="M4655" s="22" t="e">
        <f t="shared" si="723"/>
        <v>#N/A</v>
      </c>
      <c r="N4655" s="22" t="e">
        <f t="shared" si="724"/>
        <v>#N/A</v>
      </c>
      <c r="O4655" s="22" t="e">
        <f t="shared" si="725"/>
        <v>#N/A</v>
      </c>
      <c r="P4655" s="27" t="e">
        <f t="shared" si="727"/>
        <v>#N/A</v>
      </c>
      <c r="Q4655" s="27" t="e">
        <f t="shared" si="728"/>
        <v>#N/A</v>
      </c>
      <c r="R4655" s="27" t="e">
        <f t="shared" si="729"/>
        <v>#N/A</v>
      </c>
      <c r="S4655" s="27" t="e">
        <f t="shared" si="730"/>
        <v>#N/A</v>
      </c>
      <c r="T4655" s="28" t="e">
        <f t="shared" si="731"/>
        <v>#N/A</v>
      </c>
    </row>
    <row r="4656" spans="1:20">
      <c r="A4656" s="4">
        <v>39465</v>
      </c>
      <c r="B4656" s="14">
        <v>461.27646882736298</v>
      </c>
      <c r="C4656" s="40">
        <v>100</v>
      </c>
      <c r="D4656" s="15">
        <v>1326.06</v>
      </c>
      <c r="E4656" s="16">
        <f t="shared" si="722"/>
        <v>103.89003420693004</v>
      </c>
      <c r="F4656" s="17">
        <f t="shared" si="722"/>
        <v>100</v>
      </c>
      <c r="G4656" s="18">
        <f t="shared" si="722"/>
        <v>75.999816599993395</v>
      </c>
      <c r="H4656" s="8">
        <f t="shared" si="726"/>
        <v>-5.699661945825496E-3</v>
      </c>
      <c r="I4656" s="9">
        <f t="shared" si="726"/>
        <v>0</v>
      </c>
      <c r="J4656" s="10">
        <f t="shared" si="726"/>
        <v>-1.0823754074759218E-2</v>
      </c>
      <c r="K4656" s="26"/>
      <c r="L4656" s="1"/>
      <c r="M4656" s="22" t="e">
        <f t="shared" si="723"/>
        <v>#N/A</v>
      </c>
      <c r="N4656" s="22" t="e">
        <f t="shared" si="724"/>
        <v>#N/A</v>
      </c>
      <c r="O4656" s="22" t="e">
        <f t="shared" si="725"/>
        <v>#N/A</v>
      </c>
      <c r="P4656" s="27" t="e">
        <f t="shared" si="727"/>
        <v>#N/A</v>
      </c>
      <c r="Q4656" s="27" t="e">
        <f t="shared" si="728"/>
        <v>#N/A</v>
      </c>
      <c r="R4656" s="27" t="e">
        <f t="shared" si="729"/>
        <v>#N/A</v>
      </c>
      <c r="S4656" s="27" t="e">
        <f t="shared" si="730"/>
        <v>#N/A</v>
      </c>
      <c r="T4656" s="28" t="e">
        <f t="shared" si="731"/>
        <v>#N/A</v>
      </c>
    </row>
    <row r="4657" spans="1:20">
      <c r="A4657" s="4">
        <v>39464</v>
      </c>
      <c r="B4657" s="14">
        <v>463.92065975766599</v>
      </c>
      <c r="C4657" s="40">
        <v>100</v>
      </c>
      <c r="D4657" s="15">
        <v>1340.57</v>
      </c>
      <c r="E4657" s="16">
        <f t="shared" si="722"/>
        <v>104.48556661485273</v>
      </c>
      <c r="F4657" s="17">
        <f t="shared" si="722"/>
        <v>100</v>
      </c>
      <c r="G4657" s="18">
        <f t="shared" si="722"/>
        <v>76.831421006178559</v>
      </c>
      <c r="H4657" s="8">
        <f t="shared" si="726"/>
        <v>-1.3291561060088553E-2</v>
      </c>
      <c r="I4657" s="9">
        <f t="shared" si="726"/>
        <v>0</v>
      </c>
      <c r="J4657" s="10">
        <f t="shared" si="726"/>
        <v>-2.6342930187966629E-2</v>
      </c>
      <c r="K4657" s="26"/>
      <c r="L4657" s="1"/>
      <c r="M4657" s="22" t="e">
        <f t="shared" si="723"/>
        <v>#N/A</v>
      </c>
      <c r="N4657" s="22" t="e">
        <f t="shared" si="724"/>
        <v>#N/A</v>
      </c>
      <c r="O4657" s="22" t="e">
        <f t="shared" si="725"/>
        <v>#N/A</v>
      </c>
      <c r="P4657" s="27" t="e">
        <f t="shared" si="727"/>
        <v>#N/A</v>
      </c>
      <c r="Q4657" s="27" t="e">
        <f t="shared" si="728"/>
        <v>#N/A</v>
      </c>
      <c r="R4657" s="27" t="e">
        <f t="shared" si="729"/>
        <v>#N/A</v>
      </c>
      <c r="S4657" s="27" t="e">
        <f t="shared" si="730"/>
        <v>#N/A</v>
      </c>
      <c r="T4657" s="28" t="e">
        <f t="shared" si="731"/>
        <v>#N/A</v>
      </c>
    </row>
    <row r="4658" spans="1:20">
      <c r="A4658" s="4">
        <v>39463</v>
      </c>
      <c r="B4658" s="14">
        <v>470.16995238845601</v>
      </c>
      <c r="C4658" s="40">
        <v>100</v>
      </c>
      <c r="D4658" s="15">
        <v>1376.84</v>
      </c>
      <c r="E4658" s="16">
        <f t="shared" si="722"/>
        <v>105.89305056223978</v>
      </c>
      <c r="F4658" s="17">
        <f t="shared" si="722"/>
        <v>100</v>
      </c>
      <c r="G4658" s="18">
        <f t="shared" si="722"/>
        <v>78.910145459130732</v>
      </c>
      <c r="H4658" s="8">
        <f t="shared" si="726"/>
        <v>-5.2376526823273428E-3</v>
      </c>
      <c r="I4658" s="9">
        <f t="shared" si="726"/>
        <v>0</v>
      </c>
      <c r="J4658" s="10">
        <f t="shared" si="726"/>
        <v>-8.6474421283794234E-3</v>
      </c>
      <c r="K4658" s="26"/>
      <c r="L4658" s="1"/>
      <c r="M4658" s="22" t="e">
        <f t="shared" si="723"/>
        <v>#N/A</v>
      </c>
      <c r="N4658" s="22" t="e">
        <f t="shared" si="724"/>
        <v>#N/A</v>
      </c>
      <c r="O4658" s="22" t="e">
        <f t="shared" si="725"/>
        <v>#N/A</v>
      </c>
      <c r="P4658" s="27" t="e">
        <f t="shared" si="727"/>
        <v>#N/A</v>
      </c>
      <c r="Q4658" s="27" t="e">
        <f t="shared" si="728"/>
        <v>#N/A</v>
      </c>
      <c r="R4658" s="27" t="e">
        <f t="shared" si="729"/>
        <v>#N/A</v>
      </c>
      <c r="S4658" s="27" t="e">
        <f t="shared" si="730"/>
        <v>#N/A</v>
      </c>
      <c r="T4658" s="28" t="e">
        <f t="shared" si="731"/>
        <v>#N/A</v>
      </c>
    </row>
    <row r="4659" spans="1:20">
      <c r="A4659" s="4">
        <v>39462</v>
      </c>
      <c r="B4659" s="14">
        <v>472.645505387539</v>
      </c>
      <c r="C4659" s="40">
        <v>100</v>
      </c>
      <c r="D4659" s="15">
        <v>1388.85</v>
      </c>
      <c r="E4659" s="16">
        <f t="shared" si="722"/>
        <v>106.4506018425156</v>
      </c>
      <c r="F4659" s="17">
        <f t="shared" si="722"/>
        <v>100</v>
      </c>
      <c r="G4659" s="18">
        <f t="shared" si="722"/>
        <v>79.598468609942842</v>
      </c>
      <c r="H4659" s="8">
        <f t="shared" si="726"/>
        <v>-1.1198212102734639E-2</v>
      </c>
      <c r="I4659" s="9">
        <f t="shared" si="726"/>
        <v>0</v>
      </c>
      <c r="J4659" s="10">
        <f t="shared" si="726"/>
        <v>-2.2707442017563584E-2</v>
      </c>
      <c r="K4659" s="26"/>
      <c r="L4659" s="1"/>
      <c r="M4659" s="22" t="e">
        <f t="shared" si="723"/>
        <v>#N/A</v>
      </c>
      <c r="N4659" s="22" t="e">
        <f t="shared" si="724"/>
        <v>#N/A</v>
      </c>
      <c r="O4659" s="22" t="e">
        <f t="shared" si="725"/>
        <v>#N/A</v>
      </c>
      <c r="P4659" s="27" t="e">
        <f t="shared" si="727"/>
        <v>#N/A</v>
      </c>
      <c r="Q4659" s="27" t="e">
        <f t="shared" si="728"/>
        <v>#N/A</v>
      </c>
      <c r="R4659" s="27" t="e">
        <f t="shared" si="729"/>
        <v>#N/A</v>
      </c>
      <c r="S4659" s="27" t="e">
        <f t="shared" si="730"/>
        <v>#N/A</v>
      </c>
      <c r="T4659" s="28" t="e">
        <f t="shared" si="731"/>
        <v>#N/A</v>
      </c>
    </row>
    <row r="4660" spans="1:20">
      <c r="A4660" s="4">
        <v>39461</v>
      </c>
      <c r="B4660" s="14">
        <v>477.99823096259001</v>
      </c>
      <c r="C4660" s="40">
        <v>100</v>
      </c>
      <c r="D4660" s="15">
        <v>1421.12</v>
      </c>
      <c r="E4660" s="16">
        <f t="shared" si="722"/>
        <v>107.65615833774727</v>
      </c>
      <c r="F4660" s="17">
        <f t="shared" si="722"/>
        <v>100</v>
      </c>
      <c r="G4660" s="18">
        <f t="shared" si="722"/>
        <v>81.447943054298136</v>
      </c>
      <c r="H4660" s="8">
        <f t="shared" si="726"/>
        <v>5.4143581225920556E-3</v>
      </c>
      <c r="I4660" s="9">
        <f t="shared" si="726"/>
        <v>0</v>
      </c>
      <c r="J4660" s="10">
        <f t="shared" si="726"/>
        <v>8.881095548093576E-3</v>
      </c>
      <c r="K4660" s="26"/>
      <c r="L4660" s="1"/>
      <c r="M4660" s="22" t="e">
        <f t="shared" si="723"/>
        <v>#N/A</v>
      </c>
      <c r="N4660" s="22" t="e">
        <f t="shared" si="724"/>
        <v>#N/A</v>
      </c>
      <c r="O4660" s="22" t="e">
        <f t="shared" si="725"/>
        <v>#N/A</v>
      </c>
      <c r="P4660" s="27" t="e">
        <f t="shared" si="727"/>
        <v>#N/A</v>
      </c>
      <c r="Q4660" s="27" t="e">
        <f t="shared" si="728"/>
        <v>#N/A</v>
      </c>
      <c r="R4660" s="27" t="e">
        <f t="shared" si="729"/>
        <v>#N/A</v>
      </c>
      <c r="S4660" s="27" t="e">
        <f t="shared" si="730"/>
        <v>#N/A</v>
      </c>
      <c r="T4660" s="28" t="e">
        <f t="shared" si="731"/>
        <v>#N/A</v>
      </c>
    </row>
    <row r="4661" spans="1:20">
      <c r="A4661" s="4">
        <v>39458</v>
      </c>
      <c r="B4661" s="14">
        <v>475.42411454632003</v>
      </c>
      <c r="C4661" s="40">
        <v>100</v>
      </c>
      <c r="D4661" s="15">
        <v>1408.61</v>
      </c>
      <c r="E4661" s="16">
        <f t="shared" si="722"/>
        <v>107.07640831664008</v>
      </c>
      <c r="F4661" s="17">
        <f t="shared" si="722"/>
        <v>100</v>
      </c>
      <c r="G4661" s="18">
        <f t="shared" si="722"/>
        <v>80.730963652411404</v>
      </c>
      <c r="H4661" s="8">
        <f t="shared" si="726"/>
        <v>-3.2147621144760219E-3</v>
      </c>
      <c r="I4661" s="9">
        <f t="shared" si="726"/>
        <v>0</v>
      </c>
      <c r="J4661" s="10">
        <f t="shared" si="726"/>
        <v>-9.3257470795501396E-3</v>
      </c>
      <c r="K4661" s="26"/>
      <c r="L4661" s="1"/>
      <c r="M4661" s="22" t="e">
        <f t="shared" si="723"/>
        <v>#N/A</v>
      </c>
      <c r="N4661" s="22" t="e">
        <f t="shared" si="724"/>
        <v>#N/A</v>
      </c>
      <c r="O4661" s="22" t="e">
        <f t="shared" si="725"/>
        <v>#N/A</v>
      </c>
      <c r="P4661" s="27" t="e">
        <f t="shared" si="727"/>
        <v>#N/A</v>
      </c>
      <c r="Q4661" s="27" t="e">
        <f t="shared" si="728"/>
        <v>#N/A</v>
      </c>
      <c r="R4661" s="27" t="e">
        <f t="shared" si="729"/>
        <v>#N/A</v>
      </c>
      <c r="S4661" s="27" t="e">
        <f t="shared" si="730"/>
        <v>#N/A</v>
      </c>
      <c r="T4661" s="28" t="e">
        <f t="shared" si="731"/>
        <v>#N/A</v>
      </c>
    </row>
    <row r="4662" spans="1:20">
      <c r="A4662" s="4">
        <v>39457</v>
      </c>
      <c r="B4662" s="14">
        <v>476.95741918774303</v>
      </c>
      <c r="C4662" s="40">
        <v>100</v>
      </c>
      <c r="D4662" s="15">
        <v>1421.87</v>
      </c>
      <c r="E4662" s="16">
        <f t="shared" si="722"/>
        <v>107.42174366845639</v>
      </c>
      <c r="F4662" s="17">
        <f t="shared" si="722"/>
        <v>100</v>
      </c>
      <c r="G4662" s="18">
        <f t="shared" si="722"/>
        <v>81.490927430910048</v>
      </c>
      <c r="H4662" s="8">
        <f t="shared" si="726"/>
        <v>1.5161393518834387E-3</v>
      </c>
      <c r="I4662" s="9">
        <f t="shared" si="726"/>
        <v>0</v>
      </c>
      <c r="J4662" s="10">
        <f t="shared" si="726"/>
        <v>6.7334107451357816E-3</v>
      </c>
      <c r="K4662" s="26"/>
      <c r="L4662" s="1"/>
      <c r="M4662" s="22" t="e">
        <f t="shared" si="723"/>
        <v>#N/A</v>
      </c>
      <c r="N4662" s="22" t="e">
        <f t="shared" si="724"/>
        <v>#N/A</v>
      </c>
      <c r="O4662" s="22" t="e">
        <f t="shared" si="725"/>
        <v>#N/A</v>
      </c>
      <c r="P4662" s="27" t="e">
        <f t="shared" si="727"/>
        <v>#N/A</v>
      </c>
      <c r="Q4662" s="27" t="e">
        <f t="shared" si="728"/>
        <v>#N/A</v>
      </c>
      <c r="R4662" s="27" t="e">
        <f t="shared" si="729"/>
        <v>#N/A</v>
      </c>
      <c r="S4662" s="27" t="e">
        <f t="shared" si="730"/>
        <v>#N/A</v>
      </c>
      <c r="T4662" s="28" t="e">
        <f t="shared" si="731"/>
        <v>#N/A</v>
      </c>
    </row>
    <row r="4663" spans="1:20">
      <c r="A4663" s="4">
        <v>39456</v>
      </c>
      <c r="B4663" s="14">
        <v>476.23537998738499</v>
      </c>
      <c r="C4663" s="40">
        <v>100</v>
      </c>
      <c r="D4663" s="15">
        <v>1412.36</v>
      </c>
      <c r="E4663" s="16">
        <f t="shared" si="722"/>
        <v>107.2591238898784</v>
      </c>
      <c r="F4663" s="17">
        <f t="shared" si="722"/>
        <v>100</v>
      </c>
      <c r="G4663" s="18">
        <f t="shared" si="722"/>
        <v>80.945885535470978</v>
      </c>
      <c r="H4663" s="8">
        <f t="shared" si="726"/>
        <v>7.1919604190118225E-3</v>
      </c>
      <c r="I4663" s="9">
        <f t="shared" si="726"/>
        <v>0</v>
      </c>
      <c r="J4663" s="10">
        <f t="shared" si="726"/>
        <v>1.038022677683581E-2</v>
      </c>
      <c r="K4663" s="26"/>
      <c r="L4663" s="1"/>
      <c r="M4663" s="22" t="e">
        <f t="shared" si="723"/>
        <v>#N/A</v>
      </c>
      <c r="N4663" s="22" t="e">
        <f t="shared" si="724"/>
        <v>#N/A</v>
      </c>
      <c r="O4663" s="22" t="e">
        <f t="shared" si="725"/>
        <v>#N/A</v>
      </c>
      <c r="P4663" s="27" t="e">
        <f t="shared" si="727"/>
        <v>#N/A</v>
      </c>
      <c r="Q4663" s="27" t="e">
        <f t="shared" si="728"/>
        <v>#N/A</v>
      </c>
      <c r="R4663" s="27" t="e">
        <f t="shared" si="729"/>
        <v>#N/A</v>
      </c>
      <c r="S4663" s="27" t="e">
        <f t="shared" si="730"/>
        <v>#N/A</v>
      </c>
      <c r="T4663" s="28" t="e">
        <f t="shared" si="731"/>
        <v>#N/A</v>
      </c>
    </row>
    <row r="4664" spans="1:20">
      <c r="A4664" s="4">
        <v>39455</v>
      </c>
      <c r="B4664" s="14">
        <v>472.83477102940901</v>
      </c>
      <c r="C4664" s="40">
        <v>100</v>
      </c>
      <c r="D4664" s="15">
        <v>1397.85</v>
      </c>
      <c r="E4664" s="16">
        <f t="shared" si="722"/>
        <v>106.49322880343135</v>
      </c>
      <c r="F4664" s="17">
        <f t="shared" si="722"/>
        <v>100</v>
      </c>
      <c r="G4664" s="18">
        <f t="shared" si="722"/>
        <v>80.114281129285814</v>
      </c>
      <c r="H4664" s="8">
        <f t="shared" si="726"/>
        <v>-1.011905074356223E-2</v>
      </c>
      <c r="I4664" s="9">
        <f t="shared" si="726"/>
        <v>0</v>
      </c>
      <c r="J4664" s="10">
        <f t="shared" si="726"/>
        <v>-1.7238833777427853E-2</v>
      </c>
      <c r="K4664" s="26"/>
      <c r="L4664" s="1"/>
      <c r="M4664" s="22" t="e">
        <f t="shared" si="723"/>
        <v>#N/A</v>
      </c>
      <c r="N4664" s="22" t="e">
        <f t="shared" si="724"/>
        <v>#N/A</v>
      </c>
      <c r="O4664" s="22" t="e">
        <f t="shared" si="725"/>
        <v>#N/A</v>
      </c>
      <c r="P4664" s="27" t="e">
        <f t="shared" si="727"/>
        <v>#N/A</v>
      </c>
      <c r="Q4664" s="27" t="e">
        <f t="shared" si="728"/>
        <v>#N/A</v>
      </c>
      <c r="R4664" s="27" t="e">
        <f t="shared" si="729"/>
        <v>#N/A</v>
      </c>
      <c r="S4664" s="27" t="e">
        <f t="shared" si="730"/>
        <v>#N/A</v>
      </c>
      <c r="T4664" s="28" t="e">
        <f t="shared" si="731"/>
        <v>#N/A</v>
      </c>
    </row>
    <row r="4665" spans="1:20">
      <c r="A4665" s="4">
        <v>39454</v>
      </c>
      <c r="B4665" s="14">
        <v>477.66832100828401</v>
      </c>
      <c r="C4665" s="40">
        <v>100</v>
      </c>
      <c r="D4665" s="15">
        <v>1422.37</v>
      </c>
      <c r="E4665" s="16">
        <f t="shared" si="722"/>
        <v>107.58185505380739</v>
      </c>
      <c r="F4665" s="17">
        <f t="shared" si="722"/>
        <v>100</v>
      </c>
      <c r="G4665" s="18">
        <f t="shared" si="722"/>
        <v>81.51958368198467</v>
      </c>
      <c r="H4665" s="8">
        <f t="shared" si="726"/>
        <v>-1.5765927656286038E-5</v>
      </c>
      <c r="I4665" s="9">
        <f t="shared" si="726"/>
        <v>0</v>
      </c>
      <c r="J4665" s="10">
        <f t="shared" si="726"/>
        <v>-1.053466959764493E-3</v>
      </c>
      <c r="K4665" s="26"/>
      <c r="L4665" s="1"/>
      <c r="M4665" s="22" t="e">
        <f t="shared" si="723"/>
        <v>#N/A</v>
      </c>
      <c r="N4665" s="22" t="e">
        <f t="shared" si="724"/>
        <v>#N/A</v>
      </c>
      <c r="O4665" s="22" t="e">
        <f t="shared" si="725"/>
        <v>#N/A</v>
      </c>
      <c r="P4665" s="27" t="e">
        <f t="shared" si="727"/>
        <v>#N/A</v>
      </c>
      <c r="Q4665" s="27" t="e">
        <f t="shared" si="728"/>
        <v>#N/A</v>
      </c>
      <c r="R4665" s="27" t="e">
        <f t="shared" si="729"/>
        <v>#N/A</v>
      </c>
      <c r="S4665" s="27" t="e">
        <f t="shared" si="730"/>
        <v>#N/A</v>
      </c>
      <c r="T4665" s="28" t="e">
        <f t="shared" si="731"/>
        <v>#N/A</v>
      </c>
    </row>
    <row r="4666" spans="1:20">
      <c r="A4666" s="4">
        <v>39451</v>
      </c>
      <c r="B4666" s="14">
        <v>477.67585201121</v>
      </c>
      <c r="C4666" s="40">
        <v>100</v>
      </c>
      <c r="D4666" s="15">
        <v>1423.87</v>
      </c>
      <c r="E4666" s="16">
        <f t="shared" si="722"/>
        <v>107.58355120829275</v>
      </c>
      <c r="F4666" s="17">
        <f t="shared" si="722"/>
        <v>100</v>
      </c>
      <c r="G4666" s="18">
        <f t="shared" si="722"/>
        <v>81.605552435208494</v>
      </c>
      <c r="H4666" s="8">
        <f t="shared" si="726"/>
        <v>-1.227146690577896E-2</v>
      </c>
      <c r="I4666" s="9">
        <f t="shared" si="726"/>
        <v>0</v>
      </c>
      <c r="J4666" s="10">
        <f t="shared" si="726"/>
        <v>-2.4506042585843213E-2</v>
      </c>
      <c r="K4666" s="26"/>
      <c r="L4666" s="1"/>
      <c r="M4666" s="22" t="e">
        <f t="shared" si="723"/>
        <v>#N/A</v>
      </c>
      <c r="N4666" s="22" t="e">
        <f t="shared" si="724"/>
        <v>#N/A</v>
      </c>
      <c r="O4666" s="22" t="e">
        <f t="shared" si="725"/>
        <v>#N/A</v>
      </c>
      <c r="P4666" s="27" t="e">
        <f t="shared" si="727"/>
        <v>#N/A</v>
      </c>
      <c r="Q4666" s="27" t="e">
        <f t="shared" si="728"/>
        <v>#N/A</v>
      </c>
      <c r="R4666" s="27" t="e">
        <f t="shared" si="729"/>
        <v>#N/A</v>
      </c>
      <c r="S4666" s="27" t="e">
        <f t="shared" si="730"/>
        <v>#N/A</v>
      </c>
      <c r="T4666" s="28" t="e">
        <f t="shared" si="731"/>
        <v>#N/A</v>
      </c>
    </row>
    <row r="4667" spans="1:20">
      <c r="A4667" s="4">
        <v>39450</v>
      </c>
      <c r="B4667" s="14">
        <v>483.61046178833402</v>
      </c>
      <c r="C4667" s="40">
        <v>100</v>
      </c>
      <c r="D4667" s="15">
        <v>1459.64</v>
      </c>
      <c r="E4667" s="16">
        <f t="shared" si="722"/>
        <v>108.92016136384123</v>
      </c>
      <c r="F4667" s="17">
        <f t="shared" si="722"/>
        <v>100</v>
      </c>
      <c r="G4667" s="18">
        <f t="shared" si="722"/>
        <v>83.655620637086074</v>
      </c>
      <c r="H4667" s="8">
        <f t="shared" si="726"/>
        <v>-4.7056535055767235E-5</v>
      </c>
      <c r="I4667" s="9">
        <f t="shared" si="726"/>
        <v>0</v>
      </c>
      <c r="J4667" s="10">
        <f t="shared" si="726"/>
        <v>1.7130444911916953E-4</v>
      </c>
      <c r="K4667" s="26"/>
      <c r="L4667" s="1"/>
      <c r="M4667" s="22" t="e">
        <f t="shared" si="723"/>
        <v>#N/A</v>
      </c>
      <c r="N4667" s="22" t="e">
        <f t="shared" si="724"/>
        <v>#N/A</v>
      </c>
      <c r="O4667" s="22" t="e">
        <f t="shared" si="725"/>
        <v>#N/A</v>
      </c>
      <c r="P4667" s="27" t="e">
        <f t="shared" si="727"/>
        <v>#N/A</v>
      </c>
      <c r="Q4667" s="27" t="e">
        <f t="shared" si="728"/>
        <v>#N/A</v>
      </c>
      <c r="R4667" s="27" t="e">
        <f t="shared" si="729"/>
        <v>#N/A</v>
      </c>
      <c r="S4667" s="27" t="e">
        <f t="shared" si="730"/>
        <v>#N/A</v>
      </c>
      <c r="T4667" s="28" t="e">
        <f t="shared" si="731"/>
        <v>#N/A</v>
      </c>
    </row>
    <row r="4668" spans="1:20">
      <c r="A4668" s="4">
        <v>39449</v>
      </c>
      <c r="B4668" s="14">
        <v>483.63321989190001</v>
      </c>
      <c r="C4668" s="40">
        <v>100</v>
      </c>
      <c r="D4668" s="15">
        <v>1459.39</v>
      </c>
      <c r="E4668" s="16">
        <f t="shared" si="722"/>
        <v>108.92528701042789</v>
      </c>
      <c r="F4668" s="17">
        <f t="shared" si="722"/>
        <v>100</v>
      </c>
      <c r="G4668" s="18">
        <f t="shared" si="722"/>
        <v>83.64129251154877</v>
      </c>
      <c r="H4668" s="8">
        <f t="shared" si="726"/>
        <v>-4.1289236896296932E-3</v>
      </c>
      <c r="I4668" s="9">
        <f t="shared" si="726"/>
        <v>0</v>
      </c>
      <c r="J4668" s="10">
        <f t="shared" si="726"/>
        <v>-1.2691540100801646E-2</v>
      </c>
      <c r="K4668" s="26"/>
      <c r="L4668" s="1"/>
      <c r="M4668" s="22" t="e">
        <f t="shared" si="723"/>
        <v>#N/A</v>
      </c>
      <c r="N4668" s="22" t="e">
        <f t="shared" si="724"/>
        <v>#N/A</v>
      </c>
      <c r="O4668" s="22" t="e">
        <f t="shared" si="725"/>
        <v>#N/A</v>
      </c>
      <c r="P4668" s="27" t="e">
        <f t="shared" si="727"/>
        <v>#N/A</v>
      </c>
      <c r="Q4668" s="27" t="e">
        <f t="shared" si="728"/>
        <v>#N/A</v>
      </c>
      <c r="R4668" s="27" t="e">
        <f t="shared" si="729"/>
        <v>#N/A</v>
      </c>
      <c r="S4668" s="27" t="e">
        <f t="shared" si="730"/>
        <v>#N/A</v>
      </c>
      <c r="T4668" s="28" t="e">
        <f t="shared" si="731"/>
        <v>#N/A</v>
      </c>
    </row>
    <row r="4669" spans="1:20">
      <c r="A4669" s="4">
        <v>39447</v>
      </c>
      <c r="B4669" s="14">
        <v>485.63838371903103</v>
      </c>
      <c r="C4669" s="40">
        <v>100</v>
      </c>
      <c r="D4669" s="15">
        <v>1478.15</v>
      </c>
      <c r="E4669" s="16">
        <f t="shared" si="722"/>
        <v>109.37689586687078</v>
      </c>
      <c r="F4669" s="17">
        <f t="shared" si="722"/>
        <v>100</v>
      </c>
      <c r="G4669" s="18">
        <f t="shared" si="722"/>
        <v>84.716475051868116</v>
      </c>
      <c r="H4669" s="8">
        <f t="shared" si="726"/>
        <v>-1.400574630082474E-3</v>
      </c>
      <c r="I4669" s="9">
        <f t="shared" si="726"/>
        <v>0</v>
      </c>
      <c r="J4669" s="10">
        <f t="shared" si="726"/>
        <v>-5.5570132063158528E-3</v>
      </c>
      <c r="K4669" s="26"/>
      <c r="L4669" s="1"/>
      <c r="M4669" s="22" t="e">
        <f t="shared" si="723"/>
        <v>#N/A</v>
      </c>
      <c r="N4669" s="22" t="e">
        <f t="shared" si="724"/>
        <v>#N/A</v>
      </c>
      <c r="O4669" s="22" t="e">
        <f t="shared" si="725"/>
        <v>#N/A</v>
      </c>
      <c r="P4669" s="27" t="e">
        <f t="shared" si="727"/>
        <v>#N/A</v>
      </c>
      <c r="Q4669" s="27" t="e">
        <f t="shared" si="728"/>
        <v>#N/A</v>
      </c>
      <c r="R4669" s="27" t="e">
        <f t="shared" si="729"/>
        <v>#N/A</v>
      </c>
      <c r="S4669" s="27" t="e">
        <f t="shared" si="730"/>
        <v>#N/A</v>
      </c>
      <c r="T4669" s="28" t="e">
        <f t="shared" si="731"/>
        <v>#N/A</v>
      </c>
    </row>
    <row r="4670" spans="1:20">
      <c r="A4670" s="4">
        <v>39444</v>
      </c>
      <c r="B4670" s="14">
        <v>486.31951048753399</v>
      </c>
      <c r="C4670" s="40">
        <v>100</v>
      </c>
      <c r="D4670" s="15">
        <v>1486.41</v>
      </c>
      <c r="E4670" s="16">
        <f t="shared" si="722"/>
        <v>109.53030122799601</v>
      </c>
      <c r="F4670" s="17">
        <f t="shared" si="722"/>
        <v>100</v>
      </c>
      <c r="G4670" s="18">
        <f t="shared" si="722"/>
        <v>85.189876319620666</v>
      </c>
      <c r="H4670" s="8">
        <f t="shared" si="726"/>
        <v>9.4514544064083772E-4</v>
      </c>
      <c r="I4670" s="9">
        <f t="shared" si="726"/>
        <v>0</v>
      </c>
      <c r="J4670" s="10">
        <f t="shared" si="726"/>
        <v>-2.8510860960916373E-3</v>
      </c>
      <c r="K4670" s="26"/>
      <c r="L4670" s="1"/>
      <c r="M4670" s="22" t="e">
        <f t="shared" si="723"/>
        <v>#N/A</v>
      </c>
      <c r="N4670" s="22" t="e">
        <f t="shared" si="724"/>
        <v>#N/A</v>
      </c>
      <c r="O4670" s="22" t="e">
        <f t="shared" si="725"/>
        <v>#N/A</v>
      </c>
      <c r="P4670" s="27" t="e">
        <f t="shared" si="727"/>
        <v>#N/A</v>
      </c>
      <c r="Q4670" s="27" t="e">
        <f t="shared" si="728"/>
        <v>#N/A</v>
      </c>
      <c r="R4670" s="27" t="e">
        <f t="shared" si="729"/>
        <v>#N/A</v>
      </c>
      <c r="S4670" s="27" t="e">
        <f t="shared" si="730"/>
        <v>#N/A</v>
      </c>
      <c r="T4670" s="28" t="e">
        <f t="shared" si="731"/>
        <v>#N/A</v>
      </c>
    </row>
    <row r="4671" spans="1:20">
      <c r="A4671" s="4">
        <v>39443</v>
      </c>
      <c r="B4671" s="14">
        <v>485.86030183846299</v>
      </c>
      <c r="C4671" s="40">
        <v>100</v>
      </c>
      <c r="D4671" s="15">
        <v>1490.66</v>
      </c>
      <c r="E4671" s="16">
        <f t="shared" si="722"/>
        <v>109.42687691419698</v>
      </c>
      <c r="F4671" s="17">
        <f t="shared" si="722"/>
        <v>100</v>
      </c>
      <c r="G4671" s="18">
        <f t="shared" si="722"/>
        <v>85.433454453754848</v>
      </c>
      <c r="H4671" s="8">
        <f t="shared" si="726"/>
        <v>-5.3917560896213912E-3</v>
      </c>
      <c r="I4671" s="9">
        <f t="shared" si="726"/>
        <v>0</v>
      </c>
      <c r="J4671" s="10">
        <f t="shared" si="726"/>
        <v>-1.3245778363242922E-2</v>
      </c>
      <c r="K4671" s="26"/>
      <c r="L4671" s="1"/>
      <c r="M4671" s="22" t="e">
        <f t="shared" si="723"/>
        <v>#N/A</v>
      </c>
      <c r="N4671" s="22" t="e">
        <f t="shared" si="724"/>
        <v>#N/A</v>
      </c>
      <c r="O4671" s="22" t="e">
        <f t="shared" si="725"/>
        <v>#N/A</v>
      </c>
      <c r="P4671" s="27" t="e">
        <f t="shared" si="727"/>
        <v>#N/A</v>
      </c>
      <c r="Q4671" s="27" t="e">
        <f t="shared" si="728"/>
        <v>#N/A</v>
      </c>
      <c r="R4671" s="27" t="e">
        <f t="shared" si="729"/>
        <v>#N/A</v>
      </c>
      <c r="S4671" s="27" t="e">
        <f t="shared" si="730"/>
        <v>#N/A</v>
      </c>
      <c r="T4671" s="28" t="e">
        <f t="shared" si="731"/>
        <v>#N/A</v>
      </c>
    </row>
    <row r="4672" spans="1:20">
      <c r="A4672" s="4">
        <v>39442</v>
      </c>
      <c r="B4672" s="14">
        <v>488.49414310931701</v>
      </c>
      <c r="C4672" s="40">
        <v>100</v>
      </c>
      <c r="D4672" s="15">
        <v>1510.67</v>
      </c>
      <c r="E4672" s="16">
        <f t="shared" si="722"/>
        <v>110.0200783415758</v>
      </c>
      <c r="F4672" s="17">
        <f t="shared" si="722"/>
        <v>100</v>
      </c>
      <c r="G4672" s="18">
        <f t="shared" si="722"/>
        <v>86.580277621760729</v>
      </c>
      <c r="H4672" s="8">
        <f t="shared" si="726"/>
        <v>-6.2173996704129042E-4</v>
      </c>
      <c r="I4672" s="9">
        <f t="shared" si="726"/>
        <v>0</v>
      </c>
      <c r="J4672" s="10">
        <f t="shared" si="726"/>
        <v>2.156001645195138E-3</v>
      </c>
      <c r="K4672" s="26"/>
      <c r="L4672" s="1"/>
      <c r="M4672" s="22" t="e">
        <f t="shared" si="723"/>
        <v>#N/A</v>
      </c>
      <c r="N4672" s="22" t="e">
        <f t="shared" si="724"/>
        <v>#N/A</v>
      </c>
      <c r="O4672" s="22" t="e">
        <f t="shared" si="725"/>
        <v>#N/A</v>
      </c>
      <c r="P4672" s="27" t="e">
        <f t="shared" si="727"/>
        <v>#N/A</v>
      </c>
      <c r="Q4672" s="27" t="e">
        <f t="shared" si="728"/>
        <v>#N/A</v>
      </c>
      <c r="R4672" s="27" t="e">
        <f t="shared" si="729"/>
        <v>#N/A</v>
      </c>
      <c r="S4672" s="27" t="e">
        <f t="shared" si="730"/>
        <v>#N/A</v>
      </c>
      <c r="T4672" s="28" t="e">
        <f t="shared" si="731"/>
        <v>#N/A</v>
      </c>
    </row>
    <row r="4673" spans="1:20">
      <c r="A4673" s="4">
        <v>39440</v>
      </c>
      <c r="B4673" s="14">
        <v>488.79804839181401</v>
      </c>
      <c r="C4673" s="40">
        <v>100</v>
      </c>
      <c r="D4673" s="15">
        <v>1507.42</v>
      </c>
      <c r="E4673" s="16">
        <f t="shared" si="722"/>
        <v>110.08852477734249</v>
      </c>
      <c r="F4673" s="17">
        <f t="shared" si="722"/>
        <v>100</v>
      </c>
      <c r="G4673" s="18">
        <f t="shared" si="722"/>
        <v>86.394011989775763</v>
      </c>
      <c r="H4673" s="8">
        <f t="shared" si="726"/>
        <v>2.0421105677967955E-3</v>
      </c>
      <c r="I4673" s="9">
        <f t="shared" si="726"/>
        <v>0</v>
      </c>
      <c r="J4673" s="10">
        <f t="shared" si="726"/>
        <v>5.6774589535062425E-3</v>
      </c>
      <c r="K4673" s="26"/>
      <c r="L4673" s="1"/>
      <c r="M4673" s="22" t="e">
        <f t="shared" si="723"/>
        <v>#N/A</v>
      </c>
      <c r="N4673" s="22" t="e">
        <f t="shared" si="724"/>
        <v>#N/A</v>
      </c>
      <c r="O4673" s="22" t="e">
        <f t="shared" si="725"/>
        <v>#N/A</v>
      </c>
      <c r="P4673" s="27" t="e">
        <f t="shared" si="727"/>
        <v>#N/A</v>
      </c>
      <c r="Q4673" s="27" t="e">
        <f t="shared" si="728"/>
        <v>#N/A</v>
      </c>
      <c r="R4673" s="27" t="e">
        <f t="shared" si="729"/>
        <v>#N/A</v>
      </c>
      <c r="S4673" s="27" t="e">
        <f t="shared" si="730"/>
        <v>#N/A</v>
      </c>
      <c r="T4673" s="28" t="e">
        <f t="shared" si="731"/>
        <v>#N/A</v>
      </c>
    </row>
    <row r="4674" spans="1:20">
      <c r="A4674" s="4">
        <v>39437</v>
      </c>
      <c r="B4674" s="14">
        <v>487.80190297076598</v>
      </c>
      <c r="C4674" s="40">
        <v>100</v>
      </c>
      <c r="D4674" s="15">
        <v>1498.91</v>
      </c>
      <c r="E4674" s="16">
        <f t="shared" si="722"/>
        <v>109.86416999477393</v>
      </c>
      <c r="F4674" s="17">
        <f t="shared" si="722"/>
        <v>100</v>
      </c>
      <c r="G4674" s="18">
        <f t="shared" si="722"/>
        <v>85.906282596485909</v>
      </c>
      <c r="H4674" s="8">
        <f t="shared" si="726"/>
        <v>4.9576955369483588E-3</v>
      </c>
      <c r="I4674" s="9">
        <f t="shared" si="726"/>
        <v>0</v>
      </c>
      <c r="J4674" s="10">
        <f t="shared" si="726"/>
        <v>1.5762545319012E-2</v>
      </c>
      <c r="K4674" s="26"/>
      <c r="L4674" s="1"/>
      <c r="M4674" s="22" t="e">
        <f t="shared" si="723"/>
        <v>#N/A</v>
      </c>
      <c r="N4674" s="22" t="e">
        <f t="shared" si="724"/>
        <v>#N/A</v>
      </c>
      <c r="O4674" s="22" t="e">
        <f t="shared" si="725"/>
        <v>#N/A</v>
      </c>
      <c r="P4674" s="27" t="e">
        <f t="shared" si="727"/>
        <v>#N/A</v>
      </c>
      <c r="Q4674" s="27" t="e">
        <f t="shared" si="728"/>
        <v>#N/A</v>
      </c>
      <c r="R4674" s="27" t="e">
        <f t="shared" si="729"/>
        <v>#N/A</v>
      </c>
      <c r="S4674" s="27" t="e">
        <f t="shared" si="730"/>
        <v>#N/A</v>
      </c>
      <c r="T4674" s="28" t="e">
        <f t="shared" si="731"/>
        <v>#N/A</v>
      </c>
    </row>
    <row r="4675" spans="1:20">
      <c r="A4675" s="4">
        <v>39436</v>
      </c>
      <c r="B4675" s="14">
        <v>485.39546006474802</v>
      </c>
      <c r="C4675" s="40">
        <v>100</v>
      </c>
      <c r="D4675" s="15">
        <v>1475.65</v>
      </c>
      <c r="E4675" s="16">
        <f t="shared" si="722"/>
        <v>109.32218389160508</v>
      </c>
      <c r="F4675" s="17">
        <f t="shared" si="722"/>
        <v>100</v>
      </c>
      <c r="G4675" s="18">
        <f t="shared" si="722"/>
        <v>84.573193796495076</v>
      </c>
      <c r="H4675" s="8">
        <f t="shared" si="726"/>
        <v>5.1327639169316264E-3</v>
      </c>
      <c r="I4675" s="9">
        <f t="shared" si="726"/>
        <v>0</v>
      </c>
      <c r="J4675" s="10">
        <f t="shared" si="726"/>
        <v>6.8778700437372997E-3</v>
      </c>
      <c r="K4675" s="26"/>
      <c r="L4675" s="1"/>
      <c r="M4675" s="22" t="e">
        <f t="shared" si="723"/>
        <v>#N/A</v>
      </c>
      <c r="N4675" s="22" t="e">
        <f t="shared" si="724"/>
        <v>#N/A</v>
      </c>
      <c r="O4675" s="22" t="e">
        <f t="shared" si="725"/>
        <v>#N/A</v>
      </c>
      <c r="P4675" s="27" t="e">
        <f t="shared" si="727"/>
        <v>#N/A</v>
      </c>
      <c r="Q4675" s="27" t="e">
        <f t="shared" si="728"/>
        <v>#N/A</v>
      </c>
      <c r="R4675" s="27" t="e">
        <f t="shared" si="729"/>
        <v>#N/A</v>
      </c>
      <c r="S4675" s="27" t="e">
        <f t="shared" si="730"/>
        <v>#N/A</v>
      </c>
      <c r="T4675" s="28" t="e">
        <f t="shared" si="731"/>
        <v>#N/A</v>
      </c>
    </row>
    <row r="4676" spans="1:20">
      <c r="A4676" s="4">
        <v>39435</v>
      </c>
      <c r="B4676" s="14">
        <v>482.91676233216799</v>
      </c>
      <c r="C4676" s="40">
        <v>100</v>
      </c>
      <c r="D4676" s="15">
        <v>1465.57</v>
      </c>
      <c r="E4676" s="16">
        <f t="shared" si="722"/>
        <v>108.76392434526184</v>
      </c>
      <c r="F4676" s="17">
        <f t="shared" si="722"/>
        <v>100</v>
      </c>
      <c r="G4676" s="18">
        <f t="shared" si="722"/>
        <v>83.995483774830944</v>
      </c>
      <c r="H4676" s="8">
        <f t="shared" si="726"/>
        <v>7.376508733274445E-4</v>
      </c>
      <c r="I4676" s="9">
        <f t="shared" si="726"/>
        <v>0</v>
      </c>
      <c r="J4676" s="10">
        <f t="shared" si="726"/>
        <v>-1.1994575180771516E-3</v>
      </c>
      <c r="K4676" s="26"/>
      <c r="L4676" s="1"/>
      <c r="M4676" s="22" t="e">
        <f t="shared" si="723"/>
        <v>#N/A</v>
      </c>
      <c r="N4676" s="22" t="e">
        <f t="shared" si="724"/>
        <v>#N/A</v>
      </c>
      <c r="O4676" s="22" t="e">
        <f t="shared" si="725"/>
        <v>#N/A</v>
      </c>
      <c r="P4676" s="27" t="e">
        <f t="shared" si="727"/>
        <v>#N/A</v>
      </c>
      <c r="Q4676" s="27" t="e">
        <f t="shared" si="728"/>
        <v>#N/A</v>
      </c>
      <c r="R4676" s="27" t="e">
        <f t="shared" si="729"/>
        <v>#N/A</v>
      </c>
      <c r="S4676" s="27" t="e">
        <f t="shared" si="730"/>
        <v>#N/A</v>
      </c>
      <c r="T4676" s="28" t="e">
        <f t="shared" si="731"/>
        <v>#N/A</v>
      </c>
    </row>
    <row r="4677" spans="1:20">
      <c r="A4677" s="4">
        <v>39434</v>
      </c>
      <c r="B4677" s="14">
        <v>482.56080093592402</v>
      </c>
      <c r="C4677" s="40">
        <v>100</v>
      </c>
      <c r="D4677" s="15">
        <v>1467.33</v>
      </c>
      <c r="E4677" s="16">
        <f t="shared" si="722"/>
        <v>108.6837536794437</v>
      </c>
      <c r="F4677" s="17">
        <f t="shared" si="722"/>
        <v>100</v>
      </c>
      <c r="G4677" s="18">
        <f t="shared" si="722"/>
        <v>84.096353778613576</v>
      </c>
      <c r="H4677" s="8">
        <f t="shared" si="726"/>
        <v>5.6635360634584853E-3</v>
      </c>
      <c r="I4677" s="9">
        <f t="shared" si="726"/>
        <v>0</v>
      </c>
      <c r="J4677" s="10">
        <f t="shared" si="726"/>
        <v>6.3922744014099919E-3</v>
      </c>
      <c r="K4677" s="26"/>
      <c r="L4677" s="1"/>
      <c r="M4677" s="22" t="e">
        <f t="shared" si="723"/>
        <v>#N/A</v>
      </c>
      <c r="N4677" s="22" t="e">
        <f t="shared" si="724"/>
        <v>#N/A</v>
      </c>
      <c r="O4677" s="22" t="e">
        <f t="shared" si="725"/>
        <v>#N/A</v>
      </c>
      <c r="P4677" s="27" t="e">
        <f t="shared" si="727"/>
        <v>#N/A</v>
      </c>
      <c r="Q4677" s="27" t="e">
        <f t="shared" si="728"/>
        <v>#N/A</v>
      </c>
      <c r="R4677" s="27" t="e">
        <f t="shared" si="729"/>
        <v>#N/A</v>
      </c>
      <c r="S4677" s="27" t="e">
        <f t="shared" si="730"/>
        <v>#N/A</v>
      </c>
      <c r="T4677" s="28" t="e">
        <f t="shared" si="731"/>
        <v>#N/A</v>
      </c>
    </row>
    <row r="4678" spans="1:20">
      <c r="A4678" s="4">
        <v>39433</v>
      </c>
      <c r="B4678" s="14">
        <v>479.84319171484202</v>
      </c>
      <c r="C4678" s="40">
        <v>100</v>
      </c>
      <c r="D4678" s="15">
        <v>1458.01</v>
      </c>
      <c r="E4678" s="16">
        <f t="shared" ref="E4678:G4741" si="732">B4678/B4679*E4679</f>
        <v>108.07168578953591</v>
      </c>
      <c r="F4678" s="17">
        <f t="shared" si="732"/>
        <v>100</v>
      </c>
      <c r="G4678" s="18">
        <f t="shared" si="732"/>
        <v>83.56220125858286</v>
      </c>
      <c r="H4678" s="8">
        <f t="shared" si="726"/>
        <v>-7.1279218620308171E-3</v>
      </c>
      <c r="I4678" s="9">
        <f t="shared" si="726"/>
        <v>0</v>
      </c>
      <c r="J4678" s="10">
        <f t="shared" si="726"/>
        <v>-1.4645058391003496E-2</v>
      </c>
      <c r="K4678" s="26"/>
      <c r="L4678" s="1"/>
      <c r="M4678" s="22" t="e">
        <f t="shared" ref="M4678:M4741" si="733">VLOOKUP($L4678,$A:$G,5,FALSE)</f>
        <v>#N/A</v>
      </c>
      <c r="N4678" s="22" t="e">
        <f t="shared" ref="N4678:N4741" si="734">VLOOKUP($L4678,$A:$G,6,FALSE)</f>
        <v>#N/A</v>
      </c>
      <c r="O4678" s="22" t="e">
        <f t="shared" ref="O4678:O4741" si="735">VLOOKUP($L4678,$A:$G,7,FALSE)</f>
        <v>#N/A</v>
      </c>
      <c r="P4678" s="27" t="e">
        <f t="shared" si="727"/>
        <v>#N/A</v>
      </c>
      <c r="Q4678" s="27" t="e">
        <f t="shared" si="728"/>
        <v>#N/A</v>
      </c>
      <c r="R4678" s="27" t="e">
        <f t="shared" si="729"/>
        <v>#N/A</v>
      </c>
      <c r="S4678" s="27" t="e">
        <f t="shared" si="730"/>
        <v>#N/A</v>
      </c>
      <c r="T4678" s="28" t="e">
        <f t="shared" si="731"/>
        <v>#N/A</v>
      </c>
    </row>
    <row r="4679" spans="1:20">
      <c r="A4679" s="4">
        <v>39430</v>
      </c>
      <c r="B4679" s="14">
        <v>483.28803103692798</v>
      </c>
      <c r="C4679" s="40">
        <v>100</v>
      </c>
      <c r="D4679" s="15">
        <v>1479.68</v>
      </c>
      <c r="E4679" s="16">
        <f t="shared" si="732"/>
        <v>108.8475425678335</v>
      </c>
      <c r="F4679" s="17">
        <f t="shared" si="732"/>
        <v>100</v>
      </c>
      <c r="G4679" s="18">
        <f t="shared" si="732"/>
        <v>84.804163180156436</v>
      </c>
      <c r="H4679" s="8">
        <f t="shared" ref="H4679:J4742" si="736">E4679/E4680-1</f>
        <v>-9.4550184590302955E-3</v>
      </c>
      <c r="I4679" s="9">
        <f t="shared" si="736"/>
        <v>0</v>
      </c>
      <c r="J4679" s="10">
        <f t="shared" si="736"/>
        <v>-1.3441433752933607E-2</v>
      </c>
      <c r="K4679" s="26"/>
      <c r="L4679" s="1"/>
      <c r="M4679" s="22" t="e">
        <f t="shared" si="733"/>
        <v>#N/A</v>
      </c>
      <c r="N4679" s="22" t="e">
        <f t="shared" si="734"/>
        <v>#N/A</v>
      </c>
      <c r="O4679" s="22" t="e">
        <f t="shared" si="735"/>
        <v>#N/A</v>
      </c>
      <c r="P4679" s="27" t="e">
        <f t="shared" ref="P4679:P4742" si="737">M4679/M4680-1</f>
        <v>#N/A</v>
      </c>
      <c r="Q4679" s="27" t="e">
        <f t="shared" ref="Q4679:Q4742" si="738">N4679/N4680-1</f>
        <v>#N/A</v>
      </c>
      <c r="R4679" s="27" t="e">
        <f t="shared" ref="R4679:R4742" si="739">O4679/O4680-1</f>
        <v>#N/A</v>
      </c>
      <c r="S4679" s="27" t="e">
        <f t="shared" ref="S4679:S4742" si="740">Q4679-P4679</f>
        <v>#N/A</v>
      </c>
      <c r="T4679" s="28" t="e">
        <f t="shared" ref="T4679:T4742" si="741">Q4679-R4679</f>
        <v>#N/A</v>
      </c>
    </row>
    <row r="4680" spans="1:20">
      <c r="A4680" s="4">
        <v>39429</v>
      </c>
      <c r="B4680" s="14">
        <v>487.90114537260803</v>
      </c>
      <c r="C4680" s="40">
        <v>100</v>
      </c>
      <c r="D4680" s="15">
        <v>1499.84</v>
      </c>
      <c r="E4680" s="16">
        <f t="shared" si="732"/>
        <v>109.88652165851337</v>
      </c>
      <c r="F4680" s="17">
        <f t="shared" si="732"/>
        <v>100</v>
      </c>
      <c r="G4680" s="18">
        <f t="shared" si="732"/>
        <v>85.959583223484685</v>
      </c>
      <c r="H4680" s="8">
        <f t="shared" si="736"/>
        <v>-2.98719560937033E-3</v>
      </c>
      <c r="I4680" s="9">
        <f t="shared" si="736"/>
        <v>0</v>
      </c>
      <c r="J4680" s="10">
        <f t="shared" si="736"/>
        <v>-1.5112075680210335E-3</v>
      </c>
      <c r="K4680" s="26"/>
      <c r="L4680" s="1"/>
      <c r="M4680" s="22" t="e">
        <f t="shared" si="733"/>
        <v>#N/A</v>
      </c>
      <c r="N4680" s="22" t="e">
        <f t="shared" si="734"/>
        <v>#N/A</v>
      </c>
      <c r="O4680" s="22" t="e">
        <f t="shared" si="735"/>
        <v>#N/A</v>
      </c>
      <c r="P4680" s="27" t="e">
        <f t="shared" si="737"/>
        <v>#N/A</v>
      </c>
      <c r="Q4680" s="27" t="e">
        <f t="shared" si="738"/>
        <v>#N/A</v>
      </c>
      <c r="R4680" s="27" t="e">
        <f t="shared" si="739"/>
        <v>#N/A</v>
      </c>
      <c r="S4680" s="27" t="e">
        <f t="shared" si="740"/>
        <v>#N/A</v>
      </c>
      <c r="T4680" s="28" t="e">
        <f t="shared" si="741"/>
        <v>#N/A</v>
      </c>
    </row>
    <row r="4681" spans="1:20">
      <c r="A4681" s="4">
        <v>39428</v>
      </c>
      <c r="B4681" s="14">
        <v>489.362968282851</v>
      </c>
      <c r="C4681" s="40">
        <v>100</v>
      </c>
      <c r="D4681" s="15">
        <v>1502.11</v>
      </c>
      <c r="E4681" s="16">
        <f t="shared" si="732"/>
        <v>110.21575768595629</v>
      </c>
      <c r="F4681" s="17">
        <f t="shared" si="732"/>
        <v>100</v>
      </c>
      <c r="G4681" s="18">
        <f t="shared" si="732"/>
        <v>86.089682603363414</v>
      </c>
      <c r="H4681" s="8">
        <f t="shared" si="736"/>
        <v>2.3514604537002715E-3</v>
      </c>
      <c r="I4681" s="9">
        <f t="shared" si="736"/>
        <v>0</v>
      </c>
      <c r="J4681" s="10">
        <f t="shared" si="736"/>
        <v>8.2899258941036003E-3</v>
      </c>
      <c r="K4681" s="26"/>
      <c r="L4681" s="1"/>
      <c r="M4681" s="22" t="e">
        <f t="shared" si="733"/>
        <v>#N/A</v>
      </c>
      <c r="N4681" s="22" t="e">
        <f t="shared" si="734"/>
        <v>#N/A</v>
      </c>
      <c r="O4681" s="22" t="e">
        <f t="shared" si="735"/>
        <v>#N/A</v>
      </c>
      <c r="P4681" s="27" t="e">
        <f t="shared" si="737"/>
        <v>#N/A</v>
      </c>
      <c r="Q4681" s="27" t="e">
        <f t="shared" si="738"/>
        <v>#N/A</v>
      </c>
      <c r="R4681" s="27" t="e">
        <f t="shared" si="739"/>
        <v>#N/A</v>
      </c>
      <c r="S4681" s="27" t="e">
        <f t="shared" si="740"/>
        <v>#N/A</v>
      </c>
      <c r="T4681" s="28" t="e">
        <f t="shared" si="741"/>
        <v>#N/A</v>
      </c>
    </row>
    <row r="4682" spans="1:20">
      <c r="A4682" s="4">
        <v>39427</v>
      </c>
      <c r="B4682" s="14">
        <v>488.214950134704</v>
      </c>
      <c r="C4682" s="40">
        <v>100</v>
      </c>
      <c r="D4682" s="15">
        <v>1489.76</v>
      </c>
      <c r="E4682" s="16">
        <f t="shared" si="732"/>
        <v>109.95719768400265</v>
      </c>
      <c r="F4682" s="17">
        <f t="shared" si="732"/>
        <v>100</v>
      </c>
      <c r="G4682" s="18">
        <f t="shared" si="732"/>
        <v>85.381873201820568</v>
      </c>
      <c r="H4682" s="8">
        <f t="shared" si="736"/>
        <v>-1.1148769167096617E-2</v>
      </c>
      <c r="I4682" s="9">
        <f t="shared" si="736"/>
        <v>0</v>
      </c>
      <c r="J4682" s="10">
        <f t="shared" si="736"/>
        <v>-2.6828583186898625E-2</v>
      </c>
      <c r="K4682" s="26"/>
      <c r="L4682" s="1"/>
      <c r="M4682" s="22" t="e">
        <f t="shared" si="733"/>
        <v>#N/A</v>
      </c>
      <c r="N4682" s="22" t="e">
        <f t="shared" si="734"/>
        <v>#N/A</v>
      </c>
      <c r="O4682" s="22" t="e">
        <f t="shared" si="735"/>
        <v>#N/A</v>
      </c>
      <c r="P4682" s="27" t="e">
        <f t="shared" si="737"/>
        <v>#N/A</v>
      </c>
      <c r="Q4682" s="27" t="e">
        <f t="shared" si="738"/>
        <v>#N/A</v>
      </c>
      <c r="R4682" s="27" t="e">
        <f t="shared" si="739"/>
        <v>#N/A</v>
      </c>
      <c r="S4682" s="27" t="e">
        <f t="shared" si="740"/>
        <v>#N/A</v>
      </c>
      <c r="T4682" s="28" t="e">
        <f t="shared" si="741"/>
        <v>#N/A</v>
      </c>
    </row>
    <row r="4683" spans="1:20">
      <c r="A4683" s="4">
        <v>39426</v>
      </c>
      <c r="B4683" s="14">
        <v>493.71931278629597</v>
      </c>
      <c r="C4683" s="40">
        <v>100</v>
      </c>
      <c r="D4683" s="15">
        <v>1530.83</v>
      </c>
      <c r="E4683" s="16">
        <f t="shared" si="732"/>
        <v>111.19690632471213</v>
      </c>
      <c r="F4683" s="17">
        <f t="shared" si="732"/>
        <v>100</v>
      </c>
      <c r="G4683" s="18">
        <f t="shared" si="732"/>
        <v>87.735697665088992</v>
      </c>
      <c r="H4683" s="8">
        <f t="shared" si="736"/>
        <v>3.752940007796246E-3</v>
      </c>
      <c r="I4683" s="9">
        <f t="shared" si="736"/>
        <v>0</v>
      </c>
      <c r="J4683" s="10">
        <f t="shared" si="736"/>
        <v>7.6288144072036435E-3</v>
      </c>
      <c r="K4683" s="26"/>
      <c r="L4683" s="1"/>
      <c r="M4683" s="22" t="e">
        <f t="shared" si="733"/>
        <v>#N/A</v>
      </c>
      <c r="N4683" s="22" t="e">
        <f t="shared" si="734"/>
        <v>#N/A</v>
      </c>
      <c r="O4683" s="22" t="e">
        <f t="shared" si="735"/>
        <v>#N/A</v>
      </c>
      <c r="P4683" s="27" t="e">
        <f t="shared" si="737"/>
        <v>#N/A</v>
      </c>
      <c r="Q4683" s="27" t="e">
        <f t="shared" si="738"/>
        <v>#N/A</v>
      </c>
      <c r="R4683" s="27" t="e">
        <f t="shared" si="739"/>
        <v>#N/A</v>
      </c>
      <c r="S4683" s="27" t="e">
        <f t="shared" si="740"/>
        <v>#N/A</v>
      </c>
      <c r="T4683" s="28" t="e">
        <f t="shared" si="741"/>
        <v>#N/A</v>
      </c>
    </row>
    <row r="4684" spans="1:20">
      <c r="A4684" s="4">
        <v>39423</v>
      </c>
      <c r="B4684" s="14">
        <v>491.87334164367297</v>
      </c>
      <c r="C4684" s="40">
        <v>100</v>
      </c>
      <c r="D4684" s="15">
        <v>1519.24</v>
      </c>
      <c r="E4684" s="16">
        <f t="shared" si="732"/>
        <v>110.78115130985167</v>
      </c>
      <c r="F4684" s="17">
        <f t="shared" si="732"/>
        <v>100</v>
      </c>
      <c r="G4684" s="18">
        <f t="shared" si="732"/>
        <v>87.071445765179533</v>
      </c>
      <c r="H4684" s="8">
        <f t="shared" si="736"/>
        <v>-3.1966368998073147E-3</v>
      </c>
      <c r="I4684" s="9">
        <f t="shared" si="736"/>
        <v>0</v>
      </c>
      <c r="J4684" s="10">
        <f t="shared" si="736"/>
        <v>-1.6452888798212939E-4</v>
      </c>
      <c r="K4684" s="26"/>
      <c r="L4684" s="1"/>
      <c r="M4684" s="22" t="e">
        <f t="shared" si="733"/>
        <v>#N/A</v>
      </c>
      <c r="N4684" s="22" t="e">
        <f t="shared" si="734"/>
        <v>#N/A</v>
      </c>
      <c r="O4684" s="22" t="e">
        <f t="shared" si="735"/>
        <v>#N/A</v>
      </c>
      <c r="P4684" s="27" t="e">
        <f t="shared" si="737"/>
        <v>#N/A</v>
      </c>
      <c r="Q4684" s="27" t="e">
        <f t="shared" si="738"/>
        <v>#N/A</v>
      </c>
      <c r="R4684" s="27" t="e">
        <f t="shared" si="739"/>
        <v>#N/A</v>
      </c>
      <c r="S4684" s="27" t="e">
        <f t="shared" si="740"/>
        <v>#N/A</v>
      </c>
      <c r="T4684" s="28" t="e">
        <f t="shared" si="741"/>
        <v>#N/A</v>
      </c>
    </row>
    <row r="4685" spans="1:20">
      <c r="A4685" s="4">
        <v>39422</v>
      </c>
      <c r="B4685" s="14">
        <v>493.45072443764701</v>
      </c>
      <c r="C4685" s="40">
        <v>100</v>
      </c>
      <c r="D4685" s="15">
        <v>1519.49</v>
      </c>
      <c r="E4685" s="16">
        <f t="shared" si="732"/>
        <v>111.13641407198644</v>
      </c>
      <c r="F4685" s="17">
        <f t="shared" si="732"/>
        <v>100</v>
      </c>
      <c r="G4685" s="18">
        <f t="shared" si="732"/>
        <v>87.085773890716837</v>
      </c>
      <c r="H4685" s="8">
        <f t="shared" si="736"/>
        <v>5.9315948140230557E-3</v>
      </c>
      <c r="I4685" s="9">
        <f t="shared" si="736"/>
        <v>0</v>
      </c>
      <c r="J4685" s="10">
        <f t="shared" si="736"/>
        <v>1.3784084919570727E-2</v>
      </c>
      <c r="K4685" s="26"/>
      <c r="L4685" s="1"/>
      <c r="M4685" s="22" t="e">
        <f t="shared" si="733"/>
        <v>#N/A</v>
      </c>
      <c r="N4685" s="22" t="e">
        <f t="shared" si="734"/>
        <v>#N/A</v>
      </c>
      <c r="O4685" s="22" t="e">
        <f t="shared" si="735"/>
        <v>#N/A</v>
      </c>
      <c r="P4685" s="27" t="e">
        <f t="shared" si="737"/>
        <v>#N/A</v>
      </c>
      <c r="Q4685" s="27" t="e">
        <f t="shared" si="738"/>
        <v>#N/A</v>
      </c>
      <c r="R4685" s="27" t="e">
        <f t="shared" si="739"/>
        <v>#N/A</v>
      </c>
      <c r="S4685" s="27" t="e">
        <f t="shared" si="740"/>
        <v>#N/A</v>
      </c>
      <c r="T4685" s="28" t="e">
        <f t="shared" si="741"/>
        <v>#N/A</v>
      </c>
    </row>
    <row r="4686" spans="1:20">
      <c r="A4686" s="4">
        <v>39421</v>
      </c>
      <c r="B4686" s="14">
        <v>490.54103378557897</v>
      </c>
      <c r="C4686" s="40">
        <v>100</v>
      </c>
      <c r="D4686" s="15">
        <v>1498.83</v>
      </c>
      <c r="E4686" s="16">
        <f t="shared" si="732"/>
        <v>110.48108504091013</v>
      </c>
      <c r="F4686" s="17">
        <f t="shared" si="732"/>
        <v>100</v>
      </c>
      <c r="G4686" s="18">
        <f t="shared" si="732"/>
        <v>85.901697596313966</v>
      </c>
      <c r="H4686" s="8">
        <f t="shared" si="736"/>
        <v>9.3085808062389752E-3</v>
      </c>
      <c r="I4686" s="9">
        <f t="shared" si="736"/>
        <v>0</v>
      </c>
      <c r="J4686" s="10">
        <f t="shared" si="736"/>
        <v>1.6231718975652232E-2</v>
      </c>
      <c r="K4686" s="26"/>
      <c r="L4686" s="1"/>
      <c r="M4686" s="22" t="e">
        <f t="shared" si="733"/>
        <v>#N/A</v>
      </c>
      <c r="N4686" s="22" t="e">
        <f t="shared" si="734"/>
        <v>#N/A</v>
      </c>
      <c r="O4686" s="22" t="e">
        <f t="shared" si="735"/>
        <v>#N/A</v>
      </c>
      <c r="P4686" s="27" t="e">
        <f t="shared" si="737"/>
        <v>#N/A</v>
      </c>
      <c r="Q4686" s="27" t="e">
        <f t="shared" si="738"/>
        <v>#N/A</v>
      </c>
      <c r="R4686" s="27" t="e">
        <f t="shared" si="739"/>
        <v>#N/A</v>
      </c>
      <c r="S4686" s="27" t="e">
        <f t="shared" si="740"/>
        <v>#N/A</v>
      </c>
      <c r="T4686" s="28" t="e">
        <f t="shared" si="741"/>
        <v>#N/A</v>
      </c>
    </row>
    <row r="4687" spans="1:20">
      <c r="A4687" s="4">
        <v>39420</v>
      </c>
      <c r="B4687" s="14">
        <v>486.016906141562</v>
      </c>
      <c r="C4687" s="40">
        <v>100</v>
      </c>
      <c r="D4687" s="15">
        <v>1474.89</v>
      </c>
      <c r="E4687" s="16">
        <f t="shared" si="732"/>
        <v>109.46214779295494</v>
      </c>
      <c r="F4687" s="17">
        <f t="shared" si="732"/>
        <v>100</v>
      </c>
      <c r="G4687" s="18">
        <f t="shared" si="732"/>
        <v>84.529636294861675</v>
      </c>
      <c r="H4687" s="8">
        <f t="shared" si="736"/>
        <v>-4.6231566390009249E-3</v>
      </c>
      <c r="I4687" s="9">
        <f t="shared" si="736"/>
        <v>0</v>
      </c>
      <c r="J4687" s="10">
        <f t="shared" si="736"/>
        <v>-8.3039724590515673E-3</v>
      </c>
      <c r="K4687" s="26"/>
      <c r="L4687" s="1"/>
      <c r="M4687" s="22" t="e">
        <f t="shared" si="733"/>
        <v>#N/A</v>
      </c>
      <c r="N4687" s="22" t="e">
        <f t="shared" si="734"/>
        <v>#N/A</v>
      </c>
      <c r="O4687" s="22" t="e">
        <f t="shared" si="735"/>
        <v>#N/A</v>
      </c>
      <c r="P4687" s="27" t="e">
        <f t="shared" si="737"/>
        <v>#N/A</v>
      </c>
      <c r="Q4687" s="27" t="e">
        <f t="shared" si="738"/>
        <v>#N/A</v>
      </c>
      <c r="R4687" s="27" t="e">
        <f t="shared" si="739"/>
        <v>#N/A</v>
      </c>
      <c r="S4687" s="27" t="e">
        <f t="shared" si="740"/>
        <v>#N/A</v>
      </c>
      <c r="T4687" s="28" t="e">
        <f t="shared" si="741"/>
        <v>#N/A</v>
      </c>
    </row>
    <row r="4688" spans="1:20">
      <c r="A4688" s="4">
        <v>39419</v>
      </c>
      <c r="B4688" s="14">
        <v>488.27427459581298</v>
      </c>
      <c r="C4688" s="40">
        <v>100</v>
      </c>
      <c r="D4688" s="15">
        <v>1487.24</v>
      </c>
      <c r="E4688" s="16">
        <f t="shared" si="732"/>
        <v>109.97055891248584</v>
      </c>
      <c r="F4688" s="17">
        <f t="shared" si="732"/>
        <v>100</v>
      </c>
      <c r="G4688" s="18">
        <f t="shared" si="732"/>
        <v>85.237445696404521</v>
      </c>
      <c r="H4688" s="8">
        <f t="shared" si="736"/>
        <v>-6.34344791569319E-4</v>
      </c>
      <c r="I4688" s="9">
        <f t="shared" si="736"/>
        <v>0</v>
      </c>
      <c r="J4688" s="10">
        <f t="shared" si="736"/>
        <v>-5.5631335419508154E-3</v>
      </c>
      <c r="K4688" s="26"/>
      <c r="L4688" s="1"/>
      <c r="M4688" s="22" t="e">
        <f t="shared" si="733"/>
        <v>#N/A</v>
      </c>
      <c r="N4688" s="22" t="e">
        <f t="shared" si="734"/>
        <v>#N/A</v>
      </c>
      <c r="O4688" s="22" t="e">
        <f t="shared" si="735"/>
        <v>#N/A</v>
      </c>
      <c r="P4688" s="27" t="e">
        <f t="shared" si="737"/>
        <v>#N/A</v>
      </c>
      <c r="Q4688" s="27" t="e">
        <f t="shared" si="738"/>
        <v>#N/A</v>
      </c>
      <c r="R4688" s="27" t="e">
        <f t="shared" si="739"/>
        <v>#N/A</v>
      </c>
      <c r="S4688" s="27" t="e">
        <f t="shared" si="740"/>
        <v>#N/A</v>
      </c>
      <c r="T4688" s="28" t="e">
        <f t="shared" si="741"/>
        <v>#N/A</v>
      </c>
    </row>
    <row r="4689" spans="1:20">
      <c r="A4689" s="4">
        <v>39416</v>
      </c>
      <c r="B4689" s="14">
        <v>488.58420544177801</v>
      </c>
      <c r="C4689" s="40">
        <v>100</v>
      </c>
      <c r="D4689" s="15">
        <v>1495.56</v>
      </c>
      <c r="E4689" s="16">
        <f t="shared" si="732"/>
        <v>110.04036244326413</v>
      </c>
      <c r="F4689" s="17">
        <f t="shared" si="732"/>
        <v>100</v>
      </c>
      <c r="G4689" s="18">
        <f t="shared" si="732"/>
        <v>85.714285714286021</v>
      </c>
      <c r="H4689" s="8">
        <f t="shared" si="736"/>
        <v>4.5626527047477605E-3</v>
      </c>
      <c r="I4689" s="9">
        <f t="shared" si="736"/>
        <v>0</v>
      </c>
      <c r="J4689" s="10">
        <f t="shared" si="736"/>
        <v>8.3265350152708084E-3</v>
      </c>
      <c r="K4689" s="26"/>
      <c r="L4689" s="1"/>
      <c r="M4689" s="22" t="e">
        <f t="shared" si="733"/>
        <v>#N/A</v>
      </c>
      <c r="N4689" s="22" t="e">
        <f t="shared" si="734"/>
        <v>#N/A</v>
      </c>
      <c r="O4689" s="22" t="e">
        <f t="shared" si="735"/>
        <v>#N/A</v>
      </c>
      <c r="P4689" s="27" t="e">
        <f t="shared" si="737"/>
        <v>#N/A</v>
      </c>
      <c r="Q4689" s="27" t="e">
        <f t="shared" si="738"/>
        <v>#N/A</v>
      </c>
      <c r="R4689" s="27" t="e">
        <f t="shared" si="739"/>
        <v>#N/A</v>
      </c>
      <c r="S4689" s="27" t="e">
        <f t="shared" si="740"/>
        <v>#N/A</v>
      </c>
      <c r="T4689" s="28" t="e">
        <f t="shared" si="741"/>
        <v>#N/A</v>
      </c>
    </row>
    <row r="4690" spans="1:20">
      <c r="A4690" s="4">
        <v>39415</v>
      </c>
      <c r="B4690" s="14">
        <v>486.36509044635801</v>
      </c>
      <c r="C4690" s="40">
        <v>100</v>
      </c>
      <c r="D4690" s="15">
        <v>1483.21</v>
      </c>
      <c r="E4690" s="16">
        <f t="shared" si="732"/>
        <v>109.54056687951173</v>
      </c>
      <c r="F4690" s="17">
        <f t="shared" si="732"/>
        <v>100</v>
      </c>
      <c r="G4690" s="18">
        <f t="shared" si="732"/>
        <v>85.006476312743175</v>
      </c>
      <c r="H4690" s="8">
        <f t="shared" si="736"/>
        <v>2.6014352825622922E-3</v>
      </c>
      <c r="I4690" s="9">
        <f t="shared" si="736"/>
        <v>0</v>
      </c>
      <c r="J4690" s="10">
        <f t="shared" si="736"/>
        <v>6.8141951153699587E-4</v>
      </c>
      <c r="K4690" s="26"/>
      <c r="L4690" s="1"/>
      <c r="M4690" s="22" t="e">
        <f t="shared" si="733"/>
        <v>#N/A</v>
      </c>
      <c r="N4690" s="22" t="e">
        <f t="shared" si="734"/>
        <v>#N/A</v>
      </c>
      <c r="O4690" s="22" t="e">
        <f t="shared" si="735"/>
        <v>#N/A</v>
      </c>
      <c r="P4690" s="27" t="e">
        <f t="shared" si="737"/>
        <v>#N/A</v>
      </c>
      <c r="Q4690" s="27" t="e">
        <f t="shared" si="738"/>
        <v>#N/A</v>
      </c>
      <c r="R4690" s="27" t="e">
        <f t="shared" si="739"/>
        <v>#N/A</v>
      </c>
      <c r="S4690" s="27" t="e">
        <f t="shared" si="740"/>
        <v>#N/A</v>
      </c>
      <c r="T4690" s="28" t="e">
        <f t="shared" si="741"/>
        <v>#N/A</v>
      </c>
    </row>
    <row r="4691" spans="1:20">
      <c r="A4691" s="4">
        <v>39414</v>
      </c>
      <c r="B4691" s="14">
        <v>485.10312605854801</v>
      </c>
      <c r="C4691" s="40">
        <v>100</v>
      </c>
      <c r="D4691" s="15">
        <v>1482.2</v>
      </c>
      <c r="E4691" s="16">
        <f t="shared" si="732"/>
        <v>109.25634357249848</v>
      </c>
      <c r="F4691" s="17">
        <f t="shared" si="732"/>
        <v>100</v>
      </c>
      <c r="G4691" s="18">
        <f t="shared" si="732"/>
        <v>84.948590685572455</v>
      </c>
      <c r="H4691" s="8">
        <f t="shared" si="736"/>
        <v>1.5462252294363266E-2</v>
      </c>
      <c r="I4691" s="9">
        <f t="shared" si="736"/>
        <v>0</v>
      </c>
      <c r="J4691" s="10">
        <f t="shared" si="736"/>
        <v>3.0844663907918068E-2</v>
      </c>
      <c r="K4691" s="26"/>
      <c r="L4691" s="1"/>
      <c r="M4691" s="22" t="e">
        <f t="shared" si="733"/>
        <v>#N/A</v>
      </c>
      <c r="N4691" s="22" t="e">
        <f t="shared" si="734"/>
        <v>#N/A</v>
      </c>
      <c r="O4691" s="22" t="e">
        <f t="shared" si="735"/>
        <v>#N/A</v>
      </c>
      <c r="P4691" s="27" t="e">
        <f t="shared" si="737"/>
        <v>#N/A</v>
      </c>
      <c r="Q4691" s="27" t="e">
        <f t="shared" si="738"/>
        <v>#N/A</v>
      </c>
      <c r="R4691" s="27" t="e">
        <f t="shared" si="739"/>
        <v>#N/A</v>
      </c>
      <c r="S4691" s="27" t="e">
        <f t="shared" si="740"/>
        <v>#N/A</v>
      </c>
      <c r="T4691" s="28" t="e">
        <f t="shared" si="741"/>
        <v>#N/A</v>
      </c>
    </row>
    <row r="4692" spans="1:20">
      <c r="A4692" s="4">
        <v>39413</v>
      </c>
      <c r="B4692" s="14">
        <v>477.716552203189</v>
      </c>
      <c r="C4692" s="40">
        <v>100</v>
      </c>
      <c r="D4692" s="15">
        <v>1437.85</v>
      </c>
      <c r="E4692" s="16">
        <f t="shared" si="732"/>
        <v>107.59271782446044</v>
      </c>
      <c r="F4692" s="17">
        <f t="shared" si="732"/>
        <v>100</v>
      </c>
      <c r="G4692" s="18">
        <f t="shared" si="732"/>
        <v>82.406781215254597</v>
      </c>
      <c r="H4692" s="8">
        <f t="shared" si="736"/>
        <v>4.4970967633657377E-3</v>
      </c>
      <c r="I4692" s="9">
        <f t="shared" si="736"/>
        <v>0</v>
      </c>
      <c r="J4692" s="10">
        <f t="shared" si="736"/>
        <v>1.2242512988750009E-2</v>
      </c>
      <c r="K4692" s="26"/>
      <c r="L4692" s="1"/>
      <c r="M4692" s="22" t="e">
        <f t="shared" si="733"/>
        <v>#N/A</v>
      </c>
      <c r="N4692" s="22" t="e">
        <f t="shared" si="734"/>
        <v>#N/A</v>
      </c>
      <c r="O4692" s="22" t="e">
        <f t="shared" si="735"/>
        <v>#N/A</v>
      </c>
      <c r="P4692" s="27" t="e">
        <f t="shared" si="737"/>
        <v>#N/A</v>
      </c>
      <c r="Q4692" s="27" t="e">
        <f t="shared" si="738"/>
        <v>#N/A</v>
      </c>
      <c r="R4692" s="27" t="e">
        <f t="shared" si="739"/>
        <v>#N/A</v>
      </c>
      <c r="S4692" s="27" t="e">
        <f t="shared" si="740"/>
        <v>#N/A</v>
      </c>
      <c r="T4692" s="28" t="e">
        <f t="shared" si="741"/>
        <v>#N/A</v>
      </c>
    </row>
    <row r="4693" spans="1:20">
      <c r="A4693" s="4">
        <v>39412</v>
      </c>
      <c r="B4693" s="14">
        <v>475.57783267115502</v>
      </c>
      <c r="C4693" s="40">
        <v>100</v>
      </c>
      <c r="D4693" s="15">
        <v>1420.46</v>
      </c>
      <c r="E4693" s="16">
        <f t="shared" si="732"/>
        <v>107.1110291618957</v>
      </c>
      <c r="F4693" s="17">
        <f t="shared" si="732"/>
        <v>100</v>
      </c>
      <c r="G4693" s="18">
        <f t="shared" si="732"/>
        <v>81.410116802879685</v>
      </c>
      <c r="H4693" s="8">
        <f t="shared" si="736"/>
        <v>-8.6971684241528013E-3</v>
      </c>
      <c r="I4693" s="9">
        <f t="shared" si="736"/>
        <v>0</v>
      </c>
      <c r="J4693" s="10">
        <f t="shared" si="736"/>
        <v>-2.2711167069151661E-2</v>
      </c>
      <c r="K4693" s="26"/>
      <c r="L4693" s="1"/>
      <c r="M4693" s="22" t="e">
        <f t="shared" si="733"/>
        <v>#N/A</v>
      </c>
      <c r="N4693" s="22" t="e">
        <f t="shared" si="734"/>
        <v>#N/A</v>
      </c>
      <c r="O4693" s="22" t="e">
        <f t="shared" si="735"/>
        <v>#N/A</v>
      </c>
      <c r="P4693" s="27" t="e">
        <f t="shared" si="737"/>
        <v>#N/A</v>
      </c>
      <c r="Q4693" s="27" t="e">
        <f t="shared" si="738"/>
        <v>#N/A</v>
      </c>
      <c r="R4693" s="27" t="e">
        <f t="shared" si="739"/>
        <v>#N/A</v>
      </c>
      <c r="S4693" s="27" t="e">
        <f t="shared" si="740"/>
        <v>#N/A</v>
      </c>
      <c r="T4693" s="28" t="e">
        <f t="shared" si="741"/>
        <v>#N/A</v>
      </c>
    </row>
    <row r="4694" spans="1:20">
      <c r="A4694" s="4">
        <v>39409</v>
      </c>
      <c r="B4694" s="14">
        <v>479.75030184786402</v>
      </c>
      <c r="C4694" s="40">
        <v>100</v>
      </c>
      <c r="D4694" s="15">
        <v>1453.47</v>
      </c>
      <c r="E4694" s="16">
        <f t="shared" si="732"/>
        <v>108.05076486226132</v>
      </c>
      <c r="F4694" s="17">
        <f t="shared" si="732"/>
        <v>100</v>
      </c>
      <c r="G4694" s="18">
        <f t="shared" si="732"/>
        <v>83.302002498825402</v>
      </c>
      <c r="H4694" s="8">
        <f t="shared" si="736"/>
        <v>9.9646489490960999E-3</v>
      </c>
      <c r="I4694" s="9">
        <f t="shared" si="736"/>
        <v>0</v>
      </c>
      <c r="J4694" s="10">
        <f t="shared" si="736"/>
        <v>1.7102510094259671E-2</v>
      </c>
      <c r="K4694" s="26"/>
      <c r="L4694" s="1"/>
      <c r="M4694" s="22" t="e">
        <f t="shared" si="733"/>
        <v>#N/A</v>
      </c>
      <c r="N4694" s="22" t="e">
        <f t="shared" si="734"/>
        <v>#N/A</v>
      </c>
      <c r="O4694" s="22" t="e">
        <f t="shared" si="735"/>
        <v>#N/A</v>
      </c>
      <c r="P4694" s="27" t="e">
        <f t="shared" si="737"/>
        <v>#N/A</v>
      </c>
      <c r="Q4694" s="27" t="e">
        <f t="shared" si="738"/>
        <v>#N/A</v>
      </c>
      <c r="R4694" s="27" t="e">
        <f t="shared" si="739"/>
        <v>#N/A</v>
      </c>
      <c r="S4694" s="27" t="e">
        <f t="shared" si="740"/>
        <v>#N/A</v>
      </c>
      <c r="T4694" s="28" t="e">
        <f t="shared" si="741"/>
        <v>#N/A</v>
      </c>
    </row>
    <row r="4695" spans="1:20">
      <c r="A4695" s="4">
        <v>39407</v>
      </c>
      <c r="B4695" s="14">
        <v>475.01692494589901</v>
      </c>
      <c r="C4695" s="40">
        <v>100</v>
      </c>
      <c r="D4695" s="15">
        <v>1429.03</v>
      </c>
      <c r="E4695" s="16">
        <f t="shared" si="732"/>
        <v>106.98469988498306</v>
      </c>
      <c r="F4695" s="17">
        <f t="shared" si="732"/>
        <v>100</v>
      </c>
      <c r="G4695" s="18">
        <f t="shared" si="732"/>
        <v>81.901284946298489</v>
      </c>
      <c r="H4695" s="8">
        <f t="shared" si="736"/>
        <v>-1.0336507776134929E-2</v>
      </c>
      <c r="I4695" s="9">
        <f t="shared" si="736"/>
        <v>0</v>
      </c>
      <c r="J4695" s="10">
        <f t="shared" si="736"/>
        <v>-1.9540174681477396E-2</v>
      </c>
      <c r="K4695" s="26"/>
      <c r="L4695" s="1"/>
      <c r="M4695" s="22" t="e">
        <f t="shared" si="733"/>
        <v>#N/A</v>
      </c>
      <c r="N4695" s="22" t="e">
        <f t="shared" si="734"/>
        <v>#N/A</v>
      </c>
      <c r="O4695" s="22" t="e">
        <f t="shared" si="735"/>
        <v>#N/A</v>
      </c>
      <c r="P4695" s="27" t="e">
        <f t="shared" si="737"/>
        <v>#N/A</v>
      </c>
      <c r="Q4695" s="27" t="e">
        <f t="shared" si="738"/>
        <v>#N/A</v>
      </c>
      <c r="R4695" s="27" t="e">
        <f t="shared" si="739"/>
        <v>#N/A</v>
      </c>
      <c r="S4695" s="27" t="e">
        <f t="shared" si="740"/>
        <v>#N/A</v>
      </c>
      <c r="T4695" s="28" t="e">
        <f t="shared" si="741"/>
        <v>#N/A</v>
      </c>
    </row>
    <row r="4696" spans="1:20">
      <c r="A4696" s="4">
        <v>39406</v>
      </c>
      <c r="B4696" s="14">
        <v>479.97822358637501</v>
      </c>
      <c r="C4696" s="40">
        <v>100</v>
      </c>
      <c r="D4696" s="15">
        <v>1457.51</v>
      </c>
      <c r="E4696" s="16">
        <f t="shared" si="732"/>
        <v>108.1020980622197</v>
      </c>
      <c r="F4696" s="17">
        <f t="shared" si="732"/>
        <v>100</v>
      </c>
      <c r="G4696" s="18">
        <f t="shared" si="732"/>
        <v>83.533545007508252</v>
      </c>
      <c r="H4696" s="8">
        <f t="shared" si="736"/>
        <v>3.9476041076591528E-3</v>
      </c>
      <c r="I4696" s="9">
        <f t="shared" si="736"/>
        <v>0</v>
      </c>
      <c r="J4696" s="10">
        <f t="shared" si="736"/>
        <v>5.9146686543265492E-3</v>
      </c>
      <c r="K4696" s="26"/>
      <c r="L4696" s="1"/>
      <c r="M4696" s="22" t="e">
        <f t="shared" si="733"/>
        <v>#N/A</v>
      </c>
      <c r="N4696" s="22" t="e">
        <f t="shared" si="734"/>
        <v>#N/A</v>
      </c>
      <c r="O4696" s="22" t="e">
        <f t="shared" si="735"/>
        <v>#N/A</v>
      </c>
      <c r="P4696" s="27" t="e">
        <f t="shared" si="737"/>
        <v>#N/A</v>
      </c>
      <c r="Q4696" s="27" t="e">
        <f t="shared" si="738"/>
        <v>#N/A</v>
      </c>
      <c r="R4696" s="27" t="e">
        <f t="shared" si="739"/>
        <v>#N/A</v>
      </c>
      <c r="S4696" s="27" t="e">
        <f t="shared" si="740"/>
        <v>#N/A</v>
      </c>
      <c r="T4696" s="28" t="e">
        <f t="shared" si="741"/>
        <v>#N/A</v>
      </c>
    </row>
    <row r="4697" spans="1:20">
      <c r="A4697" s="4">
        <v>39405</v>
      </c>
      <c r="B4697" s="14">
        <v>478.090909946436</v>
      </c>
      <c r="C4697" s="40">
        <v>100</v>
      </c>
      <c r="D4697" s="15">
        <v>1448.94</v>
      </c>
      <c r="E4697" s="16">
        <f t="shared" si="732"/>
        <v>107.67703176930664</v>
      </c>
      <c r="F4697" s="17">
        <f t="shared" si="732"/>
        <v>100</v>
      </c>
      <c r="G4697" s="18">
        <f t="shared" si="732"/>
        <v>83.042376864089448</v>
      </c>
      <c r="H4697" s="8">
        <f t="shared" si="736"/>
        <v>-6.9349086797588777E-3</v>
      </c>
      <c r="I4697" s="9">
        <f t="shared" si="736"/>
        <v>0</v>
      </c>
      <c r="J4697" s="10">
        <f t="shared" si="736"/>
        <v>-1.5578821499181217E-2</v>
      </c>
      <c r="K4697" s="26"/>
      <c r="L4697" s="1"/>
      <c r="M4697" s="22" t="e">
        <f t="shared" si="733"/>
        <v>#N/A</v>
      </c>
      <c r="N4697" s="22" t="e">
        <f t="shared" si="734"/>
        <v>#N/A</v>
      </c>
      <c r="O4697" s="22" t="e">
        <f t="shared" si="735"/>
        <v>#N/A</v>
      </c>
      <c r="P4697" s="27" t="e">
        <f t="shared" si="737"/>
        <v>#N/A</v>
      </c>
      <c r="Q4697" s="27" t="e">
        <f t="shared" si="738"/>
        <v>#N/A</v>
      </c>
      <c r="R4697" s="27" t="e">
        <f t="shared" si="739"/>
        <v>#N/A</v>
      </c>
      <c r="S4697" s="27" t="e">
        <f t="shared" si="740"/>
        <v>#N/A</v>
      </c>
      <c r="T4697" s="28" t="e">
        <f t="shared" si="741"/>
        <v>#N/A</v>
      </c>
    </row>
    <row r="4698" spans="1:20">
      <c r="A4698" s="4">
        <v>39402</v>
      </c>
      <c r="B4698" s="14">
        <v>481.42958012030499</v>
      </c>
      <c r="C4698" s="40">
        <v>100</v>
      </c>
      <c r="D4698" s="15">
        <v>1471.87</v>
      </c>
      <c r="E4698" s="16">
        <f t="shared" si="732"/>
        <v>108.42897682180555</v>
      </c>
      <c r="F4698" s="17">
        <f t="shared" si="732"/>
        <v>100</v>
      </c>
      <c r="G4698" s="18">
        <f t="shared" si="732"/>
        <v>84.356552538371034</v>
      </c>
      <c r="H4698" s="8">
        <f t="shared" si="736"/>
        <v>1.2103489195893768E-3</v>
      </c>
      <c r="I4698" s="9">
        <f t="shared" si="736"/>
        <v>0</v>
      </c>
      <c r="J4698" s="10">
        <f t="shared" si="736"/>
        <v>1.5446379967338775E-3</v>
      </c>
      <c r="K4698" s="26"/>
      <c r="L4698" s="1"/>
      <c r="M4698" s="22" t="e">
        <f t="shared" si="733"/>
        <v>#N/A</v>
      </c>
      <c r="N4698" s="22" t="e">
        <f t="shared" si="734"/>
        <v>#N/A</v>
      </c>
      <c r="O4698" s="22" t="e">
        <f t="shared" si="735"/>
        <v>#N/A</v>
      </c>
      <c r="P4698" s="27" t="e">
        <f t="shared" si="737"/>
        <v>#N/A</v>
      </c>
      <c r="Q4698" s="27" t="e">
        <f t="shared" si="738"/>
        <v>#N/A</v>
      </c>
      <c r="R4698" s="27" t="e">
        <f t="shared" si="739"/>
        <v>#N/A</v>
      </c>
      <c r="S4698" s="27" t="e">
        <f t="shared" si="740"/>
        <v>#N/A</v>
      </c>
      <c r="T4698" s="28" t="e">
        <f t="shared" si="741"/>
        <v>#N/A</v>
      </c>
    </row>
    <row r="4699" spans="1:20">
      <c r="A4699" s="4">
        <v>39401</v>
      </c>
      <c r="B4699" s="14">
        <v>480.84758676317898</v>
      </c>
      <c r="C4699" s="40">
        <v>100</v>
      </c>
      <c r="D4699" s="15">
        <v>1469.6</v>
      </c>
      <c r="E4699" s="16">
        <f t="shared" si="732"/>
        <v>108.29789857726875</v>
      </c>
      <c r="F4699" s="17">
        <f t="shared" si="732"/>
        <v>100</v>
      </c>
      <c r="G4699" s="18">
        <f t="shared" si="732"/>
        <v>84.226453158492305</v>
      </c>
      <c r="H4699" s="8">
        <f t="shared" si="736"/>
        <v>-4.9548957273182204E-3</v>
      </c>
      <c r="I4699" s="9">
        <f t="shared" si="736"/>
        <v>0</v>
      </c>
      <c r="J4699" s="10">
        <f t="shared" si="736"/>
        <v>-1.3532381054666587E-2</v>
      </c>
      <c r="K4699" s="26"/>
      <c r="L4699" s="1"/>
      <c r="M4699" s="22" t="e">
        <f t="shared" si="733"/>
        <v>#N/A</v>
      </c>
      <c r="N4699" s="22" t="e">
        <f t="shared" si="734"/>
        <v>#N/A</v>
      </c>
      <c r="O4699" s="22" t="e">
        <f t="shared" si="735"/>
        <v>#N/A</v>
      </c>
      <c r="P4699" s="27" t="e">
        <f t="shared" si="737"/>
        <v>#N/A</v>
      </c>
      <c r="Q4699" s="27" t="e">
        <f t="shared" si="738"/>
        <v>#N/A</v>
      </c>
      <c r="R4699" s="27" t="e">
        <f t="shared" si="739"/>
        <v>#N/A</v>
      </c>
      <c r="S4699" s="27" t="e">
        <f t="shared" si="740"/>
        <v>#N/A</v>
      </c>
      <c r="T4699" s="28" t="e">
        <f t="shared" si="741"/>
        <v>#N/A</v>
      </c>
    </row>
    <row r="4700" spans="1:20">
      <c r="A4700" s="4">
        <v>39400</v>
      </c>
      <c r="B4700" s="14">
        <v>483.24200048665102</v>
      </c>
      <c r="C4700" s="40">
        <v>100</v>
      </c>
      <c r="D4700" s="15">
        <v>1489.76</v>
      </c>
      <c r="E4700" s="16">
        <f t="shared" si="732"/>
        <v>108.83717543279408</v>
      </c>
      <c r="F4700" s="17">
        <f t="shared" si="732"/>
        <v>100</v>
      </c>
      <c r="G4700" s="18">
        <f t="shared" si="732"/>
        <v>85.381873201820568</v>
      </c>
      <c r="H4700" s="8">
        <f t="shared" si="736"/>
        <v>-2.5372263289333841E-3</v>
      </c>
      <c r="I4700" s="9">
        <f t="shared" si="736"/>
        <v>0</v>
      </c>
      <c r="J4700" s="10">
        <f t="shared" si="736"/>
        <v>-3.538343199224081E-3</v>
      </c>
      <c r="K4700" s="26"/>
      <c r="L4700" s="1"/>
      <c r="M4700" s="22" t="e">
        <f t="shared" si="733"/>
        <v>#N/A</v>
      </c>
      <c r="N4700" s="22" t="e">
        <f t="shared" si="734"/>
        <v>#N/A</v>
      </c>
      <c r="O4700" s="22" t="e">
        <f t="shared" si="735"/>
        <v>#N/A</v>
      </c>
      <c r="P4700" s="27" t="e">
        <f t="shared" si="737"/>
        <v>#N/A</v>
      </c>
      <c r="Q4700" s="27" t="e">
        <f t="shared" si="738"/>
        <v>#N/A</v>
      </c>
      <c r="R4700" s="27" t="e">
        <f t="shared" si="739"/>
        <v>#N/A</v>
      </c>
      <c r="S4700" s="27" t="e">
        <f t="shared" si="740"/>
        <v>#N/A</v>
      </c>
      <c r="T4700" s="28" t="e">
        <f t="shared" si="741"/>
        <v>#N/A</v>
      </c>
    </row>
    <row r="4701" spans="1:20">
      <c r="A4701" s="4">
        <v>39399</v>
      </c>
      <c r="B4701" s="14">
        <v>484.47121360542099</v>
      </c>
      <c r="C4701" s="40">
        <v>100</v>
      </c>
      <c r="D4701" s="15">
        <v>1495.05</v>
      </c>
      <c r="E4701" s="16">
        <f t="shared" si="732"/>
        <v>109.11402240329154</v>
      </c>
      <c r="F4701" s="17">
        <f t="shared" si="732"/>
        <v>100</v>
      </c>
      <c r="G4701" s="18">
        <f t="shared" si="732"/>
        <v>85.685056338189938</v>
      </c>
      <c r="H4701" s="8">
        <f t="shared" si="736"/>
        <v>1.6155526029505207E-2</v>
      </c>
      <c r="I4701" s="9">
        <f t="shared" si="736"/>
        <v>0</v>
      </c>
      <c r="J4701" s="10">
        <f t="shared" si="736"/>
        <v>2.9889919127068287E-2</v>
      </c>
      <c r="K4701" s="26"/>
      <c r="L4701" s="1"/>
      <c r="M4701" s="22" t="e">
        <f t="shared" si="733"/>
        <v>#N/A</v>
      </c>
      <c r="N4701" s="22" t="e">
        <f t="shared" si="734"/>
        <v>#N/A</v>
      </c>
      <c r="O4701" s="22" t="e">
        <f t="shared" si="735"/>
        <v>#N/A</v>
      </c>
      <c r="P4701" s="27" t="e">
        <f t="shared" si="737"/>
        <v>#N/A</v>
      </c>
      <c r="Q4701" s="27" t="e">
        <f t="shared" si="738"/>
        <v>#N/A</v>
      </c>
      <c r="R4701" s="27" t="e">
        <f t="shared" si="739"/>
        <v>#N/A</v>
      </c>
      <c r="S4701" s="27" t="e">
        <f t="shared" si="740"/>
        <v>#N/A</v>
      </c>
      <c r="T4701" s="28" t="e">
        <f t="shared" si="741"/>
        <v>#N/A</v>
      </c>
    </row>
    <row r="4702" spans="1:20">
      <c r="A4702" s="4">
        <v>39398</v>
      </c>
      <c r="B4702" s="14">
        <v>476.768763437649</v>
      </c>
      <c r="C4702" s="40">
        <v>100</v>
      </c>
      <c r="D4702" s="15">
        <v>1451.66</v>
      </c>
      <c r="E4702" s="16">
        <f t="shared" si="732"/>
        <v>107.37925406914856</v>
      </c>
      <c r="F4702" s="17">
        <f t="shared" si="732"/>
        <v>100</v>
      </c>
      <c r="G4702" s="18">
        <f t="shared" si="732"/>
        <v>83.198266869935324</v>
      </c>
      <c r="H4702" s="8">
        <f t="shared" si="736"/>
        <v>-5.8791012083391214E-3</v>
      </c>
      <c r="I4702" s="9">
        <f t="shared" si="736"/>
        <v>0</v>
      </c>
      <c r="J4702" s="10">
        <f t="shared" si="736"/>
        <v>-1.0173328423952244E-2</v>
      </c>
      <c r="K4702" s="26"/>
      <c r="L4702" s="1"/>
      <c r="M4702" s="22" t="e">
        <f t="shared" si="733"/>
        <v>#N/A</v>
      </c>
      <c r="N4702" s="22" t="e">
        <f t="shared" si="734"/>
        <v>#N/A</v>
      </c>
      <c r="O4702" s="22" t="e">
        <f t="shared" si="735"/>
        <v>#N/A</v>
      </c>
      <c r="P4702" s="27" t="e">
        <f t="shared" si="737"/>
        <v>#N/A</v>
      </c>
      <c r="Q4702" s="27" t="e">
        <f t="shared" si="738"/>
        <v>#N/A</v>
      </c>
      <c r="R4702" s="27" t="e">
        <f t="shared" si="739"/>
        <v>#N/A</v>
      </c>
      <c r="S4702" s="27" t="e">
        <f t="shared" si="740"/>
        <v>#N/A</v>
      </c>
      <c r="T4702" s="28" t="e">
        <f t="shared" si="741"/>
        <v>#N/A</v>
      </c>
    </row>
    <row r="4703" spans="1:20">
      <c r="A4703" s="4">
        <v>39395</v>
      </c>
      <c r="B4703" s="14">
        <v>479.588311660236</v>
      </c>
      <c r="C4703" s="40">
        <v>100</v>
      </c>
      <c r="D4703" s="15">
        <v>1466.58</v>
      </c>
      <c r="E4703" s="16">
        <f t="shared" si="732"/>
        <v>108.01428095885163</v>
      </c>
      <c r="F4703" s="17">
        <f t="shared" si="732"/>
        <v>100</v>
      </c>
      <c r="G4703" s="18">
        <f t="shared" si="732"/>
        <v>84.053369402001664</v>
      </c>
      <c r="H4703" s="8">
        <f t="shared" si="736"/>
        <v>-6.739202205643835E-3</v>
      </c>
      <c r="I4703" s="9">
        <f t="shared" si="736"/>
        <v>0</v>
      </c>
      <c r="J4703" s="10">
        <f t="shared" si="736"/>
        <v>-1.3891503725020904E-2</v>
      </c>
      <c r="K4703" s="26"/>
      <c r="L4703" s="1"/>
      <c r="M4703" s="22" t="e">
        <f t="shared" si="733"/>
        <v>#N/A</v>
      </c>
      <c r="N4703" s="22" t="e">
        <f t="shared" si="734"/>
        <v>#N/A</v>
      </c>
      <c r="O4703" s="22" t="e">
        <f t="shared" si="735"/>
        <v>#N/A</v>
      </c>
      <c r="P4703" s="27" t="e">
        <f t="shared" si="737"/>
        <v>#N/A</v>
      </c>
      <c r="Q4703" s="27" t="e">
        <f t="shared" si="738"/>
        <v>#N/A</v>
      </c>
      <c r="R4703" s="27" t="e">
        <f t="shared" si="739"/>
        <v>#N/A</v>
      </c>
      <c r="S4703" s="27" t="e">
        <f t="shared" si="740"/>
        <v>#N/A</v>
      </c>
      <c r="T4703" s="28" t="e">
        <f t="shared" si="741"/>
        <v>#N/A</v>
      </c>
    </row>
    <row r="4704" spans="1:20">
      <c r="A4704" s="4">
        <v>39394</v>
      </c>
      <c r="B4704" s="14">
        <v>482.84228344178501</v>
      </c>
      <c r="C4704" s="40">
        <v>100</v>
      </c>
      <c r="D4704" s="15">
        <v>1487.24</v>
      </c>
      <c r="E4704" s="16">
        <f t="shared" si="732"/>
        <v>108.74714999193476</v>
      </c>
      <c r="F4704" s="17">
        <f t="shared" si="732"/>
        <v>100</v>
      </c>
      <c r="G4704" s="18">
        <f t="shared" si="732"/>
        <v>85.237445696404535</v>
      </c>
      <c r="H4704" s="8">
        <f t="shared" si="736"/>
        <v>-1.1168210691127056E-3</v>
      </c>
      <c r="I4704" s="9">
        <f t="shared" si="736"/>
        <v>0</v>
      </c>
      <c r="J4704" s="10">
        <f t="shared" si="736"/>
        <v>-4.8911043457895431E-3</v>
      </c>
      <c r="K4704" s="26"/>
      <c r="L4704" s="1"/>
      <c r="M4704" s="22" t="e">
        <f t="shared" si="733"/>
        <v>#N/A</v>
      </c>
      <c r="N4704" s="22" t="e">
        <f t="shared" si="734"/>
        <v>#N/A</v>
      </c>
      <c r="O4704" s="22" t="e">
        <f t="shared" si="735"/>
        <v>#N/A</v>
      </c>
      <c r="P4704" s="27" t="e">
        <f t="shared" si="737"/>
        <v>#N/A</v>
      </c>
      <c r="Q4704" s="27" t="e">
        <f t="shared" si="738"/>
        <v>#N/A</v>
      </c>
      <c r="R4704" s="27" t="e">
        <f t="shared" si="739"/>
        <v>#N/A</v>
      </c>
      <c r="S4704" s="27" t="e">
        <f t="shared" si="740"/>
        <v>#N/A</v>
      </c>
      <c r="T4704" s="28" t="e">
        <f t="shared" si="741"/>
        <v>#N/A</v>
      </c>
    </row>
    <row r="4705" spans="1:20">
      <c r="A4705" s="4">
        <v>39393</v>
      </c>
      <c r="B4705" s="14">
        <v>483.38213479435598</v>
      </c>
      <c r="C4705" s="40">
        <v>100</v>
      </c>
      <c r="D4705" s="15">
        <v>1494.55</v>
      </c>
      <c r="E4705" s="16">
        <f t="shared" si="732"/>
        <v>108.86873689106238</v>
      </c>
      <c r="F4705" s="17">
        <f t="shared" si="732"/>
        <v>100</v>
      </c>
      <c r="G4705" s="18">
        <f t="shared" si="732"/>
        <v>85.656400087115316</v>
      </c>
      <c r="H4705" s="8">
        <f t="shared" si="736"/>
        <v>-1.5300932688303237E-2</v>
      </c>
      <c r="I4705" s="9">
        <f t="shared" si="736"/>
        <v>0</v>
      </c>
      <c r="J4705" s="10">
        <f t="shared" si="736"/>
        <v>-2.7700975194030697E-2</v>
      </c>
      <c r="K4705" s="26"/>
      <c r="L4705" s="1"/>
      <c r="M4705" s="22" t="e">
        <f t="shared" si="733"/>
        <v>#N/A</v>
      </c>
      <c r="N4705" s="22" t="e">
        <f t="shared" si="734"/>
        <v>#N/A</v>
      </c>
      <c r="O4705" s="22" t="e">
        <f t="shared" si="735"/>
        <v>#N/A</v>
      </c>
      <c r="P4705" s="27" t="e">
        <f t="shared" si="737"/>
        <v>#N/A</v>
      </c>
      <c r="Q4705" s="27" t="e">
        <f t="shared" si="738"/>
        <v>#N/A</v>
      </c>
      <c r="R4705" s="27" t="e">
        <f t="shared" si="739"/>
        <v>#N/A</v>
      </c>
      <c r="S4705" s="27" t="e">
        <f t="shared" si="740"/>
        <v>#N/A</v>
      </c>
      <c r="T4705" s="28" t="e">
        <f t="shared" si="741"/>
        <v>#N/A</v>
      </c>
    </row>
    <row r="4706" spans="1:20">
      <c r="A4706" s="4">
        <v>39392</v>
      </c>
      <c r="B4706" s="14">
        <v>490.89325951534198</v>
      </c>
      <c r="C4706" s="40">
        <v>100</v>
      </c>
      <c r="D4706" s="15">
        <v>1537.13</v>
      </c>
      <c r="E4706" s="16">
        <f t="shared" si="732"/>
        <v>110.56041434900746</v>
      </c>
      <c r="F4706" s="17">
        <f t="shared" si="732"/>
        <v>100</v>
      </c>
      <c r="G4706" s="18">
        <f t="shared" si="732"/>
        <v>88.096766428629081</v>
      </c>
      <c r="H4706" s="8">
        <f t="shared" si="736"/>
        <v>6.594768963021469E-3</v>
      </c>
      <c r="I4706" s="9">
        <f t="shared" si="736"/>
        <v>0</v>
      </c>
      <c r="J4706" s="10">
        <f t="shared" si="736"/>
        <v>1.294909982339143E-2</v>
      </c>
      <c r="K4706" s="26"/>
      <c r="L4706" s="1"/>
      <c r="M4706" s="22" t="e">
        <f t="shared" si="733"/>
        <v>#N/A</v>
      </c>
      <c r="N4706" s="22" t="e">
        <f t="shared" si="734"/>
        <v>#N/A</v>
      </c>
      <c r="O4706" s="22" t="e">
        <f t="shared" si="735"/>
        <v>#N/A</v>
      </c>
      <c r="P4706" s="27" t="e">
        <f t="shared" si="737"/>
        <v>#N/A</v>
      </c>
      <c r="Q4706" s="27" t="e">
        <f t="shared" si="738"/>
        <v>#N/A</v>
      </c>
      <c r="R4706" s="27" t="e">
        <f t="shared" si="739"/>
        <v>#N/A</v>
      </c>
      <c r="S4706" s="27" t="e">
        <f t="shared" si="740"/>
        <v>#N/A</v>
      </c>
      <c r="T4706" s="28" t="e">
        <f t="shared" si="741"/>
        <v>#N/A</v>
      </c>
    </row>
    <row r="4707" spans="1:20">
      <c r="A4707" s="4">
        <v>39391</v>
      </c>
      <c r="B4707" s="14">
        <v>487.67714143900503</v>
      </c>
      <c r="C4707" s="40">
        <v>100</v>
      </c>
      <c r="D4707" s="15">
        <v>1517.48</v>
      </c>
      <c r="E4707" s="16">
        <f t="shared" si="732"/>
        <v>109.83607083802463</v>
      </c>
      <c r="F4707" s="17">
        <f t="shared" si="732"/>
        <v>100</v>
      </c>
      <c r="G4707" s="18">
        <f t="shared" si="732"/>
        <v>86.97057576139693</v>
      </c>
      <c r="H4707" s="8">
        <f t="shared" si="736"/>
        <v>-5.3620012913592197E-3</v>
      </c>
      <c r="I4707" s="9">
        <f t="shared" si="736"/>
        <v>0</v>
      </c>
      <c r="J4707" s="10">
        <f t="shared" si="736"/>
        <v>-7.9041822211470825E-3</v>
      </c>
      <c r="K4707" s="26"/>
      <c r="L4707" s="1"/>
      <c r="M4707" s="22" t="e">
        <f t="shared" si="733"/>
        <v>#N/A</v>
      </c>
      <c r="N4707" s="22" t="e">
        <f t="shared" si="734"/>
        <v>#N/A</v>
      </c>
      <c r="O4707" s="22" t="e">
        <f t="shared" si="735"/>
        <v>#N/A</v>
      </c>
      <c r="P4707" s="27" t="e">
        <f t="shared" si="737"/>
        <v>#N/A</v>
      </c>
      <c r="Q4707" s="27" t="e">
        <f t="shared" si="738"/>
        <v>#N/A</v>
      </c>
      <c r="R4707" s="27" t="e">
        <f t="shared" si="739"/>
        <v>#N/A</v>
      </c>
      <c r="S4707" s="27" t="e">
        <f t="shared" si="740"/>
        <v>#N/A</v>
      </c>
      <c r="T4707" s="28" t="e">
        <f t="shared" si="741"/>
        <v>#N/A</v>
      </c>
    </row>
    <row r="4708" spans="1:20">
      <c r="A4708" s="4">
        <v>39388</v>
      </c>
      <c r="B4708" s="14">
        <v>490.306163722044</v>
      </c>
      <c r="C4708" s="40">
        <v>100</v>
      </c>
      <c r="D4708" s="15">
        <v>1529.57</v>
      </c>
      <c r="E4708" s="16">
        <f t="shared" si="732"/>
        <v>110.42818691888615</v>
      </c>
      <c r="F4708" s="17">
        <f t="shared" si="732"/>
        <v>100</v>
      </c>
      <c r="G4708" s="18">
        <f t="shared" si="732"/>
        <v>87.663483912380983</v>
      </c>
      <c r="H4708" s="8">
        <f t="shared" si="736"/>
        <v>2.7142083112023929E-3</v>
      </c>
      <c r="I4708" s="9">
        <f t="shared" si="736"/>
        <v>0</v>
      </c>
      <c r="J4708" s="10">
        <f t="shared" si="736"/>
        <v>1.1519757037852241E-3</v>
      </c>
      <c r="K4708" s="26"/>
      <c r="L4708" s="1"/>
      <c r="M4708" s="22" t="e">
        <f t="shared" si="733"/>
        <v>#N/A</v>
      </c>
      <c r="N4708" s="22" t="e">
        <f t="shared" si="734"/>
        <v>#N/A</v>
      </c>
      <c r="O4708" s="22" t="e">
        <f t="shared" si="735"/>
        <v>#N/A</v>
      </c>
      <c r="P4708" s="27" t="e">
        <f t="shared" si="737"/>
        <v>#N/A</v>
      </c>
      <c r="Q4708" s="27" t="e">
        <f t="shared" si="738"/>
        <v>#N/A</v>
      </c>
      <c r="R4708" s="27" t="e">
        <f t="shared" si="739"/>
        <v>#N/A</v>
      </c>
      <c r="S4708" s="27" t="e">
        <f t="shared" si="740"/>
        <v>#N/A</v>
      </c>
      <c r="T4708" s="28" t="e">
        <f t="shared" si="741"/>
        <v>#N/A</v>
      </c>
    </row>
    <row r="4709" spans="1:20">
      <c r="A4709" s="4">
        <v>39387</v>
      </c>
      <c r="B4709" s="14">
        <v>488.97897292971498</v>
      </c>
      <c r="C4709" s="40">
        <v>100</v>
      </c>
      <c r="D4709" s="15">
        <v>1527.81</v>
      </c>
      <c r="E4709" s="16">
        <f t="shared" si="732"/>
        <v>110.12927313044881</v>
      </c>
      <c r="F4709" s="17">
        <f t="shared" si="732"/>
        <v>100</v>
      </c>
      <c r="G4709" s="18">
        <f t="shared" si="732"/>
        <v>87.562613908598351</v>
      </c>
      <c r="H4709" s="8">
        <f t="shared" si="736"/>
        <v>-1.22812414282778E-2</v>
      </c>
      <c r="I4709" s="9">
        <f t="shared" si="736"/>
        <v>0</v>
      </c>
      <c r="J4709" s="10">
        <f t="shared" si="736"/>
        <v>-2.5177538011957212E-2</v>
      </c>
      <c r="K4709" s="26"/>
      <c r="L4709" s="1"/>
      <c r="M4709" s="22" t="e">
        <f t="shared" si="733"/>
        <v>#N/A</v>
      </c>
      <c r="N4709" s="22" t="e">
        <f t="shared" si="734"/>
        <v>#N/A</v>
      </c>
      <c r="O4709" s="22" t="e">
        <f t="shared" si="735"/>
        <v>#N/A</v>
      </c>
      <c r="P4709" s="27" t="e">
        <f t="shared" si="737"/>
        <v>#N/A</v>
      </c>
      <c r="Q4709" s="27" t="e">
        <f t="shared" si="738"/>
        <v>#N/A</v>
      </c>
      <c r="R4709" s="27" t="e">
        <f t="shared" si="739"/>
        <v>#N/A</v>
      </c>
      <c r="S4709" s="27" t="e">
        <f t="shared" si="740"/>
        <v>#N/A</v>
      </c>
      <c r="T4709" s="28" t="e">
        <f t="shared" si="741"/>
        <v>#N/A</v>
      </c>
    </row>
    <row r="4710" spans="1:20">
      <c r="A4710" s="4">
        <v>39386</v>
      </c>
      <c r="B4710" s="14">
        <v>495.05891093614201</v>
      </c>
      <c r="C4710" s="40">
        <v>100</v>
      </c>
      <c r="D4710" s="15">
        <v>1567.27</v>
      </c>
      <c r="E4710" s="16">
        <f t="shared" si="732"/>
        <v>111.49861453446506</v>
      </c>
      <c r="F4710" s="17">
        <f t="shared" si="732"/>
        <v>100</v>
      </c>
      <c r="G4710" s="18">
        <f t="shared" si="732"/>
        <v>89.82416524340654</v>
      </c>
      <c r="H4710" s="8">
        <f t="shared" si="736"/>
        <v>4.9784618688994975E-3</v>
      </c>
      <c r="I4710" s="9">
        <f t="shared" si="736"/>
        <v>0</v>
      </c>
      <c r="J4710" s="10">
        <f t="shared" si="736"/>
        <v>1.2304452855537384E-2</v>
      </c>
      <c r="K4710" s="26"/>
      <c r="L4710" s="1"/>
      <c r="M4710" s="22" t="e">
        <f t="shared" si="733"/>
        <v>#N/A</v>
      </c>
      <c r="N4710" s="22" t="e">
        <f t="shared" si="734"/>
        <v>#N/A</v>
      </c>
      <c r="O4710" s="22" t="e">
        <f t="shared" si="735"/>
        <v>#N/A</v>
      </c>
      <c r="P4710" s="27" t="e">
        <f t="shared" si="737"/>
        <v>#N/A</v>
      </c>
      <c r="Q4710" s="27" t="e">
        <f t="shared" si="738"/>
        <v>#N/A</v>
      </c>
      <c r="R4710" s="27" t="e">
        <f t="shared" si="739"/>
        <v>#N/A</v>
      </c>
      <c r="S4710" s="27" t="e">
        <f t="shared" si="740"/>
        <v>#N/A</v>
      </c>
      <c r="T4710" s="28" t="e">
        <f t="shared" si="741"/>
        <v>#N/A</v>
      </c>
    </row>
    <row r="4711" spans="1:20">
      <c r="A4711" s="4">
        <v>39385</v>
      </c>
      <c r="B4711" s="14">
        <v>492.60648831767998</v>
      </c>
      <c r="C4711" s="40">
        <v>100</v>
      </c>
      <c r="D4711" s="15">
        <v>1548.22</v>
      </c>
      <c r="E4711" s="16">
        <f t="shared" si="732"/>
        <v>110.94627274610207</v>
      </c>
      <c r="F4711" s="17">
        <f t="shared" si="732"/>
        <v>100</v>
      </c>
      <c r="G4711" s="18">
        <f t="shared" si="732"/>
        <v>88.732362077463918</v>
      </c>
      <c r="H4711" s="8">
        <f t="shared" si="736"/>
        <v>-4.2364136880574943E-3</v>
      </c>
      <c r="I4711" s="9">
        <f t="shared" si="736"/>
        <v>0</v>
      </c>
      <c r="J4711" s="10">
        <f t="shared" si="736"/>
        <v>-7.1121201044050952E-3</v>
      </c>
      <c r="K4711" s="26"/>
      <c r="L4711" s="1"/>
      <c r="M4711" s="22" t="e">
        <f t="shared" si="733"/>
        <v>#N/A</v>
      </c>
      <c r="N4711" s="22" t="e">
        <f t="shared" si="734"/>
        <v>#N/A</v>
      </c>
      <c r="O4711" s="22" t="e">
        <f t="shared" si="735"/>
        <v>#N/A</v>
      </c>
      <c r="P4711" s="27" t="e">
        <f t="shared" si="737"/>
        <v>#N/A</v>
      </c>
      <c r="Q4711" s="27" t="e">
        <f t="shared" si="738"/>
        <v>#N/A</v>
      </c>
      <c r="R4711" s="27" t="e">
        <f t="shared" si="739"/>
        <v>#N/A</v>
      </c>
      <c r="S4711" s="27" t="e">
        <f t="shared" si="740"/>
        <v>#N/A</v>
      </c>
      <c r="T4711" s="28" t="e">
        <f t="shared" si="741"/>
        <v>#N/A</v>
      </c>
    </row>
    <row r="4712" spans="1:20">
      <c r="A4712" s="4">
        <v>39384</v>
      </c>
      <c r="B4712" s="14">
        <v>494.70225170832998</v>
      </c>
      <c r="C4712" s="40">
        <v>100</v>
      </c>
      <c r="D4712" s="15">
        <v>1559.31</v>
      </c>
      <c r="E4712" s="16">
        <f t="shared" si="732"/>
        <v>111.41828670098202</v>
      </c>
      <c r="F4712" s="17">
        <f t="shared" si="732"/>
        <v>100</v>
      </c>
      <c r="G4712" s="18">
        <f t="shared" si="732"/>
        <v>89.367957726298755</v>
      </c>
      <c r="H4712" s="8">
        <f t="shared" si="736"/>
        <v>1.8149079421450054E-3</v>
      </c>
      <c r="I4712" s="9">
        <f t="shared" si="736"/>
        <v>0</v>
      </c>
      <c r="J4712" s="10">
        <f t="shared" si="736"/>
        <v>2.9200460518274962E-3</v>
      </c>
      <c r="K4712" s="26"/>
      <c r="L4712" s="1"/>
      <c r="M4712" s="22" t="e">
        <f t="shared" si="733"/>
        <v>#N/A</v>
      </c>
      <c r="N4712" s="22" t="e">
        <f t="shared" si="734"/>
        <v>#N/A</v>
      </c>
      <c r="O4712" s="22" t="e">
        <f t="shared" si="735"/>
        <v>#N/A</v>
      </c>
      <c r="P4712" s="27" t="e">
        <f t="shared" si="737"/>
        <v>#N/A</v>
      </c>
      <c r="Q4712" s="27" t="e">
        <f t="shared" si="738"/>
        <v>#N/A</v>
      </c>
      <c r="R4712" s="27" t="e">
        <f t="shared" si="739"/>
        <v>#N/A</v>
      </c>
      <c r="S4712" s="27" t="e">
        <f t="shared" si="740"/>
        <v>#N/A</v>
      </c>
      <c r="T4712" s="28" t="e">
        <f t="shared" si="741"/>
        <v>#N/A</v>
      </c>
    </row>
    <row r="4713" spans="1:20">
      <c r="A4713" s="4">
        <v>39381</v>
      </c>
      <c r="B4713" s="14">
        <v>493.80603920589601</v>
      </c>
      <c r="C4713" s="40">
        <v>100</v>
      </c>
      <c r="D4713" s="15">
        <v>1554.77</v>
      </c>
      <c r="E4713" s="16">
        <f t="shared" si="732"/>
        <v>111.21643910235807</v>
      </c>
      <c r="F4713" s="17">
        <f t="shared" si="732"/>
        <v>100</v>
      </c>
      <c r="G4713" s="18">
        <f t="shared" si="732"/>
        <v>89.107758966541311</v>
      </c>
      <c r="H4713" s="8">
        <f t="shared" si="736"/>
        <v>6.0120261848675138E-3</v>
      </c>
      <c r="I4713" s="9">
        <f t="shared" si="736"/>
        <v>0</v>
      </c>
      <c r="J4713" s="10">
        <f t="shared" si="736"/>
        <v>1.1475932419509061E-2</v>
      </c>
      <c r="K4713" s="26"/>
      <c r="L4713" s="1"/>
      <c r="M4713" s="22" t="e">
        <f t="shared" si="733"/>
        <v>#N/A</v>
      </c>
      <c r="N4713" s="22" t="e">
        <f t="shared" si="734"/>
        <v>#N/A</v>
      </c>
      <c r="O4713" s="22" t="e">
        <f t="shared" si="735"/>
        <v>#N/A</v>
      </c>
      <c r="P4713" s="27" t="e">
        <f t="shared" si="737"/>
        <v>#N/A</v>
      </c>
      <c r="Q4713" s="27" t="e">
        <f t="shared" si="738"/>
        <v>#N/A</v>
      </c>
      <c r="R4713" s="27" t="e">
        <f t="shared" si="739"/>
        <v>#N/A</v>
      </c>
      <c r="S4713" s="27" t="e">
        <f t="shared" si="740"/>
        <v>#N/A</v>
      </c>
      <c r="T4713" s="28" t="e">
        <f t="shared" si="741"/>
        <v>#N/A</v>
      </c>
    </row>
    <row r="4714" spans="1:20">
      <c r="A4714" s="4">
        <v>39380</v>
      </c>
      <c r="B4714" s="14">
        <v>490.855006056511</v>
      </c>
      <c r="C4714" s="40">
        <v>100</v>
      </c>
      <c r="D4714" s="15">
        <v>1537.13</v>
      </c>
      <c r="E4714" s="16">
        <f t="shared" si="732"/>
        <v>110.55179879322897</v>
      </c>
      <c r="F4714" s="17">
        <f t="shared" si="732"/>
        <v>100</v>
      </c>
      <c r="G4714" s="18">
        <f t="shared" si="732"/>
        <v>88.096766428629095</v>
      </c>
      <c r="H4714" s="8">
        <f t="shared" si="736"/>
        <v>4.6151350806589164E-4</v>
      </c>
      <c r="I4714" s="9">
        <f t="shared" si="736"/>
        <v>0</v>
      </c>
      <c r="J4714" s="10">
        <f t="shared" si="736"/>
        <v>1.9685680948564599E-3</v>
      </c>
      <c r="K4714" s="26"/>
      <c r="L4714" s="1"/>
      <c r="M4714" s="22" t="e">
        <f t="shared" si="733"/>
        <v>#N/A</v>
      </c>
      <c r="N4714" s="22" t="e">
        <f t="shared" si="734"/>
        <v>#N/A</v>
      </c>
      <c r="O4714" s="22" t="e">
        <f t="shared" si="735"/>
        <v>#N/A</v>
      </c>
      <c r="P4714" s="27" t="e">
        <f t="shared" si="737"/>
        <v>#N/A</v>
      </c>
      <c r="Q4714" s="27" t="e">
        <f t="shared" si="738"/>
        <v>#N/A</v>
      </c>
      <c r="R4714" s="27" t="e">
        <f t="shared" si="739"/>
        <v>#N/A</v>
      </c>
      <c r="S4714" s="27" t="e">
        <f t="shared" si="740"/>
        <v>#N/A</v>
      </c>
      <c r="T4714" s="28" t="e">
        <f t="shared" si="741"/>
        <v>#N/A</v>
      </c>
    </row>
    <row r="4715" spans="1:20">
      <c r="A4715" s="4">
        <v>39379</v>
      </c>
      <c r="B4715" s="14">
        <v>490.62857434200902</v>
      </c>
      <c r="C4715" s="40">
        <v>100</v>
      </c>
      <c r="D4715" s="15">
        <v>1534.11</v>
      </c>
      <c r="E4715" s="16">
        <f t="shared" si="732"/>
        <v>110.50080118083191</v>
      </c>
      <c r="F4715" s="17">
        <f t="shared" si="732"/>
        <v>100</v>
      </c>
      <c r="G4715" s="18">
        <f t="shared" si="732"/>
        <v>87.92368267213844</v>
      </c>
      <c r="H4715" s="8">
        <f t="shared" si="736"/>
        <v>5.8988735022147409E-4</v>
      </c>
      <c r="I4715" s="9">
        <f t="shared" si="736"/>
        <v>0</v>
      </c>
      <c r="J4715" s="10">
        <f t="shared" si="736"/>
        <v>-2.2957259176401568E-3</v>
      </c>
      <c r="K4715" s="26"/>
      <c r="L4715" s="1"/>
      <c r="M4715" s="22" t="e">
        <f t="shared" si="733"/>
        <v>#N/A</v>
      </c>
      <c r="N4715" s="22" t="e">
        <f t="shared" si="734"/>
        <v>#N/A</v>
      </c>
      <c r="O4715" s="22" t="e">
        <f t="shared" si="735"/>
        <v>#N/A</v>
      </c>
      <c r="P4715" s="27" t="e">
        <f t="shared" si="737"/>
        <v>#N/A</v>
      </c>
      <c r="Q4715" s="27" t="e">
        <f t="shared" si="738"/>
        <v>#N/A</v>
      </c>
      <c r="R4715" s="27" t="e">
        <f t="shared" si="739"/>
        <v>#N/A</v>
      </c>
      <c r="S4715" s="27" t="e">
        <f t="shared" si="740"/>
        <v>#N/A</v>
      </c>
      <c r="T4715" s="28" t="e">
        <f t="shared" si="741"/>
        <v>#N/A</v>
      </c>
    </row>
    <row r="4716" spans="1:20">
      <c r="A4716" s="4">
        <v>39378</v>
      </c>
      <c r="B4716" s="14">
        <v>490.339329374295</v>
      </c>
      <c r="C4716" s="40">
        <v>100</v>
      </c>
      <c r="D4716" s="15">
        <v>1537.64</v>
      </c>
      <c r="E4716" s="16">
        <f t="shared" si="732"/>
        <v>110.43565658399962</v>
      </c>
      <c r="F4716" s="17">
        <f t="shared" si="732"/>
        <v>100</v>
      </c>
      <c r="G4716" s="18">
        <f t="shared" si="732"/>
        <v>88.125995804725193</v>
      </c>
      <c r="H4716" s="8">
        <f t="shared" si="736"/>
        <v>4.6064723461760604E-3</v>
      </c>
      <c r="I4716" s="9">
        <f t="shared" si="736"/>
        <v>0</v>
      </c>
      <c r="J4716" s="10">
        <f t="shared" si="736"/>
        <v>7.9316176566988084E-3</v>
      </c>
      <c r="K4716" s="26"/>
      <c r="L4716" s="1"/>
      <c r="M4716" s="22" t="e">
        <f t="shared" si="733"/>
        <v>#N/A</v>
      </c>
      <c r="N4716" s="22" t="e">
        <f t="shared" si="734"/>
        <v>#N/A</v>
      </c>
      <c r="O4716" s="22" t="e">
        <f t="shared" si="735"/>
        <v>#N/A</v>
      </c>
      <c r="P4716" s="27" t="e">
        <f t="shared" si="737"/>
        <v>#N/A</v>
      </c>
      <c r="Q4716" s="27" t="e">
        <f t="shared" si="738"/>
        <v>#N/A</v>
      </c>
      <c r="R4716" s="27" t="e">
        <f t="shared" si="739"/>
        <v>#N/A</v>
      </c>
      <c r="S4716" s="27" t="e">
        <f t="shared" si="740"/>
        <v>#N/A</v>
      </c>
      <c r="T4716" s="28" t="e">
        <f t="shared" si="741"/>
        <v>#N/A</v>
      </c>
    </row>
    <row r="4717" spans="1:20">
      <c r="A4717" s="4">
        <v>39377</v>
      </c>
      <c r="B4717" s="14">
        <v>488.09095190194</v>
      </c>
      <c r="C4717" s="40">
        <v>100</v>
      </c>
      <c r="D4717" s="15">
        <v>1525.54</v>
      </c>
      <c r="E4717" s="16">
        <f t="shared" si="732"/>
        <v>109.9292704396839</v>
      </c>
      <c r="F4717" s="17">
        <f t="shared" si="732"/>
        <v>100</v>
      </c>
      <c r="G4717" s="18">
        <f t="shared" si="732"/>
        <v>87.432514528719622</v>
      </c>
      <c r="H4717" s="8">
        <f t="shared" si="736"/>
        <v>2.954182992042087E-3</v>
      </c>
      <c r="I4717" s="9">
        <f t="shared" si="736"/>
        <v>0</v>
      </c>
      <c r="J4717" s="10">
        <f t="shared" si="736"/>
        <v>5.1458428047148619E-3</v>
      </c>
      <c r="K4717" s="26"/>
      <c r="L4717" s="1"/>
      <c r="M4717" s="22" t="e">
        <f t="shared" si="733"/>
        <v>#N/A</v>
      </c>
      <c r="N4717" s="22" t="e">
        <f t="shared" si="734"/>
        <v>#N/A</v>
      </c>
      <c r="O4717" s="22" t="e">
        <f t="shared" si="735"/>
        <v>#N/A</v>
      </c>
      <c r="P4717" s="27" t="e">
        <f t="shared" si="737"/>
        <v>#N/A</v>
      </c>
      <c r="Q4717" s="27" t="e">
        <f t="shared" si="738"/>
        <v>#N/A</v>
      </c>
      <c r="R4717" s="27" t="e">
        <f t="shared" si="739"/>
        <v>#N/A</v>
      </c>
      <c r="S4717" s="27" t="e">
        <f t="shared" si="740"/>
        <v>#N/A</v>
      </c>
      <c r="T4717" s="28" t="e">
        <f t="shared" si="741"/>
        <v>#N/A</v>
      </c>
    </row>
    <row r="4718" spans="1:20">
      <c r="A4718" s="4">
        <v>39374</v>
      </c>
      <c r="B4718" s="14">
        <v>486.65328903245899</v>
      </c>
      <c r="C4718" s="40">
        <v>100</v>
      </c>
      <c r="D4718" s="15">
        <v>1517.73</v>
      </c>
      <c r="E4718" s="16">
        <f t="shared" si="732"/>
        <v>109.60547580721953</v>
      </c>
      <c r="F4718" s="17">
        <f t="shared" si="732"/>
        <v>100</v>
      </c>
      <c r="G4718" s="18">
        <f t="shared" si="732"/>
        <v>86.984903886934234</v>
      </c>
      <c r="H4718" s="8">
        <f t="shared" si="736"/>
        <v>-1.3429740008397473E-2</v>
      </c>
      <c r="I4718" s="9">
        <f t="shared" si="736"/>
        <v>0</v>
      </c>
      <c r="J4718" s="10">
        <f t="shared" si="736"/>
        <v>-2.6509563454902296E-2</v>
      </c>
      <c r="K4718" s="26"/>
      <c r="L4718" s="1"/>
      <c r="M4718" s="22" t="e">
        <f t="shared" si="733"/>
        <v>#N/A</v>
      </c>
      <c r="N4718" s="22" t="e">
        <f t="shared" si="734"/>
        <v>#N/A</v>
      </c>
      <c r="O4718" s="22" t="e">
        <f t="shared" si="735"/>
        <v>#N/A</v>
      </c>
      <c r="P4718" s="27" t="e">
        <f t="shared" si="737"/>
        <v>#N/A</v>
      </c>
      <c r="Q4718" s="27" t="e">
        <f t="shared" si="738"/>
        <v>#N/A</v>
      </c>
      <c r="R4718" s="27" t="e">
        <f t="shared" si="739"/>
        <v>#N/A</v>
      </c>
      <c r="S4718" s="27" t="e">
        <f t="shared" si="740"/>
        <v>#N/A</v>
      </c>
      <c r="T4718" s="28" t="e">
        <f t="shared" si="741"/>
        <v>#N/A</v>
      </c>
    </row>
    <row r="4719" spans="1:20">
      <c r="A4719" s="4">
        <v>39373</v>
      </c>
      <c r="B4719" s="14">
        <v>493.27788274967997</v>
      </c>
      <c r="C4719" s="40">
        <v>100</v>
      </c>
      <c r="D4719" s="15">
        <v>1559.06</v>
      </c>
      <c r="E4719" s="16">
        <f t="shared" si="732"/>
        <v>111.09748616196121</v>
      </c>
      <c r="F4719" s="17">
        <f t="shared" si="732"/>
        <v>100</v>
      </c>
      <c r="G4719" s="18">
        <f t="shared" si="732"/>
        <v>89.353629600761451</v>
      </c>
      <c r="H4719" s="8">
        <f t="shared" si="736"/>
        <v>-9.7643773794220401E-4</v>
      </c>
      <c r="I4719" s="9">
        <f t="shared" si="736"/>
        <v>0</v>
      </c>
      <c r="J4719" s="10">
        <f t="shared" si="736"/>
        <v>-3.7000351471386805E-3</v>
      </c>
      <c r="K4719" s="26"/>
      <c r="L4719" s="1"/>
      <c r="M4719" s="22" t="e">
        <f t="shared" si="733"/>
        <v>#N/A</v>
      </c>
      <c r="N4719" s="22" t="e">
        <f t="shared" si="734"/>
        <v>#N/A</v>
      </c>
      <c r="O4719" s="22" t="e">
        <f t="shared" si="735"/>
        <v>#N/A</v>
      </c>
      <c r="P4719" s="27" t="e">
        <f t="shared" si="737"/>
        <v>#N/A</v>
      </c>
      <c r="Q4719" s="27" t="e">
        <f t="shared" si="738"/>
        <v>#N/A</v>
      </c>
      <c r="R4719" s="27" t="e">
        <f t="shared" si="739"/>
        <v>#N/A</v>
      </c>
      <c r="S4719" s="27" t="e">
        <f t="shared" si="740"/>
        <v>#N/A</v>
      </c>
      <c r="T4719" s="28" t="e">
        <f t="shared" si="741"/>
        <v>#N/A</v>
      </c>
    </row>
    <row r="4720" spans="1:20">
      <c r="A4720" s="4">
        <v>39372</v>
      </c>
      <c r="B4720" s="14">
        <v>493.76000865561798</v>
      </c>
      <c r="C4720" s="40">
        <v>100</v>
      </c>
      <c r="D4720" s="15">
        <v>1564.85</v>
      </c>
      <c r="E4720" s="16">
        <f t="shared" si="732"/>
        <v>111.20607196731842</v>
      </c>
      <c r="F4720" s="17">
        <f t="shared" si="732"/>
        <v>100</v>
      </c>
      <c r="G4720" s="18">
        <f t="shared" si="732"/>
        <v>89.685468988205429</v>
      </c>
      <c r="H4720" s="8">
        <f t="shared" si="736"/>
        <v>4.740391052968862E-3</v>
      </c>
      <c r="I4720" s="9">
        <f t="shared" si="736"/>
        <v>0</v>
      </c>
      <c r="J4720" s="10">
        <f t="shared" si="736"/>
        <v>3.2311627698244916E-3</v>
      </c>
      <c r="K4720" s="26"/>
      <c r="L4720" s="1"/>
      <c r="M4720" s="22" t="e">
        <f t="shared" si="733"/>
        <v>#N/A</v>
      </c>
      <c r="N4720" s="22" t="e">
        <f t="shared" si="734"/>
        <v>#N/A</v>
      </c>
      <c r="O4720" s="22" t="e">
        <f t="shared" si="735"/>
        <v>#N/A</v>
      </c>
      <c r="P4720" s="27" t="e">
        <f t="shared" si="737"/>
        <v>#N/A</v>
      </c>
      <c r="Q4720" s="27" t="e">
        <f t="shared" si="738"/>
        <v>#N/A</v>
      </c>
      <c r="R4720" s="27" t="e">
        <f t="shared" si="739"/>
        <v>#N/A</v>
      </c>
      <c r="S4720" s="27" t="e">
        <f t="shared" si="740"/>
        <v>#N/A</v>
      </c>
      <c r="T4720" s="28" t="e">
        <f t="shared" si="741"/>
        <v>#N/A</v>
      </c>
    </row>
    <row r="4721" spans="1:20">
      <c r="A4721" s="4">
        <v>39371</v>
      </c>
      <c r="B4721" s="14">
        <v>491.43043621263899</v>
      </c>
      <c r="C4721" s="40">
        <v>100</v>
      </c>
      <c r="D4721" s="15">
        <v>1559.81</v>
      </c>
      <c r="E4721" s="16">
        <f t="shared" si="732"/>
        <v>110.68139885445866</v>
      </c>
      <c r="F4721" s="17">
        <f t="shared" si="732"/>
        <v>100</v>
      </c>
      <c r="G4721" s="18">
        <f t="shared" si="732"/>
        <v>89.396613977373363</v>
      </c>
      <c r="H4721" s="8">
        <f t="shared" si="736"/>
        <v>-4.3001208780545364E-3</v>
      </c>
      <c r="I4721" s="9">
        <f t="shared" si="736"/>
        <v>0</v>
      </c>
      <c r="J4721" s="10">
        <f t="shared" si="736"/>
        <v>-8.1708697366246197E-3</v>
      </c>
      <c r="K4721" s="26"/>
      <c r="L4721" s="1"/>
      <c r="M4721" s="22" t="e">
        <f t="shared" si="733"/>
        <v>#N/A</v>
      </c>
      <c r="N4721" s="22" t="e">
        <f t="shared" si="734"/>
        <v>#N/A</v>
      </c>
      <c r="O4721" s="22" t="e">
        <f t="shared" si="735"/>
        <v>#N/A</v>
      </c>
      <c r="P4721" s="27" t="e">
        <f t="shared" si="737"/>
        <v>#N/A</v>
      </c>
      <c r="Q4721" s="27" t="e">
        <f t="shared" si="738"/>
        <v>#N/A</v>
      </c>
      <c r="R4721" s="27" t="e">
        <f t="shared" si="739"/>
        <v>#N/A</v>
      </c>
      <c r="S4721" s="27" t="e">
        <f t="shared" si="740"/>
        <v>#N/A</v>
      </c>
      <c r="T4721" s="28" t="e">
        <f t="shared" si="741"/>
        <v>#N/A</v>
      </c>
    </row>
    <row r="4722" spans="1:20">
      <c r="A4722" s="4">
        <v>39370</v>
      </c>
      <c r="B4722" s="14">
        <v>493.55277279535801</v>
      </c>
      <c r="C4722" s="40">
        <v>100</v>
      </c>
      <c r="D4722" s="15">
        <v>1572.66</v>
      </c>
      <c r="E4722" s="16">
        <f t="shared" si="732"/>
        <v>111.15939770130602</v>
      </c>
      <c r="F4722" s="17">
        <f t="shared" si="732"/>
        <v>100</v>
      </c>
      <c r="G4722" s="18">
        <f t="shared" si="732"/>
        <v>90.133079629990831</v>
      </c>
      <c r="H4722" s="8">
        <f t="shared" si="736"/>
        <v>-4.8583985361777549E-3</v>
      </c>
      <c r="I4722" s="9">
        <f t="shared" si="736"/>
        <v>0</v>
      </c>
      <c r="J4722" s="10">
        <f t="shared" si="736"/>
        <v>-9.0546492504867127E-3</v>
      </c>
      <c r="K4722" s="26"/>
      <c r="L4722" s="1"/>
      <c r="M4722" s="22" t="e">
        <f t="shared" si="733"/>
        <v>#N/A</v>
      </c>
      <c r="N4722" s="22" t="e">
        <f t="shared" si="734"/>
        <v>#N/A</v>
      </c>
      <c r="O4722" s="22" t="e">
        <f t="shared" si="735"/>
        <v>#N/A</v>
      </c>
      <c r="P4722" s="27" t="e">
        <f t="shared" si="737"/>
        <v>#N/A</v>
      </c>
      <c r="Q4722" s="27" t="e">
        <f t="shared" si="738"/>
        <v>#N/A</v>
      </c>
      <c r="R4722" s="27" t="e">
        <f t="shared" si="739"/>
        <v>#N/A</v>
      </c>
      <c r="S4722" s="27" t="e">
        <f t="shared" si="740"/>
        <v>#N/A</v>
      </c>
      <c r="T4722" s="28" t="e">
        <f t="shared" si="741"/>
        <v>#N/A</v>
      </c>
    </row>
    <row r="4723" spans="1:20">
      <c r="A4723" s="4">
        <v>39367</v>
      </c>
      <c r="B4723" s="14">
        <v>495.96235557769597</v>
      </c>
      <c r="C4723" s="40">
        <v>100</v>
      </c>
      <c r="D4723" s="15">
        <v>1587.03</v>
      </c>
      <c r="E4723" s="16">
        <f t="shared" si="732"/>
        <v>111.7020909765947</v>
      </c>
      <c r="F4723" s="17">
        <f t="shared" si="732"/>
        <v>100</v>
      </c>
      <c r="G4723" s="18">
        <f t="shared" si="732"/>
        <v>90.956660285875103</v>
      </c>
      <c r="H4723" s="8">
        <f t="shared" si="736"/>
        <v>2.86907314024476E-3</v>
      </c>
      <c r="I4723" s="9">
        <f t="shared" si="736"/>
        <v>0</v>
      </c>
      <c r="J4723" s="10">
        <f t="shared" si="736"/>
        <v>5.913671800722442E-3</v>
      </c>
      <c r="K4723" s="26"/>
      <c r="L4723" s="1"/>
      <c r="M4723" s="22" t="e">
        <f t="shared" si="733"/>
        <v>#N/A</v>
      </c>
      <c r="N4723" s="22" t="e">
        <f t="shared" si="734"/>
        <v>#N/A</v>
      </c>
      <c r="O4723" s="22" t="e">
        <f t="shared" si="735"/>
        <v>#N/A</v>
      </c>
      <c r="P4723" s="27" t="e">
        <f t="shared" si="737"/>
        <v>#N/A</v>
      </c>
      <c r="Q4723" s="27" t="e">
        <f t="shared" si="738"/>
        <v>#N/A</v>
      </c>
      <c r="R4723" s="27" t="e">
        <f t="shared" si="739"/>
        <v>#N/A</v>
      </c>
      <c r="S4723" s="27" t="e">
        <f t="shared" si="740"/>
        <v>#N/A</v>
      </c>
      <c r="T4723" s="28" t="e">
        <f t="shared" si="741"/>
        <v>#N/A</v>
      </c>
    </row>
    <row r="4724" spans="1:20">
      <c r="A4724" s="4">
        <v>39366</v>
      </c>
      <c r="B4724" s="14">
        <v>494.54347417924498</v>
      </c>
      <c r="C4724" s="40">
        <v>100</v>
      </c>
      <c r="D4724" s="15">
        <v>1577.7</v>
      </c>
      <c r="E4724" s="16">
        <f t="shared" si="732"/>
        <v>111.38252636191713</v>
      </c>
      <c r="F4724" s="17">
        <f t="shared" si="732"/>
        <v>100</v>
      </c>
      <c r="G4724" s="18">
        <f t="shared" si="732"/>
        <v>90.421934640822897</v>
      </c>
      <c r="H4724" s="8">
        <f t="shared" si="736"/>
        <v>-3.3048491805252045E-3</v>
      </c>
      <c r="I4724" s="9">
        <f t="shared" si="736"/>
        <v>0</v>
      </c>
      <c r="J4724" s="10">
        <f t="shared" si="736"/>
        <v>-5.0890103861215286E-3</v>
      </c>
      <c r="K4724" s="26"/>
      <c r="L4724" s="1"/>
      <c r="M4724" s="22" t="e">
        <f t="shared" si="733"/>
        <v>#N/A</v>
      </c>
      <c r="N4724" s="22" t="e">
        <f t="shared" si="734"/>
        <v>#N/A</v>
      </c>
      <c r="O4724" s="22" t="e">
        <f t="shared" si="735"/>
        <v>#N/A</v>
      </c>
      <c r="P4724" s="27" t="e">
        <f t="shared" si="737"/>
        <v>#N/A</v>
      </c>
      <c r="Q4724" s="27" t="e">
        <f t="shared" si="738"/>
        <v>#N/A</v>
      </c>
      <c r="R4724" s="27" t="e">
        <f t="shared" si="739"/>
        <v>#N/A</v>
      </c>
      <c r="S4724" s="27" t="e">
        <f t="shared" si="740"/>
        <v>#N/A</v>
      </c>
      <c r="T4724" s="28" t="e">
        <f t="shared" si="741"/>
        <v>#N/A</v>
      </c>
    </row>
    <row r="4725" spans="1:20">
      <c r="A4725" s="4">
        <v>39365</v>
      </c>
      <c r="B4725" s="14">
        <v>496.18328510240599</v>
      </c>
      <c r="C4725" s="40">
        <v>100</v>
      </c>
      <c r="D4725" s="15">
        <v>1585.77</v>
      </c>
      <c r="E4725" s="16">
        <f t="shared" si="732"/>
        <v>111.75184936972886</v>
      </c>
      <c r="F4725" s="17">
        <f t="shared" si="732"/>
        <v>100</v>
      </c>
      <c r="G4725" s="18">
        <f t="shared" si="732"/>
        <v>90.884446533167093</v>
      </c>
      <c r="H4725" s="8">
        <f t="shared" si="736"/>
        <v>-9.9502380366867094E-4</v>
      </c>
      <c r="I4725" s="9">
        <f t="shared" si="736"/>
        <v>0</v>
      </c>
      <c r="J4725" s="10">
        <f t="shared" si="736"/>
        <v>-1.9008176033333823E-3</v>
      </c>
      <c r="K4725" s="26"/>
      <c r="L4725" s="1"/>
      <c r="M4725" s="22" t="e">
        <f t="shared" si="733"/>
        <v>#N/A</v>
      </c>
      <c r="N4725" s="22" t="e">
        <f t="shared" si="734"/>
        <v>#N/A</v>
      </c>
      <c r="O4725" s="22" t="e">
        <f t="shared" si="735"/>
        <v>#N/A</v>
      </c>
      <c r="P4725" s="27" t="e">
        <f t="shared" si="737"/>
        <v>#N/A</v>
      </c>
      <c r="Q4725" s="27" t="e">
        <f t="shared" si="738"/>
        <v>#N/A</v>
      </c>
      <c r="R4725" s="27" t="e">
        <f t="shared" si="739"/>
        <v>#N/A</v>
      </c>
      <c r="S4725" s="27" t="e">
        <f t="shared" si="740"/>
        <v>#N/A</v>
      </c>
      <c r="T4725" s="28" t="e">
        <f t="shared" si="741"/>
        <v>#N/A</v>
      </c>
    </row>
    <row r="4726" spans="1:20">
      <c r="A4726" s="4">
        <v>39364</v>
      </c>
      <c r="B4726" s="14">
        <v>496.67749102872602</v>
      </c>
      <c r="C4726" s="40">
        <v>100</v>
      </c>
      <c r="D4726" s="15">
        <v>1588.79</v>
      </c>
      <c r="E4726" s="16">
        <f t="shared" si="732"/>
        <v>111.86315587257558</v>
      </c>
      <c r="F4726" s="17">
        <f t="shared" si="732"/>
        <v>100</v>
      </c>
      <c r="G4726" s="18">
        <f t="shared" si="732"/>
        <v>91.057530289657734</v>
      </c>
      <c r="H4726" s="8">
        <f t="shared" si="736"/>
        <v>4.8941463468048507E-3</v>
      </c>
      <c r="I4726" s="9">
        <f t="shared" si="736"/>
        <v>0</v>
      </c>
      <c r="J4726" s="10">
        <f t="shared" si="736"/>
        <v>8.6402823804263562E-3</v>
      </c>
      <c r="K4726" s="26"/>
      <c r="L4726" s="1"/>
      <c r="M4726" s="22" t="e">
        <f t="shared" si="733"/>
        <v>#N/A</v>
      </c>
      <c r="N4726" s="22" t="e">
        <f t="shared" si="734"/>
        <v>#N/A</v>
      </c>
      <c r="O4726" s="22" t="e">
        <f t="shared" si="735"/>
        <v>#N/A</v>
      </c>
      <c r="P4726" s="27" t="e">
        <f t="shared" si="737"/>
        <v>#N/A</v>
      </c>
      <c r="Q4726" s="27" t="e">
        <f t="shared" si="738"/>
        <v>#N/A</v>
      </c>
      <c r="R4726" s="27" t="e">
        <f t="shared" si="739"/>
        <v>#N/A</v>
      </c>
      <c r="S4726" s="27" t="e">
        <f t="shared" si="740"/>
        <v>#N/A</v>
      </c>
      <c r="T4726" s="28" t="e">
        <f t="shared" si="741"/>
        <v>#N/A</v>
      </c>
    </row>
    <row r="4727" spans="1:20">
      <c r="A4727" s="4">
        <v>39363</v>
      </c>
      <c r="B4727" s="14">
        <v>494.25851751087299</v>
      </c>
      <c r="C4727" s="40">
        <v>100</v>
      </c>
      <c r="D4727" s="15">
        <v>1575.18</v>
      </c>
      <c r="E4727" s="16">
        <f t="shared" si="732"/>
        <v>111.31834758839349</v>
      </c>
      <c r="F4727" s="17">
        <f t="shared" si="732"/>
        <v>100</v>
      </c>
      <c r="G4727" s="18">
        <f t="shared" si="732"/>
        <v>90.277507135406864</v>
      </c>
      <c r="H4727" s="8">
        <f t="shared" si="736"/>
        <v>-3.0760409277844625E-3</v>
      </c>
      <c r="I4727" s="9">
        <f t="shared" si="736"/>
        <v>0</v>
      </c>
      <c r="J4727" s="10">
        <f t="shared" si="736"/>
        <v>-5.0971103742302182E-3</v>
      </c>
      <c r="K4727" s="26"/>
      <c r="L4727" s="1"/>
      <c r="M4727" s="22" t="e">
        <f t="shared" si="733"/>
        <v>#N/A</v>
      </c>
      <c r="N4727" s="22" t="e">
        <f t="shared" si="734"/>
        <v>#N/A</v>
      </c>
      <c r="O4727" s="22" t="e">
        <f t="shared" si="735"/>
        <v>#N/A</v>
      </c>
      <c r="P4727" s="27" t="e">
        <f t="shared" si="737"/>
        <v>#N/A</v>
      </c>
      <c r="Q4727" s="27" t="e">
        <f t="shared" si="738"/>
        <v>#N/A</v>
      </c>
      <c r="R4727" s="27" t="e">
        <f t="shared" si="739"/>
        <v>#N/A</v>
      </c>
      <c r="S4727" s="27" t="e">
        <f t="shared" si="740"/>
        <v>#N/A</v>
      </c>
      <c r="T4727" s="28" t="e">
        <f t="shared" si="741"/>
        <v>#N/A</v>
      </c>
    </row>
    <row r="4728" spans="1:20">
      <c r="A4728" s="4">
        <v>39360</v>
      </c>
      <c r="B4728" s="14">
        <v>495.783568057541</v>
      </c>
      <c r="C4728" s="40">
        <v>100</v>
      </c>
      <c r="D4728" s="15">
        <v>1583.25</v>
      </c>
      <c r="E4728" s="16">
        <f t="shared" si="732"/>
        <v>111.66182392886977</v>
      </c>
      <c r="F4728" s="17">
        <f t="shared" si="732"/>
        <v>100</v>
      </c>
      <c r="G4728" s="18">
        <f t="shared" si="732"/>
        <v>90.74001902775106</v>
      </c>
      <c r="H4728" s="8">
        <f t="shared" si="736"/>
        <v>3.9609850985413697E-3</v>
      </c>
      <c r="I4728" s="9">
        <f t="shared" si="736"/>
        <v>0</v>
      </c>
      <c r="J4728" s="10">
        <f t="shared" si="736"/>
        <v>1.1919979547488246E-2</v>
      </c>
      <c r="K4728" s="26"/>
      <c r="L4728" s="1"/>
      <c r="M4728" s="22" t="e">
        <f t="shared" si="733"/>
        <v>#N/A</v>
      </c>
      <c r="N4728" s="22" t="e">
        <f t="shared" si="734"/>
        <v>#N/A</v>
      </c>
      <c r="O4728" s="22" t="e">
        <f t="shared" si="735"/>
        <v>#N/A</v>
      </c>
      <c r="P4728" s="27" t="e">
        <f t="shared" si="737"/>
        <v>#N/A</v>
      </c>
      <c r="Q4728" s="27" t="e">
        <f t="shared" si="738"/>
        <v>#N/A</v>
      </c>
      <c r="R4728" s="27" t="e">
        <f t="shared" si="739"/>
        <v>#N/A</v>
      </c>
      <c r="S4728" s="27" t="e">
        <f t="shared" si="740"/>
        <v>#N/A</v>
      </c>
      <c r="T4728" s="28" t="e">
        <f t="shared" si="741"/>
        <v>#N/A</v>
      </c>
    </row>
    <row r="4729" spans="1:20">
      <c r="A4729" s="4">
        <v>39359</v>
      </c>
      <c r="B4729" s="14">
        <v>493.82752459138499</v>
      </c>
      <c r="C4729" s="40">
        <v>100</v>
      </c>
      <c r="D4729" s="15">
        <v>1564.6</v>
      </c>
      <c r="E4729" s="16">
        <f t="shared" si="732"/>
        <v>111.22127810366044</v>
      </c>
      <c r="F4729" s="17">
        <f t="shared" si="732"/>
        <v>100</v>
      </c>
      <c r="G4729" s="18">
        <f t="shared" si="732"/>
        <v>89.671140862668125</v>
      </c>
      <c r="H4729" s="8">
        <f t="shared" si="736"/>
        <v>1.1213447131770415E-3</v>
      </c>
      <c r="I4729" s="9">
        <f t="shared" si="736"/>
        <v>0</v>
      </c>
      <c r="J4729" s="10">
        <f t="shared" si="736"/>
        <v>9.6603522509908224E-4</v>
      </c>
      <c r="K4729" s="26"/>
      <c r="L4729" s="1"/>
      <c r="M4729" s="22" t="e">
        <f t="shared" si="733"/>
        <v>#N/A</v>
      </c>
      <c r="N4729" s="22" t="e">
        <f t="shared" si="734"/>
        <v>#N/A</v>
      </c>
      <c r="O4729" s="22" t="e">
        <f t="shared" si="735"/>
        <v>#N/A</v>
      </c>
      <c r="P4729" s="27" t="e">
        <f t="shared" si="737"/>
        <v>#N/A</v>
      </c>
      <c r="Q4729" s="27" t="e">
        <f t="shared" si="738"/>
        <v>#N/A</v>
      </c>
      <c r="R4729" s="27" t="e">
        <f t="shared" si="739"/>
        <v>#N/A</v>
      </c>
      <c r="S4729" s="27" t="e">
        <f t="shared" si="740"/>
        <v>#N/A</v>
      </c>
      <c r="T4729" s="28" t="e">
        <f t="shared" si="741"/>
        <v>#N/A</v>
      </c>
    </row>
    <row r="4730" spans="1:20">
      <c r="A4730" s="4">
        <v>39358</v>
      </c>
      <c r="B4730" s="14">
        <v>493.274393957575</v>
      </c>
      <c r="C4730" s="40">
        <v>100</v>
      </c>
      <c r="D4730" s="15">
        <v>1563.09</v>
      </c>
      <c r="E4730" s="16">
        <f t="shared" si="732"/>
        <v>111.09670040600875</v>
      </c>
      <c r="F4730" s="17">
        <f t="shared" si="732"/>
        <v>100</v>
      </c>
      <c r="G4730" s="18">
        <f t="shared" si="732"/>
        <v>89.584598984422797</v>
      </c>
      <c r="H4730" s="8">
        <f t="shared" si="736"/>
        <v>-1.9097973325151729E-3</v>
      </c>
      <c r="I4730" s="9">
        <f t="shared" si="736"/>
        <v>0</v>
      </c>
      <c r="J4730" s="10">
        <f t="shared" si="736"/>
        <v>-2.4124528518638666E-3</v>
      </c>
      <c r="K4730" s="26"/>
      <c r="L4730" s="1"/>
      <c r="M4730" s="22" t="e">
        <f t="shared" si="733"/>
        <v>#N/A</v>
      </c>
      <c r="N4730" s="22" t="e">
        <f t="shared" si="734"/>
        <v>#N/A</v>
      </c>
      <c r="O4730" s="22" t="e">
        <f t="shared" si="735"/>
        <v>#N/A</v>
      </c>
      <c r="P4730" s="27" t="e">
        <f t="shared" si="737"/>
        <v>#N/A</v>
      </c>
      <c r="Q4730" s="27" t="e">
        <f t="shared" si="738"/>
        <v>#N/A</v>
      </c>
      <c r="R4730" s="27" t="e">
        <f t="shared" si="739"/>
        <v>#N/A</v>
      </c>
      <c r="S4730" s="27" t="e">
        <f t="shared" si="740"/>
        <v>#N/A</v>
      </c>
      <c r="T4730" s="28" t="e">
        <f t="shared" si="741"/>
        <v>#N/A</v>
      </c>
    </row>
    <row r="4731" spans="1:20">
      <c r="A4731" s="4">
        <v>39357</v>
      </c>
      <c r="B4731" s="14">
        <v>494.21825065435502</v>
      </c>
      <c r="C4731" s="40">
        <v>100</v>
      </c>
      <c r="D4731" s="15">
        <v>1566.87</v>
      </c>
      <c r="E4731" s="16">
        <f t="shared" si="732"/>
        <v>111.3092785693046</v>
      </c>
      <c r="F4731" s="17">
        <f t="shared" si="732"/>
        <v>100</v>
      </c>
      <c r="G4731" s="18">
        <f t="shared" si="732"/>
        <v>89.801240242546839</v>
      </c>
      <c r="H4731" s="8">
        <f t="shared" si="736"/>
        <v>1.6027108526550649E-4</v>
      </c>
      <c r="I4731" s="9">
        <f t="shared" si="736"/>
        <v>0</v>
      </c>
      <c r="J4731" s="10">
        <f t="shared" si="736"/>
        <v>-1.2811687318342591E-3</v>
      </c>
      <c r="K4731" s="26"/>
      <c r="L4731" s="1"/>
      <c r="M4731" s="22" t="e">
        <f t="shared" si="733"/>
        <v>#N/A</v>
      </c>
      <c r="N4731" s="22" t="e">
        <f t="shared" si="734"/>
        <v>#N/A</v>
      </c>
      <c r="O4731" s="22" t="e">
        <f t="shared" si="735"/>
        <v>#N/A</v>
      </c>
      <c r="P4731" s="27" t="e">
        <f t="shared" si="737"/>
        <v>#N/A</v>
      </c>
      <c r="Q4731" s="27" t="e">
        <f t="shared" si="738"/>
        <v>#N/A</v>
      </c>
      <c r="R4731" s="27" t="e">
        <f t="shared" si="739"/>
        <v>#N/A</v>
      </c>
      <c r="S4731" s="27" t="e">
        <f t="shared" si="740"/>
        <v>#N/A</v>
      </c>
      <c r="T4731" s="28" t="e">
        <f t="shared" si="741"/>
        <v>#N/A</v>
      </c>
    </row>
    <row r="4732" spans="1:20">
      <c r="A4732" s="4">
        <v>39356</v>
      </c>
      <c r="B4732" s="14">
        <v>494.13905445182598</v>
      </c>
      <c r="C4732" s="40">
        <v>100</v>
      </c>
      <c r="D4732" s="15">
        <v>1568.88</v>
      </c>
      <c r="E4732" s="16">
        <f t="shared" si="732"/>
        <v>111.29144176915149</v>
      </c>
      <c r="F4732" s="17">
        <f t="shared" si="732"/>
        <v>100</v>
      </c>
      <c r="G4732" s="18">
        <f t="shared" si="732"/>
        <v>89.916438371866775</v>
      </c>
      <c r="H4732" s="8">
        <f t="shared" si="736"/>
        <v>7.3420541426472141E-3</v>
      </c>
      <c r="I4732" s="9">
        <f t="shared" si="736"/>
        <v>0</v>
      </c>
      <c r="J4732" s="10">
        <f t="shared" si="736"/>
        <v>1.2023944679533605E-2</v>
      </c>
      <c r="K4732" s="26"/>
      <c r="L4732" s="1"/>
      <c r="M4732" s="22" t="e">
        <f t="shared" si="733"/>
        <v>#N/A</v>
      </c>
      <c r="N4732" s="22" t="e">
        <f t="shared" si="734"/>
        <v>#N/A</v>
      </c>
      <c r="O4732" s="22" t="e">
        <f t="shared" si="735"/>
        <v>#N/A</v>
      </c>
      <c r="P4732" s="27" t="e">
        <f t="shared" si="737"/>
        <v>#N/A</v>
      </c>
      <c r="Q4732" s="27" t="e">
        <f t="shared" si="738"/>
        <v>#N/A</v>
      </c>
      <c r="R4732" s="27" t="e">
        <f t="shared" si="739"/>
        <v>#N/A</v>
      </c>
      <c r="S4732" s="27" t="e">
        <f t="shared" si="740"/>
        <v>#N/A</v>
      </c>
      <c r="T4732" s="28" t="e">
        <f t="shared" si="741"/>
        <v>#N/A</v>
      </c>
    </row>
    <row r="4733" spans="1:20">
      <c r="A4733" s="4">
        <v>39353</v>
      </c>
      <c r="B4733" s="14">
        <v>490.5375015564</v>
      </c>
      <c r="C4733" s="40">
        <v>100</v>
      </c>
      <c r="D4733" s="15">
        <v>1550.24</v>
      </c>
      <c r="E4733" s="16">
        <f t="shared" si="732"/>
        <v>110.48028950193296</v>
      </c>
      <c r="F4733" s="17">
        <f t="shared" si="732"/>
        <v>100</v>
      </c>
      <c r="G4733" s="18">
        <f t="shared" si="732"/>
        <v>88.848133331805329</v>
      </c>
      <c r="H4733" s="8">
        <f t="shared" si="736"/>
        <v>-2.8054671272800258E-3</v>
      </c>
      <c r="I4733" s="9">
        <f t="shared" si="736"/>
        <v>0</v>
      </c>
      <c r="J4733" s="10">
        <f t="shared" si="736"/>
        <v>-4.2073754327814905E-3</v>
      </c>
      <c r="K4733" s="26"/>
      <c r="L4733" s="1"/>
      <c r="M4733" s="22" t="e">
        <f t="shared" si="733"/>
        <v>#N/A</v>
      </c>
      <c r="N4733" s="22" t="e">
        <f t="shared" si="734"/>
        <v>#N/A</v>
      </c>
      <c r="O4733" s="22" t="e">
        <f t="shared" si="735"/>
        <v>#N/A</v>
      </c>
      <c r="P4733" s="27" t="e">
        <f t="shared" si="737"/>
        <v>#N/A</v>
      </c>
      <c r="Q4733" s="27" t="e">
        <f t="shared" si="738"/>
        <v>#N/A</v>
      </c>
      <c r="R4733" s="27" t="e">
        <f t="shared" si="739"/>
        <v>#N/A</v>
      </c>
      <c r="S4733" s="27" t="e">
        <f t="shared" si="740"/>
        <v>#N/A</v>
      </c>
      <c r="T4733" s="28" t="e">
        <f t="shared" si="741"/>
        <v>#N/A</v>
      </c>
    </row>
    <row r="4734" spans="1:20">
      <c r="A4734" s="4">
        <v>39352</v>
      </c>
      <c r="B4734" s="14">
        <v>491.91756010059402</v>
      </c>
      <c r="C4734" s="40">
        <v>100</v>
      </c>
      <c r="D4734" s="15">
        <v>1556.79</v>
      </c>
      <c r="E4734" s="16">
        <f t="shared" si="732"/>
        <v>110.79111031993038</v>
      </c>
      <c r="F4734" s="17">
        <f t="shared" si="732"/>
        <v>100</v>
      </c>
      <c r="G4734" s="18">
        <f t="shared" si="732"/>
        <v>89.223530220882708</v>
      </c>
      <c r="H4734" s="8">
        <f t="shared" si="736"/>
        <v>4.3662612110826338E-3</v>
      </c>
      <c r="I4734" s="9">
        <f t="shared" si="736"/>
        <v>0</v>
      </c>
      <c r="J4734" s="10">
        <f t="shared" si="736"/>
        <v>5.3730456515139746E-3</v>
      </c>
      <c r="K4734" s="26"/>
      <c r="L4734" s="1"/>
      <c r="M4734" s="22" t="e">
        <f t="shared" si="733"/>
        <v>#N/A</v>
      </c>
      <c r="N4734" s="22" t="e">
        <f t="shared" si="734"/>
        <v>#N/A</v>
      </c>
      <c r="O4734" s="22" t="e">
        <f t="shared" si="735"/>
        <v>#N/A</v>
      </c>
      <c r="P4734" s="27" t="e">
        <f t="shared" si="737"/>
        <v>#N/A</v>
      </c>
      <c r="Q4734" s="27" t="e">
        <f t="shared" si="738"/>
        <v>#N/A</v>
      </c>
      <c r="R4734" s="27" t="e">
        <f t="shared" si="739"/>
        <v>#N/A</v>
      </c>
      <c r="S4734" s="27" t="e">
        <f t="shared" si="740"/>
        <v>#N/A</v>
      </c>
      <c r="T4734" s="28" t="e">
        <f t="shared" si="741"/>
        <v>#N/A</v>
      </c>
    </row>
    <row r="4735" spans="1:20">
      <c r="A4735" s="4">
        <v>39351</v>
      </c>
      <c r="B4735" s="14">
        <v>489.779056802875</v>
      </c>
      <c r="C4735" s="40">
        <v>100</v>
      </c>
      <c r="D4735" s="15">
        <v>1548.47</v>
      </c>
      <c r="E4735" s="16">
        <f t="shared" si="732"/>
        <v>110.30947035828991</v>
      </c>
      <c r="F4735" s="17">
        <f t="shared" si="732"/>
        <v>100</v>
      </c>
      <c r="G4735" s="18">
        <f t="shared" si="732"/>
        <v>88.746690203001208</v>
      </c>
      <c r="H4735" s="8">
        <f t="shared" si="736"/>
        <v>2.7943826690168816E-3</v>
      </c>
      <c r="I4735" s="9">
        <f t="shared" si="736"/>
        <v>0</v>
      </c>
      <c r="J4735" s="10">
        <f t="shared" si="736"/>
        <v>4.7366611081192111E-3</v>
      </c>
      <c r="K4735" s="26"/>
      <c r="L4735" s="1"/>
      <c r="M4735" s="22" t="e">
        <f t="shared" si="733"/>
        <v>#N/A</v>
      </c>
      <c r="N4735" s="22" t="e">
        <f t="shared" si="734"/>
        <v>#N/A</v>
      </c>
      <c r="O4735" s="22" t="e">
        <f t="shared" si="735"/>
        <v>#N/A</v>
      </c>
      <c r="P4735" s="27" t="e">
        <f t="shared" si="737"/>
        <v>#N/A</v>
      </c>
      <c r="Q4735" s="27" t="e">
        <f t="shared" si="738"/>
        <v>#N/A</v>
      </c>
      <c r="R4735" s="27" t="e">
        <f t="shared" si="739"/>
        <v>#N/A</v>
      </c>
      <c r="S4735" s="27" t="e">
        <f t="shared" si="740"/>
        <v>#N/A</v>
      </c>
      <c r="T4735" s="28" t="e">
        <f t="shared" si="741"/>
        <v>#N/A</v>
      </c>
    </row>
    <row r="4736" spans="1:20">
      <c r="A4736" s="4">
        <v>39350</v>
      </c>
      <c r="B4736" s="14">
        <v>488.41424051388202</v>
      </c>
      <c r="C4736" s="40">
        <v>100</v>
      </c>
      <c r="D4736" s="15">
        <v>1541.17</v>
      </c>
      <c r="E4736" s="16">
        <f t="shared" si="732"/>
        <v>110.00208244554831</v>
      </c>
      <c r="F4736" s="17">
        <f t="shared" si="732"/>
        <v>100</v>
      </c>
      <c r="G4736" s="18">
        <f t="shared" si="732"/>
        <v>88.328308937311903</v>
      </c>
      <c r="H4736" s="8">
        <f t="shared" si="736"/>
        <v>-6.6201850102487469E-4</v>
      </c>
      <c r="I4736" s="9">
        <f t="shared" si="736"/>
        <v>0</v>
      </c>
      <c r="J4736" s="10">
        <f t="shared" si="736"/>
        <v>-1.7941111701231804E-3</v>
      </c>
      <c r="K4736" s="26"/>
      <c r="L4736" s="1"/>
      <c r="M4736" s="22" t="e">
        <f t="shared" si="733"/>
        <v>#N/A</v>
      </c>
      <c r="N4736" s="22" t="e">
        <f t="shared" si="734"/>
        <v>#N/A</v>
      </c>
      <c r="O4736" s="22" t="e">
        <f t="shared" si="735"/>
        <v>#N/A</v>
      </c>
      <c r="P4736" s="27" t="e">
        <f t="shared" si="737"/>
        <v>#N/A</v>
      </c>
      <c r="Q4736" s="27" t="e">
        <f t="shared" si="738"/>
        <v>#N/A</v>
      </c>
      <c r="R4736" s="27" t="e">
        <f t="shared" si="739"/>
        <v>#N/A</v>
      </c>
      <c r="S4736" s="27" t="e">
        <f t="shared" si="740"/>
        <v>#N/A</v>
      </c>
      <c r="T4736" s="28" t="e">
        <f t="shared" si="741"/>
        <v>#N/A</v>
      </c>
    </row>
    <row r="4737" spans="1:20">
      <c r="A4737" s="4">
        <v>39349</v>
      </c>
      <c r="B4737" s="14">
        <v>488.73779397564402</v>
      </c>
      <c r="C4737" s="40">
        <v>100</v>
      </c>
      <c r="D4737" s="15">
        <v>1543.94</v>
      </c>
      <c r="E4737" s="16">
        <f t="shared" si="732"/>
        <v>110.07495410166308</v>
      </c>
      <c r="F4737" s="17">
        <f t="shared" si="732"/>
        <v>100</v>
      </c>
      <c r="G4737" s="18">
        <f t="shared" si="732"/>
        <v>88.487064568265239</v>
      </c>
      <c r="H4737" s="8">
        <f t="shared" si="736"/>
        <v>-8.2039042146431207E-4</v>
      </c>
      <c r="I4737" s="9">
        <f t="shared" si="736"/>
        <v>0</v>
      </c>
      <c r="J4737" s="10">
        <f t="shared" si="736"/>
        <v>-1.7908980998376789E-3</v>
      </c>
      <c r="K4737" s="26"/>
      <c r="L4737" s="1"/>
      <c r="M4737" s="22" t="e">
        <f t="shared" si="733"/>
        <v>#N/A</v>
      </c>
      <c r="N4737" s="22" t="e">
        <f t="shared" si="734"/>
        <v>#N/A</v>
      </c>
      <c r="O4737" s="22" t="e">
        <f t="shared" si="735"/>
        <v>#N/A</v>
      </c>
      <c r="P4737" s="27" t="e">
        <f t="shared" si="737"/>
        <v>#N/A</v>
      </c>
      <c r="Q4737" s="27" t="e">
        <f t="shared" si="738"/>
        <v>#N/A</v>
      </c>
      <c r="R4737" s="27" t="e">
        <f t="shared" si="739"/>
        <v>#N/A</v>
      </c>
      <c r="S4737" s="27" t="e">
        <f t="shared" si="740"/>
        <v>#N/A</v>
      </c>
      <c r="T4737" s="28" t="e">
        <f t="shared" si="741"/>
        <v>#N/A</v>
      </c>
    </row>
    <row r="4738" spans="1:20">
      <c r="A4738" s="4">
        <v>39346</v>
      </c>
      <c r="B4738" s="14">
        <v>489.13907899081198</v>
      </c>
      <c r="C4738" s="40">
        <v>100</v>
      </c>
      <c r="D4738" s="15">
        <v>1546.71</v>
      </c>
      <c r="E4738" s="16">
        <f t="shared" si="732"/>
        <v>110.16533268537559</v>
      </c>
      <c r="F4738" s="17">
        <f t="shared" si="732"/>
        <v>100</v>
      </c>
      <c r="G4738" s="18">
        <f t="shared" si="732"/>
        <v>88.645820199218576</v>
      </c>
      <c r="H4738" s="8">
        <f t="shared" si="736"/>
        <v>1.9365385933767243E-3</v>
      </c>
      <c r="I4738" s="9">
        <f t="shared" si="736"/>
        <v>0</v>
      </c>
      <c r="J4738" s="10">
        <f t="shared" si="736"/>
        <v>1.7941111701231804E-3</v>
      </c>
      <c r="K4738" s="26"/>
      <c r="L4738" s="1"/>
      <c r="M4738" s="22" t="e">
        <f t="shared" si="733"/>
        <v>#N/A</v>
      </c>
      <c r="N4738" s="22" t="e">
        <f t="shared" si="734"/>
        <v>#N/A</v>
      </c>
      <c r="O4738" s="22" t="e">
        <f t="shared" si="735"/>
        <v>#N/A</v>
      </c>
      <c r="P4738" s="27" t="e">
        <f t="shared" si="737"/>
        <v>#N/A</v>
      </c>
      <c r="Q4738" s="27" t="e">
        <f t="shared" si="738"/>
        <v>#N/A</v>
      </c>
      <c r="R4738" s="27" t="e">
        <f t="shared" si="739"/>
        <v>#N/A</v>
      </c>
      <c r="S4738" s="27" t="e">
        <f t="shared" si="740"/>
        <v>#N/A</v>
      </c>
      <c r="T4738" s="28" t="e">
        <f t="shared" si="741"/>
        <v>#N/A</v>
      </c>
    </row>
    <row r="4739" spans="1:20">
      <c r="A4739" s="4">
        <v>39345</v>
      </c>
      <c r="B4739" s="14">
        <v>488.19367310180797</v>
      </c>
      <c r="C4739" s="40">
        <v>100</v>
      </c>
      <c r="D4739" s="15">
        <v>1543.94</v>
      </c>
      <c r="E4739" s="16">
        <f t="shared" si="732"/>
        <v>109.95240560848015</v>
      </c>
      <c r="F4739" s="17">
        <f t="shared" si="732"/>
        <v>100</v>
      </c>
      <c r="G4739" s="18">
        <f t="shared" si="732"/>
        <v>88.487064568265239</v>
      </c>
      <c r="H4739" s="8">
        <f t="shared" si="736"/>
        <v>-7.0330000548349814E-3</v>
      </c>
      <c r="I4739" s="9">
        <f t="shared" si="736"/>
        <v>0</v>
      </c>
      <c r="J4739" s="10">
        <f t="shared" si="736"/>
        <v>-5.8850799701237744E-3</v>
      </c>
      <c r="K4739" s="26"/>
      <c r="L4739" s="1"/>
      <c r="M4739" s="22" t="e">
        <f t="shared" si="733"/>
        <v>#N/A</v>
      </c>
      <c r="N4739" s="22" t="e">
        <f t="shared" si="734"/>
        <v>#N/A</v>
      </c>
      <c r="O4739" s="22" t="e">
        <f t="shared" si="735"/>
        <v>#N/A</v>
      </c>
      <c r="P4739" s="27" t="e">
        <f t="shared" si="737"/>
        <v>#N/A</v>
      </c>
      <c r="Q4739" s="27" t="e">
        <f t="shared" si="738"/>
        <v>#N/A</v>
      </c>
      <c r="R4739" s="27" t="e">
        <f t="shared" si="739"/>
        <v>#N/A</v>
      </c>
      <c r="S4739" s="27" t="e">
        <f t="shared" si="740"/>
        <v>#N/A</v>
      </c>
      <c r="T4739" s="28" t="e">
        <f t="shared" si="741"/>
        <v>#N/A</v>
      </c>
    </row>
    <row r="4740" spans="1:20">
      <c r="A4740" s="4">
        <v>39344</v>
      </c>
      <c r="B4740" s="14">
        <v>491.651457831698</v>
      </c>
      <c r="C4740" s="40">
        <v>100</v>
      </c>
      <c r="D4740" s="15">
        <v>1553.08</v>
      </c>
      <c r="E4740" s="16">
        <f t="shared" si="732"/>
        <v>110.7311779893512</v>
      </c>
      <c r="F4740" s="17">
        <f t="shared" si="732"/>
        <v>100</v>
      </c>
      <c r="G4740" s="18">
        <f t="shared" si="732"/>
        <v>89.010900837909091</v>
      </c>
      <c r="H4740" s="8">
        <f t="shared" si="736"/>
        <v>2.4379266490655027E-3</v>
      </c>
      <c r="I4740" s="9">
        <f t="shared" si="736"/>
        <v>0</v>
      </c>
      <c r="J4740" s="10">
        <f t="shared" si="736"/>
        <v>5.7570635737829168E-3</v>
      </c>
      <c r="K4740" s="26"/>
      <c r="L4740" s="1"/>
      <c r="M4740" s="22" t="e">
        <f t="shared" si="733"/>
        <v>#N/A</v>
      </c>
      <c r="N4740" s="22" t="e">
        <f t="shared" si="734"/>
        <v>#N/A</v>
      </c>
      <c r="O4740" s="22" t="e">
        <f t="shared" si="735"/>
        <v>#N/A</v>
      </c>
      <c r="P4740" s="27" t="e">
        <f t="shared" si="737"/>
        <v>#N/A</v>
      </c>
      <c r="Q4740" s="27" t="e">
        <f t="shared" si="738"/>
        <v>#N/A</v>
      </c>
      <c r="R4740" s="27" t="e">
        <f t="shared" si="739"/>
        <v>#N/A</v>
      </c>
      <c r="S4740" s="27" t="e">
        <f t="shared" si="740"/>
        <v>#N/A</v>
      </c>
      <c r="T4740" s="28" t="e">
        <f t="shared" si="741"/>
        <v>#N/A</v>
      </c>
    </row>
    <row r="4741" spans="1:20">
      <c r="A4741" s="4">
        <v>39343</v>
      </c>
      <c r="B4741" s="14">
        <v>490.45576265772701</v>
      </c>
      <c r="C4741" s="40">
        <v>100</v>
      </c>
      <c r="D4741" s="15">
        <v>1544.19</v>
      </c>
      <c r="E4741" s="16">
        <f t="shared" si="732"/>
        <v>110.46188002832427</v>
      </c>
      <c r="F4741" s="17">
        <f t="shared" si="732"/>
        <v>100</v>
      </c>
      <c r="G4741" s="18">
        <f t="shared" si="732"/>
        <v>88.501392693802543</v>
      </c>
      <c r="H4741" s="8">
        <f t="shared" si="736"/>
        <v>1.7260612849005152E-2</v>
      </c>
      <c r="I4741" s="9">
        <f t="shared" si="736"/>
        <v>0</v>
      </c>
      <c r="J4741" s="10">
        <f t="shared" si="736"/>
        <v>2.9110102565127915E-2</v>
      </c>
      <c r="K4741" s="26"/>
      <c r="L4741" s="1"/>
      <c r="M4741" s="22" t="e">
        <f t="shared" si="733"/>
        <v>#N/A</v>
      </c>
      <c r="N4741" s="22" t="e">
        <f t="shared" si="734"/>
        <v>#N/A</v>
      </c>
      <c r="O4741" s="22" t="e">
        <f t="shared" si="735"/>
        <v>#N/A</v>
      </c>
      <c r="P4741" s="27" t="e">
        <f t="shared" si="737"/>
        <v>#N/A</v>
      </c>
      <c r="Q4741" s="27" t="e">
        <f t="shared" si="738"/>
        <v>#N/A</v>
      </c>
      <c r="R4741" s="27" t="e">
        <f t="shared" si="739"/>
        <v>#N/A</v>
      </c>
      <c r="S4741" s="27" t="e">
        <f t="shared" si="740"/>
        <v>#N/A</v>
      </c>
      <c r="T4741" s="28" t="e">
        <f t="shared" si="741"/>
        <v>#N/A</v>
      </c>
    </row>
    <row r="4742" spans="1:20">
      <c r="A4742" s="4">
        <v>39342</v>
      </c>
      <c r="B4742" s="14">
        <v>482.13383715321999</v>
      </c>
      <c r="C4742" s="40">
        <v>100</v>
      </c>
      <c r="D4742" s="15">
        <v>1500.51</v>
      </c>
      <c r="E4742" s="16">
        <f t="shared" ref="E4742:G4805" si="742">B4742/B4743*E4743</f>
        <v>108.58759164867071</v>
      </c>
      <c r="F4742" s="17">
        <f t="shared" si="742"/>
        <v>100</v>
      </c>
      <c r="G4742" s="18">
        <f t="shared" si="742"/>
        <v>85.997982599924654</v>
      </c>
      <c r="H4742" s="8">
        <f t="shared" si="736"/>
        <v>-3.379140128282665E-3</v>
      </c>
      <c r="I4742" s="9">
        <f t="shared" si="736"/>
        <v>0</v>
      </c>
      <c r="J4742" s="10">
        <f t="shared" si="736"/>
        <v>-5.3823667831078836E-3</v>
      </c>
      <c r="K4742" s="26"/>
      <c r="L4742" s="1"/>
      <c r="M4742" s="22" t="e">
        <f t="shared" ref="M4742:M4805" si="743">VLOOKUP($L4742,$A:$G,5,FALSE)</f>
        <v>#N/A</v>
      </c>
      <c r="N4742" s="22" t="e">
        <f t="shared" ref="N4742:N4805" si="744">VLOOKUP($L4742,$A:$G,6,FALSE)</f>
        <v>#N/A</v>
      </c>
      <c r="O4742" s="22" t="e">
        <f t="shared" ref="O4742:O4805" si="745">VLOOKUP($L4742,$A:$G,7,FALSE)</f>
        <v>#N/A</v>
      </c>
      <c r="P4742" s="27" t="e">
        <f t="shared" si="737"/>
        <v>#N/A</v>
      </c>
      <c r="Q4742" s="27" t="e">
        <f t="shared" si="738"/>
        <v>#N/A</v>
      </c>
      <c r="R4742" s="27" t="e">
        <f t="shared" si="739"/>
        <v>#N/A</v>
      </c>
      <c r="S4742" s="27" t="e">
        <f t="shared" si="740"/>
        <v>#N/A</v>
      </c>
      <c r="T4742" s="28" t="e">
        <f t="shared" si="741"/>
        <v>#N/A</v>
      </c>
    </row>
    <row r="4743" spans="1:20">
      <c r="A4743" s="4">
        <v>39339</v>
      </c>
      <c r="B4743" s="14">
        <v>483.76855890341199</v>
      </c>
      <c r="C4743" s="40">
        <v>100</v>
      </c>
      <c r="D4743" s="15">
        <v>1508.63</v>
      </c>
      <c r="E4743" s="16">
        <f t="shared" si="742"/>
        <v>108.95576845807527</v>
      </c>
      <c r="F4743" s="17">
        <f t="shared" si="742"/>
        <v>100</v>
      </c>
      <c r="G4743" s="18">
        <f t="shared" si="742"/>
        <v>86.463360117376311</v>
      </c>
      <c r="H4743" s="8">
        <f t="shared" ref="H4743:J4806" si="746">E4743/E4744-1</f>
        <v>6.4313021989348407E-4</v>
      </c>
      <c r="I4743" s="9">
        <f t="shared" si="746"/>
        <v>0</v>
      </c>
      <c r="J4743" s="10">
        <f t="shared" si="746"/>
        <v>0</v>
      </c>
      <c r="K4743" s="26"/>
      <c r="L4743" s="1"/>
      <c r="M4743" s="22" t="e">
        <f t="shared" si="743"/>
        <v>#N/A</v>
      </c>
      <c r="N4743" s="22" t="e">
        <f t="shared" si="744"/>
        <v>#N/A</v>
      </c>
      <c r="O4743" s="22" t="e">
        <f t="shared" si="745"/>
        <v>#N/A</v>
      </c>
      <c r="P4743" s="27" t="e">
        <f t="shared" ref="P4743:P4806" si="747">M4743/M4744-1</f>
        <v>#N/A</v>
      </c>
      <c r="Q4743" s="27" t="e">
        <f t="shared" ref="Q4743:Q4806" si="748">N4743/N4744-1</f>
        <v>#N/A</v>
      </c>
      <c r="R4743" s="27" t="e">
        <f t="shared" ref="R4743:R4806" si="749">O4743/O4744-1</f>
        <v>#N/A</v>
      </c>
      <c r="S4743" s="27" t="e">
        <f t="shared" ref="S4743:S4806" si="750">Q4743-P4743</f>
        <v>#N/A</v>
      </c>
      <c r="T4743" s="28" t="e">
        <f t="shared" ref="T4743:T4806" si="751">Q4743-R4743</f>
        <v>#N/A</v>
      </c>
    </row>
    <row r="4744" spans="1:20">
      <c r="A4744" s="4">
        <v>39338</v>
      </c>
      <c r="B4744" s="14">
        <v>483.45763268979101</v>
      </c>
      <c r="C4744" s="40">
        <v>100</v>
      </c>
      <c r="D4744" s="15">
        <v>1508.63</v>
      </c>
      <c r="E4744" s="16">
        <f t="shared" si="742"/>
        <v>108.88574074768495</v>
      </c>
      <c r="F4744" s="17">
        <f t="shared" si="742"/>
        <v>100</v>
      </c>
      <c r="G4744" s="18">
        <f t="shared" si="742"/>
        <v>86.463360117376311</v>
      </c>
      <c r="H4744" s="8">
        <f t="shared" si="746"/>
        <v>1.5875611808127132E-3</v>
      </c>
      <c r="I4744" s="9">
        <f t="shared" si="746"/>
        <v>0</v>
      </c>
      <c r="J4744" s="10">
        <f t="shared" si="746"/>
        <v>5.9209868311385083E-3</v>
      </c>
      <c r="K4744" s="26"/>
      <c r="L4744" s="1"/>
      <c r="M4744" s="22" t="e">
        <f t="shared" si="743"/>
        <v>#N/A</v>
      </c>
      <c r="N4744" s="22" t="e">
        <f t="shared" si="744"/>
        <v>#N/A</v>
      </c>
      <c r="O4744" s="22" t="e">
        <f t="shared" si="745"/>
        <v>#N/A</v>
      </c>
      <c r="P4744" s="27" t="e">
        <f t="shared" si="747"/>
        <v>#N/A</v>
      </c>
      <c r="Q4744" s="27" t="e">
        <f t="shared" si="748"/>
        <v>#N/A</v>
      </c>
      <c r="R4744" s="27" t="e">
        <f t="shared" si="749"/>
        <v>#N/A</v>
      </c>
      <c r="S4744" s="27" t="e">
        <f t="shared" si="750"/>
        <v>#N/A</v>
      </c>
      <c r="T4744" s="28" t="e">
        <f t="shared" si="751"/>
        <v>#N/A</v>
      </c>
    </row>
    <row r="4745" spans="1:20">
      <c r="A4745" s="4">
        <v>39337</v>
      </c>
      <c r="B4745" s="14">
        <v>482.69133067090303</v>
      </c>
      <c r="C4745" s="40">
        <v>100</v>
      </c>
      <c r="D4745" s="15">
        <v>1499.75</v>
      </c>
      <c r="E4745" s="16">
        <f t="shared" si="742"/>
        <v>108.71315196777711</v>
      </c>
      <c r="F4745" s="17">
        <f t="shared" si="742"/>
        <v>100</v>
      </c>
      <c r="G4745" s="18">
        <f t="shared" si="742"/>
        <v>85.954425098291253</v>
      </c>
      <c r="H4745" s="8">
        <f t="shared" si="746"/>
        <v>3.3226164494748467E-4</v>
      </c>
      <c r="I4745" s="9">
        <f t="shared" si="746"/>
        <v>0</v>
      </c>
      <c r="J4745" s="10">
        <f t="shared" si="746"/>
        <v>2.3793769507882701E-3</v>
      </c>
      <c r="K4745" s="26"/>
      <c r="L4745" s="1"/>
      <c r="M4745" s="22" t="e">
        <f t="shared" si="743"/>
        <v>#N/A</v>
      </c>
      <c r="N4745" s="22" t="e">
        <f t="shared" si="744"/>
        <v>#N/A</v>
      </c>
      <c r="O4745" s="22" t="e">
        <f t="shared" si="745"/>
        <v>#N/A</v>
      </c>
      <c r="P4745" s="27" t="e">
        <f t="shared" si="747"/>
        <v>#N/A</v>
      </c>
      <c r="Q4745" s="27" t="e">
        <f t="shared" si="748"/>
        <v>#N/A</v>
      </c>
      <c r="R4745" s="27" t="e">
        <f t="shared" si="749"/>
        <v>#N/A</v>
      </c>
      <c r="S4745" s="27" t="e">
        <f t="shared" si="750"/>
        <v>#N/A</v>
      </c>
      <c r="T4745" s="28" t="e">
        <f t="shared" si="751"/>
        <v>#N/A</v>
      </c>
    </row>
    <row r="4746" spans="1:20">
      <c r="A4746" s="4">
        <v>39336</v>
      </c>
      <c r="B4746" s="14">
        <v>482.531004125734</v>
      </c>
      <c r="C4746" s="40">
        <v>100</v>
      </c>
      <c r="D4746" s="15">
        <v>1496.19</v>
      </c>
      <c r="E4746" s="16">
        <f t="shared" si="742"/>
        <v>108.67704275478337</v>
      </c>
      <c r="F4746" s="17">
        <f t="shared" si="742"/>
        <v>100</v>
      </c>
      <c r="G4746" s="18">
        <f t="shared" si="742"/>
        <v>85.750392590640033</v>
      </c>
      <c r="H4746" s="8">
        <f t="shared" si="746"/>
        <v>5.5503873231641521E-3</v>
      </c>
      <c r="I4746" s="9">
        <f t="shared" si="746"/>
        <v>0</v>
      </c>
      <c r="J4746" s="10">
        <f t="shared" si="746"/>
        <v>1.2026433803883796E-2</v>
      </c>
      <c r="K4746" s="26"/>
      <c r="L4746" s="1"/>
      <c r="M4746" s="22" t="e">
        <f t="shared" si="743"/>
        <v>#N/A</v>
      </c>
      <c r="N4746" s="22" t="e">
        <f t="shared" si="744"/>
        <v>#N/A</v>
      </c>
      <c r="O4746" s="22" t="e">
        <f t="shared" si="745"/>
        <v>#N/A</v>
      </c>
      <c r="P4746" s="27" t="e">
        <f t="shared" si="747"/>
        <v>#N/A</v>
      </c>
      <c r="Q4746" s="27" t="e">
        <f t="shared" si="748"/>
        <v>#N/A</v>
      </c>
      <c r="R4746" s="27" t="e">
        <f t="shared" si="749"/>
        <v>#N/A</v>
      </c>
      <c r="S4746" s="27" t="e">
        <f t="shared" si="750"/>
        <v>#N/A</v>
      </c>
      <c r="T4746" s="28" t="e">
        <f t="shared" si="751"/>
        <v>#N/A</v>
      </c>
    </row>
    <row r="4747" spans="1:20">
      <c r="A4747" s="4">
        <v>39335</v>
      </c>
      <c r="B4747" s="14">
        <v>479.86755334087297</v>
      </c>
      <c r="C4747" s="40">
        <v>100</v>
      </c>
      <c r="D4747" s="15">
        <v>1478.41</v>
      </c>
      <c r="E4747" s="16">
        <f t="shared" si="742"/>
        <v>108.07717258613785</v>
      </c>
      <c r="F4747" s="17">
        <f t="shared" si="742"/>
        <v>100</v>
      </c>
      <c r="G4747" s="18">
        <f t="shared" si="742"/>
        <v>84.731376302426924</v>
      </c>
      <c r="H4747" s="8">
        <f t="shared" si="746"/>
        <v>-8.8880654846601459E-4</v>
      </c>
      <c r="I4747" s="9">
        <f t="shared" si="746"/>
        <v>0</v>
      </c>
      <c r="J4747" s="10">
        <f t="shared" si="746"/>
        <v>-3.0816329282929988E-3</v>
      </c>
      <c r="K4747" s="26"/>
      <c r="L4747" s="1"/>
      <c r="M4747" s="22" t="e">
        <f t="shared" si="743"/>
        <v>#N/A</v>
      </c>
      <c r="N4747" s="22" t="e">
        <f t="shared" si="744"/>
        <v>#N/A</v>
      </c>
      <c r="O4747" s="22" t="e">
        <f t="shared" si="745"/>
        <v>#N/A</v>
      </c>
      <c r="P4747" s="27" t="e">
        <f t="shared" si="747"/>
        <v>#N/A</v>
      </c>
      <c r="Q4747" s="27" t="e">
        <f t="shared" si="748"/>
        <v>#N/A</v>
      </c>
      <c r="R4747" s="27" t="e">
        <f t="shared" si="749"/>
        <v>#N/A</v>
      </c>
      <c r="S4747" s="27" t="e">
        <f t="shared" si="750"/>
        <v>#N/A</v>
      </c>
      <c r="T4747" s="28" t="e">
        <f t="shared" si="751"/>
        <v>#N/A</v>
      </c>
    </row>
    <row r="4748" spans="1:20">
      <c r="A4748" s="4">
        <v>39332</v>
      </c>
      <c r="B4748" s="14">
        <v>480.29444218627998</v>
      </c>
      <c r="C4748" s="40">
        <v>100</v>
      </c>
      <c r="D4748" s="15">
        <v>1482.98</v>
      </c>
      <c r="E4748" s="16">
        <f t="shared" si="742"/>
        <v>108.17331773931384</v>
      </c>
      <c r="F4748" s="17">
        <f t="shared" si="742"/>
        <v>100</v>
      </c>
      <c r="G4748" s="18">
        <f t="shared" si="742"/>
        <v>84.993294437248849</v>
      </c>
      <c r="H4748" s="8">
        <f t="shared" si="746"/>
        <v>-3.7523504630881943E-3</v>
      </c>
      <c r="I4748" s="9">
        <f t="shared" si="746"/>
        <v>0</v>
      </c>
      <c r="J4748" s="10">
        <f t="shared" si="746"/>
        <v>-1.335284920661306E-2</v>
      </c>
      <c r="K4748" s="26"/>
      <c r="L4748" s="1"/>
      <c r="M4748" s="22" t="e">
        <f t="shared" si="743"/>
        <v>#N/A</v>
      </c>
      <c r="N4748" s="22" t="e">
        <f t="shared" si="744"/>
        <v>#N/A</v>
      </c>
      <c r="O4748" s="22" t="e">
        <f t="shared" si="745"/>
        <v>#N/A</v>
      </c>
      <c r="P4748" s="27" t="e">
        <f t="shared" si="747"/>
        <v>#N/A</v>
      </c>
      <c r="Q4748" s="27" t="e">
        <f t="shared" si="748"/>
        <v>#N/A</v>
      </c>
      <c r="R4748" s="27" t="e">
        <f t="shared" si="749"/>
        <v>#N/A</v>
      </c>
      <c r="S4748" s="27" t="e">
        <f t="shared" si="750"/>
        <v>#N/A</v>
      </c>
      <c r="T4748" s="28" t="e">
        <f t="shared" si="751"/>
        <v>#N/A</v>
      </c>
    </row>
    <row r="4749" spans="1:20">
      <c r="A4749" s="4">
        <v>39331</v>
      </c>
      <c r="B4749" s="14">
        <v>482.10346334020102</v>
      </c>
      <c r="C4749" s="40">
        <v>100</v>
      </c>
      <c r="D4749" s="15">
        <v>1503.05</v>
      </c>
      <c r="E4749" s="16">
        <f t="shared" si="742"/>
        <v>108.58075076974717</v>
      </c>
      <c r="F4749" s="17">
        <f t="shared" si="742"/>
        <v>100</v>
      </c>
      <c r="G4749" s="18">
        <f t="shared" si="742"/>
        <v>86.143556355383666</v>
      </c>
      <c r="H4749" s="8">
        <f t="shared" si="746"/>
        <v>2.9609863017876492E-4</v>
      </c>
      <c r="I4749" s="9">
        <f t="shared" si="746"/>
        <v>0</v>
      </c>
      <c r="J4749" s="10">
        <f t="shared" si="746"/>
        <v>2.0333333333333314E-3</v>
      </c>
      <c r="K4749" s="26"/>
      <c r="L4749" s="1"/>
      <c r="M4749" s="22" t="e">
        <f t="shared" si="743"/>
        <v>#N/A</v>
      </c>
      <c r="N4749" s="22" t="e">
        <f t="shared" si="744"/>
        <v>#N/A</v>
      </c>
      <c r="O4749" s="22" t="e">
        <f t="shared" si="745"/>
        <v>#N/A</v>
      </c>
      <c r="P4749" s="27" t="e">
        <f t="shared" si="747"/>
        <v>#N/A</v>
      </c>
      <c r="Q4749" s="27" t="e">
        <f t="shared" si="748"/>
        <v>#N/A</v>
      </c>
      <c r="R4749" s="27" t="e">
        <f t="shared" si="749"/>
        <v>#N/A</v>
      </c>
      <c r="S4749" s="27" t="e">
        <f t="shared" si="750"/>
        <v>#N/A</v>
      </c>
      <c r="T4749" s="28" t="e">
        <f t="shared" si="751"/>
        <v>#N/A</v>
      </c>
    </row>
    <row r="4750" spans="1:20">
      <c r="A4750" s="4">
        <v>39330</v>
      </c>
      <c r="B4750" s="14">
        <v>481.960755420721</v>
      </c>
      <c r="C4750" s="40">
        <v>100</v>
      </c>
      <c r="D4750" s="15">
        <v>1500</v>
      </c>
      <c r="E4750" s="16">
        <f t="shared" si="742"/>
        <v>108.54860967511456</v>
      </c>
      <c r="F4750" s="17">
        <f t="shared" si="742"/>
        <v>100</v>
      </c>
      <c r="G4750" s="18">
        <f t="shared" si="742"/>
        <v>85.968753223828543</v>
      </c>
      <c r="H4750" s="8">
        <f t="shared" si="746"/>
        <v>-2.5374280237001612E-3</v>
      </c>
      <c r="I4750" s="9">
        <f t="shared" si="746"/>
        <v>0</v>
      </c>
      <c r="J4750" s="10">
        <f t="shared" si="746"/>
        <v>-8.7297863482266314E-3</v>
      </c>
      <c r="K4750" s="26"/>
      <c r="L4750" s="1"/>
      <c r="M4750" s="22" t="e">
        <f t="shared" si="743"/>
        <v>#N/A</v>
      </c>
      <c r="N4750" s="22" t="e">
        <f t="shared" si="744"/>
        <v>#N/A</v>
      </c>
      <c r="O4750" s="22" t="e">
        <f t="shared" si="745"/>
        <v>#N/A</v>
      </c>
      <c r="P4750" s="27" t="e">
        <f t="shared" si="747"/>
        <v>#N/A</v>
      </c>
      <c r="Q4750" s="27" t="e">
        <f t="shared" si="748"/>
        <v>#N/A</v>
      </c>
      <c r="R4750" s="27" t="e">
        <f t="shared" si="749"/>
        <v>#N/A</v>
      </c>
      <c r="S4750" s="27" t="e">
        <f t="shared" si="750"/>
        <v>#N/A</v>
      </c>
      <c r="T4750" s="28" t="e">
        <f t="shared" si="751"/>
        <v>#N/A</v>
      </c>
    </row>
    <row r="4751" spans="1:20">
      <c r="A4751" s="4">
        <v>39329</v>
      </c>
      <c r="B4751" s="14">
        <v>483.18680716590598</v>
      </c>
      <c r="C4751" s="40">
        <v>100</v>
      </c>
      <c r="D4751" s="15">
        <v>1513.21</v>
      </c>
      <c r="E4751" s="16">
        <f t="shared" si="742"/>
        <v>108.82474463181535</v>
      </c>
      <c r="F4751" s="17">
        <f t="shared" si="742"/>
        <v>100</v>
      </c>
      <c r="G4751" s="18">
        <f t="shared" si="742"/>
        <v>86.725851377219726</v>
      </c>
      <c r="H4751" s="8">
        <f t="shared" si="746"/>
        <v>5.0399309638429202E-3</v>
      </c>
      <c r="I4751" s="9">
        <f t="shared" si="746"/>
        <v>0</v>
      </c>
      <c r="J4751" s="10">
        <f t="shared" si="746"/>
        <v>8.6385602399601247E-3</v>
      </c>
      <c r="K4751" s="26"/>
      <c r="L4751" s="1"/>
      <c r="M4751" s="22" t="e">
        <f t="shared" si="743"/>
        <v>#N/A</v>
      </c>
      <c r="N4751" s="22" t="e">
        <f t="shared" si="744"/>
        <v>#N/A</v>
      </c>
      <c r="O4751" s="22" t="e">
        <f t="shared" si="745"/>
        <v>#N/A</v>
      </c>
      <c r="P4751" s="27" t="e">
        <f t="shared" si="747"/>
        <v>#N/A</v>
      </c>
      <c r="Q4751" s="27" t="e">
        <f t="shared" si="748"/>
        <v>#N/A</v>
      </c>
      <c r="R4751" s="27" t="e">
        <f t="shared" si="749"/>
        <v>#N/A</v>
      </c>
      <c r="S4751" s="27" t="e">
        <f t="shared" si="750"/>
        <v>#N/A</v>
      </c>
      <c r="T4751" s="28" t="e">
        <f t="shared" si="751"/>
        <v>#N/A</v>
      </c>
    </row>
    <row r="4752" spans="1:20">
      <c r="A4752" s="4">
        <v>39325</v>
      </c>
      <c r="B4752" s="14">
        <v>480.76379085010598</v>
      </c>
      <c r="C4752" s="40">
        <v>100</v>
      </c>
      <c r="D4752" s="15">
        <v>1500.25</v>
      </c>
      <c r="E4752" s="16">
        <f t="shared" si="742"/>
        <v>108.27902581686618</v>
      </c>
      <c r="F4752" s="17">
        <f t="shared" si="742"/>
        <v>100</v>
      </c>
      <c r="G4752" s="18">
        <f t="shared" si="742"/>
        <v>85.983081349365833</v>
      </c>
      <c r="H4752" s="8">
        <f t="shared" si="746"/>
        <v>4.5896236389844081E-3</v>
      </c>
      <c r="I4752" s="9">
        <f t="shared" si="746"/>
        <v>0</v>
      </c>
      <c r="J4752" s="10">
        <f t="shared" si="746"/>
        <v>1.0432662517847913E-2</v>
      </c>
      <c r="K4752" s="26"/>
      <c r="L4752" s="1"/>
      <c r="M4752" s="22" t="e">
        <f t="shared" si="743"/>
        <v>#N/A</v>
      </c>
      <c r="N4752" s="22" t="e">
        <f t="shared" si="744"/>
        <v>#N/A</v>
      </c>
      <c r="O4752" s="22" t="e">
        <f t="shared" si="745"/>
        <v>#N/A</v>
      </c>
      <c r="P4752" s="27" t="e">
        <f t="shared" si="747"/>
        <v>#N/A</v>
      </c>
      <c r="Q4752" s="27" t="e">
        <f t="shared" si="748"/>
        <v>#N/A</v>
      </c>
      <c r="R4752" s="27" t="e">
        <f t="shared" si="749"/>
        <v>#N/A</v>
      </c>
      <c r="S4752" s="27" t="e">
        <f t="shared" si="750"/>
        <v>#N/A</v>
      </c>
      <c r="T4752" s="28" t="e">
        <f t="shared" si="751"/>
        <v>#N/A</v>
      </c>
    </row>
    <row r="4753" spans="1:20">
      <c r="A4753" s="4">
        <v>39324</v>
      </c>
      <c r="B4753" s="14">
        <v>478.56734684219299</v>
      </c>
      <c r="C4753" s="40">
        <v>100</v>
      </c>
      <c r="D4753" s="15">
        <v>1484.76</v>
      </c>
      <c r="E4753" s="16">
        <f t="shared" si="742"/>
        <v>107.78433627916706</v>
      </c>
      <c r="F4753" s="17">
        <f t="shared" si="742"/>
        <v>100</v>
      </c>
      <c r="G4753" s="18">
        <f t="shared" si="742"/>
        <v>85.095310691074431</v>
      </c>
      <c r="H4753" s="8">
        <f t="shared" si="746"/>
        <v>3.8143054197137261E-5</v>
      </c>
      <c r="I4753" s="9">
        <f t="shared" si="746"/>
        <v>0</v>
      </c>
      <c r="J4753" s="10">
        <f t="shared" si="746"/>
        <v>-2.7269918458913134E-3</v>
      </c>
      <c r="K4753" s="26"/>
      <c r="L4753" s="1"/>
      <c r="M4753" s="22" t="e">
        <f t="shared" si="743"/>
        <v>#N/A</v>
      </c>
      <c r="N4753" s="22" t="e">
        <f t="shared" si="744"/>
        <v>#N/A</v>
      </c>
      <c r="O4753" s="22" t="e">
        <f t="shared" si="745"/>
        <v>#N/A</v>
      </c>
      <c r="P4753" s="27" t="e">
        <f t="shared" si="747"/>
        <v>#N/A</v>
      </c>
      <c r="Q4753" s="27" t="e">
        <f t="shared" si="748"/>
        <v>#N/A</v>
      </c>
      <c r="R4753" s="27" t="e">
        <f t="shared" si="749"/>
        <v>#N/A</v>
      </c>
      <c r="S4753" s="27" t="e">
        <f t="shared" si="750"/>
        <v>#N/A</v>
      </c>
      <c r="T4753" s="28" t="e">
        <f t="shared" si="751"/>
        <v>#N/A</v>
      </c>
    </row>
    <row r="4754" spans="1:20">
      <c r="A4754" s="4">
        <v>39323</v>
      </c>
      <c r="B4754" s="14">
        <v>478.54909351818299</v>
      </c>
      <c r="C4754" s="40">
        <v>100</v>
      </c>
      <c r="D4754" s="15">
        <v>1488.82</v>
      </c>
      <c r="E4754" s="16">
        <f t="shared" si="742"/>
        <v>107.78022521219542</v>
      </c>
      <c r="F4754" s="17">
        <f t="shared" si="742"/>
        <v>100</v>
      </c>
      <c r="G4754" s="18">
        <f t="shared" si="742"/>
        <v>85.327999449800259</v>
      </c>
      <c r="H4754" s="8">
        <f t="shared" si="746"/>
        <v>1.0517500738665531E-2</v>
      </c>
      <c r="I4754" s="9">
        <f t="shared" si="746"/>
        <v>0</v>
      </c>
      <c r="J4754" s="10">
        <f t="shared" si="746"/>
        <v>1.894411213162317E-2</v>
      </c>
      <c r="K4754" s="26"/>
      <c r="L4754" s="1"/>
      <c r="M4754" s="22" t="e">
        <f t="shared" si="743"/>
        <v>#N/A</v>
      </c>
      <c r="N4754" s="22" t="e">
        <f t="shared" si="744"/>
        <v>#N/A</v>
      </c>
      <c r="O4754" s="22" t="e">
        <f t="shared" si="745"/>
        <v>#N/A</v>
      </c>
      <c r="P4754" s="27" t="e">
        <f t="shared" si="747"/>
        <v>#N/A</v>
      </c>
      <c r="Q4754" s="27" t="e">
        <f t="shared" si="748"/>
        <v>#N/A</v>
      </c>
      <c r="R4754" s="27" t="e">
        <f t="shared" si="749"/>
        <v>#N/A</v>
      </c>
      <c r="S4754" s="27" t="e">
        <f t="shared" si="750"/>
        <v>#N/A</v>
      </c>
      <c r="T4754" s="28" t="e">
        <f t="shared" si="751"/>
        <v>#N/A</v>
      </c>
    </row>
    <row r="4755" spans="1:20">
      <c r="A4755" s="4">
        <v>39322</v>
      </c>
      <c r="B4755" s="14">
        <v>473.56833817165398</v>
      </c>
      <c r="C4755" s="40">
        <v>100</v>
      </c>
      <c r="D4755" s="15">
        <v>1461.14</v>
      </c>
      <c r="E4755" s="16">
        <f t="shared" si="742"/>
        <v>106.65844493876702</v>
      </c>
      <c r="F4755" s="17">
        <f t="shared" si="742"/>
        <v>100</v>
      </c>
      <c r="G4755" s="18">
        <f t="shared" si="742"/>
        <v>83.741589390309883</v>
      </c>
      <c r="H4755" s="8">
        <f t="shared" si="746"/>
        <v>-9.9884073582643396E-3</v>
      </c>
      <c r="I4755" s="9">
        <f t="shared" si="746"/>
        <v>0</v>
      </c>
      <c r="J4755" s="10">
        <f t="shared" si="746"/>
        <v>-2.1431346022476205E-2</v>
      </c>
      <c r="K4755" s="26"/>
      <c r="L4755" s="1"/>
      <c r="M4755" s="22" t="e">
        <f t="shared" si="743"/>
        <v>#N/A</v>
      </c>
      <c r="N4755" s="22" t="e">
        <f t="shared" si="744"/>
        <v>#N/A</v>
      </c>
      <c r="O4755" s="22" t="e">
        <f t="shared" si="745"/>
        <v>#N/A</v>
      </c>
      <c r="P4755" s="27" t="e">
        <f t="shared" si="747"/>
        <v>#N/A</v>
      </c>
      <c r="Q4755" s="27" t="e">
        <f t="shared" si="748"/>
        <v>#N/A</v>
      </c>
      <c r="R4755" s="27" t="e">
        <f t="shared" si="749"/>
        <v>#N/A</v>
      </c>
      <c r="S4755" s="27" t="e">
        <f t="shared" si="750"/>
        <v>#N/A</v>
      </c>
      <c r="T4755" s="28" t="e">
        <f t="shared" si="751"/>
        <v>#N/A</v>
      </c>
    </row>
    <row r="4756" spans="1:20">
      <c r="A4756" s="4">
        <v>39321</v>
      </c>
      <c r="B4756" s="14">
        <v>478.34625542918099</v>
      </c>
      <c r="C4756" s="40">
        <v>100</v>
      </c>
      <c r="D4756" s="15">
        <v>1493.14</v>
      </c>
      <c r="E4756" s="16">
        <f t="shared" si="742"/>
        <v>107.73454142507649</v>
      </c>
      <c r="F4756" s="17">
        <f t="shared" si="742"/>
        <v>100</v>
      </c>
      <c r="G4756" s="18">
        <f t="shared" si="742"/>
        <v>85.575589459084895</v>
      </c>
      <c r="H4756" s="8">
        <f t="shared" si="746"/>
        <v>-4.7066499327689248E-3</v>
      </c>
      <c r="I4756" s="9">
        <f t="shared" si="746"/>
        <v>0</v>
      </c>
      <c r="J4756" s="10">
        <f t="shared" si="746"/>
        <v>-9.2693963944235902E-3</v>
      </c>
      <c r="K4756" s="26"/>
      <c r="L4756" s="1"/>
      <c r="M4756" s="22" t="e">
        <f t="shared" si="743"/>
        <v>#N/A</v>
      </c>
      <c r="N4756" s="22" t="e">
        <f t="shared" si="744"/>
        <v>#N/A</v>
      </c>
      <c r="O4756" s="22" t="e">
        <f t="shared" si="745"/>
        <v>#N/A</v>
      </c>
      <c r="P4756" s="27" t="e">
        <f t="shared" si="747"/>
        <v>#N/A</v>
      </c>
      <c r="Q4756" s="27" t="e">
        <f t="shared" si="748"/>
        <v>#N/A</v>
      </c>
      <c r="R4756" s="27" t="e">
        <f t="shared" si="749"/>
        <v>#N/A</v>
      </c>
      <c r="S4756" s="27" t="e">
        <f t="shared" si="750"/>
        <v>#N/A</v>
      </c>
      <c r="T4756" s="28" t="e">
        <f t="shared" si="751"/>
        <v>#N/A</v>
      </c>
    </row>
    <row r="4757" spans="1:20">
      <c r="A4757" s="4">
        <v>39318</v>
      </c>
      <c r="B4757" s="14">
        <v>480.60831050149102</v>
      </c>
      <c r="C4757" s="40">
        <v>100</v>
      </c>
      <c r="D4757" s="15">
        <v>1507.11</v>
      </c>
      <c r="E4757" s="16">
        <f t="shared" si="742"/>
        <v>108.24400807842143</v>
      </c>
      <c r="F4757" s="17">
        <f t="shared" si="742"/>
        <v>100</v>
      </c>
      <c r="G4757" s="18">
        <f t="shared" si="742"/>
        <v>86.376245114109466</v>
      </c>
      <c r="H4757" s="8">
        <f t="shared" si="746"/>
        <v>6.1901994447981501E-3</v>
      </c>
      <c r="I4757" s="9">
        <f t="shared" si="746"/>
        <v>0</v>
      </c>
      <c r="J4757" s="10">
        <f t="shared" si="746"/>
        <v>1.1591848789131776E-2</v>
      </c>
      <c r="K4757" s="26"/>
      <c r="L4757" s="1"/>
      <c r="M4757" s="22" t="e">
        <f t="shared" si="743"/>
        <v>#N/A</v>
      </c>
      <c r="N4757" s="22" t="e">
        <f t="shared" si="744"/>
        <v>#N/A</v>
      </c>
      <c r="O4757" s="22" t="e">
        <f t="shared" si="745"/>
        <v>#N/A</v>
      </c>
      <c r="P4757" s="27" t="e">
        <f t="shared" si="747"/>
        <v>#N/A</v>
      </c>
      <c r="Q4757" s="27" t="e">
        <f t="shared" si="748"/>
        <v>#N/A</v>
      </c>
      <c r="R4757" s="27" t="e">
        <f t="shared" si="749"/>
        <v>#N/A</v>
      </c>
      <c r="S4757" s="27" t="e">
        <f t="shared" si="750"/>
        <v>#N/A</v>
      </c>
      <c r="T4757" s="28" t="e">
        <f t="shared" si="751"/>
        <v>#N/A</v>
      </c>
    </row>
    <row r="4758" spans="1:20">
      <c r="A4758" s="4">
        <v>39317</v>
      </c>
      <c r="B4758" s="14">
        <v>477.65155212869701</v>
      </c>
      <c r="C4758" s="40">
        <v>100</v>
      </c>
      <c r="D4758" s="15">
        <v>1489.84</v>
      </c>
      <c r="E4758" s="16">
        <f t="shared" si="742"/>
        <v>107.57807831774646</v>
      </c>
      <c r="F4758" s="17">
        <f t="shared" si="742"/>
        <v>100</v>
      </c>
      <c r="G4758" s="18">
        <f t="shared" si="742"/>
        <v>85.386458201992454</v>
      </c>
      <c r="H4758" s="8">
        <f t="shared" si="746"/>
        <v>-1.0579623520162729E-3</v>
      </c>
      <c r="I4758" s="9">
        <f t="shared" si="746"/>
        <v>0</v>
      </c>
      <c r="J4758" s="10">
        <f t="shared" si="746"/>
        <v>-1.5347188247674115E-3</v>
      </c>
      <c r="K4758" s="26"/>
      <c r="L4758" s="1"/>
      <c r="M4758" s="22" t="e">
        <f t="shared" si="743"/>
        <v>#N/A</v>
      </c>
      <c r="N4758" s="22" t="e">
        <f t="shared" si="744"/>
        <v>#N/A</v>
      </c>
      <c r="O4758" s="22" t="e">
        <f t="shared" si="745"/>
        <v>#N/A</v>
      </c>
      <c r="P4758" s="27" t="e">
        <f t="shared" si="747"/>
        <v>#N/A</v>
      </c>
      <c r="Q4758" s="27" t="e">
        <f t="shared" si="748"/>
        <v>#N/A</v>
      </c>
      <c r="R4758" s="27" t="e">
        <f t="shared" si="749"/>
        <v>#N/A</v>
      </c>
      <c r="S4758" s="27" t="e">
        <f t="shared" si="750"/>
        <v>#N/A</v>
      </c>
      <c r="T4758" s="28" t="e">
        <f t="shared" si="751"/>
        <v>#N/A</v>
      </c>
    </row>
    <row r="4759" spans="1:20">
      <c r="A4759" s="4">
        <v>39316</v>
      </c>
      <c r="B4759" s="14">
        <v>478.15742468234799</v>
      </c>
      <c r="C4759" s="40">
        <v>100</v>
      </c>
      <c r="D4759" s="15">
        <v>1492.13</v>
      </c>
      <c r="E4759" s="16">
        <f t="shared" si="742"/>
        <v>107.69201241249175</v>
      </c>
      <c r="F4759" s="17">
        <f t="shared" si="742"/>
        <v>100</v>
      </c>
      <c r="G4759" s="18">
        <f t="shared" si="742"/>
        <v>85.517703831914176</v>
      </c>
      <c r="H4759" s="8">
        <f t="shared" si="746"/>
        <v>6.4987165905070476E-3</v>
      </c>
      <c r="I4759" s="9">
        <f t="shared" si="746"/>
        <v>0</v>
      </c>
      <c r="J4759" s="10">
        <f t="shared" si="746"/>
        <v>1.2760209864728367E-2</v>
      </c>
      <c r="K4759" s="26"/>
      <c r="L4759" s="1"/>
      <c r="M4759" s="22" t="e">
        <f t="shared" si="743"/>
        <v>#N/A</v>
      </c>
      <c r="N4759" s="22" t="e">
        <f t="shared" si="744"/>
        <v>#N/A</v>
      </c>
      <c r="O4759" s="22" t="e">
        <f t="shared" si="745"/>
        <v>#N/A</v>
      </c>
      <c r="P4759" s="27" t="e">
        <f t="shared" si="747"/>
        <v>#N/A</v>
      </c>
      <c r="Q4759" s="27" t="e">
        <f t="shared" si="748"/>
        <v>#N/A</v>
      </c>
      <c r="R4759" s="27" t="e">
        <f t="shared" si="749"/>
        <v>#N/A</v>
      </c>
      <c r="S4759" s="27" t="e">
        <f t="shared" si="750"/>
        <v>#N/A</v>
      </c>
      <c r="T4759" s="28" t="e">
        <f t="shared" si="751"/>
        <v>#N/A</v>
      </c>
    </row>
    <row r="4760" spans="1:20">
      <c r="A4760" s="4">
        <v>39315</v>
      </c>
      <c r="B4760" s="14">
        <v>475.07007887908298</v>
      </c>
      <c r="C4760" s="40">
        <v>100</v>
      </c>
      <c r="D4760" s="15">
        <v>1473.33</v>
      </c>
      <c r="E4760" s="16">
        <f t="shared" si="742"/>
        <v>106.99667136913611</v>
      </c>
      <c r="F4760" s="17">
        <f t="shared" si="742"/>
        <v>100</v>
      </c>
      <c r="G4760" s="18">
        <f t="shared" si="742"/>
        <v>84.440228791508844</v>
      </c>
      <c r="H4760" s="8">
        <f t="shared" si="746"/>
        <v>1.6478609270136335E-3</v>
      </c>
      <c r="I4760" s="9">
        <f t="shared" si="746"/>
        <v>0</v>
      </c>
      <c r="J4760" s="10">
        <f t="shared" si="746"/>
        <v>8.6273657323743258E-4</v>
      </c>
      <c r="K4760" s="26"/>
      <c r="L4760" s="1"/>
      <c r="M4760" s="22" t="e">
        <f t="shared" si="743"/>
        <v>#N/A</v>
      </c>
      <c r="N4760" s="22" t="e">
        <f t="shared" si="744"/>
        <v>#N/A</v>
      </c>
      <c r="O4760" s="22" t="e">
        <f t="shared" si="745"/>
        <v>#N/A</v>
      </c>
      <c r="P4760" s="27" t="e">
        <f t="shared" si="747"/>
        <v>#N/A</v>
      </c>
      <c r="Q4760" s="27" t="e">
        <f t="shared" si="748"/>
        <v>#N/A</v>
      </c>
      <c r="R4760" s="27" t="e">
        <f t="shared" si="749"/>
        <v>#N/A</v>
      </c>
      <c r="S4760" s="27" t="e">
        <f t="shared" si="750"/>
        <v>#N/A</v>
      </c>
      <c r="T4760" s="28" t="e">
        <f t="shared" si="751"/>
        <v>#N/A</v>
      </c>
    </row>
    <row r="4761" spans="1:20">
      <c r="A4761" s="4">
        <v>39314</v>
      </c>
      <c r="B4761" s="14">
        <v>474.28851736318899</v>
      </c>
      <c r="C4761" s="40">
        <v>100</v>
      </c>
      <c r="D4761" s="15">
        <v>1472.06</v>
      </c>
      <c r="E4761" s="16">
        <f t="shared" si="742"/>
        <v>106.82064580072273</v>
      </c>
      <c r="F4761" s="17">
        <f t="shared" si="742"/>
        <v>100</v>
      </c>
      <c r="G4761" s="18">
        <f t="shared" si="742"/>
        <v>84.367441913779345</v>
      </c>
      <c r="H4761" s="8">
        <f t="shared" si="746"/>
        <v>3.3554473420549513E-4</v>
      </c>
      <c r="I4761" s="9">
        <f t="shared" si="746"/>
        <v>0</v>
      </c>
      <c r="J4761" s="10">
        <f t="shared" si="746"/>
        <v>-6.9242675211134141E-4</v>
      </c>
      <c r="K4761" s="26"/>
      <c r="L4761" s="1"/>
      <c r="M4761" s="22" t="e">
        <f t="shared" si="743"/>
        <v>#N/A</v>
      </c>
      <c r="N4761" s="22" t="e">
        <f t="shared" si="744"/>
        <v>#N/A</v>
      </c>
      <c r="O4761" s="22" t="e">
        <f t="shared" si="745"/>
        <v>#N/A</v>
      </c>
      <c r="P4761" s="27" t="e">
        <f t="shared" si="747"/>
        <v>#N/A</v>
      </c>
      <c r="Q4761" s="27" t="e">
        <f t="shared" si="748"/>
        <v>#N/A</v>
      </c>
      <c r="R4761" s="27" t="e">
        <f t="shared" si="749"/>
        <v>#N/A</v>
      </c>
      <c r="S4761" s="27" t="e">
        <f t="shared" si="750"/>
        <v>#N/A</v>
      </c>
      <c r="T4761" s="28" t="e">
        <f t="shared" si="751"/>
        <v>#N/A</v>
      </c>
    </row>
    <row r="4762" spans="1:20">
      <c r="A4762" s="4">
        <v>39311</v>
      </c>
      <c r="B4762" s="14">
        <v>474.129425731053</v>
      </c>
      <c r="C4762" s="40">
        <v>100</v>
      </c>
      <c r="D4762" s="15">
        <v>1473.08</v>
      </c>
      <c r="E4762" s="16">
        <f t="shared" si="742"/>
        <v>106.78481471845085</v>
      </c>
      <c r="F4762" s="17">
        <f t="shared" si="742"/>
        <v>100</v>
      </c>
      <c r="G4762" s="18">
        <f t="shared" si="742"/>
        <v>84.425900665971554</v>
      </c>
      <c r="H4762" s="8">
        <f t="shared" si="746"/>
        <v>9.2358354599353376E-3</v>
      </c>
      <c r="I4762" s="9">
        <f t="shared" si="746"/>
        <v>0</v>
      </c>
      <c r="J4762" s="10">
        <f t="shared" si="746"/>
        <v>1.7903909008616825E-2</v>
      </c>
      <c r="K4762" s="26"/>
      <c r="L4762" s="1"/>
      <c r="M4762" s="22" t="e">
        <f t="shared" si="743"/>
        <v>#N/A</v>
      </c>
      <c r="N4762" s="22" t="e">
        <f t="shared" si="744"/>
        <v>#N/A</v>
      </c>
      <c r="O4762" s="22" t="e">
        <f t="shared" si="745"/>
        <v>#N/A</v>
      </c>
      <c r="P4762" s="27" t="e">
        <f t="shared" si="747"/>
        <v>#N/A</v>
      </c>
      <c r="Q4762" s="27" t="e">
        <f t="shared" si="748"/>
        <v>#N/A</v>
      </c>
      <c r="R4762" s="27" t="e">
        <f t="shared" si="749"/>
        <v>#N/A</v>
      </c>
      <c r="S4762" s="27" t="e">
        <f t="shared" si="750"/>
        <v>#N/A</v>
      </c>
      <c r="T4762" s="28" t="e">
        <f t="shared" si="751"/>
        <v>#N/A</v>
      </c>
    </row>
    <row r="4763" spans="1:20">
      <c r="A4763" s="4">
        <v>39310</v>
      </c>
      <c r="B4763" s="14">
        <v>469.790517807941</v>
      </c>
      <c r="C4763" s="40">
        <v>100</v>
      </c>
      <c r="D4763" s="15">
        <v>1447.17</v>
      </c>
      <c r="E4763" s="16">
        <f t="shared" si="742"/>
        <v>105.8075931972691</v>
      </c>
      <c r="F4763" s="17">
        <f t="shared" si="742"/>
        <v>100</v>
      </c>
      <c r="G4763" s="18">
        <f t="shared" si="742"/>
        <v>82.940933735285284</v>
      </c>
      <c r="H4763" s="8">
        <f t="shared" si="746"/>
        <v>6.7357725481449471E-3</v>
      </c>
      <c r="I4763" s="9">
        <f t="shared" si="746"/>
        <v>0</v>
      </c>
      <c r="J4763" s="10">
        <f t="shared" si="746"/>
        <v>7.0702361152672477E-3</v>
      </c>
      <c r="K4763" s="26"/>
      <c r="L4763" s="1"/>
      <c r="M4763" s="22" t="e">
        <f t="shared" si="743"/>
        <v>#N/A</v>
      </c>
      <c r="N4763" s="22" t="e">
        <f t="shared" si="744"/>
        <v>#N/A</v>
      </c>
      <c r="O4763" s="22" t="e">
        <f t="shared" si="745"/>
        <v>#N/A</v>
      </c>
      <c r="P4763" s="27" t="e">
        <f t="shared" si="747"/>
        <v>#N/A</v>
      </c>
      <c r="Q4763" s="27" t="e">
        <f t="shared" si="748"/>
        <v>#N/A</v>
      </c>
      <c r="R4763" s="27" t="e">
        <f t="shared" si="749"/>
        <v>#N/A</v>
      </c>
      <c r="S4763" s="27" t="e">
        <f t="shared" si="750"/>
        <v>#N/A</v>
      </c>
      <c r="T4763" s="28" t="e">
        <f t="shared" si="751"/>
        <v>#N/A</v>
      </c>
    </row>
    <row r="4764" spans="1:20">
      <c r="A4764" s="4">
        <v>39309</v>
      </c>
      <c r="B4764" s="14">
        <v>466.64728781699699</v>
      </c>
      <c r="C4764" s="40">
        <v>100</v>
      </c>
      <c r="D4764" s="15">
        <v>1437.01</v>
      </c>
      <c r="E4764" s="16">
        <f t="shared" si="742"/>
        <v>105.09966575386501</v>
      </c>
      <c r="F4764" s="17">
        <f t="shared" si="742"/>
        <v>100</v>
      </c>
      <c r="G4764" s="18">
        <f t="shared" si="742"/>
        <v>82.35863871344921</v>
      </c>
      <c r="H4764" s="8">
        <f t="shared" si="746"/>
        <v>-6.7458733115397518E-3</v>
      </c>
      <c r="I4764" s="9">
        <f t="shared" si="746"/>
        <v>0</v>
      </c>
      <c r="J4764" s="10">
        <f t="shared" si="746"/>
        <v>-1.3774123589645137E-2</v>
      </c>
      <c r="K4764" s="26"/>
      <c r="L4764" s="1"/>
      <c r="M4764" s="22" t="e">
        <f t="shared" si="743"/>
        <v>#N/A</v>
      </c>
      <c r="N4764" s="22" t="e">
        <f t="shared" si="744"/>
        <v>#N/A</v>
      </c>
      <c r="O4764" s="22" t="e">
        <f t="shared" si="745"/>
        <v>#N/A</v>
      </c>
      <c r="P4764" s="27" t="e">
        <f t="shared" si="747"/>
        <v>#N/A</v>
      </c>
      <c r="Q4764" s="27" t="e">
        <f t="shared" si="748"/>
        <v>#N/A</v>
      </c>
      <c r="R4764" s="27" t="e">
        <f t="shared" si="749"/>
        <v>#N/A</v>
      </c>
      <c r="S4764" s="27" t="e">
        <f t="shared" si="750"/>
        <v>#N/A</v>
      </c>
      <c r="T4764" s="28" t="e">
        <f t="shared" si="751"/>
        <v>#N/A</v>
      </c>
    </row>
    <row r="4765" spans="1:20">
      <c r="A4765" s="4">
        <v>39308</v>
      </c>
      <c r="B4765" s="14">
        <v>469.81661115550901</v>
      </c>
      <c r="C4765" s="40">
        <v>100</v>
      </c>
      <c r="D4765" s="15">
        <v>1457.08</v>
      </c>
      <c r="E4765" s="16">
        <f t="shared" si="742"/>
        <v>105.81347001725582</v>
      </c>
      <c r="F4765" s="17">
        <f t="shared" si="742"/>
        <v>100</v>
      </c>
      <c r="G4765" s="18">
        <f t="shared" si="742"/>
        <v>83.508900631584041</v>
      </c>
      <c r="H4765" s="8">
        <f t="shared" si="746"/>
        <v>-7.0155071986763851E-3</v>
      </c>
      <c r="I4765" s="9">
        <f t="shared" si="746"/>
        <v>0</v>
      </c>
      <c r="J4765" s="10">
        <f t="shared" si="746"/>
        <v>-1.4260973101693941E-2</v>
      </c>
      <c r="K4765" s="26"/>
      <c r="L4765" s="1"/>
      <c r="M4765" s="22" t="e">
        <f t="shared" si="743"/>
        <v>#N/A</v>
      </c>
      <c r="N4765" s="22" t="e">
        <f t="shared" si="744"/>
        <v>#N/A</v>
      </c>
      <c r="O4765" s="22" t="e">
        <f t="shared" si="745"/>
        <v>#N/A</v>
      </c>
      <c r="P4765" s="27" t="e">
        <f t="shared" si="747"/>
        <v>#N/A</v>
      </c>
      <c r="Q4765" s="27" t="e">
        <f t="shared" si="748"/>
        <v>#N/A</v>
      </c>
      <c r="R4765" s="27" t="e">
        <f t="shared" si="749"/>
        <v>#N/A</v>
      </c>
      <c r="S4765" s="27" t="e">
        <f t="shared" si="750"/>
        <v>#N/A</v>
      </c>
      <c r="T4765" s="28" t="e">
        <f t="shared" si="751"/>
        <v>#N/A</v>
      </c>
    </row>
    <row r="4766" spans="1:20">
      <c r="A4766" s="4">
        <v>39307</v>
      </c>
      <c r="B4766" s="14">
        <v>473.13589946415198</v>
      </c>
      <c r="C4766" s="40">
        <v>100</v>
      </c>
      <c r="D4766" s="15">
        <v>1478.16</v>
      </c>
      <c r="E4766" s="16">
        <f t="shared" si="742"/>
        <v>106.56104982943272</v>
      </c>
      <c r="F4766" s="17">
        <f t="shared" si="742"/>
        <v>100</v>
      </c>
      <c r="G4766" s="18">
        <f t="shared" si="742"/>
        <v>84.717048176889577</v>
      </c>
      <c r="H4766" s="8">
        <f t="shared" si="746"/>
        <v>1.7757109521689962E-3</v>
      </c>
      <c r="I4766" s="9">
        <f t="shared" si="746"/>
        <v>0</v>
      </c>
      <c r="J4766" s="10">
        <f t="shared" si="746"/>
        <v>2.7610254462075989E-3</v>
      </c>
      <c r="K4766" s="26"/>
      <c r="L4766" s="1"/>
      <c r="M4766" s="22" t="e">
        <f t="shared" si="743"/>
        <v>#N/A</v>
      </c>
      <c r="N4766" s="22" t="e">
        <f t="shared" si="744"/>
        <v>#N/A</v>
      </c>
      <c r="O4766" s="22" t="e">
        <f t="shared" si="745"/>
        <v>#N/A</v>
      </c>
      <c r="P4766" s="27" t="e">
        <f t="shared" si="747"/>
        <v>#N/A</v>
      </c>
      <c r="Q4766" s="27" t="e">
        <f t="shared" si="748"/>
        <v>#N/A</v>
      </c>
      <c r="R4766" s="27" t="e">
        <f t="shared" si="749"/>
        <v>#N/A</v>
      </c>
      <c r="S4766" s="27" t="e">
        <f t="shared" si="750"/>
        <v>#N/A</v>
      </c>
      <c r="T4766" s="28" t="e">
        <f t="shared" si="751"/>
        <v>#N/A</v>
      </c>
    </row>
    <row r="4767" spans="1:20">
      <c r="A4767" s="4">
        <v>39304</v>
      </c>
      <c r="B4767" s="14">
        <v>472.29723608934898</v>
      </c>
      <c r="C4767" s="40">
        <v>100</v>
      </c>
      <c r="D4767" s="15">
        <v>1474.09</v>
      </c>
      <c r="E4767" s="16">
        <f t="shared" si="742"/>
        <v>106.37216361349832</v>
      </c>
      <c r="F4767" s="17">
        <f t="shared" si="742"/>
        <v>100</v>
      </c>
      <c r="G4767" s="18">
        <f t="shared" si="742"/>
        <v>84.483786293142245</v>
      </c>
      <c r="H4767" s="8">
        <f t="shared" si="746"/>
        <v>-2.4012517728526639E-3</v>
      </c>
      <c r="I4767" s="9">
        <f t="shared" si="746"/>
        <v>0</v>
      </c>
      <c r="J4767" s="10">
        <f t="shared" si="746"/>
        <v>-4.8068808609177394E-3</v>
      </c>
      <c r="K4767" s="26"/>
      <c r="L4767" s="1"/>
      <c r="M4767" s="22" t="e">
        <f t="shared" si="743"/>
        <v>#N/A</v>
      </c>
      <c r="N4767" s="22" t="e">
        <f t="shared" si="744"/>
        <v>#N/A</v>
      </c>
      <c r="O4767" s="22" t="e">
        <f t="shared" si="745"/>
        <v>#N/A</v>
      </c>
      <c r="P4767" s="27" t="e">
        <f t="shared" si="747"/>
        <v>#N/A</v>
      </c>
      <c r="Q4767" s="27" t="e">
        <f t="shared" si="748"/>
        <v>#N/A</v>
      </c>
      <c r="R4767" s="27" t="e">
        <f t="shared" si="749"/>
        <v>#N/A</v>
      </c>
      <c r="S4767" s="27" t="e">
        <f t="shared" si="750"/>
        <v>#N/A</v>
      </c>
      <c r="T4767" s="28" t="e">
        <f t="shared" si="751"/>
        <v>#N/A</v>
      </c>
    </row>
    <row r="4768" spans="1:20">
      <c r="A4768" s="4">
        <v>39303</v>
      </c>
      <c r="B4768" s="14">
        <v>473.43407049044299</v>
      </c>
      <c r="C4768" s="40">
        <v>100</v>
      </c>
      <c r="D4768" s="15">
        <v>1481.21</v>
      </c>
      <c r="E4768" s="16">
        <f t="shared" si="742"/>
        <v>106.62820477926061</v>
      </c>
      <c r="F4768" s="17">
        <f t="shared" si="742"/>
        <v>100</v>
      </c>
      <c r="G4768" s="18">
        <f t="shared" si="742"/>
        <v>84.891851308444686</v>
      </c>
      <c r="H4768" s="8">
        <f t="shared" si="746"/>
        <v>-1.6136873742430224E-2</v>
      </c>
      <c r="I4768" s="9">
        <f t="shared" si="746"/>
        <v>0</v>
      </c>
      <c r="J4768" s="10">
        <f t="shared" si="746"/>
        <v>-3.0583661662107131E-2</v>
      </c>
      <c r="K4768" s="26"/>
      <c r="L4768" s="1"/>
      <c r="M4768" s="22" t="e">
        <f t="shared" si="743"/>
        <v>#N/A</v>
      </c>
      <c r="N4768" s="22" t="e">
        <f t="shared" si="744"/>
        <v>#N/A</v>
      </c>
      <c r="O4768" s="22" t="e">
        <f t="shared" si="745"/>
        <v>#N/A</v>
      </c>
      <c r="P4768" s="27" t="e">
        <f t="shared" si="747"/>
        <v>#N/A</v>
      </c>
      <c r="Q4768" s="27" t="e">
        <f t="shared" si="748"/>
        <v>#N/A</v>
      </c>
      <c r="R4768" s="27" t="e">
        <f t="shared" si="749"/>
        <v>#N/A</v>
      </c>
      <c r="S4768" s="27" t="e">
        <f t="shared" si="750"/>
        <v>#N/A</v>
      </c>
      <c r="T4768" s="28" t="e">
        <f t="shared" si="751"/>
        <v>#N/A</v>
      </c>
    </row>
    <row r="4769" spans="1:20">
      <c r="A4769" s="4">
        <v>39302</v>
      </c>
      <c r="B4769" s="14">
        <v>481.19911993378298</v>
      </c>
      <c r="C4769" s="40">
        <v>100</v>
      </c>
      <c r="D4769" s="15">
        <v>1527.94</v>
      </c>
      <c r="E4769" s="16">
        <f t="shared" si="742"/>
        <v>108.37707190516861</v>
      </c>
      <c r="F4769" s="17">
        <f t="shared" si="742"/>
        <v>100</v>
      </c>
      <c r="G4769" s="18">
        <f t="shared" si="742"/>
        <v>87.570064533877684</v>
      </c>
      <c r="H4769" s="8">
        <f t="shared" si="746"/>
        <v>5.776462363651369E-3</v>
      </c>
      <c r="I4769" s="9">
        <f t="shared" si="746"/>
        <v>0</v>
      </c>
      <c r="J4769" s="10">
        <f t="shared" si="746"/>
        <v>1.4507765140197471E-2</v>
      </c>
      <c r="K4769" s="26"/>
      <c r="L4769" s="1"/>
      <c r="M4769" s="22" t="e">
        <f t="shared" si="743"/>
        <v>#N/A</v>
      </c>
      <c r="N4769" s="22" t="e">
        <f t="shared" si="744"/>
        <v>#N/A</v>
      </c>
      <c r="O4769" s="22" t="e">
        <f t="shared" si="745"/>
        <v>#N/A</v>
      </c>
      <c r="P4769" s="27" t="e">
        <f t="shared" si="747"/>
        <v>#N/A</v>
      </c>
      <c r="Q4769" s="27" t="e">
        <f t="shared" si="748"/>
        <v>#N/A</v>
      </c>
      <c r="R4769" s="27" t="e">
        <f t="shared" si="749"/>
        <v>#N/A</v>
      </c>
      <c r="S4769" s="27" t="e">
        <f t="shared" si="750"/>
        <v>#N/A</v>
      </c>
      <c r="T4769" s="28" t="e">
        <f t="shared" si="751"/>
        <v>#N/A</v>
      </c>
    </row>
    <row r="4770" spans="1:20">
      <c r="A4770" s="4">
        <v>39301</v>
      </c>
      <c r="B4770" s="14">
        <v>478.43545553146902</v>
      </c>
      <c r="C4770" s="40">
        <v>100</v>
      </c>
      <c r="D4770" s="15">
        <v>1506.09</v>
      </c>
      <c r="E4770" s="16">
        <f t="shared" si="742"/>
        <v>107.75463133276575</v>
      </c>
      <c r="F4770" s="17">
        <f t="shared" si="742"/>
        <v>100</v>
      </c>
      <c r="G4770" s="18">
        <f t="shared" si="742"/>
        <v>86.317786361917243</v>
      </c>
      <c r="H4770" s="8">
        <f t="shared" si="746"/>
        <v>5.4774894805116325E-3</v>
      </c>
      <c r="I4770" s="9">
        <f t="shared" si="746"/>
        <v>0</v>
      </c>
      <c r="J4770" s="10">
        <f t="shared" si="746"/>
        <v>1.004620718793392E-2</v>
      </c>
      <c r="K4770" s="26"/>
      <c r="L4770" s="1"/>
      <c r="M4770" s="22" t="e">
        <f t="shared" si="743"/>
        <v>#N/A</v>
      </c>
      <c r="N4770" s="22" t="e">
        <f t="shared" si="744"/>
        <v>#N/A</v>
      </c>
      <c r="O4770" s="22" t="e">
        <f t="shared" si="745"/>
        <v>#N/A</v>
      </c>
      <c r="P4770" s="27" t="e">
        <f t="shared" si="747"/>
        <v>#N/A</v>
      </c>
      <c r="Q4770" s="27" t="e">
        <f t="shared" si="748"/>
        <v>#N/A</v>
      </c>
      <c r="R4770" s="27" t="e">
        <f t="shared" si="749"/>
        <v>#N/A</v>
      </c>
      <c r="S4770" s="27" t="e">
        <f t="shared" si="750"/>
        <v>#N/A</v>
      </c>
      <c r="T4770" s="28" t="e">
        <f t="shared" si="751"/>
        <v>#N/A</v>
      </c>
    </row>
    <row r="4771" spans="1:20">
      <c r="A4771" s="4">
        <v>39300</v>
      </c>
      <c r="B4771" s="14">
        <v>475.82910660551602</v>
      </c>
      <c r="C4771" s="40">
        <v>100</v>
      </c>
      <c r="D4771" s="15">
        <v>1491.11</v>
      </c>
      <c r="E4771" s="16">
        <f t="shared" si="742"/>
        <v>107.16762181164104</v>
      </c>
      <c r="F4771" s="17">
        <f t="shared" si="742"/>
        <v>100</v>
      </c>
      <c r="G4771" s="18">
        <f t="shared" si="742"/>
        <v>85.459245079721939</v>
      </c>
      <c r="H4771" s="8">
        <f t="shared" si="746"/>
        <v>9.2271633813849618E-3</v>
      </c>
      <c r="I4771" s="9">
        <f t="shared" si="746"/>
        <v>0</v>
      </c>
      <c r="J4771" s="10">
        <f t="shared" si="746"/>
        <v>1.7149054891982596E-2</v>
      </c>
      <c r="K4771" s="26"/>
      <c r="L4771" s="1"/>
      <c r="M4771" s="22" t="e">
        <f t="shared" si="743"/>
        <v>#N/A</v>
      </c>
      <c r="N4771" s="22" t="e">
        <f t="shared" si="744"/>
        <v>#N/A</v>
      </c>
      <c r="O4771" s="22" t="e">
        <f t="shared" si="745"/>
        <v>#N/A</v>
      </c>
      <c r="P4771" s="27" t="e">
        <f t="shared" si="747"/>
        <v>#N/A</v>
      </c>
      <c r="Q4771" s="27" t="e">
        <f t="shared" si="748"/>
        <v>#N/A</v>
      </c>
      <c r="R4771" s="27" t="e">
        <f t="shared" si="749"/>
        <v>#N/A</v>
      </c>
      <c r="S4771" s="27" t="e">
        <f t="shared" si="750"/>
        <v>#N/A</v>
      </c>
      <c r="T4771" s="28" t="e">
        <f t="shared" si="751"/>
        <v>#N/A</v>
      </c>
    </row>
    <row r="4772" spans="1:20">
      <c r="A4772" s="4">
        <v>39297</v>
      </c>
      <c r="B4772" s="14">
        <v>471.47869564991203</v>
      </c>
      <c r="C4772" s="40">
        <v>100</v>
      </c>
      <c r="D4772" s="15">
        <v>1465.97</v>
      </c>
      <c r="E4772" s="16">
        <f t="shared" si="742"/>
        <v>106.18780954386838</v>
      </c>
      <c r="F4772" s="17">
        <f t="shared" si="742"/>
        <v>100</v>
      </c>
      <c r="G4772" s="18">
        <f t="shared" si="742"/>
        <v>84.018408775690588</v>
      </c>
      <c r="H4772" s="8">
        <f t="shared" si="746"/>
        <v>-1.3847215815173342E-2</v>
      </c>
      <c r="I4772" s="9">
        <f t="shared" si="746"/>
        <v>0</v>
      </c>
      <c r="J4772" s="10">
        <f t="shared" si="746"/>
        <v>-2.6147090671148399E-2</v>
      </c>
      <c r="K4772" s="26"/>
      <c r="L4772" s="1"/>
      <c r="M4772" s="22" t="e">
        <f t="shared" si="743"/>
        <v>#N/A</v>
      </c>
      <c r="N4772" s="22" t="e">
        <f t="shared" si="744"/>
        <v>#N/A</v>
      </c>
      <c r="O4772" s="22" t="e">
        <f t="shared" si="745"/>
        <v>#N/A</v>
      </c>
      <c r="P4772" s="27" t="e">
        <f t="shared" si="747"/>
        <v>#N/A</v>
      </c>
      <c r="Q4772" s="27" t="e">
        <f t="shared" si="748"/>
        <v>#N/A</v>
      </c>
      <c r="R4772" s="27" t="e">
        <f t="shared" si="749"/>
        <v>#N/A</v>
      </c>
      <c r="S4772" s="27" t="e">
        <f t="shared" si="750"/>
        <v>#N/A</v>
      </c>
      <c r="T4772" s="28" t="e">
        <f t="shared" si="751"/>
        <v>#N/A</v>
      </c>
    </row>
    <row r="4773" spans="1:20">
      <c r="A4773" s="4">
        <v>39296</v>
      </c>
      <c r="B4773" s="14">
        <v>478.09903618499197</v>
      </c>
      <c r="C4773" s="40">
        <v>100</v>
      </c>
      <c r="D4773" s="15">
        <v>1505.33</v>
      </c>
      <c r="E4773" s="16">
        <f t="shared" si="742"/>
        <v>107.67886198450002</v>
      </c>
      <c r="F4773" s="17">
        <f t="shared" si="742"/>
        <v>100</v>
      </c>
      <c r="G4773" s="18">
        <f t="shared" si="742"/>
        <v>86.274228860283841</v>
      </c>
      <c r="H4773" s="8">
        <f t="shared" si="746"/>
        <v>4.7691684823458758E-3</v>
      </c>
      <c r="I4773" s="9">
        <f t="shared" si="746"/>
        <v>0</v>
      </c>
      <c r="J4773" s="10">
        <f t="shared" si="746"/>
        <v>7.9884826570242318E-3</v>
      </c>
      <c r="K4773" s="26"/>
      <c r="L4773" s="1"/>
      <c r="M4773" s="22" t="e">
        <f t="shared" si="743"/>
        <v>#N/A</v>
      </c>
      <c r="N4773" s="22" t="e">
        <f t="shared" si="744"/>
        <v>#N/A</v>
      </c>
      <c r="O4773" s="22" t="e">
        <f t="shared" si="745"/>
        <v>#N/A</v>
      </c>
      <c r="P4773" s="27" t="e">
        <f t="shared" si="747"/>
        <v>#N/A</v>
      </c>
      <c r="Q4773" s="27" t="e">
        <f t="shared" si="748"/>
        <v>#N/A</v>
      </c>
      <c r="R4773" s="27" t="e">
        <f t="shared" si="749"/>
        <v>#N/A</v>
      </c>
      <c r="S4773" s="27" t="e">
        <f t="shared" si="750"/>
        <v>#N/A</v>
      </c>
      <c r="T4773" s="28" t="e">
        <f t="shared" si="751"/>
        <v>#N/A</v>
      </c>
    </row>
    <row r="4774" spans="1:20">
      <c r="A4774" s="4">
        <v>39295</v>
      </c>
      <c r="B4774" s="14">
        <v>475.82972406203203</v>
      </c>
      <c r="C4774" s="40">
        <v>100</v>
      </c>
      <c r="D4774" s="15">
        <v>1493.4</v>
      </c>
      <c r="E4774" s="16">
        <f t="shared" si="742"/>
        <v>107.16776087700184</v>
      </c>
      <c r="F4774" s="17">
        <f t="shared" si="742"/>
        <v>100</v>
      </c>
      <c r="G4774" s="18">
        <f t="shared" si="742"/>
        <v>85.59049070964366</v>
      </c>
      <c r="H4774" s="8">
        <f t="shared" si="746"/>
        <v>3.2868555199871974E-3</v>
      </c>
      <c r="I4774" s="9">
        <f t="shared" si="746"/>
        <v>0</v>
      </c>
      <c r="J4774" s="10">
        <f t="shared" si="746"/>
        <v>5.4737522470662547E-3</v>
      </c>
      <c r="K4774" s="26"/>
      <c r="L4774" s="1"/>
      <c r="M4774" s="22" t="e">
        <f t="shared" si="743"/>
        <v>#N/A</v>
      </c>
      <c r="N4774" s="22" t="e">
        <f t="shared" si="744"/>
        <v>#N/A</v>
      </c>
      <c r="O4774" s="22" t="e">
        <f t="shared" si="745"/>
        <v>#N/A</v>
      </c>
      <c r="P4774" s="27" t="e">
        <f t="shared" si="747"/>
        <v>#N/A</v>
      </c>
      <c r="Q4774" s="27" t="e">
        <f t="shared" si="748"/>
        <v>#N/A</v>
      </c>
      <c r="R4774" s="27" t="e">
        <f t="shared" si="749"/>
        <v>#N/A</v>
      </c>
      <c r="S4774" s="27" t="e">
        <f t="shared" si="750"/>
        <v>#N/A</v>
      </c>
      <c r="T4774" s="28" t="e">
        <f t="shared" si="751"/>
        <v>#N/A</v>
      </c>
    </row>
    <row r="4775" spans="1:20">
      <c r="A4775" s="4">
        <v>39294</v>
      </c>
      <c r="B4775" s="14">
        <v>474.27086425389001</v>
      </c>
      <c r="C4775" s="40">
        <v>100</v>
      </c>
      <c r="D4775" s="15">
        <v>1485.27</v>
      </c>
      <c r="E4775" s="16">
        <f t="shared" si="742"/>
        <v>106.81666991586224</v>
      </c>
      <c r="F4775" s="17">
        <f t="shared" si="742"/>
        <v>100</v>
      </c>
      <c r="G4775" s="18">
        <f t="shared" si="742"/>
        <v>85.1245400671705</v>
      </c>
      <c r="H4775" s="8">
        <f t="shared" si="746"/>
        <v>-6.6457073203678441E-3</v>
      </c>
      <c r="I4775" s="9">
        <f t="shared" si="746"/>
        <v>0</v>
      </c>
      <c r="J4775" s="10">
        <f t="shared" si="746"/>
        <v>-1.2663529036375243E-2</v>
      </c>
      <c r="K4775" s="26"/>
      <c r="L4775" s="1"/>
      <c r="M4775" s="22" t="e">
        <f t="shared" si="743"/>
        <v>#N/A</v>
      </c>
      <c r="N4775" s="22" t="e">
        <f t="shared" si="744"/>
        <v>#N/A</v>
      </c>
      <c r="O4775" s="22" t="e">
        <f t="shared" si="745"/>
        <v>#N/A</v>
      </c>
      <c r="P4775" s="27" t="e">
        <f t="shared" si="747"/>
        <v>#N/A</v>
      </c>
      <c r="Q4775" s="27" t="e">
        <f t="shared" si="748"/>
        <v>#N/A</v>
      </c>
      <c r="R4775" s="27" t="e">
        <f t="shared" si="749"/>
        <v>#N/A</v>
      </c>
      <c r="S4775" s="27" t="e">
        <f t="shared" si="750"/>
        <v>#N/A</v>
      </c>
      <c r="T4775" s="28" t="e">
        <f t="shared" si="751"/>
        <v>#N/A</v>
      </c>
    </row>
    <row r="4776" spans="1:20">
      <c r="A4776" s="4">
        <v>39293</v>
      </c>
      <c r="B4776" s="14">
        <v>477.44381611772798</v>
      </c>
      <c r="C4776" s="40">
        <v>100</v>
      </c>
      <c r="D4776" s="15">
        <v>1504.32</v>
      </c>
      <c r="E4776" s="16">
        <f t="shared" si="742"/>
        <v>107.53129140632988</v>
      </c>
      <c r="F4776" s="17">
        <f t="shared" si="742"/>
        <v>100</v>
      </c>
      <c r="G4776" s="18">
        <f t="shared" si="742"/>
        <v>86.216343233113122</v>
      </c>
      <c r="H4776" s="8">
        <f t="shared" si="746"/>
        <v>8.4694910595073392E-3</v>
      </c>
      <c r="I4776" s="9">
        <f t="shared" si="746"/>
        <v>0</v>
      </c>
      <c r="J4776" s="10">
        <f t="shared" si="746"/>
        <v>1.5602109086489957E-2</v>
      </c>
      <c r="K4776" s="26"/>
      <c r="L4776" s="1"/>
      <c r="M4776" s="22" t="e">
        <f t="shared" si="743"/>
        <v>#N/A</v>
      </c>
      <c r="N4776" s="22" t="e">
        <f t="shared" si="744"/>
        <v>#N/A</v>
      </c>
      <c r="O4776" s="22" t="e">
        <f t="shared" si="745"/>
        <v>#N/A</v>
      </c>
      <c r="P4776" s="27" t="e">
        <f t="shared" si="747"/>
        <v>#N/A</v>
      </c>
      <c r="Q4776" s="27" t="e">
        <f t="shared" si="748"/>
        <v>#N/A</v>
      </c>
      <c r="R4776" s="27" t="e">
        <f t="shared" si="749"/>
        <v>#N/A</v>
      </c>
      <c r="S4776" s="27" t="e">
        <f t="shared" si="750"/>
        <v>#N/A</v>
      </c>
      <c r="T4776" s="28" t="e">
        <f t="shared" si="751"/>
        <v>#N/A</v>
      </c>
    </row>
    <row r="4777" spans="1:20">
      <c r="A4777" s="4">
        <v>39290</v>
      </c>
      <c r="B4777" s="14">
        <v>473.43407049044299</v>
      </c>
      <c r="C4777" s="40">
        <v>100</v>
      </c>
      <c r="D4777" s="15">
        <v>1481.21</v>
      </c>
      <c r="E4777" s="16">
        <f t="shared" si="742"/>
        <v>106.62820477926061</v>
      </c>
      <c r="F4777" s="17">
        <f t="shared" si="742"/>
        <v>100</v>
      </c>
      <c r="G4777" s="18">
        <f t="shared" si="742"/>
        <v>84.891851308444686</v>
      </c>
      <c r="H4777" s="8">
        <f t="shared" si="746"/>
        <v>-1.2450419099968801E-2</v>
      </c>
      <c r="I4777" s="9">
        <f t="shared" si="746"/>
        <v>0</v>
      </c>
      <c r="J4777" s="10">
        <f t="shared" si="746"/>
        <v>-2.0156382303132991E-2</v>
      </c>
      <c r="K4777" s="26"/>
      <c r="L4777" s="1"/>
      <c r="M4777" s="22" t="e">
        <f t="shared" si="743"/>
        <v>#N/A</v>
      </c>
      <c r="N4777" s="22" t="e">
        <f t="shared" si="744"/>
        <v>#N/A</v>
      </c>
      <c r="O4777" s="22" t="e">
        <f t="shared" si="745"/>
        <v>#N/A</v>
      </c>
      <c r="P4777" s="27" t="e">
        <f t="shared" si="747"/>
        <v>#N/A</v>
      </c>
      <c r="Q4777" s="27" t="e">
        <f t="shared" si="748"/>
        <v>#N/A</v>
      </c>
      <c r="R4777" s="27" t="e">
        <f t="shared" si="749"/>
        <v>#N/A</v>
      </c>
      <c r="S4777" s="27" t="e">
        <f t="shared" si="750"/>
        <v>#N/A</v>
      </c>
      <c r="T4777" s="28" t="e">
        <f t="shared" si="751"/>
        <v>#N/A</v>
      </c>
    </row>
    <row r="4778" spans="1:20">
      <c r="A4778" s="4">
        <v>39289</v>
      </c>
      <c r="B4778" s="14">
        <v>479.402836725388</v>
      </c>
      <c r="C4778" s="40">
        <v>100</v>
      </c>
      <c r="D4778" s="15">
        <v>1511.68</v>
      </c>
      <c r="E4778" s="16">
        <f t="shared" si="742"/>
        <v>107.97250775204824</v>
      </c>
      <c r="F4778" s="17">
        <f t="shared" si="742"/>
        <v>100</v>
      </c>
      <c r="G4778" s="18">
        <f t="shared" si="742"/>
        <v>86.638163248931392</v>
      </c>
      <c r="H4778" s="8">
        <f t="shared" si="746"/>
        <v>-1.0875425591180488E-2</v>
      </c>
      <c r="I4778" s="9">
        <f t="shared" si="746"/>
        <v>0</v>
      </c>
      <c r="J4778" s="10">
        <f t="shared" si="746"/>
        <v>-2.4105563517578754E-2</v>
      </c>
      <c r="K4778" s="26"/>
      <c r="L4778" s="1"/>
      <c r="M4778" s="22" t="e">
        <f t="shared" si="743"/>
        <v>#N/A</v>
      </c>
      <c r="N4778" s="22" t="e">
        <f t="shared" si="744"/>
        <v>#N/A</v>
      </c>
      <c r="O4778" s="22" t="e">
        <f t="shared" si="745"/>
        <v>#N/A</v>
      </c>
      <c r="P4778" s="27" t="e">
        <f t="shared" si="747"/>
        <v>#N/A</v>
      </c>
      <c r="Q4778" s="27" t="e">
        <f t="shared" si="748"/>
        <v>#N/A</v>
      </c>
      <c r="R4778" s="27" t="e">
        <f t="shared" si="749"/>
        <v>#N/A</v>
      </c>
      <c r="S4778" s="27" t="e">
        <f t="shared" si="750"/>
        <v>#N/A</v>
      </c>
      <c r="T4778" s="28" t="e">
        <f t="shared" si="751"/>
        <v>#N/A</v>
      </c>
    </row>
    <row r="4779" spans="1:20">
      <c r="A4779" s="4">
        <v>39288</v>
      </c>
      <c r="B4779" s="14">
        <v>484.67387134923598</v>
      </c>
      <c r="C4779" s="40">
        <v>100</v>
      </c>
      <c r="D4779" s="15">
        <v>1549.02</v>
      </c>
      <c r="E4779" s="16">
        <f t="shared" si="742"/>
        <v>109.15966557254056</v>
      </c>
      <c r="F4779" s="17">
        <f t="shared" si="742"/>
        <v>100</v>
      </c>
      <c r="G4779" s="18">
        <f t="shared" si="742"/>
        <v>88.77821207918322</v>
      </c>
      <c r="H4779" s="8">
        <f t="shared" si="746"/>
        <v>1.8490461349076615E-3</v>
      </c>
      <c r="I4779" s="9">
        <f t="shared" si="746"/>
        <v>0</v>
      </c>
      <c r="J4779" s="10">
        <f t="shared" si="746"/>
        <v>1.4805428225999062E-3</v>
      </c>
      <c r="K4779" s="26"/>
      <c r="L4779" s="1"/>
      <c r="M4779" s="22" t="e">
        <f t="shared" si="743"/>
        <v>#N/A</v>
      </c>
      <c r="N4779" s="22" t="e">
        <f t="shared" si="744"/>
        <v>#N/A</v>
      </c>
      <c r="O4779" s="22" t="e">
        <f t="shared" si="745"/>
        <v>#N/A</v>
      </c>
      <c r="P4779" s="27" t="e">
        <f t="shared" si="747"/>
        <v>#N/A</v>
      </c>
      <c r="Q4779" s="27" t="e">
        <f t="shared" si="748"/>
        <v>#N/A</v>
      </c>
      <c r="R4779" s="27" t="e">
        <f t="shared" si="749"/>
        <v>#N/A</v>
      </c>
      <c r="S4779" s="27" t="e">
        <f t="shared" si="750"/>
        <v>#N/A</v>
      </c>
      <c r="T4779" s="28" t="e">
        <f t="shared" si="751"/>
        <v>#N/A</v>
      </c>
    </row>
    <row r="4780" spans="1:20">
      <c r="A4780" s="4">
        <v>39287</v>
      </c>
      <c r="B4780" s="14">
        <v>483.77934102855897</v>
      </c>
      <c r="C4780" s="40">
        <v>100</v>
      </c>
      <c r="D4780" s="15">
        <v>1546.73</v>
      </c>
      <c r="E4780" s="16">
        <f t="shared" si="742"/>
        <v>108.95819683980741</v>
      </c>
      <c r="F4780" s="17">
        <f t="shared" si="742"/>
        <v>100</v>
      </c>
      <c r="G4780" s="18">
        <f t="shared" si="742"/>
        <v>88.646966449261512</v>
      </c>
      <c r="H4780" s="8">
        <f t="shared" si="746"/>
        <v>-9.6664359006964906E-3</v>
      </c>
      <c r="I4780" s="9">
        <f t="shared" si="746"/>
        <v>0</v>
      </c>
      <c r="J4780" s="10">
        <f t="shared" si="746"/>
        <v>-1.7106726400406891E-2</v>
      </c>
      <c r="K4780" s="26"/>
      <c r="L4780" s="1"/>
      <c r="M4780" s="22" t="e">
        <f t="shared" si="743"/>
        <v>#N/A</v>
      </c>
      <c r="N4780" s="22" t="e">
        <f t="shared" si="744"/>
        <v>#N/A</v>
      </c>
      <c r="O4780" s="22" t="e">
        <f t="shared" si="745"/>
        <v>#N/A</v>
      </c>
      <c r="P4780" s="27" t="e">
        <f t="shared" si="747"/>
        <v>#N/A</v>
      </c>
      <c r="Q4780" s="27" t="e">
        <f t="shared" si="748"/>
        <v>#N/A</v>
      </c>
      <c r="R4780" s="27" t="e">
        <f t="shared" si="749"/>
        <v>#N/A</v>
      </c>
      <c r="S4780" s="27" t="e">
        <f t="shared" si="750"/>
        <v>#N/A</v>
      </c>
      <c r="T4780" s="28" t="e">
        <f t="shared" si="751"/>
        <v>#N/A</v>
      </c>
    </row>
    <row r="4781" spans="1:20">
      <c r="A4781" s="4">
        <v>39286</v>
      </c>
      <c r="B4781" s="14">
        <v>488.50140858201701</v>
      </c>
      <c r="C4781" s="40">
        <v>100</v>
      </c>
      <c r="D4781" s="15">
        <v>1573.65</v>
      </c>
      <c r="E4781" s="16">
        <f t="shared" si="742"/>
        <v>110.02171469256784</v>
      </c>
      <c r="F4781" s="17">
        <f t="shared" si="742"/>
        <v>100</v>
      </c>
      <c r="G4781" s="18">
        <f t="shared" si="742"/>
        <v>90.189819007118501</v>
      </c>
      <c r="H4781" s="8">
        <f t="shared" si="746"/>
        <v>1.3169070450154141E-3</v>
      </c>
      <c r="I4781" s="9">
        <f t="shared" si="746"/>
        <v>0</v>
      </c>
      <c r="J4781" s="10">
        <f t="shared" si="746"/>
        <v>2.5866627590644953E-3</v>
      </c>
      <c r="K4781" s="26"/>
      <c r="L4781" s="1"/>
      <c r="M4781" s="22" t="e">
        <f t="shared" si="743"/>
        <v>#N/A</v>
      </c>
      <c r="N4781" s="22" t="e">
        <f t="shared" si="744"/>
        <v>#N/A</v>
      </c>
      <c r="O4781" s="22" t="e">
        <f t="shared" si="745"/>
        <v>#N/A</v>
      </c>
      <c r="P4781" s="27" t="e">
        <f t="shared" si="747"/>
        <v>#N/A</v>
      </c>
      <c r="Q4781" s="27" t="e">
        <f t="shared" si="748"/>
        <v>#N/A</v>
      </c>
      <c r="R4781" s="27" t="e">
        <f t="shared" si="749"/>
        <v>#N/A</v>
      </c>
      <c r="S4781" s="27" t="e">
        <f t="shared" si="750"/>
        <v>#N/A</v>
      </c>
      <c r="T4781" s="28" t="e">
        <f t="shared" si="751"/>
        <v>#N/A</v>
      </c>
    </row>
    <row r="4782" spans="1:20">
      <c r="A4782" s="4">
        <v>39283</v>
      </c>
      <c r="B4782" s="14">
        <v>487.858943702082</v>
      </c>
      <c r="C4782" s="40">
        <v>100</v>
      </c>
      <c r="D4782" s="15">
        <v>1569.59</v>
      </c>
      <c r="E4782" s="16">
        <f t="shared" si="742"/>
        <v>109.87701687495993</v>
      </c>
      <c r="F4782" s="17">
        <f t="shared" si="742"/>
        <v>100</v>
      </c>
      <c r="G4782" s="18">
        <f t="shared" si="742"/>
        <v>89.957130248392673</v>
      </c>
      <c r="H4782" s="8">
        <f t="shared" si="746"/>
        <v>-3.8141653776925244E-3</v>
      </c>
      <c r="I4782" s="9">
        <f t="shared" si="746"/>
        <v>0</v>
      </c>
      <c r="J4782" s="10">
        <f t="shared" si="746"/>
        <v>-9.4536688186700468E-3</v>
      </c>
      <c r="K4782" s="26"/>
      <c r="L4782" s="1"/>
      <c r="M4782" s="22" t="e">
        <f t="shared" si="743"/>
        <v>#N/A</v>
      </c>
      <c r="N4782" s="22" t="e">
        <f t="shared" si="744"/>
        <v>#N/A</v>
      </c>
      <c r="O4782" s="22" t="e">
        <f t="shared" si="745"/>
        <v>#N/A</v>
      </c>
      <c r="P4782" s="27" t="e">
        <f t="shared" si="747"/>
        <v>#N/A</v>
      </c>
      <c r="Q4782" s="27" t="e">
        <f t="shared" si="748"/>
        <v>#N/A</v>
      </c>
      <c r="R4782" s="27" t="e">
        <f t="shared" si="749"/>
        <v>#N/A</v>
      </c>
      <c r="S4782" s="27" t="e">
        <f t="shared" si="750"/>
        <v>#N/A</v>
      </c>
      <c r="T4782" s="28" t="e">
        <f t="shared" si="751"/>
        <v>#N/A</v>
      </c>
    </row>
    <row r="4783" spans="1:20">
      <c r="A4783" s="4">
        <v>39282</v>
      </c>
      <c r="B4783" s="14">
        <v>489.72684287068603</v>
      </c>
      <c r="C4783" s="40">
        <v>100</v>
      </c>
      <c r="D4783" s="15">
        <v>1584.57</v>
      </c>
      <c r="E4783" s="16">
        <f t="shared" si="742"/>
        <v>110.29771058390783</v>
      </c>
      <c r="F4783" s="17">
        <f t="shared" si="742"/>
        <v>100</v>
      </c>
      <c r="G4783" s="18">
        <f t="shared" si="742"/>
        <v>90.815671530587977</v>
      </c>
      <c r="H4783" s="8">
        <f t="shared" si="746"/>
        <v>1.4653432549442957E-3</v>
      </c>
      <c r="I4783" s="9">
        <f t="shared" si="746"/>
        <v>0</v>
      </c>
      <c r="J4783" s="10">
        <f t="shared" si="746"/>
        <v>3.2162280229695028E-3</v>
      </c>
      <c r="K4783" s="26"/>
      <c r="L4783" s="1"/>
      <c r="M4783" s="22" t="e">
        <f t="shared" si="743"/>
        <v>#N/A</v>
      </c>
      <c r="N4783" s="22" t="e">
        <f t="shared" si="744"/>
        <v>#N/A</v>
      </c>
      <c r="O4783" s="22" t="e">
        <f t="shared" si="745"/>
        <v>#N/A</v>
      </c>
      <c r="P4783" s="27" t="e">
        <f t="shared" si="747"/>
        <v>#N/A</v>
      </c>
      <c r="Q4783" s="27" t="e">
        <f t="shared" si="748"/>
        <v>#N/A</v>
      </c>
      <c r="R4783" s="27" t="e">
        <f t="shared" si="749"/>
        <v>#N/A</v>
      </c>
      <c r="S4783" s="27" t="e">
        <f t="shared" si="750"/>
        <v>#N/A</v>
      </c>
      <c r="T4783" s="28" t="e">
        <f t="shared" si="751"/>
        <v>#N/A</v>
      </c>
    </row>
    <row r="4784" spans="1:20">
      <c r="A4784" s="4">
        <v>39281</v>
      </c>
      <c r="B4784" s="14">
        <v>489.01027496267102</v>
      </c>
      <c r="C4784" s="40">
        <v>100</v>
      </c>
      <c r="D4784" s="15">
        <v>1579.49</v>
      </c>
      <c r="E4784" s="16">
        <f t="shared" si="742"/>
        <v>110.13632306577902</v>
      </c>
      <c r="F4784" s="17">
        <f t="shared" si="742"/>
        <v>100</v>
      </c>
      <c r="G4784" s="18">
        <f t="shared" si="742"/>
        <v>90.52452401966994</v>
      </c>
      <c r="H4784" s="8">
        <f t="shared" si="746"/>
        <v>3.5154114237445633E-4</v>
      </c>
      <c r="I4784" s="9">
        <f t="shared" si="746"/>
        <v>0</v>
      </c>
      <c r="J4784" s="10">
        <f t="shared" si="746"/>
        <v>-2.570158377326992E-3</v>
      </c>
      <c r="K4784" s="26"/>
      <c r="L4784" s="1"/>
      <c r="M4784" s="22" t="e">
        <f t="shared" si="743"/>
        <v>#N/A</v>
      </c>
      <c r="N4784" s="22" t="e">
        <f t="shared" si="744"/>
        <v>#N/A</v>
      </c>
      <c r="O4784" s="22" t="e">
        <f t="shared" si="745"/>
        <v>#N/A</v>
      </c>
      <c r="P4784" s="27" t="e">
        <f t="shared" si="747"/>
        <v>#N/A</v>
      </c>
      <c r="Q4784" s="27" t="e">
        <f t="shared" si="748"/>
        <v>#N/A</v>
      </c>
      <c r="R4784" s="27" t="e">
        <f t="shared" si="749"/>
        <v>#N/A</v>
      </c>
      <c r="S4784" s="27" t="e">
        <f t="shared" si="750"/>
        <v>#N/A</v>
      </c>
      <c r="T4784" s="28" t="e">
        <f t="shared" si="751"/>
        <v>#N/A</v>
      </c>
    </row>
    <row r="4785" spans="1:20">
      <c r="A4785" s="4">
        <v>39280</v>
      </c>
      <c r="B4785" s="14">
        <v>488.83842814320502</v>
      </c>
      <c r="C4785" s="40">
        <v>100</v>
      </c>
      <c r="D4785" s="15">
        <v>1583.56</v>
      </c>
      <c r="E4785" s="16">
        <f t="shared" si="742"/>
        <v>110.09761922294469</v>
      </c>
      <c r="F4785" s="17">
        <f t="shared" si="742"/>
        <v>100</v>
      </c>
      <c r="G4785" s="18">
        <f t="shared" si="742"/>
        <v>90.757785903417258</v>
      </c>
      <c r="H4785" s="8">
        <f t="shared" si="746"/>
        <v>-1.4178544307807961E-3</v>
      </c>
      <c r="I4785" s="9">
        <f t="shared" si="746"/>
        <v>0</v>
      </c>
      <c r="J4785" s="10">
        <f t="shared" si="746"/>
        <v>-6.3739689631892027E-4</v>
      </c>
      <c r="K4785" s="26"/>
      <c r="L4785" s="1"/>
      <c r="M4785" s="22" t="e">
        <f t="shared" si="743"/>
        <v>#N/A</v>
      </c>
      <c r="N4785" s="22" t="e">
        <f t="shared" si="744"/>
        <v>#N/A</v>
      </c>
      <c r="O4785" s="22" t="e">
        <f t="shared" si="745"/>
        <v>#N/A</v>
      </c>
      <c r="P4785" s="27" t="e">
        <f t="shared" si="747"/>
        <v>#N/A</v>
      </c>
      <c r="Q4785" s="27" t="e">
        <f t="shared" si="748"/>
        <v>#N/A</v>
      </c>
      <c r="R4785" s="27" t="e">
        <f t="shared" si="749"/>
        <v>#N/A</v>
      </c>
      <c r="S4785" s="27" t="e">
        <f t="shared" si="750"/>
        <v>#N/A</v>
      </c>
      <c r="T4785" s="28" t="e">
        <f t="shared" si="751"/>
        <v>#N/A</v>
      </c>
    </row>
    <row r="4786" spans="1:20">
      <c r="A4786" s="4">
        <v>39279</v>
      </c>
      <c r="B4786" s="14">
        <v>489.53251398717299</v>
      </c>
      <c r="C4786" s="40">
        <v>100</v>
      </c>
      <c r="D4786" s="15">
        <v>1584.57</v>
      </c>
      <c r="E4786" s="16">
        <f t="shared" si="742"/>
        <v>110.2539432649139</v>
      </c>
      <c r="F4786" s="17">
        <f t="shared" si="742"/>
        <v>100</v>
      </c>
      <c r="G4786" s="18">
        <f t="shared" si="742"/>
        <v>90.815671530587977</v>
      </c>
      <c r="H4786" s="8">
        <f t="shared" si="746"/>
        <v>1.6500801379837338E-3</v>
      </c>
      <c r="I4786" s="9">
        <f t="shared" si="746"/>
        <v>0</v>
      </c>
      <c r="J4786" s="10">
        <f t="shared" si="746"/>
        <v>-1.6405545074227312E-4</v>
      </c>
      <c r="K4786" s="26"/>
      <c r="L4786" s="1"/>
      <c r="M4786" s="22" t="e">
        <f t="shared" si="743"/>
        <v>#N/A</v>
      </c>
      <c r="N4786" s="22" t="e">
        <f t="shared" si="744"/>
        <v>#N/A</v>
      </c>
      <c r="O4786" s="22" t="e">
        <f t="shared" si="745"/>
        <v>#N/A</v>
      </c>
      <c r="P4786" s="27" t="e">
        <f t="shared" si="747"/>
        <v>#N/A</v>
      </c>
      <c r="Q4786" s="27" t="e">
        <f t="shared" si="748"/>
        <v>#N/A</v>
      </c>
      <c r="R4786" s="27" t="e">
        <f t="shared" si="749"/>
        <v>#N/A</v>
      </c>
      <c r="S4786" s="27" t="e">
        <f t="shared" si="750"/>
        <v>#N/A</v>
      </c>
      <c r="T4786" s="28" t="e">
        <f t="shared" si="751"/>
        <v>#N/A</v>
      </c>
    </row>
    <row r="4787" spans="1:20">
      <c r="A4787" s="4">
        <v>39276</v>
      </c>
      <c r="B4787" s="14">
        <v>488.72607679493899</v>
      </c>
      <c r="C4787" s="40">
        <v>100</v>
      </c>
      <c r="D4787" s="15">
        <v>1584.83</v>
      </c>
      <c r="E4787" s="16">
        <f t="shared" si="742"/>
        <v>110.07231512398593</v>
      </c>
      <c r="F4787" s="17">
        <f t="shared" si="742"/>
        <v>100</v>
      </c>
      <c r="G4787" s="18">
        <f t="shared" si="742"/>
        <v>90.83057278114677</v>
      </c>
      <c r="H4787" s="8">
        <f t="shared" si="746"/>
        <v>1.7351370870257732E-3</v>
      </c>
      <c r="I4787" s="9">
        <f t="shared" si="746"/>
        <v>0</v>
      </c>
      <c r="J4787" s="10">
        <f t="shared" si="746"/>
        <v>2.7332949490985747E-3</v>
      </c>
      <c r="K4787" s="26"/>
      <c r="L4787" s="1"/>
      <c r="M4787" s="22" t="e">
        <f t="shared" si="743"/>
        <v>#N/A</v>
      </c>
      <c r="N4787" s="22" t="e">
        <f t="shared" si="744"/>
        <v>#N/A</v>
      </c>
      <c r="O4787" s="22" t="e">
        <f t="shared" si="745"/>
        <v>#N/A</v>
      </c>
      <c r="P4787" s="27" t="e">
        <f t="shared" si="747"/>
        <v>#N/A</v>
      </c>
      <c r="Q4787" s="27" t="e">
        <f t="shared" si="748"/>
        <v>#N/A</v>
      </c>
      <c r="R4787" s="27" t="e">
        <f t="shared" si="749"/>
        <v>#N/A</v>
      </c>
      <c r="S4787" s="27" t="e">
        <f t="shared" si="750"/>
        <v>#N/A</v>
      </c>
      <c r="T4787" s="28" t="e">
        <f t="shared" si="751"/>
        <v>#N/A</v>
      </c>
    </row>
    <row r="4788" spans="1:20">
      <c r="A4788" s="4">
        <v>39275</v>
      </c>
      <c r="B4788" s="14">
        <v>487.87953891297002</v>
      </c>
      <c r="C4788" s="40">
        <v>100</v>
      </c>
      <c r="D4788" s="15">
        <v>1580.51</v>
      </c>
      <c r="E4788" s="16">
        <f t="shared" si="742"/>
        <v>109.8816553885375</v>
      </c>
      <c r="F4788" s="17">
        <f t="shared" si="742"/>
        <v>100</v>
      </c>
      <c r="G4788" s="18">
        <f t="shared" si="742"/>
        <v>90.582982771862163</v>
      </c>
      <c r="H4788" s="8">
        <f t="shared" si="746"/>
        <v>8.5918555598538671E-3</v>
      </c>
      <c r="I4788" s="9">
        <f t="shared" si="746"/>
        <v>0</v>
      </c>
      <c r="J4788" s="10">
        <f t="shared" si="746"/>
        <v>1.6163356628969394E-2</v>
      </c>
      <c r="K4788" s="26"/>
      <c r="L4788" s="1"/>
      <c r="M4788" s="22" t="e">
        <f t="shared" si="743"/>
        <v>#N/A</v>
      </c>
      <c r="N4788" s="22" t="e">
        <f t="shared" si="744"/>
        <v>#N/A</v>
      </c>
      <c r="O4788" s="22" t="e">
        <f t="shared" si="745"/>
        <v>#N/A</v>
      </c>
      <c r="P4788" s="27" t="e">
        <f t="shared" si="747"/>
        <v>#N/A</v>
      </c>
      <c r="Q4788" s="27" t="e">
        <f t="shared" si="748"/>
        <v>#N/A</v>
      </c>
      <c r="R4788" s="27" t="e">
        <f t="shared" si="749"/>
        <v>#N/A</v>
      </c>
      <c r="S4788" s="27" t="e">
        <f t="shared" si="750"/>
        <v>#N/A</v>
      </c>
      <c r="T4788" s="28" t="e">
        <f t="shared" si="751"/>
        <v>#N/A</v>
      </c>
    </row>
    <row r="4789" spans="1:20">
      <c r="A4789" s="4">
        <v>39274</v>
      </c>
      <c r="B4789" s="14">
        <v>483.72345684087998</v>
      </c>
      <c r="C4789" s="40">
        <v>100</v>
      </c>
      <c r="D4789" s="15">
        <v>1555.37</v>
      </c>
      <c r="E4789" s="16">
        <f t="shared" si="742"/>
        <v>108.94561043975898</v>
      </c>
      <c r="F4789" s="17">
        <f t="shared" si="742"/>
        <v>100</v>
      </c>
      <c r="G4789" s="18">
        <f t="shared" si="742"/>
        <v>89.142146467830784</v>
      </c>
      <c r="H4789" s="8">
        <f t="shared" si="746"/>
        <v>3.6109850763554885E-3</v>
      </c>
      <c r="I4789" s="9">
        <f t="shared" si="746"/>
        <v>0</v>
      </c>
      <c r="J4789" s="10">
        <f t="shared" si="746"/>
        <v>7.2400417047124854E-3</v>
      </c>
      <c r="K4789" s="26"/>
      <c r="L4789" s="1"/>
      <c r="M4789" s="22" t="e">
        <f t="shared" si="743"/>
        <v>#N/A</v>
      </c>
      <c r="N4789" s="22" t="e">
        <f t="shared" si="744"/>
        <v>#N/A</v>
      </c>
      <c r="O4789" s="22" t="e">
        <f t="shared" si="745"/>
        <v>#N/A</v>
      </c>
      <c r="P4789" s="27" t="e">
        <f t="shared" si="747"/>
        <v>#N/A</v>
      </c>
      <c r="Q4789" s="27" t="e">
        <f t="shared" si="748"/>
        <v>#N/A</v>
      </c>
      <c r="R4789" s="27" t="e">
        <f t="shared" si="749"/>
        <v>#N/A</v>
      </c>
      <c r="S4789" s="27" t="e">
        <f t="shared" si="750"/>
        <v>#N/A</v>
      </c>
      <c r="T4789" s="28" t="e">
        <f t="shared" si="751"/>
        <v>#N/A</v>
      </c>
    </row>
    <row r="4790" spans="1:20">
      <c r="A4790" s="4">
        <v>39273</v>
      </c>
      <c r="B4790" s="14">
        <v>481.98302333655499</v>
      </c>
      <c r="C4790" s="40">
        <v>100</v>
      </c>
      <c r="D4790" s="15">
        <v>1544.19</v>
      </c>
      <c r="E4790" s="16">
        <f t="shared" si="742"/>
        <v>108.55362492018789</v>
      </c>
      <c r="F4790" s="17">
        <f t="shared" si="742"/>
        <v>100</v>
      </c>
      <c r="G4790" s="18">
        <f t="shared" si="742"/>
        <v>88.501392693802515</v>
      </c>
      <c r="H4790" s="8">
        <f t="shared" si="746"/>
        <v>-5.9290861634494485E-3</v>
      </c>
      <c r="I4790" s="9">
        <f t="shared" si="746"/>
        <v>0</v>
      </c>
      <c r="J4790" s="10">
        <f t="shared" si="746"/>
        <v>-1.4587919977026687E-2</v>
      </c>
      <c r="K4790" s="26"/>
      <c r="L4790" s="1"/>
      <c r="M4790" s="22" t="e">
        <f t="shared" si="743"/>
        <v>#N/A</v>
      </c>
      <c r="N4790" s="22" t="e">
        <f t="shared" si="744"/>
        <v>#N/A</v>
      </c>
      <c r="O4790" s="22" t="e">
        <f t="shared" si="745"/>
        <v>#N/A</v>
      </c>
      <c r="P4790" s="27" t="e">
        <f t="shared" si="747"/>
        <v>#N/A</v>
      </c>
      <c r="Q4790" s="27" t="e">
        <f t="shared" si="748"/>
        <v>#N/A</v>
      </c>
      <c r="R4790" s="27" t="e">
        <f t="shared" si="749"/>
        <v>#N/A</v>
      </c>
      <c r="S4790" s="27" t="e">
        <f t="shared" si="750"/>
        <v>#N/A</v>
      </c>
      <c r="T4790" s="28" t="e">
        <f t="shared" si="751"/>
        <v>#N/A</v>
      </c>
    </row>
    <row r="4791" spans="1:20">
      <c r="A4791" s="4">
        <v>39272</v>
      </c>
      <c r="B4791" s="14">
        <v>484.85778693229599</v>
      </c>
      <c r="C4791" s="40">
        <v>100</v>
      </c>
      <c r="D4791" s="15">
        <v>1567.05</v>
      </c>
      <c r="E4791" s="16">
        <f t="shared" si="742"/>
        <v>109.20108757757774</v>
      </c>
      <c r="F4791" s="17">
        <f t="shared" si="742"/>
        <v>100</v>
      </c>
      <c r="G4791" s="18">
        <f t="shared" si="742"/>
        <v>89.811556492933647</v>
      </c>
      <c r="H4791" s="8">
        <f t="shared" si="746"/>
        <v>8.8252856198023366E-4</v>
      </c>
      <c r="I4791" s="9">
        <f t="shared" si="746"/>
        <v>0</v>
      </c>
      <c r="J4791" s="10">
        <f t="shared" si="746"/>
        <v>0</v>
      </c>
      <c r="K4791" s="26"/>
      <c r="L4791" s="1"/>
      <c r="M4791" s="22" t="e">
        <f t="shared" si="743"/>
        <v>#N/A</v>
      </c>
      <c r="N4791" s="22" t="e">
        <f t="shared" si="744"/>
        <v>#N/A</v>
      </c>
      <c r="O4791" s="22" t="e">
        <f t="shared" si="745"/>
        <v>#N/A</v>
      </c>
      <c r="P4791" s="27" t="e">
        <f t="shared" si="747"/>
        <v>#N/A</v>
      </c>
      <c r="Q4791" s="27" t="e">
        <f t="shared" si="748"/>
        <v>#N/A</v>
      </c>
      <c r="R4791" s="27" t="e">
        <f t="shared" si="749"/>
        <v>#N/A</v>
      </c>
      <c r="S4791" s="27" t="e">
        <f t="shared" si="750"/>
        <v>#N/A</v>
      </c>
      <c r="T4791" s="28" t="e">
        <f t="shared" si="751"/>
        <v>#N/A</v>
      </c>
    </row>
    <row r="4792" spans="1:20">
      <c r="A4792" s="4">
        <v>39269</v>
      </c>
      <c r="B4792" s="14">
        <v>484.43026338856799</v>
      </c>
      <c r="C4792" s="40">
        <v>100</v>
      </c>
      <c r="D4792" s="15">
        <v>1567.05</v>
      </c>
      <c r="E4792" s="16">
        <f t="shared" si="742"/>
        <v>109.10479947579122</v>
      </c>
      <c r="F4792" s="17">
        <f t="shared" si="742"/>
        <v>100</v>
      </c>
      <c r="G4792" s="18">
        <f t="shared" si="742"/>
        <v>89.811556492933647</v>
      </c>
      <c r="H4792" s="8">
        <f t="shared" si="746"/>
        <v>1.9379947274489329E-3</v>
      </c>
      <c r="I4792" s="9">
        <f t="shared" si="746"/>
        <v>0</v>
      </c>
      <c r="J4792" s="10">
        <f t="shared" si="746"/>
        <v>5.2151489492724412E-3</v>
      </c>
      <c r="K4792" s="26"/>
      <c r="L4792" s="1"/>
      <c r="M4792" s="22" t="e">
        <f t="shared" si="743"/>
        <v>#N/A</v>
      </c>
      <c r="N4792" s="22" t="e">
        <f t="shared" si="744"/>
        <v>#N/A</v>
      </c>
      <c r="O4792" s="22" t="e">
        <f t="shared" si="745"/>
        <v>#N/A</v>
      </c>
      <c r="P4792" s="27" t="e">
        <f t="shared" si="747"/>
        <v>#N/A</v>
      </c>
      <c r="Q4792" s="27" t="e">
        <f t="shared" si="748"/>
        <v>#N/A</v>
      </c>
      <c r="R4792" s="27" t="e">
        <f t="shared" si="749"/>
        <v>#N/A</v>
      </c>
      <c r="S4792" s="27" t="e">
        <f t="shared" si="750"/>
        <v>#N/A</v>
      </c>
      <c r="T4792" s="28" t="e">
        <f t="shared" si="751"/>
        <v>#N/A</v>
      </c>
    </row>
    <row r="4793" spans="1:20">
      <c r="A4793" s="4">
        <v>39268</v>
      </c>
      <c r="B4793" s="14">
        <v>483.49325600766798</v>
      </c>
      <c r="C4793" s="40">
        <v>100</v>
      </c>
      <c r="D4793" s="15">
        <v>1558.92</v>
      </c>
      <c r="E4793" s="16">
        <f t="shared" si="742"/>
        <v>108.89376393543229</v>
      </c>
      <c r="F4793" s="17">
        <f t="shared" si="742"/>
        <v>100</v>
      </c>
      <c r="G4793" s="18">
        <f t="shared" si="742"/>
        <v>89.345605850460515</v>
      </c>
      <c r="H4793" s="8">
        <f t="shared" si="746"/>
        <v>-3.1701690420352646E-3</v>
      </c>
      <c r="I4793" s="9">
        <f t="shared" si="746"/>
        <v>0</v>
      </c>
      <c r="J4793" s="10">
        <f t="shared" si="746"/>
        <v>-1.140513871980553E-3</v>
      </c>
      <c r="K4793" s="26"/>
      <c r="L4793" s="1"/>
      <c r="M4793" s="22" t="e">
        <f t="shared" si="743"/>
        <v>#N/A</v>
      </c>
      <c r="N4793" s="22" t="e">
        <f t="shared" si="744"/>
        <v>#N/A</v>
      </c>
      <c r="O4793" s="22" t="e">
        <f t="shared" si="745"/>
        <v>#N/A</v>
      </c>
      <c r="P4793" s="27" t="e">
        <f t="shared" si="747"/>
        <v>#N/A</v>
      </c>
      <c r="Q4793" s="27" t="e">
        <f t="shared" si="748"/>
        <v>#N/A</v>
      </c>
      <c r="R4793" s="27" t="e">
        <f t="shared" si="749"/>
        <v>#N/A</v>
      </c>
      <c r="S4793" s="27" t="e">
        <f t="shared" si="750"/>
        <v>#N/A</v>
      </c>
      <c r="T4793" s="28" t="e">
        <f t="shared" si="751"/>
        <v>#N/A</v>
      </c>
    </row>
    <row r="4794" spans="1:20">
      <c r="A4794" s="4">
        <v>39266</v>
      </c>
      <c r="B4794" s="14">
        <v>485.03088590660002</v>
      </c>
      <c r="C4794" s="40">
        <v>100</v>
      </c>
      <c r="D4794" s="15">
        <v>1560.7</v>
      </c>
      <c r="E4794" s="16">
        <f t="shared" si="742"/>
        <v>109.24007343438363</v>
      </c>
      <c r="F4794" s="17">
        <f t="shared" si="742"/>
        <v>100</v>
      </c>
      <c r="G4794" s="18">
        <f t="shared" si="742"/>
        <v>89.447622104286125</v>
      </c>
      <c r="H4794" s="8">
        <f t="shared" si="746"/>
        <v>7.7302301596215983E-4</v>
      </c>
      <c r="I4794" s="9">
        <f t="shared" si="746"/>
        <v>0</v>
      </c>
      <c r="J4794" s="10">
        <f t="shared" si="746"/>
        <v>3.4268373441690425E-3</v>
      </c>
      <c r="K4794" s="26"/>
      <c r="L4794" s="1"/>
      <c r="M4794" s="22" t="e">
        <f t="shared" si="743"/>
        <v>#N/A</v>
      </c>
      <c r="N4794" s="22" t="e">
        <f t="shared" si="744"/>
        <v>#N/A</v>
      </c>
      <c r="O4794" s="22" t="e">
        <f t="shared" si="745"/>
        <v>#N/A</v>
      </c>
      <c r="P4794" s="27" t="e">
        <f t="shared" si="747"/>
        <v>#N/A</v>
      </c>
      <c r="Q4794" s="27" t="e">
        <f t="shared" si="748"/>
        <v>#N/A</v>
      </c>
      <c r="R4794" s="27" t="e">
        <f t="shared" si="749"/>
        <v>#N/A</v>
      </c>
      <c r="S4794" s="27" t="e">
        <f t="shared" si="750"/>
        <v>#N/A</v>
      </c>
      <c r="T4794" s="28" t="e">
        <f t="shared" si="751"/>
        <v>#N/A</v>
      </c>
    </row>
    <row r="4795" spans="1:20">
      <c r="A4795" s="4">
        <v>39265</v>
      </c>
      <c r="B4795" s="14">
        <v>484.65623548174301</v>
      </c>
      <c r="C4795" s="40">
        <v>100</v>
      </c>
      <c r="D4795" s="15">
        <v>1555.37</v>
      </c>
      <c r="E4795" s="16">
        <f t="shared" si="742"/>
        <v>109.15569357092998</v>
      </c>
      <c r="F4795" s="17">
        <f t="shared" si="742"/>
        <v>100</v>
      </c>
      <c r="G4795" s="18">
        <f t="shared" si="742"/>
        <v>89.14214646783077</v>
      </c>
      <c r="H4795" s="8">
        <f t="shared" si="746"/>
        <v>7.1538155797465919E-3</v>
      </c>
      <c r="I4795" s="9">
        <f t="shared" si="746"/>
        <v>0</v>
      </c>
      <c r="J4795" s="10">
        <f t="shared" si="746"/>
        <v>1.0229796962886839E-2</v>
      </c>
      <c r="K4795" s="26"/>
      <c r="L4795" s="1"/>
      <c r="M4795" s="22" t="e">
        <f t="shared" si="743"/>
        <v>#N/A</v>
      </c>
      <c r="N4795" s="22" t="e">
        <f t="shared" si="744"/>
        <v>#N/A</v>
      </c>
      <c r="O4795" s="22" t="e">
        <f t="shared" si="745"/>
        <v>#N/A</v>
      </c>
      <c r="P4795" s="27" t="e">
        <f t="shared" si="747"/>
        <v>#N/A</v>
      </c>
      <c r="Q4795" s="27" t="e">
        <f t="shared" si="748"/>
        <v>#N/A</v>
      </c>
      <c r="R4795" s="27" t="e">
        <f t="shared" si="749"/>
        <v>#N/A</v>
      </c>
      <c r="S4795" s="27" t="e">
        <f t="shared" si="750"/>
        <v>#N/A</v>
      </c>
      <c r="T4795" s="28" t="e">
        <f t="shared" si="751"/>
        <v>#N/A</v>
      </c>
    </row>
    <row r="4796" spans="1:20">
      <c r="A4796" s="4">
        <v>39262</v>
      </c>
      <c r="B4796" s="14">
        <v>481.21372126536698</v>
      </c>
      <c r="C4796" s="40">
        <v>100</v>
      </c>
      <c r="D4796" s="15">
        <v>1539.62</v>
      </c>
      <c r="E4796" s="16">
        <f t="shared" si="742"/>
        <v>108.38036045973459</v>
      </c>
      <c r="F4796" s="17">
        <f t="shared" si="742"/>
        <v>100</v>
      </c>
      <c r="G4796" s="18">
        <f t="shared" si="742"/>
        <v>88.239474558980575</v>
      </c>
      <c r="H4796" s="8">
        <f t="shared" si="746"/>
        <v>1.1381848515381598E-3</v>
      </c>
      <c r="I4796" s="9">
        <f t="shared" si="746"/>
        <v>0</v>
      </c>
      <c r="J4796" s="10">
        <f t="shared" si="746"/>
        <v>-1.1547943428054097E-3</v>
      </c>
      <c r="K4796" s="26"/>
      <c r="L4796" s="1"/>
      <c r="M4796" s="22" t="e">
        <f t="shared" si="743"/>
        <v>#N/A</v>
      </c>
      <c r="N4796" s="22" t="e">
        <f t="shared" si="744"/>
        <v>#N/A</v>
      </c>
      <c r="O4796" s="22" t="e">
        <f t="shared" si="745"/>
        <v>#N/A</v>
      </c>
      <c r="P4796" s="27" t="e">
        <f t="shared" si="747"/>
        <v>#N/A</v>
      </c>
      <c r="Q4796" s="27" t="e">
        <f t="shared" si="748"/>
        <v>#N/A</v>
      </c>
      <c r="R4796" s="27" t="e">
        <f t="shared" si="749"/>
        <v>#N/A</v>
      </c>
      <c r="S4796" s="27" t="e">
        <f t="shared" si="750"/>
        <v>#N/A</v>
      </c>
      <c r="T4796" s="28" t="e">
        <f t="shared" si="751"/>
        <v>#N/A</v>
      </c>
    </row>
    <row r="4797" spans="1:20">
      <c r="A4797" s="4">
        <v>39261</v>
      </c>
      <c r="B4797" s="14">
        <v>480.66663378415399</v>
      </c>
      <c r="C4797" s="40">
        <v>100</v>
      </c>
      <c r="D4797" s="15">
        <v>1541.4</v>
      </c>
      <c r="E4797" s="16">
        <f t="shared" si="742"/>
        <v>108.2571438185695</v>
      </c>
      <c r="F4797" s="17">
        <f t="shared" si="742"/>
        <v>100</v>
      </c>
      <c r="G4797" s="18">
        <f t="shared" si="742"/>
        <v>88.3414908128062</v>
      </c>
      <c r="H4797" s="8">
        <f t="shared" si="746"/>
        <v>-1.7904374989622385E-3</v>
      </c>
      <c r="I4797" s="9">
        <f t="shared" si="746"/>
        <v>0</v>
      </c>
      <c r="J4797" s="10">
        <f t="shared" si="746"/>
        <v>-1.1534623310307524E-3</v>
      </c>
      <c r="K4797" s="26"/>
      <c r="L4797" s="1"/>
      <c r="M4797" s="22" t="e">
        <f t="shared" si="743"/>
        <v>#N/A</v>
      </c>
      <c r="N4797" s="22" t="e">
        <f t="shared" si="744"/>
        <v>#N/A</v>
      </c>
      <c r="O4797" s="22" t="e">
        <f t="shared" si="745"/>
        <v>#N/A</v>
      </c>
      <c r="P4797" s="27" t="e">
        <f t="shared" si="747"/>
        <v>#N/A</v>
      </c>
      <c r="Q4797" s="27" t="e">
        <f t="shared" si="748"/>
        <v>#N/A</v>
      </c>
      <c r="R4797" s="27" t="e">
        <f t="shared" si="749"/>
        <v>#N/A</v>
      </c>
      <c r="S4797" s="27" t="e">
        <f t="shared" si="750"/>
        <v>#N/A</v>
      </c>
      <c r="T4797" s="28" t="e">
        <f t="shared" si="751"/>
        <v>#N/A</v>
      </c>
    </row>
    <row r="4798" spans="1:20">
      <c r="A4798" s="4">
        <v>39260</v>
      </c>
      <c r="B4798" s="14">
        <v>481.52878097043299</v>
      </c>
      <c r="C4798" s="40">
        <v>100</v>
      </c>
      <c r="D4798" s="15">
        <v>1543.18</v>
      </c>
      <c r="E4798" s="16">
        <f t="shared" si="742"/>
        <v>108.45131912714666</v>
      </c>
      <c r="F4798" s="17">
        <f t="shared" si="742"/>
        <v>100</v>
      </c>
      <c r="G4798" s="18">
        <f t="shared" si="742"/>
        <v>88.44350706663181</v>
      </c>
      <c r="H4798" s="8">
        <f t="shared" si="746"/>
        <v>9.5767071175385521E-3</v>
      </c>
      <c r="I4798" s="9">
        <f t="shared" si="746"/>
        <v>0</v>
      </c>
      <c r="J4798" s="10">
        <f t="shared" si="746"/>
        <v>1.418910481798652E-2</v>
      </c>
      <c r="K4798" s="26"/>
      <c r="L4798" s="1"/>
      <c r="M4798" s="22" t="e">
        <f t="shared" si="743"/>
        <v>#N/A</v>
      </c>
      <c r="N4798" s="22" t="e">
        <f t="shared" si="744"/>
        <v>#N/A</v>
      </c>
      <c r="O4798" s="22" t="e">
        <f t="shared" si="745"/>
        <v>#N/A</v>
      </c>
      <c r="P4798" s="27" t="e">
        <f t="shared" si="747"/>
        <v>#N/A</v>
      </c>
      <c r="Q4798" s="27" t="e">
        <f t="shared" si="748"/>
        <v>#N/A</v>
      </c>
      <c r="R4798" s="27" t="e">
        <f t="shared" si="749"/>
        <v>#N/A</v>
      </c>
      <c r="S4798" s="27" t="e">
        <f t="shared" si="750"/>
        <v>#N/A</v>
      </c>
      <c r="T4798" s="28" t="e">
        <f t="shared" si="751"/>
        <v>#N/A</v>
      </c>
    </row>
    <row r="4799" spans="1:20">
      <c r="A4799" s="4">
        <v>39259</v>
      </c>
      <c r="B4799" s="14">
        <v>476.96106454877997</v>
      </c>
      <c r="C4799" s="40">
        <v>100</v>
      </c>
      <c r="D4799" s="15">
        <v>1521.59</v>
      </c>
      <c r="E4799" s="16">
        <f t="shared" si="742"/>
        <v>107.42256468732134</v>
      </c>
      <c r="F4799" s="17">
        <f t="shared" si="742"/>
        <v>100</v>
      </c>
      <c r="G4799" s="18">
        <f t="shared" si="742"/>
        <v>87.206130145230162</v>
      </c>
      <c r="H4799" s="8">
        <f t="shared" si="746"/>
        <v>-6.9588130850274377E-3</v>
      </c>
      <c r="I4799" s="9">
        <f t="shared" si="746"/>
        <v>0</v>
      </c>
      <c r="J4799" s="10">
        <f t="shared" si="746"/>
        <v>-1.0405894939483185E-2</v>
      </c>
      <c r="K4799" s="26"/>
      <c r="L4799" s="1"/>
      <c r="M4799" s="22" t="e">
        <f t="shared" si="743"/>
        <v>#N/A</v>
      </c>
      <c r="N4799" s="22" t="e">
        <f t="shared" si="744"/>
        <v>#N/A</v>
      </c>
      <c r="O4799" s="22" t="e">
        <f t="shared" si="745"/>
        <v>#N/A</v>
      </c>
      <c r="P4799" s="27" t="e">
        <f t="shared" si="747"/>
        <v>#N/A</v>
      </c>
      <c r="Q4799" s="27" t="e">
        <f t="shared" si="748"/>
        <v>#N/A</v>
      </c>
      <c r="R4799" s="27" t="e">
        <f t="shared" si="749"/>
        <v>#N/A</v>
      </c>
      <c r="S4799" s="27" t="e">
        <f t="shared" si="750"/>
        <v>#N/A</v>
      </c>
      <c r="T4799" s="28" t="e">
        <f t="shared" si="751"/>
        <v>#N/A</v>
      </c>
    </row>
    <row r="4800" spans="1:20">
      <c r="A4800" s="4">
        <v>39258</v>
      </c>
      <c r="B4800" s="14">
        <v>480.30340617646402</v>
      </c>
      <c r="C4800" s="40">
        <v>100</v>
      </c>
      <c r="D4800" s="15">
        <v>1537.59</v>
      </c>
      <c r="E4800" s="16">
        <f t="shared" si="742"/>
        <v>108.17533663537685</v>
      </c>
      <c r="F4800" s="17">
        <f t="shared" si="742"/>
        <v>100</v>
      </c>
      <c r="G4800" s="18">
        <f t="shared" si="742"/>
        <v>88.123130179617661</v>
      </c>
      <c r="H4800" s="8">
        <f t="shared" si="746"/>
        <v>-1.2291834369109189E-3</v>
      </c>
      <c r="I4800" s="9">
        <f t="shared" si="746"/>
        <v>0</v>
      </c>
      <c r="J4800" s="10">
        <f t="shared" si="746"/>
        <v>-4.6028355020393263E-3</v>
      </c>
      <c r="K4800" s="26"/>
      <c r="L4800" s="1"/>
      <c r="M4800" s="22" t="e">
        <f t="shared" si="743"/>
        <v>#N/A</v>
      </c>
      <c r="N4800" s="22" t="e">
        <f t="shared" si="744"/>
        <v>#N/A</v>
      </c>
      <c r="O4800" s="22" t="e">
        <f t="shared" si="745"/>
        <v>#N/A</v>
      </c>
      <c r="P4800" s="27" t="e">
        <f t="shared" si="747"/>
        <v>#N/A</v>
      </c>
      <c r="Q4800" s="27" t="e">
        <f t="shared" si="748"/>
        <v>#N/A</v>
      </c>
      <c r="R4800" s="27" t="e">
        <f t="shared" si="749"/>
        <v>#N/A</v>
      </c>
      <c r="S4800" s="27" t="e">
        <f t="shared" si="750"/>
        <v>#N/A</v>
      </c>
      <c r="T4800" s="28" t="e">
        <f t="shared" si="751"/>
        <v>#N/A</v>
      </c>
    </row>
    <row r="4801" spans="1:20">
      <c r="A4801" s="4">
        <v>39255</v>
      </c>
      <c r="B4801" s="14">
        <v>480.89451374766401</v>
      </c>
      <c r="C4801" s="40">
        <v>100</v>
      </c>
      <c r="D4801" s="15">
        <v>1544.7</v>
      </c>
      <c r="E4801" s="16">
        <f t="shared" si="742"/>
        <v>108.30846760984006</v>
      </c>
      <c r="F4801" s="17">
        <f t="shared" si="742"/>
        <v>100</v>
      </c>
      <c r="G4801" s="18">
        <f t="shared" si="742"/>
        <v>88.530622069898612</v>
      </c>
      <c r="H4801" s="8">
        <f t="shared" si="746"/>
        <v>-5.4055594329331935E-3</v>
      </c>
      <c r="I4801" s="9">
        <f t="shared" si="746"/>
        <v>0</v>
      </c>
      <c r="J4801" s="10">
        <f t="shared" si="746"/>
        <v>-9.9282779661451492E-3</v>
      </c>
      <c r="K4801" s="26"/>
      <c r="L4801" s="1"/>
      <c r="M4801" s="22" t="e">
        <f t="shared" si="743"/>
        <v>#N/A</v>
      </c>
      <c r="N4801" s="22" t="e">
        <f t="shared" si="744"/>
        <v>#N/A</v>
      </c>
      <c r="O4801" s="22" t="e">
        <f t="shared" si="745"/>
        <v>#N/A</v>
      </c>
      <c r="P4801" s="27" t="e">
        <f t="shared" si="747"/>
        <v>#N/A</v>
      </c>
      <c r="Q4801" s="27" t="e">
        <f t="shared" si="748"/>
        <v>#N/A</v>
      </c>
      <c r="R4801" s="27" t="e">
        <f t="shared" si="749"/>
        <v>#N/A</v>
      </c>
      <c r="S4801" s="27" t="e">
        <f t="shared" si="750"/>
        <v>#N/A</v>
      </c>
      <c r="T4801" s="28" t="e">
        <f t="shared" si="751"/>
        <v>#N/A</v>
      </c>
    </row>
    <row r="4802" spans="1:20">
      <c r="A4802" s="4">
        <v>39254</v>
      </c>
      <c r="B4802" s="14">
        <v>483.50814576590898</v>
      </c>
      <c r="C4802" s="40">
        <v>100</v>
      </c>
      <c r="D4802" s="15">
        <v>1560.19</v>
      </c>
      <c r="E4802" s="16">
        <f t="shared" si="742"/>
        <v>108.89711745029273</v>
      </c>
      <c r="F4802" s="17">
        <f t="shared" si="742"/>
        <v>100</v>
      </c>
      <c r="G4802" s="18">
        <f t="shared" si="742"/>
        <v>89.418392728190014</v>
      </c>
      <c r="H4802" s="8">
        <f t="shared" si="746"/>
        <v>2.7832716981004424E-3</v>
      </c>
      <c r="I4802" s="9">
        <f t="shared" si="746"/>
        <v>0</v>
      </c>
      <c r="J4802" s="10">
        <f t="shared" si="746"/>
        <v>5.7306774962935236E-3</v>
      </c>
      <c r="K4802" s="26"/>
      <c r="L4802" s="1"/>
      <c r="M4802" s="22" t="e">
        <f t="shared" si="743"/>
        <v>#N/A</v>
      </c>
      <c r="N4802" s="22" t="e">
        <f t="shared" si="744"/>
        <v>#N/A</v>
      </c>
      <c r="O4802" s="22" t="e">
        <f t="shared" si="745"/>
        <v>#N/A</v>
      </c>
      <c r="P4802" s="27" t="e">
        <f t="shared" si="747"/>
        <v>#N/A</v>
      </c>
      <c r="Q4802" s="27" t="e">
        <f t="shared" si="748"/>
        <v>#N/A</v>
      </c>
      <c r="R4802" s="27" t="e">
        <f t="shared" si="749"/>
        <v>#N/A</v>
      </c>
      <c r="S4802" s="27" t="e">
        <f t="shared" si="750"/>
        <v>#N/A</v>
      </c>
      <c r="T4802" s="28" t="e">
        <f t="shared" si="751"/>
        <v>#N/A</v>
      </c>
    </row>
    <row r="4803" spans="1:20">
      <c r="A4803" s="4">
        <v>39253</v>
      </c>
      <c r="B4803" s="14">
        <v>482.166146376916</v>
      </c>
      <c r="C4803" s="40">
        <v>100</v>
      </c>
      <c r="D4803" s="15">
        <v>1551.3</v>
      </c>
      <c r="E4803" s="16">
        <f t="shared" si="742"/>
        <v>108.59486842644246</v>
      </c>
      <c r="F4803" s="17">
        <f t="shared" si="742"/>
        <v>100</v>
      </c>
      <c r="G4803" s="18">
        <f t="shared" si="742"/>
        <v>88.908884584083452</v>
      </c>
      <c r="H4803" s="8">
        <f t="shared" si="746"/>
        <v>-9.8331927326048563E-3</v>
      </c>
      <c r="I4803" s="9">
        <f t="shared" si="746"/>
        <v>0</v>
      </c>
      <c r="J4803" s="10">
        <f t="shared" si="746"/>
        <v>-1.4202649890382224E-2</v>
      </c>
      <c r="K4803" s="26"/>
      <c r="L4803" s="1"/>
      <c r="M4803" s="22" t="e">
        <f t="shared" si="743"/>
        <v>#N/A</v>
      </c>
      <c r="N4803" s="22" t="e">
        <f t="shared" si="744"/>
        <v>#N/A</v>
      </c>
      <c r="O4803" s="22" t="e">
        <f t="shared" si="745"/>
        <v>#N/A</v>
      </c>
      <c r="P4803" s="27" t="e">
        <f t="shared" si="747"/>
        <v>#N/A</v>
      </c>
      <c r="Q4803" s="27" t="e">
        <f t="shared" si="748"/>
        <v>#N/A</v>
      </c>
      <c r="R4803" s="27" t="e">
        <f t="shared" si="749"/>
        <v>#N/A</v>
      </c>
      <c r="S4803" s="27" t="e">
        <f t="shared" si="750"/>
        <v>#N/A</v>
      </c>
      <c r="T4803" s="28" t="e">
        <f t="shared" si="751"/>
        <v>#N/A</v>
      </c>
    </row>
    <row r="4804" spans="1:20">
      <c r="A4804" s="4">
        <v>39252</v>
      </c>
      <c r="B4804" s="14">
        <v>486.95446346820103</v>
      </c>
      <c r="C4804" s="40">
        <v>100</v>
      </c>
      <c r="D4804" s="15">
        <v>1573.65</v>
      </c>
      <c r="E4804" s="16">
        <f t="shared" si="742"/>
        <v>109.6733071937003</v>
      </c>
      <c r="F4804" s="17">
        <f t="shared" si="742"/>
        <v>100</v>
      </c>
      <c r="G4804" s="18">
        <f t="shared" si="742"/>
        <v>90.189819007118501</v>
      </c>
      <c r="H4804" s="8">
        <f t="shared" si="746"/>
        <v>2.7334230695688078E-3</v>
      </c>
      <c r="I4804" s="9">
        <f t="shared" si="746"/>
        <v>0</v>
      </c>
      <c r="J4804" s="10">
        <f t="shared" si="746"/>
        <v>1.935553702064885E-3</v>
      </c>
      <c r="K4804" s="26"/>
      <c r="L4804" s="1"/>
      <c r="M4804" s="22" t="e">
        <f t="shared" si="743"/>
        <v>#N/A</v>
      </c>
      <c r="N4804" s="22" t="e">
        <f t="shared" si="744"/>
        <v>#N/A</v>
      </c>
      <c r="O4804" s="22" t="e">
        <f t="shared" si="745"/>
        <v>#N/A</v>
      </c>
      <c r="P4804" s="27" t="e">
        <f t="shared" si="747"/>
        <v>#N/A</v>
      </c>
      <c r="Q4804" s="27" t="e">
        <f t="shared" si="748"/>
        <v>#N/A</v>
      </c>
      <c r="R4804" s="27" t="e">
        <f t="shared" si="749"/>
        <v>#N/A</v>
      </c>
      <c r="S4804" s="27" t="e">
        <f t="shared" si="750"/>
        <v>#N/A</v>
      </c>
      <c r="T4804" s="28" t="e">
        <f t="shared" si="751"/>
        <v>#N/A</v>
      </c>
    </row>
    <row r="4805" spans="1:20">
      <c r="A4805" s="4">
        <v>39251</v>
      </c>
      <c r="B4805" s="14">
        <v>485.62703931572901</v>
      </c>
      <c r="C4805" s="40">
        <v>100</v>
      </c>
      <c r="D4805" s="15">
        <v>1570.61</v>
      </c>
      <c r="E4805" s="16">
        <f t="shared" si="742"/>
        <v>109.37434084720965</v>
      </c>
      <c r="F4805" s="17">
        <f t="shared" si="742"/>
        <v>100</v>
      </c>
      <c r="G4805" s="18">
        <f t="shared" si="742"/>
        <v>90.015589000584868</v>
      </c>
      <c r="H4805" s="8">
        <f t="shared" si="746"/>
        <v>-1.4954967315183865E-5</v>
      </c>
      <c r="I4805" s="9">
        <f t="shared" si="746"/>
        <v>0</v>
      </c>
      <c r="J4805" s="10">
        <f t="shared" si="746"/>
        <v>-1.1256820870274575E-3</v>
      </c>
      <c r="K4805" s="26"/>
      <c r="L4805" s="1"/>
      <c r="M4805" s="22" t="e">
        <f t="shared" si="743"/>
        <v>#N/A</v>
      </c>
      <c r="N4805" s="22" t="e">
        <f t="shared" si="744"/>
        <v>#N/A</v>
      </c>
      <c r="O4805" s="22" t="e">
        <f t="shared" si="745"/>
        <v>#N/A</v>
      </c>
      <c r="P4805" s="27" t="e">
        <f t="shared" si="747"/>
        <v>#N/A</v>
      </c>
      <c r="Q4805" s="27" t="e">
        <f t="shared" si="748"/>
        <v>#N/A</v>
      </c>
      <c r="R4805" s="27" t="e">
        <f t="shared" si="749"/>
        <v>#N/A</v>
      </c>
      <c r="S4805" s="27" t="e">
        <f t="shared" si="750"/>
        <v>#N/A</v>
      </c>
      <c r="T4805" s="28" t="e">
        <f t="shared" si="751"/>
        <v>#N/A</v>
      </c>
    </row>
    <row r="4806" spans="1:20">
      <c r="A4806" s="4">
        <v>39248</v>
      </c>
      <c r="B4806" s="14">
        <v>485.63430196084198</v>
      </c>
      <c r="C4806" s="40">
        <v>100</v>
      </c>
      <c r="D4806" s="15">
        <v>1572.38</v>
      </c>
      <c r="E4806" s="16">
        <f t="shared" ref="E4806:G4869" si="752">B4806/B4807*E4807</f>
        <v>109.3759765613642</v>
      </c>
      <c r="F4806" s="17">
        <f t="shared" si="752"/>
        <v>100</v>
      </c>
      <c r="G4806" s="18">
        <f t="shared" si="752"/>
        <v>90.117032129389003</v>
      </c>
      <c r="H4806" s="8">
        <f t="shared" si="746"/>
        <v>4.6443629147716603E-3</v>
      </c>
      <c r="I4806" s="9">
        <f t="shared" si="746"/>
        <v>0</v>
      </c>
      <c r="J4806" s="10">
        <f t="shared" si="746"/>
        <v>5.3580562659847342E-3</v>
      </c>
      <c r="K4806" s="26"/>
      <c r="L4806" s="1"/>
      <c r="M4806" s="22" t="e">
        <f t="shared" ref="M4806:M4869" si="753">VLOOKUP($L4806,$A:$G,5,FALSE)</f>
        <v>#N/A</v>
      </c>
      <c r="N4806" s="22" t="e">
        <f t="shared" ref="N4806:N4869" si="754">VLOOKUP($L4806,$A:$G,6,FALSE)</f>
        <v>#N/A</v>
      </c>
      <c r="O4806" s="22" t="e">
        <f t="shared" ref="O4806:O4869" si="755">VLOOKUP($L4806,$A:$G,7,FALSE)</f>
        <v>#N/A</v>
      </c>
      <c r="P4806" s="27" t="e">
        <f t="shared" si="747"/>
        <v>#N/A</v>
      </c>
      <c r="Q4806" s="27" t="e">
        <f t="shared" si="748"/>
        <v>#N/A</v>
      </c>
      <c r="R4806" s="27" t="e">
        <f t="shared" si="749"/>
        <v>#N/A</v>
      </c>
      <c r="S4806" s="27" t="e">
        <f t="shared" si="750"/>
        <v>#N/A</v>
      </c>
      <c r="T4806" s="28" t="e">
        <f t="shared" si="751"/>
        <v>#N/A</v>
      </c>
    </row>
    <row r="4807" spans="1:20">
      <c r="A4807" s="4">
        <v>39247</v>
      </c>
      <c r="B4807" s="14">
        <v>483.38926677682502</v>
      </c>
      <c r="C4807" s="40">
        <v>100</v>
      </c>
      <c r="D4807" s="15">
        <v>1564</v>
      </c>
      <c r="E4807" s="16">
        <f t="shared" si="752"/>
        <v>108.8703431769945</v>
      </c>
      <c r="F4807" s="17">
        <f t="shared" si="752"/>
        <v>100</v>
      </c>
      <c r="G4807" s="18">
        <f t="shared" si="752"/>
        <v>89.636753361378538</v>
      </c>
      <c r="H4807" s="8">
        <f t="shared" ref="H4807:J4870" si="756">E4807/E4808-1</f>
        <v>3.4105673009496851E-3</v>
      </c>
      <c r="I4807" s="9">
        <f t="shared" si="756"/>
        <v>0</v>
      </c>
      <c r="J4807" s="10">
        <f t="shared" si="756"/>
        <v>6.1048175952551631E-3</v>
      </c>
      <c r="K4807" s="26"/>
      <c r="L4807" s="1"/>
      <c r="M4807" s="22" t="e">
        <f t="shared" si="753"/>
        <v>#N/A</v>
      </c>
      <c r="N4807" s="22" t="e">
        <f t="shared" si="754"/>
        <v>#N/A</v>
      </c>
      <c r="O4807" s="22" t="e">
        <f t="shared" si="755"/>
        <v>#N/A</v>
      </c>
      <c r="P4807" s="27" t="e">
        <f t="shared" ref="P4807:P4870" si="757">M4807/M4808-1</f>
        <v>#N/A</v>
      </c>
      <c r="Q4807" s="27" t="e">
        <f t="shared" ref="Q4807:Q4870" si="758">N4807/N4808-1</f>
        <v>#N/A</v>
      </c>
      <c r="R4807" s="27" t="e">
        <f t="shared" ref="R4807:R4870" si="759">O4807/O4808-1</f>
        <v>#N/A</v>
      </c>
      <c r="S4807" s="27" t="e">
        <f t="shared" ref="S4807:S4870" si="760">Q4807-P4807</f>
        <v>#N/A</v>
      </c>
      <c r="T4807" s="28" t="e">
        <f t="shared" ref="T4807:T4870" si="761">Q4807-R4807</f>
        <v>#N/A</v>
      </c>
    </row>
    <row r="4808" spans="1:20">
      <c r="A4808" s="4">
        <v>39246</v>
      </c>
      <c r="B4808" s="14">
        <v>481.74623880739301</v>
      </c>
      <c r="C4808" s="40">
        <v>100</v>
      </c>
      <c r="D4808" s="15">
        <v>1554.51</v>
      </c>
      <c r="E4808" s="16">
        <f t="shared" si="752"/>
        <v>108.50029561662107</v>
      </c>
      <c r="F4808" s="17">
        <f t="shared" si="752"/>
        <v>100</v>
      </c>
      <c r="G4808" s="18">
        <f t="shared" si="752"/>
        <v>89.092857715982447</v>
      </c>
      <c r="H4808" s="8">
        <f t="shared" si="756"/>
        <v>1.0023001147332122E-2</v>
      </c>
      <c r="I4808" s="9">
        <f t="shared" si="756"/>
        <v>0</v>
      </c>
      <c r="J4808" s="10">
        <f t="shared" si="756"/>
        <v>1.5070881463729924E-2</v>
      </c>
      <c r="K4808" s="26"/>
      <c r="L4808" s="1"/>
      <c r="M4808" s="22" t="e">
        <f t="shared" si="753"/>
        <v>#N/A</v>
      </c>
      <c r="N4808" s="22" t="e">
        <f t="shared" si="754"/>
        <v>#N/A</v>
      </c>
      <c r="O4808" s="22" t="e">
        <f t="shared" si="755"/>
        <v>#N/A</v>
      </c>
      <c r="P4808" s="27" t="e">
        <f t="shared" si="757"/>
        <v>#N/A</v>
      </c>
      <c r="Q4808" s="27" t="e">
        <f t="shared" si="758"/>
        <v>#N/A</v>
      </c>
      <c r="R4808" s="27" t="e">
        <f t="shared" si="759"/>
        <v>#N/A</v>
      </c>
      <c r="S4808" s="27" t="e">
        <f t="shared" si="760"/>
        <v>#N/A</v>
      </c>
      <c r="T4808" s="28" t="e">
        <f t="shared" si="761"/>
        <v>#N/A</v>
      </c>
    </row>
    <row r="4809" spans="1:20">
      <c r="A4809" s="4">
        <v>39245</v>
      </c>
      <c r="B4809" s="14">
        <v>476.96561193176302</v>
      </c>
      <c r="C4809" s="40">
        <v>100</v>
      </c>
      <c r="D4809" s="15">
        <v>1531.43</v>
      </c>
      <c r="E4809" s="16">
        <f t="shared" si="752"/>
        <v>107.42358886220467</v>
      </c>
      <c r="F4809" s="17">
        <f t="shared" si="752"/>
        <v>100</v>
      </c>
      <c r="G4809" s="18">
        <f t="shared" si="752"/>
        <v>87.770085166378479</v>
      </c>
      <c r="H4809" s="8">
        <f t="shared" si="756"/>
        <v>-9.6490517825071898E-3</v>
      </c>
      <c r="I4809" s="9">
        <f t="shared" si="756"/>
        <v>0</v>
      </c>
      <c r="J4809" s="10">
        <f t="shared" si="756"/>
        <v>-1.1591658652760128E-2</v>
      </c>
      <c r="K4809" s="26"/>
      <c r="L4809" s="1"/>
      <c r="M4809" s="22" t="e">
        <f t="shared" si="753"/>
        <v>#N/A</v>
      </c>
      <c r="N4809" s="22" t="e">
        <f t="shared" si="754"/>
        <v>#N/A</v>
      </c>
      <c r="O4809" s="22" t="e">
        <f t="shared" si="755"/>
        <v>#N/A</v>
      </c>
      <c r="P4809" s="27" t="e">
        <f t="shared" si="757"/>
        <v>#N/A</v>
      </c>
      <c r="Q4809" s="27" t="e">
        <f t="shared" si="758"/>
        <v>#N/A</v>
      </c>
      <c r="R4809" s="27" t="e">
        <f t="shared" si="759"/>
        <v>#N/A</v>
      </c>
      <c r="S4809" s="27" t="e">
        <f t="shared" si="760"/>
        <v>#N/A</v>
      </c>
      <c r="T4809" s="28" t="e">
        <f t="shared" si="761"/>
        <v>#N/A</v>
      </c>
    </row>
    <row r="4810" spans="1:20">
      <c r="A4810" s="4">
        <v>39244</v>
      </c>
      <c r="B4810" s="14">
        <v>481.61271798673101</v>
      </c>
      <c r="C4810" s="40">
        <v>100</v>
      </c>
      <c r="D4810" s="15">
        <v>1549.39</v>
      </c>
      <c r="E4810" s="16">
        <f t="shared" si="752"/>
        <v>108.4702236672299</v>
      </c>
      <c r="F4810" s="17">
        <f t="shared" si="752"/>
        <v>100</v>
      </c>
      <c r="G4810" s="18">
        <f t="shared" si="752"/>
        <v>88.799417704978453</v>
      </c>
      <c r="H4810" s="8">
        <f t="shared" si="756"/>
        <v>6.4354562357382683E-4</v>
      </c>
      <c r="I4810" s="9">
        <f t="shared" si="756"/>
        <v>0</v>
      </c>
      <c r="J4810" s="10">
        <f t="shared" si="756"/>
        <v>1.6614732160173951E-3</v>
      </c>
      <c r="K4810" s="26"/>
      <c r="L4810" s="1"/>
      <c r="M4810" s="22" t="e">
        <f t="shared" si="753"/>
        <v>#N/A</v>
      </c>
      <c r="N4810" s="22" t="e">
        <f t="shared" si="754"/>
        <v>#N/A</v>
      </c>
      <c r="O4810" s="22" t="e">
        <f t="shared" si="755"/>
        <v>#N/A</v>
      </c>
      <c r="P4810" s="27" t="e">
        <f t="shared" si="757"/>
        <v>#N/A</v>
      </c>
      <c r="Q4810" s="27" t="e">
        <f t="shared" si="758"/>
        <v>#N/A</v>
      </c>
      <c r="R4810" s="27" t="e">
        <f t="shared" si="759"/>
        <v>#N/A</v>
      </c>
      <c r="S4810" s="27" t="e">
        <f t="shared" si="760"/>
        <v>#N/A</v>
      </c>
      <c r="T4810" s="28" t="e">
        <f t="shared" si="761"/>
        <v>#N/A</v>
      </c>
    </row>
    <row r="4811" spans="1:20">
      <c r="A4811" s="4">
        <v>39241</v>
      </c>
      <c r="B4811" s="14">
        <v>481.30297756190799</v>
      </c>
      <c r="C4811" s="40">
        <v>100</v>
      </c>
      <c r="D4811" s="15">
        <v>1546.82</v>
      </c>
      <c r="E4811" s="16">
        <f t="shared" si="752"/>
        <v>108.40046302365765</v>
      </c>
      <c r="F4811" s="17">
        <f t="shared" si="752"/>
        <v>100</v>
      </c>
      <c r="G4811" s="18">
        <f t="shared" si="752"/>
        <v>88.652124574454959</v>
      </c>
      <c r="H4811" s="8">
        <f t="shared" si="756"/>
        <v>7.2884377401685185E-3</v>
      </c>
      <c r="I4811" s="9">
        <f t="shared" si="756"/>
        <v>0</v>
      </c>
      <c r="J4811" s="10">
        <f t="shared" si="756"/>
        <v>1.258845632663208E-2</v>
      </c>
      <c r="K4811" s="26"/>
      <c r="L4811" s="1"/>
      <c r="M4811" s="22" t="e">
        <f t="shared" si="753"/>
        <v>#N/A</v>
      </c>
      <c r="N4811" s="22" t="e">
        <f t="shared" si="754"/>
        <v>#N/A</v>
      </c>
      <c r="O4811" s="22" t="e">
        <f t="shared" si="755"/>
        <v>#N/A</v>
      </c>
      <c r="P4811" s="27" t="e">
        <f t="shared" si="757"/>
        <v>#N/A</v>
      </c>
      <c r="Q4811" s="27" t="e">
        <f t="shared" si="758"/>
        <v>#N/A</v>
      </c>
      <c r="R4811" s="27" t="e">
        <f t="shared" si="759"/>
        <v>#N/A</v>
      </c>
      <c r="S4811" s="27" t="e">
        <f t="shared" si="760"/>
        <v>#N/A</v>
      </c>
      <c r="T4811" s="28" t="e">
        <f t="shared" si="761"/>
        <v>#N/A</v>
      </c>
    </row>
    <row r="4812" spans="1:20">
      <c r="A4812" s="4">
        <v>39240</v>
      </c>
      <c r="B4812" s="14">
        <v>477.82041322910601</v>
      </c>
      <c r="C4812" s="40">
        <v>100</v>
      </c>
      <c r="D4812" s="15">
        <v>1527.59</v>
      </c>
      <c r="E4812" s="16">
        <f t="shared" si="752"/>
        <v>107.61610970821022</v>
      </c>
      <c r="F4812" s="17">
        <f t="shared" si="752"/>
        <v>100</v>
      </c>
      <c r="G4812" s="18">
        <f t="shared" si="752"/>
        <v>87.550005158125487</v>
      </c>
      <c r="H4812" s="8">
        <f t="shared" si="756"/>
        <v>-1.3869292383823284E-2</v>
      </c>
      <c r="I4812" s="9">
        <f t="shared" si="756"/>
        <v>0</v>
      </c>
      <c r="J4812" s="10">
        <f t="shared" si="756"/>
        <v>-1.7968036823225342E-2</v>
      </c>
      <c r="K4812" s="26"/>
      <c r="L4812" s="1"/>
      <c r="M4812" s="22" t="e">
        <f t="shared" si="753"/>
        <v>#N/A</v>
      </c>
      <c r="N4812" s="22" t="e">
        <f t="shared" si="754"/>
        <v>#N/A</v>
      </c>
      <c r="O4812" s="22" t="e">
        <f t="shared" si="755"/>
        <v>#N/A</v>
      </c>
      <c r="P4812" s="27" t="e">
        <f t="shared" si="757"/>
        <v>#N/A</v>
      </c>
      <c r="Q4812" s="27" t="e">
        <f t="shared" si="758"/>
        <v>#N/A</v>
      </c>
      <c r="R4812" s="27" t="e">
        <f t="shared" si="759"/>
        <v>#N/A</v>
      </c>
      <c r="S4812" s="27" t="e">
        <f t="shared" si="760"/>
        <v>#N/A</v>
      </c>
      <c r="T4812" s="28" t="e">
        <f t="shared" si="761"/>
        <v>#N/A</v>
      </c>
    </row>
    <row r="4813" spans="1:20">
      <c r="A4813" s="4">
        <v>39239</v>
      </c>
      <c r="B4813" s="14">
        <v>484.54064916421203</v>
      </c>
      <c r="C4813" s="40">
        <v>100</v>
      </c>
      <c r="D4813" s="15">
        <v>1555.54</v>
      </c>
      <c r="E4813" s="16">
        <f t="shared" si="752"/>
        <v>109.12966088274042</v>
      </c>
      <c r="F4813" s="17">
        <f t="shared" si="752"/>
        <v>100</v>
      </c>
      <c r="G4813" s="18">
        <f t="shared" si="752"/>
        <v>89.151889593196159</v>
      </c>
      <c r="H4813" s="8">
        <f t="shared" si="756"/>
        <v>-6.6075764549644589E-3</v>
      </c>
      <c r="I4813" s="9">
        <f t="shared" si="756"/>
        <v>0</v>
      </c>
      <c r="J4813" s="10">
        <f t="shared" si="756"/>
        <v>-1.1244382575974377E-2</v>
      </c>
      <c r="K4813" s="26"/>
      <c r="L4813" s="1"/>
      <c r="M4813" s="22" t="e">
        <f t="shared" si="753"/>
        <v>#N/A</v>
      </c>
      <c r="N4813" s="22" t="e">
        <f t="shared" si="754"/>
        <v>#N/A</v>
      </c>
      <c r="O4813" s="22" t="e">
        <f t="shared" si="755"/>
        <v>#N/A</v>
      </c>
      <c r="P4813" s="27" t="e">
        <f t="shared" si="757"/>
        <v>#N/A</v>
      </c>
      <c r="Q4813" s="27" t="e">
        <f t="shared" si="758"/>
        <v>#N/A</v>
      </c>
      <c r="R4813" s="27" t="e">
        <f t="shared" si="759"/>
        <v>#N/A</v>
      </c>
      <c r="S4813" s="27" t="e">
        <f t="shared" si="760"/>
        <v>#N/A</v>
      </c>
      <c r="T4813" s="28" t="e">
        <f t="shared" si="761"/>
        <v>#N/A</v>
      </c>
    </row>
    <row r="4814" spans="1:20">
      <c r="A4814" s="4">
        <v>39238</v>
      </c>
      <c r="B4814" s="14">
        <v>487.76358433968397</v>
      </c>
      <c r="C4814" s="40">
        <v>100</v>
      </c>
      <c r="D4814" s="15">
        <v>1573.23</v>
      </c>
      <c r="E4814" s="16">
        <f t="shared" si="752"/>
        <v>109.85553976071071</v>
      </c>
      <c r="F4814" s="17">
        <f t="shared" si="752"/>
        <v>100</v>
      </c>
      <c r="G4814" s="18">
        <f t="shared" si="752"/>
        <v>90.16574775621585</v>
      </c>
      <c r="H4814" s="8">
        <f t="shared" si="756"/>
        <v>-3.7609839698068415E-3</v>
      </c>
      <c r="I4814" s="9">
        <f t="shared" si="756"/>
        <v>0</v>
      </c>
      <c r="J4814" s="10">
        <f t="shared" si="756"/>
        <v>-4.2217861889993769E-3</v>
      </c>
      <c r="K4814" s="26"/>
      <c r="L4814" s="1"/>
      <c r="M4814" s="22" t="e">
        <f t="shared" si="753"/>
        <v>#N/A</v>
      </c>
      <c r="N4814" s="22" t="e">
        <f t="shared" si="754"/>
        <v>#N/A</v>
      </c>
      <c r="O4814" s="22" t="e">
        <f t="shared" si="755"/>
        <v>#N/A</v>
      </c>
      <c r="P4814" s="27" t="e">
        <f t="shared" si="757"/>
        <v>#N/A</v>
      </c>
      <c r="Q4814" s="27" t="e">
        <f t="shared" si="758"/>
        <v>#N/A</v>
      </c>
      <c r="R4814" s="27" t="e">
        <f t="shared" si="759"/>
        <v>#N/A</v>
      </c>
      <c r="S4814" s="27" t="e">
        <f t="shared" si="760"/>
        <v>#N/A</v>
      </c>
      <c r="T4814" s="28" t="e">
        <f t="shared" si="761"/>
        <v>#N/A</v>
      </c>
    </row>
    <row r="4815" spans="1:20">
      <c r="A4815" s="4">
        <v>39237</v>
      </c>
      <c r="B4815" s="14">
        <v>489.60498082410101</v>
      </c>
      <c r="C4815" s="40">
        <v>100</v>
      </c>
      <c r="D4815" s="15">
        <v>1579.9</v>
      </c>
      <c r="E4815" s="16">
        <f t="shared" si="752"/>
        <v>110.27026445768242</v>
      </c>
      <c r="F4815" s="17">
        <f t="shared" si="752"/>
        <v>100</v>
      </c>
      <c r="G4815" s="18">
        <f t="shared" si="752"/>
        <v>90.548022145551144</v>
      </c>
      <c r="H4815" s="8">
        <f t="shared" si="756"/>
        <v>8.3392370901047563E-4</v>
      </c>
      <c r="I4815" s="9">
        <f t="shared" si="756"/>
        <v>0</v>
      </c>
      <c r="J4815" s="10">
        <f t="shared" si="756"/>
        <v>4.8761026641241934E-4</v>
      </c>
      <c r="K4815" s="26"/>
      <c r="L4815" s="1"/>
      <c r="M4815" s="22" t="e">
        <f t="shared" si="753"/>
        <v>#N/A</v>
      </c>
      <c r="N4815" s="22" t="e">
        <f t="shared" si="754"/>
        <v>#N/A</v>
      </c>
      <c r="O4815" s="22" t="e">
        <f t="shared" si="755"/>
        <v>#N/A</v>
      </c>
      <c r="P4815" s="27" t="e">
        <f t="shared" si="757"/>
        <v>#N/A</v>
      </c>
      <c r="Q4815" s="27" t="e">
        <f t="shared" si="758"/>
        <v>#N/A</v>
      </c>
      <c r="R4815" s="27" t="e">
        <f t="shared" si="759"/>
        <v>#N/A</v>
      </c>
      <c r="S4815" s="27" t="e">
        <f t="shared" si="760"/>
        <v>#N/A</v>
      </c>
      <c r="T4815" s="28" t="e">
        <f t="shared" si="761"/>
        <v>#N/A</v>
      </c>
    </row>
    <row r="4816" spans="1:20">
      <c r="A4816" s="4">
        <v>39234</v>
      </c>
      <c r="B4816" s="14">
        <v>489.19702782422098</v>
      </c>
      <c r="C4816" s="40">
        <v>100</v>
      </c>
      <c r="D4816" s="15">
        <v>1579.13</v>
      </c>
      <c r="E4816" s="16">
        <f t="shared" si="752"/>
        <v>110.17838409096849</v>
      </c>
      <c r="F4816" s="17">
        <f t="shared" si="752"/>
        <v>100</v>
      </c>
      <c r="G4816" s="18">
        <f t="shared" si="752"/>
        <v>90.503891518896253</v>
      </c>
      <c r="H4816" s="8">
        <f t="shared" si="756"/>
        <v>9.601396894316494E-4</v>
      </c>
      <c r="I4816" s="9">
        <f t="shared" si="756"/>
        <v>0</v>
      </c>
      <c r="J4816" s="10">
        <f t="shared" si="756"/>
        <v>4.2417613166632062E-3</v>
      </c>
      <c r="K4816" s="26"/>
      <c r="L4816" s="1"/>
      <c r="M4816" s="22" t="e">
        <f t="shared" si="753"/>
        <v>#N/A</v>
      </c>
      <c r="N4816" s="22" t="e">
        <f t="shared" si="754"/>
        <v>#N/A</v>
      </c>
      <c r="O4816" s="22" t="e">
        <f t="shared" si="755"/>
        <v>#N/A</v>
      </c>
      <c r="P4816" s="27" t="e">
        <f t="shared" si="757"/>
        <v>#N/A</v>
      </c>
      <c r="Q4816" s="27" t="e">
        <f t="shared" si="758"/>
        <v>#N/A</v>
      </c>
      <c r="R4816" s="27" t="e">
        <f t="shared" si="759"/>
        <v>#N/A</v>
      </c>
      <c r="S4816" s="27" t="e">
        <f t="shared" si="760"/>
        <v>#N/A</v>
      </c>
      <c r="T4816" s="28" t="e">
        <f t="shared" si="761"/>
        <v>#N/A</v>
      </c>
    </row>
    <row r="4817" spans="1:20">
      <c r="A4817" s="4">
        <v>39233</v>
      </c>
      <c r="B4817" s="14">
        <v>488.72778088446597</v>
      </c>
      <c r="C4817" s="40">
        <v>100</v>
      </c>
      <c r="D4817" s="15">
        <v>1572.46</v>
      </c>
      <c r="E4817" s="16">
        <f t="shared" si="752"/>
        <v>110.07269892400869</v>
      </c>
      <c r="F4817" s="17">
        <f t="shared" si="752"/>
        <v>100</v>
      </c>
      <c r="G4817" s="18">
        <f t="shared" si="752"/>
        <v>90.121617129560946</v>
      </c>
      <c r="H4817" s="8">
        <f t="shared" si="756"/>
        <v>-7.848460908082E-4</v>
      </c>
      <c r="I4817" s="9">
        <f t="shared" si="756"/>
        <v>0</v>
      </c>
      <c r="J4817" s="10">
        <f t="shared" si="756"/>
        <v>-6.5459583473681526E-4</v>
      </c>
      <c r="K4817" s="26"/>
      <c r="L4817" s="1"/>
      <c r="M4817" s="22" t="e">
        <f t="shared" si="753"/>
        <v>#N/A</v>
      </c>
      <c r="N4817" s="22" t="e">
        <f t="shared" si="754"/>
        <v>#N/A</v>
      </c>
      <c r="O4817" s="22" t="e">
        <f t="shared" si="755"/>
        <v>#N/A</v>
      </c>
      <c r="P4817" s="27" t="e">
        <f t="shared" si="757"/>
        <v>#N/A</v>
      </c>
      <c r="Q4817" s="27" t="e">
        <f t="shared" si="758"/>
        <v>#N/A</v>
      </c>
      <c r="R4817" s="27" t="e">
        <f t="shared" si="759"/>
        <v>#N/A</v>
      </c>
      <c r="S4817" s="27" t="e">
        <f t="shared" si="760"/>
        <v>#N/A</v>
      </c>
      <c r="T4817" s="28" t="e">
        <f t="shared" si="761"/>
        <v>#N/A</v>
      </c>
    </row>
    <row r="4818" spans="1:20">
      <c r="A4818" s="4">
        <v>39232</v>
      </c>
      <c r="B4818" s="14">
        <v>489.11165825741801</v>
      </c>
      <c r="C4818" s="40">
        <v>100</v>
      </c>
      <c r="D4818" s="15">
        <v>1573.49</v>
      </c>
      <c r="E4818" s="16">
        <f t="shared" si="752"/>
        <v>110.1591569076744</v>
      </c>
      <c r="F4818" s="17">
        <f t="shared" si="752"/>
        <v>100</v>
      </c>
      <c r="G4818" s="18">
        <f t="shared" si="752"/>
        <v>90.180649006774644</v>
      </c>
      <c r="H4818" s="8">
        <f t="shared" si="756"/>
        <v>4.6699813521586808E-3</v>
      </c>
      <c r="I4818" s="9">
        <f t="shared" si="756"/>
        <v>0</v>
      </c>
      <c r="J4818" s="10">
        <f t="shared" si="756"/>
        <v>7.5559169873662402E-3</v>
      </c>
      <c r="K4818" s="26"/>
      <c r="L4818" s="1"/>
      <c r="M4818" s="22" t="e">
        <f t="shared" si="753"/>
        <v>#N/A</v>
      </c>
      <c r="N4818" s="22" t="e">
        <f t="shared" si="754"/>
        <v>#N/A</v>
      </c>
      <c r="O4818" s="22" t="e">
        <f t="shared" si="755"/>
        <v>#N/A</v>
      </c>
      <c r="P4818" s="27" t="e">
        <f t="shared" si="757"/>
        <v>#N/A</v>
      </c>
      <c r="Q4818" s="27" t="e">
        <f t="shared" si="758"/>
        <v>#N/A</v>
      </c>
      <c r="R4818" s="27" t="e">
        <f t="shared" si="759"/>
        <v>#N/A</v>
      </c>
      <c r="S4818" s="27" t="e">
        <f t="shared" si="760"/>
        <v>#N/A</v>
      </c>
      <c r="T4818" s="28" t="e">
        <f t="shared" si="761"/>
        <v>#N/A</v>
      </c>
    </row>
    <row r="4819" spans="1:20">
      <c r="A4819" s="4">
        <v>39231</v>
      </c>
      <c r="B4819" s="14">
        <v>486.83813325360398</v>
      </c>
      <c r="C4819" s="40">
        <v>100</v>
      </c>
      <c r="D4819" s="15">
        <v>1561.69</v>
      </c>
      <c r="E4819" s="16">
        <f t="shared" si="752"/>
        <v>109.64710696283979</v>
      </c>
      <c r="F4819" s="17">
        <f t="shared" si="752"/>
        <v>100</v>
      </c>
      <c r="G4819" s="18">
        <f t="shared" si="752"/>
        <v>89.504361481413866</v>
      </c>
      <c r="H4819" s="8">
        <f t="shared" si="756"/>
        <v>1.5985177899948688E-3</v>
      </c>
      <c r="I4819" s="9">
        <f t="shared" si="756"/>
        <v>0</v>
      </c>
      <c r="J4819" s="10">
        <f t="shared" si="756"/>
        <v>3.4568948345767847E-3</v>
      </c>
      <c r="K4819" s="26"/>
      <c r="L4819" s="1"/>
      <c r="M4819" s="22" t="e">
        <f t="shared" si="753"/>
        <v>#N/A</v>
      </c>
      <c r="N4819" s="22" t="e">
        <f t="shared" si="754"/>
        <v>#N/A</v>
      </c>
      <c r="O4819" s="22" t="e">
        <f t="shared" si="755"/>
        <v>#N/A</v>
      </c>
      <c r="P4819" s="27" t="e">
        <f t="shared" si="757"/>
        <v>#N/A</v>
      </c>
      <c r="Q4819" s="27" t="e">
        <f t="shared" si="758"/>
        <v>#N/A</v>
      </c>
      <c r="R4819" s="27" t="e">
        <f t="shared" si="759"/>
        <v>#N/A</v>
      </c>
      <c r="S4819" s="27" t="e">
        <f t="shared" si="760"/>
        <v>#N/A</v>
      </c>
      <c r="T4819" s="28" t="e">
        <f t="shared" si="761"/>
        <v>#N/A</v>
      </c>
    </row>
    <row r="4820" spans="1:20">
      <c r="A4820" s="4">
        <v>39227</v>
      </c>
      <c r="B4820" s="14">
        <v>486.061155848954</v>
      </c>
      <c r="C4820" s="40">
        <v>100</v>
      </c>
      <c r="D4820" s="15">
        <v>1556.31</v>
      </c>
      <c r="E4820" s="16">
        <f t="shared" si="752"/>
        <v>109.47211384135603</v>
      </c>
      <c r="F4820" s="17">
        <f t="shared" si="752"/>
        <v>100</v>
      </c>
      <c r="G4820" s="18">
        <f t="shared" si="752"/>
        <v>89.19602021985105</v>
      </c>
      <c r="H4820" s="8">
        <f t="shared" si="756"/>
        <v>2.190918357319882E-3</v>
      </c>
      <c r="I4820" s="9">
        <f t="shared" si="756"/>
        <v>0</v>
      </c>
      <c r="J4820" s="10">
        <f t="shared" si="756"/>
        <v>3.8054450113194083E-3</v>
      </c>
      <c r="K4820" s="26"/>
      <c r="L4820" s="1"/>
      <c r="M4820" s="22" t="e">
        <f t="shared" si="753"/>
        <v>#N/A</v>
      </c>
      <c r="N4820" s="22" t="e">
        <f t="shared" si="754"/>
        <v>#N/A</v>
      </c>
      <c r="O4820" s="22" t="e">
        <f t="shared" si="755"/>
        <v>#N/A</v>
      </c>
      <c r="P4820" s="27" t="e">
        <f t="shared" si="757"/>
        <v>#N/A</v>
      </c>
      <c r="Q4820" s="27" t="e">
        <f t="shared" si="758"/>
        <v>#N/A</v>
      </c>
      <c r="R4820" s="27" t="e">
        <f t="shared" si="759"/>
        <v>#N/A</v>
      </c>
      <c r="S4820" s="27" t="e">
        <f t="shared" si="760"/>
        <v>#N/A</v>
      </c>
      <c r="T4820" s="28" t="e">
        <f t="shared" si="761"/>
        <v>#N/A</v>
      </c>
    </row>
    <row r="4821" spans="1:20">
      <c r="A4821" s="4">
        <v>39226</v>
      </c>
      <c r="B4821" s="14">
        <v>484.99856359270501</v>
      </c>
      <c r="C4821" s="40">
        <v>100</v>
      </c>
      <c r="D4821" s="15">
        <v>1550.41</v>
      </c>
      <c r="E4821" s="16">
        <f t="shared" si="752"/>
        <v>109.23279370839897</v>
      </c>
      <c r="F4821" s="17">
        <f t="shared" si="752"/>
        <v>100</v>
      </c>
      <c r="G4821" s="18">
        <f t="shared" si="752"/>
        <v>88.857876457170676</v>
      </c>
      <c r="H4821" s="8">
        <f t="shared" si="756"/>
        <v>-5.6723267692621038E-3</v>
      </c>
      <c r="I4821" s="9">
        <f t="shared" si="756"/>
        <v>0</v>
      </c>
      <c r="J4821" s="10">
        <f t="shared" si="756"/>
        <v>-9.1770675562542481E-3</v>
      </c>
      <c r="K4821" s="26"/>
      <c r="L4821" s="1"/>
      <c r="M4821" s="22" t="e">
        <f t="shared" si="753"/>
        <v>#N/A</v>
      </c>
      <c r="N4821" s="22" t="e">
        <f t="shared" si="754"/>
        <v>#N/A</v>
      </c>
      <c r="O4821" s="22" t="e">
        <f t="shared" si="755"/>
        <v>#N/A</v>
      </c>
      <c r="P4821" s="27" t="e">
        <f t="shared" si="757"/>
        <v>#N/A</v>
      </c>
      <c r="Q4821" s="27" t="e">
        <f t="shared" si="758"/>
        <v>#N/A</v>
      </c>
      <c r="R4821" s="27" t="e">
        <f t="shared" si="759"/>
        <v>#N/A</v>
      </c>
      <c r="S4821" s="27" t="e">
        <f t="shared" si="760"/>
        <v>#N/A</v>
      </c>
      <c r="T4821" s="28" t="e">
        <f t="shared" si="761"/>
        <v>#N/A</v>
      </c>
    </row>
    <row r="4822" spans="1:20">
      <c r="A4822" s="4">
        <v>39225</v>
      </c>
      <c r="B4822" s="14">
        <v>487.76532791938001</v>
      </c>
      <c r="C4822" s="40">
        <v>100</v>
      </c>
      <c r="D4822" s="15">
        <v>1564.77</v>
      </c>
      <c r="E4822" s="16">
        <f t="shared" si="752"/>
        <v>109.85593245482472</v>
      </c>
      <c r="F4822" s="17">
        <f t="shared" si="752"/>
        <v>100</v>
      </c>
      <c r="G4822" s="18">
        <f t="shared" si="752"/>
        <v>89.680883988033457</v>
      </c>
      <c r="H4822" s="8">
        <f t="shared" si="756"/>
        <v>-5.0528758967516296E-4</v>
      </c>
      <c r="I4822" s="9">
        <f t="shared" si="756"/>
        <v>0</v>
      </c>
      <c r="J4822" s="10">
        <f t="shared" si="756"/>
        <v>1.6618621804909139E-4</v>
      </c>
      <c r="K4822" s="26"/>
      <c r="L4822" s="1"/>
      <c r="M4822" s="22" t="e">
        <f t="shared" si="753"/>
        <v>#N/A</v>
      </c>
      <c r="N4822" s="22" t="e">
        <f t="shared" si="754"/>
        <v>#N/A</v>
      </c>
      <c r="O4822" s="22" t="e">
        <f t="shared" si="755"/>
        <v>#N/A</v>
      </c>
      <c r="P4822" s="27" t="e">
        <f t="shared" si="757"/>
        <v>#N/A</v>
      </c>
      <c r="Q4822" s="27" t="e">
        <f t="shared" si="758"/>
        <v>#N/A</v>
      </c>
      <c r="R4822" s="27" t="e">
        <f t="shared" si="759"/>
        <v>#N/A</v>
      </c>
      <c r="S4822" s="27" t="e">
        <f t="shared" si="760"/>
        <v>#N/A</v>
      </c>
      <c r="T4822" s="28" t="e">
        <f t="shared" si="761"/>
        <v>#N/A</v>
      </c>
    </row>
    <row r="4823" spans="1:20">
      <c r="A4823" s="4">
        <v>39224</v>
      </c>
      <c r="B4823" s="14">
        <v>488.01191428328099</v>
      </c>
      <c r="C4823" s="40">
        <v>100</v>
      </c>
      <c r="D4823" s="15">
        <v>1564.51</v>
      </c>
      <c r="E4823" s="16">
        <f t="shared" si="752"/>
        <v>109.91146935625341</v>
      </c>
      <c r="F4823" s="17">
        <f t="shared" si="752"/>
        <v>100</v>
      </c>
      <c r="G4823" s="18">
        <f t="shared" si="752"/>
        <v>89.665982737474664</v>
      </c>
      <c r="H4823" s="8">
        <f t="shared" si="756"/>
        <v>-2.100786773687191E-3</v>
      </c>
      <c r="I4823" s="9">
        <f t="shared" si="756"/>
        <v>0</v>
      </c>
      <c r="J4823" s="10">
        <f t="shared" si="756"/>
        <v>-1.8056069519057916E-3</v>
      </c>
      <c r="K4823" s="26"/>
      <c r="L4823" s="1"/>
      <c r="M4823" s="22" t="e">
        <f t="shared" si="753"/>
        <v>#N/A</v>
      </c>
      <c r="N4823" s="22" t="e">
        <f t="shared" si="754"/>
        <v>#N/A</v>
      </c>
      <c r="O4823" s="22" t="e">
        <f t="shared" si="755"/>
        <v>#N/A</v>
      </c>
      <c r="P4823" s="27" t="e">
        <f t="shared" si="757"/>
        <v>#N/A</v>
      </c>
      <c r="Q4823" s="27" t="e">
        <f t="shared" si="758"/>
        <v>#N/A</v>
      </c>
      <c r="R4823" s="27" t="e">
        <f t="shared" si="759"/>
        <v>#N/A</v>
      </c>
      <c r="S4823" s="27" t="e">
        <f t="shared" si="760"/>
        <v>#N/A</v>
      </c>
      <c r="T4823" s="28" t="e">
        <f t="shared" si="761"/>
        <v>#N/A</v>
      </c>
    </row>
    <row r="4824" spans="1:20">
      <c r="A4824" s="4">
        <v>39223</v>
      </c>
      <c r="B4824" s="14">
        <v>489.03928153774899</v>
      </c>
      <c r="C4824" s="40">
        <v>100</v>
      </c>
      <c r="D4824" s="15">
        <v>1567.34</v>
      </c>
      <c r="E4824" s="16">
        <f t="shared" si="752"/>
        <v>110.14285601137824</v>
      </c>
      <c r="F4824" s="17">
        <f t="shared" si="752"/>
        <v>100</v>
      </c>
      <c r="G4824" s="18">
        <f t="shared" si="752"/>
        <v>89.828177118556951</v>
      </c>
      <c r="H4824" s="8">
        <f t="shared" si="756"/>
        <v>3.0342245859049655E-4</v>
      </c>
      <c r="I4824" s="9">
        <f t="shared" si="756"/>
        <v>0</v>
      </c>
      <c r="J4824" s="10">
        <f t="shared" si="756"/>
        <v>0</v>
      </c>
      <c r="K4824" s="26"/>
      <c r="L4824" s="1"/>
      <c r="M4824" s="22" t="e">
        <f t="shared" si="753"/>
        <v>#N/A</v>
      </c>
      <c r="N4824" s="22" t="e">
        <f t="shared" si="754"/>
        <v>#N/A</v>
      </c>
      <c r="O4824" s="22" t="e">
        <f t="shared" si="755"/>
        <v>#N/A</v>
      </c>
      <c r="P4824" s="27" t="e">
        <f t="shared" si="757"/>
        <v>#N/A</v>
      </c>
      <c r="Q4824" s="27" t="e">
        <f t="shared" si="758"/>
        <v>#N/A</v>
      </c>
      <c r="R4824" s="27" t="e">
        <f t="shared" si="759"/>
        <v>#N/A</v>
      </c>
      <c r="S4824" s="27" t="e">
        <f t="shared" si="760"/>
        <v>#N/A</v>
      </c>
      <c r="T4824" s="28" t="e">
        <f t="shared" si="761"/>
        <v>#N/A</v>
      </c>
    </row>
    <row r="4825" spans="1:20">
      <c r="A4825" s="4">
        <v>39220</v>
      </c>
      <c r="B4825" s="14">
        <v>488.89094104643402</v>
      </c>
      <c r="C4825" s="40">
        <v>100</v>
      </c>
      <c r="D4825" s="15">
        <v>1567.34</v>
      </c>
      <c r="E4825" s="16">
        <f t="shared" si="752"/>
        <v>110.10944633245801</v>
      </c>
      <c r="F4825" s="17">
        <f t="shared" si="752"/>
        <v>100</v>
      </c>
      <c r="G4825" s="18">
        <f t="shared" si="752"/>
        <v>89.828177118556951</v>
      </c>
      <c r="H4825" s="8">
        <f t="shared" si="756"/>
        <v>4.1096613085989109E-3</v>
      </c>
      <c r="I4825" s="9">
        <f t="shared" si="756"/>
        <v>0</v>
      </c>
      <c r="J4825" s="10">
        <f t="shared" si="756"/>
        <v>8.415580404822931E-3</v>
      </c>
      <c r="K4825" s="26"/>
      <c r="L4825" s="1"/>
      <c r="M4825" s="22" t="e">
        <f t="shared" si="753"/>
        <v>#N/A</v>
      </c>
      <c r="N4825" s="22" t="e">
        <f t="shared" si="754"/>
        <v>#N/A</v>
      </c>
      <c r="O4825" s="22" t="e">
        <f t="shared" si="755"/>
        <v>#N/A</v>
      </c>
      <c r="P4825" s="27" t="e">
        <f t="shared" si="757"/>
        <v>#N/A</v>
      </c>
      <c r="Q4825" s="27" t="e">
        <f t="shared" si="758"/>
        <v>#N/A</v>
      </c>
      <c r="R4825" s="27" t="e">
        <f t="shared" si="759"/>
        <v>#N/A</v>
      </c>
      <c r="S4825" s="27" t="e">
        <f t="shared" si="760"/>
        <v>#N/A</v>
      </c>
      <c r="T4825" s="28" t="e">
        <f t="shared" si="761"/>
        <v>#N/A</v>
      </c>
    </row>
    <row r="4826" spans="1:20">
      <c r="A4826" s="4">
        <v>39219</v>
      </c>
      <c r="B4826" s="14">
        <v>486.88998810079198</v>
      </c>
      <c r="C4826" s="40">
        <v>100</v>
      </c>
      <c r="D4826" s="15">
        <v>1554.26</v>
      </c>
      <c r="E4826" s="16">
        <f t="shared" si="752"/>
        <v>109.65878586304871</v>
      </c>
      <c r="F4826" s="17">
        <f t="shared" si="752"/>
        <v>100</v>
      </c>
      <c r="G4826" s="18">
        <f t="shared" si="752"/>
        <v>89.078529590445157</v>
      </c>
      <c r="H4826" s="8">
        <f t="shared" si="756"/>
        <v>-2.3291675314033311E-3</v>
      </c>
      <c r="I4826" s="9">
        <f t="shared" si="756"/>
        <v>0</v>
      </c>
      <c r="J4826" s="10">
        <f t="shared" si="756"/>
        <v>-1.8110822822205996E-3</v>
      </c>
      <c r="K4826" s="26"/>
      <c r="L4826" s="1"/>
      <c r="M4826" s="22" t="e">
        <f t="shared" si="753"/>
        <v>#N/A</v>
      </c>
      <c r="N4826" s="22" t="e">
        <f t="shared" si="754"/>
        <v>#N/A</v>
      </c>
      <c r="O4826" s="22" t="e">
        <f t="shared" si="755"/>
        <v>#N/A</v>
      </c>
      <c r="P4826" s="27" t="e">
        <f t="shared" si="757"/>
        <v>#N/A</v>
      </c>
      <c r="Q4826" s="27" t="e">
        <f t="shared" si="758"/>
        <v>#N/A</v>
      </c>
      <c r="R4826" s="27" t="e">
        <f t="shared" si="759"/>
        <v>#N/A</v>
      </c>
      <c r="S4826" s="27" t="e">
        <f t="shared" si="760"/>
        <v>#N/A</v>
      </c>
      <c r="T4826" s="28" t="e">
        <f t="shared" si="761"/>
        <v>#N/A</v>
      </c>
    </row>
    <row r="4827" spans="1:20">
      <c r="A4827" s="4">
        <v>39218</v>
      </c>
      <c r="B4827" s="14">
        <v>488.02668400764099</v>
      </c>
      <c r="C4827" s="40">
        <v>100</v>
      </c>
      <c r="D4827" s="15">
        <v>1557.08</v>
      </c>
      <c r="E4827" s="16">
        <f t="shared" si="752"/>
        <v>109.91479583673245</v>
      </c>
      <c r="F4827" s="17">
        <f t="shared" si="752"/>
        <v>100</v>
      </c>
      <c r="G4827" s="18">
        <f t="shared" si="752"/>
        <v>89.240150846505955</v>
      </c>
      <c r="H4827" s="8">
        <f t="shared" si="756"/>
        <v>3.8641477030290083E-3</v>
      </c>
      <c r="I4827" s="9">
        <f t="shared" si="756"/>
        <v>0</v>
      </c>
      <c r="J4827" s="10">
        <f t="shared" si="756"/>
        <v>6.3011768659562151E-3</v>
      </c>
      <c r="K4827" s="26"/>
      <c r="L4827" s="1"/>
      <c r="M4827" s="22" t="e">
        <f t="shared" si="753"/>
        <v>#N/A</v>
      </c>
      <c r="N4827" s="22" t="e">
        <f t="shared" si="754"/>
        <v>#N/A</v>
      </c>
      <c r="O4827" s="22" t="e">
        <f t="shared" si="755"/>
        <v>#N/A</v>
      </c>
      <c r="P4827" s="27" t="e">
        <f t="shared" si="757"/>
        <v>#N/A</v>
      </c>
      <c r="Q4827" s="27" t="e">
        <f t="shared" si="758"/>
        <v>#N/A</v>
      </c>
      <c r="R4827" s="27" t="e">
        <f t="shared" si="759"/>
        <v>#N/A</v>
      </c>
      <c r="S4827" s="27" t="e">
        <f t="shared" si="760"/>
        <v>#N/A</v>
      </c>
      <c r="T4827" s="28" t="e">
        <f t="shared" si="761"/>
        <v>#N/A</v>
      </c>
    </row>
    <row r="4828" spans="1:20">
      <c r="A4828" s="4">
        <v>39217</v>
      </c>
      <c r="B4828" s="14">
        <v>486.14813580533701</v>
      </c>
      <c r="C4828" s="40">
        <v>100</v>
      </c>
      <c r="D4828" s="15">
        <v>1547.33</v>
      </c>
      <c r="E4828" s="16">
        <f t="shared" si="752"/>
        <v>109.49170372129707</v>
      </c>
      <c r="F4828" s="17">
        <f t="shared" si="752"/>
        <v>100</v>
      </c>
      <c r="G4828" s="18">
        <f t="shared" si="752"/>
        <v>88.68135395055107</v>
      </c>
      <c r="H4828" s="8">
        <f t="shared" si="756"/>
        <v>-6.3662348881465824E-4</v>
      </c>
      <c r="I4828" s="9">
        <f t="shared" si="756"/>
        <v>0</v>
      </c>
      <c r="J4828" s="10">
        <f t="shared" si="756"/>
        <v>-1.6800315328990845E-4</v>
      </c>
      <c r="K4828" s="26"/>
      <c r="L4828" s="1"/>
      <c r="M4828" s="22" t="e">
        <f t="shared" si="753"/>
        <v>#N/A</v>
      </c>
      <c r="N4828" s="22" t="e">
        <f t="shared" si="754"/>
        <v>#N/A</v>
      </c>
      <c r="O4828" s="22" t="e">
        <f t="shared" si="755"/>
        <v>#N/A</v>
      </c>
      <c r="P4828" s="27" t="e">
        <f t="shared" si="757"/>
        <v>#N/A</v>
      </c>
      <c r="Q4828" s="27" t="e">
        <f t="shared" si="758"/>
        <v>#N/A</v>
      </c>
      <c r="R4828" s="27" t="e">
        <f t="shared" si="759"/>
        <v>#N/A</v>
      </c>
      <c r="S4828" s="27" t="e">
        <f t="shared" si="760"/>
        <v>#N/A</v>
      </c>
      <c r="T4828" s="28" t="e">
        <f t="shared" si="761"/>
        <v>#N/A</v>
      </c>
    </row>
    <row r="4829" spans="1:20">
      <c r="A4829" s="4">
        <v>39216</v>
      </c>
      <c r="B4829" s="14">
        <v>486.45782628386701</v>
      </c>
      <c r="C4829" s="40">
        <v>100</v>
      </c>
      <c r="D4829" s="15">
        <v>1547.59</v>
      </c>
      <c r="E4829" s="16">
        <f t="shared" si="752"/>
        <v>109.56145311581926</v>
      </c>
      <c r="F4829" s="17">
        <f t="shared" si="752"/>
        <v>100</v>
      </c>
      <c r="G4829" s="18">
        <f t="shared" si="752"/>
        <v>88.696255201109864</v>
      </c>
      <c r="H4829" s="8">
        <f t="shared" si="756"/>
        <v>-1.8757781857121625E-3</v>
      </c>
      <c r="I4829" s="9">
        <f t="shared" si="756"/>
        <v>0</v>
      </c>
      <c r="J4829" s="10">
        <f t="shared" si="756"/>
        <v>-2.3143671269614252E-3</v>
      </c>
      <c r="K4829" s="26"/>
      <c r="L4829" s="1"/>
      <c r="M4829" s="22" t="e">
        <f t="shared" si="753"/>
        <v>#N/A</v>
      </c>
      <c r="N4829" s="22" t="e">
        <f t="shared" si="754"/>
        <v>#N/A</v>
      </c>
      <c r="O4829" s="22" t="e">
        <f t="shared" si="755"/>
        <v>#N/A</v>
      </c>
      <c r="P4829" s="27" t="e">
        <f t="shared" si="757"/>
        <v>#N/A</v>
      </c>
      <c r="Q4829" s="27" t="e">
        <f t="shared" si="758"/>
        <v>#N/A</v>
      </c>
      <c r="R4829" s="27" t="e">
        <f t="shared" si="759"/>
        <v>#N/A</v>
      </c>
      <c r="S4829" s="27" t="e">
        <f t="shared" si="760"/>
        <v>#N/A</v>
      </c>
      <c r="T4829" s="28" t="e">
        <f t="shared" si="761"/>
        <v>#N/A</v>
      </c>
    </row>
    <row r="4830" spans="1:20">
      <c r="A4830" s="4">
        <v>39213</v>
      </c>
      <c r="B4830" s="14">
        <v>487.37202810250801</v>
      </c>
      <c r="C4830" s="40">
        <v>100</v>
      </c>
      <c r="D4830" s="15">
        <v>1551.18</v>
      </c>
      <c r="E4830" s="16">
        <f t="shared" si="752"/>
        <v>109.76735232080601</v>
      </c>
      <c r="F4830" s="17">
        <f t="shared" si="752"/>
        <v>100</v>
      </c>
      <c r="G4830" s="18">
        <f t="shared" si="752"/>
        <v>88.902007083825566</v>
      </c>
      <c r="H4830" s="8">
        <f t="shared" si="756"/>
        <v>4.6828071086870704E-3</v>
      </c>
      <c r="I4830" s="9">
        <f t="shared" si="756"/>
        <v>0</v>
      </c>
      <c r="J4830" s="10">
        <f t="shared" si="756"/>
        <v>8.6679455083396029E-3</v>
      </c>
      <c r="K4830" s="26"/>
      <c r="L4830" s="1"/>
      <c r="M4830" s="22" t="e">
        <f t="shared" si="753"/>
        <v>#N/A</v>
      </c>
      <c r="N4830" s="22" t="e">
        <f t="shared" si="754"/>
        <v>#N/A</v>
      </c>
      <c r="O4830" s="22" t="e">
        <f t="shared" si="755"/>
        <v>#N/A</v>
      </c>
      <c r="P4830" s="27" t="e">
        <f t="shared" si="757"/>
        <v>#N/A</v>
      </c>
      <c r="Q4830" s="27" t="e">
        <f t="shared" si="758"/>
        <v>#N/A</v>
      </c>
      <c r="R4830" s="27" t="e">
        <f t="shared" si="759"/>
        <v>#N/A</v>
      </c>
      <c r="S4830" s="27" t="e">
        <f t="shared" si="760"/>
        <v>#N/A</v>
      </c>
      <c r="T4830" s="28" t="e">
        <f t="shared" si="761"/>
        <v>#N/A</v>
      </c>
    </row>
    <row r="4831" spans="1:20">
      <c r="A4831" s="4">
        <v>39212</v>
      </c>
      <c r="B4831" s="14">
        <v>485.10039651726998</v>
      </c>
      <c r="C4831" s="40">
        <v>100</v>
      </c>
      <c r="D4831" s="15">
        <v>1537.85</v>
      </c>
      <c r="E4831" s="16">
        <f t="shared" si="752"/>
        <v>109.25572881723588</v>
      </c>
      <c r="F4831" s="17">
        <f t="shared" si="752"/>
        <v>100</v>
      </c>
      <c r="G4831" s="18">
        <f t="shared" si="752"/>
        <v>88.138031430176468</v>
      </c>
      <c r="H4831" s="8">
        <f t="shared" si="756"/>
        <v>-5.8940188572081942E-3</v>
      </c>
      <c r="I4831" s="9">
        <f t="shared" si="756"/>
        <v>0</v>
      </c>
      <c r="J4831" s="10">
        <f t="shared" si="756"/>
        <v>-1.0717203491775629E-2</v>
      </c>
      <c r="K4831" s="26"/>
      <c r="L4831" s="1"/>
      <c r="M4831" s="22" t="e">
        <f t="shared" si="753"/>
        <v>#N/A</v>
      </c>
      <c r="N4831" s="22" t="e">
        <f t="shared" si="754"/>
        <v>#N/A</v>
      </c>
      <c r="O4831" s="22" t="e">
        <f t="shared" si="755"/>
        <v>#N/A</v>
      </c>
      <c r="P4831" s="27" t="e">
        <f t="shared" si="757"/>
        <v>#N/A</v>
      </c>
      <c r="Q4831" s="27" t="e">
        <f t="shared" si="758"/>
        <v>#N/A</v>
      </c>
      <c r="R4831" s="27" t="e">
        <f t="shared" si="759"/>
        <v>#N/A</v>
      </c>
      <c r="S4831" s="27" t="e">
        <f t="shared" si="760"/>
        <v>#N/A</v>
      </c>
      <c r="T4831" s="28" t="e">
        <f t="shared" si="761"/>
        <v>#N/A</v>
      </c>
    </row>
    <row r="4832" spans="1:20">
      <c r="A4832" s="4">
        <v>39211</v>
      </c>
      <c r="B4832" s="14">
        <v>487.97653944261998</v>
      </c>
      <c r="C4832" s="40">
        <v>100</v>
      </c>
      <c r="D4832" s="15">
        <v>1554.51</v>
      </c>
      <c r="E4832" s="16">
        <f t="shared" si="752"/>
        <v>109.90350213127081</v>
      </c>
      <c r="F4832" s="17">
        <f t="shared" si="752"/>
        <v>100</v>
      </c>
      <c r="G4832" s="18">
        <f t="shared" si="752"/>
        <v>89.092857715982461</v>
      </c>
      <c r="H4832" s="8">
        <f t="shared" si="756"/>
        <v>1.748742691887184E-4</v>
      </c>
      <c r="I4832" s="9">
        <f t="shared" si="756"/>
        <v>0</v>
      </c>
      <c r="J4832" s="10">
        <f t="shared" si="756"/>
        <v>2.1467527946466003E-3</v>
      </c>
      <c r="K4832" s="26"/>
      <c r="L4832" s="1"/>
      <c r="M4832" s="22" t="e">
        <f t="shared" si="753"/>
        <v>#N/A</v>
      </c>
      <c r="N4832" s="22" t="e">
        <f t="shared" si="754"/>
        <v>#N/A</v>
      </c>
      <c r="O4832" s="22" t="e">
        <f t="shared" si="755"/>
        <v>#N/A</v>
      </c>
      <c r="P4832" s="27" t="e">
        <f t="shared" si="757"/>
        <v>#N/A</v>
      </c>
      <c r="Q4832" s="27" t="e">
        <f t="shared" si="758"/>
        <v>#N/A</v>
      </c>
      <c r="R4832" s="27" t="e">
        <f t="shared" si="759"/>
        <v>#N/A</v>
      </c>
      <c r="S4832" s="27" t="e">
        <f t="shared" si="760"/>
        <v>#N/A</v>
      </c>
      <c r="T4832" s="28" t="e">
        <f t="shared" si="761"/>
        <v>#N/A</v>
      </c>
    </row>
    <row r="4833" spans="1:20">
      <c r="A4833" s="4">
        <v>39210</v>
      </c>
      <c r="B4833" s="14">
        <v>487.89121982210997</v>
      </c>
      <c r="C4833" s="40">
        <v>100</v>
      </c>
      <c r="D4833" s="15">
        <v>1551.18</v>
      </c>
      <c r="E4833" s="16">
        <f t="shared" si="752"/>
        <v>109.88428619702678</v>
      </c>
      <c r="F4833" s="17">
        <f t="shared" si="752"/>
        <v>100</v>
      </c>
      <c r="G4833" s="18">
        <f t="shared" si="752"/>
        <v>88.902007083825566</v>
      </c>
      <c r="H4833" s="8">
        <f t="shared" si="756"/>
        <v>-6.5710498414617291E-4</v>
      </c>
      <c r="I4833" s="9">
        <f t="shared" si="756"/>
        <v>0</v>
      </c>
      <c r="J4833" s="10">
        <f t="shared" si="756"/>
        <v>-1.3198302891392899E-3</v>
      </c>
      <c r="K4833" s="26"/>
      <c r="L4833" s="1"/>
      <c r="M4833" s="22" t="e">
        <f t="shared" si="753"/>
        <v>#N/A</v>
      </c>
      <c r="N4833" s="22" t="e">
        <f t="shared" si="754"/>
        <v>#N/A</v>
      </c>
      <c r="O4833" s="22" t="e">
        <f t="shared" si="755"/>
        <v>#N/A</v>
      </c>
      <c r="P4833" s="27" t="e">
        <f t="shared" si="757"/>
        <v>#N/A</v>
      </c>
      <c r="Q4833" s="27" t="e">
        <f t="shared" si="758"/>
        <v>#N/A</v>
      </c>
      <c r="R4833" s="27" t="e">
        <f t="shared" si="759"/>
        <v>#N/A</v>
      </c>
      <c r="S4833" s="27" t="e">
        <f t="shared" si="760"/>
        <v>#N/A</v>
      </c>
      <c r="T4833" s="28" t="e">
        <f t="shared" si="761"/>
        <v>#N/A</v>
      </c>
    </row>
    <row r="4834" spans="1:20">
      <c r="A4834" s="4">
        <v>39209</v>
      </c>
      <c r="B4834" s="14">
        <v>488.21202637796301</v>
      </c>
      <c r="C4834" s="40">
        <v>100</v>
      </c>
      <c r="D4834" s="15">
        <v>1553.23</v>
      </c>
      <c r="E4834" s="16">
        <f t="shared" si="752"/>
        <v>109.956539186966</v>
      </c>
      <c r="F4834" s="17">
        <f t="shared" si="752"/>
        <v>100</v>
      </c>
      <c r="G4834" s="18">
        <f t="shared" si="752"/>
        <v>89.019497713231459</v>
      </c>
      <c r="H4834" s="8">
        <f t="shared" si="756"/>
        <v>0</v>
      </c>
      <c r="I4834" s="9">
        <f t="shared" si="756"/>
        <v>0</v>
      </c>
      <c r="J4834" s="10">
        <f t="shared" si="756"/>
        <v>0</v>
      </c>
      <c r="K4834" s="26"/>
      <c r="L4834" s="1"/>
      <c r="M4834" s="22" t="e">
        <f t="shared" si="753"/>
        <v>#N/A</v>
      </c>
      <c r="N4834" s="22" t="e">
        <f t="shared" si="754"/>
        <v>#N/A</v>
      </c>
      <c r="O4834" s="22" t="e">
        <f t="shared" si="755"/>
        <v>#N/A</v>
      </c>
      <c r="P4834" s="27" t="e">
        <f t="shared" si="757"/>
        <v>#N/A</v>
      </c>
      <c r="Q4834" s="27" t="e">
        <f t="shared" si="758"/>
        <v>#N/A</v>
      </c>
      <c r="R4834" s="27" t="e">
        <f t="shared" si="759"/>
        <v>#N/A</v>
      </c>
      <c r="S4834" s="27" t="e">
        <f t="shared" si="760"/>
        <v>#N/A</v>
      </c>
      <c r="T4834" s="28" t="e">
        <f t="shared" si="761"/>
        <v>#N/A</v>
      </c>
    </row>
    <row r="4835" spans="1:20">
      <c r="A4835" s="4">
        <v>39206</v>
      </c>
      <c r="B4835" s="14">
        <v>488.21202637796301</v>
      </c>
      <c r="C4835" s="40">
        <v>100</v>
      </c>
      <c r="D4835" s="15">
        <v>1553.23</v>
      </c>
      <c r="E4835" s="16">
        <f t="shared" si="752"/>
        <v>109.956539186966</v>
      </c>
      <c r="F4835" s="17">
        <f t="shared" si="752"/>
        <v>100</v>
      </c>
      <c r="G4835" s="18">
        <f t="shared" si="752"/>
        <v>89.019497713231459</v>
      </c>
      <c r="H4835" s="8">
        <f t="shared" si="756"/>
        <v>3.4262751394065205E-3</v>
      </c>
      <c r="I4835" s="9">
        <f t="shared" si="756"/>
        <v>0</v>
      </c>
      <c r="J4835" s="10">
        <f t="shared" si="756"/>
        <v>3.9752307572977763E-3</v>
      </c>
      <c r="K4835" s="26"/>
      <c r="L4835" s="1"/>
      <c r="M4835" s="22" t="e">
        <f t="shared" si="753"/>
        <v>#N/A</v>
      </c>
      <c r="N4835" s="22" t="e">
        <f t="shared" si="754"/>
        <v>#N/A</v>
      </c>
      <c r="O4835" s="22" t="e">
        <f t="shared" si="755"/>
        <v>#N/A</v>
      </c>
      <c r="P4835" s="27" t="e">
        <f t="shared" si="757"/>
        <v>#N/A</v>
      </c>
      <c r="Q4835" s="27" t="e">
        <f t="shared" si="758"/>
        <v>#N/A</v>
      </c>
      <c r="R4835" s="27" t="e">
        <f t="shared" si="759"/>
        <v>#N/A</v>
      </c>
      <c r="S4835" s="27" t="e">
        <f t="shared" si="760"/>
        <v>#N/A</v>
      </c>
      <c r="T4835" s="28" t="e">
        <f t="shared" si="761"/>
        <v>#N/A</v>
      </c>
    </row>
    <row r="4836" spans="1:20">
      <c r="A4836" s="4">
        <v>39205</v>
      </c>
      <c r="B4836" s="14">
        <v>486.54498937665898</v>
      </c>
      <c r="C4836" s="40">
        <v>100</v>
      </c>
      <c r="D4836" s="15">
        <v>1547.08</v>
      </c>
      <c r="E4836" s="16">
        <f t="shared" si="752"/>
        <v>109.58108424227747</v>
      </c>
      <c r="F4836" s="17">
        <f t="shared" si="752"/>
        <v>100</v>
      </c>
      <c r="G4836" s="18">
        <f t="shared" si="752"/>
        <v>88.667025825013752</v>
      </c>
      <c r="H4836" s="8">
        <f t="shared" si="756"/>
        <v>2.1888036166968217E-3</v>
      </c>
      <c r="I4836" s="9">
        <f t="shared" si="756"/>
        <v>0</v>
      </c>
      <c r="J4836" s="10">
        <f t="shared" si="756"/>
        <v>4.8322984593800467E-3</v>
      </c>
      <c r="K4836" s="26"/>
      <c r="L4836" s="1"/>
      <c r="M4836" s="22" t="e">
        <f t="shared" si="753"/>
        <v>#N/A</v>
      </c>
      <c r="N4836" s="22" t="e">
        <f t="shared" si="754"/>
        <v>#N/A</v>
      </c>
      <c r="O4836" s="22" t="e">
        <f t="shared" si="755"/>
        <v>#N/A</v>
      </c>
      <c r="P4836" s="27" t="e">
        <f t="shared" si="757"/>
        <v>#N/A</v>
      </c>
      <c r="Q4836" s="27" t="e">
        <f t="shared" si="758"/>
        <v>#N/A</v>
      </c>
      <c r="R4836" s="27" t="e">
        <f t="shared" si="759"/>
        <v>#N/A</v>
      </c>
      <c r="S4836" s="27" t="e">
        <f t="shared" si="760"/>
        <v>#N/A</v>
      </c>
      <c r="T4836" s="28" t="e">
        <f t="shared" si="761"/>
        <v>#N/A</v>
      </c>
    </row>
    <row r="4837" spans="1:20">
      <c r="A4837" s="4">
        <v>39204</v>
      </c>
      <c r="B4837" s="14">
        <v>485.48236382288098</v>
      </c>
      <c r="C4837" s="40">
        <v>100</v>
      </c>
      <c r="D4837" s="15">
        <v>1539.64</v>
      </c>
      <c r="E4837" s="16">
        <f t="shared" si="752"/>
        <v>109.34175660995362</v>
      </c>
      <c r="F4837" s="17">
        <f t="shared" si="752"/>
        <v>100</v>
      </c>
      <c r="G4837" s="18">
        <f t="shared" si="752"/>
        <v>88.240620809023568</v>
      </c>
      <c r="H4837" s="8">
        <f t="shared" si="756"/>
        <v>3.1381417978215698E-3</v>
      </c>
      <c r="I4837" s="9">
        <f t="shared" si="756"/>
        <v>0</v>
      </c>
      <c r="J4837" s="10">
        <f t="shared" si="756"/>
        <v>5.525150537494028E-3</v>
      </c>
      <c r="K4837" s="26"/>
      <c r="L4837" s="1"/>
      <c r="M4837" s="22" t="e">
        <f t="shared" si="753"/>
        <v>#N/A</v>
      </c>
      <c r="N4837" s="22" t="e">
        <f t="shared" si="754"/>
        <v>#N/A</v>
      </c>
      <c r="O4837" s="22" t="e">
        <f t="shared" si="755"/>
        <v>#N/A</v>
      </c>
      <c r="P4837" s="27" t="e">
        <f t="shared" si="757"/>
        <v>#N/A</v>
      </c>
      <c r="Q4837" s="27" t="e">
        <f t="shared" si="758"/>
        <v>#N/A</v>
      </c>
      <c r="R4837" s="27" t="e">
        <f t="shared" si="759"/>
        <v>#N/A</v>
      </c>
      <c r="S4837" s="27" t="e">
        <f t="shared" si="760"/>
        <v>#N/A</v>
      </c>
      <c r="T4837" s="28" t="e">
        <f t="shared" si="761"/>
        <v>#N/A</v>
      </c>
    </row>
    <row r="4838" spans="1:20">
      <c r="A4838" s="4">
        <v>39203</v>
      </c>
      <c r="B4838" s="14">
        <v>483.96361736659799</v>
      </c>
      <c r="C4838" s="40">
        <v>100</v>
      </c>
      <c r="D4838" s="15">
        <v>1531.18</v>
      </c>
      <c r="E4838" s="16">
        <f t="shared" si="752"/>
        <v>108.99970009513505</v>
      </c>
      <c r="F4838" s="17">
        <f t="shared" si="752"/>
        <v>100</v>
      </c>
      <c r="G4838" s="18">
        <f t="shared" si="752"/>
        <v>87.755757040841175</v>
      </c>
      <c r="H4838" s="8">
        <f t="shared" si="756"/>
        <v>1.354459806671704E-3</v>
      </c>
      <c r="I4838" s="9">
        <f t="shared" si="756"/>
        <v>0</v>
      </c>
      <c r="J4838" s="10">
        <f t="shared" si="756"/>
        <v>2.8556083886772665E-3</v>
      </c>
      <c r="K4838" s="26"/>
      <c r="L4838" s="1"/>
      <c r="M4838" s="22" t="e">
        <f t="shared" si="753"/>
        <v>#N/A</v>
      </c>
      <c r="N4838" s="22" t="e">
        <f t="shared" si="754"/>
        <v>#N/A</v>
      </c>
      <c r="O4838" s="22" t="e">
        <f t="shared" si="755"/>
        <v>#N/A</v>
      </c>
      <c r="P4838" s="27" t="e">
        <f t="shared" si="757"/>
        <v>#N/A</v>
      </c>
      <c r="Q4838" s="27" t="e">
        <f t="shared" si="758"/>
        <v>#N/A</v>
      </c>
      <c r="R4838" s="27" t="e">
        <f t="shared" si="759"/>
        <v>#N/A</v>
      </c>
      <c r="S4838" s="27" t="e">
        <f t="shared" si="760"/>
        <v>#N/A</v>
      </c>
      <c r="T4838" s="28" t="e">
        <f t="shared" si="761"/>
        <v>#N/A</v>
      </c>
    </row>
    <row r="4839" spans="1:20">
      <c r="A4839" s="4">
        <v>39202</v>
      </c>
      <c r="B4839" s="14">
        <v>483.308994758994</v>
      </c>
      <c r="C4839" s="40">
        <v>100</v>
      </c>
      <c r="D4839" s="15">
        <v>1526.82</v>
      </c>
      <c r="E4839" s="16">
        <f t="shared" si="752"/>
        <v>108.85226407857542</v>
      </c>
      <c r="F4839" s="17">
        <f t="shared" si="752"/>
        <v>100</v>
      </c>
      <c r="G4839" s="18">
        <f t="shared" si="752"/>
        <v>87.505874531470567</v>
      </c>
      <c r="H4839" s="8">
        <f t="shared" si="756"/>
        <v>-3.7424286658045425E-3</v>
      </c>
      <c r="I4839" s="9">
        <f t="shared" si="756"/>
        <v>0</v>
      </c>
      <c r="J4839" s="10">
        <f t="shared" si="756"/>
        <v>-8.9895954357519514E-3</v>
      </c>
      <c r="K4839" s="26"/>
      <c r="L4839" s="1"/>
      <c r="M4839" s="22" t="e">
        <f t="shared" si="753"/>
        <v>#N/A</v>
      </c>
      <c r="N4839" s="22" t="e">
        <f t="shared" si="754"/>
        <v>#N/A</v>
      </c>
      <c r="O4839" s="22" t="e">
        <f t="shared" si="755"/>
        <v>#N/A</v>
      </c>
      <c r="P4839" s="27" t="e">
        <f t="shared" si="757"/>
        <v>#N/A</v>
      </c>
      <c r="Q4839" s="27" t="e">
        <f t="shared" si="758"/>
        <v>#N/A</v>
      </c>
      <c r="R4839" s="27" t="e">
        <f t="shared" si="759"/>
        <v>#N/A</v>
      </c>
      <c r="S4839" s="27" t="e">
        <f t="shared" si="760"/>
        <v>#N/A</v>
      </c>
      <c r="T4839" s="28" t="e">
        <f t="shared" si="761"/>
        <v>#N/A</v>
      </c>
    </row>
    <row r="4840" spans="1:20">
      <c r="A4840" s="4">
        <v>39199</v>
      </c>
      <c r="B4840" s="14">
        <v>485.12453873925699</v>
      </c>
      <c r="C4840" s="40">
        <v>100</v>
      </c>
      <c r="D4840" s="15">
        <v>1540.67</v>
      </c>
      <c r="E4840" s="16">
        <f t="shared" si="752"/>
        <v>109.26116619901785</v>
      </c>
      <c r="F4840" s="17">
        <f t="shared" si="752"/>
        <v>100</v>
      </c>
      <c r="G4840" s="18">
        <f t="shared" si="752"/>
        <v>88.299652686237252</v>
      </c>
      <c r="H4840" s="8">
        <f t="shared" si="756"/>
        <v>-5.3485987933188373E-4</v>
      </c>
      <c r="I4840" s="9">
        <f t="shared" si="756"/>
        <v>0</v>
      </c>
      <c r="J4840" s="10">
        <f t="shared" si="756"/>
        <v>-4.9953290429738395E-4</v>
      </c>
      <c r="K4840" s="26"/>
      <c r="L4840" s="1"/>
      <c r="M4840" s="22" t="e">
        <f t="shared" si="753"/>
        <v>#N/A</v>
      </c>
      <c r="N4840" s="22" t="e">
        <f t="shared" si="754"/>
        <v>#N/A</v>
      </c>
      <c r="O4840" s="22" t="e">
        <f t="shared" si="755"/>
        <v>#N/A</v>
      </c>
      <c r="P4840" s="27" t="e">
        <f t="shared" si="757"/>
        <v>#N/A</v>
      </c>
      <c r="Q4840" s="27" t="e">
        <f t="shared" si="758"/>
        <v>#N/A</v>
      </c>
      <c r="R4840" s="27" t="e">
        <f t="shared" si="759"/>
        <v>#N/A</v>
      </c>
      <c r="S4840" s="27" t="e">
        <f t="shared" si="760"/>
        <v>#N/A</v>
      </c>
      <c r="T4840" s="28" t="e">
        <f t="shared" si="761"/>
        <v>#N/A</v>
      </c>
    </row>
    <row r="4841" spans="1:20">
      <c r="A4841" s="4">
        <v>39198</v>
      </c>
      <c r="B4841" s="14">
        <v>485.38415124782301</v>
      </c>
      <c r="C4841" s="40">
        <v>100</v>
      </c>
      <c r="D4841" s="15">
        <v>1541.44</v>
      </c>
      <c r="E4841" s="16">
        <f t="shared" si="752"/>
        <v>109.31963688681174</v>
      </c>
      <c r="F4841" s="17">
        <f t="shared" si="752"/>
        <v>100</v>
      </c>
      <c r="G4841" s="18">
        <f t="shared" si="752"/>
        <v>88.343783312892157</v>
      </c>
      <c r="H4841" s="8">
        <f t="shared" si="756"/>
        <v>-9.91239342368333E-5</v>
      </c>
      <c r="I4841" s="9">
        <f t="shared" si="756"/>
        <v>0</v>
      </c>
      <c r="J4841" s="10">
        <f t="shared" si="756"/>
        <v>1.3382010939468891E-3</v>
      </c>
      <c r="K4841" s="26"/>
      <c r="L4841" s="1"/>
      <c r="M4841" s="22" t="e">
        <f t="shared" si="753"/>
        <v>#N/A</v>
      </c>
      <c r="N4841" s="22" t="e">
        <f t="shared" si="754"/>
        <v>#N/A</v>
      </c>
      <c r="O4841" s="22" t="e">
        <f t="shared" si="755"/>
        <v>#N/A</v>
      </c>
      <c r="P4841" s="27" t="e">
        <f t="shared" si="757"/>
        <v>#N/A</v>
      </c>
      <c r="Q4841" s="27" t="e">
        <f t="shared" si="758"/>
        <v>#N/A</v>
      </c>
      <c r="R4841" s="27" t="e">
        <f t="shared" si="759"/>
        <v>#N/A</v>
      </c>
      <c r="S4841" s="27" t="e">
        <f t="shared" si="760"/>
        <v>#N/A</v>
      </c>
      <c r="T4841" s="28" t="e">
        <f t="shared" si="761"/>
        <v>#N/A</v>
      </c>
    </row>
    <row r="4842" spans="1:20">
      <c r="A4842" s="4">
        <v>39197</v>
      </c>
      <c r="B4842" s="14">
        <v>485.43226920415202</v>
      </c>
      <c r="C4842" s="40">
        <v>100</v>
      </c>
      <c r="D4842" s="15">
        <v>1539.38</v>
      </c>
      <c r="E4842" s="16">
        <f t="shared" si="752"/>
        <v>109.33047415354181</v>
      </c>
      <c r="F4842" s="17">
        <f t="shared" si="752"/>
        <v>100</v>
      </c>
      <c r="G4842" s="18">
        <f t="shared" si="752"/>
        <v>88.225719558464775</v>
      </c>
      <c r="H4842" s="8">
        <f t="shared" si="756"/>
        <v>4.3932028333484308E-3</v>
      </c>
      <c r="I4842" s="9">
        <f t="shared" si="756"/>
        <v>0</v>
      </c>
      <c r="J4842" s="10">
        <f t="shared" si="756"/>
        <v>8.2262480187580422E-3</v>
      </c>
      <c r="K4842" s="26"/>
      <c r="L4842" s="1"/>
      <c r="M4842" s="22" t="e">
        <f t="shared" si="753"/>
        <v>#N/A</v>
      </c>
      <c r="N4842" s="22" t="e">
        <f t="shared" si="754"/>
        <v>#N/A</v>
      </c>
      <c r="O4842" s="22" t="e">
        <f t="shared" si="755"/>
        <v>#N/A</v>
      </c>
      <c r="P4842" s="27" t="e">
        <f t="shared" si="757"/>
        <v>#N/A</v>
      </c>
      <c r="Q4842" s="27" t="e">
        <f t="shared" si="758"/>
        <v>#N/A</v>
      </c>
      <c r="R4842" s="27" t="e">
        <f t="shared" si="759"/>
        <v>#N/A</v>
      </c>
      <c r="S4842" s="27" t="e">
        <f t="shared" si="760"/>
        <v>#N/A</v>
      </c>
      <c r="T4842" s="28" t="e">
        <f t="shared" si="761"/>
        <v>#N/A</v>
      </c>
    </row>
    <row r="4843" spans="1:20">
      <c r="A4843" s="4">
        <v>39196</v>
      </c>
      <c r="B4843" s="14">
        <v>483.308994758994</v>
      </c>
      <c r="C4843" s="40">
        <v>100</v>
      </c>
      <c r="D4843" s="15">
        <v>1526.82</v>
      </c>
      <c r="E4843" s="16">
        <f t="shared" si="752"/>
        <v>108.85226407857543</v>
      </c>
      <c r="F4843" s="17">
        <f t="shared" si="752"/>
        <v>100</v>
      </c>
      <c r="G4843" s="18">
        <f t="shared" si="752"/>
        <v>87.505874531470582</v>
      </c>
      <c r="H4843" s="8">
        <f t="shared" si="756"/>
        <v>8.7172554376624412E-4</v>
      </c>
      <c r="I4843" s="9">
        <f t="shared" si="756"/>
        <v>0</v>
      </c>
      <c r="J4843" s="10">
        <f t="shared" si="756"/>
        <v>1.7031757677399284E-4</v>
      </c>
      <c r="K4843" s="26"/>
      <c r="L4843" s="1"/>
      <c r="M4843" s="22" t="e">
        <f t="shared" si="753"/>
        <v>#N/A</v>
      </c>
      <c r="N4843" s="22" t="e">
        <f t="shared" si="754"/>
        <v>#N/A</v>
      </c>
      <c r="O4843" s="22" t="e">
        <f t="shared" si="755"/>
        <v>#N/A</v>
      </c>
      <c r="P4843" s="27" t="e">
        <f t="shared" si="757"/>
        <v>#N/A</v>
      </c>
      <c r="Q4843" s="27" t="e">
        <f t="shared" si="758"/>
        <v>#N/A</v>
      </c>
      <c r="R4843" s="27" t="e">
        <f t="shared" si="759"/>
        <v>#N/A</v>
      </c>
      <c r="S4843" s="27" t="e">
        <f t="shared" si="760"/>
        <v>#N/A</v>
      </c>
      <c r="T4843" s="28" t="e">
        <f t="shared" si="761"/>
        <v>#N/A</v>
      </c>
    </row>
    <row r="4844" spans="1:20">
      <c r="A4844" s="4">
        <v>39195</v>
      </c>
      <c r="B4844" s="14">
        <v>482.88804891197799</v>
      </c>
      <c r="C4844" s="40">
        <v>100</v>
      </c>
      <c r="D4844" s="15">
        <v>1526.56</v>
      </c>
      <c r="E4844" s="16">
        <f t="shared" si="752"/>
        <v>108.75745742486311</v>
      </c>
      <c r="F4844" s="17">
        <f t="shared" si="752"/>
        <v>100</v>
      </c>
      <c r="G4844" s="18">
        <f t="shared" si="752"/>
        <v>87.490973280911774</v>
      </c>
      <c r="H4844" s="8">
        <f t="shared" si="756"/>
        <v>-1.4801371158011944E-3</v>
      </c>
      <c r="I4844" s="9">
        <f t="shared" si="756"/>
        <v>0</v>
      </c>
      <c r="J4844" s="10">
        <f t="shared" si="756"/>
        <v>-3.1800343469829961E-3</v>
      </c>
      <c r="K4844" s="26"/>
      <c r="L4844" s="1"/>
      <c r="M4844" s="22" t="e">
        <f t="shared" si="753"/>
        <v>#N/A</v>
      </c>
      <c r="N4844" s="22" t="e">
        <f t="shared" si="754"/>
        <v>#N/A</v>
      </c>
      <c r="O4844" s="22" t="e">
        <f t="shared" si="755"/>
        <v>#N/A</v>
      </c>
      <c r="P4844" s="27" t="e">
        <f t="shared" si="757"/>
        <v>#N/A</v>
      </c>
      <c r="Q4844" s="27" t="e">
        <f t="shared" si="758"/>
        <v>#N/A</v>
      </c>
      <c r="R4844" s="27" t="e">
        <f t="shared" si="759"/>
        <v>#N/A</v>
      </c>
      <c r="S4844" s="27" t="e">
        <f t="shared" si="760"/>
        <v>#N/A</v>
      </c>
      <c r="T4844" s="28" t="e">
        <f t="shared" si="761"/>
        <v>#N/A</v>
      </c>
    </row>
    <row r="4845" spans="1:20">
      <c r="A4845" s="4">
        <v>39192</v>
      </c>
      <c r="B4845" s="14">
        <v>483.603848918106</v>
      </c>
      <c r="C4845" s="40">
        <v>100</v>
      </c>
      <c r="D4845" s="15">
        <v>1531.43</v>
      </c>
      <c r="E4845" s="16">
        <f t="shared" si="752"/>
        <v>108.91867199388503</v>
      </c>
      <c r="F4845" s="17">
        <f t="shared" si="752"/>
        <v>100</v>
      </c>
      <c r="G4845" s="18">
        <f t="shared" si="752"/>
        <v>87.770085166378479</v>
      </c>
      <c r="H4845" s="8">
        <f t="shared" si="756"/>
        <v>5.2344484786794876E-3</v>
      </c>
      <c r="I4845" s="9">
        <f t="shared" si="756"/>
        <v>0</v>
      </c>
      <c r="J4845" s="10">
        <f t="shared" si="756"/>
        <v>8.6079717590032967E-3</v>
      </c>
      <c r="K4845" s="26"/>
      <c r="L4845" s="1"/>
      <c r="M4845" s="22" t="e">
        <f t="shared" si="753"/>
        <v>#N/A</v>
      </c>
      <c r="N4845" s="22" t="e">
        <f t="shared" si="754"/>
        <v>#N/A</v>
      </c>
      <c r="O4845" s="22" t="e">
        <f t="shared" si="755"/>
        <v>#N/A</v>
      </c>
      <c r="P4845" s="27" t="e">
        <f t="shared" si="757"/>
        <v>#N/A</v>
      </c>
      <c r="Q4845" s="27" t="e">
        <f t="shared" si="758"/>
        <v>#N/A</v>
      </c>
      <c r="R4845" s="27" t="e">
        <f t="shared" si="759"/>
        <v>#N/A</v>
      </c>
      <c r="S4845" s="27" t="e">
        <f t="shared" si="760"/>
        <v>#N/A</v>
      </c>
      <c r="T4845" s="28" t="e">
        <f t="shared" si="761"/>
        <v>#N/A</v>
      </c>
    </row>
    <row r="4846" spans="1:20">
      <c r="A4846" s="4">
        <v>39191</v>
      </c>
      <c r="B4846" s="14">
        <v>481.08563096896597</v>
      </c>
      <c r="C4846" s="40">
        <v>100</v>
      </c>
      <c r="D4846" s="15">
        <v>1518.36</v>
      </c>
      <c r="E4846" s="16">
        <f t="shared" si="752"/>
        <v>108.35151158888596</v>
      </c>
      <c r="F4846" s="17">
        <f t="shared" si="752"/>
        <v>100</v>
      </c>
      <c r="G4846" s="18">
        <f t="shared" si="752"/>
        <v>87.021010763288174</v>
      </c>
      <c r="H4846" s="8">
        <f t="shared" si="756"/>
        <v>-1.5414888249132286E-4</v>
      </c>
      <c r="I4846" s="9">
        <f t="shared" si="756"/>
        <v>0</v>
      </c>
      <c r="J4846" s="10">
        <f t="shared" si="756"/>
        <v>0</v>
      </c>
      <c r="K4846" s="26"/>
      <c r="L4846" s="1"/>
      <c r="M4846" s="22" t="e">
        <f t="shared" si="753"/>
        <v>#N/A</v>
      </c>
      <c r="N4846" s="22" t="e">
        <f t="shared" si="754"/>
        <v>#N/A</v>
      </c>
      <c r="O4846" s="22" t="e">
        <f t="shared" si="755"/>
        <v>#N/A</v>
      </c>
      <c r="P4846" s="27" t="e">
        <f t="shared" si="757"/>
        <v>#N/A</v>
      </c>
      <c r="Q4846" s="27" t="e">
        <f t="shared" si="758"/>
        <v>#N/A</v>
      </c>
      <c r="R4846" s="27" t="e">
        <f t="shared" si="759"/>
        <v>#N/A</v>
      </c>
      <c r="S4846" s="27" t="e">
        <f t="shared" si="760"/>
        <v>#N/A</v>
      </c>
      <c r="T4846" s="28" t="e">
        <f t="shared" si="761"/>
        <v>#N/A</v>
      </c>
    </row>
    <row r="4847" spans="1:20">
      <c r="A4847" s="4">
        <v>39190</v>
      </c>
      <c r="B4847" s="14">
        <v>481.15980121462297</v>
      </c>
      <c r="C4847" s="40">
        <v>100</v>
      </c>
      <c r="D4847" s="15">
        <v>1518.36</v>
      </c>
      <c r="E4847" s="16">
        <f t="shared" si="752"/>
        <v>108.36821642834596</v>
      </c>
      <c r="F4847" s="17">
        <f t="shared" si="752"/>
        <v>100</v>
      </c>
      <c r="G4847" s="18">
        <f t="shared" si="752"/>
        <v>87.021010763288174</v>
      </c>
      <c r="H4847" s="8">
        <f t="shared" si="756"/>
        <v>1.3662397394456072E-3</v>
      </c>
      <c r="I4847" s="9">
        <f t="shared" si="756"/>
        <v>0</v>
      </c>
      <c r="J4847" s="10">
        <f t="shared" si="756"/>
        <v>8.5032332061141247E-4</v>
      </c>
      <c r="K4847" s="26"/>
      <c r="L4847" s="1"/>
      <c r="M4847" s="22" t="e">
        <f t="shared" si="753"/>
        <v>#N/A</v>
      </c>
      <c r="N4847" s="22" t="e">
        <f t="shared" si="754"/>
        <v>#N/A</v>
      </c>
      <c r="O4847" s="22" t="e">
        <f t="shared" si="755"/>
        <v>#N/A</v>
      </c>
      <c r="P4847" s="27" t="e">
        <f t="shared" si="757"/>
        <v>#N/A</v>
      </c>
      <c r="Q4847" s="27" t="e">
        <f t="shared" si="758"/>
        <v>#N/A</v>
      </c>
      <c r="R4847" s="27" t="e">
        <f t="shared" si="759"/>
        <v>#N/A</v>
      </c>
      <c r="S4847" s="27" t="e">
        <f t="shared" si="760"/>
        <v>#N/A</v>
      </c>
      <c r="T4847" s="28" t="e">
        <f t="shared" si="761"/>
        <v>#N/A</v>
      </c>
    </row>
    <row r="4848" spans="1:20">
      <c r="A4848" s="4">
        <v>39189</v>
      </c>
      <c r="B4848" s="14">
        <v>480.50331848597199</v>
      </c>
      <c r="C4848" s="40">
        <v>100</v>
      </c>
      <c r="D4848" s="15">
        <v>1517.07</v>
      </c>
      <c r="E4848" s="16">
        <f t="shared" si="752"/>
        <v>108.22036146988863</v>
      </c>
      <c r="F4848" s="17">
        <f t="shared" si="752"/>
        <v>100</v>
      </c>
      <c r="G4848" s="18">
        <f t="shared" si="752"/>
        <v>86.947077635515683</v>
      </c>
      <c r="H4848" s="8">
        <f t="shared" si="756"/>
        <v>2.6815610747883412E-3</v>
      </c>
      <c r="I4848" s="9">
        <f t="shared" si="756"/>
        <v>0</v>
      </c>
      <c r="J4848" s="10">
        <f t="shared" si="756"/>
        <v>2.3720168089436111E-3</v>
      </c>
      <c r="K4848" s="26"/>
      <c r="L4848" s="1"/>
      <c r="M4848" s="22" t="e">
        <f t="shared" si="753"/>
        <v>#N/A</v>
      </c>
      <c r="N4848" s="22" t="e">
        <f t="shared" si="754"/>
        <v>#N/A</v>
      </c>
      <c r="O4848" s="22" t="e">
        <f t="shared" si="755"/>
        <v>#N/A</v>
      </c>
      <c r="P4848" s="27" t="e">
        <f t="shared" si="757"/>
        <v>#N/A</v>
      </c>
      <c r="Q4848" s="27" t="e">
        <f t="shared" si="758"/>
        <v>#N/A</v>
      </c>
      <c r="R4848" s="27" t="e">
        <f t="shared" si="759"/>
        <v>#N/A</v>
      </c>
      <c r="S4848" s="27" t="e">
        <f t="shared" si="760"/>
        <v>#N/A</v>
      </c>
      <c r="T4848" s="28" t="e">
        <f t="shared" si="761"/>
        <v>#N/A</v>
      </c>
    </row>
    <row r="4849" spans="1:20">
      <c r="A4849" s="4">
        <v>39188</v>
      </c>
      <c r="B4849" s="14">
        <v>479.21826543904302</v>
      </c>
      <c r="C4849" s="40">
        <v>100</v>
      </c>
      <c r="D4849" s="15">
        <v>1513.48</v>
      </c>
      <c r="E4849" s="16">
        <f t="shared" si="752"/>
        <v>107.93093806760116</v>
      </c>
      <c r="F4849" s="17">
        <f t="shared" si="752"/>
        <v>100</v>
      </c>
      <c r="G4849" s="18">
        <f t="shared" si="752"/>
        <v>86.741325752799995</v>
      </c>
      <c r="H4849" s="8">
        <f t="shared" si="756"/>
        <v>6.4571427657766911E-3</v>
      </c>
      <c r="I4849" s="9">
        <f t="shared" si="756"/>
        <v>0</v>
      </c>
      <c r="J4849" s="10">
        <f t="shared" si="756"/>
        <v>9.7473429983923054E-3</v>
      </c>
      <c r="K4849" s="26"/>
      <c r="L4849" s="1"/>
      <c r="M4849" s="22" t="e">
        <f t="shared" si="753"/>
        <v>#N/A</v>
      </c>
      <c r="N4849" s="22" t="e">
        <f t="shared" si="754"/>
        <v>#N/A</v>
      </c>
      <c r="O4849" s="22" t="e">
        <f t="shared" si="755"/>
        <v>#N/A</v>
      </c>
      <c r="P4849" s="27" t="e">
        <f t="shared" si="757"/>
        <v>#N/A</v>
      </c>
      <c r="Q4849" s="27" t="e">
        <f t="shared" si="758"/>
        <v>#N/A</v>
      </c>
      <c r="R4849" s="27" t="e">
        <f t="shared" si="759"/>
        <v>#N/A</v>
      </c>
      <c r="S4849" s="27" t="e">
        <f t="shared" si="760"/>
        <v>#N/A</v>
      </c>
      <c r="T4849" s="28" t="e">
        <f t="shared" si="761"/>
        <v>#N/A</v>
      </c>
    </row>
    <row r="4850" spans="1:20">
      <c r="A4850" s="4">
        <v>39185</v>
      </c>
      <c r="B4850" s="14">
        <v>476.14373734994399</v>
      </c>
      <c r="C4850" s="40">
        <v>100</v>
      </c>
      <c r="D4850" s="15">
        <v>1498.87</v>
      </c>
      <c r="E4850" s="16">
        <f t="shared" si="752"/>
        <v>107.23848386728466</v>
      </c>
      <c r="F4850" s="17">
        <f t="shared" si="752"/>
        <v>100</v>
      </c>
      <c r="G4850" s="18">
        <f t="shared" si="752"/>
        <v>85.903990096399895</v>
      </c>
      <c r="H4850" s="8">
        <f t="shared" si="756"/>
        <v>1.767462776630202E-3</v>
      </c>
      <c r="I4850" s="9">
        <f t="shared" si="756"/>
        <v>0</v>
      </c>
      <c r="J4850" s="10">
        <f t="shared" si="756"/>
        <v>3.9518543574217357E-3</v>
      </c>
      <c r="K4850" s="26"/>
      <c r="L4850" s="1"/>
      <c r="M4850" s="22" t="e">
        <f t="shared" si="753"/>
        <v>#N/A</v>
      </c>
      <c r="N4850" s="22" t="e">
        <f t="shared" si="754"/>
        <v>#N/A</v>
      </c>
      <c r="O4850" s="22" t="e">
        <f t="shared" si="755"/>
        <v>#N/A</v>
      </c>
      <c r="P4850" s="27" t="e">
        <f t="shared" si="757"/>
        <v>#N/A</v>
      </c>
      <c r="Q4850" s="27" t="e">
        <f t="shared" si="758"/>
        <v>#N/A</v>
      </c>
      <c r="R4850" s="27" t="e">
        <f t="shared" si="759"/>
        <v>#N/A</v>
      </c>
      <c r="S4850" s="27" t="e">
        <f t="shared" si="760"/>
        <v>#N/A</v>
      </c>
      <c r="T4850" s="28" t="e">
        <f t="shared" si="761"/>
        <v>#N/A</v>
      </c>
    </row>
    <row r="4851" spans="1:20">
      <c r="A4851" s="4">
        <v>39184</v>
      </c>
      <c r="B4851" s="14">
        <v>475.30365583066703</v>
      </c>
      <c r="C4851" s="40">
        <v>100</v>
      </c>
      <c r="D4851" s="15">
        <v>1492.97</v>
      </c>
      <c r="E4851" s="16">
        <f t="shared" si="752"/>
        <v>107.04927825270786</v>
      </c>
      <c r="F4851" s="17">
        <f t="shared" si="752"/>
        <v>100</v>
      </c>
      <c r="G4851" s="18">
        <f t="shared" si="752"/>
        <v>85.565846333719506</v>
      </c>
      <c r="H4851" s="8">
        <f t="shared" si="756"/>
        <v>2.9190187468306483E-3</v>
      </c>
      <c r="I4851" s="9">
        <f t="shared" si="756"/>
        <v>0</v>
      </c>
      <c r="J4851" s="10">
        <f t="shared" si="756"/>
        <v>4.832446038807614E-3</v>
      </c>
      <c r="K4851" s="26"/>
      <c r="L4851" s="1"/>
      <c r="M4851" s="22" t="e">
        <f t="shared" si="753"/>
        <v>#N/A</v>
      </c>
      <c r="N4851" s="22" t="e">
        <f t="shared" si="754"/>
        <v>#N/A</v>
      </c>
      <c r="O4851" s="22" t="e">
        <f t="shared" si="755"/>
        <v>#N/A</v>
      </c>
      <c r="P4851" s="27" t="e">
        <f t="shared" si="757"/>
        <v>#N/A</v>
      </c>
      <c r="Q4851" s="27" t="e">
        <f t="shared" si="758"/>
        <v>#N/A</v>
      </c>
      <c r="R4851" s="27" t="e">
        <f t="shared" si="759"/>
        <v>#N/A</v>
      </c>
      <c r="S4851" s="27" t="e">
        <f t="shared" si="760"/>
        <v>#N/A</v>
      </c>
      <c r="T4851" s="28" t="e">
        <f t="shared" si="761"/>
        <v>#N/A</v>
      </c>
    </row>
    <row r="4852" spans="1:20">
      <c r="A4852" s="4">
        <v>39183</v>
      </c>
      <c r="B4852" s="14">
        <v>473.92027366732901</v>
      </c>
      <c r="C4852" s="40">
        <v>100</v>
      </c>
      <c r="D4852" s="15">
        <v>1485.79</v>
      </c>
      <c r="E4852" s="16">
        <f t="shared" si="752"/>
        <v>106.73770887949486</v>
      </c>
      <c r="F4852" s="17">
        <f t="shared" si="752"/>
        <v>100</v>
      </c>
      <c r="G4852" s="18">
        <f t="shared" si="752"/>
        <v>85.154342568288115</v>
      </c>
      <c r="H4852" s="8">
        <f t="shared" si="756"/>
        <v>-3.5052873462326772E-3</v>
      </c>
      <c r="I4852" s="9">
        <f t="shared" si="756"/>
        <v>0</v>
      </c>
      <c r="J4852" s="10">
        <f t="shared" si="756"/>
        <v>-5.1490478613708257E-3</v>
      </c>
      <c r="K4852" s="26"/>
      <c r="L4852" s="1"/>
      <c r="M4852" s="22" t="e">
        <f t="shared" si="753"/>
        <v>#N/A</v>
      </c>
      <c r="N4852" s="22" t="e">
        <f t="shared" si="754"/>
        <v>#N/A</v>
      </c>
      <c r="O4852" s="22" t="e">
        <f t="shared" si="755"/>
        <v>#N/A</v>
      </c>
      <c r="P4852" s="27" t="e">
        <f t="shared" si="757"/>
        <v>#N/A</v>
      </c>
      <c r="Q4852" s="27" t="e">
        <f t="shared" si="758"/>
        <v>#N/A</v>
      </c>
      <c r="R4852" s="27" t="e">
        <f t="shared" si="759"/>
        <v>#N/A</v>
      </c>
      <c r="S4852" s="27" t="e">
        <f t="shared" si="760"/>
        <v>#N/A</v>
      </c>
      <c r="T4852" s="28" t="e">
        <f t="shared" si="761"/>
        <v>#N/A</v>
      </c>
    </row>
    <row r="4853" spans="1:20">
      <c r="A4853" s="4">
        <v>39182</v>
      </c>
      <c r="B4853" s="14">
        <v>475.587343966162</v>
      </c>
      <c r="C4853" s="40">
        <v>100</v>
      </c>
      <c r="D4853" s="15">
        <v>1493.48</v>
      </c>
      <c r="E4853" s="16">
        <f t="shared" si="752"/>
        <v>107.11317132355015</v>
      </c>
      <c r="F4853" s="17">
        <f t="shared" si="752"/>
        <v>100</v>
      </c>
      <c r="G4853" s="18">
        <f t="shared" si="752"/>
        <v>85.595075709815617</v>
      </c>
      <c r="H4853" s="8">
        <f t="shared" si="756"/>
        <v>1.1711027287608644E-3</v>
      </c>
      <c r="I4853" s="9">
        <f t="shared" si="756"/>
        <v>0</v>
      </c>
      <c r="J4853" s="10">
        <f t="shared" si="756"/>
        <v>1.0322130916793348E-3</v>
      </c>
      <c r="K4853" s="26"/>
      <c r="L4853" s="1"/>
      <c r="M4853" s="22" t="e">
        <f t="shared" si="753"/>
        <v>#N/A</v>
      </c>
      <c r="N4853" s="22" t="e">
        <f t="shared" si="754"/>
        <v>#N/A</v>
      </c>
      <c r="O4853" s="22" t="e">
        <f t="shared" si="755"/>
        <v>#N/A</v>
      </c>
      <c r="P4853" s="27" t="e">
        <f t="shared" si="757"/>
        <v>#N/A</v>
      </c>
      <c r="Q4853" s="27" t="e">
        <f t="shared" si="758"/>
        <v>#N/A</v>
      </c>
      <c r="R4853" s="27" t="e">
        <f t="shared" si="759"/>
        <v>#N/A</v>
      </c>
      <c r="S4853" s="27" t="e">
        <f t="shared" si="760"/>
        <v>#N/A</v>
      </c>
      <c r="T4853" s="28" t="e">
        <f t="shared" si="761"/>
        <v>#N/A</v>
      </c>
    </row>
    <row r="4854" spans="1:20">
      <c r="A4854" s="4">
        <v>39181</v>
      </c>
      <c r="B4854" s="14">
        <v>475.03103382620202</v>
      </c>
      <c r="C4854" s="40">
        <v>100</v>
      </c>
      <c r="D4854" s="15">
        <v>1491.94</v>
      </c>
      <c r="E4854" s="16">
        <f t="shared" si="752"/>
        <v>106.9878775282325</v>
      </c>
      <c r="F4854" s="17">
        <f t="shared" si="752"/>
        <v>100</v>
      </c>
      <c r="G4854" s="18">
        <f t="shared" si="752"/>
        <v>85.506814456505822</v>
      </c>
      <c r="H4854" s="8">
        <f t="shared" si="756"/>
        <v>8.8293689342999748E-4</v>
      </c>
      <c r="I4854" s="9">
        <f t="shared" si="756"/>
        <v>0</v>
      </c>
      <c r="J4854" s="10">
        <f t="shared" si="756"/>
        <v>1.2012213535550487E-3</v>
      </c>
      <c r="K4854" s="26"/>
      <c r="L4854" s="1"/>
      <c r="M4854" s="22" t="e">
        <f t="shared" si="753"/>
        <v>#N/A</v>
      </c>
      <c r="N4854" s="22" t="e">
        <f t="shared" si="754"/>
        <v>#N/A</v>
      </c>
      <c r="O4854" s="22" t="e">
        <f t="shared" si="755"/>
        <v>#N/A</v>
      </c>
      <c r="P4854" s="27" t="e">
        <f t="shared" si="757"/>
        <v>#N/A</v>
      </c>
      <c r="Q4854" s="27" t="e">
        <f t="shared" si="758"/>
        <v>#N/A</v>
      </c>
      <c r="R4854" s="27" t="e">
        <f t="shared" si="759"/>
        <v>#N/A</v>
      </c>
      <c r="S4854" s="27" t="e">
        <f t="shared" si="760"/>
        <v>#N/A</v>
      </c>
      <c r="T4854" s="28" t="e">
        <f t="shared" si="761"/>
        <v>#N/A</v>
      </c>
    </row>
    <row r="4855" spans="1:20">
      <c r="A4855" s="4">
        <v>39178</v>
      </c>
      <c r="B4855" s="14">
        <v>474.61198139776201</v>
      </c>
      <c r="C4855" s="40">
        <v>100</v>
      </c>
      <c r="D4855" s="15">
        <v>1490.15</v>
      </c>
      <c r="E4855" s="16">
        <f t="shared" si="752"/>
        <v>106.89349731578463</v>
      </c>
      <c r="F4855" s="17">
        <f t="shared" si="752"/>
        <v>100</v>
      </c>
      <c r="G4855" s="18">
        <f t="shared" si="752"/>
        <v>85.404225077658722</v>
      </c>
      <c r="H4855" s="8">
        <f t="shared" si="756"/>
        <v>-2.0274631163478274E-3</v>
      </c>
      <c r="I4855" s="9">
        <f t="shared" si="756"/>
        <v>0</v>
      </c>
      <c r="J4855" s="10">
        <f t="shared" si="756"/>
        <v>0</v>
      </c>
      <c r="K4855" s="26"/>
      <c r="L4855" s="1"/>
      <c r="M4855" s="22" t="e">
        <f t="shared" si="753"/>
        <v>#N/A</v>
      </c>
      <c r="N4855" s="22" t="e">
        <f t="shared" si="754"/>
        <v>#N/A</v>
      </c>
      <c r="O4855" s="22" t="e">
        <f t="shared" si="755"/>
        <v>#N/A</v>
      </c>
      <c r="P4855" s="27" t="e">
        <f t="shared" si="757"/>
        <v>#N/A</v>
      </c>
      <c r="Q4855" s="27" t="e">
        <f t="shared" si="758"/>
        <v>#N/A</v>
      </c>
      <c r="R4855" s="27" t="e">
        <f t="shared" si="759"/>
        <v>#N/A</v>
      </c>
      <c r="S4855" s="27" t="e">
        <f t="shared" si="760"/>
        <v>#N/A</v>
      </c>
      <c r="T4855" s="28" t="e">
        <f t="shared" si="761"/>
        <v>#N/A</v>
      </c>
    </row>
    <row r="4856" spans="1:20">
      <c r="A4856" s="4">
        <v>39177</v>
      </c>
      <c r="B4856" s="14">
        <v>475.57619459130899</v>
      </c>
      <c r="C4856" s="40">
        <v>100</v>
      </c>
      <c r="D4856" s="15">
        <v>1490.15</v>
      </c>
      <c r="E4856" s="16">
        <f t="shared" si="752"/>
        <v>107.11066022876612</v>
      </c>
      <c r="F4856" s="17">
        <f t="shared" si="752"/>
        <v>100</v>
      </c>
      <c r="G4856" s="18">
        <f t="shared" si="752"/>
        <v>85.404225077658722</v>
      </c>
      <c r="H4856" s="8">
        <f t="shared" si="756"/>
        <v>1.1438519778657064E-3</v>
      </c>
      <c r="I4856" s="9">
        <f t="shared" si="756"/>
        <v>0</v>
      </c>
      <c r="J4856" s="10">
        <f t="shared" si="756"/>
        <v>2.9344658397216783E-3</v>
      </c>
      <c r="K4856" s="26"/>
      <c r="L4856" s="1"/>
      <c r="M4856" s="22" t="e">
        <f t="shared" si="753"/>
        <v>#N/A</v>
      </c>
      <c r="N4856" s="22" t="e">
        <f t="shared" si="754"/>
        <v>#N/A</v>
      </c>
      <c r="O4856" s="22" t="e">
        <f t="shared" si="755"/>
        <v>#N/A</v>
      </c>
      <c r="P4856" s="27" t="e">
        <f t="shared" si="757"/>
        <v>#N/A</v>
      </c>
      <c r="Q4856" s="27" t="e">
        <f t="shared" si="758"/>
        <v>#N/A</v>
      </c>
      <c r="R4856" s="27" t="e">
        <f t="shared" si="759"/>
        <v>#N/A</v>
      </c>
      <c r="S4856" s="27" t="e">
        <f t="shared" si="760"/>
        <v>#N/A</v>
      </c>
      <c r="T4856" s="28" t="e">
        <f t="shared" si="761"/>
        <v>#N/A</v>
      </c>
    </row>
    <row r="4857" spans="1:20">
      <c r="A4857" s="4">
        <v>39176</v>
      </c>
      <c r="B4857" s="14">
        <v>475.03282735219102</v>
      </c>
      <c r="C4857" s="40">
        <v>100</v>
      </c>
      <c r="D4857" s="15">
        <v>1485.79</v>
      </c>
      <c r="E4857" s="16">
        <f t="shared" si="752"/>
        <v>106.98828147139662</v>
      </c>
      <c r="F4857" s="17">
        <f t="shared" si="752"/>
        <v>100</v>
      </c>
      <c r="G4857" s="18">
        <f t="shared" si="752"/>
        <v>85.154342568288129</v>
      </c>
      <c r="H4857" s="8">
        <f t="shared" si="756"/>
        <v>9.8855096041772228E-4</v>
      </c>
      <c r="I4857" s="9">
        <f t="shared" si="756"/>
        <v>0</v>
      </c>
      <c r="J4857" s="10">
        <f t="shared" si="756"/>
        <v>8.6223737125390443E-4</v>
      </c>
      <c r="K4857" s="26"/>
      <c r="L4857" s="1"/>
      <c r="M4857" s="22" t="e">
        <f t="shared" si="753"/>
        <v>#N/A</v>
      </c>
      <c r="N4857" s="22" t="e">
        <f t="shared" si="754"/>
        <v>#N/A</v>
      </c>
      <c r="O4857" s="22" t="e">
        <f t="shared" si="755"/>
        <v>#N/A</v>
      </c>
      <c r="P4857" s="27" t="e">
        <f t="shared" si="757"/>
        <v>#N/A</v>
      </c>
      <c r="Q4857" s="27" t="e">
        <f t="shared" si="758"/>
        <v>#N/A</v>
      </c>
      <c r="R4857" s="27" t="e">
        <f t="shared" si="759"/>
        <v>#N/A</v>
      </c>
      <c r="S4857" s="27" t="e">
        <f t="shared" si="760"/>
        <v>#N/A</v>
      </c>
      <c r="T4857" s="28" t="e">
        <f t="shared" si="761"/>
        <v>#N/A</v>
      </c>
    </row>
    <row r="4858" spans="1:20">
      <c r="A4858" s="4">
        <v>39175</v>
      </c>
      <c r="B4858" s="14">
        <v>474.563696953788</v>
      </c>
      <c r="C4858" s="40">
        <v>100</v>
      </c>
      <c r="D4858" s="15">
        <v>1484.51</v>
      </c>
      <c r="E4858" s="16">
        <f t="shared" si="752"/>
        <v>106.88262255222065</v>
      </c>
      <c r="F4858" s="17">
        <f t="shared" si="752"/>
        <v>100</v>
      </c>
      <c r="G4858" s="18">
        <f t="shared" si="752"/>
        <v>85.080982565537127</v>
      </c>
      <c r="H4858" s="8">
        <f t="shared" si="756"/>
        <v>5.23218970313577E-3</v>
      </c>
      <c r="I4858" s="9">
        <f t="shared" si="756"/>
        <v>0</v>
      </c>
      <c r="J4858" s="10">
        <f t="shared" si="756"/>
        <v>9.7677107778118E-3</v>
      </c>
      <c r="K4858" s="26"/>
      <c r="L4858" s="1"/>
      <c r="M4858" s="22" t="e">
        <f t="shared" si="753"/>
        <v>#N/A</v>
      </c>
      <c r="N4858" s="22" t="e">
        <f t="shared" si="754"/>
        <v>#N/A</v>
      </c>
      <c r="O4858" s="22" t="e">
        <f t="shared" si="755"/>
        <v>#N/A</v>
      </c>
      <c r="P4858" s="27" t="e">
        <f t="shared" si="757"/>
        <v>#N/A</v>
      </c>
      <c r="Q4858" s="27" t="e">
        <f t="shared" si="758"/>
        <v>#N/A</v>
      </c>
      <c r="R4858" s="27" t="e">
        <f t="shared" si="759"/>
        <v>#N/A</v>
      </c>
      <c r="S4858" s="27" t="e">
        <f t="shared" si="760"/>
        <v>#N/A</v>
      </c>
      <c r="T4858" s="28" t="e">
        <f t="shared" si="761"/>
        <v>#N/A</v>
      </c>
    </row>
    <row r="4859" spans="1:20">
      <c r="A4859" s="4">
        <v>39174</v>
      </c>
      <c r="B4859" s="14">
        <v>472.09361360974299</v>
      </c>
      <c r="C4859" s="40">
        <v>100</v>
      </c>
      <c r="D4859" s="15">
        <v>1470.15</v>
      </c>
      <c r="E4859" s="16">
        <f t="shared" si="752"/>
        <v>106.32630316363539</v>
      </c>
      <c r="F4859" s="17">
        <f t="shared" si="752"/>
        <v>100</v>
      </c>
      <c r="G4859" s="18">
        <f t="shared" si="752"/>
        <v>84.257975034674345</v>
      </c>
      <c r="H4859" s="8">
        <f t="shared" si="756"/>
        <v>9.9205268182966932E-4</v>
      </c>
      <c r="I4859" s="9">
        <f t="shared" si="756"/>
        <v>0</v>
      </c>
      <c r="J4859" s="10">
        <f t="shared" si="756"/>
        <v>1.396362645596394E-3</v>
      </c>
      <c r="K4859" s="26"/>
      <c r="L4859" s="1"/>
      <c r="M4859" s="22" t="e">
        <f t="shared" si="753"/>
        <v>#N/A</v>
      </c>
      <c r="N4859" s="22" t="e">
        <f t="shared" si="754"/>
        <v>#N/A</v>
      </c>
      <c r="O4859" s="22" t="e">
        <f t="shared" si="755"/>
        <v>#N/A</v>
      </c>
      <c r="P4859" s="27" t="e">
        <f t="shared" si="757"/>
        <v>#N/A</v>
      </c>
      <c r="Q4859" s="27" t="e">
        <f t="shared" si="758"/>
        <v>#N/A</v>
      </c>
      <c r="R4859" s="27" t="e">
        <f t="shared" si="759"/>
        <v>#N/A</v>
      </c>
      <c r="S4859" s="27" t="e">
        <f t="shared" si="760"/>
        <v>#N/A</v>
      </c>
      <c r="T4859" s="28" t="e">
        <f t="shared" si="761"/>
        <v>#N/A</v>
      </c>
    </row>
    <row r="4860" spans="1:20">
      <c r="A4860" s="4">
        <v>39171</v>
      </c>
      <c r="B4860" s="14">
        <v>471.62573603349102</v>
      </c>
      <c r="C4860" s="40">
        <v>100</v>
      </c>
      <c r="D4860" s="15">
        <v>1468.1</v>
      </c>
      <c r="E4860" s="16">
        <f t="shared" si="752"/>
        <v>106.22092640872518</v>
      </c>
      <c r="F4860" s="17">
        <f t="shared" si="752"/>
        <v>100</v>
      </c>
      <c r="G4860" s="18">
        <f t="shared" si="752"/>
        <v>84.140484405268438</v>
      </c>
      <c r="H4860" s="8">
        <f t="shared" si="756"/>
        <v>-5.7630395771668397E-4</v>
      </c>
      <c r="I4860" s="9">
        <f t="shared" si="756"/>
        <v>0</v>
      </c>
      <c r="J4860" s="10">
        <f t="shared" si="756"/>
        <v>-1.7025913440260609E-4</v>
      </c>
      <c r="K4860" s="26"/>
      <c r="L4860" s="1"/>
      <c r="M4860" s="22" t="e">
        <f t="shared" si="753"/>
        <v>#N/A</v>
      </c>
      <c r="N4860" s="22" t="e">
        <f t="shared" si="754"/>
        <v>#N/A</v>
      </c>
      <c r="O4860" s="22" t="e">
        <f t="shared" si="755"/>
        <v>#N/A</v>
      </c>
      <c r="P4860" s="27" t="e">
        <f t="shared" si="757"/>
        <v>#N/A</v>
      </c>
      <c r="Q4860" s="27" t="e">
        <f t="shared" si="758"/>
        <v>#N/A</v>
      </c>
      <c r="R4860" s="27" t="e">
        <f t="shared" si="759"/>
        <v>#N/A</v>
      </c>
      <c r="S4860" s="27" t="e">
        <f t="shared" si="760"/>
        <v>#N/A</v>
      </c>
      <c r="T4860" s="28" t="e">
        <f t="shared" si="761"/>
        <v>#N/A</v>
      </c>
    </row>
    <row r="4861" spans="1:20">
      <c r="A4861" s="4">
        <v>39170</v>
      </c>
      <c r="B4861" s="14">
        <v>471.89769254134001</v>
      </c>
      <c r="C4861" s="40">
        <v>100</v>
      </c>
      <c r="D4861" s="15">
        <v>1468.35</v>
      </c>
      <c r="E4861" s="16">
        <f t="shared" si="752"/>
        <v>106.28217724810801</v>
      </c>
      <c r="F4861" s="17">
        <f t="shared" si="752"/>
        <v>100</v>
      </c>
      <c r="G4861" s="18">
        <f t="shared" si="752"/>
        <v>84.154812530805742</v>
      </c>
      <c r="H4861" s="8">
        <f t="shared" si="756"/>
        <v>3.5869236942742688E-4</v>
      </c>
      <c r="I4861" s="9">
        <f t="shared" si="756"/>
        <v>0</v>
      </c>
      <c r="J4861" s="10">
        <f t="shared" si="756"/>
        <v>1.3980767919252735E-3</v>
      </c>
      <c r="K4861" s="26"/>
      <c r="L4861" s="1"/>
      <c r="M4861" s="22" t="e">
        <f t="shared" si="753"/>
        <v>#N/A</v>
      </c>
      <c r="N4861" s="22" t="e">
        <f t="shared" si="754"/>
        <v>#N/A</v>
      </c>
      <c r="O4861" s="22" t="e">
        <f t="shared" si="755"/>
        <v>#N/A</v>
      </c>
      <c r="P4861" s="27" t="e">
        <f t="shared" si="757"/>
        <v>#N/A</v>
      </c>
      <c r="Q4861" s="27" t="e">
        <f t="shared" si="758"/>
        <v>#N/A</v>
      </c>
      <c r="R4861" s="27" t="e">
        <f t="shared" si="759"/>
        <v>#N/A</v>
      </c>
      <c r="S4861" s="27" t="e">
        <f t="shared" si="760"/>
        <v>#N/A</v>
      </c>
      <c r="T4861" s="28" t="e">
        <f t="shared" si="761"/>
        <v>#N/A</v>
      </c>
    </row>
    <row r="4862" spans="1:20">
      <c r="A4862" s="4">
        <v>39169</v>
      </c>
      <c r="B4862" s="14">
        <v>471.728487132564</v>
      </c>
      <c r="C4862" s="40">
        <v>100</v>
      </c>
      <c r="D4862" s="15">
        <v>1466.3</v>
      </c>
      <c r="E4862" s="16">
        <f t="shared" si="752"/>
        <v>106.24406831150775</v>
      </c>
      <c r="F4862" s="17">
        <f t="shared" si="752"/>
        <v>100</v>
      </c>
      <c r="G4862" s="18">
        <f t="shared" si="752"/>
        <v>84.037321901399835</v>
      </c>
      <c r="H4862" s="8">
        <f t="shared" si="756"/>
        <v>-4.6440363398060347E-3</v>
      </c>
      <c r="I4862" s="9">
        <f t="shared" si="756"/>
        <v>0</v>
      </c>
      <c r="J4862" s="10">
        <f t="shared" si="756"/>
        <v>-7.6341044139741632E-3</v>
      </c>
      <c r="K4862" s="26"/>
      <c r="L4862" s="1"/>
      <c r="M4862" s="22" t="e">
        <f t="shared" si="753"/>
        <v>#N/A</v>
      </c>
      <c r="N4862" s="22" t="e">
        <f t="shared" si="754"/>
        <v>#N/A</v>
      </c>
      <c r="O4862" s="22" t="e">
        <f t="shared" si="755"/>
        <v>#N/A</v>
      </c>
      <c r="P4862" s="27" t="e">
        <f t="shared" si="757"/>
        <v>#N/A</v>
      </c>
      <c r="Q4862" s="27" t="e">
        <f t="shared" si="758"/>
        <v>#N/A</v>
      </c>
      <c r="R4862" s="27" t="e">
        <f t="shared" si="759"/>
        <v>#N/A</v>
      </c>
      <c r="S4862" s="27" t="e">
        <f t="shared" si="760"/>
        <v>#N/A</v>
      </c>
      <c r="T4862" s="28" t="e">
        <f t="shared" si="761"/>
        <v>#N/A</v>
      </c>
    </row>
    <row r="4863" spans="1:20">
      <c r="A4863" s="4">
        <v>39168</v>
      </c>
      <c r="B4863" s="14">
        <v>473.92943264024899</v>
      </c>
      <c r="C4863" s="40">
        <v>100</v>
      </c>
      <c r="D4863" s="15">
        <v>1477.58</v>
      </c>
      <c r="E4863" s="16">
        <f t="shared" si="752"/>
        <v>106.73977169013935</v>
      </c>
      <c r="F4863" s="17">
        <f t="shared" si="752"/>
        <v>100</v>
      </c>
      <c r="G4863" s="18">
        <f t="shared" si="752"/>
        <v>84.683806925643026</v>
      </c>
      <c r="H4863" s="8">
        <f t="shared" si="756"/>
        <v>-2.4417182591727205E-3</v>
      </c>
      <c r="I4863" s="9">
        <f t="shared" si="756"/>
        <v>0</v>
      </c>
      <c r="J4863" s="10">
        <f t="shared" si="756"/>
        <v>-3.2918257490928138E-3</v>
      </c>
      <c r="K4863" s="26"/>
      <c r="L4863" s="1"/>
      <c r="M4863" s="22" t="e">
        <f t="shared" si="753"/>
        <v>#N/A</v>
      </c>
      <c r="N4863" s="22" t="e">
        <f t="shared" si="754"/>
        <v>#N/A</v>
      </c>
      <c r="O4863" s="22" t="e">
        <f t="shared" si="755"/>
        <v>#N/A</v>
      </c>
      <c r="P4863" s="27" t="e">
        <f t="shared" si="757"/>
        <v>#N/A</v>
      </c>
      <c r="Q4863" s="27" t="e">
        <f t="shared" si="758"/>
        <v>#N/A</v>
      </c>
      <c r="R4863" s="27" t="e">
        <f t="shared" si="759"/>
        <v>#N/A</v>
      </c>
      <c r="S4863" s="27" t="e">
        <f t="shared" si="760"/>
        <v>#N/A</v>
      </c>
      <c r="T4863" s="28" t="e">
        <f t="shared" si="761"/>
        <v>#N/A</v>
      </c>
    </row>
    <row r="4864" spans="1:20">
      <c r="A4864" s="4">
        <v>39167</v>
      </c>
      <c r="B4864" s="14">
        <v>475.08946726721598</v>
      </c>
      <c r="C4864" s="40">
        <v>100</v>
      </c>
      <c r="D4864" s="15">
        <v>1482.46</v>
      </c>
      <c r="E4864" s="16">
        <f t="shared" si="752"/>
        <v>107.00103807856622</v>
      </c>
      <c r="F4864" s="17">
        <f t="shared" si="752"/>
        <v>100</v>
      </c>
      <c r="G4864" s="18">
        <f t="shared" si="752"/>
        <v>84.96349193613122</v>
      </c>
      <c r="H4864" s="8">
        <f t="shared" si="756"/>
        <v>-1.725711996630741E-4</v>
      </c>
      <c r="I4864" s="9">
        <f t="shared" si="756"/>
        <v>0</v>
      </c>
      <c r="J4864" s="10">
        <f t="shared" si="756"/>
        <v>-1.2059962944247493E-3</v>
      </c>
      <c r="K4864" s="26"/>
      <c r="L4864" s="1"/>
      <c r="M4864" s="22" t="e">
        <f t="shared" si="753"/>
        <v>#N/A</v>
      </c>
      <c r="N4864" s="22" t="e">
        <f t="shared" si="754"/>
        <v>#N/A</v>
      </c>
      <c r="O4864" s="22" t="e">
        <f t="shared" si="755"/>
        <v>#N/A</v>
      </c>
      <c r="P4864" s="27" t="e">
        <f t="shared" si="757"/>
        <v>#N/A</v>
      </c>
      <c r="Q4864" s="27" t="e">
        <f t="shared" si="758"/>
        <v>#N/A</v>
      </c>
      <c r="R4864" s="27" t="e">
        <f t="shared" si="759"/>
        <v>#N/A</v>
      </c>
      <c r="S4864" s="27" t="e">
        <f t="shared" si="760"/>
        <v>#N/A</v>
      </c>
      <c r="T4864" s="28" t="e">
        <f t="shared" si="761"/>
        <v>#N/A</v>
      </c>
    </row>
    <row r="4865" spans="1:20">
      <c r="A4865" s="4">
        <v>39164</v>
      </c>
      <c r="B4865" s="14">
        <v>475.17146817752501</v>
      </c>
      <c r="C4865" s="40">
        <v>100</v>
      </c>
      <c r="D4865" s="15">
        <v>1484.25</v>
      </c>
      <c r="E4865" s="16">
        <f t="shared" si="752"/>
        <v>107.01950656320119</v>
      </c>
      <c r="F4865" s="17">
        <f t="shared" si="752"/>
        <v>100</v>
      </c>
      <c r="G4865" s="18">
        <f t="shared" si="752"/>
        <v>85.066081314978319</v>
      </c>
      <c r="H4865" s="8">
        <f t="shared" si="756"/>
        <v>2.7760083313510542E-4</v>
      </c>
      <c r="I4865" s="9">
        <f t="shared" si="756"/>
        <v>0</v>
      </c>
      <c r="J4865" s="10">
        <f t="shared" si="756"/>
        <v>1.3830792065847586E-3</v>
      </c>
      <c r="K4865" s="26"/>
      <c r="L4865" s="1"/>
      <c r="M4865" s="22" t="e">
        <f t="shared" si="753"/>
        <v>#N/A</v>
      </c>
      <c r="N4865" s="22" t="e">
        <f t="shared" si="754"/>
        <v>#N/A</v>
      </c>
      <c r="O4865" s="22" t="e">
        <f t="shared" si="755"/>
        <v>#N/A</v>
      </c>
      <c r="P4865" s="27" t="e">
        <f t="shared" si="757"/>
        <v>#N/A</v>
      </c>
      <c r="Q4865" s="27" t="e">
        <f t="shared" si="758"/>
        <v>#N/A</v>
      </c>
      <c r="R4865" s="27" t="e">
        <f t="shared" si="759"/>
        <v>#N/A</v>
      </c>
      <c r="S4865" s="27" t="e">
        <f t="shared" si="760"/>
        <v>#N/A</v>
      </c>
      <c r="T4865" s="28" t="e">
        <f t="shared" si="761"/>
        <v>#N/A</v>
      </c>
    </row>
    <row r="4866" spans="1:20">
      <c r="A4866" s="4">
        <v>39163</v>
      </c>
      <c r="B4866" s="14">
        <v>475.03959678968403</v>
      </c>
      <c r="C4866" s="40">
        <v>100</v>
      </c>
      <c r="D4866" s="15">
        <v>1482.2</v>
      </c>
      <c r="E4866" s="16">
        <f t="shared" si="752"/>
        <v>106.98980610388979</v>
      </c>
      <c r="F4866" s="17">
        <f t="shared" si="752"/>
        <v>100</v>
      </c>
      <c r="G4866" s="18">
        <f t="shared" si="752"/>
        <v>84.948590685572427</v>
      </c>
      <c r="H4866" s="8">
        <f t="shared" si="756"/>
        <v>-1.7260262031548734E-3</v>
      </c>
      <c r="I4866" s="9">
        <f t="shared" si="756"/>
        <v>0</v>
      </c>
      <c r="J4866" s="10">
        <f t="shared" si="756"/>
        <v>0</v>
      </c>
      <c r="K4866" s="26"/>
      <c r="L4866" s="1"/>
      <c r="M4866" s="22" t="e">
        <f t="shared" si="753"/>
        <v>#N/A</v>
      </c>
      <c r="N4866" s="22" t="e">
        <f t="shared" si="754"/>
        <v>#N/A</v>
      </c>
      <c r="O4866" s="22" t="e">
        <f t="shared" si="755"/>
        <v>#N/A</v>
      </c>
      <c r="P4866" s="27" t="e">
        <f t="shared" si="757"/>
        <v>#N/A</v>
      </c>
      <c r="Q4866" s="27" t="e">
        <f t="shared" si="758"/>
        <v>#N/A</v>
      </c>
      <c r="R4866" s="27" t="e">
        <f t="shared" si="759"/>
        <v>#N/A</v>
      </c>
      <c r="S4866" s="27" t="e">
        <f t="shared" si="760"/>
        <v>#N/A</v>
      </c>
      <c r="T4866" s="28" t="e">
        <f t="shared" si="761"/>
        <v>#N/A</v>
      </c>
    </row>
    <row r="4867" spans="1:20">
      <c r="A4867" s="4">
        <v>39162</v>
      </c>
      <c r="B4867" s="14">
        <v>475.86094525024401</v>
      </c>
      <c r="C4867" s="40">
        <v>100</v>
      </c>
      <c r="D4867" s="15">
        <v>1482.2</v>
      </c>
      <c r="E4867" s="16">
        <f t="shared" si="752"/>
        <v>107.1747926042424</v>
      </c>
      <c r="F4867" s="17">
        <f t="shared" si="752"/>
        <v>100</v>
      </c>
      <c r="G4867" s="18">
        <f t="shared" si="752"/>
        <v>84.948590685572427</v>
      </c>
      <c r="H4867" s="8">
        <f t="shared" si="756"/>
        <v>9.9269350450152949E-3</v>
      </c>
      <c r="I4867" s="9">
        <f t="shared" si="756"/>
        <v>0</v>
      </c>
      <c r="J4867" s="10">
        <f t="shared" si="756"/>
        <v>1.5101188234085461E-2</v>
      </c>
      <c r="K4867" s="26"/>
      <c r="L4867" s="1"/>
      <c r="M4867" s="22" t="e">
        <f t="shared" si="753"/>
        <v>#N/A</v>
      </c>
      <c r="N4867" s="22" t="e">
        <f t="shared" si="754"/>
        <v>#N/A</v>
      </c>
      <c r="O4867" s="22" t="e">
        <f t="shared" si="755"/>
        <v>#N/A</v>
      </c>
      <c r="P4867" s="27" t="e">
        <f t="shared" si="757"/>
        <v>#N/A</v>
      </c>
      <c r="Q4867" s="27" t="e">
        <f t="shared" si="758"/>
        <v>#N/A</v>
      </c>
      <c r="R4867" s="27" t="e">
        <f t="shared" si="759"/>
        <v>#N/A</v>
      </c>
      <c r="S4867" s="27" t="e">
        <f t="shared" si="760"/>
        <v>#N/A</v>
      </c>
      <c r="T4867" s="28" t="e">
        <f t="shared" si="761"/>
        <v>#N/A</v>
      </c>
    </row>
    <row r="4868" spans="1:20">
      <c r="A4868" s="4">
        <v>39161</v>
      </c>
      <c r="B4868" s="14">
        <v>471.183536885303</v>
      </c>
      <c r="C4868" s="40">
        <v>100</v>
      </c>
      <c r="D4868" s="15">
        <v>1460.15</v>
      </c>
      <c r="E4868" s="16">
        <f t="shared" si="752"/>
        <v>106.12133302441856</v>
      </c>
      <c r="F4868" s="17">
        <f t="shared" si="752"/>
        <v>100</v>
      </c>
      <c r="G4868" s="18">
        <f t="shared" si="752"/>
        <v>83.684850013182157</v>
      </c>
      <c r="H4868" s="8">
        <f t="shared" si="756"/>
        <v>3.8053560436421829E-3</v>
      </c>
      <c r="I4868" s="9">
        <f t="shared" si="756"/>
        <v>0</v>
      </c>
      <c r="J4868" s="10">
        <f t="shared" si="756"/>
        <v>5.4744525547445466E-3</v>
      </c>
      <c r="K4868" s="26"/>
      <c r="L4868" s="1"/>
      <c r="M4868" s="22" t="e">
        <f t="shared" si="753"/>
        <v>#N/A</v>
      </c>
      <c r="N4868" s="22" t="e">
        <f t="shared" si="754"/>
        <v>#N/A</v>
      </c>
      <c r="O4868" s="22" t="e">
        <f t="shared" si="755"/>
        <v>#N/A</v>
      </c>
      <c r="P4868" s="27" t="e">
        <f t="shared" si="757"/>
        <v>#N/A</v>
      </c>
      <c r="Q4868" s="27" t="e">
        <f t="shared" si="758"/>
        <v>#N/A</v>
      </c>
      <c r="R4868" s="27" t="e">
        <f t="shared" si="759"/>
        <v>#N/A</v>
      </c>
      <c r="S4868" s="27" t="e">
        <f t="shared" si="760"/>
        <v>#N/A</v>
      </c>
      <c r="T4868" s="28" t="e">
        <f t="shared" si="761"/>
        <v>#N/A</v>
      </c>
    </row>
    <row r="4869" spans="1:20">
      <c r="A4869" s="4">
        <v>39160</v>
      </c>
      <c r="B4869" s="14">
        <v>469.39731298347198</v>
      </c>
      <c r="C4869" s="40">
        <v>100</v>
      </c>
      <c r="D4869" s="15">
        <v>1452.2</v>
      </c>
      <c r="E4869" s="16">
        <f t="shared" si="752"/>
        <v>105.71903445771687</v>
      </c>
      <c r="F4869" s="17">
        <f t="shared" si="752"/>
        <v>100</v>
      </c>
      <c r="G4869" s="18">
        <f t="shared" si="752"/>
        <v>83.229215621095861</v>
      </c>
      <c r="H4869" s="8">
        <f t="shared" si="756"/>
        <v>6.4291198181558595E-3</v>
      </c>
      <c r="I4869" s="9">
        <f t="shared" si="756"/>
        <v>0</v>
      </c>
      <c r="J4869" s="10">
        <f t="shared" si="756"/>
        <v>1.1979010599229234E-2</v>
      </c>
      <c r="K4869" s="26"/>
      <c r="L4869" s="1"/>
      <c r="M4869" s="22" t="e">
        <f t="shared" si="753"/>
        <v>#N/A</v>
      </c>
      <c r="N4869" s="22" t="e">
        <f t="shared" si="754"/>
        <v>#N/A</v>
      </c>
      <c r="O4869" s="22" t="e">
        <f t="shared" si="755"/>
        <v>#N/A</v>
      </c>
      <c r="P4869" s="27" t="e">
        <f t="shared" si="757"/>
        <v>#N/A</v>
      </c>
      <c r="Q4869" s="27" t="e">
        <f t="shared" si="758"/>
        <v>#N/A</v>
      </c>
      <c r="R4869" s="27" t="e">
        <f t="shared" si="759"/>
        <v>#N/A</v>
      </c>
      <c r="S4869" s="27" t="e">
        <f t="shared" si="760"/>
        <v>#N/A</v>
      </c>
      <c r="T4869" s="28" t="e">
        <f t="shared" si="761"/>
        <v>#N/A</v>
      </c>
    </row>
    <row r="4870" spans="1:20">
      <c r="A4870" s="4">
        <v>39157</v>
      </c>
      <c r="B4870" s="14">
        <v>466.39877934800199</v>
      </c>
      <c r="C4870" s="40">
        <v>100</v>
      </c>
      <c r="D4870" s="15">
        <v>1435.01</v>
      </c>
      <c r="E4870" s="16">
        <f t="shared" ref="E4870:G4933" si="762">B4870/B4871*E4871</f>
        <v>105.04369595031039</v>
      </c>
      <c r="F4870" s="17">
        <f t="shared" si="762"/>
        <v>100</v>
      </c>
      <c r="G4870" s="18">
        <f t="shared" si="762"/>
        <v>82.244013709150792</v>
      </c>
      <c r="H4870" s="8">
        <f t="shared" si="756"/>
        <v>-2.1355768473114711E-3</v>
      </c>
      <c r="I4870" s="9">
        <f t="shared" si="756"/>
        <v>0</v>
      </c>
      <c r="J4870" s="10">
        <f t="shared" si="756"/>
        <v>-3.209157908629412E-3</v>
      </c>
      <c r="K4870" s="26"/>
      <c r="L4870" s="1"/>
      <c r="M4870" s="22" t="e">
        <f t="shared" ref="M4870:M4933" si="763">VLOOKUP($L4870,$A:$G,5,FALSE)</f>
        <v>#N/A</v>
      </c>
      <c r="N4870" s="22" t="e">
        <f t="shared" ref="N4870:N4933" si="764">VLOOKUP($L4870,$A:$G,6,FALSE)</f>
        <v>#N/A</v>
      </c>
      <c r="O4870" s="22" t="e">
        <f t="shared" ref="O4870:O4933" si="765">VLOOKUP($L4870,$A:$G,7,FALSE)</f>
        <v>#N/A</v>
      </c>
      <c r="P4870" s="27" t="e">
        <f t="shared" si="757"/>
        <v>#N/A</v>
      </c>
      <c r="Q4870" s="27" t="e">
        <f t="shared" si="758"/>
        <v>#N/A</v>
      </c>
      <c r="R4870" s="27" t="e">
        <f t="shared" si="759"/>
        <v>#N/A</v>
      </c>
      <c r="S4870" s="27" t="e">
        <f t="shared" si="760"/>
        <v>#N/A</v>
      </c>
      <c r="T4870" s="28" t="e">
        <f t="shared" si="761"/>
        <v>#N/A</v>
      </c>
    </row>
    <row r="4871" spans="1:20">
      <c r="A4871" s="4">
        <v>39156</v>
      </c>
      <c r="B4871" s="14">
        <v>467.39694143463402</v>
      </c>
      <c r="C4871" s="40">
        <v>100</v>
      </c>
      <c r="D4871" s="15">
        <v>1439.63</v>
      </c>
      <c r="E4871" s="16">
        <f t="shared" si="762"/>
        <v>105.26850493219469</v>
      </c>
      <c r="F4871" s="17">
        <f t="shared" si="762"/>
        <v>100</v>
      </c>
      <c r="G4871" s="18">
        <f t="shared" si="762"/>
        <v>82.508797469080193</v>
      </c>
      <c r="H4871" s="8">
        <f t="shared" ref="H4871:J4934" si="766">E4871/E4872-1</f>
        <v>4.5030323147732254E-4</v>
      </c>
      <c r="I4871" s="9">
        <f t="shared" si="766"/>
        <v>0</v>
      </c>
      <c r="J4871" s="10">
        <f t="shared" si="766"/>
        <v>1.4399398981608247E-3</v>
      </c>
      <c r="K4871" s="26"/>
      <c r="L4871" s="1"/>
      <c r="M4871" s="22" t="e">
        <f t="shared" si="763"/>
        <v>#N/A</v>
      </c>
      <c r="N4871" s="22" t="e">
        <f t="shared" si="764"/>
        <v>#N/A</v>
      </c>
      <c r="O4871" s="22" t="e">
        <f t="shared" si="765"/>
        <v>#N/A</v>
      </c>
      <c r="P4871" s="27" t="e">
        <f t="shared" ref="P4871:P4934" si="767">M4871/M4872-1</f>
        <v>#N/A</v>
      </c>
      <c r="Q4871" s="27" t="e">
        <f t="shared" ref="Q4871:Q4934" si="768">N4871/N4872-1</f>
        <v>#N/A</v>
      </c>
      <c r="R4871" s="27" t="e">
        <f t="shared" ref="R4871:R4934" si="769">O4871/O4872-1</f>
        <v>#N/A</v>
      </c>
      <c r="S4871" s="27" t="e">
        <f t="shared" ref="S4871:S4934" si="770">Q4871-P4871</f>
        <v>#N/A</v>
      </c>
      <c r="T4871" s="28" t="e">
        <f t="shared" ref="T4871:T4934" si="771">Q4871-R4871</f>
        <v>#N/A</v>
      </c>
    </row>
    <row r="4872" spans="1:20">
      <c r="A4872" s="4">
        <v>39155</v>
      </c>
      <c r="B4872" s="14">
        <v>467.18656581434499</v>
      </c>
      <c r="C4872" s="40">
        <v>100</v>
      </c>
      <c r="D4872" s="15">
        <v>1437.56</v>
      </c>
      <c r="E4872" s="16">
        <f t="shared" si="762"/>
        <v>105.22112352025384</v>
      </c>
      <c r="F4872" s="17">
        <f t="shared" si="762"/>
        <v>100</v>
      </c>
      <c r="G4872" s="18">
        <f t="shared" si="762"/>
        <v>82.390160589631307</v>
      </c>
      <c r="H4872" s="8">
        <f t="shared" si="766"/>
        <v>3.5960792373730399E-3</v>
      </c>
      <c r="I4872" s="9">
        <f t="shared" si="766"/>
        <v>0</v>
      </c>
      <c r="J4872" s="10">
        <f t="shared" si="766"/>
        <v>7.0684497747763864E-3</v>
      </c>
      <c r="K4872" s="26"/>
      <c r="L4872" s="1"/>
      <c r="M4872" s="22" t="e">
        <f t="shared" si="763"/>
        <v>#N/A</v>
      </c>
      <c r="N4872" s="22" t="e">
        <f t="shared" si="764"/>
        <v>#N/A</v>
      </c>
      <c r="O4872" s="22" t="e">
        <f t="shared" si="765"/>
        <v>#N/A</v>
      </c>
      <c r="P4872" s="27" t="e">
        <f t="shared" si="767"/>
        <v>#N/A</v>
      </c>
      <c r="Q4872" s="27" t="e">
        <f t="shared" si="768"/>
        <v>#N/A</v>
      </c>
      <c r="R4872" s="27" t="e">
        <f t="shared" si="769"/>
        <v>#N/A</v>
      </c>
      <c r="S4872" s="27" t="e">
        <f t="shared" si="770"/>
        <v>#N/A</v>
      </c>
      <c r="T4872" s="28" t="e">
        <f t="shared" si="771"/>
        <v>#N/A</v>
      </c>
    </row>
    <row r="4873" spans="1:20">
      <c r="A4873" s="4">
        <v>39154</v>
      </c>
      <c r="B4873" s="14">
        <v>465.51254581360803</v>
      </c>
      <c r="C4873" s="40">
        <v>100</v>
      </c>
      <c r="D4873" s="15">
        <v>1427.47</v>
      </c>
      <c r="E4873" s="16">
        <f t="shared" si="762"/>
        <v>104.84409584402798</v>
      </c>
      <c r="F4873" s="17">
        <f t="shared" si="762"/>
        <v>100</v>
      </c>
      <c r="G4873" s="18">
        <f t="shared" si="762"/>
        <v>81.811877442945686</v>
      </c>
      <c r="H4873" s="8">
        <f t="shared" si="766"/>
        <v>-9.7589407575239262E-3</v>
      </c>
      <c r="I4873" s="9">
        <f t="shared" si="766"/>
        <v>0</v>
      </c>
      <c r="J4873" s="10">
        <f t="shared" si="766"/>
        <v>-1.9372522618450572E-2</v>
      </c>
      <c r="K4873" s="26"/>
      <c r="L4873" s="1"/>
      <c r="M4873" s="22" t="e">
        <f t="shared" si="763"/>
        <v>#N/A</v>
      </c>
      <c r="N4873" s="22" t="e">
        <f t="shared" si="764"/>
        <v>#N/A</v>
      </c>
      <c r="O4873" s="22" t="e">
        <f t="shared" si="765"/>
        <v>#N/A</v>
      </c>
      <c r="P4873" s="27" t="e">
        <f t="shared" si="767"/>
        <v>#N/A</v>
      </c>
      <c r="Q4873" s="27" t="e">
        <f t="shared" si="768"/>
        <v>#N/A</v>
      </c>
      <c r="R4873" s="27" t="e">
        <f t="shared" si="769"/>
        <v>#N/A</v>
      </c>
      <c r="S4873" s="27" t="e">
        <f t="shared" si="770"/>
        <v>#N/A</v>
      </c>
      <c r="T4873" s="28" t="e">
        <f t="shared" si="771"/>
        <v>#N/A</v>
      </c>
    </row>
    <row r="4874" spans="1:20">
      <c r="A4874" s="4">
        <v>39153</v>
      </c>
      <c r="B4874" s="14">
        <v>470.100226069923</v>
      </c>
      <c r="C4874" s="40">
        <v>100</v>
      </c>
      <c r="D4874" s="15">
        <v>1455.67</v>
      </c>
      <c r="E4874" s="16">
        <f t="shared" si="762"/>
        <v>105.87734659703224</v>
      </c>
      <c r="F4874" s="17">
        <f t="shared" si="762"/>
        <v>100</v>
      </c>
      <c r="G4874" s="18">
        <f t="shared" si="762"/>
        <v>83.428090003553663</v>
      </c>
      <c r="H4874" s="8">
        <f t="shared" si="766"/>
        <v>1.8008410486056725E-3</v>
      </c>
      <c r="I4874" s="9">
        <f t="shared" si="766"/>
        <v>0</v>
      </c>
      <c r="J4874" s="10">
        <f t="shared" si="766"/>
        <v>1.424050632911511E-3</v>
      </c>
      <c r="K4874" s="26"/>
      <c r="L4874" s="1"/>
      <c r="M4874" s="22" t="e">
        <f t="shared" si="763"/>
        <v>#N/A</v>
      </c>
      <c r="N4874" s="22" t="e">
        <f t="shared" si="764"/>
        <v>#N/A</v>
      </c>
      <c r="O4874" s="22" t="e">
        <f t="shared" si="765"/>
        <v>#N/A</v>
      </c>
      <c r="P4874" s="27" t="e">
        <f t="shared" si="767"/>
        <v>#N/A</v>
      </c>
      <c r="Q4874" s="27" t="e">
        <f t="shared" si="768"/>
        <v>#N/A</v>
      </c>
      <c r="R4874" s="27" t="e">
        <f t="shared" si="769"/>
        <v>#N/A</v>
      </c>
      <c r="S4874" s="27" t="e">
        <f t="shared" si="770"/>
        <v>#N/A</v>
      </c>
      <c r="T4874" s="28" t="e">
        <f t="shared" si="771"/>
        <v>#N/A</v>
      </c>
    </row>
    <row r="4875" spans="1:20">
      <c r="A4875" s="4">
        <v>39150</v>
      </c>
      <c r="B4875" s="14">
        <v>469.25517209374601</v>
      </c>
      <c r="C4875" s="40">
        <v>100</v>
      </c>
      <c r="D4875" s="15">
        <v>1453.6</v>
      </c>
      <c r="E4875" s="16">
        <f t="shared" si="762"/>
        <v>105.6870210711824</v>
      </c>
      <c r="F4875" s="17">
        <f t="shared" si="762"/>
        <v>100</v>
      </c>
      <c r="G4875" s="18">
        <f t="shared" si="762"/>
        <v>83.309453124104763</v>
      </c>
      <c r="H4875" s="8">
        <f t="shared" si="766"/>
        <v>-2.0376881015009563E-3</v>
      </c>
      <c r="I4875" s="9">
        <f t="shared" si="766"/>
        <v>0</v>
      </c>
      <c r="J4875" s="10">
        <f t="shared" si="766"/>
        <v>1.7889826193462355E-4</v>
      </c>
      <c r="K4875" s="26"/>
      <c r="L4875" s="1"/>
      <c r="M4875" s="22" t="e">
        <f t="shared" si="763"/>
        <v>#N/A</v>
      </c>
      <c r="N4875" s="22" t="e">
        <f t="shared" si="764"/>
        <v>#N/A</v>
      </c>
      <c r="O4875" s="22" t="e">
        <f t="shared" si="765"/>
        <v>#N/A</v>
      </c>
      <c r="P4875" s="27" t="e">
        <f t="shared" si="767"/>
        <v>#N/A</v>
      </c>
      <c r="Q4875" s="27" t="e">
        <f t="shared" si="768"/>
        <v>#N/A</v>
      </c>
      <c r="R4875" s="27" t="e">
        <f t="shared" si="769"/>
        <v>#N/A</v>
      </c>
      <c r="S4875" s="27" t="e">
        <f t="shared" si="770"/>
        <v>#N/A</v>
      </c>
      <c r="T4875" s="28" t="e">
        <f t="shared" si="771"/>
        <v>#N/A</v>
      </c>
    </row>
    <row r="4876" spans="1:20">
      <c r="A4876" s="4">
        <v>39149</v>
      </c>
      <c r="B4876" s="14">
        <v>470.21332018144699</v>
      </c>
      <c r="C4876" s="40">
        <v>100</v>
      </c>
      <c r="D4876" s="15">
        <v>1453.34</v>
      </c>
      <c r="E4876" s="16">
        <f t="shared" si="762"/>
        <v>105.9028179833024</v>
      </c>
      <c r="F4876" s="17">
        <f t="shared" si="762"/>
        <v>100</v>
      </c>
      <c r="G4876" s="18">
        <f t="shared" si="762"/>
        <v>83.294551873545956</v>
      </c>
      <c r="H4876" s="8">
        <f t="shared" si="766"/>
        <v>4.7977613729328628E-3</v>
      </c>
      <c r="I4876" s="9">
        <f t="shared" si="766"/>
        <v>0</v>
      </c>
      <c r="J4876" s="10">
        <f t="shared" si="766"/>
        <v>8.2556332556331657E-3</v>
      </c>
      <c r="K4876" s="26"/>
      <c r="L4876" s="1"/>
      <c r="M4876" s="22" t="e">
        <f t="shared" si="763"/>
        <v>#N/A</v>
      </c>
      <c r="N4876" s="22" t="e">
        <f t="shared" si="764"/>
        <v>#N/A</v>
      </c>
      <c r="O4876" s="22" t="e">
        <f t="shared" si="765"/>
        <v>#N/A</v>
      </c>
      <c r="P4876" s="27" t="e">
        <f t="shared" si="767"/>
        <v>#N/A</v>
      </c>
      <c r="Q4876" s="27" t="e">
        <f t="shared" si="768"/>
        <v>#N/A</v>
      </c>
      <c r="R4876" s="27" t="e">
        <f t="shared" si="769"/>
        <v>#N/A</v>
      </c>
      <c r="S4876" s="27" t="e">
        <f t="shared" si="770"/>
        <v>#N/A</v>
      </c>
      <c r="T4876" s="28" t="e">
        <f t="shared" si="771"/>
        <v>#N/A</v>
      </c>
    </row>
    <row r="4877" spans="1:20">
      <c r="A4877" s="4">
        <v>39148</v>
      </c>
      <c r="B4877" s="14">
        <v>467.96812080767199</v>
      </c>
      <c r="C4877" s="40">
        <v>100</v>
      </c>
      <c r="D4877" s="15">
        <v>1441.44</v>
      </c>
      <c r="E4877" s="16">
        <f t="shared" si="762"/>
        <v>105.3971476196356</v>
      </c>
      <c r="F4877" s="17">
        <f t="shared" si="762"/>
        <v>100</v>
      </c>
      <c r="G4877" s="18">
        <f t="shared" si="762"/>
        <v>82.612533097970257</v>
      </c>
      <c r="H4877" s="8">
        <f t="shared" si="766"/>
        <v>-2.3694719647726625E-4</v>
      </c>
      <c r="I4877" s="9">
        <f t="shared" si="766"/>
        <v>0</v>
      </c>
      <c r="J4877" s="10">
        <f t="shared" si="766"/>
        <v>-1.6138304577598683E-3</v>
      </c>
      <c r="K4877" s="26"/>
      <c r="L4877" s="1"/>
      <c r="M4877" s="22" t="e">
        <f t="shared" si="763"/>
        <v>#N/A</v>
      </c>
      <c r="N4877" s="22" t="e">
        <f t="shared" si="764"/>
        <v>#N/A</v>
      </c>
      <c r="O4877" s="22" t="e">
        <f t="shared" si="765"/>
        <v>#N/A</v>
      </c>
      <c r="P4877" s="27" t="e">
        <f t="shared" si="767"/>
        <v>#N/A</v>
      </c>
      <c r="Q4877" s="27" t="e">
        <f t="shared" si="768"/>
        <v>#N/A</v>
      </c>
      <c r="R4877" s="27" t="e">
        <f t="shared" si="769"/>
        <v>#N/A</v>
      </c>
      <c r="S4877" s="27" t="e">
        <f t="shared" si="770"/>
        <v>#N/A</v>
      </c>
      <c r="T4877" s="28" t="e">
        <f t="shared" si="771"/>
        <v>#N/A</v>
      </c>
    </row>
    <row r="4878" spans="1:20">
      <c r="A4878" s="4">
        <v>39147</v>
      </c>
      <c r="B4878" s="14">
        <v>468.079030821755</v>
      </c>
      <c r="C4878" s="40">
        <v>100</v>
      </c>
      <c r="D4878" s="15">
        <v>1443.77</v>
      </c>
      <c r="E4878" s="16">
        <f t="shared" si="762"/>
        <v>105.42212709709793</v>
      </c>
      <c r="F4878" s="17">
        <f t="shared" si="762"/>
        <v>100</v>
      </c>
      <c r="G4878" s="18">
        <f t="shared" si="762"/>
        <v>82.746071227977936</v>
      </c>
      <c r="H4878" s="8">
        <f t="shared" si="766"/>
        <v>9.6321652862678686E-3</v>
      </c>
      <c r="I4878" s="9">
        <f t="shared" si="766"/>
        <v>0</v>
      </c>
      <c r="J4878" s="10">
        <f t="shared" si="766"/>
        <v>1.6947123003993703E-2</v>
      </c>
      <c r="K4878" s="26"/>
      <c r="L4878" s="1"/>
      <c r="M4878" s="22" t="e">
        <f t="shared" si="763"/>
        <v>#N/A</v>
      </c>
      <c r="N4878" s="22" t="e">
        <f t="shared" si="764"/>
        <v>#N/A</v>
      </c>
      <c r="O4878" s="22" t="e">
        <f t="shared" si="765"/>
        <v>#N/A</v>
      </c>
      <c r="P4878" s="27" t="e">
        <f t="shared" si="767"/>
        <v>#N/A</v>
      </c>
      <c r="Q4878" s="27" t="e">
        <f t="shared" si="768"/>
        <v>#N/A</v>
      </c>
      <c r="R4878" s="27" t="e">
        <f t="shared" si="769"/>
        <v>#N/A</v>
      </c>
      <c r="S4878" s="27" t="e">
        <f t="shared" si="770"/>
        <v>#N/A</v>
      </c>
      <c r="T4878" s="28" t="e">
        <f t="shared" si="771"/>
        <v>#N/A</v>
      </c>
    </row>
    <row r="4879" spans="1:20">
      <c r="A4879" s="4">
        <v>39146</v>
      </c>
      <c r="B4879" s="14">
        <v>463.61342963854298</v>
      </c>
      <c r="C4879" s="40">
        <v>100</v>
      </c>
      <c r="D4879" s="15">
        <v>1419.71</v>
      </c>
      <c r="E4879" s="16">
        <f t="shared" si="762"/>
        <v>104.41637134966562</v>
      </c>
      <c r="F4879" s="17">
        <f t="shared" si="762"/>
        <v>100</v>
      </c>
      <c r="G4879" s="18">
        <f t="shared" si="762"/>
        <v>81.36713242626773</v>
      </c>
      <c r="H4879" s="8">
        <f t="shared" si="766"/>
        <v>-5.9057419683068435E-3</v>
      </c>
      <c r="I4879" s="9">
        <f t="shared" si="766"/>
        <v>0</v>
      </c>
      <c r="J4879" s="10">
        <f t="shared" si="766"/>
        <v>-9.7441549020702567E-3</v>
      </c>
      <c r="K4879" s="26"/>
      <c r="L4879" s="1"/>
      <c r="M4879" s="22" t="e">
        <f t="shared" si="763"/>
        <v>#N/A</v>
      </c>
      <c r="N4879" s="22" t="e">
        <f t="shared" si="764"/>
        <v>#N/A</v>
      </c>
      <c r="O4879" s="22" t="e">
        <f t="shared" si="765"/>
        <v>#N/A</v>
      </c>
      <c r="P4879" s="27" t="e">
        <f t="shared" si="767"/>
        <v>#N/A</v>
      </c>
      <c r="Q4879" s="27" t="e">
        <f t="shared" si="768"/>
        <v>#N/A</v>
      </c>
      <c r="R4879" s="27" t="e">
        <f t="shared" si="769"/>
        <v>#N/A</v>
      </c>
      <c r="S4879" s="27" t="e">
        <f t="shared" si="770"/>
        <v>#N/A</v>
      </c>
      <c r="T4879" s="28" t="e">
        <f t="shared" si="771"/>
        <v>#N/A</v>
      </c>
    </row>
    <row r="4880" spans="1:20">
      <c r="A4880" s="4">
        <v>39143</v>
      </c>
      <c r="B4880" s="14">
        <v>466.36767680008302</v>
      </c>
      <c r="C4880" s="40">
        <v>100</v>
      </c>
      <c r="D4880" s="15">
        <v>1433.68</v>
      </c>
      <c r="E4880" s="16">
        <f t="shared" si="762"/>
        <v>105.03669094358322</v>
      </c>
      <c r="F4880" s="17">
        <f t="shared" si="762"/>
        <v>100</v>
      </c>
      <c r="G4880" s="18">
        <f t="shared" si="762"/>
        <v>82.167788081292329</v>
      </c>
      <c r="H4880" s="8">
        <f t="shared" si="766"/>
        <v>-7.0223746302974233E-3</v>
      </c>
      <c r="I4880" s="9">
        <f t="shared" si="766"/>
        <v>0</v>
      </c>
      <c r="J4880" s="10">
        <f t="shared" si="766"/>
        <v>-1.3703907539900806E-2</v>
      </c>
      <c r="K4880" s="26"/>
      <c r="L4880" s="1"/>
      <c r="M4880" s="22" t="e">
        <f t="shared" si="763"/>
        <v>#N/A</v>
      </c>
      <c r="N4880" s="22" t="e">
        <f t="shared" si="764"/>
        <v>#N/A</v>
      </c>
      <c r="O4880" s="22" t="e">
        <f t="shared" si="765"/>
        <v>#N/A</v>
      </c>
      <c r="P4880" s="27" t="e">
        <f t="shared" si="767"/>
        <v>#N/A</v>
      </c>
      <c r="Q4880" s="27" t="e">
        <f t="shared" si="768"/>
        <v>#N/A</v>
      </c>
      <c r="R4880" s="27" t="e">
        <f t="shared" si="769"/>
        <v>#N/A</v>
      </c>
      <c r="S4880" s="27" t="e">
        <f t="shared" si="770"/>
        <v>#N/A</v>
      </c>
      <c r="T4880" s="28" t="e">
        <f t="shared" si="771"/>
        <v>#N/A</v>
      </c>
    </row>
    <row r="4881" spans="1:20">
      <c r="A4881" s="4">
        <v>39142</v>
      </c>
      <c r="B4881" s="14">
        <v>469.66584632402601</v>
      </c>
      <c r="C4881" s="40">
        <v>100</v>
      </c>
      <c r="D4881" s="15">
        <v>1453.6</v>
      </c>
      <c r="E4881" s="16">
        <f t="shared" si="762"/>
        <v>105.77951432135872</v>
      </c>
      <c r="F4881" s="17">
        <f t="shared" si="762"/>
        <v>100</v>
      </c>
      <c r="G4881" s="18">
        <f t="shared" si="762"/>
        <v>83.309453124104763</v>
      </c>
      <c r="H4881" s="8">
        <f t="shared" si="766"/>
        <v>-1.6879045082590638E-3</v>
      </c>
      <c r="I4881" s="9">
        <f t="shared" si="766"/>
        <v>0</v>
      </c>
      <c r="J4881" s="10">
        <f t="shared" si="766"/>
        <v>-2.8400126222783983E-3</v>
      </c>
      <c r="K4881" s="26"/>
      <c r="L4881" s="1"/>
      <c r="M4881" s="22" t="e">
        <f t="shared" si="763"/>
        <v>#N/A</v>
      </c>
      <c r="N4881" s="22" t="e">
        <f t="shared" si="764"/>
        <v>#N/A</v>
      </c>
      <c r="O4881" s="22" t="e">
        <f t="shared" si="765"/>
        <v>#N/A</v>
      </c>
      <c r="P4881" s="27" t="e">
        <f t="shared" si="767"/>
        <v>#N/A</v>
      </c>
      <c r="Q4881" s="27" t="e">
        <f t="shared" si="768"/>
        <v>#N/A</v>
      </c>
      <c r="R4881" s="27" t="e">
        <f t="shared" si="769"/>
        <v>#N/A</v>
      </c>
      <c r="S4881" s="27" t="e">
        <f t="shared" si="770"/>
        <v>#N/A</v>
      </c>
      <c r="T4881" s="28" t="e">
        <f t="shared" si="771"/>
        <v>#N/A</v>
      </c>
    </row>
    <row r="4882" spans="1:20">
      <c r="A4882" s="4">
        <v>39141</v>
      </c>
      <c r="B4882" s="14">
        <v>470.45993777395</v>
      </c>
      <c r="C4882" s="40">
        <v>100</v>
      </c>
      <c r="D4882" s="15">
        <v>1457.74</v>
      </c>
      <c r="E4882" s="16">
        <f t="shared" si="762"/>
        <v>105.95836191812808</v>
      </c>
      <c r="F4882" s="17">
        <f t="shared" si="762"/>
        <v>100</v>
      </c>
      <c r="G4882" s="18">
        <f t="shared" si="762"/>
        <v>83.546726883002535</v>
      </c>
      <c r="H4882" s="8">
        <f t="shared" si="766"/>
        <v>4.8730160897918484E-3</v>
      </c>
      <c r="I4882" s="9">
        <f t="shared" si="766"/>
        <v>0</v>
      </c>
      <c r="J4882" s="10">
        <f t="shared" si="766"/>
        <v>9.8579157747435975E-3</v>
      </c>
      <c r="K4882" s="26"/>
      <c r="L4882" s="1"/>
      <c r="M4882" s="22" t="e">
        <f t="shared" si="763"/>
        <v>#N/A</v>
      </c>
      <c r="N4882" s="22" t="e">
        <f t="shared" si="764"/>
        <v>#N/A</v>
      </c>
      <c r="O4882" s="22" t="e">
        <f t="shared" si="765"/>
        <v>#N/A</v>
      </c>
      <c r="P4882" s="27" t="e">
        <f t="shared" si="767"/>
        <v>#N/A</v>
      </c>
      <c r="Q4882" s="27" t="e">
        <f t="shared" si="768"/>
        <v>#N/A</v>
      </c>
      <c r="R4882" s="27" t="e">
        <f t="shared" si="769"/>
        <v>#N/A</v>
      </c>
      <c r="S4882" s="27" t="e">
        <f t="shared" si="770"/>
        <v>#N/A</v>
      </c>
      <c r="T4882" s="28" t="e">
        <f t="shared" si="771"/>
        <v>#N/A</v>
      </c>
    </row>
    <row r="4883" spans="1:20">
      <c r="A4883" s="4">
        <v>39140</v>
      </c>
      <c r="B4883" s="14">
        <v>468.17849642796199</v>
      </c>
      <c r="C4883" s="40">
        <v>100</v>
      </c>
      <c r="D4883" s="15">
        <v>1443.51</v>
      </c>
      <c r="E4883" s="16">
        <f t="shared" si="762"/>
        <v>105.44452903157668</v>
      </c>
      <c r="F4883" s="17">
        <f t="shared" si="762"/>
        <v>100</v>
      </c>
      <c r="G4883" s="18">
        <f t="shared" si="762"/>
        <v>82.731169977419142</v>
      </c>
      <c r="H4883" s="8">
        <f t="shared" si="766"/>
        <v>-2.0870756718671557E-2</v>
      </c>
      <c r="I4883" s="9">
        <f t="shared" si="766"/>
        <v>0</v>
      </c>
      <c r="J4883" s="10">
        <f t="shared" si="766"/>
        <v>-3.9414669204253738E-2</v>
      </c>
      <c r="K4883" s="26"/>
      <c r="L4883" s="1"/>
      <c r="M4883" s="22" t="e">
        <f t="shared" si="763"/>
        <v>#N/A</v>
      </c>
      <c r="N4883" s="22" t="e">
        <f t="shared" si="764"/>
        <v>#N/A</v>
      </c>
      <c r="O4883" s="22" t="e">
        <f t="shared" si="765"/>
        <v>#N/A</v>
      </c>
      <c r="P4883" s="27" t="e">
        <f t="shared" si="767"/>
        <v>#N/A</v>
      </c>
      <c r="Q4883" s="27" t="e">
        <f t="shared" si="768"/>
        <v>#N/A</v>
      </c>
      <c r="R4883" s="27" t="e">
        <f t="shared" si="769"/>
        <v>#N/A</v>
      </c>
      <c r="S4883" s="27" t="e">
        <f t="shared" si="770"/>
        <v>#N/A</v>
      </c>
      <c r="T4883" s="28" t="e">
        <f t="shared" si="771"/>
        <v>#N/A</v>
      </c>
    </row>
    <row r="4884" spans="1:20">
      <c r="A4884" s="4">
        <v>39139</v>
      </c>
      <c r="B4884" s="14">
        <v>478.15801605411002</v>
      </c>
      <c r="C4884" s="40">
        <v>100</v>
      </c>
      <c r="D4884" s="15">
        <v>1502.74</v>
      </c>
      <c r="E4884" s="16">
        <f t="shared" si="762"/>
        <v>107.69214560296798</v>
      </c>
      <c r="F4884" s="17">
        <f t="shared" si="762"/>
        <v>100</v>
      </c>
      <c r="G4884" s="18">
        <f t="shared" si="762"/>
        <v>86.125789479717398</v>
      </c>
      <c r="H4884" s="8">
        <f t="shared" si="766"/>
        <v>5.7596133541371053E-4</v>
      </c>
      <c r="I4884" s="9">
        <f t="shared" si="766"/>
        <v>0</v>
      </c>
      <c r="J4884" s="10">
        <f t="shared" si="766"/>
        <v>-8.5769565766635747E-4</v>
      </c>
      <c r="K4884" s="26"/>
      <c r="L4884" s="1"/>
      <c r="M4884" s="22" t="e">
        <f t="shared" si="763"/>
        <v>#N/A</v>
      </c>
      <c r="N4884" s="22" t="e">
        <f t="shared" si="764"/>
        <v>#N/A</v>
      </c>
      <c r="O4884" s="22" t="e">
        <f t="shared" si="765"/>
        <v>#N/A</v>
      </c>
      <c r="P4884" s="27" t="e">
        <f t="shared" si="767"/>
        <v>#N/A</v>
      </c>
      <c r="Q4884" s="27" t="e">
        <f t="shared" si="768"/>
        <v>#N/A</v>
      </c>
      <c r="R4884" s="27" t="e">
        <f t="shared" si="769"/>
        <v>#N/A</v>
      </c>
      <c r="S4884" s="27" t="e">
        <f t="shared" si="770"/>
        <v>#N/A</v>
      </c>
      <c r="T4884" s="28" t="e">
        <f t="shared" si="771"/>
        <v>#N/A</v>
      </c>
    </row>
    <row r="4885" spans="1:20">
      <c r="A4885" s="4">
        <v>39136</v>
      </c>
      <c r="B4885" s="14">
        <v>477.882774053395</v>
      </c>
      <c r="C4885" s="40">
        <v>100</v>
      </c>
      <c r="D4885" s="15">
        <v>1504.03</v>
      </c>
      <c r="E4885" s="16">
        <f t="shared" si="762"/>
        <v>107.63015479528131</v>
      </c>
      <c r="F4885" s="17">
        <f t="shared" si="762"/>
        <v>100</v>
      </c>
      <c r="G4885" s="18">
        <f t="shared" si="762"/>
        <v>86.199722607489889</v>
      </c>
      <c r="H4885" s="8">
        <f t="shared" si="766"/>
        <v>-9.5479857225533316E-4</v>
      </c>
      <c r="I4885" s="9">
        <f t="shared" si="766"/>
        <v>0</v>
      </c>
      <c r="J4885" s="10">
        <f t="shared" si="766"/>
        <v>-3.7689107914050668E-3</v>
      </c>
      <c r="K4885" s="26"/>
      <c r="L4885" s="1"/>
      <c r="M4885" s="22" t="e">
        <f t="shared" si="763"/>
        <v>#N/A</v>
      </c>
      <c r="N4885" s="22" t="e">
        <f t="shared" si="764"/>
        <v>#N/A</v>
      </c>
      <c r="O4885" s="22" t="e">
        <f t="shared" si="765"/>
        <v>#N/A</v>
      </c>
      <c r="P4885" s="27" t="e">
        <f t="shared" si="767"/>
        <v>#N/A</v>
      </c>
      <c r="Q4885" s="27" t="e">
        <f t="shared" si="768"/>
        <v>#N/A</v>
      </c>
      <c r="R4885" s="27" t="e">
        <f t="shared" si="769"/>
        <v>#N/A</v>
      </c>
      <c r="S4885" s="27" t="e">
        <f t="shared" si="770"/>
        <v>#N/A</v>
      </c>
      <c r="T4885" s="28" t="e">
        <f t="shared" si="771"/>
        <v>#N/A</v>
      </c>
    </row>
    <row r="4886" spans="1:20">
      <c r="A4886" s="4">
        <v>39135</v>
      </c>
      <c r="B4886" s="14">
        <v>478.33949191733097</v>
      </c>
      <c r="C4886" s="40">
        <v>100</v>
      </c>
      <c r="D4886" s="15">
        <v>1509.72</v>
      </c>
      <c r="E4886" s="16">
        <f t="shared" si="762"/>
        <v>107.73301812717389</v>
      </c>
      <c r="F4886" s="17">
        <f t="shared" si="762"/>
        <v>100</v>
      </c>
      <c r="G4886" s="18">
        <f t="shared" si="762"/>
        <v>86.525830744718945</v>
      </c>
      <c r="H4886" s="8">
        <f t="shared" si="766"/>
        <v>-1.4557557214038841E-3</v>
      </c>
      <c r="I4886" s="9">
        <f t="shared" si="766"/>
        <v>0</v>
      </c>
      <c r="J4886" s="10">
        <f t="shared" si="766"/>
        <v>-8.6034599144946267E-4</v>
      </c>
      <c r="K4886" s="26"/>
      <c r="L4886" s="1"/>
      <c r="M4886" s="22" t="e">
        <f t="shared" si="763"/>
        <v>#N/A</v>
      </c>
      <c r="N4886" s="22" t="e">
        <f t="shared" si="764"/>
        <v>#N/A</v>
      </c>
      <c r="O4886" s="22" t="e">
        <f t="shared" si="765"/>
        <v>#N/A</v>
      </c>
      <c r="P4886" s="27" t="e">
        <f t="shared" si="767"/>
        <v>#N/A</v>
      </c>
      <c r="Q4886" s="27" t="e">
        <f t="shared" si="768"/>
        <v>#N/A</v>
      </c>
      <c r="R4886" s="27" t="e">
        <f t="shared" si="769"/>
        <v>#N/A</v>
      </c>
      <c r="S4886" s="27" t="e">
        <f t="shared" si="770"/>
        <v>#N/A</v>
      </c>
      <c r="T4886" s="28" t="e">
        <f t="shared" si="771"/>
        <v>#N/A</v>
      </c>
    </row>
    <row r="4887" spans="1:20">
      <c r="A4887" s="4">
        <v>39134</v>
      </c>
      <c r="B4887" s="14">
        <v>479.03685255620297</v>
      </c>
      <c r="C4887" s="40">
        <v>100</v>
      </c>
      <c r="D4887" s="15">
        <v>1511.02</v>
      </c>
      <c r="E4887" s="16">
        <f t="shared" si="762"/>
        <v>107.89007972802068</v>
      </c>
      <c r="F4887" s="17">
        <f t="shared" si="762"/>
        <v>100</v>
      </c>
      <c r="G4887" s="18">
        <f t="shared" si="762"/>
        <v>86.600336997512926</v>
      </c>
      <c r="H4887" s="8">
        <f t="shared" si="766"/>
        <v>-8.2758145679961981E-4</v>
      </c>
      <c r="I4887" s="9">
        <f t="shared" si="766"/>
        <v>0</v>
      </c>
      <c r="J4887" s="10">
        <f t="shared" si="766"/>
        <v>-8.5299971566676902E-4</v>
      </c>
      <c r="K4887" s="26"/>
      <c r="L4887" s="1"/>
      <c r="M4887" s="22" t="e">
        <f t="shared" si="763"/>
        <v>#N/A</v>
      </c>
      <c r="N4887" s="22" t="e">
        <f t="shared" si="764"/>
        <v>#N/A</v>
      </c>
      <c r="O4887" s="22" t="e">
        <f t="shared" si="765"/>
        <v>#N/A</v>
      </c>
      <c r="P4887" s="27" t="e">
        <f t="shared" si="767"/>
        <v>#N/A</v>
      </c>
      <c r="Q4887" s="27" t="e">
        <f t="shared" si="768"/>
        <v>#N/A</v>
      </c>
      <c r="R4887" s="27" t="e">
        <f t="shared" si="769"/>
        <v>#N/A</v>
      </c>
      <c r="S4887" s="27" t="e">
        <f t="shared" si="770"/>
        <v>#N/A</v>
      </c>
      <c r="T4887" s="28" t="e">
        <f t="shared" si="771"/>
        <v>#N/A</v>
      </c>
    </row>
    <row r="4888" spans="1:20">
      <c r="A4888" s="4">
        <v>39133</v>
      </c>
      <c r="B4888" s="14">
        <v>479.43362293230803</v>
      </c>
      <c r="C4888" s="40">
        <v>100</v>
      </c>
      <c r="D4888" s="15">
        <v>1512.31</v>
      </c>
      <c r="E4888" s="16">
        <f t="shared" si="762"/>
        <v>107.97944151153121</v>
      </c>
      <c r="F4888" s="17">
        <f t="shared" si="762"/>
        <v>100</v>
      </c>
      <c r="G4888" s="18">
        <f t="shared" si="762"/>
        <v>86.674270125285418</v>
      </c>
      <c r="H4888" s="8">
        <f t="shared" si="766"/>
        <v>1.4497969704287961E-3</v>
      </c>
      <c r="I4888" s="9">
        <f t="shared" si="766"/>
        <v>0</v>
      </c>
      <c r="J4888" s="10">
        <f t="shared" si="766"/>
        <v>1.8814550802599417E-3</v>
      </c>
      <c r="K4888" s="26"/>
      <c r="L4888" s="1"/>
      <c r="M4888" s="22" t="e">
        <f t="shared" si="763"/>
        <v>#N/A</v>
      </c>
      <c r="N4888" s="22" t="e">
        <f t="shared" si="764"/>
        <v>#N/A</v>
      </c>
      <c r="O4888" s="22" t="e">
        <f t="shared" si="765"/>
        <v>#N/A</v>
      </c>
      <c r="P4888" s="27" t="e">
        <f t="shared" si="767"/>
        <v>#N/A</v>
      </c>
      <c r="Q4888" s="27" t="e">
        <f t="shared" si="768"/>
        <v>#N/A</v>
      </c>
      <c r="R4888" s="27" t="e">
        <f t="shared" si="769"/>
        <v>#N/A</v>
      </c>
      <c r="S4888" s="27" t="e">
        <f t="shared" si="770"/>
        <v>#N/A</v>
      </c>
      <c r="T4888" s="28" t="e">
        <f t="shared" si="771"/>
        <v>#N/A</v>
      </c>
    </row>
    <row r="4889" spans="1:20">
      <c r="A4889" s="4">
        <v>39129</v>
      </c>
      <c r="B4889" s="14">
        <v>478.73954778630298</v>
      </c>
      <c r="C4889" s="40">
        <v>100</v>
      </c>
      <c r="D4889" s="15">
        <v>1509.47</v>
      </c>
      <c r="E4889" s="16">
        <f t="shared" si="762"/>
        <v>107.82311987898846</v>
      </c>
      <c r="F4889" s="17">
        <f t="shared" si="762"/>
        <v>100</v>
      </c>
      <c r="G4889" s="18">
        <f t="shared" si="762"/>
        <v>86.511502619181641</v>
      </c>
      <c r="H4889" s="8">
        <f t="shared" si="766"/>
        <v>2.961865812944886E-5</v>
      </c>
      <c r="I4889" s="9">
        <f t="shared" si="766"/>
        <v>0</v>
      </c>
      <c r="J4889" s="10">
        <f t="shared" si="766"/>
        <v>-3.3775281791803557E-4</v>
      </c>
      <c r="K4889" s="26"/>
      <c r="L4889" s="1"/>
      <c r="M4889" s="22" t="e">
        <f t="shared" si="763"/>
        <v>#N/A</v>
      </c>
      <c r="N4889" s="22" t="e">
        <f t="shared" si="764"/>
        <v>#N/A</v>
      </c>
      <c r="O4889" s="22" t="e">
        <f t="shared" si="765"/>
        <v>#N/A</v>
      </c>
      <c r="P4889" s="27" t="e">
        <f t="shared" si="767"/>
        <v>#N/A</v>
      </c>
      <c r="Q4889" s="27" t="e">
        <f t="shared" si="768"/>
        <v>#N/A</v>
      </c>
      <c r="R4889" s="27" t="e">
        <f t="shared" si="769"/>
        <v>#N/A</v>
      </c>
      <c r="S4889" s="27" t="e">
        <f t="shared" si="770"/>
        <v>#N/A</v>
      </c>
      <c r="T4889" s="28" t="e">
        <f t="shared" si="771"/>
        <v>#N/A</v>
      </c>
    </row>
    <row r="4890" spans="1:20">
      <c r="A4890" s="4">
        <v>39128</v>
      </c>
      <c r="B4890" s="14">
        <v>478.725368583273</v>
      </c>
      <c r="C4890" s="40">
        <v>100</v>
      </c>
      <c r="D4890" s="15">
        <v>1509.98</v>
      </c>
      <c r="E4890" s="16">
        <f t="shared" si="762"/>
        <v>107.81992639744895</v>
      </c>
      <c r="F4890" s="17">
        <f t="shared" si="762"/>
        <v>100</v>
      </c>
      <c r="G4890" s="18">
        <f t="shared" si="762"/>
        <v>86.540731995277739</v>
      </c>
      <c r="H4890" s="8">
        <f t="shared" si="766"/>
        <v>1.1158075166313175E-3</v>
      </c>
      <c r="I4890" s="9">
        <f t="shared" si="766"/>
        <v>0</v>
      </c>
      <c r="J4890" s="10">
        <f t="shared" si="766"/>
        <v>6.8259385665525585E-4</v>
      </c>
      <c r="K4890" s="26"/>
      <c r="L4890" s="1"/>
      <c r="M4890" s="22" t="e">
        <f t="shared" si="763"/>
        <v>#N/A</v>
      </c>
      <c r="N4890" s="22" t="e">
        <f t="shared" si="764"/>
        <v>#N/A</v>
      </c>
      <c r="O4890" s="22" t="e">
        <f t="shared" si="765"/>
        <v>#N/A</v>
      </c>
      <c r="P4890" s="27" t="e">
        <f t="shared" si="767"/>
        <v>#N/A</v>
      </c>
      <c r="Q4890" s="27" t="e">
        <f t="shared" si="768"/>
        <v>#N/A</v>
      </c>
      <c r="R4890" s="27" t="e">
        <f t="shared" si="769"/>
        <v>#N/A</v>
      </c>
      <c r="S4890" s="27" t="e">
        <f t="shared" si="770"/>
        <v>#N/A</v>
      </c>
      <c r="T4890" s="28" t="e">
        <f t="shared" si="771"/>
        <v>#N/A</v>
      </c>
    </row>
    <row r="4891" spans="1:20">
      <c r="A4891" s="4">
        <v>39127</v>
      </c>
      <c r="B4891" s="14">
        <v>478.19179858002599</v>
      </c>
      <c r="C4891" s="40">
        <v>100</v>
      </c>
      <c r="D4891" s="15">
        <v>1508.95</v>
      </c>
      <c r="E4891" s="16">
        <f t="shared" si="762"/>
        <v>107.69975420217082</v>
      </c>
      <c r="F4891" s="17">
        <f t="shared" si="762"/>
        <v>100</v>
      </c>
      <c r="G4891" s="18">
        <f t="shared" si="762"/>
        <v>86.48170011806404</v>
      </c>
      <c r="H4891" s="8">
        <f t="shared" si="766"/>
        <v>5.7187241883152051E-3</v>
      </c>
      <c r="I4891" s="9">
        <f t="shared" si="766"/>
        <v>0</v>
      </c>
      <c r="J4891" s="10">
        <f t="shared" si="766"/>
        <v>6.2081566242564445E-3</v>
      </c>
      <c r="K4891" s="26"/>
      <c r="L4891" s="1"/>
      <c r="M4891" s="22" t="e">
        <f t="shared" si="763"/>
        <v>#N/A</v>
      </c>
      <c r="N4891" s="22" t="e">
        <f t="shared" si="764"/>
        <v>#N/A</v>
      </c>
      <c r="O4891" s="22" t="e">
        <f t="shared" si="765"/>
        <v>#N/A</v>
      </c>
      <c r="P4891" s="27" t="e">
        <f t="shared" si="767"/>
        <v>#N/A</v>
      </c>
      <c r="Q4891" s="27" t="e">
        <f t="shared" si="768"/>
        <v>#N/A</v>
      </c>
      <c r="R4891" s="27" t="e">
        <f t="shared" si="769"/>
        <v>#N/A</v>
      </c>
      <c r="S4891" s="27" t="e">
        <f t="shared" si="770"/>
        <v>#N/A</v>
      </c>
      <c r="T4891" s="28" t="e">
        <f t="shared" si="771"/>
        <v>#N/A</v>
      </c>
    </row>
    <row r="4892" spans="1:20">
      <c r="A4892" s="4">
        <v>39126</v>
      </c>
      <c r="B4892" s="14">
        <v>475.472701341978</v>
      </c>
      <c r="C4892" s="40">
        <v>100</v>
      </c>
      <c r="D4892" s="15">
        <v>1499.64</v>
      </c>
      <c r="E4892" s="16">
        <f t="shared" si="762"/>
        <v>107.08735117673383</v>
      </c>
      <c r="F4892" s="17">
        <f t="shared" si="762"/>
        <v>100</v>
      </c>
      <c r="G4892" s="18">
        <f t="shared" si="762"/>
        <v>85.948120723054814</v>
      </c>
      <c r="H4892" s="8">
        <f t="shared" si="766"/>
        <v>4.5859315030392089E-3</v>
      </c>
      <c r="I4892" s="9">
        <f t="shared" si="766"/>
        <v>0</v>
      </c>
      <c r="J4892" s="10">
        <f t="shared" si="766"/>
        <v>7.9987094519204938E-3</v>
      </c>
      <c r="K4892" s="26"/>
      <c r="L4892" s="1"/>
      <c r="M4892" s="22" t="e">
        <f t="shared" si="763"/>
        <v>#N/A</v>
      </c>
      <c r="N4892" s="22" t="e">
        <f t="shared" si="764"/>
        <v>#N/A</v>
      </c>
      <c r="O4892" s="22" t="e">
        <f t="shared" si="765"/>
        <v>#N/A</v>
      </c>
      <c r="P4892" s="27" t="e">
        <f t="shared" si="767"/>
        <v>#N/A</v>
      </c>
      <c r="Q4892" s="27" t="e">
        <f t="shared" si="768"/>
        <v>#N/A</v>
      </c>
      <c r="R4892" s="27" t="e">
        <f t="shared" si="769"/>
        <v>#N/A</v>
      </c>
      <c r="S4892" s="27" t="e">
        <f t="shared" si="770"/>
        <v>#N/A</v>
      </c>
      <c r="T4892" s="28" t="e">
        <f t="shared" si="771"/>
        <v>#N/A</v>
      </c>
    </row>
    <row r="4893" spans="1:20">
      <c r="A4893" s="4">
        <v>39125</v>
      </c>
      <c r="B4893" s="14">
        <v>473.30217001007202</v>
      </c>
      <c r="C4893" s="40">
        <v>100</v>
      </c>
      <c r="D4893" s="15">
        <v>1487.74</v>
      </c>
      <c r="E4893" s="16">
        <f t="shared" si="762"/>
        <v>106.59849776764453</v>
      </c>
      <c r="F4893" s="17">
        <f t="shared" si="762"/>
        <v>100</v>
      </c>
      <c r="G4893" s="18">
        <f t="shared" si="762"/>
        <v>85.2661019474791</v>
      </c>
      <c r="H4893" s="8">
        <f t="shared" si="766"/>
        <v>-2.4834010689765984E-3</v>
      </c>
      <c r="I4893" s="9">
        <f t="shared" si="766"/>
        <v>0</v>
      </c>
      <c r="J4893" s="10">
        <f t="shared" si="766"/>
        <v>-3.4630352800906206E-3</v>
      </c>
      <c r="K4893" s="26"/>
      <c r="L4893" s="1"/>
      <c r="M4893" s="22" t="e">
        <f t="shared" si="763"/>
        <v>#N/A</v>
      </c>
      <c r="N4893" s="22" t="e">
        <f t="shared" si="764"/>
        <v>#N/A</v>
      </c>
      <c r="O4893" s="22" t="e">
        <f t="shared" si="765"/>
        <v>#N/A</v>
      </c>
      <c r="P4893" s="27" t="e">
        <f t="shared" si="767"/>
        <v>#N/A</v>
      </c>
      <c r="Q4893" s="27" t="e">
        <f t="shared" si="768"/>
        <v>#N/A</v>
      </c>
      <c r="R4893" s="27" t="e">
        <f t="shared" si="769"/>
        <v>#N/A</v>
      </c>
      <c r="S4893" s="27" t="e">
        <f t="shared" si="770"/>
        <v>#N/A</v>
      </c>
      <c r="T4893" s="28" t="e">
        <f t="shared" si="771"/>
        <v>#N/A</v>
      </c>
    </row>
    <row r="4894" spans="1:20">
      <c r="A4894" s="4">
        <v>39122</v>
      </c>
      <c r="B4894" s="14">
        <v>474.48049537950601</v>
      </c>
      <c r="C4894" s="40">
        <v>100</v>
      </c>
      <c r="D4894" s="15">
        <v>1492.91</v>
      </c>
      <c r="E4894" s="16">
        <f t="shared" si="762"/>
        <v>106.86388365053726</v>
      </c>
      <c r="F4894" s="17">
        <f t="shared" si="762"/>
        <v>100</v>
      </c>
      <c r="G4894" s="18">
        <f t="shared" si="762"/>
        <v>85.56240758359057</v>
      </c>
      <c r="H4894" s="8">
        <f t="shared" si="766"/>
        <v>-5.9029599855863202E-3</v>
      </c>
      <c r="I4894" s="9">
        <f t="shared" si="766"/>
        <v>0</v>
      </c>
      <c r="J4894" s="10">
        <f t="shared" si="766"/>
        <v>-7.5650306789248889E-3</v>
      </c>
      <c r="K4894" s="26"/>
      <c r="L4894" s="1"/>
      <c r="M4894" s="22" t="e">
        <f t="shared" si="763"/>
        <v>#N/A</v>
      </c>
      <c r="N4894" s="22" t="e">
        <f t="shared" si="764"/>
        <v>#N/A</v>
      </c>
      <c r="O4894" s="22" t="e">
        <f t="shared" si="765"/>
        <v>#N/A</v>
      </c>
      <c r="P4894" s="27" t="e">
        <f t="shared" si="767"/>
        <v>#N/A</v>
      </c>
      <c r="Q4894" s="27" t="e">
        <f t="shared" si="768"/>
        <v>#N/A</v>
      </c>
      <c r="R4894" s="27" t="e">
        <f t="shared" si="769"/>
        <v>#N/A</v>
      </c>
      <c r="S4894" s="27" t="e">
        <f t="shared" si="770"/>
        <v>#N/A</v>
      </c>
      <c r="T4894" s="28" t="e">
        <f t="shared" si="771"/>
        <v>#N/A</v>
      </c>
    </row>
    <row r="4895" spans="1:20">
      <c r="A4895" s="4">
        <v>39121</v>
      </c>
      <c r="B4895" s="14">
        <v>477.29796617503899</v>
      </c>
      <c r="C4895" s="40">
        <v>100</v>
      </c>
      <c r="D4895" s="15">
        <v>1504.29</v>
      </c>
      <c r="E4895" s="16">
        <f t="shared" si="762"/>
        <v>107.49844265604877</v>
      </c>
      <c r="F4895" s="17">
        <f t="shared" si="762"/>
        <v>100</v>
      </c>
      <c r="G4895" s="18">
        <f t="shared" si="762"/>
        <v>86.214623858048682</v>
      </c>
      <c r="H4895" s="8">
        <f t="shared" si="766"/>
        <v>-5.7061150291171092E-4</v>
      </c>
      <c r="I4895" s="9">
        <f t="shared" si="766"/>
        <v>0</v>
      </c>
      <c r="J4895" s="10">
        <f t="shared" si="766"/>
        <v>-1.2017794303166296E-3</v>
      </c>
      <c r="K4895" s="26"/>
      <c r="L4895" s="1"/>
      <c r="M4895" s="22" t="e">
        <f t="shared" si="763"/>
        <v>#N/A</v>
      </c>
      <c r="N4895" s="22" t="e">
        <f t="shared" si="764"/>
        <v>#N/A</v>
      </c>
      <c r="O4895" s="22" t="e">
        <f t="shared" si="765"/>
        <v>#N/A</v>
      </c>
      <c r="P4895" s="27" t="e">
        <f t="shared" si="767"/>
        <v>#N/A</v>
      </c>
      <c r="Q4895" s="27" t="e">
        <f t="shared" si="768"/>
        <v>#N/A</v>
      </c>
      <c r="R4895" s="27" t="e">
        <f t="shared" si="769"/>
        <v>#N/A</v>
      </c>
      <c r="S4895" s="27" t="e">
        <f t="shared" si="770"/>
        <v>#N/A</v>
      </c>
      <c r="T4895" s="28" t="e">
        <f t="shared" si="771"/>
        <v>#N/A</v>
      </c>
    </row>
    <row r="4896" spans="1:20">
      <c r="A4896" s="4">
        <v>39120</v>
      </c>
      <c r="B4896" s="14">
        <v>477.57047338060102</v>
      </c>
      <c r="C4896" s="40">
        <v>100</v>
      </c>
      <c r="D4896" s="15">
        <v>1506.1</v>
      </c>
      <c r="E4896" s="16">
        <f t="shared" si="762"/>
        <v>107.55981752517972</v>
      </c>
      <c r="F4896" s="17">
        <f t="shared" si="762"/>
        <v>100</v>
      </c>
      <c r="G4896" s="18">
        <f t="shared" si="762"/>
        <v>86.31835948693876</v>
      </c>
      <c r="H4896" s="8">
        <f t="shared" si="766"/>
        <v>1.6643857911442517E-3</v>
      </c>
      <c r="I4896" s="9">
        <f t="shared" si="766"/>
        <v>0</v>
      </c>
      <c r="J4896" s="10">
        <f t="shared" si="766"/>
        <v>1.7159731829305969E-3</v>
      </c>
      <c r="K4896" s="26"/>
      <c r="L4896" s="1"/>
      <c r="M4896" s="22" t="e">
        <f t="shared" si="763"/>
        <v>#N/A</v>
      </c>
      <c r="N4896" s="22" t="e">
        <f t="shared" si="764"/>
        <v>#N/A</v>
      </c>
      <c r="O4896" s="22" t="e">
        <f t="shared" si="765"/>
        <v>#N/A</v>
      </c>
      <c r="P4896" s="27" t="e">
        <f t="shared" si="767"/>
        <v>#N/A</v>
      </c>
      <c r="Q4896" s="27" t="e">
        <f t="shared" si="768"/>
        <v>#N/A</v>
      </c>
      <c r="R4896" s="27" t="e">
        <f t="shared" si="769"/>
        <v>#N/A</v>
      </c>
      <c r="S4896" s="27" t="e">
        <f t="shared" si="770"/>
        <v>#N/A</v>
      </c>
      <c r="T4896" s="28" t="e">
        <f t="shared" si="771"/>
        <v>#N/A</v>
      </c>
    </row>
    <row r="4897" spans="1:20">
      <c r="A4897" s="4">
        <v>39119</v>
      </c>
      <c r="B4897" s="14">
        <v>476.77693262838898</v>
      </c>
      <c r="C4897" s="40">
        <v>100</v>
      </c>
      <c r="D4897" s="15">
        <v>1503.52</v>
      </c>
      <c r="E4897" s="16">
        <f t="shared" si="762"/>
        <v>107.38109395815825</v>
      </c>
      <c r="F4897" s="17">
        <f t="shared" si="762"/>
        <v>100</v>
      </c>
      <c r="G4897" s="18">
        <f t="shared" si="762"/>
        <v>86.170493231393792</v>
      </c>
      <c r="H4897" s="8">
        <f t="shared" si="766"/>
        <v>8.134509324209116E-4</v>
      </c>
      <c r="I4897" s="9">
        <f t="shared" si="766"/>
        <v>0</v>
      </c>
      <c r="J4897" s="10">
        <f t="shared" si="766"/>
        <v>-3.3908898093804041E-4</v>
      </c>
      <c r="K4897" s="26"/>
      <c r="L4897" s="1"/>
      <c r="M4897" s="22" t="e">
        <f t="shared" si="763"/>
        <v>#N/A</v>
      </c>
      <c r="N4897" s="22" t="e">
        <f t="shared" si="764"/>
        <v>#N/A</v>
      </c>
      <c r="O4897" s="22" t="e">
        <f t="shared" si="765"/>
        <v>#N/A</v>
      </c>
      <c r="P4897" s="27" t="e">
        <f t="shared" si="767"/>
        <v>#N/A</v>
      </c>
      <c r="Q4897" s="27" t="e">
        <f t="shared" si="768"/>
        <v>#N/A</v>
      </c>
      <c r="R4897" s="27" t="e">
        <f t="shared" si="769"/>
        <v>#N/A</v>
      </c>
      <c r="S4897" s="27" t="e">
        <f t="shared" si="770"/>
        <v>#N/A</v>
      </c>
      <c r="T4897" s="28" t="e">
        <f t="shared" si="771"/>
        <v>#N/A</v>
      </c>
    </row>
    <row r="4898" spans="1:20">
      <c r="A4898" s="4">
        <v>39118</v>
      </c>
      <c r="B4898" s="14">
        <v>476.389413216013</v>
      </c>
      <c r="C4898" s="40">
        <v>100</v>
      </c>
      <c r="D4898" s="15">
        <v>1504.03</v>
      </c>
      <c r="E4898" s="16">
        <f t="shared" si="762"/>
        <v>107.29381570373104</v>
      </c>
      <c r="F4898" s="17">
        <f t="shared" si="762"/>
        <v>100</v>
      </c>
      <c r="G4898" s="18">
        <f t="shared" si="762"/>
        <v>86.199722607489903</v>
      </c>
      <c r="H4898" s="8">
        <f t="shared" si="766"/>
        <v>7.8084796134736401E-4</v>
      </c>
      <c r="I4898" s="9">
        <f t="shared" si="766"/>
        <v>0</v>
      </c>
      <c r="J4898" s="10">
        <f t="shared" si="766"/>
        <v>5.1222010829787834E-4</v>
      </c>
      <c r="K4898" s="26"/>
      <c r="L4898" s="1"/>
      <c r="M4898" s="22" t="e">
        <f t="shared" si="763"/>
        <v>#N/A</v>
      </c>
      <c r="N4898" s="22" t="e">
        <f t="shared" si="764"/>
        <v>#N/A</v>
      </c>
      <c r="O4898" s="22" t="e">
        <f t="shared" si="765"/>
        <v>#N/A</v>
      </c>
      <c r="P4898" s="27" t="e">
        <f t="shared" si="767"/>
        <v>#N/A</v>
      </c>
      <c r="Q4898" s="27" t="e">
        <f t="shared" si="768"/>
        <v>#N/A</v>
      </c>
      <c r="R4898" s="27" t="e">
        <f t="shared" si="769"/>
        <v>#N/A</v>
      </c>
      <c r="S4898" s="27" t="e">
        <f t="shared" si="770"/>
        <v>#N/A</v>
      </c>
      <c r="T4898" s="28" t="e">
        <f t="shared" si="771"/>
        <v>#N/A</v>
      </c>
    </row>
    <row r="4899" spans="1:20">
      <c r="A4899" s="4">
        <v>39115</v>
      </c>
      <c r="B4899" s="14">
        <v>476.01771575310198</v>
      </c>
      <c r="C4899" s="40">
        <v>100</v>
      </c>
      <c r="D4899" s="15">
        <v>1503.26</v>
      </c>
      <c r="E4899" s="16">
        <f t="shared" si="762"/>
        <v>107.21010091499572</v>
      </c>
      <c r="F4899" s="17">
        <f t="shared" si="762"/>
        <v>100</v>
      </c>
      <c r="G4899" s="18">
        <f t="shared" si="762"/>
        <v>86.155591980835013</v>
      </c>
      <c r="H4899" s="8">
        <f t="shared" si="766"/>
        <v>1.0969263676405827E-3</v>
      </c>
      <c r="I4899" s="9">
        <f t="shared" si="766"/>
        <v>0</v>
      </c>
      <c r="J4899" s="10">
        <f t="shared" si="766"/>
        <v>1.5523708633979894E-3</v>
      </c>
      <c r="K4899" s="26"/>
      <c r="L4899" s="1"/>
      <c r="M4899" s="22" t="e">
        <f t="shared" si="763"/>
        <v>#N/A</v>
      </c>
      <c r="N4899" s="22" t="e">
        <f t="shared" si="764"/>
        <v>#N/A</v>
      </c>
      <c r="O4899" s="22" t="e">
        <f t="shared" si="765"/>
        <v>#N/A</v>
      </c>
      <c r="P4899" s="27" t="e">
        <f t="shared" si="767"/>
        <v>#N/A</v>
      </c>
      <c r="Q4899" s="27" t="e">
        <f t="shared" si="768"/>
        <v>#N/A</v>
      </c>
      <c r="R4899" s="27" t="e">
        <f t="shared" si="769"/>
        <v>#N/A</v>
      </c>
      <c r="S4899" s="27" t="e">
        <f t="shared" si="770"/>
        <v>#N/A</v>
      </c>
      <c r="T4899" s="28" t="e">
        <f t="shared" si="771"/>
        <v>#N/A</v>
      </c>
    </row>
    <row r="4900" spans="1:20">
      <c r="A4900" s="4">
        <v>39114</v>
      </c>
      <c r="B4900" s="14">
        <v>475.49613150873898</v>
      </c>
      <c r="C4900" s="40">
        <v>100</v>
      </c>
      <c r="D4900" s="15">
        <v>1500.93</v>
      </c>
      <c r="E4900" s="16">
        <f t="shared" si="762"/>
        <v>107.09262818735708</v>
      </c>
      <c r="F4900" s="17">
        <f t="shared" si="762"/>
        <v>100</v>
      </c>
      <c r="G4900" s="18">
        <f t="shared" si="762"/>
        <v>86.022053850827334</v>
      </c>
      <c r="H4900" s="8">
        <f t="shared" si="766"/>
        <v>3.008650405240676E-3</v>
      </c>
      <c r="I4900" s="9">
        <f t="shared" si="766"/>
        <v>0</v>
      </c>
      <c r="J4900" s="10">
        <f t="shared" si="766"/>
        <v>5.372058596968321E-3</v>
      </c>
      <c r="K4900" s="26"/>
      <c r="L4900" s="1"/>
      <c r="M4900" s="22" t="e">
        <f t="shared" si="763"/>
        <v>#N/A</v>
      </c>
      <c r="N4900" s="22" t="e">
        <f t="shared" si="764"/>
        <v>#N/A</v>
      </c>
      <c r="O4900" s="22" t="e">
        <f t="shared" si="765"/>
        <v>#N/A</v>
      </c>
      <c r="P4900" s="27" t="e">
        <f t="shared" si="767"/>
        <v>#N/A</v>
      </c>
      <c r="Q4900" s="27" t="e">
        <f t="shared" si="768"/>
        <v>#N/A</v>
      </c>
      <c r="R4900" s="27" t="e">
        <f t="shared" si="769"/>
        <v>#N/A</v>
      </c>
      <c r="S4900" s="27" t="e">
        <f t="shared" si="770"/>
        <v>#N/A</v>
      </c>
      <c r="T4900" s="28" t="e">
        <f t="shared" si="771"/>
        <v>#N/A</v>
      </c>
    </row>
    <row r="4901" spans="1:20">
      <c r="A4901" s="4">
        <v>39113</v>
      </c>
      <c r="B4901" s="14">
        <v>474.06982114922602</v>
      </c>
      <c r="C4901" s="40">
        <v>100</v>
      </c>
      <c r="D4901" s="15">
        <v>1492.91</v>
      </c>
      <c r="E4901" s="16">
        <f t="shared" si="762"/>
        <v>106.77139040036093</v>
      </c>
      <c r="F4901" s="17">
        <f t="shared" si="762"/>
        <v>100</v>
      </c>
      <c r="G4901" s="18">
        <f t="shared" si="762"/>
        <v>85.562407583590598</v>
      </c>
      <c r="H4901" s="8">
        <f t="shared" si="766"/>
        <v>4.8932002848520728E-3</v>
      </c>
      <c r="I4901" s="9">
        <f t="shared" si="766"/>
        <v>0</v>
      </c>
      <c r="J4901" s="10">
        <f t="shared" si="766"/>
        <v>6.2752763548128421E-3</v>
      </c>
      <c r="K4901" s="26"/>
      <c r="L4901" s="1"/>
      <c r="M4901" s="22" t="e">
        <f t="shared" si="763"/>
        <v>#N/A</v>
      </c>
      <c r="N4901" s="22" t="e">
        <f t="shared" si="764"/>
        <v>#N/A</v>
      </c>
      <c r="O4901" s="22" t="e">
        <f t="shared" si="765"/>
        <v>#N/A</v>
      </c>
      <c r="P4901" s="27" t="e">
        <f t="shared" si="767"/>
        <v>#N/A</v>
      </c>
      <c r="Q4901" s="27" t="e">
        <f t="shared" si="768"/>
        <v>#N/A</v>
      </c>
      <c r="R4901" s="27" t="e">
        <f t="shared" si="769"/>
        <v>#N/A</v>
      </c>
      <c r="S4901" s="27" t="e">
        <f t="shared" si="770"/>
        <v>#N/A</v>
      </c>
      <c r="T4901" s="28" t="e">
        <f t="shared" si="771"/>
        <v>#N/A</v>
      </c>
    </row>
    <row r="4902" spans="1:20">
      <c r="A4902" s="4">
        <v>39112</v>
      </c>
      <c r="B4902" s="14">
        <v>471.76139814145802</v>
      </c>
      <c r="C4902" s="40">
        <v>100</v>
      </c>
      <c r="D4902" s="15">
        <v>1483.6</v>
      </c>
      <c r="E4902" s="16">
        <f t="shared" si="762"/>
        <v>106.25148062510023</v>
      </c>
      <c r="F4902" s="17">
        <f t="shared" si="762"/>
        <v>100</v>
      </c>
      <c r="G4902" s="18">
        <f t="shared" si="762"/>
        <v>85.028828188581343</v>
      </c>
      <c r="H4902" s="8">
        <f t="shared" si="766"/>
        <v>3.590178152606871E-3</v>
      </c>
      <c r="I4902" s="9">
        <f t="shared" si="766"/>
        <v>0</v>
      </c>
      <c r="J4902" s="10">
        <f t="shared" si="766"/>
        <v>5.4351509237045015E-3</v>
      </c>
      <c r="K4902" s="26"/>
      <c r="L4902" s="1"/>
      <c r="M4902" s="22" t="e">
        <f t="shared" si="763"/>
        <v>#N/A</v>
      </c>
      <c r="N4902" s="22" t="e">
        <f t="shared" si="764"/>
        <v>#N/A</v>
      </c>
      <c r="O4902" s="22" t="e">
        <f t="shared" si="765"/>
        <v>#N/A</v>
      </c>
      <c r="P4902" s="27" t="e">
        <f t="shared" si="767"/>
        <v>#N/A</v>
      </c>
      <c r="Q4902" s="27" t="e">
        <f t="shared" si="768"/>
        <v>#N/A</v>
      </c>
      <c r="R4902" s="27" t="e">
        <f t="shared" si="769"/>
        <v>#N/A</v>
      </c>
      <c r="S4902" s="27" t="e">
        <f t="shared" si="770"/>
        <v>#N/A</v>
      </c>
      <c r="T4902" s="28" t="e">
        <f t="shared" si="771"/>
        <v>#N/A</v>
      </c>
    </row>
    <row r="4903" spans="1:20">
      <c r="A4903" s="4">
        <v>39111</v>
      </c>
      <c r="B4903" s="14">
        <v>470.07374963540298</v>
      </c>
      <c r="C4903" s="40">
        <v>100</v>
      </c>
      <c r="D4903" s="15">
        <v>1475.58</v>
      </c>
      <c r="E4903" s="16">
        <f t="shared" si="762"/>
        <v>105.87138349708273</v>
      </c>
      <c r="F4903" s="17">
        <f t="shared" si="762"/>
        <v>100</v>
      </c>
      <c r="G4903" s="18">
        <f t="shared" si="762"/>
        <v>84.569181921344608</v>
      </c>
      <c r="H4903" s="8">
        <f t="shared" si="766"/>
        <v>-8.4742152590133735E-4</v>
      </c>
      <c r="I4903" s="9">
        <f t="shared" si="766"/>
        <v>0</v>
      </c>
      <c r="J4903" s="10">
        <f t="shared" si="766"/>
        <v>-8.8023400682535335E-4</v>
      </c>
      <c r="K4903" s="26"/>
      <c r="L4903" s="1"/>
      <c r="M4903" s="22" t="e">
        <f t="shared" si="763"/>
        <v>#N/A</v>
      </c>
      <c r="N4903" s="22" t="e">
        <f t="shared" si="764"/>
        <v>#N/A</v>
      </c>
      <c r="O4903" s="22" t="e">
        <f t="shared" si="765"/>
        <v>#N/A</v>
      </c>
      <c r="P4903" s="27" t="e">
        <f t="shared" si="767"/>
        <v>#N/A</v>
      </c>
      <c r="Q4903" s="27" t="e">
        <f t="shared" si="768"/>
        <v>#N/A</v>
      </c>
      <c r="R4903" s="27" t="e">
        <f t="shared" si="769"/>
        <v>#N/A</v>
      </c>
      <c r="S4903" s="27" t="e">
        <f t="shared" si="770"/>
        <v>#N/A</v>
      </c>
      <c r="T4903" s="28" t="e">
        <f t="shared" si="771"/>
        <v>#N/A</v>
      </c>
    </row>
    <row r="4904" spans="1:20">
      <c r="A4904" s="4">
        <v>39108</v>
      </c>
      <c r="B4904" s="14">
        <v>470.47243810679799</v>
      </c>
      <c r="C4904" s="40">
        <v>100</v>
      </c>
      <c r="D4904" s="15">
        <v>1476.88</v>
      </c>
      <c r="E4904" s="16">
        <f t="shared" si="762"/>
        <v>105.96117727961933</v>
      </c>
      <c r="F4904" s="17">
        <f t="shared" si="762"/>
        <v>100</v>
      </c>
      <c r="G4904" s="18">
        <f t="shared" si="762"/>
        <v>84.643688174138603</v>
      </c>
      <c r="H4904" s="8">
        <f t="shared" si="766"/>
        <v>-9.7504031413853109E-4</v>
      </c>
      <c r="I4904" s="9">
        <f t="shared" si="766"/>
        <v>0</v>
      </c>
      <c r="J4904" s="10">
        <f t="shared" si="766"/>
        <v>-1.2240564283250155E-3</v>
      </c>
      <c r="K4904" s="26"/>
      <c r="L4904" s="1"/>
      <c r="M4904" s="22" t="e">
        <f t="shared" si="763"/>
        <v>#N/A</v>
      </c>
      <c r="N4904" s="22" t="e">
        <f t="shared" si="764"/>
        <v>#N/A</v>
      </c>
      <c r="O4904" s="22" t="e">
        <f t="shared" si="765"/>
        <v>#N/A</v>
      </c>
      <c r="P4904" s="27" t="e">
        <f t="shared" si="767"/>
        <v>#N/A</v>
      </c>
      <c r="Q4904" s="27" t="e">
        <f t="shared" si="768"/>
        <v>#N/A</v>
      </c>
      <c r="R4904" s="27" t="e">
        <f t="shared" si="769"/>
        <v>#N/A</v>
      </c>
      <c r="S4904" s="27" t="e">
        <f t="shared" si="770"/>
        <v>#N/A</v>
      </c>
      <c r="T4904" s="28" t="e">
        <f t="shared" si="771"/>
        <v>#N/A</v>
      </c>
    </row>
    <row r="4905" spans="1:20">
      <c r="A4905" s="4">
        <v>39107</v>
      </c>
      <c r="B4905" s="14">
        <v>470.93161541703199</v>
      </c>
      <c r="C4905" s="40">
        <v>100</v>
      </c>
      <c r="D4905" s="15">
        <v>1478.69</v>
      </c>
      <c r="E4905" s="16">
        <f t="shared" si="762"/>
        <v>106.0645945351939</v>
      </c>
      <c r="F4905" s="17">
        <f t="shared" si="762"/>
        <v>100</v>
      </c>
      <c r="G4905" s="18">
        <f t="shared" si="762"/>
        <v>84.747423803028681</v>
      </c>
      <c r="H4905" s="8">
        <f t="shared" si="766"/>
        <v>-8.4362323074073098E-3</v>
      </c>
      <c r="I4905" s="9">
        <f t="shared" si="766"/>
        <v>0</v>
      </c>
      <c r="J4905" s="10">
        <f t="shared" si="766"/>
        <v>-1.1749216384743355E-2</v>
      </c>
      <c r="K4905" s="26"/>
      <c r="L4905" s="1"/>
      <c r="M4905" s="22" t="e">
        <f t="shared" si="763"/>
        <v>#N/A</v>
      </c>
      <c r="N4905" s="22" t="e">
        <f t="shared" si="764"/>
        <v>#N/A</v>
      </c>
      <c r="O4905" s="22" t="e">
        <f t="shared" si="765"/>
        <v>#N/A</v>
      </c>
      <c r="P4905" s="27" t="e">
        <f t="shared" si="767"/>
        <v>#N/A</v>
      </c>
      <c r="Q4905" s="27" t="e">
        <f t="shared" si="768"/>
        <v>#N/A</v>
      </c>
      <c r="R4905" s="27" t="e">
        <f t="shared" si="769"/>
        <v>#N/A</v>
      </c>
      <c r="S4905" s="27" t="e">
        <f t="shared" si="770"/>
        <v>#N/A</v>
      </c>
      <c r="T4905" s="28" t="e">
        <f t="shared" si="771"/>
        <v>#N/A</v>
      </c>
    </row>
    <row r="4906" spans="1:20">
      <c r="A4906" s="4">
        <v>39106</v>
      </c>
      <c r="B4906" s="14">
        <v>474.93830529216302</v>
      </c>
      <c r="C4906" s="40">
        <v>100</v>
      </c>
      <c r="D4906" s="15">
        <v>1496.27</v>
      </c>
      <c r="E4906" s="16">
        <f t="shared" si="762"/>
        <v>106.96699293683383</v>
      </c>
      <c r="F4906" s="17">
        <f t="shared" si="762"/>
        <v>100</v>
      </c>
      <c r="G4906" s="18">
        <f t="shared" si="762"/>
        <v>85.754977590811947</v>
      </c>
      <c r="H4906" s="8">
        <f t="shared" si="766"/>
        <v>4.4318921795416522E-3</v>
      </c>
      <c r="I4906" s="9">
        <f t="shared" si="766"/>
        <v>0</v>
      </c>
      <c r="J4906" s="10">
        <f t="shared" si="766"/>
        <v>7.4874591792073453E-3</v>
      </c>
      <c r="K4906" s="26"/>
      <c r="L4906" s="1"/>
      <c r="M4906" s="22" t="e">
        <f t="shared" si="763"/>
        <v>#N/A</v>
      </c>
      <c r="N4906" s="22" t="e">
        <f t="shared" si="764"/>
        <v>#N/A</v>
      </c>
      <c r="O4906" s="22" t="e">
        <f t="shared" si="765"/>
        <v>#N/A</v>
      </c>
      <c r="P4906" s="27" t="e">
        <f t="shared" si="767"/>
        <v>#N/A</v>
      </c>
      <c r="Q4906" s="27" t="e">
        <f t="shared" si="768"/>
        <v>#N/A</v>
      </c>
      <c r="R4906" s="27" t="e">
        <f t="shared" si="769"/>
        <v>#N/A</v>
      </c>
      <c r="S4906" s="27" t="e">
        <f t="shared" si="770"/>
        <v>#N/A</v>
      </c>
      <c r="T4906" s="28" t="e">
        <f t="shared" si="771"/>
        <v>#N/A</v>
      </c>
    </row>
    <row r="4907" spans="1:20">
      <c r="A4907" s="4">
        <v>39105</v>
      </c>
      <c r="B4907" s="14">
        <v>472.84271735098201</v>
      </c>
      <c r="C4907" s="40">
        <v>100</v>
      </c>
      <c r="D4907" s="15">
        <v>1485.15</v>
      </c>
      <c r="E4907" s="16">
        <f t="shared" si="762"/>
        <v>106.49501849719597</v>
      </c>
      <c r="F4907" s="17">
        <f t="shared" si="762"/>
        <v>100</v>
      </c>
      <c r="G4907" s="18">
        <f t="shared" si="762"/>
        <v>85.117662566912642</v>
      </c>
      <c r="H4907" s="8">
        <f t="shared" si="766"/>
        <v>9.3968496082474928E-4</v>
      </c>
      <c r="I4907" s="9">
        <f t="shared" si="766"/>
        <v>0</v>
      </c>
      <c r="J4907" s="10">
        <f t="shared" si="766"/>
        <v>3.140830800405281E-3</v>
      </c>
      <c r="K4907" s="26"/>
      <c r="L4907" s="1"/>
      <c r="M4907" s="22" t="e">
        <f t="shared" si="763"/>
        <v>#N/A</v>
      </c>
      <c r="N4907" s="22" t="e">
        <f t="shared" si="764"/>
        <v>#N/A</v>
      </c>
      <c r="O4907" s="22" t="e">
        <f t="shared" si="765"/>
        <v>#N/A</v>
      </c>
      <c r="P4907" s="27" t="e">
        <f t="shared" si="767"/>
        <v>#N/A</v>
      </c>
      <c r="Q4907" s="27" t="e">
        <f t="shared" si="768"/>
        <v>#N/A</v>
      </c>
      <c r="R4907" s="27" t="e">
        <f t="shared" si="769"/>
        <v>#N/A</v>
      </c>
      <c r="S4907" s="27" t="e">
        <f t="shared" si="770"/>
        <v>#N/A</v>
      </c>
      <c r="T4907" s="28" t="e">
        <f t="shared" si="771"/>
        <v>#N/A</v>
      </c>
    </row>
    <row r="4908" spans="1:20">
      <c r="A4908" s="4">
        <v>39104</v>
      </c>
      <c r="B4908" s="14">
        <v>472.39881129249898</v>
      </c>
      <c r="C4908" s="40">
        <v>100</v>
      </c>
      <c r="D4908" s="15">
        <v>1480.5</v>
      </c>
      <c r="E4908" s="16">
        <f t="shared" si="762"/>
        <v>106.39504067756492</v>
      </c>
      <c r="F4908" s="17">
        <f t="shared" si="762"/>
        <v>100</v>
      </c>
      <c r="G4908" s="18">
        <f t="shared" si="762"/>
        <v>84.851159431918774</v>
      </c>
      <c r="H4908" s="8">
        <f t="shared" si="766"/>
        <v>-2.0166678358711776E-3</v>
      </c>
      <c r="I4908" s="9">
        <f t="shared" si="766"/>
        <v>0</v>
      </c>
      <c r="J4908" s="10">
        <f t="shared" si="766"/>
        <v>-4.0028255238993005E-3</v>
      </c>
      <c r="K4908" s="26"/>
      <c r="L4908" s="1"/>
      <c r="M4908" s="22" t="e">
        <f t="shared" si="763"/>
        <v>#N/A</v>
      </c>
      <c r="N4908" s="22" t="e">
        <f t="shared" si="764"/>
        <v>#N/A</v>
      </c>
      <c r="O4908" s="22" t="e">
        <f t="shared" si="765"/>
        <v>#N/A</v>
      </c>
      <c r="P4908" s="27" t="e">
        <f t="shared" si="767"/>
        <v>#N/A</v>
      </c>
      <c r="Q4908" s="27" t="e">
        <f t="shared" si="768"/>
        <v>#N/A</v>
      </c>
      <c r="R4908" s="27" t="e">
        <f t="shared" si="769"/>
        <v>#N/A</v>
      </c>
      <c r="S4908" s="27" t="e">
        <f t="shared" si="770"/>
        <v>#N/A</v>
      </c>
      <c r="T4908" s="28" t="e">
        <f t="shared" si="771"/>
        <v>#N/A</v>
      </c>
    </row>
    <row r="4909" spans="1:20">
      <c r="A4909" s="4">
        <v>39101</v>
      </c>
      <c r="B4909" s="14">
        <v>473.35340788518101</v>
      </c>
      <c r="C4909" s="40">
        <v>100</v>
      </c>
      <c r="D4909" s="15">
        <v>1486.45</v>
      </c>
      <c r="E4909" s="16">
        <f t="shared" si="762"/>
        <v>106.61003771159892</v>
      </c>
      <c r="F4909" s="17">
        <f t="shared" si="762"/>
        <v>100</v>
      </c>
      <c r="G4909" s="18">
        <f t="shared" si="762"/>
        <v>85.192168819706637</v>
      </c>
      <c r="H4909" s="8">
        <f t="shared" si="766"/>
        <v>9.1967318756913663E-4</v>
      </c>
      <c r="I4909" s="9">
        <f t="shared" si="766"/>
        <v>0</v>
      </c>
      <c r="J4909" s="10">
        <f t="shared" si="766"/>
        <v>2.4480381974887333E-3</v>
      </c>
      <c r="K4909" s="26"/>
      <c r="L4909" s="1"/>
      <c r="M4909" s="22" t="e">
        <f t="shared" si="763"/>
        <v>#N/A</v>
      </c>
      <c r="N4909" s="22" t="e">
        <f t="shared" si="764"/>
        <v>#N/A</v>
      </c>
      <c r="O4909" s="22" t="e">
        <f t="shared" si="765"/>
        <v>#N/A</v>
      </c>
      <c r="P4909" s="27" t="e">
        <f t="shared" si="767"/>
        <v>#N/A</v>
      </c>
      <c r="Q4909" s="27" t="e">
        <f t="shared" si="768"/>
        <v>#N/A</v>
      </c>
      <c r="R4909" s="27" t="e">
        <f t="shared" si="769"/>
        <v>#N/A</v>
      </c>
      <c r="S4909" s="27" t="e">
        <f t="shared" si="770"/>
        <v>#N/A</v>
      </c>
      <c r="T4909" s="28" t="e">
        <f t="shared" si="771"/>
        <v>#N/A</v>
      </c>
    </row>
    <row r="4910" spans="1:20">
      <c r="A4910" s="4">
        <v>39100</v>
      </c>
      <c r="B4910" s="14">
        <v>472.91847744157201</v>
      </c>
      <c r="C4910" s="40">
        <v>100</v>
      </c>
      <c r="D4910" s="15">
        <v>1482.82</v>
      </c>
      <c r="E4910" s="16">
        <f t="shared" si="762"/>
        <v>106.51208140617747</v>
      </c>
      <c r="F4910" s="17">
        <f t="shared" si="762"/>
        <v>100</v>
      </c>
      <c r="G4910" s="18">
        <f t="shared" si="762"/>
        <v>84.984124436904963</v>
      </c>
      <c r="H4910" s="8">
        <f t="shared" si="766"/>
        <v>-1.5200921787830168E-3</v>
      </c>
      <c r="I4910" s="9">
        <f t="shared" si="766"/>
        <v>0</v>
      </c>
      <c r="J4910" s="10">
        <f t="shared" si="766"/>
        <v>-3.8293069626205156E-3</v>
      </c>
      <c r="K4910" s="26"/>
      <c r="L4910" s="1"/>
      <c r="M4910" s="22" t="e">
        <f t="shared" si="763"/>
        <v>#N/A</v>
      </c>
      <c r="N4910" s="22" t="e">
        <f t="shared" si="764"/>
        <v>#N/A</v>
      </c>
      <c r="O4910" s="22" t="e">
        <f t="shared" si="765"/>
        <v>#N/A</v>
      </c>
      <c r="P4910" s="27" t="e">
        <f t="shared" si="767"/>
        <v>#N/A</v>
      </c>
      <c r="Q4910" s="27" t="e">
        <f t="shared" si="768"/>
        <v>#N/A</v>
      </c>
      <c r="R4910" s="27" t="e">
        <f t="shared" si="769"/>
        <v>#N/A</v>
      </c>
      <c r="S4910" s="27" t="e">
        <f t="shared" si="770"/>
        <v>#N/A</v>
      </c>
      <c r="T4910" s="28" t="e">
        <f t="shared" si="771"/>
        <v>#N/A</v>
      </c>
    </row>
    <row r="4911" spans="1:20">
      <c r="A4911" s="4">
        <v>39099</v>
      </c>
      <c r="B4911" s="14">
        <v>473.63845154734003</v>
      </c>
      <c r="C4911" s="40">
        <v>100</v>
      </c>
      <c r="D4911" s="15">
        <v>1488.52</v>
      </c>
      <c r="E4911" s="16">
        <f t="shared" si="762"/>
        <v>106.67423607811747</v>
      </c>
      <c r="F4911" s="17">
        <f t="shared" si="762"/>
        <v>100</v>
      </c>
      <c r="G4911" s="18">
        <f t="shared" si="762"/>
        <v>85.310805699155509</v>
      </c>
      <c r="H4911" s="8">
        <f t="shared" si="766"/>
        <v>-9.4499271589476574E-4</v>
      </c>
      <c r="I4911" s="9">
        <f t="shared" si="766"/>
        <v>0</v>
      </c>
      <c r="J4911" s="10">
        <f t="shared" si="766"/>
        <v>0</v>
      </c>
      <c r="K4911" s="26"/>
      <c r="L4911" s="1"/>
      <c r="M4911" s="22" t="e">
        <f t="shared" si="763"/>
        <v>#N/A</v>
      </c>
      <c r="N4911" s="22" t="e">
        <f t="shared" si="764"/>
        <v>#N/A</v>
      </c>
      <c r="O4911" s="22" t="e">
        <f t="shared" si="765"/>
        <v>#N/A</v>
      </c>
      <c r="P4911" s="27" t="e">
        <f t="shared" si="767"/>
        <v>#N/A</v>
      </c>
      <c r="Q4911" s="27" t="e">
        <f t="shared" si="768"/>
        <v>#N/A</v>
      </c>
      <c r="R4911" s="27" t="e">
        <f t="shared" si="769"/>
        <v>#N/A</v>
      </c>
      <c r="S4911" s="27" t="e">
        <f t="shared" si="770"/>
        <v>#N/A</v>
      </c>
      <c r="T4911" s="28" t="e">
        <f t="shared" si="771"/>
        <v>#N/A</v>
      </c>
    </row>
    <row r="4912" spans="1:20">
      <c r="A4912" s="4">
        <v>39098</v>
      </c>
      <c r="B4912" s="14">
        <v>474.08645979855402</v>
      </c>
      <c r="C4912" s="40">
        <v>100</v>
      </c>
      <c r="D4912" s="15">
        <v>1488.52</v>
      </c>
      <c r="E4912" s="16">
        <f t="shared" si="762"/>
        <v>106.7751378055824</v>
      </c>
      <c r="F4912" s="17">
        <f t="shared" si="762"/>
        <v>100</v>
      </c>
      <c r="G4912" s="18">
        <f t="shared" si="762"/>
        <v>85.310805699155509</v>
      </c>
      <c r="H4912" s="8">
        <f t="shared" si="766"/>
        <v>-3.6082397011627521E-4</v>
      </c>
      <c r="I4912" s="9">
        <f t="shared" si="766"/>
        <v>0</v>
      </c>
      <c r="J4912" s="10">
        <f t="shared" si="766"/>
        <v>-1.3820123710232002E-3</v>
      </c>
      <c r="K4912" s="26"/>
      <c r="L4912" s="1"/>
      <c r="M4912" s="22" t="e">
        <f t="shared" si="763"/>
        <v>#N/A</v>
      </c>
      <c r="N4912" s="22" t="e">
        <f t="shared" si="764"/>
        <v>#N/A</v>
      </c>
      <c r="O4912" s="22" t="e">
        <f t="shared" si="765"/>
        <v>#N/A</v>
      </c>
      <c r="P4912" s="27" t="e">
        <f t="shared" si="767"/>
        <v>#N/A</v>
      </c>
      <c r="Q4912" s="27" t="e">
        <f t="shared" si="768"/>
        <v>#N/A</v>
      </c>
      <c r="R4912" s="27" t="e">
        <f t="shared" si="769"/>
        <v>#N/A</v>
      </c>
      <c r="S4912" s="27" t="e">
        <f t="shared" si="770"/>
        <v>#N/A</v>
      </c>
      <c r="T4912" s="28" t="e">
        <f t="shared" si="771"/>
        <v>#N/A</v>
      </c>
    </row>
    <row r="4913" spans="1:20">
      <c r="A4913" s="4">
        <v>39094</v>
      </c>
      <c r="B4913" s="14">
        <v>474.25758330261903</v>
      </c>
      <c r="C4913" s="40">
        <v>100</v>
      </c>
      <c r="D4913" s="15">
        <v>1490.58</v>
      </c>
      <c r="E4913" s="16">
        <f t="shared" si="762"/>
        <v>106.81367874120853</v>
      </c>
      <c r="F4913" s="17">
        <f t="shared" si="762"/>
        <v>100</v>
      </c>
      <c r="G4913" s="18">
        <f t="shared" si="762"/>
        <v>85.428869453582891</v>
      </c>
      <c r="H4913" s="8">
        <f t="shared" si="766"/>
        <v>3.3004191840089181E-3</v>
      </c>
      <c r="I4913" s="9">
        <f t="shared" si="766"/>
        <v>0</v>
      </c>
      <c r="J4913" s="10">
        <f t="shared" si="766"/>
        <v>6.8085106382977933E-3</v>
      </c>
      <c r="K4913" s="26"/>
      <c r="L4913" s="1"/>
      <c r="M4913" s="22" t="e">
        <f t="shared" si="763"/>
        <v>#N/A</v>
      </c>
      <c r="N4913" s="22" t="e">
        <f t="shared" si="764"/>
        <v>#N/A</v>
      </c>
      <c r="O4913" s="22" t="e">
        <f t="shared" si="765"/>
        <v>#N/A</v>
      </c>
      <c r="P4913" s="27" t="e">
        <f t="shared" si="767"/>
        <v>#N/A</v>
      </c>
      <c r="Q4913" s="27" t="e">
        <f t="shared" si="768"/>
        <v>#N/A</v>
      </c>
      <c r="R4913" s="27" t="e">
        <f t="shared" si="769"/>
        <v>#N/A</v>
      </c>
      <c r="S4913" s="27" t="e">
        <f t="shared" si="770"/>
        <v>#N/A</v>
      </c>
      <c r="T4913" s="28" t="e">
        <f t="shared" si="771"/>
        <v>#N/A</v>
      </c>
    </row>
    <row r="4914" spans="1:20">
      <c r="A4914" s="4">
        <v>39093</v>
      </c>
      <c r="B4914" s="14">
        <v>472.69748345997499</v>
      </c>
      <c r="C4914" s="40">
        <v>100</v>
      </c>
      <c r="D4914" s="15">
        <v>1480.5</v>
      </c>
      <c r="E4914" s="16">
        <f t="shared" si="762"/>
        <v>106.46230849587488</v>
      </c>
      <c r="F4914" s="17">
        <f t="shared" si="762"/>
        <v>100</v>
      </c>
      <c r="G4914" s="18">
        <f t="shared" si="762"/>
        <v>84.851159431918774</v>
      </c>
      <c r="H4914" s="8">
        <f t="shared" si="766"/>
        <v>1.3109379029561108E-3</v>
      </c>
      <c r="I4914" s="9">
        <f t="shared" si="766"/>
        <v>0</v>
      </c>
      <c r="J4914" s="10">
        <f t="shared" si="766"/>
        <v>4.5665198775928229E-3</v>
      </c>
      <c r="K4914" s="26"/>
      <c r="L4914" s="1"/>
      <c r="M4914" s="22" t="e">
        <f t="shared" si="763"/>
        <v>#N/A</v>
      </c>
      <c r="N4914" s="22" t="e">
        <f t="shared" si="764"/>
        <v>#N/A</v>
      </c>
      <c r="O4914" s="22" t="e">
        <f t="shared" si="765"/>
        <v>#N/A</v>
      </c>
      <c r="P4914" s="27" t="e">
        <f t="shared" si="767"/>
        <v>#N/A</v>
      </c>
      <c r="Q4914" s="27" t="e">
        <f t="shared" si="768"/>
        <v>#N/A</v>
      </c>
      <c r="R4914" s="27" t="e">
        <f t="shared" si="769"/>
        <v>#N/A</v>
      </c>
      <c r="S4914" s="27" t="e">
        <f t="shared" si="770"/>
        <v>#N/A</v>
      </c>
      <c r="T4914" s="28" t="e">
        <f t="shared" si="771"/>
        <v>#N/A</v>
      </c>
    </row>
    <row r="4915" spans="1:20">
      <c r="A4915" s="4">
        <v>39092</v>
      </c>
      <c r="B4915" s="14">
        <v>472.07861770684798</v>
      </c>
      <c r="C4915" s="40">
        <v>100</v>
      </c>
      <c r="D4915" s="15">
        <v>1473.77</v>
      </c>
      <c r="E4915" s="16">
        <f t="shared" si="762"/>
        <v>106.32292574256576</v>
      </c>
      <c r="F4915" s="17">
        <f t="shared" si="762"/>
        <v>100</v>
      </c>
      <c r="G4915" s="18">
        <f t="shared" si="762"/>
        <v>84.46544629245453</v>
      </c>
      <c r="H4915" s="8">
        <f t="shared" si="766"/>
        <v>1.288353031827949E-3</v>
      </c>
      <c r="I4915" s="9">
        <f t="shared" si="766"/>
        <v>0</v>
      </c>
      <c r="J4915" s="10">
        <f t="shared" si="766"/>
        <v>2.8170355803840419E-3</v>
      </c>
      <c r="K4915" s="26"/>
      <c r="L4915" s="1"/>
      <c r="M4915" s="22" t="e">
        <f t="shared" si="763"/>
        <v>#N/A</v>
      </c>
      <c r="N4915" s="22" t="e">
        <f t="shared" si="764"/>
        <v>#N/A</v>
      </c>
      <c r="O4915" s="22" t="e">
        <f t="shared" si="765"/>
        <v>#N/A</v>
      </c>
      <c r="P4915" s="27" t="e">
        <f t="shared" si="767"/>
        <v>#N/A</v>
      </c>
      <c r="Q4915" s="27" t="e">
        <f t="shared" si="768"/>
        <v>#N/A</v>
      </c>
      <c r="R4915" s="27" t="e">
        <f t="shared" si="769"/>
        <v>#N/A</v>
      </c>
      <c r="S4915" s="27" t="e">
        <f t="shared" si="770"/>
        <v>#N/A</v>
      </c>
      <c r="T4915" s="28" t="e">
        <f t="shared" si="771"/>
        <v>#N/A</v>
      </c>
    </row>
    <row r="4916" spans="1:20">
      <c r="A4916" s="4">
        <v>39091</v>
      </c>
      <c r="B4916" s="14">
        <v>471.47119636159601</v>
      </c>
      <c r="C4916" s="40">
        <v>100</v>
      </c>
      <c r="D4916" s="15">
        <v>1469.63</v>
      </c>
      <c r="E4916" s="16">
        <f t="shared" si="762"/>
        <v>106.18612053224</v>
      </c>
      <c r="F4916" s="17">
        <f t="shared" si="762"/>
        <v>100</v>
      </c>
      <c r="G4916" s="18">
        <f t="shared" si="762"/>
        <v>84.228172533556773</v>
      </c>
      <c r="H4916" s="8">
        <f t="shared" si="766"/>
        <v>-8.4143345440290673E-4</v>
      </c>
      <c r="I4916" s="9">
        <f t="shared" si="766"/>
        <v>0</v>
      </c>
      <c r="J4916" s="10">
        <f t="shared" si="766"/>
        <v>-1.4065366582861616E-3</v>
      </c>
      <c r="K4916" s="26"/>
      <c r="L4916" s="1"/>
      <c r="M4916" s="22" t="e">
        <f t="shared" si="763"/>
        <v>#N/A</v>
      </c>
      <c r="N4916" s="22" t="e">
        <f t="shared" si="764"/>
        <v>#N/A</v>
      </c>
      <c r="O4916" s="22" t="e">
        <f t="shared" si="765"/>
        <v>#N/A</v>
      </c>
      <c r="P4916" s="27" t="e">
        <f t="shared" si="767"/>
        <v>#N/A</v>
      </c>
      <c r="Q4916" s="27" t="e">
        <f t="shared" si="768"/>
        <v>#N/A</v>
      </c>
      <c r="R4916" s="27" t="e">
        <f t="shared" si="769"/>
        <v>#N/A</v>
      </c>
      <c r="S4916" s="27" t="e">
        <f t="shared" si="770"/>
        <v>#N/A</v>
      </c>
      <c r="T4916" s="28" t="e">
        <f t="shared" si="771"/>
        <v>#N/A</v>
      </c>
    </row>
    <row r="4917" spans="1:20">
      <c r="A4917" s="4">
        <v>39090</v>
      </c>
      <c r="B4917" s="14">
        <v>471.86824208655798</v>
      </c>
      <c r="C4917" s="40">
        <v>100</v>
      </c>
      <c r="D4917" s="15">
        <v>1471.7</v>
      </c>
      <c r="E4917" s="16">
        <f t="shared" si="762"/>
        <v>106.27554433062467</v>
      </c>
      <c r="F4917" s="17">
        <f t="shared" si="762"/>
        <v>100</v>
      </c>
      <c r="G4917" s="18">
        <f t="shared" si="762"/>
        <v>84.346809413005644</v>
      </c>
      <c r="H4917" s="8">
        <f t="shared" si="766"/>
        <v>2.2881001536367851E-3</v>
      </c>
      <c r="I4917" s="9">
        <f t="shared" si="766"/>
        <v>0</v>
      </c>
      <c r="J4917" s="10">
        <f t="shared" si="766"/>
        <v>4.2306380075058936E-3</v>
      </c>
      <c r="K4917" s="26"/>
      <c r="L4917" s="1"/>
      <c r="M4917" s="22" t="e">
        <f t="shared" si="763"/>
        <v>#N/A</v>
      </c>
      <c r="N4917" s="22" t="e">
        <f t="shared" si="764"/>
        <v>#N/A</v>
      </c>
      <c r="O4917" s="22" t="e">
        <f t="shared" si="765"/>
        <v>#N/A</v>
      </c>
      <c r="P4917" s="27" t="e">
        <f t="shared" si="767"/>
        <v>#N/A</v>
      </c>
      <c r="Q4917" s="27" t="e">
        <f t="shared" si="768"/>
        <v>#N/A</v>
      </c>
      <c r="R4917" s="27" t="e">
        <f t="shared" si="769"/>
        <v>#N/A</v>
      </c>
      <c r="S4917" s="27" t="e">
        <f t="shared" si="770"/>
        <v>#N/A</v>
      </c>
      <c r="T4917" s="28" t="e">
        <f t="shared" si="771"/>
        <v>#N/A</v>
      </c>
    </row>
    <row r="4918" spans="1:20">
      <c r="A4918" s="4">
        <v>39087</v>
      </c>
      <c r="B4918" s="14">
        <v>470.791025069765</v>
      </c>
      <c r="C4918" s="40">
        <v>100</v>
      </c>
      <c r="D4918" s="15">
        <v>1465.5</v>
      </c>
      <c r="E4918" s="16">
        <f t="shared" si="762"/>
        <v>106.03293036636283</v>
      </c>
      <c r="F4918" s="17">
        <f t="shared" si="762"/>
        <v>100</v>
      </c>
      <c r="G4918" s="18">
        <f t="shared" si="762"/>
        <v>83.991471899680491</v>
      </c>
      <c r="H4918" s="8">
        <f t="shared" si="766"/>
        <v>-5.3216698702329701E-3</v>
      </c>
      <c r="I4918" s="9">
        <f t="shared" si="766"/>
        <v>0</v>
      </c>
      <c r="J4918" s="10">
        <f t="shared" si="766"/>
        <v>-7.7054330751313849E-3</v>
      </c>
      <c r="K4918" s="26"/>
      <c r="L4918" s="1"/>
      <c r="M4918" s="22" t="e">
        <f t="shared" si="763"/>
        <v>#N/A</v>
      </c>
      <c r="N4918" s="22" t="e">
        <f t="shared" si="764"/>
        <v>#N/A</v>
      </c>
      <c r="O4918" s="22" t="e">
        <f t="shared" si="765"/>
        <v>#N/A</v>
      </c>
      <c r="P4918" s="27" t="e">
        <f t="shared" si="767"/>
        <v>#N/A</v>
      </c>
      <c r="Q4918" s="27" t="e">
        <f t="shared" si="768"/>
        <v>#N/A</v>
      </c>
      <c r="R4918" s="27" t="e">
        <f t="shared" si="769"/>
        <v>#N/A</v>
      </c>
      <c r="S4918" s="27" t="e">
        <f t="shared" si="770"/>
        <v>#N/A</v>
      </c>
      <c r="T4918" s="28" t="e">
        <f t="shared" si="771"/>
        <v>#N/A</v>
      </c>
    </row>
    <row r="4919" spans="1:20">
      <c r="A4919" s="4">
        <v>39086</v>
      </c>
      <c r="B4919" s="14">
        <v>473.30982369782299</v>
      </c>
      <c r="C4919" s="40">
        <v>100</v>
      </c>
      <c r="D4919" s="15">
        <v>1476.88</v>
      </c>
      <c r="E4919" s="16">
        <f t="shared" si="762"/>
        <v>106.60022155356459</v>
      </c>
      <c r="F4919" s="17">
        <f t="shared" si="762"/>
        <v>100</v>
      </c>
      <c r="G4919" s="18">
        <f t="shared" si="762"/>
        <v>84.643688174138603</v>
      </c>
      <c r="H4919" s="8">
        <f t="shared" si="766"/>
        <v>2.2643832384645624E-3</v>
      </c>
      <c r="I4919" s="9">
        <f t="shared" si="766"/>
        <v>0</v>
      </c>
      <c r="J4919" s="10">
        <f t="shared" si="766"/>
        <v>1.9334748953550029E-3</v>
      </c>
      <c r="K4919" s="26"/>
      <c r="L4919" s="1"/>
      <c r="M4919" s="22" t="e">
        <f t="shared" si="763"/>
        <v>#N/A</v>
      </c>
      <c r="N4919" s="22" t="e">
        <f t="shared" si="764"/>
        <v>#N/A</v>
      </c>
      <c r="O4919" s="22" t="e">
        <f t="shared" si="765"/>
        <v>#N/A</v>
      </c>
      <c r="P4919" s="27" t="e">
        <f t="shared" si="767"/>
        <v>#N/A</v>
      </c>
      <c r="Q4919" s="27" t="e">
        <f t="shared" si="768"/>
        <v>#N/A</v>
      </c>
      <c r="R4919" s="27" t="e">
        <f t="shared" si="769"/>
        <v>#N/A</v>
      </c>
      <c r="S4919" s="27" t="e">
        <f t="shared" si="770"/>
        <v>#N/A</v>
      </c>
      <c r="T4919" s="28" t="e">
        <f t="shared" si="771"/>
        <v>#N/A</v>
      </c>
    </row>
    <row r="4920" spans="1:20">
      <c r="A4920" s="4">
        <v>39085</v>
      </c>
      <c r="B4920" s="14">
        <v>472.240490247183</v>
      </c>
      <c r="C4920" s="40">
        <v>100</v>
      </c>
      <c r="D4920" s="15">
        <v>1474.03</v>
      </c>
      <c r="E4920" s="16">
        <f t="shared" si="762"/>
        <v>106.35938314910833</v>
      </c>
      <c r="F4920" s="17">
        <f t="shared" si="762"/>
        <v>100</v>
      </c>
      <c r="G4920" s="18">
        <f t="shared" si="762"/>
        <v>84.480347543013323</v>
      </c>
      <c r="H4920" s="8">
        <f t="shared" si="766"/>
        <v>-9.4258930475177305E-4</v>
      </c>
      <c r="I4920" s="9">
        <f t="shared" si="766"/>
        <v>0</v>
      </c>
      <c r="J4920" s="10">
        <f t="shared" si="766"/>
        <v>-2.6253290119155892E-3</v>
      </c>
      <c r="K4920" s="26"/>
      <c r="L4920" s="1"/>
      <c r="M4920" s="22" t="e">
        <f t="shared" si="763"/>
        <v>#N/A</v>
      </c>
      <c r="N4920" s="22" t="e">
        <f t="shared" si="764"/>
        <v>#N/A</v>
      </c>
      <c r="O4920" s="22" t="e">
        <f t="shared" si="765"/>
        <v>#N/A</v>
      </c>
      <c r="P4920" s="27" t="e">
        <f t="shared" si="767"/>
        <v>#N/A</v>
      </c>
      <c r="Q4920" s="27" t="e">
        <f t="shared" si="768"/>
        <v>#N/A</v>
      </c>
      <c r="R4920" s="27" t="e">
        <f t="shared" si="769"/>
        <v>#N/A</v>
      </c>
      <c r="S4920" s="27" t="e">
        <f t="shared" si="770"/>
        <v>#N/A</v>
      </c>
      <c r="T4920" s="28" t="e">
        <f t="shared" si="771"/>
        <v>#N/A</v>
      </c>
    </row>
    <row r="4921" spans="1:20">
      <c r="A4921" s="4">
        <v>39084</v>
      </c>
      <c r="B4921" s="14">
        <v>472.68603905209898</v>
      </c>
      <c r="C4921" s="40">
        <v>100</v>
      </c>
      <c r="D4921" s="15">
        <v>1477.91</v>
      </c>
      <c r="E4921" s="16">
        <f t="shared" si="762"/>
        <v>106.45973095289128</v>
      </c>
      <c r="F4921" s="17">
        <f t="shared" si="762"/>
        <v>100</v>
      </c>
      <c r="G4921" s="18">
        <f t="shared" si="762"/>
        <v>84.702720051352301</v>
      </c>
      <c r="H4921" s="8">
        <f t="shared" si="766"/>
        <v>4.7412090082921132E-4</v>
      </c>
      <c r="I4921" s="9">
        <f t="shared" si="766"/>
        <v>0</v>
      </c>
      <c r="J4921" s="10">
        <f t="shared" si="766"/>
        <v>0</v>
      </c>
      <c r="K4921" s="26"/>
      <c r="L4921" s="1"/>
      <c r="M4921" s="22" t="e">
        <f t="shared" si="763"/>
        <v>#N/A</v>
      </c>
      <c r="N4921" s="22" t="e">
        <f t="shared" si="764"/>
        <v>#N/A</v>
      </c>
      <c r="O4921" s="22" t="e">
        <f t="shared" si="765"/>
        <v>#N/A</v>
      </c>
      <c r="P4921" s="27" t="e">
        <f t="shared" si="767"/>
        <v>#N/A</v>
      </c>
      <c r="Q4921" s="27" t="e">
        <f t="shared" si="768"/>
        <v>#N/A</v>
      </c>
      <c r="R4921" s="27" t="e">
        <f t="shared" si="769"/>
        <v>#N/A</v>
      </c>
      <c r="S4921" s="27" t="e">
        <f t="shared" si="770"/>
        <v>#N/A</v>
      </c>
      <c r="T4921" s="28" t="e">
        <f t="shared" si="771"/>
        <v>#N/A</v>
      </c>
    </row>
    <row r="4922" spans="1:20">
      <c r="A4922" s="4">
        <v>39080</v>
      </c>
      <c r="B4922" s="14">
        <v>472.46203492649198</v>
      </c>
      <c r="C4922" s="40">
        <v>100</v>
      </c>
      <c r="D4922" s="15">
        <v>1477.91</v>
      </c>
      <c r="E4922" s="16">
        <f t="shared" si="762"/>
        <v>106.40928008915881</v>
      </c>
      <c r="F4922" s="17">
        <f t="shared" si="762"/>
        <v>100</v>
      </c>
      <c r="G4922" s="18">
        <f t="shared" si="762"/>
        <v>84.702720051352301</v>
      </c>
      <c r="H4922" s="8">
        <f t="shared" si="766"/>
        <v>-2.7083229314525115E-3</v>
      </c>
      <c r="I4922" s="9">
        <f t="shared" si="766"/>
        <v>0</v>
      </c>
      <c r="J4922" s="10">
        <f t="shared" si="766"/>
        <v>-3.6606577049090872E-3</v>
      </c>
      <c r="K4922" s="26"/>
      <c r="L4922" s="1"/>
      <c r="M4922" s="22" t="e">
        <f t="shared" si="763"/>
        <v>#N/A</v>
      </c>
      <c r="N4922" s="22" t="e">
        <f t="shared" si="764"/>
        <v>#N/A</v>
      </c>
      <c r="O4922" s="22" t="e">
        <f t="shared" si="765"/>
        <v>#N/A</v>
      </c>
      <c r="P4922" s="27" t="e">
        <f t="shared" si="767"/>
        <v>#N/A</v>
      </c>
      <c r="Q4922" s="27" t="e">
        <f t="shared" si="768"/>
        <v>#N/A</v>
      </c>
      <c r="R4922" s="27" t="e">
        <f t="shared" si="769"/>
        <v>#N/A</v>
      </c>
      <c r="S4922" s="27" t="e">
        <f t="shared" si="770"/>
        <v>#N/A</v>
      </c>
      <c r="T4922" s="28" t="e">
        <f t="shared" si="771"/>
        <v>#N/A</v>
      </c>
    </row>
    <row r="4923" spans="1:20">
      <c r="A4923" s="4">
        <v>39079</v>
      </c>
      <c r="B4923" s="14">
        <v>473.74508961636297</v>
      </c>
      <c r="C4923" s="40">
        <v>100</v>
      </c>
      <c r="D4923" s="15">
        <v>1483.34</v>
      </c>
      <c r="E4923" s="16">
        <f t="shared" si="762"/>
        <v>106.69825341563029</v>
      </c>
      <c r="F4923" s="17">
        <f t="shared" si="762"/>
        <v>100</v>
      </c>
      <c r="G4923" s="18">
        <f t="shared" si="762"/>
        <v>85.01392693802255</v>
      </c>
      <c r="H4923" s="8">
        <f t="shared" si="766"/>
        <v>-2.3748407275507866E-3</v>
      </c>
      <c r="I4923" s="9">
        <f t="shared" si="766"/>
        <v>0</v>
      </c>
      <c r="J4923" s="10">
        <f t="shared" si="766"/>
        <v>-2.2600390125784298E-3</v>
      </c>
      <c r="K4923" s="26"/>
      <c r="L4923" s="1"/>
      <c r="M4923" s="22" t="e">
        <f t="shared" si="763"/>
        <v>#N/A</v>
      </c>
      <c r="N4923" s="22" t="e">
        <f t="shared" si="764"/>
        <v>#N/A</v>
      </c>
      <c r="O4923" s="22" t="e">
        <f t="shared" si="765"/>
        <v>#N/A</v>
      </c>
      <c r="P4923" s="27" t="e">
        <f t="shared" si="767"/>
        <v>#N/A</v>
      </c>
      <c r="Q4923" s="27" t="e">
        <f t="shared" si="768"/>
        <v>#N/A</v>
      </c>
      <c r="R4923" s="27" t="e">
        <f t="shared" si="769"/>
        <v>#N/A</v>
      </c>
      <c r="S4923" s="27" t="e">
        <f t="shared" si="770"/>
        <v>#N/A</v>
      </c>
      <c r="T4923" s="28" t="e">
        <f t="shared" si="771"/>
        <v>#N/A</v>
      </c>
    </row>
    <row r="4924" spans="1:20">
      <c r="A4924" s="4">
        <v>39078</v>
      </c>
      <c r="B4924" s="14">
        <v>474.87283697000697</v>
      </c>
      <c r="C4924" s="40">
        <v>100</v>
      </c>
      <c r="D4924" s="15">
        <v>1486.7</v>
      </c>
      <c r="E4924" s="16">
        <f t="shared" si="762"/>
        <v>106.95224797001259</v>
      </c>
      <c r="F4924" s="17">
        <f t="shared" si="762"/>
        <v>100</v>
      </c>
      <c r="G4924" s="18">
        <f t="shared" si="762"/>
        <v>85.206496945243941</v>
      </c>
      <c r="H4924" s="8">
        <f t="shared" si="766"/>
        <v>2.0972857905205977E-3</v>
      </c>
      <c r="I4924" s="9">
        <f t="shared" si="766"/>
        <v>0</v>
      </c>
      <c r="J4924" s="10">
        <f t="shared" si="766"/>
        <v>5.770648842825965E-3</v>
      </c>
      <c r="K4924" s="26"/>
      <c r="L4924" s="1"/>
      <c r="M4924" s="22" t="e">
        <f t="shared" si="763"/>
        <v>#N/A</v>
      </c>
      <c r="N4924" s="22" t="e">
        <f t="shared" si="764"/>
        <v>#N/A</v>
      </c>
      <c r="O4924" s="22" t="e">
        <f t="shared" si="765"/>
        <v>#N/A</v>
      </c>
      <c r="P4924" s="27" t="e">
        <f t="shared" si="767"/>
        <v>#N/A</v>
      </c>
      <c r="Q4924" s="27" t="e">
        <f t="shared" si="768"/>
        <v>#N/A</v>
      </c>
      <c r="R4924" s="27" t="e">
        <f t="shared" si="769"/>
        <v>#N/A</v>
      </c>
      <c r="S4924" s="27" t="e">
        <f t="shared" si="770"/>
        <v>#N/A</v>
      </c>
      <c r="T4924" s="28" t="e">
        <f t="shared" si="771"/>
        <v>#N/A</v>
      </c>
    </row>
    <row r="4925" spans="1:20">
      <c r="A4925" s="4">
        <v>39077</v>
      </c>
      <c r="B4925" s="14">
        <v>473.87897732443798</v>
      </c>
      <c r="C4925" s="40">
        <v>100</v>
      </c>
      <c r="D4925" s="15">
        <v>1478.17</v>
      </c>
      <c r="E4925" s="16">
        <f t="shared" si="762"/>
        <v>106.72840799647669</v>
      </c>
      <c r="F4925" s="17">
        <f t="shared" si="762"/>
        <v>100</v>
      </c>
      <c r="G4925" s="18">
        <f t="shared" si="762"/>
        <v>84.717621301911095</v>
      </c>
      <c r="H4925" s="8">
        <f t="shared" si="766"/>
        <v>4.0417712744360568E-3</v>
      </c>
      <c r="I4925" s="9">
        <f t="shared" si="766"/>
        <v>0</v>
      </c>
      <c r="J4925" s="10">
        <f t="shared" si="766"/>
        <v>5.982114905606517E-3</v>
      </c>
      <c r="K4925" s="26"/>
      <c r="L4925" s="1"/>
      <c r="M4925" s="22" t="e">
        <f t="shared" si="763"/>
        <v>#N/A</v>
      </c>
      <c r="N4925" s="22" t="e">
        <f t="shared" si="764"/>
        <v>#N/A</v>
      </c>
      <c r="O4925" s="22" t="e">
        <f t="shared" si="765"/>
        <v>#N/A</v>
      </c>
      <c r="P4925" s="27" t="e">
        <f t="shared" si="767"/>
        <v>#N/A</v>
      </c>
      <c r="Q4925" s="27" t="e">
        <f t="shared" si="768"/>
        <v>#N/A</v>
      </c>
      <c r="R4925" s="27" t="e">
        <f t="shared" si="769"/>
        <v>#N/A</v>
      </c>
      <c r="S4925" s="27" t="e">
        <f t="shared" si="770"/>
        <v>#N/A</v>
      </c>
      <c r="T4925" s="28" t="e">
        <f t="shared" si="771"/>
        <v>#N/A</v>
      </c>
    </row>
    <row r="4926" spans="1:20">
      <c r="A4926" s="4">
        <v>39073</v>
      </c>
      <c r="B4926" s="14">
        <v>471.97137697064198</v>
      </c>
      <c r="C4926" s="40">
        <v>100</v>
      </c>
      <c r="D4926" s="15">
        <v>1469.38</v>
      </c>
      <c r="E4926" s="16">
        <f t="shared" si="762"/>
        <v>106.29877267058889</v>
      </c>
      <c r="F4926" s="17">
        <f t="shared" si="762"/>
        <v>100</v>
      </c>
      <c r="G4926" s="18">
        <f t="shared" si="762"/>
        <v>84.213844408019455</v>
      </c>
      <c r="H4926" s="8">
        <f t="shared" si="766"/>
        <v>-5.8828934065243699E-3</v>
      </c>
      <c r="I4926" s="9">
        <f t="shared" si="766"/>
        <v>0</v>
      </c>
      <c r="J4926" s="10">
        <f t="shared" si="766"/>
        <v>-6.6387236343968814E-3</v>
      </c>
      <c r="K4926" s="26"/>
      <c r="L4926" s="1"/>
      <c r="M4926" s="22" t="e">
        <f t="shared" si="763"/>
        <v>#N/A</v>
      </c>
      <c r="N4926" s="22" t="e">
        <f t="shared" si="764"/>
        <v>#N/A</v>
      </c>
      <c r="O4926" s="22" t="e">
        <f t="shared" si="765"/>
        <v>#N/A</v>
      </c>
      <c r="P4926" s="27" t="e">
        <f t="shared" si="767"/>
        <v>#N/A</v>
      </c>
      <c r="Q4926" s="27" t="e">
        <f t="shared" si="768"/>
        <v>#N/A</v>
      </c>
      <c r="R4926" s="27" t="e">
        <f t="shared" si="769"/>
        <v>#N/A</v>
      </c>
      <c r="S4926" s="27" t="e">
        <f t="shared" si="770"/>
        <v>#N/A</v>
      </c>
      <c r="T4926" s="28" t="e">
        <f t="shared" si="771"/>
        <v>#N/A</v>
      </c>
    </row>
    <row r="4927" spans="1:20">
      <c r="A4927" s="4">
        <v>39072</v>
      </c>
      <c r="B4927" s="14">
        <v>474.76436512388199</v>
      </c>
      <c r="C4927" s="40">
        <v>100</v>
      </c>
      <c r="D4927" s="15">
        <v>1479.2</v>
      </c>
      <c r="E4927" s="16">
        <f t="shared" si="762"/>
        <v>106.92781762386235</v>
      </c>
      <c r="F4927" s="17">
        <f t="shared" si="762"/>
        <v>100</v>
      </c>
      <c r="G4927" s="18">
        <f t="shared" si="762"/>
        <v>84.776653179124779</v>
      </c>
      <c r="H4927" s="8">
        <f t="shared" si="766"/>
        <v>-1.1432979564147683E-3</v>
      </c>
      <c r="I4927" s="9">
        <f t="shared" si="766"/>
        <v>0</v>
      </c>
      <c r="J4927" s="10">
        <f t="shared" si="766"/>
        <v>-3.8319336785890279E-3</v>
      </c>
      <c r="K4927" s="26"/>
      <c r="L4927" s="1"/>
      <c r="M4927" s="22" t="e">
        <f t="shared" si="763"/>
        <v>#N/A</v>
      </c>
      <c r="N4927" s="22" t="e">
        <f t="shared" si="764"/>
        <v>#N/A</v>
      </c>
      <c r="O4927" s="22" t="e">
        <f t="shared" si="765"/>
        <v>#N/A</v>
      </c>
      <c r="P4927" s="27" t="e">
        <f t="shared" si="767"/>
        <v>#N/A</v>
      </c>
      <c r="Q4927" s="27" t="e">
        <f t="shared" si="768"/>
        <v>#N/A</v>
      </c>
      <c r="R4927" s="27" t="e">
        <f t="shared" si="769"/>
        <v>#N/A</v>
      </c>
      <c r="S4927" s="27" t="e">
        <f t="shared" si="770"/>
        <v>#N/A</v>
      </c>
      <c r="T4927" s="28" t="e">
        <f t="shared" si="771"/>
        <v>#N/A</v>
      </c>
    </row>
    <row r="4928" spans="1:20">
      <c r="A4928" s="4">
        <v>39071</v>
      </c>
      <c r="B4928" s="14">
        <v>475.30778354147299</v>
      </c>
      <c r="C4928" s="40">
        <v>100</v>
      </c>
      <c r="D4928" s="15">
        <v>1484.89</v>
      </c>
      <c r="E4928" s="16">
        <f t="shared" si="762"/>
        <v>107.05020790779712</v>
      </c>
      <c r="F4928" s="17">
        <f t="shared" si="762"/>
        <v>100</v>
      </c>
      <c r="G4928" s="18">
        <f t="shared" si="762"/>
        <v>85.102761316353835</v>
      </c>
      <c r="H4928" s="8">
        <f t="shared" si="766"/>
        <v>-4.2992998230440005E-4</v>
      </c>
      <c r="I4928" s="9">
        <f t="shared" si="766"/>
        <v>0</v>
      </c>
      <c r="J4928" s="10">
        <f t="shared" si="766"/>
        <v>-6.9989838013906347E-4</v>
      </c>
      <c r="K4928" s="26"/>
      <c r="L4928" s="1"/>
      <c r="M4928" s="22" t="e">
        <f t="shared" si="763"/>
        <v>#N/A</v>
      </c>
      <c r="N4928" s="22" t="e">
        <f t="shared" si="764"/>
        <v>#N/A</v>
      </c>
      <c r="O4928" s="22" t="e">
        <f t="shared" si="765"/>
        <v>#N/A</v>
      </c>
      <c r="P4928" s="27" t="e">
        <f t="shared" si="767"/>
        <v>#N/A</v>
      </c>
      <c r="Q4928" s="27" t="e">
        <f t="shared" si="768"/>
        <v>#N/A</v>
      </c>
      <c r="R4928" s="27" t="e">
        <f t="shared" si="769"/>
        <v>#N/A</v>
      </c>
      <c r="S4928" s="27" t="e">
        <f t="shared" si="770"/>
        <v>#N/A</v>
      </c>
      <c r="T4928" s="28" t="e">
        <f t="shared" si="771"/>
        <v>#N/A</v>
      </c>
    </row>
    <row r="4929" spans="1:20">
      <c r="A4929" s="4">
        <v>39070</v>
      </c>
      <c r="B4929" s="14">
        <v>475.51222050201898</v>
      </c>
      <c r="C4929" s="40">
        <v>100</v>
      </c>
      <c r="D4929" s="15">
        <v>1485.93</v>
      </c>
      <c r="E4929" s="16">
        <f t="shared" si="762"/>
        <v>107.09625179743726</v>
      </c>
      <c r="F4929" s="17">
        <f t="shared" si="762"/>
        <v>100</v>
      </c>
      <c r="G4929" s="18">
        <f t="shared" si="762"/>
        <v>85.162366318589022</v>
      </c>
      <c r="H4929" s="8">
        <f t="shared" si="766"/>
        <v>4.8982501015415458E-4</v>
      </c>
      <c r="I4929" s="9">
        <f t="shared" si="766"/>
        <v>0</v>
      </c>
      <c r="J4929" s="10">
        <f t="shared" si="766"/>
        <v>1.044207008986886E-3</v>
      </c>
      <c r="K4929" s="26"/>
      <c r="L4929" s="1"/>
      <c r="M4929" s="22" t="e">
        <f t="shared" si="763"/>
        <v>#N/A</v>
      </c>
      <c r="N4929" s="22" t="e">
        <f t="shared" si="764"/>
        <v>#N/A</v>
      </c>
      <c r="O4929" s="22" t="e">
        <f t="shared" si="765"/>
        <v>#N/A</v>
      </c>
      <c r="P4929" s="27" t="e">
        <f t="shared" si="767"/>
        <v>#N/A</v>
      </c>
      <c r="Q4929" s="27" t="e">
        <f t="shared" si="768"/>
        <v>#N/A</v>
      </c>
      <c r="R4929" s="27" t="e">
        <f t="shared" si="769"/>
        <v>#N/A</v>
      </c>
      <c r="S4929" s="27" t="e">
        <f t="shared" si="770"/>
        <v>#N/A</v>
      </c>
      <c r="T4929" s="28" t="e">
        <f t="shared" si="771"/>
        <v>#N/A</v>
      </c>
    </row>
    <row r="4930" spans="1:20">
      <c r="A4930" s="4">
        <v>39069</v>
      </c>
      <c r="B4930" s="14">
        <v>475.27941675687998</v>
      </c>
      <c r="C4930" s="40">
        <v>100</v>
      </c>
      <c r="D4930" s="15">
        <v>1484.38</v>
      </c>
      <c r="E4930" s="16">
        <f t="shared" si="762"/>
        <v>107.04381905768039</v>
      </c>
      <c r="F4930" s="17">
        <f t="shared" si="762"/>
        <v>100</v>
      </c>
      <c r="G4930" s="18">
        <f t="shared" si="762"/>
        <v>85.073531940257737</v>
      </c>
      <c r="H4930" s="8">
        <f t="shared" si="766"/>
        <v>-1.3441609880130434E-3</v>
      </c>
      <c r="I4930" s="9">
        <f t="shared" si="766"/>
        <v>0</v>
      </c>
      <c r="J4930" s="10">
        <f t="shared" si="766"/>
        <v>-2.432795698924739E-3</v>
      </c>
      <c r="K4930" s="26"/>
      <c r="L4930" s="1"/>
      <c r="M4930" s="22" t="e">
        <f t="shared" si="763"/>
        <v>#N/A</v>
      </c>
      <c r="N4930" s="22" t="e">
        <f t="shared" si="764"/>
        <v>#N/A</v>
      </c>
      <c r="O4930" s="22" t="e">
        <f t="shared" si="765"/>
        <v>#N/A</v>
      </c>
      <c r="P4930" s="27" t="e">
        <f t="shared" si="767"/>
        <v>#N/A</v>
      </c>
      <c r="Q4930" s="27" t="e">
        <f t="shared" si="768"/>
        <v>#N/A</v>
      </c>
      <c r="R4930" s="27" t="e">
        <f t="shared" si="769"/>
        <v>#N/A</v>
      </c>
      <c r="S4930" s="27" t="e">
        <f t="shared" si="770"/>
        <v>#N/A</v>
      </c>
      <c r="T4930" s="28" t="e">
        <f t="shared" si="771"/>
        <v>#N/A</v>
      </c>
    </row>
    <row r="4931" spans="1:20">
      <c r="A4931" s="4">
        <v>39066</v>
      </c>
      <c r="B4931" s="14">
        <v>475.91912868310499</v>
      </c>
      <c r="C4931" s="40">
        <v>100</v>
      </c>
      <c r="D4931" s="15">
        <v>1488</v>
      </c>
      <c r="E4931" s="16">
        <f t="shared" si="762"/>
        <v>107.18789684700931</v>
      </c>
      <c r="F4931" s="17">
        <f t="shared" si="762"/>
        <v>100</v>
      </c>
      <c r="G4931" s="18">
        <f t="shared" si="762"/>
        <v>85.281003198037908</v>
      </c>
      <c r="H4931" s="8">
        <f t="shared" si="766"/>
        <v>-7.551758553925314E-5</v>
      </c>
      <c r="I4931" s="9">
        <f t="shared" si="766"/>
        <v>0</v>
      </c>
      <c r="J4931" s="10">
        <f t="shared" si="766"/>
        <v>0</v>
      </c>
      <c r="K4931" s="26"/>
      <c r="L4931" s="1"/>
      <c r="M4931" s="22" t="e">
        <f t="shared" si="763"/>
        <v>#N/A</v>
      </c>
      <c r="N4931" s="22" t="e">
        <f t="shared" si="764"/>
        <v>#N/A</v>
      </c>
      <c r="O4931" s="22" t="e">
        <f t="shared" si="765"/>
        <v>#N/A</v>
      </c>
      <c r="P4931" s="27" t="e">
        <f t="shared" si="767"/>
        <v>#N/A</v>
      </c>
      <c r="Q4931" s="27" t="e">
        <f t="shared" si="768"/>
        <v>#N/A</v>
      </c>
      <c r="R4931" s="27" t="e">
        <f t="shared" si="769"/>
        <v>#N/A</v>
      </c>
      <c r="S4931" s="27" t="e">
        <f t="shared" si="770"/>
        <v>#N/A</v>
      </c>
      <c r="T4931" s="28" t="e">
        <f t="shared" si="771"/>
        <v>#N/A</v>
      </c>
    </row>
    <row r="4932" spans="1:20">
      <c r="A4932" s="4">
        <v>39065</v>
      </c>
      <c r="B4932" s="14">
        <v>475.955071660942</v>
      </c>
      <c r="C4932" s="40">
        <v>100</v>
      </c>
      <c r="D4932" s="15">
        <v>1488</v>
      </c>
      <c r="E4932" s="16">
        <f t="shared" si="762"/>
        <v>107.19599202950687</v>
      </c>
      <c r="F4932" s="17">
        <f t="shared" si="762"/>
        <v>100</v>
      </c>
      <c r="G4932" s="18">
        <f t="shared" si="762"/>
        <v>85.281003198037908</v>
      </c>
      <c r="H4932" s="8">
        <f t="shared" si="766"/>
        <v>4.631746005711701E-3</v>
      </c>
      <c r="I4932" s="9">
        <f t="shared" si="766"/>
        <v>0</v>
      </c>
      <c r="J4932" s="10">
        <f t="shared" si="766"/>
        <v>8.3076964776993556E-3</v>
      </c>
      <c r="K4932" s="26"/>
      <c r="L4932" s="1"/>
      <c r="M4932" s="22" t="e">
        <f t="shared" si="763"/>
        <v>#N/A</v>
      </c>
      <c r="N4932" s="22" t="e">
        <f t="shared" si="764"/>
        <v>#N/A</v>
      </c>
      <c r="O4932" s="22" t="e">
        <f t="shared" si="765"/>
        <v>#N/A</v>
      </c>
      <c r="P4932" s="27" t="e">
        <f t="shared" si="767"/>
        <v>#N/A</v>
      </c>
      <c r="Q4932" s="27" t="e">
        <f t="shared" si="768"/>
        <v>#N/A</v>
      </c>
      <c r="R4932" s="27" t="e">
        <f t="shared" si="769"/>
        <v>#N/A</v>
      </c>
      <c r="S4932" s="27" t="e">
        <f t="shared" si="770"/>
        <v>#N/A</v>
      </c>
      <c r="T4932" s="28" t="e">
        <f t="shared" si="771"/>
        <v>#N/A</v>
      </c>
    </row>
    <row r="4933" spans="1:20">
      <c r="A4933" s="4">
        <v>39064</v>
      </c>
      <c r="B4933" s="14">
        <v>473.76073228153399</v>
      </c>
      <c r="C4933" s="40">
        <v>100</v>
      </c>
      <c r="D4933" s="15">
        <v>1475.74</v>
      </c>
      <c r="E4933" s="16">
        <f t="shared" si="762"/>
        <v>106.70177650238958</v>
      </c>
      <c r="F4933" s="17">
        <f t="shared" si="762"/>
        <v>100</v>
      </c>
      <c r="G4933" s="18">
        <f t="shared" si="762"/>
        <v>84.57835192168848</v>
      </c>
      <c r="H4933" s="8">
        <f t="shared" si="766"/>
        <v>-1.4706916986821916E-3</v>
      </c>
      <c r="I4933" s="9">
        <f t="shared" si="766"/>
        <v>0</v>
      </c>
      <c r="J4933" s="10">
        <f t="shared" si="766"/>
        <v>1.0650060712129594E-3</v>
      </c>
      <c r="K4933" s="26"/>
      <c r="L4933" s="1"/>
      <c r="M4933" s="22" t="e">
        <f t="shared" si="763"/>
        <v>#N/A</v>
      </c>
      <c r="N4933" s="22" t="e">
        <f t="shared" si="764"/>
        <v>#N/A</v>
      </c>
      <c r="O4933" s="22" t="e">
        <f t="shared" si="765"/>
        <v>#N/A</v>
      </c>
      <c r="P4933" s="27" t="e">
        <f t="shared" si="767"/>
        <v>#N/A</v>
      </c>
      <c r="Q4933" s="27" t="e">
        <f t="shared" si="768"/>
        <v>#N/A</v>
      </c>
      <c r="R4933" s="27" t="e">
        <f t="shared" si="769"/>
        <v>#N/A</v>
      </c>
      <c r="S4933" s="27" t="e">
        <f t="shared" si="770"/>
        <v>#N/A</v>
      </c>
      <c r="T4933" s="28" t="e">
        <f t="shared" si="771"/>
        <v>#N/A</v>
      </c>
    </row>
    <row r="4934" spans="1:20">
      <c r="A4934" s="4">
        <v>39063</v>
      </c>
      <c r="B4934" s="14">
        <v>474.45851448014901</v>
      </c>
      <c r="C4934" s="40">
        <v>100</v>
      </c>
      <c r="D4934" s="15">
        <v>1474.17</v>
      </c>
      <c r="E4934" s="16">
        <f t="shared" ref="E4934:G4997" si="772">B4934/B4935*E4935</f>
        <v>106.85893304815353</v>
      </c>
      <c r="F4934" s="17">
        <f t="shared" si="772"/>
        <v>100</v>
      </c>
      <c r="G4934" s="18">
        <f t="shared" si="772"/>
        <v>84.488371293314202</v>
      </c>
      <c r="H4934" s="8">
        <f t="shared" si="766"/>
        <v>1.5090068609335816E-4</v>
      </c>
      <c r="I4934" s="9">
        <f t="shared" si="766"/>
        <v>0</v>
      </c>
      <c r="J4934" s="10">
        <f t="shared" si="766"/>
        <v>-1.2398373983739663E-3</v>
      </c>
      <c r="K4934" s="26"/>
      <c r="L4934" s="1"/>
      <c r="M4934" s="22" t="e">
        <f t="shared" ref="M4934:M4997" si="773">VLOOKUP($L4934,$A:$G,5,FALSE)</f>
        <v>#N/A</v>
      </c>
      <c r="N4934" s="22" t="e">
        <f t="shared" ref="N4934:N4997" si="774">VLOOKUP($L4934,$A:$G,6,FALSE)</f>
        <v>#N/A</v>
      </c>
      <c r="O4934" s="22" t="e">
        <f t="shared" ref="O4934:O4997" si="775">VLOOKUP($L4934,$A:$G,7,FALSE)</f>
        <v>#N/A</v>
      </c>
      <c r="P4934" s="27" t="e">
        <f t="shared" si="767"/>
        <v>#N/A</v>
      </c>
      <c r="Q4934" s="27" t="e">
        <f t="shared" si="768"/>
        <v>#N/A</v>
      </c>
      <c r="R4934" s="27" t="e">
        <f t="shared" si="769"/>
        <v>#N/A</v>
      </c>
      <c r="S4934" s="27" t="e">
        <f t="shared" si="770"/>
        <v>#N/A</v>
      </c>
      <c r="T4934" s="28" t="e">
        <f t="shared" si="771"/>
        <v>#N/A</v>
      </c>
    </row>
    <row r="4935" spans="1:20">
      <c r="A4935" s="4">
        <v>39062</v>
      </c>
      <c r="B4935" s="14">
        <v>474.38692916706401</v>
      </c>
      <c r="C4935" s="40">
        <v>100</v>
      </c>
      <c r="D4935" s="15">
        <v>1476</v>
      </c>
      <c r="E4935" s="16">
        <f t="shared" si="772"/>
        <v>106.84281039476082</v>
      </c>
      <c r="F4935" s="17">
        <f t="shared" si="772"/>
        <v>100</v>
      </c>
      <c r="G4935" s="18">
        <f t="shared" si="772"/>
        <v>84.593253172247273</v>
      </c>
      <c r="H4935" s="8">
        <f t="shared" ref="H4935:J4998" si="776">E4935/E4936-1</f>
        <v>2.7125719959313344E-3</v>
      </c>
      <c r="I4935" s="9">
        <f t="shared" si="776"/>
        <v>0</v>
      </c>
      <c r="J4935" s="10">
        <f t="shared" si="776"/>
        <v>3.1944538843200476E-3</v>
      </c>
      <c r="K4935" s="26"/>
      <c r="L4935" s="1"/>
      <c r="M4935" s="22" t="e">
        <f t="shared" si="773"/>
        <v>#N/A</v>
      </c>
      <c r="N4935" s="22" t="e">
        <f t="shared" si="774"/>
        <v>#N/A</v>
      </c>
      <c r="O4935" s="22" t="e">
        <f t="shared" si="775"/>
        <v>#N/A</v>
      </c>
      <c r="P4935" s="27" t="e">
        <f t="shared" ref="P4935:P4998" si="777">M4935/M4936-1</f>
        <v>#N/A</v>
      </c>
      <c r="Q4935" s="27" t="e">
        <f t="shared" ref="Q4935:Q4998" si="778">N4935/N4936-1</f>
        <v>#N/A</v>
      </c>
      <c r="R4935" s="27" t="e">
        <f t="shared" ref="R4935:R4998" si="779">O4935/O4936-1</f>
        <v>#N/A</v>
      </c>
      <c r="S4935" s="27" t="e">
        <f t="shared" ref="S4935:S4998" si="780">Q4935-P4935</f>
        <v>#N/A</v>
      </c>
      <c r="T4935" s="28" t="e">
        <f t="shared" ref="T4935:T4998" si="781">Q4935-R4935</f>
        <v>#N/A</v>
      </c>
    </row>
    <row r="4936" spans="1:20">
      <c r="A4936" s="4">
        <v>39059</v>
      </c>
      <c r="B4936" s="14">
        <v>473.103601586227</v>
      </c>
      <c r="C4936" s="40">
        <v>100</v>
      </c>
      <c r="D4936" s="15">
        <v>1471.3</v>
      </c>
      <c r="E4936" s="16">
        <f t="shared" si="772"/>
        <v>106.55377560698855</v>
      </c>
      <c r="F4936" s="17">
        <f t="shared" si="772"/>
        <v>100</v>
      </c>
      <c r="G4936" s="18">
        <f t="shared" si="772"/>
        <v>84.323884412145944</v>
      </c>
      <c r="H4936" s="8">
        <f t="shared" si="776"/>
        <v>-1.2815528217048344E-3</v>
      </c>
      <c r="I4936" s="9">
        <f t="shared" si="776"/>
        <v>0</v>
      </c>
      <c r="J4936" s="10">
        <f t="shared" si="776"/>
        <v>8.8435374149664625E-4</v>
      </c>
      <c r="K4936" s="26"/>
      <c r="L4936" s="1"/>
      <c r="M4936" s="22" t="e">
        <f t="shared" si="773"/>
        <v>#N/A</v>
      </c>
      <c r="N4936" s="22" t="e">
        <f t="shared" si="774"/>
        <v>#N/A</v>
      </c>
      <c r="O4936" s="22" t="e">
        <f t="shared" si="775"/>
        <v>#N/A</v>
      </c>
      <c r="P4936" s="27" t="e">
        <f t="shared" si="777"/>
        <v>#N/A</v>
      </c>
      <c r="Q4936" s="27" t="e">
        <f t="shared" si="778"/>
        <v>#N/A</v>
      </c>
      <c r="R4936" s="27" t="e">
        <f t="shared" si="779"/>
        <v>#N/A</v>
      </c>
      <c r="S4936" s="27" t="e">
        <f t="shared" si="780"/>
        <v>#N/A</v>
      </c>
      <c r="T4936" s="28" t="e">
        <f t="shared" si="781"/>
        <v>#N/A</v>
      </c>
    </row>
    <row r="4937" spans="1:20">
      <c r="A4937" s="4">
        <v>39058</v>
      </c>
      <c r="B4937" s="14">
        <v>473.71068685363599</v>
      </c>
      <c r="C4937" s="40">
        <v>100</v>
      </c>
      <c r="D4937" s="15">
        <v>1470</v>
      </c>
      <c r="E4937" s="16">
        <f t="shared" si="772"/>
        <v>106.69050512488046</v>
      </c>
      <c r="F4937" s="17">
        <f t="shared" si="772"/>
        <v>100</v>
      </c>
      <c r="G4937" s="18">
        <f t="shared" si="772"/>
        <v>84.249378159351949</v>
      </c>
      <c r="H4937" s="8">
        <f t="shared" si="776"/>
        <v>-2.5909589216380757E-3</v>
      </c>
      <c r="I4937" s="9">
        <f t="shared" si="776"/>
        <v>0</v>
      </c>
      <c r="J4937" s="10">
        <f t="shared" si="776"/>
        <v>-4.2404454499883615E-3</v>
      </c>
      <c r="K4937" s="26"/>
      <c r="L4937" s="1"/>
      <c r="M4937" s="22" t="e">
        <f t="shared" si="773"/>
        <v>#N/A</v>
      </c>
      <c r="N4937" s="22" t="e">
        <f t="shared" si="774"/>
        <v>#N/A</v>
      </c>
      <c r="O4937" s="22" t="e">
        <f t="shared" si="775"/>
        <v>#N/A</v>
      </c>
      <c r="P4937" s="27" t="e">
        <f t="shared" si="777"/>
        <v>#N/A</v>
      </c>
      <c r="Q4937" s="27" t="e">
        <f t="shared" si="778"/>
        <v>#N/A</v>
      </c>
      <c r="R4937" s="27" t="e">
        <f t="shared" si="779"/>
        <v>#N/A</v>
      </c>
      <c r="S4937" s="27" t="e">
        <f t="shared" si="780"/>
        <v>#N/A</v>
      </c>
      <c r="T4937" s="28" t="e">
        <f t="shared" si="781"/>
        <v>#N/A</v>
      </c>
    </row>
    <row r="4938" spans="1:20">
      <c r="A4938" s="4">
        <v>39057</v>
      </c>
      <c r="B4938" s="14">
        <v>474.94124009691899</v>
      </c>
      <c r="C4938" s="40">
        <v>100</v>
      </c>
      <c r="D4938" s="15">
        <v>1476.26</v>
      </c>
      <c r="E4938" s="16">
        <f t="shared" si="772"/>
        <v>106.96765392213672</v>
      </c>
      <c r="F4938" s="17">
        <f t="shared" si="772"/>
        <v>100</v>
      </c>
      <c r="G4938" s="18">
        <f t="shared" si="772"/>
        <v>84.608154422806052</v>
      </c>
      <c r="H4938" s="8">
        <f t="shared" si="776"/>
        <v>-1.9208389324463226E-3</v>
      </c>
      <c r="I4938" s="9">
        <f t="shared" si="776"/>
        <v>0</v>
      </c>
      <c r="J4938" s="10">
        <f t="shared" si="776"/>
        <v>-1.4137382893090189E-3</v>
      </c>
      <c r="K4938" s="26"/>
      <c r="L4938" s="1"/>
      <c r="M4938" s="22" t="e">
        <f t="shared" si="773"/>
        <v>#N/A</v>
      </c>
      <c r="N4938" s="22" t="e">
        <f t="shared" si="774"/>
        <v>#N/A</v>
      </c>
      <c r="O4938" s="22" t="e">
        <f t="shared" si="775"/>
        <v>#N/A</v>
      </c>
      <c r="P4938" s="27" t="e">
        <f t="shared" si="777"/>
        <v>#N/A</v>
      </c>
      <c r="Q4938" s="27" t="e">
        <f t="shared" si="778"/>
        <v>#N/A</v>
      </c>
      <c r="R4938" s="27" t="e">
        <f t="shared" si="779"/>
        <v>#N/A</v>
      </c>
      <c r="S4938" s="27" t="e">
        <f t="shared" si="780"/>
        <v>#N/A</v>
      </c>
      <c r="T4938" s="28" t="e">
        <f t="shared" si="781"/>
        <v>#N/A</v>
      </c>
    </row>
    <row r="4939" spans="1:20">
      <c r="A4939" s="4">
        <v>39056</v>
      </c>
      <c r="B4939" s="14">
        <v>475.855281447734</v>
      </c>
      <c r="C4939" s="40">
        <v>100</v>
      </c>
      <c r="D4939" s="15">
        <v>1478.35</v>
      </c>
      <c r="E4939" s="16">
        <f t="shared" si="772"/>
        <v>107.1735169860908</v>
      </c>
      <c r="F4939" s="17">
        <f t="shared" si="772"/>
        <v>100</v>
      </c>
      <c r="G4939" s="18">
        <f t="shared" si="772"/>
        <v>84.727937552297917</v>
      </c>
      <c r="H4939" s="8">
        <f t="shared" si="776"/>
        <v>2.4450097161972106E-3</v>
      </c>
      <c r="I4939" s="9">
        <f t="shared" si="776"/>
        <v>0</v>
      </c>
      <c r="J4939" s="10">
        <f t="shared" si="776"/>
        <v>4.2592793869897783E-3</v>
      </c>
      <c r="K4939" s="26"/>
      <c r="L4939" s="1"/>
      <c r="M4939" s="22" t="e">
        <f t="shared" si="773"/>
        <v>#N/A</v>
      </c>
      <c r="N4939" s="22" t="e">
        <f t="shared" si="774"/>
        <v>#N/A</v>
      </c>
      <c r="O4939" s="22" t="e">
        <f t="shared" si="775"/>
        <v>#N/A</v>
      </c>
      <c r="P4939" s="27" t="e">
        <f t="shared" si="777"/>
        <v>#N/A</v>
      </c>
      <c r="Q4939" s="27" t="e">
        <f t="shared" si="778"/>
        <v>#N/A</v>
      </c>
      <c r="R4939" s="27" t="e">
        <f t="shared" si="779"/>
        <v>#N/A</v>
      </c>
      <c r="S4939" s="27" t="e">
        <f t="shared" si="780"/>
        <v>#N/A</v>
      </c>
      <c r="T4939" s="28" t="e">
        <f t="shared" si="781"/>
        <v>#N/A</v>
      </c>
    </row>
    <row r="4940" spans="1:20">
      <c r="A4940" s="4">
        <v>39055</v>
      </c>
      <c r="B4940" s="14">
        <v>474.69464842012002</v>
      </c>
      <c r="C4940" s="40">
        <v>100</v>
      </c>
      <c r="D4940" s="15">
        <v>1472.08</v>
      </c>
      <c r="E4940" s="16">
        <f t="shared" si="772"/>
        <v>106.91211582412163</v>
      </c>
      <c r="F4940" s="17">
        <f t="shared" si="772"/>
        <v>100</v>
      </c>
      <c r="G4940" s="18">
        <f t="shared" si="772"/>
        <v>84.368588163822324</v>
      </c>
      <c r="H4940" s="8">
        <f t="shared" si="776"/>
        <v>4.3700918622171514E-3</v>
      </c>
      <c r="I4940" s="9">
        <f t="shared" si="776"/>
        <v>0</v>
      </c>
      <c r="J4940" s="10">
        <f t="shared" si="776"/>
        <v>7.3149535715995029E-3</v>
      </c>
      <c r="K4940" s="26"/>
      <c r="L4940" s="1"/>
      <c r="M4940" s="22" t="e">
        <f t="shared" si="773"/>
        <v>#N/A</v>
      </c>
      <c r="N4940" s="22" t="e">
        <f t="shared" si="774"/>
        <v>#N/A</v>
      </c>
      <c r="O4940" s="22" t="e">
        <f t="shared" si="775"/>
        <v>#N/A</v>
      </c>
      <c r="P4940" s="27" t="e">
        <f t="shared" si="777"/>
        <v>#N/A</v>
      </c>
      <c r="Q4940" s="27" t="e">
        <f t="shared" si="778"/>
        <v>#N/A</v>
      </c>
      <c r="R4940" s="27" t="e">
        <f t="shared" si="779"/>
        <v>#N/A</v>
      </c>
      <c r="S4940" s="27" t="e">
        <f t="shared" si="780"/>
        <v>#N/A</v>
      </c>
      <c r="T4940" s="28" t="e">
        <f t="shared" si="781"/>
        <v>#N/A</v>
      </c>
    </row>
    <row r="4941" spans="1:20">
      <c r="A4941" s="4">
        <v>39052</v>
      </c>
      <c r="B4941" s="14">
        <v>472.62921533234999</v>
      </c>
      <c r="C4941" s="40">
        <v>100</v>
      </c>
      <c r="D4941" s="15">
        <v>1461.39</v>
      </c>
      <c r="E4941" s="16">
        <f t="shared" si="772"/>
        <v>106.4469329486846</v>
      </c>
      <c r="F4941" s="17">
        <f t="shared" si="772"/>
        <v>100</v>
      </c>
      <c r="G4941" s="18">
        <f t="shared" si="772"/>
        <v>83.755917515847187</v>
      </c>
      <c r="H4941" s="8">
        <f t="shared" si="776"/>
        <v>-2.0854077113940939E-5</v>
      </c>
      <c r="I4941" s="9">
        <f t="shared" si="776"/>
        <v>0</v>
      </c>
      <c r="J4941" s="10">
        <f t="shared" si="776"/>
        <v>-1.7827868852458018E-3</v>
      </c>
      <c r="K4941" s="26"/>
      <c r="L4941" s="1"/>
      <c r="M4941" s="22" t="e">
        <f t="shared" si="773"/>
        <v>#N/A</v>
      </c>
      <c r="N4941" s="22" t="e">
        <f t="shared" si="774"/>
        <v>#N/A</v>
      </c>
      <c r="O4941" s="22" t="e">
        <f t="shared" si="775"/>
        <v>#N/A</v>
      </c>
      <c r="P4941" s="27" t="e">
        <f t="shared" si="777"/>
        <v>#N/A</v>
      </c>
      <c r="Q4941" s="27" t="e">
        <f t="shared" si="778"/>
        <v>#N/A</v>
      </c>
      <c r="R4941" s="27" t="e">
        <f t="shared" si="779"/>
        <v>#N/A</v>
      </c>
      <c r="S4941" s="27" t="e">
        <f t="shared" si="780"/>
        <v>#N/A</v>
      </c>
      <c r="T4941" s="28" t="e">
        <f t="shared" si="781"/>
        <v>#N/A</v>
      </c>
    </row>
    <row r="4942" spans="1:20">
      <c r="A4942" s="4">
        <v>39051</v>
      </c>
      <c r="B4942" s="14">
        <v>472.63907178400001</v>
      </c>
      <c r="C4942" s="40">
        <v>100</v>
      </c>
      <c r="D4942" s="15">
        <v>1464</v>
      </c>
      <c r="E4942" s="16">
        <f t="shared" si="772"/>
        <v>106.4491528475268</v>
      </c>
      <c r="F4942" s="17">
        <f t="shared" si="772"/>
        <v>100</v>
      </c>
      <c r="G4942" s="18">
        <f t="shared" si="772"/>
        <v>83.905503146456638</v>
      </c>
      <c r="H4942" s="8">
        <f t="shared" si="776"/>
        <v>1.7724444420399443E-3</v>
      </c>
      <c r="I4942" s="9">
        <f t="shared" si="776"/>
        <v>0</v>
      </c>
      <c r="J4942" s="10">
        <f t="shared" si="776"/>
        <v>5.3307089842946631E-4</v>
      </c>
      <c r="K4942" s="26"/>
      <c r="L4942" s="1"/>
      <c r="M4942" s="22" t="e">
        <f t="shared" si="773"/>
        <v>#N/A</v>
      </c>
      <c r="N4942" s="22" t="e">
        <f t="shared" si="774"/>
        <v>#N/A</v>
      </c>
      <c r="O4942" s="22" t="e">
        <f t="shared" si="775"/>
        <v>#N/A</v>
      </c>
      <c r="P4942" s="27" t="e">
        <f t="shared" si="777"/>
        <v>#N/A</v>
      </c>
      <c r="Q4942" s="27" t="e">
        <f t="shared" si="778"/>
        <v>#N/A</v>
      </c>
      <c r="R4942" s="27" t="e">
        <f t="shared" si="779"/>
        <v>#N/A</v>
      </c>
      <c r="S4942" s="27" t="e">
        <f t="shared" si="780"/>
        <v>#N/A</v>
      </c>
      <c r="T4942" s="28" t="e">
        <f t="shared" si="781"/>
        <v>#N/A</v>
      </c>
    </row>
    <row r="4943" spans="1:20">
      <c r="A4943" s="4">
        <v>39050</v>
      </c>
      <c r="B4943" s="14">
        <v>471.80282748468602</v>
      </c>
      <c r="C4943" s="40">
        <v>100</v>
      </c>
      <c r="D4943" s="15">
        <v>1463.22</v>
      </c>
      <c r="E4943" s="16">
        <f t="shared" si="772"/>
        <v>106.26081146284284</v>
      </c>
      <c r="F4943" s="17">
        <f t="shared" si="772"/>
        <v>100</v>
      </c>
      <c r="G4943" s="18">
        <f t="shared" si="772"/>
        <v>83.860799394780244</v>
      </c>
      <c r="H4943" s="8">
        <f t="shared" si="776"/>
        <v>5.6294492657191775E-3</v>
      </c>
      <c r="I4943" s="9">
        <f t="shared" si="776"/>
        <v>0</v>
      </c>
      <c r="J4943" s="10">
        <f t="shared" si="776"/>
        <v>9.9042702243818947E-3</v>
      </c>
      <c r="K4943" s="26"/>
      <c r="L4943" s="1"/>
      <c r="M4943" s="22" t="e">
        <f t="shared" si="773"/>
        <v>#N/A</v>
      </c>
      <c r="N4943" s="22" t="e">
        <f t="shared" si="774"/>
        <v>#N/A</v>
      </c>
      <c r="O4943" s="22" t="e">
        <f t="shared" si="775"/>
        <v>#N/A</v>
      </c>
      <c r="P4943" s="27" t="e">
        <f t="shared" si="777"/>
        <v>#N/A</v>
      </c>
      <c r="Q4943" s="27" t="e">
        <f t="shared" si="778"/>
        <v>#N/A</v>
      </c>
      <c r="R4943" s="27" t="e">
        <f t="shared" si="779"/>
        <v>#N/A</v>
      </c>
      <c r="S4943" s="27" t="e">
        <f t="shared" si="780"/>
        <v>#N/A</v>
      </c>
      <c r="T4943" s="28" t="e">
        <f t="shared" si="781"/>
        <v>#N/A</v>
      </c>
    </row>
    <row r="4944" spans="1:20">
      <c r="A4944" s="4">
        <v>39049</v>
      </c>
      <c r="B4944" s="14">
        <v>469.16170546634498</v>
      </c>
      <c r="C4944" s="40">
        <v>100</v>
      </c>
      <c r="D4944" s="15">
        <v>1448.87</v>
      </c>
      <c r="E4944" s="16">
        <f t="shared" si="772"/>
        <v>105.6659702442399</v>
      </c>
      <c r="F4944" s="17">
        <f t="shared" si="772"/>
        <v>100</v>
      </c>
      <c r="G4944" s="18">
        <f t="shared" si="772"/>
        <v>83.038364988938937</v>
      </c>
      <c r="H4944" s="8">
        <f t="shared" si="776"/>
        <v>3.0390567007543279E-3</v>
      </c>
      <c r="I4944" s="9">
        <f t="shared" si="776"/>
        <v>0</v>
      </c>
      <c r="J4944" s="10">
        <f t="shared" si="776"/>
        <v>3.6158348630206394E-3</v>
      </c>
      <c r="K4944" s="26"/>
      <c r="L4944" s="1"/>
      <c r="M4944" s="22" t="e">
        <f t="shared" si="773"/>
        <v>#N/A</v>
      </c>
      <c r="N4944" s="22" t="e">
        <f t="shared" si="774"/>
        <v>#N/A</v>
      </c>
      <c r="O4944" s="22" t="e">
        <f t="shared" si="775"/>
        <v>#N/A</v>
      </c>
      <c r="P4944" s="27" t="e">
        <f t="shared" si="777"/>
        <v>#N/A</v>
      </c>
      <c r="Q4944" s="27" t="e">
        <f t="shared" si="778"/>
        <v>#N/A</v>
      </c>
      <c r="R4944" s="27" t="e">
        <f t="shared" si="779"/>
        <v>#N/A</v>
      </c>
      <c r="S4944" s="27" t="e">
        <f t="shared" si="780"/>
        <v>#N/A</v>
      </c>
      <c r="T4944" s="28" t="e">
        <f t="shared" si="781"/>
        <v>#N/A</v>
      </c>
    </row>
    <row r="4945" spans="1:20">
      <c r="A4945" s="4">
        <v>39048</v>
      </c>
      <c r="B4945" s="14">
        <v>467.74021642739899</v>
      </c>
      <c r="C4945" s="40">
        <v>100</v>
      </c>
      <c r="D4945" s="15">
        <v>1443.65</v>
      </c>
      <c r="E4945" s="16">
        <f t="shared" si="772"/>
        <v>105.34581832915025</v>
      </c>
      <c r="F4945" s="17">
        <f t="shared" si="772"/>
        <v>100</v>
      </c>
      <c r="G4945" s="18">
        <f t="shared" si="772"/>
        <v>82.739193727720036</v>
      </c>
      <c r="H4945" s="8">
        <f t="shared" si="776"/>
        <v>-8.1775567797580662E-3</v>
      </c>
      <c r="I4945" s="9">
        <f t="shared" si="776"/>
        <v>0</v>
      </c>
      <c r="J4945" s="10">
        <f t="shared" si="776"/>
        <v>-1.3900273224043636E-2</v>
      </c>
      <c r="K4945" s="26"/>
      <c r="L4945" s="1"/>
      <c r="M4945" s="22" t="e">
        <f t="shared" si="773"/>
        <v>#N/A</v>
      </c>
      <c r="N4945" s="22" t="e">
        <f t="shared" si="774"/>
        <v>#N/A</v>
      </c>
      <c r="O4945" s="22" t="e">
        <f t="shared" si="775"/>
        <v>#N/A</v>
      </c>
      <c r="P4945" s="27" t="e">
        <f t="shared" si="777"/>
        <v>#N/A</v>
      </c>
      <c r="Q4945" s="27" t="e">
        <f t="shared" si="778"/>
        <v>#N/A</v>
      </c>
      <c r="R4945" s="27" t="e">
        <f t="shared" si="779"/>
        <v>#N/A</v>
      </c>
      <c r="S4945" s="27" t="e">
        <f t="shared" si="780"/>
        <v>#N/A</v>
      </c>
      <c r="T4945" s="28" t="e">
        <f t="shared" si="781"/>
        <v>#N/A</v>
      </c>
    </row>
    <row r="4946" spans="1:20">
      <c r="A4946" s="4">
        <v>39045</v>
      </c>
      <c r="B4946" s="14">
        <v>471.59672542672399</v>
      </c>
      <c r="C4946" s="40">
        <v>100</v>
      </c>
      <c r="D4946" s="15">
        <v>1464</v>
      </c>
      <c r="E4946" s="16">
        <f t="shared" si="772"/>
        <v>106.21439255509706</v>
      </c>
      <c r="F4946" s="17">
        <f t="shared" si="772"/>
        <v>100</v>
      </c>
      <c r="G4946" s="18">
        <f t="shared" si="772"/>
        <v>83.905503146456638</v>
      </c>
      <c r="H4946" s="8">
        <f t="shared" si="776"/>
        <v>-2.0833724823293709E-3</v>
      </c>
      <c r="I4946" s="9">
        <f t="shared" si="776"/>
        <v>0</v>
      </c>
      <c r="J4946" s="10">
        <f t="shared" si="776"/>
        <v>-3.905452665097231E-3</v>
      </c>
      <c r="K4946" s="26"/>
      <c r="L4946" s="1"/>
      <c r="M4946" s="22" t="e">
        <f t="shared" si="773"/>
        <v>#N/A</v>
      </c>
      <c r="N4946" s="22" t="e">
        <f t="shared" si="774"/>
        <v>#N/A</v>
      </c>
      <c r="O4946" s="22" t="e">
        <f t="shared" si="775"/>
        <v>#N/A</v>
      </c>
      <c r="P4946" s="27" t="e">
        <f t="shared" si="777"/>
        <v>#N/A</v>
      </c>
      <c r="Q4946" s="27" t="e">
        <f t="shared" si="778"/>
        <v>#N/A</v>
      </c>
      <c r="R4946" s="27" t="e">
        <f t="shared" si="779"/>
        <v>#N/A</v>
      </c>
      <c r="S4946" s="27" t="e">
        <f t="shared" si="780"/>
        <v>#N/A</v>
      </c>
      <c r="T4946" s="28" t="e">
        <f t="shared" si="781"/>
        <v>#N/A</v>
      </c>
    </row>
    <row r="4947" spans="1:20">
      <c r="A4947" s="4">
        <v>39043</v>
      </c>
      <c r="B4947" s="14">
        <v>472.58128827838698</v>
      </c>
      <c r="C4947" s="40">
        <v>100</v>
      </c>
      <c r="D4947" s="15">
        <v>1469.74</v>
      </c>
      <c r="E4947" s="16">
        <f t="shared" si="772"/>
        <v>106.43613867754325</v>
      </c>
      <c r="F4947" s="17">
        <f t="shared" si="772"/>
        <v>100</v>
      </c>
      <c r="G4947" s="18">
        <f t="shared" si="772"/>
        <v>84.234476908793155</v>
      </c>
      <c r="H4947" s="8">
        <f t="shared" si="776"/>
        <v>1.2833732386472452E-3</v>
      </c>
      <c r="I4947" s="9">
        <f t="shared" si="776"/>
        <v>0</v>
      </c>
      <c r="J4947" s="10">
        <f t="shared" si="776"/>
        <v>1.6014829050217116E-3</v>
      </c>
      <c r="K4947" s="26"/>
      <c r="L4947" s="1"/>
      <c r="M4947" s="22" t="e">
        <f t="shared" si="773"/>
        <v>#N/A</v>
      </c>
      <c r="N4947" s="22" t="e">
        <f t="shared" si="774"/>
        <v>#N/A</v>
      </c>
      <c r="O4947" s="22" t="e">
        <f t="shared" si="775"/>
        <v>#N/A</v>
      </c>
      <c r="P4947" s="27" t="e">
        <f t="shared" si="777"/>
        <v>#N/A</v>
      </c>
      <c r="Q4947" s="27" t="e">
        <f t="shared" si="778"/>
        <v>#N/A</v>
      </c>
      <c r="R4947" s="27" t="e">
        <f t="shared" si="779"/>
        <v>#N/A</v>
      </c>
      <c r="S4947" s="27" t="e">
        <f t="shared" si="780"/>
        <v>#N/A</v>
      </c>
      <c r="T4947" s="28" t="e">
        <f t="shared" si="781"/>
        <v>#N/A</v>
      </c>
    </row>
    <row r="4948" spans="1:20">
      <c r="A4948" s="4">
        <v>39042</v>
      </c>
      <c r="B4948" s="14">
        <v>471.97556746580602</v>
      </c>
      <c r="C4948" s="40">
        <v>100</v>
      </c>
      <c r="D4948" s="15">
        <v>1467.39</v>
      </c>
      <c r="E4948" s="16">
        <f t="shared" si="772"/>
        <v>106.29971646615481</v>
      </c>
      <c r="F4948" s="17">
        <f t="shared" si="772"/>
        <v>100</v>
      </c>
      <c r="G4948" s="18">
        <f t="shared" si="772"/>
        <v>84.099792528742498</v>
      </c>
      <c r="H4948" s="8">
        <f t="shared" si="776"/>
        <v>8.1458617992269389E-4</v>
      </c>
      <c r="I4948" s="9">
        <f t="shared" si="776"/>
        <v>0</v>
      </c>
      <c r="J4948" s="10">
        <f t="shared" si="776"/>
        <v>7.0924404132721719E-4</v>
      </c>
      <c r="K4948" s="26"/>
      <c r="L4948" s="1"/>
      <c r="M4948" s="22" t="e">
        <f t="shared" si="773"/>
        <v>#N/A</v>
      </c>
      <c r="N4948" s="22" t="e">
        <f t="shared" si="774"/>
        <v>#N/A</v>
      </c>
      <c r="O4948" s="22" t="e">
        <f t="shared" si="775"/>
        <v>#N/A</v>
      </c>
      <c r="P4948" s="27" t="e">
        <f t="shared" si="777"/>
        <v>#N/A</v>
      </c>
      <c r="Q4948" s="27" t="e">
        <f t="shared" si="778"/>
        <v>#N/A</v>
      </c>
      <c r="R4948" s="27" t="e">
        <f t="shared" si="779"/>
        <v>#N/A</v>
      </c>
      <c r="S4948" s="27" t="e">
        <f t="shared" si="780"/>
        <v>#N/A</v>
      </c>
      <c r="T4948" s="28" t="e">
        <f t="shared" si="781"/>
        <v>#N/A</v>
      </c>
    </row>
    <row r="4949" spans="1:20">
      <c r="A4949" s="4">
        <v>39041</v>
      </c>
      <c r="B4949" s="14">
        <v>471.59141561607498</v>
      </c>
      <c r="C4949" s="40">
        <v>100</v>
      </c>
      <c r="D4949" s="15">
        <v>1466.35</v>
      </c>
      <c r="E4949" s="16">
        <f t="shared" si="772"/>
        <v>106.21319666402688</v>
      </c>
      <c r="F4949" s="17">
        <f t="shared" si="772"/>
        <v>100</v>
      </c>
      <c r="G4949" s="18">
        <f t="shared" si="772"/>
        <v>84.040187526507296</v>
      </c>
      <c r="H4949" s="8">
        <f t="shared" si="776"/>
        <v>4.4977178188410072E-4</v>
      </c>
      <c r="I4949" s="9">
        <f t="shared" si="776"/>
        <v>0</v>
      </c>
      <c r="J4949" s="10">
        <f t="shared" si="776"/>
        <v>3.6157236222722489E-4</v>
      </c>
      <c r="K4949" s="26"/>
      <c r="L4949" s="1"/>
      <c r="M4949" s="22" t="e">
        <f t="shared" si="773"/>
        <v>#N/A</v>
      </c>
      <c r="N4949" s="22" t="e">
        <f t="shared" si="774"/>
        <v>#N/A</v>
      </c>
      <c r="O4949" s="22" t="e">
        <f t="shared" si="775"/>
        <v>#N/A</v>
      </c>
      <c r="P4949" s="27" t="e">
        <f t="shared" si="777"/>
        <v>#N/A</v>
      </c>
      <c r="Q4949" s="27" t="e">
        <f t="shared" si="778"/>
        <v>#N/A</v>
      </c>
      <c r="R4949" s="27" t="e">
        <f t="shared" si="779"/>
        <v>#N/A</v>
      </c>
      <c r="S4949" s="27" t="e">
        <f t="shared" si="780"/>
        <v>#N/A</v>
      </c>
      <c r="T4949" s="28" t="e">
        <f t="shared" si="781"/>
        <v>#N/A</v>
      </c>
    </row>
    <row r="4950" spans="1:20">
      <c r="A4950" s="4">
        <v>39038</v>
      </c>
      <c r="B4950" s="14">
        <v>471.37940246228601</v>
      </c>
      <c r="C4950" s="40">
        <v>100</v>
      </c>
      <c r="D4950" s="15">
        <v>1465.82</v>
      </c>
      <c r="E4950" s="16">
        <f t="shared" si="772"/>
        <v>106.16544644200614</v>
      </c>
      <c r="F4950" s="17">
        <f t="shared" si="772"/>
        <v>100</v>
      </c>
      <c r="G4950" s="18">
        <f t="shared" si="772"/>
        <v>84.00981190036822</v>
      </c>
      <c r="H4950" s="8">
        <f t="shared" si="776"/>
        <v>1.4185973802882668E-3</v>
      </c>
      <c r="I4950" s="9">
        <f t="shared" si="776"/>
        <v>0</v>
      </c>
      <c r="J4950" s="10">
        <f t="shared" si="776"/>
        <v>-1.7734366473853846E-4</v>
      </c>
      <c r="K4950" s="26"/>
      <c r="L4950" s="1"/>
      <c r="M4950" s="22" t="e">
        <f t="shared" si="773"/>
        <v>#N/A</v>
      </c>
      <c r="N4950" s="22" t="e">
        <f t="shared" si="774"/>
        <v>#N/A</v>
      </c>
      <c r="O4950" s="22" t="e">
        <f t="shared" si="775"/>
        <v>#N/A</v>
      </c>
      <c r="P4950" s="27" t="e">
        <f t="shared" si="777"/>
        <v>#N/A</v>
      </c>
      <c r="Q4950" s="27" t="e">
        <f t="shared" si="778"/>
        <v>#N/A</v>
      </c>
      <c r="R4950" s="27" t="e">
        <f t="shared" si="779"/>
        <v>#N/A</v>
      </c>
      <c r="S4950" s="27" t="e">
        <f t="shared" si="780"/>
        <v>#N/A</v>
      </c>
      <c r="T4950" s="28" t="e">
        <f t="shared" si="781"/>
        <v>#N/A</v>
      </c>
    </row>
    <row r="4951" spans="1:20">
      <c r="A4951" s="4">
        <v>39037</v>
      </c>
      <c r="B4951" s="14">
        <v>470.711652145681</v>
      </c>
      <c r="C4951" s="40">
        <v>100</v>
      </c>
      <c r="D4951" s="15">
        <v>1466.08</v>
      </c>
      <c r="E4951" s="16">
        <f t="shared" si="772"/>
        <v>106.01505376446475</v>
      </c>
      <c r="F4951" s="17">
        <f t="shared" si="772"/>
        <v>100</v>
      </c>
      <c r="G4951" s="18">
        <f t="shared" si="772"/>
        <v>84.024713150927013</v>
      </c>
      <c r="H4951" s="8">
        <f t="shared" si="776"/>
        <v>4.5546145630415147E-4</v>
      </c>
      <c r="I4951" s="9">
        <f t="shared" si="776"/>
        <v>0</v>
      </c>
      <c r="J4951" s="10">
        <f t="shared" si="776"/>
        <v>2.4958459550199485E-3</v>
      </c>
      <c r="K4951" s="26"/>
      <c r="L4951" s="1"/>
      <c r="M4951" s="22" t="e">
        <f t="shared" si="773"/>
        <v>#N/A</v>
      </c>
      <c r="N4951" s="22" t="e">
        <f t="shared" si="774"/>
        <v>#N/A</v>
      </c>
      <c r="O4951" s="22" t="e">
        <f t="shared" si="775"/>
        <v>#N/A</v>
      </c>
      <c r="P4951" s="27" t="e">
        <f t="shared" si="777"/>
        <v>#N/A</v>
      </c>
      <c r="Q4951" s="27" t="e">
        <f t="shared" si="778"/>
        <v>#N/A</v>
      </c>
      <c r="R4951" s="27" t="e">
        <f t="shared" si="779"/>
        <v>#N/A</v>
      </c>
      <c r="S4951" s="27" t="e">
        <f t="shared" si="780"/>
        <v>#N/A</v>
      </c>
      <c r="T4951" s="28" t="e">
        <f t="shared" si="781"/>
        <v>#N/A</v>
      </c>
    </row>
    <row r="4952" spans="1:20">
      <c r="A4952" s="4">
        <v>39036</v>
      </c>
      <c r="B4952" s="14">
        <v>470.49735873348499</v>
      </c>
      <c r="C4952" s="40">
        <v>100</v>
      </c>
      <c r="D4952" s="15">
        <v>1462.43</v>
      </c>
      <c r="E4952" s="16">
        <f t="shared" si="772"/>
        <v>105.96678997598242</v>
      </c>
      <c r="F4952" s="17">
        <f t="shared" si="772"/>
        <v>100</v>
      </c>
      <c r="G4952" s="18">
        <f t="shared" si="772"/>
        <v>83.815522518082375</v>
      </c>
      <c r="H4952" s="8">
        <f t="shared" si="776"/>
        <v>3.3502102913773868E-4</v>
      </c>
      <c r="I4952" s="9">
        <f t="shared" si="776"/>
        <v>0</v>
      </c>
      <c r="J4952" s="10">
        <f t="shared" si="776"/>
        <v>2.6807997147795248E-3</v>
      </c>
      <c r="K4952" s="26"/>
      <c r="L4952" s="1"/>
      <c r="M4952" s="22" t="e">
        <f t="shared" si="773"/>
        <v>#N/A</v>
      </c>
      <c r="N4952" s="22" t="e">
        <f t="shared" si="774"/>
        <v>#N/A</v>
      </c>
      <c r="O4952" s="22" t="e">
        <f t="shared" si="775"/>
        <v>#N/A</v>
      </c>
      <c r="P4952" s="27" t="e">
        <f t="shared" si="777"/>
        <v>#N/A</v>
      </c>
      <c r="Q4952" s="27" t="e">
        <f t="shared" si="778"/>
        <v>#N/A</v>
      </c>
      <c r="R4952" s="27" t="e">
        <f t="shared" si="779"/>
        <v>#N/A</v>
      </c>
      <c r="S4952" s="27" t="e">
        <f t="shared" si="780"/>
        <v>#N/A</v>
      </c>
      <c r="T4952" s="28" t="e">
        <f t="shared" si="781"/>
        <v>#N/A</v>
      </c>
    </row>
    <row r="4953" spans="1:20">
      <c r="A4953" s="4">
        <v>39035</v>
      </c>
      <c r="B4953" s="14">
        <v>470.33978501466498</v>
      </c>
      <c r="C4953" s="40">
        <v>100</v>
      </c>
      <c r="D4953" s="15">
        <v>1458.52</v>
      </c>
      <c r="E4953" s="16">
        <f t="shared" si="772"/>
        <v>105.93130076258305</v>
      </c>
      <c r="F4953" s="17">
        <f t="shared" si="772"/>
        <v>100</v>
      </c>
      <c r="G4953" s="18">
        <f t="shared" si="772"/>
        <v>83.591430634678915</v>
      </c>
      <c r="H4953" s="8">
        <f t="shared" si="776"/>
        <v>5.1171164097276733E-3</v>
      </c>
      <c r="I4953" s="9">
        <f t="shared" si="776"/>
        <v>0</v>
      </c>
      <c r="J4953" s="10">
        <f t="shared" si="776"/>
        <v>7.0217834087065167E-3</v>
      </c>
      <c r="K4953" s="26"/>
      <c r="L4953" s="1"/>
      <c r="M4953" s="22" t="e">
        <f t="shared" si="773"/>
        <v>#N/A</v>
      </c>
      <c r="N4953" s="22" t="e">
        <f t="shared" si="774"/>
        <v>#N/A</v>
      </c>
      <c r="O4953" s="22" t="e">
        <f t="shared" si="775"/>
        <v>#N/A</v>
      </c>
      <c r="P4953" s="27" t="e">
        <f t="shared" si="777"/>
        <v>#N/A</v>
      </c>
      <c r="Q4953" s="27" t="e">
        <f t="shared" si="778"/>
        <v>#N/A</v>
      </c>
      <c r="R4953" s="27" t="e">
        <f t="shared" si="779"/>
        <v>#N/A</v>
      </c>
      <c r="S4953" s="27" t="e">
        <f t="shared" si="780"/>
        <v>#N/A</v>
      </c>
      <c r="T4953" s="28" t="e">
        <f t="shared" si="781"/>
        <v>#N/A</v>
      </c>
    </row>
    <row r="4954" spans="1:20">
      <c r="A4954" s="4">
        <v>39034</v>
      </c>
      <c r="B4954" s="14">
        <v>467.94525467312297</v>
      </c>
      <c r="C4954" s="40">
        <v>100</v>
      </c>
      <c r="D4954" s="15">
        <v>1448.35</v>
      </c>
      <c r="E4954" s="16">
        <f t="shared" si="772"/>
        <v>105.39199764199522</v>
      </c>
      <c r="F4954" s="17">
        <f t="shared" si="772"/>
        <v>100</v>
      </c>
      <c r="G4954" s="18">
        <f t="shared" si="772"/>
        <v>83.008562487821351</v>
      </c>
      <c r="H4954" s="8">
        <f t="shared" si="776"/>
        <v>9.6834425311986827E-4</v>
      </c>
      <c r="I4954" s="9">
        <f t="shared" si="776"/>
        <v>0</v>
      </c>
      <c r="J4954" s="10">
        <f t="shared" si="776"/>
        <v>2.3530225959373929E-3</v>
      </c>
      <c r="K4954" s="26"/>
      <c r="L4954" s="1"/>
      <c r="M4954" s="22" t="e">
        <f t="shared" si="773"/>
        <v>#N/A</v>
      </c>
      <c r="N4954" s="22" t="e">
        <f t="shared" si="774"/>
        <v>#N/A</v>
      </c>
      <c r="O4954" s="22" t="e">
        <f t="shared" si="775"/>
        <v>#N/A</v>
      </c>
      <c r="P4954" s="27" t="e">
        <f t="shared" si="777"/>
        <v>#N/A</v>
      </c>
      <c r="Q4954" s="27" t="e">
        <f t="shared" si="778"/>
        <v>#N/A</v>
      </c>
      <c r="R4954" s="27" t="e">
        <f t="shared" si="779"/>
        <v>#N/A</v>
      </c>
      <c r="S4954" s="27" t="e">
        <f t="shared" si="780"/>
        <v>#N/A</v>
      </c>
      <c r="T4954" s="28" t="e">
        <f t="shared" si="781"/>
        <v>#N/A</v>
      </c>
    </row>
    <row r="4955" spans="1:20">
      <c r="A4955" s="4">
        <v>39031</v>
      </c>
      <c r="B4955" s="14">
        <v>467.49256093836198</v>
      </c>
      <c r="C4955" s="40">
        <v>100</v>
      </c>
      <c r="D4955" s="15">
        <v>1444.95</v>
      </c>
      <c r="E4955" s="16">
        <f t="shared" si="772"/>
        <v>105.29004063623437</v>
      </c>
      <c r="F4955" s="17">
        <f t="shared" si="772"/>
        <v>100</v>
      </c>
      <c r="G4955" s="18">
        <f t="shared" si="772"/>
        <v>82.813699980514016</v>
      </c>
      <c r="H4955" s="8">
        <f t="shared" si="776"/>
        <v>1.1750887485155737E-3</v>
      </c>
      <c r="I4955" s="9">
        <f t="shared" si="776"/>
        <v>0</v>
      </c>
      <c r="J4955" s="10">
        <f t="shared" si="776"/>
        <v>5.4010261949777316E-4</v>
      </c>
      <c r="K4955" s="26"/>
      <c r="L4955" s="1"/>
      <c r="M4955" s="22" t="e">
        <f t="shared" si="773"/>
        <v>#N/A</v>
      </c>
      <c r="N4955" s="22" t="e">
        <f t="shared" si="774"/>
        <v>#N/A</v>
      </c>
      <c r="O4955" s="22" t="e">
        <f t="shared" si="775"/>
        <v>#N/A</v>
      </c>
      <c r="P4955" s="27" t="e">
        <f t="shared" si="777"/>
        <v>#N/A</v>
      </c>
      <c r="Q4955" s="27" t="e">
        <f t="shared" si="778"/>
        <v>#N/A</v>
      </c>
      <c r="R4955" s="27" t="e">
        <f t="shared" si="779"/>
        <v>#N/A</v>
      </c>
      <c r="S4955" s="27" t="e">
        <f t="shared" si="780"/>
        <v>#N/A</v>
      </c>
      <c r="T4955" s="28" t="e">
        <f t="shared" si="781"/>
        <v>#N/A</v>
      </c>
    </row>
    <row r="4956" spans="1:20">
      <c r="A4956" s="4">
        <v>39030</v>
      </c>
      <c r="B4956" s="14">
        <v>466.94386046174498</v>
      </c>
      <c r="C4956" s="40">
        <v>100</v>
      </c>
      <c r="D4956" s="15">
        <v>1444.17</v>
      </c>
      <c r="E4956" s="16">
        <f t="shared" si="772"/>
        <v>105.16646071153104</v>
      </c>
      <c r="F4956" s="17">
        <f t="shared" si="772"/>
        <v>100</v>
      </c>
      <c r="G4956" s="18">
        <f t="shared" si="772"/>
        <v>82.768996228837622</v>
      </c>
      <c r="H4956" s="8">
        <f t="shared" si="776"/>
        <v>-3.2089673993861423E-3</v>
      </c>
      <c r="I4956" s="9">
        <f t="shared" si="776"/>
        <v>0</v>
      </c>
      <c r="J4956" s="10">
        <f t="shared" si="776"/>
        <v>-5.3925619834710448E-3</v>
      </c>
      <c r="K4956" s="26"/>
      <c r="L4956" s="1"/>
      <c r="M4956" s="22" t="e">
        <f t="shared" si="773"/>
        <v>#N/A</v>
      </c>
      <c r="N4956" s="22" t="e">
        <f t="shared" si="774"/>
        <v>#N/A</v>
      </c>
      <c r="O4956" s="22" t="e">
        <f t="shared" si="775"/>
        <v>#N/A</v>
      </c>
      <c r="P4956" s="27" t="e">
        <f t="shared" si="777"/>
        <v>#N/A</v>
      </c>
      <c r="Q4956" s="27" t="e">
        <f t="shared" si="778"/>
        <v>#N/A</v>
      </c>
      <c r="R4956" s="27" t="e">
        <f t="shared" si="779"/>
        <v>#N/A</v>
      </c>
      <c r="S4956" s="27" t="e">
        <f t="shared" si="780"/>
        <v>#N/A</v>
      </c>
      <c r="T4956" s="28" t="e">
        <f t="shared" si="781"/>
        <v>#N/A</v>
      </c>
    </row>
    <row r="4957" spans="1:20">
      <c r="A4957" s="4">
        <v>39029</v>
      </c>
      <c r="B4957" s="14">
        <v>468.44709190801501</v>
      </c>
      <c r="C4957" s="40">
        <v>100</v>
      </c>
      <c r="D4957" s="15">
        <v>1452</v>
      </c>
      <c r="E4957" s="16">
        <f t="shared" si="772"/>
        <v>105.50502289045801</v>
      </c>
      <c r="F4957" s="17">
        <f t="shared" si="772"/>
        <v>100</v>
      </c>
      <c r="G4957" s="18">
        <f t="shared" si="772"/>
        <v>83.217753120666003</v>
      </c>
      <c r="H4957" s="8">
        <f t="shared" si="776"/>
        <v>1.7119811252339634E-3</v>
      </c>
      <c r="I4957" s="9">
        <f t="shared" si="776"/>
        <v>0</v>
      </c>
      <c r="J4957" s="10">
        <f t="shared" si="776"/>
        <v>1.8007575600769155E-3</v>
      </c>
      <c r="K4957" s="26"/>
      <c r="L4957" s="1"/>
      <c r="M4957" s="22" t="e">
        <f t="shared" si="773"/>
        <v>#N/A</v>
      </c>
      <c r="N4957" s="22" t="e">
        <f t="shared" si="774"/>
        <v>#N/A</v>
      </c>
      <c r="O4957" s="22" t="e">
        <f t="shared" si="775"/>
        <v>#N/A</v>
      </c>
      <c r="P4957" s="27" t="e">
        <f t="shared" si="777"/>
        <v>#N/A</v>
      </c>
      <c r="Q4957" s="27" t="e">
        <f t="shared" si="778"/>
        <v>#N/A</v>
      </c>
      <c r="R4957" s="27" t="e">
        <f t="shared" si="779"/>
        <v>#N/A</v>
      </c>
      <c r="S4957" s="27" t="e">
        <f t="shared" si="780"/>
        <v>#N/A</v>
      </c>
      <c r="T4957" s="28" t="e">
        <f t="shared" si="781"/>
        <v>#N/A</v>
      </c>
    </row>
    <row r="4958" spans="1:20">
      <c r="A4958" s="4">
        <v>39028</v>
      </c>
      <c r="B4958" s="14">
        <v>467.64648994394901</v>
      </c>
      <c r="C4958" s="40">
        <v>100</v>
      </c>
      <c r="D4958" s="15">
        <v>1449.39</v>
      </c>
      <c r="E4958" s="16">
        <f t="shared" si="772"/>
        <v>105.32470897666919</v>
      </c>
      <c r="F4958" s="17">
        <f t="shared" si="772"/>
        <v>100</v>
      </c>
      <c r="G4958" s="18">
        <f t="shared" si="772"/>
        <v>83.068167490056553</v>
      </c>
      <c r="H4958" s="8">
        <f t="shared" si="776"/>
        <v>3.623192002305986E-3</v>
      </c>
      <c r="I4958" s="9">
        <f t="shared" si="776"/>
        <v>0</v>
      </c>
      <c r="J4958" s="10">
        <f t="shared" si="776"/>
        <v>3.7952503964928663E-3</v>
      </c>
      <c r="K4958" s="26"/>
      <c r="L4958" s="1"/>
      <c r="M4958" s="22" t="e">
        <f t="shared" si="773"/>
        <v>#N/A</v>
      </c>
      <c r="N4958" s="22" t="e">
        <f t="shared" si="774"/>
        <v>#N/A</v>
      </c>
      <c r="O4958" s="22" t="e">
        <f t="shared" si="775"/>
        <v>#N/A</v>
      </c>
      <c r="P4958" s="27" t="e">
        <f t="shared" si="777"/>
        <v>#N/A</v>
      </c>
      <c r="Q4958" s="27" t="e">
        <f t="shared" si="778"/>
        <v>#N/A</v>
      </c>
      <c r="R4958" s="27" t="e">
        <f t="shared" si="779"/>
        <v>#N/A</v>
      </c>
      <c r="S4958" s="27" t="e">
        <f t="shared" si="780"/>
        <v>#N/A</v>
      </c>
      <c r="T4958" s="28" t="e">
        <f t="shared" si="781"/>
        <v>#N/A</v>
      </c>
    </row>
    <row r="4959" spans="1:20">
      <c r="A4959" s="4">
        <v>39027</v>
      </c>
      <c r="B4959" s="14">
        <v>465.958233797844</v>
      </c>
      <c r="C4959" s="40">
        <v>100</v>
      </c>
      <c r="D4959" s="15">
        <v>1443.91</v>
      </c>
      <c r="E4959" s="16">
        <f t="shared" si="772"/>
        <v>104.94447499418406</v>
      </c>
      <c r="F4959" s="17">
        <f t="shared" si="772"/>
        <v>100</v>
      </c>
      <c r="G4959" s="18">
        <f t="shared" si="772"/>
        <v>82.754094978278829</v>
      </c>
      <c r="H4959" s="8">
        <f t="shared" si="776"/>
        <v>6.9137051966403629E-3</v>
      </c>
      <c r="I4959" s="9">
        <f t="shared" si="776"/>
        <v>0</v>
      </c>
      <c r="J4959" s="10">
        <f t="shared" si="776"/>
        <v>1.1141456582633102E-2</v>
      </c>
      <c r="K4959" s="26"/>
      <c r="L4959" s="1"/>
      <c r="M4959" s="22" t="e">
        <f t="shared" si="773"/>
        <v>#N/A</v>
      </c>
      <c r="N4959" s="22" t="e">
        <f t="shared" si="774"/>
        <v>#N/A</v>
      </c>
      <c r="O4959" s="22" t="e">
        <f t="shared" si="775"/>
        <v>#N/A</v>
      </c>
      <c r="P4959" s="27" t="e">
        <f t="shared" si="777"/>
        <v>#N/A</v>
      </c>
      <c r="Q4959" s="27" t="e">
        <f t="shared" si="778"/>
        <v>#N/A</v>
      </c>
      <c r="R4959" s="27" t="e">
        <f t="shared" si="779"/>
        <v>#N/A</v>
      </c>
      <c r="S4959" s="27" t="e">
        <f t="shared" si="780"/>
        <v>#N/A</v>
      </c>
      <c r="T4959" s="28" t="e">
        <f t="shared" si="781"/>
        <v>#N/A</v>
      </c>
    </row>
    <row r="4960" spans="1:20">
      <c r="A4960" s="4">
        <v>39024</v>
      </c>
      <c r="B4960" s="14">
        <v>462.75885549382502</v>
      </c>
      <c r="C4960" s="40">
        <v>100</v>
      </c>
      <c r="D4960" s="15">
        <v>1428</v>
      </c>
      <c r="E4960" s="16">
        <f t="shared" si="772"/>
        <v>104.22390166363803</v>
      </c>
      <c r="F4960" s="17">
        <f t="shared" si="772"/>
        <v>100</v>
      </c>
      <c r="G4960" s="18">
        <f t="shared" si="772"/>
        <v>81.842253069084748</v>
      </c>
      <c r="H4960" s="8">
        <f t="shared" si="776"/>
        <v>-4.3073485217844931E-3</v>
      </c>
      <c r="I4960" s="9">
        <f t="shared" si="776"/>
        <v>0</v>
      </c>
      <c r="J4960" s="10">
        <f t="shared" si="776"/>
        <v>-2.0057727117066548E-3</v>
      </c>
      <c r="K4960" s="26"/>
      <c r="L4960" s="1"/>
      <c r="M4960" s="22" t="e">
        <f t="shared" si="773"/>
        <v>#N/A</v>
      </c>
      <c r="N4960" s="22" t="e">
        <f t="shared" si="774"/>
        <v>#N/A</v>
      </c>
      <c r="O4960" s="22" t="e">
        <f t="shared" si="775"/>
        <v>#N/A</v>
      </c>
      <c r="P4960" s="27" t="e">
        <f t="shared" si="777"/>
        <v>#N/A</v>
      </c>
      <c r="Q4960" s="27" t="e">
        <f t="shared" si="778"/>
        <v>#N/A</v>
      </c>
      <c r="R4960" s="27" t="e">
        <f t="shared" si="779"/>
        <v>#N/A</v>
      </c>
      <c r="S4960" s="27" t="e">
        <f t="shared" si="780"/>
        <v>#N/A</v>
      </c>
      <c r="T4960" s="28" t="e">
        <f t="shared" si="781"/>
        <v>#N/A</v>
      </c>
    </row>
    <row r="4961" spans="1:20">
      <c r="A4961" s="4">
        <v>39023</v>
      </c>
      <c r="B4961" s="14">
        <v>464.760741988814</v>
      </c>
      <c r="C4961" s="40">
        <v>100</v>
      </c>
      <c r="D4961" s="15">
        <v>1430.87</v>
      </c>
      <c r="E4961" s="16">
        <f t="shared" si="772"/>
        <v>104.67477238975918</v>
      </c>
      <c r="F4961" s="17">
        <f t="shared" si="772"/>
        <v>100</v>
      </c>
      <c r="G4961" s="18">
        <f t="shared" si="772"/>
        <v>82.006739950252992</v>
      </c>
      <c r="H4961" s="8">
        <f t="shared" si="776"/>
        <v>-1.5407700412131131E-3</v>
      </c>
      <c r="I4961" s="9">
        <f t="shared" si="776"/>
        <v>0</v>
      </c>
      <c r="J4961" s="10">
        <f t="shared" si="776"/>
        <v>-1.2703376166511848E-3</v>
      </c>
      <c r="K4961" s="26"/>
      <c r="L4961" s="1"/>
      <c r="M4961" s="22" t="e">
        <f t="shared" si="773"/>
        <v>#N/A</v>
      </c>
      <c r="N4961" s="22" t="e">
        <f t="shared" si="774"/>
        <v>#N/A</v>
      </c>
      <c r="O4961" s="22" t="e">
        <f t="shared" si="775"/>
        <v>#N/A</v>
      </c>
      <c r="P4961" s="27" t="e">
        <f t="shared" si="777"/>
        <v>#N/A</v>
      </c>
      <c r="Q4961" s="27" t="e">
        <f t="shared" si="778"/>
        <v>#N/A</v>
      </c>
      <c r="R4961" s="27" t="e">
        <f t="shared" si="779"/>
        <v>#N/A</v>
      </c>
      <c r="S4961" s="27" t="e">
        <f t="shared" si="780"/>
        <v>#N/A</v>
      </c>
      <c r="T4961" s="28" t="e">
        <f t="shared" si="781"/>
        <v>#N/A</v>
      </c>
    </row>
    <row r="4962" spans="1:20">
      <c r="A4962" s="4">
        <v>39022</v>
      </c>
      <c r="B4962" s="14">
        <v>465.47793644813902</v>
      </c>
      <c r="C4962" s="40">
        <v>100</v>
      </c>
      <c r="D4962" s="15">
        <v>1432.69</v>
      </c>
      <c r="E4962" s="16">
        <f t="shared" si="772"/>
        <v>104.83630102160487</v>
      </c>
      <c r="F4962" s="17">
        <f t="shared" si="772"/>
        <v>100</v>
      </c>
      <c r="G4962" s="18">
        <f t="shared" si="772"/>
        <v>82.111048704164574</v>
      </c>
      <c r="H4962" s="8">
        <f t="shared" si="776"/>
        <v>-3.4258514714801125E-3</v>
      </c>
      <c r="I4962" s="9">
        <f t="shared" si="776"/>
        <v>0</v>
      </c>
      <c r="J4962" s="10">
        <f t="shared" si="776"/>
        <v>-7.4131038735198995E-3</v>
      </c>
      <c r="K4962" s="26"/>
      <c r="L4962" s="1"/>
      <c r="M4962" s="22" t="e">
        <f t="shared" si="773"/>
        <v>#N/A</v>
      </c>
      <c r="N4962" s="22" t="e">
        <f t="shared" si="774"/>
        <v>#N/A</v>
      </c>
      <c r="O4962" s="22" t="e">
        <f t="shared" si="775"/>
        <v>#N/A</v>
      </c>
      <c r="P4962" s="27" t="e">
        <f t="shared" si="777"/>
        <v>#N/A</v>
      </c>
      <c r="Q4962" s="27" t="e">
        <f t="shared" si="778"/>
        <v>#N/A</v>
      </c>
      <c r="R4962" s="27" t="e">
        <f t="shared" si="779"/>
        <v>#N/A</v>
      </c>
      <c r="S4962" s="27" t="e">
        <f t="shared" si="780"/>
        <v>#N/A</v>
      </c>
      <c r="T4962" s="28" t="e">
        <f t="shared" si="781"/>
        <v>#N/A</v>
      </c>
    </row>
    <row r="4963" spans="1:20">
      <c r="A4963" s="4">
        <v>39021</v>
      </c>
      <c r="B4963" s="14">
        <v>467.07807656403202</v>
      </c>
      <c r="C4963" s="40">
        <v>100</v>
      </c>
      <c r="D4963" s="15">
        <v>1443.39</v>
      </c>
      <c r="E4963" s="16">
        <f t="shared" si="772"/>
        <v>105.19668925428148</v>
      </c>
      <c r="F4963" s="17">
        <f t="shared" si="772"/>
        <v>100</v>
      </c>
      <c r="G4963" s="18">
        <f t="shared" si="772"/>
        <v>82.724292477161214</v>
      </c>
      <c r="H4963" s="8">
        <f t="shared" si="776"/>
        <v>1.7730531455750764E-3</v>
      </c>
      <c r="I4963" s="9">
        <f t="shared" si="776"/>
        <v>0</v>
      </c>
      <c r="J4963" s="10">
        <f t="shared" si="776"/>
        <v>0</v>
      </c>
      <c r="K4963" s="26"/>
      <c r="L4963" s="1"/>
      <c r="M4963" s="22" t="e">
        <f t="shared" si="773"/>
        <v>#N/A</v>
      </c>
      <c r="N4963" s="22" t="e">
        <f t="shared" si="774"/>
        <v>#N/A</v>
      </c>
      <c r="O4963" s="22" t="e">
        <f t="shared" si="775"/>
        <v>#N/A</v>
      </c>
      <c r="P4963" s="27" t="e">
        <f t="shared" si="777"/>
        <v>#N/A</v>
      </c>
      <c r="Q4963" s="27" t="e">
        <f t="shared" si="778"/>
        <v>#N/A</v>
      </c>
      <c r="R4963" s="27" t="e">
        <f t="shared" si="779"/>
        <v>#N/A</v>
      </c>
      <c r="S4963" s="27" t="e">
        <f t="shared" si="780"/>
        <v>#N/A</v>
      </c>
      <c r="T4963" s="28" t="e">
        <f t="shared" si="781"/>
        <v>#N/A</v>
      </c>
    </row>
    <row r="4964" spans="1:20">
      <c r="A4964" s="4">
        <v>39020</v>
      </c>
      <c r="B4964" s="14">
        <v>466.25138807377903</v>
      </c>
      <c r="C4964" s="40">
        <v>100</v>
      </c>
      <c r="D4964" s="15">
        <v>1443.39</v>
      </c>
      <c r="E4964" s="16">
        <f t="shared" si="772"/>
        <v>105.01050005683729</v>
      </c>
      <c r="F4964" s="17">
        <f t="shared" si="772"/>
        <v>100</v>
      </c>
      <c r="G4964" s="18">
        <f t="shared" si="772"/>
        <v>82.724292477161214</v>
      </c>
      <c r="H4964" s="8">
        <f t="shared" si="776"/>
        <v>-6.5727179089858367E-4</v>
      </c>
      <c r="I4964" s="9">
        <f t="shared" si="776"/>
        <v>0</v>
      </c>
      <c r="J4964" s="10">
        <f t="shared" si="776"/>
        <v>-1.0796221322536548E-3</v>
      </c>
      <c r="K4964" s="26"/>
      <c r="L4964" s="1"/>
      <c r="M4964" s="22" t="e">
        <f t="shared" si="773"/>
        <v>#N/A</v>
      </c>
      <c r="N4964" s="22" t="e">
        <f t="shared" si="774"/>
        <v>#N/A</v>
      </c>
      <c r="O4964" s="22" t="e">
        <f t="shared" si="775"/>
        <v>#N/A</v>
      </c>
      <c r="P4964" s="27" t="e">
        <f t="shared" si="777"/>
        <v>#N/A</v>
      </c>
      <c r="Q4964" s="27" t="e">
        <f t="shared" si="778"/>
        <v>#N/A</v>
      </c>
      <c r="R4964" s="27" t="e">
        <f t="shared" si="779"/>
        <v>#N/A</v>
      </c>
      <c r="S4964" s="27" t="e">
        <f t="shared" si="780"/>
        <v>#N/A</v>
      </c>
      <c r="T4964" s="28" t="e">
        <f t="shared" si="781"/>
        <v>#N/A</v>
      </c>
    </row>
    <row r="4965" spans="1:20">
      <c r="A4965" s="4">
        <v>39017</v>
      </c>
      <c r="B4965" s="14">
        <v>466.55804351459801</v>
      </c>
      <c r="C4965" s="40">
        <v>100</v>
      </c>
      <c r="D4965" s="15">
        <v>1444.95</v>
      </c>
      <c r="E4965" s="16">
        <f t="shared" si="772"/>
        <v>105.07956589129751</v>
      </c>
      <c r="F4965" s="17">
        <f t="shared" si="772"/>
        <v>100</v>
      </c>
      <c r="G4965" s="18">
        <f t="shared" si="772"/>
        <v>82.813699980513988</v>
      </c>
      <c r="H4965" s="8">
        <f t="shared" si="776"/>
        <v>-2.6192544001090168E-3</v>
      </c>
      <c r="I4965" s="9">
        <f t="shared" si="776"/>
        <v>0</v>
      </c>
      <c r="J4965" s="10">
        <f t="shared" si="776"/>
        <v>-5.9233880954346896E-3</v>
      </c>
      <c r="K4965" s="26"/>
      <c r="L4965" s="1"/>
      <c r="M4965" s="22" t="e">
        <f t="shared" si="773"/>
        <v>#N/A</v>
      </c>
      <c r="N4965" s="22" t="e">
        <f t="shared" si="774"/>
        <v>#N/A</v>
      </c>
      <c r="O4965" s="22" t="e">
        <f t="shared" si="775"/>
        <v>#N/A</v>
      </c>
      <c r="P4965" s="27" t="e">
        <f t="shared" si="777"/>
        <v>#N/A</v>
      </c>
      <c r="Q4965" s="27" t="e">
        <f t="shared" si="778"/>
        <v>#N/A</v>
      </c>
      <c r="R4965" s="27" t="e">
        <f t="shared" si="779"/>
        <v>#N/A</v>
      </c>
      <c r="S4965" s="27" t="e">
        <f t="shared" si="780"/>
        <v>#N/A</v>
      </c>
      <c r="T4965" s="28" t="e">
        <f t="shared" si="781"/>
        <v>#N/A</v>
      </c>
    </row>
    <row r="4966" spans="1:20">
      <c r="A4966" s="4">
        <v>39016</v>
      </c>
      <c r="B4966" s="14">
        <v>467.783286947232</v>
      </c>
      <c r="C4966" s="40">
        <v>100</v>
      </c>
      <c r="D4966" s="15">
        <v>1453.56</v>
      </c>
      <c r="E4966" s="16">
        <f t="shared" si="772"/>
        <v>105.35551879748358</v>
      </c>
      <c r="F4966" s="17">
        <f t="shared" si="772"/>
        <v>100</v>
      </c>
      <c r="G4966" s="18">
        <f t="shared" si="772"/>
        <v>83.307160624018763</v>
      </c>
      <c r="H4966" s="8">
        <f t="shared" si="776"/>
        <v>3.0353258079163226E-3</v>
      </c>
      <c r="I4966" s="9">
        <f t="shared" si="776"/>
        <v>0</v>
      </c>
      <c r="J4966" s="10">
        <f t="shared" si="776"/>
        <v>2.6972027730831627E-3</v>
      </c>
      <c r="K4966" s="26"/>
      <c r="L4966" s="1"/>
      <c r="M4966" s="22" t="e">
        <f t="shared" si="773"/>
        <v>#N/A</v>
      </c>
      <c r="N4966" s="22" t="e">
        <f t="shared" si="774"/>
        <v>#N/A</v>
      </c>
      <c r="O4966" s="22" t="e">
        <f t="shared" si="775"/>
        <v>#N/A</v>
      </c>
      <c r="P4966" s="27" t="e">
        <f t="shared" si="777"/>
        <v>#N/A</v>
      </c>
      <c r="Q4966" s="27" t="e">
        <f t="shared" si="778"/>
        <v>#N/A</v>
      </c>
      <c r="R4966" s="27" t="e">
        <f t="shared" si="779"/>
        <v>#N/A</v>
      </c>
      <c r="S4966" s="27" t="e">
        <f t="shared" si="780"/>
        <v>#N/A</v>
      </c>
      <c r="T4966" s="28" t="e">
        <f t="shared" si="781"/>
        <v>#N/A</v>
      </c>
    </row>
    <row r="4967" spans="1:20">
      <c r="A4967" s="4">
        <v>39015</v>
      </c>
      <c r="B4967" s="14">
        <v>466.36770900411301</v>
      </c>
      <c r="C4967" s="40">
        <v>100</v>
      </c>
      <c r="D4967" s="15">
        <v>1449.65</v>
      </c>
      <c r="E4967" s="16">
        <f t="shared" si="772"/>
        <v>105.03669819666892</v>
      </c>
      <c r="F4967" s="17">
        <f t="shared" si="772"/>
        <v>100</v>
      </c>
      <c r="G4967" s="18">
        <f t="shared" si="772"/>
        <v>83.083068740615317</v>
      </c>
      <c r="H4967" s="8">
        <f t="shared" si="776"/>
        <v>3.2245349534181234E-3</v>
      </c>
      <c r="I4967" s="9">
        <f t="shared" si="776"/>
        <v>0</v>
      </c>
      <c r="J4967" s="10">
        <f t="shared" si="776"/>
        <v>3.2527077061490495E-3</v>
      </c>
      <c r="K4967" s="26"/>
      <c r="L4967" s="1"/>
      <c r="M4967" s="22" t="e">
        <f t="shared" si="773"/>
        <v>#N/A</v>
      </c>
      <c r="N4967" s="22" t="e">
        <f t="shared" si="774"/>
        <v>#N/A</v>
      </c>
      <c r="O4967" s="22" t="e">
        <f t="shared" si="775"/>
        <v>#N/A</v>
      </c>
      <c r="P4967" s="27" t="e">
        <f t="shared" si="777"/>
        <v>#N/A</v>
      </c>
      <c r="Q4967" s="27" t="e">
        <f t="shared" si="778"/>
        <v>#N/A</v>
      </c>
      <c r="R4967" s="27" t="e">
        <f t="shared" si="779"/>
        <v>#N/A</v>
      </c>
      <c r="S4967" s="27" t="e">
        <f t="shared" si="780"/>
        <v>#N/A</v>
      </c>
      <c r="T4967" s="28" t="e">
        <f t="shared" si="781"/>
        <v>#N/A</v>
      </c>
    </row>
    <row r="4968" spans="1:20">
      <c r="A4968" s="4">
        <v>39014</v>
      </c>
      <c r="B4968" s="14">
        <v>464.86872355625502</v>
      </c>
      <c r="C4968" s="40">
        <v>100</v>
      </c>
      <c r="D4968" s="15">
        <v>1444.95</v>
      </c>
      <c r="E4968" s="16">
        <f t="shared" si="772"/>
        <v>104.69909231391156</v>
      </c>
      <c r="F4968" s="17">
        <f t="shared" si="772"/>
        <v>100</v>
      </c>
      <c r="G4968" s="18">
        <f t="shared" si="772"/>
        <v>82.813699980513988</v>
      </c>
      <c r="H4968" s="8">
        <f t="shared" si="776"/>
        <v>1.6888515763433531E-3</v>
      </c>
      <c r="I4968" s="9">
        <f t="shared" si="776"/>
        <v>0</v>
      </c>
      <c r="J4968" s="10">
        <f t="shared" si="776"/>
        <v>2.894265606130153E-3</v>
      </c>
      <c r="K4968" s="26"/>
      <c r="L4968" s="1"/>
      <c r="M4968" s="22" t="e">
        <f t="shared" si="773"/>
        <v>#N/A</v>
      </c>
      <c r="N4968" s="22" t="e">
        <f t="shared" si="774"/>
        <v>#N/A</v>
      </c>
      <c r="O4968" s="22" t="e">
        <f t="shared" si="775"/>
        <v>#N/A</v>
      </c>
      <c r="P4968" s="27" t="e">
        <f t="shared" si="777"/>
        <v>#N/A</v>
      </c>
      <c r="Q4968" s="27" t="e">
        <f t="shared" si="778"/>
        <v>#N/A</v>
      </c>
      <c r="R4968" s="27" t="e">
        <f t="shared" si="779"/>
        <v>#N/A</v>
      </c>
      <c r="S4968" s="27" t="e">
        <f t="shared" si="780"/>
        <v>#N/A</v>
      </c>
      <c r="T4968" s="28" t="e">
        <f t="shared" si="781"/>
        <v>#N/A</v>
      </c>
    </row>
    <row r="4969" spans="1:20">
      <c r="A4969" s="4">
        <v>39013</v>
      </c>
      <c r="B4969" s="14">
        <v>464.084952951905</v>
      </c>
      <c r="C4969" s="40">
        <v>100</v>
      </c>
      <c r="D4969" s="15">
        <v>1440.78</v>
      </c>
      <c r="E4969" s="16">
        <f t="shared" si="772"/>
        <v>104.52256920814094</v>
      </c>
      <c r="F4969" s="17">
        <f t="shared" si="772"/>
        <v>100</v>
      </c>
      <c r="G4969" s="18">
        <f t="shared" si="772"/>
        <v>82.574706846551734</v>
      </c>
      <c r="H4969" s="8">
        <f t="shared" si="776"/>
        <v>1.614653162124835E-3</v>
      </c>
      <c r="I4969" s="9">
        <f t="shared" si="776"/>
        <v>0</v>
      </c>
      <c r="J4969" s="10">
        <f t="shared" si="776"/>
        <v>4.181825785137816E-3</v>
      </c>
      <c r="K4969" s="26"/>
      <c r="L4969" s="1"/>
      <c r="M4969" s="22" t="e">
        <f t="shared" si="773"/>
        <v>#N/A</v>
      </c>
      <c r="N4969" s="22" t="e">
        <f t="shared" si="774"/>
        <v>#N/A</v>
      </c>
      <c r="O4969" s="22" t="e">
        <f t="shared" si="775"/>
        <v>#N/A</v>
      </c>
      <c r="P4969" s="27" t="e">
        <f t="shared" si="777"/>
        <v>#N/A</v>
      </c>
      <c r="Q4969" s="27" t="e">
        <f t="shared" si="778"/>
        <v>#N/A</v>
      </c>
      <c r="R4969" s="27" t="e">
        <f t="shared" si="779"/>
        <v>#N/A</v>
      </c>
      <c r="S4969" s="27" t="e">
        <f t="shared" si="780"/>
        <v>#N/A</v>
      </c>
      <c r="T4969" s="28" t="e">
        <f t="shared" si="781"/>
        <v>#N/A</v>
      </c>
    </row>
    <row r="4970" spans="1:20">
      <c r="A4970" s="4">
        <v>39010</v>
      </c>
      <c r="B4970" s="14">
        <v>463.33682468280199</v>
      </c>
      <c r="C4970" s="40">
        <v>100</v>
      </c>
      <c r="D4970" s="15">
        <v>1434.78</v>
      </c>
      <c r="E4970" s="16">
        <f t="shared" si="772"/>
        <v>104.35407357326525</v>
      </c>
      <c r="F4970" s="17">
        <f t="shared" si="772"/>
        <v>100</v>
      </c>
      <c r="G4970" s="18">
        <f t="shared" si="772"/>
        <v>82.230831833656424</v>
      </c>
      <c r="H4970" s="8">
        <f t="shared" si="776"/>
        <v>2.5341065691697473E-4</v>
      </c>
      <c r="I4970" s="9">
        <f t="shared" si="776"/>
        <v>0</v>
      </c>
      <c r="J4970" s="10">
        <f t="shared" si="776"/>
        <v>5.4393305439326411E-4</v>
      </c>
      <c r="K4970" s="26"/>
      <c r="L4970" s="1"/>
      <c r="M4970" s="22" t="e">
        <f t="shared" si="773"/>
        <v>#N/A</v>
      </c>
      <c r="N4970" s="22" t="e">
        <f t="shared" si="774"/>
        <v>#N/A</v>
      </c>
      <c r="O4970" s="22" t="e">
        <f t="shared" si="775"/>
        <v>#N/A</v>
      </c>
      <c r="P4970" s="27" t="e">
        <f t="shared" si="777"/>
        <v>#N/A</v>
      </c>
      <c r="Q4970" s="27" t="e">
        <f t="shared" si="778"/>
        <v>#N/A</v>
      </c>
      <c r="R4970" s="27" t="e">
        <f t="shared" si="779"/>
        <v>#N/A</v>
      </c>
      <c r="S4970" s="27" t="e">
        <f t="shared" si="780"/>
        <v>#N/A</v>
      </c>
      <c r="T4970" s="28" t="e">
        <f t="shared" si="781"/>
        <v>#N/A</v>
      </c>
    </row>
    <row r="4971" spans="1:20">
      <c r="A4971" s="4">
        <v>39009</v>
      </c>
      <c r="B4971" s="14">
        <v>463.21943994023002</v>
      </c>
      <c r="C4971" s="40">
        <v>100</v>
      </c>
      <c r="D4971" s="15">
        <v>1434</v>
      </c>
      <c r="E4971" s="16">
        <f t="shared" si="772"/>
        <v>104.32763583853281</v>
      </c>
      <c r="F4971" s="17">
        <f t="shared" si="772"/>
        <v>100</v>
      </c>
      <c r="G4971" s="18">
        <f t="shared" si="772"/>
        <v>82.18612808198003</v>
      </c>
      <c r="H4971" s="8">
        <f t="shared" si="776"/>
        <v>3.8876934076181868E-4</v>
      </c>
      <c r="I4971" s="9">
        <f t="shared" si="776"/>
        <v>0</v>
      </c>
      <c r="J4971" s="10">
        <f t="shared" si="776"/>
        <v>1.27778126898348E-3</v>
      </c>
      <c r="K4971" s="26"/>
      <c r="L4971" s="1"/>
      <c r="M4971" s="22" t="e">
        <f t="shared" si="773"/>
        <v>#N/A</v>
      </c>
      <c r="N4971" s="22" t="e">
        <f t="shared" si="774"/>
        <v>#N/A</v>
      </c>
      <c r="O4971" s="22" t="e">
        <f t="shared" si="775"/>
        <v>#N/A</v>
      </c>
      <c r="P4971" s="27" t="e">
        <f t="shared" si="777"/>
        <v>#N/A</v>
      </c>
      <c r="Q4971" s="27" t="e">
        <f t="shared" si="778"/>
        <v>#N/A</v>
      </c>
      <c r="R4971" s="27" t="e">
        <f t="shared" si="779"/>
        <v>#N/A</v>
      </c>
      <c r="S4971" s="27" t="e">
        <f t="shared" si="780"/>
        <v>#N/A</v>
      </c>
      <c r="T4971" s="28" t="e">
        <f t="shared" si="781"/>
        <v>#N/A</v>
      </c>
    </row>
    <row r="4972" spans="1:20">
      <c r="A4972" s="4">
        <v>39008</v>
      </c>
      <c r="B4972" s="14">
        <v>463.039424408456</v>
      </c>
      <c r="C4972" s="40">
        <v>100</v>
      </c>
      <c r="D4972" s="15">
        <v>1432.17</v>
      </c>
      <c r="E4972" s="16">
        <f t="shared" si="772"/>
        <v>104.28709221444264</v>
      </c>
      <c r="F4972" s="17">
        <f t="shared" si="772"/>
        <v>100</v>
      </c>
      <c r="G4972" s="18">
        <f t="shared" si="772"/>
        <v>82.081246203046959</v>
      </c>
      <c r="H4972" s="8">
        <f t="shared" si="776"/>
        <v>4.8661789301296388E-4</v>
      </c>
      <c r="I4972" s="9">
        <f t="shared" si="776"/>
        <v>0</v>
      </c>
      <c r="J4972" s="10">
        <f t="shared" si="776"/>
        <v>5.4492486324475564E-4</v>
      </c>
      <c r="K4972" s="26"/>
      <c r="L4972" s="1"/>
      <c r="M4972" s="22" t="e">
        <f t="shared" si="773"/>
        <v>#N/A</v>
      </c>
      <c r="N4972" s="22" t="e">
        <f t="shared" si="774"/>
        <v>#N/A</v>
      </c>
      <c r="O4972" s="22" t="e">
        <f t="shared" si="775"/>
        <v>#N/A</v>
      </c>
      <c r="P4972" s="27" t="e">
        <f t="shared" si="777"/>
        <v>#N/A</v>
      </c>
      <c r="Q4972" s="27" t="e">
        <f t="shared" si="778"/>
        <v>#N/A</v>
      </c>
      <c r="R4972" s="27" t="e">
        <f t="shared" si="779"/>
        <v>#N/A</v>
      </c>
      <c r="S4972" s="27" t="e">
        <f t="shared" si="780"/>
        <v>#N/A</v>
      </c>
      <c r="T4972" s="28" t="e">
        <f t="shared" si="781"/>
        <v>#N/A</v>
      </c>
    </row>
    <row r="4973" spans="1:20">
      <c r="A4973" s="4">
        <v>39007</v>
      </c>
      <c r="B4973" s="14">
        <v>462.814210732373</v>
      </c>
      <c r="C4973" s="40">
        <v>100</v>
      </c>
      <c r="D4973" s="15">
        <v>1431.39</v>
      </c>
      <c r="E4973" s="16">
        <f t="shared" si="772"/>
        <v>104.23636893221752</v>
      </c>
      <c r="F4973" s="17">
        <f t="shared" si="772"/>
        <v>100</v>
      </c>
      <c r="G4973" s="18">
        <f t="shared" si="772"/>
        <v>82.036542451370579</v>
      </c>
      <c r="H4973" s="8">
        <f t="shared" si="776"/>
        <v>-1.5684707514438401E-3</v>
      </c>
      <c r="I4973" s="9">
        <f t="shared" si="776"/>
        <v>0</v>
      </c>
      <c r="J4973" s="10">
        <f t="shared" si="776"/>
        <v>-3.0853449596744964E-3</v>
      </c>
      <c r="K4973" s="26"/>
      <c r="L4973" s="1"/>
      <c r="M4973" s="22" t="e">
        <f t="shared" si="773"/>
        <v>#N/A</v>
      </c>
      <c r="N4973" s="22" t="e">
        <f t="shared" si="774"/>
        <v>#N/A</v>
      </c>
      <c r="O4973" s="22" t="e">
        <f t="shared" si="775"/>
        <v>#N/A</v>
      </c>
      <c r="P4973" s="27" t="e">
        <f t="shared" si="777"/>
        <v>#N/A</v>
      </c>
      <c r="Q4973" s="27" t="e">
        <f t="shared" si="778"/>
        <v>#N/A</v>
      </c>
      <c r="R4973" s="27" t="e">
        <f t="shared" si="779"/>
        <v>#N/A</v>
      </c>
      <c r="S4973" s="27" t="e">
        <f t="shared" si="780"/>
        <v>#N/A</v>
      </c>
      <c r="T4973" s="28" t="e">
        <f t="shared" si="781"/>
        <v>#N/A</v>
      </c>
    </row>
    <row r="4974" spans="1:20">
      <c r="A4974" s="4">
        <v>39006</v>
      </c>
      <c r="B4974" s="14">
        <v>463.54126164334798</v>
      </c>
      <c r="C4974" s="40">
        <v>100</v>
      </c>
      <c r="D4974" s="15">
        <v>1435.82</v>
      </c>
      <c r="E4974" s="16">
        <f t="shared" si="772"/>
        <v>104.40011746290538</v>
      </c>
      <c r="F4974" s="17">
        <f t="shared" si="772"/>
        <v>100</v>
      </c>
      <c r="G4974" s="18">
        <f t="shared" si="772"/>
        <v>82.290436835891612</v>
      </c>
      <c r="H4974" s="8">
        <f t="shared" si="776"/>
        <v>1.6480738268944695E-3</v>
      </c>
      <c r="I4974" s="9">
        <f t="shared" si="776"/>
        <v>0</v>
      </c>
      <c r="J4974" s="10">
        <f t="shared" si="776"/>
        <v>1.8140969285942443E-3</v>
      </c>
      <c r="K4974" s="26"/>
      <c r="L4974" s="1"/>
      <c r="M4974" s="22" t="e">
        <f t="shared" si="773"/>
        <v>#N/A</v>
      </c>
      <c r="N4974" s="22" t="e">
        <f t="shared" si="774"/>
        <v>#N/A</v>
      </c>
      <c r="O4974" s="22" t="e">
        <f t="shared" si="775"/>
        <v>#N/A</v>
      </c>
      <c r="P4974" s="27" t="e">
        <f t="shared" si="777"/>
        <v>#N/A</v>
      </c>
      <c r="Q4974" s="27" t="e">
        <f t="shared" si="778"/>
        <v>#N/A</v>
      </c>
      <c r="R4974" s="27" t="e">
        <f t="shared" si="779"/>
        <v>#N/A</v>
      </c>
      <c r="S4974" s="27" t="e">
        <f t="shared" si="780"/>
        <v>#N/A</v>
      </c>
      <c r="T4974" s="28" t="e">
        <f t="shared" si="781"/>
        <v>#N/A</v>
      </c>
    </row>
    <row r="4975" spans="1:20">
      <c r="A4975" s="4">
        <v>39003</v>
      </c>
      <c r="B4975" s="14">
        <v>462.77856839712501</v>
      </c>
      <c r="C4975" s="40">
        <v>100</v>
      </c>
      <c r="D4975" s="15">
        <v>1433.22</v>
      </c>
      <c r="E4975" s="16">
        <f t="shared" si="772"/>
        <v>104.22834146132236</v>
      </c>
      <c r="F4975" s="17">
        <f t="shared" si="772"/>
        <v>100</v>
      </c>
      <c r="G4975" s="18">
        <f t="shared" si="772"/>
        <v>82.14142433030365</v>
      </c>
      <c r="H4975" s="8">
        <f t="shared" si="776"/>
        <v>5.9810247696523433E-4</v>
      </c>
      <c r="I4975" s="9">
        <f t="shared" si="776"/>
        <v>0</v>
      </c>
      <c r="J4975" s="10">
        <f t="shared" si="776"/>
        <v>2.0065019051282995E-3</v>
      </c>
      <c r="K4975" s="26"/>
      <c r="L4975" s="1"/>
      <c r="M4975" s="22" t="e">
        <f t="shared" si="773"/>
        <v>#N/A</v>
      </c>
      <c r="N4975" s="22" t="e">
        <f t="shared" si="774"/>
        <v>#N/A</v>
      </c>
      <c r="O4975" s="22" t="e">
        <f t="shared" si="775"/>
        <v>#N/A</v>
      </c>
      <c r="P4975" s="27" t="e">
        <f t="shared" si="777"/>
        <v>#N/A</v>
      </c>
      <c r="Q4975" s="27" t="e">
        <f t="shared" si="778"/>
        <v>#N/A</v>
      </c>
      <c r="R4975" s="27" t="e">
        <f t="shared" si="779"/>
        <v>#N/A</v>
      </c>
      <c r="S4975" s="27" t="e">
        <f t="shared" si="780"/>
        <v>#N/A</v>
      </c>
      <c r="T4975" s="28" t="e">
        <f t="shared" si="781"/>
        <v>#N/A</v>
      </c>
    </row>
    <row r="4976" spans="1:20">
      <c r="A4976" s="4">
        <v>39002</v>
      </c>
      <c r="B4976" s="14">
        <v>462.50194483831598</v>
      </c>
      <c r="C4976" s="40">
        <v>100</v>
      </c>
      <c r="D4976" s="15">
        <v>1430.35</v>
      </c>
      <c r="E4976" s="16">
        <f t="shared" si="772"/>
        <v>104.16603949508469</v>
      </c>
      <c r="F4976" s="17">
        <f t="shared" si="772"/>
        <v>100</v>
      </c>
      <c r="G4976" s="18">
        <f t="shared" si="772"/>
        <v>81.976937449135377</v>
      </c>
      <c r="H4976" s="8">
        <f t="shared" si="776"/>
        <v>5.478021057904181E-3</v>
      </c>
      <c r="I4976" s="9">
        <f t="shared" si="776"/>
        <v>0</v>
      </c>
      <c r="J4976" s="10">
        <f t="shared" si="776"/>
        <v>8.6525442852307677E-3</v>
      </c>
      <c r="K4976" s="26"/>
      <c r="L4976" s="1"/>
      <c r="M4976" s="22" t="e">
        <f t="shared" si="773"/>
        <v>#N/A</v>
      </c>
      <c r="N4976" s="22" t="e">
        <f t="shared" si="774"/>
        <v>#N/A</v>
      </c>
      <c r="O4976" s="22" t="e">
        <f t="shared" si="775"/>
        <v>#N/A</v>
      </c>
      <c r="P4976" s="27" t="e">
        <f t="shared" si="777"/>
        <v>#N/A</v>
      </c>
      <c r="Q4976" s="27" t="e">
        <f t="shared" si="778"/>
        <v>#N/A</v>
      </c>
      <c r="R4976" s="27" t="e">
        <f t="shared" si="779"/>
        <v>#N/A</v>
      </c>
      <c r="S4976" s="27" t="e">
        <f t="shared" si="780"/>
        <v>#N/A</v>
      </c>
      <c r="T4976" s="28" t="e">
        <f t="shared" si="781"/>
        <v>#N/A</v>
      </c>
    </row>
    <row r="4977" spans="1:20">
      <c r="A4977" s="4">
        <v>39001</v>
      </c>
      <c r="B4977" s="14">
        <v>459.98215291836902</v>
      </c>
      <c r="C4977" s="40">
        <v>100</v>
      </c>
      <c r="D4977" s="15">
        <v>1418.08</v>
      </c>
      <c r="E4977" s="16">
        <f t="shared" si="772"/>
        <v>103.5985245957812</v>
      </c>
      <c r="F4977" s="17">
        <f t="shared" si="772"/>
        <v>100</v>
      </c>
      <c r="G4977" s="18">
        <f t="shared" si="772"/>
        <v>81.27371304776446</v>
      </c>
      <c r="H4977" s="8">
        <f t="shared" si="776"/>
        <v>-1.7946456729586169E-3</v>
      </c>
      <c r="I4977" s="9">
        <f t="shared" si="776"/>
        <v>0</v>
      </c>
      <c r="J4977" s="10">
        <f t="shared" si="776"/>
        <v>-1.2888140797657766E-3</v>
      </c>
      <c r="K4977" s="26"/>
      <c r="L4977" s="1"/>
      <c r="M4977" s="22" t="e">
        <f t="shared" si="773"/>
        <v>#N/A</v>
      </c>
      <c r="N4977" s="22" t="e">
        <f t="shared" si="774"/>
        <v>#N/A</v>
      </c>
      <c r="O4977" s="22" t="e">
        <f t="shared" si="775"/>
        <v>#N/A</v>
      </c>
      <c r="P4977" s="27" t="e">
        <f t="shared" si="777"/>
        <v>#N/A</v>
      </c>
      <c r="Q4977" s="27" t="e">
        <f t="shared" si="778"/>
        <v>#N/A</v>
      </c>
      <c r="R4977" s="27" t="e">
        <f t="shared" si="779"/>
        <v>#N/A</v>
      </c>
      <c r="S4977" s="27" t="e">
        <f t="shared" si="780"/>
        <v>#N/A</v>
      </c>
      <c r="T4977" s="28" t="e">
        <f t="shared" si="781"/>
        <v>#N/A</v>
      </c>
    </row>
    <row r="4978" spans="1:20">
      <c r="A4978" s="4">
        <v>39000</v>
      </c>
      <c r="B4978" s="14">
        <v>460.80914205121098</v>
      </c>
      <c r="C4978" s="40">
        <v>100</v>
      </c>
      <c r="D4978" s="15">
        <v>1419.91</v>
      </c>
      <c r="E4978" s="16">
        <f t="shared" si="772"/>
        <v>103.78478150482779</v>
      </c>
      <c r="F4978" s="17">
        <f t="shared" si="772"/>
        <v>100</v>
      </c>
      <c r="G4978" s="18">
        <f t="shared" si="772"/>
        <v>81.378594926697545</v>
      </c>
      <c r="H4978" s="8">
        <f t="shared" si="776"/>
        <v>-6.6008731263855758E-4</v>
      </c>
      <c r="I4978" s="9">
        <f t="shared" si="776"/>
        <v>0</v>
      </c>
      <c r="J4978" s="10">
        <f t="shared" si="776"/>
        <v>1.0998695667501224E-3</v>
      </c>
      <c r="K4978" s="26"/>
      <c r="L4978" s="1"/>
      <c r="M4978" s="22" t="e">
        <f t="shared" si="773"/>
        <v>#N/A</v>
      </c>
      <c r="N4978" s="22" t="e">
        <f t="shared" si="774"/>
        <v>#N/A</v>
      </c>
      <c r="O4978" s="22" t="e">
        <f t="shared" si="775"/>
        <v>#N/A</v>
      </c>
      <c r="P4978" s="27" t="e">
        <f t="shared" si="777"/>
        <v>#N/A</v>
      </c>
      <c r="Q4978" s="27" t="e">
        <f t="shared" si="778"/>
        <v>#N/A</v>
      </c>
      <c r="R4978" s="27" t="e">
        <f t="shared" si="779"/>
        <v>#N/A</v>
      </c>
      <c r="S4978" s="27" t="e">
        <f t="shared" si="780"/>
        <v>#N/A</v>
      </c>
      <c r="T4978" s="28" t="e">
        <f t="shared" si="781"/>
        <v>#N/A</v>
      </c>
    </row>
    <row r="4979" spans="1:20">
      <c r="A4979" s="4">
        <v>38999</v>
      </c>
      <c r="B4979" s="14">
        <v>461.11351723362299</v>
      </c>
      <c r="C4979" s="40">
        <v>100</v>
      </c>
      <c r="D4979" s="15">
        <v>1418.35</v>
      </c>
      <c r="E4979" s="16">
        <f t="shared" si="772"/>
        <v>103.85333377282645</v>
      </c>
      <c r="F4979" s="17">
        <f t="shared" si="772"/>
        <v>100</v>
      </c>
      <c r="G4979" s="18">
        <f t="shared" si="772"/>
        <v>81.289187423344757</v>
      </c>
      <c r="H4979" s="8">
        <f t="shared" si="776"/>
        <v>2.2599156419889077E-4</v>
      </c>
      <c r="I4979" s="9">
        <f t="shared" si="776"/>
        <v>0</v>
      </c>
      <c r="J4979" s="10">
        <f t="shared" si="776"/>
        <v>3.7381331903896253E-4</v>
      </c>
      <c r="K4979" s="26"/>
      <c r="L4979" s="1"/>
      <c r="M4979" s="22" t="e">
        <f t="shared" si="773"/>
        <v>#N/A</v>
      </c>
      <c r="N4979" s="22" t="e">
        <f t="shared" si="774"/>
        <v>#N/A</v>
      </c>
      <c r="O4979" s="22" t="e">
        <f t="shared" si="775"/>
        <v>#N/A</v>
      </c>
      <c r="P4979" s="27" t="e">
        <f t="shared" si="777"/>
        <v>#N/A</v>
      </c>
      <c r="Q4979" s="27" t="e">
        <f t="shared" si="778"/>
        <v>#N/A</v>
      </c>
      <c r="R4979" s="27" t="e">
        <f t="shared" si="779"/>
        <v>#N/A</v>
      </c>
      <c r="S4979" s="27" t="e">
        <f t="shared" si="780"/>
        <v>#N/A</v>
      </c>
      <c r="T4979" s="28" t="e">
        <f t="shared" si="781"/>
        <v>#N/A</v>
      </c>
    </row>
    <row r="4980" spans="1:20">
      <c r="A4980" s="4">
        <v>38996</v>
      </c>
      <c r="B4980" s="14">
        <v>461.00933301334499</v>
      </c>
      <c r="C4980" s="40">
        <v>100</v>
      </c>
      <c r="D4980" s="15">
        <v>1417.82</v>
      </c>
      <c r="E4980" s="16">
        <f t="shared" si="772"/>
        <v>103.82986909829836</v>
      </c>
      <c r="F4980" s="17">
        <f t="shared" si="772"/>
        <v>100</v>
      </c>
      <c r="G4980" s="18">
        <f t="shared" si="772"/>
        <v>81.258811797205681</v>
      </c>
      <c r="H4980" s="8">
        <f t="shared" si="776"/>
        <v>-3.2197490770861092E-3</v>
      </c>
      <c r="I4980" s="9">
        <f t="shared" si="776"/>
        <v>0</v>
      </c>
      <c r="J4980" s="10">
        <f t="shared" si="776"/>
        <v>-1.4719242768909124E-3</v>
      </c>
      <c r="K4980" s="26"/>
      <c r="L4980" s="1"/>
      <c r="M4980" s="22" t="e">
        <f t="shared" si="773"/>
        <v>#N/A</v>
      </c>
      <c r="N4980" s="22" t="e">
        <f t="shared" si="774"/>
        <v>#N/A</v>
      </c>
      <c r="O4980" s="22" t="e">
        <f t="shared" si="775"/>
        <v>#N/A</v>
      </c>
      <c r="P4980" s="27" t="e">
        <f t="shared" si="777"/>
        <v>#N/A</v>
      </c>
      <c r="Q4980" s="27" t="e">
        <f t="shared" si="778"/>
        <v>#N/A</v>
      </c>
      <c r="R4980" s="27" t="e">
        <f t="shared" si="779"/>
        <v>#N/A</v>
      </c>
      <c r="S4980" s="27" t="e">
        <f t="shared" si="780"/>
        <v>#N/A</v>
      </c>
      <c r="T4980" s="28" t="e">
        <f t="shared" si="781"/>
        <v>#N/A</v>
      </c>
    </row>
    <row r="4981" spans="1:20">
      <c r="A4981" s="4">
        <v>38995</v>
      </c>
      <c r="B4981" s="14">
        <v>462.49846200955398</v>
      </c>
      <c r="C4981" s="40">
        <v>100</v>
      </c>
      <c r="D4981" s="15">
        <v>1419.91</v>
      </c>
      <c r="E4981" s="16">
        <f t="shared" si="772"/>
        <v>104.16525508221376</v>
      </c>
      <c r="F4981" s="17">
        <f t="shared" si="772"/>
        <v>100</v>
      </c>
      <c r="G4981" s="18">
        <f t="shared" si="772"/>
        <v>81.378594926697559</v>
      </c>
      <c r="H4981" s="8">
        <f t="shared" si="776"/>
        <v>-5.6400306253090449E-5</v>
      </c>
      <c r="I4981" s="9">
        <f t="shared" si="776"/>
        <v>0</v>
      </c>
      <c r="J4981" s="10">
        <f t="shared" si="776"/>
        <v>1.8415296690892369E-3</v>
      </c>
      <c r="K4981" s="26"/>
      <c r="L4981" s="1"/>
      <c r="M4981" s="22" t="e">
        <f t="shared" si="773"/>
        <v>#N/A</v>
      </c>
      <c r="N4981" s="22" t="e">
        <f t="shared" si="774"/>
        <v>#N/A</v>
      </c>
      <c r="O4981" s="22" t="e">
        <f t="shared" si="775"/>
        <v>#N/A</v>
      </c>
      <c r="P4981" s="27" t="e">
        <f t="shared" si="777"/>
        <v>#N/A</v>
      </c>
      <c r="Q4981" s="27" t="e">
        <f t="shared" si="778"/>
        <v>#N/A</v>
      </c>
      <c r="R4981" s="27" t="e">
        <f t="shared" si="779"/>
        <v>#N/A</v>
      </c>
      <c r="S4981" s="27" t="e">
        <f t="shared" si="780"/>
        <v>#N/A</v>
      </c>
      <c r="T4981" s="28" t="e">
        <f t="shared" si="781"/>
        <v>#N/A</v>
      </c>
    </row>
    <row r="4982" spans="1:20">
      <c r="A4982" s="4">
        <v>38994</v>
      </c>
      <c r="B4982" s="14">
        <v>462.52454853574102</v>
      </c>
      <c r="C4982" s="40">
        <v>100</v>
      </c>
      <c r="D4982" s="15">
        <v>1417.3</v>
      </c>
      <c r="E4982" s="16">
        <f t="shared" si="772"/>
        <v>104.17113036586913</v>
      </c>
      <c r="F4982" s="17">
        <f t="shared" si="772"/>
        <v>100</v>
      </c>
      <c r="G4982" s="18">
        <f t="shared" si="772"/>
        <v>81.229009296088094</v>
      </c>
      <c r="H4982" s="8">
        <f t="shared" si="776"/>
        <v>8.0364326505781847E-3</v>
      </c>
      <c r="I4982" s="9">
        <f t="shared" si="776"/>
        <v>0</v>
      </c>
      <c r="J4982" s="10">
        <f t="shared" si="776"/>
        <v>1.1165412192772672E-2</v>
      </c>
      <c r="K4982" s="26"/>
      <c r="L4982" s="1"/>
      <c r="M4982" s="22" t="e">
        <f t="shared" si="773"/>
        <v>#N/A</v>
      </c>
      <c r="N4982" s="22" t="e">
        <f t="shared" si="774"/>
        <v>#N/A</v>
      </c>
      <c r="O4982" s="22" t="e">
        <f t="shared" si="775"/>
        <v>#N/A</v>
      </c>
      <c r="P4982" s="27" t="e">
        <f t="shared" si="777"/>
        <v>#N/A</v>
      </c>
      <c r="Q4982" s="27" t="e">
        <f t="shared" si="778"/>
        <v>#N/A</v>
      </c>
      <c r="R4982" s="27" t="e">
        <f t="shared" si="779"/>
        <v>#N/A</v>
      </c>
      <c r="S4982" s="27" t="e">
        <f t="shared" si="780"/>
        <v>#N/A</v>
      </c>
      <c r="T4982" s="28" t="e">
        <f t="shared" si="781"/>
        <v>#N/A</v>
      </c>
    </row>
    <row r="4983" spans="1:20">
      <c r="A4983" s="4">
        <v>38993</v>
      </c>
      <c r="B4983" s="14">
        <v>458.83713480430202</v>
      </c>
      <c r="C4983" s="40">
        <v>100</v>
      </c>
      <c r="D4983" s="15">
        <v>1401.65</v>
      </c>
      <c r="E4983" s="16">
        <f t="shared" si="772"/>
        <v>103.34064027026949</v>
      </c>
      <c r="F4983" s="17">
        <f t="shared" si="772"/>
        <v>100</v>
      </c>
      <c r="G4983" s="18">
        <f t="shared" si="772"/>
        <v>80.332068637452821</v>
      </c>
      <c r="H4983" s="8">
        <f t="shared" si="776"/>
        <v>1.2310727920037401E-3</v>
      </c>
      <c r="I4983" s="9">
        <f t="shared" si="776"/>
        <v>0</v>
      </c>
      <c r="J4983" s="10">
        <f t="shared" si="776"/>
        <v>2.0517879866741584E-3</v>
      </c>
      <c r="K4983" s="26"/>
      <c r="L4983" s="1"/>
      <c r="M4983" s="22" t="e">
        <f t="shared" si="773"/>
        <v>#N/A</v>
      </c>
      <c r="N4983" s="22" t="e">
        <f t="shared" si="774"/>
        <v>#N/A</v>
      </c>
      <c r="O4983" s="22" t="e">
        <f t="shared" si="775"/>
        <v>#N/A</v>
      </c>
      <c r="P4983" s="27" t="e">
        <f t="shared" si="777"/>
        <v>#N/A</v>
      </c>
      <c r="Q4983" s="27" t="e">
        <f t="shared" si="778"/>
        <v>#N/A</v>
      </c>
      <c r="R4983" s="27" t="e">
        <f t="shared" si="779"/>
        <v>#N/A</v>
      </c>
      <c r="S4983" s="27" t="e">
        <f t="shared" si="780"/>
        <v>#N/A</v>
      </c>
      <c r="T4983" s="28" t="e">
        <f t="shared" si="781"/>
        <v>#N/A</v>
      </c>
    </row>
    <row r="4984" spans="1:20">
      <c r="A4984" s="4">
        <v>38992</v>
      </c>
      <c r="B4984" s="14">
        <v>458.27296742279702</v>
      </c>
      <c r="C4984" s="40">
        <v>100</v>
      </c>
      <c r="D4984" s="15">
        <v>1398.78</v>
      </c>
      <c r="E4984" s="16">
        <f t="shared" si="772"/>
        <v>103.21357684405139</v>
      </c>
      <c r="F4984" s="17">
        <f t="shared" si="772"/>
        <v>100</v>
      </c>
      <c r="G4984" s="18">
        <f t="shared" si="772"/>
        <v>80.167581756284562</v>
      </c>
      <c r="H4984" s="8">
        <f t="shared" si="776"/>
        <v>-1.6952948052988415E-3</v>
      </c>
      <c r="I4984" s="9">
        <f t="shared" si="776"/>
        <v>0</v>
      </c>
      <c r="J4984" s="10">
        <f t="shared" si="776"/>
        <v>-3.717948717948838E-3</v>
      </c>
      <c r="K4984" s="26"/>
      <c r="L4984" s="1"/>
      <c r="M4984" s="22" t="e">
        <f t="shared" si="773"/>
        <v>#N/A</v>
      </c>
      <c r="N4984" s="22" t="e">
        <f t="shared" si="774"/>
        <v>#N/A</v>
      </c>
      <c r="O4984" s="22" t="e">
        <f t="shared" si="775"/>
        <v>#N/A</v>
      </c>
      <c r="P4984" s="27" t="e">
        <f t="shared" si="777"/>
        <v>#N/A</v>
      </c>
      <c r="Q4984" s="27" t="e">
        <f t="shared" si="778"/>
        <v>#N/A</v>
      </c>
      <c r="R4984" s="27" t="e">
        <f t="shared" si="779"/>
        <v>#N/A</v>
      </c>
      <c r="S4984" s="27" t="e">
        <f t="shared" si="780"/>
        <v>#N/A</v>
      </c>
      <c r="T4984" s="28" t="e">
        <f t="shared" si="781"/>
        <v>#N/A</v>
      </c>
    </row>
    <row r="4985" spans="1:20">
      <c r="A4985" s="4">
        <v>38989</v>
      </c>
      <c r="B4985" s="14">
        <v>459.05119452824698</v>
      </c>
      <c r="C4985" s="40">
        <v>100</v>
      </c>
      <c r="D4985" s="15">
        <v>1404</v>
      </c>
      <c r="E4985" s="16">
        <f t="shared" si="772"/>
        <v>103.38885142680105</v>
      </c>
      <c r="F4985" s="17">
        <f t="shared" si="772"/>
        <v>100</v>
      </c>
      <c r="G4985" s="18">
        <f t="shared" si="772"/>
        <v>80.466753017503493</v>
      </c>
      <c r="H4985" s="8">
        <f t="shared" si="776"/>
        <v>-1.1699864603765819E-3</v>
      </c>
      <c r="I4985" s="9">
        <f t="shared" si="776"/>
        <v>0</v>
      </c>
      <c r="J4985" s="10">
        <f t="shared" si="776"/>
        <v>-1.2946180876639568E-3</v>
      </c>
      <c r="K4985" s="26"/>
      <c r="L4985" s="1"/>
      <c r="M4985" s="22" t="e">
        <f t="shared" si="773"/>
        <v>#N/A</v>
      </c>
      <c r="N4985" s="22" t="e">
        <f t="shared" si="774"/>
        <v>#N/A</v>
      </c>
      <c r="O4985" s="22" t="e">
        <f t="shared" si="775"/>
        <v>#N/A</v>
      </c>
      <c r="P4985" s="27" t="e">
        <f t="shared" si="777"/>
        <v>#N/A</v>
      </c>
      <c r="Q4985" s="27" t="e">
        <f t="shared" si="778"/>
        <v>#N/A</v>
      </c>
      <c r="R4985" s="27" t="e">
        <f t="shared" si="779"/>
        <v>#N/A</v>
      </c>
      <c r="S4985" s="27" t="e">
        <f t="shared" si="780"/>
        <v>#N/A</v>
      </c>
      <c r="T4985" s="28" t="e">
        <f t="shared" si="781"/>
        <v>#N/A</v>
      </c>
    </row>
    <row r="4986" spans="1:20">
      <c r="A4986" s="4">
        <v>38988</v>
      </c>
      <c r="B4986" s="14">
        <v>459.58890732715901</v>
      </c>
      <c r="C4986" s="40">
        <v>100</v>
      </c>
      <c r="D4986" s="15">
        <v>1405.82</v>
      </c>
      <c r="E4986" s="16">
        <f t="shared" si="772"/>
        <v>103.50995667462453</v>
      </c>
      <c r="F4986" s="17">
        <f t="shared" si="772"/>
        <v>100</v>
      </c>
      <c r="G4986" s="18">
        <f t="shared" si="772"/>
        <v>80.57106177141506</v>
      </c>
      <c r="H4986" s="8">
        <f t="shared" si="776"/>
        <v>-8.4973938793631021E-4</v>
      </c>
      <c r="I4986" s="9">
        <f t="shared" si="776"/>
        <v>0</v>
      </c>
      <c r="J4986" s="10">
        <f t="shared" si="776"/>
        <v>-3.7686208980702851E-4</v>
      </c>
      <c r="K4986" s="26"/>
      <c r="L4986" s="1"/>
      <c r="M4986" s="22" t="e">
        <f t="shared" si="773"/>
        <v>#N/A</v>
      </c>
      <c r="N4986" s="22" t="e">
        <f t="shared" si="774"/>
        <v>#N/A</v>
      </c>
      <c r="O4986" s="22" t="e">
        <f t="shared" si="775"/>
        <v>#N/A</v>
      </c>
      <c r="P4986" s="27" t="e">
        <f t="shared" si="777"/>
        <v>#N/A</v>
      </c>
      <c r="Q4986" s="27" t="e">
        <f t="shared" si="778"/>
        <v>#N/A</v>
      </c>
      <c r="R4986" s="27" t="e">
        <f t="shared" si="779"/>
        <v>#N/A</v>
      </c>
      <c r="S4986" s="27" t="e">
        <f t="shared" si="780"/>
        <v>#N/A</v>
      </c>
      <c r="T4986" s="28" t="e">
        <f t="shared" si="781"/>
        <v>#N/A</v>
      </c>
    </row>
    <row r="4987" spans="1:20">
      <c r="A4987" s="4">
        <v>38987</v>
      </c>
      <c r="B4987" s="14">
        <v>459.97977025559902</v>
      </c>
      <c r="C4987" s="40">
        <v>100</v>
      </c>
      <c r="D4987" s="15">
        <v>1406.35</v>
      </c>
      <c r="E4987" s="16">
        <f t="shared" si="772"/>
        <v>103.59798796550977</v>
      </c>
      <c r="F4987" s="17">
        <f t="shared" si="772"/>
        <v>100</v>
      </c>
      <c r="G4987" s="18">
        <f t="shared" si="772"/>
        <v>80.60143739755415</v>
      </c>
      <c r="H4987" s="8">
        <f t="shared" si="776"/>
        <v>2.1646363901095533E-4</v>
      </c>
      <c r="I4987" s="9">
        <f t="shared" si="776"/>
        <v>0</v>
      </c>
      <c r="J4987" s="10">
        <f t="shared" si="776"/>
        <v>7.4717142247204826E-4</v>
      </c>
      <c r="K4987" s="26"/>
      <c r="L4987" s="1"/>
      <c r="M4987" s="22" t="e">
        <f t="shared" si="773"/>
        <v>#N/A</v>
      </c>
      <c r="N4987" s="22" t="e">
        <f t="shared" si="774"/>
        <v>#N/A</v>
      </c>
      <c r="O4987" s="22" t="e">
        <f t="shared" si="775"/>
        <v>#N/A</v>
      </c>
      <c r="P4987" s="27" t="e">
        <f t="shared" si="777"/>
        <v>#N/A</v>
      </c>
      <c r="Q4987" s="27" t="e">
        <f t="shared" si="778"/>
        <v>#N/A</v>
      </c>
      <c r="R4987" s="27" t="e">
        <f t="shared" si="779"/>
        <v>#N/A</v>
      </c>
      <c r="S4987" s="27" t="e">
        <f t="shared" si="780"/>
        <v>#N/A</v>
      </c>
      <c r="T4987" s="28" t="e">
        <f t="shared" si="781"/>
        <v>#N/A</v>
      </c>
    </row>
    <row r="4988" spans="1:20">
      <c r="A4988" s="4">
        <v>38986</v>
      </c>
      <c r="B4988" s="14">
        <v>459.88022290903899</v>
      </c>
      <c r="C4988" s="40">
        <v>100</v>
      </c>
      <c r="D4988" s="15">
        <v>1405.3</v>
      </c>
      <c r="E4988" s="16">
        <f t="shared" si="772"/>
        <v>103.57556762122985</v>
      </c>
      <c r="F4988" s="17">
        <f t="shared" si="772"/>
        <v>100</v>
      </c>
      <c r="G4988" s="18">
        <f t="shared" si="772"/>
        <v>80.541259270297473</v>
      </c>
      <c r="H4988" s="8">
        <f t="shared" si="776"/>
        <v>4.3158265801828133E-3</v>
      </c>
      <c r="I4988" s="9">
        <f t="shared" si="776"/>
        <v>0</v>
      </c>
      <c r="J4988" s="10">
        <f t="shared" si="776"/>
        <v>8.2363576358497337E-3</v>
      </c>
      <c r="K4988" s="26"/>
      <c r="L4988" s="1"/>
      <c r="M4988" s="22" t="e">
        <f t="shared" si="773"/>
        <v>#N/A</v>
      </c>
      <c r="N4988" s="22" t="e">
        <f t="shared" si="774"/>
        <v>#N/A</v>
      </c>
      <c r="O4988" s="22" t="e">
        <f t="shared" si="775"/>
        <v>#N/A</v>
      </c>
      <c r="P4988" s="27" t="e">
        <f t="shared" si="777"/>
        <v>#N/A</v>
      </c>
      <c r="Q4988" s="27" t="e">
        <f t="shared" si="778"/>
        <v>#N/A</v>
      </c>
      <c r="R4988" s="27" t="e">
        <f t="shared" si="779"/>
        <v>#N/A</v>
      </c>
      <c r="S4988" s="27" t="e">
        <f t="shared" si="780"/>
        <v>#N/A</v>
      </c>
      <c r="T4988" s="28" t="e">
        <f t="shared" si="781"/>
        <v>#N/A</v>
      </c>
    </row>
    <row r="4989" spans="1:20">
      <c r="A4989" s="4">
        <v>38985</v>
      </c>
      <c r="B4989" s="14">
        <v>457.90398870342102</v>
      </c>
      <c r="C4989" s="40">
        <v>100</v>
      </c>
      <c r="D4989" s="15">
        <v>1393.82</v>
      </c>
      <c r="E4989" s="16">
        <f t="shared" si="772"/>
        <v>103.13047437867948</v>
      </c>
      <c r="F4989" s="17">
        <f t="shared" si="772"/>
        <v>100</v>
      </c>
      <c r="G4989" s="18">
        <f t="shared" si="772"/>
        <v>79.883311745624439</v>
      </c>
      <c r="H4989" s="8">
        <f t="shared" si="776"/>
        <v>5.2650243992879986E-3</v>
      </c>
      <c r="I4989" s="9">
        <f t="shared" si="776"/>
        <v>0</v>
      </c>
      <c r="J4989" s="10">
        <f t="shared" si="776"/>
        <v>7.3501246702560863E-3</v>
      </c>
      <c r="K4989" s="26"/>
      <c r="L4989" s="1"/>
      <c r="M4989" s="22" t="e">
        <f t="shared" si="773"/>
        <v>#N/A</v>
      </c>
      <c r="N4989" s="22" t="e">
        <f t="shared" si="774"/>
        <v>#N/A</v>
      </c>
      <c r="O4989" s="22" t="e">
        <f t="shared" si="775"/>
        <v>#N/A</v>
      </c>
      <c r="P4989" s="27" t="e">
        <f t="shared" si="777"/>
        <v>#N/A</v>
      </c>
      <c r="Q4989" s="27" t="e">
        <f t="shared" si="778"/>
        <v>#N/A</v>
      </c>
      <c r="R4989" s="27" t="e">
        <f t="shared" si="779"/>
        <v>#N/A</v>
      </c>
      <c r="S4989" s="27" t="e">
        <f t="shared" si="780"/>
        <v>#N/A</v>
      </c>
      <c r="T4989" s="28" t="e">
        <f t="shared" si="781"/>
        <v>#N/A</v>
      </c>
    </row>
    <row r="4990" spans="1:20">
      <c r="A4990" s="4">
        <v>38982</v>
      </c>
      <c r="B4990" s="14">
        <v>455.50573986899502</v>
      </c>
      <c r="C4990" s="40">
        <v>100</v>
      </c>
      <c r="D4990" s="15">
        <v>1383.65</v>
      </c>
      <c r="E4990" s="16">
        <f t="shared" si="772"/>
        <v>102.5903337682585</v>
      </c>
      <c r="F4990" s="17">
        <f t="shared" si="772"/>
        <v>100</v>
      </c>
      <c r="G4990" s="18">
        <f t="shared" si="772"/>
        <v>79.30044359876689</v>
      </c>
      <c r="H4990" s="8">
        <f t="shared" si="776"/>
        <v>-5.8037788542752988E-4</v>
      </c>
      <c r="I4990" s="9">
        <f t="shared" si="776"/>
        <v>0</v>
      </c>
      <c r="J4990" s="10">
        <f t="shared" si="776"/>
        <v>-3.1914587055500432E-3</v>
      </c>
      <c r="K4990" s="26"/>
      <c r="L4990" s="1"/>
      <c r="M4990" s="22" t="e">
        <f t="shared" si="773"/>
        <v>#N/A</v>
      </c>
      <c r="N4990" s="22" t="e">
        <f t="shared" si="774"/>
        <v>#N/A</v>
      </c>
      <c r="O4990" s="22" t="e">
        <f t="shared" si="775"/>
        <v>#N/A</v>
      </c>
      <c r="P4990" s="27" t="e">
        <f t="shared" si="777"/>
        <v>#N/A</v>
      </c>
      <c r="Q4990" s="27" t="e">
        <f t="shared" si="778"/>
        <v>#N/A</v>
      </c>
      <c r="R4990" s="27" t="e">
        <f t="shared" si="779"/>
        <v>#N/A</v>
      </c>
      <c r="S4990" s="27" t="e">
        <f t="shared" si="780"/>
        <v>#N/A</v>
      </c>
      <c r="T4990" s="28" t="e">
        <f t="shared" si="781"/>
        <v>#N/A</v>
      </c>
    </row>
    <row r="4991" spans="1:20">
      <c r="A4991" s="4">
        <v>38981</v>
      </c>
      <c r="B4991" s="14">
        <v>455.77025884806602</v>
      </c>
      <c r="C4991" s="40">
        <v>100</v>
      </c>
      <c r="D4991" s="15">
        <v>1388.08</v>
      </c>
      <c r="E4991" s="16">
        <f t="shared" si="772"/>
        <v>102.64990950567673</v>
      </c>
      <c r="F4991" s="17">
        <f t="shared" si="772"/>
        <v>100</v>
      </c>
      <c r="G4991" s="18">
        <f t="shared" si="772"/>
        <v>79.554337983287922</v>
      </c>
      <c r="H4991" s="8">
        <f t="shared" si="776"/>
        <v>-7.0251837748247503E-4</v>
      </c>
      <c r="I4991" s="9">
        <f t="shared" si="776"/>
        <v>0</v>
      </c>
      <c r="J4991" s="10">
        <f t="shared" si="776"/>
        <v>-4.6823126178644481E-3</v>
      </c>
      <c r="K4991" s="26"/>
      <c r="L4991" s="1"/>
      <c r="M4991" s="22" t="e">
        <f t="shared" si="773"/>
        <v>#N/A</v>
      </c>
      <c r="N4991" s="22" t="e">
        <f t="shared" si="774"/>
        <v>#N/A</v>
      </c>
      <c r="O4991" s="22" t="e">
        <f t="shared" si="775"/>
        <v>#N/A</v>
      </c>
      <c r="P4991" s="27" t="e">
        <f t="shared" si="777"/>
        <v>#N/A</v>
      </c>
      <c r="Q4991" s="27" t="e">
        <f t="shared" si="778"/>
        <v>#N/A</v>
      </c>
      <c r="R4991" s="27" t="e">
        <f t="shared" si="779"/>
        <v>#N/A</v>
      </c>
      <c r="S4991" s="27" t="e">
        <f t="shared" si="780"/>
        <v>#N/A</v>
      </c>
      <c r="T4991" s="28" t="e">
        <f t="shared" si="781"/>
        <v>#N/A</v>
      </c>
    </row>
    <row r="4992" spans="1:20">
      <c r="A4992" s="4">
        <v>38980</v>
      </c>
      <c r="B4992" s="14">
        <v>456.09067092619</v>
      </c>
      <c r="C4992" s="40">
        <v>100</v>
      </c>
      <c r="D4992" s="15">
        <v>1394.61</v>
      </c>
      <c r="E4992" s="16">
        <f t="shared" si="772"/>
        <v>102.7220736501891</v>
      </c>
      <c r="F4992" s="17">
        <f t="shared" si="772"/>
        <v>100</v>
      </c>
      <c r="G4992" s="18">
        <f t="shared" si="772"/>
        <v>79.928588622322323</v>
      </c>
      <c r="H4992" s="8">
        <f t="shared" si="776"/>
        <v>2.7125181521672204E-3</v>
      </c>
      <c r="I4992" s="9">
        <f t="shared" si="776"/>
        <v>0</v>
      </c>
      <c r="J4992" s="10">
        <f t="shared" si="776"/>
        <v>4.5089494723953294E-3</v>
      </c>
      <c r="K4992" s="26"/>
      <c r="L4992" s="1"/>
      <c r="M4992" s="22" t="e">
        <f t="shared" si="773"/>
        <v>#N/A</v>
      </c>
      <c r="N4992" s="22" t="e">
        <f t="shared" si="774"/>
        <v>#N/A</v>
      </c>
      <c r="O4992" s="22" t="e">
        <f t="shared" si="775"/>
        <v>#N/A</v>
      </c>
      <c r="P4992" s="27" t="e">
        <f t="shared" si="777"/>
        <v>#N/A</v>
      </c>
      <c r="Q4992" s="27" t="e">
        <f t="shared" si="778"/>
        <v>#N/A</v>
      </c>
      <c r="R4992" s="27" t="e">
        <f t="shared" si="779"/>
        <v>#N/A</v>
      </c>
      <c r="S4992" s="27" t="e">
        <f t="shared" si="780"/>
        <v>#N/A</v>
      </c>
      <c r="T4992" s="28" t="e">
        <f t="shared" si="781"/>
        <v>#N/A</v>
      </c>
    </row>
    <row r="4993" spans="1:20">
      <c r="A4993" s="4">
        <v>38979</v>
      </c>
      <c r="B4993" s="14">
        <v>454.856863427505</v>
      </c>
      <c r="C4993" s="40">
        <v>100</v>
      </c>
      <c r="D4993" s="15">
        <v>1388.35</v>
      </c>
      <c r="E4993" s="16">
        <f t="shared" si="772"/>
        <v>102.44419192002194</v>
      </c>
      <c r="F4993" s="17">
        <f t="shared" si="772"/>
        <v>100</v>
      </c>
      <c r="G4993" s="18">
        <f t="shared" si="772"/>
        <v>79.569812358868205</v>
      </c>
      <c r="H4993" s="8">
        <f t="shared" si="776"/>
        <v>3.5226429597190467E-4</v>
      </c>
      <c r="I4993" s="9">
        <f t="shared" si="776"/>
        <v>0</v>
      </c>
      <c r="J4993" s="10">
        <f t="shared" si="776"/>
        <v>-2.8083834915891837E-3</v>
      </c>
      <c r="K4993" s="26"/>
      <c r="L4993" s="1"/>
      <c r="M4993" s="22" t="e">
        <f t="shared" si="773"/>
        <v>#N/A</v>
      </c>
      <c r="N4993" s="22" t="e">
        <f t="shared" si="774"/>
        <v>#N/A</v>
      </c>
      <c r="O4993" s="22" t="e">
        <f t="shared" si="775"/>
        <v>#N/A</v>
      </c>
      <c r="P4993" s="27" t="e">
        <f t="shared" si="777"/>
        <v>#N/A</v>
      </c>
      <c r="Q4993" s="27" t="e">
        <f t="shared" si="778"/>
        <v>#N/A</v>
      </c>
      <c r="R4993" s="27" t="e">
        <f t="shared" si="779"/>
        <v>#N/A</v>
      </c>
      <c r="S4993" s="27" t="e">
        <f t="shared" si="780"/>
        <v>#N/A</v>
      </c>
      <c r="T4993" s="28" t="e">
        <f t="shared" si="781"/>
        <v>#N/A</v>
      </c>
    </row>
    <row r="4994" spans="1:20">
      <c r="A4994" s="4">
        <v>38978</v>
      </c>
      <c r="B4994" s="14">
        <v>454.69669001811502</v>
      </c>
      <c r="C4994" s="40">
        <v>100</v>
      </c>
      <c r="D4994" s="15">
        <v>1392.26</v>
      </c>
      <c r="E4994" s="16">
        <f t="shared" si="772"/>
        <v>102.40811719671582</v>
      </c>
      <c r="F4994" s="17">
        <f t="shared" si="772"/>
        <v>100</v>
      </c>
      <c r="G4994" s="18">
        <f t="shared" si="772"/>
        <v>79.793904242271651</v>
      </c>
      <c r="H4994" s="8">
        <f t="shared" si="776"/>
        <v>5.1252524543654587E-4</v>
      </c>
      <c r="I4994" s="9">
        <f t="shared" si="776"/>
        <v>0</v>
      </c>
      <c r="J4994" s="10">
        <f t="shared" si="776"/>
        <v>1.5034132516167364E-3</v>
      </c>
      <c r="K4994" s="26"/>
      <c r="L4994" s="1"/>
      <c r="M4994" s="22" t="e">
        <f t="shared" si="773"/>
        <v>#N/A</v>
      </c>
      <c r="N4994" s="22" t="e">
        <f t="shared" si="774"/>
        <v>#N/A</v>
      </c>
      <c r="O4994" s="22" t="e">
        <f t="shared" si="775"/>
        <v>#N/A</v>
      </c>
      <c r="P4994" s="27" t="e">
        <f t="shared" si="777"/>
        <v>#N/A</v>
      </c>
      <c r="Q4994" s="27" t="e">
        <f t="shared" si="778"/>
        <v>#N/A</v>
      </c>
      <c r="R4994" s="27" t="e">
        <f t="shared" si="779"/>
        <v>#N/A</v>
      </c>
      <c r="S4994" s="27" t="e">
        <f t="shared" si="780"/>
        <v>#N/A</v>
      </c>
      <c r="T4994" s="28" t="e">
        <f t="shared" si="781"/>
        <v>#N/A</v>
      </c>
    </row>
    <row r="4995" spans="1:20">
      <c r="A4995" s="4">
        <v>38975</v>
      </c>
      <c r="B4995" s="14">
        <v>454.46376586497303</v>
      </c>
      <c r="C4995" s="40">
        <v>100</v>
      </c>
      <c r="D4995" s="15">
        <v>1390.17</v>
      </c>
      <c r="E4995" s="16">
        <f t="shared" si="772"/>
        <v>102.35565733831668</v>
      </c>
      <c r="F4995" s="17">
        <f t="shared" si="772"/>
        <v>100</v>
      </c>
      <c r="G4995" s="18">
        <f t="shared" si="772"/>
        <v>79.674121112779787</v>
      </c>
      <c r="H4995" s="8">
        <f t="shared" si="776"/>
        <v>1.0093669462214461E-3</v>
      </c>
      <c r="I4995" s="9">
        <f t="shared" si="776"/>
        <v>0</v>
      </c>
      <c r="J4995" s="10">
        <f t="shared" si="776"/>
        <v>2.0687666690695217E-3</v>
      </c>
      <c r="K4995" s="26"/>
      <c r="L4995" s="1"/>
      <c r="M4995" s="22" t="e">
        <f t="shared" si="773"/>
        <v>#N/A</v>
      </c>
      <c r="N4995" s="22" t="e">
        <f t="shared" si="774"/>
        <v>#N/A</v>
      </c>
      <c r="O4995" s="22" t="e">
        <f t="shared" si="775"/>
        <v>#N/A</v>
      </c>
      <c r="P4995" s="27" t="e">
        <f t="shared" si="777"/>
        <v>#N/A</v>
      </c>
      <c r="Q4995" s="27" t="e">
        <f t="shared" si="778"/>
        <v>#N/A</v>
      </c>
      <c r="R4995" s="27" t="e">
        <f t="shared" si="779"/>
        <v>#N/A</v>
      </c>
      <c r="S4995" s="27" t="e">
        <f t="shared" si="780"/>
        <v>#N/A</v>
      </c>
      <c r="T4995" s="28" t="e">
        <f t="shared" si="781"/>
        <v>#N/A</v>
      </c>
    </row>
    <row r="4996" spans="1:20">
      <c r="A4996" s="4">
        <v>38974</v>
      </c>
      <c r="B4996" s="14">
        <v>454.005507712086</v>
      </c>
      <c r="C4996" s="40">
        <v>100</v>
      </c>
      <c r="D4996" s="15">
        <v>1387.3</v>
      </c>
      <c r="E4996" s="16">
        <f t="shared" si="772"/>
        <v>102.25244709804565</v>
      </c>
      <c r="F4996" s="17">
        <f t="shared" si="772"/>
        <v>100</v>
      </c>
      <c r="G4996" s="18">
        <f t="shared" si="772"/>
        <v>79.509634231611514</v>
      </c>
      <c r="H4996" s="8">
        <f t="shared" si="776"/>
        <v>-4.837133077689737E-4</v>
      </c>
      <c r="I4996" s="9">
        <f t="shared" si="776"/>
        <v>0</v>
      </c>
      <c r="J4996" s="10">
        <f t="shared" si="776"/>
        <v>3.7496935346625904E-4</v>
      </c>
      <c r="K4996" s="26"/>
      <c r="L4996" s="1"/>
      <c r="M4996" s="22" t="e">
        <f t="shared" si="773"/>
        <v>#N/A</v>
      </c>
      <c r="N4996" s="22" t="e">
        <f t="shared" si="774"/>
        <v>#N/A</v>
      </c>
      <c r="O4996" s="22" t="e">
        <f t="shared" si="775"/>
        <v>#N/A</v>
      </c>
      <c r="P4996" s="27" t="e">
        <f t="shared" si="777"/>
        <v>#N/A</v>
      </c>
      <c r="Q4996" s="27" t="e">
        <f t="shared" si="778"/>
        <v>#N/A</v>
      </c>
      <c r="R4996" s="27" t="e">
        <f t="shared" si="779"/>
        <v>#N/A</v>
      </c>
      <c r="S4996" s="27" t="e">
        <f t="shared" si="780"/>
        <v>#N/A</v>
      </c>
      <c r="T4996" s="28" t="e">
        <f t="shared" si="781"/>
        <v>#N/A</v>
      </c>
    </row>
    <row r="4997" spans="1:20">
      <c r="A4997" s="4">
        <v>38973</v>
      </c>
      <c r="B4997" s="14">
        <v>454.22522249693202</v>
      </c>
      <c r="C4997" s="40">
        <v>100</v>
      </c>
      <c r="D4997" s="15">
        <v>1386.78</v>
      </c>
      <c r="E4997" s="16">
        <f t="shared" si="772"/>
        <v>102.30193190391805</v>
      </c>
      <c r="F4997" s="17">
        <f t="shared" si="772"/>
        <v>100</v>
      </c>
      <c r="G4997" s="18">
        <f t="shared" si="772"/>
        <v>79.479831730493927</v>
      </c>
      <c r="H4997" s="8">
        <f t="shared" si="776"/>
        <v>1.9542137653356662E-3</v>
      </c>
      <c r="I4997" s="9">
        <f t="shared" si="776"/>
        <v>0</v>
      </c>
      <c r="J4997" s="10">
        <f t="shared" si="776"/>
        <v>2.8564610255779055E-3</v>
      </c>
      <c r="K4997" s="26"/>
      <c r="L4997" s="1"/>
      <c r="M4997" s="22" t="e">
        <f t="shared" si="773"/>
        <v>#N/A</v>
      </c>
      <c r="N4997" s="22" t="e">
        <f t="shared" si="774"/>
        <v>#N/A</v>
      </c>
      <c r="O4997" s="22" t="e">
        <f t="shared" si="775"/>
        <v>#N/A</v>
      </c>
      <c r="P4997" s="27" t="e">
        <f t="shared" si="777"/>
        <v>#N/A</v>
      </c>
      <c r="Q4997" s="27" t="e">
        <f t="shared" si="778"/>
        <v>#N/A</v>
      </c>
      <c r="R4997" s="27" t="e">
        <f t="shared" si="779"/>
        <v>#N/A</v>
      </c>
      <c r="S4997" s="27" t="e">
        <f t="shared" si="780"/>
        <v>#N/A</v>
      </c>
      <c r="T4997" s="28" t="e">
        <f t="shared" si="781"/>
        <v>#N/A</v>
      </c>
    </row>
    <row r="4998" spans="1:20">
      <c r="A4998" s="4">
        <v>38972</v>
      </c>
      <c r="B4998" s="14">
        <v>453.339300595341</v>
      </c>
      <c r="C4998" s="40">
        <v>100</v>
      </c>
      <c r="D4998" s="15">
        <v>1382.83</v>
      </c>
      <c r="E4998" s="16">
        <f t="shared" ref="E4998:G5061" si="782">B4998/B4999*E4999</f>
        <v>102.10240198448612</v>
      </c>
      <c r="F4998" s="17">
        <f t="shared" si="782"/>
        <v>100</v>
      </c>
      <c r="G4998" s="18">
        <f t="shared" si="782"/>
        <v>79.253447347004524</v>
      </c>
      <c r="H4998" s="8">
        <f t="shared" si="776"/>
        <v>6.7418148139828382E-3</v>
      </c>
      <c r="I4998" s="9">
        <f t="shared" si="776"/>
        <v>0</v>
      </c>
      <c r="J4998" s="10">
        <f t="shared" si="776"/>
        <v>1.0190812927356463E-2</v>
      </c>
      <c r="K4998" s="26"/>
      <c r="L4998" s="1"/>
      <c r="M4998" s="22" t="e">
        <f t="shared" ref="M4998:M5061" si="783">VLOOKUP($L4998,$A:$G,5,FALSE)</f>
        <v>#N/A</v>
      </c>
      <c r="N4998" s="22" t="e">
        <f t="shared" ref="N4998:N5061" si="784">VLOOKUP($L4998,$A:$G,6,FALSE)</f>
        <v>#N/A</v>
      </c>
      <c r="O4998" s="22" t="e">
        <f t="shared" ref="O4998:O5061" si="785">VLOOKUP($L4998,$A:$G,7,FALSE)</f>
        <v>#N/A</v>
      </c>
      <c r="P4998" s="27" t="e">
        <f t="shared" si="777"/>
        <v>#N/A</v>
      </c>
      <c r="Q4998" s="27" t="e">
        <f t="shared" si="778"/>
        <v>#N/A</v>
      </c>
      <c r="R4998" s="27" t="e">
        <f t="shared" si="779"/>
        <v>#N/A</v>
      </c>
      <c r="S4998" s="27" t="e">
        <f t="shared" si="780"/>
        <v>#N/A</v>
      </c>
      <c r="T4998" s="28" t="e">
        <f t="shared" si="781"/>
        <v>#N/A</v>
      </c>
    </row>
    <row r="4999" spans="1:20">
      <c r="A4999" s="4">
        <v>38971</v>
      </c>
      <c r="B4999" s="14">
        <v>450.30343820486399</v>
      </c>
      <c r="C4999" s="40">
        <v>100</v>
      </c>
      <c r="D4999" s="15">
        <v>1368.88</v>
      </c>
      <c r="E4999" s="16">
        <f t="shared" si="782"/>
        <v>101.41865618579847</v>
      </c>
      <c r="F4999" s="17">
        <f t="shared" si="782"/>
        <v>100</v>
      </c>
      <c r="G4999" s="18">
        <f t="shared" si="782"/>
        <v>78.453937942022932</v>
      </c>
      <c r="H4999" s="8">
        <f t="shared" ref="H4999:J5062" si="786">E4999/E5000-1</f>
        <v>-2.2160373470192507E-4</v>
      </c>
      <c r="I4999" s="9">
        <f t="shared" si="786"/>
        <v>0</v>
      </c>
      <c r="J4999" s="10">
        <f t="shared" si="786"/>
        <v>9.5790343455925964E-4</v>
      </c>
      <c r="K4999" s="26"/>
      <c r="L4999" s="1"/>
      <c r="M4999" s="22" t="e">
        <f t="shared" si="783"/>
        <v>#N/A</v>
      </c>
      <c r="N4999" s="22" t="e">
        <f t="shared" si="784"/>
        <v>#N/A</v>
      </c>
      <c r="O4999" s="22" t="e">
        <f t="shared" si="785"/>
        <v>#N/A</v>
      </c>
      <c r="P4999" s="27" t="e">
        <f t="shared" ref="P4999:P5062" si="787">M4999/M5000-1</f>
        <v>#N/A</v>
      </c>
      <c r="Q4999" s="27" t="e">
        <f t="shared" ref="Q4999:Q5062" si="788">N4999/N5000-1</f>
        <v>#N/A</v>
      </c>
      <c r="R4999" s="27" t="e">
        <f t="shared" ref="R4999:R5062" si="789">O4999/O5000-1</f>
        <v>#N/A</v>
      </c>
      <c r="S4999" s="27" t="e">
        <f t="shared" ref="S4999:S5062" si="790">Q4999-P4999</f>
        <v>#N/A</v>
      </c>
      <c r="T4999" s="28" t="e">
        <f t="shared" ref="T4999:T5062" si="791">Q4999-R4999</f>
        <v>#N/A</v>
      </c>
    </row>
    <row r="5000" spans="1:20">
      <c r="A5000" s="4">
        <v>38968</v>
      </c>
      <c r="B5000" s="14">
        <v>450.403249247019</v>
      </c>
      <c r="C5000" s="40">
        <v>100</v>
      </c>
      <c r="D5000" s="15">
        <v>1367.57</v>
      </c>
      <c r="E5000" s="16">
        <f t="shared" si="782"/>
        <v>101.44113592037083</v>
      </c>
      <c r="F5000" s="17">
        <f t="shared" si="782"/>
        <v>100</v>
      </c>
      <c r="G5000" s="18">
        <f t="shared" si="782"/>
        <v>78.378858564207448</v>
      </c>
      <c r="H5000" s="8">
        <f t="shared" si="786"/>
        <v>2.0227626916211605E-3</v>
      </c>
      <c r="I5000" s="9">
        <f t="shared" si="786"/>
        <v>0</v>
      </c>
      <c r="J5000" s="10">
        <f t="shared" si="786"/>
        <v>2.3160193783391403E-3</v>
      </c>
      <c r="K5000" s="26"/>
      <c r="L5000" s="1"/>
      <c r="M5000" s="22" t="e">
        <f t="shared" si="783"/>
        <v>#N/A</v>
      </c>
      <c r="N5000" s="22" t="e">
        <f t="shared" si="784"/>
        <v>#N/A</v>
      </c>
      <c r="O5000" s="22" t="e">
        <f t="shared" si="785"/>
        <v>#N/A</v>
      </c>
      <c r="P5000" s="27" t="e">
        <f t="shared" si="787"/>
        <v>#N/A</v>
      </c>
      <c r="Q5000" s="27" t="e">
        <f t="shared" si="788"/>
        <v>#N/A</v>
      </c>
      <c r="R5000" s="27" t="e">
        <f t="shared" si="789"/>
        <v>#N/A</v>
      </c>
      <c r="S5000" s="27" t="e">
        <f t="shared" si="790"/>
        <v>#N/A</v>
      </c>
      <c r="T5000" s="28" t="e">
        <f t="shared" si="791"/>
        <v>#N/A</v>
      </c>
    </row>
    <row r="5001" spans="1:20">
      <c r="A5001" s="4">
        <v>38967</v>
      </c>
      <c r="B5001" s="14">
        <v>449.49402949405197</v>
      </c>
      <c r="C5001" s="40">
        <v>100</v>
      </c>
      <c r="D5001" s="15">
        <v>1364.41</v>
      </c>
      <c r="E5001" s="16">
        <f t="shared" si="782"/>
        <v>101.23635879077328</v>
      </c>
      <c r="F5001" s="17">
        <f t="shared" si="782"/>
        <v>100</v>
      </c>
      <c r="G5001" s="18">
        <f t="shared" si="782"/>
        <v>78.197751057415928</v>
      </c>
      <c r="H5001" s="8">
        <f t="shared" si="786"/>
        <v>-2.8318645320912772E-3</v>
      </c>
      <c r="I5001" s="9">
        <f t="shared" si="786"/>
        <v>0</v>
      </c>
      <c r="J5001" s="10">
        <f t="shared" si="786"/>
        <v>-4.988149498632577E-3</v>
      </c>
      <c r="K5001" s="26"/>
      <c r="L5001" s="1"/>
      <c r="M5001" s="22" t="e">
        <f t="shared" si="783"/>
        <v>#N/A</v>
      </c>
      <c r="N5001" s="22" t="e">
        <f t="shared" si="784"/>
        <v>#N/A</v>
      </c>
      <c r="O5001" s="22" t="e">
        <f t="shared" si="785"/>
        <v>#N/A</v>
      </c>
      <c r="P5001" s="27" t="e">
        <f t="shared" si="787"/>
        <v>#N/A</v>
      </c>
      <c r="Q5001" s="27" t="e">
        <f t="shared" si="788"/>
        <v>#N/A</v>
      </c>
      <c r="R5001" s="27" t="e">
        <f t="shared" si="789"/>
        <v>#N/A</v>
      </c>
      <c r="S5001" s="27" t="e">
        <f t="shared" si="790"/>
        <v>#N/A</v>
      </c>
      <c r="T5001" s="28" t="e">
        <f t="shared" si="791"/>
        <v>#N/A</v>
      </c>
    </row>
    <row r="5002" spans="1:20">
      <c r="A5002" s="4">
        <v>38966</v>
      </c>
      <c r="B5002" s="14">
        <v>450.77055062848802</v>
      </c>
      <c r="C5002" s="40">
        <v>100</v>
      </c>
      <c r="D5002" s="15">
        <v>1371.25</v>
      </c>
      <c r="E5002" s="16">
        <f t="shared" si="782"/>
        <v>101.52386061079798</v>
      </c>
      <c r="F5002" s="17">
        <f t="shared" si="782"/>
        <v>100</v>
      </c>
      <c r="G5002" s="18">
        <f t="shared" si="782"/>
        <v>78.589768572116583</v>
      </c>
      <c r="H5002" s="8">
        <f t="shared" si="786"/>
        <v>-5.8507198525219462E-3</v>
      </c>
      <c r="I5002" s="9">
        <f t="shared" si="786"/>
        <v>0</v>
      </c>
      <c r="J5002" s="10">
        <f t="shared" si="786"/>
        <v>-8.9403159827120549E-3</v>
      </c>
      <c r="K5002" s="26"/>
      <c r="L5002" s="1"/>
      <c r="M5002" s="22" t="e">
        <f t="shared" si="783"/>
        <v>#N/A</v>
      </c>
      <c r="N5002" s="22" t="e">
        <f t="shared" si="784"/>
        <v>#N/A</v>
      </c>
      <c r="O5002" s="22" t="e">
        <f t="shared" si="785"/>
        <v>#N/A</v>
      </c>
      <c r="P5002" s="27" t="e">
        <f t="shared" si="787"/>
        <v>#N/A</v>
      </c>
      <c r="Q5002" s="27" t="e">
        <f t="shared" si="788"/>
        <v>#N/A</v>
      </c>
      <c r="R5002" s="27" t="e">
        <f t="shared" si="789"/>
        <v>#N/A</v>
      </c>
      <c r="S5002" s="27" t="e">
        <f t="shared" si="790"/>
        <v>#N/A</v>
      </c>
      <c r="T5002" s="28" t="e">
        <f t="shared" si="791"/>
        <v>#N/A</v>
      </c>
    </row>
    <row r="5003" spans="1:20">
      <c r="A5003" s="4">
        <v>38965</v>
      </c>
      <c r="B5003" s="14">
        <v>453.42340393951503</v>
      </c>
      <c r="C5003" s="40">
        <v>100</v>
      </c>
      <c r="D5003" s="15">
        <v>1383.62</v>
      </c>
      <c r="E5003" s="16">
        <f t="shared" si="782"/>
        <v>102.1213439854197</v>
      </c>
      <c r="F5003" s="17">
        <f t="shared" si="782"/>
        <v>100</v>
      </c>
      <c r="G5003" s="18">
        <f t="shared" si="782"/>
        <v>79.298724223702422</v>
      </c>
      <c r="H5003" s="8">
        <f t="shared" si="786"/>
        <v>-2.6709163896221355E-4</v>
      </c>
      <c r="I5003" s="9">
        <f t="shared" si="786"/>
        <v>0</v>
      </c>
      <c r="J5003" s="10">
        <f t="shared" si="786"/>
        <v>1.5273143154952429E-3</v>
      </c>
      <c r="K5003" s="26"/>
      <c r="L5003" s="1"/>
      <c r="M5003" s="22" t="e">
        <f t="shared" si="783"/>
        <v>#N/A</v>
      </c>
      <c r="N5003" s="22" t="e">
        <f t="shared" si="784"/>
        <v>#N/A</v>
      </c>
      <c r="O5003" s="22" t="e">
        <f t="shared" si="785"/>
        <v>#N/A</v>
      </c>
      <c r="P5003" s="27" t="e">
        <f t="shared" si="787"/>
        <v>#N/A</v>
      </c>
      <c r="Q5003" s="27" t="e">
        <f t="shared" si="788"/>
        <v>#N/A</v>
      </c>
      <c r="R5003" s="27" t="e">
        <f t="shared" si="789"/>
        <v>#N/A</v>
      </c>
      <c r="S5003" s="27" t="e">
        <f t="shared" si="790"/>
        <v>#N/A</v>
      </c>
      <c r="T5003" s="28" t="e">
        <f t="shared" si="791"/>
        <v>#N/A</v>
      </c>
    </row>
    <row r="5004" spans="1:20">
      <c r="A5004" s="4">
        <v>38961</v>
      </c>
      <c r="B5004" s="14">
        <v>453.54454189455203</v>
      </c>
      <c r="C5004" s="40">
        <v>100</v>
      </c>
      <c r="D5004" s="15">
        <v>1381.51</v>
      </c>
      <c r="E5004" s="16">
        <f t="shared" si="782"/>
        <v>102.14862702963079</v>
      </c>
      <c r="F5004" s="17">
        <f t="shared" si="782"/>
        <v>100</v>
      </c>
      <c r="G5004" s="18">
        <f t="shared" si="782"/>
        <v>79.177794844167579</v>
      </c>
      <c r="H5004" s="8">
        <f t="shared" si="786"/>
        <v>3.3675582555521277E-3</v>
      </c>
      <c r="I5004" s="9">
        <f t="shared" si="786"/>
        <v>0</v>
      </c>
      <c r="J5004" s="10">
        <f t="shared" si="786"/>
        <v>5.3560382782082971E-3</v>
      </c>
      <c r="K5004" s="26"/>
      <c r="L5004" s="1"/>
      <c r="M5004" s="22" t="e">
        <f t="shared" si="783"/>
        <v>#N/A</v>
      </c>
      <c r="N5004" s="22" t="e">
        <f t="shared" si="784"/>
        <v>#N/A</v>
      </c>
      <c r="O5004" s="22" t="e">
        <f t="shared" si="785"/>
        <v>#N/A</v>
      </c>
      <c r="P5004" s="27" t="e">
        <f t="shared" si="787"/>
        <v>#N/A</v>
      </c>
      <c r="Q5004" s="27" t="e">
        <f t="shared" si="788"/>
        <v>#N/A</v>
      </c>
      <c r="R5004" s="27" t="e">
        <f t="shared" si="789"/>
        <v>#N/A</v>
      </c>
      <c r="S5004" s="27" t="e">
        <f t="shared" si="790"/>
        <v>#N/A</v>
      </c>
      <c r="T5004" s="28" t="e">
        <f t="shared" si="791"/>
        <v>#N/A</v>
      </c>
    </row>
    <row r="5005" spans="1:20">
      <c r="A5005" s="4">
        <v>38960</v>
      </c>
      <c r="B5005" s="14">
        <v>452.02233036424002</v>
      </c>
      <c r="C5005" s="40">
        <v>100</v>
      </c>
      <c r="D5005" s="15">
        <v>1374.15</v>
      </c>
      <c r="E5005" s="16">
        <f t="shared" si="782"/>
        <v>101.80579010071412</v>
      </c>
      <c r="F5005" s="17">
        <f t="shared" si="782"/>
        <v>100</v>
      </c>
      <c r="G5005" s="18">
        <f t="shared" si="782"/>
        <v>78.755974828349338</v>
      </c>
      <c r="H5005" s="8">
        <f t="shared" si="786"/>
        <v>1.1035162048858016E-3</v>
      </c>
      <c r="I5005" s="9">
        <f t="shared" si="786"/>
        <v>0</v>
      </c>
      <c r="J5005" s="10">
        <f t="shared" si="786"/>
        <v>3.858417903059852E-4</v>
      </c>
      <c r="K5005" s="26"/>
      <c r="L5005" s="1"/>
      <c r="M5005" s="22" t="e">
        <f t="shared" si="783"/>
        <v>#N/A</v>
      </c>
      <c r="N5005" s="22" t="e">
        <f t="shared" si="784"/>
        <v>#N/A</v>
      </c>
      <c r="O5005" s="22" t="e">
        <f t="shared" si="785"/>
        <v>#N/A</v>
      </c>
      <c r="P5005" s="27" t="e">
        <f t="shared" si="787"/>
        <v>#N/A</v>
      </c>
      <c r="Q5005" s="27" t="e">
        <f t="shared" si="788"/>
        <v>#N/A</v>
      </c>
      <c r="R5005" s="27" t="e">
        <f t="shared" si="789"/>
        <v>#N/A</v>
      </c>
      <c r="S5005" s="27" t="e">
        <f t="shared" si="790"/>
        <v>#N/A</v>
      </c>
      <c r="T5005" s="28" t="e">
        <f t="shared" si="791"/>
        <v>#N/A</v>
      </c>
    </row>
    <row r="5006" spans="1:20">
      <c r="A5006" s="4">
        <v>38959</v>
      </c>
      <c r="B5006" s="14">
        <v>451.52406624024798</v>
      </c>
      <c r="C5006" s="40">
        <v>100</v>
      </c>
      <c r="D5006" s="15">
        <v>1373.62</v>
      </c>
      <c r="E5006" s="16">
        <f t="shared" si="782"/>
        <v>101.69356959872924</v>
      </c>
      <c r="F5006" s="17">
        <f t="shared" si="782"/>
        <v>100</v>
      </c>
      <c r="G5006" s="18">
        <f t="shared" si="782"/>
        <v>78.725599202210248</v>
      </c>
      <c r="H5006" s="8">
        <f t="shared" si="786"/>
        <v>6.3470585810554425E-4</v>
      </c>
      <c r="I5006" s="9">
        <f t="shared" si="786"/>
        <v>0</v>
      </c>
      <c r="J5006" s="10">
        <f t="shared" si="786"/>
        <v>0</v>
      </c>
      <c r="K5006" s="26"/>
      <c r="L5006" s="1"/>
      <c r="M5006" s="22" t="e">
        <f t="shared" si="783"/>
        <v>#N/A</v>
      </c>
      <c r="N5006" s="22" t="e">
        <f t="shared" si="784"/>
        <v>#N/A</v>
      </c>
      <c r="O5006" s="22" t="e">
        <f t="shared" si="785"/>
        <v>#N/A</v>
      </c>
      <c r="P5006" s="27" t="e">
        <f t="shared" si="787"/>
        <v>#N/A</v>
      </c>
      <c r="Q5006" s="27" t="e">
        <f t="shared" si="788"/>
        <v>#N/A</v>
      </c>
      <c r="R5006" s="27" t="e">
        <f t="shared" si="789"/>
        <v>#N/A</v>
      </c>
      <c r="S5006" s="27" t="e">
        <f t="shared" si="790"/>
        <v>#N/A</v>
      </c>
      <c r="T5006" s="28" t="e">
        <f t="shared" si="791"/>
        <v>#N/A</v>
      </c>
    </row>
    <row r="5007" spans="1:20">
      <c r="A5007" s="4">
        <v>38958</v>
      </c>
      <c r="B5007" s="14">
        <v>451.23766305211097</v>
      </c>
      <c r="C5007" s="40">
        <v>100</v>
      </c>
      <c r="D5007" s="15">
        <v>1373.62</v>
      </c>
      <c r="E5007" s="16">
        <f t="shared" si="782"/>
        <v>101.62906503579723</v>
      </c>
      <c r="F5007" s="17">
        <f t="shared" si="782"/>
        <v>100</v>
      </c>
      <c r="G5007" s="18">
        <f t="shared" si="782"/>
        <v>78.725599202210248</v>
      </c>
      <c r="H5007" s="8">
        <f t="shared" si="786"/>
        <v>6.5632493254641489E-4</v>
      </c>
      <c r="I5007" s="9">
        <f t="shared" si="786"/>
        <v>0</v>
      </c>
      <c r="J5007" s="10">
        <f t="shared" si="786"/>
        <v>9.6188879982506137E-4</v>
      </c>
      <c r="K5007" s="26"/>
      <c r="L5007" s="1"/>
      <c r="M5007" s="22" t="e">
        <f t="shared" si="783"/>
        <v>#N/A</v>
      </c>
      <c r="N5007" s="22" t="e">
        <f t="shared" si="784"/>
        <v>#N/A</v>
      </c>
      <c r="O5007" s="22" t="e">
        <f t="shared" si="785"/>
        <v>#N/A</v>
      </c>
      <c r="P5007" s="27" t="e">
        <f t="shared" si="787"/>
        <v>#N/A</v>
      </c>
      <c r="Q5007" s="27" t="e">
        <f t="shared" si="788"/>
        <v>#N/A</v>
      </c>
      <c r="R5007" s="27" t="e">
        <f t="shared" si="789"/>
        <v>#N/A</v>
      </c>
      <c r="S5007" s="27" t="e">
        <f t="shared" si="790"/>
        <v>#N/A</v>
      </c>
      <c r="T5007" s="28" t="e">
        <f t="shared" si="791"/>
        <v>#N/A</v>
      </c>
    </row>
    <row r="5008" spans="1:20">
      <c r="A5008" s="4">
        <v>38957</v>
      </c>
      <c r="B5008" s="14">
        <v>450.94169877208202</v>
      </c>
      <c r="C5008" s="40">
        <v>100</v>
      </c>
      <c r="D5008" s="15">
        <v>1372.3</v>
      </c>
      <c r="E5008" s="16">
        <f t="shared" si="782"/>
        <v>101.56240709581081</v>
      </c>
      <c r="F5008" s="17">
        <f t="shared" si="782"/>
        <v>100</v>
      </c>
      <c r="G5008" s="18">
        <f t="shared" si="782"/>
        <v>78.649946699373288</v>
      </c>
      <c r="H5008" s="8">
        <f t="shared" si="786"/>
        <v>2.5649325413890089E-3</v>
      </c>
      <c r="I5008" s="9">
        <f t="shared" si="786"/>
        <v>0</v>
      </c>
      <c r="J5008" s="10">
        <f t="shared" si="786"/>
        <v>4.817971472922622E-3</v>
      </c>
      <c r="K5008" s="26"/>
      <c r="L5008" s="1"/>
      <c r="M5008" s="22" t="e">
        <f t="shared" si="783"/>
        <v>#N/A</v>
      </c>
      <c r="N5008" s="22" t="e">
        <f t="shared" si="784"/>
        <v>#N/A</v>
      </c>
      <c r="O5008" s="22" t="e">
        <f t="shared" si="785"/>
        <v>#N/A</v>
      </c>
      <c r="P5008" s="27" t="e">
        <f t="shared" si="787"/>
        <v>#N/A</v>
      </c>
      <c r="Q5008" s="27" t="e">
        <f t="shared" si="788"/>
        <v>#N/A</v>
      </c>
      <c r="R5008" s="27" t="e">
        <f t="shared" si="789"/>
        <v>#N/A</v>
      </c>
      <c r="S5008" s="27" t="e">
        <f t="shared" si="790"/>
        <v>#N/A</v>
      </c>
      <c r="T5008" s="28" t="e">
        <f t="shared" si="791"/>
        <v>#N/A</v>
      </c>
    </row>
    <row r="5009" spans="1:20">
      <c r="A5009" s="4">
        <v>38954</v>
      </c>
      <c r="B5009" s="14">
        <v>449.788022835584</v>
      </c>
      <c r="C5009" s="40">
        <v>100</v>
      </c>
      <c r="D5009" s="15">
        <v>1365.72</v>
      </c>
      <c r="E5009" s="16">
        <f t="shared" si="782"/>
        <v>101.30257283023212</v>
      </c>
      <c r="F5009" s="17">
        <f t="shared" si="782"/>
        <v>100</v>
      </c>
      <c r="G5009" s="18">
        <f t="shared" si="782"/>
        <v>78.272830435231427</v>
      </c>
      <c r="H5009" s="8">
        <f t="shared" si="786"/>
        <v>1.0073520897948551E-3</v>
      </c>
      <c r="I5009" s="9">
        <f t="shared" si="786"/>
        <v>0</v>
      </c>
      <c r="J5009" s="10">
        <f t="shared" si="786"/>
        <v>1.150899827731422E-3</v>
      </c>
      <c r="K5009" s="26"/>
      <c r="L5009" s="1"/>
      <c r="M5009" s="22" t="e">
        <f t="shared" si="783"/>
        <v>#N/A</v>
      </c>
      <c r="N5009" s="22" t="e">
        <f t="shared" si="784"/>
        <v>#N/A</v>
      </c>
      <c r="O5009" s="22" t="e">
        <f t="shared" si="785"/>
        <v>#N/A</v>
      </c>
      <c r="P5009" s="27" t="e">
        <f t="shared" si="787"/>
        <v>#N/A</v>
      </c>
      <c r="Q5009" s="27" t="e">
        <f t="shared" si="788"/>
        <v>#N/A</v>
      </c>
      <c r="R5009" s="27" t="e">
        <f t="shared" si="789"/>
        <v>#N/A</v>
      </c>
      <c r="S5009" s="27" t="e">
        <f t="shared" si="790"/>
        <v>#N/A</v>
      </c>
      <c r="T5009" s="28" t="e">
        <f t="shared" si="791"/>
        <v>#N/A</v>
      </c>
    </row>
    <row r="5010" spans="1:20">
      <c r="A5010" s="4">
        <v>38953</v>
      </c>
      <c r="B5010" s="14">
        <v>449.33538389759599</v>
      </c>
      <c r="C5010" s="40">
        <v>100</v>
      </c>
      <c r="D5010" s="15">
        <v>1364.15</v>
      </c>
      <c r="E5010" s="16">
        <f t="shared" si="782"/>
        <v>101.20062816596059</v>
      </c>
      <c r="F5010" s="17">
        <f t="shared" si="782"/>
        <v>100</v>
      </c>
      <c r="G5010" s="18">
        <f t="shared" si="782"/>
        <v>78.182849806857163</v>
      </c>
      <c r="H5010" s="8">
        <f t="shared" si="786"/>
        <v>-6.4731933694828214E-4</v>
      </c>
      <c r="I5010" s="9">
        <f t="shared" si="786"/>
        <v>0</v>
      </c>
      <c r="J5010" s="10">
        <f t="shared" si="786"/>
        <v>-1.3470083968403213E-3</v>
      </c>
      <c r="K5010" s="26"/>
      <c r="L5010" s="1"/>
      <c r="M5010" s="22" t="e">
        <f t="shared" si="783"/>
        <v>#N/A</v>
      </c>
      <c r="N5010" s="22" t="e">
        <f t="shared" si="784"/>
        <v>#N/A</v>
      </c>
      <c r="O5010" s="22" t="e">
        <f t="shared" si="785"/>
        <v>#N/A</v>
      </c>
      <c r="P5010" s="27" t="e">
        <f t="shared" si="787"/>
        <v>#N/A</v>
      </c>
      <c r="Q5010" s="27" t="e">
        <f t="shared" si="788"/>
        <v>#N/A</v>
      </c>
      <c r="R5010" s="27" t="e">
        <f t="shared" si="789"/>
        <v>#N/A</v>
      </c>
      <c r="S5010" s="27" t="e">
        <f t="shared" si="790"/>
        <v>#N/A</v>
      </c>
      <c r="T5010" s="28" t="e">
        <f t="shared" si="791"/>
        <v>#N/A</v>
      </c>
    </row>
    <row r="5011" spans="1:20">
      <c r="A5011" s="4">
        <v>38952</v>
      </c>
      <c r="B5011" s="14">
        <v>449.62643578388202</v>
      </c>
      <c r="C5011" s="40">
        <v>100</v>
      </c>
      <c r="D5011" s="15">
        <v>1365.99</v>
      </c>
      <c r="E5011" s="16">
        <f t="shared" si="782"/>
        <v>101.26617972227371</v>
      </c>
      <c r="F5011" s="17">
        <f t="shared" si="782"/>
        <v>100</v>
      </c>
      <c r="G5011" s="18">
        <f t="shared" si="782"/>
        <v>78.288304810811724</v>
      </c>
      <c r="H5011" s="8">
        <f t="shared" si="786"/>
        <v>-2.1934712340327955E-3</v>
      </c>
      <c r="I5011" s="9">
        <f t="shared" si="786"/>
        <v>0</v>
      </c>
      <c r="J5011" s="10">
        <f t="shared" si="786"/>
        <v>-3.2616785604833165E-3</v>
      </c>
      <c r="K5011" s="26"/>
      <c r="L5011" s="1"/>
      <c r="M5011" s="22" t="e">
        <f t="shared" si="783"/>
        <v>#N/A</v>
      </c>
      <c r="N5011" s="22" t="e">
        <f t="shared" si="784"/>
        <v>#N/A</v>
      </c>
      <c r="O5011" s="22" t="e">
        <f t="shared" si="785"/>
        <v>#N/A</v>
      </c>
      <c r="P5011" s="27" t="e">
        <f t="shared" si="787"/>
        <v>#N/A</v>
      </c>
      <c r="Q5011" s="27" t="e">
        <f t="shared" si="788"/>
        <v>#N/A</v>
      </c>
      <c r="R5011" s="27" t="e">
        <f t="shared" si="789"/>
        <v>#N/A</v>
      </c>
      <c r="S5011" s="27" t="e">
        <f t="shared" si="790"/>
        <v>#N/A</v>
      </c>
      <c r="T5011" s="28" t="e">
        <f t="shared" si="791"/>
        <v>#N/A</v>
      </c>
    </row>
    <row r="5012" spans="1:20">
      <c r="A5012" s="4">
        <v>38951</v>
      </c>
      <c r="B5012" s="14">
        <v>450.61484648727998</v>
      </c>
      <c r="C5012" s="40">
        <v>100</v>
      </c>
      <c r="D5012" s="15">
        <v>1370.46</v>
      </c>
      <c r="E5012" s="16">
        <f t="shared" si="782"/>
        <v>101.48879246913147</v>
      </c>
      <c r="F5012" s="17">
        <f t="shared" si="782"/>
        <v>100</v>
      </c>
      <c r="G5012" s="18">
        <f t="shared" si="782"/>
        <v>78.544491695418728</v>
      </c>
      <c r="H5012" s="8">
        <f t="shared" si="786"/>
        <v>-3.4272002377488953E-5</v>
      </c>
      <c r="I5012" s="9">
        <f t="shared" si="786"/>
        <v>0</v>
      </c>
      <c r="J5012" s="10">
        <f t="shared" si="786"/>
        <v>-1.8968133535657294E-4</v>
      </c>
      <c r="K5012" s="26"/>
      <c r="L5012" s="1"/>
      <c r="M5012" s="22" t="e">
        <f t="shared" si="783"/>
        <v>#N/A</v>
      </c>
      <c r="N5012" s="22" t="e">
        <f t="shared" si="784"/>
        <v>#N/A</v>
      </c>
      <c r="O5012" s="22" t="e">
        <f t="shared" si="785"/>
        <v>#N/A</v>
      </c>
      <c r="P5012" s="27" t="e">
        <f t="shared" si="787"/>
        <v>#N/A</v>
      </c>
      <c r="Q5012" s="27" t="e">
        <f t="shared" si="788"/>
        <v>#N/A</v>
      </c>
      <c r="R5012" s="27" t="e">
        <f t="shared" si="789"/>
        <v>#N/A</v>
      </c>
      <c r="S5012" s="27" t="e">
        <f t="shared" si="790"/>
        <v>#N/A</v>
      </c>
      <c r="T5012" s="28" t="e">
        <f t="shared" si="791"/>
        <v>#N/A</v>
      </c>
    </row>
    <row r="5013" spans="1:20">
      <c r="A5013" s="4">
        <v>38950</v>
      </c>
      <c r="B5013" s="14">
        <v>450.630290489667</v>
      </c>
      <c r="C5013" s="40">
        <v>100</v>
      </c>
      <c r="D5013" s="15">
        <v>1370.72</v>
      </c>
      <c r="E5013" s="16">
        <f t="shared" si="782"/>
        <v>101.49227081247805</v>
      </c>
      <c r="F5013" s="17">
        <f t="shared" si="782"/>
        <v>100</v>
      </c>
      <c r="G5013" s="18">
        <f t="shared" si="782"/>
        <v>78.559392945977521</v>
      </c>
      <c r="H5013" s="8">
        <f t="shared" si="786"/>
        <v>-1.8656009958722963E-3</v>
      </c>
      <c r="I5013" s="9">
        <f t="shared" si="786"/>
        <v>0</v>
      </c>
      <c r="J5013" s="10">
        <f t="shared" si="786"/>
        <v>-3.6344605006832786E-3</v>
      </c>
      <c r="K5013" s="26"/>
      <c r="L5013" s="1"/>
      <c r="M5013" s="22" t="e">
        <f t="shared" si="783"/>
        <v>#N/A</v>
      </c>
      <c r="N5013" s="22" t="e">
        <f t="shared" si="784"/>
        <v>#N/A</v>
      </c>
      <c r="O5013" s="22" t="e">
        <f t="shared" si="785"/>
        <v>#N/A</v>
      </c>
      <c r="P5013" s="27" t="e">
        <f t="shared" si="787"/>
        <v>#N/A</v>
      </c>
      <c r="Q5013" s="27" t="e">
        <f t="shared" si="788"/>
        <v>#N/A</v>
      </c>
      <c r="R5013" s="27" t="e">
        <f t="shared" si="789"/>
        <v>#N/A</v>
      </c>
      <c r="S5013" s="27" t="e">
        <f t="shared" si="790"/>
        <v>#N/A</v>
      </c>
      <c r="T5013" s="28" t="e">
        <f t="shared" si="791"/>
        <v>#N/A</v>
      </c>
    </row>
    <row r="5014" spans="1:20">
      <c r="A5014" s="4">
        <v>38947</v>
      </c>
      <c r="B5014" s="14">
        <v>451.47255814374898</v>
      </c>
      <c r="C5014" s="40">
        <v>100</v>
      </c>
      <c r="D5014" s="15">
        <v>1375.72</v>
      </c>
      <c r="E5014" s="16">
        <f t="shared" si="782"/>
        <v>101.68196879472374</v>
      </c>
      <c r="F5014" s="17">
        <f t="shared" si="782"/>
        <v>100</v>
      </c>
      <c r="G5014" s="18">
        <f t="shared" si="782"/>
        <v>78.845955456723615</v>
      </c>
      <c r="H5014" s="8">
        <f t="shared" si="786"/>
        <v>3.4804233953167341E-3</v>
      </c>
      <c r="I5014" s="9">
        <f t="shared" si="786"/>
        <v>0</v>
      </c>
      <c r="J5014" s="10">
        <f t="shared" si="786"/>
        <v>4.6078238073330446E-3</v>
      </c>
      <c r="K5014" s="26"/>
      <c r="L5014" s="1"/>
      <c r="M5014" s="22" t="e">
        <f t="shared" si="783"/>
        <v>#N/A</v>
      </c>
      <c r="N5014" s="22" t="e">
        <f t="shared" si="784"/>
        <v>#N/A</v>
      </c>
      <c r="O5014" s="22" t="e">
        <f t="shared" si="785"/>
        <v>#N/A</v>
      </c>
      <c r="P5014" s="27" t="e">
        <f t="shared" si="787"/>
        <v>#N/A</v>
      </c>
      <c r="Q5014" s="27" t="e">
        <f t="shared" si="788"/>
        <v>#N/A</v>
      </c>
      <c r="R5014" s="27" t="e">
        <f t="shared" si="789"/>
        <v>#N/A</v>
      </c>
      <c r="S5014" s="27" t="e">
        <f t="shared" si="790"/>
        <v>#N/A</v>
      </c>
      <c r="T5014" s="28" t="e">
        <f t="shared" si="791"/>
        <v>#N/A</v>
      </c>
    </row>
    <row r="5015" spans="1:20">
      <c r="A5015" s="4">
        <v>38946</v>
      </c>
      <c r="B5015" s="14">
        <v>449.90669236592902</v>
      </c>
      <c r="C5015" s="40">
        <v>100</v>
      </c>
      <c r="D5015" s="15">
        <v>1369.41</v>
      </c>
      <c r="E5015" s="16">
        <f t="shared" si="782"/>
        <v>101.32929992862111</v>
      </c>
      <c r="F5015" s="17">
        <f t="shared" si="782"/>
        <v>100</v>
      </c>
      <c r="G5015" s="18">
        <f t="shared" si="782"/>
        <v>78.484313568162051</v>
      </c>
      <c r="H5015" s="8">
        <f t="shared" si="786"/>
        <v>7.6578291786200126E-4</v>
      </c>
      <c r="I5015" s="9">
        <f t="shared" si="786"/>
        <v>0</v>
      </c>
      <c r="J5015" s="10">
        <f t="shared" si="786"/>
        <v>1.5431873034448262E-3</v>
      </c>
      <c r="K5015" s="26"/>
      <c r="L5015" s="1"/>
      <c r="M5015" s="22" t="e">
        <f t="shared" si="783"/>
        <v>#N/A</v>
      </c>
      <c r="N5015" s="22" t="e">
        <f t="shared" si="784"/>
        <v>#N/A</v>
      </c>
      <c r="O5015" s="22" t="e">
        <f t="shared" si="785"/>
        <v>#N/A</v>
      </c>
      <c r="P5015" s="27" t="e">
        <f t="shared" si="787"/>
        <v>#N/A</v>
      </c>
      <c r="Q5015" s="27" t="e">
        <f t="shared" si="788"/>
        <v>#N/A</v>
      </c>
      <c r="R5015" s="27" t="e">
        <f t="shared" si="789"/>
        <v>#N/A</v>
      </c>
      <c r="S5015" s="27" t="e">
        <f t="shared" si="790"/>
        <v>#N/A</v>
      </c>
      <c r="T5015" s="28" t="e">
        <f t="shared" si="791"/>
        <v>#N/A</v>
      </c>
    </row>
    <row r="5016" spans="1:20">
      <c r="A5016" s="4">
        <v>38945</v>
      </c>
      <c r="B5016" s="14">
        <v>449.56242514024399</v>
      </c>
      <c r="C5016" s="40">
        <v>100</v>
      </c>
      <c r="D5016" s="15">
        <v>1367.3</v>
      </c>
      <c r="E5016" s="16">
        <f t="shared" si="782"/>
        <v>101.25176305806784</v>
      </c>
      <c r="F5016" s="17">
        <f t="shared" si="782"/>
        <v>100</v>
      </c>
      <c r="G5016" s="18">
        <f t="shared" si="782"/>
        <v>78.363384188627194</v>
      </c>
      <c r="H5016" s="8">
        <f t="shared" si="786"/>
        <v>6.8298131037995979E-3</v>
      </c>
      <c r="I5016" s="9">
        <f t="shared" si="786"/>
        <v>0</v>
      </c>
      <c r="J5016" s="10">
        <f t="shared" si="786"/>
        <v>8.7350419783689404E-3</v>
      </c>
      <c r="K5016" s="26"/>
      <c r="L5016" s="1"/>
      <c r="M5016" s="22" t="e">
        <f t="shared" si="783"/>
        <v>#N/A</v>
      </c>
      <c r="N5016" s="22" t="e">
        <f t="shared" si="784"/>
        <v>#N/A</v>
      </c>
      <c r="O5016" s="22" t="e">
        <f t="shared" si="785"/>
        <v>#N/A</v>
      </c>
      <c r="P5016" s="27" t="e">
        <f t="shared" si="787"/>
        <v>#N/A</v>
      </c>
      <c r="Q5016" s="27" t="e">
        <f t="shared" si="788"/>
        <v>#N/A</v>
      </c>
      <c r="R5016" s="27" t="e">
        <f t="shared" si="789"/>
        <v>#N/A</v>
      </c>
      <c r="S5016" s="27" t="e">
        <f t="shared" si="790"/>
        <v>#N/A</v>
      </c>
      <c r="T5016" s="28" t="e">
        <f t="shared" si="791"/>
        <v>#N/A</v>
      </c>
    </row>
    <row r="5017" spans="1:20">
      <c r="A5017" s="4">
        <v>38944</v>
      </c>
      <c r="B5017" s="14">
        <v>446.51282599028099</v>
      </c>
      <c r="C5017" s="40">
        <v>100</v>
      </c>
      <c r="D5017" s="15">
        <v>1355.46</v>
      </c>
      <c r="E5017" s="16">
        <f t="shared" si="782"/>
        <v>100.56492342626851</v>
      </c>
      <c r="F5017" s="17">
        <f t="shared" si="782"/>
        <v>100</v>
      </c>
      <c r="G5017" s="18">
        <f t="shared" si="782"/>
        <v>77.684804163180445</v>
      </c>
      <c r="H5017" s="8">
        <f t="shared" si="786"/>
        <v>8.5726458855708287E-3</v>
      </c>
      <c r="I5017" s="9">
        <f t="shared" si="786"/>
        <v>0</v>
      </c>
      <c r="J5017" s="10">
        <f t="shared" si="786"/>
        <v>1.1386360244739491E-2</v>
      </c>
      <c r="K5017" s="26"/>
      <c r="L5017" s="1"/>
      <c r="M5017" s="22" t="e">
        <f t="shared" si="783"/>
        <v>#N/A</v>
      </c>
      <c r="N5017" s="22" t="e">
        <f t="shared" si="784"/>
        <v>#N/A</v>
      </c>
      <c r="O5017" s="22" t="e">
        <f t="shared" si="785"/>
        <v>#N/A</v>
      </c>
      <c r="P5017" s="27" t="e">
        <f t="shared" si="787"/>
        <v>#N/A</v>
      </c>
      <c r="Q5017" s="27" t="e">
        <f t="shared" si="788"/>
        <v>#N/A</v>
      </c>
      <c r="R5017" s="27" t="e">
        <f t="shared" si="789"/>
        <v>#N/A</v>
      </c>
      <c r="S5017" s="27" t="e">
        <f t="shared" si="790"/>
        <v>#N/A</v>
      </c>
      <c r="T5017" s="28" t="e">
        <f t="shared" si="791"/>
        <v>#N/A</v>
      </c>
    </row>
    <row r="5018" spans="1:20">
      <c r="A5018" s="4">
        <v>38943</v>
      </c>
      <c r="B5018" s="14">
        <v>442.71756507754901</v>
      </c>
      <c r="C5018" s="40">
        <v>100</v>
      </c>
      <c r="D5018" s="15">
        <v>1340.2</v>
      </c>
      <c r="E5018" s="16">
        <f t="shared" si="782"/>
        <v>99.710143673357422</v>
      </c>
      <c r="F5018" s="17">
        <f t="shared" si="782"/>
        <v>100</v>
      </c>
      <c r="G5018" s="18">
        <f t="shared" si="782"/>
        <v>76.810215380383369</v>
      </c>
      <c r="H5018" s="8">
        <f t="shared" si="786"/>
        <v>-5.0267785443081081E-4</v>
      </c>
      <c r="I5018" s="9">
        <f t="shared" si="786"/>
        <v>0</v>
      </c>
      <c r="J5018" s="10">
        <f t="shared" si="786"/>
        <v>7.8407945338465623E-4</v>
      </c>
      <c r="K5018" s="26"/>
      <c r="L5018" s="1"/>
      <c r="M5018" s="22" t="e">
        <f t="shared" si="783"/>
        <v>#N/A</v>
      </c>
      <c r="N5018" s="22" t="e">
        <f t="shared" si="784"/>
        <v>#N/A</v>
      </c>
      <c r="O5018" s="22" t="e">
        <f t="shared" si="785"/>
        <v>#N/A</v>
      </c>
      <c r="P5018" s="27" t="e">
        <f t="shared" si="787"/>
        <v>#N/A</v>
      </c>
      <c r="Q5018" s="27" t="e">
        <f t="shared" si="788"/>
        <v>#N/A</v>
      </c>
      <c r="R5018" s="27" t="e">
        <f t="shared" si="789"/>
        <v>#N/A</v>
      </c>
      <c r="S5018" s="27" t="e">
        <f t="shared" si="790"/>
        <v>#N/A</v>
      </c>
      <c r="T5018" s="28" t="e">
        <f t="shared" si="791"/>
        <v>#N/A</v>
      </c>
    </row>
    <row r="5019" spans="1:20">
      <c r="A5019" s="4">
        <v>38940</v>
      </c>
      <c r="B5019" s="14">
        <v>442.940221317642</v>
      </c>
      <c r="C5019" s="40">
        <v>100</v>
      </c>
      <c r="D5019" s="15">
        <v>1339.15</v>
      </c>
      <c r="E5019" s="16">
        <f t="shared" si="782"/>
        <v>99.760290962375777</v>
      </c>
      <c r="F5019" s="17">
        <f t="shared" si="782"/>
        <v>100</v>
      </c>
      <c r="G5019" s="18">
        <f t="shared" si="782"/>
        <v>76.750037253126692</v>
      </c>
      <c r="H5019" s="8">
        <f t="shared" si="786"/>
        <v>-2.6463083974626045E-3</v>
      </c>
      <c r="I5019" s="9">
        <f t="shared" si="786"/>
        <v>0</v>
      </c>
      <c r="J5019" s="10">
        <f t="shared" si="786"/>
        <v>-2.547353210633263E-3</v>
      </c>
      <c r="K5019" s="26"/>
      <c r="L5019" s="1"/>
      <c r="M5019" s="22" t="e">
        <f t="shared" si="783"/>
        <v>#N/A</v>
      </c>
      <c r="N5019" s="22" t="e">
        <f t="shared" si="784"/>
        <v>#N/A</v>
      </c>
      <c r="O5019" s="22" t="e">
        <f t="shared" si="785"/>
        <v>#N/A</v>
      </c>
      <c r="P5019" s="27" t="e">
        <f t="shared" si="787"/>
        <v>#N/A</v>
      </c>
      <c r="Q5019" s="27" t="e">
        <f t="shared" si="788"/>
        <v>#N/A</v>
      </c>
      <c r="R5019" s="27" t="e">
        <f t="shared" si="789"/>
        <v>#N/A</v>
      </c>
      <c r="S5019" s="27" t="e">
        <f t="shared" si="790"/>
        <v>#N/A</v>
      </c>
      <c r="T5019" s="28" t="e">
        <f t="shared" si="791"/>
        <v>#N/A</v>
      </c>
    </row>
    <row r="5020" spans="1:20">
      <c r="A5020" s="4">
        <v>38939</v>
      </c>
      <c r="B5020" s="14">
        <v>444.11548786261602</v>
      </c>
      <c r="C5020" s="40">
        <v>100</v>
      </c>
      <c r="D5020" s="15">
        <v>1342.57</v>
      </c>
      <c r="E5020" s="16">
        <f t="shared" si="782"/>
        <v>100.02498792788543</v>
      </c>
      <c r="F5020" s="17">
        <f t="shared" si="782"/>
        <v>100</v>
      </c>
      <c r="G5020" s="18">
        <f t="shared" si="782"/>
        <v>76.946046010477019</v>
      </c>
      <c r="H5020" s="8">
        <f t="shared" si="786"/>
        <v>1.8718516395808127E-3</v>
      </c>
      <c r="I5020" s="9">
        <f t="shared" si="786"/>
        <v>0</v>
      </c>
      <c r="J5020" s="10">
        <f t="shared" si="786"/>
        <v>3.1456409336800828E-3</v>
      </c>
      <c r="K5020" s="26"/>
      <c r="L5020" s="1"/>
      <c r="M5020" s="22" t="e">
        <f t="shared" si="783"/>
        <v>#N/A</v>
      </c>
      <c r="N5020" s="22" t="e">
        <f t="shared" si="784"/>
        <v>#N/A</v>
      </c>
      <c r="O5020" s="22" t="e">
        <f t="shared" si="785"/>
        <v>#N/A</v>
      </c>
      <c r="P5020" s="27" t="e">
        <f t="shared" si="787"/>
        <v>#N/A</v>
      </c>
      <c r="Q5020" s="27" t="e">
        <f t="shared" si="788"/>
        <v>#N/A</v>
      </c>
      <c r="R5020" s="27" t="e">
        <f t="shared" si="789"/>
        <v>#N/A</v>
      </c>
      <c r="S5020" s="27" t="e">
        <f t="shared" si="790"/>
        <v>#N/A</v>
      </c>
      <c r="T5020" s="28" t="e">
        <f t="shared" si="791"/>
        <v>#N/A</v>
      </c>
    </row>
    <row r="5021" spans="1:20">
      <c r="A5021" s="4">
        <v>38938</v>
      </c>
      <c r="B5021" s="14">
        <v>443.28572275567302</v>
      </c>
      <c r="C5021" s="40">
        <v>100</v>
      </c>
      <c r="D5021" s="15">
        <v>1338.36</v>
      </c>
      <c r="E5021" s="16">
        <f t="shared" si="782"/>
        <v>99.838105805840129</v>
      </c>
      <c r="F5021" s="17">
        <f t="shared" si="782"/>
        <v>100</v>
      </c>
      <c r="G5021" s="18">
        <f t="shared" si="782"/>
        <v>76.704760376428808</v>
      </c>
      <c r="H5021" s="8">
        <f t="shared" si="786"/>
        <v>-2.6893366082716419E-3</v>
      </c>
      <c r="I5021" s="9">
        <f t="shared" si="786"/>
        <v>0</v>
      </c>
      <c r="J5021" s="10">
        <f t="shared" si="786"/>
        <v>-4.1075095990714683E-3</v>
      </c>
      <c r="K5021" s="26"/>
      <c r="L5021" s="1"/>
      <c r="M5021" s="22" t="e">
        <f t="shared" si="783"/>
        <v>#N/A</v>
      </c>
      <c r="N5021" s="22" t="e">
        <f t="shared" si="784"/>
        <v>#N/A</v>
      </c>
      <c r="O5021" s="22" t="e">
        <f t="shared" si="785"/>
        <v>#N/A</v>
      </c>
      <c r="P5021" s="27" t="e">
        <f t="shared" si="787"/>
        <v>#N/A</v>
      </c>
      <c r="Q5021" s="27" t="e">
        <f t="shared" si="788"/>
        <v>#N/A</v>
      </c>
      <c r="R5021" s="27" t="e">
        <f t="shared" si="789"/>
        <v>#N/A</v>
      </c>
      <c r="S5021" s="27" t="e">
        <f t="shared" si="790"/>
        <v>#N/A</v>
      </c>
      <c r="T5021" s="28" t="e">
        <f t="shared" si="791"/>
        <v>#N/A</v>
      </c>
    </row>
    <row r="5022" spans="1:20">
      <c r="A5022" s="4">
        <v>38937</v>
      </c>
      <c r="B5022" s="14">
        <v>444.48108200118298</v>
      </c>
      <c r="C5022" s="40">
        <v>100</v>
      </c>
      <c r="D5022" s="15">
        <v>1343.88</v>
      </c>
      <c r="E5022" s="16">
        <f t="shared" si="782"/>
        <v>100.10732810807744</v>
      </c>
      <c r="F5022" s="17">
        <f t="shared" si="782"/>
        <v>100</v>
      </c>
      <c r="G5022" s="18">
        <f t="shared" si="782"/>
        <v>77.021125388292504</v>
      </c>
      <c r="H5022" s="8">
        <f t="shared" si="786"/>
        <v>-2.3203989363608235E-3</v>
      </c>
      <c r="I5022" s="9">
        <f t="shared" si="786"/>
        <v>0</v>
      </c>
      <c r="J5022" s="10">
        <f t="shared" si="786"/>
        <v>-4.2899375402876139E-3</v>
      </c>
      <c r="K5022" s="26"/>
      <c r="L5022" s="1"/>
      <c r="M5022" s="22" t="e">
        <f t="shared" si="783"/>
        <v>#N/A</v>
      </c>
      <c r="N5022" s="22" t="e">
        <f t="shared" si="784"/>
        <v>#N/A</v>
      </c>
      <c r="O5022" s="22" t="e">
        <f t="shared" si="785"/>
        <v>#N/A</v>
      </c>
      <c r="P5022" s="27" t="e">
        <f t="shared" si="787"/>
        <v>#N/A</v>
      </c>
      <c r="Q5022" s="27" t="e">
        <f t="shared" si="788"/>
        <v>#N/A</v>
      </c>
      <c r="R5022" s="27" t="e">
        <f t="shared" si="789"/>
        <v>#N/A</v>
      </c>
      <c r="S5022" s="27" t="e">
        <f t="shared" si="790"/>
        <v>#N/A</v>
      </c>
      <c r="T5022" s="28" t="e">
        <f t="shared" si="791"/>
        <v>#N/A</v>
      </c>
    </row>
    <row r="5023" spans="1:20">
      <c r="A5023" s="4">
        <v>38936</v>
      </c>
      <c r="B5023" s="14">
        <v>445.51485419498999</v>
      </c>
      <c r="C5023" s="40">
        <v>100</v>
      </c>
      <c r="D5023" s="15">
        <v>1349.67</v>
      </c>
      <c r="E5023" s="16">
        <f t="shared" si="782"/>
        <v>100.3401573023561</v>
      </c>
      <c r="F5023" s="17">
        <f t="shared" si="782"/>
        <v>100</v>
      </c>
      <c r="G5023" s="18">
        <f t="shared" si="782"/>
        <v>77.352964775736481</v>
      </c>
      <c r="H5023" s="8">
        <f t="shared" si="786"/>
        <v>-2.3846218445729983E-3</v>
      </c>
      <c r="I5023" s="9">
        <f t="shared" si="786"/>
        <v>0</v>
      </c>
      <c r="J5023" s="10">
        <f t="shared" si="786"/>
        <v>-2.9181010918868378E-3</v>
      </c>
      <c r="K5023" s="26"/>
      <c r="L5023" s="1"/>
      <c r="M5023" s="22" t="e">
        <f t="shared" si="783"/>
        <v>#N/A</v>
      </c>
      <c r="N5023" s="22" t="e">
        <f t="shared" si="784"/>
        <v>#N/A</v>
      </c>
      <c r="O5023" s="22" t="e">
        <f t="shared" si="785"/>
        <v>#N/A</v>
      </c>
      <c r="P5023" s="27" t="e">
        <f t="shared" si="787"/>
        <v>#N/A</v>
      </c>
      <c r="Q5023" s="27" t="e">
        <f t="shared" si="788"/>
        <v>#N/A</v>
      </c>
      <c r="R5023" s="27" t="e">
        <f t="shared" si="789"/>
        <v>#N/A</v>
      </c>
      <c r="S5023" s="27" t="e">
        <f t="shared" si="790"/>
        <v>#N/A</v>
      </c>
      <c r="T5023" s="28" t="e">
        <f t="shared" si="791"/>
        <v>#N/A</v>
      </c>
    </row>
    <row r="5024" spans="1:20">
      <c r="A5024" s="4">
        <v>38933</v>
      </c>
      <c r="B5024" s="14">
        <v>446.57977808916598</v>
      </c>
      <c r="C5024" s="40">
        <v>100</v>
      </c>
      <c r="D5024" s="15">
        <v>1353.62</v>
      </c>
      <c r="E5024" s="16">
        <f t="shared" si="782"/>
        <v>100.58000257362036</v>
      </c>
      <c r="F5024" s="17">
        <f t="shared" si="782"/>
        <v>100</v>
      </c>
      <c r="G5024" s="18">
        <f t="shared" si="782"/>
        <v>77.579349159225885</v>
      </c>
      <c r="H5024" s="8">
        <f t="shared" si="786"/>
        <v>7.8085707075015165E-4</v>
      </c>
      <c r="I5024" s="9">
        <f t="shared" si="786"/>
        <v>0</v>
      </c>
      <c r="J5024" s="10">
        <f t="shared" si="786"/>
        <v>-9.7421288027521591E-4</v>
      </c>
      <c r="K5024" s="26"/>
      <c r="L5024" s="1"/>
      <c r="M5024" s="22" t="e">
        <f t="shared" si="783"/>
        <v>#N/A</v>
      </c>
      <c r="N5024" s="22" t="e">
        <f t="shared" si="784"/>
        <v>#N/A</v>
      </c>
      <c r="O5024" s="22" t="e">
        <f t="shared" si="785"/>
        <v>#N/A</v>
      </c>
      <c r="P5024" s="27" t="e">
        <f t="shared" si="787"/>
        <v>#N/A</v>
      </c>
      <c r="Q5024" s="27" t="e">
        <f t="shared" si="788"/>
        <v>#N/A</v>
      </c>
      <c r="R5024" s="27" t="e">
        <f t="shared" si="789"/>
        <v>#N/A</v>
      </c>
      <c r="S5024" s="27" t="e">
        <f t="shared" si="790"/>
        <v>#N/A</v>
      </c>
      <c r="T5024" s="28" t="e">
        <f t="shared" si="791"/>
        <v>#N/A</v>
      </c>
    </row>
    <row r="5025" spans="1:20">
      <c r="A5025" s="4">
        <v>38932</v>
      </c>
      <c r="B5025" s="14">
        <v>446.23133519588799</v>
      </c>
      <c r="C5025" s="40">
        <v>100</v>
      </c>
      <c r="D5025" s="15">
        <v>1354.94</v>
      </c>
      <c r="E5025" s="16">
        <f t="shared" si="782"/>
        <v>100.50152524701006</v>
      </c>
      <c r="F5025" s="17">
        <f t="shared" si="782"/>
        <v>100</v>
      </c>
      <c r="G5025" s="18">
        <f t="shared" si="782"/>
        <v>77.655001662062858</v>
      </c>
      <c r="H5025" s="8">
        <f t="shared" si="786"/>
        <v>1.4781357484396906E-3</v>
      </c>
      <c r="I5025" s="9">
        <f t="shared" si="786"/>
        <v>0</v>
      </c>
      <c r="J5025" s="10">
        <f t="shared" si="786"/>
        <v>2.3376584947254475E-3</v>
      </c>
      <c r="K5025" s="26"/>
      <c r="L5025" s="1"/>
      <c r="M5025" s="22" t="e">
        <f t="shared" si="783"/>
        <v>#N/A</v>
      </c>
      <c r="N5025" s="22" t="e">
        <f t="shared" si="784"/>
        <v>#N/A</v>
      </c>
      <c r="O5025" s="22" t="e">
        <f t="shared" si="785"/>
        <v>#N/A</v>
      </c>
      <c r="P5025" s="27" t="e">
        <f t="shared" si="787"/>
        <v>#N/A</v>
      </c>
      <c r="Q5025" s="27" t="e">
        <f t="shared" si="788"/>
        <v>#N/A</v>
      </c>
      <c r="R5025" s="27" t="e">
        <f t="shared" si="789"/>
        <v>#N/A</v>
      </c>
      <c r="S5025" s="27" t="e">
        <f t="shared" si="790"/>
        <v>#N/A</v>
      </c>
      <c r="T5025" s="28" t="e">
        <f t="shared" si="791"/>
        <v>#N/A</v>
      </c>
    </row>
    <row r="5026" spans="1:20">
      <c r="A5026" s="4">
        <v>38931</v>
      </c>
      <c r="B5026" s="14">
        <v>445.57271823253899</v>
      </c>
      <c r="C5026" s="40">
        <v>100</v>
      </c>
      <c r="D5026" s="15">
        <v>1351.78</v>
      </c>
      <c r="E5026" s="16">
        <f t="shared" si="782"/>
        <v>100.3531896099776</v>
      </c>
      <c r="F5026" s="17">
        <f t="shared" si="782"/>
        <v>100</v>
      </c>
      <c r="G5026" s="18">
        <f t="shared" si="782"/>
        <v>77.473894155271324</v>
      </c>
      <c r="H5026" s="8">
        <f t="shared" si="786"/>
        <v>3.9924297252866836E-3</v>
      </c>
      <c r="I5026" s="9">
        <f t="shared" si="786"/>
        <v>0</v>
      </c>
      <c r="J5026" s="10">
        <f t="shared" si="786"/>
        <v>5.8785010566417828E-3</v>
      </c>
      <c r="K5026" s="26"/>
      <c r="L5026" s="1"/>
      <c r="M5026" s="22" t="e">
        <f t="shared" si="783"/>
        <v>#N/A</v>
      </c>
      <c r="N5026" s="22" t="e">
        <f t="shared" si="784"/>
        <v>#N/A</v>
      </c>
      <c r="O5026" s="22" t="e">
        <f t="shared" si="785"/>
        <v>#N/A</v>
      </c>
      <c r="P5026" s="27" t="e">
        <f t="shared" si="787"/>
        <v>#N/A</v>
      </c>
      <c r="Q5026" s="27" t="e">
        <f t="shared" si="788"/>
        <v>#N/A</v>
      </c>
      <c r="R5026" s="27" t="e">
        <f t="shared" si="789"/>
        <v>#N/A</v>
      </c>
      <c r="S5026" s="27" t="e">
        <f t="shared" si="790"/>
        <v>#N/A</v>
      </c>
      <c r="T5026" s="28" t="e">
        <f t="shared" si="791"/>
        <v>#N/A</v>
      </c>
    </row>
    <row r="5027" spans="1:20">
      <c r="A5027" s="4">
        <v>38930</v>
      </c>
      <c r="B5027" s="14">
        <v>443.800874429359</v>
      </c>
      <c r="C5027" s="40">
        <v>100</v>
      </c>
      <c r="D5027" s="15">
        <v>1343.88</v>
      </c>
      <c r="E5027" s="16">
        <f t="shared" si="782"/>
        <v>99.954129771114239</v>
      </c>
      <c r="F5027" s="17">
        <f t="shared" si="782"/>
        <v>100</v>
      </c>
      <c r="G5027" s="18">
        <f t="shared" si="782"/>
        <v>77.021125388292504</v>
      </c>
      <c r="H5027" s="8">
        <f t="shared" si="786"/>
        <v>-2.3349645203440961E-3</v>
      </c>
      <c r="I5027" s="9">
        <f t="shared" si="786"/>
        <v>0</v>
      </c>
      <c r="J5027" s="10">
        <f t="shared" si="786"/>
        <v>-3.9061631397547814E-3</v>
      </c>
      <c r="K5027" s="26"/>
      <c r="L5027" s="1"/>
      <c r="M5027" s="22" t="e">
        <f t="shared" si="783"/>
        <v>#N/A</v>
      </c>
      <c r="N5027" s="22" t="e">
        <f t="shared" si="784"/>
        <v>#N/A</v>
      </c>
      <c r="O5027" s="22" t="e">
        <f t="shared" si="785"/>
        <v>#N/A</v>
      </c>
      <c r="P5027" s="27" t="e">
        <f t="shared" si="787"/>
        <v>#N/A</v>
      </c>
      <c r="Q5027" s="27" t="e">
        <f t="shared" si="788"/>
        <v>#N/A</v>
      </c>
      <c r="R5027" s="27" t="e">
        <f t="shared" si="789"/>
        <v>#N/A</v>
      </c>
      <c r="S5027" s="27" t="e">
        <f t="shared" si="790"/>
        <v>#N/A</v>
      </c>
      <c r="T5027" s="28" t="e">
        <f t="shared" si="791"/>
        <v>#N/A</v>
      </c>
    </row>
    <row r="5028" spans="1:20">
      <c r="A5028" s="4">
        <v>38929</v>
      </c>
      <c r="B5028" s="14">
        <v>444.83955901690899</v>
      </c>
      <c r="C5028" s="40">
        <v>100</v>
      </c>
      <c r="D5028" s="15">
        <v>1349.15</v>
      </c>
      <c r="E5028" s="16">
        <f t="shared" si="782"/>
        <v>100.18806534906622</v>
      </c>
      <c r="F5028" s="17">
        <f t="shared" si="782"/>
        <v>100</v>
      </c>
      <c r="G5028" s="18">
        <f t="shared" si="782"/>
        <v>77.323162274618895</v>
      </c>
      <c r="H5028" s="8">
        <f t="shared" si="786"/>
        <v>-1.0836120849984088E-3</v>
      </c>
      <c r="I5028" s="9">
        <f t="shared" si="786"/>
        <v>0</v>
      </c>
      <c r="J5028" s="10">
        <f t="shared" si="786"/>
        <v>-1.9455828611164572E-3</v>
      </c>
      <c r="K5028" s="26"/>
      <c r="L5028" s="1"/>
      <c r="M5028" s="22" t="e">
        <f t="shared" si="783"/>
        <v>#N/A</v>
      </c>
      <c r="N5028" s="22" t="e">
        <f t="shared" si="784"/>
        <v>#N/A</v>
      </c>
      <c r="O5028" s="22" t="e">
        <f t="shared" si="785"/>
        <v>#N/A</v>
      </c>
      <c r="P5028" s="27" t="e">
        <f t="shared" si="787"/>
        <v>#N/A</v>
      </c>
      <c r="Q5028" s="27" t="e">
        <f t="shared" si="788"/>
        <v>#N/A</v>
      </c>
      <c r="R5028" s="27" t="e">
        <f t="shared" si="789"/>
        <v>#N/A</v>
      </c>
      <c r="S5028" s="27" t="e">
        <f t="shared" si="790"/>
        <v>#N/A</v>
      </c>
      <c r="T5028" s="28" t="e">
        <f t="shared" si="791"/>
        <v>#N/A</v>
      </c>
    </row>
    <row r="5029" spans="1:20">
      <c r="A5029" s="4">
        <v>38926</v>
      </c>
      <c r="B5029" s="14">
        <v>445.32211544291999</v>
      </c>
      <c r="C5029" s="40">
        <v>100</v>
      </c>
      <c r="D5029" s="15">
        <v>1351.78</v>
      </c>
      <c r="E5029" s="16">
        <f t="shared" si="782"/>
        <v>100.29674811741229</v>
      </c>
      <c r="F5029" s="17">
        <f t="shared" si="782"/>
        <v>100</v>
      </c>
      <c r="G5029" s="18">
        <f t="shared" si="782"/>
        <v>77.473894155271338</v>
      </c>
      <c r="H5029" s="8">
        <f t="shared" si="786"/>
        <v>7.0052747048181541E-3</v>
      </c>
      <c r="I5029" s="9">
        <f t="shared" si="786"/>
        <v>0</v>
      </c>
      <c r="J5029" s="10">
        <f t="shared" si="786"/>
        <v>9.4313557107119639E-3</v>
      </c>
      <c r="K5029" s="26"/>
      <c r="L5029" s="1"/>
      <c r="M5029" s="22" t="e">
        <f t="shared" si="783"/>
        <v>#N/A</v>
      </c>
      <c r="N5029" s="22" t="e">
        <f t="shared" si="784"/>
        <v>#N/A</v>
      </c>
      <c r="O5029" s="22" t="e">
        <f t="shared" si="785"/>
        <v>#N/A</v>
      </c>
      <c r="P5029" s="27" t="e">
        <f t="shared" si="787"/>
        <v>#N/A</v>
      </c>
      <c r="Q5029" s="27" t="e">
        <f t="shared" si="788"/>
        <v>#N/A</v>
      </c>
      <c r="R5029" s="27" t="e">
        <f t="shared" si="789"/>
        <v>#N/A</v>
      </c>
      <c r="S5029" s="27" t="e">
        <f t="shared" si="790"/>
        <v>#N/A</v>
      </c>
      <c r="T5029" s="28" t="e">
        <f t="shared" si="791"/>
        <v>#N/A</v>
      </c>
    </row>
    <row r="5030" spans="1:20">
      <c r="A5030" s="4">
        <v>38925</v>
      </c>
      <c r="B5030" s="14">
        <v>442.22421334730001</v>
      </c>
      <c r="C5030" s="40">
        <v>100</v>
      </c>
      <c r="D5030" s="15">
        <v>1339.15</v>
      </c>
      <c r="E5030" s="16">
        <f t="shared" si="782"/>
        <v>99.599029555045888</v>
      </c>
      <c r="F5030" s="17">
        <f t="shared" si="782"/>
        <v>100</v>
      </c>
      <c r="G5030" s="18">
        <f t="shared" si="782"/>
        <v>76.750037253126706</v>
      </c>
      <c r="H5030" s="8">
        <f t="shared" si="786"/>
        <v>-4.6775308779845037E-4</v>
      </c>
      <c r="I5030" s="9">
        <f t="shared" si="786"/>
        <v>0</v>
      </c>
      <c r="J5030" s="10">
        <f t="shared" si="786"/>
        <v>-7.8346515445448794E-4</v>
      </c>
      <c r="K5030" s="26"/>
      <c r="L5030" s="1"/>
      <c r="M5030" s="22" t="e">
        <f t="shared" si="783"/>
        <v>#N/A</v>
      </c>
      <c r="N5030" s="22" t="e">
        <f t="shared" si="784"/>
        <v>#N/A</v>
      </c>
      <c r="O5030" s="22" t="e">
        <f t="shared" si="785"/>
        <v>#N/A</v>
      </c>
      <c r="P5030" s="27" t="e">
        <f t="shared" si="787"/>
        <v>#N/A</v>
      </c>
      <c r="Q5030" s="27" t="e">
        <f t="shared" si="788"/>
        <v>#N/A</v>
      </c>
      <c r="R5030" s="27" t="e">
        <f t="shared" si="789"/>
        <v>#N/A</v>
      </c>
      <c r="S5030" s="27" t="e">
        <f t="shared" si="790"/>
        <v>#N/A</v>
      </c>
      <c r="T5030" s="28" t="e">
        <f t="shared" si="791"/>
        <v>#N/A</v>
      </c>
    </row>
    <row r="5031" spans="1:20">
      <c r="A5031" s="4">
        <v>38924</v>
      </c>
      <c r="B5031" s="14">
        <v>442.43116188941201</v>
      </c>
      <c r="C5031" s="40">
        <v>100</v>
      </c>
      <c r="D5031" s="15">
        <v>1340.2</v>
      </c>
      <c r="E5031" s="16">
        <f t="shared" si="782"/>
        <v>99.645639110425435</v>
      </c>
      <c r="F5031" s="17">
        <f t="shared" si="782"/>
        <v>100</v>
      </c>
      <c r="G5031" s="18">
        <f t="shared" si="782"/>
        <v>76.810215380383383</v>
      </c>
      <c r="H5031" s="8">
        <f t="shared" si="786"/>
        <v>1.6315135365176925E-3</v>
      </c>
      <c r="I5031" s="9">
        <f t="shared" si="786"/>
        <v>0</v>
      </c>
      <c r="J5031" s="10">
        <f t="shared" si="786"/>
        <v>1.374816940135748E-3</v>
      </c>
      <c r="K5031" s="26"/>
      <c r="L5031" s="1"/>
      <c r="M5031" s="22" t="e">
        <f t="shared" si="783"/>
        <v>#N/A</v>
      </c>
      <c r="N5031" s="22" t="e">
        <f t="shared" si="784"/>
        <v>#N/A</v>
      </c>
      <c r="O5031" s="22" t="e">
        <f t="shared" si="785"/>
        <v>#N/A</v>
      </c>
      <c r="P5031" s="27" t="e">
        <f t="shared" si="787"/>
        <v>#N/A</v>
      </c>
      <c r="Q5031" s="27" t="e">
        <f t="shared" si="788"/>
        <v>#N/A</v>
      </c>
      <c r="R5031" s="27" t="e">
        <f t="shared" si="789"/>
        <v>#N/A</v>
      </c>
      <c r="S5031" s="27" t="e">
        <f t="shared" si="790"/>
        <v>#N/A</v>
      </c>
      <c r="T5031" s="28" t="e">
        <f t="shared" si="791"/>
        <v>#N/A</v>
      </c>
    </row>
    <row r="5032" spans="1:20">
      <c r="A5032" s="4">
        <v>38923</v>
      </c>
      <c r="B5032" s="14">
        <v>441.71050522092202</v>
      </c>
      <c r="C5032" s="40">
        <v>100</v>
      </c>
      <c r="D5032" s="15">
        <v>1338.36</v>
      </c>
      <c r="E5032" s="16">
        <f t="shared" si="782"/>
        <v>99.483330709714664</v>
      </c>
      <c r="F5032" s="17">
        <f t="shared" si="782"/>
        <v>100</v>
      </c>
      <c r="G5032" s="18">
        <f t="shared" si="782"/>
        <v>76.704760376428808</v>
      </c>
      <c r="H5032" s="8">
        <f t="shared" si="786"/>
        <v>1.3941712318117361E-3</v>
      </c>
      <c r="I5032" s="9">
        <f t="shared" si="786"/>
        <v>0</v>
      </c>
      <c r="J5032" s="10">
        <f t="shared" si="786"/>
        <v>3.1555672150807013E-3</v>
      </c>
      <c r="K5032" s="26"/>
      <c r="L5032" s="1"/>
      <c r="M5032" s="22" t="e">
        <f t="shared" si="783"/>
        <v>#N/A</v>
      </c>
      <c r="N5032" s="22" t="e">
        <f t="shared" si="784"/>
        <v>#N/A</v>
      </c>
      <c r="O5032" s="22" t="e">
        <f t="shared" si="785"/>
        <v>#N/A</v>
      </c>
      <c r="P5032" s="27" t="e">
        <f t="shared" si="787"/>
        <v>#N/A</v>
      </c>
      <c r="Q5032" s="27" t="e">
        <f t="shared" si="788"/>
        <v>#N/A</v>
      </c>
      <c r="R5032" s="27" t="e">
        <f t="shared" si="789"/>
        <v>#N/A</v>
      </c>
      <c r="S5032" s="27" t="e">
        <f t="shared" si="790"/>
        <v>#N/A</v>
      </c>
      <c r="T5032" s="28" t="e">
        <f t="shared" si="791"/>
        <v>#N/A</v>
      </c>
    </row>
    <row r="5033" spans="1:20">
      <c r="A5033" s="4">
        <v>38922</v>
      </c>
      <c r="B5033" s="14">
        <v>441.09554250508103</v>
      </c>
      <c r="C5033" s="40">
        <v>100</v>
      </c>
      <c r="D5033" s="15">
        <v>1334.15</v>
      </c>
      <c r="E5033" s="16">
        <f t="shared" si="782"/>
        <v>99.344827009868197</v>
      </c>
      <c r="F5033" s="17">
        <f t="shared" si="782"/>
        <v>100</v>
      </c>
      <c r="G5033" s="18">
        <f t="shared" si="782"/>
        <v>76.463474742380598</v>
      </c>
      <c r="H5033" s="8">
        <f t="shared" si="786"/>
        <v>1.0817292769357501E-2</v>
      </c>
      <c r="I5033" s="9">
        <f t="shared" si="786"/>
        <v>0</v>
      </c>
      <c r="J5033" s="10">
        <f t="shared" si="786"/>
        <v>1.8279651961532695E-2</v>
      </c>
      <c r="K5033" s="26"/>
      <c r="L5033" s="1"/>
      <c r="M5033" s="22" t="e">
        <f t="shared" si="783"/>
        <v>#N/A</v>
      </c>
      <c r="N5033" s="22" t="e">
        <f t="shared" si="784"/>
        <v>#N/A</v>
      </c>
      <c r="O5033" s="22" t="e">
        <f t="shared" si="785"/>
        <v>#N/A</v>
      </c>
      <c r="P5033" s="27" t="e">
        <f t="shared" si="787"/>
        <v>#N/A</v>
      </c>
      <c r="Q5033" s="27" t="e">
        <f t="shared" si="788"/>
        <v>#N/A</v>
      </c>
      <c r="R5033" s="27" t="e">
        <f t="shared" si="789"/>
        <v>#N/A</v>
      </c>
      <c r="S5033" s="27" t="e">
        <f t="shared" si="790"/>
        <v>#N/A</v>
      </c>
      <c r="T5033" s="28" t="e">
        <f t="shared" si="791"/>
        <v>#N/A</v>
      </c>
    </row>
    <row r="5034" spans="1:20">
      <c r="A5034" s="4">
        <v>38919</v>
      </c>
      <c r="B5034" s="14">
        <v>436.37514480643898</v>
      </c>
      <c r="C5034" s="40">
        <v>100</v>
      </c>
      <c r="D5034" s="15">
        <v>1310.2</v>
      </c>
      <c r="E5034" s="16">
        <f t="shared" si="782"/>
        <v>98.281685246688923</v>
      </c>
      <c r="F5034" s="17">
        <f t="shared" si="782"/>
        <v>100</v>
      </c>
      <c r="G5034" s="18">
        <f t="shared" si="782"/>
        <v>75.090840315906789</v>
      </c>
      <c r="H5034" s="8">
        <f t="shared" si="786"/>
        <v>-4.7401600519408893E-3</v>
      </c>
      <c r="I5034" s="9">
        <f t="shared" si="786"/>
        <v>0</v>
      </c>
      <c r="J5034" s="10">
        <f t="shared" si="786"/>
        <v>-7.5746099075897355E-3</v>
      </c>
      <c r="K5034" s="26"/>
      <c r="L5034" s="1"/>
      <c r="M5034" s="22" t="e">
        <f t="shared" si="783"/>
        <v>#N/A</v>
      </c>
      <c r="N5034" s="22" t="e">
        <f t="shared" si="784"/>
        <v>#N/A</v>
      </c>
      <c r="O5034" s="22" t="e">
        <f t="shared" si="785"/>
        <v>#N/A</v>
      </c>
      <c r="P5034" s="27" t="e">
        <f t="shared" si="787"/>
        <v>#N/A</v>
      </c>
      <c r="Q5034" s="27" t="e">
        <f t="shared" si="788"/>
        <v>#N/A</v>
      </c>
      <c r="R5034" s="27" t="e">
        <f t="shared" si="789"/>
        <v>#N/A</v>
      </c>
      <c r="S5034" s="27" t="e">
        <f t="shared" si="790"/>
        <v>#N/A</v>
      </c>
      <c r="T5034" s="28" t="e">
        <f t="shared" si="791"/>
        <v>#N/A</v>
      </c>
    </row>
    <row r="5035" spans="1:20">
      <c r="A5035" s="4">
        <v>38918</v>
      </c>
      <c r="B5035" s="14">
        <v>438.45348449829203</v>
      </c>
      <c r="C5035" s="40">
        <v>100</v>
      </c>
      <c r="D5035" s="15">
        <v>1320.2</v>
      </c>
      <c r="E5035" s="16">
        <f t="shared" si="782"/>
        <v>98.749774985211971</v>
      </c>
      <c r="F5035" s="17">
        <f t="shared" si="782"/>
        <v>100</v>
      </c>
      <c r="G5035" s="18">
        <f t="shared" si="782"/>
        <v>75.663965337398977</v>
      </c>
      <c r="H5035" s="8">
        <f t="shared" si="786"/>
        <v>-3.0758330829686598E-3</v>
      </c>
      <c r="I5035" s="9">
        <f t="shared" si="786"/>
        <v>0</v>
      </c>
      <c r="J5035" s="10">
        <f t="shared" si="786"/>
        <v>-6.5318162663295931E-3</v>
      </c>
      <c r="K5035" s="26"/>
      <c r="L5035" s="1"/>
      <c r="M5035" s="22" t="e">
        <f t="shared" si="783"/>
        <v>#N/A</v>
      </c>
      <c r="N5035" s="22" t="e">
        <f t="shared" si="784"/>
        <v>#N/A</v>
      </c>
      <c r="O5035" s="22" t="e">
        <f t="shared" si="785"/>
        <v>#N/A</v>
      </c>
      <c r="P5035" s="27" t="e">
        <f t="shared" si="787"/>
        <v>#N/A</v>
      </c>
      <c r="Q5035" s="27" t="e">
        <f t="shared" si="788"/>
        <v>#N/A</v>
      </c>
      <c r="R5035" s="27" t="e">
        <f t="shared" si="789"/>
        <v>#N/A</v>
      </c>
      <c r="S5035" s="27" t="e">
        <f t="shared" si="790"/>
        <v>#N/A</v>
      </c>
      <c r="T5035" s="28" t="e">
        <f t="shared" si="791"/>
        <v>#N/A</v>
      </c>
    </row>
    <row r="5036" spans="1:20">
      <c r="A5036" s="4">
        <v>38917</v>
      </c>
      <c r="B5036" s="14">
        <v>439.80625512791102</v>
      </c>
      <c r="C5036" s="40">
        <v>100</v>
      </c>
      <c r="D5036" s="15">
        <v>1328.88</v>
      </c>
      <c r="E5036" s="16">
        <f t="shared" si="782"/>
        <v>99.05444993935069</v>
      </c>
      <c r="F5036" s="17">
        <f t="shared" si="782"/>
        <v>100</v>
      </c>
      <c r="G5036" s="18">
        <f t="shared" si="782"/>
        <v>76.161437856054206</v>
      </c>
      <c r="H5036" s="8">
        <f t="shared" si="786"/>
        <v>1.0118438327716195E-2</v>
      </c>
      <c r="I5036" s="9">
        <f t="shared" si="786"/>
        <v>0</v>
      </c>
      <c r="J5036" s="10">
        <f t="shared" si="786"/>
        <v>1.3445185891325151E-2</v>
      </c>
      <c r="K5036" s="26"/>
      <c r="L5036" s="1"/>
      <c r="M5036" s="22" t="e">
        <f t="shared" si="783"/>
        <v>#N/A</v>
      </c>
      <c r="N5036" s="22" t="e">
        <f t="shared" si="784"/>
        <v>#N/A</v>
      </c>
      <c r="O5036" s="22" t="e">
        <f t="shared" si="785"/>
        <v>#N/A</v>
      </c>
      <c r="P5036" s="27" t="e">
        <f t="shared" si="787"/>
        <v>#N/A</v>
      </c>
      <c r="Q5036" s="27" t="e">
        <f t="shared" si="788"/>
        <v>#N/A</v>
      </c>
      <c r="R5036" s="27" t="e">
        <f t="shared" si="789"/>
        <v>#N/A</v>
      </c>
      <c r="S5036" s="27" t="e">
        <f t="shared" si="790"/>
        <v>#N/A</v>
      </c>
      <c r="T5036" s="28" t="e">
        <f t="shared" si="791"/>
        <v>#N/A</v>
      </c>
    </row>
    <row r="5037" spans="1:20">
      <c r="A5037" s="4">
        <v>38916</v>
      </c>
      <c r="B5037" s="14">
        <v>435.40068019748702</v>
      </c>
      <c r="C5037" s="40">
        <v>100</v>
      </c>
      <c r="D5037" s="15">
        <v>1311.25</v>
      </c>
      <c r="E5037" s="16">
        <f t="shared" si="782"/>
        <v>98.062213479974233</v>
      </c>
      <c r="F5037" s="17">
        <f t="shared" si="782"/>
        <v>100</v>
      </c>
      <c r="G5037" s="18">
        <f t="shared" si="782"/>
        <v>75.151018443163466</v>
      </c>
      <c r="H5037" s="8">
        <f t="shared" si="786"/>
        <v>7.7264326903647707E-4</v>
      </c>
      <c r="I5037" s="9">
        <f t="shared" si="786"/>
        <v>0</v>
      </c>
      <c r="J5037" s="10">
        <f t="shared" si="786"/>
        <v>4.2275202377213272E-3</v>
      </c>
      <c r="K5037" s="26"/>
      <c r="L5037" s="1"/>
      <c r="M5037" s="22" t="e">
        <f t="shared" si="783"/>
        <v>#N/A</v>
      </c>
      <c r="N5037" s="22" t="e">
        <f t="shared" si="784"/>
        <v>#N/A</v>
      </c>
      <c r="O5037" s="22" t="e">
        <f t="shared" si="785"/>
        <v>#N/A</v>
      </c>
      <c r="P5037" s="27" t="e">
        <f t="shared" si="787"/>
        <v>#N/A</v>
      </c>
      <c r="Q5037" s="27" t="e">
        <f t="shared" si="788"/>
        <v>#N/A</v>
      </c>
      <c r="R5037" s="27" t="e">
        <f t="shared" si="789"/>
        <v>#N/A</v>
      </c>
      <c r="S5037" s="27" t="e">
        <f t="shared" si="790"/>
        <v>#N/A</v>
      </c>
      <c r="T5037" s="28" t="e">
        <f t="shared" si="791"/>
        <v>#N/A</v>
      </c>
    </row>
    <row r="5038" spans="1:20">
      <c r="A5038" s="4">
        <v>38915</v>
      </c>
      <c r="B5038" s="14">
        <v>435.06453051638698</v>
      </c>
      <c r="C5038" s="40">
        <v>100</v>
      </c>
      <c r="D5038" s="15">
        <v>1305.73</v>
      </c>
      <c r="E5038" s="16">
        <f t="shared" si="782"/>
        <v>97.986504866532698</v>
      </c>
      <c r="F5038" s="17">
        <f t="shared" si="782"/>
        <v>100</v>
      </c>
      <c r="G5038" s="18">
        <f t="shared" si="782"/>
        <v>74.834653431299785</v>
      </c>
      <c r="H5038" s="8">
        <f t="shared" si="786"/>
        <v>-1.0792572983008286E-3</v>
      </c>
      <c r="I5038" s="9">
        <f t="shared" si="786"/>
        <v>0</v>
      </c>
      <c r="J5038" s="10">
        <f t="shared" si="786"/>
        <v>-1.4071904372232602E-3</v>
      </c>
      <c r="K5038" s="26"/>
      <c r="L5038" s="1"/>
      <c r="M5038" s="22" t="e">
        <f t="shared" si="783"/>
        <v>#N/A</v>
      </c>
      <c r="N5038" s="22" t="e">
        <f t="shared" si="784"/>
        <v>#N/A</v>
      </c>
      <c r="O5038" s="22" t="e">
        <f t="shared" si="785"/>
        <v>#N/A</v>
      </c>
      <c r="P5038" s="27" t="e">
        <f t="shared" si="787"/>
        <v>#N/A</v>
      </c>
      <c r="Q5038" s="27" t="e">
        <f t="shared" si="788"/>
        <v>#N/A</v>
      </c>
      <c r="R5038" s="27" t="e">
        <f t="shared" si="789"/>
        <v>#N/A</v>
      </c>
      <c r="S5038" s="27" t="e">
        <f t="shared" si="790"/>
        <v>#N/A</v>
      </c>
      <c r="T5038" s="28" t="e">
        <f t="shared" si="791"/>
        <v>#N/A</v>
      </c>
    </row>
    <row r="5039" spans="1:20">
      <c r="A5039" s="4">
        <v>38912</v>
      </c>
      <c r="B5039" s="14">
        <v>435.53458439525798</v>
      </c>
      <c r="C5039" s="40">
        <v>100</v>
      </c>
      <c r="D5039" s="15">
        <v>1307.57</v>
      </c>
      <c r="E5039" s="16">
        <f t="shared" si="782"/>
        <v>98.092371774678156</v>
      </c>
      <c r="F5039" s="17">
        <f t="shared" si="782"/>
        <v>100</v>
      </c>
      <c r="G5039" s="18">
        <f t="shared" si="782"/>
        <v>74.940108435254345</v>
      </c>
      <c r="H5039" s="8">
        <f t="shared" si="786"/>
        <v>-2.1689986920729876E-3</v>
      </c>
      <c r="I5039" s="9">
        <f t="shared" si="786"/>
        <v>0</v>
      </c>
      <c r="J5039" s="10">
        <f t="shared" si="786"/>
        <v>-4.2114081181936491E-3</v>
      </c>
      <c r="K5039" s="26"/>
      <c r="L5039" s="1"/>
      <c r="M5039" s="22" t="e">
        <f t="shared" si="783"/>
        <v>#N/A</v>
      </c>
      <c r="N5039" s="22" t="e">
        <f t="shared" si="784"/>
        <v>#N/A</v>
      </c>
      <c r="O5039" s="22" t="e">
        <f t="shared" si="785"/>
        <v>#N/A</v>
      </c>
      <c r="P5039" s="27" t="e">
        <f t="shared" si="787"/>
        <v>#N/A</v>
      </c>
      <c r="Q5039" s="27" t="e">
        <f t="shared" si="788"/>
        <v>#N/A</v>
      </c>
      <c r="R5039" s="27" t="e">
        <f t="shared" si="789"/>
        <v>#N/A</v>
      </c>
      <c r="S5039" s="27" t="e">
        <f t="shared" si="790"/>
        <v>#N/A</v>
      </c>
      <c r="T5039" s="28" t="e">
        <f t="shared" si="791"/>
        <v>#N/A</v>
      </c>
    </row>
    <row r="5040" spans="1:20">
      <c r="A5040" s="4">
        <v>38911</v>
      </c>
      <c r="B5040" s="14">
        <v>436.481311789644</v>
      </c>
      <c r="C5040" s="40">
        <v>100</v>
      </c>
      <c r="D5040" s="15">
        <v>1313.1</v>
      </c>
      <c r="E5040" s="16">
        <f t="shared" si="782"/>
        <v>98.305596484877313</v>
      </c>
      <c r="F5040" s="17">
        <f t="shared" si="782"/>
        <v>100</v>
      </c>
      <c r="G5040" s="18">
        <f t="shared" si="782"/>
        <v>75.257046572139529</v>
      </c>
      <c r="H5040" s="8">
        <f t="shared" si="786"/>
        <v>-8.9606635977629301E-3</v>
      </c>
      <c r="I5040" s="9">
        <f t="shared" si="786"/>
        <v>0</v>
      </c>
      <c r="J5040" s="10">
        <f t="shared" si="786"/>
        <v>-1.6360285855544165E-2</v>
      </c>
      <c r="K5040" s="26"/>
      <c r="L5040" s="1"/>
      <c r="M5040" s="22" t="e">
        <f t="shared" si="783"/>
        <v>#N/A</v>
      </c>
      <c r="N5040" s="22" t="e">
        <f t="shared" si="784"/>
        <v>#N/A</v>
      </c>
      <c r="O5040" s="22" t="e">
        <f t="shared" si="785"/>
        <v>#N/A</v>
      </c>
      <c r="P5040" s="27" t="e">
        <f t="shared" si="787"/>
        <v>#N/A</v>
      </c>
      <c r="Q5040" s="27" t="e">
        <f t="shared" si="788"/>
        <v>#N/A</v>
      </c>
      <c r="R5040" s="27" t="e">
        <f t="shared" si="789"/>
        <v>#N/A</v>
      </c>
      <c r="S5040" s="27" t="e">
        <f t="shared" si="790"/>
        <v>#N/A</v>
      </c>
      <c r="T5040" s="28" t="e">
        <f t="shared" si="791"/>
        <v>#N/A</v>
      </c>
    </row>
    <row r="5041" spans="1:20">
      <c r="A5041" s="4">
        <v>38910</v>
      </c>
      <c r="B5041" s="14">
        <v>440.42783748039602</v>
      </c>
      <c r="C5041" s="40">
        <v>100</v>
      </c>
      <c r="D5041" s="15">
        <v>1334.94</v>
      </c>
      <c r="E5041" s="16">
        <f t="shared" si="782"/>
        <v>99.194444533105425</v>
      </c>
      <c r="F5041" s="17">
        <f t="shared" si="782"/>
        <v>100</v>
      </c>
      <c r="G5041" s="18">
        <f t="shared" si="782"/>
        <v>76.508751619078481</v>
      </c>
      <c r="H5041" s="8">
        <f t="shared" si="786"/>
        <v>-6.5485883219186247E-3</v>
      </c>
      <c r="I5041" s="9">
        <f t="shared" si="786"/>
        <v>0</v>
      </c>
      <c r="J5041" s="10">
        <f t="shared" si="786"/>
        <v>-1.0913778923736905E-2</v>
      </c>
      <c r="K5041" s="26"/>
      <c r="L5041" s="1"/>
      <c r="M5041" s="22" t="e">
        <f t="shared" si="783"/>
        <v>#N/A</v>
      </c>
      <c r="N5041" s="22" t="e">
        <f t="shared" si="784"/>
        <v>#N/A</v>
      </c>
      <c r="O5041" s="22" t="e">
        <f t="shared" si="785"/>
        <v>#N/A</v>
      </c>
      <c r="P5041" s="27" t="e">
        <f t="shared" si="787"/>
        <v>#N/A</v>
      </c>
      <c r="Q5041" s="27" t="e">
        <f t="shared" si="788"/>
        <v>#N/A</v>
      </c>
      <c r="R5041" s="27" t="e">
        <f t="shared" si="789"/>
        <v>#N/A</v>
      </c>
      <c r="S5041" s="27" t="e">
        <f t="shared" si="790"/>
        <v>#N/A</v>
      </c>
      <c r="T5041" s="28" t="e">
        <f t="shared" si="791"/>
        <v>#N/A</v>
      </c>
    </row>
    <row r="5042" spans="1:20">
      <c r="A5042" s="4">
        <v>38909</v>
      </c>
      <c r="B5042" s="14">
        <v>443.331029885448</v>
      </c>
      <c r="C5042" s="40">
        <v>100</v>
      </c>
      <c r="D5042" s="15">
        <v>1349.67</v>
      </c>
      <c r="E5042" s="16">
        <f t="shared" si="782"/>
        <v>99.848310010000219</v>
      </c>
      <c r="F5042" s="17">
        <f t="shared" si="782"/>
        <v>100</v>
      </c>
      <c r="G5042" s="18">
        <f t="shared" si="782"/>
        <v>77.352964775736481</v>
      </c>
      <c r="H5042" s="8">
        <f t="shared" si="786"/>
        <v>3.1909822276552369E-3</v>
      </c>
      <c r="I5042" s="9">
        <f t="shared" si="786"/>
        <v>0</v>
      </c>
      <c r="J5042" s="10">
        <f t="shared" si="786"/>
        <v>4.1066845218167281E-3</v>
      </c>
      <c r="K5042" s="26"/>
      <c r="L5042" s="1"/>
      <c r="M5042" s="22" t="e">
        <f t="shared" si="783"/>
        <v>#N/A</v>
      </c>
      <c r="N5042" s="22" t="e">
        <f t="shared" si="784"/>
        <v>#N/A</v>
      </c>
      <c r="O5042" s="22" t="e">
        <f t="shared" si="785"/>
        <v>#N/A</v>
      </c>
      <c r="P5042" s="27" t="e">
        <f t="shared" si="787"/>
        <v>#N/A</v>
      </c>
      <c r="Q5042" s="27" t="e">
        <f t="shared" si="788"/>
        <v>#N/A</v>
      </c>
      <c r="R5042" s="27" t="e">
        <f t="shared" si="789"/>
        <v>#N/A</v>
      </c>
      <c r="S5042" s="27" t="e">
        <f t="shared" si="790"/>
        <v>#N/A</v>
      </c>
      <c r="T5042" s="28" t="e">
        <f t="shared" si="791"/>
        <v>#N/A</v>
      </c>
    </row>
    <row r="5043" spans="1:20">
      <c r="A5043" s="4">
        <v>38908</v>
      </c>
      <c r="B5043" s="14">
        <v>441.92086824883597</v>
      </c>
      <c r="C5043" s="40">
        <v>100</v>
      </c>
      <c r="D5043" s="15">
        <v>1344.15</v>
      </c>
      <c r="E5043" s="16">
        <f t="shared" si="782"/>
        <v>99.530709285564058</v>
      </c>
      <c r="F5043" s="17">
        <f t="shared" si="782"/>
        <v>100</v>
      </c>
      <c r="G5043" s="18">
        <f t="shared" si="782"/>
        <v>77.0365997638728</v>
      </c>
      <c r="H5043" s="8">
        <f t="shared" si="786"/>
        <v>1.0231029059633023E-3</v>
      </c>
      <c r="I5043" s="9">
        <f t="shared" si="786"/>
        <v>0</v>
      </c>
      <c r="J5043" s="10">
        <f t="shared" si="786"/>
        <v>1.5722333164436275E-3</v>
      </c>
      <c r="K5043" s="26"/>
      <c r="L5043" s="1"/>
      <c r="M5043" s="22" t="e">
        <f t="shared" si="783"/>
        <v>#N/A</v>
      </c>
      <c r="N5043" s="22" t="e">
        <f t="shared" si="784"/>
        <v>#N/A</v>
      </c>
      <c r="O5043" s="22" t="e">
        <f t="shared" si="785"/>
        <v>#N/A</v>
      </c>
      <c r="P5043" s="27" t="e">
        <f t="shared" si="787"/>
        <v>#N/A</v>
      </c>
      <c r="Q5043" s="27" t="e">
        <f t="shared" si="788"/>
        <v>#N/A</v>
      </c>
      <c r="R5043" s="27" t="e">
        <f t="shared" si="789"/>
        <v>#N/A</v>
      </c>
      <c r="S5043" s="27" t="e">
        <f t="shared" si="790"/>
        <v>#N/A</v>
      </c>
      <c r="T5043" s="28" t="e">
        <f t="shared" si="791"/>
        <v>#N/A</v>
      </c>
    </row>
    <row r="5044" spans="1:20">
      <c r="A5044" s="4">
        <v>38905</v>
      </c>
      <c r="B5044" s="14">
        <v>441.46919982759903</v>
      </c>
      <c r="C5044" s="40">
        <v>100</v>
      </c>
      <c r="D5044" s="15">
        <v>1342.04</v>
      </c>
      <c r="E5044" s="16">
        <f t="shared" si="782"/>
        <v>99.428983203911159</v>
      </c>
      <c r="F5044" s="17">
        <f t="shared" si="782"/>
        <v>100</v>
      </c>
      <c r="G5044" s="18">
        <f t="shared" si="782"/>
        <v>76.915670384337943</v>
      </c>
      <c r="H5044" s="8">
        <f t="shared" si="786"/>
        <v>-2.2593205668036687E-3</v>
      </c>
      <c r="I5044" s="9">
        <f t="shared" si="786"/>
        <v>0</v>
      </c>
      <c r="J5044" s="10">
        <f t="shared" si="786"/>
        <v>-6.0435491038365319E-3</v>
      </c>
      <c r="K5044" s="26"/>
      <c r="L5044" s="1"/>
      <c r="M5044" s="22" t="e">
        <f t="shared" si="783"/>
        <v>#N/A</v>
      </c>
      <c r="N5044" s="22" t="e">
        <f t="shared" si="784"/>
        <v>#N/A</v>
      </c>
      <c r="O5044" s="22" t="e">
        <f t="shared" si="785"/>
        <v>#N/A</v>
      </c>
      <c r="P5044" s="27" t="e">
        <f t="shared" si="787"/>
        <v>#N/A</v>
      </c>
      <c r="Q5044" s="27" t="e">
        <f t="shared" si="788"/>
        <v>#N/A</v>
      </c>
      <c r="R5044" s="27" t="e">
        <f t="shared" si="789"/>
        <v>#N/A</v>
      </c>
      <c r="S5044" s="27" t="e">
        <f t="shared" si="790"/>
        <v>#N/A</v>
      </c>
      <c r="T5044" s="28" t="e">
        <f t="shared" si="791"/>
        <v>#N/A</v>
      </c>
    </row>
    <row r="5045" spans="1:20">
      <c r="A5045" s="4">
        <v>38904</v>
      </c>
      <c r="B5045" s="14">
        <v>442.468878865791</v>
      </c>
      <c r="C5045" s="40">
        <v>100</v>
      </c>
      <c r="D5045" s="15">
        <v>1350.2</v>
      </c>
      <c r="E5045" s="16">
        <f t="shared" si="782"/>
        <v>99.654133838058485</v>
      </c>
      <c r="F5045" s="17">
        <f t="shared" si="782"/>
        <v>100</v>
      </c>
      <c r="G5045" s="18">
        <f t="shared" si="782"/>
        <v>77.383340401875572</v>
      </c>
      <c r="H5045" s="8">
        <f t="shared" si="786"/>
        <v>2.3841914570918998E-3</v>
      </c>
      <c r="I5045" s="9">
        <f t="shared" si="786"/>
        <v>0</v>
      </c>
      <c r="J5045" s="10">
        <f t="shared" si="786"/>
        <v>2.3458843093004944E-3</v>
      </c>
      <c r="K5045" s="26"/>
      <c r="L5045" s="1"/>
      <c r="M5045" s="22" t="e">
        <f t="shared" si="783"/>
        <v>#N/A</v>
      </c>
      <c r="N5045" s="22" t="e">
        <f t="shared" si="784"/>
        <v>#N/A</v>
      </c>
      <c r="O5045" s="22" t="e">
        <f t="shared" si="785"/>
        <v>#N/A</v>
      </c>
      <c r="P5045" s="27" t="e">
        <f t="shared" si="787"/>
        <v>#N/A</v>
      </c>
      <c r="Q5045" s="27" t="e">
        <f t="shared" si="788"/>
        <v>#N/A</v>
      </c>
      <c r="R5045" s="27" t="e">
        <f t="shared" si="789"/>
        <v>#N/A</v>
      </c>
      <c r="S5045" s="27" t="e">
        <f t="shared" si="790"/>
        <v>#N/A</v>
      </c>
      <c r="T5045" s="28" t="e">
        <f t="shared" si="791"/>
        <v>#N/A</v>
      </c>
    </row>
    <row r="5046" spans="1:20">
      <c r="A5046" s="4">
        <v>38903</v>
      </c>
      <c r="B5046" s="14">
        <v>441.41645751875501</v>
      </c>
      <c r="C5046" s="40">
        <v>100</v>
      </c>
      <c r="D5046" s="15">
        <v>1347.04</v>
      </c>
      <c r="E5046" s="16">
        <f t="shared" si="782"/>
        <v>99.417104426994825</v>
      </c>
      <c r="F5046" s="17">
        <f t="shared" si="782"/>
        <v>100</v>
      </c>
      <c r="G5046" s="18">
        <f t="shared" si="782"/>
        <v>77.202232895084038</v>
      </c>
      <c r="H5046" s="8">
        <f t="shared" si="786"/>
        <v>-5.9877209438015111E-3</v>
      </c>
      <c r="I5046" s="9">
        <f t="shared" si="786"/>
        <v>0</v>
      </c>
      <c r="J5046" s="10">
        <f t="shared" si="786"/>
        <v>-6.6003436603514487E-3</v>
      </c>
      <c r="K5046" s="26"/>
      <c r="L5046" s="1"/>
      <c r="M5046" s="22" t="e">
        <f t="shared" si="783"/>
        <v>#N/A</v>
      </c>
      <c r="N5046" s="22" t="e">
        <f t="shared" si="784"/>
        <v>#N/A</v>
      </c>
      <c r="O5046" s="22" t="e">
        <f t="shared" si="785"/>
        <v>#N/A</v>
      </c>
      <c r="P5046" s="27" t="e">
        <f t="shared" si="787"/>
        <v>#N/A</v>
      </c>
      <c r="Q5046" s="27" t="e">
        <f t="shared" si="788"/>
        <v>#N/A</v>
      </c>
      <c r="R5046" s="27" t="e">
        <f t="shared" si="789"/>
        <v>#N/A</v>
      </c>
      <c r="S5046" s="27" t="e">
        <f t="shared" si="790"/>
        <v>#N/A</v>
      </c>
      <c r="T5046" s="28" t="e">
        <f t="shared" si="791"/>
        <v>#N/A</v>
      </c>
    </row>
    <row r="5047" spans="1:20">
      <c r="A5047" s="4">
        <v>38901</v>
      </c>
      <c r="B5047" s="14">
        <v>444.07545743587201</v>
      </c>
      <c r="C5047" s="40">
        <v>100</v>
      </c>
      <c r="D5047" s="15">
        <v>1355.99</v>
      </c>
      <c r="E5047" s="16">
        <f t="shared" si="782"/>
        <v>100.01597215820115</v>
      </c>
      <c r="F5047" s="17">
        <f t="shared" si="782"/>
        <v>100</v>
      </c>
      <c r="G5047" s="18">
        <f t="shared" si="782"/>
        <v>77.715179789319549</v>
      </c>
      <c r="H5047" s="8">
        <f t="shared" si="786"/>
        <v>3.7794299676927601E-3</v>
      </c>
      <c r="I5047" s="9">
        <f t="shared" si="786"/>
        <v>0</v>
      </c>
      <c r="J5047" s="10">
        <f t="shared" si="786"/>
        <v>6.8385333907543533E-3</v>
      </c>
      <c r="K5047" s="26"/>
      <c r="L5047" s="1"/>
      <c r="M5047" s="22" t="e">
        <f t="shared" si="783"/>
        <v>#N/A</v>
      </c>
      <c r="N5047" s="22" t="e">
        <f t="shared" si="784"/>
        <v>#N/A</v>
      </c>
      <c r="O5047" s="22" t="e">
        <f t="shared" si="785"/>
        <v>#N/A</v>
      </c>
      <c r="P5047" s="27" t="e">
        <f t="shared" si="787"/>
        <v>#N/A</v>
      </c>
      <c r="Q5047" s="27" t="e">
        <f t="shared" si="788"/>
        <v>#N/A</v>
      </c>
      <c r="R5047" s="27" t="e">
        <f t="shared" si="789"/>
        <v>#N/A</v>
      </c>
      <c r="S5047" s="27" t="e">
        <f t="shared" si="790"/>
        <v>#N/A</v>
      </c>
      <c r="T5047" s="28" t="e">
        <f t="shared" si="791"/>
        <v>#N/A</v>
      </c>
    </row>
    <row r="5048" spans="1:20">
      <c r="A5048" s="4">
        <v>38898</v>
      </c>
      <c r="B5048" s="14">
        <v>442.40342467484601</v>
      </c>
      <c r="C5048" s="40">
        <v>100</v>
      </c>
      <c r="D5048" s="15">
        <v>1346.78</v>
      </c>
      <c r="E5048" s="16">
        <f t="shared" si="782"/>
        <v>99.639392053909916</v>
      </c>
      <c r="F5048" s="17">
        <f t="shared" si="782"/>
        <v>100</v>
      </c>
      <c r="G5048" s="18">
        <f t="shared" si="782"/>
        <v>77.18733164452523</v>
      </c>
      <c r="H5048" s="8">
        <f t="shared" si="786"/>
        <v>3.1392593824874915E-4</v>
      </c>
      <c r="I5048" s="9">
        <f t="shared" si="786"/>
        <v>0</v>
      </c>
      <c r="J5048" s="10">
        <f t="shared" si="786"/>
        <v>-2.3408447782864439E-3</v>
      </c>
      <c r="K5048" s="26"/>
      <c r="L5048" s="1"/>
      <c r="M5048" s="22" t="e">
        <f t="shared" si="783"/>
        <v>#N/A</v>
      </c>
      <c r="N5048" s="22" t="e">
        <f t="shared" si="784"/>
        <v>#N/A</v>
      </c>
      <c r="O5048" s="22" t="e">
        <f t="shared" si="785"/>
        <v>#N/A</v>
      </c>
      <c r="P5048" s="27" t="e">
        <f t="shared" si="787"/>
        <v>#N/A</v>
      </c>
      <c r="Q5048" s="27" t="e">
        <f t="shared" si="788"/>
        <v>#N/A</v>
      </c>
      <c r="R5048" s="27" t="e">
        <f t="shared" si="789"/>
        <v>#N/A</v>
      </c>
      <c r="S5048" s="27" t="e">
        <f t="shared" si="790"/>
        <v>#N/A</v>
      </c>
      <c r="T5048" s="28" t="e">
        <f t="shared" si="791"/>
        <v>#N/A</v>
      </c>
    </row>
    <row r="5049" spans="1:20">
      <c r="A5049" s="4">
        <v>38897</v>
      </c>
      <c r="B5049" s="14">
        <v>442.26458634962199</v>
      </c>
      <c r="C5049" s="40">
        <v>100</v>
      </c>
      <c r="D5049" s="15">
        <v>1349.94</v>
      </c>
      <c r="E5049" s="16">
        <f t="shared" si="782"/>
        <v>99.608122480603001</v>
      </c>
      <c r="F5049" s="17">
        <f t="shared" si="782"/>
        <v>100</v>
      </c>
      <c r="G5049" s="18">
        <f t="shared" si="782"/>
        <v>77.368439151316764</v>
      </c>
      <c r="H5049" s="8">
        <f t="shared" si="786"/>
        <v>1.3021713611824248E-2</v>
      </c>
      <c r="I5049" s="9">
        <f t="shared" si="786"/>
        <v>0</v>
      </c>
      <c r="J5049" s="10">
        <f t="shared" si="786"/>
        <v>1.9684563555609325E-2</v>
      </c>
      <c r="K5049" s="26"/>
      <c r="L5049" s="1"/>
      <c r="M5049" s="22" t="e">
        <f t="shared" si="783"/>
        <v>#N/A</v>
      </c>
      <c r="N5049" s="22" t="e">
        <f t="shared" si="784"/>
        <v>#N/A</v>
      </c>
      <c r="O5049" s="22" t="e">
        <f t="shared" si="785"/>
        <v>#N/A</v>
      </c>
      <c r="P5049" s="27" t="e">
        <f t="shared" si="787"/>
        <v>#N/A</v>
      </c>
      <c r="Q5049" s="27" t="e">
        <f t="shared" si="788"/>
        <v>#N/A</v>
      </c>
      <c r="R5049" s="27" t="e">
        <f t="shared" si="789"/>
        <v>#N/A</v>
      </c>
      <c r="S5049" s="27" t="e">
        <f t="shared" si="790"/>
        <v>#N/A</v>
      </c>
      <c r="T5049" s="28" t="e">
        <f t="shared" si="791"/>
        <v>#N/A</v>
      </c>
    </row>
    <row r="5050" spans="1:20">
      <c r="A5050" s="4">
        <v>38896</v>
      </c>
      <c r="B5050" s="14">
        <v>436.57957219176802</v>
      </c>
      <c r="C5050" s="40">
        <v>100</v>
      </c>
      <c r="D5050" s="15">
        <v>1323.88</v>
      </c>
      <c r="E5050" s="16">
        <f t="shared" si="782"/>
        <v>98.327726979770787</v>
      </c>
      <c r="F5050" s="17">
        <f t="shared" si="782"/>
        <v>100</v>
      </c>
      <c r="G5050" s="18">
        <f t="shared" si="782"/>
        <v>75.874875345308112</v>
      </c>
      <c r="H5050" s="8">
        <f t="shared" si="786"/>
        <v>2.9616342707432519E-3</v>
      </c>
      <c r="I5050" s="9">
        <f t="shared" si="786"/>
        <v>0</v>
      </c>
      <c r="J5050" s="10">
        <f t="shared" si="786"/>
        <v>6.4008027610114038E-3</v>
      </c>
      <c r="K5050" s="26"/>
      <c r="L5050" s="1"/>
      <c r="M5050" s="22" t="e">
        <f t="shared" si="783"/>
        <v>#N/A</v>
      </c>
      <c r="N5050" s="22" t="e">
        <f t="shared" si="784"/>
        <v>#N/A</v>
      </c>
      <c r="O5050" s="22" t="e">
        <f t="shared" si="785"/>
        <v>#N/A</v>
      </c>
      <c r="P5050" s="27" t="e">
        <f t="shared" si="787"/>
        <v>#N/A</v>
      </c>
      <c r="Q5050" s="27" t="e">
        <f t="shared" si="788"/>
        <v>#N/A</v>
      </c>
      <c r="R5050" s="27" t="e">
        <f t="shared" si="789"/>
        <v>#N/A</v>
      </c>
      <c r="S5050" s="27" t="e">
        <f t="shared" si="790"/>
        <v>#N/A</v>
      </c>
      <c r="T5050" s="28" t="e">
        <f t="shared" si="791"/>
        <v>#N/A</v>
      </c>
    </row>
    <row r="5051" spans="1:20">
      <c r="A5051" s="4">
        <v>38895</v>
      </c>
      <c r="B5051" s="14">
        <v>435.29040122178401</v>
      </c>
      <c r="C5051" s="40">
        <v>100</v>
      </c>
      <c r="D5051" s="15">
        <v>1315.46</v>
      </c>
      <c r="E5051" s="16">
        <f t="shared" si="782"/>
        <v>98.037376126819851</v>
      </c>
      <c r="F5051" s="17">
        <f t="shared" si="782"/>
        <v>100</v>
      </c>
      <c r="G5051" s="18">
        <f t="shared" si="782"/>
        <v>75.392304077211691</v>
      </c>
      <c r="H5051" s="8">
        <f t="shared" si="786"/>
        <v>-4.2975968129657094E-3</v>
      </c>
      <c r="I5051" s="9">
        <f t="shared" si="786"/>
        <v>0</v>
      </c>
      <c r="J5051" s="10">
        <f t="shared" si="786"/>
        <v>-8.337605162379691E-3</v>
      </c>
      <c r="K5051" s="26"/>
      <c r="L5051" s="1"/>
      <c r="M5051" s="22" t="e">
        <f t="shared" si="783"/>
        <v>#N/A</v>
      </c>
      <c r="N5051" s="22" t="e">
        <f t="shared" si="784"/>
        <v>#N/A</v>
      </c>
      <c r="O5051" s="22" t="e">
        <f t="shared" si="785"/>
        <v>#N/A</v>
      </c>
      <c r="P5051" s="27" t="e">
        <f t="shared" si="787"/>
        <v>#N/A</v>
      </c>
      <c r="Q5051" s="27" t="e">
        <f t="shared" si="788"/>
        <v>#N/A</v>
      </c>
      <c r="R5051" s="27" t="e">
        <f t="shared" si="789"/>
        <v>#N/A</v>
      </c>
      <c r="S5051" s="27" t="e">
        <f t="shared" si="790"/>
        <v>#N/A</v>
      </c>
      <c r="T5051" s="28" t="e">
        <f t="shared" si="791"/>
        <v>#N/A</v>
      </c>
    </row>
    <row r="5052" spans="1:20">
      <c r="A5052" s="4">
        <v>38894</v>
      </c>
      <c r="B5052" s="14">
        <v>437.16917808826298</v>
      </c>
      <c r="C5052" s="40">
        <v>100</v>
      </c>
      <c r="D5052" s="15">
        <v>1326.52</v>
      </c>
      <c r="E5052" s="16">
        <f t="shared" si="782"/>
        <v>98.460519742668893</v>
      </c>
      <c r="F5052" s="17">
        <f t="shared" si="782"/>
        <v>100</v>
      </c>
      <c r="G5052" s="18">
        <f t="shared" si="782"/>
        <v>76.026180350982045</v>
      </c>
      <c r="H5052" s="8">
        <f t="shared" si="786"/>
        <v>2.2465617724856113E-3</v>
      </c>
      <c r="I5052" s="9">
        <f t="shared" si="786"/>
        <v>0</v>
      </c>
      <c r="J5052" s="10">
        <f t="shared" si="786"/>
        <v>3.7835220049640128E-3</v>
      </c>
      <c r="K5052" s="26"/>
      <c r="L5052" s="1"/>
      <c r="M5052" s="22" t="e">
        <f t="shared" si="783"/>
        <v>#N/A</v>
      </c>
      <c r="N5052" s="22" t="e">
        <f t="shared" si="784"/>
        <v>#N/A</v>
      </c>
      <c r="O5052" s="22" t="e">
        <f t="shared" si="785"/>
        <v>#N/A</v>
      </c>
      <c r="P5052" s="27" t="e">
        <f t="shared" si="787"/>
        <v>#N/A</v>
      </c>
      <c r="Q5052" s="27" t="e">
        <f t="shared" si="788"/>
        <v>#N/A</v>
      </c>
      <c r="R5052" s="27" t="e">
        <f t="shared" si="789"/>
        <v>#N/A</v>
      </c>
      <c r="S5052" s="27" t="e">
        <f t="shared" si="790"/>
        <v>#N/A</v>
      </c>
      <c r="T5052" s="28" t="e">
        <f t="shared" si="791"/>
        <v>#N/A</v>
      </c>
    </row>
    <row r="5053" spans="1:20">
      <c r="A5053" s="4">
        <v>38891</v>
      </c>
      <c r="B5053" s="14">
        <v>436.18925198917498</v>
      </c>
      <c r="C5053" s="40">
        <v>100</v>
      </c>
      <c r="D5053" s="15">
        <v>1321.52</v>
      </c>
      <c r="E5053" s="16">
        <f t="shared" si="782"/>
        <v>98.23981792318672</v>
      </c>
      <c r="F5053" s="17">
        <f t="shared" si="782"/>
        <v>100</v>
      </c>
      <c r="G5053" s="18">
        <f t="shared" si="782"/>
        <v>75.739617840235951</v>
      </c>
      <c r="H5053" s="8">
        <f t="shared" si="786"/>
        <v>-1.060195979705969E-3</v>
      </c>
      <c r="I5053" s="9">
        <f t="shared" si="786"/>
        <v>0</v>
      </c>
      <c r="J5053" s="10">
        <f t="shared" si="786"/>
        <v>-3.9333151795695187E-4</v>
      </c>
      <c r="K5053" s="26"/>
      <c r="L5053" s="1"/>
      <c r="M5053" s="22" t="e">
        <f t="shared" si="783"/>
        <v>#N/A</v>
      </c>
      <c r="N5053" s="22" t="e">
        <f t="shared" si="784"/>
        <v>#N/A</v>
      </c>
      <c r="O5053" s="22" t="e">
        <f t="shared" si="785"/>
        <v>#N/A</v>
      </c>
      <c r="P5053" s="27" t="e">
        <f t="shared" si="787"/>
        <v>#N/A</v>
      </c>
      <c r="Q5053" s="27" t="e">
        <f t="shared" si="788"/>
        <v>#N/A</v>
      </c>
      <c r="R5053" s="27" t="e">
        <f t="shared" si="789"/>
        <v>#N/A</v>
      </c>
      <c r="S5053" s="27" t="e">
        <f t="shared" si="790"/>
        <v>#N/A</v>
      </c>
      <c r="T5053" s="28" t="e">
        <f t="shared" si="791"/>
        <v>#N/A</v>
      </c>
    </row>
    <row r="5054" spans="1:20">
      <c r="A5054" s="4">
        <v>38890</v>
      </c>
      <c r="B5054" s="14">
        <v>436.65218888435999</v>
      </c>
      <c r="C5054" s="40">
        <v>100</v>
      </c>
      <c r="D5054" s="15">
        <v>1322.04</v>
      </c>
      <c r="E5054" s="16">
        <f t="shared" si="782"/>
        <v>98.344081923469858</v>
      </c>
      <c r="F5054" s="17">
        <f t="shared" si="782"/>
        <v>100</v>
      </c>
      <c r="G5054" s="18">
        <f t="shared" si="782"/>
        <v>75.769420341353538</v>
      </c>
      <c r="H5054" s="8">
        <f t="shared" si="786"/>
        <v>-3.8580374387550131E-3</v>
      </c>
      <c r="I5054" s="9">
        <f t="shared" si="786"/>
        <v>0</v>
      </c>
      <c r="J5054" s="10">
        <f t="shared" si="786"/>
        <v>-4.5554141662085268E-3</v>
      </c>
      <c r="K5054" s="26"/>
      <c r="L5054" s="1"/>
      <c r="M5054" s="22" t="e">
        <f t="shared" si="783"/>
        <v>#N/A</v>
      </c>
      <c r="N5054" s="22" t="e">
        <f t="shared" si="784"/>
        <v>#N/A</v>
      </c>
      <c r="O5054" s="22" t="e">
        <f t="shared" si="785"/>
        <v>#N/A</v>
      </c>
      <c r="P5054" s="27" t="e">
        <f t="shared" si="787"/>
        <v>#N/A</v>
      </c>
      <c r="Q5054" s="27" t="e">
        <f t="shared" si="788"/>
        <v>#N/A</v>
      </c>
      <c r="R5054" s="27" t="e">
        <f t="shared" si="789"/>
        <v>#N/A</v>
      </c>
      <c r="S5054" s="27" t="e">
        <f t="shared" si="790"/>
        <v>#N/A</v>
      </c>
      <c r="T5054" s="28" t="e">
        <f t="shared" si="791"/>
        <v>#N/A</v>
      </c>
    </row>
    <row r="5055" spans="1:20">
      <c r="A5055" s="4">
        <v>38889</v>
      </c>
      <c r="B5055" s="14">
        <v>438.34333387748802</v>
      </c>
      <c r="C5055" s="40">
        <v>100</v>
      </c>
      <c r="D5055" s="15">
        <v>1328.09</v>
      </c>
      <c r="E5055" s="16">
        <f t="shared" si="782"/>
        <v>98.724966540523027</v>
      </c>
      <c r="F5055" s="17">
        <f t="shared" si="782"/>
        <v>100</v>
      </c>
      <c r="G5055" s="18">
        <f t="shared" si="782"/>
        <v>76.116160979356309</v>
      </c>
      <c r="H5055" s="8">
        <f t="shared" si="786"/>
        <v>4.369333536166975E-3</v>
      </c>
      <c r="I5055" s="9">
        <f t="shared" si="786"/>
        <v>0</v>
      </c>
      <c r="J5055" s="10">
        <f t="shared" si="786"/>
        <v>7.3803816863375893E-3</v>
      </c>
      <c r="K5055" s="26"/>
      <c r="L5055" s="1"/>
      <c r="M5055" s="22" t="e">
        <f t="shared" si="783"/>
        <v>#N/A</v>
      </c>
      <c r="N5055" s="22" t="e">
        <f t="shared" si="784"/>
        <v>#N/A</v>
      </c>
      <c r="O5055" s="22" t="e">
        <f t="shared" si="785"/>
        <v>#N/A</v>
      </c>
      <c r="P5055" s="27" t="e">
        <f t="shared" si="787"/>
        <v>#N/A</v>
      </c>
      <c r="Q5055" s="27" t="e">
        <f t="shared" si="788"/>
        <v>#N/A</v>
      </c>
      <c r="R5055" s="27" t="e">
        <f t="shared" si="789"/>
        <v>#N/A</v>
      </c>
      <c r="S5055" s="27" t="e">
        <f t="shared" si="790"/>
        <v>#N/A</v>
      </c>
      <c r="T5055" s="28" t="e">
        <f t="shared" si="791"/>
        <v>#N/A</v>
      </c>
    </row>
    <row r="5056" spans="1:20">
      <c r="A5056" s="4">
        <v>38888</v>
      </c>
      <c r="B5056" s="14">
        <v>436.43639768866302</v>
      </c>
      <c r="C5056" s="40">
        <v>100</v>
      </c>
      <c r="D5056" s="15">
        <v>1318.36</v>
      </c>
      <c r="E5056" s="16">
        <f t="shared" si="782"/>
        <v>98.295480799810761</v>
      </c>
      <c r="F5056" s="17">
        <f t="shared" si="782"/>
        <v>100</v>
      </c>
      <c r="G5056" s="18">
        <f t="shared" si="782"/>
        <v>75.558510333444403</v>
      </c>
      <c r="H5056" s="8">
        <f t="shared" si="786"/>
        <v>1.5620861135186015E-3</v>
      </c>
      <c r="I5056" s="9">
        <f t="shared" si="786"/>
        <v>0</v>
      </c>
      <c r="J5056" s="10">
        <f t="shared" si="786"/>
        <v>3.2035916752271021E-3</v>
      </c>
      <c r="K5056" s="26"/>
      <c r="L5056" s="1"/>
      <c r="M5056" s="22" t="e">
        <f t="shared" si="783"/>
        <v>#N/A</v>
      </c>
      <c r="N5056" s="22" t="e">
        <f t="shared" si="784"/>
        <v>#N/A</v>
      </c>
      <c r="O5056" s="22" t="e">
        <f t="shared" si="785"/>
        <v>#N/A</v>
      </c>
      <c r="P5056" s="27" t="e">
        <f t="shared" si="787"/>
        <v>#N/A</v>
      </c>
      <c r="Q5056" s="27" t="e">
        <f t="shared" si="788"/>
        <v>#N/A</v>
      </c>
      <c r="R5056" s="27" t="e">
        <f t="shared" si="789"/>
        <v>#N/A</v>
      </c>
      <c r="S5056" s="27" t="e">
        <f t="shared" si="790"/>
        <v>#N/A</v>
      </c>
      <c r="T5056" s="28" t="e">
        <f t="shared" si="791"/>
        <v>#N/A</v>
      </c>
    </row>
    <row r="5057" spans="1:20">
      <c r="A5057" s="4">
        <v>38887</v>
      </c>
      <c r="B5057" s="14">
        <v>435.75570974558298</v>
      </c>
      <c r="C5057" s="40">
        <v>100</v>
      </c>
      <c r="D5057" s="15">
        <v>1314.15</v>
      </c>
      <c r="E5057" s="16">
        <f t="shared" si="782"/>
        <v>98.142174272229582</v>
      </c>
      <c r="F5057" s="17">
        <f t="shared" si="782"/>
        <v>100</v>
      </c>
      <c r="G5057" s="18">
        <f t="shared" si="782"/>
        <v>75.317224699396206</v>
      </c>
      <c r="H5057" s="8">
        <f t="shared" si="786"/>
        <v>-5.9041241810335876E-3</v>
      </c>
      <c r="I5057" s="9">
        <f t="shared" si="786"/>
        <v>0</v>
      </c>
      <c r="J5057" s="10">
        <f t="shared" si="786"/>
        <v>-9.1234684260130816E-3</v>
      </c>
      <c r="K5057" s="26"/>
      <c r="L5057" s="1"/>
      <c r="M5057" s="22" t="e">
        <f t="shared" si="783"/>
        <v>#N/A</v>
      </c>
      <c r="N5057" s="22" t="e">
        <f t="shared" si="784"/>
        <v>#N/A</v>
      </c>
      <c r="O5057" s="22" t="e">
        <f t="shared" si="785"/>
        <v>#N/A</v>
      </c>
      <c r="P5057" s="27" t="e">
        <f t="shared" si="787"/>
        <v>#N/A</v>
      </c>
      <c r="Q5057" s="27" t="e">
        <f t="shared" si="788"/>
        <v>#N/A</v>
      </c>
      <c r="R5057" s="27" t="e">
        <f t="shared" si="789"/>
        <v>#N/A</v>
      </c>
      <c r="S5057" s="27" t="e">
        <f t="shared" si="790"/>
        <v>#N/A</v>
      </c>
      <c r="T5057" s="28" t="e">
        <f t="shared" si="791"/>
        <v>#N/A</v>
      </c>
    </row>
    <row r="5058" spans="1:20">
      <c r="A5058" s="4">
        <v>38884</v>
      </c>
      <c r="B5058" s="14">
        <v>438.343745653903</v>
      </c>
      <c r="C5058" s="40">
        <v>100</v>
      </c>
      <c r="D5058" s="15">
        <v>1326.25</v>
      </c>
      <c r="E5058" s="16">
        <f t="shared" si="782"/>
        <v>98.725059282010477</v>
      </c>
      <c r="F5058" s="17">
        <f t="shared" si="782"/>
        <v>100</v>
      </c>
      <c r="G5058" s="18">
        <f t="shared" si="782"/>
        <v>76.010705975401748</v>
      </c>
      <c r="H5058" s="8">
        <f t="shared" si="786"/>
        <v>-4.3704332865653894E-3</v>
      </c>
      <c r="I5058" s="9">
        <f t="shared" si="786"/>
        <v>0</v>
      </c>
      <c r="J5058" s="10">
        <f t="shared" si="786"/>
        <v>-6.1150620873646755E-3</v>
      </c>
      <c r="K5058" s="26"/>
      <c r="L5058" s="1"/>
      <c r="M5058" s="22" t="e">
        <f t="shared" si="783"/>
        <v>#N/A</v>
      </c>
      <c r="N5058" s="22" t="e">
        <f t="shared" si="784"/>
        <v>#N/A</v>
      </c>
      <c r="O5058" s="22" t="e">
        <f t="shared" si="785"/>
        <v>#N/A</v>
      </c>
      <c r="P5058" s="27" t="e">
        <f t="shared" si="787"/>
        <v>#N/A</v>
      </c>
      <c r="Q5058" s="27" t="e">
        <f t="shared" si="788"/>
        <v>#N/A</v>
      </c>
      <c r="R5058" s="27" t="e">
        <f t="shared" si="789"/>
        <v>#N/A</v>
      </c>
      <c r="S5058" s="27" t="e">
        <f t="shared" si="790"/>
        <v>#N/A</v>
      </c>
      <c r="T5058" s="28" t="e">
        <f t="shared" si="791"/>
        <v>#N/A</v>
      </c>
    </row>
    <row r="5059" spans="1:20">
      <c r="A5059" s="4">
        <v>38883</v>
      </c>
      <c r="B5059" s="14">
        <v>440.267907170407</v>
      </c>
      <c r="C5059" s="40">
        <v>100</v>
      </c>
      <c r="D5059" s="15">
        <v>1334.41</v>
      </c>
      <c r="E5059" s="16">
        <f t="shared" si="782"/>
        <v>99.15842456135681</v>
      </c>
      <c r="F5059" s="17">
        <f t="shared" si="782"/>
        <v>100</v>
      </c>
      <c r="G5059" s="18">
        <f t="shared" si="782"/>
        <v>76.478375992939391</v>
      </c>
      <c r="H5059" s="8">
        <f t="shared" si="786"/>
        <v>1.1302633089701475E-2</v>
      </c>
      <c r="I5059" s="9">
        <f t="shared" si="786"/>
        <v>0</v>
      </c>
      <c r="J5059" s="10">
        <f t="shared" si="786"/>
        <v>2.1331149448160946E-2</v>
      </c>
      <c r="K5059" s="26"/>
      <c r="L5059" s="1"/>
      <c r="M5059" s="22" t="e">
        <f t="shared" si="783"/>
        <v>#N/A</v>
      </c>
      <c r="N5059" s="22" t="e">
        <f t="shared" si="784"/>
        <v>#N/A</v>
      </c>
      <c r="O5059" s="22" t="e">
        <f t="shared" si="785"/>
        <v>#N/A</v>
      </c>
      <c r="P5059" s="27" t="e">
        <f t="shared" si="787"/>
        <v>#N/A</v>
      </c>
      <c r="Q5059" s="27" t="e">
        <f t="shared" si="788"/>
        <v>#N/A</v>
      </c>
      <c r="R5059" s="27" t="e">
        <f t="shared" si="789"/>
        <v>#N/A</v>
      </c>
      <c r="S5059" s="27" t="e">
        <f t="shared" si="790"/>
        <v>#N/A</v>
      </c>
      <c r="T5059" s="28" t="e">
        <f t="shared" si="791"/>
        <v>#N/A</v>
      </c>
    </row>
    <row r="5060" spans="1:20">
      <c r="A5060" s="4">
        <v>38882</v>
      </c>
      <c r="B5060" s="14">
        <v>435.34733596541099</v>
      </c>
      <c r="C5060" s="40">
        <v>100</v>
      </c>
      <c r="D5060" s="15">
        <v>1306.54</v>
      </c>
      <c r="E5060" s="16">
        <f t="shared" si="782"/>
        <v>98.050199136148763</v>
      </c>
      <c r="F5060" s="17">
        <f t="shared" si="782"/>
        <v>100</v>
      </c>
      <c r="G5060" s="18">
        <f t="shared" si="782"/>
        <v>74.881076558040647</v>
      </c>
      <c r="H5060" s="8">
        <f t="shared" si="786"/>
        <v>1.7804381109185474E-3</v>
      </c>
      <c r="I5060" s="9">
        <f t="shared" si="786"/>
        <v>0</v>
      </c>
      <c r="J5060" s="10">
        <f t="shared" si="786"/>
        <v>7.1613027558297127E-3</v>
      </c>
      <c r="K5060" s="26"/>
      <c r="L5060" s="1"/>
      <c r="M5060" s="22" t="e">
        <f t="shared" si="783"/>
        <v>#N/A</v>
      </c>
      <c r="N5060" s="22" t="e">
        <f t="shared" si="784"/>
        <v>#N/A</v>
      </c>
      <c r="O5060" s="22" t="e">
        <f t="shared" si="785"/>
        <v>#N/A</v>
      </c>
      <c r="P5060" s="27" t="e">
        <f t="shared" si="787"/>
        <v>#N/A</v>
      </c>
      <c r="Q5060" s="27" t="e">
        <f t="shared" si="788"/>
        <v>#N/A</v>
      </c>
      <c r="R5060" s="27" t="e">
        <f t="shared" si="789"/>
        <v>#N/A</v>
      </c>
      <c r="S5060" s="27" t="e">
        <f t="shared" si="790"/>
        <v>#N/A</v>
      </c>
      <c r="T5060" s="28" t="e">
        <f t="shared" si="791"/>
        <v>#N/A</v>
      </c>
    </row>
    <row r="5061" spans="1:20">
      <c r="A5061" s="4">
        <v>38881</v>
      </c>
      <c r="B5061" s="14">
        <v>434.57360455785698</v>
      </c>
      <c r="C5061" s="40">
        <v>100</v>
      </c>
      <c r="D5061" s="15">
        <v>1297.25</v>
      </c>
      <c r="E5061" s="16">
        <f t="shared" si="782"/>
        <v>97.875937087616109</v>
      </c>
      <c r="F5061" s="17">
        <f t="shared" si="782"/>
        <v>100</v>
      </c>
      <c r="G5061" s="18">
        <f t="shared" si="782"/>
        <v>74.348643413074399</v>
      </c>
      <c r="H5061" s="8">
        <f t="shared" si="786"/>
        <v>-6.1592829017559358E-3</v>
      </c>
      <c r="I5061" s="9">
        <f t="shared" si="786"/>
        <v>0</v>
      </c>
      <c r="J5061" s="10">
        <f t="shared" si="786"/>
        <v>-1.1731992534186664E-2</v>
      </c>
      <c r="K5061" s="26"/>
      <c r="L5061" s="1"/>
      <c r="M5061" s="22" t="e">
        <f t="shared" si="783"/>
        <v>#N/A</v>
      </c>
      <c r="N5061" s="22" t="e">
        <f t="shared" si="784"/>
        <v>#N/A</v>
      </c>
      <c r="O5061" s="22" t="e">
        <f t="shared" si="785"/>
        <v>#N/A</v>
      </c>
      <c r="P5061" s="27" t="e">
        <f t="shared" si="787"/>
        <v>#N/A</v>
      </c>
      <c r="Q5061" s="27" t="e">
        <f t="shared" si="788"/>
        <v>#N/A</v>
      </c>
      <c r="R5061" s="27" t="e">
        <f t="shared" si="789"/>
        <v>#N/A</v>
      </c>
      <c r="S5061" s="27" t="e">
        <f t="shared" si="790"/>
        <v>#N/A</v>
      </c>
      <c r="T5061" s="28" t="e">
        <f t="shared" si="791"/>
        <v>#N/A</v>
      </c>
    </row>
    <row r="5062" spans="1:20">
      <c r="A5062" s="4">
        <v>38880</v>
      </c>
      <c r="B5062" s="14">
        <v>437.26685482025601</v>
      </c>
      <c r="C5062" s="40">
        <v>100</v>
      </c>
      <c r="D5062" s="15">
        <v>1312.65</v>
      </c>
      <c r="E5062" s="16">
        <f t="shared" ref="E5062:G5125" si="792">B5062/B5063*E5063</f>
        <v>98.48251878166991</v>
      </c>
      <c r="F5062" s="17">
        <f t="shared" si="792"/>
        <v>100</v>
      </c>
      <c r="G5062" s="18">
        <f t="shared" si="792"/>
        <v>75.231255946172382</v>
      </c>
      <c r="H5062" s="8">
        <f t="shared" si="786"/>
        <v>-7.0134676331941037E-3</v>
      </c>
      <c r="I5062" s="9">
        <f t="shared" si="786"/>
        <v>0</v>
      </c>
      <c r="J5062" s="10">
        <f t="shared" si="786"/>
        <v>-1.1588506370290075E-2</v>
      </c>
      <c r="K5062" s="26"/>
      <c r="L5062" s="1"/>
      <c r="M5062" s="22" t="e">
        <f t="shared" ref="M5062:M5125" si="793">VLOOKUP($L5062,$A:$G,5,FALSE)</f>
        <v>#N/A</v>
      </c>
      <c r="N5062" s="22" t="e">
        <f t="shared" ref="N5062:N5125" si="794">VLOOKUP($L5062,$A:$G,6,FALSE)</f>
        <v>#N/A</v>
      </c>
      <c r="O5062" s="22" t="e">
        <f t="shared" ref="O5062:O5125" si="795">VLOOKUP($L5062,$A:$G,7,FALSE)</f>
        <v>#N/A</v>
      </c>
      <c r="P5062" s="27" t="e">
        <f t="shared" si="787"/>
        <v>#N/A</v>
      </c>
      <c r="Q5062" s="27" t="e">
        <f t="shared" si="788"/>
        <v>#N/A</v>
      </c>
      <c r="R5062" s="27" t="e">
        <f t="shared" si="789"/>
        <v>#N/A</v>
      </c>
      <c r="S5062" s="27" t="e">
        <f t="shared" si="790"/>
        <v>#N/A</v>
      </c>
      <c r="T5062" s="28" t="e">
        <f t="shared" si="791"/>
        <v>#N/A</v>
      </c>
    </row>
    <row r="5063" spans="1:20">
      <c r="A5063" s="4">
        <v>38877</v>
      </c>
      <c r="B5063" s="14">
        <v>440.35527226942401</v>
      </c>
      <c r="C5063" s="40">
        <v>100</v>
      </c>
      <c r="D5063" s="15">
        <v>1328.04</v>
      </c>
      <c r="E5063" s="16">
        <f t="shared" si="792"/>
        <v>99.178101184247282</v>
      </c>
      <c r="F5063" s="17">
        <f t="shared" si="792"/>
        <v>100</v>
      </c>
      <c r="G5063" s="18">
        <f t="shared" si="792"/>
        <v>76.113295354248862</v>
      </c>
      <c r="H5063" s="8">
        <f t="shared" ref="H5063:J5126" si="796">E5063/E5064-1</f>
        <v>-1.9595772543404832E-3</v>
      </c>
      <c r="I5063" s="9">
        <f t="shared" si="796"/>
        <v>0</v>
      </c>
      <c r="J5063" s="10">
        <f t="shared" si="796"/>
        <v>-3.5863807565911232E-3</v>
      </c>
      <c r="K5063" s="26"/>
      <c r="L5063" s="1"/>
      <c r="M5063" s="22" t="e">
        <f t="shared" si="793"/>
        <v>#N/A</v>
      </c>
      <c r="N5063" s="22" t="e">
        <f t="shared" si="794"/>
        <v>#N/A</v>
      </c>
      <c r="O5063" s="22" t="e">
        <f t="shared" si="795"/>
        <v>#N/A</v>
      </c>
      <c r="P5063" s="27" t="e">
        <f t="shared" ref="P5063:P5126" si="797">M5063/M5064-1</f>
        <v>#N/A</v>
      </c>
      <c r="Q5063" s="27" t="e">
        <f t="shared" ref="Q5063:Q5126" si="798">N5063/N5064-1</f>
        <v>#N/A</v>
      </c>
      <c r="R5063" s="27" t="e">
        <f t="shared" ref="R5063:R5126" si="799">O5063/O5064-1</f>
        <v>#N/A</v>
      </c>
      <c r="S5063" s="27" t="e">
        <f t="shared" ref="S5063:S5126" si="800">Q5063-P5063</f>
        <v>#N/A</v>
      </c>
      <c r="T5063" s="28" t="e">
        <f t="shared" ref="T5063:T5126" si="801">Q5063-R5063</f>
        <v>#N/A</v>
      </c>
    </row>
    <row r="5064" spans="1:20">
      <c r="A5064" s="4">
        <v>38876</v>
      </c>
      <c r="B5064" s="14">
        <v>441.21987670397601</v>
      </c>
      <c r="C5064" s="40">
        <v>100</v>
      </c>
      <c r="D5064" s="15">
        <v>1332.82</v>
      </c>
      <c r="E5064" s="16">
        <f t="shared" si="792"/>
        <v>99.37282992146082</v>
      </c>
      <c r="F5064" s="17">
        <f t="shared" si="792"/>
        <v>100</v>
      </c>
      <c r="G5064" s="18">
        <f t="shared" si="792"/>
        <v>76.38724911452212</v>
      </c>
      <c r="H5064" s="8">
        <f t="shared" si="796"/>
        <v>5.8316134269698061E-4</v>
      </c>
      <c r="I5064" s="9">
        <f t="shared" si="796"/>
        <v>0</v>
      </c>
      <c r="J5064" s="10">
        <f t="shared" si="796"/>
        <v>-3.9749503131192299E-4</v>
      </c>
      <c r="K5064" s="26"/>
      <c r="L5064" s="1"/>
      <c r="M5064" s="22" t="e">
        <f t="shared" si="793"/>
        <v>#N/A</v>
      </c>
      <c r="N5064" s="22" t="e">
        <f t="shared" si="794"/>
        <v>#N/A</v>
      </c>
      <c r="O5064" s="22" t="e">
        <f t="shared" si="795"/>
        <v>#N/A</v>
      </c>
      <c r="P5064" s="27" t="e">
        <f t="shared" si="797"/>
        <v>#N/A</v>
      </c>
      <c r="Q5064" s="27" t="e">
        <f t="shared" si="798"/>
        <v>#N/A</v>
      </c>
      <c r="R5064" s="27" t="e">
        <f t="shared" si="799"/>
        <v>#N/A</v>
      </c>
      <c r="S5064" s="27" t="e">
        <f t="shared" si="800"/>
        <v>#N/A</v>
      </c>
      <c r="T5064" s="28" t="e">
        <f t="shared" si="801"/>
        <v>#N/A</v>
      </c>
    </row>
    <row r="5065" spans="1:20">
      <c r="A5065" s="4">
        <v>38875</v>
      </c>
      <c r="B5065" s="14">
        <v>440.96272428959998</v>
      </c>
      <c r="C5065" s="40">
        <v>100</v>
      </c>
      <c r="D5065" s="15">
        <v>1333.35</v>
      </c>
      <c r="E5065" s="16">
        <f t="shared" si="792"/>
        <v>99.314913303269051</v>
      </c>
      <c r="F5065" s="17">
        <f t="shared" si="792"/>
        <v>100</v>
      </c>
      <c r="G5065" s="18">
        <f t="shared" si="792"/>
        <v>76.417624740661196</v>
      </c>
      <c r="H5065" s="8">
        <f t="shared" si="796"/>
        <v>-5.146521567027218E-3</v>
      </c>
      <c r="I5065" s="9">
        <f t="shared" si="796"/>
        <v>0</v>
      </c>
      <c r="J5065" s="10">
        <f t="shared" si="796"/>
        <v>-7.7026121902211697E-3</v>
      </c>
      <c r="K5065" s="26"/>
      <c r="L5065" s="1"/>
      <c r="M5065" s="22" t="e">
        <f t="shared" si="793"/>
        <v>#N/A</v>
      </c>
      <c r="N5065" s="22" t="e">
        <f t="shared" si="794"/>
        <v>#N/A</v>
      </c>
      <c r="O5065" s="22" t="e">
        <f t="shared" si="795"/>
        <v>#N/A</v>
      </c>
      <c r="P5065" s="27" t="e">
        <f t="shared" si="797"/>
        <v>#N/A</v>
      </c>
      <c r="Q5065" s="27" t="e">
        <f t="shared" si="798"/>
        <v>#N/A</v>
      </c>
      <c r="R5065" s="27" t="e">
        <f t="shared" si="799"/>
        <v>#N/A</v>
      </c>
      <c r="S5065" s="27" t="e">
        <f t="shared" si="800"/>
        <v>#N/A</v>
      </c>
      <c r="T5065" s="28" t="e">
        <f t="shared" si="801"/>
        <v>#N/A</v>
      </c>
    </row>
    <row r="5066" spans="1:20">
      <c r="A5066" s="4">
        <v>38874</v>
      </c>
      <c r="B5066" s="14">
        <v>443.24388852132802</v>
      </c>
      <c r="C5066" s="40">
        <v>100</v>
      </c>
      <c r="D5066" s="15">
        <v>1343.7</v>
      </c>
      <c r="E5066" s="16">
        <f t="shared" si="792"/>
        <v>99.828683777337062</v>
      </c>
      <c r="F5066" s="17">
        <f t="shared" si="792"/>
        <v>100</v>
      </c>
      <c r="G5066" s="18">
        <f t="shared" si="792"/>
        <v>77.010809137905625</v>
      </c>
      <c r="H5066" s="8">
        <f t="shared" si="796"/>
        <v>-1.4319457030949057E-3</v>
      </c>
      <c r="I5066" s="9">
        <f t="shared" si="796"/>
        <v>0</v>
      </c>
      <c r="J5066" s="10">
        <f t="shared" si="796"/>
        <v>-2.9532233171077893E-3</v>
      </c>
      <c r="K5066" s="26"/>
      <c r="L5066" s="1"/>
      <c r="M5066" s="22" t="e">
        <f t="shared" si="793"/>
        <v>#N/A</v>
      </c>
      <c r="N5066" s="22" t="e">
        <f t="shared" si="794"/>
        <v>#N/A</v>
      </c>
      <c r="O5066" s="22" t="e">
        <f t="shared" si="795"/>
        <v>#N/A</v>
      </c>
      <c r="P5066" s="27" t="e">
        <f t="shared" si="797"/>
        <v>#N/A</v>
      </c>
      <c r="Q5066" s="27" t="e">
        <f t="shared" si="798"/>
        <v>#N/A</v>
      </c>
      <c r="R5066" s="27" t="e">
        <f t="shared" si="799"/>
        <v>#N/A</v>
      </c>
      <c r="S5066" s="27" t="e">
        <f t="shared" si="800"/>
        <v>#N/A</v>
      </c>
      <c r="T5066" s="28" t="e">
        <f t="shared" si="801"/>
        <v>#N/A</v>
      </c>
    </row>
    <row r="5067" spans="1:20">
      <c r="A5067" s="4">
        <v>38873</v>
      </c>
      <c r="B5067" s="14">
        <v>443.87949986385001</v>
      </c>
      <c r="C5067" s="40">
        <v>100</v>
      </c>
      <c r="D5067" s="15">
        <v>1347.68</v>
      </c>
      <c r="E5067" s="16">
        <f t="shared" si="792"/>
        <v>99.971838021222055</v>
      </c>
      <c r="F5067" s="17">
        <f t="shared" si="792"/>
        <v>100</v>
      </c>
      <c r="G5067" s="18">
        <f t="shared" si="792"/>
        <v>77.23891289645951</v>
      </c>
      <c r="H5067" s="8">
        <f t="shared" si="796"/>
        <v>-9.5084671350058603E-3</v>
      </c>
      <c r="I5067" s="9">
        <f t="shared" si="796"/>
        <v>0</v>
      </c>
      <c r="J5067" s="10">
        <f t="shared" si="796"/>
        <v>-1.4551251115108355E-2</v>
      </c>
      <c r="K5067" s="26"/>
      <c r="L5067" s="1"/>
      <c r="M5067" s="22" t="e">
        <f t="shared" si="793"/>
        <v>#N/A</v>
      </c>
      <c r="N5067" s="22" t="e">
        <f t="shared" si="794"/>
        <v>#N/A</v>
      </c>
      <c r="O5067" s="22" t="e">
        <f t="shared" si="795"/>
        <v>#N/A</v>
      </c>
      <c r="P5067" s="27" t="e">
        <f t="shared" si="797"/>
        <v>#N/A</v>
      </c>
      <c r="Q5067" s="27" t="e">
        <f t="shared" si="798"/>
        <v>#N/A</v>
      </c>
      <c r="R5067" s="27" t="e">
        <f t="shared" si="799"/>
        <v>#N/A</v>
      </c>
      <c r="S5067" s="27" t="e">
        <f t="shared" si="800"/>
        <v>#N/A</v>
      </c>
      <c r="T5067" s="28" t="e">
        <f t="shared" si="801"/>
        <v>#N/A</v>
      </c>
    </row>
    <row r="5068" spans="1:20">
      <c r="A5068" s="4">
        <v>38870</v>
      </c>
      <c r="B5068" s="14">
        <v>448.14063031910001</v>
      </c>
      <c r="C5068" s="40">
        <v>100</v>
      </c>
      <c r="D5068" s="15">
        <v>1367.58</v>
      </c>
      <c r="E5068" s="16">
        <f t="shared" si="792"/>
        <v>100.93154227381811</v>
      </c>
      <c r="F5068" s="17">
        <f t="shared" si="792"/>
        <v>100</v>
      </c>
      <c r="G5068" s="18">
        <f t="shared" si="792"/>
        <v>78.379431689228966</v>
      </c>
      <c r="H5068" s="8">
        <f t="shared" si="796"/>
        <v>4.4006266634346591E-3</v>
      </c>
      <c r="I5068" s="9">
        <f t="shared" si="796"/>
        <v>0</v>
      </c>
      <c r="J5068" s="10">
        <f t="shared" si="796"/>
        <v>1.9414915050588455E-3</v>
      </c>
      <c r="K5068" s="26"/>
      <c r="L5068" s="1"/>
      <c r="M5068" s="22" t="e">
        <f t="shared" si="793"/>
        <v>#N/A</v>
      </c>
      <c r="N5068" s="22" t="e">
        <f t="shared" si="794"/>
        <v>#N/A</v>
      </c>
      <c r="O5068" s="22" t="e">
        <f t="shared" si="795"/>
        <v>#N/A</v>
      </c>
      <c r="P5068" s="27" t="e">
        <f t="shared" si="797"/>
        <v>#N/A</v>
      </c>
      <c r="Q5068" s="27" t="e">
        <f t="shared" si="798"/>
        <v>#N/A</v>
      </c>
      <c r="R5068" s="27" t="e">
        <f t="shared" si="799"/>
        <v>#N/A</v>
      </c>
      <c r="S5068" s="27" t="e">
        <f t="shared" si="800"/>
        <v>#N/A</v>
      </c>
      <c r="T5068" s="28" t="e">
        <f t="shared" si="801"/>
        <v>#N/A</v>
      </c>
    </row>
    <row r="5069" spans="1:20">
      <c r="A5069" s="4">
        <v>38869</v>
      </c>
      <c r="B5069" s="14">
        <v>446.17717116306397</v>
      </c>
      <c r="C5069" s="40">
        <v>100</v>
      </c>
      <c r="D5069" s="15">
        <v>1364.93</v>
      </c>
      <c r="E5069" s="16">
        <f t="shared" si="792"/>
        <v>100.48932626526461</v>
      </c>
      <c r="F5069" s="17">
        <f t="shared" si="792"/>
        <v>100</v>
      </c>
      <c r="G5069" s="18">
        <f t="shared" si="792"/>
        <v>78.227553558533543</v>
      </c>
      <c r="H5069" s="8">
        <f t="shared" si="796"/>
        <v>6.7004545735978027E-3</v>
      </c>
      <c r="I5069" s="9">
        <f t="shared" si="796"/>
        <v>0</v>
      </c>
      <c r="J5069" s="10">
        <f t="shared" si="796"/>
        <v>1.081217183947647E-2</v>
      </c>
      <c r="K5069" s="26"/>
      <c r="L5069" s="1"/>
      <c r="M5069" s="22" t="e">
        <f t="shared" si="793"/>
        <v>#N/A</v>
      </c>
      <c r="N5069" s="22" t="e">
        <f t="shared" si="794"/>
        <v>#N/A</v>
      </c>
      <c r="O5069" s="22" t="e">
        <f t="shared" si="795"/>
        <v>#N/A</v>
      </c>
      <c r="P5069" s="27" t="e">
        <f t="shared" si="797"/>
        <v>#N/A</v>
      </c>
      <c r="Q5069" s="27" t="e">
        <f t="shared" si="798"/>
        <v>#N/A</v>
      </c>
      <c r="R5069" s="27" t="e">
        <f t="shared" si="799"/>
        <v>#N/A</v>
      </c>
      <c r="S5069" s="27" t="e">
        <f t="shared" si="800"/>
        <v>#N/A</v>
      </c>
      <c r="T5069" s="28" t="e">
        <f t="shared" si="801"/>
        <v>#N/A</v>
      </c>
    </row>
    <row r="5070" spans="1:20">
      <c r="A5070" s="4">
        <v>38868</v>
      </c>
      <c r="B5070" s="14">
        <v>443.20747957946298</v>
      </c>
      <c r="C5070" s="40">
        <v>100</v>
      </c>
      <c r="D5070" s="15">
        <v>1350.33</v>
      </c>
      <c r="E5070" s="16">
        <f t="shared" si="792"/>
        <v>99.820483649059526</v>
      </c>
      <c r="F5070" s="17">
        <f t="shared" si="792"/>
        <v>100</v>
      </c>
      <c r="G5070" s="18">
        <f t="shared" si="792"/>
        <v>77.390791027154933</v>
      </c>
      <c r="H5070" s="8">
        <f t="shared" si="796"/>
        <v>4.5134741398535905E-3</v>
      </c>
      <c r="I5070" s="9">
        <f t="shared" si="796"/>
        <v>0</v>
      </c>
      <c r="J5070" s="10">
        <f t="shared" si="796"/>
        <v>9.5245927376850226E-3</v>
      </c>
      <c r="K5070" s="26"/>
      <c r="L5070" s="1"/>
      <c r="M5070" s="22" t="e">
        <f t="shared" si="793"/>
        <v>#N/A</v>
      </c>
      <c r="N5070" s="22" t="e">
        <f t="shared" si="794"/>
        <v>#N/A</v>
      </c>
      <c r="O5070" s="22" t="e">
        <f t="shared" si="795"/>
        <v>#N/A</v>
      </c>
      <c r="P5070" s="27" t="e">
        <f t="shared" si="797"/>
        <v>#N/A</v>
      </c>
      <c r="Q5070" s="27" t="e">
        <f t="shared" si="798"/>
        <v>#N/A</v>
      </c>
      <c r="R5070" s="27" t="e">
        <f t="shared" si="799"/>
        <v>#N/A</v>
      </c>
      <c r="S5070" s="27" t="e">
        <f t="shared" si="800"/>
        <v>#N/A</v>
      </c>
      <c r="T5070" s="28" t="e">
        <f t="shared" si="801"/>
        <v>#N/A</v>
      </c>
    </row>
    <row r="5071" spans="1:20">
      <c r="A5071" s="4">
        <v>38867</v>
      </c>
      <c r="B5071" s="14">
        <v>441.21606229221902</v>
      </c>
      <c r="C5071" s="40">
        <v>100</v>
      </c>
      <c r="D5071" s="15">
        <v>1337.59</v>
      </c>
      <c r="E5071" s="16">
        <f t="shared" si="792"/>
        <v>99.371970828498817</v>
      </c>
      <c r="F5071" s="17">
        <f t="shared" si="792"/>
        <v>100</v>
      </c>
      <c r="G5071" s="18">
        <f t="shared" si="792"/>
        <v>76.660629749773875</v>
      </c>
      <c r="H5071" s="8">
        <f t="shared" si="796"/>
        <v>-1.1418080774239225E-2</v>
      </c>
      <c r="I5071" s="9">
        <f t="shared" si="796"/>
        <v>0</v>
      </c>
      <c r="J5071" s="10">
        <f t="shared" si="796"/>
        <v>-1.7741876262162726E-2</v>
      </c>
      <c r="K5071" s="26"/>
      <c r="L5071" s="1"/>
      <c r="M5071" s="22" t="e">
        <f t="shared" si="793"/>
        <v>#N/A</v>
      </c>
      <c r="N5071" s="22" t="e">
        <f t="shared" si="794"/>
        <v>#N/A</v>
      </c>
      <c r="O5071" s="22" t="e">
        <f t="shared" si="795"/>
        <v>#N/A</v>
      </c>
      <c r="P5071" s="27" t="e">
        <f t="shared" si="797"/>
        <v>#N/A</v>
      </c>
      <c r="Q5071" s="27" t="e">
        <f t="shared" si="798"/>
        <v>#N/A</v>
      </c>
      <c r="R5071" s="27" t="e">
        <f t="shared" si="799"/>
        <v>#N/A</v>
      </c>
      <c r="S5071" s="27" t="e">
        <f t="shared" si="800"/>
        <v>#N/A</v>
      </c>
      <c r="T5071" s="28" t="e">
        <f t="shared" si="801"/>
        <v>#N/A</v>
      </c>
    </row>
    <row r="5072" spans="1:20">
      <c r="A5072" s="4">
        <v>38863</v>
      </c>
      <c r="B5072" s="14">
        <v>446.312089783891</v>
      </c>
      <c r="C5072" s="40">
        <v>100</v>
      </c>
      <c r="D5072" s="15">
        <v>1361.75</v>
      </c>
      <c r="E5072" s="16">
        <f t="shared" si="792"/>
        <v>100.51971303129348</v>
      </c>
      <c r="F5072" s="17">
        <f t="shared" si="792"/>
        <v>100</v>
      </c>
      <c r="G5072" s="18">
        <f t="shared" si="792"/>
        <v>78.045299801699016</v>
      </c>
      <c r="H5072" s="8">
        <f t="shared" si="796"/>
        <v>3.6470975796480953E-3</v>
      </c>
      <c r="I5072" s="9">
        <f t="shared" si="796"/>
        <v>0</v>
      </c>
      <c r="J5072" s="10">
        <f t="shared" si="796"/>
        <v>5.2931535974249933E-3</v>
      </c>
      <c r="K5072" s="26"/>
      <c r="L5072" s="1"/>
      <c r="M5072" s="22" t="e">
        <f t="shared" si="793"/>
        <v>#N/A</v>
      </c>
      <c r="N5072" s="22" t="e">
        <f t="shared" si="794"/>
        <v>#N/A</v>
      </c>
      <c r="O5072" s="22" t="e">
        <f t="shared" si="795"/>
        <v>#N/A</v>
      </c>
      <c r="P5072" s="27" t="e">
        <f t="shared" si="797"/>
        <v>#N/A</v>
      </c>
      <c r="Q5072" s="27" t="e">
        <f t="shared" si="798"/>
        <v>#N/A</v>
      </c>
      <c r="R5072" s="27" t="e">
        <f t="shared" si="799"/>
        <v>#N/A</v>
      </c>
      <c r="S5072" s="27" t="e">
        <f t="shared" si="800"/>
        <v>#N/A</v>
      </c>
      <c r="T5072" s="28" t="e">
        <f t="shared" si="801"/>
        <v>#N/A</v>
      </c>
    </row>
    <row r="5073" spans="1:20">
      <c r="A5073" s="4">
        <v>38862</v>
      </c>
      <c r="B5073" s="14">
        <v>444.69026100927101</v>
      </c>
      <c r="C5073" s="40">
        <v>100</v>
      </c>
      <c r="D5073" s="15">
        <v>1354.58</v>
      </c>
      <c r="E5073" s="16">
        <f t="shared" si="792"/>
        <v>100.15444001552186</v>
      </c>
      <c r="F5073" s="17">
        <f t="shared" si="792"/>
        <v>100</v>
      </c>
      <c r="G5073" s="18">
        <f t="shared" si="792"/>
        <v>77.634369161289115</v>
      </c>
      <c r="H5073" s="8">
        <f t="shared" si="796"/>
        <v>6.0342033204994205E-3</v>
      </c>
      <c r="I5073" s="9">
        <f t="shared" si="796"/>
        <v>0</v>
      </c>
      <c r="J5073" s="10">
        <f t="shared" si="796"/>
        <v>1.1816905195852767E-2</v>
      </c>
      <c r="K5073" s="26"/>
      <c r="L5073" s="1"/>
      <c r="M5073" s="22" t="e">
        <f t="shared" si="793"/>
        <v>#N/A</v>
      </c>
      <c r="N5073" s="22" t="e">
        <f t="shared" si="794"/>
        <v>#N/A</v>
      </c>
      <c r="O5073" s="22" t="e">
        <f t="shared" si="795"/>
        <v>#N/A</v>
      </c>
      <c r="P5073" s="27" t="e">
        <f t="shared" si="797"/>
        <v>#N/A</v>
      </c>
      <c r="Q5073" s="27" t="e">
        <f t="shared" si="798"/>
        <v>#N/A</v>
      </c>
      <c r="R5073" s="27" t="e">
        <f t="shared" si="799"/>
        <v>#N/A</v>
      </c>
      <c r="S5073" s="27" t="e">
        <f t="shared" si="800"/>
        <v>#N/A</v>
      </c>
      <c r="T5073" s="28" t="e">
        <f t="shared" si="801"/>
        <v>#N/A</v>
      </c>
    </row>
    <row r="5074" spans="1:20">
      <c r="A5074" s="4">
        <v>38861</v>
      </c>
      <c r="B5074" s="14">
        <v>442.02300432881299</v>
      </c>
      <c r="C5074" s="40">
        <v>100</v>
      </c>
      <c r="D5074" s="15">
        <v>1338.76</v>
      </c>
      <c r="E5074" s="16">
        <f t="shared" si="792"/>
        <v>99.553712671948745</v>
      </c>
      <c r="F5074" s="17">
        <f t="shared" si="792"/>
        <v>100</v>
      </c>
      <c r="G5074" s="18">
        <f t="shared" si="792"/>
        <v>76.727685377288481</v>
      </c>
      <c r="H5074" s="8">
        <f t="shared" si="796"/>
        <v>4.8061495514453156E-3</v>
      </c>
      <c r="I5074" s="9">
        <f t="shared" si="796"/>
        <v>0</v>
      </c>
      <c r="J5074" s="10">
        <f t="shared" si="796"/>
        <v>6.8665719034617378E-3</v>
      </c>
      <c r="K5074" s="26"/>
      <c r="L5074" s="1"/>
      <c r="M5074" s="22" t="e">
        <f t="shared" si="793"/>
        <v>#N/A</v>
      </c>
      <c r="N5074" s="22" t="e">
        <f t="shared" si="794"/>
        <v>#N/A</v>
      </c>
      <c r="O5074" s="22" t="e">
        <f t="shared" si="795"/>
        <v>#N/A</v>
      </c>
      <c r="P5074" s="27" t="e">
        <f t="shared" si="797"/>
        <v>#N/A</v>
      </c>
      <c r="Q5074" s="27" t="e">
        <f t="shared" si="798"/>
        <v>#N/A</v>
      </c>
      <c r="R5074" s="27" t="e">
        <f t="shared" si="799"/>
        <v>#N/A</v>
      </c>
      <c r="S5074" s="27" t="e">
        <f t="shared" si="800"/>
        <v>#N/A</v>
      </c>
      <c r="T5074" s="28" t="e">
        <f t="shared" si="801"/>
        <v>#N/A</v>
      </c>
    </row>
    <row r="5075" spans="1:20">
      <c r="A5075" s="4">
        <v>38860</v>
      </c>
      <c r="B5075" s="14">
        <v>439.90873714908702</v>
      </c>
      <c r="C5075" s="40">
        <v>100</v>
      </c>
      <c r="D5075" s="15">
        <v>1329.63</v>
      </c>
      <c r="E5075" s="16">
        <f t="shared" si="792"/>
        <v>99.077531239623127</v>
      </c>
      <c r="F5075" s="17">
        <f t="shared" si="792"/>
        <v>100</v>
      </c>
      <c r="G5075" s="18">
        <f t="shared" si="792"/>
        <v>76.204422232666118</v>
      </c>
      <c r="H5075" s="8">
        <f t="shared" si="796"/>
        <v>-5.1253695669732924E-3</v>
      </c>
      <c r="I5075" s="9">
        <f t="shared" si="796"/>
        <v>0</v>
      </c>
      <c r="J5075" s="10">
        <f t="shared" si="796"/>
        <v>-7.5314244767561433E-3</v>
      </c>
      <c r="K5075" s="26"/>
      <c r="L5075" s="1"/>
      <c r="M5075" s="22" t="e">
        <f t="shared" si="793"/>
        <v>#N/A</v>
      </c>
      <c r="N5075" s="22" t="e">
        <f t="shared" si="794"/>
        <v>#N/A</v>
      </c>
      <c r="O5075" s="22" t="e">
        <f t="shared" si="795"/>
        <v>#N/A</v>
      </c>
      <c r="P5075" s="27" t="e">
        <f t="shared" si="797"/>
        <v>#N/A</v>
      </c>
      <c r="Q5075" s="27" t="e">
        <f t="shared" si="798"/>
        <v>#N/A</v>
      </c>
      <c r="R5075" s="27" t="e">
        <f t="shared" si="799"/>
        <v>#N/A</v>
      </c>
      <c r="S5075" s="27" t="e">
        <f t="shared" si="800"/>
        <v>#N/A</v>
      </c>
      <c r="T5075" s="28" t="e">
        <f t="shared" si="801"/>
        <v>#N/A</v>
      </c>
    </row>
    <row r="5076" spans="1:20">
      <c r="A5076" s="4">
        <v>38859</v>
      </c>
      <c r="B5076" s="14">
        <v>442.17504768175002</v>
      </c>
      <c r="C5076" s="40">
        <v>100</v>
      </c>
      <c r="D5076" s="15">
        <v>1339.72</v>
      </c>
      <c r="E5076" s="16">
        <f t="shared" si="792"/>
        <v>99.587956320183665</v>
      </c>
      <c r="F5076" s="17">
        <f t="shared" si="792"/>
        <v>100</v>
      </c>
      <c r="G5076" s="18">
        <f t="shared" si="792"/>
        <v>76.782705379351725</v>
      </c>
      <c r="H5076" s="8">
        <f t="shared" si="796"/>
        <v>-3.6146087429654861E-3</v>
      </c>
      <c r="I5076" s="9">
        <f t="shared" si="796"/>
        <v>0</v>
      </c>
      <c r="J5076" s="10">
        <f t="shared" si="796"/>
        <v>-6.8865316046582414E-3</v>
      </c>
      <c r="K5076" s="26"/>
      <c r="L5076" s="1"/>
      <c r="M5076" s="22" t="e">
        <f t="shared" si="793"/>
        <v>#N/A</v>
      </c>
      <c r="N5076" s="22" t="e">
        <f t="shared" si="794"/>
        <v>#N/A</v>
      </c>
      <c r="O5076" s="22" t="e">
        <f t="shared" si="795"/>
        <v>#N/A</v>
      </c>
      <c r="P5076" s="27" t="e">
        <f t="shared" si="797"/>
        <v>#N/A</v>
      </c>
      <c r="Q5076" s="27" t="e">
        <f t="shared" si="798"/>
        <v>#N/A</v>
      </c>
      <c r="R5076" s="27" t="e">
        <f t="shared" si="799"/>
        <v>#N/A</v>
      </c>
      <c r="S5076" s="27" t="e">
        <f t="shared" si="800"/>
        <v>#N/A</v>
      </c>
      <c r="T5076" s="28" t="e">
        <f t="shared" si="801"/>
        <v>#N/A</v>
      </c>
    </row>
    <row r="5077" spans="1:20">
      <c r="A5077" s="4">
        <v>38856</v>
      </c>
      <c r="B5077" s="14">
        <v>443.779135625327</v>
      </c>
      <c r="C5077" s="40">
        <v>100</v>
      </c>
      <c r="D5077" s="15">
        <v>1349.01</v>
      </c>
      <c r="E5077" s="16">
        <f t="shared" si="792"/>
        <v>99.949233694147225</v>
      </c>
      <c r="F5077" s="17">
        <f t="shared" si="792"/>
        <v>100</v>
      </c>
      <c r="G5077" s="18">
        <f t="shared" si="792"/>
        <v>77.315138524317973</v>
      </c>
      <c r="H5077" s="8">
        <f t="shared" si="796"/>
        <v>3.8937565658148099E-3</v>
      </c>
      <c r="I5077" s="9">
        <f t="shared" si="796"/>
        <v>0</v>
      </c>
      <c r="J5077" s="10">
        <f t="shared" si="796"/>
        <v>6.1382180521785124E-3</v>
      </c>
      <c r="K5077" s="26"/>
      <c r="L5077" s="1"/>
      <c r="M5077" s="22" t="e">
        <f t="shared" si="793"/>
        <v>#N/A</v>
      </c>
      <c r="N5077" s="22" t="e">
        <f t="shared" si="794"/>
        <v>#N/A</v>
      </c>
      <c r="O5077" s="22" t="e">
        <f t="shared" si="795"/>
        <v>#N/A</v>
      </c>
      <c r="P5077" s="27" t="e">
        <f t="shared" si="797"/>
        <v>#N/A</v>
      </c>
      <c r="Q5077" s="27" t="e">
        <f t="shared" si="798"/>
        <v>#N/A</v>
      </c>
      <c r="R5077" s="27" t="e">
        <f t="shared" si="799"/>
        <v>#N/A</v>
      </c>
      <c r="S5077" s="27" t="e">
        <f t="shared" si="800"/>
        <v>#N/A</v>
      </c>
      <c r="T5077" s="28" t="e">
        <f t="shared" si="801"/>
        <v>#N/A</v>
      </c>
    </row>
    <row r="5078" spans="1:20">
      <c r="A5078" s="4">
        <v>38855</v>
      </c>
      <c r="B5078" s="14">
        <v>442.05786989196503</v>
      </c>
      <c r="C5078" s="40">
        <v>100</v>
      </c>
      <c r="D5078" s="15">
        <v>1340.78</v>
      </c>
      <c r="E5078" s="16">
        <f t="shared" si="792"/>
        <v>99.561565195962643</v>
      </c>
      <c r="F5078" s="17">
        <f t="shared" si="792"/>
        <v>100</v>
      </c>
      <c r="G5078" s="18">
        <f t="shared" si="792"/>
        <v>76.843456631629905</v>
      </c>
      <c r="H5078" s="8">
        <f t="shared" si="796"/>
        <v>-8.6331931349903357E-4</v>
      </c>
      <c r="I5078" s="9">
        <f t="shared" si="796"/>
        <v>0</v>
      </c>
      <c r="J5078" s="10">
        <f t="shared" si="796"/>
        <v>-4.7285009093271935E-3</v>
      </c>
      <c r="K5078" s="26"/>
      <c r="L5078" s="1"/>
      <c r="M5078" s="22" t="e">
        <f t="shared" si="793"/>
        <v>#N/A</v>
      </c>
      <c r="N5078" s="22" t="e">
        <f t="shared" si="794"/>
        <v>#N/A</v>
      </c>
      <c r="O5078" s="22" t="e">
        <f t="shared" si="795"/>
        <v>#N/A</v>
      </c>
      <c r="P5078" s="27" t="e">
        <f t="shared" si="797"/>
        <v>#N/A</v>
      </c>
      <c r="Q5078" s="27" t="e">
        <f t="shared" si="798"/>
        <v>#N/A</v>
      </c>
      <c r="R5078" s="27" t="e">
        <f t="shared" si="799"/>
        <v>#N/A</v>
      </c>
      <c r="S5078" s="27" t="e">
        <f t="shared" si="800"/>
        <v>#N/A</v>
      </c>
      <c r="T5078" s="28" t="e">
        <f t="shared" si="801"/>
        <v>#N/A</v>
      </c>
    </row>
    <row r="5079" spans="1:20">
      <c r="A5079" s="4">
        <v>38854</v>
      </c>
      <c r="B5079" s="14">
        <v>442.43983674809101</v>
      </c>
      <c r="C5079" s="40">
        <v>100</v>
      </c>
      <c r="D5079" s="15">
        <v>1347.15</v>
      </c>
      <c r="E5079" s="16">
        <f t="shared" si="792"/>
        <v>99.647592887446066</v>
      </c>
      <c r="F5079" s="17">
        <f t="shared" si="792"/>
        <v>100</v>
      </c>
      <c r="G5079" s="18">
        <f t="shared" si="792"/>
        <v>77.208537270320434</v>
      </c>
      <c r="H5079" s="8">
        <f t="shared" si="796"/>
        <v>-1.3032908297595958E-2</v>
      </c>
      <c r="I5079" s="9">
        <f t="shared" si="796"/>
        <v>0</v>
      </c>
      <c r="J5079" s="10">
        <f t="shared" si="796"/>
        <v>-2.0076377523185918E-2</v>
      </c>
      <c r="K5079" s="26"/>
      <c r="L5079" s="1"/>
      <c r="M5079" s="22" t="e">
        <f t="shared" si="793"/>
        <v>#N/A</v>
      </c>
      <c r="N5079" s="22" t="e">
        <f t="shared" si="794"/>
        <v>#N/A</v>
      </c>
      <c r="O5079" s="22" t="e">
        <f t="shared" si="795"/>
        <v>#N/A</v>
      </c>
      <c r="P5079" s="27" t="e">
        <f t="shared" si="797"/>
        <v>#N/A</v>
      </c>
      <c r="Q5079" s="27" t="e">
        <f t="shared" si="798"/>
        <v>#N/A</v>
      </c>
      <c r="R5079" s="27" t="e">
        <f t="shared" si="799"/>
        <v>#N/A</v>
      </c>
      <c r="S5079" s="27" t="e">
        <f t="shared" si="800"/>
        <v>#N/A</v>
      </c>
      <c r="T5079" s="28" t="e">
        <f t="shared" si="801"/>
        <v>#N/A</v>
      </c>
    </row>
    <row r="5080" spans="1:20">
      <c r="A5080" s="4">
        <v>38853</v>
      </c>
      <c r="B5080" s="14">
        <v>448.28225831211199</v>
      </c>
      <c r="C5080" s="40">
        <v>100</v>
      </c>
      <c r="D5080" s="15">
        <v>1374.75</v>
      </c>
      <c r="E5080" s="16">
        <f t="shared" si="792"/>
        <v>100.96344014425597</v>
      </c>
      <c r="F5080" s="17">
        <f t="shared" si="792"/>
        <v>100</v>
      </c>
      <c r="G5080" s="18">
        <f t="shared" si="792"/>
        <v>78.790362329638867</v>
      </c>
      <c r="H5080" s="8">
        <f t="shared" si="796"/>
        <v>1.6316534335136801E-4</v>
      </c>
      <c r="I5080" s="9">
        <f t="shared" si="796"/>
        <v>0</v>
      </c>
      <c r="J5080" s="10">
        <f t="shared" si="796"/>
        <v>-1.7354807790058713E-3</v>
      </c>
      <c r="K5080" s="26"/>
      <c r="L5080" s="1"/>
      <c r="M5080" s="22" t="e">
        <f t="shared" si="793"/>
        <v>#N/A</v>
      </c>
      <c r="N5080" s="22" t="e">
        <f t="shared" si="794"/>
        <v>#N/A</v>
      </c>
      <c r="O5080" s="22" t="e">
        <f t="shared" si="795"/>
        <v>#N/A</v>
      </c>
      <c r="P5080" s="27" t="e">
        <f t="shared" si="797"/>
        <v>#N/A</v>
      </c>
      <c r="Q5080" s="27" t="e">
        <f t="shared" si="798"/>
        <v>#N/A</v>
      </c>
      <c r="R5080" s="27" t="e">
        <f t="shared" si="799"/>
        <v>#N/A</v>
      </c>
      <c r="S5080" s="27" t="e">
        <f t="shared" si="800"/>
        <v>#N/A</v>
      </c>
      <c r="T5080" s="28" t="e">
        <f t="shared" si="801"/>
        <v>#N/A</v>
      </c>
    </row>
    <row r="5081" spans="1:20">
      <c r="A5081" s="4">
        <v>38852</v>
      </c>
      <c r="B5081" s="14">
        <v>448.20912611615603</v>
      </c>
      <c r="C5081" s="40">
        <v>100</v>
      </c>
      <c r="D5081" s="15">
        <v>1377.14</v>
      </c>
      <c r="E5081" s="16">
        <f t="shared" si="792"/>
        <v>100.94696909738292</v>
      </c>
      <c r="F5081" s="17">
        <f t="shared" si="792"/>
        <v>100</v>
      </c>
      <c r="G5081" s="18">
        <f t="shared" si="792"/>
        <v>78.927339209775511</v>
      </c>
      <c r="H5081" s="8">
        <f t="shared" si="796"/>
        <v>2.2861137134453369E-3</v>
      </c>
      <c r="I5081" s="9">
        <f t="shared" si="796"/>
        <v>0</v>
      </c>
      <c r="J5081" s="10">
        <f t="shared" si="796"/>
        <v>2.3217729902835771E-3</v>
      </c>
      <c r="K5081" s="26"/>
      <c r="L5081" s="1"/>
      <c r="M5081" s="22" t="e">
        <f t="shared" si="793"/>
        <v>#N/A</v>
      </c>
      <c r="N5081" s="22" t="e">
        <f t="shared" si="794"/>
        <v>#N/A</v>
      </c>
      <c r="O5081" s="22" t="e">
        <f t="shared" si="795"/>
        <v>#N/A</v>
      </c>
      <c r="P5081" s="27" t="e">
        <f t="shared" si="797"/>
        <v>#N/A</v>
      </c>
      <c r="Q5081" s="27" t="e">
        <f t="shared" si="798"/>
        <v>#N/A</v>
      </c>
      <c r="R5081" s="27" t="e">
        <f t="shared" si="799"/>
        <v>#N/A</v>
      </c>
      <c r="S5081" s="27" t="e">
        <f t="shared" si="800"/>
        <v>#N/A</v>
      </c>
      <c r="T5081" s="28" t="e">
        <f t="shared" si="801"/>
        <v>#N/A</v>
      </c>
    </row>
    <row r="5082" spans="1:20">
      <c r="A5082" s="4">
        <v>38849</v>
      </c>
      <c r="B5082" s="14">
        <v>447.186806225971</v>
      </c>
      <c r="C5082" s="40">
        <v>100</v>
      </c>
      <c r="D5082" s="15">
        <v>1373.95</v>
      </c>
      <c r="E5082" s="16">
        <f t="shared" si="792"/>
        <v>100.71671922439081</v>
      </c>
      <c r="F5082" s="17">
        <f t="shared" si="792"/>
        <v>100</v>
      </c>
      <c r="G5082" s="18">
        <f t="shared" si="792"/>
        <v>78.744512327919495</v>
      </c>
      <c r="H5082" s="8">
        <f t="shared" si="796"/>
        <v>-9.1087075433171627E-3</v>
      </c>
      <c r="I5082" s="9">
        <f t="shared" si="796"/>
        <v>0</v>
      </c>
      <c r="J5082" s="10">
        <f t="shared" si="796"/>
        <v>-1.3342620984826081E-2</v>
      </c>
      <c r="K5082" s="26"/>
      <c r="L5082" s="1"/>
      <c r="M5082" s="22" t="e">
        <f t="shared" si="793"/>
        <v>#N/A</v>
      </c>
      <c r="N5082" s="22" t="e">
        <f t="shared" si="794"/>
        <v>#N/A</v>
      </c>
      <c r="O5082" s="22" t="e">
        <f t="shared" si="795"/>
        <v>#N/A</v>
      </c>
      <c r="P5082" s="27" t="e">
        <f t="shared" si="797"/>
        <v>#N/A</v>
      </c>
      <c r="Q5082" s="27" t="e">
        <f t="shared" si="798"/>
        <v>#N/A</v>
      </c>
      <c r="R5082" s="27" t="e">
        <f t="shared" si="799"/>
        <v>#N/A</v>
      </c>
      <c r="S5082" s="27" t="e">
        <f t="shared" si="800"/>
        <v>#N/A</v>
      </c>
      <c r="T5082" s="28" t="e">
        <f t="shared" si="801"/>
        <v>#N/A</v>
      </c>
    </row>
    <row r="5083" spans="1:20">
      <c r="A5083" s="4">
        <v>38848</v>
      </c>
      <c r="B5083" s="14">
        <v>451.29754356532499</v>
      </c>
      <c r="C5083" s="40">
        <v>100</v>
      </c>
      <c r="D5083" s="15">
        <v>1392.53</v>
      </c>
      <c r="E5083" s="16">
        <f t="shared" si="792"/>
        <v>101.6425514999605</v>
      </c>
      <c r="F5083" s="17">
        <f t="shared" si="792"/>
        <v>100</v>
      </c>
      <c r="G5083" s="18">
        <f t="shared" si="792"/>
        <v>79.809378617851976</v>
      </c>
      <c r="H5083" s="8">
        <f t="shared" si="796"/>
        <v>-7.7969678503403417E-3</v>
      </c>
      <c r="I5083" s="9">
        <f t="shared" si="796"/>
        <v>0</v>
      </c>
      <c r="J5083" s="10">
        <f t="shared" si="796"/>
        <v>-1.2053748793915631E-2</v>
      </c>
      <c r="K5083" s="26"/>
      <c r="L5083" s="1"/>
      <c r="M5083" s="22" t="e">
        <f t="shared" si="793"/>
        <v>#N/A</v>
      </c>
      <c r="N5083" s="22" t="e">
        <f t="shared" si="794"/>
        <v>#N/A</v>
      </c>
      <c r="O5083" s="22" t="e">
        <f t="shared" si="795"/>
        <v>#N/A</v>
      </c>
      <c r="P5083" s="27" t="e">
        <f t="shared" si="797"/>
        <v>#N/A</v>
      </c>
      <c r="Q5083" s="27" t="e">
        <f t="shared" si="798"/>
        <v>#N/A</v>
      </c>
      <c r="R5083" s="27" t="e">
        <f t="shared" si="799"/>
        <v>#N/A</v>
      </c>
      <c r="S5083" s="27" t="e">
        <f t="shared" si="800"/>
        <v>#N/A</v>
      </c>
      <c r="T5083" s="28" t="e">
        <f t="shared" si="801"/>
        <v>#N/A</v>
      </c>
    </row>
    <row r="5084" spans="1:20">
      <c r="A5084" s="4">
        <v>38847</v>
      </c>
      <c r="B5084" s="14">
        <v>454.84394719855402</v>
      </c>
      <c r="C5084" s="40">
        <v>100</v>
      </c>
      <c r="D5084" s="15">
        <v>1409.52</v>
      </c>
      <c r="E5084" s="16">
        <f t="shared" si="792"/>
        <v>102.44128288919518</v>
      </c>
      <c r="F5084" s="17">
        <f t="shared" si="792"/>
        <v>100</v>
      </c>
      <c r="G5084" s="18">
        <f t="shared" si="792"/>
        <v>80.783118029367202</v>
      </c>
      <c r="H5084" s="8">
        <f t="shared" si="796"/>
        <v>-9.2237469400968664E-4</v>
      </c>
      <c r="I5084" s="9">
        <f t="shared" si="796"/>
        <v>0</v>
      </c>
      <c r="J5084" s="10">
        <f t="shared" si="796"/>
        <v>-1.1267725407657636E-3</v>
      </c>
      <c r="K5084" s="26"/>
      <c r="L5084" s="1"/>
      <c r="M5084" s="22" t="e">
        <f t="shared" si="793"/>
        <v>#N/A</v>
      </c>
      <c r="N5084" s="22" t="e">
        <f t="shared" si="794"/>
        <v>#N/A</v>
      </c>
      <c r="O5084" s="22" t="e">
        <f t="shared" si="795"/>
        <v>#N/A</v>
      </c>
      <c r="P5084" s="27" t="e">
        <f t="shared" si="797"/>
        <v>#N/A</v>
      </c>
      <c r="Q5084" s="27" t="e">
        <f t="shared" si="798"/>
        <v>#N/A</v>
      </c>
      <c r="R5084" s="27" t="e">
        <f t="shared" si="799"/>
        <v>#N/A</v>
      </c>
      <c r="S5084" s="27" t="e">
        <f t="shared" si="800"/>
        <v>#N/A</v>
      </c>
      <c r="T5084" s="28" t="e">
        <f t="shared" si="801"/>
        <v>#N/A</v>
      </c>
    </row>
    <row r="5085" spans="1:20">
      <c r="A5085" s="4">
        <v>38846</v>
      </c>
      <c r="B5085" s="14">
        <v>455.26387107232802</v>
      </c>
      <c r="C5085" s="40">
        <v>100</v>
      </c>
      <c r="D5085" s="15">
        <v>1411.11</v>
      </c>
      <c r="E5085" s="16">
        <f t="shared" si="792"/>
        <v>102.53585937110762</v>
      </c>
      <c r="F5085" s="17">
        <f t="shared" si="792"/>
        <v>100</v>
      </c>
      <c r="G5085" s="18">
        <f t="shared" si="792"/>
        <v>80.874244907784458</v>
      </c>
      <c r="H5085" s="8">
        <f t="shared" si="796"/>
        <v>9.1346629357214049E-4</v>
      </c>
      <c r="I5085" s="9">
        <f t="shared" si="796"/>
        <v>0</v>
      </c>
      <c r="J5085" s="10">
        <f t="shared" si="796"/>
        <v>1.5046238795164424E-3</v>
      </c>
      <c r="K5085" s="26"/>
      <c r="L5085" s="1"/>
      <c r="M5085" s="22" t="e">
        <f t="shared" si="793"/>
        <v>#N/A</v>
      </c>
      <c r="N5085" s="22" t="e">
        <f t="shared" si="794"/>
        <v>#N/A</v>
      </c>
      <c r="O5085" s="22" t="e">
        <f t="shared" si="795"/>
        <v>#N/A</v>
      </c>
      <c r="P5085" s="27" t="e">
        <f t="shared" si="797"/>
        <v>#N/A</v>
      </c>
      <c r="Q5085" s="27" t="e">
        <f t="shared" si="798"/>
        <v>#N/A</v>
      </c>
      <c r="R5085" s="27" t="e">
        <f t="shared" si="799"/>
        <v>#N/A</v>
      </c>
      <c r="S5085" s="27" t="e">
        <f t="shared" si="800"/>
        <v>#N/A</v>
      </c>
      <c r="T5085" s="28" t="e">
        <f t="shared" si="801"/>
        <v>#N/A</v>
      </c>
    </row>
    <row r="5086" spans="1:20">
      <c r="A5086" s="4">
        <v>38845</v>
      </c>
      <c r="B5086" s="14">
        <v>454.84838240631399</v>
      </c>
      <c r="C5086" s="40">
        <v>100</v>
      </c>
      <c r="D5086" s="15">
        <v>1408.99</v>
      </c>
      <c r="E5086" s="16">
        <f t="shared" si="792"/>
        <v>102.44228179964702</v>
      </c>
      <c r="F5086" s="17">
        <f t="shared" si="792"/>
        <v>100</v>
      </c>
      <c r="G5086" s="18">
        <f t="shared" si="792"/>
        <v>80.752742403228126</v>
      </c>
      <c r="H5086" s="8">
        <f t="shared" si="796"/>
        <v>-1.1133776564410391E-3</v>
      </c>
      <c r="I5086" s="9">
        <f t="shared" si="796"/>
        <v>0</v>
      </c>
      <c r="J5086" s="10">
        <f t="shared" si="796"/>
        <v>-1.3112755521532682E-3</v>
      </c>
      <c r="K5086" s="26"/>
      <c r="L5086" s="1"/>
      <c r="M5086" s="22" t="e">
        <f t="shared" si="793"/>
        <v>#N/A</v>
      </c>
      <c r="N5086" s="22" t="e">
        <f t="shared" si="794"/>
        <v>#N/A</v>
      </c>
      <c r="O5086" s="22" t="e">
        <f t="shared" si="795"/>
        <v>#N/A</v>
      </c>
      <c r="P5086" s="27" t="e">
        <f t="shared" si="797"/>
        <v>#N/A</v>
      </c>
      <c r="Q5086" s="27" t="e">
        <f t="shared" si="798"/>
        <v>#N/A</v>
      </c>
      <c r="R5086" s="27" t="e">
        <f t="shared" si="799"/>
        <v>#N/A</v>
      </c>
      <c r="S5086" s="27" t="e">
        <f t="shared" si="800"/>
        <v>#N/A</v>
      </c>
      <c r="T5086" s="28" t="e">
        <f t="shared" si="801"/>
        <v>#N/A</v>
      </c>
    </row>
    <row r="5087" spans="1:20">
      <c r="A5087" s="4">
        <v>38842</v>
      </c>
      <c r="B5087" s="14">
        <v>455.35536489532899</v>
      </c>
      <c r="C5087" s="40">
        <v>100</v>
      </c>
      <c r="D5087" s="15">
        <v>1410.84</v>
      </c>
      <c r="E5087" s="16">
        <f t="shared" si="792"/>
        <v>102.55646587727834</v>
      </c>
      <c r="F5087" s="17">
        <f t="shared" si="792"/>
        <v>100</v>
      </c>
      <c r="G5087" s="18">
        <f t="shared" si="792"/>
        <v>80.858770532204176</v>
      </c>
      <c r="H5087" s="8">
        <f t="shared" si="796"/>
        <v>6.6326800969687127E-3</v>
      </c>
      <c r="I5087" s="9">
        <f t="shared" si="796"/>
        <v>0</v>
      </c>
      <c r="J5087" s="10">
        <f t="shared" si="796"/>
        <v>9.1051490941342905E-3</v>
      </c>
      <c r="K5087" s="26"/>
      <c r="L5087" s="1"/>
      <c r="M5087" s="22" t="e">
        <f t="shared" si="793"/>
        <v>#N/A</v>
      </c>
      <c r="N5087" s="22" t="e">
        <f t="shared" si="794"/>
        <v>#N/A</v>
      </c>
      <c r="O5087" s="22" t="e">
        <f t="shared" si="795"/>
        <v>#N/A</v>
      </c>
      <c r="P5087" s="27" t="e">
        <f t="shared" si="797"/>
        <v>#N/A</v>
      </c>
      <c r="Q5087" s="27" t="e">
        <f t="shared" si="798"/>
        <v>#N/A</v>
      </c>
      <c r="R5087" s="27" t="e">
        <f t="shared" si="799"/>
        <v>#N/A</v>
      </c>
      <c r="S5087" s="27" t="e">
        <f t="shared" si="800"/>
        <v>#N/A</v>
      </c>
      <c r="T5087" s="28" t="e">
        <f t="shared" si="801"/>
        <v>#N/A</v>
      </c>
    </row>
    <row r="5088" spans="1:20">
      <c r="A5088" s="4">
        <v>38841</v>
      </c>
      <c r="B5088" s="14">
        <v>452.35503863381899</v>
      </c>
      <c r="C5088" s="40">
        <v>100</v>
      </c>
      <c r="D5088" s="15">
        <v>1398.11</v>
      </c>
      <c r="E5088" s="16">
        <f t="shared" si="792"/>
        <v>101.88072362939687</v>
      </c>
      <c r="F5088" s="17">
        <f t="shared" si="792"/>
        <v>100</v>
      </c>
      <c r="G5088" s="18">
        <f t="shared" si="792"/>
        <v>80.129182379844607</v>
      </c>
      <c r="H5088" s="8">
        <f t="shared" si="796"/>
        <v>2.032441715482447E-3</v>
      </c>
      <c r="I5088" s="9">
        <f t="shared" si="796"/>
        <v>0</v>
      </c>
      <c r="J5088" s="10">
        <f t="shared" si="796"/>
        <v>3.6251130604567638E-3</v>
      </c>
      <c r="K5088" s="26"/>
      <c r="L5088" s="1"/>
      <c r="M5088" s="22" t="e">
        <f t="shared" si="793"/>
        <v>#N/A</v>
      </c>
      <c r="N5088" s="22" t="e">
        <f t="shared" si="794"/>
        <v>#N/A</v>
      </c>
      <c r="O5088" s="22" t="e">
        <f t="shared" si="795"/>
        <v>#N/A</v>
      </c>
      <c r="P5088" s="27" t="e">
        <f t="shared" si="797"/>
        <v>#N/A</v>
      </c>
      <c r="Q5088" s="27" t="e">
        <f t="shared" si="798"/>
        <v>#N/A</v>
      </c>
      <c r="R5088" s="27" t="e">
        <f t="shared" si="799"/>
        <v>#N/A</v>
      </c>
      <c r="S5088" s="27" t="e">
        <f t="shared" si="800"/>
        <v>#N/A</v>
      </c>
      <c r="T5088" s="28" t="e">
        <f t="shared" si="801"/>
        <v>#N/A</v>
      </c>
    </row>
    <row r="5089" spans="1:20">
      <c r="A5089" s="4">
        <v>38840</v>
      </c>
      <c r="B5089" s="14">
        <v>451.43751818991598</v>
      </c>
      <c r="C5089" s="40">
        <v>100</v>
      </c>
      <c r="D5089" s="15">
        <v>1393.06</v>
      </c>
      <c r="E5089" s="16">
        <f t="shared" si="792"/>
        <v>101.67407699393122</v>
      </c>
      <c r="F5089" s="17">
        <f t="shared" si="792"/>
        <v>100</v>
      </c>
      <c r="G5089" s="18">
        <f t="shared" si="792"/>
        <v>79.839754243991052</v>
      </c>
      <c r="H5089" s="8">
        <f t="shared" si="796"/>
        <v>-3.5198315517404044E-3</v>
      </c>
      <c r="I5089" s="9">
        <f t="shared" si="796"/>
        <v>0</v>
      </c>
      <c r="J5089" s="10">
        <f t="shared" si="796"/>
        <v>-4.3668746471122732E-3</v>
      </c>
      <c r="K5089" s="26"/>
      <c r="L5089" s="1"/>
      <c r="M5089" s="22" t="e">
        <f t="shared" si="793"/>
        <v>#N/A</v>
      </c>
      <c r="N5089" s="22" t="e">
        <f t="shared" si="794"/>
        <v>#N/A</v>
      </c>
      <c r="O5089" s="22" t="e">
        <f t="shared" si="795"/>
        <v>#N/A</v>
      </c>
      <c r="P5089" s="27" t="e">
        <f t="shared" si="797"/>
        <v>#N/A</v>
      </c>
      <c r="Q5089" s="27" t="e">
        <f t="shared" si="798"/>
        <v>#N/A</v>
      </c>
      <c r="R5089" s="27" t="e">
        <f t="shared" si="799"/>
        <v>#N/A</v>
      </c>
      <c r="S5089" s="27" t="e">
        <f t="shared" si="800"/>
        <v>#N/A</v>
      </c>
      <c r="T5089" s="28" t="e">
        <f t="shared" si="801"/>
        <v>#N/A</v>
      </c>
    </row>
    <row r="5090" spans="1:20">
      <c r="A5090" s="4">
        <v>38839</v>
      </c>
      <c r="B5090" s="14">
        <v>453.03211492196999</v>
      </c>
      <c r="C5090" s="40">
        <v>100</v>
      </c>
      <c r="D5090" s="15">
        <v>1399.17</v>
      </c>
      <c r="E5090" s="16">
        <f t="shared" si="792"/>
        <v>102.03321672950129</v>
      </c>
      <c r="F5090" s="17">
        <f t="shared" si="792"/>
        <v>100</v>
      </c>
      <c r="G5090" s="18">
        <f t="shared" si="792"/>
        <v>80.189933632122788</v>
      </c>
      <c r="H5090" s="8">
        <f t="shared" si="796"/>
        <v>4.8998355299221252E-3</v>
      </c>
      <c r="I5090" s="9">
        <f t="shared" si="796"/>
        <v>0</v>
      </c>
      <c r="J5090" s="10">
        <f t="shared" si="796"/>
        <v>7.4523696375341508E-3</v>
      </c>
      <c r="K5090" s="26"/>
      <c r="L5090" s="1"/>
      <c r="M5090" s="22" t="e">
        <f t="shared" si="793"/>
        <v>#N/A</v>
      </c>
      <c r="N5090" s="22" t="e">
        <f t="shared" si="794"/>
        <v>#N/A</v>
      </c>
      <c r="O5090" s="22" t="e">
        <f t="shared" si="795"/>
        <v>#N/A</v>
      </c>
      <c r="P5090" s="27" t="e">
        <f t="shared" si="797"/>
        <v>#N/A</v>
      </c>
      <c r="Q5090" s="27" t="e">
        <f t="shared" si="798"/>
        <v>#N/A</v>
      </c>
      <c r="R5090" s="27" t="e">
        <f t="shared" si="799"/>
        <v>#N/A</v>
      </c>
      <c r="S5090" s="27" t="e">
        <f t="shared" si="800"/>
        <v>#N/A</v>
      </c>
      <c r="T5090" s="28" t="e">
        <f t="shared" si="801"/>
        <v>#N/A</v>
      </c>
    </row>
    <row r="5091" spans="1:20">
      <c r="A5091" s="4">
        <v>38838</v>
      </c>
      <c r="B5091" s="14">
        <v>450.82315560641803</v>
      </c>
      <c r="C5091" s="40">
        <v>100</v>
      </c>
      <c r="D5091" s="15">
        <v>1388.82</v>
      </c>
      <c r="E5091" s="16">
        <f t="shared" si="792"/>
        <v>101.5357084576447</v>
      </c>
      <c r="F5091" s="17">
        <f t="shared" si="792"/>
        <v>100</v>
      </c>
      <c r="G5091" s="18">
        <f t="shared" si="792"/>
        <v>79.596749234878359</v>
      </c>
      <c r="H5091" s="8">
        <f t="shared" si="796"/>
        <v>-5.2276927405358053E-3</v>
      </c>
      <c r="I5091" s="9">
        <f t="shared" si="796"/>
        <v>0</v>
      </c>
      <c r="J5091" s="10">
        <f t="shared" si="796"/>
        <v>-5.8838687510737175E-3</v>
      </c>
      <c r="K5091" s="26"/>
      <c r="L5091" s="1"/>
      <c r="M5091" s="22" t="e">
        <f t="shared" si="793"/>
        <v>#N/A</v>
      </c>
      <c r="N5091" s="22" t="e">
        <f t="shared" si="794"/>
        <v>#N/A</v>
      </c>
      <c r="O5091" s="22" t="e">
        <f t="shared" si="795"/>
        <v>#N/A</v>
      </c>
      <c r="P5091" s="27" t="e">
        <f t="shared" si="797"/>
        <v>#N/A</v>
      </c>
      <c r="Q5091" s="27" t="e">
        <f t="shared" si="798"/>
        <v>#N/A</v>
      </c>
      <c r="R5091" s="27" t="e">
        <f t="shared" si="799"/>
        <v>#N/A</v>
      </c>
      <c r="S5091" s="27" t="e">
        <f t="shared" si="800"/>
        <v>#N/A</v>
      </c>
      <c r="T5091" s="28" t="e">
        <f t="shared" si="801"/>
        <v>#N/A</v>
      </c>
    </row>
    <row r="5092" spans="1:20">
      <c r="A5092" s="4">
        <v>38835</v>
      </c>
      <c r="B5092" s="14">
        <v>453.19230573316599</v>
      </c>
      <c r="C5092" s="40">
        <v>100</v>
      </c>
      <c r="D5092" s="15">
        <v>1397.04</v>
      </c>
      <c r="E5092" s="16">
        <f t="shared" si="792"/>
        <v>102.06929537209299</v>
      </c>
      <c r="F5092" s="17">
        <f t="shared" si="792"/>
        <v>100</v>
      </c>
      <c r="G5092" s="18">
        <f t="shared" si="792"/>
        <v>80.067858002544938</v>
      </c>
      <c r="H5092" s="8">
        <f t="shared" si="796"/>
        <v>1.0969045032485081E-3</v>
      </c>
      <c r="I5092" s="9">
        <f t="shared" si="796"/>
        <v>0</v>
      </c>
      <c r="J5092" s="10">
        <f t="shared" si="796"/>
        <v>7.5932319947269455E-4</v>
      </c>
      <c r="K5092" s="26"/>
      <c r="L5092" s="1"/>
      <c r="M5092" s="22" t="e">
        <f t="shared" si="793"/>
        <v>#N/A</v>
      </c>
      <c r="N5092" s="22" t="e">
        <f t="shared" si="794"/>
        <v>#N/A</v>
      </c>
      <c r="O5092" s="22" t="e">
        <f t="shared" si="795"/>
        <v>#N/A</v>
      </c>
      <c r="P5092" s="27" t="e">
        <f t="shared" si="797"/>
        <v>#N/A</v>
      </c>
      <c r="Q5092" s="27" t="e">
        <f t="shared" si="798"/>
        <v>#N/A</v>
      </c>
      <c r="R5092" s="27" t="e">
        <f t="shared" si="799"/>
        <v>#N/A</v>
      </c>
      <c r="S5092" s="27" t="e">
        <f t="shared" si="800"/>
        <v>#N/A</v>
      </c>
      <c r="T5092" s="28" t="e">
        <f t="shared" si="801"/>
        <v>#N/A</v>
      </c>
    </row>
    <row r="5093" spans="1:20">
      <c r="A5093" s="4">
        <v>38834</v>
      </c>
      <c r="B5093" s="14">
        <v>452.69574173545499</v>
      </c>
      <c r="C5093" s="40">
        <v>100</v>
      </c>
      <c r="D5093" s="15">
        <v>1395.98</v>
      </c>
      <c r="E5093" s="16">
        <f t="shared" si="792"/>
        <v>101.95745777751706</v>
      </c>
      <c r="F5093" s="17">
        <f t="shared" si="792"/>
        <v>100</v>
      </c>
      <c r="G5093" s="18">
        <f t="shared" si="792"/>
        <v>80.007106750266772</v>
      </c>
      <c r="H5093" s="8">
        <f t="shared" si="796"/>
        <v>3.8893266195278997E-3</v>
      </c>
      <c r="I5093" s="9">
        <f t="shared" si="796"/>
        <v>0</v>
      </c>
      <c r="J5093" s="10">
        <f t="shared" si="796"/>
        <v>4.5840199768281131E-3</v>
      </c>
      <c r="K5093" s="26"/>
      <c r="L5093" s="1"/>
      <c r="M5093" s="22" t="e">
        <f t="shared" si="793"/>
        <v>#N/A</v>
      </c>
      <c r="N5093" s="22" t="e">
        <f t="shared" si="794"/>
        <v>#N/A</v>
      </c>
      <c r="O5093" s="22" t="e">
        <f t="shared" si="795"/>
        <v>#N/A</v>
      </c>
      <c r="P5093" s="27" t="e">
        <f t="shared" si="797"/>
        <v>#N/A</v>
      </c>
      <c r="Q5093" s="27" t="e">
        <f t="shared" si="798"/>
        <v>#N/A</v>
      </c>
      <c r="R5093" s="27" t="e">
        <f t="shared" si="799"/>
        <v>#N/A</v>
      </c>
      <c r="S5093" s="27" t="e">
        <f t="shared" si="800"/>
        <v>#N/A</v>
      </c>
      <c r="T5093" s="28" t="e">
        <f t="shared" si="801"/>
        <v>#N/A</v>
      </c>
    </row>
    <row r="5094" spans="1:20">
      <c r="A5094" s="4">
        <v>38833</v>
      </c>
      <c r="B5094" s="14">
        <v>450.94188147198599</v>
      </c>
      <c r="C5094" s="40">
        <v>100</v>
      </c>
      <c r="D5094" s="15">
        <v>1389.61</v>
      </c>
      <c r="E5094" s="16">
        <f t="shared" si="792"/>
        <v>101.56244824401719</v>
      </c>
      <c r="F5094" s="17">
        <f t="shared" si="792"/>
        <v>100</v>
      </c>
      <c r="G5094" s="18">
        <f t="shared" si="792"/>
        <v>79.642026111576243</v>
      </c>
      <c r="H5094" s="8">
        <f t="shared" si="796"/>
        <v>-1.1097731892883989E-3</v>
      </c>
      <c r="I5094" s="9">
        <f t="shared" si="796"/>
        <v>0</v>
      </c>
      <c r="J5094" s="10">
        <f t="shared" si="796"/>
        <v>-3.8125656408716235E-4</v>
      </c>
      <c r="K5094" s="26"/>
      <c r="L5094" s="1"/>
      <c r="M5094" s="22" t="e">
        <f t="shared" si="793"/>
        <v>#N/A</v>
      </c>
      <c r="N5094" s="22" t="e">
        <f t="shared" si="794"/>
        <v>#N/A</v>
      </c>
      <c r="O5094" s="22" t="e">
        <f t="shared" si="795"/>
        <v>#N/A</v>
      </c>
      <c r="P5094" s="27" t="e">
        <f t="shared" si="797"/>
        <v>#N/A</v>
      </c>
      <c r="Q5094" s="27" t="e">
        <f t="shared" si="798"/>
        <v>#N/A</v>
      </c>
      <c r="R5094" s="27" t="e">
        <f t="shared" si="799"/>
        <v>#N/A</v>
      </c>
      <c r="S5094" s="27" t="e">
        <f t="shared" si="800"/>
        <v>#N/A</v>
      </c>
      <c r="T5094" s="28" t="e">
        <f t="shared" si="801"/>
        <v>#N/A</v>
      </c>
    </row>
    <row r="5095" spans="1:20">
      <c r="A5095" s="4">
        <v>38832</v>
      </c>
      <c r="B5095" s="14">
        <v>451.44288067745703</v>
      </c>
      <c r="C5095" s="40">
        <v>100</v>
      </c>
      <c r="D5095" s="15">
        <v>1390.14</v>
      </c>
      <c r="E5095" s="16">
        <f t="shared" si="792"/>
        <v>101.67528474904495</v>
      </c>
      <c r="F5095" s="17">
        <f t="shared" si="792"/>
        <v>100</v>
      </c>
      <c r="G5095" s="18">
        <f t="shared" si="792"/>
        <v>79.672401737715333</v>
      </c>
      <c r="H5095" s="8">
        <f t="shared" si="796"/>
        <v>-4.2860662646668768E-3</v>
      </c>
      <c r="I5095" s="9">
        <f t="shared" si="796"/>
        <v>0</v>
      </c>
      <c r="J5095" s="10">
        <f t="shared" si="796"/>
        <v>-3.8052241212511717E-3</v>
      </c>
      <c r="K5095" s="26"/>
      <c r="L5095" s="1"/>
      <c r="M5095" s="22" t="e">
        <f t="shared" si="793"/>
        <v>#N/A</v>
      </c>
      <c r="N5095" s="22" t="e">
        <f t="shared" si="794"/>
        <v>#N/A</v>
      </c>
      <c r="O5095" s="22" t="e">
        <f t="shared" si="795"/>
        <v>#N/A</v>
      </c>
      <c r="P5095" s="27" t="e">
        <f t="shared" si="797"/>
        <v>#N/A</v>
      </c>
      <c r="Q5095" s="27" t="e">
        <f t="shared" si="798"/>
        <v>#N/A</v>
      </c>
      <c r="R5095" s="27" t="e">
        <f t="shared" si="799"/>
        <v>#N/A</v>
      </c>
      <c r="S5095" s="27" t="e">
        <f t="shared" si="800"/>
        <v>#N/A</v>
      </c>
      <c r="T5095" s="28" t="e">
        <f t="shared" si="801"/>
        <v>#N/A</v>
      </c>
    </row>
    <row r="5096" spans="1:20">
      <c r="A5096" s="4">
        <v>38831</v>
      </c>
      <c r="B5096" s="14">
        <v>453.386123646888</v>
      </c>
      <c r="C5096" s="40">
        <v>100</v>
      </c>
      <c r="D5096" s="15">
        <v>1395.45</v>
      </c>
      <c r="E5096" s="16">
        <f t="shared" si="792"/>
        <v>102.11294760897748</v>
      </c>
      <c r="F5096" s="17">
        <f t="shared" si="792"/>
        <v>100</v>
      </c>
      <c r="G5096" s="18">
        <f t="shared" si="792"/>
        <v>79.976731124127681</v>
      </c>
      <c r="H5096" s="8">
        <f t="shared" si="796"/>
        <v>-5.1254734124228651E-4</v>
      </c>
      <c r="I5096" s="9">
        <f t="shared" si="796"/>
        <v>0</v>
      </c>
      <c r="J5096" s="10">
        <f t="shared" si="796"/>
        <v>-1.9025684674308652E-3</v>
      </c>
      <c r="K5096" s="26"/>
      <c r="L5096" s="1"/>
      <c r="M5096" s="22" t="e">
        <f t="shared" si="793"/>
        <v>#N/A</v>
      </c>
      <c r="N5096" s="22" t="e">
        <f t="shared" si="794"/>
        <v>#N/A</v>
      </c>
      <c r="O5096" s="22" t="e">
        <f t="shared" si="795"/>
        <v>#N/A</v>
      </c>
      <c r="P5096" s="27" t="e">
        <f t="shared" si="797"/>
        <v>#N/A</v>
      </c>
      <c r="Q5096" s="27" t="e">
        <f t="shared" si="798"/>
        <v>#N/A</v>
      </c>
      <c r="R5096" s="27" t="e">
        <f t="shared" si="799"/>
        <v>#N/A</v>
      </c>
      <c r="S5096" s="27" t="e">
        <f t="shared" si="800"/>
        <v>#N/A</v>
      </c>
      <c r="T5096" s="28" t="e">
        <f t="shared" si="801"/>
        <v>#N/A</v>
      </c>
    </row>
    <row r="5097" spans="1:20">
      <c r="A5097" s="4">
        <v>38828</v>
      </c>
      <c r="B5097" s="14">
        <v>453.618624666899</v>
      </c>
      <c r="C5097" s="40">
        <v>100</v>
      </c>
      <c r="D5097" s="15">
        <v>1398.11</v>
      </c>
      <c r="E5097" s="16">
        <f t="shared" si="792"/>
        <v>102.16531216809642</v>
      </c>
      <c r="F5097" s="17">
        <f t="shared" si="792"/>
        <v>100</v>
      </c>
      <c r="G5097" s="18">
        <f t="shared" si="792"/>
        <v>80.129182379844593</v>
      </c>
      <c r="H5097" s="8">
        <f t="shared" si="796"/>
        <v>3.1845213603753919E-4</v>
      </c>
      <c r="I5097" s="9">
        <f t="shared" si="796"/>
        <v>0</v>
      </c>
      <c r="J5097" s="10">
        <f t="shared" si="796"/>
        <v>0</v>
      </c>
      <c r="K5097" s="26"/>
      <c r="L5097" s="1"/>
      <c r="M5097" s="22" t="e">
        <f t="shared" si="793"/>
        <v>#N/A</v>
      </c>
      <c r="N5097" s="22" t="e">
        <f t="shared" si="794"/>
        <v>#N/A</v>
      </c>
      <c r="O5097" s="22" t="e">
        <f t="shared" si="795"/>
        <v>#N/A</v>
      </c>
      <c r="P5097" s="27" t="e">
        <f t="shared" si="797"/>
        <v>#N/A</v>
      </c>
      <c r="Q5097" s="27" t="e">
        <f t="shared" si="798"/>
        <v>#N/A</v>
      </c>
      <c r="R5097" s="27" t="e">
        <f t="shared" si="799"/>
        <v>#N/A</v>
      </c>
      <c r="S5097" s="27" t="e">
        <f t="shared" si="800"/>
        <v>#N/A</v>
      </c>
      <c r="T5097" s="28" t="e">
        <f t="shared" si="801"/>
        <v>#N/A</v>
      </c>
    </row>
    <row r="5098" spans="1:20">
      <c r="A5098" s="4">
        <v>38827</v>
      </c>
      <c r="B5098" s="14">
        <v>453.47421483454701</v>
      </c>
      <c r="C5098" s="40">
        <v>100</v>
      </c>
      <c r="D5098" s="15">
        <v>1398.11</v>
      </c>
      <c r="E5098" s="16">
        <f t="shared" si="792"/>
        <v>102.1327877636736</v>
      </c>
      <c r="F5098" s="17">
        <f t="shared" si="792"/>
        <v>100</v>
      </c>
      <c r="G5098" s="18">
        <f t="shared" si="792"/>
        <v>80.129182379844593</v>
      </c>
      <c r="H5098" s="8">
        <f t="shared" si="796"/>
        <v>5.6534634639415771E-4</v>
      </c>
      <c r="I5098" s="9">
        <f t="shared" si="796"/>
        <v>0</v>
      </c>
      <c r="J5098" s="10">
        <f t="shared" si="796"/>
        <v>1.3321396598029445E-3</v>
      </c>
      <c r="K5098" s="26"/>
      <c r="L5098" s="1"/>
      <c r="M5098" s="22" t="e">
        <f t="shared" si="793"/>
        <v>#N/A</v>
      </c>
      <c r="N5098" s="22" t="e">
        <f t="shared" si="794"/>
        <v>#N/A</v>
      </c>
      <c r="O5098" s="22" t="e">
        <f t="shared" si="795"/>
        <v>#N/A</v>
      </c>
      <c r="P5098" s="27" t="e">
        <f t="shared" si="797"/>
        <v>#N/A</v>
      </c>
      <c r="Q5098" s="27" t="e">
        <f t="shared" si="798"/>
        <v>#N/A</v>
      </c>
      <c r="R5098" s="27" t="e">
        <f t="shared" si="799"/>
        <v>#N/A</v>
      </c>
      <c r="S5098" s="27" t="e">
        <f t="shared" si="800"/>
        <v>#N/A</v>
      </c>
      <c r="T5098" s="28" t="e">
        <f t="shared" si="801"/>
        <v>#N/A</v>
      </c>
    </row>
    <row r="5099" spans="1:20">
      <c r="A5099" s="4">
        <v>38826</v>
      </c>
      <c r="B5099" s="14">
        <v>453.21798969995001</v>
      </c>
      <c r="C5099" s="40">
        <v>100</v>
      </c>
      <c r="D5099" s="15">
        <v>1396.25</v>
      </c>
      <c r="E5099" s="16">
        <f t="shared" si="792"/>
        <v>102.07507999014328</v>
      </c>
      <c r="F5099" s="17">
        <f t="shared" si="792"/>
        <v>100</v>
      </c>
      <c r="G5099" s="18">
        <f t="shared" si="792"/>
        <v>80.022581125847054</v>
      </c>
      <c r="H5099" s="8">
        <f t="shared" si="796"/>
        <v>-7.1912825357567378E-5</v>
      </c>
      <c r="I5099" s="9">
        <f t="shared" si="796"/>
        <v>0</v>
      </c>
      <c r="J5099" s="10">
        <f t="shared" si="796"/>
        <v>1.3339166230394994E-3</v>
      </c>
      <c r="K5099" s="26"/>
      <c r="L5099" s="1"/>
      <c r="M5099" s="22" t="e">
        <f t="shared" si="793"/>
        <v>#N/A</v>
      </c>
      <c r="N5099" s="22" t="e">
        <f t="shared" si="794"/>
        <v>#N/A</v>
      </c>
      <c r="O5099" s="22" t="e">
        <f t="shared" si="795"/>
        <v>#N/A</v>
      </c>
      <c r="P5099" s="27" t="e">
        <f t="shared" si="797"/>
        <v>#N/A</v>
      </c>
      <c r="Q5099" s="27" t="e">
        <f t="shared" si="798"/>
        <v>#N/A</v>
      </c>
      <c r="R5099" s="27" t="e">
        <f t="shared" si="799"/>
        <v>#N/A</v>
      </c>
      <c r="S5099" s="27" t="e">
        <f t="shared" si="800"/>
        <v>#N/A</v>
      </c>
      <c r="T5099" s="28" t="e">
        <f t="shared" si="801"/>
        <v>#N/A</v>
      </c>
    </row>
    <row r="5100" spans="1:20">
      <c r="A5100" s="4">
        <v>38825</v>
      </c>
      <c r="B5100" s="14">
        <v>453.25058423005697</v>
      </c>
      <c r="C5100" s="40">
        <v>100</v>
      </c>
      <c r="D5100" s="15">
        <v>1394.39</v>
      </c>
      <c r="E5100" s="16">
        <f t="shared" si="792"/>
        <v>102.08242102545856</v>
      </c>
      <c r="F5100" s="17">
        <f t="shared" si="792"/>
        <v>100</v>
      </c>
      <c r="G5100" s="18">
        <f t="shared" si="792"/>
        <v>79.915979871849501</v>
      </c>
      <c r="H5100" s="8">
        <f t="shared" si="796"/>
        <v>1.0717438233938337E-2</v>
      </c>
      <c r="I5100" s="9">
        <f t="shared" si="796"/>
        <v>0</v>
      </c>
      <c r="J5100" s="10">
        <f t="shared" si="796"/>
        <v>1.5852778971754855E-2</v>
      </c>
      <c r="K5100" s="26"/>
      <c r="L5100" s="1"/>
      <c r="M5100" s="22" t="e">
        <f t="shared" si="793"/>
        <v>#N/A</v>
      </c>
      <c r="N5100" s="22" t="e">
        <f t="shared" si="794"/>
        <v>#N/A</v>
      </c>
      <c r="O5100" s="22" t="e">
        <f t="shared" si="795"/>
        <v>#N/A</v>
      </c>
      <c r="P5100" s="27" t="e">
        <f t="shared" si="797"/>
        <v>#N/A</v>
      </c>
      <c r="Q5100" s="27" t="e">
        <f t="shared" si="798"/>
        <v>#N/A</v>
      </c>
      <c r="R5100" s="27" t="e">
        <f t="shared" si="799"/>
        <v>#N/A</v>
      </c>
      <c r="S5100" s="27" t="e">
        <f t="shared" si="800"/>
        <v>#N/A</v>
      </c>
      <c r="T5100" s="28" t="e">
        <f t="shared" si="801"/>
        <v>#N/A</v>
      </c>
    </row>
    <row r="5101" spans="1:20">
      <c r="A5101" s="4">
        <v>38824</v>
      </c>
      <c r="B5101" s="14">
        <v>448.44440897550697</v>
      </c>
      <c r="C5101" s="40">
        <v>100</v>
      </c>
      <c r="D5101" s="15">
        <v>1372.63</v>
      </c>
      <c r="E5101" s="16">
        <f t="shared" si="792"/>
        <v>100.99996019048679</v>
      </c>
      <c r="F5101" s="17">
        <f t="shared" si="792"/>
        <v>100</v>
      </c>
      <c r="G5101" s="18">
        <f t="shared" si="792"/>
        <v>78.668859825082507</v>
      </c>
      <c r="H5101" s="8">
        <f t="shared" si="796"/>
        <v>1.4769146783288889E-4</v>
      </c>
      <c r="I5101" s="9">
        <f t="shared" si="796"/>
        <v>0</v>
      </c>
      <c r="J5101" s="10">
        <f t="shared" si="796"/>
        <v>-9.6073365115190157E-4</v>
      </c>
      <c r="K5101" s="26"/>
      <c r="L5101" s="1"/>
      <c r="M5101" s="22" t="e">
        <f t="shared" si="793"/>
        <v>#N/A</v>
      </c>
      <c r="N5101" s="22" t="e">
        <f t="shared" si="794"/>
        <v>#N/A</v>
      </c>
      <c r="O5101" s="22" t="e">
        <f t="shared" si="795"/>
        <v>#N/A</v>
      </c>
      <c r="P5101" s="27" t="e">
        <f t="shared" si="797"/>
        <v>#N/A</v>
      </c>
      <c r="Q5101" s="27" t="e">
        <f t="shared" si="798"/>
        <v>#N/A</v>
      </c>
      <c r="R5101" s="27" t="e">
        <f t="shared" si="799"/>
        <v>#N/A</v>
      </c>
      <c r="S5101" s="27" t="e">
        <f t="shared" si="800"/>
        <v>#N/A</v>
      </c>
      <c r="T5101" s="28" t="e">
        <f t="shared" si="801"/>
        <v>#N/A</v>
      </c>
    </row>
    <row r="5102" spans="1:20">
      <c r="A5102" s="4">
        <v>38820</v>
      </c>
      <c r="B5102" s="14">
        <v>448.37818734287401</v>
      </c>
      <c r="C5102" s="40">
        <v>100</v>
      </c>
      <c r="D5102" s="15">
        <v>1373.95</v>
      </c>
      <c r="E5102" s="16">
        <f t="shared" si="792"/>
        <v>100.98504556087873</v>
      </c>
      <c r="F5102" s="17">
        <f t="shared" si="792"/>
        <v>100</v>
      </c>
      <c r="G5102" s="18">
        <f t="shared" si="792"/>
        <v>78.74451232791948</v>
      </c>
      <c r="H5102" s="8">
        <f t="shared" si="796"/>
        <v>-1.785913279514606E-3</v>
      </c>
      <c r="I5102" s="9">
        <f t="shared" si="796"/>
        <v>0</v>
      </c>
      <c r="J5102" s="10">
        <f t="shared" si="796"/>
        <v>-9.6707579547417044E-4</v>
      </c>
      <c r="K5102" s="26"/>
      <c r="L5102" s="1"/>
      <c r="M5102" s="22" t="e">
        <f t="shared" si="793"/>
        <v>#N/A</v>
      </c>
      <c r="N5102" s="22" t="e">
        <f t="shared" si="794"/>
        <v>#N/A</v>
      </c>
      <c r="O5102" s="22" t="e">
        <f t="shared" si="795"/>
        <v>#N/A</v>
      </c>
      <c r="P5102" s="27" t="e">
        <f t="shared" si="797"/>
        <v>#N/A</v>
      </c>
      <c r="Q5102" s="27" t="e">
        <f t="shared" si="798"/>
        <v>#N/A</v>
      </c>
      <c r="R5102" s="27" t="e">
        <f t="shared" si="799"/>
        <v>#N/A</v>
      </c>
      <c r="S5102" s="27" t="e">
        <f t="shared" si="800"/>
        <v>#N/A</v>
      </c>
      <c r="T5102" s="28" t="e">
        <f t="shared" si="801"/>
        <v>#N/A</v>
      </c>
    </row>
    <row r="5103" spans="1:20">
      <c r="A5103" s="4">
        <v>38819</v>
      </c>
      <c r="B5103" s="14">
        <v>449.18038455655102</v>
      </c>
      <c r="C5103" s="40">
        <v>100</v>
      </c>
      <c r="D5103" s="15">
        <v>1375.28</v>
      </c>
      <c r="E5103" s="16">
        <f t="shared" si="792"/>
        <v>101.16571876144644</v>
      </c>
      <c r="F5103" s="17">
        <f t="shared" si="792"/>
        <v>100</v>
      </c>
      <c r="G5103" s="18">
        <f t="shared" si="792"/>
        <v>78.820737955777929</v>
      </c>
      <c r="H5103" s="8">
        <f t="shared" si="796"/>
        <v>-5.1160458335863801E-4</v>
      </c>
      <c r="I5103" s="9">
        <f t="shared" si="796"/>
        <v>0</v>
      </c>
      <c r="J5103" s="10">
        <f t="shared" si="796"/>
        <v>1.1574663861568801E-3</v>
      </c>
      <c r="K5103" s="26"/>
      <c r="L5103" s="1"/>
      <c r="M5103" s="22" t="e">
        <f t="shared" si="793"/>
        <v>#N/A</v>
      </c>
      <c r="N5103" s="22" t="e">
        <f t="shared" si="794"/>
        <v>#N/A</v>
      </c>
      <c r="O5103" s="22" t="e">
        <f t="shared" si="795"/>
        <v>#N/A</v>
      </c>
      <c r="P5103" s="27" t="e">
        <f t="shared" si="797"/>
        <v>#N/A</v>
      </c>
      <c r="Q5103" s="27" t="e">
        <f t="shared" si="798"/>
        <v>#N/A</v>
      </c>
      <c r="R5103" s="27" t="e">
        <f t="shared" si="799"/>
        <v>#N/A</v>
      </c>
      <c r="S5103" s="27" t="e">
        <f t="shared" si="800"/>
        <v>#N/A</v>
      </c>
      <c r="T5103" s="28" t="e">
        <f t="shared" si="801"/>
        <v>#N/A</v>
      </c>
    </row>
    <row r="5104" spans="1:20">
      <c r="A5104" s="4">
        <v>38818</v>
      </c>
      <c r="B5104" s="14">
        <v>449.41030492836097</v>
      </c>
      <c r="C5104" s="40">
        <v>100</v>
      </c>
      <c r="D5104" s="15">
        <v>1373.69</v>
      </c>
      <c r="E5104" s="16">
        <f t="shared" si="792"/>
        <v>101.21750209943663</v>
      </c>
      <c r="F5104" s="17">
        <f t="shared" si="792"/>
        <v>100</v>
      </c>
      <c r="G5104" s="18">
        <f t="shared" si="792"/>
        <v>78.729611077360673</v>
      </c>
      <c r="H5104" s="8">
        <f t="shared" si="796"/>
        <v>-4.501029552764213E-3</v>
      </c>
      <c r="I5104" s="9">
        <f t="shared" si="796"/>
        <v>0</v>
      </c>
      <c r="J5104" s="10">
        <f t="shared" si="796"/>
        <v>-8.8101594631647684E-3</v>
      </c>
      <c r="K5104" s="26"/>
      <c r="L5104" s="1"/>
      <c r="M5104" s="22" t="e">
        <f t="shared" si="793"/>
        <v>#N/A</v>
      </c>
      <c r="N5104" s="22" t="e">
        <f t="shared" si="794"/>
        <v>#N/A</v>
      </c>
      <c r="O5104" s="22" t="e">
        <f t="shared" si="795"/>
        <v>#N/A</v>
      </c>
      <c r="P5104" s="27" t="e">
        <f t="shared" si="797"/>
        <v>#N/A</v>
      </c>
      <c r="Q5104" s="27" t="e">
        <f t="shared" si="798"/>
        <v>#N/A</v>
      </c>
      <c r="R5104" s="27" t="e">
        <f t="shared" si="799"/>
        <v>#N/A</v>
      </c>
      <c r="S5104" s="27" t="e">
        <f t="shared" si="800"/>
        <v>#N/A</v>
      </c>
      <c r="T5104" s="28" t="e">
        <f t="shared" si="801"/>
        <v>#N/A</v>
      </c>
    </row>
    <row r="5105" spans="1:20">
      <c r="A5105" s="4">
        <v>38817</v>
      </c>
      <c r="B5105" s="14">
        <v>451.44225988145399</v>
      </c>
      <c r="C5105" s="40">
        <v>100</v>
      </c>
      <c r="D5105" s="15">
        <v>1385.9</v>
      </c>
      <c r="E5105" s="16">
        <f t="shared" si="792"/>
        <v>101.67514493155514</v>
      </c>
      <c r="F5105" s="17">
        <f t="shared" si="792"/>
        <v>100</v>
      </c>
      <c r="G5105" s="18">
        <f t="shared" si="792"/>
        <v>79.42939672860264</v>
      </c>
      <c r="H5105" s="8">
        <f t="shared" si="796"/>
        <v>7.7518191269132508E-4</v>
      </c>
      <c r="I5105" s="9">
        <f t="shared" si="796"/>
        <v>0</v>
      </c>
      <c r="J5105" s="10">
        <f t="shared" si="796"/>
        <v>1.1558188253992796E-3</v>
      </c>
      <c r="K5105" s="26"/>
      <c r="L5105" s="1"/>
      <c r="M5105" s="22" t="e">
        <f t="shared" si="793"/>
        <v>#N/A</v>
      </c>
      <c r="N5105" s="22" t="e">
        <f t="shared" si="794"/>
        <v>#N/A</v>
      </c>
      <c r="O5105" s="22" t="e">
        <f t="shared" si="795"/>
        <v>#N/A</v>
      </c>
      <c r="P5105" s="27" t="e">
        <f t="shared" si="797"/>
        <v>#N/A</v>
      </c>
      <c r="Q5105" s="27" t="e">
        <f t="shared" si="798"/>
        <v>#N/A</v>
      </c>
      <c r="R5105" s="27" t="e">
        <f t="shared" si="799"/>
        <v>#N/A</v>
      </c>
      <c r="S5105" s="27" t="e">
        <f t="shared" si="800"/>
        <v>#N/A</v>
      </c>
      <c r="T5105" s="28" t="e">
        <f t="shared" si="801"/>
        <v>#N/A</v>
      </c>
    </row>
    <row r="5106" spans="1:20">
      <c r="A5106" s="4">
        <v>38814</v>
      </c>
      <c r="B5106" s="14">
        <v>451.092581071658</v>
      </c>
      <c r="C5106" s="40">
        <v>100</v>
      </c>
      <c r="D5106" s="15">
        <v>1384.3</v>
      </c>
      <c r="E5106" s="16">
        <f t="shared" si="792"/>
        <v>101.59638924821517</v>
      </c>
      <c r="F5106" s="17">
        <f t="shared" si="792"/>
        <v>100</v>
      </c>
      <c r="G5106" s="18">
        <f t="shared" si="792"/>
        <v>79.33769672516388</v>
      </c>
      <c r="H5106" s="8">
        <f t="shared" si="796"/>
        <v>-7.7700891087372215E-3</v>
      </c>
      <c r="I5106" s="9">
        <f t="shared" si="796"/>
        <v>0</v>
      </c>
      <c r="J5106" s="10">
        <f t="shared" si="796"/>
        <v>-1.0252817022250338E-2</v>
      </c>
      <c r="K5106" s="26"/>
      <c r="L5106" s="1"/>
      <c r="M5106" s="22" t="e">
        <f t="shared" si="793"/>
        <v>#N/A</v>
      </c>
      <c r="N5106" s="22" t="e">
        <f t="shared" si="794"/>
        <v>#N/A</v>
      </c>
      <c r="O5106" s="22" t="e">
        <f t="shared" si="795"/>
        <v>#N/A</v>
      </c>
      <c r="P5106" s="27" t="e">
        <f t="shared" si="797"/>
        <v>#N/A</v>
      </c>
      <c r="Q5106" s="27" t="e">
        <f t="shared" si="798"/>
        <v>#N/A</v>
      </c>
      <c r="R5106" s="27" t="e">
        <f t="shared" si="799"/>
        <v>#N/A</v>
      </c>
      <c r="S5106" s="27" t="e">
        <f t="shared" si="800"/>
        <v>#N/A</v>
      </c>
      <c r="T5106" s="28" t="e">
        <f t="shared" si="801"/>
        <v>#N/A</v>
      </c>
    </row>
    <row r="5107" spans="1:20">
      <c r="A5107" s="4">
        <v>38813</v>
      </c>
      <c r="B5107" s="14">
        <v>454.62505828560199</v>
      </c>
      <c r="C5107" s="40">
        <v>100</v>
      </c>
      <c r="D5107" s="15">
        <v>1398.64</v>
      </c>
      <c r="E5107" s="16">
        <f t="shared" si="792"/>
        <v>102.39198408860403</v>
      </c>
      <c r="F5107" s="17">
        <f t="shared" si="792"/>
        <v>100</v>
      </c>
      <c r="G5107" s="18">
        <f t="shared" si="792"/>
        <v>80.159558005983698</v>
      </c>
      <c r="H5107" s="8">
        <f t="shared" si="796"/>
        <v>-1.7148400396449492E-3</v>
      </c>
      <c r="I5107" s="9">
        <f t="shared" si="796"/>
        <v>0</v>
      </c>
      <c r="J5107" s="10">
        <f t="shared" si="796"/>
        <v>-1.135527734729247E-3</v>
      </c>
      <c r="K5107" s="26"/>
      <c r="L5107" s="1"/>
      <c r="M5107" s="22" t="e">
        <f t="shared" si="793"/>
        <v>#N/A</v>
      </c>
      <c r="N5107" s="22" t="e">
        <f t="shared" si="794"/>
        <v>#N/A</v>
      </c>
      <c r="O5107" s="22" t="e">
        <f t="shared" si="795"/>
        <v>#N/A</v>
      </c>
      <c r="P5107" s="27" t="e">
        <f t="shared" si="797"/>
        <v>#N/A</v>
      </c>
      <c r="Q5107" s="27" t="e">
        <f t="shared" si="798"/>
        <v>#N/A</v>
      </c>
      <c r="R5107" s="27" t="e">
        <f t="shared" si="799"/>
        <v>#N/A</v>
      </c>
      <c r="S5107" s="27" t="e">
        <f t="shared" si="800"/>
        <v>#N/A</v>
      </c>
      <c r="T5107" s="28" t="e">
        <f t="shared" si="801"/>
        <v>#N/A</v>
      </c>
    </row>
    <row r="5108" spans="1:20">
      <c r="A5108" s="4">
        <v>38812</v>
      </c>
      <c r="B5108" s="14">
        <v>455.40600674025501</v>
      </c>
      <c r="C5108" s="40">
        <v>100</v>
      </c>
      <c r="D5108" s="15">
        <v>1400.23</v>
      </c>
      <c r="E5108" s="16">
        <f t="shared" si="792"/>
        <v>102.56787158157327</v>
      </c>
      <c r="F5108" s="17">
        <f t="shared" si="792"/>
        <v>100</v>
      </c>
      <c r="G5108" s="18">
        <f t="shared" si="792"/>
        <v>80.250684884400954</v>
      </c>
      <c r="H5108" s="8">
        <f t="shared" si="796"/>
        <v>2.9803259705143414E-3</v>
      </c>
      <c r="I5108" s="9">
        <f t="shared" si="796"/>
        <v>0</v>
      </c>
      <c r="J5108" s="10">
        <f t="shared" si="796"/>
        <v>3.2313071389677983E-3</v>
      </c>
      <c r="K5108" s="26"/>
      <c r="L5108" s="1"/>
      <c r="M5108" s="22" t="e">
        <f t="shared" si="793"/>
        <v>#N/A</v>
      </c>
      <c r="N5108" s="22" t="e">
        <f t="shared" si="794"/>
        <v>#N/A</v>
      </c>
      <c r="O5108" s="22" t="e">
        <f t="shared" si="795"/>
        <v>#N/A</v>
      </c>
      <c r="P5108" s="27" t="e">
        <f t="shared" si="797"/>
        <v>#N/A</v>
      </c>
      <c r="Q5108" s="27" t="e">
        <f t="shared" si="798"/>
        <v>#N/A</v>
      </c>
      <c r="R5108" s="27" t="e">
        <f t="shared" si="799"/>
        <v>#N/A</v>
      </c>
      <c r="S5108" s="27" t="e">
        <f t="shared" si="800"/>
        <v>#N/A</v>
      </c>
      <c r="T5108" s="28" t="e">
        <f t="shared" si="801"/>
        <v>#N/A</v>
      </c>
    </row>
    <row r="5109" spans="1:20">
      <c r="A5109" s="4">
        <v>38811</v>
      </c>
      <c r="B5109" s="14">
        <v>454.05278144373398</v>
      </c>
      <c r="C5109" s="40">
        <v>100</v>
      </c>
      <c r="D5109" s="15">
        <v>1395.72</v>
      </c>
      <c r="E5109" s="16">
        <f t="shared" si="792"/>
        <v>102.2630942260263</v>
      </c>
      <c r="F5109" s="17">
        <f t="shared" si="792"/>
        <v>100</v>
      </c>
      <c r="G5109" s="18">
        <f t="shared" si="792"/>
        <v>79.992205499707964</v>
      </c>
      <c r="H5109" s="8">
        <f t="shared" si="796"/>
        <v>4.2237099875945816E-3</v>
      </c>
      <c r="I5109" s="9">
        <f t="shared" si="796"/>
        <v>0</v>
      </c>
      <c r="J5109" s="10">
        <f t="shared" si="796"/>
        <v>6.8967507358457247E-3</v>
      </c>
      <c r="K5109" s="26"/>
      <c r="L5109" s="1"/>
      <c r="M5109" s="22" t="e">
        <f t="shared" si="793"/>
        <v>#N/A</v>
      </c>
      <c r="N5109" s="22" t="e">
        <f t="shared" si="794"/>
        <v>#N/A</v>
      </c>
      <c r="O5109" s="22" t="e">
        <f t="shared" si="795"/>
        <v>#N/A</v>
      </c>
      <c r="P5109" s="27" t="e">
        <f t="shared" si="797"/>
        <v>#N/A</v>
      </c>
      <c r="Q5109" s="27" t="e">
        <f t="shared" si="798"/>
        <v>#N/A</v>
      </c>
      <c r="R5109" s="27" t="e">
        <f t="shared" si="799"/>
        <v>#N/A</v>
      </c>
      <c r="S5109" s="27" t="e">
        <f t="shared" si="800"/>
        <v>#N/A</v>
      </c>
      <c r="T5109" s="28" t="e">
        <f t="shared" si="801"/>
        <v>#N/A</v>
      </c>
    </row>
    <row r="5110" spans="1:20">
      <c r="A5110" s="4">
        <v>38810</v>
      </c>
      <c r="B5110" s="14">
        <v>452.14306028419003</v>
      </c>
      <c r="C5110" s="40">
        <v>100</v>
      </c>
      <c r="D5110" s="15">
        <v>1386.16</v>
      </c>
      <c r="E5110" s="16">
        <f t="shared" si="792"/>
        <v>101.83298124607073</v>
      </c>
      <c r="F5110" s="17">
        <f t="shared" si="792"/>
        <v>100</v>
      </c>
      <c r="G5110" s="18">
        <f t="shared" si="792"/>
        <v>79.444297979161433</v>
      </c>
      <c r="H5110" s="8">
        <f t="shared" si="796"/>
        <v>5.1014556592465787E-4</v>
      </c>
      <c r="I5110" s="9">
        <f t="shared" si="796"/>
        <v>0</v>
      </c>
      <c r="J5110" s="10">
        <f t="shared" si="796"/>
        <v>1.915418030950411E-3</v>
      </c>
      <c r="K5110" s="26"/>
      <c r="L5110" s="1"/>
      <c r="M5110" s="22" t="e">
        <f t="shared" si="793"/>
        <v>#N/A</v>
      </c>
      <c r="N5110" s="22" t="e">
        <f t="shared" si="794"/>
        <v>#N/A</v>
      </c>
      <c r="O5110" s="22" t="e">
        <f t="shared" si="795"/>
        <v>#N/A</v>
      </c>
      <c r="P5110" s="27" t="e">
        <f t="shared" si="797"/>
        <v>#N/A</v>
      </c>
      <c r="Q5110" s="27" t="e">
        <f t="shared" si="798"/>
        <v>#N/A</v>
      </c>
      <c r="R5110" s="27" t="e">
        <f t="shared" si="799"/>
        <v>#N/A</v>
      </c>
      <c r="S5110" s="27" t="e">
        <f t="shared" si="800"/>
        <v>#N/A</v>
      </c>
      <c r="T5110" s="28" t="e">
        <f t="shared" si="801"/>
        <v>#N/A</v>
      </c>
    </row>
    <row r="5111" spans="1:20">
      <c r="A5111" s="4">
        <v>38807</v>
      </c>
      <c r="B5111" s="14">
        <v>451.91251911637698</v>
      </c>
      <c r="C5111" s="40">
        <v>100</v>
      </c>
      <c r="D5111" s="15">
        <v>1383.51</v>
      </c>
      <c r="E5111" s="16">
        <f t="shared" si="792"/>
        <v>101.78105809059069</v>
      </c>
      <c r="F5111" s="17">
        <f t="shared" si="792"/>
        <v>100</v>
      </c>
      <c r="G5111" s="18">
        <f t="shared" si="792"/>
        <v>79.292419848465997</v>
      </c>
      <c r="H5111" s="8">
        <f t="shared" si="796"/>
        <v>-1.6880362324065423E-3</v>
      </c>
      <c r="I5111" s="9">
        <f t="shared" si="796"/>
        <v>0</v>
      </c>
      <c r="J5111" s="10">
        <f t="shared" si="796"/>
        <v>-3.2492327199895588E-3</v>
      </c>
      <c r="K5111" s="26"/>
      <c r="L5111" s="1"/>
      <c r="M5111" s="22" t="e">
        <f t="shared" si="793"/>
        <v>#N/A</v>
      </c>
      <c r="N5111" s="22" t="e">
        <f t="shared" si="794"/>
        <v>#N/A</v>
      </c>
      <c r="O5111" s="22" t="e">
        <f t="shared" si="795"/>
        <v>#N/A</v>
      </c>
      <c r="P5111" s="27" t="e">
        <f t="shared" si="797"/>
        <v>#N/A</v>
      </c>
      <c r="Q5111" s="27" t="e">
        <f t="shared" si="798"/>
        <v>#N/A</v>
      </c>
      <c r="R5111" s="27" t="e">
        <f t="shared" si="799"/>
        <v>#N/A</v>
      </c>
      <c r="S5111" s="27" t="e">
        <f t="shared" si="800"/>
        <v>#N/A</v>
      </c>
      <c r="T5111" s="28" t="e">
        <f t="shared" si="801"/>
        <v>#N/A</v>
      </c>
    </row>
    <row r="5112" spans="1:20">
      <c r="A5112" s="4">
        <v>38806</v>
      </c>
      <c r="B5112" s="14">
        <v>452.67665370940301</v>
      </c>
      <c r="C5112" s="40">
        <v>100</v>
      </c>
      <c r="D5112" s="15">
        <v>1388.02</v>
      </c>
      <c r="E5112" s="16">
        <f t="shared" si="792"/>
        <v>101.95315871651246</v>
      </c>
      <c r="F5112" s="17">
        <f t="shared" si="792"/>
        <v>100</v>
      </c>
      <c r="G5112" s="18">
        <f t="shared" si="792"/>
        <v>79.550899233158972</v>
      </c>
      <c r="H5112" s="8">
        <f t="shared" si="796"/>
        <v>-2.2469807352648585E-3</v>
      </c>
      <c r="I5112" s="9">
        <f t="shared" si="796"/>
        <v>0</v>
      </c>
      <c r="J5112" s="10">
        <f t="shared" si="796"/>
        <v>-1.9055563145822241E-3</v>
      </c>
      <c r="K5112" s="26"/>
      <c r="L5112" s="1"/>
      <c r="M5112" s="22" t="e">
        <f t="shared" si="793"/>
        <v>#N/A</v>
      </c>
      <c r="N5112" s="22" t="e">
        <f t="shared" si="794"/>
        <v>#N/A</v>
      </c>
      <c r="O5112" s="22" t="e">
        <f t="shared" si="795"/>
        <v>#N/A</v>
      </c>
      <c r="P5112" s="27" t="e">
        <f t="shared" si="797"/>
        <v>#N/A</v>
      </c>
      <c r="Q5112" s="27" t="e">
        <f t="shared" si="798"/>
        <v>#N/A</v>
      </c>
      <c r="R5112" s="27" t="e">
        <f t="shared" si="799"/>
        <v>#N/A</v>
      </c>
      <c r="S5112" s="27" t="e">
        <f t="shared" si="800"/>
        <v>#N/A</v>
      </c>
      <c r="T5112" s="28" t="e">
        <f t="shared" si="801"/>
        <v>#N/A</v>
      </c>
    </row>
    <row r="5113" spans="1:20">
      <c r="A5113" s="4">
        <v>38805</v>
      </c>
      <c r="B5113" s="14">
        <v>453.69610010600599</v>
      </c>
      <c r="C5113" s="40">
        <v>100</v>
      </c>
      <c r="D5113" s="15">
        <v>1390.67</v>
      </c>
      <c r="E5113" s="16">
        <f t="shared" si="792"/>
        <v>102.18276141288338</v>
      </c>
      <c r="F5113" s="17">
        <f t="shared" si="792"/>
        <v>100</v>
      </c>
      <c r="G5113" s="18">
        <f t="shared" si="792"/>
        <v>79.702777363854409</v>
      </c>
      <c r="H5113" s="8">
        <f t="shared" si="796"/>
        <v>2.9087730910806187E-3</v>
      </c>
      <c r="I5113" s="9">
        <f t="shared" si="796"/>
        <v>0</v>
      </c>
      <c r="J5113" s="10">
        <f t="shared" si="796"/>
        <v>5.75681090033342E-3</v>
      </c>
      <c r="K5113" s="26"/>
      <c r="L5113" s="1"/>
      <c r="M5113" s="22" t="e">
        <f t="shared" si="793"/>
        <v>#N/A</v>
      </c>
      <c r="N5113" s="22" t="e">
        <f t="shared" si="794"/>
        <v>#N/A</v>
      </c>
      <c r="O5113" s="22" t="e">
        <f t="shared" si="795"/>
        <v>#N/A</v>
      </c>
      <c r="P5113" s="27" t="e">
        <f t="shared" si="797"/>
        <v>#N/A</v>
      </c>
      <c r="Q5113" s="27" t="e">
        <f t="shared" si="798"/>
        <v>#N/A</v>
      </c>
      <c r="R5113" s="27" t="e">
        <f t="shared" si="799"/>
        <v>#N/A</v>
      </c>
      <c r="S5113" s="27" t="e">
        <f t="shared" si="800"/>
        <v>#N/A</v>
      </c>
      <c r="T5113" s="28" t="e">
        <f t="shared" si="801"/>
        <v>#N/A</v>
      </c>
    </row>
    <row r="5114" spans="1:20">
      <c r="A5114" s="4">
        <v>38804</v>
      </c>
      <c r="B5114" s="14">
        <v>452.380228669914</v>
      </c>
      <c r="C5114" s="40">
        <v>100</v>
      </c>
      <c r="D5114" s="15">
        <v>1382.71</v>
      </c>
      <c r="E5114" s="16">
        <f t="shared" si="792"/>
        <v>101.88639700293409</v>
      </c>
      <c r="F5114" s="17">
        <f t="shared" si="792"/>
        <v>100</v>
      </c>
      <c r="G5114" s="18">
        <f t="shared" si="792"/>
        <v>79.246569846746624</v>
      </c>
      <c r="H5114" s="8">
        <f t="shared" si="796"/>
        <v>-5.8928783327040213E-3</v>
      </c>
      <c r="I5114" s="9">
        <f t="shared" si="796"/>
        <v>0</v>
      </c>
      <c r="J5114" s="10">
        <f t="shared" si="796"/>
        <v>-6.4882808570567718E-3</v>
      </c>
      <c r="K5114" s="26"/>
      <c r="L5114" s="1"/>
      <c r="M5114" s="22" t="e">
        <f t="shared" si="793"/>
        <v>#N/A</v>
      </c>
      <c r="N5114" s="22" t="e">
        <f t="shared" si="794"/>
        <v>#N/A</v>
      </c>
      <c r="O5114" s="22" t="e">
        <f t="shared" si="795"/>
        <v>#N/A</v>
      </c>
      <c r="P5114" s="27" t="e">
        <f t="shared" si="797"/>
        <v>#N/A</v>
      </c>
      <c r="Q5114" s="27" t="e">
        <f t="shared" si="798"/>
        <v>#N/A</v>
      </c>
      <c r="R5114" s="27" t="e">
        <f t="shared" si="799"/>
        <v>#N/A</v>
      </c>
      <c r="S5114" s="27" t="e">
        <f t="shared" si="800"/>
        <v>#N/A</v>
      </c>
      <c r="T5114" s="28" t="e">
        <f t="shared" si="801"/>
        <v>#N/A</v>
      </c>
    </row>
    <row r="5115" spans="1:20">
      <c r="A5115" s="4">
        <v>38803</v>
      </c>
      <c r="B5115" s="14">
        <v>455.06185280233302</v>
      </c>
      <c r="C5115" s="40">
        <v>100</v>
      </c>
      <c r="D5115" s="15">
        <v>1391.74</v>
      </c>
      <c r="E5115" s="16">
        <f t="shared" si="792"/>
        <v>102.49036022602104</v>
      </c>
      <c r="F5115" s="17">
        <f t="shared" si="792"/>
        <v>100</v>
      </c>
      <c r="G5115" s="18">
        <f t="shared" si="792"/>
        <v>79.764101741154079</v>
      </c>
      <c r="H5115" s="8">
        <f t="shared" si="796"/>
        <v>-1.4259227507139594E-3</v>
      </c>
      <c r="I5115" s="9">
        <f t="shared" si="796"/>
        <v>0</v>
      </c>
      <c r="J5115" s="10">
        <f t="shared" si="796"/>
        <v>-1.3275066554724324E-3</v>
      </c>
      <c r="K5115" s="26"/>
      <c r="L5115" s="1"/>
      <c r="M5115" s="22" t="e">
        <f t="shared" si="793"/>
        <v>#N/A</v>
      </c>
      <c r="N5115" s="22" t="e">
        <f t="shared" si="794"/>
        <v>#N/A</v>
      </c>
      <c r="O5115" s="22" t="e">
        <f t="shared" si="795"/>
        <v>#N/A</v>
      </c>
      <c r="P5115" s="27" t="e">
        <f t="shared" si="797"/>
        <v>#N/A</v>
      </c>
      <c r="Q5115" s="27" t="e">
        <f t="shared" si="798"/>
        <v>#N/A</v>
      </c>
      <c r="R5115" s="27" t="e">
        <f t="shared" si="799"/>
        <v>#N/A</v>
      </c>
      <c r="S5115" s="27" t="e">
        <f t="shared" si="800"/>
        <v>#N/A</v>
      </c>
      <c r="T5115" s="28" t="e">
        <f t="shared" si="801"/>
        <v>#N/A</v>
      </c>
    </row>
    <row r="5116" spans="1:20">
      <c r="A5116" s="4">
        <v>38800</v>
      </c>
      <c r="B5116" s="14">
        <v>455.71166242955701</v>
      </c>
      <c r="C5116" s="40">
        <v>100</v>
      </c>
      <c r="D5116" s="15">
        <v>1393.59</v>
      </c>
      <c r="E5116" s="16">
        <f t="shared" si="792"/>
        <v>102.63671224907547</v>
      </c>
      <c r="F5116" s="17">
        <f t="shared" si="792"/>
        <v>100</v>
      </c>
      <c r="G5116" s="18">
        <f t="shared" si="792"/>
        <v>79.870129870130128</v>
      </c>
      <c r="H5116" s="8">
        <f t="shared" si="796"/>
        <v>2.1550404747032736E-3</v>
      </c>
      <c r="I5116" s="9">
        <f t="shared" si="796"/>
        <v>0</v>
      </c>
      <c r="J5116" s="10">
        <f t="shared" si="796"/>
        <v>7.6120442647553688E-4</v>
      </c>
      <c r="K5116" s="26"/>
      <c r="L5116" s="1"/>
      <c r="M5116" s="22" t="e">
        <f t="shared" si="793"/>
        <v>#N/A</v>
      </c>
      <c r="N5116" s="22" t="e">
        <f t="shared" si="794"/>
        <v>#N/A</v>
      </c>
      <c r="O5116" s="22" t="e">
        <f t="shared" si="795"/>
        <v>#N/A</v>
      </c>
      <c r="P5116" s="27" t="e">
        <f t="shared" si="797"/>
        <v>#N/A</v>
      </c>
      <c r="Q5116" s="27" t="e">
        <f t="shared" si="798"/>
        <v>#N/A</v>
      </c>
      <c r="R5116" s="27" t="e">
        <f t="shared" si="799"/>
        <v>#N/A</v>
      </c>
      <c r="S5116" s="27" t="e">
        <f t="shared" si="800"/>
        <v>#N/A</v>
      </c>
      <c r="T5116" s="28" t="e">
        <f t="shared" si="801"/>
        <v>#N/A</v>
      </c>
    </row>
    <row r="5117" spans="1:20">
      <c r="A5117" s="4">
        <v>38799</v>
      </c>
      <c r="B5117" s="14">
        <v>454.73169721692398</v>
      </c>
      <c r="C5117" s="40">
        <v>100</v>
      </c>
      <c r="D5117" s="15">
        <v>1392.53</v>
      </c>
      <c r="E5117" s="16">
        <f t="shared" si="792"/>
        <v>102.4160016203264</v>
      </c>
      <c r="F5117" s="17">
        <f t="shared" si="792"/>
        <v>100</v>
      </c>
      <c r="G5117" s="18">
        <f t="shared" si="792"/>
        <v>79.809378617851962</v>
      </c>
      <c r="H5117" s="8">
        <f t="shared" si="796"/>
        <v>-2.2025252032513709E-3</v>
      </c>
      <c r="I5117" s="9">
        <f t="shared" si="796"/>
        <v>0</v>
      </c>
      <c r="J5117" s="10">
        <f t="shared" si="796"/>
        <v>-2.092514959332159E-3</v>
      </c>
      <c r="K5117" s="26"/>
      <c r="L5117" s="1"/>
      <c r="M5117" s="22" t="e">
        <f t="shared" si="793"/>
        <v>#N/A</v>
      </c>
      <c r="N5117" s="22" t="e">
        <f t="shared" si="794"/>
        <v>#N/A</v>
      </c>
      <c r="O5117" s="22" t="e">
        <f t="shared" si="795"/>
        <v>#N/A</v>
      </c>
      <c r="P5117" s="27" t="e">
        <f t="shared" si="797"/>
        <v>#N/A</v>
      </c>
      <c r="Q5117" s="27" t="e">
        <f t="shared" si="798"/>
        <v>#N/A</v>
      </c>
      <c r="R5117" s="27" t="e">
        <f t="shared" si="799"/>
        <v>#N/A</v>
      </c>
      <c r="S5117" s="27" t="e">
        <f t="shared" si="800"/>
        <v>#N/A</v>
      </c>
      <c r="T5117" s="28" t="e">
        <f t="shared" si="801"/>
        <v>#N/A</v>
      </c>
    </row>
    <row r="5118" spans="1:20">
      <c r="A5118" s="4">
        <v>38798</v>
      </c>
      <c r="B5118" s="14">
        <v>455.73546606695197</v>
      </c>
      <c r="C5118" s="40">
        <v>100</v>
      </c>
      <c r="D5118" s="15">
        <v>1395.45</v>
      </c>
      <c r="E5118" s="16">
        <f t="shared" si="792"/>
        <v>102.64207337384627</v>
      </c>
      <c r="F5118" s="17">
        <f t="shared" si="792"/>
        <v>100</v>
      </c>
      <c r="G5118" s="18">
        <f t="shared" si="792"/>
        <v>79.976731124127681</v>
      </c>
      <c r="H5118" s="8">
        <f t="shared" si="796"/>
        <v>3.3545528106695421E-3</v>
      </c>
      <c r="I5118" s="9">
        <f t="shared" si="796"/>
        <v>0</v>
      </c>
      <c r="J5118" s="10">
        <f t="shared" si="796"/>
        <v>5.3529488047723284E-3</v>
      </c>
      <c r="K5118" s="26"/>
      <c r="L5118" s="1"/>
      <c r="M5118" s="22" t="e">
        <f t="shared" si="793"/>
        <v>#N/A</v>
      </c>
      <c r="N5118" s="22" t="e">
        <f t="shared" si="794"/>
        <v>#N/A</v>
      </c>
      <c r="O5118" s="22" t="e">
        <f t="shared" si="795"/>
        <v>#N/A</v>
      </c>
      <c r="P5118" s="27" t="e">
        <f t="shared" si="797"/>
        <v>#N/A</v>
      </c>
      <c r="Q5118" s="27" t="e">
        <f t="shared" si="798"/>
        <v>#N/A</v>
      </c>
      <c r="R5118" s="27" t="e">
        <f t="shared" si="799"/>
        <v>#N/A</v>
      </c>
      <c r="S5118" s="27" t="e">
        <f t="shared" si="800"/>
        <v>#N/A</v>
      </c>
      <c r="T5118" s="28" t="e">
        <f t="shared" si="801"/>
        <v>#N/A</v>
      </c>
    </row>
    <row r="5119" spans="1:20">
      <c r="A5119" s="4">
        <v>38797</v>
      </c>
      <c r="B5119" s="14">
        <v>454.21178863474802</v>
      </c>
      <c r="C5119" s="40">
        <v>100</v>
      </c>
      <c r="D5119" s="15">
        <v>1388.02</v>
      </c>
      <c r="E5119" s="16">
        <f t="shared" si="792"/>
        <v>102.29890629022199</v>
      </c>
      <c r="F5119" s="17">
        <f t="shared" si="792"/>
        <v>100</v>
      </c>
      <c r="G5119" s="18">
        <f t="shared" si="792"/>
        <v>79.550899233158972</v>
      </c>
      <c r="H5119" s="8">
        <f t="shared" si="796"/>
        <v>-5.3298739880676127E-3</v>
      </c>
      <c r="I5119" s="9">
        <f t="shared" si="796"/>
        <v>0</v>
      </c>
      <c r="J5119" s="10">
        <f t="shared" si="796"/>
        <v>-6.0794408919377929E-3</v>
      </c>
      <c r="K5119" s="26"/>
      <c r="L5119" s="1"/>
      <c r="M5119" s="22" t="e">
        <f t="shared" si="793"/>
        <v>#N/A</v>
      </c>
      <c r="N5119" s="22" t="e">
        <f t="shared" si="794"/>
        <v>#N/A</v>
      </c>
      <c r="O5119" s="22" t="e">
        <f t="shared" si="795"/>
        <v>#N/A</v>
      </c>
      <c r="P5119" s="27" t="e">
        <f t="shared" si="797"/>
        <v>#N/A</v>
      </c>
      <c r="Q5119" s="27" t="e">
        <f t="shared" si="798"/>
        <v>#N/A</v>
      </c>
      <c r="R5119" s="27" t="e">
        <f t="shared" si="799"/>
        <v>#N/A</v>
      </c>
      <c r="S5119" s="27" t="e">
        <f t="shared" si="800"/>
        <v>#N/A</v>
      </c>
      <c r="T5119" s="28" t="e">
        <f t="shared" si="801"/>
        <v>#N/A</v>
      </c>
    </row>
    <row r="5120" spans="1:20">
      <c r="A5120" s="4">
        <v>38796</v>
      </c>
      <c r="B5120" s="14">
        <v>456.64565241934201</v>
      </c>
      <c r="C5120" s="40">
        <v>100</v>
      </c>
      <c r="D5120" s="15">
        <v>1396.51</v>
      </c>
      <c r="E5120" s="16">
        <f t="shared" si="792"/>
        <v>102.84706820379039</v>
      </c>
      <c r="F5120" s="17">
        <f t="shared" si="792"/>
        <v>100</v>
      </c>
      <c r="G5120" s="18">
        <f t="shared" si="792"/>
        <v>80.037482376405848</v>
      </c>
      <c r="H5120" s="8">
        <f t="shared" si="796"/>
        <v>-3.9965403005670641E-4</v>
      </c>
      <c r="I5120" s="9">
        <f t="shared" si="796"/>
        <v>0</v>
      </c>
      <c r="J5120" s="10">
        <f t="shared" si="796"/>
        <v>-1.522907967740128E-3</v>
      </c>
      <c r="K5120" s="26"/>
      <c r="L5120" s="1"/>
      <c r="M5120" s="22" t="e">
        <f t="shared" si="793"/>
        <v>#N/A</v>
      </c>
      <c r="N5120" s="22" t="e">
        <f t="shared" si="794"/>
        <v>#N/A</v>
      </c>
      <c r="O5120" s="22" t="e">
        <f t="shared" si="795"/>
        <v>#N/A</v>
      </c>
      <c r="P5120" s="27" t="e">
        <f t="shared" si="797"/>
        <v>#N/A</v>
      </c>
      <c r="Q5120" s="27" t="e">
        <f t="shared" si="798"/>
        <v>#N/A</v>
      </c>
      <c r="R5120" s="27" t="e">
        <f t="shared" si="799"/>
        <v>#N/A</v>
      </c>
      <c r="S5120" s="27" t="e">
        <f t="shared" si="800"/>
        <v>#N/A</v>
      </c>
      <c r="T5120" s="28" t="e">
        <f t="shared" si="801"/>
        <v>#N/A</v>
      </c>
    </row>
    <row r="5121" spans="1:20">
      <c r="A5121" s="4">
        <v>38793</v>
      </c>
      <c r="B5121" s="14">
        <v>456.82822566077101</v>
      </c>
      <c r="C5121" s="40">
        <v>100</v>
      </c>
      <c r="D5121" s="15">
        <v>1398.64</v>
      </c>
      <c r="E5121" s="16">
        <f t="shared" si="792"/>
        <v>102.88818788272295</v>
      </c>
      <c r="F5121" s="17">
        <f t="shared" si="792"/>
        <v>100</v>
      </c>
      <c r="G5121" s="18">
        <f t="shared" si="792"/>
        <v>80.159558005983683</v>
      </c>
      <c r="H5121" s="8">
        <f t="shared" si="796"/>
        <v>-1.8368043381766785E-4</v>
      </c>
      <c r="I5121" s="9">
        <f t="shared" si="796"/>
        <v>0</v>
      </c>
      <c r="J5121" s="10">
        <f t="shared" si="796"/>
        <v>5.7231156641690539E-4</v>
      </c>
      <c r="K5121" s="26"/>
      <c r="L5121" s="1"/>
      <c r="M5121" s="22" t="e">
        <f t="shared" si="793"/>
        <v>#N/A</v>
      </c>
      <c r="N5121" s="22" t="e">
        <f t="shared" si="794"/>
        <v>#N/A</v>
      </c>
      <c r="O5121" s="22" t="e">
        <f t="shared" si="795"/>
        <v>#N/A</v>
      </c>
      <c r="P5121" s="27" t="e">
        <f t="shared" si="797"/>
        <v>#N/A</v>
      </c>
      <c r="Q5121" s="27" t="e">
        <f t="shared" si="798"/>
        <v>#N/A</v>
      </c>
      <c r="R5121" s="27" t="e">
        <f t="shared" si="799"/>
        <v>#N/A</v>
      </c>
      <c r="S5121" s="27" t="e">
        <f t="shared" si="800"/>
        <v>#N/A</v>
      </c>
      <c r="T5121" s="28" t="e">
        <f t="shared" si="801"/>
        <v>#N/A</v>
      </c>
    </row>
    <row r="5122" spans="1:20">
      <c r="A5122" s="4">
        <v>38792</v>
      </c>
      <c r="B5122" s="14">
        <v>456.91215148297198</v>
      </c>
      <c r="C5122" s="40">
        <v>100</v>
      </c>
      <c r="D5122" s="15">
        <v>1397.84</v>
      </c>
      <c r="E5122" s="16">
        <f t="shared" si="792"/>
        <v>102.907089901639</v>
      </c>
      <c r="F5122" s="17">
        <f t="shared" si="792"/>
        <v>100</v>
      </c>
      <c r="G5122" s="18">
        <f t="shared" si="792"/>
        <v>80.113708004264296</v>
      </c>
      <c r="H5122" s="8">
        <f t="shared" si="796"/>
        <v>3.4012379288137495E-3</v>
      </c>
      <c r="I5122" s="9">
        <f t="shared" si="796"/>
        <v>0</v>
      </c>
      <c r="J5122" s="10">
        <f t="shared" si="796"/>
        <v>1.9209266320707741E-3</v>
      </c>
      <c r="K5122" s="26"/>
      <c r="L5122" s="1"/>
      <c r="M5122" s="22" t="e">
        <f t="shared" si="793"/>
        <v>#N/A</v>
      </c>
      <c r="N5122" s="22" t="e">
        <f t="shared" si="794"/>
        <v>#N/A</v>
      </c>
      <c r="O5122" s="22" t="e">
        <f t="shared" si="795"/>
        <v>#N/A</v>
      </c>
      <c r="P5122" s="27" t="e">
        <f t="shared" si="797"/>
        <v>#N/A</v>
      </c>
      <c r="Q5122" s="27" t="e">
        <f t="shared" si="798"/>
        <v>#N/A</v>
      </c>
      <c r="R5122" s="27" t="e">
        <f t="shared" si="799"/>
        <v>#N/A</v>
      </c>
      <c r="S5122" s="27" t="e">
        <f t="shared" si="800"/>
        <v>#N/A</v>
      </c>
      <c r="T5122" s="28" t="e">
        <f t="shared" si="801"/>
        <v>#N/A</v>
      </c>
    </row>
    <row r="5123" spans="1:20">
      <c r="A5123" s="4">
        <v>38791</v>
      </c>
      <c r="B5123" s="14">
        <v>455.36335237747397</v>
      </c>
      <c r="C5123" s="40">
        <v>100</v>
      </c>
      <c r="D5123" s="15">
        <v>1395.16</v>
      </c>
      <c r="E5123" s="16">
        <f t="shared" si="792"/>
        <v>102.55826484134728</v>
      </c>
      <c r="F5123" s="17">
        <f t="shared" si="792"/>
        <v>100</v>
      </c>
      <c r="G5123" s="18">
        <f t="shared" si="792"/>
        <v>79.960110498504392</v>
      </c>
      <c r="H5123" s="8">
        <f t="shared" si="796"/>
        <v>1.8590879955426853E-3</v>
      </c>
      <c r="I5123" s="9">
        <f t="shared" si="796"/>
        <v>0</v>
      </c>
      <c r="J5123" s="10">
        <f t="shared" si="796"/>
        <v>4.0372782555504472E-3</v>
      </c>
      <c r="K5123" s="26"/>
      <c r="L5123" s="1"/>
      <c r="M5123" s="22" t="e">
        <f t="shared" si="793"/>
        <v>#N/A</v>
      </c>
      <c r="N5123" s="22" t="e">
        <f t="shared" si="794"/>
        <v>#N/A</v>
      </c>
      <c r="O5123" s="22" t="e">
        <f t="shared" si="795"/>
        <v>#N/A</v>
      </c>
      <c r="P5123" s="27" t="e">
        <f t="shared" si="797"/>
        <v>#N/A</v>
      </c>
      <c r="Q5123" s="27" t="e">
        <f t="shared" si="798"/>
        <v>#N/A</v>
      </c>
      <c r="R5123" s="27" t="e">
        <f t="shared" si="799"/>
        <v>#N/A</v>
      </c>
      <c r="S5123" s="27" t="e">
        <f t="shared" si="800"/>
        <v>#N/A</v>
      </c>
      <c r="T5123" s="28" t="e">
        <f t="shared" si="801"/>
        <v>#N/A</v>
      </c>
    </row>
    <row r="5124" spans="1:20">
      <c r="A5124" s="4">
        <v>38790</v>
      </c>
      <c r="B5124" s="14">
        <v>454.51836274554</v>
      </c>
      <c r="C5124" s="40">
        <v>100</v>
      </c>
      <c r="D5124" s="15">
        <v>1389.55</v>
      </c>
      <c r="E5124" s="16">
        <f t="shared" si="792"/>
        <v>102.36795380729586</v>
      </c>
      <c r="F5124" s="17">
        <f t="shared" si="792"/>
        <v>100</v>
      </c>
      <c r="G5124" s="18">
        <f t="shared" si="792"/>
        <v>79.638587361447264</v>
      </c>
      <c r="H5124" s="8">
        <f t="shared" si="796"/>
        <v>8.1991303631530066E-3</v>
      </c>
      <c r="I5124" s="9">
        <f t="shared" si="796"/>
        <v>0</v>
      </c>
      <c r="J5124" s="10">
        <f t="shared" si="796"/>
        <v>1.01190000218081E-2</v>
      </c>
      <c r="K5124" s="26"/>
      <c r="L5124" s="1"/>
      <c r="M5124" s="22" t="e">
        <f t="shared" si="793"/>
        <v>#N/A</v>
      </c>
      <c r="N5124" s="22" t="e">
        <f t="shared" si="794"/>
        <v>#N/A</v>
      </c>
      <c r="O5124" s="22" t="e">
        <f t="shared" si="795"/>
        <v>#N/A</v>
      </c>
      <c r="P5124" s="27" t="e">
        <f t="shared" si="797"/>
        <v>#N/A</v>
      </c>
      <c r="Q5124" s="27" t="e">
        <f t="shared" si="798"/>
        <v>#N/A</v>
      </c>
      <c r="R5124" s="27" t="e">
        <f t="shared" si="799"/>
        <v>#N/A</v>
      </c>
      <c r="S5124" s="27" t="e">
        <f t="shared" si="800"/>
        <v>#N/A</v>
      </c>
      <c r="T5124" s="28" t="e">
        <f t="shared" si="801"/>
        <v>#N/A</v>
      </c>
    </row>
    <row r="5125" spans="1:20">
      <c r="A5125" s="4">
        <v>38789</v>
      </c>
      <c r="B5125" s="14">
        <v>450.82201427988002</v>
      </c>
      <c r="C5125" s="40">
        <v>100</v>
      </c>
      <c r="D5125" s="15">
        <v>1375.63</v>
      </c>
      <c r="E5125" s="16">
        <f t="shared" si="792"/>
        <v>101.53545140474675</v>
      </c>
      <c r="F5125" s="17">
        <f t="shared" si="792"/>
        <v>100</v>
      </c>
      <c r="G5125" s="18">
        <f t="shared" si="792"/>
        <v>78.84079733153014</v>
      </c>
      <c r="H5125" s="8">
        <f t="shared" si="796"/>
        <v>8.0041193617197415E-4</v>
      </c>
      <c r="I5125" s="9">
        <f t="shared" si="796"/>
        <v>0</v>
      </c>
      <c r="J5125" s="10">
        <f t="shared" si="796"/>
        <v>1.9447034145205766E-3</v>
      </c>
      <c r="K5125" s="26"/>
      <c r="L5125" s="1"/>
      <c r="M5125" s="22" t="e">
        <f t="shared" si="793"/>
        <v>#N/A</v>
      </c>
      <c r="N5125" s="22" t="e">
        <f t="shared" si="794"/>
        <v>#N/A</v>
      </c>
      <c r="O5125" s="22" t="e">
        <f t="shared" si="795"/>
        <v>#N/A</v>
      </c>
      <c r="P5125" s="27" t="e">
        <f t="shared" si="797"/>
        <v>#N/A</v>
      </c>
      <c r="Q5125" s="27" t="e">
        <f t="shared" si="798"/>
        <v>#N/A</v>
      </c>
      <c r="R5125" s="27" t="e">
        <f t="shared" si="799"/>
        <v>#N/A</v>
      </c>
      <c r="S5125" s="27" t="e">
        <f t="shared" si="800"/>
        <v>#N/A</v>
      </c>
      <c r="T5125" s="28" t="e">
        <f t="shared" si="801"/>
        <v>#N/A</v>
      </c>
    </row>
    <row r="5126" spans="1:20">
      <c r="A5126" s="4">
        <v>38786</v>
      </c>
      <c r="B5126" s="14">
        <v>450.46145955087002</v>
      </c>
      <c r="C5126" s="40">
        <v>100</v>
      </c>
      <c r="D5126" s="15">
        <v>1372.96</v>
      </c>
      <c r="E5126" s="16">
        <f t="shared" ref="E5126:G5189" si="802">B5126/B5127*E5127</f>
        <v>101.45424621510085</v>
      </c>
      <c r="F5126" s="17">
        <f t="shared" si="802"/>
        <v>100</v>
      </c>
      <c r="G5126" s="18">
        <f t="shared" si="802"/>
        <v>78.687772950791711</v>
      </c>
      <c r="H5126" s="8">
        <f t="shared" si="796"/>
        <v>4.8719139880115669E-3</v>
      </c>
      <c r="I5126" s="9">
        <f t="shared" si="796"/>
        <v>0</v>
      </c>
      <c r="J5126" s="10">
        <f t="shared" si="796"/>
        <v>8.6468457746531335E-3</v>
      </c>
      <c r="K5126" s="26"/>
      <c r="L5126" s="1"/>
      <c r="M5126" s="22" t="e">
        <f t="shared" ref="M5126:M5189" si="803">VLOOKUP($L5126,$A:$G,5,FALSE)</f>
        <v>#N/A</v>
      </c>
      <c r="N5126" s="22" t="e">
        <f t="shared" ref="N5126:N5189" si="804">VLOOKUP($L5126,$A:$G,6,FALSE)</f>
        <v>#N/A</v>
      </c>
      <c r="O5126" s="22" t="e">
        <f t="shared" ref="O5126:O5189" si="805">VLOOKUP($L5126,$A:$G,7,FALSE)</f>
        <v>#N/A</v>
      </c>
      <c r="P5126" s="27" t="e">
        <f t="shared" si="797"/>
        <v>#N/A</v>
      </c>
      <c r="Q5126" s="27" t="e">
        <f t="shared" si="798"/>
        <v>#N/A</v>
      </c>
      <c r="R5126" s="27" t="e">
        <f t="shared" si="799"/>
        <v>#N/A</v>
      </c>
      <c r="S5126" s="27" t="e">
        <f t="shared" si="800"/>
        <v>#N/A</v>
      </c>
      <c r="T5126" s="28" t="e">
        <f t="shared" si="801"/>
        <v>#N/A</v>
      </c>
    </row>
    <row r="5127" spans="1:20">
      <c r="A5127" s="4">
        <v>38785</v>
      </c>
      <c r="B5127" s="14">
        <v>448.27749017597102</v>
      </c>
      <c r="C5127" s="40">
        <v>100</v>
      </c>
      <c r="D5127" s="15">
        <v>1361.19</v>
      </c>
      <c r="E5127" s="16">
        <f t="shared" si="802"/>
        <v>100.96236625070131</v>
      </c>
      <c r="F5127" s="17">
        <f t="shared" si="802"/>
        <v>100</v>
      </c>
      <c r="G5127" s="18">
        <f t="shared" si="802"/>
        <v>78.013204800495402</v>
      </c>
      <c r="H5127" s="8">
        <f t="shared" ref="H5127:J5190" si="806">E5127/E5128-1</f>
        <v>-3.3401700040266435E-3</v>
      </c>
      <c r="I5127" s="9">
        <f t="shared" si="806"/>
        <v>0</v>
      </c>
      <c r="J5127" s="10">
        <f t="shared" si="806"/>
        <v>-5.8573922188707161E-3</v>
      </c>
      <c r="K5127" s="26"/>
      <c r="L5127" s="1"/>
      <c r="M5127" s="22" t="e">
        <f t="shared" si="803"/>
        <v>#N/A</v>
      </c>
      <c r="N5127" s="22" t="e">
        <f t="shared" si="804"/>
        <v>#N/A</v>
      </c>
      <c r="O5127" s="22" t="e">
        <f t="shared" si="805"/>
        <v>#N/A</v>
      </c>
      <c r="P5127" s="27" t="e">
        <f t="shared" ref="P5127:P5190" si="807">M5127/M5128-1</f>
        <v>#N/A</v>
      </c>
      <c r="Q5127" s="27" t="e">
        <f t="shared" ref="Q5127:Q5190" si="808">N5127/N5128-1</f>
        <v>#N/A</v>
      </c>
      <c r="R5127" s="27" t="e">
        <f t="shared" ref="R5127:R5190" si="809">O5127/O5128-1</f>
        <v>#N/A</v>
      </c>
      <c r="S5127" s="27" t="e">
        <f t="shared" ref="S5127:S5190" si="810">Q5127-P5127</f>
        <v>#N/A</v>
      </c>
      <c r="T5127" s="28" t="e">
        <f t="shared" ref="T5127:T5190" si="811">Q5127-R5127</f>
        <v>#N/A</v>
      </c>
    </row>
    <row r="5128" spans="1:20">
      <c r="A5128" s="4">
        <v>38784</v>
      </c>
      <c r="B5128" s="14">
        <v>449.77983127681802</v>
      </c>
      <c r="C5128" s="40">
        <v>100</v>
      </c>
      <c r="D5128" s="15">
        <v>1369.21</v>
      </c>
      <c r="E5128" s="16">
        <f t="shared" si="802"/>
        <v>101.30072790343041</v>
      </c>
      <c r="F5128" s="17">
        <f t="shared" si="802"/>
        <v>100</v>
      </c>
      <c r="G5128" s="18">
        <f t="shared" si="802"/>
        <v>78.472851067732137</v>
      </c>
      <c r="H5128" s="8">
        <f t="shared" si="806"/>
        <v>1.0319959482292251E-3</v>
      </c>
      <c r="I5128" s="9">
        <f t="shared" si="806"/>
        <v>0</v>
      </c>
      <c r="J5128" s="10">
        <f t="shared" si="806"/>
        <v>1.5653916770905774E-3</v>
      </c>
      <c r="K5128" s="26"/>
      <c r="L5128" s="1"/>
      <c r="M5128" s="22" t="e">
        <f t="shared" si="803"/>
        <v>#N/A</v>
      </c>
      <c r="N5128" s="22" t="e">
        <f t="shared" si="804"/>
        <v>#N/A</v>
      </c>
      <c r="O5128" s="22" t="e">
        <f t="shared" si="805"/>
        <v>#N/A</v>
      </c>
      <c r="P5128" s="27" t="e">
        <f t="shared" si="807"/>
        <v>#N/A</v>
      </c>
      <c r="Q5128" s="27" t="e">
        <f t="shared" si="808"/>
        <v>#N/A</v>
      </c>
      <c r="R5128" s="27" t="e">
        <f t="shared" si="809"/>
        <v>#N/A</v>
      </c>
      <c r="S5128" s="27" t="e">
        <f t="shared" si="810"/>
        <v>#N/A</v>
      </c>
      <c r="T5128" s="28" t="e">
        <f t="shared" si="811"/>
        <v>#N/A</v>
      </c>
    </row>
    <row r="5129" spans="1:20">
      <c r="A5129" s="4">
        <v>38783</v>
      </c>
      <c r="B5129" s="14">
        <v>449.31613884205899</v>
      </c>
      <c r="C5129" s="40">
        <v>100</v>
      </c>
      <c r="D5129" s="15">
        <v>1367.07</v>
      </c>
      <c r="E5129" s="16">
        <f t="shared" si="802"/>
        <v>101.19629373831665</v>
      </c>
      <c r="F5129" s="17">
        <f t="shared" si="802"/>
        <v>100</v>
      </c>
      <c r="G5129" s="18">
        <f t="shared" si="802"/>
        <v>78.350202313132797</v>
      </c>
      <c r="H5129" s="8">
        <f t="shared" si="806"/>
        <v>-7.9840777064410506E-4</v>
      </c>
      <c r="I5129" s="9">
        <f t="shared" si="806"/>
        <v>0</v>
      </c>
      <c r="J5129" s="10">
        <f t="shared" si="806"/>
        <v>-1.5629450559082603E-3</v>
      </c>
      <c r="K5129" s="26"/>
      <c r="L5129" s="1"/>
      <c r="M5129" s="22" t="e">
        <f t="shared" si="803"/>
        <v>#N/A</v>
      </c>
      <c r="N5129" s="22" t="e">
        <f t="shared" si="804"/>
        <v>#N/A</v>
      </c>
      <c r="O5129" s="22" t="e">
        <f t="shared" si="805"/>
        <v>#N/A</v>
      </c>
      <c r="P5129" s="27" t="e">
        <f t="shared" si="807"/>
        <v>#N/A</v>
      </c>
      <c r="Q5129" s="27" t="e">
        <f t="shared" si="808"/>
        <v>#N/A</v>
      </c>
      <c r="R5129" s="27" t="e">
        <f t="shared" si="809"/>
        <v>#N/A</v>
      </c>
      <c r="S5129" s="27" t="e">
        <f t="shared" si="810"/>
        <v>#N/A</v>
      </c>
      <c r="T5129" s="28" t="e">
        <f t="shared" si="811"/>
        <v>#N/A</v>
      </c>
    </row>
    <row r="5130" spans="1:20">
      <c r="A5130" s="4">
        <v>38782</v>
      </c>
      <c r="B5130" s="14">
        <v>449.67516298645302</v>
      </c>
      <c r="C5130" s="40">
        <v>100</v>
      </c>
      <c r="D5130" s="15">
        <v>1369.21</v>
      </c>
      <c r="E5130" s="16">
        <f t="shared" si="802"/>
        <v>101.27715420522283</v>
      </c>
      <c r="F5130" s="17">
        <f t="shared" si="802"/>
        <v>100</v>
      </c>
      <c r="G5130" s="18">
        <f t="shared" si="802"/>
        <v>78.472851067732137</v>
      </c>
      <c r="H5130" s="8">
        <f t="shared" si="806"/>
        <v>-4.4811933537199922E-3</v>
      </c>
      <c r="I5130" s="9">
        <f t="shared" si="806"/>
        <v>0</v>
      </c>
      <c r="J5130" s="10">
        <f t="shared" si="806"/>
        <v>-5.4405462337473454E-3</v>
      </c>
      <c r="K5130" s="26"/>
      <c r="L5130" s="1"/>
      <c r="M5130" s="22" t="e">
        <f t="shared" si="803"/>
        <v>#N/A</v>
      </c>
      <c r="N5130" s="22" t="e">
        <f t="shared" si="804"/>
        <v>#N/A</v>
      </c>
      <c r="O5130" s="22" t="e">
        <f t="shared" si="805"/>
        <v>#N/A</v>
      </c>
      <c r="P5130" s="27" t="e">
        <f t="shared" si="807"/>
        <v>#N/A</v>
      </c>
      <c r="Q5130" s="27" t="e">
        <f t="shared" si="808"/>
        <v>#N/A</v>
      </c>
      <c r="R5130" s="27" t="e">
        <f t="shared" si="809"/>
        <v>#N/A</v>
      </c>
      <c r="S5130" s="27" t="e">
        <f t="shared" si="810"/>
        <v>#N/A</v>
      </c>
      <c r="T5130" s="28" t="e">
        <f t="shared" si="811"/>
        <v>#N/A</v>
      </c>
    </row>
    <row r="5131" spans="1:20">
      <c r="A5131" s="4">
        <v>38779</v>
      </c>
      <c r="B5131" s="14">
        <v>451.69931495450697</v>
      </c>
      <c r="C5131" s="40">
        <v>100</v>
      </c>
      <c r="D5131" s="15">
        <v>1376.7</v>
      </c>
      <c r="E5131" s="16">
        <f t="shared" si="802"/>
        <v>101.73303962624971</v>
      </c>
      <c r="F5131" s="17">
        <f t="shared" si="802"/>
        <v>100</v>
      </c>
      <c r="G5131" s="18">
        <f t="shared" si="802"/>
        <v>78.902121708829782</v>
      </c>
      <c r="H5131" s="8">
        <f t="shared" si="806"/>
        <v>-3.3704396037528284E-3</v>
      </c>
      <c r="I5131" s="9">
        <f t="shared" si="806"/>
        <v>0</v>
      </c>
      <c r="J5131" s="10">
        <f t="shared" si="806"/>
        <v>-3.8782686714035064E-3</v>
      </c>
      <c r="K5131" s="26"/>
      <c r="L5131" s="1"/>
      <c r="M5131" s="22" t="e">
        <f t="shared" si="803"/>
        <v>#N/A</v>
      </c>
      <c r="N5131" s="22" t="e">
        <f t="shared" si="804"/>
        <v>#N/A</v>
      </c>
      <c r="O5131" s="22" t="e">
        <f t="shared" si="805"/>
        <v>#N/A</v>
      </c>
      <c r="P5131" s="27" t="e">
        <f t="shared" si="807"/>
        <v>#N/A</v>
      </c>
      <c r="Q5131" s="27" t="e">
        <f t="shared" si="808"/>
        <v>#N/A</v>
      </c>
      <c r="R5131" s="27" t="e">
        <f t="shared" si="809"/>
        <v>#N/A</v>
      </c>
      <c r="S5131" s="27" t="e">
        <f t="shared" si="810"/>
        <v>#N/A</v>
      </c>
      <c r="T5131" s="28" t="e">
        <f t="shared" si="811"/>
        <v>#N/A</v>
      </c>
    </row>
    <row r="5132" spans="1:20">
      <c r="A5132" s="4">
        <v>38778</v>
      </c>
      <c r="B5132" s="14">
        <v>453.22688881003802</v>
      </c>
      <c r="C5132" s="40">
        <v>100</v>
      </c>
      <c r="D5132" s="15">
        <v>1382.06</v>
      </c>
      <c r="E5132" s="16">
        <f t="shared" si="802"/>
        <v>102.07708427372147</v>
      </c>
      <c r="F5132" s="17">
        <f t="shared" si="802"/>
        <v>100</v>
      </c>
      <c r="G5132" s="18">
        <f t="shared" si="802"/>
        <v>79.209316720349591</v>
      </c>
      <c r="H5132" s="8">
        <f t="shared" si="806"/>
        <v>-1.4638520935402743E-3</v>
      </c>
      <c r="I5132" s="9">
        <f t="shared" si="806"/>
        <v>0</v>
      </c>
      <c r="J5132" s="10">
        <f t="shared" si="806"/>
        <v>-3.8333851684158038E-4</v>
      </c>
      <c r="K5132" s="26"/>
      <c r="L5132" s="1"/>
      <c r="M5132" s="22" t="e">
        <f t="shared" si="803"/>
        <v>#N/A</v>
      </c>
      <c r="N5132" s="22" t="e">
        <f t="shared" si="804"/>
        <v>#N/A</v>
      </c>
      <c r="O5132" s="22" t="e">
        <f t="shared" si="805"/>
        <v>#N/A</v>
      </c>
      <c r="P5132" s="27" t="e">
        <f t="shared" si="807"/>
        <v>#N/A</v>
      </c>
      <c r="Q5132" s="27" t="e">
        <f t="shared" si="808"/>
        <v>#N/A</v>
      </c>
      <c r="R5132" s="27" t="e">
        <f t="shared" si="809"/>
        <v>#N/A</v>
      </c>
      <c r="S5132" s="27" t="e">
        <f t="shared" si="810"/>
        <v>#N/A</v>
      </c>
      <c r="T5132" s="28" t="e">
        <f t="shared" si="811"/>
        <v>#N/A</v>
      </c>
    </row>
    <row r="5133" spans="1:20">
      <c r="A5133" s="4">
        <v>38777</v>
      </c>
      <c r="B5133" s="14">
        <v>453.89131856696201</v>
      </c>
      <c r="C5133" s="40">
        <v>100</v>
      </c>
      <c r="D5133" s="15">
        <v>1382.59</v>
      </c>
      <c r="E5133" s="16">
        <f t="shared" si="802"/>
        <v>102.22672908510847</v>
      </c>
      <c r="F5133" s="17">
        <f t="shared" si="802"/>
        <v>100</v>
      </c>
      <c r="G5133" s="18">
        <f t="shared" si="802"/>
        <v>79.239692346488681</v>
      </c>
      <c r="H5133" s="8">
        <f t="shared" si="806"/>
        <v>3.8123289473983579E-3</v>
      </c>
      <c r="I5133" s="9">
        <f t="shared" si="806"/>
        <v>0</v>
      </c>
      <c r="J5133" s="10">
        <f t="shared" si="806"/>
        <v>7.4102679937626537E-3</v>
      </c>
      <c r="K5133" s="26"/>
      <c r="L5133" s="1"/>
      <c r="M5133" s="22" t="e">
        <f t="shared" si="803"/>
        <v>#N/A</v>
      </c>
      <c r="N5133" s="22" t="e">
        <f t="shared" si="804"/>
        <v>#N/A</v>
      </c>
      <c r="O5133" s="22" t="e">
        <f t="shared" si="805"/>
        <v>#N/A</v>
      </c>
      <c r="P5133" s="27" t="e">
        <f t="shared" si="807"/>
        <v>#N/A</v>
      </c>
      <c r="Q5133" s="27" t="e">
        <f t="shared" si="808"/>
        <v>#N/A</v>
      </c>
      <c r="R5133" s="27" t="e">
        <f t="shared" si="809"/>
        <v>#N/A</v>
      </c>
      <c r="S5133" s="27" t="e">
        <f t="shared" si="810"/>
        <v>#N/A</v>
      </c>
      <c r="T5133" s="28" t="e">
        <f t="shared" si="811"/>
        <v>#N/A</v>
      </c>
    </row>
    <row r="5134" spans="1:20">
      <c r="A5134" s="4">
        <v>38776</v>
      </c>
      <c r="B5134" s="14">
        <v>452.167507289848</v>
      </c>
      <c r="C5134" s="40">
        <v>100</v>
      </c>
      <c r="D5134" s="15">
        <v>1372.42</v>
      </c>
      <c r="E5134" s="16">
        <f t="shared" si="802"/>
        <v>101.83848727212171</v>
      </c>
      <c r="F5134" s="17">
        <f t="shared" si="802"/>
        <v>100</v>
      </c>
      <c r="G5134" s="18">
        <f t="shared" si="802"/>
        <v>78.656824199631146</v>
      </c>
      <c r="H5134" s="8">
        <f t="shared" si="806"/>
        <v>-4.1262767359848684E-3</v>
      </c>
      <c r="I5134" s="9">
        <f t="shared" si="806"/>
        <v>0</v>
      </c>
      <c r="J5134" s="10">
        <f t="shared" si="806"/>
        <v>-8.8898196760377468E-3</v>
      </c>
      <c r="K5134" s="26"/>
      <c r="L5134" s="1"/>
      <c r="M5134" s="22" t="e">
        <f t="shared" si="803"/>
        <v>#N/A</v>
      </c>
      <c r="N5134" s="22" t="e">
        <f t="shared" si="804"/>
        <v>#N/A</v>
      </c>
      <c r="O5134" s="22" t="e">
        <f t="shared" si="805"/>
        <v>#N/A</v>
      </c>
      <c r="P5134" s="27" t="e">
        <f t="shared" si="807"/>
        <v>#N/A</v>
      </c>
      <c r="Q5134" s="27" t="e">
        <f t="shared" si="808"/>
        <v>#N/A</v>
      </c>
      <c r="R5134" s="27" t="e">
        <f t="shared" si="809"/>
        <v>#N/A</v>
      </c>
      <c r="S5134" s="27" t="e">
        <f t="shared" si="810"/>
        <v>#N/A</v>
      </c>
      <c r="T5134" s="28" t="e">
        <f t="shared" si="811"/>
        <v>#N/A</v>
      </c>
    </row>
    <row r="5135" spans="1:20">
      <c r="A5135" s="4">
        <v>38775</v>
      </c>
      <c r="B5135" s="14">
        <v>454.04100613062798</v>
      </c>
      <c r="C5135" s="40">
        <v>100</v>
      </c>
      <c r="D5135" s="15">
        <v>1384.73</v>
      </c>
      <c r="E5135" s="16">
        <f t="shared" si="802"/>
        <v>102.26044215559989</v>
      </c>
      <c r="F5135" s="17">
        <f t="shared" si="802"/>
        <v>100</v>
      </c>
      <c r="G5135" s="18">
        <f t="shared" si="802"/>
        <v>79.36234110108802</v>
      </c>
      <c r="H5135" s="8">
        <f t="shared" si="806"/>
        <v>1.1155331836709692E-5</v>
      </c>
      <c r="I5135" s="9">
        <f t="shared" si="806"/>
        <v>0</v>
      </c>
      <c r="J5135" s="10">
        <f t="shared" si="806"/>
        <v>7.7331136261804545E-4</v>
      </c>
      <c r="K5135" s="26"/>
      <c r="L5135" s="1"/>
      <c r="M5135" s="22" t="e">
        <f t="shared" si="803"/>
        <v>#N/A</v>
      </c>
      <c r="N5135" s="22" t="e">
        <f t="shared" si="804"/>
        <v>#N/A</v>
      </c>
      <c r="O5135" s="22" t="e">
        <f t="shared" si="805"/>
        <v>#N/A</v>
      </c>
      <c r="P5135" s="27" t="e">
        <f t="shared" si="807"/>
        <v>#N/A</v>
      </c>
      <c r="Q5135" s="27" t="e">
        <f t="shared" si="808"/>
        <v>#N/A</v>
      </c>
      <c r="R5135" s="27" t="e">
        <f t="shared" si="809"/>
        <v>#N/A</v>
      </c>
      <c r="S5135" s="27" t="e">
        <f t="shared" si="810"/>
        <v>#N/A</v>
      </c>
      <c r="T5135" s="28" t="e">
        <f t="shared" si="811"/>
        <v>#N/A</v>
      </c>
    </row>
    <row r="5136" spans="1:20">
      <c r="A5136" s="4">
        <v>38772</v>
      </c>
      <c r="B5136" s="14">
        <v>454.03594120903801</v>
      </c>
      <c r="C5136" s="40">
        <v>100</v>
      </c>
      <c r="D5136" s="15">
        <v>1383.66</v>
      </c>
      <c r="E5136" s="16">
        <f t="shared" si="802"/>
        <v>102.25930141915917</v>
      </c>
      <c r="F5136" s="17">
        <f t="shared" si="802"/>
        <v>100</v>
      </c>
      <c r="G5136" s="18">
        <f t="shared" si="802"/>
        <v>79.301016723788351</v>
      </c>
      <c r="H5136" s="8">
        <f t="shared" si="806"/>
        <v>1.2991670553155199E-3</v>
      </c>
      <c r="I5136" s="9">
        <f t="shared" si="806"/>
        <v>0</v>
      </c>
      <c r="J5136" s="10">
        <f t="shared" si="806"/>
        <v>2.1293238310446938E-3</v>
      </c>
      <c r="K5136" s="26"/>
      <c r="L5136" s="1"/>
      <c r="M5136" s="22" t="e">
        <f t="shared" si="803"/>
        <v>#N/A</v>
      </c>
      <c r="N5136" s="22" t="e">
        <f t="shared" si="804"/>
        <v>#N/A</v>
      </c>
      <c r="O5136" s="22" t="e">
        <f t="shared" si="805"/>
        <v>#N/A</v>
      </c>
      <c r="P5136" s="27" t="e">
        <f t="shared" si="807"/>
        <v>#N/A</v>
      </c>
      <c r="Q5136" s="27" t="e">
        <f t="shared" si="808"/>
        <v>#N/A</v>
      </c>
      <c r="R5136" s="27" t="e">
        <f t="shared" si="809"/>
        <v>#N/A</v>
      </c>
      <c r="S5136" s="27" t="e">
        <f t="shared" si="810"/>
        <v>#N/A</v>
      </c>
      <c r="T5136" s="28" t="e">
        <f t="shared" si="811"/>
        <v>#N/A</v>
      </c>
    </row>
    <row r="5137" spans="1:20">
      <c r="A5137" s="4">
        <v>38771</v>
      </c>
      <c r="B5137" s="14">
        <v>453.44683801575098</v>
      </c>
      <c r="C5137" s="40">
        <v>100</v>
      </c>
      <c r="D5137" s="15">
        <v>1380.72</v>
      </c>
      <c r="E5137" s="16">
        <f t="shared" si="802"/>
        <v>102.12662187654649</v>
      </c>
      <c r="F5137" s="17">
        <f t="shared" si="802"/>
        <v>100</v>
      </c>
      <c r="G5137" s="18">
        <f t="shared" si="802"/>
        <v>79.132517967469639</v>
      </c>
      <c r="H5137" s="8">
        <f t="shared" si="806"/>
        <v>-2.095393020641767E-3</v>
      </c>
      <c r="I5137" s="9">
        <f t="shared" si="806"/>
        <v>0</v>
      </c>
      <c r="J5137" s="10">
        <f t="shared" si="806"/>
        <v>-1.54751746380688E-3</v>
      </c>
      <c r="K5137" s="26"/>
      <c r="L5137" s="1"/>
      <c r="M5137" s="22" t="e">
        <f t="shared" si="803"/>
        <v>#N/A</v>
      </c>
      <c r="N5137" s="22" t="e">
        <f t="shared" si="804"/>
        <v>#N/A</v>
      </c>
      <c r="O5137" s="22" t="e">
        <f t="shared" si="805"/>
        <v>#N/A</v>
      </c>
      <c r="P5137" s="27" t="e">
        <f t="shared" si="807"/>
        <v>#N/A</v>
      </c>
      <c r="Q5137" s="27" t="e">
        <f t="shared" si="808"/>
        <v>#N/A</v>
      </c>
      <c r="R5137" s="27" t="e">
        <f t="shared" si="809"/>
        <v>#N/A</v>
      </c>
      <c r="S5137" s="27" t="e">
        <f t="shared" si="810"/>
        <v>#N/A</v>
      </c>
      <c r="T5137" s="28" t="e">
        <f t="shared" si="811"/>
        <v>#N/A</v>
      </c>
    </row>
    <row r="5138" spans="1:20">
      <c r="A5138" s="4">
        <v>38770</v>
      </c>
      <c r="B5138" s="14">
        <v>454.39898247220998</v>
      </c>
      <c r="C5138" s="40">
        <v>100</v>
      </c>
      <c r="D5138" s="15">
        <v>1382.86</v>
      </c>
      <c r="E5138" s="16">
        <f t="shared" si="802"/>
        <v>102.34106663329493</v>
      </c>
      <c r="F5138" s="17">
        <f t="shared" si="802"/>
        <v>100</v>
      </c>
      <c r="G5138" s="18">
        <f t="shared" si="802"/>
        <v>79.255166722068964</v>
      </c>
      <c r="H5138" s="8">
        <f t="shared" si="806"/>
        <v>4.0873003422559062E-3</v>
      </c>
      <c r="I5138" s="9">
        <f t="shared" si="806"/>
        <v>0</v>
      </c>
      <c r="J5138" s="10">
        <f t="shared" si="806"/>
        <v>5.4458073100329685E-3</v>
      </c>
      <c r="K5138" s="26"/>
      <c r="L5138" s="1"/>
      <c r="M5138" s="22" t="e">
        <f t="shared" si="803"/>
        <v>#N/A</v>
      </c>
      <c r="N5138" s="22" t="e">
        <f t="shared" si="804"/>
        <v>#N/A</v>
      </c>
      <c r="O5138" s="22" t="e">
        <f t="shared" si="805"/>
        <v>#N/A</v>
      </c>
      <c r="P5138" s="27" t="e">
        <f t="shared" si="807"/>
        <v>#N/A</v>
      </c>
      <c r="Q5138" s="27" t="e">
        <f t="shared" si="808"/>
        <v>#N/A</v>
      </c>
      <c r="R5138" s="27" t="e">
        <f t="shared" si="809"/>
        <v>#N/A</v>
      </c>
      <c r="S5138" s="27" t="e">
        <f t="shared" si="810"/>
        <v>#N/A</v>
      </c>
      <c r="T5138" s="28" t="e">
        <f t="shared" si="811"/>
        <v>#N/A</v>
      </c>
    </row>
    <row r="5139" spans="1:20">
      <c r="A5139" s="4">
        <v>38769</v>
      </c>
      <c r="B5139" s="14">
        <v>452.54927765476401</v>
      </c>
      <c r="C5139" s="40">
        <v>100</v>
      </c>
      <c r="D5139" s="15">
        <v>1375.37</v>
      </c>
      <c r="E5139" s="16">
        <f t="shared" si="802"/>
        <v>101.92447070928064</v>
      </c>
      <c r="F5139" s="17">
        <f t="shared" si="802"/>
        <v>100</v>
      </c>
      <c r="G5139" s="18">
        <f t="shared" si="802"/>
        <v>78.825896080971305</v>
      </c>
      <c r="H5139" s="8">
        <f t="shared" si="806"/>
        <v>-2.2675687189609439E-3</v>
      </c>
      <c r="I5139" s="9">
        <f t="shared" si="806"/>
        <v>0</v>
      </c>
      <c r="J5139" s="10">
        <f t="shared" si="806"/>
        <v>-2.7118939025894129E-3</v>
      </c>
      <c r="K5139" s="26"/>
      <c r="L5139" s="1"/>
      <c r="M5139" s="22" t="e">
        <f t="shared" si="803"/>
        <v>#N/A</v>
      </c>
      <c r="N5139" s="22" t="e">
        <f t="shared" si="804"/>
        <v>#N/A</v>
      </c>
      <c r="O5139" s="22" t="e">
        <f t="shared" si="805"/>
        <v>#N/A</v>
      </c>
      <c r="P5139" s="27" t="e">
        <f t="shared" si="807"/>
        <v>#N/A</v>
      </c>
      <c r="Q5139" s="27" t="e">
        <f t="shared" si="808"/>
        <v>#N/A</v>
      </c>
      <c r="R5139" s="27" t="e">
        <f t="shared" si="809"/>
        <v>#N/A</v>
      </c>
      <c r="S5139" s="27" t="e">
        <f t="shared" si="810"/>
        <v>#N/A</v>
      </c>
      <c r="T5139" s="28" t="e">
        <f t="shared" si="811"/>
        <v>#N/A</v>
      </c>
    </row>
    <row r="5140" spans="1:20">
      <c r="A5140" s="4">
        <v>38768</v>
      </c>
      <c r="B5140" s="14">
        <v>453.577796477672</v>
      </c>
      <c r="C5140" s="40">
        <v>100</v>
      </c>
      <c r="D5140" s="15">
        <v>1379.11</v>
      </c>
      <c r="E5140" s="16">
        <f t="shared" si="802"/>
        <v>102.15611672401454</v>
      </c>
      <c r="F5140" s="17">
        <f t="shared" si="802"/>
        <v>100</v>
      </c>
      <c r="G5140" s="18">
        <f t="shared" si="802"/>
        <v>79.040244839009389</v>
      </c>
      <c r="H5140" s="8">
        <f t="shared" si="806"/>
        <v>-1.1926258698613523E-4</v>
      </c>
      <c r="I5140" s="9">
        <f t="shared" si="806"/>
        <v>0</v>
      </c>
      <c r="J5140" s="10">
        <f t="shared" si="806"/>
        <v>-1.9574011512424327E-4</v>
      </c>
      <c r="K5140" s="26"/>
      <c r="L5140" s="1"/>
      <c r="M5140" s="22" t="e">
        <f t="shared" si="803"/>
        <v>#N/A</v>
      </c>
      <c r="N5140" s="22" t="e">
        <f t="shared" si="804"/>
        <v>#N/A</v>
      </c>
      <c r="O5140" s="22" t="e">
        <f t="shared" si="805"/>
        <v>#N/A</v>
      </c>
      <c r="P5140" s="27" t="e">
        <f t="shared" si="807"/>
        <v>#N/A</v>
      </c>
      <c r="Q5140" s="27" t="e">
        <f t="shared" si="808"/>
        <v>#N/A</v>
      </c>
      <c r="R5140" s="27" t="e">
        <f t="shared" si="809"/>
        <v>#N/A</v>
      </c>
      <c r="S5140" s="27" t="e">
        <f t="shared" si="810"/>
        <v>#N/A</v>
      </c>
      <c r="T5140" s="28" t="e">
        <f t="shared" si="811"/>
        <v>#N/A</v>
      </c>
    </row>
    <row r="5141" spans="1:20">
      <c r="A5141" s="4">
        <v>38765</v>
      </c>
      <c r="B5141" s="14">
        <v>453.631897791342</v>
      </c>
      <c r="C5141" s="40">
        <v>100</v>
      </c>
      <c r="D5141" s="15">
        <v>1379.38</v>
      </c>
      <c r="E5141" s="16">
        <f t="shared" si="802"/>
        <v>102.16830157996894</v>
      </c>
      <c r="F5141" s="17">
        <f t="shared" si="802"/>
        <v>100</v>
      </c>
      <c r="G5141" s="18">
        <f t="shared" si="802"/>
        <v>79.055719214589686</v>
      </c>
      <c r="H5141" s="8">
        <f t="shared" si="806"/>
        <v>-1.449461774450933E-4</v>
      </c>
      <c r="I5141" s="9">
        <f t="shared" si="806"/>
        <v>0</v>
      </c>
      <c r="J5141" s="10">
        <f t="shared" si="806"/>
        <v>-2.1268591932400716E-3</v>
      </c>
      <c r="K5141" s="26"/>
      <c r="L5141" s="1"/>
      <c r="M5141" s="22" t="e">
        <f t="shared" si="803"/>
        <v>#N/A</v>
      </c>
      <c r="N5141" s="22" t="e">
        <f t="shared" si="804"/>
        <v>#N/A</v>
      </c>
      <c r="O5141" s="22" t="e">
        <f t="shared" si="805"/>
        <v>#N/A</v>
      </c>
      <c r="P5141" s="27" t="e">
        <f t="shared" si="807"/>
        <v>#N/A</v>
      </c>
      <c r="Q5141" s="27" t="e">
        <f t="shared" si="808"/>
        <v>#N/A</v>
      </c>
      <c r="R5141" s="27" t="e">
        <f t="shared" si="809"/>
        <v>#N/A</v>
      </c>
      <c r="S5141" s="27" t="e">
        <f t="shared" si="810"/>
        <v>#N/A</v>
      </c>
      <c r="T5141" s="28" t="e">
        <f t="shared" si="811"/>
        <v>#N/A</v>
      </c>
    </row>
    <row r="5142" spans="1:20">
      <c r="A5142" s="4">
        <v>38764</v>
      </c>
      <c r="B5142" s="14">
        <v>453.69765953280699</v>
      </c>
      <c r="C5142" s="40">
        <v>100</v>
      </c>
      <c r="D5142" s="15">
        <v>1382.32</v>
      </c>
      <c r="E5142" s="16">
        <f t="shared" si="802"/>
        <v>102.18311263154432</v>
      </c>
      <c r="F5142" s="17">
        <f t="shared" si="802"/>
        <v>100</v>
      </c>
      <c r="G5142" s="18">
        <f t="shared" si="802"/>
        <v>79.22421797090837</v>
      </c>
      <c r="H5142" s="8">
        <f t="shared" si="806"/>
        <v>4.8178576502753145E-3</v>
      </c>
      <c r="I5142" s="9">
        <f t="shared" si="806"/>
        <v>0</v>
      </c>
      <c r="J5142" s="10">
        <f t="shared" si="806"/>
        <v>7.4043843283579935E-3</v>
      </c>
      <c r="K5142" s="26"/>
      <c r="L5142" s="1"/>
      <c r="M5142" s="22" t="e">
        <f t="shared" si="803"/>
        <v>#N/A</v>
      </c>
      <c r="N5142" s="22" t="e">
        <f t="shared" si="804"/>
        <v>#N/A</v>
      </c>
      <c r="O5142" s="22" t="e">
        <f t="shared" si="805"/>
        <v>#N/A</v>
      </c>
      <c r="P5142" s="27" t="e">
        <f t="shared" si="807"/>
        <v>#N/A</v>
      </c>
      <c r="Q5142" s="27" t="e">
        <f t="shared" si="808"/>
        <v>#N/A</v>
      </c>
      <c r="R5142" s="27" t="e">
        <f t="shared" si="809"/>
        <v>#N/A</v>
      </c>
      <c r="S5142" s="27" t="e">
        <f t="shared" si="810"/>
        <v>#N/A</v>
      </c>
      <c r="T5142" s="28" t="e">
        <f t="shared" si="811"/>
        <v>#N/A</v>
      </c>
    </row>
    <row r="5143" spans="1:20">
      <c r="A5143" s="4">
        <v>38763</v>
      </c>
      <c r="B5143" s="14">
        <v>451.52228941647201</v>
      </c>
      <c r="C5143" s="40">
        <v>100</v>
      </c>
      <c r="D5143" s="15">
        <v>1372.16</v>
      </c>
      <c r="E5143" s="16">
        <f t="shared" si="802"/>
        <v>101.6931694172865</v>
      </c>
      <c r="F5143" s="17">
        <f t="shared" si="802"/>
        <v>100</v>
      </c>
      <c r="G5143" s="18">
        <f t="shared" si="802"/>
        <v>78.641922949072324</v>
      </c>
      <c r="H5143" s="8">
        <f t="shared" si="806"/>
        <v>1.9029802885621727E-3</v>
      </c>
      <c r="I5143" s="9">
        <f t="shared" si="806"/>
        <v>0</v>
      </c>
      <c r="J5143" s="10">
        <f t="shared" si="806"/>
        <v>3.1289294382548238E-3</v>
      </c>
      <c r="K5143" s="26"/>
      <c r="L5143" s="1"/>
      <c r="M5143" s="22" t="e">
        <f t="shared" si="803"/>
        <v>#N/A</v>
      </c>
      <c r="N5143" s="22" t="e">
        <f t="shared" si="804"/>
        <v>#N/A</v>
      </c>
      <c r="O5143" s="22" t="e">
        <f t="shared" si="805"/>
        <v>#N/A</v>
      </c>
      <c r="P5143" s="27" t="e">
        <f t="shared" si="807"/>
        <v>#N/A</v>
      </c>
      <c r="Q5143" s="27" t="e">
        <f t="shared" si="808"/>
        <v>#N/A</v>
      </c>
      <c r="R5143" s="27" t="e">
        <f t="shared" si="809"/>
        <v>#N/A</v>
      </c>
      <c r="S5143" s="27" t="e">
        <f t="shared" si="810"/>
        <v>#N/A</v>
      </c>
      <c r="T5143" s="28" t="e">
        <f t="shared" si="811"/>
        <v>#N/A</v>
      </c>
    </row>
    <row r="5144" spans="1:20">
      <c r="A5144" s="4">
        <v>38762</v>
      </c>
      <c r="B5144" s="14">
        <v>450.664683407197</v>
      </c>
      <c r="C5144" s="40">
        <v>100</v>
      </c>
      <c r="D5144" s="15">
        <v>1367.88</v>
      </c>
      <c r="E5144" s="16">
        <f t="shared" si="802"/>
        <v>101.50001688586397</v>
      </c>
      <c r="F5144" s="17">
        <f t="shared" si="802"/>
        <v>100</v>
      </c>
      <c r="G5144" s="18">
        <f t="shared" si="802"/>
        <v>78.39662543987366</v>
      </c>
      <c r="H5144" s="8">
        <f t="shared" si="806"/>
        <v>5.3582526389417406E-3</v>
      </c>
      <c r="I5144" s="9">
        <f t="shared" si="806"/>
        <v>0</v>
      </c>
      <c r="J5144" s="10">
        <f t="shared" si="806"/>
        <v>9.8781838316723825E-3</v>
      </c>
      <c r="K5144" s="26"/>
      <c r="L5144" s="1"/>
      <c r="M5144" s="22" t="e">
        <f t="shared" si="803"/>
        <v>#N/A</v>
      </c>
      <c r="N5144" s="22" t="e">
        <f t="shared" si="804"/>
        <v>#N/A</v>
      </c>
      <c r="O5144" s="22" t="e">
        <f t="shared" si="805"/>
        <v>#N/A</v>
      </c>
      <c r="P5144" s="27" t="e">
        <f t="shared" si="807"/>
        <v>#N/A</v>
      </c>
      <c r="Q5144" s="27" t="e">
        <f t="shared" si="808"/>
        <v>#N/A</v>
      </c>
      <c r="R5144" s="27" t="e">
        <f t="shared" si="809"/>
        <v>#N/A</v>
      </c>
      <c r="S5144" s="27" t="e">
        <f t="shared" si="810"/>
        <v>#N/A</v>
      </c>
      <c r="T5144" s="28" t="e">
        <f t="shared" si="811"/>
        <v>#N/A</v>
      </c>
    </row>
    <row r="5145" spans="1:20">
      <c r="A5145" s="4">
        <v>38761</v>
      </c>
      <c r="B5145" s="14">
        <v>448.26277819300498</v>
      </c>
      <c r="C5145" s="40">
        <v>100</v>
      </c>
      <c r="D5145" s="15">
        <v>1354.5</v>
      </c>
      <c r="E5145" s="16">
        <f t="shared" si="802"/>
        <v>100.95905277490776</v>
      </c>
      <c r="F5145" s="17">
        <f t="shared" si="802"/>
        <v>100</v>
      </c>
      <c r="G5145" s="18">
        <f t="shared" si="802"/>
        <v>77.629784161117101</v>
      </c>
      <c r="H5145" s="8">
        <f t="shared" si="806"/>
        <v>-1.0412202584262342E-3</v>
      </c>
      <c r="I5145" s="9">
        <f t="shared" si="806"/>
        <v>0</v>
      </c>
      <c r="J5145" s="10">
        <f t="shared" si="806"/>
        <v>-1.9746827981549364E-3</v>
      </c>
      <c r="K5145" s="26"/>
      <c r="L5145" s="1"/>
      <c r="M5145" s="22" t="e">
        <f t="shared" si="803"/>
        <v>#N/A</v>
      </c>
      <c r="N5145" s="22" t="e">
        <f t="shared" si="804"/>
        <v>#N/A</v>
      </c>
      <c r="O5145" s="22" t="e">
        <f t="shared" si="805"/>
        <v>#N/A</v>
      </c>
      <c r="P5145" s="27" t="e">
        <f t="shared" si="807"/>
        <v>#N/A</v>
      </c>
      <c r="Q5145" s="27" t="e">
        <f t="shared" si="808"/>
        <v>#N/A</v>
      </c>
      <c r="R5145" s="27" t="e">
        <f t="shared" si="809"/>
        <v>#N/A</v>
      </c>
      <c r="S5145" s="27" t="e">
        <f t="shared" si="810"/>
        <v>#N/A</v>
      </c>
      <c r="T5145" s="28" t="e">
        <f t="shared" si="811"/>
        <v>#N/A</v>
      </c>
    </row>
    <row r="5146" spans="1:20">
      <c r="A5146" s="4">
        <v>38758</v>
      </c>
      <c r="B5146" s="14">
        <v>448.73000496473799</v>
      </c>
      <c r="C5146" s="40">
        <v>100</v>
      </c>
      <c r="D5146" s="15">
        <v>1357.18</v>
      </c>
      <c r="E5146" s="16">
        <f t="shared" si="802"/>
        <v>101.0642829537225</v>
      </c>
      <c r="F5146" s="17">
        <f t="shared" si="802"/>
        <v>100</v>
      </c>
      <c r="G5146" s="18">
        <f t="shared" si="802"/>
        <v>77.783381666877006</v>
      </c>
      <c r="H5146" s="8">
        <f t="shared" si="806"/>
        <v>3.4157340822105198E-4</v>
      </c>
      <c r="I5146" s="9">
        <f t="shared" si="806"/>
        <v>0</v>
      </c>
      <c r="J5146" s="10">
        <f t="shared" si="806"/>
        <v>1.9785898855666506E-3</v>
      </c>
      <c r="K5146" s="26"/>
      <c r="L5146" s="1"/>
      <c r="M5146" s="22" t="e">
        <f t="shared" si="803"/>
        <v>#N/A</v>
      </c>
      <c r="N5146" s="22" t="e">
        <f t="shared" si="804"/>
        <v>#N/A</v>
      </c>
      <c r="O5146" s="22" t="e">
        <f t="shared" si="805"/>
        <v>#N/A</v>
      </c>
      <c r="P5146" s="27" t="e">
        <f t="shared" si="807"/>
        <v>#N/A</v>
      </c>
      <c r="Q5146" s="27" t="e">
        <f t="shared" si="808"/>
        <v>#N/A</v>
      </c>
      <c r="R5146" s="27" t="e">
        <f t="shared" si="809"/>
        <v>#N/A</v>
      </c>
      <c r="S5146" s="27" t="e">
        <f t="shared" si="810"/>
        <v>#N/A</v>
      </c>
      <c r="T5146" s="28" t="e">
        <f t="shared" si="811"/>
        <v>#N/A</v>
      </c>
    </row>
    <row r="5147" spans="1:20">
      <c r="A5147" s="4">
        <v>38757</v>
      </c>
      <c r="B5147" s="14">
        <v>448.57678306409798</v>
      </c>
      <c r="C5147" s="40">
        <v>100</v>
      </c>
      <c r="D5147" s="15">
        <v>1354.5</v>
      </c>
      <c r="E5147" s="16">
        <f t="shared" si="802"/>
        <v>101.02977386953008</v>
      </c>
      <c r="F5147" s="17">
        <f t="shared" si="802"/>
        <v>100</v>
      </c>
      <c r="G5147" s="18">
        <f t="shared" si="802"/>
        <v>77.629784161117101</v>
      </c>
      <c r="H5147" s="8">
        <f t="shared" si="806"/>
        <v>-9.6286984376037221E-4</v>
      </c>
      <c r="I5147" s="9">
        <f t="shared" si="806"/>
        <v>0</v>
      </c>
      <c r="J5147" s="10">
        <f t="shared" si="806"/>
        <v>-1.9746827981549364E-3</v>
      </c>
      <c r="K5147" s="26"/>
      <c r="L5147" s="1"/>
      <c r="M5147" s="22" t="e">
        <f t="shared" si="803"/>
        <v>#N/A</v>
      </c>
      <c r="N5147" s="22" t="e">
        <f t="shared" si="804"/>
        <v>#N/A</v>
      </c>
      <c r="O5147" s="22" t="e">
        <f t="shared" si="805"/>
        <v>#N/A</v>
      </c>
      <c r="P5147" s="27" t="e">
        <f t="shared" si="807"/>
        <v>#N/A</v>
      </c>
      <c r="Q5147" s="27" t="e">
        <f t="shared" si="808"/>
        <v>#N/A</v>
      </c>
      <c r="R5147" s="27" t="e">
        <f t="shared" si="809"/>
        <v>#N/A</v>
      </c>
      <c r="S5147" s="27" t="e">
        <f t="shared" si="810"/>
        <v>#N/A</v>
      </c>
      <c r="T5147" s="28" t="e">
        <f t="shared" si="811"/>
        <v>#N/A</v>
      </c>
    </row>
    <row r="5148" spans="1:20">
      <c r="A5148" s="4">
        <v>38756</v>
      </c>
      <c r="B5148" s="14">
        <v>449.00912040571001</v>
      </c>
      <c r="C5148" s="40">
        <v>100</v>
      </c>
      <c r="D5148" s="15">
        <v>1357.18</v>
      </c>
      <c r="E5148" s="16">
        <f t="shared" si="802"/>
        <v>101.12714614894244</v>
      </c>
      <c r="F5148" s="17">
        <f t="shared" si="802"/>
        <v>100</v>
      </c>
      <c r="G5148" s="18">
        <f t="shared" si="802"/>
        <v>77.783381666877006</v>
      </c>
      <c r="H5148" s="8">
        <f t="shared" si="806"/>
        <v>4.5353143978685839E-3</v>
      </c>
      <c r="I5148" s="9">
        <f t="shared" si="806"/>
        <v>0</v>
      </c>
      <c r="J5148" s="10">
        <f t="shared" si="806"/>
        <v>8.5533600362643902E-3</v>
      </c>
      <c r="K5148" s="26"/>
      <c r="L5148" s="1"/>
      <c r="M5148" s="22" t="e">
        <f t="shared" si="803"/>
        <v>#N/A</v>
      </c>
      <c r="N5148" s="22" t="e">
        <f t="shared" si="804"/>
        <v>#N/A</v>
      </c>
      <c r="O5148" s="22" t="e">
        <f t="shared" si="805"/>
        <v>#N/A</v>
      </c>
      <c r="P5148" s="27" t="e">
        <f t="shared" si="807"/>
        <v>#N/A</v>
      </c>
      <c r="Q5148" s="27" t="e">
        <f t="shared" si="808"/>
        <v>#N/A</v>
      </c>
      <c r="R5148" s="27" t="e">
        <f t="shared" si="809"/>
        <v>#N/A</v>
      </c>
      <c r="S5148" s="27" t="e">
        <f t="shared" si="810"/>
        <v>#N/A</v>
      </c>
      <c r="T5148" s="28" t="e">
        <f t="shared" si="811"/>
        <v>#N/A</v>
      </c>
    </row>
    <row r="5149" spans="1:20">
      <c r="A5149" s="4">
        <v>38755</v>
      </c>
      <c r="B5149" s="14">
        <v>446.98191688248602</v>
      </c>
      <c r="C5149" s="40">
        <v>100</v>
      </c>
      <c r="D5149" s="15">
        <v>1345.67</v>
      </c>
      <c r="E5149" s="16">
        <f t="shared" si="802"/>
        <v>100.67057344774321</v>
      </c>
      <c r="F5149" s="17">
        <f t="shared" si="802"/>
        <v>100</v>
      </c>
      <c r="G5149" s="18">
        <f t="shared" si="802"/>
        <v>77.123714767139504</v>
      </c>
      <c r="H5149" s="8">
        <f t="shared" si="806"/>
        <v>-5.7543239625691411E-3</v>
      </c>
      <c r="I5149" s="9">
        <f t="shared" si="806"/>
        <v>0</v>
      </c>
      <c r="J5149" s="10">
        <f t="shared" si="806"/>
        <v>-8.8678731098688068E-3</v>
      </c>
      <c r="K5149" s="26"/>
      <c r="L5149" s="1"/>
      <c r="M5149" s="22" t="e">
        <f t="shared" si="803"/>
        <v>#N/A</v>
      </c>
      <c r="N5149" s="22" t="e">
        <f t="shared" si="804"/>
        <v>#N/A</v>
      </c>
      <c r="O5149" s="22" t="e">
        <f t="shared" si="805"/>
        <v>#N/A</v>
      </c>
      <c r="P5149" s="27" t="e">
        <f t="shared" si="807"/>
        <v>#N/A</v>
      </c>
      <c r="Q5149" s="27" t="e">
        <f t="shared" si="808"/>
        <v>#N/A</v>
      </c>
      <c r="R5149" s="27" t="e">
        <f t="shared" si="809"/>
        <v>#N/A</v>
      </c>
      <c r="S5149" s="27" t="e">
        <f t="shared" si="810"/>
        <v>#N/A</v>
      </c>
      <c r="T5149" s="28" t="e">
        <f t="shared" si="811"/>
        <v>#N/A</v>
      </c>
    </row>
    <row r="5150" spans="1:20">
      <c r="A5150" s="4">
        <v>38754</v>
      </c>
      <c r="B5150" s="14">
        <v>449.568881872269</v>
      </c>
      <c r="C5150" s="40">
        <v>100</v>
      </c>
      <c r="D5150" s="15">
        <v>1357.71</v>
      </c>
      <c r="E5150" s="16">
        <f t="shared" si="802"/>
        <v>101.25321726212185</v>
      </c>
      <c r="F5150" s="17">
        <f t="shared" si="802"/>
        <v>100</v>
      </c>
      <c r="G5150" s="18">
        <f t="shared" si="802"/>
        <v>77.813757293016096</v>
      </c>
      <c r="H5150" s="8">
        <f t="shared" si="806"/>
        <v>1.3977927261905609E-3</v>
      </c>
      <c r="I5150" s="9">
        <f t="shared" si="806"/>
        <v>0</v>
      </c>
      <c r="J5150" s="10">
        <f t="shared" si="806"/>
        <v>2.569725969739256E-3</v>
      </c>
      <c r="K5150" s="26"/>
      <c r="L5150" s="1"/>
      <c r="M5150" s="22" t="e">
        <f t="shared" si="803"/>
        <v>#N/A</v>
      </c>
      <c r="N5150" s="22" t="e">
        <f t="shared" si="804"/>
        <v>#N/A</v>
      </c>
      <c r="O5150" s="22" t="e">
        <f t="shared" si="805"/>
        <v>#N/A</v>
      </c>
      <c r="P5150" s="27" t="e">
        <f t="shared" si="807"/>
        <v>#N/A</v>
      </c>
      <c r="Q5150" s="27" t="e">
        <f t="shared" si="808"/>
        <v>#N/A</v>
      </c>
      <c r="R5150" s="27" t="e">
        <f t="shared" si="809"/>
        <v>#N/A</v>
      </c>
      <c r="S5150" s="27" t="e">
        <f t="shared" si="810"/>
        <v>#N/A</v>
      </c>
      <c r="T5150" s="28" t="e">
        <f t="shared" si="811"/>
        <v>#N/A</v>
      </c>
    </row>
    <row r="5151" spans="1:20">
      <c r="A5151" s="4">
        <v>38751</v>
      </c>
      <c r="B5151" s="14">
        <v>448.941354911887</v>
      </c>
      <c r="C5151" s="40">
        <v>100</v>
      </c>
      <c r="D5151" s="15">
        <v>1354.23</v>
      </c>
      <c r="E5151" s="16">
        <f t="shared" si="802"/>
        <v>101.11188380640583</v>
      </c>
      <c r="F5151" s="17">
        <f t="shared" si="802"/>
        <v>100</v>
      </c>
      <c r="G5151" s="18">
        <f t="shared" si="802"/>
        <v>77.614309785536818</v>
      </c>
      <c r="H5151" s="8">
        <f t="shared" si="806"/>
        <v>-2.6332035956073696E-3</v>
      </c>
      <c r="I5151" s="9">
        <f t="shared" si="806"/>
        <v>0</v>
      </c>
      <c r="J5151" s="10">
        <f t="shared" si="806"/>
        <v>-5.113173032420204E-3</v>
      </c>
      <c r="K5151" s="26"/>
      <c r="L5151" s="1"/>
      <c r="M5151" s="22" t="e">
        <f t="shared" si="803"/>
        <v>#N/A</v>
      </c>
      <c r="N5151" s="22" t="e">
        <f t="shared" si="804"/>
        <v>#N/A</v>
      </c>
      <c r="O5151" s="22" t="e">
        <f t="shared" si="805"/>
        <v>#N/A</v>
      </c>
      <c r="P5151" s="27" t="e">
        <f t="shared" si="807"/>
        <v>#N/A</v>
      </c>
      <c r="Q5151" s="27" t="e">
        <f t="shared" si="808"/>
        <v>#N/A</v>
      </c>
      <c r="R5151" s="27" t="e">
        <f t="shared" si="809"/>
        <v>#N/A</v>
      </c>
      <c r="S5151" s="27" t="e">
        <f t="shared" si="810"/>
        <v>#N/A</v>
      </c>
      <c r="T5151" s="28" t="e">
        <f t="shared" si="811"/>
        <v>#N/A</v>
      </c>
    </row>
    <row r="5152" spans="1:20">
      <c r="A5152" s="4">
        <v>38750</v>
      </c>
      <c r="B5152" s="14">
        <v>450.12662997240898</v>
      </c>
      <c r="C5152" s="40">
        <v>100</v>
      </c>
      <c r="D5152" s="15">
        <v>1361.19</v>
      </c>
      <c r="E5152" s="16">
        <f t="shared" si="802"/>
        <v>101.37883491903311</v>
      </c>
      <c r="F5152" s="17">
        <f t="shared" si="802"/>
        <v>100</v>
      </c>
      <c r="G5152" s="18">
        <f t="shared" si="802"/>
        <v>78.013204800495387</v>
      </c>
      <c r="H5152" s="8">
        <f t="shared" si="806"/>
        <v>-7.2124994740083714E-3</v>
      </c>
      <c r="I5152" s="9">
        <f t="shared" si="806"/>
        <v>0</v>
      </c>
      <c r="J5152" s="10">
        <f t="shared" si="806"/>
        <v>-1.1847463902258326E-2</v>
      </c>
      <c r="K5152" s="26"/>
      <c r="L5152" s="1"/>
      <c r="M5152" s="22" t="e">
        <f t="shared" si="803"/>
        <v>#N/A</v>
      </c>
      <c r="N5152" s="22" t="e">
        <f t="shared" si="804"/>
        <v>#N/A</v>
      </c>
      <c r="O5152" s="22" t="e">
        <f t="shared" si="805"/>
        <v>#N/A</v>
      </c>
      <c r="P5152" s="27" t="e">
        <f t="shared" si="807"/>
        <v>#N/A</v>
      </c>
      <c r="Q5152" s="27" t="e">
        <f t="shared" si="808"/>
        <v>#N/A</v>
      </c>
      <c r="R5152" s="27" t="e">
        <f t="shared" si="809"/>
        <v>#N/A</v>
      </c>
      <c r="S5152" s="27" t="e">
        <f t="shared" si="810"/>
        <v>#N/A</v>
      </c>
      <c r="T5152" s="28" t="e">
        <f t="shared" si="811"/>
        <v>#N/A</v>
      </c>
    </row>
    <row r="5153" spans="1:20">
      <c r="A5153" s="4">
        <v>38749</v>
      </c>
      <c r="B5153" s="14">
        <v>453.39675382085898</v>
      </c>
      <c r="C5153" s="40">
        <v>100</v>
      </c>
      <c r="D5153" s="15">
        <v>1377.51</v>
      </c>
      <c r="E5153" s="16">
        <f t="shared" si="802"/>
        <v>102.1153417678217</v>
      </c>
      <c r="F5153" s="17">
        <f t="shared" si="802"/>
        <v>100</v>
      </c>
      <c r="G5153" s="18">
        <f t="shared" si="802"/>
        <v>78.94854483557063</v>
      </c>
      <c r="H5153" s="8">
        <f t="shared" si="806"/>
        <v>8.5392233299774745E-4</v>
      </c>
      <c r="I5153" s="9">
        <f t="shared" si="806"/>
        <v>0</v>
      </c>
      <c r="J5153" s="10">
        <f t="shared" si="806"/>
        <v>2.9268505777253484E-3</v>
      </c>
      <c r="K5153" s="26"/>
      <c r="L5153" s="1"/>
      <c r="M5153" s="22" t="e">
        <f t="shared" si="803"/>
        <v>#N/A</v>
      </c>
      <c r="N5153" s="22" t="e">
        <f t="shared" si="804"/>
        <v>#N/A</v>
      </c>
      <c r="O5153" s="22" t="e">
        <f t="shared" si="805"/>
        <v>#N/A</v>
      </c>
      <c r="P5153" s="27" t="e">
        <f t="shared" si="807"/>
        <v>#N/A</v>
      </c>
      <c r="Q5153" s="27" t="e">
        <f t="shared" si="808"/>
        <v>#N/A</v>
      </c>
      <c r="R5153" s="27" t="e">
        <f t="shared" si="809"/>
        <v>#N/A</v>
      </c>
      <c r="S5153" s="27" t="e">
        <f t="shared" si="810"/>
        <v>#N/A</v>
      </c>
      <c r="T5153" s="28" t="e">
        <f t="shared" si="811"/>
        <v>#N/A</v>
      </c>
    </row>
    <row r="5154" spans="1:20">
      <c r="A5154" s="4">
        <v>38748</v>
      </c>
      <c r="B5154" s="14">
        <v>453.00991853435301</v>
      </c>
      <c r="C5154" s="40">
        <v>100</v>
      </c>
      <c r="D5154" s="15">
        <v>1373.49</v>
      </c>
      <c r="E5154" s="16">
        <f t="shared" si="802"/>
        <v>102.02821759422204</v>
      </c>
      <c r="F5154" s="17">
        <f t="shared" si="802"/>
        <v>100</v>
      </c>
      <c r="G5154" s="18">
        <f t="shared" si="802"/>
        <v>78.718148576930773</v>
      </c>
      <c r="H5154" s="8">
        <f t="shared" si="806"/>
        <v>-2.5185088272722256E-3</v>
      </c>
      <c r="I5154" s="9">
        <f t="shared" si="806"/>
        <v>0</v>
      </c>
      <c r="J5154" s="10">
        <f t="shared" si="806"/>
        <v>-3.8872973855023085E-3</v>
      </c>
      <c r="K5154" s="26"/>
      <c r="L5154" s="1"/>
      <c r="M5154" s="22" t="e">
        <f t="shared" si="803"/>
        <v>#N/A</v>
      </c>
      <c r="N5154" s="22" t="e">
        <f t="shared" si="804"/>
        <v>#N/A</v>
      </c>
      <c r="O5154" s="22" t="e">
        <f t="shared" si="805"/>
        <v>#N/A</v>
      </c>
      <c r="P5154" s="27" t="e">
        <f t="shared" si="807"/>
        <v>#N/A</v>
      </c>
      <c r="Q5154" s="27" t="e">
        <f t="shared" si="808"/>
        <v>#N/A</v>
      </c>
      <c r="R5154" s="27" t="e">
        <f t="shared" si="809"/>
        <v>#N/A</v>
      </c>
      <c r="S5154" s="27" t="e">
        <f t="shared" si="810"/>
        <v>#N/A</v>
      </c>
      <c r="T5154" s="28" t="e">
        <f t="shared" si="811"/>
        <v>#N/A</v>
      </c>
    </row>
    <row r="5155" spans="1:20">
      <c r="A5155" s="4">
        <v>38747</v>
      </c>
      <c r="B5155" s="14">
        <v>454.153708658548</v>
      </c>
      <c r="C5155" s="40">
        <v>100</v>
      </c>
      <c r="D5155" s="15">
        <v>1378.85</v>
      </c>
      <c r="E5155" s="16">
        <f t="shared" si="802"/>
        <v>102.28582534826647</v>
      </c>
      <c r="F5155" s="17">
        <f t="shared" si="802"/>
        <v>100</v>
      </c>
      <c r="G5155" s="18">
        <f t="shared" si="802"/>
        <v>79.025343588450582</v>
      </c>
      <c r="H5155" s="8">
        <f t="shared" si="806"/>
        <v>-9.6661301314016068E-4</v>
      </c>
      <c r="I5155" s="9">
        <f t="shared" si="806"/>
        <v>0</v>
      </c>
      <c r="J5155" s="10">
        <f t="shared" si="806"/>
        <v>-5.7985721016218239E-4</v>
      </c>
      <c r="K5155" s="26"/>
      <c r="L5155" s="1"/>
      <c r="M5155" s="22" t="e">
        <f t="shared" si="803"/>
        <v>#N/A</v>
      </c>
      <c r="N5155" s="22" t="e">
        <f t="shared" si="804"/>
        <v>#N/A</v>
      </c>
      <c r="O5155" s="22" t="e">
        <f t="shared" si="805"/>
        <v>#N/A</v>
      </c>
      <c r="P5155" s="27" t="e">
        <f t="shared" si="807"/>
        <v>#N/A</v>
      </c>
      <c r="Q5155" s="27" t="e">
        <f t="shared" si="808"/>
        <v>#N/A</v>
      </c>
      <c r="R5155" s="27" t="e">
        <f t="shared" si="809"/>
        <v>#N/A</v>
      </c>
      <c r="S5155" s="27" t="e">
        <f t="shared" si="810"/>
        <v>#N/A</v>
      </c>
      <c r="T5155" s="28" t="e">
        <f t="shared" si="811"/>
        <v>#N/A</v>
      </c>
    </row>
    <row r="5156" spans="1:20">
      <c r="A5156" s="4">
        <v>38744</v>
      </c>
      <c r="B5156" s="14">
        <v>454.59312428816901</v>
      </c>
      <c r="C5156" s="40">
        <v>100</v>
      </c>
      <c r="D5156" s="15">
        <v>1379.65</v>
      </c>
      <c r="E5156" s="16">
        <f t="shared" si="802"/>
        <v>102.3847918203877</v>
      </c>
      <c r="F5156" s="17">
        <f t="shared" si="802"/>
        <v>100</v>
      </c>
      <c r="G5156" s="18">
        <f t="shared" si="802"/>
        <v>79.071193590169969</v>
      </c>
      <c r="H5156" s="8">
        <f t="shared" si="806"/>
        <v>5.843686861895625E-3</v>
      </c>
      <c r="I5156" s="9">
        <f t="shared" si="806"/>
        <v>0</v>
      </c>
      <c r="J5156" s="10">
        <f t="shared" si="806"/>
        <v>9.0028815071601098E-3</v>
      </c>
      <c r="K5156" s="26"/>
      <c r="L5156" s="1"/>
      <c r="M5156" s="22" t="e">
        <f t="shared" si="803"/>
        <v>#N/A</v>
      </c>
      <c r="N5156" s="22" t="e">
        <f t="shared" si="804"/>
        <v>#N/A</v>
      </c>
      <c r="O5156" s="22" t="e">
        <f t="shared" si="805"/>
        <v>#N/A</v>
      </c>
      <c r="P5156" s="27" t="e">
        <f t="shared" si="807"/>
        <v>#N/A</v>
      </c>
      <c r="Q5156" s="27" t="e">
        <f t="shared" si="808"/>
        <v>#N/A</v>
      </c>
      <c r="R5156" s="27" t="e">
        <f t="shared" si="809"/>
        <v>#N/A</v>
      </c>
      <c r="S5156" s="27" t="e">
        <f t="shared" si="810"/>
        <v>#N/A</v>
      </c>
      <c r="T5156" s="28" t="e">
        <f t="shared" si="811"/>
        <v>#N/A</v>
      </c>
    </row>
    <row r="5157" spans="1:20">
      <c r="A5157" s="4">
        <v>38743</v>
      </c>
      <c r="B5157" s="14">
        <v>451.95205798471699</v>
      </c>
      <c r="C5157" s="40">
        <v>100</v>
      </c>
      <c r="D5157" s="15">
        <v>1367.34</v>
      </c>
      <c r="E5157" s="16">
        <f t="shared" si="802"/>
        <v>101.78996315005489</v>
      </c>
      <c r="F5157" s="17">
        <f t="shared" si="802"/>
        <v>100</v>
      </c>
      <c r="G5157" s="18">
        <f t="shared" si="802"/>
        <v>78.365676688713066</v>
      </c>
      <c r="H5157" s="8">
        <f t="shared" si="806"/>
        <v>2.202299557530818E-3</v>
      </c>
      <c r="I5157" s="9">
        <f t="shared" si="806"/>
        <v>0</v>
      </c>
      <c r="J5157" s="10">
        <f t="shared" si="806"/>
        <v>5.3083551451342803E-3</v>
      </c>
      <c r="K5157" s="26"/>
      <c r="L5157" s="1"/>
      <c r="M5157" s="22" t="e">
        <f t="shared" si="803"/>
        <v>#N/A</v>
      </c>
      <c r="N5157" s="22" t="e">
        <f t="shared" si="804"/>
        <v>#N/A</v>
      </c>
      <c r="O5157" s="22" t="e">
        <f t="shared" si="805"/>
        <v>#N/A</v>
      </c>
      <c r="P5157" s="27" t="e">
        <f t="shared" si="807"/>
        <v>#N/A</v>
      </c>
      <c r="Q5157" s="27" t="e">
        <f t="shared" si="808"/>
        <v>#N/A</v>
      </c>
      <c r="R5157" s="27" t="e">
        <f t="shared" si="809"/>
        <v>#N/A</v>
      </c>
      <c r="S5157" s="27" t="e">
        <f t="shared" si="810"/>
        <v>#N/A</v>
      </c>
      <c r="T5157" s="28" t="e">
        <f t="shared" si="811"/>
        <v>#N/A</v>
      </c>
    </row>
    <row r="5158" spans="1:20">
      <c r="A5158" s="4">
        <v>38742</v>
      </c>
      <c r="B5158" s="14">
        <v>450.958911373734</v>
      </c>
      <c r="C5158" s="40">
        <v>100</v>
      </c>
      <c r="D5158" s="15">
        <v>1360.12</v>
      </c>
      <c r="E5158" s="16">
        <f t="shared" si="802"/>
        <v>101.56628376825202</v>
      </c>
      <c r="F5158" s="17">
        <f t="shared" si="802"/>
        <v>100</v>
      </c>
      <c r="G5158" s="18">
        <f t="shared" si="802"/>
        <v>77.951880423195703</v>
      </c>
      <c r="H5158" s="8">
        <f t="shared" si="806"/>
        <v>-1.9997030993849085E-3</v>
      </c>
      <c r="I5158" s="9">
        <f t="shared" si="806"/>
        <v>0</v>
      </c>
      <c r="J5158" s="10">
        <f t="shared" si="806"/>
        <v>3.9718148251655094E-4</v>
      </c>
      <c r="K5158" s="26"/>
      <c r="L5158" s="1"/>
      <c r="M5158" s="22" t="e">
        <f t="shared" si="803"/>
        <v>#N/A</v>
      </c>
      <c r="N5158" s="22" t="e">
        <f t="shared" si="804"/>
        <v>#N/A</v>
      </c>
      <c r="O5158" s="22" t="e">
        <f t="shared" si="805"/>
        <v>#N/A</v>
      </c>
      <c r="P5158" s="27" t="e">
        <f t="shared" si="807"/>
        <v>#N/A</v>
      </c>
      <c r="Q5158" s="27" t="e">
        <f t="shared" si="808"/>
        <v>#N/A</v>
      </c>
      <c r="R5158" s="27" t="e">
        <f t="shared" si="809"/>
        <v>#N/A</v>
      </c>
      <c r="S5158" s="27" t="e">
        <f t="shared" si="810"/>
        <v>#N/A</v>
      </c>
      <c r="T5158" s="28" t="e">
        <f t="shared" si="811"/>
        <v>#N/A</v>
      </c>
    </row>
    <row r="5159" spans="1:20">
      <c r="A5159" s="4">
        <v>38741</v>
      </c>
      <c r="B5159" s="14">
        <v>451.86250221991901</v>
      </c>
      <c r="C5159" s="40">
        <v>100</v>
      </c>
      <c r="D5159" s="15">
        <v>1359.58</v>
      </c>
      <c r="E5159" s="16">
        <f t="shared" si="802"/>
        <v>101.76979313901587</v>
      </c>
      <c r="F5159" s="17">
        <f t="shared" si="802"/>
        <v>100</v>
      </c>
      <c r="G5159" s="18">
        <f t="shared" si="802"/>
        <v>77.920931672035138</v>
      </c>
      <c r="H5159" s="8">
        <f t="shared" si="806"/>
        <v>-1.0512227350378822E-4</v>
      </c>
      <c r="I5159" s="9">
        <f t="shared" si="806"/>
        <v>0</v>
      </c>
      <c r="J5159" s="10">
        <f t="shared" si="806"/>
        <v>9.7920117798633299E-4</v>
      </c>
      <c r="K5159" s="26"/>
      <c r="L5159" s="1"/>
      <c r="M5159" s="22" t="e">
        <f t="shared" si="803"/>
        <v>#N/A</v>
      </c>
      <c r="N5159" s="22" t="e">
        <f t="shared" si="804"/>
        <v>#N/A</v>
      </c>
      <c r="O5159" s="22" t="e">
        <f t="shared" si="805"/>
        <v>#N/A</v>
      </c>
      <c r="P5159" s="27" t="e">
        <f t="shared" si="807"/>
        <v>#N/A</v>
      </c>
      <c r="Q5159" s="27" t="e">
        <f t="shared" si="808"/>
        <v>#N/A</v>
      </c>
      <c r="R5159" s="27" t="e">
        <f t="shared" si="809"/>
        <v>#N/A</v>
      </c>
      <c r="S5159" s="27" t="e">
        <f t="shared" si="810"/>
        <v>#N/A</v>
      </c>
      <c r="T5159" s="28" t="e">
        <f t="shared" si="811"/>
        <v>#N/A</v>
      </c>
    </row>
    <row r="5160" spans="1:20">
      <c r="A5160" s="4">
        <v>38740</v>
      </c>
      <c r="B5160" s="14">
        <v>451.91000802738199</v>
      </c>
      <c r="C5160" s="40">
        <v>100</v>
      </c>
      <c r="D5160" s="15">
        <v>1358.25</v>
      </c>
      <c r="E5160" s="16">
        <f t="shared" si="802"/>
        <v>101.78049253578958</v>
      </c>
      <c r="F5160" s="17">
        <f t="shared" si="802"/>
        <v>100</v>
      </c>
      <c r="G5160" s="18">
        <f t="shared" si="802"/>
        <v>77.844706044176675</v>
      </c>
      <c r="H5160" s="8">
        <f t="shared" si="806"/>
        <v>2.3744078616292352E-3</v>
      </c>
      <c r="I5160" s="9">
        <f t="shared" si="806"/>
        <v>0</v>
      </c>
      <c r="J5160" s="10">
        <f t="shared" si="806"/>
        <v>3.5613219745387337E-3</v>
      </c>
      <c r="K5160" s="26"/>
      <c r="L5160" s="1"/>
      <c r="M5160" s="22" t="e">
        <f t="shared" si="803"/>
        <v>#N/A</v>
      </c>
      <c r="N5160" s="22" t="e">
        <f t="shared" si="804"/>
        <v>#N/A</v>
      </c>
      <c r="O5160" s="22" t="e">
        <f t="shared" si="805"/>
        <v>#N/A</v>
      </c>
      <c r="P5160" s="27" t="e">
        <f t="shared" si="807"/>
        <v>#N/A</v>
      </c>
      <c r="Q5160" s="27" t="e">
        <f t="shared" si="808"/>
        <v>#N/A</v>
      </c>
      <c r="R5160" s="27" t="e">
        <f t="shared" si="809"/>
        <v>#N/A</v>
      </c>
      <c r="S5160" s="27" t="e">
        <f t="shared" si="810"/>
        <v>#N/A</v>
      </c>
      <c r="T5160" s="28" t="e">
        <f t="shared" si="811"/>
        <v>#N/A</v>
      </c>
    </row>
    <row r="5161" spans="1:20">
      <c r="A5161" s="4">
        <v>38737</v>
      </c>
      <c r="B5161" s="14">
        <v>450.83953110040397</v>
      </c>
      <c r="C5161" s="40">
        <v>100</v>
      </c>
      <c r="D5161" s="15">
        <v>1353.43</v>
      </c>
      <c r="E5161" s="16">
        <f t="shared" si="802"/>
        <v>101.5393965942511</v>
      </c>
      <c r="F5161" s="17">
        <f t="shared" si="802"/>
        <v>100</v>
      </c>
      <c r="G5161" s="18">
        <f t="shared" si="802"/>
        <v>77.568459783817445</v>
      </c>
      <c r="H5161" s="8">
        <f t="shared" si="806"/>
        <v>-1.0827220601086096E-2</v>
      </c>
      <c r="I5161" s="9">
        <f t="shared" si="806"/>
        <v>0</v>
      </c>
      <c r="J5161" s="10">
        <f t="shared" si="806"/>
        <v>-1.8243409885534301E-2</v>
      </c>
      <c r="K5161" s="26"/>
      <c r="L5161" s="1"/>
      <c r="M5161" s="22" t="e">
        <f t="shared" si="803"/>
        <v>#N/A</v>
      </c>
      <c r="N5161" s="22" t="e">
        <f t="shared" si="804"/>
        <v>#N/A</v>
      </c>
      <c r="O5161" s="22" t="e">
        <f t="shared" si="805"/>
        <v>#N/A</v>
      </c>
      <c r="P5161" s="27" t="e">
        <f t="shared" si="807"/>
        <v>#N/A</v>
      </c>
      <c r="Q5161" s="27" t="e">
        <f t="shared" si="808"/>
        <v>#N/A</v>
      </c>
      <c r="R5161" s="27" t="e">
        <f t="shared" si="809"/>
        <v>#N/A</v>
      </c>
      <c r="S5161" s="27" t="e">
        <f t="shared" si="810"/>
        <v>#N/A</v>
      </c>
      <c r="T5161" s="28" t="e">
        <f t="shared" si="811"/>
        <v>#N/A</v>
      </c>
    </row>
    <row r="5162" spans="1:20">
      <c r="A5162" s="4">
        <v>38736</v>
      </c>
      <c r="B5162" s="14">
        <v>455.77429999070898</v>
      </c>
      <c r="C5162" s="40">
        <v>100</v>
      </c>
      <c r="D5162" s="15">
        <v>1378.58</v>
      </c>
      <c r="E5162" s="16">
        <f t="shared" si="802"/>
        <v>102.65081966363155</v>
      </c>
      <c r="F5162" s="17">
        <f t="shared" si="802"/>
        <v>100</v>
      </c>
      <c r="G5162" s="18">
        <f t="shared" si="802"/>
        <v>79.009869212870299</v>
      </c>
      <c r="H5162" s="8">
        <f t="shared" si="806"/>
        <v>1.2018954882386801E-3</v>
      </c>
      <c r="I5162" s="9">
        <f t="shared" si="806"/>
        <v>0</v>
      </c>
      <c r="J5162" s="10">
        <f t="shared" si="806"/>
        <v>3.5086186815747045E-3</v>
      </c>
      <c r="K5162" s="26"/>
      <c r="L5162" s="1"/>
      <c r="M5162" s="22" t="e">
        <f t="shared" si="803"/>
        <v>#N/A</v>
      </c>
      <c r="N5162" s="22" t="e">
        <f t="shared" si="804"/>
        <v>#N/A</v>
      </c>
      <c r="O5162" s="22" t="e">
        <f t="shared" si="805"/>
        <v>#N/A</v>
      </c>
      <c r="P5162" s="27" t="e">
        <f t="shared" si="807"/>
        <v>#N/A</v>
      </c>
      <c r="Q5162" s="27" t="e">
        <f t="shared" si="808"/>
        <v>#N/A</v>
      </c>
      <c r="R5162" s="27" t="e">
        <f t="shared" si="809"/>
        <v>#N/A</v>
      </c>
      <c r="S5162" s="27" t="e">
        <f t="shared" si="810"/>
        <v>#N/A</v>
      </c>
      <c r="T5162" s="28" t="e">
        <f t="shared" si="811"/>
        <v>#N/A</v>
      </c>
    </row>
    <row r="5163" spans="1:20">
      <c r="A5163" s="4">
        <v>38735</v>
      </c>
      <c r="B5163" s="14">
        <v>455.22716451555402</v>
      </c>
      <c r="C5163" s="40">
        <v>100</v>
      </c>
      <c r="D5163" s="15">
        <v>1373.76</v>
      </c>
      <c r="E5163" s="16">
        <f t="shared" si="802"/>
        <v>102.52759221313062</v>
      </c>
      <c r="F5163" s="17">
        <f t="shared" si="802"/>
        <v>100</v>
      </c>
      <c r="G5163" s="18">
        <f t="shared" si="802"/>
        <v>78.733622952511055</v>
      </c>
      <c r="H5163" s="8">
        <f t="shared" si="806"/>
        <v>-3.0850805464172071E-3</v>
      </c>
      <c r="I5163" s="9">
        <f t="shared" si="806"/>
        <v>0</v>
      </c>
      <c r="J5163" s="10">
        <f t="shared" si="806"/>
        <v>-4.4640269001102739E-3</v>
      </c>
      <c r="K5163" s="26"/>
      <c r="L5163" s="1"/>
      <c r="M5163" s="22" t="e">
        <f t="shared" si="803"/>
        <v>#N/A</v>
      </c>
      <c r="N5163" s="22" t="e">
        <f t="shared" si="804"/>
        <v>#N/A</v>
      </c>
      <c r="O5163" s="22" t="e">
        <f t="shared" si="805"/>
        <v>#N/A</v>
      </c>
      <c r="P5163" s="27" t="e">
        <f t="shared" si="807"/>
        <v>#N/A</v>
      </c>
      <c r="Q5163" s="27" t="e">
        <f t="shared" si="808"/>
        <v>#N/A</v>
      </c>
      <c r="R5163" s="27" t="e">
        <f t="shared" si="809"/>
        <v>#N/A</v>
      </c>
      <c r="S5163" s="27" t="e">
        <f t="shared" si="810"/>
        <v>#N/A</v>
      </c>
      <c r="T5163" s="28" t="e">
        <f t="shared" si="811"/>
        <v>#N/A</v>
      </c>
    </row>
    <row r="5164" spans="1:20">
      <c r="A5164" s="4">
        <v>38734</v>
      </c>
      <c r="B5164" s="14">
        <v>456.635923118763</v>
      </c>
      <c r="C5164" s="40">
        <v>100</v>
      </c>
      <c r="D5164" s="15">
        <v>1379.92</v>
      </c>
      <c r="E5164" s="16">
        <f t="shared" si="802"/>
        <v>102.84487694228393</v>
      </c>
      <c r="F5164" s="17">
        <f t="shared" si="802"/>
        <v>100</v>
      </c>
      <c r="G5164" s="18">
        <f t="shared" si="802"/>
        <v>79.086667965750252</v>
      </c>
      <c r="H5164" s="8">
        <f t="shared" si="806"/>
        <v>-1.1393354373903097E-3</v>
      </c>
      <c r="I5164" s="9">
        <f t="shared" si="806"/>
        <v>0</v>
      </c>
      <c r="J5164" s="10">
        <f t="shared" si="806"/>
        <v>-2.5083309840319146E-3</v>
      </c>
      <c r="K5164" s="26"/>
      <c r="L5164" s="1"/>
      <c r="M5164" s="22" t="e">
        <f t="shared" si="803"/>
        <v>#N/A</v>
      </c>
      <c r="N5164" s="22" t="e">
        <f t="shared" si="804"/>
        <v>#N/A</v>
      </c>
      <c r="O5164" s="22" t="e">
        <f t="shared" si="805"/>
        <v>#N/A</v>
      </c>
      <c r="P5164" s="27" t="e">
        <f t="shared" si="807"/>
        <v>#N/A</v>
      </c>
      <c r="Q5164" s="27" t="e">
        <f t="shared" si="808"/>
        <v>#N/A</v>
      </c>
      <c r="R5164" s="27" t="e">
        <f t="shared" si="809"/>
        <v>#N/A</v>
      </c>
      <c r="S5164" s="27" t="e">
        <f t="shared" si="810"/>
        <v>#N/A</v>
      </c>
      <c r="T5164" s="28" t="e">
        <f t="shared" si="811"/>
        <v>#N/A</v>
      </c>
    </row>
    <row r="5165" spans="1:20">
      <c r="A5165" s="4">
        <v>38733</v>
      </c>
      <c r="B5165" s="14">
        <v>457.15677803642302</v>
      </c>
      <c r="C5165" s="40">
        <v>100</v>
      </c>
      <c r="D5165" s="15">
        <v>1383.39</v>
      </c>
      <c r="E5165" s="16">
        <f t="shared" si="802"/>
        <v>102.96218540883136</v>
      </c>
      <c r="F5165" s="17">
        <f t="shared" si="802"/>
        <v>100</v>
      </c>
      <c r="G5165" s="18">
        <f t="shared" si="802"/>
        <v>79.28554234820804</v>
      </c>
      <c r="H5165" s="8">
        <f t="shared" si="806"/>
        <v>0</v>
      </c>
      <c r="I5165" s="9">
        <f t="shared" si="806"/>
        <v>0</v>
      </c>
      <c r="J5165" s="10">
        <f t="shared" si="806"/>
        <v>0</v>
      </c>
      <c r="K5165" s="26"/>
      <c r="L5165" s="1"/>
      <c r="M5165" s="22" t="e">
        <f t="shared" si="803"/>
        <v>#N/A</v>
      </c>
      <c r="N5165" s="22" t="e">
        <f t="shared" si="804"/>
        <v>#N/A</v>
      </c>
      <c r="O5165" s="22" t="e">
        <f t="shared" si="805"/>
        <v>#N/A</v>
      </c>
      <c r="P5165" s="27" t="e">
        <f t="shared" si="807"/>
        <v>#N/A</v>
      </c>
      <c r="Q5165" s="27" t="e">
        <f t="shared" si="808"/>
        <v>#N/A</v>
      </c>
      <c r="R5165" s="27" t="e">
        <f t="shared" si="809"/>
        <v>#N/A</v>
      </c>
      <c r="S5165" s="27" t="e">
        <f t="shared" si="810"/>
        <v>#N/A</v>
      </c>
      <c r="T5165" s="28" t="e">
        <f t="shared" si="811"/>
        <v>#N/A</v>
      </c>
    </row>
    <row r="5166" spans="1:20">
      <c r="A5166" s="4">
        <v>38730</v>
      </c>
      <c r="B5166" s="14">
        <v>457.15677803642302</v>
      </c>
      <c r="C5166" s="40">
        <v>100</v>
      </c>
      <c r="D5166" s="15">
        <v>1383.39</v>
      </c>
      <c r="E5166" s="16">
        <f t="shared" si="802"/>
        <v>102.96218540883136</v>
      </c>
      <c r="F5166" s="17">
        <f t="shared" si="802"/>
        <v>100</v>
      </c>
      <c r="G5166" s="18">
        <f t="shared" si="802"/>
        <v>79.28554234820804</v>
      </c>
      <c r="H5166" s="8">
        <f t="shared" si="806"/>
        <v>1.1727106667849263E-3</v>
      </c>
      <c r="I5166" s="9">
        <f t="shared" si="806"/>
        <v>0</v>
      </c>
      <c r="J5166" s="10">
        <f t="shared" si="806"/>
        <v>-5.8517555266568433E-4</v>
      </c>
      <c r="K5166" s="26"/>
      <c r="L5166" s="1"/>
      <c r="M5166" s="22" t="e">
        <f t="shared" si="803"/>
        <v>#N/A</v>
      </c>
      <c r="N5166" s="22" t="e">
        <f t="shared" si="804"/>
        <v>#N/A</v>
      </c>
      <c r="O5166" s="22" t="e">
        <f t="shared" si="805"/>
        <v>#N/A</v>
      </c>
      <c r="P5166" s="27" t="e">
        <f t="shared" si="807"/>
        <v>#N/A</v>
      </c>
      <c r="Q5166" s="27" t="e">
        <f t="shared" si="808"/>
        <v>#N/A</v>
      </c>
      <c r="R5166" s="27" t="e">
        <f t="shared" si="809"/>
        <v>#N/A</v>
      </c>
      <c r="S5166" s="27" t="e">
        <f t="shared" si="810"/>
        <v>#N/A</v>
      </c>
      <c r="T5166" s="28" t="e">
        <f t="shared" si="811"/>
        <v>#N/A</v>
      </c>
    </row>
    <row r="5167" spans="1:20">
      <c r="A5167" s="4">
        <v>38729</v>
      </c>
      <c r="B5167" s="14">
        <v>456.62129337500102</v>
      </c>
      <c r="C5167" s="40">
        <v>100</v>
      </c>
      <c r="D5167" s="15">
        <v>1384.2</v>
      </c>
      <c r="E5167" s="16">
        <f t="shared" si="802"/>
        <v>102.84158198864424</v>
      </c>
      <c r="F5167" s="17">
        <f t="shared" si="802"/>
        <v>100</v>
      </c>
      <c r="G5167" s="18">
        <f t="shared" si="802"/>
        <v>79.331965474948902</v>
      </c>
      <c r="H5167" s="8">
        <f t="shared" si="806"/>
        <v>-1.7058876620589247E-3</v>
      </c>
      <c r="I5167" s="9">
        <f t="shared" si="806"/>
        <v>0</v>
      </c>
      <c r="J5167" s="10">
        <f t="shared" si="806"/>
        <v>-4.8027148280225251E-3</v>
      </c>
      <c r="K5167" s="26"/>
      <c r="L5167" s="1"/>
      <c r="M5167" s="22" t="e">
        <f t="shared" si="803"/>
        <v>#N/A</v>
      </c>
      <c r="N5167" s="22" t="e">
        <f t="shared" si="804"/>
        <v>#N/A</v>
      </c>
      <c r="O5167" s="22" t="e">
        <f t="shared" si="805"/>
        <v>#N/A</v>
      </c>
      <c r="P5167" s="27" t="e">
        <f t="shared" si="807"/>
        <v>#N/A</v>
      </c>
      <c r="Q5167" s="27" t="e">
        <f t="shared" si="808"/>
        <v>#N/A</v>
      </c>
      <c r="R5167" s="27" t="e">
        <f t="shared" si="809"/>
        <v>#N/A</v>
      </c>
      <c r="S5167" s="27" t="e">
        <f t="shared" si="810"/>
        <v>#N/A</v>
      </c>
      <c r="T5167" s="28" t="e">
        <f t="shared" si="811"/>
        <v>#N/A</v>
      </c>
    </row>
    <row r="5168" spans="1:20">
      <c r="A5168" s="4">
        <v>38728</v>
      </c>
      <c r="B5168" s="14">
        <v>457.40156906828099</v>
      </c>
      <c r="C5168" s="40">
        <v>100</v>
      </c>
      <c r="D5168" s="15">
        <v>1390.88</v>
      </c>
      <c r="E5168" s="16">
        <f t="shared" si="802"/>
        <v>103.01731796033117</v>
      </c>
      <c r="F5168" s="17">
        <f t="shared" si="802"/>
        <v>100</v>
      </c>
      <c r="G5168" s="18">
        <f t="shared" si="802"/>
        <v>79.714812989305685</v>
      </c>
      <c r="H5168" s="8">
        <f t="shared" si="806"/>
        <v>9.1846309872334331E-4</v>
      </c>
      <c r="I5168" s="9">
        <f t="shared" si="806"/>
        <v>0</v>
      </c>
      <c r="J5168" s="10">
        <f t="shared" si="806"/>
        <v>2.8914029433184663E-3</v>
      </c>
      <c r="K5168" s="26"/>
      <c r="L5168" s="1"/>
      <c r="M5168" s="22" t="e">
        <f t="shared" si="803"/>
        <v>#N/A</v>
      </c>
      <c r="N5168" s="22" t="e">
        <f t="shared" si="804"/>
        <v>#N/A</v>
      </c>
      <c r="O5168" s="22" t="e">
        <f t="shared" si="805"/>
        <v>#N/A</v>
      </c>
      <c r="P5168" s="27" t="e">
        <f t="shared" si="807"/>
        <v>#N/A</v>
      </c>
      <c r="Q5168" s="27" t="e">
        <f t="shared" si="808"/>
        <v>#N/A</v>
      </c>
      <c r="R5168" s="27" t="e">
        <f t="shared" si="809"/>
        <v>#N/A</v>
      </c>
      <c r="S5168" s="27" t="e">
        <f t="shared" si="810"/>
        <v>#N/A</v>
      </c>
      <c r="T5168" s="28" t="e">
        <f t="shared" si="811"/>
        <v>#N/A</v>
      </c>
    </row>
    <row r="5169" spans="1:20">
      <c r="A5169" s="4">
        <v>38727</v>
      </c>
      <c r="B5169" s="14">
        <v>456.98184810401102</v>
      </c>
      <c r="C5169" s="40">
        <v>100</v>
      </c>
      <c r="D5169" s="15">
        <v>1386.87</v>
      </c>
      <c r="E5169" s="16">
        <f t="shared" si="802"/>
        <v>102.92278717829015</v>
      </c>
      <c r="F5169" s="17">
        <f t="shared" si="802"/>
        <v>100</v>
      </c>
      <c r="G5169" s="18">
        <f t="shared" si="802"/>
        <v>79.484989855687317</v>
      </c>
      <c r="H5169" s="8">
        <f t="shared" si="806"/>
        <v>-8.280530442349443E-4</v>
      </c>
      <c r="I5169" s="9">
        <f t="shared" si="806"/>
        <v>0</v>
      </c>
      <c r="J5169" s="10">
        <f t="shared" si="806"/>
        <v>7.7211718862746359E-4</v>
      </c>
      <c r="K5169" s="26"/>
      <c r="L5169" s="1"/>
      <c r="M5169" s="22" t="e">
        <f t="shared" si="803"/>
        <v>#N/A</v>
      </c>
      <c r="N5169" s="22" t="e">
        <f t="shared" si="804"/>
        <v>#N/A</v>
      </c>
      <c r="O5169" s="22" t="e">
        <f t="shared" si="805"/>
        <v>#N/A</v>
      </c>
      <c r="P5169" s="27" t="e">
        <f t="shared" si="807"/>
        <v>#N/A</v>
      </c>
      <c r="Q5169" s="27" t="e">
        <f t="shared" si="808"/>
        <v>#N/A</v>
      </c>
      <c r="R5169" s="27" t="e">
        <f t="shared" si="809"/>
        <v>#N/A</v>
      </c>
      <c r="S5169" s="27" t="e">
        <f t="shared" si="810"/>
        <v>#N/A</v>
      </c>
      <c r="T5169" s="28" t="e">
        <f t="shared" si="811"/>
        <v>#N/A</v>
      </c>
    </row>
    <row r="5170" spans="1:20">
      <c r="A5170" s="4">
        <v>38726</v>
      </c>
      <c r="B5170" s="14">
        <v>457.360566913757</v>
      </c>
      <c r="C5170" s="40">
        <v>100</v>
      </c>
      <c r="D5170" s="15">
        <v>1385.8</v>
      </c>
      <c r="E5170" s="16">
        <f t="shared" si="802"/>
        <v>103.00808333527674</v>
      </c>
      <c r="F5170" s="17">
        <f t="shared" si="802"/>
        <v>100</v>
      </c>
      <c r="G5170" s="18">
        <f t="shared" si="802"/>
        <v>79.423665478387662</v>
      </c>
      <c r="H5170" s="8">
        <f t="shared" si="806"/>
        <v>1.5269584396955249E-3</v>
      </c>
      <c r="I5170" s="9">
        <f t="shared" si="806"/>
        <v>0</v>
      </c>
      <c r="J5170" s="10">
        <f t="shared" si="806"/>
        <v>2.5175068001621614E-3</v>
      </c>
      <c r="K5170" s="26"/>
      <c r="L5170" s="1"/>
      <c r="M5170" s="22" t="e">
        <f t="shared" si="803"/>
        <v>#N/A</v>
      </c>
      <c r="N5170" s="22" t="e">
        <f t="shared" si="804"/>
        <v>#N/A</v>
      </c>
      <c r="O5170" s="22" t="e">
        <f t="shared" si="805"/>
        <v>#N/A</v>
      </c>
      <c r="P5170" s="27" t="e">
        <f t="shared" si="807"/>
        <v>#N/A</v>
      </c>
      <c r="Q5170" s="27" t="e">
        <f t="shared" si="808"/>
        <v>#N/A</v>
      </c>
      <c r="R5170" s="27" t="e">
        <f t="shared" si="809"/>
        <v>#N/A</v>
      </c>
      <c r="S5170" s="27" t="e">
        <f t="shared" si="810"/>
        <v>#N/A</v>
      </c>
      <c r="T5170" s="28" t="e">
        <f t="shared" si="811"/>
        <v>#N/A</v>
      </c>
    </row>
    <row r="5171" spans="1:20">
      <c r="A5171" s="4">
        <v>38723</v>
      </c>
      <c r="B5171" s="14">
        <v>456.66326109313201</v>
      </c>
      <c r="C5171" s="40">
        <v>100</v>
      </c>
      <c r="D5171" s="15">
        <v>1382.32</v>
      </c>
      <c r="E5171" s="16">
        <f t="shared" si="802"/>
        <v>102.85103408075571</v>
      </c>
      <c r="F5171" s="17">
        <f t="shared" si="802"/>
        <v>100</v>
      </c>
      <c r="G5171" s="18">
        <f t="shared" si="802"/>
        <v>79.22421797090837</v>
      </c>
      <c r="H5171" s="8">
        <f t="shared" si="806"/>
        <v>4.2579587431137433E-3</v>
      </c>
      <c r="I5171" s="9">
        <f t="shared" si="806"/>
        <v>0</v>
      </c>
      <c r="J5171" s="10">
        <f t="shared" si="806"/>
        <v>8.1905637120831543E-3</v>
      </c>
      <c r="K5171" s="26"/>
      <c r="L5171" s="1"/>
      <c r="M5171" s="22" t="e">
        <f t="shared" si="803"/>
        <v>#N/A</v>
      </c>
      <c r="N5171" s="22" t="e">
        <f t="shared" si="804"/>
        <v>#N/A</v>
      </c>
      <c r="O5171" s="22" t="e">
        <f t="shared" si="805"/>
        <v>#N/A</v>
      </c>
      <c r="P5171" s="27" t="e">
        <f t="shared" si="807"/>
        <v>#N/A</v>
      </c>
      <c r="Q5171" s="27" t="e">
        <f t="shared" si="808"/>
        <v>#N/A</v>
      </c>
      <c r="R5171" s="27" t="e">
        <f t="shared" si="809"/>
        <v>#N/A</v>
      </c>
      <c r="S5171" s="27" t="e">
        <f t="shared" si="810"/>
        <v>#N/A</v>
      </c>
      <c r="T5171" s="28" t="e">
        <f t="shared" si="811"/>
        <v>#N/A</v>
      </c>
    </row>
    <row r="5172" spans="1:20">
      <c r="A5172" s="4">
        <v>38722</v>
      </c>
      <c r="B5172" s="14">
        <v>454.72705206605701</v>
      </c>
      <c r="C5172" s="40">
        <v>100</v>
      </c>
      <c r="D5172" s="15">
        <v>1371.09</v>
      </c>
      <c r="E5172" s="16">
        <f t="shared" si="802"/>
        <v>102.41495542587451</v>
      </c>
      <c r="F5172" s="17">
        <f t="shared" si="802"/>
        <v>100</v>
      </c>
      <c r="G5172" s="18">
        <f t="shared" si="802"/>
        <v>78.58059857177264</v>
      </c>
      <c r="H5172" s="8">
        <f t="shared" si="806"/>
        <v>3.5705351476655878E-4</v>
      </c>
      <c r="I5172" s="9">
        <f t="shared" si="806"/>
        <v>0</v>
      </c>
      <c r="J5172" s="10">
        <f t="shared" si="806"/>
        <v>5.9112006305284126E-4</v>
      </c>
      <c r="K5172" s="26"/>
      <c r="L5172" s="1"/>
      <c r="M5172" s="22" t="e">
        <f t="shared" si="803"/>
        <v>#N/A</v>
      </c>
      <c r="N5172" s="22" t="e">
        <f t="shared" si="804"/>
        <v>#N/A</v>
      </c>
      <c r="O5172" s="22" t="e">
        <f t="shared" si="805"/>
        <v>#N/A</v>
      </c>
      <c r="P5172" s="27" t="e">
        <f t="shared" si="807"/>
        <v>#N/A</v>
      </c>
      <c r="Q5172" s="27" t="e">
        <f t="shared" si="808"/>
        <v>#N/A</v>
      </c>
      <c r="R5172" s="27" t="e">
        <f t="shared" si="809"/>
        <v>#N/A</v>
      </c>
      <c r="S5172" s="27" t="e">
        <f t="shared" si="810"/>
        <v>#N/A</v>
      </c>
      <c r="T5172" s="28" t="e">
        <f t="shared" si="811"/>
        <v>#N/A</v>
      </c>
    </row>
    <row r="5173" spans="1:20">
      <c r="A5173" s="4">
        <v>38721</v>
      </c>
      <c r="B5173" s="14">
        <v>454.56474812505002</v>
      </c>
      <c r="C5173" s="40">
        <v>100</v>
      </c>
      <c r="D5173" s="15">
        <v>1370.28</v>
      </c>
      <c r="E5173" s="16">
        <f t="shared" si="802"/>
        <v>102.37840085801197</v>
      </c>
      <c r="F5173" s="17">
        <f t="shared" si="802"/>
        <v>100</v>
      </c>
      <c r="G5173" s="18">
        <f t="shared" si="802"/>
        <v>78.534175445031764</v>
      </c>
      <c r="H5173" s="8">
        <f t="shared" si="806"/>
        <v>3.1815731061644037E-3</v>
      </c>
      <c r="I5173" s="9">
        <f t="shared" si="806"/>
        <v>0</v>
      </c>
      <c r="J5173" s="10">
        <f t="shared" si="806"/>
        <v>4.5083679707944579E-3</v>
      </c>
      <c r="K5173" s="26"/>
      <c r="L5173" s="1"/>
      <c r="M5173" s="22" t="e">
        <f t="shared" si="803"/>
        <v>#N/A</v>
      </c>
      <c r="N5173" s="22" t="e">
        <f t="shared" si="804"/>
        <v>#N/A</v>
      </c>
      <c r="O5173" s="22" t="e">
        <f t="shared" si="805"/>
        <v>#N/A</v>
      </c>
      <c r="P5173" s="27" t="e">
        <f t="shared" si="807"/>
        <v>#N/A</v>
      </c>
      <c r="Q5173" s="27" t="e">
        <f t="shared" si="808"/>
        <v>#N/A</v>
      </c>
      <c r="R5173" s="27" t="e">
        <f t="shared" si="809"/>
        <v>#N/A</v>
      </c>
      <c r="S5173" s="27" t="e">
        <f t="shared" si="810"/>
        <v>#N/A</v>
      </c>
      <c r="T5173" s="28" t="e">
        <f t="shared" si="811"/>
        <v>#N/A</v>
      </c>
    </row>
    <row r="5174" spans="1:20">
      <c r="A5174" s="4">
        <v>38720</v>
      </c>
      <c r="B5174" s="14">
        <v>453.123103844078</v>
      </c>
      <c r="C5174" s="40">
        <v>100</v>
      </c>
      <c r="D5174" s="15">
        <v>1364.13</v>
      </c>
      <c r="E5174" s="16">
        <f t="shared" si="802"/>
        <v>102.0537095204175</v>
      </c>
      <c r="F5174" s="17">
        <f t="shared" si="802"/>
        <v>100</v>
      </c>
      <c r="G5174" s="18">
        <f t="shared" si="802"/>
        <v>78.181703556814071</v>
      </c>
      <c r="H5174" s="8">
        <f t="shared" si="806"/>
        <v>1.0496278015600602E-2</v>
      </c>
      <c r="I5174" s="9">
        <f t="shared" si="806"/>
        <v>0</v>
      </c>
      <c r="J5174" s="10">
        <f t="shared" si="806"/>
        <v>1.5937679205797251E-2</v>
      </c>
      <c r="K5174" s="26"/>
      <c r="L5174" s="1"/>
      <c r="M5174" s="22" t="e">
        <f t="shared" si="803"/>
        <v>#N/A</v>
      </c>
      <c r="N5174" s="22" t="e">
        <f t="shared" si="804"/>
        <v>#N/A</v>
      </c>
      <c r="O5174" s="22" t="e">
        <f t="shared" si="805"/>
        <v>#N/A</v>
      </c>
      <c r="P5174" s="27" t="e">
        <f t="shared" si="807"/>
        <v>#N/A</v>
      </c>
      <c r="Q5174" s="27" t="e">
        <f t="shared" si="808"/>
        <v>#N/A</v>
      </c>
      <c r="R5174" s="27" t="e">
        <f t="shared" si="809"/>
        <v>#N/A</v>
      </c>
      <c r="S5174" s="27" t="e">
        <f t="shared" si="810"/>
        <v>#N/A</v>
      </c>
      <c r="T5174" s="28" t="e">
        <f t="shared" si="811"/>
        <v>#N/A</v>
      </c>
    </row>
    <row r="5175" spans="1:20">
      <c r="A5175" s="4">
        <v>38716</v>
      </c>
      <c r="B5175" s="14">
        <v>448.41640063624499</v>
      </c>
      <c r="C5175" s="40">
        <v>100</v>
      </c>
      <c r="D5175" s="15">
        <v>1342.73</v>
      </c>
      <c r="E5175" s="16">
        <f t="shared" si="802"/>
        <v>100.99365207047495</v>
      </c>
      <c r="F5175" s="17">
        <f t="shared" si="802"/>
        <v>100</v>
      </c>
      <c r="G5175" s="18">
        <f t="shared" si="802"/>
        <v>76.955216010820777</v>
      </c>
      <c r="H5175" s="8">
        <f t="shared" si="806"/>
        <v>-3.1320463337590754E-3</v>
      </c>
      <c r="I5175" s="9">
        <f t="shared" si="806"/>
        <v>0</v>
      </c>
      <c r="J5175" s="10">
        <f t="shared" si="806"/>
        <v>-4.1680572551635597E-3</v>
      </c>
      <c r="K5175" s="26"/>
      <c r="L5175" s="1"/>
      <c r="M5175" s="22" t="e">
        <f t="shared" si="803"/>
        <v>#N/A</v>
      </c>
      <c r="N5175" s="22" t="e">
        <f t="shared" si="804"/>
        <v>#N/A</v>
      </c>
      <c r="O5175" s="22" t="e">
        <f t="shared" si="805"/>
        <v>#N/A</v>
      </c>
      <c r="P5175" s="27" t="e">
        <f t="shared" si="807"/>
        <v>#N/A</v>
      </c>
      <c r="Q5175" s="27" t="e">
        <f t="shared" si="808"/>
        <v>#N/A</v>
      </c>
      <c r="R5175" s="27" t="e">
        <f t="shared" si="809"/>
        <v>#N/A</v>
      </c>
      <c r="S5175" s="27" t="e">
        <f t="shared" si="810"/>
        <v>#N/A</v>
      </c>
      <c r="T5175" s="28" t="e">
        <f t="shared" si="811"/>
        <v>#N/A</v>
      </c>
    </row>
    <row r="5176" spans="1:20">
      <c r="A5176" s="4">
        <v>38715</v>
      </c>
      <c r="B5176" s="14">
        <v>449.82527423725202</v>
      </c>
      <c r="C5176" s="40">
        <v>100</v>
      </c>
      <c r="D5176" s="15">
        <v>1348.35</v>
      </c>
      <c r="E5176" s="16">
        <f t="shared" si="802"/>
        <v>101.31096269976837</v>
      </c>
      <c r="F5176" s="17">
        <f t="shared" si="802"/>
        <v>100</v>
      </c>
      <c r="G5176" s="18">
        <f t="shared" si="802"/>
        <v>77.27731227289938</v>
      </c>
      <c r="H5176" s="8">
        <f t="shared" si="806"/>
        <v>-2.5055789760339842E-3</v>
      </c>
      <c r="I5176" s="9">
        <f t="shared" si="806"/>
        <v>0</v>
      </c>
      <c r="J5176" s="10">
        <f t="shared" si="806"/>
        <v>-4.1434015775947408E-3</v>
      </c>
      <c r="K5176" s="26"/>
      <c r="L5176" s="1"/>
      <c r="M5176" s="22" t="e">
        <f t="shared" si="803"/>
        <v>#N/A</v>
      </c>
      <c r="N5176" s="22" t="e">
        <f t="shared" si="804"/>
        <v>#N/A</v>
      </c>
      <c r="O5176" s="22" t="e">
        <f t="shared" si="805"/>
        <v>#N/A</v>
      </c>
      <c r="P5176" s="27" t="e">
        <f t="shared" si="807"/>
        <v>#N/A</v>
      </c>
      <c r="Q5176" s="27" t="e">
        <f t="shared" si="808"/>
        <v>#N/A</v>
      </c>
      <c r="R5176" s="27" t="e">
        <f t="shared" si="809"/>
        <v>#N/A</v>
      </c>
      <c r="S5176" s="27" t="e">
        <f t="shared" si="810"/>
        <v>#N/A</v>
      </c>
      <c r="T5176" s="28" t="e">
        <f t="shared" si="811"/>
        <v>#N/A</v>
      </c>
    </row>
    <row r="5177" spans="1:20">
      <c r="A5177" s="4">
        <v>38714</v>
      </c>
      <c r="B5177" s="14">
        <v>450.95517805050901</v>
      </c>
      <c r="C5177" s="40">
        <v>100</v>
      </c>
      <c r="D5177" s="15">
        <v>1353.96</v>
      </c>
      <c r="E5177" s="16">
        <f t="shared" si="802"/>
        <v>101.56544293828611</v>
      </c>
      <c r="F5177" s="17">
        <f t="shared" si="802"/>
        <v>100</v>
      </c>
      <c r="G5177" s="18">
        <f t="shared" si="802"/>
        <v>77.598835409956507</v>
      </c>
      <c r="H5177" s="8">
        <f t="shared" si="806"/>
        <v>-3.2710894107434996E-4</v>
      </c>
      <c r="I5177" s="9">
        <f t="shared" si="806"/>
        <v>0</v>
      </c>
      <c r="J5177" s="10">
        <f t="shared" si="806"/>
        <v>9.8326963027584036E-4</v>
      </c>
      <c r="K5177" s="26"/>
      <c r="L5177" s="1"/>
      <c r="M5177" s="22" t="e">
        <f t="shared" si="803"/>
        <v>#N/A</v>
      </c>
      <c r="N5177" s="22" t="e">
        <f t="shared" si="804"/>
        <v>#N/A</v>
      </c>
      <c r="O5177" s="22" t="e">
        <f t="shared" si="805"/>
        <v>#N/A</v>
      </c>
      <c r="P5177" s="27" t="e">
        <f t="shared" si="807"/>
        <v>#N/A</v>
      </c>
      <c r="Q5177" s="27" t="e">
        <f t="shared" si="808"/>
        <v>#N/A</v>
      </c>
      <c r="R5177" s="27" t="e">
        <f t="shared" si="809"/>
        <v>#N/A</v>
      </c>
      <c r="S5177" s="27" t="e">
        <f t="shared" si="810"/>
        <v>#N/A</v>
      </c>
      <c r="T5177" s="28" t="e">
        <f t="shared" si="811"/>
        <v>#N/A</v>
      </c>
    </row>
    <row r="5178" spans="1:20">
      <c r="A5178" s="4">
        <v>38713</v>
      </c>
      <c r="B5178" s="14">
        <v>451.10273778938301</v>
      </c>
      <c r="C5178" s="40">
        <v>100</v>
      </c>
      <c r="D5178" s="15">
        <v>1352.63</v>
      </c>
      <c r="E5178" s="16">
        <f t="shared" si="802"/>
        <v>101.59867677386016</v>
      </c>
      <c r="F5178" s="17">
        <f t="shared" si="802"/>
        <v>100</v>
      </c>
      <c r="G5178" s="18">
        <f t="shared" si="802"/>
        <v>77.522609782098044</v>
      </c>
      <c r="H5178" s="8">
        <f t="shared" si="806"/>
        <v>-5.0991340223417447E-3</v>
      </c>
      <c r="I5178" s="9">
        <f t="shared" si="806"/>
        <v>0</v>
      </c>
      <c r="J5178" s="10">
        <f t="shared" si="806"/>
        <v>-9.7877013177158911E-3</v>
      </c>
      <c r="K5178" s="26"/>
      <c r="L5178" s="1"/>
      <c r="M5178" s="22" t="e">
        <f t="shared" si="803"/>
        <v>#N/A</v>
      </c>
      <c r="N5178" s="22" t="e">
        <f t="shared" si="804"/>
        <v>#N/A</v>
      </c>
      <c r="O5178" s="22" t="e">
        <f t="shared" si="805"/>
        <v>#N/A</v>
      </c>
      <c r="P5178" s="27" t="e">
        <f t="shared" si="807"/>
        <v>#N/A</v>
      </c>
      <c r="Q5178" s="27" t="e">
        <f t="shared" si="808"/>
        <v>#N/A</v>
      </c>
      <c r="R5178" s="27" t="e">
        <f t="shared" si="809"/>
        <v>#N/A</v>
      </c>
      <c r="S5178" s="27" t="e">
        <f t="shared" si="810"/>
        <v>#N/A</v>
      </c>
      <c r="T5178" s="28" t="e">
        <f t="shared" si="811"/>
        <v>#N/A</v>
      </c>
    </row>
    <row r="5179" spans="1:20">
      <c r="A5179" s="4">
        <v>38709</v>
      </c>
      <c r="B5179" s="14">
        <v>453.41476042047498</v>
      </c>
      <c r="C5179" s="40">
        <v>100</v>
      </c>
      <c r="D5179" s="15">
        <v>1366</v>
      </c>
      <c r="E5179" s="16">
        <f t="shared" si="802"/>
        <v>102.11939726680436</v>
      </c>
      <c r="F5179" s="17">
        <f t="shared" si="802"/>
        <v>100</v>
      </c>
      <c r="G5179" s="18">
        <f t="shared" si="802"/>
        <v>78.288877935833099</v>
      </c>
      <c r="H5179" s="8">
        <f t="shared" si="806"/>
        <v>2.0063712204236861E-3</v>
      </c>
      <c r="I5179" s="9">
        <f t="shared" si="806"/>
        <v>0</v>
      </c>
      <c r="J5179" s="10">
        <f t="shared" si="806"/>
        <v>7.8392298506146929E-4</v>
      </c>
      <c r="K5179" s="26"/>
      <c r="L5179" s="1"/>
      <c r="M5179" s="22" t="e">
        <f t="shared" si="803"/>
        <v>#N/A</v>
      </c>
      <c r="N5179" s="22" t="e">
        <f t="shared" si="804"/>
        <v>#N/A</v>
      </c>
      <c r="O5179" s="22" t="e">
        <f t="shared" si="805"/>
        <v>#N/A</v>
      </c>
      <c r="P5179" s="27" t="e">
        <f t="shared" si="807"/>
        <v>#N/A</v>
      </c>
      <c r="Q5179" s="27" t="e">
        <f t="shared" si="808"/>
        <v>#N/A</v>
      </c>
      <c r="R5179" s="27" t="e">
        <f t="shared" si="809"/>
        <v>#N/A</v>
      </c>
      <c r="S5179" s="27" t="e">
        <f t="shared" si="810"/>
        <v>#N/A</v>
      </c>
      <c r="T5179" s="28" t="e">
        <f t="shared" si="811"/>
        <v>#N/A</v>
      </c>
    </row>
    <row r="5180" spans="1:20">
      <c r="A5180" s="4">
        <v>38708</v>
      </c>
      <c r="B5180" s="14">
        <v>452.506863672159</v>
      </c>
      <c r="C5180" s="40">
        <v>100</v>
      </c>
      <c r="D5180" s="15">
        <v>1364.93</v>
      </c>
      <c r="E5180" s="16">
        <f t="shared" si="802"/>
        <v>101.91491810818026</v>
      </c>
      <c r="F5180" s="17">
        <f t="shared" si="802"/>
        <v>100</v>
      </c>
      <c r="G5180" s="18">
        <f t="shared" si="802"/>
        <v>78.227553558533444</v>
      </c>
      <c r="H5180" s="8">
        <f t="shared" si="806"/>
        <v>4.0102880467178803E-3</v>
      </c>
      <c r="I5180" s="9">
        <f t="shared" si="806"/>
        <v>0</v>
      </c>
      <c r="J5180" s="10">
        <f t="shared" si="806"/>
        <v>4.3265516353336864E-3</v>
      </c>
      <c r="K5180" s="26"/>
      <c r="L5180" s="1"/>
      <c r="M5180" s="22" t="e">
        <f t="shared" si="803"/>
        <v>#N/A</v>
      </c>
      <c r="N5180" s="22" t="e">
        <f t="shared" si="804"/>
        <v>#N/A</v>
      </c>
      <c r="O5180" s="22" t="e">
        <f t="shared" si="805"/>
        <v>#N/A</v>
      </c>
      <c r="P5180" s="27" t="e">
        <f t="shared" si="807"/>
        <v>#N/A</v>
      </c>
      <c r="Q5180" s="27" t="e">
        <f t="shared" si="808"/>
        <v>#N/A</v>
      </c>
      <c r="R5180" s="27" t="e">
        <f t="shared" si="809"/>
        <v>#N/A</v>
      </c>
      <c r="S5180" s="27" t="e">
        <f t="shared" si="810"/>
        <v>#N/A</v>
      </c>
      <c r="T5180" s="28" t="e">
        <f t="shared" si="811"/>
        <v>#N/A</v>
      </c>
    </row>
    <row r="5181" spans="1:20">
      <c r="A5181" s="4">
        <v>38707</v>
      </c>
      <c r="B5181" s="14">
        <v>450.69942913882102</v>
      </c>
      <c r="C5181" s="40">
        <v>100</v>
      </c>
      <c r="D5181" s="15">
        <v>1359.05</v>
      </c>
      <c r="E5181" s="16">
        <f t="shared" si="802"/>
        <v>101.50784242107092</v>
      </c>
      <c r="F5181" s="17">
        <f t="shared" si="802"/>
        <v>100</v>
      </c>
      <c r="G5181" s="18">
        <f t="shared" si="802"/>
        <v>77.89055604589602</v>
      </c>
      <c r="H5181" s="8">
        <f t="shared" si="806"/>
        <v>4.1881079442740443E-4</v>
      </c>
      <c r="I5181" s="9">
        <f t="shared" si="806"/>
        <v>0</v>
      </c>
      <c r="J5181" s="10">
        <f t="shared" si="806"/>
        <v>1.5771127046007027E-3</v>
      </c>
      <c r="K5181" s="26"/>
      <c r="L5181" s="1"/>
      <c r="M5181" s="22" t="e">
        <f t="shared" si="803"/>
        <v>#N/A</v>
      </c>
      <c r="N5181" s="22" t="e">
        <f t="shared" si="804"/>
        <v>#N/A</v>
      </c>
      <c r="O5181" s="22" t="e">
        <f t="shared" si="805"/>
        <v>#N/A</v>
      </c>
      <c r="P5181" s="27" t="e">
        <f t="shared" si="807"/>
        <v>#N/A</v>
      </c>
      <c r="Q5181" s="27" t="e">
        <f t="shared" si="808"/>
        <v>#N/A</v>
      </c>
      <c r="R5181" s="27" t="e">
        <f t="shared" si="809"/>
        <v>#N/A</v>
      </c>
      <c r="S5181" s="27" t="e">
        <f t="shared" si="810"/>
        <v>#N/A</v>
      </c>
      <c r="T5181" s="28" t="e">
        <f t="shared" si="811"/>
        <v>#N/A</v>
      </c>
    </row>
    <row r="5182" spans="1:20">
      <c r="A5182" s="4">
        <v>38706</v>
      </c>
      <c r="B5182" s="14">
        <v>450.51075037355901</v>
      </c>
      <c r="C5182" s="40">
        <v>100</v>
      </c>
      <c r="D5182" s="15">
        <v>1356.91</v>
      </c>
      <c r="E5182" s="16">
        <f t="shared" si="802"/>
        <v>101.4653476382197</v>
      </c>
      <c r="F5182" s="17">
        <f t="shared" si="802"/>
        <v>100</v>
      </c>
      <c r="G5182" s="18">
        <f t="shared" si="802"/>
        <v>77.767907291296709</v>
      </c>
      <c r="H5182" s="8">
        <f t="shared" si="806"/>
        <v>-2.1960463337533653E-4</v>
      </c>
      <c r="I5182" s="9">
        <f t="shared" si="806"/>
        <v>0</v>
      </c>
      <c r="J5182" s="10">
        <f t="shared" si="806"/>
        <v>3.9812145653495001E-4</v>
      </c>
      <c r="K5182" s="26"/>
      <c r="L5182" s="1"/>
      <c r="M5182" s="22" t="e">
        <f t="shared" si="803"/>
        <v>#N/A</v>
      </c>
      <c r="N5182" s="22" t="e">
        <f t="shared" si="804"/>
        <v>#N/A</v>
      </c>
      <c r="O5182" s="22" t="e">
        <f t="shared" si="805"/>
        <v>#N/A</v>
      </c>
      <c r="P5182" s="27" t="e">
        <f t="shared" si="807"/>
        <v>#N/A</v>
      </c>
      <c r="Q5182" s="27" t="e">
        <f t="shared" si="808"/>
        <v>#N/A</v>
      </c>
      <c r="R5182" s="27" t="e">
        <f t="shared" si="809"/>
        <v>#N/A</v>
      </c>
      <c r="S5182" s="27" t="e">
        <f t="shared" si="810"/>
        <v>#N/A</v>
      </c>
      <c r="T5182" s="28" t="e">
        <f t="shared" si="811"/>
        <v>#N/A</v>
      </c>
    </row>
    <row r="5183" spans="1:20">
      <c r="A5183" s="4">
        <v>38705</v>
      </c>
      <c r="B5183" s="14">
        <v>450.60970635291801</v>
      </c>
      <c r="C5183" s="40">
        <v>100</v>
      </c>
      <c r="D5183" s="15">
        <v>1356.37</v>
      </c>
      <c r="E5183" s="16">
        <f t="shared" si="802"/>
        <v>101.48763479305056</v>
      </c>
      <c r="F5183" s="17">
        <f t="shared" si="802"/>
        <v>100</v>
      </c>
      <c r="G5183" s="18">
        <f t="shared" si="802"/>
        <v>77.736958540136115</v>
      </c>
      <c r="H5183" s="8">
        <f t="shared" si="806"/>
        <v>-3.2211812964202391E-3</v>
      </c>
      <c r="I5183" s="9">
        <f t="shared" si="806"/>
        <v>0</v>
      </c>
      <c r="J5183" s="10">
        <f t="shared" si="806"/>
        <v>-5.302141390437054E-3</v>
      </c>
      <c r="K5183" s="26"/>
      <c r="L5183" s="1"/>
      <c r="M5183" s="22" t="e">
        <f t="shared" si="803"/>
        <v>#N/A</v>
      </c>
      <c r="N5183" s="22" t="e">
        <f t="shared" si="804"/>
        <v>#N/A</v>
      </c>
      <c r="O5183" s="22" t="e">
        <f t="shared" si="805"/>
        <v>#N/A</v>
      </c>
      <c r="P5183" s="27" t="e">
        <f t="shared" si="807"/>
        <v>#N/A</v>
      </c>
      <c r="Q5183" s="27" t="e">
        <f t="shared" si="808"/>
        <v>#N/A</v>
      </c>
      <c r="R5183" s="27" t="e">
        <f t="shared" si="809"/>
        <v>#N/A</v>
      </c>
      <c r="S5183" s="27" t="e">
        <f t="shared" si="810"/>
        <v>#N/A</v>
      </c>
      <c r="T5183" s="28" t="e">
        <f t="shared" si="811"/>
        <v>#N/A</v>
      </c>
    </row>
    <row r="5184" spans="1:20">
      <c r="A5184" s="4">
        <v>38702</v>
      </c>
      <c r="B5184" s="14">
        <v>452.06589255075198</v>
      </c>
      <c r="C5184" s="40">
        <v>100</v>
      </c>
      <c r="D5184" s="15">
        <v>1363.6</v>
      </c>
      <c r="E5184" s="16">
        <f t="shared" si="802"/>
        <v>101.81560130365366</v>
      </c>
      <c r="F5184" s="17">
        <f t="shared" si="802"/>
        <v>100</v>
      </c>
      <c r="G5184" s="18">
        <f t="shared" si="802"/>
        <v>78.151327930674967</v>
      </c>
      <c r="H5184" s="8">
        <f t="shared" si="806"/>
        <v>-1.0525283686295683E-3</v>
      </c>
      <c r="I5184" s="9">
        <f t="shared" si="806"/>
        <v>0</v>
      </c>
      <c r="J5184" s="10">
        <f t="shared" si="806"/>
        <v>-2.7352377609078937E-3</v>
      </c>
      <c r="K5184" s="26"/>
      <c r="L5184" s="1"/>
      <c r="M5184" s="22" t="e">
        <f t="shared" si="803"/>
        <v>#N/A</v>
      </c>
      <c r="N5184" s="22" t="e">
        <f t="shared" si="804"/>
        <v>#N/A</v>
      </c>
      <c r="O5184" s="22" t="e">
        <f t="shared" si="805"/>
        <v>#N/A</v>
      </c>
      <c r="P5184" s="27" t="e">
        <f t="shared" si="807"/>
        <v>#N/A</v>
      </c>
      <c r="Q5184" s="27" t="e">
        <f t="shared" si="808"/>
        <v>#N/A</v>
      </c>
      <c r="R5184" s="27" t="e">
        <f t="shared" si="809"/>
        <v>#N/A</v>
      </c>
      <c r="S5184" s="27" t="e">
        <f t="shared" si="810"/>
        <v>#N/A</v>
      </c>
      <c r="T5184" s="28" t="e">
        <f t="shared" si="811"/>
        <v>#N/A</v>
      </c>
    </row>
    <row r="5185" spans="1:20">
      <c r="A5185" s="4">
        <v>38701</v>
      </c>
      <c r="B5185" s="14">
        <v>452.54220606063302</v>
      </c>
      <c r="C5185" s="40">
        <v>100</v>
      </c>
      <c r="D5185" s="15">
        <v>1367.34</v>
      </c>
      <c r="E5185" s="16">
        <f t="shared" si="802"/>
        <v>101.92287802418649</v>
      </c>
      <c r="F5185" s="17">
        <f t="shared" si="802"/>
        <v>100</v>
      </c>
      <c r="G5185" s="18">
        <f t="shared" si="802"/>
        <v>78.365676688713037</v>
      </c>
      <c r="H5185" s="8">
        <f t="shared" si="806"/>
        <v>-2.2627475582839285E-3</v>
      </c>
      <c r="I5185" s="9">
        <f t="shared" si="806"/>
        <v>0</v>
      </c>
      <c r="J5185" s="10">
        <f t="shared" si="806"/>
        <v>-3.3383870779638558E-3</v>
      </c>
      <c r="K5185" s="26"/>
      <c r="L5185" s="1"/>
      <c r="M5185" s="22" t="e">
        <f t="shared" si="803"/>
        <v>#N/A</v>
      </c>
      <c r="N5185" s="22" t="e">
        <f t="shared" si="804"/>
        <v>#N/A</v>
      </c>
      <c r="O5185" s="22" t="e">
        <f t="shared" si="805"/>
        <v>#N/A</v>
      </c>
      <c r="P5185" s="27" t="e">
        <f t="shared" si="807"/>
        <v>#N/A</v>
      </c>
      <c r="Q5185" s="27" t="e">
        <f t="shared" si="808"/>
        <v>#N/A</v>
      </c>
      <c r="R5185" s="27" t="e">
        <f t="shared" si="809"/>
        <v>#N/A</v>
      </c>
      <c r="S5185" s="27" t="e">
        <f t="shared" si="810"/>
        <v>#N/A</v>
      </c>
      <c r="T5185" s="28" t="e">
        <f t="shared" si="811"/>
        <v>#N/A</v>
      </c>
    </row>
    <row r="5186" spans="1:20">
      <c r="A5186" s="4">
        <v>38700</v>
      </c>
      <c r="B5186" s="14">
        <v>453.56851711525002</v>
      </c>
      <c r="C5186" s="40">
        <v>100</v>
      </c>
      <c r="D5186" s="15">
        <v>1371.92</v>
      </c>
      <c r="E5186" s="16">
        <f t="shared" si="802"/>
        <v>102.15402679889456</v>
      </c>
      <c r="F5186" s="17">
        <f t="shared" si="802"/>
        <v>100</v>
      </c>
      <c r="G5186" s="18">
        <f t="shared" si="802"/>
        <v>78.628167948556467</v>
      </c>
      <c r="H5186" s="8">
        <f t="shared" si="806"/>
        <v>4.2762631025616837E-3</v>
      </c>
      <c r="I5186" s="9">
        <f t="shared" si="806"/>
        <v>0</v>
      </c>
      <c r="J5186" s="10">
        <f t="shared" si="806"/>
        <v>3.745976002341278E-3</v>
      </c>
      <c r="K5186" s="26"/>
      <c r="L5186" s="1"/>
      <c r="M5186" s="22" t="e">
        <f t="shared" si="803"/>
        <v>#N/A</v>
      </c>
      <c r="N5186" s="22" t="e">
        <f t="shared" si="804"/>
        <v>#N/A</v>
      </c>
      <c r="O5186" s="22" t="e">
        <f t="shared" si="805"/>
        <v>#N/A</v>
      </c>
      <c r="P5186" s="27" t="e">
        <f t="shared" si="807"/>
        <v>#N/A</v>
      </c>
      <c r="Q5186" s="27" t="e">
        <f t="shared" si="808"/>
        <v>#N/A</v>
      </c>
      <c r="R5186" s="27" t="e">
        <f t="shared" si="809"/>
        <v>#N/A</v>
      </c>
      <c r="S5186" s="27" t="e">
        <f t="shared" si="810"/>
        <v>#N/A</v>
      </c>
      <c r="T5186" s="28" t="e">
        <f t="shared" si="811"/>
        <v>#N/A</v>
      </c>
    </row>
    <row r="5187" spans="1:20">
      <c r="A5187" s="4">
        <v>38699</v>
      </c>
      <c r="B5187" s="14">
        <v>451.637197631275</v>
      </c>
      <c r="C5187" s="40">
        <v>100</v>
      </c>
      <c r="D5187" s="15">
        <v>1366.8</v>
      </c>
      <c r="E5187" s="16">
        <f t="shared" si="802"/>
        <v>101.71904938119809</v>
      </c>
      <c r="F5187" s="17">
        <f t="shared" si="802"/>
        <v>100</v>
      </c>
      <c r="G5187" s="18">
        <f t="shared" si="802"/>
        <v>78.334727937552458</v>
      </c>
      <c r="H5187" s="8">
        <f t="shared" si="806"/>
        <v>4.3954620715993542E-3</v>
      </c>
      <c r="I5187" s="9">
        <f t="shared" si="806"/>
        <v>0</v>
      </c>
      <c r="J5187" s="10">
        <f t="shared" si="806"/>
        <v>6.3393192410485799E-3</v>
      </c>
      <c r="K5187" s="26"/>
      <c r="L5187" s="1"/>
      <c r="M5187" s="22" t="e">
        <f t="shared" si="803"/>
        <v>#N/A</v>
      </c>
      <c r="N5187" s="22" t="e">
        <f t="shared" si="804"/>
        <v>#N/A</v>
      </c>
      <c r="O5187" s="22" t="e">
        <f t="shared" si="805"/>
        <v>#N/A</v>
      </c>
      <c r="P5187" s="27" t="e">
        <f t="shared" si="807"/>
        <v>#N/A</v>
      </c>
      <c r="Q5187" s="27" t="e">
        <f t="shared" si="808"/>
        <v>#N/A</v>
      </c>
      <c r="R5187" s="27" t="e">
        <f t="shared" si="809"/>
        <v>#N/A</v>
      </c>
      <c r="S5187" s="27" t="e">
        <f t="shared" si="810"/>
        <v>#N/A</v>
      </c>
      <c r="T5187" s="28" t="e">
        <f t="shared" si="811"/>
        <v>#N/A</v>
      </c>
    </row>
    <row r="5188" spans="1:20">
      <c r="A5188" s="4">
        <v>38698</v>
      </c>
      <c r="B5188" s="14">
        <v>449.66073094332597</v>
      </c>
      <c r="C5188" s="40">
        <v>100</v>
      </c>
      <c r="D5188" s="15">
        <v>1358.19</v>
      </c>
      <c r="E5188" s="16">
        <f t="shared" si="802"/>
        <v>101.27390377829778</v>
      </c>
      <c r="F5188" s="17">
        <f t="shared" si="802"/>
        <v>100</v>
      </c>
      <c r="G5188" s="18">
        <f t="shared" si="802"/>
        <v>77.841267294047697</v>
      </c>
      <c r="H5188" s="8">
        <f t="shared" si="806"/>
        <v>5.3888504308230445E-4</v>
      </c>
      <c r="I5188" s="9">
        <f t="shared" si="806"/>
        <v>0</v>
      </c>
      <c r="J5188" s="10">
        <f t="shared" si="806"/>
        <v>1.3934970139350966E-3</v>
      </c>
      <c r="K5188" s="26"/>
      <c r="L5188" s="1"/>
      <c r="M5188" s="22" t="e">
        <f t="shared" si="803"/>
        <v>#N/A</v>
      </c>
      <c r="N5188" s="22" t="e">
        <f t="shared" si="804"/>
        <v>#N/A</v>
      </c>
      <c r="O5188" s="22" t="e">
        <f t="shared" si="805"/>
        <v>#N/A</v>
      </c>
      <c r="P5188" s="27" t="e">
        <f t="shared" si="807"/>
        <v>#N/A</v>
      </c>
      <c r="Q5188" s="27" t="e">
        <f t="shared" si="808"/>
        <v>#N/A</v>
      </c>
      <c r="R5188" s="27" t="e">
        <f t="shared" si="809"/>
        <v>#N/A</v>
      </c>
      <c r="S5188" s="27" t="e">
        <f t="shared" si="810"/>
        <v>#N/A</v>
      </c>
      <c r="T5188" s="28" t="e">
        <f t="shared" si="811"/>
        <v>#N/A</v>
      </c>
    </row>
    <row r="5189" spans="1:20">
      <c r="A5189" s="4">
        <v>38695</v>
      </c>
      <c r="B5189" s="14">
        <v>449.418546010797</v>
      </c>
      <c r="C5189" s="40">
        <v>100</v>
      </c>
      <c r="D5189" s="15">
        <v>1356.3</v>
      </c>
      <c r="E5189" s="16">
        <f t="shared" si="802"/>
        <v>101.21935818010412</v>
      </c>
      <c r="F5189" s="17">
        <f t="shared" si="802"/>
        <v>100</v>
      </c>
      <c r="G5189" s="18">
        <f t="shared" si="802"/>
        <v>77.732946664985661</v>
      </c>
      <c r="H5189" s="8">
        <f t="shared" si="806"/>
        <v>-8.7355617751505577E-4</v>
      </c>
      <c r="I5189" s="9">
        <f t="shared" si="806"/>
        <v>0</v>
      </c>
      <c r="J5189" s="10">
        <f t="shared" si="806"/>
        <v>1.9872784627774642E-3</v>
      </c>
      <c r="K5189" s="26"/>
      <c r="L5189" s="1"/>
      <c r="M5189" s="22" t="e">
        <f t="shared" si="803"/>
        <v>#N/A</v>
      </c>
      <c r="N5189" s="22" t="e">
        <f t="shared" si="804"/>
        <v>#N/A</v>
      </c>
      <c r="O5189" s="22" t="e">
        <f t="shared" si="805"/>
        <v>#N/A</v>
      </c>
      <c r="P5189" s="27" t="e">
        <f t="shared" si="807"/>
        <v>#N/A</v>
      </c>
      <c r="Q5189" s="27" t="e">
        <f t="shared" si="808"/>
        <v>#N/A</v>
      </c>
      <c r="R5189" s="27" t="e">
        <f t="shared" si="809"/>
        <v>#N/A</v>
      </c>
      <c r="S5189" s="27" t="e">
        <f t="shared" si="810"/>
        <v>#N/A</v>
      </c>
      <c r="T5189" s="28" t="e">
        <f t="shared" si="811"/>
        <v>#N/A</v>
      </c>
    </row>
    <row r="5190" spans="1:20">
      <c r="A5190" s="4">
        <v>38694</v>
      </c>
      <c r="B5190" s="14">
        <v>449.81148160927398</v>
      </c>
      <c r="C5190" s="40">
        <v>100</v>
      </c>
      <c r="D5190" s="15">
        <v>1353.61</v>
      </c>
      <c r="E5190" s="16">
        <f t="shared" ref="E5190:G5253" si="812">B5190/B5191*E5191</f>
        <v>101.30785628379164</v>
      </c>
      <c r="F5190" s="17">
        <f t="shared" si="812"/>
        <v>100</v>
      </c>
      <c r="G5190" s="18">
        <f t="shared" si="812"/>
        <v>77.578776034204253</v>
      </c>
      <c r="H5190" s="8">
        <f t="shared" si="806"/>
        <v>1.0127968535613707E-3</v>
      </c>
      <c r="I5190" s="9">
        <f t="shared" si="806"/>
        <v>0</v>
      </c>
      <c r="J5190" s="10">
        <f t="shared" si="806"/>
        <v>-9.9633937533227801E-4</v>
      </c>
      <c r="K5190" s="26"/>
      <c r="L5190" s="1"/>
      <c r="M5190" s="22" t="e">
        <f t="shared" ref="M5190:M5253" si="813">VLOOKUP($L5190,$A:$G,5,FALSE)</f>
        <v>#N/A</v>
      </c>
      <c r="N5190" s="22" t="e">
        <f t="shared" ref="N5190:N5253" si="814">VLOOKUP($L5190,$A:$G,6,FALSE)</f>
        <v>#N/A</v>
      </c>
      <c r="O5190" s="22" t="e">
        <f t="shared" ref="O5190:O5253" si="815">VLOOKUP($L5190,$A:$G,7,FALSE)</f>
        <v>#N/A</v>
      </c>
      <c r="P5190" s="27" t="e">
        <f t="shared" si="807"/>
        <v>#N/A</v>
      </c>
      <c r="Q5190" s="27" t="e">
        <f t="shared" si="808"/>
        <v>#N/A</v>
      </c>
      <c r="R5190" s="27" t="e">
        <f t="shared" si="809"/>
        <v>#N/A</v>
      </c>
      <c r="S5190" s="27" t="e">
        <f t="shared" si="810"/>
        <v>#N/A</v>
      </c>
      <c r="T5190" s="28" t="e">
        <f t="shared" si="811"/>
        <v>#N/A</v>
      </c>
    </row>
    <row r="5191" spans="1:20">
      <c r="A5191" s="4">
        <v>38693</v>
      </c>
      <c r="B5191" s="14">
        <v>449.356374886661</v>
      </c>
      <c r="C5191" s="40">
        <v>100</v>
      </c>
      <c r="D5191" s="15">
        <v>1354.96</v>
      </c>
      <c r="E5191" s="16">
        <f t="shared" si="812"/>
        <v>101.20535581785575</v>
      </c>
      <c r="F5191" s="17">
        <f t="shared" si="812"/>
        <v>100</v>
      </c>
      <c r="G5191" s="18">
        <f t="shared" si="812"/>
        <v>77.656147912105709</v>
      </c>
      <c r="H5191" s="8">
        <f t="shared" ref="H5191:J5254" si="816">E5191/E5192-1</f>
        <v>-3.9863629989124183E-3</v>
      </c>
      <c r="I5191" s="9">
        <f t="shared" si="816"/>
        <v>0</v>
      </c>
      <c r="J5191" s="10">
        <f t="shared" si="816"/>
        <v>-5.9206327080107979E-3</v>
      </c>
      <c r="K5191" s="26"/>
      <c r="L5191" s="1"/>
      <c r="M5191" s="22" t="e">
        <f t="shared" si="813"/>
        <v>#N/A</v>
      </c>
      <c r="N5191" s="22" t="e">
        <f t="shared" si="814"/>
        <v>#N/A</v>
      </c>
      <c r="O5191" s="22" t="e">
        <f t="shared" si="815"/>
        <v>#N/A</v>
      </c>
      <c r="P5191" s="27" t="e">
        <f t="shared" ref="P5191:P5254" si="817">M5191/M5192-1</f>
        <v>#N/A</v>
      </c>
      <c r="Q5191" s="27" t="e">
        <f t="shared" ref="Q5191:Q5254" si="818">N5191/N5192-1</f>
        <v>#N/A</v>
      </c>
      <c r="R5191" s="27" t="e">
        <f t="shared" ref="R5191:R5254" si="819">O5191/O5192-1</f>
        <v>#N/A</v>
      </c>
      <c r="S5191" s="27" t="e">
        <f t="shared" ref="S5191:S5254" si="820">Q5191-P5191</f>
        <v>#N/A</v>
      </c>
      <c r="T5191" s="28" t="e">
        <f t="shared" ref="T5191:T5254" si="821">Q5191-R5191</f>
        <v>#N/A</v>
      </c>
    </row>
    <row r="5192" spans="1:20">
      <c r="A5192" s="4">
        <v>38692</v>
      </c>
      <c r="B5192" s="14">
        <v>451.15484185501202</v>
      </c>
      <c r="C5192" s="40">
        <v>100</v>
      </c>
      <c r="D5192" s="15">
        <v>1363.03</v>
      </c>
      <c r="E5192" s="16">
        <f t="shared" si="812"/>
        <v>101.61041180377457</v>
      </c>
      <c r="F5192" s="17">
        <f t="shared" si="812"/>
        <v>100</v>
      </c>
      <c r="G5192" s="18">
        <f t="shared" si="812"/>
        <v>78.118659804449905</v>
      </c>
      <c r="H5192" s="8">
        <f t="shared" si="816"/>
        <v>2.8093390180052857E-3</v>
      </c>
      <c r="I5192" s="9">
        <f t="shared" si="816"/>
        <v>0</v>
      </c>
      <c r="J5192" s="10">
        <f t="shared" si="816"/>
        <v>1.5798600905294613E-3</v>
      </c>
      <c r="K5192" s="26"/>
      <c r="L5192" s="1"/>
      <c r="M5192" s="22" t="e">
        <f t="shared" si="813"/>
        <v>#N/A</v>
      </c>
      <c r="N5192" s="22" t="e">
        <f t="shared" si="814"/>
        <v>#N/A</v>
      </c>
      <c r="O5192" s="22" t="e">
        <f t="shared" si="815"/>
        <v>#N/A</v>
      </c>
      <c r="P5192" s="27" t="e">
        <f t="shared" si="817"/>
        <v>#N/A</v>
      </c>
      <c r="Q5192" s="27" t="e">
        <f t="shared" si="818"/>
        <v>#N/A</v>
      </c>
      <c r="R5192" s="27" t="e">
        <f t="shared" si="819"/>
        <v>#N/A</v>
      </c>
      <c r="S5192" s="27" t="e">
        <f t="shared" si="820"/>
        <v>#N/A</v>
      </c>
      <c r="T5192" s="28" t="e">
        <f t="shared" si="821"/>
        <v>#N/A</v>
      </c>
    </row>
    <row r="5193" spans="1:20">
      <c r="A5193" s="4">
        <v>38691</v>
      </c>
      <c r="B5193" s="14">
        <v>449.890945667501</v>
      </c>
      <c r="C5193" s="40">
        <v>100</v>
      </c>
      <c r="D5193" s="15">
        <v>1360.88</v>
      </c>
      <c r="E5193" s="16">
        <f t="shared" si="812"/>
        <v>101.32575341118773</v>
      </c>
      <c r="F5193" s="17">
        <f t="shared" si="812"/>
        <v>100</v>
      </c>
      <c r="G5193" s="18">
        <f t="shared" si="812"/>
        <v>77.995437924829105</v>
      </c>
      <c r="H5193" s="8">
        <f t="shared" si="816"/>
        <v>-2.1997799016997277E-3</v>
      </c>
      <c r="I5193" s="9">
        <f t="shared" si="816"/>
        <v>0</v>
      </c>
      <c r="J5193" s="10">
        <f t="shared" si="816"/>
        <v>-1.9727626744501237E-3</v>
      </c>
      <c r="K5193" s="26"/>
      <c r="L5193" s="1"/>
      <c r="M5193" s="22" t="e">
        <f t="shared" si="813"/>
        <v>#N/A</v>
      </c>
      <c r="N5193" s="22" t="e">
        <f t="shared" si="814"/>
        <v>#N/A</v>
      </c>
      <c r="O5193" s="22" t="e">
        <f t="shared" si="815"/>
        <v>#N/A</v>
      </c>
      <c r="P5193" s="27" t="e">
        <f t="shared" si="817"/>
        <v>#N/A</v>
      </c>
      <c r="Q5193" s="27" t="e">
        <f t="shared" si="818"/>
        <v>#N/A</v>
      </c>
      <c r="R5193" s="27" t="e">
        <f t="shared" si="819"/>
        <v>#N/A</v>
      </c>
      <c r="S5193" s="27" t="e">
        <f t="shared" si="820"/>
        <v>#N/A</v>
      </c>
      <c r="T5193" s="28" t="e">
        <f t="shared" si="821"/>
        <v>#N/A</v>
      </c>
    </row>
    <row r="5194" spans="1:20">
      <c r="A5194" s="4">
        <v>38688</v>
      </c>
      <c r="B5194" s="14">
        <v>450.882788563806</v>
      </c>
      <c r="C5194" s="40">
        <v>100</v>
      </c>
      <c r="D5194" s="15">
        <v>1363.57</v>
      </c>
      <c r="E5194" s="16">
        <f t="shared" si="812"/>
        <v>101.54913916656125</v>
      </c>
      <c r="F5194" s="17">
        <f t="shared" si="812"/>
        <v>100</v>
      </c>
      <c r="G5194" s="18">
        <f t="shared" si="812"/>
        <v>78.149608555610499</v>
      </c>
      <c r="H5194" s="8">
        <f t="shared" si="816"/>
        <v>7.1970294910883581E-4</v>
      </c>
      <c r="I5194" s="9">
        <f t="shared" si="816"/>
        <v>0</v>
      </c>
      <c r="J5194" s="10">
        <f t="shared" si="816"/>
        <v>1.1821198860464399E-3</v>
      </c>
      <c r="K5194" s="26"/>
      <c r="L5194" s="1"/>
      <c r="M5194" s="22" t="e">
        <f t="shared" si="813"/>
        <v>#N/A</v>
      </c>
      <c r="N5194" s="22" t="e">
        <f t="shared" si="814"/>
        <v>#N/A</v>
      </c>
      <c r="O5194" s="22" t="e">
        <f t="shared" si="815"/>
        <v>#N/A</v>
      </c>
      <c r="P5194" s="27" t="e">
        <f t="shared" si="817"/>
        <v>#N/A</v>
      </c>
      <c r="Q5194" s="27" t="e">
        <f t="shared" si="818"/>
        <v>#N/A</v>
      </c>
      <c r="R5194" s="27" t="e">
        <f t="shared" si="819"/>
        <v>#N/A</v>
      </c>
      <c r="S5194" s="27" t="e">
        <f t="shared" si="820"/>
        <v>#N/A</v>
      </c>
      <c r="T5194" s="28" t="e">
        <f t="shared" si="821"/>
        <v>#N/A</v>
      </c>
    </row>
    <row r="5195" spans="1:20">
      <c r="A5195" s="4">
        <v>38687</v>
      </c>
      <c r="B5195" s="14">
        <v>450.55852026802302</v>
      </c>
      <c r="C5195" s="40">
        <v>100</v>
      </c>
      <c r="D5195" s="15">
        <v>1361.96</v>
      </c>
      <c r="E5195" s="16">
        <f t="shared" si="812"/>
        <v>101.47610651343945</v>
      </c>
      <c r="F5195" s="17">
        <f t="shared" si="812"/>
        <v>100</v>
      </c>
      <c r="G5195" s="18">
        <f t="shared" si="812"/>
        <v>78.057335427150264</v>
      </c>
      <c r="H5195" s="8">
        <f t="shared" si="816"/>
        <v>5.8420782628412216E-3</v>
      </c>
      <c r="I5195" s="9">
        <f t="shared" si="816"/>
        <v>0</v>
      </c>
      <c r="J5195" s="10">
        <f t="shared" si="816"/>
        <v>1.0790993157293149E-2</v>
      </c>
      <c r="K5195" s="26"/>
      <c r="L5195" s="1"/>
      <c r="M5195" s="22" t="e">
        <f t="shared" si="813"/>
        <v>#N/A</v>
      </c>
      <c r="N5195" s="22" t="e">
        <f t="shared" si="814"/>
        <v>#N/A</v>
      </c>
      <c r="O5195" s="22" t="e">
        <f t="shared" si="815"/>
        <v>#N/A</v>
      </c>
      <c r="P5195" s="27" t="e">
        <f t="shared" si="817"/>
        <v>#N/A</v>
      </c>
      <c r="Q5195" s="27" t="e">
        <f t="shared" si="818"/>
        <v>#N/A</v>
      </c>
      <c r="R5195" s="27" t="e">
        <f t="shared" si="819"/>
        <v>#N/A</v>
      </c>
      <c r="S5195" s="27" t="e">
        <f t="shared" si="820"/>
        <v>#N/A</v>
      </c>
      <c r="T5195" s="28" t="e">
        <f t="shared" si="821"/>
        <v>#N/A</v>
      </c>
    </row>
    <row r="5196" spans="1:20">
      <c r="A5196" s="4">
        <v>38686</v>
      </c>
      <c r="B5196" s="14">
        <v>447.94161032333102</v>
      </c>
      <c r="C5196" s="40">
        <v>100</v>
      </c>
      <c r="D5196" s="15">
        <v>1347.42</v>
      </c>
      <c r="E5196" s="16">
        <f t="shared" si="812"/>
        <v>100.88671840881393</v>
      </c>
      <c r="F5196" s="17">
        <f t="shared" si="812"/>
        <v>100</v>
      </c>
      <c r="G5196" s="18">
        <f t="shared" si="812"/>
        <v>77.224011645900617</v>
      </c>
      <c r="H5196" s="8">
        <f t="shared" si="816"/>
        <v>-4.5898534798836099E-3</v>
      </c>
      <c r="I5196" s="9">
        <f t="shared" si="816"/>
        <v>0</v>
      </c>
      <c r="J5196" s="10">
        <f t="shared" si="816"/>
        <v>-6.5472240654721459E-3</v>
      </c>
      <c r="K5196" s="26"/>
      <c r="L5196" s="1"/>
      <c r="M5196" s="22" t="e">
        <f t="shared" si="813"/>
        <v>#N/A</v>
      </c>
      <c r="N5196" s="22" t="e">
        <f t="shared" si="814"/>
        <v>#N/A</v>
      </c>
      <c r="O5196" s="22" t="e">
        <f t="shared" si="815"/>
        <v>#N/A</v>
      </c>
      <c r="P5196" s="27" t="e">
        <f t="shared" si="817"/>
        <v>#N/A</v>
      </c>
      <c r="Q5196" s="27" t="e">
        <f t="shared" si="818"/>
        <v>#N/A</v>
      </c>
      <c r="R5196" s="27" t="e">
        <f t="shared" si="819"/>
        <v>#N/A</v>
      </c>
      <c r="S5196" s="27" t="e">
        <f t="shared" si="820"/>
        <v>#N/A</v>
      </c>
      <c r="T5196" s="28" t="e">
        <f t="shared" si="821"/>
        <v>#N/A</v>
      </c>
    </row>
    <row r="5197" spans="1:20">
      <c r="A5197" s="4">
        <v>38685</v>
      </c>
      <c r="B5197" s="14">
        <v>450.00707687108002</v>
      </c>
      <c r="C5197" s="40">
        <v>100</v>
      </c>
      <c r="D5197" s="15">
        <v>1356.3</v>
      </c>
      <c r="E5197" s="16">
        <f t="shared" si="812"/>
        <v>101.3519088202052</v>
      </c>
      <c r="F5197" s="17">
        <f t="shared" si="812"/>
        <v>100</v>
      </c>
      <c r="G5197" s="18">
        <f t="shared" si="812"/>
        <v>77.732946664985676</v>
      </c>
      <c r="H5197" s="8">
        <f t="shared" si="816"/>
        <v>-2.6850175519165242E-3</v>
      </c>
      <c r="I5197" s="9">
        <f t="shared" si="816"/>
        <v>0</v>
      </c>
      <c r="J5197" s="10">
        <f t="shared" si="816"/>
        <v>-1.3915578821813712E-3</v>
      </c>
      <c r="K5197" s="26"/>
      <c r="L5197" s="1"/>
      <c r="M5197" s="22" t="e">
        <f t="shared" si="813"/>
        <v>#N/A</v>
      </c>
      <c r="N5197" s="22" t="e">
        <f t="shared" si="814"/>
        <v>#N/A</v>
      </c>
      <c r="O5197" s="22" t="e">
        <f t="shared" si="815"/>
        <v>#N/A</v>
      </c>
      <c r="P5197" s="27" t="e">
        <f t="shared" si="817"/>
        <v>#N/A</v>
      </c>
      <c r="Q5197" s="27" t="e">
        <f t="shared" si="818"/>
        <v>#N/A</v>
      </c>
      <c r="R5197" s="27" t="e">
        <f t="shared" si="819"/>
        <v>#N/A</v>
      </c>
      <c r="S5197" s="27" t="e">
        <f t="shared" si="820"/>
        <v>#N/A</v>
      </c>
      <c r="T5197" s="28" t="e">
        <f t="shared" si="821"/>
        <v>#N/A</v>
      </c>
    </row>
    <row r="5198" spans="1:20">
      <c r="A5198" s="4">
        <v>38684</v>
      </c>
      <c r="B5198" s="14">
        <v>451.21860674995497</v>
      </c>
      <c r="C5198" s="40">
        <v>100</v>
      </c>
      <c r="D5198" s="15">
        <v>1358.19</v>
      </c>
      <c r="E5198" s="16">
        <f t="shared" si="812"/>
        <v>101.62477311974123</v>
      </c>
      <c r="F5198" s="17">
        <f t="shared" si="812"/>
        <v>100</v>
      </c>
      <c r="G5198" s="18">
        <f t="shared" si="812"/>
        <v>77.841267294047697</v>
      </c>
      <c r="H5198" s="8">
        <f t="shared" si="816"/>
        <v>-3.7739245459934567E-3</v>
      </c>
      <c r="I5198" s="9">
        <f t="shared" si="816"/>
        <v>0</v>
      </c>
      <c r="J5198" s="10">
        <f t="shared" si="816"/>
        <v>-7.0839547328713781E-3</v>
      </c>
      <c r="K5198" s="26"/>
      <c r="L5198" s="1"/>
      <c r="M5198" s="22" t="e">
        <f t="shared" si="813"/>
        <v>#N/A</v>
      </c>
      <c r="N5198" s="22" t="e">
        <f t="shared" si="814"/>
        <v>#N/A</v>
      </c>
      <c r="O5198" s="22" t="e">
        <f t="shared" si="815"/>
        <v>#N/A</v>
      </c>
      <c r="P5198" s="27" t="e">
        <f t="shared" si="817"/>
        <v>#N/A</v>
      </c>
      <c r="Q5198" s="27" t="e">
        <f t="shared" si="818"/>
        <v>#N/A</v>
      </c>
      <c r="R5198" s="27" t="e">
        <f t="shared" si="819"/>
        <v>#N/A</v>
      </c>
      <c r="S5198" s="27" t="e">
        <f t="shared" si="820"/>
        <v>#N/A</v>
      </c>
      <c r="T5198" s="28" t="e">
        <f t="shared" si="821"/>
        <v>#N/A</v>
      </c>
    </row>
    <row r="5199" spans="1:20">
      <c r="A5199" s="4">
        <v>38681</v>
      </c>
      <c r="B5199" s="14">
        <v>452.92792255444903</v>
      </c>
      <c r="C5199" s="40">
        <v>100</v>
      </c>
      <c r="D5199" s="15">
        <v>1367.88</v>
      </c>
      <c r="E5199" s="16">
        <f t="shared" si="812"/>
        <v>102.00975022002726</v>
      </c>
      <c r="F5199" s="17">
        <f t="shared" si="812"/>
        <v>100</v>
      </c>
      <c r="G5199" s="18">
        <f t="shared" si="812"/>
        <v>78.396625439873631</v>
      </c>
      <c r="H5199" s="8">
        <f t="shared" si="816"/>
        <v>2.2714296126202793E-3</v>
      </c>
      <c r="I5199" s="9">
        <f t="shared" si="816"/>
        <v>0</v>
      </c>
      <c r="J5199" s="10">
        <f t="shared" si="816"/>
        <v>1.9704216995437562E-3</v>
      </c>
      <c r="K5199" s="26"/>
      <c r="L5199" s="1"/>
      <c r="M5199" s="22" t="e">
        <f t="shared" si="813"/>
        <v>#N/A</v>
      </c>
      <c r="N5199" s="22" t="e">
        <f t="shared" si="814"/>
        <v>#N/A</v>
      </c>
      <c r="O5199" s="22" t="e">
        <f t="shared" si="815"/>
        <v>#N/A</v>
      </c>
      <c r="P5199" s="27" t="e">
        <f t="shared" si="817"/>
        <v>#N/A</v>
      </c>
      <c r="Q5199" s="27" t="e">
        <f t="shared" si="818"/>
        <v>#N/A</v>
      </c>
      <c r="R5199" s="27" t="e">
        <f t="shared" si="819"/>
        <v>#N/A</v>
      </c>
      <c r="S5199" s="27" t="e">
        <f t="shared" si="820"/>
        <v>#N/A</v>
      </c>
      <c r="T5199" s="28" t="e">
        <f t="shared" si="821"/>
        <v>#N/A</v>
      </c>
    </row>
    <row r="5200" spans="1:20">
      <c r="A5200" s="4">
        <v>38680</v>
      </c>
      <c r="B5200" s="14">
        <v>451.90146019577401</v>
      </c>
      <c r="C5200" s="40">
        <v>100</v>
      </c>
      <c r="D5200" s="15">
        <v>1365.19</v>
      </c>
      <c r="E5200" s="16">
        <f t="shared" si="812"/>
        <v>101.77856736817711</v>
      </c>
      <c r="F5200" s="17">
        <f t="shared" si="812"/>
        <v>100</v>
      </c>
      <c r="G5200" s="18">
        <f t="shared" si="812"/>
        <v>78.242454809092223</v>
      </c>
      <c r="H5200" s="8">
        <f t="shared" si="816"/>
        <v>-4.7666315648775548E-4</v>
      </c>
      <c r="I5200" s="9">
        <f t="shared" si="816"/>
        <v>0</v>
      </c>
      <c r="J5200" s="10">
        <f t="shared" si="816"/>
        <v>-7.831598670823281E-4</v>
      </c>
      <c r="K5200" s="26"/>
      <c r="L5200" s="1"/>
      <c r="M5200" s="22" t="e">
        <f t="shared" si="813"/>
        <v>#N/A</v>
      </c>
      <c r="N5200" s="22" t="e">
        <f t="shared" si="814"/>
        <v>#N/A</v>
      </c>
      <c r="O5200" s="22" t="e">
        <f t="shared" si="815"/>
        <v>#N/A</v>
      </c>
      <c r="P5200" s="27" t="e">
        <f t="shared" si="817"/>
        <v>#N/A</v>
      </c>
      <c r="Q5200" s="27" t="e">
        <f t="shared" si="818"/>
        <v>#N/A</v>
      </c>
      <c r="R5200" s="27" t="e">
        <f t="shared" si="819"/>
        <v>#N/A</v>
      </c>
      <c r="S5200" s="27" t="e">
        <f t="shared" si="820"/>
        <v>#N/A</v>
      </c>
      <c r="T5200" s="28" t="e">
        <f t="shared" si="821"/>
        <v>#N/A</v>
      </c>
    </row>
    <row r="5201" spans="1:20">
      <c r="A5201" s="4">
        <v>38679</v>
      </c>
      <c r="B5201" s="14">
        <v>452.116967696698</v>
      </c>
      <c r="C5201" s="40">
        <v>100</v>
      </c>
      <c r="D5201" s="15">
        <v>1366.26</v>
      </c>
      <c r="E5201" s="16">
        <f t="shared" si="812"/>
        <v>101.82710459727045</v>
      </c>
      <c r="F5201" s="17">
        <f t="shared" si="812"/>
        <v>100</v>
      </c>
      <c r="G5201" s="18">
        <f t="shared" si="812"/>
        <v>78.303779186391878</v>
      </c>
      <c r="H5201" s="8">
        <f t="shared" si="816"/>
        <v>1.9736660466147526E-3</v>
      </c>
      <c r="I5201" s="9">
        <f t="shared" si="816"/>
        <v>0</v>
      </c>
      <c r="J5201" s="10">
        <f t="shared" si="816"/>
        <v>5.1498609537543594E-3</v>
      </c>
      <c r="K5201" s="26"/>
      <c r="L5201" s="1"/>
      <c r="M5201" s="22" t="e">
        <f t="shared" si="813"/>
        <v>#N/A</v>
      </c>
      <c r="N5201" s="22" t="e">
        <f t="shared" si="814"/>
        <v>#N/A</v>
      </c>
      <c r="O5201" s="22" t="e">
        <f t="shared" si="815"/>
        <v>#N/A</v>
      </c>
      <c r="P5201" s="27" t="e">
        <f t="shared" si="817"/>
        <v>#N/A</v>
      </c>
      <c r="Q5201" s="27" t="e">
        <f t="shared" si="818"/>
        <v>#N/A</v>
      </c>
      <c r="R5201" s="27" t="e">
        <f t="shared" si="819"/>
        <v>#N/A</v>
      </c>
      <c r="S5201" s="27" t="e">
        <f t="shared" si="820"/>
        <v>#N/A</v>
      </c>
      <c r="T5201" s="28" t="e">
        <f t="shared" si="821"/>
        <v>#N/A</v>
      </c>
    </row>
    <row r="5202" spans="1:20">
      <c r="A5202" s="4">
        <v>38678</v>
      </c>
      <c r="B5202" s="14">
        <v>451.22639747666199</v>
      </c>
      <c r="C5202" s="40">
        <v>100</v>
      </c>
      <c r="D5202" s="15">
        <v>1359.26</v>
      </c>
      <c r="E5202" s="16">
        <f t="shared" si="812"/>
        <v>101.6265277699755</v>
      </c>
      <c r="F5202" s="17">
        <f t="shared" si="812"/>
        <v>100</v>
      </c>
      <c r="G5202" s="18">
        <f t="shared" si="812"/>
        <v>77.902591671347338</v>
      </c>
      <c r="H5202" s="8">
        <f t="shared" si="816"/>
        <v>3.4104012832998354E-3</v>
      </c>
      <c r="I5202" s="9">
        <f t="shared" si="816"/>
        <v>0</v>
      </c>
      <c r="J5202" s="10">
        <f t="shared" si="816"/>
        <v>3.9737642922561545E-3</v>
      </c>
      <c r="K5202" s="26"/>
      <c r="L5202" s="1"/>
      <c r="M5202" s="22" t="e">
        <f t="shared" si="813"/>
        <v>#N/A</v>
      </c>
      <c r="N5202" s="22" t="e">
        <f t="shared" si="814"/>
        <v>#N/A</v>
      </c>
      <c r="O5202" s="22" t="e">
        <f t="shared" si="815"/>
        <v>#N/A</v>
      </c>
      <c r="P5202" s="27" t="e">
        <f t="shared" si="817"/>
        <v>#N/A</v>
      </c>
      <c r="Q5202" s="27" t="e">
        <f t="shared" si="818"/>
        <v>#N/A</v>
      </c>
      <c r="R5202" s="27" t="e">
        <f t="shared" si="819"/>
        <v>#N/A</v>
      </c>
      <c r="S5202" s="27" t="e">
        <f t="shared" si="820"/>
        <v>#N/A</v>
      </c>
      <c r="T5202" s="28" t="e">
        <f t="shared" si="821"/>
        <v>#N/A</v>
      </c>
    </row>
    <row r="5203" spans="1:20">
      <c r="A5203" s="4">
        <v>38677</v>
      </c>
      <c r="B5203" s="14">
        <v>449.69276469485601</v>
      </c>
      <c r="C5203" s="40">
        <v>100</v>
      </c>
      <c r="D5203" s="15">
        <v>1353.88</v>
      </c>
      <c r="E5203" s="16">
        <f t="shared" si="812"/>
        <v>101.28111851342328</v>
      </c>
      <c r="F5203" s="17">
        <f t="shared" si="812"/>
        <v>100</v>
      </c>
      <c r="G5203" s="18">
        <f t="shared" si="812"/>
        <v>77.59425040978455</v>
      </c>
      <c r="H5203" s="8">
        <f t="shared" si="816"/>
        <v>4.2750951548160554E-3</v>
      </c>
      <c r="I5203" s="9">
        <f t="shared" si="816"/>
        <v>0</v>
      </c>
      <c r="J5203" s="10">
        <f t="shared" si="816"/>
        <v>5.3987420262735508E-3</v>
      </c>
      <c r="K5203" s="26"/>
      <c r="L5203" s="1"/>
      <c r="M5203" s="22" t="e">
        <f t="shared" si="813"/>
        <v>#N/A</v>
      </c>
      <c r="N5203" s="22" t="e">
        <f t="shared" si="814"/>
        <v>#N/A</v>
      </c>
      <c r="O5203" s="22" t="e">
        <f t="shared" si="815"/>
        <v>#N/A</v>
      </c>
      <c r="P5203" s="27" t="e">
        <f t="shared" si="817"/>
        <v>#N/A</v>
      </c>
      <c r="Q5203" s="27" t="e">
        <f t="shared" si="818"/>
        <v>#N/A</v>
      </c>
      <c r="R5203" s="27" t="e">
        <f t="shared" si="819"/>
        <v>#N/A</v>
      </c>
      <c r="S5203" s="27" t="e">
        <f t="shared" si="820"/>
        <v>#N/A</v>
      </c>
      <c r="T5203" s="28" t="e">
        <f t="shared" si="821"/>
        <v>#N/A</v>
      </c>
    </row>
    <row r="5204" spans="1:20">
      <c r="A5204" s="4">
        <v>38674</v>
      </c>
      <c r="B5204" s="14">
        <v>447.77846913104298</v>
      </c>
      <c r="C5204" s="40">
        <v>100</v>
      </c>
      <c r="D5204" s="15">
        <v>1346.61</v>
      </c>
      <c r="E5204" s="16">
        <f t="shared" si="812"/>
        <v>100.84997527277133</v>
      </c>
      <c r="F5204" s="17">
        <f t="shared" si="812"/>
        <v>100</v>
      </c>
      <c r="G5204" s="18">
        <f t="shared" si="812"/>
        <v>77.177588519159713</v>
      </c>
      <c r="H5204" s="8">
        <f t="shared" si="816"/>
        <v>1.3438093876896318E-3</v>
      </c>
      <c r="I5204" s="9">
        <f t="shared" si="816"/>
        <v>0</v>
      </c>
      <c r="J5204" s="10">
        <f t="shared" si="816"/>
        <v>4.0187292166831146E-3</v>
      </c>
      <c r="K5204" s="26"/>
      <c r="L5204" s="1"/>
      <c r="M5204" s="22" t="e">
        <f t="shared" si="813"/>
        <v>#N/A</v>
      </c>
      <c r="N5204" s="22" t="e">
        <f t="shared" si="814"/>
        <v>#N/A</v>
      </c>
      <c r="O5204" s="22" t="e">
        <f t="shared" si="815"/>
        <v>#N/A</v>
      </c>
      <c r="P5204" s="27" t="e">
        <f t="shared" si="817"/>
        <v>#N/A</v>
      </c>
      <c r="Q5204" s="27" t="e">
        <f t="shared" si="818"/>
        <v>#N/A</v>
      </c>
      <c r="R5204" s="27" t="e">
        <f t="shared" si="819"/>
        <v>#N/A</v>
      </c>
      <c r="S5204" s="27" t="e">
        <f t="shared" si="820"/>
        <v>#N/A</v>
      </c>
      <c r="T5204" s="28" t="e">
        <f t="shared" si="821"/>
        <v>#N/A</v>
      </c>
    </row>
    <row r="5205" spans="1:20">
      <c r="A5205" s="4">
        <v>38673</v>
      </c>
      <c r="B5205" s="14">
        <v>447.17754774442</v>
      </c>
      <c r="C5205" s="40">
        <v>100</v>
      </c>
      <c r="D5205" s="15">
        <v>1341.22</v>
      </c>
      <c r="E5205" s="16">
        <f t="shared" si="812"/>
        <v>100.71463400212156</v>
      </c>
      <c r="F5205" s="17">
        <f t="shared" si="812"/>
        <v>100</v>
      </c>
      <c r="G5205" s="18">
        <f t="shared" si="812"/>
        <v>76.868674132575435</v>
      </c>
      <c r="H5205" s="8">
        <f t="shared" si="816"/>
        <v>5.824514752387433E-3</v>
      </c>
      <c r="I5205" s="9">
        <f t="shared" si="816"/>
        <v>0</v>
      </c>
      <c r="J5205" s="10">
        <f t="shared" si="816"/>
        <v>8.5043348798039542E-3</v>
      </c>
      <c r="K5205" s="26"/>
      <c r="L5205" s="1"/>
      <c r="M5205" s="22" t="e">
        <f t="shared" si="813"/>
        <v>#N/A</v>
      </c>
      <c r="N5205" s="22" t="e">
        <f t="shared" si="814"/>
        <v>#N/A</v>
      </c>
      <c r="O5205" s="22" t="e">
        <f t="shared" si="815"/>
        <v>#N/A</v>
      </c>
      <c r="P5205" s="27" t="e">
        <f t="shared" si="817"/>
        <v>#N/A</v>
      </c>
      <c r="Q5205" s="27" t="e">
        <f t="shared" si="818"/>
        <v>#N/A</v>
      </c>
      <c r="R5205" s="27" t="e">
        <f t="shared" si="819"/>
        <v>#N/A</v>
      </c>
      <c r="S5205" s="27" t="e">
        <f t="shared" si="820"/>
        <v>#N/A</v>
      </c>
      <c r="T5205" s="28" t="e">
        <f t="shared" si="821"/>
        <v>#N/A</v>
      </c>
    </row>
    <row r="5206" spans="1:20">
      <c r="A5206" s="4">
        <v>38672</v>
      </c>
      <c r="B5206" s="14">
        <v>444.58803815743698</v>
      </c>
      <c r="C5206" s="40">
        <v>100</v>
      </c>
      <c r="D5206" s="15">
        <v>1329.91</v>
      </c>
      <c r="E5206" s="16">
        <f t="shared" si="812"/>
        <v>100.13141708612595</v>
      </c>
      <c r="F5206" s="17">
        <f t="shared" si="812"/>
        <v>100</v>
      </c>
      <c r="G5206" s="18">
        <f t="shared" si="812"/>
        <v>76.220469733267763</v>
      </c>
      <c r="H5206" s="8">
        <f t="shared" si="816"/>
        <v>2.8956562973150302E-3</v>
      </c>
      <c r="I5206" s="9">
        <f t="shared" si="816"/>
        <v>0</v>
      </c>
      <c r="J5206" s="10">
        <f t="shared" si="816"/>
        <v>1.8229892503898171E-3</v>
      </c>
      <c r="K5206" s="26"/>
      <c r="L5206" s="1"/>
      <c r="M5206" s="22" t="e">
        <f t="shared" si="813"/>
        <v>#N/A</v>
      </c>
      <c r="N5206" s="22" t="e">
        <f t="shared" si="814"/>
        <v>#N/A</v>
      </c>
      <c r="O5206" s="22" t="e">
        <f t="shared" si="815"/>
        <v>#N/A</v>
      </c>
      <c r="P5206" s="27" t="e">
        <f t="shared" si="817"/>
        <v>#N/A</v>
      </c>
      <c r="Q5206" s="27" t="e">
        <f t="shared" si="818"/>
        <v>#N/A</v>
      </c>
      <c r="R5206" s="27" t="e">
        <f t="shared" si="819"/>
        <v>#N/A</v>
      </c>
      <c r="S5206" s="27" t="e">
        <f t="shared" si="820"/>
        <v>#N/A</v>
      </c>
      <c r="T5206" s="28" t="e">
        <f t="shared" si="821"/>
        <v>#N/A</v>
      </c>
    </row>
    <row r="5207" spans="1:20">
      <c r="A5207" s="4">
        <v>38671</v>
      </c>
      <c r="B5207" s="14">
        <v>443.30438103486603</v>
      </c>
      <c r="C5207" s="40">
        <v>100</v>
      </c>
      <c r="D5207" s="15">
        <v>1327.49</v>
      </c>
      <c r="E5207" s="16">
        <f t="shared" si="812"/>
        <v>99.842308078001423</v>
      </c>
      <c r="F5207" s="17">
        <f t="shared" si="812"/>
        <v>100</v>
      </c>
      <c r="G5207" s="18">
        <f t="shared" si="812"/>
        <v>76.081773478066651</v>
      </c>
      <c r="H5207" s="8">
        <f t="shared" si="816"/>
        <v>-1.1534536335598977E-3</v>
      </c>
      <c r="I5207" s="9">
        <f t="shared" si="816"/>
        <v>0</v>
      </c>
      <c r="J5207" s="10">
        <f t="shared" si="816"/>
        <v>-3.8420843307493957E-3</v>
      </c>
      <c r="K5207" s="26"/>
      <c r="L5207" s="1"/>
      <c r="M5207" s="22" t="e">
        <f t="shared" si="813"/>
        <v>#N/A</v>
      </c>
      <c r="N5207" s="22" t="e">
        <f t="shared" si="814"/>
        <v>#N/A</v>
      </c>
      <c r="O5207" s="22" t="e">
        <f t="shared" si="815"/>
        <v>#N/A</v>
      </c>
      <c r="P5207" s="27" t="e">
        <f t="shared" si="817"/>
        <v>#N/A</v>
      </c>
      <c r="Q5207" s="27" t="e">
        <f t="shared" si="818"/>
        <v>#N/A</v>
      </c>
      <c r="R5207" s="27" t="e">
        <f t="shared" si="819"/>
        <v>#N/A</v>
      </c>
      <c r="S5207" s="27" t="e">
        <f t="shared" si="820"/>
        <v>#N/A</v>
      </c>
      <c r="T5207" s="28" t="e">
        <f t="shared" si="821"/>
        <v>#N/A</v>
      </c>
    </row>
    <row r="5208" spans="1:20">
      <c r="A5208" s="4">
        <v>38670</v>
      </c>
      <c r="B5208" s="14">
        <v>443.81630256168899</v>
      </c>
      <c r="C5208" s="40">
        <v>100</v>
      </c>
      <c r="D5208" s="15">
        <v>1332.61</v>
      </c>
      <c r="E5208" s="16">
        <f t="shared" si="812"/>
        <v>99.957604540160219</v>
      </c>
      <c r="F5208" s="17">
        <f t="shared" si="812"/>
        <v>100</v>
      </c>
      <c r="G5208" s="18">
        <f t="shared" si="812"/>
        <v>76.375213489070646</v>
      </c>
      <c r="H5208" s="8">
        <f t="shared" si="816"/>
        <v>-1.5307627840036586E-3</v>
      </c>
      <c r="I5208" s="9">
        <f t="shared" si="816"/>
        <v>0</v>
      </c>
      <c r="J5208" s="10">
        <f t="shared" si="816"/>
        <v>-5.9996550198382348E-4</v>
      </c>
      <c r="K5208" s="26"/>
      <c r="L5208" s="1"/>
      <c r="M5208" s="22" t="e">
        <f t="shared" si="813"/>
        <v>#N/A</v>
      </c>
      <c r="N5208" s="22" t="e">
        <f t="shared" si="814"/>
        <v>#N/A</v>
      </c>
      <c r="O5208" s="22" t="e">
        <f t="shared" si="815"/>
        <v>#N/A</v>
      </c>
      <c r="P5208" s="27" t="e">
        <f t="shared" si="817"/>
        <v>#N/A</v>
      </c>
      <c r="Q5208" s="27" t="e">
        <f t="shared" si="818"/>
        <v>#N/A</v>
      </c>
      <c r="R5208" s="27" t="e">
        <f t="shared" si="819"/>
        <v>#N/A</v>
      </c>
      <c r="S5208" s="27" t="e">
        <f t="shared" si="820"/>
        <v>#N/A</v>
      </c>
      <c r="T5208" s="28" t="e">
        <f t="shared" si="821"/>
        <v>#N/A</v>
      </c>
    </row>
    <row r="5209" spans="1:20">
      <c r="A5209" s="4">
        <v>38667</v>
      </c>
      <c r="B5209" s="14">
        <v>444.49672160072703</v>
      </c>
      <c r="C5209" s="40">
        <v>100</v>
      </c>
      <c r="D5209" s="15">
        <v>1333.41</v>
      </c>
      <c r="E5209" s="16">
        <f t="shared" si="812"/>
        <v>100.11085050438729</v>
      </c>
      <c r="F5209" s="17">
        <f t="shared" si="812"/>
        <v>100</v>
      </c>
      <c r="G5209" s="18">
        <f t="shared" si="812"/>
        <v>76.421063490790033</v>
      </c>
      <c r="H5209" s="8">
        <f t="shared" si="816"/>
        <v>2.0750401090952053E-3</v>
      </c>
      <c r="I5209" s="9">
        <f t="shared" si="816"/>
        <v>0</v>
      </c>
      <c r="J5209" s="10">
        <f t="shared" si="816"/>
        <v>3.4390897323983705E-3</v>
      </c>
      <c r="K5209" s="26"/>
      <c r="L5209" s="1"/>
      <c r="M5209" s="22" t="e">
        <f t="shared" si="813"/>
        <v>#N/A</v>
      </c>
      <c r="N5209" s="22" t="e">
        <f t="shared" si="814"/>
        <v>#N/A</v>
      </c>
      <c r="O5209" s="22" t="e">
        <f t="shared" si="815"/>
        <v>#N/A</v>
      </c>
      <c r="P5209" s="27" t="e">
        <f t="shared" si="817"/>
        <v>#N/A</v>
      </c>
      <c r="Q5209" s="27" t="e">
        <f t="shared" si="818"/>
        <v>#N/A</v>
      </c>
      <c r="R5209" s="27" t="e">
        <f t="shared" si="819"/>
        <v>#N/A</v>
      </c>
      <c r="S5209" s="27" t="e">
        <f t="shared" si="820"/>
        <v>#N/A</v>
      </c>
      <c r="T5209" s="28" t="e">
        <f t="shared" si="821"/>
        <v>#N/A</v>
      </c>
    </row>
    <row r="5210" spans="1:20">
      <c r="A5210" s="4">
        <v>38666</v>
      </c>
      <c r="B5210" s="14">
        <v>443.576283022013</v>
      </c>
      <c r="C5210" s="40">
        <v>100</v>
      </c>
      <c r="D5210" s="15">
        <v>1328.84</v>
      </c>
      <c r="E5210" s="16">
        <f t="shared" si="812"/>
        <v>99.903546638072427</v>
      </c>
      <c r="F5210" s="17">
        <f t="shared" si="812"/>
        <v>100</v>
      </c>
      <c r="G5210" s="18">
        <f t="shared" si="812"/>
        <v>76.159145355968093</v>
      </c>
      <c r="H5210" s="8">
        <f t="shared" si="816"/>
        <v>6.5720742463284409E-3</v>
      </c>
      <c r="I5210" s="9">
        <f t="shared" si="816"/>
        <v>0</v>
      </c>
      <c r="J5210" s="10">
        <f t="shared" si="816"/>
        <v>8.1710379570127945E-3</v>
      </c>
      <c r="K5210" s="26"/>
      <c r="L5210" s="1"/>
      <c r="M5210" s="22" t="e">
        <f t="shared" si="813"/>
        <v>#N/A</v>
      </c>
      <c r="N5210" s="22" t="e">
        <f t="shared" si="814"/>
        <v>#N/A</v>
      </c>
      <c r="O5210" s="22" t="e">
        <f t="shared" si="815"/>
        <v>#N/A</v>
      </c>
      <c r="P5210" s="27" t="e">
        <f t="shared" si="817"/>
        <v>#N/A</v>
      </c>
      <c r="Q5210" s="27" t="e">
        <f t="shared" si="818"/>
        <v>#N/A</v>
      </c>
      <c r="R5210" s="27" t="e">
        <f t="shared" si="819"/>
        <v>#N/A</v>
      </c>
      <c r="S5210" s="27" t="e">
        <f t="shared" si="820"/>
        <v>#N/A</v>
      </c>
      <c r="T5210" s="28" t="e">
        <f t="shared" si="821"/>
        <v>#N/A</v>
      </c>
    </row>
    <row r="5211" spans="1:20">
      <c r="A5211" s="4">
        <v>38665</v>
      </c>
      <c r="B5211" s="14">
        <v>440.68010068145497</v>
      </c>
      <c r="C5211" s="40">
        <v>100</v>
      </c>
      <c r="D5211" s="15">
        <v>1318.07</v>
      </c>
      <c r="E5211" s="16">
        <f t="shared" si="812"/>
        <v>99.251259988387105</v>
      </c>
      <c r="F5211" s="17">
        <f t="shared" si="812"/>
        <v>100</v>
      </c>
      <c r="G5211" s="18">
        <f t="shared" si="812"/>
        <v>75.541889707821014</v>
      </c>
      <c r="H5211" s="8">
        <f t="shared" si="816"/>
        <v>-1.0764191537064871E-3</v>
      </c>
      <c r="I5211" s="9">
        <f t="shared" si="816"/>
        <v>0</v>
      </c>
      <c r="J5211" s="10">
        <f t="shared" si="816"/>
        <v>8.2005178475164087E-4</v>
      </c>
      <c r="K5211" s="26"/>
      <c r="L5211" s="1"/>
      <c r="M5211" s="22" t="e">
        <f t="shared" si="813"/>
        <v>#N/A</v>
      </c>
      <c r="N5211" s="22" t="e">
        <f t="shared" si="814"/>
        <v>#N/A</v>
      </c>
      <c r="O5211" s="22" t="e">
        <f t="shared" si="815"/>
        <v>#N/A</v>
      </c>
      <c r="P5211" s="27" t="e">
        <f t="shared" si="817"/>
        <v>#N/A</v>
      </c>
      <c r="Q5211" s="27" t="e">
        <f t="shared" si="818"/>
        <v>#N/A</v>
      </c>
      <c r="R5211" s="27" t="e">
        <f t="shared" si="819"/>
        <v>#N/A</v>
      </c>
      <c r="S5211" s="27" t="e">
        <f t="shared" si="820"/>
        <v>#N/A</v>
      </c>
      <c r="T5211" s="28" t="e">
        <f t="shared" si="821"/>
        <v>#N/A</v>
      </c>
    </row>
    <row r="5212" spans="1:20">
      <c r="A5212" s="4">
        <v>38664</v>
      </c>
      <c r="B5212" s="14">
        <v>441.154968339128</v>
      </c>
      <c r="C5212" s="40">
        <v>100</v>
      </c>
      <c r="D5212" s="15">
        <v>1316.99</v>
      </c>
      <c r="E5212" s="16">
        <f t="shared" si="812"/>
        <v>99.358211069860715</v>
      </c>
      <c r="F5212" s="17">
        <f t="shared" si="812"/>
        <v>100</v>
      </c>
      <c r="G5212" s="18">
        <f t="shared" si="812"/>
        <v>75.479992205499855</v>
      </c>
      <c r="H5212" s="8">
        <f t="shared" si="816"/>
        <v>1.7294270886141216E-3</v>
      </c>
      <c r="I5212" s="9">
        <f t="shared" si="816"/>
        <v>0</v>
      </c>
      <c r="J5212" s="10">
        <f t="shared" si="816"/>
        <v>0</v>
      </c>
      <c r="K5212" s="26"/>
      <c r="L5212" s="1"/>
      <c r="M5212" s="22" t="e">
        <f t="shared" si="813"/>
        <v>#N/A</v>
      </c>
      <c r="N5212" s="22" t="e">
        <f t="shared" si="814"/>
        <v>#N/A</v>
      </c>
      <c r="O5212" s="22" t="e">
        <f t="shared" si="815"/>
        <v>#N/A</v>
      </c>
      <c r="P5212" s="27" t="e">
        <f t="shared" si="817"/>
        <v>#N/A</v>
      </c>
      <c r="Q5212" s="27" t="e">
        <f t="shared" si="818"/>
        <v>#N/A</v>
      </c>
      <c r="R5212" s="27" t="e">
        <f t="shared" si="819"/>
        <v>#N/A</v>
      </c>
      <c r="S5212" s="27" t="e">
        <f t="shared" si="820"/>
        <v>#N/A</v>
      </c>
      <c r="T5212" s="28" t="e">
        <f t="shared" si="821"/>
        <v>#N/A</v>
      </c>
    </row>
    <row r="5213" spans="1:20">
      <c r="A5213" s="4">
        <v>38663</v>
      </c>
      <c r="B5213" s="14">
        <v>440.39334016699797</v>
      </c>
      <c r="C5213" s="40">
        <v>100</v>
      </c>
      <c r="D5213" s="15">
        <v>1316.99</v>
      </c>
      <c r="E5213" s="16">
        <f t="shared" si="812"/>
        <v>99.186674947377156</v>
      </c>
      <c r="F5213" s="17">
        <f t="shared" si="812"/>
        <v>100</v>
      </c>
      <c r="G5213" s="18">
        <f t="shared" si="812"/>
        <v>75.479992205499855</v>
      </c>
      <c r="H5213" s="8">
        <f t="shared" si="816"/>
        <v>9.2156503216389574E-4</v>
      </c>
      <c r="I5213" s="9">
        <f t="shared" si="816"/>
        <v>0</v>
      </c>
      <c r="J5213" s="10">
        <f t="shared" si="816"/>
        <v>6.1541734413217419E-4</v>
      </c>
      <c r="K5213" s="26"/>
      <c r="L5213" s="1"/>
      <c r="M5213" s="22" t="e">
        <f t="shared" si="813"/>
        <v>#N/A</v>
      </c>
      <c r="N5213" s="22" t="e">
        <f t="shared" si="814"/>
        <v>#N/A</v>
      </c>
      <c r="O5213" s="22" t="e">
        <f t="shared" si="815"/>
        <v>#N/A</v>
      </c>
      <c r="P5213" s="27" t="e">
        <f t="shared" si="817"/>
        <v>#N/A</v>
      </c>
      <c r="Q5213" s="27" t="e">
        <f t="shared" si="818"/>
        <v>#N/A</v>
      </c>
      <c r="R5213" s="27" t="e">
        <f t="shared" si="819"/>
        <v>#N/A</v>
      </c>
      <c r="S5213" s="27" t="e">
        <f t="shared" si="820"/>
        <v>#N/A</v>
      </c>
      <c r="T5213" s="28" t="e">
        <f t="shared" si="821"/>
        <v>#N/A</v>
      </c>
    </row>
    <row r="5214" spans="1:20">
      <c r="A5214" s="4">
        <v>38660</v>
      </c>
      <c r="B5214" s="14">
        <v>439.98786273812198</v>
      </c>
      <c r="C5214" s="40">
        <v>100</v>
      </c>
      <c r="D5214" s="15">
        <v>1316.18</v>
      </c>
      <c r="E5214" s="16">
        <f t="shared" si="812"/>
        <v>99.095352135998652</v>
      </c>
      <c r="F5214" s="17">
        <f t="shared" si="812"/>
        <v>100</v>
      </c>
      <c r="G5214" s="18">
        <f t="shared" si="812"/>
        <v>75.433569078758993</v>
      </c>
      <c r="H5214" s="8">
        <f t="shared" si="816"/>
        <v>-1.0214875813682189E-3</v>
      </c>
      <c r="I5214" s="9">
        <f t="shared" si="816"/>
        <v>0</v>
      </c>
      <c r="J5214" s="10">
        <f t="shared" si="816"/>
        <v>-1.4339147389743623E-3</v>
      </c>
      <c r="K5214" s="26"/>
      <c r="L5214" s="1"/>
      <c r="M5214" s="22" t="e">
        <f t="shared" si="813"/>
        <v>#N/A</v>
      </c>
      <c r="N5214" s="22" t="e">
        <f t="shared" si="814"/>
        <v>#N/A</v>
      </c>
      <c r="O5214" s="22" t="e">
        <f t="shared" si="815"/>
        <v>#N/A</v>
      </c>
      <c r="P5214" s="27" t="e">
        <f t="shared" si="817"/>
        <v>#N/A</v>
      </c>
      <c r="Q5214" s="27" t="e">
        <f t="shared" si="818"/>
        <v>#N/A</v>
      </c>
      <c r="R5214" s="27" t="e">
        <f t="shared" si="819"/>
        <v>#N/A</v>
      </c>
      <c r="S5214" s="27" t="e">
        <f t="shared" si="820"/>
        <v>#N/A</v>
      </c>
      <c r="T5214" s="28" t="e">
        <f t="shared" si="821"/>
        <v>#N/A</v>
      </c>
    </row>
    <row r="5215" spans="1:20">
      <c r="A5215" s="4">
        <v>38659</v>
      </c>
      <c r="B5215" s="14">
        <v>440.43776444486798</v>
      </c>
      <c r="C5215" s="40">
        <v>100</v>
      </c>
      <c r="D5215" s="15">
        <v>1318.07</v>
      </c>
      <c r="E5215" s="16">
        <f t="shared" si="812"/>
        <v>99.196680313051388</v>
      </c>
      <c r="F5215" s="17">
        <f t="shared" si="812"/>
        <v>100</v>
      </c>
      <c r="G5215" s="18">
        <f t="shared" si="812"/>
        <v>75.541889707821014</v>
      </c>
      <c r="H5215" s="8">
        <f t="shared" si="816"/>
        <v>1.4223906437464962E-3</v>
      </c>
      <c r="I5215" s="9">
        <f t="shared" si="816"/>
        <v>0</v>
      </c>
      <c r="J5215" s="10">
        <f t="shared" si="816"/>
        <v>4.7260780412694547E-3</v>
      </c>
      <c r="K5215" s="26"/>
      <c r="L5215" s="1"/>
      <c r="M5215" s="22" t="e">
        <f t="shared" si="813"/>
        <v>#N/A</v>
      </c>
      <c r="N5215" s="22" t="e">
        <f t="shared" si="814"/>
        <v>#N/A</v>
      </c>
      <c r="O5215" s="22" t="e">
        <f t="shared" si="815"/>
        <v>#N/A</v>
      </c>
      <c r="P5215" s="27" t="e">
        <f t="shared" si="817"/>
        <v>#N/A</v>
      </c>
      <c r="Q5215" s="27" t="e">
        <f t="shared" si="818"/>
        <v>#N/A</v>
      </c>
      <c r="R5215" s="27" t="e">
        <f t="shared" si="819"/>
        <v>#N/A</v>
      </c>
      <c r="S5215" s="27" t="e">
        <f t="shared" si="820"/>
        <v>#N/A</v>
      </c>
      <c r="T5215" s="28" t="e">
        <f t="shared" si="821"/>
        <v>#N/A</v>
      </c>
    </row>
    <row r="5216" spans="1:20">
      <c r="A5216" s="4">
        <v>38658</v>
      </c>
      <c r="B5216" s="14">
        <v>439.81217971543498</v>
      </c>
      <c r="C5216" s="40">
        <v>100</v>
      </c>
      <c r="D5216" s="15">
        <v>1311.87</v>
      </c>
      <c r="E5216" s="16">
        <f t="shared" si="812"/>
        <v>99.055784292265102</v>
      </c>
      <c r="F5216" s="17">
        <f t="shared" si="812"/>
        <v>100</v>
      </c>
      <c r="G5216" s="18">
        <f t="shared" si="812"/>
        <v>75.186552194495846</v>
      </c>
      <c r="H5216" s="8">
        <f t="shared" si="816"/>
        <v>4.9515186712334458E-3</v>
      </c>
      <c r="I5216" s="9">
        <f t="shared" si="816"/>
        <v>0</v>
      </c>
      <c r="J5216" s="10">
        <f t="shared" si="816"/>
        <v>9.736611197487699E-3</v>
      </c>
      <c r="K5216" s="26"/>
      <c r="L5216" s="1"/>
      <c r="M5216" s="22" t="e">
        <f t="shared" si="813"/>
        <v>#N/A</v>
      </c>
      <c r="N5216" s="22" t="e">
        <f t="shared" si="814"/>
        <v>#N/A</v>
      </c>
      <c r="O5216" s="22" t="e">
        <f t="shared" si="815"/>
        <v>#N/A</v>
      </c>
      <c r="P5216" s="27" t="e">
        <f t="shared" si="817"/>
        <v>#N/A</v>
      </c>
      <c r="Q5216" s="27" t="e">
        <f t="shared" si="818"/>
        <v>#N/A</v>
      </c>
      <c r="R5216" s="27" t="e">
        <f t="shared" si="819"/>
        <v>#N/A</v>
      </c>
      <c r="S5216" s="27" t="e">
        <f t="shared" si="820"/>
        <v>#N/A</v>
      </c>
      <c r="T5216" s="28" t="e">
        <f t="shared" si="821"/>
        <v>#N/A</v>
      </c>
    </row>
    <row r="5217" spans="1:20">
      <c r="A5217" s="4">
        <v>38657</v>
      </c>
      <c r="B5217" s="14">
        <v>437.64517147748899</v>
      </c>
      <c r="C5217" s="40">
        <v>100</v>
      </c>
      <c r="D5217" s="15">
        <v>1299.22</v>
      </c>
      <c r="E5217" s="16">
        <f t="shared" si="812"/>
        <v>98.567724364692339</v>
      </c>
      <c r="F5217" s="17">
        <f t="shared" si="812"/>
        <v>100</v>
      </c>
      <c r="G5217" s="18">
        <f t="shared" si="812"/>
        <v>74.461549042308235</v>
      </c>
      <c r="H5217" s="8">
        <f t="shared" si="816"/>
        <v>-2.0472095209436159E-3</v>
      </c>
      <c r="I5217" s="9">
        <f t="shared" si="816"/>
        <v>0</v>
      </c>
      <c r="J5217" s="10">
        <f t="shared" si="816"/>
        <v>-2.8933453057966574E-3</v>
      </c>
      <c r="K5217" s="26"/>
      <c r="L5217" s="1"/>
      <c r="M5217" s="22" t="e">
        <f t="shared" si="813"/>
        <v>#N/A</v>
      </c>
      <c r="N5217" s="22" t="e">
        <f t="shared" si="814"/>
        <v>#N/A</v>
      </c>
      <c r="O5217" s="22" t="e">
        <f t="shared" si="815"/>
        <v>#N/A</v>
      </c>
      <c r="P5217" s="27" t="e">
        <f t="shared" si="817"/>
        <v>#N/A</v>
      </c>
      <c r="Q5217" s="27" t="e">
        <f t="shared" si="818"/>
        <v>#N/A</v>
      </c>
      <c r="R5217" s="27" t="e">
        <f t="shared" si="819"/>
        <v>#N/A</v>
      </c>
      <c r="S5217" s="27" t="e">
        <f t="shared" si="820"/>
        <v>#N/A</v>
      </c>
      <c r="T5217" s="28" t="e">
        <f t="shared" si="821"/>
        <v>#N/A</v>
      </c>
    </row>
    <row r="5218" spans="1:20">
      <c r="A5218" s="4">
        <v>38656</v>
      </c>
      <c r="B5218" s="14">
        <v>438.54296080218597</v>
      </c>
      <c r="C5218" s="40">
        <v>100</v>
      </c>
      <c r="D5218" s="15">
        <v>1302.99</v>
      </c>
      <c r="E5218" s="16">
        <f t="shared" si="812"/>
        <v>98.769927099834021</v>
      </c>
      <c r="F5218" s="17">
        <f t="shared" si="812"/>
        <v>100</v>
      </c>
      <c r="G5218" s="18">
        <f t="shared" si="812"/>
        <v>74.677617175410788</v>
      </c>
      <c r="H5218" s="8">
        <f t="shared" si="816"/>
        <v>5.0506423815650514E-3</v>
      </c>
      <c r="I5218" s="9">
        <f t="shared" si="816"/>
        <v>0</v>
      </c>
      <c r="J5218" s="10">
        <f t="shared" si="816"/>
        <v>8.3344941263872041E-3</v>
      </c>
      <c r="K5218" s="26"/>
      <c r="L5218" s="1"/>
      <c r="M5218" s="22" t="e">
        <f t="shared" si="813"/>
        <v>#N/A</v>
      </c>
      <c r="N5218" s="22" t="e">
        <f t="shared" si="814"/>
        <v>#N/A</v>
      </c>
      <c r="O5218" s="22" t="e">
        <f t="shared" si="815"/>
        <v>#N/A</v>
      </c>
      <c r="P5218" s="27" t="e">
        <f t="shared" si="817"/>
        <v>#N/A</v>
      </c>
      <c r="Q5218" s="27" t="e">
        <f t="shared" si="818"/>
        <v>#N/A</v>
      </c>
      <c r="R5218" s="27" t="e">
        <f t="shared" si="819"/>
        <v>#N/A</v>
      </c>
      <c r="S5218" s="27" t="e">
        <f t="shared" si="820"/>
        <v>#N/A</v>
      </c>
      <c r="T5218" s="28" t="e">
        <f t="shared" si="821"/>
        <v>#N/A</v>
      </c>
    </row>
    <row r="5219" spans="1:20">
      <c r="A5219" s="4">
        <v>38653</v>
      </c>
      <c r="B5219" s="14">
        <v>436.339167709018</v>
      </c>
      <c r="C5219" s="40">
        <v>100</v>
      </c>
      <c r="D5219" s="15">
        <v>1292.22</v>
      </c>
      <c r="E5219" s="16">
        <f t="shared" si="812"/>
        <v>98.273582379678984</v>
      </c>
      <c r="F5219" s="17">
        <f t="shared" si="812"/>
        <v>100</v>
      </c>
      <c r="G5219" s="18">
        <f t="shared" si="812"/>
        <v>74.060361527263694</v>
      </c>
      <c r="H5219" s="8">
        <f t="shared" si="816"/>
        <v>8.4890795772387673E-3</v>
      </c>
      <c r="I5219" s="9">
        <f t="shared" si="816"/>
        <v>0</v>
      </c>
      <c r="J5219" s="10">
        <f t="shared" si="816"/>
        <v>1.45881096699223E-2</v>
      </c>
      <c r="K5219" s="26"/>
      <c r="L5219" s="1"/>
      <c r="M5219" s="22" t="e">
        <f t="shared" si="813"/>
        <v>#N/A</v>
      </c>
      <c r="N5219" s="22" t="e">
        <f t="shared" si="814"/>
        <v>#N/A</v>
      </c>
      <c r="O5219" s="22" t="e">
        <f t="shared" si="815"/>
        <v>#N/A</v>
      </c>
      <c r="P5219" s="27" t="e">
        <f t="shared" si="817"/>
        <v>#N/A</v>
      </c>
      <c r="Q5219" s="27" t="e">
        <f t="shared" si="818"/>
        <v>#N/A</v>
      </c>
      <c r="R5219" s="27" t="e">
        <f t="shared" si="819"/>
        <v>#N/A</v>
      </c>
      <c r="S5219" s="27" t="e">
        <f t="shared" si="820"/>
        <v>#N/A</v>
      </c>
      <c r="T5219" s="28" t="e">
        <f t="shared" si="821"/>
        <v>#N/A</v>
      </c>
    </row>
    <row r="5220" spans="1:20">
      <c r="A5220" s="4">
        <v>38652</v>
      </c>
      <c r="B5220" s="14">
        <v>432.66622965509202</v>
      </c>
      <c r="C5220" s="40">
        <v>100</v>
      </c>
      <c r="D5220" s="15">
        <v>1273.6400000000001</v>
      </c>
      <c r="E5220" s="16">
        <f t="shared" si="812"/>
        <v>97.446352538468261</v>
      </c>
      <c r="F5220" s="17">
        <f t="shared" si="812"/>
        <v>100</v>
      </c>
      <c r="G5220" s="18">
        <f t="shared" si="812"/>
        <v>72.995495237331212</v>
      </c>
      <c r="H5220" s="8">
        <f t="shared" si="816"/>
        <v>-5.8538365066014286E-3</v>
      </c>
      <c r="I5220" s="9">
        <f t="shared" si="816"/>
        <v>0</v>
      </c>
      <c r="J5220" s="10">
        <f t="shared" si="816"/>
        <v>-1.1287242466115011E-2</v>
      </c>
      <c r="K5220" s="26"/>
      <c r="L5220" s="1"/>
      <c r="M5220" s="22" t="e">
        <f t="shared" si="813"/>
        <v>#N/A</v>
      </c>
      <c r="N5220" s="22" t="e">
        <f t="shared" si="814"/>
        <v>#N/A</v>
      </c>
      <c r="O5220" s="22" t="e">
        <f t="shared" si="815"/>
        <v>#N/A</v>
      </c>
      <c r="P5220" s="27" t="e">
        <f t="shared" si="817"/>
        <v>#N/A</v>
      </c>
      <c r="Q5220" s="27" t="e">
        <f t="shared" si="818"/>
        <v>#N/A</v>
      </c>
      <c r="R5220" s="27" t="e">
        <f t="shared" si="819"/>
        <v>#N/A</v>
      </c>
      <c r="S5220" s="27" t="e">
        <f t="shared" si="820"/>
        <v>#N/A</v>
      </c>
      <c r="T5220" s="28" t="e">
        <f t="shared" si="821"/>
        <v>#N/A</v>
      </c>
    </row>
    <row r="5221" spans="1:20">
      <c r="A5221" s="4">
        <v>38651</v>
      </c>
      <c r="B5221" s="14">
        <v>435.21390067504399</v>
      </c>
      <c r="C5221" s="40">
        <v>100</v>
      </c>
      <c r="D5221" s="15">
        <v>1288.18</v>
      </c>
      <c r="E5221" s="16">
        <f t="shared" si="812"/>
        <v>98.020146450140516</v>
      </c>
      <c r="F5221" s="17">
        <f t="shared" si="812"/>
        <v>100</v>
      </c>
      <c r="G5221" s="18">
        <f t="shared" si="812"/>
        <v>73.828819018580859</v>
      </c>
      <c r="H5221" s="8">
        <f t="shared" si="816"/>
        <v>-3.3133238649752927E-3</v>
      </c>
      <c r="I5221" s="9">
        <f t="shared" si="816"/>
        <v>0</v>
      </c>
      <c r="J5221" s="10">
        <f t="shared" si="816"/>
        <v>-2.5011421624425711E-3</v>
      </c>
      <c r="K5221" s="26"/>
      <c r="L5221" s="1"/>
      <c r="M5221" s="22" t="e">
        <f t="shared" si="813"/>
        <v>#N/A</v>
      </c>
      <c r="N5221" s="22" t="e">
        <f t="shared" si="814"/>
        <v>#N/A</v>
      </c>
      <c r="O5221" s="22" t="e">
        <f t="shared" si="815"/>
        <v>#N/A</v>
      </c>
      <c r="P5221" s="27" t="e">
        <f t="shared" si="817"/>
        <v>#N/A</v>
      </c>
      <c r="Q5221" s="27" t="e">
        <f t="shared" si="818"/>
        <v>#N/A</v>
      </c>
      <c r="R5221" s="27" t="e">
        <f t="shared" si="819"/>
        <v>#N/A</v>
      </c>
      <c r="S5221" s="27" t="e">
        <f t="shared" si="820"/>
        <v>#N/A</v>
      </c>
      <c r="T5221" s="28" t="e">
        <f t="shared" si="821"/>
        <v>#N/A</v>
      </c>
    </row>
    <row r="5222" spans="1:20">
      <c r="A5222" s="4">
        <v>38650</v>
      </c>
      <c r="B5222" s="14">
        <v>436.66069898990401</v>
      </c>
      <c r="C5222" s="40">
        <v>100</v>
      </c>
      <c r="D5222" s="15">
        <v>1291.4100000000001</v>
      </c>
      <c r="E5222" s="16">
        <f t="shared" si="812"/>
        <v>98.345998594307858</v>
      </c>
      <c r="F5222" s="17">
        <f t="shared" si="812"/>
        <v>100</v>
      </c>
      <c r="G5222" s="18">
        <f t="shared" si="812"/>
        <v>74.013938400522832</v>
      </c>
      <c r="H5222" s="8">
        <f t="shared" si="816"/>
        <v>-3.3922864242647011E-3</v>
      </c>
      <c r="I5222" s="9">
        <f t="shared" si="816"/>
        <v>0</v>
      </c>
      <c r="J5222" s="10">
        <f t="shared" si="816"/>
        <v>-2.9107923223026244E-3</v>
      </c>
      <c r="K5222" s="26"/>
      <c r="L5222" s="1"/>
      <c r="M5222" s="22" t="e">
        <f t="shared" si="813"/>
        <v>#N/A</v>
      </c>
      <c r="N5222" s="22" t="e">
        <f t="shared" si="814"/>
        <v>#N/A</v>
      </c>
      <c r="O5222" s="22" t="e">
        <f t="shared" si="815"/>
        <v>#N/A</v>
      </c>
      <c r="P5222" s="27" t="e">
        <f t="shared" si="817"/>
        <v>#N/A</v>
      </c>
      <c r="Q5222" s="27" t="e">
        <f t="shared" si="818"/>
        <v>#N/A</v>
      </c>
      <c r="R5222" s="27" t="e">
        <f t="shared" si="819"/>
        <v>#N/A</v>
      </c>
      <c r="S5222" s="27" t="e">
        <f t="shared" si="820"/>
        <v>#N/A</v>
      </c>
      <c r="T5222" s="28" t="e">
        <f t="shared" si="821"/>
        <v>#N/A</v>
      </c>
    </row>
    <row r="5223" spans="1:20">
      <c r="A5223" s="4">
        <v>38649</v>
      </c>
      <c r="B5223" s="14">
        <v>438.14701917488298</v>
      </c>
      <c r="C5223" s="40">
        <v>100</v>
      </c>
      <c r="D5223" s="15">
        <v>1295.18</v>
      </c>
      <c r="E5223" s="16">
        <f t="shared" si="812"/>
        <v>98.6807519695504</v>
      </c>
      <c r="F5223" s="17">
        <f t="shared" si="812"/>
        <v>100</v>
      </c>
      <c r="G5223" s="18">
        <f t="shared" si="812"/>
        <v>74.230006533625385</v>
      </c>
      <c r="H5223" s="8">
        <f t="shared" si="816"/>
        <v>7.9256854994351755E-3</v>
      </c>
      <c r="I5223" s="9">
        <f t="shared" si="816"/>
        <v>0</v>
      </c>
      <c r="J5223" s="10">
        <f t="shared" si="816"/>
        <v>1.5843385778600449E-2</v>
      </c>
      <c r="K5223" s="26"/>
      <c r="L5223" s="1"/>
      <c r="M5223" s="22" t="e">
        <f t="shared" si="813"/>
        <v>#N/A</v>
      </c>
      <c r="N5223" s="22" t="e">
        <f t="shared" si="814"/>
        <v>#N/A</v>
      </c>
      <c r="O5223" s="22" t="e">
        <f t="shared" si="815"/>
        <v>#N/A</v>
      </c>
      <c r="P5223" s="27" t="e">
        <f t="shared" si="817"/>
        <v>#N/A</v>
      </c>
      <c r="Q5223" s="27" t="e">
        <f t="shared" si="818"/>
        <v>#N/A</v>
      </c>
      <c r="R5223" s="27" t="e">
        <f t="shared" si="819"/>
        <v>#N/A</v>
      </c>
      <c r="S5223" s="27" t="e">
        <f t="shared" si="820"/>
        <v>#N/A</v>
      </c>
      <c r="T5223" s="28" t="e">
        <f t="shared" si="821"/>
        <v>#N/A</v>
      </c>
    </row>
    <row r="5224" spans="1:20">
      <c r="A5224" s="4">
        <v>38646</v>
      </c>
      <c r="B5224" s="14">
        <v>434.701710134292</v>
      </c>
      <c r="C5224" s="40">
        <v>100</v>
      </c>
      <c r="D5224" s="15">
        <v>1274.98</v>
      </c>
      <c r="E5224" s="16">
        <f t="shared" si="812"/>
        <v>97.904789399878524</v>
      </c>
      <c r="F5224" s="17">
        <f t="shared" si="812"/>
        <v>100</v>
      </c>
      <c r="G5224" s="18">
        <f t="shared" si="812"/>
        <v>73.072293990211165</v>
      </c>
      <c r="H5224" s="8">
        <f t="shared" si="816"/>
        <v>3.7286790096806577E-3</v>
      </c>
      <c r="I5224" s="9">
        <f t="shared" si="816"/>
        <v>0</v>
      </c>
      <c r="J5224" s="10">
        <f t="shared" si="816"/>
        <v>3.6051637279597148E-3</v>
      </c>
      <c r="K5224" s="26"/>
      <c r="L5224" s="1"/>
      <c r="M5224" s="22" t="e">
        <f t="shared" si="813"/>
        <v>#N/A</v>
      </c>
      <c r="N5224" s="22" t="e">
        <f t="shared" si="814"/>
        <v>#N/A</v>
      </c>
      <c r="O5224" s="22" t="e">
        <f t="shared" si="815"/>
        <v>#N/A</v>
      </c>
      <c r="P5224" s="27" t="e">
        <f t="shared" si="817"/>
        <v>#N/A</v>
      </c>
      <c r="Q5224" s="27" t="e">
        <f t="shared" si="818"/>
        <v>#N/A</v>
      </c>
      <c r="R5224" s="27" t="e">
        <f t="shared" si="819"/>
        <v>#N/A</v>
      </c>
      <c r="S5224" s="27" t="e">
        <f t="shared" si="820"/>
        <v>#N/A</v>
      </c>
      <c r="T5224" s="28" t="e">
        <f t="shared" si="821"/>
        <v>#N/A</v>
      </c>
    </row>
    <row r="5225" spans="1:20">
      <c r="A5225" s="4">
        <v>38645</v>
      </c>
      <c r="B5225" s="14">
        <v>433.08686821939398</v>
      </c>
      <c r="C5225" s="40">
        <v>100</v>
      </c>
      <c r="D5225" s="15">
        <v>1270.4000000000001</v>
      </c>
      <c r="E5225" s="16">
        <f t="shared" si="812"/>
        <v>97.541089985069817</v>
      </c>
      <c r="F5225" s="17">
        <f t="shared" si="812"/>
        <v>100</v>
      </c>
      <c r="G5225" s="18">
        <f t="shared" si="812"/>
        <v>72.809802730367736</v>
      </c>
      <c r="H5225" s="8">
        <f t="shared" si="816"/>
        <v>-1.033173107860752E-2</v>
      </c>
      <c r="I5225" s="9">
        <f t="shared" si="816"/>
        <v>0</v>
      </c>
      <c r="J5225" s="10">
        <f t="shared" si="816"/>
        <v>-1.7493928941547665E-2</v>
      </c>
      <c r="K5225" s="26"/>
      <c r="L5225" s="1"/>
      <c r="M5225" s="22" t="e">
        <f t="shared" si="813"/>
        <v>#N/A</v>
      </c>
      <c r="N5225" s="22" t="e">
        <f t="shared" si="814"/>
        <v>#N/A</v>
      </c>
      <c r="O5225" s="22" t="e">
        <f t="shared" si="815"/>
        <v>#N/A</v>
      </c>
      <c r="P5225" s="27" t="e">
        <f t="shared" si="817"/>
        <v>#N/A</v>
      </c>
      <c r="Q5225" s="27" t="e">
        <f t="shared" si="818"/>
        <v>#N/A</v>
      </c>
      <c r="R5225" s="27" t="e">
        <f t="shared" si="819"/>
        <v>#N/A</v>
      </c>
      <c r="S5225" s="27" t="e">
        <f t="shared" si="820"/>
        <v>#N/A</v>
      </c>
      <c r="T5225" s="28" t="e">
        <f t="shared" si="821"/>
        <v>#N/A</v>
      </c>
    </row>
    <row r="5226" spans="1:20">
      <c r="A5226" s="4">
        <v>38644</v>
      </c>
      <c r="B5226" s="14">
        <v>437.608117608339</v>
      </c>
      <c r="C5226" s="40">
        <v>100</v>
      </c>
      <c r="D5226" s="15">
        <v>1293.02</v>
      </c>
      <c r="E5226" s="16">
        <f t="shared" si="812"/>
        <v>98.559378984007139</v>
      </c>
      <c r="F5226" s="17">
        <f t="shared" si="812"/>
        <v>100</v>
      </c>
      <c r="G5226" s="18">
        <f t="shared" si="812"/>
        <v>74.106211528983067</v>
      </c>
      <c r="H5226" s="8">
        <f t="shared" si="816"/>
        <v>9.9901834617408536E-3</v>
      </c>
      <c r="I5226" s="9">
        <f t="shared" si="816"/>
        <v>0</v>
      </c>
      <c r="J5226" s="10">
        <f t="shared" si="816"/>
        <v>1.6077827371597353E-2</v>
      </c>
      <c r="K5226" s="26"/>
      <c r="L5226" s="1"/>
      <c r="M5226" s="22" t="e">
        <f t="shared" si="813"/>
        <v>#N/A</v>
      </c>
      <c r="N5226" s="22" t="e">
        <f t="shared" si="814"/>
        <v>#N/A</v>
      </c>
      <c r="O5226" s="22" t="e">
        <f t="shared" si="815"/>
        <v>#N/A</v>
      </c>
      <c r="P5226" s="27" t="e">
        <f t="shared" si="817"/>
        <v>#N/A</v>
      </c>
      <c r="Q5226" s="27" t="e">
        <f t="shared" si="818"/>
        <v>#N/A</v>
      </c>
      <c r="R5226" s="27" t="e">
        <f t="shared" si="819"/>
        <v>#N/A</v>
      </c>
      <c r="S5226" s="27" t="e">
        <f t="shared" si="820"/>
        <v>#N/A</v>
      </c>
      <c r="T5226" s="28" t="e">
        <f t="shared" si="821"/>
        <v>#N/A</v>
      </c>
    </row>
    <row r="5227" spans="1:20">
      <c r="A5227" s="4">
        <v>38643</v>
      </c>
      <c r="B5227" s="14">
        <v>433.27957516224302</v>
      </c>
      <c r="C5227" s="40">
        <v>100</v>
      </c>
      <c r="D5227" s="15">
        <v>1272.56</v>
      </c>
      <c r="E5227" s="16">
        <f t="shared" si="812"/>
        <v>97.584492005847935</v>
      </c>
      <c r="F5227" s="17">
        <f t="shared" si="812"/>
        <v>100</v>
      </c>
      <c r="G5227" s="18">
        <f t="shared" si="812"/>
        <v>72.933597735010053</v>
      </c>
      <c r="H5227" s="8">
        <f t="shared" si="816"/>
        <v>-6.0262152971605198E-3</v>
      </c>
      <c r="I5227" s="9">
        <f t="shared" si="816"/>
        <v>0</v>
      </c>
      <c r="J5227" s="10">
        <f t="shared" si="816"/>
        <v>-1.0674109259964593E-2</v>
      </c>
      <c r="K5227" s="26"/>
      <c r="L5227" s="1"/>
      <c r="M5227" s="22" t="e">
        <f t="shared" si="813"/>
        <v>#N/A</v>
      </c>
      <c r="N5227" s="22" t="e">
        <f t="shared" si="814"/>
        <v>#N/A</v>
      </c>
      <c r="O5227" s="22" t="e">
        <f t="shared" si="815"/>
        <v>#N/A</v>
      </c>
      <c r="P5227" s="27" t="e">
        <f t="shared" si="817"/>
        <v>#N/A</v>
      </c>
      <c r="Q5227" s="27" t="e">
        <f t="shared" si="818"/>
        <v>#N/A</v>
      </c>
      <c r="R5227" s="27" t="e">
        <f t="shared" si="819"/>
        <v>#N/A</v>
      </c>
      <c r="S5227" s="27" t="e">
        <f t="shared" si="820"/>
        <v>#N/A</v>
      </c>
      <c r="T5227" s="28" t="e">
        <f t="shared" si="821"/>
        <v>#N/A</v>
      </c>
    </row>
    <row r="5228" spans="1:20">
      <c r="A5228" s="4">
        <v>38642</v>
      </c>
      <c r="B5228" s="14">
        <v>435.90644122649297</v>
      </c>
      <c r="C5228" s="40">
        <v>100</v>
      </c>
      <c r="D5228" s="15">
        <v>1286.29</v>
      </c>
      <c r="E5228" s="16">
        <f t="shared" si="812"/>
        <v>98.17612245681309</v>
      </c>
      <c r="F5228" s="17">
        <f t="shared" si="812"/>
        <v>100</v>
      </c>
      <c r="G5228" s="18">
        <f t="shared" si="812"/>
        <v>73.720498389518824</v>
      </c>
      <c r="H5228" s="8">
        <f t="shared" si="816"/>
        <v>2.0409085698107621E-3</v>
      </c>
      <c r="I5228" s="9">
        <f t="shared" si="816"/>
        <v>0</v>
      </c>
      <c r="J5228" s="10">
        <f t="shared" si="816"/>
        <v>3.5733512260962552E-3</v>
      </c>
      <c r="K5228" s="26"/>
      <c r="L5228" s="1"/>
      <c r="M5228" s="22" t="e">
        <f t="shared" si="813"/>
        <v>#N/A</v>
      </c>
      <c r="N5228" s="22" t="e">
        <f t="shared" si="814"/>
        <v>#N/A</v>
      </c>
      <c r="O5228" s="22" t="e">
        <f t="shared" si="815"/>
        <v>#N/A</v>
      </c>
      <c r="P5228" s="27" t="e">
        <f t="shared" si="817"/>
        <v>#N/A</v>
      </c>
      <c r="Q5228" s="27" t="e">
        <f t="shared" si="818"/>
        <v>#N/A</v>
      </c>
      <c r="R5228" s="27" t="e">
        <f t="shared" si="819"/>
        <v>#N/A</v>
      </c>
      <c r="S5228" s="27" t="e">
        <f t="shared" si="820"/>
        <v>#N/A</v>
      </c>
      <c r="T5228" s="28" t="e">
        <f t="shared" si="821"/>
        <v>#N/A</v>
      </c>
    </row>
    <row r="5229" spans="1:20">
      <c r="A5229" s="4">
        <v>38639</v>
      </c>
      <c r="B5229" s="14">
        <v>435.01860802135502</v>
      </c>
      <c r="C5229" s="40">
        <v>100</v>
      </c>
      <c r="D5229" s="15">
        <v>1281.71</v>
      </c>
      <c r="E5229" s="16">
        <f t="shared" si="812"/>
        <v>97.97616206801132</v>
      </c>
      <c r="F5229" s="17">
        <f t="shared" si="812"/>
        <v>100</v>
      </c>
      <c r="G5229" s="18">
        <f t="shared" si="812"/>
        <v>73.458007129675408</v>
      </c>
      <c r="H5229" s="8">
        <f t="shared" si="816"/>
        <v>5.6957509161008613E-3</v>
      </c>
      <c r="I5229" s="9">
        <f t="shared" si="816"/>
        <v>0</v>
      </c>
      <c r="J5229" s="10">
        <f t="shared" si="816"/>
        <v>1.0182930193333828E-2</v>
      </c>
      <c r="K5229" s="26"/>
      <c r="L5229" s="1"/>
      <c r="M5229" s="22" t="e">
        <f t="shared" si="813"/>
        <v>#N/A</v>
      </c>
      <c r="N5229" s="22" t="e">
        <f t="shared" si="814"/>
        <v>#N/A</v>
      </c>
      <c r="O5229" s="22" t="e">
        <f t="shared" si="815"/>
        <v>#N/A</v>
      </c>
      <c r="P5229" s="27" t="e">
        <f t="shared" si="817"/>
        <v>#N/A</v>
      </c>
      <c r="Q5229" s="27" t="e">
        <f t="shared" si="818"/>
        <v>#N/A</v>
      </c>
      <c r="R5229" s="27" t="e">
        <f t="shared" si="819"/>
        <v>#N/A</v>
      </c>
      <c r="S5229" s="27" t="e">
        <f t="shared" si="820"/>
        <v>#N/A</v>
      </c>
      <c r="T5229" s="28" t="e">
        <f t="shared" si="821"/>
        <v>#N/A</v>
      </c>
    </row>
    <row r="5230" spans="1:20">
      <c r="A5230" s="4">
        <v>38638</v>
      </c>
      <c r="B5230" s="14">
        <v>432.55488314939299</v>
      </c>
      <c r="C5230" s="40">
        <v>100</v>
      </c>
      <c r="D5230" s="15">
        <v>1268.79</v>
      </c>
      <c r="E5230" s="16">
        <f t="shared" si="812"/>
        <v>97.421274753088696</v>
      </c>
      <c r="F5230" s="17">
        <f t="shared" si="812"/>
        <v>100</v>
      </c>
      <c r="G5230" s="18">
        <f t="shared" si="812"/>
        <v>72.717529601907501</v>
      </c>
      <c r="H5230" s="8">
        <f t="shared" si="816"/>
        <v>-1.130541845866917E-3</v>
      </c>
      <c r="I5230" s="9">
        <f t="shared" si="816"/>
        <v>0</v>
      </c>
      <c r="J5230" s="10">
        <f t="shared" si="816"/>
        <v>-4.254212852450312E-4</v>
      </c>
      <c r="K5230" s="26"/>
      <c r="L5230" s="1"/>
      <c r="M5230" s="22" t="e">
        <f t="shared" si="813"/>
        <v>#N/A</v>
      </c>
      <c r="N5230" s="22" t="e">
        <f t="shared" si="814"/>
        <v>#N/A</v>
      </c>
      <c r="O5230" s="22" t="e">
        <f t="shared" si="815"/>
        <v>#N/A</v>
      </c>
      <c r="P5230" s="27" t="e">
        <f t="shared" si="817"/>
        <v>#N/A</v>
      </c>
      <c r="Q5230" s="27" t="e">
        <f t="shared" si="818"/>
        <v>#N/A</v>
      </c>
      <c r="R5230" s="27" t="e">
        <f t="shared" si="819"/>
        <v>#N/A</v>
      </c>
      <c r="S5230" s="27" t="e">
        <f t="shared" si="820"/>
        <v>#N/A</v>
      </c>
      <c r="T5230" s="28" t="e">
        <f t="shared" si="821"/>
        <v>#N/A</v>
      </c>
    </row>
    <row r="5231" spans="1:20">
      <c r="A5231" s="4">
        <v>38637</v>
      </c>
      <c r="B5231" s="14">
        <v>433.044458030317</v>
      </c>
      <c r="C5231" s="40">
        <v>100</v>
      </c>
      <c r="D5231" s="15">
        <v>1269.33</v>
      </c>
      <c r="E5231" s="16">
        <f t="shared" si="812"/>
        <v>97.531538238358934</v>
      </c>
      <c r="F5231" s="17">
        <f t="shared" si="812"/>
        <v>100</v>
      </c>
      <c r="G5231" s="18">
        <f t="shared" si="812"/>
        <v>72.74847835306808</v>
      </c>
      <c r="H5231" s="8">
        <f t="shared" si="816"/>
        <v>-6.4068111478347012E-3</v>
      </c>
      <c r="I5231" s="9">
        <f t="shared" si="816"/>
        <v>0</v>
      </c>
      <c r="J5231" s="10">
        <f t="shared" si="816"/>
        <v>-8.4134052027183825E-3</v>
      </c>
      <c r="K5231" s="26"/>
      <c r="L5231" s="1"/>
      <c r="M5231" s="22" t="e">
        <f t="shared" si="813"/>
        <v>#N/A</v>
      </c>
      <c r="N5231" s="22" t="e">
        <f t="shared" si="814"/>
        <v>#N/A</v>
      </c>
      <c r="O5231" s="22" t="e">
        <f t="shared" si="815"/>
        <v>#N/A</v>
      </c>
      <c r="P5231" s="27" t="e">
        <f t="shared" si="817"/>
        <v>#N/A</v>
      </c>
      <c r="Q5231" s="27" t="e">
        <f t="shared" si="818"/>
        <v>#N/A</v>
      </c>
      <c r="R5231" s="27" t="e">
        <f t="shared" si="819"/>
        <v>#N/A</v>
      </c>
      <c r="S5231" s="27" t="e">
        <f t="shared" si="820"/>
        <v>#N/A</v>
      </c>
      <c r="T5231" s="28" t="e">
        <f t="shared" si="821"/>
        <v>#N/A</v>
      </c>
    </row>
    <row r="5232" spans="1:20">
      <c r="A5232" s="4">
        <v>38636</v>
      </c>
      <c r="B5232" s="14">
        <v>435.83678198376703</v>
      </c>
      <c r="C5232" s="40">
        <v>100</v>
      </c>
      <c r="D5232" s="15">
        <v>1280.0999999999999</v>
      </c>
      <c r="E5232" s="16">
        <f t="shared" si="812"/>
        <v>98.16043359861483</v>
      </c>
      <c r="F5232" s="17">
        <f t="shared" si="812"/>
        <v>100</v>
      </c>
      <c r="G5232" s="18">
        <f t="shared" si="812"/>
        <v>73.365734001215159</v>
      </c>
      <c r="H5232" s="8">
        <f t="shared" si="816"/>
        <v>-1.1398732150038615E-3</v>
      </c>
      <c r="I5232" s="9">
        <f t="shared" si="816"/>
        <v>0</v>
      </c>
      <c r="J5232" s="10">
        <f t="shared" si="816"/>
        <v>-1.2561343829727845E-3</v>
      </c>
      <c r="K5232" s="26"/>
      <c r="L5232" s="1"/>
      <c r="M5232" s="22" t="e">
        <f t="shared" si="813"/>
        <v>#N/A</v>
      </c>
      <c r="N5232" s="22" t="e">
        <f t="shared" si="814"/>
        <v>#N/A</v>
      </c>
      <c r="O5232" s="22" t="e">
        <f t="shared" si="815"/>
        <v>#N/A</v>
      </c>
      <c r="P5232" s="27" t="e">
        <f t="shared" si="817"/>
        <v>#N/A</v>
      </c>
      <c r="Q5232" s="27" t="e">
        <f t="shared" si="818"/>
        <v>#N/A</v>
      </c>
      <c r="R5232" s="27" t="e">
        <f t="shared" si="819"/>
        <v>#N/A</v>
      </c>
      <c r="S5232" s="27" t="e">
        <f t="shared" si="820"/>
        <v>#N/A</v>
      </c>
      <c r="T5232" s="28" t="e">
        <f t="shared" si="821"/>
        <v>#N/A</v>
      </c>
    </row>
    <row r="5233" spans="1:20">
      <c r="A5233" s="4">
        <v>38635</v>
      </c>
      <c r="B5233" s="14">
        <v>436.33414759139799</v>
      </c>
      <c r="C5233" s="40">
        <v>100</v>
      </c>
      <c r="D5233" s="15">
        <v>1281.71</v>
      </c>
      <c r="E5233" s="16">
        <f t="shared" si="812"/>
        <v>98.272451734119315</v>
      </c>
      <c r="F5233" s="17">
        <f t="shared" si="812"/>
        <v>100</v>
      </c>
      <c r="G5233" s="18">
        <f t="shared" si="812"/>
        <v>73.458007129675408</v>
      </c>
      <c r="H5233" s="8">
        <f t="shared" si="816"/>
        <v>-4.9467667080674849E-3</v>
      </c>
      <c r="I5233" s="9">
        <f t="shared" si="816"/>
        <v>0</v>
      </c>
      <c r="J5233" s="10">
        <f t="shared" si="816"/>
        <v>-8.3328175290912077E-3</v>
      </c>
      <c r="K5233" s="26"/>
      <c r="L5233" s="1"/>
      <c r="M5233" s="22" t="e">
        <f t="shared" si="813"/>
        <v>#N/A</v>
      </c>
      <c r="N5233" s="22" t="e">
        <f t="shared" si="814"/>
        <v>#N/A</v>
      </c>
      <c r="O5233" s="22" t="e">
        <f t="shared" si="815"/>
        <v>#N/A</v>
      </c>
      <c r="P5233" s="27" t="e">
        <f t="shared" si="817"/>
        <v>#N/A</v>
      </c>
      <c r="Q5233" s="27" t="e">
        <f t="shared" si="818"/>
        <v>#N/A</v>
      </c>
      <c r="R5233" s="27" t="e">
        <f t="shared" si="819"/>
        <v>#N/A</v>
      </c>
      <c r="S5233" s="27" t="e">
        <f t="shared" si="820"/>
        <v>#N/A</v>
      </c>
      <c r="T5233" s="28" t="e">
        <f t="shared" si="821"/>
        <v>#N/A</v>
      </c>
    </row>
    <row r="5234" spans="1:20">
      <c r="A5234" s="4">
        <v>38632</v>
      </c>
      <c r="B5234" s="14">
        <v>438.50332122219697</v>
      </c>
      <c r="C5234" s="40">
        <v>100</v>
      </c>
      <c r="D5234" s="15">
        <v>1292.48</v>
      </c>
      <c r="E5234" s="16">
        <f t="shared" si="812"/>
        <v>98.760999357797942</v>
      </c>
      <c r="F5234" s="17">
        <f t="shared" si="812"/>
        <v>100</v>
      </c>
      <c r="G5234" s="18">
        <f t="shared" si="812"/>
        <v>74.075262777822488</v>
      </c>
      <c r="H5234" s="8">
        <f t="shared" si="816"/>
        <v>1.7233830776541836E-3</v>
      </c>
      <c r="I5234" s="9">
        <f t="shared" si="816"/>
        <v>0</v>
      </c>
      <c r="J5234" s="10">
        <f t="shared" si="816"/>
        <v>2.5053325576886998E-3</v>
      </c>
      <c r="K5234" s="26"/>
      <c r="L5234" s="1"/>
      <c r="M5234" s="22" t="e">
        <f t="shared" si="813"/>
        <v>#N/A</v>
      </c>
      <c r="N5234" s="22" t="e">
        <f t="shared" si="814"/>
        <v>#N/A</v>
      </c>
      <c r="O5234" s="22" t="e">
        <f t="shared" si="815"/>
        <v>#N/A</v>
      </c>
      <c r="P5234" s="27" t="e">
        <f t="shared" si="817"/>
        <v>#N/A</v>
      </c>
      <c r="Q5234" s="27" t="e">
        <f t="shared" si="818"/>
        <v>#N/A</v>
      </c>
      <c r="R5234" s="27" t="e">
        <f t="shared" si="819"/>
        <v>#N/A</v>
      </c>
      <c r="S5234" s="27" t="e">
        <f t="shared" si="820"/>
        <v>#N/A</v>
      </c>
      <c r="T5234" s="28" t="e">
        <f t="shared" si="821"/>
        <v>#N/A</v>
      </c>
    </row>
    <row r="5235" spans="1:20">
      <c r="A5235" s="4">
        <v>38631</v>
      </c>
      <c r="B5235" s="14">
        <v>437.74891215472798</v>
      </c>
      <c r="C5235" s="40">
        <v>100</v>
      </c>
      <c r="D5235" s="15">
        <v>1289.25</v>
      </c>
      <c r="E5235" s="16">
        <f t="shared" si="812"/>
        <v>98.591089143161128</v>
      </c>
      <c r="F5235" s="17">
        <f t="shared" si="812"/>
        <v>100</v>
      </c>
      <c r="G5235" s="18">
        <f t="shared" si="812"/>
        <v>73.8901433958805</v>
      </c>
      <c r="H5235" s="8">
        <f t="shared" si="816"/>
        <v>-1.8553608200420069E-3</v>
      </c>
      <c r="I5235" s="9">
        <f t="shared" si="816"/>
        <v>0</v>
      </c>
      <c r="J5235" s="10">
        <f t="shared" si="816"/>
        <v>-3.1238160041445751E-3</v>
      </c>
      <c r="K5235" s="26"/>
      <c r="L5235" s="1"/>
      <c r="M5235" s="22" t="e">
        <f t="shared" si="813"/>
        <v>#N/A</v>
      </c>
      <c r="N5235" s="22" t="e">
        <f t="shared" si="814"/>
        <v>#N/A</v>
      </c>
      <c r="O5235" s="22" t="e">
        <f t="shared" si="815"/>
        <v>#N/A</v>
      </c>
      <c r="P5235" s="27" t="e">
        <f t="shared" si="817"/>
        <v>#N/A</v>
      </c>
      <c r="Q5235" s="27" t="e">
        <f t="shared" si="818"/>
        <v>#N/A</v>
      </c>
      <c r="R5235" s="27" t="e">
        <f t="shared" si="819"/>
        <v>#N/A</v>
      </c>
      <c r="S5235" s="27" t="e">
        <f t="shared" si="820"/>
        <v>#N/A</v>
      </c>
      <c r="T5235" s="28" t="e">
        <f t="shared" si="821"/>
        <v>#N/A</v>
      </c>
    </row>
    <row r="5236" spans="1:20">
      <c r="A5236" s="4">
        <v>38630</v>
      </c>
      <c r="B5236" s="14">
        <v>438.56260402737598</v>
      </c>
      <c r="C5236" s="40">
        <v>100</v>
      </c>
      <c r="D5236" s="15">
        <v>1293.29</v>
      </c>
      <c r="E5236" s="16">
        <f t="shared" si="812"/>
        <v>98.774351204410863</v>
      </c>
      <c r="F5236" s="17">
        <f t="shared" si="812"/>
        <v>100</v>
      </c>
      <c r="G5236" s="18">
        <f t="shared" si="812"/>
        <v>74.12168590456335</v>
      </c>
      <c r="H5236" s="8">
        <f t="shared" si="816"/>
        <v>-7.6220731936913477E-3</v>
      </c>
      <c r="I5236" s="9">
        <f t="shared" si="816"/>
        <v>0</v>
      </c>
      <c r="J5236" s="10">
        <f t="shared" si="816"/>
        <v>-1.3154983098440987E-2</v>
      </c>
      <c r="K5236" s="26"/>
      <c r="L5236" s="1"/>
      <c r="M5236" s="22" t="e">
        <f t="shared" si="813"/>
        <v>#N/A</v>
      </c>
      <c r="N5236" s="22" t="e">
        <f t="shared" si="814"/>
        <v>#N/A</v>
      </c>
      <c r="O5236" s="22" t="e">
        <f t="shared" si="815"/>
        <v>#N/A</v>
      </c>
      <c r="P5236" s="27" t="e">
        <f t="shared" si="817"/>
        <v>#N/A</v>
      </c>
      <c r="Q5236" s="27" t="e">
        <f t="shared" si="818"/>
        <v>#N/A</v>
      </c>
      <c r="R5236" s="27" t="e">
        <f t="shared" si="819"/>
        <v>#N/A</v>
      </c>
      <c r="S5236" s="27" t="e">
        <f t="shared" si="820"/>
        <v>#N/A</v>
      </c>
      <c r="T5236" s="28" t="e">
        <f t="shared" si="821"/>
        <v>#N/A</v>
      </c>
    </row>
    <row r="5237" spans="1:20">
      <c r="A5237" s="4">
        <v>38629</v>
      </c>
      <c r="B5237" s="14">
        <v>441.93103472057999</v>
      </c>
      <c r="C5237" s="40">
        <v>100</v>
      </c>
      <c r="D5237" s="15">
        <v>1310.53</v>
      </c>
      <c r="E5237" s="16">
        <f t="shared" si="812"/>
        <v>99.532999008037734</v>
      </c>
      <c r="F5237" s="17">
        <f t="shared" si="812"/>
        <v>100</v>
      </c>
      <c r="G5237" s="18">
        <f t="shared" si="812"/>
        <v>75.109753441615879</v>
      </c>
      <c r="H5237" s="8">
        <f t="shared" si="816"/>
        <v>-7.1521240606503556E-3</v>
      </c>
      <c r="I5237" s="9">
        <f t="shared" si="816"/>
        <v>0</v>
      </c>
      <c r="J5237" s="10">
        <f t="shared" si="816"/>
        <v>-1.2173244490005231E-2</v>
      </c>
      <c r="K5237" s="26"/>
      <c r="L5237" s="1"/>
      <c r="M5237" s="22" t="e">
        <f t="shared" si="813"/>
        <v>#N/A</v>
      </c>
      <c r="N5237" s="22" t="e">
        <f t="shared" si="814"/>
        <v>#N/A</v>
      </c>
      <c r="O5237" s="22" t="e">
        <f t="shared" si="815"/>
        <v>#N/A</v>
      </c>
      <c r="P5237" s="27" t="e">
        <f t="shared" si="817"/>
        <v>#N/A</v>
      </c>
      <c r="Q5237" s="27" t="e">
        <f t="shared" si="818"/>
        <v>#N/A</v>
      </c>
      <c r="R5237" s="27" t="e">
        <f t="shared" si="819"/>
        <v>#N/A</v>
      </c>
      <c r="S5237" s="27" t="e">
        <f t="shared" si="820"/>
        <v>#N/A</v>
      </c>
      <c r="T5237" s="28" t="e">
        <f t="shared" si="821"/>
        <v>#N/A</v>
      </c>
    </row>
    <row r="5238" spans="1:20">
      <c r="A5238" s="4">
        <v>38628</v>
      </c>
      <c r="B5238" s="14">
        <v>445.11454919764202</v>
      </c>
      <c r="C5238" s="40">
        <v>100</v>
      </c>
      <c r="D5238" s="15">
        <v>1326.68</v>
      </c>
      <c r="E5238" s="16">
        <f t="shared" si="812"/>
        <v>100.24999944112076</v>
      </c>
      <c r="F5238" s="17">
        <f t="shared" si="812"/>
        <v>100</v>
      </c>
      <c r="G5238" s="18">
        <f t="shared" si="812"/>
        <v>76.035350351325775</v>
      </c>
      <c r="H5238" s="8">
        <f t="shared" si="816"/>
        <v>-2.5329607619383188E-3</v>
      </c>
      <c r="I5238" s="9">
        <f t="shared" si="816"/>
        <v>0</v>
      </c>
      <c r="J5238" s="10">
        <f t="shared" si="816"/>
        <v>-2.0235148980343176E-3</v>
      </c>
      <c r="K5238" s="26"/>
      <c r="L5238" s="1"/>
      <c r="M5238" s="22" t="e">
        <f t="shared" si="813"/>
        <v>#N/A</v>
      </c>
      <c r="N5238" s="22" t="e">
        <f t="shared" si="814"/>
        <v>#N/A</v>
      </c>
      <c r="O5238" s="22" t="e">
        <f t="shared" si="815"/>
        <v>#N/A</v>
      </c>
      <c r="P5238" s="27" t="e">
        <f t="shared" si="817"/>
        <v>#N/A</v>
      </c>
      <c r="Q5238" s="27" t="e">
        <f t="shared" si="818"/>
        <v>#N/A</v>
      </c>
      <c r="R5238" s="27" t="e">
        <f t="shared" si="819"/>
        <v>#N/A</v>
      </c>
      <c r="S5238" s="27" t="e">
        <f t="shared" si="820"/>
        <v>#N/A</v>
      </c>
      <c r="T5238" s="28" t="e">
        <f t="shared" si="821"/>
        <v>#N/A</v>
      </c>
    </row>
    <row r="5239" spans="1:20">
      <c r="A5239" s="4">
        <v>38625</v>
      </c>
      <c r="B5239" s="14">
        <v>446.24486994342499</v>
      </c>
      <c r="C5239" s="40">
        <v>100</v>
      </c>
      <c r="D5239" s="15">
        <v>1329.37</v>
      </c>
      <c r="E5239" s="16">
        <f t="shared" si="812"/>
        <v>100.50457358240033</v>
      </c>
      <c r="F5239" s="17">
        <f t="shared" si="812"/>
        <v>100</v>
      </c>
      <c r="G5239" s="18">
        <f t="shared" si="812"/>
        <v>76.189520982107169</v>
      </c>
      <c r="H5239" s="8">
        <f t="shared" si="816"/>
        <v>1.1021268829480846E-4</v>
      </c>
      <c r="I5239" s="9">
        <f t="shared" si="816"/>
        <v>0</v>
      </c>
      <c r="J5239" s="10">
        <f t="shared" si="816"/>
        <v>2.0276178128861844E-3</v>
      </c>
      <c r="K5239" s="26"/>
      <c r="L5239" s="1"/>
      <c r="M5239" s="22" t="e">
        <f t="shared" si="813"/>
        <v>#N/A</v>
      </c>
      <c r="N5239" s="22" t="e">
        <f t="shared" si="814"/>
        <v>#N/A</v>
      </c>
      <c r="O5239" s="22" t="e">
        <f t="shared" si="815"/>
        <v>#N/A</v>
      </c>
      <c r="P5239" s="27" t="e">
        <f t="shared" si="817"/>
        <v>#N/A</v>
      </c>
      <c r="Q5239" s="27" t="e">
        <f t="shared" si="818"/>
        <v>#N/A</v>
      </c>
      <c r="R5239" s="27" t="e">
        <f t="shared" si="819"/>
        <v>#N/A</v>
      </c>
      <c r="S5239" s="27" t="e">
        <f t="shared" si="820"/>
        <v>#N/A</v>
      </c>
      <c r="T5239" s="28" t="e">
        <f t="shared" si="821"/>
        <v>#N/A</v>
      </c>
    </row>
    <row r="5240" spans="1:20">
      <c r="A5240" s="4">
        <v>38624</v>
      </c>
      <c r="B5240" s="14">
        <v>446.19569351653701</v>
      </c>
      <c r="C5240" s="40">
        <v>100</v>
      </c>
      <c r="D5240" s="15">
        <v>1326.68</v>
      </c>
      <c r="E5240" s="16">
        <f t="shared" si="812"/>
        <v>100.49349792383799</v>
      </c>
      <c r="F5240" s="17">
        <f t="shared" si="812"/>
        <v>100</v>
      </c>
      <c r="G5240" s="18">
        <f t="shared" si="812"/>
        <v>76.035350351325775</v>
      </c>
      <c r="H5240" s="8">
        <f t="shared" si="816"/>
        <v>3.7995835972217673E-3</v>
      </c>
      <c r="I5240" s="9">
        <f t="shared" si="816"/>
        <v>0</v>
      </c>
      <c r="J5240" s="10">
        <f t="shared" si="816"/>
        <v>7.3576868465212719E-3</v>
      </c>
      <c r="K5240" s="26"/>
      <c r="L5240" s="1"/>
      <c r="M5240" s="22" t="e">
        <f t="shared" si="813"/>
        <v>#N/A</v>
      </c>
      <c r="N5240" s="22" t="e">
        <f t="shared" si="814"/>
        <v>#N/A</v>
      </c>
      <c r="O5240" s="22" t="e">
        <f t="shared" si="815"/>
        <v>#N/A</v>
      </c>
      <c r="P5240" s="27" t="e">
        <f t="shared" si="817"/>
        <v>#N/A</v>
      </c>
      <c r="Q5240" s="27" t="e">
        <f t="shared" si="818"/>
        <v>#N/A</v>
      </c>
      <c r="R5240" s="27" t="e">
        <f t="shared" si="819"/>
        <v>#N/A</v>
      </c>
      <c r="S5240" s="27" t="e">
        <f t="shared" si="820"/>
        <v>#N/A</v>
      </c>
      <c r="T5240" s="28" t="e">
        <f t="shared" si="821"/>
        <v>#N/A</v>
      </c>
    </row>
    <row r="5241" spans="1:20">
      <c r="A5241" s="4">
        <v>38623</v>
      </c>
      <c r="B5241" s="14">
        <v>444.50675294917698</v>
      </c>
      <c r="C5241" s="40">
        <v>100</v>
      </c>
      <c r="D5241" s="15">
        <v>1316.99</v>
      </c>
      <c r="E5241" s="16">
        <f t="shared" si="812"/>
        <v>100.11310979399785</v>
      </c>
      <c r="F5241" s="17">
        <f t="shared" si="812"/>
        <v>100</v>
      </c>
      <c r="G5241" s="18">
        <f t="shared" si="812"/>
        <v>75.47999220549984</v>
      </c>
      <c r="H5241" s="8">
        <f t="shared" si="816"/>
        <v>1.1046430729344525E-3</v>
      </c>
      <c r="I5241" s="9">
        <f t="shared" si="816"/>
        <v>0</v>
      </c>
      <c r="J5241" s="10">
        <f t="shared" si="816"/>
        <v>8.2072482160633342E-4</v>
      </c>
      <c r="K5241" s="26"/>
      <c r="L5241" s="1"/>
      <c r="M5241" s="22" t="e">
        <f t="shared" si="813"/>
        <v>#N/A</v>
      </c>
      <c r="N5241" s="22" t="e">
        <f t="shared" si="814"/>
        <v>#N/A</v>
      </c>
      <c r="O5241" s="22" t="e">
        <f t="shared" si="815"/>
        <v>#N/A</v>
      </c>
      <c r="P5241" s="27" t="e">
        <f t="shared" si="817"/>
        <v>#N/A</v>
      </c>
      <c r="Q5241" s="27" t="e">
        <f t="shared" si="818"/>
        <v>#N/A</v>
      </c>
      <c r="R5241" s="27" t="e">
        <f t="shared" si="819"/>
        <v>#N/A</v>
      </c>
      <c r="S5241" s="27" t="e">
        <f t="shared" si="820"/>
        <v>#N/A</v>
      </c>
      <c r="T5241" s="28" t="e">
        <f t="shared" si="821"/>
        <v>#N/A</v>
      </c>
    </row>
    <row r="5242" spans="1:20">
      <c r="A5242" s="4">
        <v>38622</v>
      </c>
      <c r="B5242" s="14">
        <v>444.01627344844201</v>
      </c>
      <c r="C5242" s="40">
        <v>100</v>
      </c>
      <c r="D5242" s="15">
        <v>1315.91</v>
      </c>
      <c r="E5242" s="16">
        <f t="shared" si="812"/>
        <v>100.00264256761039</v>
      </c>
      <c r="F5242" s="17">
        <f t="shared" si="812"/>
        <v>100</v>
      </c>
      <c r="G5242" s="18">
        <f t="shared" si="812"/>
        <v>75.418094703178681</v>
      </c>
      <c r="H5242" s="8">
        <f t="shared" si="816"/>
        <v>-2.530204613796494E-4</v>
      </c>
      <c r="I5242" s="9">
        <f t="shared" si="816"/>
        <v>0</v>
      </c>
      <c r="J5242" s="10">
        <f t="shared" si="816"/>
        <v>2.0522331336847444E-4</v>
      </c>
      <c r="K5242" s="26"/>
      <c r="L5242" s="1"/>
      <c r="M5242" s="22" t="e">
        <f t="shared" si="813"/>
        <v>#N/A</v>
      </c>
      <c r="N5242" s="22" t="e">
        <f t="shared" si="814"/>
        <v>#N/A</v>
      </c>
      <c r="O5242" s="22" t="e">
        <f t="shared" si="815"/>
        <v>#N/A</v>
      </c>
      <c r="P5242" s="27" t="e">
        <f t="shared" si="817"/>
        <v>#N/A</v>
      </c>
      <c r="Q5242" s="27" t="e">
        <f t="shared" si="818"/>
        <v>#N/A</v>
      </c>
      <c r="R5242" s="27" t="e">
        <f t="shared" si="819"/>
        <v>#N/A</v>
      </c>
      <c r="S5242" s="27" t="e">
        <f t="shared" si="820"/>
        <v>#N/A</v>
      </c>
      <c r="T5242" s="28" t="e">
        <f t="shared" si="821"/>
        <v>#N/A</v>
      </c>
    </row>
    <row r="5243" spans="1:20">
      <c r="A5243" s="4">
        <v>38621</v>
      </c>
      <c r="B5243" s="14">
        <v>444.12864708363901</v>
      </c>
      <c r="C5243" s="40">
        <v>100</v>
      </c>
      <c r="D5243" s="15">
        <v>1315.64</v>
      </c>
      <c r="E5243" s="16">
        <f t="shared" si="812"/>
        <v>100.02795168609687</v>
      </c>
      <c r="F5243" s="17">
        <f t="shared" si="812"/>
        <v>100</v>
      </c>
      <c r="G5243" s="18">
        <f t="shared" si="812"/>
        <v>75.402620327598385</v>
      </c>
      <c r="H5243" s="8">
        <f t="shared" si="816"/>
        <v>-5.5824601401910368E-4</v>
      </c>
      <c r="I5243" s="9">
        <f t="shared" si="816"/>
        <v>0</v>
      </c>
      <c r="J5243" s="10">
        <f t="shared" si="816"/>
        <v>8.2156767283358967E-4</v>
      </c>
      <c r="K5243" s="26"/>
      <c r="L5243" s="1"/>
      <c r="M5243" s="22" t="e">
        <f t="shared" si="813"/>
        <v>#N/A</v>
      </c>
      <c r="N5243" s="22" t="e">
        <f t="shared" si="814"/>
        <v>#N/A</v>
      </c>
      <c r="O5243" s="22" t="e">
        <f t="shared" si="815"/>
        <v>#N/A</v>
      </c>
      <c r="P5243" s="27" t="e">
        <f t="shared" si="817"/>
        <v>#N/A</v>
      </c>
      <c r="Q5243" s="27" t="e">
        <f t="shared" si="818"/>
        <v>#N/A</v>
      </c>
      <c r="R5243" s="27" t="e">
        <f t="shared" si="819"/>
        <v>#N/A</v>
      </c>
      <c r="S5243" s="27" t="e">
        <f t="shared" si="820"/>
        <v>#N/A</v>
      </c>
      <c r="T5243" s="28" t="e">
        <f t="shared" si="821"/>
        <v>#N/A</v>
      </c>
    </row>
    <row r="5244" spans="1:20">
      <c r="A5244" s="4">
        <v>38618</v>
      </c>
      <c r="B5244" s="14">
        <v>444.376718615529</v>
      </c>
      <c r="C5244" s="40">
        <v>100</v>
      </c>
      <c r="D5244" s="15">
        <v>1314.56</v>
      </c>
      <c r="E5244" s="16">
        <f t="shared" si="812"/>
        <v>100.08382308139986</v>
      </c>
      <c r="F5244" s="17">
        <f t="shared" si="812"/>
        <v>100</v>
      </c>
      <c r="G5244" s="18">
        <f t="shared" si="812"/>
        <v>75.340722825277226</v>
      </c>
      <c r="H5244" s="8">
        <f t="shared" si="816"/>
        <v>-1.6670196719014152E-3</v>
      </c>
      <c r="I5244" s="9">
        <f t="shared" si="816"/>
        <v>0</v>
      </c>
      <c r="J5244" s="10">
        <f t="shared" si="816"/>
        <v>6.0893922786497967E-4</v>
      </c>
      <c r="K5244" s="26"/>
      <c r="L5244" s="1"/>
      <c r="M5244" s="22" t="e">
        <f t="shared" si="813"/>
        <v>#N/A</v>
      </c>
      <c r="N5244" s="22" t="e">
        <f t="shared" si="814"/>
        <v>#N/A</v>
      </c>
      <c r="O5244" s="22" t="e">
        <f t="shared" si="815"/>
        <v>#N/A</v>
      </c>
      <c r="P5244" s="27" t="e">
        <f t="shared" si="817"/>
        <v>#N/A</v>
      </c>
      <c r="Q5244" s="27" t="e">
        <f t="shared" si="818"/>
        <v>#N/A</v>
      </c>
      <c r="R5244" s="27" t="e">
        <f t="shared" si="819"/>
        <v>#N/A</v>
      </c>
      <c r="S5244" s="27" t="e">
        <f t="shared" si="820"/>
        <v>#N/A</v>
      </c>
      <c r="T5244" s="28" t="e">
        <f t="shared" si="821"/>
        <v>#N/A</v>
      </c>
    </row>
    <row r="5245" spans="1:20">
      <c r="A5245" s="4">
        <v>38617</v>
      </c>
      <c r="B5245" s="14">
        <v>445.11874031196101</v>
      </c>
      <c r="C5245" s="40">
        <v>100</v>
      </c>
      <c r="D5245" s="15">
        <v>1313.76</v>
      </c>
      <c r="E5245" s="16">
        <f t="shared" si="812"/>
        <v>100.25094337613454</v>
      </c>
      <c r="F5245" s="17">
        <f t="shared" si="812"/>
        <v>100</v>
      </c>
      <c r="G5245" s="18">
        <f t="shared" si="812"/>
        <v>75.294872823557853</v>
      </c>
      <c r="H5245" s="8">
        <f t="shared" si="816"/>
        <v>2.3228576385179167E-3</v>
      </c>
      <c r="I5245" s="9">
        <f t="shared" si="816"/>
        <v>0</v>
      </c>
      <c r="J5245" s="10">
        <f t="shared" si="816"/>
        <v>3.084628775616105E-3</v>
      </c>
      <c r="K5245" s="26"/>
      <c r="L5245" s="1"/>
      <c r="M5245" s="22" t="e">
        <f t="shared" si="813"/>
        <v>#N/A</v>
      </c>
      <c r="N5245" s="22" t="e">
        <f t="shared" si="814"/>
        <v>#N/A</v>
      </c>
      <c r="O5245" s="22" t="e">
        <f t="shared" si="815"/>
        <v>#N/A</v>
      </c>
      <c r="P5245" s="27" t="e">
        <f t="shared" si="817"/>
        <v>#N/A</v>
      </c>
      <c r="Q5245" s="27" t="e">
        <f t="shared" si="818"/>
        <v>#N/A</v>
      </c>
      <c r="R5245" s="27" t="e">
        <f t="shared" si="819"/>
        <v>#N/A</v>
      </c>
      <c r="S5245" s="27" t="e">
        <f t="shared" si="820"/>
        <v>#N/A</v>
      </c>
      <c r="T5245" s="28" t="e">
        <f t="shared" si="821"/>
        <v>#N/A</v>
      </c>
    </row>
    <row r="5246" spans="1:20">
      <c r="A5246" s="4">
        <v>38616</v>
      </c>
      <c r="B5246" s="14">
        <v>444.08718899284099</v>
      </c>
      <c r="C5246" s="40">
        <v>100</v>
      </c>
      <c r="D5246" s="15">
        <v>1309.72</v>
      </c>
      <c r="E5246" s="16">
        <f t="shared" si="812"/>
        <v>100.01861437374252</v>
      </c>
      <c r="F5246" s="17">
        <f t="shared" si="812"/>
        <v>100</v>
      </c>
      <c r="G5246" s="18">
        <f t="shared" si="812"/>
        <v>75.063330314875017</v>
      </c>
      <c r="H5246" s="8">
        <f t="shared" si="816"/>
        <v>-4.2735397737865277E-3</v>
      </c>
      <c r="I5246" s="9">
        <f t="shared" si="816"/>
        <v>0</v>
      </c>
      <c r="J5246" s="10">
        <f t="shared" si="816"/>
        <v>-9.3638907798199167E-3</v>
      </c>
      <c r="K5246" s="26"/>
      <c r="L5246" s="1"/>
      <c r="M5246" s="22" t="e">
        <f t="shared" si="813"/>
        <v>#N/A</v>
      </c>
      <c r="N5246" s="22" t="e">
        <f t="shared" si="814"/>
        <v>#N/A</v>
      </c>
      <c r="O5246" s="22" t="e">
        <f t="shared" si="815"/>
        <v>#N/A</v>
      </c>
      <c r="P5246" s="27" t="e">
        <f t="shared" si="817"/>
        <v>#N/A</v>
      </c>
      <c r="Q5246" s="27" t="e">
        <f t="shared" si="818"/>
        <v>#N/A</v>
      </c>
      <c r="R5246" s="27" t="e">
        <f t="shared" si="819"/>
        <v>#N/A</v>
      </c>
      <c r="S5246" s="27" t="e">
        <f t="shared" si="820"/>
        <v>#N/A</v>
      </c>
      <c r="T5246" s="28" t="e">
        <f t="shared" si="821"/>
        <v>#N/A</v>
      </c>
    </row>
    <row r="5247" spans="1:20">
      <c r="A5247" s="4">
        <v>38615</v>
      </c>
      <c r="B5247" s="14">
        <v>445.99315849450397</v>
      </c>
      <c r="C5247" s="40">
        <v>100</v>
      </c>
      <c r="D5247" s="15">
        <v>1322.1</v>
      </c>
      <c r="E5247" s="16">
        <f t="shared" si="812"/>
        <v>100.4478823943474</v>
      </c>
      <c r="F5247" s="17">
        <f t="shared" si="812"/>
        <v>100</v>
      </c>
      <c r="G5247" s="18">
        <f t="shared" si="812"/>
        <v>75.772859091482346</v>
      </c>
      <c r="H5247" s="8">
        <f t="shared" si="816"/>
        <v>-5.4071442289804761E-3</v>
      </c>
      <c r="I5247" s="9">
        <f t="shared" si="816"/>
        <v>0</v>
      </c>
      <c r="J5247" s="10">
        <f t="shared" si="816"/>
        <v>-8.4820122842937939E-3</v>
      </c>
      <c r="K5247" s="26"/>
      <c r="L5247" s="1"/>
      <c r="M5247" s="22" t="e">
        <f t="shared" si="813"/>
        <v>#N/A</v>
      </c>
      <c r="N5247" s="22" t="e">
        <f t="shared" si="814"/>
        <v>#N/A</v>
      </c>
      <c r="O5247" s="22" t="e">
        <f t="shared" si="815"/>
        <v>#N/A</v>
      </c>
      <c r="P5247" s="27" t="e">
        <f t="shared" si="817"/>
        <v>#N/A</v>
      </c>
      <c r="Q5247" s="27" t="e">
        <f t="shared" si="818"/>
        <v>#N/A</v>
      </c>
      <c r="R5247" s="27" t="e">
        <f t="shared" si="819"/>
        <v>#N/A</v>
      </c>
      <c r="S5247" s="27" t="e">
        <f t="shared" si="820"/>
        <v>#N/A</v>
      </c>
      <c r="T5247" s="28" t="e">
        <f t="shared" si="821"/>
        <v>#N/A</v>
      </c>
    </row>
    <row r="5248" spans="1:20">
      <c r="A5248" s="4">
        <v>38614</v>
      </c>
      <c r="B5248" s="14">
        <v>448.41781831296697</v>
      </c>
      <c r="C5248" s="40">
        <v>100</v>
      </c>
      <c r="D5248" s="15">
        <v>1333.41</v>
      </c>
      <c r="E5248" s="16">
        <f t="shared" si="812"/>
        <v>100.99397136376882</v>
      </c>
      <c r="F5248" s="17">
        <f t="shared" si="812"/>
        <v>100</v>
      </c>
      <c r="G5248" s="18">
        <f t="shared" si="812"/>
        <v>76.421063490790019</v>
      </c>
      <c r="H5248" s="8">
        <f t="shared" si="816"/>
        <v>-1.4975206152537668E-3</v>
      </c>
      <c r="I5248" s="9">
        <f t="shared" si="816"/>
        <v>0</v>
      </c>
      <c r="J5248" s="10">
        <f t="shared" si="816"/>
        <v>-3.4230450152842318E-3</v>
      </c>
      <c r="K5248" s="26"/>
      <c r="L5248" s="1"/>
      <c r="M5248" s="22" t="e">
        <f t="shared" si="813"/>
        <v>#N/A</v>
      </c>
      <c r="N5248" s="22" t="e">
        <f t="shared" si="814"/>
        <v>#N/A</v>
      </c>
      <c r="O5248" s="22" t="e">
        <f t="shared" si="815"/>
        <v>#N/A</v>
      </c>
      <c r="P5248" s="27" t="e">
        <f t="shared" si="817"/>
        <v>#N/A</v>
      </c>
      <c r="Q5248" s="27" t="e">
        <f t="shared" si="818"/>
        <v>#N/A</v>
      </c>
      <c r="R5248" s="27" t="e">
        <f t="shared" si="819"/>
        <v>#N/A</v>
      </c>
      <c r="S5248" s="27" t="e">
        <f t="shared" si="820"/>
        <v>#N/A</v>
      </c>
      <c r="T5248" s="28" t="e">
        <f t="shared" si="821"/>
        <v>#N/A</v>
      </c>
    </row>
    <row r="5249" spans="1:20">
      <c r="A5249" s="4">
        <v>38611</v>
      </c>
      <c r="B5249" s="14">
        <v>449.09034035576099</v>
      </c>
      <c r="C5249" s="40">
        <v>100</v>
      </c>
      <c r="D5249" s="15">
        <v>1337.99</v>
      </c>
      <c r="E5249" s="16">
        <f t="shared" si="812"/>
        <v>101.14543874342598</v>
      </c>
      <c r="F5249" s="17">
        <f t="shared" si="812"/>
        <v>100</v>
      </c>
      <c r="G5249" s="18">
        <f t="shared" si="812"/>
        <v>76.683554750633448</v>
      </c>
      <c r="H5249" s="8">
        <f t="shared" si="816"/>
        <v>3.1237292246995008E-3</v>
      </c>
      <c r="I5249" s="9">
        <f t="shared" si="816"/>
        <v>0</v>
      </c>
      <c r="J5249" s="10">
        <f t="shared" si="816"/>
        <v>7.0903302046561034E-3</v>
      </c>
      <c r="K5249" s="26"/>
      <c r="L5249" s="1"/>
      <c r="M5249" s="22" t="e">
        <f t="shared" si="813"/>
        <v>#N/A</v>
      </c>
      <c r="N5249" s="22" t="e">
        <f t="shared" si="814"/>
        <v>#N/A</v>
      </c>
      <c r="O5249" s="22" t="e">
        <f t="shared" si="815"/>
        <v>#N/A</v>
      </c>
      <c r="P5249" s="27" t="e">
        <f t="shared" si="817"/>
        <v>#N/A</v>
      </c>
      <c r="Q5249" s="27" t="e">
        <f t="shared" si="818"/>
        <v>#N/A</v>
      </c>
      <c r="R5249" s="27" t="e">
        <f t="shared" si="819"/>
        <v>#N/A</v>
      </c>
      <c r="S5249" s="27" t="e">
        <f t="shared" si="820"/>
        <v>#N/A</v>
      </c>
      <c r="T5249" s="28" t="e">
        <f t="shared" si="821"/>
        <v>#N/A</v>
      </c>
    </row>
    <row r="5250" spans="1:20">
      <c r="A5250" s="4">
        <v>38610</v>
      </c>
      <c r="B5250" s="14">
        <v>447.691872171</v>
      </c>
      <c r="C5250" s="40">
        <v>100</v>
      </c>
      <c r="D5250" s="15">
        <v>1328.57</v>
      </c>
      <c r="E5250" s="16">
        <f t="shared" si="812"/>
        <v>100.8304716523852</v>
      </c>
      <c r="F5250" s="17">
        <f t="shared" si="812"/>
        <v>100</v>
      </c>
      <c r="G5250" s="18">
        <f t="shared" si="812"/>
        <v>76.14367098038781</v>
      </c>
      <c r="H5250" s="8">
        <f t="shared" si="816"/>
        <v>-1.8160775291143905E-3</v>
      </c>
      <c r="I5250" s="9">
        <f t="shared" si="816"/>
        <v>0</v>
      </c>
      <c r="J5250" s="10">
        <f t="shared" si="816"/>
        <v>-1.0150986525506722E-3</v>
      </c>
      <c r="K5250" s="26"/>
      <c r="L5250" s="1"/>
      <c r="M5250" s="22" t="e">
        <f t="shared" si="813"/>
        <v>#N/A</v>
      </c>
      <c r="N5250" s="22" t="e">
        <f t="shared" si="814"/>
        <v>#N/A</v>
      </c>
      <c r="O5250" s="22" t="e">
        <f t="shared" si="815"/>
        <v>#N/A</v>
      </c>
      <c r="P5250" s="27" t="e">
        <f t="shared" si="817"/>
        <v>#N/A</v>
      </c>
      <c r="Q5250" s="27" t="e">
        <f t="shared" si="818"/>
        <v>#N/A</v>
      </c>
      <c r="R5250" s="27" t="e">
        <f t="shared" si="819"/>
        <v>#N/A</v>
      </c>
      <c r="S5250" s="27" t="e">
        <f t="shared" si="820"/>
        <v>#N/A</v>
      </c>
      <c r="T5250" s="28" t="e">
        <f t="shared" si="821"/>
        <v>#N/A</v>
      </c>
    </row>
    <row r="5251" spans="1:20">
      <c r="A5251" s="4">
        <v>38609</v>
      </c>
      <c r="B5251" s="14">
        <v>448.506394555817</v>
      </c>
      <c r="C5251" s="40">
        <v>100</v>
      </c>
      <c r="D5251" s="15">
        <v>1329.92</v>
      </c>
      <c r="E5251" s="16">
        <f t="shared" si="812"/>
        <v>101.01392076401247</v>
      </c>
      <c r="F5251" s="17">
        <f t="shared" si="812"/>
        <v>100</v>
      </c>
      <c r="G5251" s="18">
        <f t="shared" si="812"/>
        <v>76.221042858289266</v>
      </c>
      <c r="H5251" s="8">
        <f t="shared" si="816"/>
        <v>-2.7992199528706907E-3</v>
      </c>
      <c r="I5251" s="9">
        <f t="shared" si="816"/>
        <v>0</v>
      </c>
      <c r="J5251" s="10">
        <f t="shared" si="816"/>
        <v>-3.2452688776465344E-3</v>
      </c>
      <c r="K5251" s="26"/>
      <c r="L5251" s="1"/>
      <c r="M5251" s="22" t="e">
        <f t="shared" si="813"/>
        <v>#N/A</v>
      </c>
      <c r="N5251" s="22" t="e">
        <f t="shared" si="814"/>
        <v>#N/A</v>
      </c>
      <c r="O5251" s="22" t="e">
        <f t="shared" si="815"/>
        <v>#N/A</v>
      </c>
      <c r="P5251" s="27" t="e">
        <f t="shared" si="817"/>
        <v>#N/A</v>
      </c>
      <c r="Q5251" s="27" t="e">
        <f t="shared" si="818"/>
        <v>#N/A</v>
      </c>
      <c r="R5251" s="27" t="e">
        <f t="shared" si="819"/>
        <v>#N/A</v>
      </c>
      <c r="S5251" s="27" t="e">
        <f t="shared" si="820"/>
        <v>#N/A</v>
      </c>
      <c r="T5251" s="28" t="e">
        <f t="shared" si="821"/>
        <v>#N/A</v>
      </c>
    </row>
    <row r="5252" spans="1:20">
      <c r="A5252" s="4">
        <v>38608</v>
      </c>
      <c r="B5252" s="14">
        <v>449.76538680066</v>
      </c>
      <c r="C5252" s="40">
        <v>100</v>
      </c>
      <c r="D5252" s="15">
        <v>1334.25</v>
      </c>
      <c r="E5252" s="16">
        <f t="shared" si="812"/>
        <v>101.29747467630179</v>
      </c>
      <c r="F5252" s="17">
        <f t="shared" si="812"/>
        <v>100</v>
      </c>
      <c r="G5252" s="18">
        <f t="shared" si="812"/>
        <v>76.469205992595377</v>
      </c>
      <c r="H5252" s="8">
        <f t="shared" si="816"/>
        <v>-2.7802965703062066E-3</v>
      </c>
      <c r="I5252" s="9">
        <f t="shared" si="816"/>
        <v>0</v>
      </c>
      <c r="J5252" s="10">
        <f t="shared" si="816"/>
        <v>-6.248882798069566E-3</v>
      </c>
      <c r="K5252" s="26"/>
      <c r="L5252" s="1"/>
      <c r="M5252" s="22" t="e">
        <f t="shared" si="813"/>
        <v>#N/A</v>
      </c>
      <c r="N5252" s="22" t="e">
        <f t="shared" si="814"/>
        <v>#N/A</v>
      </c>
      <c r="O5252" s="22" t="e">
        <f t="shared" si="815"/>
        <v>#N/A</v>
      </c>
      <c r="P5252" s="27" t="e">
        <f t="shared" si="817"/>
        <v>#N/A</v>
      </c>
      <c r="Q5252" s="27" t="e">
        <f t="shared" si="818"/>
        <v>#N/A</v>
      </c>
      <c r="R5252" s="27" t="e">
        <f t="shared" si="819"/>
        <v>#N/A</v>
      </c>
      <c r="S5252" s="27" t="e">
        <f t="shared" si="820"/>
        <v>#N/A</v>
      </c>
      <c r="T5252" s="28" t="e">
        <f t="shared" si="821"/>
        <v>#N/A</v>
      </c>
    </row>
    <row r="5253" spans="1:20">
      <c r="A5253" s="4">
        <v>38607</v>
      </c>
      <c r="B5253" s="14">
        <v>451.01935436474201</v>
      </c>
      <c r="C5253" s="40">
        <v>100</v>
      </c>
      <c r="D5253" s="15">
        <v>1342.64</v>
      </c>
      <c r="E5253" s="16">
        <f t="shared" si="812"/>
        <v>101.57989691530747</v>
      </c>
      <c r="F5253" s="17">
        <f t="shared" si="812"/>
        <v>100</v>
      </c>
      <c r="G5253" s="18">
        <f t="shared" si="812"/>
        <v>76.950057885627331</v>
      </c>
      <c r="H5253" s="8">
        <f t="shared" si="816"/>
        <v>-2.1218948076613398E-3</v>
      </c>
      <c r="I5253" s="9">
        <f t="shared" si="816"/>
        <v>0</v>
      </c>
      <c r="J5253" s="10">
        <f t="shared" si="816"/>
        <v>-1.4056956706059998E-3</v>
      </c>
      <c r="K5253" s="26"/>
      <c r="L5253" s="1"/>
      <c r="M5253" s="22" t="e">
        <f t="shared" si="813"/>
        <v>#N/A</v>
      </c>
      <c r="N5253" s="22" t="e">
        <f t="shared" si="814"/>
        <v>#N/A</v>
      </c>
      <c r="O5253" s="22" t="e">
        <f t="shared" si="815"/>
        <v>#N/A</v>
      </c>
      <c r="P5253" s="27" t="e">
        <f t="shared" si="817"/>
        <v>#N/A</v>
      </c>
      <c r="Q5253" s="27" t="e">
        <f t="shared" si="818"/>
        <v>#N/A</v>
      </c>
      <c r="R5253" s="27" t="e">
        <f t="shared" si="819"/>
        <v>#N/A</v>
      </c>
      <c r="S5253" s="27" t="e">
        <f t="shared" si="820"/>
        <v>#N/A</v>
      </c>
      <c r="T5253" s="28" t="e">
        <f t="shared" si="821"/>
        <v>#N/A</v>
      </c>
    </row>
    <row r="5254" spans="1:20">
      <c r="A5254" s="4">
        <v>38604</v>
      </c>
      <c r="B5254" s="14">
        <v>451.97840499547698</v>
      </c>
      <c r="C5254" s="40">
        <v>100</v>
      </c>
      <c r="D5254" s="15">
        <v>1344.53</v>
      </c>
      <c r="E5254" s="16">
        <f t="shared" ref="E5254:G5317" si="822">B5254/B5255*E5255</f>
        <v>101.7958971008069</v>
      </c>
      <c r="F5254" s="17">
        <f t="shared" si="822"/>
        <v>100</v>
      </c>
      <c r="G5254" s="18">
        <f t="shared" si="822"/>
        <v>77.058378514689352</v>
      </c>
      <c r="H5254" s="8">
        <f t="shared" si="816"/>
        <v>5.1683599428338223E-3</v>
      </c>
      <c r="I5254" s="9">
        <f t="shared" si="816"/>
        <v>0</v>
      </c>
      <c r="J5254" s="10">
        <f t="shared" si="816"/>
        <v>8.1127081599448037E-3</v>
      </c>
      <c r="K5254" s="26"/>
      <c r="L5254" s="1"/>
      <c r="M5254" s="22" t="e">
        <f t="shared" ref="M5254:M5317" si="823">VLOOKUP($L5254,$A:$G,5,FALSE)</f>
        <v>#N/A</v>
      </c>
      <c r="N5254" s="22" t="e">
        <f t="shared" ref="N5254:N5317" si="824">VLOOKUP($L5254,$A:$G,6,FALSE)</f>
        <v>#N/A</v>
      </c>
      <c r="O5254" s="22" t="e">
        <f t="shared" ref="O5254:O5317" si="825">VLOOKUP($L5254,$A:$G,7,FALSE)</f>
        <v>#N/A</v>
      </c>
      <c r="P5254" s="27" t="e">
        <f t="shared" si="817"/>
        <v>#N/A</v>
      </c>
      <c r="Q5254" s="27" t="e">
        <f t="shared" si="818"/>
        <v>#N/A</v>
      </c>
      <c r="R5254" s="27" t="e">
        <f t="shared" si="819"/>
        <v>#N/A</v>
      </c>
      <c r="S5254" s="27" t="e">
        <f t="shared" si="820"/>
        <v>#N/A</v>
      </c>
      <c r="T5254" s="28" t="e">
        <f t="shared" si="821"/>
        <v>#N/A</v>
      </c>
    </row>
    <row r="5255" spans="1:20">
      <c r="A5255" s="4">
        <v>38603</v>
      </c>
      <c r="B5255" s="14">
        <v>449.65442905622501</v>
      </c>
      <c r="C5255" s="40">
        <v>100</v>
      </c>
      <c r="D5255" s="15">
        <v>1333.71</v>
      </c>
      <c r="E5255" s="16">
        <f t="shared" si="822"/>
        <v>101.2724844488701</v>
      </c>
      <c r="F5255" s="17">
        <f t="shared" si="822"/>
        <v>100</v>
      </c>
      <c r="G5255" s="18">
        <f t="shared" si="822"/>
        <v>76.438257241434798</v>
      </c>
      <c r="H5255" s="8">
        <f t="shared" ref="H5255:J5318" si="826">E5255/E5256-1</f>
        <v>-1.7289112009776231E-3</v>
      </c>
      <c r="I5255" s="9">
        <f t="shared" si="826"/>
        <v>0</v>
      </c>
      <c r="J5255" s="10">
        <f t="shared" si="826"/>
        <v>-2.8336448598131891E-3</v>
      </c>
      <c r="K5255" s="26"/>
      <c r="L5255" s="1"/>
      <c r="M5255" s="22" t="e">
        <f t="shared" si="823"/>
        <v>#N/A</v>
      </c>
      <c r="N5255" s="22" t="e">
        <f t="shared" si="824"/>
        <v>#N/A</v>
      </c>
      <c r="O5255" s="22" t="e">
        <f t="shared" si="825"/>
        <v>#N/A</v>
      </c>
      <c r="P5255" s="27" t="e">
        <f t="shared" ref="P5255:P5318" si="827">M5255/M5256-1</f>
        <v>#N/A</v>
      </c>
      <c r="Q5255" s="27" t="e">
        <f t="shared" ref="Q5255:Q5318" si="828">N5255/N5256-1</f>
        <v>#N/A</v>
      </c>
      <c r="R5255" s="27" t="e">
        <f t="shared" ref="R5255:R5318" si="829">O5255/O5256-1</f>
        <v>#N/A</v>
      </c>
      <c r="S5255" s="27" t="e">
        <f t="shared" ref="S5255:S5318" si="830">Q5255-P5255</f>
        <v>#N/A</v>
      </c>
      <c r="T5255" s="28" t="e">
        <f t="shared" ref="T5255:T5318" si="831">Q5255-R5255</f>
        <v>#N/A</v>
      </c>
    </row>
    <row r="5256" spans="1:20">
      <c r="A5256" s="4">
        <v>38602</v>
      </c>
      <c r="B5256" s="14">
        <v>450.43318804031998</v>
      </c>
      <c r="C5256" s="40">
        <v>100</v>
      </c>
      <c r="D5256" s="15">
        <v>1337.5</v>
      </c>
      <c r="E5256" s="16">
        <f t="shared" si="822"/>
        <v>101.4478788228824</v>
      </c>
      <c r="F5256" s="17">
        <f t="shared" si="822"/>
        <v>100</v>
      </c>
      <c r="G5256" s="18">
        <f t="shared" si="822"/>
        <v>76.655471624580343</v>
      </c>
      <c r="H5256" s="8">
        <f t="shared" si="826"/>
        <v>-5.7174198214471339E-4</v>
      </c>
      <c r="I5256" s="9">
        <f t="shared" si="826"/>
        <v>0</v>
      </c>
      <c r="J5256" s="10">
        <f t="shared" si="826"/>
        <v>1.0178574101515903E-3</v>
      </c>
      <c r="K5256" s="26"/>
      <c r="L5256" s="1"/>
      <c r="M5256" s="22" t="e">
        <f t="shared" si="823"/>
        <v>#N/A</v>
      </c>
      <c r="N5256" s="22" t="e">
        <f t="shared" si="824"/>
        <v>#N/A</v>
      </c>
      <c r="O5256" s="22" t="e">
        <f t="shared" si="825"/>
        <v>#N/A</v>
      </c>
      <c r="P5256" s="27" t="e">
        <f t="shared" si="827"/>
        <v>#N/A</v>
      </c>
      <c r="Q5256" s="27" t="e">
        <f t="shared" si="828"/>
        <v>#N/A</v>
      </c>
      <c r="R5256" s="27" t="e">
        <f t="shared" si="829"/>
        <v>#N/A</v>
      </c>
      <c r="S5256" s="27" t="e">
        <f t="shared" si="830"/>
        <v>#N/A</v>
      </c>
      <c r="T5256" s="28" t="e">
        <f t="shared" si="831"/>
        <v>#N/A</v>
      </c>
    </row>
    <row r="5257" spans="1:20">
      <c r="A5257" s="4">
        <v>38601</v>
      </c>
      <c r="B5257" s="14">
        <v>450.690866929913</v>
      </c>
      <c r="C5257" s="40">
        <v>100</v>
      </c>
      <c r="D5257" s="15">
        <v>1336.14</v>
      </c>
      <c r="E5257" s="16">
        <f t="shared" si="822"/>
        <v>101.50591401536096</v>
      </c>
      <c r="F5257" s="17">
        <f t="shared" si="822"/>
        <v>100</v>
      </c>
      <c r="G5257" s="18">
        <f t="shared" si="822"/>
        <v>76.577526621657412</v>
      </c>
      <c r="H5257" s="8">
        <f t="shared" si="826"/>
        <v>3.8793143699544785E-3</v>
      </c>
      <c r="I5257" s="9">
        <f t="shared" si="826"/>
        <v>0</v>
      </c>
      <c r="J5257" s="10">
        <f t="shared" si="826"/>
        <v>8.3694954907362895E-3</v>
      </c>
      <c r="K5257" s="26"/>
      <c r="L5257" s="1"/>
      <c r="M5257" s="22" t="e">
        <f t="shared" si="823"/>
        <v>#N/A</v>
      </c>
      <c r="N5257" s="22" t="e">
        <f t="shared" si="824"/>
        <v>#N/A</v>
      </c>
      <c r="O5257" s="22" t="e">
        <f t="shared" si="825"/>
        <v>#N/A</v>
      </c>
      <c r="P5257" s="27" t="e">
        <f t="shared" si="827"/>
        <v>#N/A</v>
      </c>
      <c r="Q5257" s="27" t="e">
        <f t="shared" si="828"/>
        <v>#N/A</v>
      </c>
      <c r="R5257" s="27" t="e">
        <f t="shared" si="829"/>
        <v>#N/A</v>
      </c>
      <c r="S5257" s="27" t="e">
        <f t="shared" si="830"/>
        <v>#N/A</v>
      </c>
      <c r="T5257" s="28" t="e">
        <f t="shared" si="831"/>
        <v>#N/A</v>
      </c>
    </row>
    <row r="5258" spans="1:20">
      <c r="A5258" s="4">
        <v>38600</v>
      </c>
      <c r="B5258" s="14">
        <v>448.94925164661998</v>
      </c>
      <c r="C5258" s="40">
        <v>100</v>
      </c>
      <c r="D5258" s="15">
        <v>1325.05</v>
      </c>
      <c r="E5258" s="16">
        <f t="shared" si="822"/>
        <v>101.11366233207741</v>
      </c>
      <c r="F5258" s="17">
        <f t="shared" si="822"/>
        <v>100</v>
      </c>
      <c r="G5258" s="18">
        <f t="shared" si="822"/>
        <v>75.941930972822561</v>
      </c>
      <c r="H5258" s="8">
        <f t="shared" si="826"/>
        <v>2.109792507441588E-3</v>
      </c>
      <c r="I5258" s="9">
        <f t="shared" si="826"/>
        <v>0</v>
      </c>
      <c r="J5258" s="10">
        <f t="shared" si="826"/>
        <v>3.4836608731871888E-3</v>
      </c>
      <c r="K5258" s="26"/>
      <c r="L5258" s="1"/>
      <c r="M5258" s="22" t="e">
        <f t="shared" si="823"/>
        <v>#N/A</v>
      </c>
      <c r="N5258" s="22" t="e">
        <f t="shared" si="824"/>
        <v>#N/A</v>
      </c>
      <c r="O5258" s="22" t="e">
        <f t="shared" si="825"/>
        <v>#N/A</v>
      </c>
      <c r="P5258" s="27" t="e">
        <f t="shared" si="827"/>
        <v>#N/A</v>
      </c>
      <c r="Q5258" s="27" t="e">
        <f t="shared" si="828"/>
        <v>#N/A</v>
      </c>
      <c r="R5258" s="27" t="e">
        <f t="shared" si="829"/>
        <v>#N/A</v>
      </c>
      <c r="S5258" s="27" t="e">
        <f t="shared" si="830"/>
        <v>#N/A</v>
      </c>
      <c r="T5258" s="28" t="e">
        <f t="shared" si="831"/>
        <v>#N/A</v>
      </c>
    </row>
    <row r="5259" spans="1:20">
      <c r="A5259" s="4">
        <v>38597</v>
      </c>
      <c r="B5259" s="14">
        <v>448.00405604587098</v>
      </c>
      <c r="C5259" s="40">
        <v>100</v>
      </c>
      <c r="D5259" s="15">
        <v>1320.45</v>
      </c>
      <c r="E5259" s="16">
        <f t="shared" si="822"/>
        <v>100.90078261691724</v>
      </c>
      <c r="F5259" s="17">
        <f t="shared" si="822"/>
        <v>100</v>
      </c>
      <c r="G5259" s="18">
        <f t="shared" si="822"/>
        <v>75.678293462936153</v>
      </c>
      <c r="H5259" s="8">
        <f t="shared" si="826"/>
        <v>-1.2887560486982697E-3</v>
      </c>
      <c r="I5259" s="9">
        <f t="shared" si="826"/>
        <v>0</v>
      </c>
      <c r="J5259" s="10">
        <f t="shared" si="826"/>
        <v>-1.6331344840881945E-3</v>
      </c>
      <c r="K5259" s="26"/>
      <c r="L5259" s="1"/>
      <c r="M5259" s="22" t="e">
        <f t="shared" si="823"/>
        <v>#N/A</v>
      </c>
      <c r="N5259" s="22" t="e">
        <f t="shared" si="824"/>
        <v>#N/A</v>
      </c>
      <c r="O5259" s="22" t="e">
        <f t="shared" si="825"/>
        <v>#N/A</v>
      </c>
      <c r="P5259" s="27" t="e">
        <f t="shared" si="827"/>
        <v>#N/A</v>
      </c>
      <c r="Q5259" s="27" t="e">
        <f t="shared" si="828"/>
        <v>#N/A</v>
      </c>
      <c r="R5259" s="27" t="e">
        <f t="shared" si="829"/>
        <v>#N/A</v>
      </c>
      <c r="S5259" s="27" t="e">
        <f t="shared" si="830"/>
        <v>#N/A</v>
      </c>
      <c r="T5259" s="28" t="e">
        <f t="shared" si="831"/>
        <v>#N/A</v>
      </c>
    </row>
    <row r="5260" spans="1:20">
      <c r="A5260" s="4">
        <v>38596</v>
      </c>
      <c r="B5260" s="14">
        <v>448.58216902954598</v>
      </c>
      <c r="C5260" s="40">
        <v>100</v>
      </c>
      <c r="D5260" s="15">
        <v>1322.61</v>
      </c>
      <c r="E5260" s="16">
        <f t="shared" si="822"/>
        <v>101.03098691240656</v>
      </c>
      <c r="F5260" s="17">
        <f t="shared" si="822"/>
        <v>100</v>
      </c>
      <c r="G5260" s="18">
        <f t="shared" si="822"/>
        <v>75.802088467578457</v>
      </c>
      <c r="H5260" s="8">
        <f t="shared" si="826"/>
        <v>8.7280623666186052E-4</v>
      </c>
      <c r="I5260" s="9">
        <f t="shared" si="826"/>
        <v>0</v>
      </c>
      <c r="J5260" s="10">
        <f t="shared" si="826"/>
        <v>2.0418349289896831E-4</v>
      </c>
      <c r="K5260" s="26"/>
      <c r="L5260" s="1"/>
      <c r="M5260" s="22" t="e">
        <f t="shared" si="823"/>
        <v>#N/A</v>
      </c>
      <c r="N5260" s="22" t="e">
        <f t="shared" si="824"/>
        <v>#N/A</v>
      </c>
      <c r="O5260" s="22" t="e">
        <f t="shared" si="825"/>
        <v>#N/A</v>
      </c>
      <c r="P5260" s="27" t="e">
        <f t="shared" si="827"/>
        <v>#N/A</v>
      </c>
      <c r="Q5260" s="27" t="e">
        <f t="shared" si="828"/>
        <v>#N/A</v>
      </c>
      <c r="R5260" s="27" t="e">
        <f t="shared" si="829"/>
        <v>#N/A</v>
      </c>
      <c r="S5260" s="27" t="e">
        <f t="shared" si="830"/>
        <v>#N/A</v>
      </c>
      <c r="T5260" s="28" t="e">
        <f t="shared" si="831"/>
        <v>#N/A</v>
      </c>
    </row>
    <row r="5261" spans="1:20">
      <c r="A5261" s="4">
        <v>38595</v>
      </c>
      <c r="B5261" s="14">
        <v>448.19098514249799</v>
      </c>
      <c r="C5261" s="40">
        <v>100</v>
      </c>
      <c r="D5261" s="15">
        <v>1322.34</v>
      </c>
      <c r="E5261" s="16">
        <f t="shared" si="822"/>
        <v>100.94288333428577</v>
      </c>
      <c r="F5261" s="17">
        <f t="shared" si="822"/>
        <v>100</v>
      </c>
      <c r="G5261" s="18">
        <f t="shared" si="822"/>
        <v>75.78661409199816</v>
      </c>
      <c r="H5261" s="8">
        <f t="shared" si="826"/>
        <v>8.18936323416386E-3</v>
      </c>
      <c r="I5261" s="9">
        <f t="shared" si="826"/>
        <v>0</v>
      </c>
      <c r="J5261" s="10">
        <f t="shared" si="826"/>
        <v>1.066968311958294E-2</v>
      </c>
      <c r="K5261" s="26"/>
      <c r="L5261" s="1"/>
      <c r="M5261" s="22" t="e">
        <f t="shared" si="823"/>
        <v>#N/A</v>
      </c>
      <c r="N5261" s="22" t="e">
        <f t="shared" si="824"/>
        <v>#N/A</v>
      </c>
      <c r="O5261" s="22" t="e">
        <f t="shared" si="825"/>
        <v>#N/A</v>
      </c>
      <c r="P5261" s="27" t="e">
        <f t="shared" si="827"/>
        <v>#N/A</v>
      </c>
      <c r="Q5261" s="27" t="e">
        <f t="shared" si="828"/>
        <v>#N/A</v>
      </c>
      <c r="R5261" s="27" t="e">
        <f t="shared" si="829"/>
        <v>#N/A</v>
      </c>
      <c r="S5261" s="27" t="e">
        <f t="shared" si="830"/>
        <v>#N/A</v>
      </c>
      <c r="T5261" s="28" t="e">
        <f t="shared" si="831"/>
        <v>#N/A</v>
      </c>
    </row>
    <row r="5262" spans="1:20">
      <c r="A5262" s="4">
        <v>38594</v>
      </c>
      <c r="B5262" s="14">
        <v>444.55040043742298</v>
      </c>
      <c r="C5262" s="40">
        <v>100</v>
      </c>
      <c r="D5262" s="15">
        <v>1308.3800000000001</v>
      </c>
      <c r="E5262" s="16">
        <f t="shared" si="822"/>
        <v>100.12294020884308</v>
      </c>
      <c r="F5262" s="17">
        <f t="shared" si="822"/>
        <v>100</v>
      </c>
      <c r="G5262" s="18">
        <f t="shared" si="822"/>
        <v>74.986531561995065</v>
      </c>
      <c r="H5262" s="8">
        <f t="shared" si="826"/>
        <v>-3.8124701375019665E-4</v>
      </c>
      <c r="I5262" s="9">
        <f t="shared" si="826"/>
        <v>0</v>
      </c>
      <c r="J5262" s="10">
        <f t="shared" si="826"/>
        <v>-4.8525966716359559E-3</v>
      </c>
      <c r="K5262" s="26"/>
      <c r="L5262" s="1"/>
      <c r="M5262" s="22" t="e">
        <f t="shared" si="823"/>
        <v>#N/A</v>
      </c>
      <c r="N5262" s="22" t="e">
        <f t="shared" si="824"/>
        <v>#N/A</v>
      </c>
      <c r="O5262" s="22" t="e">
        <f t="shared" si="825"/>
        <v>#N/A</v>
      </c>
      <c r="P5262" s="27" t="e">
        <f t="shared" si="827"/>
        <v>#N/A</v>
      </c>
      <c r="Q5262" s="27" t="e">
        <f t="shared" si="828"/>
        <v>#N/A</v>
      </c>
      <c r="R5262" s="27" t="e">
        <f t="shared" si="829"/>
        <v>#N/A</v>
      </c>
      <c r="S5262" s="27" t="e">
        <f t="shared" si="830"/>
        <v>#N/A</v>
      </c>
      <c r="T5262" s="28" t="e">
        <f t="shared" si="831"/>
        <v>#N/A</v>
      </c>
    </row>
    <row r="5263" spans="1:20">
      <c r="A5263" s="4">
        <v>38593</v>
      </c>
      <c r="B5263" s="14">
        <v>444.71994858977803</v>
      </c>
      <c r="C5263" s="40">
        <v>100</v>
      </c>
      <c r="D5263" s="15">
        <v>1314.76</v>
      </c>
      <c r="E5263" s="16">
        <f t="shared" si="822"/>
        <v>100.16112633915374</v>
      </c>
      <c r="F5263" s="17">
        <f t="shared" si="822"/>
        <v>100</v>
      </c>
      <c r="G5263" s="18">
        <f t="shared" si="822"/>
        <v>75.352185325707083</v>
      </c>
      <c r="H5263" s="8">
        <f t="shared" si="826"/>
        <v>4.8021030652884988E-3</v>
      </c>
      <c r="I5263" s="9">
        <f t="shared" si="826"/>
        <v>0</v>
      </c>
      <c r="J5263" s="10">
        <f t="shared" si="826"/>
        <v>7.0467845215846925E-3</v>
      </c>
      <c r="K5263" s="26"/>
      <c r="L5263" s="1"/>
      <c r="M5263" s="22" t="e">
        <f t="shared" si="823"/>
        <v>#N/A</v>
      </c>
      <c r="N5263" s="22" t="e">
        <f t="shared" si="824"/>
        <v>#N/A</v>
      </c>
      <c r="O5263" s="22" t="e">
        <f t="shared" si="825"/>
        <v>#N/A</v>
      </c>
      <c r="P5263" s="27" t="e">
        <f t="shared" si="827"/>
        <v>#N/A</v>
      </c>
      <c r="Q5263" s="27" t="e">
        <f t="shared" si="828"/>
        <v>#N/A</v>
      </c>
      <c r="R5263" s="27" t="e">
        <f t="shared" si="829"/>
        <v>#N/A</v>
      </c>
      <c r="S5263" s="27" t="e">
        <f t="shared" si="830"/>
        <v>#N/A</v>
      </c>
      <c r="T5263" s="28" t="e">
        <f t="shared" si="831"/>
        <v>#N/A</v>
      </c>
    </row>
    <row r="5264" spans="1:20">
      <c r="A5264" s="4">
        <v>38590</v>
      </c>
      <c r="B5264" s="14">
        <v>442.59456387789999</v>
      </c>
      <c r="C5264" s="40">
        <v>100</v>
      </c>
      <c r="D5264" s="15">
        <v>1305.56</v>
      </c>
      <c r="E5264" s="16">
        <f t="shared" si="822"/>
        <v>99.682440983750226</v>
      </c>
      <c r="F5264" s="17">
        <f t="shared" si="822"/>
        <v>100</v>
      </c>
      <c r="G5264" s="18">
        <f t="shared" si="822"/>
        <v>74.824910305934267</v>
      </c>
      <c r="H5264" s="8">
        <f t="shared" si="826"/>
        <v>-4.7332916714547535E-3</v>
      </c>
      <c r="I5264" s="9">
        <f t="shared" si="826"/>
        <v>0</v>
      </c>
      <c r="J5264" s="10">
        <f t="shared" si="826"/>
        <v>-6.1811095548385264E-3</v>
      </c>
      <c r="K5264" s="26"/>
      <c r="L5264" s="1"/>
      <c r="M5264" s="22" t="e">
        <f t="shared" si="823"/>
        <v>#N/A</v>
      </c>
      <c r="N5264" s="22" t="e">
        <f t="shared" si="824"/>
        <v>#N/A</v>
      </c>
      <c r="O5264" s="22" t="e">
        <f t="shared" si="825"/>
        <v>#N/A</v>
      </c>
      <c r="P5264" s="27" t="e">
        <f t="shared" si="827"/>
        <v>#N/A</v>
      </c>
      <c r="Q5264" s="27" t="e">
        <f t="shared" si="828"/>
        <v>#N/A</v>
      </c>
      <c r="R5264" s="27" t="e">
        <f t="shared" si="829"/>
        <v>#N/A</v>
      </c>
      <c r="S5264" s="27" t="e">
        <f t="shared" si="830"/>
        <v>#N/A</v>
      </c>
      <c r="T5264" s="28" t="e">
        <f t="shared" si="831"/>
        <v>#N/A</v>
      </c>
    </row>
    <row r="5265" spans="1:20">
      <c r="A5265" s="4">
        <v>38589</v>
      </c>
      <c r="B5265" s="14">
        <v>444.699456109805</v>
      </c>
      <c r="C5265" s="40">
        <v>100</v>
      </c>
      <c r="D5265" s="15">
        <v>1313.68</v>
      </c>
      <c r="E5265" s="16">
        <f t="shared" si="822"/>
        <v>100.15651096293304</v>
      </c>
      <c r="F5265" s="17">
        <f t="shared" si="822"/>
        <v>100</v>
      </c>
      <c r="G5265" s="18">
        <f t="shared" si="822"/>
        <v>75.290287823385938</v>
      </c>
      <c r="H5265" s="8">
        <f t="shared" si="826"/>
        <v>2.1331953203009846E-3</v>
      </c>
      <c r="I5265" s="9">
        <f t="shared" si="826"/>
        <v>0</v>
      </c>
      <c r="J5265" s="10">
        <f t="shared" si="826"/>
        <v>2.8933727259541353E-3</v>
      </c>
      <c r="K5265" s="26"/>
      <c r="L5265" s="1"/>
      <c r="M5265" s="22" t="e">
        <f t="shared" si="823"/>
        <v>#N/A</v>
      </c>
      <c r="N5265" s="22" t="e">
        <f t="shared" si="824"/>
        <v>#N/A</v>
      </c>
      <c r="O5265" s="22" t="e">
        <f t="shared" si="825"/>
        <v>#N/A</v>
      </c>
      <c r="P5265" s="27" t="e">
        <f t="shared" si="827"/>
        <v>#N/A</v>
      </c>
      <c r="Q5265" s="27" t="e">
        <f t="shared" si="828"/>
        <v>#N/A</v>
      </c>
      <c r="R5265" s="27" t="e">
        <f t="shared" si="829"/>
        <v>#N/A</v>
      </c>
      <c r="S5265" s="27" t="e">
        <f t="shared" si="830"/>
        <v>#N/A</v>
      </c>
      <c r="T5265" s="28" t="e">
        <f t="shared" si="831"/>
        <v>#N/A</v>
      </c>
    </row>
    <row r="5266" spans="1:20">
      <c r="A5266" s="4">
        <v>38588</v>
      </c>
      <c r="B5266" s="14">
        <v>443.752844618295</v>
      </c>
      <c r="C5266" s="40">
        <v>100</v>
      </c>
      <c r="D5266" s="15">
        <v>1309.8900000000001</v>
      </c>
      <c r="E5266" s="16">
        <f t="shared" si="822"/>
        <v>99.943312356718309</v>
      </c>
      <c r="F5266" s="17">
        <f t="shared" si="822"/>
        <v>100</v>
      </c>
      <c r="G5266" s="18">
        <f t="shared" si="822"/>
        <v>75.073073440240393</v>
      </c>
      <c r="H5266" s="8">
        <f t="shared" si="826"/>
        <v>-5.6570679204235308E-3</v>
      </c>
      <c r="I5266" s="9">
        <f t="shared" si="826"/>
        <v>0</v>
      </c>
      <c r="J5266" s="10">
        <f t="shared" si="826"/>
        <v>-9.4151277281182555E-3</v>
      </c>
      <c r="K5266" s="26"/>
      <c r="L5266" s="1"/>
      <c r="M5266" s="22" t="e">
        <f t="shared" si="823"/>
        <v>#N/A</v>
      </c>
      <c r="N5266" s="22" t="e">
        <f t="shared" si="824"/>
        <v>#N/A</v>
      </c>
      <c r="O5266" s="22" t="e">
        <f t="shared" si="825"/>
        <v>#N/A</v>
      </c>
      <c r="P5266" s="27" t="e">
        <f t="shared" si="827"/>
        <v>#N/A</v>
      </c>
      <c r="Q5266" s="27" t="e">
        <f t="shared" si="828"/>
        <v>#N/A</v>
      </c>
      <c r="R5266" s="27" t="e">
        <f t="shared" si="829"/>
        <v>#N/A</v>
      </c>
      <c r="S5266" s="27" t="e">
        <f t="shared" si="830"/>
        <v>#N/A</v>
      </c>
      <c r="T5266" s="28" t="e">
        <f t="shared" si="831"/>
        <v>#N/A</v>
      </c>
    </row>
    <row r="5267" spans="1:20">
      <c r="A5267" s="4">
        <v>38587</v>
      </c>
      <c r="B5267" s="14">
        <v>446.27746655796801</v>
      </c>
      <c r="C5267" s="40">
        <v>100</v>
      </c>
      <c r="D5267" s="15">
        <v>1322.34</v>
      </c>
      <c r="E5267" s="16">
        <f t="shared" si="822"/>
        <v>100.51191508717832</v>
      </c>
      <c r="F5267" s="17">
        <f t="shared" si="822"/>
        <v>100</v>
      </c>
      <c r="G5267" s="18">
        <f t="shared" si="822"/>
        <v>75.78661409199816</v>
      </c>
      <c r="H5267" s="8">
        <f t="shared" si="826"/>
        <v>-7.9577768819727446E-4</v>
      </c>
      <c r="I5267" s="9">
        <f t="shared" si="826"/>
        <v>0</v>
      </c>
      <c r="J5267" s="10">
        <f t="shared" si="826"/>
        <v>-2.0452058412890883E-3</v>
      </c>
      <c r="K5267" s="26"/>
      <c r="L5267" s="1"/>
      <c r="M5267" s="22" t="e">
        <f t="shared" si="823"/>
        <v>#N/A</v>
      </c>
      <c r="N5267" s="22" t="e">
        <f t="shared" si="824"/>
        <v>#N/A</v>
      </c>
      <c r="O5267" s="22" t="e">
        <f t="shared" si="825"/>
        <v>#N/A</v>
      </c>
      <c r="P5267" s="27" t="e">
        <f t="shared" si="827"/>
        <v>#N/A</v>
      </c>
      <c r="Q5267" s="27" t="e">
        <f t="shared" si="828"/>
        <v>#N/A</v>
      </c>
      <c r="R5267" s="27" t="e">
        <f t="shared" si="829"/>
        <v>#N/A</v>
      </c>
      <c r="S5267" s="27" t="e">
        <f t="shared" si="830"/>
        <v>#N/A</v>
      </c>
      <c r="T5267" s="28" t="e">
        <f t="shared" si="831"/>
        <v>#N/A</v>
      </c>
    </row>
    <row r="5268" spans="1:20">
      <c r="A5268" s="4">
        <v>38586</v>
      </c>
      <c r="B5268" s="14">
        <v>446.632887044293</v>
      </c>
      <c r="C5268" s="40">
        <v>100</v>
      </c>
      <c r="D5268" s="15">
        <v>1325.05</v>
      </c>
      <c r="E5268" s="16">
        <f t="shared" si="822"/>
        <v>100.59196392768392</v>
      </c>
      <c r="F5268" s="17">
        <f t="shared" si="822"/>
        <v>100</v>
      </c>
      <c r="G5268" s="18">
        <f t="shared" si="822"/>
        <v>75.941930972822547</v>
      </c>
      <c r="H5268" s="8">
        <f t="shared" si="826"/>
        <v>1.9941910779808225E-4</v>
      </c>
      <c r="I5268" s="9">
        <f t="shared" si="826"/>
        <v>0</v>
      </c>
      <c r="J5268" s="10">
        <f t="shared" si="826"/>
        <v>2.038074246288879E-4</v>
      </c>
      <c r="K5268" s="26"/>
      <c r="L5268" s="1"/>
      <c r="M5268" s="22" t="e">
        <f t="shared" si="823"/>
        <v>#N/A</v>
      </c>
      <c r="N5268" s="22" t="e">
        <f t="shared" si="824"/>
        <v>#N/A</v>
      </c>
      <c r="O5268" s="22" t="e">
        <f t="shared" si="825"/>
        <v>#N/A</v>
      </c>
      <c r="P5268" s="27" t="e">
        <f t="shared" si="827"/>
        <v>#N/A</v>
      </c>
      <c r="Q5268" s="27" t="e">
        <f t="shared" si="828"/>
        <v>#N/A</v>
      </c>
      <c r="R5268" s="27" t="e">
        <f t="shared" si="829"/>
        <v>#N/A</v>
      </c>
      <c r="S5268" s="27" t="e">
        <f t="shared" si="830"/>
        <v>#N/A</v>
      </c>
      <c r="T5268" s="28" t="e">
        <f t="shared" si="831"/>
        <v>#N/A</v>
      </c>
    </row>
    <row r="5269" spans="1:20">
      <c r="A5269" s="4">
        <v>38583</v>
      </c>
      <c r="B5269" s="14">
        <v>446.54383767059198</v>
      </c>
      <c r="C5269" s="40">
        <v>100</v>
      </c>
      <c r="D5269" s="15">
        <v>1324.78</v>
      </c>
      <c r="E5269" s="16">
        <f t="shared" si="822"/>
        <v>100.57190796752748</v>
      </c>
      <c r="F5269" s="17">
        <f t="shared" si="822"/>
        <v>100</v>
      </c>
      <c r="G5269" s="18">
        <f t="shared" si="822"/>
        <v>75.926456597242264</v>
      </c>
      <c r="H5269" s="8">
        <f t="shared" si="826"/>
        <v>1.3731309549285253E-3</v>
      </c>
      <c r="I5269" s="9">
        <f t="shared" si="826"/>
        <v>0</v>
      </c>
      <c r="J5269" s="10">
        <f t="shared" si="826"/>
        <v>2.2545014374337757E-3</v>
      </c>
      <c r="K5269" s="26"/>
      <c r="L5269" s="1"/>
      <c r="M5269" s="22" t="e">
        <f t="shared" si="823"/>
        <v>#N/A</v>
      </c>
      <c r="N5269" s="22" t="e">
        <f t="shared" si="824"/>
        <v>#N/A</v>
      </c>
      <c r="O5269" s="22" t="e">
        <f t="shared" si="825"/>
        <v>#N/A</v>
      </c>
      <c r="P5269" s="27" t="e">
        <f t="shared" si="827"/>
        <v>#N/A</v>
      </c>
      <c r="Q5269" s="27" t="e">
        <f t="shared" si="828"/>
        <v>#N/A</v>
      </c>
      <c r="R5269" s="27" t="e">
        <f t="shared" si="829"/>
        <v>#N/A</v>
      </c>
      <c r="S5269" s="27" t="e">
        <f t="shared" si="830"/>
        <v>#N/A</v>
      </c>
      <c r="T5269" s="28" t="e">
        <f t="shared" si="831"/>
        <v>#N/A</v>
      </c>
    </row>
    <row r="5270" spans="1:20">
      <c r="A5270" s="4">
        <v>38582</v>
      </c>
      <c r="B5270" s="14">
        <v>445.931515303151</v>
      </c>
      <c r="C5270" s="40">
        <v>100</v>
      </c>
      <c r="D5270" s="15">
        <v>1321.8</v>
      </c>
      <c r="E5270" s="16">
        <f t="shared" si="822"/>
        <v>100.43399893466304</v>
      </c>
      <c r="F5270" s="17">
        <f t="shared" si="822"/>
        <v>100</v>
      </c>
      <c r="G5270" s="18">
        <f t="shared" si="822"/>
        <v>75.755665340837595</v>
      </c>
      <c r="H5270" s="8">
        <f t="shared" si="826"/>
        <v>1.9380970976097256E-3</v>
      </c>
      <c r="I5270" s="9">
        <f t="shared" si="826"/>
        <v>0</v>
      </c>
      <c r="J5270" s="10">
        <f t="shared" si="826"/>
        <v>-4.0836698579771458E-4</v>
      </c>
      <c r="K5270" s="26"/>
      <c r="L5270" s="1"/>
      <c r="M5270" s="22" t="e">
        <f t="shared" si="823"/>
        <v>#N/A</v>
      </c>
      <c r="N5270" s="22" t="e">
        <f t="shared" si="824"/>
        <v>#N/A</v>
      </c>
      <c r="O5270" s="22" t="e">
        <f t="shared" si="825"/>
        <v>#N/A</v>
      </c>
      <c r="P5270" s="27" t="e">
        <f t="shared" si="827"/>
        <v>#N/A</v>
      </c>
      <c r="Q5270" s="27" t="e">
        <f t="shared" si="828"/>
        <v>#N/A</v>
      </c>
      <c r="R5270" s="27" t="e">
        <f t="shared" si="829"/>
        <v>#N/A</v>
      </c>
      <c r="S5270" s="27" t="e">
        <f t="shared" si="830"/>
        <v>#N/A</v>
      </c>
      <c r="T5270" s="28" t="e">
        <f t="shared" si="831"/>
        <v>#N/A</v>
      </c>
    </row>
    <row r="5271" spans="1:20">
      <c r="A5271" s="4">
        <v>38581</v>
      </c>
      <c r="B5271" s="14">
        <v>445.06892850458001</v>
      </c>
      <c r="C5271" s="40">
        <v>100</v>
      </c>
      <c r="D5271" s="15">
        <v>1322.34</v>
      </c>
      <c r="E5271" s="16">
        <f t="shared" si="822"/>
        <v>100.23972461532088</v>
      </c>
      <c r="F5271" s="17">
        <f t="shared" si="822"/>
        <v>100</v>
      </c>
      <c r="G5271" s="18">
        <f t="shared" si="822"/>
        <v>75.78661409199816</v>
      </c>
      <c r="H5271" s="8">
        <f t="shared" si="826"/>
        <v>-1.2806278674423188E-3</v>
      </c>
      <c r="I5271" s="9">
        <f t="shared" si="826"/>
        <v>0</v>
      </c>
      <c r="J5271" s="10">
        <f t="shared" si="826"/>
        <v>0</v>
      </c>
      <c r="K5271" s="26"/>
      <c r="L5271" s="1"/>
      <c r="M5271" s="22" t="e">
        <f t="shared" si="823"/>
        <v>#N/A</v>
      </c>
      <c r="N5271" s="22" t="e">
        <f t="shared" si="824"/>
        <v>#N/A</v>
      </c>
      <c r="O5271" s="22" t="e">
        <f t="shared" si="825"/>
        <v>#N/A</v>
      </c>
      <c r="P5271" s="27" t="e">
        <f t="shared" si="827"/>
        <v>#N/A</v>
      </c>
      <c r="Q5271" s="27" t="e">
        <f t="shared" si="828"/>
        <v>#N/A</v>
      </c>
      <c r="R5271" s="27" t="e">
        <f t="shared" si="829"/>
        <v>#N/A</v>
      </c>
      <c r="S5271" s="27" t="e">
        <f t="shared" si="830"/>
        <v>#N/A</v>
      </c>
      <c r="T5271" s="28" t="e">
        <f t="shared" si="831"/>
        <v>#N/A</v>
      </c>
    </row>
    <row r="5272" spans="1:20">
      <c r="A5272" s="4">
        <v>38580</v>
      </c>
      <c r="B5272" s="14">
        <v>445.63962702979097</v>
      </c>
      <c r="C5272" s="40">
        <v>100</v>
      </c>
      <c r="D5272" s="15">
        <v>1322.34</v>
      </c>
      <c r="E5272" s="16">
        <f t="shared" si="822"/>
        <v>100.3682590048091</v>
      </c>
      <c r="F5272" s="17">
        <f t="shared" si="822"/>
        <v>100</v>
      </c>
      <c r="G5272" s="18">
        <f t="shared" si="822"/>
        <v>75.78661409199816</v>
      </c>
      <c r="H5272" s="8">
        <f t="shared" si="826"/>
        <v>-6.6606849139211333E-3</v>
      </c>
      <c r="I5272" s="9">
        <f t="shared" si="826"/>
        <v>0</v>
      </c>
      <c r="J5272" s="10">
        <f t="shared" si="826"/>
        <v>-1.292865353895789E-2</v>
      </c>
      <c r="K5272" s="26"/>
      <c r="L5272" s="1"/>
      <c r="M5272" s="22" t="e">
        <f t="shared" si="823"/>
        <v>#N/A</v>
      </c>
      <c r="N5272" s="22" t="e">
        <f t="shared" si="824"/>
        <v>#N/A</v>
      </c>
      <c r="O5272" s="22" t="e">
        <f t="shared" si="825"/>
        <v>#N/A</v>
      </c>
      <c r="P5272" s="27" t="e">
        <f t="shared" si="827"/>
        <v>#N/A</v>
      </c>
      <c r="Q5272" s="27" t="e">
        <f t="shared" si="828"/>
        <v>#N/A</v>
      </c>
      <c r="R5272" s="27" t="e">
        <f t="shared" si="829"/>
        <v>#N/A</v>
      </c>
      <c r="S5272" s="27" t="e">
        <f t="shared" si="830"/>
        <v>#N/A</v>
      </c>
      <c r="T5272" s="28" t="e">
        <f t="shared" si="831"/>
        <v>#N/A</v>
      </c>
    </row>
    <row r="5273" spans="1:20">
      <c r="A5273" s="4">
        <v>38579</v>
      </c>
      <c r="B5273" s="14">
        <v>448.62779541870202</v>
      </c>
      <c r="C5273" s="40">
        <v>100</v>
      </c>
      <c r="D5273" s="15">
        <v>1339.66</v>
      </c>
      <c r="E5273" s="16">
        <f t="shared" si="822"/>
        <v>101.04126302109727</v>
      </c>
      <c r="F5273" s="17">
        <f t="shared" si="822"/>
        <v>100</v>
      </c>
      <c r="G5273" s="18">
        <f t="shared" si="822"/>
        <v>76.779266629222647</v>
      </c>
      <c r="H5273" s="8">
        <f t="shared" si="826"/>
        <v>2.4776611681511795E-3</v>
      </c>
      <c r="I5273" s="9">
        <f t="shared" si="826"/>
        <v>0</v>
      </c>
      <c r="J5273" s="10">
        <f t="shared" si="826"/>
        <v>5.275282711630469E-3</v>
      </c>
      <c r="K5273" s="26"/>
      <c r="L5273" s="1"/>
      <c r="M5273" s="22" t="e">
        <f t="shared" si="823"/>
        <v>#N/A</v>
      </c>
      <c r="N5273" s="22" t="e">
        <f t="shared" si="824"/>
        <v>#N/A</v>
      </c>
      <c r="O5273" s="22" t="e">
        <f t="shared" si="825"/>
        <v>#N/A</v>
      </c>
      <c r="P5273" s="27" t="e">
        <f t="shared" si="827"/>
        <v>#N/A</v>
      </c>
      <c r="Q5273" s="27" t="e">
        <f t="shared" si="828"/>
        <v>#N/A</v>
      </c>
      <c r="R5273" s="27" t="e">
        <f t="shared" si="829"/>
        <v>#N/A</v>
      </c>
      <c r="S5273" s="27" t="e">
        <f t="shared" si="830"/>
        <v>#N/A</v>
      </c>
      <c r="T5273" s="28" t="e">
        <f t="shared" si="831"/>
        <v>#N/A</v>
      </c>
    </row>
    <row r="5274" spans="1:20">
      <c r="A5274" s="4">
        <v>38576</v>
      </c>
      <c r="B5274" s="14">
        <v>447.51899498282302</v>
      </c>
      <c r="C5274" s="40">
        <v>100</v>
      </c>
      <c r="D5274" s="15">
        <v>1332.63</v>
      </c>
      <c r="E5274" s="16">
        <f t="shared" si="822"/>
        <v>100.79153574689886</v>
      </c>
      <c r="F5274" s="17">
        <f t="shared" si="822"/>
        <v>100</v>
      </c>
      <c r="G5274" s="18">
        <f t="shared" si="822"/>
        <v>76.376359739113639</v>
      </c>
      <c r="H5274" s="8">
        <f t="shared" si="826"/>
        <v>-1.8494847541759007E-3</v>
      </c>
      <c r="I5274" s="9">
        <f t="shared" si="826"/>
        <v>0</v>
      </c>
      <c r="J5274" s="10">
        <f t="shared" si="826"/>
        <v>-6.0563117658026799E-3</v>
      </c>
      <c r="K5274" s="26"/>
      <c r="L5274" s="1"/>
      <c r="M5274" s="22" t="e">
        <f t="shared" si="823"/>
        <v>#N/A</v>
      </c>
      <c r="N5274" s="22" t="e">
        <f t="shared" si="824"/>
        <v>#N/A</v>
      </c>
      <c r="O5274" s="22" t="e">
        <f t="shared" si="825"/>
        <v>#N/A</v>
      </c>
      <c r="P5274" s="27" t="e">
        <f t="shared" si="827"/>
        <v>#N/A</v>
      </c>
      <c r="Q5274" s="27" t="e">
        <f t="shared" si="828"/>
        <v>#N/A</v>
      </c>
      <c r="R5274" s="27" t="e">
        <f t="shared" si="829"/>
        <v>#N/A</v>
      </c>
      <c r="S5274" s="27" t="e">
        <f t="shared" si="830"/>
        <v>#N/A</v>
      </c>
      <c r="T5274" s="28" t="e">
        <f t="shared" si="831"/>
        <v>#N/A</v>
      </c>
    </row>
    <row r="5275" spans="1:20">
      <c r="A5275" s="4">
        <v>38575</v>
      </c>
      <c r="B5275" s="14">
        <v>448.34820815837401</v>
      </c>
      <c r="C5275" s="40">
        <v>100</v>
      </c>
      <c r="D5275" s="15">
        <v>1340.75</v>
      </c>
      <c r="E5275" s="16">
        <f t="shared" si="822"/>
        <v>100.97829356134326</v>
      </c>
      <c r="F5275" s="17">
        <f t="shared" si="822"/>
        <v>100</v>
      </c>
      <c r="G5275" s="18">
        <f t="shared" si="822"/>
        <v>76.841737256565295</v>
      </c>
      <c r="H5275" s="8">
        <f t="shared" si="826"/>
        <v>3.9481589671559458E-3</v>
      </c>
      <c r="I5275" s="9">
        <f t="shared" si="826"/>
        <v>0</v>
      </c>
      <c r="J5275" s="10">
        <f t="shared" si="826"/>
        <v>3.8559448936807961E-3</v>
      </c>
      <c r="K5275" s="26"/>
      <c r="L5275" s="1"/>
      <c r="M5275" s="22" t="e">
        <f t="shared" si="823"/>
        <v>#N/A</v>
      </c>
      <c r="N5275" s="22" t="e">
        <f t="shared" si="824"/>
        <v>#N/A</v>
      </c>
      <c r="O5275" s="22" t="e">
        <f t="shared" si="825"/>
        <v>#N/A</v>
      </c>
      <c r="P5275" s="27" t="e">
        <f t="shared" si="827"/>
        <v>#N/A</v>
      </c>
      <c r="Q5275" s="27" t="e">
        <f t="shared" si="828"/>
        <v>#N/A</v>
      </c>
      <c r="R5275" s="27" t="e">
        <f t="shared" si="829"/>
        <v>#N/A</v>
      </c>
      <c r="S5275" s="27" t="e">
        <f t="shared" si="830"/>
        <v>#N/A</v>
      </c>
      <c r="T5275" s="28" t="e">
        <f t="shared" si="831"/>
        <v>#N/A</v>
      </c>
    </row>
    <row r="5276" spans="1:20">
      <c r="A5276" s="4">
        <v>38574</v>
      </c>
      <c r="B5276" s="14">
        <v>446.585019509002</v>
      </c>
      <c r="C5276" s="40">
        <v>100</v>
      </c>
      <c r="D5276" s="15">
        <v>1335.6</v>
      </c>
      <c r="E5276" s="16">
        <f t="shared" si="822"/>
        <v>100.58118306151181</v>
      </c>
      <c r="F5276" s="17">
        <f t="shared" si="822"/>
        <v>100</v>
      </c>
      <c r="G5276" s="18">
        <f t="shared" si="822"/>
        <v>76.546577870496819</v>
      </c>
      <c r="H5276" s="8">
        <f t="shared" si="826"/>
        <v>-2.4839656071506955E-4</v>
      </c>
      <c r="I5276" s="9">
        <f t="shared" si="826"/>
        <v>0</v>
      </c>
      <c r="J5276" s="10">
        <f t="shared" si="826"/>
        <v>-4.0414926579568355E-4</v>
      </c>
      <c r="K5276" s="26"/>
      <c r="L5276" s="1"/>
      <c r="M5276" s="22" t="e">
        <f t="shared" si="823"/>
        <v>#N/A</v>
      </c>
      <c r="N5276" s="22" t="e">
        <f t="shared" si="824"/>
        <v>#N/A</v>
      </c>
      <c r="O5276" s="22" t="e">
        <f t="shared" si="825"/>
        <v>#N/A</v>
      </c>
      <c r="P5276" s="27" t="e">
        <f t="shared" si="827"/>
        <v>#N/A</v>
      </c>
      <c r="Q5276" s="27" t="e">
        <f t="shared" si="828"/>
        <v>#N/A</v>
      </c>
      <c r="R5276" s="27" t="e">
        <f t="shared" si="829"/>
        <v>#N/A</v>
      </c>
      <c r="S5276" s="27" t="e">
        <f t="shared" si="830"/>
        <v>#N/A</v>
      </c>
      <c r="T5276" s="28" t="e">
        <f t="shared" si="831"/>
        <v>#N/A</v>
      </c>
    </row>
    <row r="5277" spans="1:20">
      <c r="A5277" s="4">
        <v>38573</v>
      </c>
      <c r="B5277" s="14">
        <v>446.69597725343698</v>
      </c>
      <c r="C5277" s="40">
        <v>100</v>
      </c>
      <c r="D5277" s="15">
        <v>1336.14</v>
      </c>
      <c r="E5277" s="16">
        <f t="shared" si="822"/>
        <v>100.60617328894348</v>
      </c>
      <c r="F5277" s="17">
        <f t="shared" si="822"/>
        <v>100</v>
      </c>
      <c r="G5277" s="18">
        <f t="shared" si="822"/>
        <v>76.577526621657412</v>
      </c>
      <c r="H5277" s="8">
        <f t="shared" si="826"/>
        <v>4.3274801620862835E-3</v>
      </c>
      <c r="I5277" s="9">
        <f t="shared" si="826"/>
        <v>0</v>
      </c>
      <c r="J5277" s="10">
        <f t="shared" si="826"/>
        <v>5.6978555890920823E-3</v>
      </c>
      <c r="K5277" s="26"/>
      <c r="L5277" s="1"/>
      <c r="M5277" s="22" t="e">
        <f t="shared" si="823"/>
        <v>#N/A</v>
      </c>
      <c r="N5277" s="22" t="e">
        <f t="shared" si="824"/>
        <v>#N/A</v>
      </c>
      <c r="O5277" s="22" t="e">
        <f t="shared" si="825"/>
        <v>#N/A</v>
      </c>
      <c r="P5277" s="27" t="e">
        <f t="shared" si="827"/>
        <v>#N/A</v>
      </c>
      <c r="Q5277" s="27" t="e">
        <f t="shared" si="828"/>
        <v>#N/A</v>
      </c>
      <c r="R5277" s="27" t="e">
        <f t="shared" si="829"/>
        <v>#N/A</v>
      </c>
      <c r="S5277" s="27" t="e">
        <f t="shared" si="830"/>
        <v>#N/A</v>
      </c>
      <c r="T5277" s="28" t="e">
        <f t="shared" si="831"/>
        <v>#N/A</v>
      </c>
    </row>
    <row r="5278" spans="1:20">
      <c r="A5278" s="4">
        <v>38572</v>
      </c>
      <c r="B5278" s="14">
        <v>444.77123854197998</v>
      </c>
      <c r="C5278" s="40">
        <v>100</v>
      </c>
      <c r="D5278" s="15">
        <v>1328.57</v>
      </c>
      <c r="E5278" s="16">
        <f t="shared" si="822"/>
        <v>100.17267801206322</v>
      </c>
      <c r="F5278" s="17">
        <f t="shared" si="822"/>
        <v>100</v>
      </c>
      <c r="G5278" s="18">
        <f t="shared" si="822"/>
        <v>76.143670980387824</v>
      </c>
      <c r="H5278" s="8">
        <f t="shared" si="826"/>
        <v>-1.8477619570835824E-3</v>
      </c>
      <c r="I5278" s="9">
        <f t="shared" si="826"/>
        <v>0</v>
      </c>
      <c r="J5278" s="10">
        <f t="shared" si="826"/>
        <v>-2.0281385443975397E-3</v>
      </c>
      <c r="K5278" s="26"/>
      <c r="L5278" s="1"/>
      <c r="M5278" s="22" t="e">
        <f t="shared" si="823"/>
        <v>#N/A</v>
      </c>
      <c r="N5278" s="22" t="e">
        <f t="shared" si="824"/>
        <v>#N/A</v>
      </c>
      <c r="O5278" s="22" t="e">
        <f t="shared" si="825"/>
        <v>#N/A</v>
      </c>
      <c r="P5278" s="27" t="e">
        <f t="shared" si="827"/>
        <v>#N/A</v>
      </c>
      <c r="Q5278" s="27" t="e">
        <f t="shared" si="828"/>
        <v>#N/A</v>
      </c>
      <c r="R5278" s="27" t="e">
        <f t="shared" si="829"/>
        <v>#N/A</v>
      </c>
      <c r="S5278" s="27" t="e">
        <f t="shared" si="830"/>
        <v>#N/A</v>
      </c>
      <c r="T5278" s="28" t="e">
        <f t="shared" si="831"/>
        <v>#N/A</v>
      </c>
    </row>
    <row r="5279" spans="1:20">
      <c r="A5279" s="4">
        <v>38569</v>
      </c>
      <c r="B5279" s="14">
        <v>445.59459127602202</v>
      </c>
      <c r="C5279" s="40">
        <v>100</v>
      </c>
      <c r="D5279" s="15">
        <v>1331.27</v>
      </c>
      <c r="E5279" s="16">
        <f t="shared" si="822"/>
        <v>100.35811592074616</v>
      </c>
      <c r="F5279" s="17">
        <f t="shared" si="822"/>
        <v>100</v>
      </c>
      <c r="G5279" s="18">
        <f t="shared" si="822"/>
        <v>76.298414736190722</v>
      </c>
      <c r="H5279" s="8">
        <f t="shared" si="826"/>
        <v>-6.039998337077801E-3</v>
      </c>
      <c r="I5279" s="9">
        <f t="shared" si="826"/>
        <v>0</v>
      </c>
      <c r="J5279" s="10">
        <f t="shared" si="826"/>
        <v>-6.6631845993135874E-3</v>
      </c>
      <c r="K5279" s="26"/>
      <c r="L5279" s="1"/>
      <c r="M5279" s="22" t="e">
        <f t="shared" si="823"/>
        <v>#N/A</v>
      </c>
      <c r="N5279" s="22" t="e">
        <f t="shared" si="824"/>
        <v>#N/A</v>
      </c>
      <c r="O5279" s="22" t="e">
        <f t="shared" si="825"/>
        <v>#N/A</v>
      </c>
      <c r="P5279" s="27" t="e">
        <f t="shared" si="827"/>
        <v>#N/A</v>
      </c>
      <c r="Q5279" s="27" t="e">
        <f t="shared" si="828"/>
        <v>#N/A</v>
      </c>
      <c r="R5279" s="27" t="e">
        <f t="shared" si="829"/>
        <v>#N/A</v>
      </c>
      <c r="S5279" s="27" t="e">
        <f t="shared" si="830"/>
        <v>#N/A</v>
      </c>
      <c r="T5279" s="28" t="e">
        <f t="shared" si="831"/>
        <v>#N/A</v>
      </c>
    </row>
    <row r="5280" spans="1:20">
      <c r="A5280" s="4">
        <v>38568</v>
      </c>
      <c r="B5280" s="14">
        <v>448.30233664385901</v>
      </c>
      <c r="C5280" s="40">
        <v>100</v>
      </c>
      <c r="D5280" s="15">
        <v>1340.2</v>
      </c>
      <c r="E5280" s="16">
        <f t="shared" si="822"/>
        <v>100.96796224480291</v>
      </c>
      <c r="F5280" s="17">
        <f t="shared" si="822"/>
        <v>100</v>
      </c>
      <c r="G5280" s="18">
        <f t="shared" si="822"/>
        <v>76.810215380383255</v>
      </c>
      <c r="H5280" s="8">
        <f t="shared" si="826"/>
        <v>-5.335690229641088E-3</v>
      </c>
      <c r="I5280" s="9">
        <f t="shared" si="826"/>
        <v>0</v>
      </c>
      <c r="J5280" s="10">
        <f t="shared" si="826"/>
        <v>-7.8178210785039282E-3</v>
      </c>
      <c r="K5280" s="26"/>
      <c r="L5280" s="1"/>
      <c r="M5280" s="22" t="e">
        <f t="shared" si="823"/>
        <v>#N/A</v>
      </c>
      <c r="N5280" s="22" t="e">
        <f t="shared" si="824"/>
        <v>#N/A</v>
      </c>
      <c r="O5280" s="22" t="e">
        <f t="shared" si="825"/>
        <v>#N/A</v>
      </c>
      <c r="P5280" s="27" t="e">
        <f t="shared" si="827"/>
        <v>#N/A</v>
      </c>
      <c r="Q5280" s="27" t="e">
        <f t="shared" si="828"/>
        <v>#N/A</v>
      </c>
      <c r="R5280" s="27" t="e">
        <f t="shared" si="829"/>
        <v>#N/A</v>
      </c>
      <c r="S5280" s="27" t="e">
        <f t="shared" si="830"/>
        <v>#N/A</v>
      </c>
      <c r="T5280" s="28" t="e">
        <f t="shared" si="831"/>
        <v>#N/A</v>
      </c>
    </row>
    <row r="5281" spans="1:20">
      <c r="A5281" s="4">
        <v>38567</v>
      </c>
      <c r="B5281" s="14">
        <v>450.70717048987098</v>
      </c>
      <c r="C5281" s="40">
        <v>100</v>
      </c>
      <c r="D5281" s="15">
        <v>1350.76</v>
      </c>
      <c r="E5281" s="16">
        <f t="shared" si="822"/>
        <v>101.50958595077537</v>
      </c>
      <c r="F5281" s="17">
        <f t="shared" si="822"/>
        <v>100</v>
      </c>
      <c r="G5281" s="18">
        <f t="shared" si="822"/>
        <v>77.415435403079002</v>
      </c>
      <c r="H5281" s="8">
        <f t="shared" si="826"/>
        <v>2.1826597008165471E-3</v>
      </c>
      <c r="I5281" s="9">
        <f t="shared" si="826"/>
        <v>0</v>
      </c>
      <c r="J5281" s="10">
        <f t="shared" si="826"/>
        <v>2.2110433453530476E-3</v>
      </c>
      <c r="K5281" s="26"/>
      <c r="L5281" s="1"/>
      <c r="M5281" s="22" t="e">
        <f t="shared" si="823"/>
        <v>#N/A</v>
      </c>
      <c r="N5281" s="22" t="e">
        <f t="shared" si="824"/>
        <v>#N/A</v>
      </c>
      <c r="O5281" s="22" t="e">
        <f t="shared" si="825"/>
        <v>#N/A</v>
      </c>
      <c r="P5281" s="27" t="e">
        <f t="shared" si="827"/>
        <v>#N/A</v>
      </c>
      <c r="Q5281" s="27" t="e">
        <f t="shared" si="828"/>
        <v>#N/A</v>
      </c>
      <c r="R5281" s="27" t="e">
        <f t="shared" si="829"/>
        <v>#N/A</v>
      </c>
      <c r="S5281" s="27" t="e">
        <f t="shared" si="830"/>
        <v>#N/A</v>
      </c>
      <c r="T5281" s="28" t="e">
        <f t="shared" si="831"/>
        <v>#N/A</v>
      </c>
    </row>
    <row r="5282" spans="1:20">
      <c r="A5282" s="4">
        <v>38566</v>
      </c>
      <c r="B5282" s="14">
        <v>449.725572606117</v>
      </c>
      <c r="C5282" s="40">
        <v>100</v>
      </c>
      <c r="D5282" s="15">
        <v>1347.78</v>
      </c>
      <c r="E5282" s="16">
        <f t="shared" si="822"/>
        <v>101.28850760706558</v>
      </c>
      <c r="F5282" s="17">
        <f t="shared" si="822"/>
        <v>100</v>
      </c>
      <c r="G5282" s="18">
        <f t="shared" si="822"/>
        <v>77.244644146674332</v>
      </c>
      <c r="H5282" s="8">
        <f t="shared" si="826"/>
        <v>3.3479243117027213E-3</v>
      </c>
      <c r="I5282" s="9">
        <f t="shared" si="826"/>
        <v>0</v>
      </c>
      <c r="J5282" s="10">
        <f t="shared" si="826"/>
        <v>6.0612394189569763E-3</v>
      </c>
      <c r="K5282" s="26"/>
      <c r="L5282" s="1"/>
      <c r="M5282" s="22" t="e">
        <f t="shared" si="823"/>
        <v>#N/A</v>
      </c>
      <c r="N5282" s="22" t="e">
        <f t="shared" si="824"/>
        <v>#N/A</v>
      </c>
      <c r="O5282" s="22" t="e">
        <f t="shared" si="825"/>
        <v>#N/A</v>
      </c>
      <c r="P5282" s="27" t="e">
        <f t="shared" si="827"/>
        <v>#N/A</v>
      </c>
      <c r="Q5282" s="27" t="e">
        <f t="shared" si="828"/>
        <v>#N/A</v>
      </c>
      <c r="R5282" s="27" t="e">
        <f t="shared" si="829"/>
        <v>#N/A</v>
      </c>
      <c r="S5282" s="27" t="e">
        <f t="shared" si="830"/>
        <v>#N/A</v>
      </c>
      <c r="T5282" s="28" t="e">
        <f t="shared" si="831"/>
        <v>#N/A</v>
      </c>
    </row>
    <row r="5283" spans="1:20">
      <c r="A5283" s="4">
        <v>38565</v>
      </c>
      <c r="B5283" s="14">
        <v>448.22494940090598</v>
      </c>
      <c r="C5283" s="40">
        <v>100</v>
      </c>
      <c r="D5283" s="15">
        <v>1339.66</v>
      </c>
      <c r="E5283" s="16">
        <f t="shared" si="822"/>
        <v>100.95053286381149</v>
      </c>
      <c r="F5283" s="17">
        <f t="shared" si="822"/>
        <v>100</v>
      </c>
      <c r="G5283" s="18">
        <f t="shared" si="822"/>
        <v>76.779266629222676</v>
      </c>
      <c r="H5283" s="8">
        <f t="shared" si="826"/>
        <v>-6.0196868456297015E-4</v>
      </c>
      <c r="I5283" s="9">
        <f t="shared" si="826"/>
        <v>0</v>
      </c>
      <c r="J5283" s="10">
        <f t="shared" si="826"/>
        <v>6.0499682563408541E-4</v>
      </c>
      <c r="K5283" s="26"/>
      <c r="L5283" s="1"/>
      <c r="M5283" s="22" t="e">
        <f t="shared" si="823"/>
        <v>#N/A</v>
      </c>
      <c r="N5283" s="22" t="e">
        <f t="shared" si="824"/>
        <v>#N/A</v>
      </c>
      <c r="O5283" s="22" t="e">
        <f t="shared" si="825"/>
        <v>#N/A</v>
      </c>
      <c r="P5283" s="27" t="e">
        <f t="shared" si="827"/>
        <v>#N/A</v>
      </c>
      <c r="Q5283" s="27" t="e">
        <f t="shared" si="828"/>
        <v>#N/A</v>
      </c>
      <c r="R5283" s="27" t="e">
        <f t="shared" si="829"/>
        <v>#N/A</v>
      </c>
      <c r="S5283" s="27" t="e">
        <f t="shared" si="830"/>
        <v>#N/A</v>
      </c>
      <c r="T5283" s="28" t="e">
        <f t="shared" si="831"/>
        <v>#N/A</v>
      </c>
    </row>
    <row r="5284" spans="1:20">
      <c r="A5284" s="4">
        <v>38562</v>
      </c>
      <c r="B5284" s="14">
        <v>448.49492930353199</v>
      </c>
      <c r="C5284" s="40">
        <v>100</v>
      </c>
      <c r="D5284" s="15">
        <v>1338.85</v>
      </c>
      <c r="E5284" s="16">
        <f t="shared" si="822"/>
        <v>101.01133852639016</v>
      </c>
      <c r="F5284" s="17">
        <f t="shared" si="822"/>
        <v>100</v>
      </c>
      <c r="G5284" s="18">
        <f t="shared" si="822"/>
        <v>76.732843502481799</v>
      </c>
      <c r="H5284" s="8">
        <f t="shared" si="826"/>
        <v>-7.3514009916164635E-3</v>
      </c>
      <c r="I5284" s="9">
        <f t="shared" si="826"/>
        <v>0</v>
      </c>
      <c r="J5284" s="10">
        <f t="shared" si="826"/>
        <v>-8.2225267602504815E-3</v>
      </c>
      <c r="K5284" s="26"/>
      <c r="L5284" s="1"/>
      <c r="M5284" s="22" t="e">
        <f t="shared" si="823"/>
        <v>#N/A</v>
      </c>
      <c r="N5284" s="22" t="e">
        <f t="shared" si="824"/>
        <v>#N/A</v>
      </c>
      <c r="O5284" s="22" t="e">
        <f t="shared" si="825"/>
        <v>#N/A</v>
      </c>
      <c r="P5284" s="27" t="e">
        <f t="shared" si="827"/>
        <v>#N/A</v>
      </c>
      <c r="Q5284" s="27" t="e">
        <f t="shared" si="828"/>
        <v>#N/A</v>
      </c>
      <c r="R5284" s="27" t="e">
        <f t="shared" si="829"/>
        <v>#N/A</v>
      </c>
      <c r="S5284" s="27" t="e">
        <f t="shared" si="830"/>
        <v>#N/A</v>
      </c>
      <c r="T5284" s="28" t="e">
        <f t="shared" si="831"/>
        <v>#N/A</v>
      </c>
    </row>
    <row r="5285" spans="1:20">
      <c r="A5285" s="4">
        <v>38561</v>
      </c>
      <c r="B5285" s="14">
        <v>451.81641292957102</v>
      </c>
      <c r="C5285" s="40">
        <v>100</v>
      </c>
      <c r="D5285" s="15">
        <v>1349.95</v>
      </c>
      <c r="E5285" s="16">
        <f t="shared" si="822"/>
        <v>101.75941277436594</v>
      </c>
      <c r="F5285" s="17">
        <f t="shared" si="822"/>
        <v>100</v>
      </c>
      <c r="G5285" s="18">
        <f t="shared" si="822"/>
        <v>77.36901227633814</v>
      </c>
      <c r="H5285" s="8">
        <f t="shared" si="826"/>
        <v>5.3069699493830669E-3</v>
      </c>
      <c r="I5285" s="9">
        <f t="shared" si="826"/>
        <v>0</v>
      </c>
      <c r="J5285" s="10">
        <f t="shared" si="826"/>
        <v>5.8490425452650818E-3</v>
      </c>
      <c r="K5285" s="26"/>
      <c r="L5285" s="1"/>
      <c r="M5285" s="22" t="e">
        <f t="shared" si="823"/>
        <v>#N/A</v>
      </c>
      <c r="N5285" s="22" t="e">
        <f t="shared" si="824"/>
        <v>#N/A</v>
      </c>
      <c r="O5285" s="22" t="e">
        <f t="shared" si="825"/>
        <v>#N/A</v>
      </c>
      <c r="P5285" s="27" t="e">
        <f t="shared" si="827"/>
        <v>#N/A</v>
      </c>
      <c r="Q5285" s="27" t="e">
        <f t="shared" si="828"/>
        <v>#N/A</v>
      </c>
      <c r="R5285" s="27" t="e">
        <f t="shared" si="829"/>
        <v>#N/A</v>
      </c>
      <c r="S5285" s="27" t="e">
        <f t="shared" si="830"/>
        <v>#N/A</v>
      </c>
      <c r="T5285" s="28" t="e">
        <f t="shared" si="831"/>
        <v>#N/A</v>
      </c>
    </row>
    <row r="5286" spans="1:20">
      <c r="A5286" s="4">
        <v>38560</v>
      </c>
      <c r="B5286" s="14">
        <v>449.43129455505499</v>
      </c>
      <c r="C5286" s="40">
        <v>100</v>
      </c>
      <c r="D5286" s="15">
        <v>1342.1</v>
      </c>
      <c r="E5286" s="16">
        <f t="shared" si="822"/>
        <v>101.22222944449445</v>
      </c>
      <c r="F5286" s="17">
        <f t="shared" si="822"/>
        <v>100</v>
      </c>
      <c r="G5286" s="18">
        <f t="shared" si="822"/>
        <v>76.919109134466751</v>
      </c>
      <c r="H5286" s="8">
        <f t="shared" si="826"/>
        <v>1.7554895436029394E-3</v>
      </c>
      <c r="I5286" s="9">
        <f t="shared" si="826"/>
        <v>0</v>
      </c>
      <c r="J5286" s="10">
        <f t="shared" si="826"/>
        <v>3.8445428434656925E-3</v>
      </c>
      <c r="K5286" s="26"/>
      <c r="L5286" s="1"/>
      <c r="M5286" s="22" t="e">
        <f t="shared" si="823"/>
        <v>#N/A</v>
      </c>
      <c r="N5286" s="22" t="e">
        <f t="shared" si="824"/>
        <v>#N/A</v>
      </c>
      <c r="O5286" s="22" t="e">
        <f t="shared" si="825"/>
        <v>#N/A</v>
      </c>
      <c r="P5286" s="27" t="e">
        <f t="shared" si="827"/>
        <v>#N/A</v>
      </c>
      <c r="Q5286" s="27" t="e">
        <f t="shared" si="828"/>
        <v>#N/A</v>
      </c>
      <c r="R5286" s="27" t="e">
        <f t="shared" si="829"/>
        <v>#N/A</v>
      </c>
      <c r="S5286" s="27" t="e">
        <f t="shared" si="830"/>
        <v>#N/A</v>
      </c>
      <c r="T5286" s="28" t="e">
        <f t="shared" si="831"/>
        <v>#N/A</v>
      </c>
    </row>
    <row r="5287" spans="1:20">
      <c r="A5287" s="4">
        <v>38559</v>
      </c>
      <c r="B5287" s="14">
        <v>448.64370522173499</v>
      </c>
      <c r="C5287" s="40">
        <v>100</v>
      </c>
      <c r="D5287" s="15">
        <v>1336.96</v>
      </c>
      <c r="E5287" s="16">
        <f t="shared" si="822"/>
        <v>101.04484627342647</v>
      </c>
      <c r="F5287" s="17">
        <f t="shared" si="822"/>
        <v>100</v>
      </c>
      <c r="G5287" s="18">
        <f t="shared" si="822"/>
        <v>76.624522873419778</v>
      </c>
      <c r="H5287" s="8">
        <f t="shared" si="826"/>
        <v>6.4929091256926696E-4</v>
      </c>
      <c r="I5287" s="9">
        <f t="shared" si="826"/>
        <v>0</v>
      </c>
      <c r="J5287" s="10">
        <f t="shared" si="826"/>
        <v>8.1594765957770932E-4</v>
      </c>
      <c r="K5287" s="26"/>
      <c r="L5287" s="1"/>
      <c r="M5287" s="22" t="e">
        <f t="shared" si="823"/>
        <v>#N/A</v>
      </c>
      <c r="N5287" s="22" t="e">
        <f t="shared" si="824"/>
        <v>#N/A</v>
      </c>
      <c r="O5287" s="22" t="e">
        <f t="shared" si="825"/>
        <v>#N/A</v>
      </c>
      <c r="P5287" s="27" t="e">
        <f t="shared" si="827"/>
        <v>#N/A</v>
      </c>
      <c r="Q5287" s="27" t="e">
        <f t="shared" si="828"/>
        <v>#N/A</v>
      </c>
      <c r="R5287" s="27" t="e">
        <f t="shared" si="829"/>
        <v>#N/A</v>
      </c>
      <c r="S5287" s="27" t="e">
        <f t="shared" si="830"/>
        <v>#N/A</v>
      </c>
      <c r="T5287" s="28" t="e">
        <f t="shared" si="831"/>
        <v>#N/A</v>
      </c>
    </row>
    <row r="5288" spans="1:20">
      <c r="A5288" s="4">
        <v>38558</v>
      </c>
      <c r="B5288" s="14">
        <v>448.35259395685199</v>
      </c>
      <c r="C5288" s="40">
        <v>100</v>
      </c>
      <c r="D5288" s="15">
        <v>1335.87</v>
      </c>
      <c r="E5288" s="16">
        <f t="shared" si="822"/>
        <v>100.97928134369224</v>
      </c>
      <c r="F5288" s="17">
        <f t="shared" si="822"/>
        <v>100</v>
      </c>
      <c r="G5288" s="18">
        <f t="shared" si="822"/>
        <v>76.56205224607713</v>
      </c>
      <c r="H5288" s="8">
        <f t="shared" si="826"/>
        <v>-2.009535717843125E-3</v>
      </c>
      <c r="I5288" s="9">
        <f t="shared" si="826"/>
        <v>0</v>
      </c>
      <c r="J5288" s="10">
        <f t="shared" si="826"/>
        <v>-2.4269669633789626E-3</v>
      </c>
      <c r="K5288" s="26"/>
      <c r="L5288" s="1"/>
      <c r="M5288" s="22" t="e">
        <f t="shared" si="823"/>
        <v>#N/A</v>
      </c>
      <c r="N5288" s="22" t="e">
        <f t="shared" si="824"/>
        <v>#N/A</v>
      </c>
      <c r="O5288" s="22" t="e">
        <f t="shared" si="825"/>
        <v>#N/A</v>
      </c>
      <c r="P5288" s="27" t="e">
        <f t="shared" si="827"/>
        <v>#N/A</v>
      </c>
      <c r="Q5288" s="27" t="e">
        <f t="shared" si="828"/>
        <v>#N/A</v>
      </c>
      <c r="R5288" s="27" t="e">
        <f t="shared" si="829"/>
        <v>#N/A</v>
      </c>
      <c r="S5288" s="27" t="e">
        <f t="shared" si="830"/>
        <v>#N/A</v>
      </c>
      <c r="T5288" s="28" t="e">
        <f t="shared" si="831"/>
        <v>#N/A</v>
      </c>
    </row>
    <row r="5289" spans="1:20">
      <c r="A5289" s="4">
        <v>38555</v>
      </c>
      <c r="B5289" s="14">
        <v>449.25538870689201</v>
      </c>
      <c r="C5289" s="40">
        <v>100</v>
      </c>
      <c r="D5289" s="15">
        <v>1339.12</v>
      </c>
      <c r="E5289" s="16">
        <f t="shared" si="822"/>
        <v>101.18261141535604</v>
      </c>
      <c r="F5289" s="17">
        <f t="shared" si="822"/>
        <v>100</v>
      </c>
      <c r="G5289" s="18">
        <f t="shared" si="822"/>
        <v>76.748317878062096</v>
      </c>
      <c r="H5289" s="8">
        <f t="shared" si="826"/>
        <v>4.6843244315213362E-3</v>
      </c>
      <c r="I5289" s="9">
        <f t="shared" si="826"/>
        <v>0</v>
      </c>
      <c r="J5289" s="10">
        <f t="shared" si="826"/>
        <v>5.6926566231580988E-3</v>
      </c>
      <c r="K5289" s="26"/>
      <c r="L5289" s="1"/>
      <c r="M5289" s="22" t="e">
        <f t="shared" si="823"/>
        <v>#N/A</v>
      </c>
      <c r="N5289" s="22" t="e">
        <f t="shared" si="824"/>
        <v>#N/A</v>
      </c>
      <c r="O5289" s="22" t="e">
        <f t="shared" si="825"/>
        <v>#N/A</v>
      </c>
      <c r="P5289" s="27" t="e">
        <f t="shared" si="827"/>
        <v>#N/A</v>
      </c>
      <c r="Q5289" s="27" t="e">
        <f t="shared" si="828"/>
        <v>#N/A</v>
      </c>
      <c r="R5289" s="27" t="e">
        <f t="shared" si="829"/>
        <v>#N/A</v>
      </c>
      <c r="S5289" s="27" t="e">
        <f t="shared" si="830"/>
        <v>#N/A</v>
      </c>
      <c r="T5289" s="28" t="e">
        <f t="shared" si="831"/>
        <v>#N/A</v>
      </c>
    </row>
    <row r="5290" spans="1:20">
      <c r="A5290" s="4">
        <v>38554</v>
      </c>
      <c r="B5290" s="14">
        <v>447.16074271497502</v>
      </c>
      <c r="C5290" s="40">
        <v>100</v>
      </c>
      <c r="D5290" s="15">
        <v>1331.54</v>
      </c>
      <c r="E5290" s="16">
        <f t="shared" si="822"/>
        <v>100.7108491242839</v>
      </c>
      <c r="F5290" s="17">
        <f t="shared" si="822"/>
        <v>100</v>
      </c>
      <c r="G5290" s="18">
        <f t="shared" si="822"/>
        <v>76.313889111771019</v>
      </c>
      <c r="H5290" s="8">
        <f t="shared" si="826"/>
        <v>-6.0509941230377784E-3</v>
      </c>
      <c r="I5290" s="9">
        <f t="shared" si="826"/>
        <v>0</v>
      </c>
      <c r="J5290" s="10">
        <f t="shared" si="826"/>
        <v>-5.2593046362562346E-3</v>
      </c>
      <c r="K5290" s="26"/>
      <c r="L5290" s="1"/>
      <c r="M5290" s="22" t="e">
        <f t="shared" si="823"/>
        <v>#N/A</v>
      </c>
      <c r="N5290" s="22" t="e">
        <f t="shared" si="824"/>
        <v>#N/A</v>
      </c>
      <c r="O5290" s="22" t="e">
        <f t="shared" si="825"/>
        <v>#N/A</v>
      </c>
      <c r="P5290" s="27" t="e">
        <f t="shared" si="827"/>
        <v>#N/A</v>
      </c>
      <c r="Q5290" s="27" t="e">
        <f t="shared" si="828"/>
        <v>#N/A</v>
      </c>
      <c r="R5290" s="27" t="e">
        <f t="shared" si="829"/>
        <v>#N/A</v>
      </c>
      <c r="S5290" s="27" t="e">
        <f t="shared" si="830"/>
        <v>#N/A</v>
      </c>
      <c r="T5290" s="28" t="e">
        <f t="shared" si="831"/>
        <v>#N/A</v>
      </c>
    </row>
    <row r="5291" spans="1:20">
      <c r="A5291" s="4">
        <v>38553</v>
      </c>
      <c r="B5291" s="14">
        <v>449.88298199508199</v>
      </c>
      <c r="C5291" s="40">
        <v>100</v>
      </c>
      <c r="D5291" s="15">
        <v>1338.58</v>
      </c>
      <c r="E5291" s="16">
        <f t="shared" si="822"/>
        <v>101.32395980961479</v>
      </c>
      <c r="F5291" s="17">
        <f t="shared" si="822"/>
        <v>100</v>
      </c>
      <c r="G5291" s="18">
        <f t="shared" si="822"/>
        <v>76.717369126901517</v>
      </c>
      <c r="H5291" s="8">
        <f t="shared" si="826"/>
        <v>2.1345976382796117E-3</v>
      </c>
      <c r="I5291" s="9">
        <f t="shared" si="826"/>
        <v>0</v>
      </c>
      <c r="J5291" s="10">
        <f t="shared" si="826"/>
        <v>2.6365856216199468E-3</v>
      </c>
      <c r="K5291" s="26"/>
      <c r="L5291" s="1"/>
      <c r="M5291" s="22" t="e">
        <f t="shared" si="823"/>
        <v>#N/A</v>
      </c>
      <c r="N5291" s="22" t="e">
        <f t="shared" si="824"/>
        <v>#N/A</v>
      </c>
      <c r="O5291" s="22" t="e">
        <f t="shared" si="825"/>
        <v>#N/A</v>
      </c>
      <c r="P5291" s="27" t="e">
        <f t="shared" si="827"/>
        <v>#N/A</v>
      </c>
      <c r="Q5291" s="27" t="e">
        <f t="shared" si="828"/>
        <v>#N/A</v>
      </c>
      <c r="R5291" s="27" t="e">
        <f t="shared" si="829"/>
        <v>#N/A</v>
      </c>
      <c r="S5291" s="27" t="e">
        <f t="shared" si="830"/>
        <v>#N/A</v>
      </c>
      <c r="T5291" s="28" t="e">
        <f t="shared" si="831"/>
        <v>#N/A</v>
      </c>
    </row>
    <row r="5292" spans="1:20">
      <c r="A5292" s="4">
        <v>38552</v>
      </c>
      <c r="B5292" s="14">
        <v>448.924708372824</v>
      </c>
      <c r="C5292" s="40">
        <v>100</v>
      </c>
      <c r="D5292" s="15">
        <v>1335.06</v>
      </c>
      <c r="E5292" s="16">
        <f t="shared" si="822"/>
        <v>101.10813462423505</v>
      </c>
      <c r="F5292" s="17">
        <f t="shared" si="822"/>
        <v>100</v>
      </c>
      <c r="G5292" s="18">
        <f t="shared" si="822"/>
        <v>76.515629119336268</v>
      </c>
      <c r="H5292" s="8">
        <f t="shared" si="826"/>
        <v>4.185886156780505E-3</v>
      </c>
      <c r="I5292" s="9">
        <f t="shared" si="826"/>
        <v>0</v>
      </c>
      <c r="J5292" s="10">
        <f t="shared" si="826"/>
        <v>5.5055545095086256E-3</v>
      </c>
      <c r="K5292" s="26"/>
      <c r="L5292" s="1"/>
      <c r="M5292" s="22" t="e">
        <f t="shared" si="823"/>
        <v>#N/A</v>
      </c>
      <c r="N5292" s="22" t="e">
        <f t="shared" si="824"/>
        <v>#N/A</v>
      </c>
      <c r="O5292" s="22" t="e">
        <f t="shared" si="825"/>
        <v>#N/A</v>
      </c>
      <c r="P5292" s="27" t="e">
        <f t="shared" si="827"/>
        <v>#N/A</v>
      </c>
      <c r="Q5292" s="27" t="e">
        <f t="shared" si="828"/>
        <v>#N/A</v>
      </c>
      <c r="R5292" s="27" t="e">
        <f t="shared" si="829"/>
        <v>#N/A</v>
      </c>
      <c r="S5292" s="27" t="e">
        <f t="shared" si="830"/>
        <v>#N/A</v>
      </c>
      <c r="T5292" s="28" t="e">
        <f t="shared" si="831"/>
        <v>#N/A</v>
      </c>
    </row>
    <row r="5293" spans="1:20">
      <c r="A5293" s="4">
        <v>38551</v>
      </c>
      <c r="B5293" s="14">
        <v>447.05339376054002</v>
      </c>
      <c r="C5293" s="40">
        <v>100</v>
      </c>
      <c r="D5293" s="15">
        <v>1327.75</v>
      </c>
      <c r="E5293" s="16">
        <f t="shared" si="822"/>
        <v>100.68667167908129</v>
      </c>
      <c r="F5293" s="17">
        <f t="shared" si="822"/>
        <v>100</v>
      </c>
      <c r="G5293" s="18">
        <f t="shared" si="822"/>
        <v>76.096674728625473</v>
      </c>
      <c r="H5293" s="8">
        <f t="shared" si="826"/>
        <v>-3.0336774304040581E-3</v>
      </c>
      <c r="I5293" s="9">
        <f t="shared" si="826"/>
        <v>0</v>
      </c>
      <c r="J5293" s="10">
        <f t="shared" si="826"/>
        <v>-3.8637557206091522E-3</v>
      </c>
      <c r="K5293" s="26"/>
      <c r="L5293" s="1"/>
      <c r="M5293" s="22" t="e">
        <f t="shared" si="823"/>
        <v>#N/A</v>
      </c>
      <c r="N5293" s="22" t="e">
        <f t="shared" si="824"/>
        <v>#N/A</v>
      </c>
      <c r="O5293" s="22" t="e">
        <f t="shared" si="825"/>
        <v>#N/A</v>
      </c>
      <c r="P5293" s="27" t="e">
        <f t="shared" si="827"/>
        <v>#N/A</v>
      </c>
      <c r="Q5293" s="27" t="e">
        <f t="shared" si="828"/>
        <v>#N/A</v>
      </c>
      <c r="R5293" s="27" t="e">
        <f t="shared" si="829"/>
        <v>#N/A</v>
      </c>
      <c r="S5293" s="27" t="e">
        <f t="shared" si="830"/>
        <v>#N/A</v>
      </c>
      <c r="T5293" s="28" t="e">
        <f t="shared" si="831"/>
        <v>#N/A</v>
      </c>
    </row>
    <row r="5294" spans="1:20">
      <c r="A5294" s="4">
        <v>38548</v>
      </c>
      <c r="B5294" s="14">
        <v>448.41373639211599</v>
      </c>
      <c r="C5294" s="40">
        <v>100</v>
      </c>
      <c r="D5294" s="15">
        <v>1332.9</v>
      </c>
      <c r="E5294" s="16">
        <f t="shared" si="822"/>
        <v>100.99305202162692</v>
      </c>
      <c r="F5294" s="17">
        <f t="shared" si="822"/>
        <v>100</v>
      </c>
      <c r="G5294" s="18">
        <f t="shared" si="822"/>
        <v>76.39183411469395</v>
      </c>
      <c r="H5294" s="8">
        <f t="shared" si="826"/>
        <v>5.2017752532051986E-5</v>
      </c>
      <c r="I5294" s="9">
        <f t="shared" si="826"/>
        <v>0</v>
      </c>
      <c r="J5294" s="10">
        <f t="shared" si="826"/>
        <v>-4.049676025917881E-4</v>
      </c>
      <c r="K5294" s="26"/>
      <c r="L5294" s="1"/>
      <c r="M5294" s="22" t="e">
        <f t="shared" si="823"/>
        <v>#N/A</v>
      </c>
      <c r="N5294" s="22" t="e">
        <f t="shared" si="824"/>
        <v>#N/A</v>
      </c>
      <c r="O5294" s="22" t="e">
        <f t="shared" si="825"/>
        <v>#N/A</v>
      </c>
      <c r="P5294" s="27" t="e">
        <f t="shared" si="827"/>
        <v>#N/A</v>
      </c>
      <c r="Q5294" s="27" t="e">
        <f t="shared" si="828"/>
        <v>#N/A</v>
      </c>
      <c r="R5294" s="27" t="e">
        <f t="shared" si="829"/>
        <v>#N/A</v>
      </c>
      <c r="S5294" s="27" t="e">
        <f t="shared" si="830"/>
        <v>#N/A</v>
      </c>
      <c r="T5294" s="28" t="e">
        <f t="shared" si="831"/>
        <v>#N/A</v>
      </c>
    </row>
    <row r="5295" spans="1:20">
      <c r="A5295" s="4">
        <v>38547</v>
      </c>
      <c r="B5295" s="14">
        <v>448.39041213062001</v>
      </c>
      <c r="C5295" s="40">
        <v>100</v>
      </c>
      <c r="D5295" s="15">
        <v>1333.44</v>
      </c>
      <c r="E5295" s="16">
        <f t="shared" si="822"/>
        <v>100.9877988632969</v>
      </c>
      <c r="F5295" s="17">
        <f t="shared" si="822"/>
        <v>100</v>
      </c>
      <c r="G5295" s="18">
        <f t="shared" si="822"/>
        <v>76.422782865854529</v>
      </c>
      <c r="H5295" s="8">
        <f t="shared" si="826"/>
        <v>1.3382227900933241E-3</v>
      </c>
      <c r="I5295" s="9">
        <f t="shared" si="826"/>
        <v>0</v>
      </c>
      <c r="J5295" s="10">
        <f t="shared" si="826"/>
        <v>3.0540552738871352E-3</v>
      </c>
      <c r="K5295" s="26"/>
      <c r="L5295" s="1"/>
      <c r="M5295" s="22" t="e">
        <f t="shared" si="823"/>
        <v>#N/A</v>
      </c>
      <c r="N5295" s="22" t="e">
        <f t="shared" si="824"/>
        <v>#N/A</v>
      </c>
      <c r="O5295" s="22" t="e">
        <f t="shared" si="825"/>
        <v>#N/A</v>
      </c>
      <c r="P5295" s="27" t="e">
        <f t="shared" si="827"/>
        <v>#N/A</v>
      </c>
      <c r="Q5295" s="27" t="e">
        <f t="shared" si="828"/>
        <v>#N/A</v>
      </c>
      <c r="R5295" s="27" t="e">
        <f t="shared" si="829"/>
        <v>#N/A</v>
      </c>
      <c r="S5295" s="27" t="e">
        <f t="shared" si="830"/>
        <v>#N/A</v>
      </c>
      <c r="T5295" s="28" t="e">
        <f t="shared" si="831"/>
        <v>#N/A</v>
      </c>
    </row>
    <row r="5296" spans="1:20">
      <c r="A5296" s="4">
        <v>38546</v>
      </c>
      <c r="B5296" s="14">
        <v>447.79116778468801</v>
      </c>
      <c r="C5296" s="40">
        <v>100</v>
      </c>
      <c r="D5296" s="15">
        <v>1329.38</v>
      </c>
      <c r="E5296" s="16">
        <f t="shared" si="822"/>
        <v>100.85283530065205</v>
      </c>
      <c r="F5296" s="17">
        <f t="shared" si="822"/>
        <v>100</v>
      </c>
      <c r="G5296" s="18">
        <f t="shared" si="822"/>
        <v>76.190094107128701</v>
      </c>
      <c r="H5296" s="8">
        <f t="shared" si="826"/>
        <v>8.6944366385055538E-4</v>
      </c>
      <c r="I5296" s="9">
        <f t="shared" si="826"/>
        <v>0</v>
      </c>
      <c r="J5296" s="10">
        <f t="shared" si="826"/>
        <v>2.0427084354059932E-3</v>
      </c>
      <c r="K5296" s="26"/>
      <c r="L5296" s="1"/>
      <c r="M5296" s="22" t="e">
        <f t="shared" si="823"/>
        <v>#N/A</v>
      </c>
      <c r="N5296" s="22" t="e">
        <f t="shared" si="824"/>
        <v>#N/A</v>
      </c>
      <c r="O5296" s="22" t="e">
        <f t="shared" si="825"/>
        <v>#N/A</v>
      </c>
      <c r="P5296" s="27" t="e">
        <f t="shared" si="827"/>
        <v>#N/A</v>
      </c>
      <c r="Q5296" s="27" t="e">
        <f t="shared" si="828"/>
        <v>#N/A</v>
      </c>
      <c r="R5296" s="27" t="e">
        <f t="shared" si="829"/>
        <v>#N/A</v>
      </c>
      <c r="S5296" s="27" t="e">
        <f t="shared" si="830"/>
        <v>#N/A</v>
      </c>
      <c r="T5296" s="28" t="e">
        <f t="shared" si="831"/>
        <v>#N/A</v>
      </c>
    </row>
    <row r="5297" spans="1:20">
      <c r="A5297" s="4">
        <v>38545</v>
      </c>
      <c r="B5297" s="14">
        <v>447.40217679687902</v>
      </c>
      <c r="C5297" s="40">
        <v>100</v>
      </c>
      <c r="D5297" s="15">
        <v>1326.67</v>
      </c>
      <c r="E5297" s="16">
        <f t="shared" si="822"/>
        <v>100.76522561370574</v>
      </c>
      <c r="F5297" s="17">
        <f t="shared" si="822"/>
        <v>100</v>
      </c>
      <c r="G5297" s="18">
        <f t="shared" si="822"/>
        <v>76.034777226304314</v>
      </c>
      <c r="H5297" s="8">
        <f t="shared" si="826"/>
        <v>1.6666858444258636E-4</v>
      </c>
      <c r="I5297" s="9">
        <f t="shared" si="826"/>
        <v>0</v>
      </c>
      <c r="J5297" s="10">
        <f t="shared" si="826"/>
        <v>1.63079176450176E-3</v>
      </c>
      <c r="K5297" s="26"/>
      <c r="L5297" s="1"/>
      <c r="M5297" s="22" t="e">
        <f t="shared" si="823"/>
        <v>#N/A</v>
      </c>
      <c r="N5297" s="22" t="e">
        <f t="shared" si="824"/>
        <v>#N/A</v>
      </c>
      <c r="O5297" s="22" t="e">
        <f t="shared" si="825"/>
        <v>#N/A</v>
      </c>
      <c r="P5297" s="27" t="e">
        <f t="shared" si="827"/>
        <v>#N/A</v>
      </c>
      <c r="Q5297" s="27" t="e">
        <f t="shared" si="828"/>
        <v>#N/A</v>
      </c>
      <c r="R5297" s="27" t="e">
        <f t="shared" si="829"/>
        <v>#N/A</v>
      </c>
      <c r="S5297" s="27" t="e">
        <f t="shared" si="830"/>
        <v>#N/A</v>
      </c>
      <c r="T5297" s="28" t="e">
        <f t="shared" si="831"/>
        <v>#N/A</v>
      </c>
    </row>
    <row r="5298" spans="1:20">
      <c r="A5298" s="4">
        <v>38544</v>
      </c>
      <c r="B5298" s="14">
        <v>447.32762133544901</v>
      </c>
      <c r="C5298" s="40">
        <v>100</v>
      </c>
      <c r="D5298" s="15">
        <v>1324.51</v>
      </c>
      <c r="E5298" s="16">
        <f t="shared" si="822"/>
        <v>100.74843401482369</v>
      </c>
      <c r="F5298" s="17">
        <f t="shared" si="822"/>
        <v>100</v>
      </c>
      <c r="G5298" s="18">
        <f t="shared" si="822"/>
        <v>75.910982221661982</v>
      </c>
      <c r="H5298" s="8">
        <f t="shared" si="826"/>
        <v>3.6451608096494947E-3</v>
      </c>
      <c r="I5298" s="9">
        <f t="shared" si="826"/>
        <v>0</v>
      </c>
      <c r="J5298" s="10">
        <f t="shared" si="826"/>
        <v>5.7558108631436955E-3</v>
      </c>
      <c r="K5298" s="26"/>
      <c r="L5298" s="1"/>
      <c r="M5298" s="22" t="e">
        <f t="shared" si="823"/>
        <v>#N/A</v>
      </c>
      <c r="N5298" s="22" t="e">
        <f t="shared" si="824"/>
        <v>#N/A</v>
      </c>
      <c r="O5298" s="22" t="e">
        <f t="shared" si="825"/>
        <v>#N/A</v>
      </c>
      <c r="P5298" s="27" t="e">
        <f t="shared" si="827"/>
        <v>#N/A</v>
      </c>
      <c r="Q5298" s="27" t="e">
        <f t="shared" si="828"/>
        <v>#N/A</v>
      </c>
      <c r="R5298" s="27" t="e">
        <f t="shared" si="829"/>
        <v>#N/A</v>
      </c>
      <c r="S5298" s="27" t="e">
        <f t="shared" si="830"/>
        <v>#N/A</v>
      </c>
      <c r="T5298" s="28" t="e">
        <f t="shared" si="831"/>
        <v>#N/A</v>
      </c>
    </row>
    <row r="5299" spans="1:20">
      <c r="A5299" s="4">
        <v>38541</v>
      </c>
      <c r="B5299" s="14">
        <v>445.70296236429402</v>
      </c>
      <c r="C5299" s="40">
        <v>100</v>
      </c>
      <c r="D5299" s="15">
        <v>1316.93</v>
      </c>
      <c r="E5299" s="16">
        <f t="shared" si="822"/>
        <v>100.38252357391832</v>
      </c>
      <c r="F5299" s="17">
        <f t="shared" si="822"/>
        <v>100</v>
      </c>
      <c r="G5299" s="18">
        <f t="shared" si="822"/>
        <v>75.476553455370919</v>
      </c>
      <c r="H5299" s="8">
        <f t="shared" si="826"/>
        <v>4.9304260736764416E-3</v>
      </c>
      <c r="I5299" s="9">
        <f t="shared" si="826"/>
        <v>0</v>
      </c>
      <c r="J5299" s="10">
        <f t="shared" si="826"/>
        <v>1.1435900586771686E-2</v>
      </c>
      <c r="K5299" s="26"/>
      <c r="L5299" s="1"/>
      <c r="M5299" s="22" t="e">
        <f t="shared" si="823"/>
        <v>#N/A</v>
      </c>
      <c r="N5299" s="22" t="e">
        <f t="shared" si="824"/>
        <v>#N/A</v>
      </c>
      <c r="O5299" s="22" t="e">
        <f t="shared" si="825"/>
        <v>#N/A</v>
      </c>
      <c r="P5299" s="27" t="e">
        <f t="shared" si="827"/>
        <v>#N/A</v>
      </c>
      <c r="Q5299" s="27" t="e">
        <f t="shared" si="828"/>
        <v>#N/A</v>
      </c>
      <c r="R5299" s="27" t="e">
        <f t="shared" si="829"/>
        <v>#N/A</v>
      </c>
      <c r="S5299" s="27" t="e">
        <f t="shared" si="830"/>
        <v>#N/A</v>
      </c>
      <c r="T5299" s="28" t="e">
        <f t="shared" si="831"/>
        <v>#N/A</v>
      </c>
    </row>
    <row r="5300" spans="1:20">
      <c r="A5300" s="4">
        <v>38540</v>
      </c>
      <c r="B5300" s="14">
        <v>443.51623833869002</v>
      </c>
      <c r="C5300" s="40">
        <v>100</v>
      </c>
      <c r="D5300" s="15">
        <v>1302.04</v>
      </c>
      <c r="E5300" s="16">
        <f t="shared" si="822"/>
        <v>99.890023199037643</v>
      </c>
      <c r="F5300" s="17">
        <f t="shared" si="822"/>
        <v>100</v>
      </c>
      <c r="G5300" s="18">
        <f t="shared" si="822"/>
        <v>74.623170298369033</v>
      </c>
      <c r="H5300" s="8">
        <f t="shared" si="826"/>
        <v>2.8964230270986935E-3</v>
      </c>
      <c r="I5300" s="9">
        <f t="shared" si="826"/>
        <v>0</v>
      </c>
      <c r="J5300" s="10">
        <f t="shared" si="826"/>
        <v>3.5454433345665226E-3</v>
      </c>
      <c r="K5300" s="26"/>
      <c r="L5300" s="1"/>
      <c r="M5300" s="22" t="e">
        <f t="shared" si="823"/>
        <v>#N/A</v>
      </c>
      <c r="N5300" s="22" t="e">
        <f t="shared" si="824"/>
        <v>#N/A</v>
      </c>
      <c r="O5300" s="22" t="e">
        <f t="shared" si="825"/>
        <v>#N/A</v>
      </c>
      <c r="P5300" s="27" t="e">
        <f t="shared" si="827"/>
        <v>#N/A</v>
      </c>
      <c r="Q5300" s="27" t="e">
        <f t="shared" si="828"/>
        <v>#N/A</v>
      </c>
      <c r="R5300" s="27" t="e">
        <f t="shared" si="829"/>
        <v>#N/A</v>
      </c>
      <c r="S5300" s="27" t="e">
        <f t="shared" si="830"/>
        <v>#N/A</v>
      </c>
      <c r="T5300" s="28" t="e">
        <f t="shared" si="831"/>
        <v>#N/A</v>
      </c>
    </row>
    <row r="5301" spans="1:20">
      <c r="A5301" s="4">
        <v>38539</v>
      </c>
      <c r="B5301" s="14">
        <v>442.23533772311202</v>
      </c>
      <c r="C5301" s="40">
        <v>100</v>
      </c>
      <c r="D5301" s="15">
        <v>1297.44</v>
      </c>
      <c r="E5301" s="16">
        <f t="shared" si="822"/>
        <v>99.601535019472863</v>
      </c>
      <c r="F5301" s="17">
        <f t="shared" si="822"/>
        <v>100</v>
      </c>
      <c r="G5301" s="18">
        <f t="shared" si="822"/>
        <v>74.359532788482625</v>
      </c>
      <c r="H5301" s="8">
        <f t="shared" si="826"/>
        <v>-4.3529195902974882E-3</v>
      </c>
      <c r="I5301" s="9">
        <f t="shared" si="826"/>
        <v>0</v>
      </c>
      <c r="J5301" s="10">
        <f t="shared" si="826"/>
        <v>-8.6872808123410472E-3</v>
      </c>
      <c r="K5301" s="26"/>
      <c r="L5301" s="1"/>
      <c r="M5301" s="22" t="e">
        <f t="shared" si="823"/>
        <v>#N/A</v>
      </c>
      <c r="N5301" s="22" t="e">
        <f t="shared" si="824"/>
        <v>#N/A</v>
      </c>
      <c r="O5301" s="22" t="e">
        <f t="shared" si="825"/>
        <v>#N/A</v>
      </c>
      <c r="P5301" s="27" t="e">
        <f t="shared" si="827"/>
        <v>#N/A</v>
      </c>
      <c r="Q5301" s="27" t="e">
        <f t="shared" si="828"/>
        <v>#N/A</v>
      </c>
      <c r="R5301" s="27" t="e">
        <f t="shared" si="829"/>
        <v>#N/A</v>
      </c>
      <c r="S5301" s="27" t="e">
        <f t="shared" si="830"/>
        <v>#N/A</v>
      </c>
      <c r="T5301" s="28" t="e">
        <f t="shared" si="831"/>
        <v>#N/A</v>
      </c>
    </row>
    <row r="5302" spans="1:20">
      <c r="A5302" s="4">
        <v>38538</v>
      </c>
      <c r="B5302" s="14">
        <v>444.16876865760003</v>
      </c>
      <c r="C5302" s="40">
        <v>100</v>
      </c>
      <c r="D5302" s="15">
        <v>1308.81</v>
      </c>
      <c r="E5302" s="16">
        <f t="shared" si="822"/>
        <v>100.03698798422374</v>
      </c>
      <c r="F5302" s="17">
        <f t="shared" si="822"/>
        <v>100</v>
      </c>
      <c r="G5302" s="18">
        <f t="shared" si="822"/>
        <v>75.011175937919248</v>
      </c>
      <c r="H5302" s="8">
        <f t="shared" si="826"/>
        <v>3.2792547519508997E-3</v>
      </c>
      <c r="I5302" s="9">
        <f t="shared" si="826"/>
        <v>0</v>
      </c>
      <c r="J5302" s="10">
        <f t="shared" si="826"/>
        <v>8.9733805129628141E-3</v>
      </c>
      <c r="K5302" s="26"/>
      <c r="L5302" s="1"/>
      <c r="M5302" s="22" t="e">
        <f t="shared" si="823"/>
        <v>#N/A</v>
      </c>
      <c r="N5302" s="22" t="e">
        <f t="shared" si="824"/>
        <v>#N/A</v>
      </c>
      <c r="O5302" s="22" t="e">
        <f t="shared" si="825"/>
        <v>#N/A</v>
      </c>
      <c r="P5302" s="27" t="e">
        <f t="shared" si="827"/>
        <v>#N/A</v>
      </c>
      <c r="Q5302" s="27" t="e">
        <f t="shared" si="828"/>
        <v>#N/A</v>
      </c>
      <c r="R5302" s="27" t="e">
        <f t="shared" si="829"/>
        <v>#N/A</v>
      </c>
      <c r="S5302" s="27" t="e">
        <f t="shared" si="830"/>
        <v>#N/A</v>
      </c>
      <c r="T5302" s="28" t="e">
        <f t="shared" si="831"/>
        <v>#N/A</v>
      </c>
    </row>
    <row r="5303" spans="1:20">
      <c r="A5303" s="4">
        <v>38537</v>
      </c>
      <c r="B5303" s="14">
        <v>442.71698687462202</v>
      </c>
      <c r="C5303" s="40">
        <v>100</v>
      </c>
      <c r="D5303" s="15">
        <v>1297.17</v>
      </c>
      <c r="E5303" s="16">
        <f t="shared" si="822"/>
        <v>99.710013448804659</v>
      </c>
      <c r="F5303" s="17">
        <f t="shared" si="822"/>
        <v>100</v>
      </c>
      <c r="G5303" s="18">
        <f t="shared" si="822"/>
        <v>74.344058412902342</v>
      </c>
      <c r="H5303" s="8">
        <f t="shared" si="826"/>
        <v>-8.8106604420024048E-4</v>
      </c>
      <c r="I5303" s="9">
        <f t="shared" si="826"/>
        <v>0</v>
      </c>
      <c r="J5303" s="10">
        <f t="shared" si="826"/>
        <v>-1.4625847721830842E-3</v>
      </c>
      <c r="K5303" s="26"/>
      <c r="L5303" s="1"/>
      <c r="M5303" s="22" t="e">
        <f t="shared" si="823"/>
        <v>#N/A</v>
      </c>
      <c r="N5303" s="22" t="e">
        <f t="shared" si="824"/>
        <v>#N/A</v>
      </c>
      <c r="O5303" s="22" t="e">
        <f t="shared" si="825"/>
        <v>#N/A</v>
      </c>
      <c r="P5303" s="27" t="e">
        <f t="shared" si="827"/>
        <v>#N/A</v>
      </c>
      <c r="Q5303" s="27" t="e">
        <f t="shared" si="828"/>
        <v>#N/A</v>
      </c>
      <c r="R5303" s="27" t="e">
        <f t="shared" si="829"/>
        <v>#N/A</v>
      </c>
      <c r="S5303" s="27" t="e">
        <f t="shared" si="830"/>
        <v>#N/A</v>
      </c>
      <c r="T5303" s="28" t="e">
        <f t="shared" si="831"/>
        <v>#N/A</v>
      </c>
    </row>
    <row r="5304" spans="1:20">
      <c r="A5304" s="4">
        <v>38534</v>
      </c>
      <c r="B5304" s="14">
        <v>443.10739375319201</v>
      </c>
      <c r="C5304" s="40">
        <v>100</v>
      </c>
      <c r="D5304" s="15">
        <v>1299.07</v>
      </c>
      <c r="E5304" s="16">
        <f t="shared" si="822"/>
        <v>99.797942026805543</v>
      </c>
      <c r="F5304" s="17">
        <f t="shared" si="822"/>
        <v>100</v>
      </c>
      <c r="G5304" s="18">
        <f t="shared" si="822"/>
        <v>74.452952166985853</v>
      </c>
      <c r="H5304" s="8">
        <f t="shared" si="826"/>
        <v>-2.4176118988050721E-4</v>
      </c>
      <c r="I5304" s="9">
        <f t="shared" si="826"/>
        <v>0</v>
      </c>
      <c r="J5304" s="10">
        <f t="shared" si="826"/>
        <v>3.7629423582135058E-3</v>
      </c>
      <c r="K5304" s="26"/>
      <c r="L5304" s="1"/>
      <c r="M5304" s="22" t="e">
        <f t="shared" si="823"/>
        <v>#N/A</v>
      </c>
      <c r="N5304" s="22" t="e">
        <f t="shared" si="824"/>
        <v>#N/A</v>
      </c>
      <c r="O5304" s="22" t="e">
        <f t="shared" si="825"/>
        <v>#N/A</v>
      </c>
      <c r="P5304" s="27" t="e">
        <f t="shared" si="827"/>
        <v>#N/A</v>
      </c>
      <c r="Q5304" s="27" t="e">
        <f t="shared" si="828"/>
        <v>#N/A</v>
      </c>
      <c r="R5304" s="27" t="e">
        <f t="shared" si="829"/>
        <v>#N/A</v>
      </c>
      <c r="S5304" s="27" t="e">
        <f t="shared" si="830"/>
        <v>#N/A</v>
      </c>
      <c r="T5304" s="28" t="e">
        <f t="shared" si="831"/>
        <v>#N/A</v>
      </c>
    </row>
    <row r="5305" spans="1:20">
      <c r="A5305" s="4">
        <v>38533</v>
      </c>
      <c r="B5305" s="14">
        <v>443.21454582916402</v>
      </c>
      <c r="C5305" s="40">
        <v>100</v>
      </c>
      <c r="D5305" s="15">
        <v>1294.2</v>
      </c>
      <c r="E5305" s="16">
        <f t="shared" si="822"/>
        <v>99.822075130465421</v>
      </c>
      <c r="F5305" s="17">
        <f t="shared" si="822"/>
        <v>100</v>
      </c>
      <c r="G5305" s="18">
        <f t="shared" si="822"/>
        <v>74.173840281519162</v>
      </c>
      <c r="H5305" s="8">
        <f t="shared" si="826"/>
        <v>-3.0105186198443601E-3</v>
      </c>
      <c r="I5305" s="9">
        <f t="shared" si="826"/>
        <v>0</v>
      </c>
      <c r="J5305" s="10">
        <f t="shared" si="826"/>
        <v>-6.2273959349157249E-3</v>
      </c>
      <c r="K5305" s="26"/>
      <c r="L5305" s="1"/>
      <c r="M5305" s="22" t="e">
        <f t="shared" si="823"/>
        <v>#N/A</v>
      </c>
      <c r="N5305" s="22" t="e">
        <f t="shared" si="824"/>
        <v>#N/A</v>
      </c>
      <c r="O5305" s="22" t="e">
        <f t="shared" si="825"/>
        <v>#N/A</v>
      </c>
      <c r="P5305" s="27" t="e">
        <f t="shared" si="827"/>
        <v>#N/A</v>
      </c>
      <c r="Q5305" s="27" t="e">
        <f t="shared" si="828"/>
        <v>#N/A</v>
      </c>
      <c r="R5305" s="27" t="e">
        <f t="shared" si="829"/>
        <v>#N/A</v>
      </c>
      <c r="S5305" s="27" t="e">
        <f t="shared" si="830"/>
        <v>#N/A</v>
      </c>
      <c r="T5305" s="28" t="e">
        <f t="shared" si="831"/>
        <v>#N/A</v>
      </c>
    </row>
    <row r="5306" spans="1:20">
      <c r="A5306" s="4">
        <v>38532</v>
      </c>
      <c r="B5306" s="14">
        <v>444.55288055357602</v>
      </c>
      <c r="C5306" s="40">
        <v>100</v>
      </c>
      <c r="D5306" s="15">
        <v>1302.31</v>
      </c>
      <c r="E5306" s="16">
        <f t="shared" si="822"/>
        <v>100.12349878785021</v>
      </c>
      <c r="F5306" s="17">
        <f t="shared" si="822"/>
        <v>100</v>
      </c>
      <c r="G5306" s="18">
        <f t="shared" si="822"/>
        <v>74.638644673949329</v>
      </c>
      <c r="H5306" s="8">
        <f t="shared" si="826"/>
        <v>-2.4627378321582238E-3</v>
      </c>
      <c r="I5306" s="9">
        <f t="shared" si="826"/>
        <v>0</v>
      </c>
      <c r="J5306" s="10">
        <f t="shared" si="826"/>
        <v>-3.1078484655955307E-3</v>
      </c>
      <c r="K5306" s="26"/>
      <c r="L5306" s="1"/>
      <c r="M5306" s="22" t="e">
        <f t="shared" si="823"/>
        <v>#N/A</v>
      </c>
      <c r="N5306" s="22" t="e">
        <f t="shared" si="824"/>
        <v>#N/A</v>
      </c>
      <c r="O5306" s="22" t="e">
        <f t="shared" si="825"/>
        <v>#N/A</v>
      </c>
      <c r="P5306" s="27" t="e">
        <f t="shared" si="827"/>
        <v>#N/A</v>
      </c>
      <c r="Q5306" s="27" t="e">
        <f t="shared" si="828"/>
        <v>#N/A</v>
      </c>
      <c r="R5306" s="27" t="e">
        <f t="shared" si="829"/>
        <v>#N/A</v>
      </c>
      <c r="S5306" s="27" t="e">
        <f t="shared" si="830"/>
        <v>#N/A</v>
      </c>
      <c r="T5306" s="28" t="e">
        <f t="shared" si="831"/>
        <v>#N/A</v>
      </c>
    </row>
    <row r="5307" spans="1:20">
      <c r="A5307" s="4">
        <v>38531</v>
      </c>
      <c r="B5307" s="14">
        <v>445.65040065518599</v>
      </c>
      <c r="C5307" s="40">
        <v>100</v>
      </c>
      <c r="D5307" s="15">
        <v>1306.3699999999999</v>
      </c>
      <c r="E5307" s="16">
        <f t="shared" si="822"/>
        <v>100.37068547220225</v>
      </c>
      <c r="F5307" s="17">
        <f t="shared" si="822"/>
        <v>100</v>
      </c>
      <c r="G5307" s="18">
        <f t="shared" si="822"/>
        <v>74.871333432675158</v>
      </c>
      <c r="H5307" s="8">
        <f t="shared" si="826"/>
        <v>3.4209299077561095E-3</v>
      </c>
      <c r="I5307" s="9">
        <f t="shared" si="826"/>
        <v>0</v>
      </c>
      <c r="J5307" s="10">
        <f t="shared" si="826"/>
        <v>8.7721330337215964E-3</v>
      </c>
      <c r="K5307" s="26"/>
      <c r="L5307" s="1"/>
      <c r="M5307" s="22" t="e">
        <f t="shared" si="823"/>
        <v>#N/A</v>
      </c>
      <c r="N5307" s="22" t="e">
        <f t="shared" si="824"/>
        <v>#N/A</v>
      </c>
      <c r="O5307" s="22" t="e">
        <f t="shared" si="825"/>
        <v>#N/A</v>
      </c>
      <c r="P5307" s="27" t="e">
        <f t="shared" si="827"/>
        <v>#N/A</v>
      </c>
      <c r="Q5307" s="27" t="e">
        <f t="shared" si="828"/>
        <v>#N/A</v>
      </c>
      <c r="R5307" s="27" t="e">
        <f t="shared" si="829"/>
        <v>#N/A</v>
      </c>
      <c r="S5307" s="27" t="e">
        <f t="shared" si="830"/>
        <v>#N/A</v>
      </c>
      <c r="T5307" s="28" t="e">
        <f t="shared" si="831"/>
        <v>#N/A</v>
      </c>
    </row>
    <row r="5308" spans="1:20">
      <c r="A5308" s="4">
        <v>38530</v>
      </c>
      <c r="B5308" s="14">
        <v>444.13105943101499</v>
      </c>
      <c r="C5308" s="40">
        <v>100</v>
      </c>
      <c r="D5308" s="15">
        <v>1295.01</v>
      </c>
      <c r="E5308" s="16">
        <f t="shared" si="822"/>
        <v>100.028495002022</v>
      </c>
      <c r="F5308" s="17">
        <f t="shared" si="822"/>
        <v>100</v>
      </c>
      <c r="G5308" s="18">
        <f t="shared" si="822"/>
        <v>74.220263408260038</v>
      </c>
      <c r="H5308" s="8">
        <f t="shared" si="826"/>
        <v>6.3204701779251415E-4</v>
      </c>
      <c r="I5308" s="9">
        <f t="shared" si="826"/>
        <v>0</v>
      </c>
      <c r="J5308" s="10">
        <f t="shared" si="826"/>
        <v>4.1715914621431871E-4</v>
      </c>
      <c r="K5308" s="26"/>
      <c r="L5308" s="1"/>
      <c r="M5308" s="22" t="e">
        <f t="shared" si="823"/>
        <v>#N/A</v>
      </c>
      <c r="N5308" s="22" t="e">
        <f t="shared" si="824"/>
        <v>#N/A</v>
      </c>
      <c r="O5308" s="22" t="e">
        <f t="shared" si="825"/>
        <v>#N/A</v>
      </c>
      <c r="P5308" s="27" t="e">
        <f t="shared" si="827"/>
        <v>#N/A</v>
      </c>
      <c r="Q5308" s="27" t="e">
        <f t="shared" si="828"/>
        <v>#N/A</v>
      </c>
      <c r="R5308" s="27" t="e">
        <f t="shared" si="829"/>
        <v>#N/A</v>
      </c>
      <c r="S5308" s="27" t="e">
        <f t="shared" si="830"/>
        <v>#N/A</v>
      </c>
      <c r="T5308" s="28" t="e">
        <f t="shared" si="831"/>
        <v>#N/A</v>
      </c>
    </row>
    <row r="5309" spans="1:20">
      <c r="A5309" s="4">
        <v>38527</v>
      </c>
      <c r="B5309" s="14">
        <v>443.85052503032398</v>
      </c>
      <c r="C5309" s="40">
        <v>100</v>
      </c>
      <c r="D5309" s="15">
        <v>1294.47</v>
      </c>
      <c r="E5309" s="16">
        <f t="shared" si="822"/>
        <v>99.965312224547773</v>
      </c>
      <c r="F5309" s="17">
        <f t="shared" si="822"/>
        <v>100</v>
      </c>
      <c r="G5309" s="18">
        <f t="shared" si="822"/>
        <v>74.189314657099459</v>
      </c>
      <c r="H5309" s="8">
        <f t="shared" si="826"/>
        <v>-2.8429757630661356E-3</v>
      </c>
      <c r="I5309" s="9">
        <f t="shared" si="826"/>
        <v>0</v>
      </c>
      <c r="J5309" s="10">
        <f t="shared" si="826"/>
        <v>-6.8513119533528677E-3</v>
      </c>
      <c r="K5309" s="26"/>
      <c r="L5309" s="1"/>
      <c r="M5309" s="22" t="e">
        <f t="shared" si="823"/>
        <v>#N/A</v>
      </c>
      <c r="N5309" s="22" t="e">
        <f t="shared" si="824"/>
        <v>#N/A</v>
      </c>
      <c r="O5309" s="22" t="e">
        <f t="shared" si="825"/>
        <v>#N/A</v>
      </c>
      <c r="P5309" s="27" t="e">
        <f t="shared" si="827"/>
        <v>#N/A</v>
      </c>
      <c r="Q5309" s="27" t="e">
        <f t="shared" si="828"/>
        <v>#N/A</v>
      </c>
      <c r="R5309" s="27" t="e">
        <f t="shared" si="829"/>
        <v>#N/A</v>
      </c>
      <c r="S5309" s="27" t="e">
        <f t="shared" si="830"/>
        <v>#N/A</v>
      </c>
      <c r="T5309" s="28" t="e">
        <f t="shared" si="831"/>
        <v>#N/A</v>
      </c>
    </row>
    <row r="5310" spans="1:20">
      <c r="A5310" s="4">
        <v>38526</v>
      </c>
      <c r="B5310" s="14">
        <v>445.11597897028997</v>
      </c>
      <c r="C5310" s="40">
        <v>100</v>
      </c>
      <c r="D5310" s="15">
        <v>1303.4000000000001</v>
      </c>
      <c r="E5310" s="16">
        <f t="shared" si="822"/>
        <v>100.25032145869443</v>
      </c>
      <c r="F5310" s="17">
        <f t="shared" si="822"/>
        <v>100</v>
      </c>
      <c r="G5310" s="18">
        <f t="shared" si="822"/>
        <v>74.701115301291992</v>
      </c>
      <c r="H5310" s="8">
        <f t="shared" si="826"/>
        <v>-8.8485679883080204E-3</v>
      </c>
      <c r="I5310" s="9">
        <f t="shared" si="826"/>
        <v>0</v>
      </c>
      <c r="J5310" s="10">
        <f t="shared" si="826"/>
        <v>-1.3920411559993795E-2</v>
      </c>
      <c r="K5310" s="26"/>
      <c r="L5310" s="1"/>
      <c r="M5310" s="22" t="e">
        <f t="shared" si="823"/>
        <v>#N/A</v>
      </c>
      <c r="N5310" s="22" t="e">
        <f t="shared" si="824"/>
        <v>#N/A</v>
      </c>
      <c r="O5310" s="22" t="e">
        <f t="shared" si="825"/>
        <v>#N/A</v>
      </c>
      <c r="P5310" s="27" t="e">
        <f t="shared" si="827"/>
        <v>#N/A</v>
      </c>
      <c r="Q5310" s="27" t="e">
        <f t="shared" si="828"/>
        <v>#N/A</v>
      </c>
      <c r="R5310" s="27" t="e">
        <f t="shared" si="829"/>
        <v>#N/A</v>
      </c>
      <c r="S5310" s="27" t="e">
        <f t="shared" si="830"/>
        <v>#N/A</v>
      </c>
      <c r="T5310" s="28" t="e">
        <f t="shared" si="831"/>
        <v>#N/A</v>
      </c>
    </row>
    <row r="5311" spans="1:20">
      <c r="A5311" s="4">
        <v>38525</v>
      </c>
      <c r="B5311" s="14">
        <v>449.089780425237</v>
      </c>
      <c r="C5311" s="40">
        <v>100</v>
      </c>
      <c r="D5311" s="15">
        <v>1321.8</v>
      </c>
      <c r="E5311" s="16">
        <f t="shared" si="822"/>
        <v>101.14531263423714</v>
      </c>
      <c r="F5311" s="17">
        <f t="shared" si="822"/>
        <v>100</v>
      </c>
      <c r="G5311" s="18">
        <f t="shared" si="822"/>
        <v>75.755665340837609</v>
      </c>
      <c r="H5311" s="8">
        <f t="shared" si="826"/>
        <v>2.9777220173803354E-3</v>
      </c>
      <c r="I5311" s="9">
        <f t="shared" si="826"/>
        <v>0</v>
      </c>
      <c r="J5311" s="10">
        <f t="shared" si="826"/>
        <v>0</v>
      </c>
      <c r="K5311" s="26"/>
      <c r="L5311" s="1"/>
      <c r="M5311" s="22" t="e">
        <f t="shared" si="823"/>
        <v>#N/A</v>
      </c>
      <c r="N5311" s="22" t="e">
        <f t="shared" si="824"/>
        <v>#N/A</v>
      </c>
      <c r="O5311" s="22" t="e">
        <f t="shared" si="825"/>
        <v>#N/A</v>
      </c>
      <c r="P5311" s="27" t="e">
        <f t="shared" si="827"/>
        <v>#N/A</v>
      </c>
      <c r="Q5311" s="27" t="e">
        <f t="shared" si="828"/>
        <v>#N/A</v>
      </c>
      <c r="R5311" s="27" t="e">
        <f t="shared" si="829"/>
        <v>#N/A</v>
      </c>
      <c r="S5311" s="27" t="e">
        <f t="shared" si="830"/>
        <v>#N/A</v>
      </c>
      <c r="T5311" s="28" t="e">
        <f t="shared" si="831"/>
        <v>#N/A</v>
      </c>
    </row>
    <row r="5312" spans="1:20">
      <c r="A5312" s="4">
        <v>38524</v>
      </c>
      <c r="B5312" s="14">
        <v>447.75648607821699</v>
      </c>
      <c r="C5312" s="40">
        <v>100</v>
      </c>
      <c r="D5312" s="15">
        <v>1321.8</v>
      </c>
      <c r="E5312" s="16">
        <f t="shared" si="822"/>
        <v>100.8450241853771</v>
      </c>
      <c r="F5312" s="17">
        <f t="shared" si="822"/>
        <v>100</v>
      </c>
      <c r="G5312" s="18">
        <f t="shared" si="822"/>
        <v>75.755665340837609</v>
      </c>
      <c r="H5312" s="8">
        <f t="shared" si="826"/>
        <v>1.9440052751551473E-3</v>
      </c>
      <c r="I5312" s="9">
        <f t="shared" si="826"/>
        <v>0</v>
      </c>
      <c r="J5312" s="10">
        <f t="shared" si="826"/>
        <v>8.1773578048327522E-4</v>
      </c>
      <c r="K5312" s="26"/>
      <c r="L5312" s="1"/>
      <c r="M5312" s="22" t="e">
        <f t="shared" si="823"/>
        <v>#N/A</v>
      </c>
      <c r="N5312" s="22" t="e">
        <f t="shared" si="824"/>
        <v>#N/A</v>
      </c>
      <c r="O5312" s="22" t="e">
        <f t="shared" si="825"/>
        <v>#N/A</v>
      </c>
      <c r="P5312" s="27" t="e">
        <f t="shared" si="827"/>
        <v>#N/A</v>
      </c>
      <c r="Q5312" s="27" t="e">
        <f t="shared" si="828"/>
        <v>#N/A</v>
      </c>
      <c r="R5312" s="27" t="e">
        <f t="shared" si="829"/>
        <v>#N/A</v>
      </c>
      <c r="S5312" s="27" t="e">
        <f t="shared" si="830"/>
        <v>#N/A</v>
      </c>
      <c r="T5312" s="28" t="e">
        <f t="shared" si="831"/>
        <v>#N/A</v>
      </c>
    </row>
    <row r="5313" spans="1:20">
      <c r="A5313" s="4">
        <v>38523</v>
      </c>
      <c r="B5313" s="14">
        <v>446.88773396598498</v>
      </c>
      <c r="C5313" s="40">
        <v>100</v>
      </c>
      <c r="D5313" s="15">
        <v>1320.72</v>
      </c>
      <c r="E5313" s="16">
        <f t="shared" si="822"/>
        <v>100.64936129607653</v>
      </c>
      <c r="F5313" s="17">
        <f t="shared" si="822"/>
        <v>100</v>
      </c>
      <c r="G5313" s="18">
        <f t="shared" si="822"/>
        <v>75.693767838516465</v>
      </c>
      <c r="H5313" s="8">
        <f t="shared" si="826"/>
        <v>-9.3288141972458494E-4</v>
      </c>
      <c r="I5313" s="9">
        <f t="shared" si="826"/>
        <v>0</v>
      </c>
      <c r="J5313" s="10">
        <f t="shared" si="826"/>
        <v>-4.087007856137248E-4</v>
      </c>
      <c r="K5313" s="26"/>
      <c r="L5313" s="1"/>
      <c r="M5313" s="22" t="e">
        <f t="shared" si="823"/>
        <v>#N/A</v>
      </c>
      <c r="N5313" s="22" t="e">
        <f t="shared" si="824"/>
        <v>#N/A</v>
      </c>
      <c r="O5313" s="22" t="e">
        <f t="shared" si="825"/>
        <v>#N/A</v>
      </c>
      <c r="P5313" s="27" t="e">
        <f t="shared" si="827"/>
        <v>#N/A</v>
      </c>
      <c r="Q5313" s="27" t="e">
        <f t="shared" si="828"/>
        <v>#N/A</v>
      </c>
      <c r="R5313" s="27" t="e">
        <f t="shared" si="829"/>
        <v>#N/A</v>
      </c>
      <c r="S5313" s="27" t="e">
        <f t="shared" si="830"/>
        <v>#N/A</v>
      </c>
      <c r="T5313" s="28" t="e">
        <f t="shared" si="831"/>
        <v>#N/A</v>
      </c>
    </row>
    <row r="5314" spans="1:20">
      <c r="A5314" s="4">
        <v>38520</v>
      </c>
      <c r="B5314" s="14">
        <v>447.305016504832</v>
      </c>
      <c r="C5314" s="40">
        <v>100</v>
      </c>
      <c r="D5314" s="15">
        <v>1321.26</v>
      </c>
      <c r="E5314" s="16">
        <f t="shared" si="822"/>
        <v>100.74334288881846</v>
      </c>
      <c r="F5314" s="17">
        <f t="shared" si="822"/>
        <v>100</v>
      </c>
      <c r="G5314" s="18">
        <f t="shared" si="822"/>
        <v>75.724716589677044</v>
      </c>
      <c r="H5314" s="8">
        <f t="shared" si="826"/>
        <v>1.9539049248802343E-3</v>
      </c>
      <c r="I5314" s="9">
        <f t="shared" si="826"/>
        <v>0</v>
      </c>
      <c r="J5314" s="10">
        <f t="shared" si="826"/>
        <v>3.9054189587577337E-3</v>
      </c>
      <c r="K5314" s="26"/>
      <c r="L5314" s="1"/>
      <c r="M5314" s="22" t="e">
        <f t="shared" si="823"/>
        <v>#N/A</v>
      </c>
      <c r="N5314" s="22" t="e">
        <f t="shared" si="824"/>
        <v>#N/A</v>
      </c>
      <c r="O5314" s="22" t="e">
        <f t="shared" si="825"/>
        <v>#N/A</v>
      </c>
      <c r="P5314" s="27" t="e">
        <f t="shared" si="827"/>
        <v>#N/A</v>
      </c>
      <c r="Q5314" s="27" t="e">
        <f t="shared" si="828"/>
        <v>#N/A</v>
      </c>
      <c r="R5314" s="27" t="e">
        <f t="shared" si="829"/>
        <v>#N/A</v>
      </c>
      <c r="S5314" s="27" t="e">
        <f t="shared" si="830"/>
        <v>#N/A</v>
      </c>
      <c r="T5314" s="28" t="e">
        <f t="shared" si="831"/>
        <v>#N/A</v>
      </c>
    </row>
    <row r="5315" spans="1:20">
      <c r="A5315" s="4">
        <v>38519</v>
      </c>
      <c r="B5315" s="14">
        <v>446.43272939623699</v>
      </c>
      <c r="C5315" s="40">
        <v>100</v>
      </c>
      <c r="D5315" s="15">
        <v>1316.12</v>
      </c>
      <c r="E5315" s="16">
        <f t="shared" si="822"/>
        <v>100.54688383730739</v>
      </c>
      <c r="F5315" s="17">
        <f t="shared" si="822"/>
        <v>100</v>
      </c>
      <c r="G5315" s="18">
        <f t="shared" si="822"/>
        <v>75.430130328630042</v>
      </c>
      <c r="H5315" s="8">
        <f t="shared" si="826"/>
        <v>3.1361169044670234E-3</v>
      </c>
      <c r="I5315" s="9">
        <f t="shared" si="826"/>
        <v>0</v>
      </c>
      <c r="J5315" s="10">
        <f t="shared" si="826"/>
        <v>3.3161301142730082E-3</v>
      </c>
      <c r="K5315" s="26"/>
      <c r="L5315" s="1"/>
      <c r="M5315" s="22" t="e">
        <f t="shared" si="823"/>
        <v>#N/A</v>
      </c>
      <c r="N5315" s="22" t="e">
        <f t="shared" si="824"/>
        <v>#N/A</v>
      </c>
      <c r="O5315" s="22" t="e">
        <f t="shared" si="825"/>
        <v>#N/A</v>
      </c>
      <c r="P5315" s="27" t="e">
        <f t="shared" si="827"/>
        <v>#N/A</v>
      </c>
      <c r="Q5315" s="27" t="e">
        <f t="shared" si="828"/>
        <v>#N/A</v>
      </c>
      <c r="R5315" s="27" t="e">
        <f t="shared" si="829"/>
        <v>#N/A</v>
      </c>
      <c r="S5315" s="27" t="e">
        <f t="shared" si="830"/>
        <v>#N/A</v>
      </c>
      <c r="T5315" s="28" t="e">
        <f t="shared" si="831"/>
        <v>#N/A</v>
      </c>
    </row>
    <row r="5316" spans="1:20">
      <c r="A5316" s="4">
        <v>38518</v>
      </c>
      <c r="B5316" s="14">
        <v>445.03704120818998</v>
      </c>
      <c r="C5316" s="40">
        <v>100</v>
      </c>
      <c r="D5316" s="15">
        <v>1311.77</v>
      </c>
      <c r="E5316" s="16">
        <f t="shared" si="822"/>
        <v>100.23254286524997</v>
      </c>
      <c r="F5316" s="17">
        <f t="shared" si="822"/>
        <v>100</v>
      </c>
      <c r="G5316" s="18">
        <f t="shared" si="822"/>
        <v>75.180820944280939</v>
      </c>
      <c r="H5316" s="8">
        <f t="shared" si="826"/>
        <v>5.9008144200456414E-4</v>
      </c>
      <c r="I5316" s="9">
        <f t="shared" si="826"/>
        <v>0</v>
      </c>
      <c r="J5316" s="10">
        <f t="shared" si="826"/>
        <v>1.2441418474360422E-3</v>
      </c>
      <c r="K5316" s="26"/>
      <c r="L5316" s="1"/>
      <c r="M5316" s="22" t="e">
        <f t="shared" si="823"/>
        <v>#N/A</v>
      </c>
      <c r="N5316" s="22" t="e">
        <f t="shared" si="824"/>
        <v>#N/A</v>
      </c>
      <c r="O5316" s="22" t="e">
        <f t="shared" si="825"/>
        <v>#N/A</v>
      </c>
      <c r="P5316" s="27" t="e">
        <f t="shared" si="827"/>
        <v>#N/A</v>
      </c>
      <c r="Q5316" s="27" t="e">
        <f t="shared" si="828"/>
        <v>#N/A</v>
      </c>
      <c r="R5316" s="27" t="e">
        <f t="shared" si="829"/>
        <v>#N/A</v>
      </c>
      <c r="S5316" s="27" t="e">
        <f t="shared" si="830"/>
        <v>#N/A</v>
      </c>
      <c r="T5316" s="28" t="e">
        <f t="shared" si="831"/>
        <v>#N/A</v>
      </c>
    </row>
    <row r="5317" spans="1:20">
      <c r="A5317" s="4">
        <v>38517</v>
      </c>
      <c r="B5317" s="14">
        <v>444.77458797794901</v>
      </c>
      <c r="C5317" s="40">
        <v>100</v>
      </c>
      <c r="D5317" s="15">
        <v>1310.1400000000001</v>
      </c>
      <c r="E5317" s="16">
        <f t="shared" si="822"/>
        <v>100.17343238181955</v>
      </c>
      <c r="F5317" s="17">
        <f t="shared" si="822"/>
        <v>100</v>
      </c>
      <c r="G5317" s="18">
        <f t="shared" si="822"/>
        <v>75.087401565777725</v>
      </c>
      <c r="H5317" s="8">
        <f t="shared" si="826"/>
        <v>2.4203264540778591E-4</v>
      </c>
      <c r="I5317" s="9">
        <f t="shared" si="826"/>
        <v>0</v>
      </c>
      <c r="J5317" s="10">
        <f t="shared" si="826"/>
        <v>2.0804332196233677E-3</v>
      </c>
      <c r="K5317" s="26"/>
      <c r="L5317" s="1"/>
      <c r="M5317" s="22" t="e">
        <f t="shared" si="823"/>
        <v>#N/A</v>
      </c>
      <c r="N5317" s="22" t="e">
        <f t="shared" si="824"/>
        <v>#N/A</v>
      </c>
      <c r="O5317" s="22" t="e">
        <f t="shared" si="825"/>
        <v>#N/A</v>
      </c>
      <c r="P5317" s="27" t="e">
        <f t="shared" si="827"/>
        <v>#N/A</v>
      </c>
      <c r="Q5317" s="27" t="e">
        <f t="shared" si="828"/>
        <v>#N/A</v>
      </c>
      <c r="R5317" s="27" t="e">
        <f t="shared" si="829"/>
        <v>#N/A</v>
      </c>
      <c r="S5317" s="27" t="e">
        <f t="shared" si="830"/>
        <v>#N/A</v>
      </c>
      <c r="T5317" s="28" t="e">
        <f t="shared" si="831"/>
        <v>#N/A</v>
      </c>
    </row>
    <row r="5318" spans="1:20">
      <c r="A5318" s="4">
        <v>38516</v>
      </c>
      <c r="B5318" s="14">
        <v>444.66696405631302</v>
      </c>
      <c r="C5318" s="40">
        <v>100</v>
      </c>
      <c r="D5318" s="15">
        <v>1307.42</v>
      </c>
      <c r="E5318" s="16">
        <f t="shared" ref="E5318:G5381" si="832">B5318/B5319*E5319</f>
        <v>100.14919300770045</v>
      </c>
      <c r="F5318" s="17">
        <f t="shared" si="832"/>
        <v>100</v>
      </c>
      <c r="G5318" s="18">
        <f t="shared" si="832"/>
        <v>74.931511559931849</v>
      </c>
      <c r="H5318" s="8">
        <f t="shared" si="826"/>
        <v>7.4009405007591234E-4</v>
      </c>
      <c r="I5318" s="9">
        <f t="shared" si="826"/>
        <v>0</v>
      </c>
      <c r="J5318" s="10">
        <f t="shared" si="826"/>
        <v>2.9226532475203904E-3</v>
      </c>
      <c r="K5318" s="26"/>
      <c r="L5318" s="1"/>
      <c r="M5318" s="22" t="e">
        <f t="shared" ref="M5318:M5381" si="833">VLOOKUP($L5318,$A:$G,5,FALSE)</f>
        <v>#N/A</v>
      </c>
      <c r="N5318" s="22" t="e">
        <f t="shared" ref="N5318:N5381" si="834">VLOOKUP($L5318,$A:$G,6,FALSE)</f>
        <v>#N/A</v>
      </c>
      <c r="O5318" s="22" t="e">
        <f t="shared" ref="O5318:O5381" si="835">VLOOKUP($L5318,$A:$G,7,FALSE)</f>
        <v>#N/A</v>
      </c>
      <c r="P5318" s="27" t="e">
        <f t="shared" si="827"/>
        <v>#N/A</v>
      </c>
      <c r="Q5318" s="27" t="e">
        <f t="shared" si="828"/>
        <v>#N/A</v>
      </c>
      <c r="R5318" s="27" t="e">
        <f t="shared" si="829"/>
        <v>#N/A</v>
      </c>
      <c r="S5318" s="27" t="e">
        <f t="shared" si="830"/>
        <v>#N/A</v>
      </c>
      <c r="T5318" s="28" t="e">
        <f t="shared" si="831"/>
        <v>#N/A</v>
      </c>
    </row>
    <row r="5319" spans="1:20">
      <c r="A5319" s="4">
        <v>38513</v>
      </c>
      <c r="B5319" s="14">
        <v>444.33811206335298</v>
      </c>
      <c r="C5319" s="40">
        <v>100</v>
      </c>
      <c r="D5319" s="15">
        <v>1303.6099999999999</v>
      </c>
      <c r="E5319" s="16">
        <f t="shared" si="832"/>
        <v>100.07512800090639</v>
      </c>
      <c r="F5319" s="17">
        <f t="shared" si="832"/>
        <v>100</v>
      </c>
      <c r="G5319" s="18">
        <f t="shared" si="832"/>
        <v>74.713150926743324</v>
      </c>
      <c r="H5319" s="8">
        <f t="shared" ref="H5319:J5382" si="836">E5319/E5320-1</f>
        <v>-3.0637087509025607E-3</v>
      </c>
      <c r="I5319" s="9">
        <f t="shared" si="836"/>
        <v>0</v>
      </c>
      <c r="J5319" s="10">
        <f t="shared" si="836"/>
        <v>-1.6694874367241264E-3</v>
      </c>
      <c r="K5319" s="26"/>
      <c r="L5319" s="1"/>
      <c r="M5319" s="22" t="e">
        <f t="shared" si="833"/>
        <v>#N/A</v>
      </c>
      <c r="N5319" s="22" t="e">
        <f t="shared" si="834"/>
        <v>#N/A</v>
      </c>
      <c r="O5319" s="22" t="e">
        <f t="shared" si="835"/>
        <v>#N/A</v>
      </c>
      <c r="P5319" s="27" t="e">
        <f t="shared" ref="P5319:P5382" si="837">M5319/M5320-1</f>
        <v>#N/A</v>
      </c>
      <c r="Q5319" s="27" t="e">
        <f t="shared" ref="Q5319:Q5382" si="838">N5319/N5320-1</f>
        <v>#N/A</v>
      </c>
      <c r="R5319" s="27" t="e">
        <f t="shared" ref="R5319:R5382" si="839">O5319/O5320-1</f>
        <v>#N/A</v>
      </c>
      <c r="S5319" s="27" t="e">
        <f t="shared" ref="S5319:S5382" si="840">Q5319-P5319</f>
        <v>#N/A</v>
      </c>
      <c r="T5319" s="28" t="e">
        <f t="shared" ref="T5319:T5382" si="841">Q5319-R5319</f>
        <v>#N/A</v>
      </c>
    </row>
    <row r="5320" spans="1:20">
      <c r="A5320" s="4">
        <v>38512</v>
      </c>
      <c r="B5320" s="14">
        <v>445.703618138553</v>
      </c>
      <c r="C5320" s="40">
        <v>100</v>
      </c>
      <c r="D5320" s="15">
        <v>1305.79</v>
      </c>
      <c r="E5320" s="16">
        <f t="shared" si="832"/>
        <v>100.38267126931316</v>
      </c>
      <c r="F5320" s="17">
        <f t="shared" si="832"/>
        <v>100</v>
      </c>
      <c r="G5320" s="18">
        <f t="shared" si="832"/>
        <v>74.838092181428621</v>
      </c>
      <c r="H5320" s="8">
        <f t="shared" si="836"/>
        <v>1.8670821967508022E-3</v>
      </c>
      <c r="I5320" s="9">
        <f t="shared" si="836"/>
        <v>0</v>
      </c>
      <c r="J5320" s="10">
        <f t="shared" si="836"/>
        <v>4.1834890606375907E-3</v>
      </c>
      <c r="K5320" s="26"/>
      <c r="L5320" s="1"/>
      <c r="M5320" s="22" t="e">
        <f t="shared" si="833"/>
        <v>#N/A</v>
      </c>
      <c r="N5320" s="22" t="e">
        <f t="shared" si="834"/>
        <v>#N/A</v>
      </c>
      <c r="O5320" s="22" t="e">
        <f t="shared" si="835"/>
        <v>#N/A</v>
      </c>
      <c r="P5320" s="27" t="e">
        <f t="shared" si="837"/>
        <v>#N/A</v>
      </c>
      <c r="Q5320" s="27" t="e">
        <f t="shared" si="838"/>
        <v>#N/A</v>
      </c>
      <c r="R5320" s="27" t="e">
        <f t="shared" si="839"/>
        <v>#N/A</v>
      </c>
      <c r="S5320" s="27" t="e">
        <f t="shared" si="840"/>
        <v>#N/A</v>
      </c>
      <c r="T5320" s="28" t="e">
        <f t="shared" si="841"/>
        <v>#N/A</v>
      </c>
    </row>
    <row r="5321" spans="1:20">
      <c r="A5321" s="4">
        <v>38511</v>
      </c>
      <c r="B5321" s="14">
        <v>444.87300367357898</v>
      </c>
      <c r="C5321" s="40">
        <v>100</v>
      </c>
      <c r="D5321" s="15">
        <v>1300.3499999999999</v>
      </c>
      <c r="E5321" s="16">
        <f t="shared" si="832"/>
        <v>100.1955978523702</v>
      </c>
      <c r="F5321" s="17">
        <f t="shared" si="832"/>
        <v>100</v>
      </c>
      <c r="G5321" s="18">
        <f t="shared" si="832"/>
        <v>74.526312169736869</v>
      </c>
      <c r="H5321" s="8">
        <f t="shared" si="836"/>
        <v>-2.250679010037504E-3</v>
      </c>
      <c r="I5321" s="9">
        <f t="shared" si="836"/>
        <v>0</v>
      </c>
      <c r="J5321" s="10">
        <f t="shared" si="836"/>
        <v>-2.5007479230751972E-3</v>
      </c>
      <c r="K5321" s="26"/>
      <c r="L5321" s="1"/>
      <c r="M5321" s="22" t="e">
        <f t="shared" si="833"/>
        <v>#N/A</v>
      </c>
      <c r="N5321" s="22" t="e">
        <f t="shared" si="834"/>
        <v>#N/A</v>
      </c>
      <c r="O5321" s="22" t="e">
        <f t="shared" si="835"/>
        <v>#N/A</v>
      </c>
      <c r="P5321" s="27" t="e">
        <f t="shared" si="837"/>
        <v>#N/A</v>
      </c>
      <c r="Q5321" s="27" t="e">
        <f t="shared" si="838"/>
        <v>#N/A</v>
      </c>
      <c r="R5321" s="27" t="e">
        <f t="shared" si="839"/>
        <v>#N/A</v>
      </c>
      <c r="S5321" s="27" t="e">
        <f t="shared" si="840"/>
        <v>#N/A</v>
      </c>
      <c r="T5321" s="28" t="e">
        <f t="shared" si="841"/>
        <v>#N/A</v>
      </c>
    </row>
    <row r="5322" spans="1:20">
      <c r="A5322" s="4">
        <v>38510</v>
      </c>
      <c r="B5322" s="14">
        <v>445.87652861760699</v>
      </c>
      <c r="C5322" s="40">
        <v>100</v>
      </c>
      <c r="D5322" s="15">
        <v>1303.6099999999999</v>
      </c>
      <c r="E5322" s="16">
        <f t="shared" si="832"/>
        <v>100.42161467266804</v>
      </c>
      <c r="F5322" s="17">
        <f t="shared" si="832"/>
        <v>100</v>
      </c>
      <c r="G5322" s="18">
        <f t="shared" si="832"/>
        <v>74.713150926743324</v>
      </c>
      <c r="H5322" s="8">
        <f t="shared" si="836"/>
        <v>1.8752503046088886E-3</v>
      </c>
      <c r="I5322" s="9">
        <f t="shared" si="836"/>
        <v>0</v>
      </c>
      <c r="J5322" s="10">
        <f t="shared" si="836"/>
        <v>8.2915556647433775E-4</v>
      </c>
      <c r="K5322" s="26"/>
      <c r="L5322" s="1"/>
      <c r="M5322" s="22" t="e">
        <f t="shared" si="833"/>
        <v>#N/A</v>
      </c>
      <c r="N5322" s="22" t="e">
        <f t="shared" si="834"/>
        <v>#N/A</v>
      </c>
      <c r="O5322" s="22" t="e">
        <f t="shared" si="835"/>
        <v>#N/A</v>
      </c>
      <c r="P5322" s="27" t="e">
        <f t="shared" si="837"/>
        <v>#N/A</v>
      </c>
      <c r="Q5322" s="27" t="e">
        <f t="shared" si="838"/>
        <v>#N/A</v>
      </c>
      <c r="R5322" s="27" t="e">
        <f t="shared" si="839"/>
        <v>#N/A</v>
      </c>
      <c r="S5322" s="27" t="e">
        <f t="shared" si="840"/>
        <v>#N/A</v>
      </c>
      <c r="T5322" s="28" t="e">
        <f t="shared" si="841"/>
        <v>#N/A</v>
      </c>
    </row>
    <row r="5323" spans="1:20">
      <c r="A5323" s="4">
        <v>38509</v>
      </c>
      <c r="B5323" s="14">
        <v>445.041963539915</v>
      </c>
      <c r="C5323" s="40">
        <v>100</v>
      </c>
      <c r="D5323" s="15">
        <v>1302.53</v>
      </c>
      <c r="E5323" s="16">
        <f t="shared" si="832"/>
        <v>100.23365148718464</v>
      </c>
      <c r="F5323" s="17">
        <f t="shared" si="832"/>
        <v>100</v>
      </c>
      <c r="G5323" s="18">
        <f t="shared" si="832"/>
        <v>74.65125342442218</v>
      </c>
      <c r="H5323" s="8">
        <f t="shared" si="836"/>
        <v>3.6840892069478492E-4</v>
      </c>
      <c r="I5323" s="9">
        <f t="shared" si="836"/>
        <v>0</v>
      </c>
      <c r="J5323" s="10">
        <f t="shared" si="836"/>
        <v>-4.1440597972486337E-4</v>
      </c>
      <c r="K5323" s="26"/>
      <c r="L5323" s="1"/>
      <c r="M5323" s="22" t="e">
        <f t="shared" si="833"/>
        <v>#N/A</v>
      </c>
      <c r="N5323" s="22" t="e">
        <f t="shared" si="834"/>
        <v>#N/A</v>
      </c>
      <c r="O5323" s="22" t="e">
        <f t="shared" si="835"/>
        <v>#N/A</v>
      </c>
      <c r="P5323" s="27" t="e">
        <f t="shared" si="837"/>
        <v>#N/A</v>
      </c>
      <c r="Q5323" s="27" t="e">
        <f t="shared" si="838"/>
        <v>#N/A</v>
      </c>
      <c r="R5323" s="27" t="e">
        <f t="shared" si="839"/>
        <v>#N/A</v>
      </c>
      <c r="S5323" s="27" t="e">
        <f t="shared" si="840"/>
        <v>#N/A</v>
      </c>
      <c r="T5323" s="28" t="e">
        <f t="shared" si="841"/>
        <v>#N/A</v>
      </c>
    </row>
    <row r="5324" spans="1:20">
      <c r="A5324" s="4">
        <v>38506</v>
      </c>
      <c r="B5324" s="14">
        <v>444.87806649159802</v>
      </c>
      <c r="C5324" s="40">
        <v>100</v>
      </c>
      <c r="D5324" s="15">
        <v>1303.07</v>
      </c>
      <c r="E5324" s="16">
        <f t="shared" si="832"/>
        <v>100.19673811503854</v>
      </c>
      <c r="F5324" s="17">
        <f t="shared" si="832"/>
        <v>100</v>
      </c>
      <c r="G5324" s="18">
        <f t="shared" si="832"/>
        <v>74.682202175582759</v>
      </c>
      <c r="H5324" s="8">
        <f t="shared" si="836"/>
        <v>-5.5462400239435494E-3</v>
      </c>
      <c r="I5324" s="9">
        <f t="shared" si="836"/>
        <v>0</v>
      </c>
      <c r="J5324" s="10">
        <f t="shared" si="836"/>
        <v>-5.6013003563771813E-3</v>
      </c>
      <c r="K5324" s="26"/>
      <c r="L5324" s="1"/>
      <c r="M5324" s="22" t="e">
        <f t="shared" si="833"/>
        <v>#N/A</v>
      </c>
      <c r="N5324" s="22" t="e">
        <f t="shared" si="834"/>
        <v>#N/A</v>
      </c>
      <c r="O5324" s="22" t="e">
        <f t="shared" si="835"/>
        <v>#N/A</v>
      </c>
      <c r="P5324" s="27" t="e">
        <f t="shared" si="837"/>
        <v>#N/A</v>
      </c>
      <c r="Q5324" s="27" t="e">
        <f t="shared" si="838"/>
        <v>#N/A</v>
      </c>
      <c r="R5324" s="27" t="e">
        <f t="shared" si="839"/>
        <v>#N/A</v>
      </c>
      <c r="S5324" s="27" t="e">
        <f t="shared" si="840"/>
        <v>#N/A</v>
      </c>
      <c r="T5324" s="28" t="e">
        <f t="shared" si="841"/>
        <v>#N/A</v>
      </c>
    </row>
    <row r="5325" spans="1:20">
      <c r="A5325" s="4">
        <v>38505</v>
      </c>
      <c r="B5325" s="14">
        <v>447.35922814783203</v>
      </c>
      <c r="C5325" s="40">
        <v>100</v>
      </c>
      <c r="D5325" s="15">
        <v>1310.4100000000001</v>
      </c>
      <c r="E5325" s="16">
        <f t="shared" si="832"/>
        <v>100.75555259346697</v>
      </c>
      <c r="F5325" s="17">
        <f t="shared" si="832"/>
        <v>100</v>
      </c>
      <c r="G5325" s="18">
        <f t="shared" si="832"/>
        <v>75.102875941358036</v>
      </c>
      <c r="H5325" s="8">
        <f t="shared" si="836"/>
        <v>2.2844283012222188E-3</v>
      </c>
      <c r="I5325" s="9">
        <f t="shared" si="836"/>
        <v>0</v>
      </c>
      <c r="J5325" s="10">
        <f t="shared" si="836"/>
        <v>3.330627995651092E-3</v>
      </c>
      <c r="K5325" s="26"/>
      <c r="L5325" s="1"/>
      <c r="M5325" s="22" t="e">
        <f t="shared" si="833"/>
        <v>#N/A</v>
      </c>
      <c r="N5325" s="22" t="e">
        <f t="shared" si="834"/>
        <v>#N/A</v>
      </c>
      <c r="O5325" s="22" t="e">
        <f t="shared" si="835"/>
        <v>#N/A</v>
      </c>
      <c r="P5325" s="27" t="e">
        <f t="shared" si="837"/>
        <v>#N/A</v>
      </c>
      <c r="Q5325" s="27" t="e">
        <f t="shared" si="838"/>
        <v>#N/A</v>
      </c>
      <c r="R5325" s="27" t="e">
        <f t="shared" si="839"/>
        <v>#N/A</v>
      </c>
      <c r="S5325" s="27" t="e">
        <f t="shared" si="840"/>
        <v>#N/A</v>
      </c>
      <c r="T5325" s="28" t="e">
        <f t="shared" si="841"/>
        <v>#N/A</v>
      </c>
    </row>
    <row r="5326" spans="1:20">
      <c r="A5326" s="4">
        <v>38504</v>
      </c>
      <c r="B5326" s="14">
        <v>446.33959733971301</v>
      </c>
      <c r="C5326" s="40">
        <v>100</v>
      </c>
      <c r="D5326" s="15">
        <v>1306.06</v>
      </c>
      <c r="E5326" s="16">
        <f t="shared" si="832"/>
        <v>100.52590836339556</v>
      </c>
      <c r="F5326" s="17">
        <f t="shared" si="832"/>
        <v>100</v>
      </c>
      <c r="G5326" s="18">
        <f t="shared" si="832"/>
        <v>74.853566557008932</v>
      </c>
      <c r="H5326" s="8">
        <f t="shared" si="836"/>
        <v>6.7908363297648489E-3</v>
      </c>
      <c r="I5326" s="9">
        <f t="shared" si="836"/>
        <v>0</v>
      </c>
      <c r="J5326" s="10">
        <f t="shared" si="836"/>
        <v>7.5446662758045235E-3</v>
      </c>
      <c r="K5326" s="26"/>
      <c r="L5326" s="1"/>
      <c r="M5326" s="22" t="e">
        <f t="shared" si="833"/>
        <v>#N/A</v>
      </c>
      <c r="N5326" s="22" t="e">
        <f t="shared" si="834"/>
        <v>#N/A</v>
      </c>
      <c r="O5326" s="22" t="e">
        <f t="shared" si="835"/>
        <v>#N/A</v>
      </c>
      <c r="P5326" s="27" t="e">
        <f t="shared" si="837"/>
        <v>#N/A</v>
      </c>
      <c r="Q5326" s="27" t="e">
        <f t="shared" si="838"/>
        <v>#N/A</v>
      </c>
      <c r="R5326" s="27" t="e">
        <f t="shared" si="839"/>
        <v>#N/A</v>
      </c>
      <c r="S5326" s="27" t="e">
        <f t="shared" si="840"/>
        <v>#N/A</v>
      </c>
      <c r="T5326" s="28" t="e">
        <f t="shared" si="841"/>
        <v>#N/A</v>
      </c>
    </row>
    <row r="5327" spans="1:20">
      <c r="A5327" s="4">
        <v>38503</v>
      </c>
      <c r="B5327" s="14">
        <v>443.32902250762902</v>
      </c>
      <c r="C5327" s="40">
        <v>100</v>
      </c>
      <c r="D5327" s="15">
        <v>1296.28</v>
      </c>
      <c r="E5327" s="16">
        <f t="shared" si="832"/>
        <v>99.847857902502042</v>
      </c>
      <c r="F5327" s="17">
        <f t="shared" si="832"/>
        <v>100</v>
      </c>
      <c r="G5327" s="18">
        <f t="shared" si="832"/>
        <v>74.29305028598958</v>
      </c>
      <c r="H5327" s="8">
        <f t="shared" si="836"/>
        <v>-3.0956100387456997E-3</v>
      </c>
      <c r="I5327" s="9">
        <f t="shared" si="836"/>
        <v>0</v>
      </c>
      <c r="J5327" s="10">
        <f t="shared" si="836"/>
        <v>-7.89836216133466E-3</v>
      </c>
      <c r="K5327" s="26"/>
      <c r="L5327" s="1"/>
      <c r="M5327" s="22" t="e">
        <f t="shared" si="833"/>
        <v>#N/A</v>
      </c>
      <c r="N5327" s="22" t="e">
        <f t="shared" si="834"/>
        <v>#N/A</v>
      </c>
      <c r="O5327" s="22" t="e">
        <f t="shared" si="835"/>
        <v>#N/A</v>
      </c>
      <c r="P5327" s="27" t="e">
        <f t="shared" si="837"/>
        <v>#N/A</v>
      </c>
      <c r="Q5327" s="27" t="e">
        <f t="shared" si="838"/>
        <v>#N/A</v>
      </c>
      <c r="R5327" s="27" t="e">
        <f t="shared" si="839"/>
        <v>#N/A</v>
      </c>
      <c r="S5327" s="27" t="e">
        <f t="shared" si="840"/>
        <v>#N/A</v>
      </c>
      <c r="T5327" s="28" t="e">
        <f t="shared" si="841"/>
        <v>#N/A</v>
      </c>
    </row>
    <row r="5328" spans="1:20">
      <c r="A5328" s="4">
        <v>38502</v>
      </c>
      <c r="B5328" s="14">
        <v>444.70565780622098</v>
      </c>
      <c r="C5328" s="40">
        <v>100</v>
      </c>
      <c r="D5328" s="15">
        <v>1306.5999999999999</v>
      </c>
      <c r="E5328" s="16">
        <f t="shared" si="832"/>
        <v>100.15790772712188</v>
      </c>
      <c r="F5328" s="17">
        <f t="shared" si="832"/>
        <v>100</v>
      </c>
      <c r="G5328" s="18">
        <f t="shared" si="832"/>
        <v>74.884515308169512</v>
      </c>
      <c r="H5328" s="8">
        <f t="shared" si="836"/>
        <v>7.4447803207622343E-4</v>
      </c>
      <c r="I5328" s="9">
        <f t="shared" si="836"/>
        <v>0</v>
      </c>
      <c r="J5328" s="10">
        <f t="shared" si="836"/>
        <v>1.2490708598664746E-3</v>
      </c>
      <c r="K5328" s="26"/>
      <c r="L5328" s="1"/>
      <c r="M5328" s="22" t="e">
        <f t="shared" si="833"/>
        <v>#N/A</v>
      </c>
      <c r="N5328" s="22" t="e">
        <f t="shared" si="834"/>
        <v>#N/A</v>
      </c>
      <c r="O5328" s="22" t="e">
        <f t="shared" si="835"/>
        <v>#N/A</v>
      </c>
      <c r="P5328" s="27" t="e">
        <f t="shared" si="837"/>
        <v>#N/A</v>
      </c>
      <c r="Q5328" s="27" t="e">
        <f t="shared" si="838"/>
        <v>#N/A</v>
      </c>
      <c r="R5328" s="27" t="e">
        <f t="shared" si="839"/>
        <v>#N/A</v>
      </c>
      <c r="S5328" s="27" t="e">
        <f t="shared" si="840"/>
        <v>#N/A</v>
      </c>
      <c r="T5328" s="28" t="e">
        <f t="shared" si="841"/>
        <v>#N/A</v>
      </c>
    </row>
    <row r="5329" spans="1:20">
      <c r="A5329" s="4">
        <v>38499</v>
      </c>
      <c r="B5329" s="14">
        <v>444.37483050690099</v>
      </c>
      <c r="C5329" s="40">
        <v>100</v>
      </c>
      <c r="D5329" s="15">
        <v>1304.97</v>
      </c>
      <c r="E5329" s="16">
        <f t="shared" si="832"/>
        <v>100.08339783605739</v>
      </c>
      <c r="F5329" s="17">
        <f t="shared" si="832"/>
        <v>100</v>
      </c>
      <c r="G5329" s="18">
        <f t="shared" si="832"/>
        <v>74.791095929666284</v>
      </c>
      <c r="H5329" s="8">
        <f t="shared" si="836"/>
        <v>1.4241903178811022E-3</v>
      </c>
      <c r="I5329" s="9">
        <f t="shared" si="836"/>
        <v>0</v>
      </c>
      <c r="J5329" s="10">
        <f t="shared" si="836"/>
        <v>1.8732773909237999E-3</v>
      </c>
      <c r="K5329" s="26"/>
      <c r="L5329" s="1"/>
      <c r="M5329" s="22" t="e">
        <f t="shared" si="833"/>
        <v>#N/A</v>
      </c>
      <c r="N5329" s="22" t="e">
        <f t="shared" si="834"/>
        <v>#N/A</v>
      </c>
      <c r="O5329" s="22" t="e">
        <f t="shared" si="835"/>
        <v>#N/A</v>
      </c>
      <c r="P5329" s="27" t="e">
        <f t="shared" si="837"/>
        <v>#N/A</v>
      </c>
      <c r="Q5329" s="27" t="e">
        <f t="shared" si="838"/>
        <v>#N/A</v>
      </c>
      <c r="R5329" s="27" t="e">
        <f t="shared" si="839"/>
        <v>#N/A</v>
      </c>
      <c r="S5329" s="27" t="e">
        <f t="shared" si="840"/>
        <v>#N/A</v>
      </c>
      <c r="T5329" s="28" t="e">
        <f t="shared" si="841"/>
        <v>#N/A</v>
      </c>
    </row>
    <row r="5330" spans="1:20">
      <c r="A5330" s="4">
        <v>38498</v>
      </c>
      <c r="B5330" s="14">
        <v>443.74285622743298</v>
      </c>
      <c r="C5330" s="40">
        <v>100</v>
      </c>
      <c r="D5330" s="15">
        <v>1302.53</v>
      </c>
      <c r="E5330" s="16">
        <f t="shared" si="832"/>
        <v>99.941062742141284</v>
      </c>
      <c r="F5330" s="17">
        <f t="shared" si="832"/>
        <v>100</v>
      </c>
      <c r="G5330" s="18">
        <f t="shared" si="832"/>
        <v>74.651253424422194</v>
      </c>
      <c r="H5330" s="8">
        <f t="shared" si="836"/>
        <v>2.0459604936469145E-3</v>
      </c>
      <c r="I5330" s="9">
        <f t="shared" si="836"/>
        <v>0</v>
      </c>
      <c r="J5330" s="10">
        <f t="shared" si="836"/>
        <v>4.6122401758512677E-3</v>
      </c>
      <c r="K5330" s="26"/>
      <c r="L5330" s="1"/>
      <c r="M5330" s="22" t="e">
        <f t="shared" si="833"/>
        <v>#N/A</v>
      </c>
      <c r="N5330" s="22" t="e">
        <f t="shared" si="834"/>
        <v>#N/A</v>
      </c>
      <c r="O5330" s="22" t="e">
        <f t="shared" si="835"/>
        <v>#N/A</v>
      </c>
      <c r="P5330" s="27" t="e">
        <f t="shared" si="837"/>
        <v>#N/A</v>
      </c>
      <c r="Q5330" s="27" t="e">
        <f t="shared" si="838"/>
        <v>#N/A</v>
      </c>
      <c r="R5330" s="27" t="e">
        <f t="shared" si="839"/>
        <v>#N/A</v>
      </c>
      <c r="S5330" s="27" t="e">
        <f t="shared" si="840"/>
        <v>#N/A</v>
      </c>
      <c r="T5330" s="28" t="e">
        <f t="shared" si="841"/>
        <v>#N/A</v>
      </c>
    </row>
    <row r="5331" spans="1:20">
      <c r="A5331" s="4">
        <v>38497</v>
      </c>
      <c r="B5331" s="14">
        <v>442.83682956900299</v>
      </c>
      <c r="C5331" s="40">
        <v>100</v>
      </c>
      <c r="D5331" s="15">
        <v>1296.55</v>
      </c>
      <c r="E5331" s="16">
        <f t="shared" si="832"/>
        <v>99.737004770625916</v>
      </c>
      <c r="F5331" s="17">
        <f t="shared" si="832"/>
        <v>100</v>
      </c>
      <c r="G5331" s="18">
        <f t="shared" si="832"/>
        <v>74.308524661569862</v>
      </c>
      <c r="H5331" s="8">
        <f t="shared" si="836"/>
        <v>-1.6242752687801731E-3</v>
      </c>
      <c r="I5331" s="9">
        <f t="shared" si="836"/>
        <v>0</v>
      </c>
      <c r="J5331" s="10">
        <f t="shared" si="836"/>
        <v>-1.0478384479664093E-3</v>
      </c>
      <c r="K5331" s="26"/>
      <c r="L5331" s="1"/>
      <c r="M5331" s="22" t="e">
        <f t="shared" si="833"/>
        <v>#N/A</v>
      </c>
      <c r="N5331" s="22" t="e">
        <f t="shared" si="834"/>
        <v>#N/A</v>
      </c>
      <c r="O5331" s="22" t="e">
        <f t="shared" si="835"/>
        <v>#N/A</v>
      </c>
      <c r="P5331" s="27" t="e">
        <f t="shared" si="837"/>
        <v>#N/A</v>
      </c>
      <c r="Q5331" s="27" t="e">
        <f t="shared" si="838"/>
        <v>#N/A</v>
      </c>
      <c r="R5331" s="27" t="e">
        <f t="shared" si="839"/>
        <v>#N/A</v>
      </c>
      <c r="S5331" s="27" t="e">
        <f t="shared" si="840"/>
        <v>#N/A</v>
      </c>
      <c r="T5331" s="28" t="e">
        <f t="shared" si="841"/>
        <v>#N/A</v>
      </c>
    </row>
    <row r="5332" spans="1:20">
      <c r="A5332" s="4">
        <v>38496</v>
      </c>
      <c r="B5332" s="14">
        <v>443.55728870333098</v>
      </c>
      <c r="C5332" s="40">
        <v>100</v>
      </c>
      <c r="D5332" s="15">
        <v>1297.9100000000001</v>
      </c>
      <c r="E5332" s="16">
        <f t="shared" si="832"/>
        <v>99.899268682115505</v>
      </c>
      <c r="F5332" s="17">
        <f t="shared" si="832"/>
        <v>100</v>
      </c>
      <c r="G5332" s="18">
        <f t="shared" si="832"/>
        <v>74.386469664492807</v>
      </c>
      <c r="H5332" s="8">
        <f t="shared" si="836"/>
        <v>4.5581737777133924E-4</v>
      </c>
      <c r="I5332" s="9">
        <f t="shared" si="836"/>
        <v>0</v>
      </c>
      <c r="J5332" s="10">
        <f t="shared" si="836"/>
        <v>-2.0836216573633104E-3</v>
      </c>
      <c r="K5332" s="26"/>
      <c r="L5332" s="1"/>
      <c r="M5332" s="22" t="e">
        <f t="shared" si="833"/>
        <v>#N/A</v>
      </c>
      <c r="N5332" s="22" t="e">
        <f t="shared" si="834"/>
        <v>#N/A</v>
      </c>
      <c r="O5332" s="22" t="e">
        <f t="shared" si="835"/>
        <v>#N/A</v>
      </c>
      <c r="P5332" s="27" t="e">
        <f t="shared" si="837"/>
        <v>#N/A</v>
      </c>
      <c r="Q5332" s="27" t="e">
        <f t="shared" si="838"/>
        <v>#N/A</v>
      </c>
      <c r="R5332" s="27" t="e">
        <f t="shared" si="839"/>
        <v>#N/A</v>
      </c>
      <c r="S5332" s="27" t="e">
        <f t="shared" si="840"/>
        <v>#N/A</v>
      </c>
      <c r="T5332" s="28" t="e">
        <f t="shared" si="841"/>
        <v>#N/A</v>
      </c>
    </row>
    <row r="5333" spans="1:20">
      <c r="A5333" s="4">
        <v>38495</v>
      </c>
      <c r="B5333" s="14">
        <v>443.355199698783</v>
      </c>
      <c r="C5333" s="40">
        <v>100</v>
      </c>
      <c r="D5333" s="15">
        <v>1300.6199999999999</v>
      </c>
      <c r="E5333" s="16">
        <f t="shared" si="832"/>
        <v>99.853753605986199</v>
      </c>
      <c r="F5333" s="17">
        <f t="shared" si="832"/>
        <v>100</v>
      </c>
      <c r="G5333" s="18">
        <f t="shared" si="832"/>
        <v>74.54178654531718</v>
      </c>
      <c r="H5333" s="8">
        <f t="shared" si="836"/>
        <v>4.7810358803910269E-3</v>
      </c>
      <c r="I5333" s="9">
        <f t="shared" si="836"/>
        <v>0</v>
      </c>
      <c r="J5333" s="10">
        <f t="shared" si="836"/>
        <v>5.0382505215980089E-3</v>
      </c>
      <c r="K5333" s="26"/>
      <c r="L5333" s="1"/>
      <c r="M5333" s="22" t="e">
        <f t="shared" si="833"/>
        <v>#N/A</v>
      </c>
      <c r="N5333" s="22" t="e">
        <f t="shared" si="834"/>
        <v>#N/A</v>
      </c>
      <c r="O5333" s="22" t="e">
        <f t="shared" si="835"/>
        <v>#N/A</v>
      </c>
      <c r="P5333" s="27" t="e">
        <f t="shared" si="837"/>
        <v>#N/A</v>
      </c>
      <c r="Q5333" s="27" t="e">
        <f t="shared" si="838"/>
        <v>#N/A</v>
      </c>
      <c r="R5333" s="27" t="e">
        <f t="shared" si="839"/>
        <v>#N/A</v>
      </c>
      <c r="S5333" s="27" t="e">
        <f t="shared" si="840"/>
        <v>#N/A</v>
      </c>
      <c r="T5333" s="28" t="e">
        <f t="shared" si="841"/>
        <v>#N/A</v>
      </c>
    </row>
    <row r="5334" spans="1:20">
      <c r="A5334" s="4">
        <v>38492</v>
      </c>
      <c r="B5334" s="14">
        <v>441.24558870711002</v>
      </c>
      <c r="C5334" s="40">
        <v>100</v>
      </c>
      <c r="D5334" s="15">
        <v>1294.0999999999999</v>
      </c>
      <c r="E5334" s="16">
        <f t="shared" si="832"/>
        <v>99.378620853939736</v>
      </c>
      <c r="F5334" s="17">
        <f t="shared" si="832"/>
        <v>100</v>
      </c>
      <c r="G5334" s="18">
        <f t="shared" si="832"/>
        <v>74.168109031304269</v>
      </c>
      <c r="H5334" s="8">
        <f t="shared" si="836"/>
        <v>-8.1062798835784822E-4</v>
      </c>
      <c r="I5334" s="9">
        <f t="shared" si="836"/>
        <v>0</v>
      </c>
      <c r="J5334" s="10">
        <f t="shared" si="836"/>
        <v>-8.4157536732076821E-4</v>
      </c>
      <c r="K5334" s="26"/>
      <c r="L5334" s="1"/>
      <c r="M5334" s="22" t="e">
        <f t="shared" si="833"/>
        <v>#N/A</v>
      </c>
      <c r="N5334" s="22" t="e">
        <f t="shared" si="834"/>
        <v>#N/A</v>
      </c>
      <c r="O5334" s="22" t="e">
        <f t="shared" si="835"/>
        <v>#N/A</v>
      </c>
      <c r="P5334" s="27" t="e">
        <f t="shared" si="837"/>
        <v>#N/A</v>
      </c>
      <c r="Q5334" s="27" t="e">
        <f t="shared" si="838"/>
        <v>#N/A</v>
      </c>
      <c r="R5334" s="27" t="e">
        <f t="shared" si="839"/>
        <v>#N/A</v>
      </c>
      <c r="S5334" s="27" t="e">
        <f t="shared" si="840"/>
        <v>#N/A</v>
      </c>
      <c r="T5334" s="28" t="e">
        <f t="shared" si="841"/>
        <v>#N/A</v>
      </c>
    </row>
    <row r="5335" spans="1:20">
      <c r="A5335" s="4">
        <v>38491</v>
      </c>
      <c r="B5335" s="14">
        <v>441.60356491659002</v>
      </c>
      <c r="C5335" s="40">
        <v>100</v>
      </c>
      <c r="D5335" s="15">
        <v>1295.19</v>
      </c>
      <c r="E5335" s="16">
        <f t="shared" si="832"/>
        <v>99.45924530188239</v>
      </c>
      <c r="F5335" s="17">
        <f t="shared" si="832"/>
        <v>100</v>
      </c>
      <c r="G5335" s="18">
        <f t="shared" si="832"/>
        <v>74.230579658646931</v>
      </c>
      <c r="H5335" s="8">
        <f t="shared" si="836"/>
        <v>1.1649861981859466E-3</v>
      </c>
      <c r="I5335" s="9">
        <f t="shared" si="836"/>
        <v>0</v>
      </c>
      <c r="J5335" s="10">
        <f t="shared" si="836"/>
        <v>3.7898163217857661E-3</v>
      </c>
      <c r="K5335" s="26"/>
      <c r="L5335" s="1"/>
      <c r="M5335" s="22" t="e">
        <f t="shared" si="833"/>
        <v>#N/A</v>
      </c>
      <c r="N5335" s="22" t="e">
        <f t="shared" si="834"/>
        <v>#N/A</v>
      </c>
      <c r="O5335" s="22" t="e">
        <f t="shared" si="835"/>
        <v>#N/A</v>
      </c>
      <c r="P5335" s="27" t="e">
        <f t="shared" si="837"/>
        <v>#N/A</v>
      </c>
      <c r="Q5335" s="27" t="e">
        <f t="shared" si="838"/>
        <v>#N/A</v>
      </c>
      <c r="R5335" s="27" t="e">
        <f t="shared" si="839"/>
        <v>#N/A</v>
      </c>
      <c r="S5335" s="27" t="e">
        <f t="shared" si="840"/>
        <v>#N/A</v>
      </c>
      <c r="T5335" s="28" t="e">
        <f t="shared" si="841"/>
        <v>#N/A</v>
      </c>
    </row>
    <row r="5336" spans="1:20">
      <c r="A5336" s="4">
        <v>38490</v>
      </c>
      <c r="B5336" s="14">
        <v>441.089701502178</v>
      </c>
      <c r="C5336" s="40">
        <v>100</v>
      </c>
      <c r="D5336" s="15">
        <v>1290.3</v>
      </c>
      <c r="E5336" s="16">
        <f t="shared" si="832"/>
        <v>99.343511482126388</v>
      </c>
      <c r="F5336" s="17">
        <f t="shared" si="832"/>
        <v>100</v>
      </c>
      <c r="G5336" s="18">
        <f t="shared" si="832"/>
        <v>73.950321523137234</v>
      </c>
      <c r="H5336" s="8">
        <f t="shared" si="836"/>
        <v>7.0456975937933652E-3</v>
      </c>
      <c r="I5336" s="9">
        <f t="shared" si="836"/>
        <v>0</v>
      </c>
      <c r="J5336" s="10">
        <f t="shared" si="836"/>
        <v>9.7903411358672976E-3</v>
      </c>
      <c r="K5336" s="26"/>
      <c r="L5336" s="1"/>
      <c r="M5336" s="22" t="e">
        <f t="shared" si="833"/>
        <v>#N/A</v>
      </c>
      <c r="N5336" s="22" t="e">
        <f t="shared" si="834"/>
        <v>#N/A</v>
      </c>
      <c r="O5336" s="22" t="e">
        <f t="shared" si="835"/>
        <v>#N/A</v>
      </c>
      <c r="P5336" s="27" t="e">
        <f t="shared" si="837"/>
        <v>#N/A</v>
      </c>
      <c r="Q5336" s="27" t="e">
        <f t="shared" si="838"/>
        <v>#N/A</v>
      </c>
      <c r="R5336" s="27" t="e">
        <f t="shared" si="839"/>
        <v>#N/A</v>
      </c>
      <c r="S5336" s="27" t="e">
        <f t="shared" si="840"/>
        <v>#N/A</v>
      </c>
      <c r="T5336" s="28" t="e">
        <f t="shared" si="841"/>
        <v>#N/A</v>
      </c>
    </row>
    <row r="5337" spans="1:20">
      <c r="A5337" s="4">
        <v>38489</v>
      </c>
      <c r="B5337" s="14">
        <v>438.00366016766202</v>
      </c>
      <c r="C5337" s="40">
        <v>100</v>
      </c>
      <c r="D5337" s="15">
        <v>1277.79</v>
      </c>
      <c r="E5337" s="16">
        <f t="shared" si="832"/>
        <v>98.648464235034197</v>
      </c>
      <c r="F5337" s="17">
        <f t="shared" si="832"/>
        <v>100</v>
      </c>
      <c r="G5337" s="18">
        <f t="shared" si="832"/>
        <v>73.233342121250516</v>
      </c>
      <c r="H5337" s="8">
        <f t="shared" si="836"/>
        <v>4.56753345234584E-3</v>
      </c>
      <c r="I5337" s="9">
        <f t="shared" si="836"/>
        <v>0</v>
      </c>
      <c r="J5337" s="10">
        <f t="shared" si="836"/>
        <v>7.0695606941884037E-3</v>
      </c>
      <c r="K5337" s="26"/>
      <c r="L5337" s="1"/>
      <c r="M5337" s="22" t="e">
        <f t="shared" si="833"/>
        <v>#N/A</v>
      </c>
      <c r="N5337" s="22" t="e">
        <f t="shared" si="834"/>
        <v>#N/A</v>
      </c>
      <c r="O5337" s="22" t="e">
        <f t="shared" si="835"/>
        <v>#N/A</v>
      </c>
      <c r="P5337" s="27" t="e">
        <f t="shared" si="837"/>
        <v>#N/A</v>
      </c>
      <c r="Q5337" s="27" t="e">
        <f t="shared" si="838"/>
        <v>#N/A</v>
      </c>
      <c r="R5337" s="27" t="e">
        <f t="shared" si="839"/>
        <v>#N/A</v>
      </c>
      <c r="S5337" s="27" t="e">
        <f t="shared" si="840"/>
        <v>#N/A</v>
      </c>
      <c r="T5337" s="28" t="e">
        <f t="shared" si="841"/>
        <v>#N/A</v>
      </c>
    </row>
    <row r="5338" spans="1:20">
      <c r="A5338" s="4">
        <v>38488</v>
      </c>
      <c r="B5338" s="14">
        <v>436.01216004104498</v>
      </c>
      <c r="C5338" s="40">
        <v>100</v>
      </c>
      <c r="D5338" s="15">
        <v>1268.82</v>
      </c>
      <c r="E5338" s="16">
        <f t="shared" si="832"/>
        <v>98.199932757147806</v>
      </c>
      <c r="F5338" s="17">
        <f t="shared" si="832"/>
        <v>100</v>
      </c>
      <c r="G5338" s="18">
        <f t="shared" si="832"/>
        <v>72.719248976972011</v>
      </c>
      <c r="H5338" s="8">
        <f t="shared" si="836"/>
        <v>5.2126464321564647E-3</v>
      </c>
      <c r="I5338" s="9">
        <f t="shared" si="836"/>
        <v>0</v>
      </c>
      <c r="J5338" s="10">
        <f t="shared" si="836"/>
        <v>8.8575790344125327E-3</v>
      </c>
      <c r="K5338" s="26"/>
      <c r="L5338" s="1"/>
      <c r="M5338" s="22" t="e">
        <f t="shared" si="833"/>
        <v>#N/A</v>
      </c>
      <c r="N5338" s="22" t="e">
        <f t="shared" si="834"/>
        <v>#N/A</v>
      </c>
      <c r="O5338" s="22" t="e">
        <f t="shared" si="835"/>
        <v>#N/A</v>
      </c>
      <c r="P5338" s="27" t="e">
        <f t="shared" si="837"/>
        <v>#N/A</v>
      </c>
      <c r="Q5338" s="27" t="e">
        <f t="shared" si="838"/>
        <v>#N/A</v>
      </c>
      <c r="R5338" s="27" t="e">
        <f t="shared" si="839"/>
        <v>#N/A</v>
      </c>
      <c r="S5338" s="27" t="e">
        <f t="shared" si="840"/>
        <v>#N/A</v>
      </c>
      <c r="T5338" s="28" t="e">
        <f t="shared" si="841"/>
        <v>#N/A</v>
      </c>
    </row>
    <row r="5339" spans="1:20">
      <c r="A5339" s="4">
        <v>38485</v>
      </c>
      <c r="B5339" s="14">
        <v>433.75116855980798</v>
      </c>
      <c r="C5339" s="40">
        <v>100</v>
      </c>
      <c r="D5339" s="15">
        <v>1257.68</v>
      </c>
      <c r="E5339" s="16">
        <f t="shared" si="832"/>
        <v>97.690705648892262</v>
      </c>
      <c r="F5339" s="17">
        <f t="shared" si="832"/>
        <v>100</v>
      </c>
      <c r="G5339" s="18">
        <f t="shared" si="832"/>
        <v>72.080787703029713</v>
      </c>
      <c r="H5339" s="8">
        <f t="shared" si="836"/>
        <v>-9.0481142256848557E-5</v>
      </c>
      <c r="I5339" s="9">
        <f t="shared" si="836"/>
        <v>0</v>
      </c>
      <c r="J5339" s="10">
        <f t="shared" si="836"/>
        <v>-2.158045065058678E-3</v>
      </c>
      <c r="K5339" s="26"/>
      <c r="L5339" s="1"/>
      <c r="M5339" s="22" t="e">
        <f t="shared" si="833"/>
        <v>#N/A</v>
      </c>
      <c r="N5339" s="22" t="e">
        <f t="shared" si="834"/>
        <v>#N/A</v>
      </c>
      <c r="O5339" s="22" t="e">
        <f t="shared" si="835"/>
        <v>#N/A</v>
      </c>
      <c r="P5339" s="27" t="e">
        <f t="shared" si="837"/>
        <v>#N/A</v>
      </c>
      <c r="Q5339" s="27" t="e">
        <f t="shared" si="838"/>
        <v>#N/A</v>
      </c>
      <c r="R5339" s="27" t="e">
        <f t="shared" si="839"/>
        <v>#N/A</v>
      </c>
      <c r="S5339" s="27" t="e">
        <f t="shared" si="840"/>
        <v>#N/A</v>
      </c>
      <c r="T5339" s="28" t="e">
        <f t="shared" si="841"/>
        <v>#N/A</v>
      </c>
    </row>
    <row r="5340" spans="1:20">
      <c r="A5340" s="4">
        <v>38484</v>
      </c>
      <c r="B5340" s="14">
        <v>433.79041841236602</v>
      </c>
      <c r="C5340" s="40">
        <v>100</v>
      </c>
      <c r="D5340" s="15">
        <v>1260.4000000000001</v>
      </c>
      <c r="E5340" s="16">
        <f t="shared" si="832"/>
        <v>97.699545615377517</v>
      </c>
      <c r="F5340" s="17">
        <f t="shared" si="832"/>
        <v>100</v>
      </c>
      <c r="G5340" s="18">
        <f t="shared" si="832"/>
        <v>72.23667770887559</v>
      </c>
      <c r="H5340" s="8">
        <f t="shared" si="836"/>
        <v>-6.1477621639889346E-3</v>
      </c>
      <c r="I5340" s="9">
        <f t="shared" si="836"/>
        <v>0</v>
      </c>
      <c r="J5340" s="10">
        <f t="shared" si="836"/>
        <v>-1.1295889551302007E-2</v>
      </c>
      <c r="K5340" s="26"/>
      <c r="L5340" s="1"/>
      <c r="M5340" s="22" t="e">
        <f t="shared" si="833"/>
        <v>#N/A</v>
      </c>
      <c r="N5340" s="22" t="e">
        <f t="shared" si="834"/>
        <v>#N/A</v>
      </c>
      <c r="O5340" s="22" t="e">
        <f t="shared" si="835"/>
        <v>#N/A</v>
      </c>
      <c r="P5340" s="27" t="e">
        <f t="shared" si="837"/>
        <v>#N/A</v>
      </c>
      <c r="Q5340" s="27" t="e">
        <f t="shared" si="838"/>
        <v>#N/A</v>
      </c>
      <c r="R5340" s="27" t="e">
        <f t="shared" si="839"/>
        <v>#N/A</v>
      </c>
      <c r="S5340" s="27" t="e">
        <f t="shared" si="840"/>
        <v>#N/A</v>
      </c>
      <c r="T5340" s="28" t="e">
        <f t="shared" si="841"/>
        <v>#N/A</v>
      </c>
    </row>
    <row r="5341" spans="1:20">
      <c r="A5341" s="4">
        <v>38483</v>
      </c>
      <c r="B5341" s="14">
        <v>436.47375525046903</v>
      </c>
      <c r="C5341" s="40">
        <v>100</v>
      </c>
      <c r="D5341" s="15">
        <v>1274.8</v>
      </c>
      <c r="E5341" s="16">
        <f t="shared" si="832"/>
        <v>98.303894579043316</v>
      </c>
      <c r="F5341" s="17">
        <f t="shared" si="832"/>
        <v>100</v>
      </c>
      <c r="G5341" s="18">
        <f t="shared" si="832"/>
        <v>73.061977739824329</v>
      </c>
      <c r="H5341" s="8">
        <f t="shared" si="836"/>
        <v>3.640527742712063E-3</v>
      </c>
      <c r="I5341" s="9">
        <f t="shared" si="836"/>
        <v>0</v>
      </c>
      <c r="J5341" s="10">
        <f t="shared" si="836"/>
        <v>5.3548473592479606E-3</v>
      </c>
      <c r="K5341" s="26"/>
      <c r="L5341" s="1"/>
      <c r="M5341" s="22" t="e">
        <f t="shared" si="833"/>
        <v>#N/A</v>
      </c>
      <c r="N5341" s="22" t="e">
        <f t="shared" si="834"/>
        <v>#N/A</v>
      </c>
      <c r="O5341" s="22" t="e">
        <f t="shared" si="835"/>
        <v>#N/A</v>
      </c>
      <c r="P5341" s="27" t="e">
        <f t="shared" si="837"/>
        <v>#N/A</v>
      </c>
      <c r="Q5341" s="27" t="e">
        <f t="shared" si="838"/>
        <v>#N/A</v>
      </c>
      <c r="R5341" s="27" t="e">
        <f t="shared" si="839"/>
        <v>#N/A</v>
      </c>
      <c r="S5341" s="27" t="e">
        <f t="shared" si="840"/>
        <v>#N/A</v>
      </c>
      <c r="T5341" s="28" t="e">
        <f t="shared" si="841"/>
        <v>#N/A</v>
      </c>
    </row>
    <row r="5342" spans="1:20">
      <c r="A5342" s="4">
        <v>38482</v>
      </c>
      <c r="B5342" s="14">
        <v>434.89052423196</v>
      </c>
      <c r="C5342" s="40">
        <v>100</v>
      </c>
      <c r="D5342" s="15">
        <v>1268.01</v>
      </c>
      <c r="E5342" s="16">
        <f t="shared" si="832"/>
        <v>97.947314662689649</v>
      </c>
      <c r="F5342" s="17">
        <f t="shared" si="832"/>
        <v>100</v>
      </c>
      <c r="G5342" s="18">
        <f t="shared" si="832"/>
        <v>72.672825850231135</v>
      </c>
      <c r="H5342" s="8">
        <f t="shared" si="836"/>
        <v>-4.4153063863531239E-3</v>
      </c>
      <c r="I5342" s="9">
        <f t="shared" si="836"/>
        <v>0</v>
      </c>
      <c r="J5342" s="10">
        <f t="shared" si="836"/>
        <v>-1.0179149916084596E-2</v>
      </c>
      <c r="K5342" s="26"/>
      <c r="L5342" s="1"/>
      <c r="M5342" s="22" t="e">
        <f t="shared" si="833"/>
        <v>#N/A</v>
      </c>
      <c r="N5342" s="22" t="e">
        <f t="shared" si="834"/>
        <v>#N/A</v>
      </c>
      <c r="O5342" s="22" t="e">
        <f t="shared" si="835"/>
        <v>#N/A</v>
      </c>
      <c r="P5342" s="27" t="e">
        <f t="shared" si="837"/>
        <v>#N/A</v>
      </c>
      <c r="Q5342" s="27" t="e">
        <f t="shared" si="838"/>
        <v>#N/A</v>
      </c>
      <c r="R5342" s="27" t="e">
        <f t="shared" si="839"/>
        <v>#N/A</v>
      </c>
      <c r="S5342" s="27" t="e">
        <f t="shared" si="840"/>
        <v>#N/A</v>
      </c>
      <c r="T5342" s="28" t="e">
        <f t="shared" si="841"/>
        <v>#N/A</v>
      </c>
    </row>
    <row r="5343" spans="1:20">
      <c r="A5343" s="4">
        <v>38481</v>
      </c>
      <c r="B5343" s="14">
        <v>436.81921490119498</v>
      </c>
      <c r="C5343" s="40">
        <v>100</v>
      </c>
      <c r="D5343" s="15">
        <v>1281.05</v>
      </c>
      <c r="E5343" s="16">
        <f t="shared" si="832"/>
        <v>98.381700011048707</v>
      </c>
      <c r="F5343" s="17">
        <f t="shared" si="832"/>
        <v>100</v>
      </c>
      <c r="G5343" s="18">
        <f t="shared" si="832"/>
        <v>73.420180878256957</v>
      </c>
      <c r="H5343" s="8">
        <f t="shared" si="836"/>
        <v>3.233238833712182E-3</v>
      </c>
      <c r="I5343" s="9">
        <f t="shared" si="836"/>
        <v>0</v>
      </c>
      <c r="J5343" s="10">
        <f t="shared" si="836"/>
        <v>5.9759391883402735E-3</v>
      </c>
      <c r="K5343" s="26"/>
      <c r="L5343" s="1"/>
      <c r="M5343" s="22" t="e">
        <f t="shared" si="833"/>
        <v>#N/A</v>
      </c>
      <c r="N5343" s="22" t="e">
        <f t="shared" si="834"/>
        <v>#N/A</v>
      </c>
      <c r="O5343" s="22" t="e">
        <f t="shared" si="835"/>
        <v>#N/A</v>
      </c>
      <c r="P5343" s="27" t="e">
        <f t="shared" si="837"/>
        <v>#N/A</v>
      </c>
      <c r="Q5343" s="27" t="e">
        <f t="shared" si="838"/>
        <v>#N/A</v>
      </c>
      <c r="R5343" s="27" t="e">
        <f t="shared" si="839"/>
        <v>#N/A</v>
      </c>
      <c r="S5343" s="27" t="e">
        <f t="shared" si="840"/>
        <v>#N/A</v>
      </c>
      <c r="T5343" s="28" t="e">
        <f t="shared" si="841"/>
        <v>#N/A</v>
      </c>
    </row>
    <row r="5344" spans="1:20">
      <c r="A5344" s="4">
        <v>38478</v>
      </c>
      <c r="B5344" s="14">
        <v>435.41142577075101</v>
      </c>
      <c r="C5344" s="40">
        <v>100</v>
      </c>
      <c r="D5344" s="15">
        <v>1273.44</v>
      </c>
      <c r="E5344" s="16">
        <f t="shared" si="832"/>
        <v>98.064633629384417</v>
      </c>
      <c r="F5344" s="17">
        <f t="shared" si="832"/>
        <v>100</v>
      </c>
      <c r="G5344" s="18">
        <f t="shared" si="832"/>
        <v>72.984032736901398</v>
      </c>
      <c r="H5344" s="8">
        <f t="shared" si="836"/>
        <v>-4.8617202916080293E-3</v>
      </c>
      <c r="I5344" s="9">
        <f t="shared" si="836"/>
        <v>0</v>
      </c>
      <c r="J5344" s="10">
        <f t="shared" si="836"/>
        <v>-3.1936877700543542E-3</v>
      </c>
      <c r="K5344" s="26"/>
      <c r="L5344" s="1"/>
      <c r="M5344" s="22" t="e">
        <f t="shared" si="833"/>
        <v>#N/A</v>
      </c>
      <c r="N5344" s="22" t="e">
        <f t="shared" si="834"/>
        <v>#N/A</v>
      </c>
      <c r="O5344" s="22" t="e">
        <f t="shared" si="835"/>
        <v>#N/A</v>
      </c>
      <c r="P5344" s="27" t="e">
        <f t="shared" si="837"/>
        <v>#N/A</v>
      </c>
      <c r="Q5344" s="27" t="e">
        <f t="shared" si="838"/>
        <v>#N/A</v>
      </c>
      <c r="R5344" s="27" t="e">
        <f t="shared" si="839"/>
        <v>#N/A</v>
      </c>
      <c r="S5344" s="27" t="e">
        <f t="shared" si="840"/>
        <v>#N/A</v>
      </c>
      <c r="T5344" s="28" t="e">
        <f t="shared" si="841"/>
        <v>#N/A</v>
      </c>
    </row>
    <row r="5345" spans="1:20">
      <c r="A5345" s="4">
        <v>38477</v>
      </c>
      <c r="B5345" s="14">
        <v>437.53861613919702</v>
      </c>
      <c r="C5345" s="40">
        <v>100</v>
      </c>
      <c r="D5345" s="15">
        <v>1277.52</v>
      </c>
      <c r="E5345" s="16">
        <f t="shared" si="832"/>
        <v>98.543725660036472</v>
      </c>
      <c r="F5345" s="17">
        <f t="shared" si="832"/>
        <v>100</v>
      </c>
      <c r="G5345" s="18">
        <f t="shared" si="832"/>
        <v>73.217867745670205</v>
      </c>
      <c r="H5345" s="8">
        <f t="shared" si="836"/>
        <v>8.1303404104637877E-4</v>
      </c>
      <c r="I5345" s="9">
        <f t="shared" si="836"/>
        <v>0</v>
      </c>
      <c r="J5345" s="10">
        <f t="shared" si="836"/>
        <v>-2.1130232667354587E-4</v>
      </c>
      <c r="K5345" s="26"/>
      <c r="L5345" s="1"/>
      <c r="M5345" s="22" t="e">
        <f t="shared" si="833"/>
        <v>#N/A</v>
      </c>
      <c r="N5345" s="22" t="e">
        <f t="shared" si="834"/>
        <v>#N/A</v>
      </c>
      <c r="O5345" s="22" t="e">
        <f t="shared" si="835"/>
        <v>#N/A</v>
      </c>
      <c r="P5345" s="27" t="e">
        <f t="shared" si="837"/>
        <v>#N/A</v>
      </c>
      <c r="Q5345" s="27" t="e">
        <f t="shared" si="838"/>
        <v>#N/A</v>
      </c>
      <c r="R5345" s="27" t="e">
        <f t="shared" si="839"/>
        <v>#N/A</v>
      </c>
      <c r="S5345" s="27" t="e">
        <f t="shared" si="840"/>
        <v>#N/A</v>
      </c>
      <c r="T5345" s="28" t="e">
        <f t="shared" si="841"/>
        <v>#N/A</v>
      </c>
    </row>
    <row r="5346" spans="1:20">
      <c r="A5346" s="4">
        <v>38476</v>
      </c>
      <c r="B5346" s="14">
        <v>437.18317133872603</v>
      </c>
      <c r="C5346" s="40">
        <v>100</v>
      </c>
      <c r="D5346" s="15">
        <v>1277.79</v>
      </c>
      <c r="E5346" s="16">
        <f t="shared" si="832"/>
        <v>98.463671343427862</v>
      </c>
      <c r="F5346" s="17">
        <f t="shared" si="832"/>
        <v>100</v>
      </c>
      <c r="G5346" s="18">
        <f t="shared" si="832"/>
        <v>73.233342121250502</v>
      </c>
      <c r="H5346" s="8">
        <f t="shared" si="836"/>
        <v>5.4031607097118073E-3</v>
      </c>
      <c r="I5346" s="9">
        <f t="shared" si="836"/>
        <v>0</v>
      </c>
      <c r="J5346" s="10">
        <f t="shared" si="836"/>
        <v>7.9354436670269202E-3</v>
      </c>
      <c r="K5346" s="26"/>
      <c r="L5346" s="1"/>
      <c r="M5346" s="22" t="e">
        <f t="shared" si="833"/>
        <v>#N/A</v>
      </c>
      <c r="N5346" s="22" t="e">
        <f t="shared" si="834"/>
        <v>#N/A</v>
      </c>
      <c r="O5346" s="22" t="e">
        <f t="shared" si="835"/>
        <v>#N/A</v>
      </c>
      <c r="P5346" s="27" t="e">
        <f t="shared" si="837"/>
        <v>#N/A</v>
      </c>
      <c r="Q5346" s="27" t="e">
        <f t="shared" si="838"/>
        <v>#N/A</v>
      </c>
      <c r="R5346" s="27" t="e">
        <f t="shared" si="839"/>
        <v>#N/A</v>
      </c>
      <c r="S5346" s="27" t="e">
        <f t="shared" si="840"/>
        <v>#N/A</v>
      </c>
      <c r="T5346" s="28" t="e">
        <f t="shared" si="841"/>
        <v>#N/A</v>
      </c>
    </row>
    <row r="5347" spans="1:20">
      <c r="A5347" s="4">
        <v>38475</v>
      </c>
      <c r="B5347" s="14">
        <v>434.83369500262899</v>
      </c>
      <c r="C5347" s="40">
        <v>100</v>
      </c>
      <c r="D5347" s="15">
        <v>1267.73</v>
      </c>
      <c r="E5347" s="16">
        <f t="shared" si="832"/>
        <v>97.934515417598831</v>
      </c>
      <c r="F5347" s="17">
        <f t="shared" si="832"/>
        <v>100</v>
      </c>
      <c r="G5347" s="18">
        <f t="shared" si="832"/>
        <v>72.656778349629363</v>
      </c>
      <c r="H5347" s="8">
        <f t="shared" si="836"/>
        <v>7.9381460433380902E-4</v>
      </c>
      <c r="I5347" s="9">
        <f t="shared" si="836"/>
        <v>0</v>
      </c>
      <c r="J5347" s="10">
        <f t="shared" si="836"/>
        <v>2.1422586204171701E-3</v>
      </c>
      <c r="K5347" s="26"/>
      <c r="L5347" s="1"/>
      <c r="M5347" s="22" t="e">
        <f t="shared" si="833"/>
        <v>#N/A</v>
      </c>
      <c r="N5347" s="22" t="e">
        <f t="shared" si="834"/>
        <v>#N/A</v>
      </c>
      <c r="O5347" s="22" t="e">
        <f t="shared" si="835"/>
        <v>#N/A</v>
      </c>
      <c r="P5347" s="27" t="e">
        <f t="shared" si="837"/>
        <v>#N/A</v>
      </c>
      <c r="Q5347" s="27" t="e">
        <f t="shared" si="838"/>
        <v>#N/A</v>
      </c>
      <c r="R5347" s="27" t="e">
        <f t="shared" si="839"/>
        <v>#N/A</v>
      </c>
      <c r="S5347" s="27" t="e">
        <f t="shared" si="840"/>
        <v>#N/A</v>
      </c>
      <c r="T5347" s="28" t="e">
        <f t="shared" si="841"/>
        <v>#N/A</v>
      </c>
    </row>
    <row r="5348" spans="1:20">
      <c r="A5348" s="4">
        <v>38474</v>
      </c>
      <c r="B5348" s="14">
        <v>434.488791454553</v>
      </c>
      <c r="C5348" s="40">
        <v>100</v>
      </c>
      <c r="D5348" s="15">
        <v>1265.02</v>
      </c>
      <c r="E5348" s="16">
        <f t="shared" si="832"/>
        <v>97.856835232657261</v>
      </c>
      <c r="F5348" s="17">
        <f t="shared" si="832"/>
        <v>100</v>
      </c>
      <c r="G5348" s="18">
        <f t="shared" si="832"/>
        <v>72.501461468804976</v>
      </c>
      <c r="H5348" s="8">
        <f t="shared" si="836"/>
        <v>2.864084941079037E-3</v>
      </c>
      <c r="I5348" s="9">
        <f t="shared" si="836"/>
        <v>0</v>
      </c>
      <c r="J5348" s="10">
        <f t="shared" si="836"/>
        <v>4.3188999507772774E-3</v>
      </c>
      <c r="K5348" s="26"/>
      <c r="L5348" s="1"/>
      <c r="M5348" s="22" t="e">
        <f t="shared" si="833"/>
        <v>#N/A</v>
      </c>
      <c r="N5348" s="22" t="e">
        <f t="shared" si="834"/>
        <v>#N/A</v>
      </c>
      <c r="O5348" s="22" t="e">
        <f t="shared" si="835"/>
        <v>#N/A</v>
      </c>
      <c r="P5348" s="27" t="e">
        <f t="shared" si="837"/>
        <v>#N/A</v>
      </c>
      <c r="Q5348" s="27" t="e">
        <f t="shared" si="838"/>
        <v>#N/A</v>
      </c>
      <c r="R5348" s="27" t="e">
        <f t="shared" si="839"/>
        <v>#N/A</v>
      </c>
      <c r="S5348" s="27" t="e">
        <f t="shared" si="840"/>
        <v>#N/A</v>
      </c>
      <c r="T5348" s="28" t="e">
        <f t="shared" si="841"/>
        <v>#N/A</v>
      </c>
    </row>
    <row r="5349" spans="1:20">
      <c r="A5349" s="4">
        <v>38471</v>
      </c>
      <c r="B5349" s="14">
        <v>433.24793257511101</v>
      </c>
      <c r="C5349" s="40">
        <v>100</v>
      </c>
      <c r="D5349" s="15">
        <v>1259.58</v>
      </c>
      <c r="E5349" s="16">
        <f t="shared" si="832"/>
        <v>97.577365369911135</v>
      </c>
      <c r="F5349" s="17">
        <f t="shared" si="832"/>
        <v>100</v>
      </c>
      <c r="G5349" s="18">
        <f t="shared" si="832"/>
        <v>72.189681457113224</v>
      </c>
      <c r="H5349" s="8">
        <f t="shared" si="836"/>
        <v>6.9953269987015343E-3</v>
      </c>
      <c r="I5349" s="9">
        <f t="shared" si="836"/>
        <v>0</v>
      </c>
      <c r="J5349" s="10">
        <f t="shared" si="836"/>
        <v>1.3558858319989042E-2</v>
      </c>
      <c r="K5349" s="26"/>
      <c r="L5349" s="1"/>
      <c r="M5349" s="22" t="e">
        <f t="shared" si="833"/>
        <v>#N/A</v>
      </c>
      <c r="N5349" s="22" t="e">
        <f t="shared" si="834"/>
        <v>#N/A</v>
      </c>
      <c r="O5349" s="22" t="e">
        <f t="shared" si="835"/>
        <v>#N/A</v>
      </c>
      <c r="P5349" s="27" t="e">
        <f t="shared" si="837"/>
        <v>#N/A</v>
      </c>
      <c r="Q5349" s="27" t="e">
        <f t="shared" si="838"/>
        <v>#N/A</v>
      </c>
      <c r="R5349" s="27" t="e">
        <f t="shared" si="839"/>
        <v>#N/A</v>
      </c>
      <c r="S5349" s="27" t="e">
        <f t="shared" si="840"/>
        <v>#N/A</v>
      </c>
      <c r="T5349" s="28" t="e">
        <f t="shared" si="841"/>
        <v>#N/A</v>
      </c>
    </row>
    <row r="5350" spans="1:20">
      <c r="A5350" s="4">
        <v>38470</v>
      </c>
      <c r="B5350" s="14">
        <v>430.238275153058</v>
      </c>
      <c r="C5350" s="40">
        <v>100</v>
      </c>
      <c r="D5350" s="15">
        <v>1242.73</v>
      </c>
      <c r="E5350" s="16">
        <f t="shared" si="832"/>
        <v>96.899521530785563</v>
      </c>
      <c r="F5350" s="17">
        <f t="shared" si="832"/>
        <v>100</v>
      </c>
      <c r="G5350" s="18">
        <f t="shared" si="832"/>
        <v>71.223965795898891</v>
      </c>
      <c r="H5350" s="8">
        <f t="shared" si="836"/>
        <v>-5.5284173551676252E-3</v>
      </c>
      <c r="I5350" s="9">
        <f t="shared" si="836"/>
        <v>0</v>
      </c>
      <c r="J5350" s="10">
        <f t="shared" si="836"/>
        <v>-1.2311042583967868E-2</v>
      </c>
      <c r="K5350" s="26"/>
      <c r="L5350" s="1"/>
      <c r="M5350" s="22" t="e">
        <f t="shared" si="833"/>
        <v>#N/A</v>
      </c>
      <c r="N5350" s="22" t="e">
        <f t="shared" si="834"/>
        <v>#N/A</v>
      </c>
      <c r="O5350" s="22" t="e">
        <f t="shared" si="835"/>
        <v>#N/A</v>
      </c>
      <c r="P5350" s="27" t="e">
        <f t="shared" si="837"/>
        <v>#N/A</v>
      </c>
      <c r="Q5350" s="27" t="e">
        <f t="shared" si="838"/>
        <v>#N/A</v>
      </c>
      <c r="R5350" s="27" t="e">
        <f t="shared" si="839"/>
        <v>#N/A</v>
      </c>
      <c r="S5350" s="27" t="e">
        <f t="shared" si="840"/>
        <v>#N/A</v>
      </c>
      <c r="T5350" s="28" t="e">
        <f t="shared" si="841"/>
        <v>#N/A</v>
      </c>
    </row>
    <row r="5351" spans="1:20">
      <c r="A5351" s="4">
        <v>38469</v>
      </c>
      <c r="B5351" s="14">
        <v>432.63003454440002</v>
      </c>
      <c r="C5351" s="40">
        <v>100</v>
      </c>
      <c r="D5351" s="15">
        <v>1258.22</v>
      </c>
      <c r="E5351" s="16">
        <f t="shared" si="832"/>
        <v>97.43820056987235</v>
      </c>
      <c r="F5351" s="17">
        <f t="shared" si="832"/>
        <v>100</v>
      </c>
      <c r="G5351" s="18">
        <f t="shared" si="832"/>
        <v>72.111736454190293</v>
      </c>
      <c r="H5351" s="8">
        <f t="shared" si="836"/>
        <v>2.6589968601471448E-3</v>
      </c>
      <c r="I5351" s="9">
        <f t="shared" si="836"/>
        <v>0</v>
      </c>
      <c r="J5351" s="10">
        <f t="shared" si="836"/>
        <v>3.0292884360898498E-3</v>
      </c>
      <c r="K5351" s="26"/>
      <c r="L5351" s="1"/>
      <c r="M5351" s="22" t="e">
        <f t="shared" si="833"/>
        <v>#N/A</v>
      </c>
      <c r="N5351" s="22" t="e">
        <f t="shared" si="834"/>
        <v>#N/A</v>
      </c>
      <c r="O5351" s="22" t="e">
        <f t="shared" si="835"/>
        <v>#N/A</v>
      </c>
      <c r="P5351" s="27" t="e">
        <f t="shared" si="837"/>
        <v>#N/A</v>
      </c>
      <c r="Q5351" s="27" t="e">
        <f t="shared" si="838"/>
        <v>#N/A</v>
      </c>
      <c r="R5351" s="27" t="e">
        <f t="shared" si="839"/>
        <v>#N/A</v>
      </c>
      <c r="S5351" s="27" t="e">
        <f t="shared" si="840"/>
        <v>#N/A</v>
      </c>
      <c r="T5351" s="28" t="e">
        <f t="shared" si="841"/>
        <v>#N/A</v>
      </c>
    </row>
    <row r="5352" spans="1:20">
      <c r="A5352" s="4">
        <v>38468</v>
      </c>
      <c r="B5352" s="14">
        <v>431.482723337837</v>
      </c>
      <c r="C5352" s="40">
        <v>100</v>
      </c>
      <c r="D5352" s="15">
        <v>1254.42</v>
      </c>
      <c r="E5352" s="16">
        <f t="shared" si="832"/>
        <v>97.179799787368012</v>
      </c>
      <c r="F5352" s="17">
        <f t="shared" si="832"/>
        <v>100</v>
      </c>
      <c r="G5352" s="18">
        <f t="shared" si="832"/>
        <v>71.893948946023272</v>
      </c>
      <c r="H5352" s="8">
        <f t="shared" si="836"/>
        <v>-5.4479033612244709E-3</v>
      </c>
      <c r="I5352" s="9">
        <f t="shared" si="836"/>
        <v>0</v>
      </c>
      <c r="J5352" s="10">
        <f t="shared" si="836"/>
        <v>-8.8024273839248934E-3</v>
      </c>
      <c r="K5352" s="26"/>
      <c r="L5352" s="1"/>
      <c r="M5352" s="22" t="e">
        <f t="shared" si="833"/>
        <v>#N/A</v>
      </c>
      <c r="N5352" s="22" t="e">
        <f t="shared" si="834"/>
        <v>#N/A</v>
      </c>
      <c r="O5352" s="22" t="e">
        <f t="shared" si="835"/>
        <v>#N/A</v>
      </c>
      <c r="P5352" s="27" t="e">
        <f t="shared" si="837"/>
        <v>#N/A</v>
      </c>
      <c r="Q5352" s="27" t="e">
        <f t="shared" si="838"/>
        <v>#N/A</v>
      </c>
      <c r="R5352" s="27" t="e">
        <f t="shared" si="839"/>
        <v>#N/A</v>
      </c>
      <c r="S5352" s="27" t="e">
        <f t="shared" si="840"/>
        <v>#N/A</v>
      </c>
      <c r="T5352" s="28" t="e">
        <f t="shared" si="841"/>
        <v>#N/A</v>
      </c>
    </row>
    <row r="5353" spans="1:20">
      <c r="A5353" s="4">
        <v>38467</v>
      </c>
      <c r="B5353" s="14">
        <v>433.84627592269101</v>
      </c>
      <c r="C5353" s="40">
        <v>100</v>
      </c>
      <c r="D5353" s="15">
        <v>1265.56</v>
      </c>
      <c r="E5353" s="16">
        <f t="shared" si="832"/>
        <v>97.712126007074346</v>
      </c>
      <c r="F5353" s="17">
        <f t="shared" si="832"/>
        <v>100</v>
      </c>
      <c r="G5353" s="18">
        <f t="shared" si="832"/>
        <v>72.53241021996557</v>
      </c>
      <c r="H5353" s="8">
        <f t="shared" si="836"/>
        <v>3.3662854795168951E-3</v>
      </c>
      <c r="I5353" s="9">
        <f t="shared" si="836"/>
        <v>0</v>
      </c>
      <c r="J5353" s="10">
        <f t="shared" si="836"/>
        <v>5.8336379965346907E-3</v>
      </c>
      <c r="K5353" s="26"/>
      <c r="L5353" s="1"/>
      <c r="M5353" s="22" t="e">
        <f t="shared" si="833"/>
        <v>#N/A</v>
      </c>
      <c r="N5353" s="22" t="e">
        <f t="shared" si="834"/>
        <v>#N/A</v>
      </c>
      <c r="O5353" s="22" t="e">
        <f t="shared" si="835"/>
        <v>#N/A</v>
      </c>
      <c r="P5353" s="27" t="e">
        <f t="shared" si="837"/>
        <v>#N/A</v>
      </c>
      <c r="Q5353" s="27" t="e">
        <f t="shared" si="838"/>
        <v>#N/A</v>
      </c>
      <c r="R5353" s="27" t="e">
        <f t="shared" si="839"/>
        <v>#N/A</v>
      </c>
      <c r="S5353" s="27" t="e">
        <f t="shared" si="840"/>
        <v>#N/A</v>
      </c>
      <c r="T5353" s="28" t="e">
        <f t="shared" si="841"/>
        <v>#N/A</v>
      </c>
    </row>
    <row r="5354" spans="1:20">
      <c r="A5354" s="4">
        <v>38464</v>
      </c>
      <c r="B5354" s="14">
        <v>432.390725302627</v>
      </c>
      <c r="C5354" s="40">
        <v>100</v>
      </c>
      <c r="D5354" s="15">
        <v>1258.22</v>
      </c>
      <c r="E5354" s="16">
        <f t="shared" si="832"/>
        <v>97.384302643153816</v>
      </c>
      <c r="F5354" s="17">
        <f t="shared" si="832"/>
        <v>100</v>
      </c>
      <c r="G5354" s="18">
        <f t="shared" si="832"/>
        <v>72.111736454190307</v>
      </c>
      <c r="H5354" s="8">
        <f t="shared" si="836"/>
        <v>-1.0605614510413863E-3</v>
      </c>
      <c r="I5354" s="9">
        <f t="shared" si="836"/>
        <v>0</v>
      </c>
      <c r="J5354" s="10">
        <f t="shared" si="836"/>
        <v>-3.6584207025434079E-3</v>
      </c>
      <c r="K5354" s="26"/>
      <c r="L5354" s="1"/>
      <c r="M5354" s="22" t="e">
        <f t="shared" si="833"/>
        <v>#N/A</v>
      </c>
      <c r="N5354" s="22" t="e">
        <f t="shared" si="834"/>
        <v>#N/A</v>
      </c>
      <c r="O5354" s="22" t="e">
        <f t="shared" si="835"/>
        <v>#N/A</v>
      </c>
      <c r="P5354" s="27" t="e">
        <f t="shared" si="837"/>
        <v>#N/A</v>
      </c>
      <c r="Q5354" s="27" t="e">
        <f t="shared" si="838"/>
        <v>#N/A</v>
      </c>
      <c r="R5354" s="27" t="e">
        <f t="shared" si="839"/>
        <v>#N/A</v>
      </c>
      <c r="S5354" s="27" t="e">
        <f t="shared" si="840"/>
        <v>#N/A</v>
      </c>
      <c r="T5354" s="28" t="e">
        <f t="shared" si="841"/>
        <v>#N/A</v>
      </c>
    </row>
    <row r="5355" spans="1:20">
      <c r="A5355" s="4">
        <v>38463</v>
      </c>
      <c r="B5355" s="14">
        <v>432.84978910304102</v>
      </c>
      <c r="C5355" s="40">
        <v>100</v>
      </c>
      <c r="D5355" s="15">
        <v>1262.8399999999999</v>
      </c>
      <c r="E5355" s="16">
        <f t="shared" si="832"/>
        <v>97.487694333715055</v>
      </c>
      <c r="F5355" s="17">
        <f t="shared" si="832"/>
        <v>100</v>
      </c>
      <c r="G5355" s="18">
        <f t="shared" si="832"/>
        <v>72.376520214119694</v>
      </c>
      <c r="H5355" s="8">
        <f t="shared" si="836"/>
        <v>8.7966580696898777E-3</v>
      </c>
      <c r="I5355" s="9">
        <f t="shared" si="836"/>
        <v>0</v>
      </c>
      <c r="J5355" s="10">
        <f t="shared" si="836"/>
        <v>1.9085047490699392E-2</v>
      </c>
      <c r="K5355" s="26"/>
      <c r="L5355" s="1"/>
      <c r="M5355" s="22" t="e">
        <f t="shared" si="833"/>
        <v>#N/A</v>
      </c>
      <c r="N5355" s="22" t="e">
        <f t="shared" si="834"/>
        <v>#N/A</v>
      </c>
      <c r="O5355" s="22" t="e">
        <f t="shared" si="835"/>
        <v>#N/A</v>
      </c>
      <c r="P5355" s="27" t="e">
        <f t="shared" si="837"/>
        <v>#N/A</v>
      </c>
      <c r="Q5355" s="27" t="e">
        <f t="shared" si="838"/>
        <v>#N/A</v>
      </c>
      <c r="R5355" s="27" t="e">
        <f t="shared" si="839"/>
        <v>#N/A</v>
      </c>
      <c r="S5355" s="27" t="e">
        <f t="shared" si="840"/>
        <v>#N/A</v>
      </c>
      <c r="T5355" s="28" t="e">
        <f t="shared" si="841"/>
        <v>#N/A</v>
      </c>
    </row>
    <row r="5356" spans="1:20">
      <c r="A5356" s="4">
        <v>38462</v>
      </c>
      <c r="B5356" s="14">
        <v>429.07535987608202</v>
      </c>
      <c r="C5356" s="40">
        <v>100</v>
      </c>
      <c r="D5356" s="15">
        <v>1239.19</v>
      </c>
      <c r="E5356" s="16">
        <f t="shared" si="832"/>
        <v>96.637606353946097</v>
      </c>
      <c r="F5356" s="17">
        <f t="shared" si="832"/>
        <v>100</v>
      </c>
      <c r="G5356" s="18">
        <f t="shared" si="832"/>
        <v>71.021079538290678</v>
      </c>
      <c r="H5356" s="8">
        <f t="shared" si="836"/>
        <v>-8.3201075800968249E-3</v>
      </c>
      <c r="I5356" s="9">
        <f t="shared" si="836"/>
        <v>0</v>
      </c>
      <c r="J5356" s="10">
        <f t="shared" si="836"/>
        <v>-1.3846998623258111E-2</v>
      </c>
      <c r="K5356" s="26"/>
      <c r="L5356" s="1"/>
      <c r="M5356" s="22" t="e">
        <f t="shared" si="833"/>
        <v>#N/A</v>
      </c>
      <c r="N5356" s="22" t="e">
        <f t="shared" si="834"/>
        <v>#N/A</v>
      </c>
      <c r="O5356" s="22" t="e">
        <f t="shared" si="835"/>
        <v>#N/A</v>
      </c>
      <c r="P5356" s="27" t="e">
        <f t="shared" si="837"/>
        <v>#N/A</v>
      </c>
      <c r="Q5356" s="27" t="e">
        <f t="shared" si="838"/>
        <v>#N/A</v>
      </c>
      <c r="R5356" s="27" t="e">
        <f t="shared" si="839"/>
        <v>#N/A</v>
      </c>
      <c r="S5356" s="27" t="e">
        <f t="shared" si="840"/>
        <v>#N/A</v>
      </c>
      <c r="T5356" s="28" t="e">
        <f t="shared" si="841"/>
        <v>#N/A</v>
      </c>
    </row>
    <row r="5357" spans="1:20">
      <c r="A5357" s="4">
        <v>38461</v>
      </c>
      <c r="B5357" s="14">
        <v>432.67526462500899</v>
      </c>
      <c r="C5357" s="40">
        <v>100</v>
      </c>
      <c r="D5357" s="15">
        <v>1256.5899999999999</v>
      </c>
      <c r="E5357" s="16">
        <f t="shared" si="832"/>
        <v>97.448387420794063</v>
      </c>
      <c r="F5357" s="17">
        <f t="shared" si="832"/>
        <v>100</v>
      </c>
      <c r="G5357" s="18">
        <f t="shared" si="832"/>
        <v>72.018317075687079</v>
      </c>
      <c r="H5357" s="8">
        <f t="shared" si="836"/>
        <v>5.8863088180638456E-3</v>
      </c>
      <c r="I5357" s="9">
        <f t="shared" si="836"/>
        <v>0</v>
      </c>
      <c r="J5357" s="10">
        <f t="shared" si="836"/>
        <v>7.8440179337668781E-3</v>
      </c>
      <c r="K5357" s="26"/>
      <c r="L5357" s="1"/>
      <c r="M5357" s="22" t="e">
        <f t="shared" si="833"/>
        <v>#N/A</v>
      </c>
      <c r="N5357" s="22" t="e">
        <f t="shared" si="834"/>
        <v>#N/A</v>
      </c>
      <c r="O5357" s="22" t="e">
        <f t="shared" si="835"/>
        <v>#N/A</v>
      </c>
      <c r="P5357" s="27" t="e">
        <f t="shared" si="837"/>
        <v>#N/A</v>
      </c>
      <c r="Q5357" s="27" t="e">
        <f t="shared" si="838"/>
        <v>#N/A</v>
      </c>
      <c r="R5357" s="27" t="e">
        <f t="shared" si="839"/>
        <v>#N/A</v>
      </c>
      <c r="S5357" s="27" t="e">
        <f t="shared" si="840"/>
        <v>#N/A</v>
      </c>
      <c r="T5357" s="28" t="e">
        <f t="shared" si="841"/>
        <v>#N/A</v>
      </c>
    </row>
    <row r="5358" spans="1:20">
      <c r="A5358" s="4">
        <v>38460</v>
      </c>
      <c r="B5358" s="14">
        <v>430.14330827647001</v>
      </c>
      <c r="C5358" s="40">
        <v>100</v>
      </c>
      <c r="D5358" s="15">
        <v>1246.81</v>
      </c>
      <c r="E5358" s="16">
        <f t="shared" si="832"/>
        <v>96.878132813337359</v>
      </c>
      <c r="F5358" s="17">
        <f t="shared" si="832"/>
        <v>100</v>
      </c>
      <c r="G5358" s="18">
        <f t="shared" si="832"/>
        <v>71.457800804667727</v>
      </c>
      <c r="H5358" s="8">
        <f t="shared" si="836"/>
        <v>2.2316528303167882E-3</v>
      </c>
      <c r="I5358" s="9">
        <f t="shared" si="836"/>
        <v>0</v>
      </c>
      <c r="J5358" s="10">
        <f t="shared" si="836"/>
        <v>2.8473300248537114E-3</v>
      </c>
      <c r="K5358" s="26"/>
      <c r="L5358" s="1"/>
      <c r="M5358" s="22" t="e">
        <f t="shared" si="833"/>
        <v>#N/A</v>
      </c>
      <c r="N5358" s="22" t="e">
        <f t="shared" si="834"/>
        <v>#N/A</v>
      </c>
      <c r="O5358" s="22" t="e">
        <f t="shared" si="835"/>
        <v>#N/A</v>
      </c>
      <c r="P5358" s="27" t="e">
        <f t="shared" si="837"/>
        <v>#N/A</v>
      </c>
      <c r="Q5358" s="27" t="e">
        <f t="shared" si="838"/>
        <v>#N/A</v>
      </c>
      <c r="R5358" s="27" t="e">
        <f t="shared" si="839"/>
        <v>#N/A</v>
      </c>
      <c r="S5358" s="27" t="e">
        <f t="shared" si="840"/>
        <v>#N/A</v>
      </c>
      <c r="T5358" s="28" t="e">
        <f t="shared" si="841"/>
        <v>#N/A</v>
      </c>
    </row>
    <row r="5359" spans="1:20">
      <c r="A5359" s="4">
        <v>38457</v>
      </c>
      <c r="B5359" s="14">
        <v>429.18551520672798</v>
      </c>
      <c r="C5359" s="40">
        <v>100</v>
      </c>
      <c r="D5359" s="15">
        <v>1243.27</v>
      </c>
      <c r="E5359" s="16">
        <f t="shared" si="832"/>
        <v>96.662415859399474</v>
      </c>
      <c r="F5359" s="17">
        <f t="shared" si="832"/>
        <v>100</v>
      </c>
      <c r="G5359" s="18">
        <f t="shared" si="832"/>
        <v>71.254914547059499</v>
      </c>
      <c r="H5359" s="8">
        <f t="shared" si="836"/>
        <v>-6.6239638538216905E-3</v>
      </c>
      <c r="I5359" s="9">
        <f t="shared" si="836"/>
        <v>0</v>
      </c>
      <c r="J5359" s="10">
        <f t="shared" si="836"/>
        <v>-1.4646324549237311E-2</v>
      </c>
      <c r="K5359" s="26"/>
      <c r="L5359" s="1"/>
      <c r="M5359" s="22" t="e">
        <f t="shared" si="833"/>
        <v>#N/A</v>
      </c>
      <c r="N5359" s="22" t="e">
        <f t="shared" si="834"/>
        <v>#N/A</v>
      </c>
      <c r="O5359" s="22" t="e">
        <f t="shared" si="835"/>
        <v>#N/A</v>
      </c>
      <c r="P5359" s="27" t="e">
        <f t="shared" si="837"/>
        <v>#N/A</v>
      </c>
      <c r="Q5359" s="27" t="e">
        <f t="shared" si="838"/>
        <v>#N/A</v>
      </c>
      <c r="R5359" s="27" t="e">
        <f t="shared" si="839"/>
        <v>#N/A</v>
      </c>
      <c r="S5359" s="27" t="e">
        <f t="shared" si="840"/>
        <v>#N/A</v>
      </c>
      <c r="T5359" s="28" t="e">
        <f t="shared" si="841"/>
        <v>#N/A</v>
      </c>
    </row>
    <row r="5360" spans="1:20">
      <c r="A5360" s="4">
        <v>38456</v>
      </c>
      <c r="B5360" s="14">
        <v>432.04738144455501</v>
      </c>
      <c r="C5360" s="40">
        <v>100</v>
      </c>
      <c r="D5360" s="15">
        <v>1261.75</v>
      </c>
      <c r="E5360" s="16">
        <f t="shared" si="832"/>
        <v>97.306973736152528</v>
      </c>
      <c r="F5360" s="17">
        <f t="shared" si="832"/>
        <v>100</v>
      </c>
      <c r="G5360" s="18">
        <f t="shared" si="832"/>
        <v>72.314049586777074</v>
      </c>
      <c r="H5360" s="8">
        <f t="shared" si="836"/>
        <v>-7.3125064525800809E-3</v>
      </c>
      <c r="I5360" s="9">
        <f t="shared" si="836"/>
        <v>0</v>
      </c>
      <c r="J5360" s="10">
        <f t="shared" si="836"/>
        <v>-1.3186194382962646E-2</v>
      </c>
      <c r="K5360" s="26"/>
      <c r="L5360" s="1"/>
      <c r="M5360" s="22" t="e">
        <f t="shared" si="833"/>
        <v>#N/A</v>
      </c>
      <c r="N5360" s="22" t="e">
        <f t="shared" si="834"/>
        <v>#N/A</v>
      </c>
      <c r="O5360" s="22" t="e">
        <f t="shared" si="835"/>
        <v>#N/A</v>
      </c>
      <c r="P5360" s="27" t="e">
        <f t="shared" si="837"/>
        <v>#N/A</v>
      </c>
      <c r="Q5360" s="27" t="e">
        <f t="shared" si="838"/>
        <v>#N/A</v>
      </c>
      <c r="R5360" s="27" t="e">
        <f t="shared" si="839"/>
        <v>#N/A</v>
      </c>
      <c r="S5360" s="27" t="e">
        <f t="shared" si="840"/>
        <v>#N/A</v>
      </c>
      <c r="T5360" s="28" t="e">
        <f t="shared" si="841"/>
        <v>#N/A</v>
      </c>
    </row>
    <row r="5361" spans="1:20">
      <c r="A5361" s="4">
        <v>38455</v>
      </c>
      <c r="B5361" s="14">
        <v>435.23000365463599</v>
      </c>
      <c r="C5361" s="40">
        <v>100</v>
      </c>
      <c r="D5361" s="15">
        <v>1278.6099999999999</v>
      </c>
      <c r="E5361" s="16">
        <f t="shared" si="832"/>
        <v>98.023773210258796</v>
      </c>
      <c r="F5361" s="17">
        <f t="shared" si="832"/>
        <v>100</v>
      </c>
      <c r="G5361" s="18">
        <f t="shared" si="832"/>
        <v>73.280338373012896</v>
      </c>
      <c r="H5361" s="8">
        <f t="shared" si="836"/>
        <v>-6.9700953975290192E-3</v>
      </c>
      <c r="I5361" s="9">
        <f t="shared" si="836"/>
        <v>0</v>
      </c>
      <c r="J5361" s="10">
        <f t="shared" si="836"/>
        <v>-1.1763523801426867E-2</v>
      </c>
      <c r="K5361" s="26"/>
      <c r="L5361" s="1"/>
      <c r="M5361" s="22" t="e">
        <f t="shared" si="833"/>
        <v>#N/A</v>
      </c>
      <c r="N5361" s="22" t="e">
        <f t="shared" si="834"/>
        <v>#N/A</v>
      </c>
      <c r="O5361" s="22" t="e">
        <f t="shared" si="835"/>
        <v>#N/A</v>
      </c>
      <c r="P5361" s="27" t="e">
        <f t="shared" si="837"/>
        <v>#N/A</v>
      </c>
      <c r="Q5361" s="27" t="e">
        <f t="shared" si="838"/>
        <v>#N/A</v>
      </c>
      <c r="R5361" s="27" t="e">
        <f t="shared" si="839"/>
        <v>#N/A</v>
      </c>
      <c r="S5361" s="27" t="e">
        <f t="shared" si="840"/>
        <v>#N/A</v>
      </c>
      <c r="T5361" s="28" t="e">
        <f t="shared" si="841"/>
        <v>#N/A</v>
      </c>
    </row>
    <row r="5362" spans="1:20">
      <c r="A5362" s="4">
        <v>38454</v>
      </c>
      <c r="B5362" s="14">
        <v>438.28489115729798</v>
      </c>
      <c r="C5362" s="40">
        <v>100</v>
      </c>
      <c r="D5362" s="15">
        <v>1293.83</v>
      </c>
      <c r="E5362" s="16">
        <f t="shared" si="832"/>
        <v>98.711803900306109</v>
      </c>
      <c r="F5362" s="17">
        <f t="shared" si="832"/>
        <v>100</v>
      </c>
      <c r="G5362" s="18">
        <f t="shared" si="832"/>
        <v>74.152634655724015</v>
      </c>
      <c r="H5362" s="8">
        <f t="shared" si="836"/>
        <v>5.3615981492747267E-3</v>
      </c>
      <c r="I5362" s="9">
        <f t="shared" si="836"/>
        <v>0</v>
      </c>
      <c r="J5362" s="10">
        <f t="shared" si="836"/>
        <v>5.283482125513661E-3</v>
      </c>
      <c r="K5362" s="26"/>
      <c r="L5362" s="1"/>
      <c r="M5362" s="22" t="e">
        <f t="shared" si="833"/>
        <v>#N/A</v>
      </c>
      <c r="N5362" s="22" t="e">
        <f t="shared" si="834"/>
        <v>#N/A</v>
      </c>
      <c r="O5362" s="22" t="e">
        <f t="shared" si="835"/>
        <v>#N/A</v>
      </c>
      <c r="P5362" s="27" t="e">
        <f t="shared" si="837"/>
        <v>#N/A</v>
      </c>
      <c r="Q5362" s="27" t="e">
        <f t="shared" si="838"/>
        <v>#N/A</v>
      </c>
      <c r="R5362" s="27" t="e">
        <f t="shared" si="839"/>
        <v>#N/A</v>
      </c>
      <c r="S5362" s="27" t="e">
        <f t="shared" si="840"/>
        <v>#N/A</v>
      </c>
      <c r="T5362" s="28" t="e">
        <f t="shared" si="841"/>
        <v>#N/A</v>
      </c>
    </row>
    <row r="5363" spans="1:20">
      <c r="A5363" s="4">
        <v>38453</v>
      </c>
      <c r="B5363" s="14">
        <v>435.94751576359897</v>
      </c>
      <c r="C5363" s="40">
        <v>100</v>
      </c>
      <c r="D5363" s="15">
        <v>1287.03</v>
      </c>
      <c r="E5363" s="16">
        <f t="shared" si="832"/>
        <v>98.185373384084158</v>
      </c>
      <c r="F5363" s="17">
        <f t="shared" si="832"/>
        <v>100</v>
      </c>
      <c r="G5363" s="18">
        <f t="shared" si="832"/>
        <v>73.762909641109331</v>
      </c>
      <c r="H5363" s="8">
        <f t="shared" si="836"/>
        <v>1.1464761271209323E-3</v>
      </c>
      <c r="I5363" s="9">
        <f t="shared" si="836"/>
        <v>0</v>
      </c>
      <c r="J5363" s="10">
        <f t="shared" si="836"/>
        <v>2.0982933880442367E-4</v>
      </c>
      <c r="K5363" s="26"/>
      <c r="L5363" s="1"/>
      <c r="M5363" s="22" t="e">
        <f t="shared" si="833"/>
        <v>#N/A</v>
      </c>
      <c r="N5363" s="22" t="e">
        <f t="shared" si="834"/>
        <v>#N/A</v>
      </c>
      <c r="O5363" s="22" t="e">
        <f t="shared" si="835"/>
        <v>#N/A</v>
      </c>
      <c r="P5363" s="27" t="e">
        <f t="shared" si="837"/>
        <v>#N/A</v>
      </c>
      <c r="Q5363" s="27" t="e">
        <f t="shared" si="838"/>
        <v>#N/A</v>
      </c>
      <c r="R5363" s="27" t="e">
        <f t="shared" si="839"/>
        <v>#N/A</v>
      </c>
      <c r="S5363" s="27" t="e">
        <f t="shared" si="840"/>
        <v>#N/A</v>
      </c>
      <c r="T5363" s="28" t="e">
        <f t="shared" si="841"/>
        <v>#N/A</v>
      </c>
    </row>
    <row r="5364" spans="1:20">
      <c r="A5364" s="4">
        <v>38450</v>
      </c>
      <c r="B5364" s="14">
        <v>435.448284700594</v>
      </c>
      <c r="C5364" s="40">
        <v>100</v>
      </c>
      <c r="D5364" s="15">
        <v>1286.76</v>
      </c>
      <c r="E5364" s="16">
        <f t="shared" si="832"/>
        <v>98.072935105269281</v>
      </c>
      <c r="F5364" s="17">
        <f t="shared" si="832"/>
        <v>100</v>
      </c>
      <c r="G5364" s="18">
        <f t="shared" si="832"/>
        <v>73.747435265529049</v>
      </c>
      <c r="H5364" s="8">
        <f t="shared" si="836"/>
        <v>-6.3867384661296933E-3</v>
      </c>
      <c r="I5364" s="9">
        <f t="shared" si="836"/>
        <v>0</v>
      </c>
      <c r="J5364" s="10">
        <f t="shared" si="836"/>
        <v>-9.8342490419686124E-3</v>
      </c>
      <c r="K5364" s="26"/>
      <c r="L5364" s="1"/>
      <c r="M5364" s="22" t="e">
        <f t="shared" si="833"/>
        <v>#N/A</v>
      </c>
      <c r="N5364" s="22" t="e">
        <f t="shared" si="834"/>
        <v>#N/A</v>
      </c>
      <c r="O5364" s="22" t="e">
        <f t="shared" si="835"/>
        <v>#N/A</v>
      </c>
      <c r="P5364" s="27" t="e">
        <f t="shared" si="837"/>
        <v>#N/A</v>
      </c>
      <c r="Q5364" s="27" t="e">
        <f t="shared" si="838"/>
        <v>#N/A</v>
      </c>
      <c r="R5364" s="27" t="e">
        <f t="shared" si="839"/>
        <v>#N/A</v>
      </c>
      <c r="S5364" s="27" t="e">
        <f t="shared" si="840"/>
        <v>#N/A</v>
      </c>
      <c r="T5364" s="28" t="e">
        <f t="shared" si="841"/>
        <v>#N/A</v>
      </c>
    </row>
    <row r="5365" spans="1:20">
      <c r="A5365" s="4">
        <v>38449</v>
      </c>
      <c r="B5365" s="14">
        <v>438.24725530371802</v>
      </c>
      <c r="C5365" s="40">
        <v>100</v>
      </c>
      <c r="D5365" s="15">
        <v>1299.54</v>
      </c>
      <c r="E5365" s="16">
        <f t="shared" si="832"/>
        <v>98.703327443386954</v>
      </c>
      <c r="F5365" s="17">
        <f t="shared" si="832"/>
        <v>100</v>
      </c>
      <c r="G5365" s="18">
        <f t="shared" si="832"/>
        <v>74.479889042996064</v>
      </c>
      <c r="H5365" s="8">
        <f t="shared" si="836"/>
        <v>2.170788545574176E-3</v>
      </c>
      <c r="I5365" s="9">
        <f t="shared" si="836"/>
        <v>0</v>
      </c>
      <c r="J5365" s="10">
        <f t="shared" si="836"/>
        <v>5.0502316300724548E-3</v>
      </c>
      <c r="K5365" s="26"/>
      <c r="L5365" s="1"/>
      <c r="M5365" s="22" t="e">
        <f t="shared" si="833"/>
        <v>#N/A</v>
      </c>
      <c r="N5365" s="22" t="e">
        <f t="shared" si="834"/>
        <v>#N/A</v>
      </c>
      <c r="O5365" s="22" t="e">
        <f t="shared" si="835"/>
        <v>#N/A</v>
      </c>
      <c r="P5365" s="27" t="e">
        <f t="shared" si="837"/>
        <v>#N/A</v>
      </c>
      <c r="Q5365" s="27" t="e">
        <f t="shared" si="838"/>
        <v>#N/A</v>
      </c>
      <c r="R5365" s="27" t="e">
        <f t="shared" si="839"/>
        <v>#N/A</v>
      </c>
      <c r="S5365" s="27" t="e">
        <f t="shared" si="840"/>
        <v>#N/A</v>
      </c>
      <c r="T5365" s="28" t="e">
        <f t="shared" si="841"/>
        <v>#N/A</v>
      </c>
    </row>
    <row r="5366" spans="1:20">
      <c r="A5366" s="4">
        <v>38448</v>
      </c>
      <c r="B5366" s="14">
        <v>437.29797387103599</v>
      </c>
      <c r="C5366" s="40">
        <v>100</v>
      </c>
      <c r="D5366" s="15">
        <v>1293.01</v>
      </c>
      <c r="E5366" s="16">
        <f t="shared" si="832"/>
        <v>98.489527505219613</v>
      </c>
      <c r="F5366" s="17">
        <f t="shared" si="832"/>
        <v>100</v>
      </c>
      <c r="G5366" s="18">
        <f t="shared" si="832"/>
        <v>74.105638403961663</v>
      </c>
      <c r="H5366" s="8">
        <f t="shared" si="836"/>
        <v>2.8872186942956457E-3</v>
      </c>
      <c r="I5366" s="9">
        <f t="shared" si="836"/>
        <v>0</v>
      </c>
      <c r="J5366" s="10">
        <f t="shared" si="836"/>
        <v>3.3755994599040662E-3</v>
      </c>
      <c r="K5366" s="26"/>
      <c r="L5366" s="1"/>
      <c r="M5366" s="22" t="e">
        <f t="shared" si="833"/>
        <v>#N/A</v>
      </c>
      <c r="N5366" s="22" t="e">
        <f t="shared" si="834"/>
        <v>#N/A</v>
      </c>
      <c r="O5366" s="22" t="e">
        <f t="shared" si="835"/>
        <v>#N/A</v>
      </c>
      <c r="P5366" s="27" t="e">
        <f t="shared" si="837"/>
        <v>#N/A</v>
      </c>
      <c r="Q5366" s="27" t="e">
        <f t="shared" si="838"/>
        <v>#N/A</v>
      </c>
      <c r="R5366" s="27" t="e">
        <f t="shared" si="839"/>
        <v>#N/A</v>
      </c>
      <c r="S5366" s="27" t="e">
        <f t="shared" si="840"/>
        <v>#N/A</v>
      </c>
      <c r="T5366" s="28" t="e">
        <f t="shared" si="841"/>
        <v>#N/A</v>
      </c>
    </row>
    <row r="5367" spans="1:20">
      <c r="A5367" s="4">
        <v>38447</v>
      </c>
      <c r="B5367" s="14">
        <v>436.03903382114498</v>
      </c>
      <c r="C5367" s="40">
        <v>100</v>
      </c>
      <c r="D5367" s="15">
        <v>1288.6600000000001</v>
      </c>
      <c r="E5367" s="16">
        <f t="shared" si="832"/>
        <v>98.205985348429905</v>
      </c>
      <c r="F5367" s="17">
        <f t="shared" si="832"/>
        <v>100</v>
      </c>
      <c r="G5367" s="18">
        <f t="shared" si="832"/>
        <v>73.856329019612559</v>
      </c>
      <c r="H5367" s="8">
        <f t="shared" si="836"/>
        <v>2.4759902080604412E-3</v>
      </c>
      <c r="I5367" s="9">
        <f t="shared" si="836"/>
        <v>0</v>
      </c>
      <c r="J5367" s="10">
        <f t="shared" si="836"/>
        <v>4.6621136994418055E-3</v>
      </c>
      <c r="K5367" s="26"/>
      <c r="L5367" s="1"/>
      <c r="M5367" s="22" t="e">
        <f t="shared" si="833"/>
        <v>#N/A</v>
      </c>
      <c r="N5367" s="22" t="e">
        <f t="shared" si="834"/>
        <v>#N/A</v>
      </c>
      <c r="O5367" s="22" t="e">
        <f t="shared" si="835"/>
        <v>#N/A</v>
      </c>
      <c r="P5367" s="27" t="e">
        <f t="shared" si="837"/>
        <v>#N/A</v>
      </c>
      <c r="Q5367" s="27" t="e">
        <f t="shared" si="838"/>
        <v>#N/A</v>
      </c>
      <c r="R5367" s="27" t="e">
        <f t="shared" si="839"/>
        <v>#N/A</v>
      </c>
      <c r="S5367" s="27" t="e">
        <f t="shared" si="840"/>
        <v>#N/A</v>
      </c>
      <c r="T5367" s="28" t="e">
        <f t="shared" si="841"/>
        <v>#N/A</v>
      </c>
    </row>
    <row r="5368" spans="1:20">
      <c r="A5368" s="4">
        <v>38446</v>
      </c>
      <c r="B5368" s="14">
        <v>434.96207199001998</v>
      </c>
      <c r="C5368" s="40">
        <v>100</v>
      </c>
      <c r="D5368" s="15">
        <v>1282.68</v>
      </c>
      <c r="E5368" s="16">
        <f t="shared" si="832"/>
        <v>97.963428857829896</v>
      </c>
      <c r="F5368" s="17">
        <f t="shared" si="832"/>
        <v>100</v>
      </c>
      <c r="G5368" s="18">
        <f t="shared" si="832"/>
        <v>73.513600256760228</v>
      </c>
      <c r="H5368" s="8">
        <f t="shared" si="836"/>
        <v>1.0923527311259562E-3</v>
      </c>
      <c r="I5368" s="9">
        <f t="shared" si="836"/>
        <v>0</v>
      </c>
      <c r="J5368" s="10">
        <f t="shared" si="836"/>
        <v>1.6946372929536047E-3</v>
      </c>
      <c r="K5368" s="26"/>
      <c r="L5368" s="1"/>
      <c r="M5368" s="22" t="e">
        <f t="shared" si="833"/>
        <v>#N/A</v>
      </c>
      <c r="N5368" s="22" t="e">
        <f t="shared" si="834"/>
        <v>#N/A</v>
      </c>
      <c r="O5368" s="22" t="e">
        <f t="shared" si="835"/>
        <v>#N/A</v>
      </c>
      <c r="P5368" s="27" t="e">
        <f t="shared" si="837"/>
        <v>#N/A</v>
      </c>
      <c r="Q5368" s="27" t="e">
        <f t="shared" si="838"/>
        <v>#N/A</v>
      </c>
      <c r="R5368" s="27" t="e">
        <f t="shared" si="839"/>
        <v>#N/A</v>
      </c>
      <c r="S5368" s="27" t="e">
        <f t="shared" si="840"/>
        <v>#N/A</v>
      </c>
      <c r="T5368" s="28" t="e">
        <f t="shared" si="841"/>
        <v>#N/A</v>
      </c>
    </row>
    <row r="5369" spans="1:20">
      <c r="A5369" s="4">
        <v>38443</v>
      </c>
      <c r="B5369" s="14">
        <v>434.48745842816601</v>
      </c>
      <c r="C5369" s="40">
        <v>100</v>
      </c>
      <c r="D5369" s="15">
        <v>1280.51</v>
      </c>
      <c r="E5369" s="16">
        <f t="shared" si="832"/>
        <v>97.856535004559149</v>
      </c>
      <c r="F5369" s="17">
        <f t="shared" si="832"/>
        <v>100</v>
      </c>
      <c r="G5369" s="18">
        <f t="shared" si="832"/>
        <v>73.38923212709642</v>
      </c>
      <c r="H5369" s="8">
        <f t="shared" si="836"/>
        <v>-2.2272996579452142E-3</v>
      </c>
      <c r="I5369" s="9">
        <f t="shared" si="836"/>
        <v>0</v>
      </c>
      <c r="J5369" s="10">
        <f t="shared" si="836"/>
        <v>-5.2823329268008035E-3</v>
      </c>
      <c r="K5369" s="26"/>
      <c r="L5369" s="1"/>
      <c r="M5369" s="22" t="e">
        <f t="shared" si="833"/>
        <v>#N/A</v>
      </c>
      <c r="N5369" s="22" t="e">
        <f t="shared" si="834"/>
        <v>#N/A</v>
      </c>
      <c r="O5369" s="22" t="e">
        <f t="shared" si="835"/>
        <v>#N/A</v>
      </c>
      <c r="P5369" s="27" t="e">
        <f t="shared" si="837"/>
        <v>#N/A</v>
      </c>
      <c r="Q5369" s="27" t="e">
        <f t="shared" si="838"/>
        <v>#N/A</v>
      </c>
      <c r="R5369" s="27" t="e">
        <f t="shared" si="839"/>
        <v>#N/A</v>
      </c>
      <c r="S5369" s="27" t="e">
        <f t="shared" si="840"/>
        <v>#N/A</v>
      </c>
      <c r="T5369" s="28" t="e">
        <f t="shared" si="841"/>
        <v>#N/A</v>
      </c>
    </row>
    <row r="5370" spans="1:20">
      <c r="A5370" s="4">
        <v>38442</v>
      </c>
      <c r="B5370" s="14">
        <v>435.45735244030601</v>
      </c>
      <c r="C5370" s="40">
        <v>100</v>
      </c>
      <c r="D5370" s="15">
        <v>1287.31</v>
      </c>
      <c r="E5370" s="16">
        <f t="shared" si="832"/>
        <v>98.074977368104115</v>
      </c>
      <c r="F5370" s="17">
        <f t="shared" si="832"/>
        <v>100</v>
      </c>
      <c r="G5370" s="18">
        <f t="shared" si="832"/>
        <v>73.778957141711103</v>
      </c>
      <c r="H5370" s="8">
        <f t="shared" si="836"/>
        <v>1.2234437888343219E-3</v>
      </c>
      <c r="I5370" s="9">
        <f t="shared" si="836"/>
        <v>0</v>
      </c>
      <c r="J5370" s="10">
        <f t="shared" si="836"/>
        <v>-1.2646050242834939E-3</v>
      </c>
      <c r="K5370" s="26"/>
      <c r="L5370" s="1"/>
      <c r="M5370" s="22" t="e">
        <f t="shared" si="833"/>
        <v>#N/A</v>
      </c>
      <c r="N5370" s="22" t="e">
        <f t="shared" si="834"/>
        <v>#N/A</v>
      </c>
      <c r="O5370" s="22" t="e">
        <f t="shared" si="835"/>
        <v>#N/A</v>
      </c>
      <c r="P5370" s="27" t="e">
        <f t="shared" si="837"/>
        <v>#N/A</v>
      </c>
      <c r="Q5370" s="27" t="e">
        <f t="shared" si="838"/>
        <v>#N/A</v>
      </c>
      <c r="R5370" s="27" t="e">
        <f t="shared" si="839"/>
        <v>#N/A</v>
      </c>
      <c r="S5370" s="27" t="e">
        <f t="shared" si="840"/>
        <v>#N/A</v>
      </c>
      <c r="T5370" s="28" t="e">
        <f t="shared" si="841"/>
        <v>#N/A</v>
      </c>
    </row>
    <row r="5371" spans="1:20">
      <c r="A5371" s="4">
        <v>38441</v>
      </c>
      <c r="B5371" s="14">
        <v>434.92524584966401</v>
      </c>
      <c r="C5371" s="40">
        <v>100</v>
      </c>
      <c r="D5371" s="15">
        <v>1288.94</v>
      </c>
      <c r="E5371" s="16">
        <f t="shared" si="832"/>
        <v>97.955134766889131</v>
      </c>
      <c r="F5371" s="17">
        <f t="shared" si="832"/>
        <v>100</v>
      </c>
      <c r="G5371" s="18">
        <f t="shared" si="832"/>
        <v>73.872376520214331</v>
      </c>
      <c r="H5371" s="8">
        <f t="shared" si="836"/>
        <v>8.6946017805831222E-3</v>
      </c>
      <c r="I5371" s="9">
        <f t="shared" si="836"/>
        <v>0</v>
      </c>
      <c r="J5371" s="10">
        <f t="shared" si="836"/>
        <v>1.3253883403559596E-2</v>
      </c>
      <c r="K5371" s="26"/>
      <c r="L5371" s="1"/>
      <c r="M5371" s="22" t="e">
        <f t="shared" si="833"/>
        <v>#N/A</v>
      </c>
      <c r="N5371" s="22" t="e">
        <f t="shared" si="834"/>
        <v>#N/A</v>
      </c>
      <c r="O5371" s="22" t="e">
        <f t="shared" si="835"/>
        <v>#N/A</v>
      </c>
      <c r="P5371" s="27" t="e">
        <f t="shared" si="837"/>
        <v>#N/A</v>
      </c>
      <c r="Q5371" s="27" t="e">
        <f t="shared" si="838"/>
        <v>#N/A</v>
      </c>
      <c r="R5371" s="27" t="e">
        <f t="shared" si="839"/>
        <v>#N/A</v>
      </c>
      <c r="S5371" s="27" t="e">
        <f t="shared" si="840"/>
        <v>#N/A</v>
      </c>
      <c r="T5371" s="28" t="e">
        <f t="shared" si="841"/>
        <v>#N/A</v>
      </c>
    </row>
    <row r="5372" spans="1:20">
      <c r="A5372" s="4">
        <v>38440</v>
      </c>
      <c r="B5372" s="14">
        <v>431.176339282394</v>
      </c>
      <c r="C5372" s="40">
        <v>100</v>
      </c>
      <c r="D5372" s="15">
        <v>1272.08</v>
      </c>
      <c r="E5372" s="16">
        <f t="shared" si="832"/>
        <v>97.110795075115192</v>
      </c>
      <c r="F5372" s="17">
        <f t="shared" si="832"/>
        <v>100</v>
      </c>
      <c r="G5372" s="18">
        <f t="shared" si="832"/>
        <v>72.906087733978495</v>
      </c>
      <c r="H5372" s="8">
        <f t="shared" si="836"/>
        <v>-2.4570771579847106E-3</v>
      </c>
      <c r="I5372" s="9">
        <f t="shared" si="836"/>
        <v>0</v>
      </c>
      <c r="J5372" s="10">
        <f t="shared" si="836"/>
        <v>-6.3738049115791284E-3</v>
      </c>
      <c r="K5372" s="26"/>
      <c r="L5372" s="1"/>
      <c r="M5372" s="22" t="e">
        <f t="shared" si="833"/>
        <v>#N/A</v>
      </c>
      <c r="N5372" s="22" t="e">
        <f t="shared" si="834"/>
        <v>#N/A</v>
      </c>
      <c r="O5372" s="22" t="e">
        <f t="shared" si="835"/>
        <v>#N/A</v>
      </c>
      <c r="P5372" s="27" t="e">
        <f t="shared" si="837"/>
        <v>#N/A</v>
      </c>
      <c r="Q5372" s="27" t="e">
        <f t="shared" si="838"/>
        <v>#N/A</v>
      </c>
      <c r="R5372" s="27" t="e">
        <f t="shared" si="839"/>
        <v>#N/A</v>
      </c>
      <c r="S5372" s="27" t="e">
        <f t="shared" si="840"/>
        <v>#N/A</v>
      </c>
      <c r="T5372" s="28" t="e">
        <f t="shared" si="841"/>
        <v>#N/A</v>
      </c>
    </row>
    <row r="5373" spans="1:20">
      <c r="A5373" s="4">
        <v>38439</v>
      </c>
      <c r="B5373" s="14">
        <v>432.23838233844202</v>
      </c>
      <c r="C5373" s="40">
        <v>100</v>
      </c>
      <c r="D5373" s="15">
        <v>1280.24</v>
      </c>
      <c r="E5373" s="16">
        <f t="shared" si="832"/>
        <v>97.349991515598177</v>
      </c>
      <c r="F5373" s="17">
        <f t="shared" si="832"/>
        <v>100</v>
      </c>
      <c r="G5373" s="18">
        <f t="shared" si="832"/>
        <v>73.373757751516123</v>
      </c>
      <c r="H5373" s="8">
        <f t="shared" si="836"/>
        <v>-9.7399048004875866E-5</v>
      </c>
      <c r="I5373" s="9">
        <f t="shared" si="836"/>
        <v>0</v>
      </c>
      <c r="J5373" s="10">
        <f t="shared" si="836"/>
        <v>1.7057102170476846E-3</v>
      </c>
      <c r="K5373" s="26"/>
      <c r="L5373" s="1"/>
      <c r="M5373" s="22" t="e">
        <f t="shared" si="833"/>
        <v>#N/A</v>
      </c>
      <c r="N5373" s="22" t="e">
        <f t="shared" si="834"/>
        <v>#N/A</v>
      </c>
      <c r="O5373" s="22" t="e">
        <f t="shared" si="835"/>
        <v>#N/A</v>
      </c>
      <c r="P5373" s="27" t="e">
        <f t="shared" si="837"/>
        <v>#N/A</v>
      </c>
      <c r="Q5373" s="27" t="e">
        <f t="shared" si="838"/>
        <v>#N/A</v>
      </c>
      <c r="R5373" s="27" t="e">
        <f t="shared" si="839"/>
        <v>#N/A</v>
      </c>
      <c r="S5373" s="27" t="e">
        <f t="shared" si="840"/>
        <v>#N/A</v>
      </c>
      <c r="T5373" s="28" t="e">
        <f t="shared" si="841"/>
        <v>#N/A</v>
      </c>
    </row>
    <row r="5374" spans="1:20">
      <c r="A5374" s="4">
        <v>38435</v>
      </c>
      <c r="B5374" s="14">
        <v>432.280486046254</v>
      </c>
      <c r="C5374" s="40">
        <v>100</v>
      </c>
      <c r="D5374" s="15">
        <v>1278.06</v>
      </c>
      <c r="E5374" s="16">
        <f t="shared" si="832"/>
        <v>97.35947423570299</v>
      </c>
      <c r="F5374" s="17">
        <f t="shared" si="832"/>
        <v>100</v>
      </c>
      <c r="G5374" s="18">
        <f t="shared" si="832"/>
        <v>73.248816496830827</v>
      </c>
      <c r="H5374" s="8">
        <f t="shared" si="836"/>
        <v>9.0375784305485318E-4</v>
      </c>
      <c r="I5374" s="9">
        <f t="shared" si="836"/>
        <v>0</v>
      </c>
      <c r="J5374" s="10">
        <f t="shared" si="836"/>
        <v>8.4574543062543306E-4</v>
      </c>
      <c r="K5374" s="26"/>
      <c r="L5374" s="1"/>
      <c r="M5374" s="22" t="e">
        <f t="shared" si="833"/>
        <v>#N/A</v>
      </c>
      <c r="N5374" s="22" t="e">
        <f t="shared" si="834"/>
        <v>#N/A</v>
      </c>
      <c r="O5374" s="22" t="e">
        <f t="shared" si="835"/>
        <v>#N/A</v>
      </c>
      <c r="P5374" s="27" t="e">
        <f t="shared" si="837"/>
        <v>#N/A</v>
      </c>
      <c r="Q5374" s="27" t="e">
        <f t="shared" si="838"/>
        <v>#N/A</v>
      </c>
      <c r="R5374" s="27" t="e">
        <f t="shared" si="839"/>
        <v>#N/A</v>
      </c>
      <c r="S5374" s="27" t="e">
        <f t="shared" si="840"/>
        <v>#N/A</v>
      </c>
      <c r="T5374" s="28" t="e">
        <f t="shared" si="841"/>
        <v>#N/A</v>
      </c>
    </row>
    <row r="5375" spans="1:20">
      <c r="A5375" s="4">
        <v>38434</v>
      </c>
      <c r="B5375" s="14">
        <v>431.89016192507597</v>
      </c>
      <c r="C5375" s="40">
        <v>100</v>
      </c>
      <c r="D5375" s="15">
        <v>1276.98</v>
      </c>
      <c r="E5375" s="16">
        <f t="shared" si="832"/>
        <v>97.271564296563753</v>
      </c>
      <c r="F5375" s="17">
        <f t="shared" si="832"/>
        <v>100</v>
      </c>
      <c r="G5375" s="18">
        <f t="shared" si="832"/>
        <v>73.186918994509668</v>
      </c>
      <c r="H5375" s="8">
        <f t="shared" si="836"/>
        <v>-1.0837355629278456E-4</v>
      </c>
      <c r="I5375" s="9">
        <f t="shared" si="836"/>
        <v>0</v>
      </c>
      <c r="J5375" s="10">
        <f t="shared" si="836"/>
        <v>2.1931542257380698E-4</v>
      </c>
      <c r="K5375" s="26"/>
      <c r="L5375" s="1"/>
      <c r="M5375" s="22" t="e">
        <f t="shared" si="833"/>
        <v>#N/A</v>
      </c>
      <c r="N5375" s="22" t="e">
        <f t="shared" si="834"/>
        <v>#N/A</v>
      </c>
      <c r="O5375" s="22" t="e">
        <f t="shared" si="835"/>
        <v>#N/A</v>
      </c>
      <c r="P5375" s="27" t="e">
        <f t="shared" si="837"/>
        <v>#N/A</v>
      </c>
      <c r="Q5375" s="27" t="e">
        <f t="shared" si="838"/>
        <v>#N/A</v>
      </c>
      <c r="R5375" s="27" t="e">
        <f t="shared" si="839"/>
        <v>#N/A</v>
      </c>
      <c r="S5375" s="27" t="e">
        <f t="shared" si="840"/>
        <v>#N/A</v>
      </c>
      <c r="T5375" s="28" t="e">
        <f t="shared" si="841"/>
        <v>#N/A</v>
      </c>
    </row>
    <row r="5376" spans="1:20">
      <c r="A5376" s="4">
        <v>38433</v>
      </c>
      <c r="B5376" s="14">
        <v>431.93697247087698</v>
      </c>
      <c r="C5376" s="40">
        <v>100</v>
      </c>
      <c r="D5376" s="15">
        <v>1276.7</v>
      </c>
      <c r="E5376" s="16">
        <f t="shared" si="832"/>
        <v>97.282107104474321</v>
      </c>
      <c r="F5376" s="17">
        <f t="shared" si="832"/>
        <v>100</v>
      </c>
      <c r="G5376" s="18">
        <f t="shared" si="832"/>
        <v>73.170871493907882</v>
      </c>
      <c r="H5376" s="8">
        <f t="shared" si="836"/>
        <v>-8.3433563212365058E-3</v>
      </c>
      <c r="I5376" s="9">
        <f t="shared" si="836"/>
        <v>0</v>
      </c>
      <c r="J5376" s="10">
        <f t="shared" si="836"/>
        <v>-1.0118239968986309E-2</v>
      </c>
      <c r="K5376" s="26"/>
      <c r="L5376" s="1"/>
      <c r="M5376" s="22" t="e">
        <f t="shared" si="833"/>
        <v>#N/A</v>
      </c>
      <c r="N5376" s="22" t="e">
        <f t="shared" si="834"/>
        <v>#N/A</v>
      </c>
      <c r="O5376" s="22" t="e">
        <f t="shared" si="835"/>
        <v>#N/A</v>
      </c>
      <c r="P5376" s="27" t="e">
        <f t="shared" si="837"/>
        <v>#N/A</v>
      </c>
      <c r="Q5376" s="27" t="e">
        <f t="shared" si="838"/>
        <v>#N/A</v>
      </c>
      <c r="R5376" s="27" t="e">
        <f t="shared" si="839"/>
        <v>#N/A</v>
      </c>
      <c r="S5376" s="27" t="e">
        <f t="shared" si="840"/>
        <v>#N/A</v>
      </c>
      <c r="T5376" s="28" t="e">
        <f t="shared" si="841"/>
        <v>#N/A</v>
      </c>
    </row>
    <row r="5377" spans="1:20">
      <c r="A5377" s="4">
        <v>38432</v>
      </c>
      <c r="B5377" s="14">
        <v>435.57109733920998</v>
      </c>
      <c r="C5377" s="40">
        <v>100</v>
      </c>
      <c r="D5377" s="15">
        <v>1289.75</v>
      </c>
      <c r="E5377" s="16">
        <f t="shared" si="832"/>
        <v>98.10059532660965</v>
      </c>
      <c r="F5377" s="17">
        <f t="shared" si="832"/>
        <v>100</v>
      </c>
      <c r="G5377" s="18">
        <f t="shared" si="832"/>
        <v>73.918799646955193</v>
      </c>
      <c r="H5377" s="8">
        <f t="shared" si="836"/>
        <v>-2.3405092198813815E-3</v>
      </c>
      <c r="I5377" s="9">
        <f t="shared" si="836"/>
        <v>0</v>
      </c>
      <c r="J5377" s="10">
        <f t="shared" si="836"/>
        <v>-3.7771117839708879E-3</v>
      </c>
      <c r="K5377" s="26"/>
      <c r="L5377" s="1"/>
      <c r="M5377" s="22" t="e">
        <f t="shared" si="833"/>
        <v>#N/A</v>
      </c>
      <c r="N5377" s="22" t="e">
        <f t="shared" si="834"/>
        <v>#N/A</v>
      </c>
      <c r="O5377" s="22" t="e">
        <f t="shared" si="835"/>
        <v>#N/A</v>
      </c>
      <c r="P5377" s="27" t="e">
        <f t="shared" si="837"/>
        <v>#N/A</v>
      </c>
      <c r="Q5377" s="27" t="e">
        <f t="shared" si="838"/>
        <v>#N/A</v>
      </c>
      <c r="R5377" s="27" t="e">
        <f t="shared" si="839"/>
        <v>#N/A</v>
      </c>
      <c r="S5377" s="27" t="e">
        <f t="shared" si="840"/>
        <v>#N/A</v>
      </c>
      <c r="T5377" s="28" t="e">
        <f t="shared" si="841"/>
        <v>#N/A</v>
      </c>
    </row>
    <row r="5378" spans="1:20">
      <c r="A5378" s="4">
        <v>38429</v>
      </c>
      <c r="B5378" s="14">
        <v>436.59294715736701</v>
      </c>
      <c r="C5378" s="40">
        <v>100</v>
      </c>
      <c r="D5378" s="15">
        <v>1294.6400000000001</v>
      </c>
      <c r="E5378" s="16">
        <f t="shared" si="832"/>
        <v>98.330739328606001</v>
      </c>
      <c r="F5378" s="17">
        <f t="shared" si="832"/>
        <v>100</v>
      </c>
      <c r="G5378" s="18">
        <f t="shared" si="832"/>
        <v>74.199057782464877</v>
      </c>
      <c r="H5378" s="8">
        <f t="shared" si="836"/>
        <v>-2.3418870714391193E-3</v>
      </c>
      <c r="I5378" s="9">
        <f t="shared" si="836"/>
        <v>0</v>
      </c>
      <c r="J5378" s="10">
        <f t="shared" si="836"/>
        <v>-2.7268945754824747E-3</v>
      </c>
      <c r="K5378" s="26"/>
      <c r="L5378" s="1"/>
      <c r="M5378" s="22" t="e">
        <f t="shared" si="833"/>
        <v>#N/A</v>
      </c>
      <c r="N5378" s="22" t="e">
        <f t="shared" si="834"/>
        <v>#N/A</v>
      </c>
      <c r="O5378" s="22" t="e">
        <f t="shared" si="835"/>
        <v>#N/A</v>
      </c>
      <c r="P5378" s="27" t="e">
        <f t="shared" si="837"/>
        <v>#N/A</v>
      </c>
      <c r="Q5378" s="27" t="e">
        <f t="shared" si="838"/>
        <v>#N/A</v>
      </c>
      <c r="R5378" s="27" t="e">
        <f t="shared" si="839"/>
        <v>#N/A</v>
      </c>
      <c r="S5378" s="27" t="e">
        <f t="shared" si="840"/>
        <v>#N/A</v>
      </c>
      <c r="T5378" s="28" t="e">
        <f t="shared" si="841"/>
        <v>#N/A</v>
      </c>
    </row>
    <row r="5379" spans="1:20">
      <c r="A5379" s="4">
        <v>38428</v>
      </c>
      <c r="B5379" s="14">
        <v>437.61779862219203</v>
      </c>
      <c r="C5379" s="40">
        <v>100</v>
      </c>
      <c r="D5379" s="15">
        <v>1298.18</v>
      </c>
      <c r="E5379" s="16">
        <f t="shared" si="832"/>
        <v>98.56155937023604</v>
      </c>
      <c r="F5379" s="17">
        <f t="shared" si="832"/>
        <v>100</v>
      </c>
      <c r="G5379" s="18">
        <f t="shared" si="832"/>
        <v>74.401944040073104</v>
      </c>
      <c r="H5379" s="8">
        <f t="shared" si="836"/>
        <v>2.3212617983883188E-3</v>
      </c>
      <c r="I5379" s="9">
        <f t="shared" si="836"/>
        <v>0</v>
      </c>
      <c r="J5379" s="10">
        <f t="shared" si="836"/>
        <v>1.8985583305035636E-3</v>
      </c>
      <c r="K5379" s="26"/>
      <c r="L5379" s="1"/>
      <c r="M5379" s="22" t="e">
        <f t="shared" si="833"/>
        <v>#N/A</v>
      </c>
      <c r="N5379" s="22" t="e">
        <f t="shared" si="834"/>
        <v>#N/A</v>
      </c>
      <c r="O5379" s="22" t="e">
        <f t="shared" si="835"/>
        <v>#N/A</v>
      </c>
      <c r="P5379" s="27" t="e">
        <f t="shared" si="837"/>
        <v>#N/A</v>
      </c>
      <c r="Q5379" s="27" t="e">
        <f t="shared" si="838"/>
        <v>#N/A</v>
      </c>
      <c r="R5379" s="27" t="e">
        <f t="shared" si="839"/>
        <v>#N/A</v>
      </c>
      <c r="S5379" s="27" t="e">
        <f t="shared" si="840"/>
        <v>#N/A</v>
      </c>
      <c r="T5379" s="28" t="e">
        <f t="shared" si="841"/>
        <v>#N/A</v>
      </c>
    </row>
    <row r="5380" spans="1:20">
      <c r="A5380" s="4">
        <v>38427</v>
      </c>
      <c r="B5380" s="14">
        <v>436.60432567997998</v>
      </c>
      <c r="C5380" s="40">
        <v>100</v>
      </c>
      <c r="D5380" s="15">
        <v>1295.72</v>
      </c>
      <c r="E5380" s="16">
        <f t="shared" si="832"/>
        <v>98.333302032718109</v>
      </c>
      <c r="F5380" s="17">
        <f t="shared" si="832"/>
        <v>100</v>
      </c>
      <c r="G5380" s="18">
        <f t="shared" si="832"/>
        <v>74.260955284786021</v>
      </c>
      <c r="H5380" s="8">
        <f t="shared" si="836"/>
        <v>-4.6145053298123351E-3</v>
      </c>
      <c r="I5380" s="9">
        <f t="shared" si="836"/>
        <v>0</v>
      </c>
      <c r="J5380" s="10">
        <f t="shared" si="836"/>
        <v>-8.9716623962675657E-3</v>
      </c>
      <c r="K5380" s="26"/>
      <c r="L5380" s="1"/>
      <c r="M5380" s="22" t="e">
        <f t="shared" si="833"/>
        <v>#N/A</v>
      </c>
      <c r="N5380" s="22" t="e">
        <f t="shared" si="834"/>
        <v>#N/A</v>
      </c>
      <c r="O5380" s="22" t="e">
        <f t="shared" si="835"/>
        <v>#N/A</v>
      </c>
      <c r="P5380" s="27" t="e">
        <f t="shared" si="837"/>
        <v>#N/A</v>
      </c>
      <c r="Q5380" s="27" t="e">
        <f t="shared" si="838"/>
        <v>#N/A</v>
      </c>
      <c r="R5380" s="27" t="e">
        <f t="shared" si="839"/>
        <v>#N/A</v>
      </c>
      <c r="S5380" s="27" t="e">
        <f t="shared" si="840"/>
        <v>#N/A</v>
      </c>
      <c r="T5380" s="28" t="e">
        <f t="shared" si="841"/>
        <v>#N/A</v>
      </c>
    </row>
    <row r="5381" spans="1:20">
      <c r="A5381" s="4">
        <v>38426</v>
      </c>
      <c r="B5381" s="14">
        <v>438.62837867116502</v>
      </c>
      <c r="C5381" s="40">
        <v>100</v>
      </c>
      <c r="D5381" s="15">
        <v>1307.45</v>
      </c>
      <c r="E5381" s="16">
        <f t="shared" si="832"/>
        <v>98.789165161885336</v>
      </c>
      <c r="F5381" s="17">
        <f t="shared" si="832"/>
        <v>100</v>
      </c>
      <c r="G5381" s="18">
        <f t="shared" si="832"/>
        <v>74.933230934996359</v>
      </c>
      <c r="H5381" s="8">
        <f t="shared" si="836"/>
        <v>-5.0123724459807395E-3</v>
      </c>
      <c r="I5381" s="9">
        <f t="shared" si="836"/>
        <v>0</v>
      </c>
      <c r="J5381" s="10">
        <f t="shared" si="836"/>
        <v>-7.6582115153996932E-3</v>
      </c>
      <c r="K5381" s="26"/>
      <c r="L5381" s="1"/>
      <c r="M5381" s="22" t="e">
        <f t="shared" si="833"/>
        <v>#N/A</v>
      </c>
      <c r="N5381" s="22" t="e">
        <f t="shared" si="834"/>
        <v>#N/A</v>
      </c>
      <c r="O5381" s="22" t="e">
        <f t="shared" si="835"/>
        <v>#N/A</v>
      </c>
      <c r="P5381" s="27" t="e">
        <f t="shared" si="837"/>
        <v>#N/A</v>
      </c>
      <c r="Q5381" s="27" t="e">
        <f t="shared" si="838"/>
        <v>#N/A</v>
      </c>
      <c r="R5381" s="27" t="e">
        <f t="shared" si="839"/>
        <v>#N/A</v>
      </c>
      <c r="S5381" s="27" t="e">
        <f t="shared" si="840"/>
        <v>#N/A</v>
      </c>
      <c r="T5381" s="28" t="e">
        <f t="shared" si="841"/>
        <v>#N/A</v>
      </c>
    </row>
    <row r="5382" spans="1:20">
      <c r="A5382" s="4">
        <v>38425</v>
      </c>
      <c r="B5382" s="14">
        <v>440.83802303094598</v>
      </c>
      <c r="C5382" s="40">
        <v>100</v>
      </c>
      <c r="D5382" s="15">
        <v>1317.54</v>
      </c>
      <c r="E5382" s="16">
        <f t="shared" ref="E5382:G5445" si="842">B5382/B5383*E5383</f>
        <v>99.286827721404947</v>
      </c>
      <c r="F5382" s="17">
        <f t="shared" si="842"/>
        <v>100</v>
      </c>
      <c r="G5382" s="18">
        <f t="shared" si="842"/>
        <v>75.511514081681966</v>
      </c>
      <c r="H5382" s="8">
        <f t="shared" si="836"/>
        <v>3.7761232182373927E-3</v>
      </c>
      <c r="I5382" s="9">
        <f t="shared" si="836"/>
        <v>0</v>
      </c>
      <c r="J5382" s="10">
        <f t="shared" si="836"/>
        <v>5.6175487337617458E-3</v>
      </c>
      <c r="K5382" s="26"/>
      <c r="L5382" s="1"/>
      <c r="M5382" s="22" t="e">
        <f t="shared" ref="M5382:M5445" si="843">VLOOKUP($L5382,$A:$G,5,FALSE)</f>
        <v>#N/A</v>
      </c>
      <c r="N5382" s="22" t="e">
        <f t="shared" ref="N5382:N5445" si="844">VLOOKUP($L5382,$A:$G,6,FALSE)</f>
        <v>#N/A</v>
      </c>
      <c r="O5382" s="22" t="e">
        <f t="shared" ref="O5382:O5445" si="845">VLOOKUP($L5382,$A:$G,7,FALSE)</f>
        <v>#N/A</v>
      </c>
      <c r="P5382" s="27" t="e">
        <f t="shared" si="837"/>
        <v>#N/A</v>
      </c>
      <c r="Q5382" s="27" t="e">
        <f t="shared" si="838"/>
        <v>#N/A</v>
      </c>
      <c r="R5382" s="27" t="e">
        <f t="shared" si="839"/>
        <v>#N/A</v>
      </c>
      <c r="S5382" s="27" t="e">
        <f t="shared" si="840"/>
        <v>#N/A</v>
      </c>
      <c r="T5382" s="28" t="e">
        <f t="shared" si="841"/>
        <v>#N/A</v>
      </c>
    </row>
    <row r="5383" spans="1:20">
      <c r="A5383" s="4">
        <v>38422</v>
      </c>
      <c r="B5383" s="14">
        <v>439.17962664579198</v>
      </c>
      <c r="C5383" s="40">
        <v>100</v>
      </c>
      <c r="D5383" s="15">
        <v>1310.18</v>
      </c>
      <c r="E5383" s="16">
        <f t="shared" si="842"/>
        <v>98.913318841534505</v>
      </c>
      <c r="F5383" s="17">
        <f t="shared" si="842"/>
        <v>100</v>
      </c>
      <c r="G5383" s="18">
        <f t="shared" si="842"/>
        <v>75.089694065863711</v>
      </c>
      <c r="H5383" s="8">
        <f t="shared" ref="H5383:J5446" si="846">E5383/E5384-1</f>
        <v>-6.0296442275525886E-3</v>
      </c>
      <c r="I5383" s="9">
        <f t="shared" si="846"/>
        <v>0</v>
      </c>
      <c r="J5383" s="10">
        <f t="shared" si="846"/>
        <v>-7.0256546288227639E-3</v>
      </c>
      <c r="K5383" s="26"/>
      <c r="L5383" s="1"/>
      <c r="M5383" s="22" t="e">
        <f t="shared" si="843"/>
        <v>#N/A</v>
      </c>
      <c r="N5383" s="22" t="e">
        <f t="shared" si="844"/>
        <v>#N/A</v>
      </c>
      <c r="O5383" s="22" t="e">
        <f t="shared" si="845"/>
        <v>#N/A</v>
      </c>
      <c r="P5383" s="27" t="e">
        <f t="shared" ref="P5383:P5446" si="847">M5383/M5384-1</f>
        <v>#N/A</v>
      </c>
      <c r="Q5383" s="27" t="e">
        <f t="shared" ref="Q5383:Q5446" si="848">N5383/N5384-1</f>
        <v>#N/A</v>
      </c>
      <c r="R5383" s="27" t="e">
        <f t="shared" ref="R5383:R5446" si="849">O5383/O5384-1</f>
        <v>#N/A</v>
      </c>
      <c r="S5383" s="27" t="e">
        <f t="shared" ref="S5383:S5446" si="850">Q5383-P5383</f>
        <v>#N/A</v>
      </c>
      <c r="T5383" s="28" t="e">
        <f t="shared" ref="T5383:T5446" si="851">Q5383-R5383</f>
        <v>#N/A</v>
      </c>
    </row>
    <row r="5384" spans="1:20">
      <c r="A5384" s="4">
        <v>38421</v>
      </c>
      <c r="B5384" s="14">
        <v>441.84378748850202</v>
      </c>
      <c r="C5384" s="40">
        <v>100</v>
      </c>
      <c r="D5384" s="15">
        <v>1319.45</v>
      </c>
      <c r="E5384" s="16">
        <f t="shared" si="842"/>
        <v>99.513348931483648</v>
      </c>
      <c r="F5384" s="17">
        <f t="shared" si="842"/>
        <v>100</v>
      </c>
      <c r="G5384" s="18">
        <f t="shared" si="842"/>
        <v>75.62098096078698</v>
      </c>
      <c r="H5384" s="8">
        <f t="shared" si="846"/>
        <v>2.3446423585928855E-3</v>
      </c>
      <c r="I5384" s="9">
        <f t="shared" si="846"/>
        <v>0</v>
      </c>
      <c r="J5384" s="10">
        <f t="shared" si="846"/>
        <v>2.0733337383802564E-3</v>
      </c>
      <c r="K5384" s="26"/>
      <c r="L5384" s="1"/>
      <c r="M5384" s="22" t="e">
        <f t="shared" si="843"/>
        <v>#N/A</v>
      </c>
      <c r="N5384" s="22" t="e">
        <f t="shared" si="844"/>
        <v>#N/A</v>
      </c>
      <c r="O5384" s="22" t="e">
        <f t="shared" si="845"/>
        <v>#N/A</v>
      </c>
      <c r="P5384" s="27" t="e">
        <f t="shared" si="847"/>
        <v>#N/A</v>
      </c>
      <c r="Q5384" s="27" t="e">
        <f t="shared" si="848"/>
        <v>#N/A</v>
      </c>
      <c r="R5384" s="27" t="e">
        <f t="shared" si="849"/>
        <v>#N/A</v>
      </c>
      <c r="S5384" s="27" t="e">
        <f t="shared" si="850"/>
        <v>#N/A</v>
      </c>
      <c r="T5384" s="28" t="e">
        <f t="shared" si="851"/>
        <v>#N/A</v>
      </c>
    </row>
    <row r="5385" spans="1:20">
      <c r="A5385" s="4">
        <v>38420</v>
      </c>
      <c r="B5385" s="14">
        <v>440.810245115702</v>
      </c>
      <c r="C5385" s="40">
        <v>100</v>
      </c>
      <c r="D5385" s="15">
        <v>1316.72</v>
      </c>
      <c r="E5385" s="16">
        <f t="shared" si="842"/>
        <v>99.280571498163738</v>
      </c>
      <c r="F5385" s="17">
        <f t="shared" si="842"/>
        <v>100</v>
      </c>
      <c r="G5385" s="18">
        <f t="shared" si="842"/>
        <v>75.464517829919615</v>
      </c>
      <c r="H5385" s="8">
        <f t="shared" si="846"/>
        <v>-9.7002423200692744E-3</v>
      </c>
      <c r="I5385" s="9">
        <f t="shared" si="846"/>
        <v>0</v>
      </c>
      <c r="J5385" s="10">
        <f t="shared" si="846"/>
        <v>-1.1063126666416401E-2</v>
      </c>
      <c r="K5385" s="26"/>
      <c r="L5385" s="1"/>
      <c r="M5385" s="22" t="e">
        <f t="shared" si="843"/>
        <v>#N/A</v>
      </c>
      <c r="N5385" s="22" t="e">
        <f t="shared" si="844"/>
        <v>#N/A</v>
      </c>
      <c r="O5385" s="22" t="e">
        <f t="shared" si="845"/>
        <v>#N/A</v>
      </c>
      <c r="P5385" s="27" t="e">
        <f t="shared" si="847"/>
        <v>#N/A</v>
      </c>
      <c r="Q5385" s="27" t="e">
        <f t="shared" si="848"/>
        <v>#N/A</v>
      </c>
      <c r="R5385" s="27" t="e">
        <f t="shared" si="849"/>
        <v>#N/A</v>
      </c>
      <c r="S5385" s="27" t="e">
        <f t="shared" si="850"/>
        <v>#N/A</v>
      </c>
      <c r="T5385" s="28" t="e">
        <f t="shared" si="851"/>
        <v>#N/A</v>
      </c>
    </row>
    <row r="5386" spans="1:20">
      <c r="A5386" s="4">
        <v>38419</v>
      </c>
      <c r="B5386" s="14">
        <v>445.12809550557699</v>
      </c>
      <c r="C5386" s="40">
        <v>100</v>
      </c>
      <c r="D5386" s="15">
        <v>1331.45</v>
      </c>
      <c r="E5386" s="16">
        <f t="shared" si="842"/>
        <v>100.25305038017757</v>
      </c>
      <c r="F5386" s="17">
        <f t="shared" si="842"/>
        <v>100</v>
      </c>
      <c r="G5386" s="18">
        <f t="shared" si="842"/>
        <v>76.308730986577615</v>
      </c>
      <c r="H5386" s="8">
        <f t="shared" si="846"/>
        <v>-4.0360706259319201E-3</v>
      </c>
      <c r="I5386" s="9">
        <f t="shared" si="846"/>
        <v>0</v>
      </c>
      <c r="J5386" s="10">
        <f t="shared" si="846"/>
        <v>-3.8754180289235496E-3</v>
      </c>
      <c r="K5386" s="26"/>
      <c r="L5386" s="1"/>
      <c r="M5386" s="22" t="e">
        <f t="shared" si="843"/>
        <v>#N/A</v>
      </c>
      <c r="N5386" s="22" t="e">
        <f t="shared" si="844"/>
        <v>#N/A</v>
      </c>
      <c r="O5386" s="22" t="e">
        <f t="shared" si="845"/>
        <v>#N/A</v>
      </c>
      <c r="P5386" s="27" t="e">
        <f t="shared" si="847"/>
        <v>#N/A</v>
      </c>
      <c r="Q5386" s="27" t="e">
        <f t="shared" si="848"/>
        <v>#N/A</v>
      </c>
      <c r="R5386" s="27" t="e">
        <f t="shared" si="849"/>
        <v>#N/A</v>
      </c>
      <c r="S5386" s="27" t="e">
        <f t="shared" si="850"/>
        <v>#N/A</v>
      </c>
      <c r="T5386" s="28" t="e">
        <f t="shared" si="851"/>
        <v>#N/A</v>
      </c>
    </row>
    <row r="5387" spans="1:20">
      <c r="A5387" s="4">
        <v>38418</v>
      </c>
      <c r="B5387" s="14">
        <v>446.93194439815301</v>
      </c>
      <c r="C5387" s="40">
        <v>100</v>
      </c>
      <c r="D5387" s="15">
        <v>1336.63</v>
      </c>
      <c r="E5387" s="16">
        <f t="shared" si="842"/>
        <v>100.65931849879689</v>
      </c>
      <c r="F5387" s="17">
        <f t="shared" si="842"/>
        <v>100</v>
      </c>
      <c r="G5387" s="18">
        <f t="shared" si="842"/>
        <v>76.605609747710574</v>
      </c>
      <c r="H5387" s="8">
        <f t="shared" si="846"/>
        <v>7.2422299308128046E-4</v>
      </c>
      <c r="I5387" s="9">
        <f t="shared" si="846"/>
        <v>0</v>
      </c>
      <c r="J5387" s="10">
        <f t="shared" si="846"/>
        <v>8.1614927295348139E-4</v>
      </c>
      <c r="K5387" s="26"/>
      <c r="L5387" s="1"/>
      <c r="M5387" s="22" t="e">
        <f t="shared" si="843"/>
        <v>#N/A</v>
      </c>
      <c r="N5387" s="22" t="e">
        <f t="shared" si="844"/>
        <v>#N/A</v>
      </c>
      <c r="O5387" s="22" t="e">
        <f t="shared" si="845"/>
        <v>#N/A</v>
      </c>
      <c r="P5387" s="27" t="e">
        <f t="shared" si="847"/>
        <v>#N/A</v>
      </c>
      <c r="Q5387" s="27" t="e">
        <f t="shared" si="848"/>
        <v>#N/A</v>
      </c>
      <c r="R5387" s="27" t="e">
        <f t="shared" si="849"/>
        <v>#N/A</v>
      </c>
      <c r="S5387" s="27" t="e">
        <f t="shared" si="850"/>
        <v>#N/A</v>
      </c>
      <c r="T5387" s="28" t="e">
        <f t="shared" si="851"/>
        <v>#N/A</v>
      </c>
    </row>
    <row r="5388" spans="1:20">
      <c r="A5388" s="4">
        <v>38415</v>
      </c>
      <c r="B5388" s="14">
        <v>446.60850025336401</v>
      </c>
      <c r="C5388" s="40">
        <v>100</v>
      </c>
      <c r="D5388" s="15">
        <v>1335.54</v>
      </c>
      <c r="E5388" s="16">
        <f t="shared" si="842"/>
        <v>100.5864714633702</v>
      </c>
      <c r="F5388" s="17">
        <f t="shared" si="842"/>
        <v>100</v>
      </c>
      <c r="G5388" s="18">
        <f t="shared" si="842"/>
        <v>76.543139120367911</v>
      </c>
      <c r="H5388" s="8">
        <f t="shared" si="846"/>
        <v>8.6427818585157468E-3</v>
      </c>
      <c r="I5388" s="9">
        <f t="shared" si="846"/>
        <v>0</v>
      </c>
      <c r="J5388" s="10">
        <f t="shared" si="846"/>
        <v>1.1772727272727268E-2</v>
      </c>
      <c r="K5388" s="26"/>
      <c r="L5388" s="1"/>
      <c r="M5388" s="22" t="e">
        <f t="shared" si="843"/>
        <v>#N/A</v>
      </c>
      <c r="N5388" s="22" t="e">
        <f t="shared" si="844"/>
        <v>#N/A</v>
      </c>
      <c r="O5388" s="22" t="e">
        <f t="shared" si="845"/>
        <v>#N/A</v>
      </c>
      <c r="P5388" s="27" t="e">
        <f t="shared" si="847"/>
        <v>#N/A</v>
      </c>
      <c r="Q5388" s="27" t="e">
        <f t="shared" si="848"/>
        <v>#N/A</v>
      </c>
      <c r="R5388" s="27" t="e">
        <f t="shared" si="849"/>
        <v>#N/A</v>
      </c>
      <c r="S5388" s="27" t="e">
        <f t="shared" si="850"/>
        <v>#N/A</v>
      </c>
      <c r="T5388" s="28" t="e">
        <f t="shared" si="851"/>
        <v>#N/A</v>
      </c>
    </row>
    <row r="5389" spans="1:20">
      <c r="A5389" s="4">
        <v>38414</v>
      </c>
      <c r="B5389" s="14">
        <v>442.78163516963599</v>
      </c>
      <c r="C5389" s="40">
        <v>100</v>
      </c>
      <c r="D5389" s="15">
        <v>1320</v>
      </c>
      <c r="E5389" s="16">
        <f t="shared" si="842"/>
        <v>99.724573726716713</v>
      </c>
      <c r="F5389" s="17">
        <f t="shared" si="842"/>
        <v>100</v>
      </c>
      <c r="G5389" s="18">
        <f t="shared" si="842"/>
        <v>75.652502836969049</v>
      </c>
      <c r="H5389" s="8">
        <f t="shared" si="846"/>
        <v>1.7409527057532515E-5</v>
      </c>
      <c r="I5389" s="9">
        <f t="shared" si="846"/>
        <v>0</v>
      </c>
      <c r="J5389" s="10">
        <f t="shared" si="846"/>
        <v>4.1684035014588616E-4</v>
      </c>
      <c r="K5389" s="26"/>
      <c r="L5389" s="1"/>
      <c r="M5389" s="22" t="e">
        <f t="shared" si="843"/>
        <v>#N/A</v>
      </c>
      <c r="N5389" s="22" t="e">
        <f t="shared" si="844"/>
        <v>#N/A</v>
      </c>
      <c r="O5389" s="22" t="e">
        <f t="shared" si="845"/>
        <v>#N/A</v>
      </c>
      <c r="P5389" s="27" t="e">
        <f t="shared" si="847"/>
        <v>#N/A</v>
      </c>
      <c r="Q5389" s="27" t="e">
        <f t="shared" si="848"/>
        <v>#N/A</v>
      </c>
      <c r="R5389" s="27" t="e">
        <f t="shared" si="849"/>
        <v>#N/A</v>
      </c>
      <c r="S5389" s="27" t="e">
        <f t="shared" si="850"/>
        <v>#N/A</v>
      </c>
      <c r="T5389" s="28" t="e">
        <f t="shared" si="851"/>
        <v>#N/A</v>
      </c>
    </row>
    <row r="5390" spans="1:20">
      <c r="A5390" s="4">
        <v>38413</v>
      </c>
      <c r="B5390" s="14">
        <v>442.77392668497902</v>
      </c>
      <c r="C5390" s="40">
        <v>100</v>
      </c>
      <c r="D5390" s="15">
        <v>1319.45</v>
      </c>
      <c r="E5390" s="16">
        <f t="shared" si="842"/>
        <v>99.72283759927727</v>
      </c>
      <c r="F5390" s="17">
        <f t="shared" si="842"/>
        <v>100</v>
      </c>
      <c r="G5390" s="18">
        <f t="shared" si="842"/>
        <v>75.62098096078698</v>
      </c>
      <c r="H5390" s="8">
        <f t="shared" si="846"/>
        <v>-3.2851772378217348E-4</v>
      </c>
      <c r="I5390" s="9">
        <f t="shared" si="846"/>
        <v>0</v>
      </c>
      <c r="J5390" s="10">
        <f t="shared" si="846"/>
        <v>-4.1666666666662078E-4</v>
      </c>
      <c r="K5390" s="26"/>
      <c r="L5390" s="1"/>
      <c r="M5390" s="22" t="e">
        <f t="shared" si="843"/>
        <v>#N/A</v>
      </c>
      <c r="N5390" s="22" t="e">
        <f t="shared" si="844"/>
        <v>#N/A</v>
      </c>
      <c r="O5390" s="22" t="e">
        <f t="shared" si="845"/>
        <v>#N/A</v>
      </c>
      <c r="P5390" s="27" t="e">
        <f t="shared" si="847"/>
        <v>#N/A</v>
      </c>
      <c r="Q5390" s="27" t="e">
        <f t="shared" si="848"/>
        <v>#N/A</v>
      </c>
      <c r="R5390" s="27" t="e">
        <f t="shared" si="849"/>
        <v>#N/A</v>
      </c>
      <c r="S5390" s="27" t="e">
        <f t="shared" si="850"/>
        <v>#N/A</v>
      </c>
      <c r="T5390" s="28" t="e">
        <f t="shared" si="851"/>
        <v>#N/A</v>
      </c>
    </row>
    <row r="5391" spans="1:20">
      <c r="A5391" s="4">
        <v>38412</v>
      </c>
      <c r="B5391" s="14">
        <v>442.91943356911401</v>
      </c>
      <c r="C5391" s="40">
        <v>100</v>
      </c>
      <c r="D5391" s="15">
        <v>1320</v>
      </c>
      <c r="E5391" s="16">
        <f t="shared" si="842"/>
        <v>99.755609084908343</v>
      </c>
      <c r="F5391" s="17">
        <f t="shared" si="842"/>
        <v>100</v>
      </c>
      <c r="G5391" s="18">
        <f t="shared" si="842"/>
        <v>75.652502836969049</v>
      </c>
      <c r="H5391" s="8">
        <f t="shared" si="846"/>
        <v>2.7603395231969863E-3</v>
      </c>
      <c r="I5391" s="9">
        <f t="shared" si="846"/>
        <v>0</v>
      </c>
      <c r="J5391" s="10">
        <f t="shared" si="846"/>
        <v>4.9868666489016888E-3</v>
      </c>
      <c r="K5391" s="26"/>
      <c r="L5391" s="1"/>
      <c r="M5391" s="22" t="e">
        <f t="shared" si="843"/>
        <v>#N/A</v>
      </c>
      <c r="N5391" s="22" t="e">
        <f t="shared" si="844"/>
        <v>#N/A</v>
      </c>
      <c r="O5391" s="22" t="e">
        <f t="shared" si="845"/>
        <v>#N/A</v>
      </c>
      <c r="P5391" s="27" t="e">
        <f t="shared" si="847"/>
        <v>#N/A</v>
      </c>
      <c r="Q5391" s="27" t="e">
        <f t="shared" si="848"/>
        <v>#N/A</v>
      </c>
      <c r="R5391" s="27" t="e">
        <f t="shared" si="849"/>
        <v>#N/A</v>
      </c>
      <c r="S5391" s="27" t="e">
        <f t="shared" si="850"/>
        <v>#N/A</v>
      </c>
      <c r="T5391" s="28" t="e">
        <f t="shared" si="851"/>
        <v>#N/A</v>
      </c>
    </row>
    <row r="5392" spans="1:20">
      <c r="A5392" s="4">
        <v>38411</v>
      </c>
      <c r="B5392" s="14">
        <v>441.700191074288</v>
      </c>
      <c r="C5392" s="40">
        <v>100</v>
      </c>
      <c r="D5392" s="15">
        <v>1313.45</v>
      </c>
      <c r="E5392" s="16">
        <f t="shared" si="842"/>
        <v>99.48100772747074</v>
      </c>
      <c r="F5392" s="17">
        <f t="shared" si="842"/>
        <v>100</v>
      </c>
      <c r="G5392" s="18">
        <f t="shared" si="842"/>
        <v>75.27710594789167</v>
      </c>
      <c r="H5392" s="8">
        <f t="shared" si="846"/>
        <v>-5.9827157762960548E-3</v>
      </c>
      <c r="I5392" s="9">
        <f t="shared" si="846"/>
        <v>0</v>
      </c>
      <c r="J5392" s="10">
        <f t="shared" si="846"/>
        <v>-6.6027318519413791E-3</v>
      </c>
      <c r="K5392" s="26"/>
      <c r="L5392" s="1"/>
      <c r="M5392" s="22" t="e">
        <f t="shared" si="843"/>
        <v>#N/A</v>
      </c>
      <c r="N5392" s="22" t="e">
        <f t="shared" si="844"/>
        <v>#N/A</v>
      </c>
      <c r="O5392" s="22" t="e">
        <f t="shared" si="845"/>
        <v>#N/A</v>
      </c>
      <c r="P5392" s="27" t="e">
        <f t="shared" si="847"/>
        <v>#N/A</v>
      </c>
      <c r="Q5392" s="27" t="e">
        <f t="shared" si="848"/>
        <v>#N/A</v>
      </c>
      <c r="R5392" s="27" t="e">
        <f t="shared" si="849"/>
        <v>#N/A</v>
      </c>
      <c r="S5392" s="27" t="e">
        <f t="shared" si="850"/>
        <v>#N/A</v>
      </c>
      <c r="T5392" s="28" t="e">
        <f t="shared" si="851"/>
        <v>#N/A</v>
      </c>
    </row>
    <row r="5393" spans="1:20">
      <c r="A5393" s="4">
        <v>38408</v>
      </c>
      <c r="B5393" s="14">
        <v>444.358662655692</v>
      </c>
      <c r="C5393" s="40">
        <v>100</v>
      </c>
      <c r="D5393" s="15">
        <v>1322.18</v>
      </c>
      <c r="E5393" s="16">
        <f t="shared" si="842"/>
        <v>100.07975646536394</v>
      </c>
      <c r="F5393" s="17">
        <f t="shared" si="842"/>
        <v>100</v>
      </c>
      <c r="G5393" s="18">
        <f t="shared" si="842"/>
        <v>75.777444091654345</v>
      </c>
      <c r="H5393" s="8">
        <f t="shared" si="846"/>
        <v>5.9251985779653626E-3</v>
      </c>
      <c r="I5393" s="9">
        <f t="shared" si="846"/>
        <v>0</v>
      </c>
      <c r="J5393" s="10">
        <f t="shared" si="846"/>
        <v>9.3747614321704198E-3</v>
      </c>
      <c r="K5393" s="26"/>
      <c r="L5393" s="1"/>
      <c r="M5393" s="22" t="e">
        <f t="shared" si="843"/>
        <v>#N/A</v>
      </c>
      <c r="N5393" s="22" t="e">
        <f t="shared" si="844"/>
        <v>#N/A</v>
      </c>
      <c r="O5393" s="22" t="e">
        <f t="shared" si="845"/>
        <v>#N/A</v>
      </c>
      <c r="P5393" s="27" t="e">
        <f t="shared" si="847"/>
        <v>#N/A</v>
      </c>
      <c r="Q5393" s="27" t="e">
        <f t="shared" si="848"/>
        <v>#N/A</v>
      </c>
      <c r="R5393" s="27" t="e">
        <f t="shared" si="849"/>
        <v>#N/A</v>
      </c>
      <c r="S5393" s="27" t="e">
        <f t="shared" si="850"/>
        <v>#N/A</v>
      </c>
      <c r="T5393" s="28" t="e">
        <f t="shared" si="851"/>
        <v>#N/A</v>
      </c>
    </row>
    <row r="5394" spans="1:20">
      <c r="A5394" s="4">
        <v>38407</v>
      </c>
      <c r="B5394" s="14">
        <v>441.74125798206802</v>
      </c>
      <c r="C5394" s="40">
        <v>100</v>
      </c>
      <c r="D5394" s="15">
        <v>1309.9000000000001</v>
      </c>
      <c r="E5394" s="16">
        <f t="shared" si="842"/>
        <v>99.490256936442719</v>
      </c>
      <c r="F5394" s="17">
        <f t="shared" si="842"/>
        <v>100</v>
      </c>
      <c r="G5394" s="18">
        <f t="shared" si="842"/>
        <v>75.073646565261939</v>
      </c>
      <c r="H5394" s="8">
        <f t="shared" si="846"/>
        <v>3.6090079786328388E-3</v>
      </c>
      <c r="I5394" s="9">
        <f t="shared" si="846"/>
        <v>0</v>
      </c>
      <c r="J5394" s="10">
        <f t="shared" si="846"/>
        <v>6.7016093084739659E-3</v>
      </c>
      <c r="K5394" s="26"/>
      <c r="L5394" s="1"/>
      <c r="M5394" s="22" t="e">
        <f t="shared" si="843"/>
        <v>#N/A</v>
      </c>
      <c r="N5394" s="22" t="e">
        <f t="shared" si="844"/>
        <v>#N/A</v>
      </c>
      <c r="O5394" s="22" t="e">
        <f t="shared" si="845"/>
        <v>#N/A</v>
      </c>
      <c r="P5394" s="27" t="e">
        <f t="shared" si="847"/>
        <v>#N/A</v>
      </c>
      <c r="Q5394" s="27" t="e">
        <f t="shared" si="848"/>
        <v>#N/A</v>
      </c>
      <c r="R5394" s="27" t="e">
        <f t="shared" si="849"/>
        <v>#N/A</v>
      </c>
      <c r="S5394" s="27" t="e">
        <f t="shared" si="850"/>
        <v>#N/A</v>
      </c>
      <c r="T5394" s="28" t="e">
        <f t="shared" si="851"/>
        <v>#N/A</v>
      </c>
    </row>
    <row r="5395" spans="1:20">
      <c r="A5395" s="4">
        <v>38406</v>
      </c>
      <c r="B5395" s="14">
        <v>440.15274321996998</v>
      </c>
      <c r="C5395" s="40">
        <v>100</v>
      </c>
      <c r="D5395" s="15">
        <v>1301.18</v>
      </c>
      <c r="E5395" s="16">
        <f t="shared" si="842"/>
        <v>99.132486999918299</v>
      </c>
      <c r="F5395" s="17">
        <f t="shared" si="842"/>
        <v>100</v>
      </c>
      <c r="G5395" s="18">
        <f t="shared" si="842"/>
        <v>74.573881546520738</v>
      </c>
      <c r="H5395" s="8">
        <f t="shared" si="846"/>
        <v>4.2577864152268941E-3</v>
      </c>
      <c r="I5395" s="9">
        <f t="shared" si="846"/>
        <v>0</v>
      </c>
      <c r="J5395" s="10">
        <f t="shared" si="846"/>
        <v>6.7546133312701429E-3</v>
      </c>
      <c r="K5395" s="26"/>
      <c r="L5395" s="1"/>
      <c r="M5395" s="22" t="e">
        <f t="shared" si="843"/>
        <v>#N/A</v>
      </c>
      <c r="N5395" s="22" t="e">
        <f t="shared" si="844"/>
        <v>#N/A</v>
      </c>
      <c r="O5395" s="22" t="e">
        <f t="shared" si="845"/>
        <v>#N/A</v>
      </c>
      <c r="P5395" s="27" t="e">
        <f t="shared" si="847"/>
        <v>#N/A</v>
      </c>
      <c r="Q5395" s="27" t="e">
        <f t="shared" si="848"/>
        <v>#N/A</v>
      </c>
      <c r="R5395" s="27" t="e">
        <f t="shared" si="849"/>
        <v>#N/A</v>
      </c>
      <c r="S5395" s="27" t="e">
        <f t="shared" si="850"/>
        <v>#N/A</v>
      </c>
      <c r="T5395" s="28" t="e">
        <f t="shared" si="851"/>
        <v>#N/A</v>
      </c>
    </row>
    <row r="5396" spans="1:20">
      <c r="A5396" s="4">
        <v>38405</v>
      </c>
      <c r="B5396" s="14">
        <v>438.28661243556598</v>
      </c>
      <c r="C5396" s="40">
        <v>100</v>
      </c>
      <c r="D5396" s="15">
        <v>1292.45</v>
      </c>
      <c r="E5396" s="16">
        <f t="shared" si="842"/>
        <v>98.712191571627343</v>
      </c>
      <c r="F5396" s="17">
        <f t="shared" si="842"/>
        <v>100</v>
      </c>
      <c r="G5396" s="18">
        <f t="shared" si="842"/>
        <v>74.073543402758048</v>
      </c>
      <c r="H5396" s="8">
        <f t="shared" si="846"/>
        <v>-9.1814474279643399E-3</v>
      </c>
      <c r="I5396" s="9">
        <f t="shared" si="846"/>
        <v>0</v>
      </c>
      <c r="J5396" s="10">
        <f t="shared" si="846"/>
        <v>-1.4555408146148641E-2</v>
      </c>
      <c r="K5396" s="26"/>
      <c r="L5396" s="1"/>
      <c r="M5396" s="22" t="e">
        <f t="shared" si="843"/>
        <v>#N/A</v>
      </c>
      <c r="N5396" s="22" t="e">
        <f t="shared" si="844"/>
        <v>#N/A</v>
      </c>
      <c r="O5396" s="22" t="e">
        <f t="shared" si="845"/>
        <v>#N/A</v>
      </c>
      <c r="P5396" s="27" t="e">
        <f t="shared" si="847"/>
        <v>#N/A</v>
      </c>
      <c r="Q5396" s="27" t="e">
        <f t="shared" si="848"/>
        <v>#N/A</v>
      </c>
      <c r="R5396" s="27" t="e">
        <f t="shared" si="849"/>
        <v>#N/A</v>
      </c>
      <c r="S5396" s="27" t="e">
        <f t="shared" si="850"/>
        <v>#N/A</v>
      </c>
      <c r="T5396" s="28" t="e">
        <f t="shared" si="851"/>
        <v>#N/A</v>
      </c>
    </row>
    <row r="5397" spans="1:20">
      <c r="A5397" s="4">
        <v>38401</v>
      </c>
      <c r="B5397" s="14">
        <v>442.34800741047002</v>
      </c>
      <c r="C5397" s="40">
        <v>100</v>
      </c>
      <c r="D5397" s="15">
        <v>1311.54</v>
      </c>
      <c r="E5397" s="16">
        <f t="shared" si="842"/>
        <v>99.626910815692113</v>
      </c>
      <c r="F5397" s="17">
        <f t="shared" si="842"/>
        <v>100</v>
      </c>
      <c r="G5397" s="18">
        <f t="shared" si="842"/>
        <v>75.167639068786627</v>
      </c>
      <c r="H5397" s="8">
        <f t="shared" si="846"/>
        <v>-1.2467279127151842E-3</v>
      </c>
      <c r="I5397" s="9">
        <f t="shared" si="846"/>
        <v>0</v>
      </c>
      <c r="J5397" s="10">
        <f t="shared" si="846"/>
        <v>1.0380253094994796E-3</v>
      </c>
      <c r="K5397" s="26"/>
      <c r="L5397" s="1"/>
      <c r="M5397" s="22" t="e">
        <f t="shared" si="843"/>
        <v>#N/A</v>
      </c>
      <c r="N5397" s="22" t="e">
        <f t="shared" si="844"/>
        <v>#N/A</v>
      </c>
      <c r="O5397" s="22" t="e">
        <f t="shared" si="845"/>
        <v>#N/A</v>
      </c>
      <c r="P5397" s="27" t="e">
        <f t="shared" si="847"/>
        <v>#N/A</v>
      </c>
      <c r="Q5397" s="27" t="e">
        <f t="shared" si="848"/>
        <v>#N/A</v>
      </c>
      <c r="R5397" s="27" t="e">
        <f t="shared" si="849"/>
        <v>#N/A</v>
      </c>
      <c r="S5397" s="27" t="e">
        <f t="shared" si="850"/>
        <v>#N/A</v>
      </c>
      <c r="T5397" s="28" t="e">
        <f t="shared" si="851"/>
        <v>#N/A</v>
      </c>
    </row>
    <row r="5398" spans="1:20">
      <c r="A5398" s="4">
        <v>38400</v>
      </c>
      <c r="B5398" s="14">
        <v>442.90018343170101</v>
      </c>
      <c r="C5398" s="40">
        <v>100</v>
      </c>
      <c r="D5398" s="15">
        <v>1310.18</v>
      </c>
      <c r="E5398" s="16">
        <f t="shared" si="842"/>
        <v>99.75127351270929</v>
      </c>
      <c r="F5398" s="17">
        <f t="shared" si="842"/>
        <v>100</v>
      </c>
      <c r="G5398" s="18">
        <f t="shared" si="842"/>
        <v>75.089694065863682</v>
      </c>
      <c r="H5398" s="8">
        <f t="shared" si="846"/>
        <v>-5.0861292158794758E-3</v>
      </c>
      <c r="I5398" s="9">
        <f t="shared" si="846"/>
        <v>0</v>
      </c>
      <c r="J5398" s="10">
        <f t="shared" si="846"/>
        <v>-7.845275417632136E-3</v>
      </c>
      <c r="K5398" s="26"/>
      <c r="L5398" s="1"/>
      <c r="M5398" s="22" t="e">
        <f t="shared" si="843"/>
        <v>#N/A</v>
      </c>
      <c r="N5398" s="22" t="e">
        <f t="shared" si="844"/>
        <v>#N/A</v>
      </c>
      <c r="O5398" s="22" t="e">
        <f t="shared" si="845"/>
        <v>#N/A</v>
      </c>
      <c r="P5398" s="27" t="e">
        <f t="shared" si="847"/>
        <v>#N/A</v>
      </c>
      <c r="Q5398" s="27" t="e">
        <f t="shared" si="848"/>
        <v>#N/A</v>
      </c>
      <c r="R5398" s="27" t="e">
        <f t="shared" si="849"/>
        <v>#N/A</v>
      </c>
      <c r="S5398" s="27" t="e">
        <f t="shared" si="850"/>
        <v>#N/A</v>
      </c>
      <c r="T5398" s="28" t="e">
        <f t="shared" si="851"/>
        <v>#N/A</v>
      </c>
    </row>
    <row r="5399" spans="1:20">
      <c r="A5399" s="4">
        <v>38399</v>
      </c>
      <c r="B5399" s="14">
        <v>445.16434682194</v>
      </c>
      <c r="C5399" s="40">
        <v>100</v>
      </c>
      <c r="D5399" s="15">
        <v>1320.54</v>
      </c>
      <c r="E5399" s="16">
        <f t="shared" si="842"/>
        <v>100.26121500757891</v>
      </c>
      <c r="F5399" s="17">
        <f t="shared" si="842"/>
        <v>100</v>
      </c>
      <c r="G5399" s="18">
        <f t="shared" si="842"/>
        <v>75.683451588129586</v>
      </c>
      <c r="H5399" s="8">
        <f t="shared" si="846"/>
        <v>-1.7445320049741531E-3</v>
      </c>
      <c r="I5399" s="9">
        <f t="shared" si="846"/>
        <v>0</v>
      </c>
      <c r="J5399" s="10">
        <f t="shared" si="846"/>
        <v>-2.0442001499076934E-4</v>
      </c>
      <c r="K5399" s="26"/>
      <c r="L5399" s="1"/>
      <c r="M5399" s="22" t="e">
        <f t="shared" si="843"/>
        <v>#N/A</v>
      </c>
      <c r="N5399" s="22" t="e">
        <f t="shared" si="844"/>
        <v>#N/A</v>
      </c>
      <c r="O5399" s="22" t="e">
        <f t="shared" si="845"/>
        <v>#N/A</v>
      </c>
      <c r="P5399" s="27" t="e">
        <f t="shared" si="847"/>
        <v>#N/A</v>
      </c>
      <c r="Q5399" s="27" t="e">
        <f t="shared" si="848"/>
        <v>#N/A</v>
      </c>
      <c r="R5399" s="27" t="e">
        <f t="shared" si="849"/>
        <v>#N/A</v>
      </c>
      <c r="S5399" s="27" t="e">
        <f t="shared" si="850"/>
        <v>#N/A</v>
      </c>
      <c r="T5399" s="28" t="e">
        <f t="shared" si="851"/>
        <v>#N/A</v>
      </c>
    </row>
    <row r="5400" spans="1:20">
      <c r="A5400" s="4">
        <v>38398</v>
      </c>
      <c r="B5400" s="14">
        <v>445.94230744965802</v>
      </c>
      <c r="C5400" s="40">
        <v>100</v>
      </c>
      <c r="D5400" s="15">
        <v>1320.81</v>
      </c>
      <c r="E5400" s="16">
        <f t="shared" si="842"/>
        <v>100.43642957343511</v>
      </c>
      <c r="F5400" s="17">
        <f t="shared" si="842"/>
        <v>100</v>
      </c>
      <c r="G5400" s="18">
        <f t="shared" si="842"/>
        <v>75.698925963709868</v>
      </c>
      <c r="H5400" s="8">
        <f t="shared" si="846"/>
        <v>1.6853210277010255E-3</v>
      </c>
      <c r="I5400" s="9">
        <f t="shared" si="846"/>
        <v>0</v>
      </c>
      <c r="J5400" s="10">
        <f t="shared" si="846"/>
        <v>3.7312865719278943E-3</v>
      </c>
      <c r="K5400" s="26"/>
      <c r="L5400" s="1"/>
      <c r="M5400" s="22" t="e">
        <f t="shared" si="843"/>
        <v>#N/A</v>
      </c>
      <c r="N5400" s="22" t="e">
        <f t="shared" si="844"/>
        <v>#N/A</v>
      </c>
      <c r="O5400" s="22" t="e">
        <f t="shared" si="845"/>
        <v>#N/A</v>
      </c>
      <c r="P5400" s="27" t="e">
        <f t="shared" si="847"/>
        <v>#N/A</v>
      </c>
      <c r="Q5400" s="27" t="e">
        <f t="shared" si="848"/>
        <v>#N/A</v>
      </c>
      <c r="R5400" s="27" t="e">
        <f t="shared" si="849"/>
        <v>#N/A</v>
      </c>
      <c r="S5400" s="27" t="e">
        <f t="shared" si="850"/>
        <v>#N/A</v>
      </c>
      <c r="T5400" s="28" t="e">
        <f t="shared" si="851"/>
        <v>#N/A</v>
      </c>
    </row>
    <row r="5401" spans="1:20">
      <c r="A5401" s="4">
        <v>38397</v>
      </c>
      <c r="B5401" s="14">
        <v>445.19201598375599</v>
      </c>
      <c r="C5401" s="40">
        <v>100</v>
      </c>
      <c r="D5401" s="15">
        <v>1315.9</v>
      </c>
      <c r="E5401" s="16">
        <f t="shared" si="842"/>
        <v>100.26744673705525</v>
      </c>
      <c r="F5401" s="17">
        <f t="shared" si="842"/>
        <v>100</v>
      </c>
      <c r="G5401" s="18">
        <f t="shared" si="842"/>
        <v>75.417521578157206</v>
      </c>
      <c r="H5401" s="8">
        <f t="shared" si="846"/>
        <v>9.2376057160947767E-5</v>
      </c>
      <c r="I5401" s="9">
        <f t="shared" si="846"/>
        <v>0</v>
      </c>
      <c r="J5401" s="10">
        <f t="shared" si="846"/>
        <v>-6.22759584421817E-4</v>
      </c>
      <c r="K5401" s="26"/>
      <c r="L5401" s="1"/>
      <c r="M5401" s="22" t="e">
        <f t="shared" si="843"/>
        <v>#N/A</v>
      </c>
      <c r="N5401" s="22" t="e">
        <f t="shared" si="844"/>
        <v>#N/A</v>
      </c>
      <c r="O5401" s="22" t="e">
        <f t="shared" si="845"/>
        <v>#N/A</v>
      </c>
      <c r="P5401" s="27" t="e">
        <f t="shared" si="847"/>
        <v>#N/A</v>
      </c>
      <c r="Q5401" s="27" t="e">
        <f t="shared" si="848"/>
        <v>#N/A</v>
      </c>
      <c r="R5401" s="27" t="e">
        <f t="shared" si="849"/>
        <v>#N/A</v>
      </c>
      <c r="S5401" s="27" t="e">
        <f t="shared" si="850"/>
        <v>#N/A</v>
      </c>
      <c r="T5401" s="28" t="e">
        <f t="shared" si="851"/>
        <v>#N/A</v>
      </c>
    </row>
    <row r="5402" spans="1:20">
      <c r="A5402" s="4">
        <v>38394</v>
      </c>
      <c r="B5402" s="14">
        <v>445.15089469926198</v>
      </c>
      <c r="C5402" s="40">
        <v>100</v>
      </c>
      <c r="D5402" s="15">
        <v>1316.72</v>
      </c>
      <c r="E5402" s="16">
        <f t="shared" si="842"/>
        <v>100.25818528120087</v>
      </c>
      <c r="F5402" s="17">
        <f t="shared" si="842"/>
        <v>100</v>
      </c>
      <c r="G5402" s="18">
        <f t="shared" si="842"/>
        <v>75.464517829919558</v>
      </c>
      <c r="H5402" s="8">
        <f t="shared" si="846"/>
        <v>4.3614336079809135E-3</v>
      </c>
      <c r="I5402" s="9">
        <f t="shared" si="846"/>
        <v>0</v>
      </c>
      <c r="J5402" s="10">
        <f t="shared" si="846"/>
        <v>8.7721314364077596E-3</v>
      </c>
      <c r="K5402" s="26"/>
      <c r="L5402" s="1"/>
      <c r="M5402" s="22" t="e">
        <f t="shared" si="843"/>
        <v>#N/A</v>
      </c>
      <c r="N5402" s="22" t="e">
        <f t="shared" si="844"/>
        <v>#N/A</v>
      </c>
      <c r="O5402" s="22" t="e">
        <f t="shared" si="845"/>
        <v>#N/A</v>
      </c>
      <c r="P5402" s="27" t="e">
        <f t="shared" si="847"/>
        <v>#N/A</v>
      </c>
      <c r="Q5402" s="27" t="e">
        <f t="shared" si="848"/>
        <v>#N/A</v>
      </c>
      <c r="R5402" s="27" t="e">
        <f t="shared" si="849"/>
        <v>#N/A</v>
      </c>
      <c r="S5402" s="27" t="e">
        <f t="shared" si="850"/>
        <v>#N/A</v>
      </c>
      <c r="T5402" s="28" t="e">
        <f t="shared" si="851"/>
        <v>#N/A</v>
      </c>
    </row>
    <row r="5403" spans="1:20">
      <c r="A5403" s="4">
        <v>38393</v>
      </c>
      <c r="B5403" s="14">
        <v>443.21782956175502</v>
      </c>
      <c r="C5403" s="40">
        <v>100</v>
      </c>
      <c r="D5403" s="15">
        <v>1305.27</v>
      </c>
      <c r="E5403" s="16">
        <f t="shared" si="842"/>
        <v>99.822814702314943</v>
      </c>
      <c r="F5403" s="17">
        <f t="shared" si="842"/>
        <v>100</v>
      </c>
      <c r="G5403" s="18">
        <f t="shared" si="842"/>
        <v>74.808289680311006</v>
      </c>
      <c r="H5403" s="8">
        <f t="shared" si="846"/>
        <v>-2.0278617224378515E-4</v>
      </c>
      <c r="I5403" s="9">
        <f t="shared" si="846"/>
        <v>0</v>
      </c>
      <c r="J5403" s="10">
        <f t="shared" si="846"/>
        <v>2.9351876752852224E-3</v>
      </c>
      <c r="K5403" s="26"/>
      <c r="L5403" s="1"/>
      <c r="M5403" s="22" t="e">
        <f t="shared" si="843"/>
        <v>#N/A</v>
      </c>
      <c r="N5403" s="22" t="e">
        <f t="shared" si="844"/>
        <v>#N/A</v>
      </c>
      <c r="O5403" s="22" t="e">
        <f t="shared" si="845"/>
        <v>#N/A</v>
      </c>
      <c r="P5403" s="27" t="e">
        <f t="shared" si="847"/>
        <v>#N/A</v>
      </c>
      <c r="Q5403" s="27" t="e">
        <f t="shared" si="848"/>
        <v>#N/A</v>
      </c>
      <c r="R5403" s="27" t="e">
        <f t="shared" si="849"/>
        <v>#N/A</v>
      </c>
      <c r="S5403" s="27" t="e">
        <f t="shared" si="850"/>
        <v>#N/A</v>
      </c>
      <c r="T5403" s="28" t="e">
        <f t="shared" si="851"/>
        <v>#N/A</v>
      </c>
    </row>
    <row r="5404" spans="1:20">
      <c r="A5404" s="4">
        <v>38392</v>
      </c>
      <c r="B5404" s="14">
        <v>443.30772623868501</v>
      </c>
      <c r="C5404" s="40">
        <v>100</v>
      </c>
      <c r="D5404" s="15">
        <v>1301.45</v>
      </c>
      <c r="E5404" s="16">
        <f t="shared" si="842"/>
        <v>99.843061494580525</v>
      </c>
      <c r="F5404" s="17">
        <f t="shared" si="842"/>
        <v>100</v>
      </c>
      <c r="G5404" s="18">
        <f t="shared" si="842"/>
        <v>74.589355922100992</v>
      </c>
      <c r="H5404" s="8">
        <f t="shared" si="846"/>
        <v>-2.6461170128595501E-3</v>
      </c>
      <c r="I5404" s="9">
        <f t="shared" si="846"/>
        <v>0</v>
      </c>
      <c r="J5404" s="10">
        <f t="shared" si="846"/>
        <v>-7.6932461076290037E-3</v>
      </c>
      <c r="K5404" s="26"/>
      <c r="L5404" s="1"/>
      <c r="M5404" s="22" t="e">
        <f t="shared" si="843"/>
        <v>#N/A</v>
      </c>
      <c r="N5404" s="22" t="e">
        <f t="shared" si="844"/>
        <v>#N/A</v>
      </c>
      <c r="O5404" s="22" t="e">
        <f t="shared" si="845"/>
        <v>#N/A</v>
      </c>
      <c r="P5404" s="27" t="e">
        <f t="shared" si="847"/>
        <v>#N/A</v>
      </c>
      <c r="Q5404" s="27" t="e">
        <f t="shared" si="848"/>
        <v>#N/A</v>
      </c>
      <c r="R5404" s="27" t="e">
        <f t="shared" si="849"/>
        <v>#N/A</v>
      </c>
      <c r="S5404" s="27" t="e">
        <f t="shared" si="850"/>
        <v>#N/A</v>
      </c>
      <c r="T5404" s="28" t="e">
        <f t="shared" si="851"/>
        <v>#N/A</v>
      </c>
    </row>
    <row r="5405" spans="1:20">
      <c r="A5405" s="4">
        <v>38391</v>
      </c>
      <c r="B5405" s="14">
        <v>444.48388260238102</v>
      </c>
      <c r="C5405" s="40">
        <v>100</v>
      </c>
      <c r="D5405" s="15">
        <v>1311.54</v>
      </c>
      <c r="E5405" s="16">
        <f t="shared" si="842"/>
        <v>100.10795886766289</v>
      </c>
      <c r="F5405" s="17">
        <f t="shared" si="842"/>
        <v>100</v>
      </c>
      <c r="G5405" s="18">
        <f t="shared" si="842"/>
        <v>75.167639068786599</v>
      </c>
      <c r="H5405" s="8">
        <f t="shared" si="846"/>
        <v>9.7849799476557031E-4</v>
      </c>
      <c r="I5405" s="9">
        <f t="shared" si="846"/>
        <v>0</v>
      </c>
      <c r="J5405" s="10">
        <f t="shared" si="846"/>
        <v>1.2520039697685448E-3</v>
      </c>
      <c r="K5405" s="26"/>
      <c r="L5405" s="1"/>
      <c r="M5405" s="22" t="e">
        <f t="shared" si="843"/>
        <v>#N/A</v>
      </c>
      <c r="N5405" s="22" t="e">
        <f t="shared" si="844"/>
        <v>#N/A</v>
      </c>
      <c r="O5405" s="22" t="e">
        <f t="shared" si="845"/>
        <v>#N/A</v>
      </c>
      <c r="P5405" s="27" t="e">
        <f t="shared" si="847"/>
        <v>#N/A</v>
      </c>
      <c r="Q5405" s="27" t="e">
        <f t="shared" si="848"/>
        <v>#N/A</v>
      </c>
      <c r="R5405" s="27" t="e">
        <f t="shared" si="849"/>
        <v>#N/A</v>
      </c>
      <c r="S5405" s="27" t="e">
        <f t="shared" si="850"/>
        <v>#N/A</v>
      </c>
      <c r="T5405" s="28" t="e">
        <f t="shared" si="851"/>
        <v>#N/A</v>
      </c>
    </row>
    <row r="5406" spans="1:20">
      <c r="A5406" s="4">
        <v>38390</v>
      </c>
      <c r="B5406" s="14">
        <v>444.04938117332603</v>
      </c>
      <c r="C5406" s="40">
        <v>100</v>
      </c>
      <c r="D5406" s="15">
        <v>1309.9000000000001</v>
      </c>
      <c r="E5406" s="16">
        <f t="shared" si="842"/>
        <v>100.01009918615293</v>
      </c>
      <c r="F5406" s="17">
        <f t="shared" si="842"/>
        <v>100</v>
      </c>
      <c r="G5406" s="18">
        <f t="shared" si="842"/>
        <v>75.073646565261896</v>
      </c>
      <c r="H5406" s="8">
        <f t="shared" si="846"/>
        <v>-2.3502130894748063E-4</v>
      </c>
      <c r="I5406" s="9">
        <f t="shared" si="846"/>
        <v>0</v>
      </c>
      <c r="J5406" s="10">
        <f t="shared" si="846"/>
        <v>-1.0447886400206663E-3</v>
      </c>
      <c r="K5406" s="26"/>
      <c r="L5406" s="1"/>
      <c r="M5406" s="22" t="e">
        <f t="shared" si="843"/>
        <v>#N/A</v>
      </c>
      <c r="N5406" s="22" t="e">
        <f t="shared" si="844"/>
        <v>#N/A</v>
      </c>
      <c r="O5406" s="22" t="e">
        <f t="shared" si="845"/>
        <v>#N/A</v>
      </c>
      <c r="P5406" s="27" t="e">
        <f t="shared" si="847"/>
        <v>#N/A</v>
      </c>
      <c r="Q5406" s="27" t="e">
        <f t="shared" si="848"/>
        <v>#N/A</v>
      </c>
      <c r="R5406" s="27" t="e">
        <f t="shared" si="849"/>
        <v>#N/A</v>
      </c>
      <c r="S5406" s="27" t="e">
        <f t="shared" si="850"/>
        <v>#N/A</v>
      </c>
      <c r="T5406" s="28" t="e">
        <f t="shared" si="851"/>
        <v>#N/A</v>
      </c>
    </row>
    <row r="5407" spans="1:20">
      <c r="A5407" s="4">
        <v>38387</v>
      </c>
      <c r="B5407" s="14">
        <v>444.153766772967</v>
      </c>
      <c r="C5407" s="40">
        <v>100</v>
      </c>
      <c r="D5407" s="15">
        <v>1311.27</v>
      </c>
      <c r="E5407" s="16">
        <f t="shared" si="842"/>
        <v>100.0336092159296</v>
      </c>
      <c r="F5407" s="17">
        <f t="shared" si="842"/>
        <v>100</v>
      </c>
      <c r="G5407" s="18">
        <f t="shared" si="842"/>
        <v>75.152164693206316</v>
      </c>
      <c r="H5407" s="8">
        <f t="shared" si="846"/>
        <v>8.5223767460478328E-3</v>
      </c>
      <c r="I5407" s="9">
        <f t="shared" si="846"/>
        <v>0</v>
      </c>
      <c r="J5407" s="10">
        <f t="shared" si="846"/>
        <v>1.0511470912355492E-2</v>
      </c>
      <c r="K5407" s="26"/>
      <c r="L5407" s="1"/>
      <c r="M5407" s="22" t="e">
        <f t="shared" si="843"/>
        <v>#N/A</v>
      </c>
      <c r="N5407" s="22" t="e">
        <f t="shared" si="844"/>
        <v>#N/A</v>
      </c>
      <c r="O5407" s="22" t="e">
        <f t="shared" si="845"/>
        <v>#N/A</v>
      </c>
      <c r="P5407" s="27" t="e">
        <f t="shared" si="847"/>
        <v>#N/A</v>
      </c>
      <c r="Q5407" s="27" t="e">
        <f t="shared" si="848"/>
        <v>#N/A</v>
      </c>
      <c r="R5407" s="27" t="e">
        <f t="shared" si="849"/>
        <v>#N/A</v>
      </c>
      <c r="S5407" s="27" t="e">
        <f t="shared" si="850"/>
        <v>#N/A</v>
      </c>
      <c r="T5407" s="28" t="e">
        <f t="shared" si="851"/>
        <v>#N/A</v>
      </c>
    </row>
    <row r="5408" spans="1:20">
      <c r="A5408" s="4">
        <v>38386</v>
      </c>
      <c r="B5408" s="14">
        <v>440.40050772696702</v>
      </c>
      <c r="C5408" s="40">
        <v>100</v>
      </c>
      <c r="D5408" s="15">
        <v>1297.6300000000001</v>
      </c>
      <c r="E5408" s="16">
        <f t="shared" si="842"/>
        <v>99.188289246177703</v>
      </c>
      <c r="F5408" s="17">
        <f t="shared" si="842"/>
        <v>100</v>
      </c>
      <c r="G5408" s="18">
        <f t="shared" si="842"/>
        <v>74.370422163890979</v>
      </c>
      <c r="H5408" s="8">
        <f t="shared" si="846"/>
        <v>-2.6504428595154339E-3</v>
      </c>
      <c r="I5408" s="9">
        <f t="shared" si="846"/>
        <v>0</v>
      </c>
      <c r="J5408" s="10">
        <f t="shared" si="846"/>
        <v>-3.1419967427709361E-3</v>
      </c>
      <c r="K5408" s="26"/>
      <c r="L5408" s="1"/>
      <c r="M5408" s="22" t="e">
        <f t="shared" si="843"/>
        <v>#N/A</v>
      </c>
      <c r="N5408" s="22" t="e">
        <f t="shared" si="844"/>
        <v>#N/A</v>
      </c>
      <c r="O5408" s="22" t="e">
        <f t="shared" si="845"/>
        <v>#N/A</v>
      </c>
      <c r="P5408" s="27" t="e">
        <f t="shared" si="847"/>
        <v>#N/A</v>
      </c>
      <c r="Q5408" s="27" t="e">
        <f t="shared" si="848"/>
        <v>#N/A</v>
      </c>
      <c r="R5408" s="27" t="e">
        <f t="shared" si="849"/>
        <v>#N/A</v>
      </c>
      <c r="S5408" s="27" t="e">
        <f t="shared" si="850"/>
        <v>#N/A</v>
      </c>
      <c r="T5408" s="28" t="e">
        <f t="shared" si="851"/>
        <v>#N/A</v>
      </c>
    </row>
    <row r="5409" spans="1:20">
      <c r="A5409" s="4">
        <v>38385</v>
      </c>
      <c r="B5409" s="14">
        <v>441.570866075928</v>
      </c>
      <c r="C5409" s="40">
        <v>100</v>
      </c>
      <c r="D5409" s="15">
        <v>1301.72</v>
      </c>
      <c r="E5409" s="16">
        <f t="shared" si="842"/>
        <v>99.451880773439044</v>
      </c>
      <c r="F5409" s="17">
        <f t="shared" si="842"/>
        <v>100</v>
      </c>
      <c r="G5409" s="18">
        <f t="shared" si="842"/>
        <v>74.604830297681275</v>
      </c>
      <c r="H5409" s="8">
        <f t="shared" si="846"/>
        <v>1.8411001799054638E-3</v>
      </c>
      <c r="I5409" s="9">
        <f t="shared" si="846"/>
        <v>0</v>
      </c>
      <c r="J5409" s="10">
        <f t="shared" si="846"/>
        <v>3.3606709009066371E-3</v>
      </c>
      <c r="K5409" s="26"/>
      <c r="L5409" s="1"/>
      <c r="M5409" s="22" t="e">
        <f t="shared" si="843"/>
        <v>#N/A</v>
      </c>
      <c r="N5409" s="22" t="e">
        <f t="shared" si="844"/>
        <v>#N/A</v>
      </c>
      <c r="O5409" s="22" t="e">
        <f t="shared" si="845"/>
        <v>#N/A</v>
      </c>
      <c r="P5409" s="27" t="e">
        <f t="shared" si="847"/>
        <v>#N/A</v>
      </c>
      <c r="Q5409" s="27" t="e">
        <f t="shared" si="848"/>
        <v>#N/A</v>
      </c>
      <c r="R5409" s="27" t="e">
        <f t="shared" si="849"/>
        <v>#N/A</v>
      </c>
      <c r="S5409" s="27" t="e">
        <f t="shared" si="850"/>
        <v>#N/A</v>
      </c>
      <c r="T5409" s="28" t="e">
        <f t="shared" si="851"/>
        <v>#N/A</v>
      </c>
    </row>
    <row r="5410" spans="1:20">
      <c r="A5410" s="4">
        <v>38384</v>
      </c>
      <c r="B5410" s="14">
        <v>440.75938389494399</v>
      </c>
      <c r="C5410" s="40">
        <v>100</v>
      </c>
      <c r="D5410" s="15">
        <v>1297.3599999999999</v>
      </c>
      <c r="E5410" s="16">
        <f t="shared" si="842"/>
        <v>99.269116385402825</v>
      </c>
      <c r="F5410" s="17">
        <f t="shared" si="842"/>
        <v>100</v>
      </c>
      <c r="G5410" s="18">
        <f t="shared" si="842"/>
        <v>74.354947788310668</v>
      </c>
      <c r="H5410" s="8">
        <f t="shared" si="846"/>
        <v>3.8403033105962603E-3</v>
      </c>
      <c r="I5410" s="9">
        <f t="shared" si="846"/>
        <v>0</v>
      </c>
      <c r="J5410" s="10">
        <f t="shared" si="846"/>
        <v>6.3451186025225148E-3</v>
      </c>
      <c r="K5410" s="26"/>
      <c r="L5410" s="1"/>
      <c r="M5410" s="22" t="e">
        <f t="shared" si="843"/>
        <v>#N/A</v>
      </c>
      <c r="N5410" s="22" t="e">
        <f t="shared" si="844"/>
        <v>#N/A</v>
      </c>
      <c r="O5410" s="22" t="e">
        <f t="shared" si="845"/>
        <v>#N/A</v>
      </c>
      <c r="P5410" s="27" t="e">
        <f t="shared" si="847"/>
        <v>#N/A</v>
      </c>
      <c r="Q5410" s="27" t="e">
        <f t="shared" si="848"/>
        <v>#N/A</v>
      </c>
      <c r="R5410" s="27" t="e">
        <f t="shared" si="849"/>
        <v>#N/A</v>
      </c>
      <c r="S5410" s="27" t="e">
        <f t="shared" si="850"/>
        <v>#N/A</v>
      </c>
      <c r="T5410" s="28" t="e">
        <f t="shared" si="851"/>
        <v>#N/A</v>
      </c>
    </row>
    <row r="5411" spans="1:20">
      <c r="A5411" s="4">
        <v>38383</v>
      </c>
      <c r="B5411" s="14">
        <v>439.07320959454398</v>
      </c>
      <c r="C5411" s="40">
        <v>100</v>
      </c>
      <c r="D5411" s="15">
        <v>1289.18</v>
      </c>
      <c r="E5411" s="16">
        <f t="shared" si="842"/>
        <v>98.889351282290733</v>
      </c>
      <c r="F5411" s="17">
        <f t="shared" si="842"/>
        <v>100</v>
      </c>
      <c r="G5411" s="18">
        <f t="shared" si="842"/>
        <v>73.886131520730061</v>
      </c>
      <c r="H5411" s="8">
        <f t="shared" si="846"/>
        <v>3.6049151878994046E-3</v>
      </c>
      <c r="I5411" s="9">
        <f t="shared" si="846"/>
        <v>0</v>
      </c>
      <c r="J5411" s="10">
        <f t="shared" si="846"/>
        <v>5.9615774770980234E-3</v>
      </c>
      <c r="K5411" s="26"/>
      <c r="L5411" s="1"/>
      <c r="M5411" s="22" t="e">
        <f t="shared" si="843"/>
        <v>#N/A</v>
      </c>
      <c r="N5411" s="22" t="e">
        <f t="shared" si="844"/>
        <v>#N/A</v>
      </c>
      <c r="O5411" s="22" t="e">
        <f t="shared" si="845"/>
        <v>#N/A</v>
      </c>
      <c r="P5411" s="27" t="e">
        <f t="shared" si="847"/>
        <v>#N/A</v>
      </c>
      <c r="Q5411" s="27" t="e">
        <f t="shared" si="848"/>
        <v>#N/A</v>
      </c>
      <c r="R5411" s="27" t="e">
        <f t="shared" si="849"/>
        <v>#N/A</v>
      </c>
      <c r="S5411" s="27" t="e">
        <f t="shared" si="850"/>
        <v>#N/A</v>
      </c>
      <c r="T5411" s="28" t="e">
        <f t="shared" si="851"/>
        <v>#N/A</v>
      </c>
    </row>
    <row r="5412" spans="1:20">
      <c r="A5412" s="4">
        <v>38380</v>
      </c>
      <c r="B5412" s="14">
        <v>437.49607335505999</v>
      </c>
      <c r="C5412" s="40">
        <v>100</v>
      </c>
      <c r="D5412" s="15">
        <v>1281.54</v>
      </c>
      <c r="E5412" s="16">
        <f t="shared" si="842"/>
        <v>98.534144049878662</v>
      </c>
      <c r="F5412" s="17">
        <f t="shared" si="842"/>
        <v>100</v>
      </c>
      <c r="G5412" s="18">
        <f t="shared" si="842"/>
        <v>73.448264004310019</v>
      </c>
      <c r="H5412" s="8">
        <f t="shared" si="846"/>
        <v>1.7353444880527924E-3</v>
      </c>
      <c r="I5412" s="9">
        <f t="shared" si="846"/>
        <v>0</v>
      </c>
      <c r="J5412" s="10">
        <f t="shared" si="846"/>
        <v>0</v>
      </c>
      <c r="K5412" s="26"/>
      <c r="L5412" s="1"/>
      <c r="M5412" s="22" t="e">
        <f t="shared" si="843"/>
        <v>#N/A</v>
      </c>
      <c r="N5412" s="22" t="e">
        <f t="shared" si="844"/>
        <v>#N/A</v>
      </c>
      <c r="O5412" s="22" t="e">
        <f t="shared" si="845"/>
        <v>#N/A</v>
      </c>
      <c r="P5412" s="27" t="e">
        <f t="shared" si="847"/>
        <v>#N/A</v>
      </c>
      <c r="Q5412" s="27" t="e">
        <f t="shared" si="848"/>
        <v>#N/A</v>
      </c>
      <c r="R5412" s="27" t="e">
        <f t="shared" si="849"/>
        <v>#N/A</v>
      </c>
      <c r="S5412" s="27" t="e">
        <f t="shared" si="850"/>
        <v>#N/A</v>
      </c>
      <c r="T5412" s="28" t="e">
        <f t="shared" si="851"/>
        <v>#N/A</v>
      </c>
    </row>
    <row r="5413" spans="1:20">
      <c r="A5413" s="4">
        <v>38379</v>
      </c>
      <c r="B5413" s="14">
        <v>436.73818215793</v>
      </c>
      <c r="C5413" s="40">
        <v>100</v>
      </c>
      <c r="D5413" s="15">
        <v>1281.54</v>
      </c>
      <c r="E5413" s="16">
        <f t="shared" si="842"/>
        <v>98.363449579824461</v>
      </c>
      <c r="F5413" s="17">
        <f t="shared" si="842"/>
        <v>100</v>
      </c>
      <c r="G5413" s="18">
        <f t="shared" si="842"/>
        <v>73.448264004310019</v>
      </c>
      <c r="H5413" s="8">
        <f t="shared" si="846"/>
        <v>3.5934981162832891E-4</v>
      </c>
      <c r="I5413" s="9">
        <f t="shared" si="846"/>
        <v>0</v>
      </c>
      <c r="J5413" s="10">
        <f t="shared" si="846"/>
        <v>1.2735270448702707E-3</v>
      </c>
      <c r="K5413" s="26"/>
      <c r="L5413" s="1"/>
      <c r="M5413" s="22" t="e">
        <f t="shared" si="843"/>
        <v>#N/A</v>
      </c>
      <c r="N5413" s="22" t="e">
        <f t="shared" si="844"/>
        <v>#N/A</v>
      </c>
      <c r="O5413" s="22" t="e">
        <f t="shared" si="845"/>
        <v>#N/A</v>
      </c>
      <c r="P5413" s="27" t="e">
        <f t="shared" si="847"/>
        <v>#N/A</v>
      </c>
      <c r="Q5413" s="27" t="e">
        <f t="shared" si="848"/>
        <v>#N/A</v>
      </c>
      <c r="R5413" s="27" t="e">
        <f t="shared" si="849"/>
        <v>#N/A</v>
      </c>
      <c r="S5413" s="27" t="e">
        <f t="shared" si="850"/>
        <v>#N/A</v>
      </c>
      <c r="T5413" s="28" t="e">
        <f t="shared" si="851"/>
        <v>#N/A</v>
      </c>
    </row>
    <row r="5414" spans="1:20">
      <c r="A5414" s="4">
        <v>38378</v>
      </c>
      <c r="B5414" s="14">
        <v>436.58129675118198</v>
      </c>
      <c r="C5414" s="40">
        <v>100</v>
      </c>
      <c r="D5414" s="15">
        <v>1279.9100000000001</v>
      </c>
      <c r="E5414" s="16">
        <f t="shared" si="842"/>
        <v>98.328115390081265</v>
      </c>
      <c r="F5414" s="17">
        <f t="shared" si="842"/>
        <v>100</v>
      </c>
      <c r="G5414" s="18">
        <f t="shared" si="842"/>
        <v>73.354844625806791</v>
      </c>
      <c r="H5414" s="8">
        <f t="shared" si="846"/>
        <v>1.5324022386566938E-3</v>
      </c>
      <c r="I5414" s="9">
        <f t="shared" si="846"/>
        <v>0</v>
      </c>
      <c r="J5414" s="10">
        <f t="shared" si="846"/>
        <v>2.9935192658825382E-3</v>
      </c>
      <c r="K5414" s="26"/>
      <c r="L5414" s="1"/>
      <c r="M5414" s="22" t="e">
        <f t="shared" si="843"/>
        <v>#N/A</v>
      </c>
      <c r="N5414" s="22" t="e">
        <f t="shared" si="844"/>
        <v>#N/A</v>
      </c>
      <c r="O5414" s="22" t="e">
        <f t="shared" si="845"/>
        <v>#N/A</v>
      </c>
      <c r="P5414" s="27" t="e">
        <f t="shared" si="847"/>
        <v>#N/A</v>
      </c>
      <c r="Q5414" s="27" t="e">
        <f t="shared" si="848"/>
        <v>#N/A</v>
      </c>
      <c r="R5414" s="27" t="e">
        <f t="shared" si="849"/>
        <v>#N/A</v>
      </c>
      <c r="S5414" s="27" t="e">
        <f t="shared" si="850"/>
        <v>#N/A</v>
      </c>
      <c r="T5414" s="28" t="e">
        <f t="shared" si="851"/>
        <v>#N/A</v>
      </c>
    </row>
    <row r="5415" spans="1:20">
      <c r="A5415" s="4">
        <v>38377</v>
      </c>
      <c r="B5415" s="14">
        <v>435.91330223098299</v>
      </c>
      <c r="C5415" s="40">
        <v>100</v>
      </c>
      <c r="D5415" s="15">
        <v>1276.0899999999999</v>
      </c>
      <c r="E5415" s="16">
        <f t="shared" si="842"/>
        <v>98.177667712292859</v>
      </c>
      <c r="F5415" s="17">
        <f t="shared" si="842"/>
        <v>100</v>
      </c>
      <c r="G5415" s="18">
        <f t="shared" si="842"/>
        <v>73.135910867596778</v>
      </c>
      <c r="H5415" s="8">
        <f t="shared" si="846"/>
        <v>2.6801711793300598E-4</v>
      </c>
      <c r="I5415" s="9">
        <f t="shared" si="846"/>
        <v>0</v>
      </c>
      <c r="J5415" s="10">
        <f t="shared" si="846"/>
        <v>3.0025073294190907E-3</v>
      </c>
      <c r="K5415" s="26"/>
      <c r="L5415" s="1"/>
      <c r="M5415" s="22" t="e">
        <f t="shared" si="843"/>
        <v>#N/A</v>
      </c>
      <c r="N5415" s="22" t="e">
        <f t="shared" si="844"/>
        <v>#N/A</v>
      </c>
      <c r="O5415" s="22" t="e">
        <f t="shared" si="845"/>
        <v>#N/A</v>
      </c>
      <c r="P5415" s="27" t="e">
        <f t="shared" si="847"/>
        <v>#N/A</v>
      </c>
      <c r="Q5415" s="27" t="e">
        <f t="shared" si="848"/>
        <v>#N/A</v>
      </c>
      <c r="R5415" s="27" t="e">
        <f t="shared" si="849"/>
        <v>#N/A</v>
      </c>
      <c r="S5415" s="27" t="e">
        <f t="shared" si="850"/>
        <v>#N/A</v>
      </c>
      <c r="T5415" s="28" t="e">
        <f t="shared" si="851"/>
        <v>#N/A</v>
      </c>
    </row>
    <row r="5416" spans="1:20">
      <c r="A5416" s="4">
        <v>38376</v>
      </c>
      <c r="B5416" s="14">
        <v>435.79650130869697</v>
      </c>
      <c r="C5416" s="40">
        <v>100</v>
      </c>
      <c r="D5416" s="15">
        <v>1272.27</v>
      </c>
      <c r="E5416" s="16">
        <f t="shared" si="842"/>
        <v>98.151361467271201</v>
      </c>
      <c r="F5416" s="17">
        <f t="shared" si="842"/>
        <v>100</v>
      </c>
      <c r="G5416" s="18">
        <f t="shared" si="842"/>
        <v>72.916977109386764</v>
      </c>
      <c r="H5416" s="8">
        <f t="shared" si="846"/>
        <v>-8.9723019620313593E-4</v>
      </c>
      <c r="I5416" s="9">
        <f t="shared" si="846"/>
        <v>0</v>
      </c>
      <c r="J5416" s="10">
        <f t="shared" si="846"/>
        <v>-1.9219907116857504E-3</v>
      </c>
      <c r="K5416" s="26"/>
      <c r="L5416" s="1"/>
      <c r="M5416" s="22" t="e">
        <f t="shared" si="843"/>
        <v>#N/A</v>
      </c>
      <c r="N5416" s="22" t="e">
        <f t="shared" si="844"/>
        <v>#N/A</v>
      </c>
      <c r="O5416" s="22" t="e">
        <f t="shared" si="845"/>
        <v>#N/A</v>
      </c>
      <c r="P5416" s="27" t="e">
        <f t="shared" si="847"/>
        <v>#N/A</v>
      </c>
      <c r="Q5416" s="27" t="e">
        <f t="shared" si="848"/>
        <v>#N/A</v>
      </c>
      <c r="R5416" s="27" t="e">
        <f t="shared" si="849"/>
        <v>#N/A</v>
      </c>
      <c r="S5416" s="27" t="e">
        <f t="shared" si="850"/>
        <v>#N/A</v>
      </c>
      <c r="T5416" s="28" t="e">
        <f t="shared" si="851"/>
        <v>#N/A</v>
      </c>
    </row>
    <row r="5417" spans="1:20">
      <c r="A5417" s="4">
        <v>38373</v>
      </c>
      <c r="B5417" s="14">
        <v>436.18786222990701</v>
      </c>
      <c r="C5417" s="40">
        <v>100</v>
      </c>
      <c r="D5417" s="15">
        <v>1274.72</v>
      </c>
      <c r="E5417" s="16">
        <f t="shared" si="842"/>
        <v>98.239504917543272</v>
      </c>
      <c r="F5417" s="17">
        <f t="shared" si="842"/>
        <v>100</v>
      </c>
      <c r="G5417" s="18">
        <f t="shared" si="842"/>
        <v>73.057392739652357</v>
      </c>
      <c r="H5417" s="8">
        <f t="shared" si="846"/>
        <v>-3.2410101912001554E-3</v>
      </c>
      <c r="I5417" s="9">
        <f t="shared" si="846"/>
        <v>0</v>
      </c>
      <c r="J5417" s="10">
        <f t="shared" si="846"/>
        <v>-6.8019790408665459E-3</v>
      </c>
      <c r="K5417" s="26"/>
      <c r="L5417" s="1"/>
      <c r="M5417" s="22" t="e">
        <f t="shared" si="843"/>
        <v>#N/A</v>
      </c>
      <c r="N5417" s="22" t="e">
        <f t="shared" si="844"/>
        <v>#N/A</v>
      </c>
      <c r="O5417" s="22" t="e">
        <f t="shared" si="845"/>
        <v>#N/A</v>
      </c>
      <c r="P5417" s="27" t="e">
        <f t="shared" si="847"/>
        <v>#N/A</v>
      </c>
      <c r="Q5417" s="27" t="e">
        <f t="shared" si="848"/>
        <v>#N/A</v>
      </c>
      <c r="R5417" s="27" t="e">
        <f t="shared" si="849"/>
        <v>#N/A</v>
      </c>
      <c r="S5417" s="27" t="e">
        <f t="shared" si="850"/>
        <v>#N/A</v>
      </c>
      <c r="T5417" s="28" t="e">
        <f t="shared" si="851"/>
        <v>#N/A</v>
      </c>
    </row>
    <row r="5418" spans="1:20">
      <c r="A5418" s="4">
        <v>38372</v>
      </c>
      <c r="B5418" s="14">
        <v>437.606148216007</v>
      </c>
      <c r="C5418" s="40">
        <v>100</v>
      </c>
      <c r="D5418" s="15">
        <v>1283.45</v>
      </c>
      <c r="E5418" s="16">
        <f t="shared" si="842"/>
        <v>98.558935431711291</v>
      </c>
      <c r="F5418" s="17">
        <f t="shared" si="842"/>
        <v>100</v>
      </c>
      <c r="G5418" s="18">
        <f t="shared" si="842"/>
        <v>73.557730883415047</v>
      </c>
      <c r="H5418" s="8">
        <f t="shared" si="846"/>
        <v>-2.9654058863228805E-3</v>
      </c>
      <c r="I5418" s="9">
        <f t="shared" si="846"/>
        <v>0</v>
      </c>
      <c r="J5418" s="10">
        <f t="shared" si="846"/>
        <v>-5.9174805784258933E-3</v>
      </c>
      <c r="K5418" s="26"/>
      <c r="L5418" s="1"/>
      <c r="M5418" s="22" t="e">
        <f t="shared" si="843"/>
        <v>#N/A</v>
      </c>
      <c r="N5418" s="22" t="e">
        <f t="shared" si="844"/>
        <v>#N/A</v>
      </c>
      <c r="O5418" s="22" t="e">
        <f t="shared" si="845"/>
        <v>#N/A</v>
      </c>
      <c r="P5418" s="27" t="e">
        <f t="shared" si="847"/>
        <v>#N/A</v>
      </c>
      <c r="Q5418" s="27" t="e">
        <f t="shared" si="848"/>
        <v>#N/A</v>
      </c>
      <c r="R5418" s="27" t="e">
        <f t="shared" si="849"/>
        <v>#N/A</v>
      </c>
      <c r="S5418" s="27" t="e">
        <f t="shared" si="850"/>
        <v>#N/A</v>
      </c>
      <c r="T5418" s="28" t="e">
        <f t="shared" si="851"/>
        <v>#N/A</v>
      </c>
    </row>
    <row r="5419" spans="1:20">
      <c r="A5419" s="4">
        <v>38371</v>
      </c>
      <c r="B5419" s="14">
        <v>438.90768765653598</v>
      </c>
      <c r="C5419" s="40">
        <v>100</v>
      </c>
      <c r="D5419" s="15">
        <v>1291.0899999999999</v>
      </c>
      <c r="E5419" s="16">
        <f t="shared" si="842"/>
        <v>98.852071947740328</v>
      </c>
      <c r="F5419" s="17">
        <f t="shared" si="842"/>
        <v>100</v>
      </c>
      <c r="G5419" s="18">
        <f t="shared" si="842"/>
        <v>73.995598399835075</v>
      </c>
      <c r="H5419" s="8">
        <f t="shared" si="846"/>
        <v>-6.031268529585132E-3</v>
      </c>
      <c r="I5419" s="9">
        <f t="shared" si="846"/>
        <v>0</v>
      </c>
      <c r="J5419" s="10">
        <f t="shared" si="846"/>
        <v>-1.0241864387289912E-2</v>
      </c>
      <c r="K5419" s="26"/>
      <c r="L5419" s="1"/>
      <c r="M5419" s="22" t="e">
        <f t="shared" si="843"/>
        <v>#N/A</v>
      </c>
      <c r="N5419" s="22" t="e">
        <f t="shared" si="844"/>
        <v>#N/A</v>
      </c>
      <c r="O5419" s="22" t="e">
        <f t="shared" si="845"/>
        <v>#N/A</v>
      </c>
      <c r="P5419" s="27" t="e">
        <f t="shared" si="847"/>
        <v>#N/A</v>
      </c>
      <c r="Q5419" s="27" t="e">
        <f t="shared" si="848"/>
        <v>#N/A</v>
      </c>
      <c r="R5419" s="27" t="e">
        <f t="shared" si="849"/>
        <v>#N/A</v>
      </c>
      <c r="S5419" s="27" t="e">
        <f t="shared" si="850"/>
        <v>#N/A</v>
      </c>
      <c r="T5419" s="28" t="e">
        <f t="shared" si="851"/>
        <v>#N/A</v>
      </c>
    </row>
    <row r="5420" spans="1:20">
      <c r="A5420" s="4">
        <v>38370</v>
      </c>
      <c r="B5420" s="14">
        <v>441.57092045264199</v>
      </c>
      <c r="C5420" s="40">
        <v>100</v>
      </c>
      <c r="D5420" s="15">
        <v>1304.45</v>
      </c>
      <c r="E5420" s="16">
        <f t="shared" si="842"/>
        <v>99.451893020321464</v>
      </c>
      <c r="F5420" s="17">
        <f t="shared" si="842"/>
        <v>100</v>
      </c>
      <c r="G5420" s="18">
        <f t="shared" si="842"/>
        <v>74.761293428548655</v>
      </c>
      <c r="H5420" s="8">
        <f t="shared" si="846"/>
        <v>5.125664584133327E-3</v>
      </c>
      <c r="I5420" s="9">
        <f t="shared" si="846"/>
        <v>0</v>
      </c>
      <c r="J5420" s="10">
        <f t="shared" si="846"/>
        <v>8.223773196991857E-3</v>
      </c>
      <c r="K5420" s="26"/>
      <c r="L5420" s="1"/>
      <c r="M5420" s="22" t="e">
        <f t="shared" si="843"/>
        <v>#N/A</v>
      </c>
      <c r="N5420" s="22" t="e">
        <f t="shared" si="844"/>
        <v>#N/A</v>
      </c>
      <c r="O5420" s="22" t="e">
        <f t="shared" si="845"/>
        <v>#N/A</v>
      </c>
      <c r="P5420" s="27" t="e">
        <f t="shared" si="847"/>
        <v>#N/A</v>
      </c>
      <c r="Q5420" s="27" t="e">
        <f t="shared" si="848"/>
        <v>#N/A</v>
      </c>
      <c r="R5420" s="27" t="e">
        <f t="shared" si="849"/>
        <v>#N/A</v>
      </c>
      <c r="S5420" s="27" t="e">
        <f t="shared" si="850"/>
        <v>#N/A</v>
      </c>
      <c r="T5420" s="28" t="e">
        <f t="shared" si="851"/>
        <v>#N/A</v>
      </c>
    </row>
    <row r="5421" spans="1:20">
      <c r="A5421" s="4">
        <v>38369</v>
      </c>
      <c r="B5421" s="14">
        <v>439.31911800833399</v>
      </c>
      <c r="C5421" s="40">
        <v>100</v>
      </c>
      <c r="D5421" s="15">
        <v>1293.81</v>
      </c>
      <c r="E5421" s="16">
        <f t="shared" si="842"/>
        <v>98.944735493814377</v>
      </c>
      <c r="F5421" s="17">
        <f t="shared" si="842"/>
        <v>100</v>
      </c>
      <c r="G5421" s="18">
        <f t="shared" si="842"/>
        <v>74.151488405680965</v>
      </c>
      <c r="H5421" s="8">
        <f t="shared" si="846"/>
        <v>1.1273523338175551E-3</v>
      </c>
      <c r="I5421" s="9">
        <f t="shared" si="846"/>
        <v>0</v>
      </c>
      <c r="J5421" s="10">
        <f t="shared" si="846"/>
        <v>1.8972246313964103E-3</v>
      </c>
      <c r="K5421" s="26"/>
      <c r="L5421" s="1"/>
      <c r="M5421" s="22" t="e">
        <f t="shared" si="843"/>
        <v>#N/A</v>
      </c>
      <c r="N5421" s="22" t="e">
        <f t="shared" si="844"/>
        <v>#N/A</v>
      </c>
      <c r="O5421" s="22" t="e">
        <f t="shared" si="845"/>
        <v>#N/A</v>
      </c>
      <c r="P5421" s="27" t="e">
        <f t="shared" si="847"/>
        <v>#N/A</v>
      </c>
      <c r="Q5421" s="27" t="e">
        <f t="shared" si="848"/>
        <v>#N/A</v>
      </c>
      <c r="R5421" s="27" t="e">
        <f t="shared" si="849"/>
        <v>#N/A</v>
      </c>
      <c r="S5421" s="27" t="e">
        <f t="shared" si="850"/>
        <v>#N/A</v>
      </c>
      <c r="T5421" s="28" t="e">
        <f t="shared" si="851"/>
        <v>#N/A</v>
      </c>
    </row>
    <row r="5422" spans="1:20">
      <c r="A5422" s="4">
        <v>38366</v>
      </c>
      <c r="B5422" s="14">
        <v>438.82440828751498</v>
      </c>
      <c r="C5422" s="40">
        <v>100</v>
      </c>
      <c r="D5422" s="15">
        <v>1291.3599999999999</v>
      </c>
      <c r="E5422" s="16">
        <f t="shared" si="842"/>
        <v>98.833315524898453</v>
      </c>
      <c r="F5422" s="17">
        <f t="shared" si="842"/>
        <v>100</v>
      </c>
      <c r="G5422" s="18">
        <f t="shared" si="842"/>
        <v>74.011072775415371</v>
      </c>
      <c r="H5422" s="8">
        <f t="shared" si="846"/>
        <v>2.2621732212448897E-3</v>
      </c>
      <c r="I5422" s="9">
        <f t="shared" si="846"/>
        <v>0</v>
      </c>
      <c r="J5422" s="10">
        <f t="shared" si="846"/>
        <v>4.8790357095611636E-3</v>
      </c>
      <c r="K5422" s="26"/>
      <c r="L5422" s="1"/>
      <c r="M5422" s="22" t="e">
        <f t="shared" si="843"/>
        <v>#N/A</v>
      </c>
      <c r="N5422" s="22" t="e">
        <f t="shared" si="844"/>
        <v>#N/A</v>
      </c>
      <c r="O5422" s="22" t="e">
        <f t="shared" si="845"/>
        <v>#N/A</v>
      </c>
      <c r="P5422" s="27" t="e">
        <f t="shared" si="847"/>
        <v>#N/A</v>
      </c>
      <c r="Q5422" s="27" t="e">
        <f t="shared" si="848"/>
        <v>#N/A</v>
      </c>
      <c r="R5422" s="27" t="e">
        <f t="shared" si="849"/>
        <v>#N/A</v>
      </c>
      <c r="S5422" s="27" t="e">
        <f t="shared" si="850"/>
        <v>#N/A</v>
      </c>
      <c r="T5422" s="28" t="e">
        <f t="shared" si="851"/>
        <v>#N/A</v>
      </c>
    </row>
    <row r="5423" spans="1:20">
      <c r="A5423" s="4">
        <v>38365</v>
      </c>
      <c r="B5423" s="14">
        <v>437.83395204584502</v>
      </c>
      <c r="C5423" s="40">
        <v>100</v>
      </c>
      <c r="D5423" s="15">
        <v>1285.0899999999999</v>
      </c>
      <c r="E5423" s="16">
        <f t="shared" si="842"/>
        <v>98.610242075933797</v>
      </c>
      <c r="F5423" s="17">
        <f t="shared" si="842"/>
        <v>100</v>
      </c>
      <c r="G5423" s="18">
        <f t="shared" si="842"/>
        <v>73.651723386939764</v>
      </c>
      <c r="H5423" s="8">
        <f t="shared" si="846"/>
        <v>-3.4284868764707932E-3</v>
      </c>
      <c r="I5423" s="9">
        <f t="shared" si="846"/>
        <v>0</v>
      </c>
      <c r="J5423" s="10">
        <f t="shared" si="846"/>
        <v>-7.9972210428810309E-3</v>
      </c>
      <c r="K5423" s="26"/>
      <c r="L5423" s="1"/>
      <c r="M5423" s="22" t="e">
        <f t="shared" si="843"/>
        <v>#N/A</v>
      </c>
      <c r="N5423" s="22" t="e">
        <f t="shared" si="844"/>
        <v>#N/A</v>
      </c>
      <c r="O5423" s="22" t="e">
        <f t="shared" si="845"/>
        <v>#N/A</v>
      </c>
      <c r="P5423" s="27" t="e">
        <f t="shared" si="847"/>
        <v>#N/A</v>
      </c>
      <c r="Q5423" s="27" t="e">
        <f t="shared" si="848"/>
        <v>#N/A</v>
      </c>
      <c r="R5423" s="27" t="e">
        <f t="shared" si="849"/>
        <v>#N/A</v>
      </c>
      <c r="S5423" s="27" t="e">
        <f t="shared" si="850"/>
        <v>#N/A</v>
      </c>
      <c r="T5423" s="28" t="e">
        <f t="shared" si="851"/>
        <v>#N/A</v>
      </c>
    </row>
    <row r="5424" spans="1:20">
      <c r="A5424" s="4">
        <v>38364</v>
      </c>
      <c r="B5424" s="14">
        <v>439.34022423895402</v>
      </c>
      <c r="C5424" s="40">
        <v>100</v>
      </c>
      <c r="D5424" s="15">
        <v>1295.45</v>
      </c>
      <c r="E5424" s="16">
        <f t="shared" si="842"/>
        <v>98.949489100749204</v>
      </c>
      <c r="F5424" s="17">
        <f t="shared" si="842"/>
        <v>100</v>
      </c>
      <c r="G5424" s="18">
        <f t="shared" si="842"/>
        <v>74.245480909205682</v>
      </c>
      <c r="H5424" s="8">
        <f t="shared" si="846"/>
        <v>1.9948936811242657E-3</v>
      </c>
      <c r="I5424" s="9">
        <f t="shared" si="846"/>
        <v>0</v>
      </c>
      <c r="J5424" s="10">
        <f t="shared" si="846"/>
        <v>2.9575033097712922E-3</v>
      </c>
      <c r="K5424" s="26"/>
      <c r="L5424" s="1"/>
      <c r="M5424" s="22" t="e">
        <f t="shared" si="843"/>
        <v>#N/A</v>
      </c>
      <c r="N5424" s="22" t="e">
        <f t="shared" si="844"/>
        <v>#N/A</v>
      </c>
      <c r="O5424" s="22" t="e">
        <f t="shared" si="845"/>
        <v>#N/A</v>
      </c>
      <c r="P5424" s="27" t="e">
        <f t="shared" si="847"/>
        <v>#N/A</v>
      </c>
      <c r="Q5424" s="27" t="e">
        <f t="shared" si="848"/>
        <v>#N/A</v>
      </c>
      <c r="R5424" s="27" t="e">
        <f t="shared" si="849"/>
        <v>#N/A</v>
      </c>
      <c r="S5424" s="27" t="e">
        <f t="shared" si="850"/>
        <v>#N/A</v>
      </c>
      <c r="T5424" s="28" t="e">
        <f t="shared" si="851"/>
        <v>#N/A</v>
      </c>
    </row>
    <row r="5425" spans="1:20">
      <c r="A5425" s="4">
        <v>38363</v>
      </c>
      <c r="B5425" s="14">
        <v>438.46553211953801</v>
      </c>
      <c r="C5425" s="40">
        <v>100</v>
      </c>
      <c r="D5425" s="15">
        <v>1291.6300000000001</v>
      </c>
      <c r="E5425" s="16">
        <f t="shared" si="842"/>
        <v>98.752488385673331</v>
      </c>
      <c r="F5425" s="17">
        <f t="shared" si="842"/>
        <v>100</v>
      </c>
      <c r="G5425" s="18">
        <f t="shared" si="842"/>
        <v>74.026547150995668</v>
      </c>
      <c r="H5425" s="8">
        <f t="shared" si="846"/>
        <v>-3.1787492370640713E-3</v>
      </c>
      <c r="I5425" s="9">
        <f t="shared" si="846"/>
        <v>0</v>
      </c>
      <c r="J5425" s="10">
        <f t="shared" si="846"/>
        <v>-6.507241806336328E-3</v>
      </c>
      <c r="K5425" s="26"/>
      <c r="L5425" s="1"/>
      <c r="M5425" s="22" t="e">
        <f t="shared" si="843"/>
        <v>#N/A</v>
      </c>
      <c r="N5425" s="22" t="e">
        <f t="shared" si="844"/>
        <v>#N/A</v>
      </c>
      <c r="O5425" s="22" t="e">
        <f t="shared" si="845"/>
        <v>#N/A</v>
      </c>
      <c r="P5425" s="27" t="e">
        <f t="shared" si="847"/>
        <v>#N/A</v>
      </c>
      <c r="Q5425" s="27" t="e">
        <f t="shared" si="848"/>
        <v>#N/A</v>
      </c>
      <c r="R5425" s="27" t="e">
        <f t="shared" si="849"/>
        <v>#N/A</v>
      </c>
      <c r="S5425" s="27" t="e">
        <f t="shared" si="850"/>
        <v>#N/A</v>
      </c>
      <c r="T5425" s="28" t="e">
        <f t="shared" si="851"/>
        <v>#N/A</v>
      </c>
    </row>
    <row r="5426" spans="1:20">
      <c r="A5426" s="4">
        <v>38362</v>
      </c>
      <c r="B5426" s="14">
        <v>439.863748675051</v>
      </c>
      <c r="C5426" s="40">
        <v>100</v>
      </c>
      <c r="D5426" s="15">
        <v>1300.0899999999999</v>
      </c>
      <c r="E5426" s="16">
        <f t="shared" si="842"/>
        <v>99.067398804039598</v>
      </c>
      <c r="F5426" s="17">
        <f t="shared" si="842"/>
        <v>100</v>
      </c>
      <c r="G5426" s="18">
        <f t="shared" si="842"/>
        <v>74.511410919178047</v>
      </c>
      <c r="H5426" s="8">
        <f t="shared" si="846"/>
        <v>2.7619466394226411E-3</v>
      </c>
      <c r="I5426" s="9">
        <f t="shared" si="846"/>
        <v>0</v>
      </c>
      <c r="J5426" s="10">
        <f t="shared" si="846"/>
        <v>4.6364626880666115E-3</v>
      </c>
      <c r="K5426" s="26"/>
      <c r="L5426" s="1"/>
      <c r="M5426" s="22" t="e">
        <f t="shared" si="843"/>
        <v>#N/A</v>
      </c>
      <c r="N5426" s="22" t="e">
        <f t="shared" si="844"/>
        <v>#N/A</v>
      </c>
      <c r="O5426" s="22" t="e">
        <f t="shared" si="845"/>
        <v>#N/A</v>
      </c>
      <c r="P5426" s="27" t="e">
        <f t="shared" si="847"/>
        <v>#N/A</v>
      </c>
      <c r="Q5426" s="27" t="e">
        <f t="shared" si="848"/>
        <v>#N/A</v>
      </c>
      <c r="R5426" s="27" t="e">
        <f t="shared" si="849"/>
        <v>#N/A</v>
      </c>
      <c r="S5426" s="27" t="e">
        <f t="shared" si="850"/>
        <v>#N/A</v>
      </c>
      <c r="T5426" s="28" t="e">
        <f t="shared" si="851"/>
        <v>#N/A</v>
      </c>
    </row>
    <row r="5427" spans="1:20">
      <c r="A5427" s="4">
        <v>38359</v>
      </c>
      <c r="B5427" s="14">
        <v>438.65221466488202</v>
      </c>
      <c r="C5427" s="40">
        <v>100</v>
      </c>
      <c r="D5427" s="15">
        <v>1294.0899999999999</v>
      </c>
      <c r="E5427" s="16">
        <f t="shared" si="842"/>
        <v>98.794533574041452</v>
      </c>
      <c r="F5427" s="17">
        <f t="shared" si="842"/>
        <v>100</v>
      </c>
      <c r="G5427" s="18">
        <f t="shared" si="842"/>
        <v>74.167535906282723</v>
      </c>
      <c r="H5427" s="8">
        <f t="shared" si="846"/>
        <v>-1.3942362196273095E-3</v>
      </c>
      <c r="I5427" s="9">
        <f t="shared" si="846"/>
        <v>0</v>
      </c>
      <c r="J5427" s="10">
        <f t="shared" si="846"/>
        <v>-1.6817484011818484E-3</v>
      </c>
      <c r="K5427" s="26"/>
      <c r="L5427" s="1"/>
      <c r="M5427" s="22" t="e">
        <f t="shared" si="843"/>
        <v>#N/A</v>
      </c>
      <c r="N5427" s="22" t="e">
        <f t="shared" si="844"/>
        <v>#N/A</v>
      </c>
      <c r="O5427" s="22" t="e">
        <f t="shared" si="845"/>
        <v>#N/A</v>
      </c>
      <c r="P5427" s="27" t="e">
        <f t="shared" si="847"/>
        <v>#N/A</v>
      </c>
      <c r="Q5427" s="27" t="e">
        <f t="shared" si="848"/>
        <v>#N/A</v>
      </c>
      <c r="R5427" s="27" t="e">
        <f t="shared" si="849"/>
        <v>#N/A</v>
      </c>
      <c r="S5427" s="27" t="e">
        <f t="shared" si="850"/>
        <v>#N/A</v>
      </c>
      <c r="T5427" s="28" t="e">
        <f t="shared" si="851"/>
        <v>#N/A</v>
      </c>
    </row>
    <row r="5428" spans="1:20">
      <c r="A5428" s="4">
        <v>38358</v>
      </c>
      <c r="B5428" s="14">
        <v>439.26465335459102</v>
      </c>
      <c r="C5428" s="40">
        <v>100</v>
      </c>
      <c r="D5428" s="15">
        <v>1296.27</v>
      </c>
      <c r="E5428" s="16">
        <f t="shared" si="842"/>
        <v>98.932468805347014</v>
      </c>
      <c r="F5428" s="17">
        <f t="shared" si="842"/>
        <v>100</v>
      </c>
      <c r="G5428" s="18">
        <f t="shared" si="842"/>
        <v>74.292477160968019</v>
      </c>
      <c r="H5428" s="8">
        <f t="shared" si="846"/>
        <v>2.8315647822576562E-3</v>
      </c>
      <c r="I5428" s="9">
        <f t="shared" si="846"/>
        <v>0</v>
      </c>
      <c r="J5428" s="10">
        <f t="shared" si="846"/>
        <v>4.2299021544611737E-3</v>
      </c>
      <c r="K5428" s="26"/>
      <c r="L5428" s="1"/>
      <c r="M5428" s="22" t="e">
        <f t="shared" si="843"/>
        <v>#N/A</v>
      </c>
      <c r="N5428" s="22" t="e">
        <f t="shared" si="844"/>
        <v>#N/A</v>
      </c>
      <c r="O5428" s="22" t="e">
        <f t="shared" si="845"/>
        <v>#N/A</v>
      </c>
      <c r="P5428" s="27" t="e">
        <f t="shared" si="847"/>
        <v>#N/A</v>
      </c>
      <c r="Q5428" s="27" t="e">
        <f t="shared" si="848"/>
        <v>#N/A</v>
      </c>
      <c r="R5428" s="27" t="e">
        <f t="shared" si="849"/>
        <v>#N/A</v>
      </c>
      <c r="S5428" s="27" t="e">
        <f t="shared" si="850"/>
        <v>#N/A</v>
      </c>
      <c r="T5428" s="28" t="e">
        <f t="shared" si="851"/>
        <v>#N/A</v>
      </c>
    </row>
    <row r="5429" spans="1:20">
      <c r="A5429" s="4">
        <v>38357</v>
      </c>
      <c r="B5429" s="14">
        <v>438.02435900585903</v>
      </c>
      <c r="C5429" s="40">
        <v>100</v>
      </c>
      <c r="D5429" s="15">
        <v>1290.81</v>
      </c>
      <c r="E5429" s="16">
        <f t="shared" si="842"/>
        <v>98.653126087857018</v>
      </c>
      <c r="F5429" s="17">
        <f t="shared" si="842"/>
        <v>100</v>
      </c>
      <c r="G5429" s="18">
        <f t="shared" si="842"/>
        <v>73.979550899233288</v>
      </c>
      <c r="H5429" s="8">
        <f t="shared" si="846"/>
        <v>-3.8847764960512343E-3</v>
      </c>
      <c r="I5429" s="9">
        <f t="shared" si="846"/>
        <v>0</v>
      </c>
      <c r="J5429" s="10">
        <f t="shared" si="846"/>
        <v>-6.5113486804128096E-3</v>
      </c>
      <c r="K5429" s="26"/>
      <c r="L5429" s="1"/>
      <c r="M5429" s="22" t="e">
        <f t="shared" si="843"/>
        <v>#N/A</v>
      </c>
      <c r="N5429" s="22" t="e">
        <f t="shared" si="844"/>
        <v>#N/A</v>
      </c>
      <c r="O5429" s="22" t="e">
        <f t="shared" si="845"/>
        <v>#N/A</v>
      </c>
      <c r="P5429" s="27" t="e">
        <f t="shared" si="847"/>
        <v>#N/A</v>
      </c>
      <c r="Q5429" s="27" t="e">
        <f t="shared" si="848"/>
        <v>#N/A</v>
      </c>
      <c r="R5429" s="27" t="e">
        <f t="shared" si="849"/>
        <v>#N/A</v>
      </c>
      <c r="S5429" s="27" t="e">
        <f t="shared" si="850"/>
        <v>#N/A</v>
      </c>
      <c r="T5429" s="28" t="e">
        <f t="shared" si="851"/>
        <v>#N/A</v>
      </c>
    </row>
    <row r="5430" spans="1:20">
      <c r="A5430" s="4">
        <v>38356</v>
      </c>
      <c r="B5430" s="14">
        <v>439.73262196019698</v>
      </c>
      <c r="C5430" s="40">
        <v>100</v>
      </c>
      <c r="D5430" s="15">
        <v>1299.27</v>
      </c>
      <c r="E5430" s="16">
        <f t="shared" si="842"/>
        <v>99.03786606215435</v>
      </c>
      <c r="F5430" s="17">
        <f t="shared" si="842"/>
        <v>100</v>
      </c>
      <c r="G5430" s="18">
        <f t="shared" si="842"/>
        <v>74.464414667415681</v>
      </c>
      <c r="H5430" s="8">
        <f t="shared" si="846"/>
        <v>-9.2731186415540012E-3</v>
      </c>
      <c r="I5430" s="9">
        <f t="shared" si="846"/>
        <v>0</v>
      </c>
      <c r="J5430" s="10">
        <f t="shared" si="846"/>
        <v>-1.2637738429971845E-2</v>
      </c>
      <c r="K5430" s="26"/>
      <c r="L5430" s="1"/>
      <c r="M5430" s="22" t="e">
        <f t="shared" si="843"/>
        <v>#N/A</v>
      </c>
      <c r="N5430" s="22" t="e">
        <f t="shared" si="844"/>
        <v>#N/A</v>
      </c>
      <c r="O5430" s="22" t="e">
        <f t="shared" si="845"/>
        <v>#N/A</v>
      </c>
      <c r="P5430" s="27" t="e">
        <f t="shared" si="847"/>
        <v>#N/A</v>
      </c>
      <c r="Q5430" s="27" t="e">
        <f t="shared" si="848"/>
        <v>#N/A</v>
      </c>
      <c r="R5430" s="27" t="e">
        <f t="shared" si="849"/>
        <v>#N/A</v>
      </c>
      <c r="S5430" s="27" t="e">
        <f t="shared" si="850"/>
        <v>#N/A</v>
      </c>
      <c r="T5430" s="28" t="e">
        <f t="shared" si="851"/>
        <v>#N/A</v>
      </c>
    </row>
    <row r="5431" spans="1:20">
      <c r="A5431" s="4">
        <v>38355</v>
      </c>
      <c r="B5431" s="14">
        <v>443.84848158884398</v>
      </c>
      <c r="C5431" s="40">
        <v>100</v>
      </c>
      <c r="D5431" s="15">
        <v>1315.9</v>
      </c>
      <c r="E5431" s="16">
        <f t="shared" si="842"/>
        <v>99.96485199468647</v>
      </c>
      <c r="F5431" s="17">
        <f t="shared" si="842"/>
        <v>100</v>
      </c>
      <c r="G5431" s="18">
        <f t="shared" si="842"/>
        <v>75.417521578157192</v>
      </c>
      <c r="H5431" s="8">
        <f t="shared" si="846"/>
        <v>-3.9431569638700426E-3</v>
      </c>
      <c r="I5431" s="9">
        <f t="shared" si="846"/>
        <v>0</v>
      </c>
      <c r="J5431" s="10">
        <f t="shared" si="846"/>
        <v>-6.1853801478750636E-3</v>
      </c>
      <c r="K5431" s="26"/>
      <c r="L5431" s="1"/>
      <c r="M5431" s="22" t="e">
        <f t="shared" si="843"/>
        <v>#N/A</v>
      </c>
      <c r="N5431" s="22" t="e">
        <f t="shared" si="844"/>
        <v>#N/A</v>
      </c>
      <c r="O5431" s="22" t="e">
        <f t="shared" si="845"/>
        <v>#N/A</v>
      </c>
      <c r="P5431" s="27" t="e">
        <f t="shared" si="847"/>
        <v>#N/A</v>
      </c>
      <c r="Q5431" s="27" t="e">
        <f t="shared" si="848"/>
        <v>#N/A</v>
      </c>
      <c r="R5431" s="27" t="e">
        <f t="shared" si="849"/>
        <v>#N/A</v>
      </c>
      <c r="S5431" s="27" t="e">
        <f t="shared" si="850"/>
        <v>#N/A</v>
      </c>
      <c r="T5431" s="28" t="e">
        <f t="shared" si="851"/>
        <v>#N/A</v>
      </c>
    </row>
    <row r="5432" spans="1:20">
      <c r="A5432" s="4">
        <v>38352</v>
      </c>
      <c r="B5432" s="14">
        <v>445.60557431233298</v>
      </c>
      <c r="C5432" s="40">
        <v>100</v>
      </c>
      <c r="D5432" s="15">
        <v>1324.09</v>
      </c>
      <c r="E5432" s="16">
        <f t="shared" si="842"/>
        <v>100.36058955227763</v>
      </c>
      <c r="F5432" s="17">
        <f t="shared" si="842"/>
        <v>100</v>
      </c>
      <c r="G5432" s="18">
        <f t="shared" si="842"/>
        <v>75.886910970759288</v>
      </c>
      <c r="H5432" s="8">
        <f t="shared" si="846"/>
        <v>4.4543671964136777E-4</v>
      </c>
      <c r="I5432" s="9">
        <f t="shared" si="846"/>
        <v>0</v>
      </c>
      <c r="J5432" s="10">
        <f t="shared" si="846"/>
        <v>-8.2252976954089174E-4</v>
      </c>
      <c r="K5432" s="26"/>
      <c r="L5432" s="1"/>
      <c r="M5432" s="22" t="e">
        <f t="shared" si="843"/>
        <v>#N/A</v>
      </c>
      <c r="N5432" s="22" t="e">
        <f t="shared" si="844"/>
        <v>#N/A</v>
      </c>
      <c r="O5432" s="22" t="e">
        <f t="shared" si="845"/>
        <v>#N/A</v>
      </c>
      <c r="P5432" s="27" t="e">
        <f t="shared" si="847"/>
        <v>#N/A</v>
      </c>
      <c r="Q5432" s="27" t="e">
        <f t="shared" si="848"/>
        <v>#N/A</v>
      </c>
      <c r="R5432" s="27" t="e">
        <f t="shared" si="849"/>
        <v>#N/A</v>
      </c>
      <c r="S5432" s="27" t="e">
        <f t="shared" si="850"/>
        <v>#N/A</v>
      </c>
      <c r="T5432" s="28" t="e">
        <f t="shared" si="851"/>
        <v>#N/A</v>
      </c>
    </row>
    <row r="5433" spans="1:20">
      <c r="A5433" s="4">
        <v>38351</v>
      </c>
      <c r="B5433" s="14">
        <v>445.40717360201899</v>
      </c>
      <c r="C5433" s="40">
        <v>100</v>
      </c>
      <c r="D5433" s="15">
        <v>1325.18</v>
      </c>
      <c r="E5433" s="16">
        <f t="shared" si="842"/>
        <v>100.31590516455327</v>
      </c>
      <c r="F5433" s="17">
        <f t="shared" si="842"/>
        <v>100</v>
      </c>
      <c r="G5433" s="18">
        <f t="shared" si="842"/>
        <v>75.949381598101951</v>
      </c>
      <c r="H5433" s="8">
        <f t="shared" si="846"/>
        <v>1.7626356097011353E-4</v>
      </c>
      <c r="I5433" s="9">
        <f t="shared" si="846"/>
        <v>0</v>
      </c>
      <c r="J5433" s="10">
        <f t="shared" si="846"/>
        <v>-1.8453936714296626E-3</v>
      </c>
      <c r="K5433" s="26"/>
      <c r="L5433" s="1"/>
      <c r="M5433" s="22" t="e">
        <f t="shared" si="843"/>
        <v>#N/A</v>
      </c>
      <c r="N5433" s="22" t="e">
        <f t="shared" si="844"/>
        <v>#N/A</v>
      </c>
      <c r="O5433" s="22" t="e">
        <f t="shared" si="845"/>
        <v>#N/A</v>
      </c>
      <c r="P5433" s="27" t="e">
        <f t="shared" si="847"/>
        <v>#N/A</v>
      </c>
      <c r="Q5433" s="27" t="e">
        <f t="shared" si="848"/>
        <v>#N/A</v>
      </c>
      <c r="R5433" s="27" t="e">
        <f t="shared" si="849"/>
        <v>#N/A</v>
      </c>
      <c r="S5433" s="27" t="e">
        <f t="shared" si="850"/>
        <v>#N/A</v>
      </c>
      <c r="T5433" s="28" t="e">
        <f t="shared" si="851"/>
        <v>#N/A</v>
      </c>
    </row>
    <row r="5434" spans="1:20">
      <c r="A5434" s="4">
        <v>38350</v>
      </c>
      <c r="B5434" s="14">
        <v>445.328678383365</v>
      </c>
      <c r="C5434" s="40">
        <v>100</v>
      </c>
      <c r="D5434" s="15">
        <v>1327.63</v>
      </c>
      <c r="E5434" s="16">
        <f t="shared" si="842"/>
        <v>100.29822624203686</v>
      </c>
      <c r="F5434" s="17">
        <f t="shared" si="842"/>
        <v>100</v>
      </c>
      <c r="G5434" s="18">
        <f t="shared" si="842"/>
        <v>76.089797228367544</v>
      </c>
      <c r="H5434" s="8">
        <f t="shared" si="846"/>
        <v>2.8009099263925918E-5</v>
      </c>
      <c r="I5434" s="9">
        <f t="shared" si="846"/>
        <v>0</v>
      </c>
      <c r="J5434" s="10">
        <f t="shared" si="846"/>
        <v>1.2292609351434169E-3</v>
      </c>
      <c r="K5434" s="26"/>
      <c r="L5434" s="1"/>
      <c r="M5434" s="22" t="e">
        <f t="shared" si="843"/>
        <v>#N/A</v>
      </c>
      <c r="N5434" s="22" t="e">
        <f t="shared" si="844"/>
        <v>#N/A</v>
      </c>
      <c r="O5434" s="22" t="e">
        <f t="shared" si="845"/>
        <v>#N/A</v>
      </c>
      <c r="P5434" s="27" t="e">
        <f t="shared" si="847"/>
        <v>#N/A</v>
      </c>
      <c r="Q5434" s="27" t="e">
        <f t="shared" si="848"/>
        <v>#N/A</v>
      </c>
      <c r="R5434" s="27" t="e">
        <f t="shared" si="849"/>
        <v>#N/A</v>
      </c>
      <c r="S5434" s="27" t="e">
        <f t="shared" si="850"/>
        <v>#N/A</v>
      </c>
      <c r="T5434" s="28" t="e">
        <f t="shared" si="851"/>
        <v>#N/A</v>
      </c>
    </row>
    <row r="5435" spans="1:20">
      <c r="A5435" s="4">
        <v>38349</v>
      </c>
      <c r="B5435" s="14">
        <v>445.31620547756199</v>
      </c>
      <c r="C5435" s="40">
        <v>100</v>
      </c>
      <c r="D5435" s="15">
        <v>1326</v>
      </c>
      <c r="E5435" s="16">
        <f t="shared" si="842"/>
        <v>100.29541705774477</v>
      </c>
      <c r="F5435" s="17">
        <f t="shared" si="842"/>
        <v>100</v>
      </c>
      <c r="G5435" s="18">
        <f t="shared" si="842"/>
        <v>75.996377849864302</v>
      </c>
      <c r="H5435" s="8">
        <f t="shared" si="846"/>
        <v>3.5170337428991338E-3</v>
      </c>
      <c r="I5435" s="9">
        <f t="shared" si="846"/>
        <v>0</v>
      </c>
      <c r="J5435" s="10">
        <f t="shared" si="846"/>
        <v>5.7950787341849441E-3</v>
      </c>
      <c r="K5435" s="26"/>
      <c r="L5435" s="1"/>
      <c r="M5435" s="22" t="e">
        <f t="shared" si="843"/>
        <v>#N/A</v>
      </c>
      <c r="N5435" s="22" t="e">
        <f t="shared" si="844"/>
        <v>#N/A</v>
      </c>
      <c r="O5435" s="22" t="e">
        <f t="shared" si="845"/>
        <v>#N/A</v>
      </c>
      <c r="P5435" s="27" t="e">
        <f t="shared" si="847"/>
        <v>#N/A</v>
      </c>
      <c r="Q5435" s="27" t="e">
        <f t="shared" si="848"/>
        <v>#N/A</v>
      </c>
      <c r="R5435" s="27" t="e">
        <f t="shared" si="849"/>
        <v>#N/A</v>
      </c>
      <c r="S5435" s="27" t="e">
        <f t="shared" si="850"/>
        <v>#N/A</v>
      </c>
      <c r="T5435" s="28" t="e">
        <f t="shared" si="851"/>
        <v>#N/A</v>
      </c>
    </row>
    <row r="5436" spans="1:20">
      <c r="A5436" s="4">
        <v>38348</v>
      </c>
      <c r="B5436" s="14">
        <v>443.75550240201699</v>
      </c>
      <c r="C5436" s="40">
        <v>100</v>
      </c>
      <c r="D5436" s="15">
        <v>1318.36</v>
      </c>
      <c r="E5436" s="16">
        <f t="shared" si="842"/>
        <v>99.943910950534431</v>
      </c>
      <c r="F5436" s="17">
        <f t="shared" si="842"/>
        <v>100</v>
      </c>
      <c r="G5436" s="18">
        <f t="shared" si="842"/>
        <v>75.558510333444261</v>
      </c>
      <c r="H5436" s="8">
        <f t="shared" si="846"/>
        <v>-3.2766430113119194E-3</v>
      </c>
      <c r="I5436" s="9">
        <f t="shared" si="846"/>
        <v>0</v>
      </c>
      <c r="J5436" s="10">
        <f t="shared" si="846"/>
        <v>-2.6779635373327393E-3</v>
      </c>
      <c r="K5436" s="26"/>
      <c r="L5436" s="1"/>
      <c r="M5436" s="22" t="e">
        <f t="shared" si="843"/>
        <v>#N/A</v>
      </c>
      <c r="N5436" s="22" t="e">
        <f t="shared" si="844"/>
        <v>#N/A</v>
      </c>
      <c r="O5436" s="22" t="e">
        <f t="shared" si="845"/>
        <v>#N/A</v>
      </c>
      <c r="P5436" s="27" t="e">
        <f t="shared" si="847"/>
        <v>#N/A</v>
      </c>
      <c r="Q5436" s="27" t="e">
        <f t="shared" si="848"/>
        <v>#N/A</v>
      </c>
      <c r="R5436" s="27" t="e">
        <f t="shared" si="849"/>
        <v>#N/A</v>
      </c>
      <c r="S5436" s="27" t="e">
        <f t="shared" si="850"/>
        <v>#N/A</v>
      </c>
      <c r="T5436" s="28" t="e">
        <f t="shared" si="851"/>
        <v>#N/A</v>
      </c>
    </row>
    <row r="5437" spans="1:20">
      <c r="A5437" s="4">
        <v>38344</v>
      </c>
      <c r="B5437" s="14">
        <v>445.21431076191101</v>
      </c>
      <c r="C5437" s="40">
        <v>100</v>
      </c>
      <c r="D5437" s="15">
        <v>1321.9</v>
      </c>
      <c r="E5437" s="16">
        <f t="shared" si="842"/>
        <v>100.27246803213893</v>
      </c>
      <c r="F5437" s="17">
        <f t="shared" si="842"/>
        <v>100</v>
      </c>
      <c r="G5437" s="18">
        <f t="shared" si="842"/>
        <v>75.761396591052502</v>
      </c>
      <c r="H5437" s="8">
        <f t="shared" si="846"/>
        <v>2.3239385352091801E-4</v>
      </c>
      <c r="I5437" s="9">
        <f t="shared" si="846"/>
        <v>0</v>
      </c>
      <c r="J5437" s="10">
        <f t="shared" si="846"/>
        <v>6.1313006683882953E-4</v>
      </c>
      <c r="K5437" s="26"/>
      <c r="L5437" s="1"/>
      <c r="M5437" s="22" t="e">
        <f t="shared" si="843"/>
        <v>#N/A</v>
      </c>
      <c r="N5437" s="22" t="e">
        <f t="shared" si="844"/>
        <v>#N/A</v>
      </c>
      <c r="O5437" s="22" t="e">
        <f t="shared" si="845"/>
        <v>#N/A</v>
      </c>
      <c r="P5437" s="27" t="e">
        <f t="shared" si="847"/>
        <v>#N/A</v>
      </c>
      <c r="Q5437" s="27" t="e">
        <f t="shared" si="848"/>
        <v>#N/A</v>
      </c>
      <c r="R5437" s="27" t="e">
        <f t="shared" si="849"/>
        <v>#N/A</v>
      </c>
      <c r="S5437" s="27" t="e">
        <f t="shared" si="850"/>
        <v>#N/A</v>
      </c>
      <c r="T5437" s="28" t="e">
        <f t="shared" si="851"/>
        <v>#N/A</v>
      </c>
    </row>
    <row r="5438" spans="1:20">
      <c r="A5438" s="4">
        <v>38343</v>
      </c>
      <c r="B5438" s="14">
        <v>445.11086973164998</v>
      </c>
      <c r="C5438" s="40">
        <v>100</v>
      </c>
      <c r="D5438" s="15">
        <v>1321.09</v>
      </c>
      <c r="E5438" s="16">
        <f t="shared" si="842"/>
        <v>100.24917074103814</v>
      </c>
      <c r="F5438" s="17">
        <f t="shared" si="842"/>
        <v>100</v>
      </c>
      <c r="G5438" s="18">
        <f t="shared" si="842"/>
        <v>75.714973464311626</v>
      </c>
      <c r="H5438" s="8">
        <f t="shared" si="846"/>
        <v>9.4921850511320294E-4</v>
      </c>
      <c r="I5438" s="9">
        <f t="shared" si="846"/>
        <v>0</v>
      </c>
      <c r="J5438" s="10">
        <f t="shared" si="846"/>
        <v>2.4889779254975153E-3</v>
      </c>
      <c r="K5438" s="26"/>
      <c r="L5438" s="1"/>
      <c r="M5438" s="22" t="e">
        <f t="shared" si="843"/>
        <v>#N/A</v>
      </c>
      <c r="N5438" s="22" t="e">
        <f t="shared" si="844"/>
        <v>#N/A</v>
      </c>
      <c r="O5438" s="22" t="e">
        <f t="shared" si="845"/>
        <v>#N/A</v>
      </c>
      <c r="P5438" s="27" t="e">
        <f t="shared" si="847"/>
        <v>#N/A</v>
      </c>
      <c r="Q5438" s="27" t="e">
        <f t="shared" si="848"/>
        <v>#N/A</v>
      </c>
      <c r="R5438" s="27" t="e">
        <f t="shared" si="849"/>
        <v>#N/A</v>
      </c>
      <c r="S5438" s="27" t="e">
        <f t="shared" si="850"/>
        <v>#N/A</v>
      </c>
      <c r="T5438" s="28" t="e">
        <f t="shared" si="851"/>
        <v>#N/A</v>
      </c>
    </row>
    <row r="5439" spans="1:20">
      <c r="A5439" s="4">
        <v>38342</v>
      </c>
      <c r="B5439" s="14">
        <v>444.68876292886199</v>
      </c>
      <c r="C5439" s="40">
        <v>100</v>
      </c>
      <c r="D5439" s="15">
        <v>1317.81</v>
      </c>
      <c r="E5439" s="16">
        <f t="shared" si="842"/>
        <v>100.15410261347442</v>
      </c>
      <c r="F5439" s="17">
        <f t="shared" si="842"/>
        <v>100</v>
      </c>
      <c r="G5439" s="18">
        <f t="shared" si="842"/>
        <v>75.526988457262192</v>
      </c>
      <c r="H5439" s="8">
        <f t="shared" si="846"/>
        <v>5.4244635648781347E-3</v>
      </c>
      <c r="I5439" s="9">
        <f t="shared" si="846"/>
        <v>0</v>
      </c>
      <c r="J5439" s="10">
        <f t="shared" si="846"/>
        <v>7.7157189612455657E-3</v>
      </c>
      <c r="K5439" s="26"/>
      <c r="L5439" s="1"/>
      <c r="M5439" s="22" t="e">
        <f t="shared" si="843"/>
        <v>#N/A</v>
      </c>
      <c r="N5439" s="22" t="e">
        <f t="shared" si="844"/>
        <v>#N/A</v>
      </c>
      <c r="O5439" s="22" t="e">
        <f t="shared" si="845"/>
        <v>#N/A</v>
      </c>
      <c r="P5439" s="27" t="e">
        <f t="shared" si="847"/>
        <v>#N/A</v>
      </c>
      <c r="Q5439" s="27" t="e">
        <f t="shared" si="848"/>
        <v>#N/A</v>
      </c>
      <c r="R5439" s="27" t="e">
        <f t="shared" si="849"/>
        <v>#N/A</v>
      </c>
      <c r="S5439" s="27" t="e">
        <f t="shared" si="850"/>
        <v>#N/A</v>
      </c>
      <c r="T5439" s="28" t="e">
        <f t="shared" si="851"/>
        <v>#N/A</v>
      </c>
    </row>
    <row r="5440" spans="1:20">
      <c r="A5440" s="4">
        <v>38341</v>
      </c>
      <c r="B5440" s="14">
        <v>442.28957922125102</v>
      </c>
      <c r="C5440" s="40">
        <v>100</v>
      </c>
      <c r="D5440" s="15">
        <v>1307.72</v>
      </c>
      <c r="E5440" s="16">
        <f t="shared" si="842"/>
        <v>99.613751448182924</v>
      </c>
      <c r="F5440" s="17">
        <f t="shared" si="842"/>
        <v>100</v>
      </c>
      <c r="G5440" s="18">
        <f t="shared" si="842"/>
        <v>74.948705310576571</v>
      </c>
      <c r="H5440" s="8">
        <f t="shared" si="846"/>
        <v>1.8063164518267172E-4</v>
      </c>
      <c r="I5440" s="9">
        <f t="shared" si="846"/>
        <v>0</v>
      </c>
      <c r="J5440" s="10">
        <f t="shared" si="846"/>
        <v>4.1310301565200547E-4</v>
      </c>
      <c r="K5440" s="26"/>
      <c r="L5440" s="1"/>
      <c r="M5440" s="22" t="e">
        <f t="shared" si="843"/>
        <v>#N/A</v>
      </c>
      <c r="N5440" s="22" t="e">
        <f t="shared" si="844"/>
        <v>#N/A</v>
      </c>
      <c r="O5440" s="22" t="e">
        <f t="shared" si="845"/>
        <v>#N/A</v>
      </c>
      <c r="P5440" s="27" t="e">
        <f t="shared" si="847"/>
        <v>#N/A</v>
      </c>
      <c r="Q5440" s="27" t="e">
        <f t="shared" si="848"/>
        <v>#N/A</v>
      </c>
      <c r="R5440" s="27" t="e">
        <f t="shared" si="849"/>
        <v>#N/A</v>
      </c>
      <c r="S5440" s="27" t="e">
        <f t="shared" si="850"/>
        <v>#N/A</v>
      </c>
      <c r="T5440" s="28" t="e">
        <f t="shared" si="851"/>
        <v>#N/A</v>
      </c>
    </row>
    <row r="5441" spans="1:20">
      <c r="A5441" s="4">
        <v>38338</v>
      </c>
      <c r="B5441" s="14">
        <v>442.20970215523499</v>
      </c>
      <c r="C5441" s="40">
        <v>100</v>
      </c>
      <c r="D5441" s="15">
        <v>1307.18</v>
      </c>
      <c r="E5441" s="16">
        <f t="shared" si="842"/>
        <v>99.595761301965723</v>
      </c>
      <c r="F5441" s="17">
        <f t="shared" si="842"/>
        <v>100</v>
      </c>
      <c r="G5441" s="18">
        <f t="shared" si="842"/>
        <v>74.917756559415992</v>
      </c>
      <c r="H5441" s="8">
        <f t="shared" si="846"/>
        <v>-4.7406510688994263E-3</v>
      </c>
      <c r="I5441" s="9">
        <f t="shared" si="846"/>
        <v>0</v>
      </c>
      <c r="J5441" s="10">
        <f t="shared" si="846"/>
        <v>-6.8379704903585026E-3</v>
      </c>
      <c r="K5441" s="26"/>
      <c r="L5441" s="1"/>
      <c r="M5441" s="22" t="e">
        <f t="shared" si="843"/>
        <v>#N/A</v>
      </c>
      <c r="N5441" s="22" t="e">
        <f t="shared" si="844"/>
        <v>#N/A</v>
      </c>
      <c r="O5441" s="22" t="e">
        <f t="shared" si="845"/>
        <v>#N/A</v>
      </c>
      <c r="P5441" s="27" t="e">
        <f t="shared" si="847"/>
        <v>#N/A</v>
      </c>
      <c r="Q5441" s="27" t="e">
        <f t="shared" si="848"/>
        <v>#N/A</v>
      </c>
      <c r="R5441" s="27" t="e">
        <f t="shared" si="849"/>
        <v>#N/A</v>
      </c>
      <c r="S5441" s="27" t="e">
        <f t="shared" si="850"/>
        <v>#N/A</v>
      </c>
      <c r="T5441" s="28" t="e">
        <f t="shared" si="851"/>
        <v>#N/A</v>
      </c>
    </row>
    <row r="5442" spans="1:20">
      <c r="A5442" s="4">
        <v>38337</v>
      </c>
      <c r="B5442" s="14">
        <v>444.31604951027498</v>
      </c>
      <c r="C5442" s="40">
        <v>100</v>
      </c>
      <c r="D5442" s="15">
        <v>1316.18</v>
      </c>
      <c r="E5442" s="16">
        <f t="shared" si="842"/>
        <v>100.07015900823303</v>
      </c>
      <c r="F5442" s="17">
        <f t="shared" si="842"/>
        <v>100</v>
      </c>
      <c r="G5442" s="18">
        <f t="shared" si="842"/>
        <v>75.433569078758964</v>
      </c>
      <c r="H5442" s="8">
        <f t="shared" si="846"/>
        <v>-2.6052961682185849E-3</v>
      </c>
      <c r="I5442" s="9">
        <f t="shared" si="846"/>
        <v>0</v>
      </c>
      <c r="J5442" s="10">
        <f t="shared" si="846"/>
        <v>-4.101099702290556E-4</v>
      </c>
      <c r="K5442" s="26"/>
      <c r="L5442" s="1"/>
      <c r="M5442" s="22" t="e">
        <f t="shared" si="843"/>
        <v>#N/A</v>
      </c>
      <c r="N5442" s="22" t="e">
        <f t="shared" si="844"/>
        <v>#N/A</v>
      </c>
      <c r="O5442" s="22" t="e">
        <f t="shared" si="845"/>
        <v>#N/A</v>
      </c>
      <c r="P5442" s="27" t="e">
        <f t="shared" si="847"/>
        <v>#N/A</v>
      </c>
      <c r="Q5442" s="27" t="e">
        <f t="shared" si="848"/>
        <v>#N/A</v>
      </c>
      <c r="R5442" s="27" t="e">
        <f t="shared" si="849"/>
        <v>#N/A</v>
      </c>
      <c r="S5442" s="27" t="e">
        <f t="shared" si="850"/>
        <v>#N/A</v>
      </c>
      <c r="T5442" s="28" t="e">
        <f t="shared" si="851"/>
        <v>#N/A</v>
      </c>
    </row>
    <row r="5443" spans="1:20">
      <c r="A5443" s="4">
        <v>38336</v>
      </c>
      <c r="B5443" s="14">
        <v>445.47664811463898</v>
      </c>
      <c r="C5443" s="40">
        <v>100</v>
      </c>
      <c r="D5443" s="15">
        <v>1316.72</v>
      </c>
      <c r="E5443" s="16">
        <f t="shared" si="842"/>
        <v>100.33155241729725</v>
      </c>
      <c r="F5443" s="17">
        <f t="shared" si="842"/>
        <v>100</v>
      </c>
      <c r="G5443" s="18">
        <f t="shared" si="842"/>
        <v>75.464517829919544</v>
      </c>
      <c r="H5443" s="8">
        <f t="shared" si="846"/>
        <v>1.4151218503539731E-3</v>
      </c>
      <c r="I5443" s="9">
        <f t="shared" si="846"/>
        <v>0</v>
      </c>
      <c r="J5443" s="10">
        <f t="shared" si="846"/>
        <v>6.2314765559690066E-4</v>
      </c>
      <c r="K5443" s="26"/>
      <c r="L5443" s="1"/>
      <c r="M5443" s="22" t="e">
        <f t="shared" si="843"/>
        <v>#N/A</v>
      </c>
      <c r="N5443" s="22" t="e">
        <f t="shared" si="844"/>
        <v>#N/A</v>
      </c>
      <c r="O5443" s="22" t="e">
        <f t="shared" si="845"/>
        <v>#N/A</v>
      </c>
      <c r="P5443" s="27" t="e">
        <f t="shared" si="847"/>
        <v>#N/A</v>
      </c>
      <c r="Q5443" s="27" t="e">
        <f t="shared" si="848"/>
        <v>#N/A</v>
      </c>
      <c r="R5443" s="27" t="e">
        <f t="shared" si="849"/>
        <v>#N/A</v>
      </c>
      <c r="S5443" s="27" t="e">
        <f t="shared" si="850"/>
        <v>#N/A</v>
      </c>
      <c r="T5443" s="28" t="e">
        <f t="shared" si="851"/>
        <v>#N/A</v>
      </c>
    </row>
    <row r="5444" spans="1:20">
      <c r="A5444" s="4">
        <v>38335</v>
      </c>
      <c r="B5444" s="14">
        <v>444.84713521353098</v>
      </c>
      <c r="C5444" s="40">
        <v>100</v>
      </c>
      <c r="D5444" s="15">
        <v>1315.9</v>
      </c>
      <c r="E5444" s="16">
        <f t="shared" si="842"/>
        <v>100.18977168220778</v>
      </c>
      <c r="F5444" s="17">
        <f t="shared" si="842"/>
        <v>100</v>
      </c>
      <c r="G5444" s="18">
        <f t="shared" si="842"/>
        <v>75.417521578157192</v>
      </c>
      <c r="H5444" s="8">
        <f t="shared" si="846"/>
        <v>2.4388663635808161E-3</v>
      </c>
      <c r="I5444" s="9">
        <f t="shared" si="846"/>
        <v>0</v>
      </c>
      <c r="J5444" s="10">
        <f t="shared" si="846"/>
        <v>3.1178295637326325E-3</v>
      </c>
      <c r="K5444" s="26"/>
      <c r="L5444" s="1"/>
      <c r="M5444" s="22" t="e">
        <f t="shared" si="843"/>
        <v>#N/A</v>
      </c>
      <c r="N5444" s="22" t="e">
        <f t="shared" si="844"/>
        <v>#N/A</v>
      </c>
      <c r="O5444" s="22" t="e">
        <f t="shared" si="845"/>
        <v>#N/A</v>
      </c>
      <c r="P5444" s="27" t="e">
        <f t="shared" si="847"/>
        <v>#N/A</v>
      </c>
      <c r="Q5444" s="27" t="e">
        <f t="shared" si="848"/>
        <v>#N/A</v>
      </c>
      <c r="R5444" s="27" t="e">
        <f t="shared" si="849"/>
        <v>#N/A</v>
      </c>
      <c r="S5444" s="27" t="e">
        <f t="shared" si="850"/>
        <v>#N/A</v>
      </c>
      <c r="T5444" s="28" t="e">
        <f t="shared" si="851"/>
        <v>#N/A</v>
      </c>
    </row>
    <row r="5445" spans="1:20">
      <c r="A5445" s="4">
        <v>38334</v>
      </c>
      <c r="B5445" s="14">
        <v>443.76485204254499</v>
      </c>
      <c r="C5445" s="40">
        <v>100</v>
      </c>
      <c r="D5445" s="15">
        <v>1311.81</v>
      </c>
      <c r="E5445" s="16">
        <f t="shared" si="842"/>
        <v>99.946016703894756</v>
      </c>
      <c r="F5445" s="17">
        <f t="shared" si="842"/>
        <v>100</v>
      </c>
      <c r="G5445" s="18">
        <f t="shared" si="842"/>
        <v>75.183113444366882</v>
      </c>
      <c r="H5445" s="8">
        <f t="shared" si="846"/>
        <v>5.574031367501675E-3</v>
      </c>
      <c r="I5445" s="9">
        <f t="shared" si="846"/>
        <v>0</v>
      </c>
      <c r="J5445" s="10">
        <f t="shared" si="846"/>
        <v>8.8285281428559514E-3</v>
      </c>
      <c r="K5445" s="26"/>
      <c r="L5445" s="1"/>
      <c r="M5445" s="22" t="e">
        <f t="shared" si="843"/>
        <v>#N/A</v>
      </c>
      <c r="N5445" s="22" t="e">
        <f t="shared" si="844"/>
        <v>#N/A</v>
      </c>
      <c r="O5445" s="22" t="e">
        <f t="shared" si="845"/>
        <v>#N/A</v>
      </c>
      <c r="P5445" s="27" t="e">
        <f t="shared" si="847"/>
        <v>#N/A</v>
      </c>
      <c r="Q5445" s="27" t="e">
        <f t="shared" si="848"/>
        <v>#N/A</v>
      </c>
      <c r="R5445" s="27" t="e">
        <f t="shared" si="849"/>
        <v>#N/A</v>
      </c>
      <c r="S5445" s="27" t="e">
        <f t="shared" si="850"/>
        <v>#N/A</v>
      </c>
      <c r="T5445" s="28" t="e">
        <f t="shared" si="851"/>
        <v>#N/A</v>
      </c>
    </row>
    <row r="5446" spans="1:20">
      <c r="A5446" s="4">
        <v>38331</v>
      </c>
      <c r="B5446" s="14">
        <v>441.305004107017</v>
      </c>
      <c r="C5446" s="40">
        <v>100</v>
      </c>
      <c r="D5446" s="15">
        <v>1300.33</v>
      </c>
      <c r="E5446" s="16">
        <f t="shared" ref="E5446:G5509" si="852">B5446/B5447*E5447</f>
        <v>99.392002563924635</v>
      </c>
      <c r="F5446" s="17">
        <f t="shared" si="852"/>
        <v>100</v>
      </c>
      <c r="G5446" s="18">
        <f t="shared" si="852"/>
        <v>74.525165919693862</v>
      </c>
      <c r="H5446" s="8">
        <f t="shared" si="846"/>
        <v>1.0939354884489383E-3</v>
      </c>
      <c r="I5446" s="9">
        <f t="shared" si="846"/>
        <v>0</v>
      </c>
      <c r="J5446" s="10">
        <f t="shared" si="846"/>
        <v>1.0546899057706227E-3</v>
      </c>
      <c r="K5446" s="26"/>
      <c r="L5446" s="1"/>
      <c r="M5446" s="22" t="e">
        <f t="shared" ref="M5446:M5509" si="853">VLOOKUP($L5446,$A:$G,5,FALSE)</f>
        <v>#N/A</v>
      </c>
      <c r="N5446" s="22" t="e">
        <f t="shared" ref="N5446:N5509" si="854">VLOOKUP($L5446,$A:$G,6,FALSE)</f>
        <v>#N/A</v>
      </c>
      <c r="O5446" s="22" t="e">
        <f t="shared" ref="O5446:O5509" si="855">VLOOKUP($L5446,$A:$G,7,FALSE)</f>
        <v>#N/A</v>
      </c>
      <c r="P5446" s="27" t="e">
        <f t="shared" si="847"/>
        <v>#N/A</v>
      </c>
      <c r="Q5446" s="27" t="e">
        <f t="shared" si="848"/>
        <v>#N/A</v>
      </c>
      <c r="R5446" s="27" t="e">
        <f t="shared" si="849"/>
        <v>#N/A</v>
      </c>
      <c r="S5446" s="27" t="e">
        <f t="shared" si="850"/>
        <v>#N/A</v>
      </c>
      <c r="T5446" s="28" t="e">
        <f t="shared" si="851"/>
        <v>#N/A</v>
      </c>
    </row>
    <row r="5447" spans="1:20">
      <c r="A5447" s="4">
        <v>38330</v>
      </c>
      <c r="B5447" s="14">
        <v>440.82277243213701</v>
      </c>
      <c r="C5447" s="40">
        <v>100</v>
      </c>
      <c r="D5447" s="15">
        <v>1298.96</v>
      </c>
      <c r="E5447" s="16">
        <f t="shared" si="852"/>
        <v>99.283392936977251</v>
      </c>
      <c r="F5447" s="17">
        <f t="shared" si="852"/>
        <v>100</v>
      </c>
      <c r="G5447" s="18">
        <f t="shared" si="852"/>
        <v>74.446647791749442</v>
      </c>
      <c r="H5447" s="8">
        <f t="shared" ref="H5447:J5510" si="856">E5447/E5448-1</f>
        <v>1.8062948441814886E-3</v>
      </c>
      <c r="I5447" s="9">
        <f t="shared" si="856"/>
        <v>0</v>
      </c>
      <c r="J5447" s="10">
        <f t="shared" si="856"/>
        <v>3.7942892469380318E-3</v>
      </c>
      <c r="K5447" s="26"/>
      <c r="L5447" s="1"/>
      <c r="M5447" s="22" t="e">
        <f t="shared" si="853"/>
        <v>#N/A</v>
      </c>
      <c r="N5447" s="22" t="e">
        <f t="shared" si="854"/>
        <v>#N/A</v>
      </c>
      <c r="O5447" s="22" t="e">
        <f t="shared" si="855"/>
        <v>#N/A</v>
      </c>
      <c r="P5447" s="27" t="e">
        <f t="shared" ref="P5447:P5510" si="857">M5447/M5448-1</f>
        <v>#N/A</v>
      </c>
      <c r="Q5447" s="27" t="e">
        <f t="shared" ref="Q5447:Q5510" si="858">N5447/N5448-1</f>
        <v>#N/A</v>
      </c>
      <c r="R5447" s="27" t="e">
        <f t="shared" ref="R5447:R5510" si="859">O5447/O5448-1</f>
        <v>#N/A</v>
      </c>
      <c r="S5447" s="27" t="e">
        <f t="shared" ref="S5447:S5510" si="860">Q5447-P5447</f>
        <v>#N/A</v>
      </c>
      <c r="T5447" s="28" t="e">
        <f t="shared" ref="T5447:T5510" si="861">Q5447-R5447</f>
        <v>#N/A</v>
      </c>
    </row>
    <row r="5448" spans="1:20">
      <c r="A5448" s="4">
        <v>38329</v>
      </c>
      <c r="B5448" s="14">
        <v>440.02795221076298</v>
      </c>
      <c r="C5448" s="40">
        <v>100</v>
      </c>
      <c r="D5448" s="15">
        <v>1294.05</v>
      </c>
      <c r="E5448" s="16">
        <f t="shared" si="852"/>
        <v>99.104381204172356</v>
      </c>
      <c r="F5448" s="17">
        <f t="shared" si="852"/>
        <v>100</v>
      </c>
      <c r="G5448" s="18">
        <f t="shared" si="852"/>
        <v>74.165243406196765</v>
      </c>
      <c r="H5448" s="8">
        <f t="shared" si="856"/>
        <v>5.8060333851999157E-3</v>
      </c>
      <c r="I5448" s="9">
        <f t="shared" si="856"/>
        <v>0</v>
      </c>
      <c r="J5448" s="10">
        <f t="shared" si="856"/>
        <v>5.3138182580929616E-3</v>
      </c>
      <c r="K5448" s="26"/>
      <c r="L5448" s="1"/>
      <c r="M5448" s="22" t="e">
        <f t="shared" si="853"/>
        <v>#N/A</v>
      </c>
      <c r="N5448" s="22" t="e">
        <f t="shared" si="854"/>
        <v>#N/A</v>
      </c>
      <c r="O5448" s="22" t="e">
        <f t="shared" si="855"/>
        <v>#N/A</v>
      </c>
      <c r="P5448" s="27" t="e">
        <f t="shared" si="857"/>
        <v>#N/A</v>
      </c>
      <c r="Q5448" s="27" t="e">
        <f t="shared" si="858"/>
        <v>#N/A</v>
      </c>
      <c r="R5448" s="27" t="e">
        <f t="shared" si="859"/>
        <v>#N/A</v>
      </c>
      <c r="S5448" s="27" t="e">
        <f t="shared" si="860"/>
        <v>#N/A</v>
      </c>
      <c r="T5448" s="28" t="e">
        <f t="shared" si="861"/>
        <v>#N/A</v>
      </c>
    </row>
    <row r="5449" spans="1:20">
      <c r="A5449" s="4">
        <v>38328</v>
      </c>
      <c r="B5449" s="14">
        <v>437.48788295669601</v>
      </c>
      <c r="C5449" s="40">
        <v>100</v>
      </c>
      <c r="D5449" s="15">
        <v>1287.21</v>
      </c>
      <c r="E5449" s="16">
        <f t="shared" si="852"/>
        <v>98.532299384425869</v>
      </c>
      <c r="F5449" s="17">
        <f t="shared" si="852"/>
        <v>100</v>
      </c>
      <c r="G5449" s="18">
        <f t="shared" si="852"/>
        <v>73.773225891496111</v>
      </c>
      <c r="H5449" s="8">
        <f t="shared" si="856"/>
        <v>-5.9568978103743397E-3</v>
      </c>
      <c r="I5449" s="9">
        <f t="shared" si="856"/>
        <v>0</v>
      </c>
      <c r="J5449" s="10">
        <f t="shared" si="856"/>
        <v>-9.6708673775561804E-3</v>
      </c>
      <c r="K5449" s="26"/>
      <c r="L5449" s="1"/>
      <c r="M5449" s="22" t="e">
        <f t="shared" si="853"/>
        <v>#N/A</v>
      </c>
      <c r="N5449" s="22" t="e">
        <f t="shared" si="854"/>
        <v>#N/A</v>
      </c>
      <c r="O5449" s="22" t="e">
        <f t="shared" si="855"/>
        <v>#N/A</v>
      </c>
      <c r="P5449" s="27" t="e">
        <f t="shared" si="857"/>
        <v>#N/A</v>
      </c>
      <c r="Q5449" s="27" t="e">
        <f t="shared" si="858"/>
        <v>#N/A</v>
      </c>
      <c r="R5449" s="27" t="e">
        <f t="shared" si="859"/>
        <v>#N/A</v>
      </c>
      <c r="S5449" s="27" t="e">
        <f t="shared" si="860"/>
        <v>#N/A</v>
      </c>
      <c r="T5449" s="28" t="e">
        <f t="shared" si="861"/>
        <v>#N/A</v>
      </c>
    </row>
    <row r="5450" spans="1:20">
      <c r="A5450" s="4">
        <v>38327</v>
      </c>
      <c r="B5450" s="14">
        <v>440.10957069469202</v>
      </c>
      <c r="C5450" s="40">
        <v>100</v>
      </c>
      <c r="D5450" s="15">
        <v>1299.78</v>
      </c>
      <c r="E5450" s="16">
        <f t="shared" si="852"/>
        <v>99.122763557620516</v>
      </c>
      <c r="F5450" s="17">
        <f t="shared" si="852"/>
        <v>100</v>
      </c>
      <c r="G5450" s="18">
        <f t="shared" si="852"/>
        <v>74.493644043511793</v>
      </c>
      <c r="H5450" s="8">
        <f t="shared" si="856"/>
        <v>5.9564520427479728E-4</v>
      </c>
      <c r="I5450" s="9">
        <f t="shared" si="856"/>
        <v>0</v>
      </c>
      <c r="J5450" s="10">
        <f t="shared" si="856"/>
        <v>0</v>
      </c>
      <c r="K5450" s="26"/>
      <c r="L5450" s="1"/>
      <c r="M5450" s="22" t="e">
        <f t="shared" si="853"/>
        <v>#N/A</v>
      </c>
      <c r="N5450" s="22" t="e">
        <f t="shared" si="854"/>
        <v>#N/A</v>
      </c>
      <c r="O5450" s="22" t="e">
        <f t="shared" si="855"/>
        <v>#N/A</v>
      </c>
      <c r="P5450" s="27" t="e">
        <f t="shared" si="857"/>
        <v>#N/A</v>
      </c>
      <c r="Q5450" s="27" t="e">
        <f t="shared" si="858"/>
        <v>#N/A</v>
      </c>
      <c r="R5450" s="27" t="e">
        <f t="shared" si="859"/>
        <v>#N/A</v>
      </c>
      <c r="S5450" s="27" t="e">
        <f t="shared" si="860"/>
        <v>#N/A</v>
      </c>
      <c r="T5450" s="28" t="e">
        <f t="shared" si="861"/>
        <v>#N/A</v>
      </c>
    </row>
    <row r="5451" spans="1:20">
      <c r="A5451" s="4">
        <v>38324</v>
      </c>
      <c r="B5451" s="14">
        <v>439.84757759448598</v>
      </c>
      <c r="C5451" s="40">
        <v>100</v>
      </c>
      <c r="D5451" s="15">
        <v>1299.78</v>
      </c>
      <c r="E5451" s="16">
        <f t="shared" si="852"/>
        <v>99.063756706021124</v>
      </c>
      <c r="F5451" s="17">
        <f t="shared" si="852"/>
        <v>100</v>
      </c>
      <c r="G5451" s="18">
        <f t="shared" si="852"/>
        <v>74.493644043511793</v>
      </c>
      <c r="H5451" s="8">
        <f t="shared" si="856"/>
        <v>2.7081917963571733E-3</v>
      </c>
      <c r="I5451" s="9">
        <f t="shared" si="856"/>
        <v>0</v>
      </c>
      <c r="J5451" s="10">
        <f t="shared" si="856"/>
        <v>-1.0529147292780427E-3</v>
      </c>
      <c r="K5451" s="26"/>
      <c r="L5451" s="1"/>
      <c r="M5451" s="22" t="e">
        <f t="shared" si="853"/>
        <v>#N/A</v>
      </c>
      <c r="N5451" s="22" t="e">
        <f t="shared" si="854"/>
        <v>#N/A</v>
      </c>
      <c r="O5451" s="22" t="e">
        <f t="shared" si="855"/>
        <v>#N/A</v>
      </c>
      <c r="P5451" s="27" t="e">
        <f t="shared" si="857"/>
        <v>#N/A</v>
      </c>
      <c r="Q5451" s="27" t="e">
        <f t="shared" si="858"/>
        <v>#N/A</v>
      </c>
      <c r="R5451" s="27" t="e">
        <f t="shared" si="859"/>
        <v>#N/A</v>
      </c>
      <c r="S5451" s="27" t="e">
        <f t="shared" si="860"/>
        <v>#N/A</v>
      </c>
      <c r="T5451" s="28" t="e">
        <f t="shared" si="861"/>
        <v>#N/A</v>
      </c>
    </row>
    <row r="5452" spans="1:20">
      <c r="A5452" s="4">
        <v>38323</v>
      </c>
      <c r="B5452" s="14">
        <v>438.65960325555602</v>
      </c>
      <c r="C5452" s="40">
        <v>100</v>
      </c>
      <c r="D5452" s="15">
        <v>1301.1500000000001</v>
      </c>
      <c r="E5452" s="16">
        <f t="shared" si="852"/>
        <v>98.796197654023217</v>
      </c>
      <c r="F5452" s="17">
        <f t="shared" si="852"/>
        <v>100</v>
      </c>
      <c r="G5452" s="18">
        <f t="shared" si="852"/>
        <v>74.572162171456227</v>
      </c>
      <c r="H5452" s="8">
        <f t="shared" si="856"/>
        <v>-5.8059530555043537E-5</v>
      </c>
      <c r="I5452" s="9">
        <f t="shared" si="856"/>
        <v>0</v>
      </c>
      <c r="J5452" s="10">
        <f t="shared" si="856"/>
        <v>6.3060915306123455E-4</v>
      </c>
      <c r="K5452" s="26"/>
      <c r="L5452" s="1"/>
      <c r="M5452" s="22" t="e">
        <f t="shared" si="853"/>
        <v>#N/A</v>
      </c>
      <c r="N5452" s="22" t="e">
        <f t="shared" si="854"/>
        <v>#N/A</v>
      </c>
      <c r="O5452" s="22" t="e">
        <f t="shared" si="855"/>
        <v>#N/A</v>
      </c>
      <c r="P5452" s="27" t="e">
        <f t="shared" si="857"/>
        <v>#N/A</v>
      </c>
      <c r="Q5452" s="27" t="e">
        <f t="shared" si="858"/>
        <v>#N/A</v>
      </c>
      <c r="R5452" s="27" t="e">
        <f t="shared" si="859"/>
        <v>#N/A</v>
      </c>
      <c r="S5452" s="27" t="e">
        <f t="shared" si="860"/>
        <v>#N/A</v>
      </c>
      <c r="T5452" s="28" t="e">
        <f t="shared" si="861"/>
        <v>#N/A</v>
      </c>
    </row>
    <row r="5453" spans="1:20">
      <c r="A5453" s="4">
        <v>38322</v>
      </c>
      <c r="B5453" s="14">
        <v>438.68507310496199</v>
      </c>
      <c r="C5453" s="40">
        <v>100</v>
      </c>
      <c r="D5453" s="15">
        <v>1300.33</v>
      </c>
      <c r="E5453" s="16">
        <f t="shared" si="852"/>
        <v>98.801934047931965</v>
      </c>
      <c r="F5453" s="17">
        <f t="shared" si="852"/>
        <v>100</v>
      </c>
      <c r="G5453" s="18">
        <f t="shared" si="852"/>
        <v>74.525165919693862</v>
      </c>
      <c r="H5453" s="8">
        <f t="shared" si="856"/>
        <v>7.8704636597812794E-3</v>
      </c>
      <c r="I5453" s="9">
        <f t="shared" si="856"/>
        <v>0</v>
      </c>
      <c r="J5453" s="10">
        <f t="shared" si="856"/>
        <v>1.3412619240600998E-2</v>
      </c>
      <c r="K5453" s="26"/>
      <c r="L5453" s="1"/>
      <c r="M5453" s="22" t="e">
        <f t="shared" si="853"/>
        <v>#N/A</v>
      </c>
      <c r="N5453" s="22" t="e">
        <f t="shared" si="854"/>
        <v>#N/A</v>
      </c>
      <c r="O5453" s="22" t="e">
        <f t="shared" si="855"/>
        <v>#N/A</v>
      </c>
      <c r="P5453" s="27" t="e">
        <f t="shared" si="857"/>
        <v>#N/A</v>
      </c>
      <c r="Q5453" s="27" t="e">
        <f t="shared" si="858"/>
        <v>#N/A</v>
      </c>
      <c r="R5453" s="27" t="e">
        <f t="shared" si="859"/>
        <v>#N/A</v>
      </c>
      <c r="S5453" s="27" t="e">
        <f t="shared" si="860"/>
        <v>#N/A</v>
      </c>
      <c r="T5453" s="28" t="e">
        <f t="shared" si="861"/>
        <v>#N/A</v>
      </c>
    </row>
    <row r="5454" spans="1:20">
      <c r="A5454" s="4">
        <v>38321</v>
      </c>
      <c r="B5454" s="14">
        <v>435.25937997231102</v>
      </c>
      <c r="C5454" s="40">
        <v>100</v>
      </c>
      <c r="D5454" s="15">
        <v>1283.1199999999999</v>
      </c>
      <c r="E5454" s="16">
        <f t="shared" si="852"/>
        <v>98.030389430366057</v>
      </c>
      <c r="F5454" s="17">
        <f t="shared" si="852"/>
        <v>100</v>
      </c>
      <c r="G5454" s="18">
        <f t="shared" si="852"/>
        <v>73.5388177577058</v>
      </c>
      <c r="H5454" s="8">
        <f t="shared" si="856"/>
        <v>-1.1185975127635528E-3</v>
      </c>
      <c r="I5454" s="9">
        <f t="shared" si="856"/>
        <v>0</v>
      </c>
      <c r="J5454" s="10">
        <f t="shared" si="856"/>
        <v>-1.6961020773360591E-3</v>
      </c>
      <c r="K5454" s="26"/>
      <c r="L5454" s="1"/>
      <c r="M5454" s="22" t="e">
        <f t="shared" si="853"/>
        <v>#N/A</v>
      </c>
      <c r="N5454" s="22" t="e">
        <f t="shared" si="854"/>
        <v>#N/A</v>
      </c>
      <c r="O5454" s="22" t="e">
        <f t="shared" si="855"/>
        <v>#N/A</v>
      </c>
      <c r="P5454" s="27" t="e">
        <f t="shared" si="857"/>
        <v>#N/A</v>
      </c>
      <c r="Q5454" s="27" t="e">
        <f t="shared" si="858"/>
        <v>#N/A</v>
      </c>
      <c r="R5454" s="27" t="e">
        <f t="shared" si="859"/>
        <v>#N/A</v>
      </c>
      <c r="S5454" s="27" t="e">
        <f t="shared" si="860"/>
        <v>#N/A</v>
      </c>
      <c r="T5454" s="28" t="e">
        <f t="shared" si="861"/>
        <v>#N/A</v>
      </c>
    </row>
    <row r="5455" spans="1:20">
      <c r="A5455" s="4">
        <v>38320</v>
      </c>
      <c r="B5455" s="14">
        <v>435.74680526487498</v>
      </c>
      <c r="C5455" s="40">
        <v>100</v>
      </c>
      <c r="D5455" s="15">
        <v>1285.3</v>
      </c>
      <c r="E5455" s="16">
        <f t="shared" si="852"/>
        <v>98.14016877906451</v>
      </c>
      <c r="F5455" s="17">
        <f t="shared" si="852"/>
        <v>100</v>
      </c>
      <c r="G5455" s="18">
        <f t="shared" si="852"/>
        <v>73.663759012391097</v>
      </c>
      <c r="H5455" s="8">
        <f t="shared" si="856"/>
        <v>-4.5675750141943583E-3</v>
      </c>
      <c r="I5455" s="9">
        <f t="shared" si="856"/>
        <v>0</v>
      </c>
      <c r="J5455" s="10">
        <f t="shared" si="856"/>
        <v>-4.0217281807686245E-3</v>
      </c>
      <c r="K5455" s="26"/>
      <c r="L5455" s="1"/>
      <c r="M5455" s="22" t="e">
        <f t="shared" si="853"/>
        <v>#N/A</v>
      </c>
      <c r="N5455" s="22" t="e">
        <f t="shared" si="854"/>
        <v>#N/A</v>
      </c>
      <c r="O5455" s="22" t="e">
        <f t="shared" si="855"/>
        <v>#N/A</v>
      </c>
      <c r="P5455" s="27" t="e">
        <f t="shared" si="857"/>
        <v>#N/A</v>
      </c>
      <c r="Q5455" s="27" t="e">
        <f t="shared" si="858"/>
        <v>#N/A</v>
      </c>
      <c r="R5455" s="27" t="e">
        <f t="shared" si="859"/>
        <v>#N/A</v>
      </c>
      <c r="S5455" s="27" t="e">
        <f t="shared" si="860"/>
        <v>#N/A</v>
      </c>
      <c r="T5455" s="28" t="e">
        <f t="shared" si="861"/>
        <v>#N/A</v>
      </c>
    </row>
    <row r="5456" spans="1:20">
      <c r="A5456" s="4">
        <v>38317</v>
      </c>
      <c r="B5456" s="14">
        <v>437.74624407185502</v>
      </c>
      <c r="C5456" s="40">
        <v>100</v>
      </c>
      <c r="D5456" s="15">
        <v>1290.49</v>
      </c>
      <c r="E5456" s="16">
        <f t="shared" si="852"/>
        <v>98.59048822973989</v>
      </c>
      <c r="F5456" s="17">
        <f t="shared" si="852"/>
        <v>100</v>
      </c>
      <c r="G5456" s="18">
        <f t="shared" si="852"/>
        <v>73.961210898545545</v>
      </c>
      <c r="H5456" s="8">
        <f t="shared" si="856"/>
        <v>-3.5243561221977027E-3</v>
      </c>
      <c r="I5456" s="9">
        <f t="shared" si="856"/>
        <v>0</v>
      </c>
      <c r="J5456" s="10">
        <f t="shared" si="856"/>
        <v>-4.6355572695718772E-3</v>
      </c>
      <c r="K5456" s="26"/>
      <c r="L5456" s="1"/>
      <c r="M5456" s="22" t="e">
        <f t="shared" si="853"/>
        <v>#N/A</v>
      </c>
      <c r="N5456" s="22" t="e">
        <f t="shared" si="854"/>
        <v>#N/A</v>
      </c>
      <c r="O5456" s="22" t="e">
        <f t="shared" si="855"/>
        <v>#N/A</v>
      </c>
      <c r="P5456" s="27" t="e">
        <f t="shared" si="857"/>
        <v>#N/A</v>
      </c>
      <c r="Q5456" s="27" t="e">
        <f t="shared" si="858"/>
        <v>#N/A</v>
      </c>
      <c r="R5456" s="27" t="e">
        <f t="shared" si="859"/>
        <v>#N/A</v>
      </c>
      <c r="S5456" s="27" t="e">
        <f t="shared" si="860"/>
        <v>#N/A</v>
      </c>
      <c r="T5456" s="28" t="e">
        <f t="shared" si="861"/>
        <v>#N/A</v>
      </c>
    </row>
    <row r="5457" spans="1:20">
      <c r="A5457" s="4">
        <v>38316</v>
      </c>
      <c r="B5457" s="14">
        <v>439.29447424159599</v>
      </c>
      <c r="C5457" s="40">
        <v>100</v>
      </c>
      <c r="D5457" s="15">
        <v>1296.5</v>
      </c>
      <c r="E5457" s="16">
        <f t="shared" si="852"/>
        <v>98.939185152657913</v>
      </c>
      <c r="F5457" s="17">
        <f t="shared" si="852"/>
        <v>100</v>
      </c>
      <c r="G5457" s="18">
        <f t="shared" si="852"/>
        <v>74.305659036462345</v>
      </c>
      <c r="H5457" s="8">
        <f t="shared" si="856"/>
        <v>2.2078304405188653E-3</v>
      </c>
      <c r="I5457" s="9">
        <f t="shared" si="856"/>
        <v>0</v>
      </c>
      <c r="J5457" s="10">
        <f t="shared" si="856"/>
        <v>3.5917204650659507E-3</v>
      </c>
      <c r="K5457" s="26"/>
      <c r="L5457" s="1"/>
      <c r="M5457" s="22" t="e">
        <f t="shared" si="853"/>
        <v>#N/A</v>
      </c>
      <c r="N5457" s="22" t="e">
        <f t="shared" si="854"/>
        <v>#N/A</v>
      </c>
      <c r="O5457" s="22" t="e">
        <f t="shared" si="855"/>
        <v>#N/A</v>
      </c>
      <c r="P5457" s="27" t="e">
        <f t="shared" si="857"/>
        <v>#N/A</v>
      </c>
      <c r="Q5457" s="27" t="e">
        <f t="shared" si="858"/>
        <v>#N/A</v>
      </c>
      <c r="R5457" s="27" t="e">
        <f t="shared" si="859"/>
        <v>#N/A</v>
      </c>
      <c r="S5457" s="27" t="e">
        <f t="shared" si="860"/>
        <v>#N/A</v>
      </c>
      <c r="T5457" s="28" t="e">
        <f t="shared" si="861"/>
        <v>#N/A</v>
      </c>
    </row>
    <row r="5458" spans="1:20">
      <c r="A5458" s="4">
        <v>38315</v>
      </c>
      <c r="B5458" s="14">
        <v>438.326723159312</v>
      </c>
      <c r="C5458" s="40">
        <v>100</v>
      </c>
      <c r="D5458" s="15">
        <v>1291.8599999999999</v>
      </c>
      <c r="E5458" s="16">
        <f t="shared" si="852"/>
        <v>98.72122542603698</v>
      </c>
      <c r="F5458" s="17">
        <f t="shared" si="852"/>
        <v>100</v>
      </c>
      <c r="G5458" s="18">
        <f t="shared" si="852"/>
        <v>74.039729026489965</v>
      </c>
      <c r="H5458" s="8">
        <f t="shared" si="856"/>
        <v>1.2095541229484308E-3</v>
      </c>
      <c r="I5458" s="9">
        <f t="shared" si="856"/>
        <v>0</v>
      </c>
      <c r="J5458" s="10">
        <f t="shared" si="856"/>
        <v>2.3354152927028693E-3</v>
      </c>
      <c r="K5458" s="26"/>
      <c r="L5458" s="1"/>
      <c r="M5458" s="22" t="e">
        <f t="shared" si="853"/>
        <v>#N/A</v>
      </c>
      <c r="N5458" s="22" t="e">
        <f t="shared" si="854"/>
        <v>#N/A</v>
      </c>
      <c r="O5458" s="22" t="e">
        <f t="shared" si="855"/>
        <v>#N/A</v>
      </c>
      <c r="P5458" s="27" t="e">
        <f t="shared" si="857"/>
        <v>#N/A</v>
      </c>
      <c r="Q5458" s="27" t="e">
        <f t="shared" si="858"/>
        <v>#N/A</v>
      </c>
      <c r="R5458" s="27" t="e">
        <f t="shared" si="859"/>
        <v>#N/A</v>
      </c>
      <c r="S5458" s="27" t="e">
        <f t="shared" si="860"/>
        <v>#N/A</v>
      </c>
      <c r="T5458" s="28" t="e">
        <f t="shared" si="861"/>
        <v>#N/A</v>
      </c>
    </row>
    <row r="5459" spans="1:20">
      <c r="A5459" s="4">
        <v>38314</v>
      </c>
      <c r="B5459" s="14">
        <v>437.797183770667</v>
      </c>
      <c r="C5459" s="40">
        <v>100</v>
      </c>
      <c r="D5459" s="15">
        <v>1288.8499999999999</v>
      </c>
      <c r="E5459" s="16">
        <f t="shared" si="852"/>
        <v>98.6019610175574</v>
      </c>
      <c r="F5459" s="17">
        <f t="shared" si="852"/>
        <v>100</v>
      </c>
      <c r="G5459" s="18">
        <f t="shared" si="852"/>
        <v>73.867218395020814</v>
      </c>
      <c r="H5459" s="8">
        <f t="shared" si="856"/>
        <v>2.739586851148168E-4</v>
      </c>
      <c r="I5459" s="9">
        <f t="shared" si="856"/>
        <v>0</v>
      </c>
      <c r="J5459" s="10">
        <f t="shared" si="856"/>
        <v>1.0563188840300164E-3</v>
      </c>
      <c r="K5459" s="26"/>
      <c r="L5459" s="1"/>
      <c r="M5459" s="22" t="e">
        <f t="shared" si="853"/>
        <v>#N/A</v>
      </c>
      <c r="N5459" s="22" t="e">
        <f t="shared" si="854"/>
        <v>#N/A</v>
      </c>
      <c r="O5459" s="22" t="e">
        <f t="shared" si="855"/>
        <v>#N/A</v>
      </c>
      <c r="P5459" s="27" t="e">
        <f t="shared" si="857"/>
        <v>#N/A</v>
      </c>
      <c r="Q5459" s="27" t="e">
        <f t="shared" si="858"/>
        <v>#N/A</v>
      </c>
      <c r="R5459" s="27" t="e">
        <f t="shared" si="859"/>
        <v>#N/A</v>
      </c>
      <c r="S5459" s="27" t="e">
        <f t="shared" si="860"/>
        <v>#N/A</v>
      </c>
      <c r="T5459" s="28" t="e">
        <f t="shared" si="861"/>
        <v>#N/A</v>
      </c>
    </row>
    <row r="5460" spans="1:20">
      <c r="A5460" s="4">
        <v>38313</v>
      </c>
      <c r="B5460" s="14">
        <v>437.67727827900501</v>
      </c>
      <c r="C5460" s="40">
        <v>100</v>
      </c>
      <c r="D5460" s="15">
        <v>1287.49</v>
      </c>
      <c r="E5460" s="16">
        <f t="shared" si="852"/>
        <v>98.574955552349024</v>
      </c>
      <c r="F5460" s="17">
        <f t="shared" si="852"/>
        <v>100</v>
      </c>
      <c r="G5460" s="18">
        <f t="shared" si="852"/>
        <v>73.789273392097883</v>
      </c>
      <c r="H5460" s="8">
        <f t="shared" si="856"/>
        <v>3.4582510137943778E-3</v>
      </c>
      <c r="I5460" s="9">
        <f t="shared" si="856"/>
        <v>0</v>
      </c>
      <c r="J5460" s="10">
        <f t="shared" si="856"/>
        <v>4.9094598813612667E-3</v>
      </c>
      <c r="K5460" s="26"/>
      <c r="L5460" s="1"/>
      <c r="M5460" s="22" t="e">
        <f t="shared" si="853"/>
        <v>#N/A</v>
      </c>
      <c r="N5460" s="22" t="e">
        <f t="shared" si="854"/>
        <v>#N/A</v>
      </c>
      <c r="O5460" s="22" t="e">
        <f t="shared" si="855"/>
        <v>#N/A</v>
      </c>
      <c r="P5460" s="27" t="e">
        <f t="shared" si="857"/>
        <v>#N/A</v>
      </c>
      <c r="Q5460" s="27" t="e">
        <f t="shared" si="858"/>
        <v>#N/A</v>
      </c>
      <c r="R5460" s="27" t="e">
        <f t="shared" si="859"/>
        <v>#N/A</v>
      </c>
      <c r="S5460" s="27" t="e">
        <f t="shared" si="860"/>
        <v>#N/A</v>
      </c>
      <c r="T5460" s="28" t="e">
        <f t="shared" si="861"/>
        <v>#N/A</v>
      </c>
    </row>
    <row r="5461" spans="1:20">
      <c r="A5461" s="4">
        <v>38310</v>
      </c>
      <c r="B5461" s="14">
        <v>436.168896749635</v>
      </c>
      <c r="C5461" s="40">
        <v>100</v>
      </c>
      <c r="D5461" s="15">
        <v>1281.2</v>
      </c>
      <c r="E5461" s="16">
        <f t="shared" si="852"/>
        <v>98.235233456657213</v>
      </c>
      <c r="F5461" s="17">
        <f t="shared" si="852"/>
        <v>100</v>
      </c>
      <c r="G5461" s="18">
        <f t="shared" si="852"/>
        <v>73.428777753579297</v>
      </c>
      <c r="H5461" s="8">
        <f t="shared" si="856"/>
        <v>-8.6181620550220828E-3</v>
      </c>
      <c r="I5461" s="9">
        <f t="shared" si="856"/>
        <v>0</v>
      </c>
      <c r="J5461" s="10">
        <f t="shared" si="856"/>
        <v>-1.0763315162839571E-2</v>
      </c>
      <c r="K5461" s="26"/>
      <c r="L5461" s="1"/>
      <c r="M5461" s="22" t="e">
        <f t="shared" si="853"/>
        <v>#N/A</v>
      </c>
      <c r="N5461" s="22" t="e">
        <f t="shared" si="854"/>
        <v>#N/A</v>
      </c>
      <c r="O5461" s="22" t="e">
        <f t="shared" si="855"/>
        <v>#N/A</v>
      </c>
      <c r="P5461" s="27" t="e">
        <f t="shared" si="857"/>
        <v>#N/A</v>
      </c>
      <c r="Q5461" s="27" t="e">
        <f t="shared" si="858"/>
        <v>#N/A</v>
      </c>
      <c r="R5461" s="27" t="e">
        <f t="shared" si="859"/>
        <v>#N/A</v>
      </c>
      <c r="S5461" s="27" t="e">
        <f t="shared" si="860"/>
        <v>#N/A</v>
      </c>
      <c r="T5461" s="28" t="e">
        <f t="shared" si="861"/>
        <v>#N/A</v>
      </c>
    </row>
    <row r="5462" spans="1:20">
      <c r="A5462" s="4">
        <v>38309</v>
      </c>
      <c r="B5462" s="14">
        <v>439.96054805055098</v>
      </c>
      <c r="C5462" s="40">
        <v>100</v>
      </c>
      <c r="D5462" s="15">
        <v>1295.1400000000001</v>
      </c>
      <c r="E5462" s="16">
        <f t="shared" si="852"/>
        <v>99.089200242247429</v>
      </c>
      <c r="F5462" s="17">
        <f t="shared" si="852"/>
        <v>100</v>
      </c>
      <c r="G5462" s="18">
        <f t="shared" si="852"/>
        <v>74.227714033539414</v>
      </c>
      <c r="H5462" s="8">
        <f t="shared" si="856"/>
        <v>6.8694568086580254E-4</v>
      </c>
      <c r="I5462" s="9">
        <f t="shared" si="856"/>
        <v>0</v>
      </c>
      <c r="J5462" s="10">
        <f t="shared" si="856"/>
        <v>6.3353730144033449E-4</v>
      </c>
      <c r="K5462" s="26"/>
      <c r="L5462" s="1"/>
      <c r="M5462" s="22" t="e">
        <f t="shared" si="853"/>
        <v>#N/A</v>
      </c>
      <c r="N5462" s="22" t="e">
        <f t="shared" si="854"/>
        <v>#N/A</v>
      </c>
      <c r="O5462" s="22" t="e">
        <f t="shared" si="855"/>
        <v>#N/A</v>
      </c>
      <c r="P5462" s="27" t="e">
        <f t="shared" si="857"/>
        <v>#N/A</v>
      </c>
      <c r="Q5462" s="27" t="e">
        <f t="shared" si="858"/>
        <v>#N/A</v>
      </c>
      <c r="R5462" s="27" t="e">
        <f t="shared" si="859"/>
        <v>#N/A</v>
      </c>
      <c r="S5462" s="27" t="e">
        <f t="shared" si="860"/>
        <v>#N/A</v>
      </c>
      <c r="T5462" s="28" t="e">
        <f t="shared" si="861"/>
        <v>#N/A</v>
      </c>
    </row>
    <row r="5463" spans="1:20">
      <c r="A5463" s="4">
        <v>38308</v>
      </c>
      <c r="B5463" s="14">
        <v>439.65852652469903</v>
      </c>
      <c r="C5463" s="40">
        <v>100</v>
      </c>
      <c r="D5463" s="15">
        <v>1294.32</v>
      </c>
      <c r="E5463" s="16">
        <f t="shared" si="852"/>
        <v>99.021178071656863</v>
      </c>
      <c r="F5463" s="17">
        <f t="shared" si="852"/>
        <v>100</v>
      </c>
      <c r="G5463" s="18">
        <f t="shared" si="852"/>
        <v>74.180717781777034</v>
      </c>
      <c r="H5463" s="8">
        <f t="shared" si="856"/>
        <v>5.1662366249496383E-3</v>
      </c>
      <c r="I5463" s="9">
        <f t="shared" si="856"/>
        <v>0</v>
      </c>
      <c r="J5463" s="10">
        <f t="shared" si="856"/>
        <v>5.7345330784650539E-3</v>
      </c>
      <c r="K5463" s="26"/>
      <c r="L5463" s="1"/>
      <c r="M5463" s="22" t="e">
        <f t="shared" si="853"/>
        <v>#N/A</v>
      </c>
      <c r="N5463" s="22" t="e">
        <f t="shared" si="854"/>
        <v>#N/A</v>
      </c>
      <c r="O5463" s="22" t="e">
        <f t="shared" si="855"/>
        <v>#N/A</v>
      </c>
      <c r="P5463" s="27" t="e">
        <f t="shared" si="857"/>
        <v>#N/A</v>
      </c>
      <c r="Q5463" s="27" t="e">
        <f t="shared" si="858"/>
        <v>#N/A</v>
      </c>
      <c r="R5463" s="27" t="e">
        <f t="shared" si="859"/>
        <v>#N/A</v>
      </c>
      <c r="S5463" s="27" t="e">
        <f t="shared" si="860"/>
        <v>#N/A</v>
      </c>
      <c r="T5463" s="28" t="e">
        <f t="shared" si="861"/>
        <v>#N/A</v>
      </c>
    </row>
    <row r="5464" spans="1:20">
      <c r="A5464" s="4">
        <v>38307</v>
      </c>
      <c r="B5464" s="14">
        <v>437.39882071739902</v>
      </c>
      <c r="C5464" s="40">
        <v>100</v>
      </c>
      <c r="D5464" s="15">
        <v>1286.94</v>
      </c>
      <c r="E5464" s="16">
        <f t="shared" si="852"/>
        <v>98.512240526642273</v>
      </c>
      <c r="F5464" s="17">
        <f t="shared" si="852"/>
        <v>100</v>
      </c>
      <c r="G5464" s="18">
        <f t="shared" si="852"/>
        <v>73.757751515915814</v>
      </c>
      <c r="H5464" s="8">
        <f t="shared" si="856"/>
        <v>-4.8553422138770674E-3</v>
      </c>
      <c r="I5464" s="9">
        <f t="shared" si="856"/>
        <v>0</v>
      </c>
      <c r="J5464" s="10">
        <f t="shared" si="856"/>
        <v>-7.166937966256004E-3</v>
      </c>
      <c r="K5464" s="26"/>
      <c r="L5464" s="1"/>
      <c r="M5464" s="22" t="e">
        <f t="shared" si="853"/>
        <v>#N/A</v>
      </c>
      <c r="N5464" s="22" t="e">
        <f t="shared" si="854"/>
        <v>#N/A</v>
      </c>
      <c r="O5464" s="22" t="e">
        <f t="shared" si="855"/>
        <v>#N/A</v>
      </c>
      <c r="P5464" s="27" t="e">
        <f t="shared" si="857"/>
        <v>#N/A</v>
      </c>
      <c r="Q5464" s="27" t="e">
        <f t="shared" si="858"/>
        <v>#N/A</v>
      </c>
      <c r="R5464" s="27" t="e">
        <f t="shared" si="859"/>
        <v>#N/A</v>
      </c>
      <c r="S5464" s="27" t="e">
        <f t="shared" si="860"/>
        <v>#N/A</v>
      </c>
      <c r="T5464" s="28" t="e">
        <f t="shared" si="861"/>
        <v>#N/A</v>
      </c>
    </row>
    <row r="5465" spans="1:20">
      <c r="A5465" s="4">
        <v>38306</v>
      </c>
      <c r="B5465" s="14">
        <v>439.53290337755601</v>
      </c>
      <c r="C5465" s="40">
        <v>100</v>
      </c>
      <c r="D5465" s="15">
        <v>1296.23</v>
      </c>
      <c r="E5465" s="16">
        <f t="shared" si="852"/>
        <v>98.992884859373461</v>
      </c>
      <c r="F5465" s="17">
        <f t="shared" si="852"/>
        <v>100</v>
      </c>
      <c r="G5465" s="18">
        <f t="shared" si="852"/>
        <v>74.290184660882062</v>
      </c>
      <c r="H5465" s="8">
        <f t="shared" si="856"/>
        <v>1.9117196790228164E-3</v>
      </c>
      <c r="I5465" s="9">
        <f t="shared" si="856"/>
        <v>0</v>
      </c>
      <c r="J5465" s="10">
        <f t="shared" si="856"/>
        <v>2.7462326329794617E-3</v>
      </c>
      <c r="K5465" s="26"/>
      <c r="L5465" s="1"/>
      <c r="M5465" s="22" t="e">
        <f t="shared" si="853"/>
        <v>#N/A</v>
      </c>
      <c r="N5465" s="22" t="e">
        <f t="shared" si="854"/>
        <v>#N/A</v>
      </c>
      <c r="O5465" s="22" t="e">
        <f t="shared" si="855"/>
        <v>#N/A</v>
      </c>
      <c r="P5465" s="27" t="e">
        <f t="shared" si="857"/>
        <v>#N/A</v>
      </c>
      <c r="Q5465" s="27" t="e">
        <f t="shared" si="858"/>
        <v>#N/A</v>
      </c>
      <c r="R5465" s="27" t="e">
        <f t="shared" si="859"/>
        <v>#N/A</v>
      </c>
      <c r="S5465" s="27" t="e">
        <f t="shared" si="860"/>
        <v>#N/A</v>
      </c>
      <c r="T5465" s="28" t="e">
        <f t="shared" si="861"/>
        <v>#N/A</v>
      </c>
    </row>
    <row r="5466" spans="1:20">
      <c r="A5466" s="4">
        <v>38303</v>
      </c>
      <c r="B5466" s="14">
        <v>438.69424296021498</v>
      </c>
      <c r="C5466" s="40">
        <v>100</v>
      </c>
      <c r="D5466" s="15">
        <v>1292.68</v>
      </c>
      <c r="E5466" s="16">
        <f t="shared" si="852"/>
        <v>98.803999309527285</v>
      </c>
      <c r="F5466" s="17">
        <f t="shared" si="852"/>
        <v>100</v>
      </c>
      <c r="G5466" s="18">
        <f t="shared" si="852"/>
        <v>74.086725278252345</v>
      </c>
      <c r="H5466" s="8">
        <f t="shared" si="856"/>
        <v>5.9828561014518833E-3</v>
      </c>
      <c r="I5466" s="9">
        <f t="shared" si="856"/>
        <v>0</v>
      </c>
      <c r="J5466" s="10">
        <f t="shared" si="856"/>
        <v>7.6704811200150047E-3</v>
      </c>
      <c r="K5466" s="26"/>
      <c r="L5466" s="1"/>
      <c r="M5466" s="22" t="e">
        <f t="shared" si="853"/>
        <v>#N/A</v>
      </c>
      <c r="N5466" s="22" t="e">
        <f t="shared" si="854"/>
        <v>#N/A</v>
      </c>
      <c r="O5466" s="22" t="e">
        <f t="shared" si="855"/>
        <v>#N/A</v>
      </c>
      <c r="P5466" s="27" t="e">
        <f t="shared" si="857"/>
        <v>#N/A</v>
      </c>
      <c r="Q5466" s="27" t="e">
        <f t="shared" si="858"/>
        <v>#N/A</v>
      </c>
      <c r="R5466" s="27" t="e">
        <f t="shared" si="859"/>
        <v>#N/A</v>
      </c>
      <c r="S5466" s="27" t="e">
        <f t="shared" si="860"/>
        <v>#N/A</v>
      </c>
      <c r="T5466" s="28" t="e">
        <f t="shared" si="861"/>
        <v>#N/A</v>
      </c>
    </row>
    <row r="5467" spans="1:20">
      <c r="A5467" s="4">
        <v>38302</v>
      </c>
      <c r="B5467" s="14">
        <v>436.08520791329801</v>
      </c>
      <c r="C5467" s="40">
        <v>100</v>
      </c>
      <c r="D5467" s="15">
        <v>1282.8399999999999</v>
      </c>
      <c r="E5467" s="16">
        <f t="shared" si="852"/>
        <v>98.216384812389933</v>
      </c>
      <c r="F5467" s="17">
        <f t="shared" si="852"/>
        <v>100</v>
      </c>
      <c r="G5467" s="18">
        <f t="shared" si="852"/>
        <v>73.522770257104028</v>
      </c>
      <c r="H5467" s="8">
        <f t="shared" si="856"/>
        <v>4.7236146105207322E-3</v>
      </c>
      <c r="I5467" s="9">
        <f t="shared" si="856"/>
        <v>0</v>
      </c>
      <c r="J5467" s="10">
        <f t="shared" si="856"/>
        <v>7.7218560734007013E-3</v>
      </c>
      <c r="K5467" s="26"/>
      <c r="L5467" s="1"/>
      <c r="M5467" s="22" t="e">
        <f t="shared" si="853"/>
        <v>#N/A</v>
      </c>
      <c r="N5467" s="22" t="e">
        <f t="shared" si="854"/>
        <v>#N/A</v>
      </c>
      <c r="O5467" s="22" t="e">
        <f t="shared" si="855"/>
        <v>#N/A</v>
      </c>
      <c r="P5467" s="27" t="e">
        <f t="shared" si="857"/>
        <v>#N/A</v>
      </c>
      <c r="Q5467" s="27" t="e">
        <f t="shared" si="858"/>
        <v>#N/A</v>
      </c>
      <c r="R5467" s="27" t="e">
        <f t="shared" si="859"/>
        <v>#N/A</v>
      </c>
      <c r="S5467" s="27" t="e">
        <f t="shared" si="860"/>
        <v>#N/A</v>
      </c>
      <c r="T5467" s="28" t="e">
        <f t="shared" si="861"/>
        <v>#N/A</v>
      </c>
    </row>
    <row r="5468" spans="1:20">
      <c r="A5468" s="4">
        <v>38301</v>
      </c>
      <c r="B5468" s="14">
        <v>434.03499387475398</v>
      </c>
      <c r="C5468" s="40">
        <v>100</v>
      </c>
      <c r="D5468" s="15">
        <v>1273.01</v>
      </c>
      <c r="E5468" s="16">
        <f t="shared" si="852"/>
        <v>97.754629615691215</v>
      </c>
      <c r="F5468" s="17">
        <f t="shared" si="852"/>
        <v>100</v>
      </c>
      <c r="G5468" s="18">
        <f t="shared" si="852"/>
        <v>72.959388360977215</v>
      </c>
      <c r="H5468" s="8">
        <f t="shared" si="856"/>
        <v>-6.4073053828672677E-4</v>
      </c>
      <c r="I5468" s="9">
        <f t="shared" si="856"/>
        <v>0</v>
      </c>
      <c r="J5468" s="10">
        <f t="shared" si="856"/>
        <v>4.3223362620437022E-4</v>
      </c>
      <c r="K5468" s="26"/>
      <c r="L5468" s="1"/>
      <c r="M5468" s="22" t="e">
        <f t="shared" si="853"/>
        <v>#N/A</v>
      </c>
      <c r="N5468" s="22" t="e">
        <f t="shared" si="854"/>
        <v>#N/A</v>
      </c>
      <c r="O5468" s="22" t="e">
        <f t="shared" si="855"/>
        <v>#N/A</v>
      </c>
      <c r="P5468" s="27" t="e">
        <f t="shared" si="857"/>
        <v>#N/A</v>
      </c>
      <c r="Q5468" s="27" t="e">
        <f t="shared" si="858"/>
        <v>#N/A</v>
      </c>
      <c r="R5468" s="27" t="e">
        <f t="shared" si="859"/>
        <v>#N/A</v>
      </c>
      <c r="S5468" s="27" t="e">
        <f t="shared" si="860"/>
        <v>#N/A</v>
      </c>
      <c r="T5468" s="28" t="e">
        <f t="shared" si="861"/>
        <v>#N/A</v>
      </c>
    </row>
    <row r="5469" spans="1:20">
      <c r="A5469" s="4">
        <v>38300</v>
      </c>
      <c r="B5469" s="14">
        <v>434.31327165108399</v>
      </c>
      <c r="C5469" s="40">
        <v>100</v>
      </c>
      <c r="D5469" s="15">
        <v>1272.46</v>
      </c>
      <c r="E5469" s="16">
        <f t="shared" si="852"/>
        <v>97.817304149632761</v>
      </c>
      <c r="F5469" s="17">
        <f t="shared" si="852"/>
        <v>100</v>
      </c>
      <c r="G5469" s="18">
        <f t="shared" si="852"/>
        <v>72.927866484795146</v>
      </c>
      <c r="H5469" s="8">
        <f t="shared" si="856"/>
        <v>-1.1799536327142812E-3</v>
      </c>
      <c r="I5469" s="9">
        <f t="shared" si="856"/>
        <v>0</v>
      </c>
      <c r="J5469" s="10">
        <f t="shared" si="856"/>
        <v>-1.9295328334327788E-3</v>
      </c>
      <c r="K5469" s="26"/>
      <c r="L5469" s="1"/>
      <c r="M5469" s="22" t="e">
        <f t="shared" si="853"/>
        <v>#N/A</v>
      </c>
      <c r="N5469" s="22" t="e">
        <f t="shared" si="854"/>
        <v>#N/A</v>
      </c>
      <c r="O5469" s="22" t="e">
        <f t="shared" si="855"/>
        <v>#N/A</v>
      </c>
      <c r="P5469" s="27" t="e">
        <f t="shared" si="857"/>
        <v>#N/A</v>
      </c>
      <c r="Q5469" s="27" t="e">
        <f t="shared" si="858"/>
        <v>#N/A</v>
      </c>
      <c r="R5469" s="27" t="e">
        <f t="shared" si="859"/>
        <v>#N/A</v>
      </c>
      <c r="S5469" s="27" t="e">
        <f t="shared" si="860"/>
        <v>#N/A</v>
      </c>
      <c r="T5469" s="28" t="e">
        <f t="shared" si="861"/>
        <v>#N/A</v>
      </c>
    </row>
    <row r="5470" spans="1:20">
      <c r="A5470" s="4">
        <v>38299</v>
      </c>
      <c r="B5470" s="14">
        <v>434.82634657832898</v>
      </c>
      <c r="C5470" s="40">
        <v>100</v>
      </c>
      <c r="D5470" s="15">
        <v>1274.92</v>
      </c>
      <c r="E5470" s="16">
        <f t="shared" si="852"/>
        <v>97.932860384004968</v>
      </c>
      <c r="F5470" s="17">
        <f t="shared" si="852"/>
        <v>100</v>
      </c>
      <c r="G5470" s="18">
        <f t="shared" si="852"/>
        <v>73.068855240082229</v>
      </c>
      <c r="H5470" s="8">
        <f t="shared" si="856"/>
        <v>-1.1829357334223189E-3</v>
      </c>
      <c r="I5470" s="9">
        <f t="shared" si="856"/>
        <v>0</v>
      </c>
      <c r="J5470" s="10">
        <f t="shared" si="856"/>
        <v>-1.0734237516550893E-3</v>
      </c>
      <c r="K5470" s="26"/>
      <c r="L5470" s="1"/>
      <c r="M5470" s="22" t="e">
        <f t="shared" si="853"/>
        <v>#N/A</v>
      </c>
      <c r="N5470" s="22" t="e">
        <f t="shared" si="854"/>
        <v>#N/A</v>
      </c>
      <c r="O5470" s="22" t="e">
        <f t="shared" si="855"/>
        <v>#N/A</v>
      </c>
      <c r="P5470" s="27" t="e">
        <f t="shared" si="857"/>
        <v>#N/A</v>
      </c>
      <c r="Q5470" s="27" t="e">
        <f t="shared" si="858"/>
        <v>#N/A</v>
      </c>
      <c r="R5470" s="27" t="e">
        <f t="shared" si="859"/>
        <v>#N/A</v>
      </c>
      <c r="S5470" s="27" t="e">
        <f t="shared" si="860"/>
        <v>#N/A</v>
      </c>
      <c r="T5470" s="28" t="e">
        <f t="shared" si="861"/>
        <v>#N/A</v>
      </c>
    </row>
    <row r="5471" spans="1:20">
      <c r="A5471" s="4">
        <v>38296</v>
      </c>
      <c r="B5471" s="14">
        <v>435.34132739073499</v>
      </c>
      <c r="C5471" s="40">
        <v>100</v>
      </c>
      <c r="D5471" s="15">
        <v>1276.29</v>
      </c>
      <c r="E5471" s="16">
        <f t="shared" si="852"/>
        <v>98.048845867402335</v>
      </c>
      <c r="F5471" s="17">
        <f t="shared" si="852"/>
        <v>100</v>
      </c>
      <c r="G5471" s="18">
        <f t="shared" si="852"/>
        <v>73.147373368026649</v>
      </c>
      <c r="H5471" s="8">
        <f t="shared" si="856"/>
        <v>8.6609412826454957E-4</v>
      </c>
      <c r="I5471" s="9">
        <f t="shared" si="856"/>
        <v>0</v>
      </c>
      <c r="J5471" s="10">
        <f t="shared" si="856"/>
        <v>6.2521681541518603E-3</v>
      </c>
      <c r="K5471" s="26"/>
      <c r="L5471" s="1"/>
      <c r="M5471" s="22" t="e">
        <f t="shared" si="853"/>
        <v>#N/A</v>
      </c>
      <c r="N5471" s="22" t="e">
        <f t="shared" si="854"/>
        <v>#N/A</v>
      </c>
      <c r="O5471" s="22" t="e">
        <f t="shared" si="855"/>
        <v>#N/A</v>
      </c>
      <c r="P5471" s="27" t="e">
        <f t="shared" si="857"/>
        <v>#N/A</v>
      </c>
      <c r="Q5471" s="27" t="e">
        <f t="shared" si="858"/>
        <v>#N/A</v>
      </c>
      <c r="R5471" s="27" t="e">
        <f t="shared" si="859"/>
        <v>#N/A</v>
      </c>
      <c r="S5471" s="27" t="e">
        <f t="shared" si="860"/>
        <v>#N/A</v>
      </c>
      <c r="T5471" s="28" t="e">
        <f t="shared" si="861"/>
        <v>#N/A</v>
      </c>
    </row>
    <row r="5472" spans="1:20">
      <c r="A5472" s="4">
        <v>38295</v>
      </c>
      <c r="B5472" s="14">
        <v>434.96460709852403</v>
      </c>
      <c r="C5472" s="40">
        <v>100</v>
      </c>
      <c r="D5472" s="15">
        <v>1268.3599999999999</v>
      </c>
      <c r="E5472" s="16">
        <f t="shared" si="852"/>
        <v>97.963999822374873</v>
      </c>
      <c r="F5472" s="17">
        <f t="shared" si="852"/>
        <v>100</v>
      </c>
      <c r="G5472" s="18">
        <f t="shared" si="852"/>
        <v>72.692885225983346</v>
      </c>
      <c r="H5472" s="8">
        <f t="shared" si="856"/>
        <v>8.1127851010600605E-3</v>
      </c>
      <c r="I5472" s="9">
        <f t="shared" si="856"/>
        <v>0</v>
      </c>
      <c r="J5472" s="10">
        <f t="shared" si="856"/>
        <v>1.3536622396956854E-2</v>
      </c>
      <c r="K5472" s="26"/>
      <c r="L5472" s="1"/>
      <c r="M5472" s="22" t="e">
        <f t="shared" si="853"/>
        <v>#N/A</v>
      </c>
      <c r="N5472" s="22" t="e">
        <f t="shared" si="854"/>
        <v>#N/A</v>
      </c>
      <c r="O5472" s="22" t="e">
        <f t="shared" si="855"/>
        <v>#N/A</v>
      </c>
      <c r="P5472" s="27" t="e">
        <f t="shared" si="857"/>
        <v>#N/A</v>
      </c>
      <c r="Q5472" s="27" t="e">
        <f t="shared" si="858"/>
        <v>#N/A</v>
      </c>
      <c r="R5472" s="27" t="e">
        <f t="shared" si="859"/>
        <v>#N/A</v>
      </c>
      <c r="S5472" s="27" t="e">
        <f t="shared" si="860"/>
        <v>#N/A</v>
      </c>
      <c r="T5472" s="28" t="e">
        <f t="shared" si="861"/>
        <v>#N/A</v>
      </c>
    </row>
    <row r="5473" spans="1:20">
      <c r="A5473" s="4">
        <v>38294</v>
      </c>
      <c r="B5473" s="14">
        <v>431.46423051754101</v>
      </c>
      <c r="C5473" s="40">
        <v>100</v>
      </c>
      <c r="D5473" s="15">
        <v>1251.42</v>
      </c>
      <c r="E5473" s="16">
        <f t="shared" si="852"/>
        <v>97.175634780342861</v>
      </c>
      <c r="F5473" s="17">
        <f t="shared" si="852"/>
        <v>100</v>
      </c>
      <c r="G5473" s="18">
        <f t="shared" si="852"/>
        <v>71.722011439575596</v>
      </c>
      <c r="H5473" s="8">
        <f t="shared" si="856"/>
        <v>7.9522344979479076E-3</v>
      </c>
      <c r="I5473" s="9">
        <f t="shared" si="856"/>
        <v>0</v>
      </c>
      <c r="J5473" s="10">
        <f t="shared" si="856"/>
        <v>1.2828087441423941E-2</v>
      </c>
      <c r="K5473" s="26"/>
      <c r="L5473" s="1"/>
      <c r="M5473" s="22" t="e">
        <f t="shared" si="853"/>
        <v>#N/A</v>
      </c>
      <c r="N5473" s="22" t="e">
        <f t="shared" si="854"/>
        <v>#N/A</v>
      </c>
      <c r="O5473" s="22" t="e">
        <f t="shared" si="855"/>
        <v>#N/A</v>
      </c>
      <c r="P5473" s="27" t="e">
        <f t="shared" si="857"/>
        <v>#N/A</v>
      </c>
      <c r="Q5473" s="27" t="e">
        <f t="shared" si="858"/>
        <v>#N/A</v>
      </c>
      <c r="R5473" s="27" t="e">
        <f t="shared" si="859"/>
        <v>#N/A</v>
      </c>
      <c r="S5473" s="27" t="e">
        <f t="shared" si="860"/>
        <v>#N/A</v>
      </c>
      <c r="T5473" s="28" t="e">
        <f t="shared" si="861"/>
        <v>#N/A</v>
      </c>
    </row>
    <row r="5474" spans="1:20">
      <c r="A5474" s="4">
        <v>38293</v>
      </c>
      <c r="B5474" s="14">
        <v>428.06019546397403</v>
      </c>
      <c r="C5474" s="40">
        <v>100</v>
      </c>
      <c r="D5474" s="15">
        <v>1235.57</v>
      </c>
      <c r="E5474" s="16">
        <f t="shared" si="852"/>
        <v>96.408968058635423</v>
      </c>
      <c r="F5474" s="17">
        <f t="shared" si="852"/>
        <v>100</v>
      </c>
      <c r="G5474" s="18">
        <f t="shared" si="852"/>
        <v>70.813608280510465</v>
      </c>
      <c r="H5474" s="8">
        <f t="shared" si="856"/>
        <v>2.4616362164908701E-4</v>
      </c>
      <c r="I5474" s="9">
        <f t="shared" si="856"/>
        <v>0</v>
      </c>
      <c r="J5474" s="10">
        <f t="shared" si="856"/>
        <v>-2.2656471254611787E-4</v>
      </c>
      <c r="K5474" s="26"/>
      <c r="L5474" s="1"/>
      <c r="M5474" s="22" t="e">
        <f t="shared" si="853"/>
        <v>#N/A</v>
      </c>
      <c r="N5474" s="22" t="e">
        <f t="shared" si="854"/>
        <v>#N/A</v>
      </c>
      <c r="O5474" s="22" t="e">
        <f t="shared" si="855"/>
        <v>#N/A</v>
      </c>
      <c r="P5474" s="27" t="e">
        <f t="shared" si="857"/>
        <v>#N/A</v>
      </c>
      <c r="Q5474" s="27" t="e">
        <f t="shared" si="858"/>
        <v>#N/A</v>
      </c>
      <c r="R5474" s="27" t="e">
        <f t="shared" si="859"/>
        <v>#N/A</v>
      </c>
      <c r="S5474" s="27" t="e">
        <f t="shared" si="860"/>
        <v>#N/A</v>
      </c>
      <c r="T5474" s="28" t="e">
        <f t="shared" si="861"/>
        <v>#N/A</v>
      </c>
    </row>
    <row r="5475" spans="1:20">
      <c r="A5475" s="4">
        <v>38292</v>
      </c>
      <c r="B5475" s="14">
        <v>427.954848548553</v>
      </c>
      <c r="C5475" s="40">
        <v>100</v>
      </c>
      <c r="D5475" s="15">
        <v>1235.8499999999999</v>
      </c>
      <c r="E5475" s="16">
        <f t="shared" si="852"/>
        <v>96.385241518509702</v>
      </c>
      <c r="F5475" s="17">
        <f t="shared" si="852"/>
        <v>100</v>
      </c>
      <c r="G5475" s="18">
        <f t="shared" si="852"/>
        <v>70.829655781112251</v>
      </c>
      <c r="H5475" s="8">
        <f t="shared" si="856"/>
        <v>-1.2608565466531996E-3</v>
      </c>
      <c r="I5475" s="9">
        <f t="shared" si="856"/>
        <v>0</v>
      </c>
      <c r="J5475" s="10">
        <f t="shared" si="856"/>
        <v>4.4523597506684887E-4</v>
      </c>
      <c r="K5475" s="26"/>
      <c r="L5475" s="1"/>
      <c r="M5475" s="22" t="e">
        <f t="shared" si="853"/>
        <v>#N/A</v>
      </c>
      <c r="N5475" s="22" t="e">
        <f t="shared" si="854"/>
        <v>#N/A</v>
      </c>
      <c r="O5475" s="22" t="e">
        <f t="shared" si="855"/>
        <v>#N/A</v>
      </c>
      <c r="P5475" s="27" t="e">
        <f t="shared" si="857"/>
        <v>#N/A</v>
      </c>
      <c r="Q5475" s="27" t="e">
        <f t="shared" si="858"/>
        <v>#N/A</v>
      </c>
      <c r="R5475" s="27" t="e">
        <f t="shared" si="859"/>
        <v>#N/A</v>
      </c>
      <c r="S5475" s="27" t="e">
        <f t="shared" si="860"/>
        <v>#N/A</v>
      </c>
      <c r="T5475" s="28" t="e">
        <f t="shared" si="861"/>
        <v>#N/A</v>
      </c>
    </row>
    <row r="5476" spans="1:20">
      <c r="A5476" s="4">
        <v>38289</v>
      </c>
      <c r="B5476" s="14">
        <v>428.495119425089</v>
      </c>
      <c r="C5476" s="40">
        <v>100</v>
      </c>
      <c r="D5476" s="15">
        <v>1235.3</v>
      </c>
      <c r="E5476" s="16">
        <f t="shared" si="852"/>
        <v>96.506922904050626</v>
      </c>
      <c r="F5476" s="17">
        <f t="shared" si="852"/>
        <v>100</v>
      </c>
      <c r="G5476" s="18">
        <f t="shared" si="852"/>
        <v>70.798133904930182</v>
      </c>
      <c r="H5476" s="8">
        <f t="shared" si="856"/>
        <v>2.7720401662925109E-3</v>
      </c>
      <c r="I5476" s="9">
        <f t="shared" si="856"/>
        <v>0</v>
      </c>
      <c r="J5476" s="10">
        <f t="shared" si="856"/>
        <v>2.4426068539060708E-3</v>
      </c>
      <c r="K5476" s="26"/>
      <c r="L5476" s="1"/>
      <c r="M5476" s="22" t="e">
        <f t="shared" si="853"/>
        <v>#N/A</v>
      </c>
      <c r="N5476" s="22" t="e">
        <f t="shared" si="854"/>
        <v>#N/A</v>
      </c>
      <c r="O5476" s="22" t="e">
        <f t="shared" si="855"/>
        <v>#N/A</v>
      </c>
      <c r="P5476" s="27" t="e">
        <f t="shared" si="857"/>
        <v>#N/A</v>
      </c>
      <c r="Q5476" s="27" t="e">
        <f t="shared" si="858"/>
        <v>#N/A</v>
      </c>
      <c r="R5476" s="27" t="e">
        <f t="shared" si="859"/>
        <v>#N/A</v>
      </c>
      <c r="S5476" s="27" t="e">
        <f t="shared" si="860"/>
        <v>#N/A</v>
      </c>
      <c r="T5476" s="28" t="e">
        <f t="shared" si="861"/>
        <v>#N/A</v>
      </c>
    </row>
    <row r="5477" spans="1:20">
      <c r="A5477" s="4">
        <v>38288</v>
      </c>
      <c r="B5477" s="14">
        <v>427.31059728592999</v>
      </c>
      <c r="C5477" s="40">
        <v>100</v>
      </c>
      <c r="D5477" s="15">
        <v>1232.29</v>
      </c>
      <c r="E5477" s="16">
        <f t="shared" si="852"/>
        <v>96.240141366572814</v>
      </c>
      <c r="F5477" s="17">
        <f t="shared" si="852"/>
        <v>100</v>
      </c>
      <c r="G5477" s="18">
        <f t="shared" si="852"/>
        <v>70.625623273461045</v>
      </c>
      <c r="H5477" s="8">
        <f t="shared" si="856"/>
        <v>1.7739790483468632E-3</v>
      </c>
      <c r="I5477" s="9">
        <f t="shared" si="856"/>
        <v>0</v>
      </c>
      <c r="J5477" s="10">
        <f t="shared" si="856"/>
        <v>2.4404330955267728E-3</v>
      </c>
      <c r="K5477" s="26"/>
      <c r="L5477" s="1"/>
      <c r="M5477" s="22" t="e">
        <f t="shared" si="853"/>
        <v>#N/A</v>
      </c>
      <c r="N5477" s="22" t="e">
        <f t="shared" si="854"/>
        <v>#N/A</v>
      </c>
      <c r="O5477" s="22" t="e">
        <f t="shared" si="855"/>
        <v>#N/A</v>
      </c>
      <c r="P5477" s="27" t="e">
        <f t="shared" si="857"/>
        <v>#N/A</v>
      </c>
      <c r="Q5477" s="27" t="e">
        <f t="shared" si="858"/>
        <v>#N/A</v>
      </c>
      <c r="R5477" s="27" t="e">
        <f t="shared" si="859"/>
        <v>#N/A</v>
      </c>
      <c r="S5477" s="27" t="e">
        <f t="shared" si="860"/>
        <v>#N/A</v>
      </c>
      <c r="T5477" s="28" t="e">
        <f t="shared" si="861"/>
        <v>#N/A</v>
      </c>
    </row>
    <row r="5478" spans="1:20">
      <c r="A5478" s="4">
        <v>38287</v>
      </c>
      <c r="B5478" s="14">
        <v>426.55389960503999</v>
      </c>
      <c r="C5478" s="40">
        <v>100</v>
      </c>
      <c r="D5478" s="15">
        <v>1229.29</v>
      </c>
      <c r="E5478" s="16">
        <f t="shared" si="852"/>
        <v>96.069715703733749</v>
      </c>
      <c r="F5478" s="17">
        <f t="shared" si="852"/>
        <v>100</v>
      </c>
      <c r="G5478" s="18">
        <f t="shared" si="852"/>
        <v>70.453685767013383</v>
      </c>
      <c r="H5478" s="8">
        <f t="shared" si="856"/>
        <v>4.6447546548258334E-3</v>
      </c>
      <c r="I5478" s="9">
        <f t="shared" si="856"/>
        <v>0</v>
      </c>
      <c r="J5478" s="10">
        <f t="shared" si="856"/>
        <v>1.1919559437278293E-2</v>
      </c>
      <c r="K5478" s="26"/>
      <c r="L5478" s="1"/>
      <c r="M5478" s="22" t="e">
        <f t="shared" si="853"/>
        <v>#N/A</v>
      </c>
      <c r="N5478" s="22" t="e">
        <f t="shared" si="854"/>
        <v>#N/A</v>
      </c>
      <c r="O5478" s="22" t="e">
        <f t="shared" si="855"/>
        <v>#N/A</v>
      </c>
      <c r="P5478" s="27" t="e">
        <f t="shared" si="857"/>
        <v>#N/A</v>
      </c>
      <c r="Q5478" s="27" t="e">
        <f t="shared" si="858"/>
        <v>#N/A</v>
      </c>
      <c r="R5478" s="27" t="e">
        <f t="shared" si="859"/>
        <v>#N/A</v>
      </c>
      <c r="S5478" s="27" t="e">
        <f t="shared" si="860"/>
        <v>#N/A</v>
      </c>
      <c r="T5478" s="28" t="e">
        <f t="shared" si="861"/>
        <v>#N/A</v>
      </c>
    </row>
    <row r="5479" spans="1:20">
      <c r="A5479" s="4">
        <v>38286</v>
      </c>
      <c r="B5479" s="14">
        <v>424.58182121459902</v>
      </c>
      <c r="C5479" s="40">
        <v>100</v>
      </c>
      <c r="D5479" s="15">
        <v>1214.81</v>
      </c>
      <c r="E5479" s="16">
        <f t="shared" si="852"/>
        <v>95.625558446021273</v>
      </c>
      <c r="F5479" s="17">
        <f t="shared" si="852"/>
        <v>100</v>
      </c>
      <c r="G5479" s="18">
        <f t="shared" si="852"/>
        <v>69.623800735892686</v>
      </c>
      <c r="H5479" s="8">
        <f t="shared" si="856"/>
        <v>8.4871272817694798E-3</v>
      </c>
      <c r="I5479" s="9">
        <f t="shared" si="856"/>
        <v>0</v>
      </c>
      <c r="J5479" s="10">
        <f t="shared" si="856"/>
        <v>1.4836472996115457E-2</v>
      </c>
      <c r="K5479" s="26"/>
      <c r="L5479" s="1"/>
      <c r="M5479" s="22" t="e">
        <f t="shared" si="853"/>
        <v>#N/A</v>
      </c>
      <c r="N5479" s="22" t="e">
        <f t="shared" si="854"/>
        <v>#N/A</v>
      </c>
      <c r="O5479" s="22" t="e">
        <f t="shared" si="855"/>
        <v>#N/A</v>
      </c>
      <c r="P5479" s="27" t="e">
        <f t="shared" si="857"/>
        <v>#N/A</v>
      </c>
      <c r="Q5479" s="27" t="e">
        <f t="shared" si="858"/>
        <v>#N/A</v>
      </c>
      <c r="R5479" s="27" t="e">
        <f t="shared" si="859"/>
        <v>#N/A</v>
      </c>
      <c r="S5479" s="27" t="e">
        <f t="shared" si="860"/>
        <v>#N/A</v>
      </c>
      <c r="T5479" s="28" t="e">
        <f t="shared" si="861"/>
        <v>#N/A</v>
      </c>
    </row>
    <row r="5480" spans="1:20">
      <c r="A5480" s="4">
        <v>38285</v>
      </c>
      <c r="B5480" s="14">
        <v>421.00866707044401</v>
      </c>
      <c r="C5480" s="40">
        <v>100</v>
      </c>
      <c r="D5480" s="15">
        <v>1197.05</v>
      </c>
      <c r="E5480" s="16">
        <f t="shared" si="852"/>
        <v>94.820802228548089</v>
      </c>
      <c r="F5480" s="17">
        <f t="shared" si="852"/>
        <v>100</v>
      </c>
      <c r="G5480" s="18">
        <f t="shared" si="852"/>
        <v>68.605930697722556</v>
      </c>
      <c r="H5480" s="8">
        <f t="shared" si="856"/>
        <v>1.3830365829536895E-4</v>
      </c>
      <c r="I5480" s="9">
        <f t="shared" si="856"/>
        <v>0</v>
      </c>
      <c r="J5480" s="10">
        <f t="shared" si="856"/>
        <v>-6.8454840675524764E-4</v>
      </c>
      <c r="K5480" s="26"/>
      <c r="L5480" s="1"/>
      <c r="M5480" s="22" t="e">
        <f t="shared" si="853"/>
        <v>#N/A</v>
      </c>
      <c r="N5480" s="22" t="e">
        <f t="shared" si="854"/>
        <v>#N/A</v>
      </c>
      <c r="O5480" s="22" t="e">
        <f t="shared" si="855"/>
        <v>#N/A</v>
      </c>
      <c r="P5480" s="27" t="e">
        <f t="shared" si="857"/>
        <v>#N/A</v>
      </c>
      <c r="Q5480" s="27" t="e">
        <f t="shared" si="858"/>
        <v>#N/A</v>
      </c>
      <c r="R5480" s="27" t="e">
        <f t="shared" si="859"/>
        <v>#N/A</v>
      </c>
      <c r="S5480" s="27" t="e">
        <f t="shared" si="860"/>
        <v>#N/A</v>
      </c>
      <c r="T5480" s="28" t="e">
        <f t="shared" si="861"/>
        <v>#N/A</v>
      </c>
    </row>
    <row r="5481" spans="1:20">
      <c r="A5481" s="4">
        <v>38282</v>
      </c>
      <c r="B5481" s="14">
        <v>420.95044808351298</v>
      </c>
      <c r="C5481" s="40">
        <v>100</v>
      </c>
      <c r="D5481" s="15">
        <v>1197.8699999999999</v>
      </c>
      <c r="E5481" s="16">
        <f t="shared" si="852"/>
        <v>94.807689978189572</v>
      </c>
      <c r="F5481" s="17">
        <f t="shared" si="852"/>
        <v>100</v>
      </c>
      <c r="G5481" s="18">
        <f t="shared" si="852"/>
        <v>68.652926949484907</v>
      </c>
      <c r="H5481" s="8">
        <f t="shared" si="856"/>
        <v>-5.7835651281274991E-3</v>
      </c>
      <c r="I5481" s="9">
        <f t="shared" si="856"/>
        <v>0</v>
      </c>
      <c r="J5481" s="10">
        <f t="shared" si="856"/>
        <v>-1.0605347275565724E-2</v>
      </c>
      <c r="K5481" s="26"/>
      <c r="L5481" s="1"/>
      <c r="M5481" s="22" t="e">
        <f t="shared" si="853"/>
        <v>#N/A</v>
      </c>
      <c r="N5481" s="22" t="e">
        <f t="shared" si="854"/>
        <v>#N/A</v>
      </c>
      <c r="O5481" s="22" t="e">
        <f t="shared" si="855"/>
        <v>#N/A</v>
      </c>
      <c r="P5481" s="27" t="e">
        <f t="shared" si="857"/>
        <v>#N/A</v>
      </c>
      <c r="Q5481" s="27" t="e">
        <f t="shared" si="858"/>
        <v>#N/A</v>
      </c>
      <c r="R5481" s="27" t="e">
        <f t="shared" si="859"/>
        <v>#N/A</v>
      </c>
      <c r="S5481" s="27" t="e">
        <f t="shared" si="860"/>
        <v>#N/A</v>
      </c>
      <c r="T5481" s="28" t="e">
        <f t="shared" si="861"/>
        <v>#N/A</v>
      </c>
    </row>
    <row r="5482" spans="1:20">
      <c r="A5482" s="4">
        <v>38281</v>
      </c>
      <c r="B5482" s="14">
        <v>423.3992049606</v>
      </c>
      <c r="C5482" s="40">
        <v>100</v>
      </c>
      <c r="D5482" s="15">
        <v>1210.71</v>
      </c>
      <c r="E5482" s="16">
        <f t="shared" si="852"/>
        <v>95.359206157568408</v>
      </c>
      <c r="F5482" s="17">
        <f t="shared" si="852"/>
        <v>100</v>
      </c>
      <c r="G5482" s="18">
        <f t="shared" si="852"/>
        <v>69.388819477080887</v>
      </c>
      <c r="H5482" s="8">
        <f t="shared" si="856"/>
        <v>3.0862646820126738E-3</v>
      </c>
      <c r="I5482" s="9">
        <f t="shared" si="856"/>
        <v>0</v>
      </c>
      <c r="J5482" s="10">
        <f t="shared" si="856"/>
        <v>5.4478262674915179E-3</v>
      </c>
      <c r="K5482" s="26"/>
      <c r="L5482" s="1"/>
      <c r="M5482" s="22" t="e">
        <f t="shared" si="853"/>
        <v>#N/A</v>
      </c>
      <c r="N5482" s="22" t="e">
        <f t="shared" si="854"/>
        <v>#N/A</v>
      </c>
      <c r="O5482" s="22" t="e">
        <f t="shared" si="855"/>
        <v>#N/A</v>
      </c>
      <c r="P5482" s="27" t="e">
        <f t="shared" si="857"/>
        <v>#N/A</v>
      </c>
      <c r="Q5482" s="27" t="e">
        <f t="shared" si="858"/>
        <v>#N/A</v>
      </c>
      <c r="R5482" s="27" t="e">
        <f t="shared" si="859"/>
        <v>#N/A</v>
      </c>
      <c r="S5482" s="27" t="e">
        <f t="shared" si="860"/>
        <v>#N/A</v>
      </c>
      <c r="T5482" s="28" t="e">
        <f t="shared" si="861"/>
        <v>#N/A</v>
      </c>
    </row>
    <row r="5483" spans="1:20">
      <c r="A5483" s="4">
        <v>38280</v>
      </c>
      <c r="B5483" s="14">
        <v>422.09650342966398</v>
      </c>
      <c r="C5483" s="40">
        <v>100</v>
      </c>
      <c r="D5483" s="15">
        <v>1204.1500000000001</v>
      </c>
      <c r="E5483" s="16">
        <f t="shared" si="852"/>
        <v>95.065807912142162</v>
      </c>
      <c r="F5483" s="17">
        <f t="shared" si="852"/>
        <v>100</v>
      </c>
      <c r="G5483" s="18">
        <f t="shared" si="852"/>
        <v>69.012849462982018</v>
      </c>
      <c r="H5483" s="8">
        <f t="shared" si="856"/>
        <v>2.9770572570986253E-4</v>
      </c>
      <c r="I5483" s="9">
        <f t="shared" si="856"/>
        <v>0</v>
      </c>
      <c r="J5483" s="10">
        <f t="shared" si="856"/>
        <v>-1.5836691375220591E-3</v>
      </c>
      <c r="K5483" s="26"/>
      <c r="L5483" s="1"/>
      <c r="M5483" s="22" t="e">
        <f t="shared" si="853"/>
        <v>#N/A</v>
      </c>
      <c r="N5483" s="22" t="e">
        <f t="shared" si="854"/>
        <v>#N/A</v>
      </c>
      <c r="O5483" s="22" t="e">
        <f t="shared" si="855"/>
        <v>#N/A</v>
      </c>
      <c r="P5483" s="27" t="e">
        <f t="shared" si="857"/>
        <v>#N/A</v>
      </c>
      <c r="Q5483" s="27" t="e">
        <f t="shared" si="858"/>
        <v>#N/A</v>
      </c>
      <c r="R5483" s="27" t="e">
        <f t="shared" si="859"/>
        <v>#N/A</v>
      </c>
      <c r="S5483" s="27" t="e">
        <f t="shared" si="860"/>
        <v>#N/A</v>
      </c>
      <c r="T5483" s="28" t="e">
        <f t="shared" si="861"/>
        <v>#N/A</v>
      </c>
    </row>
    <row r="5484" spans="1:20">
      <c r="A5484" s="4">
        <v>38279</v>
      </c>
      <c r="B5484" s="14">
        <v>421.97088028252102</v>
      </c>
      <c r="C5484" s="40">
        <v>100</v>
      </c>
      <c r="D5484" s="15">
        <v>1206.06</v>
      </c>
      <c r="E5484" s="16">
        <f t="shared" si="852"/>
        <v>95.037514699858775</v>
      </c>
      <c r="F5484" s="17">
        <f t="shared" si="852"/>
        <v>100</v>
      </c>
      <c r="G5484" s="18">
        <f t="shared" si="852"/>
        <v>69.122316342087018</v>
      </c>
      <c r="H5484" s="8">
        <f t="shared" si="856"/>
        <v>-4.9555532019273096E-3</v>
      </c>
      <c r="I5484" s="9">
        <f t="shared" si="856"/>
        <v>0</v>
      </c>
      <c r="J5484" s="10">
        <f t="shared" si="856"/>
        <v>-8.5412470713962518E-3</v>
      </c>
      <c r="K5484" s="26"/>
      <c r="L5484" s="1"/>
      <c r="M5484" s="22" t="e">
        <f t="shared" si="853"/>
        <v>#N/A</v>
      </c>
      <c r="N5484" s="22" t="e">
        <f t="shared" si="854"/>
        <v>#N/A</v>
      </c>
      <c r="O5484" s="22" t="e">
        <f t="shared" si="855"/>
        <v>#N/A</v>
      </c>
      <c r="P5484" s="27" t="e">
        <f t="shared" si="857"/>
        <v>#N/A</v>
      </c>
      <c r="Q5484" s="27" t="e">
        <f t="shared" si="858"/>
        <v>#N/A</v>
      </c>
      <c r="R5484" s="27" t="e">
        <f t="shared" si="859"/>
        <v>#N/A</v>
      </c>
      <c r="S5484" s="27" t="e">
        <f t="shared" si="860"/>
        <v>#N/A</v>
      </c>
      <c r="T5484" s="28" t="e">
        <f t="shared" si="861"/>
        <v>#N/A</v>
      </c>
    </row>
    <row r="5485" spans="1:20">
      <c r="A5485" s="4">
        <v>38278</v>
      </c>
      <c r="B5485" s="14">
        <v>424.072393590427</v>
      </c>
      <c r="C5485" s="40">
        <v>100</v>
      </c>
      <c r="D5485" s="15">
        <v>1216.45</v>
      </c>
      <c r="E5485" s="16">
        <f t="shared" si="852"/>
        <v>95.510823667904972</v>
      </c>
      <c r="F5485" s="17">
        <f t="shared" si="852"/>
        <v>100</v>
      </c>
      <c r="G5485" s="18">
        <f t="shared" si="852"/>
        <v>69.717793239417404</v>
      </c>
      <c r="H5485" s="8">
        <f t="shared" si="856"/>
        <v>2.6367021121140866E-3</v>
      </c>
      <c r="I5485" s="9">
        <f t="shared" si="856"/>
        <v>0</v>
      </c>
      <c r="J5485" s="10">
        <f t="shared" si="856"/>
        <v>4.2847943463830696E-3</v>
      </c>
      <c r="K5485" s="26"/>
      <c r="L5485" s="1"/>
      <c r="M5485" s="22" t="e">
        <f t="shared" si="853"/>
        <v>#N/A</v>
      </c>
      <c r="N5485" s="22" t="e">
        <f t="shared" si="854"/>
        <v>#N/A</v>
      </c>
      <c r="O5485" s="22" t="e">
        <f t="shared" si="855"/>
        <v>#N/A</v>
      </c>
      <c r="P5485" s="27" t="e">
        <f t="shared" si="857"/>
        <v>#N/A</v>
      </c>
      <c r="Q5485" s="27" t="e">
        <f t="shared" si="858"/>
        <v>#N/A</v>
      </c>
      <c r="R5485" s="27" t="e">
        <f t="shared" si="859"/>
        <v>#N/A</v>
      </c>
      <c r="S5485" s="27" t="e">
        <f t="shared" si="860"/>
        <v>#N/A</v>
      </c>
      <c r="T5485" s="28" t="e">
        <f t="shared" si="861"/>
        <v>#N/A</v>
      </c>
    </row>
    <row r="5486" spans="1:20">
      <c r="A5486" s="4">
        <v>38275</v>
      </c>
      <c r="B5486" s="14">
        <v>422.957181496641</v>
      </c>
      <c r="C5486" s="40">
        <v>100</v>
      </c>
      <c r="D5486" s="15">
        <v>1211.26</v>
      </c>
      <c r="E5486" s="16">
        <f t="shared" si="852"/>
        <v>95.259652341377205</v>
      </c>
      <c r="F5486" s="17">
        <f t="shared" si="852"/>
        <v>100</v>
      </c>
      <c r="G5486" s="18">
        <f t="shared" si="852"/>
        <v>69.420341353262955</v>
      </c>
      <c r="H5486" s="8">
        <f t="shared" si="856"/>
        <v>1.6718429556730197E-3</v>
      </c>
      <c r="I5486" s="9">
        <f t="shared" si="856"/>
        <v>0</v>
      </c>
      <c r="J5486" s="10">
        <f t="shared" si="856"/>
        <v>4.7614307518746291E-3</v>
      </c>
      <c r="K5486" s="26"/>
      <c r="L5486" s="1"/>
      <c r="M5486" s="22" t="e">
        <f t="shared" si="853"/>
        <v>#N/A</v>
      </c>
      <c r="N5486" s="22" t="e">
        <f t="shared" si="854"/>
        <v>#N/A</v>
      </c>
      <c r="O5486" s="22" t="e">
        <f t="shared" si="855"/>
        <v>#N/A</v>
      </c>
      <c r="P5486" s="27" t="e">
        <f t="shared" si="857"/>
        <v>#N/A</v>
      </c>
      <c r="Q5486" s="27" t="e">
        <f t="shared" si="858"/>
        <v>#N/A</v>
      </c>
      <c r="R5486" s="27" t="e">
        <f t="shared" si="859"/>
        <v>#N/A</v>
      </c>
      <c r="S5486" s="27" t="e">
        <f t="shared" si="860"/>
        <v>#N/A</v>
      </c>
      <c r="T5486" s="28" t="e">
        <f t="shared" si="861"/>
        <v>#N/A</v>
      </c>
    </row>
    <row r="5487" spans="1:20">
      <c r="A5487" s="4">
        <v>38274</v>
      </c>
      <c r="B5487" s="14">
        <v>422.25124372928798</v>
      </c>
      <c r="C5487" s="40">
        <v>100</v>
      </c>
      <c r="D5487" s="15">
        <v>1205.52</v>
      </c>
      <c r="E5487" s="16">
        <f t="shared" si="852"/>
        <v>95.100658974590672</v>
      </c>
      <c r="F5487" s="17">
        <f t="shared" si="852"/>
        <v>100</v>
      </c>
      <c r="G5487" s="18">
        <f t="shared" si="852"/>
        <v>69.091367590926438</v>
      </c>
      <c r="H5487" s="8">
        <f t="shared" si="856"/>
        <v>-3.4307607727898093E-3</v>
      </c>
      <c r="I5487" s="9">
        <f t="shared" si="856"/>
        <v>0</v>
      </c>
      <c r="J5487" s="10">
        <f t="shared" si="856"/>
        <v>-8.3166753041634678E-3</v>
      </c>
      <c r="K5487" s="26"/>
      <c r="L5487" s="1"/>
      <c r="M5487" s="22" t="e">
        <f t="shared" si="853"/>
        <v>#N/A</v>
      </c>
      <c r="N5487" s="22" t="e">
        <f t="shared" si="854"/>
        <v>#N/A</v>
      </c>
      <c r="O5487" s="22" t="e">
        <f t="shared" si="855"/>
        <v>#N/A</v>
      </c>
      <c r="P5487" s="27" t="e">
        <f t="shared" si="857"/>
        <v>#N/A</v>
      </c>
      <c r="Q5487" s="27" t="e">
        <f t="shared" si="858"/>
        <v>#N/A</v>
      </c>
      <c r="R5487" s="27" t="e">
        <f t="shared" si="859"/>
        <v>#N/A</v>
      </c>
      <c r="S5487" s="27" t="e">
        <f t="shared" si="860"/>
        <v>#N/A</v>
      </c>
      <c r="T5487" s="28" t="e">
        <f t="shared" si="861"/>
        <v>#N/A</v>
      </c>
    </row>
    <row r="5488" spans="1:20">
      <c r="A5488" s="4">
        <v>38273</v>
      </c>
      <c r="B5488" s="14">
        <v>423.70487378952498</v>
      </c>
      <c r="C5488" s="40">
        <v>100</v>
      </c>
      <c r="D5488" s="15">
        <v>1215.6300000000001</v>
      </c>
      <c r="E5488" s="16">
        <f t="shared" si="852"/>
        <v>95.428049784414881</v>
      </c>
      <c r="F5488" s="17">
        <f t="shared" si="852"/>
        <v>100</v>
      </c>
      <c r="G5488" s="18">
        <f t="shared" si="852"/>
        <v>69.670796987655052</v>
      </c>
      <c r="H5488" s="8">
        <f t="shared" si="856"/>
        <v>-4.4881212244667346E-3</v>
      </c>
      <c r="I5488" s="9">
        <f t="shared" si="856"/>
        <v>0</v>
      </c>
      <c r="J5488" s="10">
        <f t="shared" si="856"/>
        <v>-9.1292192072250922E-3</v>
      </c>
      <c r="K5488" s="26"/>
      <c r="L5488" s="1"/>
      <c r="M5488" s="22" t="e">
        <f t="shared" si="853"/>
        <v>#N/A</v>
      </c>
      <c r="N5488" s="22" t="e">
        <f t="shared" si="854"/>
        <v>#N/A</v>
      </c>
      <c r="O5488" s="22" t="e">
        <f t="shared" si="855"/>
        <v>#N/A</v>
      </c>
      <c r="P5488" s="27" t="e">
        <f t="shared" si="857"/>
        <v>#N/A</v>
      </c>
      <c r="Q5488" s="27" t="e">
        <f t="shared" si="858"/>
        <v>#N/A</v>
      </c>
      <c r="R5488" s="27" t="e">
        <f t="shared" si="859"/>
        <v>#N/A</v>
      </c>
      <c r="S5488" s="27" t="e">
        <f t="shared" si="860"/>
        <v>#N/A</v>
      </c>
      <c r="T5488" s="28" t="e">
        <f t="shared" si="861"/>
        <v>#N/A</v>
      </c>
    </row>
    <row r="5489" spans="1:20">
      <c r="A5489" s="4">
        <v>38272</v>
      </c>
      <c r="B5489" s="14">
        <v>425.61508588996099</v>
      </c>
      <c r="C5489" s="40">
        <v>100</v>
      </c>
      <c r="D5489" s="15">
        <v>1226.83</v>
      </c>
      <c r="E5489" s="16">
        <f t="shared" si="852"/>
        <v>95.858273335512735</v>
      </c>
      <c r="F5489" s="17">
        <f t="shared" si="852"/>
        <v>100</v>
      </c>
      <c r="G5489" s="18">
        <f t="shared" si="852"/>
        <v>70.3126970117263</v>
      </c>
      <c r="H5489" s="8">
        <f t="shared" si="856"/>
        <v>-1.0244900452612837E-3</v>
      </c>
      <c r="I5489" s="9">
        <f t="shared" si="856"/>
        <v>0</v>
      </c>
      <c r="J5489" s="10">
        <f t="shared" si="856"/>
        <v>-3.1040507049121535E-3</v>
      </c>
      <c r="K5489" s="26"/>
      <c r="L5489" s="1"/>
      <c r="M5489" s="22" t="e">
        <f t="shared" si="853"/>
        <v>#N/A</v>
      </c>
      <c r="N5489" s="22" t="e">
        <f t="shared" si="854"/>
        <v>#N/A</v>
      </c>
      <c r="O5489" s="22" t="e">
        <f t="shared" si="855"/>
        <v>#N/A</v>
      </c>
      <c r="P5489" s="27" t="e">
        <f t="shared" si="857"/>
        <v>#N/A</v>
      </c>
      <c r="Q5489" s="27" t="e">
        <f t="shared" si="858"/>
        <v>#N/A</v>
      </c>
      <c r="R5489" s="27" t="e">
        <f t="shared" si="859"/>
        <v>#N/A</v>
      </c>
      <c r="S5489" s="27" t="e">
        <f t="shared" si="860"/>
        <v>#N/A</v>
      </c>
      <c r="T5489" s="28" t="e">
        <f t="shared" si="861"/>
        <v>#N/A</v>
      </c>
    </row>
    <row r="5490" spans="1:20">
      <c r="A5490" s="4">
        <v>38271</v>
      </c>
      <c r="B5490" s="14">
        <v>426.05157148371399</v>
      </c>
      <c r="C5490" s="40">
        <v>100</v>
      </c>
      <c r="D5490" s="15">
        <v>1230.6500000000001</v>
      </c>
      <c r="E5490" s="16">
        <f t="shared" si="852"/>
        <v>95.956579896393905</v>
      </c>
      <c r="F5490" s="17">
        <f t="shared" si="852"/>
        <v>100</v>
      </c>
      <c r="G5490" s="18">
        <f t="shared" si="852"/>
        <v>70.531630769936328</v>
      </c>
      <c r="H5490" s="8">
        <f t="shared" si="856"/>
        <v>2.1438530702868608E-3</v>
      </c>
      <c r="I5490" s="9">
        <f t="shared" si="856"/>
        <v>0</v>
      </c>
      <c r="J5490" s="10">
        <f t="shared" si="856"/>
        <v>3.5636233160454278E-3</v>
      </c>
      <c r="K5490" s="26"/>
      <c r="L5490" s="1"/>
      <c r="M5490" s="22" t="e">
        <f t="shared" si="853"/>
        <v>#N/A</v>
      </c>
      <c r="N5490" s="22" t="e">
        <f t="shared" si="854"/>
        <v>#N/A</v>
      </c>
      <c r="O5490" s="22" t="e">
        <f t="shared" si="855"/>
        <v>#N/A</v>
      </c>
      <c r="P5490" s="27" t="e">
        <f t="shared" si="857"/>
        <v>#N/A</v>
      </c>
      <c r="Q5490" s="27" t="e">
        <f t="shared" si="858"/>
        <v>#N/A</v>
      </c>
      <c r="R5490" s="27" t="e">
        <f t="shared" si="859"/>
        <v>#N/A</v>
      </c>
      <c r="S5490" s="27" t="e">
        <f t="shared" si="860"/>
        <v>#N/A</v>
      </c>
      <c r="T5490" s="28" t="e">
        <f t="shared" si="861"/>
        <v>#N/A</v>
      </c>
    </row>
    <row r="5491" spans="1:20">
      <c r="A5491" s="4">
        <v>38268</v>
      </c>
      <c r="B5491" s="14">
        <v>425.14013350320101</v>
      </c>
      <c r="C5491" s="40">
        <v>100</v>
      </c>
      <c r="D5491" s="15">
        <v>1226.28</v>
      </c>
      <c r="E5491" s="16">
        <f t="shared" si="852"/>
        <v>95.751303171106557</v>
      </c>
      <c r="F5491" s="17">
        <f t="shared" si="852"/>
        <v>100</v>
      </c>
      <c r="G5491" s="18">
        <f t="shared" si="852"/>
        <v>70.281175135544231</v>
      </c>
      <c r="H5491" s="8">
        <f t="shared" si="856"/>
        <v>-2.2419707745728878E-3</v>
      </c>
      <c r="I5491" s="9">
        <f t="shared" si="856"/>
        <v>0</v>
      </c>
      <c r="J5491" s="10">
        <f t="shared" si="856"/>
        <v>-8.4015946048663359E-3</v>
      </c>
      <c r="K5491" s="26"/>
      <c r="L5491" s="1"/>
      <c r="M5491" s="22" t="e">
        <f t="shared" si="853"/>
        <v>#N/A</v>
      </c>
      <c r="N5491" s="22" t="e">
        <f t="shared" si="854"/>
        <v>#N/A</v>
      </c>
      <c r="O5491" s="22" t="e">
        <f t="shared" si="855"/>
        <v>#N/A</v>
      </c>
      <c r="P5491" s="27" t="e">
        <f t="shared" si="857"/>
        <v>#N/A</v>
      </c>
      <c r="Q5491" s="27" t="e">
        <f t="shared" si="858"/>
        <v>#N/A</v>
      </c>
      <c r="R5491" s="27" t="e">
        <f t="shared" si="859"/>
        <v>#N/A</v>
      </c>
      <c r="S5491" s="27" t="e">
        <f t="shared" si="860"/>
        <v>#N/A</v>
      </c>
      <c r="T5491" s="28" t="e">
        <f t="shared" si="861"/>
        <v>#N/A</v>
      </c>
    </row>
    <row r="5492" spans="1:20">
      <c r="A5492" s="4">
        <v>38267</v>
      </c>
      <c r="B5492" s="14">
        <v>426.09542699770901</v>
      </c>
      <c r="C5492" s="40">
        <v>100</v>
      </c>
      <c r="D5492" s="15">
        <v>1236.67</v>
      </c>
      <c r="E5492" s="16">
        <f t="shared" si="852"/>
        <v>95.966457163406218</v>
      </c>
      <c r="F5492" s="17">
        <f t="shared" si="852"/>
        <v>100</v>
      </c>
      <c r="G5492" s="18">
        <f t="shared" si="852"/>
        <v>70.876652032874617</v>
      </c>
      <c r="H5492" s="8">
        <f t="shared" si="856"/>
        <v>-6.5869565313395606E-3</v>
      </c>
      <c r="I5492" s="9">
        <f t="shared" si="856"/>
        <v>0</v>
      </c>
      <c r="J5492" s="10">
        <f t="shared" si="856"/>
        <v>-9.8401870356135124E-3</v>
      </c>
      <c r="K5492" s="26"/>
      <c r="L5492" s="1"/>
      <c r="M5492" s="22" t="e">
        <f t="shared" si="853"/>
        <v>#N/A</v>
      </c>
      <c r="N5492" s="22" t="e">
        <f t="shared" si="854"/>
        <v>#N/A</v>
      </c>
      <c r="O5492" s="22" t="e">
        <f t="shared" si="855"/>
        <v>#N/A</v>
      </c>
      <c r="P5492" s="27" t="e">
        <f t="shared" si="857"/>
        <v>#N/A</v>
      </c>
      <c r="Q5492" s="27" t="e">
        <f t="shared" si="858"/>
        <v>#N/A</v>
      </c>
      <c r="R5492" s="27" t="e">
        <f t="shared" si="859"/>
        <v>#N/A</v>
      </c>
      <c r="S5492" s="27" t="e">
        <f t="shared" si="860"/>
        <v>#N/A</v>
      </c>
      <c r="T5492" s="28" t="e">
        <f t="shared" si="861"/>
        <v>#N/A</v>
      </c>
    </row>
    <row r="5493" spans="1:20">
      <c r="A5493" s="4">
        <v>38266</v>
      </c>
      <c r="B5493" s="14">
        <v>428.92070906370299</v>
      </c>
      <c r="C5493" s="40">
        <v>100</v>
      </c>
      <c r="D5493" s="15">
        <v>1248.96</v>
      </c>
      <c r="E5493" s="16">
        <f t="shared" si="852"/>
        <v>96.602775446076279</v>
      </c>
      <c r="F5493" s="17">
        <f t="shared" si="852"/>
        <v>100</v>
      </c>
      <c r="G5493" s="18">
        <f t="shared" si="852"/>
        <v>71.581022684288513</v>
      </c>
      <c r="H5493" s="8">
        <f t="shared" si="856"/>
        <v>2.0272669709151536E-3</v>
      </c>
      <c r="I5493" s="9">
        <f t="shared" si="856"/>
        <v>0</v>
      </c>
      <c r="J5493" s="10">
        <f t="shared" si="856"/>
        <v>5.4986193071577816E-3</v>
      </c>
      <c r="K5493" s="26"/>
      <c r="L5493" s="1"/>
      <c r="M5493" s="22" t="e">
        <f t="shared" si="853"/>
        <v>#N/A</v>
      </c>
      <c r="N5493" s="22" t="e">
        <f t="shared" si="854"/>
        <v>#N/A</v>
      </c>
      <c r="O5493" s="22" t="e">
        <f t="shared" si="855"/>
        <v>#N/A</v>
      </c>
      <c r="P5493" s="27" t="e">
        <f t="shared" si="857"/>
        <v>#N/A</v>
      </c>
      <c r="Q5493" s="27" t="e">
        <f t="shared" si="858"/>
        <v>#N/A</v>
      </c>
      <c r="R5493" s="27" t="e">
        <f t="shared" si="859"/>
        <v>#N/A</v>
      </c>
      <c r="S5493" s="27" t="e">
        <f t="shared" si="860"/>
        <v>#N/A</v>
      </c>
      <c r="T5493" s="28" t="e">
        <f t="shared" si="861"/>
        <v>#N/A</v>
      </c>
    </row>
    <row r="5494" spans="1:20">
      <c r="A5494" s="4">
        <v>38265</v>
      </c>
      <c r="B5494" s="14">
        <v>428.052931493882</v>
      </c>
      <c r="C5494" s="40">
        <v>100</v>
      </c>
      <c r="D5494" s="15">
        <v>1242.1300000000001</v>
      </c>
      <c r="E5494" s="16">
        <f t="shared" si="852"/>
        <v>96.407332046065235</v>
      </c>
      <c r="F5494" s="17">
        <f t="shared" si="852"/>
        <v>100</v>
      </c>
      <c r="G5494" s="18">
        <f t="shared" si="852"/>
        <v>71.189578294609348</v>
      </c>
      <c r="H5494" s="8">
        <f t="shared" si="856"/>
        <v>6.8458081035660534E-4</v>
      </c>
      <c r="I5494" s="9">
        <f t="shared" si="856"/>
        <v>0</v>
      </c>
      <c r="J5494" s="10">
        <f t="shared" si="856"/>
        <v>8.7829562302599307E-4</v>
      </c>
      <c r="K5494" s="26"/>
      <c r="L5494" s="1"/>
      <c r="M5494" s="22" t="e">
        <f t="shared" si="853"/>
        <v>#N/A</v>
      </c>
      <c r="N5494" s="22" t="e">
        <f t="shared" si="854"/>
        <v>#N/A</v>
      </c>
      <c r="O5494" s="22" t="e">
        <f t="shared" si="855"/>
        <v>#N/A</v>
      </c>
      <c r="P5494" s="27" t="e">
        <f t="shared" si="857"/>
        <v>#N/A</v>
      </c>
      <c r="Q5494" s="27" t="e">
        <f t="shared" si="858"/>
        <v>#N/A</v>
      </c>
      <c r="R5494" s="27" t="e">
        <f t="shared" si="859"/>
        <v>#N/A</v>
      </c>
      <c r="S5494" s="27" t="e">
        <f t="shared" si="860"/>
        <v>#N/A</v>
      </c>
      <c r="T5494" s="28" t="e">
        <f t="shared" si="861"/>
        <v>#N/A</v>
      </c>
    </row>
    <row r="5495" spans="1:20">
      <c r="A5495" s="4">
        <v>38264</v>
      </c>
      <c r="B5495" s="14">
        <v>427.76009514131198</v>
      </c>
      <c r="C5495" s="40">
        <v>100</v>
      </c>
      <c r="D5495" s="15">
        <v>1241.04</v>
      </c>
      <c r="E5495" s="16">
        <f t="shared" si="852"/>
        <v>96.341378587041248</v>
      </c>
      <c r="F5495" s="17">
        <f t="shared" si="852"/>
        <v>100</v>
      </c>
      <c r="G5495" s="18">
        <f t="shared" si="852"/>
        <v>71.127107667266685</v>
      </c>
      <c r="H5495" s="8">
        <f t="shared" si="856"/>
        <v>1.5847509262085779E-3</v>
      </c>
      <c r="I5495" s="9">
        <f t="shared" si="856"/>
        <v>0</v>
      </c>
      <c r="J5495" s="10">
        <f t="shared" si="856"/>
        <v>1.9861454245990728E-3</v>
      </c>
      <c r="K5495" s="26"/>
      <c r="L5495" s="1"/>
      <c r="M5495" s="22" t="e">
        <f t="shared" si="853"/>
        <v>#N/A</v>
      </c>
      <c r="N5495" s="22" t="e">
        <f t="shared" si="854"/>
        <v>#N/A</v>
      </c>
      <c r="O5495" s="22" t="e">
        <f t="shared" si="855"/>
        <v>#N/A</v>
      </c>
      <c r="P5495" s="27" t="e">
        <f t="shared" si="857"/>
        <v>#N/A</v>
      </c>
      <c r="Q5495" s="27" t="e">
        <f t="shared" si="858"/>
        <v>#N/A</v>
      </c>
      <c r="R5495" s="27" t="e">
        <f t="shared" si="859"/>
        <v>#N/A</v>
      </c>
      <c r="S5495" s="27" t="e">
        <f t="shared" si="860"/>
        <v>#N/A</v>
      </c>
      <c r="T5495" s="28" t="e">
        <f t="shared" si="861"/>
        <v>#N/A</v>
      </c>
    </row>
    <row r="5496" spans="1:20">
      <c r="A5496" s="4">
        <v>38261</v>
      </c>
      <c r="B5496" s="14">
        <v>427.083274526438</v>
      </c>
      <c r="C5496" s="40">
        <v>100</v>
      </c>
      <c r="D5496" s="15">
        <v>1238.58</v>
      </c>
      <c r="E5496" s="16">
        <f t="shared" si="852"/>
        <v>96.18894307041937</v>
      </c>
      <c r="F5496" s="17">
        <f t="shared" si="852"/>
        <v>100</v>
      </c>
      <c r="G5496" s="18">
        <f t="shared" si="852"/>
        <v>70.986118911979617</v>
      </c>
      <c r="H5496" s="8">
        <f t="shared" si="856"/>
        <v>8.1990034745347273E-3</v>
      </c>
      <c r="I5496" s="9">
        <f t="shared" si="856"/>
        <v>0</v>
      </c>
      <c r="J5496" s="10">
        <f t="shared" si="856"/>
        <v>1.6370842667585483E-2</v>
      </c>
      <c r="K5496" s="26"/>
      <c r="L5496" s="1"/>
      <c r="M5496" s="22" t="e">
        <f t="shared" si="853"/>
        <v>#N/A</v>
      </c>
      <c r="N5496" s="22" t="e">
        <f t="shared" si="854"/>
        <v>#N/A</v>
      </c>
      <c r="O5496" s="22" t="e">
        <f t="shared" si="855"/>
        <v>#N/A</v>
      </c>
      <c r="P5496" s="27" t="e">
        <f t="shared" si="857"/>
        <v>#N/A</v>
      </c>
      <c r="Q5496" s="27" t="e">
        <f t="shared" si="858"/>
        <v>#N/A</v>
      </c>
      <c r="R5496" s="27" t="e">
        <f t="shared" si="859"/>
        <v>#N/A</v>
      </c>
      <c r="S5496" s="27" t="e">
        <f t="shared" si="860"/>
        <v>#N/A</v>
      </c>
      <c r="T5496" s="28" t="e">
        <f t="shared" si="861"/>
        <v>#N/A</v>
      </c>
    </row>
    <row r="5497" spans="1:20">
      <c r="A5497" s="4">
        <v>38260</v>
      </c>
      <c r="B5497" s="14">
        <v>423.61009389474702</v>
      </c>
      <c r="C5497" s="40">
        <v>100</v>
      </c>
      <c r="D5497" s="15">
        <v>1218.6300000000001</v>
      </c>
      <c r="E5497" s="16">
        <f t="shared" si="852"/>
        <v>95.406703179556288</v>
      </c>
      <c r="F5497" s="17">
        <f t="shared" si="852"/>
        <v>100</v>
      </c>
      <c r="G5497" s="18">
        <f t="shared" si="852"/>
        <v>69.842734494102714</v>
      </c>
      <c r="H5497" s="8">
        <f t="shared" si="856"/>
        <v>-6.9576008052929517E-4</v>
      </c>
      <c r="I5497" s="9">
        <f t="shared" si="856"/>
        <v>0</v>
      </c>
      <c r="J5497" s="10">
        <f t="shared" si="856"/>
        <v>-2.2971343249278409E-4</v>
      </c>
      <c r="K5497" s="26"/>
      <c r="L5497" s="1"/>
      <c r="M5497" s="22" t="e">
        <f t="shared" si="853"/>
        <v>#N/A</v>
      </c>
      <c r="N5497" s="22" t="e">
        <f t="shared" si="854"/>
        <v>#N/A</v>
      </c>
      <c r="O5497" s="22" t="e">
        <f t="shared" si="855"/>
        <v>#N/A</v>
      </c>
      <c r="P5497" s="27" t="e">
        <f t="shared" si="857"/>
        <v>#N/A</v>
      </c>
      <c r="Q5497" s="27" t="e">
        <f t="shared" si="858"/>
        <v>#N/A</v>
      </c>
      <c r="R5497" s="27" t="e">
        <f t="shared" si="859"/>
        <v>#N/A</v>
      </c>
      <c r="S5497" s="27" t="e">
        <f t="shared" si="860"/>
        <v>#N/A</v>
      </c>
      <c r="T5497" s="28" t="e">
        <f t="shared" si="861"/>
        <v>#N/A</v>
      </c>
    </row>
    <row r="5498" spans="1:20">
      <c r="A5498" s="4">
        <v>38259</v>
      </c>
      <c r="B5498" s="14">
        <v>423.90503009262102</v>
      </c>
      <c r="C5498" s="40">
        <v>100</v>
      </c>
      <c r="D5498" s="15">
        <v>1218.9100000000001</v>
      </c>
      <c r="E5498" s="16">
        <f t="shared" si="852"/>
        <v>95.473129571875603</v>
      </c>
      <c r="F5498" s="17">
        <f t="shared" si="852"/>
        <v>100</v>
      </c>
      <c r="G5498" s="18">
        <f t="shared" si="852"/>
        <v>69.858781994704486</v>
      </c>
      <c r="H5498" s="8">
        <f t="shared" si="856"/>
        <v>6.4059312149677972E-4</v>
      </c>
      <c r="I5498" s="9">
        <f t="shared" si="856"/>
        <v>0</v>
      </c>
      <c r="J5498" s="10">
        <f t="shared" si="856"/>
        <v>4.9633519939977777E-3</v>
      </c>
      <c r="K5498" s="26"/>
      <c r="L5498" s="1"/>
      <c r="M5498" s="22" t="e">
        <f t="shared" si="853"/>
        <v>#N/A</v>
      </c>
      <c r="N5498" s="22" t="e">
        <f t="shared" si="854"/>
        <v>#N/A</v>
      </c>
      <c r="O5498" s="22" t="e">
        <f t="shared" si="855"/>
        <v>#N/A</v>
      </c>
      <c r="P5498" s="27" t="e">
        <f t="shared" si="857"/>
        <v>#N/A</v>
      </c>
      <c r="Q5498" s="27" t="e">
        <f t="shared" si="858"/>
        <v>#N/A</v>
      </c>
      <c r="R5498" s="27" t="e">
        <f t="shared" si="859"/>
        <v>#N/A</v>
      </c>
      <c r="S5498" s="27" t="e">
        <f t="shared" si="860"/>
        <v>#N/A</v>
      </c>
      <c r="T5498" s="28" t="e">
        <f t="shared" si="861"/>
        <v>#N/A</v>
      </c>
    </row>
    <row r="5499" spans="1:20">
      <c r="A5499" s="4">
        <v>38258</v>
      </c>
      <c r="B5499" s="14">
        <v>423.63365328829002</v>
      </c>
      <c r="C5499" s="40">
        <v>100</v>
      </c>
      <c r="D5499" s="15">
        <v>1212.8900000000001</v>
      </c>
      <c r="E5499" s="16">
        <f t="shared" si="852"/>
        <v>95.412009295013036</v>
      </c>
      <c r="F5499" s="17">
        <f t="shared" si="852"/>
        <v>100</v>
      </c>
      <c r="G5499" s="18">
        <f t="shared" si="852"/>
        <v>69.513760731766183</v>
      </c>
      <c r="H5499" s="8">
        <f t="shared" si="856"/>
        <v>2.199866218327351E-3</v>
      </c>
      <c r="I5499" s="9">
        <f t="shared" si="856"/>
        <v>0</v>
      </c>
      <c r="J5499" s="10">
        <f t="shared" si="856"/>
        <v>4.0646368317356352E-3</v>
      </c>
      <c r="K5499" s="26"/>
      <c r="L5499" s="1"/>
      <c r="M5499" s="22" t="e">
        <f t="shared" si="853"/>
        <v>#N/A</v>
      </c>
      <c r="N5499" s="22" t="e">
        <f t="shared" si="854"/>
        <v>#N/A</v>
      </c>
      <c r="O5499" s="22" t="e">
        <f t="shared" si="855"/>
        <v>#N/A</v>
      </c>
      <c r="P5499" s="27" t="e">
        <f t="shared" si="857"/>
        <v>#N/A</v>
      </c>
      <c r="Q5499" s="27" t="e">
        <f t="shared" si="858"/>
        <v>#N/A</v>
      </c>
      <c r="R5499" s="27" t="e">
        <f t="shared" si="859"/>
        <v>#N/A</v>
      </c>
      <c r="S5499" s="27" t="e">
        <f t="shared" si="860"/>
        <v>#N/A</v>
      </c>
      <c r="T5499" s="28" t="e">
        <f t="shared" si="861"/>
        <v>#N/A</v>
      </c>
    </row>
    <row r="5500" spans="1:20">
      <c r="A5500" s="4">
        <v>38257</v>
      </c>
      <c r="B5500" s="14">
        <v>422.70376156286801</v>
      </c>
      <c r="C5500" s="40">
        <v>100</v>
      </c>
      <c r="D5500" s="15">
        <v>1207.98</v>
      </c>
      <c r="E5500" s="16">
        <f t="shared" si="852"/>
        <v>95.202576363373524</v>
      </c>
      <c r="F5500" s="17">
        <f t="shared" si="852"/>
        <v>100</v>
      </c>
      <c r="G5500" s="18">
        <f t="shared" si="852"/>
        <v>69.232356346213521</v>
      </c>
      <c r="H5500" s="8">
        <f t="shared" si="856"/>
        <v>-2.4733240708764148E-3</v>
      </c>
      <c r="I5500" s="9">
        <f t="shared" si="856"/>
        <v>0</v>
      </c>
      <c r="J5500" s="10">
        <f t="shared" si="856"/>
        <v>-5.6222783809811716E-3</v>
      </c>
      <c r="K5500" s="26"/>
      <c r="L5500" s="1"/>
      <c r="M5500" s="22" t="e">
        <f t="shared" si="853"/>
        <v>#N/A</v>
      </c>
      <c r="N5500" s="22" t="e">
        <f t="shared" si="854"/>
        <v>#N/A</v>
      </c>
      <c r="O5500" s="22" t="e">
        <f t="shared" si="855"/>
        <v>#N/A</v>
      </c>
      <c r="P5500" s="27" t="e">
        <f t="shared" si="857"/>
        <v>#N/A</v>
      </c>
      <c r="Q5500" s="27" t="e">
        <f t="shared" si="858"/>
        <v>#N/A</v>
      </c>
      <c r="R5500" s="27" t="e">
        <f t="shared" si="859"/>
        <v>#N/A</v>
      </c>
      <c r="S5500" s="27" t="e">
        <f t="shared" si="860"/>
        <v>#N/A</v>
      </c>
      <c r="T5500" s="28" t="e">
        <f t="shared" si="861"/>
        <v>#N/A</v>
      </c>
    </row>
    <row r="5501" spans="1:20">
      <c r="A5501" s="4">
        <v>38254</v>
      </c>
      <c r="B5501" s="14">
        <v>423.75183718184797</v>
      </c>
      <c r="C5501" s="40">
        <v>100</v>
      </c>
      <c r="D5501" s="15">
        <v>1214.81</v>
      </c>
      <c r="E5501" s="16">
        <f t="shared" si="852"/>
        <v>95.438627016865738</v>
      </c>
      <c r="F5501" s="17">
        <f t="shared" si="852"/>
        <v>100</v>
      </c>
      <c r="G5501" s="18">
        <f t="shared" si="852"/>
        <v>69.623800735892672</v>
      </c>
      <c r="H5501" s="8">
        <f t="shared" si="856"/>
        <v>2.1546028872565515E-3</v>
      </c>
      <c r="I5501" s="9">
        <f t="shared" si="856"/>
        <v>0</v>
      </c>
      <c r="J5501" s="10">
        <f t="shared" si="856"/>
        <v>3.8424671117867071E-3</v>
      </c>
      <c r="K5501" s="26"/>
      <c r="L5501" s="1"/>
      <c r="M5501" s="22" t="e">
        <f t="shared" si="853"/>
        <v>#N/A</v>
      </c>
      <c r="N5501" s="22" t="e">
        <f t="shared" si="854"/>
        <v>#N/A</v>
      </c>
      <c r="O5501" s="22" t="e">
        <f t="shared" si="855"/>
        <v>#N/A</v>
      </c>
      <c r="P5501" s="27" t="e">
        <f t="shared" si="857"/>
        <v>#N/A</v>
      </c>
      <c r="Q5501" s="27" t="e">
        <f t="shared" si="858"/>
        <v>#N/A</v>
      </c>
      <c r="R5501" s="27" t="e">
        <f t="shared" si="859"/>
        <v>#N/A</v>
      </c>
      <c r="S5501" s="27" t="e">
        <f t="shared" si="860"/>
        <v>#N/A</v>
      </c>
      <c r="T5501" s="28" t="e">
        <f t="shared" si="861"/>
        <v>#N/A</v>
      </c>
    </row>
    <row r="5502" spans="1:20">
      <c r="A5502" s="4">
        <v>38253</v>
      </c>
      <c r="B5502" s="14">
        <v>422.84078320949499</v>
      </c>
      <c r="C5502" s="40">
        <v>100</v>
      </c>
      <c r="D5502" s="15">
        <v>1210.1600000000001</v>
      </c>
      <c r="E5502" s="16">
        <f t="shared" si="852"/>
        <v>95.233436779018305</v>
      </c>
      <c r="F5502" s="17">
        <f t="shared" si="852"/>
        <v>100</v>
      </c>
      <c r="G5502" s="18">
        <f t="shared" si="852"/>
        <v>69.357297600898818</v>
      </c>
      <c r="H5502" s="8">
        <f t="shared" si="856"/>
        <v>-4.3712096230436037E-3</v>
      </c>
      <c r="I5502" s="9">
        <f t="shared" si="856"/>
        <v>0</v>
      </c>
      <c r="J5502" s="10">
        <f t="shared" si="856"/>
        <v>-5.1707838382177851E-3</v>
      </c>
      <c r="K5502" s="26"/>
      <c r="L5502" s="1"/>
      <c r="M5502" s="22" t="e">
        <f t="shared" si="853"/>
        <v>#N/A</v>
      </c>
      <c r="N5502" s="22" t="e">
        <f t="shared" si="854"/>
        <v>#N/A</v>
      </c>
      <c r="O5502" s="22" t="e">
        <f t="shared" si="855"/>
        <v>#N/A</v>
      </c>
      <c r="P5502" s="27" t="e">
        <f t="shared" si="857"/>
        <v>#N/A</v>
      </c>
      <c r="Q5502" s="27" t="e">
        <f t="shared" si="858"/>
        <v>#N/A</v>
      </c>
      <c r="R5502" s="27" t="e">
        <f t="shared" si="859"/>
        <v>#N/A</v>
      </c>
      <c r="S5502" s="27" t="e">
        <f t="shared" si="860"/>
        <v>#N/A</v>
      </c>
      <c r="T5502" s="28" t="e">
        <f t="shared" si="861"/>
        <v>#N/A</v>
      </c>
    </row>
    <row r="5503" spans="1:20">
      <c r="A5503" s="4">
        <v>38252</v>
      </c>
      <c r="B5503" s="14">
        <v>424.69722380105401</v>
      </c>
      <c r="C5503" s="40">
        <v>100</v>
      </c>
      <c r="D5503" s="15">
        <v>1216.45</v>
      </c>
      <c r="E5503" s="16">
        <f t="shared" si="852"/>
        <v>95.651549753760975</v>
      </c>
      <c r="F5503" s="17">
        <f t="shared" si="852"/>
        <v>100</v>
      </c>
      <c r="G5503" s="18">
        <f t="shared" si="852"/>
        <v>69.717793239417404</v>
      </c>
      <c r="H5503" s="8">
        <f t="shared" si="856"/>
        <v>-6.2902488452457606E-3</v>
      </c>
      <c r="I5503" s="9">
        <f t="shared" si="856"/>
        <v>0</v>
      </c>
      <c r="J5503" s="10">
        <f t="shared" si="856"/>
        <v>-1.2637781854190511E-2</v>
      </c>
      <c r="K5503" s="26"/>
      <c r="L5503" s="1"/>
      <c r="M5503" s="22" t="e">
        <f t="shared" si="853"/>
        <v>#N/A</v>
      </c>
      <c r="N5503" s="22" t="e">
        <f t="shared" si="854"/>
        <v>#N/A</v>
      </c>
      <c r="O5503" s="22" t="e">
        <f t="shared" si="855"/>
        <v>#N/A</v>
      </c>
      <c r="P5503" s="27" t="e">
        <f t="shared" si="857"/>
        <v>#N/A</v>
      </c>
      <c r="Q5503" s="27" t="e">
        <f t="shared" si="858"/>
        <v>#N/A</v>
      </c>
      <c r="R5503" s="27" t="e">
        <f t="shared" si="859"/>
        <v>#N/A</v>
      </c>
      <c r="S5503" s="27" t="e">
        <f t="shared" si="860"/>
        <v>#N/A</v>
      </c>
      <c r="T5503" s="28" t="e">
        <f t="shared" si="861"/>
        <v>#N/A</v>
      </c>
    </row>
    <row r="5504" spans="1:20">
      <c r="A5504" s="4">
        <v>38251</v>
      </c>
      <c r="B5504" s="14">
        <v>427.38558548663599</v>
      </c>
      <c r="C5504" s="40">
        <v>100</v>
      </c>
      <c r="D5504" s="15">
        <v>1232.02</v>
      </c>
      <c r="E5504" s="16">
        <f t="shared" si="852"/>
        <v>96.257030428259114</v>
      </c>
      <c r="F5504" s="17">
        <f t="shared" si="852"/>
        <v>100</v>
      </c>
      <c r="G5504" s="18">
        <f t="shared" si="852"/>
        <v>70.610148897880734</v>
      </c>
      <c r="H5504" s="8">
        <f t="shared" si="856"/>
        <v>2.9232139405563906E-3</v>
      </c>
      <c r="I5504" s="9">
        <f t="shared" si="856"/>
        <v>0</v>
      </c>
      <c r="J5504" s="10">
        <f t="shared" si="856"/>
        <v>4.4514740412209264E-3</v>
      </c>
      <c r="K5504" s="26"/>
      <c r="L5504" s="1"/>
      <c r="M5504" s="22" t="e">
        <f t="shared" si="853"/>
        <v>#N/A</v>
      </c>
      <c r="N5504" s="22" t="e">
        <f t="shared" si="854"/>
        <v>#N/A</v>
      </c>
      <c r="O5504" s="22" t="e">
        <f t="shared" si="855"/>
        <v>#N/A</v>
      </c>
      <c r="P5504" s="27" t="e">
        <f t="shared" si="857"/>
        <v>#N/A</v>
      </c>
      <c r="Q5504" s="27" t="e">
        <f t="shared" si="858"/>
        <v>#N/A</v>
      </c>
      <c r="R5504" s="27" t="e">
        <f t="shared" si="859"/>
        <v>#N/A</v>
      </c>
      <c r="S5504" s="27" t="e">
        <f t="shared" si="860"/>
        <v>#N/A</v>
      </c>
      <c r="T5504" s="28" t="e">
        <f t="shared" si="861"/>
        <v>#N/A</v>
      </c>
    </row>
    <row r="5505" spans="1:20">
      <c r="A5505" s="4">
        <v>38250</v>
      </c>
      <c r="B5505" s="14">
        <v>426.13988742708199</v>
      </c>
      <c r="C5505" s="40">
        <v>100</v>
      </c>
      <c r="D5505" s="15">
        <v>1226.56</v>
      </c>
      <c r="E5505" s="16">
        <f t="shared" si="852"/>
        <v>95.976470671227574</v>
      </c>
      <c r="F5505" s="17">
        <f t="shared" si="852"/>
        <v>100</v>
      </c>
      <c r="G5505" s="18">
        <f t="shared" si="852"/>
        <v>70.297222636146003</v>
      </c>
      <c r="H5505" s="8">
        <f t="shared" si="856"/>
        <v>-1.5973073750501499E-3</v>
      </c>
      <c r="I5505" s="9">
        <f t="shared" si="856"/>
        <v>0</v>
      </c>
      <c r="J5505" s="10">
        <f t="shared" si="856"/>
        <v>-5.9727861385978631E-3</v>
      </c>
      <c r="K5505" s="26"/>
      <c r="L5505" s="1"/>
      <c r="M5505" s="22" t="e">
        <f t="shared" si="853"/>
        <v>#N/A</v>
      </c>
      <c r="N5505" s="22" t="e">
        <f t="shared" si="854"/>
        <v>#N/A</v>
      </c>
      <c r="O5505" s="22" t="e">
        <f t="shared" si="855"/>
        <v>#N/A</v>
      </c>
      <c r="P5505" s="27" t="e">
        <f t="shared" si="857"/>
        <v>#N/A</v>
      </c>
      <c r="Q5505" s="27" t="e">
        <f t="shared" si="858"/>
        <v>#N/A</v>
      </c>
      <c r="R5505" s="27" t="e">
        <f t="shared" si="859"/>
        <v>#N/A</v>
      </c>
      <c r="S5505" s="27" t="e">
        <f t="shared" si="860"/>
        <v>#N/A</v>
      </c>
      <c r="T5505" s="28" t="e">
        <f t="shared" si="861"/>
        <v>#N/A</v>
      </c>
    </row>
    <row r="5506" spans="1:20">
      <c r="A5506" s="4">
        <v>38247</v>
      </c>
      <c r="B5506" s="14">
        <v>426.82165280093199</v>
      </c>
      <c r="C5506" s="40">
        <v>100</v>
      </c>
      <c r="D5506" s="15">
        <v>1233.93</v>
      </c>
      <c r="E5506" s="16">
        <f t="shared" si="852"/>
        <v>96.130019860915127</v>
      </c>
      <c r="F5506" s="17">
        <f t="shared" si="852"/>
        <v>100</v>
      </c>
      <c r="G5506" s="18">
        <f t="shared" si="852"/>
        <v>70.719615776985748</v>
      </c>
      <c r="H5506" s="8">
        <f t="shared" si="856"/>
        <v>9.8458438617710087E-4</v>
      </c>
      <c r="I5506" s="9">
        <f t="shared" si="856"/>
        <v>0</v>
      </c>
      <c r="J5506" s="10">
        <f t="shared" si="856"/>
        <v>3.9950529690322423E-3</v>
      </c>
      <c r="K5506" s="26"/>
      <c r="L5506" s="1"/>
      <c r="M5506" s="22" t="e">
        <f t="shared" si="853"/>
        <v>#N/A</v>
      </c>
      <c r="N5506" s="22" t="e">
        <f t="shared" si="854"/>
        <v>#N/A</v>
      </c>
      <c r="O5506" s="22" t="e">
        <f t="shared" si="855"/>
        <v>#N/A</v>
      </c>
      <c r="P5506" s="27" t="e">
        <f t="shared" si="857"/>
        <v>#N/A</v>
      </c>
      <c r="Q5506" s="27" t="e">
        <f t="shared" si="858"/>
        <v>#N/A</v>
      </c>
      <c r="R5506" s="27" t="e">
        <f t="shared" si="859"/>
        <v>#N/A</v>
      </c>
      <c r="S5506" s="27" t="e">
        <f t="shared" si="860"/>
        <v>#N/A</v>
      </c>
      <c r="T5506" s="28" t="e">
        <f t="shared" si="861"/>
        <v>#N/A</v>
      </c>
    </row>
    <row r="5507" spans="1:20">
      <c r="A5507" s="4">
        <v>38246</v>
      </c>
      <c r="B5507" s="14">
        <v>426.40182422256498</v>
      </c>
      <c r="C5507" s="40">
        <v>100</v>
      </c>
      <c r="D5507" s="15">
        <v>1229.02</v>
      </c>
      <c r="E5507" s="16">
        <f t="shared" si="852"/>
        <v>96.035464841712709</v>
      </c>
      <c r="F5507" s="17">
        <f t="shared" si="852"/>
        <v>100</v>
      </c>
      <c r="G5507" s="18">
        <f t="shared" si="852"/>
        <v>70.438211391433086</v>
      </c>
      <c r="H5507" s="8">
        <f t="shared" si="856"/>
        <v>4.6069798038803622E-3</v>
      </c>
      <c r="I5507" s="9">
        <f t="shared" si="856"/>
        <v>0</v>
      </c>
      <c r="J5507" s="10">
        <f t="shared" si="856"/>
        <v>3.3471573653789388E-3</v>
      </c>
      <c r="K5507" s="26"/>
      <c r="L5507" s="1"/>
      <c r="M5507" s="22" t="e">
        <f t="shared" si="853"/>
        <v>#N/A</v>
      </c>
      <c r="N5507" s="22" t="e">
        <f t="shared" si="854"/>
        <v>#N/A</v>
      </c>
      <c r="O5507" s="22" t="e">
        <f t="shared" si="855"/>
        <v>#N/A</v>
      </c>
      <c r="P5507" s="27" t="e">
        <f t="shared" si="857"/>
        <v>#N/A</v>
      </c>
      <c r="Q5507" s="27" t="e">
        <f t="shared" si="858"/>
        <v>#N/A</v>
      </c>
      <c r="R5507" s="27" t="e">
        <f t="shared" si="859"/>
        <v>#N/A</v>
      </c>
      <c r="S5507" s="27" t="e">
        <f t="shared" si="860"/>
        <v>#N/A</v>
      </c>
      <c r="T5507" s="28" t="e">
        <f t="shared" si="861"/>
        <v>#N/A</v>
      </c>
    </row>
    <row r="5508" spans="1:20">
      <c r="A5508" s="4">
        <v>38245</v>
      </c>
      <c r="B5508" s="14">
        <v>424.44640819219399</v>
      </c>
      <c r="C5508" s="40">
        <v>100</v>
      </c>
      <c r="D5508" s="15">
        <v>1224.92</v>
      </c>
      <c r="E5508" s="16">
        <f t="shared" si="852"/>
        <v>95.595060329424328</v>
      </c>
      <c r="F5508" s="17">
        <f t="shared" si="852"/>
        <v>100</v>
      </c>
      <c r="G5508" s="18">
        <f t="shared" si="852"/>
        <v>70.203230132621286</v>
      </c>
      <c r="H5508" s="8">
        <f t="shared" si="856"/>
        <v>-5.9272445953357789E-3</v>
      </c>
      <c r="I5508" s="9">
        <f t="shared" si="856"/>
        <v>0</v>
      </c>
      <c r="J5508" s="10">
        <f t="shared" si="856"/>
        <v>-8.1860359667376148E-3</v>
      </c>
      <c r="K5508" s="26"/>
      <c r="L5508" s="1"/>
      <c r="M5508" s="22" t="e">
        <f t="shared" si="853"/>
        <v>#N/A</v>
      </c>
      <c r="N5508" s="22" t="e">
        <f t="shared" si="854"/>
        <v>#N/A</v>
      </c>
      <c r="O5508" s="22" t="e">
        <f t="shared" si="855"/>
        <v>#N/A</v>
      </c>
      <c r="P5508" s="27" t="e">
        <f t="shared" si="857"/>
        <v>#N/A</v>
      </c>
      <c r="Q5508" s="27" t="e">
        <f t="shared" si="858"/>
        <v>#N/A</v>
      </c>
      <c r="R5508" s="27" t="e">
        <f t="shared" si="859"/>
        <v>#N/A</v>
      </c>
      <c r="S5508" s="27" t="e">
        <f t="shared" si="860"/>
        <v>#N/A</v>
      </c>
      <c r="T5508" s="28" t="e">
        <f t="shared" si="861"/>
        <v>#N/A</v>
      </c>
    </row>
    <row r="5509" spans="1:20">
      <c r="A5509" s="4">
        <v>38244</v>
      </c>
      <c r="B5509" s="14">
        <v>426.97720653194199</v>
      </c>
      <c r="C5509" s="40">
        <v>100</v>
      </c>
      <c r="D5509" s="15">
        <v>1235.03</v>
      </c>
      <c r="E5509" s="16">
        <f t="shared" si="852"/>
        <v>96.165054126757326</v>
      </c>
      <c r="F5509" s="17">
        <f t="shared" si="852"/>
        <v>100</v>
      </c>
      <c r="G5509" s="18">
        <f t="shared" si="852"/>
        <v>70.782659529349885</v>
      </c>
      <c r="H5509" s="8">
        <f t="shared" si="856"/>
        <v>1.4687772970169988E-3</v>
      </c>
      <c r="I5509" s="9">
        <f t="shared" si="856"/>
        <v>0</v>
      </c>
      <c r="J5509" s="10">
        <f t="shared" si="856"/>
        <v>1.5489165693525209E-3</v>
      </c>
      <c r="K5509" s="26"/>
      <c r="L5509" s="1"/>
      <c r="M5509" s="22" t="e">
        <f t="shared" si="853"/>
        <v>#N/A</v>
      </c>
      <c r="N5509" s="22" t="e">
        <f t="shared" si="854"/>
        <v>#N/A</v>
      </c>
      <c r="O5509" s="22" t="e">
        <f t="shared" si="855"/>
        <v>#N/A</v>
      </c>
      <c r="P5509" s="27" t="e">
        <f t="shared" si="857"/>
        <v>#N/A</v>
      </c>
      <c r="Q5509" s="27" t="e">
        <f t="shared" si="858"/>
        <v>#N/A</v>
      </c>
      <c r="R5509" s="27" t="e">
        <f t="shared" si="859"/>
        <v>#N/A</v>
      </c>
      <c r="S5509" s="27" t="e">
        <f t="shared" si="860"/>
        <v>#N/A</v>
      </c>
      <c r="T5509" s="28" t="e">
        <f t="shared" si="861"/>
        <v>#N/A</v>
      </c>
    </row>
    <row r="5510" spans="1:20">
      <c r="A5510" s="4">
        <v>38243</v>
      </c>
      <c r="B5510" s="14">
        <v>426.35099187451601</v>
      </c>
      <c r="C5510" s="40">
        <v>100</v>
      </c>
      <c r="D5510" s="15">
        <v>1233.1199999999999</v>
      </c>
      <c r="E5510" s="16">
        <f t="shared" ref="E5510:G5573" si="862">B5510/B5511*E5511</f>
        <v>96.024016231747737</v>
      </c>
      <c r="F5510" s="17">
        <f t="shared" si="862"/>
        <v>100</v>
      </c>
      <c r="G5510" s="18">
        <f t="shared" si="862"/>
        <v>70.673192650244872</v>
      </c>
      <c r="H5510" s="8">
        <f t="shared" si="856"/>
        <v>3.1527997437117428E-3</v>
      </c>
      <c r="I5510" s="9">
        <f t="shared" si="856"/>
        <v>0</v>
      </c>
      <c r="J5510" s="10">
        <f t="shared" si="856"/>
        <v>4.0058622374203878E-3</v>
      </c>
      <c r="K5510" s="26"/>
      <c r="L5510" s="1"/>
      <c r="M5510" s="22" t="e">
        <f t="shared" ref="M5510:M5573" si="863">VLOOKUP($L5510,$A:$G,5,FALSE)</f>
        <v>#N/A</v>
      </c>
      <c r="N5510" s="22" t="e">
        <f t="shared" ref="N5510:N5573" si="864">VLOOKUP($L5510,$A:$G,6,FALSE)</f>
        <v>#N/A</v>
      </c>
      <c r="O5510" s="22" t="e">
        <f t="shared" ref="O5510:O5573" si="865">VLOOKUP($L5510,$A:$G,7,FALSE)</f>
        <v>#N/A</v>
      </c>
      <c r="P5510" s="27" t="e">
        <f t="shared" si="857"/>
        <v>#N/A</v>
      </c>
      <c r="Q5510" s="27" t="e">
        <f t="shared" si="858"/>
        <v>#N/A</v>
      </c>
      <c r="R5510" s="27" t="e">
        <f t="shared" si="859"/>
        <v>#N/A</v>
      </c>
      <c r="S5510" s="27" t="e">
        <f t="shared" si="860"/>
        <v>#N/A</v>
      </c>
      <c r="T5510" s="28" t="e">
        <f t="shared" si="861"/>
        <v>#N/A</v>
      </c>
    </row>
    <row r="5511" spans="1:20">
      <c r="A5511" s="4">
        <v>38240</v>
      </c>
      <c r="B5511" s="14">
        <v>425.011017248261</v>
      </c>
      <c r="C5511" s="40">
        <v>100</v>
      </c>
      <c r="D5511" s="15">
        <v>1228.2</v>
      </c>
      <c r="E5511" s="16">
        <f t="shared" si="862"/>
        <v>95.722223230877901</v>
      </c>
      <c r="F5511" s="17">
        <f t="shared" si="862"/>
        <v>100</v>
      </c>
      <c r="G5511" s="18">
        <f t="shared" si="862"/>
        <v>70.391215139670734</v>
      </c>
      <c r="H5511" s="8">
        <f t="shared" ref="H5511:J5574" si="866">E5511/E5512-1</f>
        <v>3.6612677780933911E-3</v>
      </c>
      <c r="I5511" s="9">
        <f t="shared" si="866"/>
        <v>0</v>
      </c>
      <c r="J5511" s="10">
        <f t="shared" si="866"/>
        <v>5.1476786342692371E-3</v>
      </c>
      <c r="K5511" s="26"/>
      <c r="L5511" s="1"/>
      <c r="M5511" s="22" t="e">
        <f t="shared" si="863"/>
        <v>#N/A</v>
      </c>
      <c r="N5511" s="22" t="e">
        <f t="shared" si="864"/>
        <v>#N/A</v>
      </c>
      <c r="O5511" s="22" t="e">
        <f t="shared" si="865"/>
        <v>#N/A</v>
      </c>
      <c r="P5511" s="27" t="e">
        <f t="shared" ref="P5511:P5574" si="867">M5511/M5512-1</f>
        <v>#N/A</v>
      </c>
      <c r="Q5511" s="27" t="e">
        <f t="shared" ref="Q5511:Q5574" si="868">N5511/N5512-1</f>
        <v>#N/A</v>
      </c>
      <c r="R5511" s="27" t="e">
        <f t="shared" ref="R5511:R5574" si="869">O5511/O5512-1</f>
        <v>#N/A</v>
      </c>
      <c r="S5511" s="27" t="e">
        <f t="shared" ref="S5511:S5574" si="870">Q5511-P5511</f>
        <v>#N/A</v>
      </c>
      <c r="T5511" s="28" t="e">
        <f t="shared" ref="T5511:T5574" si="871">Q5511-R5511</f>
        <v>#N/A</v>
      </c>
    </row>
    <row r="5512" spans="1:20">
      <c r="A5512" s="4">
        <v>38239</v>
      </c>
      <c r="B5512" s="14">
        <v>423.46061454493599</v>
      </c>
      <c r="C5512" s="40">
        <v>100</v>
      </c>
      <c r="D5512" s="15">
        <v>1221.9100000000001</v>
      </c>
      <c r="E5512" s="16">
        <f t="shared" si="862"/>
        <v>95.373037003597716</v>
      </c>
      <c r="F5512" s="17">
        <f t="shared" si="862"/>
        <v>100</v>
      </c>
      <c r="G5512" s="18">
        <f t="shared" si="862"/>
        <v>70.030719501152149</v>
      </c>
      <c r="H5512" s="8">
        <f t="shared" si="866"/>
        <v>-1.2934577431715777E-3</v>
      </c>
      <c r="I5512" s="9">
        <f t="shared" si="866"/>
        <v>0</v>
      </c>
      <c r="J5512" s="10">
        <f t="shared" si="866"/>
        <v>-1.1117741790446223E-3</v>
      </c>
      <c r="K5512" s="26"/>
      <c r="L5512" s="1"/>
      <c r="M5512" s="22" t="e">
        <f t="shared" si="863"/>
        <v>#N/A</v>
      </c>
      <c r="N5512" s="22" t="e">
        <f t="shared" si="864"/>
        <v>#N/A</v>
      </c>
      <c r="O5512" s="22" t="e">
        <f t="shared" si="865"/>
        <v>#N/A</v>
      </c>
      <c r="P5512" s="27" t="e">
        <f t="shared" si="867"/>
        <v>#N/A</v>
      </c>
      <c r="Q5512" s="27" t="e">
        <f t="shared" si="868"/>
        <v>#N/A</v>
      </c>
      <c r="R5512" s="27" t="e">
        <f t="shared" si="869"/>
        <v>#N/A</v>
      </c>
      <c r="S5512" s="27" t="e">
        <f t="shared" si="870"/>
        <v>#N/A</v>
      </c>
      <c r="T5512" s="28" t="e">
        <f t="shared" si="871"/>
        <v>#N/A</v>
      </c>
    </row>
    <row r="5513" spans="1:20">
      <c r="A5513" s="4">
        <v>38238</v>
      </c>
      <c r="B5513" s="14">
        <v>424.00905233685597</v>
      </c>
      <c r="C5513" s="40">
        <v>100</v>
      </c>
      <c r="D5513" s="15">
        <v>1223.27</v>
      </c>
      <c r="E5513" s="16">
        <f t="shared" si="862"/>
        <v>95.496557765685978</v>
      </c>
      <c r="F5513" s="17">
        <f t="shared" si="862"/>
        <v>100</v>
      </c>
      <c r="G5513" s="18">
        <f t="shared" si="862"/>
        <v>70.10866450407508</v>
      </c>
      <c r="H5513" s="8">
        <f t="shared" si="866"/>
        <v>7.3101829063904056E-4</v>
      </c>
      <c r="I5513" s="9">
        <f t="shared" si="866"/>
        <v>0</v>
      </c>
      <c r="J5513" s="10">
        <f t="shared" si="866"/>
        <v>-3.1211800179283822E-3</v>
      </c>
      <c r="K5513" s="26"/>
      <c r="L5513" s="1"/>
      <c r="M5513" s="22" t="e">
        <f t="shared" si="863"/>
        <v>#N/A</v>
      </c>
      <c r="N5513" s="22" t="e">
        <f t="shared" si="864"/>
        <v>#N/A</v>
      </c>
      <c r="O5513" s="22" t="e">
        <f t="shared" si="865"/>
        <v>#N/A</v>
      </c>
      <c r="P5513" s="27" t="e">
        <f t="shared" si="867"/>
        <v>#N/A</v>
      </c>
      <c r="Q5513" s="27" t="e">
        <f t="shared" si="868"/>
        <v>#N/A</v>
      </c>
      <c r="R5513" s="27" t="e">
        <f t="shared" si="869"/>
        <v>#N/A</v>
      </c>
      <c r="S5513" s="27" t="e">
        <f t="shared" si="870"/>
        <v>#N/A</v>
      </c>
      <c r="T5513" s="28" t="e">
        <f t="shared" si="871"/>
        <v>#N/A</v>
      </c>
    </row>
    <row r="5514" spans="1:20">
      <c r="A5514" s="4">
        <v>38237</v>
      </c>
      <c r="B5514" s="14">
        <v>423.69932038392398</v>
      </c>
      <c r="C5514" s="40">
        <v>100</v>
      </c>
      <c r="D5514" s="15">
        <v>1227.0999999999999</v>
      </c>
      <c r="E5514" s="16">
        <f t="shared" si="862"/>
        <v>95.426799030177776</v>
      </c>
      <c r="F5514" s="17">
        <f t="shared" si="862"/>
        <v>100</v>
      </c>
      <c r="G5514" s="18">
        <f t="shared" si="862"/>
        <v>70.328171387306583</v>
      </c>
      <c r="H5514" s="8">
        <f t="shared" si="866"/>
        <v>3.2301609737848125E-3</v>
      </c>
      <c r="I5514" s="9">
        <f t="shared" si="866"/>
        <v>0</v>
      </c>
      <c r="J5514" s="10">
        <f t="shared" si="866"/>
        <v>3.5739697234875578E-3</v>
      </c>
      <c r="K5514" s="26"/>
      <c r="L5514" s="1"/>
      <c r="M5514" s="22" t="e">
        <f t="shared" si="863"/>
        <v>#N/A</v>
      </c>
      <c r="N5514" s="22" t="e">
        <f t="shared" si="864"/>
        <v>#N/A</v>
      </c>
      <c r="O5514" s="22" t="e">
        <f t="shared" si="865"/>
        <v>#N/A</v>
      </c>
      <c r="P5514" s="27" t="e">
        <f t="shared" si="867"/>
        <v>#N/A</v>
      </c>
      <c r="Q5514" s="27" t="e">
        <f t="shared" si="868"/>
        <v>#N/A</v>
      </c>
      <c r="R5514" s="27" t="e">
        <f t="shared" si="869"/>
        <v>#N/A</v>
      </c>
      <c r="S5514" s="27" t="e">
        <f t="shared" si="870"/>
        <v>#N/A</v>
      </c>
      <c r="T5514" s="28" t="e">
        <f t="shared" si="871"/>
        <v>#N/A</v>
      </c>
    </row>
    <row r="5515" spans="1:20">
      <c r="A5515" s="4">
        <v>38236</v>
      </c>
      <c r="B5515" s="14">
        <v>422.33510999376301</v>
      </c>
      <c r="C5515" s="40">
        <v>100</v>
      </c>
      <c r="D5515" s="15">
        <v>1222.73</v>
      </c>
      <c r="E5515" s="16">
        <f t="shared" si="862"/>
        <v>95.119547579741621</v>
      </c>
      <c r="F5515" s="17">
        <f t="shared" si="862"/>
        <v>100</v>
      </c>
      <c r="G5515" s="18">
        <f t="shared" si="862"/>
        <v>70.0777157529145</v>
      </c>
      <c r="H5515" s="8">
        <f t="shared" si="866"/>
        <v>1.9769240412095268E-3</v>
      </c>
      <c r="I5515" s="9">
        <f t="shared" si="866"/>
        <v>0</v>
      </c>
      <c r="J5515" s="10">
        <f t="shared" si="866"/>
        <v>3.3644338314335887E-3</v>
      </c>
      <c r="K5515" s="26"/>
      <c r="L5515" s="1"/>
      <c r="M5515" s="22" t="e">
        <f t="shared" si="863"/>
        <v>#N/A</v>
      </c>
      <c r="N5515" s="22" t="e">
        <f t="shared" si="864"/>
        <v>#N/A</v>
      </c>
      <c r="O5515" s="22" t="e">
        <f t="shared" si="865"/>
        <v>#N/A</v>
      </c>
      <c r="P5515" s="27" t="e">
        <f t="shared" si="867"/>
        <v>#N/A</v>
      </c>
      <c r="Q5515" s="27" t="e">
        <f t="shared" si="868"/>
        <v>#N/A</v>
      </c>
      <c r="R5515" s="27" t="e">
        <f t="shared" si="869"/>
        <v>#N/A</v>
      </c>
      <c r="S5515" s="27" t="e">
        <f t="shared" si="870"/>
        <v>#N/A</v>
      </c>
      <c r="T5515" s="28" t="e">
        <f t="shared" si="871"/>
        <v>#N/A</v>
      </c>
    </row>
    <row r="5516" spans="1:20">
      <c r="A5516" s="4">
        <v>38233</v>
      </c>
      <c r="B5516" s="14">
        <v>421.501832886915</v>
      </c>
      <c r="C5516" s="40">
        <v>100</v>
      </c>
      <c r="D5516" s="15">
        <v>1218.6300000000001</v>
      </c>
      <c r="E5516" s="16">
        <f t="shared" si="862"/>
        <v>94.931874474815274</v>
      </c>
      <c r="F5516" s="17">
        <f t="shared" si="862"/>
        <v>100</v>
      </c>
      <c r="G5516" s="18">
        <f t="shared" si="862"/>
        <v>69.8427344941027</v>
      </c>
      <c r="H5516" s="8">
        <f t="shared" si="866"/>
        <v>-5.2670353838992767E-3</v>
      </c>
      <c r="I5516" s="9">
        <f t="shared" si="866"/>
        <v>0</v>
      </c>
      <c r="J5516" s="10">
        <f t="shared" si="866"/>
        <v>-4.4604563389943896E-3</v>
      </c>
      <c r="K5516" s="26"/>
      <c r="L5516" s="1"/>
      <c r="M5516" s="22" t="e">
        <f t="shared" si="863"/>
        <v>#N/A</v>
      </c>
      <c r="N5516" s="22" t="e">
        <f t="shared" si="864"/>
        <v>#N/A</v>
      </c>
      <c r="O5516" s="22" t="e">
        <f t="shared" si="865"/>
        <v>#N/A</v>
      </c>
      <c r="P5516" s="27" t="e">
        <f t="shared" si="867"/>
        <v>#N/A</v>
      </c>
      <c r="Q5516" s="27" t="e">
        <f t="shared" si="868"/>
        <v>#N/A</v>
      </c>
      <c r="R5516" s="27" t="e">
        <f t="shared" si="869"/>
        <v>#N/A</v>
      </c>
      <c r="S5516" s="27" t="e">
        <f t="shared" si="870"/>
        <v>#N/A</v>
      </c>
      <c r="T5516" s="28" t="e">
        <f t="shared" si="871"/>
        <v>#N/A</v>
      </c>
    </row>
    <row r="5517" spans="1:20">
      <c r="A5517" s="4">
        <v>38232</v>
      </c>
      <c r="B5517" s="14">
        <v>423.73365303077702</v>
      </c>
      <c r="C5517" s="40">
        <v>100</v>
      </c>
      <c r="D5517" s="15">
        <v>1224.0899999999999</v>
      </c>
      <c r="E5517" s="16">
        <f t="shared" si="862"/>
        <v>95.434531529225552</v>
      </c>
      <c r="F5517" s="17">
        <f t="shared" si="862"/>
        <v>100</v>
      </c>
      <c r="G5517" s="18">
        <f t="shared" si="862"/>
        <v>70.155660755837417</v>
      </c>
      <c r="H5517" s="8">
        <f t="shared" si="866"/>
        <v>5.107108800592286E-3</v>
      </c>
      <c r="I5517" s="9">
        <f t="shared" si="866"/>
        <v>0</v>
      </c>
      <c r="J5517" s="10">
        <f t="shared" si="866"/>
        <v>1.151923315291481E-2</v>
      </c>
      <c r="K5517" s="26"/>
      <c r="L5517" s="1"/>
      <c r="M5517" s="22" t="e">
        <f t="shared" si="863"/>
        <v>#N/A</v>
      </c>
      <c r="N5517" s="22" t="e">
        <f t="shared" si="864"/>
        <v>#N/A</v>
      </c>
      <c r="O5517" s="22" t="e">
        <f t="shared" si="865"/>
        <v>#N/A</v>
      </c>
      <c r="P5517" s="27" t="e">
        <f t="shared" si="867"/>
        <v>#N/A</v>
      </c>
      <c r="Q5517" s="27" t="e">
        <f t="shared" si="868"/>
        <v>#N/A</v>
      </c>
      <c r="R5517" s="27" t="e">
        <f t="shared" si="869"/>
        <v>#N/A</v>
      </c>
      <c r="S5517" s="27" t="e">
        <f t="shared" si="870"/>
        <v>#N/A</v>
      </c>
      <c r="T5517" s="28" t="e">
        <f t="shared" si="871"/>
        <v>#N/A</v>
      </c>
    </row>
    <row r="5518" spans="1:20">
      <c r="A5518" s="4">
        <v>38231</v>
      </c>
      <c r="B5518" s="14">
        <v>421.58059506356898</v>
      </c>
      <c r="C5518" s="40">
        <v>100</v>
      </c>
      <c r="D5518" s="15">
        <v>1210.1500000000001</v>
      </c>
      <c r="E5518" s="16">
        <f t="shared" si="862"/>
        <v>94.949613522392511</v>
      </c>
      <c r="F5518" s="17">
        <f t="shared" si="862"/>
        <v>100</v>
      </c>
      <c r="G5518" s="18">
        <f t="shared" si="862"/>
        <v>69.356724475877314</v>
      </c>
      <c r="H5518" s="8">
        <f t="shared" si="866"/>
        <v>1.8529810205065722E-3</v>
      </c>
      <c r="I5518" s="9">
        <f t="shared" si="866"/>
        <v>0</v>
      </c>
      <c r="J5518" s="10">
        <f t="shared" si="866"/>
        <v>2.4851923953113086E-3</v>
      </c>
      <c r="K5518" s="26"/>
      <c r="L5518" s="1"/>
      <c r="M5518" s="22" t="e">
        <f t="shared" si="863"/>
        <v>#N/A</v>
      </c>
      <c r="N5518" s="22" t="e">
        <f t="shared" si="864"/>
        <v>#N/A</v>
      </c>
      <c r="O5518" s="22" t="e">
        <f t="shared" si="865"/>
        <v>#N/A</v>
      </c>
      <c r="P5518" s="27" t="e">
        <f t="shared" si="867"/>
        <v>#N/A</v>
      </c>
      <c r="Q5518" s="27" t="e">
        <f t="shared" si="868"/>
        <v>#N/A</v>
      </c>
      <c r="R5518" s="27" t="e">
        <f t="shared" si="869"/>
        <v>#N/A</v>
      </c>
      <c r="S5518" s="27" t="e">
        <f t="shared" si="870"/>
        <v>#N/A</v>
      </c>
      <c r="T5518" s="28" t="e">
        <f t="shared" si="871"/>
        <v>#N/A</v>
      </c>
    </row>
    <row r="5519" spans="1:20">
      <c r="A5519" s="4">
        <v>38230</v>
      </c>
      <c r="B5519" s="14">
        <v>420.80085905832101</v>
      </c>
      <c r="C5519" s="40">
        <v>100</v>
      </c>
      <c r="D5519" s="15">
        <v>1207.1500000000001</v>
      </c>
      <c r="E5519" s="16">
        <f t="shared" si="862"/>
        <v>94.773999100821186</v>
      </c>
      <c r="F5519" s="17">
        <f t="shared" si="862"/>
        <v>100</v>
      </c>
      <c r="G5519" s="18">
        <f t="shared" si="862"/>
        <v>69.184786969429652</v>
      </c>
      <c r="H5519" s="8">
        <f t="shared" si="866"/>
        <v>4.2762745851327999E-3</v>
      </c>
      <c r="I5519" s="9">
        <f t="shared" si="866"/>
        <v>0</v>
      </c>
      <c r="J5519" s="10">
        <f t="shared" si="866"/>
        <v>4.5519605885093739E-3</v>
      </c>
      <c r="K5519" s="26"/>
      <c r="L5519" s="1"/>
      <c r="M5519" s="22" t="e">
        <f t="shared" si="863"/>
        <v>#N/A</v>
      </c>
      <c r="N5519" s="22" t="e">
        <f t="shared" si="864"/>
        <v>#N/A</v>
      </c>
      <c r="O5519" s="22" t="e">
        <f t="shared" si="865"/>
        <v>#N/A</v>
      </c>
      <c r="P5519" s="27" t="e">
        <f t="shared" si="867"/>
        <v>#N/A</v>
      </c>
      <c r="Q5519" s="27" t="e">
        <f t="shared" si="868"/>
        <v>#N/A</v>
      </c>
      <c r="R5519" s="27" t="e">
        <f t="shared" si="869"/>
        <v>#N/A</v>
      </c>
      <c r="S5519" s="27" t="e">
        <f t="shared" si="870"/>
        <v>#N/A</v>
      </c>
      <c r="T5519" s="28" t="e">
        <f t="shared" si="871"/>
        <v>#N/A</v>
      </c>
    </row>
    <row r="5520" spans="1:20">
      <c r="A5520" s="4">
        <v>38229</v>
      </c>
      <c r="B5520" s="14">
        <v>419.00906125872001</v>
      </c>
      <c r="C5520" s="40">
        <v>100</v>
      </c>
      <c r="D5520" s="15">
        <v>1201.68</v>
      </c>
      <c r="E5520" s="16">
        <f t="shared" si="862"/>
        <v>94.370445164576239</v>
      </c>
      <c r="F5520" s="17">
        <f t="shared" si="862"/>
        <v>100</v>
      </c>
      <c r="G5520" s="18">
        <f t="shared" si="862"/>
        <v>68.871287582673432</v>
      </c>
      <c r="H5520" s="8">
        <f t="shared" si="866"/>
        <v>-3.8340496910517219E-3</v>
      </c>
      <c r="I5520" s="9">
        <f t="shared" si="866"/>
        <v>0</v>
      </c>
      <c r="J5520" s="10">
        <f t="shared" si="866"/>
        <v>-8.3430297328744851E-3</v>
      </c>
      <c r="K5520" s="26"/>
      <c r="L5520" s="1"/>
      <c r="M5520" s="22" t="e">
        <f t="shared" si="863"/>
        <v>#N/A</v>
      </c>
      <c r="N5520" s="22" t="e">
        <f t="shared" si="864"/>
        <v>#N/A</v>
      </c>
      <c r="O5520" s="22" t="e">
        <f t="shared" si="865"/>
        <v>#N/A</v>
      </c>
      <c r="P5520" s="27" t="e">
        <f t="shared" si="867"/>
        <v>#N/A</v>
      </c>
      <c r="Q5520" s="27" t="e">
        <f t="shared" si="868"/>
        <v>#N/A</v>
      </c>
      <c r="R5520" s="27" t="e">
        <f t="shared" si="869"/>
        <v>#N/A</v>
      </c>
      <c r="S5520" s="27" t="e">
        <f t="shared" si="870"/>
        <v>#N/A</v>
      </c>
      <c r="T5520" s="28" t="e">
        <f t="shared" si="871"/>
        <v>#N/A</v>
      </c>
    </row>
    <row r="5521" spans="1:20">
      <c r="A5521" s="4">
        <v>38226</v>
      </c>
      <c r="B5521" s="14">
        <v>420.62174593376699</v>
      </c>
      <c r="C5521" s="40">
        <v>100</v>
      </c>
      <c r="D5521" s="15">
        <v>1211.79</v>
      </c>
      <c r="E5521" s="16">
        <f t="shared" si="862"/>
        <v>94.733658719522026</v>
      </c>
      <c r="F5521" s="17">
        <f t="shared" si="862"/>
        <v>100</v>
      </c>
      <c r="G5521" s="18">
        <f t="shared" si="862"/>
        <v>69.450716979402031</v>
      </c>
      <c r="H5521" s="8">
        <f t="shared" si="866"/>
        <v>1.9849928445547782E-3</v>
      </c>
      <c r="I5521" s="9">
        <f t="shared" si="866"/>
        <v>0</v>
      </c>
      <c r="J5521" s="10">
        <f t="shared" si="866"/>
        <v>3.3949109456896664E-3</v>
      </c>
      <c r="K5521" s="26"/>
      <c r="L5521" s="1"/>
      <c r="M5521" s="22" t="e">
        <f t="shared" si="863"/>
        <v>#N/A</v>
      </c>
      <c r="N5521" s="22" t="e">
        <f t="shared" si="864"/>
        <v>#N/A</v>
      </c>
      <c r="O5521" s="22" t="e">
        <f t="shared" si="865"/>
        <v>#N/A</v>
      </c>
      <c r="P5521" s="27" t="e">
        <f t="shared" si="867"/>
        <v>#N/A</v>
      </c>
      <c r="Q5521" s="27" t="e">
        <f t="shared" si="868"/>
        <v>#N/A</v>
      </c>
      <c r="R5521" s="27" t="e">
        <f t="shared" si="869"/>
        <v>#N/A</v>
      </c>
      <c r="S5521" s="27" t="e">
        <f t="shared" si="870"/>
        <v>#N/A</v>
      </c>
      <c r="T5521" s="28" t="e">
        <f t="shared" si="871"/>
        <v>#N/A</v>
      </c>
    </row>
    <row r="5522" spans="1:20">
      <c r="A5522" s="4">
        <v>38225</v>
      </c>
      <c r="B5522" s="14">
        <v>419.78846882691897</v>
      </c>
      <c r="C5522" s="40">
        <v>100</v>
      </c>
      <c r="D5522" s="15">
        <v>1207.69</v>
      </c>
      <c r="E5522" s="16">
        <f t="shared" si="862"/>
        <v>94.545985614595679</v>
      </c>
      <c r="F5522" s="17">
        <f t="shared" si="862"/>
        <v>100</v>
      </c>
      <c r="G5522" s="18">
        <f t="shared" si="862"/>
        <v>69.215735720590231</v>
      </c>
      <c r="H5522" s="8">
        <f t="shared" si="866"/>
        <v>1.3709138150783673E-3</v>
      </c>
      <c r="I5522" s="9">
        <f t="shared" si="866"/>
        <v>0</v>
      </c>
      <c r="J5522" s="10">
        <f t="shared" si="866"/>
        <v>6.7944351918614032E-4</v>
      </c>
      <c r="K5522" s="26"/>
      <c r="L5522" s="1"/>
      <c r="M5522" s="22" t="e">
        <f t="shared" si="863"/>
        <v>#N/A</v>
      </c>
      <c r="N5522" s="22" t="e">
        <f t="shared" si="864"/>
        <v>#N/A</v>
      </c>
      <c r="O5522" s="22" t="e">
        <f t="shared" si="865"/>
        <v>#N/A</v>
      </c>
      <c r="P5522" s="27" t="e">
        <f t="shared" si="867"/>
        <v>#N/A</v>
      </c>
      <c r="Q5522" s="27" t="e">
        <f t="shared" si="868"/>
        <v>#N/A</v>
      </c>
      <c r="R5522" s="27" t="e">
        <f t="shared" si="869"/>
        <v>#N/A</v>
      </c>
      <c r="S5522" s="27" t="e">
        <f t="shared" si="870"/>
        <v>#N/A</v>
      </c>
      <c r="T5522" s="28" t="e">
        <f t="shared" si="871"/>
        <v>#N/A</v>
      </c>
    </row>
    <row r="5523" spans="1:20">
      <c r="A5523" s="4">
        <v>38224</v>
      </c>
      <c r="B5523" s="14">
        <v>419.21376288790498</v>
      </c>
      <c r="C5523" s="40">
        <v>100</v>
      </c>
      <c r="D5523" s="15">
        <v>1206.8699999999999</v>
      </c>
      <c r="E5523" s="16">
        <f t="shared" si="862"/>
        <v>94.416548663660649</v>
      </c>
      <c r="F5523" s="17">
        <f t="shared" si="862"/>
        <v>100</v>
      </c>
      <c r="G5523" s="18">
        <f t="shared" si="862"/>
        <v>69.168739468827866</v>
      </c>
      <c r="H5523" s="8">
        <f t="shared" si="866"/>
        <v>3.7306782814479078E-3</v>
      </c>
      <c r="I5523" s="9">
        <f t="shared" si="866"/>
        <v>0</v>
      </c>
      <c r="J5523" s="10">
        <f t="shared" si="866"/>
        <v>5.691476950768326E-3</v>
      </c>
      <c r="K5523" s="26"/>
      <c r="L5523" s="1"/>
      <c r="M5523" s="22" t="e">
        <f t="shared" si="863"/>
        <v>#N/A</v>
      </c>
      <c r="N5523" s="22" t="e">
        <f t="shared" si="864"/>
        <v>#N/A</v>
      </c>
      <c r="O5523" s="22" t="e">
        <f t="shared" si="865"/>
        <v>#N/A</v>
      </c>
      <c r="P5523" s="27" t="e">
        <f t="shared" si="867"/>
        <v>#N/A</v>
      </c>
      <c r="Q5523" s="27" t="e">
        <f t="shared" si="868"/>
        <v>#N/A</v>
      </c>
      <c r="R5523" s="27" t="e">
        <f t="shared" si="869"/>
        <v>#N/A</v>
      </c>
      <c r="S5523" s="27" t="e">
        <f t="shared" si="870"/>
        <v>#N/A</v>
      </c>
      <c r="T5523" s="28" t="e">
        <f t="shared" si="871"/>
        <v>#N/A</v>
      </c>
    </row>
    <row r="5524" spans="1:20">
      <c r="A5524" s="4">
        <v>38223</v>
      </c>
      <c r="B5524" s="14">
        <v>417.65562412186898</v>
      </c>
      <c r="C5524" s="40">
        <v>100</v>
      </c>
      <c r="D5524" s="15">
        <v>1200.04</v>
      </c>
      <c r="E5524" s="16">
        <f t="shared" si="862"/>
        <v>94.065620097731113</v>
      </c>
      <c r="F5524" s="17">
        <f t="shared" si="862"/>
        <v>100</v>
      </c>
      <c r="G5524" s="18">
        <f t="shared" si="862"/>
        <v>68.777295079148701</v>
      </c>
      <c r="H5524" s="8">
        <f t="shared" si="866"/>
        <v>8.3018762478581642E-4</v>
      </c>
      <c r="I5524" s="9">
        <f t="shared" si="866"/>
        <v>0</v>
      </c>
      <c r="J5524" s="10">
        <f t="shared" si="866"/>
        <v>1.1429334178714168E-3</v>
      </c>
      <c r="K5524" s="26"/>
      <c r="L5524" s="1"/>
      <c r="M5524" s="22" t="e">
        <f t="shared" si="863"/>
        <v>#N/A</v>
      </c>
      <c r="N5524" s="22" t="e">
        <f t="shared" si="864"/>
        <v>#N/A</v>
      </c>
      <c r="O5524" s="22" t="e">
        <f t="shared" si="865"/>
        <v>#N/A</v>
      </c>
      <c r="P5524" s="27" t="e">
        <f t="shared" si="867"/>
        <v>#N/A</v>
      </c>
      <c r="Q5524" s="27" t="e">
        <f t="shared" si="868"/>
        <v>#N/A</v>
      </c>
      <c r="R5524" s="27" t="e">
        <f t="shared" si="869"/>
        <v>#N/A</v>
      </c>
      <c r="S5524" s="27" t="e">
        <f t="shared" si="870"/>
        <v>#N/A</v>
      </c>
      <c r="T5524" s="28" t="e">
        <f t="shared" si="871"/>
        <v>#N/A</v>
      </c>
    </row>
    <row r="5525" spans="1:20">
      <c r="A5525" s="4">
        <v>38222</v>
      </c>
      <c r="B5525" s="14">
        <v>417.30917920558301</v>
      </c>
      <c r="C5525" s="40">
        <v>100</v>
      </c>
      <c r="D5525" s="15">
        <v>1198.67</v>
      </c>
      <c r="E5525" s="16">
        <f t="shared" si="862"/>
        <v>93.98759276133724</v>
      </c>
      <c r="F5525" s="17">
        <f t="shared" si="862"/>
        <v>100</v>
      </c>
      <c r="G5525" s="18">
        <f t="shared" si="862"/>
        <v>68.69877695120428</v>
      </c>
      <c r="H5525" s="8">
        <f t="shared" si="866"/>
        <v>-2.5501841555406468E-3</v>
      </c>
      <c r="I5525" s="9">
        <f t="shared" si="866"/>
        <v>0</v>
      </c>
      <c r="J5525" s="10">
        <f t="shared" si="866"/>
        <v>-2.2806535653939752E-3</v>
      </c>
      <c r="K5525" s="26"/>
      <c r="L5525" s="1"/>
      <c r="M5525" s="22" t="e">
        <f t="shared" si="863"/>
        <v>#N/A</v>
      </c>
      <c r="N5525" s="22" t="e">
        <f t="shared" si="864"/>
        <v>#N/A</v>
      </c>
      <c r="O5525" s="22" t="e">
        <f t="shared" si="865"/>
        <v>#N/A</v>
      </c>
      <c r="P5525" s="27" t="e">
        <f t="shared" si="867"/>
        <v>#N/A</v>
      </c>
      <c r="Q5525" s="27" t="e">
        <f t="shared" si="868"/>
        <v>#N/A</v>
      </c>
      <c r="R5525" s="27" t="e">
        <f t="shared" si="869"/>
        <v>#N/A</v>
      </c>
      <c r="S5525" s="27" t="e">
        <f t="shared" si="870"/>
        <v>#N/A</v>
      </c>
      <c r="T5525" s="28" t="e">
        <f t="shared" si="871"/>
        <v>#N/A</v>
      </c>
    </row>
    <row r="5526" spans="1:20">
      <c r="A5526" s="4">
        <v>38219</v>
      </c>
      <c r="B5526" s="14">
        <v>418.376115345995</v>
      </c>
      <c r="C5526" s="40">
        <v>100</v>
      </c>
      <c r="D5526" s="15">
        <v>1201.4100000000001</v>
      </c>
      <c r="E5526" s="16">
        <f t="shared" si="862"/>
        <v>94.22789123657877</v>
      </c>
      <c r="F5526" s="17">
        <f t="shared" si="862"/>
        <v>100</v>
      </c>
      <c r="G5526" s="18">
        <f t="shared" si="862"/>
        <v>68.855813207093135</v>
      </c>
      <c r="H5526" s="8">
        <f t="shared" si="866"/>
        <v>3.3443215542834359E-3</v>
      </c>
      <c r="I5526" s="9">
        <f t="shared" si="866"/>
        <v>0</v>
      </c>
      <c r="J5526" s="10">
        <f t="shared" si="866"/>
        <v>6.8722186371217298E-3</v>
      </c>
      <c r="K5526" s="26"/>
      <c r="L5526" s="1"/>
      <c r="M5526" s="22" t="e">
        <f t="shared" si="863"/>
        <v>#N/A</v>
      </c>
      <c r="N5526" s="22" t="e">
        <f t="shared" si="864"/>
        <v>#N/A</v>
      </c>
      <c r="O5526" s="22" t="e">
        <f t="shared" si="865"/>
        <v>#N/A</v>
      </c>
      <c r="P5526" s="27" t="e">
        <f t="shared" si="867"/>
        <v>#N/A</v>
      </c>
      <c r="Q5526" s="27" t="e">
        <f t="shared" si="868"/>
        <v>#N/A</v>
      </c>
      <c r="R5526" s="27" t="e">
        <f t="shared" si="869"/>
        <v>#N/A</v>
      </c>
      <c r="S5526" s="27" t="e">
        <f t="shared" si="870"/>
        <v>#N/A</v>
      </c>
      <c r="T5526" s="28" t="e">
        <f t="shared" si="871"/>
        <v>#N/A</v>
      </c>
    </row>
    <row r="5527" spans="1:20">
      <c r="A5527" s="4">
        <v>38218</v>
      </c>
      <c r="B5527" s="14">
        <v>416.98159481072997</v>
      </c>
      <c r="C5527" s="40">
        <v>100</v>
      </c>
      <c r="D5527" s="15">
        <v>1193.21</v>
      </c>
      <c r="E5527" s="16">
        <f t="shared" si="862"/>
        <v>93.913813246692911</v>
      </c>
      <c r="F5527" s="17">
        <f t="shared" si="862"/>
        <v>100</v>
      </c>
      <c r="G5527" s="18">
        <f t="shared" si="862"/>
        <v>68.385850689469535</v>
      </c>
      <c r="H5527" s="8">
        <f t="shared" si="866"/>
        <v>-1.2394537266636751E-3</v>
      </c>
      <c r="I5527" s="9">
        <f t="shared" si="866"/>
        <v>0</v>
      </c>
      <c r="J5527" s="10">
        <f t="shared" si="866"/>
        <v>-2.9663424579696729E-3</v>
      </c>
      <c r="K5527" s="26"/>
      <c r="L5527" s="1"/>
      <c r="M5527" s="22" t="e">
        <f t="shared" si="863"/>
        <v>#N/A</v>
      </c>
      <c r="N5527" s="22" t="e">
        <f t="shared" si="864"/>
        <v>#N/A</v>
      </c>
      <c r="O5527" s="22" t="e">
        <f t="shared" si="865"/>
        <v>#N/A</v>
      </c>
      <c r="P5527" s="27" t="e">
        <f t="shared" si="867"/>
        <v>#N/A</v>
      </c>
      <c r="Q5527" s="27" t="e">
        <f t="shared" si="868"/>
        <v>#N/A</v>
      </c>
      <c r="R5527" s="27" t="e">
        <f t="shared" si="869"/>
        <v>#N/A</v>
      </c>
      <c r="S5527" s="27" t="e">
        <f t="shared" si="870"/>
        <v>#N/A</v>
      </c>
      <c r="T5527" s="28" t="e">
        <f t="shared" si="871"/>
        <v>#N/A</v>
      </c>
    </row>
    <row r="5528" spans="1:20">
      <c r="A5528" s="4">
        <v>38217</v>
      </c>
      <c r="B5528" s="14">
        <v>417.499065583446</v>
      </c>
      <c r="C5528" s="40">
        <v>100</v>
      </c>
      <c r="D5528" s="15">
        <v>1196.76</v>
      </c>
      <c r="E5528" s="16">
        <f t="shared" si="862"/>
        <v>94.030359526227215</v>
      </c>
      <c r="F5528" s="17">
        <f t="shared" si="862"/>
        <v>100</v>
      </c>
      <c r="G5528" s="18">
        <f t="shared" si="862"/>
        <v>68.589310072099252</v>
      </c>
      <c r="H5528" s="8">
        <f t="shared" si="866"/>
        <v>5.5024695309009442E-3</v>
      </c>
      <c r="I5528" s="9">
        <f t="shared" si="866"/>
        <v>0</v>
      </c>
      <c r="J5528" s="10">
        <f t="shared" si="866"/>
        <v>1.0623384958367676E-2</v>
      </c>
      <c r="K5528" s="26"/>
      <c r="L5528" s="1"/>
      <c r="M5528" s="22" t="e">
        <f t="shared" si="863"/>
        <v>#N/A</v>
      </c>
      <c r="N5528" s="22" t="e">
        <f t="shared" si="864"/>
        <v>#N/A</v>
      </c>
      <c r="O5528" s="22" t="e">
        <f t="shared" si="865"/>
        <v>#N/A</v>
      </c>
      <c r="P5528" s="27" t="e">
        <f t="shared" si="867"/>
        <v>#N/A</v>
      </c>
      <c r="Q5528" s="27" t="e">
        <f t="shared" si="868"/>
        <v>#N/A</v>
      </c>
      <c r="R5528" s="27" t="e">
        <f t="shared" si="869"/>
        <v>#N/A</v>
      </c>
      <c r="S5528" s="27" t="e">
        <f t="shared" si="870"/>
        <v>#N/A</v>
      </c>
      <c r="T5528" s="28" t="e">
        <f t="shared" si="871"/>
        <v>#N/A</v>
      </c>
    </row>
    <row r="5529" spans="1:20">
      <c r="A5529" s="4">
        <v>38216</v>
      </c>
      <c r="B5529" s="14">
        <v>415.21436121208399</v>
      </c>
      <c r="C5529" s="40">
        <v>100</v>
      </c>
      <c r="D5529" s="15">
        <v>1184.18</v>
      </c>
      <c r="E5529" s="16">
        <f t="shared" si="862"/>
        <v>93.515791731566196</v>
      </c>
      <c r="F5529" s="17">
        <f t="shared" si="862"/>
        <v>100</v>
      </c>
      <c r="G5529" s="18">
        <f t="shared" si="862"/>
        <v>67.868318795062081</v>
      </c>
      <c r="H5529" s="8">
        <f t="shared" si="866"/>
        <v>4.4354695948078948E-3</v>
      </c>
      <c r="I5529" s="9">
        <f t="shared" si="866"/>
        <v>0</v>
      </c>
      <c r="J5529" s="10">
        <f t="shared" si="866"/>
        <v>5.1011314156701459E-3</v>
      </c>
      <c r="K5529" s="26"/>
      <c r="L5529" s="1"/>
      <c r="M5529" s="22" t="e">
        <f t="shared" si="863"/>
        <v>#N/A</v>
      </c>
      <c r="N5529" s="22" t="e">
        <f t="shared" si="864"/>
        <v>#N/A</v>
      </c>
      <c r="O5529" s="22" t="e">
        <f t="shared" si="865"/>
        <v>#N/A</v>
      </c>
      <c r="P5529" s="27" t="e">
        <f t="shared" si="867"/>
        <v>#N/A</v>
      </c>
      <c r="Q5529" s="27" t="e">
        <f t="shared" si="868"/>
        <v>#N/A</v>
      </c>
      <c r="R5529" s="27" t="e">
        <f t="shared" si="869"/>
        <v>#N/A</v>
      </c>
      <c r="S5529" s="27" t="e">
        <f t="shared" si="870"/>
        <v>#N/A</v>
      </c>
      <c r="T5529" s="28" t="e">
        <f t="shared" si="871"/>
        <v>#N/A</v>
      </c>
    </row>
    <row r="5530" spans="1:20">
      <c r="A5530" s="4">
        <v>38215</v>
      </c>
      <c r="B5530" s="14">
        <v>413.38082313997</v>
      </c>
      <c r="C5530" s="40">
        <v>100</v>
      </c>
      <c r="D5530" s="15">
        <v>1178.17</v>
      </c>
      <c r="E5530" s="16">
        <f t="shared" si="862"/>
        <v>93.102836929176476</v>
      </c>
      <c r="F5530" s="17">
        <f t="shared" si="862"/>
        <v>100</v>
      </c>
      <c r="G5530" s="18">
        <f t="shared" si="862"/>
        <v>67.523870657145267</v>
      </c>
      <c r="H5530" s="8">
        <f t="shared" si="866"/>
        <v>5.1690187733217652E-3</v>
      </c>
      <c r="I5530" s="9">
        <f t="shared" si="866"/>
        <v>0</v>
      </c>
      <c r="J5530" s="10">
        <f t="shared" si="866"/>
        <v>1.0550061327592397E-2</v>
      </c>
      <c r="K5530" s="26"/>
      <c r="L5530" s="1"/>
      <c r="M5530" s="22" t="e">
        <f t="shared" si="863"/>
        <v>#N/A</v>
      </c>
      <c r="N5530" s="22" t="e">
        <f t="shared" si="864"/>
        <v>#N/A</v>
      </c>
      <c r="O5530" s="22" t="e">
        <f t="shared" si="865"/>
        <v>#N/A</v>
      </c>
      <c r="P5530" s="27" t="e">
        <f t="shared" si="867"/>
        <v>#N/A</v>
      </c>
      <c r="Q5530" s="27" t="e">
        <f t="shared" si="868"/>
        <v>#N/A</v>
      </c>
      <c r="R5530" s="27" t="e">
        <f t="shared" si="869"/>
        <v>#N/A</v>
      </c>
      <c r="S5530" s="27" t="e">
        <f t="shared" si="870"/>
        <v>#N/A</v>
      </c>
      <c r="T5530" s="28" t="e">
        <f t="shared" si="871"/>
        <v>#N/A</v>
      </c>
    </row>
    <row r="5531" spans="1:20">
      <c r="A5531" s="4">
        <v>38212</v>
      </c>
      <c r="B5531" s="14">
        <v>411.25503812726703</v>
      </c>
      <c r="C5531" s="40">
        <v>100</v>
      </c>
      <c r="D5531" s="15">
        <v>1165.8699999999999</v>
      </c>
      <c r="E5531" s="16">
        <f t="shared" si="862"/>
        <v>92.624061416851461</v>
      </c>
      <c r="F5531" s="17">
        <f t="shared" si="862"/>
        <v>100</v>
      </c>
      <c r="G5531" s="18">
        <f t="shared" si="862"/>
        <v>66.818926880709867</v>
      </c>
      <c r="H5531" s="8">
        <f t="shared" si="866"/>
        <v>2.5961223052339832E-3</v>
      </c>
      <c r="I5531" s="9">
        <f t="shared" si="866"/>
        <v>0</v>
      </c>
      <c r="J5531" s="10">
        <f t="shared" si="866"/>
        <v>2.3470949326820367E-3</v>
      </c>
      <c r="K5531" s="26"/>
      <c r="L5531" s="1"/>
      <c r="M5531" s="22" t="e">
        <f t="shared" si="863"/>
        <v>#N/A</v>
      </c>
      <c r="N5531" s="22" t="e">
        <f t="shared" si="864"/>
        <v>#N/A</v>
      </c>
      <c r="O5531" s="22" t="e">
        <f t="shared" si="865"/>
        <v>#N/A</v>
      </c>
      <c r="P5531" s="27" t="e">
        <f t="shared" si="867"/>
        <v>#N/A</v>
      </c>
      <c r="Q5531" s="27" t="e">
        <f t="shared" si="868"/>
        <v>#N/A</v>
      </c>
      <c r="R5531" s="27" t="e">
        <f t="shared" si="869"/>
        <v>#N/A</v>
      </c>
      <c r="S5531" s="27" t="e">
        <f t="shared" si="870"/>
        <v>#N/A</v>
      </c>
      <c r="T5531" s="28" t="e">
        <f t="shared" si="871"/>
        <v>#N/A</v>
      </c>
    </row>
    <row r="5532" spans="1:20">
      <c r="A5532" s="4">
        <v>38211</v>
      </c>
      <c r="B5532" s="14">
        <v>410.19013437004202</v>
      </c>
      <c r="C5532" s="40">
        <v>100</v>
      </c>
      <c r="D5532" s="15">
        <v>1163.1400000000001</v>
      </c>
      <c r="E5532" s="16">
        <f t="shared" si="862"/>
        <v>92.384220680890138</v>
      </c>
      <c r="F5532" s="17">
        <f t="shared" si="862"/>
        <v>100</v>
      </c>
      <c r="G5532" s="18">
        <f t="shared" si="862"/>
        <v>66.662463749842516</v>
      </c>
      <c r="H5532" s="8">
        <f t="shared" si="866"/>
        <v>-5.7215986346064174E-3</v>
      </c>
      <c r="I5532" s="9">
        <f t="shared" si="866"/>
        <v>0</v>
      </c>
      <c r="J5532" s="10">
        <f t="shared" si="866"/>
        <v>-1.115399656538496E-2</v>
      </c>
      <c r="K5532" s="26"/>
      <c r="L5532" s="1"/>
      <c r="M5532" s="22" t="e">
        <f t="shared" si="863"/>
        <v>#N/A</v>
      </c>
      <c r="N5532" s="22" t="e">
        <f t="shared" si="864"/>
        <v>#N/A</v>
      </c>
      <c r="O5532" s="22" t="e">
        <f t="shared" si="865"/>
        <v>#N/A</v>
      </c>
      <c r="P5532" s="27" t="e">
        <f t="shared" si="867"/>
        <v>#N/A</v>
      </c>
      <c r="Q5532" s="27" t="e">
        <f t="shared" si="868"/>
        <v>#N/A</v>
      </c>
      <c r="R5532" s="27" t="e">
        <f t="shared" si="869"/>
        <v>#N/A</v>
      </c>
      <c r="S5532" s="27" t="e">
        <f t="shared" si="870"/>
        <v>#N/A</v>
      </c>
      <c r="T5532" s="28" t="e">
        <f t="shared" si="871"/>
        <v>#N/A</v>
      </c>
    </row>
    <row r="5533" spans="1:20">
      <c r="A5533" s="4">
        <v>38210</v>
      </c>
      <c r="B5533" s="14">
        <v>412.55058322372099</v>
      </c>
      <c r="C5533" s="40">
        <v>100</v>
      </c>
      <c r="D5533" s="15">
        <v>1176.26</v>
      </c>
      <c r="E5533" s="16">
        <f t="shared" si="862"/>
        <v>92.915847869191808</v>
      </c>
      <c r="F5533" s="17">
        <f t="shared" si="862"/>
        <v>100</v>
      </c>
      <c r="G5533" s="18">
        <f t="shared" si="862"/>
        <v>67.414403778040253</v>
      </c>
      <c r="H5533" s="8">
        <f t="shared" si="866"/>
        <v>2.2857346385407595E-4</v>
      </c>
      <c r="I5533" s="9">
        <f t="shared" si="866"/>
        <v>0</v>
      </c>
      <c r="J5533" s="10">
        <f t="shared" si="866"/>
        <v>-4.5887151597556741E-4</v>
      </c>
      <c r="K5533" s="26"/>
      <c r="L5533" s="1"/>
      <c r="M5533" s="22" t="e">
        <f t="shared" si="863"/>
        <v>#N/A</v>
      </c>
      <c r="N5533" s="22" t="e">
        <f t="shared" si="864"/>
        <v>#N/A</v>
      </c>
      <c r="O5533" s="22" t="e">
        <f t="shared" si="865"/>
        <v>#N/A</v>
      </c>
      <c r="P5533" s="27" t="e">
        <f t="shared" si="867"/>
        <v>#N/A</v>
      </c>
      <c r="Q5533" s="27" t="e">
        <f t="shared" si="868"/>
        <v>#N/A</v>
      </c>
      <c r="R5533" s="27" t="e">
        <f t="shared" si="869"/>
        <v>#N/A</v>
      </c>
      <c r="S5533" s="27" t="e">
        <f t="shared" si="870"/>
        <v>#N/A</v>
      </c>
      <c r="T5533" s="28" t="e">
        <f t="shared" si="871"/>
        <v>#N/A</v>
      </c>
    </row>
    <row r="5534" spans="1:20">
      <c r="A5534" s="4">
        <v>38209</v>
      </c>
      <c r="B5534" s="14">
        <v>412.45630665701998</v>
      </c>
      <c r="C5534" s="40">
        <v>100</v>
      </c>
      <c r="D5534" s="15">
        <v>1176.8</v>
      </c>
      <c r="E5534" s="16">
        <f t="shared" si="862"/>
        <v>92.894614625353498</v>
      </c>
      <c r="F5534" s="17">
        <f t="shared" si="862"/>
        <v>100</v>
      </c>
      <c r="G5534" s="18">
        <f t="shared" si="862"/>
        <v>67.445352529200832</v>
      </c>
      <c r="H5534" s="8">
        <f t="shared" si="866"/>
        <v>5.089129092697986E-3</v>
      </c>
      <c r="I5534" s="9">
        <f t="shared" si="866"/>
        <v>0</v>
      </c>
      <c r="J5534" s="10">
        <f t="shared" si="866"/>
        <v>1.1274577203354674E-2</v>
      </c>
      <c r="K5534" s="26"/>
      <c r="L5534" s="1"/>
      <c r="M5534" s="22" t="e">
        <f t="shared" si="863"/>
        <v>#N/A</v>
      </c>
      <c r="N5534" s="22" t="e">
        <f t="shared" si="864"/>
        <v>#N/A</v>
      </c>
      <c r="O5534" s="22" t="e">
        <f t="shared" si="865"/>
        <v>#N/A</v>
      </c>
      <c r="P5534" s="27" t="e">
        <f t="shared" si="867"/>
        <v>#N/A</v>
      </c>
      <c r="Q5534" s="27" t="e">
        <f t="shared" si="868"/>
        <v>#N/A</v>
      </c>
      <c r="R5534" s="27" t="e">
        <f t="shared" si="869"/>
        <v>#N/A</v>
      </c>
      <c r="S5534" s="27" t="e">
        <f t="shared" si="870"/>
        <v>#N/A</v>
      </c>
      <c r="T5534" s="28" t="e">
        <f t="shared" si="871"/>
        <v>#N/A</v>
      </c>
    </row>
    <row r="5535" spans="1:20">
      <c r="A5535" s="4">
        <v>38208</v>
      </c>
      <c r="B5535" s="14">
        <v>410.36789148177098</v>
      </c>
      <c r="C5535" s="40">
        <v>100</v>
      </c>
      <c r="D5535" s="15">
        <v>1163.68</v>
      </c>
      <c r="E5535" s="16">
        <f t="shared" si="862"/>
        <v>92.424255657018406</v>
      </c>
      <c r="F5535" s="17">
        <f t="shared" si="862"/>
        <v>100</v>
      </c>
      <c r="G5535" s="18">
        <f t="shared" si="862"/>
        <v>66.693412501003095</v>
      </c>
      <c r="H5535" s="8">
        <f t="shared" si="866"/>
        <v>-4.2233676828984379E-4</v>
      </c>
      <c r="I5535" s="9">
        <f t="shared" si="866"/>
        <v>0</v>
      </c>
      <c r="J5535" s="10">
        <f t="shared" si="866"/>
        <v>7.0515797258496882E-4</v>
      </c>
      <c r="K5535" s="26"/>
      <c r="L5535" s="1"/>
      <c r="M5535" s="22" t="e">
        <f t="shared" si="863"/>
        <v>#N/A</v>
      </c>
      <c r="N5535" s="22" t="e">
        <f t="shared" si="864"/>
        <v>#N/A</v>
      </c>
      <c r="O5535" s="22" t="e">
        <f t="shared" si="865"/>
        <v>#N/A</v>
      </c>
      <c r="P5535" s="27" t="e">
        <f t="shared" si="867"/>
        <v>#N/A</v>
      </c>
      <c r="Q5535" s="27" t="e">
        <f t="shared" si="868"/>
        <v>#N/A</v>
      </c>
      <c r="R5535" s="27" t="e">
        <f t="shared" si="869"/>
        <v>#N/A</v>
      </c>
      <c r="S5535" s="27" t="e">
        <f t="shared" si="870"/>
        <v>#N/A</v>
      </c>
      <c r="T5535" s="28" t="e">
        <f t="shared" si="871"/>
        <v>#N/A</v>
      </c>
    </row>
    <row r="5536" spans="1:20">
      <c r="A5536" s="4">
        <v>38205</v>
      </c>
      <c r="B5536" s="14">
        <v>410.54127815843799</v>
      </c>
      <c r="C5536" s="40">
        <v>100</v>
      </c>
      <c r="D5536" s="15">
        <v>1162.8599999999999</v>
      </c>
      <c r="E5536" s="16">
        <f t="shared" si="862"/>
        <v>92.463306310991186</v>
      </c>
      <c r="F5536" s="17">
        <f t="shared" si="862"/>
        <v>100</v>
      </c>
      <c r="G5536" s="18">
        <f t="shared" si="862"/>
        <v>66.64641624924073</v>
      </c>
      <c r="H5536" s="8">
        <f t="shared" si="866"/>
        <v>-2.5627705387276656E-3</v>
      </c>
      <c r="I5536" s="9">
        <f t="shared" si="866"/>
        <v>0</v>
      </c>
      <c r="J5536" s="10">
        <f t="shared" si="866"/>
        <v>-1.3907026440310166E-2</v>
      </c>
      <c r="K5536" s="26"/>
      <c r="L5536" s="1"/>
      <c r="M5536" s="22" t="e">
        <f t="shared" si="863"/>
        <v>#N/A</v>
      </c>
      <c r="N5536" s="22" t="e">
        <f t="shared" si="864"/>
        <v>#N/A</v>
      </c>
      <c r="O5536" s="22" t="e">
        <f t="shared" si="865"/>
        <v>#N/A</v>
      </c>
      <c r="P5536" s="27" t="e">
        <f t="shared" si="867"/>
        <v>#N/A</v>
      </c>
      <c r="Q5536" s="27" t="e">
        <f t="shared" si="868"/>
        <v>#N/A</v>
      </c>
      <c r="R5536" s="27" t="e">
        <f t="shared" si="869"/>
        <v>#N/A</v>
      </c>
      <c r="S5536" s="27" t="e">
        <f t="shared" si="870"/>
        <v>#N/A</v>
      </c>
      <c r="T5536" s="28" t="e">
        <f t="shared" si="871"/>
        <v>#N/A</v>
      </c>
    </row>
    <row r="5537" spans="1:20">
      <c r="A5537" s="4">
        <v>38204</v>
      </c>
      <c r="B5537" s="14">
        <v>411.59610452897999</v>
      </c>
      <c r="C5537" s="40">
        <v>100</v>
      </c>
      <c r="D5537" s="15">
        <v>1179.26</v>
      </c>
      <c r="E5537" s="16">
        <f t="shared" si="862"/>
        <v>92.700877388476584</v>
      </c>
      <c r="F5537" s="17">
        <f t="shared" si="862"/>
        <v>100</v>
      </c>
      <c r="G5537" s="18">
        <f t="shared" si="862"/>
        <v>67.586341284487929</v>
      </c>
      <c r="H5537" s="8">
        <f t="shared" si="866"/>
        <v>-9.0798351380199094E-3</v>
      </c>
      <c r="I5537" s="9">
        <f t="shared" si="866"/>
        <v>0</v>
      </c>
      <c r="J5537" s="10">
        <f t="shared" si="866"/>
        <v>-1.6865501171331232E-2</v>
      </c>
      <c r="K5537" s="26"/>
      <c r="L5537" s="1"/>
      <c r="M5537" s="22" t="e">
        <f t="shared" si="863"/>
        <v>#N/A</v>
      </c>
      <c r="N5537" s="22" t="e">
        <f t="shared" si="864"/>
        <v>#N/A</v>
      </c>
      <c r="O5537" s="22" t="e">
        <f t="shared" si="865"/>
        <v>#N/A</v>
      </c>
      <c r="P5537" s="27" t="e">
        <f t="shared" si="867"/>
        <v>#N/A</v>
      </c>
      <c r="Q5537" s="27" t="e">
        <f t="shared" si="868"/>
        <v>#N/A</v>
      </c>
      <c r="R5537" s="27" t="e">
        <f t="shared" si="869"/>
        <v>#N/A</v>
      </c>
      <c r="S5537" s="27" t="e">
        <f t="shared" si="870"/>
        <v>#N/A</v>
      </c>
      <c r="T5537" s="28" t="e">
        <f t="shared" si="871"/>
        <v>#N/A</v>
      </c>
    </row>
    <row r="5538" spans="1:20">
      <c r="A5538" s="4">
        <v>38203</v>
      </c>
      <c r="B5538" s="14">
        <v>415.367573619121</v>
      </c>
      <c r="C5538" s="40">
        <v>100</v>
      </c>
      <c r="D5538" s="15">
        <v>1199.49</v>
      </c>
      <c r="E5538" s="16">
        <f t="shared" si="862"/>
        <v>93.550298677581551</v>
      </c>
      <c r="F5538" s="17">
        <f t="shared" si="862"/>
        <v>100</v>
      </c>
      <c r="G5538" s="18">
        <f t="shared" si="862"/>
        <v>68.745773202966632</v>
      </c>
      <c r="H5538" s="8">
        <f t="shared" si="866"/>
        <v>-3.8245301164818724E-4</v>
      </c>
      <c r="I5538" s="9">
        <f t="shared" si="866"/>
        <v>0</v>
      </c>
      <c r="J5538" s="10">
        <f t="shared" si="866"/>
        <v>-2.3337806412904172E-4</v>
      </c>
      <c r="K5538" s="26"/>
      <c r="L5538" s="1"/>
      <c r="M5538" s="22" t="e">
        <f t="shared" si="863"/>
        <v>#N/A</v>
      </c>
      <c r="N5538" s="22" t="e">
        <f t="shared" si="864"/>
        <v>#N/A</v>
      </c>
      <c r="O5538" s="22" t="e">
        <f t="shared" si="865"/>
        <v>#N/A</v>
      </c>
      <c r="P5538" s="27" t="e">
        <f t="shared" si="867"/>
        <v>#N/A</v>
      </c>
      <c r="Q5538" s="27" t="e">
        <f t="shared" si="868"/>
        <v>#N/A</v>
      </c>
      <c r="R5538" s="27" t="e">
        <f t="shared" si="869"/>
        <v>#N/A</v>
      </c>
      <c r="S5538" s="27" t="e">
        <f t="shared" si="870"/>
        <v>#N/A</v>
      </c>
      <c r="T5538" s="28" t="e">
        <f t="shared" si="871"/>
        <v>#N/A</v>
      </c>
    </row>
    <row r="5539" spans="1:20">
      <c r="A5539" s="4">
        <v>38202</v>
      </c>
      <c r="B5539" s="14">
        <v>415.52649297777998</v>
      </c>
      <c r="C5539" s="40">
        <v>100</v>
      </c>
      <c r="D5539" s="15">
        <v>1199.77</v>
      </c>
      <c r="E5539" s="16">
        <f t="shared" si="862"/>
        <v>93.586090959917556</v>
      </c>
      <c r="F5539" s="17">
        <f t="shared" si="862"/>
        <v>100</v>
      </c>
      <c r="G5539" s="18">
        <f t="shared" si="862"/>
        <v>68.761820703568418</v>
      </c>
      <c r="H5539" s="8">
        <f t="shared" si="866"/>
        <v>-3.661811119296754E-3</v>
      </c>
      <c r="I5539" s="9">
        <f t="shared" si="866"/>
        <v>0</v>
      </c>
      <c r="J5539" s="10">
        <f t="shared" si="866"/>
        <v>-7.462007462007425E-3</v>
      </c>
      <c r="K5539" s="26"/>
      <c r="L5539" s="1"/>
      <c r="M5539" s="22" t="e">
        <f t="shared" si="863"/>
        <v>#N/A</v>
      </c>
      <c r="N5539" s="22" t="e">
        <f t="shared" si="864"/>
        <v>#N/A</v>
      </c>
      <c r="O5539" s="22" t="e">
        <f t="shared" si="865"/>
        <v>#N/A</v>
      </c>
      <c r="P5539" s="27" t="e">
        <f t="shared" si="867"/>
        <v>#N/A</v>
      </c>
      <c r="Q5539" s="27" t="e">
        <f t="shared" si="868"/>
        <v>#N/A</v>
      </c>
      <c r="R5539" s="27" t="e">
        <f t="shared" si="869"/>
        <v>#N/A</v>
      </c>
      <c r="S5539" s="27" t="e">
        <f t="shared" si="870"/>
        <v>#N/A</v>
      </c>
      <c r="T5539" s="28" t="e">
        <f t="shared" si="871"/>
        <v>#N/A</v>
      </c>
    </row>
    <row r="5540" spans="1:20">
      <c r="A5540" s="4">
        <v>38201</v>
      </c>
      <c r="B5540" s="14">
        <v>417.05366472461202</v>
      </c>
      <c r="C5540" s="40">
        <v>100</v>
      </c>
      <c r="D5540" s="15">
        <v>1208.79</v>
      </c>
      <c r="E5540" s="16">
        <f t="shared" si="862"/>
        <v>93.930045043293134</v>
      </c>
      <c r="F5540" s="17">
        <f t="shared" si="862"/>
        <v>100</v>
      </c>
      <c r="G5540" s="18">
        <f t="shared" si="862"/>
        <v>69.278779472954369</v>
      </c>
      <c r="H5540" s="8">
        <f t="shared" si="866"/>
        <v>3.0592164378107078E-3</v>
      </c>
      <c r="I5540" s="9">
        <f t="shared" si="866"/>
        <v>0</v>
      </c>
      <c r="J5540" s="10">
        <f t="shared" si="866"/>
        <v>4.0868200054824388E-3</v>
      </c>
      <c r="K5540" s="26"/>
      <c r="L5540" s="1"/>
      <c r="M5540" s="22" t="e">
        <f t="shared" si="863"/>
        <v>#N/A</v>
      </c>
      <c r="N5540" s="22" t="e">
        <f t="shared" si="864"/>
        <v>#N/A</v>
      </c>
      <c r="O5540" s="22" t="e">
        <f t="shared" si="865"/>
        <v>#N/A</v>
      </c>
      <c r="P5540" s="27" t="e">
        <f t="shared" si="867"/>
        <v>#N/A</v>
      </c>
      <c r="Q5540" s="27" t="e">
        <f t="shared" si="868"/>
        <v>#N/A</v>
      </c>
      <c r="R5540" s="27" t="e">
        <f t="shared" si="869"/>
        <v>#N/A</v>
      </c>
      <c r="S5540" s="27" t="e">
        <f t="shared" si="870"/>
        <v>#N/A</v>
      </c>
      <c r="T5540" s="28" t="e">
        <f t="shared" si="871"/>
        <v>#N/A</v>
      </c>
    </row>
    <row r="5541" spans="1:20">
      <c r="A5541" s="4">
        <v>38198</v>
      </c>
      <c r="B5541" s="14">
        <v>415.78169851796503</v>
      </c>
      <c r="C5541" s="40">
        <v>100</v>
      </c>
      <c r="D5541" s="15">
        <v>1203.8699999999999</v>
      </c>
      <c r="E5541" s="16">
        <f t="shared" si="862"/>
        <v>93.643569097415053</v>
      </c>
      <c r="F5541" s="17">
        <f t="shared" si="862"/>
        <v>100</v>
      </c>
      <c r="G5541" s="18">
        <f t="shared" si="862"/>
        <v>68.996801962380204</v>
      </c>
      <c r="H5541" s="8">
        <f t="shared" si="866"/>
        <v>3.1916278183778957E-3</v>
      </c>
      <c r="I5541" s="9">
        <f t="shared" si="866"/>
        <v>0</v>
      </c>
      <c r="J5541" s="10">
        <f t="shared" si="866"/>
        <v>6.8160093096714114E-4</v>
      </c>
      <c r="K5541" s="26"/>
      <c r="L5541" s="1"/>
      <c r="M5541" s="22" t="e">
        <f t="shared" si="863"/>
        <v>#N/A</v>
      </c>
      <c r="N5541" s="22" t="e">
        <f t="shared" si="864"/>
        <v>#N/A</v>
      </c>
      <c r="O5541" s="22" t="e">
        <f t="shared" si="865"/>
        <v>#N/A</v>
      </c>
      <c r="P5541" s="27" t="e">
        <f t="shared" si="867"/>
        <v>#N/A</v>
      </c>
      <c r="Q5541" s="27" t="e">
        <f t="shared" si="868"/>
        <v>#N/A</v>
      </c>
      <c r="R5541" s="27" t="e">
        <f t="shared" si="869"/>
        <v>#N/A</v>
      </c>
      <c r="S5541" s="27" t="e">
        <f t="shared" si="870"/>
        <v>#N/A</v>
      </c>
      <c r="T5541" s="28" t="e">
        <f t="shared" si="871"/>
        <v>#N/A</v>
      </c>
    </row>
    <row r="5542" spans="1:20">
      <c r="A5542" s="4">
        <v>38197</v>
      </c>
      <c r="B5542" s="14">
        <v>414.45889996326798</v>
      </c>
      <c r="C5542" s="40">
        <v>100</v>
      </c>
      <c r="D5542" s="15">
        <v>1203.05</v>
      </c>
      <c r="E5542" s="16">
        <f t="shared" si="862"/>
        <v>93.345644541571758</v>
      </c>
      <c r="F5542" s="17">
        <f t="shared" si="862"/>
        <v>100</v>
      </c>
      <c r="G5542" s="18">
        <f t="shared" si="862"/>
        <v>68.949805710617838</v>
      </c>
      <c r="H5542" s="8">
        <f t="shared" si="866"/>
        <v>3.0514775195482624E-3</v>
      </c>
      <c r="I5542" s="9">
        <f t="shared" si="866"/>
        <v>0</v>
      </c>
      <c r="J5542" s="10">
        <f t="shared" si="866"/>
        <v>4.3411111574904737E-3</v>
      </c>
      <c r="K5542" s="26"/>
      <c r="L5542" s="1"/>
      <c r="M5542" s="22" t="e">
        <f t="shared" si="863"/>
        <v>#N/A</v>
      </c>
      <c r="N5542" s="22" t="e">
        <f t="shared" si="864"/>
        <v>#N/A</v>
      </c>
      <c r="O5542" s="22" t="e">
        <f t="shared" si="865"/>
        <v>#N/A</v>
      </c>
      <c r="P5542" s="27" t="e">
        <f t="shared" si="867"/>
        <v>#N/A</v>
      </c>
      <c r="Q5542" s="27" t="e">
        <f t="shared" si="868"/>
        <v>#N/A</v>
      </c>
      <c r="R5542" s="27" t="e">
        <f t="shared" si="869"/>
        <v>#N/A</v>
      </c>
      <c r="S5542" s="27" t="e">
        <f t="shared" si="870"/>
        <v>#N/A</v>
      </c>
      <c r="T5542" s="28" t="e">
        <f t="shared" si="871"/>
        <v>#N/A</v>
      </c>
    </row>
    <row r="5543" spans="1:20">
      <c r="A5543" s="4">
        <v>38196</v>
      </c>
      <c r="B5543" s="14">
        <v>413.19803544697999</v>
      </c>
      <c r="C5543" s="40">
        <v>100</v>
      </c>
      <c r="D5543" s="15">
        <v>1197.8499999999999</v>
      </c>
      <c r="E5543" s="16">
        <f t="shared" si="862"/>
        <v>93.061668950836633</v>
      </c>
      <c r="F5543" s="17">
        <f t="shared" si="862"/>
        <v>100</v>
      </c>
      <c r="G5543" s="18">
        <f t="shared" si="862"/>
        <v>68.6517806994419</v>
      </c>
      <c r="H5543" s="8">
        <f t="shared" si="866"/>
        <v>2.2768562930426395E-3</v>
      </c>
      <c r="I5543" s="9">
        <f t="shared" si="866"/>
        <v>0</v>
      </c>
      <c r="J5543" s="10">
        <f t="shared" si="866"/>
        <v>2.7457578877754241E-3</v>
      </c>
      <c r="K5543" s="26"/>
      <c r="L5543" s="1"/>
      <c r="M5543" s="22" t="e">
        <f t="shared" si="863"/>
        <v>#N/A</v>
      </c>
      <c r="N5543" s="22" t="e">
        <f t="shared" si="864"/>
        <v>#N/A</v>
      </c>
      <c r="O5543" s="22" t="e">
        <f t="shared" si="865"/>
        <v>#N/A</v>
      </c>
      <c r="P5543" s="27" t="e">
        <f t="shared" si="867"/>
        <v>#N/A</v>
      </c>
      <c r="Q5543" s="27" t="e">
        <f t="shared" si="868"/>
        <v>#N/A</v>
      </c>
      <c r="R5543" s="27" t="e">
        <f t="shared" si="869"/>
        <v>#N/A</v>
      </c>
      <c r="S5543" s="27" t="e">
        <f t="shared" si="870"/>
        <v>#N/A</v>
      </c>
      <c r="T5543" s="28" t="e">
        <f t="shared" si="871"/>
        <v>#N/A</v>
      </c>
    </row>
    <row r="5544" spans="1:20">
      <c r="A5544" s="4">
        <v>38195</v>
      </c>
      <c r="B5544" s="14">
        <v>412.25938008307202</v>
      </c>
      <c r="C5544" s="40">
        <v>100</v>
      </c>
      <c r="D5544" s="15">
        <v>1194.57</v>
      </c>
      <c r="E5544" s="16">
        <f t="shared" si="862"/>
        <v>92.850262246929049</v>
      </c>
      <c r="F5544" s="17">
        <f t="shared" si="862"/>
        <v>100</v>
      </c>
      <c r="G5544" s="18">
        <f t="shared" si="862"/>
        <v>68.463795692392466</v>
      </c>
      <c r="H5544" s="8">
        <f t="shared" si="866"/>
        <v>1.9917518240311072E-3</v>
      </c>
      <c r="I5544" s="9">
        <f t="shared" si="866"/>
        <v>0</v>
      </c>
      <c r="J5544" s="10">
        <f t="shared" si="866"/>
        <v>8.7740039521018165E-3</v>
      </c>
      <c r="K5544" s="26"/>
      <c r="L5544" s="1"/>
      <c r="M5544" s="22" t="e">
        <f t="shared" si="863"/>
        <v>#N/A</v>
      </c>
      <c r="N5544" s="22" t="e">
        <f t="shared" si="864"/>
        <v>#N/A</v>
      </c>
      <c r="O5544" s="22" t="e">
        <f t="shared" si="865"/>
        <v>#N/A</v>
      </c>
      <c r="P5544" s="27" t="e">
        <f t="shared" si="867"/>
        <v>#N/A</v>
      </c>
      <c r="Q5544" s="27" t="e">
        <f t="shared" si="868"/>
        <v>#N/A</v>
      </c>
      <c r="R5544" s="27" t="e">
        <f t="shared" si="869"/>
        <v>#N/A</v>
      </c>
      <c r="S5544" s="27" t="e">
        <f t="shared" si="870"/>
        <v>#N/A</v>
      </c>
      <c r="T5544" s="28" t="e">
        <f t="shared" si="871"/>
        <v>#N/A</v>
      </c>
    </row>
    <row r="5545" spans="1:20">
      <c r="A5545" s="4">
        <v>38194</v>
      </c>
      <c r="B5545" s="14">
        <v>411.43989392386999</v>
      </c>
      <c r="C5545" s="40">
        <v>100</v>
      </c>
      <c r="D5545" s="15">
        <v>1184.18</v>
      </c>
      <c r="E5545" s="16">
        <f t="shared" si="862"/>
        <v>92.665695179530104</v>
      </c>
      <c r="F5545" s="17">
        <f t="shared" si="862"/>
        <v>100</v>
      </c>
      <c r="G5545" s="18">
        <f t="shared" si="862"/>
        <v>67.868318795062081</v>
      </c>
      <c r="H5545" s="8">
        <f t="shared" si="866"/>
        <v>-2.2574810615656471E-3</v>
      </c>
      <c r="I5545" s="9">
        <f t="shared" si="866"/>
        <v>0</v>
      </c>
      <c r="J5545" s="10">
        <f t="shared" si="866"/>
        <v>-2.3084959390693438E-3</v>
      </c>
      <c r="K5545" s="26"/>
      <c r="L5545" s="1"/>
      <c r="M5545" s="22" t="e">
        <f t="shared" si="863"/>
        <v>#N/A</v>
      </c>
      <c r="N5545" s="22" t="e">
        <f t="shared" si="864"/>
        <v>#N/A</v>
      </c>
      <c r="O5545" s="22" t="e">
        <f t="shared" si="865"/>
        <v>#N/A</v>
      </c>
      <c r="P5545" s="27" t="e">
        <f t="shared" si="867"/>
        <v>#N/A</v>
      </c>
      <c r="Q5545" s="27" t="e">
        <f t="shared" si="868"/>
        <v>#N/A</v>
      </c>
      <c r="R5545" s="27" t="e">
        <f t="shared" si="869"/>
        <v>#N/A</v>
      </c>
      <c r="S5545" s="27" t="e">
        <f t="shared" si="870"/>
        <v>#N/A</v>
      </c>
      <c r="T5545" s="28" t="e">
        <f t="shared" si="871"/>
        <v>#N/A</v>
      </c>
    </row>
    <row r="5546" spans="1:20">
      <c r="A5546" s="4">
        <v>38191</v>
      </c>
      <c r="B5546" s="14">
        <v>412.37081322506799</v>
      </c>
      <c r="C5546" s="40">
        <v>100</v>
      </c>
      <c r="D5546" s="15">
        <v>1186.92</v>
      </c>
      <c r="E5546" s="16">
        <f t="shared" si="862"/>
        <v>92.875359544788566</v>
      </c>
      <c r="F5546" s="17">
        <f t="shared" si="862"/>
        <v>100</v>
      </c>
      <c r="G5546" s="18">
        <f t="shared" si="862"/>
        <v>68.025355050950949</v>
      </c>
      <c r="H5546" s="8">
        <f t="shared" si="866"/>
        <v>-3.5259971725118966E-3</v>
      </c>
      <c r="I5546" s="9">
        <f t="shared" si="866"/>
        <v>0</v>
      </c>
      <c r="J5546" s="10">
        <f t="shared" si="866"/>
        <v>-7.5421843905212338E-3</v>
      </c>
      <c r="K5546" s="26"/>
      <c r="L5546" s="1"/>
      <c r="M5546" s="22" t="e">
        <f t="shared" si="863"/>
        <v>#N/A</v>
      </c>
      <c r="N5546" s="22" t="e">
        <f t="shared" si="864"/>
        <v>#N/A</v>
      </c>
      <c r="O5546" s="22" t="e">
        <f t="shared" si="865"/>
        <v>#N/A</v>
      </c>
      <c r="P5546" s="27" t="e">
        <f t="shared" si="867"/>
        <v>#N/A</v>
      </c>
      <c r="Q5546" s="27" t="e">
        <f t="shared" si="868"/>
        <v>#N/A</v>
      </c>
      <c r="R5546" s="27" t="e">
        <f t="shared" si="869"/>
        <v>#N/A</v>
      </c>
      <c r="S5546" s="27" t="e">
        <f t="shared" si="870"/>
        <v>#N/A</v>
      </c>
      <c r="T5546" s="28" t="e">
        <f t="shared" si="871"/>
        <v>#N/A</v>
      </c>
    </row>
    <row r="5547" spans="1:20">
      <c r="A5547" s="4">
        <v>38190</v>
      </c>
      <c r="B5547" s="14">
        <v>413.82997655229201</v>
      </c>
      <c r="C5547" s="40">
        <v>100</v>
      </c>
      <c r="D5547" s="15">
        <v>1195.94</v>
      </c>
      <c r="E5547" s="16">
        <f t="shared" si="862"/>
        <v>93.203996573172375</v>
      </c>
      <c r="F5547" s="17">
        <f t="shared" si="862"/>
        <v>100</v>
      </c>
      <c r="G5547" s="18">
        <f t="shared" si="862"/>
        <v>68.542313820336901</v>
      </c>
      <c r="H5547" s="8">
        <f t="shared" si="866"/>
        <v>2.3240352941700237E-3</v>
      </c>
      <c r="I5547" s="9">
        <f t="shared" si="866"/>
        <v>0</v>
      </c>
      <c r="J5547" s="10">
        <f t="shared" si="866"/>
        <v>2.9772138310451002E-3</v>
      </c>
      <c r="K5547" s="26"/>
      <c r="L5547" s="1"/>
      <c r="M5547" s="22" t="e">
        <f t="shared" si="863"/>
        <v>#N/A</v>
      </c>
      <c r="N5547" s="22" t="e">
        <f t="shared" si="864"/>
        <v>#N/A</v>
      </c>
      <c r="O5547" s="22" t="e">
        <f t="shared" si="865"/>
        <v>#N/A</v>
      </c>
      <c r="P5547" s="27" t="e">
        <f t="shared" si="867"/>
        <v>#N/A</v>
      </c>
      <c r="Q5547" s="27" t="e">
        <f t="shared" si="868"/>
        <v>#N/A</v>
      </c>
      <c r="R5547" s="27" t="e">
        <f t="shared" si="869"/>
        <v>#N/A</v>
      </c>
      <c r="S5547" s="27" t="e">
        <f t="shared" si="870"/>
        <v>#N/A</v>
      </c>
      <c r="T5547" s="28" t="e">
        <f t="shared" si="871"/>
        <v>#N/A</v>
      </c>
    </row>
    <row r="5548" spans="1:20">
      <c r="A5548" s="4">
        <v>38189</v>
      </c>
      <c r="B5548" s="14">
        <v>412.87045105212701</v>
      </c>
      <c r="C5548" s="40">
        <v>100</v>
      </c>
      <c r="D5548" s="15">
        <v>1192.3900000000001</v>
      </c>
      <c r="E5548" s="16">
        <f t="shared" si="862"/>
        <v>92.98788943619229</v>
      </c>
      <c r="F5548" s="17">
        <f t="shared" si="862"/>
        <v>100</v>
      </c>
      <c r="G5548" s="18">
        <f t="shared" si="862"/>
        <v>68.338854437707184</v>
      </c>
      <c r="H5548" s="8">
        <f t="shared" si="866"/>
        <v>-1.2320318244589568E-2</v>
      </c>
      <c r="I5548" s="9">
        <f t="shared" si="866"/>
        <v>0</v>
      </c>
      <c r="J5548" s="10">
        <f t="shared" si="866"/>
        <v>-1.9327406262079627E-2</v>
      </c>
      <c r="K5548" s="26"/>
      <c r="L5548" s="1"/>
      <c r="M5548" s="22" t="e">
        <f t="shared" si="863"/>
        <v>#N/A</v>
      </c>
      <c r="N5548" s="22" t="e">
        <f t="shared" si="864"/>
        <v>#N/A</v>
      </c>
      <c r="O5548" s="22" t="e">
        <f t="shared" si="865"/>
        <v>#N/A</v>
      </c>
      <c r="P5548" s="27" t="e">
        <f t="shared" si="867"/>
        <v>#N/A</v>
      </c>
      <c r="Q5548" s="27" t="e">
        <f t="shared" si="868"/>
        <v>#N/A</v>
      </c>
      <c r="R5548" s="27" t="e">
        <f t="shared" si="869"/>
        <v>#N/A</v>
      </c>
      <c r="S5548" s="27" t="e">
        <f t="shared" si="870"/>
        <v>#N/A</v>
      </c>
      <c r="T5548" s="28" t="e">
        <f t="shared" si="871"/>
        <v>#N/A</v>
      </c>
    </row>
    <row r="5549" spans="1:20">
      <c r="A5549" s="4">
        <v>38188</v>
      </c>
      <c r="B5549" s="14">
        <v>418.02059785043798</v>
      </c>
      <c r="C5549" s="40">
        <v>100</v>
      </c>
      <c r="D5549" s="15">
        <v>1215.8900000000001</v>
      </c>
      <c r="E5549" s="16">
        <f t="shared" si="862"/>
        <v>94.147820547370401</v>
      </c>
      <c r="F5549" s="17">
        <f t="shared" si="862"/>
        <v>100</v>
      </c>
      <c r="G5549" s="18">
        <f t="shared" si="862"/>
        <v>69.685698238213831</v>
      </c>
      <c r="H5549" s="8">
        <f t="shared" si="866"/>
        <v>4.292653568485516E-3</v>
      </c>
      <c r="I5549" s="9">
        <f t="shared" si="866"/>
        <v>0</v>
      </c>
      <c r="J5549" s="10">
        <f t="shared" si="866"/>
        <v>1.2052504973323108E-2</v>
      </c>
      <c r="K5549" s="26"/>
      <c r="L5549" s="1"/>
      <c r="M5549" s="22" t="e">
        <f t="shared" si="863"/>
        <v>#N/A</v>
      </c>
      <c r="N5549" s="22" t="e">
        <f t="shared" si="864"/>
        <v>#N/A</v>
      </c>
      <c r="O5549" s="22" t="e">
        <f t="shared" si="865"/>
        <v>#N/A</v>
      </c>
      <c r="P5549" s="27" t="e">
        <f t="shared" si="867"/>
        <v>#N/A</v>
      </c>
      <c r="Q5549" s="27" t="e">
        <f t="shared" si="868"/>
        <v>#N/A</v>
      </c>
      <c r="R5549" s="27" t="e">
        <f t="shared" si="869"/>
        <v>#N/A</v>
      </c>
      <c r="S5549" s="27" t="e">
        <f t="shared" si="870"/>
        <v>#N/A</v>
      </c>
      <c r="T5549" s="28" t="e">
        <f t="shared" si="871"/>
        <v>#N/A</v>
      </c>
    </row>
    <row r="5550" spans="1:20">
      <c r="A5550" s="4">
        <v>38187</v>
      </c>
      <c r="B5550" s="14">
        <v>416.23385012836002</v>
      </c>
      <c r="C5550" s="40">
        <v>100</v>
      </c>
      <c r="D5550" s="15">
        <v>1201.4100000000001</v>
      </c>
      <c r="E5550" s="16">
        <f t="shared" si="862"/>
        <v>93.745404004342049</v>
      </c>
      <c r="F5550" s="17">
        <f t="shared" si="862"/>
        <v>100</v>
      </c>
      <c r="G5550" s="18">
        <f t="shared" si="862"/>
        <v>68.855813207093135</v>
      </c>
      <c r="H5550" s="8">
        <f t="shared" si="866"/>
        <v>-2.210577457621099E-3</v>
      </c>
      <c r="I5550" s="9">
        <f t="shared" si="866"/>
        <v>0</v>
      </c>
      <c r="J5550" s="10">
        <f t="shared" si="866"/>
        <v>-3.6242100549022105E-3</v>
      </c>
      <c r="K5550" s="26"/>
      <c r="L5550" s="1"/>
      <c r="M5550" s="22" t="e">
        <f t="shared" si="863"/>
        <v>#N/A</v>
      </c>
      <c r="N5550" s="22" t="e">
        <f t="shared" si="864"/>
        <v>#N/A</v>
      </c>
      <c r="O5550" s="22" t="e">
        <f t="shared" si="865"/>
        <v>#N/A</v>
      </c>
      <c r="P5550" s="27" t="e">
        <f t="shared" si="867"/>
        <v>#N/A</v>
      </c>
      <c r="Q5550" s="27" t="e">
        <f t="shared" si="868"/>
        <v>#N/A</v>
      </c>
      <c r="R5550" s="27" t="e">
        <f t="shared" si="869"/>
        <v>#N/A</v>
      </c>
      <c r="S5550" s="27" t="e">
        <f t="shared" si="870"/>
        <v>#N/A</v>
      </c>
      <c r="T5550" s="28" t="e">
        <f t="shared" si="871"/>
        <v>#N/A</v>
      </c>
    </row>
    <row r="5551" spans="1:20">
      <c r="A5551" s="4">
        <v>38184</v>
      </c>
      <c r="B5551" s="14">
        <v>417.15600579107303</v>
      </c>
      <c r="C5551" s="40">
        <v>100</v>
      </c>
      <c r="D5551" s="15">
        <v>1205.78</v>
      </c>
      <c r="E5551" s="16">
        <f t="shared" si="862"/>
        <v>93.953094597332651</v>
      </c>
      <c r="F5551" s="17">
        <f t="shared" si="862"/>
        <v>100</v>
      </c>
      <c r="G5551" s="18">
        <f t="shared" si="862"/>
        <v>69.106268841485218</v>
      </c>
      <c r="H5551" s="8">
        <f t="shared" si="866"/>
        <v>3.1973188019311927E-3</v>
      </c>
      <c r="I5551" s="9">
        <f t="shared" si="866"/>
        <v>0</v>
      </c>
      <c r="J5551" s="10">
        <f t="shared" si="866"/>
        <v>-6.7959555776553326E-4</v>
      </c>
      <c r="K5551" s="26"/>
      <c r="L5551" s="1"/>
      <c r="M5551" s="22" t="e">
        <f t="shared" si="863"/>
        <v>#N/A</v>
      </c>
      <c r="N5551" s="22" t="e">
        <f t="shared" si="864"/>
        <v>#N/A</v>
      </c>
      <c r="O5551" s="22" t="e">
        <f t="shared" si="865"/>
        <v>#N/A</v>
      </c>
      <c r="P5551" s="27" t="e">
        <f t="shared" si="867"/>
        <v>#N/A</v>
      </c>
      <c r="Q5551" s="27" t="e">
        <f t="shared" si="868"/>
        <v>#N/A</v>
      </c>
      <c r="R5551" s="27" t="e">
        <f t="shared" si="869"/>
        <v>#N/A</v>
      </c>
      <c r="S5551" s="27" t="e">
        <f t="shared" si="870"/>
        <v>#N/A</v>
      </c>
      <c r="T5551" s="28" t="e">
        <f t="shared" si="871"/>
        <v>#N/A</v>
      </c>
    </row>
    <row r="5552" spans="1:20">
      <c r="A5552" s="4">
        <v>38183</v>
      </c>
      <c r="B5552" s="14">
        <v>415.82647598107798</v>
      </c>
      <c r="C5552" s="40">
        <v>100</v>
      </c>
      <c r="D5552" s="15">
        <v>1206.5999999999999</v>
      </c>
      <c r="E5552" s="16">
        <f t="shared" si="862"/>
        <v>93.653654008501704</v>
      </c>
      <c r="F5552" s="17">
        <f t="shared" si="862"/>
        <v>100</v>
      </c>
      <c r="G5552" s="18">
        <f t="shared" si="862"/>
        <v>69.153265093247569</v>
      </c>
      <c r="H5552" s="8">
        <f t="shared" si="866"/>
        <v>-4.2038046495167514E-3</v>
      </c>
      <c r="I5552" s="9">
        <f t="shared" si="866"/>
        <v>0</v>
      </c>
      <c r="J5552" s="10">
        <f t="shared" si="866"/>
        <v>-6.9707918062333896E-3</v>
      </c>
      <c r="K5552" s="26"/>
      <c r="L5552" s="1"/>
      <c r="M5552" s="22" t="e">
        <f t="shared" si="863"/>
        <v>#N/A</v>
      </c>
      <c r="N5552" s="22" t="e">
        <f t="shared" si="864"/>
        <v>#N/A</v>
      </c>
      <c r="O5552" s="22" t="e">
        <f t="shared" si="865"/>
        <v>#N/A</v>
      </c>
      <c r="P5552" s="27" t="e">
        <f t="shared" si="867"/>
        <v>#N/A</v>
      </c>
      <c r="Q5552" s="27" t="e">
        <f t="shared" si="868"/>
        <v>#N/A</v>
      </c>
      <c r="R5552" s="27" t="e">
        <f t="shared" si="869"/>
        <v>#N/A</v>
      </c>
      <c r="S5552" s="27" t="e">
        <f t="shared" si="870"/>
        <v>#N/A</v>
      </c>
      <c r="T5552" s="28" t="e">
        <f t="shared" si="871"/>
        <v>#N/A</v>
      </c>
    </row>
    <row r="5553" spans="1:20">
      <c r="A5553" s="4">
        <v>38182</v>
      </c>
      <c r="B5553" s="14">
        <v>417.58190875063798</v>
      </c>
      <c r="C5553" s="40">
        <v>100</v>
      </c>
      <c r="D5553" s="15">
        <v>1215.07</v>
      </c>
      <c r="E5553" s="16">
        <f t="shared" si="862"/>
        <v>94.049017706418425</v>
      </c>
      <c r="F5553" s="17">
        <f t="shared" si="862"/>
        <v>100</v>
      </c>
      <c r="G5553" s="18">
        <f t="shared" si="862"/>
        <v>69.638701986451451</v>
      </c>
      <c r="H5553" s="8">
        <f t="shared" si="866"/>
        <v>-1.7561584036230871E-3</v>
      </c>
      <c r="I5553" s="9">
        <f t="shared" si="866"/>
        <v>0</v>
      </c>
      <c r="J5553" s="10">
        <f t="shared" si="866"/>
        <v>-2.6921656338489974E-3</v>
      </c>
      <c r="K5553" s="26"/>
      <c r="L5553" s="1"/>
      <c r="M5553" s="22" t="e">
        <f t="shared" si="863"/>
        <v>#N/A</v>
      </c>
      <c r="N5553" s="22" t="e">
        <f t="shared" si="864"/>
        <v>#N/A</v>
      </c>
      <c r="O5553" s="22" t="e">
        <f t="shared" si="865"/>
        <v>#N/A</v>
      </c>
      <c r="P5553" s="27" t="e">
        <f t="shared" si="867"/>
        <v>#N/A</v>
      </c>
      <c r="Q5553" s="27" t="e">
        <f t="shared" si="868"/>
        <v>#N/A</v>
      </c>
      <c r="R5553" s="27" t="e">
        <f t="shared" si="869"/>
        <v>#N/A</v>
      </c>
      <c r="S5553" s="27" t="e">
        <f t="shared" si="870"/>
        <v>#N/A</v>
      </c>
      <c r="T5553" s="28" t="e">
        <f t="shared" si="871"/>
        <v>#N/A</v>
      </c>
    </row>
    <row r="5554" spans="1:20">
      <c r="A5554" s="4">
        <v>38181</v>
      </c>
      <c r="B5554" s="14">
        <v>418.31653885572399</v>
      </c>
      <c r="C5554" s="40">
        <v>100</v>
      </c>
      <c r="D5554" s="15">
        <v>1218.3499999999999</v>
      </c>
      <c r="E5554" s="16">
        <f t="shared" si="862"/>
        <v>94.214473245351172</v>
      </c>
      <c r="F5554" s="17">
        <f t="shared" si="862"/>
        <v>100</v>
      </c>
      <c r="G5554" s="18">
        <f t="shared" si="862"/>
        <v>69.826686993500886</v>
      </c>
      <c r="H5554" s="8">
        <f t="shared" si="866"/>
        <v>-5.7673042772310446E-4</v>
      </c>
      <c r="I5554" s="9">
        <f t="shared" si="866"/>
        <v>0</v>
      </c>
      <c r="J5554" s="10">
        <f t="shared" si="866"/>
        <v>6.7349469828248409E-4</v>
      </c>
      <c r="K5554" s="26"/>
      <c r="L5554" s="1"/>
      <c r="M5554" s="22" t="e">
        <f t="shared" si="863"/>
        <v>#N/A</v>
      </c>
      <c r="N5554" s="22" t="e">
        <f t="shared" si="864"/>
        <v>#N/A</v>
      </c>
      <c r="O5554" s="22" t="e">
        <f t="shared" si="865"/>
        <v>#N/A</v>
      </c>
      <c r="P5554" s="27" t="e">
        <f t="shared" si="867"/>
        <v>#N/A</v>
      </c>
      <c r="Q5554" s="27" t="e">
        <f t="shared" si="868"/>
        <v>#N/A</v>
      </c>
      <c r="R5554" s="27" t="e">
        <f t="shared" si="869"/>
        <v>#N/A</v>
      </c>
      <c r="S5554" s="27" t="e">
        <f t="shared" si="870"/>
        <v>#N/A</v>
      </c>
      <c r="T5554" s="28" t="e">
        <f t="shared" si="871"/>
        <v>#N/A</v>
      </c>
    </row>
    <row r="5555" spans="1:20">
      <c r="A5555" s="4">
        <v>38180</v>
      </c>
      <c r="B5555" s="14">
        <v>418.55793395199902</v>
      </c>
      <c r="C5555" s="40">
        <v>100</v>
      </c>
      <c r="D5555" s="15">
        <v>1217.53</v>
      </c>
      <c r="E5555" s="16">
        <f t="shared" si="862"/>
        <v>94.268840954315721</v>
      </c>
      <c r="F5555" s="17">
        <f t="shared" si="862"/>
        <v>100</v>
      </c>
      <c r="G5555" s="18">
        <f t="shared" si="862"/>
        <v>69.779690741738534</v>
      </c>
      <c r="H5555" s="8">
        <f t="shared" si="866"/>
        <v>8.8639880171359486E-4</v>
      </c>
      <c r="I5555" s="9">
        <f t="shared" si="866"/>
        <v>0</v>
      </c>
      <c r="J5555" s="10">
        <f t="shared" si="866"/>
        <v>6.7394859909097882E-4</v>
      </c>
      <c r="K5555" s="26"/>
      <c r="L5555" s="1"/>
      <c r="M5555" s="22" t="e">
        <f t="shared" si="863"/>
        <v>#N/A</v>
      </c>
      <c r="N5555" s="22" t="e">
        <f t="shared" si="864"/>
        <v>#N/A</v>
      </c>
      <c r="O5555" s="22" t="e">
        <f t="shared" si="865"/>
        <v>#N/A</v>
      </c>
      <c r="P5555" s="27" t="e">
        <f t="shared" si="867"/>
        <v>#N/A</v>
      </c>
      <c r="Q5555" s="27" t="e">
        <f t="shared" si="868"/>
        <v>#N/A</v>
      </c>
      <c r="R5555" s="27" t="e">
        <f t="shared" si="869"/>
        <v>#N/A</v>
      </c>
      <c r="S5555" s="27" t="e">
        <f t="shared" si="870"/>
        <v>#N/A</v>
      </c>
      <c r="T5555" s="28" t="e">
        <f t="shared" si="871"/>
        <v>#N/A</v>
      </c>
    </row>
    <row r="5556" spans="1:20">
      <c r="A5556" s="4">
        <v>38177</v>
      </c>
      <c r="B5556" s="14">
        <v>418.18725327180698</v>
      </c>
      <c r="C5556" s="40">
        <v>100</v>
      </c>
      <c r="D5556" s="15">
        <v>1216.71</v>
      </c>
      <c r="E5556" s="16">
        <f t="shared" si="862"/>
        <v>94.185355168355514</v>
      </c>
      <c r="F5556" s="17">
        <f t="shared" si="862"/>
        <v>100</v>
      </c>
      <c r="G5556" s="18">
        <f t="shared" si="862"/>
        <v>69.732694489976168</v>
      </c>
      <c r="H5556" s="8">
        <f t="shared" si="866"/>
        <v>1.386649989417732E-3</v>
      </c>
      <c r="I5556" s="9">
        <f t="shared" si="866"/>
        <v>0</v>
      </c>
      <c r="J5556" s="10">
        <f t="shared" si="866"/>
        <v>1.7949330193574031E-3</v>
      </c>
      <c r="K5556" s="26"/>
      <c r="L5556" s="1"/>
      <c r="M5556" s="22" t="e">
        <f t="shared" si="863"/>
        <v>#N/A</v>
      </c>
      <c r="N5556" s="22" t="e">
        <f t="shared" si="864"/>
        <v>#N/A</v>
      </c>
      <c r="O5556" s="22" t="e">
        <f t="shared" si="865"/>
        <v>#N/A</v>
      </c>
      <c r="P5556" s="27" t="e">
        <f t="shared" si="867"/>
        <v>#N/A</v>
      </c>
      <c r="Q5556" s="27" t="e">
        <f t="shared" si="868"/>
        <v>#N/A</v>
      </c>
      <c r="R5556" s="27" t="e">
        <f t="shared" si="869"/>
        <v>#N/A</v>
      </c>
      <c r="S5556" s="27" t="e">
        <f t="shared" si="870"/>
        <v>#N/A</v>
      </c>
      <c r="T5556" s="28" t="e">
        <f t="shared" si="871"/>
        <v>#N/A</v>
      </c>
    </row>
    <row r="5557" spans="1:20">
      <c r="A5557" s="4">
        <v>38176</v>
      </c>
      <c r="B5557" s="14">
        <v>417.60817689773103</v>
      </c>
      <c r="C5557" s="40">
        <v>100</v>
      </c>
      <c r="D5557" s="15">
        <v>1214.53</v>
      </c>
      <c r="E5557" s="16">
        <f t="shared" si="862"/>
        <v>94.054933895264966</v>
      </c>
      <c r="F5557" s="17">
        <f t="shared" si="862"/>
        <v>100</v>
      </c>
      <c r="G5557" s="18">
        <f t="shared" si="862"/>
        <v>69.607753235290858</v>
      </c>
      <c r="H5557" s="8">
        <f t="shared" si="866"/>
        <v>-3.5971796166123227E-3</v>
      </c>
      <c r="I5557" s="9">
        <f t="shared" si="866"/>
        <v>0</v>
      </c>
      <c r="J5557" s="10">
        <f t="shared" si="866"/>
        <v>-6.4787925886539144E-3</v>
      </c>
      <c r="K5557" s="26"/>
      <c r="L5557" s="1"/>
      <c r="M5557" s="22" t="e">
        <f t="shared" si="863"/>
        <v>#N/A</v>
      </c>
      <c r="N5557" s="22" t="e">
        <f t="shared" si="864"/>
        <v>#N/A</v>
      </c>
      <c r="O5557" s="22" t="e">
        <f t="shared" si="865"/>
        <v>#N/A</v>
      </c>
      <c r="P5557" s="27" t="e">
        <f t="shared" si="867"/>
        <v>#N/A</v>
      </c>
      <c r="Q5557" s="27" t="e">
        <f t="shared" si="868"/>
        <v>#N/A</v>
      </c>
      <c r="R5557" s="27" t="e">
        <f t="shared" si="869"/>
        <v>#N/A</v>
      </c>
      <c r="S5557" s="27" t="e">
        <f t="shared" si="870"/>
        <v>#N/A</v>
      </c>
      <c r="T5557" s="28" t="e">
        <f t="shared" si="871"/>
        <v>#N/A</v>
      </c>
    </row>
    <row r="5558" spans="1:20">
      <c r="A5558" s="4">
        <v>38175</v>
      </c>
      <c r="B5558" s="14">
        <v>419.11581175276802</v>
      </c>
      <c r="C5558" s="40">
        <v>100</v>
      </c>
      <c r="D5558" s="15">
        <v>1222.45</v>
      </c>
      <c r="E5558" s="16">
        <f t="shared" si="862"/>
        <v>94.394487822781642</v>
      </c>
      <c r="F5558" s="17">
        <f t="shared" si="862"/>
        <v>100</v>
      </c>
      <c r="G5558" s="18">
        <f t="shared" si="862"/>
        <v>70.061668252312671</v>
      </c>
      <c r="H5558" s="8">
        <f t="shared" si="866"/>
        <v>1.7558870649794223E-3</v>
      </c>
      <c r="I5558" s="9">
        <f t="shared" si="866"/>
        <v>0</v>
      </c>
      <c r="J5558" s="10">
        <f t="shared" si="866"/>
        <v>2.6903549135888216E-3</v>
      </c>
      <c r="K5558" s="26"/>
      <c r="L5558" s="1"/>
      <c r="M5558" s="22" t="e">
        <f t="shared" si="863"/>
        <v>#N/A</v>
      </c>
      <c r="N5558" s="22" t="e">
        <f t="shared" si="864"/>
        <v>#N/A</v>
      </c>
      <c r="O5558" s="22" t="e">
        <f t="shared" si="865"/>
        <v>#N/A</v>
      </c>
      <c r="P5558" s="27" t="e">
        <f t="shared" si="867"/>
        <v>#N/A</v>
      </c>
      <c r="Q5558" s="27" t="e">
        <f t="shared" si="868"/>
        <v>#N/A</v>
      </c>
      <c r="R5558" s="27" t="e">
        <f t="shared" si="869"/>
        <v>#N/A</v>
      </c>
      <c r="S5558" s="27" t="e">
        <f t="shared" si="870"/>
        <v>#N/A</v>
      </c>
      <c r="T5558" s="28" t="e">
        <f t="shared" si="871"/>
        <v>#N/A</v>
      </c>
    </row>
    <row r="5559" spans="1:20">
      <c r="A5559" s="4">
        <v>38174</v>
      </c>
      <c r="B5559" s="14">
        <v>418.38118164768201</v>
      </c>
      <c r="C5559" s="40">
        <v>100</v>
      </c>
      <c r="D5559" s="15">
        <v>1219.17</v>
      </c>
      <c r="E5559" s="16">
        <f t="shared" si="862"/>
        <v>94.229032283848909</v>
      </c>
      <c r="F5559" s="17">
        <f t="shared" si="862"/>
        <v>100</v>
      </c>
      <c r="G5559" s="18">
        <f t="shared" si="862"/>
        <v>69.873683245263223</v>
      </c>
      <c r="H5559" s="8">
        <f t="shared" si="866"/>
        <v>-5.294224003818182E-3</v>
      </c>
      <c r="I5559" s="9">
        <f t="shared" si="866"/>
        <v>0</v>
      </c>
      <c r="J5559" s="10">
        <f t="shared" si="866"/>
        <v>-8.2323943089098739E-3</v>
      </c>
      <c r="K5559" s="26"/>
      <c r="L5559" s="1"/>
      <c r="M5559" s="22" t="e">
        <f t="shared" si="863"/>
        <v>#N/A</v>
      </c>
      <c r="N5559" s="22" t="e">
        <f t="shared" si="864"/>
        <v>#N/A</v>
      </c>
      <c r="O5559" s="22" t="e">
        <f t="shared" si="865"/>
        <v>#N/A</v>
      </c>
      <c r="P5559" s="27" t="e">
        <f t="shared" si="867"/>
        <v>#N/A</v>
      </c>
      <c r="Q5559" s="27" t="e">
        <f t="shared" si="868"/>
        <v>#N/A</v>
      </c>
      <c r="R5559" s="27" t="e">
        <f t="shared" si="869"/>
        <v>#N/A</v>
      </c>
      <c r="S5559" s="27" t="e">
        <f t="shared" si="870"/>
        <v>#N/A</v>
      </c>
      <c r="T5559" s="28" t="e">
        <f t="shared" si="871"/>
        <v>#N/A</v>
      </c>
    </row>
    <row r="5560" spans="1:20">
      <c r="A5560" s="4">
        <v>38173</v>
      </c>
      <c r="B5560" s="14">
        <v>420.60797448238401</v>
      </c>
      <c r="C5560" s="40">
        <v>100</v>
      </c>
      <c r="D5560" s="15">
        <v>1229.29</v>
      </c>
      <c r="E5560" s="16">
        <f t="shared" si="862"/>
        <v>94.730557072999858</v>
      </c>
      <c r="F5560" s="17">
        <f t="shared" si="862"/>
        <v>100</v>
      </c>
      <c r="G5560" s="18">
        <f t="shared" si="862"/>
        <v>70.453685767013312</v>
      </c>
      <c r="H5560" s="8">
        <f t="shared" si="866"/>
        <v>-7.9182264690791371E-4</v>
      </c>
      <c r="I5560" s="9">
        <f t="shared" si="866"/>
        <v>0</v>
      </c>
      <c r="J5560" s="10">
        <f t="shared" si="866"/>
        <v>-1.332325964921055E-3</v>
      </c>
      <c r="K5560" s="26"/>
      <c r="L5560" s="1"/>
      <c r="M5560" s="22" t="e">
        <f t="shared" si="863"/>
        <v>#N/A</v>
      </c>
      <c r="N5560" s="22" t="e">
        <f t="shared" si="864"/>
        <v>#N/A</v>
      </c>
      <c r="O5560" s="22" t="e">
        <f t="shared" si="865"/>
        <v>#N/A</v>
      </c>
      <c r="P5560" s="27" t="e">
        <f t="shared" si="867"/>
        <v>#N/A</v>
      </c>
      <c r="Q5560" s="27" t="e">
        <f t="shared" si="868"/>
        <v>#N/A</v>
      </c>
      <c r="R5560" s="27" t="e">
        <f t="shared" si="869"/>
        <v>#N/A</v>
      </c>
      <c r="S5560" s="27" t="e">
        <f t="shared" si="870"/>
        <v>#N/A</v>
      </c>
      <c r="T5560" s="28" t="e">
        <f t="shared" si="871"/>
        <v>#N/A</v>
      </c>
    </row>
    <row r="5561" spans="1:20">
      <c r="A5561" s="4">
        <v>38170</v>
      </c>
      <c r="B5561" s="14">
        <v>420.94128532512298</v>
      </c>
      <c r="C5561" s="40">
        <v>100</v>
      </c>
      <c r="D5561" s="15">
        <v>1230.93</v>
      </c>
      <c r="E5561" s="16">
        <f t="shared" si="862"/>
        <v>94.80562631497034</v>
      </c>
      <c r="F5561" s="17">
        <f t="shared" si="862"/>
        <v>100</v>
      </c>
      <c r="G5561" s="18">
        <f t="shared" si="862"/>
        <v>70.547678270538043</v>
      </c>
      <c r="H5561" s="8">
        <f t="shared" si="866"/>
        <v>2.7307970115397762E-3</v>
      </c>
      <c r="I5561" s="9">
        <f t="shared" si="866"/>
        <v>0</v>
      </c>
      <c r="J5561" s="10">
        <f t="shared" si="866"/>
        <v>-4.4661707863702382E-4</v>
      </c>
      <c r="K5561" s="26"/>
      <c r="L5561" s="1"/>
      <c r="M5561" s="22" t="e">
        <f t="shared" si="863"/>
        <v>#N/A</v>
      </c>
      <c r="N5561" s="22" t="e">
        <f t="shared" si="864"/>
        <v>#N/A</v>
      </c>
      <c r="O5561" s="22" t="e">
        <f t="shared" si="865"/>
        <v>#N/A</v>
      </c>
      <c r="P5561" s="27" t="e">
        <f t="shared" si="867"/>
        <v>#N/A</v>
      </c>
      <c r="Q5561" s="27" t="e">
        <f t="shared" si="868"/>
        <v>#N/A</v>
      </c>
      <c r="R5561" s="27" t="e">
        <f t="shared" si="869"/>
        <v>#N/A</v>
      </c>
      <c r="S5561" s="27" t="e">
        <f t="shared" si="870"/>
        <v>#N/A</v>
      </c>
      <c r="T5561" s="28" t="e">
        <f t="shared" si="871"/>
        <v>#N/A</v>
      </c>
    </row>
    <row r="5562" spans="1:20">
      <c r="A5562" s="4">
        <v>38169</v>
      </c>
      <c r="B5562" s="14">
        <v>419.79491063769399</v>
      </c>
      <c r="C5562" s="40">
        <v>100</v>
      </c>
      <c r="D5562" s="15">
        <v>1231.48</v>
      </c>
      <c r="E5562" s="16">
        <f t="shared" si="862"/>
        <v>94.547436458041972</v>
      </c>
      <c r="F5562" s="17">
        <f t="shared" si="862"/>
        <v>100</v>
      </c>
      <c r="G5562" s="18">
        <f t="shared" si="862"/>
        <v>70.579200146720112</v>
      </c>
      <c r="H5562" s="8">
        <f t="shared" si="866"/>
        <v>-6.2080451539587855E-3</v>
      </c>
      <c r="I5562" s="9">
        <f t="shared" si="866"/>
        <v>0</v>
      </c>
      <c r="J5562" s="10">
        <f t="shared" si="866"/>
        <v>-1.2493384440203426E-2</v>
      </c>
      <c r="K5562" s="26"/>
      <c r="L5562" s="1"/>
      <c r="M5562" s="22" t="e">
        <f t="shared" si="863"/>
        <v>#N/A</v>
      </c>
      <c r="N5562" s="22" t="e">
        <f t="shared" si="864"/>
        <v>#N/A</v>
      </c>
      <c r="O5562" s="22" t="e">
        <f t="shared" si="865"/>
        <v>#N/A</v>
      </c>
      <c r="P5562" s="27" t="e">
        <f t="shared" si="867"/>
        <v>#N/A</v>
      </c>
      <c r="Q5562" s="27" t="e">
        <f t="shared" si="868"/>
        <v>#N/A</v>
      </c>
      <c r="R5562" s="27" t="e">
        <f t="shared" si="869"/>
        <v>#N/A</v>
      </c>
      <c r="S5562" s="27" t="e">
        <f t="shared" si="870"/>
        <v>#N/A</v>
      </c>
      <c r="T5562" s="28" t="e">
        <f t="shared" si="871"/>
        <v>#N/A</v>
      </c>
    </row>
    <row r="5563" spans="1:20">
      <c r="A5563" s="4">
        <v>38168</v>
      </c>
      <c r="B5563" s="14">
        <v>422.41729628685601</v>
      </c>
      <c r="C5563" s="40">
        <v>100</v>
      </c>
      <c r="D5563" s="15">
        <v>1247.06</v>
      </c>
      <c r="E5563" s="16">
        <f t="shared" si="862"/>
        <v>95.138057816828791</v>
      </c>
      <c r="F5563" s="17">
        <f t="shared" si="862"/>
        <v>100</v>
      </c>
      <c r="G5563" s="18">
        <f t="shared" si="862"/>
        <v>71.472128930204946</v>
      </c>
      <c r="H5563" s="8">
        <f t="shared" si="866"/>
        <v>5.0738265084675493E-3</v>
      </c>
      <c r="I5563" s="9">
        <f t="shared" si="866"/>
        <v>0</v>
      </c>
      <c r="J5563" s="10">
        <f t="shared" si="866"/>
        <v>4.1872674858680625E-3</v>
      </c>
      <c r="K5563" s="26"/>
      <c r="L5563" s="1"/>
      <c r="M5563" s="22" t="e">
        <f t="shared" si="863"/>
        <v>#N/A</v>
      </c>
      <c r="N5563" s="22" t="e">
        <f t="shared" si="864"/>
        <v>#N/A</v>
      </c>
      <c r="O5563" s="22" t="e">
        <f t="shared" si="865"/>
        <v>#N/A</v>
      </c>
      <c r="P5563" s="27" t="e">
        <f t="shared" si="867"/>
        <v>#N/A</v>
      </c>
      <c r="Q5563" s="27" t="e">
        <f t="shared" si="868"/>
        <v>#N/A</v>
      </c>
      <c r="R5563" s="27" t="e">
        <f t="shared" si="869"/>
        <v>#N/A</v>
      </c>
      <c r="S5563" s="27" t="e">
        <f t="shared" si="870"/>
        <v>#N/A</v>
      </c>
      <c r="T5563" s="28" t="e">
        <f t="shared" si="871"/>
        <v>#N/A</v>
      </c>
    </row>
    <row r="5564" spans="1:20">
      <c r="A5564" s="4">
        <v>38167</v>
      </c>
      <c r="B5564" s="14">
        <v>420.284843904745</v>
      </c>
      <c r="C5564" s="40">
        <v>100</v>
      </c>
      <c r="D5564" s="15">
        <v>1241.8599999999999</v>
      </c>
      <c r="E5564" s="16">
        <f t="shared" si="862"/>
        <v>94.657780660082949</v>
      </c>
      <c r="F5564" s="17">
        <f t="shared" si="862"/>
        <v>100</v>
      </c>
      <c r="G5564" s="18">
        <f t="shared" si="862"/>
        <v>71.174103919028994</v>
      </c>
      <c r="H5564" s="8">
        <f t="shared" si="866"/>
        <v>3.4231424627777507E-3</v>
      </c>
      <c r="I5564" s="9">
        <f t="shared" si="866"/>
        <v>0</v>
      </c>
      <c r="J5564" s="10">
        <f t="shared" si="866"/>
        <v>3.5313416674074283E-3</v>
      </c>
      <c r="K5564" s="26"/>
      <c r="L5564" s="1"/>
      <c r="M5564" s="22" t="e">
        <f t="shared" si="863"/>
        <v>#N/A</v>
      </c>
      <c r="N5564" s="22" t="e">
        <f t="shared" si="864"/>
        <v>#N/A</v>
      </c>
      <c r="O5564" s="22" t="e">
        <f t="shared" si="865"/>
        <v>#N/A</v>
      </c>
      <c r="P5564" s="27" t="e">
        <f t="shared" si="867"/>
        <v>#N/A</v>
      </c>
      <c r="Q5564" s="27" t="e">
        <f t="shared" si="868"/>
        <v>#N/A</v>
      </c>
      <c r="R5564" s="27" t="e">
        <f t="shared" si="869"/>
        <v>#N/A</v>
      </c>
      <c r="S5564" s="27" t="e">
        <f t="shared" si="870"/>
        <v>#N/A</v>
      </c>
      <c r="T5564" s="28" t="e">
        <f t="shared" si="871"/>
        <v>#N/A</v>
      </c>
    </row>
    <row r="5565" spans="1:20">
      <c r="A5565" s="4">
        <v>38166</v>
      </c>
      <c r="B5565" s="14">
        <v>418.85105706572398</v>
      </c>
      <c r="C5565" s="40">
        <v>100</v>
      </c>
      <c r="D5565" s="15">
        <v>1237.49</v>
      </c>
      <c r="E5565" s="16">
        <f t="shared" si="862"/>
        <v>94.33485899852495</v>
      </c>
      <c r="F5565" s="17">
        <f t="shared" si="862"/>
        <v>100</v>
      </c>
      <c r="G5565" s="18">
        <f t="shared" si="862"/>
        <v>70.923648284636911</v>
      </c>
      <c r="H5565" s="8">
        <f t="shared" si="866"/>
        <v>-4.4704250282864288E-3</v>
      </c>
      <c r="I5565" s="9">
        <f t="shared" si="866"/>
        <v>0</v>
      </c>
      <c r="J5565" s="10">
        <f t="shared" si="866"/>
        <v>-3.0854251925368503E-3</v>
      </c>
      <c r="K5565" s="26"/>
      <c r="L5565" s="1"/>
      <c r="M5565" s="22" t="e">
        <f t="shared" si="863"/>
        <v>#N/A</v>
      </c>
      <c r="N5565" s="22" t="e">
        <f t="shared" si="864"/>
        <v>#N/A</v>
      </c>
      <c r="O5565" s="22" t="e">
        <f t="shared" si="865"/>
        <v>#N/A</v>
      </c>
      <c r="P5565" s="27" t="e">
        <f t="shared" si="867"/>
        <v>#N/A</v>
      </c>
      <c r="Q5565" s="27" t="e">
        <f t="shared" si="868"/>
        <v>#N/A</v>
      </c>
      <c r="R5565" s="27" t="e">
        <f t="shared" si="869"/>
        <v>#N/A</v>
      </c>
      <c r="S5565" s="27" t="e">
        <f t="shared" si="870"/>
        <v>#N/A</v>
      </c>
      <c r="T5565" s="28" t="e">
        <f t="shared" si="871"/>
        <v>#N/A</v>
      </c>
    </row>
    <row r="5566" spans="1:20">
      <c r="A5566" s="4">
        <v>38163</v>
      </c>
      <c r="B5566" s="14">
        <v>420.73190751527898</v>
      </c>
      <c r="C5566" s="40">
        <v>100</v>
      </c>
      <c r="D5566" s="15">
        <v>1241.32</v>
      </c>
      <c r="E5566" s="16">
        <f t="shared" si="862"/>
        <v>94.7584696328136</v>
      </c>
      <c r="F5566" s="17">
        <f t="shared" si="862"/>
        <v>100</v>
      </c>
      <c r="G5566" s="18">
        <f t="shared" si="862"/>
        <v>71.143155167868414</v>
      </c>
      <c r="H5566" s="8">
        <f t="shared" si="866"/>
        <v>-3.1496955503864665E-3</v>
      </c>
      <c r="I5566" s="9">
        <f t="shared" si="866"/>
        <v>0</v>
      </c>
      <c r="J5566" s="10">
        <f t="shared" si="866"/>
        <v>-5.2569157290766055E-3</v>
      </c>
      <c r="K5566" s="26"/>
      <c r="L5566" s="1"/>
      <c r="M5566" s="22" t="e">
        <f t="shared" si="863"/>
        <v>#N/A</v>
      </c>
      <c r="N5566" s="22" t="e">
        <f t="shared" si="864"/>
        <v>#N/A</v>
      </c>
      <c r="O5566" s="22" t="e">
        <f t="shared" si="865"/>
        <v>#N/A</v>
      </c>
      <c r="P5566" s="27" t="e">
        <f t="shared" si="867"/>
        <v>#N/A</v>
      </c>
      <c r="Q5566" s="27" t="e">
        <f t="shared" si="868"/>
        <v>#N/A</v>
      </c>
      <c r="R5566" s="27" t="e">
        <f t="shared" si="869"/>
        <v>#N/A</v>
      </c>
      <c r="S5566" s="27" t="e">
        <f t="shared" si="870"/>
        <v>#N/A</v>
      </c>
      <c r="T5566" s="28" t="e">
        <f t="shared" si="871"/>
        <v>#N/A</v>
      </c>
    </row>
    <row r="5567" spans="1:20">
      <c r="A5567" s="4">
        <v>38162</v>
      </c>
      <c r="B5567" s="14">
        <v>422.06127202576897</v>
      </c>
      <c r="C5567" s="40">
        <v>100</v>
      </c>
      <c r="D5567" s="15">
        <v>1247.8800000000001</v>
      </c>
      <c r="E5567" s="16">
        <f t="shared" si="862"/>
        <v>95.057872992406985</v>
      </c>
      <c r="F5567" s="17">
        <f t="shared" si="862"/>
        <v>100</v>
      </c>
      <c r="G5567" s="18">
        <f t="shared" si="862"/>
        <v>71.519125181967297</v>
      </c>
      <c r="H5567" s="8">
        <f t="shared" si="866"/>
        <v>4.7503581350749613E-6</v>
      </c>
      <c r="I5567" s="9">
        <f t="shared" si="866"/>
        <v>0</v>
      </c>
      <c r="J5567" s="10">
        <f t="shared" si="866"/>
        <v>-2.3983115886414552E-3</v>
      </c>
      <c r="K5567" s="26"/>
      <c r="L5567" s="1"/>
      <c r="M5567" s="22" t="e">
        <f t="shared" si="863"/>
        <v>#N/A</v>
      </c>
      <c r="N5567" s="22" t="e">
        <f t="shared" si="864"/>
        <v>#N/A</v>
      </c>
      <c r="O5567" s="22" t="e">
        <f t="shared" si="865"/>
        <v>#N/A</v>
      </c>
      <c r="P5567" s="27" t="e">
        <f t="shared" si="867"/>
        <v>#N/A</v>
      </c>
      <c r="Q5567" s="27" t="e">
        <f t="shared" si="868"/>
        <v>#N/A</v>
      </c>
      <c r="R5567" s="27" t="e">
        <f t="shared" si="869"/>
        <v>#N/A</v>
      </c>
      <c r="S5567" s="27" t="e">
        <f t="shared" si="870"/>
        <v>#N/A</v>
      </c>
      <c r="T5567" s="28" t="e">
        <f t="shared" si="871"/>
        <v>#N/A</v>
      </c>
    </row>
    <row r="5568" spans="1:20">
      <c r="A5568" s="4">
        <v>38161</v>
      </c>
      <c r="B5568" s="14">
        <v>422.05926709309603</v>
      </c>
      <c r="C5568" s="40">
        <v>100</v>
      </c>
      <c r="D5568" s="15">
        <v>1250.8800000000001</v>
      </c>
      <c r="E5568" s="16">
        <f t="shared" si="862"/>
        <v>95.057421435611772</v>
      </c>
      <c r="F5568" s="17">
        <f t="shared" si="862"/>
        <v>100</v>
      </c>
      <c r="G5568" s="18">
        <f t="shared" si="862"/>
        <v>71.691062688414945</v>
      </c>
      <c r="H5568" s="8">
        <f t="shared" si="866"/>
        <v>5.2586671772862914E-3</v>
      </c>
      <c r="I5568" s="9">
        <f t="shared" si="866"/>
        <v>0</v>
      </c>
      <c r="J5568" s="10">
        <f t="shared" si="866"/>
        <v>7.9288338812610881E-3</v>
      </c>
      <c r="K5568" s="26"/>
      <c r="L5568" s="1"/>
      <c r="M5568" s="22" t="e">
        <f t="shared" si="863"/>
        <v>#N/A</v>
      </c>
      <c r="N5568" s="22" t="e">
        <f t="shared" si="864"/>
        <v>#N/A</v>
      </c>
      <c r="O5568" s="22" t="e">
        <f t="shared" si="865"/>
        <v>#N/A</v>
      </c>
      <c r="P5568" s="27" t="e">
        <f t="shared" si="867"/>
        <v>#N/A</v>
      </c>
      <c r="Q5568" s="27" t="e">
        <f t="shared" si="868"/>
        <v>#N/A</v>
      </c>
      <c r="R5568" s="27" t="e">
        <f t="shared" si="869"/>
        <v>#N/A</v>
      </c>
      <c r="S5568" s="27" t="e">
        <f t="shared" si="870"/>
        <v>#N/A</v>
      </c>
      <c r="T5568" s="28" t="e">
        <f t="shared" si="871"/>
        <v>#N/A</v>
      </c>
    </row>
    <row r="5569" spans="1:20">
      <c r="A5569" s="4">
        <v>38160</v>
      </c>
      <c r="B5569" s="14">
        <v>419.85140827307299</v>
      </c>
      <c r="C5569" s="40">
        <v>100</v>
      </c>
      <c r="D5569" s="15">
        <v>1241.04</v>
      </c>
      <c r="E5569" s="16">
        <f t="shared" si="862"/>
        <v>94.560161020573972</v>
      </c>
      <c r="F5569" s="17">
        <f t="shared" si="862"/>
        <v>100</v>
      </c>
      <c r="G5569" s="18">
        <f t="shared" si="862"/>
        <v>71.127107667266614</v>
      </c>
      <c r="H5569" s="8">
        <f t="shared" si="866"/>
        <v>2.7217832601829084E-3</v>
      </c>
      <c r="I5569" s="9">
        <f t="shared" si="866"/>
        <v>0</v>
      </c>
      <c r="J5569" s="10">
        <f t="shared" si="866"/>
        <v>5.0860086170592123E-3</v>
      </c>
      <c r="K5569" s="26"/>
      <c r="L5569" s="1"/>
      <c r="M5569" s="22" t="e">
        <f t="shared" si="863"/>
        <v>#N/A</v>
      </c>
      <c r="N5569" s="22" t="e">
        <f t="shared" si="864"/>
        <v>#N/A</v>
      </c>
      <c r="O5569" s="22" t="e">
        <f t="shared" si="865"/>
        <v>#N/A</v>
      </c>
      <c r="P5569" s="27" t="e">
        <f t="shared" si="867"/>
        <v>#N/A</v>
      </c>
      <c r="Q5569" s="27" t="e">
        <f t="shared" si="868"/>
        <v>#N/A</v>
      </c>
      <c r="R5569" s="27" t="e">
        <f t="shared" si="869"/>
        <v>#N/A</v>
      </c>
      <c r="S5569" s="27" t="e">
        <f t="shared" si="870"/>
        <v>#N/A</v>
      </c>
      <c r="T5569" s="28" t="e">
        <f t="shared" si="871"/>
        <v>#N/A</v>
      </c>
    </row>
    <row r="5570" spans="1:20">
      <c r="A5570" s="4">
        <v>38159</v>
      </c>
      <c r="B5570" s="14">
        <v>418.71176559862499</v>
      </c>
      <c r="C5570" s="40">
        <v>100</v>
      </c>
      <c r="D5570" s="15">
        <v>1234.76</v>
      </c>
      <c r="E5570" s="16">
        <f t="shared" si="862"/>
        <v>94.303487367280837</v>
      </c>
      <c r="F5570" s="17">
        <f t="shared" si="862"/>
        <v>100</v>
      </c>
      <c r="G5570" s="18">
        <f t="shared" si="862"/>
        <v>70.767185153769518</v>
      </c>
      <c r="H5570" s="8">
        <f t="shared" si="866"/>
        <v>-1.8634738180299815E-3</v>
      </c>
      <c r="I5570" s="9">
        <f t="shared" si="866"/>
        <v>0</v>
      </c>
      <c r="J5570" s="10">
        <f t="shared" si="866"/>
        <v>-4.1856526472842104E-3</v>
      </c>
      <c r="K5570" s="26"/>
      <c r="L5570" s="1"/>
      <c r="M5570" s="22" t="e">
        <f t="shared" si="863"/>
        <v>#N/A</v>
      </c>
      <c r="N5570" s="22" t="e">
        <f t="shared" si="864"/>
        <v>#N/A</v>
      </c>
      <c r="O5570" s="22" t="e">
        <f t="shared" si="865"/>
        <v>#N/A</v>
      </c>
      <c r="P5570" s="27" t="e">
        <f t="shared" si="867"/>
        <v>#N/A</v>
      </c>
      <c r="Q5570" s="27" t="e">
        <f t="shared" si="868"/>
        <v>#N/A</v>
      </c>
      <c r="R5570" s="27" t="e">
        <f t="shared" si="869"/>
        <v>#N/A</v>
      </c>
      <c r="S5570" s="27" t="e">
        <f t="shared" si="870"/>
        <v>#N/A</v>
      </c>
      <c r="T5570" s="28" t="e">
        <f t="shared" si="871"/>
        <v>#N/A</v>
      </c>
    </row>
    <row r="5571" spans="1:20">
      <c r="A5571" s="4">
        <v>38156</v>
      </c>
      <c r="B5571" s="14">
        <v>419.49348071677503</v>
      </c>
      <c r="C5571" s="40">
        <v>100</v>
      </c>
      <c r="D5571" s="15">
        <v>1239.95</v>
      </c>
      <c r="E5571" s="16">
        <f t="shared" si="862"/>
        <v>94.479547530443142</v>
      </c>
      <c r="F5571" s="17">
        <f t="shared" si="862"/>
        <v>100</v>
      </c>
      <c r="G5571" s="18">
        <f t="shared" si="862"/>
        <v>71.064637039923966</v>
      </c>
      <c r="H5571" s="8">
        <f t="shared" si="866"/>
        <v>8.8172155282628673E-4</v>
      </c>
      <c r="I5571" s="9">
        <f t="shared" si="866"/>
        <v>0</v>
      </c>
      <c r="J5571" s="10">
        <f t="shared" si="866"/>
        <v>2.2065598680913734E-3</v>
      </c>
      <c r="K5571" s="26"/>
      <c r="L5571" s="1"/>
      <c r="M5571" s="22" t="e">
        <f t="shared" si="863"/>
        <v>#N/A</v>
      </c>
      <c r="N5571" s="22" t="e">
        <f t="shared" si="864"/>
        <v>#N/A</v>
      </c>
      <c r="O5571" s="22" t="e">
        <f t="shared" si="865"/>
        <v>#N/A</v>
      </c>
      <c r="P5571" s="27" t="e">
        <f t="shared" si="867"/>
        <v>#N/A</v>
      </c>
      <c r="Q5571" s="27" t="e">
        <f t="shared" si="868"/>
        <v>#N/A</v>
      </c>
      <c r="R5571" s="27" t="e">
        <f t="shared" si="869"/>
        <v>#N/A</v>
      </c>
      <c r="S5571" s="27" t="e">
        <f t="shared" si="870"/>
        <v>#N/A</v>
      </c>
      <c r="T5571" s="28" t="e">
        <f t="shared" si="871"/>
        <v>#N/A</v>
      </c>
    </row>
    <row r="5572" spans="1:20">
      <c r="A5572" s="4">
        <v>38155</v>
      </c>
      <c r="B5572" s="14">
        <v>419.12393011428799</v>
      </c>
      <c r="C5572" s="40">
        <v>100</v>
      </c>
      <c r="D5572" s="15">
        <v>1237.22</v>
      </c>
      <c r="E5572" s="16">
        <f t="shared" si="862"/>
        <v>94.396316263885865</v>
      </c>
      <c r="F5572" s="17">
        <f t="shared" si="862"/>
        <v>100</v>
      </c>
      <c r="G5572" s="18">
        <f t="shared" si="862"/>
        <v>70.9081739090566</v>
      </c>
      <c r="H5572" s="8">
        <f t="shared" si="866"/>
        <v>4.251117364981738E-4</v>
      </c>
      <c r="I5572" s="9">
        <f t="shared" si="866"/>
        <v>0</v>
      </c>
      <c r="J5572" s="10">
        <f t="shared" si="866"/>
        <v>-1.0980316168515136E-3</v>
      </c>
      <c r="K5572" s="26"/>
      <c r="L5572" s="1"/>
      <c r="M5572" s="22" t="e">
        <f t="shared" si="863"/>
        <v>#N/A</v>
      </c>
      <c r="N5572" s="22" t="e">
        <f t="shared" si="864"/>
        <v>#N/A</v>
      </c>
      <c r="O5572" s="22" t="e">
        <f t="shared" si="865"/>
        <v>#N/A</v>
      </c>
      <c r="P5572" s="27" t="e">
        <f t="shared" si="867"/>
        <v>#N/A</v>
      </c>
      <c r="Q5572" s="27" t="e">
        <f t="shared" si="868"/>
        <v>#N/A</v>
      </c>
      <c r="R5572" s="27" t="e">
        <f t="shared" si="869"/>
        <v>#N/A</v>
      </c>
      <c r="S5572" s="27" t="e">
        <f t="shared" si="870"/>
        <v>#N/A</v>
      </c>
      <c r="T5572" s="28" t="e">
        <f t="shared" si="871"/>
        <v>#N/A</v>
      </c>
    </row>
    <row r="5573" spans="1:20">
      <c r="A5573" s="4">
        <v>38154</v>
      </c>
      <c r="B5573" s="14">
        <v>418.94583132443501</v>
      </c>
      <c r="C5573" s="40">
        <v>100</v>
      </c>
      <c r="D5573" s="15">
        <v>1238.58</v>
      </c>
      <c r="E5573" s="16">
        <f t="shared" si="862"/>
        <v>94.356204334012062</v>
      </c>
      <c r="F5573" s="17">
        <f t="shared" si="862"/>
        <v>100</v>
      </c>
      <c r="G5573" s="18">
        <f t="shared" si="862"/>
        <v>70.986118911979531</v>
      </c>
      <c r="H5573" s="8">
        <f t="shared" si="866"/>
        <v>-1.7200275449155145E-3</v>
      </c>
      <c r="I5573" s="9">
        <f t="shared" si="866"/>
        <v>0</v>
      </c>
      <c r="J5573" s="10">
        <f t="shared" si="866"/>
        <v>-8.8732576148697895E-4</v>
      </c>
      <c r="K5573" s="26"/>
      <c r="L5573" s="1"/>
      <c r="M5573" s="22" t="e">
        <f t="shared" si="863"/>
        <v>#N/A</v>
      </c>
      <c r="N5573" s="22" t="e">
        <f t="shared" si="864"/>
        <v>#N/A</v>
      </c>
      <c r="O5573" s="22" t="e">
        <f t="shared" si="865"/>
        <v>#N/A</v>
      </c>
      <c r="P5573" s="27" t="e">
        <f t="shared" si="867"/>
        <v>#N/A</v>
      </c>
      <c r="Q5573" s="27" t="e">
        <f t="shared" si="868"/>
        <v>#N/A</v>
      </c>
      <c r="R5573" s="27" t="e">
        <f t="shared" si="869"/>
        <v>#N/A</v>
      </c>
      <c r="S5573" s="27" t="e">
        <f t="shared" si="870"/>
        <v>#N/A</v>
      </c>
      <c r="T5573" s="28" t="e">
        <f t="shared" si="871"/>
        <v>#N/A</v>
      </c>
    </row>
    <row r="5574" spans="1:20">
      <c r="A5574" s="4">
        <v>38153</v>
      </c>
      <c r="B5574" s="14">
        <v>419.66767127874499</v>
      </c>
      <c r="C5574" s="40">
        <v>100</v>
      </c>
      <c r="D5574" s="15">
        <v>1239.68</v>
      </c>
      <c r="E5574" s="16">
        <f t="shared" ref="E5574:G5637" si="872">B5574/B5575*E5575</f>
        <v>94.518779237812893</v>
      </c>
      <c r="F5574" s="17">
        <f t="shared" si="872"/>
        <v>100</v>
      </c>
      <c r="G5574" s="18">
        <f t="shared" si="872"/>
        <v>71.049162664343683</v>
      </c>
      <c r="H5574" s="8">
        <f t="shared" si="866"/>
        <v>9.8715280697145857E-3</v>
      </c>
      <c r="I5574" s="9">
        <f t="shared" si="866"/>
        <v>0</v>
      </c>
      <c r="J5574" s="10">
        <f t="shared" si="866"/>
        <v>7.5586404200327362E-3</v>
      </c>
      <c r="K5574" s="26"/>
      <c r="L5574" s="1"/>
      <c r="M5574" s="22" t="e">
        <f t="shared" ref="M5574:M5637" si="873">VLOOKUP($L5574,$A:$G,5,FALSE)</f>
        <v>#N/A</v>
      </c>
      <c r="N5574" s="22" t="e">
        <f t="shared" ref="N5574:N5637" si="874">VLOOKUP($L5574,$A:$G,6,FALSE)</f>
        <v>#N/A</v>
      </c>
      <c r="O5574" s="22" t="e">
        <f t="shared" ref="O5574:O5637" si="875">VLOOKUP($L5574,$A:$G,7,FALSE)</f>
        <v>#N/A</v>
      </c>
      <c r="P5574" s="27" t="e">
        <f t="shared" si="867"/>
        <v>#N/A</v>
      </c>
      <c r="Q5574" s="27" t="e">
        <f t="shared" si="868"/>
        <v>#N/A</v>
      </c>
      <c r="R5574" s="27" t="e">
        <f t="shared" si="869"/>
        <v>#N/A</v>
      </c>
      <c r="S5574" s="27" t="e">
        <f t="shared" si="870"/>
        <v>#N/A</v>
      </c>
      <c r="T5574" s="28" t="e">
        <f t="shared" si="871"/>
        <v>#N/A</v>
      </c>
    </row>
    <row r="5575" spans="1:20">
      <c r="A5575" s="4">
        <v>38152</v>
      </c>
      <c r="B5575" s="14">
        <v>415.56540571146201</v>
      </c>
      <c r="C5575" s="40">
        <v>100</v>
      </c>
      <c r="D5575" s="15">
        <v>1230.3800000000001</v>
      </c>
      <c r="E5575" s="16">
        <f t="shared" si="872"/>
        <v>93.59485499950442</v>
      </c>
      <c r="F5575" s="17">
        <f t="shared" si="872"/>
        <v>100</v>
      </c>
      <c r="G5575" s="18">
        <f t="shared" si="872"/>
        <v>70.51615639435596</v>
      </c>
      <c r="H5575" s="8">
        <f t="shared" ref="H5575:J5638" si="876">E5575/E5576-1</f>
        <v>-8.0049271887407958E-3</v>
      </c>
      <c r="I5575" s="9">
        <f t="shared" si="876"/>
        <v>0</v>
      </c>
      <c r="J5575" s="10">
        <f t="shared" si="876"/>
        <v>-9.6827939247108308E-3</v>
      </c>
      <c r="K5575" s="26"/>
      <c r="L5575" s="1"/>
      <c r="M5575" s="22" t="e">
        <f t="shared" si="873"/>
        <v>#N/A</v>
      </c>
      <c r="N5575" s="22" t="e">
        <f t="shared" si="874"/>
        <v>#N/A</v>
      </c>
      <c r="O5575" s="22" t="e">
        <f t="shared" si="875"/>
        <v>#N/A</v>
      </c>
      <c r="P5575" s="27" t="e">
        <f t="shared" ref="P5575:P5638" si="877">M5575/M5576-1</f>
        <v>#N/A</v>
      </c>
      <c r="Q5575" s="27" t="e">
        <f t="shared" ref="Q5575:Q5638" si="878">N5575/N5576-1</f>
        <v>#N/A</v>
      </c>
      <c r="R5575" s="27" t="e">
        <f t="shared" ref="R5575:R5638" si="879">O5575/O5576-1</f>
        <v>#N/A</v>
      </c>
      <c r="S5575" s="27" t="e">
        <f t="shared" ref="S5575:S5638" si="880">Q5575-P5575</f>
        <v>#N/A</v>
      </c>
      <c r="T5575" s="28" t="e">
        <f t="shared" ref="T5575:T5638" si="881">Q5575-R5575</f>
        <v>#N/A</v>
      </c>
    </row>
    <row r="5576" spans="1:20">
      <c r="A5576" s="4">
        <v>38149</v>
      </c>
      <c r="B5576" s="14">
        <v>418.918820366489</v>
      </c>
      <c r="C5576" s="40">
        <v>100</v>
      </c>
      <c r="D5576" s="15">
        <v>1242.4100000000001</v>
      </c>
      <c r="E5576" s="16">
        <f t="shared" si="872"/>
        <v>94.350120847134633</v>
      </c>
      <c r="F5576" s="17">
        <f t="shared" si="872"/>
        <v>100</v>
      </c>
      <c r="G5576" s="18">
        <f t="shared" si="872"/>
        <v>71.205625795211063</v>
      </c>
      <c r="H5576" s="8">
        <f t="shared" si="876"/>
        <v>0</v>
      </c>
      <c r="I5576" s="9">
        <f t="shared" si="876"/>
        <v>0</v>
      </c>
      <c r="J5576" s="10">
        <f t="shared" si="876"/>
        <v>0</v>
      </c>
      <c r="K5576" s="26"/>
      <c r="L5576" s="1"/>
      <c r="M5576" s="22" t="e">
        <f t="shared" si="873"/>
        <v>#N/A</v>
      </c>
      <c r="N5576" s="22" t="e">
        <f t="shared" si="874"/>
        <v>#N/A</v>
      </c>
      <c r="O5576" s="22" t="e">
        <f t="shared" si="875"/>
        <v>#N/A</v>
      </c>
      <c r="P5576" s="27" t="e">
        <f t="shared" si="877"/>
        <v>#N/A</v>
      </c>
      <c r="Q5576" s="27" t="e">
        <f t="shared" si="878"/>
        <v>#N/A</v>
      </c>
      <c r="R5576" s="27" t="e">
        <f t="shared" si="879"/>
        <v>#N/A</v>
      </c>
      <c r="S5576" s="27" t="e">
        <f t="shared" si="880"/>
        <v>#N/A</v>
      </c>
      <c r="T5576" s="28" t="e">
        <f t="shared" si="881"/>
        <v>#N/A</v>
      </c>
    </row>
    <row r="5577" spans="1:20">
      <c r="A5577" s="4">
        <v>38148</v>
      </c>
      <c r="B5577" s="14">
        <v>418.918820366489</v>
      </c>
      <c r="C5577" s="40">
        <v>100</v>
      </c>
      <c r="D5577" s="15">
        <v>1242.4100000000001</v>
      </c>
      <c r="E5577" s="16">
        <f t="shared" si="872"/>
        <v>94.350120847134633</v>
      </c>
      <c r="F5577" s="17">
        <f t="shared" si="872"/>
        <v>100</v>
      </c>
      <c r="G5577" s="18">
        <f t="shared" si="872"/>
        <v>71.205625795211063</v>
      </c>
      <c r="H5577" s="8">
        <f t="shared" si="876"/>
        <v>3.4299407826461348E-3</v>
      </c>
      <c r="I5577" s="9">
        <f t="shared" si="876"/>
        <v>0</v>
      </c>
      <c r="J5577" s="10">
        <f t="shared" si="876"/>
        <v>4.4222031788121452E-3</v>
      </c>
      <c r="K5577" s="26"/>
      <c r="L5577" s="1"/>
      <c r="M5577" s="22" t="e">
        <f t="shared" si="873"/>
        <v>#N/A</v>
      </c>
      <c r="N5577" s="22" t="e">
        <f t="shared" si="874"/>
        <v>#N/A</v>
      </c>
      <c r="O5577" s="22" t="e">
        <f t="shared" si="875"/>
        <v>#N/A</v>
      </c>
      <c r="P5577" s="27" t="e">
        <f t="shared" si="877"/>
        <v>#N/A</v>
      </c>
      <c r="Q5577" s="27" t="e">
        <f t="shared" si="878"/>
        <v>#N/A</v>
      </c>
      <c r="R5577" s="27" t="e">
        <f t="shared" si="879"/>
        <v>#N/A</v>
      </c>
      <c r="S5577" s="27" t="e">
        <f t="shared" si="880"/>
        <v>#N/A</v>
      </c>
      <c r="T5577" s="28" t="e">
        <f t="shared" si="881"/>
        <v>#N/A</v>
      </c>
    </row>
    <row r="5578" spans="1:20">
      <c r="A5578" s="4">
        <v>38147</v>
      </c>
      <c r="B5578" s="14">
        <v>417.48686514152098</v>
      </c>
      <c r="C5578" s="40">
        <v>100</v>
      </c>
      <c r="D5578" s="15">
        <v>1236.94</v>
      </c>
      <c r="E5578" s="16">
        <f t="shared" si="872"/>
        <v>94.027611707045821</v>
      </c>
      <c r="F5578" s="17">
        <f t="shared" si="872"/>
        <v>100</v>
      </c>
      <c r="G5578" s="18">
        <f t="shared" si="872"/>
        <v>70.892126408454843</v>
      </c>
      <c r="H5578" s="8">
        <f t="shared" si="876"/>
        <v>-6.7672112539673979E-3</v>
      </c>
      <c r="I5578" s="9">
        <f t="shared" si="876"/>
        <v>0</v>
      </c>
      <c r="J5578" s="10">
        <f t="shared" si="876"/>
        <v>-9.1956232678105376E-3</v>
      </c>
      <c r="K5578" s="26"/>
      <c r="L5578" s="1"/>
      <c r="M5578" s="22" t="e">
        <f t="shared" si="873"/>
        <v>#N/A</v>
      </c>
      <c r="N5578" s="22" t="e">
        <f t="shared" si="874"/>
        <v>#N/A</v>
      </c>
      <c r="O5578" s="22" t="e">
        <f t="shared" si="875"/>
        <v>#N/A</v>
      </c>
      <c r="P5578" s="27" t="e">
        <f t="shared" si="877"/>
        <v>#N/A</v>
      </c>
      <c r="Q5578" s="27" t="e">
        <f t="shared" si="878"/>
        <v>#N/A</v>
      </c>
      <c r="R5578" s="27" t="e">
        <f t="shared" si="879"/>
        <v>#N/A</v>
      </c>
      <c r="S5578" s="27" t="e">
        <f t="shared" si="880"/>
        <v>#N/A</v>
      </c>
      <c r="T5578" s="28" t="e">
        <f t="shared" si="881"/>
        <v>#N/A</v>
      </c>
    </row>
    <row r="5579" spans="1:20">
      <c r="A5579" s="4">
        <v>38146</v>
      </c>
      <c r="B5579" s="14">
        <v>420.33133608950101</v>
      </c>
      <c r="C5579" s="40">
        <v>100</v>
      </c>
      <c r="D5579" s="15">
        <v>1248.42</v>
      </c>
      <c r="E5579" s="16">
        <f t="shared" si="872"/>
        <v>94.668251765788682</v>
      </c>
      <c r="F5579" s="17">
        <f t="shared" si="872"/>
        <v>100</v>
      </c>
      <c r="G5579" s="18">
        <f t="shared" si="872"/>
        <v>71.550073933127877</v>
      </c>
      <c r="H5579" s="8">
        <f t="shared" si="876"/>
        <v>9.4451170360798642E-4</v>
      </c>
      <c r="I5579" s="9">
        <f t="shared" si="876"/>
        <v>0</v>
      </c>
      <c r="J5579" s="10">
        <f t="shared" si="876"/>
        <v>1.5322781205124869E-3</v>
      </c>
      <c r="K5579" s="26"/>
      <c r="L5579" s="1"/>
      <c r="M5579" s="22" t="e">
        <f t="shared" si="873"/>
        <v>#N/A</v>
      </c>
      <c r="N5579" s="22" t="e">
        <f t="shared" si="874"/>
        <v>#N/A</v>
      </c>
      <c r="O5579" s="22" t="e">
        <f t="shared" si="875"/>
        <v>#N/A</v>
      </c>
      <c r="P5579" s="27" t="e">
        <f t="shared" si="877"/>
        <v>#N/A</v>
      </c>
      <c r="Q5579" s="27" t="e">
        <f t="shared" si="878"/>
        <v>#N/A</v>
      </c>
      <c r="R5579" s="27" t="e">
        <f t="shared" si="879"/>
        <v>#N/A</v>
      </c>
      <c r="S5579" s="27" t="e">
        <f t="shared" si="880"/>
        <v>#N/A</v>
      </c>
      <c r="T5579" s="28" t="e">
        <f t="shared" si="881"/>
        <v>#N/A</v>
      </c>
    </row>
    <row r="5580" spans="1:20">
      <c r="A5580" s="4">
        <v>38145</v>
      </c>
      <c r="B5580" s="14">
        <v>419.93470284790999</v>
      </c>
      <c r="C5580" s="40">
        <v>100</v>
      </c>
      <c r="D5580" s="15">
        <v>1246.51</v>
      </c>
      <c r="E5580" s="16">
        <f t="shared" si="872"/>
        <v>94.578920868114139</v>
      </c>
      <c r="F5580" s="17">
        <f t="shared" si="872"/>
        <v>100</v>
      </c>
      <c r="G5580" s="18">
        <f t="shared" si="872"/>
        <v>71.440607054022863</v>
      </c>
      <c r="H5580" s="8">
        <f t="shared" si="876"/>
        <v>9.9968499254234899E-3</v>
      </c>
      <c r="I5580" s="9">
        <f t="shared" si="876"/>
        <v>0</v>
      </c>
      <c r="J5580" s="10">
        <f t="shared" si="876"/>
        <v>1.5139422763697841E-2</v>
      </c>
      <c r="K5580" s="26"/>
      <c r="L5580" s="1"/>
      <c r="M5580" s="22" t="e">
        <f t="shared" si="873"/>
        <v>#N/A</v>
      </c>
      <c r="N5580" s="22" t="e">
        <f t="shared" si="874"/>
        <v>#N/A</v>
      </c>
      <c r="O5580" s="22" t="e">
        <f t="shared" si="875"/>
        <v>#N/A</v>
      </c>
      <c r="P5580" s="27" t="e">
        <f t="shared" si="877"/>
        <v>#N/A</v>
      </c>
      <c r="Q5580" s="27" t="e">
        <f t="shared" si="878"/>
        <v>#N/A</v>
      </c>
      <c r="R5580" s="27" t="e">
        <f t="shared" si="879"/>
        <v>#N/A</v>
      </c>
      <c r="S5580" s="27" t="e">
        <f t="shared" si="880"/>
        <v>#N/A</v>
      </c>
      <c r="T5580" s="28" t="e">
        <f t="shared" si="881"/>
        <v>#N/A</v>
      </c>
    </row>
    <row r="5581" spans="1:20">
      <c r="A5581" s="4">
        <v>38142</v>
      </c>
      <c r="B5581" s="14">
        <v>415.77823027756699</v>
      </c>
      <c r="C5581" s="40">
        <v>100</v>
      </c>
      <c r="D5581" s="15">
        <v>1227.92</v>
      </c>
      <c r="E5581" s="16">
        <f t="shared" si="872"/>
        <v>93.64278797017802</v>
      </c>
      <c r="F5581" s="17">
        <f t="shared" si="872"/>
        <v>100</v>
      </c>
      <c r="G5581" s="18">
        <f t="shared" si="872"/>
        <v>70.375167639068891</v>
      </c>
      <c r="H5581" s="8">
        <f t="shared" si="876"/>
        <v>2.6876313278088038E-3</v>
      </c>
      <c r="I5581" s="9">
        <f t="shared" si="876"/>
        <v>0</v>
      </c>
      <c r="J5581" s="10">
        <f t="shared" si="876"/>
        <v>7.3918500955771904E-3</v>
      </c>
      <c r="K5581" s="26"/>
      <c r="L5581" s="1"/>
      <c r="M5581" s="22" t="e">
        <f t="shared" si="873"/>
        <v>#N/A</v>
      </c>
      <c r="N5581" s="22" t="e">
        <f t="shared" si="874"/>
        <v>#N/A</v>
      </c>
      <c r="O5581" s="22" t="e">
        <f t="shared" si="875"/>
        <v>#N/A</v>
      </c>
      <c r="P5581" s="27" t="e">
        <f t="shared" si="877"/>
        <v>#N/A</v>
      </c>
      <c r="Q5581" s="27" t="e">
        <f t="shared" si="878"/>
        <v>#N/A</v>
      </c>
      <c r="R5581" s="27" t="e">
        <f t="shared" si="879"/>
        <v>#N/A</v>
      </c>
      <c r="S5581" s="27" t="e">
        <f t="shared" si="880"/>
        <v>#N/A</v>
      </c>
      <c r="T5581" s="28" t="e">
        <f t="shared" si="881"/>
        <v>#N/A</v>
      </c>
    </row>
    <row r="5582" spans="1:20">
      <c r="A5582" s="4">
        <v>38141</v>
      </c>
      <c r="B5582" s="14">
        <v>414.66376694701302</v>
      </c>
      <c r="C5582" s="40">
        <v>100</v>
      </c>
      <c r="D5582" s="15">
        <v>1218.9100000000001</v>
      </c>
      <c r="E5582" s="16">
        <f t="shared" si="872"/>
        <v>93.391785282293341</v>
      </c>
      <c r="F5582" s="17">
        <f t="shared" si="872"/>
        <v>100</v>
      </c>
      <c r="G5582" s="18">
        <f t="shared" si="872"/>
        <v>69.85878199470443</v>
      </c>
      <c r="H5582" s="8">
        <f t="shared" si="876"/>
        <v>-5.0835215444056114E-3</v>
      </c>
      <c r="I5582" s="9">
        <f t="shared" si="876"/>
        <v>0</v>
      </c>
      <c r="J5582" s="10">
        <f t="shared" si="876"/>
        <v>-9.3223231847072707E-3</v>
      </c>
      <c r="K5582" s="26"/>
      <c r="L5582" s="1"/>
      <c r="M5582" s="22" t="e">
        <f t="shared" si="873"/>
        <v>#N/A</v>
      </c>
      <c r="N5582" s="22" t="e">
        <f t="shared" si="874"/>
        <v>#N/A</v>
      </c>
      <c r="O5582" s="22" t="e">
        <f t="shared" si="875"/>
        <v>#N/A</v>
      </c>
      <c r="P5582" s="27" t="e">
        <f t="shared" si="877"/>
        <v>#N/A</v>
      </c>
      <c r="Q5582" s="27" t="e">
        <f t="shared" si="878"/>
        <v>#N/A</v>
      </c>
      <c r="R5582" s="27" t="e">
        <f t="shared" si="879"/>
        <v>#N/A</v>
      </c>
      <c r="S5582" s="27" t="e">
        <f t="shared" si="880"/>
        <v>#N/A</v>
      </c>
      <c r="T5582" s="28" t="e">
        <f t="shared" si="881"/>
        <v>#N/A</v>
      </c>
    </row>
    <row r="5583" spans="1:20">
      <c r="A5583" s="4">
        <v>38140</v>
      </c>
      <c r="B5583" s="14">
        <v>416.78248971279902</v>
      </c>
      <c r="C5583" s="40">
        <v>100</v>
      </c>
      <c r="D5583" s="15">
        <v>1230.3800000000001</v>
      </c>
      <c r="E5583" s="16">
        <f t="shared" si="872"/>
        <v>93.868970214731092</v>
      </c>
      <c r="F5583" s="17">
        <f t="shared" si="872"/>
        <v>100</v>
      </c>
      <c r="G5583" s="18">
        <f t="shared" si="872"/>
        <v>70.516156394355974</v>
      </c>
      <c r="H5583" s="8">
        <f t="shared" si="876"/>
        <v>1.3666510995096193E-3</v>
      </c>
      <c r="I5583" s="9">
        <f t="shared" si="876"/>
        <v>0</v>
      </c>
      <c r="J5583" s="10">
        <f t="shared" si="876"/>
        <v>3.7854683701274983E-3</v>
      </c>
      <c r="K5583" s="26"/>
      <c r="L5583" s="1"/>
      <c r="M5583" s="22" t="e">
        <f t="shared" si="873"/>
        <v>#N/A</v>
      </c>
      <c r="N5583" s="22" t="e">
        <f t="shared" si="874"/>
        <v>#N/A</v>
      </c>
      <c r="O5583" s="22" t="e">
        <f t="shared" si="875"/>
        <v>#N/A</v>
      </c>
      <c r="P5583" s="27" t="e">
        <f t="shared" si="877"/>
        <v>#N/A</v>
      </c>
      <c r="Q5583" s="27" t="e">
        <f t="shared" si="878"/>
        <v>#N/A</v>
      </c>
      <c r="R5583" s="27" t="e">
        <f t="shared" si="879"/>
        <v>#N/A</v>
      </c>
      <c r="S5583" s="27" t="e">
        <f t="shared" si="880"/>
        <v>#N/A</v>
      </c>
      <c r="T5583" s="28" t="e">
        <f t="shared" si="881"/>
        <v>#N/A</v>
      </c>
    </row>
    <row r="5584" spans="1:20">
      <c r="A5584" s="4">
        <v>38139</v>
      </c>
      <c r="B5584" s="14">
        <v>416.21367084191201</v>
      </c>
      <c r="C5584" s="40">
        <v>100</v>
      </c>
      <c r="D5584" s="15">
        <v>1225.74</v>
      </c>
      <c r="E5584" s="16">
        <f t="shared" si="872"/>
        <v>93.740859166482238</v>
      </c>
      <c r="F5584" s="17">
        <f t="shared" si="872"/>
        <v>100</v>
      </c>
      <c r="G5584" s="18">
        <f t="shared" si="872"/>
        <v>70.250226384383595</v>
      </c>
      <c r="H5584" s="8">
        <f t="shared" si="876"/>
        <v>-1.0030549350462659E-3</v>
      </c>
      <c r="I5584" s="9">
        <f t="shared" si="876"/>
        <v>0</v>
      </c>
      <c r="J5584" s="10">
        <f t="shared" si="876"/>
        <v>-2.202265886900312E-4</v>
      </c>
      <c r="K5584" s="26"/>
      <c r="L5584" s="1"/>
      <c r="M5584" s="22" t="e">
        <f t="shared" si="873"/>
        <v>#N/A</v>
      </c>
      <c r="N5584" s="22" t="e">
        <f t="shared" si="874"/>
        <v>#N/A</v>
      </c>
      <c r="O5584" s="22" t="e">
        <f t="shared" si="875"/>
        <v>#N/A</v>
      </c>
      <c r="P5584" s="27" t="e">
        <f t="shared" si="877"/>
        <v>#N/A</v>
      </c>
      <c r="Q5584" s="27" t="e">
        <f t="shared" si="878"/>
        <v>#N/A</v>
      </c>
      <c r="R5584" s="27" t="e">
        <f t="shared" si="879"/>
        <v>#N/A</v>
      </c>
      <c r="S5584" s="27" t="e">
        <f t="shared" si="880"/>
        <v>#N/A</v>
      </c>
      <c r="T5584" s="28" t="e">
        <f t="shared" si="881"/>
        <v>#N/A</v>
      </c>
    </row>
    <row r="5585" spans="1:20">
      <c r="A5585" s="4">
        <v>38138</v>
      </c>
      <c r="B5585" s="14">
        <v>416.63157519951199</v>
      </c>
      <c r="C5585" s="40">
        <v>100</v>
      </c>
      <c r="D5585" s="15">
        <v>1226.01</v>
      </c>
      <c r="E5585" s="16">
        <f t="shared" si="872"/>
        <v>93.834980807060731</v>
      </c>
      <c r="F5585" s="17">
        <f t="shared" si="872"/>
        <v>100</v>
      </c>
      <c r="G5585" s="18">
        <f t="shared" si="872"/>
        <v>70.265700759963877</v>
      </c>
      <c r="H5585" s="8">
        <f t="shared" si="876"/>
        <v>6.8331473674487775E-4</v>
      </c>
      <c r="I5585" s="9">
        <f t="shared" si="876"/>
        <v>0</v>
      </c>
      <c r="J5585" s="10">
        <f t="shared" si="876"/>
        <v>1.1186961066107504E-3</v>
      </c>
      <c r="K5585" s="26"/>
      <c r="L5585" s="1"/>
      <c r="M5585" s="22" t="e">
        <f t="shared" si="873"/>
        <v>#N/A</v>
      </c>
      <c r="N5585" s="22" t="e">
        <f t="shared" si="874"/>
        <v>#N/A</v>
      </c>
      <c r="O5585" s="22" t="e">
        <f t="shared" si="875"/>
        <v>#N/A</v>
      </c>
      <c r="P5585" s="27" t="e">
        <f t="shared" si="877"/>
        <v>#N/A</v>
      </c>
      <c r="Q5585" s="27" t="e">
        <f t="shared" si="878"/>
        <v>#N/A</v>
      </c>
      <c r="R5585" s="27" t="e">
        <f t="shared" si="879"/>
        <v>#N/A</v>
      </c>
      <c r="S5585" s="27" t="e">
        <f t="shared" si="880"/>
        <v>#N/A</v>
      </c>
      <c r="T5585" s="28" t="e">
        <f t="shared" si="881"/>
        <v>#N/A</v>
      </c>
    </row>
    <row r="5586" spans="1:20">
      <c r="A5586" s="4">
        <v>38135</v>
      </c>
      <c r="B5586" s="14">
        <v>416.34707910475902</v>
      </c>
      <c r="C5586" s="40">
        <v>100</v>
      </c>
      <c r="D5586" s="15">
        <v>1224.6400000000001</v>
      </c>
      <c r="E5586" s="16">
        <f t="shared" si="872"/>
        <v>93.770905765273397</v>
      </c>
      <c r="F5586" s="17">
        <f t="shared" si="872"/>
        <v>100</v>
      </c>
      <c r="G5586" s="18">
        <f t="shared" si="872"/>
        <v>70.187182632019457</v>
      </c>
      <c r="H5586" s="8">
        <f t="shared" si="876"/>
        <v>-3.3306637839238817E-3</v>
      </c>
      <c r="I5586" s="9">
        <f t="shared" si="876"/>
        <v>0</v>
      </c>
      <c r="J5586" s="10">
        <f t="shared" si="876"/>
        <v>-2.2323974645180877E-3</v>
      </c>
      <c r="K5586" s="26"/>
      <c r="L5586" s="1"/>
      <c r="M5586" s="22" t="e">
        <f t="shared" si="873"/>
        <v>#N/A</v>
      </c>
      <c r="N5586" s="22" t="e">
        <f t="shared" si="874"/>
        <v>#N/A</v>
      </c>
      <c r="O5586" s="22" t="e">
        <f t="shared" si="875"/>
        <v>#N/A</v>
      </c>
      <c r="P5586" s="27" t="e">
        <f t="shared" si="877"/>
        <v>#N/A</v>
      </c>
      <c r="Q5586" s="27" t="e">
        <f t="shared" si="878"/>
        <v>#N/A</v>
      </c>
      <c r="R5586" s="27" t="e">
        <f t="shared" si="879"/>
        <v>#N/A</v>
      </c>
      <c r="S5586" s="27" t="e">
        <f t="shared" si="880"/>
        <v>#N/A</v>
      </c>
      <c r="T5586" s="28" t="e">
        <f t="shared" si="881"/>
        <v>#N/A</v>
      </c>
    </row>
    <row r="5587" spans="1:20">
      <c r="A5587" s="4">
        <v>38134</v>
      </c>
      <c r="B5587" s="14">
        <v>417.73842534922301</v>
      </c>
      <c r="C5587" s="40">
        <v>100</v>
      </c>
      <c r="D5587" s="15">
        <v>1227.3800000000001</v>
      </c>
      <c r="E5587" s="16">
        <f t="shared" si="872"/>
        <v>94.084268832109458</v>
      </c>
      <c r="F5587" s="17">
        <f t="shared" si="872"/>
        <v>100</v>
      </c>
      <c r="G5587" s="18">
        <f t="shared" si="872"/>
        <v>70.344218887908326</v>
      </c>
      <c r="H5587" s="8">
        <f t="shared" si="876"/>
        <v>5.9081797983209228E-3</v>
      </c>
      <c r="I5587" s="9">
        <f t="shared" si="876"/>
        <v>0</v>
      </c>
      <c r="J5587" s="10">
        <f t="shared" si="876"/>
        <v>6.0491803278690526E-3</v>
      </c>
      <c r="K5587" s="26"/>
      <c r="L5587" s="1"/>
      <c r="M5587" s="22" t="e">
        <f t="shared" si="873"/>
        <v>#N/A</v>
      </c>
      <c r="N5587" s="22" t="e">
        <f t="shared" si="874"/>
        <v>#N/A</v>
      </c>
      <c r="O5587" s="22" t="e">
        <f t="shared" si="875"/>
        <v>#N/A</v>
      </c>
      <c r="P5587" s="27" t="e">
        <f t="shared" si="877"/>
        <v>#N/A</v>
      </c>
      <c r="Q5587" s="27" t="e">
        <f t="shared" si="878"/>
        <v>#N/A</v>
      </c>
      <c r="R5587" s="27" t="e">
        <f t="shared" si="879"/>
        <v>#N/A</v>
      </c>
      <c r="S5587" s="27" t="e">
        <f t="shared" si="880"/>
        <v>#N/A</v>
      </c>
      <c r="T5587" s="28" t="e">
        <f t="shared" si="881"/>
        <v>#N/A</v>
      </c>
    </row>
    <row r="5588" spans="1:20">
      <c r="A5588" s="4">
        <v>38133</v>
      </c>
      <c r="B5588" s="14">
        <v>415.28484780089701</v>
      </c>
      <c r="C5588" s="40">
        <v>100</v>
      </c>
      <c r="D5588" s="15">
        <v>1220</v>
      </c>
      <c r="E5588" s="16">
        <f t="shared" si="872"/>
        <v>93.531666927067675</v>
      </c>
      <c r="F5588" s="17">
        <f t="shared" si="872"/>
        <v>100</v>
      </c>
      <c r="G5588" s="18">
        <f t="shared" si="872"/>
        <v>69.921252622047078</v>
      </c>
      <c r="H5588" s="8">
        <f t="shared" si="876"/>
        <v>3.7509917180489349E-3</v>
      </c>
      <c r="I5588" s="9">
        <f t="shared" si="876"/>
        <v>0</v>
      </c>
      <c r="J5588" s="10">
        <f t="shared" si="876"/>
        <v>3.1492307818807852E-3</v>
      </c>
      <c r="K5588" s="26"/>
      <c r="L5588" s="1"/>
      <c r="M5588" s="22" t="e">
        <f t="shared" si="873"/>
        <v>#N/A</v>
      </c>
      <c r="N5588" s="22" t="e">
        <f t="shared" si="874"/>
        <v>#N/A</v>
      </c>
      <c r="O5588" s="22" t="e">
        <f t="shared" si="875"/>
        <v>#N/A</v>
      </c>
      <c r="P5588" s="27" t="e">
        <f t="shared" si="877"/>
        <v>#N/A</v>
      </c>
      <c r="Q5588" s="27" t="e">
        <f t="shared" si="878"/>
        <v>#N/A</v>
      </c>
      <c r="R5588" s="27" t="e">
        <f t="shared" si="879"/>
        <v>#N/A</v>
      </c>
      <c r="S5588" s="27" t="e">
        <f t="shared" si="880"/>
        <v>#N/A</v>
      </c>
      <c r="T5588" s="28" t="e">
        <f t="shared" si="881"/>
        <v>#N/A</v>
      </c>
    </row>
    <row r="5589" spans="1:20">
      <c r="A5589" s="4">
        <v>38132</v>
      </c>
      <c r="B5589" s="14">
        <v>413.732938973324</v>
      </c>
      <c r="C5589" s="40">
        <v>100</v>
      </c>
      <c r="D5589" s="15">
        <v>1216.17</v>
      </c>
      <c r="E5589" s="16">
        <f t="shared" si="872"/>
        <v>93.18214148608331</v>
      </c>
      <c r="F5589" s="17">
        <f t="shared" si="872"/>
        <v>100</v>
      </c>
      <c r="G5589" s="18">
        <f t="shared" si="872"/>
        <v>69.701745738815575</v>
      </c>
      <c r="H5589" s="8">
        <f t="shared" si="876"/>
        <v>9.3421057604392566E-3</v>
      </c>
      <c r="I5589" s="9">
        <f t="shared" si="876"/>
        <v>0</v>
      </c>
      <c r="J5589" s="10">
        <f t="shared" si="876"/>
        <v>1.4591050155170704E-2</v>
      </c>
      <c r="K5589" s="26"/>
      <c r="L5589" s="1"/>
      <c r="M5589" s="22" t="e">
        <f t="shared" si="873"/>
        <v>#N/A</v>
      </c>
      <c r="N5589" s="22" t="e">
        <f t="shared" si="874"/>
        <v>#N/A</v>
      </c>
      <c r="O5589" s="22" t="e">
        <f t="shared" si="875"/>
        <v>#N/A</v>
      </c>
      <c r="P5589" s="27" t="e">
        <f t="shared" si="877"/>
        <v>#N/A</v>
      </c>
      <c r="Q5589" s="27" t="e">
        <f t="shared" si="878"/>
        <v>#N/A</v>
      </c>
      <c r="R5589" s="27" t="e">
        <f t="shared" si="879"/>
        <v>#N/A</v>
      </c>
      <c r="S5589" s="27" t="e">
        <f t="shared" si="880"/>
        <v>#N/A</v>
      </c>
      <c r="T5589" s="28" t="e">
        <f t="shared" si="881"/>
        <v>#N/A</v>
      </c>
    </row>
    <row r="5590" spans="1:20">
      <c r="A5590" s="4">
        <v>38131</v>
      </c>
      <c r="B5590" s="14">
        <v>409.903576410911</v>
      </c>
      <c r="C5590" s="40">
        <v>100</v>
      </c>
      <c r="D5590" s="15">
        <v>1198.68</v>
      </c>
      <c r="E5590" s="16">
        <f t="shared" si="872"/>
        <v>92.319681259982517</v>
      </c>
      <c r="F5590" s="17">
        <f t="shared" si="872"/>
        <v>100</v>
      </c>
      <c r="G5590" s="18">
        <f t="shared" si="872"/>
        <v>68.699350076225741</v>
      </c>
      <c r="H5590" s="8">
        <f t="shared" si="876"/>
        <v>2.8640547865230737E-3</v>
      </c>
      <c r="I5590" s="9">
        <f t="shared" si="876"/>
        <v>0</v>
      </c>
      <c r="J5590" s="10">
        <f t="shared" si="876"/>
        <v>3.6590165032530653E-3</v>
      </c>
      <c r="K5590" s="26"/>
      <c r="L5590" s="1"/>
      <c r="M5590" s="22" t="e">
        <f t="shared" si="873"/>
        <v>#N/A</v>
      </c>
      <c r="N5590" s="22" t="e">
        <f t="shared" si="874"/>
        <v>#N/A</v>
      </c>
      <c r="O5590" s="22" t="e">
        <f t="shared" si="875"/>
        <v>#N/A</v>
      </c>
      <c r="P5590" s="27" t="e">
        <f t="shared" si="877"/>
        <v>#N/A</v>
      </c>
      <c r="Q5590" s="27" t="e">
        <f t="shared" si="878"/>
        <v>#N/A</v>
      </c>
      <c r="R5590" s="27" t="e">
        <f t="shared" si="879"/>
        <v>#N/A</v>
      </c>
      <c r="S5590" s="27" t="e">
        <f t="shared" si="880"/>
        <v>#N/A</v>
      </c>
      <c r="T5590" s="28" t="e">
        <f t="shared" si="881"/>
        <v>#N/A</v>
      </c>
    </row>
    <row r="5591" spans="1:20">
      <c r="A5591" s="4">
        <v>38128</v>
      </c>
      <c r="B5591" s="14">
        <v>408.73294286947601</v>
      </c>
      <c r="C5591" s="40">
        <v>100</v>
      </c>
      <c r="D5591" s="15">
        <v>1194.31</v>
      </c>
      <c r="E5591" s="16">
        <f t="shared" si="872"/>
        <v>92.056027753068037</v>
      </c>
      <c r="F5591" s="17">
        <f t="shared" si="872"/>
        <v>100</v>
      </c>
      <c r="G5591" s="18">
        <f t="shared" si="872"/>
        <v>68.448894441833644</v>
      </c>
      <c r="H5591" s="8">
        <f t="shared" si="876"/>
        <v>-1.4042815568493516E-5</v>
      </c>
      <c r="I5591" s="9">
        <f t="shared" si="876"/>
        <v>0</v>
      </c>
      <c r="J5591" s="10">
        <f t="shared" si="876"/>
        <v>1.8370633828810323E-3</v>
      </c>
      <c r="K5591" s="26"/>
      <c r="L5591" s="1"/>
      <c r="M5591" s="22" t="e">
        <f t="shared" si="873"/>
        <v>#N/A</v>
      </c>
      <c r="N5591" s="22" t="e">
        <f t="shared" si="874"/>
        <v>#N/A</v>
      </c>
      <c r="O5591" s="22" t="e">
        <f t="shared" si="875"/>
        <v>#N/A</v>
      </c>
      <c r="P5591" s="27" t="e">
        <f t="shared" si="877"/>
        <v>#N/A</v>
      </c>
      <c r="Q5591" s="27" t="e">
        <f t="shared" si="878"/>
        <v>#N/A</v>
      </c>
      <c r="R5591" s="27" t="e">
        <f t="shared" si="879"/>
        <v>#N/A</v>
      </c>
      <c r="S5591" s="27" t="e">
        <f t="shared" si="880"/>
        <v>#N/A</v>
      </c>
      <c r="T5591" s="28" t="e">
        <f t="shared" si="881"/>
        <v>#N/A</v>
      </c>
    </row>
    <row r="5592" spans="1:20">
      <c r="A5592" s="4">
        <v>38127</v>
      </c>
      <c r="B5592" s="14">
        <v>408.73868271141299</v>
      </c>
      <c r="C5592" s="40">
        <v>100</v>
      </c>
      <c r="D5592" s="15">
        <v>1192.1199999999999</v>
      </c>
      <c r="E5592" s="16">
        <f t="shared" si="872"/>
        <v>92.057320497041502</v>
      </c>
      <c r="F5592" s="17">
        <f t="shared" si="872"/>
        <v>100</v>
      </c>
      <c r="G5592" s="18">
        <f t="shared" si="872"/>
        <v>68.323380062126844</v>
      </c>
      <c r="H5592" s="8">
        <f t="shared" si="876"/>
        <v>4.0306568059427228E-3</v>
      </c>
      <c r="I5592" s="9">
        <f t="shared" si="876"/>
        <v>0</v>
      </c>
      <c r="J5592" s="10">
        <f t="shared" si="876"/>
        <v>3.4511203515090738E-3</v>
      </c>
      <c r="K5592" s="26"/>
      <c r="L5592" s="1"/>
      <c r="M5592" s="22" t="e">
        <f t="shared" si="873"/>
        <v>#N/A</v>
      </c>
      <c r="N5592" s="22" t="e">
        <f t="shared" si="874"/>
        <v>#N/A</v>
      </c>
      <c r="O5592" s="22" t="e">
        <f t="shared" si="875"/>
        <v>#N/A</v>
      </c>
      <c r="P5592" s="27" t="e">
        <f t="shared" si="877"/>
        <v>#N/A</v>
      </c>
      <c r="Q5592" s="27" t="e">
        <f t="shared" si="878"/>
        <v>#N/A</v>
      </c>
      <c r="R5592" s="27" t="e">
        <f t="shared" si="879"/>
        <v>#N/A</v>
      </c>
      <c r="S5592" s="27" t="e">
        <f t="shared" si="880"/>
        <v>#N/A</v>
      </c>
      <c r="T5592" s="28" t="e">
        <f t="shared" si="881"/>
        <v>#N/A</v>
      </c>
    </row>
    <row r="5593" spans="1:20">
      <c r="A5593" s="4">
        <v>38126</v>
      </c>
      <c r="B5593" s="14">
        <v>407.09781114822403</v>
      </c>
      <c r="C5593" s="40">
        <v>100</v>
      </c>
      <c r="D5593" s="15">
        <v>1188.02</v>
      </c>
      <c r="E5593" s="16">
        <f t="shared" si="872"/>
        <v>91.687758608783369</v>
      </c>
      <c r="F5593" s="17">
        <f t="shared" si="872"/>
        <v>100</v>
      </c>
      <c r="G5593" s="18">
        <f t="shared" si="872"/>
        <v>68.088398803315059</v>
      </c>
      <c r="H5593" s="8">
        <f t="shared" si="876"/>
        <v>-3.637246568090502E-3</v>
      </c>
      <c r="I5593" s="9">
        <f t="shared" si="876"/>
        <v>0</v>
      </c>
      <c r="J5593" s="10">
        <f t="shared" si="876"/>
        <v>-3.2134916306580941E-3</v>
      </c>
      <c r="K5593" s="26"/>
      <c r="L5593" s="1"/>
      <c r="M5593" s="22" t="e">
        <f t="shared" si="873"/>
        <v>#N/A</v>
      </c>
      <c r="N5593" s="22" t="e">
        <f t="shared" si="874"/>
        <v>#N/A</v>
      </c>
      <c r="O5593" s="22" t="e">
        <f t="shared" si="875"/>
        <v>#N/A</v>
      </c>
      <c r="P5593" s="27" t="e">
        <f t="shared" si="877"/>
        <v>#N/A</v>
      </c>
      <c r="Q5593" s="27" t="e">
        <f t="shared" si="878"/>
        <v>#N/A</v>
      </c>
      <c r="R5593" s="27" t="e">
        <f t="shared" si="879"/>
        <v>#N/A</v>
      </c>
      <c r="S5593" s="27" t="e">
        <f t="shared" si="880"/>
        <v>#N/A</v>
      </c>
      <c r="T5593" s="28" t="e">
        <f t="shared" si="881"/>
        <v>#N/A</v>
      </c>
    </row>
    <row r="5594" spans="1:20">
      <c r="A5594" s="4">
        <v>38125</v>
      </c>
      <c r="B5594" s="14">
        <v>408.58393165140001</v>
      </c>
      <c r="C5594" s="40">
        <v>100</v>
      </c>
      <c r="D5594" s="15">
        <v>1191.8499999999999</v>
      </c>
      <c r="E5594" s="16">
        <f t="shared" si="872"/>
        <v>92.022467011106741</v>
      </c>
      <c r="F5594" s="17">
        <f t="shared" si="872"/>
        <v>100</v>
      </c>
      <c r="G5594" s="18">
        <f t="shared" si="872"/>
        <v>68.307905686546562</v>
      </c>
      <c r="H5594" s="8">
        <f t="shared" si="876"/>
        <v>1.5129772265869423E-3</v>
      </c>
      <c r="I5594" s="9">
        <f t="shared" si="876"/>
        <v>0</v>
      </c>
      <c r="J5594" s="10">
        <f t="shared" si="876"/>
        <v>4.373620076517204E-3</v>
      </c>
      <c r="K5594" s="26"/>
      <c r="L5594" s="1"/>
      <c r="M5594" s="22" t="e">
        <f t="shared" si="873"/>
        <v>#N/A</v>
      </c>
      <c r="N5594" s="22" t="e">
        <f t="shared" si="874"/>
        <v>#N/A</v>
      </c>
      <c r="O5594" s="22" t="e">
        <f t="shared" si="875"/>
        <v>#N/A</v>
      </c>
      <c r="P5594" s="27" t="e">
        <f t="shared" si="877"/>
        <v>#N/A</v>
      </c>
      <c r="Q5594" s="27" t="e">
        <f t="shared" si="878"/>
        <v>#N/A</v>
      </c>
      <c r="R5594" s="27" t="e">
        <f t="shared" si="879"/>
        <v>#N/A</v>
      </c>
      <c r="S5594" s="27" t="e">
        <f t="shared" si="880"/>
        <v>#N/A</v>
      </c>
      <c r="T5594" s="28" t="e">
        <f t="shared" si="881"/>
        <v>#N/A</v>
      </c>
    </row>
    <row r="5595" spans="1:20">
      <c r="A5595" s="4">
        <v>38124</v>
      </c>
      <c r="B5595" s="14">
        <v>407.96668734424202</v>
      </c>
      <c r="C5595" s="40">
        <v>100</v>
      </c>
      <c r="D5595" s="15">
        <v>1186.6600000000001</v>
      </c>
      <c r="E5595" s="16">
        <f t="shared" si="872"/>
        <v>91.88344944459682</v>
      </c>
      <c r="F5595" s="17">
        <f t="shared" si="872"/>
        <v>100</v>
      </c>
      <c r="G5595" s="18">
        <f t="shared" si="872"/>
        <v>68.010453800392128</v>
      </c>
      <c r="H5595" s="8">
        <f t="shared" si="876"/>
        <v>-2.5594346236403887E-3</v>
      </c>
      <c r="I5595" s="9">
        <f t="shared" si="876"/>
        <v>0</v>
      </c>
      <c r="J5595" s="10">
        <f t="shared" si="876"/>
        <v>-8.4477384961186841E-3</v>
      </c>
      <c r="K5595" s="26"/>
      <c r="L5595" s="1"/>
      <c r="M5595" s="22" t="e">
        <f t="shared" si="873"/>
        <v>#N/A</v>
      </c>
      <c r="N5595" s="22" t="e">
        <f t="shared" si="874"/>
        <v>#N/A</v>
      </c>
      <c r="O5595" s="22" t="e">
        <f t="shared" si="875"/>
        <v>#N/A</v>
      </c>
      <c r="P5595" s="27" t="e">
        <f t="shared" si="877"/>
        <v>#N/A</v>
      </c>
      <c r="Q5595" s="27" t="e">
        <f t="shared" si="878"/>
        <v>#N/A</v>
      </c>
      <c r="R5595" s="27" t="e">
        <f t="shared" si="879"/>
        <v>#N/A</v>
      </c>
      <c r="S5595" s="27" t="e">
        <f t="shared" si="880"/>
        <v>#N/A</v>
      </c>
      <c r="T5595" s="28" t="e">
        <f t="shared" si="881"/>
        <v>#N/A</v>
      </c>
    </row>
    <row r="5596" spans="1:20">
      <c r="A5596" s="4">
        <v>38121</v>
      </c>
      <c r="B5596" s="14">
        <v>409.01353073634601</v>
      </c>
      <c r="C5596" s="40">
        <v>100</v>
      </c>
      <c r="D5596" s="15">
        <v>1196.77</v>
      </c>
      <c r="E5596" s="16">
        <f t="shared" si="872"/>
        <v>92.119222572351333</v>
      </c>
      <c r="F5596" s="17">
        <f t="shared" si="872"/>
        <v>100</v>
      </c>
      <c r="G5596" s="18">
        <f t="shared" si="872"/>
        <v>68.589883197120727</v>
      </c>
      <c r="H5596" s="8">
        <f t="shared" si="876"/>
        <v>2.6565247069174625E-3</v>
      </c>
      <c r="I5596" s="9">
        <f t="shared" si="876"/>
        <v>0</v>
      </c>
      <c r="J5596" s="10">
        <f t="shared" si="876"/>
        <v>9.1998628384071246E-4</v>
      </c>
      <c r="K5596" s="26"/>
      <c r="L5596" s="1"/>
      <c r="M5596" s="22" t="e">
        <f t="shared" si="873"/>
        <v>#N/A</v>
      </c>
      <c r="N5596" s="22" t="e">
        <f t="shared" si="874"/>
        <v>#N/A</v>
      </c>
      <c r="O5596" s="22" t="e">
        <f t="shared" si="875"/>
        <v>#N/A</v>
      </c>
      <c r="P5596" s="27" t="e">
        <f t="shared" si="877"/>
        <v>#N/A</v>
      </c>
      <c r="Q5596" s="27" t="e">
        <f t="shared" si="878"/>
        <v>#N/A</v>
      </c>
      <c r="R5596" s="27" t="e">
        <f t="shared" si="879"/>
        <v>#N/A</v>
      </c>
      <c r="S5596" s="27" t="e">
        <f t="shared" si="880"/>
        <v>#N/A</v>
      </c>
      <c r="T5596" s="28" t="e">
        <f t="shared" si="881"/>
        <v>#N/A</v>
      </c>
    </row>
    <row r="5597" spans="1:20">
      <c r="A5597" s="4">
        <v>38120</v>
      </c>
      <c r="B5597" s="14">
        <v>407.92985499785499</v>
      </c>
      <c r="C5597" s="40">
        <v>100</v>
      </c>
      <c r="D5597" s="15">
        <v>1195.67</v>
      </c>
      <c r="E5597" s="16">
        <f t="shared" si="872"/>
        <v>91.875153955915593</v>
      </c>
      <c r="F5597" s="17">
        <f t="shared" si="872"/>
        <v>100</v>
      </c>
      <c r="G5597" s="18">
        <f t="shared" si="872"/>
        <v>68.52683944475659</v>
      </c>
      <c r="H5597" s="8">
        <f t="shared" si="876"/>
        <v>-4.0582191031203196E-3</v>
      </c>
      <c r="I5597" s="9">
        <f t="shared" si="876"/>
        <v>0</v>
      </c>
      <c r="J5597" s="10">
        <f t="shared" si="876"/>
        <v>-4.5540070266578692E-3</v>
      </c>
      <c r="K5597" s="26"/>
      <c r="L5597" s="1"/>
      <c r="M5597" s="22" t="e">
        <f t="shared" si="873"/>
        <v>#N/A</v>
      </c>
      <c r="N5597" s="22" t="e">
        <f t="shared" si="874"/>
        <v>#N/A</v>
      </c>
      <c r="O5597" s="22" t="e">
        <f t="shared" si="875"/>
        <v>#N/A</v>
      </c>
      <c r="P5597" s="27" t="e">
        <f t="shared" si="877"/>
        <v>#N/A</v>
      </c>
      <c r="Q5597" s="27" t="e">
        <f t="shared" si="878"/>
        <v>#N/A</v>
      </c>
      <c r="R5597" s="27" t="e">
        <f t="shared" si="879"/>
        <v>#N/A</v>
      </c>
      <c r="S5597" s="27" t="e">
        <f t="shared" si="880"/>
        <v>#N/A</v>
      </c>
      <c r="T5597" s="28" t="e">
        <f t="shared" si="881"/>
        <v>#N/A</v>
      </c>
    </row>
    <row r="5598" spans="1:20">
      <c r="A5598" s="4">
        <v>38119</v>
      </c>
      <c r="B5598" s="14">
        <v>409.59206935821101</v>
      </c>
      <c r="C5598" s="40">
        <v>100</v>
      </c>
      <c r="D5598" s="15">
        <v>1201.1400000000001</v>
      </c>
      <c r="E5598" s="16">
        <f t="shared" si="872"/>
        <v>92.249522731317555</v>
      </c>
      <c r="F5598" s="17">
        <f t="shared" si="872"/>
        <v>100</v>
      </c>
      <c r="G5598" s="18">
        <f t="shared" si="872"/>
        <v>68.84033883151281</v>
      </c>
      <c r="H5598" s="8">
        <f t="shared" si="876"/>
        <v>3.2083818179693413E-3</v>
      </c>
      <c r="I5598" s="9">
        <f t="shared" si="876"/>
        <v>0</v>
      </c>
      <c r="J5598" s="10">
        <f t="shared" si="876"/>
        <v>5.9461994573046795E-3</v>
      </c>
      <c r="K5598" s="26"/>
      <c r="L5598" s="1"/>
      <c r="M5598" s="22" t="e">
        <f t="shared" si="873"/>
        <v>#N/A</v>
      </c>
      <c r="N5598" s="22" t="e">
        <f t="shared" si="874"/>
        <v>#N/A</v>
      </c>
      <c r="O5598" s="22" t="e">
        <f t="shared" si="875"/>
        <v>#N/A</v>
      </c>
      <c r="P5598" s="27" t="e">
        <f t="shared" si="877"/>
        <v>#N/A</v>
      </c>
      <c r="Q5598" s="27" t="e">
        <f t="shared" si="878"/>
        <v>#N/A</v>
      </c>
      <c r="R5598" s="27" t="e">
        <f t="shared" si="879"/>
        <v>#N/A</v>
      </c>
      <c r="S5598" s="27" t="e">
        <f t="shared" si="880"/>
        <v>#N/A</v>
      </c>
      <c r="T5598" s="28" t="e">
        <f t="shared" si="881"/>
        <v>#N/A</v>
      </c>
    </row>
    <row r="5599" spans="1:20">
      <c r="A5599" s="4">
        <v>38118</v>
      </c>
      <c r="B5599" s="14">
        <v>408.28214434967799</v>
      </c>
      <c r="C5599" s="40">
        <v>100</v>
      </c>
      <c r="D5599" s="15">
        <v>1194.04</v>
      </c>
      <c r="E5599" s="16">
        <f t="shared" si="872"/>
        <v>91.954497593159161</v>
      </c>
      <c r="F5599" s="17">
        <f t="shared" si="872"/>
        <v>100</v>
      </c>
      <c r="G5599" s="18">
        <f t="shared" si="872"/>
        <v>68.433420066253348</v>
      </c>
      <c r="H5599" s="8">
        <f t="shared" si="876"/>
        <v>5.2982748638850108E-3</v>
      </c>
      <c r="I5599" s="9">
        <f t="shared" si="876"/>
        <v>0</v>
      </c>
      <c r="J5599" s="10">
        <f t="shared" si="876"/>
        <v>8.0795630113046357E-3</v>
      </c>
      <c r="K5599" s="26"/>
      <c r="L5599" s="1"/>
      <c r="M5599" s="22" t="e">
        <f t="shared" si="873"/>
        <v>#N/A</v>
      </c>
      <c r="N5599" s="22" t="e">
        <f t="shared" si="874"/>
        <v>#N/A</v>
      </c>
      <c r="O5599" s="22" t="e">
        <f t="shared" si="875"/>
        <v>#N/A</v>
      </c>
      <c r="P5599" s="27" t="e">
        <f t="shared" si="877"/>
        <v>#N/A</v>
      </c>
      <c r="Q5599" s="27" t="e">
        <f t="shared" si="878"/>
        <v>#N/A</v>
      </c>
      <c r="R5599" s="27" t="e">
        <f t="shared" si="879"/>
        <v>#N/A</v>
      </c>
      <c r="S5599" s="27" t="e">
        <f t="shared" si="880"/>
        <v>#N/A</v>
      </c>
      <c r="T5599" s="28" t="e">
        <f t="shared" si="881"/>
        <v>#N/A</v>
      </c>
    </row>
    <row r="5600" spans="1:20">
      <c r="A5600" s="4">
        <v>38117</v>
      </c>
      <c r="B5600" s="14">
        <v>406.13035410307299</v>
      </c>
      <c r="C5600" s="40">
        <v>100</v>
      </c>
      <c r="D5600" s="15">
        <v>1184.47</v>
      </c>
      <c r="E5600" s="16">
        <f t="shared" si="872"/>
        <v>91.469865106064745</v>
      </c>
      <c r="F5600" s="17">
        <f t="shared" si="872"/>
        <v>100</v>
      </c>
      <c r="G5600" s="18">
        <f t="shared" si="872"/>
        <v>67.884939420685328</v>
      </c>
      <c r="H5600" s="8">
        <f t="shared" si="876"/>
        <v>-6.3440002798298423E-3</v>
      </c>
      <c r="I5600" s="9">
        <f t="shared" si="876"/>
        <v>0</v>
      </c>
      <c r="J5600" s="10">
        <f t="shared" si="876"/>
        <v>-1.0955335298390878E-2</v>
      </c>
      <c r="K5600" s="26"/>
      <c r="L5600" s="1"/>
      <c r="M5600" s="22" t="e">
        <f t="shared" si="873"/>
        <v>#N/A</v>
      </c>
      <c r="N5600" s="22" t="e">
        <f t="shared" si="874"/>
        <v>#N/A</v>
      </c>
      <c r="O5600" s="22" t="e">
        <f t="shared" si="875"/>
        <v>#N/A</v>
      </c>
      <c r="P5600" s="27" t="e">
        <f t="shared" si="877"/>
        <v>#N/A</v>
      </c>
      <c r="Q5600" s="27" t="e">
        <f t="shared" si="878"/>
        <v>#N/A</v>
      </c>
      <c r="R5600" s="27" t="e">
        <f t="shared" si="879"/>
        <v>#N/A</v>
      </c>
      <c r="S5600" s="27" t="e">
        <f t="shared" si="880"/>
        <v>#N/A</v>
      </c>
      <c r="T5600" s="28" t="e">
        <f t="shared" si="881"/>
        <v>#N/A</v>
      </c>
    </row>
    <row r="5601" spans="1:20">
      <c r="A5601" s="4">
        <v>38114</v>
      </c>
      <c r="B5601" s="14">
        <v>408.72329479965498</v>
      </c>
      <c r="C5601" s="40">
        <v>100</v>
      </c>
      <c r="D5601" s="15">
        <v>1197.5899999999999</v>
      </c>
      <c r="E5601" s="16">
        <f t="shared" si="872"/>
        <v>92.053854786590293</v>
      </c>
      <c r="F5601" s="17">
        <f t="shared" si="872"/>
        <v>100</v>
      </c>
      <c r="G5601" s="18">
        <f t="shared" si="872"/>
        <v>68.636879448883079</v>
      </c>
      <c r="H5601" s="8">
        <f t="shared" si="876"/>
        <v>-1.4417823812400088E-2</v>
      </c>
      <c r="I5601" s="9">
        <f t="shared" si="876"/>
        <v>0</v>
      </c>
      <c r="J5601" s="10">
        <f t="shared" si="876"/>
        <v>-1.572259846143742E-2</v>
      </c>
      <c r="K5601" s="26"/>
      <c r="L5601" s="1"/>
      <c r="M5601" s="22" t="e">
        <f t="shared" si="873"/>
        <v>#N/A</v>
      </c>
      <c r="N5601" s="22" t="e">
        <f t="shared" si="874"/>
        <v>#N/A</v>
      </c>
      <c r="O5601" s="22" t="e">
        <f t="shared" si="875"/>
        <v>#N/A</v>
      </c>
      <c r="P5601" s="27" t="e">
        <f t="shared" si="877"/>
        <v>#N/A</v>
      </c>
      <c r="Q5601" s="27" t="e">
        <f t="shared" si="878"/>
        <v>#N/A</v>
      </c>
      <c r="R5601" s="27" t="e">
        <f t="shared" si="879"/>
        <v>#N/A</v>
      </c>
      <c r="S5601" s="27" t="e">
        <f t="shared" si="880"/>
        <v>#N/A</v>
      </c>
      <c r="T5601" s="28" t="e">
        <f t="shared" si="881"/>
        <v>#N/A</v>
      </c>
    </row>
    <row r="5602" spans="1:20">
      <c r="A5602" s="4">
        <v>38113</v>
      </c>
      <c r="B5602" s="14">
        <v>414.70240095114798</v>
      </c>
      <c r="C5602" s="40">
        <v>100</v>
      </c>
      <c r="D5602" s="15">
        <v>1216.72</v>
      </c>
      <c r="E5602" s="16">
        <f t="shared" si="872"/>
        <v>93.400486545597161</v>
      </c>
      <c r="F5602" s="17">
        <f t="shared" si="872"/>
        <v>100</v>
      </c>
      <c r="G5602" s="18">
        <f t="shared" si="872"/>
        <v>69.733267614997644</v>
      </c>
      <c r="H5602" s="8">
        <f t="shared" si="876"/>
        <v>-5.6880205322045185E-3</v>
      </c>
      <c r="I5602" s="9">
        <f t="shared" si="876"/>
        <v>0</v>
      </c>
      <c r="J5602" s="10">
        <f t="shared" si="876"/>
        <v>-8.0224367336289015E-3</v>
      </c>
      <c r="K5602" s="26"/>
      <c r="L5602" s="1"/>
      <c r="M5602" s="22" t="e">
        <f t="shared" si="873"/>
        <v>#N/A</v>
      </c>
      <c r="N5602" s="22" t="e">
        <f t="shared" si="874"/>
        <v>#N/A</v>
      </c>
      <c r="O5602" s="22" t="e">
        <f t="shared" si="875"/>
        <v>#N/A</v>
      </c>
      <c r="P5602" s="27" t="e">
        <f t="shared" si="877"/>
        <v>#N/A</v>
      </c>
      <c r="Q5602" s="27" t="e">
        <f t="shared" si="878"/>
        <v>#N/A</v>
      </c>
      <c r="R5602" s="27" t="e">
        <f t="shared" si="879"/>
        <v>#N/A</v>
      </c>
      <c r="S5602" s="27" t="e">
        <f t="shared" si="880"/>
        <v>#N/A</v>
      </c>
      <c r="T5602" s="28" t="e">
        <f t="shared" si="881"/>
        <v>#N/A</v>
      </c>
    </row>
    <row r="5603" spans="1:20">
      <c r="A5603" s="4">
        <v>38112</v>
      </c>
      <c r="B5603" s="14">
        <v>417.074730582163</v>
      </c>
      <c r="C5603" s="40">
        <v>100</v>
      </c>
      <c r="D5603" s="15">
        <v>1226.56</v>
      </c>
      <c r="E5603" s="16">
        <f t="shared" si="872"/>
        <v>93.934789557287317</v>
      </c>
      <c r="F5603" s="17">
        <f t="shared" si="872"/>
        <v>100</v>
      </c>
      <c r="G5603" s="18">
        <f t="shared" si="872"/>
        <v>70.297222636145946</v>
      </c>
      <c r="H5603" s="8">
        <f t="shared" si="876"/>
        <v>2.6796720777584326E-3</v>
      </c>
      <c r="I5603" s="9">
        <f t="shared" si="876"/>
        <v>0</v>
      </c>
      <c r="J5603" s="10">
        <f t="shared" si="876"/>
        <v>5.8304973553651163E-3</v>
      </c>
      <c r="K5603" s="26"/>
      <c r="L5603" s="1"/>
      <c r="M5603" s="22" t="e">
        <f t="shared" si="873"/>
        <v>#N/A</v>
      </c>
      <c r="N5603" s="22" t="e">
        <f t="shared" si="874"/>
        <v>#N/A</v>
      </c>
      <c r="O5603" s="22" t="e">
        <f t="shared" si="875"/>
        <v>#N/A</v>
      </c>
      <c r="P5603" s="27" t="e">
        <f t="shared" si="877"/>
        <v>#N/A</v>
      </c>
      <c r="Q5603" s="27" t="e">
        <f t="shared" si="878"/>
        <v>#N/A</v>
      </c>
      <c r="R5603" s="27" t="e">
        <f t="shared" si="879"/>
        <v>#N/A</v>
      </c>
      <c r="S5603" s="27" t="e">
        <f t="shared" si="880"/>
        <v>#N/A</v>
      </c>
      <c r="T5603" s="28" t="e">
        <f t="shared" si="881"/>
        <v>#N/A</v>
      </c>
    </row>
    <row r="5604" spans="1:20">
      <c r="A5604" s="4">
        <v>38111</v>
      </c>
      <c r="B5604" s="14">
        <v>415.96009393298903</v>
      </c>
      <c r="C5604" s="40">
        <v>100</v>
      </c>
      <c r="D5604" s="15">
        <v>1219.45</v>
      </c>
      <c r="E5604" s="16">
        <f t="shared" si="872"/>
        <v>93.683747834076584</v>
      </c>
      <c r="F5604" s="17">
        <f t="shared" si="872"/>
        <v>100</v>
      </c>
      <c r="G5604" s="18">
        <f t="shared" si="872"/>
        <v>69.889730745864995</v>
      </c>
      <c r="H5604" s="8">
        <f t="shared" si="876"/>
        <v>-9.8532764250414129E-4</v>
      </c>
      <c r="I5604" s="9">
        <f t="shared" si="876"/>
        <v>0</v>
      </c>
      <c r="J5604" s="10">
        <f t="shared" si="876"/>
        <v>-4.5081967213111973E-4</v>
      </c>
      <c r="K5604" s="26"/>
      <c r="L5604" s="1"/>
      <c r="M5604" s="22" t="e">
        <f t="shared" si="873"/>
        <v>#N/A</v>
      </c>
      <c r="N5604" s="22" t="e">
        <f t="shared" si="874"/>
        <v>#N/A</v>
      </c>
      <c r="O5604" s="22" t="e">
        <f t="shared" si="875"/>
        <v>#N/A</v>
      </c>
      <c r="P5604" s="27" t="e">
        <f t="shared" si="877"/>
        <v>#N/A</v>
      </c>
      <c r="Q5604" s="27" t="e">
        <f t="shared" si="878"/>
        <v>#N/A</v>
      </c>
      <c r="R5604" s="27" t="e">
        <f t="shared" si="879"/>
        <v>#N/A</v>
      </c>
      <c r="S5604" s="27" t="e">
        <f t="shared" si="880"/>
        <v>#N/A</v>
      </c>
      <c r="T5604" s="28" t="e">
        <f t="shared" si="881"/>
        <v>#N/A</v>
      </c>
    </row>
    <row r="5605" spans="1:20">
      <c r="A5605" s="4">
        <v>38110</v>
      </c>
      <c r="B5605" s="14">
        <v>416.37035515344098</v>
      </c>
      <c r="C5605" s="40">
        <v>100</v>
      </c>
      <c r="D5605" s="15">
        <v>1220</v>
      </c>
      <c r="E5605" s="16">
        <f t="shared" si="872"/>
        <v>93.77614806497256</v>
      </c>
      <c r="F5605" s="17">
        <f t="shared" si="872"/>
        <v>100</v>
      </c>
      <c r="G5605" s="18">
        <f t="shared" si="872"/>
        <v>69.921252622047064</v>
      </c>
      <c r="H5605" s="8">
        <f t="shared" si="876"/>
        <v>5.4811290482057462E-3</v>
      </c>
      <c r="I5605" s="9">
        <f t="shared" si="876"/>
        <v>0</v>
      </c>
      <c r="J5605" s="10">
        <f t="shared" si="876"/>
        <v>9.0400059549902156E-3</v>
      </c>
      <c r="K5605" s="26"/>
      <c r="L5605" s="1"/>
      <c r="M5605" s="22" t="e">
        <f t="shared" si="873"/>
        <v>#N/A</v>
      </c>
      <c r="N5605" s="22" t="e">
        <f t="shared" si="874"/>
        <v>#N/A</v>
      </c>
      <c r="O5605" s="22" t="e">
        <f t="shared" si="875"/>
        <v>#N/A</v>
      </c>
      <c r="P5605" s="27" t="e">
        <f t="shared" si="877"/>
        <v>#N/A</v>
      </c>
      <c r="Q5605" s="27" t="e">
        <f t="shared" si="878"/>
        <v>#N/A</v>
      </c>
      <c r="R5605" s="27" t="e">
        <f t="shared" si="879"/>
        <v>#N/A</v>
      </c>
      <c r="S5605" s="27" t="e">
        <f t="shared" si="880"/>
        <v>#N/A</v>
      </c>
      <c r="T5605" s="28" t="e">
        <f t="shared" si="881"/>
        <v>#N/A</v>
      </c>
    </row>
    <row r="5606" spans="1:20">
      <c r="A5606" s="4">
        <v>38107</v>
      </c>
      <c r="B5606" s="14">
        <v>414.10061623690501</v>
      </c>
      <c r="C5606" s="40">
        <v>100</v>
      </c>
      <c r="D5606" s="15">
        <v>1209.07</v>
      </c>
      <c r="E5606" s="16">
        <f t="shared" si="872"/>
        <v>93.264950833778059</v>
      </c>
      <c r="F5606" s="17">
        <f t="shared" si="872"/>
        <v>100</v>
      </c>
      <c r="G5606" s="18">
        <f t="shared" si="872"/>
        <v>69.294826973556098</v>
      </c>
      <c r="H5606" s="8">
        <f t="shared" si="876"/>
        <v>-3.1812170084267732E-3</v>
      </c>
      <c r="I5606" s="9">
        <f t="shared" si="876"/>
        <v>0</v>
      </c>
      <c r="J5606" s="10">
        <f t="shared" si="876"/>
        <v>-7.176817401729374E-3</v>
      </c>
      <c r="K5606" s="26"/>
      <c r="L5606" s="1"/>
      <c r="M5606" s="22" t="e">
        <f t="shared" si="873"/>
        <v>#N/A</v>
      </c>
      <c r="N5606" s="22" t="e">
        <f t="shared" si="874"/>
        <v>#N/A</v>
      </c>
      <c r="O5606" s="22" t="e">
        <f t="shared" si="875"/>
        <v>#N/A</v>
      </c>
      <c r="P5606" s="27" t="e">
        <f t="shared" si="877"/>
        <v>#N/A</v>
      </c>
      <c r="Q5606" s="27" t="e">
        <f t="shared" si="878"/>
        <v>#N/A</v>
      </c>
      <c r="R5606" s="27" t="e">
        <f t="shared" si="879"/>
        <v>#N/A</v>
      </c>
      <c r="S5606" s="27" t="e">
        <f t="shared" si="880"/>
        <v>#N/A</v>
      </c>
      <c r="T5606" s="28" t="e">
        <f t="shared" si="881"/>
        <v>#N/A</v>
      </c>
    </row>
    <row r="5607" spans="1:20">
      <c r="A5607" s="4">
        <v>38106</v>
      </c>
      <c r="B5607" s="14">
        <v>415.42216429162698</v>
      </c>
      <c r="C5607" s="40">
        <v>100</v>
      </c>
      <c r="D5607" s="15">
        <v>1217.81</v>
      </c>
      <c r="E5607" s="16">
        <f t="shared" si="872"/>
        <v>93.562593748362872</v>
      </c>
      <c r="F5607" s="17">
        <f t="shared" si="872"/>
        <v>100</v>
      </c>
      <c r="G5607" s="18">
        <f t="shared" si="872"/>
        <v>69.795738242340278</v>
      </c>
      <c r="H5607" s="8">
        <f t="shared" si="876"/>
        <v>-6.6536566532222619E-3</v>
      </c>
      <c r="I5607" s="9">
        <f t="shared" si="876"/>
        <v>0</v>
      </c>
      <c r="J5607" s="10">
        <f t="shared" si="876"/>
        <v>-8.459534277804881E-3</v>
      </c>
      <c r="K5607" s="26"/>
      <c r="L5607" s="1"/>
      <c r="M5607" s="22" t="e">
        <f t="shared" si="873"/>
        <v>#N/A</v>
      </c>
      <c r="N5607" s="22" t="e">
        <f t="shared" si="874"/>
        <v>#N/A</v>
      </c>
      <c r="O5607" s="22" t="e">
        <f t="shared" si="875"/>
        <v>#N/A</v>
      </c>
      <c r="P5607" s="27" t="e">
        <f t="shared" si="877"/>
        <v>#N/A</v>
      </c>
      <c r="Q5607" s="27" t="e">
        <f t="shared" si="878"/>
        <v>#N/A</v>
      </c>
      <c r="R5607" s="27" t="e">
        <f t="shared" si="879"/>
        <v>#N/A</v>
      </c>
      <c r="S5607" s="27" t="e">
        <f t="shared" si="880"/>
        <v>#N/A</v>
      </c>
      <c r="T5607" s="28" t="e">
        <f t="shared" si="881"/>
        <v>#N/A</v>
      </c>
    </row>
    <row r="5608" spans="1:20">
      <c r="A5608" s="4">
        <v>38105</v>
      </c>
      <c r="B5608" s="14">
        <v>418.20475514309402</v>
      </c>
      <c r="C5608" s="40">
        <v>100</v>
      </c>
      <c r="D5608" s="15">
        <v>1228.2</v>
      </c>
      <c r="E5608" s="16">
        <f t="shared" si="872"/>
        <v>94.189296990949032</v>
      </c>
      <c r="F5608" s="17">
        <f t="shared" si="872"/>
        <v>100</v>
      </c>
      <c r="G5608" s="18">
        <f t="shared" si="872"/>
        <v>70.391215139670663</v>
      </c>
      <c r="H5608" s="8">
        <f t="shared" si="876"/>
        <v>-9.5095112127356884E-3</v>
      </c>
      <c r="I5608" s="9">
        <f t="shared" si="876"/>
        <v>0</v>
      </c>
      <c r="J5608" s="10">
        <f t="shared" si="876"/>
        <v>-1.2740645472448797E-2</v>
      </c>
      <c r="K5608" s="26"/>
      <c r="L5608" s="1"/>
      <c r="M5608" s="22" t="e">
        <f t="shared" si="873"/>
        <v>#N/A</v>
      </c>
      <c r="N5608" s="22" t="e">
        <f t="shared" si="874"/>
        <v>#N/A</v>
      </c>
      <c r="O5608" s="22" t="e">
        <f t="shared" si="875"/>
        <v>#N/A</v>
      </c>
      <c r="P5608" s="27" t="e">
        <f t="shared" si="877"/>
        <v>#N/A</v>
      </c>
      <c r="Q5608" s="27" t="e">
        <f t="shared" si="878"/>
        <v>#N/A</v>
      </c>
      <c r="R5608" s="27" t="e">
        <f t="shared" si="879"/>
        <v>#N/A</v>
      </c>
      <c r="S5608" s="27" t="e">
        <f t="shared" si="880"/>
        <v>#N/A</v>
      </c>
      <c r="T5608" s="28" t="e">
        <f t="shared" si="881"/>
        <v>#N/A</v>
      </c>
    </row>
    <row r="5609" spans="1:20">
      <c r="A5609" s="4">
        <v>38104</v>
      </c>
      <c r="B5609" s="14">
        <v>422.21985963250899</v>
      </c>
      <c r="C5609" s="40">
        <v>100</v>
      </c>
      <c r="D5609" s="15">
        <v>1244.05</v>
      </c>
      <c r="E5609" s="16">
        <f t="shared" si="872"/>
        <v>95.093590556606372</v>
      </c>
      <c r="F5609" s="17">
        <f t="shared" si="872"/>
        <v>100</v>
      </c>
      <c r="G5609" s="18">
        <f t="shared" si="872"/>
        <v>71.29961829873578</v>
      </c>
      <c r="H5609" s="8">
        <f t="shared" si="876"/>
        <v>1.0138264115904239E-3</v>
      </c>
      <c r="I5609" s="9">
        <f t="shared" si="876"/>
        <v>0</v>
      </c>
      <c r="J5609" s="10">
        <f t="shared" si="876"/>
        <v>0</v>
      </c>
      <c r="K5609" s="26"/>
      <c r="L5609" s="1"/>
      <c r="M5609" s="22" t="e">
        <f t="shared" si="873"/>
        <v>#N/A</v>
      </c>
      <c r="N5609" s="22" t="e">
        <f t="shared" si="874"/>
        <v>#N/A</v>
      </c>
      <c r="O5609" s="22" t="e">
        <f t="shared" si="875"/>
        <v>#N/A</v>
      </c>
      <c r="P5609" s="27" t="e">
        <f t="shared" si="877"/>
        <v>#N/A</v>
      </c>
      <c r="Q5609" s="27" t="e">
        <f t="shared" si="878"/>
        <v>#N/A</v>
      </c>
      <c r="R5609" s="27" t="e">
        <f t="shared" si="879"/>
        <v>#N/A</v>
      </c>
      <c r="S5609" s="27" t="e">
        <f t="shared" si="880"/>
        <v>#N/A</v>
      </c>
      <c r="T5609" s="28" t="e">
        <f t="shared" si="881"/>
        <v>#N/A</v>
      </c>
    </row>
    <row r="5610" spans="1:20">
      <c r="A5610" s="4">
        <v>38103</v>
      </c>
      <c r="B5610" s="14">
        <v>421.79223552393103</v>
      </c>
      <c r="C5610" s="40">
        <v>100</v>
      </c>
      <c r="D5610" s="15">
        <v>1244.05</v>
      </c>
      <c r="E5610" s="16">
        <f t="shared" si="872"/>
        <v>94.997279805310498</v>
      </c>
      <c r="F5610" s="17">
        <f t="shared" si="872"/>
        <v>100</v>
      </c>
      <c r="G5610" s="18">
        <f t="shared" si="872"/>
        <v>71.29961829873578</v>
      </c>
      <c r="H5610" s="8">
        <f t="shared" si="876"/>
        <v>-3.3938769543662151E-4</v>
      </c>
      <c r="I5610" s="9">
        <f t="shared" si="876"/>
        <v>0</v>
      </c>
      <c r="J5610" s="10">
        <f t="shared" si="876"/>
        <v>-1.3165394279475162E-3</v>
      </c>
      <c r="K5610" s="26"/>
      <c r="L5610" s="1"/>
      <c r="M5610" s="22" t="e">
        <f t="shared" si="873"/>
        <v>#N/A</v>
      </c>
      <c r="N5610" s="22" t="e">
        <f t="shared" si="874"/>
        <v>#N/A</v>
      </c>
      <c r="O5610" s="22" t="e">
        <f t="shared" si="875"/>
        <v>#N/A</v>
      </c>
      <c r="P5610" s="27" t="e">
        <f t="shared" si="877"/>
        <v>#N/A</v>
      </c>
      <c r="Q5610" s="27" t="e">
        <f t="shared" si="878"/>
        <v>#N/A</v>
      </c>
      <c r="R5610" s="27" t="e">
        <f t="shared" si="879"/>
        <v>#N/A</v>
      </c>
      <c r="S5610" s="27" t="e">
        <f t="shared" si="880"/>
        <v>#N/A</v>
      </c>
      <c r="T5610" s="28" t="e">
        <f t="shared" si="881"/>
        <v>#N/A</v>
      </c>
    </row>
    <row r="5611" spans="1:20">
      <c r="A5611" s="4">
        <v>38100</v>
      </c>
      <c r="B5611" s="14">
        <v>421.93543521891303</v>
      </c>
      <c r="C5611" s="40">
        <v>100</v>
      </c>
      <c r="D5611" s="15">
        <v>1245.69</v>
      </c>
      <c r="E5611" s="16">
        <f t="shared" si="872"/>
        <v>95.029531659058691</v>
      </c>
      <c r="F5611" s="17">
        <f t="shared" si="872"/>
        <v>100</v>
      </c>
      <c r="G5611" s="18">
        <f t="shared" si="872"/>
        <v>71.393610802260497</v>
      </c>
      <c r="H5611" s="8">
        <f t="shared" si="876"/>
        <v>-1.0900830463771438E-3</v>
      </c>
      <c r="I5611" s="9">
        <f t="shared" si="876"/>
        <v>0</v>
      </c>
      <c r="J5611" s="10">
        <f t="shared" si="876"/>
        <v>2.4221843113270136E-3</v>
      </c>
      <c r="K5611" s="26"/>
      <c r="L5611" s="1"/>
      <c r="M5611" s="22" t="e">
        <f t="shared" si="873"/>
        <v>#N/A</v>
      </c>
      <c r="N5611" s="22" t="e">
        <f t="shared" si="874"/>
        <v>#N/A</v>
      </c>
      <c r="O5611" s="22" t="e">
        <f t="shared" si="875"/>
        <v>#N/A</v>
      </c>
      <c r="P5611" s="27" t="e">
        <f t="shared" si="877"/>
        <v>#N/A</v>
      </c>
      <c r="Q5611" s="27" t="e">
        <f t="shared" si="878"/>
        <v>#N/A</v>
      </c>
      <c r="R5611" s="27" t="e">
        <f t="shared" si="879"/>
        <v>#N/A</v>
      </c>
      <c r="S5611" s="27" t="e">
        <f t="shared" si="880"/>
        <v>#N/A</v>
      </c>
      <c r="T5611" s="28" t="e">
        <f t="shared" si="881"/>
        <v>#N/A</v>
      </c>
    </row>
    <row r="5612" spans="1:20">
      <c r="A5612" s="4">
        <v>38099</v>
      </c>
      <c r="B5612" s="14">
        <v>422.39588180853201</v>
      </c>
      <c r="C5612" s="40">
        <v>100</v>
      </c>
      <c r="D5612" s="15">
        <v>1242.68</v>
      </c>
      <c r="E5612" s="16">
        <f t="shared" si="872"/>
        <v>95.133234785445325</v>
      </c>
      <c r="F5612" s="17">
        <f t="shared" si="872"/>
        <v>100</v>
      </c>
      <c r="G5612" s="18">
        <f t="shared" si="872"/>
        <v>71.22110017079136</v>
      </c>
      <c r="H5612" s="8">
        <f t="shared" si="876"/>
        <v>9.2234784567801764E-3</v>
      </c>
      <c r="I5612" s="9">
        <f t="shared" si="876"/>
        <v>0</v>
      </c>
      <c r="J5612" s="10">
        <f t="shared" si="876"/>
        <v>1.2696601743949376E-2</v>
      </c>
      <c r="K5612" s="26"/>
      <c r="L5612" s="1"/>
      <c r="M5612" s="22" t="e">
        <f t="shared" si="873"/>
        <v>#N/A</v>
      </c>
      <c r="N5612" s="22" t="e">
        <f t="shared" si="874"/>
        <v>#N/A</v>
      </c>
      <c r="O5612" s="22" t="e">
        <f t="shared" si="875"/>
        <v>#N/A</v>
      </c>
      <c r="P5612" s="27" t="e">
        <f t="shared" si="877"/>
        <v>#N/A</v>
      </c>
      <c r="Q5612" s="27" t="e">
        <f t="shared" si="878"/>
        <v>#N/A</v>
      </c>
      <c r="R5612" s="27" t="e">
        <f t="shared" si="879"/>
        <v>#N/A</v>
      </c>
      <c r="S5612" s="27" t="e">
        <f t="shared" si="880"/>
        <v>#N/A</v>
      </c>
      <c r="T5612" s="28" t="e">
        <f t="shared" si="881"/>
        <v>#N/A</v>
      </c>
    </row>
    <row r="5613" spans="1:20">
      <c r="A5613" s="4">
        <v>38098</v>
      </c>
      <c r="B5613" s="14">
        <v>418.53552837913003</v>
      </c>
      <c r="C5613" s="40">
        <v>100</v>
      </c>
      <c r="D5613" s="15">
        <v>1227.0999999999999</v>
      </c>
      <c r="E5613" s="16">
        <f t="shared" si="872"/>
        <v>94.263794705722745</v>
      </c>
      <c r="F5613" s="17">
        <f t="shared" si="872"/>
        <v>100</v>
      </c>
      <c r="G5613" s="18">
        <f t="shared" si="872"/>
        <v>70.328171387306512</v>
      </c>
      <c r="H5613" s="8">
        <f t="shared" si="876"/>
        <v>3.9591002877970016E-3</v>
      </c>
      <c r="I5613" s="9">
        <f t="shared" si="876"/>
        <v>0</v>
      </c>
      <c r="J5613" s="10">
        <f t="shared" si="876"/>
        <v>7.1735775961128123E-3</v>
      </c>
      <c r="K5613" s="26"/>
      <c r="L5613" s="1"/>
      <c r="M5613" s="22" t="e">
        <f t="shared" si="873"/>
        <v>#N/A</v>
      </c>
      <c r="N5613" s="22" t="e">
        <f t="shared" si="874"/>
        <v>#N/A</v>
      </c>
      <c r="O5613" s="22" t="e">
        <f t="shared" si="875"/>
        <v>#N/A</v>
      </c>
      <c r="P5613" s="27" t="e">
        <f t="shared" si="877"/>
        <v>#N/A</v>
      </c>
      <c r="Q5613" s="27" t="e">
        <f t="shared" si="878"/>
        <v>#N/A</v>
      </c>
      <c r="R5613" s="27" t="e">
        <f t="shared" si="879"/>
        <v>#N/A</v>
      </c>
      <c r="S5613" s="27" t="e">
        <f t="shared" si="880"/>
        <v>#N/A</v>
      </c>
      <c r="T5613" s="28" t="e">
        <f t="shared" si="881"/>
        <v>#N/A</v>
      </c>
    </row>
    <row r="5614" spans="1:20">
      <c r="A5614" s="4">
        <v>38097</v>
      </c>
      <c r="B5614" s="14">
        <v>416.88503870242499</v>
      </c>
      <c r="C5614" s="40">
        <v>100</v>
      </c>
      <c r="D5614" s="15">
        <v>1218.3599999999999</v>
      </c>
      <c r="E5614" s="16">
        <f t="shared" si="872"/>
        <v>93.892066597833406</v>
      </c>
      <c r="F5614" s="17">
        <f t="shared" si="872"/>
        <v>100</v>
      </c>
      <c r="G5614" s="18">
        <f t="shared" si="872"/>
        <v>69.827260118522332</v>
      </c>
      <c r="H5614" s="8">
        <f t="shared" si="876"/>
        <v>-1.1529662277348529E-2</v>
      </c>
      <c r="I5614" s="9">
        <f t="shared" si="876"/>
        <v>0</v>
      </c>
      <c r="J5614" s="10">
        <f t="shared" si="876"/>
        <v>-1.6975956107794232E-2</v>
      </c>
      <c r="K5614" s="26"/>
      <c r="L5614" s="1"/>
      <c r="M5614" s="22" t="e">
        <f t="shared" si="873"/>
        <v>#N/A</v>
      </c>
      <c r="N5614" s="22" t="e">
        <f t="shared" si="874"/>
        <v>#N/A</v>
      </c>
      <c r="O5614" s="22" t="e">
        <f t="shared" si="875"/>
        <v>#N/A</v>
      </c>
      <c r="P5614" s="27" t="e">
        <f t="shared" si="877"/>
        <v>#N/A</v>
      </c>
      <c r="Q5614" s="27" t="e">
        <f t="shared" si="878"/>
        <v>#N/A</v>
      </c>
      <c r="R5614" s="27" t="e">
        <f t="shared" si="879"/>
        <v>#N/A</v>
      </c>
      <c r="S5614" s="27" t="e">
        <f t="shared" si="880"/>
        <v>#N/A</v>
      </c>
      <c r="T5614" s="28" t="e">
        <f t="shared" si="881"/>
        <v>#N/A</v>
      </c>
    </row>
    <row r="5615" spans="1:20">
      <c r="A5615" s="4">
        <v>38096</v>
      </c>
      <c r="B5615" s="14">
        <v>421.747646634386</v>
      </c>
      <c r="C5615" s="40">
        <v>100</v>
      </c>
      <c r="D5615" s="15">
        <v>1239.4000000000001</v>
      </c>
      <c r="E5615" s="16">
        <f t="shared" si="872"/>
        <v>94.987237365313817</v>
      </c>
      <c r="F5615" s="17">
        <f t="shared" si="872"/>
        <v>100</v>
      </c>
      <c r="G5615" s="18">
        <f t="shared" si="872"/>
        <v>71.033115163741911</v>
      </c>
      <c r="H5615" s="8">
        <f t="shared" si="876"/>
        <v>-8.3911656873369989E-4</v>
      </c>
      <c r="I5615" s="9">
        <f t="shared" si="876"/>
        <v>0</v>
      </c>
      <c r="J5615" s="10">
        <f t="shared" si="876"/>
        <v>-2.2586473928765116E-4</v>
      </c>
      <c r="K5615" s="26"/>
      <c r="L5615" s="1"/>
      <c r="M5615" s="22" t="e">
        <f t="shared" si="873"/>
        <v>#N/A</v>
      </c>
      <c r="N5615" s="22" t="e">
        <f t="shared" si="874"/>
        <v>#N/A</v>
      </c>
      <c r="O5615" s="22" t="e">
        <f t="shared" si="875"/>
        <v>#N/A</v>
      </c>
      <c r="P5615" s="27" t="e">
        <f t="shared" si="877"/>
        <v>#N/A</v>
      </c>
      <c r="Q5615" s="27" t="e">
        <f t="shared" si="878"/>
        <v>#N/A</v>
      </c>
      <c r="R5615" s="27" t="e">
        <f t="shared" si="879"/>
        <v>#N/A</v>
      </c>
      <c r="S5615" s="27" t="e">
        <f t="shared" si="880"/>
        <v>#N/A</v>
      </c>
      <c r="T5615" s="28" t="e">
        <f t="shared" si="881"/>
        <v>#N/A</v>
      </c>
    </row>
    <row r="5616" spans="1:20">
      <c r="A5616" s="4">
        <v>38093</v>
      </c>
      <c r="B5616" s="14">
        <v>422.10183928141998</v>
      </c>
      <c r="C5616" s="40">
        <v>100</v>
      </c>
      <c r="D5616" s="15">
        <v>1239.68</v>
      </c>
      <c r="E5616" s="16">
        <f t="shared" si="872"/>
        <v>95.067009668266422</v>
      </c>
      <c r="F5616" s="17">
        <f t="shared" si="872"/>
        <v>100</v>
      </c>
      <c r="G5616" s="18">
        <f t="shared" si="872"/>
        <v>71.049162664343697</v>
      </c>
      <c r="H5616" s="8">
        <f t="shared" si="876"/>
        <v>6.4407906400711923E-3</v>
      </c>
      <c r="I5616" s="9">
        <f t="shared" si="876"/>
        <v>0</v>
      </c>
      <c r="J5616" s="10">
        <f t="shared" si="876"/>
        <v>8.0010407857933341E-3</v>
      </c>
      <c r="K5616" s="26"/>
      <c r="L5616" s="1"/>
      <c r="M5616" s="22" t="e">
        <f t="shared" si="873"/>
        <v>#N/A</v>
      </c>
      <c r="N5616" s="22" t="e">
        <f t="shared" si="874"/>
        <v>#N/A</v>
      </c>
      <c r="O5616" s="22" t="e">
        <f t="shared" si="875"/>
        <v>#N/A</v>
      </c>
      <c r="P5616" s="27" t="e">
        <f t="shared" si="877"/>
        <v>#N/A</v>
      </c>
      <c r="Q5616" s="27" t="e">
        <f t="shared" si="878"/>
        <v>#N/A</v>
      </c>
      <c r="R5616" s="27" t="e">
        <f t="shared" si="879"/>
        <v>#N/A</v>
      </c>
      <c r="S5616" s="27" t="e">
        <f t="shared" si="880"/>
        <v>#N/A</v>
      </c>
      <c r="T5616" s="28" t="e">
        <f t="shared" si="881"/>
        <v>#N/A</v>
      </c>
    </row>
    <row r="5617" spans="1:20">
      <c r="A5617" s="4">
        <v>38092</v>
      </c>
      <c r="B5617" s="14">
        <v>419.40056802842201</v>
      </c>
      <c r="C5617" s="40">
        <v>100</v>
      </c>
      <c r="D5617" s="15">
        <v>1229.8399999999999</v>
      </c>
      <c r="E5617" s="16">
        <f t="shared" si="872"/>
        <v>94.458621463271754</v>
      </c>
      <c r="F5617" s="17">
        <f t="shared" si="872"/>
        <v>100</v>
      </c>
      <c r="G5617" s="18">
        <f t="shared" si="872"/>
        <v>70.48520764319538</v>
      </c>
      <c r="H5617" s="8">
        <f t="shared" si="876"/>
        <v>-2.7972167472428699E-3</v>
      </c>
      <c r="I5617" s="9">
        <f t="shared" si="876"/>
        <v>0</v>
      </c>
      <c r="J5617" s="10">
        <f t="shared" si="876"/>
        <v>-4.2023270689781622E-3</v>
      </c>
      <c r="K5617" s="26"/>
      <c r="L5617" s="1"/>
      <c r="M5617" s="22" t="e">
        <f t="shared" si="873"/>
        <v>#N/A</v>
      </c>
      <c r="N5617" s="22" t="e">
        <f t="shared" si="874"/>
        <v>#N/A</v>
      </c>
      <c r="O5617" s="22" t="e">
        <f t="shared" si="875"/>
        <v>#N/A</v>
      </c>
      <c r="P5617" s="27" t="e">
        <f t="shared" si="877"/>
        <v>#N/A</v>
      </c>
      <c r="Q5617" s="27" t="e">
        <f t="shared" si="878"/>
        <v>#N/A</v>
      </c>
      <c r="R5617" s="27" t="e">
        <f t="shared" si="879"/>
        <v>#N/A</v>
      </c>
      <c r="S5617" s="27" t="e">
        <f t="shared" si="880"/>
        <v>#N/A</v>
      </c>
      <c r="T5617" s="28" t="e">
        <f t="shared" si="881"/>
        <v>#N/A</v>
      </c>
    </row>
    <row r="5618" spans="1:20">
      <c r="A5618" s="4">
        <v>38091</v>
      </c>
      <c r="B5618" s="14">
        <v>420.57701309295101</v>
      </c>
      <c r="C5618" s="40">
        <v>100</v>
      </c>
      <c r="D5618" s="15">
        <v>1235.03</v>
      </c>
      <c r="E5618" s="16">
        <f t="shared" si="872"/>
        <v>94.723583858399337</v>
      </c>
      <c r="F5618" s="17">
        <f t="shared" si="872"/>
        <v>100</v>
      </c>
      <c r="G5618" s="18">
        <f t="shared" si="872"/>
        <v>70.782659529349829</v>
      </c>
      <c r="H5618" s="8">
        <f t="shared" si="876"/>
        <v>-2.8513065722157727E-4</v>
      </c>
      <c r="I5618" s="9">
        <f t="shared" si="876"/>
        <v>0</v>
      </c>
      <c r="J5618" s="10">
        <f t="shared" si="876"/>
        <v>1.3296686368462485E-3</v>
      </c>
      <c r="K5618" s="26"/>
      <c r="L5618" s="1"/>
      <c r="M5618" s="22" t="e">
        <f t="shared" si="873"/>
        <v>#N/A</v>
      </c>
      <c r="N5618" s="22" t="e">
        <f t="shared" si="874"/>
        <v>#N/A</v>
      </c>
      <c r="O5618" s="22" t="e">
        <f t="shared" si="875"/>
        <v>#N/A</v>
      </c>
      <c r="P5618" s="27" t="e">
        <f t="shared" si="877"/>
        <v>#N/A</v>
      </c>
      <c r="Q5618" s="27" t="e">
        <f t="shared" si="878"/>
        <v>#N/A</v>
      </c>
      <c r="R5618" s="27" t="e">
        <f t="shared" si="879"/>
        <v>#N/A</v>
      </c>
      <c r="S5618" s="27" t="e">
        <f t="shared" si="880"/>
        <v>#N/A</v>
      </c>
      <c r="T5618" s="28" t="e">
        <f t="shared" si="881"/>
        <v>#N/A</v>
      </c>
    </row>
    <row r="5619" spans="1:20">
      <c r="A5619" s="4">
        <v>38090</v>
      </c>
      <c r="B5619" s="14">
        <v>420.696966695556</v>
      </c>
      <c r="C5619" s="40">
        <v>100</v>
      </c>
      <c r="D5619" s="15">
        <v>1233.3900000000001</v>
      </c>
      <c r="E5619" s="16">
        <f t="shared" si="872"/>
        <v>94.750600159294891</v>
      </c>
      <c r="F5619" s="17">
        <f t="shared" si="872"/>
        <v>100</v>
      </c>
      <c r="G5619" s="18">
        <f t="shared" si="872"/>
        <v>70.688667025825126</v>
      </c>
      <c r="H5619" s="8">
        <f t="shared" si="876"/>
        <v>-1.1341122829412909E-2</v>
      </c>
      <c r="I5619" s="9">
        <f t="shared" si="876"/>
        <v>0</v>
      </c>
      <c r="J5619" s="10">
        <f t="shared" si="876"/>
        <v>-1.3769280591071409E-2</v>
      </c>
      <c r="K5619" s="26"/>
      <c r="L5619" s="1"/>
      <c r="M5619" s="22" t="e">
        <f t="shared" si="873"/>
        <v>#N/A</v>
      </c>
      <c r="N5619" s="22" t="e">
        <f t="shared" si="874"/>
        <v>#N/A</v>
      </c>
      <c r="O5619" s="22" t="e">
        <f t="shared" si="875"/>
        <v>#N/A</v>
      </c>
      <c r="P5619" s="27" t="e">
        <f t="shared" si="877"/>
        <v>#N/A</v>
      </c>
      <c r="Q5619" s="27" t="e">
        <f t="shared" si="878"/>
        <v>#N/A</v>
      </c>
      <c r="R5619" s="27" t="e">
        <f t="shared" si="879"/>
        <v>#N/A</v>
      </c>
      <c r="S5619" s="27" t="e">
        <f t="shared" si="880"/>
        <v>#N/A</v>
      </c>
      <c r="T5619" s="28" t="e">
        <f t="shared" si="881"/>
        <v>#N/A</v>
      </c>
    </row>
    <row r="5620" spans="1:20">
      <c r="A5620" s="4">
        <v>38089</v>
      </c>
      <c r="B5620" s="14">
        <v>425.52287387489599</v>
      </c>
      <c r="C5620" s="40">
        <v>100</v>
      </c>
      <c r="D5620" s="15">
        <v>1250.6099999999999</v>
      </c>
      <c r="E5620" s="16">
        <f t="shared" si="872"/>
        <v>95.837505076026588</v>
      </c>
      <c r="F5620" s="17">
        <f t="shared" si="872"/>
        <v>100</v>
      </c>
      <c r="G5620" s="18">
        <f t="shared" si="872"/>
        <v>71.675588312834662</v>
      </c>
      <c r="H5620" s="8">
        <f t="shared" si="876"/>
        <v>1.7082186465566807E-3</v>
      </c>
      <c r="I5620" s="9">
        <f t="shared" si="876"/>
        <v>0</v>
      </c>
      <c r="J5620" s="10">
        <f t="shared" si="876"/>
        <v>3.9496182838425486E-3</v>
      </c>
      <c r="K5620" s="26"/>
      <c r="L5620" s="1"/>
      <c r="M5620" s="22" t="e">
        <f t="shared" si="873"/>
        <v>#N/A</v>
      </c>
      <c r="N5620" s="22" t="e">
        <f t="shared" si="874"/>
        <v>#N/A</v>
      </c>
      <c r="O5620" s="22" t="e">
        <f t="shared" si="875"/>
        <v>#N/A</v>
      </c>
      <c r="P5620" s="27" t="e">
        <f t="shared" si="877"/>
        <v>#N/A</v>
      </c>
      <c r="Q5620" s="27" t="e">
        <f t="shared" si="878"/>
        <v>#N/A</v>
      </c>
      <c r="R5620" s="27" t="e">
        <f t="shared" si="879"/>
        <v>#N/A</v>
      </c>
      <c r="S5620" s="27" t="e">
        <f t="shared" si="880"/>
        <v>#N/A</v>
      </c>
      <c r="T5620" s="28" t="e">
        <f t="shared" si="881"/>
        <v>#N/A</v>
      </c>
    </row>
    <row r="5621" spans="1:20">
      <c r="A5621" s="4">
        <v>38085</v>
      </c>
      <c r="B5621" s="14">
        <v>424.79722733016501</v>
      </c>
      <c r="C5621" s="40">
        <v>100</v>
      </c>
      <c r="D5621" s="15">
        <v>1245.69</v>
      </c>
      <c r="E5621" s="16">
        <f t="shared" si="872"/>
        <v>95.674072840807895</v>
      </c>
      <c r="F5621" s="17">
        <f t="shared" si="872"/>
        <v>100</v>
      </c>
      <c r="G5621" s="18">
        <f t="shared" si="872"/>
        <v>71.393610802260511</v>
      </c>
      <c r="H5621" s="8">
        <f t="shared" si="876"/>
        <v>-2.3129672554458303E-3</v>
      </c>
      <c r="I5621" s="9">
        <f t="shared" si="876"/>
        <v>0</v>
      </c>
      <c r="J5621" s="10">
        <f t="shared" si="876"/>
        <v>-2.4025178386950508E-3</v>
      </c>
      <c r="K5621" s="26"/>
      <c r="L5621" s="1"/>
      <c r="M5621" s="22" t="e">
        <f t="shared" si="873"/>
        <v>#N/A</v>
      </c>
      <c r="N5621" s="22" t="e">
        <f t="shared" si="874"/>
        <v>#N/A</v>
      </c>
      <c r="O5621" s="22" t="e">
        <f t="shared" si="875"/>
        <v>#N/A</v>
      </c>
      <c r="P5621" s="27" t="e">
        <f t="shared" si="877"/>
        <v>#N/A</v>
      </c>
      <c r="Q5621" s="27" t="e">
        <f t="shared" si="878"/>
        <v>#N/A</v>
      </c>
      <c r="R5621" s="27" t="e">
        <f t="shared" si="879"/>
        <v>#N/A</v>
      </c>
      <c r="S5621" s="27" t="e">
        <f t="shared" si="880"/>
        <v>#N/A</v>
      </c>
      <c r="T5621" s="28" t="e">
        <f t="shared" si="881"/>
        <v>#N/A</v>
      </c>
    </row>
    <row r="5622" spans="1:20">
      <c r="A5622" s="4">
        <v>38084</v>
      </c>
      <c r="B5622" s="14">
        <v>425.782047263442</v>
      </c>
      <c r="C5622" s="40">
        <v>100</v>
      </c>
      <c r="D5622" s="15">
        <v>1248.69</v>
      </c>
      <c r="E5622" s="16">
        <f t="shared" si="872"/>
        <v>95.895876863926418</v>
      </c>
      <c r="F5622" s="17">
        <f t="shared" si="872"/>
        <v>100</v>
      </c>
      <c r="G5622" s="18">
        <f t="shared" si="872"/>
        <v>71.565548308708173</v>
      </c>
      <c r="H5622" s="8">
        <f t="shared" si="876"/>
        <v>-1.1804393039116512E-3</v>
      </c>
      <c r="I5622" s="9">
        <f t="shared" si="876"/>
        <v>0</v>
      </c>
      <c r="J5622" s="10">
        <f t="shared" si="876"/>
        <v>-2.18949521747136E-3</v>
      </c>
      <c r="K5622" s="26"/>
      <c r="L5622" s="1"/>
      <c r="M5622" s="22" t="e">
        <f t="shared" si="873"/>
        <v>#N/A</v>
      </c>
      <c r="N5622" s="22" t="e">
        <f t="shared" si="874"/>
        <v>#N/A</v>
      </c>
      <c r="O5622" s="22" t="e">
        <f t="shared" si="875"/>
        <v>#N/A</v>
      </c>
      <c r="P5622" s="27" t="e">
        <f t="shared" si="877"/>
        <v>#N/A</v>
      </c>
      <c r="Q5622" s="27" t="e">
        <f t="shared" si="878"/>
        <v>#N/A</v>
      </c>
      <c r="R5622" s="27" t="e">
        <f t="shared" si="879"/>
        <v>#N/A</v>
      </c>
      <c r="S5622" s="27" t="e">
        <f t="shared" si="880"/>
        <v>#N/A</v>
      </c>
      <c r="T5622" s="28" t="e">
        <f t="shared" si="881"/>
        <v>#N/A</v>
      </c>
    </row>
    <row r="5623" spans="1:20">
      <c r="A5623" s="4">
        <v>38083</v>
      </c>
      <c r="B5623" s="14">
        <v>426.28525112855198</v>
      </c>
      <c r="C5623" s="40">
        <v>100</v>
      </c>
      <c r="D5623" s="15">
        <v>1251.43</v>
      </c>
      <c r="E5623" s="16">
        <f t="shared" si="872"/>
        <v>96.009209908840319</v>
      </c>
      <c r="F5623" s="17">
        <f t="shared" si="872"/>
        <v>100</v>
      </c>
      <c r="G5623" s="18">
        <f t="shared" si="872"/>
        <v>71.722584564597042</v>
      </c>
      <c r="H5623" s="8">
        <f t="shared" si="876"/>
        <v>-4.7169511831390842E-4</v>
      </c>
      <c r="I5623" s="9">
        <f t="shared" si="876"/>
        <v>0</v>
      </c>
      <c r="J5623" s="10">
        <f t="shared" si="876"/>
        <v>-3.0432184823739883E-3</v>
      </c>
      <c r="K5623" s="26"/>
      <c r="L5623" s="1"/>
      <c r="M5623" s="22" t="e">
        <f t="shared" si="873"/>
        <v>#N/A</v>
      </c>
      <c r="N5623" s="22" t="e">
        <f t="shared" si="874"/>
        <v>#N/A</v>
      </c>
      <c r="O5623" s="22" t="e">
        <f t="shared" si="875"/>
        <v>#N/A</v>
      </c>
      <c r="P5623" s="27" t="e">
        <f t="shared" si="877"/>
        <v>#N/A</v>
      </c>
      <c r="Q5623" s="27" t="e">
        <f t="shared" si="878"/>
        <v>#N/A</v>
      </c>
      <c r="R5623" s="27" t="e">
        <f t="shared" si="879"/>
        <v>#N/A</v>
      </c>
      <c r="S5623" s="27" t="e">
        <f t="shared" si="880"/>
        <v>#N/A</v>
      </c>
      <c r="T5623" s="28" t="e">
        <f t="shared" si="881"/>
        <v>#N/A</v>
      </c>
    </row>
    <row r="5624" spans="1:20">
      <c r="A5624" s="4">
        <v>38082</v>
      </c>
      <c r="B5624" s="14">
        <v>426.48642269216299</v>
      </c>
      <c r="C5624" s="40">
        <v>100</v>
      </c>
      <c r="D5624" s="15">
        <v>1255.25</v>
      </c>
      <c r="E5624" s="16">
        <f t="shared" si="872"/>
        <v>96.054518356240948</v>
      </c>
      <c r="F5624" s="17">
        <f t="shared" si="872"/>
        <v>100</v>
      </c>
      <c r="G5624" s="18">
        <f t="shared" si="872"/>
        <v>71.941518322807056</v>
      </c>
      <c r="H5624" s="8">
        <f t="shared" si="876"/>
        <v>1.4767082219468985E-3</v>
      </c>
      <c r="I5624" s="9">
        <f t="shared" si="876"/>
        <v>0</v>
      </c>
      <c r="J5624" s="10">
        <f t="shared" si="876"/>
        <v>5.4709152368592751E-3</v>
      </c>
      <c r="K5624" s="26"/>
      <c r="L5624" s="1"/>
      <c r="M5624" s="22" t="e">
        <f t="shared" si="873"/>
        <v>#N/A</v>
      </c>
      <c r="N5624" s="22" t="e">
        <f t="shared" si="874"/>
        <v>#N/A</v>
      </c>
      <c r="O5624" s="22" t="e">
        <f t="shared" si="875"/>
        <v>#N/A</v>
      </c>
      <c r="P5624" s="27" t="e">
        <f t="shared" si="877"/>
        <v>#N/A</v>
      </c>
      <c r="Q5624" s="27" t="e">
        <f t="shared" si="878"/>
        <v>#N/A</v>
      </c>
      <c r="R5624" s="27" t="e">
        <f t="shared" si="879"/>
        <v>#N/A</v>
      </c>
      <c r="S5624" s="27" t="e">
        <f t="shared" si="880"/>
        <v>#N/A</v>
      </c>
      <c r="T5624" s="28" t="e">
        <f t="shared" si="881"/>
        <v>#N/A</v>
      </c>
    </row>
    <row r="5625" spans="1:20">
      <c r="A5625" s="4">
        <v>38079</v>
      </c>
      <c r="B5625" s="14">
        <v>425.85755533881598</v>
      </c>
      <c r="C5625" s="40">
        <v>100</v>
      </c>
      <c r="D5625" s="15">
        <v>1248.42</v>
      </c>
      <c r="E5625" s="16">
        <f t="shared" si="872"/>
        <v>95.912883013304565</v>
      </c>
      <c r="F5625" s="17">
        <f t="shared" si="872"/>
        <v>100</v>
      </c>
      <c r="G5625" s="18">
        <f t="shared" si="872"/>
        <v>71.550073933127905</v>
      </c>
      <c r="H5625" s="8">
        <f t="shared" si="876"/>
        <v>-2.1851905724367127E-3</v>
      </c>
      <c r="I5625" s="9">
        <f t="shared" si="876"/>
        <v>0</v>
      </c>
      <c r="J5625" s="10">
        <f t="shared" si="876"/>
        <v>7.4971956130509554E-3</v>
      </c>
      <c r="K5625" s="26"/>
      <c r="L5625" s="1"/>
      <c r="M5625" s="22" t="e">
        <f t="shared" si="873"/>
        <v>#N/A</v>
      </c>
      <c r="N5625" s="22" t="e">
        <f t="shared" si="874"/>
        <v>#N/A</v>
      </c>
      <c r="O5625" s="22" t="e">
        <f t="shared" si="875"/>
        <v>#N/A</v>
      </c>
      <c r="P5625" s="27" t="e">
        <f t="shared" si="877"/>
        <v>#N/A</v>
      </c>
      <c r="Q5625" s="27" t="e">
        <f t="shared" si="878"/>
        <v>#N/A</v>
      </c>
      <c r="R5625" s="27" t="e">
        <f t="shared" si="879"/>
        <v>#N/A</v>
      </c>
      <c r="S5625" s="27" t="e">
        <f t="shared" si="880"/>
        <v>#N/A</v>
      </c>
      <c r="T5625" s="28" t="e">
        <f t="shared" si="881"/>
        <v>#N/A</v>
      </c>
    </row>
    <row r="5626" spans="1:20">
      <c r="A5626" s="4">
        <v>38078</v>
      </c>
      <c r="B5626" s="14">
        <v>426.79017320170499</v>
      </c>
      <c r="C5626" s="40">
        <v>100</v>
      </c>
      <c r="D5626" s="15">
        <v>1239.1300000000001</v>
      </c>
      <c r="E5626" s="16">
        <f t="shared" si="872"/>
        <v>96.122929933590441</v>
      </c>
      <c r="F5626" s="17">
        <f t="shared" si="872"/>
        <v>100</v>
      </c>
      <c r="G5626" s="18">
        <f t="shared" si="872"/>
        <v>71.017640788161671</v>
      </c>
      <c r="H5626" s="8">
        <f t="shared" si="876"/>
        <v>2.6775828192331375E-3</v>
      </c>
      <c r="I5626" s="9">
        <f t="shared" si="876"/>
        <v>0</v>
      </c>
      <c r="J5626" s="10">
        <f t="shared" si="876"/>
        <v>7.5538281402460772E-3</v>
      </c>
      <c r="K5626" s="26"/>
      <c r="L5626" s="1"/>
      <c r="M5626" s="22" t="e">
        <f t="shared" si="873"/>
        <v>#N/A</v>
      </c>
      <c r="N5626" s="22" t="e">
        <f t="shared" si="874"/>
        <v>#N/A</v>
      </c>
      <c r="O5626" s="22" t="e">
        <f t="shared" si="875"/>
        <v>#N/A</v>
      </c>
      <c r="P5626" s="27" t="e">
        <f t="shared" si="877"/>
        <v>#N/A</v>
      </c>
      <c r="Q5626" s="27" t="e">
        <f t="shared" si="878"/>
        <v>#N/A</v>
      </c>
      <c r="R5626" s="27" t="e">
        <f t="shared" si="879"/>
        <v>#N/A</v>
      </c>
      <c r="S5626" s="27" t="e">
        <f t="shared" si="880"/>
        <v>#N/A</v>
      </c>
      <c r="T5626" s="28" t="e">
        <f t="shared" si="881"/>
        <v>#N/A</v>
      </c>
    </row>
    <row r="5627" spans="1:20">
      <c r="A5627" s="4">
        <v>38077</v>
      </c>
      <c r="B5627" s="14">
        <v>425.65045884609998</v>
      </c>
      <c r="C5627" s="40">
        <v>100</v>
      </c>
      <c r="D5627" s="15">
        <v>1229.8399999999999</v>
      </c>
      <c r="E5627" s="16">
        <f t="shared" si="872"/>
        <v>95.866240136057655</v>
      </c>
      <c r="F5627" s="17">
        <f t="shared" si="872"/>
        <v>100</v>
      </c>
      <c r="G5627" s="18">
        <f t="shared" si="872"/>
        <v>70.485207643195409</v>
      </c>
      <c r="H5627" s="8">
        <f t="shared" si="876"/>
        <v>1.5174882529003231E-3</v>
      </c>
      <c r="I5627" s="9">
        <f t="shared" si="876"/>
        <v>0</v>
      </c>
      <c r="J5627" s="10">
        <f t="shared" si="876"/>
        <v>-8.8550933034370338E-4</v>
      </c>
      <c r="K5627" s="26"/>
      <c r="L5627" s="1"/>
      <c r="M5627" s="22" t="e">
        <f t="shared" si="873"/>
        <v>#N/A</v>
      </c>
      <c r="N5627" s="22" t="e">
        <f t="shared" si="874"/>
        <v>#N/A</v>
      </c>
      <c r="O5627" s="22" t="e">
        <f t="shared" si="875"/>
        <v>#N/A</v>
      </c>
      <c r="P5627" s="27" t="e">
        <f t="shared" si="877"/>
        <v>#N/A</v>
      </c>
      <c r="Q5627" s="27" t="e">
        <f t="shared" si="878"/>
        <v>#N/A</v>
      </c>
      <c r="R5627" s="27" t="e">
        <f t="shared" si="879"/>
        <v>#N/A</v>
      </c>
      <c r="S5627" s="27" t="e">
        <f t="shared" si="880"/>
        <v>#N/A</v>
      </c>
      <c r="T5627" s="28" t="e">
        <f t="shared" si="881"/>
        <v>#N/A</v>
      </c>
    </row>
    <row r="5628" spans="1:20">
      <c r="A5628" s="4">
        <v>38076</v>
      </c>
      <c r="B5628" s="14">
        <v>425.00551796516999</v>
      </c>
      <c r="C5628" s="40">
        <v>100</v>
      </c>
      <c r="D5628" s="15">
        <v>1230.93</v>
      </c>
      <c r="E5628" s="16">
        <f t="shared" si="872"/>
        <v>95.720984666270539</v>
      </c>
      <c r="F5628" s="17">
        <f t="shared" si="872"/>
        <v>100</v>
      </c>
      <c r="G5628" s="18">
        <f t="shared" si="872"/>
        <v>70.547678270538057</v>
      </c>
      <c r="H5628" s="8">
        <f t="shared" si="876"/>
        <v>2.0160406234799311E-3</v>
      </c>
      <c r="I5628" s="9">
        <f t="shared" si="876"/>
        <v>0</v>
      </c>
      <c r="J5628" s="10">
        <f t="shared" si="876"/>
        <v>3.7919561600940899E-3</v>
      </c>
      <c r="K5628" s="26"/>
      <c r="L5628" s="1"/>
      <c r="M5628" s="22" t="e">
        <f t="shared" si="873"/>
        <v>#N/A</v>
      </c>
      <c r="N5628" s="22" t="e">
        <f t="shared" si="874"/>
        <v>#N/A</v>
      </c>
      <c r="O5628" s="22" t="e">
        <f t="shared" si="875"/>
        <v>#N/A</v>
      </c>
      <c r="P5628" s="27" t="e">
        <f t="shared" si="877"/>
        <v>#N/A</v>
      </c>
      <c r="Q5628" s="27" t="e">
        <f t="shared" si="878"/>
        <v>#N/A</v>
      </c>
      <c r="R5628" s="27" t="e">
        <f t="shared" si="879"/>
        <v>#N/A</v>
      </c>
      <c r="S5628" s="27" t="e">
        <f t="shared" si="880"/>
        <v>#N/A</v>
      </c>
      <c r="T5628" s="28" t="e">
        <f t="shared" si="881"/>
        <v>#N/A</v>
      </c>
    </row>
    <row r="5629" spans="1:20">
      <c r="A5629" s="4">
        <v>38075</v>
      </c>
      <c r="B5629" s="14">
        <v>424.15041350108601</v>
      </c>
      <c r="C5629" s="40">
        <v>100</v>
      </c>
      <c r="D5629" s="15">
        <v>1226.28</v>
      </c>
      <c r="E5629" s="16">
        <f t="shared" si="872"/>
        <v>95.528395540165704</v>
      </c>
      <c r="F5629" s="17">
        <f t="shared" si="872"/>
        <v>100</v>
      </c>
      <c r="G5629" s="18">
        <f t="shared" si="872"/>
        <v>70.281175135544174</v>
      </c>
      <c r="H5629" s="8">
        <f t="shared" si="876"/>
        <v>7.2859837465899524E-3</v>
      </c>
      <c r="I5629" s="9">
        <f t="shared" si="876"/>
        <v>0</v>
      </c>
      <c r="J5629" s="10">
        <f t="shared" si="876"/>
        <v>1.4234080739742083E-2</v>
      </c>
      <c r="K5629" s="26"/>
      <c r="L5629" s="1"/>
      <c r="M5629" s="22" t="e">
        <f t="shared" si="873"/>
        <v>#N/A</v>
      </c>
      <c r="N5629" s="22" t="e">
        <f t="shared" si="874"/>
        <v>#N/A</v>
      </c>
      <c r="O5629" s="22" t="e">
        <f t="shared" si="875"/>
        <v>#N/A</v>
      </c>
      <c r="P5629" s="27" t="e">
        <f t="shared" si="877"/>
        <v>#N/A</v>
      </c>
      <c r="Q5629" s="27" t="e">
        <f t="shared" si="878"/>
        <v>#N/A</v>
      </c>
      <c r="R5629" s="27" t="e">
        <f t="shared" si="879"/>
        <v>#N/A</v>
      </c>
      <c r="S5629" s="27" t="e">
        <f t="shared" si="880"/>
        <v>#N/A</v>
      </c>
      <c r="T5629" s="28" t="e">
        <f t="shared" si="881"/>
        <v>#N/A</v>
      </c>
    </row>
    <row r="5630" spans="1:20">
      <c r="A5630" s="4">
        <v>38072</v>
      </c>
      <c r="B5630" s="14">
        <v>421.08241387759898</v>
      </c>
      <c r="C5630" s="40">
        <v>100</v>
      </c>
      <c r="D5630" s="15">
        <v>1209.07</v>
      </c>
      <c r="E5630" s="16">
        <f t="shared" si="872"/>
        <v>94.837411699951204</v>
      </c>
      <c r="F5630" s="17">
        <f t="shared" si="872"/>
        <v>100</v>
      </c>
      <c r="G5630" s="18">
        <f t="shared" si="872"/>
        <v>69.294826973556113</v>
      </c>
      <c r="H5630" s="8">
        <f t="shared" si="876"/>
        <v>-2.9278609846586923E-3</v>
      </c>
      <c r="I5630" s="9">
        <f t="shared" si="876"/>
        <v>0</v>
      </c>
      <c r="J5630" s="10">
        <f t="shared" si="876"/>
        <v>0</v>
      </c>
      <c r="K5630" s="26"/>
      <c r="L5630" s="1"/>
      <c r="M5630" s="22" t="e">
        <f t="shared" si="873"/>
        <v>#N/A</v>
      </c>
      <c r="N5630" s="22" t="e">
        <f t="shared" si="874"/>
        <v>#N/A</v>
      </c>
      <c r="O5630" s="22" t="e">
        <f t="shared" si="875"/>
        <v>#N/A</v>
      </c>
      <c r="P5630" s="27" t="e">
        <f t="shared" si="877"/>
        <v>#N/A</v>
      </c>
      <c r="Q5630" s="27" t="e">
        <f t="shared" si="878"/>
        <v>#N/A</v>
      </c>
      <c r="R5630" s="27" t="e">
        <f t="shared" si="879"/>
        <v>#N/A</v>
      </c>
      <c r="S5630" s="27" t="e">
        <f t="shared" si="880"/>
        <v>#N/A</v>
      </c>
      <c r="T5630" s="28" t="e">
        <f t="shared" si="881"/>
        <v>#N/A</v>
      </c>
    </row>
    <row r="5631" spans="1:20">
      <c r="A5631" s="4">
        <v>38071</v>
      </c>
      <c r="B5631" s="14">
        <v>422.31890492240501</v>
      </c>
      <c r="C5631" s="40">
        <v>100</v>
      </c>
      <c r="D5631" s="15">
        <v>1209.07</v>
      </c>
      <c r="E5631" s="16">
        <f t="shared" si="872"/>
        <v>95.115897826217363</v>
      </c>
      <c r="F5631" s="17">
        <f t="shared" si="872"/>
        <v>100</v>
      </c>
      <c r="G5631" s="18">
        <f t="shared" si="872"/>
        <v>69.294826973556113</v>
      </c>
      <c r="H5631" s="8">
        <f t="shared" si="876"/>
        <v>7.2888186444548531E-3</v>
      </c>
      <c r="I5631" s="9">
        <f t="shared" si="876"/>
        <v>0</v>
      </c>
      <c r="J5631" s="10">
        <f t="shared" si="876"/>
        <v>1.3283384455506919E-2</v>
      </c>
      <c r="K5631" s="26"/>
      <c r="L5631" s="1"/>
      <c r="M5631" s="22" t="e">
        <f t="shared" si="873"/>
        <v>#N/A</v>
      </c>
      <c r="N5631" s="22" t="e">
        <f t="shared" si="874"/>
        <v>#N/A</v>
      </c>
      <c r="O5631" s="22" t="e">
        <f t="shared" si="875"/>
        <v>#N/A</v>
      </c>
      <c r="P5631" s="27" t="e">
        <f t="shared" si="877"/>
        <v>#N/A</v>
      </c>
      <c r="Q5631" s="27" t="e">
        <f t="shared" si="878"/>
        <v>#N/A</v>
      </c>
      <c r="R5631" s="27" t="e">
        <f t="shared" si="879"/>
        <v>#N/A</v>
      </c>
      <c r="S5631" s="27" t="e">
        <f t="shared" si="880"/>
        <v>#N/A</v>
      </c>
      <c r="T5631" s="28" t="e">
        <f t="shared" si="881"/>
        <v>#N/A</v>
      </c>
    </row>
    <row r="5632" spans="1:20">
      <c r="A5632" s="4">
        <v>38070</v>
      </c>
      <c r="B5632" s="14">
        <v>419.26297314680301</v>
      </c>
      <c r="C5632" s="40">
        <v>100</v>
      </c>
      <c r="D5632" s="15">
        <v>1193.22</v>
      </c>
      <c r="E5632" s="16">
        <f t="shared" si="872"/>
        <v>94.427631941967036</v>
      </c>
      <c r="F5632" s="17">
        <f t="shared" si="872"/>
        <v>100</v>
      </c>
      <c r="G5632" s="18">
        <f t="shared" si="872"/>
        <v>68.386423814490996</v>
      </c>
      <c r="H5632" s="8">
        <f t="shared" si="876"/>
        <v>3.764761638997971E-4</v>
      </c>
      <c r="I5632" s="9">
        <f t="shared" si="876"/>
        <v>0</v>
      </c>
      <c r="J5632" s="10">
        <f t="shared" si="876"/>
        <v>2.3471423541843173E-4</v>
      </c>
      <c r="K5632" s="26"/>
      <c r="L5632" s="1"/>
      <c r="M5632" s="22" t="e">
        <f t="shared" si="873"/>
        <v>#N/A</v>
      </c>
      <c r="N5632" s="22" t="e">
        <f t="shared" si="874"/>
        <v>#N/A</v>
      </c>
      <c r="O5632" s="22" t="e">
        <f t="shared" si="875"/>
        <v>#N/A</v>
      </c>
      <c r="P5632" s="27" t="e">
        <f t="shared" si="877"/>
        <v>#N/A</v>
      </c>
      <c r="Q5632" s="27" t="e">
        <f t="shared" si="878"/>
        <v>#N/A</v>
      </c>
      <c r="R5632" s="27" t="e">
        <f t="shared" si="879"/>
        <v>#N/A</v>
      </c>
      <c r="S5632" s="27" t="e">
        <f t="shared" si="880"/>
        <v>#N/A</v>
      </c>
      <c r="T5632" s="28" t="e">
        <f t="shared" si="881"/>
        <v>#N/A</v>
      </c>
    </row>
    <row r="5633" spans="1:20">
      <c r="A5633" s="4">
        <v>38069</v>
      </c>
      <c r="B5633" s="14">
        <v>419.10519003258901</v>
      </c>
      <c r="C5633" s="40">
        <v>100</v>
      </c>
      <c r="D5633" s="15">
        <v>1192.94</v>
      </c>
      <c r="E5633" s="16">
        <f t="shared" si="872"/>
        <v>94.392095567925153</v>
      </c>
      <c r="F5633" s="17">
        <f t="shared" si="872"/>
        <v>100</v>
      </c>
      <c r="G5633" s="18">
        <f t="shared" si="872"/>
        <v>68.37037631388921</v>
      </c>
      <c r="H5633" s="8">
        <f t="shared" si="876"/>
        <v>-9.9285753951661171E-4</v>
      </c>
      <c r="I5633" s="9">
        <f t="shared" si="876"/>
        <v>0</v>
      </c>
      <c r="J5633" s="10">
        <f t="shared" si="876"/>
        <v>-1.8324366386919255E-3</v>
      </c>
      <c r="K5633" s="26"/>
      <c r="L5633" s="1"/>
      <c r="M5633" s="22" t="e">
        <f t="shared" si="873"/>
        <v>#N/A</v>
      </c>
      <c r="N5633" s="22" t="e">
        <f t="shared" si="874"/>
        <v>#N/A</v>
      </c>
      <c r="O5633" s="22" t="e">
        <f t="shared" si="875"/>
        <v>#N/A</v>
      </c>
      <c r="P5633" s="27" t="e">
        <f t="shared" si="877"/>
        <v>#N/A</v>
      </c>
      <c r="Q5633" s="27" t="e">
        <f t="shared" si="878"/>
        <v>#N/A</v>
      </c>
      <c r="R5633" s="27" t="e">
        <f t="shared" si="879"/>
        <v>#N/A</v>
      </c>
      <c r="S5633" s="27" t="e">
        <f t="shared" si="880"/>
        <v>#N/A</v>
      </c>
      <c r="T5633" s="28" t="e">
        <f t="shared" si="881"/>
        <v>#N/A</v>
      </c>
    </row>
    <row r="5634" spans="1:20">
      <c r="A5634" s="4">
        <v>38068</v>
      </c>
      <c r="B5634" s="14">
        <v>419.52171533064597</v>
      </c>
      <c r="C5634" s="40">
        <v>100</v>
      </c>
      <c r="D5634" s="15">
        <v>1195.1300000000001</v>
      </c>
      <c r="E5634" s="16">
        <f t="shared" si="872"/>
        <v>94.485906612683621</v>
      </c>
      <c r="F5634" s="17">
        <f t="shared" si="872"/>
        <v>100</v>
      </c>
      <c r="G5634" s="18">
        <f t="shared" si="872"/>
        <v>68.495890693595996</v>
      </c>
      <c r="H5634" s="8">
        <f t="shared" si="876"/>
        <v>-5.6289029925953304E-3</v>
      </c>
      <c r="I5634" s="9">
        <f t="shared" si="876"/>
        <v>0</v>
      </c>
      <c r="J5634" s="10">
        <f t="shared" si="876"/>
        <v>-1.2640136149963177E-2</v>
      </c>
      <c r="K5634" s="26"/>
      <c r="L5634" s="1"/>
      <c r="M5634" s="22" t="e">
        <f t="shared" si="873"/>
        <v>#N/A</v>
      </c>
      <c r="N5634" s="22" t="e">
        <f t="shared" si="874"/>
        <v>#N/A</v>
      </c>
      <c r="O5634" s="22" t="e">
        <f t="shared" si="875"/>
        <v>#N/A</v>
      </c>
      <c r="P5634" s="27" t="e">
        <f t="shared" si="877"/>
        <v>#N/A</v>
      </c>
      <c r="Q5634" s="27" t="e">
        <f t="shared" si="878"/>
        <v>#N/A</v>
      </c>
      <c r="R5634" s="27" t="e">
        <f t="shared" si="879"/>
        <v>#N/A</v>
      </c>
      <c r="S5634" s="27" t="e">
        <f t="shared" si="880"/>
        <v>#N/A</v>
      </c>
      <c r="T5634" s="28" t="e">
        <f t="shared" si="881"/>
        <v>#N/A</v>
      </c>
    </row>
    <row r="5635" spans="1:20">
      <c r="A5635" s="4">
        <v>38065</v>
      </c>
      <c r="B5635" s="14">
        <v>421.89652997076399</v>
      </c>
      <c r="C5635" s="40">
        <v>100</v>
      </c>
      <c r="D5635" s="15">
        <v>1210.43</v>
      </c>
      <c r="E5635" s="16">
        <f t="shared" si="872"/>
        <v>95.020769305385414</v>
      </c>
      <c r="F5635" s="17">
        <f t="shared" si="872"/>
        <v>100</v>
      </c>
      <c r="G5635" s="18">
        <f t="shared" si="872"/>
        <v>69.372771976479044</v>
      </c>
      <c r="H5635" s="8">
        <f t="shared" si="876"/>
        <v>-8.9652616426136866E-3</v>
      </c>
      <c r="I5635" s="9">
        <f t="shared" si="876"/>
        <v>0</v>
      </c>
      <c r="J5635" s="10">
        <f t="shared" si="876"/>
        <v>-1.3809904023204034E-2</v>
      </c>
      <c r="K5635" s="26"/>
      <c r="L5635" s="1"/>
      <c r="M5635" s="22" t="e">
        <f t="shared" si="873"/>
        <v>#N/A</v>
      </c>
      <c r="N5635" s="22" t="e">
        <f t="shared" si="874"/>
        <v>#N/A</v>
      </c>
      <c r="O5635" s="22" t="e">
        <f t="shared" si="875"/>
        <v>#N/A</v>
      </c>
      <c r="P5635" s="27" t="e">
        <f t="shared" si="877"/>
        <v>#N/A</v>
      </c>
      <c r="Q5635" s="27" t="e">
        <f t="shared" si="878"/>
        <v>#N/A</v>
      </c>
      <c r="R5635" s="27" t="e">
        <f t="shared" si="879"/>
        <v>#N/A</v>
      </c>
      <c r="S5635" s="27" t="e">
        <f t="shared" si="880"/>
        <v>#N/A</v>
      </c>
      <c r="T5635" s="28" t="e">
        <f t="shared" si="881"/>
        <v>#N/A</v>
      </c>
    </row>
    <row r="5636" spans="1:20">
      <c r="A5636" s="4">
        <v>38064</v>
      </c>
      <c r="B5636" s="14">
        <v>425.71315983337399</v>
      </c>
      <c r="C5636" s="40">
        <v>100</v>
      </c>
      <c r="D5636" s="15">
        <v>1227.3800000000001</v>
      </c>
      <c r="E5636" s="16">
        <f t="shared" si="872"/>
        <v>95.88036183563031</v>
      </c>
      <c r="F5636" s="17">
        <f t="shared" si="872"/>
        <v>100</v>
      </c>
      <c r="G5636" s="18">
        <f t="shared" si="872"/>
        <v>70.344218887908312</v>
      </c>
      <c r="H5636" s="8">
        <f t="shared" si="876"/>
        <v>-1.5377062198443925E-3</v>
      </c>
      <c r="I5636" s="9">
        <f t="shared" si="876"/>
        <v>0</v>
      </c>
      <c r="J5636" s="10">
        <f t="shared" si="876"/>
        <v>4.4830987178356985E-4</v>
      </c>
      <c r="K5636" s="26"/>
      <c r="L5636" s="1"/>
      <c r="M5636" s="22" t="e">
        <f t="shared" si="873"/>
        <v>#N/A</v>
      </c>
      <c r="N5636" s="22" t="e">
        <f t="shared" si="874"/>
        <v>#N/A</v>
      </c>
      <c r="O5636" s="22" t="e">
        <f t="shared" si="875"/>
        <v>#N/A</v>
      </c>
      <c r="P5636" s="27" t="e">
        <f t="shared" si="877"/>
        <v>#N/A</v>
      </c>
      <c r="Q5636" s="27" t="e">
        <f t="shared" si="878"/>
        <v>#N/A</v>
      </c>
      <c r="R5636" s="27" t="e">
        <f t="shared" si="879"/>
        <v>#N/A</v>
      </c>
      <c r="S5636" s="27" t="e">
        <f t="shared" si="880"/>
        <v>#N/A</v>
      </c>
      <c r="T5636" s="28" t="e">
        <f t="shared" si="881"/>
        <v>#N/A</v>
      </c>
    </row>
    <row r="5637" spans="1:20">
      <c r="A5637" s="4">
        <v>38063</v>
      </c>
      <c r="B5637" s="14">
        <v>426.36878977335601</v>
      </c>
      <c r="C5637" s="40">
        <v>100</v>
      </c>
      <c r="D5637" s="15">
        <v>1226.83</v>
      </c>
      <c r="E5637" s="16">
        <f t="shared" si="872"/>
        <v>96.028024726531669</v>
      </c>
      <c r="F5637" s="17">
        <f t="shared" si="872"/>
        <v>100</v>
      </c>
      <c r="G5637" s="18">
        <f t="shared" si="872"/>
        <v>70.312697011726229</v>
      </c>
      <c r="H5637" s="8">
        <f t="shared" si="876"/>
        <v>6.4843635900582175E-3</v>
      </c>
      <c r="I5637" s="9">
        <f t="shared" si="876"/>
        <v>0</v>
      </c>
      <c r="J5637" s="10">
        <f t="shared" si="876"/>
        <v>1.1018080530054375E-2</v>
      </c>
      <c r="K5637" s="26"/>
      <c r="L5637" s="1"/>
      <c r="M5637" s="22" t="e">
        <f t="shared" si="873"/>
        <v>#N/A</v>
      </c>
      <c r="N5637" s="22" t="e">
        <f t="shared" si="874"/>
        <v>#N/A</v>
      </c>
      <c r="O5637" s="22" t="e">
        <f t="shared" si="875"/>
        <v>#N/A</v>
      </c>
      <c r="P5637" s="27" t="e">
        <f t="shared" si="877"/>
        <v>#N/A</v>
      </c>
      <c r="Q5637" s="27" t="e">
        <f t="shared" si="878"/>
        <v>#N/A</v>
      </c>
      <c r="R5637" s="27" t="e">
        <f t="shared" si="879"/>
        <v>#N/A</v>
      </c>
      <c r="S5637" s="27" t="e">
        <f t="shared" si="880"/>
        <v>#N/A</v>
      </c>
      <c r="T5637" s="28" t="e">
        <f t="shared" si="881"/>
        <v>#N/A</v>
      </c>
    </row>
    <row r="5638" spans="1:20">
      <c r="A5638" s="4">
        <v>38062</v>
      </c>
      <c r="B5638" s="14">
        <v>423.62187153363101</v>
      </c>
      <c r="C5638" s="40">
        <v>100</v>
      </c>
      <c r="D5638" s="15">
        <v>1213.46</v>
      </c>
      <c r="E5638" s="16">
        <f t="shared" ref="E5638:G5701" si="882">B5638/B5639*E5639</f>
        <v>95.409355773801124</v>
      </c>
      <c r="F5638" s="17">
        <f t="shared" si="882"/>
        <v>100</v>
      </c>
      <c r="G5638" s="18">
        <f t="shared" si="882"/>
        <v>69.546428857991188</v>
      </c>
      <c r="H5638" s="8">
        <f t="shared" si="876"/>
        <v>4.9332056789983536E-3</v>
      </c>
      <c r="I5638" s="9">
        <f t="shared" si="876"/>
        <v>0</v>
      </c>
      <c r="J5638" s="10">
        <f t="shared" si="876"/>
        <v>4.7444379124472746E-3</v>
      </c>
      <c r="K5638" s="26"/>
      <c r="L5638" s="1"/>
      <c r="M5638" s="22" t="e">
        <f t="shared" ref="M5638:M5701" si="883">VLOOKUP($L5638,$A:$G,5,FALSE)</f>
        <v>#N/A</v>
      </c>
      <c r="N5638" s="22" t="e">
        <f t="shared" ref="N5638:N5701" si="884">VLOOKUP($L5638,$A:$G,6,FALSE)</f>
        <v>#N/A</v>
      </c>
      <c r="O5638" s="22" t="e">
        <f t="shared" ref="O5638:O5701" si="885">VLOOKUP($L5638,$A:$G,7,FALSE)</f>
        <v>#N/A</v>
      </c>
      <c r="P5638" s="27" t="e">
        <f t="shared" si="877"/>
        <v>#N/A</v>
      </c>
      <c r="Q5638" s="27" t="e">
        <f t="shared" si="878"/>
        <v>#N/A</v>
      </c>
      <c r="R5638" s="27" t="e">
        <f t="shared" si="879"/>
        <v>#N/A</v>
      </c>
      <c r="S5638" s="27" t="e">
        <f t="shared" si="880"/>
        <v>#N/A</v>
      </c>
      <c r="T5638" s="28" t="e">
        <f t="shared" si="881"/>
        <v>#N/A</v>
      </c>
    </row>
    <row r="5639" spans="1:20">
      <c r="A5639" s="4">
        <v>38061</v>
      </c>
      <c r="B5639" s="14">
        <v>421.54231658352302</v>
      </c>
      <c r="C5639" s="40">
        <v>100</v>
      </c>
      <c r="D5639" s="15">
        <v>1207.73</v>
      </c>
      <c r="E5639" s="16">
        <f t="shared" si="882"/>
        <v>94.940992331262805</v>
      </c>
      <c r="F5639" s="17">
        <f t="shared" si="882"/>
        <v>100</v>
      </c>
      <c r="G5639" s="18">
        <f t="shared" si="882"/>
        <v>69.21802822067616</v>
      </c>
      <c r="H5639" s="8">
        <f t="shared" ref="H5639:J5702" si="886">E5639/E5640-1</f>
        <v>-7.2593117374669669E-3</v>
      </c>
      <c r="I5639" s="9">
        <f t="shared" si="886"/>
        <v>0</v>
      </c>
      <c r="J5639" s="10">
        <f t="shared" si="886"/>
        <v>-1.1612871546418768E-2</v>
      </c>
      <c r="K5639" s="26"/>
      <c r="L5639" s="1"/>
      <c r="M5639" s="22" t="e">
        <f t="shared" si="883"/>
        <v>#N/A</v>
      </c>
      <c r="N5639" s="22" t="e">
        <f t="shared" si="884"/>
        <v>#N/A</v>
      </c>
      <c r="O5639" s="22" t="e">
        <f t="shared" si="885"/>
        <v>#N/A</v>
      </c>
      <c r="P5639" s="27" t="e">
        <f t="shared" ref="P5639:P5702" si="887">M5639/M5640-1</f>
        <v>#N/A</v>
      </c>
      <c r="Q5639" s="27" t="e">
        <f t="shared" ref="Q5639:Q5702" si="888">N5639/N5640-1</f>
        <v>#N/A</v>
      </c>
      <c r="R5639" s="27" t="e">
        <f t="shared" ref="R5639:R5702" si="889">O5639/O5640-1</f>
        <v>#N/A</v>
      </c>
      <c r="S5639" s="27" t="e">
        <f t="shared" ref="S5639:S5702" si="890">Q5639-P5639</f>
        <v>#N/A</v>
      </c>
      <c r="T5639" s="28" t="e">
        <f t="shared" ref="T5639:T5702" si="891">Q5639-R5639</f>
        <v>#N/A</v>
      </c>
    </row>
    <row r="5640" spans="1:20">
      <c r="A5640" s="4">
        <v>38058</v>
      </c>
      <c r="B5640" s="14">
        <v>424.62480038094799</v>
      </c>
      <c r="C5640" s="40">
        <v>100</v>
      </c>
      <c r="D5640" s="15">
        <v>1221.92</v>
      </c>
      <c r="E5640" s="16">
        <f t="shared" si="882"/>
        <v>95.635238339455867</v>
      </c>
      <c r="F5640" s="17">
        <f t="shared" si="882"/>
        <v>100</v>
      </c>
      <c r="G5640" s="18">
        <f t="shared" si="882"/>
        <v>70.031292626173581</v>
      </c>
      <c r="H5640" s="8">
        <f t="shared" si="886"/>
        <v>7.0761742431499908E-3</v>
      </c>
      <c r="I5640" s="9">
        <f t="shared" si="886"/>
        <v>0</v>
      </c>
      <c r="J5640" s="10">
        <f t="shared" si="886"/>
        <v>1.2436718562278903E-2</v>
      </c>
      <c r="K5640" s="26"/>
      <c r="L5640" s="1"/>
      <c r="M5640" s="22" t="e">
        <f t="shared" si="883"/>
        <v>#N/A</v>
      </c>
      <c r="N5640" s="22" t="e">
        <f t="shared" si="884"/>
        <v>#N/A</v>
      </c>
      <c r="O5640" s="22" t="e">
        <f t="shared" si="885"/>
        <v>#N/A</v>
      </c>
      <c r="P5640" s="27" t="e">
        <f t="shared" si="887"/>
        <v>#N/A</v>
      </c>
      <c r="Q5640" s="27" t="e">
        <f t="shared" si="888"/>
        <v>#N/A</v>
      </c>
      <c r="R5640" s="27" t="e">
        <f t="shared" si="889"/>
        <v>#N/A</v>
      </c>
      <c r="S5640" s="27" t="e">
        <f t="shared" si="890"/>
        <v>#N/A</v>
      </c>
      <c r="T5640" s="28" t="e">
        <f t="shared" si="891"/>
        <v>#N/A</v>
      </c>
    </row>
    <row r="5641" spans="1:20">
      <c r="A5641" s="4">
        <v>38057</v>
      </c>
      <c r="B5641" s="14">
        <v>421.64119382535</v>
      </c>
      <c r="C5641" s="40">
        <v>100</v>
      </c>
      <c r="D5641" s="15">
        <v>1206.9100000000001</v>
      </c>
      <c r="E5641" s="16">
        <f t="shared" si="882"/>
        <v>94.963261752596637</v>
      </c>
      <c r="F5641" s="17">
        <f t="shared" si="882"/>
        <v>100</v>
      </c>
      <c r="G5641" s="18">
        <f t="shared" si="882"/>
        <v>69.171031968913809</v>
      </c>
      <c r="H5641" s="8">
        <f t="shared" si="886"/>
        <v>-7.8620334054955165E-3</v>
      </c>
      <c r="I5641" s="9">
        <f t="shared" si="886"/>
        <v>0</v>
      </c>
      <c r="J5641" s="10">
        <f t="shared" si="886"/>
        <v>-1.3164242320177211E-2</v>
      </c>
      <c r="K5641" s="26"/>
      <c r="L5641" s="1"/>
      <c r="M5641" s="22" t="e">
        <f t="shared" si="883"/>
        <v>#N/A</v>
      </c>
      <c r="N5641" s="22" t="e">
        <f t="shared" si="884"/>
        <v>#N/A</v>
      </c>
      <c r="O5641" s="22" t="e">
        <f t="shared" si="885"/>
        <v>#N/A</v>
      </c>
      <c r="P5641" s="27" t="e">
        <f t="shared" si="887"/>
        <v>#N/A</v>
      </c>
      <c r="Q5641" s="27" t="e">
        <f t="shared" si="888"/>
        <v>#N/A</v>
      </c>
      <c r="R5641" s="27" t="e">
        <f t="shared" si="889"/>
        <v>#N/A</v>
      </c>
      <c r="S5641" s="27" t="e">
        <f t="shared" si="890"/>
        <v>#N/A</v>
      </c>
      <c r="T5641" s="28" t="e">
        <f t="shared" si="891"/>
        <v>#N/A</v>
      </c>
    </row>
    <row r="5642" spans="1:20">
      <c r="A5642" s="4">
        <v>38056</v>
      </c>
      <c r="B5642" s="14">
        <v>424.982419806618</v>
      </c>
      <c r="C5642" s="40">
        <v>100</v>
      </c>
      <c r="D5642" s="15">
        <v>1223.01</v>
      </c>
      <c r="E5642" s="16">
        <f t="shared" si="882"/>
        <v>95.715782431506284</v>
      </c>
      <c r="F5642" s="17">
        <f t="shared" si="882"/>
        <v>100</v>
      </c>
      <c r="G5642" s="18">
        <f t="shared" si="882"/>
        <v>70.093763253516229</v>
      </c>
      <c r="H5642" s="8">
        <f t="shared" si="886"/>
        <v>-1.0521852998179981E-2</v>
      </c>
      <c r="I5642" s="9">
        <f t="shared" si="886"/>
        <v>0</v>
      </c>
      <c r="J5642" s="10">
        <f t="shared" si="886"/>
        <v>-1.6896698632669738E-2</v>
      </c>
      <c r="K5642" s="26"/>
      <c r="L5642" s="1"/>
      <c r="M5642" s="22" t="e">
        <f t="shared" si="883"/>
        <v>#N/A</v>
      </c>
      <c r="N5642" s="22" t="e">
        <f t="shared" si="884"/>
        <v>#N/A</v>
      </c>
      <c r="O5642" s="22" t="e">
        <f t="shared" si="885"/>
        <v>#N/A</v>
      </c>
      <c r="P5642" s="27" t="e">
        <f t="shared" si="887"/>
        <v>#N/A</v>
      </c>
      <c r="Q5642" s="27" t="e">
        <f t="shared" si="888"/>
        <v>#N/A</v>
      </c>
      <c r="R5642" s="27" t="e">
        <f t="shared" si="889"/>
        <v>#N/A</v>
      </c>
      <c r="S5642" s="27" t="e">
        <f t="shared" si="890"/>
        <v>#N/A</v>
      </c>
      <c r="T5642" s="28" t="e">
        <f t="shared" si="891"/>
        <v>#N/A</v>
      </c>
    </row>
    <row r="5643" spans="1:20">
      <c r="A5643" s="4">
        <v>38055</v>
      </c>
      <c r="B5643" s="14">
        <v>429.50157221191898</v>
      </c>
      <c r="C5643" s="40">
        <v>100</v>
      </c>
      <c r="D5643" s="15">
        <v>1244.03</v>
      </c>
      <c r="E5643" s="16">
        <f t="shared" si="882"/>
        <v>96.733599141659695</v>
      </c>
      <c r="F5643" s="17">
        <f t="shared" si="882"/>
        <v>100</v>
      </c>
      <c r="G5643" s="18">
        <f t="shared" si="882"/>
        <v>71.298472048692815</v>
      </c>
      <c r="H5643" s="8">
        <f t="shared" si="886"/>
        <v>-1.0249306995090413E-3</v>
      </c>
      <c r="I5643" s="9">
        <f t="shared" si="886"/>
        <v>0</v>
      </c>
      <c r="J5643" s="10">
        <f t="shared" si="886"/>
        <v>-3.931333771038048E-3</v>
      </c>
      <c r="K5643" s="26"/>
      <c r="L5643" s="1"/>
      <c r="M5643" s="22" t="e">
        <f t="shared" si="883"/>
        <v>#N/A</v>
      </c>
      <c r="N5643" s="22" t="e">
        <f t="shared" si="884"/>
        <v>#N/A</v>
      </c>
      <c r="O5643" s="22" t="e">
        <f t="shared" si="885"/>
        <v>#N/A</v>
      </c>
      <c r="P5643" s="27" t="e">
        <f t="shared" si="887"/>
        <v>#N/A</v>
      </c>
      <c r="Q5643" s="27" t="e">
        <f t="shared" si="888"/>
        <v>#N/A</v>
      </c>
      <c r="R5643" s="27" t="e">
        <f t="shared" si="889"/>
        <v>#N/A</v>
      </c>
      <c r="S5643" s="27" t="e">
        <f t="shared" si="890"/>
        <v>#N/A</v>
      </c>
      <c r="T5643" s="28" t="e">
        <f t="shared" si="891"/>
        <v>#N/A</v>
      </c>
    </row>
    <row r="5644" spans="1:20">
      <c r="A5644" s="4">
        <v>38054</v>
      </c>
      <c r="B5644" s="14">
        <v>429.94223320574702</v>
      </c>
      <c r="C5644" s="40">
        <v>100</v>
      </c>
      <c r="D5644" s="15">
        <v>1248.94</v>
      </c>
      <c r="E5644" s="16">
        <f t="shared" si="882"/>
        <v>96.832846098346721</v>
      </c>
      <c r="F5644" s="17">
        <f t="shared" si="882"/>
        <v>100</v>
      </c>
      <c r="G5644" s="18">
        <f t="shared" si="882"/>
        <v>71.579876434245492</v>
      </c>
      <c r="H5644" s="8">
        <f t="shared" si="886"/>
        <v>-5.5867836381662261E-3</v>
      </c>
      <c r="I5644" s="9">
        <f t="shared" si="886"/>
        <v>0</v>
      </c>
      <c r="J5644" s="10">
        <f t="shared" si="886"/>
        <v>-1.1875469757506196E-2</v>
      </c>
      <c r="K5644" s="26"/>
      <c r="L5644" s="1"/>
      <c r="M5644" s="22" t="e">
        <f t="shared" si="883"/>
        <v>#N/A</v>
      </c>
      <c r="N5644" s="22" t="e">
        <f t="shared" si="884"/>
        <v>#N/A</v>
      </c>
      <c r="O5644" s="22" t="e">
        <f t="shared" si="885"/>
        <v>#N/A</v>
      </c>
      <c r="P5644" s="27" t="e">
        <f t="shared" si="887"/>
        <v>#N/A</v>
      </c>
      <c r="Q5644" s="27" t="e">
        <f t="shared" si="888"/>
        <v>#N/A</v>
      </c>
      <c r="R5644" s="27" t="e">
        <f t="shared" si="889"/>
        <v>#N/A</v>
      </c>
      <c r="S5644" s="27" t="e">
        <f t="shared" si="890"/>
        <v>#N/A</v>
      </c>
      <c r="T5644" s="28" t="e">
        <f t="shared" si="891"/>
        <v>#N/A</v>
      </c>
    </row>
    <row r="5645" spans="1:20">
      <c r="A5645" s="4">
        <v>38051</v>
      </c>
      <c r="B5645" s="14">
        <v>432.35772225427201</v>
      </c>
      <c r="C5645" s="40">
        <v>100</v>
      </c>
      <c r="D5645" s="15">
        <v>1263.95</v>
      </c>
      <c r="E5645" s="16">
        <f t="shared" si="882"/>
        <v>97.376869600164767</v>
      </c>
      <c r="F5645" s="17">
        <f t="shared" si="882"/>
        <v>100</v>
      </c>
      <c r="G5645" s="18">
        <f t="shared" si="882"/>
        <v>72.440137091505264</v>
      </c>
      <c r="H5645" s="8">
        <f t="shared" si="886"/>
        <v>7.4352884169037736E-3</v>
      </c>
      <c r="I5645" s="9">
        <f t="shared" si="886"/>
        <v>0</v>
      </c>
      <c r="J5645" s="10">
        <f t="shared" si="886"/>
        <v>3.0314332648218034E-3</v>
      </c>
      <c r="K5645" s="26"/>
      <c r="L5645" s="1"/>
      <c r="M5645" s="22" t="e">
        <f t="shared" si="883"/>
        <v>#N/A</v>
      </c>
      <c r="N5645" s="22" t="e">
        <f t="shared" si="884"/>
        <v>#N/A</v>
      </c>
      <c r="O5645" s="22" t="e">
        <f t="shared" si="885"/>
        <v>#N/A</v>
      </c>
      <c r="P5645" s="27" t="e">
        <f t="shared" si="887"/>
        <v>#N/A</v>
      </c>
      <c r="Q5645" s="27" t="e">
        <f t="shared" si="888"/>
        <v>#N/A</v>
      </c>
      <c r="R5645" s="27" t="e">
        <f t="shared" si="889"/>
        <v>#N/A</v>
      </c>
      <c r="S5645" s="27" t="e">
        <f t="shared" si="890"/>
        <v>#N/A</v>
      </c>
      <c r="T5645" s="28" t="e">
        <f t="shared" si="891"/>
        <v>#N/A</v>
      </c>
    </row>
    <row r="5646" spans="1:20">
      <c r="A5646" s="4">
        <v>38050</v>
      </c>
      <c r="B5646" s="14">
        <v>429.16674373565399</v>
      </c>
      <c r="C5646" s="40">
        <v>100</v>
      </c>
      <c r="D5646" s="15">
        <v>1260.1300000000001</v>
      </c>
      <c r="E5646" s="16">
        <f t="shared" si="882"/>
        <v>96.658188093831797</v>
      </c>
      <c r="F5646" s="17">
        <f t="shared" si="882"/>
        <v>100</v>
      </c>
      <c r="G5646" s="18">
        <f t="shared" si="882"/>
        <v>72.22120333329525</v>
      </c>
      <c r="H5646" s="8">
        <f t="shared" si="886"/>
        <v>2.8491267641224116E-3</v>
      </c>
      <c r="I5646" s="9">
        <f t="shared" si="886"/>
        <v>0</v>
      </c>
      <c r="J5646" s="10">
        <f t="shared" si="886"/>
        <v>3.0406507947879913E-3</v>
      </c>
      <c r="K5646" s="26"/>
      <c r="L5646" s="1"/>
      <c r="M5646" s="22" t="e">
        <f t="shared" si="883"/>
        <v>#N/A</v>
      </c>
      <c r="N5646" s="22" t="e">
        <f t="shared" si="884"/>
        <v>#N/A</v>
      </c>
      <c r="O5646" s="22" t="e">
        <f t="shared" si="885"/>
        <v>#N/A</v>
      </c>
      <c r="P5646" s="27" t="e">
        <f t="shared" si="887"/>
        <v>#N/A</v>
      </c>
      <c r="Q5646" s="27" t="e">
        <f t="shared" si="888"/>
        <v>#N/A</v>
      </c>
      <c r="R5646" s="27" t="e">
        <f t="shared" si="889"/>
        <v>#N/A</v>
      </c>
      <c r="S5646" s="27" t="e">
        <f t="shared" si="890"/>
        <v>#N/A</v>
      </c>
      <c r="T5646" s="28" t="e">
        <f t="shared" si="891"/>
        <v>#N/A</v>
      </c>
    </row>
    <row r="5647" spans="1:20">
      <c r="A5647" s="4">
        <v>38049</v>
      </c>
      <c r="B5647" s="14">
        <v>427.94746715334901</v>
      </c>
      <c r="C5647" s="40">
        <v>100</v>
      </c>
      <c r="D5647" s="15">
        <v>1256.31</v>
      </c>
      <c r="E5647" s="16">
        <f t="shared" si="882"/>
        <v>96.383579059112577</v>
      </c>
      <c r="F5647" s="17">
        <f t="shared" si="882"/>
        <v>100</v>
      </c>
      <c r="G5647" s="18">
        <f t="shared" si="882"/>
        <v>72.002269575085222</v>
      </c>
      <c r="H5647" s="8">
        <f t="shared" si="886"/>
        <v>6.8316902989407069E-4</v>
      </c>
      <c r="I5647" s="9">
        <f t="shared" si="886"/>
        <v>0</v>
      </c>
      <c r="J5647" s="10">
        <f t="shared" si="886"/>
        <v>1.5226403061223692E-3</v>
      </c>
      <c r="K5647" s="26"/>
      <c r="L5647" s="1"/>
      <c r="M5647" s="22" t="e">
        <f t="shared" si="883"/>
        <v>#N/A</v>
      </c>
      <c r="N5647" s="22" t="e">
        <f t="shared" si="884"/>
        <v>#N/A</v>
      </c>
      <c r="O5647" s="22" t="e">
        <f t="shared" si="885"/>
        <v>#N/A</v>
      </c>
      <c r="P5647" s="27" t="e">
        <f t="shared" si="887"/>
        <v>#N/A</v>
      </c>
      <c r="Q5647" s="27" t="e">
        <f t="shared" si="888"/>
        <v>#N/A</v>
      </c>
      <c r="R5647" s="27" t="e">
        <f t="shared" si="889"/>
        <v>#N/A</v>
      </c>
      <c r="S5647" s="27" t="e">
        <f t="shared" si="890"/>
        <v>#N/A</v>
      </c>
      <c r="T5647" s="28" t="e">
        <f t="shared" si="891"/>
        <v>#N/A</v>
      </c>
    </row>
    <row r="5648" spans="1:20">
      <c r="A5648" s="4">
        <v>38048</v>
      </c>
      <c r="B5648" s="14">
        <v>427.65530629262003</v>
      </c>
      <c r="C5648" s="40">
        <v>100</v>
      </c>
      <c r="D5648" s="15">
        <v>1254.4000000000001</v>
      </c>
      <c r="E5648" s="16">
        <f t="shared" si="882"/>
        <v>96.317777736334889</v>
      </c>
      <c r="F5648" s="17">
        <f t="shared" si="882"/>
        <v>100</v>
      </c>
      <c r="G5648" s="18">
        <f t="shared" si="882"/>
        <v>71.892802695980222</v>
      </c>
      <c r="H5648" s="8">
        <f t="shared" si="886"/>
        <v>-4.8671035356065984E-3</v>
      </c>
      <c r="I5648" s="9">
        <f t="shared" si="886"/>
        <v>0</v>
      </c>
      <c r="J5648" s="10">
        <f t="shared" si="886"/>
        <v>-5.6203378544419369E-3</v>
      </c>
      <c r="K5648" s="26"/>
      <c r="L5648" s="1"/>
      <c r="M5648" s="22" t="e">
        <f t="shared" si="883"/>
        <v>#N/A</v>
      </c>
      <c r="N5648" s="22" t="e">
        <f t="shared" si="884"/>
        <v>#N/A</v>
      </c>
      <c r="O5648" s="22" t="e">
        <f t="shared" si="885"/>
        <v>#N/A</v>
      </c>
      <c r="P5648" s="27" t="e">
        <f t="shared" si="887"/>
        <v>#N/A</v>
      </c>
      <c r="Q5648" s="27" t="e">
        <f t="shared" si="888"/>
        <v>#N/A</v>
      </c>
      <c r="R5648" s="27" t="e">
        <f t="shared" si="889"/>
        <v>#N/A</v>
      </c>
      <c r="S5648" s="27" t="e">
        <f t="shared" si="890"/>
        <v>#N/A</v>
      </c>
      <c r="T5648" s="28" t="e">
        <f t="shared" si="891"/>
        <v>#N/A</v>
      </c>
    </row>
    <row r="5649" spans="1:20">
      <c r="A5649" s="4">
        <v>38047</v>
      </c>
      <c r="B5649" s="14">
        <v>429.74692909061298</v>
      </c>
      <c r="C5649" s="40">
        <v>100</v>
      </c>
      <c r="D5649" s="15">
        <v>1261.49</v>
      </c>
      <c r="E5649" s="16">
        <f t="shared" si="882"/>
        <v>96.788859134837381</v>
      </c>
      <c r="F5649" s="17">
        <f t="shared" si="882"/>
        <v>100</v>
      </c>
      <c r="G5649" s="18">
        <f t="shared" si="882"/>
        <v>72.299148336218181</v>
      </c>
      <c r="H5649" s="8">
        <f t="shared" si="886"/>
        <v>5.5389739707105701E-3</v>
      </c>
      <c r="I5649" s="9">
        <f t="shared" si="886"/>
        <v>0</v>
      </c>
      <c r="J5649" s="10">
        <f t="shared" si="886"/>
        <v>9.6119985914140393E-3</v>
      </c>
      <c r="K5649" s="26"/>
      <c r="L5649" s="1"/>
      <c r="M5649" s="22" t="e">
        <f t="shared" si="883"/>
        <v>#N/A</v>
      </c>
      <c r="N5649" s="22" t="e">
        <f t="shared" si="884"/>
        <v>#N/A</v>
      </c>
      <c r="O5649" s="22" t="e">
        <f t="shared" si="885"/>
        <v>#N/A</v>
      </c>
      <c r="P5649" s="27" t="e">
        <f t="shared" si="887"/>
        <v>#N/A</v>
      </c>
      <c r="Q5649" s="27" t="e">
        <f t="shared" si="888"/>
        <v>#N/A</v>
      </c>
      <c r="R5649" s="27" t="e">
        <f t="shared" si="889"/>
        <v>#N/A</v>
      </c>
      <c r="S5649" s="27" t="e">
        <f t="shared" si="890"/>
        <v>#N/A</v>
      </c>
      <c r="T5649" s="28" t="e">
        <f t="shared" si="891"/>
        <v>#N/A</v>
      </c>
    </row>
    <row r="5650" spans="1:20">
      <c r="A5650" s="4">
        <v>38044</v>
      </c>
      <c r="B5650" s="14">
        <v>427.37968414452598</v>
      </c>
      <c r="C5650" s="40">
        <v>100</v>
      </c>
      <c r="D5650" s="15">
        <v>1249.48</v>
      </c>
      <c r="E5650" s="16">
        <f t="shared" si="882"/>
        <v>96.255701310744669</v>
      </c>
      <c r="F5650" s="17">
        <f t="shared" si="882"/>
        <v>100</v>
      </c>
      <c r="G5650" s="18">
        <f t="shared" si="882"/>
        <v>71.610825185406057</v>
      </c>
      <c r="H5650" s="8">
        <f t="shared" si="886"/>
        <v>2.2226076789870763E-3</v>
      </c>
      <c r="I5650" s="9">
        <f t="shared" si="886"/>
        <v>0</v>
      </c>
      <c r="J5650" s="10">
        <f t="shared" si="886"/>
        <v>1.0896388167804805E-3</v>
      </c>
      <c r="K5650" s="26"/>
      <c r="L5650" s="1"/>
      <c r="M5650" s="22" t="e">
        <f t="shared" si="883"/>
        <v>#N/A</v>
      </c>
      <c r="N5650" s="22" t="e">
        <f t="shared" si="884"/>
        <v>#N/A</v>
      </c>
      <c r="O5650" s="22" t="e">
        <f t="shared" si="885"/>
        <v>#N/A</v>
      </c>
      <c r="P5650" s="27" t="e">
        <f t="shared" si="887"/>
        <v>#N/A</v>
      </c>
      <c r="Q5650" s="27" t="e">
        <f t="shared" si="888"/>
        <v>#N/A</v>
      </c>
      <c r="R5650" s="27" t="e">
        <f t="shared" si="889"/>
        <v>#N/A</v>
      </c>
      <c r="S5650" s="27" t="e">
        <f t="shared" si="890"/>
        <v>#N/A</v>
      </c>
      <c r="T5650" s="28" t="e">
        <f t="shared" si="891"/>
        <v>#N/A</v>
      </c>
    </row>
    <row r="5651" spans="1:20">
      <c r="A5651" s="4">
        <v>38043</v>
      </c>
      <c r="B5651" s="14">
        <v>426.43189334381498</v>
      </c>
      <c r="C5651" s="40">
        <v>100</v>
      </c>
      <c r="D5651" s="15">
        <v>1248.1199999999999</v>
      </c>
      <c r="E5651" s="16">
        <f t="shared" si="882"/>
        <v>96.042237097065637</v>
      </c>
      <c r="F5651" s="17">
        <f t="shared" si="882"/>
        <v>100</v>
      </c>
      <c r="G5651" s="18">
        <f t="shared" si="882"/>
        <v>71.532880182483112</v>
      </c>
      <c r="H5651" s="8">
        <f t="shared" si="886"/>
        <v>-5.7489726076209724E-4</v>
      </c>
      <c r="I5651" s="9">
        <f t="shared" si="886"/>
        <v>0</v>
      </c>
      <c r="J5651" s="10">
        <f t="shared" si="886"/>
        <v>2.1637216011538563E-4</v>
      </c>
      <c r="K5651" s="26"/>
      <c r="L5651" s="1"/>
      <c r="M5651" s="22" t="e">
        <f t="shared" si="883"/>
        <v>#N/A</v>
      </c>
      <c r="N5651" s="22" t="e">
        <f t="shared" si="884"/>
        <v>#N/A</v>
      </c>
      <c r="O5651" s="22" t="e">
        <f t="shared" si="885"/>
        <v>#N/A</v>
      </c>
      <c r="P5651" s="27" t="e">
        <f t="shared" si="887"/>
        <v>#N/A</v>
      </c>
      <c r="Q5651" s="27" t="e">
        <f t="shared" si="888"/>
        <v>#N/A</v>
      </c>
      <c r="R5651" s="27" t="e">
        <f t="shared" si="889"/>
        <v>#N/A</v>
      </c>
      <c r="S5651" s="27" t="e">
        <f t="shared" si="890"/>
        <v>#N/A</v>
      </c>
      <c r="T5651" s="28" t="e">
        <f t="shared" si="891"/>
        <v>#N/A</v>
      </c>
    </row>
    <row r="5652" spans="1:20">
      <c r="A5652" s="4">
        <v>38042</v>
      </c>
      <c r="B5652" s="14">
        <v>426.677188890938</v>
      </c>
      <c r="C5652" s="40">
        <v>100</v>
      </c>
      <c r="D5652" s="15">
        <v>1247.8499999999999</v>
      </c>
      <c r="E5652" s="16">
        <f t="shared" si="882"/>
        <v>96.097483276967694</v>
      </c>
      <c r="F5652" s="17">
        <f t="shared" si="882"/>
        <v>100</v>
      </c>
      <c r="G5652" s="18">
        <f t="shared" si="882"/>
        <v>71.517405806902829</v>
      </c>
      <c r="H5652" s="8">
        <f t="shared" si="886"/>
        <v>2.6895883626838479E-3</v>
      </c>
      <c r="I5652" s="9">
        <f t="shared" si="886"/>
        <v>0</v>
      </c>
      <c r="J5652" s="10">
        <f t="shared" si="886"/>
        <v>3.9583886461826978E-3</v>
      </c>
      <c r="K5652" s="26"/>
      <c r="L5652" s="1"/>
      <c r="M5652" s="22" t="e">
        <f t="shared" si="883"/>
        <v>#N/A</v>
      </c>
      <c r="N5652" s="22" t="e">
        <f t="shared" si="884"/>
        <v>#N/A</v>
      </c>
      <c r="O5652" s="22" t="e">
        <f t="shared" si="885"/>
        <v>#N/A</v>
      </c>
      <c r="P5652" s="27" t="e">
        <f t="shared" si="887"/>
        <v>#N/A</v>
      </c>
      <c r="Q5652" s="27" t="e">
        <f t="shared" si="888"/>
        <v>#N/A</v>
      </c>
      <c r="R5652" s="27" t="e">
        <f t="shared" si="889"/>
        <v>#N/A</v>
      </c>
      <c r="S5652" s="27" t="e">
        <f t="shared" si="890"/>
        <v>#N/A</v>
      </c>
      <c r="T5652" s="28" t="e">
        <f t="shared" si="891"/>
        <v>#N/A</v>
      </c>
    </row>
    <row r="5653" spans="1:20">
      <c r="A5653" s="4">
        <v>38041</v>
      </c>
      <c r="B5653" s="14">
        <v>425.53268114379199</v>
      </c>
      <c r="C5653" s="40">
        <v>100</v>
      </c>
      <c r="D5653" s="15">
        <v>1242.93</v>
      </c>
      <c r="E5653" s="16">
        <f t="shared" si="882"/>
        <v>95.839713897785259</v>
      </c>
      <c r="F5653" s="17">
        <f t="shared" si="882"/>
        <v>100</v>
      </c>
      <c r="G5653" s="18">
        <f t="shared" si="882"/>
        <v>71.235428296328678</v>
      </c>
      <c r="H5653" s="8">
        <f t="shared" si="886"/>
        <v>-2.4202295436470678E-4</v>
      </c>
      <c r="I5653" s="9">
        <f t="shared" si="886"/>
        <v>0</v>
      </c>
      <c r="J5653" s="10">
        <f t="shared" si="886"/>
        <v>-1.3177241938983064E-3</v>
      </c>
      <c r="K5653" s="26"/>
      <c r="L5653" s="1"/>
      <c r="M5653" s="22" t="e">
        <f t="shared" si="883"/>
        <v>#N/A</v>
      </c>
      <c r="N5653" s="22" t="e">
        <f t="shared" si="884"/>
        <v>#N/A</v>
      </c>
      <c r="O5653" s="22" t="e">
        <f t="shared" si="885"/>
        <v>#N/A</v>
      </c>
      <c r="P5653" s="27" t="e">
        <f t="shared" si="887"/>
        <v>#N/A</v>
      </c>
      <c r="Q5653" s="27" t="e">
        <f t="shared" si="888"/>
        <v>#N/A</v>
      </c>
      <c r="R5653" s="27" t="e">
        <f t="shared" si="889"/>
        <v>#N/A</v>
      </c>
      <c r="S5653" s="27" t="e">
        <f t="shared" si="890"/>
        <v>#N/A</v>
      </c>
      <c r="T5653" s="28" t="e">
        <f t="shared" si="891"/>
        <v>#N/A</v>
      </c>
    </row>
    <row r="5654" spans="1:20">
      <c r="A5654" s="4">
        <v>38040</v>
      </c>
      <c r="B5654" s="14">
        <v>425.63569475211898</v>
      </c>
      <c r="C5654" s="40">
        <v>100</v>
      </c>
      <c r="D5654" s="15">
        <v>1244.57</v>
      </c>
      <c r="E5654" s="16">
        <f t="shared" si="882"/>
        <v>95.862914923669095</v>
      </c>
      <c r="F5654" s="17">
        <f t="shared" si="882"/>
        <v>100</v>
      </c>
      <c r="G5654" s="18">
        <f t="shared" si="882"/>
        <v>71.329420799853395</v>
      </c>
      <c r="H5654" s="8">
        <f t="shared" si="886"/>
        <v>-5.6548006613010848E-4</v>
      </c>
      <c r="I5654" s="9">
        <f t="shared" si="886"/>
        <v>0</v>
      </c>
      <c r="J5654" s="10">
        <f t="shared" si="886"/>
        <v>-3.2834936372300172E-3</v>
      </c>
      <c r="K5654" s="26"/>
      <c r="L5654" s="1"/>
      <c r="M5654" s="22" t="e">
        <f t="shared" si="883"/>
        <v>#N/A</v>
      </c>
      <c r="N5654" s="22" t="e">
        <f t="shared" si="884"/>
        <v>#N/A</v>
      </c>
      <c r="O5654" s="22" t="e">
        <f t="shared" si="885"/>
        <v>#N/A</v>
      </c>
      <c r="P5654" s="27" t="e">
        <f t="shared" si="887"/>
        <v>#N/A</v>
      </c>
      <c r="Q5654" s="27" t="e">
        <f t="shared" si="888"/>
        <v>#N/A</v>
      </c>
      <c r="R5654" s="27" t="e">
        <f t="shared" si="889"/>
        <v>#N/A</v>
      </c>
      <c r="S5654" s="27" t="e">
        <f t="shared" si="890"/>
        <v>#N/A</v>
      </c>
      <c r="T5654" s="28" t="e">
        <f t="shared" si="891"/>
        <v>#N/A</v>
      </c>
    </row>
    <row r="5655" spans="1:20">
      <c r="A5655" s="4">
        <v>38037</v>
      </c>
      <c r="B5655" s="14">
        <v>425.87651943449202</v>
      </c>
      <c r="C5655" s="40">
        <v>100</v>
      </c>
      <c r="D5655" s="15">
        <v>1248.67</v>
      </c>
      <c r="E5655" s="16">
        <f t="shared" si="882"/>
        <v>95.917154162347828</v>
      </c>
      <c r="F5655" s="17">
        <f t="shared" si="882"/>
        <v>100</v>
      </c>
      <c r="G5655" s="18">
        <f t="shared" si="882"/>
        <v>71.564402058665195</v>
      </c>
      <c r="H5655" s="8">
        <f t="shared" si="886"/>
        <v>-3.010829683134264E-3</v>
      </c>
      <c r="I5655" s="9">
        <f t="shared" si="886"/>
        <v>0</v>
      </c>
      <c r="J5655" s="10">
        <f t="shared" si="886"/>
        <v>-3.0499245502957351E-3</v>
      </c>
      <c r="K5655" s="26"/>
      <c r="L5655" s="1"/>
      <c r="M5655" s="22" t="e">
        <f t="shared" si="883"/>
        <v>#N/A</v>
      </c>
      <c r="N5655" s="22" t="e">
        <f t="shared" si="884"/>
        <v>#N/A</v>
      </c>
      <c r="O5655" s="22" t="e">
        <f t="shared" si="885"/>
        <v>#N/A</v>
      </c>
      <c r="P5655" s="27" t="e">
        <f t="shared" si="887"/>
        <v>#N/A</v>
      </c>
      <c r="Q5655" s="27" t="e">
        <f t="shared" si="888"/>
        <v>#N/A</v>
      </c>
      <c r="R5655" s="27" t="e">
        <f t="shared" si="889"/>
        <v>#N/A</v>
      </c>
      <c r="S5655" s="27" t="e">
        <f t="shared" si="890"/>
        <v>#N/A</v>
      </c>
      <c r="T5655" s="28" t="e">
        <f t="shared" si="891"/>
        <v>#N/A</v>
      </c>
    </row>
    <row r="5656" spans="1:20">
      <c r="A5656" s="4">
        <v>38036</v>
      </c>
      <c r="B5656" s="14">
        <v>427.16263337057001</v>
      </c>
      <c r="C5656" s="40">
        <v>100</v>
      </c>
      <c r="D5656" s="15">
        <v>1252.49</v>
      </c>
      <c r="E5656" s="16">
        <f t="shared" si="882"/>
        <v>96.206816501189465</v>
      </c>
      <c r="F5656" s="17">
        <f t="shared" si="882"/>
        <v>100</v>
      </c>
      <c r="G5656" s="18">
        <f t="shared" si="882"/>
        <v>71.783335816875208</v>
      </c>
      <c r="H5656" s="8">
        <f t="shared" si="886"/>
        <v>-1.9368173752776219E-3</v>
      </c>
      <c r="I5656" s="9">
        <f t="shared" si="886"/>
        <v>0</v>
      </c>
      <c r="J5656" s="10">
        <f t="shared" si="886"/>
        <v>-3.4689899351553199E-3</v>
      </c>
      <c r="K5656" s="26"/>
      <c r="L5656" s="1"/>
      <c r="M5656" s="22" t="e">
        <f t="shared" si="883"/>
        <v>#N/A</v>
      </c>
      <c r="N5656" s="22" t="e">
        <f t="shared" si="884"/>
        <v>#N/A</v>
      </c>
      <c r="O5656" s="22" t="e">
        <f t="shared" si="885"/>
        <v>#N/A</v>
      </c>
      <c r="P5656" s="27" t="e">
        <f t="shared" si="887"/>
        <v>#N/A</v>
      </c>
      <c r="Q5656" s="27" t="e">
        <f t="shared" si="888"/>
        <v>#N/A</v>
      </c>
      <c r="R5656" s="27" t="e">
        <f t="shared" si="889"/>
        <v>#N/A</v>
      </c>
      <c r="S5656" s="27" t="e">
        <f t="shared" si="890"/>
        <v>#N/A</v>
      </c>
      <c r="T5656" s="28" t="e">
        <f t="shared" si="891"/>
        <v>#N/A</v>
      </c>
    </row>
    <row r="5657" spans="1:20">
      <c r="A5657" s="4">
        <v>38035</v>
      </c>
      <c r="B5657" s="14">
        <v>427.99157488928802</v>
      </c>
      <c r="C5657" s="40">
        <v>100</v>
      </c>
      <c r="D5657" s="15">
        <v>1256.8499999999999</v>
      </c>
      <c r="E5657" s="16">
        <f t="shared" si="882"/>
        <v>96.393513132288135</v>
      </c>
      <c r="F5657" s="17">
        <f t="shared" si="882"/>
        <v>100</v>
      </c>
      <c r="G5657" s="18">
        <f t="shared" si="882"/>
        <v>72.033218326245802</v>
      </c>
      <c r="H5657" s="8">
        <f t="shared" si="886"/>
        <v>-2.8255166437121115E-3</v>
      </c>
      <c r="I5657" s="9">
        <f t="shared" si="886"/>
        <v>0</v>
      </c>
      <c r="J5657" s="10">
        <f t="shared" si="886"/>
        <v>-4.5462105671675301E-3</v>
      </c>
      <c r="K5657" s="26"/>
      <c r="L5657" s="1"/>
      <c r="M5657" s="22" t="e">
        <f t="shared" si="883"/>
        <v>#N/A</v>
      </c>
      <c r="N5657" s="22" t="e">
        <f t="shared" si="884"/>
        <v>#N/A</v>
      </c>
      <c r="O5657" s="22" t="e">
        <f t="shared" si="885"/>
        <v>#N/A</v>
      </c>
      <c r="P5657" s="27" t="e">
        <f t="shared" si="887"/>
        <v>#N/A</v>
      </c>
      <c r="Q5657" s="27" t="e">
        <f t="shared" si="888"/>
        <v>#N/A</v>
      </c>
      <c r="R5657" s="27" t="e">
        <f t="shared" si="889"/>
        <v>#N/A</v>
      </c>
      <c r="S5657" s="27" t="e">
        <f t="shared" si="890"/>
        <v>#N/A</v>
      </c>
      <c r="T5657" s="28" t="e">
        <f t="shared" si="891"/>
        <v>#N/A</v>
      </c>
    </row>
    <row r="5658" spans="1:20">
      <c r="A5658" s="4">
        <v>38034</v>
      </c>
      <c r="B5658" s="14">
        <v>429.20429877904098</v>
      </c>
      <c r="C5658" s="40">
        <v>100</v>
      </c>
      <c r="D5658" s="15">
        <v>1262.5899999999999</v>
      </c>
      <c r="E5658" s="16">
        <f t="shared" si="882"/>
        <v>96.666646350443145</v>
      </c>
      <c r="F5658" s="17">
        <f t="shared" si="882"/>
        <v>100</v>
      </c>
      <c r="G5658" s="18">
        <f t="shared" si="882"/>
        <v>72.362192088582319</v>
      </c>
      <c r="H5658" s="8">
        <f t="shared" si="886"/>
        <v>4.3049304611133543E-3</v>
      </c>
      <c r="I5658" s="9">
        <f t="shared" si="886"/>
        <v>0</v>
      </c>
      <c r="J5658" s="10">
        <f t="shared" si="886"/>
        <v>7.4043931668941187E-3</v>
      </c>
      <c r="K5658" s="26"/>
      <c r="L5658" s="1"/>
      <c r="M5658" s="22" t="e">
        <f t="shared" si="883"/>
        <v>#N/A</v>
      </c>
      <c r="N5658" s="22" t="e">
        <f t="shared" si="884"/>
        <v>#N/A</v>
      </c>
      <c r="O5658" s="22" t="e">
        <f t="shared" si="885"/>
        <v>#N/A</v>
      </c>
      <c r="P5658" s="27" t="e">
        <f t="shared" si="887"/>
        <v>#N/A</v>
      </c>
      <c r="Q5658" s="27" t="e">
        <f t="shared" si="888"/>
        <v>#N/A</v>
      </c>
      <c r="R5658" s="27" t="e">
        <f t="shared" si="889"/>
        <v>#N/A</v>
      </c>
      <c r="S5658" s="27" t="e">
        <f t="shared" si="890"/>
        <v>#N/A</v>
      </c>
      <c r="T5658" s="28" t="e">
        <f t="shared" si="891"/>
        <v>#N/A</v>
      </c>
    </row>
    <row r="5659" spans="1:20">
      <c r="A5659" s="4">
        <v>38033</v>
      </c>
      <c r="B5659" s="14">
        <v>427.36452422072398</v>
      </c>
      <c r="C5659" s="40">
        <v>100</v>
      </c>
      <c r="D5659" s="15">
        <v>1253.31</v>
      </c>
      <c r="E5659" s="16">
        <f t="shared" si="882"/>
        <v>96.252286948407118</v>
      </c>
      <c r="F5659" s="17">
        <f t="shared" si="882"/>
        <v>100</v>
      </c>
      <c r="G5659" s="18">
        <f t="shared" si="882"/>
        <v>71.83033206863756</v>
      </c>
      <c r="H5659" s="8">
        <f t="shared" si="886"/>
        <v>1.1840359282062618E-3</v>
      </c>
      <c r="I5659" s="9">
        <f t="shared" si="886"/>
        <v>0</v>
      </c>
      <c r="J5659" s="10">
        <f t="shared" si="886"/>
        <v>1.9666626693848333E-3</v>
      </c>
      <c r="K5659" s="26"/>
      <c r="L5659" s="1"/>
      <c r="M5659" s="22" t="e">
        <f t="shared" si="883"/>
        <v>#N/A</v>
      </c>
      <c r="N5659" s="22" t="e">
        <f t="shared" si="884"/>
        <v>#N/A</v>
      </c>
      <c r="O5659" s="22" t="e">
        <f t="shared" si="885"/>
        <v>#N/A</v>
      </c>
      <c r="P5659" s="27" t="e">
        <f t="shared" si="887"/>
        <v>#N/A</v>
      </c>
      <c r="Q5659" s="27" t="e">
        <f t="shared" si="888"/>
        <v>#N/A</v>
      </c>
      <c r="R5659" s="27" t="e">
        <f t="shared" si="889"/>
        <v>#N/A</v>
      </c>
      <c r="S5659" s="27" t="e">
        <f t="shared" si="890"/>
        <v>#N/A</v>
      </c>
      <c r="T5659" s="28" t="e">
        <f t="shared" si="891"/>
        <v>#N/A</v>
      </c>
    </row>
    <row r="5660" spans="1:20">
      <c r="A5660" s="4">
        <v>38030</v>
      </c>
      <c r="B5660" s="14">
        <v>426.85910770092403</v>
      </c>
      <c r="C5660" s="40">
        <v>100</v>
      </c>
      <c r="D5660" s="15">
        <v>1250.8499999999999</v>
      </c>
      <c r="E5660" s="16">
        <f t="shared" si="882"/>
        <v>96.138455562938333</v>
      </c>
      <c r="F5660" s="17">
        <f t="shared" si="882"/>
        <v>100</v>
      </c>
      <c r="G5660" s="18">
        <f t="shared" si="882"/>
        <v>71.689343313350477</v>
      </c>
      <c r="H5660" s="8">
        <f t="shared" si="886"/>
        <v>-1.503039414314733E-3</v>
      </c>
      <c r="I5660" s="9">
        <f t="shared" si="886"/>
        <v>0</v>
      </c>
      <c r="J5660" s="10">
        <f t="shared" si="886"/>
        <v>-4.5599961801079392E-3</v>
      </c>
      <c r="K5660" s="26"/>
      <c r="L5660" s="1"/>
      <c r="M5660" s="22" t="e">
        <f t="shared" si="883"/>
        <v>#N/A</v>
      </c>
      <c r="N5660" s="22" t="e">
        <f t="shared" si="884"/>
        <v>#N/A</v>
      </c>
      <c r="O5660" s="22" t="e">
        <f t="shared" si="885"/>
        <v>#N/A</v>
      </c>
      <c r="P5660" s="27" t="e">
        <f t="shared" si="887"/>
        <v>#N/A</v>
      </c>
      <c r="Q5660" s="27" t="e">
        <f t="shared" si="888"/>
        <v>#N/A</v>
      </c>
      <c r="R5660" s="27" t="e">
        <f t="shared" si="889"/>
        <v>#N/A</v>
      </c>
      <c r="S5660" s="27" t="e">
        <f t="shared" si="890"/>
        <v>#N/A</v>
      </c>
      <c r="T5660" s="28" t="e">
        <f t="shared" si="891"/>
        <v>#N/A</v>
      </c>
    </row>
    <row r="5661" spans="1:20">
      <c r="A5661" s="4">
        <v>38029</v>
      </c>
      <c r="B5661" s="14">
        <v>427.50165954490501</v>
      </c>
      <c r="C5661" s="40">
        <v>100</v>
      </c>
      <c r="D5661" s="15">
        <v>1256.58</v>
      </c>
      <c r="E5661" s="16">
        <f t="shared" si="882"/>
        <v>96.283172966842784</v>
      </c>
      <c r="F5661" s="17">
        <f t="shared" si="882"/>
        <v>100</v>
      </c>
      <c r="G5661" s="18">
        <f t="shared" si="882"/>
        <v>72.017743950665505</v>
      </c>
      <c r="H5661" s="8">
        <f t="shared" si="886"/>
        <v>-2.9249149335379698E-3</v>
      </c>
      <c r="I5661" s="9">
        <f t="shared" si="886"/>
        <v>0</v>
      </c>
      <c r="J5661" s="10">
        <f t="shared" si="886"/>
        <v>-3.6789774979781864E-3</v>
      </c>
      <c r="K5661" s="26"/>
      <c r="L5661" s="1"/>
      <c r="M5661" s="22" t="e">
        <f t="shared" si="883"/>
        <v>#N/A</v>
      </c>
      <c r="N5661" s="22" t="e">
        <f t="shared" si="884"/>
        <v>#N/A</v>
      </c>
      <c r="O5661" s="22" t="e">
        <f t="shared" si="885"/>
        <v>#N/A</v>
      </c>
      <c r="P5661" s="27" t="e">
        <f t="shared" si="887"/>
        <v>#N/A</v>
      </c>
      <c r="Q5661" s="27" t="e">
        <f t="shared" si="888"/>
        <v>#N/A</v>
      </c>
      <c r="R5661" s="27" t="e">
        <f t="shared" si="889"/>
        <v>#N/A</v>
      </c>
      <c r="S5661" s="27" t="e">
        <f t="shared" si="890"/>
        <v>#N/A</v>
      </c>
      <c r="T5661" s="28" t="e">
        <f t="shared" si="891"/>
        <v>#N/A</v>
      </c>
    </row>
    <row r="5662" spans="1:20">
      <c r="A5662" s="4">
        <v>38028</v>
      </c>
      <c r="B5662" s="14">
        <v>428.75573359293099</v>
      </c>
      <c r="C5662" s="40">
        <v>100</v>
      </c>
      <c r="D5662" s="15">
        <v>1261.22</v>
      </c>
      <c r="E5662" s="16">
        <f t="shared" si="882"/>
        <v>96.565619188473491</v>
      </c>
      <c r="F5662" s="17">
        <f t="shared" si="882"/>
        <v>100</v>
      </c>
      <c r="G5662" s="18">
        <f t="shared" si="882"/>
        <v>72.283673960637884</v>
      </c>
      <c r="H5662" s="8">
        <f t="shared" si="886"/>
        <v>8.9284847828519087E-3</v>
      </c>
      <c r="I5662" s="9">
        <f t="shared" si="886"/>
        <v>0</v>
      </c>
      <c r="J5662" s="10">
        <f t="shared" si="886"/>
        <v>1.0495785661635226E-2</v>
      </c>
      <c r="K5662" s="26"/>
      <c r="L5662" s="1"/>
      <c r="M5662" s="22" t="e">
        <f t="shared" si="883"/>
        <v>#N/A</v>
      </c>
      <c r="N5662" s="22" t="e">
        <f t="shared" si="884"/>
        <v>#N/A</v>
      </c>
      <c r="O5662" s="22" t="e">
        <f t="shared" si="885"/>
        <v>#N/A</v>
      </c>
      <c r="P5662" s="27" t="e">
        <f t="shared" si="887"/>
        <v>#N/A</v>
      </c>
      <c r="Q5662" s="27" t="e">
        <f t="shared" si="888"/>
        <v>#N/A</v>
      </c>
      <c r="R5662" s="27" t="e">
        <f t="shared" si="889"/>
        <v>#N/A</v>
      </c>
      <c r="S5662" s="27" t="e">
        <f t="shared" si="890"/>
        <v>#N/A</v>
      </c>
      <c r="T5662" s="28" t="e">
        <f t="shared" si="891"/>
        <v>#N/A</v>
      </c>
    </row>
    <row r="5663" spans="1:20">
      <c r="A5663" s="4">
        <v>38027</v>
      </c>
      <c r="B5663" s="14">
        <v>424.96147156080201</v>
      </c>
      <c r="C5663" s="40">
        <v>100</v>
      </c>
      <c r="D5663" s="15">
        <v>1248.1199999999999</v>
      </c>
      <c r="E5663" s="16">
        <f t="shared" si="882"/>
        <v>95.711064406370653</v>
      </c>
      <c r="F5663" s="17">
        <f t="shared" si="882"/>
        <v>100</v>
      </c>
      <c r="G5663" s="18">
        <f t="shared" si="882"/>
        <v>71.532880182483112</v>
      </c>
      <c r="H5663" s="8">
        <f t="shared" si="886"/>
        <v>6.9447060576721675E-4</v>
      </c>
      <c r="I5663" s="9">
        <f t="shared" si="886"/>
        <v>0</v>
      </c>
      <c r="J5663" s="10">
        <f t="shared" si="886"/>
        <v>2.8523907855724229E-3</v>
      </c>
      <c r="K5663" s="26"/>
      <c r="L5663" s="1"/>
      <c r="M5663" s="22" t="e">
        <f t="shared" si="883"/>
        <v>#N/A</v>
      </c>
      <c r="N5663" s="22" t="e">
        <f t="shared" si="884"/>
        <v>#N/A</v>
      </c>
      <c r="O5663" s="22" t="e">
        <f t="shared" si="885"/>
        <v>#N/A</v>
      </c>
      <c r="P5663" s="27" t="e">
        <f t="shared" si="887"/>
        <v>#N/A</v>
      </c>
      <c r="Q5663" s="27" t="e">
        <f t="shared" si="888"/>
        <v>#N/A</v>
      </c>
      <c r="R5663" s="27" t="e">
        <f t="shared" si="889"/>
        <v>#N/A</v>
      </c>
      <c r="S5663" s="27" t="e">
        <f t="shared" si="890"/>
        <v>#N/A</v>
      </c>
      <c r="T5663" s="28" t="e">
        <f t="shared" si="891"/>
        <v>#N/A</v>
      </c>
    </row>
    <row r="5664" spans="1:20">
      <c r="A5664" s="4">
        <v>38026</v>
      </c>
      <c r="B5664" s="14">
        <v>424.66655312240601</v>
      </c>
      <c r="C5664" s="40">
        <v>100</v>
      </c>
      <c r="D5664" s="15">
        <v>1244.57</v>
      </c>
      <c r="E5664" s="16">
        <f t="shared" si="882"/>
        <v>95.644642013892877</v>
      </c>
      <c r="F5664" s="17">
        <f t="shared" si="882"/>
        <v>100</v>
      </c>
      <c r="G5664" s="18">
        <f t="shared" si="882"/>
        <v>71.329420799853395</v>
      </c>
      <c r="H5664" s="8">
        <f t="shared" si="886"/>
        <v>1.2371163611604175E-3</v>
      </c>
      <c r="I5664" s="9">
        <f t="shared" si="886"/>
        <v>0</v>
      </c>
      <c r="J5664" s="10">
        <f t="shared" si="886"/>
        <v>8.7657220059833563E-4</v>
      </c>
      <c r="K5664" s="26"/>
      <c r="L5664" s="1"/>
      <c r="M5664" s="22" t="e">
        <f t="shared" si="883"/>
        <v>#N/A</v>
      </c>
      <c r="N5664" s="22" t="e">
        <f t="shared" si="884"/>
        <v>#N/A</v>
      </c>
      <c r="O5664" s="22" t="e">
        <f t="shared" si="885"/>
        <v>#N/A</v>
      </c>
      <c r="P5664" s="27" t="e">
        <f t="shared" si="887"/>
        <v>#N/A</v>
      </c>
      <c r="Q5664" s="27" t="e">
        <f t="shared" si="888"/>
        <v>#N/A</v>
      </c>
      <c r="R5664" s="27" t="e">
        <f t="shared" si="889"/>
        <v>#N/A</v>
      </c>
      <c r="S5664" s="27" t="e">
        <f t="shared" si="890"/>
        <v>#N/A</v>
      </c>
      <c r="T5664" s="28" t="e">
        <f t="shared" si="891"/>
        <v>#N/A</v>
      </c>
    </row>
    <row r="5665" spans="1:20">
      <c r="A5665" s="4">
        <v>38023</v>
      </c>
      <c r="B5665" s="14">
        <v>424.14184031230297</v>
      </c>
      <c r="C5665" s="40">
        <v>100</v>
      </c>
      <c r="D5665" s="15">
        <v>1243.48</v>
      </c>
      <c r="E5665" s="16">
        <f t="shared" si="882"/>
        <v>95.526464661536281</v>
      </c>
      <c r="F5665" s="17">
        <f t="shared" si="882"/>
        <v>100</v>
      </c>
      <c r="G5665" s="18">
        <f t="shared" si="882"/>
        <v>71.266950172510747</v>
      </c>
      <c r="H5665" s="8">
        <f t="shared" si="886"/>
        <v>9.458362991018987E-3</v>
      </c>
      <c r="I5665" s="9">
        <f t="shared" si="886"/>
        <v>0</v>
      </c>
      <c r="J5665" s="10">
        <f t="shared" si="886"/>
        <v>1.1099094996869452E-2</v>
      </c>
      <c r="K5665" s="26"/>
      <c r="L5665" s="1"/>
      <c r="M5665" s="22" t="e">
        <f t="shared" si="883"/>
        <v>#N/A</v>
      </c>
      <c r="N5665" s="22" t="e">
        <f t="shared" si="884"/>
        <v>#N/A</v>
      </c>
      <c r="O5665" s="22" t="e">
        <f t="shared" si="885"/>
        <v>#N/A</v>
      </c>
      <c r="P5665" s="27" t="e">
        <f t="shared" si="887"/>
        <v>#N/A</v>
      </c>
      <c r="Q5665" s="27" t="e">
        <f t="shared" si="888"/>
        <v>#N/A</v>
      </c>
      <c r="R5665" s="27" t="e">
        <f t="shared" si="889"/>
        <v>#N/A</v>
      </c>
      <c r="S5665" s="27" t="e">
        <f t="shared" si="890"/>
        <v>#N/A</v>
      </c>
      <c r="T5665" s="28" t="e">
        <f t="shared" si="891"/>
        <v>#N/A</v>
      </c>
    </row>
    <row r="5666" spans="1:20">
      <c r="A5666" s="4">
        <v>38022</v>
      </c>
      <c r="B5666" s="14">
        <v>420.16774129799001</v>
      </c>
      <c r="C5666" s="40">
        <v>100</v>
      </c>
      <c r="D5666" s="15">
        <v>1229.83</v>
      </c>
      <c r="E5666" s="16">
        <f t="shared" si="882"/>
        <v>94.631406468803675</v>
      </c>
      <c r="F5666" s="17">
        <f t="shared" si="882"/>
        <v>100</v>
      </c>
      <c r="G5666" s="18">
        <f t="shared" si="882"/>
        <v>70.484634518173905</v>
      </c>
      <c r="H5666" s="8">
        <f t="shared" si="886"/>
        <v>-2.5574782068071844E-4</v>
      </c>
      <c r="I5666" s="9">
        <f t="shared" si="886"/>
        <v>0</v>
      </c>
      <c r="J5666" s="10">
        <f t="shared" si="886"/>
        <v>2.2247575584712909E-3</v>
      </c>
      <c r="K5666" s="26"/>
      <c r="L5666" s="1"/>
      <c r="M5666" s="22" t="e">
        <f t="shared" si="883"/>
        <v>#N/A</v>
      </c>
      <c r="N5666" s="22" t="e">
        <f t="shared" si="884"/>
        <v>#N/A</v>
      </c>
      <c r="O5666" s="22" t="e">
        <f t="shared" si="885"/>
        <v>#N/A</v>
      </c>
      <c r="P5666" s="27" t="e">
        <f t="shared" si="887"/>
        <v>#N/A</v>
      </c>
      <c r="Q5666" s="27" t="e">
        <f t="shared" si="888"/>
        <v>#N/A</v>
      </c>
      <c r="R5666" s="27" t="e">
        <f t="shared" si="889"/>
        <v>#N/A</v>
      </c>
      <c r="S5666" s="27" t="e">
        <f t="shared" si="890"/>
        <v>#N/A</v>
      </c>
      <c r="T5666" s="28" t="e">
        <f t="shared" si="891"/>
        <v>#N/A</v>
      </c>
    </row>
    <row r="5667" spans="1:20">
      <c r="A5667" s="4">
        <v>38021</v>
      </c>
      <c r="B5667" s="14">
        <v>420.27522577106703</v>
      </c>
      <c r="C5667" s="40">
        <v>100</v>
      </c>
      <c r="D5667" s="15">
        <v>1227.0999999999999</v>
      </c>
      <c r="E5667" s="16">
        <f t="shared" si="882"/>
        <v>94.655614435910849</v>
      </c>
      <c r="F5667" s="17">
        <f t="shared" si="882"/>
        <v>100</v>
      </c>
      <c r="G5667" s="18">
        <f t="shared" si="882"/>
        <v>70.328171387306526</v>
      </c>
      <c r="H5667" s="8">
        <f t="shared" si="886"/>
        <v>-5.2547882600750828E-3</v>
      </c>
      <c r="I5667" s="9">
        <f t="shared" si="886"/>
        <v>0</v>
      </c>
      <c r="J5667" s="10">
        <f t="shared" si="886"/>
        <v>-7.9470948234743322E-3</v>
      </c>
      <c r="K5667" s="26"/>
      <c r="L5667" s="1"/>
      <c r="M5667" s="22" t="e">
        <f t="shared" si="883"/>
        <v>#N/A</v>
      </c>
      <c r="N5667" s="22" t="e">
        <f t="shared" si="884"/>
        <v>#N/A</v>
      </c>
      <c r="O5667" s="22" t="e">
        <f t="shared" si="885"/>
        <v>#N/A</v>
      </c>
      <c r="P5667" s="27" t="e">
        <f t="shared" si="887"/>
        <v>#N/A</v>
      </c>
      <c r="Q5667" s="27" t="e">
        <f t="shared" si="888"/>
        <v>#N/A</v>
      </c>
      <c r="R5667" s="27" t="e">
        <f t="shared" si="889"/>
        <v>#N/A</v>
      </c>
      <c r="S5667" s="27" t="e">
        <f t="shared" si="890"/>
        <v>#N/A</v>
      </c>
      <c r="T5667" s="28" t="e">
        <f t="shared" si="891"/>
        <v>#N/A</v>
      </c>
    </row>
    <row r="5668" spans="1:20">
      <c r="A5668" s="4">
        <v>38020</v>
      </c>
      <c r="B5668" s="14">
        <v>422.49534937288797</v>
      </c>
      <c r="C5668" s="40">
        <v>100</v>
      </c>
      <c r="D5668" s="15">
        <v>1236.93</v>
      </c>
      <c r="E5668" s="16">
        <f t="shared" si="882"/>
        <v>95.155637160944138</v>
      </c>
      <c r="F5668" s="17">
        <f t="shared" si="882"/>
        <v>100</v>
      </c>
      <c r="G5668" s="18">
        <f t="shared" si="882"/>
        <v>70.891553283433353</v>
      </c>
      <c r="H5668" s="8">
        <f t="shared" si="886"/>
        <v>7.8507227964053072E-4</v>
      </c>
      <c r="I5668" s="9">
        <f t="shared" si="886"/>
        <v>0</v>
      </c>
      <c r="J5668" s="10">
        <f t="shared" si="886"/>
        <v>-1.324107640262584E-3</v>
      </c>
      <c r="K5668" s="26"/>
      <c r="L5668" s="1"/>
      <c r="M5668" s="22" t="e">
        <f t="shared" si="883"/>
        <v>#N/A</v>
      </c>
      <c r="N5668" s="22" t="e">
        <f t="shared" si="884"/>
        <v>#N/A</v>
      </c>
      <c r="O5668" s="22" t="e">
        <f t="shared" si="885"/>
        <v>#N/A</v>
      </c>
      <c r="P5668" s="27" t="e">
        <f t="shared" si="887"/>
        <v>#N/A</v>
      </c>
      <c r="Q5668" s="27" t="e">
        <f t="shared" si="888"/>
        <v>#N/A</v>
      </c>
      <c r="R5668" s="27" t="e">
        <f t="shared" si="889"/>
        <v>#N/A</v>
      </c>
      <c r="S5668" s="27" t="e">
        <f t="shared" si="890"/>
        <v>#N/A</v>
      </c>
      <c r="T5668" s="28" t="e">
        <f t="shared" si="891"/>
        <v>#N/A</v>
      </c>
    </row>
    <row r="5669" spans="1:20">
      <c r="A5669" s="4">
        <v>38019</v>
      </c>
      <c r="B5669" s="14">
        <v>422.16392018168898</v>
      </c>
      <c r="C5669" s="40">
        <v>100</v>
      </c>
      <c r="D5669" s="15">
        <v>1238.57</v>
      </c>
      <c r="E5669" s="16">
        <f t="shared" si="882"/>
        <v>95.080991710031867</v>
      </c>
      <c r="F5669" s="17">
        <f t="shared" si="882"/>
        <v>100</v>
      </c>
      <c r="G5669" s="18">
        <f t="shared" si="882"/>
        <v>70.98554578695807</v>
      </c>
      <c r="H5669" s="8">
        <f t="shared" si="886"/>
        <v>2.1615899878248968E-3</v>
      </c>
      <c r="I5669" s="9">
        <f t="shared" si="886"/>
        <v>0</v>
      </c>
      <c r="J5669" s="10">
        <f t="shared" si="886"/>
        <v>3.9881652008266766E-3</v>
      </c>
      <c r="K5669" s="26"/>
      <c r="L5669" s="1"/>
      <c r="M5669" s="22" t="e">
        <f t="shared" si="883"/>
        <v>#N/A</v>
      </c>
      <c r="N5669" s="22" t="e">
        <f t="shared" si="884"/>
        <v>#N/A</v>
      </c>
      <c r="O5669" s="22" t="e">
        <f t="shared" si="885"/>
        <v>#N/A</v>
      </c>
      <c r="P5669" s="27" t="e">
        <f t="shared" si="887"/>
        <v>#N/A</v>
      </c>
      <c r="Q5669" s="27" t="e">
        <f t="shared" si="888"/>
        <v>#N/A</v>
      </c>
      <c r="R5669" s="27" t="e">
        <f t="shared" si="889"/>
        <v>#N/A</v>
      </c>
      <c r="S5669" s="27" t="e">
        <f t="shared" si="890"/>
        <v>#N/A</v>
      </c>
      <c r="T5669" s="28" t="e">
        <f t="shared" si="891"/>
        <v>#N/A</v>
      </c>
    </row>
    <row r="5670" spans="1:20">
      <c r="A5670" s="4">
        <v>38016</v>
      </c>
      <c r="B5670" s="14">
        <v>421.253343172749</v>
      </c>
      <c r="C5670" s="40">
        <v>100</v>
      </c>
      <c r="D5670" s="15">
        <v>1233.6500000000001</v>
      </c>
      <c r="E5670" s="16">
        <f t="shared" si="882"/>
        <v>94.875908895278044</v>
      </c>
      <c r="F5670" s="17">
        <f t="shared" si="882"/>
        <v>100</v>
      </c>
      <c r="G5670" s="18">
        <f t="shared" si="882"/>
        <v>70.703568276383919</v>
      </c>
      <c r="H5670" s="8">
        <f t="shared" si="886"/>
        <v>1.3726190546210493E-3</v>
      </c>
      <c r="I5670" s="9">
        <f t="shared" si="886"/>
        <v>0</v>
      </c>
      <c r="J5670" s="10">
        <f t="shared" si="886"/>
        <v>-2.2691724814194458E-4</v>
      </c>
      <c r="K5670" s="26"/>
      <c r="L5670" s="1"/>
      <c r="M5670" s="22" t="e">
        <f t="shared" si="883"/>
        <v>#N/A</v>
      </c>
      <c r="N5670" s="22" t="e">
        <f t="shared" si="884"/>
        <v>#N/A</v>
      </c>
      <c r="O5670" s="22" t="e">
        <f t="shared" si="885"/>
        <v>#N/A</v>
      </c>
      <c r="P5670" s="27" t="e">
        <f t="shared" si="887"/>
        <v>#N/A</v>
      </c>
      <c r="Q5670" s="27" t="e">
        <f t="shared" si="888"/>
        <v>#N/A</v>
      </c>
      <c r="R5670" s="27" t="e">
        <f t="shared" si="889"/>
        <v>#N/A</v>
      </c>
      <c r="S5670" s="27" t="e">
        <f t="shared" si="890"/>
        <v>#N/A</v>
      </c>
      <c r="T5670" s="28" t="e">
        <f t="shared" si="891"/>
        <v>#N/A</v>
      </c>
    </row>
    <row r="5671" spans="1:20">
      <c r="A5671" s="4">
        <v>38015</v>
      </c>
      <c r="B5671" s="14">
        <v>420.67591539545703</v>
      </c>
      <c r="C5671" s="40">
        <v>100</v>
      </c>
      <c r="D5671" s="15">
        <v>1233.93</v>
      </c>
      <c r="E5671" s="16">
        <f t="shared" si="882"/>
        <v>94.745858923972563</v>
      </c>
      <c r="F5671" s="17">
        <f t="shared" si="882"/>
        <v>100</v>
      </c>
      <c r="G5671" s="18">
        <f t="shared" si="882"/>
        <v>70.719615776985691</v>
      </c>
      <c r="H5671" s="8">
        <f t="shared" si="886"/>
        <v>9.3041202213783869E-4</v>
      </c>
      <c r="I5671" s="9">
        <f t="shared" si="886"/>
        <v>0</v>
      </c>
      <c r="J5671" s="10">
        <f t="shared" si="886"/>
        <v>8.8413743875936923E-4</v>
      </c>
      <c r="K5671" s="26"/>
      <c r="L5671" s="1"/>
      <c r="M5671" s="22" t="e">
        <f t="shared" si="883"/>
        <v>#N/A</v>
      </c>
      <c r="N5671" s="22" t="e">
        <f t="shared" si="884"/>
        <v>#N/A</v>
      </c>
      <c r="O5671" s="22" t="e">
        <f t="shared" si="885"/>
        <v>#N/A</v>
      </c>
      <c r="P5671" s="27" t="e">
        <f t="shared" si="887"/>
        <v>#N/A</v>
      </c>
      <c r="Q5671" s="27" t="e">
        <f t="shared" si="888"/>
        <v>#N/A</v>
      </c>
      <c r="R5671" s="27" t="e">
        <f t="shared" si="889"/>
        <v>#N/A</v>
      </c>
      <c r="S5671" s="27" t="e">
        <f t="shared" si="890"/>
        <v>#N/A</v>
      </c>
      <c r="T5671" s="28" t="e">
        <f t="shared" si="891"/>
        <v>#N/A</v>
      </c>
    </row>
    <row r="5672" spans="1:20">
      <c r="A5672" s="4">
        <v>38014</v>
      </c>
      <c r="B5672" s="14">
        <v>420.284877292901</v>
      </c>
      <c r="C5672" s="40">
        <v>100</v>
      </c>
      <c r="D5672" s="15">
        <v>1232.8399999999999</v>
      </c>
      <c r="E5672" s="16">
        <f t="shared" si="882"/>
        <v>94.657788179861043</v>
      </c>
      <c r="F5672" s="17">
        <f t="shared" si="882"/>
        <v>100</v>
      </c>
      <c r="G5672" s="18">
        <f t="shared" si="882"/>
        <v>70.657145149643043</v>
      </c>
      <c r="H5672" s="8">
        <f t="shared" si="886"/>
        <v>-1.0845966761129811E-2</v>
      </c>
      <c r="I5672" s="9">
        <f t="shared" si="886"/>
        <v>0</v>
      </c>
      <c r="J5672" s="10">
        <f t="shared" si="886"/>
        <v>-1.1593040968491897E-2</v>
      </c>
      <c r="K5672" s="26"/>
      <c r="L5672" s="1"/>
      <c r="M5672" s="22" t="e">
        <f t="shared" si="883"/>
        <v>#N/A</v>
      </c>
      <c r="N5672" s="22" t="e">
        <f t="shared" si="884"/>
        <v>#N/A</v>
      </c>
      <c r="O5672" s="22" t="e">
        <f t="shared" si="885"/>
        <v>#N/A</v>
      </c>
      <c r="P5672" s="27" t="e">
        <f t="shared" si="887"/>
        <v>#N/A</v>
      </c>
      <c r="Q5672" s="27" t="e">
        <f t="shared" si="888"/>
        <v>#N/A</v>
      </c>
      <c r="R5672" s="27" t="e">
        <f t="shared" si="889"/>
        <v>#N/A</v>
      </c>
      <c r="S5672" s="27" t="e">
        <f t="shared" si="890"/>
        <v>#N/A</v>
      </c>
      <c r="T5672" s="28" t="e">
        <f t="shared" si="891"/>
        <v>#N/A</v>
      </c>
    </row>
    <row r="5673" spans="1:20">
      <c r="A5673" s="4">
        <v>38013</v>
      </c>
      <c r="B5673" s="14">
        <v>424.893255418195</v>
      </c>
      <c r="C5673" s="40">
        <v>100</v>
      </c>
      <c r="D5673" s="15">
        <v>1247.3</v>
      </c>
      <c r="E5673" s="16">
        <f t="shared" si="882"/>
        <v>95.695700567398077</v>
      </c>
      <c r="F5673" s="17">
        <f t="shared" si="882"/>
        <v>100</v>
      </c>
      <c r="G5673" s="18">
        <f t="shared" si="882"/>
        <v>71.485883930720746</v>
      </c>
      <c r="H5673" s="8">
        <f t="shared" si="886"/>
        <v>-4.5315290692575783E-3</v>
      </c>
      <c r="I5673" s="9">
        <f t="shared" si="886"/>
        <v>0</v>
      </c>
      <c r="J5673" s="10">
        <f t="shared" si="886"/>
        <v>-1.0181489211430694E-2</v>
      </c>
      <c r="K5673" s="26"/>
      <c r="L5673" s="1"/>
      <c r="M5673" s="22" t="e">
        <f t="shared" si="883"/>
        <v>#N/A</v>
      </c>
      <c r="N5673" s="22" t="e">
        <f t="shared" si="884"/>
        <v>#N/A</v>
      </c>
      <c r="O5673" s="22" t="e">
        <f t="shared" si="885"/>
        <v>#N/A</v>
      </c>
      <c r="P5673" s="27" t="e">
        <f t="shared" si="887"/>
        <v>#N/A</v>
      </c>
      <c r="Q5673" s="27" t="e">
        <f t="shared" si="888"/>
        <v>#N/A</v>
      </c>
      <c r="R5673" s="27" t="e">
        <f t="shared" si="889"/>
        <v>#N/A</v>
      </c>
      <c r="S5673" s="27" t="e">
        <f t="shared" si="890"/>
        <v>#N/A</v>
      </c>
      <c r="T5673" s="28" t="e">
        <f t="shared" si="891"/>
        <v>#N/A</v>
      </c>
    </row>
    <row r="5674" spans="1:20">
      <c r="A5674" s="4">
        <v>38012</v>
      </c>
      <c r="B5674" s="14">
        <v>426.82743635358798</v>
      </c>
      <c r="C5674" s="40">
        <v>100</v>
      </c>
      <c r="D5674" s="15">
        <v>1260.1300000000001</v>
      </c>
      <c r="E5674" s="16">
        <f t="shared" si="882"/>
        <v>96.131322449544356</v>
      </c>
      <c r="F5674" s="17">
        <f t="shared" si="882"/>
        <v>100</v>
      </c>
      <c r="G5674" s="18">
        <f t="shared" si="882"/>
        <v>72.221203333295236</v>
      </c>
      <c r="H5674" s="8">
        <f t="shared" si="886"/>
        <v>5.7436403509814049E-3</v>
      </c>
      <c r="I5674" s="9">
        <f t="shared" si="886"/>
        <v>0</v>
      </c>
      <c r="J5674" s="10">
        <f t="shared" si="886"/>
        <v>1.227457123348219E-2</v>
      </c>
      <c r="K5674" s="26"/>
      <c r="L5674" s="1"/>
      <c r="M5674" s="22" t="e">
        <f t="shared" si="883"/>
        <v>#N/A</v>
      </c>
      <c r="N5674" s="22" t="e">
        <f t="shared" si="884"/>
        <v>#N/A</v>
      </c>
      <c r="O5674" s="22" t="e">
        <f t="shared" si="885"/>
        <v>#N/A</v>
      </c>
      <c r="P5674" s="27" t="e">
        <f t="shared" si="887"/>
        <v>#N/A</v>
      </c>
      <c r="Q5674" s="27" t="e">
        <f t="shared" si="888"/>
        <v>#N/A</v>
      </c>
      <c r="R5674" s="27" t="e">
        <f t="shared" si="889"/>
        <v>#N/A</v>
      </c>
      <c r="S5674" s="27" t="e">
        <f t="shared" si="890"/>
        <v>#N/A</v>
      </c>
      <c r="T5674" s="28" t="e">
        <f t="shared" si="891"/>
        <v>#N/A</v>
      </c>
    </row>
    <row r="5675" spans="1:20">
      <c r="A5675" s="4">
        <v>38009</v>
      </c>
      <c r="B5675" s="14">
        <v>424.38989343709397</v>
      </c>
      <c r="C5675" s="40">
        <v>100</v>
      </c>
      <c r="D5675" s="15">
        <v>1244.8499999999999</v>
      </c>
      <c r="E5675" s="16">
        <f t="shared" si="882"/>
        <v>95.582331911138638</v>
      </c>
      <c r="F5675" s="17">
        <f t="shared" si="882"/>
        <v>100</v>
      </c>
      <c r="G5675" s="18">
        <f t="shared" si="882"/>
        <v>71.345468300455153</v>
      </c>
      <c r="H5675" s="8">
        <f t="shared" si="886"/>
        <v>-4.5577578829343324E-3</v>
      </c>
      <c r="I5675" s="9">
        <f t="shared" si="886"/>
        <v>0</v>
      </c>
      <c r="J5675" s="10">
        <f t="shared" si="886"/>
        <v>-3.2747770109052832E-3</v>
      </c>
      <c r="K5675" s="26"/>
      <c r="L5675" s="1"/>
      <c r="M5675" s="22" t="e">
        <f t="shared" si="883"/>
        <v>#N/A</v>
      </c>
      <c r="N5675" s="22" t="e">
        <f t="shared" si="884"/>
        <v>#N/A</v>
      </c>
      <c r="O5675" s="22" t="e">
        <f t="shared" si="885"/>
        <v>#N/A</v>
      </c>
      <c r="P5675" s="27" t="e">
        <f t="shared" si="887"/>
        <v>#N/A</v>
      </c>
      <c r="Q5675" s="27" t="e">
        <f t="shared" si="888"/>
        <v>#N/A</v>
      </c>
      <c r="R5675" s="27" t="e">
        <f t="shared" si="889"/>
        <v>#N/A</v>
      </c>
      <c r="S5675" s="27" t="e">
        <f t="shared" si="890"/>
        <v>#N/A</v>
      </c>
      <c r="T5675" s="28" t="e">
        <f t="shared" si="891"/>
        <v>#N/A</v>
      </c>
    </row>
    <row r="5676" spans="1:20">
      <c r="A5676" s="4">
        <v>38008</v>
      </c>
      <c r="B5676" s="14">
        <v>426.33301610198799</v>
      </c>
      <c r="C5676" s="40">
        <v>100</v>
      </c>
      <c r="D5676" s="15">
        <v>1248.94</v>
      </c>
      <c r="E5676" s="16">
        <f t="shared" si="882"/>
        <v>96.019967675731806</v>
      </c>
      <c r="F5676" s="17">
        <f t="shared" si="882"/>
        <v>100</v>
      </c>
      <c r="G5676" s="18">
        <f t="shared" si="882"/>
        <v>71.579876434245463</v>
      </c>
      <c r="H5676" s="8">
        <f t="shared" si="886"/>
        <v>9.0992284641022714E-4</v>
      </c>
      <c r="I5676" s="9">
        <f t="shared" si="886"/>
        <v>0</v>
      </c>
      <c r="J5676" s="10">
        <f t="shared" si="886"/>
        <v>-1.7424387748574688E-3</v>
      </c>
      <c r="K5676" s="26"/>
      <c r="L5676" s="1"/>
      <c r="M5676" s="22" t="e">
        <f t="shared" si="883"/>
        <v>#N/A</v>
      </c>
      <c r="N5676" s="22" t="e">
        <f t="shared" si="884"/>
        <v>#N/A</v>
      </c>
      <c r="O5676" s="22" t="e">
        <f t="shared" si="885"/>
        <v>#N/A</v>
      </c>
      <c r="P5676" s="27" t="e">
        <f t="shared" si="887"/>
        <v>#N/A</v>
      </c>
      <c r="Q5676" s="27" t="e">
        <f t="shared" si="888"/>
        <v>#N/A</v>
      </c>
      <c r="R5676" s="27" t="e">
        <f t="shared" si="889"/>
        <v>#N/A</v>
      </c>
      <c r="S5676" s="27" t="e">
        <f t="shared" si="890"/>
        <v>#N/A</v>
      </c>
      <c r="T5676" s="28" t="e">
        <f t="shared" si="891"/>
        <v>#N/A</v>
      </c>
    </row>
    <row r="5677" spans="1:20">
      <c r="A5677" s="4">
        <v>38007</v>
      </c>
      <c r="B5677" s="14">
        <v>425.94543861606701</v>
      </c>
      <c r="C5677" s="40">
        <v>100</v>
      </c>
      <c r="D5677" s="15">
        <v>1251.1199999999999</v>
      </c>
      <c r="E5677" s="16">
        <f t="shared" si="882"/>
        <v>95.932676341811117</v>
      </c>
      <c r="F5677" s="17">
        <f t="shared" si="882"/>
        <v>100</v>
      </c>
      <c r="G5677" s="18">
        <f t="shared" si="882"/>
        <v>71.704817688930746</v>
      </c>
      <c r="H5677" s="8">
        <f t="shared" si="886"/>
        <v>5.0507737656477758E-3</v>
      </c>
      <c r="I5677" s="9">
        <f t="shared" si="886"/>
        <v>0</v>
      </c>
      <c r="J5677" s="10">
        <f t="shared" si="886"/>
        <v>7.4727823230045232E-3</v>
      </c>
      <c r="K5677" s="26"/>
      <c r="L5677" s="1"/>
      <c r="M5677" s="22" t="e">
        <f t="shared" si="883"/>
        <v>#N/A</v>
      </c>
      <c r="N5677" s="22" t="e">
        <f t="shared" si="884"/>
        <v>#N/A</v>
      </c>
      <c r="O5677" s="22" t="e">
        <f t="shared" si="885"/>
        <v>#N/A</v>
      </c>
      <c r="P5677" s="27" t="e">
        <f t="shared" si="887"/>
        <v>#N/A</v>
      </c>
      <c r="Q5677" s="27" t="e">
        <f t="shared" si="888"/>
        <v>#N/A</v>
      </c>
      <c r="R5677" s="27" t="e">
        <f t="shared" si="889"/>
        <v>#N/A</v>
      </c>
      <c r="S5677" s="27" t="e">
        <f t="shared" si="890"/>
        <v>#N/A</v>
      </c>
      <c r="T5677" s="28" t="e">
        <f t="shared" si="891"/>
        <v>#N/A</v>
      </c>
    </row>
    <row r="5678" spans="1:20">
      <c r="A5678" s="4">
        <v>38006</v>
      </c>
      <c r="B5678" s="14">
        <v>423.80489596577002</v>
      </c>
      <c r="C5678" s="40">
        <v>100</v>
      </c>
      <c r="D5678" s="15">
        <v>1241.8399999999999</v>
      </c>
      <c r="E5678" s="16">
        <f t="shared" si="882"/>
        <v>95.450577071223833</v>
      </c>
      <c r="F5678" s="17">
        <f t="shared" si="882"/>
        <v>100</v>
      </c>
      <c r="G5678" s="18">
        <f t="shared" si="882"/>
        <v>71.172957668986001</v>
      </c>
      <c r="H5678" s="8">
        <f t="shared" si="886"/>
        <v>-3.6566082944267109E-4</v>
      </c>
      <c r="I5678" s="9">
        <f t="shared" si="886"/>
        <v>0</v>
      </c>
      <c r="J5678" s="10">
        <f t="shared" si="886"/>
        <v>1.0963498000773342E-3</v>
      </c>
      <c r="K5678" s="26"/>
      <c r="L5678" s="1"/>
      <c r="M5678" s="22" t="e">
        <f t="shared" si="883"/>
        <v>#N/A</v>
      </c>
      <c r="N5678" s="22" t="e">
        <f t="shared" si="884"/>
        <v>#N/A</v>
      </c>
      <c r="O5678" s="22" t="e">
        <f t="shared" si="885"/>
        <v>#N/A</v>
      </c>
      <c r="P5678" s="27" t="e">
        <f t="shared" si="887"/>
        <v>#N/A</v>
      </c>
      <c r="Q5678" s="27" t="e">
        <f t="shared" si="888"/>
        <v>#N/A</v>
      </c>
      <c r="R5678" s="27" t="e">
        <f t="shared" si="889"/>
        <v>#N/A</v>
      </c>
      <c r="S5678" s="27" t="e">
        <f t="shared" si="890"/>
        <v>#N/A</v>
      </c>
      <c r="T5678" s="28" t="e">
        <f t="shared" si="891"/>
        <v>#N/A</v>
      </c>
    </row>
    <row r="5679" spans="1:20">
      <c r="A5679" s="4">
        <v>38005</v>
      </c>
      <c r="B5679" s="14">
        <v>423.959921502317</v>
      </c>
      <c r="C5679" s="40">
        <v>100</v>
      </c>
      <c r="D5679" s="15">
        <v>1240.48</v>
      </c>
      <c r="E5679" s="16">
        <f t="shared" si="882"/>
        <v>95.485492375565627</v>
      </c>
      <c r="F5679" s="17">
        <f t="shared" si="882"/>
        <v>100</v>
      </c>
      <c r="G5679" s="18">
        <f t="shared" si="882"/>
        <v>71.09501266606307</v>
      </c>
      <c r="H5679" s="8">
        <f t="shared" si="886"/>
        <v>-9.2474308701906427E-4</v>
      </c>
      <c r="I5679" s="9">
        <f t="shared" si="886"/>
        <v>0</v>
      </c>
      <c r="J5679" s="10">
        <f t="shared" si="886"/>
        <v>-1.537359444297004E-3</v>
      </c>
      <c r="K5679" s="26"/>
      <c r="L5679" s="1"/>
      <c r="M5679" s="22" t="e">
        <f t="shared" si="883"/>
        <v>#N/A</v>
      </c>
      <c r="N5679" s="22" t="e">
        <f t="shared" si="884"/>
        <v>#N/A</v>
      </c>
      <c r="O5679" s="22" t="e">
        <f t="shared" si="885"/>
        <v>#N/A</v>
      </c>
      <c r="P5679" s="27" t="e">
        <f t="shared" si="887"/>
        <v>#N/A</v>
      </c>
      <c r="Q5679" s="27" t="e">
        <f t="shared" si="888"/>
        <v>#N/A</v>
      </c>
      <c r="R5679" s="27" t="e">
        <f t="shared" si="889"/>
        <v>#N/A</v>
      </c>
      <c r="S5679" s="27" t="e">
        <f t="shared" si="890"/>
        <v>#N/A</v>
      </c>
      <c r="T5679" s="28" t="e">
        <f t="shared" si="891"/>
        <v>#N/A</v>
      </c>
    </row>
    <row r="5680" spans="1:20">
      <c r="A5680" s="4">
        <v>38002</v>
      </c>
      <c r="B5680" s="14">
        <v>424.35233839370699</v>
      </c>
      <c r="C5680" s="40">
        <v>100</v>
      </c>
      <c r="D5680" s="15">
        <v>1242.3900000000001</v>
      </c>
      <c r="E5680" s="16">
        <f t="shared" si="882"/>
        <v>95.57387365452729</v>
      </c>
      <c r="F5680" s="17">
        <f t="shared" si="882"/>
        <v>100</v>
      </c>
      <c r="G5680" s="18">
        <f t="shared" si="882"/>
        <v>71.204479545168084</v>
      </c>
      <c r="H5680" s="8">
        <f t="shared" si="886"/>
        <v>1.4122445035031905E-3</v>
      </c>
      <c r="I5680" s="9">
        <f t="shared" si="886"/>
        <v>0</v>
      </c>
      <c r="J5680" s="10">
        <f t="shared" si="886"/>
        <v>4.1949563530552236E-3</v>
      </c>
      <c r="K5680" s="26"/>
      <c r="L5680" s="1"/>
      <c r="M5680" s="22" t="e">
        <f t="shared" si="883"/>
        <v>#N/A</v>
      </c>
      <c r="N5680" s="22" t="e">
        <f t="shared" si="884"/>
        <v>#N/A</v>
      </c>
      <c r="O5680" s="22" t="e">
        <f t="shared" si="885"/>
        <v>#N/A</v>
      </c>
      <c r="P5680" s="27" t="e">
        <f t="shared" si="887"/>
        <v>#N/A</v>
      </c>
      <c r="Q5680" s="27" t="e">
        <f t="shared" si="888"/>
        <v>#N/A</v>
      </c>
      <c r="R5680" s="27" t="e">
        <f t="shared" si="889"/>
        <v>#N/A</v>
      </c>
      <c r="S5680" s="27" t="e">
        <f t="shared" si="890"/>
        <v>#N/A</v>
      </c>
      <c r="T5680" s="28" t="e">
        <f t="shared" si="891"/>
        <v>#N/A</v>
      </c>
    </row>
    <row r="5681" spans="1:20">
      <c r="A5681" s="4">
        <v>38001</v>
      </c>
      <c r="B5681" s="14">
        <v>423.75389428566399</v>
      </c>
      <c r="C5681" s="40">
        <v>100</v>
      </c>
      <c r="D5681" s="15">
        <v>1237.2</v>
      </c>
      <c r="E5681" s="16">
        <f t="shared" si="882"/>
        <v>95.439090323798155</v>
      </c>
      <c r="F5681" s="17">
        <f t="shared" si="882"/>
        <v>100</v>
      </c>
      <c r="G5681" s="18">
        <f t="shared" si="882"/>
        <v>70.907027659013636</v>
      </c>
      <c r="H5681" s="8">
        <f t="shared" si="886"/>
        <v>9.0003903058355483E-4</v>
      </c>
      <c r="I5681" s="9">
        <f t="shared" si="886"/>
        <v>0</v>
      </c>
      <c r="J5681" s="10">
        <f t="shared" si="886"/>
        <v>1.7651536007514679E-3</v>
      </c>
      <c r="K5681" s="26"/>
      <c r="L5681" s="1"/>
      <c r="M5681" s="22" t="e">
        <f t="shared" si="883"/>
        <v>#N/A</v>
      </c>
      <c r="N5681" s="22" t="e">
        <f t="shared" si="884"/>
        <v>#N/A</v>
      </c>
      <c r="O5681" s="22" t="e">
        <f t="shared" si="885"/>
        <v>#N/A</v>
      </c>
      <c r="P5681" s="27" t="e">
        <f t="shared" si="887"/>
        <v>#N/A</v>
      </c>
      <c r="Q5681" s="27" t="e">
        <f t="shared" si="888"/>
        <v>#N/A</v>
      </c>
      <c r="R5681" s="27" t="e">
        <f t="shared" si="889"/>
        <v>#N/A</v>
      </c>
      <c r="S5681" s="27" t="e">
        <f t="shared" si="890"/>
        <v>#N/A</v>
      </c>
      <c r="T5681" s="28" t="e">
        <f t="shared" si="891"/>
        <v>#N/A</v>
      </c>
    </row>
    <row r="5682" spans="1:20">
      <c r="A5682" s="4">
        <v>38000</v>
      </c>
      <c r="B5682" s="14">
        <v>423.37284220319202</v>
      </c>
      <c r="C5682" s="40">
        <v>100</v>
      </c>
      <c r="D5682" s="15">
        <v>1235.02</v>
      </c>
      <c r="E5682" s="16">
        <f t="shared" si="882"/>
        <v>95.35326866031015</v>
      </c>
      <c r="F5682" s="17">
        <f t="shared" si="882"/>
        <v>100</v>
      </c>
      <c r="G5682" s="18">
        <f t="shared" si="882"/>
        <v>70.782086404328339</v>
      </c>
      <c r="H5682" s="8">
        <f t="shared" si="886"/>
        <v>6.2057973085416496E-3</v>
      </c>
      <c r="I5682" s="9">
        <f t="shared" si="886"/>
        <v>0</v>
      </c>
      <c r="J5682" s="10">
        <f t="shared" si="886"/>
        <v>8.920839800669933E-3</v>
      </c>
      <c r="K5682" s="26"/>
      <c r="L5682" s="1"/>
      <c r="M5682" s="22" t="e">
        <f t="shared" si="883"/>
        <v>#N/A</v>
      </c>
      <c r="N5682" s="22" t="e">
        <f t="shared" si="884"/>
        <v>#N/A</v>
      </c>
      <c r="O5682" s="22" t="e">
        <f t="shared" si="885"/>
        <v>#N/A</v>
      </c>
      <c r="P5682" s="27" t="e">
        <f t="shared" si="887"/>
        <v>#N/A</v>
      </c>
      <c r="Q5682" s="27" t="e">
        <f t="shared" si="888"/>
        <v>#N/A</v>
      </c>
      <c r="R5682" s="27" t="e">
        <f t="shared" si="889"/>
        <v>#N/A</v>
      </c>
      <c r="S5682" s="27" t="e">
        <f t="shared" si="890"/>
        <v>#N/A</v>
      </c>
      <c r="T5682" s="28" t="e">
        <f t="shared" si="891"/>
        <v>#N/A</v>
      </c>
    </row>
    <row r="5683" spans="1:20">
      <c r="A5683" s="4">
        <v>37999</v>
      </c>
      <c r="B5683" s="14">
        <v>420.761680498815</v>
      </c>
      <c r="C5683" s="40">
        <v>100</v>
      </c>
      <c r="D5683" s="15">
        <v>1224.0999999999999</v>
      </c>
      <c r="E5683" s="16">
        <f t="shared" si="882"/>
        <v>94.765175191165341</v>
      </c>
      <c r="F5683" s="17">
        <f t="shared" si="882"/>
        <v>100</v>
      </c>
      <c r="G5683" s="18">
        <f t="shared" si="882"/>
        <v>70.156233880858863</v>
      </c>
      <c r="H5683" s="8">
        <f t="shared" si="886"/>
        <v>-2.1374749083336031E-3</v>
      </c>
      <c r="I5683" s="9">
        <f t="shared" si="886"/>
        <v>0</v>
      </c>
      <c r="J5683" s="10">
        <f t="shared" si="886"/>
        <v>-6.2026076931821494E-3</v>
      </c>
      <c r="K5683" s="26"/>
      <c r="L5683" s="1"/>
      <c r="M5683" s="22" t="e">
        <f t="shared" si="883"/>
        <v>#N/A</v>
      </c>
      <c r="N5683" s="22" t="e">
        <f t="shared" si="884"/>
        <v>#N/A</v>
      </c>
      <c r="O5683" s="22" t="e">
        <f t="shared" si="885"/>
        <v>#N/A</v>
      </c>
      <c r="P5683" s="27" t="e">
        <f t="shared" si="887"/>
        <v>#N/A</v>
      </c>
      <c r="Q5683" s="27" t="e">
        <f t="shared" si="888"/>
        <v>#N/A</v>
      </c>
      <c r="R5683" s="27" t="e">
        <f t="shared" si="889"/>
        <v>#N/A</v>
      </c>
      <c r="S5683" s="27" t="e">
        <f t="shared" si="890"/>
        <v>#N/A</v>
      </c>
      <c r="T5683" s="28" t="e">
        <f t="shared" si="891"/>
        <v>#N/A</v>
      </c>
    </row>
    <row r="5684" spans="1:20">
      <c r="A5684" s="4">
        <v>37998</v>
      </c>
      <c r="B5684" s="14">
        <v>421.662974526639</v>
      </c>
      <c r="C5684" s="40">
        <v>100</v>
      </c>
      <c r="D5684" s="15">
        <v>1231.74</v>
      </c>
      <c r="E5684" s="16">
        <f t="shared" si="882"/>
        <v>94.968167265786391</v>
      </c>
      <c r="F5684" s="17">
        <f t="shared" si="882"/>
        <v>100</v>
      </c>
      <c r="G5684" s="18">
        <f t="shared" si="882"/>
        <v>70.594101397278905</v>
      </c>
      <c r="H5684" s="8">
        <f t="shared" si="886"/>
        <v>4.6444544633033047E-3</v>
      </c>
      <c r="I5684" s="9">
        <f t="shared" si="886"/>
        <v>0</v>
      </c>
      <c r="J5684" s="10">
        <f t="shared" si="886"/>
        <v>7.3605181804798914E-3</v>
      </c>
      <c r="K5684" s="26"/>
      <c r="L5684" s="1"/>
      <c r="M5684" s="22" t="e">
        <f t="shared" si="883"/>
        <v>#N/A</v>
      </c>
      <c r="N5684" s="22" t="e">
        <f t="shared" si="884"/>
        <v>#N/A</v>
      </c>
      <c r="O5684" s="22" t="e">
        <f t="shared" si="885"/>
        <v>#N/A</v>
      </c>
      <c r="P5684" s="27" t="e">
        <f t="shared" si="887"/>
        <v>#N/A</v>
      </c>
      <c r="Q5684" s="27" t="e">
        <f t="shared" si="888"/>
        <v>#N/A</v>
      </c>
      <c r="R5684" s="27" t="e">
        <f t="shared" si="889"/>
        <v>#N/A</v>
      </c>
      <c r="S5684" s="27" t="e">
        <f t="shared" si="890"/>
        <v>#N/A</v>
      </c>
      <c r="T5684" s="28" t="e">
        <f t="shared" si="891"/>
        <v>#N/A</v>
      </c>
    </row>
    <row r="5685" spans="1:20">
      <c r="A5685" s="4">
        <v>37995</v>
      </c>
      <c r="B5685" s="14">
        <v>419.71363366744299</v>
      </c>
      <c r="C5685" s="40">
        <v>100</v>
      </c>
      <c r="D5685" s="15">
        <v>1222.74</v>
      </c>
      <c r="E5685" s="16">
        <f t="shared" si="882"/>
        <v>94.529131021302319</v>
      </c>
      <c r="F5685" s="17">
        <f t="shared" si="882"/>
        <v>100</v>
      </c>
      <c r="G5685" s="18">
        <f t="shared" si="882"/>
        <v>70.078288877935933</v>
      </c>
      <c r="H5685" s="8">
        <f t="shared" si="886"/>
        <v>-2.191903322553701E-4</v>
      </c>
      <c r="I5685" s="9">
        <f t="shared" si="886"/>
        <v>0</v>
      </c>
      <c r="J5685" s="10">
        <f t="shared" si="886"/>
        <v>-8.4096309331689323E-3</v>
      </c>
      <c r="K5685" s="26"/>
      <c r="L5685" s="1"/>
      <c r="M5685" s="22" t="e">
        <f t="shared" si="883"/>
        <v>#N/A</v>
      </c>
      <c r="N5685" s="22" t="e">
        <f t="shared" si="884"/>
        <v>#N/A</v>
      </c>
      <c r="O5685" s="22" t="e">
        <f t="shared" si="885"/>
        <v>#N/A</v>
      </c>
      <c r="P5685" s="27" t="e">
        <f t="shared" si="887"/>
        <v>#N/A</v>
      </c>
      <c r="Q5685" s="27" t="e">
        <f t="shared" si="888"/>
        <v>#N/A</v>
      </c>
      <c r="R5685" s="27" t="e">
        <f t="shared" si="889"/>
        <v>#N/A</v>
      </c>
      <c r="S5685" s="27" t="e">
        <f t="shared" si="890"/>
        <v>#N/A</v>
      </c>
      <c r="T5685" s="28" t="e">
        <f t="shared" si="891"/>
        <v>#N/A</v>
      </c>
    </row>
    <row r="5686" spans="1:20">
      <c r="A5686" s="4">
        <v>37994</v>
      </c>
      <c r="B5686" s="14">
        <v>419.80565100757002</v>
      </c>
      <c r="C5686" s="40">
        <v>100</v>
      </c>
      <c r="D5686" s="15">
        <v>1233.1099999999999</v>
      </c>
      <c r="E5686" s="16">
        <f t="shared" si="882"/>
        <v>94.549855435529935</v>
      </c>
      <c r="F5686" s="17">
        <f t="shared" si="882"/>
        <v>100</v>
      </c>
      <c r="G5686" s="18">
        <f t="shared" si="882"/>
        <v>70.672619525223325</v>
      </c>
      <c r="H5686" s="8">
        <f t="shared" si="886"/>
        <v>2.3031909733457478E-3</v>
      </c>
      <c r="I5686" s="9">
        <f t="shared" si="886"/>
        <v>0</v>
      </c>
      <c r="J5686" s="10">
        <f t="shared" si="886"/>
        <v>3.5564887608443563E-3</v>
      </c>
      <c r="K5686" s="26"/>
      <c r="L5686" s="1"/>
      <c r="M5686" s="22" t="e">
        <f t="shared" si="883"/>
        <v>#N/A</v>
      </c>
      <c r="N5686" s="22" t="e">
        <f t="shared" si="884"/>
        <v>#N/A</v>
      </c>
      <c r="O5686" s="22" t="e">
        <f t="shared" si="885"/>
        <v>#N/A</v>
      </c>
      <c r="P5686" s="27" t="e">
        <f t="shared" si="887"/>
        <v>#N/A</v>
      </c>
      <c r="Q5686" s="27" t="e">
        <f t="shared" si="888"/>
        <v>#N/A</v>
      </c>
      <c r="R5686" s="27" t="e">
        <f t="shared" si="889"/>
        <v>#N/A</v>
      </c>
      <c r="S5686" s="27" t="e">
        <f t="shared" si="890"/>
        <v>#N/A</v>
      </c>
      <c r="T5686" s="28" t="e">
        <f t="shared" si="891"/>
        <v>#N/A</v>
      </c>
    </row>
    <row r="5687" spans="1:20">
      <c r="A5687" s="4">
        <v>37993</v>
      </c>
      <c r="B5687" s="14">
        <v>418.840980242608</v>
      </c>
      <c r="C5687" s="40">
        <v>100</v>
      </c>
      <c r="D5687" s="15">
        <v>1228.74</v>
      </c>
      <c r="E5687" s="16">
        <f t="shared" si="882"/>
        <v>94.332589466977268</v>
      </c>
      <c r="F5687" s="17">
        <f t="shared" si="882"/>
        <v>100</v>
      </c>
      <c r="G5687" s="18">
        <f t="shared" si="882"/>
        <v>70.422163890831243</v>
      </c>
      <c r="H5687" s="8">
        <f t="shared" si="886"/>
        <v>2.9195718795707037E-3</v>
      </c>
      <c r="I5687" s="9">
        <f t="shared" si="886"/>
        <v>0</v>
      </c>
      <c r="J5687" s="10">
        <f t="shared" si="886"/>
        <v>3.1185710087189289E-3</v>
      </c>
      <c r="K5687" s="26"/>
      <c r="L5687" s="1"/>
      <c r="M5687" s="22" t="e">
        <f t="shared" si="883"/>
        <v>#N/A</v>
      </c>
      <c r="N5687" s="22" t="e">
        <f t="shared" si="884"/>
        <v>#N/A</v>
      </c>
      <c r="O5687" s="22" t="e">
        <f t="shared" si="885"/>
        <v>#N/A</v>
      </c>
      <c r="P5687" s="27" t="e">
        <f t="shared" si="887"/>
        <v>#N/A</v>
      </c>
      <c r="Q5687" s="27" t="e">
        <f t="shared" si="888"/>
        <v>#N/A</v>
      </c>
      <c r="R5687" s="27" t="e">
        <f t="shared" si="889"/>
        <v>#N/A</v>
      </c>
      <c r="S5687" s="27" t="e">
        <f t="shared" si="890"/>
        <v>#N/A</v>
      </c>
      <c r="T5687" s="28" t="e">
        <f t="shared" si="891"/>
        <v>#N/A</v>
      </c>
    </row>
    <row r="5688" spans="1:20">
      <c r="A5688" s="4">
        <v>37992</v>
      </c>
      <c r="B5688" s="14">
        <v>417.62170366030301</v>
      </c>
      <c r="C5688" s="40">
        <v>100</v>
      </c>
      <c r="D5688" s="15">
        <v>1224.92</v>
      </c>
      <c r="E5688" s="16">
        <f t="shared" si="882"/>
        <v>94.057980432258034</v>
      </c>
      <c r="F5688" s="17">
        <f t="shared" si="882"/>
        <v>100</v>
      </c>
      <c r="G5688" s="18">
        <f t="shared" si="882"/>
        <v>70.203230132621229</v>
      </c>
      <c r="H5688" s="8">
        <f t="shared" si="886"/>
        <v>4.210969266910114E-3</v>
      </c>
      <c r="I5688" s="9">
        <f t="shared" si="886"/>
        <v>0</v>
      </c>
      <c r="J5688" s="10">
        <f t="shared" si="886"/>
        <v>1.7828810703830467E-3</v>
      </c>
      <c r="K5688" s="26"/>
      <c r="L5688" s="1"/>
      <c r="M5688" s="22" t="e">
        <f t="shared" si="883"/>
        <v>#N/A</v>
      </c>
      <c r="N5688" s="22" t="e">
        <f t="shared" si="884"/>
        <v>#N/A</v>
      </c>
      <c r="O5688" s="22" t="e">
        <f t="shared" si="885"/>
        <v>#N/A</v>
      </c>
      <c r="P5688" s="27" t="e">
        <f t="shared" si="887"/>
        <v>#N/A</v>
      </c>
      <c r="Q5688" s="27" t="e">
        <f t="shared" si="888"/>
        <v>#N/A</v>
      </c>
      <c r="R5688" s="27" t="e">
        <f t="shared" si="889"/>
        <v>#N/A</v>
      </c>
      <c r="S5688" s="27" t="e">
        <f t="shared" si="890"/>
        <v>#N/A</v>
      </c>
      <c r="T5688" s="28" t="e">
        <f t="shared" si="891"/>
        <v>#N/A</v>
      </c>
    </row>
    <row r="5689" spans="1:20">
      <c r="A5689" s="4">
        <v>37991</v>
      </c>
      <c r="B5689" s="14">
        <v>415.87048582547698</v>
      </c>
      <c r="C5689" s="40">
        <v>100</v>
      </c>
      <c r="D5689" s="15">
        <v>1222.74</v>
      </c>
      <c r="E5689" s="16">
        <f t="shared" si="882"/>
        <v>93.663566034258565</v>
      </c>
      <c r="F5689" s="17">
        <f t="shared" si="882"/>
        <v>100</v>
      </c>
      <c r="G5689" s="18">
        <f t="shared" si="882"/>
        <v>70.078288877935918</v>
      </c>
      <c r="H5689" s="8">
        <f t="shared" si="886"/>
        <v>5.887440677942557E-3</v>
      </c>
      <c r="I5689" s="9">
        <f t="shared" si="886"/>
        <v>0</v>
      </c>
      <c r="J5689" s="10">
        <f t="shared" si="886"/>
        <v>9.9196352613712957E-3</v>
      </c>
      <c r="K5689" s="26"/>
      <c r="L5689" s="1"/>
      <c r="M5689" s="22" t="e">
        <f t="shared" si="883"/>
        <v>#N/A</v>
      </c>
      <c r="N5689" s="22" t="e">
        <f t="shared" si="884"/>
        <v>#N/A</v>
      </c>
      <c r="O5689" s="22" t="e">
        <f t="shared" si="885"/>
        <v>#N/A</v>
      </c>
      <c r="P5689" s="27" t="e">
        <f t="shared" si="887"/>
        <v>#N/A</v>
      </c>
      <c r="Q5689" s="27" t="e">
        <f t="shared" si="888"/>
        <v>#N/A</v>
      </c>
      <c r="R5689" s="27" t="e">
        <f t="shared" si="889"/>
        <v>#N/A</v>
      </c>
      <c r="S5689" s="27" t="e">
        <f t="shared" si="890"/>
        <v>#N/A</v>
      </c>
      <c r="T5689" s="28" t="e">
        <f t="shared" si="891"/>
        <v>#N/A</v>
      </c>
    </row>
    <row r="5690" spans="1:20">
      <c r="A5690" s="4">
        <v>37988</v>
      </c>
      <c r="B5690" s="14">
        <v>413.436403525618</v>
      </c>
      <c r="C5690" s="40">
        <v>100</v>
      </c>
      <c r="D5690" s="15">
        <v>1210.73</v>
      </c>
      <c r="E5690" s="16">
        <f t="shared" si="882"/>
        <v>93.115354906043663</v>
      </c>
      <c r="F5690" s="17">
        <f t="shared" si="882"/>
        <v>100</v>
      </c>
      <c r="G5690" s="18">
        <f t="shared" si="882"/>
        <v>69.389965727123794</v>
      </c>
      <c r="H5690" s="8">
        <f t="shared" si="886"/>
        <v>-4.1120962820343498E-3</v>
      </c>
      <c r="I5690" s="9">
        <f t="shared" si="886"/>
        <v>0</v>
      </c>
      <c r="J5690" s="10">
        <f t="shared" si="886"/>
        <v>-1.352722353736846E-3</v>
      </c>
      <c r="K5690" s="26"/>
      <c r="L5690" s="1"/>
      <c r="M5690" s="22" t="e">
        <f t="shared" si="883"/>
        <v>#N/A</v>
      </c>
      <c r="N5690" s="22" t="e">
        <f t="shared" si="884"/>
        <v>#N/A</v>
      </c>
      <c r="O5690" s="22" t="e">
        <f t="shared" si="885"/>
        <v>#N/A</v>
      </c>
      <c r="P5690" s="27" t="e">
        <f t="shared" si="887"/>
        <v>#N/A</v>
      </c>
      <c r="Q5690" s="27" t="e">
        <f t="shared" si="888"/>
        <v>#N/A</v>
      </c>
      <c r="R5690" s="27" t="e">
        <f t="shared" si="889"/>
        <v>#N/A</v>
      </c>
      <c r="S5690" s="27" t="e">
        <f t="shared" si="890"/>
        <v>#N/A</v>
      </c>
      <c r="T5690" s="28" t="e">
        <f t="shared" si="891"/>
        <v>#N/A</v>
      </c>
    </row>
    <row r="5691" spans="1:20">
      <c r="A5691" s="4">
        <v>37986</v>
      </c>
      <c r="B5691" s="14">
        <v>415.14351362450401</v>
      </c>
      <c r="C5691" s="40">
        <v>100</v>
      </c>
      <c r="D5691" s="15">
        <v>1212.3699999999999</v>
      </c>
      <c r="E5691" s="16">
        <f t="shared" si="882"/>
        <v>93.499835230867333</v>
      </c>
      <c r="F5691" s="17">
        <f t="shared" si="882"/>
        <v>100</v>
      </c>
      <c r="G5691" s="18">
        <f t="shared" si="882"/>
        <v>69.483958230648511</v>
      </c>
      <c r="H5691" s="8">
        <f t="shared" si="886"/>
        <v>2.0881815570417128E-3</v>
      </c>
      <c r="I5691" s="9">
        <f t="shared" si="886"/>
        <v>0</v>
      </c>
      <c r="J5691" s="10">
        <f t="shared" si="886"/>
        <v>2.4889197592115053E-3</v>
      </c>
      <c r="K5691" s="26"/>
      <c r="L5691" s="1"/>
      <c r="M5691" s="22" t="e">
        <f t="shared" si="883"/>
        <v>#N/A</v>
      </c>
      <c r="N5691" s="22" t="e">
        <f t="shared" si="884"/>
        <v>#N/A</v>
      </c>
      <c r="O5691" s="22" t="e">
        <f t="shared" si="885"/>
        <v>#N/A</v>
      </c>
      <c r="P5691" s="27" t="e">
        <f t="shared" si="887"/>
        <v>#N/A</v>
      </c>
      <c r="Q5691" s="27" t="e">
        <f t="shared" si="888"/>
        <v>#N/A</v>
      </c>
      <c r="R5691" s="27" t="e">
        <f t="shared" si="889"/>
        <v>#N/A</v>
      </c>
      <c r="S5691" s="27" t="e">
        <f t="shared" si="890"/>
        <v>#N/A</v>
      </c>
      <c r="T5691" s="28" t="e">
        <f t="shared" si="891"/>
        <v>#N/A</v>
      </c>
    </row>
    <row r="5692" spans="1:20">
      <c r="A5692" s="4">
        <v>37985</v>
      </c>
      <c r="B5692" s="14">
        <v>414.27842505781803</v>
      </c>
      <c r="C5692" s="40">
        <v>100</v>
      </c>
      <c r="D5692" s="15">
        <v>1209.3599999999999</v>
      </c>
      <c r="E5692" s="16">
        <f t="shared" si="882"/>
        <v>93.304997455999896</v>
      </c>
      <c r="F5692" s="17">
        <f t="shared" si="882"/>
        <v>100</v>
      </c>
      <c r="G5692" s="18">
        <f t="shared" si="882"/>
        <v>69.31144759917936</v>
      </c>
      <c r="H5692" s="8">
        <f t="shared" si="886"/>
        <v>-8.2326632318696635E-4</v>
      </c>
      <c r="I5692" s="9">
        <f t="shared" si="886"/>
        <v>0</v>
      </c>
      <c r="J5692" s="10">
        <f t="shared" si="886"/>
        <v>0</v>
      </c>
      <c r="K5692" s="26"/>
      <c r="L5692" s="1"/>
      <c r="M5692" s="22" t="e">
        <f t="shared" si="883"/>
        <v>#N/A</v>
      </c>
      <c r="N5692" s="22" t="e">
        <f t="shared" si="884"/>
        <v>#N/A</v>
      </c>
      <c r="O5692" s="22" t="e">
        <f t="shared" si="885"/>
        <v>#N/A</v>
      </c>
      <c r="P5692" s="27" t="e">
        <f t="shared" si="887"/>
        <v>#N/A</v>
      </c>
      <c r="Q5692" s="27" t="e">
        <f t="shared" si="888"/>
        <v>#N/A</v>
      </c>
      <c r="R5692" s="27" t="e">
        <f t="shared" si="889"/>
        <v>#N/A</v>
      </c>
      <c r="S5692" s="27" t="e">
        <f t="shared" si="890"/>
        <v>#N/A</v>
      </c>
      <c r="T5692" s="28" t="e">
        <f t="shared" si="891"/>
        <v>#N/A</v>
      </c>
    </row>
    <row r="5693" spans="1:20">
      <c r="A5693" s="4">
        <v>37984</v>
      </c>
      <c r="B5693" s="14">
        <v>414.61976754936899</v>
      </c>
      <c r="C5693" s="40">
        <v>100</v>
      </c>
      <c r="D5693" s="15">
        <v>1209.3599999999999</v>
      </c>
      <c r="E5693" s="16">
        <f t="shared" si="882"/>
        <v>93.381875609385133</v>
      </c>
      <c r="F5693" s="17">
        <f t="shared" si="882"/>
        <v>100</v>
      </c>
      <c r="G5693" s="18">
        <f t="shared" si="882"/>
        <v>69.31144759917936</v>
      </c>
      <c r="H5693" s="8">
        <f t="shared" si="886"/>
        <v>5.9370013417472389E-3</v>
      </c>
      <c r="I5693" s="9">
        <f t="shared" si="886"/>
        <v>0</v>
      </c>
      <c r="J5693" s="10">
        <f t="shared" si="886"/>
        <v>1.3025523324482036E-2</v>
      </c>
      <c r="K5693" s="26"/>
      <c r="L5693" s="1"/>
      <c r="M5693" s="22" t="e">
        <f t="shared" si="883"/>
        <v>#N/A</v>
      </c>
      <c r="N5693" s="22" t="e">
        <f t="shared" si="884"/>
        <v>#N/A</v>
      </c>
      <c r="O5693" s="22" t="e">
        <f t="shared" si="885"/>
        <v>#N/A</v>
      </c>
      <c r="P5693" s="27" t="e">
        <f t="shared" si="887"/>
        <v>#N/A</v>
      </c>
      <c r="Q5693" s="27" t="e">
        <f t="shared" si="888"/>
        <v>#N/A</v>
      </c>
      <c r="R5693" s="27" t="e">
        <f t="shared" si="889"/>
        <v>#N/A</v>
      </c>
      <c r="S5693" s="27" t="e">
        <f t="shared" si="890"/>
        <v>#N/A</v>
      </c>
      <c r="T5693" s="28" t="e">
        <f t="shared" si="891"/>
        <v>#N/A</v>
      </c>
    </row>
    <row r="5694" spans="1:20">
      <c r="A5694" s="4">
        <v>37981</v>
      </c>
      <c r="B5694" s="14">
        <v>412.17269769015098</v>
      </c>
      <c r="C5694" s="40">
        <v>100</v>
      </c>
      <c r="D5694" s="15">
        <v>1193.81</v>
      </c>
      <c r="E5694" s="16">
        <f t="shared" si="882"/>
        <v>92.830739385100401</v>
      </c>
      <c r="F5694" s="17">
        <f t="shared" si="882"/>
        <v>100</v>
      </c>
      <c r="G5694" s="18">
        <f t="shared" si="882"/>
        <v>68.420238190759008</v>
      </c>
      <c r="H5694" s="8">
        <f t="shared" si="886"/>
        <v>1.5695478405783891E-3</v>
      </c>
      <c r="I5694" s="9">
        <f t="shared" si="886"/>
        <v>0</v>
      </c>
      <c r="J5694" s="10">
        <f t="shared" si="886"/>
        <v>4.6092217957527382E-4</v>
      </c>
      <c r="K5694" s="26"/>
      <c r="L5694" s="1"/>
      <c r="M5694" s="22" t="e">
        <f t="shared" si="883"/>
        <v>#N/A</v>
      </c>
      <c r="N5694" s="22" t="e">
        <f t="shared" si="884"/>
        <v>#N/A</v>
      </c>
      <c r="O5694" s="22" t="e">
        <f t="shared" si="885"/>
        <v>#N/A</v>
      </c>
      <c r="P5694" s="27" t="e">
        <f t="shared" si="887"/>
        <v>#N/A</v>
      </c>
      <c r="Q5694" s="27" t="e">
        <f t="shared" si="888"/>
        <v>#N/A</v>
      </c>
      <c r="R5694" s="27" t="e">
        <f t="shared" si="889"/>
        <v>#N/A</v>
      </c>
      <c r="S5694" s="27" t="e">
        <f t="shared" si="890"/>
        <v>#N/A</v>
      </c>
      <c r="T5694" s="28" t="e">
        <f t="shared" si="891"/>
        <v>#N/A</v>
      </c>
    </row>
    <row r="5695" spans="1:20">
      <c r="A5695" s="4">
        <v>37979</v>
      </c>
      <c r="B5695" s="14">
        <v>411.52678671072903</v>
      </c>
      <c r="C5695" s="40">
        <v>100</v>
      </c>
      <c r="D5695" s="15">
        <v>1193.26</v>
      </c>
      <c r="E5695" s="16">
        <f t="shared" si="882"/>
        <v>92.68526542689618</v>
      </c>
      <c r="F5695" s="17">
        <f t="shared" si="882"/>
        <v>100</v>
      </c>
      <c r="G5695" s="18">
        <f t="shared" si="882"/>
        <v>68.388716314576939</v>
      </c>
      <c r="H5695" s="8">
        <f t="shared" si="886"/>
        <v>1.978388684095389E-3</v>
      </c>
      <c r="I5695" s="9">
        <f t="shared" si="886"/>
        <v>0</v>
      </c>
      <c r="J5695" s="10">
        <f t="shared" si="886"/>
        <v>-4.6070982819712558E-4</v>
      </c>
      <c r="K5695" s="26"/>
      <c r="L5695" s="1"/>
      <c r="M5695" s="22" t="e">
        <f t="shared" si="883"/>
        <v>#N/A</v>
      </c>
      <c r="N5695" s="22" t="e">
        <f t="shared" si="884"/>
        <v>#N/A</v>
      </c>
      <c r="O5695" s="22" t="e">
        <f t="shared" si="885"/>
        <v>#N/A</v>
      </c>
      <c r="P5695" s="27" t="e">
        <f t="shared" si="887"/>
        <v>#N/A</v>
      </c>
      <c r="Q5695" s="27" t="e">
        <f t="shared" si="888"/>
        <v>#N/A</v>
      </c>
      <c r="R5695" s="27" t="e">
        <f t="shared" si="889"/>
        <v>#N/A</v>
      </c>
      <c r="S5695" s="27" t="e">
        <f t="shared" si="890"/>
        <v>#N/A</v>
      </c>
      <c r="T5695" s="28" t="e">
        <f t="shared" si="891"/>
        <v>#N/A</v>
      </c>
    </row>
    <row r="5696" spans="1:20">
      <c r="A5696" s="4">
        <v>37978</v>
      </c>
      <c r="B5696" s="14">
        <v>410.71423431715903</v>
      </c>
      <c r="C5696" s="40">
        <v>100</v>
      </c>
      <c r="D5696" s="15">
        <v>1193.81</v>
      </c>
      <c r="E5696" s="16">
        <f t="shared" si="882"/>
        <v>92.502260002454079</v>
      </c>
      <c r="F5696" s="17">
        <f t="shared" si="882"/>
        <v>100</v>
      </c>
      <c r="G5696" s="18">
        <f t="shared" si="882"/>
        <v>68.420238190759008</v>
      </c>
      <c r="H5696" s="8">
        <f t="shared" si="886"/>
        <v>-2.2097686531269423E-3</v>
      </c>
      <c r="I5696" s="9">
        <f t="shared" si="886"/>
        <v>0</v>
      </c>
      <c r="J5696" s="10">
        <f t="shared" si="886"/>
        <v>6.8734859470742649E-4</v>
      </c>
      <c r="K5696" s="26"/>
      <c r="L5696" s="1"/>
      <c r="M5696" s="22" t="e">
        <f t="shared" si="883"/>
        <v>#N/A</v>
      </c>
      <c r="N5696" s="22" t="e">
        <f t="shared" si="884"/>
        <v>#N/A</v>
      </c>
      <c r="O5696" s="22" t="e">
        <f t="shared" si="885"/>
        <v>#N/A</v>
      </c>
      <c r="P5696" s="27" t="e">
        <f t="shared" si="887"/>
        <v>#N/A</v>
      </c>
      <c r="Q5696" s="27" t="e">
        <f t="shared" si="888"/>
        <v>#N/A</v>
      </c>
      <c r="R5696" s="27" t="e">
        <f t="shared" si="889"/>
        <v>#N/A</v>
      </c>
      <c r="S5696" s="27" t="e">
        <f t="shared" si="890"/>
        <v>#N/A</v>
      </c>
      <c r="T5696" s="28" t="e">
        <f t="shared" si="891"/>
        <v>#N/A</v>
      </c>
    </row>
    <row r="5697" spans="1:20">
      <c r="A5697" s="4">
        <v>37977</v>
      </c>
      <c r="B5697" s="14">
        <v>411.62382774859799</v>
      </c>
      <c r="C5697" s="40">
        <v>100</v>
      </c>
      <c r="D5697" s="15">
        <v>1192.99</v>
      </c>
      <c r="E5697" s="16">
        <f t="shared" si="882"/>
        <v>92.70712129300901</v>
      </c>
      <c r="F5697" s="17">
        <f t="shared" si="882"/>
        <v>100</v>
      </c>
      <c r="G5697" s="18">
        <f t="shared" si="882"/>
        <v>68.373241938996642</v>
      </c>
      <c r="H5697" s="8">
        <f t="shared" si="886"/>
        <v>3.5508601940628104E-3</v>
      </c>
      <c r="I5697" s="9">
        <f t="shared" si="886"/>
        <v>0</v>
      </c>
      <c r="J5697" s="10">
        <f t="shared" si="886"/>
        <v>6.6831495185939449E-3</v>
      </c>
      <c r="K5697" s="26"/>
      <c r="L5697" s="1"/>
      <c r="M5697" s="22" t="e">
        <f t="shared" si="883"/>
        <v>#N/A</v>
      </c>
      <c r="N5697" s="22" t="e">
        <f t="shared" si="884"/>
        <v>#N/A</v>
      </c>
      <c r="O5697" s="22" t="e">
        <f t="shared" si="885"/>
        <v>#N/A</v>
      </c>
      <c r="P5697" s="27" t="e">
        <f t="shared" si="887"/>
        <v>#N/A</v>
      </c>
      <c r="Q5697" s="27" t="e">
        <f t="shared" si="888"/>
        <v>#N/A</v>
      </c>
      <c r="R5697" s="27" t="e">
        <f t="shared" si="889"/>
        <v>#N/A</v>
      </c>
      <c r="S5697" s="27" t="e">
        <f t="shared" si="890"/>
        <v>#N/A</v>
      </c>
      <c r="T5697" s="28" t="e">
        <f t="shared" si="891"/>
        <v>#N/A</v>
      </c>
    </row>
    <row r="5698" spans="1:20">
      <c r="A5698" s="4">
        <v>37974</v>
      </c>
      <c r="B5698" s="14">
        <v>410.16738072348397</v>
      </c>
      <c r="C5698" s="40">
        <v>100</v>
      </c>
      <c r="D5698" s="15">
        <v>1185.07</v>
      </c>
      <c r="E5698" s="16">
        <f t="shared" si="882"/>
        <v>92.379096038123734</v>
      </c>
      <c r="F5698" s="17">
        <f t="shared" si="882"/>
        <v>100</v>
      </c>
      <c r="G5698" s="18">
        <f t="shared" si="882"/>
        <v>67.919326921974815</v>
      </c>
      <c r="H5698" s="8">
        <f t="shared" si="886"/>
        <v>-1.4920187062515966E-3</v>
      </c>
      <c r="I5698" s="9">
        <f t="shared" si="886"/>
        <v>0</v>
      </c>
      <c r="J5698" s="10">
        <f t="shared" si="886"/>
        <v>-2.7601295914502222E-3</v>
      </c>
      <c r="K5698" s="26"/>
      <c r="L5698" s="1"/>
      <c r="M5698" s="22" t="e">
        <f t="shared" si="883"/>
        <v>#N/A</v>
      </c>
      <c r="N5698" s="22" t="e">
        <f t="shared" si="884"/>
        <v>#N/A</v>
      </c>
      <c r="O5698" s="22" t="e">
        <f t="shared" si="885"/>
        <v>#N/A</v>
      </c>
      <c r="P5698" s="27" t="e">
        <f t="shared" si="887"/>
        <v>#N/A</v>
      </c>
      <c r="Q5698" s="27" t="e">
        <f t="shared" si="888"/>
        <v>#N/A</v>
      </c>
      <c r="R5698" s="27" t="e">
        <f t="shared" si="889"/>
        <v>#N/A</v>
      </c>
      <c r="S5698" s="27" t="e">
        <f t="shared" si="890"/>
        <v>#N/A</v>
      </c>
      <c r="T5698" s="28" t="e">
        <f t="shared" si="891"/>
        <v>#N/A</v>
      </c>
    </row>
    <row r="5699" spans="1:20">
      <c r="A5699" s="4">
        <v>37973</v>
      </c>
      <c r="B5699" s="14">
        <v>410.78027257432399</v>
      </c>
      <c r="C5699" s="40">
        <v>100</v>
      </c>
      <c r="D5699" s="15">
        <v>1188.3499999999999</v>
      </c>
      <c r="E5699" s="16">
        <f t="shared" si="882"/>
        <v>92.517133331703405</v>
      </c>
      <c r="F5699" s="17">
        <f t="shared" si="882"/>
        <v>100</v>
      </c>
      <c r="G5699" s="18">
        <f t="shared" si="882"/>
        <v>68.107311929024249</v>
      </c>
      <c r="H5699" s="8">
        <f t="shared" si="886"/>
        <v>8.1806208492307686E-3</v>
      </c>
      <c r="I5699" s="9">
        <f t="shared" si="886"/>
        <v>0</v>
      </c>
      <c r="J5699" s="10">
        <f t="shared" si="886"/>
        <v>1.1835327174422039E-2</v>
      </c>
      <c r="K5699" s="26"/>
      <c r="L5699" s="1"/>
      <c r="M5699" s="22" t="e">
        <f t="shared" si="883"/>
        <v>#N/A</v>
      </c>
      <c r="N5699" s="22" t="e">
        <f t="shared" si="884"/>
        <v>#N/A</v>
      </c>
      <c r="O5699" s="22" t="e">
        <f t="shared" si="885"/>
        <v>#N/A</v>
      </c>
      <c r="P5699" s="27" t="e">
        <f t="shared" si="887"/>
        <v>#N/A</v>
      </c>
      <c r="Q5699" s="27" t="e">
        <f t="shared" si="888"/>
        <v>#N/A</v>
      </c>
      <c r="R5699" s="27" t="e">
        <f t="shared" si="889"/>
        <v>#N/A</v>
      </c>
      <c r="S5699" s="27" t="e">
        <f t="shared" si="890"/>
        <v>#N/A</v>
      </c>
      <c r="T5699" s="28" t="e">
        <f t="shared" si="891"/>
        <v>#N/A</v>
      </c>
    </row>
    <row r="5700" spans="1:20">
      <c r="A5700" s="4">
        <v>37972</v>
      </c>
      <c r="B5700" s="14">
        <v>407.447102314174</v>
      </c>
      <c r="C5700" s="40">
        <v>100</v>
      </c>
      <c r="D5700" s="15">
        <v>1174.45</v>
      </c>
      <c r="E5700" s="16">
        <f t="shared" si="882"/>
        <v>91.766426985843594</v>
      </c>
      <c r="F5700" s="17">
        <f t="shared" si="882"/>
        <v>100</v>
      </c>
      <c r="G5700" s="18">
        <f t="shared" si="882"/>
        <v>67.310668149150104</v>
      </c>
      <c r="H5700" s="8">
        <f t="shared" si="886"/>
        <v>2.6625052638278301E-3</v>
      </c>
      <c r="I5700" s="9">
        <f t="shared" si="886"/>
        <v>0</v>
      </c>
      <c r="J5700" s="10">
        <f t="shared" si="886"/>
        <v>2.3213538955220159E-3</v>
      </c>
      <c r="K5700" s="26"/>
      <c r="L5700" s="1"/>
      <c r="M5700" s="22" t="e">
        <f t="shared" si="883"/>
        <v>#N/A</v>
      </c>
      <c r="N5700" s="22" t="e">
        <f t="shared" si="884"/>
        <v>#N/A</v>
      </c>
      <c r="O5700" s="22" t="e">
        <f t="shared" si="885"/>
        <v>#N/A</v>
      </c>
      <c r="P5700" s="27" t="e">
        <f t="shared" si="887"/>
        <v>#N/A</v>
      </c>
      <c r="Q5700" s="27" t="e">
        <f t="shared" si="888"/>
        <v>#N/A</v>
      </c>
      <c r="R5700" s="27" t="e">
        <f t="shared" si="889"/>
        <v>#N/A</v>
      </c>
      <c r="S5700" s="27" t="e">
        <f t="shared" si="890"/>
        <v>#N/A</v>
      </c>
      <c r="T5700" s="28" t="e">
        <f t="shared" si="891"/>
        <v>#N/A</v>
      </c>
    </row>
    <row r="5701" spans="1:20">
      <c r="A5701" s="4">
        <v>37971</v>
      </c>
      <c r="B5701" s="14">
        <v>406.36515295539402</v>
      </c>
      <c r="C5701" s="40">
        <v>100</v>
      </c>
      <c r="D5701" s="15">
        <v>1171.73</v>
      </c>
      <c r="E5701" s="16">
        <f t="shared" si="882"/>
        <v>91.52274718969106</v>
      </c>
      <c r="F5701" s="17">
        <f t="shared" si="882"/>
        <v>100</v>
      </c>
      <c r="G5701" s="18">
        <f t="shared" si="882"/>
        <v>67.154778143304227</v>
      </c>
      <c r="H5701" s="8">
        <f t="shared" si="886"/>
        <v>4.780534120060187E-3</v>
      </c>
      <c r="I5701" s="9">
        <f t="shared" si="886"/>
        <v>0</v>
      </c>
      <c r="J5701" s="10">
        <f t="shared" si="886"/>
        <v>5.8545295344705206E-3</v>
      </c>
      <c r="K5701" s="26"/>
      <c r="L5701" s="1"/>
      <c r="M5701" s="22" t="e">
        <f t="shared" si="883"/>
        <v>#N/A</v>
      </c>
      <c r="N5701" s="22" t="e">
        <f t="shared" si="884"/>
        <v>#N/A</v>
      </c>
      <c r="O5701" s="22" t="e">
        <f t="shared" si="885"/>
        <v>#N/A</v>
      </c>
      <c r="P5701" s="27" t="e">
        <f t="shared" si="887"/>
        <v>#N/A</v>
      </c>
      <c r="Q5701" s="27" t="e">
        <f t="shared" si="888"/>
        <v>#N/A</v>
      </c>
      <c r="R5701" s="27" t="e">
        <f t="shared" si="889"/>
        <v>#N/A</v>
      </c>
      <c r="S5701" s="27" t="e">
        <f t="shared" si="890"/>
        <v>#N/A</v>
      </c>
      <c r="T5701" s="28" t="e">
        <f t="shared" si="891"/>
        <v>#N/A</v>
      </c>
    </row>
    <row r="5702" spans="1:20">
      <c r="A5702" s="4">
        <v>37970</v>
      </c>
      <c r="B5702" s="14">
        <v>404.43175316017602</v>
      </c>
      <c r="C5702" s="40">
        <v>100</v>
      </c>
      <c r="D5702" s="15">
        <v>1164.9100000000001</v>
      </c>
      <c r="E5702" s="16">
        <f t="shared" ref="E5702:G5765" si="892">B5702/B5703*E5703</f>
        <v>91.087301238217563</v>
      </c>
      <c r="F5702" s="17">
        <f t="shared" si="892"/>
        <v>100</v>
      </c>
      <c r="G5702" s="18">
        <f t="shared" si="892"/>
        <v>66.763906878646551</v>
      </c>
      <c r="H5702" s="8">
        <f t="shared" si="886"/>
        <v>-3.8022826376381547E-3</v>
      </c>
      <c r="I5702" s="9">
        <f t="shared" si="886"/>
        <v>0</v>
      </c>
      <c r="J5702" s="10">
        <f t="shared" si="886"/>
        <v>-4.8947584227431173E-3</v>
      </c>
      <c r="K5702" s="26"/>
      <c r="L5702" s="1"/>
      <c r="M5702" s="22" t="e">
        <f t="shared" ref="M5702:M5765" si="893">VLOOKUP($L5702,$A:$G,5,FALSE)</f>
        <v>#N/A</v>
      </c>
      <c r="N5702" s="22" t="e">
        <f t="shared" ref="N5702:N5765" si="894">VLOOKUP($L5702,$A:$G,6,FALSE)</f>
        <v>#N/A</v>
      </c>
      <c r="O5702" s="22" t="e">
        <f t="shared" ref="O5702:O5765" si="895">VLOOKUP($L5702,$A:$G,7,FALSE)</f>
        <v>#N/A</v>
      </c>
      <c r="P5702" s="27" t="e">
        <f t="shared" si="887"/>
        <v>#N/A</v>
      </c>
      <c r="Q5702" s="27" t="e">
        <f t="shared" si="888"/>
        <v>#N/A</v>
      </c>
      <c r="R5702" s="27" t="e">
        <f t="shared" si="889"/>
        <v>#N/A</v>
      </c>
      <c r="S5702" s="27" t="e">
        <f t="shared" si="890"/>
        <v>#N/A</v>
      </c>
      <c r="T5702" s="28" t="e">
        <f t="shared" si="891"/>
        <v>#N/A</v>
      </c>
    </row>
    <row r="5703" spans="1:20">
      <c r="A5703" s="4">
        <v>37967</v>
      </c>
      <c r="B5703" s="14">
        <v>405.97538632290002</v>
      </c>
      <c r="C5703" s="40">
        <v>100</v>
      </c>
      <c r="D5703" s="15">
        <v>1170.6400000000001</v>
      </c>
      <c r="E5703" s="16">
        <f t="shared" si="892"/>
        <v>91.434962809782292</v>
      </c>
      <c r="F5703" s="17">
        <f t="shared" si="892"/>
        <v>100</v>
      </c>
      <c r="G5703" s="18">
        <f t="shared" si="892"/>
        <v>67.092307515961579</v>
      </c>
      <c r="H5703" s="8">
        <f t="shared" ref="H5703:J5766" si="896">E5703/E5704-1</f>
        <v>6.3085859102152142E-4</v>
      </c>
      <c r="I5703" s="9">
        <f t="shared" si="896"/>
        <v>0</v>
      </c>
      <c r="J5703" s="10">
        <f t="shared" si="896"/>
        <v>1.6342525647499162E-3</v>
      </c>
      <c r="K5703" s="26"/>
      <c r="L5703" s="1"/>
      <c r="M5703" s="22" t="e">
        <f t="shared" si="893"/>
        <v>#N/A</v>
      </c>
      <c r="N5703" s="22" t="e">
        <f t="shared" si="894"/>
        <v>#N/A</v>
      </c>
      <c r="O5703" s="22" t="e">
        <f t="shared" si="895"/>
        <v>#N/A</v>
      </c>
      <c r="P5703" s="27" t="e">
        <f t="shared" ref="P5703:P5766" si="897">M5703/M5704-1</f>
        <v>#N/A</v>
      </c>
      <c r="Q5703" s="27" t="e">
        <f t="shared" ref="Q5703:Q5766" si="898">N5703/N5704-1</f>
        <v>#N/A</v>
      </c>
      <c r="R5703" s="27" t="e">
        <f t="shared" ref="R5703:R5766" si="899">O5703/O5704-1</f>
        <v>#N/A</v>
      </c>
      <c r="S5703" s="27" t="e">
        <f t="shared" ref="S5703:S5766" si="900">Q5703-P5703</f>
        <v>#N/A</v>
      </c>
      <c r="T5703" s="28" t="e">
        <f t="shared" ref="T5703:T5766" si="901">Q5703-R5703</f>
        <v>#N/A</v>
      </c>
    </row>
    <row r="5704" spans="1:20">
      <c r="A5704" s="4">
        <v>37966</v>
      </c>
      <c r="B5704" s="14">
        <v>405.719434731955</v>
      </c>
      <c r="C5704" s="40">
        <v>100</v>
      </c>
      <c r="D5704" s="15">
        <v>1168.73</v>
      </c>
      <c r="E5704" s="16">
        <f t="shared" si="892"/>
        <v>91.377316644552579</v>
      </c>
      <c r="F5704" s="17">
        <f t="shared" si="892"/>
        <v>100</v>
      </c>
      <c r="G5704" s="18">
        <f t="shared" si="892"/>
        <v>66.982840636856565</v>
      </c>
      <c r="H5704" s="8">
        <f t="shared" si="896"/>
        <v>9.4953783511573242E-3</v>
      </c>
      <c r="I5704" s="9">
        <f t="shared" si="896"/>
        <v>0</v>
      </c>
      <c r="J5704" s="10">
        <f t="shared" si="896"/>
        <v>1.0845968223215818E-2</v>
      </c>
      <c r="K5704" s="26"/>
      <c r="L5704" s="1"/>
      <c r="M5704" s="22" t="e">
        <f t="shared" si="893"/>
        <v>#N/A</v>
      </c>
      <c r="N5704" s="22" t="e">
        <f t="shared" si="894"/>
        <v>#N/A</v>
      </c>
      <c r="O5704" s="22" t="e">
        <f t="shared" si="895"/>
        <v>#N/A</v>
      </c>
      <c r="P5704" s="27" t="e">
        <f t="shared" si="897"/>
        <v>#N/A</v>
      </c>
      <c r="Q5704" s="27" t="e">
        <f t="shared" si="898"/>
        <v>#N/A</v>
      </c>
      <c r="R5704" s="27" t="e">
        <f t="shared" si="899"/>
        <v>#N/A</v>
      </c>
      <c r="S5704" s="27" t="e">
        <f t="shared" si="900"/>
        <v>#N/A</v>
      </c>
      <c r="T5704" s="28" t="e">
        <f t="shared" si="901"/>
        <v>#N/A</v>
      </c>
    </row>
    <row r="5705" spans="1:20">
      <c r="A5705" s="4">
        <v>37965</v>
      </c>
      <c r="B5705" s="14">
        <v>401.90321167654099</v>
      </c>
      <c r="C5705" s="40">
        <v>100</v>
      </c>
      <c r="D5705" s="15">
        <v>1156.19</v>
      </c>
      <c r="E5705" s="16">
        <f t="shared" si="892"/>
        <v>90.517815736613102</v>
      </c>
      <c r="F5705" s="17">
        <f t="shared" si="892"/>
        <v>100</v>
      </c>
      <c r="G5705" s="18">
        <f t="shared" si="892"/>
        <v>66.264141859905365</v>
      </c>
      <c r="H5705" s="8">
        <f t="shared" si="896"/>
        <v>1.614198952069934E-3</v>
      </c>
      <c r="I5705" s="9">
        <f t="shared" si="896"/>
        <v>0</v>
      </c>
      <c r="J5705" s="10">
        <f t="shared" si="896"/>
        <v>2.3358017855912294E-4</v>
      </c>
      <c r="K5705" s="26"/>
      <c r="L5705" s="1"/>
      <c r="M5705" s="22" t="e">
        <f t="shared" si="893"/>
        <v>#N/A</v>
      </c>
      <c r="N5705" s="22" t="e">
        <f t="shared" si="894"/>
        <v>#N/A</v>
      </c>
      <c r="O5705" s="22" t="e">
        <f t="shared" si="895"/>
        <v>#N/A</v>
      </c>
      <c r="P5705" s="27" t="e">
        <f t="shared" si="897"/>
        <v>#N/A</v>
      </c>
      <c r="Q5705" s="27" t="e">
        <f t="shared" si="898"/>
        <v>#N/A</v>
      </c>
      <c r="R5705" s="27" t="e">
        <f t="shared" si="899"/>
        <v>#N/A</v>
      </c>
      <c r="S5705" s="27" t="e">
        <f t="shared" si="900"/>
        <v>#N/A</v>
      </c>
      <c r="T5705" s="28" t="e">
        <f t="shared" si="901"/>
        <v>#N/A</v>
      </c>
    </row>
    <row r="5706" spans="1:20">
      <c r="A5706" s="4">
        <v>37964</v>
      </c>
      <c r="B5706" s="14">
        <v>401.25550546011499</v>
      </c>
      <c r="C5706" s="40">
        <v>100</v>
      </c>
      <c r="D5706" s="15">
        <v>1155.92</v>
      </c>
      <c r="E5706" s="16">
        <f t="shared" si="892"/>
        <v>90.371937449884967</v>
      </c>
      <c r="F5706" s="17">
        <f t="shared" si="892"/>
        <v>100</v>
      </c>
      <c r="G5706" s="18">
        <f t="shared" si="892"/>
        <v>66.248667484325068</v>
      </c>
      <c r="H5706" s="8">
        <f t="shared" si="896"/>
        <v>-7.3160349030023664E-3</v>
      </c>
      <c r="I5706" s="9">
        <f t="shared" si="896"/>
        <v>0</v>
      </c>
      <c r="J5706" s="10">
        <f t="shared" si="896"/>
        <v>-7.9557840352216802E-3</v>
      </c>
      <c r="K5706" s="26"/>
      <c r="L5706" s="1"/>
      <c r="M5706" s="22" t="e">
        <f t="shared" si="893"/>
        <v>#N/A</v>
      </c>
      <c r="N5706" s="22" t="e">
        <f t="shared" si="894"/>
        <v>#N/A</v>
      </c>
      <c r="O5706" s="22" t="e">
        <f t="shared" si="895"/>
        <v>#N/A</v>
      </c>
      <c r="P5706" s="27" t="e">
        <f t="shared" si="897"/>
        <v>#N/A</v>
      </c>
      <c r="Q5706" s="27" t="e">
        <f t="shared" si="898"/>
        <v>#N/A</v>
      </c>
      <c r="R5706" s="27" t="e">
        <f t="shared" si="899"/>
        <v>#N/A</v>
      </c>
      <c r="S5706" s="27" t="e">
        <f t="shared" si="900"/>
        <v>#N/A</v>
      </c>
      <c r="T5706" s="28" t="e">
        <f t="shared" si="901"/>
        <v>#N/A</v>
      </c>
    </row>
    <row r="5707" spans="1:20">
      <c r="A5707" s="4">
        <v>37963</v>
      </c>
      <c r="B5707" s="14">
        <v>404.212739974003</v>
      </c>
      <c r="C5707" s="40">
        <v>100</v>
      </c>
      <c r="D5707" s="15">
        <v>1165.19</v>
      </c>
      <c r="E5707" s="16">
        <f t="shared" si="892"/>
        <v>91.037974448448452</v>
      </c>
      <c r="F5707" s="17">
        <f t="shared" si="892"/>
        <v>100</v>
      </c>
      <c r="G5707" s="18">
        <f t="shared" si="892"/>
        <v>66.779954379248323</v>
      </c>
      <c r="H5707" s="8">
        <f t="shared" si="896"/>
        <v>2.5437359061604159E-3</v>
      </c>
      <c r="I5707" s="9">
        <f t="shared" si="896"/>
        <v>0</v>
      </c>
      <c r="J5707" s="10">
        <f t="shared" si="896"/>
        <v>6.3567190347462166E-3</v>
      </c>
      <c r="K5707" s="26"/>
      <c r="L5707" s="1"/>
      <c r="M5707" s="22" t="e">
        <f t="shared" si="893"/>
        <v>#N/A</v>
      </c>
      <c r="N5707" s="22" t="e">
        <f t="shared" si="894"/>
        <v>#N/A</v>
      </c>
      <c r="O5707" s="22" t="e">
        <f t="shared" si="895"/>
        <v>#N/A</v>
      </c>
      <c r="P5707" s="27" t="e">
        <f t="shared" si="897"/>
        <v>#N/A</v>
      </c>
      <c r="Q5707" s="27" t="e">
        <f t="shared" si="898"/>
        <v>#N/A</v>
      </c>
      <c r="R5707" s="27" t="e">
        <f t="shared" si="899"/>
        <v>#N/A</v>
      </c>
      <c r="S5707" s="27" t="e">
        <f t="shared" si="900"/>
        <v>#N/A</v>
      </c>
      <c r="T5707" s="28" t="e">
        <f t="shared" si="901"/>
        <v>#N/A</v>
      </c>
    </row>
    <row r="5708" spans="1:20">
      <c r="A5708" s="4">
        <v>37960</v>
      </c>
      <c r="B5708" s="14">
        <v>403.18713837322099</v>
      </c>
      <c r="C5708" s="40">
        <v>100</v>
      </c>
      <c r="D5708" s="15">
        <v>1157.83</v>
      </c>
      <c r="E5708" s="16">
        <f t="shared" si="892"/>
        <v>90.806985459006185</v>
      </c>
      <c r="F5708" s="17">
        <f t="shared" si="892"/>
        <v>100</v>
      </c>
      <c r="G5708" s="18">
        <f t="shared" si="892"/>
        <v>66.358134363430054</v>
      </c>
      <c r="H5708" s="8">
        <f t="shared" si="896"/>
        <v>4.0066137076300024E-4</v>
      </c>
      <c r="I5708" s="9">
        <f t="shared" si="896"/>
        <v>0</v>
      </c>
      <c r="J5708" s="10">
        <f t="shared" si="896"/>
        <v>-6.7768694294563225E-3</v>
      </c>
      <c r="K5708" s="26"/>
      <c r="L5708" s="1"/>
      <c r="M5708" s="22" t="e">
        <f t="shared" si="893"/>
        <v>#N/A</v>
      </c>
      <c r="N5708" s="22" t="e">
        <f t="shared" si="894"/>
        <v>#N/A</v>
      </c>
      <c r="O5708" s="22" t="e">
        <f t="shared" si="895"/>
        <v>#N/A</v>
      </c>
      <c r="P5708" s="27" t="e">
        <f t="shared" si="897"/>
        <v>#N/A</v>
      </c>
      <c r="Q5708" s="27" t="e">
        <f t="shared" si="898"/>
        <v>#N/A</v>
      </c>
      <c r="R5708" s="27" t="e">
        <f t="shared" si="899"/>
        <v>#N/A</v>
      </c>
      <c r="S5708" s="27" t="e">
        <f t="shared" si="900"/>
        <v>#N/A</v>
      </c>
      <c r="T5708" s="28" t="e">
        <f t="shared" si="901"/>
        <v>#N/A</v>
      </c>
    </row>
    <row r="5709" spans="1:20">
      <c r="A5709" s="4">
        <v>37959</v>
      </c>
      <c r="B5709" s="14">
        <v>403.025661559208</v>
      </c>
      <c r="C5709" s="40">
        <v>100</v>
      </c>
      <c r="D5709" s="15">
        <v>1165.73</v>
      </c>
      <c r="E5709" s="16">
        <f t="shared" si="892"/>
        <v>90.770617179102203</v>
      </c>
      <c r="F5709" s="17">
        <f t="shared" si="892"/>
        <v>100</v>
      </c>
      <c r="G5709" s="18">
        <f t="shared" si="892"/>
        <v>66.810903130408889</v>
      </c>
      <c r="H5709" s="8">
        <f t="shared" si="896"/>
        <v>4.2517935185795164E-3</v>
      </c>
      <c r="I5709" s="9">
        <f t="shared" si="896"/>
        <v>0</v>
      </c>
      <c r="J5709" s="10">
        <f t="shared" si="896"/>
        <v>4.2211176485791313E-3</v>
      </c>
      <c r="K5709" s="26"/>
      <c r="L5709" s="1"/>
      <c r="M5709" s="22" t="e">
        <f t="shared" si="893"/>
        <v>#N/A</v>
      </c>
      <c r="N5709" s="22" t="e">
        <f t="shared" si="894"/>
        <v>#N/A</v>
      </c>
      <c r="O5709" s="22" t="e">
        <f t="shared" si="895"/>
        <v>#N/A</v>
      </c>
      <c r="P5709" s="27" t="e">
        <f t="shared" si="897"/>
        <v>#N/A</v>
      </c>
      <c r="Q5709" s="27" t="e">
        <f t="shared" si="898"/>
        <v>#N/A</v>
      </c>
      <c r="R5709" s="27" t="e">
        <f t="shared" si="899"/>
        <v>#N/A</v>
      </c>
      <c r="S5709" s="27" t="e">
        <f t="shared" si="900"/>
        <v>#N/A</v>
      </c>
      <c r="T5709" s="28" t="e">
        <f t="shared" si="901"/>
        <v>#N/A</v>
      </c>
    </row>
    <row r="5710" spans="1:20">
      <c r="A5710" s="4">
        <v>37958</v>
      </c>
      <c r="B5710" s="14">
        <v>401.31933461341799</v>
      </c>
      <c r="C5710" s="40">
        <v>100</v>
      </c>
      <c r="D5710" s="15">
        <v>1160.83</v>
      </c>
      <c r="E5710" s="16">
        <f t="shared" si="892"/>
        <v>90.386313238307267</v>
      </c>
      <c r="F5710" s="17">
        <f t="shared" si="892"/>
        <v>100</v>
      </c>
      <c r="G5710" s="18">
        <f t="shared" si="892"/>
        <v>66.530071869877716</v>
      </c>
      <c r="H5710" s="8">
        <f t="shared" si="896"/>
        <v>-2.1696770591498327E-3</v>
      </c>
      <c r="I5710" s="9">
        <f t="shared" si="896"/>
        <v>0</v>
      </c>
      <c r="J5710" s="10">
        <f t="shared" si="896"/>
        <v>-1.874446479393943E-3</v>
      </c>
      <c r="K5710" s="26"/>
      <c r="L5710" s="1"/>
      <c r="M5710" s="22" t="e">
        <f t="shared" si="893"/>
        <v>#N/A</v>
      </c>
      <c r="N5710" s="22" t="e">
        <f t="shared" si="894"/>
        <v>#N/A</v>
      </c>
      <c r="O5710" s="22" t="e">
        <f t="shared" si="895"/>
        <v>#N/A</v>
      </c>
      <c r="P5710" s="27" t="e">
        <f t="shared" si="897"/>
        <v>#N/A</v>
      </c>
      <c r="Q5710" s="27" t="e">
        <f t="shared" si="898"/>
        <v>#N/A</v>
      </c>
      <c r="R5710" s="27" t="e">
        <f t="shared" si="899"/>
        <v>#N/A</v>
      </c>
      <c r="S5710" s="27" t="e">
        <f t="shared" si="900"/>
        <v>#N/A</v>
      </c>
      <c r="T5710" s="28" t="e">
        <f t="shared" si="901"/>
        <v>#N/A</v>
      </c>
    </row>
    <row r="5711" spans="1:20">
      <c r="A5711" s="4">
        <v>37957</v>
      </c>
      <c r="B5711" s="14">
        <v>402.19196128519297</v>
      </c>
      <c r="C5711" s="40">
        <v>100</v>
      </c>
      <c r="D5711" s="15">
        <v>1163.01</v>
      </c>
      <c r="E5711" s="16">
        <f t="shared" si="892"/>
        <v>90.582848767229962</v>
      </c>
      <c r="F5711" s="17">
        <f t="shared" si="892"/>
        <v>100</v>
      </c>
      <c r="G5711" s="18">
        <f t="shared" si="892"/>
        <v>66.655013124563013</v>
      </c>
      <c r="H5711" s="8">
        <f t="shared" si="896"/>
        <v>-5.4911958721226561E-4</v>
      </c>
      <c r="I5711" s="9">
        <f t="shared" si="896"/>
        <v>0</v>
      </c>
      <c r="J5711" s="10">
        <f t="shared" si="896"/>
        <v>-1.870939503428648E-3</v>
      </c>
      <c r="K5711" s="26"/>
      <c r="L5711" s="1"/>
      <c r="M5711" s="22" t="e">
        <f t="shared" si="893"/>
        <v>#N/A</v>
      </c>
      <c r="N5711" s="22" t="e">
        <f t="shared" si="894"/>
        <v>#N/A</v>
      </c>
      <c r="O5711" s="22" t="e">
        <f t="shared" si="895"/>
        <v>#N/A</v>
      </c>
      <c r="P5711" s="27" t="e">
        <f t="shared" si="897"/>
        <v>#N/A</v>
      </c>
      <c r="Q5711" s="27" t="e">
        <f t="shared" si="898"/>
        <v>#N/A</v>
      </c>
      <c r="R5711" s="27" t="e">
        <f t="shared" si="899"/>
        <v>#N/A</v>
      </c>
      <c r="S5711" s="27" t="e">
        <f t="shared" si="900"/>
        <v>#N/A</v>
      </c>
      <c r="T5711" s="28" t="e">
        <f t="shared" si="901"/>
        <v>#N/A</v>
      </c>
    </row>
    <row r="5712" spans="1:20">
      <c r="A5712" s="4">
        <v>37956</v>
      </c>
      <c r="B5712" s="14">
        <v>402.41293410946002</v>
      </c>
      <c r="C5712" s="40">
        <v>100</v>
      </c>
      <c r="D5712" s="15">
        <v>1165.19</v>
      </c>
      <c r="E5712" s="16">
        <f t="shared" si="892"/>
        <v>90.632616912416879</v>
      </c>
      <c r="F5712" s="17">
        <f t="shared" si="892"/>
        <v>100</v>
      </c>
      <c r="G5712" s="18">
        <f t="shared" si="892"/>
        <v>66.779954379248309</v>
      </c>
      <c r="H5712" s="8">
        <f t="shared" si="896"/>
        <v>4.8901982807356692E-3</v>
      </c>
      <c r="I5712" s="9">
        <f t="shared" si="896"/>
        <v>0</v>
      </c>
      <c r="J5712" s="10">
        <f t="shared" si="896"/>
        <v>1.0642542414044387E-2</v>
      </c>
      <c r="K5712" s="26"/>
      <c r="L5712" s="1"/>
      <c r="M5712" s="22" t="e">
        <f t="shared" si="893"/>
        <v>#N/A</v>
      </c>
      <c r="N5712" s="22" t="e">
        <f t="shared" si="894"/>
        <v>#N/A</v>
      </c>
      <c r="O5712" s="22" t="e">
        <f t="shared" si="895"/>
        <v>#N/A</v>
      </c>
      <c r="P5712" s="27" t="e">
        <f t="shared" si="897"/>
        <v>#N/A</v>
      </c>
      <c r="Q5712" s="27" t="e">
        <f t="shared" si="898"/>
        <v>#N/A</v>
      </c>
      <c r="R5712" s="27" t="e">
        <f t="shared" si="899"/>
        <v>#N/A</v>
      </c>
      <c r="S5712" s="27" t="e">
        <f t="shared" si="900"/>
        <v>#N/A</v>
      </c>
      <c r="T5712" s="28" t="e">
        <f t="shared" si="901"/>
        <v>#N/A</v>
      </c>
    </row>
    <row r="5713" spans="1:20">
      <c r="A5713" s="4">
        <v>37953</v>
      </c>
      <c r="B5713" s="14">
        <v>400.45463155869902</v>
      </c>
      <c r="C5713" s="40">
        <v>100</v>
      </c>
      <c r="D5713" s="15">
        <v>1152.92</v>
      </c>
      <c r="E5713" s="16">
        <f t="shared" si="892"/>
        <v>90.19156228957155</v>
      </c>
      <c r="F5713" s="17">
        <f t="shared" si="892"/>
        <v>100</v>
      </c>
      <c r="G5713" s="18">
        <f t="shared" si="892"/>
        <v>66.076729977877392</v>
      </c>
      <c r="H5713" s="8">
        <f t="shared" si="896"/>
        <v>-3.3596845479948456E-3</v>
      </c>
      <c r="I5713" s="9">
        <f t="shared" si="896"/>
        <v>0</v>
      </c>
      <c r="J5713" s="10">
        <f t="shared" si="896"/>
        <v>-1.1868767813979497E-3</v>
      </c>
      <c r="K5713" s="26"/>
      <c r="L5713" s="1"/>
      <c r="M5713" s="22" t="e">
        <f t="shared" si="893"/>
        <v>#N/A</v>
      </c>
      <c r="N5713" s="22" t="e">
        <f t="shared" si="894"/>
        <v>#N/A</v>
      </c>
      <c r="O5713" s="22" t="e">
        <f t="shared" si="895"/>
        <v>#N/A</v>
      </c>
      <c r="P5713" s="27" t="e">
        <f t="shared" si="897"/>
        <v>#N/A</v>
      </c>
      <c r="Q5713" s="27" t="e">
        <f t="shared" si="898"/>
        <v>#N/A</v>
      </c>
      <c r="R5713" s="27" t="e">
        <f t="shared" si="899"/>
        <v>#N/A</v>
      </c>
      <c r="S5713" s="27" t="e">
        <f t="shared" si="900"/>
        <v>#N/A</v>
      </c>
      <c r="T5713" s="28" t="e">
        <f t="shared" si="901"/>
        <v>#N/A</v>
      </c>
    </row>
    <row r="5714" spans="1:20">
      <c r="A5714" s="4">
        <v>37952</v>
      </c>
      <c r="B5714" s="14">
        <v>401.804568157652</v>
      </c>
      <c r="C5714" s="40">
        <v>100</v>
      </c>
      <c r="D5714" s="15">
        <v>1154.29</v>
      </c>
      <c r="E5714" s="16">
        <f t="shared" si="892"/>
        <v>90.49559895504234</v>
      </c>
      <c r="F5714" s="17">
        <f t="shared" si="892"/>
        <v>100</v>
      </c>
      <c r="G5714" s="18">
        <f t="shared" si="892"/>
        <v>66.155248105821812</v>
      </c>
      <c r="H5714" s="8">
        <f t="shared" si="896"/>
        <v>1.3195161390449073E-3</v>
      </c>
      <c r="I5714" s="9">
        <f t="shared" si="896"/>
        <v>0</v>
      </c>
      <c r="J5714" s="10">
        <f t="shared" si="896"/>
        <v>2.135731835427146E-3</v>
      </c>
      <c r="K5714" s="26"/>
      <c r="L5714" s="1"/>
      <c r="M5714" s="22" t="e">
        <f t="shared" si="893"/>
        <v>#N/A</v>
      </c>
      <c r="N5714" s="22" t="e">
        <f t="shared" si="894"/>
        <v>#N/A</v>
      </c>
      <c r="O5714" s="22" t="e">
        <f t="shared" si="895"/>
        <v>#N/A</v>
      </c>
      <c r="P5714" s="27" t="e">
        <f t="shared" si="897"/>
        <v>#N/A</v>
      </c>
      <c r="Q5714" s="27" t="e">
        <f t="shared" si="898"/>
        <v>#N/A</v>
      </c>
      <c r="R5714" s="27" t="e">
        <f t="shared" si="899"/>
        <v>#N/A</v>
      </c>
      <c r="S5714" s="27" t="e">
        <f t="shared" si="900"/>
        <v>#N/A</v>
      </c>
      <c r="T5714" s="28" t="e">
        <f t="shared" si="901"/>
        <v>#N/A</v>
      </c>
    </row>
    <row r="5715" spans="1:20">
      <c r="A5715" s="4">
        <v>37951</v>
      </c>
      <c r="B5715" s="14">
        <v>401.27507921443203</v>
      </c>
      <c r="C5715" s="40">
        <v>100</v>
      </c>
      <c r="D5715" s="15">
        <v>1151.83</v>
      </c>
      <c r="E5715" s="16">
        <f t="shared" si="892"/>
        <v>90.376345908028796</v>
      </c>
      <c r="F5715" s="17">
        <f t="shared" si="892"/>
        <v>100</v>
      </c>
      <c r="G5715" s="18">
        <f t="shared" si="892"/>
        <v>66.014259350534729</v>
      </c>
      <c r="H5715" s="8">
        <f t="shared" si="896"/>
        <v>5.7467564076874034E-4</v>
      </c>
      <c r="I5715" s="9">
        <f t="shared" si="896"/>
        <v>0</v>
      </c>
      <c r="J5715" s="10">
        <f t="shared" si="896"/>
        <v>3.3187575129351998E-3</v>
      </c>
      <c r="K5715" s="26"/>
      <c r="L5715" s="1"/>
      <c r="M5715" s="22" t="e">
        <f t="shared" si="893"/>
        <v>#N/A</v>
      </c>
      <c r="N5715" s="22" t="e">
        <f t="shared" si="894"/>
        <v>#N/A</v>
      </c>
      <c r="O5715" s="22" t="e">
        <f t="shared" si="895"/>
        <v>#N/A</v>
      </c>
      <c r="P5715" s="27" t="e">
        <f t="shared" si="897"/>
        <v>#N/A</v>
      </c>
      <c r="Q5715" s="27" t="e">
        <f t="shared" si="898"/>
        <v>#N/A</v>
      </c>
      <c r="R5715" s="27" t="e">
        <f t="shared" si="899"/>
        <v>#N/A</v>
      </c>
      <c r="S5715" s="27" t="e">
        <f t="shared" si="900"/>
        <v>#N/A</v>
      </c>
      <c r="T5715" s="28" t="e">
        <f t="shared" si="901"/>
        <v>#N/A</v>
      </c>
    </row>
    <row r="5716" spans="1:20">
      <c r="A5716" s="4">
        <v>37950</v>
      </c>
      <c r="B5716" s="14">
        <v>401.04460864698098</v>
      </c>
      <c r="C5716" s="40">
        <v>100</v>
      </c>
      <c r="D5716" s="15">
        <v>1148.02</v>
      </c>
      <c r="E5716" s="16">
        <f t="shared" si="892"/>
        <v>90.324438653368588</v>
      </c>
      <c r="F5716" s="17">
        <f t="shared" si="892"/>
        <v>100</v>
      </c>
      <c r="G5716" s="18">
        <f t="shared" si="892"/>
        <v>65.795898717346219</v>
      </c>
      <c r="H5716" s="8">
        <f t="shared" si="896"/>
        <v>3.133387111635022E-3</v>
      </c>
      <c r="I5716" s="9">
        <f t="shared" si="896"/>
        <v>0</v>
      </c>
      <c r="J5716" s="10">
        <f t="shared" si="896"/>
        <v>3.575393599258625E-3</v>
      </c>
      <c r="K5716" s="26"/>
      <c r="L5716" s="1"/>
      <c r="M5716" s="22" t="e">
        <f t="shared" si="893"/>
        <v>#N/A</v>
      </c>
      <c r="N5716" s="22" t="e">
        <f t="shared" si="894"/>
        <v>#N/A</v>
      </c>
      <c r="O5716" s="22" t="e">
        <f t="shared" si="895"/>
        <v>#N/A</v>
      </c>
      <c r="P5716" s="27" t="e">
        <f t="shared" si="897"/>
        <v>#N/A</v>
      </c>
      <c r="Q5716" s="27" t="e">
        <f t="shared" si="898"/>
        <v>#N/A</v>
      </c>
      <c r="R5716" s="27" t="e">
        <f t="shared" si="899"/>
        <v>#N/A</v>
      </c>
      <c r="S5716" s="27" t="e">
        <f t="shared" si="900"/>
        <v>#N/A</v>
      </c>
      <c r="T5716" s="28" t="e">
        <f t="shared" si="901"/>
        <v>#N/A</v>
      </c>
    </row>
    <row r="5717" spans="1:20">
      <c r="A5717" s="4">
        <v>37949</v>
      </c>
      <c r="B5717" s="14">
        <v>399.79190584188001</v>
      </c>
      <c r="C5717" s="40">
        <v>100</v>
      </c>
      <c r="D5717" s="15">
        <v>1143.93</v>
      </c>
      <c r="E5717" s="16">
        <f t="shared" si="892"/>
        <v>90.042301267076368</v>
      </c>
      <c r="F5717" s="17">
        <f t="shared" si="892"/>
        <v>100</v>
      </c>
      <c r="G5717" s="18">
        <f t="shared" si="892"/>
        <v>65.561490583555923</v>
      </c>
      <c r="H5717" s="8">
        <f t="shared" si="896"/>
        <v>5.7109245808810716E-3</v>
      </c>
      <c r="I5717" s="9">
        <f t="shared" si="896"/>
        <v>0</v>
      </c>
      <c r="J5717" s="10">
        <f t="shared" si="896"/>
        <v>1.2784531071545535E-2</v>
      </c>
      <c r="K5717" s="26"/>
      <c r="L5717" s="1"/>
      <c r="M5717" s="22" t="e">
        <f t="shared" si="893"/>
        <v>#N/A</v>
      </c>
      <c r="N5717" s="22" t="e">
        <f t="shared" si="894"/>
        <v>#N/A</v>
      </c>
      <c r="O5717" s="22" t="e">
        <f t="shared" si="895"/>
        <v>#N/A</v>
      </c>
      <c r="P5717" s="27" t="e">
        <f t="shared" si="897"/>
        <v>#N/A</v>
      </c>
      <c r="Q5717" s="27" t="e">
        <f t="shared" si="898"/>
        <v>#N/A</v>
      </c>
      <c r="R5717" s="27" t="e">
        <f t="shared" si="899"/>
        <v>#N/A</v>
      </c>
      <c r="S5717" s="27" t="e">
        <f t="shared" si="900"/>
        <v>#N/A</v>
      </c>
      <c r="T5717" s="28" t="e">
        <f t="shared" si="901"/>
        <v>#N/A</v>
      </c>
    </row>
    <row r="5718" spans="1:20">
      <c r="A5718" s="4">
        <v>37946</v>
      </c>
      <c r="B5718" s="14">
        <v>397.52168945414297</v>
      </c>
      <c r="C5718" s="40">
        <v>100</v>
      </c>
      <c r="D5718" s="15">
        <v>1129.49</v>
      </c>
      <c r="E5718" s="16">
        <f t="shared" si="892"/>
        <v>89.530996498422752</v>
      </c>
      <c r="F5718" s="17">
        <f t="shared" si="892"/>
        <v>100</v>
      </c>
      <c r="G5718" s="18">
        <f t="shared" si="892"/>
        <v>64.733898052521198</v>
      </c>
      <c r="H5718" s="8">
        <f t="shared" si="896"/>
        <v>2.6701622745595177E-3</v>
      </c>
      <c r="I5718" s="9">
        <f t="shared" si="896"/>
        <v>0</v>
      </c>
      <c r="J5718" s="10">
        <f t="shared" si="896"/>
        <v>4.1160677773235399E-3</v>
      </c>
      <c r="K5718" s="26"/>
      <c r="L5718" s="1"/>
      <c r="M5718" s="22" t="e">
        <f t="shared" si="893"/>
        <v>#N/A</v>
      </c>
      <c r="N5718" s="22" t="e">
        <f t="shared" si="894"/>
        <v>#N/A</v>
      </c>
      <c r="O5718" s="22" t="e">
        <f t="shared" si="895"/>
        <v>#N/A</v>
      </c>
      <c r="P5718" s="27" t="e">
        <f t="shared" si="897"/>
        <v>#N/A</v>
      </c>
      <c r="Q5718" s="27" t="e">
        <f t="shared" si="898"/>
        <v>#N/A</v>
      </c>
      <c r="R5718" s="27" t="e">
        <f t="shared" si="899"/>
        <v>#N/A</v>
      </c>
      <c r="S5718" s="27" t="e">
        <f t="shared" si="900"/>
        <v>#N/A</v>
      </c>
      <c r="T5718" s="28" t="e">
        <f t="shared" si="901"/>
        <v>#N/A</v>
      </c>
    </row>
    <row r="5719" spans="1:20">
      <c r="A5719" s="4">
        <v>37945</v>
      </c>
      <c r="B5719" s="14">
        <v>396.463068724778</v>
      </c>
      <c r="C5719" s="40">
        <v>100</v>
      </c>
      <c r="D5719" s="15">
        <v>1124.8599999999999</v>
      </c>
      <c r="E5719" s="16">
        <f t="shared" si="892"/>
        <v>89.292570844355723</v>
      </c>
      <c r="F5719" s="17">
        <f t="shared" si="892"/>
        <v>100</v>
      </c>
      <c r="G5719" s="18">
        <f t="shared" si="892"/>
        <v>64.468541167570308</v>
      </c>
      <c r="H5719" s="8">
        <f t="shared" si="896"/>
        <v>-3.4355175691453965E-3</v>
      </c>
      <c r="I5719" s="9">
        <f t="shared" si="896"/>
        <v>0</v>
      </c>
      <c r="J5719" s="10">
        <f t="shared" si="896"/>
        <v>-8.6456855297136759E-3</v>
      </c>
      <c r="K5719" s="26"/>
      <c r="L5719" s="1"/>
      <c r="M5719" s="22" t="e">
        <f t="shared" si="893"/>
        <v>#N/A</v>
      </c>
      <c r="N5719" s="22" t="e">
        <f t="shared" si="894"/>
        <v>#N/A</v>
      </c>
      <c r="O5719" s="22" t="e">
        <f t="shared" si="895"/>
        <v>#N/A</v>
      </c>
      <c r="P5719" s="27" t="e">
        <f t="shared" si="897"/>
        <v>#N/A</v>
      </c>
      <c r="Q5719" s="27" t="e">
        <f t="shared" si="898"/>
        <v>#N/A</v>
      </c>
      <c r="R5719" s="27" t="e">
        <f t="shared" si="899"/>
        <v>#N/A</v>
      </c>
      <c r="S5719" s="27" t="e">
        <f t="shared" si="900"/>
        <v>#N/A</v>
      </c>
      <c r="T5719" s="28" t="e">
        <f t="shared" si="901"/>
        <v>#N/A</v>
      </c>
    </row>
    <row r="5720" spans="1:20">
      <c r="A5720" s="4">
        <v>37944</v>
      </c>
      <c r="B5720" s="14">
        <v>397.82982006112798</v>
      </c>
      <c r="C5720" s="40">
        <v>100</v>
      </c>
      <c r="D5720" s="15">
        <v>1134.67</v>
      </c>
      <c r="E5720" s="16">
        <f t="shared" si="892"/>
        <v>89.600394574117459</v>
      </c>
      <c r="F5720" s="17">
        <f t="shared" si="892"/>
        <v>100</v>
      </c>
      <c r="G5720" s="18">
        <f t="shared" si="892"/>
        <v>65.030776813654157</v>
      </c>
      <c r="H5720" s="8">
        <f t="shared" si="896"/>
        <v>3.084767690727741E-3</v>
      </c>
      <c r="I5720" s="9">
        <f t="shared" si="896"/>
        <v>0</v>
      </c>
      <c r="J5720" s="10">
        <f t="shared" si="896"/>
        <v>7.9952383913579617E-3</v>
      </c>
      <c r="K5720" s="26"/>
      <c r="L5720" s="1"/>
      <c r="M5720" s="22" t="e">
        <f t="shared" si="893"/>
        <v>#N/A</v>
      </c>
      <c r="N5720" s="22" t="e">
        <f t="shared" si="894"/>
        <v>#N/A</v>
      </c>
      <c r="O5720" s="22" t="e">
        <f t="shared" si="895"/>
        <v>#N/A</v>
      </c>
      <c r="P5720" s="27" t="e">
        <f t="shared" si="897"/>
        <v>#N/A</v>
      </c>
      <c r="Q5720" s="27" t="e">
        <f t="shared" si="898"/>
        <v>#N/A</v>
      </c>
      <c r="R5720" s="27" t="e">
        <f t="shared" si="899"/>
        <v>#N/A</v>
      </c>
      <c r="S5720" s="27" t="e">
        <f t="shared" si="900"/>
        <v>#N/A</v>
      </c>
      <c r="T5720" s="28" t="e">
        <f t="shared" si="901"/>
        <v>#N/A</v>
      </c>
    </row>
    <row r="5721" spans="1:20">
      <c r="A5721" s="4">
        <v>37943</v>
      </c>
      <c r="B5721" s="14">
        <v>396.60638150951098</v>
      </c>
      <c r="C5721" s="40">
        <v>100</v>
      </c>
      <c r="D5721" s="15">
        <v>1125.67</v>
      </c>
      <c r="E5721" s="16">
        <f t="shared" si="892"/>
        <v>89.324848168508083</v>
      </c>
      <c r="F5721" s="17">
        <f t="shared" si="892"/>
        <v>100</v>
      </c>
      <c r="G5721" s="18">
        <f t="shared" si="892"/>
        <v>64.514964294311199</v>
      </c>
      <c r="H5721" s="8">
        <f t="shared" si="896"/>
        <v>-5.8565264061407607E-3</v>
      </c>
      <c r="I5721" s="9">
        <f t="shared" si="896"/>
        <v>0</v>
      </c>
      <c r="J5721" s="10">
        <f t="shared" si="896"/>
        <v>-1.0304293162415767E-2</v>
      </c>
      <c r="K5721" s="26"/>
      <c r="L5721" s="1"/>
      <c r="M5721" s="22" t="e">
        <f t="shared" si="893"/>
        <v>#N/A</v>
      </c>
      <c r="N5721" s="22" t="e">
        <f t="shared" si="894"/>
        <v>#N/A</v>
      </c>
      <c r="O5721" s="22" t="e">
        <f t="shared" si="895"/>
        <v>#N/A</v>
      </c>
      <c r="P5721" s="27" t="e">
        <f t="shared" si="897"/>
        <v>#N/A</v>
      </c>
      <c r="Q5721" s="27" t="e">
        <f t="shared" si="898"/>
        <v>#N/A</v>
      </c>
      <c r="R5721" s="27" t="e">
        <f t="shared" si="899"/>
        <v>#N/A</v>
      </c>
      <c r="S5721" s="27" t="e">
        <f t="shared" si="900"/>
        <v>#N/A</v>
      </c>
      <c r="T5721" s="28" t="e">
        <f t="shared" si="901"/>
        <v>#N/A</v>
      </c>
    </row>
    <row r="5722" spans="1:20">
      <c r="A5722" s="4">
        <v>37942</v>
      </c>
      <c r="B5722" s="14">
        <v>398.94280055550399</v>
      </c>
      <c r="C5722" s="40">
        <v>100</v>
      </c>
      <c r="D5722" s="15">
        <v>1137.3900000000001</v>
      </c>
      <c r="E5722" s="16">
        <f t="shared" si="892"/>
        <v>89.851063293305145</v>
      </c>
      <c r="F5722" s="17">
        <f t="shared" si="892"/>
        <v>100</v>
      </c>
      <c r="G5722" s="18">
        <f t="shared" si="892"/>
        <v>65.186666819500047</v>
      </c>
      <c r="H5722" s="8">
        <f t="shared" si="896"/>
        <v>-1.9111691824086341E-3</v>
      </c>
      <c r="I5722" s="9">
        <f t="shared" si="896"/>
        <v>0</v>
      </c>
      <c r="J5722" s="10">
        <f t="shared" si="896"/>
        <v>-5.2475533282606568E-3</v>
      </c>
      <c r="K5722" s="26"/>
      <c r="L5722" s="1"/>
      <c r="M5722" s="22" t="e">
        <f t="shared" si="893"/>
        <v>#N/A</v>
      </c>
      <c r="N5722" s="22" t="e">
        <f t="shared" si="894"/>
        <v>#N/A</v>
      </c>
      <c r="O5722" s="22" t="e">
        <f t="shared" si="895"/>
        <v>#N/A</v>
      </c>
      <c r="P5722" s="27" t="e">
        <f t="shared" si="897"/>
        <v>#N/A</v>
      </c>
      <c r="Q5722" s="27" t="e">
        <f t="shared" si="898"/>
        <v>#N/A</v>
      </c>
      <c r="R5722" s="27" t="e">
        <f t="shared" si="899"/>
        <v>#N/A</v>
      </c>
      <c r="S5722" s="27" t="e">
        <f t="shared" si="900"/>
        <v>#N/A</v>
      </c>
      <c r="T5722" s="28" t="e">
        <f t="shared" si="901"/>
        <v>#N/A</v>
      </c>
    </row>
    <row r="5723" spans="1:20">
      <c r="A5723" s="4">
        <v>37939</v>
      </c>
      <c r="B5723" s="14">
        <v>399.706707697257</v>
      </c>
      <c r="C5723" s="40">
        <v>100</v>
      </c>
      <c r="D5723" s="15">
        <v>1143.3900000000001</v>
      </c>
      <c r="E5723" s="16">
        <f t="shared" si="892"/>
        <v>90.023112691986569</v>
      </c>
      <c r="F5723" s="17">
        <f t="shared" si="892"/>
        <v>100</v>
      </c>
      <c r="G5723" s="18">
        <f t="shared" si="892"/>
        <v>65.530541832395357</v>
      </c>
      <c r="H5723" s="8">
        <f t="shared" si="896"/>
        <v>-3.2534962240287069E-3</v>
      </c>
      <c r="I5723" s="9">
        <f t="shared" si="896"/>
        <v>0</v>
      </c>
      <c r="J5723" s="10">
        <f t="shared" si="896"/>
        <v>-8.5067637877210833E-3</v>
      </c>
      <c r="K5723" s="26"/>
      <c r="L5723" s="1"/>
      <c r="M5723" s="22" t="e">
        <f t="shared" si="893"/>
        <v>#N/A</v>
      </c>
      <c r="N5723" s="22" t="e">
        <f t="shared" si="894"/>
        <v>#N/A</v>
      </c>
      <c r="O5723" s="22" t="e">
        <f t="shared" si="895"/>
        <v>#N/A</v>
      </c>
      <c r="P5723" s="27" t="e">
        <f t="shared" si="897"/>
        <v>#N/A</v>
      </c>
      <c r="Q5723" s="27" t="e">
        <f t="shared" si="898"/>
        <v>#N/A</v>
      </c>
      <c r="R5723" s="27" t="e">
        <f t="shared" si="899"/>
        <v>#N/A</v>
      </c>
      <c r="S5723" s="27" t="e">
        <f t="shared" si="900"/>
        <v>#N/A</v>
      </c>
      <c r="T5723" s="28" t="e">
        <f t="shared" si="901"/>
        <v>#N/A</v>
      </c>
    </row>
    <row r="5724" spans="1:20">
      <c r="A5724" s="4">
        <v>37938</v>
      </c>
      <c r="B5724" s="14">
        <v>401.01139676241598</v>
      </c>
      <c r="C5724" s="40">
        <v>100</v>
      </c>
      <c r="D5724" s="15">
        <v>1153.2</v>
      </c>
      <c r="E5724" s="16">
        <f t="shared" si="892"/>
        <v>90.316958575678299</v>
      </c>
      <c r="F5724" s="17">
        <f t="shared" si="892"/>
        <v>100</v>
      </c>
      <c r="G5724" s="18">
        <f t="shared" si="892"/>
        <v>66.092777478479192</v>
      </c>
      <c r="H5724" s="8">
        <f t="shared" si="896"/>
        <v>4.396015225861083E-3</v>
      </c>
      <c r="I5724" s="9">
        <f t="shared" si="896"/>
        <v>0</v>
      </c>
      <c r="J5724" s="10">
        <f t="shared" si="896"/>
        <v>9.4609021708014218E-4</v>
      </c>
      <c r="K5724" s="26"/>
      <c r="L5724" s="1"/>
      <c r="M5724" s="22" t="e">
        <f t="shared" si="893"/>
        <v>#N/A</v>
      </c>
      <c r="N5724" s="22" t="e">
        <f t="shared" si="894"/>
        <v>#N/A</v>
      </c>
      <c r="O5724" s="22" t="e">
        <f t="shared" si="895"/>
        <v>#N/A</v>
      </c>
      <c r="P5724" s="27" t="e">
        <f t="shared" si="897"/>
        <v>#N/A</v>
      </c>
      <c r="Q5724" s="27" t="e">
        <f t="shared" si="898"/>
        <v>#N/A</v>
      </c>
      <c r="R5724" s="27" t="e">
        <f t="shared" si="899"/>
        <v>#N/A</v>
      </c>
      <c r="S5724" s="27" t="e">
        <f t="shared" si="900"/>
        <v>#N/A</v>
      </c>
      <c r="T5724" s="28" t="e">
        <f t="shared" si="901"/>
        <v>#N/A</v>
      </c>
    </row>
    <row r="5725" spans="1:20">
      <c r="A5725" s="4">
        <v>37937</v>
      </c>
      <c r="B5725" s="14">
        <v>399.25626016371598</v>
      </c>
      <c r="C5725" s="40">
        <v>100</v>
      </c>
      <c r="D5725" s="15">
        <v>1152.1099999999999</v>
      </c>
      <c r="E5725" s="16">
        <f t="shared" si="892"/>
        <v>89.921661582228097</v>
      </c>
      <c r="F5725" s="17">
        <f t="shared" si="892"/>
        <v>100</v>
      </c>
      <c r="G5725" s="18">
        <f t="shared" si="892"/>
        <v>66.03030685113653</v>
      </c>
      <c r="H5725" s="8">
        <f t="shared" si="896"/>
        <v>8.1574990328523445E-3</v>
      </c>
      <c r="I5725" s="9">
        <f t="shared" si="896"/>
        <v>0</v>
      </c>
      <c r="J5725" s="10">
        <f t="shared" si="896"/>
        <v>1.0764668725435023E-2</v>
      </c>
      <c r="K5725" s="26"/>
      <c r="L5725" s="1"/>
      <c r="M5725" s="22" t="e">
        <f t="shared" si="893"/>
        <v>#N/A</v>
      </c>
      <c r="N5725" s="22" t="e">
        <f t="shared" si="894"/>
        <v>#N/A</v>
      </c>
      <c r="O5725" s="22" t="e">
        <f t="shared" si="895"/>
        <v>#N/A</v>
      </c>
      <c r="P5725" s="27" t="e">
        <f t="shared" si="897"/>
        <v>#N/A</v>
      </c>
      <c r="Q5725" s="27" t="e">
        <f t="shared" si="898"/>
        <v>#N/A</v>
      </c>
      <c r="R5725" s="27" t="e">
        <f t="shared" si="899"/>
        <v>#N/A</v>
      </c>
      <c r="S5725" s="27" t="e">
        <f t="shared" si="900"/>
        <v>#N/A</v>
      </c>
      <c r="T5725" s="28" t="e">
        <f t="shared" si="901"/>
        <v>#N/A</v>
      </c>
    </row>
    <row r="5726" spans="1:20">
      <c r="A5726" s="4">
        <v>37936</v>
      </c>
      <c r="B5726" s="14">
        <v>396.02568105353703</v>
      </c>
      <c r="C5726" s="40">
        <v>100</v>
      </c>
      <c r="D5726" s="15">
        <v>1139.8399999999999</v>
      </c>
      <c r="E5726" s="16">
        <f t="shared" si="892"/>
        <v>89.194061114946749</v>
      </c>
      <c r="F5726" s="17">
        <f t="shared" si="892"/>
        <v>100</v>
      </c>
      <c r="G5726" s="18">
        <f t="shared" si="892"/>
        <v>65.327082449765626</v>
      </c>
      <c r="H5726" s="8">
        <f t="shared" si="896"/>
        <v>-2.9883490738646934E-4</v>
      </c>
      <c r="I5726" s="9">
        <f t="shared" si="896"/>
        <v>0</v>
      </c>
      <c r="J5726" s="10">
        <f t="shared" si="896"/>
        <v>-4.8229114601161527E-4</v>
      </c>
      <c r="K5726" s="26"/>
      <c r="L5726" s="1"/>
      <c r="M5726" s="22" t="e">
        <f t="shared" si="893"/>
        <v>#N/A</v>
      </c>
      <c r="N5726" s="22" t="e">
        <f t="shared" si="894"/>
        <v>#N/A</v>
      </c>
      <c r="O5726" s="22" t="e">
        <f t="shared" si="895"/>
        <v>#N/A</v>
      </c>
      <c r="P5726" s="27" t="e">
        <f t="shared" si="897"/>
        <v>#N/A</v>
      </c>
      <c r="Q5726" s="27" t="e">
        <f t="shared" si="898"/>
        <v>#N/A</v>
      </c>
      <c r="R5726" s="27" t="e">
        <f t="shared" si="899"/>
        <v>#N/A</v>
      </c>
      <c r="S5726" s="27" t="e">
        <f t="shared" si="900"/>
        <v>#N/A</v>
      </c>
      <c r="T5726" s="28" t="e">
        <f t="shared" si="901"/>
        <v>#N/A</v>
      </c>
    </row>
    <row r="5727" spans="1:20">
      <c r="A5727" s="4">
        <v>37935</v>
      </c>
      <c r="B5727" s="14">
        <v>396.14406272783401</v>
      </c>
      <c r="C5727" s="40">
        <v>100</v>
      </c>
      <c r="D5727" s="15">
        <v>1140.3900000000001</v>
      </c>
      <c r="E5727" s="16">
        <f t="shared" si="892"/>
        <v>89.22072338155543</v>
      </c>
      <c r="F5727" s="17">
        <f t="shared" si="892"/>
        <v>100</v>
      </c>
      <c r="G5727" s="18">
        <f t="shared" si="892"/>
        <v>65.358604325947709</v>
      </c>
      <c r="H5727" s="8">
        <f t="shared" si="896"/>
        <v>-2.6651902755286949E-3</v>
      </c>
      <c r="I5727" s="9">
        <f t="shared" si="896"/>
        <v>0</v>
      </c>
      <c r="J5727" s="10">
        <f t="shared" si="896"/>
        <v>-4.0435974917467643E-3</v>
      </c>
      <c r="K5727" s="26"/>
      <c r="L5727" s="1"/>
      <c r="M5727" s="22" t="e">
        <f t="shared" si="893"/>
        <v>#N/A</v>
      </c>
      <c r="N5727" s="22" t="e">
        <f t="shared" si="894"/>
        <v>#N/A</v>
      </c>
      <c r="O5727" s="22" t="e">
        <f t="shared" si="895"/>
        <v>#N/A</v>
      </c>
      <c r="P5727" s="27" t="e">
        <f t="shared" si="897"/>
        <v>#N/A</v>
      </c>
      <c r="Q5727" s="27" t="e">
        <f t="shared" si="898"/>
        <v>#N/A</v>
      </c>
      <c r="R5727" s="27" t="e">
        <f t="shared" si="899"/>
        <v>#N/A</v>
      </c>
      <c r="S5727" s="27" t="e">
        <f t="shared" si="900"/>
        <v>#N/A</v>
      </c>
      <c r="T5727" s="28" t="e">
        <f t="shared" si="901"/>
        <v>#N/A</v>
      </c>
    </row>
    <row r="5728" spans="1:20">
      <c r="A5728" s="4">
        <v>37932</v>
      </c>
      <c r="B5728" s="14">
        <v>397.20268345719802</v>
      </c>
      <c r="C5728" s="40">
        <v>100</v>
      </c>
      <c r="D5728" s="15">
        <v>1145.02</v>
      </c>
      <c r="E5728" s="16">
        <f t="shared" si="892"/>
        <v>89.459149035622247</v>
      </c>
      <c r="F5728" s="17">
        <f t="shared" si="892"/>
        <v>100</v>
      </c>
      <c r="G5728" s="18">
        <f t="shared" si="892"/>
        <v>65.623961210898585</v>
      </c>
      <c r="H5728" s="8">
        <f t="shared" si="896"/>
        <v>-5.6308682258363607E-3</v>
      </c>
      <c r="I5728" s="9">
        <f t="shared" si="896"/>
        <v>0</v>
      </c>
      <c r="J5728" s="10">
        <f t="shared" si="896"/>
        <v>-7.5580286719710843E-3</v>
      </c>
      <c r="K5728" s="26"/>
      <c r="L5728" s="1"/>
      <c r="M5728" s="22" t="e">
        <f t="shared" si="893"/>
        <v>#N/A</v>
      </c>
      <c r="N5728" s="22" t="e">
        <f t="shared" si="894"/>
        <v>#N/A</v>
      </c>
      <c r="O5728" s="22" t="e">
        <f t="shared" si="895"/>
        <v>#N/A</v>
      </c>
      <c r="P5728" s="27" t="e">
        <f t="shared" si="897"/>
        <v>#N/A</v>
      </c>
      <c r="Q5728" s="27" t="e">
        <f t="shared" si="898"/>
        <v>#N/A</v>
      </c>
      <c r="R5728" s="27" t="e">
        <f t="shared" si="899"/>
        <v>#N/A</v>
      </c>
      <c r="S5728" s="27" t="e">
        <f t="shared" si="900"/>
        <v>#N/A</v>
      </c>
      <c r="T5728" s="28" t="e">
        <f t="shared" si="901"/>
        <v>#N/A</v>
      </c>
    </row>
    <row r="5729" spans="1:20">
      <c r="A5729" s="4">
        <v>37931</v>
      </c>
      <c r="B5729" s="14">
        <v>399.45194472047302</v>
      </c>
      <c r="C5729" s="40">
        <v>100</v>
      </c>
      <c r="D5729" s="15">
        <v>1153.74</v>
      </c>
      <c r="E5729" s="16">
        <f t="shared" si="892"/>
        <v>89.96573422991149</v>
      </c>
      <c r="F5729" s="17">
        <f t="shared" si="892"/>
        <v>100</v>
      </c>
      <c r="G5729" s="18">
        <f t="shared" si="892"/>
        <v>66.123726229639772</v>
      </c>
      <c r="H5729" s="8">
        <f t="shared" si="896"/>
        <v>1.5407137199885401E-3</v>
      </c>
      <c r="I5729" s="9">
        <f t="shared" si="896"/>
        <v>0</v>
      </c>
      <c r="J5729" s="10">
        <f t="shared" si="896"/>
        <v>4.746187809699709E-3</v>
      </c>
      <c r="K5729" s="26"/>
      <c r="L5729" s="1"/>
      <c r="M5729" s="22" t="e">
        <f t="shared" si="893"/>
        <v>#N/A</v>
      </c>
      <c r="N5729" s="22" t="e">
        <f t="shared" si="894"/>
        <v>#N/A</v>
      </c>
      <c r="O5729" s="22" t="e">
        <f t="shared" si="895"/>
        <v>#N/A</v>
      </c>
      <c r="P5729" s="27" t="e">
        <f t="shared" si="897"/>
        <v>#N/A</v>
      </c>
      <c r="Q5729" s="27" t="e">
        <f t="shared" si="898"/>
        <v>#N/A</v>
      </c>
      <c r="R5729" s="27" t="e">
        <f t="shared" si="899"/>
        <v>#N/A</v>
      </c>
      <c r="S5729" s="27" t="e">
        <f t="shared" si="900"/>
        <v>#N/A</v>
      </c>
      <c r="T5729" s="28" t="e">
        <f t="shared" si="901"/>
        <v>#N/A</v>
      </c>
    </row>
    <row r="5730" spans="1:20">
      <c r="A5730" s="4">
        <v>37930</v>
      </c>
      <c r="B5730" s="14">
        <v>398.837450388614</v>
      </c>
      <c r="C5730" s="40">
        <v>100</v>
      </c>
      <c r="D5730" s="15">
        <v>1148.29</v>
      </c>
      <c r="E5730" s="16">
        <f t="shared" si="892"/>
        <v>89.827336020874114</v>
      </c>
      <c r="F5730" s="17">
        <f t="shared" si="892"/>
        <v>100</v>
      </c>
      <c r="G5730" s="18">
        <f t="shared" si="892"/>
        <v>65.81137309292653</v>
      </c>
      <c r="H5730" s="8">
        <f t="shared" si="896"/>
        <v>-6.6608032539416939E-4</v>
      </c>
      <c r="I5730" s="9">
        <f t="shared" si="896"/>
        <v>0</v>
      </c>
      <c r="J5730" s="10">
        <f t="shared" si="896"/>
        <v>1.1857741972045588E-3</v>
      </c>
      <c r="K5730" s="26"/>
      <c r="L5730" s="1"/>
      <c r="M5730" s="22" t="e">
        <f t="shared" si="893"/>
        <v>#N/A</v>
      </c>
      <c r="N5730" s="22" t="e">
        <f t="shared" si="894"/>
        <v>#N/A</v>
      </c>
      <c r="O5730" s="22" t="e">
        <f t="shared" si="895"/>
        <v>#N/A</v>
      </c>
      <c r="P5730" s="27" t="e">
        <f t="shared" si="897"/>
        <v>#N/A</v>
      </c>
      <c r="Q5730" s="27" t="e">
        <f t="shared" si="898"/>
        <v>#N/A</v>
      </c>
      <c r="R5730" s="27" t="e">
        <f t="shared" si="899"/>
        <v>#N/A</v>
      </c>
      <c r="S5730" s="27" t="e">
        <f t="shared" si="900"/>
        <v>#N/A</v>
      </c>
      <c r="T5730" s="28" t="e">
        <f t="shared" si="901"/>
        <v>#N/A</v>
      </c>
    </row>
    <row r="5731" spans="1:20">
      <c r="A5731" s="4">
        <v>37929</v>
      </c>
      <c r="B5731" s="14">
        <v>399.10328523470901</v>
      </c>
      <c r="C5731" s="40">
        <v>100</v>
      </c>
      <c r="D5731" s="15">
        <v>1146.93</v>
      </c>
      <c r="E5731" s="16">
        <f t="shared" si="892"/>
        <v>89.887208121708596</v>
      </c>
      <c r="F5731" s="17">
        <f t="shared" si="892"/>
        <v>100</v>
      </c>
      <c r="G5731" s="18">
        <f t="shared" si="892"/>
        <v>65.733428090003599</v>
      </c>
      <c r="H5731" s="8">
        <f t="shared" si="896"/>
        <v>3.7949639740553209E-4</v>
      </c>
      <c r="I5731" s="9">
        <f t="shared" si="896"/>
        <v>0</v>
      </c>
      <c r="J5731" s="10">
        <f t="shared" si="896"/>
        <v>-1.8971203801200209E-3</v>
      </c>
      <c r="K5731" s="26"/>
      <c r="L5731" s="1"/>
      <c r="M5731" s="22" t="e">
        <f t="shared" si="893"/>
        <v>#N/A</v>
      </c>
      <c r="N5731" s="22" t="e">
        <f t="shared" si="894"/>
        <v>#N/A</v>
      </c>
      <c r="O5731" s="22" t="e">
        <f t="shared" si="895"/>
        <v>#N/A</v>
      </c>
      <c r="P5731" s="27" t="e">
        <f t="shared" si="897"/>
        <v>#N/A</v>
      </c>
      <c r="Q5731" s="27" t="e">
        <f t="shared" si="898"/>
        <v>#N/A</v>
      </c>
      <c r="R5731" s="27" t="e">
        <f t="shared" si="899"/>
        <v>#N/A</v>
      </c>
      <c r="S5731" s="27" t="e">
        <f t="shared" si="900"/>
        <v>#N/A</v>
      </c>
      <c r="T5731" s="28" t="e">
        <f t="shared" si="901"/>
        <v>#N/A</v>
      </c>
    </row>
    <row r="5732" spans="1:20">
      <c r="A5732" s="4">
        <v>37928</v>
      </c>
      <c r="B5732" s="14">
        <v>398.951884431829</v>
      </c>
      <c r="C5732" s="40">
        <v>100</v>
      </c>
      <c r="D5732" s="15">
        <v>1149.1099999999999</v>
      </c>
      <c r="E5732" s="16">
        <f t="shared" si="892"/>
        <v>89.853109190475124</v>
      </c>
      <c r="F5732" s="17">
        <f t="shared" si="892"/>
        <v>100</v>
      </c>
      <c r="G5732" s="18">
        <f t="shared" si="892"/>
        <v>65.858369344688882</v>
      </c>
      <c r="H5732" s="8">
        <f t="shared" si="896"/>
        <v>1.0067076876778547E-3</v>
      </c>
      <c r="I5732" s="9">
        <f t="shared" si="896"/>
        <v>0</v>
      </c>
      <c r="J5732" s="10">
        <f t="shared" si="896"/>
        <v>4.5282491061513497E-3</v>
      </c>
      <c r="K5732" s="26"/>
      <c r="L5732" s="1"/>
      <c r="M5732" s="22" t="e">
        <f t="shared" si="893"/>
        <v>#N/A</v>
      </c>
      <c r="N5732" s="22" t="e">
        <f t="shared" si="894"/>
        <v>#N/A</v>
      </c>
      <c r="O5732" s="22" t="e">
        <f t="shared" si="895"/>
        <v>#N/A</v>
      </c>
      <c r="P5732" s="27" t="e">
        <f t="shared" si="897"/>
        <v>#N/A</v>
      </c>
      <c r="Q5732" s="27" t="e">
        <f t="shared" si="898"/>
        <v>#N/A</v>
      </c>
      <c r="R5732" s="27" t="e">
        <f t="shared" si="899"/>
        <v>#N/A</v>
      </c>
      <c r="S5732" s="27" t="e">
        <f t="shared" si="900"/>
        <v>#N/A</v>
      </c>
      <c r="T5732" s="28" t="e">
        <f t="shared" si="901"/>
        <v>#N/A</v>
      </c>
    </row>
    <row r="5733" spans="1:20">
      <c r="A5733" s="4">
        <v>37925</v>
      </c>
      <c r="B5733" s="14">
        <v>398.55066041805702</v>
      </c>
      <c r="C5733" s="40">
        <v>100</v>
      </c>
      <c r="D5733" s="15">
        <v>1143.93</v>
      </c>
      <c r="E5733" s="16">
        <f t="shared" si="892"/>
        <v>89.762744345675273</v>
      </c>
      <c r="F5733" s="17">
        <f t="shared" si="892"/>
        <v>100</v>
      </c>
      <c r="G5733" s="18">
        <f t="shared" si="892"/>
        <v>65.561490583555951</v>
      </c>
      <c r="H5733" s="8">
        <f t="shared" si="896"/>
        <v>1.7596505305452759E-3</v>
      </c>
      <c r="I5733" s="9">
        <f t="shared" si="896"/>
        <v>0</v>
      </c>
      <c r="J5733" s="10">
        <f t="shared" si="896"/>
        <v>9.5376430646476607E-4</v>
      </c>
      <c r="K5733" s="26"/>
      <c r="L5733" s="1"/>
      <c r="M5733" s="22" t="e">
        <f t="shared" si="893"/>
        <v>#N/A</v>
      </c>
      <c r="N5733" s="22" t="e">
        <f t="shared" si="894"/>
        <v>#N/A</v>
      </c>
      <c r="O5733" s="22" t="e">
        <f t="shared" si="895"/>
        <v>#N/A</v>
      </c>
      <c r="P5733" s="27" t="e">
        <f t="shared" si="897"/>
        <v>#N/A</v>
      </c>
      <c r="Q5733" s="27" t="e">
        <f t="shared" si="898"/>
        <v>#N/A</v>
      </c>
      <c r="R5733" s="27" t="e">
        <f t="shared" si="899"/>
        <v>#N/A</v>
      </c>
      <c r="S5733" s="27" t="e">
        <f t="shared" si="900"/>
        <v>#N/A</v>
      </c>
      <c r="T5733" s="28" t="e">
        <f t="shared" si="901"/>
        <v>#N/A</v>
      </c>
    </row>
    <row r="5734" spans="1:20">
      <c r="A5734" s="4">
        <v>37924</v>
      </c>
      <c r="B5734" s="14">
        <v>397.85058242960702</v>
      </c>
      <c r="C5734" s="40">
        <v>100</v>
      </c>
      <c r="D5734" s="15">
        <v>1142.8399999999999</v>
      </c>
      <c r="E5734" s="16">
        <f t="shared" si="892"/>
        <v>89.605070735416149</v>
      </c>
      <c r="F5734" s="17">
        <f t="shared" si="892"/>
        <v>100</v>
      </c>
      <c r="G5734" s="18">
        <f t="shared" si="892"/>
        <v>65.499019956213289</v>
      </c>
      <c r="H5734" s="8">
        <f t="shared" si="896"/>
        <v>-7.7984545058396026E-4</v>
      </c>
      <c r="I5734" s="9">
        <f t="shared" si="896"/>
        <v>0</v>
      </c>
      <c r="J5734" s="10">
        <f t="shared" si="896"/>
        <v>2.14838783223259E-3</v>
      </c>
      <c r="K5734" s="26"/>
      <c r="L5734" s="1"/>
      <c r="M5734" s="22" t="e">
        <f t="shared" si="893"/>
        <v>#N/A</v>
      </c>
      <c r="N5734" s="22" t="e">
        <f t="shared" si="894"/>
        <v>#N/A</v>
      </c>
      <c r="O5734" s="22" t="e">
        <f t="shared" si="895"/>
        <v>#N/A</v>
      </c>
      <c r="P5734" s="27" t="e">
        <f t="shared" si="897"/>
        <v>#N/A</v>
      </c>
      <c r="Q5734" s="27" t="e">
        <f t="shared" si="898"/>
        <v>#N/A</v>
      </c>
      <c r="R5734" s="27" t="e">
        <f t="shared" si="899"/>
        <v>#N/A</v>
      </c>
      <c r="S5734" s="27" t="e">
        <f t="shared" si="900"/>
        <v>#N/A</v>
      </c>
      <c r="T5734" s="28" t="e">
        <f t="shared" si="901"/>
        <v>#N/A</v>
      </c>
    </row>
    <row r="5735" spans="1:20">
      <c r="A5735" s="4">
        <v>37923</v>
      </c>
      <c r="B5735" s="14">
        <v>398.16108654154601</v>
      </c>
      <c r="C5735" s="40">
        <v>100</v>
      </c>
      <c r="D5735" s="15">
        <v>1140.3900000000001</v>
      </c>
      <c r="E5735" s="16">
        <f t="shared" si="892"/>
        <v>89.67500337883223</v>
      </c>
      <c r="F5735" s="17">
        <f t="shared" si="892"/>
        <v>100</v>
      </c>
      <c r="G5735" s="18">
        <f t="shared" si="892"/>
        <v>65.358604325947724</v>
      </c>
      <c r="H5735" s="8">
        <f t="shared" si="896"/>
        <v>-1.4494228016302957E-3</v>
      </c>
      <c r="I5735" s="9">
        <f t="shared" si="896"/>
        <v>0</v>
      </c>
      <c r="J5735" s="10">
        <f t="shared" si="896"/>
        <v>1.4401756311746006E-3</v>
      </c>
      <c r="K5735" s="26"/>
      <c r="L5735" s="1"/>
      <c r="M5735" s="22" t="e">
        <f t="shared" si="893"/>
        <v>#N/A</v>
      </c>
      <c r="N5735" s="22" t="e">
        <f t="shared" si="894"/>
        <v>#N/A</v>
      </c>
      <c r="O5735" s="22" t="e">
        <f t="shared" si="895"/>
        <v>#N/A</v>
      </c>
      <c r="P5735" s="27" t="e">
        <f t="shared" si="897"/>
        <v>#N/A</v>
      </c>
      <c r="Q5735" s="27" t="e">
        <f t="shared" si="898"/>
        <v>#N/A</v>
      </c>
      <c r="R5735" s="27" t="e">
        <f t="shared" si="899"/>
        <v>#N/A</v>
      </c>
      <c r="S5735" s="27" t="e">
        <f t="shared" si="900"/>
        <v>#N/A</v>
      </c>
      <c r="T5735" s="28" t="e">
        <f t="shared" si="901"/>
        <v>#N/A</v>
      </c>
    </row>
    <row r="5736" spans="1:20">
      <c r="A5736" s="4">
        <v>37922</v>
      </c>
      <c r="B5736" s="14">
        <v>398.73902798060101</v>
      </c>
      <c r="C5736" s="40">
        <v>100</v>
      </c>
      <c r="D5736" s="15">
        <v>1138.75</v>
      </c>
      <c r="E5736" s="16">
        <f t="shared" si="892"/>
        <v>89.805169038540953</v>
      </c>
      <c r="F5736" s="17">
        <f t="shared" si="892"/>
        <v>100</v>
      </c>
      <c r="G5736" s="18">
        <f t="shared" si="892"/>
        <v>65.264611822423007</v>
      </c>
      <c r="H5736" s="8">
        <f t="shared" si="896"/>
        <v>1.0844023910656642E-2</v>
      </c>
      <c r="I5736" s="9">
        <f t="shared" si="896"/>
        <v>0</v>
      </c>
      <c r="J5736" s="10">
        <f t="shared" si="896"/>
        <v>1.3582675413221335E-2</v>
      </c>
      <c r="K5736" s="26"/>
      <c r="L5736" s="1"/>
      <c r="M5736" s="22" t="e">
        <f t="shared" si="893"/>
        <v>#N/A</v>
      </c>
      <c r="N5736" s="22" t="e">
        <f t="shared" si="894"/>
        <v>#N/A</v>
      </c>
      <c r="O5736" s="22" t="e">
        <f t="shared" si="895"/>
        <v>#N/A</v>
      </c>
      <c r="P5736" s="27" t="e">
        <f t="shared" si="897"/>
        <v>#N/A</v>
      </c>
      <c r="Q5736" s="27" t="e">
        <f t="shared" si="898"/>
        <v>#N/A</v>
      </c>
      <c r="R5736" s="27" t="e">
        <f t="shared" si="899"/>
        <v>#N/A</v>
      </c>
      <c r="S5736" s="27" t="e">
        <f t="shared" si="900"/>
        <v>#N/A</v>
      </c>
      <c r="T5736" s="28" t="e">
        <f t="shared" si="901"/>
        <v>#N/A</v>
      </c>
    </row>
    <row r="5737" spans="1:20">
      <c r="A5737" s="4">
        <v>37921</v>
      </c>
      <c r="B5737" s="14">
        <v>394.461478278318</v>
      </c>
      <c r="C5737" s="40">
        <v>100</v>
      </c>
      <c r="D5737" s="15">
        <v>1123.49</v>
      </c>
      <c r="E5737" s="16">
        <f t="shared" si="892"/>
        <v>88.841766795149368</v>
      </c>
      <c r="F5737" s="17">
        <f t="shared" si="892"/>
        <v>100</v>
      </c>
      <c r="G5737" s="18">
        <f t="shared" si="892"/>
        <v>64.39002303962593</v>
      </c>
      <c r="H5737" s="8">
        <f t="shared" si="896"/>
        <v>-1.0515880747452577E-3</v>
      </c>
      <c r="I5737" s="9">
        <f t="shared" si="896"/>
        <v>0</v>
      </c>
      <c r="J5737" s="10">
        <f t="shared" si="896"/>
        <v>7.2148786831505163E-4</v>
      </c>
      <c r="K5737" s="26"/>
      <c r="L5737" s="1"/>
      <c r="M5737" s="22" t="e">
        <f t="shared" si="893"/>
        <v>#N/A</v>
      </c>
      <c r="N5737" s="22" t="e">
        <f t="shared" si="894"/>
        <v>#N/A</v>
      </c>
      <c r="O5737" s="22" t="e">
        <f t="shared" si="895"/>
        <v>#N/A</v>
      </c>
      <c r="P5737" s="27" t="e">
        <f t="shared" si="897"/>
        <v>#N/A</v>
      </c>
      <c r="Q5737" s="27" t="e">
        <f t="shared" si="898"/>
        <v>#N/A</v>
      </c>
      <c r="R5737" s="27" t="e">
        <f t="shared" si="899"/>
        <v>#N/A</v>
      </c>
      <c r="S5737" s="27" t="e">
        <f t="shared" si="900"/>
        <v>#N/A</v>
      </c>
      <c r="T5737" s="28" t="e">
        <f t="shared" si="901"/>
        <v>#N/A</v>
      </c>
    </row>
    <row r="5738" spans="1:20">
      <c r="A5738" s="4">
        <v>37918</v>
      </c>
      <c r="B5738" s="14">
        <v>394.876725934305</v>
      </c>
      <c r="C5738" s="40">
        <v>100</v>
      </c>
      <c r="D5738" s="15">
        <v>1122.68</v>
      </c>
      <c r="E5738" s="16">
        <f t="shared" si="892"/>
        <v>88.935290085627429</v>
      </c>
      <c r="F5738" s="17">
        <f t="shared" si="892"/>
        <v>100</v>
      </c>
      <c r="G5738" s="18">
        <f t="shared" si="892"/>
        <v>64.343599912885068</v>
      </c>
      <c r="H5738" s="8">
        <f t="shared" si="896"/>
        <v>4.0536716018630958E-3</v>
      </c>
      <c r="I5738" s="9">
        <f t="shared" si="896"/>
        <v>0</v>
      </c>
      <c r="J5738" s="10">
        <f t="shared" si="896"/>
        <v>1.462927281809856E-3</v>
      </c>
      <c r="K5738" s="26"/>
      <c r="L5738" s="1"/>
      <c r="M5738" s="22" t="e">
        <f t="shared" si="893"/>
        <v>#N/A</v>
      </c>
      <c r="N5738" s="22" t="e">
        <f t="shared" si="894"/>
        <v>#N/A</v>
      </c>
      <c r="O5738" s="22" t="e">
        <f t="shared" si="895"/>
        <v>#N/A</v>
      </c>
      <c r="P5738" s="27" t="e">
        <f t="shared" si="897"/>
        <v>#N/A</v>
      </c>
      <c r="Q5738" s="27" t="e">
        <f t="shared" si="898"/>
        <v>#N/A</v>
      </c>
      <c r="R5738" s="27" t="e">
        <f t="shared" si="899"/>
        <v>#N/A</v>
      </c>
      <c r="S5738" s="27" t="e">
        <f t="shared" si="900"/>
        <v>#N/A</v>
      </c>
      <c r="T5738" s="28" t="e">
        <f t="shared" si="901"/>
        <v>#N/A</v>
      </c>
    </row>
    <row r="5739" spans="1:20">
      <c r="A5739" s="4">
        <v>37917</v>
      </c>
      <c r="B5739" s="14">
        <v>393.282487881669</v>
      </c>
      <c r="C5739" s="40">
        <v>100</v>
      </c>
      <c r="D5739" s="15">
        <v>1121.04</v>
      </c>
      <c r="E5739" s="16">
        <f t="shared" si="892"/>
        <v>88.57623113288399</v>
      </c>
      <c r="F5739" s="17">
        <f t="shared" si="892"/>
        <v>100</v>
      </c>
      <c r="G5739" s="18">
        <f t="shared" si="892"/>
        <v>64.249607409360337</v>
      </c>
      <c r="H5739" s="8">
        <f t="shared" si="896"/>
        <v>-1.9781994284039373E-3</v>
      </c>
      <c r="I5739" s="9">
        <f t="shared" si="896"/>
        <v>0</v>
      </c>
      <c r="J5739" s="10">
        <f t="shared" si="896"/>
        <v>-1.9408486316127016E-3</v>
      </c>
      <c r="K5739" s="26"/>
      <c r="L5739" s="1"/>
      <c r="M5739" s="22" t="e">
        <f t="shared" si="893"/>
        <v>#N/A</v>
      </c>
      <c r="N5739" s="22" t="e">
        <f t="shared" si="894"/>
        <v>#N/A</v>
      </c>
      <c r="O5739" s="22" t="e">
        <f t="shared" si="895"/>
        <v>#N/A</v>
      </c>
      <c r="P5739" s="27" t="e">
        <f t="shared" si="897"/>
        <v>#N/A</v>
      </c>
      <c r="Q5739" s="27" t="e">
        <f t="shared" si="898"/>
        <v>#N/A</v>
      </c>
      <c r="R5739" s="27" t="e">
        <f t="shared" si="899"/>
        <v>#N/A</v>
      </c>
      <c r="S5739" s="27" t="e">
        <f t="shared" si="900"/>
        <v>#N/A</v>
      </c>
      <c r="T5739" s="28" t="e">
        <f t="shared" si="901"/>
        <v>#N/A</v>
      </c>
    </row>
    <row r="5740" spans="1:20">
      <c r="A5740" s="4">
        <v>37916</v>
      </c>
      <c r="B5740" s="14">
        <v>394.062021146657</v>
      </c>
      <c r="C5740" s="40">
        <v>100</v>
      </c>
      <c r="D5740" s="15">
        <v>1123.22</v>
      </c>
      <c r="E5740" s="16">
        <f t="shared" si="892"/>
        <v>88.751799892701555</v>
      </c>
      <c r="F5740" s="17">
        <f t="shared" si="892"/>
        <v>100</v>
      </c>
      <c r="G5740" s="18">
        <f t="shared" si="892"/>
        <v>64.374548664045633</v>
      </c>
      <c r="H5740" s="8">
        <f t="shared" si="896"/>
        <v>-4.9588998919993799E-3</v>
      </c>
      <c r="I5740" s="9">
        <f t="shared" si="896"/>
        <v>0</v>
      </c>
      <c r="J5740" s="10">
        <f t="shared" si="896"/>
        <v>-1.2458347620429411E-2</v>
      </c>
      <c r="K5740" s="26"/>
      <c r="L5740" s="1"/>
      <c r="M5740" s="22" t="e">
        <f t="shared" si="893"/>
        <v>#N/A</v>
      </c>
      <c r="N5740" s="22" t="e">
        <f t="shared" si="894"/>
        <v>#N/A</v>
      </c>
      <c r="O5740" s="22" t="e">
        <f t="shared" si="895"/>
        <v>#N/A</v>
      </c>
      <c r="P5740" s="27" t="e">
        <f t="shared" si="897"/>
        <v>#N/A</v>
      </c>
      <c r="Q5740" s="27" t="e">
        <f t="shared" si="898"/>
        <v>#N/A</v>
      </c>
      <c r="R5740" s="27" t="e">
        <f t="shared" si="899"/>
        <v>#N/A</v>
      </c>
      <c r="S5740" s="27" t="e">
        <f t="shared" si="900"/>
        <v>#N/A</v>
      </c>
      <c r="T5740" s="28" t="e">
        <f t="shared" si="901"/>
        <v>#N/A</v>
      </c>
    </row>
    <row r="5741" spans="1:20">
      <c r="A5741" s="4">
        <v>37915</v>
      </c>
      <c r="B5741" s="14">
        <v>396.02587380952002</v>
      </c>
      <c r="C5741" s="40">
        <v>100</v>
      </c>
      <c r="D5741" s="15">
        <v>1137.3900000000001</v>
      </c>
      <c r="E5741" s="16">
        <f t="shared" si="892"/>
        <v>89.194104528012502</v>
      </c>
      <c r="F5741" s="17">
        <f t="shared" si="892"/>
        <v>100</v>
      </c>
      <c r="G5741" s="18">
        <f t="shared" si="892"/>
        <v>65.186666819500076</v>
      </c>
      <c r="H5741" s="8">
        <f t="shared" si="896"/>
        <v>-9.5880531909697808E-4</v>
      </c>
      <c r="I5741" s="9">
        <f t="shared" si="896"/>
        <v>0</v>
      </c>
      <c r="J5741" s="10">
        <f t="shared" si="896"/>
        <v>-1.6764680066706505E-3</v>
      </c>
      <c r="K5741" s="26"/>
      <c r="L5741" s="1"/>
      <c r="M5741" s="22" t="e">
        <f t="shared" si="893"/>
        <v>#N/A</v>
      </c>
      <c r="N5741" s="22" t="e">
        <f t="shared" si="894"/>
        <v>#N/A</v>
      </c>
      <c r="O5741" s="22" t="e">
        <f t="shared" si="895"/>
        <v>#N/A</v>
      </c>
      <c r="P5741" s="27" t="e">
        <f t="shared" si="897"/>
        <v>#N/A</v>
      </c>
      <c r="Q5741" s="27" t="e">
        <f t="shared" si="898"/>
        <v>#N/A</v>
      </c>
      <c r="R5741" s="27" t="e">
        <f t="shared" si="899"/>
        <v>#N/A</v>
      </c>
      <c r="S5741" s="27" t="e">
        <f t="shared" si="900"/>
        <v>#N/A</v>
      </c>
      <c r="T5741" s="28" t="e">
        <f t="shared" si="901"/>
        <v>#N/A</v>
      </c>
    </row>
    <row r="5742" spans="1:20">
      <c r="A5742" s="4">
        <v>37914</v>
      </c>
      <c r="B5742" s="14">
        <v>396.40594994284697</v>
      </c>
      <c r="C5742" s="40">
        <v>100</v>
      </c>
      <c r="D5742" s="15">
        <v>1139.3</v>
      </c>
      <c r="E5742" s="16">
        <f t="shared" si="892"/>
        <v>89.279706385382227</v>
      </c>
      <c r="F5742" s="17">
        <f t="shared" si="892"/>
        <v>100</v>
      </c>
      <c r="G5742" s="18">
        <f t="shared" si="892"/>
        <v>65.296133698605075</v>
      </c>
      <c r="H5742" s="8">
        <f t="shared" si="896"/>
        <v>5.0936168991757569E-3</v>
      </c>
      <c r="I5742" s="9">
        <f t="shared" si="896"/>
        <v>0</v>
      </c>
      <c r="J5742" s="10">
        <f t="shared" si="896"/>
        <v>7.2317702807838113E-3</v>
      </c>
      <c r="K5742" s="26"/>
      <c r="L5742" s="1"/>
      <c r="M5742" s="22" t="e">
        <f t="shared" si="893"/>
        <v>#N/A</v>
      </c>
      <c r="N5742" s="22" t="e">
        <f t="shared" si="894"/>
        <v>#N/A</v>
      </c>
      <c r="O5742" s="22" t="e">
        <f t="shared" si="895"/>
        <v>#N/A</v>
      </c>
      <c r="P5742" s="27" t="e">
        <f t="shared" si="897"/>
        <v>#N/A</v>
      </c>
      <c r="Q5742" s="27" t="e">
        <f t="shared" si="898"/>
        <v>#N/A</v>
      </c>
      <c r="R5742" s="27" t="e">
        <f t="shared" si="899"/>
        <v>#N/A</v>
      </c>
      <c r="S5742" s="27" t="e">
        <f t="shared" si="900"/>
        <v>#N/A</v>
      </c>
      <c r="T5742" s="28" t="e">
        <f t="shared" si="901"/>
        <v>#N/A</v>
      </c>
    </row>
    <row r="5743" spans="1:20">
      <c r="A5743" s="4">
        <v>37911</v>
      </c>
      <c r="B5743" s="14">
        <v>394.39704250217301</v>
      </c>
      <c r="C5743" s="40">
        <v>100</v>
      </c>
      <c r="D5743" s="15">
        <v>1131.1199999999999</v>
      </c>
      <c r="E5743" s="16">
        <f t="shared" si="892"/>
        <v>88.82725438135796</v>
      </c>
      <c r="F5743" s="17">
        <f t="shared" si="892"/>
        <v>100</v>
      </c>
      <c r="G5743" s="18">
        <f t="shared" si="892"/>
        <v>64.827317431024454</v>
      </c>
      <c r="H5743" s="8">
        <f t="shared" si="896"/>
        <v>-4.4632089309182277E-3</v>
      </c>
      <c r="I5743" s="9">
        <f t="shared" si="896"/>
        <v>0</v>
      </c>
      <c r="J5743" s="10">
        <f t="shared" si="896"/>
        <v>-1.0964797229946144E-2</v>
      </c>
      <c r="K5743" s="26"/>
      <c r="L5743" s="1"/>
      <c r="M5743" s="22" t="e">
        <f t="shared" si="893"/>
        <v>#N/A</v>
      </c>
      <c r="N5743" s="22" t="e">
        <f t="shared" si="894"/>
        <v>#N/A</v>
      </c>
      <c r="O5743" s="22" t="e">
        <f t="shared" si="895"/>
        <v>#N/A</v>
      </c>
      <c r="P5743" s="27" t="e">
        <f t="shared" si="897"/>
        <v>#N/A</v>
      </c>
      <c r="Q5743" s="27" t="e">
        <f t="shared" si="898"/>
        <v>#N/A</v>
      </c>
      <c r="R5743" s="27" t="e">
        <f t="shared" si="899"/>
        <v>#N/A</v>
      </c>
      <c r="S5743" s="27" t="e">
        <f t="shared" si="900"/>
        <v>#N/A</v>
      </c>
      <c r="T5743" s="28" t="e">
        <f t="shared" si="901"/>
        <v>#N/A</v>
      </c>
    </row>
    <row r="5744" spans="1:20">
      <c r="A5744" s="4">
        <v>37910</v>
      </c>
      <c r="B5744" s="14">
        <v>396.16521060827898</v>
      </c>
      <c r="C5744" s="40">
        <v>100</v>
      </c>
      <c r="D5744" s="15">
        <v>1143.6600000000001</v>
      </c>
      <c r="E5744" s="16">
        <f t="shared" si="892"/>
        <v>89.225486368985543</v>
      </c>
      <c r="F5744" s="17">
        <f t="shared" si="892"/>
        <v>100</v>
      </c>
      <c r="G5744" s="18">
        <f t="shared" si="892"/>
        <v>65.546016207975669</v>
      </c>
      <c r="H5744" s="8">
        <f t="shared" si="896"/>
        <v>6.2151159042644899E-4</v>
      </c>
      <c r="I5744" s="9">
        <f t="shared" si="896"/>
        <v>0</v>
      </c>
      <c r="J5744" s="10">
        <f t="shared" si="896"/>
        <v>4.5499262174126809E-3</v>
      </c>
      <c r="K5744" s="26"/>
      <c r="L5744" s="1"/>
      <c r="M5744" s="22" t="e">
        <f t="shared" si="893"/>
        <v>#N/A</v>
      </c>
      <c r="N5744" s="22" t="e">
        <f t="shared" si="894"/>
        <v>#N/A</v>
      </c>
      <c r="O5744" s="22" t="e">
        <f t="shared" si="895"/>
        <v>#N/A</v>
      </c>
      <c r="P5744" s="27" t="e">
        <f t="shared" si="897"/>
        <v>#N/A</v>
      </c>
      <c r="Q5744" s="27" t="e">
        <f t="shared" si="898"/>
        <v>#N/A</v>
      </c>
      <c r="R5744" s="27" t="e">
        <f t="shared" si="899"/>
        <v>#N/A</v>
      </c>
      <c r="S5744" s="27" t="e">
        <f t="shared" si="900"/>
        <v>#N/A</v>
      </c>
      <c r="T5744" s="28" t="e">
        <f t="shared" si="901"/>
        <v>#N/A</v>
      </c>
    </row>
    <row r="5745" spans="1:20">
      <c r="A5745" s="4">
        <v>37909</v>
      </c>
      <c r="B5745" s="14">
        <v>395.91914227248498</v>
      </c>
      <c r="C5745" s="40">
        <v>100</v>
      </c>
      <c r="D5745" s="15">
        <v>1138.48</v>
      </c>
      <c r="E5745" s="16">
        <f t="shared" si="892"/>
        <v>89.170066139360841</v>
      </c>
      <c r="F5745" s="17">
        <f t="shared" si="892"/>
        <v>100</v>
      </c>
      <c r="G5745" s="18">
        <f t="shared" si="892"/>
        <v>65.24913744684271</v>
      </c>
      <c r="H5745" s="8">
        <f t="shared" si="896"/>
        <v>-3.1783786283893223E-3</v>
      </c>
      <c r="I5745" s="9">
        <f t="shared" si="896"/>
        <v>0</v>
      </c>
      <c r="J5745" s="10">
        <f t="shared" si="896"/>
        <v>-2.8640245237573358E-3</v>
      </c>
      <c r="K5745" s="26"/>
      <c r="L5745" s="1"/>
      <c r="M5745" s="22" t="e">
        <f t="shared" si="893"/>
        <v>#N/A</v>
      </c>
      <c r="N5745" s="22" t="e">
        <f t="shared" si="894"/>
        <v>#N/A</v>
      </c>
      <c r="O5745" s="22" t="e">
        <f t="shared" si="895"/>
        <v>#N/A</v>
      </c>
      <c r="P5745" s="27" t="e">
        <f t="shared" si="897"/>
        <v>#N/A</v>
      </c>
      <c r="Q5745" s="27" t="e">
        <f t="shared" si="898"/>
        <v>#N/A</v>
      </c>
      <c r="R5745" s="27" t="e">
        <f t="shared" si="899"/>
        <v>#N/A</v>
      </c>
      <c r="S5745" s="27" t="e">
        <f t="shared" si="900"/>
        <v>#N/A</v>
      </c>
      <c r="T5745" s="28" t="e">
        <f t="shared" si="901"/>
        <v>#N/A</v>
      </c>
    </row>
    <row r="5746" spans="1:20">
      <c r="A5746" s="4">
        <v>37908</v>
      </c>
      <c r="B5746" s="14">
        <v>397.18153557675299</v>
      </c>
      <c r="C5746" s="40">
        <v>100</v>
      </c>
      <c r="D5746" s="15">
        <v>1141.75</v>
      </c>
      <c r="E5746" s="16">
        <f t="shared" si="892"/>
        <v>89.454386048192106</v>
      </c>
      <c r="F5746" s="17">
        <f t="shared" si="892"/>
        <v>100</v>
      </c>
      <c r="G5746" s="18">
        <f t="shared" si="892"/>
        <v>65.436549328870655</v>
      </c>
      <c r="H5746" s="8">
        <f t="shared" si="896"/>
        <v>-8.0551752807378474E-4</v>
      </c>
      <c r="I5746" s="9">
        <f t="shared" si="896"/>
        <v>0</v>
      </c>
      <c r="J5746" s="10">
        <f t="shared" si="896"/>
        <v>2.8722507202585401E-3</v>
      </c>
      <c r="K5746" s="26"/>
      <c r="L5746" s="1"/>
      <c r="M5746" s="22" t="e">
        <f t="shared" si="893"/>
        <v>#N/A</v>
      </c>
      <c r="N5746" s="22" t="e">
        <f t="shared" si="894"/>
        <v>#N/A</v>
      </c>
      <c r="O5746" s="22" t="e">
        <f t="shared" si="895"/>
        <v>#N/A</v>
      </c>
      <c r="P5746" s="27" t="e">
        <f t="shared" si="897"/>
        <v>#N/A</v>
      </c>
      <c r="Q5746" s="27" t="e">
        <f t="shared" si="898"/>
        <v>#N/A</v>
      </c>
      <c r="R5746" s="27" t="e">
        <f t="shared" si="899"/>
        <v>#N/A</v>
      </c>
      <c r="S5746" s="27" t="e">
        <f t="shared" si="900"/>
        <v>#N/A</v>
      </c>
      <c r="T5746" s="28" t="e">
        <f t="shared" si="901"/>
        <v>#N/A</v>
      </c>
    </row>
    <row r="5747" spans="1:20">
      <c r="A5747" s="4">
        <v>37907</v>
      </c>
      <c r="B5747" s="14">
        <v>397.50173018785898</v>
      </c>
      <c r="C5747" s="40">
        <v>100</v>
      </c>
      <c r="D5747" s="15">
        <v>1138.48</v>
      </c>
      <c r="E5747" s="16">
        <f t="shared" si="892"/>
        <v>89.526501214147217</v>
      </c>
      <c r="F5747" s="17">
        <f t="shared" si="892"/>
        <v>100</v>
      </c>
      <c r="G5747" s="18">
        <f t="shared" si="892"/>
        <v>65.24913744684271</v>
      </c>
      <c r="H5747" s="8">
        <f t="shared" si="896"/>
        <v>2.3664414995514527E-3</v>
      </c>
      <c r="I5747" s="9">
        <f t="shared" si="896"/>
        <v>0</v>
      </c>
      <c r="J5747" s="10">
        <f t="shared" si="896"/>
        <v>3.8443903643354815E-3</v>
      </c>
      <c r="K5747" s="26"/>
      <c r="L5747" s="1"/>
      <c r="M5747" s="22" t="e">
        <f t="shared" si="893"/>
        <v>#N/A</v>
      </c>
      <c r="N5747" s="22" t="e">
        <f t="shared" si="894"/>
        <v>#N/A</v>
      </c>
      <c r="O5747" s="22" t="e">
        <f t="shared" si="895"/>
        <v>#N/A</v>
      </c>
      <c r="P5747" s="27" t="e">
        <f t="shared" si="897"/>
        <v>#N/A</v>
      </c>
      <c r="Q5747" s="27" t="e">
        <f t="shared" si="898"/>
        <v>#N/A</v>
      </c>
      <c r="R5747" s="27" t="e">
        <f t="shared" si="899"/>
        <v>#N/A</v>
      </c>
      <c r="S5747" s="27" t="e">
        <f t="shared" si="900"/>
        <v>#N/A</v>
      </c>
      <c r="T5747" s="28" t="e">
        <f t="shared" si="901"/>
        <v>#N/A</v>
      </c>
    </row>
    <row r="5748" spans="1:20">
      <c r="A5748" s="4">
        <v>37904</v>
      </c>
      <c r="B5748" s="14">
        <v>396.56328636979498</v>
      </c>
      <c r="C5748" s="40">
        <v>100</v>
      </c>
      <c r="D5748" s="15">
        <v>1134.1199999999999</v>
      </c>
      <c r="E5748" s="16">
        <f t="shared" si="892"/>
        <v>89.315142155212783</v>
      </c>
      <c r="F5748" s="17">
        <f t="shared" si="892"/>
        <v>100</v>
      </c>
      <c r="G5748" s="18">
        <f t="shared" si="892"/>
        <v>64.999254937472102</v>
      </c>
      <c r="H5748" s="8">
        <f t="shared" si="896"/>
        <v>2.6771213929035476E-3</v>
      </c>
      <c r="I5748" s="9">
        <f t="shared" si="896"/>
        <v>0</v>
      </c>
      <c r="J5748" s="10">
        <f t="shared" si="896"/>
        <v>1.9258971323568019E-3</v>
      </c>
      <c r="K5748" s="26"/>
      <c r="L5748" s="1"/>
      <c r="M5748" s="22" t="e">
        <f t="shared" si="893"/>
        <v>#N/A</v>
      </c>
      <c r="N5748" s="22" t="e">
        <f t="shared" si="894"/>
        <v>#N/A</v>
      </c>
      <c r="O5748" s="22" t="e">
        <f t="shared" si="895"/>
        <v>#N/A</v>
      </c>
      <c r="P5748" s="27" t="e">
        <f t="shared" si="897"/>
        <v>#N/A</v>
      </c>
      <c r="Q5748" s="27" t="e">
        <f t="shared" si="898"/>
        <v>#N/A</v>
      </c>
      <c r="R5748" s="27" t="e">
        <f t="shared" si="899"/>
        <v>#N/A</v>
      </c>
      <c r="S5748" s="27" t="e">
        <f t="shared" si="900"/>
        <v>#N/A</v>
      </c>
      <c r="T5748" s="28" t="e">
        <f t="shared" si="901"/>
        <v>#N/A</v>
      </c>
    </row>
    <row r="5749" spans="1:20">
      <c r="A5749" s="4">
        <v>37903</v>
      </c>
      <c r="B5749" s="14">
        <v>395.50447288444701</v>
      </c>
      <c r="C5749" s="40">
        <v>100</v>
      </c>
      <c r="D5749" s="15">
        <v>1131.94</v>
      </c>
      <c r="E5749" s="16">
        <f t="shared" si="892"/>
        <v>89.076673088080014</v>
      </c>
      <c r="F5749" s="17">
        <f t="shared" si="892"/>
        <v>100</v>
      </c>
      <c r="G5749" s="18">
        <f t="shared" si="892"/>
        <v>64.874313682786806</v>
      </c>
      <c r="H5749" s="8">
        <f t="shared" si="896"/>
        <v>5.8306533214946832E-4</v>
      </c>
      <c r="I5749" s="9">
        <f t="shared" si="896"/>
        <v>0</v>
      </c>
      <c r="J5749" s="10">
        <f t="shared" si="896"/>
        <v>3.3772703500483114E-3</v>
      </c>
      <c r="K5749" s="26"/>
      <c r="L5749" s="1"/>
      <c r="M5749" s="22" t="e">
        <f t="shared" si="893"/>
        <v>#N/A</v>
      </c>
      <c r="N5749" s="22" t="e">
        <f t="shared" si="894"/>
        <v>#N/A</v>
      </c>
      <c r="O5749" s="22" t="e">
        <f t="shared" si="895"/>
        <v>#N/A</v>
      </c>
      <c r="P5749" s="27" t="e">
        <f t="shared" si="897"/>
        <v>#N/A</v>
      </c>
      <c r="Q5749" s="27" t="e">
        <f t="shared" si="898"/>
        <v>#N/A</v>
      </c>
      <c r="R5749" s="27" t="e">
        <f t="shared" si="899"/>
        <v>#N/A</v>
      </c>
      <c r="S5749" s="27" t="e">
        <f t="shared" si="900"/>
        <v>#N/A</v>
      </c>
      <c r="T5749" s="28" t="e">
        <f t="shared" si="901"/>
        <v>#N/A</v>
      </c>
    </row>
    <row r="5750" spans="1:20">
      <c r="A5750" s="4">
        <v>37902</v>
      </c>
      <c r="B5750" s="14">
        <v>395.27400231699602</v>
      </c>
      <c r="C5750" s="40">
        <v>100</v>
      </c>
      <c r="D5750" s="15">
        <v>1128.1300000000001</v>
      </c>
      <c r="E5750" s="16">
        <f t="shared" si="892"/>
        <v>89.024765833419821</v>
      </c>
      <c r="F5750" s="17">
        <f t="shared" si="892"/>
        <v>100</v>
      </c>
      <c r="G5750" s="18">
        <f t="shared" si="892"/>
        <v>64.655953049598281</v>
      </c>
      <c r="H5750" s="8">
        <f t="shared" si="896"/>
        <v>-8.623272738619292E-4</v>
      </c>
      <c r="I5750" s="9">
        <f t="shared" si="896"/>
        <v>0</v>
      </c>
      <c r="J5750" s="10">
        <f t="shared" si="896"/>
        <v>-2.1670293123882134E-3</v>
      </c>
      <c r="K5750" s="26"/>
      <c r="L5750" s="1"/>
      <c r="M5750" s="22" t="e">
        <f t="shared" si="893"/>
        <v>#N/A</v>
      </c>
      <c r="N5750" s="22" t="e">
        <f t="shared" si="894"/>
        <v>#N/A</v>
      </c>
      <c r="O5750" s="22" t="e">
        <f t="shared" si="895"/>
        <v>#N/A</v>
      </c>
      <c r="P5750" s="27" t="e">
        <f t="shared" si="897"/>
        <v>#N/A</v>
      </c>
      <c r="Q5750" s="27" t="e">
        <f t="shared" si="898"/>
        <v>#N/A</v>
      </c>
      <c r="R5750" s="27" t="e">
        <f t="shared" si="899"/>
        <v>#N/A</v>
      </c>
      <c r="S5750" s="27" t="e">
        <f t="shared" si="900"/>
        <v>#N/A</v>
      </c>
      <c r="T5750" s="28" t="e">
        <f t="shared" si="901"/>
        <v>#N/A</v>
      </c>
    </row>
    <row r="5751" spans="1:20">
      <c r="A5751" s="4">
        <v>37901</v>
      </c>
      <c r="B5751" s="14">
        <v>395.61515205256399</v>
      </c>
      <c r="C5751" s="40">
        <v>100</v>
      </c>
      <c r="D5751" s="15">
        <v>1130.58</v>
      </c>
      <c r="E5751" s="16">
        <f t="shared" si="892"/>
        <v>89.101600573739304</v>
      </c>
      <c r="F5751" s="17">
        <f t="shared" si="892"/>
        <v>100</v>
      </c>
      <c r="G5751" s="18">
        <f t="shared" si="892"/>
        <v>64.796368679863861</v>
      </c>
      <c r="H5751" s="8">
        <f t="shared" si="896"/>
        <v>-2.0630954803690926E-4</v>
      </c>
      <c r="I5751" s="9">
        <f t="shared" si="896"/>
        <v>0</v>
      </c>
      <c r="J5751" s="10">
        <f t="shared" si="896"/>
        <v>3.630746833083176E-3</v>
      </c>
      <c r="K5751" s="26"/>
      <c r="L5751" s="1"/>
      <c r="M5751" s="22" t="e">
        <f t="shared" si="893"/>
        <v>#N/A</v>
      </c>
      <c r="N5751" s="22" t="e">
        <f t="shared" si="894"/>
        <v>#N/A</v>
      </c>
      <c r="O5751" s="22" t="e">
        <f t="shared" si="895"/>
        <v>#N/A</v>
      </c>
      <c r="P5751" s="27" t="e">
        <f t="shared" si="897"/>
        <v>#N/A</v>
      </c>
      <c r="Q5751" s="27" t="e">
        <f t="shared" si="898"/>
        <v>#N/A</v>
      </c>
      <c r="R5751" s="27" t="e">
        <f t="shared" si="899"/>
        <v>#N/A</v>
      </c>
      <c r="S5751" s="27" t="e">
        <f t="shared" si="900"/>
        <v>#N/A</v>
      </c>
      <c r="T5751" s="28" t="e">
        <f t="shared" si="901"/>
        <v>#N/A</v>
      </c>
    </row>
    <row r="5752" spans="1:20">
      <c r="A5752" s="4">
        <v>37900</v>
      </c>
      <c r="B5752" s="14">
        <v>395.69678807807202</v>
      </c>
      <c r="C5752" s="40">
        <v>100</v>
      </c>
      <c r="D5752" s="15">
        <v>1126.49</v>
      </c>
      <c r="E5752" s="16">
        <f t="shared" si="892"/>
        <v>89.119986877953153</v>
      </c>
      <c r="F5752" s="17">
        <f t="shared" si="892"/>
        <v>100</v>
      </c>
      <c r="G5752" s="18">
        <f t="shared" si="892"/>
        <v>64.561960546073564</v>
      </c>
      <c r="H5752" s="8">
        <f t="shared" si="896"/>
        <v>4.6327442721962875E-3</v>
      </c>
      <c r="I5752" s="9">
        <f t="shared" si="896"/>
        <v>0</v>
      </c>
      <c r="J5752" s="10">
        <f t="shared" si="896"/>
        <v>4.8615571255263834E-3</v>
      </c>
      <c r="K5752" s="26"/>
      <c r="L5752" s="1"/>
      <c r="M5752" s="22" t="e">
        <f t="shared" si="893"/>
        <v>#N/A</v>
      </c>
      <c r="N5752" s="22" t="e">
        <f t="shared" si="894"/>
        <v>#N/A</v>
      </c>
      <c r="O5752" s="22" t="e">
        <f t="shared" si="895"/>
        <v>#N/A</v>
      </c>
      <c r="P5752" s="27" t="e">
        <f t="shared" si="897"/>
        <v>#N/A</v>
      </c>
      <c r="Q5752" s="27" t="e">
        <f t="shared" si="898"/>
        <v>#N/A</v>
      </c>
      <c r="R5752" s="27" t="e">
        <f t="shared" si="899"/>
        <v>#N/A</v>
      </c>
      <c r="S5752" s="27" t="e">
        <f t="shared" si="900"/>
        <v>#N/A</v>
      </c>
      <c r="T5752" s="28" t="e">
        <f t="shared" si="901"/>
        <v>#N/A</v>
      </c>
    </row>
    <row r="5753" spans="1:20">
      <c r="A5753" s="4">
        <v>37897</v>
      </c>
      <c r="B5753" s="14">
        <v>393.87207945798502</v>
      </c>
      <c r="C5753" s="40">
        <v>100</v>
      </c>
      <c r="D5753" s="15">
        <v>1121.04</v>
      </c>
      <c r="E5753" s="16">
        <f t="shared" si="892"/>
        <v>88.709020670549521</v>
      </c>
      <c r="F5753" s="17">
        <f t="shared" si="892"/>
        <v>100</v>
      </c>
      <c r="G5753" s="18">
        <f t="shared" si="892"/>
        <v>64.249607409360323</v>
      </c>
      <c r="H5753" s="8">
        <f t="shared" si="896"/>
        <v>8.2298733367514032E-5</v>
      </c>
      <c r="I5753" s="9">
        <f t="shared" si="896"/>
        <v>0</v>
      </c>
      <c r="J5753" s="10">
        <f t="shared" si="896"/>
        <v>8.8280553980724097E-3</v>
      </c>
      <c r="K5753" s="26"/>
      <c r="L5753" s="1"/>
      <c r="M5753" s="22" t="e">
        <f t="shared" si="893"/>
        <v>#N/A</v>
      </c>
      <c r="N5753" s="22" t="e">
        <f t="shared" si="894"/>
        <v>#N/A</v>
      </c>
      <c r="O5753" s="22" t="e">
        <f t="shared" si="895"/>
        <v>#N/A</v>
      </c>
      <c r="P5753" s="27" t="e">
        <f t="shared" si="897"/>
        <v>#N/A</v>
      </c>
      <c r="Q5753" s="27" t="e">
        <f t="shared" si="898"/>
        <v>#N/A</v>
      </c>
      <c r="R5753" s="27" t="e">
        <f t="shared" si="899"/>
        <v>#N/A</v>
      </c>
      <c r="S5753" s="27" t="e">
        <f t="shared" si="900"/>
        <v>#N/A</v>
      </c>
      <c r="T5753" s="28" t="e">
        <f t="shared" si="901"/>
        <v>#N/A</v>
      </c>
    </row>
    <row r="5754" spans="1:20">
      <c r="A5754" s="4">
        <v>37896</v>
      </c>
      <c r="B5754" s="14">
        <v>393.83966695224501</v>
      </c>
      <c r="C5754" s="40">
        <v>100</v>
      </c>
      <c r="D5754" s="15">
        <v>1111.23</v>
      </c>
      <c r="E5754" s="16">
        <f t="shared" si="892"/>
        <v>88.701720631294052</v>
      </c>
      <c r="F5754" s="17">
        <f t="shared" si="892"/>
        <v>100</v>
      </c>
      <c r="G5754" s="18">
        <f t="shared" si="892"/>
        <v>63.687371763276481</v>
      </c>
      <c r="H5754" s="8">
        <f t="shared" si="896"/>
        <v>-2.6140013935094242E-4</v>
      </c>
      <c r="I5754" s="9">
        <f t="shared" si="896"/>
        <v>0</v>
      </c>
      <c r="J5754" s="10">
        <f t="shared" si="896"/>
        <v>2.9513700855625657E-3</v>
      </c>
      <c r="K5754" s="26"/>
      <c r="L5754" s="1"/>
      <c r="M5754" s="22" t="e">
        <f t="shared" si="893"/>
        <v>#N/A</v>
      </c>
      <c r="N5754" s="22" t="e">
        <f t="shared" si="894"/>
        <v>#N/A</v>
      </c>
      <c r="O5754" s="22" t="e">
        <f t="shared" si="895"/>
        <v>#N/A</v>
      </c>
      <c r="P5754" s="27" t="e">
        <f t="shared" si="897"/>
        <v>#N/A</v>
      </c>
      <c r="Q5754" s="27" t="e">
        <f t="shared" si="898"/>
        <v>#N/A</v>
      </c>
      <c r="R5754" s="27" t="e">
        <f t="shared" si="899"/>
        <v>#N/A</v>
      </c>
      <c r="S5754" s="27" t="e">
        <f t="shared" si="900"/>
        <v>#N/A</v>
      </c>
      <c r="T5754" s="28" t="e">
        <f t="shared" si="901"/>
        <v>#N/A</v>
      </c>
    </row>
    <row r="5755" spans="1:20">
      <c r="A5755" s="4">
        <v>37895</v>
      </c>
      <c r="B5755" s="14">
        <v>393.94264361418197</v>
      </c>
      <c r="C5755" s="40">
        <v>100</v>
      </c>
      <c r="D5755" s="15">
        <v>1107.96</v>
      </c>
      <c r="E5755" s="16">
        <f t="shared" si="892"/>
        <v>88.724913336003979</v>
      </c>
      <c r="F5755" s="17">
        <f t="shared" si="892"/>
        <v>100</v>
      </c>
      <c r="G5755" s="18">
        <f t="shared" si="892"/>
        <v>63.499959881248543</v>
      </c>
      <c r="H5755" s="8">
        <f t="shared" si="896"/>
        <v>1.3578970685964808E-2</v>
      </c>
      <c r="I5755" s="9">
        <f t="shared" si="896"/>
        <v>0</v>
      </c>
      <c r="J5755" s="10">
        <f t="shared" si="896"/>
        <v>2.2631617809938609E-2</v>
      </c>
      <c r="K5755" s="26"/>
      <c r="L5755" s="1"/>
      <c r="M5755" s="22" t="e">
        <f t="shared" si="893"/>
        <v>#N/A</v>
      </c>
      <c r="N5755" s="22" t="e">
        <f t="shared" si="894"/>
        <v>#N/A</v>
      </c>
      <c r="O5755" s="22" t="e">
        <f t="shared" si="895"/>
        <v>#N/A</v>
      </c>
      <c r="P5755" s="27" t="e">
        <f t="shared" si="897"/>
        <v>#N/A</v>
      </c>
      <c r="Q5755" s="27" t="e">
        <f t="shared" si="898"/>
        <v>#N/A</v>
      </c>
      <c r="R5755" s="27" t="e">
        <f t="shared" si="899"/>
        <v>#N/A</v>
      </c>
      <c r="S5755" s="27" t="e">
        <f t="shared" si="900"/>
        <v>#N/A</v>
      </c>
      <c r="T5755" s="28" t="e">
        <f t="shared" si="901"/>
        <v>#N/A</v>
      </c>
    </row>
    <row r="5756" spans="1:20">
      <c r="A5756" s="4">
        <v>37894</v>
      </c>
      <c r="B5756" s="14">
        <v>388.66497333461001</v>
      </c>
      <c r="C5756" s="40">
        <v>100</v>
      </c>
      <c r="D5756" s="15">
        <v>1083.44</v>
      </c>
      <c r="E5756" s="16">
        <f t="shared" si="892"/>
        <v>87.536261013739448</v>
      </c>
      <c r="F5756" s="17">
        <f t="shared" si="892"/>
        <v>100</v>
      </c>
      <c r="G5756" s="18">
        <f t="shared" si="892"/>
        <v>62.094657328549701</v>
      </c>
      <c r="H5756" s="8">
        <f t="shared" si="896"/>
        <v>-2.4157611559137981E-3</v>
      </c>
      <c r="I5756" s="9">
        <f t="shared" si="896"/>
        <v>0</v>
      </c>
      <c r="J5756" s="10">
        <f t="shared" si="896"/>
        <v>-1.0204547738463798E-2</v>
      </c>
      <c r="K5756" s="26"/>
      <c r="L5756" s="1"/>
      <c r="M5756" s="22" t="e">
        <f t="shared" si="893"/>
        <v>#N/A</v>
      </c>
      <c r="N5756" s="22" t="e">
        <f t="shared" si="894"/>
        <v>#N/A</v>
      </c>
      <c r="O5756" s="22" t="e">
        <f t="shared" si="895"/>
        <v>#N/A</v>
      </c>
      <c r="P5756" s="27" t="e">
        <f t="shared" si="897"/>
        <v>#N/A</v>
      </c>
      <c r="Q5756" s="27" t="e">
        <f t="shared" si="898"/>
        <v>#N/A</v>
      </c>
      <c r="R5756" s="27" t="e">
        <f t="shared" si="899"/>
        <v>#N/A</v>
      </c>
      <c r="S5756" s="27" t="e">
        <f t="shared" si="900"/>
        <v>#N/A</v>
      </c>
      <c r="T5756" s="28" t="e">
        <f t="shared" si="901"/>
        <v>#N/A</v>
      </c>
    </row>
    <row r="5757" spans="1:20">
      <c r="A5757" s="4">
        <v>37893</v>
      </c>
      <c r="B5757" s="14">
        <v>389.60616878326101</v>
      </c>
      <c r="C5757" s="40">
        <v>100</v>
      </c>
      <c r="D5757" s="15">
        <v>1094.6099999999999</v>
      </c>
      <c r="E5757" s="16">
        <f t="shared" si="892"/>
        <v>87.74823980295524</v>
      </c>
      <c r="F5757" s="17">
        <f t="shared" si="892"/>
        <v>100</v>
      </c>
      <c r="G5757" s="18">
        <f t="shared" si="892"/>
        <v>62.734837977556467</v>
      </c>
      <c r="H5757" s="8">
        <f t="shared" si="896"/>
        <v>4.7948173596388255E-3</v>
      </c>
      <c r="I5757" s="9">
        <f t="shared" si="896"/>
        <v>0</v>
      </c>
      <c r="J5757" s="10">
        <f t="shared" si="896"/>
        <v>9.8064539936160156E-3</v>
      </c>
      <c r="K5757" s="26"/>
      <c r="L5757" s="1"/>
      <c r="M5757" s="22" t="e">
        <f t="shared" si="893"/>
        <v>#N/A</v>
      </c>
      <c r="N5757" s="22" t="e">
        <f t="shared" si="894"/>
        <v>#N/A</v>
      </c>
      <c r="O5757" s="22" t="e">
        <f t="shared" si="895"/>
        <v>#N/A</v>
      </c>
      <c r="P5757" s="27" t="e">
        <f t="shared" si="897"/>
        <v>#N/A</v>
      </c>
      <c r="Q5757" s="27" t="e">
        <f t="shared" si="898"/>
        <v>#N/A</v>
      </c>
      <c r="R5757" s="27" t="e">
        <f t="shared" si="899"/>
        <v>#N/A</v>
      </c>
      <c r="S5757" s="27" t="e">
        <f t="shared" si="900"/>
        <v>#N/A</v>
      </c>
      <c r="T5757" s="28" t="e">
        <f t="shared" si="901"/>
        <v>#N/A</v>
      </c>
    </row>
    <row r="5758" spans="1:20">
      <c r="A5758" s="4">
        <v>37890</v>
      </c>
      <c r="B5758" s="14">
        <v>387.74699277117401</v>
      </c>
      <c r="C5758" s="40">
        <v>100</v>
      </c>
      <c r="D5758" s="15">
        <v>1083.98</v>
      </c>
      <c r="E5758" s="16">
        <f t="shared" si="892"/>
        <v>87.32951074880809</v>
      </c>
      <c r="F5758" s="17">
        <f t="shared" si="892"/>
        <v>100</v>
      </c>
      <c r="G5758" s="18">
        <f t="shared" si="892"/>
        <v>62.125606079710273</v>
      </c>
      <c r="H5758" s="8">
        <f t="shared" si="896"/>
        <v>5.192655548467151E-4</v>
      </c>
      <c r="I5758" s="9">
        <f t="shared" si="896"/>
        <v>0</v>
      </c>
      <c r="J5758" s="10">
        <f t="shared" si="896"/>
        <v>-3.2642777670500722E-3</v>
      </c>
      <c r="K5758" s="26"/>
      <c r="L5758" s="1"/>
      <c r="M5758" s="22" t="e">
        <f t="shared" si="893"/>
        <v>#N/A</v>
      </c>
      <c r="N5758" s="22" t="e">
        <f t="shared" si="894"/>
        <v>#N/A</v>
      </c>
      <c r="O5758" s="22" t="e">
        <f t="shared" si="895"/>
        <v>#N/A</v>
      </c>
      <c r="P5758" s="27" t="e">
        <f t="shared" si="897"/>
        <v>#N/A</v>
      </c>
      <c r="Q5758" s="27" t="e">
        <f t="shared" si="898"/>
        <v>#N/A</v>
      </c>
      <c r="R5758" s="27" t="e">
        <f t="shared" si="899"/>
        <v>#N/A</v>
      </c>
      <c r="S5758" s="27" t="e">
        <f t="shared" si="900"/>
        <v>#N/A</v>
      </c>
      <c r="T5758" s="28" t="e">
        <f t="shared" si="901"/>
        <v>#N/A</v>
      </c>
    </row>
    <row r="5759" spans="1:20">
      <c r="A5759" s="4">
        <v>37889</v>
      </c>
      <c r="B5759" s="14">
        <v>387.54575361039701</v>
      </c>
      <c r="C5759" s="40">
        <v>100</v>
      </c>
      <c r="D5759" s="15">
        <v>1087.53</v>
      </c>
      <c r="E5759" s="16">
        <f t="shared" si="892"/>
        <v>87.284187076976224</v>
      </c>
      <c r="F5759" s="17">
        <f t="shared" si="892"/>
        <v>100</v>
      </c>
      <c r="G5759" s="18">
        <f t="shared" si="892"/>
        <v>62.329065462339997</v>
      </c>
      <c r="H5759" s="8">
        <f t="shared" si="896"/>
        <v>-5.1632696816987789E-3</v>
      </c>
      <c r="I5759" s="9">
        <f t="shared" si="896"/>
        <v>0</v>
      </c>
      <c r="J5759" s="10">
        <f t="shared" si="896"/>
        <v>-9.4272598098154026E-3</v>
      </c>
      <c r="K5759" s="26"/>
      <c r="L5759" s="1"/>
      <c r="M5759" s="22" t="e">
        <f t="shared" si="893"/>
        <v>#N/A</v>
      </c>
      <c r="N5759" s="22" t="e">
        <f t="shared" si="894"/>
        <v>#N/A</v>
      </c>
      <c r="O5759" s="22" t="e">
        <f t="shared" si="895"/>
        <v>#N/A</v>
      </c>
      <c r="P5759" s="27" t="e">
        <f t="shared" si="897"/>
        <v>#N/A</v>
      </c>
      <c r="Q5759" s="27" t="e">
        <f t="shared" si="898"/>
        <v>#N/A</v>
      </c>
      <c r="R5759" s="27" t="e">
        <f t="shared" si="899"/>
        <v>#N/A</v>
      </c>
      <c r="S5759" s="27" t="e">
        <f t="shared" si="900"/>
        <v>#N/A</v>
      </c>
      <c r="T5759" s="28" t="e">
        <f t="shared" si="901"/>
        <v>#N/A</v>
      </c>
    </row>
    <row r="5760" spans="1:20">
      <c r="A5760" s="4">
        <v>37888</v>
      </c>
      <c r="B5760" s="14">
        <v>389.55714219196602</v>
      </c>
      <c r="C5760" s="40">
        <v>100</v>
      </c>
      <c r="D5760" s="15">
        <v>1097.8800000000001</v>
      </c>
      <c r="E5760" s="16">
        <f t="shared" si="892"/>
        <v>87.737197890803017</v>
      </c>
      <c r="F5760" s="17">
        <f t="shared" si="892"/>
        <v>100</v>
      </c>
      <c r="G5760" s="18">
        <f t="shared" si="892"/>
        <v>62.922249859584419</v>
      </c>
      <c r="H5760" s="8">
        <f t="shared" si="896"/>
        <v>-8.8560791942116079E-3</v>
      </c>
      <c r="I5760" s="9">
        <f t="shared" si="896"/>
        <v>0</v>
      </c>
      <c r="J5760" s="10">
        <f t="shared" si="896"/>
        <v>-1.7794358410048505E-2</v>
      </c>
      <c r="K5760" s="26"/>
      <c r="L5760" s="1"/>
      <c r="M5760" s="22" t="e">
        <f t="shared" si="893"/>
        <v>#N/A</v>
      </c>
      <c r="N5760" s="22" t="e">
        <f t="shared" si="894"/>
        <v>#N/A</v>
      </c>
      <c r="O5760" s="22" t="e">
        <f t="shared" si="895"/>
        <v>#N/A</v>
      </c>
      <c r="P5760" s="27" t="e">
        <f t="shared" si="897"/>
        <v>#N/A</v>
      </c>
      <c r="Q5760" s="27" t="e">
        <f t="shared" si="898"/>
        <v>#N/A</v>
      </c>
      <c r="R5760" s="27" t="e">
        <f t="shared" si="899"/>
        <v>#N/A</v>
      </c>
      <c r="S5760" s="27" t="e">
        <f t="shared" si="900"/>
        <v>#N/A</v>
      </c>
      <c r="T5760" s="28" t="e">
        <f t="shared" si="901"/>
        <v>#N/A</v>
      </c>
    </row>
    <row r="5761" spans="1:20">
      <c r="A5761" s="4">
        <v>37887</v>
      </c>
      <c r="B5761" s="14">
        <v>393.03791711224</v>
      </c>
      <c r="C5761" s="40">
        <v>100</v>
      </c>
      <c r="D5761" s="15">
        <v>1117.77</v>
      </c>
      <c r="E5761" s="16">
        <f t="shared" si="892"/>
        <v>88.521148189532056</v>
      </c>
      <c r="F5761" s="17">
        <f t="shared" si="892"/>
        <v>100</v>
      </c>
      <c r="G5761" s="18">
        <f t="shared" si="892"/>
        <v>64.062195527332378</v>
      </c>
      <c r="H5761" s="8">
        <f t="shared" si="896"/>
        <v>3.1968207743313659E-3</v>
      </c>
      <c r="I5761" s="9">
        <f t="shared" si="896"/>
        <v>0</v>
      </c>
      <c r="J5761" s="10">
        <f t="shared" si="896"/>
        <v>4.1594049266038269E-3</v>
      </c>
      <c r="K5761" s="26"/>
      <c r="L5761" s="1"/>
      <c r="M5761" s="22" t="e">
        <f t="shared" si="893"/>
        <v>#N/A</v>
      </c>
      <c r="N5761" s="22" t="e">
        <f t="shared" si="894"/>
        <v>#N/A</v>
      </c>
      <c r="O5761" s="22" t="e">
        <f t="shared" si="895"/>
        <v>#N/A</v>
      </c>
      <c r="P5761" s="27" t="e">
        <f t="shared" si="897"/>
        <v>#N/A</v>
      </c>
      <c r="Q5761" s="27" t="e">
        <f t="shared" si="898"/>
        <v>#N/A</v>
      </c>
      <c r="R5761" s="27" t="e">
        <f t="shared" si="899"/>
        <v>#N/A</v>
      </c>
      <c r="S5761" s="27" t="e">
        <f t="shared" si="900"/>
        <v>#N/A</v>
      </c>
      <c r="T5761" s="28" t="e">
        <f t="shared" si="901"/>
        <v>#N/A</v>
      </c>
    </row>
    <row r="5762" spans="1:20">
      <c r="A5762" s="4">
        <v>37886</v>
      </c>
      <c r="B5762" s="14">
        <v>391.78544924900001</v>
      </c>
      <c r="C5762" s="40">
        <v>100</v>
      </c>
      <c r="D5762" s="15">
        <v>1113.1400000000001</v>
      </c>
      <c r="E5762" s="16">
        <f t="shared" si="892"/>
        <v>88.239063717532304</v>
      </c>
      <c r="F5762" s="17">
        <f t="shared" si="892"/>
        <v>100</v>
      </c>
      <c r="G5762" s="18">
        <f t="shared" si="892"/>
        <v>63.796838642381509</v>
      </c>
      <c r="H5762" s="8">
        <f t="shared" si="896"/>
        <v>-8.6041893721209295E-3</v>
      </c>
      <c r="I5762" s="9">
        <f t="shared" si="896"/>
        <v>0</v>
      </c>
      <c r="J5762" s="10">
        <f t="shared" si="896"/>
        <v>-1.1377059372085774E-2</v>
      </c>
      <c r="K5762" s="26"/>
      <c r="L5762" s="1"/>
      <c r="M5762" s="22" t="e">
        <f t="shared" si="893"/>
        <v>#N/A</v>
      </c>
      <c r="N5762" s="22" t="e">
        <f t="shared" si="894"/>
        <v>#N/A</v>
      </c>
      <c r="O5762" s="22" t="e">
        <f t="shared" si="895"/>
        <v>#N/A</v>
      </c>
      <c r="P5762" s="27" t="e">
        <f t="shared" si="897"/>
        <v>#N/A</v>
      </c>
      <c r="Q5762" s="27" t="e">
        <f t="shared" si="898"/>
        <v>#N/A</v>
      </c>
      <c r="R5762" s="27" t="e">
        <f t="shared" si="899"/>
        <v>#N/A</v>
      </c>
      <c r="S5762" s="27" t="e">
        <f t="shared" si="900"/>
        <v>#N/A</v>
      </c>
      <c r="T5762" s="28" t="e">
        <f t="shared" si="901"/>
        <v>#N/A</v>
      </c>
    </row>
    <row r="5763" spans="1:20">
      <c r="A5763" s="4">
        <v>37883</v>
      </c>
      <c r="B5763" s="14">
        <v>395.18570186500102</v>
      </c>
      <c r="C5763" s="40">
        <v>100</v>
      </c>
      <c r="D5763" s="15">
        <v>1125.95</v>
      </c>
      <c r="E5763" s="16">
        <f t="shared" si="892"/>
        <v>89.004878547598466</v>
      </c>
      <c r="F5763" s="17">
        <f t="shared" si="892"/>
        <v>100</v>
      </c>
      <c r="G5763" s="18">
        <f t="shared" si="892"/>
        <v>64.531011794912999</v>
      </c>
      <c r="H5763" s="8">
        <f t="shared" si="896"/>
        <v>-1.855549292736236E-3</v>
      </c>
      <c r="I5763" s="9">
        <f t="shared" si="896"/>
        <v>0</v>
      </c>
      <c r="J5763" s="10">
        <f t="shared" si="896"/>
        <v>-4.0952431495338004E-3</v>
      </c>
      <c r="K5763" s="26"/>
      <c r="L5763" s="1"/>
      <c r="M5763" s="22" t="e">
        <f t="shared" si="893"/>
        <v>#N/A</v>
      </c>
      <c r="N5763" s="22" t="e">
        <f t="shared" si="894"/>
        <v>#N/A</v>
      </c>
      <c r="O5763" s="22" t="e">
        <f t="shared" si="895"/>
        <v>#N/A</v>
      </c>
      <c r="P5763" s="27" t="e">
        <f t="shared" si="897"/>
        <v>#N/A</v>
      </c>
      <c r="Q5763" s="27" t="e">
        <f t="shared" si="898"/>
        <v>#N/A</v>
      </c>
      <c r="R5763" s="27" t="e">
        <f t="shared" si="899"/>
        <v>#N/A</v>
      </c>
      <c r="S5763" s="27" t="e">
        <f t="shared" si="900"/>
        <v>#N/A</v>
      </c>
      <c r="T5763" s="28" t="e">
        <f t="shared" si="901"/>
        <v>#N/A</v>
      </c>
    </row>
    <row r="5764" spans="1:20">
      <c r="A5764" s="4">
        <v>37882</v>
      </c>
      <c r="B5764" s="14">
        <v>395.92035159338002</v>
      </c>
      <c r="C5764" s="40">
        <v>100</v>
      </c>
      <c r="D5764" s="15">
        <v>1130.58</v>
      </c>
      <c r="E5764" s="16">
        <f t="shared" si="892"/>
        <v>89.170338506146592</v>
      </c>
      <c r="F5764" s="17">
        <f t="shared" si="892"/>
        <v>100</v>
      </c>
      <c r="G5764" s="18">
        <f t="shared" si="892"/>
        <v>64.796368679863875</v>
      </c>
      <c r="H5764" s="8">
        <f t="shared" si="896"/>
        <v>6.9270309702196275E-3</v>
      </c>
      <c r="I5764" s="9">
        <f t="shared" si="896"/>
        <v>0</v>
      </c>
      <c r="J5764" s="10">
        <f t="shared" si="896"/>
        <v>1.1686591738850227E-2</v>
      </c>
      <c r="K5764" s="26"/>
      <c r="L5764" s="1"/>
      <c r="M5764" s="22" t="e">
        <f t="shared" si="893"/>
        <v>#N/A</v>
      </c>
      <c r="N5764" s="22" t="e">
        <f t="shared" si="894"/>
        <v>#N/A</v>
      </c>
      <c r="O5764" s="22" t="e">
        <f t="shared" si="895"/>
        <v>#N/A</v>
      </c>
      <c r="P5764" s="27" t="e">
        <f t="shared" si="897"/>
        <v>#N/A</v>
      </c>
      <c r="Q5764" s="27" t="e">
        <f t="shared" si="898"/>
        <v>#N/A</v>
      </c>
      <c r="R5764" s="27" t="e">
        <f t="shared" si="899"/>
        <v>#N/A</v>
      </c>
      <c r="S5764" s="27" t="e">
        <f t="shared" si="900"/>
        <v>#N/A</v>
      </c>
      <c r="T5764" s="28" t="e">
        <f t="shared" si="901"/>
        <v>#N/A</v>
      </c>
    </row>
    <row r="5765" spans="1:20">
      <c r="A5765" s="4">
        <v>37881</v>
      </c>
      <c r="B5765" s="14">
        <v>393.19666610985001</v>
      </c>
      <c r="C5765" s="40">
        <v>100</v>
      </c>
      <c r="D5765" s="15">
        <v>1117.52</v>
      </c>
      <c r="E5765" s="16">
        <f t="shared" si="892"/>
        <v>88.556902102654789</v>
      </c>
      <c r="F5765" s="17">
        <f t="shared" si="892"/>
        <v>100</v>
      </c>
      <c r="G5765" s="18">
        <f t="shared" si="892"/>
        <v>64.047867401795088</v>
      </c>
      <c r="H5765" s="8">
        <f t="shared" si="896"/>
        <v>6.5697008322951334E-4</v>
      </c>
      <c r="I5765" s="9">
        <f t="shared" si="896"/>
        <v>0</v>
      </c>
      <c r="J5765" s="10">
        <f t="shared" si="896"/>
        <v>-2.1875585953196053E-3</v>
      </c>
      <c r="K5765" s="26"/>
      <c r="L5765" s="1"/>
      <c r="M5765" s="22" t="e">
        <f t="shared" si="893"/>
        <v>#N/A</v>
      </c>
      <c r="N5765" s="22" t="e">
        <f t="shared" si="894"/>
        <v>#N/A</v>
      </c>
      <c r="O5765" s="22" t="e">
        <f t="shared" si="895"/>
        <v>#N/A</v>
      </c>
      <c r="P5765" s="27" t="e">
        <f t="shared" si="897"/>
        <v>#N/A</v>
      </c>
      <c r="Q5765" s="27" t="e">
        <f t="shared" si="898"/>
        <v>#N/A</v>
      </c>
      <c r="R5765" s="27" t="e">
        <f t="shared" si="899"/>
        <v>#N/A</v>
      </c>
      <c r="S5765" s="27" t="e">
        <f t="shared" si="900"/>
        <v>#N/A</v>
      </c>
      <c r="T5765" s="28" t="e">
        <f t="shared" si="901"/>
        <v>#N/A</v>
      </c>
    </row>
    <row r="5766" spans="1:20">
      <c r="A5766" s="4">
        <v>37880</v>
      </c>
      <c r="B5766" s="14">
        <v>392.938517259462</v>
      </c>
      <c r="C5766" s="40">
        <v>100</v>
      </c>
      <c r="D5766" s="15">
        <v>1119.97</v>
      </c>
      <c r="E5766" s="16">
        <f t="shared" ref="E5766:G5829" si="902">B5766/B5767*E5767</f>
        <v>88.49876106423271</v>
      </c>
      <c r="F5766" s="17">
        <f t="shared" si="902"/>
        <v>100</v>
      </c>
      <c r="G5766" s="18">
        <f t="shared" si="902"/>
        <v>64.188283032060681</v>
      </c>
      <c r="H5766" s="8">
        <f t="shared" si="896"/>
        <v>7.949214387401371E-3</v>
      </c>
      <c r="I5766" s="9">
        <f t="shared" si="896"/>
        <v>0</v>
      </c>
      <c r="J5766" s="10">
        <f t="shared" si="896"/>
        <v>1.4787296697322372E-2</v>
      </c>
      <c r="K5766" s="26"/>
      <c r="L5766" s="1"/>
      <c r="M5766" s="22" t="e">
        <f t="shared" ref="M5766:M5829" si="903">VLOOKUP($L5766,$A:$G,5,FALSE)</f>
        <v>#N/A</v>
      </c>
      <c r="N5766" s="22" t="e">
        <f t="shared" ref="N5766:N5829" si="904">VLOOKUP($L5766,$A:$G,6,FALSE)</f>
        <v>#N/A</v>
      </c>
      <c r="O5766" s="22" t="e">
        <f t="shared" ref="O5766:O5829" si="905">VLOOKUP($L5766,$A:$G,7,FALSE)</f>
        <v>#N/A</v>
      </c>
      <c r="P5766" s="27" t="e">
        <f t="shared" si="897"/>
        <v>#N/A</v>
      </c>
      <c r="Q5766" s="27" t="e">
        <f t="shared" si="898"/>
        <v>#N/A</v>
      </c>
      <c r="R5766" s="27" t="e">
        <f t="shared" si="899"/>
        <v>#N/A</v>
      </c>
      <c r="S5766" s="27" t="e">
        <f t="shared" si="900"/>
        <v>#N/A</v>
      </c>
      <c r="T5766" s="28" t="e">
        <f t="shared" si="901"/>
        <v>#N/A</v>
      </c>
    </row>
    <row r="5767" spans="1:20">
      <c r="A5767" s="4">
        <v>37879</v>
      </c>
      <c r="B5767" s="14">
        <v>389.83959871259702</v>
      </c>
      <c r="C5767" s="40">
        <v>100</v>
      </c>
      <c r="D5767" s="15">
        <v>1103.6500000000001</v>
      </c>
      <c r="E5767" s="16">
        <f t="shared" si="902"/>
        <v>87.800813573746737</v>
      </c>
      <c r="F5767" s="17">
        <f t="shared" si="902"/>
        <v>100</v>
      </c>
      <c r="G5767" s="18">
        <f t="shared" si="902"/>
        <v>63.252942996985432</v>
      </c>
      <c r="H5767" s="8">
        <f t="shared" ref="H5767:J5830" si="906">E5767/E5768-1</f>
        <v>-1.3462459478004174E-3</v>
      </c>
      <c r="I5767" s="9">
        <f t="shared" si="906"/>
        <v>0</v>
      </c>
      <c r="J5767" s="10">
        <f t="shared" si="906"/>
        <v>-3.4403048417097626E-3</v>
      </c>
      <c r="K5767" s="26"/>
      <c r="L5767" s="1"/>
      <c r="M5767" s="22" t="e">
        <f t="shared" si="903"/>
        <v>#N/A</v>
      </c>
      <c r="N5767" s="22" t="e">
        <f t="shared" si="904"/>
        <v>#N/A</v>
      </c>
      <c r="O5767" s="22" t="e">
        <f t="shared" si="905"/>
        <v>#N/A</v>
      </c>
      <c r="P5767" s="27" t="e">
        <f t="shared" ref="P5767:P5830" si="907">M5767/M5768-1</f>
        <v>#N/A</v>
      </c>
      <c r="Q5767" s="27" t="e">
        <f t="shared" ref="Q5767:Q5830" si="908">N5767/N5768-1</f>
        <v>#N/A</v>
      </c>
      <c r="R5767" s="27" t="e">
        <f t="shared" ref="R5767:R5830" si="909">O5767/O5768-1</f>
        <v>#N/A</v>
      </c>
      <c r="S5767" s="27" t="e">
        <f t="shared" ref="S5767:S5830" si="910">Q5767-P5767</f>
        <v>#N/A</v>
      </c>
      <c r="T5767" s="28" t="e">
        <f t="shared" ref="T5767:T5830" si="911">Q5767-R5767</f>
        <v>#N/A</v>
      </c>
    </row>
    <row r="5768" spans="1:20">
      <c r="A5768" s="4">
        <v>37876</v>
      </c>
      <c r="B5768" s="14">
        <v>390.36512618188198</v>
      </c>
      <c r="C5768" s="40">
        <v>100</v>
      </c>
      <c r="D5768" s="15">
        <v>1107.46</v>
      </c>
      <c r="E5768" s="16">
        <f t="shared" si="902"/>
        <v>87.919174406024808</v>
      </c>
      <c r="F5768" s="17">
        <f t="shared" si="902"/>
        <v>100</v>
      </c>
      <c r="G5768" s="18">
        <f t="shared" si="902"/>
        <v>63.471303630173949</v>
      </c>
      <c r="H5768" s="8">
        <f t="shared" si="906"/>
        <v>2.7956330304537147E-3</v>
      </c>
      <c r="I5768" s="9">
        <f t="shared" si="906"/>
        <v>0</v>
      </c>
      <c r="J5768" s="10">
        <f t="shared" si="906"/>
        <v>1.2295452490733716E-3</v>
      </c>
      <c r="K5768" s="26"/>
      <c r="L5768" s="1"/>
      <c r="M5768" s="22" t="e">
        <f t="shared" si="903"/>
        <v>#N/A</v>
      </c>
      <c r="N5768" s="22" t="e">
        <f t="shared" si="904"/>
        <v>#N/A</v>
      </c>
      <c r="O5768" s="22" t="e">
        <f t="shared" si="905"/>
        <v>#N/A</v>
      </c>
      <c r="P5768" s="27" t="e">
        <f t="shared" si="907"/>
        <v>#N/A</v>
      </c>
      <c r="Q5768" s="27" t="e">
        <f t="shared" si="908"/>
        <v>#N/A</v>
      </c>
      <c r="R5768" s="27" t="e">
        <f t="shared" si="909"/>
        <v>#N/A</v>
      </c>
      <c r="S5768" s="27" t="e">
        <f t="shared" si="910"/>
        <v>#N/A</v>
      </c>
      <c r="T5768" s="28" t="e">
        <f t="shared" si="911"/>
        <v>#N/A</v>
      </c>
    </row>
    <row r="5769" spans="1:20">
      <c r="A5769" s="4">
        <v>37875</v>
      </c>
      <c r="B5769" s="14">
        <v>389.27685095934902</v>
      </c>
      <c r="C5769" s="40">
        <v>100</v>
      </c>
      <c r="D5769" s="15">
        <v>1106.0999999999999</v>
      </c>
      <c r="E5769" s="16">
        <f t="shared" si="902"/>
        <v>87.674069880352988</v>
      </c>
      <c r="F5769" s="17">
        <f t="shared" si="902"/>
        <v>100</v>
      </c>
      <c r="G5769" s="18">
        <f t="shared" si="902"/>
        <v>63.393358627251011</v>
      </c>
      <c r="H5769" s="8">
        <f t="shared" si="906"/>
        <v>4.1098675478412616E-4</v>
      </c>
      <c r="I5769" s="9">
        <f t="shared" si="906"/>
        <v>0</v>
      </c>
      <c r="J5769" s="10">
        <f t="shared" si="906"/>
        <v>3.2016107820818096E-3</v>
      </c>
      <c r="K5769" s="26"/>
      <c r="L5769" s="1"/>
      <c r="M5769" s="22" t="e">
        <f t="shared" si="903"/>
        <v>#N/A</v>
      </c>
      <c r="N5769" s="22" t="e">
        <f t="shared" si="904"/>
        <v>#N/A</v>
      </c>
      <c r="O5769" s="22" t="e">
        <f t="shared" si="905"/>
        <v>#N/A</v>
      </c>
      <c r="P5769" s="27" t="e">
        <f t="shared" si="907"/>
        <v>#N/A</v>
      </c>
      <c r="Q5769" s="27" t="e">
        <f t="shared" si="908"/>
        <v>#N/A</v>
      </c>
      <c r="R5769" s="27" t="e">
        <f t="shared" si="909"/>
        <v>#N/A</v>
      </c>
      <c r="S5769" s="27" t="e">
        <f t="shared" si="910"/>
        <v>#N/A</v>
      </c>
      <c r="T5769" s="28" t="e">
        <f t="shared" si="911"/>
        <v>#N/A</v>
      </c>
    </row>
    <row r="5770" spans="1:20">
      <c r="A5770" s="4">
        <v>37874</v>
      </c>
      <c r="B5770" s="14">
        <v>389.11692905544498</v>
      </c>
      <c r="C5770" s="40">
        <v>100</v>
      </c>
      <c r="D5770" s="15">
        <v>1102.57</v>
      </c>
      <c r="E5770" s="16">
        <f t="shared" si="902"/>
        <v>87.63805180184734</v>
      </c>
      <c r="F5770" s="17">
        <f t="shared" si="902"/>
        <v>100</v>
      </c>
      <c r="G5770" s="18">
        <f t="shared" si="902"/>
        <v>63.191045494664273</v>
      </c>
      <c r="H5770" s="8">
        <f t="shared" si="906"/>
        <v>-3.4859427959903488E-3</v>
      </c>
      <c r="I5770" s="9">
        <f t="shared" si="906"/>
        <v>0</v>
      </c>
      <c r="J5770" s="10">
        <f t="shared" si="906"/>
        <v>-1.0251438522787537E-2</v>
      </c>
      <c r="K5770" s="26"/>
      <c r="L5770" s="1"/>
      <c r="M5770" s="22" t="e">
        <f t="shared" si="903"/>
        <v>#N/A</v>
      </c>
      <c r="N5770" s="22" t="e">
        <f t="shared" si="904"/>
        <v>#N/A</v>
      </c>
      <c r="O5770" s="22" t="e">
        <f t="shared" si="905"/>
        <v>#N/A</v>
      </c>
      <c r="P5770" s="27" t="e">
        <f t="shared" si="907"/>
        <v>#N/A</v>
      </c>
      <c r="Q5770" s="27" t="e">
        <f t="shared" si="908"/>
        <v>#N/A</v>
      </c>
      <c r="R5770" s="27" t="e">
        <f t="shared" si="909"/>
        <v>#N/A</v>
      </c>
      <c r="S5770" s="27" t="e">
        <f t="shared" si="910"/>
        <v>#N/A</v>
      </c>
      <c r="T5770" s="28" t="e">
        <f t="shared" si="911"/>
        <v>#N/A</v>
      </c>
    </row>
    <row r="5771" spans="1:20">
      <c r="A5771" s="4">
        <v>37873</v>
      </c>
      <c r="B5771" s="14">
        <v>390.47811342192</v>
      </c>
      <c r="C5771" s="40">
        <v>100</v>
      </c>
      <c r="D5771" s="15">
        <v>1113.99</v>
      </c>
      <c r="E5771" s="16">
        <f t="shared" si="902"/>
        <v>87.944621722386586</v>
      </c>
      <c r="F5771" s="17">
        <f t="shared" si="902"/>
        <v>100</v>
      </c>
      <c r="G5771" s="18">
        <f t="shared" si="902"/>
        <v>63.845554269208357</v>
      </c>
      <c r="H5771" s="8">
        <f t="shared" si="906"/>
        <v>-3.309908989739041E-3</v>
      </c>
      <c r="I5771" s="9">
        <f t="shared" si="906"/>
        <v>0</v>
      </c>
      <c r="J5771" s="10">
        <f t="shared" si="906"/>
        <v>-6.306531318573394E-3</v>
      </c>
      <c r="K5771" s="26"/>
      <c r="L5771" s="1"/>
      <c r="M5771" s="22" t="e">
        <f t="shared" si="903"/>
        <v>#N/A</v>
      </c>
      <c r="N5771" s="22" t="e">
        <f t="shared" si="904"/>
        <v>#N/A</v>
      </c>
      <c r="O5771" s="22" t="e">
        <f t="shared" si="905"/>
        <v>#N/A</v>
      </c>
      <c r="P5771" s="27" t="e">
        <f t="shared" si="907"/>
        <v>#N/A</v>
      </c>
      <c r="Q5771" s="27" t="e">
        <f t="shared" si="908"/>
        <v>#N/A</v>
      </c>
      <c r="R5771" s="27" t="e">
        <f t="shared" si="909"/>
        <v>#N/A</v>
      </c>
      <c r="S5771" s="27" t="e">
        <f t="shared" si="910"/>
        <v>#N/A</v>
      </c>
      <c r="T5771" s="28" t="e">
        <f t="shared" si="911"/>
        <v>#N/A</v>
      </c>
    </row>
    <row r="5772" spans="1:20">
      <c r="A5772" s="4">
        <v>37872</v>
      </c>
      <c r="B5772" s="14">
        <v>391.77485252825699</v>
      </c>
      <c r="C5772" s="40">
        <v>100</v>
      </c>
      <c r="D5772" s="15">
        <v>1121.06</v>
      </c>
      <c r="E5772" s="16">
        <f t="shared" si="902"/>
        <v>88.236677093121813</v>
      </c>
      <c r="F5772" s="17">
        <f t="shared" si="902"/>
        <v>100</v>
      </c>
      <c r="G5772" s="18">
        <f t="shared" si="902"/>
        <v>64.25075365940333</v>
      </c>
      <c r="H5772" s="8">
        <f t="shared" si="906"/>
        <v>4.4641600672099546E-3</v>
      </c>
      <c r="I5772" s="9">
        <f t="shared" si="906"/>
        <v>0</v>
      </c>
      <c r="J5772" s="10">
        <f t="shared" si="906"/>
        <v>8.0658939474322899E-3</v>
      </c>
      <c r="K5772" s="26"/>
      <c r="L5772" s="1"/>
      <c r="M5772" s="22" t="e">
        <f t="shared" si="903"/>
        <v>#N/A</v>
      </c>
      <c r="N5772" s="22" t="e">
        <f t="shared" si="904"/>
        <v>#N/A</v>
      </c>
      <c r="O5772" s="22" t="e">
        <f t="shared" si="905"/>
        <v>#N/A</v>
      </c>
      <c r="P5772" s="27" t="e">
        <f t="shared" si="907"/>
        <v>#N/A</v>
      </c>
      <c r="Q5772" s="27" t="e">
        <f t="shared" si="908"/>
        <v>#N/A</v>
      </c>
      <c r="R5772" s="27" t="e">
        <f t="shared" si="909"/>
        <v>#N/A</v>
      </c>
      <c r="S5772" s="27" t="e">
        <f t="shared" si="910"/>
        <v>#N/A</v>
      </c>
      <c r="T5772" s="28" t="e">
        <f t="shared" si="911"/>
        <v>#N/A</v>
      </c>
    </row>
    <row r="5773" spans="1:20">
      <c r="A5773" s="4">
        <v>37869</v>
      </c>
      <c r="B5773" s="14">
        <v>390.03367975024901</v>
      </c>
      <c r="C5773" s="40">
        <v>100</v>
      </c>
      <c r="D5773" s="15">
        <v>1112.0899999999999</v>
      </c>
      <c r="E5773" s="16">
        <f t="shared" si="902"/>
        <v>87.844525072171606</v>
      </c>
      <c r="F5773" s="17">
        <f t="shared" si="902"/>
        <v>100</v>
      </c>
      <c r="G5773" s="18">
        <f t="shared" si="902"/>
        <v>63.736660515124839</v>
      </c>
      <c r="H5773" s="8">
        <f t="shared" si="906"/>
        <v>1.5143876427528014E-3</v>
      </c>
      <c r="I5773" s="9">
        <f t="shared" si="906"/>
        <v>0</v>
      </c>
      <c r="J5773" s="10">
        <f t="shared" si="906"/>
        <v>-5.8286623577475938E-3</v>
      </c>
      <c r="K5773" s="26"/>
      <c r="L5773" s="1"/>
      <c r="M5773" s="22" t="e">
        <f t="shared" si="903"/>
        <v>#N/A</v>
      </c>
      <c r="N5773" s="22" t="e">
        <f t="shared" si="904"/>
        <v>#N/A</v>
      </c>
      <c r="O5773" s="22" t="e">
        <f t="shared" si="905"/>
        <v>#N/A</v>
      </c>
      <c r="P5773" s="27" t="e">
        <f t="shared" si="907"/>
        <v>#N/A</v>
      </c>
      <c r="Q5773" s="27" t="e">
        <f t="shared" si="908"/>
        <v>#N/A</v>
      </c>
      <c r="R5773" s="27" t="e">
        <f t="shared" si="909"/>
        <v>#N/A</v>
      </c>
      <c r="S5773" s="27" t="e">
        <f t="shared" si="910"/>
        <v>#N/A</v>
      </c>
      <c r="T5773" s="28" t="e">
        <f t="shared" si="911"/>
        <v>#N/A</v>
      </c>
    </row>
    <row r="5774" spans="1:20">
      <c r="A5774" s="4">
        <v>37868</v>
      </c>
      <c r="B5774" s="14">
        <v>389.44391070433301</v>
      </c>
      <c r="C5774" s="40">
        <v>100</v>
      </c>
      <c r="D5774" s="15">
        <v>1118.6099999999999</v>
      </c>
      <c r="E5774" s="16">
        <f t="shared" si="902"/>
        <v>87.711695564284156</v>
      </c>
      <c r="F5774" s="17">
        <f t="shared" si="902"/>
        <v>100</v>
      </c>
      <c r="G5774" s="18">
        <f t="shared" si="902"/>
        <v>64.11033802913775</v>
      </c>
      <c r="H5774" s="8">
        <f t="shared" si="906"/>
        <v>3.5106395112916022E-3</v>
      </c>
      <c r="I5774" s="9">
        <f t="shared" si="906"/>
        <v>0</v>
      </c>
      <c r="J5774" s="10">
        <f t="shared" si="906"/>
        <v>1.2172745580665278E-3</v>
      </c>
      <c r="K5774" s="26"/>
      <c r="L5774" s="1"/>
      <c r="M5774" s="22" t="e">
        <f t="shared" si="903"/>
        <v>#N/A</v>
      </c>
      <c r="N5774" s="22" t="e">
        <f t="shared" si="904"/>
        <v>#N/A</v>
      </c>
      <c r="O5774" s="22" t="e">
        <f t="shared" si="905"/>
        <v>#N/A</v>
      </c>
      <c r="P5774" s="27" t="e">
        <f t="shared" si="907"/>
        <v>#N/A</v>
      </c>
      <c r="Q5774" s="27" t="e">
        <f t="shared" si="908"/>
        <v>#N/A</v>
      </c>
      <c r="R5774" s="27" t="e">
        <f t="shared" si="909"/>
        <v>#N/A</v>
      </c>
      <c r="S5774" s="27" t="e">
        <f t="shared" si="910"/>
        <v>#N/A</v>
      </c>
      <c r="T5774" s="28" t="e">
        <f t="shared" si="911"/>
        <v>#N/A</v>
      </c>
    </row>
    <row r="5775" spans="1:20">
      <c r="A5775" s="4">
        <v>37867</v>
      </c>
      <c r="B5775" s="14">
        <v>388.08149646922698</v>
      </c>
      <c r="C5775" s="40">
        <v>100</v>
      </c>
      <c r="D5775" s="15">
        <v>1117.25</v>
      </c>
      <c r="E5775" s="16">
        <f t="shared" si="902"/>
        <v>87.404848649138032</v>
      </c>
      <c r="F5775" s="17">
        <f t="shared" si="902"/>
        <v>100</v>
      </c>
      <c r="G5775" s="18">
        <f t="shared" si="902"/>
        <v>64.03239302621482</v>
      </c>
      <c r="H5775" s="8">
        <f t="shared" si="906"/>
        <v>3.9329638611120821E-3</v>
      </c>
      <c r="I5775" s="9">
        <f t="shared" si="906"/>
        <v>0</v>
      </c>
      <c r="J5775" s="10">
        <f t="shared" si="906"/>
        <v>4.8929223518408005E-3</v>
      </c>
      <c r="K5775" s="26"/>
      <c r="L5775" s="1"/>
      <c r="M5775" s="22" t="e">
        <f t="shared" si="903"/>
        <v>#N/A</v>
      </c>
      <c r="N5775" s="22" t="e">
        <f t="shared" si="904"/>
        <v>#N/A</v>
      </c>
      <c r="O5775" s="22" t="e">
        <f t="shared" si="905"/>
        <v>#N/A</v>
      </c>
      <c r="P5775" s="27" t="e">
        <f t="shared" si="907"/>
        <v>#N/A</v>
      </c>
      <c r="Q5775" s="27" t="e">
        <f t="shared" si="908"/>
        <v>#N/A</v>
      </c>
      <c r="R5775" s="27" t="e">
        <f t="shared" si="909"/>
        <v>#N/A</v>
      </c>
      <c r="S5775" s="27" t="e">
        <f t="shared" si="910"/>
        <v>#N/A</v>
      </c>
      <c r="T5775" s="28" t="e">
        <f t="shared" si="911"/>
        <v>#N/A</v>
      </c>
    </row>
    <row r="5776" spans="1:20">
      <c r="A5776" s="4">
        <v>37866</v>
      </c>
      <c r="B5776" s="14">
        <v>386.561165375695</v>
      </c>
      <c r="C5776" s="40">
        <v>100</v>
      </c>
      <c r="D5776" s="15">
        <v>1111.81</v>
      </c>
      <c r="E5776" s="16">
        <f t="shared" si="902"/>
        <v>87.062435237687794</v>
      </c>
      <c r="F5776" s="17">
        <f t="shared" si="902"/>
        <v>100</v>
      </c>
      <c r="G5776" s="18">
        <f t="shared" si="902"/>
        <v>63.72061301452306</v>
      </c>
      <c r="H5776" s="8">
        <f t="shared" si="906"/>
        <v>1.564605651774853E-3</v>
      </c>
      <c r="I5776" s="9">
        <f t="shared" si="906"/>
        <v>0</v>
      </c>
      <c r="J5776" s="10">
        <f t="shared" si="906"/>
        <v>9.8825538408435776E-3</v>
      </c>
      <c r="K5776" s="26"/>
      <c r="L5776" s="1"/>
      <c r="M5776" s="22" t="e">
        <f t="shared" si="903"/>
        <v>#N/A</v>
      </c>
      <c r="N5776" s="22" t="e">
        <f t="shared" si="904"/>
        <v>#N/A</v>
      </c>
      <c r="O5776" s="22" t="e">
        <f t="shared" si="905"/>
        <v>#N/A</v>
      </c>
      <c r="P5776" s="27" t="e">
        <f t="shared" si="907"/>
        <v>#N/A</v>
      </c>
      <c r="Q5776" s="27" t="e">
        <f t="shared" si="908"/>
        <v>#N/A</v>
      </c>
      <c r="R5776" s="27" t="e">
        <f t="shared" si="909"/>
        <v>#N/A</v>
      </c>
      <c r="S5776" s="27" t="e">
        <f t="shared" si="910"/>
        <v>#N/A</v>
      </c>
      <c r="T5776" s="28" t="e">
        <f t="shared" si="911"/>
        <v>#N/A</v>
      </c>
    </row>
    <row r="5777" spans="1:20">
      <c r="A5777" s="4">
        <v>37865</v>
      </c>
      <c r="B5777" s="14">
        <v>385.95729441151502</v>
      </c>
      <c r="C5777" s="40">
        <v>100</v>
      </c>
      <c r="D5777" s="15">
        <v>1100.93</v>
      </c>
      <c r="E5777" s="16">
        <f t="shared" si="902"/>
        <v>86.926429654561659</v>
      </c>
      <c r="F5777" s="17">
        <f t="shared" si="902"/>
        <v>100</v>
      </c>
      <c r="G5777" s="18">
        <f t="shared" si="902"/>
        <v>63.097052991139563</v>
      </c>
      <c r="H5777" s="8">
        <f t="shared" si="906"/>
        <v>2.6149062000939693E-3</v>
      </c>
      <c r="I5777" s="9">
        <f t="shared" si="906"/>
        <v>0</v>
      </c>
      <c r="J5777" s="10">
        <f t="shared" si="906"/>
        <v>4.2141365124828134E-3</v>
      </c>
      <c r="K5777" s="26"/>
      <c r="L5777" s="1"/>
      <c r="M5777" s="22" t="e">
        <f t="shared" si="903"/>
        <v>#N/A</v>
      </c>
      <c r="N5777" s="22" t="e">
        <f t="shared" si="904"/>
        <v>#N/A</v>
      </c>
      <c r="O5777" s="22" t="e">
        <f t="shared" si="905"/>
        <v>#N/A</v>
      </c>
      <c r="P5777" s="27" t="e">
        <f t="shared" si="907"/>
        <v>#N/A</v>
      </c>
      <c r="Q5777" s="27" t="e">
        <f t="shared" si="908"/>
        <v>#N/A</v>
      </c>
      <c r="R5777" s="27" t="e">
        <f t="shared" si="909"/>
        <v>#N/A</v>
      </c>
      <c r="S5777" s="27" t="e">
        <f t="shared" si="910"/>
        <v>#N/A</v>
      </c>
      <c r="T5777" s="28" t="e">
        <f t="shared" si="911"/>
        <v>#N/A</v>
      </c>
    </row>
    <row r="5778" spans="1:20">
      <c r="A5778" s="4">
        <v>37862</v>
      </c>
      <c r="B5778" s="14">
        <v>384.95068447993799</v>
      </c>
      <c r="C5778" s="40">
        <v>100</v>
      </c>
      <c r="D5778" s="15">
        <v>1096.31</v>
      </c>
      <c r="E5778" s="16">
        <f t="shared" si="902"/>
        <v>86.699718024353373</v>
      </c>
      <c r="F5778" s="17">
        <f t="shared" si="902"/>
        <v>100</v>
      </c>
      <c r="G5778" s="18">
        <f t="shared" si="902"/>
        <v>62.832269231210169</v>
      </c>
      <c r="H5778" s="8">
        <f t="shared" si="906"/>
        <v>3.3799707313688643E-3</v>
      </c>
      <c r="I5778" s="9">
        <f t="shared" si="906"/>
        <v>0</v>
      </c>
      <c r="J5778" s="10">
        <f t="shared" si="906"/>
        <v>6.4907642025631151E-3</v>
      </c>
      <c r="K5778" s="26"/>
      <c r="L5778" s="1"/>
      <c r="M5778" s="22" t="e">
        <f t="shared" si="903"/>
        <v>#N/A</v>
      </c>
      <c r="N5778" s="22" t="e">
        <f t="shared" si="904"/>
        <v>#N/A</v>
      </c>
      <c r="O5778" s="22" t="e">
        <f t="shared" si="905"/>
        <v>#N/A</v>
      </c>
      <c r="P5778" s="27" t="e">
        <f t="shared" si="907"/>
        <v>#N/A</v>
      </c>
      <c r="Q5778" s="27" t="e">
        <f t="shared" si="908"/>
        <v>#N/A</v>
      </c>
      <c r="R5778" s="27" t="e">
        <f t="shared" si="909"/>
        <v>#N/A</v>
      </c>
      <c r="S5778" s="27" t="e">
        <f t="shared" si="910"/>
        <v>#N/A</v>
      </c>
      <c r="T5778" s="28" t="e">
        <f t="shared" si="911"/>
        <v>#N/A</v>
      </c>
    </row>
    <row r="5779" spans="1:20">
      <c r="A5779" s="4">
        <v>37861</v>
      </c>
      <c r="B5779" s="14">
        <v>383.653945373601</v>
      </c>
      <c r="C5779" s="40">
        <v>100</v>
      </c>
      <c r="D5779" s="15">
        <v>1089.24</v>
      </c>
      <c r="E5779" s="16">
        <f t="shared" si="902"/>
        <v>86.407662653618146</v>
      </c>
      <c r="F5779" s="17">
        <f t="shared" si="902"/>
        <v>100</v>
      </c>
      <c r="G5779" s="18">
        <f t="shared" si="902"/>
        <v>62.427069841015204</v>
      </c>
      <c r="H5779" s="8">
        <f t="shared" si="906"/>
        <v>6.8567467255729042E-3</v>
      </c>
      <c r="I5779" s="9">
        <f t="shared" si="906"/>
        <v>0</v>
      </c>
      <c r="J5779" s="10">
        <f t="shared" si="906"/>
        <v>5.5203736868341124E-3</v>
      </c>
      <c r="K5779" s="26"/>
      <c r="L5779" s="1"/>
      <c r="M5779" s="22" t="e">
        <f t="shared" si="903"/>
        <v>#N/A</v>
      </c>
      <c r="N5779" s="22" t="e">
        <f t="shared" si="904"/>
        <v>#N/A</v>
      </c>
      <c r="O5779" s="22" t="e">
        <f t="shared" si="905"/>
        <v>#N/A</v>
      </c>
      <c r="P5779" s="27" t="e">
        <f t="shared" si="907"/>
        <v>#N/A</v>
      </c>
      <c r="Q5779" s="27" t="e">
        <f t="shared" si="908"/>
        <v>#N/A</v>
      </c>
      <c r="R5779" s="27" t="e">
        <f t="shared" si="909"/>
        <v>#N/A</v>
      </c>
      <c r="S5779" s="27" t="e">
        <f t="shared" si="910"/>
        <v>#N/A</v>
      </c>
      <c r="T5779" s="28" t="e">
        <f t="shared" si="911"/>
        <v>#N/A</v>
      </c>
    </row>
    <row r="5780" spans="1:20">
      <c r="A5780" s="4">
        <v>37860</v>
      </c>
      <c r="B5780" s="14">
        <v>381.041242084629</v>
      </c>
      <c r="C5780" s="40">
        <v>100</v>
      </c>
      <c r="D5780" s="15">
        <v>1083.26</v>
      </c>
      <c r="E5780" s="16">
        <f t="shared" si="902"/>
        <v>85.819221984286173</v>
      </c>
      <c r="F5780" s="17">
        <f t="shared" si="902"/>
        <v>100</v>
      </c>
      <c r="G5780" s="18">
        <f t="shared" si="902"/>
        <v>62.084341078162879</v>
      </c>
      <c r="H5780" s="8">
        <f t="shared" si="906"/>
        <v>-1.27715582310306E-3</v>
      </c>
      <c r="I5780" s="9">
        <f t="shared" si="906"/>
        <v>0</v>
      </c>
      <c r="J5780" s="10">
        <f t="shared" si="906"/>
        <v>2.5854586418949665E-4</v>
      </c>
      <c r="K5780" s="26"/>
      <c r="L5780" s="1"/>
      <c r="M5780" s="22" t="e">
        <f t="shared" si="903"/>
        <v>#N/A</v>
      </c>
      <c r="N5780" s="22" t="e">
        <f t="shared" si="904"/>
        <v>#N/A</v>
      </c>
      <c r="O5780" s="22" t="e">
        <f t="shared" si="905"/>
        <v>#N/A</v>
      </c>
      <c r="P5780" s="27" t="e">
        <f t="shared" si="907"/>
        <v>#N/A</v>
      </c>
      <c r="Q5780" s="27" t="e">
        <f t="shared" si="908"/>
        <v>#N/A</v>
      </c>
      <c r="R5780" s="27" t="e">
        <f t="shared" si="909"/>
        <v>#N/A</v>
      </c>
      <c r="S5780" s="27" t="e">
        <f t="shared" si="910"/>
        <v>#N/A</v>
      </c>
      <c r="T5780" s="28" t="e">
        <f t="shared" si="911"/>
        <v>#N/A</v>
      </c>
    </row>
    <row r="5781" spans="1:20">
      <c r="A5781" s="4">
        <v>37859</v>
      </c>
      <c r="B5781" s="14">
        <v>381.52851344725798</v>
      </c>
      <c r="C5781" s="40">
        <v>100</v>
      </c>
      <c r="D5781" s="15">
        <v>1082.98</v>
      </c>
      <c r="E5781" s="16">
        <f t="shared" si="902"/>
        <v>85.928966664434881</v>
      </c>
      <c r="F5781" s="17">
        <f t="shared" si="902"/>
        <v>100</v>
      </c>
      <c r="G5781" s="18">
        <f t="shared" si="902"/>
        <v>62.0682935775611</v>
      </c>
      <c r="H5781" s="8">
        <f t="shared" si="906"/>
        <v>2.5284737600870244E-3</v>
      </c>
      <c r="I5781" s="9">
        <f t="shared" si="906"/>
        <v>0</v>
      </c>
      <c r="J5781" s="10">
        <f t="shared" si="906"/>
        <v>1.7575017575017782E-3</v>
      </c>
      <c r="K5781" s="26"/>
      <c r="L5781" s="1"/>
      <c r="M5781" s="22" t="e">
        <f t="shared" si="903"/>
        <v>#N/A</v>
      </c>
      <c r="N5781" s="22" t="e">
        <f t="shared" si="904"/>
        <v>#N/A</v>
      </c>
      <c r="O5781" s="22" t="e">
        <f t="shared" si="905"/>
        <v>#N/A</v>
      </c>
      <c r="P5781" s="27" t="e">
        <f t="shared" si="907"/>
        <v>#N/A</v>
      </c>
      <c r="Q5781" s="27" t="e">
        <f t="shared" si="908"/>
        <v>#N/A</v>
      </c>
      <c r="R5781" s="27" t="e">
        <f t="shared" si="909"/>
        <v>#N/A</v>
      </c>
      <c r="S5781" s="27" t="e">
        <f t="shared" si="910"/>
        <v>#N/A</v>
      </c>
      <c r="T5781" s="28" t="e">
        <f t="shared" si="911"/>
        <v>#N/A</v>
      </c>
    </row>
    <row r="5782" spans="1:20">
      <c r="A5782" s="4">
        <v>37858</v>
      </c>
      <c r="B5782" s="14">
        <v>380.56626164072497</v>
      </c>
      <c r="C5782" s="40">
        <v>100</v>
      </c>
      <c r="D5782" s="15">
        <v>1081.08</v>
      </c>
      <c r="E5782" s="16">
        <f t="shared" si="902"/>
        <v>85.712245500768049</v>
      </c>
      <c r="F5782" s="17">
        <f t="shared" si="902"/>
        <v>100</v>
      </c>
      <c r="G5782" s="18">
        <f t="shared" si="902"/>
        <v>61.959399823477582</v>
      </c>
      <c r="H5782" s="8">
        <f t="shared" si="906"/>
        <v>-8.2146722316567278E-4</v>
      </c>
      <c r="I5782" s="9">
        <f t="shared" si="906"/>
        <v>0</v>
      </c>
      <c r="J5782" s="10">
        <f t="shared" si="906"/>
        <v>1.2595858185453501E-3</v>
      </c>
      <c r="K5782" s="26"/>
      <c r="L5782" s="1"/>
      <c r="M5782" s="22" t="e">
        <f t="shared" si="903"/>
        <v>#N/A</v>
      </c>
      <c r="N5782" s="22" t="e">
        <f t="shared" si="904"/>
        <v>#N/A</v>
      </c>
      <c r="O5782" s="22" t="e">
        <f t="shared" si="905"/>
        <v>#N/A</v>
      </c>
      <c r="P5782" s="27" t="e">
        <f t="shared" si="907"/>
        <v>#N/A</v>
      </c>
      <c r="Q5782" s="27" t="e">
        <f t="shared" si="908"/>
        <v>#N/A</v>
      </c>
      <c r="R5782" s="27" t="e">
        <f t="shared" si="909"/>
        <v>#N/A</v>
      </c>
      <c r="S5782" s="27" t="e">
        <f t="shared" si="910"/>
        <v>#N/A</v>
      </c>
      <c r="T5782" s="28" t="e">
        <f t="shared" si="911"/>
        <v>#N/A</v>
      </c>
    </row>
    <row r="5783" spans="1:20">
      <c r="A5783" s="4">
        <v>37855</v>
      </c>
      <c r="B5783" s="14">
        <v>380.87914137134902</v>
      </c>
      <c r="C5783" s="40">
        <v>100</v>
      </c>
      <c r="D5783" s="15">
        <v>1079.72</v>
      </c>
      <c r="E5783" s="16">
        <f t="shared" si="902"/>
        <v>85.782713187966181</v>
      </c>
      <c r="F5783" s="17">
        <f t="shared" si="902"/>
        <v>100</v>
      </c>
      <c r="G5783" s="18">
        <f t="shared" si="902"/>
        <v>61.881454820554659</v>
      </c>
      <c r="H5783" s="8">
        <f t="shared" si="906"/>
        <v>-4.1383762819675596E-3</v>
      </c>
      <c r="I5783" s="9">
        <f t="shared" si="906"/>
        <v>0</v>
      </c>
      <c r="J5783" s="10">
        <f t="shared" si="906"/>
        <v>-9.4857163825843305E-3</v>
      </c>
      <c r="K5783" s="26"/>
      <c r="L5783" s="1"/>
      <c r="M5783" s="22" t="e">
        <f t="shared" si="903"/>
        <v>#N/A</v>
      </c>
      <c r="N5783" s="22" t="e">
        <f t="shared" si="904"/>
        <v>#N/A</v>
      </c>
      <c r="O5783" s="22" t="e">
        <f t="shared" si="905"/>
        <v>#N/A</v>
      </c>
      <c r="P5783" s="27" t="e">
        <f t="shared" si="907"/>
        <v>#N/A</v>
      </c>
      <c r="Q5783" s="27" t="e">
        <f t="shared" si="908"/>
        <v>#N/A</v>
      </c>
      <c r="R5783" s="27" t="e">
        <f t="shared" si="909"/>
        <v>#N/A</v>
      </c>
      <c r="S5783" s="27" t="e">
        <f t="shared" si="910"/>
        <v>#N/A</v>
      </c>
      <c r="T5783" s="28" t="e">
        <f t="shared" si="911"/>
        <v>#N/A</v>
      </c>
    </row>
    <row r="5784" spans="1:20">
      <c r="A5784" s="4">
        <v>37854</v>
      </c>
      <c r="B5784" s="14">
        <v>382.46191267953799</v>
      </c>
      <c r="C5784" s="40">
        <v>100</v>
      </c>
      <c r="D5784" s="15">
        <v>1090.06</v>
      </c>
      <c r="E5784" s="16">
        <f t="shared" si="902"/>
        <v>86.139189567018235</v>
      </c>
      <c r="F5784" s="17">
        <f t="shared" si="902"/>
        <v>100</v>
      </c>
      <c r="G5784" s="18">
        <f t="shared" si="902"/>
        <v>62.474066092777576</v>
      </c>
      <c r="H5784" s="8">
        <f t="shared" si="906"/>
        <v>-5.2611806505442615E-4</v>
      </c>
      <c r="I5784" s="9">
        <f t="shared" si="906"/>
        <v>0</v>
      </c>
      <c r="J5784" s="10">
        <f t="shared" si="906"/>
        <v>3.008860957498749E-3</v>
      </c>
      <c r="K5784" s="26"/>
      <c r="L5784" s="1"/>
      <c r="M5784" s="22" t="e">
        <f t="shared" si="903"/>
        <v>#N/A</v>
      </c>
      <c r="N5784" s="22" t="e">
        <f t="shared" si="904"/>
        <v>#N/A</v>
      </c>
      <c r="O5784" s="22" t="e">
        <f t="shared" si="905"/>
        <v>#N/A</v>
      </c>
      <c r="P5784" s="27" t="e">
        <f t="shared" si="907"/>
        <v>#N/A</v>
      </c>
      <c r="Q5784" s="27" t="e">
        <f t="shared" si="908"/>
        <v>#N/A</v>
      </c>
      <c r="R5784" s="27" t="e">
        <f t="shared" si="909"/>
        <v>#N/A</v>
      </c>
      <c r="S5784" s="27" t="e">
        <f t="shared" si="910"/>
        <v>#N/A</v>
      </c>
      <c r="T5784" s="28" t="e">
        <f t="shared" si="911"/>
        <v>#N/A</v>
      </c>
    </row>
    <row r="5785" spans="1:20">
      <c r="A5785" s="4">
        <v>37853</v>
      </c>
      <c r="B5785" s="14">
        <v>382.66323872226201</v>
      </c>
      <c r="C5785" s="40">
        <v>100</v>
      </c>
      <c r="D5785" s="15">
        <v>1086.79</v>
      </c>
      <c r="E5785" s="16">
        <f t="shared" si="902"/>
        <v>86.184532806656094</v>
      </c>
      <c r="F5785" s="17">
        <f t="shared" si="902"/>
        <v>100</v>
      </c>
      <c r="G5785" s="18">
        <f t="shared" si="902"/>
        <v>62.286654210749624</v>
      </c>
      <c r="H5785" s="8">
        <f t="shared" si="906"/>
        <v>-4.6046960069587861E-3</v>
      </c>
      <c r="I5785" s="9">
        <f t="shared" si="906"/>
        <v>0</v>
      </c>
      <c r="J5785" s="10">
        <f t="shared" si="906"/>
        <v>-3.9866561577800441E-3</v>
      </c>
      <c r="K5785" s="26"/>
      <c r="L5785" s="1"/>
      <c r="M5785" s="22" t="e">
        <f t="shared" si="903"/>
        <v>#N/A</v>
      </c>
      <c r="N5785" s="22" t="e">
        <f t="shared" si="904"/>
        <v>#N/A</v>
      </c>
      <c r="O5785" s="22" t="e">
        <f t="shared" si="905"/>
        <v>#N/A</v>
      </c>
      <c r="P5785" s="27" t="e">
        <f t="shared" si="907"/>
        <v>#N/A</v>
      </c>
      <c r="Q5785" s="27" t="e">
        <f t="shared" si="908"/>
        <v>#N/A</v>
      </c>
      <c r="R5785" s="27" t="e">
        <f t="shared" si="909"/>
        <v>#N/A</v>
      </c>
      <c r="S5785" s="27" t="e">
        <f t="shared" si="910"/>
        <v>#N/A</v>
      </c>
      <c r="T5785" s="28" t="e">
        <f t="shared" si="911"/>
        <v>#N/A</v>
      </c>
    </row>
    <row r="5786" spans="1:20">
      <c r="A5786" s="4">
        <v>37852</v>
      </c>
      <c r="B5786" s="14">
        <v>384.433437838418</v>
      </c>
      <c r="C5786" s="40">
        <v>100</v>
      </c>
      <c r="D5786" s="15">
        <v>1091.1400000000001</v>
      </c>
      <c r="E5786" s="16">
        <f t="shared" si="902"/>
        <v>86.583222224301963</v>
      </c>
      <c r="F5786" s="17">
        <f t="shared" si="902"/>
        <v>100</v>
      </c>
      <c r="G5786" s="18">
        <f t="shared" si="902"/>
        <v>62.535963595098735</v>
      </c>
      <c r="H5786" s="8">
        <f t="shared" si="906"/>
        <v>5.7412934622727008E-3</v>
      </c>
      <c r="I5786" s="9">
        <f t="shared" si="906"/>
        <v>0</v>
      </c>
      <c r="J5786" s="10">
        <f t="shared" si="906"/>
        <v>4.2521076464310248E-3</v>
      </c>
      <c r="K5786" s="26"/>
      <c r="L5786" s="1"/>
      <c r="M5786" s="22" t="e">
        <f t="shared" si="903"/>
        <v>#N/A</v>
      </c>
      <c r="N5786" s="22" t="e">
        <f t="shared" si="904"/>
        <v>#N/A</v>
      </c>
      <c r="O5786" s="22" t="e">
        <f t="shared" si="905"/>
        <v>#N/A</v>
      </c>
      <c r="P5786" s="27" t="e">
        <f t="shared" si="907"/>
        <v>#N/A</v>
      </c>
      <c r="Q5786" s="27" t="e">
        <f t="shared" si="908"/>
        <v>#N/A</v>
      </c>
      <c r="R5786" s="27" t="e">
        <f t="shared" si="909"/>
        <v>#N/A</v>
      </c>
      <c r="S5786" s="27" t="e">
        <f t="shared" si="910"/>
        <v>#N/A</v>
      </c>
      <c r="T5786" s="28" t="e">
        <f t="shared" si="911"/>
        <v>#N/A</v>
      </c>
    </row>
    <row r="5787" spans="1:20">
      <c r="A5787" s="4">
        <v>37851</v>
      </c>
      <c r="B5787" s="14">
        <v>382.23889218568598</v>
      </c>
      <c r="C5787" s="40">
        <v>100</v>
      </c>
      <c r="D5787" s="15">
        <v>1086.52</v>
      </c>
      <c r="E5787" s="16">
        <f t="shared" si="902"/>
        <v>86.088960239703894</v>
      </c>
      <c r="F5787" s="17">
        <f t="shared" si="902"/>
        <v>100</v>
      </c>
      <c r="G5787" s="18">
        <f t="shared" si="902"/>
        <v>62.271179835169328</v>
      </c>
      <c r="H5787" s="8">
        <f t="shared" si="906"/>
        <v>6.4290906513166934E-3</v>
      </c>
      <c r="I5787" s="9">
        <f t="shared" si="906"/>
        <v>0</v>
      </c>
      <c r="J5787" s="10">
        <f t="shared" si="906"/>
        <v>8.3244397011739135E-3</v>
      </c>
      <c r="K5787" s="26"/>
      <c r="L5787" s="1"/>
      <c r="M5787" s="22" t="e">
        <f t="shared" si="903"/>
        <v>#N/A</v>
      </c>
      <c r="N5787" s="22" t="e">
        <f t="shared" si="904"/>
        <v>#N/A</v>
      </c>
      <c r="O5787" s="22" t="e">
        <f t="shared" si="905"/>
        <v>#N/A</v>
      </c>
      <c r="P5787" s="27" t="e">
        <f t="shared" si="907"/>
        <v>#N/A</v>
      </c>
      <c r="Q5787" s="27" t="e">
        <f t="shared" si="908"/>
        <v>#N/A</v>
      </c>
      <c r="R5787" s="27" t="e">
        <f t="shared" si="909"/>
        <v>#N/A</v>
      </c>
      <c r="S5787" s="27" t="e">
        <f t="shared" si="910"/>
        <v>#N/A</v>
      </c>
      <c r="T5787" s="28" t="e">
        <f t="shared" si="911"/>
        <v>#N/A</v>
      </c>
    </row>
    <row r="5788" spans="1:20">
      <c r="A5788" s="4">
        <v>37848</v>
      </c>
      <c r="B5788" s="14">
        <v>379.79714193109999</v>
      </c>
      <c r="C5788" s="40">
        <v>100</v>
      </c>
      <c r="D5788" s="15">
        <v>1077.55</v>
      </c>
      <c r="E5788" s="16">
        <f t="shared" si="902"/>
        <v>85.539022112318818</v>
      </c>
      <c r="F5788" s="17">
        <f t="shared" si="902"/>
        <v>100</v>
      </c>
      <c r="G5788" s="18">
        <f t="shared" si="902"/>
        <v>61.757086690890837</v>
      </c>
      <c r="H5788" s="8">
        <f t="shared" si="906"/>
        <v>3.1746857088958969E-3</v>
      </c>
      <c r="I5788" s="9">
        <f t="shared" si="906"/>
        <v>0</v>
      </c>
      <c r="J5788" s="10">
        <f t="shared" si="906"/>
        <v>2.7918663626633755E-3</v>
      </c>
      <c r="K5788" s="26"/>
      <c r="L5788" s="1"/>
      <c r="M5788" s="22" t="e">
        <f t="shared" si="903"/>
        <v>#N/A</v>
      </c>
      <c r="N5788" s="22" t="e">
        <f t="shared" si="904"/>
        <v>#N/A</v>
      </c>
      <c r="O5788" s="22" t="e">
        <f t="shared" si="905"/>
        <v>#N/A</v>
      </c>
      <c r="P5788" s="27" t="e">
        <f t="shared" si="907"/>
        <v>#N/A</v>
      </c>
      <c r="Q5788" s="27" t="e">
        <f t="shared" si="908"/>
        <v>#N/A</v>
      </c>
      <c r="R5788" s="27" t="e">
        <f t="shared" si="909"/>
        <v>#N/A</v>
      </c>
      <c r="S5788" s="27" t="e">
        <f t="shared" si="910"/>
        <v>#N/A</v>
      </c>
      <c r="T5788" s="28" t="e">
        <f t="shared" si="911"/>
        <v>#N/A</v>
      </c>
    </row>
    <row r="5789" spans="1:20">
      <c r="A5789" s="4">
        <v>37847</v>
      </c>
      <c r="B5789" s="14">
        <v>378.59522109323899</v>
      </c>
      <c r="C5789" s="40">
        <v>100</v>
      </c>
      <c r="D5789" s="15">
        <v>1074.55</v>
      </c>
      <c r="E5789" s="16">
        <f t="shared" si="902"/>
        <v>85.268321989078558</v>
      </c>
      <c r="F5789" s="17">
        <f t="shared" si="902"/>
        <v>100</v>
      </c>
      <c r="G5789" s="18">
        <f t="shared" si="902"/>
        <v>61.585149184443182</v>
      </c>
      <c r="H5789" s="8">
        <f t="shared" si="906"/>
        <v>1.1533581514391322E-3</v>
      </c>
      <c r="I5789" s="9">
        <f t="shared" si="906"/>
        <v>0</v>
      </c>
      <c r="J5789" s="10">
        <f t="shared" si="906"/>
        <v>3.0430602357904846E-3</v>
      </c>
      <c r="K5789" s="26"/>
      <c r="L5789" s="1"/>
      <c r="M5789" s="22" t="e">
        <f t="shared" si="903"/>
        <v>#N/A</v>
      </c>
      <c r="N5789" s="22" t="e">
        <f t="shared" si="904"/>
        <v>#N/A</v>
      </c>
      <c r="O5789" s="22" t="e">
        <f t="shared" si="905"/>
        <v>#N/A</v>
      </c>
      <c r="P5789" s="27" t="e">
        <f t="shared" si="907"/>
        <v>#N/A</v>
      </c>
      <c r="Q5789" s="27" t="e">
        <f t="shared" si="908"/>
        <v>#N/A</v>
      </c>
      <c r="R5789" s="27" t="e">
        <f t="shared" si="909"/>
        <v>#N/A</v>
      </c>
      <c r="S5789" s="27" t="e">
        <f t="shared" si="910"/>
        <v>#N/A</v>
      </c>
      <c r="T5789" s="28" t="e">
        <f t="shared" si="911"/>
        <v>#N/A</v>
      </c>
    </row>
    <row r="5790" spans="1:20">
      <c r="A5790" s="4">
        <v>37846</v>
      </c>
      <c r="B5790" s="14">
        <v>378.15906824933302</v>
      </c>
      <c r="C5790" s="40">
        <v>100</v>
      </c>
      <c r="D5790" s="15">
        <v>1071.29</v>
      </c>
      <c r="E5790" s="16">
        <f t="shared" si="902"/>
        <v>85.170090371090254</v>
      </c>
      <c r="F5790" s="17">
        <f t="shared" si="902"/>
        <v>100</v>
      </c>
      <c r="G5790" s="18">
        <f t="shared" si="902"/>
        <v>61.398310427436726</v>
      </c>
      <c r="H5790" s="8">
        <f t="shared" si="906"/>
        <v>-9.1656387776536397E-3</v>
      </c>
      <c r="I5790" s="9">
        <f t="shared" si="906"/>
        <v>0</v>
      </c>
      <c r="J5790" s="10">
        <f t="shared" si="906"/>
        <v>-5.3017641597029597E-3</v>
      </c>
      <c r="K5790" s="26"/>
      <c r="L5790" s="1"/>
      <c r="M5790" s="22" t="e">
        <f t="shared" si="903"/>
        <v>#N/A</v>
      </c>
      <c r="N5790" s="22" t="e">
        <f t="shared" si="904"/>
        <v>#N/A</v>
      </c>
      <c r="O5790" s="22" t="e">
        <f t="shared" si="905"/>
        <v>#N/A</v>
      </c>
      <c r="P5790" s="27" t="e">
        <f t="shared" si="907"/>
        <v>#N/A</v>
      </c>
      <c r="Q5790" s="27" t="e">
        <f t="shared" si="908"/>
        <v>#N/A</v>
      </c>
      <c r="R5790" s="27" t="e">
        <f t="shared" si="909"/>
        <v>#N/A</v>
      </c>
      <c r="S5790" s="27" t="e">
        <f t="shared" si="910"/>
        <v>#N/A</v>
      </c>
      <c r="T5790" s="28" t="e">
        <f t="shared" si="911"/>
        <v>#N/A</v>
      </c>
    </row>
    <row r="5791" spans="1:20">
      <c r="A5791" s="4">
        <v>37845</v>
      </c>
      <c r="B5791" s="14">
        <v>381.657200284027</v>
      </c>
      <c r="C5791" s="40">
        <v>100</v>
      </c>
      <c r="D5791" s="15">
        <v>1077</v>
      </c>
      <c r="E5791" s="16">
        <f t="shared" si="902"/>
        <v>85.957949889848251</v>
      </c>
      <c r="F5791" s="17">
        <f t="shared" si="902"/>
        <v>100</v>
      </c>
      <c r="G5791" s="18">
        <f t="shared" si="902"/>
        <v>61.725564814708768</v>
      </c>
      <c r="H5791" s="8">
        <f t="shared" si="906"/>
        <v>6.0295944270278845E-3</v>
      </c>
      <c r="I5791" s="9">
        <f t="shared" si="906"/>
        <v>0</v>
      </c>
      <c r="J5791" s="10">
        <f t="shared" si="906"/>
        <v>8.9181998725971212E-3</v>
      </c>
      <c r="K5791" s="26"/>
      <c r="L5791" s="1"/>
      <c r="M5791" s="22" t="e">
        <f t="shared" si="903"/>
        <v>#N/A</v>
      </c>
      <c r="N5791" s="22" t="e">
        <f t="shared" si="904"/>
        <v>#N/A</v>
      </c>
      <c r="O5791" s="22" t="e">
        <f t="shared" si="905"/>
        <v>#N/A</v>
      </c>
      <c r="P5791" s="27" t="e">
        <f t="shared" si="907"/>
        <v>#N/A</v>
      </c>
      <c r="Q5791" s="27" t="e">
        <f t="shared" si="908"/>
        <v>#N/A</v>
      </c>
      <c r="R5791" s="27" t="e">
        <f t="shared" si="909"/>
        <v>#N/A</v>
      </c>
      <c r="S5791" s="27" t="e">
        <f t="shared" si="910"/>
        <v>#N/A</v>
      </c>
      <c r="T5791" s="28" t="e">
        <f t="shared" si="911"/>
        <v>#N/A</v>
      </c>
    </row>
    <row r="5792" spans="1:20">
      <c r="A5792" s="4">
        <v>37844</v>
      </c>
      <c r="B5792" s="14">
        <v>379.36975452635198</v>
      </c>
      <c r="C5792" s="40">
        <v>100</v>
      </c>
      <c r="D5792" s="15">
        <v>1067.48</v>
      </c>
      <c r="E5792" s="16">
        <f t="shared" si="902"/>
        <v>85.442764672151199</v>
      </c>
      <c r="F5792" s="17">
        <f t="shared" si="902"/>
        <v>100</v>
      </c>
      <c r="G5792" s="18">
        <f t="shared" si="902"/>
        <v>61.179949794248209</v>
      </c>
      <c r="H5792" s="8">
        <f t="shared" si="906"/>
        <v>3.4137199072703517E-4</v>
      </c>
      <c r="I5792" s="9">
        <f t="shared" si="906"/>
        <v>0</v>
      </c>
      <c r="J5792" s="10">
        <f t="shared" si="906"/>
        <v>3.3178250857652802E-3</v>
      </c>
      <c r="K5792" s="26"/>
      <c r="L5792" s="1"/>
      <c r="M5792" s="22" t="e">
        <f t="shared" si="903"/>
        <v>#N/A</v>
      </c>
      <c r="N5792" s="22" t="e">
        <f t="shared" si="904"/>
        <v>#N/A</v>
      </c>
      <c r="O5792" s="22" t="e">
        <f t="shared" si="905"/>
        <v>#N/A</v>
      </c>
      <c r="P5792" s="27" t="e">
        <f t="shared" si="907"/>
        <v>#N/A</v>
      </c>
      <c r="Q5792" s="27" t="e">
        <f t="shared" si="908"/>
        <v>#N/A</v>
      </c>
      <c r="R5792" s="27" t="e">
        <f t="shared" si="909"/>
        <v>#N/A</v>
      </c>
      <c r="S5792" s="27" t="e">
        <f t="shared" si="910"/>
        <v>#N/A</v>
      </c>
      <c r="T5792" s="28" t="e">
        <f t="shared" si="911"/>
        <v>#N/A</v>
      </c>
    </row>
    <row r="5793" spans="1:20">
      <c r="A5793" s="4">
        <v>37841</v>
      </c>
      <c r="B5793" s="14">
        <v>379.24029251273299</v>
      </c>
      <c r="C5793" s="40">
        <v>100</v>
      </c>
      <c r="D5793" s="15">
        <v>1063.95</v>
      </c>
      <c r="E5793" s="16">
        <f t="shared" si="902"/>
        <v>85.413606859142519</v>
      </c>
      <c r="F5793" s="17">
        <f t="shared" si="902"/>
        <v>100</v>
      </c>
      <c r="G5793" s="18">
        <f t="shared" si="902"/>
        <v>60.977636661661471</v>
      </c>
      <c r="H5793" s="8">
        <f t="shared" si="906"/>
        <v>2.5165088806620162E-3</v>
      </c>
      <c r="I5793" s="9">
        <f t="shared" si="906"/>
        <v>0</v>
      </c>
      <c r="J5793" s="10">
        <f t="shared" si="906"/>
        <v>3.5938649612314855E-3</v>
      </c>
      <c r="K5793" s="26"/>
      <c r="L5793" s="1"/>
      <c r="M5793" s="22" t="e">
        <f t="shared" si="903"/>
        <v>#N/A</v>
      </c>
      <c r="N5793" s="22" t="e">
        <f t="shared" si="904"/>
        <v>#N/A</v>
      </c>
      <c r="O5793" s="22" t="e">
        <f t="shared" si="905"/>
        <v>#N/A</v>
      </c>
      <c r="P5793" s="27" t="e">
        <f t="shared" si="907"/>
        <v>#N/A</v>
      </c>
      <c r="Q5793" s="27" t="e">
        <f t="shared" si="908"/>
        <v>#N/A</v>
      </c>
      <c r="R5793" s="27" t="e">
        <f t="shared" si="909"/>
        <v>#N/A</v>
      </c>
      <c r="S5793" s="27" t="e">
        <f t="shared" si="910"/>
        <v>#N/A</v>
      </c>
      <c r="T5793" s="28" t="e">
        <f t="shared" si="911"/>
        <v>#N/A</v>
      </c>
    </row>
    <row r="5794" spans="1:20">
      <c r="A5794" s="4">
        <v>37840</v>
      </c>
      <c r="B5794" s="14">
        <v>378.28832657944503</v>
      </c>
      <c r="C5794" s="40">
        <v>100</v>
      </c>
      <c r="D5794" s="15">
        <v>1060.1400000000001</v>
      </c>
      <c r="E5794" s="16">
        <f t="shared" si="902"/>
        <v>85.199202309904322</v>
      </c>
      <c r="F5794" s="17">
        <f t="shared" si="902"/>
        <v>100</v>
      </c>
      <c r="G5794" s="18">
        <f t="shared" si="902"/>
        <v>60.759276028472947</v>
      </c>
      <c r="H5794" s="8">
        <f t="shared" si="906"/>
        <v>6.9699687025071011E-3</v>
      </c>
      <c r="I5794" s="9">
        <f t="shared" si="906"/>
        <v>0</v>
      </c>
      <c r="J5794" s="10">
        <f t="shared" si="906"/>
        <v>9.8494951419318966E-3</v>
      </c>
      <c r="K5794" s="26"/>
      <c r="L5794" s="1"/>
      <c r="M5794" s="22" t="e">
        <f t="shared" si="903"/>
        <v>#N/A</v>
      </c>
      <c r="N5794" s="22" t="e">
        <f t="shared" si="904"/>
        <v>#N/A</v>
      </c>
      <c r="O5794" s="22" t="e">
        <f t="shared" si="905"/>
        <v>#N/A</v>
      </c>
      <c r="P5794" s="27" t="e">
        <f t="shared" si="907"/>
        <v>#N/A</v>
      </c>
      <c r="Q5794" s="27" t="e">
        <f t="shared" si="908"/>
        <v>#N/A</v>
      </c>
      <c r="R5794" s="27" t="e">
        <f t="shared" si="909"/>
        <v>#N/A</v>
      </c>
      <c r="S5794" s="27" t="e">
        <f t="shared" si="910"/>
        <v>#N/A</v>
      </c>
      <c r="T5794" s="28" t="e">
        <f t="shared" si="911"/>
        <v>#N/A</v>
      </c>
    </row>
    <row r="5795" spans="1:20">
      <c r="A5795" s="4">
        <v>37839</v>
      </c>
      <c r="B5795" s="14">
        <v>375.66991900153101</v>
      </c>
      <c r="C5795" s="40">
        <v>100</v>
      </c>
      <c r="D5795" s="15">
        <v>1049.8</v>
      </c>
      <c r="E5795" s="16">
        <f t="shared" si="902"/>
        <v>84.609476903948305</v>
      </c>
      <c r="F5795" s="17">
        <f t="shared" si="902"/>
        <v>100</v>
      </c>
      <c r="G5795" s="18">
        <f t="shared" si="902"/>
        <v>60.166664756250015</v>
      </c>
      <c r="H5795" s="8">
        <f t="shared" si="906"/>
        <v>8.2383226751534533E-3</v>
      </c>
      <c r="I5795" s="9">
        <f t="shared" si="906"/>
        <v>0</v>
      </c>
      <c r="J5795" s="10">
        <f t="shared" si="906"/>
        <v>5.7289570998830808E-3</v>
      </c>
      <c r="K5795" s="26"/>
      <c r="L5795" s="1"/>
      <c r="M5795" s="22" t="e">
        <f t="shared" si="903"/>
        <v>#N/A</v>
      </c>
      <c r="N5795" s="22" t="e">
        <f t="shared" si="904"/>
        <v>#N/A</v>
      </c>
      <c r="O5795" s="22" t="e">
        <f t="shared" si="905"/>
        <v>#N/A</v>
      </c>
      <c r="P5795" s="27" t="e">
        <f t="shared" si="907"/>
        <v>#N/A</v>
      </c>
      <c r="Q5795" s="27" t="e">
        <f t="shared" si="908"/>
        <v>#N/A</v>
      </c>
      <c r="R5795" s="27" t="e">
        <f t="shared" si="909"/>
        <v>#N/A</v>
      </c>
      <c r="S5795" s="27" t="e">
        <f t="shared" si="910"/>
        <v>#N/A</v>
      </c>
      <c r="T5795" s="28" t="e">
        <f t="shared" si="911"/>
        <v>#N/A</v>
      </c>
    </row>
    <row r="5796" spans="1:20">
      <c r="A5796" s="4">
        <v>37838</v>
      </c>
      <c r="B5796" s="14">
        <v>372.60031735826902</v>
      </c>
      <c r="C5796" s="40">
        <v>100</v>
      </c>
      <c r="D5796" s="15">
        <v>1043.82</v>
      </c>
      <c r="E5796" s="16">
        <f t="shared" si="902"/>
        <v>83.918132252158813</v>
      </c>
      <c r="F5796" s="17">
        <f t="shared" si="902"/>
        <v>100</v>
      </c>
      <c r="G5796" s="18">
        <f t="shared" si="902"/>
        <v>59.82393599339769</v>
      </c>
      <c r="H5796" s="8">
        <f t="shared" si="906"/>
        <v>-1.5805393618969155E-2</v>
      </c>
      <c r="I5796" s="9">
        <f t="shared" si="906"/>
        <v>0</v>
      </c>
      <c r="J5796" s="10">
        <f t="shared" si="906"/>
        <v>-2.1164864636765257E-2</v>
      </c>
      <c r="K5796" s="26"/>
      <c r="L5796" s="1"/>
      <c r="M5796" s="22" t="e">
        <f t="shared" si="903"/>
        <v>#N/A</v>
      </c>
      <c r="N5796" s="22" t="e">
        <f t="shared" si="904"/>
        <v>#N/A</v>
      </c>
      <c r="O5796" s="22" t="e">
        <f t="shared" si="905"/>
        <v>#N/A</v>
      </c>
      <c r="P5796" s="27" t="e">
        <f t="shared" si="907"/>
        <v>#N/A</v>
      </c>
      <c r="Q5796" s="27" t="e">
        <f t="shared" si="908"/>
        <v>#N/A</v>
      </c>
      <c r="R5796" s="27" t="e">
        <f t="shared" si="909"/>
        <v>#N/A</v>
      </c>
      <c r="S5796" s="27" t="e">
        <f t="shared" si="910"/>
        <v>#N/A</v>
      </c>
      <c r="T5796" s="28" t="e">
        <f t="shared" si="911"/>
        <v>#N/A</v>
      </c>
    </row>
    <row r="5797" spans="1:20">
      <c r="A5797" s="4">
        <v>37837</v>
      </c>
      <c r="B5797" s="14">
        <v>378.58398627925101</v>
      </c>
      <c r="C5797" s="40">
        <v>100</v>
      </c>
      <c r="D5797" s="15">
        <v>1066.3900000000001</v>
      </c>
      <c r="E5797" s="16">
        <f t="shared" si="902"/>
        <v>85.265791651442882</v>
      </c>
      <c r="F5797" s="17">
        <f t="shared" si="902"/>
        <v>100</v>
      </c>
      <c r="G5797" s="18">
        <f t="shared" si="902"/>
        <v>61.117479166905568</v>
      </c>
      <c r="H5797" s="8">
        <f t="shared" si="906"/>
        <v>4.3469377037290702E-3</v>
      </c>
      <c r="I5797" s="9">
        <f t="shared" si="906"/>
        <v>0</v>
      </c>
      <c r="J5797" s="10">
        <f t="shared" si="906"/>
        <v>7.6014940220359151E-4</v>
      </c>
      <c r="K5797" s="26"/>
      <c r="L5797" s="1"/>
      <c r="M5797" s="22" t="e">
        <f t="shared" si="903"/>
        <v>#N/A</v>
      </c>
      <c r="N5797" s="22" t="e">
        <f t="shared" si="904"/>
        <v>#N/A</v>
      </c>
      <c r="O5797" s="22" t="e">
        <f t="shared" si="905"/>
        <v>#N/A</v>
      </c>
      <c r="P5797" s="27" t="e">
        <f t="shared" si="907"/>
        <v>#N/A</v>
      </c>
      <c r="Q5797" s="27" t="e">
        <f t="shared" si="908"/>
        <v>#N/A</v>
      </c>
      <c r="R5797" s="27" t="e">
        <f t="shared" si="909"/>
        <v>#N/A</v>
      </c>
      <c r="S5797" s="27" t="e">
        <f t="shared" si="910"/>
        <v>#N/A</v>
      </c>
      <c r="T5797" s="28" t="e">
        <f t="shared" si="911"/>
        <v>#N/A</v>
      </c>
    </row>
    <row r="5798" spans="1:20">
      <c r="A5798" s="4">
        <v>37834</v>
      </c>
      <c r="B5798" s="14">
        <v>376.94542798609001</v>
      </c>
      <c r="C5798" s="40">
        <v>100</v>
      </c>
      <c r="D5798" s="15">
        <v>1065.58</v>
      </c>
      <c r="E5798" s="16">
        <f t="shared" si="902"/>
        <v>84.896750764620066</v>
      </c>
      <c r="F5798" s="17">
        <f t="shared" si="902"/>
        <v>100</v>
      </c>
      <c r="G5798" s="18">
        <f t="shared" si="902"/>
        <v>61.071056040164692</v>
      </c>
      <c r="H5798" s="8">
        <f t="shared" si="906"/>
        <v>-6.3347983816620657E-3</v>
      </c>
      <c r="I5798" s="9">
        <f t="shared" si="906"/>
        <v>0</v>
      </c>
      <c r="J5798" s="10">
        <f t="shared" si="906"/>
        <v>-9.8588539198469771E-3</v>
      </c>
      <c r="K5798" s="26"/>
      <c r="L5798" s="1"/>
      <c r="M5798" s="22" t="e">
        <f t="shared" si="903"/>
        <v>#N/A</v>
      </c>
      <c r="N5798" s="22" t="e">
        <f t="shared" si="904"/>
        <v>#N/A</v>
      </c>
      <c r="O5798" s="22" t="e">
        <f t="shared" si="905"/>
        <v>#N/A</v>
      </c>
      <c r="P5798" s="27" t="e">
        <f t="shared" si="907"/>
        <v>#N/A</v>
      </c>
      <c r="Q5798" s="27" t="e">
        <f t="shared" si="908"/>
        <v>#N/A</v>
      </c>
      <c r="R5798" s="27" t="e">
        <f t="shared" si="909"/>
        <v>#N/A</v>
      </c>
      <c r="S5798" s="27" t="e">
        <f t="shared" si="910"/>
        <v>#N/A</v>
      </c>
      <c r="T5798" s="28" t="e">
        <f t="shared" si="911"/>
        <v>#N/A</v>
      </c>
    </row>
    <row r="5799" spans="1:20">
      <c r="A5799" s="4">
        <v>37833</v>
      </c>
      <c r="B5799" s="14">
        <v>379.34852440457399</v>
      </c>
      <c r="C5799" s="40">
        <v>100</v>
      </c>
      <c r="D5799" s="15">
        <v>1076.19</v>
      </c>
      <c r="E5799" s="16">
        <f t="shared" si="902"/>
        <v>85.437983162087733</v>
      </c>
      <c r="F5799" s="17">
        <f t="shared" si="902"/>
        <v>100</v>
      </c>
      <c r="G5799" s="18">
        <f t="shared" si="902"/>
        <v>61.679141687967913</v>
      </c>
      <c r="H5799" s="8">
        <f t="shared" si="906"/>
        <v>-2.8456426061275186E-3</v>
      </c>
      <c r="I5799" s="9">
        <f t="shared" si="906"/>
        <v>0</v>
      </c>
      <c r="J5799" s="10">
        <f t="shared" si="906"/>
        <v>2.7954043552400609E-3</v>
      </c>
      <c r="K5799" s="26"/>
      <c r="L5799" s="1"/>
      <c r="M5799" s="22" t="e">
        <f t="shared" si="903"/>
        <v>#N/A</v>
      </c>
      <c r="N5799" s="22" t="e">
        <f t="shared" si="904"/>
        <v>#N/A</v>
      </c>
      <c r="O5799" s="22" t="e">
        <f t="shared" si="905"/>
        <v>#N/A</v>
      </c>
      <c r="P5799" s="27" t="e">
        <f t="shared" si="907"/>
        <v>#N/A</v>
      </c>
      <c r="Q5799" s="27" t="e">
        <f t="shared" si="908"/>
        <v>#N/A</v>
      </c>
      <c r="R5799" s="27" t="e">
        <f t="shared" si="909"/>
        <v>#N/A</v>
      </c>
      <c r="S5799" s="27" t="e">
        <f t="shared" si="910"/>
        <v>#N/A</v>
      </c>
      <c r="T5799" s="28" t="e">
        <f t="shared" si="911"/>
        <v>#N/A</v>
      </c>
    </row>
    <row r="5800" spans="1:20">
      <c r="A5800" s="4">
        <v>37832</v>
      </c>
      <c r="B5800" s="14">
        <v>380.43109533816403</v>
      </c>
      <c r="C5800" s="40">
        <v>100</v>
      </c>
      <c r="D5800" s="15">
        <v>1073.19</v>
      </c>
      <c r="E5800" s="16">
        <f t="shared" si="902"/>
        <v>85.68180295113531</v>
      </c>
      <c r="F5800" s="17">
        <f t="shared" si="902"/>
        <v>100</v>
      </c>
      <c r="G5800" s="18">
        <f t="shared" si="902"/>
        <v>61.507204181520251</v>
      </c>
      <c r="H5800" s="8">
        <f t="shared" si="906"/>
        <v>-1.1658603634268072E-4</v>
      </c>
      <c r="I5800" s="9">
        <f t="shared" si="906"/>
        <v>0</v>
      </c>
      <c r="J5800" s="10">
        <f t="shared" si="906"/>
        <v>-2.5280924984432129E-3</v>
      </c>
      <c r="K5800" s="26"/>
      <c r="L5800" s="1"/>
      <c r="M5800" s="22" t="e">
        <f t="shared" si="903"/>
        <v>#N/A</v>
      </c>
      <c r="N5800" s="22" t="e">
        <f t="shared" si="904"/>
        <v>#N/A</v>
      </c>
      <c r="O5800" s="22" t="e">
        <f t="shared" si="905"/>
        <v>#N/A</v>
      </c>
      <c r="P5800" s="27" t="e">
        <f t="shared" si="907"/>
        <v>#N/A</v>
      </c>
      <c r="Q5800" s="27" t="e">
        <f t="shared" si="908"/>
        <v>#N/A</v>
      </c>
      <c r="R5800" s="27" t="e">
        <f t="shared" si="909"/>
        <v>#N/A</v>
      </c>
      <c r="S5800" s="27" t="e">
        <f t="shared" si="910"/>
        <v>#N/A</v>
      </c>
      <c r="T5800" s="28" t="e">
        <f t="shared" si="911"/>
        <v>#N/A</v>
      </c>
    </row>
    <row r="5801" spans="1:20">
      <c r="A5801" s="4">
        <v>37831</v>
      </c>
      <c r="B5801" s="14">
        <v>380.47545346320902</v>
      </c>
      <c r="C5801" s="40">
        <v>100</v>
      </c>
      <c r="D5801" s="15">
        <v>1075.9100000000001</v>
      </c>
      <c r="E5801" s="16">
        <f t="shared" si="902"/>
        <v>85.691793417676976</v>
      </c>
      <c r="F5801" s="17">
        <f t="shared" si="902"/>
        <v>100</v>
      </c>
      <c r="G5801" s="18">
        <f t="shared" si="902"/>
        <v>61.663094187366127</v>
      </c>
      <c r="H5801" s="8">
        <f t="shared" si="906"/>
        <v>-5.8824423359709055E-3</v>
      </c>
      <c r="I5801" s="9">
        <f t="shared" si="906"/>
        <v>0</v>
      </c>
      <c r="J5801" s="10">
        <f t="shared" si="906"/>
        <v>-5.0307486012852731E-3</v>
      </c>
      <c r="K5801" s="26"/>
      <c r="L5801" s="1"/>
      <c r="M5801" s="22" t="e">
        <f t="shared" si="903"/>
        <v>#N/A</v>
      </c>
      <c r="N5801" s="22" t="e">
        <f t="shared" si="904"/>
        <v>#N/A</v>
      </c>
      <c r="O5801" s="22" t="e">
        <f t="shared" si="905"/>
        <v>#N/A</v>
      </c>
      <c r="P5801" s="27" t="e">
        <f t="shared" si="907"/>
        <v>#N/A</v>
      </c>
      <c r="Q5801" s="27" t="e">
        <f t="shared" si="908"/>
        <v>#N/A</v>
      </c>
      <c r="R5801" s="27" t="e">
        <f t="shared" si="909"/>
        <v>#N/A</v>
      </c>
      <c r="S5801" s="27" t="e">
        <f t="shared" si="910"/>
        <v>#N/A</v>
      </c>
      <c r="T5801" s="28" t="e">
        <f t="shared" si="911"/>
        <v>#N/A</v>
      </c>
    </row>
    <row r="5802" spans="1:20">
      <c r="A5802" s="4">
        <v>37830</v>
      </c>
      <c r="B5802" s="14">
        <v>382.72682192360401</v>
      </c>
      <c r="C5802" s="40">
        <v>100</v>
      </c>
      <c r="D5802" s="15">
        <v>1081.3499999999999</v>
      </c>
      <c r="E5802" s="16">
        <f t="shared" si="902"/>
        <v>86.198853201059023</v>
      </c>
      <c r="F5802" s="17">
        <f t="shared" si="902"/>
        <v>100</v>
      </c>
      <c r="G5802" s="18">
        <f t="shared" si="902"/>
        <v>61.974874199057865</v>
      </c>
      <c r="H5802" s="8">
        <f t="shared" si="906"/>
        <v>-4.6253717056202737E-3</v>
      </c>
      <c r="I5802" s="9">
        <f t="shared" si="906"/>
        <v>0</v>
      </c>
      <c r="J5802" s="10">
        <f t="shared" si="906"/>
        <v>-2.7574377040412434E-3</v>
      </c>
      <c r="K5802" s="26"/>
      <c r="L5802" s="1"/>
      <c r="M5802" s="22" t="e">
        <f t="shared" si="903"/>
        <v>#N/A</v>
      </c>
      <c r="N5802" s="22" t="e">
        <f t="shared" si="904"/>
        <v>#N/A</v>
      </c>
      <c r="O5802" s="22" t="e">
        <f t="shared" si="905"/>
        <v>#N/A</v>
      </c>
      <c r="P5802" s="27" t="e">
        <f t="shared" si="907"/>
        <v>#N/A</v>
      </c>
      <c r="Q5802" s="27" t="e">
        <f t="shared" si="908"/>
        <v>#N/A</v>
      </c>
      <c r="R5802" s="27" t="e">
        <f t="shared" si="909"/>
        <v>#N/A</v>
      </c>
      <c r="S5802" s="27" t="e">
        <f t="shared" si="910"/>
        <v>#N/A</v>
      </c>
      <c r="T5802" s="28" t="e">
        <f t="shared" si="911"/>
        <v>#N/A</v>
      </c>
    </row>
    <row r="5803" spans="1:20">
      <c r="A5803" s="4">
        <v>37827</v>
      </c>
      <c r="B5803" s="14">
        <v>384.50530186752297</v>
      </c>
      <c r="C5803" s="40">
        <v>100</v>
      </c>
      <c r="D5803" s="15">
        <v>1084.3399999999999</v>
      </c>
      <c r="E5803" s="16">
        <f t="shared" si="902"/>
        <v>86.599407650931113</v>
      </c>
      <c r="F5803" s="17">
        <f t="shared" si="902"/>
        <v>100</v>
      </c>
      <c r="G5803" s="18">
        <f t="shared" si="902"/>
        <v>62.146238580484031</v>
      </c>
      <c r="H5803" s="8">
        <f t="shared" si="906"/>
        <v>9.952619513549088E-3</v>
      </c>
      <c r="I5803" s="9">
        <f t="shared" si="906"/>
        <v>0</v>
      </c>
      <c r="J5803" s="10">
        <f t="shared" si="906"/>
        <v>1.6832490927334076E-2</v>
      </c>
      <c r="K5803" s="26"/>
      <c r="L5803" s="1"/>
      <c r="M5803" s="22" t="e">
        <f t="shared" si="903"/>
        <v>#N/A</v>
      </c>
      <c r="N5803" s="22" t="e">
        <f t="shared" si="904"/>
        <v>#N/A</v>
      </c>
      <c r="O5803" s="22" t="e">
        <f t="shared" si="905"/>
        <v>#N/A</v>
      </c>
      <c r="P5803" s="27" t="e">
        <f t="shared" si="907"/>
        <v>#N/A</v>
      </c>
      <c r="Q5803" s="27" t="e">
        <f t="shared" si="908"/>
        <v>#N/A</v>
      </c>
      <c r="R5803" s="27" t="e">
        <f t="shared" si="909"/>
        <v>#N/A</v>
      </c>
      <c r="S5803" s="27" t="e">
        <f t="shared" si="910"/>
        <v>#N/A</v>
      </c>
      <c r="T5803" s="28" t="e">
        <f t="shared" si="911"/>
        <v>#N/A</v>
      </c>
    </row>
    <row r="5804" spans="1:20">
      <c r="A5804" s="4">
        <v>37826</v>
      </c>
      <c r="B5804" s="14">
        <v>380.71617859927198</v>
      </c>
      <c r="C5804" s="40">
        <v>100</v>
      </c>
      <c r="D5804" s="15">
        <v>1066.3900000000001</v>
      </c>
      <c r="E5804" s="16">
        <f t="shared" si="902"/>
        <v>85.746010236244885</v>
      </c>
      <c r="F5804" s="17">
        <f t="shared" si="902"/>
        <v>100</v>
      </c>
      <c r="G5804" s="18">
        <f t="shared" si="902"/>
        <v>61.117479166905561</v>
      </c>
      <c r="H5804" s="8">
        <f t="shared" si="906"/>
        <v>-5.7621011178540238E-3</v>
      </c>
      <c r="I5804" s="9">
        <f t="shared" si="906"/>
        <v>0</v>
      </c>
      <c r="J5804" s="10">
        <f t="shared" si="906"/>
        <v>-7.3444539598613856E-3</v>
      </c>
      <c r="K5804" s="26"/>
      <c r="L5804" s="1"/>
      <c r="M5804" s="22" t="e">
        <f t="shared" si="903"/>
        <v>#N/A</v>
      </c>
      <c r="N5804" s="22" t="e">
        <f t="shared" si="904"/>
        <v>#N/A</v>
      </c>
      <c r="O5804" s="22" t="e">
        <f t="shared" si="905"/>
        <v>#N/A</v>
      </c>
      <c r="P5804" s="27" t="e">
        <f t="shared" si="907"/>
        <v>#N/A</v>
      </c>
      <c r="Q5804" s="27" t="e">
        <f t="shared" si="908"/>
        <v>#N/A</v>
      </c>
      <c r="R5804" s="27" t="e">
        <f t="shared" si="909"/>
        <v>#N/A</v>
      </c>
      <c r="S5804" s="27" t="e">
        <f t="shared" si="910"/>
        <v>#N/A</v>
      </c>
      <c r="T5804" s="28" t="e">
        <f t="shared" si="911"/>
        <v>#N/A</v>
      </c>
    </row>
    <row r="5805" spans="1:20">
      <c r="A5805" s="4">
        <v>37825</v>
      </c>
      <c r="B5805" s="14">
        <v>382.922617441282</v>
      </c>
      <c r="C5805" s="40">
        <v>100</v>
      </c>
      <c r="D5805" s="15">
        <v>1074.28</v>
      </c>
      <c r="E5805" s="16">
        <f t="shared" si="902"/>
        <v>86.242950839685264</v>
      </c>
      <c r="F5805" s="17">
        <f t="shared" si="902"/>
        <v>100</v>
      </c>
      <c r="G5805" s="18">
        <f t="shared" si="902"/>
        <v>61.569674808862892</v>
      </c>
      <c r="H5805" s="8">
        <f t="shared" si="906"/>
        <v>1.4174417355956592E-3</v>
      </c>
      <c r="I5805" s="9">
        <f t="shared" si="906"/>
        <v>0</v>
      </c>
      <c r="J5805" s="10">
        <f t="shared" si="906"/>
        <v>7.5456230728376816E-4</v>
      </c>
      <c r="K5805" s="26"/>
      <c r="L5805" s="1"/>
      <c r="M5805" s="22" t="e">
        <f t="shared" si="903"/>
        <v>#N/A</v>
      </c>
      <c r="N5805" s="22" t="e">
        <f t="shared" si="904"/>
        <v>#N/A</v>
      </c>
      <c r="O5805" s="22" t="e">
        <f t="shared" si="905"/>
        <v>#N/A</v>
      </c>
      <c r="P5805" s="27" t="e">
        <f t="shared" si="907"/>
        <v>#N/A</v>
      </c>
      <c r="Q5805" s="27" t="e">
        <f t="shared" si="908"/>
        <v>#N/A</v>
      </c>
      <c r="R5805" s="27" t="e">
        <f t="shared" si="909"/>
        <v>#N/A</v>
      </c>
      <c r="S5805" s="27" t="e">
        <f t="shared" si="910"/>
        <v>#N/A</v>
      </c>
      <c r="T5805" s="28" t="e">
        <f t="shared" si="911"/>
        <v>#N/A</v>
      </c>
    </row>
    <row r="5806" spans="1:20">
      <c r="A5806" s="4">
        <v>37824</v>
      </c>
      <c r="B5806" s="14">
        <v>382.38061519841699</v>
      </c>
      <c r="C5806" s="40">
        <v>100</v>
      </c>
      <c r="D5806" s="15">
        <v>1073.47</v>
      </c>
      <c r="E5806" s="16">
        <f t="shared" si="902"/>
        <v>86.120879510760503</v>
      </c>
      <c r="F5806" s="17">
        <f t="shared" si="902"/>
        <v>100</v>
      </c>
      <c r="G5806" s="18">
        <f t="shared" si="902"/>
        <v>61.52325168212203</v>
      </c>
      <c r="H5806" s="8">
        <f t="shared" si="906"/>
        <v>6.4213813301361444E-3</v>
      </c>
      <c r="I5806" s="9">
        <f t="shared" si="906"/>
        <v>0</v>
      </c>
      <c r="J5806" s="10">
        <f t="shared" si="906"/>
        <v>8.9477888998543698E-3</v>
      </c>
      <c r="K5806" s="26"/>
      <c r="L5806" s="1"/>
      <c r="M5806" s="22" t="e">
        <f t="shared" si="903"/>
        <v>#N/A</v>
      </c>
      <c r="N5806" s="22" t="e">
        <f t="shared" si="904"/>
        <v>#N/A</v>
      </c>
      <c r="O5806" s="22" t="e">
        <f t="shared" si="905"/>
        <v>#N/A</v>
      </c>
      <c r="P5806" s="27" t="e">
        <f t="shared" si="907"/>
        <v>#N/A</v>
      </c>
      <c r="Q5806" s="27" t="e">
        <f t="shared" si="908"/>
        <v>#N/A</v>
      </c>
      <c r="R5806" s="27" t="e">
        <f t="shared" si="909"/>
        <v>#N/A</v>
      </c>
      <c r="S5806" s="27" t="e">
        <f t="shared" si="910"/>
        <v>#N/A</v>
      </c>
      <c r="T5806" s="28" t="e">
        <f t="shared" si="911"/>
        <v>#N/A</v>
      </c>
    </row>
    <row r="5807" spans="1:20">
      <c r="A5807" s="4">
        <v>37823</v>
      </c>
      <c r="B5807" s="14">
        <v>379.94086998931198</v>
      </c>
      <c r="C5807" s="40">
        <v>100</v>
      </c>
      <c r="D5807" s="15">
        <v>1063.95</v>
      </c>
      <c r="E5807" s="16">
        <f t="shared" si="902"/>
        <v>85.571392965577601</v>
      </c>
      <c r="F5807" s="17">
        <f t="shared" si="902"/>
        <v>100</v>
      </c>
      <c r="G5807" s="18">
        <f t="shared" si="902"/>
        <v>60.977636661661464</v>
      </c>
      <c r="H5807" s="8">
        <f t="shared" si="906"/>
        <v>-1.2530428562712692E-2</v>
      </c>
      <c r="I5807" s="9">
        <f t="shared" si="906"/>
        <v>0</v>
      </c>
      <c r="J5807" s="10">
        <f t="shared" si="906"/>
        <v>-1.2621224073128823E-2</v>
      </c>
      <c r="K5807" s="26"/>
      <c r="L5807" s="1"/>
      <c r="M5807" s="22" t="e">
        <f t="shared" si="903"/>
        <v>#N/A</v>
      </c>
      <c r="N5807" s="22" t="e">
        <f t="shared" si="904"/>
        <v>#N/A</v>
      </c>
      <c r="O5807" s="22" t="e">
        <f t="shared" si="905"/>
        <v>#N/A</v>
      </c>
      <c r="P5807" s="27" t="e">
        <f t="shared" si="907"/>
        <v>#N/A</v>
      </c>
      <c r="Q5807" s="27" t="e">
        <f t="shared" si="908"/>
        <v>#N/A</v>
      </c>
      <c r="R5807" s="27" t="e">
        <f t="shared" si="909"/>
        <v>#N/A</v>
      </c>
      <c r="S5807" s="27" t="e">
        <f t="shared" si="910"/>
        <v>#N/A</v>
      </c>
      <c r="T5807" s="28" t="e">
        <f t="shared" si="911"/>
        <v>#N/A</v>
      </c>
    </row>
    <row r="5808" spans="1:20">
      <c r="A5808" s="4">
        <v>37820</v>
      </c>
      <c r="B5808" s="14">
        <v>384.76210404772098</v>
      </c>
      <c r="C5808" s="40">
        <v>100</v>
      </c>
      <c r="D5808" s="15">
        <v>1077.55</v>
      </c>
      <c r="E5808" s="16">
        <f t="shared" si="902"/>
        <v>86.657245388357879</v>
      </c>
      <c r="F5808" s="17">
        <f t="shared" si="902"/>
        <v>100</v>
      </c>
      <c r="G5808" s="18">
        <f t="shared" si="902"/>
        <v>61.757086690890837</v>
      </c>
      <c r="H5808" s="8">
        <f t="shared" si="906"/>
        <v>5.5639649219985099E-3</v>
      </c>
      <c r="I5808" s="9">
        <f t="shared" si="906"/>
        <v>0</v>
      </c>
      <c r="J5808" s="10">
        <f t="shared" si="906"/>
        <v>9.9443267662659984E-3</v>
      </c>
      <c r="K5808" s="26"/>
      <c r="L5808" s="1"/>
      <c r="M5808" s="22" t="e">
        <f t="shared" si="903"/>
        <v>#N/A</v>
      </c>
      <c r="N5808" s="22" t="e">
        <f t="shared" si="904"/>
        <v>#N/A</v>
      </c>
      <c r="O5808" s="22" t="e">
        <f t="shared" si="905"/>
        <v>#N/A</v>
      </c>
      <c r="P5808" s="27" t="e">
        <f t="shared" si="907"/>
        <v>#N/A</v>
      </c>
      <c r="Q5808" s="27" t="e">
        <f t="shared" si="908"/>
        <v>#N/A</v>
      </c>
      <c r="R5808" s="27" t="e">
        <f t="shared" si="909"/>
        <v>#N/A</v>
      </c>
      <c r="S5808" s="27" t="e">
        <f t="shared" si="910"/>
        <v>#N/A</v>
      </c>
      <c r="T5808" s="28" t="e">
        <f t="shared" si="911"/>
        <v>#N/A</v>
      </c>
    </row>
    <row r="5809" spans="1:20">
      <c r="A5809" s="4">
        <v>37819</v>
      </c>
      <c r="B5809" s="14">
        <v>382.633146641812</v>
      </c>
      <c r="C5809" s="40">
        <v>100</v>
      </c>
      <c r="D5809" s="15">
        <v>1066.94</v>
      </c>
      <c r="E5809" s="16">
        <f t="shared" si="902"/>
        <v>86.177755380364957</v>
      </c>
      <c r="F5809" s="17">
        <f t="shared" si="902"/>
        <v>100</v>
      </c>
      <c r="G5809" s="18">
        <f t="shared" si="902"/>
        <v>61.149001043087637</v>
      </c>
      <c r="H5809" s="8">
        <f t="shared" si="906"/>
        <v>-8.9834734612209699E-3</v>
      </c>
      <c r="I5809" s="9">
        <f t="shared" si="906"/>
        <v>0</v>
      </c>
      <c r="J5809" s="10">
        <f t="shared" si="906"/>
        <v>-1.4319500388012218E-2</v>
      </c>
      <c r="K5809" s="26"/>
      <c r="L5809" s="1"/>
      <c r="M5809" s="22" t="e">
        <f t="shared" si="903"/>
        <v>#N/A</v>
      </c>
      <c r="N5809" s="22" t="e">
        <f t="shared" si="904"/>
        <v>#N/A</v>
      </c>
      <c r="O5809" s="22" t="e">
        <f t="shared" si="905"/>
        <v>#N/A</v>
      </c>
      <c r="P5809" s="27" t="e">
        <f t="shared" si="907"/>
        <v>#N/A</v>
      </c>
      <c r="Q5809" s="27" t="e">
        <f t="shared" si="908"/>
        <v>#N/A</v>
      </c>
      <c r="R5809" s="27" t="e">
        <f t="shared" si="909"/>
        <v>#N/A</v>
      </c>
      <c r="S5809" s="27" t="e">
        <f t="shared" si="910"/>
        <v>#N/A</v>
      </c>
      <c r="T5809" s="28" t="e">
        <f t="shared" si="911"/>
        <v>#N/A</v>
      </c>
    </row>
    <row r="5810" spans="1:20">
      <c r="A5810" s="4">
        <v>37818</v>
      </c>
      <c r="B5810" s="14">
        <v>386.10168084501601</v>
      </c>
      <c r="C5810" s="40">
        <v>100</v>
      </c>
      <c r="D5810" s="15">
        <v>1082.44</v>
      </c>
      <c r="E5810" s="16">
        <f t="shared" si="902"/>
        <v>86.958948789026849</v>
      </c>
      <c r="F5810" s="17">
        <f t="shared" si="902"/>
        <v>100</v>
      </c>
      <c r="G5810" s="18">
        <f t="shared" si="902"/>
        <v>62.037344826400528</v>
      </c>
      <c r="H5810" s="8">
        <f t="shared" si="906"/>
        <v>-4.6102796687862435E-3</v>
      </c>
      <c r="I5810" s="9">
        <f t="shared" si="906"/>
        <v>0</v>
      </c>
      <c r="J5810" s="10">
        <f t="shared" si="906"/>
        <v>-5.9964920980375425E-3</v>
      </c>
      <c r="K5810" s="26"/>
      <c r="L5810" s="1"/>
      <c r="M5810" s="22" t="e">
        <f t="shared" si="903"/>
        <v>#N/A</v>
      </c>
      <c r="N5810" s="22" t="e">
        <f t="shared" si="904"/>
        <v>#N/A</v>
      </c>
      <c r="O5810" s="22" t="e">
        <f t="shared" si="905"/>
        <v>#N/A</v>
      </c>
      <c r="P5810" s="27" t="e">
        <f t="shared" si="907"/>
        <v>#N/A</v>
      </c>
      <c r="Q5810" s="27" t="e">
        <f t="shared" si="908"/>
        <v>#N/A</v>
      </c>
      <c r="R5810" s="27" t="e">
        <f t="shared" si="909"/>
        <v>#N/A</v>
      </c>
      <c r="S5810" s="27" t="e">
        <f t="shared" si="910"/>
        <v>#N/A</v>
      </c>
      <c r="T5810" s="28" t="e">
        <f t="shared" si="911"/>
        <v>#N/A</v>
      </c>
    </row>
    <row r="5811" spans="1:20">
      <c r="A5811" s="4">
        <v>37817</v>
      </c>
      <c r="B5811" s="14">
        <v>387.88996205078502</v>
      </c>
      <c r="C5811" s="40">
        <v>100</v>
      </c>
      <c r="D5811" s="15">
        <v>1088.97</v>
      </c>
      <c r="E5811" s="16">
        <f t="shared" si="902"/>
        <v>87.361710707733096</v>
      </c>
      <c r="F5811" s="17">
        <f t="shared" si="902"/>
        <v>100</v>
      </c>
      <c r="G5811" s="18">
        <f t="shared" si="902"/>
        <v>62.411595465434921</v>
      </c>
      <c r="H5811" s="8">
        <f t="shared" si="906"/>
        <v>-5.6733691375104867E-3</v>
      </c>
      <c r="I5811" s="9">
        <f t="shared" si="906"/>
        <v>0</v>
      </c>
      <c r="J5811" s="10">
        <f t="shared" si="906"/>
        <v>-1.4945901338712098E-3</v>
      </c>
      <c r="K5811" s="26"/>
      <c r="L5811" s="1"/>
      <c r="M5811" s="22" t="e">
        <f t="shared" si="903"/>
        <v>#N/A</v>
      </c>
      <c r="N5811" s="22" t="e">
        <f t="shared" si="904"/>
        <v>#N/A</v>
      </c>
      <c r="O5811" s="22" t="e">
        <f t="shared" si="905"/>
        <v>#N/A</v>
      </c>
      <c r="P5811" s="27" t="e">
        <f t="shared" si="907"/>
        <v>#N/A</v>
      </c>
      <c r="Q5811" s="27" t="e">
        <f t="shared" si="908"/>
        <v>#N/A</v>
      </c>
      <c r="R5811" s="27" t="e">
        <f t="shared" si="909"/>
        <v>#N/A</v>
      </c>
      <c r="S5811" s="27" t="e">
        <f t="shared" si="910"/>
        <v>#N/A</v>
      </c>
      <c r="T5811" s="28" t="e">
        <f t="shared" si="911"/>
        <v>#N/A</v>
      </c>
    </row>
    <row r="5812" spans="1:20">
      <c r="A5812" s="4">
        <v>37816</v>
      </c>
      <c r="B5812" s="14">
        <v>390.10316128647298</v>
      </c>
      <c r="C5812" s="40">
        <v>100</v>
      </c>
      <c r="D5812" s="15">
        <v>1090.5999999999999</v>
      </c>
      <c r="E5812" s="16">
        <f t="shared" si="902"/>
        <v>87.860173906792198</v>
      </c>
      <c r="F5812" s="17">
        <f t="shared" si="902"/>
        <v>100</v>
      </c>
      <c r="G5812" s="18">
        <f t="shared" si="902"/>
        <v>62.505014843938142</v>
      </c>
      <c r="H5812" s="8">
        <f t="shared" si="906"/>
        <v>1.0821225524664246E-3</v>
      </c>
      <c r="I5812" s="9">
        <f t="shared" si="906"/>
        <v>0</v>
      </c>
      <c r="J5812" s="10">
        <f t="shared" si="906"/>
        <v>5.2632064080226915E-3</v>
      </c>
      <c r="K5812" s="26"/>
      <c r="L5812" s="1"/>
      <c r="M5812" s="22" t="e">
        <f t="shared" si="903"/>
        <v>#N/A</v>
      </c>
      <c r="N5812" s="22" t="e">
        <f t="shared" si="904"/>
        <v>#N/A</v>
      </c>
      <c r="O5812" s="22" t="e">
        <f t="shared" si="905"/>
        <v>#N/A</v>
      </c>
      <c r="P5812" s="27" t="e">
        <f t="shared" si="907"/>
        <v>#N/A</v>
      </c>
      <c r="Q5812" s="27" t="e">
        <f t="shared" si="908"/>
        <v>#N/A</v>
      </c>
      <c r="R5812" s="27" t="e">
        <f t="shared" si="909"/>
        <v>#N/A</v>
      </c>
      <c r="S5812" s="27" t="e">
        <f t="shared" si="910"/>
        <v>#N/A</v>
      </c>
      <c r="T5812" s="28" t="e">
        <f t="shared" si="911"/>
        <v>#N/A</v>
      </c>
    </row>
    <row r="5813" spans="1:20">
      <c r="A5813" s="4">
        <v>37813</v>
      </c>
      <c r="B5813" s="14">
        <v>389.68147817066603</v>
      </c>
      <c r="C5813" s="40">
        <v>100</v>
      </c>
      <c r="D5813" s="15">
        <v>1084.8900000000001</v>
      </c>
      <c r="E5813" s="16">
        <f t="shared" si="902"/>
        <v>87.765201203248409</v>
      </c>
      <c r="F5813" s="17">
        <f t="shared" si="902"/>
        <v>100</v>
      </c>
      <c r="G5813" s="18">
        <f t="shared" si="902"/>
        <v>62.177760456666114</v>
      </c>
      <c r="H5813" s="8">
        <f t="shared" si="906"/>
        <v>6.7016828226835745E-3</v>
      </c>
      <c r="I5813" s="9">
        <f t="shared" si="906"/>
        <v>0</v>
      </c>
      <c r="J5813" s="10">
        <f t="shared" si="906"/>
        <v>8.5995314417464108E-3</v>
      </c>
      <c r="K5813" s="26"/>
      <c r="L5813" s="1"/>
      <c r="M5813" s="22" t="e">
        <f t="shared" si="903"/>
        <v>#N/A</v>
      </c>
      <c r="N5813" s="22" t="e">
        <f t="shared" si="904"/>
        <v>#N/A</v>
      </c>
      <c r="O5813" s="22" t="e">
        <f t="shared" si="905"/>
        <v>#N/A</v>
      </c>
      <c r="P5813" s="27" t="e">
        <f t="shared" si="907"/>
        <v>#N/A</v>
      </c>
      <c r="Q5813" s="27" t="e">
        <f t="shared" si="908"/>
        <v>#N/A</v>
      </c>
      <c r="R5813" s="27" t="e">
        <f t="shared" si="909"/>
        <v>#N/A</v>
      </c>
      <c r="S5813" s="27" t="e">
        <f t="shared" si="910"/>
        <v>#N/A</v>
      </c>
      <c r="T5813" s="28" t="e">
        <f t="shared" si="911"/>
        <v>#N/A</v>
      </c>
    </row>
    <row r="5814" spans="1:20">
      <c r="A5814" s="4">
        <v>37812</v>
      </c>
      <c r="B5814" s="14">
        <v>387.087341582703</v>
      </c>
      <c r="C5814" s="40">
        <v>100</v>
      </c>
      <c r="D5814" s="15">
        <v>1075.6400000000001</v>
      </c>
      <c r="E5814" s="16">
        <f t="shared" si="902"/>
        <v>87.180942180571506</v>
      </c>
      <c r="F5814" s="17">
        <f t="shared" si="902"/>
        <v>100</v>
      </c>
      <c r="G5814" s="18">
        <f t="shared" si="902"/>
        <v>61.64761981178583</v>
      </c>
      <c r="H5814" s="8">
        <f t="shared" si="906"/>
        <v>-6.5160771326311373E-3</v>
      </c>
      <c r="I5814" s="9">
        <f t="shared" si="906"/>
        <v>0</v>
      </c>
      <c r="J5814" s="10">
        <f t="shared" si="906"/>
        <v>-1.2240924910695394E-2</v>
      </c>
      <c r="K5814" s="26"/>
      <c r="L5814" s="1"/>
      <c r="M5814" s="22" t="e">
        <f t="shared" si="903"/>
        <v>#N/A</v>
      </c>
      <c r="N5814" s="22" t="e">
        <f t="shared" si="904"/>
        <v>#N/A</v>
      </c>
      <c r="O5814" s="22" t="e">
        <f t="shared" si="905"/>
        <v>#N/A</v>
      </c>
      <c r="P5814" s="27" t="e">
        <f t="shared" si="907"/>
        <v>#N/A</v>
      </c>
      <c r="Q5814" s="27" t="e">
        <f t="shared" si="908"/>
        <v>#N/A</v>
      </c>
      <c r="R5814" s="27" t="e">
        <f t="shared" si="909"/>
        <v>#N/A</v>
      </c>
      <c r="S5814" s="27" t="e">
        <f t="shared" si="910"/>
        <v>#N/A</v>
      </c>
      <c r="T5814" s="28" t="e">
        <f t="shared" si="911"/>
        <v>#N/A</v>
      </c>
    </row>
    <row r="5815" spans="1:20">
      <c r="A5815" s="4">
        <v>37811</v>
      </c>
      <c r="B5815" s="14">
        <v>389.62617579708899</v>
      </c>
      <c r="C5815" s="40">
        <v>100</v>
      </c>
      <c r="D5815" s="15">
        <v>1088.97</v>
      </c>
      <c r="E5815" s="16">
        <f t="shared" si="902"/>
        <v>87.752745841072112</v>
      </c>
      <c r="F5815" s="17">
        <f t="shared" si="902"/>
        <v>100</v>
      </c>
      <c r="G5815" s="18">
        <f t="shared" si="902"/>
        <v>62.411595465434914</v>
      </c>
      <c r="H5815" s="8">
        <f t="shared" si="906"/>
        <v>-3.2394567861599999E-3</v>
      </c>
      <c r="I5815" s="9">
        <f t="shared" si="906"/>
        <v>0</v>
      </c>
      <c r="J5815" s="10">
        <f t="shared" si="906"/>
        <v>-6.4504945074996822E-3</v>
      </c>
      <c r="K5815" s="26"/>
      <c r="L5815" s="1"/>
      <c r="M5815" s="22" t="e">
        <f t="shared" si="903"/>
        <v>#N/A</v>
      </c>
      <c r="N5815" s="22" t="e">
        <f t="shared" si="904"/>
        <v>#N/A</v>
      </c>
      <c r="O5815" s="22" t="e">
        <f t="shared" si="905"/>
        <v>#N/A</v>
      </c>
      <c r="P5815" s="27" t="e">
        <f t="shared" si="907"/>
        <v>#N/A</v>
      </c>
      <c r="Q5815" s="27" t="e">
        <f t="shared" si="908"/>
        <v>#N/A</v>
      </c>
      <c r="R5815" s="27" t="e">
        <f t="shared" si="909"/>
        <v>#N/A</v>
      </c>
      <c r="S5815" s="27" t="e">
        <f t="shared" si="910"/>
        <v>#N/A</v>
      </c>
      <c r="T5815" s="28" t="e">
        <f t="shared" si="911"/>
        <v>#N/A</v>
      </c>
    </row>
    <row r="5816" spans="1:20">
      <c r="A5816" s="4">
        <v>37810</v>
      </c>
      <c r="B5816" s="14">
        <v>390.89245501314002</v>
      </c>
      <c r="C5816" s="40">
        <v>100</v>
      </c>
      <c r="D5816" s="15">
        <v>1096.04</v>
      </c>
      <c r="E5816" s="16">
        <f t="shared" si="902"/>
        <v>88.037940946310187</v>
      </c>
      <c r="F5816" s="17">
        <f t="shared" si="902"/>
        <v>100</v>
      </c>
      <c r="G5816" s="18">
        <f t="shared" si="902"/>
        <v>62.816794855629887</v>
      </c>
      <c r="H5816" s="8">
        <f t="shared" si="906"/>
        <v>2.3363510944063304E-3</v>
      </c>
      <c r="I5816" s="9">
        <f t="shared" si="906"/>
        <v>0</v>
      </c>
      <c r="J5816" s="10">
        <f t="shared" si="906"/>
        <v>4.988079955987601E-3</v>
      </c>
      <c r="K5816" s="26"/>
      <c r="L5816" s="1"/>
      <c r="M5816" s="22" t="e">
        <f t="shared" si="903"/>
        <v>#N/A</v>
      </c>
      <c r="N5816" s="22" t="e">
        <f t="shared" si="904"/>
        <v>#N/A</v>
      </c>
      <c r="O5816" s="22" t="e">
        <f t="shared" si="905"/>
        <v>#N/A</v>
      </c>
      <c r="P5816" s="27" t="e">
        <f t="shared" si="907"/>
        <v>#N/A</v>
      </c>
      <c r="Q5816" s="27" t="e">
        <f t="shared" si="908"/>
        <v>#N/A</v>
      </c>
      <c r="R5816" s="27" t="e">
        <f t="shared" si="909"/>
        <v>#N/A</v>
      </c>
      <c r="S5816" s="27" t="e">
        <f t="shared" si="910"/>
        <v>#N/A</v>
      </c>
      <c r="T5816" s="28" t="e">
        <f t="shared" si="911"/>
        <v>#N/A</v>
      </c>
    </row>
    <row r="5817" spans="1:20">
      <c r="A5817" s="4">
        <v>37809</v>
      </c>
      <c r="B5817" s="14">
        <v>389.981321725329</v>
      </c>
      <c r="C5817" s="40">
        <v>100</v>
      </c>
      <c r="D5817" s="15">
        <v>1090.5999999999999</v>
      </c>
      <c r="E5817" s="16">
        <f t="shared" si="902"/>
        <v>87.83273284480353</v>
      </c>
      <c r="F5817" s="17">
        <f t="shared" si="902"/>
        <v>100</v>
      </c>
      <c r="G5817" s="18">
        <f t="shared" si="902"/>
        <v>62.505014843938135</v>
      </c>
      <c r="H5817" s="8">
        <f t="shared" si="906"/>
        <v>1.1027810970145158E-2</v>
      </c>
      <c r="I5817" s="9">
        <f t="shared" si="906"/>
        <v>0</v>
      </c>
      <c r="J5817" s="10">
        <f t="shared" si="906"/>
        <v>2.0358519516485263E-2</v>
      </c>
      <c r="K5817" s="26"/>
      <c r="L5817" s="1"/>
      <c r="M5817" s="22" t="e">
        <f t="shared" si="903"/>
        <v>#N/A</v>
      </c>
      <c r="N5817" s="22" t="e">
        <f t="shared" si="904"/>
        <v>#N/A</v>
      </c>
      <c r="O5817" s="22" t="e">
        <f t="shared" si="905"/>
        <v>#N/A</v>
      </c>
      <c r="P5817" s="27" t="e">
        <f t="shared" si="907"/>
        <v>#N/A</v>
      </c>
      <c r="Q5817" s="27" t="e">
        <f t="shared" si="908"/>
        <v>#N/A</v>
      </c>
      <c r="R5817" s="27" t="e">
        <f t="shared" si="909"/>
        <v>#N/A</v>
      </c>
      <c r="S5817" s="27" t="e">
        <f t="shared" si="910"/>
        <v>#N/A</v>
      </c>
      <c r="T5817" s="28" t="e">
        <f t="shared" si="911"/>
        <v>#N/A</v>
      </c>
    </row>
    <row r="5818" spans="1:20">
      <c r="A5818" s="4">
        <v>37805</v>
      </c>
      <c r="B5818" s="14">
        <v>385.72759076836599</v>
      </c>
      <c r="C5818" s="40">
        <v>100</v>
      </c>
      <c r="D5818" s="15">
        <v>1068.8399999999999</v>
      </c>
      <c r="E5818" s="16">
        <f t="shared" si="902"/>
        <v>86.874695128833764</v>
      </c>
      <c r="F5818" s="17">
        <f t="shared" si="902"/>
        <v>100</v>
      </c>
      <c r="G5818" s="18">
        <f t="shared" si="902"/>
        <v>61.257894797171126</v>
      </c>
      <c r="H5818" s="8">
        <f t="shared" si="906"/>
        <v>-8.8201677598643835E-3</v>
      </c>
      <c r="I5818" s="9">
        <f t="shared" si="906"/>
        <v>0</v>
      </c>
      <c r="J5818" s="10">
        <f t="shared" si="906"/>
        <v>-1.0571529076333519E-2</v>
      </c>
      <c r="K5818" s="26"/>
      <c r="L5818" s="1"/>
      <c r="M5818" s="22" t="e">
        <f t="shared" si="903"/>
        <v>#N/A</v>
      </c>
      <c r="N5818" s="22" t="e">
        <f t="shared" si="904"/>
        <v>#N/A</v>
      </c>
      <c r="O5818" s="22" t="e">
        <f t="shared" si="905"/>
        <v>#N/A</v>
      </c>
      <c r="P5818" s="27" t="e">
        <f t="shared" si="907"/>
        <v>#N/A</v>
      </c>
      <c r="Q5818" s="27" t="e">
        <f t="shared" si="908"/>
        <v>#N/A</v>
      </c>
      <c r="R5818" s="27" t="e">
        <f t="shared" si="909"/>
        <v>#N/A</v>
      </c>
      <c r="S5818" s="27" t="e">
        <f t="shared" si="910"/>
        <v>#N/A</v>
      </c>
      <c r="T5818" s="28" t="e">
        <f t="shared" si="911"/>
        <v>#N/A</v>
      </c>
    </row>
    <row r="5819" spans="1:20">
      <c r="A5819" s="4">
        <v>37804</v>
      </c>
      <c r="B5819" s="14">
        <v>389.16004767429001</v>
      </c>
      <c r="C5819" s="40">
        <v>100</v>
      </c>
      <c r="D5819" s="15">
        <v>1080.26</v>
      </c>
      <c r="E5819" s="16">
        <f t="shared" si="902"/>
        <v>87.647763103180665</v>
      </c>
      <c r="F5819" s="17">
        <f t="shared" si="902"/>
        <v>100</v>
      </c>
      <c r="G5819" s="18">
        <f t="shared" si="902"/>
        <v>61.91240357171521</v>
      </c>
      <c r="H5819" s="8">
        <f t="shared" si="906"/>
        <v>7.6834108630541298E-3</v>
      </c>
      <c r="I5819" s="9">
        <f t="shared" si="906"/>
        <v>0</v>
      </c>
      <c r="J5819" s="10">
        <f t="shared" si="906"/>
        <v>1.1972121257540991E-2</v>
      </c>
      <c r="K5819" s="26"/>
      <c r="L5819" s="1"/>
      <c r="M5819" s="22" t="e">
        <f t="shared" si="903"/>
        <v>#N/A</v>
      </c>
      <c r="N5819" s="22" t="e">
        <f t="shared" si="904"/>
        <v>#N/A</v>
      </c>
      <c r="O5819" s="22" t="e">
        <f t="shared" si="905"/>
        <v>#N/A</v>
      </c>
      <c r="P5819" s="27" t="e">
        <f t="shared" si="907"/>
        <v>#N/A</v>
      </c>
      <c r="Q5819" s="27" t="e">
        <f t="shared" si="908"/>
        <v>#N/A</v>
      </c>
      <c r="R5819" s="27" t="e">
        <f t="shared" si="909"/>
        <v>#N/A</v>
      </c>
      <c r="S5819" s="27" t="e">
        <f t="shared" si="910"/>
        <v>#N/A</v>
      </c>
      <c r="T5819" s="28" t="e">
        <f t="shared" si="911"/>
        <v>#N/A</v>
      </c>
    </row>
    <row r="5820" spans="1:20">
      <c r="A5820" s="4">
        <v>37803</v>
      </c>
      <c r="B5820" s="14">
        <v>386.19276995041997</v>
      </c>
      <c r="C5820" s="40">
        <v>100</v>
      </c>
      <c r="D5820" s="15">
        <v>1067.48</v>
      </c>
      <c r="E5820" s="16">
        <f t="shared" si="902"/>
        <v>86.979464143517731</v>
      </c>
      <c r="F5820" s="17">
        <f t="shared" si="902"/>
        <v>100</v>
      </c>
      <c r="G5820" s="18">
        <f t="shared" si="902"/>
        <v>61.179949794248202</v>
      </c>
      <c r="H5820" s="8">
        <f t="shared" si="906"/>
        <v>4.4548610342995953E-3</v>
      </c>
      <c r="I5820" s="9">
        <f t="shared" si="906"/>
        <v>0</v>
      </c>
      <c r="J5820" s="10">
        <f t="shared" si="906"/>
        <v>8.2170044768508088E-3</v>
      </c>
      <c r="K5820" s="26"/>
      <c r="L5820" s="1"/>
      <c r="M5820" s="22" t="e">
        <f t="shared" si="903"/>
        <v>#N/A</v>
      </c>
      <c r="N5820" s="22" t="e">
        <f t="shared" si="904"/>
        <v>#N/A</v>
      </c>
      <c r="O5820" s="22" t="e">
        <f t="shared" si="905"/>
        <v>#N/A</v>
      </c>
      <c r="P5820" s="27" t="e">
        <f t="shared" si="907"/>
        <v>#N/A</v>
      </c>
      <c r="Q5820" s="27" t="e">
        <f t="shared" si="908"/>
        <v>#N/A</v>
      </c>
      <c r="R5820" s="27" t="e">
        <f t="shared" si="909"/>
        <v>#N/A</v>
      </c>
      <c r="S5820" s="27" t="e">
        <f t="shared" si="910"/>
        <v>#N/A</v>
      </c>
      <c r="T5820" s="28" t="e">
        <f t="shared" si="911"/>
        <v>#N/A</v>
      </c>
    </row>
    <row r="5821" spans="1:20">
      <c r="A5821" s="4">
        <v>37802</v>
      </c>
      <c r="B5821" s="14">
        <v>384.47996513526999</v>
      </c>
      <c r="C5821" s="40">
        <v>100</v>
      </c>
      <c r="D5821" s="15">
        <v>1058.78</v>
      </c>
      <c r="E5821" s="16">
        <f t="shared" si="902"/>
        <v>86.593701238056539</v>
      </c>
      <c r="F5821" s="17">
        <f t="shared" si="902"/>
        <v>100</v>
      </c>
      <c r="G5821" s="18">
        <f t="shared" si="902"/>
        <v>60.681331025549994</v>
      </c>
      <c r="H5821" s="8">
        <f t="shared" si="906"/>
        <v>1.1836802013986958E-3</v>
      </c>
      <c r="I5821" s="9">
        <f t="shared" si="906"/>
        <v>0</v>
      </c>
      <c r="J5821" s="10">
        <f t="shared" si="906"/>
        <v>0</v>
      </c>
      <c r="K5821" s="26"/>
      <c r="L5821" s="1"/>
      <c r="M5821" s="22" t="e">
        <f t="shared" si="903"/>
        <v>#N/A</v>
      </c>
      <c r="N5821" s="22" t="e">
        <f t="shared" si="904"/>
        <v>#N/A</v>
      </c>
      <c r="O5821" s="22" t="e">
        <f t="shared" si="905"/>
        <v>#N/A</v>
      </c>
      <c r="P5821" s="27" t="e">
        <f t="shared" si="907"/>
        <v>#N/A</v>
      </c>
      <c r="Q5821" s="27" t="e">
        <f t="shared" si="908"/>
        <v>#N/A</v>
      </c>
      <c r="R5821" s="27" t="e">
        <f t="shared" si="909"/>
        <v>#N/A</v>
      </c>
      <c r="S5821" s="27" t="e">
        <f t="shared" si="910"/>
        <v>#N/A</v>
      </c>
      <c r="T5821" s="28" t="e">
        <f t="shared" si="911"/>
        <v>#N/A</v>
      </c>
    </row>
    <row r="5822" spans="1:20">
      <c r="A5822" s="4">
        <v>37799</v>
      </c>
      <c r="B5822" s="14">
        <v>384.02540187024198</v>
      </c>
      <c r="C5822" s="40">
        <v>100</v>
      </c>
      <c r="D5822" s="15">
        <v>1058.78</v>
      </c>
      <c r="E5822" s="16">
        <f t="shared" si="902"/>
        <v>86.491323171225986</v>
      </c>
      <c r="F5822" s="17">
        <f t="shared" si="902"/>
        <v>100</v>
      </c>
      <c r="G5822" s="18">
        <f t="shared" si="902"/>
        <v>60.681331025549994</v>
      </c>
      <c r="H5822" s="8">
        <f t="shared" si="906"/>
        <v>-7.004338713417213E-3</v>
      </c>
      <c r="I5822" s="9">
        <f t="shared" si="906"/>
        <v>0</v>
      </c>
      <c r="J5822" s="10">
        <f t="shared" si="906"/>
        <v>-1.0421242511192363E-2</v>
      </c>
      <c r="K5822" s="26"/>
      <c r="L5822" s="1"/>
      <c r="M5822" s="22" t="e">
        <f t="shared" si="903"/>
        <v>#N/A</v>
      </c>
      <c r="N5822" s="22" t="e">
        <f t="shared" si="904"/>
        <v>#N/A</v>
      </c>
      <c r="O5822" s="22" t="e">
        <f t="shared" si="905"/>
        <v>#N/A</v>
      </c>
      <c r="P5822" s="27" t="e">
        <f t="shared" si="907"/>
        <v>#N/A</v>
      </c>
      <c r="Q5822" s="27" t="e">
        <f t="shared" si="908"/>
        <v>#N/A</v>
      </c>
      <c r="R5822" s="27" t="e">
        <f t="shared" si="909"/>
        <v>#N/A</v>
      </c>
      <c r="S5822" s="27" t="e">
        <f t="shared" si="910"/>
        <v>#N/A</v>
      </c>
      <c r="T5822" s="28" t="e">
        <f t="shared" si="911"/>
        <v>#N/A</v>
      </c>
    </row>
    <row r="5823" spans="1:20">
      <c r="A5823" s="4">
        <v>37798</v>
      </c>
      <c r="B5823" s="14">
        <v>386.73421933453</v>
      </c>
      <c r="C5823" s="40">
        <v>100</v>
      </c>
      <c r="D5823" s="15">
        <v>1069.93</v>
      </c>
      <c r="E5823" s="16">
        <f t="shared" si="902"/>
        <v>87.10141095597821</v>
      </c>
      <c r="F5823" s="17">
        <f t="shared" si="902"/>
        <v>100</v>
      </c>
      <c r="G5823" s="18">
        <f t="shared" si="902"/>
        <v>61.320365424513788</v>
      </c>
      <c r="H5823" s="8">
        <f t="shared" si="906"/>
        <v>3.4827568150070931E-3</v>
      </c>
      <c r="I5823" s="9">
        <f t="shared" si="906"/>
        <v>0</v>
      </c>
      <c r="J5823" s="10">
        <f t="shared" si="906"/>
        <v>1.1830682226551481E-2</v>
      </c>
      <c r="K5823" s="26"/>
      <c r="L5823" s="1"/>
      <c r="M5823" s="22" t="e">
        <f t="shared" si="903"/>
        <v>#N/A</v>
      </c>
      <c r="N5823" s="22" t="e">
        <f t="shared" si="904"/>
        <v>#N/A</v>
      </c>
      <c r="O5823" s="22" t="e">
        <f t="shared" si="905"/>
        <v>#N/A</v>
      </c>
      <c r="P5823" s="27" t="e">
        <f t="shared" si="907"/>
        <v>#N/A</v>
      </c>
      <c r="Q5823" s="27" t="e">
        <f t="shared" si="908"/>
        <v>#N/A</v>
      </c>
      <c r="R5823" s="27" t="e">
        <f t="shared" si="909"/>
        <v>#N/A</v>
      </c>
      <c r="S5823" s="27" t="e">
        <f t="shared" si="910"/>
        <v>#N/A</v>
      </c>
      <c r="T5823" s="28" t="e">
        <f t="shared" si="911"/>
        <v>#N/A</v>
      </c>
    </row>
    <row r="5824" spans="1:20">
      <c r="A5824" s="4">
        <v>37797</v>
      </c>
      <c r="B5824" s="14">
        <v>385.39199274534701</v>
      </c>
      <c r="C5824" s="40">
        <v>100</v>
      </c>
      <c r="D5824" s="15">
        <v>1057.42</v>
      </c>
      <c r="E5824" s="16">
        <f t="shared" si="902"/>
        <v>86.799110761437262</v>
      </c>
      <c r="F5824" s="17">
        <f t="shared" si="902"/>
        <v>100</v>
      </c>
      <c r="G5824" s="18">
        <f t="shared" si="902"/>
        <v>60.603386022627056</v>
      </c>
      <c r="H5824" s="8">
        <f t="shared" si="906"/>
        <v>-8.6798805856532768E-3</v>
      </c>
      <c r="I5824" s="9">
        <f t="shared" si="906"/>
        <v>0</v>
      </c>
      <c r="J5824" s="10">
        <f t="shared" si="906"/>
        <v>-9.6745492858814064E-3</v>
      </c>
      <c r="K5824" s="26"/>
      <c r="L5824" s="1"/>
      <c r="M5824" s="22" t="e">
        <f t="shared" si="903"/>
        <v>#N/A</v>
      </c>
      <c r="N5824" s="22" t="e">
        <f t="shared" si="904"/>
        <v>#N/A</v>
      </c>
      <c r="O5824" s="22" t="e">
        <f t="shared" si="905"/>
        <v>#N/A</v>
      </c>
      <c r="P5824" s="27" t="e">
        <f t="shared" si="907"/>
        <v>#N/A</v>
      </c>
      <c r="Q5824" s="27" t="e">
        <f t="shared" si="908"/>
        <v>#N/A</v>
      </c>
      <c r="R5824" s="27" t="e">
        <f t="shared" si="909"/>
        <v>#N/A</v>
      </c>
      <c r="S5824" s="27" t="e">
        <f t="shared" si="910"/>
        <v>#N/A</v>
      </c>
      <c r="T5824" s="28" t="e">
        <f t="shared" si="911"/>
        <v>#N/A</v>
      </c>
    </row>
    <row r="5825" spans="1:20">
      <c r="A5825" s="4">
        <v>37796</v>
      </c>
      <c r="B5825" s="14">
        <v>388.76643901167802</v>
      </c>
      <c r="C5825" s="40">
        <v>100</v>
      </c>
      <c r="D5825" s="15">
        <v>1067.75</v>
      </c>
      <c r="E5825" s="16">
        <f t="shared" si="902"/>
        <v>87.559113410021922</v>
      </c>
      <c r="F5825" s="17">
        <f t="shared" si="902"/>
        <v>100</v>
      </c>
      <c r="G5825" s="18">
        <f t="shared" si="902"/>
        <v>61.195424169828478</v>
      </c>
      <c r="H5825" s="8">
        <f t="shared" si="906"/>
        <v>1.5609709499440072E-3</v>
      </c>
      <c r="I5825" s="9">
        <f t="shared" si="906"/>
        <v>0</v>
      </c>
      <c r="J5825" s="10">
        <f t="shared" si="906"/>
        <v>5.0599226019243382E-4</v>
      </c>
      <c r="K5825" s="26"/>
      <c r="L5825" s="1"/>
      <c r="M5825" s="22" t="e">
        <f t="shared" si="903"/>
        <v>#N/A</v>
      </c>
      <c r="N5825" s="22" t="e">
        <f t="shared" si="904"/>
        <v>#N/A</v>
      </c>
      <c r="O5825" s="22" t="e">
        <f t="shared" si="905"/>
        <v>#N/A</v>
      </c>
      <c r="P5825" s="27" t="e">
        <f t="shared" si="907"/>
        <v>#N/A</v>
      </c>
      <c r="Q5825" s="27" t="e">
        <f t="shared" si="908"/>
        <v>#N/A</v>
      </c>
      <c r="R5825" s="27" t="e">
        <f t="shared" si="909"/>
        <v>#N/A</v>
      </c>
      <c r="S5825" s="27" t="e">
        <f t="shared" si="910"/>
        <v>#N/A</v>
      </c>
      <c r="T5825" s="28" t="e">
        <f t="shared" si="911"/>
        <v>#N/A</v>
      </c>
    </row>
    <row r="5826" spans="1:20">
      <c r="A5826" s="4">
        <v>37795</v>
      </c>
      <c r="B5826" s="14">
        <v>388.16053169778297</v>
      </c>
      <c r="C5826" s="40">
        <v>100</v>
      </c>
      <c r="D5826" s="15">
        <v>1067.21</v>
      </c>
      <c r="E5826" s="16">
        <f t="shared" si="902"/>
        <v>87.422649194262533</v>
      </c>
      <c r="F5826" s="17">
        <f t="shared" si="902"/>
        <v>100</v>
      </c>
      <c r="G5826" s="18">
        <f t="shared" si="902"/>
        <v>61.164475418667898</v>
      </c>
      <c r="H5826" s="8">
        <f t="shared" si="906"/>
        <v>-4.4818696254961266E-3</v>
      </c>
      <c r="I5826" s="9">
        <f t="shared" si="906"/>
        <v>0</v>
      </c>
      <c r="J5826" s="10">
        <f t="shared" si="906"/>
        <v>-1.0587504519622204E-2</v>
      </c>
      <c r="K5826" s="26"/>
      <c r="L5826" s="1"/>
      <c r="M5826" s="22" t="e">
        <f t="shared" si="903"/>
        <v>#N/A</v>
      </c>
      <c r="N5826" s="22" t="e">
        <f t="shared" si="904"/>
        <v>#N/A</v>
      </c>
      <c r="O5826" s="22" t="e">
        <f t="shared" si="905"/>
        <v>#N/A</v>
      </c>
      <c r="P5826" s="27" t="e">
        <f t="shared" si="907"/>
        <v>#N/A</v>
      </c>
      <c r="Q5826" s="27" t="e">
        <f t="shared" si="908"/>
        <v>#N/A</v>
      </c>
      <c r="R5826" s="27" t="e">
        <f t="shared" si="909"/>
        <v>#N/A</v>
      </c>
      <c r="S5826" s="27" t="e">
        <f t="shared" si="910"/>
        <v>#N/A</v>
      </c>
      <c r="T5826" s="28" t="e">
        <f t="shared" si="911"/>
        <v>#N/A</v>
      </c>
    </row>
    <row r="5827" spans="1:20">
      <c r="A5827" s="4">
        <v>37792</v>
      </c>
      <c r="B5827" s="14">
        <v>389.90804873815898</v>
      </c>
      <c r="C5827" s="40">
        <v>100</v>
      </c>
      <c r="D5827" s="15">
        <v>1078.6300000000001</v>
      </c>
      <c r="E5827" s="16">
        <f t="shared" si="902"/>
        <v>87.816230088521863</v>
      </c>
      <c r="F5827" s="17">
        <f t="shared" si="902"/>
        <v>100</v>
      </c>
      <c r="G5827" s="18">
        <f t="shared" si="902"/>
        <v>61.818984193211982</v>
      </c>
      <c r="H5827" s="8">
        <f t="shared" si="906"/>
        <v>-2.3720693779081259E-3</v>
      </c>
      <c r="I5827" s="9">
        <f t="shared" si="906"/>
        <v>0</v>
      </c>
      <c r="J5827" s="10">
        <f t="shared" si="906"/>
        <v>-2.2662522662521001E-3</v>
      </c>
      <c r="K5827" s="26"/>
      <c r="L5827" s="1"/>
      <c r="M5827" s="22" t="e">
        <f t="shared" si="903"/>
        <v>#N/A</v>
      </c>
      <c r="N5827" s="22" t="e">
        <f t="shared" si="904"/>
        <v>#N/A</v>
      </c>
      <c r="O5827" s="22" t="e">
        <f t="shared" si="905"/>
        <v>#N/A</v>
      </c>
      <c r="P5827" s="27" t="e">
        <f t="shared" si="907"/>
        <v>#N/A</v>
      </c>
      <c r="Q5827" s="27" t="e">
        <f t="shared" si="908"/>
        <v>#N/A</v>
      </c>
      <c r="R5827" s="27" t="e">
        <f t="shared" si="909"/>
        <v>#N/A</v>
      </c>
      <c r="S5827" s="27" t="e">
        <f t="shared" si="910"/>
        <v>#N/A</v>
      </c>
      <c r="T5827" s="28" t="e">
        <f t="shared" si="911"/>
        <v>#N/A</v>
      </c>
    </row>
    <row r="5828" spans="1:20">
      <c r="A5828" s="4">
        <v>37791</v>
      </c>
      <c r="B5828" s="14">
        <v>390.835136797968</v>
      </c>
      <c r="C5828" s="40">
        <v>100</v>
      </c>
      <c r="D5828" s="15">
        <v>1081.08</v>
      </c>
      <c r="E5828" s="16">
        <f t="shared" si="902"/>
        <v>88.025031570399406</v>
      </c>
      <c r="F5828" s="17">
        <f t="shared" si="902"/>
        <v>100</v>
      </c>
      <c r="G5828" s="18">
        <f t="shared" si="902"/>
        <v>61.959399823477561</v>
      </c>
      <c r="H5828" s="8">
        <f t="shared" si="906"/>
        <v>-8.2217861402511527E-3</v>
      </c>
      <c r="I5828" s="9">
        <f t="shared" si="906"/>
        <v>0</v>
      </c>
      <c r="J5828" s="10">
        <f t="shared" si="906"/>
        <v>-1.4116874589625739E-2</v>
      </c>
      <c r="K5828" s="26"/>
      <c r="L5828" s="1"/>
      <c r="M5828" s="22" t="e">
        <f t="shared" si="903"/>
        <v>#N/A</v>
      </c>
      <c r="N5828" s="22" t="e">
        <f t="shared" si="904"/>
        <v>#N/A</v>
      </c>
      <c r="O5828" s="22" t="e">
        <f t="shared" si="905"/>
        <v>#N/A</v>
      </c>
      <c r="P5828" s="27" t="e">
        <f t="shared" si="907"/>
        <v>#N/A</v>
      </c>
      <c r="Q5828" s="27" t="e">
        <f t="shared" si="908"/>
        <v>#N/A</v>
      </c>
      <c r="R5828" s="27" t="e">
        <f t="shared" si="909"/>
        <v>#N/A</v>
      </c>
      <c r="S5828" s="27" t="e">
        <f t="shared" si="910"/>
        <v>#N/A</v>
      </c>
      <c r="T5828" s="28" t="e">
        <f t="shared" si="911"/>
        <v>#N/A</v>
      </c>
    </row>
    <row r="5829" spans="1:20">
      <c r="A5829" s="4">
        <v>37790</v>
      </c>
      <c r="B5829" s="14">
        <v>394.07513830832897</v>
      </c>
      <c r="C5829" s="40">
        <v>100</v>
      </c>
      <c r="D5829" s="15">
        <v>1096.56</v>
      </c>
      <c r="E5829" s="16">
        <f t="shared" si="902"/>
        <v>88.754754178182992</v>
      </c>
      <c r="F5829" s="17">
        <f t="shared" si="902"/>
        <v>100</v>
      </c>
      <c r="G5829" s="18">
        <f t="shared" si="902"/>
        <v>62.846597356747466</v>
      </c>
      <c r="H5829" s="8">
        <f t="shared" si="906"/>
        <v>-2.8681231946000585E-3</v>
      </c>
      <c r="I5829" s="9">
        <f t="shared" si="906"/>
        <v>0</v>
      </c>
      <c r="J5829" s="10">
        <f t="shared" si="906"/>
        <v>-1.2387059166425463E-3</v>
      </c>
      <c r="K5829" s="26"/>
      <c r="L5829" s="1"/>
      <c r="M5829" s="22" t="e">
        <f t="shared" si="903"/>
        <v>#N/A</v>
      </c>
      <c r="N5829" s="22" t="e">
        <f t="shared" si="904"/>
        <v>#N/A</v>
      </c>
      <c r="O5829" s="22" t="e">
        <f t="shared" si="905"/>
        <v>#N/A</v>
      </c>
      <c r="P5829" s="27" t="e">
        <f t="shared" si="907"/>
        <v>#N/A</v>
      </c>
      <c r="Q5829" s="27" t="e">
        <f t="shared" si="908"/>
        <v>#N/A</v>
      </c>
      <c r="R5829" s="27" t="e">
        <f t="shared" si="909"/>
        <v>#N/A</v>
      </c>
      <c r="S5829" s="27" t="e">
        <f t="shared" si="910"/>
        <v>#N/A</v>
      </c>
      <c r="T5829" s="28" t="e">
        <f t="shared" si="911"/>
        <v>#N/A</v>
      </c>
    </row>
    <row r="5830" spans="1:20">
      <c r="A5830" s="4">
        <v>37789</v>
      </c>
      <c r="B5830" s="14">
        <v>395.20864539088097</v>
      </c>
      <c r="C5830" s="40">
        <v>100</v>
      </c>
      <c r="D5830" s="15">
        <v>1097.92</v>
      </c>
      <c r="E5830" s="16">
        <f t="shared" ref="E5830:G5893" si="912">B5830/B5831*E5831</f>
        <v>89.010045955540491</v>
      </c>
      <c r="F5830" s="17">
        <f t="shared" si="912"/>
        <v>100</v>
      </c>
      <c r="G5830" s="18">
        <f t="shared" si="912"/>
        <v>62.924542359670411</v>
      </c>
      <c r="H5830" s="8">
        <f t="shared" si="906"/>
        <v>-2.1402502547185343E-3</v>
      </c>
      <c r="I5830" s="9">
        <f t="shared" si="906"/>
        <v>0</v>
      </c>
      <c r="J5830" s="10">
        <f t="shared" si="906"/>
        <v>2.4598004828502162E-4</v>
      </c>
      <c r="K5830" s="26"/>
      <c r="L5830" s="1"/>
      <c r="M5830" s="22" t="e">
        <f t="shared" ref="M5830:M5893" si="913">VLOOKUP($L5830,$A:$G,5,FALSE)</f>
        <v>#N/A</v>
      </c>
      <c r="N5830" s="22" t="e">
        <f t="shared" ref="N5830:N5893" si="914">VLOOKUP($L5830,$A:$G,6,FALSE)</f>
        <v>#N/A</v>
      </c>
      <c r="O5830" s="22" t="e">
        <f t="shared" ref="O5830:O5893" si="915">VLOOKUP($L5830,$A:$G,7,FALSE)</f>
        <v>#N/A</v>
      </c>
      <c r="P5830" s="27" t="e">
        <f t="shared" si="907"/>
        <v>#N/A</v>
      </c>
      <c r="Q5830" s="27" t="e">
        <f t="shared" si="908"/>
        <v>#N/A</v>
      </c>
      <c r="R5830" s="27" t="e">
        <f t="shared" si="909"/>
        <v>#N/A</v>
      </c>
      <c r="S5830" s="27" t="e">
        <f t="shared" si="910"/>
        <v>#N/A</v>
      </c>
      <c r="T5830" s="28" t="e">
        <f t="shared" si="911"/>
        <v>#N/A</v>
      </c>
    </row>
    <row r="5831" spans="1:20">
      <c r="A5831" s="4">
        <v>37788</v>
      </c>
      <c r="B5831" s="14">
        <v>396.05630499853697</v>
      </c>
      <c r="C5831" s="40">
        <v>100</v>
      </c>
      <c r="D5831" s="15">
        <v>1097.6500000000001</v>
      </c>
      <c r="E5831" s="16">
        <f t="shared" si="912"/>
        <v>89.200958329325971</v>
      </c>
      <c r="F5831" s="17">
        <f t="shared" si="912"/>
        <v>100</v>
      </c>
      <c r="G5831" s="18">
        <f t="shared" si="912"/>
        <v>62.909067984090122</v>
      </c>
      <c r="H5831" s="8">
        <f t="shared" ref="H5831:J5894" si="916">E5831/E5832-1</f>
        <v>1.1215451749666761E-2</v>
      </c>
      <c r="I5831" s="9">
        <f t="shared" si="916"/>
        <v>0</v>
      </c>
      <c r="J5831" s="10">
        <f t="shared" si="916"/>
        <v>2.0965296574304126E-2</v>
      </c>
      <c r="K5831" s="26"/>
      <c r="L5831" s="1"/>
      <c r="M5831" s="22" t="e">
        <f t="shared" si="913"/>
        <v>#N/A</v>
      </c>
      <c r="N5831" s="22" t="e">
        <f t="shared" si="914"/>
        <v>#N/A</v>
      </c>
      <c r="O5831" s="22" t="e">
        <f t="shared" si="915"/>
        <v>#N/A</v>
      </c>
      <c r="P5831" s="27" t="e">
        <f t="shared" ref="P5831:P5894" si="917">M5831/M5832-1</f>
        <v>#N/A</v>
      </c>
      <c r="Q5831" s="27" t="e">
        <f t="shared" ref="Q5831:Q5894" si="918">N5831/N5832-1</f>
        <v>#N/A</v>
      </c>
      <c r="R5831" s="27" t="e">
        <f t="shared" ref="R5831:R5894" si="919">O5831/O5832-1</f>
        <v>#N/A</v>
      </c>
      <c r="S5831" s="27" t="e">
        <f t="shared" ref="S5831:S5894" si="920">Q5831-P5831</f>
        <v>#N/A</v>
      </c>
      <c r="T5831" s="28" t="e">
        <f t="shared" ref="T5831:T5894" si="921">Q5831-R5831</f>
        <v>#N/A</v>
      </c>
    </row>
    <row r="5832" spans="1:20">
      <c r="A5832" s="4">
        <v>37785</v>
      </c>
      <c r="B5832" s="14">
        <v>391.66362056004601</v>
      </c>
      <c r="C5832" s="40">
        <v>100</v>
      </c>
      <c r="D5832" s="15">
        <v>1075.1099999999999</v>
      </c>
      <c r="E5832" s="16">
        <f t="shared" si="912"/>
        <v>88.211625104210015</v>
      </c>
      <c r="F5832" s="17">
        <f t="shared" si="912"/>
        <v>100</v>
      </c>
      <c r="G5832" s="18">
        <f t="shared" si="912"/>
        <v>61.617244185646719</v>
      </c>
      <c r="H5832" s="8">
        <f t="shared" si="916"/>
        <v>-5.2324065522834085E-3</v>
      </c>
      <c r="I5832" s="9">
        <f t="shared" si="916"/>
        <v>0</v>
      </c>
      <c r="J5832" s="10">
        <f t="shared" si="916"/>
        <v>-1.0738143874565287E-2</v>
      </c>
      <c r="K5832" s="26"/>
      <c r="L5832" s="1"/>
      <c r="M5832" s="22" t="e">
        <f t="shared" si="913"/>
        <v>#N/A</v>
      </c>
      <c r="N5832" s="22" t="e">
        <f t="shared" si="914"/>
        <v>#N/A</v>
      </c>
      <c r="O5832" s="22" t="e">
        <f t="shared" si="915"/>
        <v>#N/A</v>
      </c>
      <c r="P5832" s="27" t="e">
        <f t="shared" si="917"/>
        <v>#N/A</v>
      </c>
      <c r="Q5832" s="27" t="e">
        <f t="shared" si="918"/>
        <v>#N/A</v>
      </c>
      <c r="R5832" s="27" t="e">
        <f t="shared" si="919"/>
        <v>#N/A</v>
      </c>
      <c r="S5832" s="27" t="e">
        <f t="shared" si="920"/>
        <v>#N/A</v>
      </c>
      <c r="T5832" s="28" t="e">
        <f t="shared" si="921"/>
        <v>#N/A</v>
      </c>
    </row>
    <row r="5833" spans="1:20">
      <c r="A5833" s="4">
        <v>37784</v>
      </c>
      <c r="B5833" s="14">
        <v>393.72374325403803</v>
      </c>
      <c r="C5833" s="40">
        <v>100</v>
      </c>
      <c r="D5833" s="15">
        <v>1086.78</v>
      </c>
      <c r="E5833" s="16">
        <f t="shared" si="912"/>
        <v>88.675611957242836</v>
      </c>
      <c r="F5833" s="17">
        <f t="shared" si="912"/>
        <v>100</v>
      </c>
      <c r="G5833" s="18">
        <f t="shared" si="912"/>
        <v>62.286081085728107</v>
      </c>
      <c r="H5833" s="8">
        <f t="shared" si="916"/>
        <v>2.6252190718969448E-3</v>
      </c>
      <c r="I5833" s="9">
        <f t="shared" si="916"/>
        <v>0</v>
      </c>
      <c r="J5833" s="10">
        <f t="shared" si="916"/>
        <v>3.2587122086313869E-3</v>
      </c>
      <c r="K5833" s="26"/>
      <c r="L5833" s="1"/>
      <c r="M5833" s="22" t="e">
        <f t="shared" si="913"/>
        <v>#N/A</v>
      </c>
      <c r="N5833" s="22" t="e">
        <f t="shared" si="914"/>
        <v>#N/A</v>
      </c>
      <c r="O5833" s="22" t="e">
        <f t="shared" si="915"/>
        <v>#N/A</v>
      </c>
      <c r="P5833" s="27" t="e">
        <f t="shared" si="917"/>
        <v>#N/A</v>
      </c>
      <c r="Q5833" s="27" t="e">
        <f t="shared" si="918"/>
        <v>#N/A</v>
      </c>
      <c r="R5833" s="27" t="e">
        <f t="shared" si="919"/>
        <v>#N/A</v>
      </c>
      <c r="S5833" s="27" t="e">
        <f t="shared" si="920"/>
        <v>#N/A</v>
      </c>
      <c r="T5833" s="28" t="e">
        <f t="shared" si="921"/>
        <v>#N/A</v>
      </c>
    </row>
    <row r="5834" spans="1:20">
      <c r="A5834" s="4">
        <v>37783</v>
      </c>
      <c r="B5834" s="14">
        <v>392.69283852494499</v>
      </c>
      <c r="C5834" s="40">
        <v>100</v>
      </c>
      <c r="D5834" s="15">
        <v>1083.25</v>
      </c>
      <c r="E5834" s="16">
        <f t="shared" si="912"/>
        <v>88.443428581746076</v>
      </c>
      <c r="F5834" s="17">
        <f t="shared" si="912"/>
        <v>100</v>
      </c>
      <c r="G5834" s="18">
        <f t="shared" si="912"/>
        <v>62.083767953141368</v>
      </c>
      <c r="H5834" s="8">
        <f t="shared" si="916"/>
        <v>6.2864427754301122E-3</v>
      </c>
      <c r="I5834" s="9">
        <f t="shared" si="916"/>
        <v>0</v>
      </c>
      <c r="J5834" s="10">
        <f t="shared" si="916"/>
        <v>1.0635816578812518E-2</v>
      </c>
      <c r="K5834" s="26"/>
      <c r="L5834" s="1"/>
      <c r="M5834" s="22" t="e">
        <f t="shared" si="913"/>
        <v>#N/A</v>
      </c>
      <c r="N5834" s="22" t="e">
        <f t="shared" si="914"/>
        <v>#N/A</v>
      </c>
      <c r="O5834" s="22" t="e">
        <f t="shared" si="915"/>
        <v>#N/A</v>
      </c>
      <c r="P5834" s="27" t="e">
        <f t="shared" si="917"/>
        <v>#N/A</v>
      </c>
      <c r="Q5834" s="27" t="e">
        <f t="shared" si="918"/>
        <v>#N/A</v>
      </c>
      <c r="R5834" s="27" t="e">
        <f t="shared" si="919"/>
        <v>#N/A</v>
      </c>
      <c r="S5834" s="27" t="e">
        <f t="shared" si="920"/>
        <v>#N/A</v>
      </c>
      <c r="T5834" s="28" t="e">
        <f t="shared" si="921"/>
        <v>#N/A</v>
      </c>
    </row>
    <row r="5835" spans="1:20">
      <c r="A5835" s="4">
        <v>37782</v>
      </c>
      <c r="B5835" s="14">
        <v>390.23961948832601</v>
      </c>
      <c r="C5835" s="40">
        <v>100</v>
      </c>
      <c r="D5835" s="15">
        <v>1071.8499999999999</v>
      </c>
      <c r="E5835" s="16">
        <f t="shared" si="912"/>
        <v>87.89090742175857</v>
      </c>
      <c r="F5835" s="17">
        <f t="shared" si="912"/>
        <v>100</v>
      </c>
      <c r="G5835" s="18">
        <f t="shared" si="912"/>
        <v>61.430405428640263</v>
      </c>
      <c r="H5835" s="8">
        <f t="shared" si="916"/>
        <v>8.5065314398620195E-3</v>
      </c>
      <c r="I5835" s="9">
        <f t="shared" si="916"/>
        <v>0</v>
      </c>
      <c r="J5835" s="10">
        <f t="shared" si="916"/>
        <v>9.9787045587320655E-3</v>
      </c>
      <c r="K5835" s="26"/>
      <c r="L5835" s="1"/>
      <c r="M5835" s="22" t="e">
        <f t="shared" si="913"/>
        <v>#N/A</v>
      </c>
      <c r="N5835" s="22" t="e">
        <f t="shared" si="914"/>
        <v>#N/A</v>
      </c>
      <c r="O5835" s="22" t="e">
        <f t="shared" si="915"/>
        <v>#N/A</v>
      </c>
      <c r="P5835" s="27" t="e">
        <f t="shared" si="917"/>
        <v>#N/A</v>
      </c>
      <c r="Q5835" s="27" t="e">
        <f t="shared" si="918"/>
        <v>#N/A</v>
      </c>
      <c r="R5835" s="27" t="e">
        <f t="shared" si="919"/>
        <v>#N/A</v>
      </c>
      <c r="S5835" s="27" t="e">
        <f t="shared" si="920"/>
        <v>#N/A</v>
      </c>
      <c r="T5835" s="28" t="e">
        <f t="shared" si="921"/>
        <v>#N/A</v>
      </c>
    </row>
    <row r="5836" spans="1:20">
      <c r="A5836" s="4">
        <v>37781</v>
      </c>
      <c r="B5836" s="14">
        <v>386.948033872596</v>
      </c>
      <c r="C5836" s="40">
        <v>100</v>
      </c>
      <c r="D5836" s="15">
        <v>1061.26</v>
      </c>
      <c r="E5836" s="16">
        <f t="shared" si="912"/>
        <v>87.149566891029664</v>
      </c>
      <c r="F5836" s="17">
        <f t="shared" si="912"/>
        <v>100</v>
      </c>
      <c r="G5836" s="18">
        <f t="shared" si="912"/>
        <v>60.823466030880034</v>
      </c>
      <c r="H5836" s="8">
        <f t="shared" si="916"/>
        <v>-4.9324732763106338E-3</v>
      </c>
      <c r="I5836" s="9">
        <f t="shared" si="916"/>
        <v>0</v>
      </c>
      <c r="J5836" s="10">
        <f t="shared" si="916"/>
        <v>-1.0876758036405088E-2</v>
      </c>
      <c r="K5836" s="26"/>
      <c r="L5836" s="1"/>
      <c r="M5836" s="22" t="e">
        <f t="shared" si="913"/>
        <v>#N/A</v>
      </c>
      <c r="N5836" s="22" t="e">
        <f t="shared" si="914"/>
        <v>#N/A</v>
      </c>
      <c r="O5836" s="22" t="e">
        <f t="shared" si="915"/>
        <v>#N/A</v>
      </c>
      <c r="P5836" s="27" t="e">
        <f t="shared" si="917"/>
        <v>#N/A</v>
      </c>
      <c r="Q5836" s="27" t="e">
        <f t="shared" si="918"/>
        <v>#N/A</v>
      </c>
      <c r="R5836" s="27" t="e">
        <f t="shared" si="919"/>
        <v>#N/A</v>
      </c>
      <c r="S5836" s="27" t="e">
        <f t="shared" si="920"/>
        <v>#N/A</v>
      </c>
      <c r="T5836" s="28" t="e">
        <f t="shared" si="921"/>
        <v>#N/A</v>
      </c>
    </row>
    <row r="5837" spans="1:20">
      <c r="A5837" s="4">
        <v>37778</v>
      </c>
      <c r="B5837" s="14">
        <v>388.866105546266</v>
      </c>
      <c r="C5837" s="40">
        <v>100</v>
      </c>
      <c r="D5837" s="15">
        <v>1072.93</v>
      </c>
      <c r="E5837" s="16">
        <f t="shared" si="912"/>
        <v>87.581560598177759</v>
      </c>
      <c r="F5837" s="17">
        <f t="shared" si="912"/>
        <v>100</v>
      </c>
      <c r="G5837" s="18">
        <f t="shared" si="912"/>
        <v>61.492302930961422</v>
      </c>
      <c r="H5837" s="8">
        <f t="shared" si="916"/>
        <v>-2.5594774834988288E-3</v>
      </c>
      <c r="I5837" s="9">
        <f t="shared" si="916"/>
        <v>0</v>
      </c>
      <c r="J5837" s="10">
        <f t="shared" si="916"/>
        <v>-3.0292048801791038E-3</v>
      </c>
      <c r="K5837" s="26"/>
      <c r="L5837" s="1"/>
      <c r="M5837" s="22" t="e">
        <f t="shared" si="913"/>
        <v>#N/A</v>
      </c>
      <c r="N5837" s="22" t="e">
        <f t="shared" si="914"/>
        <v>#N/A</v>
      </c>
      <c r="O5837" s="22" t="e">
        <f t="shared" si="915"/>
        <v>#N/A</v>
      </c>
      <c r="P5837" s="27" t="e">
        <f t="shared" si="917"/>
        <v>#N/A</v>
      </c>
      <c r="Q5837" s="27" t="e">
        <f t="shared" si="918"/>
        <v>#N/A</v>
      </c>
      <c r="R5837" s="27" t="e">
        <f t="shared" si="919"/>
        <v>#N/A</v>
      </c>
      <c r="S5837" s="27" t="e">
        <f t="shared" si="920"/>
        <v>#N/A</v>
      </c>
      <c r="T5837" s="28" t="e">
        <f t="shared" si="921"/>
        <v>#N/A</v>
      </c>
    </row>
    <row r="5838" spans="1:20">
      <c r="A5838" s="4">
        <v>37777</v>
      </c>
      <c r="B5838" s="14">
        <v>389.86395355702302</v>
      </c>
      <c r="C5838" s="40">
        <v>100</v>
      </c>
      <c r="D5838" s="15">
        <v>1076.19</v>
      </c>
      <c r="E5838" s="16">
        <f t="shared" si="912"/>
        <v>87.806298842975721</v>
      </c>
      <c r="F5838" s="17">
        <f t="shared" si="912"/>
        <v>100</v>
      </c>
      <c r="G5838" s="18">
        <f t="shared" si="912"/>
        <v>61.679141687967871</v>
      </c>
      <c r="H5838" s="8">
        <f t="shared" si="916"/>
        <v>1.6192349323540522E-3</v>
      </c>
      <c r="I5838" s="9">
        <f t="shared" si="916"/>
        <v>0</v>
      </c>
      <c r="J5838" s="10">
        <f t="shared" si="916"/>
        <v>4.5645477457296746E-3</v>
      </c>
      <c r="K5838" s="26"/>
      <c r="L5838" s="1"/>
      <c r="M5838" s="22" t="e">
        <f t="shared" si="913"/>
        <v>#N/A</v>
      </c>
      <c r="N5838" s="22" t="e">
        <f t="shared" si="914"/>
        <v>#N/A</v>
      </c>
      <c r="O5838" s="22" t="e">
        <f t="shared" si="915"/>
        <v>#N/A</v>
      </c>
      <c r="P5838" s="27" t="e">
        <f t="shared" si="917"/>
        <v>#N/A</v>
      </c>
      <c r="Q5838" s="27" t="e">
        <f t="shared" si="918"/>
        <v>#N/A</v>
      </c>
      <c r="R5838" s="27" t="e">
        <f t="shared" si="919"/>
        <v>#N/A</v>
      </c>
      <c r="S5838" s="27" t="e">
        <f t="shared" si="920"/>
        <v>#N/A</v>
      </c>
      <c r="T5838" s="28" t="e">
        <f t="shared" si="921"/>
        <v>#N/A</v>
      </c>
    </row>
    <row r="5839" spans="1:20">
      <c r="A5839" s="4">
        <v>37776</v>
      </c>
      <c r="B5839" s="14">
        <v>389.23369276484902</v>
      </c>
      <c r="C5839" s="40">
        <v>100</v>
      </c>
      <c r="D5839" s="15">
        <v>1071.3</v>
      </c>
      <c r="E5839" s="16">
        <f t="shared" si="912"/>
        <v>87.664349665674962</v>
      </c>
      <c r="F5839" s="17">
        <f t="shared" si="912"/>
        <v>100</v>
      </c>
      <c r="G5839" s="18">
        <f t="shared" si="912"/>
        <v>61.39888355245818</v>
      </c>
      <c r="H5839" s="8">
        <f t="shared" si="916"/>
        <v>1.0011279994414313E-2</v>
      </c>
      <c r="I5839" s="9">
        <f t="shared" si="916"/>
        <v>0</v>
      </c>
      <c r="J5839" s="10">
        <f t="shared" si="916"/>
        <v>1.4392576460562578E-2</v>
      </c>
      <c r="K5839" s="26"/>
      <c r="L5839" s="1"/>
      <c r="M5839" s="22" t="e">
        <f t="shared" si="913"/>
        <v>#N/A</v>
      </c>
      <c r="N5839" s="22" t="e">
        <f t="shared" si="914"/>
        <v>#N/A</v>
      </c>
      <c r="O5839" s="22" t="e">
        <f t="shared" si="915"/>
        <v>#N/A</v>
      </c>
      <c r="P5839" s="27" t="e">
        <f t="shared" si="917"/>
        <v>#N/A</v>
      </c>
      <c r="Q5839" s="27" t="e">
        <f t="shared" si="918"/>
        <v>#N/A</v>
      </c>
      <c r="R5839" s="27" t="e">
        <f t="shared" si="919"/>
        <v>#N/A</v>
      </c>
      <c r="S5839" s="27" t="e">
        <f t="shared" si="920"/>
        <v>#N/A</v>
      </c>
      <c r="T5839" s="28" t="e">
        <f t="shared" si="921"/>
        <v>#N/A</v>
      </c>
    </row>
    <row r="5840" spans="1:20">
      <c r="A5840" s="4">
        <v>37775</v>
      </c>
      <c r="B5840" s="14">
        <v>385.37558983202803</v>
      </c>
      <c r="C5840" s="40">
        <v>100</v>
      </c>
      <c r="D5840" s="15">
        <v>1056.0999999999999</v>
      </c>
      <c r="E5840" s="16">
        <f t="shared" si="912"/>
        <v>86.795416449368545</v>
      </c>
      <c r="F5840" s="17">
        <f t="shared" si="912"/>
        <v>100</v>
      </c>
      <c r="G5840" s="18">
        <f t="shared" si="912"/>
        <v>60.527733519790047</v>
      </c>
      <c r="H5840" s="8">
        <f t="shared" si="916"/>
        <v>5.102109199838889E-3</v>
      </c>
      <c r="I5840" s="9">
        <f t="shared" si="916"/>
        <v>0</v>
      </c>
      <c r="J5840" s="10">
        <f t="shared" si="916"/>
        <v>4.1359638697409107E-3</v>
      </c>
      <c r="K5840" s="26"/>
      <c r="L5840" s="1"/>
      <c r="M5840" s="22" t="e">
        <f t="shared" si="913"/>
        <v>#N/A</v>
      </c>
      <c r="N5840" s="22" t="e">
        <f t="shared" si="914"/>
        <v>#N/A</v>
      </c>
      <c r="O5840" s="22" t="e">
        <f t="shared" si="915"/>
        <v>#N/A</v>
      </c>
      <c r="P5840" s="27" t="e">
        <f t="shared" si="917"/>
        <v>#N/A</v>
      </c>
      <c r="Q5840" s="27" t="e">
        <f t="shared" si="918"/>
        <v>#N/A</v>
      </c>
      <c r="R5840" s="27" t="e">
        <f t="shared" si="919"/>
        <v>#N/A</v>
      </c>
      <c r="S5840" s="27" t="e">
        <f t="shared" si="920"/>
        <v>#N/A</v>
      </c>
      <c r="T5840" s="28" t="e">
        <f t="shared" si="921"/>
        <v>#N/A</v>
      </c>
    </row>
    <row r="5841" spans="1:20">
      <c r="A5841" s="4">
        <v>37774</v>
      </c>
      <c r="B5841" s="14">
        <v>383.419342477378</v>
      </c>
      <c r="C5841" s="40">
        <v>100</v>
      </c>
      <c r="D5841" s="15">
        <v>1051.75</v>
      </c>
      <c r="E5841" s="16">
        <f t="shared" si="912"/>
        <v>86.354824703796822</v>
      </c>
      <c r="F5841" s="17">
        <f t="shared" si="912"/>
        <v>100</v>
      </c>
      <c r="G5841" s="18">
        <f t="shared" si="912"/>
        <v>60.278424135440943</v>
      </c>
      <c r="H5841" s="8">
        <f t="shared" si="916"/>
        <v>1.4478293409661003E-3</v>
      </c>
      <c r="I5841" s="9">
        <f t="shared" si="916"/>
        <v>0</v>
      </c>
      <c r="J5841" s="10">
        <f t="shared" si="916"/>
        <v>5.1896169431915329E-3</v>
      </c>
      <c r="K5841" s="26"/>
      <c r="L5841" s="1"/>
      <c r="M5841" s="22" t="e">
        <f t="shared" si="913"/>
        <v>#N/A</v>
      </c>
      <c r="N5841" s="22" t="e">
        <f t="shared" si="914"/>
        <v>#N/A</v>
      </c>
      <c r="O5841" s="22" t="e">
        <f t="shared" si="915"/>
        <v>#N/A</v>
      </c>
      <c r="P5841" s="27" t="e">
        <f t="shared" si="917"/>
        <v>#N/A</v>
      </c>
      <c r="Q5841" s="27" t="e">
        <f t="shared" si="918"/>
        <v>#N/A</v>
      </c>
      <c r="R5841" s="27" t="e">
        <f t="shared" si="919"/>
        <v>#N/A</v>
      </c>
      <c r="S5841" s="27" t="e">
        <f t="shared" si="920"/>
        <v>#N/A</v>
      </c>
      <c r="T5841" s="28" t="e">
        <f t="shared" si="921"/>
        <v>#N/A</v>
      </c>
    </row>
    <row r="5842" spans="1:20">
      <c r="A5842" s="4">
        <v>37771</v>
      </c>
      <c r="B5842" s="14">
        <v>382.86501926885097</v>
      </c>
      <c r="C5842" s="40">
        <v>100</v>
      </c>
      <c r="D5842" s="15">
        <v>1046.32</v>
      </c>
      <c r="E5842" s="16">
        <f t="shared" si="912"/>
        <v>86.229978410982525</v>
      </c>
      <c r="F5842" s="17">
        <f t="shared" si="912"/>
        <v>100</v>
      </c>
      <c r="G5842" s="18">
        <f t="shared" si="912"/>
        <v>59.967217248770673</v>
      </c>
      <c r="H5842" s="8">
        <f t="shared" si="916"/>
        <v>8.89991108658994E-3</v>
      </c>
      <c r="I5842" s="9">
        <f t="shared" si="916"/>
        <v>0</v>
      </c>
      <c r="J5842" s="10">
        <f t="shared" si="916"/>
        <v>1.475109348178183E-2</v>
      </c>
      <c r="K5842" s="26"/>
      <c r="L5842" s="1"/>
      <c r="M5842" s="22" t="e">
        <f t="shared" si="913"/>
        <v>#N/A</v>
      </c>
      <c r="N5842" s="22" t="e">
        <f t="shared" si="914"/>
        <v>#N/A</v>
      </c>
      <c r="O5842" s="22" t="e">
        <f t="shared" si="915"/>
        <v>#N/A</v>
      </c>
      <c r="P5842" s="27" t="e">
        <f t="shared" si="917"/>
        <v>#N/A</v>
      </c>
      <c r="Q5842" s="27" t="e">
        <f t="shared" si="918"/>
        <v>#N/A</v>
      </c>
      <c r="R5842" s="27" t="e">
        <f t="shared" si="919"/>
        <v>#N/A</v>
      </c>
      <c r="S5842" s="27" t="e">
        <f t="shared" si="920"/>
        <v>#N/A</v>
      </c>
      <c r="T5842" s="28" t="e">
        <f t="shared" si="921"/>
        <v>#N/A</v>
      </c>
    </row>
    <row r="5843" spans="1:20">
      <c r="A5843" s="4">
        <v>37770</v>
      </c>
      <c r="B5843" s="14">
        <v>379.48761325244197</v>
      </c>
      <c r="C5843" s="40">
        <v>100</v>
      </c>
      <c r="D5843" s="15">
        <v>1031.1099999999999</v>
      </c>
      <c r="E5843" s="16">
        <f t="shared" si="912"/>
        <v>85.469309158836609</v>
      </c>
      <c r="F5843" s="17">
        <f t="shared" si="912"/>
        <v>100</v>
      </c>
      <c r="G5843" s="18">
        <f t="shared" si="912"/>
        <v>59.095494091081051</v>
      </c>
      <c r="H5843" s="8">
        <f t="shared" si="916"/>
        <v>1.5279790562217066E-4</v>
      </c>
      <c r="I5843" s="9">
        <f t="shared" si="916"/>
        <v>0</v>
      </c>
      <c r="J5843" s="10">
        <f t="shared" si="916"/>
        <v>-2.8914031524998052E-3</v>
      </c>
      <c r="K5843" s="26"/>
      <c r="L5843" s="1"/>
      <c r="M5843" s="22" t="e">
        <f t="shared" si="913"/>
        <v>#N/A</v>
      </c>
      <c r="N5843" s="22" t="e">
        <f t="shared" si="914"/>
        <v>#N/A</v>
      </c>
      <c r="O5843" s="22" t="e">
        <f t="shared" si="915"/>
        <v>#N/A</v>
      </c>
      <c r="P5843" s="27" t="e">
        <f t="shared" si="917"/>
        <v>#N/A</v>
      </c>
      <c r="Q5843" s="27" t="e">
        <f t="shared" si="918"/>
        <v>#N/A</v>
      </c>
      <c r="R5843" s="27" t="e">
        <f t="shared" si="919"/>
        <v>#N/A</v>
      </c>
      <c r="S5843" s="27" t="e">
        <f t="shared" si="920"/>
        <v>#N/A</v>
      </c>
      <c r="T5843" s="28" t="e">
        <f t="shared" si="921"/>
        <v>#N/A</v>
      </c>
    </row>
    <row r="5844" spans="1:20">
      <c r="A5844" s="4">
        <v>37769</v>
      </c>
      <c r="B5844" s="14">
        <v>379.42963719854703</v>
      </c>
      <c r="C5844" s="40">
        <v>100</v>
      </c>
      <c r="D5844" s="15">
        <v>1034.0999999999999</v>
      </c>
      <c r="E5844" s="16">
        <f t="shared" si="912"/>
        <v>85.456251622566356</v>
      </c>
      <c r="F5844" s="17">
        <f t="shared" si="912"/>
        <v>100</v>
      </c>
      <c r="G5844" s="18">
        <f t="shared" si="912"/>
        <v>59.266858472507217</v>
      </c>
      <c r="H5844" s="8">
        <f t="shared" si="916"/>
        <v>1.4033203498362568E-3</v>
      </c>
      <c r="I5844" s="9">
        <f t="shared" si="916"/>
        <v>0</v>
      </c>
      <c r="J5844" s="10">
        <f t="shared" si="916"/>
        <v>2.6275220818505751E-3</v>
      </c>
      <c r="K5844" s="26"/>
      <c r="L5844" s="1"/>
      <c r="M5844" s="22" t="e">
        <f t="shared" si="913"/>
        <v>#N/A</v>
      </c>
      <c r="N5844" s="22" t="e">
        <f t="shared" si="914"/>
        <v>#N/A</v>
      </c>
      <c r="O5844" s="22" t="e">
        <f t="shared" si="915"/>
        <v>#N/A</v>
      </c>
      <c r="P5844" s="27" t="e">
        <f t="shared" si="917"/>
        <v>#N/A</v>
      </c>
      <c r="Q5844" s="27" t="e">
        <f t="shared" si="918"/>
        <v>#N/A</v>
      </c>
      <c r="R5844" s="27" t="e">
        <f t="shared" si="919"/>
        <v>#N/A</v>
      </c>
      <c r="S5844" s="27" t="e">
        <f t="shared" si="920"/>
        <v>#N/A</v>
      </c>
      <c r="T5844" s="28" t="e">
        <f t="shared" si="921"/>
        <v>#N/A</v>
      </c>
    </row>
    <row r="5845" spans="1:20">
      <c r="A5845" s="4">
        <v>37768</v>
      </c>
      <c r="B5845" s="14">
        <v>378.89792203404602</v>
      </c>
      <c r="C5845" s="40">
        <v>100</v>
      </c>
      <c r="D5845" s="15">
        <v>1031.3900000000001</v>
      </c>
      <c r="E5845" s="16">
        <f t="shared" si="912"/>
        <v>85.336497179490635</v>
      </c>
      <c r="F5845" s="17">
        <f t="shared" si="912"/>
        <v>100</v>
      </c>
      <c r="G5845" s="18">
        <f t="shared" si="912"/>
        <v>59.111541591682844</v>
      </c>
      <c r="H5845" s="8">
        <f t="shared" si="916"/>
        <v>8.9736527004289357E-3</v>
      </c>
      <c r="I5845" s="9">
        <f t="shared" si="916"/>
        <v>0</v>
      </c>
      <c r="J5845" s="10">
        <f t="shared" si="916"/>
        <v>1.6057689465958758E-2</v>
      </c>
      <c r="K5845" s="26"/>
      <c r="L5845" s="1"/>
      <c r="M5845" s="22" t="e">
        <f t="shared" si="913"/>
        <v>#N/A</v>
      </c>
      <c r="N5845" s="22" t="e">
        <f t="shared" si="914"/>
        <v>#N/A</v>
      </c>
      <c r="O5845" s="22" t="e">
        <f t="shared" si="915"/>
        <v>#N/A</v>
      </c>
      <c r="P5845" s="27" t="e">
        <f t="shared" si="917"/>
        <v>#N/A</v>
      </c>
      <c r="Q5845" s="27" t="e">
        <f t="shared" si="918"/>
        <v>#N/A</v>
      </c>
      <c r="R5845" s="27" t="e">
        <f t="shared" si="919"/>
        <v>#N/A</v>
      </c>
      <c r="S5845" s="27" t="e">
        <f t="shared" si="920"/>
        <v>#N/A</v>
      </c>
      <c r="T5845" s="28" t="e">
        <f t="shared" si="921"/>
        <v>#N/A</v>
      </c>
    </row>
    <row r="5846" spans="1:20">
      <c r="A5846" s="4">
        <v>37767</v>
      </c>
      <c r="B5846" s="14">
        <v>375.52806361192802</v>
      </c>
      <c r="C5846" s="40">
        <v>100</v>
      </c>
      <c r="D5846" s="15">
        <v>1015.09</v>
      </c>
      <c r="E5846" s="16">
        <f t="shared" si="912"/>
        <v>84.577527818585779</v>
      </c>
      <c r="F5846" s="17">
        <f t="shared" si="912"/>
        <v>100</v>
      </c>
      <c r="G5846" s="18">
        <f t="shared" si="912"/>
        <v>58.177347806650573</v>
      </c>
      <c r="H5846" s="8">
        <f t="shared" si="916"/>
        <v>1.4813852448760656E-3</v>
      </c>
      <c r="I5846" s="9">
        <f t="shared" si="916"/>
        <v>0</v>
      </c>
      <c r="J5846" s="10">
        <f t="shared" si="916"/>
        <v>2.4095195773465861E-3</v>
      </c>
      <c r="K5846" s="26"/>
      <c r="L5846" s="1"/>
      <c r="M5846" s="22" t="e">
        <f t="shared" si="913"/>
        <v>#N/A</v>
      </c>
      <c r="N5846" s="22" t="e">
        <f t="shared" si="914"/>
        <v>#N/A</v>
      </c>
      <c r="O5846" s="22" t="e">
        <f t="shared" si="915"/>
        <v>#N/A</v>
      </c>
      <c r="P5846" s="27" t="e">
        <f t="shared" si="917"/>
        <v>#N/A</v>
      </c>
      <c r="Q5846" s="27" t="e">
        <f t="shared" si="918"/>
        <v>#N/A</v>
      </c>
      <c r="R5846" s="27" t="e">
        <f t="shared" si="919"/>
        <v>#N/A</v>
      </c>
      <c r="S5846" s="27" t="e">
        <f t="shared" si="920"/>
        <v>#N/A</v>
      </c>
      <c r="T5846" s="28" t="e">
        <f t="shared" si="921"/>
        <v>#N/A</v>
      </c>
    </row>
    <row r="5847" spans="1:20">
      <c r="A5847" s="4">
        <v>37764</v>
      </c>
      <c r="B5847" s="14">
        <v>374.97258475763499</v>
      </c>
      <c r="C5847" s="40">
        <v>100</v>
      </c>
      <c r="D5847" s="15">
        <v>1012.65</v>
      </c>
      <c r="E5847" s="16">
        <f t="shared" si="912"/>
        <v>84.452421247855142</v>
      </c>
      <c r="F5847" s="17">
        <f t="shared" si="912"/>
        <v>100</v>
      </c>
      <c r="G5847" s="18">
        <f t="shared" si="912"/>
        <v>58.037505301406476</v>
      </c>
      <c r="H5847" s="8">
        <f t="shared" si="916"/>
        <v>1.0665162418805885E-3</v>
      </c>
      <c r="I5847" s="9">
        <f t="shared" si="916"/>
        <v>0</v>
      </c>
      <c r="J5847" s="10">
        <f t="shared" si="916"/>
        <v>1.6122331902435061E-3</v>
      </c>
      <c r="K5847" s="26"/>
      <c r="L5847" s="1"/>
      <c r="M5847" s="22" t="e">
        <f t="shared" si="913"/>
        <v>#N/A</v>
      </c>
      <c r="N5847" s="22" t="e">
        <f t="shared" si="914"/>
        <v>#N/A</v>
      </c>
      <c r="O5847" s="22" t="e">
        <f t="shared" si="915"/>
        <v>#N/A</v>
      </c>
      <c r="P5847" s="27" t="e">
        <f t="shared" si="917"/>
        <v>#N/A</v>
      </c>
      <c r="Q5847" s="27" t="e">
        <f t="shared" si="918"/>
        <v>#N/A</v>
      </c>
      <c r="R5847" s="27" t="e">
        <f t="shared" si="919"/>
        <v>#N/A</v>
      </c>
      <c r="S5847" s="27" t="e">
        <f t="shared" si="920"/>
        <v>#N/A</v>
      </c>
      <c r="T5847" s="28" t="e">
        <f t="shared" si="921"/>
        <v>#N/A</v>
      </c>
    </row>
    <row r="5848" spans="1:20">
      <c r="A5848" s="4">
        <v>37763</v>
      </c>
      <c r="B5848" s="14">
        <v>374.57309646648201</v>
      </c>
      <c r="C5848" s="40">
        <v>100</v>
      </c>
      <c r="D5848" s="15">
        <v>1011.02</v>
      </c>
      <c r="E5848" s="16">
        <f t="shared" si="912"/>
        <v>84.362447327575481</v>
      </c>
      <c r="F5848" s="17">
        <f t="shared" si="912"/>
        <v>100</v>
      </c>
      <c r="G5848" s="18">
        <f t="shared" si="912"/>
        <v>57.944085922903248</v>
      </c>
      <c r="H5848" s="8">
        <f t="shared" si="916"/>
        <v>6.9658076639957933E-3</v>
      </c>
      <c r="I5848" s="9">
        <f t="shared" si="916"/>
        <v>0</v>
      </c>
      <c r="J5848" s="10">
        <f t="shared" si="916"/>
        <v>9.4956615510579656E-3</v>
      </c>
      <c r="K5848" s="26"/>
      <c r="L5848" s="1"/>
      <c r="M5848" s="22" t="e">
        <f t="shared" si="913"/>
        <v>#N/A</v>
      </c>
      <c r="N5848" s="22" t="e">
        <f t="shared" si="914"/>
        <v>#N/A</v>
      </c>
      <c r="O5848" s="22" t="e">
        <f t="shared" si="915"/>
        <v>#N/A</v>
      </c>
      <c r="P5848" s="27" t="e">
        <f t="shared" si="917"/>
        <v>#N/A</v>
      </c>
      <c r="Q5848" s="27" t="e">
        <f t="shared" si="918"/>
        <v>#N/A</v>
      </c>
      <c r="R5848" s="27" t="e">
        <f t="shared" si="919"/>
        <v>#N/A</v>
      </c>
      <c r="S5848" s="27" t="e">
        <f t="shared" si="920"/>
        <v>#N/A</v>
      </c>
      <c r="T5848" s="28" t="e">
        <f t="shared" si="921"/>
        <v>#N/A</v>
      </c>
    </row>
    <row r="5849" spans="1:20">
      <c r="A5849" s="4">
        <v>37762</v>
      </c>
      <c r="B5849" s="14">
        <v>371.98194180538599</v>
      </c>
      <c r="C5849" s="40">
        <v>100</v>
      </c>
      <c r="D5849" s="15">
        <v>1001.51</v>
      </c>
      <c r="E5849" s="16">
        <f t="shared" si="912"/>
        <v>83.778859903181072</v>
      </c>
      <c r="F5849" s="17">
        <f t="shared" si="912"/>
        <v>100</v>
      </c>
      <c r="G5849" s="18">
        <f t="shared" si="912"/>
        <v>57.399044027464171</v>
      </c>
      <c r="H5849" s="8">
        <f t="shared" si="916"/>
        <v>9.0809979514516748E-4</v>
      </c>
      <c r="I5849" s="9">
        <f t="shared" si="916"/>
        <v>0</v>
      </c>
      <c r="J5849" s="10">
        <f t="shared" si="916"/>
        <v>2.9843870489620894E-3</v>
      </c>
      <c r="K5849" s="26"/>
      <c r="L5849" s="1"/>
      <c r="M5849" s="22" t="e">
        <f t="shared" si="913"/>
        <v>#N/A</v>
      </c>
      <c r="N5849" s="22" t="e">
        <f t="shared" si="914"/>
        <v>#N/A</v>
      </c>
      <c r="O5849" s="22" t="e">
        <f t="shared" si="915"/>
        <v>#N/A</v>
      </c>
      <c r="P5849" s="27" t="e">
        <f t="shared" si="917"/>
        <v>#N/A</v>
      </c>
      <c r="Q5849" s="27" t="e">
        <f t="shared" si="918"/>
        <v>#N/A</v>
      </c>
      <c r="R5849" s="27" t="e">
        <f t="shared" si="919"/>
        <v>#N/A</v>
      </c>
      <c r="S5849" s="27" t="e">
        <f t="shared" si="920"/>
        <v>#N/A</v>
      </c>
      <c r="T5849" s="28" t="e">
        <f t="shared" si="921"/>
        <v>#N/A</v>
      </c>
    </row>
    <row r="5850" spans="1:20">
      <c r="A5850" s="4">
        <v>37761</v>
      </c>
      <c r="B5850" s="14">
        <v>371.64445155506201</v>
      </c>
      <c r="C5850" s="40">
        <v>100</v>
      </c>
      <c r="D5850" s="15">
        <v>998.53</v>
      </c>
      <c r="E5850" s="16">
        <f t="shared" si="912"/>
        <v>83.702849362821624</v>
      </c>
      <c r="F5850" s="17">
        <f t="shared" si="912"/>
        <v>100</v>
      </c>
      <c r="G5850" s="18">
        <f t="shared" si="912"/>
        <v>57.228252771059495</v>
      </c>
      <c r="H5850" s="8">
        <f t="shared" si="916"/>
        <v>-4.0395526712788676E-4</v>
      </c>
      <c r="I5850" s="9">
        <f t="shared" si="916"/>
        <v>0</v>
      </c>
      <c r="J5850" s="10">
        <f t="shared" si="916"/>
        <v>-3.522743149112828E-3</v>
      </c>
      <c r="K5850" s="26"/>
      <c r="L5850" s="1"/>
      <c r="M5850" s="22" t="e">
        <f t="shared" si="913"/>
        <v>#N/A</v>
      </c>
      <c r="N5850" s="22" t="e">
        <f t="shared" si="914"/>
        <v>#N/A</v>
      </c>
      <c r="O5850" s="22" t="e">
        <f t="shared" si="915"/>
        <v>#N/A</v>
      </c>
      <c r="P5850" s="27" t="e">
        <f t="shared" si="917"/>
        <v>#N/A</v>
      </c>
      <c r="Q5850" s="27" t="e">
        <f t="shared" si="918"/>
        <v>#N/A</v>
      </c>
      <c r="R5850" s="27" t="e">
        <f t="shared" si="919"/>
        <v>#N/A</v>
      </c>
      <c r="S5850" s="27" t="e">
        <f t="shared" si="920"/>
        <v>#N/A</v>
      </c>
      <c r="T5850" s="28" t="e">
        <f t="shared" si="921"/>
        <v>#N/A</v>
      </c>
    </row>
    <row r="5851" spans="1:20">
      <c r="A5851" s="4">
        <v>37760</v>
      </c>
      <c r="B5851" s="14">
        <v>371.79463995816297</v>
      </c>
      <c r="C5851" s="40">
        <v>100</v>
      </c>
      <c r="D5851" s="15">
        <v>1002.06</v>
      </c>
      <c r="E5851" s="16">
        <f t="shared" si="912"/>
        <v>83.736675233834106</v>
      </c>
      <c r="F5851" s="17">
        <f t="shared" si="912"/>
        <v>100</v>
      </c>
      <c r="G5851" s="18">
        <f t="shared" si="912"/>
        <v>57.43056590364624</v>
      </c>
      <c r="H5851" s="8">
        <f t="shared" si="916"/>
        <v>-1.3736650099958947E-2</v>
      </c>
      <c r="I5851" s="9">
        <f t="shared" si="916"/>
        <v>0</v>
      </c>
      <c r="J5851" s="10">
        <f t="shared" si="916"/>
        <v>-2.3028624912253437E-2</v>
      </c>
      <c r="K5851" s="26"/>
      <c r="L5851" s="1"/>
      <c r="M5851" s="22" t="e">
        <f t="shared" si="913"/>
        <v>#N/A</v>
      </c>
      <c r="N5851" s="22" t="e">
        <f t="shared" si="914"/>
        <v>#N/A</v>
      </c>
      <c r="O5851" s="22" t="e">
        <f t="shared" si="915"/>
        <v>#N/A</v>
      </c>
      <c r="P5851" s="27" t="e">
        <f t="shared" si="917"/>
        <v>#N/A</v>
      </c>
      <c r="Q5851" s="27" t="e">
        <f t="shared" si="918"/>
        <v>#N/A</v>
      </c>
      <c r="R5851" s="27" t="e">
        <f t="shared" si="919"/>
        <v>#N/A</v>
      </c>
      <c r="S5851" s="27" t="e">
        <f t="shared" si="920"/>
        <v>#N/A</v>
      </c>
      <c r="T5851" s="28" t="e">
        <f t="shared" si="921"/>
        <v>#N/A</v>
      </c>
    </row>
    <row r="5852" spans="1:20">
      <c r="A5852" s="4">
        <v>37757</v>
      </c>
      <c r="B5852" s="14">
        <v>376.97298596348003</v>
      </c>
      <c r="C5852" s="40">
        <v>100</v>
      </c>
      <c r="D5852" s="15">
        <v>1025.68</v>
      </c>
      <c r="E5852" s="16">
        <f t="shared" si="912"/>
        <v>84.90295745281513</v>
      </c>
      <c r="F5852" s="17">
        <f t="shared" si="912"/>
        <v>100</v>
      </c>
      <c r="G5852" s="18">
        <f t="shared" si="912"/>
        <v>58.784287204410795</v>
      </c>
      <c r="H5852" s="8">
        <f t="shared" si="916"/>
        <v>6.4941591225231576E-4</v>
      </c>
      <c r="I5852" s="9">
        <f t="shared" si="916"/>
        <v>0</v>
      </c>
      <c r="J5852" s="10">
        <f t="shared" si="916"/>
        <v>-2.1112029965459911E-3</v>
      </c>
      <c r="K5852" s="26"/>
      <c r="L5852" s="1"/>
      <c r="M5852" s="22" t="e">
        <f t="shared" si="913"/>
        <v>#N/A</v>
      </c>
      <c r="N5852" s="22" t="e">
        <f t="shared" si="914"/>
        <v>#N/A</v>
      </c>
      <c r="O5852" s="22" t="e">
        <f t="shared" si="915"/>
        <v>#N/A</v>
      </c>
      <c r="P5852" s="27" t="e">
        <f t="shared" si="917"/>
        <v>#N/A</v>
      </c>
      <c r="Q5852" s="27" t="e">
        <f t="shared" si="918"/>
        <v>#N/A</v>
      </c>
      <c r="R5852" s="27" t="e">
        <f t="shared" si="919"/>
        <v>#N/A</v>
      </c>
      <c r="S5852" s="27" t="e">
        <f t="shared" si="920"/>
        <v>#N/A</v>
      </c>
      <c r="T5852" s="28" t="e">
        <f t="shared" si="921"/>
        <v>#N/A</v>
      </c>
    </row>
    <row r="5853" spans="1:20">
      <c r="A5853" s="4">
        <v>37756</v>
      </c>
      <c r="B5853" s="14">
        <v>376.72833258970002</v>
      </c>
      <c r="C5853" s="40">
        <v>100</v>
      </c>
      <c r="D5853" s="15">
        <v>1027.8499999999999</v>
      </c>
      <c r="E5853" s="16">
        <f t="shared" si="912"/>
        <v>84.847855905069892</v>
      </c>
      <c r="F5853" s="17">
        <f t="shared" si="912"/>
        <v>100</v>
      </c>
      <c r="G5853" s="18">
        <f t="shared" si="912"/>
        <v>58.908655334074588</v>
      </c>
      <c r="H5853" s="8">
        <f t="shared" si="916"/>
        <v>3.493649506250085E-3</v>
      </c>
      <c r="I5853" s="9">
        <f t="shared" si="916"/>
        <v>0</v>
      </c>
      <c r="J5853" s="10">
        <f t="shared" si="916"/>
        <v>6.3739792821193575E-3</v>
      </c>
      <c r="K5853" s="26"/>
      <c r="L5853" s="1"/>
      <c r="M5853" s="22" t="e">
        <f t="shared" si="913"/>
        <v>#N/A</v>
      </c>
      <c r="N5853" s="22" t="e">
        <f t="shared" si="914"/>
        <v>#N/A</v>
      </c>
      <c r="O5853" s="22" t="e">
        <f t="shared" si="915"/>
        <v>#N/A</v>
      </c>
      <c r="P5853" s="27" t="e">
        <f t="shared" si="917"/>
        <v>#N/A</v>
      </c>
      <c r="Q5853" s="27" t="e">
        <f t="shared" si="918"/>
        <v>#N/A</v>
      </c>
      <c r="R5853" s="27" t="e">
        <f t="shared" si="919"/>
        <v>#N/A</v>
      </c>
      <c r="S5853" s="27" t="e">
        <f t="shared" si="920"/>
        <v>#N/A</v>
      </c>
      <c r="T5853" s="28" t="e">
        <f t="shared" si="921"/>
        <v>#N/A</v>
      </c>
    </row>
    <row r="5854" spans="1:20">
      <c r="A5854" s="4">
        <v>37755</v>
      </c>
      <c r="B5854" s="14">
        <v>375.41675801841097</v>
      </c>
      <c r="C5854" s="40">
        <v>100</v>
      </c>
      <c r="D5854" s="15">
        <v>1021.34</v>
      </c>
      <c r="E5854" s="16">
        <f t="shared" si="912"/>
        <v>84.552459247567398</v>
      </c>
      <c r="F5854" s="17">
        <f t="shared" si="912"/>
        <v>100</v>
      </c>
      <c r="G5854" s="18">
        <f t="shared" si="912"/>
        <v>58.535550945083187</v>
      </c>
      <c r="H5854" s="8">
        <f t="shared" si="916"/>
        <v>-5.4154189642163786E-5</v>
      </c>
      <c r="I5854" s="9">
        <f t="shared" si="916"/>
        <v>0</v>
      </c>
      <c r="J5854" s="10">
        <f t="shared" si="916"/>
        <v>-2.6463551584394729E-3</v>
      </c>
      <c r="K5854" s="26"/>
      <c r="L5854" s="1"/>
      <c r="M5854" s="22" t="e">
        <f t="shared" si="913"/>
        <v>#N/A</v>
      </c>
      <c r="N5854" s="22" t="e">
        <f t="shared" si="914"/>
        <v>#N/A</v>
      </c>
      <c r="O5854" s="22" t="e">
        <f t="shared" si="915"/>
        <v>#N/A</v>
      </c>
      <c r="P5854" s="27" t="e">
        <f t="shared" si="917"/>
        <v>#N/A</v>
      </c>
      <c r="Q5854" s="27" t="e">
        <f t="shared" si="918"/>
        <v>#N/A</v>
      </c>
      <c r="R5854" s="27" t="e">
        <f t="shared" si="919"/>
        <v>#N/A</v>
      </c>
      <c r="S5854" s="27" t="e">
        <f t="shared" si="920"/>
        <v>#N/A</v>
      </c>
      <c r="T5854" s="28" t="e">
        <f t="shared" si="921"/>
        <v>#N/A</v>
      </c>
    </row>
    <row r="5855" spans="1:20">
      <c r="A5855" s="4">
        <v>37754</v>
      </c>
      <c r="B5855" s="14">
        <v>375.43708950975503</v>
      </c>
      <c r="C5855" s="40">
        <v>100</v>
      </c>
      <c r="D5855" s="15">
        <v>1024.05</v>
      </c>
      <c r="E5855" s="16">
        <f t="shared" si="912"/>
        <v>84.557038365458624</v>
      </c>
      <c r="F5855" s="17">
        <f t="shared" si="912"/>
        <v>100</v>
      </c>
      <c r="G5855" s="18">
        <f t="shared" si="912"/>
        <v>58.690867825907567</v>
      </c>
      <c r="H5855" s="8">
        <f t="shared" si="916"/>
        <v>-6.8523029344602637E-4</v>
      </c>
      <c r="I5855" s="9">
        <f t="shared" si="916"/>
        <v>0</v>
      </c>
      <c r="J5855" s="10">
        <f t="shared" si="916"/>
        <v>-1.5891896107949055E-3</v>
      </c>
      <c r="K5855" s="26"/>
      <c r="L5855" s="1"/>
      <c r="M5855" s="22" t="e">
        <f t="shared" si="913"/>
        <v>#N/A</v>
      </c>
      <c r="N5855" s="22" t="e">
        <f t="shared" si="914"/>
        <v>#N/A</v>
      </c>
      <c r="O5855" s="22" t="e">
        <f t="shared" si="915"/>
        <v>#N/A</v>
      </c>
      <c r="P5855" s="27" t="e">
        <f t="shared" si="917"/>
        <v>#N/A</v>
      </c>
      <c r="Q5855" s="27" t="e">
        <f t="shared" si="918"/>
        <v>#N/A</v>
      </c>
      <c r="R5855" s="27" t="e">
        <f t="shared" si="919"/>
        <v>#N/A</v>
      </c>
      <c r="S5855" s="27" t="e">
        <f t="shared" si="920"/>
        <v>#N/A</v>
      </c>
      <c r="T5855" s="28" t="e">
        <f t="shared" si="921"/>
        <v>#N/A</v>
      </c>
    </row>
    <row r="5856" spans="1:20">
      <c r="A5856" s="4">
        <v>37753</v>
      </c>
      <c r="B5856" s="14">
        <v>375.69452678058701</v>
      </c>
      <c r="C5856" s="40">
        <v>100</v>
      </c>
      <c r="D5856" s="15">
        <v>1025.68</v>
      </c>
      <c r="E5856" s="16">
        <f t="shared" si="912"/>
        <v>84.615019139853771</v>
      </c>
      <c r="F5856" s="17">
        <f t="shared" si="912"/>
        <v>100</v>
      </c>
      <c r="G5856" s="18">
        <f t="shared" si="912"/>
        <v>58.784287204410802</v>
      </c>
      <c r="H5856" s="8">
        <f t="shared" si="916"/>
        <v>8.8043030533710986E-3</v>
      </c>
      <c r="I5856" s="9">
        <f t="shared" si="916"/>
        <v>0</v>
      </c>
      <c r="J5856" s="10">
        <f t="shared" si="916"/>
        <v>1.28672295462402E-2</v>
      </c>
      <c r="K5856" s="26"/>
      <c r="L5856" s="1"/>
      <c r="M5856" s="22" t="e">
        <f t="shared" si="913"/>
        <v>#N/A</v>
      </c>
      <c r="N5856" s="22" t="e">
        <f t="shared" si="914"/>
        <v>#N/A</v>
      </c>
      <c r="O5856" s="22" t="e">
        <f t="shared" si="915"/>
        <v>#N/A</v>
      </c>
      <c r="P5856" s="27" t="e">
        <f t="shared" si="917"/>
        <v>#N/A</v>
      </c>
      <c r="Q5856" s="27" t="e">
        <f t="shared" si="918"/>
        <v>#N/A</v>
      </c>
      <c r="R5856" s="27" t="e">
        <f t="shared" si="919"/>
        <v>#N/A</v>
      </c>
      <c r="S5856" s="27" t="e">
        <f t="shared" si="920"/>
        <v>#N/A</v>
      </c>
      <c r="T5856" s="28" t="e">
        <f t="shared" si="921"/>
        <v>#N/A</v>
      </c>
    </row>
    <row r="5857" spans="1:20">
      <c r="A5857" s="4">
        <v>37750</v>
      </c>
      <c r="B5857" s="14">
        <v>372.41566639184998</v>
      </c>
      <c r="C5857" s="40">
        <v>100</v>
      </c>
      <c r="D5857" s="15">
        <v>1012.65</v>
      </c>
      <c r="E5857" s="16">
        <f t="shared" si="912"/>
        <v>83.876544621932666</v>
      </c>
      <c r="F5857" s="17">
        <f t="shared" si="912"/>
        <v>100</v>
      </c>
      <c r="G5857" s="18">
        <f t="shared" si="912"/>
        <v>58.037505301406469</v>
      </c>
      <c r="H5857" s="8">
        <f t="shared" si="916"/>
        <v>7.9451315266481082E-3</v>
      </c>
      <c r="I5857" s="9">
        <f t="shared" si="916"/>
        <v>0</v>
      </c>
      <c r="J5857" s="10">
        <f t="shared" si="916"/>
        <v>1.277153258390995E-2</v>
      </c>
      <c r="K5857" s="26"/>
      <c r="L5857" s="1"/>
      <c r="M5857" s="22" t="e">
        <f t="shared" si="913"/>
        <v>#N/A</v>
      </c>
      <c r="N5857" s="22" t="e">
        <f t="shared" si="914"/>
        <v>#N/A</v>
      </c>
      <c r="O5857" s="22" t="e">
        <f t="shared" si="915"/>
        <v>#N/A</v>
      </c>
      <c r="P5857" s="27" t="e">
        <f t="shared" si="917"/>
        <v>#N/A</v>
      </c>
      <c r="Q5857" s="27" t="e">
        <f t="shared" si="918"/>
        <v>#N/A</v>
      </c>
      <c r="R5857" s="27" t="e">
        <f t="shared" si="919"/>
        <v>#N/A</v>
      </c>
      <c r="S5857" s="27" t="e">
        <f t="shared" si="920"/>
        <v>#N/A</v>
      </c>
      <c r="T5857" s="28" t="e">
        <f t="shared" si="921"/>
        <v>#N/A</v>
      </c>
    </row>
    <row r="5858" spans="1:20">
      <c r="A5858" s="4">
        <v>37749</v>
      </c>
      <c r="B5858" s="14">
        <v>369.48009841347601</v>
      </c>
      <c r="C5858" s="40">
        <v>100</v>
      </c>
      <c r="D5858" s="15">
        <v>999.88</v>
      </c>
      <c r="E5858" s="16">
        <f t="shared" si="912"/>
        <v>83.215387423809517</v>
      </c>
      <c r="F5858" s="17">
        <f t="shared" si="912"/>
        <v>100</v>
      </c>
      <c r="G5858" s="18">
        <f t="shared" si="912"/>
        <v>57.305624648960951</v>
      </c>
      <c r="H5858" s="8">
        <f t="shared" si="916"/>
        <v>-5.2295341975024945E-3</v>
      </c>
      <c r="I5858" s="9">
        <f t="shared" si="916"/>
        <v>0</v>
      </c>
      <c r="J5858" s="10">
        <f t="shared" si="916"/>
        <v>-9.6864290949427723E-3</v>
      </c>
      <c r="K5858" s="26"/>
      <c r="L5858" s="1"/>
      <c r="M5858" s="22" t="e">
        <f t="shared" si="913"/>
        <v>#N/A</v>
      </c>
      <c r="N5858" s="22" t="e">
        <f t="shared" si="914"/>
        <v>#N/A</v>
      </c>
      <c r="O5858" s="22" t="e">
        <f t="shared" si="915"/>
        <v>#N/A</v>
      </c>
      <c r="P5858" s="27" t="e">
        <f t="shared" si="917"/>
        <v>#N/A</v>
      </c>
      <c r="Q5858" s="27" t="e">
        <f t="shared" si="918"/>
        <v>#N/A</v>
      </c>
      <c r="R5858" s="27" t="e">
        <f t="shared" si="919"/>
        <v>#N/A</v>
      </c>
      <c r="S5858" s="27" t="e">
        <f t="shared" si="920"/>
        <v>#N/A</v>
      </c>
      <c r="T5858" s="28" t="e">
        <f t="shared" si="921"/>
        <v>#N/A</v>
      </c>
    </row>
    <row r="5859" spans="1:20">
      <c r="A5859" s="4">
        <v>37748</v>
      </c>
      <c r="B5859" s="14">
        <v>371.422464895367</v>
      </c>
      <c r="C5859" s="40">
        <v>100</v>
      </c>
      <c r="D5859" s="15">
        <v>1009.66</v>
      </c>
      <c r="E5859" s="16">
        <f t="shared" si="912"/>
        <v>83.6528528786571</v>
      </c>
      <c r="F5859" s="17">
        <f t="shared" si="912"/>
        <v>100</v>
      </c>
      <c r="G5859" s="18">
        <f t="shared" si="912"/>
        <v>57.866140919980303</v>
      </c>
      <c r="H5859" s="8">
        <f t="shared" si="916"/>
        <v>-1.0449086396423501E-3</v>
      </c>
      <c r="I5859" s="9">
        <f t="shared" si="916"/>
        <v>0</v>
      </c>
      <c r="J5859" s="10">
        <f t="shared" si="916"/>
        <v>-5.6137724550898715E-3</v>
      </c>
      <c r="K5859" s="26"/>
      <c r="L5859" s="1"/>
      <c r="M5859" s="22" t="e">
        <f t="shared" si="913"/>
        <v>#N/A</v>
      </c>
      <c r="N5859" s="22" t="e">
        <f t="shared" si="914"/>
        <v>#N/A</v>
      </c>
      <c r="O5859" s="22" t="e">
        <f t="shared" si="915"/>
        <v>#N/A</v>
      </c>
      <c r="P5859" s="27" t="e">
        <f t="shared" si="917"/>
        <v>#N/A</v>
      </c>
      <c r="Q5859" s="27" t="e">
        <f t="shared" si="918"/>
        <v>#N/A</v>
      </c>
      <c r="R5859" s="27" t="e">
        <f t="shared" si="919"/>
        <v>#N/A</v>
      </c>
      <c r="S5859" s="27" t="e">
        <f t="shared" si="920"/>
        <v>#N/A</v>
      </c>
      <c r="T5859" s="28" t="e">
        <f t="shared" si="921"/>
        <v>#N/A</v>
      </c>
    </row>
    <row r="5860" spans="1:20">
      <c r="A5860" s="4">
        <v>37747</v>
      </c>
      <c r="B5860" s="14">
        <v>371.81097339377999</v>
      </c>
      <c r="C5860" s="40">
        <v>100</v>
      </c>
      <c r="D5860" s="15">
        <v>1015.36</v>
      </c>
      <c r="E5860" s="16">
        <f t="shared" si="912"/>
        <v>83.740353897931755</v>
      </c>
      <c r="F5860" s="17">
        <f t="shared" si="912"/>
        <v>100</v>
      </c>
      <c r="G5860" s="18">
        <f t="shared" si="912"/>
        <v>58.192822182230856</v>
      </c>
      <c r="H5860" s="8">
        <f t="shared" si="916"/>
        <v>7.929700437008913E-3</v>
      </c>
      <c r="I5860" s="9">
        <f t="shared" si="916"/>
        <v>0</v>
      </c>
      <c r="J5860" s="10">
        <f t="shared" si="916"/>
        <v>9.1737648216434486E-3</v>
      </c>
      <c r="K5860" s="26"/>
      <c r="L5860" s="1"/>
      <c r="M5860" s="22" t="e">
        <f t="shared" si="913"/>
        <v>#N/A</v>
      </c>
      <c r="N5860" s="22" t="e">
        <f t="shared" si="914"/>
        <v>#N/A</v>
      </c>
      <c r="O5860" s="22" t="e">
        <f t="shared" si="915"/>
        <v>#N/A</v>
      </c>
      <c r="P5860" s="27" t="e">
        <f t="shared" si="917"/>
        <v>#N/A</v>
      </c>
      <c r="Q5860" s="27" t="e">
        <f t="shared" si="918"/>
        <v>#N/A</v>
      </c>
      <c r="R5860" s="27" t="e">
        <f t="shared" si="919"/>
        <v>#N/A</v>
      </c>
      <c r="S5860" s="27" t="e">
        <f t="shared" si="920"/>
        <v>#N/A</v>
      </c>
      <c r="T5860" s="28" t="e">
        <f t="shared" si="921"/>
        <v>#N/A</v>
      </c>
    </row>
    <row r="5861" spans="1:20">
      <c r="A5861" s="4">
        <v>37746</v>
      </c>
      <c r="B5861" s="14">
        <v>368.885819350867</v>
      </c>
      <c r="C5861" s="40">
        <v>100</v>
      </c>
      <c r="D5861" s="15">
        <v>1006.13</v>
      </c>
      <c r="E5861" s="16">
        <f t="shared" si="912"/>
        <v>83.081542156783726</v>
      </c>
      <c r="F5861" s="17">
        <f t="shared" si="912"/>
        <v>100</v>
      </c>
      <c r="G5861" s="18">
        <f t="shared" si="912"/>
        <v>57.663827787393558</v>
      </c>
      <c r="H5861" s="8">
        <f t="shared" si="916"/>
        <v>7.8645008383393389E-6</v>
      </c>
      <c r="I5861" s="9">
        <f t="shared" si="916"/>
        <v>0</v>
      </c>
      <c r="J5861" s="10">
        <f t="shared" si="916"/>
        <v>-1.3498893289263236E-3</v>
      </c>
      <c r="K5861" s="26"/>
      <c r="L5861" s="1"/>
      <c r="M5861" s="22" t="e">
        <f t="shared" si="913"/>
        <v>#N/A</v>
      </c>
      <c r="N5861" s="22" t="e">
        <f t="shared" si="914"/>
        <v>#N/A</v>
      </c>
      <c r="O5861" s="22" t="e">
        <f t="shared" si="915"/>
        <v>#N/A</v>
      </c>
      <c r="P5861" s="27" t="e">
        <f t="shared" si="917"/>
        <v>#N/A</v>
      </c>
      <c r="Q5861" s="27" t="e">
        <f t="shared" si="918"/>
        <v>#N/A</v>
      </c>
      <c r="R5861" s="27" t="e">
        <f t="shared" si="919"/>
        <v>#N/A</v>
      </c>
      <c r="S5861" s="27" t="e">
        <f t="shared" si="920"/>
        <v>#N/A</v>
      </c>
      <c r="T5861" s="28" t="e">
        <f t="shared" si="921"/>
        <v>#N/A</v>
      </c>
    </row>
    <row r="5862" spans="1:20">
      <c r="A5862" s="4">
        <v>37743</v>
      </c>
      <c r="B5862" s="14">
        <v>368.88291827084697</v>
      </c>
      <c r="C5862" s="40">
        <v>100</v>
      </c>
      <c r="D5862" s="15">
        <v>1007.49</v>
      </c>
      <c r="E5862" s="16">
        <f t="shared" si="912"/>
        <v>83.080888767064366</v>
      </c>
      <c r="F5862" s="17">
        <f t="shared" si="912"/>
        <v>100</v>
      </c>
      <c r="G5862" s="18">
        <f t="shared" si="912"/>
        <v>57.741772790316496</v>
      </c>
      <c r="H5862" s="8">
        <f t="shared" si="916"/>
        <v>6.9657320682929846E-3</v>
      </c>
      <c r="I5862" s="9">
        <f t="shared" si="916"/>
        <v>0</v>
      </c>
      <c r="J5862" s="10">
        <f t="shared" si="916"/>
        <v>1.3663208942459537E-2</v>
      </c>
      <c r="K5862" s="26"/>
      <c r="L5862" s="1"/>
      <c r="M5862" s="22" t="e">
        <f t="shared" si="913"/>
        <v>#N/A</v>
      </c>
      <c r="N5862" s="22" t="e">
        <f t="shared" si="914"/>
        <v>#N/A</v>
      </c>
      <c r="O5862" s="22" t="e">
        <f t="shared" si="915"/>
        <v>#N/A</v>
      </c>
      <c r="P5862" s="27" t="e">
        <f t="shared" si="917"/>
        <v>#N/A</v>
      </c>
      <c r="Q5862" s="27" t="e">
        <f t="shared" si="918"/>
        <v>#N/A</v>
      </c>
      <c r="R5862" s="27" t="e">
        <f t="shared" si="919"/>
        <v>#N/A</v>
      </c>
      <c r="S5862" s="27" t="e">
        <f t="shared" si="920"/>
        <v>#N/A</v>
      </c>
      <c r="T5862" s="28" t="e">
        <f t="shared" si="921"/>
        <v>#N/A</v>
      </c>
    </row>
    <row r="5863" spans="1:20">
      <c r="A5863" s="4">
        <v>37742</v>
      </c>
      <c r="B5863" s="14">
        <v>366.33115360655501</v>
      </c>
      <c r="C5863" s="40">
        <v>100</v>
      </c>
      <c r="D5863" s="15">
        <v>993.91</v>
      </c>
      <c r="E5863" s="16">
        <f t="shared" si="912"/>
        <v>82.50617287285182</v>
      </c>
      <c r="F5863" s="17">
        <f t="shared" si="912"/>
        <v>100</v>
      </c>
      <c r="G5863" s="18">
        <f t="shared" si="912"/>
        <v>56.963469011130108</v>
      </c>
      <c r="H5863" s="8">
        <f t="shared" si="916"/>
        <v>-3.670287336555722E-4</v>
      </c>
      <c r="I5863" s="9">
        <f t="shared" si="916"/>
        <v>0</v>
      </c>
      <c r="J5863" s="10">
        <f t="shared" si="916"/>
        <v>-1.0954773869347179E-3</v>
      </c>
      <c r="K5863" s="26"/>
      <c r="L5863" s="1"/>
      <c r="M5863" s="22" t="e">
        <f t="shared" si="913"/>
        <v>#N/A</v>
      </c>
      <c r="N5863" s="22" t="e">
        <f t="shared" si="914"/>
        <v>#N/A</v>
      </c>
      <c r="O5863" s="22" t="e">
        <f t="shared" si="915"/>
        <v>#N/A</v>
      </c>
      <c r="P5863" s="27" t="e">
        <f t="shared" si="917"/>
        <v>#N/A</v>
      </c>
      <c r="Q5863" s="27" t="e">
        <f t="shared" si="918"/>
        <v>#N/A</v>
      </c>
      <c r="R5863" s="27" t="e">
        <f t="shared" si="919"/>
        <v>#N/A</v>
      </c>
      <c r="S5863" s="27" t="e">
        <f t="shared" si="920"/>
        <v>#N/A</v>
      </c>
      <c r="T5863" s="28" t="e">
        <f t="shared" si="921"/>
        <v>#N/A</v>
      </c>
    </row>
    <row r="5864" spans="1:20">
      <c r="A5864" s="4">
        <v>37741</v>
      </c>
      <c r="B5864" s="14">
        <v>366.46565703258398</v>
      </c>
      <c r="C5864" s="40">
        <v>100</v>
      </c>
      <c r="D5864" s="15">
        <v>995</v>
      </c>
      <c r="E5864" s="16">
        <f t="shared" si="912"/>
        <v>82.536466127495004</v>
      </c>
      <c r="F5864" s="17">
        <f t="shared" si="912"/>
        <v>100</v>
      </c>
      <c r="G5864" s="18">
        <f t="shared" si="912"/>
        <v>57.025939638472757</v>
      </c>
      <c r="H5864" s="8">
        <f t="shared" si="916"/>
        <v>1.9418854727974999E-3</v>
      </c>
      <c r="I5864" s="9">
        <f t="shared" si="916"/>
        <v>0</v>
      </c>
      <c r="J5864" s="10">
        <f t="shared" si="916"/>
        <v>0</v>
      </c>
      <c r="K5864" s="26"/>
      <c r="L5864" s="1"/>
      <c r="M5864" s="22" t="e">
        <f t="shared" si="913"/>
        <v>#N/A</v>
      </c>
      <c r="N5864" s="22" t="e">
        <f t="shared" si="914"/>
        <v>#N/A</v>
      </c>
      <c r="O5864" s="22" t="e">
        <f t="shared" si="915"/>
        <v>#N/A</v>
      </c>
      <c r="P5864" s="27" t="e">
        <f t="shared" si="917"/>
        <v>#N/A</v>
      </c>
      <c r="Q5864" s="27" t="e">
        <f t="shared" si="918"/>
        <v>#N/A</v>
      </c>
      <c r="R5864" s="27" t="e">
        <f t="shared" si="919"/>
        <v>#N/A</v>
      </c>
      <c r="S5864" s="27" t="e">
        <f t="shared" si="920"/>
        <v>#N/A</v>
      </c>
      <c r="T5864" s="28" t="e">
        <f t="shared" si="921"/>
        <v>#N/A</v>
      </c>
    </row>
    <row r="5865" spans="1:20">
      <c r="A5865" s="4">
        <v>37740</v>
      </c>
      <c r="B5865" s="14">
        <v>365.75540193097697</v>
      </c>
      <c r="C5865" s="40">
        <v>100</v>
      </c>
      <c r="D5865" s="15">
        <v>995</v>
      </c>
      <c r="E5865" s="16">
        <f t="shared" si="912"/>
        <v>82.376500398072096</v>
      </c>
      <c r="F5865" s="17">
        <f t="shared" si="912"/>
        <v>100</v>
      </c>
      <c r="G5865" s="18">
        <f t="shared" si="912"/>
        <v>57.025939638472757</v>
      </c>
      <c r="H5865" s="8">
        <f t="shared" si="916"/>
        <v>9.9490580172489906E-4</v>
      </c>
      <c r="I5865" s="9">
        <f t="shared" si="916"/>
        <v>0</v>
      </c>
      <c r="J5865" s="10">
        <f t="shared" si="916"/>
        <v>2.7411617688555268E-3</v>
      </c>
      <c r="K5865" s="26"/>
      <c r="L5865" s="1"/>
      <c r="M5865" s="22" t="e">
        <f t="shared" si="913"/>
        <v>#N/A</v>
      </c>
      <c r="N5865" s="22" t="e">
        <f t="shared" si="914"/>
        <v>#N/A</v>
      </c>
      <c r="O5865" s="22" t="e">
        <f t="shared" si="915"/>
        <v>#N/A</v>
      </c>
      <c r="P5865" s="27" t="e">
        <f t="shared" si="917"/>
        <v>#N/A</v>
      </c>
      <c r="Q5865" s="27" t="e">
        <f t="shared" si="918"/>
        <v>#N/A</v>
      </c>
      <c r="R5865" s="27" t="e">
        <f t="shared" si="919"/>
        <v>#N/A</v>
      </c>
      <c r="S5865" s="27" t="e">
        <f t="shared" si="920"/>
        <v>#N/A</v>
      </c>
      <c r="T5865" s="28" t="e">
        <f t="shared" si="921"/>
        <v>#N/A</v>
      </c>
    </row>
    <row r="5866" spans="1:20">
      <c r="A5866" s="4">
        <v>37739</v>
      </c>
      <c r="B5866" s="14">
        <v>365.39187143817998</v>
      </c>
      <c r="C5866" s="40">
        <v>100</v>
      </c>
      <c r="D5866" s="15">
        <v>992.28</v>
      </c>
      <c r="E5866" s="16">
        <f t="shared" si="912"/>
        <v>82.294624998210608</v>
      </c>
      <c r="F5866" s="17">
        <f t="shared" si="912"/>
        <v>100</v>
      </c>
      <c r="G5866" s="18">
        <f t="shared" si="912"/>
        <v>56.870049632626881</v>
      </c>
      <c r="H5866" s="8">
        <f t="shared" si="916"/>
        <v>9.9361338626204887E-3</v>
      </c>
      <c r="I5866" s="9">
        <f t="shared" si="916"/>
        <v>0</v>
      </c>
      <c r="J5866" s="10">
        <f t="shared" si="916"/>
        <v>1.6690744782221101E-2</v>
      </c>
      <c r="K5866" s="26"/>
      <c r="L5866" s="1"/>
      <c r="M5866" s="22" t="e">
        <f t="shared" si="913"/>
        <v>#N/A</v>
      </c>
      <c r="N5866" s="22" t="e">
        <f t="shared" si="914"/>
        <v>#N/A</v>
      </c>
      <c r="O5866" s="22" t="e">
        <f t="shared" si="915"/>
        <v>#N/A</v>
      </c>
      <c r="P5866" s="27" t="e">
        <f t="shared" si="917"/>
        <v>#N/A</v>
      </c>
      <c r="Q5866" s="27" t="e">
        <f t="shared" si="918"/>
        <v>#N/A</v>
      </c>
      <c r="R5866" s="27" t="e">
        <f t="shared" si="919"/>
        <v>#N/A</v>
      </c>
      <c r="S5866" s="27" t="e">
        <f t="shared" si="920"/>
        <v>#N/A</v>
      </c>
      <c r="T5866" s="28" t="e">
        <f t="shared" si="921"/>
        <v>#N/A</v>
      </c>
    </row>
    <row r="5867" spans="1:20">
      <c r="A5867" s="4">
        <v>37736</v>
      </c>
      <c r="B5867" s="14">
        <v>361.79700793622999</v>
      </c>
      <c r="C5867" s="40">
        <v>100</v>
      </c>
      <c r="D5867" s="15">
        <v>975.99</v>
      </c>
      <c r="E5867" s="16">
        <f t="shared" si="912"/>
        <v>81.484979335737847</v>
      </c>
      <c r="F5867" s="17">
        <f t="shared" si="912"/>
        <v>100</v>
      </c>
      <c r="G5867" s="18">
        <f t="shared" si="912"/>
        <v>55.936428972616106</v>
      </c>
      <c r="H5867" s="8">
        <f t="shared" si="916"/>
        <v>-6.856658318790898E-3</v>
      </c>
      <c r="I5867" s="9">
        <f t="shared" si="916"/>
        <v>0</v>
      </c>
      <c r="J5867" s="10">
        <f t="shared" si="916"/>
        <v>-1.2365792695884559E-2</v>
      </c>
      <c r="K5867" s="26"/>
      <c r="L5867" s="1"/>
      <c r="M5867" s="22" t="e">
        <f t="shared" si="913"/>
        <v>#N/A</v>
      </c>
      <c r="N5867" s="22" t="e">
        <f t="shared" si="914"/>
        <v>#N/A</v>
      </c>
      <c r="O5867" s="22" t="e">
        <f t="shared" si="915"/>
        <v>#N/A</v>
      </c>
      <c r="P5867" s="27" t="e">
        <f t="shared" si="917"/>
        <v>#N/A</v>
      </c>
      <c r="Q5867" s="27" t="e">
        <f t="shared" si="918"/>
        <v>#N/A</v>
      </c>
      <c r="R5867" s="27" t="e">
        <f t="shared" si="919"/>
        <v>#N/A</v>
      </c>
      <c r="S5867" s="27" t="e">
        <f t="shared" si="920"/>
        <v>#N/A</v>
      </c>
      <c r="T5867" s="28" t="e">
        <f t="shared" si="921"/>
        <v>#N/A</v>
      </c>
    </row>
    <row r="5868" spans="1:20">
      <c r="A5868" s="4">
        <v>37735</v>
      </c>
      <c r="B5868" s="14">
        <v>364.29485327241298</v>
      </c>
      <c r="C5868" s="40">
        <v>100</v>
      </c>
      <c r="D5868" s="15">
        <v>988.21</v>
      </c>
      <c r="E5868" s="16">
        <f t="shared" si="912"/>
        <v>82.04755136131584</v>
      </c>
      <c r="F5868" s="17">
        <f t="shared" si="912"/>
        <v>100</v>
      </c>
      <c r="G5868" s="18">
        <f t="shared" si="912"/>
        <v>56.636787748879563</v>
      </c>
      <c r="H5868" s="8">
        <f t="shared" si="916"/>
        <v>-3.068751652454349E-3</v>
      </c>
      <c r="I5868" s="9">
        <f t="shared" si="916"/>
        <v>0</v>
      </c>
      <c r="J5868" s="10">
        <f t="shared" si="916"/>
        <v>-8.4484713484440643E-3</v>
      </c>
      <c r="K5868" s="26"/>
      <c r="L5868" s="1"/>
      <c r="M5868" s="22" t="e">
        <f t="shared" si="913"/>
        <v>#N/A</v>
      </c>
      <c r="N5868" s="22" t="e">
        <f t="shared" si="914"/>
        <v>#N/A</v>
      </c>
      <c r="O5868" s="22" t="e">
        <f t="shared" si="915"/>
        <v>#N/A</v>
      </c>
      <c r="P5868" s="27" t="e">
        <f t="shared" si="917"/>
        <v>#N/A</v>
      </c>
      <c r="Q5868" s="27" t="e">
        <f t="shared" si="918"/>
        <v>#N/A</v>
      </c>
      <c r="R5868" s="27" t="e">
        <f t="shared" si="919"/>
        <v>#N/A</v>
      </c>
      <c r="S5868" s="27" t="e">
        <f t="shared" si="920"/>
        <v>#N/A</v>
      </c>
      <c r="T5868" s="28" t="e">
        <f t="shared" si="921"/>
        <v>#N/A</v>
      </c>
    </row>
    <row r="5869" spans="1:20">
      <c r="A5869" s="4">
        <v>37734</v>
      </c>
      <c r="B5869" s="14">
        <v>365.41622491645899</v>
      </c>
      <c r="C5869" s="40">
        <v>100</v>
      </c>
      <c r="D5869" s="15">
        <v>996.63</v>
      </c>
      <c r="E5869" s="16">
        <f t="shared" si="912"/>
        <v>82.300109959752007</v>
      </c>
      <c r="F5869" s="17">
        <f t="shared" si="912"/>
        <v>100</v>
      </c>
      <c r="G5869" s="18">
        <f t="shared" si="912"/>
        <v>57.119359016975977</v>
      </c>
      <c r="H5869" s="8">
        <f t="shared" si="916"/>
        <v>5.1290759393844976E-3</v>
      </c>
      <c r="I5869" s="9">
        <f t="shared" si="916"/>
        <v>0</v>
      </c>
      <c r="J5869" s="10">
        <f t="shared" si="916"/>
        <v>8.7960807336477931E-3</v>
      </c>
      <c r="K5869" s="26"/>
      <c r="L5869" s="1"/>
      <c r="M5869" s="22" t="e">
        <f t="shared" si="913"/>
        <v>#N/A</v>
      </c>
      <c r="N5869" s="22" t="e">
        <f t="shared" si="914"/>
        <v>#N/A</v>
      </c>
      <c r="O5869" s="22" t="e">
        <f t="shared" si="915"/>
        <v>#N/A</v>
      </c>
      <c r="P5869" s="27" t="e">
        <f t="shared" si="917"/>
        <v>#N/A</v>
      </c>
      <c r="Q5869" s="27" t="e">
        <f t="shared" si="918"/>
        <v>#N/A</v>
      </c>
      <c r="R5869" s="27" t="e">
        <f t="shared" si="919"/>
        <v>#N/A</v>
      </c>
      <c r="S5869" s="27" t="e">
        <f t="shared" si="920"/>
        <v>#N/A</v>
      </c>
      <c r="T5869" s="28" t="e">
        <f t="shared" si="921"/>
        <v>#N/A</v>
      </c>
    </row>
    <row r="5870" spans="1:20">
      <c r="A5870" s="4">
        <v>37733</v>
      </c>
      <c r="B5870" s="14">
        <v>363.551541452469</v>
      </c>
      <c r="C5870" s="40">
        <v>100</v>
      </c>
      <c r="D5870" s="15">
        <v>987.94</v>
      </c>
      <c r="E5870" s="16">
        <f t="shared" si="912"/>
        <v>81.880140501193907</v>
      </c>
      <c r="F5870" s="17">
        <f t="shared" si="912"/>
        <v>100</v>
      </c>
      <c r="G5870" s="18">
        <f t="shared" si="912"/>
        <v>56.621313373299266</v>
      </c>
      <c r="H5870" s="8">
        <f t="shared" si="916"/>
        <v>1.1515112013750217E-2</v>
      </c>
      <c r="I5870" s="9">
        <f t="shared" si="916"/>
        <v>0</v>
      </c>
      <c r="J5870" s="10">
        <f t="shared" si="916"/>
        <v>1.8484345522211232E-2</v>
      </c>
      <c r="K5870" s="26"/>
      <c r="L5870" s="1"/>
      <c r="M5870" s="22" t="e">
        <f t="shared" si="913"/>
        <v>#N/A</v>
      </c>
      <c r="N5870" s="22" t="e">
        <f t="shared" si="914"/>
        <v>#N/A</v>
      </c>
      <c r="O5870" s="22" t="e">
        <f t="shared" si="915"/>
        <v>#N/A</v>
      </c>
      <c r="P5870" s="27" t="e">
        <f t="shared" si="917"/>
        <v>#N/A</v>
      </c>
      <c r="Q5870" s="27" t="e">
        <f t="shared" si="918"/>
        <v>#N/A</v>
      </c>
      <c r="R5870" s="27" t="e">
        <f t="shared" si="919"/>
        <v>#N/A</v>
      </c>
      <c r="S5870" s="27" t="e">
        <f t="shared" si="920"/>
        <v>#N/A</v>
      </c>
      <c r="T5870" s="28" t="e">
        <f t="shared" si="921"/>
        <v>#N/A</v>
      </c>
    </row>
    <row r="5871" spans="1:20">
      <c r="A5871" s="4">
        <v>37732</v>
      </c>
      <c r="B5871" s="14">
        <v>359.412862086362</v>
      </c>
      <c r="C5871" s="40">
        <v>100</v>
      </c>
      <c r="D5871" s="15">
        <v>970.01</v>
      </c>
      <c r="E5871" s="16">
        <f t="shared" si="912"/>
        <v>80.948015040709407</v>
      </c>
      <c r="F5871" s="17">
        <f t="shared" si="912"/>
        <v>100</v>
      </c>
      <c r="G5871" s="18">
        <f t="shared" si="912"/>
        <v>55.593700209763767</v>
      </c>
      <c r="H5871" s="8">
        <f t="shared" si="916"/>
        <v>4.9230357904805899E-4</v>
      </c>
      <c r="I5871" s="9">
        <f t="shared" si="916"/>
        <v>0</v>
      </c>
      <c r="J5871" s="10">
        <f t="shared" si="916"/>
        <v>1.9625868961170578E-3</v>
      </c>
      <c r="K5871" s="26"/>
      <c r="L5871" s="1"/>
      <c r="M5871" s="22" t="e">
        <f t="shared" si="913"/>
        <v>#N/A</v>
      </c>
      <c r="N5871" s="22" t="e">
        <f t="shared" si="914"/>
        <v>#N/A</v>
      </c>
      <c r="O5871" s="22" t="e">
        <f t="shared" si="915"/>
        <v>#N/A</v>
      </c>
      <c r="P5871" s="27" t="e">
        <f t="shared" si="917"/>
        <v>#N/A</v>
      </c>
      <c r="Q5871" s="27" t="e">
        <f t="shared" si="918"/>
        <v>#N/A</v>
      </c>
      <c r="R5871" s="27" t="e">
        <f t="shared" si="919"/>
        <v>#N/A</v>
      </c>
      <c r="S5871" s="27" t="e">
        <f t="shared" si="920"/>
        <v>#N/A</v>
      </c>
      <c r="T5871" s="28" t="e">
        <f t="shared" si="921"/>
        <v>#N/A</v>
      </c>
    </row>
    <row r="5872" spans="1:20">
      <c r="A5872" s="4">
        <v>37728</v>
      </c>
      <c r="B5872" s="14">
        <v>359.23600891345097</v>
      </c>
      <c r="C5872" s="40">
        <v>100</v>
      </c>
      <c r="D5872" s="15">
        <v>968.11</v>
      </c>
      <c r="E5872" s="16">
        <f t="shared" si="912"/>
        <v>80.908183652323089</v>
      </c>
      <c r="F5872" s="17">
        <f t="shared" si="912"/>
        <v>100</v>
      </c>
      <c r="G5872" s="18">
        <f t="shared" si="912"/>
        <v>55.484806455680257</v>
      </c>
      <c r="H5872" s="8">
        <f t="shared" si="916"/>
        <v>8.278471145177102E-3</v>
      </c>
      <c r="I5872" s="9">
        <f t="shared" si="916"/>
        <v>0</v>
      </c>
      <c r="J5872" s="10">
        <f t="shared" si="916"/>
        <v>1.4226897006903938E-2</v>
      </c>
      <c r="K5872" s="26"/>
      <c r="L5872" s="1"/>
      <c r="M5872" s="22" t="e">
        <f t="shared" si="913"/>
        <v>#N/A</v>
      </c>
      <c r="N5872" s="22" t="e">
        <f t="shared" si="914"/>
        <v>#N/A</v>
      </c>
      <c r="O5872" s="22" t="e">
        <f t="shared" si="915"/>
        <v>#N/A</v>
      </c>
      <c r="P5872" s="27" t="e">
        <f t="shared" si="917"/>
        <v>#N/A</v>
      </c>
      <c r="Q5872" s="27" t="e">
        <f t="shared" si="918"/>
        <v>#N/A</v>
      </c>
      <c r="R5872" s="27" t="e">
        <f t="shared" si="919"/>
        <v>#N/A</v>
      </c>
      <c r="S5872" s="27" t="e">
        <f t="shared" si="920"/>
        <v>#N/A</v>
      </c>
      <c r="T5872" s="28" t="e">
        <f t="shared" si="921"/>
        <v>#N/A</v>
      </c>
    </row>
    <row r="5873" spans="1:20">
      <c r="A5873" s="4">
        <v>37727</v>
      </c>
      <c r="B5873" s="14">
        <v>356.28650139225903</v>
      </c>
      <c r="C5873" s="40">
        <v>100</v>
      </c>
      <c r="D5873" s="15">
        <v>954.53</v>
      </c>
      <c r="E5873" s="16">
        <f t="shared" si="912"/>
        <v>80.243886949633691</v>
      </c>
      <c r="F5873" s="17">
        <f t="shared" si="912"/>
        <v>100</v>
      </c>
      <c r="G5873" s="18">
        <f t="shared" si="912"/>
        <v>54.706502676493862</v>
      </c>
      <c r="H5873" s="8">
        <f t="shared" si="916"/>
        <v>-9.6043635939150329E-3</v>
      </c>
      <c r="I5873" s="9">
        <f t="shared" si="916"/>
        <v>0</v>
      </c>
      <c r="J5873" s="10">
        <f t="shared" si="916"/>
        <v>-1.6789757218050649E-2</v>
      </c>
      <c r="K5873" s="26"/>
      <c r="L5873" s="1"/>
      <c r="M5873" s="22" t="e">
        <f t="shared" si="913"/>
        <v>#N/A</v>
      </c>
      <c r="N5873" s="22" t="e">
        <f t="shared" si="914"/>
        <v>#N/A</v>
      </c>
      <c r="O5873" s="22" t="e">
        <f t="shared" si="915"/>
        <v>#N/A</v>
      </c>
      <c r="P5873" s="27" t="e">
        <f t="shared" si="917"/>
        <v>#N/A</v>
      </c>
      <c r="Q5873" s="27" t="e">
        <f t="shared" si="918"/>
        <v>#N/A</v>
      </c>
      <c r="R5873" s="27" t="e">
        <f t="shared" si="919"/>
        <v>#N/A</v>
      </c>
      <c r="S5873" s="27" t="e">
        <f t="shared" si="920"/>
        <v>#N/A</v>
      </c>
      <c r="T5873" s="28" t="e">
        <f t="shared" si="921"/>
        <v>#N/A</v>
      </c>
    </row>
    <row r="5874" spans="1:20">
      <c r="A5874" s="4">
        <v>37726</v>
      </c>
      <c r="B5874" s="14">
        <v>359.74159042656902</v>
      </c>
      <c r="C5874" s="40">
        <v>100</v>
      </c>
      <c r="D5874" s="15">
        <v>970.83</v>
      </c>
      <c r="E5874" s="16">
        <f t="shared" si="912"/>
        <v>81.022052198069105</v>
      </c>
      <c r="F5874" s="17">
        <f t="shared" si="912"/>
        <v>100</v>
      </c>
      <c r="G5874" s="18">
        <f t="shared" si="912"/>
        <v>55.640696461526133</v>
      </c>
      <c r="H5874" s="8">
        <f t="shared" si="916"/>
        <v>6.5557351088501026E-3</v>
      </c>
      <c r="I5874" s="9">
        <f t="shared" si="916"/>
        <v>0</v>
      </c>
      <c r="J5874" s="10">
        <f t="shared" si="916"/>
        <v>8.7488700242102091E-3</v>
      </c>
      <c r="K5874" s="26"/>
      <c r="L5874" s="1"/>
      <c r="M5874" s="22" t="e">
        <f t="shared" si="913"/>
        <v>#N/A</v>
      </c>
      <c r="N5874" s="22" t="e">
        <f t="shared" si="914"/>
        <v>#N/A</v>
      </c>
      <c r="O5874" s="22" t="e">
        <f t="shared" si="915"/>
        <v>#N/A</v>
      </c>
      <c r="P5874" s="27" t="e">
        <f t="shared" si="917"/>
        <v>#N/A</v>
      </c>
      <c r="Q5874" s="27" t="e">
        <f t="shared" si="918"/>
        <v>#N/A</v>
      </c>
      <c r="R5874" s="27" t="e">
        <f t="shared" si="919"/>
        <v>#N/A</v>
      </c>
      <c r="S5874" s="27" t="e">
        <f t="shared" si="920"/>
        <v>#N/A</v>
      </c>
      <c r="T5874" s="28" t="e">
        <f t="shared" si="921"/>
        <v>#N/A</v>
      </c>
    </row>
    <row r="5875" spans="1:20">
      <c r="A5875" s="4">
        <v>37725</v>
      </c>
      <c r="B5875" s="14">
        <v>357.39858000775899</v>
      </c>
      <c r="C5875" s="40">
        <v>100</v>
      </c>
      <c r="D5875" s="15">
        <v>962.41</v>
      </c>
      <c r="E5875" s="16">
        <f t="shared" si="912"/>
        <v>80.494352545025521</v>
      </c>
      <c r="F5875" s="17">
        <f t="shared" si="912"/>
        <v>100</v>
      </c>
      <c r="G5875" s="18">
        <f t="shared" si="912"/>
        <v>55.158125193429704</v>
      </c>
      <c r="H5875" s="8">
        <f t="shared" si="916"/>
        <v>1.1212908907351604E-2</v>
      </c>
      <c r="I5875" s="9">
        <f t="shared" si="916"/>
        <v>0</v>
      </c>
      <c r="J5875" s="10">
        <f t="shared" si="916"/>
        <v>2.0442568892941493E-2</v>
      </c>
      <c r="K5875" s="26"/>
      <c r="L5875" s="1"/>
      <c r="M5875" s="22" t="e">
        <f t="shared" si="913"/>
        <v>#N/A</v>
      </c>
      <c r="N5875" s="22" t="e">
        <f t="shared" si="914"/>
        <v>#N/A</v>
      </c>
      <c r="O5875" s="22" t="e">
        <f t="shared" si="915"/>
        <v>#N/A</v>
      </c>
      <c r="P5875" s="27" t="e">
        <f t="shared" si="917"/>
        <v>#N/A</v>
      </c>
      <c r="Q5875" s="27" t="e">
        <f t="shared" si="918"/>
        <v>#N/A</v>
      </c>
      <c r="R5875" s="27" t="e">
        <f t="shared" si="919"/>
        <v>#N/A</v>
      </c>
      <c r="S5875" s="27" t="e">
        <f t="shared" si="920"/>
        <v>#N/A</v>
      </c>
      <c r="T5875" s="28" t="e">
        <f t="shared" si="921"/>
        <v>#N/A</v>
      </c>
    </row>
    <row r="5876" spans="1:20">
      <c r="A5876" s="4">
        <v>37722</v>
      </c>
      <c r="B5876" s="14">
        <v>353.43553949873899</v>
      </c>
      <c r="C5876" s="40">
        <v>100</v>
      </c>
      <c r="D5876" s="15">
        <v>943.13</v>
      </c>
      <c r="E5876" s="16">
        <f t="shared" si="912"/>
        <v>79.601784981169089</v>
      </c>
      <c r="F5876" s="17">
        <f t="shared" si="912"/>
        <v>100</v>
      </c>
      <c r="G5876" s="18">
        <f t="shared" si="912"/>
        <v>54.053140151992771</v>
      </c>
      <c r="H5876" s="8">
        <f t="shared" si="916"/>
        <v>-3.2409519004736875E-3</v>
      </c>
      <c r="I5876" s="9">
        <f t="shared" si="916"/>
        <v>0</v>
      </c>
      <c r="J5876" s="10">
        <f t="shared" si="916"/>
        <v>-4.0129682236278441E-3</v>
      </c>
      <c r="K5876" s="26"/>
      <c r="L5876" s="1"/>
      <c r="M5876" s="22" t="e">
        <f t="shared" si="913"/>
        <v>#N/A</v>
      </c>
      <c r="N5876" s="22" t="e">
        <f t="shared" si="914"/>
        <v>#N/A</v>
      </c>
      <c r="O5876" s="22" t="e">
        <f t="shared" si="915"/>
        <v>#N/A</v>
      </c>
      <c r="P5876" s="27" t="e">
        <f t="shared" si="917"/>
        <v>#N/A</v>
      </c>
      <c r="Q5876" s="27" t="e">
        <f t="shared" si="918"/>
        <v>#N/A</v>
      </c>
      <c r="R5876" s="27" t="e">
        <f t="shared" si="919"/>
        <v>#N/A</v>
      </c>
      <c r="S5876" s="27" t="e">
        <f t="shared" si="920"/>
        <v>#N/A</v>
      </c>
      <c r="T5876" s="28" t="e">
        <f t="shared" si="921"/>
        <v>#N/A</v>
      </c>
    </row>
    <row r="5877" spans="1:20">
      <c r="A5877" s="4">
        <v>37721</v>
      </c>
      <c r="B5877" s="14">
        <v>354.58473155836202</v>
      </c>
      <c r="C5877" s="40">
        <v>100</v>
      </c>
      <c r="D5877" s="15">
        <v>946.93</v>
      </c>
      <c r="E5877" s="16">
        <f t="shared" si="912"/>
        <v>79.860609374895645</v>
      </c>
      <c r="F5877" s="17">
        <f t="shared" si="912"/>
        <v>100</v>
      </c>
      <c r="G5877" s="18">
        <f t="shared" si="912"/>
        <v>54.270927660159799</v>
      </c>
      <c r="H5877" s="8">
        <f t="shared" si="916"/>
        <v>2.8533806468398204E-3</v>
      </c>
      <c r="I5877" s="9">
        <f t="shared" si="916"/>
        <v>0</v>
      </c>
      <c r="J5877" s="10">
        <f t="shared" si="916"/>
        <v>5.7673924588421688E-3</v>
      </c>
      <c r="K5877" s="26"/>
      <c r="L5877" s="1"/>
      <c r="M5877" s="22" t="e">
        <f t="shared" si="913"/>
        <v>#N/A</v>
      </c>
      <c r="N5877" s="22" t="e">
        <f t="shared" si="914"/>
        <v>#N/A</v>
      </c>
      <c r="O5877" s="22" t="e">
        <f t="shared" si="915"/>
        <v>#N/A</v>
      </c>
      <c r="P5877" s="27" t="e">
        <f t="shared" si="917"/>
        <v>#N/A</v>
      </c>
      <c r="Q5877" s="27" t="e">
        <f t="shared" si="918"/>
        <v>#N/A</v>
      </c>
      <c r="R5877" s="27" t="e">
        <f t="shared" si="919"/>
        <v>#N/A</v>
      </c>
      <c r="S5877" s="27" t="e">
        <f t="shared" si="920"/>
        <v>#N/A</v>
      </c>
      <c r="T5877" s="28" t="e">
        <f t="shared" si="921"/>
        <v>#N/A</v>
      </c>
    </row>
    <row r="5878" spans="1:20">
      <c r="A5878" s="4">
        <v>37720</v>
      </c>
      <c r="B5878" s="14">
        <v>353.57584508480699</v>
      </c>
      <c r="C5878" s="40">
        <v>100</v>
      </c>
      <c r="D5878" s="15">
        <v>941.5</v>
      </c>
      <c r="E5878" s="16">
        <f t="shared" si="912"/>
        <v>79.633385015250781</v>
      </c>
      <c r="F5878" s="17">
        <f t="shared" si="912"/>
        <v>100</v>
      </c>
      <c r="G5878" s="18">
        <f t="shared" si="912"/>
        <v>53.959720773489543</v>
      </c>
      <c r="H5878" s="8">
        <f t="shared" si="916"/>
        <v>-6.9486930361307708E-3</v>
      </c>
      <c r="I5878" s="9">
        <f t="shared" si="916"/>
        <v>0</v>
      </c>
      <c r="J5878" s="10">
        <f t="shared" si="916"/>
        <v>-1.3092380423274985E-2</v>
      </c>
      <c r="K5878" s="26"/>
      <c r="L5878" s="1"/>
      <c r="M5878" s="22" t="e">
        <f t="shared" si="913"/>
        <v>#N/A</v>
      </c>
      <c r="N5878" s="22" t="e">
        <f t="shared" si="914"/>
        <v>#N/A</v>
      </c>
      <c r="O5878" s="22" t="e">
        <f t="shared" si="915"/>
        <v>#N/A</v>
      </c>
      <c r="P5878" s="27" t="e">
        <f t="shared" si="917"/>
        <v>#N/A</v>
      </c>
      <c r="Q5878" s="27" t="e">
        <f t="shared" si="918"/>
        <v>#N/A</v>
      </c>
      <c r="R5878" s="27" t="e">
        <f t="shared" si="919"/>
        <v>#N/A</v>
      </c>
      <c r="S5878" s="27" t="e">
        <f t="shared" si="920"/>
        <v>#N/A</v>
      </c>
      <c r="T5878" s="28" t="e">
        <f t="shared" si="921"/>
        <v>#N/A</v>
      </c>
    </row>
    <row r="5879" spans="1:20">
      <c r="A5879" s="4">
        <v>37719</v>
      </c>
      <c r="B5879" s="14">
        <v>356.04992673119898</v>
      </c>
      <c r="C5879" s="40">
        <v>100</v>
      </c>
      <c r="D5879" s="15">
        <v>953.99</v>
      </c>
      <c r="E5879" s="16">
        <f t="shared" si="912"/>
        <v>80.19060491317407</v>
      </c>
      <c r="F5879" s="17">
        <f t="shared" si="912"/>
        <v>100</v>
      </c>
      <c r="G5879" s="18">
        <f t="shared" si="912"/>
        <v>54.67555392533329</v>
      </c>
      <c r="H5879" s="8">
        <f t="shared" si="916"/>
        <v>2.7923740570445776E-3</v>
      </c>
      <c r="I5879" s="9">
        <f t="shared" si="916"/>
        <v>0</v>
      </c>
      <c r="J5879" s="10">
        <f t="shared" si="916"/>
        <v>1.4276266756243494E-3</v>
      </c>
      <c r="K5879" s="26"/>
      <c r="L5879" s="1"/>
      <c r="M5879" s="22" t="e">
        <f t="shared" si="913"/>
        <v>#N/A</v>
      </c>
      <c r="N5879" s="22" t="e">
        <f t="shared" si="914"/>
        <v>#N/A</v>
      </c>
      <c r="O5879" s="22" t="e">
        <f t="shared" si="915"/>
        <v>#N/A</v>
      </c>
      <c r="P5879" s="27" t="e">
        <f t="shared" si="917"/>
        <v>#N/A</v>
      </c>
      <c r="Q5879" s="27" t="e">
        <f t="shared" si="918"/>
        <v>#N/A</v>
      </c>
      <c r="R5879" s="27" t="e">
        <f t="shared" si="919"/>
        <v>#N/A</v>
      </c>
      <c r="S5879" s="27" t="e">
        <f t="shared" si="920"/>
        <v>#N/A</v>
      </c>
      <c r="T5879" s="28" t="e">
        <f t="shared" si="921"/>
        <v>#N/A</v>
      </c>
    </row>
    <row r="5880" spans="1:20">
      <c r="A5880" s="4">
        <v>37718</v>
      </c>
      <c r="B5880" s="14">
        <v>355.05847066896899</v>
      </c>
      <c r="C5880" s="40">
        <v>100</v>
      </c>
      <c r="D5880" s="15">
        <v>952.63</v>
      </c>
      <c r="E5880" s="16">
        <f t="shared" si="912"/>
        <v>79.967306281701312</v>
      </c>
      <c r="F5880" s="17">
        <f t="shared" si="912"/>
        <v>100</v>
      </c>
      <c r="G5880" s="18">
        <f t="shared" si="912"/>
        <v>54.597608922410352</v>
      </c>
      <c r="H5880" s="8">
        <f t="shared" si="916"/>
        <v>-2.5588494716196619E-3</v>
      </c>
      <c r="I5880" s="9">
        <f t="shared" si="916"/>
        <v>0</v>
      </c>
      <c r="J5880" s="10">
        <f t="shared" si="916"/>
        <v>-1.7081298597866335E-3</v>
      </c>
      <c r="K5880" s="26"/>
      <c r="L5880" s="1"/>
      <c r="M5880" s="22" t="e">
        <f t="shared" si="913"/>
        <v>#N/A</v>
      </c>
      <c r="N5880" s="22" t="e">
        <f t="shared" si="914"/>
        <v>#N/A</v>
      </c>
      <c r="O5880" s="22" t="e">
        <f t="shared" si="915"/>
        <v>#N/A</v>
      </c>
      <c r="P5880" s="27" t="e">
        <f t="shared" si="917"/>
        <v>#N/A</v>
      </c>
      <c r="Q5880" s="27" t="e">
        <f t="shared" si="918"/>
        <v>#N/A</v>
      </c>
      <c r="R5880" s="27" t="e">
        <f t="shared" si="919"/>
        <v>#N/A</v>
      </c>
      <c r="S5880" s="27" t="e">
        <f t="shared" si="920"/>
        <v>#N/A</v>
      </c>
      <c r="T5880" s="28" t="e">
        <f t="shared" si="921"/>
        <v>#N/A</v>
      </c>
    </row>
    <row r="5881" spans="1:20">
      <c r="A5881" s="4">
        <v>37715</v>
      </c>
      <c r="B5881" s="14">
        <v>355.96934263327898</v>
      </c>
      <c r="C5881" s="40">
        <v>100</v>
      </c>
      <c r="D5881" s="15">
        <v>954.26</v>
      </c>
      <c r="E5881" s="16">
        <f t="shared" si="912"/>
        <v>80.172455527165454</v>
      </c>
      <c r="F5881" s="17">
        <f t="shared" si="912"/>
        <v>100</v>
      </c>
      <c r="G5881" s="18">
        <f t="shared" si="912"/>
        <v>54.69102830091358</v>
      </c>
      <c r="H5881" s="8">
        <f t="shared" si="916"/>
        <v>3.0962375156999844E-3</v>
      </c>
      <c r="I5881" s="9">
        <f t="shared" si="916"/>
        <v>0</v>
      </c>
      <c r="J5881" s="10">
        <f t="shared" si="916"/>
        <v>6.0091085434765823E-3</v>
      </c>
      <c r="K5881" s="26"/>
      <c r="L5881" s="1"/>
      <c r="M5881" s="22" t="e">
        <f t="shared" si="913"/>
        <v>#N/A</v>
      </c>
      <c r="N5881" s="22" t="e">
        <f t="shared" si="914"/>
        <v>#N/A</v>
      </c>
      <c r="O5881" s="22" t="e">
        <f t="shared" si="915"/>
        <v>#N/A</v>
      </c>
      <c r="P5881" s="27" t="e">
        <f t="shared" si="917"/>
        <v>#N/A</v>
      </c>
      <c r="Q5881" s="27" t="e">
        <f t="shared" si="918"/>
        <v>#N/A</v>
      </c>
      <c r="R5881" s="27" t="e">
        <f t="shared" si="919"/>
        <v>#N/A</v>
      </c>
      <c r="S5881" s="27" t="e">
        <f t="shared" si="920"/>
        <v>#N/A</v>
      </c>
      <c r="T5881" s="28" t="e">
        <f t="shared" si="921"/>
        <v>#N/A</v>
      </c>
    </row>
    <row r="5882" spans="1:20">
      <c r="A5882" s="4">
        <v>37714</v>
      </c>
      <c r="B5882" s="14">
        <v>354.87057903325802</v>
      </c>
      <c r="C5882" s="40">
        <v>100</v>
      </c>
      <c r="D5882" s="15">
        <v>948.56</v>
      </c>
      <c r="E5882" s="16">
        <f t="shared" si="912"/>
        <v>79.924988778467664</v>
      </c>
      <c r="F5882" s="17">
        <f t="shared" si="912"/>
        <v>100</v>
      </c>
      <c r="G5882" s="18">
        <f t="shared" si="912"/>
        <v>54.364347038663027</v>
      </c>
      <c r="H5882" s="8">
        <f t="shared" si="916"/>
        <v>-2.139131695610974E-3</v>
      </c>
      <c r="I5882" s="9">
        <f t="shared" si="916"/>
        <v>0</v>
      </c>
      <c r="J5882" s="10">
        <f t="shared" si="916"/>
        <v>-4.5545177878056897E-3</v>
      </c>
      <c r="K5882" s="26"/>
      <c r="L5882" s="1"/>
      <c r="M5882" s="22" t="e">
        <f t="shared" si="913"/>
        <v>#N/A</v>
      </c>
      <c r="N5882" s="22" t="e">
        <f t="shared" si="914"/>
        <v>#N/A</v>
      </c>
      <c r="O5882" s="22" t="e">
        <f t="shared" si="915"/>
        <v>#N/A</v>
      </c>
      <c r="P5882" s="27" t="e">
        <f t="shared" si="917"/>
        <v>#N/A</v>
      </c>
      <c r="Q5882" s="27" t="e">
        <f t="shared" si="918"/>
        <v>#N/A</v>
      </c>
      <c r="R5882" s="27" t="e">
        <f t="shared" si="919"/>
        <v>#N/A</v>
      </c>
      <c r="S5882" s="27" t="e">
        <f t="shared" si="920"/>
        <v>#N/A</v>
      </c>
      <c r="T5882" s="28" t="e">
        <f t="shared" si="921"/>
        <v>#N/A</v>
      </c>
    </row>
    <row r="5883" spans="1:20">
      <c r="A5883" s="4">
        <v>37713</v>
      </c>
      <c r="B5883" s="14">
        <v>355.631321264527</v>
      </c>
      <c r="C5883" s="40">
        <v>100</v>
      </c>
      <c r="D5883" s="15">
        <v>952.9</v>
      </c>
      <c r="E5883" s="16">
        <f t="shared" si="912"/>
        <v>80.096325366761675</v>
      </c>
      <c r="F5883" s="17">
        <f t="shared" si="912"/>
        <v>100</v>
      </c>
      <c r="G5883" s="18">
        <f t="shared" si="912"/>
        <v>54.613083297990642</v>
      </c>
      <c r="H5883" s="8">
        <f t="shared" si="916"/>
        <v>1.1749800362405249E-2</v>
      </c>
      <c r="I5883" s="9">
        <f t="shared" si="916"/>
        <v>0</v>
      </c>
      <c r="J5883" s="10">
        <f t="shared" si="916"/>
        <v>2.3919023467721123E-2</v>
      </c>
      <c r="K5883" s="26"/>
      <c r="L5883" s="1"/>
      <c r="M5883" s="22" t="e">
        <f t="shared" si="913"/>
        <v>#N/A</v>
      </c>
      <c r="N5883" s="22" t="e">
        <f t="shared" si="914"/>
        <v>#N/A</v>
      </c>
      <c r="O5883" s="22" t="e">
        <f t="shared" si="915"/>
        <v>#N/A</v>
      </c>
      <c r="P5883" s="27" t="e">
        <f t="shared" si="917"/>
        <v>#N/A</v>
      </c>
      <c r="Q5883" s="27" t="e">
        <f t="shared" si="918"/>
        <v>#N/A</v>
      </c>
      <c r="R5883" s="27" t="e">
        <f t="shared" si="919"/>
        <v>#N/A</v>
      </c>
      <c r="S5883" s="27" t="e">
        <f t="shared" si="920"/>
        <v>#N/A</v>
      </c>
      <c r="T5883" s="28" t="e">
        <f t="shared" si="921"/>
        <v>#N/A</v>
      </c>
    </row>
    <row r="5884" spans="1:20">
      <c r="A5884" s="4">
        <v>37712</v>
      </c>
      <c r="B5884" s="14">
        <v>351.50125172956899</v>
      </c>
      <c r="C5884" s="40">
        <v>100</v>
      </c>
      <c r="D5884" s="15">
        <v>930.64</v>
      </c>
      <c r="E5884" s="16">
        <f t="shared" si="912"/>
        <v>79.166139037607365</v>
      </c>
      <c r="F5884" s="17">
        <f t="shared" si="912"/>
        <v>100</v>
      </c>
      <c r="G5884" s="18">
        <f t="shared" si="912"/>
        <v>53.337307000149032</v>
      </c>
      <c r="H5884" s="8">
        <f t="shared" si="916"/>
        <v>6.9061464050861332E-3</v>
      </c>
      <c r="I5884" s="9">
        <f t="shared" si="916"/>
        <v>0</v>
      </c>
      <c r="J5884" s="10">
        <f t="shared" si="916"/>
        <v>1.1510244008477777E-2</v>
      </c>
      <c r="K5884" s="26"/>
      <c r="L5884" s="1"/>
      <c r="M5884" s="22" t="e">
        <f t="shared" si="913"/>
        <v>#N/A</v>
      </c>
      <c r="N5884" s="22" t="e">
        <f t="shared" si="914"/>
        <v>#N/A</v>
      </c>
      <c r="O5884" s="22" t="e">
        <f t="shared" si="915"/>
        <v>#N/A</v>
      </c>
      <c r="P5884" s="27" t="e">
        <f t="shared" si="917"/>
        <v>#N/A</v>
      </c>
      <c r="Q5884" s="27" t="e">
        <f t="shared" si="918"/>
        <v>#N/A</v>
      </c>
      <c r="R5884" s="27" t="e">
        <f t="shared" si="919"/>
        <v>#N/A</v>
      </c>
      <c r="S5884" s="27" t="e">
        <f t="shared" si="920"/>
        <v>#N/A</v>
      </c>
      <c r="T5884" s="28" t="e">
        <f t="shared" si="921"/>
        <v>#N/A</v>
      </c>
    </row>
    <row r="5885" spans="1:20">
      <c r="A5885" s="4">
        <v>37711</v>
      </c>
      <c r="B5885" s="14">
        <v>349.09038243983201</v>
      </c>
      <c r="C5885" s="40">
        <v>100</v>
      </c>
      <c r="D5885" s="15">
        <v>920.05</v>
      </c>
      <c r="E5885" s="16">
        <f t="shared" si="912"/>
        <v>78.623156011362966</v>
      </c>
      <c r="F5885" s="17">
        <f t="shared" si="912"/>
        <v>100</v>
      </c>
      <c r="G5885" s="18">
        <f t="shared" si="912"/>
        <v>52.730367602388803</v>
      </c>
      <c r="H5885" s="8">
        <f t="shared" si="916"/>
        <v>-9.1161558902207451E-3</v>
      </c>
      <c r="I5885" s="9">
        <f t="shared" si="916"/>
        <v>0</v>
      </c>
      <c r="J5885" s="10">
        <f t="shared" si="916"/>
        <v>-1.8540050990473955E-2</v>
      </c>
      <c r="K5885" s="26"/>
      <c r="L5885" s="1"/>
      <c r="M5885" s="22" t="e">
        <f t="shared" si="913"/>
        <v>#N/A</v>
      </c>
      <c r="N5885" s="22" t="e">
        <f t="shared" si="914"/>
        <v>#N/A</v>
      </c>
      <c r="O5885" s="22" t="e">
        <f t="shared" si="915"/>
        <v>#N/A</v>
      </c>
      <c r="P5885" s="27" t="e">
        <f t="shared" si="917"/>
        <v>#N/A</v>
      </c>
      <c r="Q5885" s="27" t="e">
        <f t="shared" si="918"/>
        <v>#N/A</v>
      </c>
      <c r="R5885" s="27" t="e">
        <f t="shared" si="919"/>
        <v>#N/A</v>
      </c>
      <c r="S5885" s="27" t="e">
        <f t="shared" si="920"/>
        <v>#N/A</v>
      </c>
      <c r="T5885" s="28" t="e">
        <f t="shared" si="921"/>
        <v>#N/A</v>
      </c>
    </row>
    <row r="5886" spans="1:20">
      <c r="A5886" s="4">
        <v>37708</v>
      </c>
      <c r="B5886" s="14">
        <v>352.30202259827797</v>
      </c>
      <c r="C5886" s="40">
        <v>100</v>
      </c>
      <c r="D5886" s="15">
        <v>937.43</v>
      </c>
      <c r="E5886" s="16">
        <f t="shared" si="912"/>
        <v>79.346490992593445</v>
      </c>
      <c r="F5886" s="17">
        <f t="shared" si="912"/>
        <v>100</v>
      </c>
      <c r="G5886" s="18">
        <f t="shared" si="912"/>
        <v>53.726458889742226</v>
      </c>
      <c r="H5886" s="8">
        <f t="shared" si="916"/>
        <v>-1.6004284961694815E-3</v>
      </c>
      <c r="I5886" s="9">
        <f t="shared" si="916"/>
        <v>0</v>
      </c>
      <c r="J5886" s="10">
        <f t="shared" si="916"/>
        <v>-5.1787628275196118E-3</v>
      </c>
      <c r="K5886" s="26"/>
      <c r="L5886" s="1"/>
      <c r="M5886" s="22" t="e">
        <f t="shared" si="913"/>
        <v>#N/A</v>
      </c>
      <c r="N5886" s="22" t="e">
        <f t="shared" si="914"/>
        <v>#N/A</v>
      </c>
      <c r="O5886" s="22" t="e">
        <f t="shared" si="915"/>
        <v>#N/A</v>
      </c>
      <c r="P5886" s="27" t="e">
        <f t="shared" si="917"/>
        <v>#N/A</v>
      </c>
      <c r="Q5886" s="27" t="e">
        <f t="shared" si="918"/>
        <v>#N/A</v>
      </c>
      <c r="R5886" s="27" t="e">
        <f t="shared" si="919"/>
        <v>#N/A</v>
      </c>
      <c r="S5886" s="27" t="e">
        <f t="shared" si="920"/>
        <v>#N/A</v>
      </c>
      <c r="T5886" s="28" t="e">
        <f t="shared" si="921"/>
        <v>#N/A</v>
      </c>
    </row>
    <row r="5887" spans="1:20">
      <c r="A5887" s="4">
        <v>37707</v>
      </c>
      <c r="B5887" s="14">
        <v>352.86676061732101</v>
      </c>
      <c r="C5887" s="40">
        <v>100</v>
      </c>
      <c r="D5887" s="15">
        <v>942.31</v>
      </c>
      <c r="E5887" s="16">
        <f t="shared" si="912"/>
        <v>79.473682939465306</v>
      </c>
      <c r="F5887" s="17">
        <f t="shared" si="912"/>
        <v>100</v>
      </c>
      <c r="G5887" s="18">
        <f t="shared" si="912"/>
        <v>54.006143900230413</v>
      </c>
      <c r="H5887" s="8">
        <f t="shared" si="916"/>
        <v>3.1386457941717794E-4</v>
      </c>
      <c r="I5887" s="9">
        <f t="shared" si="916"/>
        <v>0</v>
      </c>
      <c r="J5887" s="10">
        <f t="shared" si="916"/>
        <v>-5.8333156566203748E-4</v>
      </c>
      <c r="K5887" s="26"/>
      <c r="L5887" s="1"/>
      <c r="M5887" s="22" t="e">
        <f t="shared" si="913"/>
        <v>#N/A</v>
      </c>
      <c r="N5887" s="22" t="e">
        <f t="shared" si="914"/>
        <v>#N/A</v>
      </c>
      <c r="O5887" s="22" t="e">
        <f t="shared" si="915"/>
        <v>#N/A</v>
      </c>
      <c r="P5887" s="27" t="e">
        <f t="shared" si="917"/>
        <v>#N/A</v>
      </c>
      <c r="Q5887" s="27" t="e">
        <f t="shared" si="918"/>
        <v>#N/A</v>
      </c>
      <c r="R5887" s="27" t="e">
        <f t="shared" si="919"/>
        <v>#N/A</v>
      </c>
      <c r="S5887" s="27" t="e">
        <f t="shared" si="920"/>
        <v>#N/A</v>
      </c>
      <c r="T5887" s="28" t="e">
        <f t="shared" si="921"/>
        <v>#N/A</v>
      </c>
    </row>
    <row r="5888" spans="1:20">
      <c r="A5888" s="4">
        <v>37706</v>
      </c>
      <c r="B5888" s="14">
        <v>352.75604299025099</v>
      </c>
      <c r="C5888" s="40">
        <v>100</v>
      </c>
      <c r="D5888" s="15">
        <v>942.86</v>
      </c>
      <c r="E5888" s="16">
        <f t="shared" si="912"/>
        <v>79.448746791968219</v>
      </c>
      <c r="F5888" s="17">
        <f t="shared" si="912"/>
        <v>100</v>
      </c>
      <c r="G5888" s="18">
        <f t="shared" si="912"/>
        <v>54.037665776412489</v>
      </c>
      <c r="H5888" s="8">
        <f t="shared" si="916"/>
        <v>-2.2526164748093436E-3</v>
      </c>
      <c r="I5888" s="9">
        <f t="shared" si="916"/>
        <v>0</v>
      </c>
      <c r="J5888" s="10">
        <f t="shared" si="916"/>
        <v>-4.8655894118019294E-3</v>
      </c>
      <c r="K5888" s="26"/>
      <c r="L5888" s="1"/>
      <c r="M5888" s="22" t="e">
        <f t="shared" si="913"/>
        <v>#N/A</v>
      </c>
      <c r="N5888" s="22" t="e">
        <f t="shared" si="914"/>
        <v>#N/A</v>
      </c>
      <c r="O5888" s="22" t="e">
        <f t="shared" si="915"/>
        <v>#N/A</v>
      </c>
      <c r="P5888" s="27" t="e">
        <f t="shared" si="917"/>
        <v>#N/A</v>
      </c>
      <c r="Q5888" s="27" t="e">
        <f t="shared" si="918"/>
        <v>#N/A</v>
      </c>
      <c r="R5888" s="27" t="e">
        <f t="shared" si="919"/>
        <v>#N/A</v>
      </c>
      <c r="S5888" s="27" t="e">
        <f t="shared" si="920"/>
        <v>#N/A</v>
      </c>
      <c r="T5888" s="28" t="e">
        <f t="shared" si="921"/>
        <v>#N/A</v>
      </c>
    </row>
    <row r="5889" spans="1:20">
      <c r="A5889" s="4">
        <v>37705</v>
      </c>
      <c r="B5889" s="14">
        <v>353.55246108880903</v>
      </c>
      <c r="C5889" s="40">
        <v>100</v>
      </c>
      <c r="D5889" s="15">
        <v>947.47</v>
      </c>
      <c r="E5889" s="16">
        <f t="shared" si="912"/>
        <v>79.628118403341659</v>
      </c>
      <c r="F5889" s="17">
        <f t="shared" si="912"/>
        <v>100</v>
      </c>
      <c r="G5889" s="18">
        <f t="shared" si="912"/>
        <v>54.301876411320386</v>
      </c>
      <c r="H5889" s="8">
        <f t="shared" si="916"/>
        <v>6.2071337430111839E-3</v>
      </c>
      <c r="I5889" s="9">
        <f t="shared" si="916"/>
        <v>0</v>
      </c>
      <c r="J5889" s="10">
        <f t="shared" si="916"/>
        <v>1.0128255701141731E-2</v>
      </c>
      <c r="K5889" s="26"/>
      <c r="L5889" s="1"/>
      <c r="M5889" s="22" t="e">
        <f t="shared" si="913"/>
        <v>#N/A</v>
      </c>
      <c r="N5889" s="22" t="e">
        <f t="shared" si="914"/>
        <v>#N/A</v>
      </c>
      <c r="O5889" s="22" t="e">
        <f t="shared" si="915"/>
        <v>#N/A</v>
      </c>
      <c r="P5889" s="27" t="e">
        <f t="shared" si="917"/>
        <v>#N/A</v>
      </c>
      <c r="Q5889" s="27" t="e">
        <f t="shared" si="918"/>
        <v>#N/A</v>
      </c>
      <c r="R5889" s="27" t="e">
        <f t="shared" si="919"/>
        <v>#N/A</v>
      </c>
      <c r="S5889" s="27" t="e">
        <f t="shared" si="920"/>
        <v>#N/A</v>
      </c>
      <c r="T5889" s="28" t="e">
        <f t="shared" si="921"/>
        <v>#N/A</v>
      </c>
    </row>
    <row r="5890" spans="1:20">
      <c r="A5890" s="4">
        <v>37704</v>
      </c>
      <c r="B5890" s="14">
        <v>351.37145149589799</v>
      </c>
      <c r="C5890" s="40">
        <v>100</v>
      </c>
      <c r="D5890" s="15">
        <v>937.97</v>
      </c>
      <c r="E5890" s="16">
        <f t="shared" si="912"/>
        <v>79.136905049690256</v>
      </c>
      <c r="F5890" s="17">
        <f t="shared" si="912"/>
        <v>100</v>
      </c>
      <c r="G5890" s="18">
        <f t="shared" si="912"/>
        <v>53.757407640902812</v>
      </c>
      <c r="H5890" s="8">
        <f t="shared" si="916"/>
        <v>-1.725090686198294E-2</v>
      </c>
      <c r="I5890" s="9">
        <f t="shared" si="916"/>
        <v>0</v>
      </c>
      <c r="J5890" s="10">
        <f t="shared" si="916"/>
        <v>-3.329966607577195E-2</v>
      </c>
      <c r="K5890" s="26"/>
      <c r="L5890" s="1"/>
      <c r="M5890" s="22" t="e">
        <f t="shared" si="913"/>
        <v>#N/A</v>
      </c>
      <c r="N5890" s="22" t="e">
        <f t="shared" si="914"/>
        <v>#N/A</v>
      </c>
      <c r="O5890" s="22" t="e">
        <f t="shared" si="915"/>
        <v>#N/A</v>
      </c>
      <c r="P5890" s="27" t="e">
        <f t="shared" si="917"/>
        <v>#N/A</v>
      </c>
      <c r="Q5890" s="27" t="e">
        <f t="shared" si="918"/>
        <v>#N/A</v>
      </c>
      <c r="R5890" s="27" t="e">
        <f t="shared" si="919"/>
        <v>#N/A</v>
      </c>
      <c r="S5890" s="27" t="e">
        <f t="shared" si="920"/>
        <v>#N/A</v>
      </c>
      <c r="T5890" s="28" t="e">
        <f t="shared" si="921"/>
        <v>#N/A</v>
      </c>
    </row>
    <row r="5891" spans="1:20">
      <c r="A5891" s="4">
        <v>37701</v>
      </c>
      <c r="B5891" s="14">
        <v>357.53932916278097</v>
      </c>
      <c r="C5891" s="40">
        <v>100</v>
      </c>
      <c r="D5891" s="15">
        <v>970.28</v>
      </c>
      <c r="E5891" s="16">
        <f t="shared" si="912"/>
        <v>80.526052481003191</v>
      </c>
      <c r="F5891" s="17">
        <f t="shared" si="912"/>
        <v>100</v>
      </c>
      <c r="G5891" s="18">
        <f t="shared" si="912"/>
        <v>55.609174585344071</v>
      </c>
      <c r="H5891" s="8">
        <f t="shared" si="916"/>
        <v>1.0290943280910625E-2</v>
      </c>
      <c r="I5891" s="9">
        <f t="shared" si="916"/>
        <v>0</v>
      </c>
      <c r="J5891" s="10">
        <f t="shared" si="916"/>
        <v>2.1143139793093901E-2</v>
      </c>
      <c r="K5891" s="26"/>
      <c r="L5891" s="1"/>
      <c r="M5891" s="22" t="e">
        <f t="shared" si="913"/>
        <v>#N/A</v>
      </c>
      <c r="N5891" s="22" t="e">
        <f t="shared" si="914"/>
        <v>#N/A</v>
      </c>
      <c r="O5891" s="22" t="e">
        <f t="shared" si="915"/>
        <v>#N/A</v>
      </c>
      <c r="P5891" s="27" t="e">
        <f t="shared" si="917"/>
        <v>#N/A</v>
      </c>
      <c r="Q5891" s="27" t="e">
        <f t="shared" si="918"/>
        <v>#N/A</v>
      </c>
      <c r="R5891" s="27" t="e">
        <f t="shared" si="919"/>
        <v>#N/A</v>
      </c>
      <c r="S5891" s="27" t="e">
        <f t="shared" si="920"/>
        <v>#N/A</v>
      </c>
      <c r="T5891" s="28" t="e">
        <f t="shared" si="921"/>
        <v>#N/A</v>
      </c>
    </row>
    <row r="5892" spans="1:20">
      <c r="A5892" s="4">
        <v>37700</v>
      </c>
      <c r="B5892" s="14">
        <v>353.89739118285598</v>
      </c>
      <c r="C5892" s="40">
        <v>100</v>
      </c>
      <c r="D5892" s="15">
        <v>950.19</v>
      </c>
      <c r="E5892" s="16">
        <f t="shared" si="912"/>
        <v>79.705804567044396</v>
      </c>
      <c r="F5892" s="17">
        <f t="shared" si="912"/>
        <v>100</v>
      </c>
      <c r="G5892" s="18">
        <f t="shared" si="912"/>
        <v>54.457766417166269</v>
      </c>
      <c r="H5892" s="8">
        <f t="shared" si="916"/>
        <v>6.3326115759410051E-4</v>
      </c>
      <c r="I5892" s="9">
        <f t="shared" si="916"/>
        <v>0</v>
      </c>
      <c r="J5892" s="10">
        <f t="shared" si="916"/>
        <v>2.5745185966763451E-3</v>
      </c>
      <c r="K5892" s="26"/>
      <c r="L5892" s="1"/>
      <c r="M5892" s="22" t="e">
        <f t="shared" si="913"/>
        <v>#N/A</v>
      </c>
      <c r="N5892" s="22" t="e">
        <f t="shared" si="914"/>
        <v>#N/A</v>
      </c>
      <c r="O5892" s="22" t="e">
        <f t="shared" si="915"/>
        <v>#N/A</v>
      </c>
      <c r="P5892" s="27" t="e">
        <f t="shared" si="917"/>
        <v>#N/A</v>
      </c>
      <c r="Q5892" s="27" t="e">
        <f t="shared" si="918"/>
        <v>#N/A</v>
      </c>
      <c r="R5892" s="27" t="e">
        <f t="shared" si="919"/>
        <v>#N/A</v>
      </c>
      <c r="S5892" s="27" t="e">
        <f t="shared" si="920"/>
        <v>#N/A</v>
      </c>
      <c r="T5892" s="28" t="e">
        <f t="shared" si="921"/>
        <v>#N/A</v>
      </c>
    </row>
    <row r="5893" spans="1:20">
      <c r="A5893" s="4">
        <v>37699</v>
      </c>
      <c r="B5893" s="14">
        <v>353.67342354125401</v>
      </c>
      <c r="C5893" s="40">
        <v>100</v>
      </c>
      <c r="D5893" s="15">
        <v>947.75</v>
      </c>
      <c r="E5893" s="16">
        <f t="shared" si="912"/>
        <v>79.655361920346138</v>
      </c>
      <c r="F5893" s="17">
        <f t="shared" si="912"/>
        <v>100</v>
      </c>
      <c r="G5893" s="18">
        <f t="shared" si="912"/>
        <v>54.317923911922172</v>
      </c>
      <c r="H5893" s="8">
        <f t="shared" si="916"/>
        <v>2.8049449489500056E-3</v>
      </c>
      <c r="I5893" s="9">
        <f t="shared" si="916"/>
        <v>0</v>
      </c>
      <c r="J5893" s="10">
        <f t="shared" si="916"/>
        <v>7.2053306694155328E-3</v>
      </c>
      <c r="K5893" s="26"/>
      <c r="L5893" s="1"/>
      <c r="M5893" s="22" t="e">
        <f t="shared" si="913"/>
        <v>#N/A</v>
      </c>
      <c r="N5893" s="22" t="e">
        <f t="shared" si="914"/>
        <v>#N/A</v>
      </c>
      <c r="O5893" s="22" t="e">
        <f t="shared" si="915"/>
        <v>#N/A</v>
      </c>
      <c r="P5893" s="27" t="e">
        <f t="shared" si="917"/>
        <v>#N/A</v>
      </c>
      <c r="Q5893" s="27" t="e">
        <f t="shared" si="918"/>
        <v>#N/A</v>
      </c>
      <c r="R5893" s="27" t="e">
        <f t="shared" si="919"/>
        <v>#N/A</v>
      </c>
      <c r="S5893" s="27" t="e">
        <f t="shared" si="920"/>
        <v>#N/A</v>
      </c>
      <c r="T5893" s="28" t="e">
        <f t="shared" si="921"/>
        <v>#N/A</v>
      </c>
    </row>
    <row r="5894" spans="1:20">
      <c r="A5894" s="4">
        <v>37698</v>
      </c>
      <c r="B5894" s="14">
        <v>352.68416387721197</v>
      </c>
      <c r="C5894" s="40">
        <v>100</v>
      </c>
      <c r="D5894" s="15">
        <v>940.97</v>
      </c>
      <c r="E5894" s="16">
        <f t="shared" ref="E5894:G5957" si="922">B5894/B5895*E5895</f>
        <v>79.432557968091359</v>
      </c>
      <c r="F5894" s="17">
        <f t="shared" si="922"/>
        <v>100</v>
      </c>
      <c r="G5894" s="18">
        <f t="shared" si="922"/>
        <v>53.929345147350475</v>
      </c>
      <c r="H5894" s="8">
        <f t="shared" si="916"/>
        <v>1.70968364445101E-3</v>
      </c>
      <c r="I5894" s="9">
        <f t="shared" si="916"/>
        <v>0</v>
      </c>
      <c r="J5894" s="10">
        <f t="shared" si="916"/>
        <v>6.0944967763321145E-3</v>
      </c>
      <c r="K5894" s="26"/>
      <c r="L5894" s="1"/>
      <c r="M5894" s="22" t="e">
        <f t="shared" ref="M5894:M5957" si="923">VLOOKUP($L5894,$A:$G,5,FALSE)</f>
        <v>#N/A</v>
      </c>
      <c r="N5894" s="22" t="e">
        <f t="shared" ref="N5894:N5957" si="924">VLOOKUP($L5894,$A:$G,6,FALSE)</f>
        <v>#N/A</v>
      </c>
      <c r="O5894" s="22" t="e">
        <f t="shared" ref="O5894:O5957" si="925">VLOOKUP($L5894,$A:$G,7,FALSE)</f>
        <v>#N/A</v>
      </c>
      <c r="P5894" s="27" t="e">
        <f t="shared" si="917"/>
        <v>#N/A</v>
      </c>
      <c r="Q5894" s="27" t="e">
        <f t="shared" si="918"/>
        <v>#N/A</v>
      </c>
      <c r="R5894" s="27" t="e">
        <f t="shared" si="919"/>
        <v>#N/A</v>
      </c>
      <c r="S5894" s="27" t="e">
        <f t="shared" si="920"/>
        <v>#N/A</v>
      </c>
      <c r="T5894" s="28" t="e">
        <f t="shared" si="921"/>
        <v>#N/A</v>
      </c>
    </row>
    <row r="5895" spans="1:20">
      <c r="A5895" s="4">
        <v>37697</v>
      </c>
      <c r="B5895" s="14">
        <v>352.08221467328298</v>
      </c>
      <c r="C5895" s="40">
        <v>100</v>
      </c>
      <c r="D5895" s="15">
        <v>935.27</v>
      </c>
      <c r="E5895" s="16">
        <f t="shared" si="922"/>
        <v>79.296985209424534</v>
      </c>
      <c r="F5895" s="17">
        <f t="shared" si="922"/>
        <v>100</v>
      </c>
      <c r="G5895" s="18">
        <f t="shared" si="922"/>
        <v>53.602663885099922</v>
      </c>
      <c r="H5895" s="8">
        <f t="shared" ref="H5895:J5958" si="926">E5895/E5896-1</f>
        <v>1.6814912616430089E-2</v>
      </c>
      <c r="I5895" s="9">
        <f t="shared" si="926"/>
        <v>0</v>
      </c>
      <c r="J5895" s="10">
        <f t="shared" si="926"/>
        <v>3.3264837155861926E-2</v>
      </c>
      <c r="K5895" s="26"/>
      <c r="L5895" s="1"/>
      <c r="M5895" s="22" t="e">
        <f t="shared" si="923"/>
        <v>#N/A</v>
      </c>
      <c r="N5895" s="22" t="e">
        <f t="shared" si="924"/>
        <v>#N/A</v>
      </c>
      <c r="O5895" s="22" t="e">
        <f t="shared" si="925"/>
        <v>#N/A</v>
      </c>
      <c r="P5895" s="27" t="e">
        <f t="shared" ref="P5895:P5958" si="927">M5895/M5896-1</f>
        <v>#N/A</v>
      </c>
      <c r="Q5895" s="27" t="e">
        <f t="shared" ref="Q5895:Q5958" si="928">N5895/N5896-1</f>
        <v>#N/A</v>
      </c>
      <c r="R5895" s="27" t="e">
        <f t="shared" ref="R5895:R5958" si="929">O5895/O5896-1</f>
        <v>#N/A</v>
      </c>
      <c r="S5895" s="27" t="e">
        <f t="shared" ref="S5895:S5958" si="930">Q5895-P5895</f>
        <v>#N/A</v>
      </c>
      <c r="T5895" s="28" t="e">
        <f t="shared" ref="T5895:T5958" si="931">Q5895-R5895</f>
        <v>#N/A</v>
      </c>
    </row>
    <row r="5896" spans="1:20">
      <c r="A5896" s="4">
        <v>37694</v>
      </c>
      <c r="B5896" s="14">
        <v>346.259884965021</v>
      </c>
      <c r="C5896" s="40">
        <v>100</v>
      </c>
      <c r="D5896" s="15">
        <v>905.16</v>
      </c>
      <c r="E5896" s="16">
        <f t="shared" si="922"/>
        <v>77.985663099079161</v>
      </c>
      <c r="F5896" s="17">
        <f t="shared" si="922"/>
        <v>100</v>
      </c>
      <c r="G5896" s="18">
        <f t="shared" si="922"/>
        <v>51.876984445386945</v>
      </c>
      <c r="H5896" s="8">
        <f t="shared" si="926"/>
        <v>1.7964291859906556E-3</v>
      </c>
      <c r="I5896" s="9">
        <f t="shared" si="926"/>
        <v>0</v>
      </c>
      <c r="J5896" s="10">
        <f t="shared" si="926"/>
        <v>1.1945845500398455E-3</v>
      </c>
      <c r="K5896" s="26"/>
      <c r="L5896" s="1"/>
      <c r="M5896" s="22" t="e">
        <f t="shared" si="923"/>
        <v>#N/A</v>
      </c>
      <c r="N5896" s="22" t="e">
        <f t="shared" si="924"/>
        <v>#N/A</v>
      </c>
      <c r="O5896" s="22" t="e">
        <f t="shared" si="925"/>
        <v>#N/A</v>
      </c>
      <c r="P5896" s="27" t="e">
        <f t="shared" si="927"/>
        <v>#N/A</v>
      </c>
      <c r="Q5896" s="27" t="e">
        <f t="shared" si="928"/>
        <v>#N/A</v>
      </c>
      <c r="R5896" s="27" t="e">
        <f t="shared" si="929"/>
        <v>#N/A</v>
      </c>
      <c r="S5896" s="27" t="e">
        <f t="shared" si="930"/>
        <v>#N/A</v>
      </c>
      <c r="T5896" s="28" t="e">
        <f t="shared" si="931"/>
        <v>#N/A</v>
      </c>
    </row>
    <row r="5897" spans="1:20">
      <c r="A5897" s="4">
        <v>37693</v>
      </c>
      <c r="B5897" s="14">
        <v>345.63896903323399</v>
      </c>
      <c r="C5897" s="40">
        <v>100</v>
      </c>
      <c r="D5897" s="15">
        <v>904.08</v>
      </c>
      <c r="E5897" s="16">
        <f t="shared" si="922"/>
        <v>77.845818598541413</v>
      </c>
      <c r="F5897" s="17">
        <f t="shared" si="922"/>
        <v>100</v>
      </c>
      <c r="G5897" s="18">
        <f t="shared" si="922"/>
        <v>51.815086943065786</v>
      </c>
      <c r="H5897" s="8">
        <f t="shared" si="926"/>
        <v>1.520875981905645E-2</v>
      </c>
      <c r="I5897" s="9">
        <f t="shared" si="926"/>
        <v>0</v>
      </c>
      <c r="J5897" s="10">
        <f t="shared" si="926"/>
        <v>3.4132503660322167E-2</v>
      </c>
      <c r="K5897" s="26"/>
      <c r="L5897" s="1"/>
      <c r="M5897" s="22" t="e">
        <f t="shared" si="923"/>
        <v>#N/A</v>
      </c>
      <c r="N5897" s="22" t="e">
        <f t="shared" si="924"/>
        <v>#N/A</v>
      </c>
      <c r="O5897" s="22" t="e">
        <f t="shared" si="925"/>
        <v>#N/A</v>
      </c>
      <c r="P5897" s="27" t="e">
        <f t="shared" si="927"/>
        <v>#N/A</v>
      </c>
      <c r="Q5897" s="27" t="e">
        <f t="shared" si="928"/>
        <v>#N/A</v>
      </c>
      <c r="R5897" s="27" t="e">
        <f t="shared" si="929"/>
        <v>#N/A</v>
      </c>
      <c r="S5897" s="27" t="e">
        <f t="shared" si="930"/>
        <v>#N/A</v>
      </c>
      <c r="T5897" s="28" t="e">
        <f t="shared" si="931"/>
        <v>#N/A</v>
      </c>
    </row>
    <row r="5898" spans="1:20">
      <c r="A5898" s="4">
        <v>37692</v>
      </c>
      <c r="B5898" s="14">
        <v>340.46097976423903</v>
      </c>
      <c r="C5898" s="40">
        <v>100</v>
      </c>
      <c r="D5898" s="15">
        <v>874.24</v>
      </c>
      <c r="E5898" s="16">
        <f t="shared" si="922"/>
        <v>76.679616724757281</v>
      </c>
      <c r="F5898" s="17">
        <f t="shared" si="922"/>
        <v>100</v>
      </c>
      <c r="G5898" s="18">
        <f t="shared" si="922"/>
        <v>50.104881878933092</v>
      </c>
      <c r="H5898" s="8">
        <f t="shared" si="926"/>
        <v>3.5012746518261473E-3</v>
      </c>
      <c r="I5898" s="9">
        <f t="shared" si="926"/>
        <v>0</v>
      </c>
      <c r="J5898" s="10">
        <f t="shared" si="926"/>
        <v>6.8757414168403308E-3</v>
      </c>
      <c r="K5898" s="26"/>
      <c r="L5898" s="1"/>
      <c r="M5898" s="22" t="e">
        <f t="shared" si="923"/>
        <v>#N/A</v>
      </c>
      <c r="N5898" s="22" t="e">
        <f t="shared" si="924"/>
        <v>#N/A</v>
      </c>
      <c r="O5898" s="22" t="e">
        <f t="shared" si="925"/>
        <v>#N/A</v>
      </c>
      <c r="P5898" s="27" t="e">
        <f t="shared" si="927"/>
        <v>#N/A</v>
      </c>
      <c r="Q5898" s="27" t="e">
        <f t="shared" si="928"/>
        <v>#N/A</v>
      </c>
      <c r="R5898" s="27" t="e">
        <f t="shared" si="929"/>
        <v>#N/A</v>
      </c>
      <c r="S5898" s="27" t="e">
        <f t="shared" si="930"/>
        <v>#N/A</v>
      </c>
      <c r="T5898" s="28" t="e">
        <f t="shared" si="931"/>
        <v>#N/A</v>
      </c>
    </row>
    <row r="5899" spans="1:20">
      <c r="A5899" s="4">
        <v>37691</v>
      </c>
      <c r="B5899" s="14">
        <v>339.273091488962</v>
      </c>
      <c r="C5899" s="40">
        <v>100</v>
      </c>
      <c r="D5899" s="15">
        <v>868.27</v>
      </c>
      <c r="E5899" s="16">
        <f t="shared" si="922"/>
        <v>76.412077056266781</v>
      </c>
      <c r="F5899" s="17">
        <f t="shared" si="922"/>
        <v>100</v>
      </c>
      <c r="G5899" s="18">
        <f t="shared" si="922"/>
        <v>49.762726241102257</v>
      </c>
      <c r="H5899" s="8">
        <f t="shared" si="926"/>
        <v>-6.1829140754295908E-3</v>
      </c>
      <c r="I5899" s="9">
        <f t="shared" si="926"/>
        <v>0</v>
      </c>
      <c r="J5899" s="10">
        <f t="shared" si="926"/>
        <v>-9.2878903709451288E-3</v>
      </c>
      <c r="K5899" s="26"/>
      <c r="L5899" s="1"/>
      <c r="M5899" s="22" t="e">
        <f t="shared" si="923"/>
        <v>#N/A</v>
      </c>
      <c r="N5899" s="22" t="e">
        <f t="shared" si="924"/>
        <v>#N/A</v>
      </c>
      <c r="O5899" s="22" t="e">
        <f t="shared" si="925"/>
        <v>#N/A</v>
      </c>
      <c r="P5899" s="27" t="e">
        <f t="shared" si="927"/>
        <v>#N/A</v>
      </c>
      <c r="Q5899" s="27" t="e">
        <f t="shared" si="928"/>
        <v>#N/A</v>
      </c>
      <c r="R5899" s="27" t="e">
        <f t="shared" si="929"/>
        <v>#N/A</v>
      </c>
      <c r="S5899" s="27" t="e">
        <f t="shared" si="930"/>
        <v>#N/A</v>
      </c>
      <c r="T5899" s="28" t="e">
        <f t="shared" si="931"/>
        <v>#N/A</v>
      </c>
    </row>
    <row r="5900" spans="1:20">
      <c r="A5900" s="4">
        <v>37690</v>
      </c>
      <c r="B5900" s="14">
        <v>341.38383842870701</v>
      </c>
      <c r="C5900" s="40">
        <v>100</v>
      </c>
      <c r="D5900" s="15">
        <v>876.41</v>
      </c>
      <c r="E5900" s="16">
        <f t="shared" si="922"/>
        <v>76.88746564985739</v>
      </c>
      <c r="F5900" s="17">
        <f t="shared" si="922"/>
        <v>100</v>
      </c>
      <c r="G5900" s="18">
        <f t="shared" si="922"/>
        <v>50.2292500085969</v>
      </c>
      <c r="H5900" s="8">
        <f t="shared" si="926"/>
        <v>-1.3354320092938798E-2</v>
      </c>
      <c r="I5900" s="9">
        <f t="shared" si="926"/>
        <v>0</v>
      </c>
      <c r="J5900" s="10">
        <f t="shared" si="926"/>
        <v>-2.504116050371552E-2</v>
      </c>
      <c r="K5900" s="26"/>
      <c r="L5900" s="1"/>
      <c r="M5900" s="22" t="e">
        <f t="shared" si="923"/>
        <v>#N/A</v>
      </c>
      <c r="N5900" s="22" t="e">
        <f t="shared" si="924"/>
        <v>#N/A</v>
      </c>
      <c r="O5900" s="22" t="e">
        <f t="shared" si="925"/>
        <v>#N/A</v>
      </c>
      <c r="P5900" s="27" t="e">
        <f t="shared" si="927"/>
        <v>#N/A</v>
      </c>
      <c r="Q5900" s="27" t="e">
        <f t="shared" si="928"/>
        <v>#N/A</v>
      </c>
      <c r="R5900" s="27" t="e">
        <f t="shared" si="929"/>
        <v>#N/A</v>
      </c>
      <c r="S5900" s="27" t="e">
        <f t="shared" si="930"/>
        <v>#N/A</v>
      </c>
      <c r="T5900" s="28" t="e">
        <f t="shared" si="931"/>
        <v>#N/A</v>
      </c>
    </row>
    <row r="5901" spans="1:20">
      <c r="A5901" s="4">
        <v>37687</v>
      </c>
      <c r="B5901" s="14">
        <v>346.00449318428502</v>
      </c>
      <c r="C5901" s="40">
        <v>100</v>
      </c>
      <c r="D5901" s="15">
        <v>898.92</v>
      </c>
      <c r="E5901" s="16">
        <f t="shared" si="922"/>
        <v>77.928143015940577</v>
      </c>
      <c r="F5901" s="17">
        <f t="shared" si="922"/>
        <v>100</v>
      </c>
      <c r="G5901" s="18">
        <f t="shared" si="922"/>
        <v>51.519354431975813</v>
      </c>
      <c r="H5901" s="8">
        <f t="shared" si="926"/>
        <v>5.7727516386769651E-3</v>
      </c>
      <c r="I5901" s="9">
        <f t="shared" si="926"/>
        <v>0</v>
      </c>
      <c r="J5901" s="10">
        <f t="shared" si="926"/>
        <v>8.2099596231492988E-3</v>
      </c>
      <c r="K5901" s="26"/>
      <c r="L5901" s="1"/>
      <c r="M5901" s="22" t="e">
        <f t="shared" si="923"/>
        <v>#N/A</v>
      </c>
      <c r="N5901" s="22" t="e">
        <f t="shared" si="924"/>
        <v>#N/A</v>
      </c>
      <c r="O5901" s="22" t="e">
        <f t="shared" si="925"/>
        <v>#N/A</v>
      </c>
      <c r="P5901" s="27" t="e">
        <f t="shared" si="927"/>
        <v>#N/A</v>
      </c>
      <c r="Q5901" s="27" t="e">
        <f t="shared" si="928"/>
        <v>#N/A</v>
      </c>
      <c r="R5901" s="27" t="e">
        <f t="shared" si="929"/>
        <v>#N/A</v>
      </c>
      <c r="S5901" s="27" t="e">
        <f t="shared" si="930"/>
        <v>#N/A</v>
      </c>
      <c r="T5901" s="28" t="e">
        <f t="shared" si="931"/>
        <v>#N/A</v>
      </c>
    </row>
    <row r="5902" spans="1:20">
      <c r="A5902" s="4">
        <v>37686</v>
      </c>
      <c r="B5902" s="14">
        <v>344.01855948130401</v>
      </c>
      <c r="C5902" s="40">
        <v>100</v>
      </c>
      <c r="D5902" s="15">
        <v>891.6</v>
      </c>
      <c r="E5902" s="16">
        <f t="shared" si="922"/>
        <v>77.480865224251176</v>
      </c>
      <c r="F5902" s="17">
        <f t="shared" si="922"/>
        <v>100</v>
      </c>
      <c r="G5902" s="18">
        <f t="shared" si="922"/>
        <v>51.099826916243536</v>
      </c>
      <c r="H5902" s="8">
        <f t="shared" si="926"/>
        <v>-6.1875154257629017E-3</v>
      </c>
      <c r="I5902" s="9">
        <f t="shared" si="926"/>
        <v>0</v>
      </c>
      <c r="J5902" s="10">
        <f t="shared" si="926"/>
        <v>-9.3443406184375855E-3</v>
      </c>
      <c r="K5902" s="26"/>
      <c r="L5902" s="1"/>
      <c r="M5902" s="22" t="e">
        <f t="shared" si="923"/>
        <v>#N/A</v>
      </c>
      <c r="N5902" s="22" t="e">
        <f t="shared" si="924"/>
        <v>#N/A</v>
      </c>
      <c r="O5902" s="22" t="e">
        <f t="shared" si="925"/>
        <v>#N/A</v>
      </c>
      <c r="P5902" s="27" t="e">
        <f t="shared" si="927"/>
        <v>#N/A</v>
      </c>
      <c r="Q5902" s="27" t="e">
        <f t="shared" si="928"/>
        <v>#N/A</v>
      </c>
      <c r="R5902" s="27" t="e">
        <f t="shared" si="929"/>
        <v>#N/A</v>
      </c>
      <c r="S5902" s="27" t="e">
        <f t="shared" si="930"/>
        <v>#N/A</v>
      </c>
      <c r="T5902" s="28" t="e">
        <f t="shared" si="931"/>
        <v>#N/A</v>
      </c>
    </row>
    <row r="5903" spans="1:20">
      <c r="A5903" s="4">
        <v>37685</v>
      </c>
      <c r="B5903" s="14">
        <v>346.16043249716898</v>
      </c>
      <c r="C5903" s="40">
        <v>100</v>
      </c>
      <c r="D5903" s="15">
        <v>900.01</v>
      </c>
      <c r="E5903" s="16">
        <f t="shared" si="922"/>
        <v>77.963264123659144</v>
      </c>
      <c r="F5903" s="17">
        <f t="shared" si="922"/>
        <v>100</v>
      </c>
      <c r="G5903" s="18">
        <f t="shared" si="922"/>
        <v>51.581825059318469</v>
      </c>
      <c r="H5903" s="8">
        <f t="shared" si="926"/>
        <v>6.2147760371022986E-3</v>
      </c>
      <c r="I5903" s="9">
        <f t="shared" si="926"/>
        <v>0</v>
      </c>
      <c r="J5903" s="10">
        <f t="shared" si="926"/>
        <v>8.8214854170869383E-3</v>
      </c>
      <c r="K5903" s="26"/>
      <c r="L5903" s="1"/>
      <c r="M5903" s="22" t="e">
        <f t="shared" si="923"/>
        <v>#N/A</v>
      </c>
      <c r="N5903" s="22" t="e">
        <f t="shared" si="924"/>
        <v>#N/A</v>
      </c>
      <c r="O5903" s="22" t="e">
        <f t="shared" si="925"/>
        <v>#N/A</v>
      </c>
      <c r="P5903" s="27" t="e">
        <f t="shared" si="927"/>
        <v>#N/A</v>
      </c>
      <c r="Q5903" s="27" t="e">
        <f t="shared" si="928"/>
        <v>#N/A</v>
      </c>
      <c r="R5903" s="27" t="e">
        <f t="shared" si="929"/>
        <v>#N/A</v>
      </c>
      <c r="S5903" s="27" t="e">
        <f t="shared" si="930"/>
        <v>#N/A</v>
      </c>
      <c r="T5903" s="28" t="e">
        <f t="shared" si="931"/>
        <v>#N/A</v>
      </c>
    </row>
    <row r="5904" spans="1:20">
      <c r="A5904" s="4">
        <v>37684</v>
      </c>
      <c r="B5904" s="14">
        <v>344.02241026562399</v>
      </c>
      <c r="C5904" s="40">
        <v>100</v>
      </c>
      <c r="D5904" s="15">
        <v>892.14</v>
      </c>
      <c r="E5904" s="16">
        <f t="shared" si="922"/>
        <v>77.481732509148117</v>
      </c>
      <c r="F5904" s="17">
        <f t="shared" si="922"/>
        <v>100</v>
      </c>
      <c r="G5904" s="18">
        <f t="shared" si="922"/>
        <v>51.130775667404123</v>
      </c>
      <c r="H5904" s="8">
        <f t="shared" si="926"/>
        <v>-8.4191024697201078E-3</v>
      </c>
      <c r="I5904" s="9">
        <f t="shared" si="926"/>
        <v>0</v>
      </c>
      <c r="J5904" s="10">
        <f t="shared" si="926"/>
        <v>-1.5862860168556647E-2</v>
      </c>
      <c r="K5904" s="26"/>
      <c r="L5904" s="1"/>
      <c r="M5904" s="22" t="e">
        <f t="shared" si="923"/>
        <v>#N/A</v>
      </c>
      <c r="N5904" s="22" t="e">
        <f t="shared" si="924"/>
        <v>#N/A</v>
      </c>
      <c r="O5904" s="22" t="e">
        <f t="shared" si="925"/>
        <v>#N/A</v>
      </c>
      <c r="P5904" s="27" t="e">
        <f t="shared" si="927"/>
        <v>#N/A</v>
      </c>
      <c r="Q5904" s="27" t="e">
        <f t="shared" si="928"/>
        <v>#N/A</v>
      </c>
      <c r="R5904" s="27" t="e">
        <f t="shared" si="929"/>
        <v>#N/A</v>
      </c>
      <c r="S5904" s="27" t="e">
        <f t="shared" si="930"/>
        <v>#N/A</v>
      </c>
      <c r="T5904" s="28" t="e">
        <f t="shared" si="931"/>
        <v>#N/A</v>
      </c>
    </row>
    <row r="5905" spans="1:20">
      <c r="A5905" s="4">
        <v>37683</v>
      </c>
      <c r="B5905" s="14">
        <v>346.94336198133402</v>
      </c>
      <c r="C5905" s="40">
        <v>100</v>
      </c>
      <c r="D5905" s="15">
        <v>906.52</v>
      </c>
      <c r="E5905" s="16">
        <f t="shared" si="922"/>
        <v>78.139597789883865</v>
      </c>
      <c r="F5905" s="17">
        <f t="shared" si="922"/>
        <v>100</v>
      </c>
      <c r="G5905" s="18">
        <f t="shared" si="922"/>
        <v>51.95492944830989</v>
      </c>
      <c r="H5905" s="8">
        <f t="shared" si="926"/>
        <v>-3.1613455067357465E-3</v>
      </c>
      <c r="I5905" s="9">
        <f t="shared" si="926"/>
        <v>0</v>
      </c>
      <c r="J5905" s="10">
        <f t="shared" si="926"/>
        <v>-6.5425374524652469E-3</v>
      </c>
      <c r="K5905" s="26"/>
      <c r="L5905" s="1"/>
      <c r="M5905" s="22" t="e">
        <f t="shared" si="923"/>
        <v>#N/A</v>
      </c>
      <c r="N5905" s="22" t="e">
        <f t="shared" si="924"/>
        <v>#N/A</v>
      </c>
      <c r="O5905" s="22" t="e">
        <f t="shared" si="925"/>
        <v>#N/A</v>
      </c>
      <c r="P5905" s="27" t="e">
        <f t="shared" si="927"/>
        <v>#N/A</v>
      </c>
      <c r="Q5905" s="27" t="e">
        <f t="shared" si="928"/>
        <v>#N/A</v>
      </c>
      <c r="R5905" s="27" t="e">
        <f t="shared" si="929"/>
        <v>#N/A</v>
      </c>
      <c r="S5905" s="27" t="e">
        <f t="shared" si="930"/>
        <v>#N/A</v>
      </c>
      <c r="T5905" s="28" t="e">
        <f t="shared" si="931"/>
        <v>#N/A</v>
      </c>
    </row>
    <row r="5906" spans="1:20">
      <c r="A5906" s="4">
        <v>37680</v>
      </c>
      <c r="B5906" s="14">
        <v>348.04364820473398</v>
      </c>
      <c r="C5906" s="40">
        <v>100</v>
      </c>
      <c r="D5906" s="15">
        <v>912.49</v>
      </c>
      <c r="E5906" s="16">
        <f t="shared" si="922"/>
        <v>78.387407468268336</v>
      </c>
      <c r="F5906" s="17">
        <f t="shared" si="922"/>
        <v>100</v>
      </c>
      <c r="G5906" s="18">
        <f t="shared" si="922"/>
        <v>52.297085086140726</v>
      </c>
      <c r="H5906" s="8">
        <f t="shared" si="926"/>
        <v>3.4737951431180747E-3</v>
      </c>
      <c r="I5906" s="9">
        <f t="shared" si="926"/>
        <v>0</v>
      </c>
      <c r="J5906" s="10">
        <f t="shared" si="926"/>
        <v>3.3426796415414461E-3</v>
      </c>
      <c r="K5906" s="26"/>
      <c r="L5906" s="1"/>
      <c r="M5906" s="22" t="e">
        <f t="shared" si="923"/>
        <v>#N/A</v>
      </c>
      <c r="N5906" s="22" t="e">
        <f t="shared" si="924"/>
        <v>#N/A</v>
      </c>
      <c r="O5906" s="22" t="e">
        <f t="shared" si="925"/>
        <v>#N/A</v>
      </c>
      <c r="P5906" s="27" t="e">
        <f t="shared" si="927"/>
        <v>#N/A</v>
      </c>
      <c r="Q5906" s="27" t="e">
        <f t="shared" si="928"/>
        <v>#N/A</v>
      </c>
      <c r="R5906" s="27" t="e">
        <f t="shared" si="929"/>
        <v>#N/A</v>
      </c>
      <c r="S5906" s="27" t="e">
        <f t="shared" si="930"/>
        <v>#N/A</v>
      </c>
      <c r="T5906" s="28" t="e">
        <f t="shared" si="931"/>
        <v>#N/A</v>
      </c>
    </row>
    <row r="5907" spans="1:20">
      <c r="A5907" s="4">
        <v>37679</v>
      </c>
      <c r="B5907" s="14">
        <v>346.83880126146698</v>
      </c>
      <c r="C5907" s="40">
        <v>100</v>
      </c>
      <c r="D5907" s="15">
        <v>909.45</v>
      </c>
      <c r="E5907" s="16">
        <f t="shared" si="922"/>
        <v>78.116048319018148</v>
      </c>
      <c r="F5907" s="17">
        <f t="shared" si="922"/>
        <v>100</v>
      </c>
      <c r="G5907" s="18">
        <f t="shared" si="922"/>
        <v>52.122855079607106</v>
      </c>
      <c r="H5907" s="8">
        <f t="shared" si="926"/>
        <v>7.8718188618800422E-3</v>
      </c>
      <c r="I5907" s="9">
        <f t="shared" si="926"/>
        <v>0</v>
      </c>
      <c r="J5907" s="10">
        <f t="shared" si="926"/>
        <v>1.2626515682934158E-2</v>
      </c>
      <c r="K5907" s="26"/>
      <c r="L5907" s="1"/>
      <c r="M5907" s="22" t="e">
        <f t="shared" si="923"/>
        <v>#N/A</v>
      </c>
      <c r="N5907" s="22" t="e">
        <f t="shared" si="924"/>
        <v>#N/A</v>
      </c>
      <c r="O5907" s="22" t="e">
        <f t="shared" si="925"/>
        <v>#N/A</v>
      </c>
      <c r="P5907" s="27" t="e">
        <f t="shared" si="927"/>
        <v>#N/A</v>
      </c>
      <c r="Q5907" s="27" t="e">
        <f t="shared" si="928"/>
        <v>#N/A</v>
      </c>
      <c r="R5907" s="27" t="e">
        <f t="shared" si="929"/>
        <v>#N/A</v>
      </c>
      <c r="S5907" s="27" t="e">
        <f t="shared" si="930"/>
        <v>#N/A</v>
      </c>
      <c r="T5907" s="28" t="e">
        <f t="shared" si="931"/>
        <v>#N/A</v>
      </c>
    </row>
    <row r="5908" spans="1:20">
      <c r="A5908" s="4">
        <v>37678</v>
      </c>
      <c r="B5908" s="14">
        <v>344.12987323440399</v>
      </c>
      <c r="C5908" s="40">
        <v>100</v>
      </c>
      <c r="D5908" s="15">
        <v>898.11</v>
      </c>
      <c r="E5908" s="16">
        <f t="shared" si="922"/>
        <v>77.505935632994678</v>
      </c>
      <c r="F5908" s="17">
        <f t="shared" si="922"/>
        <v>100</v>
      </c>
      <c r="G5908" s="18">
        <f t="shared" si="922"/>
        <v>51.472931305234965</v>
      </c>
      <c r="H5908" s="8">
        <f t="shared" si="926"/>
        <v>-7.3803481040054519E-3</v>
      </c>
      <c r="I5908" s="9">
        <f t="shared" si="926"/>
        <v>0</v>
      </c>
      <c r="J5908" s="10">
        <f t="shared" si="926"/>
        <v>-1.4289947647426637E-2</v>
      </c>
      <c r="K5908" s="26"/>
      <c r="L5908" s="1"/>
      <c r="M5908" s="22" t="e">
        <f t="shared" si="923"/>
        <v>#N/A</v>
      </c>
      <c r="N5908" s="22" t="e">
        <f t="shared" si="924"/>
        <v>#N/A</v>
      </c>
      <c r="O5908" s="22" t="e">
        <f t="shared" si="925"/>
        <v>#N/A</v>
      </c>
      <c r="P5908" s="27" t="e">
        <f t="shared" si="927"/>
        <v>#N/A</v>
      </c>
      <c r="Q5908" s="27" t="e">
        <f t="shared" si="928"/>
        <v>#N/A</v>
      </c>
      <c r="R5908" s="27" t="e">
        <f t="shared" si="929"/>
        <v>#N/A</v>
      </c>
      <c r="S5908" s="27" t="e">
        <f t="shared" si="930"/>
        <v>#N/A</v>
      </c>
      <c r="T5908" s="28" t="e">
        <f t="shared" si="931"/>
        <v>#N/A</v>
      </c>
    </row>
    <row r="5909" spans="1:20">
      <c r="A5909" s="4">
        <v>37677</v>
      </c>
      <c r="B5909" s="14">
        <v>346.68855545735403</v>
      </c>
      <c r="C5909" s="40">
        <v>100</v>
      </c>
      <c r="D5909" s="15">
        <v>911.13</v>
      </c>
      <c r="E5909" s="16">
        <f t="shared" si="922"/>
        <v>78.08220951998203</v>
      </c>
      <c r="F5909" s="17">
        <f t="shared" si="922"/>
        <v>100</v>
      </c>
      <c r="G5909" s="18">
        <f t="shared" si="922"/>
        <v>52.219140083217788</v>
      </c>
      <c r="H5909" s="8">
        <f t="shared" si="926"/>
        <v>5.7790508460957568E-3</v>
      </c>
      <c r="I5909" s="9">
        <f t="shared" si="926"/>
        <v>0</v>
      </c>
      <c r="J5909" s="10">
        <f t="shared" si="926"/>
        <v>8.7128844408033146E-3</v>
      </c>
      <c r="K5909" s="26"/>
      <c r="L5909" s="1"/>
      <c r="M5909" s="22" t="e">
        <f t="shared" si="923"/>
        <v>#N/A</v>
      </c>
      <c r="N5909" s="22" t="e">
        <f t="shared" si="924"/>
        <v>#N/A</v>
      </c>
      <c r="O5909" s="22" t="e">
        <f t="shared" si="925"/>
        <v>#N/A</v>
      </c>
      <c r="P5909" s="27" t="e">
        <f t="shared" si="927"/>
        <v>#N/A</v>
      </c>
      <c r="Q5909" s="27" t="e">
        <f t="shared" si="928"/>
        <v>#N/A</v>
      </c>
      <c r="R5909" s="27" t="e">
        <f t="shared" si="929"/>
        <v>#N/A</v>
      </c>
      <c r="S5909" s="27" t="e">
        <f t="shared" si="930"/>
        <v>#N/A</v>
      </c>
      <c r="T5909" s="28" t="e">
        <f t="shared" si="931"/>
        <v>#N/A</v>
      </c>
    </row>
    <row r="5910" spans="1:20">
      <c r="A5910" s="4">
        <v>37676</v>
      </c>
      <c r="B5910" s="14">
        <v>344.69653664560599</v>
      </c>
      <c r="C5910" s="40">
        <v>100</v>
      </c>
      <c r="D5910" s="15">
        <v>903.26</v>
      </c>
      <c r="E5910" s="16">
        <f t="shared" si="922"/>
        <v>77.633561222314782</v>
      </c>
      <c r="F5910" s="17">
        <f t="shared" si="922"/>
        <v>100</v>
      </c>
      <c r="G5910" s="18">
        <f t="shared" si="922"/>
        <v>51.768090691303435</v>
      </c>
      <c r="H5910" s="8">
        <f t="shared" si="926"/>
        <v>-8.9415887379141745E-3</v>
      </c>
      <c r="I5910" s="9">
        <f t="shared" si="926"/>
        <v>0</v>
      </c>
      <c r="J5910" s="10">
        <f t="shared" si="926"/>
        <v>-1.7415993124979545E-2</v>
      </c>
      <c r="K5910" s="26"/>
      <c r="L5910" s="1"/>
      <c r="M5910" s="22" t="e">
        <f t="shared" si="923"/>
        <v>#N/A</v>
      </c>
      <c r="N5910" s="22" t="e">
        <f t="shared" si="924"/>
        <v>#N/A</v>
      </c>
      <c r="O5910" s="22" t="e">
        <f t="shared" si="925"/>
        <v>#N/A</v>
      </c>
      <c r="P5910" s="27" t="e">
        <f t="shared" si="927"/>
        <v>#N/A</v>
      </c>
      <c r="Q5910" s="27" t="e">
        <f t="shared" si="928"/>
        <v>#N/A</v>
      </c>
      <c r="R5910" s="27" t="e">
        <f t="shared" si="929"/>
        <v>#N/A</v>
      </c>
      <c r="S5910" s="27" t="e">
        <f t="shared" si="930"/>
        <v>#N/A</v>
      </c>
      <c r="T5910" s="28" t="e">
        <f t="shared" si="931"/>
        <v>#N/A</v>
      </c>
    </row>
    <row r="5911" spans="1:20">
      <c r="A5911" s="4">
        <v>37673</v>
      </c>
      <c r="B5911" s="14">
        <v>347.80647914247999</v>
      </c>
      <c r="C5911" s="40">
        <v>100</v>
      </c>
      <c r="D5911" s="15">
        <v>919.27</v>
      </c>
      <c r="E5911" s="16">
        <f t="shared" si="922"/>
        <v>78.333991559034914</v>
      </c>
      <c r="F5911" s="17">
        <f t="shared" si="922"/>
        <v>100</v>
      </c>
      <c r="G5911" s="18">
        <f t="shared" si="922"/>
        <v>52.685663850712423</v>
      </c>
      <c r="H5911" s="8">
        <f t="shared" si="926"/>
        <v>4.6072153656540049E-3</v>
      </c>
      <c r="I5911" s="9">
        <f t="shared" si="926"/>
        <v>0</v>
      </c>
      <c r="J5911" s="10">
        <f t="shared" si="926"/>
        <v>1.0142411322579203E-2</v>
      </c>
      <c r="K5911" s="26"/>
      <c r="L5911" s="1"/>
      <c r="M5911" s="22" t="e">
        <f t="shared" si="923"/>
        <v>#N/A</v>
      </c>
      <c r="N5911" s="22" t="e">
        <f t="shared" si="924"/>
        <v>#N/A</v>
      </c>
      <c r="O5911" s="22" t="e">
        <f t="shared" si="925"/>
        <v>#N/A</v>
      </c>
      <c r="P5911" s="27" t="e">
        <f t="shared" si="927"/>
        <v>#N/A</v>
      </c>
      <c r="Q5911" s="27" t="e">
        <f t="shared" si="928"/>
        <v>#N/A</v>
      </c>
      <c r="R5911" s="27" t="e">
        <f t="shared" si="929"/>
        <v>#N/A</v>
      </c>
      <c r="S5911" s="27" t="e">
        <f t="shared" si="930"/>
        <v>#N/A</v>
      </c>
      <c r="T5911" s="28" t="e">
        <f t="shared" si="931"/>
        <v>#N/A</v>
      </c>
    </row>
    <row r="5912" spans="1:20">
      <c r="A5912" s="4">
        <v>37672</v>
      </c>
      <c r="B5912" s="14">
        <v>346.21140862091698</v>
      </c>
      <c r="C5912" s="40">
        <v>100</v>
      </c>
      <c r="D5912" s="15">
        <v>910.04</v>
      </c>
      <c r="E5912" s="16">
        <f t="shared" si="922"/>
        <v>77.97474511520717</v>
      </c>
      <c r="F5912" s="17">
        <f t="shared" si="922"/>
        <v>100</v>
      </c>
      <c r="G5912" s="18">
        <f t="shared" si="922"/>
        <v>52.156669455875132</v>
      </c>
      <c r="H5912" s="8">
        <f t="shared" si="926"/>
        <v>-4.4850889281917716E-3</v>
      </c>
      <c r="I5912" s="9">
        <f t="shared" si="926"/>
        <v>0</v>
      </c>
      <c r="J5912" s="10">
        <f t="shared" si="926"/>
        <v>-9.447927551375912E-3</v>
      </c>
      <c r="K5912" s="26"/>
      <c r="L5912" s="1"/>
      <c r="M5912" s="22" t="e">
        <f t="shared" si="923"/>
        <v>#N/A</v>
      </c>
      <c r="N5912" s="22" t="e">
        <f t="shared" si="924"/>
        <v>#N/A</v>
      </c>
      <c r="O5912" s="22" t="e">
        <f t="shared" si="925"/>
        <v>#N/A</v>
      </c>
      <c r="P5912" s="27" t="e">
        <f t="shared" si="927"/>
        <v>#N/A</v>
      </c>
      <c r="Q5912" s="27" t="e">
        <f t="shared" si="928"/>
        <v>#N/A</v>
      </c>
      <c r="R5912" s="27" t="e">
        <f t="shared" si="929"/>
        <v>#N/A</v>
      </c>
      <c r="S5912" s="27" t="e">
        <f t="shared" si="930"/>
        <v>#N/A</v>
      </c>
      <c r="T5912" s="28" t="e">
        <f t="shared" si="931"/>
        <v>#N/A</v>
      </c>
    </row>
    <row r="5913" spans="1:20">
      <c r="A5913" s="4">
        <v>37671</v>
      </c>
      <c r="B5913" s="14">
        <v>347.77119334975401</v>
      </c>
      <c r="C5913" s="40">
        <v>100</v>
      </c>
      <c r="D5913" s="15">
        <v>918.72</v>
      </c>
      <c r="E5913" s="16">
        <f t="shared" si="922"/>
        <v>78.32604438968842</v>
      </c>
      <c r="F5913" s="17">
        <f t="shared" si="922"/>
        <v>100</v>
      </c>
      <c r="G5913" s="18">
        <f t="shared" si="922"/>
        <v>52.654141974530354</v>
      </c>
      <c r="H5913" s="8">
        <f t="shared" si="926"/>
        <v>-1.4657571236235123E-3</v>
      </c>
      <c r="I5913" s="9">
        <f t="shared" si="926"/>
        <v>0</v>
      </c>
      <c r="J5913" s="10">
        <f t="shared" si="926"/>
        <v>-5.5851409273931507E-3</v>
      </c>
      <c r="K5913" s="26"/>
      <c r="L5913" s="1"/>
      <c r="M5913" s="22" t="e">
        <f t="shared" si="923"/>
        <v>#N/A</v>
      </c>
      <c r="N5913" s="22" t="e">
        <f t="shared" si="924"/>
        <v>#N/A</v>
      </c>
      <c r="O5913" s="22" t="e">
        <f t="shared" si="925"/>
        <v>#N/A</v>
      </c>
      <c r="P5913" s="27" t="e">
        <f t="shared" si="927"/>
        <v>#N/A</v>
      </c>
      <c r="Q5913" s="27" t="e">
        <f t="shared" si="928"/>
        <v>#N/A</v>
      </c>
      <c r="R5913" s="27" t="e">
        <f t="shared" si="929"/>
        <v>#N/A</v>
      </c>
      <c r="S5913" s="27" t="e">
        <f t="shared" si="930"/>
        <v>#N/A</v>
      </c>
      <c r="T5913" s="28" t="e">
        <f t="shared" si="931"/>
        <v>#N/A</v>
      </c>
    </row>
    <row r="5914" spans="1:20">
      <c r="A5914" s="4">
        <v>37670</v>
      </c>
      <c r="B5914" s="14">
        <v>348.28168971748499</v>
      </c>
      <c r="C5914" s="40">
        <v>100</v>
      </c>
      <c r="D5914" s="15">
        <v>923.88</v>
      </c>
      <c r="E5914" s="16">
        <f t="shared" si="922"/>
        <v>78.441019873352076</v>
      </c>
      <c r="F5914" s="17">
        <f t="shared" si="922"/>
        <v>100</v>
      </c>
      <c r="G5914" s="18">
        <f t="shared" si="922"/>
        <v>52.94987448562032</v>
      </c>
      <c r="H5914" s="8">
        <f t="shared" si="926"/>
        <v>7.3551789530230671E-3</v>
      </c>
      <c r="I5914" s="9">
        <f t="shared" si="926"/>
        <v>0</v>
      </c>
      <c r="J5914" s="10">
        <f t="shared" si="926"/>
        <v>1.2182830097725583E-2</v>
      </c>
      <c r="K5914" s="26"/>
      <c r="L5914" s="1"/>
      <c r="M5914" s="22" t="e">
        <f t="shared" si="923"/>
        <v>#N/A</v>
      </c>
      <c r="N5914" s="22" t="e">
        <f t="shared" si="924"/>
        <v>#N/A</v>
      </c>
      <c r="O5914" s="22" t="e">
        <f t="shared" si="925"/>
        <v>#N/A</v>
      </c>
      <c r="P5914" s="27" t="e">
        <f t="shared" si="927"/>
        <v>#N/A</v>
      </c>
      <c r="Q5914" s="27" t="e">
        <f t="shared" si="928"/>
        <v>#N/A</v>
      </c>
      <c r="R5914" s="27" t="e">
        <f t="shared" si="929"/>
        <v>#N/A</v>
      </c>
      <c r="S5914" s="27" t="e">
        <f t="shared" si="930"/>
        <v>#N/A</v>
      </c>
      <c r="T5914" s="28" t="e">
        <f t="shared" si="931"/>
        <v>#N/A</v>
      </c>
    </row>
    <row r="5915" spans="1:20">
      <c r="A5915" s="4">
        <v>37669</v>
      </c>
      <c r="B5915" s="14">
        <v>345.73871956410198</v>
      </c>
      <c r="C5915" s="40">
        <v>100</v>
      </c>
      <c r="D5915" s="15">
        <v>912.76</v>
      </c>
      <c r="E5915" s="16">
        <f t="shared" si="922"/>
        <v>77.868284704584909</v>
      </c>
      <c r="F5915" s="17">
        <f t="shared" si="922"/>
        <v>100</v>
      </c>
      <c r="G5915" s="18">
        <f t="shared" si="922"/>
        <v>52.312559461721008</v>
      </c>
      <c r="H5915" s="8">
        <f t="shared" si="926"/>
        <v>2.9880985951462602E-3</v>
      </c>
      <c r="I5915" s="9">
        <f t="shared" si="926"/>
        <v>0</v>
      </c>
      <c r="J5915" s="10">
        <f t="shared" si="926"/>
        <v>5.0762539228101922E-3</v>
      </c>
      <c r="K5915" s="26"/>
      <c r="L5915" s="1"/>
      <c r="M5915" s="22" t="e">
        <f t="shared" si="923"/>
        <v>#N/A</v>
      </c>
      <c r="N5915" s="22" t="e">
        <f t="shared" si="924"/>
        <v>#N/A</v>
      </c>
      <c r="O5915" s="22" t="e">
        <f t="shared" si="925"/>
        <v>#N/A</v>
      </c>
      <c r="P5915" s="27" t="e">
        <f t="shared" si="927"/>
        <v>#N/A</v>
      </c>
      <c r="Q5915" s="27" t="e">
        <f t="shared" si="928"/>
        <v>#N/A</v>
      </c>
      <c r="R5915" s="27" t="e">
        <f t="shared" si="929"/>
        <v>#N/A</v>
      </c>
      <c r="S5915" s="27" t="e">
        <f t="shared" si="930"/>
        <v>#N/A</v>
      </c>
      <c r="T5915" s="28" t="e">
        <f t="shared" si="931"/>
        <v>#N/A</v>
      </c>
    </row>
    <row r="5916" spans="1:20">
      <c r="A5916" s="4">
        <v>37666</v>
      </c>
      <c r="B5916" s="14">
        <v>344.70869599386799</v>
      </c>
      <c r="C5916" s="40">
        <v>100</v>
      </c>
      <c r="D5916" s="15">
        <v>908.15</v>
      </c>
      <c r="E5916" s="16">
        <f t="shared" si="922"/>
        <v>77.636299786261233</v>
      </c>
      <c r="F5916" s="17">
        <f t="shared" si="922"/>
        <v>100</v>
      </c>
      <c r="G5916" s="18">
        <f t="shared" si="922"/>
        <v>52.048348826813104</v>
      </c>
      <c r="H5916" s="8">
        <f t="shared" si="926"/>
        <v>1.0913071203786151E-2</v>
      </c>
      <c r="I5916" s="9">
        <f t="shared" si="926"/>
        <v>0</v>
      </c>
      <c r="J5916" s="10">
        <f t="shared" si="926"/>
        <v>2.1977898314240019E-2</v>
      </c>
      <c r="K5916" s="26"/>
      <c r="L5916" s="1"/>
      <c r="M5916" s="22" t="e">
        <f t="shared" si="923"/>
        <v>#N/A</v>
      </c>
      <c r="N5916" s="22" t="e">
        <f t="shared" si="924"/>
        <v>#N/A</v>
      </c>
      <c r="O5916" s="22" t="e">
        <f t="shared" si="925"/>
        <v>#N/A</v>
      </c>
      <c r="P5916" s="27" t="e">
        <f t="shared" si="927"/>
        <v>#N/A</v>
      </c>
      <c r="Q5916" s="27" t="e">
        <f t="shared" si="928"/>
        <v>#N/A</v>
      </c>
      <c r="R5916" s="27" t="e">
        <f t="shared" si="929"/>
        <v>#N/A</v>
      </c>
      <c r="S5916" s="27" t="e">
        <f t="shared" si="930"/>
        <v>#N/A</v>
      </c>
      <c r="T5916" s="28" t="e">
        <f t="shared" si="931"/>
        <v>#N/A</v>
      </c>
    </row>
    <row r="5917" spans="1:20">
      <c r="A5917" s="4">
        <v>37665</v>
      </c>
      <c r="B5917" s="14">
        <v>340.98747539528</v>
      </c>
      <c r="C5917" s="40">
        <v>100</v>
      </c>
      <c r="D5917" s="15">
        <v>888.62</v>
      </c>
      <c r="E5917" s="16">
        <f t="shared" si="922"/>
        <v>76.798195609255131</v>
      </c>
      <c r="F5917" s="17">
        <f t="shared" si="922"/>
        <v>100</v>
      </c>
      <c r="G5917" s="18">
        <f t="shared" si="922"/>
        <v>50.92903565983886</v>
      </c>
      <c r="H5917" s="8">
        <f t="shared" si="926"/>
        <v>3.5878116995369247E-3</v>
      </c>
      <c r="I5917" s="9">
        <f t="shared" si="926"/>
        <v>0</v>
      </c>
      <c r="J5917" s="10">
        <f t="shared" si="926"/>
        <v>2.7647065461480214E-3</v>
      </c>
      <c r="K5917" s="26"/>
      <c r="L5917" s="1"/>
      <c r="M5917" s="22" t="e">
        <f t="shared" si="923"/>
        <v>#N/A</v>
      </c>
      <c r="N5917" s="22" t="e">
        <f t="shared" si="924"/>
        <v>#N/A</v>
      </c>
      <c r="O5917" s="22" t="e">
        <f t="shared" si="925"/>
        <v>#N/A</v>
      </c>
      <c r="P5917" s="27" t="e">
        <f t="shared" si="927"/>
        <v>#N/A</v>
      </c>
      <c r="Q5917" s="27" t="e">
        <f t="shared" si="928"/>
        <v>#N/A</v>
      </c>
      <c r="R5917" s="27" t="e">
        <f t="shared" si="929"/>
        <v>#N/A</v>
      </c>
      <c r="S5917" s="27" t="e">
        <f t="shared" si="930"/>
        <v>#N/A</v>
      </c>
      <c r="T5917" s="28" t="e">
        <f t="shared" si="931"/>
        <v>#N/A</v>
      </c>
    </row>
    <row r="5918" spans="1:20">
      <c r="A5918" s="4">
        <v>37664</v>
      </c>
      <c r="B5918" s="14">
        <v>339.76845017461</v>
      </c>
      <c r="C5918" s="40">
        <v>100</v>
      </c>
      <c r="D5918" s="15">
        <v>886.17</v>
      </c>
      <c r="E5918" s="16">
        <f t="shared" si="922"/>
        <v>76.523643186937846</v>
      </c>
      <c r="F5918" s="17">
        <f t="shared" si="922"/>
        <v>100</v>
      </c>
      <c r="G5918" s="18">
        <f t="shared" si="922"/>
        <v>50.788620029573273</v>
      </c>
      <c r="H5918" s="8">
        <f t="shared" si="926"/>
        <v>-7.672471503716527E-3</v>
      </c>
      <c r="I5918" s="9">
        <f t="shared" si="926"/>
        <v>0</v>
      </c>
      <c r="J5918" s="10">
        <f t="shared" si="926"/>
        <v>-1.5672901763895686E-2</v>
      </c>
      <c r="K5918" s="26"/>
      <c r="L5918" s="1"/>
      <c r="M5918" s="22" t="e">
        <f t="shared" si="923"/>
        <v>#N/A</v>
      </c>
      <c r="N5918" s="22" t="e">
        <f t="shared" si="924"/>
        <v>#N/A</v>
      </c>
      <c r="O5918" s="22" t="e">
        <f t="shared" si="925"/>
        <v>#N/A</v>
      </c>
      <c r="P5918" s="27" t="e">
        <f t="shared" si="927"/>
        <v>#N/A</v>
      </c>
      <c r="Q5918" s="27" t="e">
        <f t="shared" si="928"/>
        <v>#N/A</v>
      </c>
      <c r="R5918" s="27" t="e">
        <f t="shared" si="929"/>
        <v>#N/A</v>
      </c>
      <c r="S5918" s="27" t="e">
        <f t="shared" si="930"/>
        <v>#N/A</v>
      </c>
      <c r="T5918" s="28" t="e">
        <f t="shared" si="931"/>
        <v>#N/A</v>
      </c>
    </row>
    <row r="5919" spans="1:20">
      <c r="A5919" s="4">
        <v>37663</v>
      </c>
      <c r="B5919" s="14">
        <v>342.39546965856698</v>
      </c>
      <c r="C5919" s="40">
        <v>100</v>
      </c>
      <c r="D5919" s="15">
        <v>900.28</v>
      </c>
      <c r="E5919" s="16">
        <f t="shared" si="922"/>
        <v>77.115308191537736</v>
      </c>
      <c r="F5919" s="17">
        <f t="shared" si="922"/>
        <v>100</v>
      </c>
      <c r="G5919" s="18">
        <f t="shared" si="922"/>
        <v>51.597299434898751</v>
      </c>
      <c r="H5919" s="8">
        <f t="shared" si="926"/>
        <v>-3.6434593308913854E-3</v>
      </c>
      <c r="I5919" s="9">
        <f t="shared" si="926"/>
        <v>0</v>
      </c>
      <c r="J5919" s="10">
        <f t="shared" si="926"/>
        <v>-7.4746984763962576E-3</v>
      </c>
      <c r="K5919" s="26"/>
      <c r="L5919" s="1"/>
      <c r="M5919" s="22" t="e">
        <f t="shared" si="923"/>
        <v>#N/A</v>
      </c>
      <c r="N5919" s="22" t="e">
        <f t="shared" si="924"/>
        <v>#N/A</v>
      </c>
      <c r="O5919" s="22" t="e">
        <f t="shared" si="925"/>
        <v>#N/A</v>
      </c>
      <c r="P5919" s="27" t="e">
        <f t="shared" si="927"/>
        <v>#N/A</v>
      </c>
      <c r="Q5919" s="27" t="e">
        <f t="shared" si="928"/>
        <v>#N/A</v>
      </c>
      <c r="R5919" s="27" t="e">
        <f t="shared" si="929"/>
        <v>#N/A</v>
      </c>
      <c r="S5919" s="27" t="e">
        <f t="shared" si="930"/>
        <v>#N/A</v>
      </c>
      <c r="T5919" s="28" t="e">
        <f t="shared" si="931"/>
        <v>#N/A</v>
      </c>
    </row>
    <row r="5920" spans="1:20">
      <c r="A5920" s="4">
        <v>37662</v>
      </c>
      <c r="B5920" s="14">
        <v>343.64753547824301</v>
      </c>
      <c r="C5920" s="40">
        <v>100</v>
      </c>
      <c r="D5920" s="15">
        <v>907.06</v>
      </c>
      <c r="E5920" s="16">
        <f t="shared" si="922"/>
        <v>77.397302114111213</v>
      </c>
      <c r="F5920" s="17">
        <f t="shared" si="922"/>
        <v>100</v>
      </c>
      <c r="G5920" s="18">
        <f t="shared" si="922"/>
        <v>51.985878199470456</v>
      </c>
      <c r="H5920" s="8">
        <f t="shared" si="926"/>
        <v>2.4429857133629884E-3</v>
      </c>
      <c r="I5920" s="9">
        <f t="shared" si="926"/>
        <v>0</v>
      </c>
      <c r="J5920" s="10">
        <f t="shared" si="926"/>
        <v>6.625309347567887E-3</v>
      </c>
      <c r="K5920" s="26"/>
      <c r="L5920" s="1"/>
      <c r="M5920" s="22" t="e">
        <f t="shared" si="923"/>
        <v>#N/A</v>
      </c>
      <c r="N5920" s="22" t="e">
        <f t="shared" si="924"/>
        <v>#N/A</v>
      </c>
      <c r="O5920" s="22" t="e">
        <f t="shared" si="925"/>
        <v>#N/A</v>
      </c>
      <c r="P5920" s="27" t="e">
        <f t="shared" si="927"/>
        <v>#N/A</v>
      </c>
      <c r="Q5920" s="27" t="e">
        <f t="shared" si="928"/>
        <v>#N/A</v>
      </c>
      <c r="R5920" s="27" t="e">
        <f t="shared" si="929"/>
        <v>#N/A</v>
      </c>
      <c r="S5920" s="27" t="e">
        <f t="shared" si="930"/>
        <v>#N/A</v>
      </c>
      <c r="T5920" s="28" t="e">
        <f t="shared" si="931"/>
        <v>#N/A</v>
      </c>
    </row>
    <row r="5921" spans="1:20">
      <c r="A5921" s="4">
        <v>37659</v>
      </c>
      <c r="B5921" s="14">
        <v>342.81005541047801</v>
      </c>
      <c r="C5921" s="40">
        <v>100</v>
      </c>
      <c r="D5921" s="15">
        <v>901.09</v>
      </c>
      <c r="E5921" s="16">
        <f t="shared" si="922"/>
        <v>77.208682406045668</v>
      </c>
      <c r="F5921" s="17">
        <f t="shared" si="922"/>
        <v>100</v>
      </c>
      <c r="G5921" s="18">
        <f t="shared" si="922"/>
        <v>51.64372256163962</v>
      </c>
      <c r="H5921" s="8">
        <f t="shared" si="926"/>
        <v>-6.1814258324405236E-3</v>
      </c>
      <c r="I5921" s="9">
        <f t="shared" si="926"/>
        <v>0</v>
      </c>
      <c r="J5921" s="10">
        <f t="shared" si="926"/>
        <v>-1.1897712568809338E-2</v>
      </c>
      <c r="K5921" s="26"/>
      <c r="L5921" s="1"/>
      <c r="M5921" s="22" t="e">
        <f t="shared" si="923"/>
        <v>#N/A</v>
      </c>
      <c r="N5921" s="22" t="e">
        <f t="shared" si="924"/>
        <v>#N/A</v>
      </c>
      <c r="O5921" s="22" t="e">
        <f t="shared" si="925"/>
        <v>#N/A</v>
      </c>
      <c r="P5921" s="27" t="e">
        <f t="shared" si="927"/>
        <v>#N/A</v>
      </c>
      <c r="Q5921" s="27" t="e">
        <f t="shared" si="928"/>
        <v>#N/A</v>
      </c>
      <c r="R5921" s="27" t="e">
        <f t="shared" si="929"/>
        <v>#N/A</v>
      </c>
      <c r="S5921" s="27" t="e">
        <f t="shared" si="930"/>
        <v>#N/A</v>
      </c>
      <c r="T5921" s="28" t="e">
        <f t="shared" si="931"/>
        <v>#N/A</v>
      </c>
    </row>
    <row r="5922" spans="1:20">
      <c r="A5922" s="4">
        <v>37658</v>
      </c>
      <c r="B5922" s="14">
        <v>344.94229059627099</v>
      </c>
      <c r="C5922" s="40">
        <v>100</v>
      </c>
      <c r="D5922" s="15">
        <v>911.94</v>
      </c>
      <c r="E5922" s="16">
        <f t="shared" si="922"/>
        <v>77.688910645202085</v>
      </c>
      <c r="F5922" s="17">
        <f t="shared" si="922"/>
        <v>100</v>
      </c>
      <c r="G5922" s="18">
        <f t="shared" si="922"/>
        <v>52.265563209958643</v>
      </c>
      <c r="H5922" s="8">
        <f t="shared" si="926"/>
        <v>-1.2857614859955735E-3</v>
      </c>
      <c r="I5922" s="9">
        <f t="shared" si="926"/>
        <v>0</v>
      </c>
      <c r="J5922" s="10">
        <f t="shared" si="926"/>
        <v>-4.7365434146766638E-3</v>
      </c>
      <c r="K5922" s="26"/>
      <c r="L5922" s="1"/>
      <c r="M5922" s="22" t="e">
        <f t="shared" si="923"/>
        <v>#N/A</v>
      </c>
      <c r="N5922" s="22" t="e">
        <f t="shared" si="924"/>
        <v>#N/A</v>
      </c>
      <c r="O5922" s="22" t="e">
        <f t="shared" si="925"/>
        <v>#N/A</v>
      </c>
      <c r="P5922" s="27" t="e">
        <f t="shared" si="927"/>
        <v>#N/A</v>
      </c>
      <c r="Q5922" s="27" t="e">
        <f t="shared" si="928"/>
        <v>#N/A</v>
      </c>
      <c r="R5922" s="27" t="e">
        <f t="shared" si="929"/>
        <v>#N/A</v>
      </c>
      <c r="S5922" s="27" t="e">
        <f t="shared" si="930"/>
        <v>#N/A</v>
      </c>
      <c r="T5922" s="28" t="e">
        <f t="shared" si="931"/>
        <v>#N/A</v>
      </c>
    </row>
    <row r="5923" spans="1:20">
      <c r="A5923" s="4">
        <v>37657</v>
      </c>
      <c r="B5923" s="14">
        <v>345.38637509515598</v>
      </c>
      <c r="C5923" s="40">
        <v>100</v>
      </c>
      <c r="D5923" s="15">
        <v>916.28</v>
      </c>
      <c r="E5923" s="16">
        <f t="shared" si="922"/>
        <v>77.788928653701873</v>
      </c>
      <c r="F5923" s="17">
        <f t="shared" si="922"/>
        <v>100</v>
      </c>
      <c r="G5923" s="18">
        <f t="shared" si="922"/>
        <v>52.51429946928625</v>
      </c>
      <c r="H5923" s="8">
        <f t="shared" si="926"/>
        <v>-5.1711436803639765E-3</v>
      </c>
      <c r="I5923" s="9">
        <f t="shared" si="926"/>
        <v>0</v>
      </c>
      <c r="J5923" s="10">
        <f t="shared" si="926"/>
        <v>-5.5999305434973889E-3</v>
      </c>
      <c r="K5923" s="26"/>
      <c r="L5923" s="1"/>
      <c r="M5923" s="22" t="e">
        <f t="shared" si="923"/>
        <v>#N/A</v>
      </c>
      <c r="N5923" s="22" t="e">
        <f t="shared" si="924"/>
        <v>#N/A</v>
      </c>
      <c r="O5923" s="22" t="e">
        <f t="shared" si="925"/>
        <v>#N/A</v>
      </c>
      <c r="P5923" s="27" t="e">
        <f t="shared" si="927"/>
        <v>#N/A</v>
      </c>
      <c r="Q5923" s="27" t="e">
        <f t="shared" si="928"/>
        <v>#N/A</v>
      </c>
      <c r="R5923" s="27" t="e">
        <f t="shared" si="929"/>
        <v>#N/A</v>
      </c>
      <c r="S5923" s="27" t="e">
        <f t="shared" si="930"/>
        <v>#N/A</v>
      </c>
      <c r="T5923" s="28" t="e">
        <f t="shared" si="931"/>
        <v>#N/A</v>
      </c>
    </row>
    <row r="5924" spans="1:20">
      <c r="A5924" s="4">
        <v>37656</v>
      </c>
      <c r="B5924" s="14">
        <v>347.18170155710101</v>
      </c>
      <c r="C5924" s="40">
        <v>100</v>
      </c>
      <c r="D5924" s="15">
        <v>921.44</v>
      </c>
      <c r="E5924" s="16">
        <f t="shared" si="922"/>
        <v>78.193277325591055</v>
      </c>
      <c r="F5924" s="17">
        <f t="shared" si="922"/>
        <v>100</v>
      </c>
      <c r="G5924" s="18">
        <f t="shared" si="922"/>
        <v>52.81003198037623</v>
      </c>
      <c r="H5924" s="8">
        <f t="shared" si="926"/>
        <v>-4.7500855519908569E-3</v>
      </c>
      <c r="I5924" s="9">
        <f t="shared" si="926"/>
        <v>0</v>
      </c>
      <c r="J5924" s="10">
        <f t="shared" si="926"/>
        <v>-1.0767925966483016E-2</v>
      </c>
      <c r="K5924" s="26"/>
      <c r="L5924" s="1"/>
      <c r="M5924" s="22" t="e">
        <f t="shared" si="923"/>
        <v>#N/A</v>
      </c>
      <c r="N5924" s="22" t="e">
        <f t="shared" si="924"/>
        <v>#N/A</v>
      </c>
      <c r="O5924" s="22" t="e">
        <f t="shared" si="925"/>
        <v>#N/A</v>
      </c>
      <c r="P5924" s="27" t="e">
        <f t="shared" si="927"/>
        <v>#N/A</v>
      </c>
      <c r="Q5924" s="27" t="e">
        <f t="shared" si="928"/>
        <v>#N/A</v>
      </c>
      <c r="R5924" s="27" t="e">
        <f t="shared" si="929"/>
        <v>#N/A</v>
      </c>
      <c r="S5924" s="27" t="e">
        <f t="shared" si="930"/>
        <v>#N/A</v>
      </c>
      <c r="T5924" s="28" t="e">
        <f t="shared" si="931"/>
        <v>#N/A</v>
      </c>
    </row>
    <row r="5925" spans="1:20">
      <c r="A5925" s="4">
        <v>37655</v>
      </c>
      <c r="B5925" s="14">
        <v>348.83871529861602</v>
      </c>
      <c r="C5925" s="40">
        <v>100</v>
      </c>
      <c r="D5925" s="15">
        <v>931.47</v>
      </c>
      <c r="E5925" s="16">
        <f t="shared" si="922"/>
        <v>78.566474802420885</v>
      </c>
      <c r="F5925" s="17">
        <f t="shared" si="922"/>
        <v>100</v>
      </c>
      <c r="G5925" s="18">
        <f t="shared" si="922"/>
        <v>53.384876376932894</v>
      </c>
      <c r="H5925" s="8">
        <f t="shared" si="926"/>
        <v>2.7819840518992223E-3</v>
      </c>
      <c r="I5925" s="9">
        <f t="shared" si="926"/>
        <v>0</v>
      </c>
      <c r="J5925" s="10">
        <f t="shared" si="926"/>
        <v>4.3886133275825578E-3</v>
      </c>
      <c r="K5925" s="26"/>
      <c r="L5925" s="1"/>
      <c r="M5925" s="22" t="e">
        <f t="shared" si="923"/>
        <v>#N/A</v>
      </c>
      <c r="N5925" s="22" t="e">
        <f t="shared" si="924"/>
        <v>#N/A</v>
      </c>
      <c r="O5925" s="22" t="e">
        <f t="shared" si="925"/>
        <v>#N/A</v>
      </c>
      <c r="P5925" s="27" t="e">
        <f t="shared" si="927"/>
        <v>#N/A</v>
      </c>
      <c r="Q5925" s="27" t="e">
        <f t="shared" si="928"/>
        <v>#N/A</v>
      </c>
      <c r="R5925" s="27" t="e">
        <f t="shared" si="929"/>
        <v>#N/A</v>
      </c>
      <c r="S5925" s="27" t="e">
        <f t="shared" si="930"/>
        <v>#N/A</v>
      </c>
      <c r="T5925" s="28" t="e">
        <f t="shared" si="931"/>
        <v>#N/A</v>
      </c>
    </row>
    <row r="5926" spans="1:20">
      <c r="A5926" s="4">
        <v>37652</v>
      </c>
      <c r="B5926" s="14">
        <v>347.87094388062098</v>
      </c>
      <c r="C5926" s="40">
        <v>100</v>
      </c>
      <c r="D5926" s="15">
        <v>927.4</v>
      </c>
      <c r="E5926" s="16">
        <f t="shared" si="922"/>
        <v>78.348510495731702</v>
      </c>
      <c r="F5926" s="17">
        <f t="shared" si="922"/>
        <v>100</v>
      </c>
      <c r="G5926" s="18">
        <f t="shared" si="922"/>
        <v>53.151614493185569</v>
      </c>
      <c r="H5926" s="8">
        <f t="shared" si="926"/>
        <v>9.8693729028871413E-3</v>
      </c>
      <c r="I5926" s="9">
        <f t="shared" si="926"/>
        <v>0</v>
      </c>
      <c r="J5926" s="10">
        <f t="shared" si="926"/>
        <v>1.7555409260478383E-2</v>
      </c>
      <c r="K5926" s="26"/>
      <c r="L5926" s="1"/>
      <c r="M5926" s="22" t="e">
        <f t="shared" si="923"/>
        <v>#N/A</v>
      </c>
      <c r="N5926" s="22" t="e">
        <f t="shared" si="924"/>
        <v>#N/A</v>
      </c>
      <c r="O5926" s="22" t="e">
        <f t="shared" si="925"/>
        <v>#N/A</v>
      </c>
      <c r="P5926" s="27" t="e">
        <f t="shared" si="927"/>
        <v>#N/A</v>
      </c>
      <c r="Q5926" s="27" t="e">
        <f t="shared" si="928"/>
        <v>#N/A</v>
      </c>
      <c r="R5926" s="27" t="e">
        <f t="shared" si="929"/>
        <v>#N/A</v>
      </c>
      <c r="S5926" s="27" t="e">
        <f t="shared" si="930"/>
        <v>#N/A</v>
      </c>
      <c r="T5926" s="28" t="e">
        <f t="shared" si="931"/>
        <v>#N/A</v>
      </c>
    </row>
    <row r="5927" spans="1:20">
      <c r="A5927" s="4">
        <v>37651</v>
      </c>
      <c r="B5927" s="14">
        <v>344.47122886860097</v>
      </c>
      <c r="C5927" s="40">
        <v>100</v>
      </c>
      <c r="D5927" s="15">
        <v>911.4</v>
      </c>
      <c r="E5927" s="16">
        <f t="shared" si="922"/>
        <v>77.582816746405072</v>
      </c>
      <c r="F5927" s="17">
        <f t="shared" si="922"/>
        <v>100</v>
      </c>
      <c r="G5927" s="18">
        <f t="shared" si="922"/>
        <v>52.23461445879807</v>
      </c>
      <c r="H5927" s="8">
        <f t="shared" si="926"/>
        <v>-1.3153666364282723E-2</v>
      </c>
      <c r="I5927" s="9">
        <f t="shared" si="926"/>
        <v>0</v>
      </c>
      <c r="J5927" s="10">
        <f t="shared" si="926"/>
        <v>-2.410296495379638E-2</v>
      </c>
      <c r="K5927" s="26"/>
      <c r="L5927" s="1"/>
      <c r="M5927" s="22" t="e">
        <f t="shared" si="923"/>
        <v>#N/A</v>
      </c>
      <c r="N5927" s="22" t="e">
        <f t="shared" si="924"/>
        <v>#N/A</v>
      </c>
      <c r="O5927" s="22" t="e">
        <f t="shared" si="925"/>
        <v>#N/A</v>
      </c>
      <c r="P5927" s="27" t="e">
        <f t="shared" si="927"/>
        <v>#N/A</v>
      </c>
      <c r="Q5927" s="27" t="e">
        <f t="shared" si="928"/>
        <v>#N/A</v>
      </c>
      <c r="R5927" s="27" t="e">
        <f t="shared" si="929"/>
        <v>#N/A</v>
      </c>
      <c r="S5927" s="27" t="e">
        <f t="shared" si="930"/>
        <v>#N/A</v>
      </c>
      <c r="T5927" s="28" t="e">
        <f t="shared" si="931"/>
        <v>#N/A</v>
      </c>
    </row>
    <row r="5928" spans="1:20">
      <c r="A5928" s="4">
        <v>37650</v>
      </c>
      <c r="B5928" s="14">
        <v>349.062682940218</v>
      </c>
      <c r="C5928" s="40">
        <v>100</v>
      </c>
      <c r="D5928" s="15">
        <v>933.91</v>
      </c>
      <c r="E5928" s="16">
        <f t="shared" si="922"/>
        <v>78.616917449119143</v>
      </c>
      <c r="F5928" s="17">
        <f t="shared" si="922"/>
        <v>100</v>
      </c>
      <c r="G5928" s="18">
        <f t="shared" si="922"/>
        <v>53.524718882176984</v>
      </c>
      <c r="H5928" s="8">
        <f t="shared" si="926"/>
        <v>2.7579768551011519E-3</v>
      </c>
      <c r="I5928" s="9">
        <f t="shared" si="926"/>
        <v>0</v>
      </c>
      <c r="J5928" s="10">
        <f t="shared" si="926"/>
        <v>7.3128903174310977E-3</v>
      </c>
      <c r="K5928" s="26"/>
      <c r="L5928" s="1"/>
      <c r="M5928" s="22" t="e">
        <f t="shared" si="923"/>
        <v>#N/A</v>
      </c>
      <c r="N5928" s="22" t="e">
        <f t="shared" si="924"/>
        <v>#N/A</v>
      </c>
      <c r="O5928" s="22" t="e">
        <f t="shared" si="925"/>
        <v>#N/A</v>
      </c>
      <c r="P5928" s="27" t="e">
        <f t="shared" si="927"/>
        <v>#N/A</v>
      </c>
      <c r="Q5928" s="27" t="e">
        <f t="shared" si="928"/>
        <v>#N/A</v>
      </c>
      <c r="R5928" s="27" t="e">
        <f t="shared" si="929"/>
        <v>#N/A</v>
      </c>
      <c r="S5928" s="27" t="e">
        <f t="shared" si="930"/>
        <v>#N/A</v>
      </c>
      <c r="T5928" s="28" t="e">
        <f t="shared" si="931"/>
        <v>#N/A</v>
      </c>
    </row>
    <row r="5929" spans="1:20">
      <c r="A5929" s="4">
        <v>37649</v>
      </c>
      <c r="B5929" s="14">
        <v>348.10262396013599</v>
      </c>
      <c r="C5929" s="40">
        <v>100</v>
      </c>
      <c r="D5929" s="15">
        <v>927.13</v>
      </c>
      <c r="E5929" s="16">
        <f t="shared" si="922"/>
        <v>78.400690160233268</v>
      </c>
      <c r="F5929" s="17">
        <f t="shared" si="922"/>
        <v>100</v>
      </c>
      <c r="G5929" s="18">
        <f t="shared" si="922"/>
        <v>53.136140117605287</v>
      </c>
      <c r="H5929" s="8">
        <f t="shared" si="926"/>
        <v>4.5624131023593861E-3</v>
      </c>
      <c r="I5929" s="9">
        <f t="shared" si="926"/>
        <v>0</v>
      </c>
      <c r="J5929" s="10">
        <f t="shared" si="926"/>
        <v>8.5502627084534932E-3</v>
      </c>
      <c r="K5929" s="26"/>
      <c r="L5929" s="1"/>
      <c r="M5929" s="22" t="e">
        <f t="shared" si="923"/>
        <v>#N/A</v>
      </c>
      <c r="N5929" s="22" t="e">
        <f t="shared" si="924"/>
        <v>#N/A</v>
      </c>
      <c r="O5929" s="22" t="e">
        <f t="shared" si="925"/>
        <v>#N/A</v>
      </c>
      <c r="P5929" s="27" t="e">
        <f t="shared" si="927"/>
        <v>#N/A</v>
      </c>
      <c r="Q5929" s="27" t="e">
        <f t="shared" si="928"/>
        <v>#N/A</v>
      </c>
      <c r="R5929" s="27" t="e">
        <f t="shared" si="929"/>
        <v>#N/A</v>
      </c>
      <c r="S5929" s="27" t="e">
        <f t="shared" si="930"/>
        <v>#N/A</v>
      </c>
      <c r="T5929" s="28" t="e">
        <f t="shared" si="931"/>
        <v>#N/A</v>
      </c>
    </row>
    <row r="5930" spans="1:20">
      <c r="A5930" s="4">
        <v>37648</v>
      </c>
      <c r="B5930" s="14">
        <v>346.52164904826702</v>
      </c>
      <c r="C5930" s="40">
        <v>100</v>
      </c>
      <c r="D5930" s="15">
        <v>919.27</v>
      </c>
      <c r="E5930" s="16">
        <f t="shared" si="922"/>
        <v>78.044618370809644</v>
      </c>
      <c r="F5930" s="17">
        <f t="shared" si="922"/>
        <v>100</v>
      </c>
      <c r="G5930" s="18">
        <f t="shared" si="922"/>
        <v>52.685663850712423</v>
      </c>
      <c r="H5930" s="8">
        <f t="shared" si="926"/>
        <v>-1.0414442001408952E-2</v>
      </c>
      <c r="I5930" s="9">
        <f t="shared" si="926"/>
        <v>0</v>
      </c>
      <c r="J5930" s="10">
        <f t="shared" si="926"/>
        <v>-1.5106549385559886E-2</v>
      </c>
      <c r="K5930" s="26"/>
      <c r="L5930" s="1"/>
      <c r="M5930" s="22" t="e">
        <f t="shared" si="923"/>
        <v>#N/A</v>
      </c>
      <c r="N5930" s="22" t="e">
        <f t="shared" si="924"/>
        <v>#N/A</v>
      </c>
      <c r="O5930" s="22" t="e">
        <f t="shared" si="925"/>
        <v>#N/A</v>
      </c>
      <c r="P5930" s="27" t="e">
        <f t="shared" si="927"/>
        <v>#N/A</v>
      </c>
      <c r="Q5930" s="27" t="e">
        <f t="shared" si="928"/>
        <v>#N/A</v>
      </c>
      <c r="R5930" s="27" t="e">
        <f t="shared" si="929"/>
        <v>#N/A</v>
      </c>
      <c r="S5930" s="27" t="e">
        <f t="shared" si="930"/>
        <v>#N/A</v>
      </c>
      <c r="T5930" s="28" t="e">
        <f t="shared" si="931"/>
        <v>#N/A</v>
      </c>
    </row>
    <row r="5931" spans="1:20">
      <c r="A5931" s="4">
        <v>37645</v>
      </c>
      <c r="B5931" s="14">
        <v>350.16845814635502</v>
      </c>
      <c r="C5931" s="40">
        <v>100</v>
      </c>
      <c r="D5931" s="15">
        <v>933.37</v>
      </c>
      <c r="E5931" s="16">
        <f t="shared" si="922"/>
        <v>78.865963372235029</v>
      </c>
      <c r="F5931" s="17">
        <f t="shared" si="922"/>
        <v>100</v>
      </c>
      <c r="G5931" s="18">
        <f t="shared" si="922"/>
        <v>53.493770131016412</v>
      </c>
      <c r="H5931" s="8">
        <f t="shared" si="926"/>
        <v>-1.4376807531457647E-2</v>
      </c>
      <c r="I5931" s="9">
        <f t="shared" si="926"/>
        <v>0</v>
      </c>
      <c r="J5931" s="10">
        <f t="shared" si="926"/>
        <v>-2.5770828549360081E-2</v>
      </c>
      <c r="K5931" s="26"/>
      <c r="L5931" s="1"/>
      <c r="M5931" s="22" t="e">
        <f t="shared" si="923"/>
        <v>#N/A</v>
      </c>
      <c r="N5931" s="22" t="e">
        <f t="shared" si="924"/>
        <v>#N/A</v>
      </c>
      <c r="O5931" s="22" t="e">
        <f t="shared" si="925"/>
        <v>#N/A</v>
      </c>
      <c r="P5931" s="27" t="e">
        <f t="shared" si="927"/>
        <v>#N/A</v>
      </c>
      <c r="Q5931" s="27" t="e">
        <f t="shared" si="928"/>
        <v>#N/A</v>
      </c>
      <c r="R5931" s="27" t="e">
        <f t="shared" si="929"/>
        <v>#N/A</v>
      </c>
      <c r="S5931" s="27" t="e">
        <f t="shared" si="930"/>
        <v>#N/A</v>
      </c>
      <c r="T5931" s="28" t="e">
        <f t="shared" si="931"/>
        <v>#N/A</v>
      </c>
    </row>
    <row r="5932" spans="1:20">
      <c r="A5932" s="4">
        <v>37644</v>
      </c>
      <c r="B5932" s="14">
        <v>355.27619563145697</v>
      </c>
      <c r="C5932" s="40">
        <v>100</v>
      </c>
      <c r="D5932" s="15">
        <v>958.06</v>
      </c>
      <c r="E5932" s="16">
        <f t="shared" si="922"/>
        <v>80.016342933967792</v>
      </c>
      <c r="F5932" s="17">
        <f t="shared" si="922"/>
        <v>100</v>
      </c>
      <c r="G5932" s="18">
        <f t="shared" si="922"/>
        <v>54.908815809080622</v>
      </c>
      <c r="H5932" s="8">
        <f t="shared" si="926"/>
        <v>3.1066094394673893E-3</v>
      </c>
      <c r="I5932" s="9">
        <f t="shared" si="926"/>
        <v>0</v>
      </c>
      <c r="J5932" s="10">
        <f t="shared" si="926"/>
        <v>6.2704156119692822E-3</v>
      </c>
      <c r="K5932" s="26"/>
      <c r="L5932" s="1"/>
      <c r="M5932" s="22" t="e">
        <f t="shared" si="923"/>
        <v>#N/A</v>
      </c>
      <c r="N5932" s="22" t="e">
        <f t="shared" si="924"/>
        <v>#N/A</v>
      </c>
      <c r="O5932" s="22" t="e">
        <f t="shared" si="925"/>
        <v>#N/A</v>
      </c>
      <c r="P5932" s="27" t="e">
        <f t="shared" si="927"/>
        <v>#N/A</v>
      </c>
      <c r="Q5932" s="27" t="e">
        <f t="shared" si="928"/>
        <v>#N/A</v>
      </c>
      <c r="R5932" s="27" t="e">
        <f t="shared" si="929"/>
        <v>#N/A</v>
      </c>
      <c r="S5932" s="27" t="e">
        <f t="shared" si="930"/>
        <v>#N/A</v>
      </c>
      <c r="T5932" s="28" t="e">
        <f t="shared" si="931"/>
        <v>#N/A</v>
      </c>
    </row>
    <row r="5933" spans="1:20">
      <c r="A5933" s="4">
        <v>37643</v>
      </c>
      <c r="B5933" s="14">
        <v>354.17590940805798</v>
      </c>
      <c r="C5933" s="40">
        <v>100</v>
      </c>
      <c r="D5933" s="15">
        <v>952.09</v>
      </c>
      <c r="E5933" s="16">
        <f t="shared" si="922"/>
        <v>79.768533255583534</v>
      </c>
      <c r="F5933" s="17">
        <f t="shared" si="922"/>
        <v>100</v>
      </c>
      <c r="G5933" s="18">
        <f t="shared" si="922"/>
        <v>54.566660171249794</v>
      </c>
      <c r="H5933" s="8">
        <f t="shared" si="926"/>
        <v>-5.7612913531829291E-3</v>
      </c>
      <c r="I5933" s="9">
        <f t="shared" si="926"/>
        <v>0</v>
      </c>
      <c r="J5933" s="10">
        <f t="shared" si="926"/>
        <v>-1.2375261924026382E-2</v>
      </c>
      <c r="K5933" s="26"/>
      <c r="L5933" s="1"/>
      <c r="M5933" s="22" t="e">
        <f t="shared" si="923"/>
        <v>#N/A</v>
      </c>
      <c r="N5933" s="22" t="e">
        <f t="shared" si="924"/>
        <v>#N/A</v>
      </c>
      <c r="O5933" s="22" t="e">
        <f t="shared" si="925"/>
        <v>#N/A</v>
      </c>
      <c r="P5933" s="27" t="e">
        <f t="shared" si="927"/>
        <v>#N/A</v>
      </c>
      <c r="Q5933" s="27" t="e">
        <f t="shared" si="928"/>
        <v>#N/A</v>
      </c>
      <c r="R5933" s="27" t="e">
        <f t="shared" si="929"/>
        <v>#N/A</v>
      </c>
      <c r="S5933" s="27" t="e">
        <f t="shared" si="930"/>
        <v>#N/A</v>
      </c>
      <c r="T5933" s="28" t="e">
        <f t="shared" si="931"/>
        <v>#N/A</v>
      </c>
    </row>
    <row r="5934" spans="1:20">
      <c r="A5934" s="4">
        <v>37642</v>
      </c>
      <c r="B5934" s="14">
        <v>356.22824411061202</v>
      </c>
      <c r="C5934" s="40">
        <v>100</v>
      </c>
      <c r="D5934" s="15">
        <v>964.02</v>
      </c>
      <c r="E5934" s="16">
        <f t="shared" si="922"/>
        <v>80.230766074427379</v>
      </c>
      <c r="F5934" s="17">
        <f t="shared" si="922"/>
        <v>100</v>
      </c>
      <c r="G5934" s="18">
        <f t="shared" si="922"/>
        <v>55.250398321889968</v>
      </c>
      <c r="H5934" s="8">
        <f t="shared" si="926"/>
        <v>-9.3897496026983385E-3</v>
      </c>
      <c r="I5934" s="9">
        <f t="shared" si="926"/>
        <v>0</v>
      </c>
      <c r="J5934" s="10">
        <f t="shared" si="926"/>
        <v>-1.6877938341984811E-2</v>
      </c>
      <c r="K5934" s="26"/>
      <c r="L5934" s="1"/>
      <c r="M5934" s="22" t="e">
        <f t="shared" si="923"/>
        <v>#N/A</v>
      </c>
      <c r="N5934" s="22" t="e">
        <f t="shared" si="924"/>
        <v>#N/A</v>
      </c>
      <c r="O5934" s="22" t="e">
        <f t="shared" si="925"/>
        <v>#N/A</v>
      </c>
      <c r="P5934" s="27" t="e">
        <f t="shared" si="927"/>
        <v>#N/A</v>
      </c>
      <c r="Q5934" s="27" t="e">
        <f t="shared" si="928"/>
        <v>#N/A</v>
      </c>
      <c r="R5934" s="27" t="e">
        <f t="shared" si="929"/>
        <v>#N/A</v>
      </c>
      <c r="S5934" s="27" t="e">
        <f t="shared" si="930"/>
        <v>#N/A</v>
      </c>
      <c r="T5934" s="28" t="e">
        <f t="shared" si="931"/>
        <v>#N/A</v>
      </c>
    </row>
    <row r="5935" spans="1:20">
      <c r="A5935" s="4">
        <v>37641</v>
      </c>
      <c r="B5935" s="14">
        <v>359.60484354744</v>
      </c>
      <c r="C5935" s="40">
        <v>100</v>
      </c>
      <c r="D5935" s="15">
        <v>980.57</v>
      </c>
      <c r="E5935" s="16">
        <f t="shared" si="922"/>
        <v>80.99125366636315</v>
      </c>
      <c r="F5935" s="17">
        <f t="shared" si="922"/>
        <v>100</v>
      </c>
      <c r="G5935" s="18">
        <f t="shared" si="922"/>
        <v>56.198920232459542</v>
      </c>
      <c r="H5935" s="8">
        <f t="shared" si="926"/>
        <v>5.0352883804327675E-4</v>
      </c>
      <c r="I5935" s="9">
        <f t="shared" si="926"/>
        <v>0</v>
      </c>
      <c r="J5935" s="10">
        <f t="shared" si="926"/>
        <v>8.2673307748848401E-4</v>
      </c>
      <c r="K5935" s="26"/>
      <c r="L5935" s="1"/>
      <c r="M5935" s="22" t="e">
        <f t="shared" si="923"/>
        <v>#N/A</v>
      </c>
      <c r="N5935" s="22" t="e">
        <f t="shared" si="924"/>
        <v>#N/A</v>
      </c>
      <c r="O5935" s="22" t="e">
        <f t="shared" si="925"/>
        <v>#N/A</v>
      </c>
      <c r="P5935" s="27" t="e">
        <f t="shared" si="927"/>
        <v>#N/A</v>
      </c>
      <c r="Q5935" s="27" t="e">
        <f t="shared" si="928"/>
        <v>#N/A</v>
      </c>
      <c r="R5935" s="27" t="e">
        <f t="shared" si="929"/>
        <v>#N/A</v>
      </c>
      <c r="S5935" s="27" t="e">
        <f t="shared" si="930"/>
        <v>#N/A</v>
      </c>
      <c r="T5935" s="28" t="e">
        <f t="shared" si="931"/>
        <v>#N/A</v>
      </c>
    </row>
    <row r="5936" spans="1:20">
      <c r="A5936" s="4">
        <v>37638</v>
      </c>
      <c r="B5936" s="14">
        <v>359.42386326720401</v>
      </c>
      <c r="C5936" s="40">
        <v>100</v>
      </c>
      <c r="D5936" s="15">
        <v>979.76</v>
      </c>
      <c r="E5936" s="16">
        <f t="shared" si="922"/>
        <v>80.950492758805282</v>
      </c>
      <c r="F5936" s="17">
        <f t="shared" si="922"/>
        <v>100</v>
      </c>
      <c r="G5936" s="18">
        <f t="shared" si="922"/>
        <v>56.152497105718666</v>
      </c>
      <c r="H5936" s="8">
        <f t="shared" si="926"/>
        <v>-7.3404334672527716E-3</v>
      </c>
      <c r="I5936" s="9">
        <f t="shared" si="926"/>
        <v>0</v>
      </c>
      <c r="J5936" s="10">
        <f t="shared" si="926"/>
        <v>-1.472244569589698E-2</v>
      </c>
      <c r="K5936" s="26"/>
      <c r="L5936" s="1"/>
      <c r="M5936" s="22" t="e">
        <f t="shared" si="923"/>
        <v>#N/A</v>
      </c>
      <c r="N5936" s="22" t="e">
        <f t="shared" si="924"/>
        <v>#N/A</v>
      </c>
      <c r="O5936" s="22" t="e">
        <f t="shared" si="925"/>
        <v>#N/A</v>
      </c>
      <c r="P5936" s="27" t="e">
        <f t="shared" si="927"/>
        <v>#N/A</v>
      </c>
      <c r="Q5936" s="27" t="e">
        <f t="shared" si="928"/>
        <v>#N/A</v>
      </c>
      <c r="R5936" s="27" t="e">
        <f t="shared" si="929"/>
        <v>#N/A</v>
      </c>
      <c r="S5936" s="27" t="e">
        <f t="shared" si="930"/>
        <v>#N/A</v>
      </c>
      <c r="T5936" s="28" t="e">
        <f t="shared" si="931"/>
        <v>#N/A</v>
      </c>
    </row>
    <row r="5937" spans="1:20">
      <c r="A5937" s="4">
        <v>37637</v>
      </c>
      <c r="B5937" s="14">
        <v>362.08169989499299</v>
      </c>
      <c r="C5937" s="40">
        <v>100</v>
      </c>
      <c r="D5937" s="15">
        <v>994.4</v>
      </c>
      <c r="E5937" s="16">
        <f t="shared" si="922"/>
        <v>81.549098490589898</v>
      </c>
      <c r="F5937" s="17">
        <f t="shared" si="922"/>
        <v>100</v>
      </c>
      <c r="G5937" s="18">
        <f t="shared" si="922"/>
        <v>56.991552137183227</v>
      </c>
      <c r="H5937" s="8">
        <f t="shared" si="926"/>
        <v>-3.0885863829119842E-3</v>
      </c>
      <c r="I5937" s="9">
        <f t="shared" si="926"/>
        <v>0</v>
      </c>
      <c r="J5937" s="10">
        <f t="shared" si="926"/>
        <v>-4.8934743668004321E-3</v>
      </c>
      <c r="K5937" s="26"/>
      <c r="L5937" s="1"/>
      <c r="M5937" s="22" t="e">
        <f t="shared" si="923"/>
        <v>#N/A</v>
      </c>
      <c r="N5937" s="22" t="e">
        <f t="shared" si="924"/>
        <v>#N/A</v>
      </c>
      <c r="O5937" s="22" t="e">
        <f t="shared" si="925"/>
        <v>#N/A</v>
      </c>
      <c r="P5937" s="27" t="e">
        <f t="shared" si="927"/>
        <v>#N/A</v>
      </c>
      <c r="Q5937" s="27" t="e">
        <f t="shared" si="928"/>
        <v>#N/A</v>
      </c>
      <c r="R5937" s="27" t="e">
        <f t="shared" si="929"/>
        <v>#N/A</v>
      </c>
      <c r="S5937" s="27" t="e">
        <f t="shared" si="930"/>
        <v>#N/A</v>
      </c>
      <c r="T5937" s="28" t="e">
        <f t="shared" si="931"/>
        <v>#N/A</v>
      </c>
    </row>
    <row r="5938" spans="1:20">
      <c r="A5938" s="4">
        <v>37636</v>
      </c>
      <c r="B5938" s="14">
        <v>363.203485233712</v>
      </c>
      <c r="C5938" s="40">
        <v>100</v>
      </c>
      <c r="D5938" s="15">
        <v>999.29</v>
      </c>
      <c r="E5938" s="16">
        <f t="shared" si="922"/>
        <v>81.801750262549177</v>
      </c>
      <c r="F5938" s="17">
        <f t="shared" si="922"/>
        <v>100</v>
      </c>
      <c r="G5938" s="18">
        <f t="shared" si="922"/>
        <v>57.27181027269291</v>
      </c>
      <c r="H5938" s="8">
        <f t="shared" si="926"/>
        <v>-5.1574576037494158E-3</v>
      </c>
      <c r="I5938" s="9">
        <f t="shared" si="926"/>
        <v>0</v>
      </c>
      <c r="J5938" s="10">
        <f t="shared" si="926"/>
        <v>-8.8768547171308443E-3</v>
      </c>
      <c r="K5938" s="26"/>
      <c r="L5938" s="1"/>
      <c r="M5938" s="22" t="e">
        <f t="shared" si="923"/>
        <v>#N/A</v>
      </c>
      <c r="N5938" s="22" t="e">
        <f t="shared" si="924"/>
        <v>#N/A</v>
      </c>
      <c r="O5938" s="22" t="e">
        <f t="shared" si="925"/>
        <v>#N/A</v>
      </c>
      <c r="P5938" s="27" t="e">
        <f t="shared" si="927"/>
        <v>#N/A</v>
      </c>
      <c r="Q5938" s="27" t="e">
        <f t="shared" si="928"/>
        <v>#N/A</v>
      </c>
      <c r="R5938" s="27" t="e">
        <f t="shared" si="929"/>
        <v>#N/A</v>
      </c>
      <c r="S5938" s="27" t="e">
        <f t="shared" si="930"/>
        <v>#N/A</v>
      </c>
      <c r="T5938" s="28" t="e">
        <f t="shared" si="931"/>
        <v>#N/A</v>
      </c>
    </row>
    <row r="5939" spans="1:20">
      <c r="A5939" s="4">
        <v>37635</v>
      </c>
      <c r="B5939" s="14">
        <v>365.08640287826199</v>
      </c>
      <c r="C5939" s="40">
        <v>100</v>
      </c>
      <c r="D5939" s="15">
        <v>1008.24</v>
      </c>
      <c r="E5939" s="16">
        <f t="shared" si="922"/>
        <v>82.225826476535161</v>
      </c>
      <c r="F5939" s="17">
        <f t="shared" si="922"/>
        <v>100</v>
      </c>
      <c r="G5939" s="18">
        <f t="shared" si="922"/>
        <v>57.784757166928422</v>
      </c>
      <c r="H5939" s="8">
        <f t="shared" si="926"/>
        <v>3.1193032879546223E-3</v>
      </c>
      <c r="I5939" s="9">
        <f t="shared" si="926"/>
        <v>0</v>
      </c>
      <c r="J5939" s="10">
        <f t="shared" si="926"/>
        <v>2.9743844814722475E-3</v>
      </c>
      <c r="K5939" s="26"/>
      <c r="L5939" s="1"/>
      <c r="M5939" s="22" t="e">
        <f t="shared" si="923"/>
        <v>#N/A</v>
      </c>
      <c r="N5939" s="22" t="e">
        <f t="shared" si="924"/>
        <v>#N/A</v>
      </c>
      <c r="O5939" s="22" t="e">
        <f t="shared" si="925"/>
        <v>#N/A</v>
      </c>
      <c r="P5939" s="27" t="e">
        <f t="shared" si="927"/>
        <v>#N/A</v>
      </c>
      <c r="Q5939" s="27" t="e">
        <f t="shared" si="928"/>
        <v>#N/A</v>
      </c>
      <c r="R5939" s="27" t="e">
        <f t="shared" si="929"/>
        <v>#N/A</v>
      </c>
      <c r="S5939" s="27" t="e">
        <f t="shared" si="930"/>
        <v>#N/A</v>
      </c>
      <c r="T5939" s="28" t="e">
        <f t="shared" si="931"/>
        <v>#N/A</v>
      </c>
    </row>
    <row r="5940" spans="1:20">
      <c r="A5940" s="4">
        <v>37634</v>
      </c>
      <c r="B5940" s="14">
        <v>363.95112892515101</v>
      </c>
      <c r="C5940" s="40">
        <v>100</v>
      </c>
      <c r="D5940" s="15">
        <v>1005.25</v>
      </c>
      <c r="E5940" s="16">
        <f t="shared" si="922"/>
        <v>81.97013675942739</v>
      </c>
      <c r="F5940" s="17">
        <f t="shared" si="922"/>
        <v>100</v>
      </c>
      <c r="G5940" s="18">
        <f t="shared" si="922"/>
        <v>57.613392785502256</v>
      </c>
      <c r="H5940" s="8">
        <f t="shared" si="926"/>
        <v>9.6371703230224703E-4</v>
      </c>
      <c r="I5940" s="9">
        <f t="shared" si="926"/>
        <v>0</v>
      </c>
      <c r="J5940" s="10">
        <f t="shared" si="926"/>
        <v>0</v>
      </c>
      <c r="K5940" s="26"/>
      <c r="L5940" s="1"/>
      <c r="M5940" s="22" t="e">
        <f t="shared" si="923"/>
        <v>#N/A</v>
      </c>
      <c r="N5940" s="22" t="e">
        <f t="shared" si="924"/>
        <v>#N/A</v>
      </c>
      <c r="O5940" s="22" t="e">
        <f t="shared" si="925"/>
        <v>#N/A</v>
      </c>
      <c r="P5940" s="27" t="e">
        <f t="shared" si="927"/>
        <v>#N/A</v>
      </c>
      <c r="Q5940" s="27" t="e">
        <f t="shared" si="928"/>
        <v>#N/A</v>
      </c>
      <c r="R5940" s="27" t="e">
        <f t="shared" si="929"/>
        <v>#N/A</v>
      </c>
      <c r="S5940" s="27" t="e">
        <f t="shared" si="930"/>
        <v>#N/A</v>
      </c>
      <c r="T5940" s="28" t="e">
        <f t="shared" si="931"/>
        <v>#N/A</v>
      </c>
    </row>
    <row r="5941" spans="1:20">
      <c r="A5941" s="4">
        <v>37631</v>
      </c>
      <c r="B5941" s="14">
        <v>363.60072071763801</v>
      </c>
      <c r="C5941" s="40">
        <v>100</v>
      </c>
      <c r="D5941" s="15">
        <v>1005.25</v>
      </c>
      <c r="E5941" s="16">
        <f t="shared" si="922"/>
        <v>81.891216799002237</v>
      </c>
      <c r="F5941" s="17">
        <f t="shared" si="922"/>
        <v>100</v>
      </c>
      <c r="G5941" s="18">
        <f t="shared" si="922"/>
        <v>57.613392785502256</v>
      </c>
      <c r="H5941" s="8">
        <f t="shared" si="926"/>
        <v>1.0884225876155451E-3</v>
      </c>
      <c r="I5941" s="9">
        <f t="shared" si="926"/>
        <v>0</v>
      </c>
      <c r="J5941" s="10">
        <f t="shared" si="926"/>
        <v>1.8936562515572408E-3</v>
      </c>
      <c r="K5941" s="26"/>
      <c r="L5941" s="1"/>
      <c r="M5941" s="22" t="e">
        <f t="shared" si="923"/>
        <v>#N/A</v>
      </c>
      <c r="N5941" s="22" t="e">
        <f t="shared" si="924"/>
        <v>#N/A</v>
      </c>
      <c r="O5941" s="22" t="e">
        <f t="shared" si="925"/>
        <v>#N/A</v>
      </c>
      <c r="P5941" s="27" t="e">
        <f t="shared" si="927"/>
        <v>#N/A</v>
      </c>
      <c r="Q5941" s="27" t="e">
        <f t="shared" si="928"/>
        <v>#N/A</v>
      </c>
      <c r="R5941" s="27" t="e">
        <f t="shared" si="929"/>
        <v>#N/A</v>
      </c>
      <c r="S5941" s="27" t="e">
        <f t="shared" si="930"/>
        <v>#N/A</v>
      </c>
      <c r="T5941" s="28" t="e">
        <f t="shared" si="931"/>
        <v>#N/A</v>
      </c>
    </row>
    <row r="5942" spans="1:20">
      <c r="A5942" s="4">
        <v>37630</v>
      </c>
      <c r="B5942" s="14">
        <v>363.20539975659898</v>
      </c>
      <c r="C5942" s="40">
        <v>100</v>
      </c>
      <c r="D5942" s="15">
        <v>1003.35</v>
      </c>
      <c r="E5942" s="16">
        <f t="shared" si="922"/>
        <v>81.802181456988222</v>
      </c>
      <c r="F5942" s="17">
        <f t="shared" si="922"/>
        <v>100</v>
      </c>
      <c r="G5942" s="18">
        <f t="shared" si="922"/>
        <v>57.504499031418746</v>
      </c>
      <c r="H5942" s="8">
        <f t="shared" si="926"/>
        <v>5.6129725781326467E-3</v>
      </c>
      <c r="I5942" s="9">
        <f t="shared" si="926"/>
        <v>0</v>
      </c>
      <c r="J5942" s="10">
        <f t="shared" si="926"/>
        <v>1.6204993163518422E-2</v>
      </c>
      <c r="K5942" s="26"/>
      <c r="L5942" s="1"/>
      <c r="M5942" s="22" t="e">
        <f t="shared" si="923"/>
        <v>#N/A</v>
      </c>
      <c r="N5942" s="22" t="e">
        <f t="shared" si="924"/>
        <v>#N/A</v>
      </c>
      <c r="O5942" s="22" t="e">
        <f t="shared" si="925"/>
        <v>#N/A</v>
      </c>
      <c r="P5942" s="27" t="e">
        <f t="shared" si="927"/>
        <v>#N/A</v>
      </c>
      <c r="Q5942" s="27" t="e">
        <f t="shared" si="928"/>
        <v>#N/A</v>
      </c>
      <c r="R5942" s="27" t="e">
        <f t="shared" si="929"/>
        <v>#N/A</v>
      </c>
      <c r="S5942" s="27" t="e">
        <f t="shared" si="930"/>
        <v>#N/A</v>
      </c>
      <c r="T5942" s="28" t="e">
        <f t="shared" si="931"/>
        <v>#N/A</v>
      </c>
    </row>
    <row r="5943" spans="1:20">
      <c r="A5943" s="4">
        <v>37629</v>
      </c>
      <c r="B5943" s="14">
        <v>361.17811689067003</v>
      </c>
      <c r="C5943" s="40">
        <v>100</v>
      </c>
      <c r="D5943" s="15">
        <v>987.35</v>
      </c>
      <c r="E5943" s="16">
        <f t="shared" si="922"/>
        <v>81.345590885993147</v>
      </c>
      <c r="F5943" s="17">
        <f t="shared" si="922"/>
        <v>100</v>
      </c>
      <c r="G5943" s="18">
        <f t="shared" si="922"/>
        <v>56.587498997031247</v>
      </c>
      <c r="H5943" s="8">
        <f t="shared" si="926"/>
        <v>-8.1124488094713731E-3</v>
      </c>
      <c r="I5943" s="9">
        <f t="shared" si="926"/>
        <v>0</v>
      </c>
      <c r="J5943" s="10">
        <f t="shared" si="926"/>
        <v>-1.4886208307142712E-2</v>
      </c>
      <c r="K5943" s="26"/>
      <c r="L5943" s="1"/>
      <c r="M5943" s="22" t="e">
        <f t="shared" si="923"/>
        <v>#N/A</v>
      </c>
      <c r="N5943" s="22" t="e">
        <f t="shared" si="924"/>
        <v>#N/A</v>
      </c>
      <c r="O5943" s="22" t="e">
        <f t="shared" si="925"/>
        <v>#N/A</v>
      </c>
      <c r="P5943" s="27" t="e">
        <f t="shared" si="927"/>
        <v>#N/A</v>
      </c>
      <c r="Q5943" s="27" t="e">
        <f t="shared" si="928"/>
        <v>#N/A</v>
      </c>
      <c r="R5943" s="27" t="e">
        <f t="shared" si="929"/>
        <v>#N/A</v>
      </c>
      <c r="S5943" s="27" t="e">
        <f t="shared" si="930"/>
        <v>#N/A</v>
      </c>
      <c r="T5943" s="28" t="e">
        <f t="shared" si="931"/>
        <v>#N/A</v>
      </c>
    </row>
    <row r="5944" spans="1:20">
      <c r="A5944" s="4">
        <v>37628</v>
      </c>
      <c r="B5944" s="14">
        <v>364.13212007466001</v>
      </c>
      <c r="C5944" s="40">
        <v>100</v>
      </c>
      <c r="D5944" s="15">
        <v>1002.27</v>
      </c>
      <c r="E5944" s="16">
        <f t="shared" si="922"/>
        <v>82.010900114994712</v>
      </c>
      <c r="F5944" s="17">
        <f t="shared" si="922"/>
        <v>100</v>
      </c>
      <c r="G5944" s="18">
        <f t="shared" si="922"/>
        <v>57.442601529097587</v>
      </c>
      <c r="H5944" s="8">
        <f t="shared" si="926"/>
        <v>-7.8541544847665623E-4</v>
      </c>
      <c r="I5944" s="9">
        <f t="shared" si="926"/>
        <v>0</v>
      </c>
      <c r="J5944" s="10">
        <f t="shared" si="926"/>
        <v>-2.9644367072867439E-3</v>
      </c>
      <c r="K5944" s="26"/>
      <c r="L5944" s="1"/>
      <c r="M5944" s="22" t="e">
        <f t="shared" si="923"/>
        <v>#N/A</v>
      </c>
      <c r="N5944" s="22" t="e">
        <f t="shared" si="924"/>
        <v>#N/A</v>
      </c>
      <c r="O5944" s="22" t="e">
        <f t="shared" si="925"/>
        <v>#N/A</v>
      </c>
      <c r="P5944" s="27" t="e">
        <f t="shared" si="927"/>
        <v>#N/A</v>
      </c>
      <c r="Q5944" s="27" t="e">
        <f t="shared" si="928"/>
        <v>#N/A</v>
      </c>
      <c r="R5944" s="27" t="e">
        <f t="shared" si="929"/>
        <v>#N/A</v>
      </c>
      <c r="S5944" s="27" t="e">
        <f t="shared" si="930"/>
        <v>#N/A</v>
      </c>
      <c r="T5944" s="28" t="e">
        <f t="shared" si="931"/>
        <v>#N/A</v>
      </c>
    </row>
    <row r="5945" spans="1:20">
      <c r="A5945" s="4">
        <v>37627</v>
      </c>
      <c r="B5945" s="14">
        <v>364.41833986850099</v>
      </c>
      <c r="C5945" s="40">
        <v>100</v>
      </c>
      <c r="D5945" s="15">
        <v>1005.25</v>
      </c>
      <c r="E5945" s="16">
        <f t="shared" si="922"/>
        <v>82.075363373327463</v>
      </c>
      <c r="F5945" s="17">
        <f t="shared" si="922"/>
        <v>100</v>
      </c>
      <c r="G5945" s="18">
        <f t="shared" si="922"/>
        <v>57.613392785502256</v>
      </c>
      <c r="H5945" s="8">
        <f t="shared" si="926"/>
        <v>1.0359922753532924E-2</v>
      </c>
      <c r="I5945" s="9">
        <f t="shared" si="926"/>
        <v>0</v>
      </c>
      <c r="J5945" s="10">
        <f t="shared" si="926"/>
        <v>1.8129336101686322E-2</v>
      </c>
      <c r="K5945" s="26"/>
      <c r="L5945" s="1"/>
      <c r="M5945" s="22" t="e">
        <f t="shared" si="923"/>
        <v>#N/A</v>
      </c>
      <c r="N5945" s="22" t="e">
        <f t="shared" si="924"/>
        <v>#N/A</v>
      </c>
      <c r="O5945" s="22" t="e">
        <f t="shared" si="925"/>
        <v>#N/A</v>
      </c>
      <c r="P5945" s="27" t="e">
        <f t="shared" si="927"/>
        <v>#N/A</v>
      </c>
      <c r="Q5945" s="27" t="e">
        <f t="shared" si="928"/>
        <v>#N/A</v>
      </c>
      <c r="R5945" s="27" t="e">
        <f t="shared" si="929"/>
        <v>#N/A</v>
      </c>
      <c r="S5945" s="27" t="e">
        <f t="shared" si="930"/>
        <v>#N/A</v>
      </c>
      <c r="T5945" s="28" t="e">
        <f t="shared" si="931"/>
        <v>#N/A</v>
      </c>
    </row>
    <row r="5946" spans="1:20">
      <c r="A5946" s="4">
        <v>37624</v>
      </c>
      <c r="B5946" s="14">
        <v>360.68170526336002</v>
      </c>
      <c r="C5946" s="40">
        <v>100</v>
      </c>
      <c r="D5946" s="15">
        <v>987.35</v>
      </c>
      <c r="E5946" s="16">
        <f t="shared" si="922"/>
        <v>81.233787608724185</v>
      </c>
      <c r="F5946" s="17">
        <f t="shared" si="922"/>
        <v>100</v>
      </c>
      <c r="G5946" s="18">
        <f t="shared" si="922"/>
        <v>56.58749899703124</v>
      </c>
      <c r="H5946" s="8">
        <f t="shared" si="926"/>
        <v>1.7628326427248098E-3</v>
      </c>
      <c r="I5946" s="9">
        <f t="shared" si="926"/>
        <v>0</v>
      </c>
      <c r="J5946" s="10">
        <f t="shared" si="926"/>
        <v>2.7522749431263538E-3</v>
      </c>
      <c r="K5946" s="26"/>
      <c r="L5946" s="1"/>
      <c r="M5946" s="22" t="e">
        <f t="shared" si="923"/>
        <v>#N/A</v>
      </c>
      <c r="N5946" s="22" t="e">
        <f t="shared" si="924"/>
        <v>#N/A</v>
      </c>
      <c r="O5946" s="22" t="e">
        <f t="shared" si="925"/>
        <v>#N/A</v>
      </c>
      <c r="P5946" s="27" t="e">
        <f t="shared" si="927"/>
        <v>#N/A</v>
      </c>
      <c r="Q5946" s="27" t="e">
        <f t="shared" si="928"/>
        <v>#N/A</v>
      </c>
      <c r="R5946" s="27" t="e">
        <f t="shared" si="929"/>
        <v>#N/A</v>
      </c>
      <c r="S5946" s="27" t="e">
        <f t="shared" si="930"/>
        <v>#N/A</v>
      </c>
      <c r="T5946" s="28" t="e">
        <f t="shared" si="931"/>
        <v>#N/A</v>
      </c>
    </row>
    <row r="5947" spans="1:20">
      <c r="A5947" s="4">
        <v>37623</v>
      </c>
      <c r="B5947" s="14">
        <v>360.04700265416602</v>
      </c>
      <c r="C5947" s="40">
        <v>100</v>
      </c>
      <c r="D5947" s="15">
        <v>984.64</v>
      </c>
      <c r="E5947" s="16">
        <f t="shared" si="922"/>
        <v>81.090838032414737</v>
      </c>
      <c r="F5947" s="17">
        <f t="shared" si="922"/>
        <v>100</v>
      </c>
      <c r="G5947" s="18">
        <f t="shared" si="922"/>
        <v>56.43218211620686</v>
      </c>
      <c r="H5947" s="8">
        <f t="shared" si="926"/>
        <v>1.3779074391190749E-2</v>
      </c>
      <c r="I5947" s="9">
        <f t="shared" si="926"/>
        <v>0</v>
      </c>
      <c r="J5947" s="10">
        <f t="shared" si="926"/>
        <v>3.2420416893847115E-2</v>
      </c>
      <c r="K5947" s="26"/>
      <c r="L5947" s="1"/>
      <c r="M5947" s="22" t="e">
        <f t="shared" si="923"/>
        <v>#N/A</v>
      </c>
      <c r="N5947" s="22" t="e">
        <f t="shared" si="924"/>
        <v>#N/A</v>
      </c>
      <c r="O5947" s="22" t="e">
        <f t="shared" si="925"/>
        <v>#N/A</v>
      </c>
      <c r="P5947" s="27" t="e">
        <f t="shared" si="927"/>
        <v>#N/A</v>
      </c>
      <c r="Q5947" s="27" t="e">
        <f t="shared" si="928"/>
        <v>#N/A</v>
      </c>
      <c r="R5947" s="27" t="e">
        <f t="shared" si="929"/>
        <v>#N/A</v>
      </c>
      <c r="S5947" s="27" t="e">
        <f t="shared" si="930"/>
        <v>#N/A</v>
      </c>
      <c r="T5947" s="28" t="e">
        <f t="shared" si="931"/>
        <v>#N/A</v>
      </c>
    </row>
    <row r="5948" spans="1:20">
      <c r="A5948" s="4">
        <v>37621</v>
      </c>
      <c r="B5948" s="14">
        <v>355.15331865612501</v>
      </c>
      <c r="C5948" s="40">
        <v>100</v>
      </c>
      <c r="D5948" s="15">
        <v>953.72</v>
      </c>
      <c r="E5948" s="16">
        <f t="shared" si="922"/>
        <v>79.988668222524296</v>
      </c>
      <c r="F5948" s="17">
        <f t="shared" si="922"/>
        <v>100</v>
      </c>
      <c r="G5948" s="18">
        <f t="shared" si="922"/>
        <v>54.660079549753021</v>
      </c>
      <c r="H5948" s="8">
        <f t="shared" si="926"/>
        <v>3.466885270189124E-4</v>
      </c>
      <c r="I5948" s="9">
        <f t="shared" si="926"/>
        <v>0</v>
      </c>
      <c r="J5948" s="10">
        <f t="shared" si="926"/>
        <v>1.7120230230336375E-3</v>
      </c>
      <c r="K5948" s="26"/>
      <c r="L5948" s="1"/>
      <c r="M5948" s="22" t="e">
        <f t="shared" si="923"/>
        <v>#N/A</v>
      </c>
      <c r="N5948" s="22" t="e">
        <f t="shared" si="924"/>
        <v>#N/A</v>
      </c>
      <c r="O5948" s="22" t="e">
        <f t="shared" si="925"/>
        <v>#N/A</v>
      </c>
      <c r="P5948" s="27" t="e">
        <f t="shared" si="927"/>
        <v>#N/A</v>
      </c>
      <c r="Q5948" s="27" t="e">
        <f t="shared" si="928"/>
        <v>#N/A</v>
      </c>
      <c r="R5948" s="27" t="e">
        <f t="shared" si="929"/>
        <v>#N/A</v>
      </c>
      <c r="S5948" s="27" t="e">
        <f t="shared" si="930"/>
        <v>#N/A</v>
      </c>
      <c r="T5948" s="28" t="e">
        <f t="shared" si="931"/>
        <v>#N/A</v>
      </c>
    </row>
    <row r="5949" spans="1:20">
      <c r="A5949" s="4">
        <v>37620</v>
      </c>
      <c r="B5949" s="14">
        <v>355.03023374733999</v>
      </c>
      <c r="C5949" s="40">
        <v>100</v>
      </c>
      <c r="D5949" s="15">
        <v>952.09</v>
      </c>
      <c r="E5949" s="16">
        <f t="shared" si="922"/>
        <v>79.960946679700868</v>
      </c>
      <c r="F5949" s="17">
        <f t="shared" si="922"/>
        <v>100</v>
      </c>
      <c r="G5949" s="18">
        <f t="shared" si="922"/>
        <v>54.566660171249787</v>
      </c>
      <c r="H5949" s="8">
        <f t="shared" si="926"/>
        <v>4.8499842053872921E-3</v>
      </c>
      <c r="I5949" s="9">
        <f t="shared" si="926"/>
        <v>0</v>
      </c>
      <c r="J5949" s="10">
        <f t="shared" si="926"/>
        <v>6.597240577258523E-3</v>
      </c>
      <c r="K5949" s="26"/>
      <c r="L5949" s="1"/>
      <c r="M5949" s="22" t="e">
        <f t="shared" si="923"/>
        <v>#N/A</v>
      </c>
      <c r="N5949" s="22" t="e">
        <f t="shared" si="924"/>
        <v>#N/A</v>
      </c>
      <c r="O5949" s="22" t="e">
        <f t="shared" si="925"/>
        <v>#N/A</v>
      </c>
      <c r="P5949" s="27" t="e">
        <f t="shared" si="927"/>
        <v>#N/A</v>
      </c>
      <c r="Q5949" s="27" t="e">
        <f t="shared" si="928"/>
        <v>#N/A</v>
      </c>
      <c r="R5949" s="27" t="e">
        <f t="shared" si="929"/>
        <v>#N/A</v>
      </c>
      <c r="S5949" s="27" t="e">
        <f t="shared" si="930"/>
        <v>#N/A</v>
      </c>
      <c r="T5949" s="28" t="e">
        <f t="shared" si="931"/>
        <v>#N/A</v>
      </c>
    </row>
    <row r="5950" spans="1:20">
      <c r="A5950" s="4">
        <v>37617</v>
      </c>
      <c r="B5950" s="14">
        <v>353.31665355808298</v>
      </c>
      <c r="C5950" s="40">
        <v>100</v>
      </c>
      <c r="D5950" s="15">
        <v>945.85</v>
      </c>
      <c r="E5950" s="16">
        <f t="shared" si="922"/>
        <v>79.575009142217567</v>
      </c>
      <c r="F5950" s="17">
        <f t="shared" si="922"/>
        <v>100</v>
      </c>
      <c r="G5950" s="18">
        <f t="shared" si="922"/>
        <v>54.209030157838662</v>
      </c>
      <c r="H5950" s="8">
        <f t="shared" si="926"/>
        <v>-1.0680693298694921E-2</v>
      </c>
      <c r="I5950" s="9">
        <f t="shared" si="926"/>
        <v>0</v>
      </c>
      <c r="J5950" s="10">
        <f t="shared" si="926"/>
        <v>-2.1325248846305045E-2</v>
      </c>
      <c r="K5950" s="26"/>
      <c r="L5950" s="1"/>
      <c r="M5950" s="22" t="e">
        <f t="shared" si="923"/>
        <v>#N/A</v>
      </c>
      <c r="N5950" s="22" t="e">
        <f t="shared" si="924"/>
        <v>#N/A</v>
      </c>
      <c r="O5950" s="22" t="e">
        <f t="shared" si="925"/>
        <v>#N/A</v>
      </c>
      <c r="P5950" s="27" t="e">
        <f t="shared" si="927"/>
        <v>#N/A</v>
      </c>
      <c r="Q5950" s="27" t="e">
        <f t="shared" si="928"/>
        <v>#N/A</v>
      </c>
      <c r="R5950" s="27" t="e">
        <f t="shared" si="929"/>
        <v>#N/A</v>
      </c>
      <c r="S5950" s="27" t="e">
        <f t="shared" si="930"/>
        <v>#N/A</v>
      </c>
      <c r="T5950" s="28" t="e">
        <f t="shared" si="931"/>
        <v>#N/A</v>
      </c>
    </row>
    <row r="5951" spans="1:20">
      <c r="A5951" s="4">
        <v>37616</v>
      </c>
      <c r="B5951" s="14">
        <v>357.13106088685299</v>
      </c>
      <c r="C5951" s="40">
        <v>100</v>
      </c>
      <c r="D5951" s="15">
        <v>966.46</v>
      </c>
      <c r="E5951" s="16">
        <f t="shared" si="922"/>
        <v>80.434101106896549</v>
      </c>
      <c r="F5951" s="17">
        <f t="shared" si="922"/>
        <v>100</v>
      </c>
      <c r="G5951" s="18">
        <f t="shared" si="922"/>
        <v>55.390240827134058</v>
      </c>
      <c r="H5951" s="8">
        <f t="shared" si="926"/>
        <v>-5.8154870404947268E-5</v>
      </c>
      <c r="I5951" s="9">
        <f t="shared" si="926"/>
        <v>0</v>
      </c>
      <c r="J5951" s="10">
        <f t="shared" si="926"/>
        <v>-8.4773798693238422E-4</v>
      </c>
      <c r="K5951" s="26"/>
      <c r="L5951" s="1"/>
      <c r="M5951" s="22" t="e">
        <f t="shared" si="923"/>
        <v>#N/A</v>
      </c>
      <c r="N5951" s="22" t="e">
        <f t="shared" si="924"/>
        <v>#N/A</v>
      </c>
      <c r="O5951" s="22" t="e">
        <f t="shared" si="925"/>
        <v>#N/A</v>
      </c>
      <c r="P5951" s="27" t="e">
        <f t="shared" si="927"/>
        <v>#N/A</v>
      </c>
      <c r="Q5951" s="27" t="e">
        <f t="shared" si="928"/>
        <v>#N/A</v>
      </c>
      <c r="R5951" s="27" t="e">
        <f t="shared" si="929"/>
        <v>#N/A</v>
      </c>
      <c r="S5951" s="27" t="e">
        <f t="shared" si="930"/>
        <v>#N/A</v>
      </c>
      <c r="T5951" s="28" t="e">
        <f t="shared" si="931"/>
        <v>#N/A</v>
      </c>
    </row>
    <row r="5952" spans="1:20">
      <c r="A5952" s="4">
        <v>37614</v>
      </c>
      <c r="B5952" s="14">
        <v>357.15183100529998</v>
      </c>
      <c r="C5952" s="40">
        <v>100</v>
      </c>
      <c r="D5952" s="15">
        <v>967.28</v>
      </c>
      <c r="E5952" s="16">
        <f t="shared" si="922"/>
        <v>80.438779013665624</v>
      </c>
      <c r="F5952" s="17">
        <f t="shared" si="922"/>
        <v>100</v>
      </c>
      <c r="G5952" s="18">
        <f t="shared" si="922"/>
        <v>55.437237078896416</v>
      </c>
      <c r="H5952" s="8">
        <f t="shared" si="926"/>
        <v>-2.5829353624772233E-3</v>
      </c>
      <c r="I5952" s="9">
        <f t="shared" si="926"/>
        <v>0</v>
      </c>
      <c r="J5952" s="10">
        <f t="shared" si="926"/>
        <v>-6.1340868225019385E-3</v>
      </c>
      <c r="K5952" s="26"/>
      <c r="L5952" s="1"/>
      <c r="M5952" s="22" t="e">
        <f t="shared" si="923"/>
        <v>#N/A</v>
      </c>
      <c r="N5952" s="22" t="e">
        <f t="shared" si="924"/>
        <v>#N/A</v>
      </c>
      <c r="O5952" s="22" t="e">
        <f t="shared" si="925"/>
        <v>#N/A</v>
      </c>
      <c r="P5952" s="27" t="e">
        <f t="shared" si="927"/>
        <v>#N/A</v>
      </c>
      <c r="Q5952" s="27" t="e">
        <f t="shared" si="928"/>
        <v>#N/A</v>
      </c>
      <c r="R5952" s="27" t="e">
        <f t="shared" si="929"/>
        <v>#N/A</v>
      </c>
      <c r="S5952" s="27" t="e">
        <f t="shared" si="930"/>
        <v>#N/A</v>
      </c>
      <c r="T5952" s="28" t="e">
        <f t="shared" si="931"/>
        <v>#N/A</v>
      </c>
    </row>
    <row r="5953" spans="1:20">
      <c r="A5953" s="4">
        <v>37613</v>
      </c>
      <c r="B5953" s="14">
        <v>358.07672002793998</v>
      </c>
      <c r="C5953" s="40">
        <v>100</v>
      </c>
      <c r="D5953" s="15">
        <v>973.25</v>
      </c>
      <c r="E5953" s="16">
        <f t="shared" si="922"/>
        <v>80.647085221966151</v>
      </c>
      <c r="F5953" s="17">
        <f t="shared" si="922"/>
        <v>100</v>
      </c>
      <c r="G5953" s="18">
        <f t="shared" si="922"/>
        <v>55.779392716727251</v>
      </c>
      <c r="H5953" s="8">
        <f t="shared" si="926"/>
        <v>-5.4432587465735871E-5</v>
      </c>
      <c r="I5953" s="9">
        <f t="shared" si="926"/>
        <v>0</v>
      </c>
      <c r="J5953" s="10">
        <f t="shared" si="926"/>
        <v>2.8777865710138961E-4</v>
      </c>
      <c r="K5953" s="26"/>
      <c r="L5953" s="1"/>
      <c r="M5953" s="22" t="e">
        <f t="shared" si="923"/>
        <v>#N/A</v>
      </c>
      <c r="N5953" s="22" t="e">
        <f t="shared" si="924"/>
        <v>#N/A</v>
      </c>
      <c r="O5953" s="22" t="e">
        <f t="shared" si="925"/>
        <v>#N/A</v>
      </c>
      <c r="P5953" s="27" t="e">
        <f t="shared" si="927"/>
        <v>#N/A</v>
      </c>
      <c r="Q5953" s="27" t="e">
        <f t="shared" si="928"/>
        <v>#N/A</v>
      </c>
      <c r="R5953" s="27" t="e">
        <f t="shared" si="929"/>
        <v>#N/A</v>
      </c>
      <c r="S5953" s="27" t="e">
        <f t="shared" si="930"/>
        <v>#N/A</v>
      </c>
      <c r="T5953" s="28" t="e">
        <f t="shared" si="931"/>
        <v>#N/A</v>
      </c>
    </row>
    <row r="5954" spans="1:20">
      <c r="A5954" s="4">
        <v>37610</v>
      </c>
      <c r="B5954" s="14">
        <v>358.096212131328</v>
      </c>
      <c r="C5954" s="40">
        <v>100</v>
      </c>
      <c r="D5954" s="15">
        <v>972.97</v>
      </c>
      <c r="E5954" s="16">
        <f t="shared" si="922"/>
        <v>80.651475290449142</v>
      </c>
      <c r="F5954" s="17">
        <f t="shared" si="922"/>
        <v>100</v>
      </c>
      <c r="G5954" s="18">
        <f t="shared" si="922"/>
        <v>55.763345216125472</v>
      </c>
      <c r="H5954" s="8">
        <f t="shared" si="926"/>
        <v>8.585340543407094E-3</v>
      </c>
      <c r="I5954" s="9">
        <f t="shared" si="926"/>
        <v>0</v>
      </c>
      <c r="J5954" s="10">
        <f t="shared" si="926"/>
        <v>1.3563206417000817E-2</v>
      </c>
      <c r="K5954" s="26"/>
      <c r="L5954" s="1"/>
      <c r="M5954" s="22" t="e">
        <f t="shared" si="923"/>
        <v>#N/A</v>
      </c>
      <c r="N5954" s="22" t="e">
        <f t="shared" si="924"/>
        <v>#N/A</v>
      </c>
      <c r="O5954" s="22" t="e">
        <f t="shared" si="925"/>
        <v>#N/A</v>
      </c>
      <c r="P5954" s="27" t="e">
        <f t="shared" si="927"/>
        <v>#N/A</v>
      </c>
      <c r="Q5954" s="27" t="e">
        <f t="shared" si="928"/>
        <v>#N/A</v>
      </c>
      <c r="R5954" s="27" t="e">
        <f t="shared" si="929"/>
        <v>#N/A</v>
      </c>
      <c r="S5954" s="27" t="e">
        <f t="shared" si="930"/>
        <v>#N/A</v>
      </c>
      <c r="T5954" s="28" t="e">
        <f t="shared" si="931"/>
        <v>#N/A</v>
      </c>
    </row>
    <row r="5955" spans="1:20">
      <c r="A5955" s="4">
        <v>37609</v>
      </c>
      <c r="B5955" s="14">
        <v>355.04800410681401</v>
      </c>
      <c r="C5955" s="40">
        <v>100</v>
      </c>
      <c r="D5955" s="15">
        <v>959.95</v>
      </c>
      <c r="E5955" s="16">
        <f t="shared" si="922"/>
        <v>79.964948971988449</v>
      </c>
      <c r="F5955" s="17">
        <f t="shared" si="922"/>
        <v>100</v>
      </c>
      <c r="G5955" s="18">
        <f t="shared" si="922"/>
        <v>55.01713643814265</v>
      </c>
      <c r="H5955" s="8">
        <f t="shared" si="926"/>
        <v>-1.8663545840235107E-3</v>
      </c>
      <c r="I5955" s="9">
        <f t="shared" si="926"/>
        <v>0</v>
      </c>
      <c r="J5955" s="10">
        <f t="shared" si="926"/>
        <v>-7.0133336091773302E-3</v>
      </c>
      <c r="K5955" s="26"/>
      <c r="L5955" s="1"/>
      <c r="M5955" s="22" t="e">
        <f t="shared" si="923"/>
        <v>#N/A</v>
      </c>
      <c r="N5955" s="22" t="e">
        <f t="shared" si="924"/>
        <v>#N/A</v>
      </c>
      <c r="O5955" s="22" t="e">
        <f t="shared" si="925"/>
        <v>#N/A</v>
      </c>
      <c r="P5955" s="27" t="e">
        <f t="shared" si="927"/>
        <v>#N/A</v>
      </c>
      <c r="Q5955" s="27" t="e">
        <f t="shared" si="928"/>
        <v>#N/A</v>
      </c>
      <c r="R5955" s="27" t="e">
        <f t="shared" si="929"/>
        <v>#N/A</v>
      </c>
      <c r="S5955" s="27" t="e">
        <f t="shared" si="930"/>
        <v>#N/A</v>
      </c>
      <c r="T5955" s="28" t="e">
        <f t="shared" si="931"/>
        <v>#N/A</v>
      </c>
    </row>
    <row r="5956" spans="1:20">
      <c r="A5956" s="4">
        <v>37608</v>
      </c>
      <c r="B5956" s="14">
        <v>355.71188862073302</v>
      </c>
      <c r="C5956" s="40">
        <v>100</v>
      </c>
      <c r="D5956" s="15">
        <v>966.73</v>
      </c>
      <c r="E5956" s="16">
        <f t="shared" si="922"/>
        <v>80.114470982152611</v>
      </c>
      <c r="F5956" s="17">
        <f t="shared" si="922"/>
        <v>100</v>
      </c>
      <c r="G5956" s="18">
        <f t="shared" si="922"/>
        <v>55.405715202714354</v>
      </c>
      <c r="H5956" s="8">
        <f t="shared" si="926"/>
        <v>-5.5085406779741275E-3</v>
      </c>
      <c r="I5956" s="9">
        <f t="shared" si="926"/>
        <v>0</v>
      </c>
      <c r="J5956" s="10">
        <f t="shared" si="926"/>
        <v>-1.1624578263981222E-2</v>
      </c>
      <c r="K5956" s="26"/>
      <c r="L5956" s="1"/>
      <c r="M5956" s="22" t="e">
        <f t="shared" si="923"/>
        <v>#N/A</v>
      </c>
      <c r="N5956" s="22" t="e">
        <f t="shared" si="924"/>
        <v>#N/A</v>
      </c>
      <c r="O5956" s="22" t="e">
        <f t="shared" si="925"/>
        <v>#N/A</v>
      </c>
      <c r="P5956" s="27" t="e">
        <f t="shared" si="927"/>
        <v>#N/A</v>
      </c>
      <c r="Q5956" s="27" t="e">
        <f t="shared" si="928"/>
        <v>#N/A</v>
      </c>
      <c r="R5956" s="27" t="e">
        <f t="shared" si="929"/>
        <v>#N/A</v>
      </c>
      <c r="S5956" s="27" t="e">
        <f t="shared" si="930"/>
        <v>#N/A</v>
      </c>
      <c r="T5956" s="28" t="e">
        <f t="shared" si="931"/>
        <v>#N/A</v>
      </c>
    </row>
    <row r="5957" spans="1:20">
      <c r="A5957" s="4">
        <v>37607</v>
      </c>
      <c r="B5957" s="14">
        <v>357.682195544678</v>
      </c>
      <c r="C5957" s="40">
        <v>100</v>
      </c>
      <c r="D5957" s="15">
        <v>978.1</v>
      </c>
      <c r="E5957" s="16">
        <f t="shared" si="922"/>
        <v>80.558229265004456</v>
      </c>
      <c r="F5957" s="17">
        <f t="shared" si="922"/>
        <v>100</v>
      </c>
      <c r="G5957" s="18">
        <f t="shared" si="922"/>
        <v>56.057358352150978</v>
      </c>
      <c r="H5957" s="8">
        <f t="shared" si="926"/>
        <v>-4.4228299987052466E-3</v>
      </c>
      <c r="I5957" s="9">
        <f t="shared" si="926"/>
        <v>0</v>
      </c>
      <c r="J5957" s="10">
        <f t="shared" si="926"/>
        <v>-8.2435131764395653E-3</v>
      </c>
      <c r="K5957" s="26"/>
      <c r="L5957" s="1"/>
      <c r="M5957" s="22" t="e">
        <f t="shared" si="923"/>
        <v>#N/A</v>
      </c>
      <c r="N5957" s="22" t="e">
        <f t="shared" si="924"/>
        <v>#N/A</v>
      </c>
      <c r="O5957" s="22" t="e">
        <f t="shared" si="925"/>
        <v>#N/A</v>
      </c>
      <c r="P5957" s="27" t="e">
        <f t="shared" si="927"/>
        <v>#N/A</v>
      </c>
      <c r="Q5957" s="27" t="e">
        <f t="shared" si="928"/>
        <v>#N/A</v>
      </c>
      <c r="R5957" s="27" t="e">
        <f t="shared" si="929"/>
        <v>#N/A</v>
      </c>
      <c r="S5957" s="27" t="e">
        <f t="shared" si="930"/>
        <v>#N/A</v>
      </c>
      <c r="T5957" s="28" t="e">
        <f t="shared" si="931"/>
        <v>#N/A</v>
      </c>
    </row>
    <row r="5958" spans="1:20">
      <c r="A5958" s="4">
        <v>37606</v>
      </c>
      <c r="B5958" s="14">
        <v>359.27119094566302</v>
      </c>
      <c r="C5958" s="40">
        <v>100</v>
      </c>
      <c r="D5958" s="15">
        <v>986.23</v>
      </c>
      <c r="E5958" s="16">
        <f t="shared" ref="E5958:G6021" si="932">B5958/B5959*E5959</f>
        <v>80.916107452423489</v>
      </c>
      <c r="F5958" s="17">
        <f t="shared" si="932"/>
        <v>100</v>
      </c>
      <c r="G5958" s="18">
        <f t="shared" si="932"/>
        <v>56.523308994624124</v>
      </c>
      <c r="H5958" s="8">
        <f t="shared" si="926"/>
        <v>1.4337579784795995E-2</v>
      </c>
      <c r="I5958" s="9">
        <f t="shared" si="926"/>
        <v>0</v>
      </c>
      <c r="J5958" s="10">
        <f t="shared" si="926"/>
        <v>2.5634892572640844E-2</v>
      </c>
      <c r="K5958" s="26"/>
      <c r="L5958" s="1"/>
      <c r="M5958" s="22" t="e">
        <f t="shared" ref="M5958:M6021" si="933">VLOOKUP($L5958,$A:$G,5,FALSE)</f>
        <v>#N/A</v>
      </c>
      <c r="N5958" s="22" t="e">
        <f t="shared" ref="N5958:N6021" si="934">VLOOKUP($L5958,$A:$G,6,FALSE)</f>
        <v>#N/A</v>
      </c>
      <c r="O5958" s="22" t="e">
        <f t="shared" ref="O5958:O6021" si="935">VLOOKUP($L5958,$A:$G,7,FALSE)</f>
        <v>#N/A</v>
      </c>
      <c r="P5958" s="27" t="e">
        <f t="shared" si="927"/>
        <v>#N/A</v>
      </c>
      <c r="Q5958" s="27" t="e">
        <f t="shared" si="928"/>
        <v>#N/A</v>
      </c>
      <c r="R5958" s="27" t="e">
        <f t="shared" si="929"/>
        <v>#N/A</v>
      </c>
      <c r="S5958" s="27" t="e">
        <f t="shared" si="930"/>
        <v>#N/A</v>
      </c>
      <c r="T5958" s="28" t="e">
        <f t="shared" si="931"/>
        <v>#N/A</v>
      </c>
    </row>
    <row r="5959" spans="1:20">
      <c r="A5959" s="4">
        <v>37603</v>
      </c>
      <c r="B5959" s="14">
        <v>354.19292167198103</v>
      </c>
      <c r="C5959" s="40">
        <v>100</v>
      </c>
      <c r="D5959" s="15">
        <v>961.58</v>
      </c>
      <c r="E5959" s="16">
        <f t="shared" si="932"/>
        <v>79.77236480737588</v>
      </c>
      <c r="F5959" s="17">
        <f t="shared" si="932"/>
        <v>100</v>
      </c>
      <c r="G5959" s="18">
        <f t="shared" si="932"/>
        <v>55.110555816645878</v>
      </c>
      <c r="H5959" s="8">
        <f t="shared" ref="H5959:J6022" si="936">E5959/E5960-1</f>
        <v>-1.1172155269670747E-2</v>
      </c>
      <c r="I5959" s="9">
        <f t="shared" si="936"/>
        <v>0</v>
      </c>
      <c r="J5959" s="10">
        <f t="shared" si="936"/>
        <v>-1.6075064719786258E-2</v>
      </c>
      <c r="K5959" s="26"/>
      <c r="L5959" s="1"/>
      <c r="M5959" s="22" t="e">
        <f t="shared" si="933"/>
        <v>#N/A</v>
      </c>
      <c r="N5959" s="22" t="e">
        <f t="shared" si="934"/>
        <v>#N/A</v>
      </c>
      <c r="O5959" s="22" t="e">
        <f t="shared" si="935"/>
        <v>#N/A</v>
      </c>
      <c r="P5959" s="27" t="e">
        <f t="shared" ref="P5959:P6022" si="937">M5959/M5960-1</f>
        <v>#N/A</v>
      </c>
      <c r="Q5959" s="27" t="e">
        <f t="shared" ref="Q5959:Q6022" si="938">N5959/N5960-1</f>
        <v>#N/A</v>
      </c>
      <c r="R5959" s="27" t="e">
        <f t="shared" ref="R5959:R6022" si="939">O5959/O5960-1</f>
        <v>#N/A</v>
      </c>
      <c r="S5959" s="27" t="e">
        <f t="shared" ref="S5959:S6022" si="940">Q5959-P5959</f>
        <v>#N/A</v>
      </c>
      <c r="T5959" s="28" t="e">
        <f t="shared" ref="T5959:T6022" si="941">Q5959-R5959</f>
        <v>#N/A</v>
      </c>
    </row>
    <row r="5960" spans="1:20">
      <c r="A5960" s="4">
        <v>37602</v>
      </c>
      <c r="B5960" s="14">
        <v>358.19472879889997</v>
      </c>
      <c r="C5960" s="40">
        <v>100</v>
      </c>
      <c r="D5960" s="15">
        <v>977.29</v>
      </c>
      <c r="E5960" s="16">
        <f t="shared" si="932"/>
        <v>80.673663502195581</v>
      </c>
      <c r="F5960" s="17">
        <f t="shared" si="932"/>
        <v>100</v>
      </c>
      <c r="G5960" s="18">
        <f t="shared" si="932"/>
        <v>56.010935225410101</v>
      </c>
      <c r="H5960" s="8">
        <f t="shared" si="936"/>
        <v>-2.5119744048474058E-4</v>
      </c>
      <c r="I5960" s="9">
        <f t="shared" si="936"/>
        <v>0</v>
      </c>
      <c r="J5960" s="10">
        <f t="shared" si="936"/>
        <v>-2.7619788043697913E-4</v>
      </c>
      <c r="K5960" s="26"/>
      <c r="L5960" s="1"/>
      <c r="M5960" s="22" t="e">
        <f t="shared" si="933"/>
        <v>#N/A</v>
      </c>
      <c r="N5960" s="22" t="e">
        <f t="shared" si="934"/>
        <v>#N/A</v>
      </c>
      <c r="O5960" s="22" t="e">
        <f t="shared" si="935"/>
        <v>#N/A</v>
      </c>
      <c r="P5960" s="27" t="e">
        <f t="shared" si="937"/>
        <v>#N/A</v>
      </c>
      <c r="Q5960" s="27" t="e">
        <f t="shared" si="938"/>
        <v>#N/A</v>
      </c>
      <c r="R5960" s="27" t="e">
        <f t="shared" si="939"/>
        <v>#N/A</v>
      </c>
      <c r="S5960" s="27" t="e">
        <f t="shared" si="940"/>
        <v>#N/A</v>
      </c>
      <c r="T5960" s="28" t="e">
        <f t="shared" si="941"/>
        <v>#N/A</v>
      </c>
    </row>
    <row r="5961" spans="1:20">
      <c r="A5961" s="4">
        <v>37601</v>
      </c>
      <c r="B5961" s="14">
        <v>358.28472900579101</v>
      </c>
      <c r="C5961" s="40">
        <v>100</v>
      </c>
      <c r="D5961" s="15">
        <v>977.56</v>
      </c>
      <c r="E5961" s="16">
        <f t="shared" si="932"/>
        <v>80.693933611781503</v>
      </c>
      <c r="F5961" s="17">
        <f t="shared" si="932"/>
        <v>100</v>
      </c>
      <c r="G5961" s="18">
        <f t="shared" si="932"/>
        <v>56.026409600990391</v>
      </c>
      <c r="H5961" s="8">
        <f t="shared" si="936"/>
        <v>1.5797569648809962E-3</v>
      </c>
      <c r="I5961" s="9">
        <f t="shared" si="936"/>
        <v>0</v>
      </c>
      <c r="J5961" s="10">
        <f t="shared" si="936"/>
        <v>2.7627418678188853E-4</v>
      </c>
      <c r="K5961" s="26"/>
      <c r="L5961" s="1"/>
      <c r="M5961" s="22" t="e">
        <f t="shared" si="933"/>
        <v>#N/A</v>
      </c>
      <c r="N5961" s="22" t="e">
        <f t="shared" si="934"/>
        <v>#N/A</v>
      </c>
      <c r="O5961" s="22" t="e">
        <f t="shared" si="935"/>
        <v>#N/A</v>
      </c>
      <c r="P5961" s="27" t="e">
        <f t="shared" si="937"/>
        <v>#N/A</v>
      </c>
      <c r="Q5961" s="27" t="e">
        <f t="shared" si="938"/>
        <v>#N/A</v>
      </c>
      <c r="R5961" s="27" t="e">
        <f t="shared" si="939"/>
        <v>#N/A</v>
      </c>
      <c r="S5961" s="27" t="e">
        <f t="shared" si="940"/>
        <v>#N/A</v>
      </c>
      <c r="T5961" s="28" t="e">
        <f t="shared" si="941"/>
        <v>#N/A</v>
      </c>
    </row>
    <row r="5962" spans="1:20">
      <c r="A5962" s="4">
        <v>37600</v>
      </c>
      <c r="B5962" s="14">
        <v>357.719618946286</v>
      </c>
      <c r="C5962" s="40">
        <v>100</v>
      </c>
      <c r="D5962" s="15">
        <v>977.29</v>
      </c>
      <c r="E5962" s="16">
        <f t="shared" si="932"/>
        <v>80.566657872869655</v>
      </c>
      <c r="F5962" s="17">
        <f t="shared" si="932"/>
        <v>100</v>
      </c>
      <c r="G5962" s="18">
        <f t="shared" si="932"/>
        <v>56.010935225410101</v>
      </c>
      <c r="H5962" s="8">
        <f t="shared" si="936"/>
        <v>8.9344230130146141E-3</v>
      </c>
      <c r="I5962" s="9">
        <f t="shared" si="936"/>
        <v>0</v>
      </c>
      <c r="J5962" s="10">
        <f t="shared" si="936"/>
        <v>1.4049286640726244E-2</v>
      </c>
      <c r="K5962" s="26"/>
      <c r="L5962" s="1"/>
      <c r="M5962" s="22" t="e">
        <f t="shared" si="933"/>
        <v>#N/A</v>
      </c>
      <c r="N5962" s="22" t="e">
        <f t="shared" si="934"/>
        <v>#N/A</v>
      </c>
      <c r="O5962" s="22" t="e">
        <f t="shared" si="935"/>
        <v>#N/A</v>
      </c>
      <c r="P5962" s="27" t="e">
        <f t="shared" si="937"/>
        <v>#N/A</v>
      </c>
      <c r="Q5962" s="27" t="e">
        <f t="shared" si="938"/>
        <v>#N/A</v>
      </c>
      <c r="R5962" s="27" t="e">
        <f t="shared" si="939"/>
        <v>#N/A</v>
      </c>
      <c r="S5962" s="27" t="e">
        <f t="shared" si="940"/>
        <v>#N/A</v>
      </c>
      <c r="T5962" s="28" t="e">
        <f t="shared" si="941"/>
        <v>#N/A</v>
      </c>
    </row>
    <row r="5963" spans="1:20">
      <c r="A5963" s="4">
        <v>37599</v>
      </c>
      <c r="B5963" s="14">
        <v>354.55190227132499</v>
      </c>
      <c r="C5963" s="40">
        <v>100</v>
      </c>
      <c r="D5963" s="15">
        <v>963.75</v>
      </c>
      <c r="E5963" s="16">
        <f t="shared" si="932"/>
        <v>79.853215466938622</v>
      </c>
      <c r="F5963" s="17">
        <f t="shared" si="932"/>
        <v>100</v>
      </c>
      <c r="G5963" s="18">
        <f t="shared" si="932"/>
        <v>55.234923946309685</v>
      </c>
      <c r="H5963" s="8">
        <f t="shared" si="936"/>
        <v>-1.5522542168831532E-2</v>
      </c>
      <c r="I5963" s="9">
        <f t="shared" si="936"/>
        <v>0</v>
      </c>
      <c r="J5963" s="10">
        <f t="shared" si="936"/>
        <v>-2.653481747843478E-2</v>
      </c>
      <c r="K5963" s="26"/>
      <c r="L5963" s="1"/>
      <c r="M5963" s="22" t="e">
        <f t="shared" si="933"/>
        <v>#N/A</v>
      </c>
      <c r="N5963" s="22" t="e">
        <f t="shared" si="934"/>
        <v>#N/A</v>
      </c>
      <c r="O5963" s="22" t="e">
        <f t="shared" si="935"/>
        <v>#N/A</v>
      </c>
      <c r="P5963" s="27" t="e">
        <f t="shared" si="937"/>
        <v>#N/A</v>
      </c>
      <c r="Q5963" s="27" t="e">
        <f t="shared" si="938"/>
        <v>#N/A</v>
      </c>
      <c r="R5963" s="27" t="e">
        <f t="shared" si="939"/>
        <v>#N/A</v>
      </c>
      <c r="S5963" s="27" t="e">
        <f t="shared" si="940"/>
        <v>#N/A</v>
      </c>
      <c r="T5963" s="28" t="e">
        <f t="shared" si="941"/>
        <v>#N/A</v>
      </c>
    </row>
    <row r="5964" spans="1:20">
      <c r="A5964" s="4">
        <v>37596</v>
      </c>
      <c r="B5964" s="14">
        <v>360.14222514796103</v>
      </c>
      <c r="C5964" s="40">
        <v>100</v>
      </c>
      <c r="D5964" s="15">
        <v>990.02</v>
      </c>
      <c r="E5964" s="16">
        <f t="shared" si="932"/>
        <v>81.112284320717208</v>
      </c>
      <c r="F5964" s="17">
        <f t="shared" si="932"/>
        <v>100</v>
      </c>
      <c r="G5964" s="18">
        <f t="shared" si="932"/>
        <v>56.740523377769662</v>
      </c>
      <c r="H5964" s="8">
        <f t="shared" si="936"/>
        <v>4.8965527886566385E-3</v>
      </c>
      <c r="I5964" s="9">
        <f t="shared" si="936"/>
        <v>0</v>
      </c>
      <c r="J5964" s="10">
        <f t="shared" si="936"/>
        <v>5.7805817154814587E-3</v>
      </c>
      <c r="K5964" s="26"/>
      <c r="L5964" s="1"/>
      <c r="M5964" s="22" t="e">
        <f t="shared" si="933"/>
        <v>#N/A</v>
      </c>
      <c r="N5964" s="22" t="e">
        <f t="shared" si="934"/>
        <v>#N/A</v>
      </c>
      <c r="O5964" s="22" t="e">
        <f t="shared" si="935"/>
        <v>#N/A</v>
      </c>
      <c r="P5964" s="27" t="e">
        <f t="shared" si="937"/>
        <v>#N/A</v>
      </c>
      <c r="Q5964" s="27" t="e">
        <f t="shared" si="938"/>
        <v>#N/A</v>
      </c>
      <c r="R5964" s="27" t="e">
        <f t="shared" si="939"/>
        <v>#N/A</v>
      </c>
      <c r="S5964" s="27" t="e">
        <f t="shared" si="940"/>
        <v>#N/A</v>
      </c>
      <c r="T5964" s="28" t="e">
        <f t="shared" si="941"/>
        <v>#N/A</v>
      </c>
    </row>
    <row r="5965" spans="1:20">
      <c r="A5965" s="4">
        <v>37595</v>
      </c>
      <c r="B5965" s="14">
        <v>358.38736250865003</v>
      </c>
      <c r="C5965" s="40">
        <v>100</v>
      </c>
      <c r="D5965" s="15">
        <v>984.33</v>
      </c>
      <c r="E5965" s="16">
        <f t="shared" si="932"/>
        <v>80.717049029201135</v>
      </c>
      <c r="F5965" s="17">
        <f t="shared" si="932"/>
        <v>100</v>
      </c>
      <c r="G5965" s="18">
        <f t="shared" si="932"/>
        <v>56.414415240540613</v>
      </c>
      <c r="H5965" s="8">
        <f t="shared" si="936"/>
        <v>-5.7824106138498754E-3</v>
      </c>
      <c r="I5965" s="9">
        <f t="shared" si="936"/>
        <v>0</v>
      </c>
      <c r="J5965" s="10">
        <f t="shared" si="936"/>
        <v>-1.1429030541020957E-2</v>
      </c>
      <c r="K5965" s="26"/>
      <c r="L5965" s="1"/>
      <c r="M5965" s="22" t="e">
        <f t="shared" si="933"/>
        <v>#N/A</v>
      </c>
      <c r="N5965" s="22" t="e">
        <f t="shared" si="934"/>
        <v>#N/A</v>
      </c>
      <c r="O5965" s="22" t="e">
        <f t="shared" si="935"/>
        <v>#N/A</v>
      </c>
      <c r="P5965" s="27" t="e">
        <f t="shared" si="937"/>
        <v>#N/A</v>
      </c>
      <c r="Q5965" s="27" t="e">
        <f t="shared" si="938"/>
        <v>#N/A</v>
      </c>
      <c r="R5965" s="27" t="e">
        <f t="shared" si="939"/>
        <v>#N/A</v>
      </c>
      <c r="S5965" s="27" t="e">
        <f t="shared" si="940"/>
        <v>#N/A</v>
      </c>
      <c r="T5965" s="28" t="e">
        <f t="shared" si="941"/>
        <v>#N/A</v>
      </c>
    </row>
    <row r="5966" spans="1:20">
      <c r="A5966" s="4">
        <v>37594</v>
      </c>
      <c r="B5966" s="14">
        <v>360.47175822942899</v>
      </c>
      <c r="C5966" s="40">
        <v>100</v>
      </c>
      <c r="D5966" s="15">
        <v>995.71</v>
      </c>
      <c r="E5966" s="16">
        <f t="shared" si="932"/>
        <v>81.18650272425522</v>
      </c>
      <c r="F5966" s="17">
        <f t="shared" si="932"/>
        <v>100</v>
      </c>
      <c r="G5966" s="18">
        <f t="shared" si="932"/>
        <v>57.066631514998726</v>
      </c>
      <c r="H5966" s="8">
        <f t="shared" si="936"/>
        <v>-1.7234960989507275E-3</v>
      </c>
      <c r="I5966" s="9">
        <f t="shared" si="936"/>
        <v>0</v>
      </c>
      <c r="J5966" s="10">
        <f t="shared" si="936"/>
        <v>-5.1356347104960509E-3</v>
      </c>
      <c r="K5966" s="26"/>
      <c r="L5966" s="1"/>
      <c r="M5966" s="22" t="e">
        <f t="shared" si="933"/>
        <v>#N/A</v>
      </c>
      <c r="N5966" s="22" t="e">
        <f t="shared" si="934"/>
        <v>#N/A</v>
      </c>
      <c r="O5966" s="22" t="e">
        <f t="shared" si="935"/>
        <v>#N/A</v>
      </c>
      <c r="P5966" s="27" t="e">
        <f t="shared" si="937"/>
        <v>#N/A</v>
      </c>
      <c r="Q5966" s="27" t="e">
        <f t="shared" si="938"/>
        <v>#N/A</v>
      </c>
      <c r="R5966" s="27" t="e">
        <f t="shared" si="939"/>
        <v>#N/A</v>
      </c>
      <c r="S5966" s="27" t="e">
        <f t="shared" si="940"/>
        <v>#N/A</v>
      </c>
      <c r="T5966" s="28" t="e">
        <f t="shared" si="941"/>
        <v>#N/A</v>
      </c>
    </row>
    <row r="5967" spans="1:20">
      <c r="A5967" s="4">
        <v>37593</v>
      </c>
      <c r="B5967" s="14">
        <v>361.094102506453</v>
      </c>
      <c r="C5967" s="40">
        <v>100</v>
      </c>
      <c r="D5967" s="15">
        <v>1000.85</v>
      </c>
      <c r="E5967" s="16">
        <f t="shared" si="932"/>
        <v>81.326668920881019</v>
      </c>
      <c r="F5967" s="17">
        <f t="shared" si="932"/>
        <v>100</v>
      </c>
      <c r="G5967" s="18">
        <f t="shared" si="932"/>
        <v>57.361217776045706</v>
      </c>
      <c r="H5967" s="8">
        <f t="shared" si="936"/>
        <v>-8.0964768619025129E-3</v>
      </c>
      <c r="I5967" s="9">
        <f t="shared" si="936"/>
        <v>0</v>
      </c>
      <c r="J5967" s="10">
        <f t="shared" si="936"/>
        <v>-1.2296335770889399E-2</v>
      </c>
      <c r="K5967" s="26"/>
      <c r="L5967" s="1"/>
      <c r="M5967" s="22" t="e">
        <f t="shared" si="933"/>
        <v>#N/A</v>
      </c>
      <c r="N5967" s="22" t="e">
        <f t="shared" si="934"/>
        <v>#N/A</v>
      </c>
      <c r="O5967" s="22" t="e">
        <f t="shared" si="935"/>
        <v>#N/A</v>
      </c>
      <c r="P5967" s="27" t="e">
        <f t="shared" si="937"/>
        <v>#N/A</v>
      </c>
      <c r="Q5967" s="27" t="e">
        <f t="shared" si="938"/>
        <v>#N/A</v>
      </c>
      <c r="R5967" s="27" t="e">
        <f t="shared" si="939"/>
        <v>#N/A</v>
      </c>
      <c r="S5967" s="27" t="e">
        <f t="shared" si="940"/>
        <v>#N/A</v>
      </c>
      <c r="T5967" s="28" t="e">
        <f t="shared" si="941"/>
        <v>#N/A</v>
      </c>
    </row>
    <row r="5968" spans="1:20">
      <c r="A5968" s="4">
        <v>37592</v>
      </c>
      <c r="B5968" s="14">
        <v>364.04155654579699</v>
      </c>
      <c r="C5968" s="40">
        <v>100</v>
      </c>
      <c r="D5968" s="15">
        <v>1013.31</v>
      </c>
      <c r="E5968" s="16">
        <f t="shared" si="932"/>
        <v>81.990503132388142</v>
      </c>
      <c r="F5968" s="17">
        <f t="shared" si="932"/>
        <v>100</v>
      </c>
      <c r="G5968" s="18">
        <f t="shared" si="932"/>
        <v>58.07533155282497</v>
      </c>
      <c r="H5968" s="8">
        <f t="shared" si="936"/>
        <v>-9.7734365709001292E-4</v>
      </c>
      <c r="I5968" s="9">
        <f t="shared" si="936"/>
        <v>0</v>
      </c>
      <c r="J5968" s="10">
        <f t="shared" si="936"/>
        <v>-8.0857483754548376E-4</v>
      </c>
      <c r="K5968" s="26"/>
      <c r="L5968" s="1"/>
      <c r="M5968" s="22" t="e">
        <f t="shared" si="933"/>
        <v>#N/A</v>
      </c>
      <c r="N5968" s="22" t="e">
        <f t="shared" si="934"/>
        <v>#N/A</v>
      </c>
      <c r="O5968" s="22" t="e">
        <f t="shared" si="935"/>
        <v>#N/A</v>
      </c>
      <c r="P5968" s="27" t="e">
        <f t="shared" si="937"/>
        <v>#N/A</v>
      </c>
      <c r="Q5968" s="27" t="e">
        <f t="shared" si="938"/>
        <v>#N/A</v>
      </c>
      <c r="R5968" s="27" t="e">
        <f t="shared" si="939"/>
        <v>#N/A</v>
      </c>
      <c r="S5968" s="27" t="e">
        <f t="shared" si="940"/>
        <v>#N/A</v>
      </c>
      <c r="T5968" s="28" t="e">
        <f t="shared" si="941"/>
        <v>#N/A</v>
      </c>
    </row>
    <row r="5969" spans="1:20">
      <c r="A5969" s="4">
        <v>37589</v>
      </c>
      <c r="B5969" s="14">
        <v>364.39769832491299</v>
      </c>
      <c r="C5969" s="40">
        <v>100</v>
      </c>
      <c r="D5969" s="15">
        <v>1014.13</v>
      </c>
      <c r="E5969" s="16">
        <f t="shared" si="932"/>
        <v>82.070714424563832</v>
      </c>
      <c r="F5969" s="17">
        <f t="shared" si="932"/>
        <v>100</v>
      </c>
      <c r="G5969" s="18">
        <f t="shared" si="932"/>
        <v>58.122327804587329</v>
      </c>
      <c r="H5969" s="8">
        <f t="shared" si="936"/>
        <v>-1.3148722793158152E-3</v>
      </c>
      <c r="I5969" s="9">
        <f t="shared" si="936"/>
        <v>0</v>
      </c>
      <c r="J5969" s="10">
        <f t="shared" si="936"/>
        <v>-3.7232788431310615E-3</v>
      </c>
      <c r="K5969" s="26"/>
      <c r="L5969" s="1"/>
      <c r="M5969" s="22" t="e">
        <f t="shared" si="933"/>
        <v>#N/A</v>
      </c>
      <c r="N5969" s="22" t="e">
        <f t="shared" si="934"/>
        <v>#N/A</v>
      </c>
      <c r="O5969" s="22" t="e">
        <f t="shared" si="935"/>
        <v>#N/A</v>
      </c>
      <c r="P5969" s="27" t="e">
        <f t="shared" si="937"/>
        <v>#N/A</v>
      </c>
      <c r="Q5969" s="27" t="e">
        <f t="shared" si="938"/>
        <v>#N/A</v>
      </c>
      <c r="R5969" s="27" t="e">
        <f t="shared" si="939"/>
        <v>#N/A</v>
      </c>
      <c r="S5969" s="27" t="e">
        <f t="shared" si="940"/>
        <v>#N/A</v>
      </c>
      <c r="T5969" s="28" t="e">
        <f t="shared" si="941"/>
        <v>#N/A</v>
      </c>
    </row>
    <row r="5970" spans="1:20">
      <c r="A5970" s="4">
        <v>37588</v>
      </c>
      <c r="B5970" s="14">
        <v>364.87746558976397</v>
      </c>
      <c r="C5970" s="40">
        <v>100</v>
      </c>
      <c r="D5970" s="15">
        <v>1017.92</v>
      </c>
      <c r="E5970" s="16">
        <f t="shared" si="932"/>
        <v>82.178769009883226</v>
      </c>
      <c r="F5970" s="17">
        <f t="shared" si="932"/>
        <v>100</v>
      </c>
      <c r="G5970" s="18">
        <f t="shared" si="932"/>
        <v>58.339542187732867</v>
      </c>
      <c r="H5970" s="8">
        <f t="shared" si="936"/>
        <v>1.0277386097168328E-3</v>
      </c>
      <c r="I5970" s="9">
        <f t="shared" si="936"/>
        <v>0</v>
      </c>
      <c r="J5970" s="10">
        <f t="shared" si="936"/>
        <v>1.603872910291404E-3</v>
      </c>
      <c r="K5970" s="26"/>
      <c r="L5970" s="1"/>
      <c r="M5970" s="22" t="e">
        <f t="shared" si="933"/>
        <v>#N/A</v>
      </c>
      <c r="N5970" s="22" t="e">
        <f t="shared" si="934"/>
        <v>#N/A</v>
      </c>
      <c r="O5970" s="22" t="e">
        <f t="shared" si="935"/>
        <v>#N/A</v>
      </c>
      <c r="P5970" s="27" t="e">
        <f t="shared" si="937"/>
        <v>#N/A</v>
      </c>
      <c r="Q5970" s="27" t="e">
        <f t="shared" si="938"/>
        <v>#N/A</v>
      </c>
      <c r="R5970" s="27" t="e">
        <f t="shared" si="939"/>
        <v>#N/A</v>
      </c>
      <c r="S5970" s="27" t="e">
        <f t="shared" si="940"/>
        <v>#N/A</v>
      </c>
      <c r="T5970" s="28" t="e">
        <f t="shared" si="941"/>
        <v>#N/A</v>
      </c>
    </row>
    <row r="5971" spans="1:20">
      <c r="A5971" s="4">
        <v>37587</v>
      </c>
      <c r="B5971" s="14">
        <v>364.50285193547802</v>
      </c>
      <c r="C5971" s="40">
        <v>100</v>
      </c>
      <c r="D5971" s="15">
        <v>1016.29</v>
      </c>
      <c r="E5971" s="16">
        <f t="shared" si="932"/>
        <v>82.094397428005024</v>
      </c>
      <c r="F5971" s="17">
        <f t="shared" si="932"/>
        <v>100</v>
      </c>
      <c r="G5971" s="18">
        <f t="shared" si="932"/>
        <v>58.246122809229639</v>
      </c>
      <c r="H5971" s="8">
        <f t="shared" si="936"/>
        <v>1.4238267974742591E-2</v>
      </c>
      <c r="I5971" s="9">
        <f t="shared" si="936"/>
        <v>0</v>
      </c>
      <c r="J5971" s="10">
        <f t="shared" si="936"/>
        <v>2.9071062597460395E-2</v>
      </c>
      <c r="K5971" s="26"/>
      <c r="L5971" s="1"/>
      <c r="M5971" s="22" t="e">
        <f t="shared" si="933"/>
        <v>#N/A</v>
      </c>
      <c r="N5971" s="22" t="e">
        <f t="shared" si="934"/>
        <v>#N/A</v>
      </c>
      <c r="O5971" s="22" t="e">
        <f t="shared" si="935"/>
        <v>#N/A</v>
      </c>
      <c r="P5971" s="27" t="e">
        <f t="shared" si="937"/>
        <v>#N/A</v>
      </c>
      <c r="Q5971" s="27" t="e">
        <f t="shared" si="938"/>
        <v>#N/A</v>
      </c>
      <c r="R5971" s="27" t="e">
        <f t="shared" si="939"/>
        <v>#N/A</v>
      </c>
      <c r="S5971" s="27" t="e">
        <f t="shared" si="940"/>
        <v>#N/A</v>
      </c>
      <c r="T5971" s="28" t="e">
        <f t="shared" si="941"/>
        <v>#N/A</v>
      </c>
    </row>
    <row r="5972" spans="1:20">
      <c r="A5972" s="4">
        <v>37586</v>
      </c>
      <c r="B5972" s="14">
        <v>359.38582031944702</v>
      </c>
      <c r="C5972" s="40">
        <v>100</v>
      </c>
      <c r="D5972" s="15">
        <v>987.58</v>
      </c>
      <c r="E5972" s="16">
        <f t="shared" si="932"/>
        <v>80.941924614946004</v>
      </c>
      <c r="F5972" s="17">
        <f t="shared" si="932"/>
        <v>100</v>
      </c>
      <c r="G5972" s="18">
        <f t="shared" si="932"/>
        <v>56.600680872525572</v>
      </c>
      <c r="H5972" s="8">
        <f t="shared" si="936"/>
        <v>-9.9822550144731403E-3</v>
      </c>
      <c r="I5972" s="9">
        <f t="shared" si="936"/>
        <v>0</v>
      </c>
      <c r="J5972" s="10">
        <f t="shared" si="936"/>
        <v>-1.9635482846251606E-2</v>
      </c>
      <c r="K5972" s="26"/>
      <c r="L5972" s="1"/>
      <c r="M5972" s="22" t="e">
        <f t="shared" si="933"/>
        <v>#N/A</v>
      </c>
      <c r="N5972" s="22" t="e">
        <f t="shared" si="934"/>
        <v>#N/A</v>
      </c>
      <c r="O5972" s="22" t="e">
        <f t="shared" si="935"/>
        <v>#N/A</v>
      </c>
      <c r="P5972" s="27" t="e">
        <f t="shared" si="937"/>
        <v>#N/A</v>
      </c>
      <c r="Q5972" s="27" t="e">
        <f t="shared" si="938"/>
        <v>#N/A</v>
      </c>
      <c r="R5972" s="27" t="e">
        <f t="shared" si="939"/>
        <v>#N/A</v>
      </c>
      <c r="S5972" s="27" t="e">
        <f t="shared" si="940"/>
        <v>#N/A</v>
      </c>
      <c r="T5972" s="28" t="e">
        <f t="shared" si="941"/>
        <v>#N/A</v>
      </c>
    </row>
    <row r="5973" spans="1:20">
      <c r="A5973" s="4">
        <v>37585</v>
      </c>
      <c r="B5973" s="14">
        <v>363.009473456156</v>
      </c>
      <c r="C5973" s="40">
        <v>100</v>
      </c>
      <c r="D5973" s="15">
        <v>1007.36</v>
      </c>
      <c r="E5973" s="16">
        <f t="shared" si="932"/>
        <v>81.758054363085478</v>
      </c>
      <c r="F5973" s="17">
        <f t="shared" si="932"/>
        <v>100</v>
      </c>
      <c r="G5973" s="18">
        <f t="shared" si="932"/>
        <v>57.734322165037121</v>
      </c>
      <c r="H5973" s="8">
        <f t="shared" si="936"/>
        <v>6.9056464896788405E-4</v>
      </c>
      <c r="I5973" s="9">
        <f t="shared" si="936"/>
        <v>0</v>
      </c>
      <c r="J5973" s="10">
        <f t="shared" si="936"/>
        <v>1.0832082840590562E-3</v>
      </c>
      <c r="K5973" s="26"/>
      <c r="L5973" s="1"/>
      <c r="M5973" s="22" t="e">
        <f t="shared" si="933"/>
        <v>#N/A</v>
      </c>
      <c r="N5973" s="22" t="e">
        <f t="shared" si="934"/>
        <v>#N/A</v>
      </c>
      <c r="O5973" s="22" t="e">
        <f t="shared" si="935"/>
        <v>#N/A</v>
      </c>
      <c r="P5973" s="27" t="e">
        <f t="shared" si="937"/>
        <v>#N/A</v>
      </c>
      <c r="Q5973" s="27" t="e">
        <f t="shared" si="938"/>
        <v>#N/A</v>
      </c>
      <c r="R5973" s="27" t="e">
        <f t="shared" si="939"/>
        <v>#N/A</v>
      </c>
      <c r="S5973" s="27" t="e">
        <f t="shared" si="940"/>
        <v>#N/A</v>
      </c>
      <c r="T5973" s="28" t="e">
        <f t="shared" si="941"/>
        <v>#N/A</v>
      </c>
    </row>
    <row r="5974" spans="1:20">
      <c r="A5974" s="4">
        <v>37582</v>
      </c>
      <c r="B5974" s="14">
        <v>362.75896493887302</v>
      </c>
      <c r="C5974" s="40">
        <v>100</v>
      </c>
      <c r="D5974" s="15">
        <v>1006.27</v>
      </c>
      <c r="E5974" s="16">
        <f t="shared" si="932"/>
        <v>81.70163410281117</v>
      </c>
      <c r="F5974" s="17">
        <f t="shared" si="932"/>
        <v>100</v>
      </c>
      <c r="G5974" s="18">
        <f t="shared" si="932"/>
        <v>57.671851537694465</v>
      </c>
      <c r="H5974" s="8">
        <f t="shared" si="936"/>
        <v>-5.226429510729047E-3</v>
      </c>
      <c r="I5974" s="9">
        <f t="shared" si="936"/>
        <v>0</v>
      </c>
      <c r="J5974" s="10">
        <f t="shared" si="936"/>
        <v>-7.2218549906767349E-3</v>
      </c>
      <c r="K5974" s="26"/>
      <c r="L5974" s="1"/>
      <c r="M5974" s="22" t="e">
        <f t="shared" si="933"/>
        <v>#N/A</v>
      </c>
      <c r="N5974" s="22" t="e">
        <f t="shared" si="934"/>
        <v>#N/A</v>
      </c>
      <c r="O5974" s="22" t="e">
        <f t="shared" si="935"/>
        <v>#N/A</v>
      </c>
      <c r="P5974" s="27" t="e">
        <f t="shared" si="937"/>
        <v>#N/A</v>
      </c>
      <c r="Q5974" s="27" t="e">
        <f t="shared" si="938"/>
        <v>#N/A</v>
      </c>
      <c r="R5974" s="27" t="e">
        <f t="shared" si="939"/>
        <v>#N/A</v>
      </c>
      <c r="S5974" s="27" t="e">
        <f t="shared" si="940"/>
        <v>#N/A</v>
      </c>
      <c r="T5974" s="28" t="e">
        <f t="shared" si="941"/>
        <v>#N/A</v>
      </c>
    </row>
    <row r="5975" spans="1:20">
      <c r="A5975" s="4">
        <v>37581</v>
      </c>
      <c r="B5975" s="14">
        <v>364.66486012535802</v>
      </c>
      <c r="C5975" s="40">
        <v>100</v>
      </c>
      <c r="D5975" s="15">
        <v>1013.59</v>
      </c>
      <c r="E5975" s="16">
        <f t="shared" si="932"/>
        <v>82.130885385934519</v>
      </c>
      <c r="F5975" s="17">
        <f t="shared" si="932"/>
        <v>100</v>
      </c>
      <c r="G5975" s="18">
        <f t="shared" si="932"/>
        <v>58.091379053426749</v>
      </c>
      <c r="H5975" s="8">
        <f t="shared" si="936"/>
        <v>1.0005078951223156E-2</v>
      </c>
      <c r="I5975" s="9">
        <f t="shared" si="936"/>
        <v>0</v>
      </c>
      <c r="J5975" s="10">
        <f t="shared" si="936"/>
        <v>1.8233143132684981E-2</v>
      </c>
      <c r="K5975" s="26"/>
      <c r="L5975" s="1"/>
      <c r="M5975" s="22" t="e">
        <f t="shared" si="933"/>
        <v>#N/A</v>
      </c>
      <c r="N5975" s="22" t="e">
        <f t="shared" si="934"/>
        <v>#N/A</v>
      </c>
      <c r="O5975" s="22" t="e">
        <f t="shared" si="935"/>
        <v>#N/A</v>
      </c>
      <c r="P5975" s="27" t="e">
        <f t="shared" si="937"/>
        <v>#N/A</v>
      </c>
      <c r="Q5975" s="27" t="e">
        <f t="shared" si="938"/>
        <v>#N/A</v>
      </c>
      <c r="R5975" s="27" t="e">
        <f t="shared" si="939"/>
        <v>#N/A</v>
      </c>
      <c r="S5975" s="27" t="e">
        <f t="shared" si="940"/>
        <v>#N/A</v>
      </c>
      <c r="T5975" s="28" t="e">
        <f t="shared" si="941"/>
        <v>#N/A</v>
      </c>
    </row>
    <row r="5976" spans="1:20">
      <c r="A5976" s="4">
        <v>37580</v>
      </c>
      <c r="B5976" s="14">
        <v>361.05250134387597</v>
      </c>
      <c r="C5976" s="40">
        <v>100</v>
      </c>
      <c r="D5976" s="15">
        <v>995.44</v>
      </c>
      <c r="E5976" s="16">
        <f t="shared" si="932"/>
        <v>81.317299385482514</v>
      </c>
      <c r="F5976" s="17">
        <f t="shared" si="932"/>
        <v>100</v>
      </c>
      <c r="G5976" s="18">
        <f t="shared" si="932"/>
        <v>57.051157139418429</v>
      </c>
      <c r="H5976" s="8">
        <f t="shared" si="936"/>
        <v>1.1815590330649606E-2</v>
      </c>
      <c r="I5976" s="9">
        <f t="shared" si="936"/>
        <v>0</v>
      </c>
      <c r="J5976" s="10">
        <f t="shared" si="936"/>
        <v>2.3104752507811188E-2</v>
      </c>
      <c r="K5976" s="26"/>
      <c r="L5976" s="1"/>
      <c r="M5976" s="22" t="e">
        <f t="shared" si="933"/>
        <v>#N/A</v>
      </c>
      <c r="N5976" s="22" t="e">
        <f t="shared" si="934"/>
        <v>#N/A</v>
      </c>
      <c r="O5976" s="22" t="e">
        <f t="shared" si="935"/>
        <v>#N/A</v>
      </c>
      <c r="P5976" s="27" t="e">
        <f t="shared" si="937"/>
        <v>#N/A</v>
      </c>
      <c r="Q5976" s="27" t="e">
        <f t="shared" si="938"/>
        <v>#N/A</v>
      </c>
      <c r="R5976" s="27" t="e">
        <f t="shared" si="939"/>
        <v>#N/A</v>
      </c>
      <c r="S5976" s="27" t="e">
        <f t="shared" si="940"/>
        <v>#N/A</v>
      </c>
      <c r="T5976" s="28" t="e">
        <f t="shared" si="941"/>
        <v>#N/A</v>
      </c>
    </row>
    <row r="5977" spans="1:20">
      <c r="A5977" s="4">
        <v>37579</v>
      </c>
      <c r="B5977" s="14">
        <v>356.83627016054203</v>
      </c>
      <c r="C5977" s="40">
        <v>100</v>
      </c>
      <c r="D5977" s="15">
        <v>972.96</v>
      </c>
      <c r="E5977" s="16">
        <f t="shared" si="932"/>
        <v>80.367707478107704</v>
      </c>
      <c r="F5977" s="17">
        <f t="shared" si="932"/>
        <v>100</v>
      </c>
      <c r="G5977" s="18">
        <f t="shared" si="932"/>
        <v>55.76277209110399</v>
      </c>
      <c r="H5977" s="8">
        <f t="shared" si="936"/>
        <v>-6.0759616610739364E-4</v>
      </c>
      <c r="I5977" s="9">
        <f t="shared" si="936"/>
        <v>0</v>
      </c>
      <c r="J5977" s="10">
        <f t="shared" si="936"/>
        <v>-2.2151119862170443E-3</v>
      </c>
      <c r="K5977" s="26"/>
      <c r="L5977" s="1"/>
      <c r="M5977" s="22" t="e">
        <f t="shared" si="933"/>
        <v>#N/A</v>
      </c>
      <c r="N5977" s="22" t="e">
        <f t="shared" si="934"/>
        <v>#N/A</v>
      </c>
      <c r="O5977" s="22" t="e">
        <f t="shared" si="935"/>
        <v>#N/A</v>
      </c>
      <c r="P5977" s="27" t="e">
        <f t="shared" si="937"/>
        <v>#N/A</v>
      </c>
      <c r="Q5977" s="27" t="e">
        <f t="shared" si="938"/>
        <v>#N/A</v>
      </c>
      <c r="R5977" s="27" t="e">
        <f t="shared" si="939"/>
        <v>#N/A</v>
      </c>
      <c r="S5977" s="27" t="e">
        <f t="shared" si="940"/>
        <v>#N/A</v>
      </c>
      <c r="T5977" s="28" t="e">
        <f t="shared" si="941"/>
        <v>#N/A</v>
      </c>
    </row>
    <row r="5978" spans="1:20">
      <c r="A5978" s="4">
        <v>37578</v>
      </c>
      <c r="B5978" s="14">
        <v>357.05321432466201</v>
      </c>
      <c r="C5978" s="40">
        <v>100</v>
      </c>
      <c r="D5978" s="15">
        <v>975.12</v>
      </c>
      <c r="E5978" s="16">
        <f t="shared" si="932"/>
        <v>80.416568276684131</v>
      </c>
      <c r="F5978" s="17">
        <f t="shared" si="932"/>
        <v>100</v>
      </c>
      <c r="G5978" s="18">
        <f t="shared" si="932"/>
        <v>55.886567095746301</v>
      </c>
      <c r="H5978" s="8">
        <f t="shared" si="936"/>
        <v>-5.6952465093543791E-3</v>
      </c>
      <c r="I5978" s="9">
        <f t="shared" si="936"/>
        <v>0</v>
      </c>
      <c r="J5978" s="10">
        <f t="shared" si="936"/>
        <v>-9.8997837278016476E-3</v>
      </c>
      <c r="K5978" s="26"/>
      <c r="L5978" s="1"/>
      <c r="M5978" s="22" t="e">
        <f t="shared" si="933"/>
        <v>#N/A</v>
      </c>
      <c r="N5978" s="22" t="e">
        <f t="shared" si="934"/>
        <v>#N/A</v>
      </c>
      <c r="O5978" s="22" t="e">
        <f t="shared" si="935"/>
        <v>#N/A</v>
      </c>
      <c r="P5978" s="27" t="e">
        <f t="shared" si="937"/>
        <v>#N/A</v>
      </c>
      <c r="Q5978" s="27" t="e">
        <f t="shared" si="938"/>
        <v>#N/A</v>
      </c>
      <c r="R5978" s="27" t="e">
        <f t="shared" si="939"/>
        <v>#N/A</v>
      </c>
      <c r="S5978" s="27" t="e">
        <f t="shared" si="940"/>
        <v>#N/A</v>
      </c>
      <c r="T5978" s="28" t="e">
        <f t="shared" si="941"/>
        <v>#N/A</v>
      </c>
    </row>
    <row r="5979" spans="1:20">
      <c r="A5979" s="4">
        <v>37575</v>
      </c>
      <c r="B5979" s="14">
        <v>359.09836805182402</v>
      </c>
      <c r="C5979" s="40">
        <v>100</v>
      </c>
      <c r="D5979" s="15">
        <v>984.87</v>
      </c>
      <c r="E5979" s="16">
        <f t="shared" si="932"/>
        <v>80.87718377526663</v>
      </c>
      <c r="F5979" s="17">
        <f t="shared" si="932"/>
        <v>100</v>
      </c>
      <c r="G5979" s="18">
        <f t="shared" si="932"/>
        <v>56.445363991701186</v>
      </c>
      <c r="H5979" s="8">
        <f t="shared" si="936"/>
        <v>3.8197163686464197E-3</v>
      </c>
      <c r="I5979" s="9">
        <f t="shared" si="936"/>
        <v>0</v>
      </c>
      <c r="J5979" s="10">
        <f t="shared" si="936"/>
        <v>7.1996154750826324E-3</v>
      </c>
      <c r="K5979" s="26"/>
      <c r="L5979" s="1"/>
      <c r="M5979" s="22" t="e">
        <f t="shared" si="933"/>
        <v>#N/A</v>
      </c>
      <c r="N5979" s="22" t="e">
        <f t="shared" si="934"/>
        <v>#N/A</v>
      </c>
      <c r="O5979" s="22" t="e">
        <f t="shared" si="935"/>
        <v>#N/A</v>
      </c>
      <c r="P5979" s="27" t="e">
        <f t="shared" si="937"/>
        <v>#N/A</v>
      </c>
      <c r="Q5979" s="27" t="e">
        <f t="shared" si="938"/>
        <v>#N/A</v>
      </c>
      <c r="R5979" s="27" t="e">
        <f t="shared" si="939"/>
        <v>#N/A</v>
      </c>
      <c r="S5979" s="27" t="e">
        <f t="shared" si="940"/>
        <v>#N/A</v>
      </c>
      <c r="T5979" s="28" t="e">
        <f t="shared" si="941"/>
        <v>#N/A</v>
      </c>
    </row>
    <row r="5980" spans="1:20">
      <c r="A5980" s="4">
        <v>37574</v>
      </c>
      <c r="B5980" s="14">
        <v>357.731933529733</v>
      </c>
      <c r="C5980" s="40">
        <v>100</v>
      </c>
      <c r="D5980" s="15">
        <v>977.83</v>
      </c>
      <c r="E5980" s="16">
        <f t="shared" si="932"/>
        <v>80.569431399338043</v>
      </c>
      <c r="F5980" s="17">
        <f t="shared" si="932"/>
        <v>100</v>
      </c>
      <c r="G5980" s="18">
        <f t="shared" si="932"/>
        <v>56.041883976570681</v>
      </c>
      <c r="H5980" s="8">
        <f t="shared" si="936"/>
        <v>7.4182151154948972E-3</v>
      </c>
      <c r="I5980" s="9">
        <f t="shared" si="936"/>
        <v>0</v>
      </c>
      <c r="J5980" s="10">
        <f t="shared" si="936"/>
        <v>1.891255418472837E-2</v>
      </c>
      <c r="K5980" s="26"/>
      <c r="L5980" s="1"/>
      <c r="M5980" s="22" t="e">
        <f t="shared" si="933"/>
        <v>#N/A</v>
      </c>
      <c r="N5980" s="22" t="e">
        <f t="shared" si="934"/>
        <v>#N/A</v>
      </c>
      <c r="O5980" s="22" t="e">
        <f t="shared" si="935"/>
        <v>#N/A</v>
      </c>
      <c r="P5980" s="27" t="e">
        <f t="shared" si="937"/>
        <v>#N/A</v>
      </c>
      <c r="Q5980" s="27" t="e">
        <f t="shared" si="938"/>
        <v>#N/A</v>
      </c>
      <c r="R5980" s="27" t="e">
        <f t="shared" si="939"/>
        <v>#N/A</v>
      </c>
      <c r="S5980" s="27" t="e">
        <f t="shared" si="940"/>
        <v>#N/A</v>
      </c>
      <c r="T5980" s="28" t="e">
        <f t="shared" si="941"/>
        <v>#N/A</v>
      </c>
    </row>
    <row r="5981" spans="1:20">
      <c r="A5981" s="4">
        <v>37573</v>
      </c>
      <c r="B5981" s="14">
        <v>355.09774209186901</v>
      </c>
      <c r="C5981" s="40">
        <v>100</v>
      </c>
      <c r="D5981" s="15">
        <v>959.68</v>
      </c>
      <c r="E5981" s="16">
        <f t="shared" si="932"/>
        <v>79.976151106322021</v>
      </c>
      <c r="F5981" s="17">
        <f t="shared" si="932"/>
        <v>100</v>
      </c>
      <c r="G5981" s="18">
        <f t="shared" si="932"/>
        <v>55.001662062562353</v>
      </c>
      <c r="H5981" s="8">
        <f t="shared" si="936"/>
        <v>1.3303915863247529E-3</v>
      </c>
      <c r="I5981" s="9">
        <f t="shared" si="936"/>
        <v>0</v>
      </c>
      <c r="J5981" s="10">
        <f t="shared" si="936"/>
        <v>1.1266430210723488E-3</v>
      </c>
      <c r="K5981" s="26"/>
      <c r="L5981" s="1"/>
      <c r="M5981" s="22" t="e">
        <f t="shared" si="933"/>
        <v>#N/A</v>
      </c>
      <c r="N5981" s="22" t="e">
        <f t="shared" si="934"/>
        <v>#N/A</v>
      </c>
      <c r="O5981" s="22" t="e">
        <f t="shared" si="935"/>
        <v>#N/A</v>
      </c>
      <c r="P5981" s="27" t="e">
        <f t="shared" si="937"/>
        <v>#N/A</v>
      </c>
      <c r="Q5981" s="27" t="e">
        <f t="shared" si="938"/>
        <v>#N/A</v>
      </c>
      <c r="R5981" s="27" t="e">
        <f t="shared" si="939"/>
        <v>#N/A</v>
      </c>
      <c r="S5981" s="27" t="e">
        <f t="shared" si="940"/>
        <v>#N/A</v>
      </c>
      <c r="T5981" s="28" t="e">
        <f t="shared" si="941"/>
        <v>#N/A</v>
      </c>
    </row>
    <row r="5982" spans="1:20">
      <c r="A5982" s="4">
        <v>37572</v>
      </c>
      <c r="B5982" s="14">
        <v>354.625950710751</v>
      </c>
      <c r="C5982" s="40">
        <v>100</v>
      </c>
      <c r="D5982" s="15">
        <v>958.6</v>
      </c>
      <c r="E5982" s="16">
        <f t="shared" si="932"/>
        <v>79.869892872843337</v>
      </c>
      <c r="F5982" s="17">
        <f t="shared" si="932"/>
        <v>100</v>
      </c>
      <c r="G5982" s="18">
        <f t="shared" si="932"/>
        <v>54.939764560241201</v>
      </c>
      <c r="H5982" s="8">
        <f t="shared" si="936"/>
        <v>5.0162569736897922E-3</v>
      </c>
      <c r="I5982" s="9">
        <f t="shared" si="936"/>
        <v>0</v>
      </c>
      <c r="J5982" s="10">
        <f t="shared" si="936"/>
        <v>7.970389686862589E-3</v>
      </c>
      <c r="K5982" s="26"/>
      <c r="L5982" s="1"/>
      <c r="M5982" s="22" t="e">
        <f t="shared" si="933"/>
        <v>#N/A</v>
      </c>
      <c r="N5982" s="22" t="e">
        <f t="shared" si="934"/>
        <v>#N/A</v>
      </c>
      <c r="O5982" s="22" t="e">
        <f t="shared" si="935"/>
        <v>#N/A</v>
      </c>
      <c r="P5982" s="27" t="e">
        <f t="shared" si="937"/>
        <v>#N/A</v>
      </c>
      <c r="Q5982" s="27" t="e">
        <f t="shared" si="938"/>
        <v>#N/A</v>
      </c>
      <c r="R5982" s="27" t="e">
        <f t="shared" si="939"/>
        <v>#N/A</v>
      </c>
      <c r="S5982" s="27" t="e">
        <f t="shared" si="940"/>
        <v>#N/A</v>
      </c>
      <c r="T5982" s="28" t="e">
        <f t="shared" si="941"/>
        <v>#N/A</v>
      </c>
    </row>
    <row r="5983" spans="1:20">
      <c r="A5983" s="4">
        <v>37571</v>
      </c>
      <c r="B5983" s="14">
        <v>352.85593466776601</v>
      </c>
      <c r="C5983" s="40">
        <v>100</v>
      </c>
      <c r="D5983" s="15">
        <v>951.02</v>
      </c>
      <c r="E5983" s="16">
        <f t="shared" si="932"/>
        <v>79.471244687471994</v>
      </c>
      <c r="F5983" s="17">
        <f t="shared" si="932"/>
        <v>100</v>
      </c>
      <c r="G5983" s="18">
        <f t="shared" si="932"/>
        <v>54.505335793950117</v>
      </c>
      <c r="H5983" s="8">
        <f t="shared" si="936"/>
        <v>-9.6050950636087373E-3</v>
      </c>
      <c r="I5983" s="9">
        <f t="shared" si="936"/>
        <v>0</v>
      </c>
      <c r="J5983" s="10">
        <f t="shared" si="936"/>
        <v>-1.5415514903044825E-2</v>
      </c>
      <c r="K5983" s="26"/>
      <c r="L5983" s="1"/>
      <c r="M5983" s="22" t="e">
        <f t="shared" si="933"/>
        <v>#N/A</v>
      </c>
      <c r="N5983" s="22" t="e">
        <f t="shared" si="934"/>
        <v>#N/A</v>
      </c>
      <c r="O5983" s="22" t="e">
        <f t="shared" si="935"/>
        <v>#N/A</v>
      </c>
      <c r="P5983" s="27" t="e">
        <f t="shared" si="937"/>
        <v>#N/A</v>
      </c>
      <c r="Q5983" s="27" t="e">
        <f t="shared" si="938"/>
        <v>#N/A</v>
      </c>
      <c r="R5983" s="27" t="e">
        <f t="shared" si="939"/>
        <v>#N/A</v>
      </c>
      <c r="S5983" s="27" t="e">
        <f t="shared" si="940"/>
        <v>#N/A</v>
      </c>
      <c r="T5983" s="28" t="e">
        <f t="shared" si="941"/>
        <v>#N/A</v>
      </c>
    </row>
    <row r="5984" spans="1:20">
      <c r="A5984" s="4">
        <v>37568</v>
      </c>
      <c r="B5984" s="14">
        <v>356.27801890845598</v>
      </c>
      <c r="C5984" s="40">
        <v>100</v>
      </c>
      <c r="D5984" s="15">
        <v>965.91</v>
      </c>
      <c r="E5984" s="16">
        <f t="shared" si="932"/>
        <v>80.241976499844867</v>
      </c>
      <c r="F5984" s="17">
        <f t="shared" si="932"/>
        <v>100</v>
      </c>
      <c r="G5984" s="18">
        <f t="shared" si="932"/>
        <v>55.358718950951989</v>
      </c>
      <c r="H5984" s="8">
        <f t="shared" si="936"/>
        <v>-6.7800766105348131E-3</v>
      </c>
      <c r="I5984" s="9">
        <f t="shared" si="936"/>
        <v>0</v>
      </c>
      <c r="J5984" s="10">
        <f t="shared" si="936"/>
        <v>-1.2190258020310374E-2</v>
      </c>
      <c r="K5984" s="26"/>
      <c r="L5984" s="1"/>
      <c r="M5984" s="22" t="e">
        <f t="shared" si="933"/>
        <v>#N/A</v>
      </c>
      <c r="N5984" s="22" t="e">
        <f t="shared" si="934"/>
        <v>#N/A</v>
      </c>
      <c r="O5984" s="22" t="e">
        <f t="shared" si="935"/>
        <v>#N/A</v>
      </c>
      <c r="P5984" s="27" t="e">
        <f t="shared" si="937"/>
        <v>#N/A</v>
      </c>
      <c r="Q5984" s="27" t="e">
        <f t="shared" si="938"/>
        <v>#N/A</v>
      </c>
      <c r="R5984" s="27" t="e">
        <f t="shared" si="939"/>
        <v>#N/A</v>
      </c>
      <c r="S5984" s="27" t="e">
        <f t="shared" si="940"/>
        <v>#N/A</v>
      </c>
      <c r="T5984" s="28" t="e">
        <f t="shared" si="941"/>
        <v>#N/A</v>
      </c>
    </row>
    <row r="5985" spans="1:20">
      <c r="A5985" s="4">
        <v>37567</v>
      </c>
      <c r="B5985" s="14">
        <v>358.71010087334997</v>
      </c>
      <c r="C5985" s="40">
        <v>100</v>
      </c>
      <c r="D5985" s="15">
        <v>977.83</v>
      </c>
      <c r="E5985" s="16">
        <f t="shared" si="932"/>
        <v>80.789737106773757</v>
      </c>
      <c r="F5985" s="17">
        <f t="shared" si="932"/>
        <v>100</v>
      </c>
      <c r="G5985" s="18">
        <f t="shared" si="932"/>
        <v>56.041883976570681</v>
      </c>
      <c r="H5985" s="8">
        <f t="shared" si="936"/>
        <v>-1.2855276520580605E-2</v>
      </c>
      <c r="I5985" s="9">
        <f t="shared" si="936"/>
        <v>0</v>
      </c>
      <c r="J5985" s="10">
        <f t="shared" si="936"/>
        <v>-2.5114155251141468E-2</v>
      </c>
      <c r="K5985" s="26"/>
      <c r="L5985" s="1"/>
      <c r="M5985" s="22" t="e">
        <f t="shared" si="933"/>
        <v>#N/A</v>
      </c>
      <c r="N5985" s="22" t="e">
        <f t="shared" si="934"/>
        <v>#N/A</v>
      </c>
      <c r="O5985" s="22" t="e">
        <f t="shared" si="935"/>
        <v>#N/A</v>
      </c>
      <c r="P5985" s="27" t="e">
        <f t="shared" si="937"/>
        <v>#N/A</v>
      </c>
      <c r="Q5985" s="27" t="e">
        <f t="shared" si="938"/>
        <v>#N/A</v>
      </c>
      <c r="R5985" s="27" t="e">
        <f t="shared" si="939"/>
        <v>#N/A</v>
      </c>
      <c r="S5985" s="27" t="e">
        <f t="shared" si="940"/>
        <v>#N/A</v>
      </c>
      <c r="T5985" s="28" t="e">
        <f t="shared" si="941"/>
        <v>#N/A</v>
      </c>
    </row>
    <row r="5986" spans="1:20">
      <c r="A5986" s="4">
        <v>37566</v>
      </c>
      <c r="B5986" s="14">
        <v>363.38147015464301</v>
      </c>
      <c r="C5986" s="40">
        <v>100</v>
      </c>
      <c r="D5986" s="15">
        <v>1003.02</v>
      </c>
      <c r="E5986" s="16">
        <f t="shared" si="932"/>
        <v>81.841836546531582</v>
      </c>
      <c r="F5986" s="17">
        <f t="shared" si="932"/>
        <v>100</v>
      </c>
      <c r="G5986" s="18">
        <f t="shared" si="932"/>
        <v>57.485585905709499</v>
      </c>
      <c r="H5986" s="8">
        <f t="shared" si="936"/>
        <v>8.8205294460188544E-3</v>
      </c>
      <c r="I5986" s="9">
        <f t="shared" si="936"/>
        <v>0</v>
      </c>
      <c r="J5986" s="10">
        <f t="shared" si="936"/>
        <v>1.2854820305163051E-2</v>
      </c>
      <c r="K5986" s="26"/>
      <c r="L5986" s="1"/>
      <c r="M5986" s="22" t="e">
        <f t="shared" si="933"/>
        <v>#N/A</v>
      </c>
      <c r="N5986" s="22" t="e">
        <f t="shared" si="934"/>
        <v>#N/A</v>
      </c>
      <c r="O5986" s="22" t="e">
        <f t="shared" si="935"/>
        <v>#N/A</v>
      </c>
      <c r="P5986" s="27" t="e">
        <f t="shared" si="937"/>
        <v>#N/A</v>
      </c>
      <c r="Q5986" s="27" t="e">
        <f t="shared" si="938"/>
        <v>#N/A</v>
      </c>
      <c r="R5986" s="27" t="e">
        <f t="shared" si="939"/>
        <v>#N/A</v>
      </c>
      <c r="S5986" s="27" t="e">
        <f t="shared" si="940"/>
        <v>#N/A</v>
      </c>
      <c r="T5986" s="28" t="e">
        <f t="shared" si="941"/>
        <v>#N/A</v>
      </c>
    </row>
    <row r="5987" spans="1:20">
      <c r="A5987" s="4">
        <v>37565</v>
      </c>
      <c r="B5987" s="14">
        <v>360.20427771646303</v>
      </c>
      <c r="C5987" s="40">
        <v>100</v>
      </c>
      <c r="D5987" s="15">
        <v>990.29</v>
      </c>
      <c r="E5987" s="16">
        <f t="shared" si="932"/>
        <v>81.126259981519212</v>
      </c>
      <c r="F5987" s="17">
        <f t="shared" si="932"/>
        <v>100</v>
      </c>
      <c r="G5987" s="18">
        <f t="shared" si="932"/>
        <v>56.755997753349945</v>
      </c>
      <c r="H5987" s="8">
        <f t="shared" si="936"/>
        <v>3.8861307275832591E-3</v>
      </c>
      <c r="I5987" s="9">
        <f t="shared" si="936"/>
        <v>0</v>
      </c>
      <c r="J5987" s="10">
        <f t="shared" si="936"/>
        <v>7.1599288075259171E-3</v>
      </c>
      <c r="K5987" s="26"/>
      <c r="L5987" s="1"/>
      <c r="M5987" s="22" t="e">
        <f t="shared" si="933"/>
        <v>#N/A</v>
      </c>
      <c r="N5987" s="22" t="e">
        <f t="shared" si="934"/>
        <v>#N/A</v>
      </c>
      <c r="O5987" s="22" t="e">
        <f t="shared" si="935"/>
        <v>#N/A</v>
      </c>
      <c r="P5987" s="27" t="e">
        <f t="shared" si="937"/>
        <v>#N/A</v>
      </c>
      <c r="Q5987" s="27" t="e">
        <f t="shared" si="938"/>
        <v>#N/A</v>
      </c>
      <c r="R5987" s="27" t="e">
        <f t="shared" si="939"/>
        <v>#N/A</v>
      </c>
      <c r="S5987" s="27" t="e">
        <f t="shared" si="940"/>
        <v>#N/A</v>
      </c>
      <c r="T5987" s="28" t="e">
        <f t="shared" si="941"/>
        <v>#N/A</v>
      </c>
    </row>
    <row r="5988" spans="1:20">
      <c r="A5988" s="4">
        <v>37564</v>
      </c>
      <c r="B5988" s="14">
        <v>358.809895555982</v>
      </c>
      <c r="C5988" s="40">
        <v>100</v>
      </c>
      <c r="D5988" s="15">
        <v>983.25</v>
      </c>
      <c r="E5988" s="16">
        <f t="shared" si="932"/>
        <v>80.812213156806536</v>
      </c>
      <c r="F5988" s="17">
        <f t="shared" si="932"/>
        <v>100</v>
      </c>
      <c r="G5988" s="18">
        <f t="shared" si="932"/>
        <v>56.352517738219454</v>
      </c>
      <c r="H5988" s="8">
        <f t="shared" si="936"/>
        <v>4.8666064484164107E-3</v>
      </c>
      <c r="I5988" s="9">
        <f t="shared" si="936"/>
        <v>0</v>
      </c>
      <c r="J5988" s="10">
        <f t="shared" si="936"/>
        <v>1.001540832049308E-2</v>
      </c>
      <c r="K5988" s="26"/>
      <c r="L5988" s="1"/>
      <c r="M5988" s="22" t="e">
        <f t="shared" si="933"/>
        <v>#N/A</v>
      </c>
      <c r="N5988" s="22" t="e">
        <f t="shared" si="934"/>
        <v>#N/A</v>
      </c>
      <c r="O5988" s="22" t="e">
        <f t="shared" si="935"/>
        <v>#N/A</v>
      </c>
      <c r="P5988" s="27" t="e">
        <f t="shared" si="937"/>
        <v>#N/A</v>
      </c>
      <c r="Q5988" s="27" t="e">
        <f t="shared" si="938"/>
        <v>#N/A</v>
      </c>
      <c r="R5988" s="27" t="e">
        <f t="shared" si="939"/>
        <v>#N/A</v>
      </c>
      <c r="S5988" s="27" t="e">
        <f t="shared" si="940"/>
        <v>#N/A</v>
      </c>
      <c r="T5988" s="28" t="e">
        <f t="shared" si="941"/>
        <v>#N/A</v>
      </c>
    </row>
    <row r="5989" spans="1:20">
      <c r="A5989" s="4">
        <v>37561</v>
      </c>
      <c r="B5989" s="14">
        <v>357.07216585110098</v>
      </c>
      <c r="C5989" s="40">
        <v>100</v>
      </c>
      <c r="D5989" s="15">
        <v>973.5</v>
      </c>
      <c r="E5989" s="16">
        <f t="shared" si="932"/>
        <v>80.420836594847017</v>
      </c>
      <c r="F5989" s="17">
        <f t="shared" si="932"/>
        <v>100</v>
      </c>
      <c r="G5989" s="18">
        <f t="shared" si="932"/>
        <v>55.79372084226457</v>
      </c>
      <c r="H5989" s="8">
        <f t="shared" si="936"/>
        <v>7.5601741943742695E-3</v>
      </c>
      <c r="I5989" s="9">
        <f t="shared" si="936"/>
        <v>0</v>
      </c>
      <c r="J5989" s="10">
        <f t="shared" si="936"/>
        <v>1.4686109171261563E-2</v>
      </c>
      <c r="K5989" s="26"/>
      <c r="L5989" s="1"/>
      <c r="M5989" s="22" t="e">
        <f t="shared" si="933"/>
        <v>#N/A</v>
      </c>
      <c r="N5989" s="22" t="e">
        <f t="shared" si="934"/>
        <v>#N/A</v>
      </c>
      <c r="O5989" s="22" t="e">
        <f t="shared" si="935"/>
        <v>#N/A</v>
      </c>
      <c r="P5989" s="27" t="e">
        <f t="shared" si="937"/>
        <v>#N/A</v>
      </c>
      <c r="Q5989" s="27" t="e">
        <f t="shared" si="938"/>
        <v>#N/A</v>
      </c>
      <c r="R5989" s="27" t="e">
        <f t="shared" si="939"/>
        <v>#N/A</v>
      </c>
      <c r="S5989" s="27" t="e">
        <f t="shared" si="940"/>
        <v>#N/A</v>
      </c>
      <c r="T5989" s="28" t="e">
        <f t="shared" si="941"/>
        <v>#N/A</v>
      </c>
    </row>
    <row r="5990" spans="1:20">
      <c r="A5990" s="4">
        <v>37560</v>
      </c>
      <c r="B5990" s="14">
        <v>354.39289384041899</v>
      </c>
      <c r="C5990" s="40">
        <v>100</v>
      </c>
      <c r="D5990" s="15">
        <v>959.41</v>
      </c>
      <c r="E5990" s="16">
        <f t="shared" si="932"/>
        <v>79.817403123490834</v>
      </c>
      <c r="F5990" s="17">
        <f t="shared" si="932"/>
        <v>100</v>
      </c>
      <c r="G5990" s="18">
        <f t="shared" si="932"/>
        <v>54.98618768698207</v>
      </c>
      <c r="H5990" s="8">
        <f t="shared" si="936"/>
        <v>-1.4890199722046304E-3</v>
      </c>
      <c r="I5990" s="9">
        <f t="shared" si="936"/>
        <v>0</v>
      </c>
      <c r="J5990" s="10">
        <f t="shared" si="936"/>
        <v>-4.7820584635173136E-3</v>
      </c>
      <c r="K5990" s="26"/>
      <c r="L5990" s="1"/>
      <c r="M5990" s="22" t="e">
        <f t="shared" si="933"/>
        <v>#N/A</v>
      </c>
      <c r="N5990" s="22" t="e">
        <f t="shared" si="934"/>
        <v>#N/A</v>
      </c>
      <c r="O5990" s="22" t="e">
        <f t="shared" si="935"/>
        <v>#N/A</v>
      </c>
      <c r="P5990" s="27" t="e">
        <f t="shared" si="937"/>
        <v>#N/A</v>
      </c>
      <c r="Q5990" s="27" t="e">
        <f t="shared" si="938"/>
        <v>#N/A</v>
      </c>
      <c r="R5990" s="27" t="e">
        <f t="shared" si="939"/>
        <v>#N/A</v>
      </c>
      <c r="S5990" s="27" t="e">
        <f t="shared" si="940"/>
        <v>#N/A</v>
      </c>
      <c r="T5990" s="28" t="e">
        <f t="shared" si="941"/>
        <v>#N/A</v>
      </c>
    </row>
    <row r="5991" spans="1:20">
      <c r="A5991" s="4">
        <v>37559</v>
      </c>
      <c r="B5991" s="14">
        <v>354.92137886210702</v>
      </c>
      <c r="C5991" s="40">
        <v>100</v>
      </c>
      <c r="D5991" s="15">
        <v>964.02</v>
      </c>
      <c r="E5991" s="16">
        <f t="shared" si="932"/>
        <v>79.936430064363407</v>
      </c>
      <c r="F5991" s="17">
        <f t="shared" si="932"/>
        <v>100</v>
      </c>
      <c r="G5991" s="18">
        <f t="shared" si="932"/>
        <v>55.250398321889968</v>
      </c>
      <c r="H5991" s="8">
        <f t="shared" si="936"/>
        <v>5.4245215481787401E-3</v>
      </c>
      <c r="I5991" s="9">
        <f t="shared" si="936"/>
        <v>0</v>
      </c>
      <c r="J5991" s="10">
        <f t="shared" si="936"/>
        <v>9.36047242115845E-3</v>
      </c>
      <c r="K5991" s="26"/>
      <c r="L5991" s="1"/>
      <c r="M5991" s="22" t="e">
        <f t="shared" si="933"/>
        <v>#N/A</v>
      </c>
      <c r="N5991" s="22" t="e">
        <f t="shared" si="934"/>
        <v>#N/A</v>
      </c>
      <c r="O5991" s="22" t="e">
        <f t="shared" si="935"/>
        <v>#N/A</v>
      </c>
      <c r="P5991" s="27" t="e">
        <f t="shared" si="937"/>
        <v>#N/A</v>
      </c>
      <c r="Q5991" s="27" t="e">
        <f t="shared" si="938"/>
        <v>#N/A</v>
      </c>
      <c r="R5991" s="27" t="e">
        <f t="shared" si="939"/>
        <v>#N/A</v>
      </c>
      <c r="S5991" s="27" t="e">
        <f t="shared" si="940"/>
        <v>#N/A</v>
      </c>
      <c r="T5991" s="28" t="e">
        <f t="shared" si="941"/>
        <v>#N/A</v>
      </c>
    </row>
    <row r="5992" spans="1:20">
      <c r="A5992" s="4">
        <v>37558</v>
      </c>
      <c r="B5992" s="14">
        <v>353.00648756367099</v>
      </c>
      <c r="C5992" s="40">
        <v>100</v>
      </c>
      <c r="D5992" s="15">
        <v>955.08</v>
      </c>
      <c r="E5992" s="16">
        <f t="shared" si="932"/>
        <v>79.505152650618882</v>
      </c>
      <c r="F5992" s="17">
        <f t="shared" si="932"/>
        <v>100</v>
      </c>
      <c r="G5992" s="18">
        <f t="shared" si="932"/>
        <v>54.738024552675952</v>
      </c>
      <c r="H5992" s="8">
        <f t="shared" si="936"/>
        <v>-3.8077594016270311E-3</v>
      </c>
      <c r="I5992" s="9">
        <f t="shared" si="936"/>
        <v>0</v>
      </c>
      <c r="J5992" s="10">
        <f t="shared" si="936"/>
        <v>-1.1488542507607225E-2</v>
      </c>
      <c r="K5992" s="26"/>
      <c r="L5992" s="1"/>
      <c r="M5992" s="22" t="e">
        <f t="shared" si="933"/>
        <v>#N/A</v>
      </c>
      <c r="N5992" s="22" t="e">
        <f t="shared" si="934"/>
        <v>#N/A</v>
      </c>
      <c r="O5992" s="22" t="e">
        <f t="shared" si="935"/>
        <v>#N/A</v>
      </c>
      <c r="P5992" s="27" t="e">
        <f t="shared" si="937"/>
        <v>#N/A</v>
      </c>
      <c r="Q5992" s="27" t="e">
        <f t="shared" si="938"/>
        <v>#N/A</v>
      </c>
      <c r="R5992" s="27" t="e">
        <f t="shared" si="939"/>
        <v>#N/A</v>
      </c>
      <c r="S5992" s="27" t="e">
        <f t="shared" si="940"/>
        <v>#N/A</v>
      </c>
      <c r="T5992" s="28" t="e">
        <f t="shared" si="941"/>
        <v>#N/A</v>
      </c>
    </row>
    <row r="5993" spans="1:20">
      <c r="A5993" s="4">
        <v>37557</v>
      </c>
      <c r="B5993" s="14">
        <v>354.355789151333</v>
      </c>
      <c r="C5993" s="40">
        <v>100</v>
      </c>
      <c r="D5993" s="15">
        <v>966.18</v>
      </c>
      <c r="E5993" s="16">
        <f t="shared" si="932"/>
        <v>79.809046296991141</v>
      </c>
      <c r="F5993" s="17">
        <f t="shared" si="932"/>
        <v>100</v>
      </c>
      <c r="G5993" s="18">
        <f t="shared" si="932"/>
        <v>55.374193326532279</v>
      </c>
      <c r="H5993" s="8">
        <f t="shared" si="936"/>
        <v>-4.195148692105799E-3</v>
      </c>
      <c r="I5993" s="9">
        <f t="shared" si="936"/>
        <v>0</v>
      </c>
      <c r="J5993" s="10">
        <f t="shared" si="936"/>
        <v>-7.7944483810346021E-3</v>
      </c>
      <c r="K5993" s="26"/>
      <c r="L5993" s="1"/>
      <c r="M5993" s="22" t="e">
        <f t="shared" si="933"/>
        <v>#N/A</v>
      </c>
      <c r="N5993" s="22" t="e">
        <f t="shared" si="934"/>
        <v>#N/A</v>
      </c>
      <c r="O5993" s="22" t="e">
        <f t="shared" si="935"/>
        <v>#N/A</v>
      </c>
      <c r="P5993" s="27" t="e">
        <f t="shared" si="937"/>
        <v>#N/A</v>
      </c>
      <c r="Q5993" s="27" t="e">
        <f t="shared" si="938"/>
        <v>#N/A</v>
      </c>
      <c r="R5993" s="27" t="e">
        <f t="shared" si="939"/>
        <v>#N/A</v>
      </c>
      <c r="S5993" s="27" t="e">
        <f t="shared" si="940"/>
        <v>#N/A</v>
      </c>
      <c r="T5993" s="28" t="e">
        <f t="shared" si="941"/>
        <v>#N/A</v>
      </c>
    </row>
    <row r="5994" spans="1:20">
      <c r="A5994" s="4">
        <v>37554</v>
      </c>
      <c r="B5994" s="14">
        <v>355.848627053705</v>
      </c>
      <c r="C5994" s="40">
        <v>100</v>
      </c>
      <c r="D5994" s="15">
        <v>973.77</v>
      </c>
      <c r="E5994" s="16">
        <f t="shared" si="932"/>
        <v>80.14526761159037</v>
      </c>
      <c r="F5994" s="17">
        <f t="shared" si="932"/>
        <v>100</v>
      </c>
      <c r="G5994" s="18">
        <f t="shared" si="932"/>
        <v>55.809195217844852</v>
      </c>
      <c r="H5994" s="8">
        <f t="shared" si="936"/>
        <v>1.4311973090757268E-2</v>
      </c>
      <c r="I5994" s="9">
        <f t="shared" si="936"/>
        <v>0</v>
      </c>
      <c r="J5994" s="10">
        <f t="shared" si="936"/>
        <v>2.0733969957756448E-2</v>
      </c>
      <c r="K5994" s="26"/>
      <c r="L5994" s="1"/>
      <c r="M5994" s="22" t="e">
        <f t="shared" si="933"/>
        <v>#N/A</v>
      </c>
      <c r="N5994" s="22" t="e">
        <f t="shared" si="934"/>
        <v>#N/A</v>
      </c>
      <c r="O5994" s="22" t="e">
        <f t="shared" si="935"/>
        <v>#N/A</v>
      </c>
      <c r="P5994" s="27" t="e">
        <f t="shared" si="937"/>
        <v>#N/A</v>
      </c>
      <c r="Q5994" s="27" t="e">
        <f t="shared" si="938"/>
        <v>#N/A</v>
      </c>
      <c r="R5994" s="27" t="e">
        <f t="shared" si="939"/>
        <v>#N/A</v>
      </c>
      <c r="S5994" s="27" t="e">
        <f t="shared" si="940"/>
        <v>#N/A</v>
      </c>
      <c r="T5994" s="28" t="e">
        <f t="shared" si="941"/>
        <v>#N/A</v>
      </c>
    </row>
    <row r="5995" spans="1:20">
      <c r="A5995" s="4">
        <v>37553</v>
      </c>
      <c r="B5995" s="14">
        <v>350.82759199754099</v>
      </c>
      <c r="C5995" s="40">
        <v>100</v>
      </c>
      <c r="D5995" s="15">
        <v>953.99</v>
      </c>
      <c r="E5995" s="16">
        <f t="shared" si="932"/>
        <v>79.014415424256498</v>
      </c>
      <c r="F5995" s="17">
        <f t="shared" si="932"/>
        <v>100</v>
      </c>
      <c r="G5995" s="18">
        <f t="shared" si="932"/>
        <v>54.675553925333297</v>
      </c>
      <c r="H5995" s="8">
        <f t="shared" si="936"/>
        <v>-1.0500977392524091E-2</v>
      </c>
      <c r="I5995" s="9">
        <f t="shared" si="936"/>
        <v>0</v>
      </c>
      <c r="J5995" s="10">
        <f t="shared" si="936"/>
        <v>-1.9769222074946358E-2</v>
      </c>
      <c r="K5995" s="26"/>
      <c r="L5995" s="1"/>
      <c r="M5995" s="22" t="e">
        <f t="shared" si="933"/>
        <v>#N/A</v>
      </c>
      <c r="N5995" s="22" t="e">
        <f t="shared" si="934"/>
        <v>#N/A</v>
      </c>
      <c r="O5995" s="22" t="e">
        <f t="shared" si="935"/>
        <v>#N/A</v>
      </c>
      <c r="P5995" s="27" t="e">
        <f t="shared" si="937"/>
        <v>#N/A</v>
      </c>
      <c r="Q5995" s="27" t="e">
        <f t="shared" si="938"/>
        <v>#N/A</v>
      </c>
      <c r="R5995" s="27" t="e">
        <f t="shared" si="939"/>
        <v>#N/A</v>
      </c>
      <c r="S5995" s="27" t="e">
        <f t="shared" si="940"/>
        <v>#N/A</v>
      </c>
      <c r="T5995" s="28" t="e">
        <f t="shared" si="941"/>
        <v>#N/A</v>
      </c>
    </row>
    <row r="5996" spans="1:20">
      <c r="A5996" s="4">
        <v>37552</v>
      </c>
      <c r="B5996" s="14">
        <v>354.550721104361</v>
      </c>
      <c r="C5996" s="40">
        <v>100</v>
      </c>
      <c r="D5996" s="15">
        <v>973.23</v>
      </c>
      <c r="E5996" s="16">
        <f t="shared" si="932"/>
        <v>79.852949441063473</v>
      </c>
      <c r="F5996" s="17">
        <f t="shared" si="932"/>
        <v>100</v>
      </c>
      <c r="G5996" s="18">
        <f t="shared" si="932"/>
        <v>55.778246466684273</v>
      </c>
      <c r="H5996" s="8">
        <f t="shared" si="936"/>
        <v>5.085956008069159E-3</v>
      </c>
      <c r="I5996" s="9">
        <f t="shared" si="936"/>
        <v>0</v>
      </c>
      <c r="J5996" s="10">
        <f t="shared" si="936"/>
        <v>7.5783458086158273E-3</v>
      </c>
      <c r="K5996" s="26"/>
      <c r="L5996" s="1"/>
      <c r="M5996" s="22" t="e">
        <f t="shared" si="933"/>
        <v>#N/A</v>
      </c>
      <c r="N5996" s="22" t="e">
        <f t="shared" si="934"/>
        <v>#N/A</v>
      </c>
      <c r="O5996" s="22" t="e">
        <f t="shared" si="935"/>
        <v>#N/A</v>
      </c>
      <c r="P5996" s="27" t="e">
        <f t="shared" si="937"/>
        <v>#N/A</v>
      </c>
      <c r="Q5996" s="27" t="e">
        <f t="shared" si="938"/>
        <v>#N/A</v>
      </c>
      <c r="R5996" s="27" t="e">
        <f t="shared" si="939"/>
        <v>#N/A</v>
      </c>
      <c r="S5996" s="27" t="e">
        <f t="shared" si="940"/>
        <v>#N/A</v>
      </c>
      <c r="T5996" s="28" t="e">
        <f t="shared" si="941"/>
        <v>#N/A</v>
      </c>
    </row>
    <row r="5997" spans="1:20">
      <c r="A5997" s="4">
        <v>37551</v>
      </c>
      <c r="B5997" s="14">
        <v>352.75661647143198</v>
      </c>
      <c r="C5997" s="40">
        <v>100</v>
      </c>
      <c r="D5997" s="15">
        <v>965.91</v>
      </c>
      <c r="E5997" s="16">
        <f t="shared" si="932"/>
        <v>79.448875953075586</v>
      </c>
      <c r="F5997" s="17">
        <f t="shared" si="932"/>
        <v>100</v>
      </c>
      <c r="G5997" s="18">
        <f t="shared" si="932"/>
        <v>55.358718950951982</v>
      </c>
      <c r="H5997" s="8">
        <f t="shared" si="936"/>
        <v>-5.4083617669176132E-3</v>
      </c>
      <c r="I5997" s="9">
        <f t="shared" si="936"/>
        <v>0</v>
      </c>
      <c r="J5997" s="10">
        <f t="shared" si="936"/>
        <v>-8.0717212483440992E-3</v>
      </c>
      <c r="K5997" s="26"/>
      <c r="L5997" s="1"/>
      <c r="M5997" s="22" t="e">
        <f t="shared" si="933"/>
        <v>#N/A</v>
      </c>
      <c r="N5997" s="22" t="e">
        <f t="shared" si="934"/>
        <v>#N/A</v>
      </c>
      <c r="O5997" s="22" t="e">
        <f t="shared" si="935"/>
        <v>#N/A</v>
      </c>
      <c r="P5997" s="27" t="e">
        <f t="shared" si="937"/>
        <v>#N/A</v>
      </c>
      <c r="Q5997" s="27" t="e">
        <f t="shared" si="938"/>
        <v>#N/A</v>
      </c>
      <c r="R5997" s="27" t="e">
        <f t="shared" si="939"/>
        <v>#N/A</v>
      </c>
      <c r="S5997" s="27" t="e">
        <f t="shared" si="940"/>
        <v>#N/A</v>
      </c>
      <c r="T5997" s="28" t="e">
        <f t="shared" si="941"/>
        <v>#N/A</v>
      </c>
    </row>
    <row r="5998" spans="1:20">
      <c r="A5998" s="4">
        <v>37550</v>
      </c>
      <c r="B5998" s="14">
        <v>354.67482624136397</v>
      </c>
      <c r="C5998" s="40">
        <v>100</v>
      </c>
      <c r="D5998" s="15">
        <v>973.77</v>
      </c>
      <c r="E5998" s="16">
        <f t="shared" si="932"/>
        <v>79.880900762667338</v>
      </c>
      <c r="F5998" s="17">
        <f t="shared" si="932"/>
        <v>100</v>
      </c>
      <c r="G5998" s="18">
        <f t="shared" si="932"/>
        <v>55.809195217844845</v>
      </c>
      <c r="H5998" s="8">
        <f t="shared" si="936"/>
        <v>9.1569009347134411E-3</v>
      </c>
      <c r="I5998" s="9">
        <f t="shared" si="936"/>
        <v>0</v>
      </c>
      <c r="J5998" s="10">
        <f t="shared" si="936"/>
        <v>1.7555409260478383E-2</v>
      </c>
      <c r="K5998" s="26"/>
      <c r="L5998" s="1"/>
      <c r="M5998" s="22" t="e">
        <f t="shared" si="933"/>
        <v>#N/A</v>
      </c>
      <c r="N5998" s="22" t="e">
        <f t="shared" si="934"/>
        <v>#N/A</v>
      </c>
      <c r="O5998" s="22" t="e">
        <f t="shared" si="935"/>
        <v>#N/A</v>
      </c>
      <c r="P5998" s="27" t="e">
        <f t="shared" si="937"/>
        <v>#N/A</v>
      </c>
      <c r="Q5998" s="27" t="e">
        <f t="shared" si="938"/>
        <v>#N/A</v>
      </c>
      <c r="R5998" s="27" t="e">
        <f t="shared" si="939"/>
        <v>#N/A</v>
      </c>
      <c r="S5998" s="27" t="e">
        <f t="shared" si="940"/>
        <v>#N/A</v>
      </c>
      <c r="T5998" s="28" t="e">
        <f t="shared" si="941"/>
        <v>#N/A</v>
      </c>
    </row>
    <row r="5999" spans="1:20">
      <c r="A5999" s="4">
        <v>37547</v>
      </c>
      <c r="B5999" s="14">
        <v>351.45657321755698</v>
      </c>
      <c r="C5999" s="40">
        <v>100</v>
      </c>
      <c r="D5999" s="15">
        <v>956.97</v>
      </c>
      <c r="E5999" s="16">
        <f t="shared" si="932"/>
        <v>79.156076412576766</v>
      </c>
      <c r="F5999" s="17">
        <f t="shared" si="932"/>
        <v>100</v>
      </c>
      <c r="G5999" s="18">
        <f t="shared" si="932"/>
        <v>54.846345181737966</v>
      </c>
      <c r="H5999" s="8">
        <f t="shared" si="936"/>
        <v>3.4172652295696437E-3</v>
      </c>
      <c r="I5999" s="9">
        <f t="shared" si="936"/>
        <v>0</v>
      </c>
      <c r="J5999" s="10">
        <f t="shared" si="936"/>
        <v>4.8300555456388672E-3</v>
      </c>
      <c r="K5999" s="26"/>
      <c r="L5999" s="1"/>
      <c r="M5999" s="22" t="e">
        <f t="shared" si="933"/>
        <v>#N/A</v>
      </c>
      <c r="N5999" s="22" t="e">
        <f t="shared" si="934"/>
        <v>#N/A</v>
      </c>
      <c r="O5999" s="22" t="e">
        <f t="shared" si="935"/>
        <v>#N/A</v>
      </c>
      <c r="P5999" s="27" t="e">
        <f t="shared" si="937"/>
        <v>#N/A</v>
      </c>
      <c r="Q5999" s="27" t="e">
        <f t="shared" si="938"/>
        <v>#N/A</v>
      </c>
      <c r="R5999" s="27" t="e">
        <f t="shared" si="939"/>
        <v>#N/A</v>
      </c>
      <c r="S5999" s="27" t="e">
        <f t="shared" si="940"/>
        <v>#N/A</v>
      </c>
      <c r="T5999" s="28" t="e">
        <f t="shared" si="941"/>
        <v>#N/A</v>
      </c>
    </row>
    <row r="6000" spans="1:20">
      <c r="A6000" s="4">
        <v>37546</v>
      </c>
      <c r="B6000" s="14">
        <v>350.25964311780899</v>
      </c>
      <c r="C6000" s="40">
        <v>100</v>
      </c>
      <c r="D6000" s="15">
        <v>952.37</v>
      </c>
      <c r="E6000" s="16">
        <f t="shared" si="932"/>
        <v>78.886500317957768</v>
      </c>
      <c r="F6000" s="17">
        <f t="shared" si="932"/>
        <v>100</v>
      </c>
      <c r="G6000" s="18">
        <f t="shared" si="932"/>
        <v>54.582707671851551</v>
      </c>
      <c r="H6000" s="8">
        <f t="shared" si="936"/>
        <v>1.0176518890254282E-2</v>
      </c>
      <c r="I6000" s="9">
        <f t="shared" si="936"/>
        <v>0</v>
      </c>
      <c r="J6000" s="10">
        <f t="shared" si="936"/>
        <v>1.9427971998030369E-2</v>
      </c>
      <c r="K6000" s="26"/>
      <c r="L6000" s="1"/>
      <c r="M6000" s="22" t="e">
        <f t="shared" si="933"/>
        <v>#N/A</v>
      </c>
      <c r="N6000" s="22" t="e">
        <f t="shared" si="934"/>
        <v>#N/A</v>
      </c>
      <c r="O6000" s="22" t="e">
        <f t="shared" si="935"/>
        <v>#N/A</v>
      </c>
      <c r="P6000" s="27" t="e">
        <f t="shared" si="937"/>
        <v>#N/A</v>
      </c>
      <c r="Q6000" s="27" t="e">
        <f t="shared" si="938"/>
        <v>#N/A</v>
      </c>
      <c r="R6000" s="27" t="e">
        <f t="shared" si="939"/>
        <v>#N/A</v>
      </c>
      <c r="S6000" s="27" t="e">
        <f t="shared" si="940"/>
        <v>#N/A</v>
      </c>
      <c r="T6000" s="28" t="e">
        <f t="shared" si="941"/>
        <v>#N/A</v>
      </c>
    </row>
    <row r="6001" spans="1:20">
      <c r="A6001" s="4">
        <v>37545</v>
      </c>
      <c r="B6001" s="14">
        <v>346.73112725149502</v>
      </c>
      <c r="C6001" s="40">
        <v>100</v>
      </c>
      <c r="D6001" s="15">
        <v>934.22</v>
      </c>
      <c r="E6001" s="16">
        <f t="shared" si="932"/>
        <v>78.091797663857605</v>
      </c>
      <c r="F6001" s="17">
        <f t="shared" si="932"/>
        <v>100</v>
      </c>
      <c r="G6001" s="18">
        <f t="shared" si="932"/>
        <v>53.542485757843231</v>
      </c>
      <c r="H6001" s="8">
        <f t="shared" si="936"/>
        <v>-1.5133763979120363E-2</v>
      </c>
      <c r="I6001" s="9">
        <f t="shared" si="936"/>
        <v>0</v>
      </c>
      <c r="J6001" s="10">
        <f t="shared" si="936"/>
        <v>-2.3221772633647997E-2</v>
      </c>
      <c r="K6001" s="26"/>
      <c r="L6001" s="1"/>
      <c r="M6001" s="22" t="e">
        <f t="shared" si="933"/>
        <v>#N/A</v>
      </c>
      <c r="N6001" s="22" t="e">
        <f t="shared" si="934"/>
        <v>#N/A</v>
      </c>
      <c r="O6001" s="22" t="e">
        <f t="shared" si="935"/>
        <v>#N/A</v>
      </c>
      <c r="P6001" s="27" t="e">
        <f t="shared" si="937"/>
        <v>#N/A</v>
      </c>
      <c r="Q6001" s="27" t="e">
        <f t="shared" si="938"/>
        <v>#N/A</v>
      </c>
      <c r="R6001" s="27" t="e">
        <f t="shared" si="939"/>
        <v>#N/A</v>
      </c>
      <c r="S6001" s="27" t="e">
        <f t="shared" si="940"/>
        <v>#N/A</v>
      </c>
      <c r="T6001" s="28" t="e">
        <f t="shared" si="941"/>
        <v>#N/A</v>
      </c>
    </row>
    <row r="6002" spans="1:20">
      <c r="A6002" s="4">
        <v>37544</v>
      </c>
      <c r="B6002" s="14">
        <v>352.05910667866999</v>
      </c>
      <c r="C6002" s="40">
        <v>100</v>
      </c>
      <c r="D6002" s="15">
        <v>956.43</v>
      </c>
      <c r="E6002" s="16">
        <f t="shared" si="932"/>
        <v>79.291780759353827</v>
      </c>
      <c r="F6002" s="17">
        <f t="shared" si="932"/>
        <v>100</v>
      </c>
      <c r="G6002" s="18">
        <f t="shared" si="932"/>
        <v>54.81539643057738</v>
      </c>
      <c r="H6002" s="8">
        <f t="shared" si="936"/>
        <v>2.4771281573954251E-2</v>
      </c>
      <c r="I6002" s="9">
        <f t="shared" si="936"/>
        <v>0</v>
      </c>
      <c r="J6002" s="10">
        <f t="shared" si="936"/>
        <v>4.9016166889683355E-2</v>
      </c>
      <c r="K6002" s="26"/>
      <c r="L6002" s="1"/>
      <c r="M6002" s="22" t="e">
        <f t="shared" si="933"/>
        <v>#N/A</v>
      </c>
      <c r="N6002" s="22" t="e">
        <f t="shared" si="934"/>
        <v>#N/A</v>
      </c>
      <c r="O6002" s="22" t="e">
        <f t="shared" si="935"/>
        <v>#N/A</v>
      </c>
      <c r="P6002" s="27" t="e">
        <f t="shared" si="937"/>
        <v>#N/A</v>
      </c>
      <c r="Q6002" s="27" t="e">
        <f t="shared" si="938"/>
        <v>#N/A</v>
      </c>
      <c r="R6002" s="27" t="e">
        <f t="shared" si="939"/>
        <v>#N/A</v>
      </c>
      <c r="S6002" s="27" t="e">
        <f t="shared" si="940"/>
        <v>#N/A</v>
      </c>
      <c r="T6002" s="28" t="e">
        <f t="shared" si="941"/>
        <v>#N/A</v>
      </c>
    </row>
    <row r="6003" spans="1:20">
      <c r="A6003" s="4">
        <v>37543</v>
      </c>
      <c r="B6003" s="14">
        <v>343.54895868855698</v>
      </c>
      <c r="C6003" s="40">
        <v>100</v>
      </c>
      <c r="D6003" s="15">
        <v>911.74</v>
      </c>
      <c r="E6003" s="16">
        <f t="shared" si="932"/>
        <v>77.375100361486474</v>
      </c>
      <c r="F6003" s="17">
        <f t="shared" si="932"/>
        <v>100</v>
      </c>
      <c r="G6003" s="18">
        <f t="shared" si="932"/>
        <v>52.254100709528792</v>
      </c>
      <c r="H6003" s="8">
        <f t="shared" si="936"/>
        <v>2.1788933575330738E-3</v>
      </c>
      <c r="I6003" s="9">
        <f t="shared" si="936"/>
        <v>0</v>
      </c>
      <c r="J6003" s="10">
        <f t="shared" si="936"/>
        <v>3.5773646380257151E-3</v>
      </c>
      <c r="K6003" s="26"/>
      <c r="L6003" s="1"/>
      <c r="M6003" s="22" t="e">
        <f t="shared" si="933"/>
        <v>#N/A</v>
      </c>
      <c r="N6003" s="22" t="e">
        <f t="shared" si="934"/>
        <v>#N/A</v>
      </c>
      <c r="O6003" s="22" t="e">
        <f t="shared" si="935"/>
        <v>#N/A</v>
      </c>
      <c r="P6003" s="27" t="e">
        <f t="shared" si="937"/>
        <v>#N/A</v>
      </c>
      <c r="Q6003" s="27" t="e">
        <f t="shared" si="938"/>
        <v>#N/A</v>
      </c>
      <c r="R6003" s="27" t="e">
        <f t="shared" si="939"/>
        <v>#N/A</v>
      </c>
      <c r="S6003" s="27" t="e">
        <f t="shared" si="940"/>
        <v>#N/A</v>
      </c>
      <c r="T6003" s="28" t="e">
        <f t="shared" si="941"/>
        <v>#N/A</v>
      </c>
    </row>
    <row r="6004" spans="1:20">
      <c r="A6004" s="4">
        <v>37540</v>
      </c>
      <c r="B6004" s="14">
        <v>342.802029623262</v>
      </c>
      <c r="C6004" s="40">
        <v>100</v>
      </c>
      <c r="D6004" s="15">
        <v>908.49</v>
      </c>
      <c r="E6004" s="16">
        <f t="shared" si="932"/>
        <v>77.20687481479662</v>
      </c>
      <c r="F6004" s="17">
        <f t="shared" si="932"/>
        <v>100</v>
      </c>
      <c r="G6004" s="18">
        <f t="shared" si="932"/>
        <v>52.067835077543833</v>
      </c>
      <c r="H6004" s="8">
        <f t="shared" si="936"/>
        <v>2.3684919892832612E-2</v>
      </c>
      <c r="I6004" s="9">
        <f t="shared" si="936"/>
        <v>0</v>
      </c>
      <c r="J6004" s="10">
        <f t="shared" si="936"/>
        <v>4.4865896857892107E-2</v>
      </c>
      <c r="K6004" s="26"/>
      <c r="L6004" s="1"/>
      <c r="M6004" s="22" t="e">
        <f t="shared" si="933"/>
        <v>#N/A</v>
      </c>
      <c r="N6004" s="22" t="e">
        <f t="shared" si="934"/>
        <v>#N/A</v>
      </c>
      <c r="O6004" s="22" t="e">
        <f t="shared" si="935"/>
        <v>#N/A</v>
      </c>
      <c r="P6004" s="27" t="e">
        <f t="shared" si="937"/>
        <v>#N/A</v>
      </c>
      <c r="Q6004" s="27" t="e">
        <f t="shared" si="938"/>
        <v>#N/A</v>
      </c>
      <c r="R6004" s="27" t="e">
        <f t="shared" si="939"/>
        <v>#N/A</v>
      </c>
      <c r="S6004" s="27" t="e">
        <f t="shared" si="940"/>
        <v>#N/A</v>
      </c>
      <c r="T6004" s="28" t="e">
        <f t="shared" si="941"/>
        <v>#N/A</v>
      </c>
    </row>
    <row r="6005" spans="1:20">
      <c r="A6005" s="4">
        <v>37539</v>
      </c>
      <c r="B6005" s="14">
        <v>334.87064521683999</v>
      </c>
      <c r="C6005" s="40">
        <v>100</v>
      </c>
      <c r="D6005" s="15">
        <v>869.48</v>
      </c>
      <c r="E6005" s="16">
        <f t="shared" si="932"/>
        <v>75.420545242455304</v>
      </c>
      <c r="F6005" s="17">
        <f t="shared" si="932"/>
        <v>100</v>
      </c>
      <c r="G6005" s="18">
        <f t="shared" si="932"/>
        <v>49.832074368702806</v>
      </c>
      <c r="H6005" s="8">
        <f t="shared" si="936"/>
        <v>1.7101761846501029E-2</v>
      </c>
      <c r="I6005" s="9">
        <f t="shared" si="936"/>
        <v>0</v>
      </c>
      <c r="J6005" s="10">
        <f t="shared" si="936"/>
        <v>3.1815538704356383E-2</v>
      </c>
      <c r="K6005" s="26"/>
      <c r="L6005" s="1"/>
      <c r="M6005" s="22" t="e">
        <f t="shared" si="933"/>
        <v>#N/A</v>
      </c>
      <c r="N6005" s="22" t="e">
        <f t="shared" si="934"/>
        <v>#N/A</v>
      </c>
      <c r="O6005" s="22" t="e">
        <f t="shared" si="935"/>
        <v>#N/A</v>
      </c>
      <c r="P6005" s="27" t="e">
        <f t="shared" si="937"/>
        <v>#N/A</v>
      </c>
      <c r="Q6005" s="27" t="e">
        <f t="shared" si="938"/>
        <v>#N/A</v>
      </c>
      <c r="R6005" s="27" t="e">
        <f t="shared" si="939"/>
        <v>#N/A</v>
      </c>
      <c r="S6005" s="27" t="e">
        <f t="shared" si="940"/>
        <v>#N/A</v>
      </c>
      <c r="T6005" s="28" t="e">
        <f t="shared" si="941"/>
        <v>#N/A</v>
      </c>
    </row>
    <row r="6006" spans="1:20">
      <c r="A6006" s="4">
        <v>37538</v>
      </c>
      <c r="B6006" s="14">
        <v>329.24006011836798</v>
      </c>
      <c r="C6006" s="40">
        <v>100</v>
      </c>
      <c r="D6006" s="15">
        <v>842.67</v>
      </c>
      <c r="E6006" s="16">
        <f t="shared" si="932"/>
        <v>74.152408413424439</v>
      </c>
      <c r="F6006" s="17">
        <f t="shared" si="932"/>
        <v>100</v>
      </c>
      <c r="G6006" s="18">
        <f t="shared" si="932"/>
        <v>48.295526186082249</v>
      </c>
      <c r="H6006" s="8">
        <f t="shared" si="936"/>
        <v>-1.5390808330428274E-2</v>
      </c>
      <c r="I6006" s="9">
        <f t="shared" si="936"/>
        <v>0</v>
      </c>
      <c r="J6006" s="10">
        <f t="shared" si="936"/>
        <v>-2.9025418846357787E-2</v>
      </c>
      <c r="K6006" s="26"/>
      <c r="L6006" s="1"/>
      <c r="M6006" s="22" t="e">
        <f t="shared" si="933"/>
        <v>#N/A</v>
      </c>
      <c r="N6006" s="22" t="e">
        <f t="shared" si="934"/>
        <v>#N/A</v>
      </c>
      <c r="O6006" s="22" t="e">
        <f t="shared" si="935"/>
        <v>#N/A</v>
      </c>
      <c r="P6006" s="27" t="e">
        <f t="shared" si="937"/>
        <v>#N/A</v>
      </c>
      <c r="Q6006" s="27" t="e">
        <f t="shared" si="938"/>
        <v>#N/A</v>
      </c>
      <c r="R6006" s="27" t="e">
        <f t="shared" si="939"/>
        <v>#N/A</v>
      </c>
      <c r="S6006" s="27" t="e">
        <f t="shared" si="940"/>
        <v>#N/A</v>
      </c>
      <c r="T6006" s="28" t="e">
        <f t="shared" si="941"/>
        <v>#N/A</v>
      </c>
    </row>
    <row r="6007" spans="1:20">
      <c r="A6007" s="4">
        <v>37537</v>
      </c>
      <c r="B6007" s="14">
        <v>334.38653925227499</v>
      </c>
      <c r="C6007" s="40">
        <v>100</v>
      </c>
      <c r="D6007" s="15">
        <v>867.86</v>
      </c>
      <c r="E6007" s="16">
        <f t="shared" si="932"/>
        <v>75.31151348250819</v>
      </c>
      <c r="F6007" s="17">
        <f t="shared" si="932"/>
        <v>100</v>
      </c>
      <c r="G6007" s="18">
        <f t="shared" si="932"/>
        <v>49.739228115221074</v>
      </c>
      <c r="H6007" s="8">
        <f t="shared" si="936"/>
        <v>8.967874370042761E-3</v>
      </c>
      <c r="I6007" s="9">
        <f t="shared" si="936"/>
        <v>0</v>
      </c>
      <c r="J6007" s="10">
        <f t="shared" si="936"/>
        <v>1.5848862253019957E-2</v>
      </c>
      <c r="K6007" s="26"/>
      <c r="L6007" s="1"/>
      <c r="M6007" s="22" t="e">
        <f t="shared" si="933"/>
        <v>#N/A</v>
      </c>
      <c r="N6007" s="22" t="e">
        <f t="shared" si="934"/>
        <v>#N/A</v>
      </c>
      <c r="O6007" s="22" t="e">
        <f t="shared" si="935"/>
        <v>#N/A</v>
      </c>
      <c r="P6007" s="27" t="e">
        <f t="shared" si="937"/>
        <v>#N/A</v>
      </c>
      <c r="Q6007" s="27" t="e">
        <f t="shared" si="938"/>
        <v>#N/A</v>
      </c>
      <c r="R6007" s="27" t="e">
        <f t="shared" si="939"/>
        <v>#N/A</v>
      </c>
      <c r="S6007" s="27" t="e">
        <f t="shared" si="940"/>
        <v>#N/A</v>
      </c>
      <c r="T6007" s="28" t="e">
        <f t="shared" si="941"/>
        <v>#N/A</v>
      </c>
    </row>
    <row r="6008" spans="1:20">
      <c r="A6008" s="4">
        <v>37536</v>
      </c>
      <c r="B6008" s="14">
        <v>331.41445604603803</v>
      </c>
      <c r="C6008" s="40">
        <v>100</v>
      </c>
      <c r="D6008" s="15">
        <v>854.32</v>
      </c>
      <c r="E6008" s="16">
        <f t="shared" si="932"/>
        <v>74.642132218064461</v>
      </c>
      <c r="F6008" s="17">
        <f t="shared" si="932"/>
        <v>100</v>
      </c>
      <c r="G6008" s="18">
        <f t="shared" si="932"/>
        <v>48.963216836120651</v>
      </c>
      <c r="H6008" s="8">
        <f t="shared" si="936"/>
        <v>-1.1643105039051971E-2</v>
      </c>
      <c r="I6008" s="9">
        <f t="shared" si="936"/>
        <v>0</v>
      </c>
      <c r="J6008" s="10">
        <f t="shared" si="936"/>
        <v>-2.1408689476638099E-2</v>
      </c>
      <c r="K6008" s="26"/>
      <c r="L6008" s="1"/>
      <c r="M6008" s="22" t="e">
        <f t="shared" si="933"/>
        <v>#N/A</v>
      </c>
      <c r="N6008" s="22" t="e">
        <f t="shared" si="934"/>
        <v>#N/A</v>
      </c>
      <c r="O6008" s="22" t="e">
        <f t="shared" si="935"/>
        <v>#N/A</v>
      </c>
      <c r="P6008" s="27" t="e">
        <f t="shared" si="937"/>
        <v>#N/A</v>
      </c>
      <c r="Q6008" s="27" t="e">
        <f t="shared" si="938"/>
        <v>#N/A</v>
      </c>
      <c r="R6008" s="27" t="e">
        <f t="shared" si="939"/>
        <v>#N/A</v>
      </c>
      <c r="S6008" s="27" t="e">
        <f t="shared" si="940"/>
        <v>#N/A</v>
      </c>
      <c r="T6008" s="28" t="e">
        <f t="shared" si="941"/>
        <v>#N/A</v>
      </c>
    </row>
    <row r="6009" spans="1:20">
      <c r="A6009" s="4">
        <v>37533</v>
      </c>
      <c r="B6009" s="14">
        <v>335.31860579485601</v>
      </c>
      <c r="C6009" s="40">
        <v>100</v>
      </c>
      <c r="D6009" s="15">
        <v>873.01</v>
      </c>
      <c r="E6009" s="16">
        <f t="shared" si="932"/>
        <v>75.521436232823291</v>
      </c>
      <c r="F6009" s="17">
        <f t="shared" si="932"/>
        <v>100</v>
      </c>
      <c r="G6009" s="18">
        <f t="shared" si="932"/>
        <v>50.034387501289544</v>
      </c>
      <c r="H6009" s="8">
        <f t="shared" si="936"/>
        <v>-1.0670760603091578E-2</v>
      </c>
      <c r="I6009" s="9">
        <f t="shared" si="936"/>
        <v>0</v>
      </c>
      <c r="J6009" s="10">
        <f t="shared" si="936"/>
        <v>-1.7975455291960651E-2</v>
      </c>
      <c r="K6009" s="26"/>
      <c r="L6009" s="1"/>
      <c r="M6009" s="22" t="e">
        <f t="shared" si="933"/>
        <v>#N/A</v>
      </c>
      <c r="N6009" s="22" t="e">
        <f t="shared" si="934"/>
        <v>#N/A</v>
      </c>
      <c r="O6009" s="22" t="e">
        <f t="shared" si="935"/>
        <v>#N/A</v>
      </c>
      <c r="P6009" s="27" t="e">
        <f t="shared" si="937"/>
        <v>#N/A</v>
      </c>
      <c r="Q6009" s="27" t="e">
        <f t="shared" si="938"/>
        <v>#N/A</v>
      </c>
      <c r="R6009" s="27" t="e">
        <f t="shared" si="939"/>
        <v>#N/A</v>
      </c>
      <c r="S6009" s="27" t="e">
        <f t="shared" si="940"/>
        <v>#N/A</v>
      </c>
      <c r="T6009" s="28" t="e">
        <f t="shared" si="941"/>
        <v>#N/A</v>
      </c>
    </row>
    <row r="6010" spans="1:20">
      <c r="A6010" s="4">
        <v>37532</v>
      </c>
      <c r="B6010" s="14">
        <v>338.935303276051</v>
      </c>
      <c r="C6010" s="40">
        <v>100</v>
      </c>
      <c r="D6010" s="15">
        <v>888.99</v>
      </c>
      <c r="E6010" s="16">
        <f t="shared" si="932"/>
        <v>76.335999407902762</v>
      </c>
      <c r="F6010" s="17">
        <f t="shared" si="932"/>
        <v>100</v>
      </c>
      <c r="G6010" s="18">
        <f t="shared" si="932"/>
        <v>50.950241285634064</v>
      </c>
      <c r="H6010" s="8">
        <f t="shared" si="936"/>
        <v>-7.0462041622864069E-3</v>
      </c>
      <c r="I6010" s="9">
        <f t="shared" si="936"/>
        <v>0</v>
      </c>
      <c r="J6010" s="10">
        <f t="shared" si="936"/>
        <v>-1.2035740481429635E-2</v>
      </c>
      <c r="K6010" s="26"/>
      <c r="L6010" s="1"/>
      <c r="M6010" s="22" t="e">
        <f t="shared" si="933"/>
        <v>#N/A</v>
      </c>
      <c r="N6010" s="22" t="e">
        <f t="shared" si="934"/>
        <v>#N/A</v>
      </c>
      <c r="O6010" s="22" t="e">
        <f t="shared" si="935"/>
        <v>#N/A</v>
      </c>
      <c r="P6010" s="27" t="e">
        <f t="shared" si="937"/>
        <v>#N/A</v>
      </c>
      <c r="Q6010" s="27" t="e">
        <f t="shared" si="938"/>
        <v>#N/A</v>
      </c>
      <c r="R6010" s="27" t="e">
        <f t="shared" si="939"/>
        <v>#N/A</v>
      </c>
      <c r="S6010" s="27" t="e">
        <f t="shared" si="940"/>
        <v>#N/A</v>
      </c>
      <c r="T6010" s="28" t="e">
        <f t="shared" si="941"/>
        <v>#N/A</v>
      </c>
    </row>
    <row r="6011" spans="1:20">
      <c r="A6011" s="4">
        <v>37531</v>
      </c>
      <c r="B6011" s="14">
        <v>341.34045783077499</v>
      </c>
      <c r="C6011" s="40">
        <v>100</v>
      </c>
      <c r="D6011" s="15">
        <v>899.82</v>
      </c>
      <c r="E6011" s="16">
        <f t="shared" si="932"/>
        <v>76.877695344828481</v>
      </c>
      <c r="F6011" s="17">
        <f t="shared" si="932"/>
        <v>100</v>
      </c>
      <c r="G6011" s="18">
        <f t="shared" si="932"/>
        <v>51.570935683910108</v>
      </c>
      <c r="H6011" s="8">
        <f t="shared" si="936"/>
        <v>-1.6694995465872053E-2</v>
      </c>
      <c r="I6011" s="9">
        <f t="shared" si="936"/>
        <v>0</v>
      </c>
      <c r="J6011" s="10">
        <f t="shared" si="936"/>
        <v>-2.7515995158222339E-2</v>
      </c>
      <c r="K6011" s="26"/>
      <c r="L6011" s="1"/>
      <c r="M6011" s="22" t="e">
        <f t="shared" si="933"/>
        <v>#N/A</v>
      </c>
      <c r="N6011" s="22" t="e">
        <f t="shared" si="934"/>
        <v>#N/A</v>
      </c>
      <c r="O6011" s="22" t="e">
        <f t="shared" si="935"/>
        <v>#N/A</v>
      </c>
      <c r="P6011" s="27" t="e">
        <f t="shared" si="937"/>
        <v>#N/A</v>
      </c>
      <c r="Q6011" s="27" t="e">
        <f t="shared" si="938"/>
        <v>#N/A</v>
      </c>
      <c r="R6011" s="27" t="e">
        <f t="shared" si="939"/>
        <v>#N/A</v>
      </c>
      <c r="S6011" s="27" t="e">
        <f t="shared" si="940"/>
        <v>#N/A</v>
      </c>
      <c r="T6011" s="28" t="e">
        <f t="shared" si="941"/>
        <v>#N/A</v>
      </c>
    </row>
    <row r="6012" spans="1:20">
      <c r="A6012" s="4">
        <v>37530</v>
      </c>
      <c r="B6012" s="14">
        <v>347.135889939354</v>
      </c>
      <c r="C6012" s="40">
        <v>100</v>
      </c>
      <c r="D6012" s="15">
        <v>925.28</v>
      </c>
      <c r="E6012" s="16">
        <f t="shared" si="932"/>
        <v>78.182959499175681</v>
      </c>
      <c r="F6012" s="17">
        <f t="shared" si="932"/>
        <v>100</v>
      </c>
      <c r="G6012" s="18">
        <f t="shared" si="932"/>
        <v>53.030111988629216</v>
      </c>
      <c r="H6012" s="8">
        <f t="shared" si="936"/>
        <v>2.6311772284191015E-2</v>
      </c>
      <c r="I6012" s="9">
        <f t="shared" si="936"/>
        <v>0</v>
      </c>
      <c r="J6012" s="10">
        <f t="shared" si="936"/>
        <v>4.7846619027666071E-2</v>
      </c>
      <c r="K6012" s="26"/>
      <c r="L6012" s="1"/>
      <c r="M6012" s="22" t="e">
        <f t="shared" si="933"/>
        <v>#N/A</v>
      </c>
      <c r="N6012" s="22" t="e">
        <f t="shared" si="934"/>
        <v>#N/A</v>
      </c>
      <c r="O6012" s="22" t="e">
        <f t="shared" si="935"/>
        <v>#N/A</v>
      </c>
      <c r="P6012" s="27" t="e">
        <f t="shared" si="937"/>
        <v>#N/A</v>
      </c>
      <c r="Q6012" s="27" t="e">
        <f t="shared" si="938"/>
        <v>#N/A</v>
      </c>
      <c r="R6012" s="27" t="e">
        <f t="shared" si="939"/>
        <v>#N/A</v>
      </c>
      <c r="S6012" s="27" t="e">
        <f t="shared" si="940"/>
        <v>#N/A</v>
      </c>
      <c r="T6012" s="28" t="e">
        <f t="shared" si="941"/>
        <v>#N/A</v>
      </c>
    </row>
    <row r="6013" spans="1:20">
      <c r="A6013" s="4">
        <v>37529</v>
      </c>
      <c r="B6013" s="14">
        <v>338.23629360380198</v>
      </c>
      <c r="C6013" s="40">
        <v>100</v>
      </c>
      <c r="D6013" s="15">
        <v>883.03</v>
      </c>
      <c r="E6013" s="16">
        <f t="shared" si="932"/>
        <v>76.178566406940149</v>
      </c>
      <c r="F6013" s="17">
        <f t="shared" si="932"/>
        <v>100</v>
      </c>
      <c r="G6013" s="18">
        <f t="shared" si="932"/>
        <v>50.608658772824718</v>
      </c>
      <c r="H6013" s="8">
        <f t="shared" si="936"/>
        <v>-4.2188826731315299E-3</v>
      </c>
      <c r="I6013" s="9">
        <f t="shared" si="936"/>
        <v>0</v>
      </c>
      <c r="J6013" s="10">
        <f t="shared" si="936"/>
        <v>-1.2414302170825398E-2</v>
      </c>
      <c r="K6013" s="26"/>
      <c r="L6013" s="1"/>
      <c r="M6013" s="22" t="e">
        <f t="shared" si="933"/>
        <v>#N/A</v>
      </c>
      <c r="N6013" s="22" t="e">
        <f t="shared" si="934"/>
        <v>#N/A</v>
      </c>
      <c r="O6013" s="22" t="e">
        <f t="shared" si="935"/>
        <v>#N/A</v>
      </c>
      <c r="P6013" s="27" t="e">
        <f t="shared" si="937"/>
        <v>#N/A</v>
      </c>
      <c r="Q6013" s="27" t="e">
        <f t="shared" si="938"/>
        <v>#N/A</v>
      </c>
      <c r="R6013" s="27" t="e">
        <f t="shared" si="939"/>
        <v>#N/A</v>
      </c>
      <c r="S6013" s="27" t="e">
        <f t="shared" si="940"/>
        <v>#N/A</v>
      </c>
      <c r="T6013" s="28" t="e">
        <f t="shared" si="941"/>
        <v>#N/A</v>
      </c>
    </row>
    <row r="6014" spans="1:20">
      <c r="A6014" s="4">
        <v>37526</v>
      </c>
      <c r="B6014" s="14">
        <v>339.66931860666602</v>
      </c>
      <c r="C6014" s="40">
        <v>100</v>
      </c>
      <c r="D6014" s="15">
        <v>894.13</v>
      </c>
      <c r="E6014" s="16">
        <f t="shared" si="932"/>
        <v>76.501316485532712</v>
      </c>
      <c r="F6014" s="17">
        <f t="shared" si="932"/>
        <v>100</v>
      </c>
      <c r="G6014" s="18">
        <f t="shared" si="932"/>
        <v>51.244827546681051</v>
      </c>
      <c r="H6014" s="8">
        <f t="shared" si="936"/>
        <v>-1.647243719613245E-2</v>
      </c>
      <c r="I6014" s="9">
        <f t="shared" si="936"/>
        <v>0</v>
      </c>
      <c r="J6014" s="10">
        <f t="shared" si="936"/>
        <v>-3.4229115810848865E-2</v>
      </c>
      <c r="K6014" s="26"/>
      <c r="L6014" s="1"/>
      <c r="M6014" s="22" t="e">
        <f t="shared" si="933"/>
        <v>#N/A</v>
      </c>
      <c r="N6014" s="22" t="e">
        <f t="shared" si="934"/>
        <v>#N/A</v>
      </c>
      <c r="O6014" s="22" t="e">
        <f t="shared" si="935"/>
        <v>#N/A</v>
      </c>
      <c r="P6014" s="27" t="e">
        <f t="shared" si="937"/>
        <v>#N/A</v>
      </c>
      <c r="Q6014" s="27" t="e">
        <f t="shared" si="938"/>
        <v>#N/A</v>
      </c>
      <c r="R6014" s="27" t="e">
        <f t="shared" si="939"/>
        <v>#N/A</v>
      </c>
      <c r="S6014" s="27" t="e">
        <f t="shared" si="940"/>
        <v>#N/A</v>
      </c>
      <c r="T6014" s="28" t="e">
        <f t="shared" si="941"/>
        <v>#N/A</v>
      </c>
    </row>
    <row r="6015" spans="1:20">
      <c r="A6015" s="4">
        <v>37525</v>
      </c>
      <c r="B6015" s="14">
        <v>345.35821003157997</v>
      </c>
      <c r="C6015" s="40">
        <v>100</v>
      </c>
      <c r="D6015" s="15">
        <v>925.82</v>
      </c>
      <c r="E6015" s="16">
        <f t="shared" si="932"/>
        <v>77.782585235781951</v>
      </c>
      <c r="F6015" s="17">
        <f t="shared" si="932"/>
        <v>100</v>
      </c>
      <c r="G6015" s="18">
        <f t="shared" si="932"/>
        <v>53.061060739789802</v>
      </c>
      <c r="H6015" s="8">
        <f t="shared" si="936"/>
        <v>8.5962016940079877E-3</v>
      </c>
      <c r="I6015" s="9">
        <f t="shared" si="936"/>
        <v>0</v>
      </c>
      <c r="J6015" s="10">
        <f t="shared" si="936"/>
        <v>1.5743798479379567E-2</v>
      </c>
      <c r="K6015" s="26"/>
      <c r="L6015" s="1"/>
      <c r="M6015" s="22" t="e">
        <f t="shared" si="933"/>
        <v>#N/A</v>
      </c>
      <c r="N6015" s="22" t="e">
        <f t="shared" si="934"/>
        <v>#N/A</v>
      </c>
      <c r="O6015" s="22" t="e">
        <f t="shared" si="935"/>
        <v>#N/A</v>
      </c>
      <c r="P6015" s="27" t="e">
        <f t="shared" si="937"/>
        <v>#N/A</v>
      </c>
      <c r="Q6015" s="27" t="e">
        <f t="shared" si="938"/>
        <v>#N/A</v>
      </c>
      <c r="R6015" s="27" t="e">
        <f t="shared" si="939"/>
        <v>#N/A</v>
      </c>
      <c r="S6015" s="27" t="e">
        <f t="shared" si="940"/>
        <v>#N/A</v>
      </c>
      <c r="T6015" s="28" t="e">
        <f t="shared" si="941"/>
        <v>#N/A</v>
      </c>
    </row>
    <row r="6016" spans="1:20">
      <c r="A6016" s="4">
        <v>37524</v>
      </c>
      <c r="B6016" s="14">
        <v>342.41474383061001</v>
      </c>
      <c r="C6016" s="40">
        <v>100</v>
      </c>
      <c r="D6016" s="15">
        <v>911.47</v>
      </c>
      <c r="E6016" s="16">
        <f t="shared" si="932"/>
        <v>77.119649176886298</v>
      </c>
      <c r="F6016" s="17">
        <f t="shared" si="932"/>
        <v>100</v>
      </c>
      <c r="G6016" s="18">
        <f t="shared" si="932"/>
        <v>52.23862633394851</v>
      </c>
      <c r="H6016" s="8">
        <f t="shared" si="936"/>
        <v>1.0184821211232986E-2</v>
      </c>
      <c r="I6016" s="9">
        <f t="shared" si="936"/>
        <v>0</v>
      </c>
      <c r="J6016" s="10">
        <f t="shared" si="936"/>
        <v>2.4975822594067054E-2</v>
      </c>
      <c r="K6016" s="26"/>
      <c r="L6016" s="1"/>
      <c r="M6016" s="22" t="e">
        <f t="shared" si="933"/>
        <v>#N/A</v>
      </c>
      <c r="N6016" s="22" t="e">
        <f t="shared" si="934"/>
        <v>#N/A</v>
      </c>
      <c r="O6016" s="22" t="e">
        <f t="shared" si="935"/>
        <v>#N/A</v>
      </c>
      <c r="P6016" s="27" t="e">
        <f t="shared" si="937"/>
        <v>#N/A</v>
      </c>
      <c r="Q6016" s="27" t="e">
        <f t="shared" si="938"/>
        <v>#N/A</v>
      </c>
      <c r="R6016" s="27" t="e">
        <f t="shared" si="939"/>
        <v>#N/A</v>
      </c>
      <c r="S6016" s="27" t="e">
        <f t="shared" si="940"/>
        <v>#N/A</v>
      </c>
      <c r="T6016" s="28" t="e">
        <f t="shared" si="941"/>
        <v>#N/A</v>
      </c>
    </row>
    <row r="6017" spans="1:20">
      <c r="A6017" s="4">
        <v>37523</v>
      </c>
      <c r="B6017" s="14">
        <v>338.96247165944101</v>
      </c>
      <c r="C6017" s="40">
        <v>100</v>
      </c>
      <c r="D6017" s="15">
        <v>889.26</v>
      </c>
      <c r="E6017" s="16">
        <f t="shared" si="932"/>
        <v>76.342118350598668</v>
      </c>
      <c r="F6017" s="17">
        <f t="shared" si="932"/>
        <v>100</v>
      </c>
      <c r="G6017" s="18">
        <f t="shared" si="932"/>
        <v>50.965715661214354</v>
      </c>
      <c r="H6017" s="8">
        <f t="shared" si="936"/>
        <v>-8.2772794234753366E-3</v>
      </c>
      <c r="I6017" s="9">
        <f t="shared" si="936"/>
        <v>0</v>
      </c>
      <c r="J6017" s="10">
        <f t="shared" si="936"/>
        <v>-1.6479384179791112E-2</v>
      </c>
      <c r="K6017" s="26"/>
      <c r="L6017" s="1"/>
      <c r="M6017" s="22" t="e">
        <f t="shared" si="933"/>
        <v>#N/A</v>
      </c>
      <c r="N6017" s="22" t="e">
        <f t="shared" si="934"/>
        <v>#N/A</v>
      </c>
      <c r="O6017" s="22" t="e">
        <f t="shared" si="935"/>
        <v>#N/A</v>
      </c>
      <c r="P6017" s="27" t="e">
        <f t="shared" si="937"/>
        <v>#N/A</v>
      </c>
      <c r="Q6017" s="27" t="e">
        <f t="shared" si="938"/>
        <v>#N/A</v>
      </c>
      <c r="R6017" s="27" t="e">
        <f t="shared" si="939"/>
        <v>#N/A</v>
      </c>
      <c r="S6017" s="27" t="e">
        <f t="shared" si="940"/>
        <v>#N/A</v>
      </c>
      <c r="T6017" s="28" t="e">
        <f t="shared" si="941"/>
        <v>#N/A</v>
      </c>
    </row>
    <row r="6018" spans="1:20">
      <c r="A6018" s="4">
        <v>37522</v>
      </c>
      <c r="B6018" s="14">
        <v>341.79157603890502</v>
      </c>
      <c r="C6018" s="40">
        <v>100</v>
      </c>
      <c r="D6018" s="15">
        <v>904.16</v>
      </c>
      <c r="E6018" s="16">
        <f t="shared" si="932"/>
        <v>76.979297505877653</v>
      </c>
      <c r="F6018" s="17">
        <f t="shared" si="932"/>
        <v>100</v>
      </c>
      <c r="G6018" s="18">
        <f t="shared" si="932"/>
        <v>51.819671943237708</v>
      </c>
      <c r="H6018" s="8">
        <f t="shared" si="936"/>
        <v>-2.465287600409316E-3</v>
      </c>
      <c r="I6018" s="9">
        <f t="shared" si="936"/>
        <v>0</v>
      </c>
      <c r="J6018" s="10">
        <f t="shared" si="936"/>
        <v>-9.1940167662045713E-3</v>
      </c>
      <c r="K6018" s="26"/>
      <c r="L6018" s="1"/>
      <c r="M6018" s="22" t="e">
        <f t="shared" si="933"/>
        <v>#N/A</v>
      </c>
      <c r="N6018" s="22" t="e">
        <f t="shared" si="934"/>
        <v>#N/A</v>
      </c>
      <c r="O6018" s="22" t="e">
        <f t="shared" si="935"/>
        <v>#N/A</v>
      </c>
      <c r="P6018" s="27" t="e">
        <f t="shared" si="937"/>
        <v>#N/A</v>
      </c>
      <c r="Q6018" s="27" t="e">
        <f t="shared" si="938"/>
        <v>#N/A</v>
      </c>
      <c r="R6018" s="27" t="e">
        <f t="shared" si="939"/>
        <v>#N/A</v>
      </c>
      <c r="S6018" s="27" t="e">
        <f t="shared" si="940"/>
        <v>#N/A</v>
      </c>
      <c r="T6018" s="28" t="e">
        <f t="shared" si="941"/>
        <v>#N/A</v>
      </c>
    </row>
    <row r="6019" spans="1:20">
      <c r="A6019" s="4">
        <v>37519</v>
      </c>
      <c r="B6019" s="14">
        <v>342.636272994168</v>
      </c>
      <c r="C6019" s="40">
        <v>100</v>
      </c>
      <c r="D6019" s="15">
        <v>912.55</v>
      </c>
      <c r="E6019" s="16">
        <f t="shared" si="932"/>
        <v>77.169542622433994</v>
      </c>
      <c r="F6019" s="17">
        <f t="shared" si="932"/>
        <v>100</v>
      </c>
      <c r="G6019" s="18">
        <f t="shared" si="932"/>
        <v>52.300523836269655</v>
      </c>
      <c r="H6019" s="8">
        <f t="shared" si="936"/>
        <v>7.9749886863389463E-4</v>
      </c>
      <c r="I6019" s="9">
        <f t="shared" si="936"/>
        <v>0</v>
      </c>
      <c r="J6019" s="10">
        <f t="shared" si="936"/>
        <v>5.9209877084676066E-4</v>
      </c>
      <c r="K6019" s="26"/>
      <c r="L6019" s="1"/>
      <c r="M6019" s="22" t="e">
        <f t="shared" si="933"/>
        <v>#N/A</v>
      </c>
      <c r="N6019" s="22" t="e">
        <f t="shared" si="934"/>
        <v>#N/A</v>
      </c>
      <c r="O6019" s="22" t="e">
        <f t="shared" si="935"/>
        <v>#N/A</v>
      </c>
      <c r="P6019" s="27" t="e">
        <f t="shared" si="937"/>
        <v>#N/A</v>
      </c>
      <c r="Q6019" s="27" t="e">
        <f t="shared" si="938"/>
        <v>#N/A</v>
      </c>
      <c r="R6019" s="27" t="e">
        <f t="shared" si="939"/>
        <v>#N/A</v>
      </c>
      <c r="S6019" s="27" t="e">
        <f t="shared" si="940"/>
        <v>#N/A</v>
      </c>
      <c r="T6019" s="28" t="e">
        <f t="shared" si="941"/>
        <v>#N/A</v>
      </c>
    </row>
    <row r="6020" spans="1:20">
      <c r="A6020" s="4">
        <v>37518</v>
      </c>
      <c r="B6020" s="14">
        <v>342.36323869864401</v>
      </c>
      <c r="C6020" s="40">
        <v>100</v>
      </c>
      <c r="D6020" s="15">
        <v>912.01</v>
      </c>
      <c r="E6020" s="16">
        <f t="shared" si="932"/>
        <v>77.108049040561582</v>
      </c>
      <c r="F6020" s="17">
        <f t="shared" si="932"/>
        <v>100</v>
      </c>
      <c r="G6020" s="18">
        <f t="shared" si="932"/>
        <v>52.269575085109082</v>
      </c>
      <c r="H6020" s="8">
        <f t="shared" si="936"/>
        <v>-1.2143281390901817E-2</v>
      </c>
      <c r="I6020" s="9">
        <f t="shared" si="936"/>
        <v>0</v>
      </c>
      <c r="J6020" s="10">
        <f t="shared" si="936"/>
        <v>-2.5474167868782427E-2</v>
      </c>
      <c r="K6020" s="26"/>
      <c r="L6020" s="1"/>
      <c r="M6020" s="22" t="e">
        <f t="shared" si="933"/>
        <v>#N/A</v>
      </c>
      <c r="N6020" s="22" t="e">
        <f t="shared" si="934"/>
        <v>#N/A</v>
      </c>
      <c r="O6020" s="22" t="e">
        <f t="shared" si="935"/>
        <v>#N/A</v>
      </c>
      <c r="P6020" s="27" t="e">
        <f t="shared" si="937"/>
        <v>#N/A</v>
      </c>
      <c r="Q6020" s="27" t="e">
        <f t="shared" si="938"/>
        <v>#N/A</v>
      </c>
      <c r="R6020" s="27" t="e">
        <f t="shared" si="939"/>
        <v>#N/A</v>
      </c>
      <c r="S6020" s="27" t="e">
        <f t="shared" si="940"/>
        <v>#N/A</v>
      </c>
      <c r="T6020" s="28" t="e">
        <f t="shared" si="941"/>
        <v>#N/A</v>
      </c>
    </row>
    <row r="6021" spans="1:20">
      <c r="A6021" s="4">
        <v>37517</v>
      </c>
      <c r="B6021" s="14">
        <v>346.57175706684598</v>
      </c>
      <c r="C6021" s="40">
        <v>100</v>
      </c>
      <c r="D6021" s="15">
        <v>935.85</v>
      </c>
      <c r="E6021" s="16">
        <f t="shared" si="932"/>
        <v>78.055903845174711</v>
      </c>
      <c r="F6021" s="17">
        <f t="shared" si="932"/>
        <v>100</v>
      </c>
      <c r="G6021" s="18">
        <f t="shared" si="932"/>
        <v>53.635905136346459</v>
      </c>
      <c r="H6021" s="8">
        <f t="shared" si="936"/>
        <v>-5.3942270729137043E-3</v>
      </c>
      <c r="I6021" s="9">
        <f t="shared" si="936"/>
        <v>0</v>
      </c>
      <c r="J6021" s="10">
        <f t="shared" si="936"/>
        <v>-1.0028244105233064E-2</v>
      </c>
      <c r="K6021" s="26"/>
      <c r="L6021" s="1"/>
      <c r="M6021" s="22" t="e">
        <f t="shared" si="933"/>
        <v>#N/A</v>
      </c>
      <c r="N6021" s="22" t="e">
        <f t="shared" si="934"/>
        <v>#N/A</v>
      </c>
      <c r="O6021" s="22" t="e">
        <f t="shared" si="935"/>
        <v>#N/A</v>
      </c>
      <c r="P6021" s="27" t="e">
        <f t="shared" si="937"/>
        <v>#N/A</v>
      </c>
      <c r="Q6021" s="27" t="e">
        <f t="shared" si="938"/>
        <v>#N/A</v>
      </c>
      <c r="R6021" s="27" t="e">
        <f t="shared" si="939"/>
        <v>#N/A</v>
      </c>
      <c r="S6021" s="27" t="e">
        <f t="shared" si="940"/>
        <v>#N/A</v>
      </c>
      <c r="T6021" s="28" t="e">
        <f t="shared" si="941"/>
        <v>#N/A</v>
      </c>
    </row>
    <row r="6022" spans="1:20">
      <c r="A6022" s="4">
        <v>37516</v>
      </c>
      <c r="B6022" s="14">
        <v>348.45138295035099</v>
      </c>
      <c r="C6022" s="40">
        <v>100</v>
      </c>
      <c r="D6022" s="15">
        <v>945.33</v>
      </c>
      <c r="E6022" s="16">
        <f t="shared" ref="E6022:G6085" si="942">B6022/B6023*E6023</f>
        <v>78.479238679119277</v>
      </c>
      <c r="F6022" s="17">
        <f t="shared" si="942"/>
        <v>100</v>
      </c>
      <c r="G6022" s="18">
        <f t="shared" si="942"/>
        <v>54.179227656721054</v>
      </c>
      <c r="H6022" s="8">
        <f t="shared" si="936"/>
        <v>-1.2360628465314938E-2</v>
      </c>
      <c r="I6022" s="9">
        <f t="shared" si="936"/>
        <v>0</v>
      </c>
      <c r="J6022" s="10">
        <f t="shared" si="936"/>
        <v>-2.2955123302395686E-2</v>
      </c>
      <c r="K6022" s="26"/>
      <c r="L6022" s="1"/>
      <c r="M6022" s="22" t="e">
        <f t="shared" ref="M6022:M6085" si="943">VLOOKUP($L6022,$A:$G,5,FALSE)</f>
        <v>#N/A</v>
      </c>
      <c r="N6022" s="22" t="e">
        <f t="shared" ref="N6022:N6085" si="944">VLOOKUP($L6022,$A:$G,6,FALSE)</f>
        <v>#N/A</v>
      </c>
      <c r="O6022" s="22" t="e">
        <f t="shared" ref="O6022:O6085" si="945">VLOOKUP($L6022,$A:$G,7,FALSE)</f>
        <v>#N/A</v>
      </c>
      <c r="P6022" s="27" t="e">
        <f t="shared" si="937"/>
        <v>#N/A</v>
      </c>
      <c r="Q6022" s="27" t="e">
        <f t="shared" si="938"/>
        <v>#N/A</v>
      </c>
      <c r="R6022" s="27" t="e">
        <f t="shared" si="939"/>
        <v>#N/A</v>
      </c>
      <c r="S6022" s="27" t="e">
        <f t="shared" si="940"/>
        <v>#N/A</v>
      </c>
      <c r="T6022" s="28" t="e">
        <f t="shared" si="941"/>
        <v>#N/A</v>
      </c>
    </row>
    <row r="6023" spans="1:20">
      <c r="A6023" s="4">
        <v>37515</v>
      </c>
      <c r="B6023" s="14">
        <v>352.812365518494</v>
      </c>
      <c r="C6023" s="40">
        <v>100</v>
      </c>
      <c r="D6023" s="15">
        <v>967.54</v>
      </c>
      <c r="E6023" s="16">
        <f t="shared" si="942"/>
        <v>79.461431916359317</v>
      </c>
      <c r="F6023" s="17">
        <f t="shared" si="942"/>
        <v>100</v>
      </c>
      <c r="G6023" s="18">
        <f t="shared" si="942"/>
        <v>55.452138329455202</v>
      </c>
      <c r="H6023" s="8">
        <f t="shared" ref="H6023:J6086" si="946">E6023/E6024-1</f>
        <v>2.0938568509267785E-3</v>
      </c>
      <c r="I6023" s="9">
        <f t="shared" si="946"/>
        <v>0</v>
      </c>
      <c r="J6023" s="10">
        <f t="shared" si="946"/>
        <v>2.2478427960264113E-3</v>
      </c>
      <c r="K6023" s="26"/>
      <c r="L6023" s="1"/>
      <c r="M6023" s="22" t="e">
        <f t="shared" si="943"/>
        <v>#N/A</v>
      </c>
      <c r="N6023" s="22" t="e">
        <f t="shared" si="944"/>
        <v>#N/A</v>
      </c>
      <c r="O6023" s="22" t="e">
        <f t="shared" si="945"/>
        <v>#N/A</v>
      </c>
      <c r="P6023" s="27" t="e">
        <f t="shared" ref="P6023:P6086" si="947">M6023/M6024-1</f>
        <v>#N/A</v>
      </c>
      <c r="Q6023" s="27" t="e">
        <f t="shared" ref="Q6023:Q6086" si="948">N6023/N6024-1</f>
        <v>#N/A</v>
      </c>
      <c r="R6023" s="27" t="e">
        <f t="shared" ref="R6023:R6086" si="949">O6023/O6024-1</f>
        <v>#N/A</v>
      </c>
      <c r="S6023" s="27" t="e">
        <f t="shared" ref="S6023:S6086" si="950">Q6023-P6023</f>
        <v>#N/A</v>
      </c>
      <c r="T6023" s="28" t="e">
        <f t="shared" ref="T6023:T6086" si="951">Q6023-R6023</f>
        <v>#N/A</v>
      </c>
    </row>
    <row r="6024" spans="1:20">
      <c r="A6024" s="4">
        <v>37512</v>
      </c>
      <c r="B6024" s="14">
        <v>352.07517051067902</v>
      </c>
      <c r="C6024" s="40">
        <v>100</v>
      </c>
      <c r="D6024" s="15">
        <v>965.37</v>
      </c>
      <c r="E6024" s="16">
        <f t="shared" si="942"/>
        <v>79.295398702539032</v>
      </c>
      <c r="F6024" s="17">
        <f t="shared" si="942"/>
        <v>100</v>
      </c>
      <c r="G6024" s="18">
        <f t="shared" si="942"/>
        <v>55.327770199791395</v>
      </c>
      <c r="H6024" s="8">
        <f t="shared" si="946"/>
        <v>2.8606786706921739E-3</v>
      </c>
      <c r="I6024" s="9">
        <f t="shared" si="946"/>
        <v>0</v>
      </c>
      <c r="J6024" s="10">
        <f t="shared" si="946"/>
        <v>1.9616390584131782E-3</v>
      </c>
      <c r="K6024" s="26"/>
      <c r="L6024" s="1"/>
      <c r="M6024" s="22" t="e">
        <f t="shared" si="943"/>
        <v>#N/A</v>
      </c>
      <c r="N6024" s="22" t="e">
        <f t="shared" si="944"/>
        <v>#N/A</v>
      </c>
      <c r="O6024" s="22" t="e">
        <f t="shared" si="945"/>
        <v>#N/A</v>
      </c>
      <c r="P6024" s="27" t="e">
        <f t="shared" si="947"/>
        <v>#N/A</v>
      </c>
      <c r="Q6024" s="27" t="e">
        <f t="shared" si="948"/>
        <v>#N/A</v>
      </c>
      <c r="R6024" s="27" t="e">
        <f t="shared" si="949"/>
        <v>#N/A</v>
      </c>
      <c r="S6024" s="27" t="e">
        <f t="shared" si="950"/>
        <v>#N/A</v>
      </c>
      <c r="T6024" s="28" t="e">
        <f t="shared" si="951"/>
        <v>#N/A</v>
      </c>
    </row>
    <row r="6025" spans="1:20">
      <c r="A6025" s="4">
        <v>37511</v>
      </c>
      <c r="B6025" s="14">
        <v>351.07086956222099</v>
      </c>
      <c r="C6025" s="40">
        <v>100</v>
      </c>
      <c r="D6025" s="15">
        <v>963.48</v>
      </c>
      <c r="E6025" s="16">
        <f t="shared" si="942"/>
        <v>79.069207108255895</v>
      </c>
      <c r="F6025" s="17">
        <f t="shared" si="942"/>
        <v>100</v>
      </c>
      <c r="G6025" s="18">
        <f t="shared" si="942"/>
        <v>55.219449570729374</v>
      </c>
      <c r="H6025" s="8">
        <f t="shared" si="946"/>
        <v>-7.9465779505082379E-3</v>
      </c>
      <c r="I6025" s="9">
        <f t="shared" si="946"/>
        <v>0</v>
      </c>
      <c r="J6025" s="10">
        <f t="shared" si="946"/>
        <v>-1.8479656078727036E-2</v>
      </c>
      <c r="K6025" s="26"/>
      <c r="L6025" s="1"/>
      <c r="M6025" s="22" t="e">
        <f t="shared" si="943"/>
        <v>#N/A</v>
      </c>
      <c r="N6025" s="22" t="e">
        <f t="shared" si="944"/>
        <v>#N/A</v>
      </c>
      <c r="O6025" s="22" t="e">
        <f t="shared" si="945"/>
        <v>#N/A</v>
      </c>
      <c r="P6025" s="27" t="e">
        <f t="shared" si="947"/>
        <v>#N/A</v>
      </c>
      <c r="Q6025" s="27" t="e">
        <f t="shared" si="948"/>
        <v>#N/A</v>
      </c>
      <c r="R6025" s="27" t="e">
        <f t="shared" si="949"/>
        <v>#N/A</v>
      </c>
      <c r="S6025" s="27" t="e">
        <f t="shared" si="950"/>
        <v>#N/A</v>
      </c>
      <c r="T6025" s="28" t="e">
        <f t="shared" si="951"/>
        <v>#N/A</v>
      </c>
    </row>
    <row r="6026" spans="1:20">
      <c r="A6026" s="4">
        <v>37510</v>
      </c>
      <c r="B6026" s="14">
        <v>353.88302863462798</v>
      </c>
      <c r="C6026" s="40">
        <v>100</v>
      </c>
      <c r="D6026" s="15">
        <v>981.62</v>
      </c>
      <c r="E6026" s="16">
        <f t="shared" si="942"/>
        <v>79.702569791963555</v>
      </c>
      <c r="F6026" s="17">
        <f t="shared" si="942"/>
        <v>100</v>
      </c>
      <c r="G6026" s="18">
        <f t="shared" si="942"/>
        <v>56.259098359716205</v>
      </c>
      <c r="H6026" s="8">
        <f t="shared" si="946"/>
        <v>-5.0418905021779592E-3</v>
      </c>
      <c r="I6026" s="9">
        <f t="shared" si="946"/>
        <v>0</v>
      </c>
      <c r="J6026" s="10">
        <f t="shared" si="946"/>
        <v>-5.4911655049439956E-3</v>
      </c>
      <c r="K6026" s="26"/>
      <c r="L6026" s="1"/>
      <c r="M6026" s="22" t="e">
        <f t="shared" si="943"/>
        <v>#N/A</v>
      </c>
      <c r="N6026" s="22" t="e">
        <f t="shared" si="944"/>
        <v>#N/A</v>
      </c>
      <c r="O6026" s="22" t="e">
        <f t="shared" si="945"/>
        <v>#N/A</v>
      </c>
      <c r="P6026" s="27" t="e">
        <f t="shared" si="947"/>
        <v>#N/A</v>
      </c>
      <c r="Q6026" s="27" t="e">
        <f t="shared" si="948"/>
        <v>#N/A</v>
      </c>
      <c r="R6026" s="27" t="e">
        <f t="shared" si="949"/>
        <v>#N/A</v>
      </c>
      <c r="S6026" s="27" t="e">
        <f t="shared" si="950"/>
        <v>#N/A</v>
      </c>
      <c r="T6026" s="28" t="e">
        <f t="shared" si="951"/>
        <v>#N/A</v>
      </c>
    </row>
    <row r="6027" spans="1:20">
      <c r="A6027" s="4">
        <v>37509</v>
      </c>
      <c r="B6027" s="14">
        <v>355.67630964206199</v>
      </c>
      <c r="C6027" s="40">
        <v>100</v>
      </c>
      <c r="D6027" s="15">
        <v>987.04</v>
      </c>
      <c r="E6027" s="16">
        <f t="shared" si="942"/>
        <v>80.106457780610739</v>
      </c>
      <c r="F6027" s="17">
        <f t="shared" si="942"/>
        <v>100</v>
      </c>
      <c r="G6027" s="18">
        <f t="shared" si="942"/>
        <v>56.569732121364964</v>
      </c>
      <c r="H6027" s="8">
        <f t="shared" si="946"/>
        <v>7.9022767058587462E-3</v>
      </c>
      <c r="I6027" s="9">
        <f t="shared" si="946"/>
        <v>0</v>
      </c>
      <c r="J6027" s="10">
        <f t="shared" si="946"/>
        <v>1.1663899309185544E-2</v>
      </c>
      <c r="K6027" s="26"/>
      <c r="L6027" s="1"/>
      <c r="M6027" s="22" t="e">
        <f t="shared" si="943"/>
        <v>#N/A</v>
      </c>
      <c r="N6027" s="22" t="e">
        <f t="shared" si="944"/>
        <v>#N/A</v>
      </c>
      <c r="O6027" s="22" t="e">
        <f t="shared" si="945"/>
        <v>#N/A</v>
      </c>
      <c r="P6027" s="27" t="e">
        <f t="shared" si="947"/>
        <v>#N/A</v>
      </c>
      <c r="Q6027" s="27" t="e">
        <f t="shared" si="948"/>
        <v>#N/A</v>
      </c>
      <c r="R6027" s="27" t="e">
        <f t="shared" si="949"/>
        <v>#N/A</v>
      </c>
      <c r="S6027" s="27" t="e">
        <f t="shared" si="950"/>
        <v>#N/A</v>
      </c>
      <c r="T6027" s="28" t="e">
        <f t="shared" si="951"/>
        <v>#N/A</v>
      </c>
    </row>
    <row r="6028" spans="1:20">
      <c r="A6028" s="4">
        <v>37508</v>
      </c>
      <c r="B6028" s="14">
        <v>352.88769344238801</v>
      </c>
      <c r="C6028" s="40">
        <v>100</v>
      </c>
      <c r="D6028" s="15">
        <v>975.66</v>
      </c>
      <c r="E6028" s="16">
        <f t="shared" si="942"/>
        <v>79.478397491494718</v>
      </c>
      <c r="F6028" s="17">
        <f t="shared" si="942"/>
        <v>100</v>
      </c>
      <c r="G6028" s="18">
        <f t="shared" si="942"/>
        <v>55.917515846906859</v>
      </c>
      <c r="H6028" s="8">
        <f t="shared" si="946"/>
        <v>3.607223498125256E-3</v>
      </c>
      <c r="I6028" s="9">
        <f t="shared" si="946"/>
        <v>0</v>
      </c>
      <c r="J6028" s="10">
        <f t="shared" si="946"/>
        <v>6.7068389120474858E-3</v>
      </c>
      <c r="K6028" s="26"/>
      <c r="L6028" s="1"/>
      <c r="M6028" s="22" t="e">
        <f t="shared" si="943"/>
        <v>#N/A</v>
      </c>
      <c r="N6028" s="22" t="e">
        <f t="shared" si="944"/>
        <v>#N/A</v>
      </c>
      <c r="O6028" s="22" t="e">
        <f t="shared" si="945"/>
        <v>#N/A</v>
      </c>
      <c r="P6028" s="27" t="e">
        <f t="shared" si="947"/>
        <v>#N/A</v>
      </c>
      <c r="Q6028" s="27" t="e">
        <f t="shared" si="948"/>
        <v>#N/A</v>
      </c>
      <c r="R6028" s="27" t="e">
        <f t="shared" si="949"/>
        <v>#N/A</v>
      </c>
      <c r="S6028" s="27" t="e">
        <f t="shared" si="950"/>
        <v>#N/A</v>
      </c>
      <c r="T6028" s="28" t="e">
        <f t="shared" si="951"/>
        <v>#N/A</v>
      </c>
    </row>
    <row r="6029" spans="1:20">
      <c r="A6029" s="4">
        <v>37505</v>
      </c>
      <c r="B6029" s="14">
        <v>351.61932395462401</v>
      </c>
      <c r="C6029" s="40">
        <v>100</v>
      </c>
      <c r="D6029" s="15">
        <v>969.16</v>
      </c>
      <c r="E6029" s="16">
        <f t="shared" si="942"/>
        <v>79.192731609153455</v>
      </c>
      <c r="F6029" s="17">
        <f t="shared" si="942"/>
        <v>100</v>
      </c>
      <c r="G6029" s="18">
        <f t="shared" si="942"/>
        <v>55.544984582936941</v>
      </c>
      <c r="H6029" s="8">
        <f t="shared" si="946"/>
        <v>3.8027815868024728E-3</v>
      </c>
      <c r="I6029" s="9">
        <f t="shared" si="946"/>
        <v>0</v>
      </c>
      <c r="J6029" s="10">
        <f t="shared" si="946"/>
        <v>1.2738121362216193E-2</v>
      </c>
      <c r="K6029" s="26"/>
      <c r="L6029" s="1"/>
      <c r="M6029" s="22" t="e">
        <f t="shared" si="943"/>
        <v>#N/A</v>
      </c>
      <c r="N6029" s="22" t="e">
        <f t="shared" si="944"/>
        <v>#N/A</v>
      </c>
      <c r="O6029" s="22" t="e">
        <f t="shared" si="945"/>
        <v>#N/A</v>
      </c>
      <c r="P6029" s="27" t="e">
        <f t="shared" si="947"/>
        <v>#N/A</v>
      </c>
      <c r="Q6029" s="27" t="e">
        <f t="shared" si="948"/>
        <v>#N/A</v>
      </c>
      <c r="R6029" s="27" t="e">
        <f t="shared" si="949"/>
        <v>#N/A</v>
      </c>
      <c r="S6029" s="27" t="e">
        <f t="shared" si="950"/>
        <v>#N/A</v>
      </c>
      <c r="T6029" s="28" t="e">
        <f t="shared" si="951"/>
        <v>#N/A</v>
      </c>
    </row>
    <row r="6030" spans="1:20">
      <c r="A6030" s="4">
        <v>37504</v>
      </c>
      <c r="B6030" s="14">
        <v>350.28725801973502</v>
      </c>
      <c r="C6030" s="40">
        <v>100</v>
      </c>
      <c r="D6030" s="15">
        <v>956.97</v>
      </c>
      <c r="E6030" s="16">
        <f t="shared" si="942"/>
        <v>78.8927198268631</v>
      </c>
      <c r="F6030" s="17">
        <f t="shared" si="942"/>
        <v>100</v>
      </c>
      <c r="G6030" s="18">
        <f t="shared" si="942"/>
        <v>54.846345181737959</v>
      </c>
      <c r="H6030" s="8">
        <f t="shared" si="946"/>
        <v>-2.8232201864706319E-3</v>
      </c>
      <c r="I6030" s="9">
        <f t="shared" si="946"/>
        <v>0</v>
      </c>
      <c r="J6030" s="10">
        <f t="shared" si="946"/>
        <v>-7.3131262836869659E-3</v>
      </c>
      <c r="K6030" s="26"/>
      <c r="L6030" s="1"/>
      <c r="M6030" s="22" t="e">
        <f t="shared" si="943"/>
        <v>#N/A</v>
      </c>
      <c r="N6030" s="22" t="e">
        <f t="shared" si="944"/>
        <v>#N/A</v>
      </c>
      <c r="O6030" s="22" t="e">
        <f t="shared" si="945"/>
        <v>#N/A</v>
      </c>
      <c r="P6030" s="27" t="e">
        <f t="shared" si="947"/>
        <v>#N/A</v>
      </c>
      <c r="Q6030" s="27" t="e">
        <f t="shared" si="948"/>
        <v>#N/A</v>
      </c>
      <c r="R6030" s="27" t="e">
        <f t="shared" si="949"/>
        <v>#N/A</v>
      </c>
      <c r="S6030" s="27" t="e">
        <f t="shared" si="950"/>
        <v>#N/A</v>
      </c>
      <c r="T6030" s="28" t="e">
        <f t="shared" si="951"/>
        <v>#N/A</v>
      </c>
    </row>
    <row r="6031" spans="1:20">
      <c r="A6031" s="4">
        <v>37503</v>
      </c>
      <c r="B6031" s="14">
        <v>351.278995972247</v>
      </c>
      <c r="C6031" s="40">
        <v>100</v>
      </c>
      <c r="D6031" s="15">
        <v>964.02</v>
      </c>
      <c r="E6031" s="16">
        <f t="shared" si="942"/>
        <v>79.11608194648889</v>
      </c>
      <c r="F6031" s="17">
        <f t="shared" si="942"/>
        <v>100</v>
      </c>
      <c r="G6031" s="18">
        <f t="shared" si="942"/>
        <v>55.250398321889946</v>
      </c>
      <c r="H6031" s="8">
        <f t="shared" si="946"/>
        <v>8.5879933198103053E-3</v>
      </c>
      <c r="I6031" s="9">
        <f t="shared" si="946"/>
        <v>0</v>
      </c>
      <c r="J6031" s="10">
        <f t="shared" si="946"/>
        <v>1.3669533763748465E-2</v>
      </c>
      <c r="K6031" s="26"/>
      <c r="L6031" s="1"/>
      <c r="M6031" s="22" t="e">
        <f t="shared" si="943"/>
        <v>#N/A</v>
      </c>
      <c r="N6031" s="22" t="e">
        <f t="shared" si="944"/>
        <v>#N/A</v>
      </c>
      <c r="O6031" s="22" t="e">
        <f t="shared" si="945"/>
        <v>#N/A</v>
      </c>
      <c r="P6031" s="27" t="e">
        <f t="shared" si="947"/>
        <v>#N/A</v>
      </c>
      <c r="Q6031" s="27" t="e">
        <f t="shared" si="948"/>
        <v>#N/A</v>
      </c>
      <c r="R6031" s="27" t="e">
        <f t="shared" si="949"/>
        <v>#N/A</v>
      </c>
      <c r="S6031" s="27" t="e">
        <f t="shared" si="950"/>
        <v>#N/A</v>
      </c>
      <c r="T6031" s="28" t="e">
        <f t="shared" si="951"/>
        <v>#N/A</v>
      </c>
    </row>
    <row r="6032" spans="1:20">
      <c r="A6032" s="4">
        <v>37502</v>
      </c>
      <c r="B6032" s="14">
        <v>348.28790179823301</v>
      </c>
      <c r="C6032" s="40">
        <v>100</v>
      </c>
      <c r="D6032" s="15">
        <v>951.02</v>
      </c>
      <c r="E6032" s="16">
        <f t="shared" si="942"/>
        <v>78.442418976330401</v>
      </c>
      <c r="F6032" s="17">
        <f t="shared" si="942"/>
        <v>100</v>
      </c>
      <c r="G6032" s="18">
        <f t="shared" si="942"/>
        <v>54.505335793950096</v>
      </c>
      <c r="H6032" s="8">
        <f t="shared" si="946"/>
        <v>-1.4466523275598386E-2</v>
      </c>
      <c r="I6032" s="9">
        <f t="shared" si="946"/>
        <v>0</v>
      </c>
      <c r="J6032" s="10">
        <f t="shared" si="946"/>
        <v>-3.3840277142828112E-2</v>
      </c>
      <c r="K6032" s="26"/>
      <c r="L6032" s="1"/>
      <c r="M6032" s="22" t="e">
        <f t="shared" si="943"/>
        <v>#N/A</v>
      </c>
      <c r="N6032" s="22" t="e">
        <f t="shared" si="944"/>
        <v>#N/A</v>
      </c>
      <c r="O6032" s="22" t="e">
        <f t="shared" si="945"/>
        <v>#N/A</v>
      </c>
      <c r="P6032" s="27" t="e">
        <f t="shared" si="947"/>
        <v>#N/A</v>
      </c>
      <c r="Q6032" s="27" t="e">
        <f t="shared" si="948"/>
        <v>#N/A</v>
      </c>
      <c r="R6032" s="27" t="e">
        <f t="shared" si="949"/>
        <v>#N/A</v>
      </c>
      <c r="S6032" s="27" t="e">
        <f t="shared" si="950"/>
        <v>#N/A</v>
      </c>
      <c r="T6032" s="28" t="e">
        <f t="shared" si="951"/>
        <v>#N/A</v>
      </c>
    </row>
    <row r="6033" spans="1:20">
      <c r="A6033" s="4">
        <v>37501</v>
      </c>
      <c r="B6033" s="14">
        <v>353.40037657150998</v>
      </c>
      <c r="C6033" s="40">
        <v>100</v>
      </c>
      <c r="D6033" s="15">
        <v>984.33</v>
      </c>
      <c r="E6033" s="16">
        <f t="shared" si="942"/>
        <v>79.59386548394879</v>
      </c>
      <c r="F6033" s="17">
        <f t="shared" si="942"/>
        <v>100</v>
      </c>
      <c r="G6033" s="18">
        <f t="shared" si="942"/>
        <v>56.414415240540578</v>
      </c>
      <c r="H6033" s="8">
        <f t="shared" si="946"/>
        <v>-4.6966280255831272E-3</v>
      </c>
      <c r="I6033" s="9">
        <f t="shared" si="946"/>
        <v>0</v>
      </c>
      <c r="J6033" s="10">
        <f t="shared" si="946"/>
        <v>-8.1917659149990385E-3</v>
      </c>
      <c r="K6033" s="26"/>
      <c r="L6033" s="1"/>
      <c r="M6033" s="22" t="e">
        <f t="shared" si="943"/>
        <v>#N/A</v>
      </c>
      <c r="N6033" s="22" t="e">
        <f t="shared" si="944"/>
        <v>#N/A</v>
      </c>
      <c r="O6033" s="22" t="e">
        <f t="shared" si="945"/>
        <v>#N/A</v>
      </c>
      <c r="P6033" s="27" t="e">
        <f t="shared" si="947"/>
        <v>#N/A</v>
      </c>
      <c r="Q6033" s="27" t="e">
        <f t="shared" si="948"/>
        <v>#N/A</v>
      </c>
      <c r="R6033" s="27" t="e">
        <f t="shared" si="949"/>
        <v>#N/A</v>
      </c>
      <c r="S6033" s="27" t="e">
        <f t="shared" si="950"/>
        <v>#N/A</v>
      </c>
      <c r="T6033" s="28" t="e">
        <f t="shared" si="951"/>
        <v>#N/A</v>
      </c>
    </row>
    <row r="6034" spans="1:20">
      <c r="A6034" s="4">
        <v>37498</v>
      </c>
      <c r="B6034" s="14">
        <v>355.06799888606599</v>
      </c>
      <c r="C6034" s="40">
        <v>100</v>
      </c>
      <c r="D6034" s="15">
        <v>992.46</v>
      </c>
      <c r="E6034" s="16">
        <f t="shared" si="942"/>
        <v>79.969452254598266</v>
      </c>
      <c r="F6034" s="17">
        <f t="shared" si="942"/>
        <v>100</v>
      </c>
      <c r="G6034" s="18">
        <f t="shared" si="942"/>
        <v>56.880365883013724</v>
      </c>
      <c r="H6034" s="8">
        <f t="shared" si="946"/>
        <v>5.4871321704341725E-4</v>
      </c>
      <c r="I6034" s="9">
        <f t="shared" si="946"/>
        <v>0</v>
      </c>
      <c r="J6034" s="10">
        <f t="shared" si="946"/>
        <v>0</v>
      </c>
      <c r="K6034" s="26"/>
      <c r="L6034" s="1"/>
      <c r="M6034" s="22" t="e">
        <f t="shared" si="943"/>
        <v>#N/A</v>
      </c>
      <c r="N6034" s="22" t="e">
        <f t="shared" si="944"/>
        <v>#N/A</v>
      </c>
      <c r="O6034" s="22" t="e">
        <f t="shared" si="945"/>
        <v>#N/A</v>
      </c>
      <c r="P6034" s="27" t="e">
        <f t="shared" si="947"/>
        <v>#N/A</v>
      </c>
      <c r="Q6034" s="27" t="e">
        <f t="shared" si="948"/>
        <v>#N/A</v>
      </c>
      <c r="R6034" s="27" t="e">
        <f t="shared" si="949"/>
        <v>#N/A</v>
      </c>
      <c r="S6034" s="27" t="e">
        <f t="shared" si="950"/>
        <v>#N/A</v>
      </c>
      <c r="T6034" s="28" t="e">
        <f t="shared" si="951"/>
        <v>#N/A</v>
      </c>
    </row>
    <row r="6035" spans="1:20">
      <c r="A6035" s="4">
        <v>37497</v>
      </c>
      <c r="B6035" s="14">
        <v>354.87327522957202</v>
      </c>
      <c r="C6035" s="40">
        <v>100</v>
      </c>
      <c r="D6035" s="15">
        <v>992.46</v>
      </c>
      <c r="E6035" s="16">
        <f t="shared" si="942"/>
        <v>79.925596023680001</v>
      </c>
      <c r="F6035" s="17">
        <f t="shared" si="942"/>
        <v>100</v>
      </c>
      <c r="G6035" s="18">
        <f t="shared" si="942"/>
        <v>56.880365883013724</v>
      </c>
      <c r="H6035" s="8">
        <f t="shared" si="946"/>
        <v>1.3357972993923717E-3</v>
      </c>
      <c r="I6035" s="9">
        <f t="shared" si="946"/>
        <v>0</v>
      </c>
      <c r="J6035" s="10">
        <f t="shared" si="946"/>
        <v>-5.4380664652575739E-4</v>
      </c>
      <c r="K6035" s="26"/>
      <c r="L6035" s="1"/>
      <c r="M6035" s="22" t="e">
        <f t="shared" si="943"/>
        <v>#N/A</v>
      </c>
      <c r="N6035" s="22" t="e">
        <f t="shared" si="944"/>
        <v>#N/A</v>
      </c>
      <c r="O6035" s="22" t="e">
        <f t="shared" si="945"/>
        <v>#N/A</v>
      </c>
      <c r="P6035" s="27" t="e">
        <f t="shared" si="947"/>
        <v>#N/A</v>
      </c>
      <c r="Q6035" s="27" t="e">
        <f t="shared" si="948"/>
        <v>#N/A</v>
      </c>
      <c r="R6035" s="27" t="e">
        <f t="shared" si="949"/>
        <v>#N/A</v>
      </c>
      <c r="S6035" s="27" t="e">
        <f t="shared" si="950"/>
        <v>#N/A</v>
      </c>
      <c r="T6035" s="28" t="e">
        <f t="shared" si="951"/>
        <v>#N/A</v>
      </c>
    </row>
    <row r="6036" spans="1:20">
      <c r="A6036" s="4">
        <v>37496</v>
      </c>
      <c r="B6036" s="14">
        <v>354.399868841868</v>
      </c>
      <c r="C6036" s="40">
        <v>100</v>
      </c>
      <c r="D6036" s="15">
        <v>993</v>
      </c>
      <c r="E6036" s="16">
        <f t="shared" si="942"/>
        <v>79.818974053698796</v>
      </c>
      <c r="F6036" s="17">
        <f t="shared" si="942"/>
        <v>100</v>
      </c>
      <c r="G6036" s="18">
        <f t="shared" si="942"/>
        <v>56.911314634174303</v>
      </c>
      <c r="H6036" s="8">
        <f t="shared" si="946"/>
        <v>-1.0955620070493111E-2</v>
      </c>
      <c r="I6036" s="9">
        <f t="shared" si="946"/>
        <v>0</v>
      </c>
      <c r="J6036" s="10">
        <f t="shared" si="946"/>
        <v>-2.1356697251323054E-2</v>
      </c>
      <c r="K6036" s="26"/>
      <c r="L6036" s="1"/>
      <c r="M6036" s="22" t="e">
        <f t="shared" si="943"/>
        <v>#N/A</v>
      </c>
      <c r="N6036" s="22" t="e">
        <f t="shared" si="944"/>
        <v>#N/A</v>
      </c>
      <c r="O6036" s="22" t="e">
        <f t="shared" si="945"/>
        <v>#N/A</v>
      </c>
      <c r="P6036" s="27" t="e">
        <f t="shared" si="947"/>
        <v>#N/A</v>
      </c>
      <c r="Q6036" s="27" t="e">
        <f t="shared" si="948"/>
        <v>#N/A</v>
      </c>
      <c r="R6036" s="27" t="e">
        <f t="shared" si="949"/>
        <v>#N/A</v>
      </c>
      <c r="S6036" s="27" t="e">
        <f t="shared" si="950"/>
        <v>#N/A</v>
      </c>
      <c r="T6036" s="28" t="e">
        <f t="shared" si="951"/>
        <v>#N/A</v>
      </c>
    </row>
    <row r="6037" spans="1:20">
      <c r="A6037" s="4">
        <v>37495</v>
      </c>
      <c r="B6037" s="14">
        <v>358.32554740074198</v>
      </c>
      <c r="C6037" s="40">
        <v>100</v>
      </c>
      <c r="D6037" s="15">
        <v>1014.67</v>
      </c>
      <c r="E6037" s="16">
        <f t="shared" si="942"/>
        <v>80.703126849967859</v>
      </c>
      <c r="F6037" s="17">
        <f t="shared" si="942"/>
        <v>100</v>
      </c>
      <c r="G6037" s="18">
        <f t="shared" si="942"/>
        <v>58.153276555747873</v>
      </c>
      <c r="H6037" s="8">
        <f t="shared" si="946"/>
        <v>-8.7389965586783802E-3</v>
      </c>
      <c r="I6037" s="9">
        <f t="shared" si="946"/>
        <v>0</v>
      </c>
      <c r="J6037" s="10">
        <f t="shared" si="946"/>
        <v>-1.161125668475238E-2</v>
      </c>
      <c r="K6037" s="26"/>
      <c r="L6037" s="1"/>
      <c r="M6037" s="22" t="e">
        <f t="shared" si="943"/>
        <v>#N/A</v>
      </c>
      <c r="N6037" s="22" t="e">
        <f t="shared" si="944"/>
        <v>#N/A</v>
      </c>
      <c r="O6037" s="22" t="e">
        <f t="shared" si="945"/>
        <v>#N/A</v>
      </c>
      <c r="P6037" s="27" t="e">
        <f t="shared" si="947"/>
        <v>#N/A</v>
      </c>
      <c r="Q6037" s="27" t="e">
        <f t="shared" si="948"/>
        <v>#N/A</v>
      </c>
      <c r="R6037" s="27" t="e">
        <f t="shared" si="949"/>
        <v>#N/A</v>
      </c>
      <c r="S6037" s="27" t="e">
        <f t="shared" si="950"/>
        <v>#N/A</v>
      </c>
      <c r="T6037" s="28" t="e">
        <f t="shared" si="951"/>
        <v>#N/A</v>
      </c>
    </row>
    <row r="6038" spans="1:20">
      <c r="A6038" s="4">
        <v>37494</v>
      </c>
      <c r="B6038" s="14">
        <v>361.48455972418702</v>
      </c>
      <c r="C6038" s="40">
        <v>100</v>
      </c>
      <c r="D6038" s="15">
        <v>1026.5899999999999</v>
      </c>
      <c r="E6038" s="16">
        <f t="shared" si="942"/>
        <v>81.414608836415439</v>
      </c>
      <c r="F6038" s="17">
        <f t="shared" si="942"/>
        <v>100</v>
      </c>
      <c r="G6038" s="18">
        <f t="shared" si="942"/>
        <v>58.836441581366557</v>
      </c>
      <c r="H6038" s="8">
        <f t="shared" si="946"/>
        <v>4.8316778906349889E-3</v>
      </c>
      <c r="I6038" s="9">
        <f t="shared" si="946"/>
        <v>0</v>
      </c>
      <c r="J6038" s="10">
        <f t="shared" si="946"/>
        <v>6.9148831826117974E-3</v>
      </c>
      <c r="K6038" s="26"/>
      <c r="L6038" s="1"/>
      <c r="M6038" s="22" t="e">
        <f t="shared" si="943"/>
        <v>#N/A</v>
      </c>
      <c r="N6038" s="22" t="e">
        <f t="shared" si="944"/>
        <v>#N/A</v>
      </c>
      <c r="O6038" s="22" t="e">
        <f t="shared" si="945"/>
        <v>#N/A</v>
      </c>
      <c r="P6038" s="27" t="e">
        <f t="shared" si="947"/>
        <v>#N/A</v>
      </c>
      <c r="Q6038" s="27" t="e">
        <f t="shared" si="948"/>
        <v>#N/A</v>
      </c>
      <c r="R6038" s="27" t="e">
        <f t="shared" si="949"/>
        <v>#N/A</v>
      </c>
      <c r="S6038" s="27" t="e">
        <f t="shared" si="950"/>
        <v>#N/A</v>
      </c>
      <c r="T6038" s="28" t="e">
        <f t="shared" si="951"/>
        <v>#N/A</v>
      </c>
    </row>
    <row r="6039" spans="1:20">
      <c r="A6039" s="4">
        <v>37491</v>
      </c>
      <c r="B6039" s="14">
        <v>359.74638108844601</v>
      </c>
      <c r="C6039" s="40">
        <v>100</v>
      </c>
      <c r="D6039" s="15">
        <v>1019.54</v>
      </c>
      <c r="E6039" s="16">
        <f t="shared" si="942"/>
        <v>81.023131164935805</v>
      </c>
      <c r="F6039" s="17">
        <f t="shared" si="942"/>
        <v>100</v>
      </c>
      <c r="G6039" s="18">
        <f t="shared" si="942"/>
        <v>58.432388441214563</v>
      </c>
      <c r="H6039" s="8">
        <f t="shared" si="946"/>
        <v>-1.0264614964808016E-2</v>
      </c>
      <c r="I6039" s="9">
        <f t="shared" si="946"/>
        <v>0</v>
      </c>
      <c r="J6039" s="10">
        <f t="shared" si="946"/>
        <v>-2.0812324122895576E-2</v>
      </c>
      <c r="K6039" s="26"/>
      <c r="L6039" s="1"/>
      <c r="M6039" s="22" t="e">
        <f t="shared" si="943"/>
        <v>#N/A</v>
      </c>
      <c r="N6039" s="22" t="e">
        <f t="shared" si="944"/>
        <v>#N/A</v>
      </c>
      <c r="O6039" s="22" t="e">
        <f t="shared" si="945"/>
        <v>#N/A</v>
      </c>
      <c r="P6039" s="27" t="e">
        <f t="shared" si="947"/>
        <v>#N/A</v>
      </c>
      <c r="Q6039" s="27" t="e">
        <f t="shared" si="948"/>
        <v>#N/A</v>
      </c>
      <c r="R6039" s="27" t="e">
        <f t="shared" si="949"/>
        <v>#N/A</v>
      </c>
      <c r="S6039" s="27" t="e">
        <f t="shared" si="950"/>
        <v>#N/A</v>
      </c>
      <c r="T6039" s="28" t="e">
        <f t="shared" si="951"/>
        <v>#N/A</v>
      </c>
    </row>
    <row r="6040" spans="1:20">
      <c r="A6040" s="4">
        <v>37490</v>
      </c>
      <c r="B6040" s="14">
        <v>363.47733599082602</v>
      </c>
      <c r="C6040" s="40">
        <v>100</v>
      </c>
      <c r="D6040" s="15">
        <v>1041.21</v>
      </c>
      <c r="E6040" s="16">
        <f t="shared" si="942"/>
        <v>81.863427730286588</v>
      </c>
      <c r="F6040" s="17">
        <f t="shared" si="942"/>
        <v>100</v>
      </c>
      <c r="G6040" s="18">
        <f t="shared" si="942"/>
        <v>59.67435036278814</v>
      </c>
      <c r="H6040" s="8">
        <f t="shared" si="946"/>
        <v>3.0375339995751816E-3</v>
      </c>
      <c r="I6040" s="9">
        <f t="shared" si="946"/>
        <v>0</v>
      </c>
      <c r="J6040" s="10">
        <f t="shared" si="946"/>
        <v>9.188450466691922E-3</v>
      </c>
      <c r="K6040" s="26"/>
      <c r="L6040" s="1"/>
      <c r="M6040" s="22" t="e">
        <f t="shared" si="943"/>
        <v>#N/A</v>
      </c>
      <c r="N6040" s="22" t="e">
        <f t="shared" si="944"/>
        <v>#N/A</v>
      </c>
      <c r="O6040" s="22" t="e">
        <f t="shared" si="945"/>
        <v>#N/A</v>
      </c>
      <c r="P6040" s="27" t="e">
        <f t="shared" si="947"/>
        <v>#N/A</v>
      </c>
      <c r="Q6040" s="27" t="e">
        <f t="shared" si="948"/>
        <v>#N/A</v>
      </c>
      <c r="R6040" s="27" t="e">
        <f t="shared" si="949"/>
        <v>#N/A</v>
      </c>
      <c r="S6040" s="27" t="e">
        <f t="shared" si="950"/>
        <v>#N/A</v>
      </c>
      <c r="T6040" s="28" t="e">
        <f t="shared" si="951"/>
        <v>#N/A</v>
      </c>
    </row>
    <row r="6041" spans="1:20">
      <c r="A6041" s="4">
        <v>37489</v>
      </c>
      <c r="B6041" s="14">
        <v>362.376604733298</v>
      </c>
      <c r="C6041" s="40">
        <v>100</v>
      </c>
      <c r="D6041" s="15">
        <v>1031.73</v>
      </c>
      <c r="E6041" s="16">
        <f t="shared" si="942"/>
        <v>81.615517820015356</v>
      </c>
      <c r="F6041" s="17">
        <f t="shared" si="942"/>
        <v>100</v>
      </c>
      <c r="G6041" s="18">
        <f t="shared" si="942"/>
        <v>59.131027842413545</v>
      </c>
      <c r="H6041" s="8">
        <f t="shared" si="946"/>
        <v>7.2688412014838555E-3</v>
      </c>
      <c r="I6041" s="9">
        <f t="shared" si="946"/>
        <v>0</v>
      </c>
      <c r="J6041" s="10">
        <f t="shared" si="946"/>
        <v>1.3298107425922412E-2</v>
      </c>
      <c r="K6041" s="26"/>
      <c r="L6041" s="1"/>
      <c r="M6041" s="22" t="e">
        <f t="shared" si="943"/>
        <v>#N/A</v>
      </c>
      <c r="N6041" s="22" t="e">
        <f t="shared" si="944"/>
        <v>#N/A</v>
      </c>
      <c r="O6041" s="22" t="e">
        <f t="shared" si="945"/>
        <v>#N/A</v>
      </c>
      <c r="P6041" s="27" t="e">
        <f t="shared" si="947"/>
        <v>#N/A</v>
      </c>
      <c r="Q6041" s="27" t="e">
        <f t="shared" si="948"/>
        <v>#N/A</v>
      </c>
      <c r="R6041" s="27" t="e">
        <f t="shared" si="949"/>
        <v>#N/A</v>
      </c>
      <c r="S6041" s="27" t="e">
        <f t="shared" si="950"/>
        <v>#N/A</v>
      </c>
      <c r="T6041" s="28" t="e">
        <f t="shared" si="951"/>
        <v>#N/A</v>
      </c>
    </row>
    <row r="6042" spans="1:20">
      <c r="A6042" s="4">
        <v>37488</v>
      </c>
      <c r="B6042" s="14">
        <v>359.761555118741</v>
      </c>
      <c r="C6042" s="40">
        <v>100</v>
      </c>
      <c r="D6042" s="15">
        <v>1018.19</v>
      </c>
      <c r="E6042" s="16">
        <f t="shared" si="942"/>
        <v>81.026548704378925</v>
      </c>
      <c r="F6042" s="17">
        <f t="shared" si="942"/>
        <v>100</v>
      </c>
      <c r="G6042" s="18">
        <f t="shared" si="942"/>
        <v>58.355016563313129</v>
      </c>
      <c r="H6042" s="8">
        <f t="shared" si="946"/>
        <v>-1.9204479980768907E-3</v>
      </c>
      <c r="I6042" s="9">
        <f t="shared" si="946"/>
        <v>0</v>
      </c>
      <c r="J6042" s="10">
        <f t="shared" si="946"/>
        <v>-9.7450909833594057E-3</v>
      </c>
      <c r="K6042" s="26"/>
      <c r="L6042" s="1"/>
      <c r="M6042" s="22" t="e">
        <f t="shared" si="943"/>
        <v>#N/A</v>
      </c>
      <c r="N6042" s="22" t="e">
        <f t="shared" si="944"/>
        <v>#N/A</v>
      </c>
      <c r="O6042" s="22" t="e">
        <f t="shared" si="945"/>
        <v>#N/A</v>
      </c>
      <c r="P6042" s="27" t="e">
        <f t="shared" si="947"/>
        <v>#N/A</v>
      </c>
      <c r="Q6042" s="27" t="e">
        <f t="shared" si="948"/>
        <v>#N/A</v>
      </c>
      <c r="R6042" s="27" t="e">
        <f t="shared" si="949"/>
        <v>#N/A</v>
      </c>
      <c r="S6042" s="27" t="e">
        <f t="shared" si="950"/>
        <v>#N/A</v>
      </c>
      <c r="T6042" s="28" t="e">
        <f t="shared" si="951"/>
        <v>#N/A</v>
      </c>
    </row>
    <row r="6043" spans="1:20">
      <c r="A6043" s="4">
        <v>37487</v>
      </c>
      <c r="B6043" s="14">
        <v>360.45378787406298</v>
      </c>
      <c r="C6043" s="40">
        <v>100</v>
      </c>
      <c r="D6043" s="15">
        <v>1028.21</v>
      </c>
      <c r="E6043" s="16">
        <f t="shared" si="942"/>
        <v>81.182455388308369</v>
      </c>
      <c r="F6043" s="17">
        <f t="shared" si="942"/>
        <v>100</v>
      </c>
      <c r="G6043" s="18">
        <f t="shared" si="942"/>
        <v>58.929287834848303</v>
      </c>
      <c r="H6043" s="8">
        <f t="shared" si="946"/>
        <v>1.3855748930285516E-2</v>
      </c>
      <c r="I6043" s="9">
        <f t="shared" si="946"/>
        <v>0</v>
      </c>
      <c r="J6043" s="10">
        <f t="shared" si="946"/>
        <v>2.2626459530960874E-2</v>
      </c>
      <c r="K6043" s="26"/>
      <c r="L6043" s="1"/>
      <c r="M6043" s="22" t="e">
        <f t="shared" si="943"/>
        <v>#N/A</v>
      </c>
      <c r="N6043" s="22" t="e">
        <f t="shared" si="944"/>
        <v>#N/A</v>
      </c>
      <c r="O6043" s="22" t="e">
        <f t="shared" si="945"/>
        <v>#N/A</v>
      </c>
      <c r="P6043" s="27" t="e">
        <f t="shared" si="947"/>
        <v>#N/A</v>
      </c>
      <c r="Q6043" s="27" t="e">
        <f t="shared" si="948"/>
        <v>#N/A</v>
      </c>
      <c r="R6043" s="27" t="e">
        <f t="shared" si="949"/>
        <v>#N/A</v>
      </c>
      <c r="S6043" s="27" t="e">
        <f t="shared" si="950"/>
        <v>#N/A</v>
      </c>
      <c r="T6043" s="28" t="e">
        <f t="shared" si="951"/>
        <v>#N/A</v>
      </c>
    </row>
    <row r="6044" spans="1:20">
      <c r="A6044" s="4">
        <v>37484</v>
      </c>
      <c r="B6044" s="14">
        <v>355.52768552565402</v>
      </c>
      <c r="C6044" s="40">
        <v>100</v>
      </c>
      <c r="D6044" s="15">
        <v>1005.46</v>
      </c>
      <c r="E6044" s="16">
        <f t="shared" si="942"/>
        <v>80.072984222818292</v>
      </c>
      <c r="F6044" s="17">
        <f t="shared" si="942"/>
        <v>100</v>
      </c>
      <c r="G6044" s="18">
        <f t="shared" si="942"/>
        <v>57.625428410953582</v>
      </c>
      <c r="H6044" s="8">
        <f t="shared" si="946"/>
        <v>-5.3684650095658926E-3</v>
      </c>
      <c r="I6044" s="9">
        <f t="shared" si="946"/>
        <v>0</v>
      </c>
      <c r="J6044" s="10">
        <f t="shared" si="946"/>
        <v>-2.6880387236278835E-3</v>
      </c>
      <c r="K6044" s="26"/>
      <c r="L6044" s="1"/>
      <c r="M6044" s="22" t="e">
        <f t="shared" si="943"/>
        <v>#N/A</v>
      </c>
      <c r="N6044" s="22" t="e">
        <f t="shared" si="944"/>
        <v>#N/A</v>
      </c>
      <c r="O6044" s="22" t="e">
        <f t="shared" si="945"/>
        <v>#N/A</v>
      </c>
      <c r="P6044" s="27" t="e">
        <f t="shared" si="947"/>
        <v>#N/A</v>
      </c>
      <c r="Q6044" s="27" t="e">
        <f t="shared" si="948"/>
        <v>#N/A</v>
      </c>
      <c r="R6044" s="27" t="e">
        <f t="shared" si="949"/>
        <v>#N/A</v>
      </c>
      <c r="S6044" s="27" t="e">
        <f t="shared" si="950"/>
        <v>#N/A</v>
      </c>
      <c r="T6044" s="28" t="e">
        <f t="shared" si="951"/>
        <v>#N/A</v>
      </c>
    </row>
    <row r="6045" spans="1:20">
      <c r="A6045" s="4">
        <v>37483</v>
      </c>
      <c r="B6045" s="14">
        <v>357.44662522596701</v>
      </c>
      <c r="C6045" s="40">
        <v>100</v>
      </c>
      <c r="D6045" s="15">
        <v>1008.17</v>
      </c>
      <c r="E6045" s="16">
        <f t="shared" si="942"/>
        <v>80.505173429463397</v>
      </c>
      <c r="F6045" s="17">
        <f t="shared" si="942"/>
        <v>100</v>
      </c>
      <c r="G6045" s="18">
        <f t="shared" si="942"/>
        <v>57.780745291777961</v>
      </c>
      <c r="H6045" s="8">
        <f t="shared" si="946"/>
        <v>5.1691863468643628E-3</v>
      </c>
      <c r="I6045" s="9">
        <f t="shared" si="946"/>
        <v>0</v>
      </c>
      <c r="J6045" s="10">
        <f t="shared" si="946"/>
        <v>1.3623293318051122E-2</v>
      </c>
      <c r="K6045" s="26"/>
      <c r="L6045" s="1"/>
      <c r="M6045" s="22" t="e">
        <f t="shared" si="943"/>
        <v>#N/A</v>
      </c>
      <c r="N6045" s="22" t="e">
        <f t="shared" si="944"/>
        <v>#N/A</v>
      </c>
      <c r="O6045" s="22" t="e">
        <f t="shared" si="945"/>
        <v>#N/A</v>
      </c>
      <c r="P6045" s="27" t="e">
        <f t="shared" si="947"/>
        <v>#N/A</v>
      </c>
      <c r="Q6045" s="27" t="e">
        <f t="shared" si="948"/>
        <v>#N/A</v>
      </c>
      <c r="R6045" s="27" t="e">
        <f t="shared" si="949"/>
        <v>#N/A</v>
      </c>
      <c r="S6045" s="27" t="e">
        <f t="shared" si="950"/>
        <v>#N/A</v>
      </c>
      <c r="T6045" s="28" t="e">
        <f t="shared" si="951"/>
        <v>#N/A</v>
      </c>
    </row>
    <row r="6046" spans="1:20">
      <c r="A6046" s="4">
        <v>37482</v>
      </c>
      <c r="B6046" s="14">
        <v>355.60841904142802</v>
      </c>
      <c r="C6046" s="40">
        <v>100</v>
      </c>
      <c r="D6046" s="15">
        <v>994.62</v>
      </c>
      <c r="E6046" s="16">
        <f t="shared" si="942"/>
        <v>80.09116726115262</v>
      </c>
      <c r="F6046" s="17">
        <f t="shared" si="942"/>
        <v>100</v>
      </c>
      <c r="G6046" s="18">
        <f t="shared" si="942"/>
        <v>57.004160887656049</v>
      </c>
      <c r="H6046" s="8">
        <f t="shared" si="946"/>
        <v>2.06076394492829E-2</v>
      </c>
      <c r="I6046" s="9">
        <f t="shared" si="946"/>
        <v>0</v>
      </c>
      <c r="J6046" s="10">
        <f t="shared" si="946"/>
        <v>3.6991471526576003E-2</v>
      </c>
      <c r="K6046" s="26"/>
      <c r="L6046" s="1"/>
      <c r="M6046" s="22" t="e">
        <f t="shared" si="943"/>
        <v>#N/A</v>
      </c>
      <c r="N6046" s="22" t="e">
        <f t="shared" si="944"/>
        <v>#N/A</v>
      </c>
      <c r="O6046" s="22" t="e">
        <f t="shared" si="945"/>
        <v>#N/A</v>
      </c>
      <c r="P6046" s="27" t="e">
        <f t="shared" si="947"/>
        <v>#N/A</v>
      </c>
      <c r="Q6046" s="27" t="e">
        <f t="shared" si="948"/>
        <v>#N/A</v>
      </c>
      <c r="R6046" s="27" t="e">
        <f t="shared" si="949"/>
        <v>#N/A</v>
      </c>
      <c r="S6046" s="27" t="e">
        <f t="shared" si="950"/>
        <v>#N/A</v>
      </c>
      <c r="T6046" s="28" t="e">
        <f t="shared" si="951"/>
        <v>#N/A</v>
      </c>
    </row>
    <row r="6047" spans="1:20">
      <c r="A6047" s="4">
        <v>37481</v>
      </c>
      <c r="B6047" s="14">
        <v>348.42813760762499</v>
      </c>
      <c r="C6047" s="40">
        <v>100</v>
      </c>
      <c r="D6047" s="15">
        <v>959.14</v>
      </c>
      <c r="E6047" s="16">
        <f t="shared" si="942"/>
        <v>78.474003295105248</v>
      </c>
      <c r="F6047" s="17">
        <f t="shared" si="942"/>
        <v>100</v>
      </c>
      <c r="G6047" s="18">
        <f t="shared" si="942"/>
        <v>54.970713311401759</v>
      </c>
      <c r="H6047" s="8">
        <f t="shared" si="946"/>
        <v>-8.5080518429918595E-3</v>
      </c>
      <c r="I6047" s="9">
        <f t="shared" si="946"/>
        <v>0</v>
      </c>
      <c r="J6047" s="10">
        <f t="shared" si="946"/>
        <v>-1.9113751879161089E-2</v>
      </c>
      <c r="K6047" s="26"/>
      <c r="L6047" s="1"/>
      <c r="M6047" s="22" t="e">
        <f t="shared" si="943"/>
        <v>#N/A</v>
      </c>
      <c r="N6047" s="22" t="e">
        <f t="shared" si="944"/>
        <v>#N/A</v>
      </c>
      <c r="O6047" s="22" t="e">
        <f t="shared" si="945"/>
        <v>#N/A</v>
      </c>
      <c r="P6047" s="27" t="e">
        <f t="shared" si="947"/>
        <v>#N/A</v>
      </c>
      <c r="Q6047" s="27" t="e">
        <f t="shared" si="948"/>
        <v>#N/A</v>
      </c>
      <c r="R6047" s="27" t="e">
        <f t="shared" si="949"/>
        <v>#N/A</v>
      </c>
      <c r="S6047" s="27" t="e">
        <f t="shared" si="950"/>
        <v>#N/A</v>
      </c>
      <c r="T6047" s="28" t="e">
        <f t="shared" si="951"/>
        <v>#N/A</v>
      </c>
    </row>
    <row r="6048" spans="1:20">
      <c r="A6048" s="4">
        <v>37480</v>
      </c>
      <c r="B6048" s="14">
        <v>351.41802034326702</v>
      </c>
      <c r="C6048" s="40">
        <v>100</v>
      </c>
      <c r="D6048" s="15">
        <v>977.83</v>
      </c>
      <c r="E6048" s="16">
        <f t="shared" si="942"/>
        <v>79.147393421573668</v>
      </c>
      <c r="F6048" s="17">
        <f t="shared" si="942"/>
        <v>100</v>
      </c>
      <c r="G6048" s="18">
        <f t="shared" si="942"/>
        <v>56.041883976570666</v>
      </c>
      <c r="H6048" s="8">
        <f t="shared" si="946"/>
        <v>-2.4838553519638262E-3</v>
      </c>
      <c r="I6048" s="9">
        <f t="shared" si="946"/>
        <v>0</v>
      </c>
      <c r="J6048" s="10">
        <f t="shared" si="946"/>
        <v>-5.7853424434682887E-3</v>
      </c>
      <c r="K6048" s="26"/>
      <c r="L6048" s="1"/>
      <c r="M6048" s="22" t="e">
        <f t="shared" si="943"/>
        <v>#N/A</v>
      </c>
      <c r="N6048" s="22" t="e">
        <f t="shared" si="944"/>
        <v>#N/A</v>
      </c>
      <c r="O6048" s="22" t="e">
        <f t="shared" si="945"/>
        <v>#N/A</v>
      </c>
      <c r="P6048" s="27" t="e">
        <f t="shared" si="947"/>
        <v>#N/A</v>
      </c>
      <c r="Q6048" s="27" t="e">
        <f t="shared" si="948"/>
        <v>#N/A</v>
      </c>
      <c r="R6048" s="27" t="e">
        <f t="shared" si="949"/>
        <v>#N/A</v>
      </c>
      <c r="S6048" s="27" t="e">
        <f t="shared" si="950"/>
        <v>#N/A</v>
      </c>
      <c r="T6048" s="28" t="e">
        <f t="shared" si="951"/>
        <v>#N/A</v>
      </c>
    </row>
    <row r="6049" spans="1:20">
      <c r="A6049" s="4">
        <v>37477</v>
      </c>
      <c r="B6049" s="14">
        <v>352.293065359119</v>
      </c>
      <c r="C6049" s="40">
        <v>100</v>
      </c>
      <c r="D6049" s="15">
        <v>983.52</v>
      </c>
      <c r="E6049" s="16">
        <f t="shared" si="942"/>
        <v>79.34447361701605</v>
      </c>
      <c r="F6049" s="17">
        <f t="shared" si="942"/>
        <v>100</v>
      </c>
      <c r="G6049" s="18">
        <f t="shared" si="942"/>
        <v>56.367992113799716</v>
      </c>
      <c r="H6049" s="8">
        <f t="shared" si="946"/>
        <v>5.159067249069782E-3</v>
      </c>
      <c r="I6049" s="9">
        <f t="shared" si="946"/>
        <v>0</v>
      </c>
      <c r="J6049" s="10">
        <f t="shared" si="946"/>
        <v>2.2112396188922467E-3</v>
      </c>
      <c r="K6049" s="26"/>
      <c r="L6049" s="1"/>
      <c r="M6049" s="22" t="e">
        <f t="shared" si="943"/>
        <v>#N/A</v>
      </c>
      <c r="N6049" s="22" t="e">
        <f t="shared" si="944"/>
        <v>#N/A</v>
      </c>
      <c r="O6049" s="22" t="e">
        <f t="shared" si="945"/>
        <v>#N/A</v>
      </c>
      <c r="P6049" s="27" t="e">
        <f t="shared" si="947"/>
        <v>#N/A</v>
      </c>
      <c r="Q6049" s="27" t="e">
        <f t="shared" si="948"/>
        <v>#N/A</v>
      </c>
      <c r="R6049" s="27" t="e">
        <f t="shared" si="949"/>
        <v>#N/A</v>
      </c>
      <c r="S6049" s="27" t="e">
        <f t="shared" si="950"/>
        <v>#N/A</v>
      </c>
      <c r="T6049" s="28" t="e">
        <f t="shared" si="951"/>
        <v>#N/A</v>
      </c>
    </row>
    <row r="6050" spans="1:20">
      <c r="A6050" s="4">
        <v>37476</v>
      </c>
      <c r="B6050" s="14">
        <v>350.484890240585</v>
      </c>
      <c r="C6050" s="40">
        <v>100</v>
      </c>
      <c r="D6050" s="15">
        <v>981.35</v>
      </c>
      <c r="E6050" s="16">
        <f t="shared" si="942"/>
        <v>78.937231133144792</v>
      </c>
      <c r="F6050" s="17">
        <f t="shared" si="942"/>
        <v>100</v>
      </c>
      <c r="G6050" s="18">
        <f t="shared" si="942"/>
        <v>56.243623984135915</v>
      </c>
      <c r="H6050" s="8">
        <f t="shared" si="946"/>
        <v>1.6730217977641848E-2</v>
      </c>
      <c r="I6050" s="9">
        <f t="shared" si="946"/>
        <v>0</v>
      </c>
      <c r="J6050" s="10">
        <f t="shared" si="946"/>
        <v>3.3957771409305559E-2</v>
      </c>
      <c r="K6050" s="26"/>
      <c r="L6050" s="1"/>
      <c r="M6050" s="22" t="e">
        <f t="shared" si="943"/>
        <v>#N/A</v>
      </c>
      <c r="N6050" s="22" t="e">
        <f t="shared" si="944"/>
        <v>#N/A</v>
      </c>
      <c r="O6050" s="22" t="e">
        <f t="shared" si="945"/>
        <v>#N/A</v>
      </c>
      <c r="P6050" s="27" t="e">
        <f t="shared" si="947"/>
        <v>#N/A</v>
      </c>
      <c r="Q6050" s="27" t="e">
        <f t="shared" si="948"/>
        <v>#N/A</v>
      </c>
      <c r="R6050" s="27" t="e">
        <f t="shared" si="949"/>
        <v>#N/A</v>
      </c>
      <c r="S6050" s="27" t="e">
        <f t="shared" si="950"/>
        <v>#N/A</v>
      </c>
      <c r="T6050" s="28" t="e">
        <f t="shared" si="951"/>
        <v>#N/A</v>
      </c>
    </row>
    <row r="6051" spans="1:20">
      <c r="A6051" s="4">
        <v>37475</v>
      </c>
      <c r="B6051" s="14">
        <v>344.71768817664099</v>
      </c>
      <c r="C6051" s="40">
        <v>100</v>
      </c>
      <c r="D6051" s="15">
        <v>949.12</v>
      </c>
      <c r="E6051" s="16">
        <f t="shared" si="942"/>
        <v>77.638325031941406</v>
      </c>
      <c r="F6051" s="17">
        <f t="shared" si="942"/>
        <v>100</v>
      </c>
      <c r="G6051" s="18">
        <f t="shared" si="942"/>
        <v>54.396442039866585</v>
      </c>
      <c r="H6051" s="8">
        <f t="shared" si="946"/>
        <v>1.2555269529902713E-2</v>
      </c>
      <c r="I6051" s="9">
        <f t="shared" si="946"/>
        <v>0</v>
      </c>
      <c r="J6051" s="10">
        <f t="shared" si="946"/>
        <v>1.741936175458525E-2</v>
      </c>
      <c r="K6051" s="26"/>
      <c r="L6051" s="1"/>
      <c r="M6051" s="22" t="e">
        <f t="shared" si="943"/>
        <v>#N/A</v>
      </c>
      <c r="N6051" s="22" t="e">
        <f t="shared" si="944"/>
        <v>#N/A</v>
      </c>
      <c r="O6051" s="22" t="e">
        <f t="shared" si="945"/>
        <v>#N/A</v>
      </c>
      <c r="P6051" s="27" t="e">
        <f t="shared" si="947"/>
        <v>#N/A</v>
      </c>
      <c r="Q6051" s="27" t="e">
        <f t="shared" si="948"/>
        <v>#N/A</v>
      </c>
      <c r="R6051" s="27" t="e">
        <f t="shared" si="949"/>
        <v>#N/A</v>
      </c>
      <c r="S6051" s="27" t="e">
        <f t="shared" si="950"/>
        <v>#N/A</v>
      </c>
      <c r="T6051" s="28" t="e">
        <f t="shared" si="951"/>
        <v>#N/A</v>
      </c>
    </row>
    <row r="6052" spans="1:20">
      <c r="A6052" s="4">
        <v>37474</v>
      </c>
      <c r="B6052" s="14">
        <v>340.44333040376398</v>
      </c>
      <c r="C6052" s="40">
        <v>100</v>
      </c>
      <c r="D6052" s="15">
        <v>932.87</v>
      </c>
      <c r="E6052" s="16">
        <f t="shared" si="942"/>
        <v>76.675641684217808</v>
      </c>
      <c r="F6052" s="17">
        <f t="shared" si="942"/>
        <v>100</v>
      </c>
      <c r="G6052" s="18">
        <f t="shared" si="942"/>
        <v>53.465113879941782</v>
      </c>
      <c r="H6052" s="8">
        <f t="shared" si="946"/>
        <v>1.381378881295281E-2</v>
      </c>
      <c r="I6052" s="9">
        <f t="shared" si="946"/>
        <v>0</v>
      </c>
      <c r="J6052" s="10">
        <f t="shared" si="946"/>
        <v>3.238122641405039E-2</v>
      </c>
      <c r="K6052" s="26"/>
      <c r="L6052" s="1"/>
      <c r="M6052" s="22" t="e">
        <f t="shared" si="943"/>
        <v>#N/A</v>
      </c>
      <c r="N6052" s="22" t="e">
        <f t="shared" si="944"/>
        <v>#N/A</v>
      </c>
      <c r="O6052" s="22" t="e">
        <f t="shared" si="945"/>
        <v>#N/A</v>
      </c>
      <c r="P6052" s="27" t="e">
        <f t="shared" si="947"/>
        <v>#N/A</v>
      </c>
      <c r="Q6052" s="27" t="e">
        <f t="shared" si="948"/>
        <v>#N/A</v>
      </c>
      <c r="R6052" s="27" t="e">
        <f t="shared" si="949"/>
        <v>#N/A</v>
      </c>
      <c r="S6052" s="27" t="e">
        <f t="shared" si="950"/>
        <v>#N/A</v>
      </c>
      <c r="T6052" s="28" t="e">
        <f t="shared" si="951"/>
        <v>#N/A</v>
      </c>
    </row>
    <row r="6053" spans="1:20">
      <c r="A6053" s="4">
        <v>37473</v>
      </c>
      <c r="B6053" s="14">
        <v>335.80459662358697</v>
      </c>
      <c r="C6053" s="40">
        <v>100</v>
      </c>
      <c r="D6053" s="15">
        <v>903.61</v>
      </c>
      <c r="E6053" s="16">
        <f t="shared" si="942"/>
        <v>75.630892507385653</v>
      </c>
      <c r="F6053" s="17">
        <f t="shared" si="942"/>
        <v>100</v>
      </c>
      <c r="G6053" s="18">
        <f t="shared" si="942"/>
        <v>51.788150067055632</v>
      </c>
      <c r="H6053" s="8">
        <f t="shared" si="946"/>
        <v>-1.9176409527733695E-2</v>
      </c>
      <c r="I6053" s="9">
        <f t="shared" si="946"/>
        <v>0</v>
      </c>
      <c r="J6053" s="10">
        <f t="shared" si="946"/>
        <v>-3.5840802390098125E-2</v>
      </c>
      <c r="K6053" s="26"/>
      <c r="L6053" s="1"/>
      <c r="M6053" s="22" t="e">
        <f t="shared" si="943"/>
        <v>#N/A</v>
      </c>
      <c r="N6053" s="22" t="e">
        <f t="shared" si="944"/>
        <v>#N/A</v>
      </c>
      <c r="O6053" s="22" t="e">
        <f t="shared" si="945"/>
        <v>#N/A</v>
      </c>
      <c r="P6053" s="27" t="e">
        <f t="shared" si="947"/>
        <v>#N/A</v>
      </c>
      <c r="Q6053" s="27" t="e">
        <f t="shared" si="948"/>
        <v>#N/A</v>
      </c>
      <c r="R6053" s="27" t="e">
        <f t="shared" si="949"/>
        <v>#N/A</v>
      </c>
      <c r="S6053" s="27" t="e">
        <f t="shared" si="950"/>
        <v>#N/A</v>
      </c>
      <c r="T6053" s="28" t="e">
        <f t="shared" si="951"/>
        <v>#N/A</v>
      </c>
    </row>
    <row r="6054" spans="1:20">
      <c r="A6054" s="4">
        <v>37470</v>
      </c>
      <c r="B6054" s="14">
        <v>342.37002442192198</v>
      </c>
      <c r="C6054" s="40">
        <v>100</v>
      </c>
      <c r="D6054" s="15">
        <v>937.2</v>
      </c>
      <c r="E6054" s="16">
        <f t="shared" si="942"/>
        <v>77.109577340986874</v>
      </c>
      <c r="F6054" s="17">
        <f t="shared" si="942"/>
        <v>100</v>
      </c>
      <c r="G6054" s="18">
        <f t="shared" si="942"/>
        <v>53.713277014247893</v>
      </c>
      <c r="H6054" s="8">
        <f t="shared" si="946"/>
        <v>-8.005565911463508E-3</v>
      </c>
      <c r="I6054" s="9">
        <f t="shared" si="946"/>
        <v>0</v>
      </c>
      <c r="J6054" s="10">
        <f t="shared" si="946"/>
        <v>-2.1497405485544796E-2</v>
      </c>
      <c r="K6054" s="26"/>
      <c r="L6054" s="1"/>
      <c r="M6054" s="22" t="e">
        <f t="shared" si="943"/>
        <v>#N/A</v>
      </c>
      <c r="N6054" s="22" t="e">
        <f t="shared" si="944"/>
        <v>#N/A</v>
      </c>
      <c r="O6054" s="22" t="e">
        <f t="shared" si="945"/>
        <v>#N/A</v>
      </c>
      <c r="P6054" s="27" t="e">
        <f t="shared" si="947"/>
        <v>#N/A</v>
      </c>
      <c r="Q6054" s="27" t="e">
        <f t="shared" si="948"/>
        <v>#N/A</v>
      </c>
      <c r="R6054" s="27" t="e">
        <f t="shared" si="949"/>
        <v>#N/A</v>
      </c>
      <c r="S6054" s="27" t="e">
        <f t="shared" si="950"/>
        <v>#N/A</v>
      </c>
      <c r="T6054" s="28" t="e">
        <f t="shared" si="951"/>
        <v>#N/A</v>
      </c>
    </row>
    <row r="6055" spans="1:20">
      <c r="A6055" s="4">
        <v>37469</v>
      </c>
      <c r="B6055" s="14">
        <v>345.133009477516</v>
      </c>
      <c r="C6055" s="40">
        <v>100</v>
      </c>
      <c r="D6055" s="15">
        <v>957.79</v>
      </c>
      <c r="E6055" s="16">
        <f t="shared" si="942"/>
        <v>77.731864908936345</v>
      </c>
      <c r="F6055" s="17">
        <f t="shared" si="942"/>
        <v>100</v>
      </c>
      <c r="G6055" s="18">
        <f t="shared" si="942"/>
        <v>54.893341433500304</v>
      </c>
      <c r="H6055" s="8">
        <f t="shared" si="946"/>
        <v>-1.5759858597713228E-2</v>
      </c>
      <c r="I6055" s="9">
        <f t="shared" si="946"/>
        <v>0</v>
      </c>
      <c r="J6055" s="10">
        <f t="shared" si="946"/>
        <v>-3.016464488952797E-2</v>
      </c>
      <c r="K6055" s="26"/>
      <c r="L6055" s="1"/>
      <c r="M6055" s="22" t="e">
        <f t="shared" si="943"/>
        <v>#N/A</v>
      </c>
      <c r="N6055" s="22" t="e">
        <f t="shared" si="944"/>
        <v>#N/A</v>
      </c>
      <c r="O6055" s="22" t="e">
        <f t="shared" si="945"/>
        <v>#N/A</v>
      </c>
      <c r="P6055" s="27" t="e">
        <f t="shared" si="947"/>
        <v>#N/A</v>
      </c>
      <c r="Q6055" s="27" t="e">
        <f t="shared" si="948"/>
        <v>#N/A</v>
      </c>
      <c r="R6055" s="27" t="e">
        <f t="shared" si="949"/>
        <v>#N/A</v>
      </c>
      <c r="S6055" s="27" t="e">
        <f t="shared" si="950"/>
        <v>#N/A</v>
      </c>
      <c r="T6055" s="28" t="e">
        <f t="shared" si="951"/>
        <v>#N/A</v>
      </c>
    </row>
    <row r="6056" spans="1:20">
      <c r="A6056" s="4">
        <v>37468</v>
      </c>
      <c r="B6056" s="14">
        <v>350.65935126948898</v>
      </c>
      <c r="C6056" s="40">
        <v>100</v>
      </c>
      <c r="D6056" s="15">
        <v>987.58</v>
      </c>
      <c r="E6056" s="16">
        <f t="shared" si="942"/>
        <v>78.97652375586776</v>
      </c>
      <c r="F6056" s="17">
        <f t="shared" si="942"/>
        <v>100</v>
      </c>
      <c r="G6056" s="18">
        <f t="shared" si="942"/>
        <v>56.600680872525537</v>
      </c>
      <c r="H6056" s="8">
        <f t="shared" si="946"/>
        <v>7.2791992280185625E-3</v>
      </c>
      <c r="I6056" s="9">
        <f t="shared" si="946"/>
        <v>0</v>
      </c>
      <c r="J6056" s="10">
        <f t="shared" si="946"/>
        <v>6.6253516532801537E-3</v>
      </c>
      <c r="K6056" s="26"/>
      <c r="L6056" s="1"/>
      <c r="M6056" s="22" t="e">
        <f t="shared" si="943"/>
        <v>#N/A</v>
      </c>
      <c r="N6056" s="22" t="e">
        <f t="shared" si="944"/>
        <v>#N/A</v>
      </c>
      <c r="O6056" s="22" t="e">
        <f t="shared" si="945"/>
        <v>#N/A</v>
      </c>
      <c r="P6056" s="27" t="e">
        <f t="shared" si="947"/>
        <v>#N/A</v>
      </c>
      <c r="Q6056" s="27" t="e">
        <f t="shared" si="948"/>
        <v>#N/A</v>
      </c>
      <c r="R6056" s="27" t="e">
        <f t="shared" si="949"/>
        <v>#N/A</v>
      </c>
      <c r="S6056" s="27" t="e">
        <f t="shared" si="950"/>
        <v>#N/A</v>
      </c>
      <c r="T6056" s="28" t="e">
        <f t="shared" si="951"/>
        <v>#N/A</v>
      </c>
    </row>
    <row r="6057" spans="1:20">
      <c r="A6057" s="4">
        <v>37467</v>
      </c>
      <c r="B6057" s="14">
        <v>348.12527801451199</v>
      </c>
      <c r="C6057" s="40">
        <v>100</v>
      </c>
      <c r="D6057" s="15">
        <v>981.08</v>
      </c>
      <c r="E6057" s="16">
        <f t="shared" si="942"/>
        <v>78.405792372557258</v>
      </c>
      <c r="F6057" s="17">
        <f t="shared" si="942"/>
        <v>100</v>
      </c>
      <c r="G6057" s="18">
        <f t="shared" si="942"/>
        <v>56.228149608555611</v>
      </c>
      <c r="H6057" s="8">
        <f t="shared" si="946"/>
        <v>6.7063199877774871E-3</v>
      </c>
      <c r="I6057" s="9">
        <f t="shared" si="946"/>
        <v>0</v>
      </c>
      <c r="J6057" s="10">
        <f t="shared" si="946"/>
        <v>1.3146073217328524E-2</v>
      </c>
      <c r="K6057" s="26"/>
      <c r="L6057" s="1"/>
      <c r="M6057" s="22" t="e">
        <f t="shared" si="943"/>
        <v>#N/A</v>
      </c>
      <c r="N6057" s="22" t="e">
        <f t="shared" si="944"/>
        <v>#N/A</v>
      </c>
      <c r="O6057" s="22" t="e">
        <f t="shared" si="945"/>
        <v>#N/A</v>
      </c>
      <c r="P6057" s="27" t="e">
        <f t="shared" si="947"/>
        <v>#N/A</v>
      </c>
      <c r="Q6057" s="27" t="e">
        <f t="shared" si="948"/>
        <v>#N/A</v>
      </c>
      <c r="R6057" s="27" t="e">
        <f t="shared" si="949"/>
        <v>#N/A</v>
      </c>
      <c r="S6057" s="27" t="e">
        <f t="shared" si="950"/>
        <v>#N/A</v>
      </c>
      <c r="T6057" s="28" t="e">
        <f t="shared" si="951"/>
        <v>#N/A</v>
      </c>
    </row>
    <row r="6058" spans="1:20">
      <c r="A6058" s="4">
        <v>37466</v>
      </c>
      <c r="B6058" s="14">
        <v>345.80619104361898</v>
      </c>
      <c r="C6058" s="40">
        <v>100</v>
      </c>
      <c r="D6058" s="15">
        <v>968.35</v>
      </c>
      <c r="E6058" s="16">
        <f t="shared" si="942"/>
        <v>77.883480828360334</v>
      </c>
      <c r="F6058" s="17">
        <f t="shared" si="942"/>
        <v>100</v>
      </c>
      <c r="G6058" s="18">
        <f t="shared" si="942"/>
        <v>55.49856145619605</v>
      </c>
      <c r="H6058" s="8">
        <f t="shared" si="946"/>
        <v>2.1858159166424862E-2</v>
      </c>
      <c r="I6058" s="9">
        <f t="shared" si="946"/>
        <v>0</v>
      </c>
      <c r="J6058" s="10">
        <f t="shared" si="946"/>
        <v>4.6853547529216E-2</v>
      </c>
      <c r="K6058" s="26"/>
      <c r="L6058" s="1"/>
      <c r="M6058" s="22" t="e">
        <f t="shared" si="943"/>
        <v>#N/A</v>
      </c>
      <c r="N6058" s="22" t="e">
        <f t="shared" si="944"/>
        <v>#N/A</v>
      </c>
      <c r="O6058" s="22" t="e">
        <f t="shared" si="945"/>
        <v>#N/A</v>
      </c>
      <c r="P6058" s="27" t="e">
        <f t="shared" si="947"/>
        <v>#N/A</v>
      </c>
      <c r="Q6058" s="27" t="e">
        <f t="shared" si="948"/>
        <v>#N/A</v>
      </c>
      <c r="R6058" s="27" t="e">
        <f t="shared" si="949"/>
        <v>#N/A</v>
      </c>
      <c r="S6058" s="27" t="e">
        <f t="shared" si="950"/>
        <v>#N/A</v>
      </c>
      <c r="T6058" s="28" t="e">
        <f t="shared" si="951"/>
        <v>#N/A</v>
      </c>
    </row>
    <row r="6059" spans="1:20">
      <c r="A6059" s="4">
        <v>37463</v>
      </c>
      <c r="B6059" s="14">
        <v>338.40918912435802</v>
      </c>
      <c r="C6059" s="40">
        <v>100</v>
      </c>
      <c r="D6059" s="15">
        <v>925.01</v>
      </c>
      <c r="E6059" s="16">
        <f t="shared" si="942"/>
        <v>76.217506441298426</v>
      </c>
      <c r="F6059" s="17">
        <f t="shared" si="942"/>
        <v>100</v>
      </c>
      <c r="G6059" s="18">
        <f t="shared" si="942"/>
        <v>53.014637613048905</v>
      </c>
      <c r="H6059" s="8">
        <f t="shared" si="946"/>
        <v>1.2174442310163069E-2</v>
      </c>
      <c r="I6059" s="9">
        <f t="shared" si="946"/>
        <v>0</v>
      </c>
      <c r="J6059" s="10">
        <f t="shared" si="946"/>
        <v>2.0317894527846159E-2</v>
      </c>
      <c r="K6059" s="26"/>
      <c r="L6059" s="1"/>
      <c r="M6059" s="22" t="e">
        <f t="shared" si="943"/>
        <v>#N/A</v>
      </c>
      <c r="N6059" s="22" t="e">
        <f t="shared" si="944"/>
        <v>#N/A</v>
      </c>
      <c r="O6059" s="22" t="e">
        <f t="shared" si="945"/>
        <v>#N/A</v>
      </c>
      <c r="P6059" s="27" t="e">
        <f t="shared" si="947"/>
        <v>#N/A</v>
      </c>
      <c r="Q6059" s="27" t="e">
        <f t="shared" si="948"/>
        <v>#N/A</v>
      </c>
      <c r="R6059" s="27" t="e">
        <f t="shared" si="949"/>
        <v>#N/A</v>
      </c>
      <c r="S6059" s="27" t="e">
        <f t="shared" si="950"/>
        <v>#N/A</v>
      </c>
      <c r="T6059" s="28" t="e">
        <f t="shared" si="951"/>
        <v>#N/A</v>
      </c>
    </row>
    <row r="6060" spans="1:20">
      <c r="A6060" s="4">
        <v>37462</v>
      </c>
      <c r="B6060" s="14">
        <v>334.33880068338902</v>
      </c>
      <c r="C6060" s="40">
        <v>100</v>
      </c>
      <c r="D6060" s="15">
        <v>906.59</v>
      </c>
      <c r="E6060" s="16">
        <f t="shared" si="942"/>
        <v>75.300761662526654</v>
      </c>
      <c r="F6060" s="17">
        <f t="shared" si="942"/>
        <v>100</v>
      </c>
      <c r="G6060" s="18">
        <f t="shared" si="942"/>
        <v>51.958941323460294</v>
      </c>
      <c r="H6060" s="8">
        <f t="shared" si="946"/>
        <v>-4.1256001631886363E-3</v>
      </c>
      <c r="I6060" s="9">
        <f t="shared" si="946"/>
        <v>0</v>
      </c>
      <c r="J6060" s="10">
        <f t="shared" si="946"/>
        <v>-8.5953305265460411E-3</v>
      </c>
      <c r="K6060" s="26"/>
      <c r="L6060" s="1"/>
      <c r="M6060" s="22" t="e">
        <f t="shared" si="943"/>
        <v>#N/A</v>
      </c>
      <c r="N6060" s="22" t="e">
        <f t="shared" si="944"/>
        <v>#N/A</v>
      </c>
      <c r="O6060" s="22" t="e">
        <f t="shared" si="945"/>
        <v>#N/A</v>
      </c>
      <c r="P6060" s="27" t="e">
        <f t="shared" si="947"/>
        <v>#N/A</v>
      </c>
      <c r="Q6060" s="27" t="e">
        <f t="shared" si="948"/>
        <v>#N/A</v>
      </c>
      <c r="R6060" s="27" t="e">
        <f t="shared" si="949"/>
        <v>#N/A</v>
      </c>
      <c r="S6060" s="27" t="e">
        <f t="shared" si="950"/>
        <v>#N/A</v>
      </c>
      <c r="T6060" s="28" t="e">
        <f t="shared" si="951"/>
        <v>#N/A</v>
      </c>
    </row>
    <row r="6061" spans="1:20">
      <c r="A6061" s="4">
        <v>37461</v>
      </c>
      <c r="B6061" s="14">
        <v>335.72386310781297</v>
      </c>
      <c r="C6061" s="40">
        <v>100</v>
      </c>
      <c r="D6061" s="15">
        <v>914.45</v>
      </c>
      <c r="E6061" s="16">
        <f t="shared" si="942"/>
        <v>75.61270946905131</v>
      </c>
      <c r="F6061" s="17">
        <f t="shared" si="942"/>
        <v>100</v>
      </c>
      <c r="G6061" s="18">
        <f t="shared" si="942"/>
        <v>52.409417590353158</v>
      </c>
      <c r="H6061" s="8">
        <f t="shared" si="946"/>
        <v>3.3116952955283052E-2</v>
      </c>
      <c r="I6061" s="9">
        <f t="shared" si="946"/>
        <v>0</v>
      </c>
      <c r="J6061" s="10">
        <f t="shared" si="946"/>
        <v>5.9310744280336003E-2</v>
      </c>
      <c r="K6061" s="26"/>
      <c r="L6061" s="1"/>
      <c r="M6061" s="22" t="e">
        <f t="shared" si="943"/>
        <v>#N/A</v>
      </c>
      <c r="N6061" s="22" t="e">
        <f t="shared" si="944"/>
        <v>#N/A</v>
      </c>
      <c r="O6061" s="22" t="e">
        <f t="shared" si="945"/>
        <v>#N/A</v>
      </c>
      <c r="P6061" s="27" t="e">
        <f t="shared" si="947"/>
        <v>#N/A</v>
      </c>
      <c r="Q6061" s="27" t="e">
        <f t="shared" si="948"/>
        <v>#N/A</v>
      </c>
      <c r="R6061" s="27" t="e">
        <f t="shared" si="949"/>
        <v>#N/A</v>
      </c>
      <c r="S6061" s="27" t="e">
        <f t="shared" si="950"/>
        <v>#N/A</v>
      </c>
      <c r="T6061" s="28" t="e">
        <f t="shared" si="951"/>
        <v>#N/A</v>
      </c>
    </row>
    <row r="6062" spans="1:20">
      <c r="A6062" s="4">
        <v>37460</v>
      </c>
      <c r="B6062" s="14">
        <v>324.96210825643499</v>
      </c>
      <c r="C6062" s="40">
        <v>100</v>
      </c>
      <c r="D6062" s="15">
        <v>863.25</v>
      </c>
      <c r="E6062" s="16">
        <f t="shared" si="942"/>
        <v>73.188915594461349</v>
      </c>
      <c r="F6062" s="17">
        <f t="shared" si="942"/>
        <v>100</v>
      </c>
      <c r="G6062" s="18">
        <f t="shared" si="942"/>
        <v>49.475017480313149</v>
      </c>
      <c r="H6062" s="8">
        <f t="shared" si="946"/>
        <v>-1.432319906547086E-2</v>
      </c>
      <c r="I6062" s="9">
        <f t="shared" si="946"/>
        <v>0</v>
      </c>
      <c r="J6062" s="10">
        <f t="shared" si="946"/>
        <v>-2.8057691658128436E-2</v>
      </c>
      <c r="K6062" s="26"/>
      <c r="L6062" s="1"/>
      <c r="M6062" s="22" t="e">
        <f t="shared" si="943"/>
        <v>#N/A</v>
      </c>
      <c r="N6062" s="22" t="e">
        <f t="shared" si="944"/>
        <v>#N/A</v>
      </c>
      <c r="O6062" s="22" t="e">
        <f t="shared" si="945"/>
        <v>#N/A</v>
      </c>
      <c r="P6062" s="27" t="e">
        <f t="shared" si="947"/>
        <v>#N/A</v>
      </c>
      <c r="Q6062" s="27" t="e">
        <f t="shared" si="948"/>
        <v>#N/A</v>
      </c>
      <c r="R6062" s="27" t="e">
        <f t="shared" si="949"/>
        <v>#N/A</v>
      </c>
      <c r="S6062" s="27" t="e">
        <f t="shared" si="950"/>
        <v>#N/A</v>
      </c>
      <c r="T6062" s="28" t="e">
        <f t="shared" si="951"/>
        <v>#N/A</v>
      </c>
    </row>
    <row r="6063" spans="1:20">
      <c r="A6063" s="4">
        <v>37459</v>
      </c>
      <c r="B6063" s="14">
        <v>329.68424127293599</v>
      </c>
      <c r="C6063" s="40">
        <v>100</v>
      </c>
      <c r="D6063" s="15">
        <v>888.17</v>
      </c>
      <c r="E6063" s="16">
        <f t="shared" si="942"/>
        <v>74.252448190999601</v>
      </c>
      <c r="F6063" s="17">
        <f t="shared" si="942"/>
        <v>100</v>
      </c>
      <c r="G6063" s="18">
        <f t="shared" si="942"/>
        <v>50.903245033871677</v>
      </c>
      <c r="H6063" s="8">
        <f t="shared" si="946"/>
        <v>-1.3316165674468916E-2</v>
      </c>
      <c r="I6063" s="9">
        <f t="shared" si="946"/>
        <v>0</v>
      </c>
      <c r="J6063" s="10">
        <f t="shared" si="946"/>
        <v>-2.8738586035321867E-2</v>
      </c>
      <c r="K6063" s="26"/>
      <c r="L6063" s="1"/>
      <c r="M6063" s="22" t="e">
        <f t="shared" si="943"/>
        <v>#N/A</v>
      </c>
      <c r="N6063" s="22" t="e">
        <f t="shared" si="944"/>
        <v>#N/A</v>
      </c>
      <c r="O6063" s="22" t="e">
        <f t="shared" si="945"/>
        <v>#N/A</v>
      </c>
      <c r="P6063" s="27" t="e">
        <f t="shared" si="947"/>
        <v>#N/A</v>
      </c>
      <c r="Q6063" s="27" t="e">
        <f t="shared" si="948"/>
        <v>#N/A</v>
      </c>
      <c r="R6063" s="27" t="e">
        <f t="shared" si="949"/>
        <v>#N/A</v>
      </c>
      <c r="S6063" s="27" t="e">
        <f t="shared" si="950"/>
        <v>#N/A</v>
      </c>
      <c r="T6063" s="28" t="e">
        <f t="shared" si="951"/>
        <v>#N/A</v>
      </c>
    </row>
    <row r="6064" spans="1:20">
      <c r="A6064" s="4">
        <v>37456</v>
      </c>
      <c r="B6064" s="14">
        <v>334.13361991310899</v>
      </c>
      <c r="C6064" s="40">
        <v>100</v>
      </c>
      <c r="D6064" s="15">
        <v>914.45</v>
      </c>
      <c r="E6064" s="16">
        <f t="shared" si="942"/>
        <v>75.254550249884716</v>
      </c>
      <c r="F6064" s="17">
        <f t="shared" si="942"/>
        <v>100</v>
      </c>
      <c r="G6064" s="18">
        <f t="shared" si="942"/>
        <v>52.409417590353151</v>
      </c>
      <c r="H6064" s="8">
        <f t="shared" si="946"/>
        <v>-1.9309040637898067E-2</v>
      </c>
      <c r="I6064" s="9">
        <f t="shared" si="946"/>
        <v>0</v>
      </c>
      <c r="J6064" s="10">
        <f t="shared" si="946"/>
        <v>-3.5980096565392472E-2</v>
      </c>
      <c r="K6064" s="26"/>
      <c r="L6064" s="1"/>
      <c r="M6064" s="22" t="e">
        <f t="shared" si="943"/>
        <v>#N/A</v>
      </c>
      <c r="N6064" s="22" t="e">
        <f t="shared" si="944"/>
        <v>#N/A</v>
      </c>
      <c r="O6064" s="22" t="e">
        <f t="shared" si="945"/>
        <v>#N/A</v>
      </c>
      <c r="P6064" s="27" t="e">
        <f t="shared" si="947"/>
        <v>#N/A</v>
      </c>
      <c r="Q6064" s="27" t="e">
        <f t="shared" si="948"/>
        <v>#N/A</v>
      </c>
      <c r="R6064" s="27" t="e">
        <f t="shared" si="949"/>
        <v>#N/A</v>
      </c>
      <c r="S6064" s="27" t="e">
        <f t="shared" si="950"/>
        <v>#N/A</v>
      </c>
      <c r="T6064" s="28" t="e">
        <f t="shared" si="951"/>
        <v>#N/A</v>
      </c>
    </row>
    <row r="6065" spans="1:20">
      <c r="A6065" s="4">
        <v>37455</v>
      </c>
      <c r="B6065" s="14">
        <v>340.71245046497501</v>
      </c>
      <c r="C6065" s="40">
        <v>100</v>
      </c>
      <c r="D6065" s="15">
        <v>948.58</v>
      </c>
      <c r="E6065" s="16">
        <f t="shared" si="942"/>
        <v>76.736253690800439</v>
      </c>
      <c r="F6065" s="17">
        <f t="shared" si="942"/>
        <v>100</v>
      </c>
      <c r="G6065" s="18">
        <f t="shared" si="942"/>
        <v>54.365493288705991</v>
      </c>
      <c r="H6065" s="8">
        <f t="shared" si="946"/>
        <v>-1.7408449668126713E-2</v>
      </c>
      <c r="I6065" s="9">
        <f t="shared" si="946"/>
        <v>0</v>
      </c>
      <c r="J6065" s="10">
        <f t="shared" si="946"/>
        <v>-3.2594284781854777E-2</v>
      </c>
      <c r="K6065" s="26"/>
      <c r="L6065" s="1"/>
      <c r="M6065" s="22" t="e">
        <f t="shared" si="943"/>
        <v>#N/A</v>
      </c>
      <c r="N6065" s="22" t="e">
        <f t="shared" si="944"/>
        <v>#N/A</v>
      </c>
      <c r="O6065" s="22" t="e">
        <f t="shared" si="945"/>
        <v>#N/A</v>
      </c>
      <c r="P6065" s="27" t="e">
        <f t="shared" si="947"/>
        <v>#N/A</v>
      </c>
      <c r="Q6065" s="27" t="e">
        <f t="shared" si="948"/>
        <v>#N/A</v>
      </c>
      <c r="R6065" s="27" t="e">
        <f t="shared" si="949"/>
        <v>#N/A</v>
      </c>
      <c r="S6065" s="27" t="e">
        <f t="shared" si="950"/>
        <v>#N/A</v>
      </c>
      <c r="T6065" s="28" t="e">
        <f t="shared" si="951"/>
        <v>#N/A</v>
      </c>
    </row>
    <row r="6066" spans="1:20">
      <c r="A6066" s="4">
        <v>37454</v>
      </c>
      <c r="B6066" s="14">
        <v>346.74880966552001</v>
      </c>
      <c r="C6066" s="40">
        <v>100</v>
      </c>
      <c r="D6066" s="15">
        <v>980.54</v>
      </c>
      <c r="E6066" s="16">
        <f t="shared" si="942"/>
        <v>78.095780148814157</v>
      </c>
      <c r="F6066" s="17">
        <f t="shared" si="942"/>
        <v>100</v>
      </c>
      <c r="G6066" s="18">
        <f t="shared" si="942"/>
        <v>56.197200857395018</v>
      </c>
      <c r="H6066" s="8">
        <f t="shared" si="946"/>
        <v>2.7224528830120942E-3</v>
      </c>
      <c r="I6066" s="9">
        <f t="shared" si="946"/>
        <v>0</v>
      </c>
      <c r="J6066" s="10">
        <f t="shared" si="946"/>
        <v>1.941469794817241E-3</v>
      </c>
      <c r="K6066" s="26"/>
      <c r="L6066" s="1"/>
      <c r="M6066" s="22" t="e">
        <f t="shared" si="943"/>
        <v>#N/A</v>
      </c>
      <c r="N6066" s="22" t="e">
        <f t="shared" si="944"/>
        <v>#N/A</v>
      </c>
      <c r="O6066" s="22" t="e">
        <f t="shared" si="945"/>
        <v>#N/A</v>
      </c>
      <c r="P6066" s="27" t="e">
        <f t="shared" si="947"/>
        <v>#N/A</v>
      </c>
      <c r="Q6066" s="27" t="e">
        <f t="shared" si="948"/>
        <v>#N/A</v>
      </c>
      <c r="R6066" s="27" t="e">
        <f t="shared" si="949"/>
        <v>#N/A</v>
      </c>
      <c r="S6066" s="27" t="e">
        <f t="shared" si="950"/>
        <v>#N/A</v>
      </c>
      <c r="T6066" s="28" t="e">
        <f t="shared" si="951"/>
        <v>#N/A</v>
      </c>
    </row>
    <row r="6067" spans="1:20">
      <c r="A6067" s="4">
        <v>37453</v>
      </c>
      <c r="B6067" s="14">
        <v>345.807365406602</v>
      </c>
      <c r="C6067" s="40">
        <v>100</v>
      </c>
      <c r="D6067" s="15">
        <v>978.64</v>
      </c>
      <c r="E6067" s="16">
        <f t="shared" si="942"/>
        <v>77.883745321822985</v>
      </c>
      <c r="F6067" s="17">
        <f t="shared" si="942"/>
        <v>100</v>
      </c>
      <c r="G6067" s="18">
        <f t="shared" si="942"/>
        <v>56.088307103311507</v>
      </c>
      <c r="H6067" s="8">
        <f t="shared" si="946"/>
        <v>-1.3163006088059093E-2</v>
      </c>
      <c r="I6067" s="9">
        <f t="shared" si="946"/>
        <v>0</v>
      </c>
      <c r="J6067" s="10">
        <f t="shared" si="946"/>
        <v>-1.8740035895841944E-2</v>
      </c>
      <c r="K6067" s="26"/>
      <c r="L6067" s="1"/>
      <c r="M6067" s="22" t="e">
        <f t="shared" si="943"/>
        <v>#N/A</v>
      </c>
      <c r="N6067" s="22" t="e">
        <f t="shared" si="944"/>
        <v>#N/A</v>
      </c>
      <c r="O6067" s="22" t="e">
        <f t="shared" si="945"/>
        <v>#N/A</v>
      </c>
      <c r="P6067" s="27" t="e">
        <f t="shared" si="947"/>
        <v>#N/A</v>
      </c>
      <c r="Q6067" s="27" t="e">
        <f t="shared" si="948"/>
        <v>#N/A</v>
      </c>
      <c r="R6067" s="27" t="e">
        <f t="shared" si="949"/>
        <v>#N/A</v>
      </c>
      <c r="S6067" s="27" t="e">
        <f t="shared" si="950"/>
        <v>#N/A</v>
      </c>
      <c r="T6067" s="28" t="e">
        <f t="shared" si="951"/>
        <v>#N/A</v>
      </c>
    </row>
    <row r="6068" spans="1:20">
      <c r="A6068" s="4">
        <v>37452</v>
      </c>
      <c r="B6068" s="14">
        <v>350.41994527969598</v>
      </c>
      <c r="C6068" s="40">
        <v>100</v>
      </c>
      <c r="D6068" s="15">
        <v>997.33</v>
      </c>
      <c r="E6068" s="16">
        <f t="shared" si="942"/>
        <v>78.922604039277473</v>
      </c>
      <c r="F6068" s="17">
        <f t="shared" si="942"/>
        <v>100</v>
      </c>
      <c r="G6068" s="18">
        <f t="shared" si="942"/>
        <v>57.159477768480407</v>
      </c>
      <c r="H6068" s="8">
        <f t="shared" si="946"/>
        <v>1.7857849263298586E-3</v>
      </c>
      <c r="I6068" s="9">
        <f t="shared" si="946"/>
        <v>0</v>
      </c>
      <c r="J6068" s="10">
        <f t="shared" si="946"/>
        <v>3.5419245127339405E-3</v>
      </c>
      <c r="K6068" s="26"/>
      <c r="L6068" s="1"/>
      <c r="M6068" s="22" t="e">
        <f t="shared" si="943"/>
        <v>#N/A</v>
      </c>
      <c r="N6068" s="22" t="e">
        <f t="shared" si="944"/>
        <v>#N/A</v>
      </c>
      <c r="O6068" s="22" t="e">
        <f t="shared" si="945"/>
        <v>#N/A</v>
      </c>
      <c r="P6068" s="27" t="e">
        <f t="shared" si="947"/>
        <v>#N/A</v>
      </c>
      <c r="Q6068" s="27" t="e">
        <f t="shared" si="948"/>
        <v>#N/A</v>
      </c>
      <c r="R6068" s="27" t="e">
        <f t="shared" si="949"/>
        <v>#N/A</v>
      </c>
      <c r="S6068" s="27" t="e">
        <f t="shared" si="950"/>
        <v>#N/A</v>
      </c>
      <c r="T6068" s="28" t="e">
        <f t="shared" si="951"/>
        <v>#N/A</v>
      </c>
    </row>
    <row r="6069" spans="1:20">
      <c r="A6069" s="4">
        <v>37449</v>
      </c>
      <c r="B6069" s="14">
        <v>349.79528613042299</v>
      </c>
      <c r="C6069" s="40">
        <v>100</v>
      </c>
      <c r="D6069" s="15">
        <v>993.81</v>
      </c>
      <c r="E6069" s="16">
        <f t="shared" si="942"/>
        <v>78.78191648035947</v>
      </c>
      <c r="F6069" s="17">
        <f t="shared" si="942"/>
        <v>100</v>
      </c>
      <c r="G6069" s="18">
        <f t="shared" si="942"/>
        <v>56.957737760915151</v>
      </c>
      <c r="H6069" s="8">
        <f t="shared" si="946"/>
        <v>-5.5181593598729872E-3</v>
      </c>
      <c r="I6069" s="9">
        <f t="shared" si="946"/>
        <v>0</v>
      </c>
      <c r="J6069" s="10">
        <f t="shared" si="946"/>
        <v>-1.0523905294808733E-2</v>
      </c>
      <c r="K6069" s="26"/>
      <c r="L6069" s="1"/>
      <c r="M6069" s="22" t="e">
        <f t="shared" si="943"/>
        <v>#N/A</v>
      </c>
      <c r="N6069" s="22" t="e">
        <f t="shared" si="944"/>
        <v>#N/A</v>
      </c>
      <c r="O6069" s="22" t="e">
        <f t="shared" si="945"/>
        <v>#N/A</v>
      </c>
      <c r="P6069" s="27" t="e">
        <f t="shared" si="947"/>
        <v>#N/A</v>
      </c>
      <c r="Q6069" s="27" t="e">
        <f t="shared" si="948"/>
        <v>#N/A</v>
      </c>
      <c r="R6069" s="27" t="e">
        <f t="shared" si="949"/>
        <v>#N/A</v>
      </c>
      <c r="S6069" s="27" t="e">
        <f t="shared" si="950"/>
        <v>#N/A</v>
      </c>
      <c r="T6069" s="28" t="e">
        <f t="shared" si="951"/>
        <v>#N/A</v>
      </c>
    </row>
    <row r="6070" spans="1:20">
      <c r="A6070" s="4">
        <v>37448</v>
      </c>
      <c r="B6070" s="14">
        <v>351.73622265969902</v>
      </c>
      <c r="C6070" s="40">
        <v>100</v>
      </c>
      <c r="D6070" s="15">
        <v>1004.38</v>
      </c>
      <c r="E6070" s="16">
        <f t="shared" si="942"/>
        <v>79.219059877100634</v>
      </c>
      <c r="F6070" s="17">
        <f t="shared" si="942"/>
        <v>100</v>
      </c>
      <c r="G6070" s="18">
        <f t="shared" si="942"/>
        <v>57.563530908632394</v>
      </c>
      <c r="H6070" s="8">
        <f t="shared" si="946"/>
        <v>5.8279350986798484E-3</v>
      </c>
      <c r="I6070" s="9">
        <f t="shared" si="946"/>
        <v>0</v>
      </c>
      <c r="J6070" s="10">
        <f t="shared" si="946"/>
        <v>8.7073545510238937E-3</v>
      </c>
      <c r="K6070" s="26"/>
      <c r="L6070" s="1"/>
      <c r="M6070" s="22" t="e">
        <f t="shared" si="943"/>
        <v>#N/A</v>
      </c>
      <c r="N6070" s="22" t="e">
        <f t="shared" si="944"/>
        <v>#N/A</v>
      </c>
      <c r="O6070" s="22" t="e">
        <f t="shared" si="945"/>
        <v>#N/A</v>
      </c>
      <c r="P6070" s="27" t="e">
        <f t="shared" si="947"/>
        <v>#N/A</v>
      </c>
      <c r="Q6070" s="27" t="e">
        <f t="shared" si="948"/>
        <v>#N/A</v>
      </c>
      <c r="R6070" s="27" t="e">
        <f t="shared" si="949"/>
        <v>#N/A</v>
      </c>
      <c r="S6070" s="27" t="e">
        <f t="shared" si="950"/>
        <v>#N/A</v>
      </c>
      <c r="T6070" s="28" t="e">
        <f t="shared" si="951"/>
        <v>#N/A</v>
      </c>
    </row>
    <row r="6071" spans="1:20">
      <c r="A6071" s="4">
        <v>37447</v>
      </c>
      <c r="B6071" s="14">
        <v>349.69820422137201</v>
      </c>
      <c r="C6071" s="40">
        <v>100</v>
      </c>
      <c r="D6071" s="15">
        <v>995.71</v>
      </c>
      <c r="E6071" s="16">
        <f t="shared" si="942"/>
        <v>78.760051409119598</v>
      </c>
      <c r="F6071" s="17">
        <f t="shared" si="942"/>
        <v>100</v>
      </c>
      <c r="G6071" s="18">
        <f t="shared" si="942"/>
        <v>57.066631514998669</v>
      </c>
      <c r="H6071" s="8">
        <f t="shared" si="946"/>
        <v>-1.9086857946468028E-2</v>
      </c>
      <c r="I6071" s="9">
        <f t="shared" si="946"/>
        <v>0</v>
      </c>
      <c r="J6071" s="10">
        <f t="shared" si="946"/>
        <v>-3.6686241691901378E-2</v>
      </c>
      <c r="K6071" s="26"/>
      <c r="L6071" s="1"/>
      <c r="M6071" s="22" t="e">
        <f t="shared" si="943"/>
        <v>#N/A</v>
      </c>
      <c r="N6071" s="22" t="e">
        <f t="shared" si="944"/>
        <v>#N/A</v>
      </c>
      <c r="O6071" s="22" t="e">
        <f t="shared" si="945"/>
        <v>#N/A</v>
      </c>
      <c r="P6071" s="27" t="e">
        <f t="shared" si="947"/>
        <v>#N/A</v>
      </c>
      <c r="Q6071" s="27" t="e">
        <f t="shared" si="948"/>
        <v>#N/A</v>
      </c>
      <c r="R6071" s="27" t="e">
        <f t="shared" si="949"/>
        <v>#N/A</v>
      </c>
      <c r="S6071" s="27" t="e">
        <f t="shared" si="950"/>
        <v>#N/A</v>
      </c>
      <c r="T6071" s="28" t="e">
        <f t="shared" si="951"/>
        <v>#N/A</v>
      </c>
    </row>
    <row r="6072" spans="1:20">
      <c r="A6072" s="4">
        <v>37446</v>
      </c>
      <c r="B6072" s="14">
        <v>356.50272101491299</v>
      </c>
      <c r="C6072" s="40">
        <v>100</v>
      </c>
      <c r="D6072" s="15">
        <v>1033.6300000000001</v>
      </c>
      <c r="E6072" s="16">
        <f t="shared" si="942"/>
        <v>80.29258456486393</v>
      </c>
      <c r="F6072" s="17">
        <f t="shared" si="942"/>
        <v>100</v>
      </c>
      <c r="G6072" s="18">
        <f t="shared" si="942"/>
        <v>59.239921596497048</v>
      </c>
      <c r="H6072" s="8">
        <f t="shared" si="946"/>
        <v>-1.2942413602516467E-2</v>
      </c>
      <c r="I6072" s="9">
        <f t="shared" si="946"/>
        <v>0</v>
      </c>
      <c r="J6072" s="10">
        <f t="shared" si="946"/>
        <v>-2.4785357109161188E-2</v>
      </c>
      <c r="K6072" s="26"/>
      <c r="L6072" s="1"/>
      <c r="M6072" s="22" t="e">
        <f t="shared" si="943"/>
        <v>#N/A</v>
      </c>
      <c r="N6072" s="22" t="e">
        <f t="shared" si="944"/>
        <v>#N/A</v>
      </c>
      <c r="O6072" s="22" t="e">
        <f t="shared" si="945"/>
        <v>#N/A</v>
      </c>
      <c r="P6072" s="27" t="e">
        <f t="shared" si="947"/>
        <v>#N/A</v>
      </c>
      <c r="Q6072" s="27" t="e">
        <f t="shared" si="948"/>
        <v>#N/A</v>
      </c>
      <c r="R6072" s="27" t="e">
        <f t="shared" si="949"/>
        <v>#N/A</v>
      </c>
      <c r="S6072" s="27" t="e">
        <f t="shared" si="950"/>
        <v>#N/A</v>
      </c>
      <c r="T6072" s="28" t="e">
        <f t="shared" si="951"/>
        <v>#N/A</v>
      </c>
    </row>
    <row r="6073" spans="1:20">
      <c r="A6073" s="4">
        <v>37445</v>
      </c>
      <c r="B6073" s="14">
        <v>361.17722605837002</v>
      </c>
      <c r="C6073" s="40">
        <v>100</v>
      </c>
      <c r="D6073" s="15">
        <v>1059.9000000000001</v>
      </c>
      <c r="E6073" s="16">
        <f t="shared" si="942"/>
        <v>81.345390250139346</v>
      </c>
      <c r="F6073" s="17">
        <f t="shared" si="942"/>
        <v>100</v>
      </c>
      <c r="G6073" s="18">
        <f t="shared" si="942"/>
        <v>60.745521027957025</v>
      </c>
      <c r="H6073" s="8">
        <f t="shared" si="946"/>
        <v>-6.4588201021792413E-3</v>
      </c>
      <c r="I6073" s="9">
        <f t="shared" si="946"/>
        <v>0</v>
      </c>
      <c r="J6073" s="10">
        <f t="shared" si="946"/>
        <v>-1.287113958946462E-2</v>
      </c>
      <c r="K6073" s="26"/>
      <c r="L6073" s="1"/>
      <c r="M6073" s="22" t="e">
        <f t="shared" si="943"/>
        <v>#N/A</v>
      </c>
      <c r="N6073" s="22" t="e">
        <f t="shared" si="944"/>
        <v>#N/A</v>
      </c>
      <c r="O6073" s="22" t="e">
        <f t="shared" si="945"/>
        <v>#N/A</v>
      </c>
      <c r="P6073" s="27" t="e">
        <f t="shared" si="947"/>
        <v>#N/A</v>
      </c>
      <c r="Q6073" s="27" t="e">
        <f t="shared" si="948"/>
        <v>#N/A</v>
      </c>
      <c r="R6073" s="27" t="e">
        <f t="shared" si="949"/>
        <v>#N/A</v>
      </c>
      <c r="S6073" s="27" t="e">
        <f t="shared" si="950"/>
        <v>#N/A</v>
      </c>
      <c r="T6073" s="28" t="e">
        <f t="shared" si="951"/>
        <v>#N/A</v>
      </c>
    </row>
    <row r="6074" spans="1:20">
      <c r="A6074" s="4">
        <v>37442</v>
      </c>
      <c r="B6074" s="14">
        <v>363.52516973228501</v>
      </c>
      <c r="C6074" s="40">
        <v>100</v>
      </c>
      <c r="D6074" s="15">
        <v>1073.72</v>
      </c>
      <c r="E6074" s="16">
        <f t="shared" si="942"/>
        <v>81.874200985313152</v>
      </c>
      <c r="F6074" s="17">
        <f t="shared" si="942"/>
        <v>100</v>
      </c>
      <c r="G6074" s="18">
        <f t="shared" si="942"/>
        <v>61.537579807659228</v>
      </c>
      <c r="H6074" s="8">
        <f t="shared" si="946"/>
        <v>2.1027524162831268E-2</v>
      </c>
      <c r="I6074" s="9">
        <f t="shared" si="946"/>
        <v>0</v>
      </c>
      <c r="J6074" s="10">
        <f t="shared" si="946"/>
        <v>4.0426356589147394E-2</v>
      </c>
      <c r="K6074" s="26"/>
      <c r="L6074" s="1"/>
      <c r="M6074" s="22" t="e">
        <f t="shared" si="943"/>
        <v>#N/A</v>
      </c>
      <c r="N6074" s="22" t="e">
        <f t="shared" si="944"/>
        <v>#N/A</v>
      </c>
      <c r="O6074" s="22" t="e">
        <f t="shared" si="945"/>
        <v>#N/A</v>
      </c>
      <c r="P6074" s="27" t="e">
        <f t="shared" si="947"/>
        <v>#N/A</v>
      </c>
      <c r="Q6074" s="27" t="e">
        <f t="shared" si="948"/>
        <v>#N/A</v>
      </c>
      <c r="R6074" s="27" t="e">
        <f t="shared" si="949"/>
        <v>#N/A</v>
      </c>
      <c r="S6074" s="27" t="e">
        <f t="shared" si="950"/>
        <v>#N/A</v>
      </c>
      <c r="T6074" s="28" t="e">
        <f t="shared" si="951"/>
        <v>#N/A</v>
      </c>
    </row>
    <row r="6075" spans="1:20">
      <c r="A6075" s="4">
        <v>37441</v>
      </c>
      <c r="B6075" s="14">
        <v>356.03856030262199</v>
      </c>
      <c r="C6075" s="40">
        <v>100</v>
      </c>
      <c r="D6075" s="15">
        <v>1032</v>
      </c>
      <c r="E6075" s="16">
        <f t="shared" si="942"/>
        <v>80.188044932916057</v>
      </c>
      <c r="F6075" s="17">
        <f t="shared" si="942"/>
        <v>100</v>
      </c>
      <c r="G6075" s="18">
        <f t="shared" si="942"/>
        <v>59.146502217993813</v>
      </c>
      <c r="H6075" s="8">
        <f t="shared" si="946"/>
        <v>-4.7219224417904826E-4</v>
      </c>
      <c r="I6075" s="9">
        <f t="shared" si="946"/>
        <v>0</v>
      </c>
      <c r="J6075" s="10">
        <f t="shared" si="946"/>
        <v>-7.9394279738964624E-4</v>
      </c>
      <c r="K6075" s="26"/>
      <c r="L6075" s="1"/>
      <c r="M6075" s="22" t="e">
        <f t="shared" si="943"/>
        <v>#N/A</v>
      </c>
      <c r="N6075" s="22" t="e">
        <f t="shared" si="944"/>
        <v>#N/A</v>
      </c>
      <c r="O6075" s="22" t="e">
        <f t="shared" si="945"/>
        <v>#N/A</v>
      </c>
      <c r="P6075" s="27" t="e">
        <f t="shared" si="947"/>
        <v>#N/A</v>
      </c>
      <c r="Q6075" s="27" t="e">
        <f t="shared" si="948"/>
        <v>#N/A</v>
      </c>
      <c r="R6075" s="27" t="e">
        <f t="shared" si="949"/>
        <v>#N/A</v>
      </c>
      <c r="S6075" s="27" t="e">
        <f t="shared" si="950"/>
        <v>#N/A</v>
      </c>
      <c r="T6075" s="28" t="e">
        <f t="shared" si="951"/>
        <v>#N/A</v>
      </c>
    </row>
    <row r="6076" spans="1:20">
      <c r="A6076" s="4">
        <v>37440</v>
      </c>
      <c r="B6076" s="14">
        <v>356.20675837124901</v>
      </c>
      <c r="C6076" s="40">
        <v>100</v>
      </c>
      <c r="D6076" s="15">
        <v>1032.82</v>
      </c>
      <c r="E6076" s="16">
        <f t="shared" si="942"/>
        <v>80.225926993424423</v>
      </c>
      <c r="F6076" s="17">
        <f t="shared" si="942"/>
        <v>100</v>
      </c>
      <c r="G6076" s="18">
        <f t="shared" si="942"/>
        <v>59.193498469756172</v>
      </c>
      <c r="H6076" s="8">
        <f t="shared" si="946"/>
        <v>3.2334917552667708E-3</v>
      </c>
      <c r="I6076" s="9">
        <f t="shared" si="946"/>
        <v>0</v>
      </c>
      <c r="J6076" s="10">
        <f t="shared" si="946"/>
        <v>6.06863499547039E-3</v>
      </c>
      <c r="K6076" s="26"/>
      <c r="L6076" s="1"/>
      <c r="M6076" s="22" t="e">
        <f t="shared" si="943"/>
        <v>#N/A</v>
      </c>
      <c r="N6076" s="22" t="e">
        <f t="shared" si="944"/>
        <v>#N/A</v>
      </c>
      <c r="O6076" s="22" t="e">
        <f t="shared" si="945"/>
        <v>#N/A</v>
      </c>
      <c r="P6076" s="27" t="e">
        <f t="shared" si="947"/>
        <v>#N/A</v>
      </c>
      <c r="Q6076" s="27" t="e">
        <f t="shared" si="948"/>
        <v>#N/A</v>
      </c>
      <c r="R6076" s="27" t="e">
        <f t="shared" si="949"/>
        <v>#N/A</v>
      </c>
      <c r="S6076" s="27" t="e">
        <f t="shared" si="950"/>
        <v>#N/A</v>
      </c>
      <c r="T6076" s="28" t="e">
        <f t="shared" si="951"/>
        <v>#N/A</v>
      </c>
    </row>
    <row r="6077" spans="1:20">
      <c r="A6077" s="4">
        <v>37439</v>
      </c>
      <c r="B6077" s="14">
        <v>355.05867905987299</v>
      </c>
      <c r="C6077" s="40">
        <v>100</v>
      </c>
      <c r="D6077" s="15">
        <v>1026.5899999999999</v>
      </c>
      <c r="E6077" s="16">
        <f t="shared" si="942"/>
        <v>79.967353216109629</v>
      </c>
      <c r="F6077" s="17">
        <f t="shared" si="942"/>
        <v>100</v>
      </c>
      <c r="G6077" s="18">
        <f t="shared" si="942"/>
        <v>58.836441581366543</v>
      </c>
      <c r="H6077" s="8">
        <f t="shared" si="946"/>
        <v>-1.126194670927716E-2</v>
      </c>
      <c r="I6077" s="9">
        <f t="shared" si="946"/>
        <v>0</v>
      </c>
      <c r="J6077" s="10">
        <f t="shared" si="946"/>
        <v>-2.2686163629786371E-2</v>
      </c>
      <c r="K6077" s="26"/>
      <c r="L6077" s="1"/>
      <c r="M6077" s="22" t="e">
        <f t="shared" si="943"/>
        <v>#N/A</v>
      </c>
      <c r="N6077" s="22" t="e">
        <f t="shared" si="944"/>
        <v>#N/A</v>
      </c>
      <c r="O6077" s="22" t="e">
        <f t="shared" si="945"/>
        <v>#N/A</v>
      </c>
      <c r="P6077" s="27" t="e">
        <f t="shared" si="947"/>
        <v>#N/A</v>
      </c>
      <c r="Q6077" s="27" t="e">
        <f t="shared" si="948"/>
        <v>#N/A</v>
      </c>
      <c r="R6077" s="27" t="e">
        <f t="shared" si="949"/>
        <v>#N/A</v>
      </c>
      <c r="S6077" s="27" t="e">
        <f t="shared" si="950"/>
        <v>#N/A</v>
      </c>
      <c r="T6077" s="28" t="e">
        <f t="shared" si="951"/>
        <v>#N/A</v>
      </c>
    </row>
    <row r="6078" spans="1:20">
      <c r="A6078" s="4">
        <v>37438</v>
      </c>
      <c r="B6078" s="14">
        <v>359.10287651837098</v>
      </c>
      <c r="C6078" s="40">
        <v>100</v>
      </c>
      <c r="D6078" s="15">
        <v>1050.42</v>
      </c>
      <c r="E6078" s="16">
        <f t="shared" si="942"/>
        <v>80.878199185276515</v>
      </c>
      <c r="F6078" s="17">
        <f t="shared" si="942"/>
        <v>100</v>
      </c>
      <c r="G6078" s="18">
        <f t="shared" si="942"/>
        <v>60.202198507582438</v>
      </c>
      <c r="H6078" s="8">
        <f t="shared" si="946"/>
        <v>-1.108382116855311E-2</v>
      </c>
      <c r="I6078" s="9">
        <f t="shared" si="946"/>
        <v>0</v>
      </c>
      <c r="J6078" s="10">
        <f t="shared" si="946"/>
        <v>-2.0706114876518522E-2</v>
      </c>
      <c r="K6078" s="26"/>
      <c r="L6078" s="1"/>
      <c r="M6078" s="22" t="e">
        <f t="shared" si="943"/>
        <v>#N/A</v>
      </c>
      <c r="N6078" s="22" t="e">
        <f t="shared" si="944"/>
        <v>#N/A</v>
      </c>
      <c r="O6078" s="22" t="e">
        <f t="shared" si="945"/>
        <v>#N/A</v>
      </c>
      <c r="P6078" s="27" t="e">
        <f t="shared" si="947"/>
        <v>#N/A</v>
      </c>
      <c r="Q6078" s="27" t="e">
        <f t="shared" si="948"/>
        <v>#N/A</v>
      </c>
      <c r="R6078" s="27" t="e">
        <f t="shared" si="949"/>
        <v>#N/A</v>
      </c>
      <c r="S6078" s="27" t="e">
        <f t="shared" si="950"/>
        <v>#N/A</v>
      </c>
      <c r="T6078" s="28" t="e">
        <f t="shared" si="951"/>
        <v>#N/A</v>
      </c>
    </row>
    <row r="6079" spans="1:20">
      <c r="A6079" s="4">
        <v>37435</v>
      </c>
      <c r="B6079" s="14">
        <v>363.12771921954499</v>
      </c>
      <c r="C6079" s="40">
        <v>100</v>
      </c>
      <c r="D6079" s="15">
        <v>1072.6300000000001</v>
      </c>
      <c r="E6079" s="16">
        <f t="shared" si="942"/>
        <v>81.784686019442276</v>
      </c>
      <c r="F6079" s="17">
        <f t="shared" si="942"/>
        <v>100</v>
      </c>
      <c r="G6079" s="18">
        <f t="shared" si="942"/>
        <v>61.475109180316593</v>
      </c>
      <c r="H6079" s="8">
        <f t="shared" si="946"/>
        <v>-1.5173789128100079E-3</v>
      </c>
      <c r="I6079" s="9">
        <f t="shared" si="946"/>
        <v>0</v>
      </c>
      <c r="J6079" s="10">
        <f t="shared" si="946"/>
        <v>-2.0189802753999286E-3</v>
      </c>
      <c r="K6079" s="26"/>
      <c r="L6079" s="1"/>
      <c r="M6079" s="22" t="e">
        <f t="shared" si="943"/>
        <v>#N/A</v>
      </c>
      <c r="N6079" s="22" t="e">
        <f t="shared" si="944"/>
        <v>#N/A</v>
      </c>
      <c r="O6079" s="22" t="e">
        <f t="shared" si="945"/>
        <v>#N/A</v>
      </c>
      <c r="P6079" s="27" t="e">
        <f t="shared" si="947"/>
        <v>#N/A</v>
      </c>
      <c r="Q6079" s="27" t="e">
        <f t="shared" si="948"/>
        <v>#N/A</v>
      </c>
      <c r="R6079" s="27" t="e">
        <f t="shared" si="949"/>
        <v>#N/A</v>
      </c>
      <c r="S6079" s="27" t="e">
        <f t="shared" si="950"/>
        <v>#N/A</v>
      </c>
      <c r="T6079" s="28" t="e">
        <f t="shared" si="951"/>
        <v>#N/A</v>
      </c>
    </row>
    <row r="6080" spans="1:20">
      <c r="A6080" s="4">
        <v>37434</v>
      </c>
      <c r="B6080" s="14">
        <v>363.67955891326</v>
      </c>
      <c r="C6080" s="40">
        <v>100</v>
      </c>
      <c r="D6080" s="15">
        <v>1074.8</v>
      </c>
      <c r="E6080" s="16">
        <f t="shared" si="942"/>
        <v>81.908972967793531</v>
      </c>
      <c r="F6080" s="17">
        <f t="shared" si="942"/>
        <v>100</v>
      </c>
      <c r="G6080" s="18">
        <f t="shared" si="942"/>
        <v>61.599477309980387</v>
      </c>
      <c r="H6080" s="8">
        <f t="shared" si="946"/>
        <v>6.5649026403167277E-3</v>
      </c>
      <c r="I6080" s="9">
        <f t="shared" si="946"/>
        <v>0</v>
      </c>
      <c r="J6080" s="10">
        <f t="shared" si="946"/>
        <v>1.7697020196759894E-2</v>
      </c>
      <c r="K6080" s="26"/>
      <c r="L6080" s="1"/>
      <c r="M6080" s="22" t="e">
        <f t="shared" si="943"/>
        <v>#N/A</v>
      </c>
      <c r="N6080" s="22" t="e">
        <f t="shared" si="944"/>
        <v>#N/A</v>
      </c>
      <c r="O6080" s="22" t="e">
        <f t="shared" si="945"/>
        <v>#N/A</v>
      </c>
      <c r="P6080" s="27" t="e">
        <f t="shared" si="947"/>
        <v>#N/A</v>
      </c>
      <c r="Q6080" s="27" t="e">
        <f t="shared" si="948"/>
        <v>#N/A</v>
      </c>
      <c r="R6080" s="27" t="e">
        <f t="shared" si="949"/>
        <v>#N/A</v>
      </c>
      <c r="S6080" s="27" t="e">
        <f t="shared" si="950"/>
        <v>#N/A</v>
      </c>
      <c r="T6080" s="28" t="e">
        <f t="shared" si="951"/>
        <v>#N/A</v>
      </c>
    </row>
    <row r="6081" spans="1:20">
      <c r="A6081" s="4">
        <v>37433</v>
      </c>
      <c r="B6081" s="14">
        <v>361.307609632815</v>
      </c>
      <c r="C6081" s="40">
        <v>100</v>
      </c>
      <c r="D6081" s="15">
        <v>1056.1099999999999</v>
      </c>
      <c r="E6081" s="16">
        <f t="shared" si="942"/>
        <v>81.37475561977017</v>
      </c>
      <c r="F6081" s="17">
        <f t="shared" si="942"/>
        <v>100</v>
      </c>
      <c r="G6081" s="18">
        <f t="shared" si="942"/>
        <v>60.528306644811479</v>
      </c>
      <c r="H6081" s="8">
        <f t="shared" si="946"/>
        <v>3.9377040723580503E-3</v>
      </c>
      <c r="I6081" s="9">
        <f t="shared" si="946"/>
        <v>0</v>
      </c>
      <c r="J6081" s="10">
        <f t="shared" si="946"/>
        <v>2.5572056372169527E-4</v>
      </c>
      <c r="K6081" s="26"/>
      <c r="L6081" s="1"/>
      <c r="M6081" s="22" t="e">
        <f t="shared" si="943"/>
        <v>#N/A</v>
      </c>
      <c r="N6081" s="22" t="e">
        <f t="shared" si="944"/>
        <v>#N/A</v>
      </c>
      <c r="O6081" s="22" t="e">
        <f t="shared" si="945"/>
        <v>#N/A</v>
      </c>
      <c r="P6081" s="27" t="e">
        <f t="shared" si="947"/>
        <v>#N/A</v>
      </c>
      <c r="Q6081" s="27" t="e">
        <f t="shared" si="948"/>
        <v>#N/A</v>
      </c>
      <c r="R6081" s="27" t="e">
        <f t="shared" si="949"/>
        <v>#N/A</v>
      </c>
      <c r="S6081" s="27" t="e">
        <f t="shared" si="950"/>
        <v>#N/A</v>
      </c>
      <c r="T6081" s="28" t="e">
        <f t="shared" si="951"/>
        <v>#N/A</v>
      </c>
    </row>
    <row r="6082" spans="1:20">
      <c r="A6082" s="4">
        <v>37432</v>
      </c>
      <c r="B6082" s="14">
        <v>359.89046747344202</v>
      </c>
      <c r="C6082" s="40">
        <v>100</v>
      </c>
      <c r="D6082" s="15">
        <v>1055.8399999999999</v>
      </c>
      <c r="E6082" s="16">
        <f t="shared" si="942"/>
        <v>81.055582721599976</v>
      </c>
      <c r="F6082" s="17">
        <f t="shared" si="942"/>
        <v>100</v>
      </c>
      <c r="G6082" s="18">
        <f t="shared" si="942"/>
        <v>60.512832269231197</v>
      </c>
      <c r="H6082" s="8">
        <f t="shared" si="946"/>
        <v>-1.2256835223133256E-2</v>
      </c>
      <c r="I6082" s="9">
        <f t="shared" si="946"/>
        <v>0</v>
      </c>
      <c r="J6082" s="10">
        <f t="shared" si="946"/>
        <v>-2.2569476588102488E-2</v>
      </c>
      <c r="K6082" s="26"/>
      <c r="L6082" s="1"/>
      <c r="M6082" s="22" t="e">
        <f t="shared" si="943"/>
        <v>#N/A</v>
      </c>
      <c r="N6082" s="22" t="e">
        <f t="shared" si="944"/>
        <v>#N/A</v>
      </c>
      <c r="O6082" s="22" t="e">
        <f t="shared" si="945"/>
        <v>#N/A</v>
      </c>
      <c r="P6082" s="27" t="e">
        <f t="shared" si="947"/>
        <v>#N/A</v>
      </c>
      <c r="Q6082" s="27" t="e">
        <f t="shared" si="948"/>
        <v>#N/A</v>
      </c>
      <c r="R6082" s="27" t="e">
        <f t="shared" si="949"/>
        <v>#N/A</v>
      </c>
      <c r="S6082" s="27" t="e">
        <f t="shared" si="950"/>
        <v>#N/A</v>
      </c>
      <c r="T6082" s="28" t="e">
        <f t="shared" si="951"/>
        <v>#N/A</v>
      </c>
    </row>
    <row r="6083" spans="1:20">
      <c r="A6083" s="4">
        <v>37431</v>
      </c>
      <c r="B6083" s="14">
        <v>364.35632288555701</v>
      </c>
      <c r="C6083" s="40">
        <v>100</v>
      </c>
      <c r="D6083" s="15">
        <v>1080.22</v>
      </c>
      <c r="E6083" s="16">
        <f t="shared" si="942"/>
        <v>82.061395727208705</v>
      </c>
      <c r="F6083" s="17">
        <f t="shared" si="942"/>
        <v>100</v>
      </c>
      <c r="G6083" s="18">
        <f t="shared" si="942"/>
        <v>61.910111071629153</v>
      </c>
      <c r="H6083" s="8">
        <f t="shared" si="946"/>
        <v>6.4114633398415499E-4</v>
      </c>
      <c r="I6083" s="9">
        <f t="shared" si="946"/>
        <v>0</v>
      </c>
      <c r="J6083" s="10">
        <f t="shared" si="946"/>
        <v>5.0427986602159525E-3</v>
      </c>
      <c r="K6083" s="26"/>
      <c r="L6083" s="1"/>
      <c r="M6083" s="22" t="e">
        <f t="shared" si="943"/>
        <v>#N/A</v>
      </c>
      <c r="N6083" s="22" t="e">
        <f t="shared" si="944"/>
        <v>#N/A</v>
      </c>
      <c r="O6083" s="22" t="e">
        <f t="shared" si="945"/>
        <v>#N/A</v>
      </c>
      <c r="P6083" s="27" t="e">
        <f t="shared" si="947"/>
        <v>#N/A</v>
      </c>
      <c r="Q6083" s="27" t="e">
        <f t="shared" si="948"/>
        <v>#N/A</v>
      </c>
      <c r="R6083" s="27" t="e">
        <f t="shared" si="949"/>
        <v>#N/A</v>
      </c>
      <c r="S6083" s="27" t="e">
        <f t="shared" si="950"/>
        <v>#N/A</v>
      </c>
      <c r="T6083" s="28" t="e">
        <f t="shared" si="951"/>
        <v>#N/A</v>
      </c>
    </row>
    <row r="6084" spans="1:20">
      <c r="A6084" s="4">
        <v>37428</v>
      </c>
      <c r="B6084" s="14">
        <v>364.12286684435998</v>
      </c>
      <c r="C6084" s="40">
        <v>100</v>
      </c>
      <c r="D6084" s="15">
        <v>1074.8</v>
      </c>
      <c r="E6084" s="16">
        <f t="shared" si="942"/>
        <v>82.008816075427561</v>
      </c>
      <c r="F6084" s="17">
        <f t="shared" si="942"/>
        <v>100</v>
      </c>
      <c r="G6084" s="18">
        <f t="shared" si="942"/>
        <v>61.599477309980379</v>
      </c>
      <c r="H6084" s="8">
        <f t="shared" si="946"/>
        <v>-6.2550610084969316E-3</v>
      </c>
      <c r="I6084" s="9">
        <f t="shared" si="946"/>
        <v>0</v>
      </c>
      <c r="J6084" s="10">
        <f t="shared" si="946"/>
        <v>-1.563372929011686E-2</v>
      </c>
      <c r="K6084" s="26"/>
      <c r="L6084" s="1"/>
      <c r="M6084" s="22" t="e">
        <f t="shared" si="943"/>
        <v>#N/A</v>
      </c>
      <c r="N6084" s="22" t="e">
        <f t="shared" si="944"/>
        <v>#N/A</v>
      </c>
      <c r="O6084" s="22" t="e">
        <f t="shared" si="945"/>
        <v>#N/A</v>
      </c>
      <c r="P6084" s="27" t="e">
        <f t="shared" si="947"/>
        <v>#N/A</v>
      </c>
      <c r="Q6084" s="27" t="e">
        <f t="shared" si="948"/>
        <v>#N/A</v>
      </c>
      <c r="R6084" s="27" t="e">
        <f t="shared" si="949"/>
        <v>#N/A</v>
      </c>
      <c r="S6084" s="27" t="e">
        <f t="shared" si="950"/>
        <v>#N/A</v>
      </c>
      <c r="T6084" s="28" t="e">
        <f t="shared" si="951"/>
        <v>#N/A</v>
      </c>
    </row>
    <row r="6085" spans="1:20">
      <c r="A6085" s="4">
        <v>37427</v>
      </c>
      <c r="B6085" s="14">
        <v>366.41481385946798</v>
      </c>
      <c r="C6085" s="40">
        <v>100</v>
      </c>
      <c r="D6085" s="15">
        <v>1091.8699999999999</v>
      </c>
      <c r="E6085" s="16">
        <f t="shared" si="942"/>
        <v>82.525015079476816</v>
      </c>
      <c r="F6085" s="17">
        <f t="shared" si="942"/>
        <v>100</v>
      </c>
      <c r="G6085" s="18">
        <f t="shared" si="942"/>
        <v>62.577801721667541</v>
      </c>
      <c r="H6085" s="8">
        <f t="shared" si="946"/>
        <v>-1.0010985564580355E-2</v>
      </c>
      <c r="I6085" s="9">
        <f t="shared" si="946"/>
        <v>0</v>
      </c>
      <c r="J6085" s="10">
        <f t="shared" si="946"/>
        <v>-1.2257784371551228E-2</v>
      </c>
      <c r="K6085" s="26"/>
      <c r="L6085" s="1"/>
      <c r="M6085" s="22" t="e">
        <f t="shared" si="943"/>
        <v>#N/A</v>
      </c>
      <c r="N6085" s="22" t="e">
        <f t="shared" si="944"/>
        <v>#N/A</v>
      </c>
      <c r="O6085" s="22" t="e">
        <f t="shared" si="945"/>
        <v>#N/A</v>
      </c>
      <c r="P6085" s="27" t="e">
        <f t="shared" si="947"/>
        <v>#N/A</v>
      </c>
      <c r="Q6085" s="27" t="e">
        <f t="shared" si="948"/>
        <v>#N/A</v>
      </c>
      <c r="R6085" s="27" t="e">
        <f t="shared" si="949"/>
        <v>#N/A</v>
      </c>
      <c r="S6085" s="27" t="e">
        <f t="shared" si="950"/>
        <v>#N/A</v>
      </c>
      <c r="T6085" s="28" t="e">
        <f t="shared" si="951"/>
        <v>#N/A</v>
      </c>
    </row>
    <row r="6086" spans="1:20">
      <c r="A6086" s="4">
        <v>37426</v>
      </c>
      <c r="B6086" s="14">
        <v>370.12008064395599</v>
      </c>
      <c r="C6086" s="40">
        <v>100</v>
      </c>
      <c r="D6086" s="15">
        <v>1105.42</v>
      </c>
      <c r="E6086" s="16">
        <f t="shared" ref="E6086:G6149" si="952">B6086/B6087*E6087</f>
        <v>83.359526091852615</v>
      </c>
      <c r="F6086" s="17">
        <f t="shared" si="952"/>
        <v>100</v>
      </c>
      <c r="G6086" s="18">
        <f t="shared" si="952"/>
        <v>63.354386125789468</v>
      </c>
      <c r="H6086" s="8">
        <f t="shared" si="946"/>
        <v>-9.7148750766600234E-3</v>
      </c>
      <c r="I6086" s="9">
        <f t="shared" si="946"/>
        <v>0</v>
      </c>
      <c r="J6086" s="10">
        <f t="shared" si="946"/>
        <v>-2.3704802783812817E-2</v>
      </c>
      <c r="K6086" s="26"/>
      <c r="L6086" s="1"/>
      <c r="M6086" s="22" t="e">
        <f t="shared" ref="M6086:M6149" si="953">VLOOKUP($L6086,$A:$G,5,FALSE)</f>
        <v>#N/A</v>
      </c>
      <c r="N6086" s="22" t="e">
        <f t="shared" ref="N6086:N6149" si="954">VLOOKUP($L6086,$A:$G,6,FALSE)</f>
        <v>#N/A</v>
      </c>
      <c r="O6086" s="22" t="e">
        <f t="shared" ref="O6086:O6149" si="955">VLOOKUP($L6086,$A:$G,7,FALSE)</f>
        <v>#N/A</v>
      </c>
      <c r="P6086" s="27" t="e">
        <f t="shared" si="947"/>
        <v>#N/A</v>
      </c>
      <c r="Q6086" s="27" t="e">
        <f t="shared" si="948"/>
        <v>#N/A</v>
      </c>
      <c r="R6086" s="27" t="e">
        <f t="shared" si="949"/>
        <v>#N/A</v>
      </c>
      <c r="S6086" s="27" t="e">
        <f t="shared" si="950"/>
        <v>#N/A</v>
      </c>
      <c r="T6086" s="28" t="e">
        <f t="shared" si="951"/>
        <v>#N/A</v>
      </c>
    </row>
    <row r="6087" spans="1:20">
      <c r="A6087" s="4">
        <v>37425</v>
      </c>
      <c r="B6087" s="14">
        <v>373.75102516318998</v>
      </c>
      <c r="C6087" s="40">
        <v>100</v>
      </c>
      <c r="D6087" s="15">
        <v>1132.26</v>
      </c>
      <c r="E6087" s="16">
        <f t="shared" si="952"/>
        <v>84.177298026470552</v>
      </c>
      <c r="F6087" s="17">
        <f t="shared" si="952"/>
        <v>100</v>
      </c>
      <c r="G6087" s="18">
        <f t="shared" si="952"/>
        <v>64.892653683474492</v>
      </c>
      <c r="H6087" s="8">
        <f t="shared" ref="H6087:J6150" si="956">E6087/E6088-1</f>
        <v>5.0499395883349951E-3</v>
      </c>
      <c r="I6087" s="9">
        <f t="shared" si="956"/>
        <v>0</v>
      </c>
      <c r="J6087" s="10">
        <f t="shared" si="956"/>
        <v>8.4523099120923373E-3</v>
      </c>
      <c r="K6087" s="26"/>
      <c r="L6087" s="1"/>
      <c r="M6087" s="22" t="e">
        <f t="shared" si="953"/>
        <v>#N/A</v>
      </c>
      <c r="N6087" s="22" t="e">
        <f t="shared" si="954"/>
        <v>#N/A</v>
      </c>
      <c r="O6087" s="22" t="e">
        <f t="shared" si="955"/>
        <v>#N/A</v>
      </c>
      <c r="P6087" s="27" t="e">
        <f t="shared" ref="P6087:P6150" si="957">M6087/M6088-1</f>
        <v>#N/A</v>
      </c>
      <c r="Q6087" s="27" t="e">
        <f t="shared" ref="Q6087:Q6150" si="958">N6087/N6088-1</f>
        <v>#N/A</v>
      </c>
      <c r="R6087" s="27" t="e">
        <f t="shared" ref="R6087:R6150" si="959">O6087/O6088-1</f>
        <v>#N/A</v>
      </c>
      <c r="S6087" s="27" t="e">
        <f t="shared" ref="S6087:S6150" si="960">Q6087-P6087</f>
        <v>#N/A</v>
      </c>
      <c r="T6087" s="28" t="e">
        <f t="shared" ref="T6087:T6150" si="961">Q6087-R6087</f>
        <v>#N/A</v>
      </c>
    </row>
    <row r="6088" spans="1:20">
      <c r="A6088" s="4">
        <v>37424</v>
      </c>
      <c r="B6088" s="14">
        <v>371.87308853157799</v>
      </c>
      <c r="C6088" s="40">
        <v>100</v>
      </c>
      <c r="D6088" s="15">
        <v>1122.77</v>
      </c>
      <c r="E6088" s="16">
        <f t="shared" si="952"/>
        <v>83.754343650773492</v>
      </c>
      <c r="F6088" s="17">
        <f t="shared" si="952"/>
        <v>100</v>
      </c>
      <c r="G6088" s="18">
        <f t="shared" si="952"/>
        <v>64.348758038078415</v>
      </c>
      <c r="H6088" s="8">
        <f t="shared" si="956"/>
        <v>1.2865563961957038E-2</v>
      </c>
      <c r="I6088" s="9">
        <f t="shared" si="956"/>
        <v>0</v>
      </c>
      <c r="J6088" s="10">
        <f t="shared" si="956"/>
        <v>2.62698463479063E-2</v>
      </c>
      <c r="K6088" s="26"/>
      <c r="L6088" s="1"/>
      <c r="M6088" s="22" t="e">
        <f t="shared" si="953"/>
        <v>#N/A</v>
      </c>
      <c r="N6088" s="22" t="e">
        <f t="shared" si="954"/>
        <v>#N/A</v>
      </c>
      <c r="O6088" s="22" t="e">
        <f t="shared" si="955"/>
        <v>#N/A</v>
      </c>
      <c r="P6088" s="27" t="e">
        <f t="shared" si="957"/>
        <v>#N/A</v>
      </c>
      <c r="Q6088" s="27" t="e">
        <f t="shared" si="958"/>
        <v>#N/A</v>
      </c>
      <c r="R6088" s="27" t="e">
        <f t="shared" si="959"/>
        <v>#N/A</v>
      </c>
      <c r="S6088" s="27" t="e">
        <f t="shared" si="960"/>
        <v>#N/A</v>
      </c>
      <c r="T6088" s="28" t="e">
        <f t="shared" si="961"/>
        <v>#N/A</v>
      </c>
    </row>
    <row r="6089" spans="1:20">
      <c r="A6089" s="4">
        <v>37421</v>
      </c>
      <c r="B6089" s="14">
        <v>367.14950311564297</v>
      </c>
      <c r="C6089" s="40">
        <v>100</v>
      </c>
      <c r="D6089" s="15">
        <v>1094.03</v>
      </c>
      <c r="E6089" s="16">
        <f t="shared" si="952"/>
        <v>82.690483940590639</v>
      </c>
      <c r="F6089" s="17">
        <f t="shared" si="952"/>
        <v>100</v>
      </c>
      <c r="G6089" s="18">
        <f t="shared" si="952"/>
        <v>62.701596726309873</v>
      </c>
      <c r="H6089" s="8">
        <f t="shared" si="956"/>
        <v>2.463485453468639E-3</v>
      </c>
      <c r="I6089" s="9">
        <f t="shared" si="956"/>
        <v>0</v>
      </c>
      <c r="J6089" s="10">
        <f t="shared" si="956"/>
        <v>-1.7336873705438016E-3</v>
      </c>
      <c r="K6089" s="26"/>
      <c r="L6089" s="1"/>
      <c r="M6089" s="22" t="e">
        <f t="shared" si="953"/>
        <v>#N/A</v>
      </c>
      <c r="N6089" s="22" t="e">
        <f t="shared" si="954"/>
        <v>#N/A</v>
      </c>
      <c r="O6089" s="22" t="e">
        <f t="shared" si="955"/>
        <v>#N/A</v>
      </c>
      <c r="P6089" s="27" t="e">
        <f t="shared" si="957"/>
        <v>#N/A</v>
      </c>
      <c r="Q6089" s="27" t="e">
        <f t="shared" si="958"/>
        <v>#N/A</v>
      </c>
      <c r="R6089" s="27" t="e">
        <f t="shared" si="959"/>
        <v>#N/A</v>
      </c>
      <c r="S6089" s="27" t="e">
        <f t="shared" si="960"/>
        <v>#N/A</v>
      </c>
      <c r="T6089" s="28" t="e">
        <f t="shared" si="961"/>
        <v>#N/A</v>
      </c>
    </row>
    <row r="6090" spans="1:20">
      <c r="A6090" s="4">
        <v>37420</v>
      </c>
      <c r="B6090" s="14">
        <v>366.24725832239301</v>
      </c>
      <c r="C6090" s="40">
        <v>100</v>
      </c>
      <c r="D6090" s="15">
        <v>1095.93</v>
      </c>
      <c r="E6090" s="16">
        <f t="shared" si="952"/>
        <v>82.487277731802124</v>
      </c>
      <c r="F6090" s="17">
        <f t="shared" si="952"/>
        <v>100</v>
      </c>
      <c r="G6090" s="18">
        <f t="shared" si="952"/>
        <v>62.810490480393391</v>
      </c>
      <c r="H6090" s="8">
        <f t="shared" si="956"/>
        <v>-4.0101769317499869E-3</v>
      </c>
      <c r="I6090" s="9">
        <f t="shared" si="956"/>
        <v>0</v>
      </c>
      <c r="J6090" s="10">
        <f t="shared" si="956"/>
        <v>-9.3109027959826784E-3</v>
      </c>
      <c r="K6090" s="26"/>
      <c r="L6090" s="1"/>
      <c r="M6090" s="22" t="e">
        <f t="shared" si="953"/>
        <v>#N/A</v>
      </c>
      <c r="N6090" s="22" t="e">
        <f t="shared" si="954"/>
        <v>#N/A</v>
      </c>
      <c r="O6090" s="22" t="e">
        <f t="shared" si="955"/>
        <v>#N/A</v>
      </c>
      <c r="P6090" s="27" t="e">
        <f t="shared" si="957"/>
        <v>#N/A</v>
      </c>
      <c r="Q6090" s="27" t="e">
        <f t="shared" si="958"/>
        <v>#N/A</v>
      </c>
      <c r="R6090" s="27" t="e">
        <f t="shared" si="959"/>
        <v>#N/A</v>
      </c>
      <c r="S6090" s="27" t="e">
        <f t="shared" si="960"/>
        <v>#N/A</v>
      </c>
      <c r="T6090" s="28" t="e">
        <f t="shared" si="961"/>
        <v>#N/A</v>
      </c>
    </row>
    <row r="6091" spans="1:20">
      <c r="A6091" s="4">
        <v>37419</v>
      </c>
      <c r="B6091" s="14">
        <v>367.72188815557399</v>
      </c>
      <c r="C6091" s="40">
        <v>100</v>
      </c>
      <c r="D6091" s="15">
        <v>1106.23</v>
      </c>
      <c r="E6091" s="16">
        <f t="shared" si="952"/>
        <v>82.819398171852299</v>
      </c>
      <c r="F6091" s="17">
        <f t="shared" si="952"/>
        <v>100</v>
      </c>
      <c r="G6091" s="18">
        <f t="shared" si="952"/>
        <v>63.400809252530337</v>
      </c>
      <c r="H6091" s="8">
        <f t="shared" si="956"/>
        <v>4.4159842449025266E-3</v>
      </c>
      <c r="I6091" s="9">
        <f t="shared" si="956"/>
        <v>0</v>
      </c>
      <c r="J6091" s="10">
        <f t="shared" si="956"/>
        <v>5.9105416784119846E-3</v>
      </c>
      <c r="K6091" s="26"/>
      <c r="L6091" s="1"/>
      <c r="M6091" s="22" t="e">
        <f t="shared" si="953"/>
        <v>#N/A</v>
      </c>
      <c r="N6091" s="22" t="e">
        <f t="shared" si="954"/>
        <v>#N/A</v>
      </c>
      <c r="O6091" s="22" t="e">
        <f t="shared" si="955"/>
        <v>#N/A</v>
      </c>
      <c r="P6091" s="27" t="e">
        <f t="shared" si="957"/>
        <v>#N/A</v>
      </c>
      <c r="Q6091" s="27" t="e">
        <f t="shared" si="958"/>
        <v>#N/A</v>
      </c>
      <c r="R6091" s="27" t="e">
        <f t="shared" si="959"/>
        <v>#N/A</v>
      </c>
      <c r="S6091" s="27" t="e">
        <f t="shared" si="960"/>
        <v>#N/A</v>
      </c>
      <c r="T6091" s="28" t="e">
        <f t="shared" si="961"/>
        <v>#N/A</v>
      </c>
    </row>
    <row r="6092" spans="1:20">
      <c r="A6092" s="4">
        <v>37418</v>
      </c>
      <c r="B6092" s="14">
        <v>366.10517347752</v>
      </c>
      <c r="C6092" s="40">
        <v>100</v>
      </c>
      <c r="D6092" s="15">
        <v>1099.73</v>
      </c>
      <c r="E6092" s="16">
        <f t="shared" si="952"/>
        <v>82.45527696785318</v>
      </c>
      <c r="F6092" s="17">
        <f t="shared" si="952"/>
        <v>100</v>
      </c>
      <c r="G6092" s="18">
        <f t="shared" si="952"/>
        <v>63.028277988560411</v>
      </c>
      <c r="H6092" s="8">
        <f t="shared" si="956"/>
        <v>-8.2043405355430865E-3</v>
      </c>
      <c r="I6092" s="9">
        <f t="shared" si="956"/>
        <v>0</v>
      </c>
      <c r="J6092" s="10">
        <f t="shared" si="956"/>
        <v>-1.7194384121111406E-2</v>
      </c>
      <c r="K6092" s="26"/>
      <c r="L6092" s="1"/>
      <c r="M6092" s="22" t="e">
        <f t="shared" si="953"/>
        <v>#N/A</v>
      </c>
      <c r="N6092" s="22" t="e">
        <f t="shared" si="954"/>
        <v>#N/A</v>
      </c>
      <c r="O6092" s="22" t="e">
        <f t="shared" si="955"/>
        <v>#N/A</v>
      </c>
      <c r="P6092" s="27" t="e">
        <f t="shared" si="957"/>
        <v>#N/A</v>
      </c>
      <c r="Q6092" s="27" t="e">
        <f t="shared" si="958"/>
        <v>#N/A</v>
      </c>
      <c r="R6092" s="27" t="e">
        <f t="shared" si="959"/>
        <v>#N/A</v>
      </c>
      <c r="S6092" s="27" t="e">
        <f t="shared" si="960"/>
        <v>#N/A</v>
      </c>
      <c r="T6092" s="28" t="e">
        <f t="shared" si="961"/>
        <v>#N/A</v>
      </c>
    </row>
    <row r="6093" spans="1:20">
      <c r="A6093" s="4">
        <v>37417</v>
      </c>
      <c r="B6093" s="14">
        <v>369.13367182430198</v>
      </c>
      <c r="C6093" s="40">
        <v>100</v>
      </c>
      <c r="D6093" s="15">
        <v>1118.97</v>
      </c>
      <c r="E6093" s="16">
        <f t="shared" si="952"/>
        <v>83.137364215101343</v>
      </c>
      <c r="F6093" s="17">
        <f t="shared" si="952"/>
        <v>100</v>
      </c>
      <c r="G6093" s="18">
        <f t="shared" si="952"/>
        <v>64.13097052991138</v>
      </c>
      <c r="H6093" s="8">
        <f t="shared" si="956"/>
        <v>2.7561705453769125E-3</v>
      </c>
      <c r="I6093" s="9">
        <f t="shared" si="956"/>
        <v>0</v>
      </c>
      <c r="J6093" s="10">
        <f t="shared" si="956"/>
        <v>3.6415495421153743E-3</v>
      </c>
      <c r="K6093" s="26"/>
      <c r="L6093" s="1"/>
      <c r="M6093" s="22" t="e">
        <f t="shared" si="953"/>
        <v>#N/A</v>
      </c>
      <c r="N6093" s="22" t="e">
        <f t="shared" si="954"/>
        <v>#N/A</v>
      </c>
      <c r="O6093" s="22" t="e">
        <f t="shared" si="955"/>
        <v>#N/A</v>
      </c>
      <c r="P6093" s="27" t="e">
        <f t="shared" si="957"/>
        <v>#N/A</v>
      </c>
      <c r="Q6093" s="27" t="e">
        <f t="shared" si="958"/>
        <v>#N/A</v>
      </c>
      <c r="R6093" s="27" t="e">
        <f t="shared" si="959"/>
        <v>#N/A</v>
      </c>
      <c r="S6093" s="27" t="e">
        <f t="shared" si="960"/>
        <v>#N/A</v>
      </c>
      <c r="T6093" s="28" t="e">
        <f t="shared" si="961"/>
        <v>#N/A</v>
      </c>
    </row>
    <row r="6094" spans="1:20">
      <c r="A6094" s="4">
        <v>37414</v>
      </c>
      <c r="B6094" s="14">
        <v>368.11907287844298</v>
      </c>
      <c r="C6094" s="40">
        <v>100</v>
      </c>
      <c r="D6094" s="15">
        <v>1114.9100000000001</v>
      </c>
      <c r="E6094" s="16">
        <f t="shared" si="952"/>
        <v>82.908853275751738</v>
      </c>
      <c r="F6094" s="17">
        <f t="shared" si="952"/>
        <v>100</v>
      </c>
      <c r="G6094" s="18">
        <f t="shared" si="952"/>
        <v>63.898281771185566</v>
      </c>
      <c r="H6094" s="8">
        <f t="shared" si="956"/>
        <v>-1.7835876947971396E-3</v>
      </c>
      <c r="I6094" s="9">
        <f t="shared" si="956"/>
        <v>0</v>
      </c>
      <c r="J6094" s="10">
        <f t="shared" si="956"/>
        <v>-1.2093956605091494E-3</v>
      </c>
      <c r="K6094" s="26"/>
      <c r="L6094" s="1"/>
      <c r="M6094" s="22" t="e">
        <f t="shared" si="953"/>
        <v>#N/A</v>
      </c>
      <c r="N6094" s="22" t="e">
        <f t="shared" si="954"/>
        <v>#N/A</v>
      </c>
      <c r="O6094" s="22" t="e">
        <f t="shared" si="955"/>
        <v>#N/A</v>
      </c>
      <c r="P6094" s="27" t="e">
        <f t="shared" si="957"/>
        <v>#N/A</v>
      </c>
      <c r="Q6094" s="27" t="e">
        <f t="shared" si="958"/>
        <v>#N/A</v>
      </c>
      <c r="R6094" s="27" t="e">
        <f t="shared" si="959"/>
        <v>#N/A</v>
      </c>
      <c r="S6094" s="27" t="e">
        <f t="shared" si="960"/>
        <v>#N/A</v>
      </c>
      <c r="T6094" s="28" t="e">
        <f t="shared" si="961"/>
        <v>#N/A</v>
      </c>
    </row>
    <row r="6095" spans="1:20">
      <c r="A6095" s="4">
        <v>37413</v>
      </c>
      <c r="B6095" s="14">
        <v>368.776818674357</v>
      </c>
      <c r="C6095" s="40">
        <v>100</v>
      </c>
      <c r="D6095" s="15">
        <v>1116.26</v>
      </c>
      <c r="E6095" s="16">
        <f t="shared" si="952"/>
        <v>83.056992705908854</v>
      </c>
      <c r="F6095" s="17">
        <f t="shared" si="952"/>
        <v>100</v>
      </c>
      <c r="G6095" s="18">
        <f t="shared" si="952"/>
        <v>63.975653649087008</v>
      </c>
      <c r="H6095" s="8">
        <f t="shared" si="956"/>
        <v>-1.0386556421908111E-2</v>
      </c>
      <c r="I6095" s="9">
        <f t="shared" si="956"/>
        <v>0</v>
      </c>
      <c r="J6095" s="10">
        <f t="shared" si="956"/>
        <v>-1.9990693835983286E-2</v>
      </c>
      <c r="K6095" s="26"/>
      <c r="L6095" s="1"/>
      <c r="M6095" s="22" t="e">
        <f t="shared" si="953"/>
        <v>#N/A</v>
      </c>
      <c r="N6095" s="22" t="e">
        <f t="shared" si="954"/>
        <v>#N/A</v>
      </c>
      <c r="O6095" s="22" t="e">
        <f t="shared" si="955"/>
        <v>#N/A</v>
      </c>
      <c r="P6095" s="27" t="e">
        <f t="shared" si="957"/>
        <v>#N/A</v>
      </c>
      <c r="Q6095" s="27" t="e">
        <f t="shared" si="958"/>
        <v>#N/A</v>
      </c>
      <c r="R6095" s="27" t="e">
        <f t="shared" si="959"/>
        <v>#N/A</v>
      </c>
      <c r="S6095" s="27" t="e">
        <f t="shared" si="960"/>
        <v>#N/A</v>
      </c>
      <c r="T6095" s="28" t="e">
        <f t="shared" si="961"/>
        <v>#N/A</v>
      </c>
    </row>
    <row r="6096" spans="1:20">
      <c r="A6096" s="4">
        <v>37412</v>
      </c>
      <c r="B6096" s="14">
        <v>372.64734131035101</v>
      </c>
      <c r="C6096" s="40">
        <v>100</v>
      </c>
      <c r="D6096" s="15">
        <v>1139.03</v>
      </c>
      <c r="E6096" s="16">
        <f t="shared" si="952"/>
        <v>83.928723124055566</v>
      </c>
      <c r="F6096" s="17">
        <f t="shared" si="952"/>
        <v>100</v>
      </c>
      <c r="G6096" s="18">
        <f t="shared" si="952"/>
        <v>65.280659323024722</v>
      </c>
      <c r="H6096" s="8">
        <f t="shared" si="956"/>
        <v>4.3005654214474109E-3</v>
      </c>
      <c r="I6096" s="9">
        <f t="shared" si="956"/>
        <v>0</v>
      </c>
      <c r="J6096" s="10">
        <f t="shared" si="956"/>
        <v>8.6427515120386378E-3</v>
      </c>
      <c r="K6096" s="26"/>
      <c r="L6096" s="1"/>
      <c r="M6096" s="22" t="e">
        <f t="shared" si="953"/>
        <v>#N/A</v>
      </c>
      <c r="N6096" s="22" t="e">
        <f t="shared" si="954"/>
        <v>#N/A</v>
      </c>
      <c r="O6096" s="22" t="e">
        <f t="shared" si="955"/>
        <v>#N/A</v>
      </c>
      <c r="P6096" s="27" t="e">
        <f t="shared" si="957"/>
        <v>#N/A</v>
      </c>
      <c r="Q6096" s="27" t="e">
        <f t="shared" si="958"/>
        <v>#N/A</v>
      </c>
      <c r="R6096" s="27" t="e">
        <f t="shared" si="959"/>
        <v>#N/A</v>
      </c>
      <c r="S6096" s="27" t="e">
        <f t="shared" si="960"/>
        <v>#N/A</v>
      </c>
      <c r="T6096" s="28" t="e">
        <f t="shared" si="961"/>
        <v>#N/A</v>
      </c>
    </row>
    <row r="6097" spans="1:20">
      <c r="A6097" s="4">
        <v>37411</v>
      </c>
      <c r="B6097" s="14">
        <v>371.05160958858198</v>
      </c>
      <c r="C6097" s="40">
        <v>100</v>
      </c>
      <c r="D6097" s="15">
        <v>1129.27</v>
      </c>
      <c r="E6097" s="16">
        <f t="shared" si="952"/>
        <v>83.569327762785321</v>
      </c>
      <c r="F6097" s="17">
        <f t="shared" si="952"/>
        <v>100</v>
      </c>
      <c r="G6097" s="18">
        <f t="shared" si="952"/>
        <v>64.721289302048348</v>
      </c>
      <c r="H6097" s="8">
        <f t="shared" si="956"/>
        <v>2.197220543810996E-3</v>
      </c>
      <c r="I6097" s="9">
        <f t="shared" si="956"/>
        <v>0</v>
      </c>
      <c r="J6097" s="10">
        <f t="shared" si="956"/>
        <v>2.6458549751839922E-3</v>
      </c>
      <c r="K6097" s="26"/>
      <c r="L6097" s="1"/>
      <c r="M6097" s="22" t="e">
        <f t="shared" si="953"/>
        <v>#N/A</v>
      </c>
      <c r="N6097" s="22" t="e">
        <f t="shared" si="954"/>
        <v>#N/A</v>
      </c>
      <c r="O6097" s="22" t="e">
        <f t="shared" si="955"/>
        <v>#N/A</v>
      </c>
      <c r="P6097" s="27" t="e">
        <f t="shared" si="957"/>
        <v>#N/A</v>
      </c>
      <c r="Q6097" s="27" t="e">
        <f t="shared" si="958"/>
        <v>#N/A</v>
      </c>
      <c r="R6097" s="27" t="e">
        <f t="shared" si="959"/>
        <v>#N/A</v>
      </c>
      <c r="S6097" s="27" t="e">
        <f t="shared" si="960"/>
        <v>#N/A</v>
      </c>
      <c r="T6097" s="28" t="e">
        <f t="shared" si="961"/>
        <v>#N/A</v>
      </c>
    </row>
    <row r="6098" spans="1:20">
      <c r="A6098" s="4">
        <v>37410</v>
      </c>
      <c r="B6098" s="14">
        <v>370.23811479664897</v>
      </c>
      <c r="C6098" s="40">
        <v>100</v>
      </c>
      <c r="D6098" s="15">
        <v>1126.29</v>
      </c>
      <c r="E6098" s="16">
        <f t="shared" si="952"/>
        <v>83.38611008863009</v>
      </c>
      <c r="F6098" s="17">
        <f t="shared" si="952"/>
        <v>100</v>
      </c>
      <c r="G6098" s="18">
        <f t="shared" si="952"/>
        <v>64.550498045643678</v>
      </c>
      <c r="H6098" s="8">
        <f t="shared" si="956"/>
        <v>-1.5241190226281343E-2</v>
      </c>
      <c r="I6098" s="9">
        <f t="shared" si="956"/>
        <v>0</v>
      </c>
      <c r="J6098" s="10">
        <f t="shared" si="956"/>
        <v>-2.6929656316417083E-2</v>
      </c>
      <c r="K6098" s="26"/>
      <c r="L6098" s="1"/>
      <c r="M6098" s="22" t="e">
        <f t="shared" si="953"/>
        <v>#N/A</v>
      </c>
      <c r="N6098" s="22" t="e">
        <f t="shared" si="954"/>
        <v>#N/A</v>
      </c>
      <c r="O6098" s="22" t="e">
        <f t="shared" si="955"/>
        <v>#N/A</v>
      </c>
      <c r="P6098" s="27" t="e">
        <f t="shared" si="957"/>
        <v>#N/A</v>
      </c>
      <c r="Q6098" s="27" t="e">
        <f t="shared" si="958"/>
        <v>#N/A</v>
      </c>
      <c r="R6098" s="27" t="e">
        <f t="shared" si="959"/>
        <v>#N/A</v>
      </c>
      <c r="S6098" s="27" t="e">
        <f t="shared" si="960"/>
        <v>#N/A</v>
      </c>
      <c r="T6098" s="28" t="e">
        <f t="shared" si="961"/>
        <v>#N/A</v>
      </c>
    </row>
    <row r="6099" spans="1:20">
      <c r="A6099" s="4">
        <v>37407</v>
      </c>
      <c r="B6099" s="14">
        <v>375.96831947278901</v>
      </c>
      <c r="C6099" s="40">
        <v>100</v>
      </c>
      <c r="D6099" s="15">
        <v>1157.46</v>
      </c>
      <c r="E6099" s="16">
        <f t="shared" si="952"/>
        <v>84.676683530042084</v>
      </c>
      <c r="F6099" s="17">
        <f t="shared" si="952"/>
        <v>100</v>
      </c>
      <c r="G6099" s="18">
        <f t="shared" si="952"/>
        <v>66.336928737634835</v>
      </c>
      <c r="H6099" s="8">
        <f t="shared" si="956"/>
        <v>5.4332739156159882E-4</v>
      </c>
      <c r="I6099" s="9">
        <f t="shared" si="956"/>
        <v>0</v>
      </c>
      <c r="J6099" s="10">
        <f t="shared" si="956"/>
        <v>1.6355564786210142E-3</v>
      </c>
      <c r="K6099" s="26"/>
      <c r="L6099" s="1"/>
      <c r="M6099" s="22" t="e">
        <f t="shared" si="953"/>
        <v>#N/A</v>
      </c>
      <c r="N6099" s="22" t="e">
        <f t="shared" si="954"/>
        <v>#N/A</v>
      </c>
      <c r="O6099" s="22" t="e">
        <f t="shared" si="955"/>
        <v>#N/A</v>
      </c>
      <c r="P6099" s="27" t="e">
        <f t="shared" si="957"/>
        <v>#N/A</v>
      </c>
      <c r="Q6099" s="27" t="e">
        <f t="shared" si="958"/>
        <v>#N/A</v>
      </c>
      <c r="R6099" s="27" t="e">
        <f t="shared" si="959"/>
        <v>#N/A</v>
      </c>
      <c r="S6099" s="27" t="e">
        <f t="shared" si="960"/>
        <v>#N/A</v>
      </c>
      <c r="T6099" s="28" t="e">
        <f t="shared" si="961"/>
        <v>#N/A</v>
      </c>
    </row>
    <row r="6100" spans="1:20">
      <c r="A6100" s="4">
        <v>37406</v>
      </c>
      <c r="B6100" s="14">
        <v>375.76415651378801</v>
      </c>
      <c r="C6100" s="40">
        <v>100</v>
      </c>
      <c r="D6100" s="15">
        <v>1155.57</v>
      </c>
      <c r="E6100" s="16">
        <f t="shared" si="952"/>
        <v>84.630701351830567</v>
      </c>
      <c r="F6100" s="17">
        <f t="shared" si="952"/>
        <v>100</v>
      </c>
      <c r="G6100" s="18">
        <f t="shared" si="952"/>
        <v>66.2286081085728</v>
      </c>
      <c r="H6100" s="8">
        <f t="shared" si="956"/>
        <v>3.995178395321819E-4</v>
      </c>
      <c r="I6100" s="9">
        <f t="shared" si="956"/>
        <v>0</v>
      </c>
      <c r="J6100" s="10">
        <f t="shared" si="956"/>
        <v>-1.8743413892584604E-3</v>
      </c>
      <c r="K6100" s="26"/>
      <c r="L6100" s="1"/>
      <c r="M6100" s="22" t="e">
        <f t="shared" si="953"/>
        <v>#N/A</v>
      </c>
      <c r="N6100" s="22" t="e">
        <f t="shared" si="954"/>
        <v>#N/A</v>
      </c>
      <c r="O6100" s="22" t="e">
        <f t="shared" si="955"/>
        <v>#N/A</v>
      </c>
      <c r="P6100" s="27" t="e">
        <f t="shared" si="957"/>
        <v>#N/A</v>
      </c>
      <c r="Q6100" s="27" t="e">
        <f t="shared" si="958"/>
        <v>#N/A</v>
      </c>
      <c r="R6100" s="27" t="e">
        <f t="shared" si="959"/>
        <v>#N/A</v>
      </c>
      <c r="S6100" s="27" t="e">
        <f t="shared" si="960"/>
        <v>#N/A</v>
      </c>
      <c r="T6100" s="28" t="e">
        <f t="shared" si="961"/>
        <v>#N/A</v>
      </c>
    </row>
    <row r="6101" spans="1:20">
      <c r="A6101" s="4">
        <v>37405</v>
      </c>
      <c r="B6101" s="14">
        <v>375.61409198326101</v>
      </c>
      <c r="C6101" s="40">
        <v>100</v>
      </c>
      <c r="D6101" s="15">
        <v>1157.74</v>
      </c>
      <c r="E6101" s="16">
        <f t="shared" si="952"/>
        <v>84.596903379761173</v>
      </c>
      <c r="F6101" s="17">
        <f t="shared" si="952"/>
        <v>100</v>
      </c>
      <c r="G6101" s="18">
        <f t="shared" si="952"/>
        <v>66.352976238236607</v>
      </c>
      <c r="H6101" s="8">
        <f t="shared" si="956"/>
        <v>-2.9207424561910056E-3</v>
      </c>
      <c r="I6101" s="9">
        <f t="shared" si="956"/>
        <v>0</v>
      </c>
      <c r="J6101" s="10">
        <f t="shared" si="956"/>
        <v>-8.1218622024981091E-3</v>
      </c>
      <c r="K6101" s="26"/>
      <c r="L6101" s="1"/>
      <c r="M6101" s="22" t="e">
        <f t="shared" si="953"/>
        <v>#N/A</v>
      </c>
      <c r="N6101" s="22" t="e">
        <f t="shared" si="954"/>
        <v>#N/A</v>
      </c>
      <c r="O6101" s="22" t="e">
        <f t="shared" si="955"/>
        <v>#N/A</v>
      </c>
      <c r="P6101" s="27" t="e">
        <f t="shared" si="957"/>
        <v>#N/A</v>
      </c>
      <c r="Q6101" s="27" t="e">
        <f t="shared" si="958"/>
        <v>#N/A</v>
      </c>
      <c r="R6101" s="27" t="e">
        <f t="shared" si="959"/>
        <v>#N/A</v>
      </c>
      <c r="S6101" s="27" t="e">
        <f t="shared" si="960"/>
        <v>#N/A</v>
      </c>
      <c r="T6101" s="28" t="e">
        <f t="shared" si="961"/>
        <v>#N/A</v>
      </c>
    </row>
    <row r="6102" spans="1:20">
      <c r="A6102" s="4">
        <v>37404</v>
      </c>
      <c r="B6102" s="14">
        <v>376.71437765995</v>
      </c>
      <c r="C6102" s="40">
        <v>100</v>
      </c>
      <c r="D6102" s="15">
        <v>1167.22</v>
      </c>
      <c r="E6102" s="16">
        <f t="shared" si="952"/>
        <v>84.844712935013803</v>
      </c>
      <c r="F6102" s="17">
        <f t="shared" si="952"/>
        <v>100</v>
      </c>
      <c r="G6102" s="18">
        <f t="shared" si="952"/>
        <v>66.896298758611195</v>
      </c>
      <c r="H6102" s="8">
        <f t="shared" si="956"/>
        <v>-4.5096836367933824E-3</v>
      </c>
      <c r="I6102" s="9">
        <f t="shared" si="956"/>
        <v>0</v>
      </c>
      <c r="J6102" s="10">
        <f t="shared" si="956"/>
        <v>-8.2924093867354776E-3</v>
      </c>
      <c r="K6102" s="26"/>
      <c r="L6102" s="1"/>
      <c r="M6102" s="22" t="e">
        <f t="shared" si="953"/>
        <v>#N/A</v>
      </c>
      <c r="N6102" s="22" t="e">
        <f t="shared" si="954"/>
        <v>#N/A</v>
      </c>
      <c r="O6102" s="22" t="e">
        <f t="shared" si="955"/>
        <v>#N/A</v>
      </c>
      <c r="P6102" s="27" t="e">
        <f t="shared" si="957"/>
        <v>#N/A</v>
      </c>
      <c r="Q6102" s="27" t="e">
        <f t="shared" si="958"/>
        <v>#N/A</v>
      </c>
      <c r="R6102" s="27" t="e">
        <f t="shared" si="959"/>
        <v>#N/A</v>
      </c>
      <c r="S6102" s="27" t="e">
        <f t="shared" si="960"/>
        <v>#N/A</v>
      </c>
      <c r="T6102" s="28" t="e">
        <f t="shared" si="961"/>
        <v>#N/A</v>
      </c>
    </row>
    <row r="6103" spans="1:20">
      <c r="A6103" s="4">
        <v>37403</v>
      </c>
      <c r="B6103" s="14">
        <v>378.420936364493</v>
      </c>
      <c r="C6103" s="40">
        <v>100</v>
      </c>
      <c r="D6103" s="15">
        <v>1176.98</v>
      </c>
      <c r="E6103" s="16">
        <f t="shared" si="952"/>
        <v>85.229069073192306</v>
      </c>
      <c r="F6103" s="17">
        <f t="shared" si="952"/>
        <v>100</v>
      </c>
      <c r="G6103" s="18">
        <f t="shared" si="952"/>
        <v>67.455668779587569</v>
      </c>
      <c r="H6103" s="8">
        <f t="shared" si="956"/>
        <v>1.6017715469207605E-3</v>
      </c>
      <c r="I6103" s="9">
        <f t="shared" si="956"/>
        <v>0</v>
      </c>
      <c r="J6103" s="10">
        <f t="shared" si="956"/>
        <v>2.7689502696530699E-3</v>
      </c>
      <c r="K6103" s="26"/>
      <c r="L6103" s="1"/>
      <c r="M6103" s="22" t="e">
        <f t="shared" si="953"/>
        <v>#N/A</v>
      </c>
      <c r="N6103" s="22" t="e">
        <f t="shared" si="954"/>
        <v>#N/A</v>
      </c>
      <c r="O6103" s="22" t="e">
        <f t="shared" si="955"/>
        <v>#N/A</v>
      </c>
      <c r="P6103" s="27" t="e">
        <f t="shared" si="957"/>
        <v>#N/A</v>
      </c>
      <c r="Q6103" s="27" t="e">
        <f t="shared" si="958"/>
        <v>#N/A</v>
      </c>
      <c r="R6103" s="27" t="e">
        <f t="shared" si="959"/>
        <v>#N/A</v>
      </c>
      <c r="S6103" s="27" t="e">
        <f t="shared" si="960"/>
        <v>#N/A</v>
      </c>
      <c r="T6103" s="28" t="e">
        <f t="shared" si="961"/>
        <v>#N/A</v>
      </c>
    </row>
    <row r="6104" spans="1:20">
      <c r="A6104" s="4">
        <v>37400</v>
      </c>
      <c r="B6104" s="14">
        <v>377.81576182722</v>
      </c>
      <c r="C6104" s="40">
        <v>100</v>
      </c>
      <c r="D6104" s="15">
        <v>1173.73</v>
      </c>
      <c r="E6104" s="16">
        <f t="shared" si="952"/>
        <v>85.092769895524981</v>
      </c>
      <c r="F6104" s="17">
        <f t="shared" si="952"/>
        <v>100</v>
      </c>
      <c r="G6104" s="18">
        <f t="shared" si="952"/>
        <v>67.269403147602617</v>
      </c>
      <c r="H6104" s="8">
        <f t="shared" si="956"/>
        <v>-6.9172348750888846E-3</v>
      </c>
      <c r="I6104" s="9">
        <f t="shared" si="956"/>
        <v>0</v>
      </c>
      <c r="J6104" s="10">
        <f t="shared" si="956"/>
        <v>-1.3216192357812573E-2</v>
      </c>
      <c r="K6104" s="26"/>
      <c r="L6104" s="1"/>
      <c r="M6104" s="22" t="e">
        <f t="shared" si="953"/>
        <v>#N/A</v>
      </c>
      <c r="N6104" s="22" t="e">
        <f t="shared" si="954"/>
        <v>#N/A</v>
      </c>
      <c r="O6104" s="22" t="e">
        <f t="shared" si="955"/>
        <v>#N/A</v>
      </c>
      <c r="P6104" s="27" t="e">
        <f t="shared" si="957"/>
        <v>#N/A</v>
      </c>
      <c r="Q6104" s="27" t="e">
        <f t="shared" si="958"/>
        <v>#N/A</v>
      </c>
      <c r="R6104" s="27" t="e">
        <f t="shared" si="959"/>
        <v>#N/A</v>
      </c>
      <c r="S6104" s="27" t="e">
        <f t="shared" si="960"/>
        <v>#N/A</v>
      </c>
      <c r="T6104" s="28" t="e">
        <f t="shared" si="961"/>
        <v>#N/A</v>
      </c>
    </row>
    <row r="6105" spans="1:20">
      <c r="A6105" s="4">
        <v>37399</v>
      </c>
      <c r="B6105" s="14">
        <v>380.447405891389</v>
      </c>
      <c r="C6105" s="40">
        <v>100</v>
      </c>
      <c r="D6105" s="15">
        <v>1189.45</v>
      </c>
      <c r="E6105" s="16">
        <f t="shared" si="952"/>
        <v>85.685476461593723</v>
      </c>
      <c r="F6105" s="17">
        <f t="shared" si="952"/>
        <v>100</v>
      </c>
      <c r="G6105" s="18">
        <f t="shared" si="952"/>
        <v>68.170355681388344</v>
      </c>
      <c r="H6105" s="8">
        <f t="shared" si="956"/>
        <v>5.3277704402738824E-3</v>
      </c>
      <c r="I6105" s="9">
        <f t="shared" si="956"/>
        <v>0</v>
      </c>
      <c r="J6105" s="10">
        <f t="shared" si="956"/>
        <v>1.1058787528475778E-2</v>
      </c>
      <c r="K6105" s="26"/>
      <c r="L6105" s="1"/>
      <c r="M6105" s="22" t="e">
        <f t="shared" si="953"/>
        <v>#N/A</v>
      </c>
      <c r="N6105" s="22" t="e">
        <f t="shared" si="954"/>
        <v>#N/A</v>
      </c>
      <c r="O6105" s="22" t="e">
        <f t="shared" si="955"/>
        <v>#N/A</v>
      </c>
      <c r="P6105" s="27" t="e">
        <f t="shared" si="957"/>
        <v>#N/A</v>
      </c>
      <c r="Q6105" s="27" t="e">
        <f t="shared" si="958"/>
        <v>#N/A</v>
      </c>
      <c r="R6105" s="27" t="e">
        <f t="shared" si="959"/>
        <v>#N/A</v>
      </c>
      <c r="S6105" s="27" t="e">
        <f t="shared" si="960"/>
        <v>#N/A</v>
      </c>
      <c r="T6105" s="28" t="e">
        <f t="shared" si="961"/>
        <v>#N/A</v>
      </c>
    </row>
    <row r="6106" spans="1:20">
      <c r="A6106" s="4">
        <v>37398</v>
      </c>
      <c r="B6106" s="14">
        <v>378.43121127030599</v>
      </c>
      <c r="C6106" s="40">
        <v>100</v>
      </c>
      <c r="D6106" s="15">
        <v>1176.44</v>
      </c>
      <c r="E6106" s="16">
        <f t="shared" si="952"/>
        <v>85.231383217503847</v>
      </c>
      <c r="F6106" s="17">
        <f t="shared" si="952"/>
        <v>100</v>
      </c>
      <c r="G6106" s="18">
        <f t="shared" si="952"/>
        <v>67.424720028427004</v>
      </c>
      <c r="H6106" s="8">
        <f t="shared" si="956"/>
        <v>2.6365992035930486E-3</v>
      </c>
      <c r="I6106" s="9">
        <f t="shared" si="956"/>
        <v>0</v>
      </c>
      <c r="J6106" s="10">
        <f t="shared" si="956"/>
        <v>1.8479566028255512E-3</v>
      </c>
      <c r="K6106" s="26"/>
      <c r="L6106" s="1"/>
      <c r="M6106" s="22" t="e">
        <f t="shared" si="953"/>
        <v>#N/A</v>
      </c>
      <c r="N6106" s="22" t="e">
        <f t="shared" si="954"/>
        <v>#N/A</v>
      </c>
      <c r="O6106" s="22" t="e">
        <f t="shared" si="955"/>
        <v>#N/A</v>
      </c>
      <c r="P6106" s="27" t="e">
        <f t="shared" si="957"/>
        <v>#N/A</v>
      </c>
      <c r="Q6106" s="27" t="e">
        <f t="shared" si="958"/>
        <v>#N/A</v>
      </c>
      <c r="R6106" s="27" t="e">
        <f t="shared" si="959"/>
        <v>#N/A</v>
      </c>
      <c r="S6106" s="27" t="e">
        <f t="shared" si="960"/>
        <v>#N/A</v>
      </c>
      <c r="T6106" s="28" t="e">
        <f t="shared" si="961"/>
        <v>#N/A</v>
      </c>
    </row>
    <row r="6107" spans="1:20">
      <c r="A6107" s="4">
        <v>37397</v>
      </c>
      <c r="B6107" s="14">
        <v>377.436063645491</v>
      </c>
      <c r="C6107" s="40">
        <v>100</v>
      </c>
      <c r="D6107" s="15">
        <v>1174.27</v>
      </c>
      <c r="E6107" s="16">
        <f t="shared" si="952"/>
        <v>85.007253161518548</v>
      </c>
      <c r="F6107" s="17">
        <f t="shared" si="952"/>
        <v>100</v>
      </c>
      <c r="G6107" s="18">
        <f t="shared" si="952"/>
        <v>67.300351898763196</v>
      </c>
      <c r="H6107" s="8">
        <f t="shared" si="956"/>
        <v>-4.2309844849318656E-3</v>
      </c>
      <c r="I6107" s="9">
        <f t="shared" si="956"/>
        <v>0</v>
      </c>
      <c r="J6107" s="10">
        <f t="shared" si="956"/>
        <v>-9.6064639103958793E-3</v>
      </c>
      <c r="K6107" s="26"/>
      <c r="L6107" s="1"/>
      <c r="M6107" s="22" t="e">
        <f t="shared" si="953"/>
        <v>#N/A</v>
      </c>
      <c r="N6107" s="22" t="e">
        <f t="shared" si="954"/>
        <v>#N/A</v>
      </c>
      <c r="O6107" s="22" t="e">
        <f t="shared" si="955"/>
        <v>#N/A</v>
      </c>
      <c r="P6107" s="27" t="e">
        <f t="shared" si="957"/>
        <v>#N/A</v>
      </c>
      <c r="Q6107" s="27" t="e">
        <f t="shared" si="958"/>
        <v>#N/A</v>
      </c>
      <c r="R6107" s="27" t="e">
        <f t="shared" si="959"/>
        <v>#N/A</v>
      </c>
      <c r="S6107" s="27" t="e">
        <f t="shared" si="960"/>
        <v>#N/A</v>
      </c>
      <c r="T6107" s="28" t="e">
        <f t="shared" si="961"/>
        <v>#N/A</v>
      </c>
    </row>
    <row r="6108" spans="1:20">
      <c r="A6108" s="4">
        <v>37396</v>
      </c>
      <c r="B6108" s="14">
        <v>379.03977505291198</v>
      </c>
      <c r="C6108" s="40">
        <v>100</v>
      </c>
      <c r="D6108" s="15">
        <v>1185.6600000000001</v>
      </c>
      <c r="E6108" s="16">
        <f t="shared" si="952"/>
        <v>85.368445730908775</v>
      </c>
      <c r="F6108" s="17">
        <f t="shared" si="952"/>
        <v>100</v>
      </c>
      <c r="G6108" s="18">
        <f t="shared" si="952"/>
        <v>67.953141298242798</v>
      </c>
      <c r="H6108" s="8">
        <f t="shared" si="956"/>
        <v>-4.4841373745937441E-3</v>
      </c>
      <c r="I6108" s="9">
        <f t="shared" si="956"/>
        <v>0</v>
      </c>
      <c r="J6108" s="10">
        <f t="shared" si="956"/>
        <v>-1.0630841121495482E-2</v>
      </c>
      <c r="K6108" s="26"/>
      <c r="L6108" s="1"/>
      <c r="M6108" s="22" t="e">
        <f t="shared" si="953"/>
        <v>#N/A</v>
      </c>
      <c r="N6108" s="22" t="e">
        <f t="shared" si="954"/>
        <v>#N/A</v>
      </c>
      <c r="O6108" s="22" t="e">
        <f t="shared" si="955"/>
        <v>#N/A</v>
      </c>
      <c r="P6108" s="27" t="e">
        <f t="shared" si="957"/>
        <v>#N/A</v>
      </c>
      <c r="Q6108" s="27" t="e">
        <f t="shared" si="958"/>
        <v>#N/A</v>
      </c>
      <c r="R6108" s="27" t="e">
        <f t="shared" si="959"/>
        <v>#N/A</v>
      </c>
      <c r="S6108" s="27" t="e">
        <f t="shared" si="960"/>
        <v>#N/A</v>
      </c>
      <c r="T6108" s="28" t="e">
        <f t="shared" si="961"/>
        <v>#N/A</v>
      </c>
    </row>
    <row r="6109" spans="1:20">
      <c r="A6109" s="4">
        <v>37393</v>
      </c>
      <c r="B6109" s="14">
        <v>380.74709734237302</v>
      </c>
      <c r="C6109" s="40">
        <v>100</v>
      </c>
      <c r="D6109" s="15">
        <v>1198.4000000000001</v>
      </c>
      <c r="E6109" s="16">
        <f t="shared" si="952"/>
        <v>85.7529738459138</v>
      </c>
      <c r="F6109" s="17">
        <f t="shared" si="952"/>
        <v>100</v>
      </c>
      <c r="G6109" s="18">
        <f t="shared" si="952"/>
        <v>68.683302575623856</v>
      </c>
      <c r="H6109" s="8">
        <f t="shared" si="956"/>
        <v>1.6691569020754748E-3</v>
      </c>
      <c r="I6109" s="9">
        <f t="shared" si="956"/>
        <v>0</v>
      </c>
      <c r="J6109" s="10">
        <f t="shared" si="956"/>
        <v>5.6897333042413845E-3</v>
      </c>
      <c r="K6109" s="26"/>
      <c r="L6109" s="1"/>
      <c r="M6109" s="22" t="e">
        <f t="shared" si="953"/>
        <v>#N/A</v>
      </c>
      <c r="N6109" s="22" t="e">
        <f t="shared" si="954"/>
        <v>#N/A</v>
      </c>
      <c r="O6109" s="22" t="e">
        <f t="shared" si="955"/>
        <v>#N/A</v>
      </c>
      <c r="P6109" s="27" t="e">
        <f t="shared" si="957"/>
        <v>#N/A</v>
      </c>
      <c r="Q6109" s="27" t="e">
        <f t="shared" si="958"/>
        <v>#N/A</v>
      </c>
      <c r="R6109" s="27" t="e">
        <f t="shared" si="959"/>
        <v>#N/A</v>
      </c>
      <c r="S6109" s="27" t="e">
        <f t="shared" si="960"/>
        <v>#N/A</v>
      </c>
      <c r="T6109" s="28" t="e">
        <f t="shared" si="961"/>
        <v>#N/A</v>
      </c>
    </row>
    <row r="6110" spans="1:20">
      <c r="A6110" s="4">
        <v>37392</v>
      </c>
      <c r="B6110" s="14">
        <v>380.11262972290501</v>
      </c>
      <c r="C6110" s="40">
        <v>100</v>
      </c>
      <c r="D6110" s="15">
        <v>1191.6199999999999</v>
      </c>
      <c r="E6110" s="16">
        <f t="shared" si="952"/>
        <v>85.610077194677089</v>
      </c>
      <c r="F6110" s="17">
        <f t="shared" si="952"/>
        <v>100</v>
      </c>
      <c r="G6110" s="18">
        <f t="shared" si="952"/>
        <v>68.294723811052151</v>
      </c>
      <c r="H6110" s="8">
        <f t="shared" si="956"/>
        <v>4.5493236229363632E-3</v>
      </c>
      <c r="I6110" s="9">
        <f t="shared" si="956"/>
        <v>0</v>
      </c>
      <c r="J6110" s="10">
        <f t="shared" si="956"/>
        <v>4.1121054316866079E-3</v>
      </c>
      <c r="K6110" s="26"/>
      <c r="L6110" s="1"/>
      <c r="M6110" s="22" t="e">
        <f t="shared" si="953"/>
        <v>#N/A</v>
      </c>
      <c r="N6110" s="22" t="e">
        <f t="shared" si="954"/>
        <v>#N/A</v>
      </c>
      <c r="O6110" s="22" t="e">
        <f t="shared" si="955"/>
        <v>#N/A</v>
      </c>
      <c r="P6110" s="27" t="e">
        <f t="shared" si="957"/>
        <v>#N/A</v>
      </c>
      <c r="Q6110" s="27" t="e">
        <f t="shared" si="958"/>
        <v>#N/A</v>
      </c>
      <c r="R6110" s="27" t="e">
        <f t="shared" si="959"/>
        <v>#N/A</v>
      </c>
      <c r="S6110" s="27" t="e">
        <f t="shared" si="960"/>
        <v>#N/A</v>
      </c>
      <c r="T6110" s="28" t="e">
        <f t="shared" si="961"/>
        <v>#N/A</v>
      </c>
    </row>
    <row r="6111" spans="1:20">
      <c r="A6111" s="4">
        <v>37391</v>
      </c>
      <c r="B6111" s="14">
        <v>378.39120567222898</v>
      </c>
      <c r="C6111" s="40">
        <v>100</v>
      </c>
      <c r="D6111" s="15">
        <v>1186.74</v>
      </c>
      <c r="E6111" s="16">
        <f t="shared" si="952"/>
        <v>85.22237303980441</v>
      </c>
      <c r="F6111" s="17">
        <f t="shared" si="952"/>
        <v>100</v>
      </c>
      <c r="G6111" s="18">
        <f t="shared" si="952"/>
        <v>68.015038800563971</v>
      </c>
      <c r="H6111" s="8">
        <f t="shared" si="956"/>
        <v>-1.1580856314543642E-3</v>
      </c>
      <c r="I6111" s="9">
        <f t="shared" si="956"/>
        <v>0</v>
      </c>
      <c r="J6111" s="10">
        <f t="shared" si="956"/>
        <v>-3.6437518890417575E-3</v>
      </c>
      <c r="K6111" s="26"/>
      <c r="L6111" s="1"/>
      <c r="M6111" s="22" t="e">
        <f t="shared" si="953"/>
        <v>#N/A</v>
      </c>
      <c r="N6111" s="22" t="e">
        <f t="shared" si="954"/>
        <v>#N/A</v>
      </c>
      <c r="O6111" s="22" t="e">
        <f t="shared" si="955"/>
        <v>#N/A</v>
      </c>
      <c r="P6111" s="27" t="e">
        <f t="shared" si="957"/>
        <v>#N/A</v>
      </c>
      <c r="Q6111" s="27" t="e">
        <f t="shared" si="958"/>
        <v>#N/A</v>
      </c>
      <c r="R6111" s="27" t="e">
        <f t="shared" si="959"/>
        <v>#N/A</v>
      </c>
      <c r="S6111" s="27" t="e">
        <f t="shared" si="960"/>
        <v>#N/A</v>
      </c>
      <c r="T6111" s="28" t="e">
        <f t="shared" si="961"/>
        <v>#N/A</v>
      </c>
    </row>
    <row r="6112" spans="1:20">
      <c r="A6112" s="4">
        <v>37390</v>
      </c>
      <c r="B6112" s="14">
        <v>378.82992316300903</v>
      </c>
      <c r="C6112" s="40">
        <v>100</v>
      </c>
      <c r="D6112" s="15">
        <v>1191.08</v>
      </c>
      <c r="E6112" s="16">
        <f t="shared" si="952"/>
        <v>85.321182275055847</v>
      </c>
      <c r="F6112" s="17">
        <f t="shared" si="952"/>
        <v>100</v>
      </c>
      <c r="G6112" s="18">
        <f t="shared" si="952"/>
        <v>68.263775059891572</v>
      </c>
      <c r="H6112" s="8">
        <f t="shared" si="956"/>
        <v>1.0017797106839366E-2</v>
      </c>
      <c r="I6112" s="9">
        <f t="shared" si="956"/>
        <v>0</v>
      </c>
      <c r="J6112" s="10">
        <f t="shared" si="956"/>
        <v>2.1386797468571306E-2</v>
      </c>
      <c r="K6112" s="26"/>
      <c r="L6112" s="1"/>
      <c r="M6112" s="22" t="e">
        <f t="shared" si="953"/>
        <v>#N/A</v>
      </c>
      <c r="N6112" s="22" t="e">
        <f t="shared" si="954"/>
        <v>#N/A</v>
      </c>
      <c r="O6112" s="22" t="e">
        <f t="shared" si="955"/>
        <v>#N/A</v>
      </c>
      <c r="P6112" s="27" t="e">
        <f t="shared" si="957"/>
        <v>#N/A</v>
      </c>
      <c r="Q6112" s="27" t="e">
        <f t="shared" si="958"/>
        <v>#N/A</v>
      </c>
      <c r="R6112" s="27" t="e">
        <f t="shared" si="959"/>
        <v>#N/A</v>
      </c>
      <c r="S6112" s="27" t="e">
        <f t="shared" si="960"/>
        <v>#N/A</v>
      </c>
      <c r="T6112" s="28" t="e">
        <f t="shared" si="961"/>
        <v>#N/A</v>
      </c>
    </row>
    <row r="6113" spans="1:20">
      <c r="A6113" s="4">
        <v>37389</v>
      </c>
      <c r="B6113" s="14">
        <v>375.07252272994998</v>
      </c>
      <c r="C6113" s="40">
        <v>100</v>
      </c>
      <c r="D6113" s="15">
        <v>1166.1400000000001</v>
      </c>
      <c r="E6113" s="16">
        <f t="shared" si="952"/>
        <v>84.474929570008953</v>
      </c>
      <c r="F6113" s="17">
        <f t="shared" si="952"/>
        <v>100</v>
      </c>
      <c r="G6113" s="18">
        <f t="shared" si="952"/>
        <v>66.834401256290064</v>
      </c>
      <c r="H6113" s="8">
        <f t="shared" si="956"/>
        <v>9.0935309208564075E-3</v>
      </c>
      <c r="I6113" s="9">
        <f t="shared" si="956"/>
        <v>0</v>
      </c>
      <c r="J6113" s="10">
        <f t="shared" si="956"/>
        <v>2.0396734422442719E-2</v>
      </c>
      <c r="K6113" s="26"/>
      <c r="L6113" s="1"/>
      <c r="M6113" s="22" t="e">
        <f t="shared" si="953"/>
        <v>#N/A</v>
      </c>
      <c r="N6113" s="22" t="e">
        <f t="shared" si="954"/>
        <v>#N/A</v>
      </c>
      <c r="O6113" s="22" t="e">
        <f t="shared" si="955"/>
        <v>#N/A</v>
      </c>
      <c r="P6113" s="27" t="e">
        <f t="shared" si="957"/>
        <v>#N/A</v>
      </c>
      <c r="Q6113" s="27" t="e">
        <f t="shared" si="958"/>
        <v>#N/A</v>
      </c>
      <c r="R6113" s="27" t="e">
        <f t="shared" si="959"/>
        <v>#N/A</v>
      </c>
      <c r="S6113" s="27" t="e">
        <f t="shared" si="960"/>
        <v>#N/A</v>
      </c>
      <c r="T6113" s="28" t="e">
        <f t="shared" si="961"/>
        <v>#N/A</v>
      </c>
    </row>
    <row r="6114" spans="1:20">
      <c r="A6114" s="4">
        <v>37386</v>
      </c>
      <c r="B6114" s="14">
        <v>371.69252525846099</v>
      </c>
      <c r="C6114" s="40">
        <v>100</v>
      </c>
      <c r="D6114" s="15">
        <v>1142.83</v>
      </c>
      <c r="E6114" s="16">
        <f t="shared" si="952"/>
        <v>83.713676662777416</v>
      </c>
      <c r="F6114" s="17">
        <f t="shared" si="952"/>
        <v>100</v>
      </c>
      <c r="G6114" s="18">
        <f t="shared" si="952"/>
        <v>65.498446831191757</v>
      </c>
      <c r="H6114" s="8">
        <f t="shared" si="956"/>
        <v>-8.5999045691088627E-3</v>
      </c>
      <c r="I6114" s="9">
        <f t="shared" si="956"/>
        <v>0</v>
      </c>
      <c r="J6114" s="10">
        <f t="shared" si="956"/>
        <v>-1.8617272500880189E-2</v>
      </c>
      <c r="K6114" s="26"/>
      <c r="L6114" s="1"/>
      <c r="M6114" s="22" t="e">
        <f t="shared" si="953"/>
        <v>#N/A</v>
      </c>
      <c r="N6114" s="22" t="e">
        <f t="shared" si="954"/>
        <v>#N/A</v>
      </c>
      <c r="O6114" s="22" t="e">
        <f t="shared" si="955"/>
        <v>#N/A</v>
      </c>
      <c r="P6114" s="27" t="e">
        <f t="shared" si="957"/>
        <v>#N/A</v>
      </c>
      <c r="Q6114" s="27" t="e">
        <f t="shared" si="958"/>
        <v>#N/A</v>
      </c>
      <c r="R6114" s="27" t="e">
        <f t="shared" si="959"/>
        <v>#N/A</v>
      </c>
      <c r="S6114" s="27" t="e">
        <f t="shared" si="960"/>
        <v>#N/A</v>
      </c>
      <c r="T6114" s="28" t="e">
        <f t="shared" si="961"/>
        <v>#N/A</v>
      </c>
    </row>
    <row r="6115" spans="1:20">
      <c r="A6115" s="4">
        <v>37385</v>
      </c>
      <c r="B6115" s="14">
        <v>374.916773733931</v>
      </c>
      <c r="C6115" s="40">
        <v>100</v>
      </c>
      <c r="D6115" s="15">
        <v>1164.51</v>
      </c>
      <c r="E6115" s="16">
        <f t="shared" si="952"/>
        <v>84.439851326010853</v>
      </c>
      <c r="F6115" s="17">
        <f t="shared" si="952"/>
        <v>100</v>
      </c>
      <c r="G6115" s="18">
        <f t="shared" si="952"/>
        <v>66.740981877786822</v>
      </c>
      <c r="H6115" s="8">
        <f t="shared" si="956"/>
        <v>-5.5216845060680475E-3</v>
      </c>
      <c r="I6115" s="9">
        <f t="shared" si="956"/>
        <v>0</v>
      </c>
      <c r="J6115" s="10">
        <f t="shared" si="956"/>
        <v>-1.1510351676895292E-2</v>
      </c>
      <c r="K6115" s="26"/>
      <c r="L6115" s="1"/>
      <c r="M6115" s="22" t="e">
        <f t="shared" si="953"/>
        <v>#N/A</v>
      </c>
      <c r="N6115" s="22" t="e">
        <f t="shared" si="954"/>
        <v>#N/A</v>
      </c>
      <c r="O6115" s="22" t="e">
        <f t="shared" si="955"/>
        <v>#N/A</v>
      </c>
      <c r="P6115" s="27" t="e">
        <f t="shared" si="957"/>
        <v>#N/A</v>
      </c>
      <c r="Q6115" s="27" t="e">
        <f t="shared" si="958"/>
        <v>#N/A</v>
      </c>
      <c r="R6115" s="27" t="e">
        <f t="shared" si="959"/>
        <v>#N/A</v>
      </c>
      <c r="S6115" s="27" t="e">
        <f t="shared" si="960"/>
        <v>#N/A</v>
      </c>
      <c r="T6115" s="28" t="e">
        <f t="shared" si="961"/>
        <v>#N/A</v>
      </c>
    </row>
    <row r="6116" spans="1:20">
      <c r="A6116" s="4">
        <v>37384</v>
      </c>
      <c r="B6116" s="14">
        <v>376.99844017988403</v>
      </c>
      <c r="C6116" s="40">
        <v>100</v>
      </c>
      <c r="D6116" s="15">
        <v>1178.07</v>
      </c>
      <c r="E6116" s="16">
        <f t="shared" si="952"/>
        <v>84.908690325813424</v>
      </c>
      <c r="F6116" s="17">
        <f t="shared" si="952"/>
        <v>100</v>
      </c>
      <c r="G6116" s="18">
        <f t="shared" si="952"/>
        <v>67.518139406930231</v>
      </c>
      <c r="H6116" s="8">
        <f t="shared" si="956"/>
        <v>1.7261197358546365E-2</v>
      </c>
      <c r="I6116" s="9">
        <f t="shared" si="956"/>
        <v>0</v>
      </c>
      <c r="J6116" s="10">
        <f t="shared" si="956"/>
        <v>3.7234323548574588E-2</v>
      </c>
      <c r="K6116" s="26"/>
      <c r="L6116" s="1"/>
      <c r="M6116" s="22" t="e">
        <f t="shared" si="953"/>
        <v>#N/A</v>
      </c>
      <c r="N6116" s="22" t="e">
        <f t="shared" si="954"/>
        <v>#N/A</v>
      </c>
      <c r="O6116" s="22" t="e">
        <f t="shared" si="955"/>
        <v>#N/A</v>
      </c>
      <c r="P6116" s="27" t="e">
        <f t="shared" si="957"/>
        <v>#N/A</v>
      </c>
      <c r="Q6116" s="27" t="e">
        <f t="shared" si="958"/>
        <v>#N/A</v>
      </c>
      <c r="R6116" s="27" t="e">
        <f t="shared" si="959"/>
        <v>#N/A</v>
      </c>
      <c r="S6116" s="27" t="e">
        <f t="shared" si="960"/>
        <v>#N/A</v>
      </c>
      <c r="T6116" s="28" t="e">
        <f t="shared" si="961"/>
        <v>#N/A</v>
      </c>
    </row>
    <row r="6117" spans="1:20">
      <c r="A6117" s="4">
        <v>37383</v>
      </c>
      <c r="B6117" s="14">
        <v>370.60141599700302</v>
      </c>
      <c r="C6117" s="40">
        <v>100</v>
      </c>
      <c r="D6117" s="15">
        <v>1135.78</v>
      </c>
      <c r="E6117" s="16">
        <f t="shared" si="952"/>
        <v>83.467933846577552</v>
      </c>
      <c r="F6117" s="17">
        <f t="shared" si="952"/>
        <v>100</v>
      </c>
      <c r="G6117" s="18">
        <f t="shared" si="952"/>
        <v>65.09439369103977</v>
      </c>
      <c r="H6117" s="8">
        <f t="shared" si="956"/>
        <v>-1.8145712675479153E-3</v>
      </c>
      <c r="I6117" s="9">
        <f t="shared" si="956"/>
        <v>0</v>
      </c>
      <c r="J6117" s="10">
        <f t="shared" si="956"/>
        <v>-4.0424766965688752E-3</v>
      </c>
      <c r="K6117" s="26"/>
      <c r="L6117" s="1"/>
      <c r="M6117" s="22" t="e">
        <f t="shared" si="953"/>
        <v>#N/A</v>
      </c>
      <c r="N6117" s="22" t="e">
        <f t="shared" si="954"/>
        <v>#N/A</v>
      </c>
      <c r="O6117" s="22" t="e">
        <f t="shared" si="955"/>
        <v>#N/A</v>
      </c>
      <c r="P6117" s="27" t="e">
        <f t="shared" si="957"/>
        <v>#N/A</v>
      </c>
      <c r="Q6117" s="27" t="e">
        <f t="shared" si="958"/>
        <v>#N/A</v>
      </c>
      <c r="R6117" s="27" t="e">
        <f t="shared" si="959"/>
        <v>#N/A</v>
      </c>
      <c r="S6117" s="27" t="e">
        <f t="shared" si="960"/>
        <v>#N/A</v>
      </c>
      <c r="T6117" s="28" t="e">
        <f t="shared" si="961"/>
        <v>#N/A</v>
      </c>
    </row>
    <row r="6118" spans="1:20">
      <c r="A6118" s="4">
        <v>37382</v>
      </c>
      <c r="B6118" s="14">
        <v>371.27512116422298</v>
      </c>
      <c r="C6118" s="40">
        <v>100</v>
      </c>
      <c r="D6118" s="15">
        <v>1140.3900000000001</v>
      </c>
      <c r="E6118" s="16">
        <f t="shared" si="952"/>
        <v>83.619667692975128</v>
      </c>
      <c r="F6118" s="17">
        <f t="shared" si="952"/>
        <v>100</v>
      </c>
      <c r="G6118" s="18">
        <f t="shared" si="952"/>
        <v>65.358604325947681</v>
      </c>
      <c r="H6118" s="8">
        <f t="shared" si="956"/>
        <v>-1.1909335825105227E-2</v>
      </c>
      <c r="I6118" s="9">
        <f t="shared" si="956"/>
        <v>0</v>
      </c>
      <c r="J6118" s="10">
        <f t="shared" si="956"/>
        <v>-1.9803512029086368E-2</v>
      </c>
      <c r="K6118" s="26"/>
      <c r="L6118" s="1"/>
      <c r="M6118" s="22" t="e">
        <f t="shared" si="953"/>
        <v>#N/A</v>
      </c>
      <c r="N6118" s="22" t="e">
        <f t="shared" si="954"/>
        <v>#N/A</v>
      </c>
      <c r="O6118" s="22" t="e">
        <f t="shared" si="955"/>
        <v>#N/A</v>
      </c>
      <c r="P6118" s="27" t="e">
        <f t="shared" si="957"/>
        <v>#N/A</v>
      </c>
      <c r="Q6118" s="27" t="e">
        <f t="shared" si="958"/>
        <v>#N/A</v>
      </c>
      <c r="R6118" s="27" t="e">
        <f t="shared" si="959"/>
        <v>#N/A</v>
      </c>
      <c r="S6118" s="27" t="e">
        <f t="shared" si="960"/>
        <v>#N/A</v>
      </c>
      <c r="T6118" s="28" t="e">
        <f t="shared" si="961"/>
        <v>#N/A</v>
      </c>
    </row>
    <row r="6119" spans="1:20">
      <c r="A6119" s="4">
        <v>37379</v>
      </c>
      <c r="B6119" s="14">
        <v>375.75005475257302</v>
      </c>
      <c r="C6119" s="40">
        <v>100</v>
      </c>
      <c r="D6119" s="15">
        <v>1163.43</v>
      </c>
      <c r="E6119" s="16">
        <f t="shared" si="952"/>
        <v>84.627525311962884</v>
      </c>
      <c r="F6119" s="17">
        <f t="shared" si="952"/>
        <v>100</v>
      </c>
      <c r="G6119" s="18">
        <f t="shared" si="952"/>
        <v>66.679084375465678</v>
      </c>
      <c r="H6119" s="8">
        <f t="shared" si="956"/>
        <v>-4.3906069773800294E-3</v>
      </c>
      <c r="I6119" s="9">
        <f t="shared" si="956"/>
        <v>0</v>
      </c>
      <c r="J6119" s="10">
        <f t="shared" si="956"/>
        <v>-1.0604643251977186E-2</v>
      </c>
      <c r="K6119" s="26"/>
      <c r="L6119" s="1"/>
      <c r="M6119" s="22" t="e">
        <f t="shared" si="953"/>
        <v>#N/A</v>
      </c>
      <c r="N6119" s="22" t="e">
        <f t="shared" si="954"/>
        <v>#N/A</v>
      </c>
      <c r="O6119" s="22" t="e">
        <f t="shared" si="955"/>
        <v>#N/A</v>
      </c>
      <c r="P6119" s="27" t="e">
        <f t="shared" si="957"/>
        <v>#N/A</v>
      </c>
      <c r="Q6119" s="27" t="e">
        <f t="shared" si="958"/>
        <v>#N/A</v>
      </c>
      <c r="R6119" s="27" t="e">
        <f t="shared" si="959"/>
        <v>#N/A</v>
      </c>
      <c r="S6119" s="27" t="e">
        <f t="shared" si="960"/>
        <v>#N/A</v>
      </c>
      <c r="T6119" s="28" t="e">
        <f t="shared" si="961"/>
        <v>#N/A</v>
      </c>
    </row>
    <row r="6120" spans="1:20">
      <c r="A6120" s="4">
        <v>37378</v>
      </c>
      <c r="B6120" s="14">
        <v>377.40710100355199</v>
      </c>
      <c r="C6120" s="40">
        <v>100</v>
      </c>
      <c r="D6120" s="15">
        <v>1175.9000000000001</v>
      </c>
      <c r="E6120" s="16">
        <f t="shared" si="952"/>
        <v>85.000730110669181</v>
      </c>
      <c r="F6120" s="17">
        <f t="shared" si="952"/>
        <v>100</v>
      </c>
      <c r="G6120" s="18">
        <f t="shared" si="952"/>
        <v>67.393771277266438</v>
      </c>
      <c r="H6120" s="8">
        <f t="shared" si="956"/>
        <v>-3.7860124660167305E-3</v>
      </c>
      <c r="I6120" s="9">
        <f t="shared" si="956"/>
        <v>0</v>
      </c>
      <c r="J6120" s="10">
        <f t="shared" si="956"/>
        <v>-3.6687764249340171E-3</v>
      </c>
      <c r="K6120" s="26"/>
      <c r="L6120" s="1"/>
      <c r="M6120" s="22" t="e">
        <f t="shared" si="953"/>
        <v>#N/A</v>
      </c>
      <c r="N6120" s="22" t="e">
        <f t="shared" si="954"/>
        <v>#N/A</v>
      </c>
      <c r="O6120" s="22" t="e">
        <f t="shared" si="955"/>
        <v>#N/A</v>
      </c>
      <c r="P6120" s="27" t="e">
        <f t="shared" si="957"/>
        <v>#N/A</v>
      </c>
      <c r="Q6120" s="27" t="e">
        <f t="shared" si="958"/>
        <v>#N/A</v>
      </c>
      <c r="R6120" s="27" t="e">
        <f t="shared" si="959"/>
        <v>#N/A</v>
      </c>
      <c r="S6120" s="27" t="e">
        <f t="shared" si="960"/>
        <v>#N/A</v>
      </c>
      <c r="T6120" s="28" t="e">
        <f t="shared" si="961"/>
        <v>#N/A</v>
      </c>
    </row>
    <row r="6121" spans="1:20">
      <c r="A6121" s="4">
        <v>37377</v>
      </c>
      <c r="B6121" s="14">
        <v>378.841399263808</v>
      </c>
      <c r="C6121" s="40">
        <v>100</v>
      </c>
      <c r="D6121" s="15">
        <v>1180.23</v>
      </c>
      <c r="E6121" s="16">
        <f t="shared" si="952"/>
        <v>85.32376695601215</v>
      </c>
      <c r="F6121" s="17">
        <f t="shared" si="952"/>
        <v>100</v>
      </c>
      <c r="G6121" s="18">
        <f t="shared" si="952"/>
        <v>67.641934411572549</v>
      </c>
      <c r="H6121" s="8">
        <f t="shared" si="956"/>
        <v>7.0156260897886735E-3</v>
      </c>
      <c r="I6121" s="9">
        <f t="shared" si="956"/>
        <v>0</v>
      </c>
      <c r="J6121" s="10">
        <f t="shared" si="956"/>
        <v>1.0436286428546993E-2</v>
      </c>
      <c r="K6121" s="26"/>
      <c r="L6121" s="1"/>
      <c r="M6121" s="22" t="e">
        <f t="shared" si="953"/>
        <v>#N/A</v>
      </c>
      <c r="N6121" s="22" t="e">
        <f t="shared" si="954"/>
        <v>#N/A</v>
      </c>
      <c r="O6121" s="22" t="e">
        <f t="shared" si="955"/>
        <v>#N/A</v>
      </c>
      <c r="P6121" s="27" t="e">
        <f t="shared" si="957"/>
        <v>#N/A</v>
      </c>
      <c r="Q6121" s="27" t="e">
        <f t="shared" si="958"/>
        <v>#N/A</v>
      </c>
      <c r="R6121" s="27" t="e">
        <f t="shared" si="959"/>
        <v>#N/A</v>
      </c>
      <c r="S6121" s="27" t="e">
        <f t="shared" si="960"/>
        <v>#N/A</v>
      </c>
      <c r="T6121" s="28" t="e">
        <f t="shared" si="961"/>
        <v>#N/A</v>
      </c>
    </row>
    <row r="6122" spans="1:20">
      <c r="A6122" s="4">
        <v>37376</v>
      </c>
      <c r="B6122" s="14">
        <v>376.20210595424197</v>
      </c>
      <c r="C6122" s="40">
        <v>100</v>
      </c>
      <c r="D6122" s="15">
        <v>1168.04</v>
      </c>
      <c r="E6122" s="16">
        <f t="shared" si="952"/>
        <v>84.729337604543204</v>
      </c>
      <c r="F6122" s="17">
        <f t="shared" si="952"/>
        <v>100</v>
      </c>
      <c r="G6122" s="18">
        <f t="shared" si="952"/>
        <v>66.943295010373575</v>
      </c>
      <c r="H6122" s="8">
        <f t="shared" si="956"/>
        <v>7.1194270565757556E-3</v>
      </c>
      <c r="I6122" s="9">
        <f t="shared" si="956"/>
        <v>0</v>
      </c>
      <c r="J6122" s="10">
        <f t="shared" si="956"/>
        <v>1.150898462870753E-2</v>
      </c>
      <c r="K6122" s="26"/>
      <c r="L6122" s="1"/>
      <c r="M6122" s="22" t="e">
        <f t="shared" si="953"/>
        <v>#N/A</v>
      </c>
      <c r="N6122" s="22" t="e">
        <f t="shared" si="954"/>
        <v>#N/A</v>
      </c>
      <c r="O6122" s="22" t="e">
        <f t="shared" si="955"/>
        <v>#N/A</v>
      </c>
      <c r="P6122" s="27" t="e">
        <f t="shared" si="957"/>
        <v>#N/A</v>
      </c>
      <c r="Q6122" s="27" t="e">
        <f t="shared" si="958"/>
        <v>#N/A</v>
      </c>
      <c r="R6122" s="27" t="e">
        <f t="shared" si="959"/>
        <v>#N/A</v>
      </c>
      <c r="S6122" s="27" t="e">
        <f t="shared" si="960"/>
        <v>#N/A</v>
      </c>
      <c r="T6122" s="28" t="e">
        <f t="shared" si="961"/>
        <v>#N/A</v>
      </c>
    </row>
    <row r="6123" spans="1:20">
      <c r="A6123" s="4">
        <v>37375</v>
      </c>
      <c r="B6123" s="14">
        <v>373.54269597771201</v>
      </c>
      <c r="C6123" s="40">
        <v>100</v>
      </c>
      <c r="D6123" s="15">
        <v>1154.75</v>
      </c>
      <c r="E6123" s="16">
        <f t="shared" si="952"/>
        <v>84.130377518557651</v>
      </c>
      <c r="F6123" s="17">
        <f t="shared" si="952"/>
        <v>100</v>
      </c>
      <c r="G6123" s="18">
        <f t="shared" si="952"/>
        <v>66.181611856810449</v>
      </c>
      <c r="H6123" s="8">
        <f t="shared" si="956"/>
        <v>-4.8477978069564331E-3</v>
      </c>
      <c r="I6123" s="9">
        <f t="shared" si="956"/>
        <v>0</v>
      </c>
      <c r="J6123" s="10">
        <f t="shared" si="956"/>
        <v>-6.5299310012559841E-3</v>
      </c>
      <c r="K6123" s="26"/>
      <c r="L6123" s="1"/>
      <c r="M6123" s="22" t="e">
        <f t="shared" si="953"/>
        <v>#N/A</v>
      </c>
      <c r="N6123" s="22" t="e">
        <f t="shared" si="954"/>
        <v>#N/A</v>
      </c>
      <c r="O6123" s="22" t="e">
        <f t="shared" si="955"/>
        <v>#N/A</v>
      </c>
      <c r="P6123" s="27" t="e">
        <f t="shared" si="957"/>
        <v>#N/A</v>
      </c>
      <c r="Q6123" s="27" t="e">
        <f t="shared" si="958"/>
        <v>#N/A</v>
      </c>
      <c r="R6123" s="27" t="e">
        <f t="shared" si="959"/>
        <v>#N/A</v>
      </c>
      <c r="S6123" s="27" t="e">
        <f t="shared" si="960"/>
        <v>#N/A</v>
      </c>
      <c r="T6123" s="28" t="e">
        <f t="shared" si="961"/>
        <v>#N/A</v>
      </c>
    </row>
    <row r="6124" spans="1:20">
      <c r="A6124" s="4">
        <v>37372</v>
      </c>
      <c r="B6124" s="14">
        <v>375.36237688518997</v>
      </c>
      <c r="C6124" s="40">
        <v>100</v>
      </c>
      <c r="D6124" s="15">
        <v>1162.3399999999999</v>
      </c>
      <c r="E6124" s="16">
        <f t="shared" si="952"/>
        <v>84.540211369835973</v>
      </c>
      <c r="F6124" s="17">
        <f t="shared" si="952"/>
        <v>100</v>
      </c>
      <c r="G6124" s="18">
        <f t="shared" si="952"/>
        <v>66.616613748123015</v>
      </c>
      <c r="H6124" s="8">
        <f t="shared" si="956"/>
        <v>-9.7507014528919189E-3</v>
      </c>
      <c r="I6124" s="9">
        <f t="shared" si="956"/>
        <v>0</v>
      </c>
      <c r="J6124" s="10">
        <f t="shared" si="956"/>
        <v>-1.876630338435048E-2</v>
      </c>
      <c r="K6124" s="26"/>
      <c r="L6124" s="1"/>
      <c r="M6124" s="22" t="e">
        <f t="shared" si="953"/>
        <v>#N/A</v>
      </c>
      <c r="N6124" s="22" t="e">
        <f t="shared" si="954"/>
        <v>#N/A</v>
      </c>
      <c r="O6124" s="22" t="e">
        <f t="shared" si="955"/>
        <v>#N/A</v>
      </c>
      <c r="P6124" s="27" t="e">
        <f t="shared" si="957"/>
        <v>#N/A</v>
      </c>
      <c r="Q6124" s="27" t="e">
        <f t="shared" si="958"/>
        <v>#N/A</v>
      </c>
      <c r="R6124" s="27" t="e">
        <f t="shared" si="959"/>
        <v>#N/A</v>
      </c>
      <c r="S6124" s="27" t="e">
        <f t="shared" si="960"/>
        <v>#N/A</v>
      </c>
      <c r="T6124" s="28" t="e">
        <f t="shared" si="961"/>
        <v>#N/A</v>
      </c>
    </row>
    <row r="6125" spans="1:20">
      <c r="A6125" s="4">
        <v>37371</v>
      </c>
      <c r="B6125" s="14">
        <v>379.058462789038</v>
      </c>
      <c r="C6125" s="40">
        <v>100</v>
      </c>
      <c r="D6125" s="15">
        <v>1184.57</v>
      </c>
      <c r="E6125" s="16">
        <f t="shared" si="952"/>
        <v>85.372654637446558</v>
      </c>
      <c r="F6125" s="17">
        <f t="shared" si="952"/>
        <v>100</v>
      </c>
      <c r="G6125" s="18">
        <f t="shared" si="952"/>
        <v>67.89067067090015</v>
      </c>
      <c r="H6125" s="8">
        <f t="shared" si="956"/>
        <v>9.8361729762630468E-4</v>
      </c>
      <c r="I6125" s="9">
        <f t="shared" si="956"/>
        <v>0</v>
      </c>
      <c r="J6125" s="10">
        <f t="shared" si="956"/>
        <v>6.8426032303836593E-4</v>
      </c>
      <c r="K6125" s="26"/>
      <c r="L6125" s="1"/>
      <c r="M6125" s="22" t="e">
        <f t="shared" si="953"/>
        <v>#N/A</v>
      </c>
      <c r="N6125" s="22" t="e">
        <f t="shared" si="954"/>
        <v>#N/A</v>
      </c>
      <c r="O6125" s="22" t="e">
        <f t="shared" si="955"/>
        <v>#N/A</v>
      </c>
      <c r="P6125" s="27" t="e">
        <f t="shared" si="957"/>
        <v>#N/A</v>
      </c>
      <c r="Q6125" s="27" t="e">
        <f t="shared" si="958"/>
        <v>#N/A</v>
      </c>
      <c r="R6125" s="27" t="e">
        <f t="shared" si="959"/>
        <v>#N/A</v>
      </c>
      <c r="S6125" s="27" t="e">
        <f t="shared" si="960"/>
        <v>#N/A</v>
      </c>
      <c r="T6125" s="28" t="e">
        <f t="shared" si="961"/>
        <v>#N/A</v>
      </c>
    </row>
    <row r="6126" spans="1:20">
      <c r="A6126" s="4">
        <v>37370</v>
      </c>
      <c r="B6126" s="14">
        <v>378.68598070804501</v>
      </c>
      <c r="C6126" s="40">
        <v>100</v>
      </c>
      <c r="D6126" s="15">
        <v>1183.76</v>
      </c>
      <c r="E6126" s="16">
        <f t="shared" si="952"/>
        <v>85.288763134734083</v>
      </c>
      <c r="F6126" s="17">
        <f t="shared" si="952"/>
        <v>100</v>
      </c>
      <c r="G6126" s="18">
        <f t="shared" si="952"/>
        <v>67.844247544159288</v>
      </c>
      <c r="H6126" s="8">
        <f t="shared" si="956"/>
        <v>-4.0665132208700383E-3</v>
      </c>
      <c r="I6126" s="9">
        <f t="shared" si="956"/>
        <v>0</v>
      </c>
      <c r="J6126" s="10">
        <f t="shared" si="956"/>
        <v>-1.0424416709161277E-2</v>
      </c>
      <c r="K6126" s="26"/>
      <c r="L6126" s="1"/>
      <c r="M6126" s="22" t="e">
        <f t="shared" si="953"/>
        <v>#N/A</v>
      </c>
      <c r="N6126" s="22" t="e">
        <f t="shared" si="954"/>
        <v>#N/A</v>
      </c>
      <c r="O6126" s="22" t="e">
        <f t="shared" si="955"/>
        <v>#N/A</v>
      </c>
      <c r="P6126" s="27" t="e">
        <f t="shared" si="957"/>
        <v>#N/A</v>
      </c>
      <c r="Q6126" s="27" t="e">
        <f t="shared" si="958"/>
        <v>#N/A</v>
      </c>
      <c r="R6126" s="27" t="e">
        <f t="shared" si="959"/>
        <v>#N/A</v>
      </c>
      <c r="S6126" s="27" t="e">
        <f t="shared" si="960"/>
        <v>#N/A</v>
      </c>
      <c r="T6126" s="28" t="e">
        <f t="shared" si="961"/>
        <v>#N/A</v>
      </c>
    </row>
    <row r="6127" spans="1:20">
      <c r="A6127" s="4">
        <v>37369</v>
      </c>
      <c r="B6127" s="14">
        <v>380.23219997624898</v>
      </c>
      <c r="C6127" s="40">
        <v>100</v>
      </c>
      <c r="D6127" s="15">
        <v>1196.23</v>
      </c>
      <c r="E6127" s="16">
        <f t="shared" si="952"/>
        <v>85.637007156531865</v>
      </c>
      <c r="F6127" s="17">
        <f t="shared" si="952"/>
        <v>100</v>
      </c>
      <c r="G6127" s="18">
        <f t="shared" si="952"/>
        <v>68.558934445960048</v>
      </c>
      <c r="H6127" s="8">
        <f t="shared" si="956"/>
        <v>-2.5506062663919193E-3</v>
      </c>
      <c r="I6127" s="9">
        <f t="shared" si="956"/>
        <v>0</v>
      </c>
      <c r="J6127" s="10">
        <f t="shared" si="956"/>
        <v>-4.5104647775975337E-3</v>
      </c>
      <c r="K6127" s="26"/>
      <c r="L6127" s="1"/>
      <c r="M6127" s="22" t="e">
        <f t="shared" si="953"/>
        <v>#N/A</v>
      </c>
      <c r="N6127" s="22" t="e">
        <f t="shared" si="954"/>
        <v>#N/A</v>
      </c>
      <c r="O6127" s="22" t="e">
        <f t="shared" si="955"/>
        <v>#N/A</v>
      </c>
      <c r="P6127" s="27" t="e">
        <f t="shared" si="957"/>
        <v>#N/A</v>
      </c>
      <c r="Q6127" s="27" t="e">
        <f t="shared" si="958"/>
        <v>#N/A</v>
      </c>
      <c r="R6127" s="27" t="e">
        <f t="shared" si="959"/>
        <v>#N/A</v>
      </c>
      <c r="S6127" s="27" t="e">
        <f t="shared" si="960"/>
        <v>#N/A</v>
      </c>
      <c r="T6127" s="28" t="e">
        <f t="shared" si="961"/>
        <v>#N/A</v>
      </c>
    </row>
    <row r="6128" spans="1:20">
      <c r="A6128" s="4">
        <v>37368</v>
      </c>
      <c r="B6128" s="14">
        <v>381.20450256927899</v>
      </c>
      <c r="C6128" s="40">
        <v>100</v>
      </c>
      <c r="D6128" s="15">
        <v>1201.6500000000001</v>
      </c>
      <c r="E6128" s="16">
        <f t="shared" si="952"/>
        <v>85.855991987702993</v>
      </c>
      <c r="F6128" s="17">
        <f t="shared" si="952"/>
        <v>100</v>
      </c>
      <c r="G6128" s="18">
        <f t="shared" si="952"/>
        <v>68.869568207608822</v>
      </c>
      <c r="H6128" s="8">
        <f t="shared" si="956"/>
        <v>-8.9427685358748343E-3</v>
      </c>
      <c r="I6128" s="9">
        <f t="shared" si="956"/>
        <v>0</v>
      </c>
      <c r="J6128" s="10">
        <f t="shared" si="956"/>
        <v>-1.6419608581414558E-2</v>
      </c>
      <c r="K6128" s="26"/>
      <c r="L6128" s="1"/>
      <c r="M6128" s="22" t="e">
        <f t="shared" si="953"/>
        <v>#N/A</v>
      </c>
      <c r="N6128" s="22" t="e">
        <f t="shared" si="954"/>
        <v>#N/A</v>
      </c>
      <c r="O6128" s="22" t="e">
        <f t="shared" si="955"/>
        <v>#N/A</v>
      </c>
      <c r="P6128" s="27" t="e">
        <f t="shared" si="957"/>
        <v>#N/A</v>
      </c>
      <c r="Q6128" s="27" t="e">
        <f t="shared" si="958"/>
        <v>#N/A</v>
      </c>
      <c r="R6128" s="27" t="e">
        <f t="shared" si="959"/>
        <v>#N/A</v>
      </c>
      <c r="S6128" s="27" t="e">
        <f t="shared" si="960"/>
        <v>#N/A</v>
      </c>
      <c r="T6128" s="28" t="e">
        <f t="shared" si="961"/>
        <v>#N/A</v>
      </c>
    </row>
    <row r="6129" spans="1:20">
      <c r="A6129" s="4">
        <v>37365</v>
      </c>
      <c r="B6129" s="14">
        <v>384.644287400145</v>
      </c>
      <c r="C6129" s="40">
        <v>100</v>
      </c>
      <c r="D6129" s="15">
        <v>1221.71</v>
      </c>
      <c r="E6129" s="16">
        <f t="shared" si="952"/>
        <v>86.630710378718277</v>
      </c>
      <c r="F6129" s="17">
        <f t="shared" si="952"/>
        <v>100</v>
      </c>
      <c r="G6129" s="18">
        <f t="shared" si="952"/>
        <v>70.019257000722149</v>
      </c>
      <c r="H6129" s="8">
        <f t="shared" si="956"/>
        <v>2.4565341750342196E-3</v>
      </c>
      <c r="I6129" s="9">
        <f t="shared" si="956"/>
        <v>0</v>
      </c>
      <c r="J6129" s="10">
        <f t="shared" si="956"/>
        <v>3.3425314542885332E-3</v>
      </c>
      <c r="K6129" s="26"/>
      <c r="L6129" s="1"/>
      <c r="M6129" s="22" t="e">
        <f t="shared" si="953"/>
        <v>#N/A</v>
      </c>
      <c r="N6129" s="22" t="e">
        <f t="shared" si="954"/>
        <v>#N/A</v>
      </c>
      <c r="O6129" s="22" t="e">
        <f t="shared" si="955"/>
        <v>#N/A</v>
      </c>
      <c r="P6129" s="27" t="e">
        <f t="shared" si="957"/>
        <v>#N/A</v>
      </c>
      <c r="Q6129" s="27" t="e">
        <f t="shared" si="958"/>
        <v>#N/A</v>
      </c>
      <c r="R6129" s="27" t="e">
        <f t="shared" si="959"/>
        <v>#N/A</v>
      </c>
      <c r="S6129" s="27" t="e">
        <f t="shared" si="960"/>
        <v>#N/A</v>
      </c>
      <c r="T6129" s="28" t="e">
        <f t="shared" si="961"/>
        <v>#N/A</v>
      </c>
    </row>
    <row r="6130" spans="1:20">
      <c r="A6130" s="4">
        <v>37364</v>
      </c>
      <c r="B6130" s="14">
        <v>383.70171103397098</v>
      </c>
      <c r="C6130" s="40">
        <v>100</v>
      </c>
      <c r="D6130" s="15">
        <v>1217.6400000000001</v>
      </c>
      <c r="E6130" s="16">
        <f t="shared" si="952"/>
        <v>86.418420575222768</v>
      </c>
      <c r="F6130" s="17">
        <f t="shared" si="952"/>
        <v>100</v>
      </c>
      <c r="G6130" s="18">
        <f t="shared" si="952"/>
        <v>69.785995116974831</v>
      </c>
      <c r="H6130" s="8">
        <f t="shared" si="956"/>
        <v>-2.2401406067296126E-3</v>
      </c>
      <c r="I6130" s="9">
        <f t="shared" si="956"/>
        <v>0</v>
      </c>
      <c r="J6130" s="10">
        <f t="shared" si="956"/>
        <v>-4.4315078573413658E-3</v>
      </c>
      <c r="K6130" s="26"/>
      <c r="L6130" s="1"/>
      <c r="M6130" s="22" t="e">
        <f t="shared" si="953"/>
        <v>#N/A</v>
      </c>
      <c r="N6130" s="22" t="e">
        <f t="shared" si="954"/>
        <v>#N/A</v>
      </c>
      <c r="O6130" s="22" t="e">
        <f t="shared" si="955"/>
        <v>#N/A</v>
      </c>
      <c r="P6130" s="27" t="e">
        <f t="shared" si="957"/>
        <v>#N/A</v>
      </c>
      <c r="Q6130" s="27" t="e">
        <f t="shared" si="958"/>
        <v>#N/A</v>
      </c>
      <c r="R6130" s="27" t="e">
        <f t="shared" si="959"/>
        <v>#N/A</v>
      </c>
      <c r="S6130" s="27" t="e">
        <f t="shared" si="960"/>
        <v>#N/A</v>
      </c>
      <c r="T6130" s="28" t="e">
        <f t="shared" si="961"/>
        <v>#N/A</v>
      </c>
    </row>
    <row r="6131" spans="1:20">
      <c r="A6131" s="4">
        <v>37363</v>
      </c>
      <c r="B6131" s="14">
        <v>384.56318664422599</v>
      </c>
      <c r="C6131" s="40">
        <v>100</v>
      </c>
      <c r="D6131" s="15">
        <v>1223.06</v>
      </c>
      <c r="E6131" s="16">
        <f t="shared" si="952"/>
        <v>86.612444629485395</v>
      </c>
      <c r="F6131" s="17">
        <f t="shared" si="952"/>
        <v>100</v>
      </c>
      <c r="G6131" s="18">
        <f t="shared" si="952"/>
        <v>70.096628878623591</v>
      </c>
      <c r="H6131" s="8">
        <f t="shared" si="956"/>
        <v>-1.9727845589893045E-3</v>
      </c>
      <c r="I6131" s="9">
        <f t="shared" si="956"/>
        <v>0</v>
      </c>
      <c r="J6131" s="10">
        <f t="shared" si="956"/>
        <v>-1.5510710553815477E-3</v>
      </c>
      <c r="K6131" s="26"/>
      <c r="L6131" s="1"/>
      <c r="M6131" s="22" t="e">
        <f t="shared" si="953"/>
        <v>#N/A</v>
      </c>
      <c r="N6131" s="22" t="e">
        <f t="shared" si="954"/>
        <v>#N/A</v>
      </c>
      <c r="O6131" s="22" t="e">
        <f t="shared" si="955"/>
        <v>#N/A</v>
      </c>
      <c r="P6131" s="27" t="e">
        <f t="shared" si="957"/>
        <v>#N/A</v>
      </c>
      <c r="Q6131" s="27" t="e">
        <f t="shared" si="958"/>
        <v>#N/A</v>
      </c>
      <c r="R6131" s="27" t="e">
        <f t="shared" si="959"/>
        <v>#N/A</v>
      </c>
      <c r="S6131" s="27" t="e">
        <f t="shared" si="960"/>
        <v>#N/A</v>
      </c>
      <c r="T6131" s="28" t="e">
        <f t="shared" si="961"/>
        <v>#N/A</v>
      </c>
    </row>
    <row r="6132" spans="1:20">
      <c r="A6132" s="4">
        <v>37362</v>
      </c>
      <c r="B6132" s="14">
        <v>385.32334659260198</v>
      </c>
      <c r="C6132" s="40">
        <v>100</v>
      </c>
      <c r="D6132" s="15">
        <v>1224.96</v>
      </c>
      <c r="E6132" s="16">
        <f t="shared" si="952"/>
        <v>86.783650074324754</v>
      </c>
      <c r="F6132" s="17">
        <f t="shared" si="952"/>
        <v>100</v>
      </c>
      <c r="G6132" s="18">
        <f t="shared" si="952"/>
        <v>70.205522632707115</v>
      </c>
      <c r="H6132" s="8">
        <f t="shared" si="956"/>
        <v>1.2362343949941623E-2</v>
      </c>
      <c r="I6132" s="9">
        <f t="shared" si="956"/>
        <v>0</v>
      </c>
      <c r="J6132" s="10">
        <f t="shared" si="956"/>
        <v>2.309343444888956E-2</v>
      </c>
      <c r="K6132" s="26"/>
      <c r="L6132" s="1"/>
      <c r="M6132" s="22" t="e">
        <f t="shared" si="953"/>
        <v>#N/A</v>
      </c>
      <c r="N6132" s="22" t="e">
        <f t="shared" si="954"/>
        <v>#N/A</v>
      </c>
      <c r="O6132" s="22" t="e">
        <f t="shared" si="955"/>
        <v>#N/A</v>
      </c>
      <c r="P6132" s="27" t="e">
        <f t="shared" si="957"/>
        <v>#N/A</v>
      </c>
      <c r="Q6132" s="27" t="e">
        <f t="shared" si="958"/>
        <v>#N/A</v>
      </c>
      <c r="R6132" s="27" t="e">
        <f t="shared" si="959"/>
        <v>#N/A</v>
      </c>
      <c r="S6132" s="27" t="e">
        <f t="shared" si="960"/>
        <v>#N/A</v>
      </c>
      <c r="T6132" s="28" t="e">
        <f t="shared" si="961"/>
        <v>#N/A</v>
      </c>
    </row>
    <row r="6133" spans="1:20">
      <c r="A6133" s="4">
        <v>37361</v>
      </c>
      <c r="B6133" s="14">
        <v>380.61801576813201</v>
      </c>
      <c r="C6133" s="40">
        <v>100</v>
      </c>
      <c r="D6133" s="15">
        <v>1197.31</v>
      </c>
      <c r="E6133" s="16">
        <f t="shared" si="952"/>
        <v>85.723901716573479</v>
      </c>
      <c r="F6133" s="17">
        <f t="shared" si="952"/>
        <v>100</v>
      </c>
      <c r="G6133" s="18">
        <f t="shared" si="952"/>
        <v>68.620831948281221</v>
      </c>
      <c r="H6133" s="8">
        <f t="shared" si="956"/>
        <v>-3.3268007073413708E-3</v>
      </c>
      <c r="I6133" s="9">
        <f t="shared" si="956"/>
        <v>0</v>
      </c>
      <c r="J6133" s="10">
        <f t="shared" si="956"/>
        <v>-6.9750854261354522E-3</v>
      </c>
      <c r="K6133" s="26"/>
      <c r="L6133" s="1"/>
      <c r="M6133" s="22" t="e">
        <f t="shared" si="953"/>
        <v>#N/A</v>
      </c>
      <c r="N6133" s="22" t="e">
        <f t="shared" si="954"/>
        <v>#N/A</v>
      </c>
      <c r="O6133" s="22" t="e">
        <f t="shared" si="955"/>
        <v>#N/A</v>
      </c>
      <c r="P6133" s="27" t="e">
        <f t="shared" si="957"/>
        <v>#N/A</v>
      </c>
      <c r="Q6133" s="27" t="e">
        <f t="shared" si="958"/>
        <v>#N/A</v>
      </c>
      <c r="R6133" s="27" t="e">
        <f t="shared" si="959"/>
        <v>#N/A</v>
      </c>
      <c r="S6133" s="27" t="e">
        <f t="shared" si="960"/>
        <v>#N/A</v>
      </c>
      <c r="T6133" s="28" t="e">
        <f t="shared" si="961"/>
        <v>#N/A</v>
      </c>
    </row>
    <row r="6134" spans="1:20">
      <c r="A6134" s="4">
        <v>37358</v>
      </c>
      <c r="B6134" s="14">
        <v>381.888482642312</v>
      </c>
      <c r="C6134" s="40">
        <v>100</v>
      </c>
      <c r="D6134" s="15">
        <v>1205.72</v>
      </c>
      <c r="E6134" s="16">
        <f t="shared" si="952"/>
        <v>86.010039978412124</v>
      </c>
      <c r="F6134" s="17">
        <f t="shared" si="952"/>
        <v>100</v>
      </c>
      <c r="G6134" s="18">
        <f t="shared" si="952"/>
        <v>69.102830091356154</v>
      </c>
      <c r="H6134" s="8">
        <f t="shared" si="956"/>
        <v>5.9115909358835594E-3</v>
      </c>
      <c r="I6134" s="9">
        <f t="shared" si="956"/>
        <v>0</v>
      </c>
      <c r="J6134" s="10">
        <f t="shared" si="956"/>
        <v>7.2512196751988167E-3</v>
      </c>
      <c r="K6134" s="26"/>
      <c r="L6134" s="1"/>
      <c r="M6134" s="22" t="e">
        <f t="shared" si="953"/>
        <v>#N/A</v>
      </c>
      <c r="N6134" s="22" t="e">
        <f t="shared" si="954"/>
        <v>#N/A</v>
      </c>
      <c r="O6134" s="22" t="e">
        <f t="shared" si="955"/>
        <v>#N/A</v>
      </c>
      <c r="P6134" s="27" t="e">
        <f t="shared" si="957"/>
        <v>#N/A</v>
      </c>
      <c r="Q6134" s="27" t="e">
        <f t="shared" si="958"/>
        <v>#N/A</v>
      </c>
      <c r="R6134" s="27" t="e">
        <f t="shared" si="959"/>
        <v>#N/A</v>
      </c>
      <c r="S6134" s="27" t="e">
        <f t="shared" si="960"/>
        <v>#N/A</v>
      </c>
      <c r="T6134" s="28" t="e">
        <f t="shared" si="961"/>
        <v>#N/A</v>
      </c>
    </row>
    <row r="6135" spans="1:20">
      <c r="A6135" s="4">
        <v>37357</v>
      </c>
      <c r="B6135" s="14">
        <v>379.64418153986003</v>
      </c>
      <c r="C6135" s="40">
        <v>100</v>
      </c>
      <c r="D6135" s="15">
        <v>1197.04</v>
      </c>
      <c r="E6135" s="16">
        <f t="shared" si="952"/>
        <v>85.504571926037556</v>
      </c>
      <c r="F6135" s="17">
        <f t="shared" si="952"/>
        <v>100</v>
      </c>
      <c r="G6135" s="18">
        <f t="shared" si="952"/>
        <v>68.605357572700939</v>
      </c>
      <c r="H6135" s="8">
        <f t="shared" si="956"/>
        <v>-1.4105294096506849E-2</v>
      </c>
      <c r="I6135" s="9">
        <f t="shared" si="956"/>
        <v>0</v>
      </c>
      <c r="J6135" s="10">
        <f t="shared" si="956"/>
        <v>-2.4735212644614757E-2</v>
      </c>
      <c r="K6135" s="26"/>
      <c r="L6135" s="1"/>
      <c r="M6135" s="22" t="e">
        <f t="shared" si="953"/>
        <v>#N/A</v>
      </c>
      <c r="N6135" s="22" t="e">
        <f t="shared" si="954"/>
        <v>#N/A</v>
      </c>
      <c r="O6135" s="22" t="e">
        <f t="shared" si="955"/>
        <v>#N/A</v>
      </c>
      <c r="P6135" s="27" t="e">
        <f t="shared" si="957"/>
        <v>#N/A</v>
      </c>
      <c r="Q6135" s="27" t="e">
        <f t="shared" si="958"/>
        <v>#N/A</v>
      </c>
      <c r="R6135" s="27" t="e">
        <f t="shared" si="959"/>
        <v>#N/A</v>
      </c>
      <c r="S6135" s="27" t="e">
        <f t="shared" si="960"/>
        <v>#N/A</v>
      </c>
      <c r="T6135" s="28" t="e">
        <f t="shared" si="961"/>
        <v>#N/A</v>
      </c>
    </row>
    <row r="6136" spans="1:20">
      <c r="A6136" s="4">
        <v>37356</v>
      </c>
      <c r="B6136" s="14">
        <v>385.07578879019002</v>
      </c>
      <c r="C6136" s="40">
        <v>100</v>
      </c>
      <c r="D6136" s="15">
        <v>1227.4000000000001</v>
      </c>
      <c r="E6136" s="16">
        <f t="shared" si="952"/>
        <v>86.727894382675984</v>
      </c>
      <c r="F6136" s="17">
        <f t="shared" si="952"/>
        <v>100</v>
      </c>
      <c r="G6136" s="18">
        <f t="shared" si="952"/>
        <v>70.345365137951234</v>
      </c>
      <c r="H6136" s="8">
        <f t="shared" si="956"/>
        <v>5.5813049686981309E-3</v>
      </c>
      <c r="I6136" s="9">
        <f t="shared" si="956"/>
        <v>0</v>
      </c>
      <c r="J6136" s="10">
        <f t="shared" si="956"/>
        <v>1.0263965825191512E-2</v>
      </c>
      <c r="K6136" s="26"/>
      <c r="L6136" s="1"/>
      <c r="M6136" s="22" t="e">
        <f t="shared" si="953"/>
        <v>#N/A</v>
      </c>
      <c r="N6136" s="22" t="e">
        <f t="shared" si="954"/>
        <v>#N/A</v>
      </c>
      <c r="O6136" s="22" t="e">
        <f t="shared" si="955"/>
        <v>#N/A</v>
      </c>
      <c r="P6136" s="27" t="e">
        <f t="shared" si="957"/>
        <v>#N/A</v>
      </c>
      <c r="Q6136" s="27" t="e">
        <f t="shared" si="958"/>
        <v>#N/A</v>
      </c>
      <c r="R6136" s="27" t="e">
        <f t="shared" si="959"/>
        <v>#N/A</v>
      </c>
      <c r="S6136" s="27" t="e">
        <f t="shared" si="960"/>
        <v>#N/A</v>
      </c>
      <c r="T6136" s="28" t="e">
        <f t="shared" si="961"/>
        <v>#N/A</v>
      </c>
    </row>
    <row r="6137" spans="1:20">
      <c r="A6137" s="4">
        <v>37355</v>
      </c>
      <c r="B6137" s="14">
        <v>382.93849228051897</v>
      </c>
      <c r="C6137" s="40">
        <v>100</v>
      </c>
      <c r="D6137" s="15">
        <v>1214.93</v>
      </c>
      <c r="E6137" s="16">
        <f t="shared" si="952"/>
        <v>86.246526217366039</v>
      </c>
      <c r="F6137" s="17">
        <f t="shared" si="952"/>
        <v>100</v>
      </c>
      <c r="G6137" s="18">
        <f t="shared" si="952"/>
        <v>69.630678236150473</v>
      </c>
      <c r="H6137" s="8">
        <f t="shared" si="956"/>
        <v>-2.7185935363487346E-3</v>
      </c>
      <c r="I6137" s="9">
        <f t="shared" si="956"/>
        <v>0</v>
      </c>
      <c r="J6137" s="10">
        <f t="shared" si="956"/>
        <v>-6.208487386709316E-3</v>
      </c>
      <c r="K6137" s="26"/>
      <c r="L6137" s="1"/>
      <c r="M6137" s="22" t="e">
        <f t="shared" si="953"/>
        <v>#N/A</v>
      </c>
      <c r="N6137" s="22" t="e">
        <f t="shared" si="954"/>
        <v>#N/A</v>
      </c>
      <c r="O6137" s="22" t="e">
        <f t="shared" si="955"/>
        <v>#N/A</v>
      </c>
      <c r="P6137" s="27" t="e">
        <f t="shared" si="957"/>
        <v>#N/A</v>
      </c>
      <c r="Q6137" s="27" t="e">
        <f t="shared" si="958"/>
        <v>#N/A</v>
      </c>
      <c r="R6137" s="27" t="e">
        <f t="shared" si="959"/>
        <v>#N/A</v>
      </c>
      <c r="S6137" s="27" t="e">
        <f t="shared" si="960"/>
        <v>#N/A</v>
      </c>
      <c r="T6137" s="28" t="e">
        <f t="shared" si="961"/>
        <v>#N/A</v>
      </c>
    </row>
    <row r="6138" spans="1:20">
      <c r="A6138" s="4">
        <v>37354</v>
      </c>
      <c r="B6138" s="14">
        <v>383.98238430857202</v>
      </c>
      <c r="C6138" s="40">
        <v>100</v>
      </c>
      <c r="D6138" s="15">
        <v>1222.52</v>
      </c>
      <c r="E6138" s="16">
        <f t="shared" si="952"/>
        <v>86.481634630284802</v>
      </c>
      <c r="F6138" s="17">
        <f t="shared" si="952"/>
        <v>100</v>
      </c>
      <c r="G6138" s="18">
        <f t="shared" si="952"/>
        <v>70.06568012746304</v>
      </c>
      <c r="H6138" s="8">
        <f t="shared" si="956"/>
        <v>9.0239123909485741E-5</v>
      </c>
      <c r="I6138" s="9">
        <f t="shared" si="956"/>
        <v>0</v>
      </c>
      <c r="J6138" s="10">
        <f t="shared" si="956"/>
        <v>1.7781783914452287E-3</v>
      </c>
      <c r="K6138" s="26"/>
      <c r="L6138" s="1"/>
      <c r="M6138" s="22" t="e">
        <f t="shared" si="953"/>
        <v>#N/A</v>
      </c>
      <c r="N6138" s="22" t="e">
        <f t="shared" si="954"/>
        <v>#N/A</v>
      </c>
      <c r="O6138" s="22" t="e">
        <f t="shared" si="955"/>
        <v>#N/A</v>
      </c>
      <c r="P6138" s="27" t="e">
        <f t="shared" si="957"/>
        <v>#N/A</v>
      </c>
      <c r="Q6138" s="27" t="e">
        <f t="shared" si="958"/>
        <v>#N/A</v>
      </c>
      <c r="R6138" s="27" t="e">
        <f t="shared" si="959"/>
        <v>#N/A</v>
      </c>
      <c r="S6138" s="27" t="e">
        <f t="shared" si="960"/>
        <v>#N/A</v>
      </c>
      <c r="T6138" s="28" t="e">
        <f t="shared" si="961"/>
        <v>#N/A</v>
      </c>
    </row>
    <row r="6139" spans="1:20">
      <c r="A6139" s="4">
        <v>37351</v>
      </c>
      <c r="B6139" s="14">
        <v>383.94773720114</v>
      </c>
      <c r="C6139" s="40">
        <v>100</v>
      </c>
      <c r="D6139" s="15">
        <v>1220.3499999999999</v>
      </c>
      <c r="E6139" s="16">
        <f t="shared" si="952"/>
        <v>86.473831307506515</v>
      </c>
      <c r="F6139" s="17">
        <f t="shared" si="952"/>
        <v>100</v>
      </c>
      <c r="G6139" s="18">
        <f t="shared" si="952"/>
        <v>69.941311997799218</v>
      </c>
      <c r="H6139" s="8">
        <f t="shared" si="956"/>
        <v>2.1830199504455639E-3</v>
      </c>
      <c r="I6139" s="9">
        <f t="shared" si="956"/>
        <v>0</v>
      </c>
      <c r="J6139" s="10">
        <f t="shared" si="956"/>
        <v>-2.2119906277151546E-4</v>
      </c>
      <c r="K6139" s="26"/>
      <c r="L6139" s="1"/>
      <c r="M6139" s="22" t="e">
        <f t="shared" si="953"/>
        <v>#N/A</v>
      </c>
      <c r="N6139" s="22" t="e">
        <f t="shared" si="954"/>
        <v>#N/A</v>
      </c>
      <c r="O6139" s="22" t="e">
        <f t="shared" si="955"/>
        <v>#N/A</v>
      </c>
      <c r="P6139" s="27" t="e">
        <f t="shared" si="957"/>
        <v>#N/A</v>
      </c>
      <c r="Q6139" s="27" t="e">
        <f t="shared" si="958"/>
        <v>#N/A</v>
      </c>
      <c r="R6139" s="27" t="e">
        <f t="shared" si="959"/>
        <v>#N/A</v>
      </c>
      <c r="S6139" s="27" t="e">
        <f t="shared" si="960"/>
        <v>#N/A</v>
      </c>
      <c r="T6139" s="28" t="e">
        <f t="shared" si="961"/>
        <v>#N/A</v>
      </c>
    </row>
    <row r="6140" spans="1:20">
      <c r="A6140" s="4">
        <v>37350</v>
      </c>
      <c r="B6140" s="14">
        <v>383.11139737742201</v>
      </c>
      <c r="C6140" s="40">
        <v>100</v>
      </c>
      <c r="D6140" s="15">
        <v>1220.6199999999999</v>
      </c>
      <c r="E6140" s="16">
        <f t="shared" si="952"/>
        <v>86.285468408537142</v>
      </c>
      <c r="F6140" s="17">
        <f t="shared" si="952"/>
        <v>100</v>
      </c>
      <c r="G6140" s="18">
        <f t="shared" si="952"/>
        <v>69.956786373379515</v>
      </c>
      <c r="H6140" s="8">
        <f t="shared" si="956"/>
        <v>-2.3662638148327364E-3</v>
      </c>
      <c r="I6140" s="9">
        <f t="shared" si="956"/>
        <v>0</v>
      </c>
      <c r="J6140" s="10">
        <f t="shared" si="956"/>
        <v>-3.9820481436149135E-3</v>
      </c>
      <c r="K6140" s="26"/>
      <c r="L6140" s="1"/>
      <c r="M6140" s="22" t="e">
        <f t="shared" si="953"/>
        <v>#N/A</v>
      </c>
      <c r="N6140" s="22" t="e">
        <f t="shared" si="954"/>
        <v>#N/A</v>
      </c>
      <c r="O6140" s="22" t="e">
        <f t="shared" si="955"/>
        <v>#N/A</v>
      </c>
      <c r="P6140" s="27" t="e">
        <f t="shared" si="957"/>
        <v>#N/A</v>
      </c>
      <c r="Q6140" s="27" t="e">
        <f t="shared" si="958"/>
        <v>#N/A</v>
      </c>
      <c r="R6140" s="27" t="e">
        <f t="shared" si="959"/>
        <v>#N/A</v>
      </c>
      <c r="S6140" s="27" t="e">
        <f t="shared" si="960"/>
        <v>#N/A</v>
      </c>
      <c r="T6140" s="28" t="e">
        <f t="shared" si="961"/>
        <v>#N/A</v>
      </c>
    </row>
    <row r="6141" spans="1:20">
      <c r="A6141" s="4">
        <v>37349</v>
      </c>
      <c r="B6141" s="14">
        <v>384.02009022108098</v>
      </c>
      <c r="C6141" s="40">
        <v>100</v>
      </c>
      <c r="D6141" s="15">
        <v>1225.5</v>
      </c>
      <c r="E6141" s="16">
        <f t="shared" si="952"/>
        <v>86.490126866080644</v>
      </c>
      <c r="F6141" s="17">
        <f t="shared" si="952"/>
        <v>100</v>
      </c>
      <c r="G6141" s="18">
        <f t="shared" si="952"/>
        <v>70.236471383867709</v>
      </c>
      <c r="H6141" s="8">
        <f t="shared" si="956"/>
        <v>-1.8618771683833746E-3</v>
      </c>
      <c r="I6141" s="9">
        <f t="shared" si="956"/>
        <v>0</v>
      </c>
      <c r="J6141" s="10">
        <f t="shared" si="956"/>
        <v>-6.8157321036380614E-3</v>
      </c>
      <c r="K6141" s="26"/>
      <c r="L6141" s="1"/>
      <c r="M6141" s="22" t="e">
        <f t="shared" si="953"/>
        <v>#N/A</v>
      </c>
      <c r="N6141" s="22" t="e">
        <f t="shared" si="954"/>
        <v>#N/A</v>
      </c>
      <c r="O6141" s="22" t="e">
        <f t="shared" si="955"/>
        <v>#N/A</v>
      </c>
      <c r="P6141" s="27" t="e">
        <f t="shared" si="957"/>
        <v>#N/A</v>
      </c>
      <c r="Q6141" s="27" t="e">
        <f t="shared" si="958"/>
        <v>#N/A</v>
      </c>
      <c r="R6141" s="27" t="e">
        <f t="shared" si="959"/>
        <v>#N/A</v>
      </c>
      <c r="S6141" s="27" t="e">
        <f t="shared" si="960"/>
        <v>#N/A</v>
      </c>
      <c r="T6141" s="28" t="e">
        <f t="shared" si="961"/>
        <v>#N/A</v>
      </c>
    </row>
    <row r="6142" spans="1:20">
      <c r="A6142" s="4">
        <v>37348</v>
      </c>
      <c r="B6142" s="14">
        <v>384.73642218138599</v>
      </c>
      <c r="C6142" s="40">
        <v>100</v>
      </c>
      <c r="D6142" s="15">
        <v>1233.9100000000001</v>
      </c>
      <c r="E6142" s="16">
        <f t="shared" si="952"/>
        <v>86.651461243376744</v>
      </c>
      <c r="F6142" s="17">
        <f t="shared" si="952"/>
        <v>100</v>
      </c>
      <c r="G6142" s="18">
        <f t="shared" si="952"/>
        <v>70.718469526942641</v>
      </c>
      <c r="H6142" s="8">
        <f t="shared" si="956"/>
        <v>-1.0057622945499611E-3</v>
      </c>
      <c r="I6142" s="9">
        <f t="shared" si="956"/>
        <v>0</v>
      </c>
      <c r="J6142" s="10">
        <f t="shared" si="956"/>
        <v>-5.6730730488737668E-3</v>
      </c>
      <c r="K6142" s="26"/>
      <c r="L6142" s="1"/>
      <c r="M6142" s="22" t="e">
        <f t="shared" si="953"/>
        <v>#N/A</v>
      </c>
      <c r="N6142" s="22" t="e">
        <f t="shared" si="954"/>
        <v>#N/A</v>
      </c>
      <c r="O6142" s="22" t="e">
        <f t="shared" si="955"/>
        <v>#N/A</v>
      </c>
      <c r="P6142" s="27" t="e">
        <f t="shared" si="957"/>
        <v>#N/A</v>
      </c>
      <c r="Q6142" s="27" t="e">
        <f t="shared" si="958"/>
        <v>#N/A</v>
      </c>
      <c r="R6142" s="27" t="e">
        <f t="shared" si="959"/>
        <v>#N/A</v>
      </c>
      <c r="S6142" s="27" t="e">
        <f t="shared" si="960"/>
        <v>#N/A</v>
      </c>
      <c r="T6142" s="28" t="e">
        <f t="shared" si="961"/>
        <v>#N/A</v>
      </c>
    </row>
    <row r="6143" spans="1:20">
      <c r="A6143" s="4">
        <v>37347</v>
      </c>
      <c r="B6143" s="14">
        <v>385.12376514310199</v>
      </c>
      <c r="C6143" s="40">
        <v>100</v>
      </c>
      <c r="D6143" s="15">
        <v>1240.95</v>
      </c>
      <c r="E6143" s="16">
        <f t="shared" si="952"/>
        <v>86.738699757070691</v>
      </c>
      <c r="F6143" s="17">
        <f t="shared" si="952"/>
        <v>100</v>
      </c>
      <c r="G6143" s="18">
        <f t="shared" si="952"/>
        <v>71.121949542073139</v>
      </c>
      <c r="H6143" s="8">
        <f t="shared" si="956"/>
        <v>-2.3957985745920451E-3</v>
      </c>
      <c r="I6143" s="9">
        <f t="shared" si="956"/>
        <v>0</v>
      </c>
      <c r="J6143" s="10">
        <f t="shared" si="956"/>
        <v>-4.1328946312494397E-3</v>
      </c>
      <c r="K6143" s="26"/>
      <c r="L6143" s="1"/>
      <c r="M6143" s="22" t="e">
        <f t="shared" si="953"/>
        <v>#N/A</v>
      </c>
      <c r="N6143" s="22" t="e">
        <f t="shared" si="954"/>
        <v>#N/A</v>
      </c>
      <c r="O6143" s="22" t="e">
        <f t="shared" si="955"/>
        <v>#N/A</v>
      </c>
      <c r="P6143" s="27" t="e">
        <f t="shared" si="957"/>
        <v>#N/A</v>
      </c>
      <c r="Q6143" s="27" t="e">
        <f t="shared" si="958"/>
        <v>#N/A</v>
      </c>
      <c r="R6143" s="27" t="e">
        <f t="shared" si="959"/>
        <v>#N/A</v>
      </c>
      <c r="S6143" s="27" t="e">
        <f t="shared" si="960"/>
        <v>#N/A</v>
      </c>
      <c r="T6143" s="28" t="e">
        <f t="shared" si="961"/>
        <v>#N/A</v>
      </c>
    </row>
    <row r="6144" spans="1:20">
      <c r="A6144" s="4">
        <v>37343</v>
      </c>
      <c r="B6144" s="14">
        <v>386.04865997238699</v>
      </c>
      <c r="C6144" s="40">
        <v>100</v>
      </c>
      <c r="D6144" s="15">
        <v>1246.0999999999999</v>
      </c>
      <c r="E6144" s="16">
        <f t="shared" si="952"/>
        <v>86.947007273160779</v>
      </c>
      <c r="F6144" s="17">
        <f t="shared" si="952"/>
        <v>100</v>
      </c>
      <c r="G6144" s="18">
        <f t="shared" si="952"/>
        <v>71.417108928141616</v>
      </c>
      <c r="H6144" s="8">
        <f t="shared" si="956"/>
        <v>4.1475587847461526E-4</v>
      </c>
      <c r="I6144" s="9">
        <f t="shared" si="956"/>
        <v>0</v>
      </c>
      <c r="J6144" s="10">
        <f t="shared" si="956"/>
        <v>3.7051953282318806E-3</v>
      </c>
      <c r="K6144" s="26"/>
      <c r="L6144" s="1"/>
      <c r="M6144" s="22" t="e">
        <f t="shared" si="953"/>
        <v>#N/A</v>
      </c>
      <c r="N6144" s="22" t="e">
        <f t="shared" si="954"/>
        <v>#N/A</v>
      </c>
      <c r="O6144" s="22" t="e">
        <f t="shared" si="955"/>
        <v>#N/A</v>
      </c>
      <c r="P6144" s="27" t="e">
        <f t="shared" si="957"/>
        <v>#N/A</v>
      </c>
      <c r="Q6144" s="27" t="e">
        <f t="shared" si="958"/>
        <v>#N/A</v>
      </c>
      <c r="R6144" s="27" t="e">
        <f t="shared" si="959"/>
        <v>#N/A</v>
      </c>
      <c r="S6144" s="27" t="e">
        <f t="shared" si="960"/>
        <v>#N/A</v>
      </c>
      <c r="T6144" s="28" t="e">
        <f t="shared" si="961"/>
        <v>#N/A</v>
      </c>
    </row>
    <row r="6145" spans="1:20">
      <c r="A6145" s="4">
        <v>37342</v>
      </c>
      <c r="B6145" s="14">
        <v>385.88861040278601</v>
      </c>
      <c r="C6145" s="40">
        <v>100</v>
      </c>
      <c r="D6145" s="15">
        <v>1241.5</v>
      </c>
      <c r="E6145" s="16">
        <f t="shared" si="952"/>
        <v>86.91096044141382</v>
      </c>
      <c r="F6145" s="17">
        <f t="shared" si="952"/>
        <v>100</v>
      </c>
      <c r="G6145" s="18">
        <f t="shared" si="952"/>
        <v>71.153471418255222</v>
      </c>
      <c r="H6145" s="8">
        <f t="shared" si="956"/>
        <v>1.8669962004946861E-3</v>
      </c>
      <c r="I6145" s="9">
        <f t="shared" si="956"/>
        <v>0</v>
      </c>
      <c r="J6145" s="10">
        <f t="shared" si="956"/>
        <v>2.6327690916139179E-3</v>
      </c>
      <c r="K6145" s="26"/>
      <c r="L6145" s="1"/>
      <c r="M6145" s="22" t="e">
        <f t="shared" si="953"/>
        <v>#N/A</v>
      </c>
      <c r="N6145" s="22" t="e">
        <f t="shared" si="954"/>
        <v>#N/A</v>
      </c>
      <c r="O6145" s="22" t="e">
        <f t="shared" si="955"/>
        <v>#N/A</v>
      </c>
      <c r="P6145" s="27" t="e">
        <f t="shared" si="957"/>
        <v>#N/A</v>
      </c>
      <c r="Q6145" s="27" t="e">
        <f t="shared" si="958"/>
        <v>#N/A</v>
      </c>
      <c r="R6145" s="27" t="e">
        <f t="shared" si="959"/>
        <v>#N/A</v>
      </c>
      <c r="S6145" s="27" t="e">
        <f t="shared" si="960"/>
        <v>#N/A</v>
      </c>
      <c r="T6145" s="28" t="e">
        <f t="shared" si="961"/>
        <v>#N/A</v>
      </c>
    </row>
    <row r="6146" spans="1:20">
      <c r="A6146" s="4">
        <v>37341</v>
      </c>
      <c r="B6146" s="14">
        <v>385.16950040897598</v>
      </c>
      <c r="C6146" s="40">
        <v>100</v>
      </c>
      <c r="D6146" s="15">
        <v>1238.24</v>
      </c>
      <c r="E6146" s="16">
        <f t="shared" si="952"/>
        <v>86.749000387294032</v>
      </c>
      <c r="F6146" s="17">
        <f t="shared" si="952"/>
        <v>100</v>
      </c>
      <c r="G6146" s="18">
        <f t="shared" si="952"/>
        <v>70.966632661248767</v>
      </c>
      <c r="H6146" s="8">
        <f t="shared" si="956"/>
        <v>5.2193662453179357E-3</v>
      </c>
      <c r="I6146" s="9">
        <f t="shared" si="956"/>
        <v>0</v>
      </c>
      <c r="J6146" s="10">
        <f t="shared" si="956"/>
        <v>5.4974948638619736E-3</v>
      </c>
      <c r="K6146" s="26"/>
      <c r="L6146" s="1"/>
      <c r="M6146" s="22" t="e">
        <f t="shared" si="953"/>
        <v>#N/A</v>
      </c>
      <c r="N6146" s="22" t="e">
        <f t="shared" si="954"/>
        <v>#N/A</v>
      </c>
      <c r="O6146" s="22" t="e">
        <f t="shared" si="955"/>
        <v>#N/A</v>
      </c>
      <c r="P6146" s="27" t="e">
        <f t="shared" si="957"/>
        <v>#N/A</v>
      </c>
      <c r="Q6146" s="27" t="e">
        <f t="shared" si="958"/>
        <v>#N/A</v>
      </c>
      <c r="R6146" s="27" t="e">
        <f t="shared" si="959"/>
        <v>#N/A</v>
      </c>
      <c r="S6146" s="27" t="e">
        <f t="shared" si="960"/>
        <v>#N/A</v>
      </c>
      <c r="T6146" s="28" t="e">
        <f t="shared" si="961"/>
        <v>#N/A</v>
      </c>
    </row>
    <row r="6147" spans="1:20">
      <c r="A6147" s="4">
        <v>37340</v>
      </c>
      <c r="B6147" s="14">
        <v>383.16959794323901</v>
      </c>
      <c r="C6147" s="40">
        <v>100</v>
      </c>
      <c r="D6147" s="15">
        <v>1231.47</v>
      </c>
      <c r="E6147" s="16">
        <f t="shared" si="952"/>
        <v>86.298576510038544</v>
      </c>
      <c r="F6147" s="17">
        <f t="shared" si="952"/>
        <v>100</v>
      </c>
      <c r="G6147" s="18">
        <f t="shared" si="952"/>
        <v>70.578627021698551</v>
      </c>
      <c r="H6147" s="8">
        <f t="shared" si="956"/>
        <v>-7.5921792041619973E-3</v>
      </c>
      <c r="I6147" s="9">
        <f t="shared" si="956"/>
        <v>0</v>
      </c>
      <c r="J6147" s="10">
        <f t="shared" si="956"/>
        <v>-1.196264381649248E-2</v>
      </c>
      <c r="K6147" s="26"/>
      <c r="L6147" s="1"/>
      <c r="M6147" s="22" t="e">
        <f t="shared" si="953"/>
        <v>#N/A</v>
      </c>
      <c r="N6147" s="22" t="e">
        <f t="shared" si="954"/>
        <v>#N/A</v>
      </c>
      <c r="O6147" s="22" t="e">
        <f t="shared" si="955"/>
        <v>#N/A</v>
      </c>
      <c r="P6147" s="27" t="e">
        <f t="shared" si="957"/>
        <v>#N/A</v>
      </c>
      <c r="Q6147" s="27" t="e">
        <f t="shared" si="958"/>
        <v>#N/A</v>
      </c>
      <c r="R6147" s="27" t="e">
        <f t="shared" si="959"/>
        <v>#N/A</v>
      </c>
      <c r="S6147" s="27" t="e">
        <f t="shared" si="960"/>
        <v>#N/A</v>
      </c>
      <c r="T6147" s="28" t="e">
        <f t="shared" si="961"/>
        <v>#N/A</v>
      </c>
    </row>
    <row r="6148" spans="1:20">
      <c r="A6148" s="4">
        <v>37337</v>
      </c>
      <c r="B6148" s="14">
        <v>386.10094551246601</v>
      </c>
      <c r="C6148" s="40">
        <v>100</v>
      </c>
      <c r="D6148" s="15">
        <v>1246.3800000000001</v>
      </c>
      <c r="E6148" s="16">
        <f t="shared" si="952"/>
        <v>86.958783175281141</v>
      </c>
      <c r="F6148" s="17">
        <f t="shared" si="952"/>
        <v>100</v>
      </c>
      <c r="G6148" s="18">
        <f t="shared" si="952"/>
        <v>71.433156428743402</v>
      </c>
      <c r="H6148" s="8">
        <f t="shared" si="956"/>
        <v>-1.8893875148904282E-3</v>
      </c>
      <c r="I6148" s="9">
        <f t="shared" si="956"/>
        <v>0</v>
      </c>
      <c r="J6148" s="10">
        <f t="shared" si="956"/>
        <v>-2.8162252980238334E-3</v>
      </c>
      <c r="K6148" s="26"/>
      <c r="L6148" s="1"/>
      <c r="M6148" s="22" t="e">
        <f t="shared" si="953"/>
        <v>#N/A</v>
      </c>
      <c r="N6148" s="22" t="e">
        <f t="shared" si="954"/>
        <v>#N/A</v>
      </c>
      <c r="O6148" s="22" t="e">
        <f t="shared" si="955"/>
        <v>#N/A</v>
      </c>
      <c r="P6148" s="27" t="e">
        <f t="shared" si="957"/>
        <v>#N/A</v>
      </c>
      <c r="Q6148" s="27" t="e">
        <f t="shared" si="958"/>
        <v>#N/A</v>
      </c>
      <c r="R6148" s="27" t="e">
        <f t="shared" si="959"/>
        <v>#N/A</v>
      </c>
      <c r="S6148" s="27" t="e">
        <f t="shared" si="960"/>
        <v>#N/A</v>
      </c>
      <c r="T6148" s="28" t="e">
        <f t="shared" si="961"/>
        <v>#N/A</v>
      </c>
    </row>
    <row r="6149" spans="1:20">
      <c r="A6149" s="4">
        <v>37336</v>
      </c>
      <c r="B6149" s="14">
        <v>386.83182072490598</v>
      </c>
      <c r="C6149" s="40">
        <v>100</v>
      </c>
      <c r="D6149" s="15">
        <v>1249.9000000000001</v>
      </c>
      <c r="E6149" s="16">
        <f t="shared" si="952"/>
        <v>87.12339302631996</v>
      </c>
      <c r="F6149" s="17">
        <f t="shared" si="952"/>
        <v>100</v>
      </c>
      <c r="G6149" s="18">
        <f t="shared" si="952"/>
        <v>71.634896436308651</v>
      </c>
      <c r="H6149" s="8">
        <f t="shared" si="956"/>
        <v>1.022474106736615E-3</v>
      </c>
      <c r="I6149" s="9">
        <f t="shared" si="956"/>
        <v>0</v>
      </c>
      <c r="J6149" s="10">
        <f t="shared" si="956"/>
        <v>4.3222129730446923E-4</v>
      </c>
      <c r="K6149" s="26"/>
      <c r="L6149" s="1"/>
      <c r="M6149" s="22" t="e">
        <f t="shared" si="953"/>
        <v>#N/A</v>
      </c>
      <c r="N6149" s="22" t="e">
        <f t="shared" si="954"/>
        <v>#N/A</v>
      </c>
      <c r="O6149" s="22" t="e">
        <f t="shared" si="955"/>
        <v>#N/A</v>
      </c>
      <c r="P6149" s="27" t="e">
        <f t="shared" si="957"/>
        <v>#N/A</v>
      </c>
      <c r="Q6149" s="27" t="e">
        <f t="shared" si="958"/>
        <v>#N/A</v>
      </c>
      <c r="R6149" s="27" t="e">
        <f t="shared" si="959"/>
        <v>#N/A</v>
      </c>
      <c r="S6149" s="27" t="e">
        <f t="shared" si="960"/>
        <v>#N/A</v>
      </c>
      <c r="T6149" s="28" t="e">
        <f t="shared" si="961"/>
        <v>#N/A</v>
      </c>
    </row>
    <row r="6150" spans="1:20">
      <c r="A6150" s="4">
        <v>37335</v>
      </c>
      <c r="B6150" s="14">
        <v>386.43669920607499</v>
      </c>
      <c r="C6150" s="40">
        <v>100</v>
      </c>
      <c r="D6150" s="15">
        <v>1249.3599999999999</v>
      </c>
      <c r="E6150" s="16">
        <f t="shared" ref="E6150:G6213" si="962">B6150/B6151*E6151</f>
        <v>87.034402603262834</v>
      </c>
      <c r="F6150" s="17">
        <f t="shared" si="962"/>
        <v>100</v>
      </c>
      <c r="G6150" s="18">
        <f t="shared" si="962"/>
        <v>71.603947685148057</v>
      </c>
      <c r="H6150" s="8">
        <f t="shared" si="956"/>
        <v>-1.3436040815100192E-2</v>
      </c>
      <c r="I6150" s="9">
        <f t="shared" si="956"/>
        <v>0</v>
      </c>
      <c r="J6150" s="10">
        <f t="shared" si="956"/>
        <v>-1.8732180865685955E-2</v>
      </c>
      <c r="K6150" s="26"/>
      <c r="L6150" s="1"/>
      <c r="M6150" s="22" t="e">
        <f t="shared" ref="M6150:M6213" si="963">VLOOKUP($L6150,$A:$G,5,FALSE)</f>
        <v>#N/A</v>
      </c>
      <c r="N6150" s="22" t="e">
        <f t="shared" ref="N6150:N6213" si="964">VLOOKUP($L6150,$A:$G,6,FALSE)</f>
        <v>#N/A</v>
      </c>
      <c r="O6150" s="22" t="e">
        <f t="shared" ref="O6150:O6213" si="965">VLOOKUP($L6150,$A:$G,7,FALSE)</f>
        <v>#N/A</v>
      </c>
      <c r="P6150" s="27" t="e">
        <f t="shared" si="957"/>
        <v>#N/A</v>
      </c>
      <c r="Q6150" s="27" t="e">
        <f t="shared" si="958"/>
        <v>#N/A</v>
      </c>
      <c r="R6150" s="27" t="e">
        <f t="shared" si="959"/>
        <v>#N/A</v>
      </c>
      <c r="S6150" s="27" t="e">
        <f t="shared" si="960"/>
        <v>#N/A</v>
      </c>
      <c r="T6150" s="28" t="e">
        <f t="shared" si="961"/>
        <v>#N/A</v>
      </c>
    </row>
    <row r="6151" spans="1:20">
      <c r="A6151" s="4">
        <v>37334</v>
      </c>
      <c r="B6151" s="14">
        <v>391.69959089662001</v>
      </c>
      <c r="C6151" s="40">
        <v>100</v>
      </c>
      <c r="D6151" s="15">
        <v>1273.21</v>
      </c>
      <c r="E6151" s="16">
        <f t="shared" si="962"/>
        <v>88.219726448522152</v>
      </c>
      <c r="F6151" s="17">
        <f t="shared" si="962"/>
        <v>100</v>
      </c>
      <c r="G6151" s="18">
        <f t="shared" si="962"/>
        <v>72.97085086140693</v>
      </c>
      <c r="H6151" s="8">
        <f t="shared" ref="H6151:J6214" si="966">E6151/E6152-1</f>
        <v>2.9697669410719829E-3</v>
      </c>
      <c r="I6151" s="9">
        <f t="shared" si="966"/>
        <v>0</v>
      </c>
      <c r="J6151" s="10">
        <f t="shared" si="966"/>
        <v>5.9970607291288669E-3</v>
      </c>
      <c r="K6151" s="26"/>
      <c r="L6151" s="1"/>
      <c r="M6151" s="22" t="e">
        <f t="shared" si="963"/>
        <v>#N/A</v>
      </c>
      <c r="N6151" s="22" t="e">
        <f t="shared" si="964"/>
        <v>#N/A</v>
      </c>
      <c r="O6151" s="22" t="e">
        <f t="shared" si="965"/>
        <v>#N/A</v>
      </c>
      <c r="P6151" s="27" t="e">
        <f t="shared" ref="P6151:P6214" si="967">M6151/M6152-1</f>
        <v>#N/A</v>
      </c>
      <c r="Q6151" s="27" t="e">
        <f t="shared" ref="Q6151:Q6214" si="968">N6151/N6152-1</f>
        <v>#N/A</v>
      </c>
      <c r="R6151" s="27" t="e">
        <f t="shared" ref="R6151:R6214" si="969">O6151/O6152-1</f>
        <v>#N/A</v>
      </c>
      <c r="S6151" s="27" t="e">
        <f t="shared" ref="S6151:S6214" si="970">Q6151-P6151</f>
        <v>#N/A</v>
      </c>
      <c r="T6151" s="28" t="e">
        <f t="shared" ref="T6151:T6214" si="971">Q6151-R6151</f>
        <v>#N/A</v>
      </c>
    </row>
    <row r="6152" spans="1:20">
      <c r="A6152" s="4">
        <v>37333</v>
      </c>
      <c r="B6152" s="14">
        <v>390.53977877244802</v>
      </c>
      <c r="C6152" s="40">
        <v>100</v>
      </c>
      <c r="D6152" s="15">
        <v>1265.6199999999999</v>
      </c>
      <c r="E6152" s="16">
        <f t="shared" si="962"/>
        <v>87.958510172824958</v>
      </c>
      <c r="F6152" s="17">
        <f t="shared" si="962"/>
        <v>100</v>
      </c>
      <c r="G6152" s="18">
        <f t="shared" si="962"/>
        <v>72.535848970094349</v>
      </c>
      <c r="H6152" s="8">
        <f t="shared" si="966"/>
        <v>1.5793730272670725E-3</v>
      </c>
      <c r="I6152" s="9">
        <f t="shared" si="966"/>
        <v>0</v>
      </c>
      <c r="J6152" s="10">
        <f t="shared" si="966"/>
        <v>4.2685047585910851E-4</v>
      </c>
      <c r="K6152" s="26"/>
      <c r="L6152" s="1"/>
      <c r="M6152" s="22" t="e">
        <f t="shared" si="963"/>
        <v>#N/A</v>
      </c>
      <c r="N6152" s="22" t="e">
        <f t="shared" si="964"/>
        <v>#N/A</v>
      </c>
      <c r="O6152" s="22" t="e">
        <f t="shared" si="965"/>
        <v>#N/A</v>
      </c>
      <c r="P6152" s="27" t="e">
        <f t="shared" si="967"/>
        <v>#N/A</v>
      </c>
      <c r="Q6152" s="27" t="e">
        <f t="shared" si="968"/>
        <v>#N/A</v>
      </c>
      <c r="R6152" s="27" t="e">
        <f t="shared" si="969"/>
        <v>#N/A</v>
      </c>
      <c r="S6152" s="27" t="e">
        <f t="shared" si="970"/>
        <v>#N/A</v>
      </c>
      <c r="T6152" s="28" t="e">
        <f t="shared" si="971"/>
        <v>#N/A</v>
      </c>
    </row>
    <row r="6153" spans="1:20">
      <c r="A6153" s="4">
        <v>37330</v>
      </c>
      <c r="B6153" s="14">
        <v>389.92394341353503</v>
      </c>
      <c r="C6153" s="40">
        <v>100</v>
      </c>
      <c r="D6153" s="15">
        <v>1265.08</v>
      </c>
      <c r="E6153" s="16">
        <f t="shared" si="962"/>
        <v>87.819809933755863</v>
      </c>
      <c r="F6153" s="17">
        <f t="shared" si="962"/>
        <v>100</v>
      </c>
      <c r="G6153" s="18">
        <f t="shared" si="962"/>
        <v>72.504900218933784</v>
      </c>
      <c r="H6153" s="8">
        <f t="shared" si="966"/>
        <v>7.3107313781701766E-3</v>
      </c>
      <c r="I6153" s="9">
        <f t="shared" si="966"/>
        <v>0</v>
      </c>
      <c r="J6153" s="10">
        <f t="shared" si="966"/>
        <v>9.7375646510438063E-3</v>
      </c>
      <c r="K6153" s="26"/>
      <c r="L6153" s="1"/>
      <c r="M6153" s="22" t="e">
        <f t="shared" si="963"/>
        <v>#N/A</v>
      </c>
      <c r="N6153" s="22" t="e">
        <f t="shared" si="964"/>
        <v>#N/A</v>
      </c>
      <c r="O6153" s="22" t="e">
        <f t="shared" si="965"/>
        <v>#N/A</v>
      </c>
      <c r="P6153" s="27" t="e">
        <f t="shared" si="967"/>
        <v>#N/A</v>
      </c>
      <c r="Q6153" s="27" t="e">
        <f t="shared" si="968"/>
        <v>#N/A</v>
      </c>
      <c r="R6153" s="27" t="e">
        <f t="shared" si="969"/>
        <v>#N/A</v>
      </c>
      <c r="S6153" s="27" t="e">
        <f t="shared" si="970"/>
        <v>#N/A</v>
      </c>
      <c r="T6153" s="28" t="e">
        <f t="shared" si="971"/>
        <v>#N/A</v>
      </c>
    </row>
    <row r="6154" spans="1:20">
      <c r="A6154" s="4">
        <v>37329</v>
      </c>
      <c r="B6154" s="14">
        <v>387.09400313848897</v>
      </c>
      <c r="C6154" s="40">
        <v>100</v>
      </c>
      <c r="D6154" s="15">
        <v>1252.8800000000001</v>
      </c>
      <c r="E6154" s="16">
        <f t="shared" si="962"/>
        <v>87.182442515631323</v>
      </c>
      <c r="F6154" s="17">
        <f t="shared" si="962"/>
        <v>100</v>
      </c>
      <c r="G6154" s="18">
        <f t="shared" si="962"/>
        <v>71.805687692713335</v>
      </c>
      <c r="H6154" s="8">
        <f t="shared" si="966"/>
        <v>-4.8489852202742156E-3</v>
      </c>
      <c r="I6154" s="9">
        <f t="shared" si="966"/>
        <v>0</v>
      </c>
      <c r="J6154" s="10">
        <f t="shared" si="966"/>
        <v>-1.2993120820081749E-3</v>
      </c>
      <c r="K6154" s="26"/>
      <c r="L6154" s="1"/>
      <c r="M6154" s="22" t="e">
        <f t="shared" si="963"/>
        <v>#N/A</v>
      </c>
      <c r="N6154" s="22" t="e">
        <f t="shared" si="964"/>
        <v>#N/A</v>
      </c>
      <c r="O6154" s="22" t="e">
        <f t="shared" si="965"/>
        <v>#N/A</v>
      </c>
      <c r="P6154" s="27" t="e">
        <f t="shared" si="967"/>
        <v>#N/A</v>
      </c>
      <c r="Q6154" s="27" t="e">
        <f t="shared" si="968"/>
        <v>#N/A</v>
      </c>
      <c r="R6154" s="27" t="e">
        <f t="shared" si="969"/>
        <v>#N/A</v>
      </c>
      <c r="S6154" s="27" t="e">
        <f t="shared" si="970"/>
        <v>#N/A</v>
      </c>
      <c r="T6154" s="28" t="e">
        <f t="shared" si="971"/>
        <v>#N/A</v>
      </c>
    </row>
    <row r="6155" spans="1:20">
      <c r="A6155" s="4">
        <v>37328</v>
      </c>
      <c r="B6155" s="14">
        <v>388.98016219595701</v>
      </c>
      <c r="C6155" s="40">
        <v>100</v>
      </c>
      <c r="D6155" s="15">
        <v>1254.51</v>
      </c>
      <c r="E6155" s="16">
        <f t="shared" si="962"/>
        <v>87.607248770106452</v>
      </c>
      <c r="F6155" s="17">
        <f t="shared" si="962"/>
        <v>100</v>
      </c>
      <c r="G6155" s="18">
        <f t="shared" si="962"/>
        <v>71.899107071216562</v>
      </c>
      <c r="H6155" s="8">
        <f t="shared" si="966"/>
        <v>-4.852831313367334E-3</v>
      </c>
      <c r="I6155" s="9">
        <f t="shared" si="966"/>
        <v>0</v>
      </c>
      <c r="J6155" s="10">
        <f t="shared" si="966"/>
        <v>-1.0498335725891761E-2</v>
      </c>
      <c r="K6155" s="26"/>
      <c r="L6155" s="1"/>
      <c r="M6155" s="22" t="e">
        <f t="shared" si="963"/>
        <v>#N/A</v>
      </c>
      <c r="N6155" s="22" t="e">
        <f t="shared" si="964"/>
        <v>#N/A</v>
      </c>
      <c r="O6155" s="22" t="e">
        <f t="shared" si="965"/>
        <v>#N/A</v>
      </c>
      <c r="P6155" s="27" t="e">
        <f t="shared" si="967"/>
        <v>#N/A</v>
      </c>
      <c r="Q6155" s="27" t="e">
        <f t="shared" si="968"/>
        <v>#N/A</v>
      </c>
      <c r="R6155" s="27" t="e">
        <f t="shared" si="969"/>
        <v>#N/A</v>
      </c>
      <c r="S6155" s="27" t="e">
        <f t="shared" si="970"/>
        <v>#N/A</v>
      </c>
      <c r="T6155" s="28" t="e">
        <f t="shared" si="971"/>
        <v>#N/A</v>
      </c>
    </row>
    <row r="6156" spans="1:20">
      <c r="A6156" s="4">
        <v>37327</v>
      </c>
      <c r="B6156" s="14">
        <v>390.87702245017903</v>
      </c>
      <c r="C6156" s="40">
        <v>100</v>
      </c>
      <c r="D6156" s="15">
        <v>1267.82</v>
      </c>
      <c r="E6156" s="16">
        <f t="shared" si="962"/>
        <v>88.034465179384512</v>
      </c>
      <c r="F6156" s="17">
        <f t="shared" si="962"/>
        <v>100</v>
      </c>
      <c r="G6156" s="18">
        <f t="shared" si="962"/>
        <v>72.661936474822667</v>
      </c>
      <c r="H6156" s="8">
        <f t="shared" si="966"/>
        <v>7.2905848251192396E-4</v>
      </c>
      <c r="I6156" s="9">
        <f t="shared" si="966"/>
        <v>0</v>
      </c>
      <c r="J6156" s="10">
        <f t="shared" si="966"/>
        <v>4.2610946278642814E-4</v>
      </c>
      <c r="K6156" s="26"/>
      <c r="L6156" s="1"/>
      <c r="M6156" s="22" t="e">
        <f t="shared" si="963"/>
        <v>#N/A</v>
      </c>
      <c r="N6156" s="22" t="e">
        <f t="shared" si="964"/>
        <v>#N/A</v>
      </c>
      <c r="O6156" s="22" t="e">
        <f t="shared" si="965"/>
        <v>#N/A</v>
      </c>
      <c r="P6156" s="27" t="e">
        <f t="shared" si="967"/>
        <v>#N/A</v>
      </c>
      <c r="Q6156" s="27" t="e">
        <f t="shared" si="968"/>
        <v>#N/A</v>
      </c>
      <c r="R6156" s="27" t="e">
        <f t="shared" si="969"/>
        <v>#N/A</v>
      </c>
      <c r="S6156" s="27" t="e">
        <f t="shared" si="970"/>
        <v>#N/A</v>
      </c>
      <c r="T6156" s="28" t="e">
        <f t="shared" si="971"/>
        <v>#N/A</v>
      </c>
    </row>
    <row r="6157" spans="1:20">
      <c r="A6157" s="4">
        <v>37326</v>
      </c>
      <c r="B6157" s="14">
        <v>390.59225785138898</v>
      </c>
      <c r="C6157" s="40">
        <v>100</v>
      </c>
      <c r="D6157" s="15">
        <v>1267.28</v>
      </c>
      <c r="E6157" s="16">
        <f t="shared" si="962"/>
        <v>87.970329664333363</v>
      </c>
      <c r="F6157" s="17">
        <f t="shared" si="962"/>
        <v>100</v>
      </c>
      <c r="G6157" s="18">
        <f t="shared" si="962"/>
        <v>72.630987723662088</v>
      </c>
      <c r="H6157" s="8">
        <f t="shared" si="966"/>
        <v>1.3020688641725009E-3</v>
      </c>
      <c r="I6157" s="9">
        <f t="shared" si="966"/>
        <v>0</v>
      </c>
      <c r="J6157" s="10">
        <f t="shared" si="966"/>
        <v>2.1509457835136025E-3</v>
      </c>
      <c r="K6157" s="26"/>
      <c r="L6157" s="1"/>
      <c r="M6157" s="22" t="e">
        <f t="shared" si="963"/>
        <v>#N/A</v>
      </c>
      <c r="N6157" s="22" t="e">
        <f t="shared" si="964"/>
        <v>#N/A</v>
      </c>
      <c r="O6157" s="22" t="e">
        <f t="shared" si="965"/>
        <v>#N/A</v>
      </c>
      <c r="P6157" s="27" t="e">
        <f t="shared" si="967"/>
        <v>#N/A</v>
      </c>
      <c r="Q6157" s="27" t="e">
        <f t="shared" si="968"/>
        <v>#N/A</v>
      </c>
      <c r="R6157" s="27" t="e">
        <f t="shared" si="969"/>
        <v>#N/A</v>
      </c>
      <c r="S6157" s="27" t="e">
        <f t="shared" si="970"/>
        <v>#N/A</v>
      </c>
      <c r="T6157" s="28" t="e">
        <f t="shared" si="971"/>
        <v>#N/A</v>
      </c>
    </row>
    <row r="6158" spans="1:20">
      <c r="A6158" s="4">
        <v>37323</v>
      </c>
      <c r="B6158" s="14">
        <v>390.08434117634198</v>
      </c>
      <c r="C6158" s="40">
        <v>100</v>
      </c>
      <c r="D6158" s="15">
        <v>1264.56</v>
      </c>
      <c r="E6158" s="16">
        <f t="shared" si="962"/>
        <v>87.855935186594138</v>
      </c>
      <c r="F6158" s="17">
        <f t="shared" si="962"/>
        <v>100</v>
      </c>
      <c r="G6158" s="18">
        <f t="shared" si="962"/>
        <v>72.475097717816212</v>
      </c>
      <c r="H6158" s="8">
        <f t="shared" si="966"/>
        <v>-2.9950781003207361E-4</v>
      </c>
      <c r="I6158" s="9">
        <f t="shared" si="966"/>
        <v>0</v>
      </c>
      <c r="J6158" s="10">
        <f t="shared" si="966"/>
        <v>3.8819690871416679E-3</v>
      </c>
      <c r="K6158" s="26"/>
      <c r="L6158" s="1"/>
      <c r="M6158" s="22" t="e">
        <f t="shared" si="963"/>
        <v>#N/A</v>
      </c>
      <c r="N6158" s="22" t="e">
        <f t="shared" si="964"/>
        <v>#N/A</v>
      </c>
      <c r="O6158" s="22" t="e">
        <f t="shared" si="965"/>
        <v>#N/A</v>
      </c>
      <c r="P6158" s="27" t="e">
        <f t="shared" si="967"/>
        <v>#N/A</v>
      </c>
      <c r="Q6158" s="27" t="e">
        <f t="shared" si="968"/>
        <v>#N/A</v>
      </c>
      <c r="R6158" s="27" t="e">
        <f t="shared" si="969"/>
        <v>#N/A</v>
      </c>
      <c r="S6158" s="27" t="e">
        <f t="shared" si="970"/>
        <v>#N/A</v>
      </c>
      <c r="T6158" s="28" t="e">
        <f t="shared" si="971"/>
        <v>#N/A</v>
      </c>
    </row>
    <row r="6159" spans="1:20">
      <c r="A6159" s="4">
        <v>37322</v>
      </c>
      <c r="B6159" s="14">
        <v>390.201209486067</v>
      </c>
      <c r="C6159" s="40">
        <v>100</v>
      </c>
      <c r="D6159" s="15">
        <v>1259.67</v>
      </c>
      <c r="E6159" s="16">
        <f t="shared" si="962"/>
        <v>87.882256608811716</v>
      </c>
      <c r="F6159" s="17">
        <f t="shared" si="962"/>
        <v>100</v>
      </c>
      <c r="G6159" s="18">
        <f t="shared" si="962"/>
        <v>72.194839582306543</v>
      </c>
      <c r="H6159" s="8">
        <f t="shared" si="966"/>
        <v>-6.3622496038067133E-3</v>
      </c>
      <c r="I6159" s="9">
        <f t="shared" si="966"/>
        <v>0</v>
      </c>
      <c r="J6159" s="10">
        <f t="shared" si="966"/>
        <v>-2.794490183660514E-3</v>
      </c>
      <c r="K6159" s="26"/>
      <c r="L6159" s="1"/>
      <c r="M6159" s="22" t="e">
        <f t="shared" si="963"/>
        <v>#N/A</v>
      </c>
      <c r="N6159" s="22" t="e">
        <f t="shared" si="964"/>
        <v>#N/A</v>
      </c>
      <c r="O6159" s="22" t="e">
        <f t="shared" si="965"/>
        <v>#N/A</v>
      </c>
      <c r="P6159" s="27" t="e">
        <f t="shared" si="967"/>
        <v>#N/A</v>
      </c>
      <c r="Q6159" s="27" t="e">
        <f t="shared" si="968"/>
        <v>#N/A</v>
      </c>
      <c r="R6159" s="27" t="e">
        <f t="shared" si="969"/>
        <v>#N/A</v>
      </c>
      <c r="S6159" s="27" t="e">
        <f t="shared" si="970"/>
        <v>#N/A</v>
      </c>
      <c r="T6159" s="28" t="e">
        <f t="shared" si="971"/>
        <v>#N/A</v>
      </c>
    </row>
    <row r="6160" spans="1:20">
      <c r="A6160" s="4">
        <v>37321</v>
      </c>
      <c r="B6160" s="14">
        <v>392.69966275987599</v>
      </c>
      <c r="C6160" s="40">
        <v>100</v>
      </c>
      <c r="D6160" s="15">
        <v>1263.2</v>
      </c>
      <c r="E6160" s="16">
        <f t="shared" si="962"/>
        <v>88.444965555878298</v>
      </c>
      <c r="F6160" s="17">
        <f t="shared" si="962"/>
        <v>100</v>
      </c>
      <c r="G6160" s="18">
        <f t="shared" si="962"/>
        <v>72.397152714893281</v>
      </c>
      <c r="H6160" s="8">
        <f t="shared" si="966"/>
        <v>6.265407168642767E-3</v>
      </c>
      <c r="I6160" s="9">
        <f t="shared" si="966"/>
        <v>0</v>
      </c>
      <c r="J6160" s="10">
        <f t="shared" si="966"/>
        <v>1.1749817785716044E-2</v>
      </c>
      <c r="K6160" s="26"/>
      <c r="L6160" s="1"/>
      <c r="M6160" s="22" t="e">
        <f t="shared" si="963"/>
        <v>#N/A</v>
      </c>
      <c r="N6160" s="22" t="e">
        <f t="shared" si="964"/>
        <v>#N/A</v>
      </c>
      <c r="O6160" s="22" t="e">
        <f t="shared" si="965"/>
        <v>#N/A</v>
      </c>
      <c r="P6160" s="27" t="e">
        <f t="shared" si="967"/>
        <v>#N/A</v>
      </c>
      <c r="Q6160" s="27" t="e">
        <f t="shared" si="968"/>
        <v>#N/A</v>
      </c>
      <c r="R6160" s="27" t="e">
        <f t="shared" si="969"/>
        <v>#N/A</v>
      </c>
      <c r="S6160" s="27" t="e">
        <f t="shared" si="970"/>
        <v>#N/A</v>
      </c>
      <c r="T6160" s="28" t="e">
        <f t="shared" si="971"/>
        <v>#N/A</v>
      </c>
    </row>
    <row r="6161" spans="1:20">
      <c r="A6161" s="4">
        <v>37320</v>
      </c>
      <c r="B6161" s="14">
        <v>390.25455904802101</v>
      </c>
      <c r="C6161" s="40">
        <v>100</v>
      </c>
      <c r="D6161" s="15">
        <v>1248.53</v>
      </c>
      <c r="E6161" s="16">
        <f t="shared" si="962"/>
        <v>87.89427215304795</v>
      </c>
      <c r="F6161" s="17">
        <f t="shared" si="962"/>
        <v>100</v>
      </c>
      <c r="G6161" s="18">
        <f t="shared" si="962"/>
        <v>71.556378308364231</v>
      </c>
      <c r="H6161" s="8">
        <f t="shared" si="966"/>
        <v>-1.5226327295143616E-3</v>
      </c>
      <c r="I6161" s="9">
        <f t="shared" si="966"/>
        <v>0</v>
      </c>
      <c r="J6161" s="10">
        <f t="shared" si="966"/>
        <v>-2.3890948606494211E-3</v>
      </c>
      <c r="K6161" s="26"/>
      <c r="L6161" s="1"/>
      <c r="M6161" s="22" t="e">
        <f t="shared" si="963"/>
        <v>#N/A</v>
      </c>
      <c r="N6161" s="22" t="e">
        <f t="shared" si="964"/>
        <v>#N/A</v>
      </c>
      <c r="O6161" s="22" t="e">
        <f t="shared" si="965"/>
        <v>#N/A</v>
      </c>
      <c r="P6161" s="27" t="e">
        <f t="shared" si="967"/>
        <v>#N/A</v>
      </c>
      <c r="Q6161" s="27" t="e">
        <f t="shared" si="968"/>
        <v>#N/A</v>
      </c>
      <c r="R6161" s="27" t="e">
        <f t="shared" si="969"/>
        <v>#N/A</v>
      </c>
      <c r="S6161" s="27" t="e">
        <f t="shared" si="970"/>
        <v>#N/A</v>
      </c>
      <c r="T6161" s="28" t="e">
        <f t="shared" si="971"/>
        <v>#N/A</v>
      </c>
    </row>
    <row r="6162" spans="1:20">
      <c r="A6162" s="4">
        <v>37319</v>
      </c>
      <c r="B6162" s="14">
        <v>390.84967956244299</v>
      </c>
      <c r="C6162" s="40">
        <v>100</v>
      </c>
      <c r="D6162" s="15">
        <v>1251.52</v>
      </c>
      <c r="E6162" s="16">
        <f t="shared" si="962"/>
        <v>88.028306934309867</v>
      </c>
      <c r="F6162" s="17">
        <f t="shared" si="962"/>
        <v>100</v>
      </c>
      <c r="G6162" s="18">
        <f t="shared" si="962"/>
        <v>71.727742689790389</v>
      </c>
      <c r="H6162" s="8">
        <f t="shared" si="966"/>
        <v>9.3232370894953398E-3</v>
      </c>
      <c r="I6162" s="9">
        <f t="shared" si="966"/>
        <v>0</v>
      </c>
      <c r="J6162" s="10">
        <f t="shared" si="966"/>
        <v>1.6991573284793837E-2</v>
      </c>
      <c r="K6162" s="26"/>
      <c r="L6162" s="1"/>
      <c r="M6162" s="22" t="e">
        <f t="shared" si="963"/>
        <v>#N/A</v>
      </c>
      <c r="N6162" s="22" t="e">
        <f t="shared" si="964"/>
        <v>#N/A</v>
      </c>
      <c r="O6162" s="22" t="e">
        <f t="shared" si="965"/>
        <v>#N/A</v>
      </c>
      <c r="P6162" s="27" t="e">
        <f t="shared" si="967"/>
        <v>#N/A</v>
      </c>
      <c r="Q6162" s="27" t="e">
        <f t="shared" si="968"/>
        <v>#N/A</v>
      </c>
      <c r="R6162" s="27" t="e">
        <f t="shared" si="969"/>
        <v>#N/A</v>
      </c>
      <c r="S6162" s="27" t="e">
        <f t="shared" si="970"/>
        <v>#N/A</v>
      </c>
      <c r="T6162" s="28" t="e">
        <f t="shared" si="971"/>
        <v>#N/A</v>
      </c>
    </row>
    <row r="6163" spans="1:20">
      <c r="A6163" s="4">
        <v>37316</v>
      </c>
      <c r="B6163" s="14">
        <v>387.23935524312799</v>
      </c>
      <c r="C6163" s="40">
        <v>100</v>
      </c>
      <c r="D6163" s="15">
        <v>1230.6099999999999</v>
      </c>
      <c r="E6163" s="16">
        <f t="shared" si="962"/>
        <v>87.215179141372047</v>
      </c>
      <c r="F6163" s="17">
        <f t="shared" si="962"/>
        <v>100</v>
      </c>
      <c r="G6163" s="18">
        <f t="shared" si="962"/>
        <v>70.529338269850214</v>
      </c>
      <c r="H6163" s="8">
        <f t="shared" si="966"/>
        <v>1.0624129277110539E-2</v>
      </c>
      <c r="I6163" s="9">
        <f t="shared" si="966"/>
        <v>0</v>
      </c>
      <c r="J6163" s="10">
        <f t="shared" si="966"/>
        <v>2.3035996342172904E-2</v>
      </c>
      <c r="K6163" s="26"/>
      <c r="L6163" s="1"/>
      <c r="M6163" s="22" t="e">
        <f t="shared" si="963"/>
        <v>#N/A</v>
      </c>
      <c r="N6163" s="22" t="e">
        <f t="shared" si="964"/>
        <v>#N/A</v>
      </c>
      <c r="O6163" s="22" t="e">
        <f t="shared" si="965"/>
        <v>#N/A</v>
      </c>
      <c r="P6163" s="27" t="e">
        <f t="shared" si="967"/>
        <v>#N/A</v>
      </c>
      <c r="Q6163" s="27" t="e">
        <f t="shared" si="968"/>
        <v>#N/A</v>
      </c>
      <c r="R6163" s="27" t="e">
        <f t="shared" si="969"/>
        <v>#N/A</v>
      </c>
      <c r="S6163" s="27" t="e">
        <f t="shared" si="970"/>
        <v>#N/A</v>
      </c>
      <c r="T6163" s="28" t="e">
        <f t="shared" si="971"/>
        <v>#N/A</v>
      </c>
    </row>
    <row r="6164" spans="1:20">
      <c r="A6164" s="4">
        <v>37315</v>
      </c>
      <c r="B6164" s="14">
        <v>383.16852331649397</v>
      </c>
      <c r="C6164" s="40">
        <v>100</v>
      </c>
      <c r="D6164" s="15">
        <v>1202.9000000000001</v>
      </c>
      <c r="E6164" s="16">
        <f t="shared" si="962"/>
        <v>86.298334479462909</v>
      </c>
      <c r="F6164" s="17">
        <f t="shared" si="962"/>
        <v>100</v>
      </c>
      <c r="G6164" s="18">
        <f t="shared" si="962"/>
        <v>68.94120883529537</v>
      </c>
      <c r="H6164" s="8">
        <f t="shared" si="966"/>
        <v>-3.5226943690288559E-3</v>
      </c>
      <c r="I6164" s="9">
        <f t="shared" si="966"/>
        <v>0</v>
      </c>
      <c r="J6164" s="10">
        <f t="shared" si="966"/>
        <v>-4.0487170782999016E-3</v>
      </c>
      <c r="K6164" s="26"/>
      <c r="L6164" s="1"/>
      <c r="M6164" s="22" t="e">
        <f t="shared" si="963"/>
        <v>#N/A</v>
      </c>
      <c r="N6164" s="22" t="e">
        <f t="shared" si="964"/>
        <v>#N/A</v>
      </c>
      <c r="O6164" s="22" t="e">
        <f t="shared" si="965"/>
        <v>#N/A</v>
      </c>
      <c r="P6164" s="27" t="e">
        <f t="shared" si="967"/>
        <v>#N/A</v>
      </c>
      <c r="Q6164" s="27" t="e">
        <f t="shared" si="968"/>
        <v>#N/A</v>
      </c>
      <c r="R6164" s="27" t="e">
        <f t="shared" si="969"/>
        <v>#N/A</v>
      </c>
      <c r="S6164" s="27" t="e">
        <f t="shared" si="970"/>
        <v>#N/A</v>
      </c>
      <c r="T6164" s="28" t="e">
        <f t="shared" si="971"/>
        <v>#N/A</v>
      </c>
    </row>
    <row r="6165" spans="1:20">
      <c r="A6165" s="4">
        <v>37314</v>
      </c>
      <c r="B6165" s="14">
        <v>384.52308060731099</v>
      </c>
      <c r="C6165" s="40">
        <v>100</v>
      </c>
      <c r="D6165" s="15">
        <v>1207.79</v>
      </c>
      <c r="E6165" s="16">
        <f t="shared" si="962"/>
        <v>86.60341183065745</v>
      </c>
      <c r="F6165" s="17">
        <f t="shared" si="962"/>
        <v>100</v>
      </c>
      <c r="G6165" s="18">
        <f t="shared" si="962"/>
        <v>69.221466970805039</v>
      </c>
      <c r="H6165" s="8">
        <f t="shared" si="966"/>
        <v>4.9357738938933249E-3</v>
      </c>
      <c r="I6165" s="9">
        <f t="shared" si="966"/>
        <v>0</v>
      </c>
      <c r="J6165" s="10">
        <f t="shared" si="966"/>
        <v>3.1645043937607031E-3</v>
      </c>
      <c r="K6165" s="26"/>
      <c r="L6165" s="1"/>
      <c r="M6165" s="22" t="e">
        <f t="shared" si="963"/>
        <v>#N/A</v>
      </c>
      <c r="N6165" s="22" t="e">
        <f t="shared" si="964"/>
        <v>#N/A</v>
      </c>
      <c r="O6165" s="22" t="e">
        <f t="shared" si="965"/>
        <v>#N/A</v>
      </c>
      <c r="P6165" s="27" t="e">
        <f t="shared" si="967"/>
        <v>#N/A</v>
      </c>
      <c r="Q6165" s="27" t="e">
        <f t="shared" si="968"/>
        <v>#N/A</v>
      </c>
      <c r="R6165" s="27" t="e">
        <f t="shared" si="969"/>
        <v>#N/A</v>
      </c>
      <c r="S6165" s="27" t="e">
        <f t="shared" si="970"/>
        <v>#N/A</v>
      </c>
      <c r="T6165" s="28" t="e">
        <f t="shared" si="971"/>
        <v>#N/A</v>
      </c>
    </row>
    <row r="6166" spans="1:20">
      <c r="A6166" s="4">
        <v>37313</v>
      </c>
      <c r="B6166" s="14">
        <v>382.634483313668</v>
      </c>
      <c r="C6166" s="40">
        <v>100</v>
      </c>
      <c r="D6166" s="15">
        <v>1203.98</v>
      </c>
      <c r="E6166" s="16">
        <f t="shared" si="962"/>
        <v>86.178056429506228</v>
      </c>
      <c r="F6166" s="17">
        <f t="shared" si="962"/>
        <v>100</v>
      </c>
      <c r="G6166" s="18">
        <f t="shared" si="962"/>
        <v>69.003106337616515</v>
      </c>
      <c r="H6166" s="8">
        <f t="shared" si="966"/>
        <v>-2.7108633495568357E-3</v>
      </c>
      <c r="I6166" s="9">
        <f t="shared" si="966"/>
        <v>0</v>
      </c>
      <c r="J6166" s="10">
        <f t="shared" si="966"/>
        <v>-1.352012674082026E-3</v>
      </c>
      <c r="K6166" s="26"/>
      <c r="L6166" s="1"/>
      <c r="M6166" s="22" t="e">
        <f t="shared" si="963"/>
        <v>#N/A</v>
      </c>
      <c r="N6166" s="22" t="e">
        <f t="shared" si="964"/>
        <v>#N/A</v>
      </c>
      <c r="O6166" s="22" t="e">
        <f t="shared" si="965"/>
        <v>#N/A</v>
      </c>
      <c r="P6166" s="27" t="e">
        <f t="shared" si="967"/>
        <v>#N/A</v>
      </c>
      <c r="Q6166" s="27" t="e">
        <f t="shared" si="968"/>
        <v>#N/A</v>
      </c>
      <c r="R6166" s="27" t="e">
        <f t="shared" si="969"/>
        <v>#N/A</v>
      </c>
      <c r="S6166" s="27" t="e">
        <f t="shared" si="970"/>
        <v>#N/A</v>
      </c>
      <c r="T6166" s="28" t="e">
        <f t="shared" si="971"/>
        <v>#N/A</v>
      </c>
    </row>
    <row r="6167" spans="1:20">
      <c r="A6167" s="4">
        <v>37312</v>
      </c>
      <c r="B6167" s="14">
        <v>383.67457265082402</v>
      </c>
      <c r="C6167" s="40">
        <v>100</v>
      </c>
      <c r="D6167" s="15">
        <v>1205.6099999999999</v>
      </c>
      <c r="E6167" s="16">
        <f t="shared" si="962"/>
        <v>86.412308389269299</v>
      </c>
      <c r="F6167" s="17">
        <f t="shared" si="962"/>
        <v>100</v>
      </c>
      <c r="G6167" s="18">
        <f t="shared" si="962"/>
        <v>69.096525716119743</v>
      </c>
      <c r="H6167" s="8">
        <f t="shared" si="966"/>
        <v>8.8865711782726287E-3</v>
      </c>
      <c r="I6167" s="9">
        <f t="shared" si="966"/>
        <v>0</v>
      </c>
      <c r="J6167" s="10">
        <f t="shared" si="966"/>
        <v>1.6251801775222674E-2</v>
      </c>
      <c r="K6167" s="26"/>
      <c r="L6167" s="1"/>
      <c r="M6167" s="22" t="e">
        <f t="shared" si="963"/>
        <v>#N/A</v>
      </c>
      <c r="N6167" s="22" t="e">
        <f t="shared" si="964"/>
        <v>#N/A</v>
      </c>
      <c r="O6167" s="22" t="e">
        <f t="shared" si="965"/>
        <v>#N/A</v>
      </c>
      <c r="P6167" s="27" t="e">
        <f t="shared" si="967"/>
        <v>#N/A</v>
      </c>
      <c r="Q6167" s="27" t="e">
        <f t="shared" si="968"/>
        <v>#N/A</v>
      </c>
      <c r="R6167" s="27" t="e">
        <f t="shared" si="969"/>
        <v>#N/A</v>
      </c>
      <c r="S6167" s="27" t="e">
        <f t="shared" si="970"/>
        <v>#N/A</v>
      </c>
      <c r="T6167" s="28" t="e">
        <f t="shared" si="971"/>
        <v>#N/A</v>
      </c>
    </row>
    <row r="6168" spans="1:20">
      <c r="A6168" s="4">
        <v>37309</v>
      </c>
      <c r="B6168" s="14">
        <v>380.29505358836599</v>
      </c>
      <c r="C6168" s="40">
        <v>100</v>
      </c>
      <c r="D6168" s="15">
        <v>1186.33</v>
      </c>
      <c r="E6168" s="16">
        <f t="shared" si="962"/>
        <v>85.651163230717685</v>
      </c>
      <c r="F6168" s="17">
        <f t="shared" si="962"/>
        <v>100</v>
      </c>
      <c r="G6168" s="18">
        <f t="shared" si="962"/>
        <v>67.99154067468281</v>
      </c>
      <c r="H6168" s="8">
        <f t="shared" si="966"/>
        <v>8.1286166853273834E-3</v>
      </c>
      <c r="I6168" s="9">
        <f t="shared" si="966"/>
        <v>0</v>
      </c>
      <c r="J6168" s="10">
        <f t="shared" si="966"/>
        <v>1.1821197983743703E-2</v>
      </c>
      <c r="K6168" s="26"/>
      <c r="L6168" s="1"/>
      <c r="M6168" s="22" t="e">
        <f t="shared" si="963"/>
        <v>#N/A</v>
      </c>
      <c r="N6168" s="22" t="e">
        <f t="shared" si="964"/>
        <v>#N/A</v>
      </c>
      <c r="O6168" s="22" t="e">
        <f t="shared" si="965"/>
        <v>#N/A</v>
      </c>
      <c r="P6168" s="27" t="e">
        <f t="shared" si="967"/>
        <v>#N/A</v>
      </c>
      <c r="Q6168" s="27" t="e">
        <f t="shared" si="968"/>
        <v>#N/A</v>
      </c>
      <c r="R6168" s="27" t="e">
        <f t="shared" si="969"/>
        <v>#N/A</v>
      </c>
      <c r="S6168" s="27" t="e">
        <f t="shared" si="970"/>
        <v>#N/A</v>
      </c>
      <c r="T6168" s="28" t="e">
        <f t="shared" si="971"/>
        <v>#N/A</v>
      </c>
    </row>
    <row r="6169" spans="1:20">
      <c r="A6169" s="4">
        <v>37308</v>
      </c>
      <c r="B6169" s="14">
        <v>377.22870603431102</v>
      </c>
      <c r="C6169" s="40">
        <v>100</v>
      </c>
      <c r="D6169" s="15">
        <v>1172.47</v>
      </c>
      <c r="E6169" s="16">
        <f t="shared" si="962"/>
        <v>84.960551474408192</v>
      </c>
      <c r="F6169" s="17">
        <f t="shared" si="962"/>
        <v>100</v>
      </c>
      <c r="G6169" s="18">
        <f t="shared" si="962"/>
        <v>67.197189394894636</v>
      </c>
      <c r="H6169" s="8">
        <f t="shared" si="966"/>
        <v>-1.1506841861503858E-2</v>
      </c>
      <c r="I6169" s="9">
        <f t="shared" si="966"/>
        <v>0</v>
      </c>
      <c r="J6169" s="10">
        <f t="shared" si="966"/>
        <v>-1.998528895501428E-2</v>
      </c>
      <c r="K6169" s="26"/>
      <c r="L6169" s="1"/>
      <c r="M6169" s="22" t="e">
        <f t="shared" si="963"/>
        <v>#N/A</v>
      </c>
      <c r="N6169" s="22" t="e">
        <f t="shared" si="964"/>
        <v>#N/A</v>
      </c>
      <c r="O6169" s="22" t="e">
        <f t="shared" si="965"/>
        <v>#N/A</v>
      </c>
      <c r="P6169" s="27" t="e">
        <f t="shared" si="967"/>
        <v>#N/A</v>
      </c>
      <c r="Q6169" s="27" t="e">
        <f t="shared" si="968"/>
        <v>#N/A</v>
      </c>
      <c r="R6169" s="27" t="e">
        <f t="shared" si="969"/>
        <v>#N/A</v>
      </c>
      <c r="S6169" s="27" t="e">
        <f t="shared" si="970"/>
        <v>#N/A</v>
      </c>
      <c r="T6169" s="28" t="e">
        <f t="shared" si="971"/>
        <v>#N/A</v>
      </c>
    </row>
    <row r="6170" spans="1:20">
      <c r="A6170" s="4">
        <v>37307</v>
      </c>
      <c r="B6170" s="14">
        <v>381.61994640883302</v>
      </c>
      <c r="C6170" s="40">
        <v>100</v>
      </c>
      <c r="D6170" s="15">
        <v>1196.3800000000001</v>
      </c>
      <c r="E6170" s="16">
        <f t="shared" si="962"/>
        <v>85.949559463217355</v>
      </c>
      <c r="F6170" s="17">
        <f t="shared" si="962"/>
        <v>100</v>
      </c>
      <c r="G6170" s="18">
        <f t="shared" si="962"/>
        <v>68.567531321282459</v>
      </c>
      <c r="H6170" s="8">
        <f t="shared" si="966"/>
        <v>9.4561072683012615E-3</v>
      </c>
      <c r="I6170" s="9">
        <f t="shared" si="966"/>
        <v>0</v>
      </c>
      <c r="J6170" s="10">
        <f t="shared" si="966"/>
        <v>1.5921809057174219E-2</v>
      </c>
      <c r="K6170" s="26"/>
      <c r="L6170" s="1"/>
      <c r="M6170" s="22" t="e">
        <f t="shared" si="963"/>
        <v>#N/A</v>
      </c>
      <c r="N6170" s="22" t="e">
        <f t="shared" si="964"/>
        <v>#N/A</v>
      </c>
      <c r="O6170" s="22" t="e">
        <f t="shared" si="965"/>
        <v>#N/A</v>
      </c>
      <c r="P6170" s="27" t="e">
        <f t="shared" si="967"/>
        <v>#N/A</v>
      </c>
      <c r="Q6170" s="27" t="e">
        <f t="shared" si="968"/>
        <v>#N/A</v>
      </c>
      <c r="R6170" s="27" t="e">
        <f t="shared" si="969"/>
        <v>#N/A</v>
      </c>
      <c r="S6170" s="27" t="e">
        <f t="shared" si="970"/>
        <v>#N/A</v>
      </c>
      <c r="T6170" s="28" t="e">
        <f t="shared" si="971"/>
        <v>#N/A</v>
      </c>
    </row>
    <row r="6171" spans="1:20">
      <c r="A6171" s="4">
        <v>37306</v>
      </c>
      <c r="B6171" s="14">
        <v>378.04511128427202</v>
      </c>
      <c r="C6171" s="40">
        <v>100</v>
      </c>
      <c r="D6171" s="15">
        <v>1177.6300000000001</v>
      </c>
      <c r="E6171" s="16">
        <f t="shared" si="962"/>
        <v>85.144424650425137</v>
      </c>
      <c r="F6171" s="17">
        <f t="shared" si="962"/>
        <v>100</v>
      </c>
      <c r="G6171" s="18">
        <f t="shared" si="962"/>
        <v>67.492921905984602</v>
      </c>
      <c r="H6171" s="8">
        <f t="shared" si="966"/>
        <v>-1.1621731553996151E-2</v>
      </c>
      <c r="I6171" s="9">
        <f t="shared" si="966"/>
        <v>0</v>
      </c>
      <c r="J6171" s="10">
        <f t="shared" si="966"/>
        <v>-1.9009538089882927E-2</v>
      </c>
      <c r="K6171" s="26"/>
      <c r="L6171" s="1"/>
      <c r="M6171" s="22" t="e">
        <f t="shared" si="963"/>
        <v>#N/A</v>
      </c>
      <c r="N6171" s="22" t="e">
        <f t="shared" si="964"/>
        <v>#N/A</v>
      </c>
      <c r="O6171" s="22" t="e">
        <f t="shared" si="965"/>
        <v>#N/A</v>
      </c>
      <c r="P6171" s="27" t="e">
        <f t="shared" si="967"/>
        <v>#N/A</v>
      </c>
      <c r="Q6171" s="27" t="e">
        <f t="shared" si="968"/>
        <v>#N/A</v>
      </c>
      <c r="R6171" s="27" t="e">
        <f t="shared" si="969"/>
        <v>#N/A</v>
      </c>
      <c r="S6171" s="27" t="e">
        <f t="shared" si="970"/>
        <v>#N/A</v>
      </c>
      <c r="T6171" s="28" t="e">
        <f t="shared" si="971"/>
        <v>#N/A</v>
      </c>
    </row>
    <row r="6172" spans="1:20">
      <c r="A6172" s="4">
        <v>37305</v>
      </c>
      <c r="B6172" s="14">
        <v>382.49031100072699</v>
      </c>
      <c r="C6172" s="40">
        <v>100</v>
      </c>
      <c r="D6172" s="15">
        <v>1200.45</v>
      </c>
      <c r="E6172" s="16">
        <f t="shared" si="962"/>
        <v>86.145585519899228</v>
      </c>
      <c r="F6172" s="17">
        <f t="shared" si="962"/>
        <v>100</v>
      </c>
      <c r="G6172" s="18">
        <f t="shared" si="962"/>
        <v>68.800793205029777</v>
      </c>
      <c r="H6172" s="8">
        <f t="shared" si="966"/>
        <v>0</v>
      </c>
      <c r="I6172" s="9">
        <f t="shared" si="966"/>
        <v>0</v>
      </c>
      <c r="J6172" s="10">
        <f t="shared" si="966"/>
        <v>0</v>
      </c>
      <c r="K6172" s="26"/>
      <c r="L6172" s="1"/>
      <c r="M6172" s="22" t="e">
        <f t="shared" si="963"/>
        <v>#N/A</v>
      </c>
      <c r="N6172" s="22" t="e">
        <f t="shared" si="964"/>
        <v>#N/A</v>
      </c>
      <c r="O6172" s="22" t="e">
        <f t="shared" si="965"/>
        <v>#N/A</v>
      </c>
      <c r="P6172" s="27" t="e">
        <f t="shared" si="967"/>
        <v>#N/A</v>
      </c>
      <c r="Q6172" s="27" t="e">
        <f t="shared" si="968"/>
        <v>#N/A</v>
      </c>
      <c r="R6172" s="27" t="e">
        <f t="shared" si="969"/>
        <v>#N/A</v>
      </c>
      <c r="S6172" s="27" t="e">
        <f t="shared" si="970"/>
        <v>#N/A</v>
      </c>
      <c r="T6172" s="28" t="e">
        <f t="shared" si="971"/>
        <v>#N/A</v>
      </c>
    </row>
    <row r="6173" spans="1:20">
      <c r="A6173" s="4">
        <v>37302</v>
      </c>
      <c r="B6173" s="14">
        <v>382.49031100072699</v>
      </c>
      <c r="C6173" s="40">
        <v>100</v>
      </c>
      <c r="D6173" s="15">
        <v>1200.45</v>
      </c>
      <c r="E6173" s="16">
        <f t="shared" si="962"/>
        <v>86.145585519899228</v>
      </c>
      <c r="F6173" s="17">
        <f t="shared" si="962"/>
        <v>100</v>
      </c>
      <c r="G6173" s="18">
        <f t="shared" si="962"/>
        <v>68.800793205029777</v>
      </c>
      <c r="H6173" s="8">
        <f t="shared" si="966"/>
        <v>-3.7553514627851614E-3</v>
      </c>
      <c r="I6173" s="9">
        <f t="shared" si="966"/>
        <v>0</v>
      </c>
      <c r="J6173" s="10">
        <f t="shared" si="966"/>
        <v>-1.074586523168708E-2</v>
      </c>
      <c r="K6173" s="26"/>
      <c r="L6173" s="1"/>
      <c r="M6173" s="22" t="e">
        <f t="shared" si="963"/>
        <v>#N/A</v>
      </c>
      <c r="N6173" s="22" t="e">
        <f t="shared" si="964"/>
        <v>#N/A</v>
      </c>
      <c r="O6173" s="22" t="e">
        <f t="shared" si="965"/>
        <v>#N/A</v>
      </c>
      <c r="P6173" s="27" t="e">
        <f t="shared" si="967"/>
        <v>#N/A</v>
      </c>
      <c r="Q6173" s="27" t="e">
        <f t="shared" si="968"/>
        <v>#N/A</v>
      </c>
      <c r="R6173" s="27" t="e">
        <f t="shared" si="969"/>
        <v>#N/A</v>
      </c>
      <c r="S6173" s="27" t="e">
        <f t="shared" si="970"/>
        <v>#N/A</v>
      </c>
      <c r="T6173" s="28" t="e">
        <f t="shared" si="971"/>
        <v>#N/A</v>
      </c>
    </row>
    <row r="6174" spans="1:20">
      <c r="A6174" s="4">
        <v>37301</v>
      </c>
      <c r="B6174" s="14">
        <v>383.93211101543898</v>
      </c>
      <c r="C6174" s="40">
        <v>100</v>
      </c>
      <c r="D6174" s="15">
        <v>1213.49</v>
      </c>
      <c r="E6174" s="16">
        <f t="shared" si="962"/>
        <v>86.470311932301684</v>
      </c>
      <c r="F6174" s="17">
        <f t="shared" si="962"/>
        <v>100</v>
      </c>
      <c r="G6174" s="18">
        <f t="shared" si="962"/>
        <v>69.548148233055585</v>
      </c>
      <c r="H6174" s="8">
        <f t="shared" si="966"/>
        <v>9.4334805104123731E-5</v>
      </c>
      <c r="I6174" s="9">
        <f t="shared" si="966"/>
        <v>0</v>
      </c>
      <c r="J6174" s="10">
        <f t="shared" si="966"/>
        <v>-1.7850385798661161E-3</v>
      </c>
      <c r="K6174" s="26"/>
      <c r="L6174" s="1"/>
      <c r="M6174" s="22" t="e">
        <f t="shared" si="963"/>
        <v>#N/A</v>
      </c>
      <c r="N6174" s="22" t="e">
        <f t="shared" si="964"/>
        <v>#N/A</v>
      </c>
      <c r="O6174" s="22" t="e">
        <f t="shared" si="965"/>
        <v>#N/A</v>
      </c>
      <c r="P6174" s="27" t="e">
        <f t="shared" si="967"/>
        <v>#N/A</v>
      </c>
      <c r="Q6174" s="27" t="e">
        <f t="shared" si="968"/>
        <v>#N/A</v>
      </c>
      <c r="R6174" s="27" t="e">
        <f t="shared" si="969"/>
        <v>#N/A</v>
      </c>
      <c r="S6174" s="27" t="e">
        <f t="shared" si="970"/>
        <v>#N/A</v>
      </c>
      <c r="T6174" s="28" t="e">
        <f t="shared" si="971"/>
        <v>#N/A</v>
      </c>
    </row>
    <row r="6175" spans="1:20">
      <c r="A6175" s="4">
        <v>37300</v>
      </c>
      <c r="B6175" s="14">
        <v>383.89589627088401</v>
      </c>
      <c r="C6175" s="40">
        <v>100</v>
      </c>
      <c r="D6175" s="15">
        <v>1215.6600000000001</v>
      </c>
      <c r="E6175" s="16">
        <f t="shared" si="962"/>
        <v>86.462155541709777</v>
      </c>
      <c r="F6175" s="17">
        <f t="shared" si="962"/>
        <v>100</v>
      </c>
      <c r="G6175" s="18">
        <f t="shared" si="962"/>
        <v>69.672516362719392</v>
      </c>
      <c r="H6175" s="8">
        <f t="shared" si="966"/>
        <v>5.2044045202159772E-3</v>
      </c>
      <c r="I6175" s="9">
        <f t="shared" si="966"/>
        <v>0</v>
      </c>
      <c r="J6175" s="10">
        <f t="shared" si="966"/>
        <v>1.0154224556272018E-2</v>
      </c>
      <c r="K6175" s="26"/>
      <c r="L6175" s="1"/>
      <c r="M6175" s="22" t="e">
        <f t="shared" si="963"/>
        <v>#N/A</v>
      </c>
      <c r="N6175" s="22" t="e">
        <f t="shared" si="964"/>
        <v>#N/A</v>
      </c>
      <c r="O6175" s="22" t="e">
        <f t="shared" si="965"/>
        <v>#N/A</v>
      </c>
      <c r="P6175" s="27" t="e">
        <f t="shared" si="967"/>
        <v>#N/A</v>
      </c>
      <c r="Q6175" s="27" t="e">
        <f t="shared" si="968"/>
        <v>#N/A</v>
      </c>
      <c r="R6175" s="27" t="e">
        <f t="shared" si="969"/>
        <v>#N/A</v>
      </c>
      <c r="S6175" s="27" t="e">
        <f t="shared" si="970"/>
        <v>#N/A</v>
      </c>
      <c r="T6175" s="28" t="e">
        <f t="shared" si="971"/>
        <v>#N/A</v>
      </c>
    </row>
    <row r="6176" spans="1:20">
      <c r="A6176" s="4">
        <v>37299</v>
      </c>
      <c r="B6176" s="14">
        <v>381.90829103471498</v>
      </c>
      <c r="C6176" s="40">
        <v>100</v>
      </c>
      <c r="D6176" s="15">
        <v>1203.44</v>
      </c>
      <c r="E6176" s="16">
        <f t="shared" si="962"/>
        <v>86.014501282431368</v>
      </c>
      <c r="F6176" s="17">
        <f t="shared" si="962"/>
        <v>100</v>
      </c>
      <c r="G6176" s="18">
        <f t="shared" si="962"/>
        <v>68.972157586455936</v>
      </c>
      <c r="H6176" s="8">
        <f t="shared" si="966"/>
        <v>-3.4725925150577153E-3</v>
      </c>
      <c r="I6176" s="9">
        <f t="shared" si="966"/>
        <v>0</v>
      </c>
      <c r="J6176" s="10">
        <f t="shared" si="966"/>
        <v>-2.4783866448944147E-3</v>
      </c>
      <c r="K6176" s="26"/>
      <c r="L6176" s="1"/>
      <c r="M6176" s="22" t="e">
        <f t="shared" si="963"/>
        <v>#N/A</v>
      </c>
      <c r="N6176" s="22" t="e">
        <f t="shared" si="964"/>
        <v>#N/A</v>
      </c>
      <c r="O6176" s="22" t="e">
        <f t="shared" si="965"/>
        <v>#N/A</v>
      </c>
      <c r="P6176" s="27" t="e">
        <f t="shared" si="967"/>
        <v>#N/A</v>
      </c>
      <c r="Q6176" s="27" t="e">
        <f t="shared" si="968"/>
        <v>#N/A</v>
      </c>
      <c r="R6176" s="27" t="e">
        <f t="shared" si="969"/>
        <v>#N/A</v>
      </c>
      <c r="S6176" s="27" t="e">
        <f t="shared" si="970"/>
        <v>#N/A</v>
      </c>
      <c r="T6176" s="28" t="e">
        <f t="shared" si="971"/>
        <v>#N/A</v>
      </c>
    </row>
    <row r="6177" spans="1:20">
      <c r="A6177" s="4">
        <v>37298</v>
      </c>
      <c r="B6177" s="14">
        <v>383.23912434940797</v>
      </c>
      <c r="C6177" s="40">
        <v>100</v>
      </c>
      <c r="D6177" s="15">
        <v>1206.43</v>
      </c>
      <c r="E6177" s="16">
        <f t="shared" si="962"/>
        <v>86.314235450399352</v>
      </c>
      <c r="F6177" s="17">
        <f t="shared" si="962"/>
        <v>100</v>
      </c>
      <c r="G6177" s="18">
        <f t="shared" si="962"/>
        <v>69.143521967882094</v>
      </c>
      <c r="H6177" s="8">
        <f t="shared" si="966"/>
        <v>6.8461671752020337E-3</v>
      </c>
      <c r="I6177" s="9">
        <f t="shared" si="966"/>
        <v>0</v>
      </c>
      <c r="J6177" s="10">
        <f t="shared" si="966"/>
        <v>1.2538921854148954E-2</v>
      </c>
      <c r="K6177" s="26"/>
      <c r="L6177" s="1"/>
      <c r="M6177" s="22" t="e">
        <f t="shared" si="963"/>
        <v>#N/A</v>
      </c>
      <c r="N6177" s="22" t="e">
        <f t="shared" si="964"/>
        <v>#N/A</v>
      </c>
      <c r="O6177" s="22" t="e">
        <f t="shared" si="965"/>
        <v>#N/A</v>
      </c>
      <c r="P6177" s="27" t="e">
        <f t="shared" si="967"/>
        <v>#N/A</v>
      </c>
      <c r="Q6177" s="27" t="e">
        <f t="shared" si="968"/>
        <v>#N/A</v>
      </c>
      <c r="R6177" s="27" t="e">
        <f t="shared" si="969"/>
        <v>#N/A</v>
      </c>
      <c r="S6177" s="27" t="e">
        <f t="shared" si="970"/>
        <v>#N/A</v>
      </c>
      <c r="T6177" s="28" t="e">
        <f t="shared" si="971"/>
        <v>#N/A</v>
      </c>
    </row>
    <row r="6178" spans="1:20">
      <c r="A6178" s="4">
        <v>37295</v>
      </c>
      <c r="B6178" s="14">
        <v>380.633245518151</v>
      </c>
      <c r="C6178" s="40">
        <v>100</v>
      </c>
      <c r="D6178" s="15">
        <v>1191.49</v>
      </c>
      <c r="E6178" s="16">
        <f t="shared" si="962"/>
        <v>85.727331805375741</v>
      </c>
      <c r="F6178" s="17">
        <f t="shared" si="962"/>
        <v>100</v>
      </c>
      <c r="G6178" s="18">
        <f t="shared" si="962"/>
        <v>68.287273185772762</v>
      </c>
      <c r="H6178" s="8">
        <f t="shared" si="966"/>
        <v>1.2086181625234005E-2</v>
      </c>
      <c r="I6178" s="9">
        <f t="shared" si="966"/>
        <v>0</v>
      </c>
      <c r="J6178" s="10">
        <f t="shared" si="966"/>
        <v>1.8106468426899225E-2</v>
      </c>
      <c r="K6178" s="26"/>
      <c r="L6178" s="1"/>
      <c r="M6178" s="22" t="e">
        <f t="shared" si="963"/>
        <v>#N/A</v>
      </c>
      <c r="N6178" s="22" t="e">
        <f t="shared" si="964"/>
        <v>#N/A</v>
      </c>
      <c r="O6178" s="22" t="e">
        <f t="shared" si="965"/>
        <v>#N/A</v>
      </c>
      <c r="P6178" s="27" t="e">
        <f t="shared" si="967"/>
        <v>#N/A</v>
      </c>
      <c r="Q6178" s="27" t="e">
        <f t="shared" si="968"/>
        <v>#N/A</v>
      </c>
      <c r="R6178" s="27" t="e">
        <f t="shared" si="969"/>
        <v>#N/A</v>
      </c>
      <c r="S6178" s="27" t="e">
        <f t="shared" si="970"/>
        <v>#N/A</v>
      </c>
      <c r="T6178" s="28" t="e">
        <f t="shared" si="971"/>
        <v>#N/A</v>
      </c>
    </row>
    <row r="6179" spans="1:20">
      <c r="A6179" s="4">
        <v>37294</v>
      </c>
      <c r="B6179" s="14">
        <v>376.08778029843302</v>
      </c>
      <c r="C6179" s="40">
        <v>100</v>
      </c>
      <c r="D6179" s="15">
        <v>1170.3</v>
      </c>
      <c r="E6179" s="16">
        <f t="shared" si="962"/>
        <v>84.703588846270563</v>
      </c>
      <c r="F6179" s="17">
        <f t="shared" si="962"/>
        <v>100</v>
      </c>
      <c r="G6179" s="18">
        <f t="shared" si="962"/>
        <v>67.0728212652308</v>
      </c>
      <c r="H6179" s="8">
        <f t="shared" si="966"/>
        <v>-4.0396464168352963E-3</v>
      </c>
      <c r="I6179" s="9">
        <f t="shared" si="966"/>
        <v>0</v>
      </c>
      <c r="J6179" s="10">
        <f t="shared" si="966"/>
        <v>-5.7684629042809021E-3</v>
      </c>
      <c r="K6179" s="26"/>
      <c r="L6179" s="1"/>
      <c r="M6179" s="22" t="e">
        <f t="shared" si="963"/>
        <v>#N/A</v>
      </c>
      <c r="N6179" s="22" t="e">
        <f t="shared" si="964"/>
        <v>#N/A</v>
      </c>
      <c r="O6179" s="22" t="e">
        <f t="shared" si="965"/>
        <v>#N/A</v>
      </c>
      <c r="P6179" s="27" t="e">
        <f t="shared" si="967"/>
        <v>#N/A</v>
      </c>
      <c r="Q6179" s="27" t="e">
        <f t="shared" si="968"/>
        <v>#N/A</v>
      </c>
      <c r="R6179" s="27" t="e">
        <f t="shared" si="969"/>
        <v>#N/A</v>
      </c>
      <c r="S6179" s="27" t="e">
        <f t="shared" si="970"/>
        <v>#N/A</v>
      </c>
      <c r="T6179" s="28" t="e">
        <f t="shared" si="971"/>
        <v>#N/A</v>
      </c>
    </row>
    <row r="6180" spans="1:20">
      <c r="A6180" s="4">
        <v>37293</v>
      </c>
      <c r="B6180" s="14">
        <v>377.61320412542801</v>
      </c>
      <c r="C6180" s="40">
        <v>100</v>
      </c>
      <c r="D6180" s="15">
        <v>1177.0899999999999</v>
      </c>
      <c r="E6180" s="16">
        <f t="shared" si="962"/>
        <v>85.047149258032832</v>
      </c>
      <c r="F6180" s="17">
        <f t="shared" si="962"/>
        <v>100</v>
      </c>
      <c r="G6180" s="18">
        <f t="shared" si="962"/>
        <v>67.461973154823994</v>
      </c>
      <c r="H6180" s="8">
        <f t="shared" si="966"/>
        <v>-3.9517641916658741E-3</v>
      </c>
      <c r="I6180" s="9">
        <f t="shared" si="966"/>
        <v>0</v>
      </c>
      <c r="J6180" s="10">
        <f t="shared" si="966"/>
        <v>-5.2816603850118771E-3</v>
      </c>
      <c r="K6180" s="26"/>
      <c r="L6180" s="1"/>
      <c r="M6180" s="22" t="e">
        <f t="shared" si="963"/>
        <v>#N/A</v>
      </c>
      <c r="N6180" s="22" t="e">
        <f t="shared" si="964"/>
        <v>#N/A</v>
      </c>
      <c r="O6180" s="22" t="e">
        <f t="shared" si="965"/>
        <v>#N/A</v>
      </c>
      <c r="P6180" s="27" t="e">
        <f t="shared" si="967"/>
        <v>#N/A</v>
      </c>
      <c r="Q6180" s="27" t="e">
        <f t="shared" si="968"/>
        <v>#N/A</v>
      </c>
      <c r="R6180" s="27" t="e">
        <f t="shared" si="969"/>
        <v>#N/A</v>
      </c>
      <c r="S6180" s="27" t="e">
        <f t="shared" si="970"/>
        <v>#N/A</v>
      </c>
      <c r="T6180" s="28" t="e">
        <f t="shared" si="971"/>
        <v>#N/A</v>
      </c>
    </row>
    <row r="6181" spans="1:20">
      <c r="A6181" s="4">
        <v>37292</v>
      </c>
      <c r="B6181" s="14">
        <v>379.11136283372798</v>
      </c>
      <c r="C6181" s="40">
        <v>100</v>
      </c>
      <c r="D6181" s="15">
        <v>1183.3399999999999</v>
      </c>
      <c r="E6181" s="16">
        <f t="shared" si="962"/>
        <v>85.384568940091114</v>
      </c>
      <c r="F6181" s="17">
        <f t="shared" si="962"/>
        <v>100</v>
      </c>
      <c r="G6181" s="18">
        <f t="shared" si="962"/>
        <v>67.820176293256608</v>
      </c>
      <c r="H6181" s="8">
        <f t="shared" si="966"/>
        <v>-3.0440757441472233E-3</v>
      </c>
      <c r="I6181" s="9">
        <f t="shared" si="966"/>
        <v>0</v>
      </c>
      <c r="J6181" s="10">
        <f t="shared" si="966"/>
        <v>-5.7052590893433841E-3</v>
      </c>
      <c r="K6181" s="26"/>
      <c r="L6181" s="1"/>
      <c r="M6181" s="22" t="e">
        <f t="shared" si="963"/>
        <v>#N/A</v>
      </c>
      <c r="N6181" s="22" t="e">
        <f t="shared" si="964"/>
        <v>#N/A</v>
      </c>
      <c r="O6181" s="22" t="e">
        <f t="shared" si="965"/>
        <v>#N/A</v>
      </c>
      <c r="P6181" s="27" t="e">
        <f t="shared" si="967"/>
        <v>#N/A</v>
      </c>
      <c r="Q6181" s="27" t="e">
        <f t="shared" si="968"/>
        <v>#N/A</v>
      </c>
      <c r="R6181" s="27" t="e">
        <f t="shared" si="969"/>
        <v>#N/A</v>
      </c>
      <c r="S6181" s="27" t="e">
        <f t="shared" si="970"/>
        <v>#N/A</v>
      </c>
      <c r="T6181" s="28" t="e">
        <f t="shared" si="971"/>
        <v>#N/A</v>
      </c>
    </row>
    <row r="6182" spans="1:20">
      <c r="A6182" s="4">
        <v>37291</v>
      </c>
      <c r="B6182" s="14">
        <v>380.26893026058701</v>
      </c>
      <c r="C6182" s="40">
        <v>100</v>
      </c>
      <c r="D6182" s="15">
        <v>1190.1300000000001</v>
      </c>
      <c r="E6182" s="16">
        <f t="shared" si="962"/>
        <v>85.645279658500257</v>
      </c>
      <c r="F6182" s="17">
        <f t="shared" si="962"/>
        <v>100</v>
      </c>
      <c r="G6182" s="18">
        <f t="shared" si="962"/>
        <v>68.209328182849816</v>
      </c>
      <c r="H6182" s="8">
        <f t="shared" si="966"/>
        <v>-1.2404540738615077E-2</v>
      </c>
      <c r="I6182" s="9">
        <f t="shared" si="966"/>
        <v>0</v>
      </c>
      <c r="J6182" s="10">
        <f t="shared" si="966"/>
        <v>-2.5146826339457418E-2</v>
      </c>
      <c r="K6182" s="26"/>
      <c r="L6182" s="1"/>
      <c r="M6182" s="22" t="e">
        <f t="shared" si="963"/>
        <v>#N/A</v>
      </c>
      <c r="N6182" s="22" t="e">
        <f t="shared" si="964"/>
        <v>#N/A</v>
      </c>
      <c r="O6182" s="22" t="e">
        <f t="shared" si="965"/>
        <v>#N/A</v>
      </c>
      <c r="P6182" s="27" t="e">
        <f t="shared" si="967"/>
        <v>#N/A</v>
      </c>
      <c r="Q6182" s="27" t="e">
        <f t="shared" si="968"/>
        <v>#N/A</v>
      </c>
      <c r="R6182" s="27" t="e">
        <f t="shared" si="969"/>
        <v>#N/A</v>
      </c>
      <c r="S6182" s="27" t="e">
        <f t="shared" si="970"/>
        <v>#N/A</v>
      </c>
      <c r="T6182" s="28" t="e">
        <f t="shared" si="971"/>
        <v>#N/A</v>
      </c>
    </row>
    <row r="6183" spans="1:20">
      <c r="A6183" s="4">
        <v>37288</v>
      </c>
      <c r="B6183" s="14">
        <v>385.045239621684</v>
      </c>
      <c r="C6183" s="40">
        <v>100</v>
      </c>
      <c r="D6183" s="15">
        <v>1220.83</v>
      </c>
      <c r="E6183" s="16">
        <f t="shared" si="962"/>
        <v>86.721014009677305</v>
      </c>
      <c r="F6183" s="17">
        <f t="shared" si="962"/>
        <v>100</v>
      </c>
      <c r="G6183" s="18">
        <f t="shared" si="962"/>
        <v>69.968821998830819</v>
      </c>
      <c r="H6183" s="8">
        <f t="shared" si="966"/>
        <v>-2.2476443330341489E-3</v>
      </c>
      <c r="I6183" s="9">
        <f t="shared" si="966"/>
        <v>0</v>
      </c>
      <c r="J6183" s="10">
        <f t="shared" si="966"/>
        <v>-6.1867587082700126E-3</v>
      </c>
      <c r="K6183" s="26"/>
      <c r="L6183" s="1"/>
      <c r="M6183" s="22" t="e">
        <f t="shared" si="963"/>
        <v>#N/A</v>
      </c>
      <c r="N6183" s="22" t="e">
        <f t="shared" si="964"/>
        <v>#N/A</v>
      </c>
      <c r="O6183" s="22" t="e">
        <f t="shared" si="965"/>
        <v>#N/A</v>
      </c>
      <c r="P6183" s="27" t="e">
        <f t="shared" si="967"/>
        <v>#N/A</v>
      </c>
      <c r="Q6183" s="27" t="e">
        <f t="shared" si="968"/>
        <v>#N/A</v>
      </c>
      <c r="R6183" s="27" t="e">
        <f t="shared" si="969"/>
        <v>#N/A</v>
      </c>
      <c r="S6183" s="27" t="e">
        <f t="shared" si="970"/>
        <v>#N/A</v>
      </c>
      <c r="T6183" s="28" t="e">
        <f t="shared" si="971"/>
        <v>#N/A</v>
      </c>
    </row>
    <row r="6184" spans="1:20">
      <c r="A6184" s="4">
        <v>37287</v>
      </c>
      <c r="B6184" s="14">
        <v>385.91263396646502</v>
      </c>
      <c r="C6184" s="40">
        <v>100</v>
      </c>
      <c r="D6184" s="15">
        <v>1228.43</v>
      </c>
      <c r="E6184" s="16">
        <f t="shared" si="962"/>
        <v>86.916371098625021</v>
      </c>
      <c r="F6184" s="17">
        <f t="shared" si="962"/>
        <v>100</v>
      </c>
      <c r="G6184" s="18">
        <f t="shared" si="962"/>
        <v>70.404397015164889</v>
      </c>
      <c r="H6184" s="8">
        <f t="shared" si="966"/>
        <v>6.3062474849779893E-3</v>
      </c>
      <c r="I6184" s="9">
        <f t="shared" si="966"/>
        <v>0</v>
      </c>
      <c r="J6184" s="10">
        <f t="shared" si="966"/>
        <v>1.3447402506331807E-2</v>
      </c>
      <c r="K6184" s="26"/>
      <c r="L6184" s="1"/>
      <c r="M6184" s="22" t="e">
        <f t="shared" si="963"/>
        <v>#N/A</v>
      </c>
      <c r="N6184" s="22" t="e">
        <f t="shared" si="964"/>
        <v>#N/A</v>
      </c>
      <c r="O6184" s="22" t="e">
        <f t="shared" si="965"/>
        <v>#N/A</v>
      </c>
      <c r="P6184" s="27" t="e">
        <f t="shared" si="967"/>
        <v>#N/A</v>
      </c>
      <c r="Q6184" s="27" t="e">
        <f t="shared" si="968"/>
        <v>#N/A</v>
      </c>
      <c r="R6184" s="27" t="e">
        <f t="shared" si="969"/>
        <v>#N/A</v>
      </c>
      <c r="S6184" s="27" t="e">
        <f t="shared" si="970"/>
        <v>#N/A</v>
      </c>
      <c r="T6184" s="28" t="e">
        <f t="shared" si="971"/>
        <v>#N/A</v>
      </c>
    </row>
    <row r="6185" spans="1:20">
      <c r="A6185" s="4">
        <v>37286</v>
      </c>
      <c r="B6185" s="14">
        <v>383.49422447784798</v>
      </c>
      <c r="C6185" s="40">
        <v>100</v>
      </c>
      <c r="D6185" s="15">
        <v>1212.1300000000001</v>
      </c>
      <c r="E6185" s="16">
        <f t="shared" si="962"/>
        <v>86.371689846755615</v>
      </c>
      <c r="F6185" s="17">
        <f t="shared" si="962"/>
        <v>100</v>
      </c>
      <c r="G6185" s="18">
        <f t="shared" si="962"/>
        <v>69.470203230132626</v>
      </c>
      <c r="H6185" s="8">
        <f t="shared" si="966"/>
        <v>8.0978976932386537E-3</v>
      </c>
      <c r="I6185" s="9">
        <f t="shared" si="966"/>
        <v>0</v>
      </c>
      <c r="J6185" s="10">
        <f t="shared" si="966"/>
        <v>1.3630700015888619E-2</v>
      </c>
      <c r="K6185" s="26"/>
      <c r="L6185" s="1"/>
      <c r="M6185" s="22" t="e">
        <f t="shared" si="963"/>
        <v>#N/A</v>
      </c>
      <c r="N6185" s="22" t="e">
        <f t="shared" si="964"/>
        <v>#N/A</v>
      </c>
      <c r="O6185" s="22" t="e">
        <f t="shared" si="965"/>
        <v>#N/A</v>
      </c>
      <c r="P6185" s="27" t="e">
        <f t="shared" si="967"/>
        <v>#N/A</v>
      </c>
      <c r="Q6185" s="27" t="e">
        <f t="shared" si="968"/>
        <v>#N/A</v>
      </c>
      <c r="R6185" s="27" t="e">
        <f t="shared" si="969"/>
        <v>#N/A</v>
      </c>
      <c r="S6185" s="27" t="e">
        <f t="shared" si="970"/>
        <v>#N/A</v>
      </c>
      <c r="T6185" s="28" t="e">
        <f t="shared" si="971"/>
        <v>#N/A</v>
      </c>
    </row>
    <row r="6186" spans="1:20">
      <c r="A6186" s="4">
        <v>37285</v>
      </c>
      <c r="B6186" s="14">
        <v>380.41367346898699</v>
      </c>
      <c r="C6186" s="40">
        <v>100</v>
      </c>
      <c r="D6186" s="15">
        <v>1195.83</v>
      </c>
      <c r="E6186" s="16">
        <f t="shared" si="962"/>
        <v>85.677879146850756</v>
      </c>
      <c r="F6186" s="17">
        <f t="shared" si="962"/>
        <v>100</v>
      </c>
      <c r="G6186" s="18">
        <f t="shared" si="962"/>
        <v>68.536009445100348</v>
      </c>
      <c r="H6186" s="8">
        <f t="shared" si="966"/>
        <v>-1.5433149861544759E-2</v>
      </c>
      <c r="I6186" s="9">
        <f t="shared" si="966"/>
        <v>0</v>
      </c>
      <c r="J6186" s="10">
        <f t="shared" si="966"/>
        <v>-3.0829828101825885E-2</v>
      </c>
      <c r="K6186" s="26"/>
      <c r="L6186" s="1"/>
      <c r="M6186" s="22" t="e">
        <f t="shared" si="963"/>
        <v>#N/A</v>
      </c>
      <c r="N6186" s="22" t="e">
        <f t="shared" si="964"/>
        <v>#N/A</v>
      </c>
      <c r="O6186" s="22" t="e">
        <f t="shared" si="965"/>
        <v>#N/A</v>
      </c>
      <c r="P6186" s="27" t="e">
        <f t="shared" si="967"/>
        <v>#N/A</v>
      </c>
      <c r="Q6186" s="27" t="e">
        <f t="shared" si="968"/>
        <v>#N/A</v>
      </c>
      <c r="R6186" s="27" t="e">
        <f t="shared" si="969"/>
        <v>#N/A</v>
      </c>
      <c r="S6186" s="27" t="e">
        <f t="shared" si="970"/>
        <v>#N/A</v>
      </c>
      <c r="T6186" s="28" t="e">
        <f t="shared" si="971"/>
        <v>#N/A</v>
      </c>
    </row>
    <row r="6187" spans="1:20">
      <c r="A6187" s="4">
        <v>37284</v>
      </c>
      <c r="B6187" s="14">
        <v>386.37668271635499</v>
      </c>
      <c r="C6187" s="40">
        <v>100</v>
      </c>
      <c r="D6187" s="15">
        <v>1233.8699999999999</v>
      </c>
      <c r="E6187" s="16">
        <f t="shared" si="962"/>
        <v>87.020885514073782</v>
      </c>
      <c r="F6187" s="17">
        <f t="shared" si="962"/>
        <v>100</v>
      </c>
      <c r="G6187" s="18">
        <f t="shared" si="962"/>
        <v>70.716177026856627</v>
      </c>
      <c r="H6187" s="8">
        <f t="shared" si="966"/>
        <v>1.3763788880143402E-3</v>
      </c>
      <c r="I6187" s="9">
        <f t="shared" si="966"/>
        <v>0</v>
      </c>
      <c r="J6187" s="10">
        <f t="shared" si="966"/>
        <v>1.9895730132690748E-3</v>
      </c>
      <c r="K6187" s="26"/>
      <c r="L6187" s="1"/>
      <c r="M6187" s="22" t="e">
        <f t="shared" si="963"/>
        <v>#N/A</v>
      </c>
      <c r="N6187" s="22" t="e">
        <f t="shared" si="964"/>
        <v>#N/A</v>
      </c>
      <c r="O6187" s="22" t="e">
        <f t="shared" si="965"/>
        <v>#N/A</v>
      </c>
      <c r="P6187" s="27" t="e">
        <f t="shared" si="967"/>
        <v>#N/A</v>
      </c>
      <c r="Q6187" s="27" t="e">
        <f t="shared" si="968"/>
        <v>#N/A</v>
      </c>
      <c r="R6187" s="27" t="e">
        <f t="shared" si="969"/>
        <v>#N/A</v>
      </c>
      <c r="S6187" s="27" t="e">
        <f t="shared" si="970"/>
        <v>#N/A</v>
      </c>
      <c r="T6187" s="28" t="e">
        <f t="shared" si="971"/>
        <v>#N/A</v>
      </c>
    </row>
    <row r="6188" spans="1:20">
      <c r="A6188" s="4">
        <v>37281</v>
      </c>
      <c r="B6188" s="14">
        <v>385.845612960643</v>
      </c>
      <c r="C6188" s="40">
        <v>100</v>
      </c>
      <c r="D6188" s="15">
        <v>1231.42</v>
      </c>
      <c r="E6188" s="16">
        <f t="shared" si="962"/>
        <v>86.901276431851485</v>
      </c>
      <c r="F6188" s="17">
        <f t="shared" si="962"/>
        <v>100</v>
      </c>
      <c r="G6188" s="18">
        <f t="shared" si="962"/>
        <v>70.575761396591048</v>
      </c>
      <c r="H6188" s="8">
        <f t="shared" si="966"/>
        <v>-9.5246911182000904E-4</v>
      </c>
      <c r="I6188" s="9">
        <f t="shared" si="966"/>
        <v>0</v>
      </c>
      <c r="J6188" s="10">
        <f t="shared" si="966"/>
        <v>0</v>
      </c>
      <c r="K6188" s="26"/>
      <c r="L6188" s="1"/>
      <c r="M6188" s="22" t="e">
        <f t="shared" si="963"/>
        <v>#N/A</v>
      </c>
      <c r="N6188" s="22" t="e">
        <f t="shared" si="964"/>
        <v>#N/A</v>
      </c>
      <c r="O6188" s="22" t="e">
        <f t="shared" si="965"/>
        <v>#N/A</v>
      </c>
      <c r="P6188" s="27" t="e">
        <f t="shared" si="967"/>
        <v>#N/A</v>
      </c>
      <c r="Q6188" s="27" t="e">
        <f t="shared" si="968"/>
        <v>#N/A</v>
      </c>
      <c r="R6188" s="27" t="e">
        <f t="shared" si="969"/>
        <v>#N/A</v>
      </c>
      <c r="S6188" s="27" t="e">
        <f t="shared" si="970"/>
        <v>#N/A</v>
      </c>
      <c r="T6188" s="28" t="e">
        <f t="shared" si="971"/>
        <v>#N/A</v>
      </c>
    </row>
    <row r="6189" spans="1:20">
      <c r="A6189" s="4">
        <v>37280</v>
      </c>
      <c r="B6189" s="14">
        <v>386.21346936077799</v>
      </c>
      <c r="C6189" s="40">
        <v>100</v>
      </c>
      <c r="D6189" s="15">
        <v>1231.42</v>
      </c>
      <c r="E6189" s="16">
        <f t="shared" si="962"/>
        <v>86.984126125204398</v>
      </c>
      <c r="F6189" s="17">
        <f t="shared" si="962"/>
        <v>100</v>
      </c>
      <c r="G6189" s="18">
        <f t="shared" si="962"/>
        <v>70.575761396591048</v>
      </c>
      <c r="H6189" s="8">
        <f t="shared" si="966"/>
        <v>1.3784436071302419E-3</v>
      </c>
      <c r="I6189" s="9">
        <f t="shared" si="966"/>
        <v>0</v>
      </c>
      <c r="J6189" s="10">
        <f t="shared" si="966"/>
        <v>3.7658950114118905E-3</v>
      </c>
      <c r="K6189" s="26"/>
      <c r="L6189" s="1"/>
      <c r="M6189" s="22" t="e">
        <f t="shared" si="963"/>
        <v>#N/A</v>
      </c>
      <c r="N6189" s="22" t="e">
        <f t="shared" si="964"/>
        <v>#N/A</v>
      </c>
      <c r="O6189" s="22" t="e">
        <f t="shared" si="965"/>
        <v>#N/A</v>
      </c>
      <c r="P6189" s="27" t="e">
        <f t="shared" si="967"/>
        <v>#N/A</v>
      </c>
      <c r="Q6189" s="27" t="e">
        <f t="shared" si="968"/>
        <v>#N/A</v>
      </c>
      <c r="R6189" s="27" t="e">
        <f t="shared" si="969"/>
        <v>#N/A</v>
      </c>
      <c r="S6189" s="27" t="e">
        <f t="shared" si="970"/>
        <v>#N/A</v>
      </c>
      <c r="T6189" s="28" t="e">
        <f t="shared" si="971"/>
        <v>#N/A</v>
      </c>
    </row>
    <row r="6190" spans="1:20">
      <c r="A6190" s="4">
        <v>37279</v>
      </c>
      <c r="B6190" s="14">
        <v>385.68182870960698</v>
      </c>
      <c r="C6190" s="40">
        <v>100</v>
      </c>
      <c r="D6190" s="15">
        <v>1226.8</v>
      </c>
      <c r="E6190" s="16">
        <f t="shared" si="962"/>
        <v>86.864388464238587</v>
      </c>
      <c r="F6190" s="17">
        <f t="shared" si="962"/>
        <v>100</v>
      </c>
      <c r="G6190" s="18">
        <f t="shared" si="962"/>
        <v>70.310977636661647</v>
      </c>
      <c r="H6190" s="8">
        <f t="shared" si="966"/>
        <v>1.4745884114106822E-3</v>
      </c>
      <c r="I6190" s="9">
        <f t="shared" si="966"/>
        <v>0</v>
      </c>
      <c r="J6190" s="10">
        <f t="shared" si="966"/>
        <v>6.8612323955221655E-3</v>
      </c>
      <c r="K6190" s="26"/>
      <c r="L6190" s="1"/>
      <c r="M6190" s="22" t="e">
        <f t="shared" si="963"/>
        <v>#N/A</v>
      </c>
      <c r="N6190" s="22" t="e">
        <f t="shared" si="964"/>
        <v>#N/A</v>
      </c>
      <c r="O6190" s="22" t="e">
        <f t="shared" si="965"/>
        <v>#N/A</v>
      </c>
      <c r="P6190" s="27" t="e">
        <f t="shared" si="967"/>
        <v>#N/A</v>
      </c>
      <c r="Q6190" s="27" t="e">
        <f t="shared" si="968"/>
        <v>#N/A</v>
      </c>
      <c r="R6190" s="27" t="e">
        <f t="shared" si="969"/>
        <v>#N/A</v>
      </c>
      <c r="S6190" s="27" t="e">
        <f t="shared" si="970"/>
        <v>#N/A</v>
      </c>
      <c r="T6190" s="28" t="e">
        <f t="shared" si="971"/>
        <v>#N/A</v>
      </c>
    </row>
    <row r="6191" spans="1:20">
      <c r="A6191" s="4">
        <v>37278</v>
      </c>
      <c r="B6191" s="14">
        <v>385.11394415049</v>
      </c>
      <c r="C6191" s="40">
        <v>100</v>
      </c>
      <c r="D6191" s="15">
        <v>1218.44</v>
      </c>
      <c r="E6191" s="16">
        <f t="shared" si="962"/>
        <v>86.736487844416743</v>
      </c>
      <c r="F6191" s="17">
        <f t="shared" si="962"/>
        <v>100</v>
      </c>
      <c r="G6191" s="18">
        <f t="shared" si="962"/>
        <v>69.831845118694176</v>
      </c>
      <c r="H6191" s="8">
        <f t="shared" si="966"/>
        <v>-4.2266942081974346E-3</v>
      </c>
      <c r="I6191" s="9">
        <f t="shared" si="966"/>
        <v>0</v>
      </c>
      <c r="J6191" s="10">
        <f t="shared" si="966"/>
        <v>-6.8144766873163842E-3</v>
      </c>
      <c r="K6191" s="26"/>
      <c r="L6191" s="1"/>
      <c r="M6191" s="22" t="e">
        <f t="shared" si="963"/>
        <v>#N/A</v>
      </c>
      <c r="N6191" s="22" t="e">
        <f t="shared" si="964"/>
        <v>#N/A</v>
      </c>
      <c r="O6191" s="22" t="e">
        <f t="shared" si="965"/>
        <v>#N/A</v>
      </c>
      <c r="P6191" s="27" t="e">
        <f t="shared" si="967"/>
        <v>#N/A</v>
      </c>
      <c r="Q6191" s="27" t="e">
        <f t="shared" si="968"/>
        <v>#N/A</v>
      </c>
      <c r="R6191" s="27" t="e">
        <f t="shared" si="969"/>
        <v>#N/A</v>
      </c>
      <c r="S6191" s="27" t="e">
        <f t="shared" si="970"/>
        <v>#N/A</v>
      </c>
      <c r="T6191" s="28" t="e">
        <f t="shared" si="971"/>
        <v>#N/A</v>
      </c>
    </row>
    <row r="6192" spans="1:20">
      <c r="A6192" s="4">
        <v>37274</v>
      </c>
      <c r="B6192" s="14">
        <v>386.74861227000002</v>
      </c>
      <c r="C6192" s="40">
        <v>100</v>
      </c>
      <c r="D6192" s="15">
        <v>1226.8</v>
      </c>
      <c r="E6192" s="16">
        <f t="shared" si="962"/>
        <v>87.104652574962387</v>
      </c>
      <c r="F6192" s="17">
        <f t="shared" si="962"/>
        <v>100</v>
      </c>
      <c r="G6192" s="18">
        <f t="shared" si="962"/>
        <v>70.310977636661633</v>
      </c>
      <c r="H6192" s="8">
        <f t="shared" si="966"/>
        <v>-1.4233224415564072E-3</v>
      </c>
      <c r="I6192" s="9">
        <f t="shared" si="966"/>
        <v>0</v>
      </c>
      <c r="J6192" s="10">
        <f t="shared" si="966"/>
        <v>-4.6328224517447891E-3</v>
      </c>
      <c r="K6192" s="26"/>
      <c r="L6192" s="1"/>
      <c r="M6192" s="22" t="e">
        <f t="shared" si="963"/>
        <v>#N/A</v>
      </c>
      <c r="N6192" s="22" t="e">
        <f t="shared" si="964"/>
        <v>#N/A</v>
      </c>
      <c r="O6192" s="22" t="e">
        <f t="shared" si="965"/>
        <v>#N/A</v>
      </c>
      <c r="P6192" s="27" t="e">
        <f t="shared" si="967"/>
        <v>#N/A</v>
      </c>
      <c r="Q6192" s="27" t="e">
        <f t="shared" si="968"/>
        <v>#N/A</v>
      </c>
      <c r="R6192" s="27" t="e">
        <f t="shared" si="969"/>
        <v>#N/A</v>
      </c>
      <c r="S6192" s="27" t="e">
        <f t="shared" si="970"/>
        <v>#N/A</v>
      </c>
      <c r="T6192" s="28" t="e">
        <f t="shared" si="971"/>
        <v>#N/A</v>
      </c>
    </row>
    <row r="6193" spans="1:20">
      <c r="A6193" s="4">
        <v>37273</v>
      </c>
      <c r="B6193" s="14">
        <v>387.29986485926599</v>
      </c>
      <c r="C6193" s="40">
        <v>100</v>
      </c>
      <c r="D6193" s="15">
        <v>1232.51</v>
      </c>
      <c r="E6193" s="16">
        <f t="shared" si="962"/>
        <v>87.22880729393404</v>
      </c>
      <c r="F6193" s="17">
        <f t="shared" si="962"/>
        <v>100</v>
      </c>
      <c r="G6193" s="18">
        <f t="shared" si="962"/>
        <v>70.638232023933668</v>
      </c>
      <c r="H6193" s="8">
        <f t="shared" si="966"/>
        <v>1.7634776833410637E-3</v>
      </c>
      <c r="I6193" s="9">
        <f t="shared" si="966"/>
        <v>0</v>
      </c>
      <c r="J6193" s="10">
        <f t="shared" si="966"/>
        <v>7.3311865570393486E-3</v>
      </c>
      <c r="K6193" s="26"/>
      <c r="L6193" s="1"/>
      <c r="M6193" s="22" t="e">
        <f t="shared" si="963"/>
        <v>#N/A</v>
      </c>
      <c r="N6193" s="22" t="e">
        <f t="shared" si="964"/>
        <v>#N/A</v>
      </c>
      <c r="O6193" s="22" t="e">
        <f t="shared" si="965"/>
        <v>#N/A</v>
      </c>
      <c r="P6193" s="27" t="e">
        <f t="shared" si="967"/>
        <v>#N/A</v>
      </c>
      <c r="Q6193" s="27" t="e">
        <f t="shared" si="968"/>
        <v>#N/A</v>
      </c>
      <c r="R6193" s="27" t="e">
        <f t="shared" si="969"/>
        <v>#N/A</v>
      </c>
      <c r="S6193" s="27" t="e">
        <f t="shared" si="970"/>
        <v>#N/A</v>
      </c>
      <c r="T6193" s="28" t="e">
        <f t="shared" si="971"/>
        <v>#N/A</v>
      </c>
    </row>
    <row r="6194" spans="1:20">
      <c r="A6194" s="4">
        <v>37272</v>
      </c>
      <c r="B6194" s="14">
        <v>386.61807251640698</v>
      </c>
      <c r="C6194" s="40">
        <v>100</v>
      </c>
      <c r="D6194" s="15">
        <v>1223.54</v>
      </c>
      <c r="E6194" s="16">
        <f t="shared" si="962"/>
        <v>87.075252030207466</v>
      </c>
      <c r="F6194" s="17">
        <f t="shared" si="962"/>
        <v>100</v>
      </c>
      <c r="G6194" s="18">
        <f t="shared" si="962"/>
        <v>70.124138879655177</v>
      </c>
      <c r="H6194" s="8">
        <f t="shared" si="966"/>
        <v>-1.2111811126130578E-2</v>
      </c>
      <c r="I6194" s="9">
        <f t="shared" si="966"/>
        <v>0</v>
      </c>
      <c r="J6194" s="10">
        <f t="shared" si="966"/>
        <v>-2.001553827300917E-2</v>
      </c>
      <c r="K6194" s="26"/>
      <c r="L6194" s="1"/>
      <c r="M6194" s="22" t="e">
        <f t="shared" si="963"/>
        <v>#N/A</v>
      </c>
      <c r="N6194" s="22" t="e">
        <f t="shared" si="964"/>
        <v>#N/A</v>
      </c>
      <c r="O6194" s="22" t="e">
        <f t="shared" si="965"/>
        <v>#N/A</v>
      </c>
      <c r="P6194" s="27" t="e">
        <f t="shared" si="967"/>
        <v>#N/A</v>
      </c>
      <c r="Q6194" s="27" t="e">
        <f t="shared" si="968"/>
        <v>#N/A</v>
      </c>
      <c r="R6194" s="27" t="e">
        <f t="shared" si="969"/>
        <v>#N/A</v>
      </c>
      <c r="S6194" s="27" t="e">
        <f t="shared" si="970"/>
        <v>#N/A</v>
      </c>
      <c r="T6194" s="28" t="e">
        <f t="shared" si="971"/>
        <v>#N/A</v>
      </c>
    </row>
    <row r="6195" spans="1:20">
      <c r="A6195" s="4">
        <v>37271</v>
      </c>
      <c r="B6195" s="14">
        <v>391.35812824842799</v>
      </c>
      <c r="C6195" s="40">
        <v>100</v>
      </c>
      <c r="D6195" s="15">
        <v>1248.53</v>
      </c>
      <c r="E6195" s="16">
        <f t="shared" si="962"/>
        <v>88.142821233107156</v>
      </c>
      <c r="F6195" s="17">
        <f t="shared" si="962"/>
        <v>100</v>
      </c>
      <c r="G6195" s="18">
        <f t="shared" si="962"/>
        <v>71.55637830836416</v>
      </c>
      <c r="H6195" s="8">
        <f t="shared" si="966"/>
        <v>5.6930303673285998E-3</v>
      </c>
      <c r="I6195" s="9">
        <f t="shared" si="966"/>
        <v>0</v>
      </c>
      <c r="J6195" s="10">
        <f t="shared" si="966"/>
        <v>7.6672881205459564E-3</v>
      </c>
      <c r="K6195" s="26"/>
      <c r="L6195" s="1"/>
      <c r="M6195" s="22" t="e">
        <f t="shared" si="963"/>
        <v>#N/A</v>
      </c>
      <c r="N6195" s="22" t="e">
        <f t="shared" si="964"/>
        <v>#N/A</v>
      </c>
      <c r="O6195" s="22" t="e">
        <f t="shared" si="965"/>
        <v>#N/A</v>
      </c>
      <c r="P6195" s="27" t="e">
        <f t="shared" si="967"/>
        <v>#N/A</v>
      </c>
      <c r="Q6195" s="27" t="e">
        <f t="shared" si="968"/>
        <v>#N/A</v>
      </c>
      <c r="R6195" s="27" t="e">
        <f t="shared" si="969"/>
        <v>#N/A</v>
      </c>
      <c r="S6195" s="27" t="e">
        <f t="shared" si="970"/>
        <v>#N/A</v>
      </c>
      <c r="T6195" s="28" t="e">
        <f t="shared" si="971"/>
        <v>#N/A</v>
      </c>
    </row>
    <row r="6196" spans="1:20">
      <c r="A6196" s="4">
        <v>37270</v>
      </c>
      <c r="B6196" s="14">
        <v>389.142726887035</v>
      </c>
      <c r="C6196" s="40">
        <v>100</v>
      </c>
      <c r="D6196" s="15">
        <v>1239.03</v>
      </c>
      <c r="E6196" s="16">
        <f t="shared" si="962"/>
        <v>87.643862064861935</v>
      </c>
      <c r="F6196" s="17">
        <f t="shared" si="962"/>
        <v>100</v>
      </c>
      <c r="G6196" s="18">
        <f t="shared" si="962"/>
        <v>71.011909537946579</v>
      </c>
      <c r="H6196" s="8">
        <f t="shared" si="966"/>
        <v>-3.6141605290437306E-3</v>
      </c>
      <c r="I6196" s="9">
        <f t="shared" si="966"/>
        <v>0</v>
      </c>
      <c r="J6196" s="10">
        <f t="shared" si="966"/>
        <v>-6.5347423788066905E-3</v>
      </c>
      <c r="K6196" s="26"/>
      <c r="L6196" s="1"/>
      <c r="M6196" s="22" t="e">
        <f t="shared" si="963"/>
        <v>#N/A</v>
      </c>
      <c r="N6196" s="22" t="e">
        <f t="shared" si="964"/>
        <v>#N/A</v>
      </c>
      <c r="O6196" s="22" t="e">
        <f t="shared" si="965"/>
        <v>#N/A</v>
      </c>
      <c r="P6196" s="27" t="e">
        <f t="shared" si="967"/>
        <v>#N/A</v>
      </c>
      <c r="Q6196" s="27" t="e">
        <f t="shared" si="968"/>
        <v>#N/A</v>
      </c>
      <c r="R6196" s="27" t="e">
        <f t="shared" si="969"/>
        <v>#N/A</v>
      </c>
      <c r="S6196" s="27" t="e">
        <f t="shared" si="970"/>
        <v>#N/A</v>
      </c>
      <c r="T6196" s="28" t="e">
        <f t="shared" si="971"/>
        <v>#N/A</v>
      </c>
    </row>
    <row r="6197" spans="1:20">
      <c r="A6197" s="4">
        <v>37267</v>
      </c>
      <c r="B6197" s="14">
        <v>390.55425265141798</v>
      </c>
      <c r="C6197" s="40">
        <v>100</v>
      </c>
      <c r="D6197" s="15">
        <v>1247.18</v>
      </c>
      <c r="E6197" s="16">
        <f t="shared" si="962"/>
        <v>87.961770022140783</v>
      </c>
      <c r="F6197" s="17">
        <f t="shared" si="962"/>
        <v>100</v>
      </c>
      <c r="G6197" s="18">
        <f t="shared" si="962"/>
        <v>71.479006430462718</v>
      </c>
      <c r="H6197" s="8">
        <f t="shared" si="966"/>
        <v>-3.5693921700452602E-3</v>
      </c>
      <c r="I6197" s="9">
        <f t="shared" si="966"/>
        <v>0</v>
      </c>
      <c r="J6197" s="10">
        <f t="shared" si="966"/>
        <v>-9.7030331904082168E-3</v>
      </c>
      <c r="K6197" s="26"/>
      <c r="L6197" s="1"/>
      <c r="M6197" s="22" t="e">
        <f t="shared" si="963"/>
        <v>#N/A</v>
      </c>
      <c r="N6197" s="22" t="e">
        <f t="shared" si="964"/>
        <v>#N/A</v>
      </c>
      <c r="O6197" s="22" t="e">
        <f t="shared" si="965"/>
        <v>#N/A</v>
      </c>
      <c r="P6197" s="27" t="e">
        <f t="shared" si="967"/>
        <v>#N/A</v>
      </c>
      <c r="Q6197" s="27" t="e">
        <f t="shared" si="968"/>
        <v>#N/A</v>
      </c>
      <c r="R6197" s="27" t="e">
        <f t="shared" si="969"/>
        <v>#N/A</v>
      </c>
      <c r="S6197" s="27" t="e">
        <f t="shared" si="970"/>
        <v>#N/A</v>
      </c>
      <c r="T6197" s="28" t="e">
        <f t="shared" si="971"/>
        <v>#N/A</v>
      </c>
    </row>
    <row r="6198" spans="1:20">
      <c r="A6198" s="4">
        <v>37266</v>
      </c>
      <c r="B6198" s="14">
        <v>391.95328764737002</v>
      </c>
      <c r="C6198" s="40">
        <v>100</v>
      </c>
      <c r="D6198" s="15">
        <v>1259.4000000000001</v>
      </c>
      <c r="E6198" s="16">
        <f t="shared" si="962"/>
        <v>88.276864772054296</v>
      </c>
      <c r="F6198" s="17">
        <f t="shared" si="962"/>
        <v>100</v>
      </c>
      <c r="G6198" s="18">
        <f t="shared" si="962"/>
        <v>72.179365206726175</v>
      </c>
      <c r="H6198" s="8">
        <f t="shared" si="966"/>
        <v>5.0770470514962529E-3</v>
      </c>
      <c r="I6198" s="9">
        <f t="shared" si="966"/>
        <v>0</v>
      </c>
      <c r="J6198" s="10">
        <f t="shared" si="966"/>
        <v>3.8979362460245248E-3</v>
      </c>
      <c r="K6198" s="26"/>
      <c r="L6198" s="1"/>
      <c r="M6198" s="22" t="e">
        <f t="shared" si="963"/>
        <v>#N/A</v>
      </c>
      <c r="N6198" s="22" t="e">
        <f t="shared" si="964"/>
        <v>#N/A</v>
      </c>
      <c r="O6198" s="22" t="e">
        <f t="shared" si="965"/>
        <v>#N/A</v>
      </c>
      <c r="P6198" s="27" t="e">
        <f t="shared" si="967"/>
        <v>#N/A</v>
      </c>
      <c r="Q6198" s="27" t="e">
        <f t="shared" si="968"/>
        <v>#N/A</v>
      </c>
      <c r="R6198" s="27" t="e">
        <f t="shared" si="969"/>
        <v>#N/A</v>
      </c>
      <c r="S6198" s="27" t="e">
        <f t="shared" si="970"/>
        <v>#N/A</v>
      </c>
      <c r="T6198" s="28" t="e">
        <f t="shared" si="971"/>
        <v>#N/A</v>
      </c>
    </row>
    <row r="6199" spans="1:20">
      <c r="A6199" s="4">
        <v>37265</v>
      </c>
      <c r="B6199" s="14">
        <v>389.97337447632299</v>
      </c>
      <c r="C6199" s="40">
        <v>100</v>
      </c>
      <c r="D6199" s="15">
        <v>1254.51</v>
      </c>
      <c r="E6199" s="16">
        <f t="shared" si="962"/>
        <v>87.830942942159666</v>
      </c>
      <c r="F6199" s="17">
        <f t="shared" si="962"/>
        <v>100</v>
      </c>
      <c r="G6199" s="18">
        <f t="shared" si="962"/>
        <v>71.899107071216477</v>
      </c>
      <c r="H6199" s="8">
        <f t="shared" si="966"/>
        <v>-4.3461209984543281E-3</v>
      </c>
      <c r="I6199" s="9">
        <f t="shared" si="966"/>
        <v>0</v>
      </c>
      <c r="J6199" s="10">
        <f t="shared" si="966"/>
        <v>-7.523615132671968E-3</v>
      </c>
      <c r="K6199" s="26"/>
      <c r="L6199" s="1"/>
      <c r="M6199" s="22" t="e">
        <f t="shared" si="963"/>
        <v>#N/A</v>
      </c>
      <c r="N6199" s="22" t="e">
        <f t="shared" si="964"/>
        <v>#N/A</v>
      </c>
      <c r="O6199" s="22" t="e">
        <f t="shared" si="965"/>
        <v>#N/A</v>
      </c>
      <c r="P6199" s="27" t="e">
        <f t="shared" si="967"/>
        <v>#N/A</v>
      </c>
      <c r="Q6199" s="27" t="e">
        <f t="shared" si="968"/>
        <v>#N/A</v>
      </c>
      <c r="R6199" s="27" t="e">
        <f t="shared" si="969"/>
        <v>#N/A</v>
      </c>
      <c r="S6199" s="27" t="e">
        <f t="shared" si="970"/>
        <v>#N/A</v>
      </c>
      <c r="T6199" s="28" t="e">
        <f t="shared" si="971"/>
        <v>#N/A</v>
      </c>
    </row>
    <row r="6200" spans="1:20">
      <c r="A6200" s="4">
        <v>37264</v>
      </c>
      <c r="B6200" s="14">
        <v>391.67564421824301</v>
      </c>
      <c r="C6200" s="40">
        <v>100</v>
      </c>
      <c r="D6200" s="15">
        <v>1264.02</v>
      </c>
      <c r="E6200" s="16">
        <f t="shared" si="962"/>
        <v>88.214333107643441</v>
      </c>
      <c r="F6200" s="17">
        <f t="shared" si="962"/>
        <v>100</v>
      </c>
      <c r="G6200" s="18">
        <f t="shared" si="962"/>
        <v>72.444148966655547</v>
      </c>
      <c r="H6200" s="8">
        <f t="shared" si="966"/>
        <v>-1.9955234602961891E-3</v>
      </c>
      <c r="I6200" s="9">
        <f t="shared" si="966"/>
        <v>0</v>
      </c>
      <c r="J6200" s="10">
        <f t="shared" si="966"/>
        <v>-2.9972709059645775E-3</v>
      </c>
      <c r="K6200" s="26"/>
      <c r="L6200" s="1"/>
      <c r="M6200" s="22" t="e">
        <f t="shared" si="963"/>
        <v>#N/A</v>
      </c>
      <c r="N6200" s="22" t="e">
        <f t="shared" si="964"/>
        <v>#N/A</v>
      </c>
      <c r="O6200" s="22" t="e">
        <f t="shared" si="965"/>
        <v>#N/A</v>
      </c>
      <c r="P6200" s="27" t="e">
        <f t="shared" si="967"/>
        <v>#N/A</v>
      </c>
      <c r="Q6200" s="27" t="e">
        <f t="shared" si="968"/>
        <v>#N/A</v>
      </c>
      <c r="R6200" s="27" t="e">
        <f t="shared" si="969"/>
        <v>#N/A</v>
      </c>
      <c r="S6200" s="27" t="e">
        <f t="shared" si="970"/>
        <v>#N/A</v>
      </c>
      <c r="T6200" s="28" t="e">
        <f t="shared" si="971"/>
        <v>#N/A</v>
      </c>
    </row>
    <row r="6201" spans="1:20">
      <c r="A6201" s="4">
        <v>37263</v>
      </c>
      <c r="B6201" s="14">
        <v>392.458804970762</v>
      </c>
      <c r="C6201" s="40">
        <v>100</v>
      </c>
      <c r="D6201" s="15">
        <v>1267.82</v>
      </c>
      <c r="E6201" s="16">
        <f t="shared" si="962"/>
        <v>88.390718860802622</v>
      </c>
      <c r="F6201" s="17">
        <f t="shared" si="962"/>
        <v>100</v>
      </c>
      <c r="G6201" s="18">
        <f t="shared" si="962"/>
        <v>72.661936474822582</v>
      </c>
      <c r="H6201" s="8">
        <f t="shared" si="966"/>
        <v>-1.4885564244275784E-3</v>
      </c>
      <c r="I6201" s="9">
        <f t="shared" si="966"/>
        <v>0</v>
      </c>
      <c r="J6201" s="10">
        <f t="shared" si="966"/>
        <v>-7.2353687375691367E-3</v>
      </c>
      <c r="K6201" s="26"/>
      <c r="L6201" s="1"/>
      <c r="M6201" s="22" t="e">
        <f t="shared" si="963"/>
        <v>#N/A</v>
      </c>
      <c r="N6201" s="22" t="e">
        <f t="shared" si="964"/>
        <v>#N/A</v>
      </c>
      <c r="O6201" s="22" t="e">
        <f t="shared" si="965"/>
        <v>#N/A</v>
      </c>
      <c r="P6201" s="27" t="e">
        <f t="shared" si="967"/>
        <v>#N/A</v>
      </c>
      <c r="Q6201" s="27" t="e">
        <f t="shared" si="968"/>
        <v>#N/A</v>
      </c>
      <c r="R6201" s="27" t="e">
        <f t="shared" si="969"/>
        <v>#N/A</v>
      </c>
      <c r="S6201" s="27" t="e">
        <f t="shared" si="970"/>
        <v>#N/A</v>
      </c>
      <c r="T6201" s="28" t="e">
        <f t="shared" si="971"/>
        <v>#N/A</v>
      </c>
    </row>
    <row r="6202" spans="1:20">
      <c r="A6202" s="4">
        <v>37260</v>
      </c>
      <c r="B6202" s="14">
        <v>393.04387295292798</v>
      </c>
      <c r="C6202" s="40">
        <v>100</v>
      </c>
      <c r="D6202" s="15">
        <v>1277.06</v>
      </c>
      <c r="E6202" s="16">
        <f t="shared" si="962"/>
        <v>88.522489581375297</v>
      </c>
      <c r="F6202" s="17">
        <f t="shared" si="962"/>
        <v>100</v>
      </c>
      <c r="G6202" s="18">
        <f t="shared" si="962"/>
        <v>73.191503994681369</v>
      </c>
      <c r="H6202" s="8">
        <f t="shared" si="966"/>
        <v>4.4442473075827493E-3</v>
      </c>
      <c r="I6202" s="9">
        <f t="shared" si="966"/>
        <v>0</v>
      </c>
      <c r="J6202" s="10">
        <f t="shared" si="966"/>
        <v>7.5026626168592792E-3</v>
      </c>
      <c r="K6202" s="26"/>
      <c r="L6202" s="1"/>
      <c r="M6202" s="22" t="e">
        <f t="shared" si="963"/>
        <v>#N/A</v>
      </c>
      <c r="N6202" s="22" t="e">
        <f t="shared" si="964"/>
        <v>#N/A</v>
      </c>
      <c r="O6202" s="22" t="e">
        <f t="shared" si="965"/>
        <v>#N/A</v>
      </c>
      <c r="P6202" s="27" t="e">
        <f t="shared" si="967"/>
        <v>#N/A</v>
      </c>
      <c r="Q6202" s="27" t="e">
        <f t="shared" si="968"/>
        <v>#N/A</v>
      </c>
      <c r="R6202" s="27" t="e">
        <f t="shared" si="969"/>
        <v>#N/A</v>
      </c>
      <c r="S6202" s="27" t="e">
        <f t="shared" si="970"/>
        <v>#N/A</v>
      </c>
      <c r="T6202" s="28" t="e">
        <f t="shared" si="971"/>
        <v>#N/A</v>
      </c>
    </row>
    <row r="6203" spans="1:20">
      <c r="A6203" s="4">
        <v>37259</v>
      </c>
      <c r="B6203" s="14">
        <v>391.30481757099398</v>
      </c>
      <c r="C6203" s="40">
        <v>100</v>
      </c>
      <c r="D6203" s="15">
        <v>1267.55</v>
      </c>
      <c r="E6203" s="16">
        <f t="shared" si="962"/>
        <v>88.130814446556116</v>
      </c>
      <c r="F6203" s="17">
        <f t="shared" si="962"/>
        <v>100</v>
      </c>
      <c r="G6203" s="18">
        <f t="shared" si="962"/>
        <v>72.646462099242299</v>
      </c>
      <c r="H6203" s="8">
        <f t="shared" si="966"/>
        <v>7.4760473146364692E-3</v>
      </c>
      <c r="I6203" s="9">
        <f t="shared" si="966"/>
        <v>0</v>
      </c>
      <c r="J6203" s="10">
        <f t="shared" si="966"/>
        <v>1.082960517396736E-2</v>
      </c>
      <c r="K6203" s="26"/>
      <c r="L6203" s="1"/>
      <c r="M6203" s="22" t="e">
        <f t="shared" si="963"/>
        <v>#N/A</v>
      </c>
      <c r="N6203" s="22" t="e">
        <f t="shared" si="964"/>
        <v>#N/A</v>
      </c>
      <c r="O6203" s="22" t="e">
        <f t="shared" si="965"/>
        <v>#N/A</v>
      </c>
      <c r="P6203" s="27" t="e">
        <f t="shared" si="967"/>
        <v>#N/A</v>
      </c>
      <c r="Q6203" s="27" t="e">
        <f t="shared" si="968"/>
        <v>#N/A</v>
      </c>
      <c r="R6203" s="27" t="e">
        <f t="shared" si="969"/>
        <v>#N/A</v>
      </c>
      <c r="S6203" s="27" t="e">
        <f t="shared" si="970"/>
        <v>#N/A</v>
      </c>
      <c r="T6203" s="28" t="e">
        <f t="shared" si="971"/>
        <v>#N/A</v>
      </c>
    </row>
    <row r="6204" spans="1:20">
      <c r="A6204" s="4">
        <v>37258</v>
      </c>
      <c r="B6204" s="14">
        <v>388.40111247705801</v>
      </c>
      <c r="C6204" s="40">
        <v>100</v>
      </c>
      <c r="D6204" s="15">
        <v>1253.97</v>
      </c>
      <c r="E6204" s="16">
        <f t="shared" si="962"/>
        <v>87.476833500372749</v>
      </c>
      <c r="F6204" s="17">
        <f t="shared" si="962"/>
        <v>100</v>
      </c>
      <c r="G6204" s="18">
        <f t="shared" si="962"/>
        <v>71.868158320055912</v>
      </c>
      <c r="H6204" s="8">
        <f t="shared" si="966"/>
        <v>-6.1541295199551982E-4</v>
      </c>
      <c r="I6204" s="9">
        <f t="shared" si="966"/>
        <v>0</v>
      </c>
      <c r="J6204" s="10">
        <f t="shared" si="966"/>
        <v>4.1801801801801819E-3</v>
      </c>
      <c r="K6204" s="26"/>
      <c r="L6204" s="1"/>
      <c r="M6204" s="22" t="e">
        <f t="shared" si="963"/>
        <v>#N/A</v>
      </c>
      <c r="N6204" s="22" t="e">
        <f t="shared" si="964"/>
        <v>#N/A</v>
      </c>
      <c r="O6204" s="22" t="e">
        <f t="shared" si="965"/>
        <v>#N/A</v>
      </c>
      <c r="P6204" s="27" t="e">
        <f t="shared" si="967"/>
        <v>#N/A</v>
      </c>
      <c r="Q6204" s="27" t="e">
        <f t="shared" si="968"/>
        <v>#N/A</v>
      </c>
      <c r="R6204" s="27" t="e">
        <f t="shared" si="969"/>
        <v>#N/A</v>
      </c>
      <c r="S6204" s="27" t="e">
        <f t="shared" si="970"/>
        <v>#N/A</v>
      </c>
      <c r="T6204" s="28" t="e">
        <f t="shared" si="971"/>
        <v>#N/A</v>
      </c>
    </row>
    <row r="6205" spans="1:20">
      <c r="A6205" s="4">
        <v>37256</v>
      </c>
      <c r="B6205" s="14">
        <v>388.640286743187</v>
      </c>
      <c r="C6205" s="40">
        <v>100</v>
      </c>
      <c r="D6205" s="15">
        <v>1248.75</v>
      </c>
      <c r="E6205" s="16">
        <f t="shared" si="962"/>
        <v>87.530701027482309</v>
      </c>
      <c r="F6205" s="17">
        <f t="shared" si="962"/>
        <v>100</v>
      </c>
      <c r="G6205" s="18">
        <f t="shared" si="962"/>
        <v>71.568987058836996</v>
      </c>
      <c r="H6205" s="8">
        <f t="shared" si="966"/>
        <v>-3.2862129732258438E-3</v>
      </c>
      <c r="I6205" s="9">
        <f t="shared" si="966"/>
        <v>0</v>
      </c>
      <c r="J6205" s="10">
        <f t="shared" si="966"/>
        <v>-8.6689371025745476E-3</v>
      </c>
      <c r="K6205" s="26"/>
      <c r="L6205" s="1"/>
      <c r="M6205" s="22" t="e">
        <f t="shared" si="963"/>
        <v>#N/A</v>
      </c>
      <c r="N6205" s="22" t="e">
        <f t="shared" si="964"/>
        <v>#N/A</v>
      </c>
      <c r="O6205" s="22" t="e">
        <f t="shared" si="965"/>
        <v>#N/A</v>
      </c>
      <c r="P6205" s="27" t="e">
        <f t="shared" si="967"/>
        <v>#N/A</v>
      </c>
      <c r="Q6205" s="27" t="e">
        <f t="shared" si="968"/>
        <v>#N/A</v>
      </c>
      <c r="R6205" s="27" t="e">
        <f t="shared" si="969"/>
        <v>#N/A</v>
      </c>
      <c r="S6205" s="27" t="e">
        <f t="shared" si="970"/>
        <v>#N/A</v>
      </c>
      <c r="T6205" s="28" t="e">
        <f t="shared" si="971"/>
        <v>#N/A</v>
      </c>
    </row>
    <row r="6206" spans="1:20">
      <c r="A6206" s="4">
        <v>37253</v>
      </c>
      <c r="B6206" s="14">
        <v>389.92165233563401</v>
      </c>
      <c r="C6206" s="40">
        <v>100</v>
      </c>
      <c r="D6206" s="15">
        <v>1259.67</v>
      </c>
      <c r="E6206" s="16">
        <f t="shared" si="962"/>
        <v>87.819293930496244</v>
      </c>
      <c r="F6206" s="17">
        <f t="shared" si="962"/>
        <v>100</v>
      </c>
      <c r="G6206" s="18">
        <f t="shared" si="962"/>
        <v>72.194839582306471</v>
      </c>
      <c r="H6206" s="8">
        <f t="shared" si="966"/>
        <v>-3.9818890212750535E-4</v>
      </c>
      <c r="I6206" s="9">
        <f t="shared" si="966"/>
        <v>0</v>
      </c>
      <c r="J6206" s="10">
        <f t="shared" si="966"/>
        <v>-2.142959188531357E-4</v>
      </c>
      <c r="K6206" s="26"/>
      <c r="L6206" s="1"/>
      <c r="M6206" s="22" t="e">
        <f t="shared" si="963"/>
        <v>#N/A</v>
      </c>
      <c r="N6206" s="22" t="e">
        <f t="shared" si="964"/>
        <v>#N/A</v>
      </c>
      <c r="O6206" s="22" t="e">
        <f t="shared" si="965"/>
        <v>#N/A</v>
      </c>
      <c r="P6206" s="27" t="e">
        <f t="shared" si="967"/>
        <v>#N/A</v>
      </c>
      <c r="Q6206" s="27" t="e">
        <f t="shared" si="968"/>
        <v>#N/A</v>
      </c>
      <c r="R6206" s="27" t="e">
        <f t="shared" si="969"/>
        <v>#N/A</v>
      </c>
      <c r="S6206" s="27" t="e">
        <f t="shared" si="970"/>
        <v>#N/A</v>
      </c>
      <c r="T6206" s="28" t="e">
        <f t="shared" si="971"/>
        <v>#N/A</v>
      </c>
    </row>
    <row r="6207" spans="1:20">
      <c r="A6207" s="4">
        <v>37252</v>
      </c>
      <c r="B6207" s="14">
        <v>390.07697665871501</v>
      </c>
      <c r="C6207" s="40">
        <v>100</v>
      </c>
      <c r="D6207" s="15">
        <v>1259.94</v>
      </c>
      <c r="E6207" s="16">
        <f t="shared" si="962"/>
        <v>87.854276528414303</v>
      </c>
      <c r="F6207" s="17">
        <f t="shared" si="962"/>
        <v>100</v>
      </c>
      <c r="G6207" s="18">
        <f t="shared" si="962"/>
        <v>72.210313957886754</v>
      </c>
      <c r="H6207" s="8">
        <f t="shared" si="966"/>
        <v>5.8515146126356665E-3</v>
      </c>
      <c r="I6207" s="9">
        <f t="shared" si="966"/>
        <v>0</v>
      </c>
      <c r="J6207" s="10">
        <f t="shared" si="966"/>
        <v>5.63501692101398E-3</v>
      </c>
      <c r="K6207" s="26"/>
      <c r="L6207" s="1"/>
      <c r="M6207" s="22" t="e">
        <f t="shared" si="963"/>
        <v>#N/A</v>
      </c>
      <c r="N6207" s="22" t="e">
        <f t="shared" si="964"/>
        <v>#N/A</v>
      </c>
      <c r="O6207" s="22" t="e">
        <f t="shared" si="965"/>
        <v>#N/A</v>
      </c>
      <c r="P6207" s="27" t="e">
        <f t="shared" si="967"/>
        <v>#N/A</v>
      </c>
      <c r="Q6207" s="27" t="e">
        <f t="shared" si="968"/>
        <v>#N/A</v>
      </c>
      <c r="R6207" s="27" t="e">
        <f t="shared" si="969"/>
        <v>#N/A</v>
      </c>
      <c r="S6207" s="27" t="e">
        <f t="shared" si="970"/>
        <v>#N/A</v>
      </c>
      <c r="T6207" s="28" t="e">
        <f t="shared" si="971"/>
        <v>#N/A</v>
      </c>
    </row>
    <row r="6208" spans="1:20">
      <c r="A6208" s="4">
        <v>37251</v>
      </c>
      <c r="B6208" s="14">
        <v>387.80771415245903</v>
      </c>
      <c r="C6208" s="40">
        <v>100</v>
      </c>
      <c r="D6208" s="15">
        <v>1252.8800000000001</v>
      </c>
      <c r="E6208" s="16">
        <f t="shared" si="962"/>
        <v>87.34318659573519</v>
      </c>
      <c r="F6208" s="17">
        <f t="shared" si="962"/>
        <v>100</v>
      </c>
      <c r="G6208" s="18">
        <f t="shared" si="962"/>
        <v>71.805687692713263</v>
      </c>
      <c r="H6208" s="8">
        <f t="shared" si="966"/>
        <v>2.0357615673523011E-3</v>
      </c>
      <c r="I6208" s="9">
        <f t="shared" si="966"/>
        <v>0</v>
      </c>
      <c r="J6208" s="10">
        <f t="shared" si="966"/>
        <v>5.0538272714146792E-3</v>
      </c>
      <c r="K6208" s="26"/>
      <c r="L6208" s="1"/>
      <c r="M6208" s="22" t="e">
        <f t="shared" si="963"/>
        <v>#N/A</v>
      </c>
      <c r="N6208" s="22" t="e">
        <f t="shared" si="964"/>
        <v>#N/A</v>
      </c>
      <c r="O6208" s="22" t="e">
        <f t="shared" si="965"/>
        <v>#N/A</v>
      </c>
      <c r="P6208" s="27" t="e">
        <f t="shared" si="967"/>
        <v>#N/A</v>
      </c>
      <c r="Q6208" s="27" t="e">
        <f t="shared" si="968"/>
        <v>#N/A</v>
      </c>
      <c r="R6208" s="27" t="e">
        <f t="shared" si="969"/>
        <v>#N/A</v>
      </c>
      <c r="S6208" s="27" t="e">
        <f t="shared" si="970"/>
        <v>#N/A</v>
      </c>
      <c r="T6208" s="28" t="e">
        <f t="shared" si="971"/>
        <v>#N/A</v>
      </c>
    </row>
    <row r="6209" spans="1:20">
      <c r="A6209" s="4">
        <v>37249</v>
      </c>
      <c r="B6209" s="14">
        <v>387.0198340485</v>
      </c>
      <c r="C6209" s="40">
        <v>100</v>
      </c>
      <c r="D6209" s="15">
        <v>1246.58</v>
      </c>
      <c r="E6209" s="16">
        <f t="shared" si="962"/>
        <v>87.165737936454249</v>
      </c>
      <c r="F6209" s="17">
        <f t="shared" si="962"/>
        <v>100</v>
      </c>
      <c r="G6209" s="18">
        <f t="shared" si="962"/>
        <v>71.444618929173174</v>
      </c>
      <c r="H6209" s="8">
        <f t="shared" si="966"/>
        <v>-1.9449039812104996E-3</v>
      </c>
      <c r="I6209" s="9">
        <f t="shared" si="966"/>
        <v>0</v>
      </c>
      <c r="J6209" s="10">
        <f t="shared" si="966"/>
        <v>-1.1298167453266394E-3</v>
      </c>
      <c r="K6209" s="26"/>
      <c r="L6209" s="1"/>
      <c r="M6209" s="22" t="e">
        <f t="shared" si="963"/>
        <v>#N/A</v>
      </c>
      <c r="N6209" s="22" t="e">
        <f t="shared" si="964"/>
        <v>#N/A</v>
      </c>
      <c r="O6209" s="22" t="e">
        <f t="shared" si="965"/>
        <v>#N/A</v>
      </c>
      <c r="P6209" s="27" t="e">
        <f t="shared" si="967"/>
        <v>#N/A</v>
      </c>
      <c r="Q6209" s="27" t="e">
        <f t="shared" si="968"/>
        <v>#N/A</v>
      </c>
      <c r="R6209" s="27" t="e">
        <f t="shared" si="969"/>
        <v>#N/A</v>
      </c>
      <c r="S6209" s="27" t="e">
        <f t="shared" si="970"/>
        <v>#N/A</v>
      </c>
      <c r="T6209" s="28" t="e">
        <f t="shared" si="971"/>
        <v>#N/A</v>
      </c>
    </row>
    <row r="6210" spans="1:20">
      <c r="A6210" s="4">
        <v>37246</v>
      </c>
      <c r="B6210" s="14">
        <v>387.77401727851498</v>
      </c>
      <c r="C6210" s="40">
        <v>100</v>
      </c>
      <c r="D6210" s="15">
        <v>1247.99</v>
      </c>
      <c r="E6210" s="16">
        <f t="shared" si="962"/>
        <v>87.335597287319757</v>
      </c>
      <c r="F6210" s="17">
        <f t="shared" si="962"/>
        <v>100</v>
      </c>
      <c r="G6210" s="18">
        <f t="shared" si="962"/>
        <v>71.52542955720358</v>
      </c>
      <c r="H6210" s="8">
        <f t="shared" si="966"/>
        <v>2.2841417749925874E-3</v>
      </c>
      <c r="I6210" s="9">
        <f t="shared" si="966"/>
        <v>0</v>
      </c>
      <c r="J6210" s="10">
        <f t="shared" si="966"/>
        <v>5.4705124073477496E-3</v>
      </c>
      <c r="K6210" s="26"/>
      <c r="L6210" s="1"/>
      <c r="M6210" s="22" t="e">
        <f t="shared" si="963"/>
        <v>#N/A</v>
      </c>
      <c r="N6210" s="22" t="e">
        <f t="shared" si="964"/>
        <v>#N/A</v>
      </c>
      <c r="O6210" s="22" t="e">
        <f t="shared" si="965"/>
        <v>#N/A</v>
      </c>
      <c r="P6210" s="27" t="e">
        <f t="shared" si="967"/>
        <v>#N/A</v>
      </c>
      <c r="Q6210" s="27" t="e">
        <f t="shared" si="968"/>
        <v>#N/A</v>
      </c>
      <c r="R6210" s="27" t="e">
        <f t="shared" si="969"/>
        <v>#N/A</v>
      </c>
      <c r="S6210" s="27" t="e">
        <f t="shared" si="970"/>
        <v>#N/A</v>
      </c>
      <c r="T6210" s="28" t="e">
        <f t="shared" si="971"/>
        <v>#N/A</v>
      </c>
    </row>
    <row r="6211" spans="1:20">
      <c r="A6211" s="4">
        <v>37245</v>
      </c>
      <c r="B6211" s="14">
        <v>386.89030497059201</v>
      </c>
      <c r="C6211" s="40">
        <v>100</v>
      </c>
      <c r="D6211" s="15">
        <v>1241.2</v>
      </c>
      <c r="E6211" s="16">
        <f t="shared" si="962"/>
        <v>87.136565019030428</v>
      </c>
      <c r="F6211" s="17">
        <f t="shared" si="962"/>
        <v>100</v>
      </c>
      <c r="G6211" s="18">
        <f t="shared" si="962"/>
        <v>71.136277667610386</v>
      </c>
      <c r="H6211" s="8">
        <f t="shared" si="966"/>
        <v>-6.1364747404217823E-3</v>
      </c>
      <c r="I6211" s="9">
        <f t="shared" si="966"/>
        <v>0</v>
      </c>
      <c r="J6211" s="10">
        <f t="shared" si="966"/>
        <v>-9.3304280503475612E-3</v>
      </c>
      <c r="K6211" s="26"/>
      <c r="L6211" s="1"/>
      <c r="M6211" s="22" t="e">
        <f t="shared" si="963"/>
        <v>#N/A</v>
      </c>
      <c r="N6211" s="22" t="e">
        <f t="shared" si="964"/>
        <v>#N/A</v>
      </c>
      <c r="O6211" s="22" t="e">
        <f t="shared" si="965"/>
        <v>#N/A</v>
      </c>
      <c r="P6211" s="27" t="e">
        <f t="shared" si="967"/>
        <v>#N/A</v>
      </c>
      <c r="Q6211" s="27" t="e">
        <f t="shared" si="968"/>
        <v>#N/A</v>
      </c>
      <c r="R6211" s="27" t="e">
        <f t="shared" si="969"/>
        <v>#N/A</v>
      </c>
      <c r="S6211" s="27" t="e">
        <f t="shared" si="970"/>
        <v>#N/A</v>
      </c>
      <c r="T6211" s="28" t="e">
        <f t="shared" si="971"/>
        <v>#N/A</v>
      </c>
    </row>
    <row r="6212" spans="1:20">
      <c r="A6212" s="4">
        <v>37244</v>
      </c>
      <c r="B6212" s="14">
        <v>389.27910637382899</v>
      </c>
      <c r="C6212" s="40">
        <v>100</v>
      </c>
      <c r="D6212" s="15">
        <v>1252.8900000000001</v>
      </c>
      <c r="E6212" s="16">
        <f t="shared" si="962"/>
        <v>87.674577851392641</v>
      </c>
      <c r="F6212" s="17">
        <f t="shared" si="962"/>
        <v>100</v>
      </c>
      <c r="G6212" s="18">
        <f t="shared" si="962"/>
        <v>71.806260817734753</v>
      </c>
      <c r="H6212" s="8">
        <f t="shared" si="966"/>
        <v>6.3290386338838989E-3</v>
      </c>
      <c r="I6212" s="9">
        <f t="shared" si="966"/>
        <v>0</v>
      </c>
      <c r="J6212" s="10">
        <f t="shared" si="966"/>
        <v>6.5475520992337444E-3</v>
      </c>
      <c r="K6212" s="26"/>
      <c r="L6212" s="1"/>
      <c r="M6212" s="22" t="e">
        <f t="shared" si="963"/>
        <v>#N/A</v>
      </c>
      <c r="N6212" s="22" t="e">
        <f t="shared" si="964"/>
        <v>#N/A</v>
      </c>
      <c r="O6212" s="22" t="e">
        <f t="shared" si="965"/>
        <v>#N/A</v>
      </c>
      <c r="P6212" s="27" t="e">
        <f t="shared" si="967"/>
        <v>#N/A</v>
      </c>
      <c r="Q6212" s="27" t="e">
        <f t="shared" si="968"/>
        <v>#N/A</v>
      </c>
      <c r="R6212" s="27" t="e">
        <f t="shared" si="969"/>
        <v>#N/A</v>
      </c>
      <c r="S6212" s="27" t="e">
        <f t="shared" si="970"/>
        <v>#N/A</v>
      </c>
      <c r="T6212" s="28" t="e">
        <f t="shared" si="971"/>
        <v>#N/A</v>
      </c>
    </row>
    <row r="6213" spans="1:20">
      <c r="A6213" s="4">
        <v>37243</v>
      </c>
      <c r="B6213" s="14">
        <v>386.83083904871199</v>
      </c>
      <c r="C6213" s="40">
        <v>100</v>
      </c>
      <c r="D6213" s="15">
        <v>1244.74</v>
      </c>
      <c r="E6213" s="16">
        <f t="shared" si="962"/>
        <v>87.123171930339012</v>
      </c>
      <c r="F6213" s="17">
        <f t="shared" si="962"/>
        <v>100</v>
      </c>
      <c r="G6213" s="18">
        <f t="shared" si="962"/>
        <v>71.339163925218614</v>
      </c>
      <c r="H6213" s="8">
        <f t="shared" si="966"/>
        <v>6.9115812667717158E-3</v>
      </c>
      <c r="I6213" s="9">
        <f t="shared" si="966"/>
        <v>0</v>
      </c>
      <c r="J6213" s="10">
        <f t="shared" si="966"/>
        <v>6.5988452020897537E-3</v>
      </c>
      <c r="K6213" s="26"/>
      <c r="L6213" s="1"/>
      <c r="M6213" s="22" t="e">
        <f t="shared" si="963"/>
        <v>#N/A</v>
      </c>
      <c r="N6213" s="22" t="e">
        <f t="shared" si="964"/>
        <v>#N/A</v>
      </c>
      <c r="O6213" s="22" t="e">
        <f t="shared" si="965"/>
        <v>#N/A</v>
      </c>
      <c r="P6213" s="27" t="e">
        <f t="shared" si="967"/>
        <v>#N/A</v>
      </c>
      <c r="Q6213" s="27" t="e">
        <f t="shared" si="968"/>
        <v>#N/A</v>
      </c>
      <c r="R6213" s="27" t="e">
        <f t="shared" si="969"/>
        <v>#N/A</v>
      </c>
      <c r="S6213" s="27" t="e">
        <f t="shared" si="970"/>
        <v>#N/A</v>
      </c>
      <c r="T6213" s="28" t="e">
        <f t="shared" si="971"/>
        <v>#N/A</v>
      </c>
    </row>
    <row r="6214" spans="1:20">
      <c r="A6214" s="4">
        <v>37242</v>
      </c>
      <c r="B6214" s="14">
        <v>384.175578318455</v>
      </c>
      <c r="C6214" s="40">
        <v>100</v>
      </c>
      <c r="D6214" s="15">
        <v>1236.58</v>
      </c>
      <c r="E6214" s="16">
        <f t="shared" ref="E6214:G6277" si="972">B6214/B6215*E6215</f>
        <v>86.525146349723585</v>
      </c>
      <c r="F6214" s="17">
        <f t="shared" si="972"/>
        <v>100</v>
      </c>
      <c r="G6214" s="18">
        <f t="shared" si="972"/>
        <v>70.871493907680986</v>
      </c>
      <c r="H6214" s="8">
        <f t="shared" si="966"/>
        <v>5.1496489898099629E-3</v>
      </c>
      <c r="I6214" s="9">
        <f t="shared" si="966"/>
        <v>0</v>
      </c>
      <c r="J6214" s="10">
        <f t="shared" si="966"/>
        <v>1.0220003757954954E-2</v>
      </c>
      <c r="K6214" s="26"/>
      <c r="L6214" s="1"/>
      <c r="M6214" s="22" t="e">
        <f t="shared" ref="M6214:M6277" si="973">VLOOKUP($L6214,$A:$G,5,FALSE)</f>
        <v>#N/A</v>
      </c>
      <c r="N6214" s="22" t="e">
        <f t="shared" ref="N6214:N6277" si="974">VLOOKUP($L6214,$A:$G,6,FALSE)</f>
        <v>#N/A</v>
      </c>
      <c r="O6214" s="22" t="e">
        <f t="shared" ref="O6214:O6277" si="975">VLOOKUP($L6214,$A:$G,7,FALSE)</f>
        <v>#N/A</v>
      </c>
      <c r="P6214" s="27" t="e">
        <f t="shared" si="967"/>
        <v>#N/A</v>
      </c>
      <c r="Q6214" s="27" t="e">
        <f t="shared" si="968"/>
        <v>#N/A</v>
      </c>
      <c r="R6214" s="27" t="e">
        <f t="shared" si="969"/>
        <v>#N/A</v>
      </c>
      <c r="S6214" s="27" t="e">
        <f t="shared" si="970"/>
        <v>#N/A</v>
      </c>
      <c r="T6214" s="28" t="e">
        <f t="shared" si="971"/>
        <v>#N/A</v>
      </c>
    </row>
    <row r="6215" spans="1:20">
      <c r="A6215" s="4">
        <v>37239</v>
      </c>
      <c r="B6215" s="14">
        <v>382.20734465216901</v>
      </c>
      <c r="C6215" s="40">
        <v>100</v>
      </c>
      <c r="D6215" s="15">
        <v>1224.07</v>
      </c>
      <c r="E6215" s="16">
        <f t="shared" si="972"/>
        <v>86.081855012019972</v>
      </c>
      <c r="F6215" s="17">
        <f t="shared" si="972"/>
        <v>100</v>
      </c>
      <c r="G6215" s="18">
        <f t="shared" si="972"/>
        <v>70.154514505794268</v>
      </c>
      <c r="H6215" s="8">
        <f t="shared" ref="H6215:J6278" si="976">E6215/E6216-1</f>
        <v>3.335067821298443E-3</v>
      </c>
      <c r="I6215" s="9">
        <f t="shared" si="976"/>
        <v>0</v>
      </c>
      <c r="J6215" s="10">
        <f t="shared" si="976"/>
        <v>8.5191929012218282E-3</v>
      </c>
      <c r="K6215" s="26"/>
      <c r="L6215" s="1"/>
      <c r="M6215" s="22" t="e">
        <f t="shared" si="973"/>
        <v>#N/A</v>
      </c>
      <c r="N6215" s="22" t="e">
        <f t="shared" si="974"/>
        <v>#N/A</v>
      </c>
      <c r="O6215" s="22" t="e">
        <f t="shared" si="975"/>
        <v>#N/A</v>
      </c>
      <c r="P6215" s="27" t="e">
        <f t="shared" ref="P6215:P6278" si="977">M6215/M6216-1</f>
        <v>#N/A</v>
      </c>
      <c r="Q6215" s="27" t="e">
        <f t="shared" ref="Q6215:Q6278" si="978">N6215/N6216-1</f>
        <v>#N/A</v>
      </c>
      <c r="R6215" s="27" t="e">
        <f t="shared" ref="R6215:R6278" si="979">O6215/O6216-1</f>
        <v>#N/A</v>
      </c>
      <c r="S6215" s="27" t="e">
        <f t="shared" ref="S6215:S6278" si="980">Q6215-P6215</f>
        <v>#N/A</v>
      </c>
      <c r="T6215" s="28" t="e">
        <f t="shared" ref="T6215:T6278" si="981">Q6215-R6215</f>
        <v>#N/A</v>
      </c>
    </row>
    <row r="6216" spans="1:20">
      <c r="A6216" s="4">
        <v>37238</v>
      </c>
      <c r="B6216" s="14">
        <v>380.93689427413</v>
      </c>
      <c r="C6216" s="40">
        <v>100</v>
      </c>
      <c r="D6216" s="15">
        <v>1213.73</v>
      </c>
      <c r="E6216" s="16">
        <f t="shared" si="972"/>
        <v>85.795720465490405</v>
      </c>
      <c r="F6216" s="17">
        <f t="shared" si="972"/>
        <v>100</v>
      </c>
      <c r="G6216" s="18">
        <f t="shared" si="972"/>
        <v>69.561903233571343</v>
      </c>
      <c r="H6216" s="8">
        <f t="shared" si="976"/>
        <v>-1.5504603106843984E-2</v>
      </c>
      <c r="I6216" s="9">
        <f t="shared" si="976"/>
        <v>0</v>
      </c>
      <c r="J6216" s="10">
        <f t="shared" si="976"/>
        <v>-1.9556682876391451E-2</v>
      </c>
      <c r="K6216" s="26"/>
      <c r="L6216" s="1"/>
      <c r="M6216" s="22" t="e">
        <f t="shared" si="973"/>
        <v>#N/A</v>
      </c>
      <c r="N6216" s="22" t="e">
        <f t="shared" si="974"/>
        <v>#N/A</v>
      </c>
      <c r="O6216" s="22" t="e">
        <f t="shared" si="975"/>
        <v>#N/A</v>
      </c>
      <c r="P6216" s="27" t="e">
        <f t="shared" si="977"/>
        <v>#N/A</v>
      </c>
      <c r="Q6216" s="27" t="e">
        <f t="shared" si="978"/>
        <v>#N/A</v>
      </c>
      <c r="R6216" s="27" t="e">
        <f t="shared" si="979"/>
        <v>#N/A</v>
      </c>
      <c r="S6216" s="27" t="e">
        <f t="shared" si="980"/>
        <v>#N/A</v>
      </c>
      <c r="T6216" s="28" t="e">
        <f t="shared" si="981"/>
        <v>#N/A</v>
      </c>
    </row>
    <row r="6217" spans="1:20">
      <c r="A6217" s="4">
        <v>37237</v>
      </c>
      <c r="B6217" s="14">
        <v>386.936186269921</v>
      </c>
      <c r="C6217" s="40">
        <v>100</v>
      </c>
      <c r="D6217" s="15">
        <v>1237.94</v>
      </c>
      <c r="E6217" s="16">
        <f t="shared" si="972"/>
        <v>87.146898539335197</v>
      </c>
      <c r="F6217" s="17">
        <f t="shared" si="972"/>
        <v>100</v>
      </c>
      <c r="G6217" s="18">
        <f t="shared" si="972"/>
        <v>70.949438910603931</v>
      </c>
      <c r="H6217" s="8">
        <f t="shared" si="976"/>
        <v>3.6684779845237436E-3</v>
      </c>
      <c r="I6217" s="9">
        <f t="shared" si="976"/>
        <v>0</v>
      </c>
      <c r="J6217" s="10">
        <f t="shared" si="976"/>
        <v>1.3265388659711164E-3</v>
      </c>
      <c r="K6217" s="26"/>
      <c r="L6217" s="1"/>
      <c r="M6217" s="22" t="e">
        <f t="shared" si="973"/>
        <v>#N/A</v>
      </c>
      <c r="N6217" s="22" t="e">
        <f t="shared" si="974"/>
        <v>#N/A</v>
      </c>
      <c r="O6217" s="22" t="e">
        <f t="shared" si="975"/>
        <v>#N/A</v>
      </c>
      <c r="P6217" s="27" t="e">
        <f t="shared" si="977"/>
        <v>#N/A</v>
      </c>
      <c r="Q6217" s="27" t="e">
        <f t="shared" si="978"/>
        <v>#N/A</v>
      </c>
      <c r="R6217" s="27" t="e">
        <f t="shared" si="979"/>
        <v>#N/A</v>
      </c>
      <c r="S6217" s="27" t="e">
        <f t="shared" si="980"/>
        <v>#N/A</v>
      </c>
      <c r="T6217" s="28" t="e">
        <f t="shared" si="981"/>
        <v>#N/A</v>
      </c>
    </row>
    <row r="6218" spans="1:20">
      <c r="A6218" s="4">
        <v>37236</v>
      </c>
      <c r="B6218" s="14">
        <v>385.52190763919498</v>
      </c>
      <c r="C6218" s="40">
        <v>100</v>
      </c>
      <c r="D6218" s="15">
        <v>1236.3</v>
      </c>
      <c r="E6218" s="16">
        <f t="shared" si="972"/>
        <v>86.828370573454407</v>
      </c>
      <c r="F6218" s="17">
        <f t="shared" si="972"/>
        <v>100</v>
      </c>
      <c r="G6218" s="18">
        <f t="shared" si="972"/>
        <v>70.855446407079214</v>
      </c>
      <c r="H6218" s="8">
        <f t="shared" si="976"/>
        <v>-1.5012625027344129E-5</v>
      </c>
      <c r="I6218" s="9">
        <f t="shared" si="976"/>
        <v>0</v>
      </c>
      <c r="J6218" s="10">
        <f t="shared" si="976"/>
        <v>-2.4207213749698475E-3</v>
      </c>
      <c r="K6218" s="26"/>
      <c r="L6218" s="1"/>
      <c r="M6218" s="22" t="e">
        <f t="shared" si="973"/>
        <v>#N/A</v>
      </c>
      <c r="N6218" s="22" t="e">
        <f t="shared" si="974"/>
        <v>#N/A</v>
      </c>
      <c r="O6218" s="22" t="e">
        <f t="shared" si="975"/>
        <v>#N/A</v>
      </c>
      <c r="P6218" s="27" t="e">
        <f t="shared" si="977"/>
        <v>#N/A</v>
      </c>
      <c r="Q6218" s="27" t="e">
        <f t="shared" si="978"/>
        <v>#N/A</v>
      </c>
      <c r="R6218" s="27" t="e">
        <f t="shared" si="979"/>
        <v>#N/A</v>
      </c>
      <c r="S6218" s="27" t="e">
        <f t="shared" si="980"/>
        <v>#N/A</v>
      </c>
      <c r="T6218" s="28" t="e">
        <f t="shared" si="981"/>
        <v>#N/A</v>
      </c>
    </row>
    <row r="6219" spans="1:20">
      <c r="A6219" s="4">
        <v>37235</v>
      </c>
      <c r="B6219" s="14">
        <v>385.52769542192402</v>
      </c>
      <c r="C6219" s="40">
        <v>100</v>
      </c>
      <c r="D6219" s="15">
        <v>1239.3</v>
      </c>
      <c r="E6219" s="16">
        <f t="shared" si="972"/>
        <v>86.829674114793136</v>
      </c>
      <c r="F6219" s="17">
        <f t="shared" si="972"/>
        <v>100</v>
      </c>
      <c r="G6219" s="18">
        <f t="shared" si="972"/>
        <v>71.027383913526876</v>
      </c>
      <c r="H6219" s="8">
        <f t="shared" si="976"/>
        <v>-1.0634231009770789E-2</v>
      </c>
      <c r="I6219" s="9">
        <f t="shared" si="976"/>
        <v>0</v>
      </c>
      <c r="J6219" s="10">
        <f t="shared" si="976"/>
        <v>-1.8306255495441293E-2</v>
      </c>
      <c r="K6219" s="26"/>
      <c r="L6219" s="1"/>
      <c r="M6219" s="22" t="e">
        <f t="shared" si="973"/>
        <v>#N/A</v>
      </c>
      <c r="N6219" s="22" t="e">
        <f t="shared" si="974"/>
        <v>#N/A</v>
      </c>
      <c r="O6219" s="22" t="e">
        <f t="shared" si="975"/>
        <v>#N/A</v>
      </c>
      <c r="P6219" s="27" t="e">
        <f t="shared" si="977"/>
        <v>#N/A</v>
      </c>
      <c r="Q6219" s="27" t="e">
        <f t="shared" si="978"/>
        <v>#N/A</v>
      </c>
      <c r="R6219" s="27" t="e">
        <f t="shared" si="979"/>
        <v>#N/A</v>
      </c>
      <c r="S6219" s="27" t="e">
        <f t="shared" si="980"/>
        <v>#N/A</v>
      </c>
      <c r="T6219" s="28" t="e">
        <f t="shared" si="981"/>
        <v>#N/A</v>
      </c>
    </row>
    <row r="6220" spans="1:20">
      <c r="A6220" s="4">
        <v>37232</v>
      </c>
      <c r="B6220" s="14">
        <v>389.67155273160802</v>
      </c>
      <c r="C6220" s="40">
        <v>100</v>
      </c>
      <c r="D6220" s="15">
        <v>1262.4100000000001</v>
      </c>
      <c r="E6220" s="16">
        <f t="shared" si="972"/>
        <v>87.762965766860532</v>
      </c>
      <c r="F6220" s="17">
        <f t="shared" si="972"/>
        <v>100</v>
      </c>
      <c r="G6220" s="18">
        <f t="shared" si="972"/>
        <v>72.351875838195326</v>
      </c>
      <c r="H6220" s="8">
        <f t="shared" si="976"/>
        <v>-8.0718023744411616E-3</v>
      </c>
      <c r="I6220" s="9">
        <f t="shared" si="976"/>
        <v>0</v>
      </c>
      <c r="J6220" s="10">
        <f t="shared" si="976"/>
        <v>-6.8444115772826608E-3</v>
      </c>
      <c r="K6220" s="26"/>
      <c r="L6220" s="1"/>
      <c r="M6220" s="22" t="e">
        <f t="shared" si="973"/>
        <v>#N/A</v>
      </c>
      <c r="N6220" s="22" t="e">
        <f t="shared" si="974"/>
        <v>#N/A</v>
      </c>
      <c r="O6220" s="22" t="e">
        <f t="shared" si="975"/>
        <v>#N/A</v>
      </c>
      <c r="P6220" s="27" t="e">
        <f t="shared" si="977"/>
        <v>#N/A</v>
      </c>
      <c r="Q6220" s="27" t="e">
        <f t="shared" si="978"/>
        <v>#N/A</v>
      </c>
      <c r="R6220" s="27" t="e">
        <f t="shared" si="979"/>
        <v>#N/A</v>
      </c>
      <c r="S6220" s="27" t="e">
        <f t="shared" si="980"/>
        <v>#N/A</v>
      </c>
      <c r="T6220" s="28" t="e">
        <f t="shared" si="981"/>
        <v>#N/A</v>
      </c>
    </row>
    <row r="6221" spans="1:20">
      <c r="A6221" s="4">
        <v>37231</v>
      </c>
      <c r="B6221" s="14">
        <v>392.84249975390298</v>
      </c>
      <c r="C6221" s="40">
        <v>100</v>
      </c>
      <c r="D6221" s="15">
        <v>1271.1099999999999</v>
      </c>
      <c r="E6221" s="16">
        <f t="shared" si="972"/>
        <v>88.477135721057522</v>
      </c>
      <c r="F6221" s="17">
        <f t="shared" si="972"/>
        <v>100</v>
      </c>
      <c r="G6221" s="18">
        <f t="shared" si="972"/>
        <v>72.85049460689352</v>
      </c>
      <c r="H6221" s="8">
        <f t="shared" si="976"/>
        <v>-2.9145233466171261E-3</v>
      </c>
      <c r="I6221" s="9">
        <f t="shared" si="976"/>
        <v>0</v>
      </c>
      <c r="J6221" s="10">
        <f t="shared" si="976"/>
        <v>-2.2023140027871424E-4</v>
      </c>
      <c r="K6221" s="26"/>
      <c r="L6221" s="1"/>
      <c r="M6221" s="22" t="e">
        <f t="shared" si="973"/>
        <v>#N/A</v>
      </c>
      <c r="N6221" s="22" t="e">
        <f t="shared" si="974"/>
        <v>#N/A</v>
      </c>
      <c r="O6221" s="22" t="e">
        <f t="shared" si="975"/>
        <v>#N/A</v>
      </c>
      <c r="P6221" s="27" t="e">
        <f t="shared" si="977"/>
        <v>#N/A</v>
      </c>
      <c r="Q6221" s="27" t="e">
        <f t="shared" si="978"/>
        <v>#N/A</v>
      </c>
      <c r="R6221" s="27" t="e">
        <f t="shared" si="979"/>
        <v>#N/A</v>
      </c>
      <c r="S6221" s="27" t="e">
        <f t="shared" si="980"/>
        <v>#N/A</v>
      </c>
      <c r="T6221" s="28" t="e">
        <f t="shared" si="981"/>
        <v>#N/A</v>
      </c>
    </row>
    <row r="6222" spans="1:20">
      <c r="A6222" s="4">
        <v>37230</v>
      </c>
      <c r="B6222" s="14">
        <v>393.99079512464601</v>
      </c>
      <c r="C6222" s="40">
        <v>100</v>
      </c>
      <c r="D6222" s="15">
        <v>1271.3900000000001</v>
      </c>
      <c r="E6222" s="16">
        <f t="shared" si="972"/>
        <v>88.735758159894303</v>
      </c>
      <c r="F6222" s="17">
        <f t="shared" si="972"/>
        <v>100</v>
      </c>
      <c r="G6222" s="18">
        <f t="shared" si="972"/>
        <v>72.86654210749532</v>
      </c>
      <c r="H6222" s="8">
        <f t="shared" si="976"/>
        <v>5.0362297970945047E-3</v>
      </c>
      <c r="I6222" s="9">
        <f t="shared" si="976"/>
        <v>0</v>
      </c>
      <c r="J6222" s="10">
        <f t="shared" si="976"/>
        <v>1.8301376007176406E-2</v>
      </c>
      <c r="K6222" s="26"/>
      <c r="L6222" s="1"/>
      <c r="M6222" s="22" t="e">
        <f t="shared" si="973"/>
        <v>#N/A</v>
      </c>
      <c r="N6222" s="22" t="e">
        <f t="shared" si="974"/>
        <v>#N/A</v>
      </c>
      <c r="O6222" s="22" t="e">
        <f t="shared" si="975"/>
        <v>#N/A</v>
      </c>
      <c r="P6222" s="27" t="e">
        <f t="shared" si="977"/>
        <v>#N/A</v>
      </c>
      <c r="Q6222" s="27" t="e">
        <f t="shared" si="978"/>
        <v>#N/A</v>
      </c>
      <c r="R6222" s="27" t="e">
        <f t="shared" si="979"/>
        <v>#N/A</v>
      </c>
      <c r="S6222" s="27" t="e">
        <f t="shared" si="980"/>
        <v>#N/A</v>
      </c>
      <c r="T6222" s="28" t="e">
        <f t="shared" si="981"/>
        <v>#N/A</v>
      </c>
    </row>
    <row r="6223" spans="1:20">
      <c r="A6223" s="4">
        <v>37229</v>
      </c>
      <c r="B6223" s="14">
        <v>392.01650989655201</v>
      </c>
      <c r="C6223" s="40">
        <v>100</v>
      </c>
      <c r="D6223" s="15">
        <v>1248.54</v>
      </c>
      <c r="E6223" s="16">
        <f t="shared" si="972"/>
        <v>88.291103871756988</v>
      </c>
      <c r="F6223" s="17">
        <f t="shared" si="972"/>
        <v>100</v>
      </c>
      <c r="G6223" s="18">
        <f t="shared" si="972"/>
        <v>71.556951433385663</v>
      </c>
      <c r="H6223" s="8">
        <f t="shared" si="976"/>
        <v>1.1516147910995311E-2</v>
      </c>
      <c r="I6223" s="9">
        <f t="shared" si="976"/>
        <v>0</v>
      </c>
      <c r="J6223" s="10">
        <f t="shared" si="976"/>
        <v>1.6155417558537888E-2</v>
      </c>
      <c r="K6223" s="26"/>
      <c r="L6223" s="1"/>
      <c r="M6223" s="22" t="e">
        <f t="shared" si="973"/>
        <v>#N/A</v>
      </c>
      <c r="N6223" s="22" t="e">
        <f t="shared" si="974"/>
        <v>#N/A</v>
      </c>
      <c r="O6223" s="22" t="e">
        <f t="shared" si="975"/>
        <v>#N/A</v>
      </c>
      <c r="P6223" s="27" t="e">
        <f t="shared" si="977"/>
        <v>#N/A</v>
      </c>
      <c r="Q6223" s="27" t="e">
        <f t="shared" si="978"/>
        <v>#N/A</v>
      </c>
      <c r="R6223" s="27" t="e">
        <f t="shared" si="979"/>
        <v>#N/A</v>
      </c>
      <c r="S6223" s="27" t="e">
        <f t="shared" si="980"/>
        <v>#N/A</v>
      </c>
      <c r="T6223" s="28" t="e">
        <f t="shared" si="981"/>
        <v>#N/A</v>
      </c>
    </row>
    <row r="6224" spans="1:20">
      <c r="A6224" s="4">
        <v>37228</v>
      </c>
      <c r="B6224" s="14">
        <v>387.55338775970398</v>
      </c>
      <c r="C6224" s="40">
        <v>100</v>
      </c>
      <c r="D6224" s="15">
        <v>1228.69</v>
      </c>
      <c r="E6224" s="16">
        <f t="shared" si="972"/>
        <v>87.285906462390798</v>
      </c>
      <c r="F6224" s="17">
        <f t="shared" si="972"/>
        <v>100</v>
      </c>
      <c r="G6224" s="18">
        <f t="shared" si="972"/>
        <v>70.419298265723668</v>
      </c>
      <c r="H6224" s="8">
        <f t="shared" si="976"/>
        <v>-4.8575460270544601E-3</v>
      </c>
      <c r="I6224" s="9">
        <f t="shared" si="976"/>
        <v>0</v>
      </c>
      <c r="J6224" s="10">
        <f t="shared" si="976"/>
        <v>-9.2088605043100236E-3</v>
      </c>
      <c r="K6224" s="26"/>
      <c r="L6224" s="1"/>
      <c r="M6224" s="22" t="e">
        <f t="shared" si="973"/>
        <v>#N/A</v>
      </c>
      <c r="N6224" s="22" t="e">
        <f t="shared" si="974"/>
        <v>#N/A</v>
      </c>
      <c r="O6224" s="22" t="e">
        <f t="shared" si="975"/>
        <v>#N/A</v>
      </c>
      <c r="P6224" s="27" t="e">
        <f t="shared" si="977"/>
        <v>#N/A</v>
      </c>
      <c r="Q6224" s="27" t="e">
        <f t="shared" si="978"/>
        <v>#N/A</v>
      </c>
      <c r="R6224" s="27" t="e">
        <f t="shared" si="979"/>
        <v>#N/A</v>
      </c>
      <c r="S6224" s="27" t="e">
        <f t="shared" si="980"/>
        <v>#N/A</v>
      </c>
      <c r="T6224" s="28" t="e">
        <f t="shared" si="981"/>
        <v>#N/A</v>
      </c>
    </row>
    <row r="6225" spans="1:20">
      <c r="A6225" s="4">
        <v>37225</v>
      </c>
      <c r="B6225" s="14">
        <v>389.44513543006798</v>
      </c>
      <c r="C6225" s="40">
        <v>100</v>
      </c>
      <c r="D6225" s="15">
        <v>1240.1099999999999</v>
      </c>
      <c r="E6225" s="16">
        <f t="shared" si="972"/>
        <v>87.711971400592859</v>
      </c>
      <c r="F6225" s="17">
        <f t="shared" si="972"/>
        <v>100</v>
      </c>
      <c r="G6225" s="18">
        <f t="shared" si="972"/>
        <v>71.073807040267738</v>
      </c>
      <c r="H6225" s="8">
        <f t="shared" si="976"/>
        <v>-1.843099306349183E-3</v>
      </c>
      <c r="I6225" s="9">
        <f t="shared" si="976"/>
        <v>0</v>
      </c>
      <c r="J6225" s="10">
        <f t="shared" si="976"/>
        <v>-3.9357113597483506E-3</v>
      </c>
      <c r="K6225" s="26"/>
      <c r="L6225" s="1"/>
      <c r="M6225" s="22" t="e">
        <f t="shared" si="973"/>
        <v>#N/A</v>
      </c>
      <c r="N6225" s="22" t="e">
        <f t="shared" si="974"/>
        <v>#N/A</v>
      </c>
      <c r="O6225" s="22" t="e">
        <f t="shared" si="975"/>
        <v>#N/A</v>
      </c>
      <c r="P6225" s="27" t="e">
        <f t="shared" si="977"/>
        <v>#N/A</v>
      </c>
      <c r="Q6225" s="27" t="e">
        <f t="shared" si="978"/>
        <v>#N/A</v>
      </c>
      <c r="R6225" s="27" t="e">
        <f t="shared" si="979"/>
        <v>#N/A</v>
      </c>
      <c r="S6225" s="27" t="e">
        <f t="shared" si="980"/>
        <v>#N/A</v>
      </c>
      <c r="T6225" s="28" t="e">
        <f t="shared" si="981"/>
        <v>#N/A</v>
      </c>
    </row>
    <row r="6226" spans="1:20">
      <c r="A6226" s="4">
        <v>37224</v>
      </c>
      <c r="B6226" s="14">
        <v>390.16424688286003</v>
      </c>
      <c r="C6226" s="40">
        <v>100</v>
      </c>
      <c r="D6226" s="15">
        <v>1245.01</v>
      </c>
      <c r="E6226" s="16">
        <f t="shared" si="972"/>
        <v>87.873931783308848</v>
      </c>
      <c r="F6226" s="17">
        <f t="shared" si="972"/>
        <v>100</v>
      </c>
      <c r="G6226" s="18">
        <f t="shared" si="972"/>
        <v>71.354638300798925</v>
      </c>
      <c r="H6226" s="8">
        <f t="shared" si="976"/>
        <v>1.339794674182393E-2</v>
      </c>
      <c r="I6226" s="9">
        <f t="shared" si="976"/>
        <v>0</v>
      </c>
      <c r="J6226" s="10">
        <f t="shared" si="976"/>
        <v>1.3505152960713751E-2</v>
      </c>
      <c r="K6226" s="26"/>
      <c r="L6226" s="1"/>
      <c r="M6226" s="22" t="e">
        <f t="shared" si="973"/>
        <v>#N/A</v>
      </c>
      <c r="N6226" s="22" t="e">
        <f t="shared" si="974"/>
        <v>#N/A</v>
      </c>
      <c r="O6226" s="22" t="e">
        <f t="shared" si="975"/>
        <v>#N/A</v>
      </c>
      <c r="P6226" s="27" t="e">
        <f t="shared" si="977"/>
        <v>#N/A</v>
      </c>
      <c r="Q6226" s="27" t="e">
        <f t="shared" si="978"/>
        <v>#N/A</v>
      </c>
      <c r="R6226" s="27" t="e">
        <f t="shared" si="979"/>
        <v>#N/A</v>
      </c>
      <c r="S6226" s="27" t="e">
        <f t="shared" si="980"/>
        <v>#N/A</v>
      </c>
      <c r="T6226" s="28" t="e">
        <f t="shared" si="981"/>
        <v>#N/A</v>
      </c>
    </row>
    <row r="6227" spans="1:20">
      <c r="A6227" s="4">
        <v>37223</v>
      </c>
      <c r="B6227" s="14">
        <v>385.00595756807797</v>
      </c>
      <c r="C6227" s="40">
        <v>100</v>
      </c>
      <c r="D6227" s="15">
        <v>1228.42</v>
      </c>
      <c r="E6227" s="16">
        <f t="shared" si="972"/>
        <v>86.712166790777857</v>
      </c>
      <c r="F6227" s="17">
        <f t="shared" si="972"/>
        <v>100</v>
      </c>
      <c r="G6227" s="18">
        <f t="shared" si="972"/>
        <v>70.403823890143386</v>
      </c>
      <c r="H6227" s="8">
        <f t="shared" si="976"/>
        <v>-1.1603238144618722E-2</v>
      </c>
      <c r="I6227" s="9">
        <f t="shared" si="976"/>
        <v>0</v>
      </c>
      <c r="J6227" s="10">
        <f t="shared" si="976"/>
        <v>-1.8465398352416451E-2</v>
      </c>
      <c r="K6227" s="26"/>
      <c r="L6227" s="1"/>
      <c r="M6227" s="22" t="e">
        <f t="shared" si="973"/>
        <v>#N/A</v>
      </c>
      <c r="N6227" s="22" t="e">
        <f t="shared" si="974"/>
        <v>#N/A</v>
      </c>
      <c r="O6227" s="22" t="e">
        <f t="shared" si="975"/>
        <v>#N/A</v>
      </c>
      <c r="P6227" s="27" t="e">
        <f t="shared" si="977"/>
        <v>#N/A</v>
      </c>
      <c r="Q6227" s="27" t="e">
        <f t="shared" si="978"/>
        <v>#N/A</v>
      </c>
      <c r="R6227" s="27" t="e">
        <f t="shared" si="979"/>
        <v>#N/A</v>
      </c>
      <c r="S6227" s="27" t="e">
        <f t="shared" si="980"/>
        <v>#N/A</v>
      </c>
      <c r="T6227" s="28" t="e">
        <f t="shared" si="981"/>
        <v>#N/A</v>
      </c>
    </row>
    <row r="6228" spans="1:20">
      <c r="A6228" s="4">
        <v>37222</v>
      </c>
      <c r="B6228" s="14">
        <v>389.52571722853401</v>
      </c>
      <c r="C6228" s="40">
        <v>100</v>
      </c>
      <c r="D6228" s="15">
        <v>1251.53</v>
      </c>
      <c r="E6228" s="16">
        <f t="shared" si="972"/>
        <v>87.730120268711758</v>
      </c>
      <c r="F6228" s="17">
        <f t="shared" si="972"/>
        <v>100</v>
      </c>
      <c r="G6228" s="18">
        <f t="shared" si="972"/>
        <v>71.728315814811822</v>
      </c>
      <c r="H6228" s="8">
        <f t="shared" si="976"/>
        <v>-4.9004048104328568E-4</v>
      </c>
      <c r="I6228" s="9">
        <f t="shared" si="976"/>
        <v>0</v>
      </c>
      <c r="J6228" s="10">
        <f t="shared" si="976"/>
        <v>-4.1139492321159432E-3</v>
      </c>
      <c r="K6228" s="26"/>
      <c r="L6228" s="1"/>
      <c r="M6228" s="22" t="e">
        <f t="shared" si="973"/>
        <v>#N/A</v>
      </c>
      <c r="N6228" s="22" t="e">
        <f t="shared" si="974"/>
        <v>#N/A</v>
      </c>
      <c r="O6228" s="22" t="e">
        <f t="shared" si="975"/>
        <v>#N/A</v>
      </c>
      <c r="P6228" s="27" t="e">
        <f t="shared" si="977"/>
        <v>#N/A</v>
      </c>
      <c r="Q6228" s="27" t="e">
        <f t="shared" si="978"/>
        <v>#N/A</v>
      </c>
      <c r="R6228" s="27" t="e">
        <f t="shared" si="979"/>
        <v>#N/A</v>
      </c>
      <c r="S6228" s="27" t="e">
        <f t="shared" si="980"/>
        <v>#N/A</v>
      </c>
      <c r="T6228" s="28" t="e">
        <f t="shared" si="981"/>
        <v>#N/A</v>
      </c>
    </row>
    <row r="6229" spans="1:20">
      <c r="A6229" s="4">
        <v>37221</v>
      </c>
      <c r="B6229" s="14">
        <v>389.71669418482298</v>
      </c>
      <c r="C6229" s="40">
        <v>100</v>
      </c>
      <c r="D6229" s="15">
        <v>1256.7</v>
      </c>
      <c r="E6229" s="16">
        <f t="shared" si="972"/>
        <v>87.773132656861605</v>
      </c>
      <c r="F6229" s="17">
        <f t="shared" si="972"/>
        <v>100</v>
      </c>
      <c r="G6229" s="18">
        <f t="shared" si="972"/>
        <v>72.024621450923291</v>
      </c>
      <c r="H6229" s="8">
        <f t="shared" si="976"/>
        <v>1.3668740887107234E-3</v>
      </c>
      <c r="I6229" s="9">
        <f t="shared" si="976"/>
        <v>0</v>
      </c>
      <c r="J6229" s="10">
        <f t="shared" si="976"/>
        <v>2.1690936059586274E-3</v>
      </c>
      <c r="K6229" s="26"/>
      <c r="L6229" s="1"/>
      <c r="M6229" s="22" t="e">
        <f t="shared" si="973"/>
        <v>#N/A</v>
      </c>
      <c r="N6229" s="22" t="e">
        <f t="shared" si="974"/>
        <v>#N/A</v>
      </c>
      <c r="O6229" s="22" t="e">
        <f t="shared" si="975"/>
        <v>#N/A</v>
      </c>
      <c r="P6229" s="27" t="e">
        <f t="shared" si="977"/>
        <v>#N/A</v>
      </c>
      <c r="Q6229" s="27" t="e">
        <f t="shared" si="978"/>
        <v>#N/A</v>
      </c>
      <c r="R6229" s="27" t="e">
        <f t="shared" si="979"/>
        <v>#N/A</v>
      </c>
      <c r="S6229" s="27" t="e">
        <f t="shared" si="980"/>
        <v>#N/A</v>
      </c>
      <c r="T6229" s="28" t="e">
        <f t="shared" si="981"/>
        <v>#N/A</v>
      </c>
    </row>
    <row r="6230" spans="1:20">
      <c r="A6230" s="4">
        <v>37218</v>
      </c>
      <c r="B6230" s="14">
        <v>389.18472766485598</v>
      </c>
      <c r="C6230" s="40">
        <v>100</v>
      </c>
      <c r="D6230" s="15">
        <v>1253.98</v>
      </c>
      <c r="E6230" s="16">
        <f t="shared" si="972"/>
        <v>87.653321602773346</v>
      </c>
      <c r="F6230" s="17">
        <f t="shared" si="972"/>
        <v>100</v>
      </c>
      <c r="G6230" s="18">
        <f t="shared" si="972"/>
        <v>71.868731445077415</v>
      </c>
      <c r="H6230" s="8">
        <f t="shared" si="976"/>
        <v>5.583177375489079E-3</v>
      </c>
      <c r="I6230" s="9">
        <f t="shared" si="976"/>
        <v>0</v>
      </c>
      <c r="J6230" s="10">
        <f t="shared" si="976"/>
        <v>1.0736221043637917E-2</v>
      </c>
      <c r="K6230" s="26"/>
      <c r="L6230" s="1"/>
      <c r="M6230" s="22" t="e">
        <f t="shared" si="973"/>
        <v>#N/A</v>
      </c>
      <c r="N6230" s="22" t="e">
        <f t="shared" si="974"/>
        <v>#N/A</v>
      </c>
      <c r="O6230" s="22" t="e">
        <f t="shared" si="975"/>
        <v>#N/A</v>
      </c>
      <c r="P6230" s="27" t="e">
        <f t="shared" si="977"/>
        <v>#N/A</v>
      </c>
      <c r="Q6230" s="27" t="e">
        <f t="shared" si="978"/>
        <v>#N/A</v>
      </c>
      <c r="R6230" s="27" t="e">
        <f t="shared" si="979"/>
        <v>#N/A</v>
      </c>
      <c r="S6230" s="27" t="e">
        <f t="shared" si="980"/>
        <v>#N/A</v>
      </c>
      <c r="T6230" s="28" t="e">
        <f t="shared" si="981"/>
        <v>#N/A</v>
      </c>
    </row>
    <row r="6231" spans="1:20">
      <c r="A6231" s="4">
        <v>37217</v>
      </c>
      <c r="B6231" s="14">
        <v>387.02390455715903</v>
      </c>
      <c r="C6231" s="40">
        <v>100</v>
      </c>
      <c r="D6231" s="15">
        <v>1240.6600000000001</v>
      </c>
      <c r="E6231" s="16">
        <f t="shared" si="972"/>
        <v>87.16665470830884</v>
      </c>
      <c r="F6231" s="17">
        <f t="shared" si="972"/>
        <v>100</v>
      </c>
      <c r="G6231" s="18">
        <f t="shared" si="972"/>
        <v>71.105328916449835</v>
      </c>
      <c r="H6231" s="8">
        <f t="shared" si="976"/>
        <v>1.9290324926797275E-3</v>
      </c>
      <c r="I6231" s="9">
        <f t="shared" si="976"/>
        <v>0</v>
      </c>
      <c r="J6231" s="10">
        <f t="shared" si="976"/>
        <v>3.0804058697500025E-3</v>
      </c>
      <c r="K6231" s="26"/>
      <c r="L6231" s="1"/>
      <c r="M6231" s="22" t="e">
        <f t="shared" si="973"/>
        <v>#N/A</v>
      </c>
      <c r="N6231" s="22" t="e">
        <f t="shared" si="974"/>
        <v>#N/A</v>
      </c>
      <c r="O6231" s="22" t="e">
        <f t="shared" si="975"/>
        <v>#N/A</v>
      </c>
      <c r="P6231" s="27" t="e">
        <f t="shared" si="977"/>
        <v>#N/A</v>
      </c>
      <c r="Q6231" s="27" t="e">
        <f t="shared" si="978"/>
        <v>#N/A</v>
      </c>
      <c r="R6231" s="27" t="e">
        <f t="shared" si="979"/>
        <v>#N/A</v>
      </c>
      <c r="S6231" s="27" t="e">
        <f t="shared" si="980"/>
        <v>#N/A</v>
      </c>
      <c r="T6231" s="28" t="e">
        <f t="shared" si="981"/>
        <v>#N/A</v>
      </c>
    </row>
    <row r="6232" spans="1:20">
      <c r="A6232" s="4">
        <v>37216</v>
      </c>
      <c r="B6232" s="14">
        <v>386.27876027735198</v>
      </c>
      <c r="C6232" s="40">
        <v>100</v>
      </c>
      <c r="D6232" s="15">
        <v>1236.8499999999999</v>
      </c>
      <c r="E6232" s="16">
        <f t="shared" si="972"/>
        <v>86.998831136221909</v>
      </c>
      <c r="F6232" s="17">
        <f t="shared" si="972"/>
        <v>100</v>
      </c>
      <c r="G6232" s="18">
        <f t="shared" si="972"/>
        <v>70.886968283261297</v>
      </c>
      <c r="H6232" s="8">
        <f t="shared" si="976"/>
        <v>-6.6048651731609453E-3</v>
      </c>
      <c r="I6232" s="9">
        <f t="shared" si="976"/>
        <v>0</v>
      </c>
      <c r="J6232" s="10">
        <f t="shared" si="976"/>
        <v>-6.3386731365587812E-3</v>
      </c>
      <c r="K6232" s="26"/>
      <c r="L6232" s="1"/>
      <c r="M6232" s="22" t="e">
        <f t="shared" si="973"/>
        <v>#N/A</v>
      </c>
      <c r="N6232" s="22" t="e">
        <f t="shared" si="974"/>
        <v>#N/A</v>
      </c>
      <c r="O6232" s="22" t="e">
        <f t="shared" si="975"/>
        <v>#N/A</v>
      </c>
      <c r="P6232" s="27" t="e">
        <f t="shared" si="977"/>
        <v>#N/A</v>
      </c>
      <c r="Q6232" s="27" t="e">
        <f t="shared" si="978"/>
        <v>#N/A</v>
      </c>
      <c r="R6232" s="27" t="e">
        <f t="shared" si="979"/>
        <v>#N/A</v>
      </c>
      <c r="S6232" s="27" t="e">
        <f t="shared" si="980"/>
        <v>#N/A</v>
      </c>
      <c r="T6232" s="28" t="e">
        <f t="shared" si="981"/>
        <v>#N/A</v>
      </c>
    </row>
    <row r="6233" spans="1:20">
      <c r="A6233" s="4">
        <v>37215</v>
      </c>
      <c r="B6233" s="14">
        <v>388.84704256648598</v>
      </c>
      <c r="C6233" s="40">
        <v>100</v>
      </c>
      <c r="D6233" s="15">
        <v>1244.74</v>
      </c>
      <c r="E6233" s="16">
        <f t="shared" si="972"/>
        <v>87.577267178167602</v>
      </c>
      <c r="F6233" s="17">
        <f t="shared" si="972"/>
        <v>100</v>
      </c>
      <c r="G6233" s="18">
        <f t="shared" si="972"/>
        <v>71.339163925218642</v>
      </c>
      <c r="H6233" s="8">
        <f t="shared" si="976"/>
        <v>-7.8184047832169368E-3</v>
      </c>
      <c r="I6233" s="9">
        <f t="shared" si="976"/>
        <v>0</v>
      </c>
      <c r="J6233" s="10">
        <f t="shared" si="976"/>
        <v>-8.4439275415425508E-3</v>
      </c>
      <c r="K6233" s="26"/>
      <c r="L6233" s="1"/>
      <c r="M6233" s="22" t="e">
        <f t="shared" si="973"/>
        <v>#N/A</v>
      </c>
      <c r="N6233" s="22" t="e">
        <f t="shared" si="974"/>
        <v>#N/A</v>
      </c>
      <c r="O6233" s="22" t="e">
        <f t="shared" si="975"/>
        <v>#N/A</v>
      </c>
      <c r="P6233" s="27" t="e">
        <f t="shared" si="977"/>
        <v>#N/A</v>
      </c>
      <c r="Q6233" s="27" t="e">
        <f t="shared" si="978"/>
        <v>#N/A</v>
      </c>
      <c r="R6233" s="27" t="e">
        <f t="shared" si="979"/>
        <v>#N/A</v>
      </c>
      <c r="S6233" s="27" t="e">
        <f t="shared" si="980"/>
        <v>#N/A</v>
      </c>
      <c r="T6233" s="28" t="e">
        <f t="shared" si="981"/>
        <v>#N/A</v>
      </c>
    </row>
    <row r="6234" spans="1:20">
      <c r="A6234" s="4">
        <v>37214</v>
      </c>
      <c r="B6234" s="14">
        <v>391.91116267534301</v>
      </c>
      <c r="C6234" s="40">
        <v>100</v>
      </c>
      <c r="D6234" s="15">
        <v>1255.3399999999999</v>
      </c>
      <c r="E6234" s="16">
        <f t="shared" si="972"/>
        <v>88.267377262760789</v>
      </c>
      <c r="F6234" s="17">
        <f t="shared" si="972"/>
        <v>100</v>
      </c>
      <c r="G6234" s="18">
        <f t="shared" si="972"/>
        <v>71.94667644800036</v>
      </c>
      <c r="H6234" s="8">
        <f t="shared" si="976"/>
        <v>1.1123241280774243E-2</v>
      </c>
      <c r="I6234" s="9">
        <f t="shared" si="976"/>
        <v>0</v>
      </c>
      <c r="J6234" s="10">
        <f t="shared" si="976"/>
        <v>1.2281168606010695E-2</v>
      </c>
      <c r="K6234" s="26"/>
      <c r="L6234" s="1"/>
      <c r="M6234" s="22" t="e">
        <f t="shared" si="973"/>
        <v>#N/A</v>
      </c>
      <c r="N6234" s="22" t="e">
        <f t="shared" si="974"/>
        <v>#N/A</v>
      </c>
      <c r="O6234" s="22" t="e">
        <f t="shared" si="975"/>
        <v>#N/A</v>
      </c>
      <c r="P6234" s="27" t="e">
        <f t="shared" si="977"/>
        <v>#N/A</v>
      </c>
      <c r="Q6234" s="27" t="e">
        <f t="shared" si="978"/>
        <v>#N/A</v>
      </c>
      <c r="R6234" s="27" t="e">
        <f t="shared" si="979"/>
        <v>#N/A</v>
      </c>
      <c r="S6234" s="27" t="e">
        <f t="shared" si="980"/>
        <v>#N/A</v>
      </c>
      <c r="T6234" s="28" t="e">
        <f t="shared" si="981"/>
        <v>#N/A</v>
      </c>
    </row>
    <row r="6235" spans="1:20">
      <c r="A6235" s="4">
        <v>37211</v>
      </c>
      <c r="B6235" s="14">
        <v>387.59979661719098</v>
      </c>
      <c r="C6235" s="40">
        <v>100</v>
      </c>
      <c r="D6235" s="15">
        <v>1240.1099999999999</v>
      </c>
      <c r="E6235" s="16">
        <f t="shared" si="972"/>
        <v>87.2963588008855</v>
      </c>
      <c r="F6235" s="17">
        <f t="shared" si="972"/>
        <v>100</v>
      </c>
      <c r="G6235" s="18">
        <f t="shared" si="972"/>
        <v>71.073807040267766</v>
      </c>
      <c r="H6235" s="8">
        <f t="shared" si="976"/>
        <v>-6.454025540286068E-3</v>
      </c>
      <c r="I6235" s="9">
        <f t="shared" si="976"/>
        <v>0</v>
      </c>
      <c r="J6235" s="10">
        <f t="shared" si="976"/>
        <v>-4.5833266442986131E-3</v>
      </c>
      <c r="K6235" s="26"/>
      <c r="L6235" s="1"/>
      <c r="M6235" s="22" t="e">
        <f t="shared" si="973"/>
        <v>#N/A</v>
      </c>
      <c r="N6235" s="22" t="e">
        <f t="shared" si="974"/>
        <v>#N/A</v>
      </c>
      <c r="O6235" s="22" t="e">
        <f t="shared" si="975"/>
        <v>#N/A</v>
      </c>
      <c r="P6235" s="27" t="e">
        <f t="shared" si="977"/>
        <v>#N/A</v>
      </c>
      <c r="Q6235" s="27" t="e">
        <f t="shared" si="978"/>
        <v>#N/A</v>
      </c>
      <c r="R6235" s="27" t="e">
        <f t="shared" si="979"/>
        <v>#N/A</v>
      </c>
      <c r="S6235" s="27" t="e">
        <f t="shared" si="980"/>
        <v>#N/A</v>
      </c>
      <c r="T6235" s="28" t="e">
        <f t="shared" si="981"/>
        <v>#N/A</v>
      </c>
    </row>
    <row r="6236" spans="1:20">
      <c r="A6236" s="4">
        <v>37210</v>
      </c>
      <c r="B6236" s="14">
        <v>390.11762573741601</v>
      </c>
      <c r="C6236" s="40">
        <v>100</v>
      </c>
      <c r="D6236" s="15">
        <v>1245.82</v>
      </c>
      <c r="E6236" s="16">
        <f t="shared" si="972"/>
        <v>87.863431632700127</v>
      </c>
      <c r="F6236" s="17">
        <f t="shared" si="972"/>
        <v>100</v>
      </c>
      <c r="G6236" s="18">
        <f t="shared" si="972"/>
        <v>71.401061427539815</v>
      </c>
      <c r="H6236" s="8">
        <f t="shared" si="976"/>
        <v>-4.718880969108552E-3</v>
      </c>
      <c r="I6236" s="9">
        <f t="shared" si="976"/>
        <v>0</v>
      </c>
      <c r="J6236" s="10">
        <f t="shared" si="976"/>
        <v>1.5274294166827129E-3</v>
      </c>
      <c r="K6236" s="26"/>
      <c r="L6236" s="1"/>
      <c r="M6236" s="22" t="e">
        <f t="shared" si="973"/>
        <v>#N/A</v>
      </c>
      <c r="N6236" s="22" t="e">
        <f t="shared" si="974"/>
        <v>#N/A</v>
      </c>
      <c r="O6236" s="22" t="e">
        <f t="shared" si="975"/>
        <v>#N/A</v>
      </c>
      <c r="P6236" s="27" t="e">
        <f t="shared" si="977"/>
        <v>#N/A</v>
      </c>
      <c r="Q6236" s="27" t="e">
        <f t="shared" si="978"/>
        <v>#N/A</v>
      </c>
      <c r="R6236" s="27" t="e">
        <f t="shared" si="979"/>
        <v>#N/A</v>
      </c>
      <c r="S6236" s="27" t="e">
        <f t="shared" si="980"/>
        <v>#N/A</v>
      </c>
      <c r="T6236" s="28" t="e">
        <f t="shared" si="981"/>
        <v>#N/A</v>
      </c>
    </row>
    <row r="6237" spans="1:20">
      <c r="A6237" s="4">
        <v>37209</v>
      </c>
      <c r="B6237" s="14">
        <v>391.96727264079402</v>
      </c>
      <c r="C6237" s="40">
        <v>100</v>
      </c>
      <c r="D6237" s="15">
        <v>1243.92</v>
      </c>
      <c r="E6237" s="16">
        <f t="shared" si="972"/>
        <v>88.280014513138809</v>
      </c>
      <c r="F6237" s="17">
        <f t="shared" si="972"/>
        <v>100</v>
      </c>
      <c r="G6237" s="18">
        <f t="shared" si="972"/>
        <v>71.292167673456305</v>
      </c>
      <c r="H6237" s="8">
        <f t="shared" si="976"/>
        <v>-2.5328705301180809E-3</v>
      </c>
      <c r="I6237" s="9">
        <f t="shared" si="976"/>
        <v>0</v>
      </c>
      <c r="J6237" s="10">
        <f t="shared" si="976"/>
        <v>1.5297660263120516E-3</v>
      </c>
      <c r="K6237" s="26"/>
      <c r="L6237" s="1"/>
      <c r="M6237" s="22" t="e">
        <f t="shared" si="973"/>
        <v>#N/A</v>
      </c>
      <c r="N6237" s="22" t="e">
        <f t="shared" si="974"/>
        <v>#N/A</v>
      </c>
      <c r="O6237" s="22" t="e">
        <f t="shared" si="975"/>
        <v>#N/A</v>
      </c>
      <c r="P6237" s="27" t="e">
        <f t="shared" si="977"/>
        <v>#N/A</v>
      </c>
      <c r="Q6237" s="27" t="e">
        <f t="shared" si="978"/>
        <v>#N/A</v>
      </c>
      <c r="R6237" s="27" t="e">
        <f t="shared" si="979"/>
        <v>#N/A</v>
      </c>
      <c r="S6237" s="27" t="e">
        <f t="shared" si="980"/>
        <v>#N/A</v>
      </c>
      <c r="T6237" s="28" t="e">
        <f t="shared" si="981"/>
        <v>#N/A</v>
      </c>
    </row>
    <row r="6238" spans="1:20">
      <c r="A6238" s="4">
        <v>37208</v>
      </c>
      <c r="B6238" s="14">
        <v>392.96259601969098</v>
      </c>
      <c r="C6238" s="40">
        <v>100</v>
      </c>
      <c r="D6238" s="15">
        <v>1242.02</v>
      </c>
      <c r="E6238" s="16">
        <f t="shared" si="972"/>
        <v>88.504184152972016</v>
      </c>
      <c r="F6238" s="17">
        <f t="shared" si="972"/>
        <v>100</v>
      </c>
      <c r="G6238" s="18">
        <f t="shared" si="972"/>
        <v>71.18327391937278</v>
      </c>
      <c r="H6238" s="8">
        <f t="shared" si="976"/>
        <v>1.176087130016068E-2</v>
      </c>
      <c r="I6238" s="9">
        <f t="shared" si="976"/>
        <v>0</v>
      </c>
      <c r="J6238" s="10">
        <f t="shared" si="976"/>
        <v>2.2390148334732851E-2</v>
      </c>
      <c r="K6238" s="26"/>
      <c r="L6238" s="1"/>
      <c r="M6238" s="22" t="e">
        <f t="shared" si="973"/>
        <v>#N/A</v>
      </c>
      <c r="N6238" s="22" t="e">
        <f t="shared" si="974"/>
        <v>#N/A</v>
      </c>
      <c r="O6238" s="22" t="e">
        <f t="shared" si="975"/>
        <v>#N/A</v>
      </c>
      <c r="P6238" s="27" t="e">
        <f t="shared" si="977"/>
        <v>#N/A</v>
      </c>
      <c r="Q6238" s="27" t="e">
        <f t="shared" si="978"/>
        <v>#N/A</v>
      </c>
      <c r="R6238" s="27" t="e">
        <f t="shared" si="979"/>
        <v>#N/A</v>
      </c>
      <c r="S6238" s="27" t="e">
        <f t="shared" si="980"/>
        <v>#N/A</v>
      </c>
      <c r="T6238" s="28" t="e">
        <f t="shared" si="981"/>
        <v>#N/A</v>
      </c>
    </row>
    <row r="6239" spans="1:20">
      <c r="A6239" s="4">
        <v>37207</v>
      </c>
      <c r="B6239" s="14">
        <v>388.39473552156198</v>
      </c>
      <c r="C6239" s="40">
        <v>100</v>
      </c>
      <c r="D6239" s="15">
        <v>1214.82</v>
      </c>
      <c r="E6239" s="16">
        <f t="shared" si="972"/>
        <v>87.475397263821776</v>
      </c>
      <c r="F6239" s="17">
        <f t="shared" si="972"/>
        <v>100</v>
      </c>
      <c r="G6239" s="18">
        <f t="shared" si="972"/>
        <v>69.624373860914019</v>
      </c>
      <c r="H6239" s="8">
        <f t="shared" si="976"/>
        <v>-3.6824419166818778E-3</v>
      </c>
      <c r="I6239" s="9">
        <f t="shared" si="976"/>
        <v>0</v>
      </c>
      <c r="J6239" s="10">
        <f t="shared" si="976"/>
        <v>-6.0057602932513943E-3</v>
      </c>
      <c r="K6239" s="26"/>
      <c r="L6239" s="1"/>
      <c r="M6239" s="22" t="e">
        <f t="shared" si="973"/>
        <v>#N/A</v>
      </c>
      <c r="N6239" s="22" t="e">
        <f t="shared" si="974"/>
        <v>#N/A</v>
      </c>
      <c r="O6239" s="22" t="e">
        <f t="shared" si="975"/>
        <v>#N/A</v>
      </c>
      <c r="P6239" s="27" t="e">
        <f t="shared" si="977"/>
        <v>#N/A</v>
      </c>
      <c r="Q6239" s="27" t="e">
        <f t="shared" si="978"/>
        <v>#N/A</v>
      </c>
      <c r="R6239" s="27" t="e">
        <f t="shared" si="979"/>
        <v>#N/A</v>
      </c>
      <c r="S6239" s="27" t="e">
        <f t="shared" si="980"/>
        <v>#N/A</v>
      </c>
      <c r="T6239" s="28" t="e">
        <f t="shared" si="981"/>
        <v>#N/A</v>
      </c>
    </row>
    <row r="6240" spans="1:20">
      <c r="A6240" s="4">
        <v>37204</v>
      </c>
      <c r="B6240" s="14">
        <v>389.83026282176797</v>
      </c>
      <c r="C6240" s="40">
        <v>100</v>
      </c>
      <c r="D6240" s="15">
        <v>1222.1600000000001</v>
      </c>
      <c r="E6240" s="16">
        <f t="shared" si="972"/>
        <v>87.798710917133661</v>
      </c>
      <c r="F6240" s="17">
        <f t="shared" si="972"/>
        <v>100</v>
      </c>
      <c r="G6240" s="18">
        <f t="shared" si="972"/>
        <v>70.045047626689296</v>
      </c>
      <c r="H6240" s="8">
        <f t="shared" si="976"/>
        <v>-3.5052140267188836E-4</v>
      </c>
      <c r="I6240" s="9">
        <f t="shared" si="976"/>
        <v>0</v>
      </c>
      <c r="J6240" s="10">
        <f t="shared" si="976"/>
        <v>0</v>
      </c>
      <c r="K6240" s="26"/>
      <c r="L6240" s="1"/>
      <c r="M6240" s="22" t="e">
        <f t="shared" si="973"/>
        <v>#N/A</v>
      </c>
      <c r="N6240" s="22" t="e">
        <f t="shared" si="974"/>
        <v>#N/A</v>
      </c>
      <c r="O6240" s="22" t="e">
        <f t="shared" si="975"/>
        <v>#N/A</v>
      </c>
      <c r="P6240" s="27" t="e">
        <f t="shared" si="977"/>
        <v>#N/A</v>
      </c>
      <c r="Q6240" s="27" t="e">
        <f t="shared" si="978"/>
        <v>#N/A</v>
      </c>
      <c r="R6240" s="27" t="e">
        <f t="shared" si="979"/>
        <v>#N/A</v>
      </c>
      <c r="S6240" s="27" t="e">
        <f t="shared" si="980"/>
        <v>#N/A</v>
      </c>
      <c r="T6240" s="28" t="e">
        <f t="shared" si="981"/>
        <v>#N/A</v>
      </c>
    </row>
    <row r="6241" spans="1:20">
      <c r="A6241" s="4">
        <v>37203</v>
      </c>
      <c r="B6241" s="14">
        <v>389.96695458568502</v>
      </c>
      <c r="C6241" s="40">
        <v>100</v>
      </c>
      <c r="D6241" s="15">
        <v>1222.1600000000001</v>
      </c>
      <c r="E6241" s="16">
        <f t="shared" si="972"/>
        <v>87.829497035630553</v>
      </c>
      <c r="F6241" s="17">
        <f t="shared" si="972"/>
        <v>100</v>
      </c>
      <c r="G6241" s="18">
        <f t="shared" si="972"/>
        <v>70.045047626689296</v>
      </c>
      <c r="H6241" s="8">
        <f t="shared" si="976"/>
        <v>-4.4710188371210879E-4</v>
      </c>
      <c r="I6241" s="9">
        <f t="shared" si="976"/>
        <v>0</v>
      </c>
      <c r="J6241" s="10">
        <f t="shared" si="976"/>
        <v>3.571985777748754E-3</v>
      </c>
      <c r="K6241" s="26"/>
      <c r="L6241" s="1"/>
      <c r="M6241" s="22" t="e">
        <f t="shared" si="973"/>
        <v>#N/A</v>
      </c>
      <c r="N6241" s="22" t="e">
        <f t="shared" si="974"/>
        <v>#N/A</v>
      </c>
      <c r="O6241" s="22" t="e">
        <f t="shared" si="975"/>
        <v>#N/A</v>
      </c>
      <c r="P6241" s="27" t="e">
        <f t="shared" si="977"/>
        <v>#N/A</v>
      </c>
      <c r="Q6241" s="27" t="e">
        <f t="shared" si="978"/>
        <v>#N/A</v>
      </c>
      <c r="R6241" s="27" t="e">
        <f t="shared" si="979"/>
        <v>#N/A</v>
      </c>
      <c r="S6241" s="27" t="e">
        <f t="shared" si="980"/>
        <v>#N/A</v>
      </c>
      <c r="T6241" s="28" t="e">
        <f t="shared" si="981"/>
        <v>#N/A</v>
      </c>
    </row>
    <row r="6242" spans="1:20">
      <c r="A6242" s="4">
        <v>37202</v>
      </c>
      <c r="B6242" s="14">
        <v>390.14138753496599</v>
      </c>
      <c r="C6242" s="40">
        <v>100</v>
      </c>
      <c r="D6242" s="15">
        <v>1217.81</v>
      </c>
      <c r="E6242" s="16">
        <f t="shared" si="972"/>
        <v>87.868783334178758</v>
      </c>
      <c r="F6242" s="17">
        <f t="shared" si="972"/>
        <v>100</v>
      </c>
      <c r="G6242" s="18">
        <f t="shared" si="972"/>
        <v>69.795738242340178</v>
      </c>
      <c r="H6242" s="8">
        <f t="shared" si="976"/>
        <v>1.1989217762158333E-3</v>
      </c>
      <c r="I6242" s="9">
        <f t="shared" si="976"/>
        <v>0</v>
      </c>
      <c r="J6242" s="10">
        <f t="shared" si="976"/>
        <v>-1.3366791314045612E-3</v>
      </c>
      <c r="K6242" s="26"/>
      <c r="L6242" s="1"/>
      <c r="M6242" s="22" t="e">
        <f t="shared" si="973"/>
        <v>#N/A</v>
      </c>
      <c r="N6242" s="22" t="e">
        <f t="shared" si="974"/>
        <v>#N/A</v>
      </c>
      <c r="O6242" s="22" t="e">
        <f t="shared" si="975"/>
        <v>#N/A</v>
      </c>
      <c r="P6242" s="27" t="e">
        <f t="shared" si="977"/>
        <v>#N/A</v>
      </c>
      <c r="Q6242" s="27" t="e">
        <f t="shared" si="978"/>
        <v>#N/A</v>
      </c>
      <c r="R6242" s="27" t="e">
        <f t="shared" si="979"/>
        <v>#N/A</v>
      </c>
      <c r="S6242" s="27" t="e">
        <f t="shared" si="980"/>
        <v>#N/A</v>
      </c>
      <c r="T6242" s="28" t="e">
        <f t="shared" si="981"/>
        <v>#N/A</v>
      </c>
    </row>
    <row r="6243" spans="1:20">
      <c r="A6243" s="4">
        <v>37201</v>
      </c>
      <c r="B6243" s="14">
        <v>389.67419865257199</v>
      </c>
      <c r="C6243" s="40">
        <v>100</v>
      </c>
      <c r="D6243" s="15">
        <v>1219.44</v>
      </c>
      <c r="E6243" s="16">
        <f t="shared" si="972"/>
        <v>87.763561688911665</v>
      </c>
      <c r="F6243" s="17">
        <f t="shared" si="972"/>
        <v>100</v>
      </c>
      <c r="G6243" s="18">
        <f t="shared" si="972"/>
        <v>69.889157620843406</v>
      </c>
      <c r="H6243" s="8">
        <f t="shared" si="976"/>
        <v>1.0220541314928111E-2</v>
      </c>
      <c r="I6243" s="9">
        <f t="shared" si="976"/>
        <v>0</v>
      </c>
      <c r="J6243" s="10">
        <f t="shared" si="976"/>
        <v>1.5624479461638474E-2</v>
      </c>
      <c r="K6243" s="26"/>
      <c r="L6243" s="1"/>
      <c r="M6243" s="22" t="e">
        <f t="shared" si="973"/>
        <v>#N/A</v>
      </c>
      <c r="N6243" s="22" t="e">
        <f t="shared" si="974"/>
        <v>#N/A</v>
      </c>
      <c r="O6243" s="22" t="e">
        <f t="shared" si="975"/>
        <v>#N/A</v>
      </c>
      <c r="P6243" s="27" t="e">
        <f t="shared" si="977"/>
        <v>#N/A</v>
      </c>
      <c r="Q6243" s="27" t="e">
        <f t="shared" si="978"/>
        <v>#N/A</v>
      </c>
      <c r="R6243" s="27" t="e">
        <f t="shared" si="979"/>
        <v>#N/A</v>
      </c>
      <c r="S6243" s="27" t="e">
        <f t="shared" si="980"/>
        <v>#N/A</v>
      </c>
      <c r="T6243" s="28" t="e">
        <f t="shared" si="981"/>
        <v>#N/A</v>
      </c>
    </row>
    <row r="6244" spans="1:20">
      <c r="A6244" s="4">
        <v>37200</v>
      </c>
      <c r="B6244" s="14">
        <v>385.73181074437701</v>
      </c>
      <c r="C6244" s="40">
        <v>100</v>
      </c>
      <c r="D6244" s="15">
        <v>1200.68</v>
      </c>
      <c r="E6244" s="16">
        <f t="shared" si="972"/>
        <v>86.875645564162099</v>
      </c>
      <c r="F6244" s="17">
        <f t="shared" si="972"/>
        <v>100</v>
      </c>
      <c r="G6244" s="18">
        <f t="shared" si="972"/>
        <v>68.81397508052406</v>
      </c>
      <c r="H6244" s="8">
        <f t="shared" si="976"/>
        <v>9.3632344643721499E-3</v>
      </c>
      <c r="I6244" s="9">
        <f t="shared" si="976"/>
        <v>0</v>
      </c>
      <c r="J6244" s="10">
        <f t="shared" si="976"/>
        <v>1.3078182217047152E-2</v>
      </c>
      <c r="K6244" s="26"/>
      <c r="L6244" s="1"/>
      <c r="M6244" s="22" t="e">
        <f t="shared" si="973"/>
        <v>#N/A</v>
      </c>
      <c r="N6244" s="22" t="e">
        <f t="shared" si="974"/>
        <v>#N/A</v>
      </c>
      <c r="O6244" s="22" t="e">
        <f t="shared" si="975"/>
        <v>#N/A</v>
      </c>
      <c r="P6244" s="27" t="e">
        <f t="shared" si="977"/>
        <v>#N/A</v>
      </c>
      <c r="Q6244" s="27" t="e">
        <f t="shared" si="978"/>
        <v>#N/A</v>
      </c>
      <c r="R6244" s="27" t="e">
        <f t="shared" si="979"/>
        <v>#N/A</v>
      </c>
      <c r="S6244" s="27" t="e">
        <f t="shared" si="980"/>
        <v>#N/A</v>
      </c>
      <c r="T6244" s="28" t="e">
        <f t="shared" si="981"/>
        <v>#N/A</v>
      </c>
    </row>
    <row r="6245" spans="1:20">
      <c r="A6245" s="4">
        <v>37197</v>
      </c>
      <c r="B6245" s="14">
        <v>382.15361682860299</v>
      </c>
      <c r="C6245" s="40">
        <v>100</v>
      </c>
      <c r="D6245" s="15">
        <v>1185.18</v>
      </c>
      <c r="E6245" s="16">
        <f t="shared" si="972"/>
        <v>86.069754274598139</v>
      </c>
      <c r="F6245" s="17">
        <f t="shared" si="972"/>
        <v>100</v>
      </c>
      <c r="G6245" s="18">
        <f t="shared" si="972"/>
        <v>67.925631297211169</v>
      </c>
      <c r="H6245" s="8">
        <f t="shared" si="976"/>
        <v>1.4956417656630805E-3</v>
      </c>
      <c r="I6245" s="9">
        <f t="shared" si="976"/>
        <v>0</v>
      </c>
      <c r="J6245" s="10">
        <f t="shared" si="976"/>
        <v>6.9327623999593246E-3</v>
      </c>
      <c r="K6245" s="26"/>
      <c r="L6245" s="1"/>
      <c r="M6245" s="22" t="e">
        <f t="shared" si="973"/>
        <v>#N/A</v>
      </c>
      <c r="N6245" s="22" t="e">
        <f t="shared" si="974"/>
        <v>#N/A</v>
      </c>
      <c r="O6245" s="22" t="e">
        <f t="shared" si="975"/>
        <v>#N/A</v>
      </c>
      <c r="P6245" s="27" t="e">
        <f t="shared" si="977"/>
        <v>#N/A</v>
      </c>
      <c r="Q6245" s="27" t="e">
        <f t="shared" si="978"/>
        <v>#N/A</v>
      </c>
      <c r="R6245" s="27" t="e">
        <f t="shared" si="979"/>
        <v>#N/A</v>
      </c>
      <c r="S6245" s="27" t="e">
        <f t="shared" si="980"/>
        <v>#N/A</v>
      </c>
      <c r="T6245" s="28" t="e">
        <f t="shared" si="981"/>
        <v>#N/A</v>
      </c>
    </row>
    <row r="6246" spans="1:20">
      <c r="A6246" s="4">
        <v>37196</v>
      </c>
      <c r="B6246" s="14">
        <v>381.58290549807703</v>
      </c>
      <c r="C6246" s="40">
        <v>100</v>
      </c>
      <c r="D6246" s="15">
        <v>1177.02</v>
      </c>
      <c r="E6246" s="16">
        <f t="shared" si="972"/>
        <v>85.941217001059442</v>
      </c>
      <c r="F6246" s="17">
        <f t="shared" si="972"/>
        <v>100</v>
      </c>
      <c r="G6246" s="18">
        <f t="shared" si="972"/>
        <v>67.45796127967354</v>
      </c>
      <c r="H6246" s="8">
        <f t="shared" si="976"/>
        <v>1.2175460018245765E-2</v>
      </c>
      <c r="I6246" s="9">
        <f t="shared" si="976"/>
        <v>0</v>
      </c>
      <c r="J6246" s="10">
        <f t="shared" si="976"/>
        <v>2.0036398301412461E-2</v>
      </c>
      <c r="K6246" s="26"/>
      <c r="L6246" s="1"/>
      <c r="M6246" s="22" t="e">
        <f t="shared" si="973"/>
        <v>#N/A</v>
      </c>
      <c r="N6246" s="22" t="e">
        <f t="shared" si="974"/>
        <v>#N/A</v>
      </c>
      <c r="O6246" s="22" t="e">
        <f t="shared" si="975"/>
        <v>#N/A</v>
      </c>
      <c r="P6246" s="27" t="e">
        <f t="shared" si="977"/>
        <v>#N/A</v>
      </c>
      <c r="Q6246" s="27" t="e">
        <f t="shared" si="978"/>
        <v>#N/A</v>
      </c>
      <c r="R6246" s="27" t="e">
        <f t="shared" si="979"/>
        <v>#N/A</v>
      </c>
      <c r="S6246" s="27" t="e">
        <f t="shared" si="980"/>
        <v>#N/A</v>
      </c>
      <c r="T6246" s="28" t="e">
        <f t="shared" si="981"/>
        <v>#N/A</v>
      </c>
    </row>
    <row r="6247" spans="1:20">
      <c r="A6247" s="4">
        <v>37195</v>
      </c>
      <c r="B6247" s="14">
        <v>376.99284419639901</v>
      </c>
      <c r="C6247" s="40">
        <v>100</v>
      </c>
      <c r="D6247" s="15">
        <v>1153.9000000000001</v>
      </c>
      <c r="E6247" s="16">
        <f t="shared" si="972"/>
        <v>84.907429982060862</v>
      </c>
      <c r="F6247" s="17">
        <f t="shared" si="972"/>
        <v>100</v>
      </c>
      <c r="G6247" s="18">
        <f t="shared" si="972"/>
        <v>66.132896229983615</v>
      </c>
      <c r="H6247" s="8">
        <f t="shared" si="976"/>
        <v>4.1258225955935757E-3</v>
      </c>
      <c r="I6247" s="9">
        <f t="shared" si="976"/>
        <v>0</v>
      </c>
      <c r="J6247" s="10">
        <f t="shared" si="976"/>
        <v>1.4145990089129423E-3</v>
      </c>
      <c r="K6247" s="26"/>
      <c r="L6247" s="1"/>
      <c r="M6247" s="22" t="e">
        <f t="shared" si="973"/>
        <v>#N/A</v>
      </c>
      <c r="N6247" s="22" t="e">
        <f t="shared" si="974"/>
        <v>#N/A</v>
      </c>
      <c r="O6247" s="22" t="e">
        <f t="shared" si="975"/>
        <v>#N/A</v>
      </c>
      <c r="P6247" s="27" t="e">
        <f t="shared" si="977"/>
        <v>#N/A</v>
      </c>
      <c r="Q6247" s="27" t="e">
        <f t="shared" si="978"/>
        <v>#N/A</v>
      </c>
      <c r="R6247" s="27" t="e">
        <f t="shared" si="979"/>
        <v>#N/A</v>
      </c>
      <c r="S6247" s="27" t="e">
        <f t="shared" si="980"/>
        <v>#N/A</v>
      </c>
      <c r="T6247" s="28" t="e">
        <f t="shared" si="981"/>
        <v>#N/A</v>
      </c>
    </row>
    <row r="6248" spans="1:20">
      <c r="A6248" s="4">
        <v>37194</v>
      </c>
      <c r="B6248" s="14">
        <v>375.44382956101998</v>
      </c>
      <c r="C6248" s="40">
        <v>100</v>
      </c>
      <c r="D6248" s="15">
        <v>1152.27</v>
      </c>
      <c r="E6248" s="16">
        <f t="shared" si="972"/>
        <v>84.558556379499549</v>
      </c>
      <c r="F6248" s="17">
        <f t="shared" si="972"/>
        <v>100</v>
      </c>
      <c r="G6248" s="18">
        <f t="shared" si="972"/>
        <v>66.039476851480387</v>
      </c>
      <c r="H6248" s="8">
        <f t="shared" si="976"/>
        <v>-5.7571727917699045E-3</v>
      </c>
      <c r="I6248" s="9">
        <f t="shared" si="976"/>
        <v>0</v>
      </c>
      <c r="J6248" s="10">
        <f t="shared" si="976"/>
        <v>-1.281666852291341E-2</v>
      </c>
      <c r="K6248" s="26"/>
      <c r="L6248" s="1"/>
      <c r="M6248" s="22" t="e">
        <f t="shared" si="973"/>
        <v>#N/A</v>
      </c>
      <c r="N6248" s="22" t="e">
        <f t="shared" si="974"/>
        <v>#N/A</v>
      </c>
      <c r="O6248" s="22" t="e">
        <f t="shared" si="975"/>
        <v>#N/A</v>
      </c>
      <c r="P6248" s="27" t="e">
        <f t="shared" si="977"/>
        <v>#N/A</v>
      </c>
      <c r="Q6248" s="27" t="e">
        <f t="shared" si="978"/>
        <v>#N/A</v>
      </c>
      <c r="R6248" s="27" t="e">
        <f t="shared" si="979"/>
        <v>#N/A</v>
      </c>
      <c r="S6248" s="27" t="e">
        <f t="shared" si="980"/>
        <v>#N/A</v>
      </c>
      <c r="T6248" s="28" t="e">
        <f t="shared" si="981"/>
        <v>#N/A</v>
      </c>
    </row>
    <row r="6249" spans="1:20">
      <c r="A6249" s="4">
        <v>37193</v>
      </c>
      <c r="B6249" s="14">
        <v>377.617840719296</v>
      </c>
      <c r="C6249" s="40">
        <v>100</v>
      </c>
      <c r="D6249" s="15">
        <v>1167.23</v>
      </c>
      <c r="E6249" s="16">
        <f t="shared" si="972"/>
        <v>85.048193525252316</v>
      </c>
      <c r="F6249" s="17">
        <f t="shared" si="972"/>
        <v>100</v>
      </c>
      <c r="G6249" s="18">
        <f t="shared" si="972"/>
        <v>66.896871883632713</v>
      </c>
      <c r="H6249" s="8">
        <f t="shared" si="976"/>
        <v>-1.4937424489107398E-2</v>
      </c>
      <c r="I6249" s="9">
        <f t="shared" si="976"/>
        <v>0</v>
      </c>
      <c r="J6249" s="10">
        <f t="shared" si="976"/>
        <v>-2.6318423730792961E-2</v>
      </c>
      <c r="K6249" s="26"/>
      <c r="L6249" s="1"/>
      <c r="M6249" s="22" t="e">
        <f t="shared" si="973"/>
        <v>#N/A</v>
      </c>
      <c r="N6249" s="22" t="e">
        <f t="shared" si="974"/>
        <v>#N/A</v>
      </c>
      <c r="O6249" s="22" t="e">
        <f t="shared" si="975"/>
        <v>#N/A</v>
      </c>
      <c r="P6249" s="27" t="e">
        <f t="shared" si="977"/>
        <v>#N/A</v>
      </c>
      <c r="Q6249" s="27" t="e">
        <f t="shared" si="978"/>
        <v>#N/A</v>
      </c>
      <c r="R6249" s="27" t="e">
        <f t="shared" si="979"/>
        <v>#N/A</v>
      </c>
      <c r="S6249" s="27" t="e">
        <f t="shared" si="980"/>
        <v>#N/A</v>
      </c>
      <c r="T6249" s="28" t="e">
        <f t="shared" si="981"/>
        <v>#N/A</v>
      </c>
    </row>
    <row r="6250" spans="1:20">
      <c r="A6250" s="4">
        <v>37190</v>
      </c>
      <c r="B6250" s="14">
        <v>383.344012966332</v>
      </c>
      <c r="C6250" s="40">
        <v>100</v>
      </c>
      <c r="D6250" s="15">
        <v>1198.78</v>
      </c>
      <c r="E6250" s="16">
        <f t="shared" si="972"/>
        <v>86.337858771198313</v>
      </c>
      <c r="F6250" s="17">
        <f t="shared" si="972"/>
        <v>100</v>
      </c>
      <c r="G6250" s="18">
        <f t="shared" si="972"/>
        <v>68.705081326440563</v>
      </c>
      <c r="H6250" s="8">
        <f t="shared" si="976"/>
        <v>-5.6668435330697875E-5</v>
      </c>
      <c r="I6250" s="9">
        <f t="shared" si="976"/>
        <v>0</v>
      </c>
      <c r="J6250" s="10">
        <f t="shared" si="976"/>
        <v>-6.7523070382369266E-4</v>
      </c>
      <c r="K6250" s="26"/>
      <c r="L6250" s="1"/>
      <c r="M6250" s="22" t="e">
        <f t="shared" si="973"/>
        <v>#N/A</v>
      </c>
      <c r="N6250" s="22" t="e">
        <f t="shared" si="974"/>
        <v>#N/A</v>
      </c>
      <c r="O6250" s="22" t="e">
        <f t="shared" si="975"/>
        <v>#N/A</v>
      </c>
      <c r="P6250" s="27" t="e">
        <f t="shared" si="977"/>
        <v>#N/A</v>
      </c>
      <c r="Q6250" s="27" t="e">
        <f t="shared" si="978"/>
        <v>#N/A</v>
      </c>
      <c r="R6250" s="27" t="e">
        <f t="shared" si="979"/>
        <v>#N/A</v>
      </c>
      <c r="S6250" s="27" t="e">
        <f t="shared" si="980"/>
        <v>#N/A</v>
      </c>
      <c r="T6250" s="28" t="e">
        <f t="shared" si="981"/>
        <v>#N/A</v>
      </c>
    </row>
    <row r="6251" spans="1:20">
      <c r="A6251" s="4">
        <v>37189</v>
      </c>
      <c r="B6251" s="14">
        <v>383.36573770284701</v>
      </c>
      <c r="C6251" s="40">
        <v>100</v>
      </c>
      <c r="D6251" s="15">
        <v>1199.5899999999999</v>
      </c>
      <c r="E6251" s="16">
        <f t="shared" si="972"/>
        <v>86.342751679838159</v>
      </c>
      <c r="F6251" s="17">
        <f t="shared" si="972"/>
        <v>100</v>
      </c>
      <c r="G6251" s="18">
        <f t="shared" si="972"/>
        <v>68.751504453181425</v>
      </c>
      <c r="H6251" s="8">
        <f t="shared" si="976"/>
        <v>1.1314772703838516E-2</v>
      </c>
      <c r="I6251" s="9">
        <f t="shared" si="976"/>
        <v>0</v>
      </c>
      <c r="J6251" s="10">
        <f t="shared" si="976"/>
        <v>1.6360524621276351E-2</v>
      </c>
      <c r="K6251" s="26"/>
      <c r="L6251" s="1"/>
      <c r="M6251" s="22" t="e">
        <f t="shared" si="973"/>
        <v>#N/A</v>
      </c>
      <c r="N6251" s="22" t="e">
        <f t="shared" si="974"/>
        <v>#N/A</v>
      </c>
      <c r="O6251" s="22" t="e">
        <f t="shared" si="975"/>
        <v>#N/A</v>
      </c>
      <c r="P6251" s="27" t="e">
        <f t="shared" si="977"/>
        <v>#N/A</v>
      </c>
      <c r="Q6251" s="27" t="e">
        <f t="shared" si="978"/>
        <v>#N/A</v>
      </c>
      <c r="R6251" s="27" t="e">
        <f t="shared" si="979"/>
        <v>#N/A</v>
      </c>
      <c r="S6251" s="27" t="e">
        <f t="shared" si="980"/>
        <v>#N/A</v>
      </c>
      <c r="T6251" s="28" t="e">
        <f t="shared" si="981"/>
        <v>#N/A</v>
      </c>
    </row>
    <row r="6252" spans="1:20">
      <c r="A6252" s="4">
        <v>37188</v>
      </c>
      <c r="B6252" s="14">
        <v>379.07657244824497</v>
      </c>
      <c r="C6252" s="40">
        <v>100</v>
      </c>
      <c r="D6252" s="15">
        <v>1180.28</v>
      </c>
      <c r="E6252" s="16">
        <f t="shared" si="972"/>
        <v>85.376733347811438</v>
      </c>
      <c r="F6252" s="17">
        <f t="shared" si="972"/>
        <v>100</v>
      </c>
      <c r="G6252" s="18">
        <f t="shared" si="972"/>
        <v>67.64480003668001</v>
      </c>
      <c r="H6252" s="8">
        <f t="shared" si="976"/>
        <v>-3.8386926036126923E-4</v>
      </c>
      <c r="I6252" s="9">
        <f t="shared" si="976"/>
        <v>0</v>
      </c>
      <c r="J6252" s="10">
        <f t="shared" si="976"/>
        <v>-2.9903194742443295E-3</v>
      </c>
      <c r="K6252" s="26"/>
      <c r="L6252" s="1"/>
      <c r="M6252" s="22" t="e">
        <f t="shared" si="973"/>
        <v>#N/A</v>
      </c>
      <c r="N6252" s="22" t="e">
        <f t="shared" si="974"/>
        <v>#N/A</v>
      </c>
      <c r="O6252" s="22" t="e">
        <f t="shared" si="975"/>
        <v>#N/A</v>
      </c>
      <c r="P6252" s="27" t="e">
        <f t="shared" si="977"/>
        <v>#N/A</v>
      </c>
      <c r="Q6252" s="27" t="e">
        <f t="shared" si="978"/>
        <v>#N/A</v>
      </c>
      <c r="R6252" s="27" t="e">
        <f t="shared" si="979"/>
        <v>#N/A</v>
      </c>
      <c r="S6252" s="27" t="e">
        <f t="shared" si="980"/>
        <v>#N/A</v>
      </c>
      <c r="T6252" s="28" t="e">
        <f t="shared" si="981"/>
        <v>#N/A</v>
      </c>
    </row>
    <row r="6253" spans="1:20">
      <c r="A6253" s="4">
        <v>37187</v>
      </c>
      <c r="B6253" s="14">
        <v>379.22214417224097</v>
      </c>
      <c r="C6253" s="40">
        <v>100</v>
      </c>
      <c r="D6253" s="15">
        <v>1183.82</v>
      </c>
      <c r="E6253" s="16">
        <f t="shared" si="972"/>
        <v>85.40951943686548</v>
      </c>
      <c r="F6253" s="17">
        <f t="shared" si="972"/>
        <v>100</v>
      </c>
      <c r="G6253" s="18">
        <f t="shared" si="972"/>
        <v>67.847686294288238</v>
      </c>
      <c r="H6253" s="8">
        <f t="shared" si="976"/>
        <v>-3.4733866847982409E-3</v>
      </c>
      <c r="I6253" s="9">
        <f t="shared" si="976"/>
        <v>0</v>
      </c>
      <c r="J6253" s="10">
        <f t="shared" si="976"/>
        <v>-4.8002152110498963E-3</v>
      </c>
      <c r="K6253" s="26"/>
      <c r="L6253" s="1"/>
      <c r="M6253" s="22" t="e">
        <f t="shared" si="973"/>
        <v>#N/A</v>
      </c>
      <c r="N6253" s="22" t="e">
        <f t="shared" si="974"/>
        <v>#N/A</v>
      </c>
      <c r="O6253" s="22" t="e">
        <f t="shared" si="975"/>
        <v>#N/A</v>
      </c>
      <c r="P6253" s="27" t="e">
        <f t="shared" si="977"/>
        <v>#N/A</v>
      </c>
      <c r="Q6253" s="27" t="e">
        <f t="shared" si="978"/>
        <v>#N/A</v>
      </c>
      <c r="R6253" s="27" t="e">
        <f t="shared" si="979"/>
        <v>#N/A</v>
      </c>
      <c r="S6253" s="27" t="e">
        <f t="shared" si="980"/>
        <v>#N/A</v>
      </c>
      <c r="T6253" s="28" t="e">
        <f t="shared" si="981"/>
        <v>#N/A</v>
      </c>
    </row>
    <row r="6254" spans="1:20">
      <c r="A6254" s="4">
        <v>37186</v>
      </c>
      <c r="B6254" s="14">
        <v>380.54392035819399</v>
      </c>
      <c r="C6254" s="40">
        <v>100</v>
      </c>
      <c r="D6254" s="15">
        <v>1189.53</v>
      </c>
      <c r="E6254" s="16">
        <f t="shared" si="972"/>
        <v>85.70721373183278</v>
      </c>
      <c r="F6254" s="17">
        <f t="shared" si="972"/>
        <v>100</v>
      </c>
      <c r="G6254" s="18">
        <f t="shared" si="972"/>
        <v>68.174940681560287</v>
      </c>
      <c r="H6254" s="8">
        <f t="shared" si="976"/>
        <v>1.215894472191037E-2</v>
      </c>
      <c r="I6254" s="9">
        <f t="shared" si="976"/>
        <v>0</v>
      </c>
      <c r="J6254" s="10">
        <f t="shared" si="976"/>
        <v>1.9585490451537568E-2</v>
      </c>
      <c r="K6254" s="26"/>
      <c r="L6254" s="1"/>
      <c r="M6254" s="22" t="e">
        <f t="shared" si="973"/>
        <v>#N/A</v>
      </c>
      <c r="N6254" s="22" t="e">
        <f t="shared" si="974"/>
        <v>#N/A</v>
      </c>
      <c r="O6254" s="22" t="e">
        <f t="shared" si="975"/>
        <v>#N/A</v>
      </c>
      <c r="P6254" s="27" t="e">
        <f t="shared" si="977"/>
        <v>#N/A</v>
      </c>
      <c r="Q6254" s="27" t="e">
        <f t="shared" si="978"/>
        <v>#N/A</v>
      </c>
      <c r="R6254" s="27" t="e">
        <f t="shared" si="979"/>
        <v>#N/A</v>
      </c>
      <c r="S6254" s="27" t="e">
        <f t="shared" si="980"/>
        <v>#N/A</v>
      </c>
      <c r="T6254" s="28" t="e">
        <f t="shared" si="981"/>
        <v>#N/A</v>
      </c>
    </row>
    <row r="6255" spans="1:20">
      <c r="A6255" s="4">
        <v>37183</v>
      </c>
      <c r="B6255" s="14">
        <v>375.97249161567998</v>
      </c>
      <c r="C6255" s="40">
        <v>100</v>
      </c>
      <c r="D6255" s="15">
        <v>1166.68</v>
      </c>
      <c r="E6255" s="16">
        <f t="shared" si="972"/>
        <v>84.677623192255396</v>
      </c>
      <c r="F6255" s="17">
        <f t="shared" si="972"/>
        <v>100</v>
      </c>
      <c r="G6255" s="18">
        <f t="shared" si="972"/>
        <v>66.865350007450644</v>
      </c>
      <c r="H6255" s="8">
        <f t="shared" si="976"/>
        <v>-1.8279215506095126E-3</v>
      </c>
      <c r="I6255" s="9">
        <f t="shared" si="976"/>
        <v>0</v>
      </c>
      <c r="J6255" s="10">
        <f t="shared" si="976"/>
        <v>-4.7120104863651591E-4</v>
      </c>
      <c r="K6255" s="26"/>
      <c r="L6255" s="1"/>
      <c r="M6255" s="22" t="e">
        <f t="shared" si="973"/>
        <v>#N/A</v>
      </c>
      <c r="N6255" s="22" t="e">
        <f t="shared" si="974"/>
        <v>#N/A</v>
      </c>
      <c r="O6255" s="22" t="e">
        <f t="shared" si="975"/>
        <v>#N/A</v>
      </c>
      <c r="P6255" s="27" t="e">
        <f t="shared" si="977"/>
        <v>#N/A</v>
      </c>
      <c r="Q6255" s="27" t="e">
        <f t="shared" si="978"/>
        <v>#N/A</v>
      </c>
      <c r="R6255" s="27" t="e">
        <f t="shared" si="979"/>
        <v>#N/A</v>
      </c>
      <c r="S6255" s="27" t="e">
        <f t="shared" si="980"/>
        <v>#N/A</v>
      </c>
      <c r="T6255" s="28" t="e">
        <f t="shared" si="981"/>
        <v>#N/A</v>
      </c>
    </row>
    <row r="6256" spans="1:20">
      <c r="A6256" s="4">
        <v>37182</v>
      </c>
      <c r="B6256" s="14">
        <v>376.66099837187801</v>
      </c>
      <c r="C6256" s="40">
        <v>100</v>
      </c>
      <c r="D6256" s="15">
        <v>1167.23</v>
      </c>
      <c r="E6256" s="16">
        <f t="shared" si="972"/>
        <v>84.832690695774389</v>
      </c>
      <c r="F6256" s="17">
        <f t="shared" si="972"/>
        <v>100</v>
      </c>
      <c r="G6256" s="18">
        <f t="shared" si="972"/>
        <v>66.896871883632713</v>
      </c>
      <c r="H6256" s="8">
        <f t="shared" si="976"/>
        <v>-1.5089767283009703E-3</v>
      </c>
      <c r="I6256" s="9">
        <f t="shared" si="976"/>
        <v>0</v>
      </c>
      <c r="J6256" s="10">
        <f t="shared" si="976"/>
        <v>-2.7851583524849399E-3</v>
      </c>
      <c r="K6256" s="26"/>
      <c r="L6256" s="1"/>
      <c r="M6256" s="22" t="e">
        <f t="shared" si="973"/>
        <v>#N/A</v>
      </c>
      <c r="N6256" s="22" t="e">
        <f t="shared" si="974"/>
        <v>#N/A</v>
      </c>
      <c r="O6256" s="22" t="e">
        <f t="shared" si="975"/>
        <v>#N/A</v>
      </c>
      <c r="P6256" s="27" t="e">
        <f t="shared" si="977"/>
        <v>#N/A</v>
      </c>
      <c r="Q6256" s="27" t="e">
        <f t="shared" si="978"/>
        <v>#N/A</v>
      </c>
      <c r="R6256" s="27" t="e">
        <f t="shared" si="979"/>
        <v>#N/A</v>
      </c>
      <c r="S6256" s="27" t="e">
        <f t="shared" si="980"/>
        <v>#N/A</v>
      </c>
      <c r="T6256" s="28" t="e">
        <f t="shared" si="981"/>
        <v>#N/A</v>
      </c>
    </row>
    <row r="6257" spans="1:20">
      <c r="A6257" s="4">
        <v>37181</v>
      </c>
      <c r="B6257" s="14">
        <v>377.23023001017498</v>
      </c>
      <c r="C6257" s="40">
        <v>100</v>
      </c>
      <c r="D6257" s="15">
        <v>1170.49</v>
      </c>
      <c r="E6257" s="16">
        <f t="shared" si="972"/>
        <v>84.960894708705453</v>
      </c>
      <c r="F6257" s="17">
        <f t="shared" si="972"/>
        <v>100</v>
      </c>
      <c r="G6257" s="18">
        <f t="shared" si="972"/>
        <v>67.083710640639168</v>
      </c>
      <c r="H6257" s="8">
        <f t="shared" si="976"/>
        <v>-1.2995142197943399E-2</v>
      </c>
      <c r="I6257" s="9">
        <f t="shared" si="976"/>
        <v>0</v>
      </c>
      <c r="J6257" s="10">
        <f t="shared" si="976"/>
        <v>-2.1378526160894862E-2</v>
      </c>
      <c r="K6257" s="26"/>
      <c r="L6257" s="1"/>
      <c r="M6257" s="22" t="e">
        <f t="shared" si="973"/>
        <v>#N/A</v>
      </c>
      <c r="N6257" s="22" t="e">
        <f t="shared" si="974"/>
        <v>#N/A</v>
      </c>
      <c r="O6257" s="22" t="e">
        <f t="shared" si="975"/>
        <v>#N/A</v>
      </c>
      <c r="P6257" s="27" t="e">
        <f t="shared" si="977"/>
        <v>#N/A</v>
      </c>
      <c r="Q6257" s="27" t="e">
        <f t="shared" si="978"/>
        <v>#N/A</v>
      </c>
      <c r="R6257" s="27" t="e">
        <f t="shared" si="979"/>
        <v>#N/A</v>
      </c>
      <c r="S6257" s="27" t="e">
        <f t="shared" si="980"/>
        <v>#N/A</v>
      </c>
      <c r="T6257" s="28" t="e">
        <f t="shared" si="981"/>
        <v>#N/A</v>
      </c>
    </row>
    <row r="6258" spans="1:20">
      <c r="A6258" s="4">
        <v>37180</v>
      </c>
      <c r="B6258" s="14">
        <v>382.19693350873899</v>
      </c>
      <c r="C6258" s="40">
        <v>100</v>
      </c>
      <c r="D6258" s="15">
        <v>1196.06</v>
      </c>
      <c r="E6258" s="16">
        <f t="shared" si="972"/>
        <v>86.07951018387422</v>
      </c>
      <c r="F6258" s="17">
        <f t="shared" si="972"/>
        <v>100</v>
      </c>
      <c r="G6258" s="18">
        <f t="shared" si="972"/>
        <v>68.549191320594687</v>
      </c>
      <c r="H6258" s="8">
        <f t="shared" si="976"/>
        <v>4.7262075090881428E-3</v>
      </c>
      <c r="I6258" s="9">
        <f t="shared" si="976"/>
        <v>0</v>
      </c>
      <c r="J6258" s="10">
        <f t="shared" si="976"/>
        <v>6.4117666857392841E-3</v>
      </c>
      <c r="K6258" s="26"/>
      <c r="L6258" s="1"/>
      <c r="M6258" s="22" t="e">
        <f t="shared" si="973"/>
        <v>#N/A</v>
      </c>
      <c r="N6258" s="22" t="e">
        <f t="shared" si="974"/>
        <v>#N/A</v>
      </c>
      <c r="O6258" s="22" t="e">
        <f t="shared" si="975"/>
        <v>#N/A</v>
      </c>
      <c r="P6258" s="27" t="e">
        <f t="shared" si="977"/>
        <v>#N/A</v>
      </c>
      <c r="Q6258" s="27" t="e">
        <f t="shared" si="978"/>
        <v>#N/A</v>
      </c>
      <c r="R6258" s="27" t="e">
        <f t="shared" si="979"/>
        <v>#N/A</v>
      </c>
      <c r="S6258" s="27" t="e">
        <f t="shared" si="980"/>
        <v>#N/A</v>
      </c>
      <c r="T6258" s="28" t="e">
        <f t="shared" si="981"/>
        <v>#N/A</v>
      </c>
    </row>
    <row r="6259" spans="1:20">
      <c r="A6259" s="4">
        <v>37179</v>
      </c>
      <c r="B6259" s="14">
        <v>380.39908848031303</v>
      </c>
      <c r="C6259" s="40">
        <v>100</v>
      </c>
      <c r="D6259" s="15">
        <v>1188.44</v>
      </c>
      <c r="E6259" s="16">
        <f t="shared" si="972"/>
        <v>85.67459427308269</v>
      </c>
      <c r="F6259" s="17">
        <f t="shared" si="972"/>
        <v>100</v>
      </c>
      <c r="G6259" s="18">
        <f t="shared" si="972"/>
        <v>68.112470054217638</v>
      </c>
      <c r="H6259" s="8">
        <f t="shared" si="976"/>
        <v>9.5957113824662876E-4</v>
      </c>
      <c r="I6259" s="9">
        <f t="shared" si="976"/>
        <v>0</v>
      </c>
      <c r="J6259" s="10">
        <f t="shared" si="976"/>
        <v>-1.3696673304929297E-3</v>
      </c>
      <c r="K6259" s="26"/>
      <c r="L6259" s="1"/>
      <c r="M6259" s="22" t="e">
        <f t="shared" si="973"/>
        <v>#N/A</v>
      </c>
      <c r="N6259" s="22" t="e">
        <f t="shared" si="974"/>
        <v>#N/A</v>
      </c>
      <c r="O6259" s="22" t="e">
        <f t="shared" si="975"/>
        <v>#N/A</v>
      </c>
      <c r="P6259" s="27" t="e">
        <f t="shared" si="977"/>
        <v>#N/A</v>
      </c>
      <c r="Q6259" s="27" t="e">
        <f t="shared" si="978"/>
        <v>#N/A</v>
      </c>
      <c r="R6259" s="27" t="e">
        <f t="shared" si="979"/>
        <v>#N/A</v>
      </c>
      <c r="S6259" s="27" t="e">
        <f t="shared" si="980"/>
        <v>#N/A</v>
      </c>
      <c r="T6259" s="28" t="e">
        <f t="shared" si="981"/>
        <v>#N/A</v>
      </c>
    </row>
    <row r="6260" spans="1:20">
      <c r="A6260" s="4">
        <v>37176</v>
      </c>
      <c r="B6260" s="14">
        <v>380.03441842085601</v>
      </c>
      <c r="C6260" s="40">
        <v>100</v>
      </c>
      <c r="D6260" s="15">
        <v>1190.07</v>
      </c>
      <c r="E6260" s="16">
        <f t="shared" si="972"/>
        <v>85.592462216688091</v>
      </c>
      <c r="F6260" s="17">
        <f t="shared" si="972"/>
        <v>100</v>
      </c>
      <c r="G6260" s="18">
        <f t="shared" si="972"/>
        <v>68.205889432720852</v>
      </c>
      <c r="H6260" s="8">
        <f t="shared" si="976"/>
        <v>-3.0324989424618254E-3</v>
      </c>
      <c r="I6260" s="9">
        <f t="shared" si="976"/>
        <v>0</v>
      </c>
      <c r="J6260" s="10">
        <f t="shared" si="976"/>
        <v>-5.232669915491428E-3</v>
      </c>
      <c r="K6260" s="26"/>
      <c r="L6260" s="1"/>
      <c r="M6260" s="22" t="e">
        <f t="shared" si="973"/>
        <v>#N/A</v>
      </c>
      <c r="N6260" s="22" t="e">
        <f t="shared" si="974"/>
        <v>#N/A</v>
      </c>
      <c r="O6260" s="22" t="e">
        <f t="shared" si="975"/>
        <v>#N/A</v>
      </c>
      <c r="P6260" s="27" t="e">
        <f t="shared" si="977"/>
        <v>#N/A</v>
      </c>
      <c r="Q6260" s="27" t="e">
        <f t="shared" si="978"/>
        <v>#N/A</v>
      </c>
      <c r="R6260" s="27" t="e">
        <f t="shared" si="979"/>
        <v>#N/A</v>
      </c>
      <c r="S6260" s="27" t="e">
        <f t="shared" si="980"/>
        <v>#N/A</v>
      </c>
      <c r="T6260" s="28" t="e">
        <f t="shared" si="981"/>
        <v>#N/A</v>
      </c>
    </row>
    <row r="6261" spans="1:20">
      <c r="A6261" s="4">
        <v>37175</v>
      </c>
      <c r="B6261" s="14">
        <v>381.19037783852798</v>
      </c>
      <c r="C6261" s="40">
        <v>100</v>
      </c>
      <c r="D6261" s="15">
        <v>1196.33</v>
      </c>
      <c r="E6261" s="16">
        <f t="shared" si="972"/>
        <v>85.852810774569349</v>
      </c>
      <c r="F6261" s="17">
        <f t="shared" si="972"/>
        <v>100</v>
      </c>
      <c r="G6261" s="18">
        <f t="shared" si="972"/>
        <v>68.564665696174956</v>
      </c>
      <c r="H6261" s="8">
        <f t="shared" si="976"/>
        <v>7.1990929448619845E-3</v>
      </c>
      <c r="I6261" s="9">
        <f t="shared" si="976"/>
        <v>0</v>
      </c>
      <c r="J6261" s="10">
        <f t="shared" si="976"/>
        <v>1.5232777202599967E-2</v>
      </c>
      <c r="K6261" s="26"/>
      <c r="L6261" s="1"/>
      <c r="M6261" s="22" t="e">
        <f t="shared" si="973"/>
        <v>#N/A</v>
      </c>
      <c r="N6261" s="22" t="e">
        <f t="shared" si="974"/>
        <v>#N/A</v>
      </c>
      <c r="O6261" s="22" t="e">
        <f t="shared" si="975"/>
        <v>#N/A</v>
      </c>
      <c r="P6261" s="27" t="e">
        <f t="shared" si="977"/>
        <v>#N/A</v>
      </c>
      <c r="Q6261" s="27" t="e">
        <f t="shared" si="978"/>
        <v>#N/A</v>
      </c>
      <c r="R6261" s="27" t="e">
        <f t="shared" si="979"/>
        <v>#N/A</v>
      </c>
      <c r="S6261" s="27" t="e">
        <f t="shared" si="980"/>
        <v>#N/A</v>
      </c>
      <c r="T6261" s="28" t="e">
        <f t="shared" si="981"/>
        <v>#N/A</v>
      </c>
    </row>
    <row r="6262" spans="1:20">
      <c r="A6262" s="4">
        <v>37174</v>
      </c>
      <c r="B6262" s="14">
        <v>378.46576760111901</v>
      </c>
      <c r="C6262" s="40">
        <v>100</v>
      </c>
      <c r="D6262" s="15">
        <v>1178.3800000000001</v>
      </c>
      <c r="E6262" s="16">
        <f t="shared" si="972"/>
        <v>85.239166095306715</v>
      </c>
      <c r="F6262" s="17">
        <f t="shared" si="972"/>
        <v>100</v>
      </c>
      <c r="G6262" s="18">
        <f t="shared" si="972"/>
        <v>67.535906282596486</v>
      </c>
      <c r="H6262" s="8">
        <f t="shared" si="976"/>
        <v>1.3812131326534693E-2</v>
      </c>
      <c r="I6262" s="9">
        <f t="shared" si="976"/>
        <v>0</v>
      </c>
      <c r="J6262" s="10">
        <f t="shared" si="976"/>
        <v>2.2420046158918794E-2</v>
      </c>
      <c r="K6262" s="26"/>
      <c r="L6262" s="1"/>
      <c r="M6262" s="22" t="e">
        <f t="shared" si="973"/>
        <v>#N/A</v>
      </c>
      <c r="N6262" s="22" t="e">
        <f t="shared" si="974"/>
        <v>#N/A</v>
      </c>
      <c r="O6262" s="22" t="e">
        <f t="shared" si="975"/>
        <v>#N/A</v>
      </c>
      <c r="P6262" s="27" t="e">
        <f t="shared" si="977"/>
        <v>#N/A</v>
      </c>
      <c r="Q6262" s="27" t="e">
        <f t="shared" si="978"/>
        <v>#N/A</v>
      </c>
      <c r="R6262" s="27" t="e">
        <f t="shared" si="979"/>
        <v>#N/A</v>
      </c>
      <c r="S6262" s="27" t="e">
        <f t="shared" si="980"/>
        <v>#N/A</v>
      </c>
      <c r="T6262" s="28" t="e">
        <f t="shared" si="981"/>
        <v>#N/A</v>
      </c>
    </row>
    <row r="6263" spans="1:20">
      <c r="A6263" s="4">
        <v>37173</v>
      </c>
      <c r="B6263" s="14">
        <v>373.30956683849399</v>
      </c>
      <c r="C6263" s="40">
        <v>100</v>
      </c>
      <c r="D6263" s="15">
        <v>1152.54</v>
      </c>
      <c r="E6263" s="16">
        <f t="shared" si="972"/>
        <v>84.077871492595477</v>
      </c>
      <c r="F6263" s="17">
        <f t="shared" si="972"/>
        <v>100</v>
      </c>
      <c r="G6263" s="18">
        <f t="shared" si="972"/>
        <v>66.054951227060656</v>
      </c>
      <c r="H6263" s="8">
        <f t="shared" si="976"/>
        <v>-5.0844243104246623E-3</v>
      </c>
      <c r="I6263" s="9">
        <f t="shared" si="976"/>
        <v>0</v>
      </c>
      <c r="J6263" s="10">
        <f t="shared" si="976"/>
        <v>-5.4021401449774187E-3</v>
      </c>
      <c r="K6263" s="26"/>
      <c r="L6263" s="1"/>
      <c r="M6263" s="22" t="e">
        <f t="shared" si="973"/>
        <v>#N/A</v>
      </c>
      <c r="N6263" s="22" t="e">
        <f t="shared" si="974"/>
        <v>#N/A</v>
      </c>
      <c r="O6263" s="22" t="e">
        <f t="shared" si="975"/>
        <v>#N/A</v>
      </c>
      <c r="P6263" s="27" t="e">
        <f t="shared" si="977"/>
        <v>#N/A</v>
      </c>
      <c r="Q6263" s="27" t="e">
        <f t="shared" si="978"/>
        <v>#N/A</v>
      </c>
      <c r="R6263" s="27" t="e">
        <f t="shared" si="979"/>
        <v>#N/A</v>
      </c>
      <c r="S6263" s="27" t="e">
        <f t="shared" si="980"/>
        <v>#N/A</v>
      </c>
      <c r="T6263" s="28" t="e">
        <f t="shared" si="981"/>
        <v>#N/A</v>
      </c>
    </row>
    <row r="6264" spans="1:20">
      <c r="A6264" s="4">
        <v>37172</v>
      </c>
      <c r="B6264" s="14">
        <v>375.21733095770799</v>
      </c>
      <c r="C6264" s="40">
        <v>100</v>
      </c>
      <c r="D6264" s="15">
        <v>1158.8</v>
      </c>
      <c r="E6264" s="16">
        <f t="shared" si="972"/>
        <v>84.507543702209261</v>
      </c>
      <c r="F6264" s="17">
        <f t="shared" si="972"/>
        <v>100</v>
      </c>
      <c r="G6264" s="18">
        <f t="shared" si="972"/>
        <v>66.413727490514759</v>
      </c>
      <c r="H6264" s="8">
        <f t="shared" si="976"/>
        <v>-3.6715921570817933E-3</v>
      </c>
      <c r="I6264" s="9">
        <f t="shared" si="976"/>
        <v>0</v>
      </c>
      <c r="J6264" s="10">
        <f t="shared" si="976"/>
        <v>-6.0641409419575076E-3</v>
      </c>
      <c r="K6264" s="26"/>
      <c r="L6264" s="1"/>
      <c r="M6264" s="22" t="e">
        <f t="shared" si="973"/>
        <v>#N/A</v>
      </c>
      <c r="N6264" s="22" t="e">
        <f t="shared" si="974"/>
        <v>#N/A</v>
      </c>
      <c r="O6264" s="22" t="e">
        <f t="shared" si="975"/>
        <v>#N/A</v>
      </c>
      <c r="P6264" s="27" t="e">
        <f t="shared" si="977"/>
        <v>#N/A</v>
      </c>
      <c r="Q6264" s="27" t="e">
        <f t="shared" si="978"/>
        <v>#N/A</v>
      </c>
      <c r="R6264" s="27" t="e">
        <f t="shared" si="979"/>
        <v>#N/A</v>
      </c>
      <c r="S6264" s="27" t="e">
        <f t="shared" si="980"/>
        <v>#N/A</v>
      </c>
      <c r="T6264" s="28" t="e">
        <f t="shared" si="981"/>
        <v>#N/A</v>
      </c>
    </row>
    <row r="6265" spans="1:20">
      <c r="A6265" s="4">
        <v>37169</v>
      </c>
      <c r="B6265" s="14">
        <v>376.60005275777002</v>
      </c>
      <c r="C6265" s="40">
        <v>100</v>
      </c>
      <c r="D6265" s="15">
        <v>1165.8699999999999</v>
      </c>
      <c r="E6265" s="16">
        <f t="shared" si="972"/>
        <v>84.818964346475582</v>
      </c>
      <c r="F6265" s="17">
        <f t="shared" si="972"/>
        <v>100</v>
      </c>
      <c r="G6265" s="18">
        <f t="shared" si="972"/>
        <v>66.818926880709739</v>
      </c>
      <c r="H6265" s="8">
        <f t="shared" si="976"/>
        <v>-1.3694075094913272E-3</v>
      </c>
      <c r="I6265" s="9">
        <f t="shared" si="976"/>
        <v>0</v>
      </c>
      <c r="J6265" s="10">
        <f t="shared" si="976"/>
        <v>-2.5580480125936278E-3</v>
      </c>
      <c r="K6265" s="26"/>
      <c r="L6265" s="1"/>
      <c r="M6265" s="22" t="e">
        <f t="shared" si="973"/>
        <v>#N/A</v>
      </c>
      <c r="N6265" s="22" t="e">
        <f t="shared" si="974"/>
        <v>#N/A</v>
      </c>
      <c r="O6265" s="22" t="e">
        <f t="shared" si="975"/>
        <v>#N/A</v>
      </c>
      <c r="P6265" s="27" t="e">
        <f t="shared" si="977"/>
        <v>#N/A</v>
      </c>
      <c r="Q6265" s="27" t="e">
        <f t="shared" si="978"/>
        <v>#N/A</v>
      </c>
      <c r="R6265" s="27" t="e">
        <f t="shared" si="979"/>
        <v>#N/A</v>
      </c>
      <c r="S6265" s="27" t="e">
        <f t="shared" si="980"/>
        <v>#N/A</v>
      </c>
      <c r="T6265" s="28" t="e">
        <f t="shared" si="981"/>
        <v>#N/A</v>
      </c>
    </row>
    <row r="6266" spans="1:20">
      <c r="A6266" s="4">
        <v>37168</v>
      </c>
      <c r="B6266" s="14">
        <v>377.11647889592302</v>
      </c>
      <c r="C6266" s="40">
        <v>100</v>
      </c>
      <c r="D6266" s="15">
        <v>1168.8599999999999</v>
      </c>
      <c r="E6266" s="16">
        <f t="shared" si="972"/>
        <v>84.935275350361081</v>
      </c>
      <c r="F6266" s="17">
        <f t="shared" si="972"/>
        <v>100</v>
      </c>
      <c r="G6266" s="18">
        <f t="shared" si="972"/>
        <v>66.990291262135912</v>
      </c>
      <c r="H6266" s="8">
        <f t="shared" si="976"/>
        <v>-9.060819811002041E-5</v>
      </c>
      <c r="I6266" s="9">
        <f t="shared" si="976"/>
        <v>0</v>
      </c>
      <c r="J6266" s="10">
        <f t="shared" si="976"/>
        <v>0</v>
      </c>
      <c r="K6266" s="26"/>
      <c r="L6266" s="1"/>
      <c r="M6266" s="22" t="e">
        <f t="shared" si="973"/>
        <v>#N/A</v>
      </c>
      <c r="N6266" s="22" t="e">
        <f t="shared" si="974"/>
        <v>#N/A</v>
      </c>
      <c r="O6266" s="22" t="e">
        <f t="shared" si="975"/>
        <v>#N/A</v>
      </c>
      <c r="P6266" s="27" t="e">
        <f t="shared" si="977"/>
        <v>#N/A</v>
      </c>
      <c r="Q6266" s="27" t="e">
        <f t="shared" si="978"/>
        <v>#N/A</v>
      </c>
      <c r="R6266" s="27" t="e">
        <f t="shared" si="979"/>
        <v>#N/A</v>
      </c>
      <c r="S6266" s="27" t="e">
        <f t="shared" si="980"/>
        <v>#N/A</v>
      </c>
      <c r="T6266" s="28" t="e">
        <f t="shared" si="981"/>
        <v>#N/A</v>
      </c>
    </row>
    <row r="6267" spans="1:20">
      <c r="A6267" s="4">
        <v>37167</v>
      </c>
      <c r="B6267" s="14">
        <v>377.150651836902</v>
      </c>
      <c r="C6267" s="40">
        <v>100</v>
      </c>
      <c r="D6267" s="15">
        <v>1168.8599999999999</v>
      </c>
      <c r="E6267" s="16">
        <f t="shared" si="972"/>
        <v>84.942971879985237</v>
      </c>
      <c r="F6267" s="17">
        <f t="shared" si="972"/>
        <v>100</v>
      </c>
      <c r="G6267" s="18">
        <f t="shared" si="972"/>
        <v>66.990291262135912</v>
      </c>
      <c r="H6267" s="8">
        <f t="shared" si="976"/>
        <v>1.139060657789237E-2</v>
      </c>
      <c r="I6267" s="9">
        <f t="shared" si="976"/>
        <v>0</v>
      </c>
      <c r="J6267" s="10">
        <f t="shared" si="976"/>
        <v>1.8002247014866635E-2</v>
      </c>
      <c r="K6267" s="26"/>
      <c r="L6267" s="1"/>
      <c r="M6267" s="22" t="e">
        <f t="shared" si="973"/>
        <v>#N/A</v>
      </c>
      <c r="N6267" s="22" t="e">
        <f t="shared" si="974"/>
        <v>#N/A</v>
      </c>
      <c r="O6267" s="22" t="e">
        <f t="shared" si="975"/>
        <v>#N/A</v>
      </c>
      <c r="P6267" s="27" t="e">
        <f t="shared" si="977"/>
        <v>#N/A</v>
      </c>
      <c r="Q6267" s="27" t="e">
        <f t="shared" si="978"/>
        <v>#N/A</v>
      </c>
      <c r="R6267" s="27" t="e">
        <f t="shared" si="979"/>
        <v>#N/A</v>
      </c>
      <c r="S6267" s="27" t="e">
        <f t="shared" si="980"/>
        <v>#N/A</v>
      </c>
      <c r="T6267" s="28" t="e">
        <f t="shared" si="981"/>
        <v>#N/A</v>
      </c>
    </row>
    <row r="6268" spans="1:20">
      <c r="A6268" s="4">
        <v>37166</v>
      </c>
      <c r="B6268" s="14">
        <v>372.90305979112901</v>
      </c>
      <c r="C6268" s="40">
        <v>100</v>
      </c>
      <c r="D6268" s="15">
        <v>1148.19</v>
      </c>
      <c r="E6268" s="16">
        <f t="shared" si="972"/>
        <v>83.986316787532218</v>
      </c>
      <c r="F6268" s="17">
        <f t="shared" si="972"/>
        <v>100</v>
      </c>
      <c r="G6268" s="18">
        <f t="shared" si="972"/>
        <v>65.80564184271158</v>
      </c>
      <c r="H6268" s="8">
        <f t="shared" si="976"/>
        <v>8.0583825708442358E-3</v>
      </c>
      <c r="I6268" s="9">
        <f t="shared" si="976"/>
        <v>0</v>
      </c>
      <c r="J6268" s="10">
        <f t="shared" si="976"/>
        <v>1.1737027148484014E-2</v>
      </c>
      <c r="K6268" s="26"/>
      <c r="L6268" s="1"/>
      <c r="M6268" s="22" t="e">
        <f t="shared" si="973"/>
        <v>#N/A</v>
      </c>
      <c r="N6268" s="22" t="e">
        <f t="shared" si="974"/>
        <v>#N/A</v>
      </c>
      <c r="O6268" s="22" t="e">
        <f t="shared" si="975"/>
        <v>#N/A</v>
      </c>
      <c r="P6268" s="27" t="e">
        <f t="shared" si="977"/>
        <v>#N/A</v>
      </c>
      <c r="Q6268" s="27" t="e">
        <f t="shared" si="978"/>
        <v>#N/A</v>
      </c>
      <c r="R6268" s="27" t="e">
        <f t="shared" si="979"/>
        <v>#N/A</v>
      </c>
      <c r="S6268" s="27" t="e">
        <f t="shared" si="980"/>
        <v>#N/A</v>
      </c>
      <c r="T6268" s="28" t="e">
        <f t="shared" si="981"/>
        <v>#N/A</v>
      </c>
    </row>
    <row r="6269" spans="1:20">
      <c r="A6269" s="4">
        <v>37165</v>
      </c>
      <c r="B6269" s="14">
        <v>369.92208609993099</v>
      </c>
      <c r="C6269" s="40">
        <v>100</v>
      </c>
      <c r="D6269" s="15">
        <v>1134.8699999999999</v>
      </c>
      <c r="E6269" s="16">
        <f t="shared" si="972"/>
        <v>83.314933182086634</v>
      </c>
      <c r="F6269" s="17">
        <f t="shared" si="972"/>
        <v>100</v>
      </c>
      <c r="G6269" s="18">
        <f t="shared" si="972"/>
        <v>65.042239314083986</v>
      </c>
      <c r="H6269" s="8">
        <f t="shared" si="976"/>
        <v>9.079186132525674E-4</v>
      </c>
      <c r="I6269" s="9">
        <f t="shared" si="976"/>
        <v>0</v>
      </c>
      <c r="J6269" s="10">
        <f t="shared" si="976"/>
        <v>-4.7559912278405392E-4</v>
      </c>
      <c r="K6269" s="26"/>
      <c r="L6269" s="1"/>
      <c r="M6269" s="22" t="e">
        <f t="shared" si="973"/>
        <v>#N/A</v>
      </c>
      <c r="N6269" s="22" t="e">
        <f t="shared" si="974"/>
        <v>#N/A</v>
      </c>
      <c r="O6269" s="22" t="e">
        <f t="shared" si="975"/>
        <v>#N/A</v>
      </c>
      <c r="P6269" s="27" t="e">
        <f t="shared" si="977"/>
        <v>#N/A</v>
      </c>
      <c r="Q6269" s="27" t="e">
        <f t="shared" si="978"/>
        <v>#N/A</v>
      </c>
      <c r="R6269" s="27" t="e">
        <f t="shared" si="979"/>
        <v>#N/A</v>
      </c>
      <c r="S6269" s="27" t="e">
        <f t="shared" si="980"/>
        <v>#N/A</v>
      </c>
      <c r="T6269" s="28" t="e">
        <f t="shared" si="981"/>
        <v>#N/A</v>
      </c>
    </row>
    <row r="6270" spans="1:20">
      <c r="A6270" s="4">
        <v>37162</v>
      </c>
      <c r="B6270" s="14">
        <v>369.58653160867601</v>
      </c>
      <c r="C6270" s="40">
        <v>100</v>
      </c>
      <c r="D6270" s="15">
        <v>1135.4100000000001</v>
      </c>
      <c r="E6270" s="16">
        <f t="shared" si="972"/>
        <v>83.239358619041198</v>
      </c>
      <c r="F6270" s="17">
        <f t="shared" si="972"/>
        <v>100</v>
      </c>
      <c r="G6270" s="18">
        <f t="shared" si="972"/>
        <v>65.07318806524458</v>
      </c>
      <c r="H6270" s="8">
        <f t="shared" si="976"/>
        <v>1.051535699978623E-2</v>
      </c>
      <c r="I6270" s="9">
        <f t="shared" si="976"/>
        <v>0</v>
      </c>
      <c r="J6270" s="10">
        <f t="shared" si="976"/>
        <v>2.0785946111176123E-2</v>
      </c>
      <c r="K6270" s="26"/>
      <c r="L6270" s="1"/>
      <c r="M6270" s="22" t="e">
        <f t="shared" si="973"/>
        <v>#N/A</v>
      </c>
      <c r="N6270" s="22" t="e">
        <f t="shared" si="974"/>
        <v>#N/A</v>
      </c>
      <c r="O6270" s="22" t="e">
        <f t="shared" si="975"/>
        <v>#N/A</v>
      </c>
      <c r="P6270" s="27" t="e">
        <f t="shared" si="977"/>
        <v>#N/A</v>
      </c>
      <c r="Q6270" s="27" t="e">
        <f t="shared" si="978"/>
        <v>#N/A</v>
      </c>
      <c r="R6270" s="27" t="e">
        <f t="shared" si="979"/>
        <v>#N/A</v>
      </c>
      <c r="S6270" s="27" t="e">
        <f t="shared" si="980"/>
        <v>#N/A</v>
      </c>
      <c r="T6270" s="28" t="e">
        <f t="shared" si="981"/>
        <v>#N/A</v>
      </c>
    </row>
    <row r="6271" spans="1:20">
      <c r="A6271" s="4">
        <v>37161</v>
      </c>
      <c r="B6271" s="14">
        <v>365.74063822837502</v>
      </c>
      <c r="C6271" s="40">
        <v>100</v>
      </c>
      <c r="D6271" s="15">
        <v>1112.29</v>
      </c>
      <c r="E6271" s="16">
        <f t="shared" si="972"/>
        <v>82.373175273830896</v>
      </c>
      <c r="F6271" s="17">
        <f t="shared" si="972"/>
        <v>100</v>
      </c>
      <c r="G6271" s="18">
        <f t="shared" si="972"/>
        <v>63.74812301555464</v>
      </c>
      <c r="H6271" s="8">
        <f t="shared" si="976"/>
        <v>6.1642313046943453E-3</v>
      </c>
      <c r="I6271" s="9">
        <f t="shared" si="976"/>
        <v>0</v>
      </c>
      <c r="J6271" s="10">
        <f t="shared" si="976"/>
        <v>7.8833624806313729E-3</v>
      </c>
      <c r="K6271" s="26"/>
      <c r="L6271" s="1"/>
      <c r="M6271" s="22" t="e">
        <f t="shared" si="973"/>
        <v>#N/A</v>
      </c>
      <c r="N6271" s="22" t="e">
        <f t="shared" si="974"/>
        <v>#N/A</v>
      </c>
      <c r="O6271" s="22" t="e">
        <f t="shared" si="975"/>
        <v>#N/A</v>
      </c>
      <c r="P6271" s="27" t="e">
        <f t="shared" si="977"/>
        <v>#N/A</v>
      </c>
      <c r="Q6271" s="27" t="e">
        <f t="shared" si="978"/>
        <v>#N/A</v>
      </c>
      <c r="R6271" s="27" t="e">
        <f t="shared" si="979"/>
        <v>#N/A</v>
      </c>
      <c r="S6271" s="27" t="e">
        <f t="shared" si="980"/>
        <v>#N/A</v>
      </c>
      <c r="T6271" s="28" t="e">
        <f t="shared" si="981"/>
        <v>#N/A</v>
      </c>
    </row>
    <row r="6272" spans="1:20">
      <c r="A6272" s="4">
        <v>37160</v>
      </c>
      <c r="B6272" s="14">
        <v>363.49994051579301</v>
      </c>
      <c r="C6272" s="40">
        <v>100</v>
      </c>
      <c r="D6272" s="15">
        <v>1103.5899999999999</v>
      </c>
      <c r="E6272" s="16">
        <f t="shared" si="972"/>
        <v>81.868518787452331</v>
      </c>
      <c r="F6272" s="17">
        <f t="shared" si="972"/>
        <v>100</v>
      </c>
      <c r="G6272" s="18">
        <f t="shared" si="972"/>
        <v>63.249504246856439</v>
      </c>
      <c r="H6272" s="8">
        <f t="shared" si="976"/>
        <v>2.8180903859986728E-4</v>
      </c>
      <c r="I6272" s="9">
        <f t="shared" si="976"/>
        <v>0</v>
      </c>
      <c r="J6272" s="10">
        <f t="shared" si="976"/>
        <v>-3.6834075130680599E-3</v>
      </c>
      <c r="K6272" s="26"/>
      <c r="L6272" s="1"/>
      <c r="M6272" s="22" t="e">
        <f t="shared" si="973"/>
        <v>#N/A</v>
      </c>
      <c r="N6272" s="22" t="e">
        <f t="shared" si="974"/>
        <v>#N/A</v>
      </c>
      <c r="O6272" s="22" t="e">
        <f t="shared" si="975"/>
        <v>#N/A</v>
      </c>
      <c r="P6272" s="27" t="e">
        <f t="shared" si="977"/>
        <v>#N/A</v>
      </c>
      <c r="Q6272" s="27" t="e">
        <f t="shared" si="978"/>
        <v>#N/A</v>
      </c>
      <c r="R6272" s="27" t="e">
        <f t="shared" si="979"/>
        <v>#N/A</v>
      </c>
      <c r="S6272" s="27" t="e">
        <f t="shared" si="980"/>
        <v>#N/A</v>
      </c>
      <c r="T6272" s="28" t="e">
        <f t="shared" si="981"/>
        <v>#N/A</v>
      </c>
    </row>
    <row r="6273" spans="1:20">
      <c r="A6273" s="4">
        <v>37159</v>
      </c>
      <c r="B6273" s="14">
        <v>363.397531806725</v>
      </c>
      <c r="C6273" s="40">
        <v>100</v>
      </c>
      <c r="D6273" s="15">
        <v>1107.67</v>
      </c>
      <c r="E6273" s="16">
        <f t="shared" si="972"/>
        <v>81.845453998747175</v>
      </c>
      <c r="F6273" s="17">
        <f t="shared" si="972"/>
        <v>100</v>
      </c>
      <c r="G6273" s="18">
        <f t="shared" si="972"/>
        <v>63.48333925562526</v>
      </c>
      <c r="H6273" s="8">
        <f t="shared" si="976"/>
        <v>6.6926761527776879E-3</v>
      </c>
      <c r="I6273" s="9">
        <f t="shared" si="976"/>
        <v>0</v>
      </c>
      <c r="J6273" s="10">
        <f t="shared" si="976"/>
        <v>1.0666253033814632E-2</v>
      </c>
      <c r="K6273" s="26"/>
      <c r="L6273" s="1"/>
      <c r="M6273" s="22" t="e">
        <f t="shared" si="973"/>
        <v>#N/A</v>
      </c>
      <c r="N6273" s="22" t="e">
        <f t="shared" si="974"/>
        <v>#N/A</v>
      </c>
      <c r="O6273" s="22" t="e">
        <f t="shared" si="975"/>
        <v>#N/A</v>
      </c>
      <c r="P6273" s="27" t="e">
        <f t="shared" si="977"/>
        <v>#N/A</v>
      </c>
      <c r="Q6273" s="27" t="e">
        <f t="shared" si="978"/>
        <v>#N/A</v>
      </c>
      <c r="R6273" s="27" t="e">
        <f t="shared" si="979"/>
        <v>#N/A</v>
      </c>
      <c r="S6273" s="27" t="e">
        <f t="shared" si="980"/>
        <v>#N/A</v>
      </c>
      <c r="T6273" s="28" t="e">
        <f t="shared" si="981"/>
        <v>#N/A</v>
      </c>
    </row>
    <row r="6274" spans="1:20">
      <c r="A6274" s="4">
        <v>37158</v>
      </c>
      <c r="B6274" s="14">
        <v>360.98159886838698</v>
      </c>
      <c r="C6274" s="40">
        <v>100</v>
      </c>
      <c r="D6274" s="15">
        <v>1095.98</v>
      </c>
      <c r="E6274" s="16">
        <f t="shared" si="972"/>
        <v>81.301330522768353</v>
      </c>
      <c r="F6274" s="17">
        <f t="shared" si="972"/>
        <v>100</v>
      </c>
      <c r="G6274" s="18">
        <f t="shared" si="972"/>
        <v>62.81335610550088</v>
      </c>
      <c r="H6274" s="8">
        <f t="shared" si="976"/>
        <v>1.7794158821989869E-2</v>
      </c>
      <c r="I6274" s="9">
        <f t="shared" si="976"/>
        <v>0</v>
      </c>
      <c r="J6274" s="10">
        <f t="shared" si="976"/>
        <v>3.5457508621096867E-2</v>
      </c>
      <c r="K6274" s="26"/>
      <c r="L6274" s="1"/>
      <c r="M6274" s="22" t="e">
        <f t="shared" si="973"/>
        <v>#N/A</v>
      </c>
      <c r="N6274" s="22" t="e">
        <f t="shared" si="974"/>
        <v>#N/A</v>
      </c>
      <c r="O6274" s="22" t="e">
        <f t="shared" si="975"/>
        <v>#N/A</v>
      </c>
      <c r="P6274" s="27" t="e">
        <f t="shared" si="977"/>
        <v>#N/A</v>
      </c>
      <c r="Q6274" s="27" t="e">
        <f t="shared" si="978"/>
        <v>#N/A</v>
      </c>
      <c r="R6274" s="27" t="e">
        <f t="shared" si="979"/>
        <v>#N/A</v>
      </c>
      <c r="S6274" s="27" t="e">
        <f t="shared" si="980"/>
        <v>#N/A</v>
      </c>
      <c r="T6274" s="28" t="e">
        <f t="shared" si="981"/>
        <v>#N/A</v>
      </c>
    </row>
    <row r="6275" spans="1:20">
      <c r="A6275" s="4">
        <v>37155</v>
      </c>
      <c r="B6275" s="14">
        <v>354.670535038433</v>
      </c>
      <c r="C6275" s="40">
        <v>100</v>
      </c>
      <c r="D6275" s="15">
        <v>1058.45</v>
      </c>
      <c r="E6275" s="16">
        <f t="shared" si="972"/>
        <v>79.879934285403763</v>
      </c>
      <c r="F6275" s="17">
        <f t="shared" si="972"/>
        <v>100</v>
      </c>
      <c r="G6275" s="18">
        <f t="shared" si="972"/>
        <v>60.662417899840698</v>
      </c>
      <c r="H6275" s="8">
        <f t="shared" si="976"/>
        <v>-4.4104003001956826E-3</v>
      </c>
      <c r="I6275" s="9">
        <f t="shared" si="976"/>
        <v>0</v>
      </c>
      <c r="J6275" s="10">
        <f t="shared" si="976"/>
        <v>-1.1422647289572985E-2</v>
      </c>
      <c r="K6275" s="26"/>
      <c r="L6275" s="1"/>
      <c r="M6275" s="22" t="e">
        <f t="shared" si="973"/>
        <v>#N/A</v>
      </c>
      <c r="N6275" s="22" t="e">
        <f t="shared" si="974"/>
        <v>#N/A</v>
      </c>
      <c r="O6275" s="22" t="e">
        <f t="shared" si="975"/>
        <v>#N/A</v>
      </c>
      <c r="P6275" s="27" t="e">
        <f t="shared" si="977"/>
        <v>#N/A</v>
      </c>
      <c r="Q6275" s="27" t="e">
        <f t="shared" si="978"/>
        <v>#N/A</v>
      </c>
      <c r="R6275" s="27" t="e">
        <f t="shared" si="979"/>
        <v>#N/A</v>
      </c>
      <c r="S6275" s="27" t="e">
        <f t="shared" si="980"/>
        <v>#N/A</v>
      </c>
      <c r="T6275" s="28" t="e">
        <f t="shared" si="981"/>
        <v>#N/A</v>
      </c>
    </row>
    <row r="6276" spans="1:20">
      <c r="A6276" s="4">
        <v>37154</v>
      </c>
      <c r="B6276" s="14">
        <v>356.24170355473302</v>
      </c>
      <c r="C6276" s="40">
        <v>100</v>
      </c>
      <c r="D6276" s="15">
        <v>1070.68</v>
      </c>
      <c r="E6276" s="16">
        <f t="shared" si="972"/>
        <v>80.233797449762037</v>
      </c>
      <c r="F6276" s="17">
        <f t="shared" si="972"/>
        <v>100</v>
      </c>
      <c r="G6276" s="18">
        <f t="shared" si="972"/>
        <v>61.363349801125644</v>
      </c>
      <c r="H6276" s="8">
        <f t="shared" si="976"/>
        <v>-1.8805920381186669E-2</v>
      </c>
      <c r="I6276" s="9">
        <f t="shared" si="976"/>
        <v>0</v>
      </c>
      <c r="J6276" s="10">
        <f t="shared" si="976"/>
        <v>-3.1575900650331334E-2</v>
      </c>
      <c r="K6276" s="26"/>
      <c r="L6276" s="1"/>
      <c r="M6276" s="22" t="e">
        <f t="shared" si="973"/>
        <v>#N/A</v>
      </c>
      <c r="N6276" s="22" t="e">
        <f t="shared" si="974"/>
        <v>#N/A</v>
      </c>
      <c r="O6276" s="22" t="e">
        <f t="shared" si="975"/>
        <v>#N/A</v>
      </c>
      <c r="P6276" s="27" t="e">
        <f t="shared" si="977"/>
        <v>#N/A</v>
      </c>
      <c r="Q6276" s="27" t="e">
        <f t="shared" si="978"/>
        <v>#N/A</v>
      </c>
      <c r="R6276" s="27" t="e">
        <f t="shared" si="979"/>
        <v>#N/A</v>
      </c>
      <c r="S6276" s="27" t="e">
        <f t="shared" si="980"/>
        <v>#N/A</v>
      </c>
      <c r="T6276" s="28" t="e">
        <f t="shared" si="981"/>
        <v>#N/A</v>
      </c>
    </row>
    <row r="6277" spans="1:20">
      <c r="A6277" s="4">
        <v>37153</v>
      </c>
      <c r="B6277" s="14">
        <v>363.06956080812301</v>
      </c>
      <c r="C6277" s="40">
        <v>100</v>
      </c>
      <c r="D6277" s="15">
        <v>1105.5899999999999</v>
      </c>
      <c r="E6277" s="16">
        <f t="shared" si="972"/>
        <v>81.771587412076798</v>
      </c>
      <c r="F6277" s="17">
        <f t="shared" si="972"/>
        <v>100</v>
      </c>
      <c r="G6277" s="18">
        <f t="shared" si="972"/>
        <v>63.364129251154864</v>
      </c>
      <c r="H6277" s="8">
        <f t="shared" si="976"/>
        <v>-1.090041062000513E-2</v>
      </c>
      <c r="I6277" s="9">
        <f t="shared" si="976"/>
        <v>0</v>
      </c>
      <c r="J6277" s="10">
        <f t="shared" si="976"/>
        <v>-2.1246647013518194E-2</v>
      </c>
      <c r="K6277" s="26"/>
      <c r="L6277" s="1"/>
      <c r="M6277" s="22" t="e">
        <f t="shared" si="973"/>
        <v>#N/A</v>
      </c>
      <c r="N6277" s="22" t="e">
        <f t="shared" si="974"/>
        <v>#N/A</v>
      </c>
      <c r="O6277" s="22" t="e">
        <f t="shared" si="975"/>
        <v>#N/A</v>
      </c>
      <c r="P6277" s="27" t="e">
        <f t="shared" si="977"/>
        <v>#N/A</v>
      </c>
      <c r="Q6277" s="27" t="e">
        <f t="shared" si="978"/>
        <v>#N/A</v>
      </c>
      <c r="R6277" s="27" t="e">
        <f t="shared" si="979"/>
        <v>#N/A</v>
      </c>
      <c r="S6277" s="27" t="e">
        <f t="shared" si="980"/>
        <v>#N/A</v>
      </c>
      <c r="T6277" s="28" t="e">
        <f t="shared" si="981"/>
        <v>#N/A</v>
      </c>
    </row>
    <row r="6278" spans="1:20">
      <c r="A6278" s="4">
        <v>37152</v>
      </c>
      <c r="B6278" s="14">
        <v>367.07078307019498</v>
      </c>
      <c r="C6278" s="40">
        <v>100</v>
      </c>
      <c r="D6278" s="15">
        <v>1129.5899999999999</v>
      </c>
      <c r="E6278" s="16">
        <f t="shared" ref="E6278:G6341" si="982">B6278/B6279*E6279</f>
        <v>82.672754381926623</v>
      </c>
      <c r="F6278" s="17">
        <f t="shared" si="982"/>
        <v>100</v>
      </c>
      <c r="G6278" s="18">
        <f t="shared" si="982"/>
        <v>64.73962930273612</v>
      </c>
      <c r="H6278" s="8">
        <f t="shared" si="976"/>
        <v>-4.5901737764444395E-3</v>
      </c>
      <c r="I6278" s="9">
        <f t="shared" si="976"/>
        <v>0</v>
      </c>
      <c r="J6278" s="10">
        <f t="shared" si="976"/>
        <v>-3.3703602403368782E-3</v>
      </c>
      <c r="K6278" s="26"/>
      <c r="L6278" s="1"/>
      <c r="M6278" s="22" t="e">
        <f t="shared" ref="M6278:M6341" si="983">VLOOKUP($L6278,$A:$G,5,FALSE)</f>
        <v>#N/A</v>
      </c>
      <c r="N6278" s="22" t="e">
        <f t="shared" ref="N6278:N6341" si="984">VLOOKUP($L6278,$A:$G,6,FALSE)</f>
        <v>#N/A</v>
      </c>
      <c r="O6278" s="22" t="e">
        <f t="shared" ref="O6278:O6341" si="985">VLOOKUP($L6278,$A:$G,7,FALSE)</f>
        <v>#N/A</v>
      </c>
      <c r="P6278" s="27" t="e">
        <f t="shared" si="977"/>
        <v>#N/A</v>
      </c>
      <c r="Q6278" s="27" t="e">
        <f t="shared" si="978"/>
        <v>#N/A</v>
      </c>
      <c r="R6278" s="27" t="e">
        <f t="shared" si="979"/>
        <v>#N/A</v>
      </c>
      <c r="S6278" s="27" t="e">
        <f t="shared" si="980"/>
        <v>#N/A</v>
      </c>
      <c r="T6278" s="28" t="e">
        <f t="shared" si="981"/>
        <v>#N/A</v>
      </c>
    </row>
    <row r="6279" spans="1:20">
      <c r="A6279" s="4">
        <v>37151</v>
      </c>
      <c r="B6279" s="14">
        <v>368.76347148672397</v>
      </c>
      <c r="C6279" s="40">
        <v>100</v>
      </c>
      <c r="D6279" s="15">
        <v>1133.4100000000001</v>
      </c>
      <c r="E6279" s="16">
        <f t="shared" si="982"/>
        <v>83.053986613308197</v>
      </c>
      <c r="F6279" s="17">
        <f t="shared" si="982"/>
        <v>100</v>
      </c>
      <c r="G6279" s="18">
        <f t="shared" si="982"/>
        <v>64.958563060946148</v>
      </c>
      <c r="H6279" s="8">
        <f t="shared" ref="H6279:J6342" si="986">E6279/E6280-1</f>
        <v>-1.3863693532843224E-2</v>
      </c>
      <c r="I6279" s="9">
        <f t="shared" si="986"/>
        <v>0</v>
      </c>
      <c r="J6279" s="10">
        <f t="shared" si="986"/>
        <v>-3.1910622923375098E-2</v>
      </c>
      <c r="K6279" s="26"/>
      <c r="L6279" s="1"/>
      <c r="M6279" s="22" t="e">
        <f t="shared" si="983"/>
        <v>#N/A</v>
      </c>
      <c r="N6279" s="22" t="e">
        <f t="shared" si="984"/>
        <v>#N/A</v>
      </c>
      <c r="O6279" s="22" t="e">
        <f t="shared" si="985"/>
        <v>#N/A</v>
      </c>
      <c r="P6279" s="27" t="e">
        <f t="shared" ref="P6279:P6342" si="987">M6279/M6280-1</f>
        <v>#N/A</v>
      </c>
      <c r="Q6279" s="27" t="e">
        <f t="shared" ref="Q6279:Q6342" si="988">N6279/N6280-1</f>
        <v>#N/A</v>
      </c>
      <c r="R6279" s="27" t="e">
        <f t="shared" ref="R6279:R6342" si="989">O6279/O6280-1</f>
        <v>#N/A</v>
      </c>
      <c r="S6279" s="27" t="e">
        <f t="shared" ref="S6279:S6342" si="990">Q6279-P6279</f>
        <v>#N/A</v>
      </c>
      <c r="T6279" s="28" t="e">
        <f t="shared" ref="T6279:T6342" si="991">Q6279-R6279</f>
        <v>#N/A</v>
      </c>
    </row>
    <row r="6280" spans="1:20">
      <c r="A6280" s="4">
        <v>37145</v>
      </c>
      <c r="B6280" s="14">
        <v>373.94776874996398</v>
      </c>
      <c r="C6280" s="40">
        <v>100</v>
      </c>
      <c r="D6280" s="15">
        <v>1170.77</v>
      </c>
      <c r="E6280" s="16">
        <f t="shared" si="982"/>
        <v>84.221609191988819</v>
      </c>
      <c r="F6280" s="17">
        <f t="shared" si="982"/>
        <v>100</v>
      </c>
      <c r="G6280" s="18">
        <f t="shared" si="982"/>
        <v>67.099758141240955</v>
      </c>
      <c r="H6280" s="8">
        <f t="shared" si="986"/>
        <v>-7.5502086398785417E-3</v>
      </c>
      <c r="I6280" s="9">
        <f t="shared" si="986"/>
        <v>0</v>
      </c>
      <c r="J6280" s="10">
        <f t="shared" si="986"/>
        <v>-2.0538433222902719E-2</v>
      </c>
      <c r="K6280" s="26"/>
      <c r="L6280" s="1"/>
      <c r="M6280" s="22" t="e">
        <f t="shared" si="983"/>
        <v>#N/A</v>
      </c>
      <c r="N6280" s="22" t="e">
        <f t="shared" si="984"/>
        <v>#N/A</v>
      </c>
      <c r="O6280" s="22" t="e">
        <f t="shared" si="985"/>
        <v>#N/A</v>
      </c>
      <c r="P6280" s="27" t="e">
        <f t="shared" si="987"/>
        <v>#N/A</v>
      </c>
      <c r="Q6280" s="27" t="e">
        <f t="shared" si="988"/>
        <v>#N/A</v>
      </c>
      <c r="R6280" s="27" t="e">
        <f t="shared" si="989"/>
        <v>#N/A</v>
      </c>
      <c r="S6280" s="27" t="e">
        <f t="shared" si="990"/>
        <v>#N/A</v>
      </c>
      <c r="T6280" s="28" t="e">
        <f t="shared" si="991"/>
        <v>#N/A</v>
      </c>
    </row>
    <row r="6281" spans="1:20">
      <c r="A6281" s="4">
        <v>37144</v>
      </c>
      <c r="B6281" s="14">
        <v>376.79263173352098</v>
      </c>
      <c r="C6281" s="40">
        <v>100</v>
      </c>
      <c r="D6281" s="15">
        <v>1195.32</v>
      </c>
      <c r="E6281" s="16">
        <f t="shared" si="982"/>
        <v>84.862337546129893</v>
      </c>
      <c r="F6281" s="17">
        <f t="shared" si="982"/>
        <v>100</v>
      </c>
      <c r="G6281" s="18">
        <f t="shared" si="982"/>
        <v>68.506780069004279</v>
      </c>
      <c r="H6281" s="8">
        <f t="shared" si="986"/>
        <v>5.3789297406838799E-3</v>
      </c>
      <c r="I6281" s="9">
        <f t="shared" si="986"/>
        <v>0</v>
      </c>
      <c r="J6281" s="10">
        <f t="shared" si="986"/>
        <v>1.1542888091530701E-2</v>
      </c>
      <c r="K6281" s="26"/>
      <c r="L6281" s="1"/>
      <c r="M6281" s="22" t="e">
        <f t="shared" si="983"/>
        <v>#N/A</v>
      </c>
      <c r="N6281" s="22" t="e">
        <f t="shared" si="984"/>
        <v>#N/A</v>
      </c>
      <c r="O6281" s="22" t="e">
        <f t="shared" si="985"/>
        <v>#N/A</v>
      </c>
      <c r="P6281" s="27" t="e">
        <f t="shared" si="987"/>
        <v>#N/A</v>
      </c>
      <c r="Q6281" s="27" t="e">
        <f t="shared" si="988"/>
        <v>#N/A</v>
      </c>
      <c r="R6281" s="27" t="e">
        <f t="shared" si="989"/>
        <v>#N/A</v>
      </c>
      <c r="S6281" s="27" t="e">
        <f t="shared" si="990"/>
        <v>#N/A</v>
      </c>
      <c r="T6281" s="28" t="e">
        <f t="shared" si="991"/>
        <v>#N/A</v>
      </c>
    </row>
    <row r="6282" spans="1:20">
      <c r="A6282" s="4">
        <v>37141</v>
      </c>
      <c r="B6282" s="14">
        <v>374.776734012823</v>
      </c>
      <c r="C6282" s="40">
        <v>100</v>
      </c>
      <c r="D6282" s="15">
        <v>1181.68</v>
      </c>
      <c r="E6282" s="16">
        <f t="shared" si="982"/>
        <v>84.408311170812311</v>
      </c>
      <c r="F6282" s="17">
        <f t="shared" si="982"/>
        <v>100</v>
      </c>
      <c r="G6282" s="18">
        <f t="shared" si="982"/>
        <v>67.725037539688927</v>
      </c>
      <c r="H6282" s="8">
        <f t="shared" si="986"/>
        <v>-8.2449599733955825E-3</v>
      </c>
      <c r="I6282" s="9">
        <f t="shared" si="986"/>
        <v>0</v>
      </c>
      <c r="J6282" s="10">
        <f t="shared" si="986"/>
        <v>-1.8350681608612862E-2</v>
      </c>
      <c r="K6282" s="26"/>
      <c r="L6282" s="1"/>
      <c r="M6282" s="22" t="e">
        <f t="shared" si="983"/>
        <v>#N/A</v>
      </c>
      <c r="N6282" s="22" t="e">
        <f t="shared" si="984"/>
        <v>#N/A</v>
      </c>
      <c r="O6282" s="22" t="e">
        <f t="shared" si="985"/>
        <v>#N/A</v>
      </c>
      <c r="P6282" s="27" t="e">
        <f t="shared" si="987"/>
        <v>#N/A</v>
      </c>
      <c r="Q6282" s="27" t="e">
        <f t="shared" si="988"/>
        <v>#N/A</v>
      </c>
      <c r="R6282" s="27" t="e">
        <f t="shared" si="989"/>
        <v>#N/A</v>
      </c>
      <c r="S6282" s="27" t="e">
        <f t="shared" si="990"/>
        <v>#N/A</v>
      </c>
      <c r="T6282" s="28" t="e">
        <f t="shared" si="991"/>
        <v>#N/A</v>
      </c>
    </row>
    <row r="6283" spans="1:20">
      <c r="A6283" s="4">
        <v>37140</v>
      </c>
      <c r="B6283" s="14">
        <v>377.89244207195497</v>
      </c>
      <c r="C6283" s="40">
        <v>100</v>
      </c>
      <c r="D6283" s="15">
        <v>1203.77</v>
      </c>
      <c r="E6283" s="16">
        <f t="shared" si="982"/>
        <v>85.110040044311759</v>
      </c>
      <c r="F6283" s="17">
        <f t="shared" si="982"/>
        <v>100</v>
      </c>
      <c r="G6283" s="18">
        <f t="shared" si="982"/>
        <v>68.991070712165168</v>
      </c>
      <c r="H6283" s="8">
        <f t="shared" si="986"/>
        <v>-1.1829351834163115E-2</v>
      </c>
      <c r="I6283" s="9">
        <f t="shared" si="986"/>
        <v>0</v>
      </c>
      <c r="J6283" s="10">
        <f t="shared" si="986"/>
        <v>-2.646987464617867E-2</v>
      </c>
      <c r="K6283" s="26"/>
      <c r="L6283" s="1"/>
      <c r="M6283" s="22" t="e">
        <f t="shared" si="983"/>
        <v>#N/A</v>
      </c>
      <c r="N6283" s="22" t="e">
        <f t="shared" si="984"/>
        <v>#N/A</v>
      </c>
      <c r="O6283" s="22" t="e">
        <f t="shared" si="985"/>
        <v>#N/A</v>
      </c>
      <c r="P6283" s="27" t="e">
        <f t="shared" si="987"/>
        <v>#N/A</v>
      </c>
      <c r="Q6283" s="27" t="e">
        <f t="shared" si="988"/>
        <v>#N/A</v>
      </c>
      <c r="R6283" s="27" t="e">
        <f t="shared" si="989"/>
        <v>#N/A</v>
      </c>
      <c r="S6283" s="27" t="e">
        <f t="shared" si="990"/>
        <v>#N/A</v>
      </c>
      <c r="T6283" s="28" t="e">
        <f t="shared" si="991"/>
        <v>#N/A</v>
      </c>
    </row>
    <row r="6284" spans="1:20">
      <c r="A6284" s="4">
        <v>37139</v>
      </c>
      <c r="B6284" s="14">
        <v>382.416177583668</v>
      </c>
      <c r="C6284" s="40">
        <v>100</v>
      </c>
      <c r="D6284" s="15">
        <v>1236.5</v>
      </c>
      <c r="E6284" s="16">
        <f t="shared" si="982"/>
        <v>86.128888975083598</v>
      </c>
      <c r="F6284" s="17">
        <f t="shared" si="982"/>
        <v>100</v>
      </c>
      <c r="G6284" s="18">
        <f t="shared" si="982"/>
        <v>70.866908907509099</v>
      </c>
      <c r="H6284" s="8">
        <f t="shared" si="986"/>
        <v>1.9809838297428772E-3</v>
      </c>
      <c r="I6284" s="9">
        <f t="shared" si="986"/>
        <v>0</v>
      </c>
      <c r="J6284" s="10">
        <f t="shared" si="986"/>
        <v>2.2127300874554834E-3</v>
      </c>
      <c r="K6284" s="26"/>
      <c r="L6284" s="1"/>
      <c r="M6284" s="22" t="e">
        <f t="shared" si="983"/>
        <v>#N/A</v>
      </c>
      <c r="N6284" s="22" t="e">
        <f t="shared" si="984"/>
        <v>#N/A</v>
      </c>
      <c r="O6284" s="22" t="e">
        <f t="shared" si="985"/>
        <v>#N/A</v>
      </c>
      <c r="P6284" s="27" t="e">
        <f t="shared" si="987"/>
        <v>#N/A</v>
      </c>
      <c r="Q6284" s="27" t="e">
        <f t="shared" si="988"/>
        <v>#N/A</v>
      </c>
      <c r="R6284" s="27" t="e">
        <f t="shared" si="989"/>
        <v>#N/A</v>
      </c>
      <c r="S6284" s="27" t="e">
        <f t="shared" si="990"/>
        <v>#N/A</v>
      </c>
      <c r="T6284" s="28" t="e">
        <f t="shared" si="991"/>
        <v>#N/A</v>
      </c>
    </row>
    <row r="6285" spans="1:20">
      <c r="A6285" s="4">
        <v>37138</v>
      </c>
      <c r="B6285" s="14">
        <v>381.66011506726198</v>
      </c>
      <c r="C6285" s="40">
        <v>100</v>
      </c>
      <c r="D6285" s="15">
        <v>1233.77</v>
      </c>
      <c r="E6285" s="16">
        <f t="shared" si="982"/>
        <v>85.958606365845625</v>
      </c>
      <c r="F6285" s="17">
        <f t="shared" si="982"/>
        <v>100</v>
      </c>
      <c r="G6285" s="18">
        <f t="shared" si="982"/>
        <v>70.710445776641734</v>
      </c>
      <c r="H6285" s="8">
        <f t="shared" si="986"/>
        <v>-6.115296557639649E-3</v>
      </c>
      <c r="I6285" s="9">
        <f t="shared" si="986"/>
        <v>0</v>
      </c>
      <c r="J6285" s="10">
        <f t="shared" si="986"/>
        <v>-2.8610453322125418E-3</v>
      </c>
      <c r="K6285" s="26"/>
      <c r="L6285" s="1"/>
      <c r="M6285" s="22" t="e">
        <f t="shared" si="983"/>
        <v>#N/A</v>
      </c>
      <c r="N6285" s="22" t="e">
        <f t="shared" si="984"/>
        <v>#N/A</v>
      </c>
      <c r="O6285" s="22" t="e">
        <f t="shared" si="985"/>
        <v>#N/A</v>
      </c>
      <c r="P6285" s="27" t="e">
        <f t="shared" si="987"/>
        <v>#N/A</v>
      </c>
      <c r="Q6285" s="27" t="e">
        <f t="shared" si="988"/>
        <v>#N/A</v>
      </c>
      <c r="R6285" s="27" t="e">
        <f t="shared" si="989"/>
        <v>#N/A</v>
      </c>
      <c r="S6285" s="27" t="e">
        <f t="shared" si="990"/>
        <v>#N/A</v>
      </c>
      <c r="T6285" s="28" t="e">
        <f t="shared" si="991"/>
        <v>#N/A</v>
      </c>
    </row>
    <row r="6286" spans="1:20">
      <c r="A6286" s="4">
        <v>37137</v>
      </c>
      <c r="B6286" s="14">
        <v>384.008440561935</v>
      </c>
      <c r="C6286" s="40">
        <v>100</v>
      </c>
      <c r="D6286" s="15">
        <v>1237.31</v>
      </c>
      <c r="E6286" s="16">
        <f t="shared" si="982"/>
        <v>86.487503095806261</v>
      </c>
      <c r="F6286" s="17">
        <f t="shared" si="982"/>
        <v>100</v>
      </c>
      <c r="G6286" s="18">
        <f t="shared" si="982"/>
        <v>70.913332034249962</v>
      </c>
      <c r="H6286" s="8">
        <f t="shared" si="986"/>
        <v>-3.7677229857557837E-4</v>
      </c>
      <c r="I6286" s="9">
        <f t="shared" si="986"/>
        <v>0</v>
      </c>
      <c r="J6286" s="10">
        <f t="shared" si="986"/>
        <v>-6.62289097267732E-4</v>
      </c>
      <c r="K6286" s="26"/>
      <c r="L6286" s="1"/>
      <c r="M6286" s="22" t="e">
        <f t="shared" si="983"/>
        <v>#N/A</v>
      </c>
      <c r="N6286" s="22" t="e">
        <f t="shared" si="984"/>
        <v>#N/A</v>
      </c>
      <c r="O6286" s="22" t="e">
        <f t="shared" si="985"/>
        <v>#N/A</v>
      </c>
      <c r="P6286" s="27" t="e">
        <f t="shared" si="987"/>
        <v>#N/A</v>
      </c>
      <c r="Q6286" s="27" t="e">
        <f t="shared" si="988"/>
        <v>#N/A</v>
      </c>
      <c r="R6286" s="27" t="e">
        <f t="shared" si="989"/>
        <v>#N/A</v>
      </c>
      <c r="S6286" s="27" t="e">
        <f t="shared" si="990"/>
        <v>#N/A</v>
      </c>
      <c r="T6286" s="28" t="e">
        <f t="shared" si="991"/>
        <v>#N/A</v>
      </c>
    </row>
    <row r="6287" spans="1:20">
      <c r="A6287" s="4">
        <v>37134</v>
      </c>
      <c r="B6287" s="14">
        <v>384.153178838131</v>
      </c>
      <c r="C6287" s="40">
        <v>100</v>
      </c>
      <c r="D6287" s="15">
        <v>1238.1300000000001</v>
      </c>
      <c r="E6287" s="16">
        <f t="shared" si="982"/>
        <v>86.520101473311357</v>
      </c>
      <c r="F6287" s="17">
        <f t="shared" si="982"/>
        <v>100</v>
      </c>
      <c r="G6287" s="18">
        <f t="shared" si="982"/>
        <v>70.960328286012327</v>
      </c>
      <c r="H6287" s="8">
        <f t="shared" si="986"/>
        <v>1.9671108928625003E-3</v>
      </c>
      <c r="I6287" s="9">
        <f t="shared" si="986"/>
        <v>0</v>
      </c>
      <c r="J6287" s="10">
        <f t="shared" si="986"/>
        <v>5.0898641079344387E-3</v>
      </c>
      <c r="K6287" s="26"/>
      <c r="L6287" s="1"/>
      <c r="M6287" s="22" t="e">
        <f t="shared" si="983"/>
        <v>#N/A</v>
      </c>
      <c r="N6287" s="22" t="e">
        <f t="shared" si="984"/>
        <v>#N/A</v>
      </c>
      <c r="O6287" s="22" t="e">
        <f t="shared" si="985"/>
        <v>#N/A</v>
      </c>
      <c r="P6287" s="27" t="e">
        <f t="shared" si="987"/>
        <v>#N/A</v>
      </c>
      <c r="Q6287" s="27" t="e">
        <f t="shared" si="988"/>
        <v>#N/A</v>
      </c>
      <c r="R6287" s="27" t="e">
        <f t="shared" si="989"/>
        <v>#N/A</v>
      </c>
      <c r="S6287" s="27" t="e">
        <f t="shared" si="990"/>
        <v>#N/A</v>
      </c>
      <c r="T6287" s="28" t="e">
        <f t="shared" si="991"/>
        <v>#N/A</v>
      </c>
    </row>
    <row r="6288" spans="1:20">
      <c r="A6288" s="4">
        <v>37133</v>
      </c>
      <c r="B6288" s="14">
        <v>383.39899050759101</v>
      </c>
      <c r="C6288" s="40">
        <v>100</v>
      </c>
      <c r="D6288" s="15">
        <v>1231.8599999999999</v>
      </c>
      <c r="E6288" s="16">
        <f t="shared" si="982"/>
        <v>86.350240973690703</v>
      </c>
      <c r="F6288" s="17">
        <f t="shared" si="982"/>
        <v>100</v>
      </c>
      <c r="G6288" s="18">
        <f t="shared" si="982"/>
        <v>70.60097889753672</v>
      </c>
      <c r="H6288" s="8">
        <f t="shared" si="986"/>
        <v>-1.1790473424547976E-2</v>
      </c>
      <c r="I6288" s="9">
        <f t="shared" si="986"/>
        <v>0</v>
      </c>
      <c r="J6288" s="10">
        <f t="shared" si="986"/>
        <v>-2.0085752241251753E-2</v>
      </c>
      <c r="K6288" s="26"/>
      <c r="L6288" s="1"/>
      <c r="M6288" s="22" t="e">
        <f t="shared" si="983"/>
        <v>#N/A</v>
      </c>
      <c r="N6288" s="22" t="e">
        <f t="shared" si="984"/>
        <v>#N/A</v>
      </c>
      <c r="O6288" s="22" t="e">
        <f t="shared" si="985"/>
        <v>#N/A</v>
      </c>
      <c r="P6288" s="27" t="e">
        <f t="shared" si="987"/>
        <v>#N/A</v>
      </c>
      <c r="Q6288" s="27" t="e">
        <f t="shared" si="988"/>
        <v>#N/A</v>
      </c>
      <c r="R6288" s="27" t="e">
        <f t="shared" si="989"/>
        <v>#N/A</v>
      </c>
      <c r="S6288" s="27" t="e">
        <f t="shared" si="990"/>
        <v>#N/A</v>
      </c>
      <c r="T6288" s="28" t="e">
        <f t="shared" si="991"/>
        <v>#N/A</v>
      </c>
    </row>
    <row r="6289" spans="1:20">
      <c r="A6289" s="4">
        <v>37132</v>
      </c>
      <c r="B6289" s="14">
        <v>387.97338033789703</v>
      </c>
      <c r="C6289" s="40">
        <v>100</v>
      </c>
      <c r="D6289" s="15">
        <v>1257.1099999999999</v>
      </c>
      <c r="E6289" s="16">
        <f t="shared" si="982"/>
        <v>87.38049841811322</v>
      </c>
      <c r="F6289" s="17">
        <f t="shared" si="982"/>
        <v>100</v>
      </c>
      <c r="G6289" s="18">
        <f t="shared" si="982"/>
        <v>72.048119576804496</v>
      </c>
      <c r="H6289" s="8">
        <f t="shared" si="986"/>
        <v>-4.0288345229980704E-3</v>
      </c>
      <c r="I6289" s="9">
        <f t="shared" si="986"/>
        <v>0</v>
      </c>
      <c r="J6289" s="10">
        <f t="shared" si="986"/>
        <v>-9.6271261216547277E-3</v>
      </c>
      <c r="K6289" s="26"/>
      <c r="L6289" s="1"/>
      <c r="M6289" s="22" t="e">
        <f t="shared" si="983"/>
        <v>#N/A</v>
      </c>
      <c r="N6289" s="22" t="e">
        <f t="shared" si="984"/>
        <v>#N/A</v>
      </c>
      <c r="O6289" s="22" t="e">
        <f t="shared" si="985"/>
        <v>#N/A</v>
      </c>
      <c r="P6289" s="27" t="e">
        <f t="shared" si="987"/>
        <v>#N/A</v>
      </c>
      <c r="Q6289" s="27" t="e">
        <f t="shared" si="988"/>
        <v>#N/A</v>
      </c>
      <c r="R6289" s="27" t="e">
        <f t="shared" si="989"/>
        <v>#N/A</v>
      </c>
      <c r="S6289" s="27" t="e">
        <f t="shared" si="990"/>
        <v>#N/A</v>
      </c>
      <c r="T6289" s="28" t="e">
        <f t="shared" si="991"/>
        <v>#N/A</v>
      </c>
    </row>
    <row r="6290" spans="1:20">
      <c r="A6290" s="4">
        <v>37131</v>
      </c>
      <c r="B6290" s="14">
        <v>389.54278375326697</v>
      </c>
      <c r="C6290" s="40">
        <v>100</v>
      </c>
      <c r="D6290" s="15">
        <v>1269.33</v>
      </c>
      <c r="E6290" s="16">
        <f t="shared" si="982"/>
        <v>87.733964041282206</v>
      </c>
      <c r="F6290" s="17">
        <f t="shared" si="982"/>
        <v>100</v>
      </c>
      <c r="G6290" s="18">
        <f t="shared" si="982"/>
        <v>72.748478353067952</v>
      </c>
      <c r="H6290" s="8">
        <f t="shared" si="986"/>
        <v>-5.9071625423507967E-3</v>
      </c>
      <c r="I6290" s="9">
        <f t="shared" si="986"/>
        <v>0</v>
      </c>
      <c r="J6290" s="10">
        <f t="shared" si="986"/>
        <v>-1.431932720905138E-2</v>
      </c>
      <c r="K6290" s="26"/>
      <c r="L6290" s="1"/>
      <c r="M6290" s="22" t="e">
        <f t="shared" si="983"/>
        <v>#N/A</v>
      </c>
      <c r="N6290" s="22" t="e">
        <f t="shared" si="984"/>
        <v>#N/A</v>
      </c>
      <c r="O6290" s="22" t="e">
        <f t="shared" si="985"/>
        <v>#N/A</v>
      </c>
      <c r="P6290" s="27" t="e">
        <f t="shared" si="987"/>
        <v>#N/A</v>
      </c>
      <c r="Q6290" s="27" t="e">
        <f t="shared" si="988"/>
        <v>#N/A</v>
      </c>
      <c r="R6290" s="27" t="e">
        <f t="shared" si="989"/>
        <v>#N/A</v>
      </c>
      <c r="S6290" s="27" t="e">
        <f t="shared" si="990"/>
        <v>#N/A</v>
      </c>
      <c r="T6290" s="28" t="e">
        <f t="shared" si="991"/>
        <v>#N/A</v>
      </c>
    </row>
    <row r="6291" spans="1:20">
      <c r="A6291" s="4">
        <v>37130</v>
      </c>
      <c r="B6291" s="14">
        <v>391.85754999453201</v>
      </c>
      <c r="C6291" s="40">
        <v>100</v>
      </c>
      <c r="D6291" s="15">
        <v>1287.77</v>
      </c>
      <c r="E6291" s="16">
        <f t="shared" si="982"/>
        <v>88.255302458126692</v>
      </c>
      <c r="F6291" s="17">
        <f t="shared" si="982"/>
        <v>100</v>
      </c>
      <c r="G6291" s="18">
        <f t="shared" si="982"/>
        <v>73.805320892699555</v>
      </c>
      <c r="H6291" s="8">
        <f t="shared" si="986"/>
        <v>-3.6236329135984624E-3</v>
      </c>
      <c r="I6291" s="9">
        <f t="shared" si="986"/>
        <v>0</v>
      </c>
      <c r="J6291" s="10">
        <f t="shared" si="986"/>
        <v>-5.890072564459059E-3</v>
      </c>
      <c r="K6291" s="26"/>
      <c r="L6291" s="1"/>
      <c r="M6291" s="22" t="e">
        <f t="shared" si="983"/>
        <v>#N/A</v>
      </c>
      <c r="N6291" s="22" t="e">
        <f t="shared" si="984"/>
        <v>#N/A</v>
      </c>
      <c r="O6291" s="22" t="e">
        <f t="shared" si="985"/>
        <v>#N/A</v>
      </c>
      <c r="P6291" s="27" t="e">
        <f t="shared" si="987"/>
        <v>#N/A</v>
      </c>
      <c r="Q6291" s="27" t="e">
        <f t="shared" si="988"/>
        <v>#N/A</v>
      </c>
      <c r="R6291" s="27" t="e">
        <f t="shared" si="989"/>
        <v>#N/A</v>
      </c>
      <c r="S6291" s="27" t="e">
        <f t="shared" si="990"/>
        <v>#N/A</v>
      </c>
      <c r="T6291" s="28" t="e">
        <f t="shared" si="991"/>
        <v>#N/A</v>
      </c>
    </row>
    <row r="6292" spans="1:20">
      <c r="A6292" s="4">
        <v>37127</v>
      </c>
      <c r="B6292" s="14">
        <v>393.28266199287702</v>
      </c>
      <c r="C6292" s="40">
        <v>100</v>
      </c>
      <c r="D6292" s="15">
        <v>1295.4000000000001</v>
      </c>
      <c r="E6292" s="16">
        <f t="shared" si="982"/>
        <v>88.576270346718857</v>
      </c>
      <c r="F6292" s="17">
        <f t="shared" si="982"/>
        <v>100</v>
      </c>
      <c r="G6292" s="18">
        <f t="shared" si="982"/>
        <v>74.242615284098108</v>
      </c>
      <c r="H6292" s="8">
        <f t="shared" si="986"/>
        <v>1.1278097382073637E-2</v>
      </c>
      <c r="I6292" s="9">
        <f t="shared" si="986"/>
        <v>0</v>
      </c>
      <c r="J6292" s="10">
        <f t="shared" si="986"/>
        <v>2.0626841682293007E-2</v>
      </c>
      <c r="K6292" s="26"/>
      <c r="L6292" s="1"/>
      <c r="M6292" s="22" t="e">
        <f t="shared" si="983"/>
        <v>#N/A</v>
      </c>
      <c r="N6292" s="22" t="e">
        <f t="shared" si="984"/>
        <v>#N/A</v>
      </c>
      <c r="O6292" s="22" t="e">
        <f t="shared" si="985"/>
        <v>#N/A</v>
      </c>
      <c r="P6292" s="27" t="e">
        <f t="shared" si="987"/>
        <v>#N/A</v>
      </c>
      <c r="Q6292" s="27" t="e">
        <f t="shared" si="988"/>
        <v>#N/A</v>
      </c>
      <c r="R6292" s="27" t="e">
        <f t="shared" si="989"/>
        <v>#N/A</v>
      </c>
      <c r="S6292" s="27" t="e">
        <f t="shared" si="990"/>
        <v>#N/A</v>
      </c>
      <c r="T6292" s="28" t="e">
        <f t="shared" si="991"/>
        <v>#N/A</v>
      </c>
    </row>
    <row r="6293" spans="1:20">
      <c r="A6293" s="4">
        <v>37126</v>
      </c>
      <c r="B6293" s="14">
        <v>388.89664772823602</v>
      </c>
      <c r="C6293" s="40">
        <v>100</v>
      </c>
      <c r="D6293" s="15">
        <v>1269.22</v>
      </c>
      <c r="E6293" s="16">
        <f t="shared" si="982"/>
        <v>87.58843939764833</v>
      </c>
      <c r="F6293" s="17">
        <f t="shared" si="982"/>
        <v>100</v>
      </c>
      <c r="G6293" s="18">
        <f t="shared" si="982"/>
        <v>72.742173977831555</v>
      </c>
      <c r="H6293" s="8">
        <f t="shared" si="986"/>
        <v>-1.3509132215532293E-3</v>
      </c>
      <c r="I6293" s="9">
        <f t="shared" si="986"/>
        <v>0</v>
      </c>
      <c r="J6293" s="10">
        <f t="shared" si="986"/>
        <v>-3.2121007453015382E-3</v>
      </c>
      <c r="K6293" s="26"/>
      <c r="L6293" s="1"/>
      <c r="M6293" s="22" t="e">
        <f t="shared" si="983"/>
        <v>#N/A</v>
      </c>
      <c r="N6293" s="22" t="e">
        <f t="shared" si="984"/>
        <v>#N/A</v>
      </c>
      <c r="O6293" s="22" t="e">
        <f t="shared" si="985"/>
        <v>#N/A</v>
      </c>
      <c r="P6293" s="27" t="e">
        <f t="shared" si="987"/>
        <v>#N/A</v>
      </c>
      <c r="Q6293" s="27" t="e">
        <f t="shared" si="988"/>
        <v>#N/A</v>
      </c>
      <c r="R6293" s="27" t="e">
        <f t="shared" si="989"/>
        <v>#N/A</v>
      </c>
      <c r="S6293" s="27" t="e">
        <f t="shared" si="990"/>
        <v>#N/A</v>
      </c>
      <c r="T6293" s="28" t="e">
        <f t="shared" si="991"/>
        <v>#N/A</v>
      </c>
    </row>
    <row r="6294" spans="1:20">
      <c r="A6294" s="4">
        <v>37125</v>
      </c>
      <c r="B6294" s="14">
        <v>389.42272403490801</v>
      </c>
      <c r="C6294" s="40">
        <v>100</v>
      </c>
      <c r="D6294" s="15">
        <v>1273.31</v>
      </c>
      <c r="E6294" s="16">
        <f t="shared" si="982"/>
        <v>87.706923840686471</v>
      </c>
      <c r="F6294" s="17">
        <f t="shared" si="982"/>
        <v>100</v>
      </c>
      <c r="G6294" s="18">
        <f t="shared" si="982"/>
        <v>72.976582111621852</v>
      </c>
      <c r="H6294" s="8">
        <f t="shared" si="986"/>
        <v>5.2655419218861077E-3</v>
      </c>
      <c r="I6294" s="9">
        <f t="shared" si="986"/>
        <v>0</v>
      </c>
      <c r="J6294" s="10">
        <f t="shared" si="986"/>
        <v>9.513918069308902E-3</v>
      </c>
      <c r="K6294" s="26"/>
      <c r="L6294" s="1"/>
      <c r="M6294" s="22" t="e">
        <f t="shared" si="983"/>
        <v>#N/A</v>
      </c>
      <c r="N6294" s="22" t="e">
        <f t="shared" si="984"/>
        <v>#N/A</v>
      </c>
      <c r="O6294" s="22" t="e">
        <f t="shared" si="985"/>
        <v>#N/A</v>
      </c>
      <c r="P6294" s="27" t="e">
        <f t="shared" si="987"/>
        <v>#N/A</v>
      </c>
      <c r="Q6294" s="27" t="e">
        <f t="shared" si="988"/>
        <v>#N/A</v>
      </c>
      <c r="R6294" s="27" t="e">
        <f t="shared" si="989"/>
        <v>#N/A</v>
      </c>
      <c r="S6294" s="27" t="e">
        <f t="shared" si="990"/>
        <v>#N/A</v>
      </c>
      <c r="T6294" s="28" t="e">
        <f t="shared" si="991"/>
        <v>#N/A</v>
      </c>
    </row>
    <row r="6295" spans="1:20">
      <c r="A6295" s="4">
        <v>37124</v>
      </c>
      <c r="B6295" s="14">
        <v>387.382942909196</v>
      </c>
      <c r="C6295" s="40">
        <v>100</v>
      </c>
      <c r="D6295" s="15">
        <v>1261.31</v>
      </c>
      <c r="E6295" s="16">
        <f t="shared" si="982"/>
        <v>87.247518375101848</v>
      </c>
      <c r="F6295" s="17">
        <f t="shared" si="982"/>
        <v>100</v>
      </c>
      <c r="G6295" s="18">
        <f t="shared" si="982"/>
        <v>72.288832085831231</v>
      </c>
      <c r="H6295" s="8">
        <f t="shared" si="986"/>
        <v>-9.3054324720009962E-3</v>
      </c>
      <c r="I6295" s="9">
        <f t="shared" si="986"/>
        <v>0</v>
      </c>
      <c r="J6295" s="10">
        <f t="shared" si="986"/>
        <v>-1.6591428281836018E-2</v>
      </c>
      <c r="K6295" s="26"/>
      <c r="L6295" s="1"/>
      <c r="M6295" s="22" t="e">
        <f t="shared" si="983"/>
        <v>#N/A</v>
      </c>
      <c r="N6295" s="22" t="e">
        <f t="shared" si="984"/>
        <v>#N/A</v>
      </c>
      <c r="O6295" s="22" t="e">
        <f t="shared" si="985"/>
        <v>#N/A</v>
      </c>
      <c r="P6295" s="27" t="e">
        <f t="shared" si="987"/>
        <v>#N/A</v>
      </c>
      <c r="Q6295" s="27" t="e">
        <f t="shared" si="988"/>
        <v>#N/A</v>
      </c>
      <c r="R6295" s="27" t="e">
        <f t="shared" si="989"/>
        <v>#N/A</v>
      </c>
      <c r="S6295" s="27" t="e">
        <f t="shared" si="990"/>
        <v>#N/A</v>
      </c>
      <c r="T6295" s="28" t="e">
        <f t="shared" si="991"/>
        <v>#N/A</v>
      </c>
    </row>
    <row r="6296" spans="1:20">
      <c r="A6296" s="4">
        <v>37123</v>
      </c>
      <c r="B6296" s="14">
        <v>391.021567702548</v>
      </c>
      <c r="C6296" s="40">
        <v>100</v>
      </c>
      <c r="D6296" s="15">
        <v>1282.5899999999999</v>
      </c>
      <c r="E6296" s="16">
        <f t="shared" si="982"/>
        <v>88.067020083499202</v>
      </c>
      <c r="F6296" s="17">
        <f t="shared" si="982"/>
        <v>100</v>
      </c>
      <c r="G6296" s="18">
        <f t="shared" si="982"/>
        <v>73.508442131566611</v>
      </c>
      <c r="H6296" s="8">
        <f t="shared" si="986"/>
        <v>3.6621844426023564E-3</v>
      </c>
      <c r="I6296" s="9">
        <f t="shared" si="986"/>
        <v>0</v>
      </c>
      <c r="J6296" s="10">
        <f t="shared" si="986"/>
        <v>8.8013213780082644E-3</v>
      </c>
      <c r="K6296" s="26"/>
      <c r="L6296" s="1"/>
      <c r="M6296" s="22" t="e">
        <f t="shared" si="983"/>
        <v>#N/A</v>
      </c>
      <c r="N6296" s="22" t="e">
        <f t="shared" si="984"/>
        <v>#N/A</v>
      </c>
      <c r="O6296" s="22" t="e">
        <f t="shared" si="985"/>
        <v>#N/A</v>
      </c>
      <c r="P6296" s="27" t="e">
        <f t="shared" si="987"/>
        <v>#N/A</v>
      </c>
      <c r="Q6296" s="27" t="e">
        <f t="shared" si="988"/>
        <v>#N/A</v>
      </c>
      <c r="R6296" s="27" t="e">
        <f t="shared" si="989"/>
        <v>#N/A</v>
      </c>
      <c r="S6296" s="27" t="e">
        <f t="shared" si="990"/>
        <v>#N/A</v>
      </c>
      <c r="T6296" s="28" t="e">
        <f t="shared" si="991"/>
        <v>#N/A</v>
      </c>
    </row>
    <row r="6297" spans="1:20">
      <c r="A6297" s="4">
        <v>37120</v>
      </c>
      <c r="B6297" s="14">
        <v>389.59479968821103</v>
      </c>
      <c r="C6297" s="40">
        <v>100</v>
      </c>
      <c r="D6297" s="15">
        <v>1271.4000000000001</v>
      </c>
      <c r="E6297" s="16">
        <f t="shared" si="982"/>
        <v>87.745679222146279</v>
      </c>
      <c r="F6297" s="17">
        <f t="shared" si="982"/>
        <v>100</v>
      </c>
      <c r="G6297" s="18">
        <f t="shared" si="982"/>
        <v>72.867115232516866</v>
      </c>
      <c r="H6297" s="8">
        <f t="shared" si="986"/>
        <v>-7.2494488918892763E-3</v>
      </c>
      <c r="I6297" s="9">
        <f t="shared" si="986"/>
        <v>0</v>
      </c>
      <c r="J6297" s="10">
        <f t="shared" si="986"/>
        <v>-1.6248839368616541E-2</v>
      </c>
      <c r="K6297" s="26"/>
      <c r="L6297" s="1"/>
      <c r="M6297" s="22" t="e">
        <f t="shared" si="983"/>
        <v>#N/A</v>
      </c>
      <c r="N6297" s="22" t="e">
        <f t="shared" si="984"/>
        <v>#N/A</v>
      </c>
      <c r="O6297" s="22" t="e">
        <f t="shared" si="985"/>
        <v>#N/A</v>
      </c>
      <c r="P6297" s="27" t="e">
        <f t="shared" si="987"/>
        <v>#N/A</v>
      </c>
      <c r="Q6297" s="27" t="e">
        <f t="shared" si="988"/>
        <v>#N/A</v>
      </c>
      <c r="R6297" s="27" t="e">
        <f t="shared" si="989"/>
        <v>#N/A</v>
      </c>
      <c r="S6297" s="27" t="e">
        <f t="shared" si="990"/>
        <v>#N/A</v>
      </c>
      <c r="T6297" s="28" t="e">
        <f t="shared" si="991"/>
        <v>#N/A</v>
      </c>
    </row>
    <row r="6298" spans="1:20">
      <c r="A6298" s="4">
        <v>37119</v>
      </c>
      <c r="B6298" s="14">
        <v>392.43977175670602</v>
      </c>
      <c r="C6298" s="40">
        <v>100</v>
      </c>
      <c r="D6298" s="15">
        <v>1292.4000000000001</v>
      </c>
      <c r="E6298" s="16">
        <f t="shared" si="982"/>
        <v>88.38643214471584</v>
      </c>
      <c r="F6298" s="17">
        <f t="shared" si="982"/>
        <v>100</v>
      </c>
      <c r="G6298" s="18">
        <f t="shared" si="982"/>
        <v>74.070677777650459</v>
      </c>
      <c r="H6298" s="8">
        <f t="shared" si="986"/>
        <v>3.5707128102007157E-3</v>
      </c>
      <c r="I6298" s="9">
        <f t="shared" si="986"/>
        <v>0</v>
      </c>
      <c r="J6298" s="10">
        <f t="shared" si="986"/>
        <v>3.3849880438496793E-3</v>
      </c>
      <c r="K6298" s="26"/>
      <c r="L6298" s="1"/>
      <c r="M6298" s="22" t="e">
        <f t="shared" si="983"/>
        <v>#N/A</v>
      </c>
      <c r="N6298" s="22" t="e">
        <f t="shared" si="984"/>
        <v>#N/A</v>
      </c>
      <c r="O6298" s="22" t="e">
        <f t="shared" si="985"/>
        <v>#N/A</v>
      </c>
      <c r="P6298" s="27" t="e">
        <f t="shared" si="987"/>
        <v>#N/A</v>
      </c>
      <c r="Q6298" s="27" t="e">
        <f t="shared" si="988"/>
        <v>#N/A</v>
      </c>
      <c r="R6298" s="27" t="e">
        <f t="shared" si="989"/>
        <v>#N/A</v>
      </c>
      <c r="S6298" s="27" t="e">
        <f t="shared" si="990"/>
        <v>#N/A</v>
      </c>
      <c r="T6298" s="28" t="e">
        <f t="shared" si="991"/>
        <v>#N/A</v>
      </c>
    </row>
    <row r="6299" spans="1:20">
      <c r="A6299" s="4">
        <v>37118</v>
      </c>
      <c r="B6299" s="14">
        <v>391.04346783675601</v>
      </c>
      <c r="C6299" s="40">
        <v>100</v>
      </c>
      <c r="D6299" s="15">
        <v>1288.04</v>
      </c>
      <c r="E6299" s="16">
        <f t="shared" si="982"/>
        <v>88.071952495719984</v>
      </c>
      <c r="F6299" s="17">
        <f t="shared" si="982"/>
        <v>100</v>
      </c>
      <c r="G6299" s="18">
        <f t="shared" si="982"/>
        <v>73.820795268279852</v>
      </c>
      <c r="H6299" s="8">
        <f t="shared" si="986"/>
        <v>-6.4201916442003792E-3</v>
      </c>
      <c r="I6299" s="9">
        <f t="shared" si="986"/>
        <v>0</v>
      </c>
      <c r="J6299" s="10">
        <f t="shared" si="986"/>
        <v>-9.6418520967567201E-3</v>
      </c>
      <c r="K6299" s="26"/>
      <c r="L6299" s="1"/>
      <c r="M6299" s="22" t="e">
        <f t="shared" si="983"/>
        <v>#N/A</v>
      </c>
      <c r="N6299" s="22" t="e">
        <f t="shared" si="984"/>
        <v>#N/A</v>
      </c>
      <c r="O6299" s="22" t="e">
        <f t="shared" si="985"/>
        <v>#N/A</v>
      </c>
      <c r="P6299" s="27" t="e">
        <f t="shared" si="987"/>
        <v>#N/A</v>
      </c>
      <c r="Q6299" s="27" t="e">
        <f t="shared" si="988"/>
        <v>#N/A</v>
      </c>
      <c r="R6299" s="27" t="e">
        <f t="shared" si="989"/>
        <v>#N/A</v>
      </c>
      <c r="S6299" s="27" t="e">
        <f t="shared" si="990"/>
        <v>#N/A</v>
      </c>
      <c r="T6299" s="28" t="e">
        <f t="shared" si="991"/>
        <v>#N/A</v>
      </c>
    </row>
    <row r="6300" spans="1:20">
      <c r="A6300" s="4">
        <v>37117</v>
      </c>
      <c r="B6300" s="14">
        <v>393.57026435940202</v>
      </c>
      <c r="C6300" s="40">
        <v>100</v>
      </c>
      <c r="D6300" s="15">
        <v>1300.58</v>
      </c>
      <c r="E6300" s="16">
        <f t="shared" si="982"/>
        <v>88.641044992111532</v>
      </c>
      <c r="F6300" s="17">
        <f t="shared" si="982"/>
        <v>100</v>
      </c>
      <c r="G6300" s="18">
        <f t="shared" si="982"/>
        <v>74.539494045231052</v>
      </c>
      <c r="H6300" s="8">
        <f t="shared" si="986"/>
        <v>-5.2340064541012143E-4</v>
      </c>
      <c r="I6300" s="9">
        <f t="shared" si="986"/>
        <v>0</v>
      </c>
      <c r="J6300" s="10">
        <f t="shared" si="986"/>
        <v>-2.1524222437474538E-4</v>
      </c>
      <c r="K6300" s="26"/>
      <c r="L6300" s="1"/>
      <c r="M6300" s="22" t="e">
        <f t="shared" si="983"/>
        <v>#N/A</v>
      </c>
      <c r="N6300" s="22" t="e">
        <f t="shared" si="984"/>
        <v>#N/A</v>
      </c>
      <c r="O6300" s="22" t="e">
        <f t="shared" si="985"/>
        <v>#N/A</v>
      </c>
      <c r="P6300" s="27" t="e">
        <f t="shared" si="987"/>
        <v>#N/A</v>
      </c>
      <c r="Q6300" s="27" t="e">
        <f t="shared" si="988"/>
        <v>#N/A</v>
      </c>
      <c r="R6300" s="27" t="e">
        <f t="shared" si="989"/>
        <v>#N/A</v>
      </c>
      <c r="S6300" s="27" t="e">
        <f t="shared" si="990"/>
        <v>#N/A</v>
      </c>
      <c r="T6300" s="28" t="e">
        <f t="shared" si="991"/>
        <v>#N/A</v>
      </c>
    </row>
    <row r="6301" spans="1:20">
      <c r="A6301" s="4">
        <v>37116</v>
      </c>
      <c r="B6301" s="14">
        <v>393.77636716412297</v>
      </c>
      <c r="C6301" s="40">
        <v>100</v>
      </c>
      <c r="D6301" s="15">
        <v>1300.8599999999999</v>
      </c>
      <c r="E6301" s="16">
        <f t="shared" si="982"/>
        <v>88.687464068044534</v>
      </c>
      <c r="F6301" s="17">
        <f t="shared" si="982"/>
        <v>100</v>
      </c>
      <c r="G6301" s="18">
        <f t="shared" si="982"/>
        <v>74.555541545832838</v>
      </c>
      <c r="H6301" s="8">
        <f t="shared" si="986"/>
        <v>1.511637744334493E-3</v>
      </c>
      <c r="I6301" s="9">
        <f t="shared" si="986"/>
        <v>0</v>
      </c>
      <c r="J6301" s="10">
        <f t="shared" si="986"/>
        <v>1.0542597480549531E-3</v>
      </c>
      <c r="K6301" s="26"/>
      <c r="L6301" s="1"/>
      <c r="M6301" s="22" t="e">
        <f t="shared" si="983"/>
        <v>#N/A</v>
      </c>
      <c r="N6301" s="22" t="e">
        <f t="shared" si="984"/>
        <v>#N/A</v>
      </c>
      <c r="O6301" s="22" t="e">
        <f t="shared" si="985"/>
        <v>#N/A</v>
      </c>
      <c r="P6301" s="27" t="e">
        <f t="shared" si="987"/>
        <v>#N/A</v>
      </c>
      <c r="Q6301" s="27" t="e">
        <f t="shared" si="988"/>
        <v>#N/A</v>
      </c>
      <c r="R6301" s="27" t="e">
        <f t="shared" si="989"/>
        <v>#N/A</v>
      </c>
      <c r="S6301" s="27" t="e">
        <f t="shared" si="990"/>
        <v>#N/A</v>
      </c>
      <c r="T6301" s="28" t="e">
        <f t="shared" si="991"/>
        <v>#N/A</v>
      </c>
    </row>
    <row r="6302" spans="1:20">
      <c r="A6302" s="4">
        <v>37113</v>
      </c>
      <c r="B6302" s="14">
        <v>393.18201838473902</v>
      </c>
      <c r="C6302" s="40">
        <v>100</v>
      </c>
      <c r="D6302" s="15">
        <v>1299.49</v>
      </c>
      <c r="E6302" s="16">
        <f t="shared" si="982"/>
        <v>88.553603099202959</v>
      </c>
      <c r="F6302" s="17">
        <f t="shared" si="982"/>
        <v>100</v>
      </c>
      <c r="G6302" s="18">
        <f t="shared" si="982"/>
        <v>74.477023417888418</v>
      </c>
      <c r="H6302" s="8">
        <f t="shared" si="986"/>
        <v>2.7139889087481883E-3</v>
      </c>
      <c r="I6302" s="9">
        <f t="shared" si="986"/>
        <v>0</v>
      </c>
      <c r="J6302" s="10">
        <f t="shared" si="986"/>
        <v>2.9405408742899652E-3</v>
      </c>
      <c r="K6302" s="26"/>
      <c r="L6302" s="1"/>
      <c r="M6302" s="22" t="e">
        <f t="shared" si="983"/>
        <v>#N/A</v>
      </c>
      <c r="N6302" s="22" t="e">
        <f t="shared" si="984"/>
        <v>#N/A</v>
      </c>
      <c r="O6302" s="22" t="e">
        <f t="shared" si="985"/>
        <v>#N/A</v>
      </c>
      <c r="P6302" s="27" t="e">
        <f t="shared" si="987"/>
        <v>#N/A</v>
      </c>
      <c r="Q6302" s="27" t="e">
        <f t="shared" si="988"/>
        <v>#N/A</v>
      </c>
      <c r="R6302" s="27" t="e">
        <f t="shared" si="989"/>
        <v>#N/A</v>
      </c>
      <c r="S6302" s="27" t="e">
        <f t="shared" si="990"/>
        <v>#N/A</v>
      </c>
      <c r="T6302" s="28" t="e">
        <f t="shared" si="991"/>
        <v>#N/A</v>
      </c>
    </row>
    <row r="6303" spans="1:20">
      <c r="A6303" s="4">
        <v>37112</v>
      </c>
      <c r="B6303" s="14">
        <v>392.11781498394998</v>
      </c>
      <c r="C6303" s="40">
        <v>100</v>
      </c>
      <c r="D6303" s="15">
        <v>1295.68</v>
      </c>
      <c r="E6303" s="16">
        <f t="shared" si="982"/>
        <v>88.313920099564669</v>
      </c>
      <c r="F6303" s="17">
        <f t="shared" si="982"/>
        <v>100</v>
      </c>
      <c r="G6303" s="18">
        <f t="shared" si="982"/>
        <v>74.258662784699894</v>
      </c>
      <c r="H6303" s="8">
        <f t="shared" si="986"/>
        <v>-1.912199822824423E-4</v>
      </c>
      <c r="I6303" s="9">
        <f t="shared" si="986"/>
        <v>0</v>
      </c>
      <c r="J6303" s="10">
        <f t="shared" si="986"/>
        <v>1.9022285458003552E-3</v>
      </c>
      <c r="K6303" s="26"/>
      <c r="L6303" s="1"/>
      <c r="M6303" s="22" t="e">
        <f t="shared" si="983"/>
        <v>#N/A</v>
      </c>
      <c r="N6303" s="22" t="e">
        <f t="shared" si="984"/>
        <v>#N/A</v>
      </c>
      <c r="O6303" s="22" t="e">
        <f t="shared" si="985"/>
        <v>#N/A</v>
      </c>
      <c r="P6303" s="27" t="e">
        <f t="shared" si="987"/>
        <v>#N/A</v>
      </c>
      <c r="Q6303" s="27" t="e">
        <f t="shared" si="988"/>
        <v>#N/A</v>
      </c>
      <c r="R6303" s="27" t="e">
        <f t="shared" si="989"/>
        <v>#N/A</v>
      </c>
      <c r="S6303" s="27" t="e">
        <f t="shared" si="990"/>
        <v>#N/A</v>
      </c>
      <c r="T6303" s="28" t="e">
        <f t="shared" si="991"/>
        <v>#N/A</v>
      </c>
    </row>
    <row r="6304" spans="1:20">
      <c r="A6304" s="4">
        <v>37111</v>
      </c>
      <c r="B6304" s="14">
        <v>392.19281008614598</v>
      </c>
      <c r="C6304" s="40">
        <v>100</v>
      </c>
      <c r="D6304" s="15">
        <v>1293.22</v>
      </c>
      <c r="E6304" s="16">
        <f t="shared" si="982"/>
        <v>88.330810715624708</v>
      </c>
      <c r="F6304" s="17">
        <f t="shared" si="982"/>
        <v>100</v>
      </c>
      <c r="G6304" s="18">
        <f t="shared" si="982"/>
        <v>74.117674029412825</v>
      </c>
      <c r="H6304" s="8">
        <f t="shared" si="986"/>
        <v>-7.76605568357569E-3</v>
      </c>
      <c r="I6304" s="9">
        <f t="shared" si="986"/>
        <v>0</v>
      </c>
      <c r="J6304" s="10">
        <f t="shared" si="986"/>
        <v>-1.8421392192730091E-2</v>
      </c>
      <c r="K6304" s="26"/>
      <c r="L6304" s="1"/>
      <c r="M6304" s="22" t="e">
        <f t="shared" si="983"/>
        <v>#N/A</v>
      </c>
      <c r="N6304" s="22" t="e">
        <f t="shared" si="984"/>
        <v>#N/A</v>
      </c>
      <c r="O6304" s="22" t="e">
        <f t="shared" si="985"/>
        <v>#N/A</v>
      </c>
      <c r="P6304" s="27" t="e">
        <f t="shared" si="987"/>
        <v>#N/A</v>
      </c>
      <c r="Q6304" s="27" t="e">
        <f t="shared" si="988"/>
        <v>#N/A</v>
      </c>
      <c r="R6304" s="27" t="e">
        <f t="shared" si="989"/>
        <v>#N/A</v>
      </c>
      <c r="S6304" s="27" t="e">
        <f t="shared" si="990"/>
        <v>#N/A</v>
      </c>
      <c r="T6304" s="28" t="e">
        <f t="shared" si="991"/>
        <v>#N/A</v>
      </c>
    </row>
    <row r="6305" spans="1:20">
      <c r="A6305" s="4">
        <v>37110</v>
      </c>
      <c r="B6305" s="14">
        <v>395.26244020641502</v>
      </c>
      <c r="C6305" s="40">
        <v>100</v>
      </c>
      <c r="D6305" s="15">
        <v>1317.49</v>
      </c>
      <c r="E6305" s="16">
        <f t="shared" si="982"/>
        <v>89.022161781088926</v>
      </c>
      <c r="F6305" s="17">
        <f t="shared" si="982"/>
        <v>100</v>
      </c>
      <c r="G6305" s="18">
        <f t="shared" si="982"/>
        <v>75.508648456574363</v>
      </c>
      <c r="H6305" s="8">
        <f t="shared" si="986"/>
        <v>2.1194883740922599E-3</v>
      </c>
      <c r="I6305" s="9">
        <f t="shared" si="986"/>
        <v>0</v>
      </c>
      <c r="J6305" s="10">
        <f t="shared" si="986"/>
        <v>3.9472380763692083E-3</v>
      </c>
      <c r="K6305" s="26"/>
      <c r="L6305" s="1"/>
      <c r="M6305" s="22" t="e">
        <f t="shared" si="983"/>
        <v>#N/A</v>
      </c>
      <c r="N6305" s="22" t="e">
        <f t="shared" si="984"/>
        <v>#N/A</v>
      </c>
      <c r="O6305" s="22" t="e">
        <f t="shared" si="985"/>
        <v>#N/A</v>
      </c>
      <c r="P6305" s="27" t="e">
        <f t="shared" si="987"/>
        <v>#N/A</v>
      </c>
      <c r="Q6305" s="27" t="e">
        <f t="shared" si="988"/>
        <v>#N/A</v>
      </c>
      <c r="R6305" s="27" t="e">
        <f t="shared" si="989"/>
        <v>#N/A</v>
      </c>
      <c r="S6305" s="27" t="e">
        <f t="shared" si="990"/>
        <v>#N/A</v>
      </c>
      <c r="T6305" s="28" t="e">
        <f t="shared" si="991"/>
        <v>#N/A</v>
      </c>
    </row>
    <row r="6306" spans="1:20">
      <c r="A6306" s="4">
        <v>37109</v>
      </c>
      <c r="B6306" s="14">
        <v>394.42645791443101</v>
      </c>
      <c r="C6306" s="40">
        <v>100</v>
      </c>
      <c r="D6306" s="15">
        <v>1312.31</v>
      </c>
      <c r="E6306" s="16">
        <f t="shared" si="982"/>
        <v>88.833879406461421</v>
      </c>
      <c r="F6306" s="17">
        <f t="shared" si="982"/>
        <v>100</v>
      </c>
      <c r="G6306" s="18">
        <f t="shared" si="982"/>
        <v>75.211769695441404</v>
      </c>
      <c r="H6306" s="8">
        <f t="shared" si="986"/>
        <v>-7.9398529893940362E-3</v>
      </c>
      <c r="I6306" s="9">
        <f t="shared" si="986"/>
        <v>0</v>
      </c>
      <c r="J6306" s="10">
        <f t="shared" si="986"/>
        <v>-1.3938355649730338E-2</v>
      </c>
      <c r="K6306" s="26"/>
      <c r="L6306" s="1"/>
      <c r="M6306" s="22" t="e">
        <f t="shared" si="983"/>
        <v>#N/A</v>
      </c>
      <c r="N6306" s="22" t="e">
        <f t="shared" si="984"/>
        <v>#N/A</v>
      </c>
      <c r="O6306" s="22" t="e">
        <f t="shared" si="985"/>
        <v>#N/A</v>
      </c>
      <c r="P6306" s="27" t="e">
        <f t="shared" si="987"/>
        <v>#N/A</v>
      </c>
      <c r="Q6306" s="27" t="e">
        <f t="shared" si="988"/>
        <v>#N/A</v>
      </c>
      <c r="R6306" s="27" t="e">
        <f t="shared" si="989"/>
        <v>#N/A</v>
      </c>
      <c r="S6306" s="27" t="e">
        <f t="shared" si="990"/>
        <v>#N/A</v>
      </c>
      <c r="T6306" s="28" t="e">
        <f t="shared" si="991"/>
        <v>#N/A</v>
      </c>
    </row>
    <row r="6307" spans="1:20">
      <c r="A6307" s="4">
        <v>37106</v>
      </c>
      <c r="B6307" s="14">
        <v>397.58321015410598</v>
      </c>
      <c r="C6307" s="40">
        <v>100</v>
      </c>
      <c r="D6307" s="15">
        <v>1330.86</v>
      </c>
      <c r="E6307" s="16">
        <f t="shared" si="982"/>
        <v>89.544852370238104</v>
      </c>
      <c r="F6307" s="17">
        <f t="shared" si="982"/>
        <v>100</v>
      </c>
      <c r="G6307" s="18">
        <f t="shared" si="982"/>
        <v>76.274916610309418</v>
      </c>
      <c r="H6307" s="8">
        <f t="shared" si="986"/>
        <v>-3.3845896552764376E-3</v>
      </c>
      <c r="I6307" s="9">
        <f t="shared" si="986"/>
        <v>0</v>
      </c>
      <c r="J6307" s="10">
        <f t="shared" si="986"/>
        <v>-4.890085240018105E-3</v>
      </c>
      <c r="K6307" s="26"/>
      <c r="L6307" s="1"/>
      <c r="M6307" s="22" t="e">
        <f t="shared" si="983"/>
        <v>#N/A</v>
      </c>
      <c r="N6307" s="22" t="e">
        <f t="shared" si="984"/>
        <v>#N/A</v>
      </c>
      <c r="O6307" s="22" t="e">
        <f t="shared" si="985"/>
        <v>#N/A</v>
      </c>
      <c r="P6307" s="27" t="e">
        <f t="shared" si="987"/>
        <v>#N/A</v>
      </c>
      <c r="Q6307" s="27" t="e">
        <f t="shared" si="988"/>
        <v>#N/A</v>
      </c>
      <c r="R6307" s="27" t="e">
        <f t="shared" si="989"/>
        <v>#N/A</v>
      </c>
      <c r="S6307" s="27" t="e">
        <f t="shared" si="990"/>
        <v>#N/A</v>
      </c>
      <c r="T6307" s="28" t="e">
        <f t="shared" si="991"/>
        <v>#N/A</v>
      </c>
    </row>
    <row r="6308" spans="1:20">
      <c r="A6308" s="4">
        <v>37105</v>
      </c>
      <c r="B6308" s="14">
        <v>398.93343613519301</v>
      </c>
      <c r="C6308" s="40">
        <v>100</v>
      </c>
      <c r="D6308" s="15">
        <v>1337.4</v>
      </c>
      <c r="E6308" s="16">
        <f t="shared" si="982"/>
        <v>89.84895421119873</v>
      </c>
      <c r="F6308" s="17">
        <f t="shared" si="982"/>
        <v>100</v>
      </c>
      <c r="G6308" s="18">
        <f t="shared" si="982"/>
        <v>76.649740374365322</v>
      </c>
      <c r="H6308" s="8">
        <f t="shared" si="986"/>
        <v>4.0525593666673743E-4</v>
      </c>
      <c r="I6308" s="9">
        <f t="shared" si="986"/>
        <v>0</v>
      </c>
      <c r="J6308" s="10">
        <f t="shared" si="986"/>
        <v>3.6848306553896037E-3</v>
      </c>
      <c r="K6308" s="26"/>
      <c r="L6308" s="1"/>
      <c r="M6308" s="22" t="e">
        <f t="shared" si="983"/>
        <v>#N/A</v>
      </c>
      <c r="N6308" s="22" t="e">
        <f t="shared" si="984"/>
        <v>#N/A</v>
      </c>
      <c r="O6308" s="22" t="e">
        <f t="shared" si="985"/>
        <v>#N/A</v>
      </c>
      <c r="P6308" s="27" t="e">
        <f t="shared" si="987"/>
        <v>#N/A</v>
      </c>
      <c r="Q6308" s="27" t="e">
        <f t="shared" si="988"/>
        <v>#N/A</v>
      </c>
      <c r="R6308" s="27" t="e">
        <f t="shared" si="989"/>
        <v>#N/A</v>
      </c>
      <c r="S6308" s="27" t="e">
        <f t="shared" si="990"/>
        <v>#N/A</v>
      </c>
      <c r="T6308" s="28" t="e">
        <f t="shared" si="991"/>
        <v>#N/A</v>
      </c>
    </row>
    <row r="6309" spans="1:20">
      <c r="A6309" s="4">
        <v>37104</v>
      </c>
      <c r="B6309" s="14">
        <v>398.771831483109</v>
      </c>
      <c r="C6309" s="40">
        <v>100</v>
      </c>
      <c r="D6309" s="15">
        <v>1332.49</v>
      </c>
      <c r="E6309" s="16">
        <f t="shared" si="982"/>
        <v>89.812557139230833</v>
      </c>
      <c r="F6309" s="17">
        <f t="shared" si="982"/>
        <v>100</v>
      </c>
      <c r="G6309" s="18">
        <f t="shared" si="982"/>
        <v>76.368335988812646</v>
      </c>
      <c r="H6309" s="8">
        <f t="shared" si="986"/>
        <v>2.1392935215052145E-3</v>
      </c>
      <c r="I6309" s="9">
        <f t="shared" si="986"/>
        <v>0</v>
      </c>
      <c r="J6309" s="10">
        <f t="shared" si="986"/>
        <v>5.1445684069186814E-3</v>
      </c>
      <c r="K6309" s="26"/>
      <c r="L6309" s="1"/>
      <c r="M6309" s="22" t="e">
        <f t="shared" si="983"/>
        <v>#N/A</v>
      </c>
      <c r="N6309" s="22" t="e">
        <f t="shared" si="984"/>
        <v>#N/A</v>
      </c>
      <c r="O6309" s="22" t="e">
        <f t="shared" si="985"/>
        <v>#N/A</v>
      </c>
      <c r="P6309" s="27" t="e">
        <f t="shared" si="987"/>
        <v>#N/A</v>
      </c>
      <c r="Q6309" s="27" t="e">
        <f t="shared" si="988"/>
        <v>#N/A</v>
      </c>
      <c r="R6309" s="27" t="e">
        <f t="shared" si="989"/>
        <v>#N/A</v>
      </c>
      <c r="S6309" s="27" t="e">
        <f t="shared" si="990"/>
        <v>#N/A</v>
      </c>
      <c r="T6309" s="28" t="e">
        <f t="shared" si="991"/>
        <v>#N/A</v>
      </c>
    </row>
    <row r="6310" spans="1:20">
      <c r="A6310" s="4">
        <v>37103</v>
      </c>
      <c r="B6310" s="14">
        <v>397.920562601462</v>
      </c>
      <c r="C6310" s="40">
        <v>100</v>
      </c>
      <c r="D6310" s="15">
        <v>1325.67</v>
      </c>
      <c r="E6310" s="16">
        <f t="shared" si="982"/>
        <v>89.620831874210424</v>
      </c>
      <c r="F6310" s="17">
        <f t="shared" si="982"/>
        <v>100</v>
      </c>
      <c r="G6310" s="18">
        <f t="shared" si="982"/>
        <v>75.977464724154984</v>
      </c>
      <c r="H6310" s="8">
        <f t="shared" si="986"/>
        <v>3.9567589730686858E-3</v>
      </c>
      <c r="I6310" s="9">
        <f t="shared" si="986"/>
        <v>0</v>
      </c>
      <c r="J6310" s="10">
        <f t="shared" si="986"/>
        <v>4.5465911932529579E-3</v>
      </c>
      <c r="K6310" s="26"/>
      <c r="L6310" s="1"/>
      <c r="M6310" s="22" t="e">
        <f t="shared" si="983"/>
        <v>#N/A</v>
      </c>
      <c r="N6310" s="22" t="e">
        <f t="shared" si="984"/>
        <v>#N/A</v>
      </c>
      <c r="O6310" s="22" t="e">
        <f t="shared" si="985"/>
        <v>#N/A</v>
      </c>
      <c r="P6310" s="27" t="e">
        <f t="shared" si="987"/>
        <v>#N/A</v>
      </c>
      <c r="Q6310" s="27" t="e">
        <f t="shared" si="988"/>
        <v>#N/A</v>
      </c>
      <c r="R6310" s="27" t="e">
        <f t="shared" si="989"/>
        <v>#N/A</v>
      </c>
      <c r="S6310" s="27" t="e">
        <f t="shared" si="990"/>
        <v>#N/A</v>
      </c>
      <c r="T6310" s="28" t="e">
        <f t="shared" si="991"/>
        <v>#N/A</v>
      </c>
    </row>
    <row r="6311" spans="1:20">
      <c r="A6311" s="4">
        <v>37102</v>
      </c>
      <c r="B6311" s="14">
        <v>396.35229211314697</v>
      </c>
      <c r="C6311" s="40">
        <v>100</v>
      </c>
      <c r="D6311" s="15">
        <v>1319.67</v>
      </c>
      <c r="E6311" s="16">
        <f t="shared" si="982"/>
        <v>89.267621412183274</v>
      </c>
      <c r="F6311" s="17">
        <f t="shared" si="982"/>
        <v>100</v>
      </c>
      <c r="G6311" s="18">
        <f t="shared" si="982"/>
        <v>75.63358971125966</v>
      </c>
      <c r="H6311" s="8">
        <f t="shared" si="986"/>
        <v>4.9437533394658395E-4</v>
      </c>
      <c r="I6311" s="9">
        <f t="shared" si="986"/>
        <v>0</v>
      </c>
      <c r="J6311" s="10">
        <f t="shared" si="986"/>
        <v>0</v>
      </c>
      <c r="K6311" s="26"/>
      <c r="L6311" s="1"/>
      <c r="M6311" s="22" t="e">
        <f t="shared" si="983"/>
        <v>#N/A</v>
      </c>
      <c r="N6311" s="22" t="e">
        <f t="shared" si="984"/>
        <v>#N/A</v>
      </c>
      <c r="O6311" s="22" t="e">
        <f t="shared" si="985"/>
        <v>#N/A</v>
      </c>
      <c r="P6311" s="27" t="e">
        <f t="shared" si="987"/>
        <v>#N/A</v>
      </c>
      <c r="Q6311" s="27" t="e">
        <f t="shared" si="988"/>
        <v>#N/A</v>
      </c>
      <c r="R6311" s="27" t="e">
        <f t="shared" si="989"/>
        <v>#N/A</v>
      </c>
      <c r="S6311" s="27" t="e">
        <f t="shared" si="990"/>
        <v>#N/A</v>
      </c>
      <c r="T6311" s="28" t="e">
        <f t="shared" si="991"/>
        <v>#N/A</v>
      </c>
    </row>
    <row r="6312" spans="1:20">
      <c r="A6312" s="4">
        <v>37099</v>
      </c>
      <c r="B6312" s="14">
        <v>396.15644213976901</v>
      </c>
      <c r="C6312" s="40">
        <v>100</v>
      </c>
      <c r="D6312" s="15">
        <v>1319.67</v>
      </c>
      <c r="E6312" s="16">
        <f t="shared" si="982"/>
        <v>89.223511508885181</v>
      </c>
      <c r="F6312" s="17">
        <f t="shared" si="982"/>
        <v>100</v>
      </c>
      <c r="G6312" s="18">
        <f t="shared" si="982"/>
        <v>75.63358971125966</v>
      </c>
      <c r="H6312" s="8">
        <f t="shared" si="986"/>
        <v>3.6582619410214789E-3</v>
      </c>
      <c r="I6312" s="9">
        <f t="shared" si="986"/>
        <v>0</v>
      </c>
      <c r="J6312" s="10">
        <f t="shared" si="986"/>
        <v>3.5208054507849251E-3</v>
      </c>
      <c r="K6312" s="26"/>
      <c r="L6312" s="1"/>
      <c r="M6312" s="22" t="e">
        <f t="shared" si="983"/>
        <v>#N/A</v>
      </c>
      <c r="N6312" s="22" t="e">
        <f t="shared" si="984"/>
        <v>#N/A</v>
      </c>
      <c r="O6312" s="22" t="e">
        <f t="shared" si="985"/>
        <v>#N/A</v>
      </c>
      <c r="P6312" s="27" t="e">
        <f t="shared" si="987"/>
        <v>#N/A</v>
      </c>
      <c r="Q6312" s="27" t="e">
        <f t="shared" si="988"/>
        <v>#N/A</v>
      </c>
      <c r="R6312" s="27" t="e">
        <f t="shared" si="989"/>
        <v>#N/A</v>
      </c>
      <c r="S6312" s="27" t="e">
        <f t="shared" si="990"/>
        <v>#N/A</v>
      </c>
      <c r="T6312" s="28" t="e">
        <f t="shared" si="991"/>
        <v>#N/A</v>
      </c>
    </row>
    <row r="6313" spans="1:20">
      <c r="A6313" s="4">
        <v>37098</v>
      </c>
      <c r="B6313" s="14">
        <v>394.71248049472899</v>
      </c>
      <c r="C6313" s="40">
        <v>100</v>
      </c>
      <c r="D6313" s="15">
        <v>1315.04</v>
      </c>
      <c r="E6313" s="16">
        <f t="shared" si="982"/>
        <v>88.898298247783742</v>
      </c>
      <c r="F6313" s="17">
        <f t="shared" si="982"/>
        <v>100</v>
      </c>
      <c r="G6313" s="18">
        <f t="shared" si="982"/>
        <v>75.36823282630877</v>
      </c>
      <c r="H6313" s="8">
        <f t="shared" si="986"/>
        <v>7.4794859246181122E-3</v>
      </c>
      <c r="I6313" s="9">
        <f t="shared" si="986"/>
        <v>0</v>
      </c>
      <c r="J6313" s="10">
        <f t="shared" si="986"/>
        <v>1.1748232379574786E-2</v>
      </c>
      <c r="K6313" s="26"/>
      <c r="L6313" s="1"/>
      <c r="M6313" s="22" t="e">
        <f t="shared" si="983"/>
        <v>#N/A</v>
      </c>
      <c r="N6313" s="22" t="e">
        <f t="shared" si="984"/>
        <v>#N/A</v>
      </c>
      <c r="O6313" s="22" t="e">
        <f t="shared" si="985"/>
        <v>#N/A</v>
      </c>
      <c r="P6313" s="27" t="e">
        <f t="shared" si="987"/>
        <v>#N/A</v>
      </c>
      <c r="Q6313" s="27" t="e">
        <f t="shared" si="988"/>
        <v>#N/A</v>
      </c>
      <c r="R6313" s="27" t="e">
        <f t="shared" si="989"/>
        <v>#N/A</v>
      </c>
      <c r="S6313" s="27" t="e">
        <f t="shared" si="990"/>
        <v>#N/A</v>
      </c>
      <c r="T6313" s="28" t="e">
        <f t="shared" si="991"/>
        <v>#N/A</v>
      </c>
    </row>
    <row r="6314" spans="1:20">
      <c r="A6314" s="4">
        <v>37097</v>
      </c>
      <c r="B6314" s="14">
        <v>391.78215140775802</v>
      </c>
      <c r="C6314" s="40">
        <v>100</v>
      </c>
      <c r="D6314" s="15">
        <v>1299.77</v>
      </c>
      <c r="E6314" s="16">
        <f t="shared" si="982"/>
        <v>88.238320968090974</v>
      </c>
      <c r="F6314" s="17">
        <f t="shared" si="982"/>
        <v>100</v>
      </c>
      <c r="G6314" s="18">
        <f t="shared" si="982"/>
        <v>74.493070918490204</v>
      </c>
      <c r="H6314" s="8">
        <f t="shared" si="986"/>
        <v>4.6364779049108407E-3</v>
      </c>
      <c r="I6314" s="9">
        <f t="shared" si="986"/>
        <v>0</v>
      </c>
      <c r="J6314" s="10">
        <f t="shared" si="986"/>
        <v>1.1250204230885963E-2</v>
      </c>
      <c r="K6314" s="26"/>
      <c r="L6314" s="1"/>
      <c r="M6314" s="22" t="e">
        <f t="shared" si="983"/>
        <v>#N/A</v>
      </c>
      <c r="N6314" s="22" t="e">
        <f t="shared" si="984"/>
        <v>#N/A</v>
      </c>
      <c r="O6314" s="22" t="e">
        <f t="shared" si="985"/>
        <v>#N/A</v>
      </c>
      <c r="P6314" s="27" t="e">
        <f t="shared" si="987"/>
        <v>#N/A</v>
      </c>
      <c r="Q6314" s="27" t="e">
        <f t="shared" si="988"/>
        <v>#N/A</v>
      </c>
      <c r="R6314" s="27" t="e">
        <f t="shared" si="989"/>
        <v>#N/A</v>
      </c>
      <c r="S6314" s="27" t="e">
        <f t="shared" si="990"/>
        <v>#N/A</v>
      </c>
      <c r="T6314" s="28" t="e">
        <f t="shared" si="991"/>
        <v>#N/A</v>
      </c>
    </row>
    <row r="6315" spans="1:20">
      <c r="A6315" s="4">
        <v>37096</v>
      </c>
      <c r="B6315" s="14">
        <v>389.97404536294403</v>
      </c>
      <c r="C6315" s="40">
        <v>100</v>
      </c>
      <c r="D6315" s="15">
        <v>1285.31</v>
      </c>
      <c r="E6315" s="16">
        <f t="shared" si="982"/>
        <v>87.831094041204778</v>
      </c>
      <c r="F6315" s="17">
        <f t="shared" si="982"/>
        <v>100</v>
      </c>
      <c r="G6315" s="18">
        <f t="shared" si="982"/>
        <v>73.664332137412501</v>
      </c>
      <c r="H6315" s="8">
        <f t="shared" si="986"/>
        <v>-6.2478081924208784E-3</v>
      </c>
      <c r="I6315" s="9">
        <f t="shared" si="986"/>
        <v>0</v>
      </c>
      <c r="J6315" s="10">
        <f t="shared" si="986"/>
        <v>-1.1535710715137149E-2</v>
      </c>
      <c r="K6315" s="26"/>
      <c r="L6315" s="1"/>
      <c r="M6315" s="22" t="e">
        <f t="shared" si="983"/>
        <v>#N/A</v>
      </c>
      <c r="N6315" s="22" t="e">
        <f t="shared" si="984"/>
        <v>#N/A</v>
      </c>
      <c r="O6315" s="22" t="e">
        <f t="shared" si="985"/>
        <v>#N/A</v>
      </c>
      <c r="P6315" s="27" t="e">
        <f t="shared" si="987"/>
        <v>#N/A</v>
      </c>
      <c r="Q6315" s="27" t="e">
        <f t="shared" si="988"/>
        <v>#N/A</v>
      </c>
      <c r="R6315" s="27" t="e">
        <f t="shared" si="989"/>
        <v>#N/A</v>
      </c>
      <c r="S6315" s="27" t="e">
        <f t="shared" si="990"/>
        <v>#N/A</v>
      </c>
      <c r="T6315" s="28" t="e">
        <f t="shared" si="991"/>
        <v>#N/A</v>
      </c>
    </row>
    <row r="6316" spans="1:20">
      <c r="A6316" s="4">
        <v>37095</v>
      </c>
      <c r="B6316" s="14">
        <v>392.425846783395</v>
      </c>
      <c r="C6316" s="40">
        <v>100</v>
      </c>
      <c r="D6316" s="15">
        <v>1300.31</v>
      </c>
      <c r="E6316" s="16">
        <f t="shared" si="982"/>
        <v>88.383295921536515</v>
      </c>
      <c r="F6316" s="17">
        <f t="shared" si="982"/>
        <v>100</v>
      </c>
      <c r="G6316" s="18">
        <f t="shared" si="982"/>
        <v>74.524019669650784</v>
      </c>
      <c r="H6316" s="8">
        <f t="shared" si="986"/>
        <v>-1.067111083461203E-2</v>
      </c>
      <c r="I6316" s="9">
        <f t="shared" si="986"/>
        <v>0</v>
      </c>
      <c r="J6316" s="10">
        <f t="shared" si="986"/>
        <v>-1.8930134299079526E-2</v>
      </c>
      <c r="K6316" s="26"/>
      <c r="L6316" s="1"/>
      <c r="M6316" s="22" t="e">
        <f t="shared" si="983"/>
        <v>#N/A</v>
      </c>
      <c r="N6316" s="22" t="e">
        <f t="shared" si="984"/>
        <v>#N/A</v>
      </c>
      <c r="O6316" s="22" t="e">
        <f t="shared" si="985"/>
        <v>#N/A</v>
      </c>
      <c r="P6316" s="27" t="e">
        <f t="shared" si="987"/>
        <v>#N/A</v>
      </c>
      <c r="Q6316" s="27" t="e">
        <f t="shared" si="988"/>
        <v>#N/A</v>
      </c>
      <c r="R6316" s="27" t="e">
        <f t="shared" si="989"/>
        <v>#N/A</v>
      </c>
      <c r="S6316" s="27" t="e">
        <f t="shared" si="990"/>
        <v>#N/A</v>
      </c>
      <c r="T6316" s="28" t="e">
        <f t="shared" si="991"/>
        <v>#N/A</v>
      </c>
    </row>
    <row r="6317" spans="1:20">
      <c r="A6317" s="4">
        <v>37092</v>
      </c>
      <c r="B6317" s="14">
        <v>396.658635041428</v>
      </c>
      <c r="C6317" s="40">
        <v>100</v>
      </c>
      <c r="D6317" s="15">
        <v>1325.4</v>
      </c>
      <c r="E6317" s="16">
        <f t="shared" si="982"/>
        <v>89.336616861656523</v>
      </c>
      <c r="F6317" s="17">
        <f t="shared" si="982"/>
        <v>100</v>
      </c>
      <c r="G6317" s="18">
        <f t="shared" si="982"/>
        <v>75.961990348574687</v>
      </c>
      <c r="H6317" s="8">
        <f t="shared" si="986"/>
        <v>-4.0656864652953706E-3</v>
      </c>
      <c r="I6317" s="9">
        <f t="shared" si="986"/>
        <v>0</v>
      </c>
      <c r="J6317" s="10">
        <f t="shared" si="986"/>
        <v>-6.5435902048525119E-3</v>
      </c>
      <c r="K6317" s="26"/>
      <c r="L6317" s="1"/>
      <c r="M6317" s="22" t="e">
        <f t="shared" si="983"/>
        <v>#N/A</v>
      </c>
      <c r="N6317" s="22" t="e">
        <f t="shared" si="984"/>
        <v>#N/A</v>
      </c>
      <c r="O6317" s="22" t="e">
        <f t="shared" si="985"/>
        <v>#N/A</v>
      </c>
      <c r="P6317" s="27" t="e">
        <f t="shared" si="987"/>
        <v>#N/A</v>
      </c>
      <c r="Q6317" s="27" t="e">
        <f t="shared" si="988"/>
        <v>#N/A</v>
      </c>
      <c r="R6317" s="27" t="e">
        <f t="shared" si="989"/>
        <v>#N/A</v>
      </c>
      <c r="S6317" s="27" t="e">
        <f t="shared" si="990"/>
        <v>#N/A</v>
      </c>
      <c r="T6317" s="28" t="e">
        <f t="shared" si="991"/>
        <v>#N/A</v>
      </c>
    </row>
    <row r="6318" spans="1:20">
      <c r="A6318" s="4">
        <v>37091</v>
      </c>
      <c r="B6318" s="14">
        <v>398.27790814198698</v>
      </c>
      <c r="C6318" s="40">
        <v>100</v>
      </c>
      <c r="D6318" s="15">
        <v>1334.13</v>
      </c>
      <c r="E6318" s="16">
        <f t="shared" si="982"/>
        <v>89.701314281048184</v>
      </c>
      <c r="F6318" s="17">
        <f t="shared" si="982"/>
        <v>100</v>
      </c>
      <c r="G6318" s="18">
        <f t="shared" si="982"/>
        <v>76.462328492337363</v>
      </c>
      <c r="H6318" s="8">
        <f t="shared" si="986"/>
        <v>4.4313019939941078E-3</v>
      </c>
      <c r="I6318" s="9">
        <f t="shared" si="986"/>
        <v>0</v>
      </c>
      <c r="J6318" s="10">
        <f t="shared" si="986"/>
        <v>8.8702359346641835E-3</v>
      </c>
      <c r="K6318" s="26"/>
      <c r="L6318" s="1"/>
      <c r="M6318" s="22" t="e">
        <f t="shared" si="983"/>
        <v>#N/A</v>
      </c>
      <c r="N6318" s="22" t="e">
        <f t="shared" si="984"/>
        <v>#N/A</v>
      </c>
      <c r="O6318" s="22" t="e">
        <f t="shared" si="985"/>
        <v>#N/A</v>
      </c>
      <c r="P6318" s="27" t="e">
        <f t="shared" si="987"/>
        <v>#N/A</v>
      </c>
      <c r="Q6318" s="27" t="e">
        <f t="shared" si="988"/>
        <v>#N/A</v>
      </c>
      <c r="R6318" s="27" t="e">
        <f t="shared" si="989"/>
        <v>#N/A</v>
      </c>
      <c r="S6318" s="27" t="e">
        <f t="shared" si="990"/>
        <v>#N/A</v>
      </c>
      <c r="T6318" s="28" t="e">
        <f t="shared" si="991"/>
        <v>#N/A</v>
      </c>
    </row>
    <row r="6319" spans="1:20">
      <c r="A6319" s="4">
        <v>37090</v>
      </c>
      <c r="B6319" s="14">
        <v>396.52080470941797</v>
      </c>
      <c r="C6319" s="40">
        <v>100</v>
      </c>
      <c r="D6319" s="15">
        <v>1322.4</v>
      </c>
      <c r="E6319" s="16">
        <f t="shared" si="982"/>
        <v>89.305574311526726</v>
      </c>
      <c r="F6319" s="17">
        <f t="shared" si="982"/>
        <v>100</v>
      </c>
      <c r="G6319" s="18">
        <f t="shared" si="982"/>
        <v>75.790052842127025</v>
      </c>
      <c r="H6319" s="8">
        <f t="shared" si="986"/>
        <v>-1.0417114381441328E-3</v>
      </c>
      <c r="I6319" s="9">
        <f t="shared" si="986"/>
        <v>0</v>
      </c>
      <c r="J6319" s="10">
        <f t="shared" si="986"/>
        <v>-6.7598017124831378E-3</v>
      </c>
      <c r="K6319" s="26"/>
      <c r="L6319" s="1"/>
      <c r="M6319" s="22" t="e">
        <f t="shared" si="983"/>
        <v>#N/A</v>
      </c>
      <c r="N6319" s="22" t="e">
        <f t="shared" si="984"/>
        <v>#N/A</v>
      </c>
      <c r="O6319" s="22" t="e">
        <f t="shared" si="985"/>
        <v>#N/A</v>
      </c>
      <c r="P6319" s="27" t="e">
        <f t="shared" si="987"/>
        <v>#N/A</v>
      </c>
      <c r="Q6319" s="27" t="e">
        <f t="shared" si="988"/>
        <v>#N/A</v>
      </c>
      <c r="R6319" s="27" t="e">
        <f t="shared" si="989"/>
        <v>#N/A</v>
      </c>
      <c r="S6319" s="27" t="e">
        <f t="shared" si="990"/>
        <v>#N/A</v>
      </c>
      <c r="T6319" s="28" t="e">
        <f t="shared" si="991"/>
        <v>#N/A</v>
      </c>
    </row>
    <row r="6320" spans="1:20">
      <c r="A6320" s="4">
        <v>37089</v>
      </c>
      <c r="B6320" s="14">
        <v>396.934295705446</v>
      </c>
      <c r="C6320" s="40">
        <v>100</v>
      </c>
      <c r="D6320" s="15">
        <v>1331.4</v>
      </c>
      <c r="E6320" s="16">
        <f t="shared" si="982"/>
        <v>89.398701961915691</v>
      </c>
      <c r="F6320" s="17">
        <f t="shared" si="982"/>
        <v>100</v>
      </c>
      <c r="G6320" s="18">
        <f t="shared" si="982"/>
        <v>76.305865361469998</v>
      </c>
      <c r="H6320" s="8">
        <f t="shared" si="986"/>
        <v>4.875147673108815E-3</v>
      </c>
      <c r="I6320" s="9">
        <f t="shared" si="986"/>
        <v>0</v>
      </c>
      <c r="J6320" s="10">
        <f t="shared" si="986"/>
        <v>8.2620845292278311E-3</v>
      </c>
      <c r="K6320" s="26"/>
      <c r="L6320" s="1"/>
      <c r="M6320" s="22" t="e">
        <f t="shared" si="983"/>
        <v>#N/A</v>
      </c>
      <c r="N6320" s="22" t="e">
        <f t="shared" si="984"/>
        <v>#N/A</v>
      </c>
      <c r="O6320" s="22" t="e">
        <f t="shared" si="985"/>
        <v>#N/A</v>
      </c>
      <c r="P6320" s="27" t="e">
        <f t="shared" si="987"/>
        <v>#N/A</v>
      </c>
      <c r="Q6320" s="27" t="e">
        <f t="shared" si="988"/>
        <v>#N/A</v>
      </c>
      <c r="R6320" s="27" t="e">
        <f t="shared" si="989"/>
        <v>#N/A</v>
      </c>
      <c r="S6320" s="27" t="e">
        <f t="shared" si="990"/>
        <v>#N/A</v>
      </c>
      <c r="T6320" s="28" t="e">
        <f t="shared" si="991"/>
        <v>#N/A</v>
      </c>
    </row>
    <row r="6321" spans="1:20">
      <c r="A6321" s="4">
        <v>37088</v>
      </c>
      <c r="B6321" s="14">
        <v>395.00857059166799</v>
      </c>
      <c r="C6321" s="40">
        <v>100</v>
      </c>
      <c r="D6321" s="15">
        <v>1320.49</v>
      </c>
      <c r="E6321" s="16">
        <f t="shared" si="982"/>
        <v>88.964984524622324</v>
      </c>
      <c r="F6321" s="17">
        <f t="shared" si="982"/>
        <v>100</v>
      </c>
      <c r="G6321" s="18">
        <f t="shared" si="982"/>
        <v>75.680585963022011</v>
      </c>
      <c r="H6321" s="8">
        <f t="shared" si="986"/>
        <v>-5.5720177841301899E-3</v>
      </c>
      <c r="I6321" s="9">
        <f t="shared" si="986"/>
        <v>0</v>
      </c>
      <c r="J6321" s="10">
        <f t="shared" si="986"/>
        <v>-1.203818701461945E-2</v>
      </c>
      <c r="K6321" s="26"/>
      <c r="L6321" s="1"/>
      <c r="M6321" s="22" t="e">
        <f t="shared" si="983"/>
        <v>#N/A</v>
      </c>
      <c r="N6321" s="22" t="e">
        <f t="shared" si="984"/>
        <v>#N/A</v>
      </c>
      <c r="O6321" s="22" t="e">
        <f t="shared" si="985"/>
        <v>#N/A</v>
      </c>
      <c r="P6321" s="27" t="e">
        <f t="shared" si="987"/>
        <v>#N/A</v>
      </c>
      <c r="Q6321" s="27" t="e">
        <f t="shared" si="988"/>
        <v>#N/A</v>
      </c>
      <c r="R6321" s="27" t="e">
        <f t="shared" si="989"/>
        <v>#N/A</v>
      </c>
      <c r="S6321" s="27" t="e">
        <f t="shared" si="990"/>
        <v>#N/A</v>
      </c>
      <c r="T6321" s="28" t="e">
        <f t="shared" si="991"/>
        <v>#N/A</v>
      </c>
    </row>
    <row r="6322" spans="1:20">
      <c r="A6322" s="4">
        <v>37085</v>
      </c>
      <c r="B6322" s="14">
        <v>397.221898071971</v>
      </c>
      <c r="C6322" s="40">
        <v>100</v>
      </c>
      <c r="D6322" s="15">
        <v>1336.58</v>
      </c>
      <c r="E6322" s="16">
        <f t="shared" si="982"/>
        <v>89.463476607308365</v>
      </c>
      <c r="F6322" s="17">
        <f t="shared" si="982"/>
        <v>100</v>
      </c>
      <c r="G6322" s="18">
        <f t="shared" si="982"/>
        <v>76.602744122602942</v>
      </c>
      <c r="H6322" s="8">
        <f t="shared" si="986"/>
        <v>5.3609234803493333E-3</v>
      </c>
      <c r="I6322" s="9">
        <f t="shared" si="986"/>
        <v>0</v>
      </c>
      <c r="J6322" s="10">
        <f t="shared" si="986"/>
        <v>9.0594754563710911E-3</v>
      </c>
      <c r="K6322" s="26"/>
      <c r="L6322" s="1"/>
      <c r="M6322" s="22" t="e">
        <f t="shared" si="983"/>
        <v>#N/A</v>
      </c>
      <c r="N6322" s="22" t="e">
        <f t="shared" si="984"/>
        <v>#N/A</v>
      </c>
      <c r="O6322" s="22" t="e">
        <f t="shared" si="985"/>
        <v>#N/A</v>
      </c>
      <c r="P6322" s="27" t="e">
        <f t="shared" si="987"/>
        <v>#N/A</v>
      </c>
      <c r="Q6322" s="27" t="e">
        <f t="shared" si="988"/>
        <v>#N/A</v>
      </c>
      <c r="R6322" s="27" t="e">
        <f t="shared" si="989"/>
        <v>#N/A</v>
      </c>
      <c r="S6322" s="27" t="e">
        <f t="shared" si="990"/>
        <v>#N/A</v>
      </c>
      <c r="T6322" s="28" t="e">
        <f t="shared" si="991"/>
        <v>#N/A</v>
      </c>
    </row>
    <row r="6323" spans="1:20">
      <c r="A6323" s="4">
        <v>37084</v>
      </c>
      <c r="B6323" s="14">
        <v>395.10377695690801</v>
      </c>
      <c r="C6323" s="40">
        <v>100</v>
      </c>
      <c r="D6323" s="15">
        <v>1324.58</v>
      </c>
      <c r="E6323" s="16">
        <f t="shared" si="982"/>
        <v>88.986427180404533</v>
      </c>
      <c r="F6323" s="17">
        <f t="shared" si="982"/>
        <v>100</v>
      </c>
      <c r="G6323" s="18">
        <f t="shared" si="982"/>
        <v>75.914994096812322</v>
      </c>
      <c r="H6323" s="8">
        <f t="shared" si="986"/>
        <v>1.5865356714769296E-2</v>
      </c>
      <c r="I6323" s="9">
        <f t="shared" si="986"/>
        <v>0</v>
      </c>
      <c r="J6323" s="10">
        <f t="shared" si="986"/>
        <v>2.4463436327777366E-2</v>
      </c>
      <c r="K6323" s="26"/>
      <c r="L6323" s="1"/>
      <c r="M6323" s="22" t="e">
        <f t="shared" si="983"/>
        <v>#N/A</v>
      </c>
      <c r="N6323" s="22" t="e">
        <f t="shared" si="984"/>
        <v>#N/A</v>
      </c>
      <c r="O6323" s="22" t="e">
        <f t="shared" si="985"/>
        <v>#N/A</v>
      </c>
      <c r="P6323" s="27" t="e">
        <f t="shared" si="987"/>
        <v>#N/A</v>
      </c>
      <c r="Q6323" s="27" t="e">
        <f t="shared" si="988"/>
        <v>#N/A</v>
      </c>
      <c r="R6323" s="27" t="e">
        <f t="shared" si="989"/>
        <v>#N/A</v>
      </c>
      <c r="S6323" s="27" t="e">
        <f t="shared" si="990"/>
        <v>#N/A</v>
      </c>
      <c r="T6323" s="28" t="e">
        <f t="shared" si="991"/>
        <v>#N/A</v>
      </c>
    </row>
    <row r="6324" spans="1:20">
      <c r="A6324" s="4">
        <v>37083</v>
      </c>
      <c r="B6324" s="14">
        <v>388.933212797652</v>
      </c>
      <c r="C6324" s="40">
        <v>100</v>
      </c>
      <c r="D6324" s="15">
        <v>1292.95</v>
      </c>
      <c r="E6324" s="16">
        <f t="shared" si="982"/>
        <v>87.596674689429136</v>
      </c>
      <c r="F6324" s="17">
        <f t="shared" si="982"/>
        <v>100</v>
      </c>
      <c r="G6324" s="18">
        <f t="shared" si="982"/>
        <v>74.102199653832542</v>
      </c>
      <c r="H6324" s="8">
        <f t="shared" si="986"/>
        <v>-6.1682994959566528E-4</v>
      </c>
      <c r="I6324" s="9">
        <f t="shared" si="986"/>
        <v>0</v>
      </c>
      <c r="J6324" s="10">
        <f t="shared" si="986"/>
        <v>-1.0507529108172431E-3</v>
      </c>
      <c r="K6324" s="26"/>
      <c r="L6324" s="1"/>
      <c r="M6324" s="22" t="e">
        <f t="shared" si="983"/>
        <v>#N/A</v>
      </c>
      <c r="N6324" s="22" t="e">
        <f t="shared" si="984"/>
        <v>#N/A</v>
      </c>
      <c r="O6324" s="22" t="e">
        <f t="shared" si="985"/>
        <v>#N/A</v>
      </c>
      <c r="P6324" s="27" t="e">
        <f t="shared" si="987"/>
        <v>#N/A</v>
      </c>
      <c r="Q6324" s="27" t="e">
        <f t="shared" si="988"/>
        <v>#N/A</v>
      </c>
      <c r="R6324" s="27" t="e">
        <f t="shared" si="989"/>
        <v>#N/A</v>
      </c>
      <c r="S6324" s="27" t="e">
        <f t="shared" si="990"/>
        <v>#N/A</v>
      </c>
      <c r="T6324" s="28" t="e">
        <f t="shared" si="991"/>
        <v>#N/A</v>
      </c>
    </row>
    <row r="6325" spans="1:20">
      <c r="A6325" s="4">
        <v>37082</v>
      </c>
      <c r="B6325" s="14">
        <v>389.17326652402602</v>
      </c>
      <c r="C6325" s="40">
        <v>100</v>
      </c>
      <c r="D6325" s="15">
        <v>1294.31</v>
      </c>
      <c r="E6325" s="16">
        <f t="shared" si="982"/>
        <v>87.650740291144942</v>
      </c>
      <c r="F6325" s="17">
        <f t="shared" si="982"/>
        <v>100</v>
      </c>
      <c r="G6325" s="18">
        <f t="shared" si="982"/>
        <v>74.180144656755473</v>
      </c>
      <c r="H6325" s="8">
        <f t="shared" si="986"/>
        <v>-5.0664348977781382E-3</v>
      </c>
      <c r="I6325" s="9">
        <f t="shared" si="986"/>
        <v>0</v>
      </c>
      <c r="J6325" s="10">
        <f t="shared" si="986"/>
        <v>-1.1456415974826384E-2</v>
      </c>
      <c r="K6325" s="26"/>
      <c r="L6325" s="1"/>
      <c r="M6325" s="22" t="e">
        <f t="shared" si="983"/>
        <v>#N/A</v>
      </c>
      <c r="N6325" s="22" t="e">
        <f t="shared" si="984"/>
        <v>#N/A</v>
      </c>
      <c r="O6325" s="22" t="e">
        <f t="shared" si="985"/>
        <v>#N/A</v>
      </c>
      <c r="P6325" s="27" t="e">
        <f t="shared" si="987"/>
        <v>#N/A</v>
      </c>
      <c r="Q6325" s="27" t="e">
        <f t="shared" si="988"/>
        <v>#N/A</v>
      </c>
      <c r="R6325" s="27" t="e">
        <f t="shared" si="989"/>
        <v>#N/A</v>
      </c>
      <c r="S6325" s="27" t="e">
        <f t="shared" si="990"/>
        <v>#N/A</v>
      </c>
      <c r="T6325" s="28" t="e">
        <f t="shared" si="991"/>
        <v>#N/A</v>
      </c>
    </row>
    <row r="6326" spans="1:20">
      <c r="A6326" s="4">
        <v>37081</v>
      </c>
      <c r="B6326" s="14">
        <v>391.15502800836902</v>
      </c>
      <c r="C6326" s="40">
        <v>100</v>
      </c>
      <c r="D6326" s="15">
        <v>1309.31</v>
      </c>
      <c r="E6326" s="16">
        <f t="shared" si="982"/>
        <v>88.097078403561042</v>
      </c>
      <c r="F6326" s="17">
        <f t="shared" si="982"/>
        <v>100</v>
      </c>
      <c r="G6326" s="18">
        <f t="shared" si="982"/>
        <v>75.039832188993756</v>
      </c>
      <c r="H6326" s="8">
        <f t="shared" si="986"/>
        <v>3.9892780052777077E-3</v>
      </c>
      <c r="I6326" s="9">
        <f t="shared" si="986"/>
        <v>0</v>
      </c>
      <c r="J6326" s="10">
        <f t="shared" si="986"/>
        <v>5.3982246521484534E-3</v>
      </c>
      <c r="K6326" s="26"/>
      <c r="L6326" s="1"/>
      <c r="M6326" s="22" t="e">
        <f t="shared" si="983"/>
        <v>#N/A</v>
      </c>
      <c r="N6326" s="22" t="e">
        <f t="shared" si="984"/>
        <v>#N/A</v>
      </c>
      <c r="O6326" s="22" t="e">
        <f t="shared" si="985"/>
        <v>#N/A</v>
      </c>
      <c r="P6326" s="27" t="e">
        <f t="shared" si="987"/>
        <v>#N/A</v>
      </c>
      <c r="Q6326" s="27" t="e">
        <f t="shared" si="988"/>
        <v>#N/A</v>
      </c>
      <c r="R6326" s="27" t="e">
        <f t="shared" si="989"/>
        <v>#N/A</v>
      </c>
      <c r="S6326" s="27" t="e">
        <f t="shared" si="990"/>
        <v>#N/A</v>
      </c>
      <c r="T6326" s="28" t="e">
        <f t="shared" si="991"/>
        <v>#N/A</v>
      </c>
    </row>
    <row r="6327" spans="1:20">
      <c r="A6327" s="4">
        <v>37078</v>
      </c>
      <c r="B6327" s="14">
        <v>389.60080209772201</v>
      </c>
      <c r="C6327" s="40">
        <v>100</v>
      </c>
      <c r="D6327" s="15">
        <v>1302.28</v>
      </c>
      <c r="E6327" s="16">
        <f t="shared" si="982"/>
        <v>87.74703110235599</v>
      </c>
      <c r="F6327" s="17">
        <f t="shared" si="982"/>
        <v>100</v>
      </c>
      <c r="G6327" s="18">
        <f t="shared" si="982"/>
        <v>74.636925298884748</v>
      </c>
      <c r="H6327" s="8">
        <f t="shared" si="986"/>
        <v>-1.2318647208068301E-2</v>
      </c>
      <c r="I6327" s="9">
        <f t="shared" si="986"/>
        <v>0</v>
      </c>
      <c r="J6327" s="10">
        <f t="shared" si="986"/>
        <v>-2.3309533809323879E-2</v>
      </c>
      <c r="K6327" s="26"/>
      <c r="L6327" s="1"/>
      <c r="M6327" s="22" t="e">
        <f t="shared" si="983"/>
        <v>#N/A</v>
      </c>
      <c r="N6327" s="22" t="e">
        <f t="shared" si="984"/>
        <v>#N/A</v>
      </c>
      <c r="O6327" s="22" t="e">
        <f t="shared" si="985"/>
        <v>#N/A</v>
      </c>
      <c r="P6327" s="27" t="e">
        <f t="shared" si="987"/>
        <v>#N/A</v>
      </c>
      <c r="Q6327" s="27" t="e">
        <f t="shared" si="988"/>
        <v>#N/A</v>
      </c>
      <c r="R6327" s="27" t="e">
        <f t="shared" si="989"/>
        <v>#N/A</v>
      </c>
      <c r="S6327" s="27" t="e">
        <f t="shared" si="990"/>
        <v>#N/A</v>
      </c>
      <c r="T6327" s="28" t="e">
        <f t="shared" si="991"/>
        <v>#N/A</v>
      </c>
    </row>
    <row r="6328" spans="1:20">
      <c r="A6328" s="4">
        <v>37077</v>
      </c>
      <c r="B6328" s="14">
        <v>394.46001587092502</v>
      </c>
      <c r="C6328" s="40">
        <v>100</v>
      </c>
      <c r="D6328" s="15">
        <v>1333.36</v>
      </c>
      <c r="E6328" s="16">
        <f t="shared" si="982"/>
        <v>88.84143742748283</v>
      </c>
      <c r="F6328" s="17">
        <f t="shared" si="982"/>
        <v>100</v>
      </c>
      <c r="G6328" s="18">
        <f t="shared" si="982"/>
        <v>76.418197865682473</v>
      </c>
      <c r="H6328" s="8">
        <f t="shared" si="986"/>
        <v>-8.2909943130586861E-3</v>
      </c>
      <c r="I6328" s="9">
        <f t="shared" si="986"/>
        <v>0</v>
      </c>
      <c r="J6328" s="10">
        <f t="shared" si="986"/>
        <v>-1.2684284963235593E-2</v>
      </c>
      <c r="K6328" s="26"/>
      <c r="L6328" s="1"/>
      <c r="M6328" s="22" t="e">
        <f t="shared" si="983"/>
        <v>#N/A</v>
      </c>
      <c r="N6328" s="22" t="e">
        <f t="shared" si="984"/>
        <v>#N/A</v>
      </c>
      <c r="O6328" s="22" t="e">
        <f t="shared" si="985"/>
        <v>#N/A</v>
      </c>
      <c r="P6328" s="27" t="e">
        <f t="shared" si="987"/>
        <v>#N/A</v>
      </c>
      <c r="Q6328" s="27" t="e">
        <f t="shared" si="988"/>
        <v>#N/A</v>
      </c>
      <c r="R6328" s="27" t="e">
        <f t="shared" si="989"/>
        <v>#N/A</v>
      </c>
      <c r="S6328" s="27" t="e">
        <f t="shared" si="990"/>
        <v>#N/A</v>
      </c>
      <c r="T6328" s="28" t="e">
        <f t="shared" si="991"/>
        <v>#N/A</v>
      </c>
    </row>
    <row r="6329" spans="1:20">
      <c r="A6329" s="4">
        <v>37076</v>
      </c>
      <c r="B6329" s="14">
        <v>397.75782372540698</v>
      </c>
      <c r="C6329" s="40">
        <v>100</v>
      </c>
      <c r="D6329" s="15">
        <v>1350.49</v>
      </c>
      <c r="E6329" s="16">
        <f t="shared" si="982"/>
        <v>89.584179349005467</v>
      </c>
      <c r="F6329" s="17">
        <f t="shared" si="982"/>
        <v>100</v>
      </c>
      <c r="G6329" s="18">
        <f t="shared" si="982"/>
        <v>77.399961027498591</v>
      </c>
      <c r="H6329" s="8">
        <f t="shared" si="986"/>
        <v>-3.6653090184738391E-3</v>
      </c>
      <c r="I6329" s="9">
        <f t="shared" si="986"/>
        <v>0</v>
      </c>
      <c r="J6329" s="10">
        <f t="shared" si="986"/>
        <v>-6.1010612461179781E-3</v>
      </c>
      <c r="K6329" s="26"/>
      <c r="L6329" s="1"/>
      <c r="M6329" s="22" t="e">
        <f t="shared" si="983"/>
        <v>#N/A</v>
      </c>
      <c r="N6329" s="22" t="e">
        <f t="shared" si="984"/>
        <v>#N/A</v>
      </c>
      <c r="O6329" s="22" t="e">
        <f t="shared" si="985"/>
        <v>#N/A</v>
      </c>
      <c r="P6329" s="27" t="e">
        <f t="shared" si="987"/>
        <v>#N/A</v>
      </c>
      <c r="Q6329" s="27" t="e">
        <f t="shared" si="988"/>
        <v>#N/A</v>
      </c>
      <c r="R6329" s="27" t="e">
        <f t="shared" si="989"/>
        <v>#N/A</v>
      </c>
      <c r="S6329" s="27" t="e">
        <f t="shared" si="990"/>
        <v>#N/A</v>
      </c>
      <c r="T6329" s="28" t="e">
        <f t="shared" si="991"/>
        <v>#N/A</v>
      </c>
    </row>
    <row r="6330" spans="1:20">
      <c r="A6330" s="4">
        <v>37075</v>
      </c>
      <c r="B6330" s="14">
        <v>399.22109239573001</v>
      </c>
      <c r="C6330" s="40">
        <v>100</v>
      </c>
      <c r="D6330" s="15">
        <v>1358.78</v>
      </c>
      <c r="E6330" s="16">
        <f t="shared" si="982"/>
        <v>89.913740994758271</v>
      </c>
      <c r="F6330" s="17">
        <f t="shared" si="982"/>
        <v>100</v>
      </c>
      <c r="G6330" s="18">
        <f t="shared" si="982"/>
        <v>77.875081670315623</v>
      </c>
      <c r="H6330" s="8">
        <f t="shared" si="986"/>
        <v>-1.517224106257431E-3</v>
      </c>
      <c r="I6330" s="9">
        <f t="shared" si="986"/>
        <v>0</v>
      </c>
      <c r="J6330" s="10">
        <f t="shared" si="986"/>
        <v>-2.4280595389614135E-4</v>
      </c>
      <c r="K6330" s="26"/>
      <c r="L6330" s="1"/>
      <c r="M6330" s="22" t="e">
        <f t="shared" si="983"/>
        <v>#N/A</v>
      </c>
      <c r="N6330" s="22" t="e">
        <f t="shared" si="984"/>
        <v>#N/A</v>
      </c>
      <c r="O6330" s="22" t="e">
        <f t="shared" si="985"/>
        <v>#N/A</v>
      </c>
      <c r="P6330" s="27" t="e">
        <f t="shared" si="987"/>
        <v>#N/A</v>
      </c>
      <c r="Q6330" s="27" t="e">
        <f t="shared" si="988"/>
        <v>#N/A</v>
      </c>
      <c r="R6330" s="27" t="e">
        <f t="shared" si="989"/>
        <v>#N/A</v>
      </c>
      <c r="S6330" s="27" t="e">
        <f t="shared" si="990"/>
        <v>#N/A</v>
      </c>
      <c r="T6330" s="28" t="e">
        <f t="shared" si="991"/>
        <v>#N/A</v>
      </c>
    </row>
    <row r="6331" spans="1:20">
      <c r="A6331" s="4">
        <v>37074</v>
      </c>
      <c r="B6331" s="14">
        <v>399.82772065185299</v>
      </c>
      <c r="C6331" s="40">
        <v>100</v>
      </c>
      <c r="D6331" s="15">
        <v>1359.11</v>
      </c>
      <c r="E6331" s="16">
        <f t="shared" si="982"/>
        <v>90.050367583232898</v>
      </c>
      <c r="F6331" s="17">
        <f t="shared" si="982"/>
        <v>100</v>
      </c>
      <c r="G6331" s="18">
        <f t="shared" si="982"/>
        <v>77.893994796024856</v>
      </c>
      <c r="H6331" s="8">
        <f t="shared" si="986"/>
        <v>9.0119588256760697E-3</v>
      </c>
      <c r="I6331" s="9">
        <f t="shared" si="986"/>
        <v>0</v>
      </c>
      <c r="J6331" s="10">
        <f t="shared" si="986"/>
        <v>1.1528557181345933E-2</v>
      </c>
      <c r="K6331" s="26"/>
      <c r="L6331" s="1"/>
      <c r="M6331" s="22" t="e">
        <f t="shared" si="983"/>
        <v>#N/A</v>
      </c>
      <c r="N6331" s="22" t="e">
        <f t="shared" si="984"/>
        <v>#N/A</v>
      </c>
      <c r="O6331" s="22" t="e">
        <f t="shared" si="985"/>
        <v>#N/A</v>
      </c>
      <c r="P6331" s="27" t="e">
        <f t="shared" si="987"/>
        <v>#N/A</v>
      </c>
      <c r="Q6331" s="27" t="e">
        <f t="shared" si="988"/>
        <v>#N/A</v>
      </c>
      <c r="R6331" s="27" t="e">
        <f t="shared" si="989"/>
        <v>#N/A</v>
      </c>
      <c r="S6331" s="27" t="e">
        <f t="shared" si="990"/>
        <v>#N/A</v>
      </c>
      <c r="T6331" s="28" t="e">
        <f t="shared" si="991"/>
        <v>#N/A</v>
      </c>
    </row>
    <row r="6332" spans="1:20">
      <c r="A6332" s="4">
        <v>37071</v>
      </c>
      <c r="B6332" s="14">
        <v>396.25667184082403</v>
      </c>
      <c r="C6332" s="40">
        <v>100</v>
      </c>
      <c r="D6332" s="15">
        <v>1343.62</v>
      </c>
      <c r="E6332" s="16">
        <f t="shared" si="982"/>
        <v>89.246085535038361</v>
      </c>
      <c r="F6332" s="17">
        <f t="shared" si="982"/>
        <v>100</v>
      </c>
      <c r="G6332" s="18">
        <f t="shared" si="982"/>
        <v>77.006224137733454</v>
      </c>
      <c r="H6332" s="8">
        <f t="shared" si="986"/>
        <v>4.8857019581238781E-4</v>
      </c>
      <c r="I6332" s="9">
        <f t="shared" si="986"/>
        <v>0</v>
      </c>
      <c r="J6332" s="10">
        <f t="shared" si="986"/>
        <v>3.8326771212335853E-3</v>
      </c>
      <c r="K6332" s="26"/>
      <c r="L6332" s="1"/>
      <c r="M6332" s="22" t="e">
        <f t="shared" si="983"/>
        <v>#N/A</v>
      </c>
      <c r="N6332" s="22" t="e">
        <f t="shared" si="984"/>
        <v>#N/A</v>
      </c>
      <c r="O6332" s="22" t="e">
        <f t="shared" si="985"/>
        <v>#N/A</v>
      </c>
      <c r="P6332" s="27" t="e">
        <f t="shared" si="987"/>
        <v>#N/A</v>
      </c>
      <c r="Q6332" s="27" t="e">
        <f t="shared" si="988"/>
        <v>#N/A</v>
      </c>
      <c r="R6332" s="27" t="e">
        <f t="shared" si="989"/>
        <v>#N/A</v>
      </c>
      <c r="S6332" s="27" t="e">
        <f t="shared" si="990"/>
        <v>#N/A</v>
      </c>
      <c r="T6332" s="28" t="e">
        <f t="shared" si="991"/>
        <v>#N/A</v>
      </c>
    </row>
    <row r="6333" spans="1:20">
      <c r="A6333" s="4">
        <v>37070</v>
      </c>
      <c r="B6333" s="14">
        <v>396.06316718168</v>
      </c>
      <c r="C6333" s="40">
        <v>100</v>
      </c>
      <c r="D6333" s="15">
        <v>1338.49</v>
      </c>
      <c r="E6333" s="16">
        <f t="shared" si="982"/>
        <v>89.202503850265288</v>
      </c>
      <c r="F6333" s="17">
        <f t="shared" si="982"/>
        <v>100</v>
      </c>
      <c r="G6333" s="18">
        <f t="shared" si="982"/>
        <v>76.712211001707971</v>
      </c>
      <c r="H6333" s="8">
        <f t="shared" si="986"/>
        <v>1.3948930562290851E-3</v>
      </c>
      <c r="I6333" s="9">
        <f t="shared" si="986"/>
        <v>0</v>
      </c>
      <c r="J6333" s="10">
        <f t="shared" si="986"/>
        <v>6.557524985523866E-3</v>
      </c>
      <c r="K6333" s="26"/>
      <c r="L6333" s="1"/>
      <c r="M6333" s="22" t="e">
        <f t="shared" si="983"/>
        <v>#N/A</v>
      </c>
      <c r="N6333" s="22" t="e">
        <f t="shared" si="984"/>
        <v>#N/A</v>
      </c>
      <c r="O6333" s="22" t="e">
        <f t="shared" si="985"/>
        <v>#N/A</v>
      </c>
      <c r="P6333" s="27" t="e">
        <f t="shared" si="987"/>
        <v>#N/A</v>
      </c>
      <c r="Q6333" s="27" t="e">
        <f t="shared" si="988"/>
        <v>#N/A</v>
      </c>
      <c r="R6333" s="27" t="e">
        <f t="shared" si="989"/>
        <v>#N/A</v>
      </c>
      <c r="S6333" s="27" t="e">
        <f t="shared" si="990"/>
        <v>#N/A</v>
      </c>
      <c r="T6333" s="28" t="e">
        <f t="shared" si="991"/>
        <v>#N/A</v>
      </c>
    </row>
    <row r="6334" spans="1:20">
      <c r="A6334" s="4">
        <v>37069</v>
      </c>
      <c r="B6334" s="14">
        <v>395.511470977155</v>
      </c>
      <c r="C6334" s="40">
        <v>100</v>
      </c>
      <c r="D6334" s="15">
        <v>1329.77</v>
      </c>
      <c r="E6334" s="16">
        <f t="shared" si="982"/>
        <v>89.078249218968708</v>
      </c>
      <c r="F6334" s="17">
        <f t="shared" si="982"/>
        <v>100</v>
      </c>
      <c r="G6334" s="18">
        <f t="shared" si="982"/>
        <v>76.212445982966784</v>
      </c>
      <c r="H6334" s="8">
        <f t="shared" si="986"/>
        <v>-1.2206051458590883E-3</v>
      </c>
      <c r="I6334" s="9">
        <f t="shared" si="986"/>
        <v>0</v>
      </c>
      <c r="J6334" s="10">
        <f t="shared" si="986"/>
        <v>-1.2242751990386713E-3</v>
      </c>
      <c r="K6334" s="26"/>
      <c r="L6334" s="1"/>
      <c r="M6334" s="22" t="e">
        <f t="shared" si="983"/>
        <v>#N/A</v>
      </c>
      <c r="N6334" s="22" t="e">
        <f t="shared" si="984"/>
        <v>#N/A</v>
      </c>
      <c r="O6334" s="22" t="e">
        <f t="shared" si="985"/>
        <v>#N/A</v>
      </c>
      <c r="P6334" s="27" t="e">
        <f t="shared" si="987"/>
        <v>#N/A</v>
      </c>
      <c r="Q6334" s="27" t="e">
        <f t="shared" si="988"/>
        <v>#N/A</v>
      </c>
      <c r="R6334" s="27" t="e">
        <f t="shared" si="989"/>
        <v>#N/A</v>
      </c>
      <c r="S6334" s="27" t="e">
        <f t="shared" si="990"/>
        <v>#N/A</v>
      </c>
      <c r="T6334" s="28" t="e">
        <f t="shared" si="991"/>
        <v>#N/A</v>
      </c>
    </row>
    <row r="6335" spans="1:20">
      <c r="A6335" s="4">
        <v>37068</v>
      </c>
      <c r="B6335" s="14">
        <v>395.99482429742602</v>
      </c>
      <c r="C6335" s="40">
        <v>100</v>
      </c>
      <c r="D6335" s="15">
        <v>1331.4</v>
      </c>
      <c r="E6335" s="16">
        <f t="shared" si="982"/>
        <v>89.187111466168616</v>
      </c>
      <c r="F6335" s="17">
        <f t="shared" si="982"/>
        <v>100</v>
      </c>
      <c r="G6335" s="18">
        <f t="shared" si="982"/>
        <v>76.305865361470012</v>
      </c>
      <c r="H6335" s="8">
        <f t="shared" si="986"/>
        <v>-3.5589866345154819E-3</v>
      </c>
      <c r="I6335" s="9">
        <f t="shared" si="986"/>
        <v>0</v>
      </c>
      <c r="J6335" s="10">
        <f t="shared" si="986"/>
        <v>-2.4500438310594008E-3</v>
      </c>
      <c r="K6335" s="26"/>
      <c r="L6335" s="1"/>
      <c r="M6335" s="22" t="e">
        <f t="shared" si="983"/>
        <v>#N/A</v>
      </c>
      <c r="N6335" s="22" t="e">
        <f t="shared" si="984"/>
        <v>#N/A</v>
      </c>
      <c r="O6335" s="22" t="e">
        <f t="shared" si="985"/>
        <v>#N/A</v>
      </c>
      <c r="P6335" s="27" t="e">
        <f t="shared" si="987"/>
        <v>#N/A</v>
      </c>
      <c r="Q6335" s="27" t="e">
        <f t="shared" si="988"/>
        <v>#N/A</v>
      </c>
      <c r="R6335" s="27" t="e">
        <f t="shared" si="989"/>
        <v>#N/A</v>
      </c>
      <c r="S6335" s="27" t="e">
        <f t="shared" si="990"/>
        <v>#N/A</v>
      </c>
      <c r="T6335" s="28" t="e">
        <f t="shared" si="991"/>
        <v>#N/A</v>
      </c>
    </row>
    <row r="6336" spans="1:20">
      <c r="A6336" s="4">
        <v>37067</v>
      </c>
      <c r="B6336" s="14">
        <v>397.40919832268997</v>
      </c>
      <c r="C6336" s="40">
        <v>100</v>
      </c>
      <c r="D6336" s="15">
        <v>1334.67</v>
      </c>
      <c r="E6336" s="16">
        <f t="shared" si="982"/>
        <v>89.505660917086004</v>
      </c>
      <c r="F6336" s="17">
        <f t="shared" si="982"/>
        <v>100</v>
      </c>
      <c r="G6336" s="18">
        <f t="shared" si="982"/>
        <v>76.493277243497957</v>
      </c>
      <c r="H6336" s="8">
        <f t="shared" si="986"/>
        <v>-6.1019105863111545E-3</v>
      </c>
      <c r="I6336" s="9">
        <f t="shared" si="986"/>
        <v>0</v>
      </c>
      <c r="J6336" s="10">
        <f t="shared" si="986"/>
        <v>-9.3154792832649269E-3</v>
      </c>
      <c r="K6336" s="26"/>
      <c r="L6336" s="1"/>
      <c r="M6336" s="22" t="e">
        <f t="shared" si="983"/>
        <v>#N/A</v>
      </c>
      <c r="N6336" s="22" t="e">
        <f t="shared" si="984"/>
        <v>#N/A</v>
      </c>
      <c r="O6336" s="22" t="e">
        <f t="shared" si="985"/>
        <v>#N/A</v>
      </c>
      <c r="P6336" s="27" t="e">
        <f t="shared" si="987"/>
        <v>#N/A</v>
      </c>
      <c r="Q6336" s="27" t="e">
        <f t="shared" si="988"/>
        <v>#N/A</v>
      </c>
      <c r="R6336" s="27" t="e">
        <f t="shared" si="989"/>
        <v>#N/A</v>
      </c>
      <c r="S6336" s="27" t="e">
        <f t="shared" si="990"/>
        <v>#N/A</v>
      </c>
      <c r="T6336" s="28" t="e">
        <f t="shared" si="991"/>
        <v>#N/A</v>
      </c>
    </row>
    <row r="6337" spans="1:20">
      <c r="A6337" s="4">
        <v>37064</v>
      </c>
      <c r="B6337" s="14">
        <v>399.84904142146598</v>
      </c>
      <c r="C6337" s="40">
        <v>100</v>
      </c>
      <c r="D6337" s="15">
        <v>1347.22</v>
      </c>
      <c r="E6337" s="16">
        <f t="shared" si="982"/>
        <v>90.055169509266648</v>
      </c>
      <c r="F6337" s="17">
        <f t="shared" si="982"/>
        <v>100</v>
      </c>
      <c r="G6337" s="18">
        <f t="shared" si="982"/>
        <v>77.212549145470661</v>
      </c>
      <c r="H6337" s="8">
        <f t="shared" si="986"/>
        <v>-2.0306266073335522E-3</v>
      </c>
      <c r="I6337" s="9">
        <f t="shared" si="986"/>
        <v>0</v>
      </c>
      <c r="J6337" s="10">
        <f t="shared" si="986"/>
        <v>-6.4382904974373822E-3</v>
      </c>
      <c r="K6337" s="26"/>
      <c r="L6337" s="1"/>
      <c r="M6337" s="22" t="e">
        <f t="shared" si="983"/>
        <v>#N/A</v>
      </c>
      <c r="N6337" s="22" t="e">
        <f t="shared" si="984"/>
        <v>#N/A</v>
      </c>
      <c r="O6337" s="22" t="e">
        <f t="shared" si="985"/>
        <v>#N/A</v>
      </c>
      <c r="P6337" s="27" t="e">
        <f t="shared" si="987"/>
        <v>#N/A</v>
      </c>
      <c r="Q6337" s="27" t="e">
        <f t="shared" si="988"/>
        <v>#N/A</v>
      </c>
      <c r="R6337" s="27" t="e">
        <f t="shared" si="989"/>
        <v>#N/A</v>
      </c>
      <c r="S6337" s="27" t="e">
        <f t="shared" si="990"/>
        <v>#N/A</v>
      </c>
      <c r="T6337" s="28" t="e">
        <f t="shared" si="991"/>
        <v>#N/A</v>
      </c>
    </row>
    <row r="6338" spans="1:20">
      <c r="A6338" s="4">
        <v>37063</v>
      </c>
      <c r="B6338" s="14">
        <v>400.66263763401003</v>
      </c>
      <c r="C6338" s="40">
        <v>100</v>
      </c>
      <c r="D6338" s="15">
        <v>1355.95</v>
      </c>
      <c r="E6338" s="16">
        <f t="shared" si="982"/>
        <v>90.238410025668244</v>
      </c>
      <c r="F6338" s="17">
        <f t="shared" si="982"/>
        <v>100</v>
      </c>
      <c r="G6338" s="18">
        <f t="shared" si="982"/>
        <v>77.71288728923335</v>
      </c>
      <c r="H6338" s="8">
        <f t="shared" si="986"/>
        <v>7.0700747743783765E-3</v>
      </c>
      <c r="I6338" s="9">
        <f t="shared" si="986"/>
        <v>0</v>
      </c>
      <c r="J6338" s="10">
        <f t="shared" si="986"/>
        <v>1.1186099407136663E-2</v>
      </c>
      <c r="K6338" s="26"/>
      <c r="L6338" s="1"/>
      <c r="M6338" s="22" t="e">
        <f t="shared" si="983"/>
        <v>#N/A</v>
      </c>
      <c r="N6338" s="22" t="e">
        <f t="shared" si="984"/>
        <v>#N/A</v>
      </c>
      <c r="O6338" s="22" t="e">
        <f t="shared" si="985"/>
        <v>#N/A</v>
      </c>
      <c r="P6338" s="27" t="e">
        <f t="shared" si="987"/>
        <v>#N/A</v>
      </c>
      <c r="Q6338" s="27" t="e">
        <f t="shared" si="988"/>
        <v>#N/A</v>
      </c>
      <c r="R6338" s="27" t="e">
        <f t="shared" si="989"/>
        <v>#N/A</v>
      </c>
      <c r="S6338" s="27" t="e">
        <f t="shared" si="990"/>
        <v>#N/A</v>
      </c>
      <c r="T6338" s="28" t="e">
        <f t="shared" si="991"/>
        <v>#N/A</v>
      </c>
    </row>
    <row r="6339" spans="1:20">
      <c r="A6339" s="4">
        <v>37062</v>
      </c>
      <c r="B6339" s="14">
        <v>397.849809730245</v>
      </c>
      <c r="C6339" s="40">
        <v>100</v>
      </c>
      <c r="D6339" s="15">
        <v>1340.95</v>
      </c>
      <c r="E6339" s="16">
        <f t="shared" si="982"/>
        <v>89.604896705807732</v>
      </c>
      <c r="F6339" s="17">
        <f t="shared" si="982"/>
        <v>100</v>
      </c>
      <c r="G6339" s="18">
        <f t="shared" si="982"/>
        <v>76.853199756995068</v>
      </c>
      <c r="H6339" s="8">
        <f t="shared" si="986"/>
        <v>3.3879467773278993E-3</v>
      </c>
      <c r="I6339" s="9">
        <f t="shared" si="986"/>
        <v>0</v>
      </c>
      <c r="J6339" s="10">
        <f t="shared" si="986"/>
        <v>4.2914276299037546E-3</v>
      </c>
      <c r="K6339" s="26"/>
      <c r="L6339" s="1"/>
      <c r="M6339" s="22" t="e">
        <f t="shared" si="983"/>
        <v>#N/A</v>
      </c>
      <c r="N6339" s="22" t="e">
        <f t="shared" si="984"/>
        <v>#N/A</v>
      </c>
      <c r="O6339" s="22" t="e">
        <f t="shared" si="985"/>
        <v>#N/A</v>
      </c>
      <c r="P6339" s="27" t="e">
        <f t="shared" si="987"/>
        <v>#N/A</v>
      </c>
      <c r="Q6339" s="27" t="e">
        <f t="shared" si="988"/>
        <v>#N/A</v>
      </c>
      <c r="R6339" s="27" t="e">
        <f t="shared" si="989"/>
        <v>#N/A</v>
      </c>
      <c r="S6339" s="27" t="e">
        <f t="shared" si="990"/>
        <v>#N/A</v>
      </c>
      <c r="T6339" s="28" t="e">
        <f t="shared" si="991"/>
        <v>#N/A</v>
      </c>
    </row>
    <row r="6340" spans="1:20">
      <c r="A6340" s="4">
        <v>37061</v>
      </c>
      <c r="B6340" s="14">
        <v>396.50646692344202</v>
      </c>
      <c r="C6340" s="40">
        <v>100</v>
      </c>
      <c r="D6340" s="15">
        <v>1335.22</v>
      </c>
      <c r="E6340" s="16">
        <f t="shared" si="982"/>
        <v>89.302345113472725</v>
      </c>
      <c r="F6340" s="17">
        <f t="shared" si="982"/>
        <v>100</v>
      </c>
      <c r="G6340" s="18">
        <f t="shared" si="982"/>
        <v>76.52479911968004</v>
      </c>
      <c r="H6340" s="8">
        <f t="shared" si="986"/>
        <v>2.4234138606777922E-3</v>
      </c>
      <c r="I6340" s="9">
        <f t="shared" si="986"/>
        <v>0</v>
      </c>
      <c r="J6340" s="10">
        <f t="shared" si="986"/>
        <v>3.4872010702100553E-3</v>
      </c>
      <c r="K6340" s="26"/>
      <c r="L6340" s="1"/>
      <c r="M6340" s="22" t="e">
        <f t="shared" si="983"/>
        <v>#N/A</v>
      </c>
      <c r="N6340" s="22" t="e">
        <f t="shared" si="984"/>
        <v>#N/A</v>
      </c>
      <c r="O6340" s="22" t="e">
        <f t="shared" si="985"/>
        <v>#N/A</v>
      </c>
      <c r="P6340" s="27" t="e">
        <f t="shared" si="987"/>
        <v>#N/A</v>
      </c>
      <c r="Q6340" s="27" t="e">
        <f t="shared" si="988"/>
        <v>#N/A</v>
      </c>
      <c r="R6340" s="27" t="e">
        <f t="shared" si="989"/>
        <v>#N/A</v>
      </c>
      <c r="S6340" s="27" t="e">
        <f t="shared" si="990"/>
        <v>#N/A</v>
      </c>
      <c r="T6340" s="28" t="e">
        <f t="shared" si="991"/>
        <v>#N/A</v>
      </c>
    </row>
    <row r="6341" spans="1:20">
      <c r="A6341" s="4">
        <v>37060</v>
      </c>
      <c r="B6341" s="14">
        <v>395.54789068259998</v>
      </c>
      <c r="C6341" s="40">
        <v>100</v>
      </c>
      <c r="D6341" s="15">
        <v>1330.58</v>
      </c>
      <c r="E6341" s="16">
        <f t="shared" si="982"/>
        <v>89.086451771451181</v>
      </c>
      <c r="F6341" s="17">
        <f t="shared" si="982"/>
        <v>100</v>
      </c>
      <c r="G6341" s="18">
        <f t="shared" si="982"/>
        <v>76.258869109707661</v>
      </c>
      <c r="H6341" s="8">
        <f t="shared" si="986"/>
        <v>-2.857843484717848E-3</v>
      </c>
      <c r="I6341" s="9">
        <f t="shared" si="986"/>
        <v>0</v>
      </c>
      <c r="J6341" s="10">
        <f t="shared" si="986"/>
        <v>-5.099446687602982E-3</v>
      </c>
      <c r="K6341" s="26"/>
      <c r="L6341" s="1"/>
      <c r="M6341" s="22" t="e">
        <f t="shared" si="983"/>
        <v>#N/A</v>
      </c>
      <c r="N6341" s="22" t="e">
        <f t="shared" si="984"/>
        <v>#N/A</v>
      </c>
      <c r="O6341" s="22" t="e">
        <f t="shared" si="985"/>
        <v>#N/A</v>
      </c>
      <c r="P6341" s="27" t="e">
        <f t="shared" si="987"/>
        <v>#N/A</v>
      </c>
      <c r="Q6341" s="27" t="e">
        <f t="shared" si="988"/>
        <v>#N/A</v>
      </c>
      <c r="R6341" s="27" t="e">
        <f t="shared" si="989"/>
        <v>#N/A</v>
      </c>
      <c r="S6341" s="27" t="e">
        <f t="shared" si="990"/>
        <v>#N/A</v>
      </c>
      <c r="T6341" s="28" t="e">
        <f t="shared" si="991"/>
        <v>#N/A</v>
      </c>
    </row>
    <row r="6342" spans="1:20">
      <c r="A6342" s="4">
        <v>37057</v>
      </c>
      <c r="B6342" s="14">
        <v>396.68154444991399</v>
      </c>
      <c r="C6342" s="40">
        <v>100</v>
      </c>
      <c r="D6342" s="15">
        <v>1337.4</v>
      </c>
      <c r="E6342" s="16">
        <f t="shared" ref="E6342:G6405" si="992">B6342/B6343*E6343</f>
        <v>89.341776585579396</v>
      </c>
      <c r="F6342" s="17">
        <f t="shared" si="992"/>
        <v>100</v>
      </c>
      <c r="G6342" s="18">
        <f t="shared" si="992"/>
        <v>76.649740374365351</v>
      </c>
      <c r="H6342" s="8">
        <f t="shared" si="986"/>
        <v>1.225497311418744E-3</v>
      </c>
      <c r="I6342" s="9">
        <f t="shared" si="986"/>
        <v>0</v>
      </c>
      <c r="J6342" s="10">
        <f t="shared" si="986"/>
        <v>2.4510355062850042E-3</v>
      </c>
      <c r="K6342" s="26"/>
      <c r="L6342" s="1"/>
      <c r="M6342" s="22" t="e">
        <f t="shared" ref="M6342:M6405" si="993">VLOOKUP($L6342,$A:$G,5,FALSE)</f>
        <v>#N/A</v>
      </c>
      <c r="N6342" s="22" t="e">
        <f t="shared" ref="N6342:N6405" si="994">VLOOKUP($L6342,$A:$G,6,FALSE)</f>
        <v>#N/A</v>
      </c>
      <c r="O6342" s="22" t="e">
        <f t="shared" ref="O6342:O6405" si="995">VLOOKUP($L6342,$A:$G,7,FALSE)</f>
        <v>#N/A</v>
      </c>
      <c r="P6342" s="27" t="e">
        <f t="shared" si="987"/>
        <v>#N/A</v>
      </c>
      <c r="Q6342" s="27" t="e">
        <f t="shared" si="988"/>
        <v>#N/A</v>
      </c>
      <c r="R6342" s="27" t="e">
        <f t="shared" si="989"/>
        <v>#N/A</v>
      </c>
      <c r="S6342" s="27" t="e">
        <f t="shared" si="990"/>
        <v>#N/A</v>
      </c>
      <c r="T6342" s="28" t="e">
        <f t="shared" si="991"/>
        <v>#N/A</v>
      </c>
    </row>
    <row r="6343" spans="1:20">
      <c r="A6343" s="4">
        <v>37056</v>
      </c>
      <c r="B6343" s="14">
        <v>396.19600730816302</v>
      </c>
      <c r="C6343" s="40">
        <v>100</v>
      </c>
      <c r="D6343" s="15">
        <v>1334.13</v>
      </c>
      <c r="E6343" s="16">
        <f t="shared" si="992"/>
        <v>89.232422491724407</v>
      </c>
      <c r="F6343" s="17">
        <f t="shared" si="992"/>
        <v>100</v>
      </c>
      <c r="G6343" s="18">
        <f t="shared" si="992"/>
        <v>76.462328492337406</v>
      </c>
      <c r="H6343" s="8">
        <f t="shared" ref="H6343:J6406" si="996">E6343/E6344-1</f>
        <v>-1.3500134867772573E-2</v>
      </c>
      <c r="I6343" s="9">
        <f t="shared" si="996"/>
        <v>0</v>
      </c>
      <c r="J6343" s="10">
        <f t="shared" si="996"/>
        <v>-2.3523900839511946E-2</v>
      </c>
      <c r="K6343" s="26"/>
      <c r="L6343" s="1"/>
      <c r="M6343" s="22" t="e">
        <f t="shared" si="993"/>
        <v>#N/A</v>
      </c>
      <c r="N6343" s="22" t="e">
        <f t="shared" si="994"/>
        <v>#N/A</v>
      </c>
      <c r="O6343" s="22" t="e">
        <f t="shared" si="995"/>
        <v>#N/A</v>
      </c>
      <c r="P6343" s="27" t="e">
        <f t="shared" ref="P6343:P6406" si="997">M6343/M6344-1</f>
        <v>#N/A</v>
      </c>
      <c r="Q6343" s="27" t="e">
        <f t="shared" ref="Q6343:Q6406" si="998">N6343/N6344-1</f>
        <v>#N/A</v>
      </c>
      <c r="R6343" s="27" t="e">
        <f t="shared" ref="R6343:R6406" si="999">O6343/O6344-1</f>
        <v>#N/A</v>
      </c>
      <c r="S6343" s="27" t="e">
        <f t="shared" ref="S6343:S6406" si="1000">Q6343-P6343</f>
        <v>#N/A</v>
      </c>
      <c r="T6343" s="28" t="e">
        <f t="shared" ref="T6343:T6406" si="1001">Q6343-R6343</f>
        <v>#N/A</v>
      </c>
    </row>
    <row r="6344" spans="1:20">
      <c r="A6344" s="4">
        <v>37055</v>
      </c>
      <c r="B6344" s="14">
        <v>401.61790316621898</v>
      </c>
      <c r="C6344" s="40">
        <v>100</v>
      </c>
      <c r="D6344" s="15">
        <v>1366.27</v>
      </c>
      <c r="E6344" s="16">
        <f t="shared" si="992"/>
        <v>90.453557720217191</v>
      </c>
      <c r="F6344" s="17">
        <f t="shared" si="992"/>
        <v>100</v>
      </c>
      <c r="G6344" s="18">
        <f t="shared" si="992"/>
        <v>78.304352311413297</v>
      </c>
      <c r="H6344" s="8">
        <f t="shared" si="996"/>
        <v>-5.774651725020119E-3</v>
      </c>
      <c r="I6344" s="9">
        <f t="shared" si="996"/>
        <v>0</v>
      </c>
      <c r="J6344" s="10">
        <f t="shared" si="996"/>
        <v>-8.9726106887947354E-3</v>
      </c>
      <c r="K6344" s="26"/>
      <c r="L6344" s="1"/>
      <c r="M6344" s="22" t="e">
        <f t="shared" si="993"/>
        <v>#N/A</v>
      </c>
      <c r="N6344" s="22" t="e">
        <f t="shared" si="994"/>
        <v>#N/A</v>
      </c>
      <c r="O6344" s="22" t="e">
        <f t="shared" si="995"/>
        <v>#N/A</v>
      </c>
      <c r="P6344" s="27" t="e">
        <f t="shared" si="997"/>
        <v>#N/A</v>
      </c>
      <c r="Q6344" s="27" t="e">
        <f t="shared" si="998"/>
        <v>#N/A</v>
      </c>
      <c r="R6344" s="27" t="e">
        <f t="shared" si="999"/>
        <v>#N/A</v>
      </c>
      <c r="S6344" s="27" t="e">
        <f t="shared" si="1000"/>
        <v>#N/A</v>
      </c>
      <c r="T6344" s="28" t="e">
        <f t="shared" si="1001"/>
        <v>#N/A</v>
      </c>
    </row>
    <row r="6345" spans="1:20">
      <c r="A6345" s="4">
        <v>37054</v>
      </c>
      <c r="B6345" s="14">
        <v>403.95057706287798</v>
      </c>
      <c r="C6345" s="40">
        <v>100</v>
      </c>
      <c r="D6345" s="15">
        <v>1378.64</v>
      </c>
      <c r="E6345" s="16">
        <f t="shared" si="992"/>
        <v>90.978929351537531</v>
      </c>
      <c r="F6345" s="17">
        <f t="shared" si="992"/>
        <v>100</v>
      </c>
      <c r="G6345" s="18">
        <f t="shared" si="992"/>
        <v>79.013307962999136</v>
      </c>
      <c r="H6345" s="8">
        <f t="shared" si="996"/>
        <v>3.6262648855145407E-4</v>
      </c>
      <c r="I6345" s="9">
        <f t="shared" si="996"/>
        <v>0</v>
      </c>
      <c r="J6345" s="10">
        <f t="shared" si="996"/>
        <v>-1.1881647202014456E-3</v>
      </c>
      <c r="K6345" s="26"/>
      <c r="L6345" s="1"/>
      <c r="M6345" s="22" t="e">
        <f t="shared" si="993"/>
        <v>#N/A</v>
      </c>
      <c r="N6345" s="22" t="e">
        <f t="shared" si="994"/>
        <v>#N/A</v>
      </c>
      <c r="O6345" s="22" t="e">
        <f t="shared" si="995"/>
        <v>#N/A</v>
      </c>
      <c r="P6345" s="27" t="e">
        <f t="shared" si="997"/>
        <v>#N/A</v>
      </c>
      <c r="Q6345" s="27" t="e">
        <f t="shared" si="998"/>
        <v>#N/A</v>
      </c>
      <c r="R6345" s="27" t="e">
        <f t="shared" si="999"/>
        <v>#N/A</v>
      </c>
      <c r="S6345" s="27" t="e">
        <f t="shared" si="1000"/>
        <v>#N/A</v>
      </c>
      <c r="T6345" s="28" t="e">
        <f t="shared" si="1001"/>
        <v>#N/A</v>
      </c>
    </row>
    <row r="6346" spans="1:20">
      <c r="A6346" s="4">
        <v>37053</v>
      </c>
      <c r="B6346" s="14">
        <v>403.80414698299501</v>
      </c>
      <c r="C6346" s="40">
        <v>100</v>
      </c>
      <c r="D6346" s="15">
        <v>1380.28</v>
      </c>
      <c r="E6346" s="16">
        <f t="shared" si="992"/>
        <v>90.945949941062423</v>
      </c>
      <c r="F6346" s="17">
        <f t="shared" si="992"/>
        <v>100</v>
      </c>
      <c r="G6346" s="18">
        <f t="shared" si="992"/>
        <v>79.107300466523839</v>
      </c>
      <c r="H6346" s="8">
        <f t="shared" si="996"/>
        <v>-3.7313549970845461E-3</v>
      </c>
      <c r="I6346" s="9">
        <f t="shared" si="996"/>
        <v>0</v>
      </c>
      <c r="J6346" s="10">
        <f t="shared" si="996"/>
        <v>-8.2913020361827794E-3</v>
      </c>
      <c r="K6346" s="26"/>
      <c r="L6346" s="1"/>
      <c r="M6346" s="22" t="e">
        <f t="shared" si="993"/>
        <v>#N/A</v>
      </c>
      <c r="N6346" s="22" t="e">
        <f t="shared" si="994"/>
        <v>#N/A</v>
      </c>
      <c r="O6346" s="22" t="e">
        <f t="shared" si="995"/>
        <v>#N/A</v>
      </c>
      <c r="P6346" s="27" t="e">
        <f t="shared" si="997"/>
        <v>#N/A</v>
      </c>
      <c r="Q6346" s="27" t="e">
        <f t="shared" si="998"/>
        <v>#N/A</v>
      </c>
      <c r="R6346" s="27" t="e">
        <f t="shared" si="999"/>
        <v>#N/A</v>
      </c>
      <c r="S6346" s="27" t="e">
        <f t="shared" si="1000"/>
        <v>#N/A</v>
      </c>
      <c r="T6346" s="28" t="e">
        <f t="shared" si="1001"/>
        <v>#N/A</v>
      </c>
    </row>
    <row r="6347" spans="1:20">
      <c r="A6347" s="4">
        <v>37050</v>
      </c>
      <c r="B6347" s="14">
        <v>405.31652683078602</v>
      </c>
      <c r="C6347" s="40">
        <v>100</v>
      </c>
      <c r="D6347" s="15">
        <v>1391.82</v>
      </c>
      <c r="E6347" s="16">
        <f t="shared" si="992"/>
        <v>91.286572549712517</v>
      </c>
      <c r="F6347" s="17">
        <f t="shared" si="992"/>
        <v>100</v>
      </c>
      <c r="G6347" s="18">
        <f t="shared" si="992"/>
        <v>79.768686741325823</v>
      </c>
      <c r="H6347" s="8">
        <f t="shared" si="996"/>
        <v>-6.1044186041646631E-3</v>
      </c>
      <c r="I6347" s="9">
        <f t="shared" si="996"/>
        <v>0</v>
      </c>
      <c r="J6347" s="10">
        <f t="shared" si="996"/>
        <v>-7.834275489909559E-3</v>
      </c>
      <c r="K6347" s="26"/>
      <c r="L6347" s="1"/>
      <c r="M6347" s="22" t="e">
        <f t="shared" si="993"/>
        <v>#N/A</v>
      </c>
      <c r="N6347" s="22" t="e">
        <f t="shared" si="994"/>
        <v>#N/A</v>
      </c>
      <c r="O6347" s="22" t="e">
        <f t="shared" si="995"/>
        <v>#N/A</v>
      </c>
      <c r="P6347" s="27" t="e">
        <f t="shared" si="997"/>
        <v>#N/A</v>
      </c>
      <c r="Q6347" s="27" t="e">
        <f t="shared" si="998"/>
        <v>#N/A</v>
      </c>
      <c r="R6347" s="27" t="e">
        <f t="shared" si="999"/>
        <v>#N/A</v>
      </c>
      <c r="S6347" s="27" t="e">
        <f t="shared" si="1000"/>
        <v>#N/A</v>
      </c>
      <c r="T6347" s="28" t="e">
        <f t="shared" si="1001"/>
        <v>#N/A</v>
      </c>
    </row>
    <row r="6348" spans="1:20">
      <c r="A6348" s="4">
        <v>37049</v>
      </c>
      <c r="B6348" s="14">
        <v>407.80594502850698</v>
      </c>
      <c r="C6348" s="40">
        <v>100</v>
      </c>
      <c r="D6348" s="15">
        <v>1402.81</v>
      </c>
      <c r="E6348" s="16">
        <f t="shared" si="992"/>
        <v>91.847246590541118</v>
      </c>
      <c r="F6348" s="17">
        <f t="shared" si="992"/>
        <v>100</v>
      </c>
      <c r="G6348" s="18">
        <f t="shared" si="992"/>
        <v>80.398551139945738</v>
      </c>
      <c r="H6348" s="8">
        <f t="shared" si="996"/>
        <v>1.3340179817622477E-4</v>
      </c>
      <c r="I6348" s="9">
        <f t="shared" si="996"/>
        <v>0</v>
      </c>
      <c r="J6348" s="10">
        <f t="shared" si="996"/>
        <v>1.957045004892688E-3</v>
      </c>
      <c r="K6348" s="26"/>
      <c r="L6348" s="1"/>
      <c r="M6348" s="22" t="e">
        <f t="shared" si="993"/>
        <v>#N/A</v>
      </c>
      <c r="N6348" s="22" t="e">
        <f t="shared" si="994"/>
        <v>#N/A</v>
      </c>
      <c r="O6348" s="22" t="e">
        <f t="shared" si="995"/>
        <v>#N/A</v>
      </c>
      <c r="P6348" s="27" t="e">
        <f t="shared" si="997"/>
        <v>#N/A</v>
      </c>
      <c r="Q6348" s="27" t="e">
        <f t="shared" si="998"/>
        <v>#N/A</v>
      </c>
      <c r="R6348" s="27" t="e">
        <f t="shared" si="999"/>
        <v>#N/A</v>
      </c>
      <c r="S6348" s="27" t="e">
        <f t="shared" si="1000"/>
        <v>#N/A</v>
      </c>
      <c r="T6348" s="28" t="e">
        <f t="shared" si="1001"/>
        <v>#N/A</v>
      </c>
    </row>
    <row r="6349" spans="1:20">
      <c r="A6349" s="4">
        <v>37048</v>
      </c>
      <c r="B6349" s="14">
        <v>407.75155023849601</v>
      </c>
      <c r="C6349" s="40">
        <v>100</v>
      </c>
      <c r="D6349" s="15">
        <v>1400.07</v>
      </c>
      <c r="E6349" s="16">
        <f t="shared" si="992"/>
        <v>91.834995636987642</v>
      </c>
      <c r="F6349" s="17">
        <f t="shared" si="992"/>
        <v>100</v>
      </c>
      <c r="G6349" s="18">
        <f t="shared" si="992"/>
        <v>80.241514884056869</v>
      </c>
      <c r="H6349" s="8">
        <f t="shared" si="996"/>
        <v>-5.135967013796261E-3</v>
      </c>
      <c r="I6349" s="9">
        <f t="shared" si="996"/>
        <v>0</v>
      </c>
      <c r="J6349" s="10">
        <f t="shared" si="996"/>
        <v>-8.1680362708982379E-3</v>
      </c>
      <c r="K6349" s="26"/>
      <c r="L6349" s="1"/>
      <c r="M6349" s="22" t="e">
        <f t="shared" si="993"/>
        <v>#N/A</v>
      </c>
      <c r="N6349" s="22" t="e">
        <f t="shared" si="994"/>
        <v>#N/A</v>
      </c>
      <c r="O6349" s="22" t="e">
        <f t="shared" si="995"/>
        <v>#N/A</v>
      </c>
      <c r="P6349" s="27" t="e">
        <f t="shared" si="997"/>
        <v>#N/A</v>
      </c>
      <c r="Q6349" s="27" t="e">
        <f t="shared" si="998"/>
        <v>#N/A</v>
      </c>
      <c r="R6349" s="27" t="e">
        <f t="shared" si="999"/>
        <v>#N/A</v>
      </c>
      <c r="S6349" s="27" t="e">
        <f t="shared" si="1000"/>
        <v>#N/A</v>
      </c>
      <c r="T6349" s="28" t="e">
        <f t="shared" si="1001"/>
        <v>#N/A</v>
      </c>
    </row>
    <row r="6350" spans="1:20">
      <c r="A6350" s="4">
        <v>37047</v>
      </c>
      <c r="B6350" s="14">
        <v>409.85656001110101</v>
      </c>
      <c r="C6350" s="40">
        <v>100</v>
      </c>
      <c r="D6350" s="15">
        <v>1411.6</v>
      </c>
      <c r="E6350" s="16">
        <f t="shared" si="992"/>
        <v>92.309092089030386</v>
      </c>
      <c r="F6350" s="17">
        <f t="shared" si="992"/>
        <v>100</v>
      </c>
      <c r="G6350" s="18">
        <f t="shared" si="992"/>
        <v>80.902328033837364</v>
      </c>
      <c r="H6350" s="8">
        <f t="shared" si="996"/>
        <v>9.2686516024711452E-3</v>
      </c>
      <c r="I6350" s="9">
        <f t="shared" si="996"/>
        <v>0</v>
      </c>
      <c r="J6350" s="10">
        <f t="shared" si="996"/>
        <v>1.2008459691006168E-2</v>
      </c>
      <c r="K6350" s="26"/>
      <c r="L6350" s="1"/>
      <c r="M6350" s="22" t="e">
        <f t="shared" si="993"/>
        <v>#N/A</v>
      </c>
      <c r="N6350" s="22" t="e">
        <f t="shared" si="994"/>
        <v>#N/A</v>
      </c>
      <c r="O6350" s="22" t="e">
        <f t="shared" si="995"/>
        <v>#N/A</v>
      </c>
      <c r="P6350" s="27" t="e">
        <f t="shared" si="997"/>
        <v>#N/A</v>
      </c>
      <c r="Q6350" s="27" t="e">
        <f t="shared" si="998"/>
        <v>#N/A</v>
      </c>
      <c r="R6350" s="27" t="e">
        <f t="shared" si="999"/>
        <v>#N/A</v>
      </c>
      <c r="S6350" s="27" t="e">
        <f t="shared" si="1000"/>
        <v>#N/A</v>
      </c>
      <c r="T6350" s="28" t="e">
        <f t="shared" si="1001"/>
        <v>#N/A</v>
      </c>
    </row>
    <row r="6351" spans="1:20">
      <c r="A6351" s="4">
        <v>37046</v>
      </c>
      <c r="B6351" s="14">
        <v>406.09262891535298</v>
      </c>
      <c r="C6351" s="40">
        <v>100</v>
      </c>
      <c r="D6351" s="15">
        <v>1394.85</v>
      </c>
      <c r="E6351" s="16">
        <f t="shared" si="992"/>
        <v>91.461368529049409</v>
      </c>
      <c r="F6351" s="17">
        <f t="shared" si="992"/>
        <v>100</v>
      </c>
      <c r="G6351" s="18">
        <f t="shared" si="992"/>
        <v>79.942343622837953</v>
      </c>
      <c r="H6351" s="8">
        <f t="shared" si="996"/>
        <v>3.2076412629493678E-3</v>
      </c>
      <c r="I6351" s="9">
        <f t="shared" si="996"/>
        <v>0</v>
      </c>
      <c r="J6351" s="10">
        <f t="shared" si="996"/>
        <v>3.3592772158999029E-3</v>
      </c>
      <c r="K6351" s="26"/>
      <c r="L6351" s="1"/>
      <c r="M6351" s="22" t="e">
        <f t="shared" si="993"/>
        <v>#N/A</v>
      </c>
      <c r="N6351" s="22" t="e">
        <f t="shared" si="994"/>
        <v>#N/A</v>
      </c>
      <c r="O6351" s="22" t="e">
        <f t="shared" si="995"/>
        <v>#N/A</v>
      </c>
      <c r="P6351" s="27" t="e">
        <f t="shared" si="997"/>
        <v>#N/A</v>
      </c>
      <c r="Q6351" s="27" t="e">
        <f t="shared" si="998"/>
        <v>#N/A</v>
      </c>
      <c r="R6351" s="27" t="e">
        <f t="shared" si="999"/>
        <v>#N/A</v>
      </c>
      <c r="S6351" s="27" t="e">
        <f t="shared" si="1000"/>
        <v>#N/A</v>
      </c>
      <c r="T6351" s="28" t="e">
        <f t="shared" si="1001"/>
        <v>#N/A</v>
      </c>
    </row>
    <row r="6352" spans="1:20">
      <c r="A6352" s="4">
        <v>37043</v>
      </c>
      <c r="B6352" s="14">
        <v>404.794194354539</v>
      </c>
      <c r="C6352" s="40">
        <v>100</v>
      </c>
      <c r="D6352" s="15">
        <v>1390.18</v>
      </c>
      <c r="E6352" s="16">
        <f t="shared" si="992"/>
        <v>91.168931303102582</v>
      </c>
      <c r="F6352" s="17">
        <f t="shared" si="992"/>
        <v>100</v>
      </c>
      <c r="G6352" s="18">
        <f t="shared" si="992"/>
        <v>79.67469423780112</v>
      </c>
      <c r="H6352" s="8">
        <f t="shared" si="996"/>
        <v>4.5676913693744048E-3</v>
      </c>
      <c r="I6352" s="9">
        <f t="shared" si="996"/>
        <v>0</v>
      </c>
      <c r="J6352" s="10">
        <f t="shared" si="996"/>
        <v>5.9699116453075796E-3</v>
      </c>
      <c r="K6352" s="26"/>
      <c r="L6352" s="1"/>
      <c r="M6352" s="22" t="e">
        <f t="shared" si="993"/>
        <v>#N/A</v>
      </c>
      <c r="N6352" s="22" t="e">
        <f t="shared" si="994"/>
        <v>#N/A</v>
      </c>
      <c r="O6352" s="22" t="e">
        <f t="shared" si="995"/>
        <v>#N/A</v>
      </c>
      <c r="P6352" s="27" t="e">
        <f t="shared" si="997"/>
        <v>#N/A</v>
      </c>
      <c r="Q6352" s="27" t="e">
        <f t="shared" si="998"/>
        <v>#N/A</v>
      </c>
      <c r="R6352" s="27" t="e">
        <f t="shared" si="999"/>
        <v>#N/A</v>
      </c>
      <c r="S6352" s="27" t="e">
        <f t="shared" si="1000"/>
        <v>#N/A</v>
      </c>
      <c r="T6352" s="28" t="e">
        <f t="shared" si="1001"/>
        <v>#N/A</v>
      </c>
    </row>
    <row r="6353" spans="1:20">
      <c r="A6353" s="4">
        <v>37042</v>
      </c>
      <c r="B6353" s="14">
        <v>402.95362655227802</v>
      </c>
      <c r="C6353" s="40">
        <v>100</v>
      </c>
      <c r="D6353" s="15">
        <v>1381.93</v>
      </c>
      <c r="E6353" s="16">
        <f t="shared" si="992"/>
        <v>90.754393244347568</v>
      </c>
      <c r="F6353" s="17">
        <f t="shared" si="992"/>
        <v>100</v>
      </c>
      <c r="G6353" s="18">
        <f t="shared" si="992"/>
        <v>79.201866095070073</v>
      </c>
      <c r="H6353" s="8">
        <f t="shared" si="996"/>
        <v>6.6353612655918326E-3</v>
      </c>
      <c r="I6353" s="9">
        <f t="shared" si="996"/>
        <v>0</v>
      </c>
      <c r="J6353" s="10">
        <f t="shared" si="996"/>
        <v>5.9984421521594999E-3</v>
      </c>
      <c r="K6353" s="26"/>
      <c r="L6353" s="1"/>
      <c r="M6353" s="22" t="e">
        <f t="shared" si="993"/>
        <v>#N/A</v>
      </c>
      <c r="N6353" s="22" t="e">
        <f t="shared" si="994"/>
        <v>#N/A</v>
      </c>
      <c r="O6353" s="22" t="e">
        <f t="shared" si="995"/>
        <v>#N/A</v>
      </c>
      <c r="P6353" s="27" t="e">
        <f t="shared" si="997"/>
        <v>#N/A</v>
      </c>
      <c r="Q6353" s="27" t="e">
        <f t="shared" si="998"/>
        <v>#N/A</v>
      </c>
      <c r="R6353" s="27" t="e">
        <f t="shared" si="999"/>
        <v>#N/A</v>
      </c>
      <c r="S6353" s="27" t="e">
        <f t="shared" si="1000"/>
        <v>#N/A</v>
      </c>
      <c r="T6353" s="28" t="e">
        <f t="shared" si="1001"/>
        <v>#N/A</v>
      </c>
    </row>
    <row r="6354" spans="1:20">
      <c r="A6354" s="4">
        <v>37041</v>
      </c>
      <c r="B6354" s="14">
        <v>400.29750797316001</v>
      </c>
      <c r="C6354" s="40">
        <v>100</v>
      </c>
      <c r="D6354" s="15">
        <v>1373.69</v>
      </c>
      <c r="E6354" s="16">
        <f t="shared" si="992"/>
        <v>90.156174456504942</v>
      </c>
      <c r="F6354" s="17">
        <f t="shared" si="992"/>
        <v>100</v>
      </c>
      <c r="G6354" s="18">
        <f t="shared" si="992"/>
        <v>78.729611077360516</v>
      </c>
      <c r="H6354" s="8">
        <f t="shared" si="996"/>
        <v>-9.0958175092930027E-3</v>
      </c>
      <c r="I6354" s="9">
        <f t="shared" si="996"/>
        <v>0</v>
      </c>
      <c r="J6354" s="10">
        <f t="shared" si="996"/>
        <v>-1.4583721897820534E-2</v>
      </c>
      <c r="K6354" s="26"/>
      <c r="L6354" s="1"/>
      <c r="M6354" s="22" t="e">
        <f t="shared" si="993"/>
        <v>#N/A</v>
      </c>
      <c r="N6354" s="22" t="e">
        <f t="shared" si="994"/>
        <v>#N/A</v>
      </c>
      <c r="O6354" s="22" t="e">
        <f t="shared" si="995"/>
        <v>#N/A</v>
      </c>
      <c r="P6354" s="27" t="e">
        <f t="shared" si="997"/>
        <v>#N/A</v>
      </c>
      <c r="Q6354" s="27" t="e">
        <f t="shared" si="998"/>
        <v>#N/A</v>
      </c>
      <c r="R6354" s="27" t="e">
        <f t="shared" si="999"/>
        <v>#N/A</v>
      </c>
      <c r="S6354" s="27" t="e">
        <f t="shared" si="1000"/>
        <v>#N/A</v>
      </c>
      <c r="T6354" s="28" t="e">
        <f t="shared" si="1001"/>
        <v>#N/A</v>
      </c>
    </row>
    <row r="6355" spans="1:20">
      <c r="A6355" s="4">
        <v>37040</v>
      </c>
      <c r="B6355" s="14">
        <v>403.971963229567</v>
      </c>
      <c r="C6355" s="40">
        <v>100</v>
      </c>
      <c r="D6355" s="15">
        <v>1394.02</v>
      </c>
      <c r="E6355" s="16">
        <f t="shared" si="992"/>
        <v>90.983746006491856</v>
      </c>
      <c r="F6355" s="17">
        <f t="shared" si="992"/>
        <v>100</v>
      </c>
      <c r="G6355" s="18">
        <f t="shared" si="992"/>
        <v>79.894774246054126</v>
      </c>
      <c r="H6355" s="8">
        <f t="shared" si="996"/>
        <v>-7.2994999107696135E-3</v>
      </c>
      <c r="I6355" s="9">
        <f t="shared" si="996"/>
        <v>0</v>
      </c>
      <c r="J6355" s="10">
        <f t="shared" si="996"/>
        <v>-1.1108904148459331E-2</v>
      </c>
      <c r="K6355" s="26"/>
      <c r="L6355" s="1"/>
      <c r="M6355" s="22" t="e">
        <f t="shared" si="993"/>
        <v>#N/A</v>
      </c>
      <c r="N6355" s="22" t="e">
        <f t="shared" si="994"/>
        <v>#N/A</v>
      </c>
      <c r="O6355" s="22" t="e">
        <f t="shared" si="995"/>
        <v>#N/A</v>
      </c>
      <c r="P6355" s="27" t="e">
        <f t="shared" si="997"/>
        <v>#N/A</v>
      </c>
      <c r="Q6355" s="27" t="e">
        <f t="shared" si="998"/>
        <v>#N/A</v>
      </c>
      <c r="R6355" s="27" t="e">
        <f t="shared" si="999"/>
        <v>#N/A</v>
      </c>
      <c r="S6355" s="27" t="e">
        <f t="shared" si="1000"/>
        <v>#N/A</v>
      </c>
      <c r="T6355" s="28" t="e">
        <f t="shared" si="1001"/>
        <v>#N/A</v>
      </c>
    </row>
    <row r="6356" spans="1:20">
      <c r="A6356" s="4">
        <v>37039</v>
      </c>
      <c r="B6356" s="14">
        <v>406.94243953060902</v>
      </c>
      <c r="C6356" s="40">
        <v>100</v>
      </c>
      <c r="D6356" s="15">
        <v>1409.68</v>
      </c>
      <c r="E6356" s="16">
        <f t="shared" si="992"/>
        <v>91.65276535905204</v>
      </c>
      <c r="F6356" s="17">
        <f t="shared" si="992"/>
        <v>100</v>
      </c>
      <c r="G6356" s="18">
        <f t="shared" si="992"/>
        <v>80.792288029710903</v>
      </c>
      <c r="H6356" s="8">
        <f t="shared" si="996"/>
        <v>1.851793352778186E-3</v>
      </c>
      <c r="I6356" s="9">
        <f t="shared" si="996"/>
        <v>0</v>
      </c>
      <c r="J6356" s="10">
        <f t="shared" si="996"/>
        <v>2.9312160277754629E-3</v>
      </c>
      <c r="K6356" s="26"/>
      <c r="L6356" s="1"/>
      <c r="M6356" s="22" t="e">
        <f t="shared" si="993"/>
        <v>#N/A</v>
      </c>
      <c r="N6356" s="22" t="e">
        <f t="shared" si="994"/>
        <v>#N/A</v>
      </c>
      <c r="O6356" s="22" t="e">
        <f t="shared" si="995"/>
        <v>#N/A</v>
      </c>
      <c r="P6356" s="27" t="e">
        <f t="shared" si="997"/>
        <v>#N/A</v>
      </c>
      <c r="Q6356" s="27" t="e">
        <f t="shared" si="998"/>
        <v>#N/A</v>
      </c>
      <c r="R6356" s="27" t="e">
        <f t="shared" si="999"/>
        <v>#N/A</v>
      </c>
      <c r="S6356" s="27" t="e">
        <f t="shared" si="1000"/>
        <v>#N/A</v>
      </c>
      <c r="T6356" s="28" t="e">
        <f t="shared" si="1001"/>
        <v>#N/A</v>
      </c>
    </row>
    <row r="6357" spans="1:20">
      <c r="A6357" s="4">
        <v>37036</v>
      </c>
      <c r="B6357" s="14">
        <v>406.190259108828</v>
      </c>
      <c r="C6357" s="40">
        <v>100</v>
      </c>
      <c r="D6357" s="15">
        <v>1405.56</v>
      </c>
      <c r="E6357" s="16">
        <f t="shared" si="992"/>
        <v>91.483357086509415</v>
      </c>
      <c r="F6357" s="17">
        <f t="shared" si="992"/>
        <v>100</v>
      </c>
      <c r="G6357" s="18">
        <f t="shared" si="992"/>
        <v>80.55616052085611</v>
      </c>
      <c r="H6357" s="8">
        <f t="shared" si="996"/>
        <v>-7.5061423906681579E-3</v>
      </c>
      <c r="I6357" s="9">
        <f t="shared" si="996"/>
        <v>0</v>
      </c>
      <c r="J6357" s="10">
        <f t="shared" si="996"/>
        <v>-1.1971123092387792E-2</v>
      </c>
      <c r="K6357" s="26"/>
      <c r="L6357" s="1"/>
      <c r="M6357" s="22" t="e">
        <f t="shared" si="993"/>
        <v>#N/A</v>
      </c>
      <c r="N6357" s="22" t="e">
        <f t="shared" si="994"/>
        <v>#N/A</v>
      </c>
      <c r="O6357" s="22" t="e">
        <f t="shared" si="995"/>
        <v>#N/A</v>
      </c>
      <c r="P6357" s="27" t="e">
        <f t="shared" si="997"/>
        <v>#N/A</v>
      </c>
      <c r="Q6357" s="27" t="e">
        <f t="shared" si="998"/>
        <v>#N/A</v>
      </c>
      <c r="R6357" s="27" t="e">
        <f t="shared" si="999"/>
        <v>#N/A</v>
      </c>
      <c r="S6357" s="27" t="e">
        <f t="shared" si="1000"/>
        <v>#N/A</v>
      </c>
      <c r="T6357" s="28" t="e">
        <f t="shared" si="1001"/>
        <v>#N/A</v>
      </c>
    </row>
    <row r="6358" spans="1:20">
      <c r="A6358" s="4">
        <v>37035</v>
      </c>
      <c r="B6358" s="14">
        <v>409.262239755557</v>
      </c>
      <c r="C6358" s="40">
        <v>100</v>
      </c>
      <c r="D6358" s="15">
        <v>1422.59</v>
      </c>
      <c r="E6358" s="16">
        <f t="shared" si="992"/>
        <v>92.175237544411431</v>
      </c>
      <c r="F6358" s="17">
        <f t="shared" si="992"/>
        <v>100</v>
      </c>
      <c r="G6358" s="18">
        <f t="shared" si="992"/>
        <v>81.532192432457308</v>
      </c>
      <c r="H6358" s="8">
        <f t="shared" si="996"/>
        <v>-3.1110483435181635E-4</v>
      </c>
      <c r="I6358" s="9">
        <f t="shared" si="996"/>
        <v>0</v>
      </c>
      <c r="J6358" s="10">
        <f t="shared" si="996"/>
        <v>3.0954731349597253E-3</v>
      </c>
      <c r="K6358" s="26"/>
      <c r="L6358" s="1"/>
      <c r="M6358" s="22" t="e">
        <f t="shared" si="993"/>
        <v>#N/A</v>
      </c>
      <c r="N6358" s="22" t="e">
        <f t="shared" si="994"/>
        <v>#N/A</v>
      </c>
      <c r="O6358" s="22" t="e">
        <f t="shared" si="995"/>
        <v>#N/A</v>
      </c>
      <c r="P6358" s="27" t="e">
        <f t="shared" si="997"/>
        <v>#N/A</v>
      </c>
      <c r="Q6358" s="27" t="e">
        <f t="shared" si="998"/>
        <v>#N/A</v>
      </c>
      <c r="R6358" s="27" t="e">
        <f t="shared" si="999"/>
        <v>#N/A</v>
      </c>
      <c r="S6358" s="27" t="e">
        <f t="shared" si="1000"/>
        <v>#N/A</v>
      </c>
      <c r="T6358" s="28" t="e">
        <f t="shared" si="1001"/>
        <v>#N/A</v>
      </c>
    </row>
    <row r="6359" spans="1:20">
      <c r="A6359" s="4">
        <v>37034</v>
      </c>
      <c r="B6359" s="14">
        <v>409.38960284013399</v>
      </c>
      <c r="C6359" s="40">
        <v>100</v>
      </c>
      <c r="D6359" s="15">
        <v>1418.2</v>
      </c>
      <c r="E6359" s="16">
        <f t="shared" si="992"/>
        <v>92.20392263048798</v>
      </c>
      <c r="F6359" s="17">
        <f t="shared" si="992"/>
        <v>100</v>
      </c>
      <c r="G6359" s="18">
        <f t="shared" si="992"/>
        <v>81.280590548022246</v>
      </c>
      <c r="H6359" s="8">
        <f t="shared" si="996"/>
        <v>-1.0608274708691634E-2</v>
      </c>
      <c r="I6359" s="9">
        <f t="shared" si="996"/>
        <v>0</v>
      </c>
      <c r="J6359" s="10">
        <f t="shared" si="996"/>
        <v>-1.6947977679963921E-2</v>
      </c>
      <c r="K6359" s="26"/>
      <c r="L6359" s="1"/>
      <c r="M6359" s="22" t="e">
        <f t="shared" si="993"/>
        <v>#N/A</v>
      </c>
      <c r="N6359" s="22" t="e">
        <f t="shared" si="994"/>
        <v>#N/A</v>
      </c>
      <c r="O6359" s="22" t="e">
        <f t="shared" si="995"/>
        <v>#N/A</v>
      </c>
      <c r="P6359" s="27" t="e">
        <f t="shared" si="997"/>
        <v>#N/A</v>
      </c>
      <c r="Q6359" s="27" t="e">
        <f t="shared" si="998"/>
        <v>#N/A</v>
      </c>
      <c r="R6359" s="27" t="e">
        <f t="shared" si="999"/>
        <v>#N/A</v>
      </c>
      <c r="S6359" s="27" t="e">
        <f t="shared" si="1000"/>
        <v>#N/A</v>
      </c>
      <c r="T6359" s="28" t="e">
        <f t="shared" si="1001"/>
        <v>#N/A</v>
      </c>
    </row>
    <row r="6360" spans="1:20">
      <c r="A6360" s="4">
        <v>37033</v>
      </c>
      <c r="B6360" s="14">
        <v>413.77908504298102</v>
      </c>
      <c r="C6360" s="40">
        <v>100</v>
      </c>
      <c r="D6360" s="15">
        <v>1442.65</v>
      </c>
      <c r="E6360" s="16">
        <f t="shared" si="992"/>
        <v>93.192534638734941</v>
      </c>
      <c r="F6360" s="17">
        <f t="shared" si="992"/>
        <v>100</v>
      </c>
      <c r="G6360" s="18">
        <f t="shared" si="992"/>
        <v>82.681881225570649</v>
      </c>
      <c r="H6360" s="8">
        <f t="shared" si="996"/>
        <v>-8.4642746783847311E-4</v>
      </c>
      <c r="I6360" s="9">
        <f t="shared" si="996"/>
        <v>0</v>
      </c>
      <c r="J6360" s="10">
        <f t="shared" si="996"/>
        <v>-1.3291152384444782E-3</v>
      </c>
      <c r="K6360" s="26"/>
      <c r="L6360" s="1"/>
      <c r="M6360" s="22" t="e">
        <f t="shared" si="993"/>
        <v>#N/A</v>
      </c>
      <c r="N6360" s="22" t="e">
        <f t="shared" si="994"/>
        <v>#N/A</v>
      </c>
      <c r="O6360" s="22" t="e">
        <f t="shared" si="995"/>
        <v>#N/A</v>
      </c>
      <c r="P6360" s="27" t="e">
        <f t="shared" si="997"/>
        <v>#N/A</v>
      </c>
      <c r="Q6360" s="27" t="e">
        <f t="shared" si="998"/>
        <v>#N/A</v>
      </c>
      <c r="R6360" s="27" t="e">
        <f t="shared" si="999"/>
        <v>#N/A</v>
      </c>
      <c r="S6360" s="27" t="e">
        <f t="shared" si="1000"/>
        <v>#N/A</v>
      </c>
      <c r="T6360" s="28" t="e">
        <f t="shared" si="1001"/>
        <v>#N/A</v>
      </c>
    </row>
    <row r="6361" spans="1:20">
      <c r="A6361" s="4">
        <v>37032</v>
      </c>
      <c r="B6361" s="14">
        <v>414.12961572497602</v>
      </c>
      <c r="C6361" s="40">
        <v>100</v>
      </c>
      <c r="D6361" s="15">
        <v>1444.57</v>
      </c>
      <c r="E6361" s="16">
        <f t="shared" si="992"/>
        <v>93.271482183220826</v>
      </c>
      <c r="F6361" s="17">
        <f t="shared" si="992"/>
        <v>100</v>
      </c>
      <c r="G6361" s="18">
        <f t="shared" si="992"/>
        <v>82.791921229697138</v>
      </c>
      <c r="H6361" s="8">
        <f t="shared" si="996"/>
        <v>9.6561057876993761E-3</v>
      </c>
      <c r="I6361" s="9">
        <f t="shared" si="996"/>
        <v>0</v>
      </c>
      <c r="J6361" s="10">
        <f t="shared" si="996"/>
        <v>1.4666114111920425E-2</v>
      </c>
      <c r="K6361" s="26"/>
      <c r="L6361" s="1"/>
      <c r="M6361" s="22" t="e">
        <f t="shared" si="993"/>
        <v>#N/A</v>
      </c>
      <c r="N6361" s="22" t="e">
        <f t="shared" si="994"/>
        <v>#N/A</v>
      </c>
      <c r="O6361" s="22" t="e">
        <f t="shared" si="995"/>
        <v>#N/A</v>
      </c>
      <c r="P6361" s="27" t="e">
        <f t="shared" si="997"/>
        <v>#N/A</v>
      </c>
      <c r="Q6361" s="27" t="e">
        <f t="shared" si="998"/>
        <v>#N/A</v>
      </c>
      <c r="R6361" s="27" t="e">
        <f t="shared" si="999"/>
        <v>#N/A</v>
      </c>
      <c r="S6361" s="27" t="e">
        <f t="shared" si="1000"/>
        <v>#N/A</v>
      </c>
      <c r="T6361" s="28" t="e">
        <f t="shared" si="1001"/>
        <v>#N/A</v>
      </c>
    </row>
    <row r="6362" spans="1:20">
      <c r="A6362" s="4">
        <v>37029</v>
      </c>
      <c r="B6362" s="14">
        <v>410.16898065691998</v>
      </c>
      <c r="C6362" s="40">
        <v>100</v>
      </c>
      <c r="D6362" s="15">
        <v>1423.69</v>
      </c>
      <c r="E6362" s="16">
        <f t="shared" si="992"/>
        <v>92.379456379807252</v>
      </c>
      <c r="F6362" s="17">
        <f t="shared" si="992"/>
        <v>100</v>
      </c>
      <c r="G6362" s="18">
        <f t="shared" si="992"/>
        <v>81.595236184821445</v>
      </c>
      <c r="H6362" s="8">
        <f t="shared" si="996"/>
        <v>2.321710254953091E-3</v>
      </c>
      <c r="I6362" s="9">
        <f t="shared" si="996"/>
        <v>0</v>
      </c>
      <c r="J6362" s="10">
        <f t="shared" si="996"/>
        <v>3.0930740505883403E-3</v>
      </c>
      <c r="K6362" s="26"/>
      <c r="L6362" s="1"/>
      <c r="M6362" s="22" t="e">
        <f t="shared" si="993"/>
        <v>#N/A</v>
      </c>
      <c r="N6362" s="22" t="e">
        <f t="shared" si="994"/>
        <v>#N/A</v>
      </c>
      <c r="O6362" s="22" t="e">
        <f t="shared" si="995"/>
        <v>#N/A</v>
      </c>
      <c r="P6362" s="27" t="e">
        <f t="shared" si="997"/>
        <v>#N/A</v>
      </c>
      <c r="Q6362" s="27" t="e">
        <f t="shared" si="998"/>
        <v>#N/A</v>
      </c>
      <c r="R6362" s="27" t="e">
        <f t="shared" si="999"/>
        <v>#N/A</v>
      </c>
      <c r="S6362" s="27" t="e">
        <f t="shared" si="1000"/>
        <v>#N/A</v>
      </c>
      <c r="T6362" s="28" t="e">
        <f t="shared" si="1001"/>
        <v>#N/A</v>
      </c>
    </row>
    <row r="6363" spans="1:20">
      <c r="A6363" s="4">
        <v>37028</v>
      </c>
      <c r="B6363" s="14">
        <v>409.21889295662203</v>
      </c>
      <c r="C6363" s="40">
        <v>100</v>
      </c>
      <c r="D6363" s="15">
        <v>1419.3</v>
      </c>
      <c r="E6363" s="16">
        <f t="shared" si="992"/>
        <v>92.165474851691457</v>
      </c>
      <c r="F6363" s="17">
        <f t="shared" si="992"/>
        <v>100</v>
      </c>
      <c r="G6363" s="18">
        <f t="shared" si="992"/>
        <v>81.34363430038637</v>
      </c>
      <c r="H6363" s="8">
        <f t="shared" si="996"/>
        <v>1.8387948887685912E-3</v>
      </c>
      <c r="I6363" s="9">
        <f t="shared" si="996"/>
        <v>0</v>
      </c>
      <c r="J6363" s="10">
        <f t="shared" si="996"/>
        <v>2.3305084745761651E-3</v>
      </c>
      <c r="K6363" s="26"/>
      <c r="L6363" s="1"/>
      <c r="M6363" s="22" t="e">
        <f t="shared" si="993"/>
        <v>#N/A</v>
      </c>
      <c r="N6363" s="22" t="e">
        <f t="shared" si="994"/>
        <v>#N/A</v>
      </c>
      <c r="O6363" s="22" t="e">
        <f t="shared" si="995"/>
        <v>#N/A</v>
      </c>
      <c r="P6363" s="27" t="e">
        <f t="shared" si="997"/>
        <v>#N/A</v>
      </c>
      <c r="Q6363" s="27" t="e">
        <f t="shared" si="998"/>
        <v>#N/A</v>
      </c>
      <c r="R6363" s="27" t="e">
        <f t="shared" si="999"/>
        <v>#N/A</v>
      </c>
      <c r="S6363" s="27" t="e">
        <f t="shared" si="1000"/>
        <v>#N/A</v>
      </c>
      <c r="T6363" s="28" t="e">
        <f t="shared" si="1001"/>
        <v>#N/A</v>
      </c>
    </row>
    <row r="6364" spans="1:20">
      <c r="A6364" s="4">
        <v>37027</v>
      </c>
      <c r="B6364" s="14">
        <v>408.46780444558101</v>
      </c>
      <c r="C6364" s="40">
        <v>100</v>
      </c>
      <c r="D6364" s="15">
        <v>1416</v>
      </c>
      <c r="E6364" s="16">
        <f t="shared" si="992"/>
        <v>91.996312502476343</v>
      </c>
      <c r="F6364" s="17">
        <f t="shared" si="992"/>
        <v>100</v>
      </c>
      <c r="G6364" s="18">
        <f t="shared" si="992"/>
        <v>81.154503043293957</v>
      </c>
      <c r="H6364" s="8">
        <f t="shared" si="996"/>
        <v>1.6308180709476705E-2</v>
      </c>
      <c r="I6364" s="9">
        <f t="shared" si="996"/>
        <v>0</v>
      </c>
      <c r="J6364" s="10">
        <f t="shared" si="996"/>
        <v>2.4653926030985707E-2</v>
      </c>
      <c r="K6364" s="26"/>
      <c r="L6364" s="1"/>
      <c r="M6364" s="22" t="e">
        <f t="shared" si="993"/>
        <v>#N/A</v>
      </c>
      <c r="N6364" s="22" t="e">
        <f t="shared" si="994"/>
        <v>#N/A</v>
      </c>
      <c r="O6364" s="22" t="e">
        <f t="shared" si="995"/>
        <v>#N/A</v>
      </c>
      <c r="P6364" s="27" t="e">
        <f t="shared" si="997"/>
        <v>#N/A</v>
      </c>
      <c r="Q6364" s="27" t="e">
        <f t="shared" si="998"/>
        <v>#N/A</v>
      </c>
      <c r="R6364" s="27" t="e">
        <f t="shared" si="999"/>
        <v>#N/A</v>
      </c>
      <c r="S6364" s="27" t="e">
        <f t="shared" si="1000"/>
        <v>#N/A</v>
      </c>
      <c r="T6364" s="28" t="e">
        <f t="shared" si="1001"/>
        <v>#N/A</v>
      </c>
    </row>
    <row r="6365" spans="1:20">
      <c r="A6365" s="4">
        <v>37026</v>
      </c>
      <c r="B6365" s="14">
        <v>401.91332924274298</v>
      </c>
      <c r="C6365" s="40">
        <v>100</v>
      </c>
      <c r="D6365" s="15">
        <v>1381.93</v>
      </c>
      <c r="E6365" s="16">
        <f t="shared" si="992"/>
        <v>90.520094444437561</v>
      </c>
      <c r="F6365" s="17">
        <f t="shared" si="992"/>
        <v>100</v>
      </c>
      <c r="G6365" s="18">
        <f t="shared" si="992"/>
        <v>79.201866095070059</v>
      </c>
      <c r="H6365" s="8">
        <f t="shared" si="996"/>
        <v>1.2661910164359913E-3</v>
      </c>
      <c r="I6365" s="9">
        <f t="shared" si="996"/>
        <v>0</v>
      </c>
      <c r="J6365" s="10">
        <f t="shared" si="996"/>
        <v>4.3898858193605061E-3</v>
      </c>
      <c r="K6365" s="26"/>
      <c r="L6365" s="1"/>
      <c r="M6365" s="22" t="e">
        <f t="shared" si="993"/>
        <v>#N/A</v>
      </c>
      <c r="N6365" s="22" t="e">
        <f t="shared" si="994"/>
        <v>#N/A</v>
      </c>
      <c r="O6365" s="22" t="e">
        <f t="shared" si="995"/>
        <v>#N/A</v>
      </c>
      <c r="P6365" s="27" t="e">
        <f t="shared" si="997"/>
        <v>#N/A</v>
      </c>
      <c r="Q6365" s="27" t="e">
        <f t="shared" si="998"/>
        <v>#N/A</v>
      </c>
      <c r="R6365" s="27" t="e">
        <f t="shared" si="999"/>
        <v>#N/A</v>
      </c>
      <c r="S6365" s="27" t="e">
        <f t="shared" si="1000"/>
        <v>#N/A</v>
      </c>
      <c r="T6365" s="28" t="e">
        <f t="shared" si="1001"/>
        <v>#N/A</v>
      </c>
    </row>
    <row r="6366" spans="1:20">
      <c r="A6366" s="4">
        <v>37025</v>
      </c>
      <c r="B6366" s="14">
        <v>401.40507374441597</v>
      </c>
      <c r="C6366" s="40">
        <v>100</v>
      </c>
      <c r="D6366" s="15">
        <v>1375.89</v>
      </c>
      <c r="E6366" s="16">
        <f t="shared" si="992"/>
        <v>90.405623655929134</v>
      </c>
      <c r="F6366" s="17">
        <f t="shared" si="992"/>
        <v>100</v>
      </c>
      <c r="G6366" s="18">
        <f t="shared" si="992"/>
        <v>78.855698582088777</v>
      </c>
      <c r="H6366" s="8">
        <f t="shared" si="996"/>
        <v>1.6108780071815154E-3</v>
      </c>
      <c r="I6366" s="9">
        <f t="shared" si="996"/>
        <v>0</v>
      </c>
      <c r="J6366" s="10">
        <f t="shared" si="996"/>
        <v>2.0354606320127644E-4</v>
      </c>
      <c r="K6366" s="26"/>
      <c r="L6366" s="1"/>
      <c r="M6366" s="22" t="e">
        <f t="shared" si="993"/>
        <v>#N/A</v>
      </c>
      <c r="N6366" s="22" t="e">
        <f t="shared" si="994"/>
        <v>#N/A</v>
      </c>
      <c r="O6366" s="22" t="e">
        <f t="shared" si="995"/>
        <v>#N/A</v>
      </c>
      <c r="P6366" s="27" t="e">
        <f t="shared" si="997"/>
        <v>#N/A</v>
      </c>
      <c r="Q6366" s="27" t="e">
        <f t="shared" si="998"/>
        <v>#N/A</v>
      </c>
      <c r="R6366" s="27" t="e">
        <f t="shared" si="999"/>
        <v>#N/A</v>
      </c>
      <c r="S6366" s="27" t="e">
        <f t="shared" si="1000"/>
        <v>#N/A</v>
      </c>
      <c r="T6366" s="28" t="e">
        <f t="shared" si="1001"/>
        <v>#N/A</v>
      </c>
    </row>
    <row r="6367" spans="1:20">
      <c r="A6367" s="4">
        <v>37022</v>
      </c>
      <c r="B6367" s="14">
        <v>400.75949908117701</v>
      </c>
      <c r="C6367" s="40">
        <v>100</v>
      </c>
      <c r="D6367" s="15">
        <v>1375.61</v>
      </c>
      <c r="E6367" s="16">
        <f t="shared" si="992"/>
        <v>90.260225443838408</v>
      </c>
      <c r="F6367" s="17">
        <f t="shared" si="992"/>
        <v>100</v>
      </c>
      <c r="G6367" s="18">
        <f t="shared" si="992"/>
        <v>78.839651081486977</v>
      </c>
      <c r="H6367" s="8">
        <f t="shared" si="996"/>
        <v>-9.9746836870019395E-3</v>
      </c>
      <c r="I6367" s="9">
        <f t="shared" si="996"/>
        <v>0</v>
      </c>
      <c r="J6367" s="10">
        <f t="shared" si="996"/>
        <v>-7.7326466281477657E-3</v>
      </c>
      <c r="K6367" s="26"/>
      <c r="L6367" s="1"/>
      <c r="M6367" s="22" t="e">
        <f t="shared" si="993"/>
        <v>#N/A</v>
      </c>
      <c r="N6367" s="22" t="e">
        <f t="shared" si="994"/>
        <v>#N/A</v>
      </c>
      <c r="O6367" s="22" t="e">
        <f t="shared" si="995"/>
        <v>#N/A</v>
      </c>
      <c r="P6367" s="27" t="e">
        <f t="shared" si="997"/>
        <v>#N/A</v>
      </c>
      <c r="Q6367" s="27" t="e">
        <f t="shared" si="998"/>
        <v>#N/A</v>
      </c>
      <c r="R6367" s="27" t="e">
        <f t="shared" si="999"/>
        <v>#N/A</v>
      </c>
      <c r="S6367" s="27" t="e">
        <f t="shared" si="1000"/>
        <v>#N/A</v>
      </c>
      <c r="T6367" s="28" t="e">
        <f t="shared" si="1001"/>
        <v>#N/A</v>
      </c>
    </row>
    <row r="6368" spans="1:20">
      <c r="A6368" s="4">
        <v>37021</v>
      </c>
      <c r="B6368" s="14">
        <v>404.79722334138398</v>
      </c>
      <c r="C6368" s="40">
        <v>100</v>
      </c>
      <c r="D6368" s="15">
        <v>1386.33</v>
      </c>
      <c r="E6368" s="16">
        <f t="shared" si="992"/>
        <v>91.169613500370829</v>
      </c>
      <c r="F6368" s="17">
        <f t="shared" si="992"/>
        <v>100</v>
      </c>
      <c r="G6368" s="18">
        <f t="shared" si="992"/>
        <v>79.45404110452661</v>
      </c>
      <c r="H6368" s="8">
        <f t="shared" si="996"/>
        <v>-9.8613146285941866E-4</v>
      </c>
      <c r="I6368" s="9">
        <f t="shared" si="996"/>
        <v>0</v>
      </c>
      <c r="J6368" s="10">
        <f t="shared" si="996"/>
        <v>2.9807337524687672E-3</v>
      </c>
      <c r="K6368" s="26"/>
      <c r="L6368" s="1"/>
      <c r="M6368" s="22" t="e">
        <f t="shared" si="993"/>
        <v>#N/A</v>
      </c>
      <c r="N6368" s="22" t="e">
        <f t="shared" si="994"/>
        <v>#N/A</v>
      </c>
      <c r="O6368" s="22" t="e">
        <f t="shared" si="995"/>
        <v>#N/A</v>
      </c>
      <c r="P6368" s="27" t="e">
        <f t="shared" si="997"/>
        <v>#N/A</v>
      </c>
      <c r="Q6368" s="27" t="e">
        <f t="shared" si="998"/>
        <v>#N/A</v>
      </c>
      <c r="R6368" s="27" t="e">
        <f t="shared" si="999"/>
        <v>#N/A</v>
      </c>
      <c r="S6368" s="27" t="e">
        <f t="shared" si="1000"/>
        <v>#N/A</v>
      </c>
      <c r="T6368" s="28" t="e">
        <f t="shared" si="1001"/>
        <v>#N/A</v>
      </c>
    </row>
    <row r="6369" spans="1:20">
      <c r="A6369" s="4">
        <v>37020</v>
      </c>
      <c r="B6369" s="14">
        <v>405.19680065516002</v>
      </c>
      <c r="C6369" s="40">
        <v>100</v>
      </c>
      <c r="D6369" s="15">
        <v>1382.21</v>
      </c>
      <c r="E6369" s="16">
        <f t="shared" si="992"/>
        <v>91.259607470585777</v>
      </c>
      <c r="F6369" s="17">
        <f t="shared" si="992"/>
        <v>100</v>
      </c>
      <c r="G6369" s="18">
        <f t="shared" si="992"/>
        <v>79.217913595671831</v>
      </c>
      <c r="H6369" s="8">
        <f t="shared" si="996"/>
        <v>-1.3785977645976999E-3</v>
      </c>
      <c r="I6369" s="9">
        <f t="shared" si="996"/>
        <v>0</v>
      </c>
      <c r="J6369" s="10">
        <f t="shared" si="996"/>
        <v>-4.5515761272711952E-3</v>
      </c>
      <c r="K6369" s="26"/>
      <c r="L6369" s="1"/>
      <c r="M6369" s="22" t="e">
        <f t="shared" si="993"/>
        <v>#N/A</v>
      </c>
      <c r="N6369" s="22" t="e">
        <f t="shared" si="994"/>
        <v>#N/A</v>
      </c>
      <c r="O6369" s="22" t="e">
        <f t="shared" si="995"/>
        <v>#N/A</v>
      </c>
      <c r="P6369" s="27" t="e">
        <f t="shared" si="997"/>
        <v>#N/A</v>
      </c>
      <c r="Q6369" s="27" t="e">
        <f t="shared" si="998"/>
        <v>#N/A</v>
      </c>
      <c r="R6369" s="27" t="e">
        <f t="shared" si="999"/>
        <v>#N/A</v>
      </c>
      <c r="S6369" s="27" t="e">
        <f t="shared" si="1000"/>
        <v>#N/A</v>
      </c>
      <c r="T6369" s="28" t="e">
        <f t="shared" si="1001"/>
        <v>#N/A</v>
      </c>
    </row>
    <row r="6370" spans="1:20">
      <c r="A6370" s="4">
        <v>37019</v>
      </c>
      <c r="B6370" s="14">
        <v>405.75617521127799</v>
      </c>
      <c r="C6370" s="40">
        <v>100</v>
      </c>
      <c r="D6370" s="15">
        <v>1388.53</v>
      </c>
      <c r="E6370" s="16">
        <f t="shared" si="992"/>
        <v>91.385591442665074</v>
      </c>
      <c r="F6370" s="17">
        <f t="shared" si="992"/>
        <v>100</v>
      </c>
      <c r="G6370" s="18">
        <f t="shared" si="992"/>
        <v>79.580128609254885</v>
      </c>
      <c r="H6370" s="8">
        <f t="shared" si="996"/>
        <v>-4.5762055410847324E-4</v>
      </c>
      <c r="I6370" s="9">
        <f t="shared" si="996"/>
        <v>0</v>
      </c>
      <c r="J6370" s="10">
        <f t="shared" si="996"/>
        <v>0</v>
      </c>
      <c r="K6370" s="26"/>
      <c r="L6370" s="1"/>
      <c r="M6370" s="22" t="e">
        <f t="shared" si="993"/>
        <v>#N/A</v>
      </c>
      <c r="N6370" s="22" t="e">
        <f t="shared" si="994"/>
        <v>#N/A</v>
      </c>
      <c r="O6370" s="22" t="e">
        <f t="shared" si="995"/>
        <v>#N/A</v>
      </c>
      <c r="P6370" s="27" t="e">
        <f t="shared" si="997"/>
        <v>#N/A</v>
      </c>
      <c r="Q6370" s="27" t="e">
        <f t="shared" si="998"/>
        <v>#N/A</v>
      </c>
      <c r="R6370" s="27" t="e">
        <f t="shared" si="999"/>
        <v>#N/A</v>
      </c>
      <c r="S6370" s="27" t="e">
        <f t="shared" si="1000"/>
        <v>#N/A</v>
      </c>
      <c r="T6370" s="28" t="e">
        <f t="shared" si="1001"/>
        <v>#N/A</v>
      </c>
    </row>
    <row r="6371" spans="1:20">
      <c r="A6371" s="4">
        <v>37018</v>
      </c>
      <c r="B6371" s="14">
        <v>405.94194258798098</v>
      </c>
      <c r="C6371" s="40">
        <v>100</v>
      </c>
      <c r="D6371" s="15">
        <v>1388.53</v>
      </c>
      <c r="E6371" s="16">
        <f t="shared" si="992"/>
        <v>91.427430514077642</v>
      </c>
      <c r="F6371" s="17">
        <f t="shared" si="992"/>
        <v>100</v>
      </c>
      <c r="G6371" s="18">
        <f t="shared" si="992"/>
        <v>79.580128609254885</v>
      </c>
      <c r="H6371" s="8">
        <f t="shared" si="996"/>
        <v>-4.7029619169385306E-3</v>
      </c>
      <c r="I6371" s="9">
        <f t="shared" si="996"/>
        <v>0</v>
      </c>
      <c r="J6371" s="10">
        <f t="shared" si="996"/>
        <v>-7.6541551127756735E-3</v>
      </c>
      <c r="K6371" s="26"/>
      <c r="L6371" s="1"/>
      <c r="M6371" s="22" t="e">
        <f t="shared" si="993"/>
        <v>#N/A</v>
      </c>
      <c r="N6371" s="22" t="e">
        <f t="shared" si="994"/>
        <v>#N/A</v>
      </c>
      <c r="O6371" s="22" t="e">
        <f t="shared" si="995"/>
        <v>#N/A</v>
      </c>
      <c r="P6371" s="27" t="e">
        <f t="shared" si="997"/>
        <v>#N/A</v>
      </c>
      <c r="Q6371" s="27" t="e">
        <f t="shared" si="998"/>
        <v>#N/A</v>
      </c>
      <c r="R6371" s="27" t="e">
        <f t="shared" si="999"/>
        <v>#N/A</v>
      </c>
      <c r="S6371" s="27" t="e">
        <f t="shared" si="1000"/>
        <v>#N/A</v>
      </c>
      <c r="T6371" s="28" t="e">
        <f t="shared" si="1001"/>
        <v>#N/A</v>
      </c>
    </row>
    <row r="6372" spans="1:20">
      <c r="A6372" s="4">
        <v>37015</v>
      </c>
      <c r="B6372" s="14">
        <v>407.86009307314299</v>
      </c>
      <c r="C6372" s="40">
        <v>100</v>
      </c>
      <c r="D6372" s="15">
        <v>1399.24</v>
      </c>
      <c r="E6372" s="16">
        <f t="shared" si="992"/>
        <v>91.859441971380264</v>
      </c>
      <c r="F6372" s="17">
        <f t="shared" si="992"/>
        <v>100</v>
      </c>
      <c r="G6372" s="18">
        <f t="shared" si="992"/>
        <v>80.193945507273028</v>
      </c>
      <c r="H6372" s="8">
        <f t="shared" si="996"/>
        <v>9.898890038900765E-3</v>
      </c>
      <c r="I6372" s="9">
        <f t="shared" si="996"/>
        <v>0</v>
      </c>
      <c r="J6372" s="10">
        <f t="shared" si="996"/>
        <v>1.5148437273281301E-2</v>
      </c>
      <c r="K6372" s="26"/>
      <c r="L6372" s="1"/>
      <c r="M6372" s="22" t="e">
        <f t="shared" si="993"/>
        <v>#N/A</v>
      </c>
      <c r="N6372" s="22" t="e">
        <f t="shared" si="994"/>
        <v>#N/A</v>
      </c>
      <c r="O6372" s="22" t="e">
        <f t="shared" si="995"/>
        <v>#N/A</v>
      </c>
      <c r="P6372" s="27" t="e">
        <f t="shared" si="997"/>
        <v>#N/A</v>
      </c>
      <c r="Q6372" s="27" t="e">
        <f t="shared" si="998"/>
        <v>#N/A</v>
      </c>
      <c r="R6372" s="27" t="e">
        <f t="shared" si="999"/>
        <v>#N/A</v>
      </c>
      <c r="S6372" s="27" t="e">
        <f t="shared" si="1000"/>
        <v>#N/A</v>
      </c>
      <c r="T6372" s="28" t="e">
        <f t="shared" si="1001"/>
        <v>#N/A</v>
      </c>
    </row>
    <row r="6373" spans="1:20">
      <c r="A6373" s="4">
        <v>37014</v>
      </c>
      <c r="B6373" s="14">
        <v>403.86230452974598</v>
      </c>
      <c r="C6373" s="40">
        <v>100</v>
      </c>
      <c r="D6373" s="15">
        <v>1378.36</v>
      </c>
      <c r="E6373" s="16">
        <f t="shared" si="992"/>
        <v>90.959048353684082</v>
      </c>
      <c r="F6373" s="17">
        <f t="shared" si="992"/>
        <v>100</v>
      </c>
      <c r="G6373" s="18">
        <f t="shared" si="992"/>
        <v>78.997260462397335</v>
      </c>
      <c r="H6373" s="8">
        <f t="shared" si="996"/>
        <v>-5.8954931941230804E-3</v>
      </c>
      <c r="I6373" s="9">
        <f t="shared" si="996"/>
        <v>0</v>
      </c>
      <c r="J6373" s="10">
        <f t="shared" si="996"/>
        <v>-1.3180409086678613E-2</v>
      </c>
      <c r="K6373" s="26"/>
      <c r="L6373" s="1"/>
      <c r="M6373" s="22" t="e">
        <f t="shared" si="993"/>
        <v>#N/A</v>
      </c>
      <c r="N6373" s="22" t="e">
        <f t="shared" si="994"/>
        <v>#N/A</v>
      </c>
      <c r="O6373" s="22" t="e">
        <f t="shared" si="995"/>
        <v>#N/A</v>
      </c>
      <c r="P6373" s="27" t="e">
        <f t="shared" si="997"/>
        <v>#N/A</v>
      </c>
      <c r="Q6373" s="27" t="e">
        <f t="shared" si="998"/>
        <v>#N/A</v>
      </c>
      <c r="R6373" s="27" t="e">
        <f t="shared" si="999"/>
        <v>#N/A</v>
      </c>
      <c r="S6373" s="27" t="e">
        <f t="shared" si="1000"/>
        <v>#N/A</v>
      </c>
      <c r="T6373" s="28" t="e">
        <f t="shared" si="1001"/>
        <v>#N/A</v>
      </c>
    </row>
    <row r="6374" spans="1:20">
      <c r="A6374" s="4">
        <v>37013</v>
      </c>
      <c r="B6374" s="14">
        <v>406.25739222064499</v>
      </c>
      <c r="C6374" s="40">
        <v>100</v>
      </c>
      <c r="D6374" s="15">
        <v>1396.77</v>
      </c>
      <c r="E6374" s="16">
        <f t="shared" si="992"/>
        <v>91.498477002122726</v>
      </c>
      <c r="F6374" s="17">
        <f t="shared" si="992"/>
        <v>100</v>
      </c>
      <c r="G6374" s="18">
        <f t="shared" si="992"/>
        <v>80.052383626964456</v>
      </c>
      <c r="H6374" s="8">
        <f t="shared" si="996"/>
        <v>-5.2393678418227729E-4</v>
      </c>
      <c r="I6374" s="9">
        <f t="shared" si="996"/>
        <v>0</v>
      </c>
      <c r="J6374" s="10">
        <f t="shared" si="996"/>
        <v>-9.7987326018855736E-4</v>
      </c>
      <c r="K6374" s="26"/>
      <c r="L6374" s="1"/>
      <c r="M6374" s="22" t="e">
        <f t="shared" si="993"/>
        <v>#N/A</v>
      </c>
      <c r="N6374" s="22" t="e">
        <f t="shared" si="994"/>
        <v>#N/A</v>
      </c>
      <c r="O6374" s="22" t="e">
        <f t="shared" si="995"/>
        <v>#N/A</v>
      </c>
      <c r="P6374" s="27" t="e">
        <f t="shared" si="997"/>
        <v>#N/A</v>
      </c>
      <c r="Q6374" s="27" t="e">
        <f t="shared" si="998"/>
        <v>#N/A</v>
      </c>
      <c r="R6374" s="27" t="e">
        <f t="shared" si="999"/>
        <v>#N/A</v>
      </c>
      <c r="S6374" s="27" t="e">
        <f t="shared" si="1000"/>
        <v>#N/A</v>
      </c>
      <c r="T6374" s="28" t="e">
        <f t="shared" si="1001"/>
        <v>#N/A</v>
      </c>
    </row>
    <row r="6375" spans="1:20">
      <c r="A6375" s="4">
        <v>37012</v>
      </c>
      <c r="B6375" s="14">
        <v>406.470356992353</v>
      </c>
      <c r="C6375" s="40">
        <v>100</v>
      </c>
      <c r="D6375" s="15">
        <v>1398.14</v>
      </c>
      <c r="E6375" s="16">
        <f t="shared" si="992"/>
        <v>91.546441550311926</v>
      </c>
      <c r="F6375" s="17">
        <f t="shared" si="992"/>
        <v>100</v>
      </c>
      <c r="G6375" s="18">
        <f t="shared" si="992"/>
        <v>80.130901754908891</v>
      </c>
      <c r="H6375" s="8">
        <f t="shared" si="996"/>
        <v>9.9885198317877233E-3</v>
      </c>
      <c r="I6375" s="9">
        <f t="shared" si="996"/>
        <v>0</v>
      </c>
      <c r="J6375" s="10">
        <f t="shared" si="996"/>
        <v>1.4350387416930399E-2</v>
      </c>
      <c r="K6375" s="26"/>
      <c r="L6375" s="1"/>
      <c r="M6375" s="22" t="e">
        <f t="shared" si="993"/>
        <v>#N/A</v>
      </c>
      <c r="N6375" s="22" t="e">
        <f t="shared" si="994"/>
        <v>#N/A</v>
      </c>
      <c r="O6375" s="22" t="e">
        <f t="shared" si="995"/>
        <v>#N/A</v>
      </c>
      <c r="P6375" s="27" t="e">
        <f t="shared" si="997"/>
        <v>#N/A</v>
      </c>
      <c r="Q6375" s="27" t="e">
        <f t="shared" si="998"/>
        <v>#N/A</v>
      </c>
      <c r="R6375" s="27" t="e">
        <f t="shared" si="999"/>
        <v>#N/A</v>
      </c>
      <c r="S6375" s="27" t="e">
        <f t="shared" si="1000"/>
        <v>#N/A</v>
      </c>
      <c r="T6375" s="28" t="e">
        <f t="shared" si="1001"/>
        <v>#N/A</v>
      </c>
    </row>
    <row r="6376" spans="1:20">
      <c r="A6376" s="4">
        <v>37011</v>
      </c>
      <c r="B6376" s="14">
        <v>402.45047246680599</v>
      </c>
      <c r="C6376" s="40">
        <v>100</v>
      </c>
      <c r="D6376" s="15">
        <v>1378.36</v>
      </c>
      <c r="E6376" s="16">
        <f t="shared" si="992"/>
        <v>90.641071410949166</v>
      </c>
      <c r="F6376" s="17">
        <f t="shared" si="992"/>
        <v>100</v>
      </c>
      <c r="G6376" s="18">
        <f t="shared" si="992"/>
        <v>78.997260462397335</v>
      </c>
      <c r="H6376" s="8">
        <f t="shared" si="996"/>
        <v>-2.1140252332152443E-3</v>
      </c>
      <c r="I6376" s="9">
        <f t="shared" si="996"/>
        <v>0</v>
      </c>
      <c r="J6376" s="10">
        <f t="shared" si="996"/>
        <v>-3.3766440351979954E-3</v>
      </c>
      <c r="K6376" s="26"/>
      <c r="L6376" s="1"/>
      <c r="M6376" s="22" t="e">
        <f t="shared" si="993"/>
        <v>#N/A</v>
      </c>
      <c r="N6376" s="22" t="e">
        <f t="shared" si="994"/>
        <v>#N/A</v>
      </c>
      <c r="O6376" s="22" t="e">
        <f t="shared" si="995"/>
        <v>#N/A</v>
      </c>
      <c r="P6376" s="27" t="e">
        <f t="shared" si="997"/>
        <v>#N/A</v>
      </c>
      <c r="Q6376" s="27" t="e">
        <f t="shared" si="998"/>
        <v>#N/A</v>
      </c>
      <c r="R6376" s="27" t="e">
        <f t="shared" si="999"/>
        <v>#N/A</v>
      </c>
      <c r="S6376" s="27" t="e">
        <f t="shared" si="1000"/>
        <v>#N/A</v>
      </c>
      <c r="T6376" s="28" t="e">
        <f t="shared" si="1001"/>
        <v>#N/A</v>
      </c>
    </row>
    <row r="6377" spans="1:20">
      <c r="A6377" s="4">
        <v>37008</v>
      </c>
      <c r="B6377" s="14">
        <v>403.30306532353302</v>
      </c>
      <c r="C6377" s="40">
        <v>100</v>
      </c>
      <c r="D6377" s="15">
        <v>1383.03</v>
      </c>
      <c r="E6377" s="16">
        <f t="shared" si="992"/>
        <v>90.833094865505885</v>
      </c>
      <c r="F6377" s="17">
        <f t="shared" si="992"/>
        <v>100</v>
      </c>
      <c r="G6377" s="18">
        <f t="shared" si="992"/>
        <v>79.264909847434183</v>
      </c>
      <c r="H6377" s="8">
        <f t="shared" si="996"/>
        <v>5.5764254648125178E-3</v>
      </c>
      <c r="I6377" s="9">
        <f t="shared" si="996"/>
        <v>0</v>
      </c>
      <c r="J6377" s="10">
        <f t="shared" si="996"/>
        <v>1.4509444342563738E-2</v>
      </c>
      <c r="K6377" s="26"/>
      <c r="L6377" s="1"/>
      <c r="M6377" s="22" t="e">
        <f t="shared" si="993"/>
        <v>#N/A</v>
      </c>
      <c r="N6377" s="22" t="e">
        <f t="shared" si="994"/>
        <v>#N/A</v>
      </c>
      <c r="O6377" s="22" t="e">
        <f t="shared" si="995"/>
        <v>#N/A</v>
      </c>
      <c r="P6377" s="27" t="e">
        <f t="shared" si="997"/>
        <v>#N/A</v>
      </c>
      <c r="Q6377" s="27" t="e">
        <f t="shared" si="998"/>
        <v>#N/A</v>
      </c>
      <c r="R6377" s="27" t="e">
        <f t="shared" si="999"/>
        <v>#N/A</v>
      </c>
      <c r="S6377" s="27" t="e">
        <f t="shared" si="1000"/>
        <v>#N/A</v>
      </c>
      <c r="T6377" s="28" t="e">
        <f t="shared" si="1001"/>
        <v>#N/A</v>
      </c>
    </row>
    <row r="6378" spans="1:20">
      <c r="A6378" s="4">
        <v>37007</v>
      </c>
      <c r="B6378" s="14">
        <v>401.06654761433202</v>
      </c>
      <c r="C6378" s="40">
        <v>100</v>
      </c>
      <c r="D6378" s="15">
        <v>1363.25</v>
      </c>
      <c r="E6378" s="16">
        <f t="shared" si="992"/>
        <v>90.329379811703177</v>
      </c>
      <c r="F6378" s="17">
        <f t="shared" si="992"/>
        <v>100</v>
      </c>
      <c r="G6378" s="18">
        <f t="shared" si="992"/>
        <v>78.131268554922627</v>
      </c>
      <c r="H6378" s="8">
        <f t="shared" si="996"/>
        <v>6.1418536654729294E-3</v>
      </c>
      <c r="I6378" s="9">
        <f t="shared" si="996"/>
        <v>0</v>
      </c>
      <c r="J6378" s="10">
        <f t="shared" si="996"/>
        <v>6.8985383075683693E-3</v>
      </c>
      <c r="K6378" s="26"/>
      <c r="L6378" s="1"/>
      <c r="M6378" s="22" t="e">
        <f t="shared" si="993"/>
        <v>#N/A</v>
      </c>
      <c r="N6378" s="22" t="e">
        <f t="shared" si="994"/>
        <v>#N/A</v>
      </c>
      <c r="O6378" s="22" t="e">
        <f t="shared" si="995"/>
        <v>#N/A</v>
      </c>
      <c r="P6378" s="27" t="e">
        <f t="shared" si="997"/>
        <v>#N/A</v>
      </c>
      <c r="Q6378" s="27" t="e">
        <f t="shared" si="998"/>
        <v>#N/A</v>
      </c>
      <c r="R6378" s="27" t="e">
        <f t="shared" si="999"/>
        <v>#N/A</v>
      </c>
      <c r="S6378" s="27" t="e">
        <f t="shared" si="1000"/>
        <v>#N/A</v>
      </c>
      <c r="T6378" s="28" t="e">
        <f t="shared" si="1001"/>
        <v>#N/A</v>
      </c>
    </row>
    <row r="6379" spans="1:20">
      <c r="A6379" s="4">
        <v>37006</v>
      </c>
      <c r="B6379" s="14">
        <v>398.618292394067</v>
      </c>
      <c r="C6379" s="40">
        <v>100</v>
      </c>
      <c r="D6379" s="15">
        <v>1353.91</v>
      </c>
      <c r="E6379" s="16">
        <f t="shared" si="992"/>
        <v>89.777976616939682</v>
      </c>
      <c r="F6379" s="17">
        <f t="shared" si="992"/>
        <v>100</v>
      </c>
      <c r="G6379" s="18">
        <f t="shared" si="992"/>
        <v>77.595969784848933</v>
      </c>
      <c r="H6379" s="8">
        <f t="shared" si="996"/>
        <v>6.1597868978613413E-3</v>
      </c>
      <c r="I6379" s="9">
        <f t="shared" si="996"/>
        <v>0</v>
      </c>
      <c r="J6379" s="10">
        <f t="shared" si="996"/>
        <v>1.2738615283346189E-2</v>
      </c>
      <c r="K6379" s="26"/>
      <c r="L6379" s="1"/>
      <c r="M6379" s="22" t="e">
        <f t="shared" si="993"/>
        <v>#N/A</v>
      </c>
      <c r="N6379" s="22" t="e">
        <f t="shared" si="994"/>
        <v>#N/A</v>
      </c>
      <c r="O6379" s="22" t="e">
        <f t="shared" si="995"/>
        <v>#N/A</v>
      </c>
      <c r="P6379" s="27" t="e">
        <f t="shared" si="997"/>
        <v>#N/A</v>
      </c>
      <c r="Q6379" s="27" t="e">
        <f t="shared" si="998"/>
        <v>#N/A</v>
      </c>
      <c r="R6379" s="27" t="e">
        <f t="shared" si="999"/>
        <v>#N/A</v>
      </c>
      <c r="S6379" s="27" t="e">
        <f t="shared" si="1000"/>
        <v>#N/A</v>
      </c>
      <c r="T6379" s="28" t="e">
        <f t="shared" si="1001"/>
        <v>#N/A</v>
      </c>
    </row>
    <row r="6380" spans="1:20">
      <c r="A6380" s="4">
        <v>37005</v>
      </c>
      <c r="B6380" s="14">
        <v>396.17792082812798</v>
      </c>
      <c r="C6380" s="40">
        <v>100</v>
      </c>
      <c r="D6380" s="15">
        <v>1336.88</v>
      </c>
      <c r="E6380" s="16">
        <f t="shared" si="992"/>
        <v>89.228349001840343</v>
      </c>
      <c r="F6380" s="17">
        <f t="shared" si="992"/>
        <v>100</v>
      </c>
      <c r="G6380" s="18">
        <f t="shared" si="992"/>
        <v>76.61993787324775</v>
      </c>
      <c r="H6380" s="8">
        <f t="shared" si="996"/>
        <v>-4.9736947354752647E-3</v>
      </c>
      <c r="I6380" s="9">
        <f t="shared" si="996"/>
        <v>0</v>
      </c>
      <c r="J6380" s="10">
        <f t="shared" si="996"/>
        <v>-7.7487159694800134E-3</v>
      </c>
      <c r="K6380" s="26"/>
      <c r="L6380" s="1"/>
      <c r="M6380" s="22" t="e">
        <f t="shared" si="993"/>
        <v>#N/A</v>
      </c>
      <c r="N6380" s="22" t="e">
        <f t="shared" si="994"/>
        <v>#N/A</v>
      </c>
      <c r="O6380" s="22" t="e">
        <f t="shared" si="995"/>
        <v>#N/A</v>
      </c>
      <c r="P6380" s="27" t="e">
        <f t="shared" si="997"/>
        <v>#N/A</v>
      </c>
      <c r="Q6380" s="27" t="e">
        <f t="shared" si="998"/>
        <v>#N/A</v>
      </c>
      <c r="R6380" s="27" t="e">
        <f t="shared" si="999"/>
        <v>#N/A</v>
      </c>
      <c r="S6380" s="27" t="e">
        <f t="shared" si="1000"/>
        <v>#N/A</v>
      </c>
      <c r="T6380" s="28" t="e">
        <f t="shared" si="1001"/>
        <v>#N/A</v>
      </c>
    </row>
    <row r="6381" spans="1:20">
      <c r="A6381" s="4">
        <v>37004</v>
      </c>
      <c r="B6381" s="14">
        <v>398.158238362156</v>
      </c>
      <c r="C6381" s="40">
        <v>100</v>
      </c>
      <c r="D6381" s="15">
        <v>1347.32</v>
      </c>
      <c r="E6381" s="16">
        <f t="shared" si="992"/>
        <v>89.674361903547123</v>
      </c>
      <c r="F6381" s="17">
        <f t="shared" si="992"/>
        <v>100</v>
      </c>
      <c r="G6381" s="18">
        <f t="shared" si="992"/>
        <v>77.218280395685582</v>
      </c>
      <c r="H6381" s="8">
        <f t="shared" si="996"/>
        <v>-1.0403112095017986E-2</v>
      </c>
      <c r="I6381" s="9">
        <f t="shared" si="996"/>
        <v>0</v>
      </c>
      <c r="J6381" s="10">
        <f t="shared" si="996"/>
        <v>-1.9788726246253274E-2</v>
      </c>
      <c r="K6381" s="26"/>
      <c r="L6381" s="1"/>
      <c r="M6381" s="22" t="e">
        <f t="shared" si="993"/>
        <v>#N/A</v>
      </c>
      <c r="N6381" s="22" t="e">
        <f t="shared" si="994"/>
        <v>#N/A</v>
      </c>
      <c r="O6381" s="22" t="e">
        <f t="shared" si="995"/>
        <v>#N/A</v>
      </c>
      <c r="P6381" s="27" t="e">
        <f t="shared" si="997"/>
        <v>#N/A</v>
      </c>
      <c r="Q6381" s="27" t="e">
        <f t="shared" si="998"/>
        <v>#N/A</v>
      </c>
      <c r="R6381" s="27" t="e">
        <f t="shared" si="999"/>
        <v>#N/A</v>
      </c>
      <c r="S6381" s="27" t="e">
        <f t="shared" si="1000"/>
        <v>#N/A</v>
      </c>
      <c r="T6381" s="28" t="e">
        <f t="shared" si="1001"/>
        <v>#N/A</v>
      </c>
    </row>
    <row r="6382" spans="1:20">
      <c r="A6382" s="4">
        <v>37001</v>
      </c>
      <c r="B6382" s="14">
        <v>402.34386670826501</v>
      </c>
      <c r="C6382" s="40">
        <v>100</v>
      </c>
      <c r="D6382" s="15">
        <v>1374.52</v>
      </c>
      <c r="E6382" s="16">
        <f t="shared" si="992"/>
        <v>90.617061350497465</v>
      </c>
      <c r="F6382" s="17">
        <f t="shared" si="992"/>
        <v>100</v>
      </c>
      <c r="G6382" s="18">
        <f t="shared" si="992"/>
        <v>78.777180454144343</v>
      </c>
      <c r="H6382" s="8">
        <f t="shared" si="996"/>
        <v>-4.0643180538029178E-3</v>
      </c>
      <c r="I6382" s="9">
        <f t="shared" si="996"/>
        <v>0</v>
      </c>
      <c r="J6382" s="10">
        <f t="shared" si="996"/>
        <v>-6.3543240488393993E-3</v>
      </c>
      <c r="K6382" s="26"/>
      <c r="L6382" s="1"/>
      <c r="M6382" s="22" t="e">
        <f t="shared" si="993"/>
        <v>#N/A</v>
      </c>
      <c r="N6382" s="22" t="e">
        <f t="shared" si="994"/>
        <v>#N/A</v>
      </c>
      <c r="O6382" s="22" t="e">
        <f t="shared" si="995"/>
        <v>#N/A</v>
      </c>
      <c r="P6382" s="27" t="e">
        <f t="shared" si="997"/>
        <v>#N/A</v>
      </c>
      <c r="Q6382" s="27" t="e">
        <f t="shared" si="998"/>
        <v>#N/A</v>
      </c>
      <c r="R6382" s="27" t="e">
        <f t="shared" si="999"/>
        <v>#N/A</v>
      </c>
      <c r="S6382" s="27" t="e">
        <f t="shared" si="1000"/>
        <v>#N/A</v>
      </c>
      <c r="T6382" s="28" t="e">
        <f t="shared" si="1001"/>
        <v>#N/A</v>
      </c>
    </row>
    <row r="6383" spans="1:20">
      <c r="A6383" s="4">
        <v>37000</v>
      </c>
      <c r="B6383" s="14">
        <v>403.98579346211301</v>
      </c>
      <c r="C6383" s="40">
        <v>100</v>
      </c>
      <c r="D6383" s="15">
        <v>1383.31</v>
      </c>
      <c r="E6383" s="16">
        <f t="shared" si="992"/>
        <v>90.986860891879189</v>
      </c>
      <c r="F6383" s="17">
        <f t="shared" si="992"/>
        <v>100</v>
      </c>
      <c r="G6383" s="18">
        <f t="shared" si="992"/>
        <v>79.280957348035983</v>
      </c>
      <c r="H6383" s="8">
        <f t="shared" si="996"/>
        <v>3.1845288440885966E-3</v>
      </c>
      <c r="I6383" s="9">
        <f t="shared" si="996"/>
        <v>0</v>
      </c>
      <c r="J6383" s="10">
        <f t="shared" si="996"/>
        <v>1.0032345918792096E-2</v>
      </c>
      <c r="K6383" s="26"/>
      <c r="L6383" s="1"/>
      <c r="M6383" s="22" t="e">
        <f t="shared" si="993"/>
        <v>#N/A</v>
      </c>
      <c r="N6383" s="22" t="e">
        <f t="shared" si="994"/>
        <v>#N/A</v>
      </c>
      <c r="O6383" s="22" t="e">
        <f t="shared" si="995"/>
        <v>#N/A</v>
      </c>
      <c r="P6383" s="27" t="e">
        <f t="shared" si="997"/>
        <v>#N/A</v>
      </c>
      <c r="Q6383" s="27" t="e">
        <f t="shared" si="998"/>
        <v>#N/A</v>
      </c>
      <c r="R6383" s="27" t="e">
        <f t="shared" si="999"/>
        <v>#N/A</v>
      </c>
      <c r="S6383" s="27" t="e">
        <f t="shared" si="1000"/>
        <v>#N/A</v>
      </c>
      <c r="T6383" s="28" t="e">
        <f t="shared" si="1001"/>
        <v>#N/A</v>
      </c>
    </row>
    <row r="6384" spans="1:20">
      <c r="A6384" s="4">
        <v>36999</v>
      </c>
      <c r="B6384" s="14">
        <v>402.70337295532499</v>
      </c>
      <c r="C6384" s="40">
        <v>100</v>
      </c>
      <c r="D6384" s="15">
        <v>1369.57</v>
      </c>
      <c r="E6384" s="16">
        <f t="shared" si="992"/>
        <v>90.698030397974819</v>
      </c>
      <c r="F6384" s="17">
        <f t="shared" si="992"/>
        <v>100</v>
      </c>
      <c r="G6384" s="18">
        <f t="shared" si="992"/>
        <v>78.49348356850571</v>
      </c>
      <c r="H6384" s="8">
        <f t="shared" si="996"/>
        <v>2.7690458637960269E-2</v>
      </c>
      <c r="I6384" s="9">
        <f t="shared" si="996"/>
        <v>0</v>
      </c>
      <c r="J6384" s="10">
        <f t="shared" si="996"/>
        <v>4.2449383467803248E-2</v>
      </c>
      <c r="K6384" s="26"/>
      <c r="L6384" s="1"/>
      <c r="M6384" s="22" t="e">
        <f t="shared" si="993"/>
        <v>#N/A</v>
      </c>
      <c r="N6384" s="22" t="e">
        <f t="shared" si="994"/>
        <v>#N/A</v>
      </c>
      <c r="O6384" s="22" t="e">
        <f t="shared" si="995"/>
        <v>#N/A</v>
      </c>
      <c r="P6384" s="27" t="e">
        <f t="shared" si="997"/>
        <v>#N/A</v>
      </c>
      <c r="Q6384" s="27" t="e">
        <f t="shared" si="998"/>
        <v>#N/A</v>
      </c>
      <c r="R6384" s="27" t="e">
        <f t="shared" si="999"/>
        <v>#N/A</v>
      </c>
      <c r="S6384" s="27" t="e">
        <f t="shared" si="1000"/>
        <v>#N/A</v>
      </c>
      <c r="T6384" s="28" t="e">
        <f t="shared" si="1001"/>
        <v>#N/A</v>
      </c>
    </row>
    <row r="6385" spans="1:20">
      <c r="A6385" s="4">
        <v>36998</v>
      </c>
      <c r="B6385" s="14">
        <v>391.85278949562701</v>
      </c>
      <c r="C6385" s="40">
        <v>100</v>
      </c>
      <c r="D6385" s="15">
        <v>1313.8</v>
      </c>
      <c r="E6385" s="16">
        <f t="shared" si="992"/>
        <v>88.254230284652621</v>
      </c>
      <c r="F6385" s="17">
        <f t="shared" si="992"/>
        <v>100</v>
      </c>
      <c r="G6385" s="18">
        <f t="shared" si="992"/>
        <v>75.297165323643782</v>
      </c>
      <c r="H6385" s="8">
        <f t="shared" si="996"/>
        <v>9.4680926257260101E-3</v>
      </c>
      <c r="I6385" s="9">
        <f t="shared" si="996"/>
        <v>0</v>
      </c>
      <c r="J6385" s="10">
        <f t="shared" si="996"/>
        <v>1.142452423477236E-2</v>
      </c>
      <c r="K6385" s="26"/>
      <c r="L6385" s="1"/>
      <c r="M6385" s="22" t="e">
        <f t="shared" si="993"/>
        <v>#N/A</v>
      </c>
      <c r="N6385" s="22" t="e">
        <f t="shared" si="994"/>
        <v>#N/A</v>
      </c>
      <c r="O6385" s="22" t="e">
        <f t="shared" si="995"/>
        <v>#N/A</v>
      </c>
      <c r="P6385" s="27" t="e">
        <f t="shared" si="997"/>
        <v>#N/A</v>
      </c>
      <c r="Q6385" s="27" t="e">
        <f t="shared" si="998"/>
        <v>#N/A</v>
      </c>
      <c r="R6385" s="27" t="e">
        <f t="shared" si="999"/>
        <v>#N/A</v>
      </c>
      <c r="S6385" s="27" t="e">
        <f t="shared" si="1000"/>
        <v>#N/A</v>
      </c>
      <c r="T6385" s="28" t="e">
        <f t="shared" si="1001"/>
        <v>#N/A</v>
      </c>
    </row>
    <row r="6386" spans="1:20">
      <c r="A6386" s="4">
        <v>36997</v>
      </c>
      <c r="B6386" s="14">
        <v>388.17748907385402</v>
      </c>
      <c r="C6386" s="40">
        <v>100</v>
      </c>
      <c r="D6386" s="15">
        <v>1298.96</v>
      </c>
      <c r="E6386" s="16">
        <f t="shared" si="992"/>
        <v>87.426468384052313</v>
      </c>
      <c r="F6386" s="17">
        <f t="shared" si="992"/>
        <v>100</v>
      </c>
      <c r="G6386" s="18">
        <f t="shared" si="992"/>
        <v>74.446647791749385</v>
      </c>
      <c r="H6386" s="8">
        <f t="shared" si="996"/>
        <v>-8.3880794215529519E-3</v>
      </c>
      <c r="I6386" s="9">
        <f t="shared" si="996"/>
        <v>0</v>
      </c>
      <c r="J6386" s="10">
        <f t="shared" si="996"/>
        <v>-8.601543240499776E-3</v>
      </c>
      <c r="K6386" s="26"/>
      <c r="L6386" s="1"/>
      <c r="M6386" s="22" t="e">
        <f t="shared" si="993"/>
        <v>#N/A</v>
      </c>
      <c r="N6386" s="22" t="e">
        <f t="shared" si="994"/>
        <v>#N/A</v>
      </c>
      <c r="O6386" s="22" t="e">
        <f t="shared" si="995"/>
        <v>#N/A</v>
      </c>
      <c r="P6386" s="27" t="e">
        <f t="shared" si="997"/>
        <v>#N/A</v>
      </c>
      <c r="Q6386" s="27" t="e">
        <f t="shared" si="998"/>
        <v>#N/A</v>
      </c>
      <c r="R6386" s="27" t="e">
        <f t="shared" si="999"/>
        <v>#N/A</v>
      </c>
      <c r="S6386" s="27" t="e">
        <f t="shared" si="1000"/>
        <v>#N/A</v>
      </c>
      <c r="T6386" s="28" t="e">
        <f t="shared" si="1001"/>
        <v>#N/A</v>
      </c>
    </row>
    <row r="6387" spans="1:20">
      <c r="A6387" s="4">
        <v>36993</v>
      </c>
      <c r="B6387" s="14">
        <v>391.46109583617601</v>
      </c>
      <c r="C6387" s="40">
        <v>100</v>
      </c>
      <c r="D6387" s="15">
        <v>1310.23</v>
      </c>
      <c r="E6387" s="16">
        <f t="shared" si="992"/>
        <v>88.166011894101615</v>
      </c>
      <c r="F6387" s="17">
        <f t="shared" si="992"/>
        <v>100</v>
      </c>
      <c r="G6387" s="18">
        <f t="shared" si="992"/>
        <v>75.092559690971086</v>
      </c>
      <c r="H6387" s="8">
        <f t="shared" si="996"/>
        <v>8.5770443770929461E-3</v>
      </c>
      <c r="I6387" s="9">
        <f t="shared" si="996"/>
        <v>0</v>
      </c>
      <c r="J6387" s="10">
        <f t="shared" si="996"/>
        <v>1.6194206383061349E-2</v>
      </c>
      <c r="K6387" s="26"/>
      <c r="L6387" s="1"/>
      <c r="M6387" s="22" t="e">
        <f t="shared" si="993"/>
        <v>#N/A</v>
      </c>
      <c r="N6387" s="22" t="e">
        <f t="shared" si="994"/>
        <v>#N/A</v>
      </c>
      <c r="O6387" s="22" t="e">
        <f t="shared" si="995"/>
        <v>#N/A</v>
      </c>
      <c r="P6387" s="27" t="e">
        <f t="shared" si="997"/>
        <v>#N/A</v>
      </c>
      <c r="Q6387" s="27" t="e">
        <f t="shared" si="998"/>
        <v>#N/A</v>
      </c>
      <c r="R6387" s="27" t="e">
        <f t="shared" si="999"/>
        <v>#N/A</v>
      </c>
      <c r="S6387" s="27" t="e">
        <f t="shared" si="1000"/>
        <v>#N/A</v>
      </c>
      <c r="T6387" s="28" t="e">
        <f t="shared" si="1001"/>
        <v>#N/A</v>
      </c>
    </row>
    <row r="6388" spans="1:20">
      <c r="A6388" s="4">
        <v>36992</v>
      </c>
      <c r="B6388" s="14">
        <v>388.132069848909</v>
      </c>
      <c r="C6388" s="40">
        <v>100</v>
      </c>
      <c r="D6388" s="15">
        <v>1289.3499999999999</v>
      </c>
      <c r="E6388" s="16">
        <f t="shared" si="992"/>
        <v>87.416238933490504</v>
      </c>
      <c r="F6388" s="17">
        <f t="shared" si="992"/>
        <v>100</v>
      </c>
      <c r="G6388" s="18">
        <f t="shared" si="992"/>
        <v>73.895874646095393</v>
      </c>
      <c r="H6388" s="8">
        <f t="shared" si="996"/>
        <v>-4.0367967180610087E-4</v>
      </c>
      <c r="I6388" s="9">
        <f t="shared" si="996"/>
        <v>0</v>
      </c>
      <c r="J6388" s="10">
        <f t="shared" si="996"/>
        <v>1.0714535276441506E-3</v>
      </c>
      <c r="K6388" s="26"/>
      <c r="L6388" s="1"/>
      <c r="M6388" s="22" t="e">
        <f t="shared" si="993"/>
        <v>#N/A</v>
      </c>
      <c r="N6388" s="22" t="e">
        <f t="shared" si="994"/>
        <v>#N/A</v>
      </c>
      <c r="O6388" s="22" t="e">
        <f t="shared" si="995"/>
        <v>#N/A</v>
      </c>
      <c r="P6388" s="27" t="e">
        <f t="shared" si="997"/>
        <v>#N/A</v>
      </c>
      <c r="Q6388" s="27" t="e">
        <f t="shared" si="998"/>
        <v>#N/A</v>
      </c>
      <c r="R6388" s="27" t="e">
        <f t="shared" si="999"/>
        <v>#N/A</v>
      </c>
      <c r="S6388" s="27" t="e">
        <f t="shared" si="1000"/>
        <v>#N/A</v>
      </c>
      <c r="T6388" s="28" t="e">
        <f t="shared" si="1001"/>
        <v>#N/A</v>
      </c>
    </row>
    <row r="6389" spans="1:20">
      <c r="A6389" s="4">
        <v>36991</v>
      </c>
      <c r="B6389" s="14">
        <v>388.28881414997102</v>
      </c>
      <c r="C6389" s="40">
        <v>100</v>
      </c>
      <c r="D6389" s="15">
        <v>1287.97</v>
      </c>
      <c r="E6389" s="16">
        <f t="shared" si="992"/>
        <v>87.45154134299878</v>
      </c>
      <c r="F6389" s="17">
        <f t="shared" si="992"/>
        <v>100</v>
      </c>
      <c r="G6389" s="18">
        <f t="shared" si="992"/>
        <v>73.816783393129484</v>
      </c>
      <c r="H6389" s="8">
        <f t="shared" si="996"/>
        <v>7.3682542168602705E-3</v>
      </c>
      <c r="I6389" s="9">
        <f t="shared" si="996"/>
        <v>0</v>
      </c>
      <c r="J6389" s="10">
        <f t="shared" si="996"/>
        <v>1.8907180773216847E-2</v>
      </c>
      <c r="K6389" s="26"/>
      <c r="L6389" s="1"/>
      <c r="M6389" s="22" t="e">
        <f t="shared" si="993"/>
        <v>#N/A</v>
      </c>
      <c r="N6389" s="22" t="e">
        <f t="shared" si="994"/>
        <v>#N/A</v>
      </c>
      <c r="O6389" s="22" t="e">
        <f t="shared" si="995"/>
        <v>#N/A</v>
      </c>
      <c r="P6389" s="27" t="e">
        <f t="shared" si="997"/>
        <v>#N/A</v>
      </c>
      <c r="Q6389" s="27" t="e">
        <f t="shared" si="998"/>
        <v>#N/A</v>
      </c>
      <c r="R6389" s="27" t="e">
        <f t="shared" si="999"/>
        <v>#N/A</v>
      </c>
      <c r="S6389" s="27" t="e">
        <f t="shared" si="1000"/>
        <v>#N/A</v>
      </c>
      <c r="T6389" s="28" t="e">
        <f t="shared" si="1001"/>
        <v>#N/A</v>
      </c>
    </row>
    <row r="6390" spans="1:20">
      <c r="A6390" s="4">
        <v>36990</v>
      </c>
      <c r="B6390" s="14">
        <v>385.44872992035198</v>
      </c>
      <c r="C6390" s="40">
        <v>100</v>
      </c>
      <c r="D6390" s="15">
        <v>1264.07</v>
      </c>
      <c r="E6390" s="16">
        <f t="shared" si="992"/>
        <v>86.811889273783621</v>
      </c>
      <c r="F6390" s="17">
        <f t="shared" si="992"/>
        <v>100</v>
      </c>
      <c r="G6390" s="18">
        <f t="shared" si="992"/>
        <v>72.447014591763136</v>
      </c>
      <c r="H6390" s="8">
        <f t="shared" si="996"/>
        <v>4.4540503674841414E-3</v>
      </c>
      <c r="I6390" s="9">
        <f t="shared" si="996"/>
        <v>0</v>
      </c>
      <c r="J6390" s="10">
        <f t="shared" si="996"/>
        <v>8.7703897596322911E-3</v>
      </c>
      <c r="K6390" s="26"/>
      <c r="L6390" s="1"/>
      <c r="M6390" s="22" t="e">
        <f t="shared" si="993"/>
        <v>#N/A</v>
      </c>
      <c r="N6390" s="22" t="e">
        <f t="shared" si="994"/>
        <v>#N/A</v>
      </c>
      <c r="O6390" s="22" t="e">
        <f t="shared" si="995"/>
        <v>#N/A</v>
      </c>
      <c r="P6390" s="27" t="e">
        <f t="shared" si="997"/>
        <v>#N/A</v>
      </c>
      <c r="Q6390" s="27" t="e">
        <f t="shared" si="998"/>
        <v>#N/A</v>
      </c>
      <c r="R6390" s="27" t="e">
        <f t="shared" si="999"/>
        <v>#N/A</v>
      </c>
      <c r="S6390" s="27" t="e">
        <f t="shared" si="1000"/>
        <v>#N/A</v>
      </c>
      <c r="T6390" s="28" t="e">
        <f t="shared" si="1001"/>
        <v>#N/A</v>
      </c>
    </row>
    <row r="6391" spans="1:20">
      <c r="A6391" s="4">
        <v>36987</v>
      </c>
      <c r="B6391" s="14">
        <v>383.73953470478199</v>
      </c>
      <c r="C6391" s="40">
        <v>100</v>
      </c>
      <c r="D6391" s="15">
        <v>1253.08</v>
      </c>
      <c r="E6391" s="16">
        <f t="shared" si="992"/>
        <v>86.426939332887443</v>
      </c>
      <c r="F6391" s="17">
        <f t="shared" si="992"/>
        <v>100</v>
      </c>
      <c r="G6391" s="18">
        <f t="shared" si="992"/>
        <v>71.81715019314322</v>
      </c>
      <c r="H6391" s="8">
        <f t="shared" si="996"/>
        <v>-4.8803748375171319E-3</v>
      </c>
      <c r="I6391" s="9">
        <f t="shared" si="996"/>
        <v>0</v>
      </c>
      <c r="J6391" s="10">
        <f t="shared" si="996"/>
        <v>-1.2770919175287054E-2</v>
      </c>
      <c r="K6391" s="26"/>
      <c r="L6391" s="1"/>
      <c r="M6391" s="22" t="e">
        <f t="shared" si="993"/>
        <v>#N/A</v>
      </c>
      <c r="N6391" s="22" t="e">
        <f t="shared" si="994"/>
        <v>#N/A</v>
      </c>
      <c r="O6391" s="22" t="e">
        <f t="shared" si="995"/>
        <v>#N/A</v>
      </c>
      <c r="P6391" s="27" t="e">
        <f t="shared" si="997"/>
        <v>#N/A</v>
      </c>
      <c r="Q6391" s="27" t="e">
        <f t="shared" si="998"/>
        <v>#N/A</v>
      </c>
      <c r="R6391" s="27" t="e">
        <f t="shared" si="999"/>
        <v>#N/A</v>
      </c>
      <c r="S6391" s="27" t="e">
        <f t="shared" si="1000"/>
        <v>#N/A</v>
      </c>
      <c r="T6391" s="28" t="e">
        <f t="shared" si="1001"/>
        <v>#N/A</v>
      </c>
    </row>
    <row r="6392" spans="1:20">
      <c r="A6392" s="4">
        <v>36986</v>
      </c>
      <c r="B6392" s="14">
        <v>385.62151222987399</v>
      </c>
      <c r="C6392" s="40">
        <v>100</v>
      </c>
      <c r="D6392" s="15">
        <v>1269.29</v>
      </c>
      <c r="E6392" s="16">
        <f t="shared" si="992"/>
        <v>86.850803810421965</v>
      </c>
      <c r="F6392" s="17">
        <f t="shared" si="992"/>
        <v>100</v>
      </c>
      <c r="G6392" s="18">
        <f t="shared" si="992"/>
        <v>72.746185852982066</v>
      </c>
      <c r="H6392" s="8">
        <f t="shared" si="996"/>
        <v>2.1306288062284962E-2</v>
      </c>
      <c r="I6392" s="9">
        <f t="shared" si="996"/>
        <v>0</v>
      </c>
      <c r="J6392" s="10">
        <f t="shared" si="996"/>
        <v>3.8206088763107493E-2</v>
      </c>
      <c r="K6392" s="26"/>
      <c r="L6392" s="1"/>
      <c r="M6392" s="22" t="e">
        <f t="shared" si="993"/>
        <v>#N/A</v>
      </c>
      <c r="N6392" s="22" t="e">
        <f t="shared" si="994"/>
        <v>#N/A</v>
      </c>
      <c r="O6392" s="22" t="e">
        <f t="shared" si="995"/>
        <v>#N/A</v>
      </c>
      <c r="P6392" s="27" t="e">
        <f t="shared" si="997"/>
        <v>#N/A</v>
      </c>
      <c r="Q6392" s="27" t="e">
        <f t="shared" si="998"/>
        <v>#N/A</v>
      </c>
      <c r="R6392" s="27" t="e">
        <f t="shared" si="999"/>
        <v>#N/A</v>
      </c>
      <c r="S6392" s="27" t="e">
        <f t="shared" si="1000"/>
        <v>#N/A</v>
      </c>
      <c r="T6392" s="28" t="e">
        <f t="shared" si="1001"/>
        <v>#N/A</v>
      </c>
    </row>
    <row r="6393" spans="1:20">
      <c r="A6393" s="4">
        <v>36985</v>
      </c>
      <c r="B6393" s="14">
        <v>377.576753161395</v>
      </c>
      <c r="C6393" s="40">
        <v>100</v>
      </c>
      <c r="D6393" s="15">
        <v>1222.58</v>
      </c>
      <c r="E6393" s="16">
        <f t="shared" si="992"/>
        <v>85.038939665399695</v>
      </c>
      <c r="F6393" s="17">
        <f t="shared" si="992"/>
        <v>100</v>
      </c>
      <c r="G6393" s="18">
        <f t="shared" si="992"/>
        <v>70.069118877592047</v>
      </c>
      <c r="H6393" s="8">
        <f t="shared" si="996"/>
        <v>2.8194030735655407E-3</v>
      </c>
      <c r="I6393" s="9">
        <f t="shared" si="996"/>
        <v>0</v>
      </c>
      <c r="J6393" s="10">
        <f t="shared" si="996"/>
        <v>3.6037071392802655E-3</v>
      </c>
      <c r="K6393" s="26"/>
      <c r="L6393" s="1"/>
      <c r="M6393" s="22" t="e">
        <f t="shared" si="993"/>
        <v>#N/A</v>
      </c>
      <c r="N6393" s="22" t="e">
        <f t="shared" si="994"/>
        <v>#N/A</v>
      </c>
      <c r="O6393" s="22" t="e">
        <f t="shared" si="995"/>
        <v>#N/A</v>
      </c>
      <c r="P6393" s="27" t="e">
        <f t="shared" si="997"/>
        <v>#N/A</v>
      </c>
      <c r="Q6393" s="27" t="e">
        <f t="shared" si="998"/>
        <v>#N/A</v>
      </c>
      <c r="R6393" s="27" t="e">
        <f t="shared" si="999"/>
        <v>#N/A</v>
      </c>
      <c r="S6393" s="27" t="e">
        <f t="shared" si="1000"/>
        <v>#N/A</v>
      </c>
      <c r="T6393" s="28" t="e">
        <f t="shared" si="1001"/>
        <v>#N/A</v>
      </c>
    </row>
    <row r="6394" spans="1:20">
      <c r="A6394" s="4">
        <v>36984</v>
      </c>
      <c r="B6394" s="14">
        <v>376.51520503507498</v>
      </c>
      <c r="C6394" s="40">
        <v>100</v>
      </c>
      <c r="D6394" s="15">
        <v>1218.19</v>
      </c>
      <c r="E6394" s="16">
        <f t="shared" si="992"/>
        <v>84.799854694436291</v>
      </c>
      <c r="F6394" s="17">
        <f t="shared" si="992"/>
        <v>100</v>
      </c>
      <c r="G6394" s="18">
        <f t="shared" si="992"/>
        <v>69.817516993156985</v>
      </c>
      <c r="H6394" s="8">
        <f t="shared" si="996"/>
        <v>-2.1101109815189978E-2</v>
      </c>
      <c r="I6394" s="9">
        <f t="shared" si="996"/>
        <v>0</v>
      </c>
      <c r="J6394" s="10">
        <f t="shared" si="996"/>
        <v>-3.6295458321137342E-2</v>
      </c>
      <c r="K6394" s="26"/>
      <c r="L6394" s="1"/>
      <c r="M6394" s="22" t="e">
        <f t="shared" si="993"/>
        <v>#N/A</v>
      </c>
      <c r="N6394" s="22" t="e">
        <f t="shared" si="994"/>
        <v>#N/A</v>
      </c>
      <c r="O6394" s="22" t="e">
        <f t="shared" si="995"/>
        <v>#N/A</v>
      </c>
      <c r="P6394" s="27" t="e">
        <f t="shared" si="997"/>
        <v>#N/A</v>
      </c>
      <c r="Q6394" s="27" t="e">
        <f t="shared" si="998"/>
        <v>#N/A</v>
      </c>
      <c r="R6394" s="27" t="e">
        <f t="shared" si="999"/>
        <v>#N/A</v>
      </c>
      <c r="S6394" s="27" t="e">
        <f t="shared" si="1000"/>
        <v>#N/A</v>
      </c>
      <c r="T6394" s="28" t="e">
        <f t="shared" si="1001"/>
        <v>#N/A</v>
      </c>
    </row>
    <row r="6395" spans="1:20">
      <c r="A6395" s="4">
        <v>36983</v>
      </c>
      <c r="B6395" s="14">
        <v>384.63135346285998</v>
      </c>
      <c r="C6395" s="40">
        <v>100</v>
      </c>
      <c r="D6395" s="15">
        <v>1264.07</v>
      </c>
      <c r="E6395" s="16">
        <f t="shared" si="992"/>
        <v>86.627797359568575</v>
      </c>
      <c r="F6395" s="17">
        <f t="shared" si="992"/>
        <v>100</v>
      </c>
      <c r="G6395" s="18">
        <f t="shared" si="992"/>
        <v>72.44701459176315</v>
      </c>
      <c r="H6395" s="8">
        <f t="shared" si="996"/>
        <v>-1.0390797336430779E-2</v>
      </c>
      <c r="I6395" s="9">
        <f t="shared" si="996"/>
        <v>0</v>
      </c>
      <c r="J6395" s="10">
        <f t="shared" si="996"/>
        <v>-1.624965951982571E-2</v>
      </c>
      <c r="K6395" s="26"/>
      <c r="L6395" s="1"/>
      <c r="M6395" s="22" t="e">
        <f t="shared" si="993"/>
        <v>#N/A</v>
      </c>
      <c r="N6395" s="22" t="e">
        <f t="shared" si="994"/>
        <v>#N/A</v>
      </c>
      <c r="O6395" s="22" t="e">
        <f t="shared" si="995"/>
        <v>#N/A</v>
      </c>
      <c r="P6395" s="27" t="e">
        <f t="shared" si="997"/>
        <v>#N/A</v>
      </c>
      <c r="Q6395" s="27" t="e">
        <f t="shared" si="998"/>
        <v>#N/A</v>
      </c>
      <c r="R6395" s="27" t="e">
        <f t="shared" si="999"/>
        <v>#N/A</v>
      </c>
      <c r="S6395" s="27" t="e">
        <f t="shared" si="1000"/>
        <v>#N/A</v>
      </c>
      <c r="T6395" s="28" t="e">
        <f t="shared" si="1001"/>
        <v>#N/A</v>
      </c>
    </row>
    <row r="6396" spans="1:20">
      <c r="A6396" s="4">
        <v>36980</v>
      </c>
      <c r="B6396" s="14">
        <v>388.66994408258398</v>
      </c>
      <c r="C6396" s="40">
        <v>100</v>
      </c>
      <c r="D6396" s="15">
        <v>1284.95</v>
      </c>
      <c r="E6396" s="16">
        <f t="shared" si="992"/>
        <v>87.53738054012301</v>
      </c>
      <c r="F6396" s="17">
        <f t="shared" si="992"/>
        <v>100</v>
      </c>
      <c r="G6396" s="18">
        <f t="shared" si="992"/>
        <v>73.643699636638843</v>
      </c>
      <c r="H6396" s="8">
        <f t="shared" si="996"/>
        <v>5.2283858180608433E-3</v>
      </c>
      <c r="I6396" s="9">
        <f t="shared" si="996"/>
        <v>0</v>
      </c>
      <c r="J6396" s="10">
        <f t="shared" si="996"/>
        <v>6.6748666201827955E-3</v>
      </c>
      <c r="K6396" s="26"/>
      <c r="L6396" s="1"/>
      <c r="M6396" s="22" t="e">
        <f t="shared" si="993"/>
        <v>#N/A</v>
      </c>
      <c r="N6396" s="22" t="e">
        <f t="shared" si="994"/>
        <v>#N/A</v>
      </c>
      <c r="O6396" s="22" t="e">
        <f t="shared" si="995"/>
        <v>#N/A</v>
      </c>
      <c r="P6396" s="27" t="e">
        <f t="shared" si="997"/>
        <v>#N/A</v>
      </c>
      <c r="Q6396" s="27" t="e">
        <f t="shared" si="998"/>
        <v>#N/A</v>
      </c>
      <c r="R6396" s="27" t="e">
        <f t="shared" si="999"/>
        <v>#N/A</v>
      </c>
      <c r="S6396" s="27" t="e">
        <f t="shared" si="1000"/>
        <v>#N/A</v>
      </c>
      <c r="T6396" s="28" t="e">
        <f t="shared" si="1001"/>
        <v>#N/A</v>
      </c>
    </row>
    <row r="6397" spans="1:20">
      <c r="A6397" s="4">
        <v>36979</v>
      </c>
      <c r="B6397" s="14">
        <v>386.64839708668001</v>
      </c>
      <c r="C6397" s="40">
        <v>100</v>
      </c>
      <c r="D6397" s="15">
        <v>1276.43</v>
      </c>
      <c r="E6397" s="16">
        <f t="shared" si="992"/>
        <v>87.082081818535769</v>
      </c>
      <c r="F6397" s="17">
        <f t="shared" si="992"/>
        <v>100</v>
      </c>
      <c r="G6397" s="18">
        <f t="shared" si="992"/>
        <v>73.1553971183275</v>
      </c>
      <c r="H6397" s="8">
        <f t="shared" si="996"/>
        <v>1.4949013985103843E-3</v>
      </c>
      <c r="I6397" s="9">
        <f t="shared" si="996"/>
        <v>0</v>
      </c>
      <c r="J6397" s="10">
        <f t="shared" si="996"/>
        <v>1.7186715218484583E-3</v>
      </c>
      <c r="K6397" s="26"/>
      <c r="L6397" s="1"/>
      <c r="M6397" s="22" t="e">
        <f t="shared" si="993"/>
        <v>#N/A</v>
      </c>
      <c r="N6397" s="22" t="e">
        <f t="shared" si="994"/>
        <v>#N/A</v>
      </c>
      <c r="O6397" s="22" t="e">
        <f t="shared" si="995"/>
        <v>#N/A</v>
      </c>
      <c r="P6397" s="27" t="e">
        <f t="shared" si="997"/>
        <v>#N/A</v>
      </c>
      <c r="Q6397" s="27" t="e">
        <f t="shared" si="998"/>
        <v>#N/A</v>
      </c>
      <c r="R6397" s="27" t="e">
        <f t="shared" si="999"/>
        <v>#N/A</v>
      </c>
      <c r="S6397" s="27" t="e">
        <f t="shared" si="1000"/>
        <v>#N/A</v>
      </c>
      <c r="T6397" s="28" t="e">
        <f t="shared" si="1001"/>
        <v>#N/A</v>
      </c>
    </row>
    <row r="6398" spans="1:20">
      <c r="A6398" s="4">
        <v>36978</v>
      </c>
      <c r="B6398" s="14">
        <v>386.07125862224098</v>
      </c>
      <c r="C6398" s="40">
        <v>100</v>
      </c>
      <c r="D6398" s="15">
        <v>1274.24</v>
      </c>
      <c r="E6398" s="16">
        <f t="shared" si="992"/>
        <v>86.952097007116421</v>
      </c>
      <c r="F6398" s="17">
        <f t="shared" si="992"/>
        <v>100</v>
      </c>
      <c r="G6398" s="18">
        <f t="shared" si="992"/>
        <v>73.029882738620699</v>
      </c>
      <c r="H6398" s="8">
        <f t="shared" si="996"/>
        <v>-1.4010397684348197E-2</v>
      </c>
      <c r="I6398" s="9">
        <f t="shared" si="996"/>
        <v>0</v>
      </c>
      <c r="J6398" s="10">
        <f t="shared" si="996"/>
        <v>-2.5624163639839437E-2</v>
      </c>
      <c r="K6398" s="26"/>
      <c r="L6398" s="1"/>
      <c r="M6398" s="22" t="e">
        <f t="shared" si="993"/>
        <v>#N/A</v>
      </c>
      <c r="N6398" s="22" t="e">
        <f t="shared" si="994"/>
        <v>#N/A</v>
      </c>
      <c r="O6398" s="22" t="e">
        <f t="shared" si="995"/>
        <v>#N/A</v>
      </c>
      <c r="P6398" s="27" t="e">
        <f t="shared" si="997"/>
        <v>#N/A</v>
      </c>
      <c r="Q6398" s="27" t="e">
        <f t="shared" si="998"/>
        <v>#N/A</v>
      </c>
      <c r="R6398" s="27" t="e">
        <f t="shared" si="999"/>
        <v>#N/A</v>
      </c>
      <c r="S6398" s="27" t="e">
        <f t="shared" si="1000"/>
        <v>#N/A</v>
      </c>
      <c r="T6398" s="28" t="e">
        <f t="shared" si="1001"/>
        <v>#N/A</v>
      </c>
    </row>
    <row r="6399" spans="1:20">
      <c r="A6399" s="4">
        <v>36977</v>
      </c>
      <c r="B6399" s="14">
        <v>391.557129725842</v>
      </c>
      <c r="C6399" s="40">
        <v>100</v>
      </c>
      <c r="D6399" s="15">
        <v>1307.75</v>
      </c>
      <c r="E6399" s="16">
        <f t="shared" si="992"/>
        <v>88.187640927353144</v>
      </c>
      <c r="F6399" s="17">
        <f t="shared" si="992"/>
        <v>100</v>
      </c>
      <c r="G6399" s="18">
        <f t="shared" si="992"/>
        <v>74.950424685641025</v>
      </c>
      <c r="H6399" s="8">
        <f t="shared" si="996"/>
        <v>7.4518931800631183E-3</v>
      </c>
      <c r="I6399" s="9">
        <f t="shared" si="996"/>
        <v>0</v>
      </c>
      <c r="J6399" s="10">
        <f t="shared" si="996"/>
        <v>1.9704010978728759E-2</v>
      </c>
      <c r="K6399" s="26"/>
      <c r="L6399" s="1"/>
      <c r="M6399" s="22" t="e">
        <f t="shared" si="993"/>
        <v>#N/A</v>
      </c>
      <c r="N6399" s="22" t="e">
        <f t="shared" si="994"/>
        <v>#N/A</v>
      </c>
      <c r="O6399" s="22" t="e">
        <f t="shared" si="995"/>
        <v>#N/A</v>
      </c>
      <c r="P6399" s="27" t="e">
        <f t="shared" si="997"/>
        <v>#N/A</v>
      </c>
      <c r="Q6399" s="27" t="e">
        <f t="shared" si="998"/>
        <v>#N/A</v>
      </c>
      <c r="R6399" s="27" t="e">
        <f t="shared" si="999"/>
        <v>#N/A</v>
      </c>
      <c r="S6399" s="27" t="e">
        <f t="shared" si="1000"/>
        <v>#N/A</v>
      </c>
      <c r="T6399" s="28" t="e">
        <f t="shared" si="1001"/>
        <v>#N/A</v>
      </c>
    </row>
    <row r="6400" spans="1:20">
      <c r="A6400" s="4">
        <v>36976</v>
      </c>
      <c r="B6400" s="14">
        <v>388.66087043608201</v>
      </c>
      <c r="C6400" s="40">
        <v>100</v>
      </c>
      <c r="D6400" s="15">
        <v>1282.48</v>
      </c>
      <c r="E6400" s="16">
        <f t="shared" si="992"/>
        <v>87.535336946943687</v>
      </c>
      <c r="F6400" s="17">
        <f t="shared" si="992"/>
        <v>100</v>
      </c>
      <c r="G6400" s="18">
        <f t="shared" si="992"/>
        <v>73.502137756330256</v>
      </c>
      <c r="H6400" s="8">
        <f t="shared" si="996"/>
        <v>5.3515248846354169E-3</v>
      </c>
      <c r="I6400" s="9">
        <f t="shared" si="996"/>
        <v>0</v>
      </c>
      <c r="J6400" s="10">
        <f t="shared" si="996"/>
        <v>1.1706793726925513E-2</v>
      </c>
      <c r="K6400" s="26"/>
      <c r="L6400" s="1"/>
      <c r="M6400" s="22" t="e">
        <f t="shared" si="993"/>
        <v>#N/A</v>
      </c>
      <c r="N6400" s="22" t="e">
        <f t="shared" si="994"/>
        <v>#N/A</v>
      </c>
      <c r="O6400" s="22" t="e">
        <f t="shared" si="995"/>
        <v>#N/A</v>
      </c>
      <c r="P6400" s="27" t="e">
        <f t="shared" si="997"/>
        <v>#N/A</v>
      </c>
      <c r="Q6400" s="27" t="e">
        <f t="shared" si="998"/>
        <v>#N/A</v>
      </c>
      <c r="R6400" s="27" t="e">
        <f t="shared" si="999"/>
        <v>#N/A</v>
      </c>
      <c r="S6400" s="27" t="e">
        <f t="shared" si="1000"/>
        <v>#N/A</v>
      </c>
      <c r="T6400" s="28" t="e">
        <f t="shared" si="1001"/>
        <v>#N/A</v>
      </c>
    </row>
    <row r="6401" spans="1:20">
      <c r="A6401" s="4">
        <v>36973</v>
      </c>
      <c r="B6401" s="14">
        <v>386.59201365480698</v>
      </c>
      <c r="C6401" s="40">
        <v>100</v>
      </c>
      <c r="D6401" s="15">
        <v>1267.6400000000001</v>
      </c>
      <c r="E6401" s="16">
        <f t="shared" si="992"/>
        <v>87.069382977251081</v>
      </c>
      <c r="F6401" s="17">
        <f t="shared" si="992"/>
        <v>100</v>
      </c>
      <c r="G6401" s="18">
        <f t="shared" si="992"/>
        <v>72.65162022443586</v>
      </c>
      <c r="H6401" s="8">
        <f t="shared" si="996"/>
        <v>1.4605658916331699E-2</v>
      </c>
      <c r="I6401" s="9">
        <f t="shared" si="996"/>
        <v>0</v>
      </c>
      <c r="J6401" s="10">
        <f t="shared" si="996"/>
        <v>3.0367070910687133E-2</v>
      </c>
      <c r="K6401" s="26"/>
      <c r="L6401" s="1"/>
      <c r="M6401" s="22" t="e">
        <f t="shared" si="993"/>
        <v>#N/A</v>
      </c>
      <c r="N6401" s="22" t="e">
        <f t="shared" si="994"/>
        <v>#N/A</v>
      </c>
      <c r="O6401" s="22" t="e">
        <f t="shared" si="995"/>
        <v>#N/A</v>
      </c>
      <c r="P6401" s="27" t="e">
        <f t="shared" si="997"/>
        <v>#N/A</v>
      </c>
      <c r="Q6401" s="27" t="e">
        <f t="shared" si="998"/>
        <v>#N/A</v>
      </c>
      <c r="R6401" s="27" t="e">
        <f t="shared" si="999"/>
        <v>#N/A</v>
      </c>
      <c r="S6401" s="27" t="e">
        <f t="shared" si="1000"/>
        <v>#N/A</v>
      </c>
      <c r="T6401" s="28" t="e">
        <f t="shared" si="1001"/>
        <v>#N/A</v>
      </c>
    </row>
    <row r="6402" spans="1:20">
      <c r="A6402" s="4">
        <v>36972</v>
      </c>
      <c r="B6402" s="14">
        <v>381.02686522339502</v>
      </c>
      <c r="C6402" s="40">
        <v>100</v>
      </c>
      <c r="D6402" s="15">
        <v>1230.28</v>
      </c>
      <c r="E6402" s="16">
        <f t="shared" si="992"/>
        <v>85.81598398558819</v>
      </c>
      <c r="F6402" s="17">
        <f t="shared" si="992"/>
        <v>100</v>
      </c>
      <c r="G6402" s="18">
        <f t="shared" si="992"/>
        <v>70.510425144141038</v>
      </c>
      <c r="H6402" s="8">
        <f t="shared" si="996"/>
        <v>-4.3771317723498848E-3</v>
      </c>
      <c r="I6402" s="9">
        <f t="shared" si="996"/>
        <v>0</v>
      </c>
      <c r="J6402" s="10">
        <f t="shared" si="996"/>
        <v>-1.1036888770990738E-2</v>
      </c>
      <c r="K6402" s="26"/>
      <c r="L6402" s="1"/>
      <c r="M6402" s="22" t="e">
        <f t="shared" si="993"/>
        <v>#N/A</v>
      </c>
      <c r="N6402" s="22" t="e">
        <f t="shared" si="994"/>
        <v>#N/A</v>
      </c>
      <c r="O6402" s="22" t="e">
        <f t="shared" si="995"/>
        <v>#N/A</v>
      </c>
      <c r="P6402" s="27" t="e">
        <f t="shared" si="997"/>
        <v>#N/A</v>
      </c>
      <c r="Q6402" s="27" t="e">
        <f t="shared" si="998"/>
        <v>#N/A</v>
      </c>
      <c r="R6402" s="27" t="e">
        <f t="shared" si="999"/>
        <v>#N/A</v>
      </c>
      <c r="S6402" s="27" t="e">
        <f t="shared" si="1000"/>
        <v>#N/A</v>
      </c>
      <c r="T6402" s="28" t="e">
        <f t="shared" si="1001"/>
        <v>#N/A</v>
      </c>
    </row>
    <row r="6403" spans="1:20">
      <c r="A6403" s="4">
        <v>36971</v>
      </c>
      <c r="B6403" s="14">
        <v>382.70200231707901</v>
      </c>
      <c r="C6403" s="40">
        <v>100</v>
      </c>
      <c r="D6403" s="15">
        <v>1244.01</v>
      </c>
      <c r="E6403" s="16">
        <f t="shared" si="992"/>
        <v>86.193263256751834</v>
      </c>
      <c r="F6403" s="17">
        <f t="shared" si="992"/>
        <v>100</v>
      </c>
      <c r="G6403" s="18">
        <f t="shared" si="992"/>
        <v>71.297325798649823</v>
      </c>
      <c r="H6403" s="8">
        <f t="shared" si="996"/>
        <v>-9.2680261001450992E-3</v>
      </c>
      <c r="I6403" s="9">
        <f t="shared" si="996"/>
        <v>0</v>
      </c>
      <c r="J6403" s="10">
        <f t="shared" si="996"/>
        <v>-1.7788620967359892E-2</v>
      </c>
      <c r="K6403" s="26"/>
      <c r="L6403" s="1"/>
      <c r="M6403" s="22" t="e">
        <f t="shared" si="993"/>
        <v>#N/A</v>
      </c>
      <c r="N6403" s="22" t="e">
        <f t="shared" si="994"/>
        <v>#N/A</v>
      </c>
      <c r="O6403" s="22" t="e">
        <f t="shared" si="995"/>
        <v>#N/A</v>
      </c>
      <c r="P6403" s="27" t="e">
        <f t="shared" si="997"/>
        <v>#N/A</v>
      </c>
      <c r="Q6403" s="27" t="e">
        <f t="shared" si="998"/>
        <v>#N/A</v>
      </c>
      <c r="R6403" s="27" t="e">
        <f t="shared" si="999"/>
        <v>#N/A</v>
      </c>
      <c r="S6403" s="27" t="e">
        <f t="shared" si="1000"/>
        <v>#N/A</v>
      </c>
      <c r="T6403" s="28" t="e">
        <f t="shared" si="1001"/>
        <v>#N/A</v>
      </c>
    </row>
    <row r="6404" spans="1:20">
      <c r="A6404" s="4">
        <v>36970</v>
      </c>
      <c r="B6404" s="14">
        <v>386.282074667112</v>
      </c>
      <c r="C6404" s="40">
        <v>100</v>
      </c>
      <c r="D6404" s="15">
        <v>1266.54</v>
      </c>
      <c r="E6404" s="16">
        <f t="shared" si="992"/>
        <v>86.999577612768576</v>
      </c>
      <c r="F6404" s="17">
        <f t="shared" si="992"/>
        <v>100</v>
      </c>
      <c r="G6404" s="18">
        <f t="shared" si="992"/>
        <v>72.588576472071722</v>
      </c>
      <c r="H6404" s="8">
        <f t="shared" si="996"/>
        <v>-1.2105005462495932E-2</v>
      </c>
      <c r="I6404" s="9">
        <f t="shared" si="996"/>
        <v>0</v>
      </c>
      <c r="J6404" s="10">
        <f t="shared" si="996"/>
        <v>-2.371830942488673E-2</v>
      </c>
      <c r="K6404" s="26"/>
      <c r="L6404" s="1"/>
      <c r="M6404" s="22" t="e">
        <f t="shared" si="993"/>
        <v>#N/A</v>
      </c>
      <c r="N6404" s="22" t="e">
        <f t="shared" si="994"/>
        <v>#N/A</v>
      </c>
      <c r="O6404" s="22" t="e">
        <f t="shared" si="995"/>
        <v>#N/A</v>
      </c>
      <c r="P6404" s="27" t="e">
        <f t="shared" si="997"/>
        <v>#N/A</v>
      </c>
      <c r="Q6404" s="27" t="e">
        <f t="shared" si="998"/>
        <v>#N/A</v>
      </c>
      <c r="R6404" s="27" t="e">
        <f t="shared" si="999"/>
        <v>#N/A</v>
      </c>
      <c r="S6404" s="27" t="e">
        <f t="shared" si="1000"/>
        <v>#N/A</v>
      </c>
      <c r="T6404" s="28" t="e">
        <f t="shared" si="1001"/>
        <v>#N/A</v>
      </c>
    </row>
    <row r="6405" spans="1:20">
      <c r="A6405" s="4">
        <v>36969</v>
      </c>
      <c r="B6405" s="14">
        <v>391.01531721795499</v>
      </c>
      <c r="C6405" s="40">
        <v>100</v>
      </c>
      <c r="D6405" s="15">
        <v>1297.31</v>
      </c>
      <c r="E6405" s="16">
        <f t="shared" si="992"/>
        <v>88.065612331094528</v>
      </c>
      <c r="F6405" s="17">
        <f t="shared" si="992"/>
        <v>100</v>
      </c>
      <c r="G6405" s="18">
        <f t="shared" si="992"/>
        <v>74.352082163203178</v>
      </c>
      <c r="H6405" s="8">
        <f t="shared" si="996"/>
        <v>7.3211716005725513E-3</v>
      </c>
      <c r="I6405" s="9">
        <f t="shared" si="996"/>
        <v>0</v>
      </c>
      <c r="J6405" s="10">
        <f t="shared" si="996"/>
        <v>1.6135222564247043E-2</v>
      </c>
      <c r="K6405" s="26"/>
      <c r="L6405" s="1"/>
      <c r="M6405" s="22" t="e">
        <f t="shared" si="993"/>
        <v>#N/A</v>
      </c>
      <c r="N6405" s="22" t="e">
        <f t="shared" si="994"/>
        <v>#N/A</v>
      </c>
      <c r="O6405" s="22" t="e">
        <f t="shared" si="995"/>
        <v>#N/A</v>
      </c>
      <c r="P6405" s="27" t="e">
        <f t="shared" si="997"/>
        <v>#N/A</v>
      </c>
      <c r="Q6405" s="27" t="e">
        <f t="shared" si="998"/>
        <v>#N/A</v>
      </c>
      <c r="R6405" s="27" t="e">
        <f t="shared" si="999"/>
        <v>#N/A</v>
      </c>
      <c r="S6405" s="27" t="e">
        <f t="shared" si="1000"/>
        <v>#N/A</v>
      </c>
      <c r="T6405" s="28" t="e">
        <f t="shared" si="1001"/>
        <v>#N/A</v>
      </c>
    </row>
    <row r="6406" spans="1:20">
      <c r="A6406" s="4">
        <v>36966</v>
      </c>
      <c r="B6406" s="14">
        <v>388.17343290487503</v>
      </c>
      <c r="C6406" s="40">
        <v>100</v>
      </c>
      <c r="D6406" s="15">
        <v>1276.71</v>
      </c>
      <c r="E6406" s="16">
        <f t="shared" ref="E6406:G6469" si="1002">B6406/B6407*E6407</f>
        <v>87.425554841822276</v>
      </c>
      <c r="F6406" s="17">
        <f t="shared" si="1002"/>
        <v>100</v>
      </c>
      <c r="G6406" s="18">
        <f t="shared" si="1002"/>
        <v>73.171444618929272</v>
      </c>
      <c r="H6406" s="8">
        <f t="shared" si="996"/>
        <v>-9.7961046456670475E-3</v>
      </c>
      <c r="I6406" s="9">
        <f t="shared" si="996"/>
        <v>0</v>
      </c>
      <c r="J6406" s="10">
        <f t="shared" si="996"/>
        <v>-1.9408900290327158E-2</v>
      </c>
      <c r="K6406" s="26"/>
      <c r="L6406" s="1"/>
      <c r="M6406" s="22" t="e">
        <f t="shared" ref="M6406:M6469" si="1003">VLOOKUP($L6406,$A:$G,5,FALSE)</f>
        <v>#N/A</v>
      </c>
      <c r="N6406" s="22" t="e">
        <f t="shared" ref="N6406:N6469" si="1004">VLOOKUP($L6406,$A:$G,6,FALSE)</f>
        <v>#N/A</v>
      </c>
      <c r="O6406" s="22" t="e">
        <f t="shared" ref="O6406:O6469" si="1005">VLOOKUP($L6406,$A:$G,7,FALSE)</f>
        <v>#N/A</v>
      </c>
      <c r="P6406" s="27" t="e">
        <f t="shared" si="997"/>
        <v>#N/A</v>
      </c>
      <c r="Q6406" s="27" t="e">
        <f t="shared" si="998"/>
        <v>#N/A</v>
      </c>
      <c r="R6406" s="27" t="e">
        <f t="shared" si="999"/>
        <v>#N/A</v>
      </c>
      <c r="S6406" s="27" t="e">
        <f t="shared" si="1000"/>
        <v>#N/A</v>
      </c>
      <c r="T6406" s="28" t="e">
        <f t="shared" si="1001"/>
        <v>#N/A</v>
      </c>
    </row>
    <row r="6407" spans="1:20">
      <c r="A6407" s="4">
        <v>36965</v>
      </c>
      <c r="B6407" s="14">
        <v>392.01363954034099</v>
      </c>
      <c r="C6407" s="40">
        <v>100</v>
      </c>
      <c r="D6407" s="15">
        <v>1301.98</v>
      </c>
      <c r="E6407" s="16">
        <f t="shared" si="1002"/>
        <v>88.290457401743566</v>
      </c>
      <c r="F6407" s="17">
        <f t="shared" si="1002"/>
        <v>100</v>
      </c>
      <c r="G6407" s="18">
        <f t="shared" si="1002"/>
        <v>74.61973154824004</v>
      </c>
      <c r="H6407" s="8">
        <f t="shared" ref="H6407:J6470" si="1006">E6407/E6408-1</f>
        <v>3.0802954174351527E-3</v>
      </c>
      <c r="I6407" s="9">
        <f t="shared" si="1006"/>
        <v>0</v>
      </c>
      <c r="J6407" s="10">
        <f t="shared" si="1006"/>
        <v>3.4141266232514678E-3</v>
      </c>
      <c r="K6407" s="26"/>
      <c r="L6407" s="1"/>
      <c r="M6407" s="22" t="e">
        <f t="shared" si="1003"/>
        <v>#N/A</v>
      </c>
      <c r="N6407" s="22" t="e">
        <f t="shared" si="1004"/>
        <v>#N/A</v>
      </c>
      <c r="O6407" s="22" t="e">
        <f t="shared" si="1005"/>
        <v>#N/A</v>
      </c>
      <c r="P6407" s="27" t="e">
        <f t="shared" ref="P6407:P6470" si="1007">M6407/M6408-1</f>
        <v>#N/A</v>
      </c>
      <c r="Q6407" s="27" t="e">
        <f t="shared" ref="Q6407:Q6470" si="1008">N6407/N6408-1</f>
        <v>#N/A</v>
      </c>
      <c r="R6407" s="27" t="e">
        <f t="shared" ref="R6407:R6470" si="1009">O6407/O6408-1</f>
        <v>#N/A</v>
      </c>
      <c r="S6407" s="27" t="e">
        <f t="shared" ref="S6407:S6470" si="1010">Q6407-P6407</f>
        <v>#N/A</v>
      </c>
      <c r="T6407" s="28" t="e">
        <f t="shared" ref="T6407:T6470" si="1011">Q6407-R6407</f>
        <v>#N/A</v>
      </c>
    </row>
    <row r="6408" spans="1:20">
      <c r="A6408" s="4">
        <v>36964</v>
      </c>
      <c r="B6408" s="14">
        <v>390.80982981248098</v>
      </c>
      <c r="C6408" s="40">
        <v>100</v>
      </c>
      <c r="D6408" s="15">
        <v>1297.55</v>
      </c>
      <c r="E6408" s="16">
        <f t="shared" si="1002"/>
        <v>88.019331857178202</v>
      </c>
      <c r="F6408" s="17">
        <f t="shared" si="1002"/>
        <v>100</v>
      </c>
      <c r="G6408" s="18">
        <f t="shared" si="1002"/>
        <v>74.365837163719007</v>
      </c>
      <c r="H6408" s="8">
        <f t="shared" si="1006"/>
        <v>-1.1067716902926517E-2</v>
      </c>
      <c r="I6408" s="9">
        <f t="shared" si="1006"/>
        <v>0</v>
      </c>
      <c r="J6408" s="10">
        <f t="shared" si="1006"/>
        <v>-2.3385166563802962E-2</v>
      </c>
      <c r="K6408" s="26"/>
      <c r="L6408" s="1"/>
      <c r="M6408" s="22" t="e">
        <f t="shared" si="1003"/>
        <v>#N/A</v>
      </c>
      <c r="N6408" s="22" t="e">
        <f t="shared" si="1004"/>
        <v>#N/A</v>
      </c>
      <c r="O6408" s="22" t="e">
        <f t="shared" si="1005"/>
        <v>#N/A</v>
      </c>
      <c r="P6408" s="27" t="e">
        <f t="shared" si="1007"/>
        <v>#N/A</v>
      </c>
      <c r="Q6408" s="27" t="e">
        <f t="shared" si="1008"/>
        <v>#N/A</v>
      </c>
      <c r="R6408" s="27" t="e">
        <f t="shared" si="1009"/>
        <v>#N/A</v>
      </c>
      <c r="S6408" s="27" t="e">
        <f t="shared" si="1010"/>
        <v>#N/A</v>
      </c>
      <c r="T6408" s="28" t="e">
        <f t="shared" si="1011"/>
        <v>#N/A</v>
      </c>
    </row>
    <row r="6409" spans="1:20">
      <c r="A6409" s="4">
        <v>36963</v>
      </c>
      <c r="B6409" s="14">
        <v>395.18361013412198</v>
      </c>
      <c r="C6409" s="40">
        <v>100</v>
      </c>
      <c r="D6409" s="15">
        <v>1328.62</v>
      </c>
      <c r="E6409" s="16">
        <f t="shared" si="1002"/>
        <v>89.00440744185741</v>
      </c>
      <c r="F6409" s="17">
        <f t="shared" si="1002"/>
        <v>100</v>
      </c>
      <c r="G6409" s="18">
        <f t="shared" si="1002"/>
        <v>76.146536605495228</v>
      </c>
      <c r="H6409" s="8">
        <f t="shared" si="1006"/>
        <v>8.0396890566418744E-3</v>
      </c>
      <c r="I6409" s="9">
        <f t="shared" si="1006"/>
        <v>0</v>
      </c>
      <c r="J6409" s="10">
        <f t="shared" si="1006"/>
        <v>1.5477273248392986E-2</v>
      </c>
      <c r="K6409" s="26"/>
      <c r="L6409" s="1"/>
      <c r="M6409" s="22" t="e">
        <f t="shared" si="1003"/>
        <v>#N/A</v>
      </c>
      <c r="N6409" s="22" t="e">
        <f t="shared" si="1004"/>
        <v>#N/A</v>
      </c>
      <c r="O6409" s="22" t="e">
        <f t="shared" si="1005"/>
        <v>#N/A</v>
      </c>
      <c r="P6409" s="27" t="e">
        <f t="shared" si="1007"/>
        <v>#N/A</v>
      </c>
      <c r="Q6409" s="27" t="e">
        <f t="shared" si="1008"/>
        <v>#N/A</v>
      </c>
      <c r="R6409" s="27" t="e">
        <f t="shared" si="1009"/>
        <v>#N/A</v>
      </c>
      <c r="S6409" s="27" t="e">
        <f t="shared" si="1010"/>
        <v>#N/A</v>
      </c>
      <c r="T6409" s="28" t="e">
        <f t="shared" si="1011"/>
        <v>#N/A</v>
      </c>
    </row>
    <row r="6410" spans="1:20">
      <c r="A6410" s="4">
        <v>36962</v>
      </c>
      <c r="B6410" s="14">
        <v>392.03179639082299</v>
      </c>
      <c r="C6410" s="40">
        <v>100</v>
      </c>
      <c r="D6410" s="15">
        <v>1308.3699999999999</v>
      </c>
      <c r="E6410" s="16">
        <f t="shared" si="1002"/>
        <v>88.294546740665325</v>
      </c>
      <c r="F6410" s="17">
        <f t="shared" si="1002"/>
        <v>100</v>
      </c>
      <c r="G6410" s="18">
        <f t="shared" si="1002"/>
        <v>74.985958436973547</v>
      </c>
      <c r="H6410" s="8">
        <f t="shared" si="1006"/>
        <v>-2.3888180117840108E-2</v>
      </c>
      <c r="I6410" s="9">
        <f t="shared" si="1006"/>
        <v>0</v>
      </c>
      <c r="J6410" s="10">
        <f t="shared" si="1006"/>
        <v>-4.2237952667140033E-2</v>
      </c>
      <c r="K6410" s="26"/>
      <c r="L6410" s="1"/>
      <c r="M6410" s="22" t="e">
        <f t="shared" si="1003"/>
        <v>#N/A</v>
      </c>
      <c r="N6410" s="22" t="e">
        <f t="shared" si="1004"/>
        <v>#N/A</v>
      </c>
      <c r="O6410" s="22" t="e">
        <f t="shared" si="1005"/>
        <v>#N/A</v>
      </c>
      <c r="P6410" s="27" t="e">
        <f t="shared" si="1007"/>
        <v>#N/A</v>
      </c>
      <c r="Q6410" s="27" t="e">
        <f t="shared" si="1008"/>
        <v>#N/A</v>
      </c>
      <c r="R6410" s="27" t="e">
        <f t="shared" si="1009"/>
        <v>#N/A</v>
      </c>
      <c r="S6410" s="27" t="e">
        <f t="shared" si="1010"/>
        <v>#N/A</v>
      </c>
      <c r="T6410" s="28" t="e">
        <f t="shared" si="1011"/>
        <v>#N/A</v>
      </c>
    </row>
    <row r="6411" spans="1:20">
      <c r="A6411" s="4">
        <v>36959</v>
      </c>
      <c r="B6411" s="14">
        <v>401.62590843142402</v>
      </c>
      <c r="C6411" s="40">
        <v>100</v>
      </c>
      <c r="D6411" s="15">
        <v>1366.07</v>
      </c>
      <c r="E6411" s="16">
        <f t="shared" si="1002"/>
        <v>90.455360689438834</v>
      </c>
      <c r="F6411" s="17">
        <f t="shared" si="1002"/>
        <v>100</v>
      </c>
      <c r="G6411" s="18">
        <f t="shared" si="1002"/>
        <v>78.292889810983482</v>
      </c>
      <c r="H6411" s="8">
        <f t="shared" si="1006"/>
        <v>-1.7458388500115163E-2</v>
      </c>
      <c r="I6411" s="9">
        <f t="shared" si="1006"/>
        <v>0</v>
      </c>
      <c r="J6411" s="10">
        <f t="shared" si="1006"/>
        <v>-2.7839651577366897E-2</v>
      </c>
      <c r="K6411" s="26"/>
      <c r="L6411" s="1"/>
      <c r="M6411" s="22" t="e">
        <f t="shared" si="1003"/>
        <v>#N/A</v>
      </c>
      <c r="N6411" s="22" t="e">
        <f t="shared" si="1004"/>
        <v>#N/A</v>
      </c>
      <c r="O6411" s="22" t="e">
        <f t="shared" si="1005"/>
        <v>#N/A</v>
      </c>
      <c r="P6411" s="27" t="e">
        <f t="shared" si="1007"/>
        <v>#N/A</v>
      </c>
      <c r="Q6411" s="27" t="e">
        <f t="shared" si="1008"/>
        <v>#N/A</v>
      </c>
      <c r="R6411" s="27" t="e">
        <f t="shared" si="1009"/>
        <v>#N/A</v>
      </c>
      <c r="S6411" s="27" t="e">
        <f t="shared" si="1010"/>
        <v>#N/A</v>
      </c>
      <c r="T6411" s="28" t="e">
        <f t="shared" si="1011"/>
        <v>#N/A</v>
      </c>
    </row>
    <row r="6412" spans="1:20">
      <c r="A6412" s="4">
        <v>36958</v>
      </c>
      <c r="B6412" s="14">
        <v>408.76223839347398</v>
      </c>
      <c r="C6412" s="40">
        <v>100</v>
      </c>
      <c r="D6412" s="15">
        <v>1405.19</v>
      </c>
      <c r="E6412" s="16">
        <f t="shared" si="1002"/>
        <v>92.062625776587211</v>
      </c>
      <c r="F6412" s="17">
        <f t="shared" si="1002"/>
        <v>100</v>
      </c>
      <c r="G6412" s="18">
        <f t="shared" si="1002"/>
        <v>80.534954895060935</v>
      </c>
      <c r="H6412" s="8">
        <f t="shared" si="1006"/>
        <v>1.1653633898720539E-3</v>
      </c>
      <c r="I6412" s="9">
        <f t="shared" si="1006"/>
        <v>0</v>
      </c>
      <c r="J6412" s="10">
        <f t="shared" si="1006"/>
        <v>7.9055324482935063E-4</v>
      </c>
      <c r="K6412" s="26"/>
      <c r="L6412" s="1"/>
      <c r="M6412" s="22" t="e">
        <f t="shared" si="1003"/>
        <v>#N/A</v>
      </c>
      <c r="N6412" s="22" t="e">
        <f t="shared" si="1004"/>
        <v>#N/A</v>
      </c>
      <c r="O6412" s="22" t="e">
        <f t="shared" si="1005"/>
        <v>#N/A</v>
      </c>
      <c r="P6412" s="27" t="e">
        <f t="shared" si="1007"/>
        <v>#N/A</v>
      </c>
      <c r="Q6412" s="27" t="e">
        <f t="shared" si="1008"/>
        <v>#N/A</v>
      </c>
      <c r="R6412" s="27" t="e">
        <f t="shared" si="1009"/>
        <v>#N/A</v>
      </c>
      <c r="S6412" s="27" t="e">
        <f t="shared" si="1010"/>
        <v>#N/A</v>
      </c>
      <c r="T6412" s="28" t="e">
        <f t="shared" si="1011"/>
        <v>#N/A</v>
      </c>
    </row>
    <row r="6413" spans="1:20">
      <c r="A6413" s="4">
        <v>36957</v>
      </c>
      <c r="B6413" s="14">
        <v>408.286436327996</v>
      </c>
      <c r="C6413" s="40">
        <v>100</v>
      </c>
      <c r="D6413" s="15">
        <v>1404.08</v>
      </c>
      <c r="E6413" s="16">
        <f t="shared" si="1002"/>
        <v>91.955464245057328</v>
      </c>
      <c r="F6413" s="17">
        <f t="shared" si="1002"/>
        <v>100</v>
      </c>
      <c r="G6413" s="18">
        <f t="shared" si="1002"/>
        <v>80.471338017675308</v>
      </c>
      <c r="H6413" s="8">
        <f t="shared" si="1006"/>
        <v>5.2448777627704946E-3</v>
      </c>
      <c r="I6413" s="9">
        <f t="shared" si="1006"/>
        <v>0</v>
      </c>
      <c r="J6413" s="10">
        <f t="shared" si="1006"/>
        <v>6.5666848278036483E-3</v>
      </c>
      <c r="K6413" s="26"/>
      <c r="L6413" s="1"/>
      <c r="M6413" s="22" t="e">
        <f t="shared" si="1003"/>
        <v>#N/A</v>
      </c>
      <c r="N6413" s="22" t="e">
        <f t="shared" si="1004"/>
        <v>#N/A</v>
      </c>
      <c r="O6413" s="22" t="e">
        <f t="shared" si="1005"/>
        <v>#N/A</v>
      </c>
      <c r="P6413" s="27" t="e">
        <f t="shared" si="1007"/>
        <v>#N/A</v>
      </c>
      <c r="Q6413" s="27" t="e">
        <f t="shared" si="1008"/>
        <v>#N/A</v>
      </c>
      <c r="R6413" s="27" t="e">
        <f t="shared" si="1009"/>
        <v>#N/A</v>
      </c>
      <c r="S6413" s="27" t="e">
        <f t="shared" si="1010"/>
        <v>#N/A</v>
      </c>
      <c r="T6413" s="28" t="e">
        <f t="shared" si="1011"/>
        <v>#N/A</v>
      </c>
    </row>
    <row r="6414" spans="1:20">
      <c r="A6414" s="4">
        <v>36956</v>
      </c>
      <c r="B6414" s="14">
        <v>406.15619672358901</v>
      </c>
      <c r="C6414" s="40">
        <v>100</v>
      </c>
      <c r="D6414" s="15">
        <v>1394.92</v>
      </c>
      <c r="E6414" s="16">
        <f t="shared" si="1002"/>
        <v>91.475685456571966</v>
      </c>
      <c r="F6414" s="17">
        <f t="shared" si="1002"/>
        <v>100</v>
      </c>
      <c r="G6414" s="18">
        <f t="shared" si="1002"/>
        <v>79.946355497988463</v>
      </c>
      <c r="H6414" s="8">
        <f t="shared" si="1006"/>
        <v>6.0824569659156946E-3</v>
      </c>
      <c r="I6414" s="9">
        <f t="shared" si="1006"/>
        <v>0</v>
      </c>
      <c r="J6414" s="10">
        <f t="shared" si="1006"/>
        <v>1.0650476011070831E-2</v>
      </c>
      <c r="K6414" s="26"/>
      <c r="L6414" s="1"/>
      <c r="M6414" s="22" t="e">
        <f t="shared" si="1003"/>
        <v>#N/A</v>
      </c>
      <c r="N6414" s="22" t="e">
        <f t="shared" si="1004"/>
        <v>#N/A</v>
      </c>
      <c r="O6414" s="22" t="e">
        <f t="shared" si="1005"/>
        <v>#N/A</v>
      </c>
      <c r="P6414" s="27" t="e">
        <f t="shared" si="1007"/>
        <v>#N/A</v>
      </c>
      <c r="Q6414" s="27" t="e">
        <f t="shared" si="1008"/>
        <v>#N/A</v>
      </c>
      <c r="R6414" s="27" t="e">
        <f t="shared" si="1009"/>
        <v>#N/A</v>
      </c>
      <c r="S6414" s="27" t="e">
        <f t="shared" si="1010"/>
        <v>#N/A</v>
      </c>
      <c r="T6414" s="28" t="e">
        <f t="shared" si="1011"/>
        <v>#N/A</v>
      </c>
    </row>
    <row r="6415" spans="1:20">
      <c r="A6415" s="4">
        <v>36955</v>
      </c>
      <c r="B6415" s="14">
        <v>403.70070456098699</v>
      </c>
      <c r="C6415" s="40">
        <v>100</v>
      </c>
      <c r="D6415" s="15">
        <v>1380.22</v>
      </c>
      <c r="E6415" s="16">
        <f t="shared" si="1002"/>
        <v>90.922652336508236</v>
      </c>
      <c r="F6415" s="17">
        <f t="shared" si="1002"/>
        <v>100</v>
      </c>
      <c r="G6415" s="18">
        <f t="shared" si="1002"/>
        <v>79.103861716394931</v>
      </c>
      <c r="H6415" s="8">
        <f t="shared" si="1006"/>
        <v>3.9828920464195505E-3</v>
      </c>
      <c r="I6415" s="9">
        <f t="shared" si="1006"/>
        <v>0</v>
      </c>
      <c r="J6415" s="10">
        <f t="shared" si="1006"/>
        <v>6.8792448150336583E-3</v>
      </c>
      <c r="K6415" s="26"/>
      <c r="L6415" s="1"/>
      <c r="M6415" s="22" t="e">
        <f t="shared" si="1003"/>
        <v>#N/A</v>
      </c>
      <c r="N6415" s="22" t="e">
        <f t="shared" si="1004"/>
        <v>#N/A</v>
      </c>
      <c r="O6415" s="22" t="e">
        <f t="shared" si="1005"/>
        <v>#N/A</v>
      </c>
      <c r="P6415" s="27" t="e">
        <f t="shared" si="1007"/>
        <v>#N/A</v>
      </c>
      <c r="Q6415" s="27" t="e">
        <f t="shared" si="1008"/>
        <v>#N/A</v>
      </c>
      <c r="R6415" s="27" t="e">
        <f t="shared" si="1009"/>
        <v>#N/A</v>
      </c>
      <c r="S6415" s="27" t="e">
        <f t="shared" si="1010"/>
        <v>#N/A</v>
      </c>
      <c r="T6415" s="28" t="e">
        <f t="shared" si="1011"/>
        <v>#N/A</v>
      </c>
    </row>
    <row r="6416" spans="1:20">
      <c r="A6416" s="4">
        <v>36952</v>
      </c>
      <c r="B6416" s="14">
        <v>402.09918690758099</v>
      </c>
      <c r="C6416" s="40">
        <v>100</v>
      </c>
      <c r="D6416" s="15">
        <v>1370.79</v>
      </c>
      <c r="E6416" s="16">
        <f t="shared" si="1002"/>
        <v>90.56195385080764</v>
      </c>
      <c r="F6416" s="17">
        <f t="shared" si="1002"/>
        <v>100</v>
      </c>
      <c r="G6416" s="18">
        <f t="shared" si="1002"/>
        <v>78.563404821127804</v>
      </c>
      <c r="H6416" s="8">
        <f t="shared" si="1006"/>
        <v>-6.4761665078411079E-3</v>
      </c>
      <c r="I6416" s="9">
        <f t="shared" si="1006"/>
        <v>0</v>
      </c>
      <c r="J6416" s="10">
        <f t="shared" si="1006"/>
        <v>-6.6307230749163004E-3</v>
      </c>
      <c r="K6416" s="26"/>
      <c r="L6416" s="1"/>
      <c r="M6416" s="22" t="e">
        <f t="shared" si="1003"/>
        <v>#N/A</v>
      </c>
      <c r="N6416" s="22" t="e">
        <f t="shared" si="1004"/>
        <v>#N/A</v>
      </c>
      <c r="O6416" s="22" t="e">
        <f t="shared" si="1005"/>
        <v>#N/A</v>
      </c>
      <c r="P6416" s="27" t="e">
        <f t="shared" si="1007"/>
        <v>#N/A</v>
      </c>
      <c r="Q6416" s="27" t="e">
        <f t="shared" si="1008"/>
        <v>#N/A</v>
      </c>
      <c r="R6416" s="27" t="e">
        <f t="shared" si="1009"/>
        <v>#N/A</v>
      </c>
      <c r="S6416" s="27" t="e">
        <f t="shared" si="1010"/>
        <v>#N/A</v>
      </c>
      <c r="T6416" s="28" t="e">
        <f t="shared" si="1011"/>
        <v>#N/A</v>
      </c>
    </row>
    <row r="6417" spans="1:20">
      <c r="A6417" s="4">
        <v>36951</v>
      </c>
      <c r="B6417" s="14">
        <v>404.720222457305</v>
      </c>
      <c r="C6417" s="40">
        <v>100</v>
      </c>
      <c r="D6417" s="15">
        <v>1379.94</v>
      </c>
      <c r="E6417" s="16">
        <f t="shared" si="1002"/>
        <v>91.152271136253901</v>
      </c>
      <c r="F6417" s="17">
        <f t="shared" si="1002"/>
        <v>100</v>
      </c>
      <c r="G6417" s="18">
        <f t="shared" si="1002"/>
        <v>79.087814215793159</v>
      </c>
      <c r="H6417" s="8">
        <f t="shared" si="1006"/>
        <v>1.5101111279196555E-3</v>
      </c>
      <c r="I6417" s="9">
        <f t="shared" si="1006"/>
        <v>0</v>
      </c>
      <c r="J6417" s="10">
        <f t="shared" si="1006"/>
        <v>1.2043996865658269E-3</v>
      </c>
      <c r="K6417" s="26"/>
      <c r="L6417" s="1"/>
      <c r="M6417" s="22" t="e">
        <f t="shared" si="1003"/>
        <v>#N/A</v>
      </c>
      <c r="N6417" s="22" t="e">
        <f t="shared" si="1004"/>
        <v>#N/A</v>
      </c>
      <c r="O6417" s="22" t="e">
        <f t="shared" si="1005"/>
        <v>#N/A</v>
      </c>
      <c r="P6417" s="27" t="e">
        <f t="shared" si="1007"/>
        <v>#N/A</v>
      </c>
      <c r="Q6417" s="27" t="e">
        <f t="shared" si="1008"/>
        <v>#N/A</v>
      </c>
      <c r="R6417" s="27" t="e">
        <f t="shared" si="1009"/>
        <v>#N/A</v>
      </c>
      <c r="S6417" s="27" t="e">
        <f t="shared" si="1010"/>
        <v>#N/A</v>
      </c>
      <c r="T6417" s="28" t="e">
        <f t="shared" si="1011"/>
        <v>#N/A</v>
      </c>
    </row>
    <row r="6418" spans="1:20">
      <c r="A6418" s="4">
        <v>36950</v>
      </c>
      <c r="B6418" s="14">
        <v>404.109971492451</v>
      </c>
      <c r="C6418" s="40">
        <v>100</v>
      </c>
      <c r="D6418" s="15">
        <v>1378.28</v>
      </c>
      <c r="E6418" s="16">
        <f t="shared" si="1002"/>
        <v>91.014828630732936</v>
      </c>
      <c r="F6418" s="17">
        <f t="shared" si="1002"/>
        <v>100</v>
      </c>
      <c r="G6418" s="18">
        <f t="shared" si="1002"/>
        <v>78.992675462225463</v>
      </c>
      <c r="H6418" s="8">
        <f t="shared" si="1006"/>
        <v>-8.5597504235590538E-3</v>
      </c>
      <c r="I6418" s="9">
        <f t="shared" si="1006"/>
        <v>0</v>
      </c>
      <c r="J6418" s="10">
        <f t="shared" si="1006"/>
        <v>-1.7402277053375936E-2</v>
      </c>
      <c r="K6418" s="26"/>
      <c r="L6418" s="1"/>
      <c r="M6418" s="22" t="e">
        <f t="shared" si="1003"/>
        <v>#N/A</v>
      </c>
      <c r="N6418" s="22" t="e">
        <f t="shared" si="1004"/>
        <v>#N/A</v>
      </c>
      <c r="O6418" s="22" t="e">
        <f t="shared" si="1005"/>
        <v>#N/A</v>
      </c>
      <c r="P6418" s="27" t="e">
        <f t="shared" si="1007"/>
        <v>#N/A</v>
      </c>
      <c r="Q6418" s="27" t="e">
        <f t="shared" si="1008"/>
        <v>#N/A</v>
      </c>
      <c r="R6418" s="27" t="e">
        <f t="shared" si="1009"/>
        <v>#N/A</v>
      </c>
      <c r="S6418" s="27" t="e">
        <f t="shared" si="1010"/>
        <v>#N/A</v>
      </c>
      <c r="T6418" s="28" t="e">
        <f t="shared" si="1011"/>
        <v>#N/A</v>
      </c>
    </row>
    <row r="6419" spans="1:20">
      <c r="A6419" s="4">
        <v>36949</v>
      </c>
      <c r="B6419" s="14">
        <v>407.59891649052298</v>
      </c>
      <c r="C6419" s="40">
        <v>100</v>
      </c>
      <c r="D6419" s="15">
        <v>1402.69</v>
      </c>
      <c r="E6419" s="16">
        <f t="shared" si="1002"/>
        <v>91.80061901825745</v>
      </c>
      <c r="F6419" s="17">
        <f t="shared" si="1002"/>
        <v>100</v>
      </c>
      <c r="G6419" s="18">
        <f t="shared" si="1002"/>
        <v>80.391673639687895</v>
      </c>
      <c r="H6419" s="8">
        <f t="shared" si="1006"/>
        <v>-2.5725913718056548E-3</v>
      </c>
      <c r="I6419" s="9">
        <f t="shared" si="1006"/>
        <v>0</v>
      </c>
      <c r="J6419" s="10">
        <f t="shared" si="1006"/>
        <v>-7.4580924548728333E-3</v>
      </c>
      <c r="K6419" s="26"/>
      <c r="L6419" s="1"/>
      <c r="M6419" s="22" t="e">
        <f t="shared" si="1003"/>
        <v>#N/A</v>
      </c>
      <c r="N6419" s="22" t="e">
        <f t="shared" si="1004"/>
        <v>#N/A</v>
      </c>
      <c r="O6419" s="22" t="e">
        <f t="shared" si="1005"/>
        <v>#N/A</v>
      </c>
      <c r="P6419" s="27" t="e">
        <f t="shared" si="1007"/>
        <v>#N/A</v>
      </c>
      <c r="Q6419" s="27" t="e">
        <f t="shared" si="1008"/>
        <v>#N/A</v>
      </c>
      <c r="R6419" s="27" t="e">
        <f t="shared" si="1009"/>
        <v>#N/A</v>
      </c>
      <c r="S6419" s="27" t="e">
        <f t="shared" si="1010"/>
        <v>#N/A</v>
      </c>
      <c r="T6419" s="28" t="e">
        <f t="shared" si="1011"/>
        <v>#N/A</v>
      </c>
    </row>
    <row r="6420" spans="1:20">
      <c r="A6420" s="4">
        <v>36948</v>
      </c>
      <c r="B6420" s="14">
        <v>408.65020648581498</v>
      </c>
      <c r="C6420" s="40">
        <v>100</v>
      </c>
      <c r="D6420" s="15">
        <v>1413.23</v>
      </c>
      <c r="E6420" s="16">
        <f t="shared" si="1002"/>
        <v>92.037393622975401</v>
      </c>
      <c r="F6420" s="17">
        <f t="shared" si="1002"/>
        <v>100</v>
      </c>
      <c r="G6420" s="18">
        <f t="shared" si="1002"/>
        <v>80.995747412340663</v>
      </c>
      <c r="H6420" s="8">
        <f t="shared" si="1006"/>
        <v>1.3165242963358637E-2</v>
      </c>
      <c r="I6420" s="9">
        <f t="shared" si="1006"/>
        <v>0</v>
      </c>
      <c r="J6420" s="10">
        <f t="shared" si="1006"/>
        <v>2.0839653852265938E-2</v>
      </c>
      <c r="K6420" s="26"/>
      <c r="L6420" s="1"/>
      <c r="M6420" s="22" t="e">
        <f t="shared" si="1003"/>
        <v>#N/A</v>
      </c>
      <c r="N6420" s="22" t="e">
        <f t="shared" si="1004"/>
        <v>#N/A</v>
      </c>
      <c r="O6420" s="22" t="e">
        <f t="shared" si="1005"/>
        <v>#N/A</v>
      </c>
      <c r="P6420" s="27" t="e">
        <f t="shared" si="1007"/>
        <v>#N/A</v>
      </c>
      <c r="Q6420" s="27" t="e">
        <f t="shared" si="1008"/>
        <v>#N/A</v>
      </c>
      <c r="R6420" s="27" t="e">
        <f t="shared" si="1009"/>
        <v>#N/A</v>
      </c>
      <c r="S6420" s="27" t="e">
        <f t="shared" si="1010"/>
        <v>#N/A</v>
      </c>
      <c r="T6420" s="28" t="e">
        <f t="shared" si="1011"/>
        <v>#N/A</v>
      </c>
    </row>
    <row r="6421" spans="1:20">
      <c r="A6421" s="4">
        <v>36945</v>
      </c>
      <c r="B6421" s="14">
        <v>403.34013560371801</v>
      </c>
      <c r="C6421" s="40">
        <v>100</v>
      </c>
      <c r="D6421" s="15">
        <v>1384.38</v>
      </c>
      <c r="E6421" s="16">
        <f t="shared" si="1002"/>
        <v>90.841443942332276</v>
      </c>
      <c r="F6421" s="17">
        <f t="shared" si="1002"/>
        <v>100</v>
      </c>
      <c r="G6421" s="18">
        <f t="shared" si="1002"/>
        <v>79.342281725335695</v>
      </c>
      <c r="H6421" s="8">
        <f t="shared" si="1006"/>
        <v>-3.2387458991318674E-3</v>
      </c>
      <c r="I6421" s="9">
        <f t="shared" si="1006"/>
        <v>0</v>
      </c>
      <c r="J6421" s="10">
        <f t="shared" si="1006"/>
        <v>-7.9542523002836818E-3</v>
      </c>
      <c r="K6421" s="26"/>
      <c r="L6421" s="1"/>
      <c r="M6421" s="22" t="e">
        <f t="shared" si="1003"/>
        <v>#N/A</v>
      </c>
      <c r="N6421" s="22" t="e">
        <f t="shared" si="1004"/>
        <v>#N/A</v>
      </c>
      <c r="O6421" s="22" t="e">
        <f t="shared" si="1005"/>
        <v>#N/A</v>
      </c>
      <c r="P6421" s="27" t="e">
        <f t="shared" si="1007"/>
        <v>#N/A</v>
      </c>
      <c r="Q6421" s="27" t="e">
        <f t="shared" si="1008"/>
        <v>#N/A</v>
      </c>
      <c r="R6421" s="27" t="e">
        <f t="shared" si="1009"/>
        <v>#N/A</v>
      </c>
      <c r="S6421" s="27" t="e">
        <f t="shared" si="1010"/>
        <v>#N/A</v>
      </c>
      <c r="T6421" s="28" t="e">
        <f t="shared" si="1011"/>
        <v>#N/A</v>
      </c>
    </row>
    <row r="6422" spans="1:20">
      <c r="A6422" s="4">
        <v>36944</v>
      </c>
      <c r="B6422" s="14">
        <v>404.65069638722298</v>
      </c>
      <c r="C6422" s="40">
        <v>100</v>
      </c>
      <c r="D6422" s="15">
        <v>1395.48</v>
      </c>
      <c r="E6422" s="16">
        <f t="shared" si="1002"/>
        <v>91.136612271587651</v>
      </c>
      <c r="F6422" s="17">
        <f t="shared" si="1002"/>
        <v>100</v>
      </c>
      <c r="G6422" s="18">
        <f t="shared" si="1002"/>
        <v>79.978450499192022</v>
      </c>
      <c r="H6422" s="8">
        <f t="shared" si="1006"/>
        <v>6.6916280148476837E-4</v>
      </c>
      <c r="I6422" s="9">
        <f t="shared" si="1006"/>
        <v>0</v>
      </c>
      <c r="J6422" s="10">
        <f t="shared" si="1006"/>
        <v>7.9605843499219731E-4</v>
      </c>
      <c r="K6422" s="26"/>
      <c r="L6422" s="1"/>
      <c r="M6422" s="22" t="e">
        <f t="shared" si="1003"/>
        <v>#N/A</v>
      </c>
      <c r="N6422" s="22" t="e">
        <f t="shared" si="1004"/>
        <v>#N/A</v>
      </c>
      <c r="O6422" s="22" t="e">
        <f t="shared" si="1005"/>
        <v>#N/A</v>
      </c>
      <c r="P6422" s="27" t="e">
        <f t="shared" si="1007"/>
        <v>#N/A</v>
      </c>
      <c r="Q6422" s="27" t="e">
        <f t="shared" si="1008"/>
        <v>#N/A</v>
      </c>
      <c r="R6422" s="27" t="e">
        <f t="shared" si="1009"/>
        <v>#N/A</v>
      </c>
      <c r="S6422" s="27" t="e">
        <f t="shared" si="1010"/>
        <v>#N/A</v>
      </c>
      <c r="T6422" s="28" t="e">
        <f t="shared" si="1011"/>
        <v>#N/A</v>
      </c>
    </row>
    <row r="6423" spans="1:20">
      <c r="A6423" s="4">
        <v>36943</v>
      </c>
      <c r="B6423" s="14">
        <v>404.38010026646401</v>
      </c>
      <c r="C6423" s="40">
        <v>100</v>
      </c>
      <c r="D6423" s="15">
        <v>1394.37</v>
      </c>
      <c r="E6423" s="16">
        <f t="shared" si="1002"/>
        <v>91.075667822560405</v>
      </c>
      <c r="F6423" s="17">
        <f t="shared" si="1002"/>
        <v>100</v>
      </c>
      <c r="G6423" s="18">
        <f t="shared" si="1002"/>
        <v>79.91483362180638</v>
      </c>
      <c r="H6423" s="8">
        <f t="shared" si="1006"/>
        <v>-1.4207565016678858E-2</v>
      </c>
      <c r="I6423" s="9">
        <f t="shared" si="1006"/>
        <v>0</v>
      </c>
      <c r="J6423" s="10">
        <f t="shared" si="1006"/>
        <v>-2.2366031677031772E-2</v>
      </c>
      <c r="K6423" s="26"/>
      <c r="L6423" s="1"/>
      <c r="M6423" s="22" t="e">
        <f t="shared" si="1003"/>
        <v>#N/A</v>
      </c>
      <c r="N6423" s="22" t="e">
        <f t="shared" si="1004"/>
        <v>#N/A</v>
      </c>
      <c r="O6423" s="22" t="e">
        <f t="shared" si="1005"/>
        <v>#N/A</v>
      </c>
      <c r="P6423" s="27" t="e">
        <f t="shared" si="1007"/>
        <v>#N/A</v>
      </c>
      <c r="Q6423" s="27" t="e">
        <f t="shared" si="1008"/>
        <v>#N/A</v>
      </c>
      <c r="R6423" s="27" t="e">
        <f t="shared" si="1009"/>
        <v>#N/A</v>
      </c>
      <c r="S6423" s="27" t="e">
        <f t="shared" si="1010"/>
        <v>#N/A</v>
      </c>
      <c r="T6423" s="28" t="e">
        <f t="shared" si="1011"/>
        <v>#N/A</v>
      </c>
    </row>
    <row r="6424" spans="1:20">
      <c r="A6424" s="4">
        <v>36942</v>
      </c>
      <c r="B6424" s="14">
        <v>410.20815936095698</v>
      </c>
      <c r="C6424" s="40">
        <v>100</v>
      </c>
      <c r="D6424" s="15">
        <v>1426.27</v>
      </c>
      <c r="E6424" s="16">
        <f t="shared" si="1002"/>
        <v>92.38828032201458</v>
      </c>
      <c r="F6424" s="17">
        <f t="shared" si="1002"/>
        <v>100</v>
      </c>
      <c r="G6424" s="18">
        <f t="shared" si="1002"/>
        <v>81.743102440366471</v>
      </c>
      <c r="H6424" s="8">
        <f t="shared" si="1006"/>
        <v>-8.8953153625475068E-3</v>
      </c>
      <c r="I6424" s="9">
        <f t="shared" si="1006"/>
        <v>0</v>
      </c>
      <c r="J6424" s="10">
        <f t="shared" si="1006"/>
        <v>-1.5136135451839894E-2</v>
      </c>
      <c r="K6424" s="26"/>
      <c r="L6424" s="1"/>
      <c r="M6424" s="22" t="e">
        <f t="shared" si="1003"/>
        <v>#N/A</v>
      </c>
      <c r="N6424" s="22" t="e">
        <f t="shared" si="1004"/>
        <v>#N/A</v>
      </c>
      <c r="O6424" s="22" t="e">
        <f t="shared" si="1005"/>
        <v>#N/A</v>
      </c>
      <c r="P6424" s="27" t="e">
        <f t="shared" si="1007"/>
        <v>#N/A</v>
      </c>
      <c r="Q6424" s="27" t="e">
        <f t="shared" si="1008"/>
        <v>#N/A</v>
      </c>
      <c r="R6424" s="27" t="e">
        <f t="shared" si="1009"/>
        <v>#N/A</v>
      </c>
      <c r="S6424" s="27" t="e">
        <f t="shared" si="1010"/>
        <v>#N/A</v>
      </c>
      <c r="T6424" s="28" t="e">
        <f t="shared" si="1011"/>
        <v>#N/A</v>
      </c>
    </row>
    <row r="6425" spans="1:20">
      <c r="A6425" s="4">
        <v>36941</v>
      </c>
      <c r="B6425" s="14">
        <v>413.88984001322899</v>
      </c>
      <c r="C6425" s="40">
        <v>100</v>
      </c>
      <c r="D6425" s="15">
        <v>1448.19</v>
      </c>
      <c r="E6425" s="16">
        <f t="shared" si="1002"/>
        <v>93.217479196771578</v>
      </c>
      <c r="F6425" s="17">
        <f t="shared" si="1002"/>
        <v>100</v>
      </c>
      <c r="G6425" s="18">
        <f t="shared" si="1002"/>
        <v>82.999392487477351</v>
      </c>
      <c r="H6425" s="8">
        <f t="shared" si="1006"/>
        <v>-2.297330696404698E-4</v>
      </c>
      <c r="I6425" s="9">
        <f t="shared" si="1006"/>
        <v>0</v>
      </c>
      <c r="J6425" s="10">
        <f t="shared" si="1006"/>
        <v>-3.8654012079375466E-4</v>
      </c>
      <c r="K6425" s="26"/>
      <c r="L6425" s="1"/>
      <c r="M6425" s="22" t="e">
        <f t="shared" si="1003"/>
        <v>#N/A</v>
      </c>
      <c r="N6425" s="22" t="e">
        <f t="shared" si="1004"/>
        <v>#N/A</v>
      </c>
      <c r="O6425" s="22" t="e">
        <f t="shared" si="1005"/>
        <v>#N/A</v>
      </c>
      <c r="P6425" s="27" t="e">
        <f t="shared" si="1007"/>
        <v>#N/A</v>
      </c>
      <c r="Q6425" s="27" t="e">
        <f t="shared" si="1008"/>
        <v>#N/A</v>
      </c>
      <c r="R6425" s="27" t="e">
        <f t="shared" si="1009"/>
        <v>#N/A</v>
      </c>
      <c r="S6425" s="27" t="e">
        <f t="shared" si="1010"/>
        <v>#N/A</v>
      </c>
      <c r="T6425" s="28" t="e">
        <f t="shared" si="1011"/>
        <v>#N/A</v>
      </c>
    </row>
    <row r="6426" spans="1:20">
      <c r="A6426" s="4">
        <v>36938</v>
      </c>
      <c r="B6426" s="14">
        <v>413.98494604566901</v>
      </c>
      <c r="C6426" s="40">
        <v>100</v>
      </c>
      <c r="D6426" s="15">
        <v>1448.75</v>
      </c>
      <c r="E6426" s="16">
        <f t="shared" si="1002"/>
        <v>93.238899255307402</v>
      </c>
      <c r="F6426" s="17">
        <f t="shared" si="1002"/>
        <v>100</v>
      </c>
      <c r="G6426" s="18">
        <f t="shared" si="1002"/>
        <v>83.031487488680909</v>
      </c>
      <c r="H6426" s="8">
        <f t="shared" si="1006"/>
        <v>-1.0132482825082834E-2</v>
      </c>
      <c r="I6426" s="9">
        <f t="shared" si="1006"/>
        <v>0</v>
      </c>
      <c r="J6426" s="10">
        <f t="shared" si="1006"/>
        <v>-2.0625177453591603E-2</v>
      </c>
      <c r="K6426" s="26"/>
      <c r="L6426" s="1"/>
      <c r="M6426" s="22" t="e">
        <f t="shared" si="1003"/>
        <v>#N/A</v>
      </c>
      <c r="N6426" s="22" t="e">
        <f t="shared" si="1004"/>
        <v>#N/A</v>
      </c>
      <c r="O6426" s="22" t="e">
        <f t="shared" si="1005"/>
        <v>#N/A</v>
      </c>
      <c r="P6426" s="27" t="e">
        <f t="shared" si="1007"/>
        <v>#N/A</v>
      </c>
      <c r="Q6426" s="27" t="e">
        <f t="shared" si="1008"/>
        <v>#N/A</v>
      </c>
      <c r="R6426" s="27" t="e">
        <f t="shared" si="1009"/>
        <v>#N/A</v>
      </c>
      <c r="S6426" s="27" t="e">
        <f t="shared" si="1010"/>
        <v>#N/A</v>
      </c>
      <c r="T6426" s="28" t="e">
        <f t="shared" si="1011"/>
        <v>#N/A</v>
      </c>
    </row>
    <row r="6427" spans="1:20">
      <c r="A6427" s="4">
        <v>36937</v>
      </c>
      <c r="B6427" s="14">
        <v>418.222579145927</v>
      </c>
      <c r="C6427" s="40">
        <v>100</v>
      </c>
      <c r="D6427" s="15">
        <v>1479.26</v>
      </c>
      <c r="E6427" s="16">
        <f t="shared" si="1002"/>
        <v>94.193311364950446</v>
      </c>
      <c r="F6427" s="17">
        <f t="shared" si="1002"/>
        <v>100</v>
      </c>
      <c r="G6427" s="18">
        <f t="shared" si="1002"/>
        <v>84.780091929253572</v>
      </c>
      <c r="H6427" s="8">
        <f t="shared" si="1006"/>
        <v>4.3197179717850975E-3</v>
      </c>
      <c r="I6427" s="9">
        <f t="shared" si="1006"/>
        <v>0</v>
      </c>
      <c r="J6427" s="10">
        <f t="shared" si="1006"/>
        <v>1.0037144261757724E-2</v>
      </c>
      <c r="K6427" s="26"/>
      <c r="L6427" s="1"/>
      <c r="M6427" s="22" t="e">
        <f t="shared" si="1003"/>
        <v>#N/A</v>
      </c>
      <c r="N6427" s="22" t="e">
        <f t="shared" si="1004"/>
        <v>#N/A</v>
      </c>
      <c r="O6427" s="22" t="e">
        <f t="shared" si="1005"/>
        <v>#N/A</v>
      </c>
      <c r="P6427" s="27" t="e">
        <f t="shared" si="1007"/>
        <v>#N/A</v>
      </c>
      <c r="Q6427" s="27" t="e">
        <f t="shared" si="1008"/>
        <v>#N/A</v>
      </c>
      <c r="R6427" s="27" t="e">
        <f t="shared" si="1009"/>
        <v>#N/A</v>
      </c>
      <c r="S6427" s="27" t="e">
        <f t="shared" si="1010"/>
        <v>#N/A</v>
      </c>
      <c r="T6427" s="28" t="e">
        <f t="shared" si="1011"/>
        <v>#N/A</v>
      </c>
    </row>
    <row r="6428" spans="1:20">
      <c r="A6428" s="4">
        <v>36936</v>
      </c>
      <c r="B6428" s="14">
        <v>416.42374600642501</v>
      </c>
      <c r="C6428" s="40">
        <v>100</v>
      </c>
      <c r="D6428" s="15">
        <v>1464.56</v>
      </c>
      <c r="E6428" s="16">
        <f t="shared" si="1002"/>
        <v>93.788172908895007</v>
      </c>
      <c r="F6428" s="17">
        <f t="shared" si="1002"/>
        <v>100</v>
      </c>
      <c r="G6428" s="18">
        <f t="shared" si="1002"/>
        <v>83.937598147660054</v>
      </c>
      <c r="H6428" s="8">
        <f t="shared" si="1006"/>
        <v>-4.0907262107851006E-3</v>
      </c>
      <c r="I6428" s="9">
        <f t="shared" si="1006"/>
        <v>0</v>
      </c>
      <c r="J6428" s="10">
        <f t="shared" si="1006"/>
        <v>-4.7095121271636398E-3</v>
      </c>
      <c r="K6428" s="26"/>
      <c r="L6428" s="1"/>
      <c r="M6428" s="22" t="e">
        <f t="shared" si="1003"/>
        <v>#N/A</v>
      </c>
      <c r="N6428" s="22" t="e">
        <f t="shared" si="1004"/>
        <v>#N/A</v>
      </c>
      <c r="O6428" s="22" t="e">
        <f t="shared" si="1005"/>
        <v>#N/A</v>
      </c>
      <c r="P6428" s="27" t="e">
        <f t="shared" si="1007"/>
        <v>#N/A</v>
      </c>
      <c r="Q6428" s="27" t="e">
        <f t="shared" si="1008"/>
        <v>#N/A</v>
      </c>
      <c r="R6428" s="27" t="e">
        <f t="shared" si="1009"/>
        <v>#N/A</v>
      </c>
      <c r="S6428" s="27" t="e">
        <f t="shared" si="1010"/>
        <v>#N/A</v>
      </c>
      <c r="T6428" s="28" t="e">
        <f t="shared" si="1011"/>
        <v>#N/A</v>
      </c>
    </row>
    <row r="6429" spans="1:20">
      <c r="A6429" s="4">
        <v>36935</v>
      </c>
      <c r="B6429" s="14">
        <v>418.13421861413599</v>
      </c>
      <c r="C6429" s="40">
        <v>100</v>
      </c>
      <c r="D6429" s="15">
        <v>1471.49</v>
      </c>
      <c r="E6429" s="16">
        <f t="shared" si="1002"/>
        <v>94.173410547781842</v>
      </c>
      <c r="F6429" s="17">
        <f t="shared" si="1002"/>
        <v>100</v>
      </c>
      <c r="G6429" s="18">
        <f t="shared" si="1002"/>
        <v>84.334773787554141</v>
      </c>
      <c r="H6429" s="8">
        <f t="shared" si="1006"/>
        <v>-3.9565709491033996E-3</v>
      </c>
      <c r="I6429" s="9">
        <f t="shared" si="1006"/>
        <v>0</v>
      </c>
      <c r="J6429" s="10">
        <f t="shared" si="1006"/>
        <v>-5.6290629941478931E-3</v>
      </c>
      <c r="K6429" s="26"/>
      <c r="L6429" s="1"/>
      <c r="M6429" s="22" t="e">
        <f t="shared" si="1003"/>
        <v>#N/A</v>
      </c>
      <c r="N6429" s="22" t="e">
        <f t="shared" si="1004"/>
        <v>#N/A</v>
      </c>
      <c r="O6429" s="22" t="e">
        <f t="shared" si="1005"/>
        <v>#N/A</v>
      </c>
      <c r="P6429" s="27" t="e">
        <f t="shared" si="1007"/>
        <v>#N/A</v>
      </c>
      <c r="Q6429" s="27" t="e">
        <f t="shared" si="1008"/>
        <v>#N/A</v>
      </c>
      <c r="R6429" s="27" t="e">
        <f t="shared" si="1009"/>
        <v>#N/A</v>
      </c>
      <c r="S6429" s="27" t="e">
        <f t="shared" si="1010"/>
        <v>#N/A</v>
      </c>
      <c r="T6429" s="28" t="e">
        <f t="shared" si="1011"/>
        <v>#N/A</v>
      </c>
    </row>
    <row r="6430" spans="1:20">
      <c r="A6430" s="4">
        <v>36934</v>
      </c>
      <c r="B6430" s="14">
        <v>419.79516798034098</v>
      </c>
      <c r="C6430" s="40">
        <v>100</v>
      </c>
      <c r="D6430" s="15">
        <v>1479.82</v>
      </c>
      <c r="E6430" s="16">
        <f t="shared" si="1002"/>
        <v>94.547494417504652</v>
      </c>
      <c r="F6430" s="17">
        <f t="shared" si="1002"/>
        <v>100</v>
      </c>
      <c r="G6430" s="18">
        <f t="shared" si="1002"/>
        <v>84.812186930457131</v>
      </c>
      <c r="H6430" s="8">
        <f t="shared" si="1006"/>
        <v>4.5292736600395234E-3</v>
      </c>
      <c r="I6430" s="9">
        <f t="shared" si="1006"/>
        <v>0</v>
      </c>
      <c r="J6430" s="10">
        <f t="shared" si="1006"/>
        <v>9.0828503239004377E-3</v>
      </c>
      <c r="K6430" s="26"/>
      <c r="L6430" s="1"/>
      <c r="M6430" s="22" t="e">
        <f t="shared" si="1003"/>
        <v>#N/A</v>
      </c>
      <c r="N6430" s="22" t="e">
        <f t="shared" si="1004"/>
        <v>#N/A</v>
      </c>
      <c r="O6430" s="22" t="e">
        <f t="shared" si="1005"/>
        <v>#N/A</v>
      </c>
      <c r="P6430" s="27" t="e">
        <f t="shared" si="1007"/>
        <v>#N/A</v>
      </c>
      <c r="Q6430" s="27" t="e">
        <f t="shared" si="1008"/>
        <v>#N/A</v>
      </c>
      <c r="R6430" s="27" t="e">
        <f t="shared" si="1009"/>
        <v>#N/A</v>
      </c>
      <c r="S6430" s="27" t="e">
        <f t="shared" si="1010"/>
        <v>#N/A</v>
      </c>
      <c r="T6430" s="28" t="e">
        <f t="shared" si="1011"/>
        <v>#N/A</v>
      </c>
    </row>
    <row r="6431" spans="1:20">
      <c r="A6431" s="4">
        <v>36931</v>
      </c>
      <c r="B6431" s="14">
        <v>417.90237376637299</v>
      </c>
      <c r="C6431" s="40">
        <v>100</v>
      </c>
      <c r="D6431" s="15">
        <v>1466.5</v>
      </c>
      <c r="E6431" s="16">
        <f t="shared" si="1002"/>
        <v>94.121193773693989</v>
      </c>
      <c r="F6431" s="17">
        <f t="shared" si="1002"/>
        <v>100</v>
      </c>
      <c r="G6431" s="18">
        <f t="shared" si="1002"/>
        <v>84.048784401829536</v>
      </c>
      <c r="H6431" s="8">
        <f t="shared" si="1006"/>
        <v>-4.301433798328147E-3</v>
      </c>
      <c r="I6431" s="9">
        <f t="shared" si="1006"/>
        <v>0</v>
      </c>
      <c r="J6431" s="10">
        <f t="shared" si="1006"/>
        <v>-1.0111510111510125E-2</v>
      </c>
      <c r="K6431" s="26"/>
      <c r="L6431" s="1"/>
      <c r="M6431" s="22" t="e">
        <f t="shared" si="1003"/>
        <v>#N/A</v>
      </c>
      <c r="N6431" s="22" t="e">
        <f t="shared" si="1004"/>
        <v>#N/A</v>
      </c>
      <c r="O6431" s="22" t="e">
        <f t="shared" si="1005"/>
        <v>#N/A</v>
      </c>
      <c r="P6431" s="27" t="e">
        <f t="shared" si="1007"/>
        <v>#N/A</v>
      </c>
      <c r="Q6431" s="27" t="e">
        <f t="shared" si="1008"/>
        <v>#N/A</v>
      </c>
      <c r="R6431" s="27" t="e">
        <f t="shared" si="1009"/>
        <v>#N/A</v>
      </c>
      <c r="S6431" s="27" t="e">
        <f t="shared" si="1010"/>
        <v>#N/A</v>
      </c>
      <c r="T6431" s="28" t="e">
        <f t="shared" si="1011"/>
        <v>#N/A</v>
      </c>
    </row>
    <row r="6432" spans="1:20">
      <c r="A6432" s="4">
        <v>36930</v>
      </c>
      <c r="B6432" s="14">
        <v>419.70771873315101</v>
      </c>
      <c r="C6432" s="40">
        <v>100</v>
      </c>
      <c r="D6432" s="15">
        <v>1481.48</v>
      </c>
      <c r="E6432" s="16">
        <f t="shared" si="1002"/>
        <v>94.527798842516759</v>
      </c>
      <c r="F6432" s="17">
        <f t="shared" si="1002"/>
        <v>100</v>
      </c>
      <c r="G6432" s="18">
        <f t="shared" si="1002"/>
        <v>84.90732568402484</v>
      </c>
      <c r="H6432" s="8">
        <f t="shared" si="1006"/>
        <v>-6.5651211200586923E-3</v>
      </c>
      <c r="I6432" s="9">
        <f t="shared" si="1006"/>
        <v>0</v>
      </c>
      <c r="J6432" s="10">
        <f t="shared" si="1006"/>
        <v>-1.0744072063409327E-2</v>
      </c>
      <c r="K6432" s="26"/>
      <c r="L6432" s="1"/>
      <c r="M6432" s="22" t="e">
        <f t="shared" si="1003"/>
        <v>#N/A</v>
      </c>
      <c r="N6432" s="22" t="e">
        <f t="shared" si="1004"/>
        <v>#N/A</v>
      </c>
      <c r="O6432" s="22" t="e">
        <f t="shared" si="1005"/>
        <v>#N/A</v>
      </c>
      <c r="P6432" s="27" t="e">
        <f t="shared" si="1007"/>
        <v>#N/A</v>
      </c>
      <c r="Q6432" s="27" t="e">
        <f t="shared" si="1008"/>
        <v>#N/A</v>
      </c>
      <c r="R6432" s="27" t="e">
        <f t="shared" si="1009"/>
        <v>#N/A</v>
      </c>
      <c r="S6432" s="27" t="e">
        <f t="shared" si="1010"/>
        <v>#N/A</v>
      </c>
      <c r="T6432" s="28" t="e">
        <f t="shared" si="1011"/>
        <v>#N/A</v>
      </c>
    </row>
    <row r="6433" spans="1:20">
      <c r="A6433" s="4">
        <v>36929</v>
      </c>
      <c r="B6433" s="14">
        <v>422.48136003273299</v>
      </c>
      <c r="C6433" s="40">
        <v>100</v>
      </c>
      <c r="D6433" s="15">
        <v>1497.57</v>
      </c>
      <c r="E6433" s="16">
        <f t="shared" si="1002"/>
        <v>95.152486440875848</v>
      </c>
      <c r="F6433" s="17">
        <f t="shared" si="1002"/>
        <v>100</v>
      </c>
      <c r="G6433" s="18">
        <f t="shared" si="1002"/>
        <v>85.829483843605772</v>
      </c>
      <c r="H6433" s="8">
        <f t="shared" si="1006"/>
        <v>-2.4221457311551786E-3</v>
      </c>
      <c r="I6433" s="9">
        <f t="shared" si="1006"/>
        <v>0</v>
      </c>
      <c r="J6433" s="10">
        <f t="shared" si="1006"/>
        <v>-4.9765457855500683E-3</v>
      </c>
      <c r="K6433" s="26"/>
      <c r="L6433" s="1"/>
      <c r="M6433" s="22" t="e">
        <f t="shared" si="1003"/>
        <v>#N/A</v>
      </c>
      <c r="N6433" s="22" t="e">
        <f t="shared" si="1004"/>
        <v>#N/A</v>
      </c>
      <c r="O6433" s="22" t="e">
        <f t="shared" si="1005"/>
        <v>#N/A</v>
      </c>
      <c r="P6433" s="27" t="e">
        <f t="shared" si="1007"/>
        <v>#N/A</v>
      </c>
      <c r="Q6433" s="27" t="e">
        <f t="shared" si="1008"/>
        <v>#N/A</v>
      </c>
      <c r="R6433" s="27" t="e">
        <f t="shared" si="1009"/>
        <v>#N/A</v>
      </c>
      <c r="S6433" s="27" t="e">
        <f t="shared" si="1010"/>
        <v>#N/A</v>
      </c>
      <c r="T6433" s="28" t="e">
        <f t="shared" si="1011"/>
        <v>#N/A</v>
      </c>
    </row>
    <row r="6434" spans="1:20">
      <c r="A6434" s="4">
        <v>36928</v>
      </c>
      <c r="B6434" s="14">
        <v>423.50715608295297</v>
      </c>
      <c r="C6434" s="40">
        <v>100</v>
      </c>
      <c r="D6434" s="15">
        <v>1505.06</v>
      </c>
      <c r="E6434" s="16">
        <f t="shared" si="1002"/>
        <v>95.383519224788728</v>
      </c>
      <c r="F6434" s="17">
        <f t="shared" si="1002"/>
        <v>100</v>
      </c>
      <c r="G6434" s="18">
        <f t="shared" si="1002"/>
        <v>86.258754484703417</v>
      </c>
      <c r="H6434" s="8">
        <f t="shared" si="1006"/>
        <v>-3.7075654442734196E-3</v>
      </c>
      <c r="I6434" s="9">
        <f t="shared" si="1006"/>
        <v>0</v>
      </c>
      <c r="J6434" s="10">
        <f t="shared" si="1006"/>
        <v>-4.2211401048007913E-3</v>
      </c>
      <c r="K6434" s="26"/>
      <c r="L6434" s="1"/>
      <c r="M6434" s="22" t="e">
        <f t="shared" si="1003"/>
        <v>#N/A</v>
      </c>
      <c r="N6434" s="22" t="e">
        <f t="shared" si="1004"/>
        <v>#N/A</v>
      </c>
      <c r="O6434" s="22" t="e">
        <f t="shared" si="1005"/>
        <v>#N/A</v>
      </c>
      <c r="P6434" s="27" t="e">
        <f t="shared" si="1007"/>
        <v>#N/A</v>
      </c>
      <c r="Q6434" s="27" t="e">
        <f t="shared" si="1008"/>
        <v>#N/A</v>
      </c>
      <c r="R6434" s="27" t="e">
        <f t="shared" si="1009"/>
        <v>#N/A</v>
      </c>
      <c r="S6434" s="27" t="e">
        <f t="shared" si="1010"/>
        <v>#N/A</v>
      </c>
      <c r="T6434" s="28" t="e">
        <f t="shared" si="1011"/>
        <v>#N/A</v>
      </c>
    </row>
    <row r="6435" spans="1:20">
      <c r="A6435" s="4">
        <v>36927</v>
      </c>
      <c r="B6435" s="14">
        <v>425.08317979128901</v>
      </c>
      <c r="C6435" s="40">
        <v>100</v>
      </c>
      <c r="D6435" s="15">
        <v>1511.44</v>
      </c>
      <c r="E6435" s="16">
        <f t="shared" si="1002"/>
        <v>95.738475889684722</v>
      </c>
      <c r="F6435" s="17">
        <f t="shared" si="1002"/>
        <v>100</v>
      </c>
      <c r="G6435" s="18">
        <f t="shared" si="1002"/>
        <v>86.624408248415435</v>
      </c>
      <c r="H6435" s="8">
        <f t="shared" si="1006"/>
        <v>3.8945154254288461E-3</v>
      </c>
      <c r="I6435" s="9">
        <f t="shared" si="1006"/>
        <v>0</v>
      </c>
      <c r="J6435" s="10">
        <f t="shared" si="1006"/>
        <v>6.4658760229867607E-3</v>
      </c>
      <c r="K6435" s="26"/>
      <c r="L6435" s="1"/>
      <c r="M6435" s="22" t="e">
        <f t="shared" si="1003"/>
        <v>#N/A</v>
      </c>
      <c r="N6435" s="22" t="e">
        <f t="shared" si="1004"/>
        <v>#N/A</v>
      </c>
      <c r="O6435" s="22" t="e">
        <f t="shared" si="1005"/>
        <v>#N/A</v>
      </c>
      <c r="P6435" s="27" t="e">
        <f t="shared" si="1007"/>
        <v>#N/A</v>
      </c>
      <c r="Q6435" s="27" t="e">
        <f t="shared" si="1008"/>
        <v>#N/A</v>
      </c>
      <c r="R6435" s="27" t="e">
        <f t="shared" si="1009"/>
        <v>#N/A</v>
      </c>
      <c r="S6435" s="27" t="e">
        <f t="shared" si="1010"/>
        <v>#N/A</v>
      </c>
      <c r="T6435" s="28" t="e">
        <f t="shared" si="1011"/>
        <v>#N/A</v>
      </c>
    </row>
    <row r="6436" spans="1:20">
      <c r="A6436" s="4">
        <v>36924</v>
      </c>
      <c r="B6436" s="14">
        <v>423.434109121662</v>
      </c>
      <c r="C6436" s="40">
        <v>100</v>
      </c>
      <c r="D6436" s="15">
        <v>1501.73</v>
      </c>
      <c r="E6436" s="16">
        <f t="shared" si="1002"/>
        <v>95.367067374715973</v>
      </c>
      <c r="F6436" s="17">
        <f t="shared" si="1002"/>
        <v>100</v>
      </c>
      <c r="G6436" s="18">
        <f t="shared" si="1002"/>
        <v>86.067903852546522</v>
      </c>
      <c r="H6436" s="8">
        <f t="shared" si="1006"/>
        <v>-1.4548997182536882E-2</v>
      </c>
      <c r="I6436" s="9">
        <f t="shared" si="1006"/>
        <v>0</v>
      </c>
      <c r="J6436" s="10">
        <f t="shared" si="1006"/>
        <v>-2.1157744477541929E-2</v>
      </c>
      <c r="K6436" s="26"/>
      <c r="L6436" s="1"/>
      <c r="M6436" s="22" t="e">
        <f t="shared" si="1003"/>
        <v>#N/A</v>
      </c>
      <c r="N6436" s="22" t="e">
        <f t="shared" si="1004"/>
        <v>#N/A</v>
      </c>
      <c r="O6436" s="22" t="e">
        <f t="shared" si="1005"/>
        <v>#N/A</v>
      </c>
      <c r="P6436" s="27" t="e">
        <f t="shared" si="1007"/>
        <v>#N/A</v>
      </c>
      <c r="Q6436" s="27" t="e">
        <f t="shared" si="1008"/>
        <v>#N/A</v>
      </c>
      <c r="R6436" s="27" t="e">
        <f t="shared" si="1009"/>
        <v>#N/A</v>
      </c>
      <c r="S6436" s="27" t="e">
        <f t="shared" si="1010"/>
        <v>#N/A</v>
      </c>
      <c r="T6436" s="28" t="e">
        <f t="shared" si="1011"/>
        <v>#N/A</v>
      </c>
    </row>
    <row r="6437" spans="1:20">
      <c r="A6437" s="4">
        <v>36923</v>
      </c>
      <c r="B6437" s="14">
        <v>429.685603760145</v>
      </c>
      <c r="C6437" s="40">
        <v>100</v>
      </c>
      <c r="D6437" s="15">
        <v>1534.19</v>
      </c>
      <c r="E6437" s="16">
        <f t="shared" si="1002"/>
        <v>96.775047264710111</v>
      </c>
      <c r="F6437" s="17">
        <f t="shared" si="1002"/>
        <v>100</v>
      </c>
      <c r="G6437" s="18">
        <f t="shared" si="1002"/>
        <v>87.92826767231017</v>
      </c>
      <c r="H6437" s="8">
        <f t="shared" si="1006"/>
        <v>6.1133447571026789E-3</v>
      </c>
      <c r="I6437" s="9">
        <f t="shared" si="1006"/>
        <v>0</v>
      </c>
      <c r="J6437" s="10">
        <f t="shared" si="1006"/>
        <v>6.9175991861647468E-3</v>
      </c>
      <c r="K6437" s="26"/>
      <c r="L6437" s="1"/>
      <c r="M6437" s="22" t="e">
        <f t="shared" si="1003"/>
        <v>#N/A</v>
      </c>
      <c r="N6437" s="22" t="e">
        <f t="shared" si="1004"/>
        <v>#N/A</v>
      </c>
      <c r="O6437" s="22" t="e">
        <f t="shared" si="1005"/>
        <v>#N/A</v>
      </c>
      <c r="P6437" s="27" t="e">
        <f t="shared" si="1007"/>
        <v>#N/A</v>
      </c>
      <c r="Q6437" s="27" t="e">
        <f t="shared" si="1008"/>
        <v>#N/A</v>
      </c>
      <c r="R6437" s="27" t="e">
        <f t="shared" si="1009"/>
        <v>#N/A</v>
      </c>
      <c r="S6437" s="27" t="e">
        <f t="shared" si="1010"/>
        <v>#N/A</v>
      </c>
      <c r="T6437" s="28" t="e">
        <f t="shared" si="1011"/>
        <v>#N/A</v>
      </c>
    </row>
    <row r="6438" spans="1:20">
      <c r="A6438" s="4">
        <v>36922</v>
      </c>
      <c r="B6438" s="14">
        <v>427.07474858499199</v>
      </c>
      <c r="C6438" s="40">
        <v>100</v>
      </c>
      <c r="D6438" s="15">
        <v>1523.65</v>
      </c>
      <c r="E6438" s="16">
        <f t="shared" si="1002"/>
        <v>96.187022832972843</v>
      </c>
      <c r="F6438" s="17">
        <f t="shared" si="1002"/>
        <v>100</v>
      </c>
      <c r="G6438" s="18">
        <f t="shared" si="1002"/>
        <v>87.324193899657402</v>
      </c>
      <c r="H6438" s="8">
        <f t="shared" si="1006"/>
        <v>-2.3335316769137471E-3</v>
      </c>
      <c r="I6438" s="9">
        <f t="shared" si="1006"/>
        <v>0</v>
      </c>
      <c r="J6438" s="10">
        <f t="shared" si="1006"/>
        <v>-6.5139146083826871E-3</v>
      </c>
      <c r="K6438" s="26"/>
      <c r="L6438" s="1"/>
      <c r="M6438" s="22" t="e">
        <f t="shared" si="1003"/>
        <v>#N/A</v>
      </c>
      <c r="N6438" s="22" t="e">
        <f t="shared" si="1004"/>
        <v>#N/A</v>
      </c>
      <c r="O6438" s="22" t="e">
        <f t="shared" si="1005"/>
        <v>#N/A</v>
      </c>
      <c r="P6438" s="27" t="e">
        <f t="shared" si="1007"/>
        <v>#N/A</v>
      </c>
      <c r="Q6438" s="27" t="e">
        <f t="shared" si="1008"/>
        <v>#N/A</v>
      </c>
      <c r="R6438" s="27" t="e">
        <f t="shared" si="1009"/>
        <v>#N/A</v>
      </c>
      <c r="S6438" s="27" t="e">
        <f t="shared" si="1010"/>
        <v>#N/A</v>
      </c>
      <c r="T6438" s="28" t="e">
        <f t="shared" si="1011"/>
        <v>#N/A</v>
      </c>
    </row>
    <row r="6439" spans="1:20">
      <c r="A6439" s="4">
        <v>36921</v>
      </c>
      <c r="B6439" s="14">
        <v>428.07367205879399</v>
      </c>
      <c r="C6439" s="40">
        <v>100</v>
      </c>
      <c r="D6439" s="15">
        <v>1533.64</v>
      </c>
      <c r="E6439" s="16">
        <f t="shared" si="1002"/>
        <v>96.412003296700405</v>
      </c>
      <c r="F6439" s="17">
        <f t="shared" si="1002"/>
        <v>100</v>
      </c>
      <c r="G6439" s="18">
        <f t="shared" si="1002"/>
        <v>87.896745796128101</v>
      </c>
      <c r="H6439" s="8">
        <f t="shared" si="1006"/>
        <v>7.2542500671359811E-3</v>
      </c>
      <c r="I6439" s="9">
        <f t="shared" si="1006"/>
        <v>0</v>
      </c>
      <c r="J6439" s="10">
        <f t="shared" si="1006"/>
        <v>8.761313407703808E-3</v>
      </c>
      <c r="K6439" s="26"/>
      <c r="L6439" s="1"/>
      <c r="M6439" s="22" t="e">
        <f t="shared" si="1003"/>
        <v>#N/A</v>
      </c>
      <c r="N6439" s="22" t="e">
        <f t="shared" si="1004"/>
        <v>#N/A</v>
      </c>
      <c r="O6439" s="22" t="e">
        <f t="shared" si="1005"/>
        <v>#N/A</v>
      </c>
      <c r="P6439" s="27" t="e">
        <f t="shared" si="1007"/>
        <v>#N/A</v>
      </c>
      <c r="Q6439" s="27" t="e">
        <f t="shared" si="1008"/>
        <v>#N/A</v>
      </c>
      <c r="R6439" s="27" t="e">
        <f t="shared" si="1009"/>
        <v>#N/A</v>
      </c>
      <c r="S6439" s="27" t="e">
        <f t="shared" si="1010"/>
        <v>#N/A</v>
      </c>
      <c r="T6439" s="28" t="e">
        <f t="shared" si="1011"/>
        <v>#N/A</v>
      </c>
    </row>
    <row r="6440" spans="1:20">
      <c r="A6440" s="4">
        <v>36920</v>
      </c>
      <c r="B6440" s="14">
        <v>424.99068336545798</v>
      </c>
      <c r="C6440" s="40">
        <v>100</v>
      </c>
      <c r="D6440" s="15">
        <v>1520.32</v>
      </c>
      <c r="E6440" s="16">
        <f t="shared" si="1002"/>
        <v>95.717643574374904</v>
      </c>
      <c r="F6440" s="17">
        <f t="shared" si="1002"/>
        <v>100</v>
      </c>
      <c r="G6440" s="18">
        <f t="shared" si="1002"/>
        <v>87.133343267500493</v>
      </c>
      <c r="H6440" s="8">
        <f t="shared" si="1006"/>
        <v>2.5165775620137332E-3</v>
      </c>
      <c r="I6440" s="9">
        <f t="shared" si="1006"/>
        <v>0</v>
      </c>
      <c r="J6440" s="10">
        <f t="shared" si="1006"/>
        <v>4.9509859005969492E-3</v>
      </c>
      <c r="K6440" s="26"/>
      <c r="L6440" s="1"/>
      <c r="M6440" s="22" t="e">
        <f t="shared" si="1003"/>
        <v>#N/A</v>
      </c>
      <c r="N6440" s="22" t="e">
        <f t="shared" si="1004"/>
        <v>#N/A</v>
      </c>
      <c r="O6440" s="22" t="e">
        <f t="shared" si="1005"/>
        <v>#N/A</v>
      </c>
      <c r="P6440" s="27" t="e">
        <f t="shared" si="1007"/>
        <v>#N/A</v>
      </c>
      <c r="Q6440" s="27" t="e">
        <f t="shared" si="1008"/>
        <v>#N/A</v>
      </c>
      <c r="R6440" s="27" t="e">
        <f t="shared" si="1009"/>
        <v>#N/A</v>
      </c>
      <c r="S6440" s="27" t="e">
        <f t="shared" si="1010"/>
        <v>#N/A</v>
      </c>
      <c r="T6440" s="28" t="e">
        <f t="shared" si="1011"/>
        <v>#N/A</v>
      </c>
    </row>
    <row r="6441" spans="1:20">
      <c r="A6441" s="4">
        <v>36917</v>
      </c>
      <c r="B6441" s="14">
        <v>423.92384612629399</v>
      </c>
      <c r="C6441" s="40">
        <v>100</v>
      </c>
      <c r="D6441" s="15">
        <v>1512.83</v>
      </c>
      <c r="E6441" s="16">
        <f t="shared" si="1002"/>
        <v>95.477367373961457</v>
      </c>
      <c r="F6441" s="17">
        <f t="shared" si="1002"/>
        <v>100</v>
      </c>
      <c r="G6441" s="18">
        <f t="shared" si="1002"/>
        <v>86.704072626402834</v>
      </c>
      <c r="H6441" s="8">
        <f t="shared" si="1006"/>
        <v>-4.5983704843866047E-4</v>
      </c>
      <c r="I6441" s="9">
        <f t="shared" si="1006"/>
        <v>0</v>
      </c>
      <c r="J6441" s="10">
        <f t="shared" si="1006"/>
        <v>-9.1796436449131935E-4</v>
      </c>
      <c r="K6441" s="26"/>
      <c r="L6441" s="1"/>
      <c r="M6441" s="22" t="e">
        <f t="shared" si="1003"/>
        <v>#N/A</v>
      </c>
      <c r="N6441" s="22" t="e">
        <f t="shared" si="1004"/>
        <v>#N/A</v>
      </c>
      <c r="O6441" s="22" t="e">
        <f t="shared" si="1005"/>
        <v>#N/A</v>
      </c>
      <c r="P6441" s="27" t="e">
        <f t="shared" si="1007"/>
        <v>#N/A</v>
      </c>
      <c r="Q6441" s="27" t="e">
        <f t="shared" si="1008"/>
        <v>#N/A</v>
      </c>
      <c r="R6441" s="27" t="e">
        <f t="shared" si="1009"/>
        <v>#N/A</v>
      </c>
      <c r="S6441" s="27" t="e">
        <f t="shared" si="1010"/>
        <v>#N/A</v>
      </c>
      <c r="T6441" s="28" t="e">
        <f t="shared" si="1011"/>
        <v>#N/A</v>
      </c>
    </row>
    <row r="6442" spans="1:20">
      <c r="A6442" s="4">
        <v>36916</v>
      </c>
      <c r="B6442" s="14">
        <v>424.118871696442</v>
      </c>
      <c r="C6442" s="40">
        <v>100</v>
      </c>
      <c r="D6442" s="15">
        <v>1514.22</v>
      </c>
      <c r="E6442" s="16">
        <f t="shared" si="1002"/>
        <v>95.521291602755113</v>
      </c>
      <c r="F6442" s="17">
        <f t="shared" si="1002"/>
        <v>100</v>
      </c>
      <c r="G6442" s="18">
        <f t="shared" si="1002"/>
        <v>86.783737004390247</v>
      </c>
      <c r="H6442" s="8">
        <f t="shared" si="1006"/>
        <v>-1.6810339341610803E-3</v>
      </c>
      <c r="I6442" s="9">
        <f t="shared" si="1006"/>
        <v>0</v>
      </c>
      <c r="J6442" s="10">
        <f t="shared" si="1006"/>
        <v>-4.1957122188609475E-3</v>
      </c>
      <c r="K6442" s="26"/>
      <c r="L6442" s="1"/>
      <c r="M6442" s="22" t="e">
        <f t="shared" si="1003"/>
        <v>#N/A</v>
      </c>
      <c r="N6442" s="22" t="e">
        <f t="shared" si="1004"/>
        <v>#N/A</v>
      </c>
      <c r="O6442" s="22" t="e">
        <f t="shared" si="1005"/>
        <v>#N/A</v>
      </c>
      <c r="P6442" s="27" t="e">
        <f t="shared" si="1007"/>
        <v>#N/A</v>
      </c>
      <c r="Q6442" s="27" t="e">
        <f t="shared" si="1008"/>
        <v>#N/A</v>
      </c>
      <c r="R6442" s="27" t="e">
        <f t="shared" si="1009"/>
        <v>#N/A</v>
      </c>
      <c r="S6442" s="27" t="e">
        <f t="shared" si="1010"/>
        <v>#N/A</v>
      </c>
      <c r="T6442" s="28" t="e">
        <f t="shared" si="1011"/>
        <v>#N/A</v>
      </c>
    </row>
    <row r="6443" spans="1:20">
      <c r="A6443" s="4">
        <v>36915</v>
      </c>
      <c r="B6443" s="14">
        <v>424.83303043695901</v>
      </c>
      <c r="C6443" s="40">
        <v>100</v>
      </c>
      <c r="D6443" s="15">
        <v>1520.6</v>
      </c>
      <c r="E6443" s="16">
        <f t="shared" si="1002"/>
        <v>95.68213652114018</v>
      </c>
      <c r="F6443" s="17">
        <f t="shared" si="1002"/>
        <v>100</v>
      </c>
      <c r="G6443" s="18">
        <f t="shared" si="1002"/>
        <v>87.149390768102265</v>
      </c>
      <c r="H6443" s="8">
        <f t="shared" si="1006"/>
        <v>1.4058240214824824E-3</v>
      </c>
      <c r="I6443" s="9">
        <f t="shared" si="1006"/>
        <v>0</v>
      </c>
      <c r="J6443" s="10">
        <f t="shared" si="1006"/>
        <v>3.1137029316303799E-3</v>
      </c>
      <c r="K6443" s="26"/>
      <c r="L6443" s="1"/>
      <c r="M6443" s="22" t="e">
        <f t="shared" si="1003"/>
        <v>#N/A</v>
      </c>
      <c r="N6443" s="22" t="e">
        <f t="shared" si="1004"/>
        <v>#N/A</v>
      </c>
      <c r="O6443" s="22" t="e">
        <f t="shared" si="1005"/>
        <v>#N/A</v>
      </c>
      <c r="P6443" s="27" t="e">
        <f t="shared" si="1007"/>
        <v>#N/A</v>
      </c>
      <c r="Q6443" s="27" t="e">
        <f t="shared" si="1008"/>
        <v>#N/A</v>
      </c>
      <c r="R6443" s="27" t="e">
        <f t="shared" si="1009"/>
        <v>#N/A</v>
      </c>
      <c r="S6443" s="27" t="e">
        <f t="shared" si="1010"/>
        <v>#N/A</v>
      </c>
      <c r="T6443" s="28" t="e">
        <f t="shared" si="1011"/>
        <v>#N/A</v>
      </c>
    </row>
    <row r="6444" spans="1:20">
      <c r="A6444" s="4">
        <v>36914</v>
      </c>
      <c r="B6444" s="14">
        <v>424.23662839397002</v>
      </c>
      <c r="C6444" s="40">
        <v>100</v>
      </c>
      <c r="D6444" s="15">
        <v>1515.88</v>
      </c>
      <c r="E6444" s="16">
        <f t="shared" si="1002"/>
        <v>95.547813110269644</v>
      </c>
      <c r="F6444" s="17">
        <f t="shared" si="1002"/>
        <v>100</v>
      </c>
      <c r="G6444" s="18">
        <f t="shared" si="1002"/>
        <v>86.878875757957957</v>
      </c>
      <c r="H6444" s="8">
        <f t="shared" si="1006"/>
        <v>1.7860214911831207E-3</v>
      </c>
      <c r="I6444" s="9">
        <f t="shared" si="1006"/>
        <v>0</v>
      </c>
      <c r="J6444" s="10">
        <f t="shared" si="1006"/>
        <v>5.5188516543289712E-3</v>
      </c>
      <c r="K6444" s="26"/>
      <c r="L6444" s="1"/>
      <c r="M6444" s="22" t="e">
        <f t="shared" si="1003"/>
        <v>#N/A</v>
      </c>
      <c r="N6444" s="22" t="e">
        <f t="shared" si="1004"/>
        <v>#N/A</v>
      </c>
      <c r="O6444" s="22" t="e">
        <f t="shared" si="1005"/>
        <v>#N/A</v>
      </c>
      <c r="P6444" s="27" t="e">
        <f t="shared" si="1007"/>
        <v>#N/A</v>
      </c>
      <c r="Q6444" s="27" t="e">
        <f t="shared" si="1008"/>
        <v>#N/A</v>
      </c>
      <c r="R6444" s="27" t="e">
        <f t="shared" si="1009"/>
        <v>#N/A</v>
      </c>
      <c r="S6444" s="27" t="e">
        <f t="shared" si="1010"/>
        <v>#N/A</v>
      </c>
      <c r="T6444" s="28" t="e">
        <f t="shared" si="1011"/>
        <v>#N/A</v>
      </c>
    </row>
    <row r="6445" spans="1:20">
      <c r="A6445" s="4">
        <v>36913</v>
      </c>
      <c r="B6445" s="14">
        <v>423.48028350653499</v>
      </c>
      <c r="C6445" s="40">
        <v>100</v>
      </c>
      <c r="D6445" s="15">
        <v>1507.56</v>
      </c>
      <c r="E6445" s="16">
        <f t="shared" si="1002"/>
        <v>95.377466904603409</v>
      </c>
      <c r="F6445" s="17">
        <f t="shared" si="1002"/>
        <v>100</v>
      </c>
      <c r="G6445" s="18">
        <f t="shared" si="1002"/>
        <v>86.402035740076442</v>
      </c>
      <c r="H6445" s="8">
        <f t="shared" si="1006"/>
        <v>3.201871920990973E-3</v>
      </c>
      <c r="I6445" s="9">
        <f t="shared" si="1006"/>
        <v>0</v>
      </c>
      <c r="J6445" s="10">
        <f t="shared" si="1006"/>
        <v>7.4175053125375978E-3</v>
      </c>
      <c r="K6445" s="26"/>
      <c r="L6445" s="1"/>
      <c r="M6445" s="22" t="e">
        <f t="shared" si="1003"/>
        <v>#N/A</v>
      </c>
      <c r="N6445" s="22" t="e">
        <f t="shared" si="1004"/>
        <v>#N/A</v>
      </c>
      <c r="O6445" s="22" t="e">
        <f t="shared" si="1005"/>
        <v>#N/A</v>
      </c>
      <c r="P6445" s="27" t="e">
        <f t="shared" si="1007"/>
        <v>#N/A</v>
      </c>
      <c r="Q6445" s="27" t="e">
        <f t="shared" si="1008"/>
        <v>#N/A</v>
      </c>
      <c r="R6445" s="27" t="e">
        <f t="shared" si="1009"/>
        <v>#N/A</v>
      </c>
      <c r="S6445" s="27" t="e">
        <f t="shared" si="1010"/>
        <v>#N/A</v>
      </c>
      <c r="T6445" s="28" t="e">
        <f t="shared" si="1011"/>
        <v>#N/A</v>
      </c>
    </row>
    <row r="6446" spans="1:20">
      <c r="A6446" s="4">
        <v>36910</v>
      </c>
      <c r="B6446" s="14">
        <v>422.12868153408601</v>
      </c>
      <c r="C6446" s="40">
        <v>100</v>
      </c>
      <c r="D6446" s="15">
        <v>1496.46</v>
      </c>
      <c r="E6446" s="16">
        <f t="shared" si="1002"/>
        <v>95.073055158847467</v>
      </c>
      <c r="F6446" s="17">
        <f t="shared" si="1002"/>
        <v>100</v>
      </c>
      <c r="G6446" s="18">
        <f t="shared" si="1002"/>
        <v>85.765866966220116</v>
      </c>
      <c r="H6446" s="8">
        <f t="shared" si="1006"/>
        <v>-5.2679419509650272E-3</v>
      </c>
      <c r="I6446" s="9">
        <f t="shared" si="1006"/>
        <v>0</v>
      </c>
      <c r="J6446" s="10">
        <f t="shared" si="1006"/>
        <v>-5.5356561380657254E-3</v>
      </c>
      <c r="K6446" s="26"/>
      <c r="L6446" s="1"/>
      <c r="M6446" s="22" t="e">
        <f t="shared" si="1003"/>
        <v>#N/A</v>
      </c>
      <c r="N6446" s="22" t="e">
        <f t="shared" si="1004"/>
        <v>#N/A</v>
      </c>
      <c r="O6446" s="22" t="e">
        <f t="shared" si="1005"/>
        <v>#N/A</v>
      </c>
      <c r="P6446" s="27" t="e">
        <f t="shared" si="1007"/>
        <v>#N/A</v>
      </c>
      <c r="Q6446" s="27" t="e">
        <f t="shared" si="1008"/>
        <v>#N/A</v>
      </c>
      <c r="R6446" s="27" t="e">
        <f t="shared" si="1009"/>
        <v>#N/A</v>
      </c>
      <c r="S6446" s="27" t="e">
        <f t="shared" si="1010"/>
        <v>#N/A</v>
      </c>
      <c r="T6446" s="28" t="e">
        <f t="shared" si="1011"/>
        <v>#N/A</v>
      </c>
    </row>
    <row r="6447" spans="1:20">
      <c r="A6447" s="4">
        <v>36909</v>
      </c>
      <c r="B6447" s="14">
        <v>424.36420754550301</v>
      </c>
      <c r="C6447" s="40">
        <v>100</v>
      </c>
      <c r="D6447" s="15">
        <v>1504.79</v>
      </c>
      <c r="E6447" s="16">
        <f t="shared" si="1002"/>
        <v>95.576546859577405</v>
      </c>
      <c r="F6447" s="17">
        <f t="shared" si="1002"/>
        <v>100</v>
      </c>
      <c r="G6447" s="18">
        <f t="shared" si="1002"/>
        <v>86.243280109123106</v>
      </c>
      <c r="H6447" s="8">
        <f t="shared" si="1006"/>
        <v>8.3343563476865334E-3</v>
      </c>
      <c r="I6447" s="9">
        <f t="shared" si="1006"/>
        <v>0</v>
      </c>
      <c r="J6447" s="10">
        <f t="shared" si="1006"/>
        <v>1.062479432090635E-2</v>
      </c>
      <c r="K6447" s="26"/>
      <c r="L6447" s="1"/>
      <c r="M6447" s="22" t="e">
        <f t="shared" si="1003"/>
        <v>#N/A</v>
      </c>
      <c r="N6447" s="22" t="e">
        <f t="shared" si="1004"/>
        <v>#N/A</v>
      </c>
      <c r="O6447" s="22" t="e">
        <f t="shared" si="1005"/>
        <v>#N/A</v>
      </c>
      <c r="P6447" s="27" t="e">
        <f t="shared" si="1007"/>
        <v>#N/A</v>
      </c>
      <c r="Q6447" s="27" t="e">
        <f t="shared" si="1008"/>
        <v>#N/A</v>
      </c>
      <c r="R6447" s="27" t="e">
        <f t="shared" si="1009"/>
        <v>#N/A</v>
      </c>
      <c r="S6447" s="27" t="e">
        <f t="shared" si="1010"/>
        <v>#N/A</v>
      </c>
      <c r="T6447" s="28" t="e">
        <f t="shared" si="1011"/>
        <v>#N/A</v>
      </c>
    </row>
    <row r="6448" spans="1:20">
      <c r="A6448" s="4">
        <v>36908</v>
      </c>
      <c r="B6448" s="14">
        <v>420.85663835020301</v>
      </c>
      <c r="C6448" s="40">
        <v>100</v>
      </c>
      <c r="D6448" s="15">
        <v>1488.97</v>
      </c>
      <c r="E6448" s="16">
        <f t="shared" si="1002"/>
        <v>94.786561875931355</v>
      </c>
      <c r="F6448" s="17">
        <f t="shared" si="1002"/>
        <v>100</v>
      </c>
      <c r="G6448" s="18">
        <f t="shared" si="1002"/>
        <v>85.336596325122471</v>
      </c>
      <c r="H6448" s="8">
        <f t="shared" si="1006"/>
        <v>4.6710912426821682E-3</v>
      </c>
      <c r="I6448" s="9">
        <f t="shared" si="1006"/>
        <v>0</v>
      </c>
      <c r="J6448" s="10">
        <f t="shared" si="1006"/>
        <v>4.6759871528434527E-3</v>
      </c>
      <c r="K6448" s="26"/>
      <c r="L6448" s="1"/>
      <c r="M6448" s="22" t="e">
        <f t="shared" si="1003"/>
        <v>#N/A</v>
      </c>
      <c r="N6448" s="22" t="e">
        <f t="shared" si="1004"/>
        <v>#N/A</v>
      </c>
      <c r="O6448" s="22" t="e">
        <f t="shared" si="1005"/>
        <v>#N/A</v>
      </c>
      <c r="P6448" s="27" t="e">
        <f t="shared" si="1007"/>
        <v>#N/A</v>
      </c>
      <c r="Q6448" s="27" t="e">
        <f t="shared" si="1008"/>
        <v>#N/A</v>
      </c>
      <c r="R6448" s="27" t="e">
        <f t="shared" si="1009"/>
        <v>#N/A</v>
      </c>
      <c r="S6448" s="27" t="e">
        <f t="shared" si="1010"/>
        <v>#N/A</v>
      </c>
      <c r="T6448" s="28" t="e">
        <f t="shared" si="1011"/>
        <v>#N/A</v>
      </c>
    </row>
    <row r="6449" spans="1:20">
      <c r="A6449" s="4">
        <v>36907</v>
      </c>
      <c r="B6449" s="14">
        <v>418.89991860882901</v>
      </c>
      <c r="C6449" s="40">
        <v>100</v>
      </c>
      <c r="D6449" s="15">
        <v>1482.04</v>
      </c>
      <c r="E6449" s="16">
        <f t="shared" si="1002"/>
        <v>94.345863738041302</v>
      </c>
      <c r="F6449" s="17">
        <f t="shared" si="1002"/>
        <v>100</v>
      </c>
      <c r="G6449" s="18">
        <f t="shared" si="1002"/>
        <v>84.939420685228384</v>
      </c>
      <c r="H6449" s="8">
        <f t="shared" si="1006"/>
        <v>2.4920950666373898E-3</v>
      </c>
      <c r="I6449" s="9">
        <f t="shared" si="1006"/>
        <v>0</v>
      </c>
      <c r="J6449" s="10">
        <f t="shared" si="1006"/>
        <v>3.0048727666487363E-3</v>
      </c>
      <c r="K6449" s="26"/>
      <c r="L6449" s="1"/>
      <c r="M6449" s="22" t="e">
        <f t="shared" si="1003"/>
        <v>#N/A</v>
      </c>
      <c r="N6449" s="22" t="e">
        <f t="shared" si="1004"/>
        <v>#N/A</v>
      </c>
      <c r="O6449" s="22" t="e">
        <f t="shared" si="1005"/>
        <v>#N/A</v>
      </c>
      <c r="P6449" s="27" t="e">
        <f t="shared" si="1007"/>
        <v>#N/A</v>
      </c>
      <c r="Q6449" s="27" t="e">
        <f t="shared" si="1008"/>
        <v>#N/A</v>
      </c>
      <c r="R6449" s="27" t="e">
        <f t="shared" si="1009"/>
        <v>#N/A</v>
      </c>
      <c r="S6449" s="27" t="e">
        <f t="shared" si="1010"/>
        <v>#N/A</v>
      </c>
      <c r="T6449" s="28" t="e">
        <f t="shared" si="1011"/>
        <v>#N/A</v>
      </c>
    </row>
    <row r="6450" spans="1:20">
      <c r="A6450" s="4">
        <v>36906</v>
      </c>
      <c r="B6450" s="14">
        <v>417.85857531473499</v>
      </c>
      <c r="C6450" s="40">
        <v>100</v>
      </c>
      <c r="D6450" s="15">
        <v>1477.6</v>
      </c>
      <c r="E6450" s="16">
        <f t="shared" si="1002"/>
        <v>94.111329358432471</v>
      </c>
      <c r="F6450" s="17">
        <f t="shared" si="1002"/>
        <v>100</v>
      </c>
      <c r="G6450" s="18">
        <f t="shared" si="1002"/>
        <v>84.684953175685848</v>
      </c>
      <c r="H6450" s="8">
        <f t="shared" si="1006"/>
        <v>5.652634957522551E-4</v>
      </c>
      <c r="I6450" s="9">
        <f t="shared" si="1006"/>
        <v>0</v>
      </c>
      <c r="J6450" s="10">
        <f t="shared" si="1006"/>
        <v>9.4160044980040603E-4</v>
      </c>
      <c r="K6450" s="26"/>
      <c r="L6450" s="1"/>
      <c r="M6450" s="22" t="e">
        <f t="shared" si="1003"/>
        <v>#N/A</v>
      </c>
      <c r="N6450" s="22" t="e">
        <f t="shared" si="1004"/>
        <v>#N/A</v>
      </c>
      <c r="O6450" s="22" t="e">
        <f t="shared" si="1005"/>
        <v>#N/A</v>
      </c>
      <c r="P6450" s="27" t="e">
        <f t="shared" si="1007"/>
        <v>#N/A</v>
      </c>
      <c r="Q6450" s="27" t="e">
        <f t="shared" si="1008"/>
        <v>#N/A</v>
      </c>
      <c r="R6450" s="27" t="e">
        <f t="shared" si="1009"/>
        <v>#N/A</v>
      </c>
      <c r="S6450" s="27" t="e">
        <f t="shared" si="1010"/>
        <v>#N/A</v>
      </c>
      <c r="T6450" s="28" t="e">
        <f t="shared" si="1011"/>
        <v>#N/A</v>
      </c>
    </row>
    <row r="6451" spans="1:20">
      <c r="A6451" s="4">
        <v>36903</v>
      </c>
      <c r="B6451" s="14">
        <v>417.622508555644</v>
      </c>
      <c r="C6451" s="40">
        <v>100</v>
      </c>
      <c r="D6451" s="15">
        <v>1476.21</v>
      </c>
      <c r="E6451" s="16">
        <f t="shared" si="1002"/>
        <v>94.058161713138475</v>
      </c>
      <c r="F6451" s="17">
        <f t="shared" si="1002"/>
        <v>100</v>
      </c>
      <c r="G6451" s="18">
        <f t="shared" si="1002"/>
        <v>84.605288797698435</v>
      </c>
      <c r="H6451" s="8">
        <f t="shared" si="1006"/>
        <v>-4.8440789455097555E-3</v>
      </c>
      <c r="I6451" s="9">
        <f t="shared" si="1006"/>
        <v>0</v>
      </c>
      <c r="J6451" s="10">
        <f t="shared" si="1006"/>
        <v>-3.1871864301485919E-3</v>
      </c>
      <c r="K6451" s="26"/>
      <c r="L6451" s="1"/>
      <c r="M6451" s="22" t="e">
        <f t="shared" si="1003"/>
        <v>#N/A</v>
      </c>
      <c r="N6451" s="22" t="e">
        <f t="shared" si="1004"/>
        <v>#N/A</v>
      </c>
      <c r="O6451" s="22" t="e">
        <f t="shared" si="1005"/>
        <v>#N/A</v>
      </c>
      <c r="P6451" s="27" t="e">
        <f t="shared" si="1007"/>
        <v>#N/A</v>
      </c>
      <c r="Q6451" s="27" t="e">
        <f t="shared" si="1008"/>
        <v>#N/A</v>
      </c>
      <c r="R6451" s="27" t="e">
        <f t="shared" si="1009"/>
        <v>#N/A</v>
      </c>
      <c r="S6451" s="27" t="e">
        <f t="shared" si="1010"/>
        <v>#N/A</v>
      </c>
      <c r="T6451" s="28" t="e">
        <f t="shared" si="1011"/>
        <v>#N/A</v>
      </c>
    </row>
    <row r="6452" spans="1:20">
      <c r="A6452" s="4">
        <v>36902</v>
      </c>
      <c r="B6452" s="14">
        <v>419.655352211663</v>
      </c>
      <c r="C6452" s="40">
        <v>100</v>
      </c>
      <c r="D6452" s="15">
        <v>1480.93</v>
      </c>
      <c r="E6452" s="16">
        <f t="shared" si="1002"/>
        <v>94.516004701526839</v>
      </c>
      <c r="F6452" s="17">
        <f t="shared" si="1002"/>
        <v>100</v>
      </c>
      <c r="G6452" s="18">
        <f t="shared" si="1002"/>
        <v>84.875803807842743</v>
      </c>
      <c r="H6452" s="8">
        <f t="shared" si="1006"/>
        <v>2.5954448949248032E-3</v>
      </c>
      <c r="I6452" s="9">
        <f t="shared" si="1006"/>
        <v>0</v>
      </c>
      <c r="J6452" s="10">
        <f t="shared" si="1006"/>
        <v>5.6566616868125585E-3</v>
      </c>
      <c r="K6452" s="26"/>
      <c r="L6452" s="1"/>
      <c r="M6452" s="22" t="e">
        <f t="shared" si="1003"/>
        <v>#N/A</v>
      </c>
      <c r="N6452" s="22" t="e">
        <f t="shared" si="1004"/>
        <v>#N/A</v>
      </c>
      <c r="O6452" s="22" t="e">
        <f t="shared" si="1005"/>
        <v>#N/A</v>
      </c>
      <c r="P6452" s="27" t="e">
        <f t="shared" si="1007"/>
        <v>#N/A</v>
      </c>
      <c r="Q6452" s="27" t="e">
        <f t="shared" si="1008"/>
        <v>#N/A</v>
      </c>
      <c r="R6452" s="27" t="e">
        <f t="shared" si="1009"/>
        <v>#N/A</v>
      </c>
      <c r="S6452" s="27" t="e">
        <f t="shared" si="1010"/>
        <v>#N/A</v>
      </c>
      <c r="T6452" s="28" t="e">
        <f t="shared" si="1011"/>
        <v>#N/A</v>
      </c>
    </row>
    <row r="6453" spans="1:20">
      <c r="A6453" s="4">
        <v>36901</v>
      </c>
      <c r="B6453" s="14">
        <v>418.56897949067002</v>
      </c>
      <c r="C6453" s="40">
        <v>100</v>
      </c>
      <c r="D6453" s="15">
        <v>1472.6</v>
      </c>
      <c r="E6453" s="16">
        <f t="shared" si="1002"/>
        <v>94.271328662811172</v>
      </c>
      <c r="F6453" s="17">
        <f t="shared" si="1002"/>
        <v>100</v>
      </c>
      <c r="G6453" s="18">
        <f t="shared" si="1002"/>
        <v>84.39839066493974</v>
      </c>
      <c r="H6453" s="8">
        <f t="shared" si="1006"/>
        <v>5.4579118676942873E-3</v>
      </c>
      <c r="I6453" s="9">
        <f t="shared" si="1006"/>
        <v>0</v>
      </c>
      <c r="J6453" s="10">
        <f t="shared" si="1006"/>
        <v>1.3363795262802958E-2</v>
      </c>
      <c r="K6453" s="26"/>
      <c r="L6453" s="1"/>
      <c r="M6453" s="22" t="e">
        <f t="shared" si="1003"/>
        <v>#N/A</v>
      </c>
      <c r="N6453" s="22" t="e">
        <f t="shared" si="1004"/>
        <v>#N/A</v>
      </c>
      <c r="O6453" s="22" t="e">
        <f t="shared" si="1005"/>
        <v>#N/A</v>
      </c>
      <c r="P6453" s="27" t="e">
        <f t="shared" si="1007"/>
        <v>#N/A</v>
      </c>
      <c r="Q6453" s="27" t="e">
        <f t="shared" si="1008"/>
        <v>#N/A</v>
      </c>
      <c r="R6453" s="27" t="e">
        <f t="shared" si="1009"/>
        <v>#N/A</v>
      </c>
      <c r="S6453" s="27" t="e">
        <f t="shared" si="1010"/>
        <v>#N/A</v>
      </c>
      <c r="T6453" s="28" t="e">
        <f t="shared" si="1011"/>
        <v>#N/A</v>
      </c>
    </row>
    <row r="6454" spans="1:20">
      <c r="A6454" s="4">
        <v>36900</v>
      </c>
      <c r="B6454" s="14">
        <v>416.296867875011</v>
      </c>
      <c r="C6454" s="40">
        <v>100</v>
      </c>
      <c r="D6454" s="15">
        <v>1453.18</v>
      </c>
      <c r="E6454" s="16">
        <f t="shared" si="1002"/>
        <v>93.759597045386926</v>
      </c>
      <c r="F6454" s="17">
        <f t="shared" si="1002"/>
        <v>100</v>
      </c>
      <c r="G6454" s="18">
        <f t="shared" si="1002"/>
        <v>83.285381873201914</v>
      </c>
      <c r="H6454" s="8">
        <f t="shared" si="1006"/>
        <v>-1.5748973944056388E-3</v>
      </c>
      <c r="I6454" s="9">
        <f t="shared" si="1006"/>
        <v>0</v>
      </c>
      <c r="J6454" s="10">
        <f t="shared" si="1006"/>
        <v>0</v>
      </c>
      <c r="K6454" s="26"/>
      <c r="L6454" s="1"/>
      <c r="M6454" s="22" t="e">
        <f t="shared" si="1003"/>
        <v>#N/A</v>
      </c>
      <c r="N6454" s="22" t="e">
        <f t="shared" si="1004"/>
        <v>#N/A</v>
      </c>
      <c r="O6454" s="22" t="e">
        <f t="shared" si="1005"/>
        <v>#N/A</v>
      </c>
      <c r="P6454" s="27" t="e">
        <f t="shared" si="1007"/>
        <v>#N/A</v>
      </c>
      <c r="Q6454" s="27" t="e">
        <f t="shared" si="1008"/>
        <v>#N/A</v>
      </c>
      <c r="R6454" s="27" t="e">
        <f t="shared" si="1009"/>
        <v>#N/A</v>
      </c>
      <c r="S6454" s="27" t="e">
        <f t="shared" si="1010"/>
        <v>#N/A</v>
      </c>
      <c r="T6454" s="28" t="e">
        <f t="shared" si="1011"/>
        <v>#N/A</v>
      </c>
    </row>
    <row r="6455" spans="1:20">
      <c r="A6455" s="4">
        <v>36899</v>
      </c>
      <c r="B6455" s="14">
        <v>416.95352689811102</v>
      </c>
      <c r="C6455" s="40">
        <v>100</v>
      </c>
      <c r="D6455" s="15">
        <v>1453.18</v>
      </c>
      <c r="E6455" s="16">
        <f t="shared" si="1002"/>
        <v>93.907491709395217</v>
      </c>
      <c r="F6455" s="17">
        <f t="shared" si="1002"/>
        <v>100</v>
      </c>
      <c r="G6455" s="18">
        <f t="shared" si="1002"/>
        <v>83.285381873201914</v>
      </c>
      <c r="H6455" s="8">
        <f t="shared" si="1006"/>
        <v>3.2513835025997917E-3</v>
      </c>
      <c r="I6455" s="9">
        <f t="shared" si="1006"/>
        <v>0</v>
      </c>
      <c r="J6455" s="10">
        <f t="shared" si="1006"/>
        <v>3.8269182946035762E-3</v>
      </c>
      <c r="K6455" s="26"/>
      <c r="L6455" s="1"/>
      <c r="M6455" s="22" t="e">
        <f t="shared" si="1003"/>
        <v>#N/A</v>
      </c>
      <c r="N6455" s="22" t="e">
        <f t="shared" si="1004"/>
        <v>#N/A</v>
      </c>
      <c r="O6455" s="22" t="e">
        <f t="shared" si="1005"/>
        <v>#N/A</v>
      </c>
      <c r="P6455" s="27" t="e">
        <f t="shared" si="1007"/>
        <v>#N/A</v>
      </c>
      <c r="Q6455" s="27" t="e">
        <f t="shared" si="1008"/>
        <v>#N/A</v>
      </c>
      <c r="R6455" s="27" t="e">
        <f t="shared" si="1009"/>
        <v>#N/A</v>
      </c>
      <c r="S6455" s="27" t="e">
        <f t="shared" si="1010"/>
        <v>#N/A</v>
      </c>
      <c r="T6455" s="28" t="e">
        <f t="shared" si="1011"/>
        <v>#N/A</v>
      </c>
    </row>
    <row r="6456" spans="1:20">
      <c r="A6456" s="4">
        <v>36896</v>
      </c>
      <c r="B6456" s="14">
        <v>415.60224461632203</v>
      </c>
      <c r="C6456" s="40">
        <v>100</v>
      </c>
      <c r="D6456" s="15">
        <v>1447.64</v>
      </c>
      <c r="E6456" s="16">
        <f t="shared" si="1002"/>
        <v>93.60315196530388</v>
      </c>
      <c r="F6456" s="17">
        <f t="shared" si="1002"/>
        <v>100</v>
      </c>
      <c r="G6456" s="18">
        <f t="shared" si="1002"/>
        <v>82.96787061129524</v>
      </c>
      <c r="H6456" s="8">
        <f t="shared" si="1006"/>
        <v>-1.7360301083311547E-2</v>
      </c>
      <c r="I6456" s="9">
        <f t="shared" si="1006"/>
        <v>0</v>
      </c>
      <c r="J6456" s="10">
        <f t="shared" si="1006"/>
        <v>-3.2449087348531913E-2</v>
      </c>
      <c r="K6456" s="26"/>
      <c r="L6456" s="1"/>
      <c r="M6456" s="22" t="e">
        <f t="shared" si="1003"/>
        <v>#N/A</v>
      </c>
      <c r="N6456" s="22" t="e">
        <f t="shared" si="1004"/>
        <v>#N/A</v>
      </c>
      <c r="O6456" s="22" t="e">
        <f t="shared" si="1005"/>
        <v>#N/A</v>
      </c>
      <c r="P6456" s="27" t="e">
        <f t="shared" si="1007"/>
        <v>#N/A</v>
      </c>
      <c r="Q6456" s="27" t="e">
        <f t="shared" si="1008"/>
        <v>#N/A</v>
      </c>
      <c r="R6456" s="27" t="e">
        <f t="shared" si="1009"/>
        <v>#N/A</v>
      </c>
      <c r="S6456" s="27" t="e">
        <f t="shared" si="1010"/>
        <v>#N/A</v>
      </c>
      <c r="T6456" s="28" t="e">
        <f t="shared" si="1011"/>
        <v>#N/A</v>
      </c>
    </row>
    <row r="6457" spans="1:20">
      <c r="A6457" s="4">
        <v>36895</v>
      </c>
      <c r="B6457" s="14">
        <v>422.94469180769198</v>
      </c>
      <c r="C6457" s="40">
        <v>100</v>
      </c>
      <c r="D6457" s="15">
        <v>1496.19</v>
      </c>
      <c r="E6457" s="16">
        <f t="shared" si="1002"/>
        <v>95.256839377135606</v>
      </c>
      <c r="F6457" s="17">
        <f t="shared" si="1002"/>
        <v>100</v>
      </c>
      <c r="G6457" s="18">
        <f t="shared" si="1002"/>
        <v>85.750392590639819</v>
      </c>
      <c r="H6457" s="8">
        <f t="shared" si="1006"/>
        <v>-1.8871660677846069E-3</v>
      </c>
      <c r="I6457" s="9">
        <f t="shared" si="1006"/>
        <v>0</v>
      </c>
      <c r="J6457" s="10">
        <f t="shared" si="1006"/>
        <v>-8.0880939279630581E-3</v>
      </c>
      <c r="K6457" s="26"/>
      <c r="L6457" s="1"/>
      <c r="M6457" s="22" t="e">
        <f t="shared" si="1003"/>
        <v>#N/A</v>
      </c>
      <c r="N6457" s="22" t="e">
        <f t="shared" si="1004"/>
        <v>#N/A</v>
      </c>
      <c r="O6457" s="22" t="e">
        <f t="shared" si="1005"/>
        <v>#N/A</v>
      </c>
      <c r="P6457" s="27" t="e">
        <f t="shared" si="1007"/>
        <v>#N/A</v>
      </c>
      <c r="Q6457" s="27" t="e">
        <f t="shared" si="1008"/>
        <v>#N/A</v>
      </c>
      <c r="R6457" s="27" t="e">
        <f t="shared" si="1009"/>
        <v>#N/A</v>
      </c>
      <c r="S6457" s="27" t="e">
        <f t="shared" si="1010"/>
        <v>#N/A</v>
      </c>
      <c r="T6457" s="28" t="e">
        <f t="shared" si="1011"/>
        <v>#N/A</v>
      </c>
    </row>
    <row r="6458" spans="1:20">
      <c r="A6458" s="4">
        <v>36894</v>
      </c>
      <c r="B6458" s="14">
        <v>423.74436780001901</v>
      </c>
      <c r="C6458" s="40">
        <v>100</v>
      </c>
      <c r="D6458" s="15">
        <v>1508.39</v>
      </c>
      <c r="E6458" s="16">
        <f t="shared" si="1002"/>
        <v>95.436944740863595</v>
      </c>
      <c r="F6458" s="17">
        <f t="shared" si="1002"/>
        <v>100</v>
      </c>
      <c r="G6458" s="18">
        <f t="shared" si="1002"/>
        <v>86.449605116860297</v>
      </c>
      <c r="H6458" s="8">
        <f t="shared" si="1006"/>
        <v>2.1492521183239299E-2</v>
      </c>
      <c r="I6458" s="9">
        <f t="shared" si="1006"/>
        <v>0</v>
      </c>
      <c r="J6458" s="10">
        <f t="shared" si="1006"/>
        <v>4.5779139743198805E-2</v>
      </c>
      <c r="K6458" s="26"/>
      <c r="L6458" s="1"/>
      <c r="M6458" s="22" t="e">
        <f t="shared" si="1003"/>
        <v>#N/A</v>
      </c>
      <c r="N6458" s="22" t="e">
        <f t="shared" si="1004"/>
        <v>#N/A</v>
      </c>
      <c r="O6458" s="22" t="e">
        <f t="shared" si="1005"/>
        <v>#N/A</v>
      </c>
      <c r="P6458" s="27" t="e">
        <f t="shared" si="1007"/>
        <v>#N/A</v>
      </c>
      <c r="Q6458" s="27" t="e">
        <f t="shared" si="1008"/>
        <v>#N/A</v>
      </c>
      <c r="R6458" s="27" t="e">
        <f t="shared" si="1009"/>
        <v>#N/A</v>
      </c>
      <c r="S6458" s="27" t="e">
        <f t="shared" si="1010"/>
        <v>#N/A</v>
      </c>
      <c r="T6458" s="28" t="e">
        <f t="shared" si="1011"/>
        <v>#N/A</v>
      </c>
    </row>
    <row r="6459" spans="1:20">
      <c r="A6459" s="4">
        <v>36893</v>
      </c>
      <c r="B6459" s="14">
        <v>414.82865416300598</v>
      </c>
      <c r="C6459" s="40">
        <v>100</v>
      </c>
      <c r="D6459" s="15">
        <v>1442.36</v>
      </c>
      <c r="E6459" s="16">
        <f t="shared" si="1002"/>
        <v>93.428921662896585</v>
      </c>
      <c r="F6459" s="17">
        <f t="shared" si="1002"/>
        <v>100</v>
      </c>
      <c r="G6459" s="18">
        <f t="shared" si="1002"/>
        <v>82.665260599947359</v>
      </c>
      <c r="H6459" s="8">
        <f t="shared" si="1006"/>
        <v>-1.0754308283059344E-2</v>
      </c>
      <c r="I6459" s="9">
        <f t="shared" si="1006"/>
        <v>0</v>
      </c>
      <c r="J6459" s="10">
        <f t="shared" si="1006"/>
        <v>-2.6406026406026517E-2</v>
      </c>
      <c r="K6459" s="26"/>
      <c r="L6459" s="1"/>
      <c r="M6459" s="22" t="e">
        <f t="shared" si="1003"/>
        <v>#N/A</v>
      </c>
      <c r="N6459" s="22" t="e">
        <f t="shared" si="1004"/>
        <v>#N/A</v>
      </c>
      <c r="O6459" s="22" t="e">
        <f t="shared" si="1005"/>
        <v>#N/A</v>
      </c>
      <c r="P6459" s="27" t="e">
        <f t="shared" si="1007"/>
        <v>#N/A</v>
      </c>
      <c r="Q6459" s="27" t="e">
        <f t="shared" si="1008"/>
        <v>#N/A</v>
      </c>
      <c r="R6459" s="27" t="e">
        <f t="shared" si="1009"/>
        <v>#N/A</v>
      </c>
      <c r="S6459" s="27" t="e">
        <f t="shared" si="1010"/>
        <v>#N/A</v>
      </c>
      <c r="T6459" s="28" t="e">
        <f t="shared" si="1011"/>
        <v>#N/A</v>
      </c>
    </row>
    <row r="6460" spans="1:20">
      <c r="A6460" s="4">
        <v>36889</v>
      </c>
      <c r="B6460" s="14">
        <v>419.33834803265802</v>
      </c>
      <c r="C6460" s="40">
        <v>100</v>
      </c>
      <c r="D6460" s="15">
        <v>1481.48</v>
      </c>
      <c r="E6460" s="16">
        <f t="shared" si="1002"/>
        <v>94.44460809401231</v>
      </c>
      <c r="F6460" s="17">
        <f t="shared" si="1002"/>
        <v>100</v>
      </c>
      <c r="G6460" s="18">
        <f t="shared" si="1002"/>
        <v>84.907325684024812</v>
      </c>
      <c r="H6460" s="8">
        <f t="shared" si="1006"/>
        <v>-7.0269662545383582E-3</v>
      </c>
      <c r="I6460" s="9">
        <f t="shared" si="1006"/>
        <v>0</v>
      </c>
      <c r="J6460" s="10">
        <f t="shared" si="1006"/>
        <v>-1.3484447936712995E-2</v>
      </c>
      <c r="K6460" s="26"/>
      <c r="L6460" s="1"/>
      <c r="M6460" s="22" t="e">
        <f t="shared" si="1003"/>
        <v>#N/A</v>
      </c>
      <c r="N6460" s="22" t="e">
        <f t="shared" si="1004"/>
        <v>#N/A</v>
      </c>
      <c r="O6460" s="22" t="e">
        <f t="shared" si="1005"/>
        <v>#N/A</v>
      </c>
      <c r="P6460" s="27" t="e">
        <f t="shared" si="1007"/>
        <v>#N/A</v>
      </c>
      <c r="Q6460" s="27" t="e">
        <f t="shared" si="1008"/>
        <v>#N/A</v>
      </c>
      <c r="R6460" s="27" t="e">
        <f t="shared" si="1009"/>
        <v>#N/A</v>
      </c>
      <c r="S6460" s="27" t="e">
        <f t="shared" si="1010"/>
        <v>#N/A</v>
      </c>
      <c r="T6460" s="28" t="e">
        <f t="shared" si="1011"/>
        <v>#N/A</v>
      </c>
    </row>
    <row r="6461" spans="1:20">
      <c r="A6461" s="4">
        <v>36888</v>
      </c>
      <c r="B6461" s="14">
        <v>422.30587718070001</v>
      </c>
      <c r="C6461" s="40">
        <v>100</v>
      </c>
      <c r="D6461" s="15">
        <v>1501.73</v>
      </c>
      <c r="E6461" s="16">
        <f t="shared" si="1002"/>
        <v>95.11296368016194</v>
      </c>
      <c r="F6461" s="17">
        <f t="shared" si="1002"/>
        <v>100</v>
      </c>
      <c r="G6461" s="18">
        <f t="shared" si="1002"/>
        <v>86.067903852546493</v>
      </c>
      <c r="H6461" s="8">
        <f t="shared" si="1006"/>
        <v>4.1351497355202049E-4</v>
      </c>
      <c r="I6461" s="9">
        <f t="shared" si="1006"/>
        <v>0</v>
      </c>
      <c r="J6461" s="10">
        <f t="shared" si="1006"/>
        <v>2.0351242426668303E-3</v>
      </c>
      <c r="K6461" s="26"/>
      <c r="L6461" s="1"/>
      <c r="M6461" s="22" t="e">
        <f t="shared" si="1003"/>
        <v>#N/A</v>
      </c>
      <c r="N6461" s="22" t="e">
        <f t="shared" si="1004"/>
        <v>#N/A</v>
      </c>
      <c r="O6461" s="22" t="e">
        <f t="shared" si="1005"/>
        <v>#N/A</v>
      </c>
      <c r="P6461" s="27" t="e">
        <f t="shared" si="1007"/>
        <v>#N/A</v>
      </c>
      <c r="Q6461" s="27" t="e">
        <f t="shared" si="1008"/>
        <v>#N/A</v>
      </c>
      <c r="R6461" s="27" t="e">
        <f t="shared" si="1009"/>
        <v>#N/A</v>
      </c>
      <c r="S6461" s="27" t="e">
        <f t="shared" si="1010"/>
        <v>#N/A</v>
      </c>
      <c r="T6461" s="28" t="e">
        <f t="shared" si="1011"/>
        <v>#N/A</v>
      </c>
    </row>
    <row r="6462" spans="1:20">
      <c r="A6462" s="4">
        <v>36887</v>
      </c>
      <c r="B6462" s="14">
        <v>422.13131955925701</v>
      </c>
      <c r="C6462" s="40">
        <v>100</v>
      </c>
      <c r="D6462" s="15">
        <v>1498.68</v>
      </c>
      <c r="E6462" s="16">
        <f t="shared" si="1002"/>
        <v>95.073649302585082</v>
      </c>
      <c r="F6462" s="17">
        <f t="shared" si="1002"/>
        <v>100</v>
      </c>
      <c r="G6462" s="18">
        <f t="shared" si="1002"/>
        <v>85.893100720991384</v>
      </c>
      <c r="H6462" s="8">
        <f t="shared" si="1006"/>
        <v>3.4592283176193561E-3</v>
      </c>
      <c r="I6462" s="9">
        <f t="shared" si="1006"/>
        <v>0</v>
      </c>
      <c r="J6462" s="10">
        <f t="shared" si="1006"/>
        <v>1.0096380669946781E-2</v>
      </c>
      <c r="K6462" s="26"/>
      <c r="L6462" s="1"/>
      <c r="M6462" s="22" t="e">
        <f t="shared" si="1003"/>
        <v>#N/A</v>
      </c>
      <c r="N6462" s="22" t="e">
        <f t="shared" si="1004"/>
        <v>#N/A</v>
      </c>
      <c r="O6462" s="22" t="e">
        <f t="shared" si="1005"/>
        <v>#N/A</v>
      </c>
      <c r="P6462" s="27" t="e">
        <f t="shared" si="1007"/>
        <v>#N/A</v>
      </c>
      <c r="Q6462" s="27" t="e">
        <f t="shared" si="1008"/>
        <v>#N/A</v>
      </c>
      <c r="R6462" s="27" t="e">
        <f t="shared" si="1009"/>
        <v>#N/A</v>
      </c>
      <c r="S6462" s="27" t="e">
        <f t="shared" si="1010"/>
        <v>#N/A</v>
      </c>
      <c r="T6462" s="28" t="e">
        <f t="shared" si="1011"/>
        <v>#N/A</v>
      </c>
    </row>
    <row r="6463" spans="1:20">
      <c r="A6463" s="4">
        <v>36886</v>
      </c>
      <c r="B6463" s="14">
        <v>420.67610486476298</v>
      </c>
      <c r="C6463" s="40">
        <v>100</v>
      </c>
      <c r="D6463" s="15">
        <v>1483.7</v>
      </c>
      <c r="E6463" s="16">
        <f t="shared" si="1002"/>
        <v>94.745901596803037</v>
      </c>
      <c r="F6463" s="17">
        <f t="shared" si="1002"/>
        <v>100</v>
      </c>
      <c r="G6463" s="18">
        <f t="shared" si="1002"/>
        <v>85.03455943879608</v>
      </c>
      <c r="H6463" s="8">
        <f t="shared" si="1006"/>
        <v>3.908982188904675E-3</v>
      </c>
      <c r="I6463" s="9">
        <f t="shared" si="1006"/>
        <v>0</v>
      </c>
      <c r="J6463" s="10">
        <f t="shared" si="1006"/>
        <v>7.7224535260438376E-3</v>
      </c>
      <c r="K6463" s="26"/>
      <c r="L6463" s="1"/>
      <c r="M6463" s="22" t="e">
        <f t="shared" si="1003"/>
        <v>#N/A</v>
      </c>
      <c r="N6463" s="22" t="e">
        <f t="shared" si="1004"/>
        <v>#N/A</v>
      </c>
      <c r="O6463" s="22" t="e">
        <f t="shared" si="1005"/>
        <v>#N/A</v>
      </c>
      <c r="P6463" s="27" t="e">
        <f t="shared" si="1007"/>
        <v>#N/A</v>
      </c>
      <c r="Q6463" s="27" t="e">
        <f t="shared" si="1008"/>
        <v>#N/A</v>
      </c>
      <c r="R6463" s="27" t="e">
        <f t="shared" si="1009"/>
        <v>#N/A</v>
      </c>
      <c r="S6463" s="27" t="e">
        <f t="shared" si="1010"/>
        <v>#N/A</v>
      </c>
      <c r="T6463" s="28" t="e">
        <f t="shared" si="1011"/>
        <v>#N/A</v>
      </c>
    </row>
    <row r="6464" spans="1:20">
      <c r="A6464" s="4">
        <v>36882</v>
      </c>
      <c r="B6464" s="14">
        <v>419.03809242500103</v>
      </c>
      <c r="C6464" s="40">
        <v>100</v>
      </c>
      <c r="D6464" s="15">
        <v>1472.33</v>
      </c>
      <c r="E6464" s="16">
        <f t="shared" si="1002"/>
        <v>94.376983648677808</v>
      </c>
      <c r="F6464" s="17">
        <f t="shared" si="1002"/>
        <v>100</v>
      </c>
      <c r="G6464" s="18">
        <f t="shared" si="1002"/>
        <v>84.382916289359457</v>
      </c>
      <c r="H6464" s="8">
        <f t="shared" si="1006"/>
        <v>1.7441846116213133E-2</v>
      </c>
      <c r="I6464" s="9">
        <f t="shared" si="1006"/>
        <v>0</v>
      </c>
      <c r="J6464" s="10">
        <f t="shared" si="1006"/>
        <v>3.0084025382521862E-2</v>
      </c>
      <c r="K6464" s="26"/>
      <c r="L6464" s="1"/>
      <c r="M6464" s="22" t="e">
        <f t="shared" si="1003"/>
        <v>#N/A</v>
      </c>
      <c r="N6464" s="22" t="e">
        <f t="shared" si="1004"/>
        <v>#N/A</v>
      </c>
      <c r="O6464" s="22" t="e">
        <f t="shared" si="1005"/>
        <v>#N/A</v>
      </c>
      <c r="P6464" s="27" t="e">
        <f t="shared" si="1007"/>
        <v>#N/A</v>
      </c>
      <c r="Q6464" s="27" t="e">
        <f t="shared" si="1008"/>
        <v>#N/A</v>
      </c>
      <c r="R6464" s="27" t="e">
        <f t="shared" si="1009"/>
        <v>#N/A</v>
      </c>
      <c r="S6464" s="27" t="e">
        <f t="shared" si="1010"/>
        <v>#N/A</v>
      </c>
      <c r="T6464" s="28" t="e">
        <f t="shared" si="1011"/>
        <v>#N/A</v>
      </c>
    </row>
    <row r="6465" spans="1:20">
      <c r="A6465" s="4">
        <v>36881</v>
      </c>
      <c r="B6465" s="14">
        <v>411.854588077497</v>
      </c>
      <c r="C6465" s="40">
        <v>100</v>
      </c>
      <c r="D6465" s="15">
        <v>1429.33</v>
      </c>
      <c r="E6465" s="16">
        <f t="shared" si="1002"/>
        <v>92.759093808589014</v>
      </c>
      <c r="F6465" s="17">
        <f t="shared" si="1002"/>
        <v>100</v>
      </c>
      <c r="G6465" s="18">
        <f t="shared" si="1002"/>
        <v>81.918478696943041</v>
      </c>
      <c r="H6465" s="8">
        <f t="shared" si="1006"/>
        <v>4.8794870142547797E-3</v>
      </c>
      <c r="I6465" s="9">
        <f t="shared" si="1006"/>
        <v>0</v>
      </c>
      <c r="J6465" s="10">
        <f t="shared" si="1006"/>
        <v>6.6484023410262605E-3</v>
      </c>
      <c r="K6465" s="26"/>
      <c r="L6465" s="1"/>
      <c r="M6465" s="22" t="e">
        <f t="shared" si="1003"/>
        <v>#N/A</v>
      </c>
      <c r="N6465" s="22" t="e">
        <f t="shared" si="1004"/>
        <v>#N/A</v>
      </c>
      <c r="O6465" s="22" t="e">
        <f t="shared" si="1005"/>
        <v>#N/A</v>
      </c>
      <c r="P6465" s="27" t="e">
        <f t="shared" si="1007"/>
        <v>#N/A</v>
      </c>
      <c r="Q6465" s="27" t="e">
        <f t="shared" si="1008"/>
        <v>#N/A</v>
      </c>
      <c r="R6465" s="27" t="e">
        <f t="shared" si="1009"/>
        <v>#N/A</v>
      </c>
      <c r="S6465" s="27" t="e">
        <f t="shared" si="1010"/>
        <v>#N/A</v>
      </c>
      <c r="T6465" s="28" t="e">
        <f t="shared" si="1011"/>
        <v>#N/A</v>
      </c>
    </row>
    <row r="6466" spans="1:20">
      <c r="A6466" s="4">
        <v>36880</v>
      </c>
      <c r="B6466" s="14">
        <v>409.85470735522603</v>
      </c>
      <c r="C6466" s="40">
        <v>100</v>
      </c>
      <c r="D6466" s="15">
        <v>1419.89</v>
      </c>
      <c r="E6466" s="16">
        <f t="shared" si="1002"/>
        <v>92.308674828460468</v>
      </c>
      <c r="F6466" s="17">
        <f t="shared" si="1002"/>
        <v>100</v>
      </c>
      <c r="G6466" s="18">
        <f t="shared" si="1002"/>
        <v>81.377448676654424</v>
      </c>
      <c r="H6466" s="8">
        <f t="shared" si="1006"/>
        <v>-1.4271457155144773E-2</v>
      </c>
      <c r="I6466" s="9">
        <f t="shared" si="1006"/>
        <v>0</v>
      </c>
      <c r="J6466" s="10">
        <f t="shared" si="1006"/>
        <v>-2.9214696913757332E-2</v>
      </c>
      <c r="K6466" s="26"/>
      <c r="L6466" s="1"/>
      <c r="M6466" s="22" t="e">
        <f t="shared" si="1003"/>
        <v>#N/A</v>
      </c>
      <c r="N6466" s="22" t="e">
        <f t="shared" si="1004"/>
        <v>#N/A</v>
      </c>
      <c r="O6466" s="22" t="e">
        <f t="shared" si="1005"/>
        <v>#N/A</v>
      </c>
      <c r="P6466" s="27" t="e">
        <f t="shared" si="1007"/>
        <v>#N/A</v>
      </c>
      <c r="Q6466" s="27" t="e">
        <f t="shared" si="1008"/>
        <v>#N/A</v>
      </c>
      <c r="R6466" s="27" t="e">
        <f t="shared" si="1009"/>
        <v>#N/A</v>
      </c>
      <c r="S6466" s="27" t="e">
        <f t="shared" si="1010"/>
        <v>#N/A</v>
      </c>
      <c r="T6466" s="28" t="e">
        <f t="shared" si="1011"/>
        <v>#N/A</v>
      </c>
    </row>
    <row r="6467" spans="1:20">
      <c r="A6467" s="4">
        <v>36879</v>
      </c>
      <c r="B6467" s="14">
        <v>415.78861678527397</v>
      </c>
      <c r="C6467" s="40">
        <v>100</v>
      </c>
      <c r="D6467" s="15">
        <v>1462.62</v>
      </c>
      <c r="E6467" s="16">
        <f t="shared" si="1002"/>
        <v>93.645127249793987</v>
      </c>
      <c r="F6467" s="17">
        <f t="shared" si="1002"/>
        <v>100</v>
      </c>
      <c r="G6467" s="18">
        <f t="shared" si="1002"/>
        <v>83.82641189349053</v>
      </c>
      <c r="H6467" s="8">
        <f t="shared" si="1006"/>
        <v>-1.2948643180375807E-2</v>
      </c>
      <c r="I6467" s="9">
        <f t="shared" si="1006"/>
        <v>0</v>
      </c>
      <c r="J6467" s="10">
        <f t="shared" si="1006"/>
        <v>-2.1161259235464414E-2</v>
      </c>
      <c r="K6467" s="26"/>
      <c r="L6467" s="1"/>
      <c r="M6467" s="22" t="e">
        <f t="shared" si="1003"/>
        <v>#N/A</v>
      </c>
      <c r="N6467" s="22" t="e">
        <f t="shared" si="1004"/>
        <v>#N/A</v>
      </c>
      <c r="O6467" s="22" t="e">
        <f t="shared" si="1005"/>
        <v>#N/A</v>
      </c>
      <c r="P6467" s="27" t="e">
        <f t="shared" si="1007"/>
        <v>#N/A</v>
      </c>
      <c r="Q6467" s="27" t="e">
        <f t="shared" si="1008"/>
        <v>#N/A</v>
      </c>
      <c r="R6467" s="27" t="e">
        <f t="shared" si="1009"/>
        <v>#N/A</v>
      </c>
      <c r="S6467" s="27" t="e">
        <f t="shared" si="1010"/>
        <v>#N/A</v>
      </c>
      <c r="T6467" s="28" t="e">
        <f t="shared" si="1011"/>
        <v>#N/A</v>
      </c>
    </row>
    <row r="6468" spans="1:20">
      <c r="A6468" s="4">
        <v>36878</v>
      </c>
      <c r="B6468" s="14">
        <v>421.24314394844203</v>
      </c>
      <c r="C6468" s="40">
        <v>100</v>
      </c>
      <c r="D6468" s="15">
        <v>1494.24</v>
      </c>
      <c r="E6468" s="16">
        <f t="shared" si="1002"/>
        <v>94.873611796176164</v>
      </c>
      <c r="F6468" s="17">
        <f t="shared" si="1002"/>
        <v>100</v>
      </c>
      <c r="G6468" s="18">
        <f t="shared" si="1002"/>
        <v>85.638633211448848</v>
      </c>
      <c r="H6468" s="8">
        <f t="shared" si="1006"/>
        <v>9.4606260372667172E-3</v>
      </c>
      <c r="I6468" s="9">
        <f t="shared" si="1006"/>
        <v>0</v>
      </c>
      <c r="J6468" s="10">
        <f t="shared" si="1006"/>
        <v>1.5460519609375556E-2</v>
      </c>
      <c r="K6468" s="26"/>
      <c r="L6468" s="1"/>
      <c r="M6468" s="22" t="e">
        <f t="shared" si="1003"/>
        <v>#N/A</v>
      </c>
      <c r="N6468" s="22" t="e">
        <f t="shared" si="1004"/>
        <v>#N/A</v>
      </c>
      <c r="O6468" s="22" t="e">
        <f t="shared" si="1005"/>
        <v>#N/A</v>
      </c>
      <c r="P6468" s="27" t="e">
        <f t="shared" si="1007"/>
        <v>#N/A</v>
      </c>
      <c r="Q6468" s="27" t="e">
        <f t="shared" si="1008"/>
        <v>#N/A</v>
      </c>
      <c r="R6468" s="27" t="e">
        <f t="shared" si="1009"/>
        <v>#N/A</v>
      </c>
      <c r="S6468" s="27" t="e">
        <f t="shared" si="1010"/>
        <v>#N/A</v>
      </c>
      <c r="T6468" s="28" t="e">
        <f t="shared" si="1011"/>
        <v>#N/A</v>
      </c>
    </row>
    <row r="6469" spans="1:20">
      <c r="A6469" s="4">
        <v>36875</v>
      </c>
      <c r="B6469" s="14">
        <v>417.29526945698899</v>
      </c>
      <c r="C6469" s="40">
        <v>100</v>
      </c>
      <c r="D6469" s="15">
        <v>1471.49</v>
      </c>
      <c r="E6469" s="16">
        <f t="shared" si="1002"/>
        <v>93.984459967112841</v>
      </c>
      <c r="F6469" s="17">
        <f t="shared" si="1002"/>
        <v>100</v>
      </c>
      <c r="G6469" s="18">
        <f t="shared" si="1002"/>
        <v>84.334773787554113</v>
      </c>
      <c r="H6469" s="8">
        <f t="shared" si="1006"/>
        <v>-1.247935299119074E-2</v>
      </c>
      <c r="I6469" s="9">
        <f t="shared" si="1006"/>
        <v>0</v>
      </c>
      <c r="J6469" s="10">
        <f t="shared" si="1006"/>
        <v>-2.3569850233243428E-2</v>
      </c>
      <c r="K6469" s="26"/>
      <c r="L6469" s="1"/>
      <c r="M6469" s="22" t="e">
        <f t="shared" si="1003"/>
        <v>#N/A</v>
      </c>
      <c r="N6469" s="22" t="e">
        <f t="shared" si="1004"/>
        <v>#N/A</v>
      </c>
      <c r="O6469" s="22" t="e">
        <f t="shared" si="1005"/>
        <v>#N/A</v>
      </c>
      <c r="P6469" s="27" t="e">
        <f t="shared" si="1007"/>
        <v>#N/A</v>
      </c>
      <c r="Q6469" s="27" t="e">
        <f t="shared" si="1008"/>
        <v>#N/A</v>
      </c>
      <c r="R6469" s="27" t="e">
        <f t="shared" si="1009"/>
        <v>#N/A</v>
      </c>
      <c r="S6469" s="27" t="e">
        <f t="shared" si="1010"/>
        <v>#N/A</v>
      </c>
      <c r="T6469" s="28" t="e">
        <f t="shared" si="1011"/>
        <v>#N/A</v>
      </c>
    </row>
    <row r="6470" spans="1:20">
      <c r="A6470" s="4">
        <v>36874</v>
      </c>
      <c r="B6470" s="14">
        <v>422.56865283877602</v>
      </c>
      <c r="C6470" s="40">
        <v>100</v>
      </c>
      <c r="D6470" s="15">
        <v>1507.01</v>
      </c>
      <c r="E6470" s="16">
        <f t="shared" ref="E6470:G6533" si="1012">B6470/B6471*E6471</f>
        <v>95.172146781731485</v>
      </c>
      <c r="F6470" s="17">
        <f t="shared" si="1012"/>
        <v>100</v>
      </c>
      <c r="G6470" s="18">
        <f t="shared" si="1012"/>
        <v>86.370513863894374</v>
      </c>
      <c r="H6470" s="8">
        <f t="shared" si="1006"/>
        <v>-6.6540307516069763E-3</v>
      </c>
      <c r="I6470" s="9">
        <f t="shared" si="1006"/>
        <v>0</v>
      </c>
      <c r="J6470" s="10">
        <f t="shared" si="1006"/>
        <v>-1.4330376998142547E-2</v>
      </c>
      <c r="K6470" s="26"/>
      <c r="L6470" s="1"/>
      <c r="M6470" s="22" t="e">
        <f t="shared" ref="M6470:M6533" si="1013">VLOOKUP($L6470,$A:$G,5,FALSE)</f>
        <v>#N/A</v>
      </c>
      <c r="N6470" s="22" t="e">
        <f t="shared" ref="N6470:N6533" si="1014">VLOOKUP($L6470,$A:$G,6,FALSE)</f>
        <v>#N/A</v>
      </c>
      <c r="O6470" s="22" t="e">
        <f t="shared" ref="O6470:O6533" si="1015">VLOOKUP($L6470,$A:$G,7,FALSE)</f>
        <v>#N/A</v>
      </c>
      <c r="P6470" s="27" t="e">
        <f t="shared" si="1007"/>
        <v>#N/A</v>
      </c>
      <c r="Q6470" s="27" t="e">
        <f t="shared" si="1008"/>
        <v>#N/A</v>
      </c>
      <c r="R6470" s="27" t="e">
        <f t="shared" si="1009"/>
        <v>#N/A</v>
      </c>
      <c r="S6470" s="27" t="e">
        <f t="shared" si="1010"/>
        <v>#N/A</v>
      </c>
      <c r="T6470" s="28" t="e">
        <f t="shared" si="1011"/>
        <v>#N/A</v>
      </c>
    </row>
    <row r="6471" spans="1:20">
      <c r="A6471" s="4">
        <v>36873</v>
      </c>
      <c r="B6471" s="14">
        <v>425.39927268090599</v>
      </c>
      <c r="C6471" s="40">
        <v>100</v>
      </c>
      <c r="D6471" s="15">
        <v>1528.92</v>
      </c>
      <c r="E6471" s="16">
        <f t="shared" si="1012"/>
        <v>95.809667253940432</v>
      </c>
      <c r="F6471" s="17">
        <f t="shared" si="1012"/>
        <v>100</v>
      </c>
      <c r="G6471" s="18">
        <f t="shared" si="1012"/>
        <v>87.626230785983765</v>
      </c>
      <c r="H6471" s="8">
        <f t="shared" ref="H6471:J6534" si="1016">E6471/E6472-1</f>
        <v>-7.0514581062806059E-3</v>
      </c>
      <c r="I6471" s="9">
        <f t="shared" si="1016"/>
        <v>0</v>
      </c>
      <c r="J6471" s="10">
        <f t="shared" si="1016"/>
        <v>-1.5594215589064708E-2</v>
      </c>
      <c r="K6471" s="26"/>
      <c r="L6471" s="1"/>
      <c r="M6471" s="22" t="e">
        <f t="shared" si="1013"/>
        <v>#N/A</v>
      </c>
      <c r="N6471" s="22" t="e">
        <f t="shared" si="1014"/>
        <v>#N/A</v>
      </c>
      <c r="O6471" s="22" t="e">
        <f t="shared" si="1015"/>
        <v>#N/A</v>
      </c>
      <c r="P6471" s="27" t="e">
        <f t="shared" ref="P6471:P6534" si="1017">M6471/M6472-1</f>
        <v>#N/A</v>
      </c>
      <c r="Q6471" s="27" t="e">
        <f t="shared" ref="Q6471:Q6534" si="1018">N6471/N6472-1</f>
        <v>#N/A</v>
      </c>
      <c r="R6471" s="27" t="e">
        <f t="shared" ref="R6471:R6534" si="1019">O6471/O6472-1</f>
        <v>#N/A</v>
      </c>
      <c r="S6471" s="27" t="e">
        <f t="shared" ref="S6471:S6534" si="1020">Q6471-P6471</f>
        <v>#N/A</v>
      </c>
      <c r="T6471" s="28" t="e">
        <f t="shared" ref="T6471:T6534" si="1021">Q6471-R6471</f>
        <v>#N/A</v>
      </c>
    </row>
    <row r="6472" spans="1:20">
      <c r="A6472" s="4">
        <v>36872</v>
      </c>
      <c r="B6472" s="14">
        <v>428.420260197571</v>
      </c>
      <c r="C6472" s="40">
        <v>100</v>
      </c>
      <c r="D6472" s="15">
        <v>1553.14</v>
      </c>
      <c r="E6472" s="16">
        <f t="shared" si="1012"/>
        <v>96.490062890082228</v>
      </c>
      <c r="F6472" s="17">
        <f t="shared" si="1012"/>
        <v>100</v>
      </c>
      <c r="G6472" s="18">
        <f t="shared" si="1012"/>
        <v>89.014339588037842</v>
      </c>
      <c r="H6472" s="8">
        <f t="shared" si="1016"/>
        <v>-9.4707895910550732E-4</v>
      </c>
      <c r="I6472" s="9">
        <f t="shared" si="1016"/>
        <v>0</v>
      </c>
      <c r="J6472" s="10">
        <f t="shared" si="1016"/>
        <v>-2.5303773730315227E-3</v>
      </c>
      <c r="K6472" s="26"/>
      <c r="L6472" s="1"/>
      <c r="M6472" s="22" t="e">
        <f t="shared" si="1013"/>
        <v>#N/A</v>
      </c>
      <c r="N6472" s="22" t="e">
        <f t="shared" si="1014"/>
        <v>#N/A</v>
      </c>
      <c r="O6472" s="22" t="e">
        <f t="shared" si="1015"/>
        <v>#N/A</v>
      </c>
      <c r="P6472" s="27" t="e">
        <f t="shared" si="1017"/>
        <v>#N/A</v>
      </c>
      <c r="Q6472" s="27" t="e">
        <f t="shared" si="1018"/>
        <v>#N/A</v>
      </c>
      <c r="R6472" s="27" t="e">
        <f t="shared" si="1019"/>
        <v>#N/A</v>
      </c>
      <c r="S6472" s="27" t="e">
        <f t="shared" si="1020"/>
        <v>#N/A</v>
      </c>
      <c r="T6472" s="28" t="e">
        <f t="shared" si="1021"/>
        <v>#N/A</v>
      </c>
    </row>
    <row r="6473" spans="1:20">
      <c r="A6473" s="4">
        <v>36871</v>
      </c>
      <c r="B6473" s="14">
        <v>428.82639265116001</v>
      </c>
      <c r="C6473" s="40">
        <v>100</v>
      </c>
      <c r="D6473" s="15">
        <v>1557.08</v>
      </c>
      <c r="E6473" s="16">
        <f t="shared" si="1012"/>
        <v>96.581533228040655</v>
      </c>
      <c r="F6473" s="17">
        <f t="shared" si="1012"/>
        <v>100</v>
      </c>
      <c r="G6473" s="18">
        <f t="shared" si="1012"/>
        <v>89.240150846505756</v>
      </c>
      <c r="H6473" s="8">
        <f t="shared" si="1016"/>
        <v>1.8706145429829624E-2</v>
      </c>
      <c r="I6473" s="9">
        <f t="shared" si="1016"/>
        <v>0</v>
      </c>
      <c r="J6473" s="10">
        <f t="shared" si="1016"/>
        <v>3.3451031406801723E-2</v>
      </c>
      <c r="K6473" s="26"/>
      <c r="L6473" s="1"/>
      <c r="M6473" s="22" t="e">
        <f t="shared" si="1013"/>
        <v>#N/A</v>
      </c>
      <c r="N6473" s="22" t="e">
        <f t="shared" si="1014"/>
        <v>#N/A</v>
      </c>
      <c r="O6473" s="22" t="e">
        <f t="shared" si="1015"/>
        <v>#N/A</v>
      </c>
      <c r="P6473" s="27" t="e">
        <f t="shared" si="1017"/>
        <v>#N/A</v>
      </c>
      <c r="Q6473" s="27" t="e">
        <f t="shared" si="1018"/>
        <v>#N/A</v>
      </c>
      <c r="R6473" s="27" t="e">
        <f t="shared" si="1019"/>
        <v>#N/A</v>
      </c>
      <c r="S6473" s="27" t="e">
        <f t="shared" si="1020"/>
        <v>#N/A</v>
      </c>
      <c r="T6473" s="28" t="e">
        <f t="shared" si="1021"/>
        <v>#N/A</v>
      </c>
    </row>
    <row r="6474" spans="1:20">
      <c r="A6474" s="4">
        <v>36868</v>
      </c>
      <c r="B6474" s="14">
        <v>420.95200325921502</v>
      </c>
      <c r="C6474" s="40">
        <v>100</v>
      </c>
      <c r="D6474" s="15">
        <v>1506.68</v>
      </c>
      <c r="E6474" s="16">
        <f t="shared" si="1012"/>
        <v>94.808040239405202</v>
      </c>
      <c r="F6474" s="17">
        <f t="shared" si="1012"/>
        <v>100</v>
      </c>
      <c r="G6474" s="18">
        <f t="shared" si="1012"/>
        <v>86.351600738185127</v>
      </c>
      <c r="H6474" s="8">
        <f t="shared" si="1016"/>
        <v>-9.5010446550491956E-4</v>
      </c>
      <c r="I6474" s="9">
        <f t="shared" si="1016"/>
        <v>0</v>
      </c>
      <c r="J6474" s="10">
        <f t="shared" si="1016"/>
        <v>7.5055627511555478E-4</v>
      </c>
      <c r="K6474" s="26"/>
      <c r="L6474" s="1"/>
      <c r="M6474" s="22" t="e">
        <f t="shared" si="1013"/>
        <v>#N/A</v>
      </c>
      <c r="N6474" s="22" t="e">
        <f t="shared" si="1014"/>
        <v>#N/A</v>
      </c>
      <c r="O6474" s="22" t="e">
        <f t="shared" si="1015"/>
        <v>#N/A</v>
      </c>
      <c r="P6474" s="27" t="e">
        <f t="shared" si="1017"/>
        <v>#N/A</v>
      </c>
      <c r="Q6474" s="27" t="e">
        <f t="shared" si="1018"/>
        <v>#N/A</v>
      </c>
      <c r="R6474" s="27" t="e">
        <f t="shared" si="1019"/>
        <v>#N/A</v>
      </c>
      <c r="S6474" s="27" t="e">
        <f t="shared" si="1020"/>
        <v>#N/A</v>
      </c>
      <c r="T6474" s="28" t="e">
        <f t="shared" si="1021"/>
        <v>#N/A</v>
      </c>
    </row>
    <row r="6475" spans="1:20">
      <c r="A6475" s="4">
        <v>36867</v>
      </c>
      <c r="B6475" s="14">
        <v>421.352331991391</v>
      </c>
      <c r="C6475" s="40">
        <v>100</v>
      </c>
      <c r="D6475" s="15">
        <v>1505.55</v>
      </c>
      <c r="E6475" s="16">
        <f t="shared" si="1012"/>
        <v>94.8982034462679</v>
      </c>
      <c r="F6475" s="17">
        <f t="shared" si="1012"/>
        <v>100</v>
      </c>
      <c r="G6475" s="18">
        <f t="shared" si="1012"/>
        <v>86.286837610756493</v>
      </c>
      <c r="H6475" s="8">
        <f t="shared" si="1016"/>
        <v>-7.2097903157291032E-3</v>
      </c>
      <c r="I6475" s="9">
        <f t="shared" si="1016"/>
        <v>0</v>
      </c>
      <c r="J6475" s="10">
        <f t="shared" si="1016"/>
        <v>-1.2741150703615811E-2</v>
      </c>
      <c r="K6475" s="26"/>
      <c r="L6475" s="1"/>
      <c r="M6475" s="22" t="e">
        <f t="shared" si="1013"/>
        <v>#N/A</v>
      </c>
      <c r="N6475" s="22" t="e">
        <f t="shared" si="1014"/>
        <v>#N/A</v>
      </c>
      <c r="O6475" s="22" t="e">
        <f t="shared" si="1015"/>
        <v>#N/A</v>
      </c>
      <c r="P6475" s="27" t="e">
        <f t="shared" si="1017"/>
        <v>#N/A</v>
      </c>
      <c r="Q6475" s="27" t="e">
        <f t="shared" si="1018"/>
        <v>#N/A</v>
      </c>
      <c r="R6475" s="27" t="e">
        <f t="shared" si="1019"/>
        <v>#N/A</v>
      </c>
      <c r="S6475" s="27" t="e">
        <f t="shared" si="1020"/>
        <v>#N/A</v>
      </c>
      <c r="T6475" s="28" t="e">
        <f t="shared" si="1021"/>
        <v>#N/A</v>
      </c>
    </row>
    <row r="6476" spans="1:20">
      <c r="A6476" s="4">
        <v>36866</v>
      </c>
      <c r="B6476" s="14">
        <v>424.41225535996199</v>
      </c>
      <c r="C6476" s="40">
        <v>100</v>
      </c>
      <c r="D6476" s="15">
        <v>1524.98</v>
      </c>
      <c r="E6476" s="16">
        <f t="shared" si="1012"/>
        <v>95.587368328750557</v>
      </c>
      <c r="F6476" s="17">
        <f t="shared" si="1012"/>
        <v>100</v>
      </c>
      <c r="G6476" s="18">
        <f t="shared" si="1012"/>
        <v>87.400419527515822</v>
      </c>
      <c r="H6476" s="8">
        <f t="shared" si="1016"/>
        <v>-6.0242804394562421E-3</v>
      </c>
      <c r="I6476" s="9">
        <f t="shared" si="1016"/>
        <v>0</v>
      </c>
      <c r="J6476" s="10">
        <f t="shared" si="1016"/>
        <v>-1.4737141343463822E-2</v>
      </c>
      <c r="K6476" s="26"/>
      <c r="L6476" s="1"/>
      <c r="M6476" s="22" t="e">
        <f t="shared" si="1013"/>
        <v>#N/A</v>
      </c>
      <c r="N6476" s="22" t="e">
        <f t="shared" si="1014"/>
        <v>#N/A</v>
      </c>
      <c r="O6476" s="22" t="e">
        <f t="shared" si="1015"/>
        <v>#N/A</v>
      </c>
      <c r="P6476" s="27" t="e">
        <f t="shared" si="1017"/>
        <v>#N/A</v>
      </c>
      <c r="Q6476" s="27" t="e">
        <f t="shared" si="1018"/>
        <v>#N/A</v>
      </c>
      <c r="R6476" s="27" t="e">
        <f t="shared" si="1019"/>
        <v>#N/A</v>
      </c>
      <c r="S6476" s="27" t="e">
        <f t="shared" si="1020"/>
        <v>#N/A</v>
      </c>
      <c r="T6476" s="28" t="e">
        <f t="shared" si="1021"/>
        <v>#N/A</v>
      </c>
    </row>
    <row r="6477" spans="1:20">
      <c r="A6477" s="4">
        <v>36865</v>
      </c>
      <c r="B6477" s="14">
        <v>426.98452991145803</v>
      </c>
      <c r="C6477" s="40">
        <v>100</v>
      </c>
      <c r="D6477" s="15">
        <v>1547.79</v>
      </c>
      <c r="E6477" s="16">
        <f t="shared" si="1012"/>
        <v>96.166703519691225</v>
      </c>
      <c r="F6477" s="17">
        <f t="shared" si="1012"/>
        <v>100</v>
      </c>
      <c r="G6477" s="18">
        <f t="shared" si="1012"/>
        <v>88.707717701539494</v>
      </c>
      <c r="H6477" s="8">
        <f t="shared" si="1016"/>
        <v>2.1183023010981072E-2</v>
      </c>
      <c r="I6477" s="9">
        <f t="shared" si="1016"/>
        <v>0</v>
      </c>
      <c r="J6477" s="10">
        <f t="shared" si="1016"/>
        <v>3.2886000093426127E-2</v>
      </c>
      <c r="K6477" s="26"/>
      <c r="L6477" s="1"/>
      <c r="M6477" s="22" t="e">
        <f t="shared" si="1013"/>
        <v>#N/A</v>
      </c>
      <c r="N6477" s="22" t="e">
        <f t="shared" si="1014"/>
        <v>#N/A</v>
      </c>
      <c r="O6477" s="22" t="e">
        <f t="shared" si="1015"/>
        <v>#N/A</v>
      </c>
      <c r="P6477" s="27" t="e">
        <f t="shared" si="1017"/>
        <v>#N/A</v>
      </c>
      <c r="Q6477" s="27" t="e">
        <f t="shared" si="1018"/>
        <v>#N/A</v>
      </c>
      <c r="R6477" s="27" t="e">
        <f t="shared" si="1019"/>
        <v>#N/A</v>
      </c>
      <c r="S6477" s="27" t="e">
        <f t="shared" si="1020"/>
        <v>#N/A</v>
      </c>
      <c r="T6477" s="28" t="e">
        <f t="shared" si="1021"/>
        <v>#N/A</v>
      </c>
    </row>
    <row r="6478" spans="1:20">
      <c r="A6478" s="4">
        <v>36864</v>
      </c>
      <c r="B6478" s="14">
        <v>418.12732907807703</v>
      </c>
      <c r="C6478" s="40">
        <v>100</v>
      </c>
      <c r="D6478" s="15">
        <v>1498.51</v>
      </c>
      <c r="E6478" s="16">
        <f t="shared" si="1012"/>
        <v>94.17185886633871</v>
      </c>
      <c r="F6478" s="17">
        <f t="shared" si="1012"/>
        <v>100</v>
      </c>
      <c r="G6478" s="18">
        <f t="shared" si="1012"/>
        <v>85.883357595625995</v>
      </c>
      <c r="H6478" s="8">
        <f t="shared" si="1016"/>
        <v>4.3215188424214901E-3</v>
      </c>
      <c r="I6478" s="9">
        <f t="shared" si="1016"/>
        <v>0</v>
      </c>
      <c r="J6478" s="10">
        <f t="shared" si="1016"/>
        <v>7.5710203395529252E-3</v>
      </c>
      <c r="K6478" s="26"/>
      <c r="L6478" s="1"/>
      <c r="M6478" s="22" t="e">
        <f t="shared" si="1013"/>
        <v>#N/A</v>
      </c>
      <c r="N6478" s="22" t="e">
        <f t="shared" si="1014"/>
        <v>#N/A</v>
      </c>
      <c r="O6478" s="22" t="e">
        <f t="shared" si="1015"/>
        <v>#N/A</v>
      </c>
      <c r="P6478" s="27" t="e">
        <f t="shared" si="1017"/>
        <v>#N/A</v>
      </c>
      <c r="Q6478" s="27" t="e">
        <f t="shared" si="1018"/>
        <v>#N/A</v>
      </c>
      <c r="R6478" s="27" t="e">
        <f t="shared" si="1019"/>
        <v>#N/A</v>
      </c>
      <c r="S6478" s="27" t="e">
        <f t="shared" si="1020"/>
        <v>#N/A</v>
      </c>
      <c r="T6478" s="28" t="e">
        <f t="shared" si="1021"/>
        <v>#N/A</v>
      </c>
    </row>
    <row r="6479" spans="1:20">
      <c r="A6479" s="4">
        <v>36861</v>
      </c>
      <c r="B6479" s="14">
        <v>416.32815909392201</v>
      </c>
      <c r="C6479" s="40">
        <v>100</v>
      </c>
      <c r="D6479" s="15">
        <v>1487.25</v>
      </c>
      <c r="E6479" s="16">
        <f t="shared" si="1012"/>
        <v>93.766644545146221</v>
      </c>
      <c r="F6479" s="17">
        <f t="shared" si="1012"/>
        <v>100</v>
      </c>
      <c r="G6479" s="18">
        <f t="shared" si="1012"/>
        <v>85.238018821425783</v>
      </c>
      <c r="H6479" s="8">
        <f t="shared" si="1016"/>
        <v>-2.2531659641641388E-3</v>
      </c>
      <c r="I6479" s="9">
        <f t="shared" si="1016"/>
        <v>0</v>
      </c>
      <c r="J6479" s="10">
        <f t="shared" si="1016"/>
        <v>-7.5921471667184104E-4</v>
      </c>
      <c r="K6479" s="26"/>
      <c r="L6479" s="1"/>
      <c r="M6479" s="22" t="e">
        <f t="shared" si="1013"/>
        <v>#N/A</v>
      </c>
      <c r="N6479" s="22" t="e">
        <f t="shared" si="1014"/>
        <v>#N/A</v>
      </c>
      <c r="O6479" s="22" t="e">
        <f t="shared" si="1015"/>
        <v>#N/A</v>
      </c>
      <c r="P6479" s="27" t="e">
        <f t="shared" si="1017"/>
        <v>#N/A</v>
      </c>
      <c r="Q6479" s="27" t="e">
        <f t="shared" si="1018"/>
        <v>#N/A</v>
      </c>
      <c r="R6479" s="27" t="e">
        <f t="shared" si="1019"/>
        <v>#N/A</v>
      </c>
      <c r="S6479" s="27" t="e">
        <f t="shared" si="1020"/>
        <v>#N/A</v>
      </c>
      <c r="T6479" s="28" t="e">
        <f t="shared" si="1021"/>
        <v>#N/A</v>
      </c>
    </row>
    <row r="6480" spans="1:20">
      <c r="A6480" s="4">
        <v>36860</v>
      </c>
      <c r="B6480" s="14">
        <v>417.26833390179303</v>
      </c>
      <c r="C6480" s="40">
        <v>100</v>
      </c>
      <c r="D6480" s="15">
        <v>1488.38</v>
      </c>
      <c r="E6480" s="16">
        <f t="shared" si="1012"/>
        <v>93.978393462663121</v>
      </c>
      <c r="F6480" s="17">
        <f t="shared" si="1012"/>
        <v>100</v>
      </c>
      <c r="G6480" s="18">
        <f t="shared" si="1012"/>
        <v>85.302781948854403</v>
      </c>
      <c r="H6480" s="8">
        <f t="shared" si="1016"/>
        <v>-3.2400691169257589E-3</v>
      </c>
      <c r="I6480" s="9">
        <f t="shared" si="1016"/>
        <v>0</v>
      </c>
      <c r="J6480" s="10">
        <f t="shared" si="1016"/>
        <v>-1.0293511364089625E-2</v>
      </c>
      <c r="K6480" s="26"/>
      <c r="L6480" s="1"/>
      <c r="M6480" s="22" t="e">
        <f t="shared" si="1013"/>
        <v>#N/A</v>
      </c>
      <c r="N6480" s="22" t="e">
        <f t="shared" si="1014"/>
        <v>#N/A</v>
      </c>
      <c r="O6480" s="22" t="e">
        <f t="shared" si="1015"/>
        <v>#N/A</v>
      </c>
      <c r="P6480" s="27" t="e">
        <f t="shared" si="1017"/>
        <v>#N/A</v>
      </c>
      <c r="Q6480" s="27" t="e">
        <f t="shared" si="1018"/>
        <v>#N/A</v>
      </c>
      <c r="R6480" s="27" t="e">
        <f t="shared" si="1019"/>
        <v>#N/A</v>
      </c>
      <c r="S6480" s="27" t="e">
        <f t="shared" si="1020"/>
        <v>#N/A</v>
      </c>
      <c r="T6480" s="28" t="e">
        <f t="shared" si="1021"/>
        <v>#N/A</v>
      </c>
    </row>
    <row r="6481" spans="1:20">
      <c r="A6481" s="4">
        <v>36859</v>
      </c>
      <c r="B6481" s="14">
        <v>418.62470688615701</v>
      </c>
      <c r="C6481" s="40">
        <v>100</v>
      </c>
      <c r="D6481" s="15">
        <v>1503.86</v>
      </c>
      <c r="E6481" s="16">
        <f t="shared" si="1012"/>
        <v>94.283879749663953</v>
      </c>
      <c r="F6481" s="17">
        <f t="shared" si="1012"/>
        <v>100</v>
      </c>
      <c r="G6481" s="18">
        <f t="shared" si="1012"/>
        <v>86.189979482124301</v>
      </c>
      <c r="H6481" s="8">
        <f t="shared" si="1016"/>
        <v>-4.3614102754074846E-4</v>
      </c>
      <c r="I6481" s="9">
        <f t="shared" si="1016"/>
        <v>0</v>
      </c>
      <c r="J6481" s="10">
        <f t="shared" si="1016"/>
        <v>-2.4278284865211219E-3</v>
      </c>
      <c r="K6481" s="26"/>
      <c r="L6481" s="1"/>
      <c r="M6481" s="22" t="e">
        <f t="shared" si="1013"/>
        <v>#N/A</v>
      </c>
      <c r="N6481" s="22" t="e">
        <f t="shared" si="1014"/>
        <v>#N/A</v>
      </c>
      <c r="O6481" s="22" t="e">
        <f t="shared" si="1015"/>
        <v>#N/A</v>
      </c>
      <c r="P6481" s="27" t="e">
        <f t="shared" si="1017"/>
        <v>#N/A</v>
      </c>
      <c r="Q6481" s="27" t="e">
        <f t="shared" si="1018"/>
        <v>#N/A</v>
      </c>
      <c r="R6481" s="27" t="e">
        <f t="shared" si="1019"/>
        <v>#N/A</v>
      </c>
      <c r="S6481" s="27" t="e">
        <f t="shared" si="1020"/>
        <v>#N/A</v>
      </c>
      <c r="T6481" s="28" t="e">
        <f t="shared" si="1021"/>
        <v>#N/A</v>
      </c>
    </row>
    <row r="6482" spans="1:20">
      <c r="A6482" s="4">
        <v>36858</v>
      </c>
      <c r="B6482" s="14">
        <v>418.80736596108898</v>
      </c>
      <c r="C6482" s="40">
        <v>100</v>
      </c>
      <c r="D6482" s="15">
        <v>1507.52</v>
      </c>
      <c r="E6482" s="16">
        <f t="shared" si="1012"/>
        <v>94.325018760268861</v>
      </c>
      <c r="F6482" s="17">
        <f t="shared" si="1012"/>
        <v>100</v>
      </c>
      <c r="G6482" s="18">
        <f t="shared" si="1012"/>
        <v>86.399743239990457</v>
      </c>
      <c r="H6482" s="8">
        <f t="shared" si="1016"/>
        <v>-7.1572299122724115E-3</v>
      </c>
      <c r="I6482" s="9">
        <f t="shared" si="1016"/>
        <v>0</v>
      </c>
      <c r="J6482" s="10">
        <f t="shared" si="1016"/>
        <v>-1.4905281867309661E-2</v>
      </c>
      <c r="K6482" s="26"/>
      <c r="L6482" s="1"/>
      <c r="M6482" s="22" t="e">
        <f t="shared" si="1013"/>
        <v>#N/A</v>
      </c>
      <c r="N6482" s="22" t="e">
        <f t="shared" si="1014"/>
        <v>#N/A</v>
      </c>
      <c r="O6482" s="22" t="e">
        <f t="shared" si="1015"/>
        <v>#N/A</v>
      </c>
      <c r="P6482" s="27" t="e">
        <f t="shared" si="1017"/>
        <v>#N/A</v>
      </c>
      <c r="Q6482" s="27" t="e">
        <f t="shared" si="1018"/>
        <v>#N/A</v>
      </c>
      <c r="R6482" s="27" t="e">
        <f t="shared" si="1019"/>
        <v>#N/A</v>
      </c>
      <c r="S6482" s="27" t="e">
        <f t="shared" si="1020"/>
        <v>#N/A</v>
      </c>
      <c r="T6482" s="28" t="e">
        <f t="shared" si="1021"/>
        <v>#N/A</v>
      </c>
    </row>
    <row r="6483" spans="1:20">
      <c r="A6483" s="4">
        <v>36857</v>
      </c>
      <c r="B6483" s="14">
        <v>421.82647502593301</v>
      </c>
      <c r="C6483" s="40">
        <v>100</v>
      </c>
      <c r="D6483" s="15">
        <v>1530.33</v>
      </c>
      <c r="E6483" s="16">
        <f t="shared" si="1012"/>
        <v>95.004991326002511</v>
      </c>
      <c r="F6483" s="17">
        <f t="shared" si="1012"/>
        <v>100</v>
      </c>
      <c r="G6483" s="18">
        <f t="shared" si="1012"/>
        <v>87.707041414014142</v>
      </c>
      <c r="H6483" s="8">
        <f t="shared" si="1016"/>
        <v>5.2547881215858627E-3</v>
      </c>
      <c r="I6483" s="9">
        <f t="shared" si="1016"/>
        <v>0</v>
      </c>
      <c r="J6483" s="10">
        <f t="shared" si="1016"/>
        <v>9.0997210737671086E-3</v>
      </c>
      <c r="K6483" s="26"/>
      <c r="L6483" s="1"/>
      <c r="M6483" s="22" t="e">
        <f t="shared" si="1013"/>
        <v>#N/A</v>
      </c>
      <c r="N6483" s="22" t="e">
        <f t="shared" si="1014"/>
        <v>#N/A</v>
      </c>
      <c r="O6483" s="22" t="e">
        <f t="shared" si="1015"/>
        <v>#N/A</v>
      </c>
      <c r="P6483" s="27" t="e">
        <f t="shared" si="1017"/>
        <v>#N/A</v>
      </c>
      <c r="Q6483" s="27" t="e">
        <f t="shared" si="1018"/>
        <v>#N/A</v>
      </c>
      <c r="R6483" s="27" t="e">
        <f t="shared" si="1019"/>
        <v>#N/A</v>
      </c>
      <c r="S6483" s="27" t="e">
        <f t="shared" si="1020"/>
        <v>#N/A</v>
      </c>
      <c r="T6483" s="28" t="e">
        <f t="shared" si="1021"/>
        <v>#N/A</v>
      </c>
    </row>
    <row r="6484" spans="1:20">
      <c r="A6484" s="4">
        <v>36854</v>
      </c>
      <c r="B6484" s="14">
        <v>419.62145319810497</v>
      </c>
      <c r="C6484" s="40">
        <v>100</v>
      </c>
      <c r="D6484" s="15">
        <v>1516.53</v>
      </c>
      <c r="E6484" s="16">
        <f t="shared" si="1012"/>
        <v>94.508369866636869</v>
      </c>
      <c r="F6484" s="17">
        <f t="shared" si="1012"/>
        <v>100</v>
      </c>
      <c r="G6484" s="18">
        <f t="shared" si="1012"/>
        <v>86.916128884354919</v>
      </c>
      <c r="H6484" s="8">
        <f t="shared" si="1016"/>
        <v>6.8058182899015662E-3</v>
      </c>
      <c r="I6484" s="9">
        <f t="shared" si="1016"/>
        <v>0</v>
      </c>
      <c r="J6484" s="10">
        <f t="shared" si="1016"/>
        <v>1.3167915981881606E-2</v>
      </c>
      <c r="K6484" s="26"/>
      <c r="L6484" s="1"/>
      <c r="M6484" s="22" t="e">
        <f t="shared" si="1013"/>
        <v>#N/A</v>
      </c>
      <c r="N6484" s="22" t="e">
        <f t="shared" si="1014"/>
        <v>#N/A</v>
      </c>
      <c r="O6484" s="22" t="e">
        <f t="shared" si="1015"/>
        <v>#N/A</v>
      </c>
      <c r="P6484" s="27" t="e">
        <f t="shared" si="1017"/>
        <v>#N/A</v>
      </c>
      <c r="Q6484" s="27" t="e">
        <f t="shared" si="1018"/>
        <v>#N/A</v>
      </c>
      <c r="R6484" s="27" t="e">
        <f t="shared" si="1019"/>
        <v>#N/A</v>
      </c>
      <c r="S6484" s="27" t="e">
        <f t="shared" si="1020"/>
        <v>#N/A</v>
      </c>
      <c r="T6484" s="28" t="e">
        <f t="shared" si="1021"/>
        <v>#N/A</v>
      </c>
    </row>
    <row r="6485" spans="1:20">
      <c r="A6485" s="4">
        <v>36853</v>
      </c>
      <c r="B6485" s="14">
        <v>416.78489096422601</v>
      </c>
      <c r="C6485" s="40">
        <v>100</v>
      </c>
      <c r="D6485" s="15">
        <v>1496.82</v>
      </c>
      <c r="E6485" s="16">
        <f t="shared" si="1012"/>
        <v>93.86951103159393</v>
      </c>
      <c r="F6485" s="17">
        <f t="shared" si="1012"/>
        <v>100</v>
      </c>
      <c r="G6485" s="18">
        <f t="shared" si="1012"/>
        <v>85.786499466993817</v>
      </c>
      <c r="H6485" s="8">
        <f t="shared" si="1016"/>
        <v>2.5944835612281558E-3</v>
      </c>
      <c r="I6485" s="9">
        <f t="shared" si="1016"/>
        <v>0</v>
      </c>
      <c r="J6485" s="10">
        <f t="shared" si="1016"/>
        <v>4.5299885240290827E-3</v>
      </c>
      <c r="K6485" s="26"/>
      <c r="L6485" s="1"/>
      <c r="M6485" s="22" t="e">
        <f t="shared" si="1013"/>
        <v>#N/A</v>
      </c>
      <c r="N6485" s="22" t="e">
        <f t="shared" si="1014"/>
        <v>#N/A</v>
      </c>
      <c r="O6485" s="22" t="e">
        <f t="shared" si="1015"/>
        <v>#N/A</v>
      </c>
      <c r="P6485" s="27" t="e">
        <f t="shared" si="1017"/>
        <v>#N/A</v>
      </c>
      <c r="Q6485" s="27" t="e">
        <f t="shared" si="1018"/>
        <v>#N/A</v>
      </c>
      <c r="R6485" s="27" t="e">
        <f t="shared" si="1019"/>
        <v>#N/A</v>
      </c>
      <c r="S6485" s="27" t="e">
        <f t="shared" si="1020"/>
        <v>#N/A</v>
      </c>
      <c r="T6485" s="28" t="e">
        <f t="shared" si="1021"/>
        <v>#N/A</v>
      </c>
    </row>
    <row r="6486" spans="1:20">
      <c r="A6486" s="4">
        <v>36852</v>
      </c>
      <c r="B6486" s="14">
        <v>415.70634767887498</v>
      </c>
      <c r="C6486" s="40">
        <v>100</v>
      </c>
      <c r="D6486" s="15">
        <v>1490.07</v>
      </c>
      <c r="E6486" s="16">
        <f t="shared" si="1012"/>
        <v>93.626598361251951</v>
      </c>
      <c r="F6486" s="17">
        <f t="shared" si="1012"/>
        <v>100</v>
      </c>
      <c r="G6486" s="18">
        <f t="shared" si="1012"/>
        <v>85.399640077486595</v>
      </c>
      <c r="H6486" s="8">
        <f t="shared" si="1016"/>
        <v>-1.2512120403877836E-2</v>
      </c>
      <c r="I6486" s="9">
        <f t="shared" si="1016"/>
        <v>0</v>
      </c>
      <c r="J6486" s="10">
        <f t="shared" si="1016"/>
        <v>-2.4152722747961652E-2</v>
      </c>
      <c r="K6486" s="26"/>
      <c r="L6486" s="1"/>
      <c r="M6486" s="22" t="e">
        <f t="shared" si="1013"/>
        <v>#N/A</v>
      </c>
      <c r="N6486" s="22" t="e">
        <f t="shared" si="1014"/>
        <v>#N/A</v>
      </c>
      <c r="O6486" s="22" t="e">
        <f t="shared" si="1015"/>
        <v>#N/A</v>
      </c>
      <c r="P6486" s="27" t="e">
        <f t="shared" si="1017"/>
        <v>#N/A</v>
      </c>
      <c r="Q6486" s="27" t="e">
        <f t="shared" si="1018"/>
        <v>#N/A</v>
      </c>
      <c r="R6486" s="27" t="e">
        <f t="shared" si="1019"/>
        <v>#N/A</v>
      </c>
      <c r="S6486" s="27" t="e">
        <f t="shared" si="1020"/>
        <v>#N/A</v>
      </c>
      <c r="T6486" s="28" t="e">
        <f t="shared" si="1021"/>
        <v>#N/A</v>
      </c>
    </row>
    <row r="6487" spans="1:20">
      <c r="A6487" s="4">
        <v>36851</v>
      </c>
      <c r="B6487" s="14">
        <v>420.97362030296199</v>
      </c>
      <c r="C6487" s="40">
        <v>100</v>
      </c>
      <c r="D6487" s="15">
        <v>1526.95</v>
      </c>
      <c r="E6487" s="16">
        <f t="shared" si="1012"/>
        <v>94.81290889316513</v>
      </c>
      <c r="F6487" s="17">
        <f t="shared" si="1012"/>
        <v>100</v>
      </c>
      <c r="G6487" s="18">
        <f t="shared" si="1012"/>
        <v>87.513325156749787</v>
      </c>
      <c r="H6487" s="8">
        <f t="shared" si="1016"/>
        <v>3.8596355962718931E-3</v>
      </c>
      <c r="I6487" s="9">
        <f t="shared" si="1016"/>
        <v>0</v>
      </c>
      <c r="J6487" s="10">
        <f t="shared" si="1016"/>
        <v>6.4926504515194772E-3</v>
      </c>
      <c r="K6487" s="26"/>
      <c r="L6487" s="1"/>
      <c r="M6487" s="22" t="e">
        <f t="shared" si="1013"/>
        <v>#N/A</v>
      </c>
      <c r="N6487" s="22" t="e">
        <f t="shared" si="1014"/>
        <v>#N/A</v>
      </c>
      <c r="O6487" s="22" t="e">
        <f t="shared" si="1015"/>
        <v>#N/A</v>
      </c>
      <c r="P6487" s="27" t="e">
        <f t="shared" si="1017"/>
        <v>#N/A</v>
      </c>
      <c r="Q6487" s="27" t="e">
        <f t="shared" si="1018"/>
        <v>#N/A</v>
      </c>
      <c r="R6487" s="27" t="e">
        <f t="shared" si="1019"/>
        <v>#N/A</v>
      </c>
      <c r="S6487" s="27" t="e">
        <f t="shared" si="1020"/>
        <v>#N/A</v>
      </c>
      <c r="T6487" s="28" t="e">
        <f t="shared" si="1021"/>
        <v>#N/A</v>
      </c>
    </row>
    <row r="6488" spans="1:20">
      <c r="A6488" s="4">
        <v>36850</v>
      </c>
      <c r="B6488" s="14">
        <v>419.355062575967</v>
      </c>
      <c r="C6488" s="40">
        <v>100</v>
      </c>
      <c r="D6488" s="15">
        <v>1517.1</v>
      </c>
      <c r="E6488" s="16">
        <f t="shared" si="1012"/>
        <v>94.448372592297943</v>
      </c>
      <c r="F6488" s="17">
        <f t="shared" si="1012"/>
        <v>100</v>
      </c>
      <c r="G6488" s="18">
        <f t="shared" si="1012"/>
        <v>86.948797010579966</v>
      </c>
      <c r="H6488" s="8">
        <f t="shared" si="1016"/>
        <v>-9.2496608888096299E-3</v>
      </c>
      <c r="I6488" s="9">
        <f t="shared" si="1016"/>
        <v>0</v>
      </c>
      <c r="J6488" s="10">
        <f t="shared" si="1016"/>
        <v>-1.7142190779755762E-2</v>
      </c>
      <c r="K6488" s="26"/>
      <c r="L6488" s="1"/>
      <c r="M6488" s="22" t="e">
        <f t="shared" si="1013"/>
        <v>#N/A</v>
      </c>
      <c r="N6488" s="22" t="e">
        <f t="shared" si="1014"/>
        <v>#N/A</v>
      </c>
      <c r="O6488" s="22" t="e">
        <f t="shared" si="1015"/>
        <v>#N/A</v>
      </c>
      <c r="P6488" s="27" t="e">
        <f t="shared" si="1017"/>
        <v>#N/A</v>
      </c>
      <c r="Q6488" s="27" t="e">
        <f t="shared" si="1018"/>
        <v>#N/A</v>
      </c>
      <c r="R6488" s="27" t="e">
        <f t="shared" si="1019"/>
        <v>#N/A</v>
      </c>
      <c r="S6488" s="27" t="e">
        <f t="shared" si="1020"/>
        <v>#N/A</v>
      </c>
      <c r="T6488" s="28" t="e">
        <f t="shared" si="1021"/>
        <v>#N/A</v>
      </c>
    </row>
    <row r="6489" spans="1:20">
      <c r="A6489" s="4">
        <v>36847</v>
      </c>
      <c r="B6489" s="14">
        <v>423.27016809519699</v>
      </c>
      <c r="C6489" s="40">
        <v>100</v>
      </c>
      <c r="D6489" s="15">
        <v>1543.56</v>
      </c>
      <c r="E6489" s="16">
        <f t="shared" si="1012"/>
        <v>95.330144097682862</v>
      </c>
      <c r="F6489" s="17">
        <f t="shared" si="1012"/>
        <v>100</v>
      </c>
      <c r="G6489" s="18">
        <f t="shared" si="1012"/>
        <v>88.46528581744829</v>
      </c>
      <c r="H6489" s="8">
        <f t="shared" si="1016"/>
        <v>-4.3366578120503929E-3</v>
      </c>
      <c r="I6489" s="9">
        <f t="shared" si="1016"/>
        <v>0</v>
      </c>
      <c r="J6489" s="10">
        <f t="shared" si="1016"/>
        <v>-6.3472853445946109E-3</v>
      </c>
      <c r="K6489" s="26"/>
      <c r="L6489" s="1"/>
      <c r="M6489" s="22" t="e">
        <f t="shared" si="1013"/>
        <v>#N/A</v>
      </c>
      <c r="N6489" s="22" t="e">
        <f t="shared" si="1014"/>
        <v>#N/A</v>
      </c>
      <c r="O6489" s="22" t="e">
        <f t="shared" si="1015"/>
        <v>#N/A</v>
      </c>
      <c r="P6489" s="27" t="e">
        <f t="shared" si="1017"/>
        <v>#N/A</v>
      </c>
      <c r="Q6489" s="27" t="e">
        <f t="shared" si="1018"/>
        <v>#N/A</v>
      </c>
      <c r="R6489" s="27" t="e">
        <f t="shared" si="1019"/>
        <v>#N/A</v>
      </c>
      <c r="S6489" s="27" t="e">
        <f t="shared" si="1020"/>
        <v>#N/A</v>
      </c>
      <c r="T6489" s="28" t="e">
        <f t="shared" si="1021"/>
        <v>#N/A</v>
      </c>
    </row>
    <row r="6490" spans="1:20">
      <c r="A6490" s="4">
        <v>36846</v>
      </c>
      <c r="B6490" s="14">
        <v>425.11374092077102</v>
      </c>
      <c r="C6490" s="40">
        <v>100</v>
      </c>
      <c r="D6490" s="15">
        <v>1553.42</v>
      </c>
      <c r="E6490" s="16">
        <f t="shared" si="1012"/>
        <v>95.745358956569433</v>
      </c>
      <c r="F6490" s="17">
        <f t="shared" si="1012"/>
        <v>100</v>
      </c>
      <c r="G6490" s="18">
        <f t="shared" si="1012"/>
        <v>89.0303870886396</v>
      </c>
      <c r="H6490" s="8">
        <f t="shared" si="1016"/>
        <v>-6.8360401061675624E-3</v>
      </c>
      <c r="I6490" s="9">
        <f t="shared" si="1016"/>
        <v>0</v>
      </c>
      <c r="J6490" s="10">
        <f t="shared" si="1016"/>
        <v>-1.3056157360051279E-2</v>
      </c>
      <c r="K6490" s="26"/>
      <c r="L6490" s="1"/>
      <c r="M6490" s="22" t="e">
        <f t="shared" si="1013"/>
        <v>#N/A</v>
      </c>
      <c r="N6490" s="22" t="e">
        <f t="shared" si="1014"/>
        <v>#N/A</v>
      </c>
      <c r="O6490" s="22" t="e">
        <f t="shared" si="1015"/>
        <v>#N/A</v>
      </c>
      <c r="P6490" s="27" t="e">
        <f t="shared" si="1017"/>
        <v>#N/A</v>
      </c>
      <c r="Q6490" s="27" t="e">
        <f t="shared" si="1018"/>
        <v>#N/A</v>
      </c>
      <c r="R6490" s="27" t="e">
        <f t="shared" si="1019"/>
        <v>#N/A</v>
      </c>
      <c r="S6490" s="27" t="e">
        <f t="shared" si="1020"/>
        <v>#N/A</v>
      </c>
      <c r="T6490" s="28" t="e">
        <f t="shared" si="1021"/>
        <v>#N/A</v>
      </c>
    </row>
    <row r="6491" spans="1:20">
      <c r="A6491" s="4">
        <v>36845</v>
      </c>
      <c r="B6491" s="14">
        <v>428.03983842327</v>
      </c>
      <c r="C6491" s="40">
        <v>100</v>
      </c>
      <c r="D6491" s="15">
        <v>1573.97</v>
      </c>
      <c r="E6491" s="16">
        <f t="shared" si="1012"/>
        <v>96.404383186442303</v>
      </c>
      <c r="F6491" s="17">
        <f t="shared" si="1012"/>
        <v>100</v>
      </c>
      <c r="G6491" s="18">
        <f t="shared" si="1012"/>
        <v>90.208159007806046</v>
      </c>
      <c r="H6491" s="8">
        <f t="shared" si="1016"/>
        <v>2.3072164398549866E-3</v>
      </c>
      <c r="I6491" s="9">
        <f t="shared" si="1016"/>
        <v>0</v>
      </c>
      <c r="J6491" s="10">
        <f t="shared" si="1016"/>
        <v>2.1456768114096469E-3</v>
      </c>
      <c r="K6491" s="26"/>
      <c r="L6491" s="1"/>
      <c r="M6491" s="22" t="e">
        <f t="shared" si="1013"/>
        <v>#N/A</v>
      </c>
      <c r="N6491" s="22" t="e">
        <f t="shared" si="1014"/>
        <v>#N/A</v>
      </c>
      <c r="O6491" s="22" t="e">
        <f t="shared" si="1015"/>
        <v>#N/A</v>
      </c>
      <c r="P6491" s="27" t="e">
        <f t="shared" si="1017"/>
        <v>#N/A</v>
      </c>
      <c r="Q6491" s="27" t="e">
        <f t="shared" si="1018"/>
        <v>#N/A</v>
      </c>
      <c r="R6491" s="27" t="e">
        <f t="shared" si="1019"/>
        <v>#N/A</v>
      </c>
      <c r="S6491" s="27" t="e">
        <f t="shared" si="1020"/>
        <v>#N/A</v>
      </c>
      <c r="T6491" s="28" t="e">
        <f t="shared" si="1021"/>
        <v>#N/A</v>
      </c>
    </row>
    <row r="6492" spans="1:20">
      <c r="A6492" s="4">
        <v>36844</v>
      </c>
      <c r="B6492" s="14">
        <v>427.05453118819798</v>
      </c>
      <c r="C6492" s="40">
        <v>100</v>
      </c>
      <c r="D6492" s="15">
        <v>1570.6</v>
      </c>
      <c r="E6492" s="16">
        <f t="shared" si="1012"/>
        <v>96.182469411789569</v>
      </c>
      <c r="F6492" s="17">
        <f t="shared" si="1012"/>
        <v>100</v>
      </c>
      <c r="G6492" s="18">
        <f t="shared" si="1012"/>
        <v>90.015015875563179</v>
      </c>
      <c r="H6492" s="8">
        <f t="shared" si="1016"/>
        <v>1.5621352786397091E-2</v>
      </c>
      <c r="I6492" s="9">
        <f t="shared" si="1016"/>
        <v>0</v>
      </c>
      <c r="J6492" s="10">
        <f t="shared" si="1016"/>
        <v>2.6314585742944319E-2</v>
      </c>
      <c r="K6492" s="26"/>
      <c r="L6492" s="1"/>
      <c r="M6492" s="22" t="e">
        <f t="shared" si="1013"/>
        <v>#N/A</v>
      </c>
      <c r="N6492" s="22" t="e">
        <f t="shared" si="1014"/>
        <v>#N/A</v>
      </c>
      <c r="O6492" s="22" t="e">
        <f t="shared" si="1015"/>
        <v>#N/A</v>
      </c>
      <c r="P6492" s="27" t="e">
        <f t="shared" si="1017"/>
        <v>#N/A</v>
      </c>
      <c r="Q6492" s="27" t="e">
        <f t="shared" si="1018"/>
        <v>#N/A</v>
      </c>
      <c r="R6492" s="27" t="e">
        <f t="shared" si="1019"/>
        <v>#N/A</v>
      </c>
      <c r="S6492" s="27" t="e">
        <f t="shared" si="1020"/>
        <v>#N/A</v>
      </c>
      <c r="T6492" s="28" t="e">
        <f t="shared" si="1021"/>
        <v>#N/A</v>
      </c>
    </row>
    <row r="6493" spans="1:20">
      <c r="A6493" s="4">
        <v>36843</v>
      </c>
      <c r="B6493" s="14">
        <v>420.48597148588601</v>
      </c>
      <c r="C6493" s="40">
        <v>100</v>
      </c>
      <c r="D6493" s="15">
        <v>1530.33</v>
      </c>
      <c r="E6493" s="16">
        <f t="shared" si="1012"/>
        <v>94.703079201622913</v>
      </c>
      <c r="F6493" s="17">
        <f t="shared" si="1012"/>
        <v>100</v>
      </c>
      <c r="G6493" s="18">
        <f t="shared" si="1012"/>
        <v>87.707041414014142</v>
      </c>
      <c r="H6493" s="8">
        <f t="shared" si="1016"/>
        <v>-5.0108179259706898E-3</v>
      </c>
      <c r="I6493" s="9">
        <f t="shared" si="1016"/>
        <v>0</v>
      </c>
      <c r="J6493" s="10">
        <f t="shared" si="1016"/>
        <v>-1.0020571606008444E-2</v>
      </c>
      <c r="K6493" s="26"/>
      <c r="L6493" s="1"/>
      <c r="M6493" s="22" t="e">
        <f t="shared" si="1013"/>
        <v>#N/A</v>
      </c>
      <c r="N6493" s="22" t="e">
        <f t="shared" si="1014"/>
        <v>#N/A</v>
      </c>
      <c r="O6493" s="22" t="e">
        <f t="shared" si="1015"/>
        <v>#N/A</v>
      </c>
      <c r="P6493" s="27" t="e">
        <f t="shared" si="1017"/>
        <v>#N/A</v>
      </c>
      <c r="Q6493" s="27" t="e">
        <f t="shared" si="1018"/>
        <v>#N/A</v>
      </c>
      <c r="R6493" s="27" t="e">
        <f t="shared" si="1019"/>
        <v>#N/A</v>
      </c>
      <c r="S6493" s="27" t="e">
        <f t="shared" si="1020"/>
        <v>#N/A</v>
      </c>
      <c r="T6493" s="28" t="e">
        <f t="shared" si="1021"/>
        <v>#N/A</v>
      </c>
    </row>
    <row r="6494" spans="1:20">
      <c r="A6494" s="4">
        <v>36840</v>
      </c>
      <c r="B6494" s="14">
        <v>422.603560984848</v>
      </c>
      <c r="C6494" s="40">
        <v>100</v>
      </c>
      <c r="D6494" s="15">
        <v>1545.82</v>
      </c>
      <c r="E6494" s="16">
        <f t="shared" si="1012"/>
        <v>95.180008896395023</v>
      </c>
      <c r="F6494" s="17">
        <f t="shared" si="1012"/>
        <v>100</v>
      </c>
      <c r="G6494" s="18">
        <f t="shared" si="1012"/>
        <v>88.594812072305544</v>
      </c>
      <c r="H6494" s="8">
        <f t="shared" si="1016"/>
        <v>-1.2511953944022158E-2</v>
      </c>
      <c r="I6494" s="9">
        <f t="shared" si="1016"/>
        <v>0</v>
      </c>
      <c r="J6494" s="10">
        <f t="shared" si="1016"/>
        <v>-2.1911480907336633E-2</v>
      </c>
      <c r="K6494" s="26"/>
      <c r="L6494" s="1"/>
      <c r="M6494" s="22" t="e">
        <f t="shared" si="1013"/>
        <v>#N/A</v>
      </c>
      <c r="N6494" s="22" t="e">
        <f t="shared" si="1014"/>
        <v>#N/A</v>
      </c>
      <c r="O6494" s="22" t="e">
        <f t="shared" si="1015"/>
        <v>#N/A</v>
      </c>
      <c r="P6494" s="27" t="e">
        <f t="shared" si="1017"/>
        <v>#N/A</v>
      </c>
      <c r="Q6494" s="27" t="e">
        <f t="shared" si="1018"/>
        <v>#N/A</v>
      </c>
      <c r="R6494" s="27" t="e">
        <f t="shared" si="1019"/>
        <v>#N/A</v>
      </c>
      <c r="S6494" s="27" t="e">
        <f t="shared" si="1020"/>
        <v>#N/A</v>
      </c>
      <c r="T6494" s="28" t="e">
        <f t="shared" si="1021"/>
        <v>#N/A</v>
      </c>
    </row>
    <row r="6495" spans="1:20">
      <c r="A6495" s="4">
        <v>36839</v>
      </c>
      <c r="B6495" s="14">
        <v>427.95815369383399</v>
      </c>
      <c r="C6495" s="40">
        <v>100</v>
      </c>
      <c r="D6495" s="15">
        <v>1580.45</v>
      </c>
      <c r="E6495" s="16">
        <f t="shared" si="1012"/>
        <v>96.385985912987493</v>
      </c>
      <c r="F6495" s="17">
        <f t="shared" si="1012"/>
        <v>100</v>
      </c>
      <c r="G6495" s="18">
        <f t="shared" si="1012"/>
        <v>90.579544021733</v>
      </c>
      <c r="H6495" s="8">
        <f t="shared" si="1016"/>
        <v>-2.7348282917990518E-3</v>
      </c>
      <c r="I6495" s="9">
        <f t="shared" si="1016"/>
        <v>0</v>
      </c>
      <c r="J6495" s="10">
        <f t="shared" si="1016"/>
        <v>-7.0741529549980253E-3</v>
      </c>
      <c r="K6495" s="26"/>
      <c r="L6495" s="1"/>
      <c r="M6495" s="22" t="e">
        <f t="shared" si="1013"/>
        <v>#N/A</v>
      </c>
      <c r="N6495" s="22" t="e">
        <f t="shared" si="1014"/>
        <v>#N/A</v>
      </c>
      <c r="O6495" s="22" t="e">
        <f t="shared" si="1015"/>
        <v>#N/A</v>
      </c>
      <c r="P6495" s="27" t="e">
        <f t="shared" si="1017"/>
        <v>#N/A</v>
      </c>
      <c r="Q6495" s="27" t="e">
        <f t="shared" si="1018"/>
        <v>#N/A</v>
      </c>
      <c r="R6495" s="27" t="e">
        <f t="shared" si="1019"/>
        <v>#N/A</v>
      </c>
      <c r="S6495" s="27" t="e">
        <f t="shared" si="1020"/>
        <v>#N/A</v>
      </c>
      <c r="T6495" s="28" t="e">
        <f t="shared" si="1021"/>
        <v>#N/A</v>
      </c>
    </row>
    <row r="6496" spans="1:20">
      <c r="A6496" s="4">
        <v>36838</v>
      </c>
      <c r="B6496" s="14">
        <v>429.13175535929997</v>
      </c>
      <c r="C6496" s="40">
        <v>100</v>
      </c>
      <c r="D6496" s="15">
        <v>1591.71</v>
      </c>
      <c r="E6496" s="16">
        <f t="shared" si="1012"/>
        <v>96.650307909469404</v>
      </c>
      <c r="F6496" s="17">
        <f t="shared" si="1012"/>
        <v>100</v>
      </c>
      <c r="G6496" s="18">
        <f t="shared" si="1012"/>
        <v>91.224882795933198</v>
      </c>
      <c r="H6496" s="8">
        <f t="shared" si="1016"/>
        <v>-1.2327592977682156E-2</v>
      </c>
      <c r="I6496" s="9">
        <f t="shared" si="1016"/>
        <v>0</v>
      </c>
      <c r="J6496" s="10">
        <f t="shared" si="1016"/>
        <v>-2.129922833338449E-2</v>
      </c>
      <c r="K6496" s="26"/>
      <c r="L6496" s="1"/>
      <c r="M6496" s="22" t="e">
        <f t="shared" si="1013"/>
        <v>#N/A</v>
      </c>
      <c r="N6496" s="22" t="e">
        <f t="shared" si="1014"/>
        <v>#N/A</v>
      </c>
      <c r="O6496" s="22" t="e">
        <f t="shared" si="1015"/>
        <v>#N/A</v>
      </c>
      <c r="P6496" s="27" t="e">
        <f t="shared" si="1017"/>
        <v>#N/A</v>
      </c>
      <c r="Q6496" s="27" t="e">
        <f t="shared" si="1018"/>
        <v>#N/A</v>
      </c>
      <c r="R6496" s="27" t="e">
        <f t="shared" si="1019"/>
        <v>#N/A</v>
      </c>
      <c r="S6496" s="27" t="e">
        <f t="shared" si="1020"/>
        <v>#N/A</v>
      </c>
      <c r="T6496" s="28" t="e">
        <f t="shared" si="1021"/>
        <v>#N/A</v>
      </c>
    </row>
    <row r="6497" spans="1:20">
      <c r="A6497" s="4">
        <v>36837</v>
      </c>
      <c r="B6497" s="14">
        <v>434.48794591018998</v>
      </c>
      <c r="C6497" s="40">
        <v>100</v>
      </c>
      <c r="D6497" s="15">
        <v>1626.35</v>
      </c>
      <c r="E6497" s="16">
        <f t="shared" si="1012"/>
        <v>97.856644796684549</v>
      </c>
      <c r="F6497" s="17">
        <f t="shared" si="1012"/>
        <v>100</v>
      </c>
      <c r="G6497" s="18">
        <f t="shared" si="1012"/>
        <v>93.210187870382128</v>
      </c>
      <c r="H6497" s="8">
        <f t="shared" si="1016"/>
        <v>-1.0323187899798913E-3</v>
      </c>
      <c r="I6497" s="9">
        <f t="shared" si="1016"/>
        <v>0</v>
      </c>
      <c r="J6497" s="10">
        <f t="shared" si="1016"/>
        <v>-1.7248152422107976E-3</v>
      </c>
      <c r="K6497" s="26"/>
      <c r="L6497" s="1"/>
      <c r="M6497" s="22" t="e">
        <f t="shared" si="1013"/>
        <v>#N/A</v>
      </c>
      <c r="N6497" s="22" t="e">
        <f t="shared" si="1014"/>
        <v>#N/A</v>
      </c>
      <c r="O6497" s="22" t="e">
        <f t="shared" si="1015"/>
        <v>#N/A</v>
      </c>
      <c r="P6497" s="27" t="e">
        <f t="shared" si="1017"/>
        <v>#N/A</v>
      </c>
      <c r="Q6497" s="27" t="e">
        <f t="shared" si="1018"/>
        <v>#N/A</v>
      </c>
      <c r="R6497" s="27" t="e">
        <f t="shared" si="1019"/>
        <v>#N/A</v>
      </c>
      <c r="S6497" s="27" t="e">
        <f t="shared" si="1020"/>
        <v>#N/A</v>
      </c>
      <c r="T6497" s="28" t="e">
        <f t="shared" si="1021"/>
        <v>#N/A</v>
      </c>
    </row>
    <row r="6498" spans="1:20">
      <c r="A6498" s="4">
        <v>36836</v>
      </c>
      <c r="B6498" s="14">
        <v>434.93693948527698</v>
      </c>
      <c r="C6498" s="40">
        <v>100</v>
      </c>
      <c r="D6498" s="15">
        <v>1629.16</v>
      </c>
      <c r="E6498" s="16">
        <f t="shared" si="1012"/>
        <v>97.957768441671391</v>
      </c>
      <c r="F6498" s="17">
        <f t="shared" si="1012"/>
        <v>100</v>
      </c>
      <c r="G6498" s="18">
        <f t="shared" si="1012"/>
        <v>93.371236001421437</v>
      </c>
      <c r="H6498" s="8">
        <f t="shared" si="1016"/>
        <v>3.4293234296312036E-3</v>
      </c>
      <c r="I6498" s="9">
        <f t="shared" si="1016"/>
        <v>0</v>
      </c>
      <c r="J6498" s="10">
        <f t="shared" si="1016"/>
        <v>7.1339375131367344E-3</v>
      </c>
      <c r="K6498" s="26"/>
      <c r="L6498" s="1"/>
      <c r="M6498" s="22" t="e">
        <f t="shared" si="1013"/>
        <v>#N/A</v>
      </c>
      <c r="N6498" s="22" t="e">
        <f t="shared" si="1014"/>
        <v>#N/A</v>
      </c>
      <c r="O6498" s="22" t="e">
        <f t="shared" si="1015"/>
        <v>#N/A</v>
      </c>
      <c r="P6498" s="27" t="e">
        <f t="shared" si="1017"/>
        <v>#N/A</v>
      </c>
      <c r="Q6498" s="27" t="e">
        <f t="shared" si="1018"/>
        <v>#N/A</v>
      </c>
      <c r="R6498" s="27" t="e">
        <f t="shared" si="1019"/>
        <v>#N/A</v>
      </c>
      <c r="S6498" s="27" t="e">
        <f t="shared" si="1020"/>
        <v>#N/A</v>
      </c>
      <c r="T6498" s="28" t="e">
        <f t="shared" si="1021"/>
        <v>#N/A</v>
      </c>
    </row>
    <row r="6499" spans="1:20">
      <c r="A6499" s="4">
        <v>36833</v>
      </c>
      <c r="B6499" s="14">
        <v>433.45049753848298</v>
      </c>
      <c r="C6499" s="40">
        <v>100</v>
      </c>
      <c r="D6499" s="15">
        <v>1617.62</v>
      </c>
      <c r="E6499" s="16">
        <f t="shared" si="1012"/>
        <v>97.622987642877078</v>
      </c>
      <c r="F6499" s="17">
        <f t="shared" si="1012"/>
        <v>100</v>
      </c>
      <c r="G6499" s="18">
        <f t="shared" si="1012"/>
        <v>92.709849726619439</v>
      </c>
      <c r="H6499" s="8">
        <f t="shared" si="1016"/>
        <v>-1.9505222097672137E-3</v>
      </c>
      <c r="I6499" s="9">
        <f t="shared" si="1016"/>
        <v>0</v>
      </c>
      <c r="J6499" s="10">
        <f t="shared" si="1016"/>
        <v>8.7241138218407954E-4</v>
      </c>
      <c r="K6499" s="26"/>
      <c r="L6499" s="1"/>
      <c r="M6499" s="22" t="e">
        <f t="shared" si="1013"/>
        <v>#N/A</v>
      </c>
      <c r="N6499" s="22" t="e">
        <f t="shared" si="1014"/>
        <v>#N/A</v>
      </c>
      <c r="O6499" s="22" t="e">
        <f t="shared" si="1015"/>
        <v>#N/A</v>
      </c>
      <c r="P6499" s="27" t="e">
        <f t="shared" si="1017"/>
        <v>#N/A</v>
      </c>
      <c r="Q6499" s="27" t="e">
        <f t="shared" si="1018"/>
        <v>#N/A</v>
      </c>
      <c r="R6499" s="27" t="e">
        <f t="shared" si="1019"/>
        <v>#N/A</v>
      </c>
      <c r="S6499" s="27" t="e">
        <f t="shared" si="1020"/>
        <v>#N/A</v>
      </c>
      <c r="T6499" s="28" t="e">
        <f t="shared" si="1021"/>
        <v>#N/A</v>
      </c>
    </row>
    <row r="6500" spans="1:20">
      <c r="A6500" s="4">
        <v>36832</v>
      </c>
      <c r="B6500" s="14">
        <v>434.29760466202498</v>
      </c>
      <c r="C6500" s="40">
        <v>100</v>
      </c>
      <c r="D6500" s="15">
        <v>1616.21</v>
      </c>
      <c r="E6500" s="16">
        <f t="shared" si="1012"/>
        <v>97.813775584575978</v>
      </c>
      <c r="F6500" s="17">
        <f t="shared" si="1012"/>
        <v>100</v>
      </c>
      <c r="G6500" s="18">
        <f t="shared" si="1012"/>
        <v>92.629039098589061</v>
      </c>
      <c r="H6500" s="8">
        <f t="shared" si="1016"/>
        <v>1.657840209164041E-3</v>
      </c>
      <c r="I6500" s="9">
        <f t="shared" si="1016"/>
        <v>0</v>
      </c>
      <c r="J6500" s="10">
        <f t="shared" si="1016"/>
        <v>2.0956951445596506E-3</v>
      </c>
      <c r="K6500" s="26"/>
      <c r="L6500" s="1"/>
      <c r="M6500" s="22" t="e">
        <f t="shared" si="1013"/>
        <v>#N/A</v>
      </c>
      <c r="N6500" s="22" t="e">
        <f t="shared" si="1014"/>
        <v>#N/A</v>
      </c>
      <c r="O6500" s="22" t="e">
        <f t="shared" si="1015"/>
        <v>#N/A</v>
      </c>
      <c r="P6500" s="27" t="e">
        <f t="shared" si="1017"/>
        <v>#N/A</v>
      </c>
      <c r="Q6500" s="27" t="e">
        <f t="shared" si="1018"/>
        <v>#N/A</v>
      </c>
      <c r="R6500" s="27" t="e">
        <f t="shared" si="1019"/>
        <v>#N/A</v>
      </c>
      <c r="S6500" s="27" t="e">
        <f t="shared" si="1020"/>
        <v>#N/A</v>
      </c>
      <c r="T6500" s="28" t="e">
        <f t="shared" si="1021"/>
        <v>#N/A</v>
      </c>
    </row>
    <row r="6501" spans="1:20">
      <c r="A6501" s="4">
        <v>36831</v>
      </c>
      <c r="B6501" s="14">
        <v>433.57880029305801</v>
      </c>
      <c r="C6501" s="40">
        <v>100</v>
      </c>
      <c r="D6501" s="15">
        <v>1612.83</v>
      </c>
      <c r="E6501" s="16">
        <f t="shared" si="1012"/>
        <v>97.651884364176411</v>
      </c>
      <c r="F6501" s="17">
        <f t="shared" si="1012"/>
        <v>100</v>
      </c>
      <c r="G6501" s="18">
        <f t="shared" si="1012"/>
        <v>92.435322841324691</v>
      </c>
      <c r="H6501" s="8">
        <f t="shared" si="1016"/>
        <v>-2.7973968331308496E-3</v>
      </c>
      <c r="I6501" s="9">
        <f t="shared" si="1016"/>
        <v>0</v>
      </c>
      <c r="J6501" s="10">
        <f t="shared" si="1016"/>
        <v>-5.7270732128326118E-3</v>
      </c>
      <c r="K6501" s="26"/>
      <c r="L6501" s="1"/>
      <c r="M6501" s="22" t="e">
        <f t="shared" si="1013"/>
        <v>#N/A</v>
      </c>
      <c r="N6501" s="22" t="e">
        <f t="shared" si="1014"/>
        <v>#N/A</v>
      </c>
      <c r="O6501" s="22" t="e">
        <f t="shared" si="1015"/>
        <v>#N/A</v>
      </c>
      <c r="P6501" s="27" t="e">
        <f t="shared" si="1017"/>
        <v>#N/A</v>
      </c>
      <c r="Q6501" s="27" t="e">
        <f t="shared" si="1018"/>
        <v>#N/A</v>
      </c>
      <c r="R6501" s="27" t="e">
        <f t="shared" si="1019"/>
        <v>#N/A</v>
      </c>
      <c r="S6501" s="27" t="e">
        <f t="shared" si="1020"/>
        <v>#N/A</v>
      </c>
      <c r="T6501" s="28" t="e">
        <f t="shared" si="1021"/>
        <v>#N/A</v>
      </c>
    </row>
    <row r="6502" spans="1:20">
      <c r="A6502" s="4">
        <v>36830</v>
      </c>
      <c r="B6502" s="14">
        <v>434.79509471407198</v>
      </c>
      <c r="C6502" s="40">
        <v>100</v>
      </c>
      <c r="D6502" s="15">
        <v>1622.12</v>
      </c>
      <c r="E6502" s="16">
        <f t="shared" si="1012"/>
        <v>97.92582174781549</v>
      </c>
      <c r="F6502" s="17">
        <f t="shared" si="1012"/>
        <v>100</v>
      </c>
      <c r="G6502" s="18">
        <f t="shared" si="1012"/>
        <v>92.967755986290939</v>
      </c>
      <c r="H6502" s="8">
        <f t="shared" si="1016"/>
        <v>1.1224033469616534E-2</v>
      </c>
      <c r="I6502" s="9">
        <f t="shared" si="1016"/>
        <v>0</v>
      </c>
      <c r="J6502" s="10">
        <f t="shared" si="1016"/>
        <v>2.058638479929531E-2</v>
      </c>
      <c r="K6502" s="26"/>
      <c r="L6502" s="1"/>
      <c r="M6502" s="22" t="e">
        <f t="shared" si="1013"/>
        <v>#N/A</v>
      </c>
      <c r="N6502" s="22" t="e">
        <f t="shared" si="1014"/>
        <v>#N/A</v>
      </c>
      <c r="O6502" s="22" t="e">
        <f t="shared" si="1015"/>
        <v>#N/A</v>
      </c>
      <c r="P6502" s="27" t="e">
        <f t="shared" si="1017"/>
        <v>#N/A</v>
      </c>
      <c r="Q6502" s="27" t="e">
        <f t="shared" si="1018"/>
        <v>#N/A</v>
      </c>
      <c r="R6502" s="27" t="e">
        <f t="shared" si="1019"/>
        <v>#N/A</v>
      </c>
      <c r="S6502" s="27" t="e">
        <f t="shared" si="1020"/>
        <v>#N/A</v>
      </c>
      <c r="T6502" s="28" t="e">
        <f t="shared" si="1021"/>
        <v>#N/A</v>
      </c>
    </row>
    <row r="6503" spans="1:20">
      <c r="A6503" s="4">
        <v>36829</v>
      </c>
      <c r="B6503" s="14">
        <v>429.96910706546799</v>
      </c>
      <c r="C6503" s="40">
        <v>100</v>
      </c>
      <c r="D6503" s="15">
        <v>1589.4</v>
      </c>
      <c r="E6503" s="16">
        <f t="shared" si="1012"/>
        <v>96.838898707561015</v>
      </c>
      <c r="F6503" s="17">
        <f t="shared" si="1012"/>
        <v>100</v>
      </c>
      <c r="G6503" s="18">
        <f t="shared" si="1012"/>
        <v>91.092490915968497</v>
      </c>
      <c r="H6503" s="8">
        <f t="shared" si="1016"/>
        <v>3.8653664423897727E-3</v>
      </c>
      <c r="I6503" s="9">
        <f t="shared" si="1016"/>
        <v>0</v>
      </c>
      <c r="J6503" s="10">
        <f t="shared" si="1016"/>
        <v>7.2754005272763766E-3</v>
      </c>
      <c r="K6503" s="26"/>
      <c r="L6503" s="1"/>
      <c r="M6503" s="22" t="e">
        <f t="shared" si="1013"/>
        <v>#N/A</v>
      </c>
      <c r="N6503" s="22" t="e">
        <f t="shared" si="1014"/>
        <v>#N/A</v>
      </c>
      <c r="O6503" s="22" t="e">
        <f t="shared" si="1015"/>
        <v>#N/A</v>
      </c>
      <c r="P6503" s="27" t="e">
        <f t="shared" si="1017"/>
        <v>#N/A</v>
      </c>
      <c r="Q6503" s="27" t="e">
        <f t="shared" si="1018"/>
        <v>#N/A</v>
      </c>
      <c r="R6503" s="27" t="e">
        <f t="shared" si="1019"/>
        <v>#N/A</v>
      </c>
      <c r="S6503" s="27" t="e">
        <f t="shared" si="1020"/>
        <v>#N/A</v>
      </c>
      <c r="T6503" s="28" t="e">
        <f t="shared" si="1021"/>
        <v>#N/A</v>
      </c>
    </row>
    <row r="6504" spans="1:20">
      <c r="A6504" s="4">
        <v>36826</v>
      </c>
      <c r="B6504" s="14">
        <v>428.31351836475898</v>
      </c>
      <c r="C6504" s="40">
        <v>100</v>
      </c>
      <c r="D6504" s="15">
        <v>1577.92</v>
      </c>
      <c r="E6504" s="16">
        <f t="shared" si="1012"/>
        <v>96.466022182585618</v>
      </c>
      <c r="F6504" s="17">
        <f t="shared" si="1012"/>
        <v>100</v>
      </c>
      <c r="G6504" s="18">
        <f t="shared" si="1012"/>
        <v>90.434543391295463</v>
      </c>
      <c r="H6504" s="8">
        <f t="shared" si="1016"/>
        <v>1.1697377972276213E-2</v>
      </c>
      <c r="I6504" s="9">
        <f t="shared" si="1016"/>
        <v>0</v>
      </c>
      <c r="J6504" s="10">
        <f t="shared" si="1016"/>
        <v>2.1697606205606013E-2</v>
      </c>
      <c r="K6504" s="26"/>
      <c r="L6504" s="1"/>
      <c r="M6504" s="22" t="e">
        <f t="shared" si="1013"/>
        <v>#N/A</v>
      </c>
      <c r="N6504" s="22" t="e">
        <f t="shared" si="1014"/>
        <v>#N/A</v>
      </c>
      <c r="O6504" s="22" t="e">
        <f t="shared" si="1015"/>
        <v>#N/A</v>
      </c>
      <c r="P6504" s="27" t="e">
        <f t="shared" si="1017"/>
        <v>#N/A</v>
      </c>
      <c r="Q6504" s="27" t="e">
        <f t="shared" si="1018"/>
        <v>#N/A</v>
      </c>
      <c r="R6504" s="27" t="e">
        <f t="shared" si="1019"/>
        <v>#N/A</v>
      </c>
      <c r="S6504" s="27" t="e">
        <f t="shared" si="1020"/>
        <v>#N/A</v>
      </c>
      <c r="T6504" s="28" t="e">
        <f t="shared" si="1021"/>
        <v>#N/A</v>
      </c>
    </row>
    <row r="6505" spans="1:20">
      <c r="A6505" s="4">
        <v>36825</v>
      </c>
      <c r="B6505" s="14">
        <v>423.36130120572102</v>
      </c>
      <c r="C6505" s="40">
        <v>100</v>
      </c>
      <c r="D6505" s="15">
        <v>1544.41</v>
      </c>
      <c r="E6505" s="16">
        <f t="shared" si="1012"/>
        <v>95.350669363135481</v>
      </c>
      <c r="F6505" s="17">
        <f t="shared" si="1012"/>
        <v>100</v>
      </c>
      <c r="G6505" s="18">
        <f t="shared" si="1012"/>
        <v>88.514001444275138</v>
      </c>
      <c r="H6505" s="8">
        <f t="shared" si="1016"/>
        <v>-1.2739154650163176E-3</v>
      </c>
      <c r="I6505" s="9">
        <f t="shared" si="1016"/>
        <v>0</v>
      </c>
      <c r="J6505" s="10">
        <f t="shared" si="1016"/>
        <v>-2.003218072904156E-3</v>
      </c>
      <c r="K6505" s="26"/>
      <c r="L6505" s="1"/>
      <c r="M6505" s="22" t="e">
        <f t="shared" si="1013"/>
        <v>#N/A</v>
      </c>
      <c r="N6505" s="22" t="e">
        <f t="shared" si="1014"/>
        <v>#N/A</v>
      </c>
      <c r="O6505" s="22" t="e">
        <f t="shared" si="1015"/>
        <v>#N/A</v>
      </c>
      <c r="P6505" s="27" t="e">
        <f t="shared" si="1017"/>
        <v>#N/A</v>
      </c>
      <c r="Q6505" s="27" t="e">
        <f t="shared" si="1018"/>
        <v>#N/A</v>
      </c>
      <c r="R6505" s="27" t="e">
        <f t="shared" si="1019"/>
        <v>#N/A</v>
      </c>
      <c r="S6505" s="27" t="e">
        <f t="shared" si="1020"/>
        <v>#N/A</v>
      </c>
      <c r="T6505" s="28" t="e">
        <f t="shared" si="1021"/>
        <v>#N/A</v>
      </c>
    </row>
    <row r="6506" spans="1:20">
      <c r="A6506" s="4">
        <v>36824</v>
      </c>
      <c r="B6506" s="14">
        <v>423.90131564736498</v>
      </c>
      <c r="C6506" s="40">
        <v>100</v>
      </c>
      <c r="D6506" s="15">
        <v>1547.51</v>
      </c>
      <c r="E6506" s="16">
        <f t="shared" si="1012"/>
        <v>95.472292993660673</v>
      </c>
      <c r="F6506" s="17">
        <f t="shared" si="1012"/>
        <v>100</v>
      </c>
      <c r="G6506" s="18">
        <f t="shared" si="1012"/>
        <v>88.691670200937708</v>
      </c>
      <c r="H6506" s="8">
        <f t="shared" si="1016"/>
        <v>-1.349645421193002E-2</v>
      </c>
      <c r="I6506" s="9">
        <f t="shared" si="1016"/>
        <v>0</v>
      </c>
      <c r="J6506" s="10">
        <f t="shared" si="1016"/>
        <v>-2.0668662232544599E-2</v>
      </c>
      <c r="K6506" s="26"/>
      <c r="L6506" s="1"/>
      <c r="M6506" s="22" t="e">
        <f t="shared" si="1013"/>
        <v>#N/A</v>
      </c>
      <c r="N6506" s="22" t="e">
        <f t="shared" si="1014"/>
        <v>#N/A</v>
      </c>
      <c r="O6506" s="22" t="e">
        <f t="shared" si="1015"/>
        <v>#N/A</v>
      </c>
      <c r="P6506" s="27" t="e">
        <f t="shared" si="1017"/>
        <v>#N/A</v>
      </c>
      <c r="Q6506" s="27" t="e">
        <f t="shared" si="1018"/>
        <v>#N/A</v>
      </c>
      <c r="R6506" s="27" t="e">
        <f t="shared" si="1019"/>
        <v>#N/A</v>
      </c>
      <c r="S6506" s="27" t="e">
        <f t="shared" si="1020"/>
        <v>#N/A</v>
      </c>
      <c r="T6506" s="28" t="e">
        <f t="shared" si="1021"/>
        <v>#N/A</v>
      </c>
    </row>
    <row r="6507" spans="1:20">
      <c r="A6507" s="4">
        <v>36823</v>
      </c>
      <c r="B6507" s="14">
        <v>429.70075217391201</v>
      </c>
      <c r="C6507" s="40">
        <v>100</v>
      </c>
      <c r="D6507" s="15">
        <v>1580.17</v>
      </c>
      <c r="E6507" s="16">
        <f t="shared" si="1012"/>
        <v>96.778459034723966</v>
      </c>
      <c r="F6507" s="17">
        <f t="shared" si="1012"/>
        <v>100</v>
      </c>
      <c r="G6507" s="18">
        <f t="shared" si="1012"/>
        <v>90.563496521131199</v>
      </c>
      <c r="H6507" s="8">
        <f t="shared" si="1016"/>
        <v>-6.856738102998472E-3</v>
      </c>
      <c r="I6507" s="9">
        <f t="shared" si="1016"/>
        <v>0</v>
      </c>
      <c r="J6507" s="10">
        <f t="shared" si="1016"/>
        <v>-1.0055004949192425E-2</v>
      </c>
      <c r="K6507" s="26"/>
      <c r="L6507" s="1"/>
      <c r="M6507" s="22" t="e">
        <f t="shared" si="1013"/>
        <v>#N/A</v>
      </c>
      <c r="N6507" s="22" t="e">
        <f t="shared" si="1014"/>
        <v>#N/A</v>
      </c>
      <c r="O6507" s="22" t="e">
        <f t="shared" si="1015"/>
        <v>#N/A</v>
      </c>
      <c r="P6507" s="27" t="e">
        <f t="shared" si="1017"/>
        <v>#N/A</v>
      </c>
      <c r="Q6507" s="27" t="e">
        <f t="shared" si="1018"/>
        <v>#N/A</v>
      </c>
      <c r="R6507" s="27" t="e">
        <f t="shared" si="1019"/>
        <v>#N/A</v>
      </c>
      <c r="S6507" s="27" t="e">
        <f t="shared" si="1020"/>
        <v>#N/A</v>
      </c>
      <c r="T6507" s="28" t="e">
        <f t="shared" si="1021"/>
        <v>#N/A</v>
      </c>
    </row>
    <row r="6508" spans="1:20">
      <c r="A6508" s="4">
        <v>36822</v>
      </c>
      <c r="B6508" s="14">
        <v>432.66743949220501</v>
      </c>
      <c r="C6508" s="40">
        <v>100</v>
      </c>
      <c r="D6508" s="15">
        <v>1596.22</v>
      </c>
      <c r="E6508" s="16">
        <f t="shared" si="1012"/>
        <v>97.446625021517605</v>
      </c>
      <c r="F6508" s="17">
        <f t="shared" si="1012"/>
        <v>100</v>
      </c>
      <c r="G6508" s="18">
        <f t="shared" si="1012"/>
        <v>91.483362180626159</v>
      </c>
      <c r="H6508" s="8">
        <f t="shared" si="1016"/>
        <v>3.8539619849375928E-3</v>
      </c>
      <c r="I6508" s="9">
        <f t="shared" si="1016"/>
        <v>0</v>
      </c>
      <c r="J6508" s="10">
        <f t="shared" si="1016"/>
        <v>4.4299575881900921E-3</v>
      </c>
      <c r="K6508" s="26"/>
      <c r="L6508" s="1"/>
      <c r="M6508" s="22" t="e">
        <f t="shared" si="1013"/>
        <v>#N/A</v>
      </c>
      <c r="N6508" s="22" t="e">
        <f t="shared" si="1014"/>
        <v>#N/A</v>
      </c>
      <c r="O6508" s="22" t="e">
        <f t="shared" si="1015"/>
        <v>#N/A</v>
      </c>
      <c r="P6508" s="27" t="e">
        <f t="shared" si="1017"/>
        <v>#N/A</v>
      </c>
      <c r="Q6508" s="27" t="e">
        <f t="shared" si="1018"/>
        <v>#N/A</v>
      </c>
      <c r="R6508" s="27" t="e">
        <f t="shared" si="1019"/>
        <v>#N/A</v>
      </c>
      <c r="S6508" s="27" t="e">
        <f t="shared" si="1020"/>
        <v>#N/A</v>
      </c>
      <c r="T6508" s="28" t="e">
        <f t="shared" si="1021"/>
        <v>#N/A</v>
      </c>
    </row>
    <row r="6509" spans="1:20">
      <c r="A6509" s="4">
        <v>36819</v>
      </c>
      <c r="B6509" s="14">
        <v>431.00635737561299</v>
      </c>
      <c r="C6509" s="40">
        <v>100</v>
      </c>
      <c r="D6509" s="15">
        <v>1589.18</v>
      </c>
      <c r="E6509" s="16">
        <f t="shared" si="1012"/>
        <v>97.072511253364709</v>
      </c>
      <c r="F6509" s="17">
        <f t="shared" si="1012"/>
        <v>100</v>
      </c>
      <c r="G6509" s="18">
        <f t="shared" si="1012"/>
        <v>91.079882165495661</v>
      </c>
      <c r="H6509" s="8">
        <f t="shared" si="1016"/>
        <v>5.1336175176794896E-3</v>
      </c>
      <c r="I6509" s="9">
        <f t="shared" si="1016"/>
        <v>0</v>
      </c>
      <c r="J6509" s="10">
        <f t="shared" si="1016"/>
        <v>7.1359764753600174E-3</v>
      </c>
      <c r="K6509" s="26"/>
      <c r="L6509" s="1"/>
      <c r="M6509" s="22" t="e">
        <f t="shared" si="1013"/>
        <v>#N/A</v>
      </c>
      <c r="N6509" s="22" t="e">
        <f t="shared" si="1014"/>
        <v>#N/A</v>
      </c>
      <c r="O6509" s="22" t="e">
        <f t="shared" si="1015"/>
        <v>#N/A</v>
      </c>
      <c r="P6509" s="27" t="e">
        <f t="shared" si="1017"/>
        <v>#N/A</v>
      </c>
      <c r="Q6509" s="27" t="e">
        <f t="shared" si="1018"/>
        <v>#N/A</v>
      </c>
      <c r="R6509" s="27" t="e">
        <f t="shared" si="1019"/>
        <v>#N/A</v>
      </c>
      <c r="S6509" s="27" t="e">
        <f t="shared" si="1020"/>
        <v>#N/A</v>
      </c>
      <c r="T6509" s="28" t="e">
        <f t="shared" si="1021"/>
        <v>#N/A</v>
      </c>
    </row>
    <row r="6510" spans="1:20">
      <c r="A6510" s="4">
        <v>36818</v>
      </c>
      <c r="B6510" s="14">
        <v>428.805036329443</v>
      </c>
      <c r="C6510" s="40">
        <v>100</v>
      </c>
      <c r="D6510" s="15">
        <v>1577.92</v>
      </c>
      <c r="E6510" s="16">
        <f t="shared" si="1012"/>
        <v>96.576723294858141</v>
      </c>
      <c r="F6510" s="17">
        <f t="shared" si="1012"/>
        <v>100</v>
      </c>
      <c r="G6510" s="18">
        <f t="shared" si="1012"/>
        <v>90.434543391295449</v>
      </c>
      <c r="H6510" s="8">
        <f t="shared" si="1016"/>
        <v>2.0864751056359321E-2</v>
      </c>
      <c r="I6510" s="9">
        <f t="shared" si="1016"/>
        <v>0</v>
      </c>
      <c r="J6510" s="10">
        <f t="shared" si="1016"/>
        <v>3.5632010396224878E-2</v>
      </c>
      <c r="K6510" s="26"/>
      <c r="L6510" s="1"/>
      <c r="M6510" s="22" t="e">
        <f t="shared" si="1013"/>
        <v>#N/A</v>
      </c>
      <c r="N6510" s="22" t="e">
        <f t="shared" si="1014"/>
        <v>#N/A</v>
      </c>
      <c r="O6510" s="22" t="e">
        <f t="shared" si="1015"/>
        <v>#N/A</v>
      </c>
      <c r="P6510" s="27" t="e">
        <f t="shared" si="1017"/>
        <v>#N/A</v>
      </c>
      <c r="Q6510" s="27" t="e">
        <f t="shared" si="1018"/>
        <v>#N/A</v>
      </c>
      <c r="R6510" s="27" t="e">
        <f t="shared" si="1019"/>
        <v>#N/A</v>
      </c>
      <c r="S6510" s="27" t="e">
        <f t="shared" si="1020"/>
        <v>#N/A</v>
      </c>
      <c r="T6510" s="28" t="e">
        <f t="shared" si="1021"/>
        <v>#N/A</v>
      </c>
    </row>
    <row r="6511" spans="1:20">
      <c r="A6511" s="4">
        <v>36817</v>
      </c>
      <c r="B6511" s="14">
        <v>420.040985728745</v>
      </c>
      <c r="C6511" s="40">
        <v>100</v>
      </c>
      <c r="D6511" s="15">
        <v>1523.63</v>
      </c>
      <c r="E6511" s="16">
        <f t="shared" si="1012"/>
        <v>94.602858209105108</v>
      </c>
      <c r="F6511" s="17">
        <f t="shared" si="1012"/>
        <v>100</v>
      </c>
      <c r="G6511" s="18">
        <f t="shared" si="1012"/>
        <v>87.323047649614352</v>
      </c>
      <c r="H6511" s="8">
        <f t="shared" si="1016"/>
        <v>-2.9886047141003402E-3</v>
      </c>
      <c r="I6511" s="9">
        <f t="shared" si="1016"/>
        <v>0</v>
      </c>
      <c r="J6511" s="10">
        <f t="shared" si="1016"/>
        <v>-5.1452488067331714E-3</v>
      </c>
      <c r="K6511" s="26"/>
      <c r="L6511" s="1"/>
      <c r="M6511" s="22" t="e">
        <f t="shared" si="1013"/>
        <v>#N/A</v>
      </c>
      <c r="N6511" s="22" t="e">
        <f t="shared" si="1014"/>
        <v>#N/A</v>
      </c>
      <c r="O6511" s="22" t="e">
        <f t="shared" si="1015"/>
        <v>#N/A</v>
      </c>
      <c r="P6511" s="27" t="e">
        <f t="shared" si="1017"/>
        <v>#N/A</v>
      </c>
      <c r="Q6511" s="27" t="e">
        <f t="shared" si="1018"/>
        <v>#N/A</v>
      </c>
      <c r="R6511" s="27" t="e">
        <f t="shared" si="1019"/>
        <v>#N/A</v>
      </c>
      <c r="S6511" s="27" t="e">
        <f t="shared" si="1020"/>
        <v>#N/A</v>
      </c>
      <c r="T6511" s="28" t="e">
        <f t="shared" si="1021"/>
        <v>#N/A</v>
      </c>
    </row>
    <row r="6512" spans="1:20">
      <c r="A6512" s="4">
        <v>36816</v>
      </c>
      <c r="B6512" s="14">
        <v>421.300085149273</v>
      </c>
      <c r="C6512" s="40">
        <v>100</v>
      </c>
      <c r="D6512" s="15">
        <v>1531.51</v>
      </c>
      <c r="E6512" s="16">
        <f t="shared" si="1012"/>
        <v>94.886436259815369</v>
      </c>
      <c r="F6512" s="17">
        <f t="shared" si="1012"/>
        <v>100</v>
      </c>
      <c r="G6512" s="18">
        <f t="shared" si="1012"/>
        <v>87.774670166550194</v>
      </c>
      <c r="H6512" s="8">
        <f t="shared" si="1016"/>
        <v>-1.1604262774833285E-2</v>
      </c>
      <c r="I6512" s="9">
        <f t="shared" si="1016"/>
        <v>0</v>
      </c>
      <c r="J6512" s="10">
        <f t="shared" si="1016"/>
        <v>-2.2785569352101076E-2</v>
      </c>
      <c r="K6512" s="26"/>
      <c r="L6512" s="1"/>
      <c r="M6512" s="22" t="e">
        <f t="shared" si="1013"/>
        <v>#N/A</v>
      </c>
      <c r="N6512" s="22" t="e">
        <f t="shared" si="1014"/>
        <v>#N/A</v>
      </c>
      <c r="O6512" s="22" t="e">
        <f t="shared" si="1015"/>
        <v>#N/A</v>
      </c>
      <c r="P6512" s="27" t="e">
        <f t="shared" si="1017"/>
        <v>#N/A</v>
      </c>
      <c r="Q6512" s="27" t="e">
        <f t="shared" si="1018"/>
        <v>#N/A</v>
      </c>
      <c r="R6512" s="27" t="e">
        <f t="shared" si="1019"/>
        <v>#N/A</v>
      </c>
      <c r="S6512" s="27" t="e">
        <f t="shared" si="1020"/>
        <v>#N/A</v>
      </c>
      <c r="T6512" s="28" t="e">
        <f t="shared" si="1021"/>
        <v>#N/A</v>
      </c>
    </row>
    <row r="6513" spans="1:20">
      <c r="A6513" s="4">
        <v>36815</v>
      </c>
      <c r="B6513" s="14">
        <v>426.246359916561</v>
      </c>
      <c r="C6513" s="40">
        <v>100</v>
      </c>
      <c r="D6513" s="15">
        <v>1567.22</v>
      </c>
      <c r="E6513" s="16">
        <f t="shared" si="1012"/>
        <v>96.000450716431274</v>
      </c>
      <c r="F6513" s="17">
        <f t="shared" si="1012"/>
        <v>100</v>
      </c>
      <c r="G6513" s="18">
        <f t="shared" si="1012"/>
        <v>89.821299618298795</v>
      </c>
      <c r="H6513" s="8">
        <f t="shared" si="1016"/>
        <v>2.1192383180224095E-3</v>
      </c>
      <c r="I6513" s="9">
        <f t="shared" si="1016"/>
        <v>0</v>
      </c>
      <c r="J6513" s="10">
        <f t="shared" si="1016"/>
        <v>4.3320559322250762E-3</v>
      </c>
      <c r="K6513" s="26"/>
      <c r="L6513" s="1"/>
      <c r="M6513" s="22" t="e">
        <f t="shared" si="1013"/>
        <v>#N/A</v>
      </c>
      <c r="N6513" s="22" t="e">
        <f t="shared" si="1014"/>
        <v>#N/A</v>
      </c>
      <c r="O6513" s="22" t="e">
        <f t="shared" si="1015"/>
        <v>#N/A</v>
      </c>
      <c r="P6513" s="27" t="e">
        <f t="shared" si="1017"/>
        <v>#N/A</v>
      </c>
      <c r="Q6513" s="27" t="e">
        <f t="shared" si="1018"/>
        <v>#N/A</v>
      </c>
      <c r="R6513" s="27" t="e">
        <f t="shared" si="1019"/>
        <v>#N/A</v>
      </c>
      <c r="S6513" s="27" t="e">
        <f t="shared" si="1020"/>
        <v>#N/A</v>
      </c>
      <c r="T6513" s="28" t="e">
        <f t="shared" si="1021"/>
        <v>#N/A</v>
      </c>
    </row>
    <row r="6514" spans="1:20">
      <c r="A6514" s="4">
        <v>36812</v>
      </c>
      <c r="B6514" s="14">
        <v>425.34495259464501</v>
      </c>
      <c r="C6514" s="40">
        <v>100</v>
      </c>
      <c r="D6514" s="15">
        <v>1560.46</v>
      </c>
      <c r="E6514" s="16">
        <f t="shared" si="1012"/>
        <v>95.797433125383776</v>
      </c>
      <c r="F6514" s="17">
        <f t="shared" si="1012"/>
        <v>100</v>
      </c>
      <c r="G6514" s="18">
        <f t="shared" si="1012"/>
        <v>89.433867103770083</v>
      </c>
      <c r="H6514" s="8">
        <f t="shared" si="1016"/>
        <v>1.7654143682722223E-2</v>
      </c>
      <c r="I6514" s="9">
        <f t="shared" si="1016"/>
        <v>0</v>
      </c>
      <c r="J6514" s="10">
        <f t="shared" si="1016"/>
        <v>3.0496341495628299E-2</v>
      </c>
      <c r="K6514" s="26"/>
      <c r="L6514" s="1"/>
      <c r="M6514" s="22" t="e">
        <f t="shared" si="1013"/>
        <v>#N/A</v>
      </c>
      <c r="N6514" s="22" t="e">
        <f t="shared" si="1014"/>
        <v>#N/A</v>
      </c>
      <c r="O6514" s="22" t="e">
        <f t="shared" si="1015"/>
        <v>#N/A</v>
      </c>
      <c r="P6514" s="27" t="e">
        <f t="shared" si="1017"/>
        <v>#N/A</v>
      </c>
      <c r="Q6514" s="27" t="e">
        <f t="shared" si="1018"/>
        <v>#N/A</v>
      </c>
      <c r="R6514" s="27" t="e">
        <f t="shared" si="1019"/>
        <v>#N/A</v>
      </c>
      <c r="S6514" s="27" t="e">
        <f t="shared" si="1020"/>
        <v>#N/A</v>
      </c>
      <c r="T6514" s="28" t="e">
        <f t="shared" si="1021"/>
        <v>#N/A</v>
      </c>
    </row>
    <row r="6515" spans="1:20">
      <c r="A6515" s="4">
        <v>36811</v>
      </c>
      <c r="B6515" s="14">
        <v>417.96611868094197</v>
      </c>
      <c r="C6515" s="40">
        <v>100</v>
      </c>
      <c r="D6515" s="15">
        <v>1514.28</v>
      </c>
      <c r="E6515" s="16">
        <f t="shared" si="1012"/>
        <v>94.135550589622412</v>
      </c>
      <c r="F6515" s="17">
        <f t="shared" si="1012"/>
        <v>100</v>
      </c>
      <c r="G6515" s="18">
        <f t="shared" si="1012"/>
        <v>86.787175754519154</v>
      </c>
      <c r="H6515" s="8">
        <f t="shared" si="1016"/>
        <v>-1.2974585255819848E-2</v>
      </c>
      <c r="I6515" s="9">
        <f t="shared" si="1016"/>
        <v>0</v>
      </c>
      <c r="J6515" s="10">
        <f t="shared" si="1016"/>
        <v>-2.4844480506935551E-2</v>
      </c>
      <c r="K6515" s="26"/>
      <c r="L6515" s="1"/>
      <c r="M6515" s="22" t="e">
        <f t="shared" si="1013"/>
        <v>#N/A</v>
      </c>
      <c r="N6515" s="22" t="e">
        <f t="shared" si="1014"/>
        <v>#N/A</v>
      </c>
      <c r="O6515" s="22" t="e">
        <f t="shared" si="1015"/>
        <v>#N/A</v>
      </c>
      <c r="P6515" s="27" t="e">
        <f t="shared" si="1017"/>
        <v>#N/A</v>
      </c>
      <c r="Q6515" s="27" t="e">
        <f t="shared" si="1018"/>
        <v>#N/A</v>
      </c>
      <c r="R6515" s="27" t="e">
        <f t="shared" si="1019"/>
        <v>#N/A</v>
      </c>
      <c r="S6515" s="27" t="e">
        <f t="shared" si="1020"/>
        <v>#N/A</v>
      </c>
      <c r="T6515" s="28" t="e">
        <f t="shared" si="1021"/>
        <v>#N/A</v>
      </c>
    </row>
    <row r="6516" spans="1:20">
      <c r="A6516" s="4">
        <v>36810</v>
      </c>
      <c r="B6516" s="14">
        <v>423.46034097741199</v>
      </c>
      <c r="C6516" s="40">
        <v>100</v>
      </c>
      <c r="D6516" s="15">
        <v>1552.86</v>
      </c>
      <c r="E6516" s="16">
        <f t="shared" si="1012"/>
        <v>95.372975389920143</v>
      </c>
      <c r="F6516" s="17">
        <f t="shared" si="1012"/>
        <v>100</v>
      </c>
      <c r="G6516" s="18">
        <f t="shared" si="1012"/>
        <v>88.998292087436013</v>
      </c>
      <c r="H6516" s="8">
        <f t="shared" si="1016"/>
        <v>-4.5494663921925582E-3</v>
      </c>
      <c r="I6516" s="9">
        <f t="shared" si="1016"/>
        <v>0</v>
      </c>
      <c r="J6516" s="10">
        <f t="shared" si="1016"/>
        <v>-8.8022213002266758E-3</v>
      </c>
      <c r="K6516" s="26"/>
      <c r="L6516" s="1"/>
      <c r="M6516" s="22" t="e">
        <f t="shared" si="1013"/>
        <v>#N/A</v>
      </c>
      <c r="N6516" s="22" t="e">
        <f t="shared" si="1014"/>
        <v>#N/A</v>
      </c>
      <c r="O6516" s="22" t="e">
        <f t="shared" si="1015"/>
        <v>#N/A</v>
      </c>
      <c r="P6516" s="27" t="e">
        <f t="shared" si="1017"/>
        <v>#N/A</v>
      </c>
      <c r="Q6516" s="27" t="e">
        <f t="shared" si="1018"/>
        <v>#N/A</v>
      </c>
      <c r="R6516" s="27" t="e">
        <f t="shared" si="1019"/>
        <v>#N/A</v>
      </c>
      <c r="S6516" s="27" t="e">
        <f t="shared" si="1020"/>
        <v>#N/A</v>
      </c>
      <c r="T6516" s="28" t="e">
        <f t="shared" si="1021"/>
        <v>#N/A</v>
      </c>
    </row>
    <row r="6517" spans="1:20">
      <c r="A6517" s="4">
        <v>36809</v>
      </c>
      <c r="B6517" s="14">
        <v>425.39566425532598</v>
      </c>
      <c r="C6517" s="40">
        <v>100</v>
      </c>
      <c r="D6517" s="15">
        <v>1566.65</v>
      </c>
      <c r="E6517" s="16">
        <f t="shared" si="1012"/>
        <v>95.808854553787057</v>
      </c>
      <c r="F6517" s="17">
        <f t="shared" si="1012"/>
        <v>100</v>
      </c>
      <c r="G6517" s="18">
        <f t="shared" si="1012"/>
        <v>89.788631492073748</v>
      </c>
      <c r="H6517" s="8">
        <f t="shared" si="1016"/>
        <v>-9.9522867757451117E-3</v>
      </c>
      <c r="I6517" s="9">
        <f t="shared" si="1016"/>
        <v>0</v>
      </c>
      <c r="J6517" s="10">
        <f t="shared" si="1016"/>
        <v>-1.8002093558234011E-2</v>
      </c>
      <c r="K6517" s="26"/>
      <c r="L6517" s="1"/>
      <c r="M6517" s="22" t="e">
        <f t="shared" si="1013"/>
        <v>#N/A</v>
      </c>
      <c r="N6517" s="22" t="e">
        <f t="shared" si="1014"/>
        <v>#N/A</v>
      </c>
      <c r="O6517" s="22" t="e">
        <f t="shared" si="1015"/>
        <v>#N/A</v>
      </c>
      <c r="P6517" s="27" t="e">
        <f t="shared" si="1017"/>
        <v>#N/A</v>
      </c>
      <c r="Q6517" s="27" t="e">
        <f t="shared" si="1018"/>
        <v>#N/A</v>
      </c>
      <c r="R6517" s="27" t="e">
        <f t="shared" si="1019"/>
        <v>#N/A</v>
      </c>
      <c r="S6517" s="27" t="e">
        <f t="shared" si="1020"/>
        <v>#N/A</v>
      </c>
      <c r="T6517" s="28" t="e">
        <f t="shared" si="1021"/>
        <v>#N/A</v>
      </c>
    </row>
    <row r="6518" spans="1:20">
      <c r="A6518" s="4">
        <v>36808</v>
      </c>
      <c r="B6518" s="14">
        <v>429.671882044911</v>
      </c>
      <c r="C6518" s="40">
        <v>100</v>
      </c>
      <c r="D6518" s="15">
        <v>1595.37</v>
      </c>
      <c r="E6518" s="16">
        <f t="shared" si="1012"/>
        <v>96.771956819908809</v>
      </c>
      <c r="F6518" s="17">
        <f t="shared" si="1012"/>
        <v>100</v>
      </c>
      <c r="G6518" s="18">
        <f t="shared" si="1012"/>
        <v>91.434646553799297</v>
      </c>
      <c r="H6518" s="8">
        <f t="shared" si="1016"/>
        <v>-4.2767856974538221E-3</v>
      </c>
      <c r="I6518" s="9">
        <f t="shared" si="1016"/>
        <v>0</v>
      </c>
      <c r="J6518" s="10">
        <f t="shared" si="1016"/>
        <v>-7.1876633559854186E-3</v>
      </c>
      <c r="K6518" s="26"/>
      <c r="L6518" s="1"/>
      <c r="M6518" s="22" t="e">
        <f t="shared" si="1013"/>
        <v>#N/A</v>
      </c>
      <c r="N6518" s="22" t="e">
        <f t="shared" si="1014"/>
        <v>#N/A</v>
      </c>
      <c r="O6518" s="22" t="e">
        <f t="shared" si="1015"/>
        <v>#N/A</v>
      </c>
      <c r="P6518" s="27" t="e">
        <f t="shared" si="1017"/>
        <v>#N/A</v>
      </c>
      <c r="Q6518" s="27" t="e">
        <f t="shared" si="1018"/>
        <v>#N/A</v>
      </c>
      <c r="R6518" s="27" t="e">
        <f t="shared" si="1019"/>
        <v>#N/A</v>
      </c>
      <c r="S6518" s="27" t="e">
        <f t="shared" si="1020"/>
        <v>#N/A</v>
      </c>
      <c r="T6518" s="28" t="e">
        <f t="shared" si="1021"/>
        <v>#N/A</v>
      </c>
    </row>
    <row r="6519" spans="1:20">
      <c r="A6519" s="4">
        <v>36805</v>
      </c>
      <c r="B6519" s="14">
        <v>431.51738944428899</v>
      </c>
      <c r="C6519" s="40">
        <v>100</v>
      </c>
      <c r="D6519" s="15">
        <v>1606.92</v>
      </c>
      <c r="E6519" s="16">
        <f t="shared" si="1012"/>
        <v>97.187607389160533</v>
      </c>
      <c r="F6519" s="17">
        <f t="shared" si="1012"/>
        <v>100</v>
      </c>
      <c r="G6519" s="18">
        <f t="shared" si="1012"/>
        <v>92.096605953622785</v>
      </c>
      <c r="H6519" s="8">
        <f t="shared" si="1016"/>
        <v>-1.113973268755486E-2</v>
      </c>
      <c r="I6519" s="9">
        <f t="shared" si="1016"/>
        <v>0</v>
      </c>
      <c r="J6519" s="10">
        <f t="shared" si="1016"/>
        <v>-2.0087080604441754E-2</v>
      </c>
      <c r="K6519" s="26"/>
      <c r="L6519" s="1"/>
      <c r="M6519" s="22" t="e">
        <f t="shared" si="1013"/>
        <v>#N/A</v>
      </c>
      <c r="N6519" s="22" t="e">
        <f t="shared" si="1014"/>
        <v>#N/A</v>
      </c>
      <c r="O6519" s="22" t="e">
        <f t="shared" si="1015"/>
        <v>#N/A</v>
      </c>
      <c r="P6519" s="27" t="e">
        <f t="shared" si="1017"/>
        <v>#N/A</v>
      </c>
      <c r="Q6519" s="27" t="e">
        <f t="shared" si="1018"/>
        <v>#N/A</v>
      </c>
      <c r="R6519" s="27" t="e">
        <f t="shared" si="1019"/>
        <v>#N/A</v>
      </c>
      <c r="S6519" s="27" t="e">
        <f t="shared" si="1020"/>
        <v>#N/A</v>
      </c>
      <c r="T6519" s="28" t="e">
        <f t="shared" si="1021"/>
        <v>#N/A</v>
      </c>
    </row>
    <row r="6520" spans="1:20">
      <c r="A6520" s="4">
        <v>36804</v>
      </c>
      <c r="B6520" s="14">
        <v>436.37852961478598</v>
      </c>
      <c r="C6520" s="40">
        <v>100</v>
      </c>
      <c r="D6520" s="15">
        <v>1639.86</v>
      </c>
      <c r="E6520" s="16">
        <f t="shared" si="1012"/>
        <v>98.282447583115058</v>
      </c>
      <c r="F6520" s="17">
        <f t="shared" si="1012"/>
        <v>100</v>
      </c>
      <c r="G6520" s="18">
        <f t="shared" si="1012"/>
        <v>93.984479774418048</v>
      </c>
      <c r="H6520" s="8">
        <f t="shared" si="1016"/>
        <v>3.3014812922642633E-3</v>
      </c>
      <c r="I6520" s="9">
        <f t="shared" si="1016"/>
        <v>0</v>
      </c>
      <c r="J6520" s="10">
        <f t="shared" si="1016"/>
        <v>3.9610870643262963E-3</v>
      </c>
      <c r="K6520" s="26"/>
      <c r="L6520" s="1"/>
      <c r="M6520" s="22" t="e">
        <f t="shared" si="1013"/>
        <v>#N/A</v>
      </c>
      <c r="N6520" s="22" t="e">
        <f t="shared" si="1014"/>
        <v>#N/A</v>
      </c>
      <c r="O6520" s="22" t="e">
        <f t="shared" si="1015"/>
        <v>#N/A</v>
      </c>
      <c r="P6520" s="27" t="e">
        <f t="shared" si="1017"/>
        <v>#N/A</v>
      </c>
      <c r="Q6520" s="27" t="e">
        <f t="shared" si="1018"/>
        <v>#N/A</v>
      </c>
      <c r="R6520" s="27" t="e">
        <f t="shared" si="1019"/>
        <v>#N/A</v>
      </c>
      <c r="S6520" s="27" t="e">
        <f t="shared" si="1020"/>
        <v>#N/A</v>
      </c>
      <c r="T6520" s="28" t="e">
        <f t="shared" si="1021"/>
        <v>#N/A</v>
      </c>
    </row>
    <row r="6521" spans="1:20">
      <c r="A6521" s="4">
        <v>36803</v>
      </c>
      <c r="B6521" s="14">
        <v>434.94257484074001</v>
      </c>
      <c r="C6521" s="40">
        <v>100</v>
      </c>
      <c r="D6521" s="15">
        <v>1633.39</v>
      </c>
      <c r="E6521" s="16">
        <f t="shared" si="1012"/>
        <v>97.959037652895816</v>
      </c>
      <c r="F6521" s="17">
        <f t="shared" si="1012"/>
        <v>100</v>
      </c>
      <c r="G6521" s="18">
        <f t="shared" si="1012"/>
        <v>93.613667885512612</v>
      </c>
      <c r="H6521" s="8">
        <f t="shared" si="1016"/>
        <v>3.1182758814765066E-3</v>
      </c>
      <c r="I6521" s="9">
        <f t="shared" si="1016"/>
        <v>0</v>
      </c>
      <c r="J6521" s="10">
        <f t="shared" si="1016"/>
        <v>6.0731862053673424E-3</v>
      </c>
      <c r="K6521" s="26"/>
      <c r="L6521" s="1"/>
      <c r="M6521" s="22" t="e">
        <f t="shared" si="1013"/>
        <v>#N/A</v>
      </c>
      <c r="N6521" s="22" t="e">
        <f t="shared" si="1014"/>
        <v>#N/A</v>
      </c>
      <c r="O6521" s="22" t="e">
        <f t="shared" si="1015"/>
        <v>#N/A</v>
      </c>
      <c r="P6521" s="27" t="e">
        <f t="shared" si="1017"/>
        <v>#N/A</v>
      </c>
      <c r="Q6521" s="27" t="e">
        <f t="shared" si="1018"/>
        <v>#N/A</v>
      </c>
      <c r="R6521" s="27" t="e">
        <f t="shared" si="1019"/>
        <v>#N/A</v>
      </c>
      <c r="S6521" s="27" t="e">
        <f t="shared" si="1020"/>
        <v>#N/A</v>
      </c>
      <c r="T6521" s="28" t="e">
        <f t="shared" si="1021"/>
        <v>#N/A</v>
      </c>
    </row>
    <row r="6522" spans="1:20">
      <c r="A6522" s="4">
        <v>36802</v>
      </c>
      <c r="B6522" s="14">
        <v>433.59051997985</v>
      </c>
      <c r="C6522" s="40">
        <v>100</v>
      </c>
      <c r="D6522" s="15">
        <v>1623.53</v>
      </c>
      <c r="E6522" s="16">
        <f t="shared" si="1012"/>
        <v>97.654523906281781</v>
      </c>
      <c r="F6522" s="17">
        <f t="shared" si="1012"/>
        <v>100</v>
      </c>
      <c r="G6522" s="18">
        <f t="shared" si="1012"/>
        <v>93.048566614321317</v>
      </c>
      <c r="H6522" s="8">
        <f t="shared" si="1016"/>
        <v>-7.3039320422312315E-3</v>
      </c>
      <c r="I6522" s="9">
        <f t="shared" si="1016"/>
        <v>0</v>
      </c>
      <c r="J6522" s="10">
        <f t="shared" si="1016"/>
        <v>-1.0127184264758005E-2</v>
      </c>
      <c r="K6522" s="26"/>
      <c r="L6522" s="1"/>
      <c r="M6522" s="22" t="e">
        <f t="shared" si="1013"/>
        <v>#N/A</v>
      </c>
      <c r="N6522" s="22" t="e">
        <f t="shared" si="1014"/>
        <v>#N/A</v>
      </c>
      <c r="O6522" s="22" t="e">
        <f t="shared" si="1015"/>
        <v>#N/A</v>
      </c>
      <c r="P6522" s="27" t="e">
        <f t="shared" si="1017"/>
        <v>#N/A</v>
      </c>
      <c r="Q6522" s="27" t="e">
        <f t="shared" si="1018"/>
        <v>#N/A</v>
      </c>
      <c r="R6522" s="27" t="e">
        <f t="shared" si="1019"/>
        <v>#N/A</v>
      </c>
      <c r="S6522" s="27" t="e">
        <f t="shared" si="1020"/>
        <v>#N/A</v>
      </c>
      <c r="T6522" s="28" t="e">
        <f t="shared" si="1021"/>
        <v>#N/A</v>
      </c>
    </row>
    <row r="6523" spans="1:20">
      <c r="A6523" s="4">
        <v>36801</v>
      </c>
      <c r="B6523" s="14">
        <v>436.78073679878401</v>
      </c>
      <c r="C6523" s="40">
        <v>100</v>
      </c>
      <c r="D6523" s="15">
        <v>1640.14</v>
      </c>
      <c r="E6523" s="16">
        <f t="shared" si="1012"/>
        <v>98.373033860386158</v>
      </c>
      <c r="F6523" s="17">
        <f t="shared" si="1012"/>
        <v>100</v>
      </c>
      <c r="G6523" s="18">
        <f t="shared" si="1012"/>
        <v>94.000527275019849</v>
      </c>
      <c r="H6523" s="8">
        <f t="shared" si="1016"/>
        <v>9.072474032167932E-4</v>
      </c>
      <c r="I6523" s="9">
        <f t="shared" si="1016"/>
        <v>0</v>
      </c>
      <c r="J6523" s="10">
        <f t="shared" si="1016"/>
        <v>1.7162087056368236E-3</v>
      </c>
      <c r="K6523" s="26"/>
      <c r="L6523" s="1"/>
      <c r="M6523" s="22" t="e">
        <f t="shared" si="1013"/>
        <v>#N/A</v>
      </c>
      <c r="N6523" s="22" t="e">
        <f t="shared" si="1014"/>
        <v>#N/A</v>
      </c>
      <c r="O6523" s="22" t="e">
        <f t="shared" si="1015"/>
        <v>#N/A</v>
      </c>
      <c r="P6523" s="27" t="e">
        <f t="shared" si="1017"/>
        <v>#N/A</v>
      </c>
      <c r="Q6523" s="27" t="e">
        <f t="shared" si="1018"/>
        <v>#N/A</v>
      </c>
      <c r="R6523" s="27" t="e">
        <f t="shared" si="1019"/>
        <v>#N/A</v>
      </c>
      <c r="S6523" s="27" t="e">
        <f t="shared" si="1020"/>
        <v>#N/A</v>
      </c>
      <c r="T6523" s="28" t="e">
        <f t="shared" si="1021"/>
        <v>#N/A</v>
      </c>
    </row>
    <row r="6524" spans="1:20">
      <c r="A6524" s="4">
        <v>36798</v>
      </c>
      <c r="B6524" s="14">
        <v>436.38482779696199</v>
      </c>
      <c r="C6524" s="40">
        <v>100</v>
      </c>
      <c r="D6524" s="15">
        <v>1637.33</v>
      </c>
      <c r="E6524" s="16">
        <f t="shared" si="1012"/>
        <v>98.283866078108687</v>
      </c>
      <c r="F6524" s="17">
        <f t="shared" si="1012"/>
        <v>100</v>
      </c>
      <c r="G6524" s="18">
        <f t="shared" si="1012"/>
        <v>93.839479143980526</v>
      </c>
      <c r="H6524" s="8">
        <f t="shared" si="1016"/>
        <v>-8.5334122484083119E-3</v>
      </c>
      <c r="I6524" s="9">
        <f t="shared" si="1016"/>
        <v>0</v>
      </c>
      <c r="J6524" s="10">
        <f t="shared" si="1016"/>
        <v>-1.5074681633070575E-2</v>
      </c>
      <c r="K6524" s="26"/>
      <c r="L6524" s="1"/>
      <c r="M6524" s="22" t="e">
        <f t="shared" si="1013"/>
        <v>#N/A</v>
      </c>
      <c r="N6524" s="22" t="e">
        <f t="shared" si="1014"/>
        <v>#N/A</v>
      </c>
      <c r="O6524" s="22" t="e">
        <f t="shared" si="1015"/>
        <v>#N/A</v>
      </c>
      <c r="P6524" s="27" t="e">
        <f t="shared" si="1017"/>
        <v>#N/A</v>
      </c>
      <c r="Q6524" s="27" t="e">
        <f t="shared" si="1018"/>
        <v>#N/A</v>
      </c>
      <c r="R6524" s="27" t="e">
        <f t="shared" si="1019"/>
        <v>#N/A</v>
      </c>
      <c r="S6524" s="27" t="e">
        <f t="shared" si="1020"/>
        <v>#N/A</v>
      </c>
      <c r="T6524" s="28" t="e">
        <f t="shared" si="1021"/>
        <v>#N/A</v>
      </c>
    </row>
    <row r="6525" spans="1:20">
      <c r="A6525" s="4">
        <v>36797</v>
      </c>
      <c r="B6525" s="14">
        <v>440.14073009417098</v>
      </c>
      <c r="C6525" s="40">
        <v>100</v>
      </c>
      <c r="D6525" s="15">
        <v>1662.39</v>
      </c>
      <c r="E6525" s="16">
        <f t="shared" si="1012"/>
        <v>99.129781368621721</v>
      </c>
      <c r="F6525" s="17">
        <f t="shared" si="1012"/>
        <v>100</v>
      </c>
      <c r="G6525" s="18">
        <f t="shared" si="1012"/>
        <v>95.275730447839962</v>
      </c>
      <c r="H6525" s="8">
        <f t="shared" si="1016"/>
        <v>1.1804819154064061E-2</v>
      </c>
      <c r="I6525" s="9">
        <f t="shared" si="1016"/>
        <v>0</v>
      </c>
      <c r="J6525" s="10">
        <f t="shared" si="1016"/>
        <v>2.0046388336646848E-2</v>
      </c>
      <c r="K6525" s="26"/>
      <c r="L6525" s="1"/>
      <c r="M6525" s="22" t="e">
        <f t="shared" si="1013"/>
        <v>#N/A</v>
      </c>
      <c r="N6525" s="22" t="e">
        <f t="shared" si="1014"/>
        <v>#N/A</v>
      </c>
      <c r="O6525" s="22" t="e">
        <f t="shared" si="1015"/>
        <v>#N/A</v>
      </c>
      <c r="P6525" s="27" t="e">
        <f t="shared" si="1017"/>
        <v>#N/A</v>
      </c>
      <c r="Q6525" s="27" t="e">
        <f t="shared" si="1018"/>
        <v>#N/A</v>
      </c>
      <c r="R6525" s="27" t="e">
        <f t="shared" si="1019"/>
        <v>#N/A</v>
      </c>
      <c r="S6525" s="27" t="e">
        <f t="shared" si="1020"/>
        <v>#N/A</v>
      </c>
      <c r="T6525" s="28" t="e">
        <f t="shared" si="1021"/>
        <v>#N/A</v>
      </c>
    </row>
    <row r="6526" spans="1:20">
      <c r="A6526" s="4">
        <v>36796</v>
      </c>
      <c r="B6526" s="14">
        <v>435.00556803253602</v>
      </c>
      <c r="C6526" s="40">
        <v>100</v>
      </c>
      <c r="D6526" s="15">
        <v>1629.72</v>
      </c>
      <c r="E6526" s="16">
        <f t="shared" si="1012"/>
        <v>97.973225163624733</v>
      </c>
      <c r="F6526" s="17">
        <f t="shared" si="1012"/>
        <v>100</v>
      </c>
      <c r="G6526" s="18">
        <f t="shared" si="1012"/>
        <v>93.403331002624981</v>
      </c>
      <c r="H6526" s="8">
        <f t="shared" si="1016"/>
        <v>1.3120440481904083E-3</v>
      </c>
      <c r="I6526" s="9">
        <f t="shared" si="1016"/>
        <v>0</v>
      </c>
      <c r="J6526" s="10">
        <f t="shared" si="1016"/>
        <v>2.7688559087384323E-3</v>
      </c>
      <c r="K6526" s="26"/>
      <c r="L6526" s="1"/>
      <c r="M6526" s="22" t="e">
        <f t="shared" si="1013"/>
        <v>#N/A</v>
      </c>
      <c r="N6526" s="22" t="e">
        <f t="shared" si="1014"/>
        <v>#N/A</v>
      </c>
      <c r="O6526" s="22" t="e">
        <f t="shared" si="1015"/>
        <v>#N/A</v>
      </c>
      <c r="P6526" s="27" t="e">
        <f t="shared" si="1017"/>
        <v>#N/A</v>
      </c>
      <c r="Q6526" s="27" t="e">
        <f t="shared" si="1018"/>
        <v>#N/A</v>
      </c>
      <c r="R6526" s="27" t="e">
        <f t="shared" si="1019"/>
        <v>#N/A</v>
      </c>
      <c r="S6526" s="27" t="e">
        <f t="shared" si="1020"/>
        <v>#N/A</v>
      </c>
      <c r="T6526" s="28" t="e">
        <f t="shared" si="1021"/>
        <v>#N/A</v>
      </c>
    </row>
    <row r="6527" spans="1:20">
      <c r="A6527" s="4">
        <v>36795</v>
      </c>
      <c r="B6527" s="14">
        <v>434.43556942934401</v>
      </c>
      <c r="C6527" s="40">
        <v>100</v>
      </c>
      <c r="D6527" s="15">
        <v>1625.22</v>
      </c>
      <c r="E6527" s="16">
        <f t="shared" si="1012"/>
        <v>97.844848412618859</v>
      </c>
      <c r="F6527" s="17">
        <f t="shared" si="1012"/>
        <v>100</v>
      </c>
      <c r="G6527" s="18">
        <f t="shared" si="1012"/>
        <v>93.145424742953509</v>
      </c>
      <c r="H6527" s="8">
        <f t="shared" si="1016"/>
        <v>-6.2410198658305882E-3</v>
      </c>
      <c r="I6527" s="9">
        <f t="shared" si="1016"/>
        <v>0</v>
      </c>
      <c r="J6527" s="10">
        <f t="shared" si="1016"/>
        <v>-1.2318519103732051E-2</v>
      </c>
      <c r="K6527" s="26"/>
      <c r="L6527" s="1"/>
      <c r="M6527" s="22" t="e">
        <f t="shared" si="1013"/>
        <v>#N/A</v>
      </c>
      <c r="N6527" s="22" t="e">
        <f t="shared" si="1014"/>
        <v>#N/A</v>
      </c>
      <c r="O6527" s="22" t="e">
        <f t="shared" si="1015"/>
        <v>#N/A</v>
      </c>
      <c r="P6527" s="27" t="e">
        <f t="shared" si="1017"/>
        <v>#N/A</v>
      </c>
      <c r="Q6527" s="27" t="e">
        <f t="shared" si="1018"/>
        <v>#N/A</v>
      </c>
      <c r="R6527" s="27" t="e">
        <f t="shared" si="1019"/>
        <v>#N/A</v>
      </c>
      <c r="S6527" s="27" t="e">
        <f t="shared" si="1020"/>
        <v>#N/A</v>
      </c>
      <c r="T6527" s="28" t="e">
        <f t="shared" si="1021"/>
        <v>#N/A</v>
      </c>
    </row>
    <row r="6528" spans="1:20">
      <c r="A6528" s="4">
        <v>36794</v>
      </c>
      <c r="B6528" s="14">
        <v>437.16391812699902</v>
      </c>
      <c r="C6528" s="40">
        <v>100</v>
      </c>
      <c r="D6528" s="15">
        <v>1645.49</v>
      </c>
      <c r="E6528" s="16">
        <f t="shared" si="1012"/>
        <v>98.459335078822264</v>
      </c>
      <c r="F6528" s="17">
        <f t="shared" si="1012"/>
        <v>100</v>
      </c>
      <c r="G6528" s="18">
        <f t="shared" si="1012"/>
        <v>94.307149161518183</v>
      </c>
      <c r="H6528" s="8">
        <f t="shared" si="1016"/>
        <v>-2.7166822216025954E-3</v>
      </c>
      <c r="I6528" s="9">
        <f t="shared" si="1016"/>
        <v>0</v>
      </c>
      <c r="J6528" s="10">
        <f t="shared" si="1016"/>
        <v>-5.1090124188302166E-3</v>
      </c>
      <c r="K6528" s="26"/>
      <c r="L6528" s="1"/>
      <c r="M6528" s="22" t="e">
        <f t="shared" si="1013"/>
        <v>#N/A</v>
      </c>
      <c r="N6528" s="22" t="e">
        <f t="shared" si="1014"/>
        <v>#N/A</v>
      </c>
      <c r="O6528" s="22" t="e">
        <f t="shared" si="1015"/>
        <v>#N/A</v>
      </c>
      <c r="P6528" s="27" t="e">
        <f t="shared" si="1017"/>
        <v>#N/A</v>
      </c>
      <c r="Q6528" s="27" t="e">
        <f t="shared" si="1018"/>
        <v>#N/A</v>
      </c>
      <c r="R6528" s="27" t="e">
        <f t="shared" si="1019"/>
        <v>#N/A</v>
      </c>
      <c r="S6528" s="27" t="e">
        <f t="shared" si="1020"/>
        <v>#N/A</v>
      </c>
      <c r="T6528" s="28" t="e">
        <f t="shared" si="1021"/>
        <v>#N/A</v>
      </c>
    </row>
    <row r="6529" spans="1:20">
      <c r="A6529" s="4">
        <v>36791</v>
      </c>
      <c r="B6529" s="14">
        <v>438.35478878845498</v>
      </c>
      <c r="C6529" s="40">
        <v>100</v>
      </c>
      <c r="D6529" s="15">
        <v>1653.94</v>
      </c>
      <c r="E6529" s="16">
        <f t="shared" si="1012"/>
        <v>98.727546449042819</v>
      </c>
      <c r="F6529" s="17">
        <f t="shared" si="1012"/>
        <v>100</v>
      </c>
      <c r="G6529" s="18">
        <f t="shared" si="1012"/>
        <v>94.791439804679086</v>
      </c>
      <c r="H6529" s="8">
        <f t="shared" si="1016"/>
        <v>4.3038635245240542E-4</v>
      </c>
      <c r="I6529" s="9">
        <f t="shared" si="1016"/>
        <v>0</v>
      </c>
      <c r="J6529" s="10">
        <f t="shared" si="1016"/>
        <v>-6.8275057852529297E-4</v>
      </c>
      <c r="K6529" s="26"/>
      <c r="L6529" s="1"/>
      <c r="M6529" s="22" t="e">
        <f t="shared" si="1013"/>
        <v>#N/A</v>
      </c>
      <c r="N6529" s="22" t="e">
        <f t="shared" si="1014"/>
        <v>#N/A</v>
      </c>
      <c r="O6529" s="22" t="e">
        <f t="shared" si="1015"/>
        <v>#N/A</v>
      </c>
      <c r="P6529" s="27" t="e">
        <f t="shared" si="1017"/>
        <v>#N/A</v>
      </c>
      <c r="Q6529" s="27" t="e">
        <f t="shared" si="1018"/>
        <v>#N/A</v>
      </c>
      <c r="R6529" s="27" t="e">
        <f t="shared" si="1019"/>
        <v>#N/A</v>
      </c>
      <c r="S6529" s="27" t="e">
        <f t="shared" si="1020"/>
        <v>#N/A</v>
      </c>
      <c r="T6529" s="28" t="e">
        <f t="shared" si="1021"/>
        <v>#N/A</v>
      </c>
    </row>
    <row r="6530" spans="1:20">
      <c r="A6530" s="4">
        <v>36790</v>
      </c>
      <c r="B6530" s="14">
        <v>438.16620803241199</v>
      </c>
      <c r="C6530" s="40">
        <v>100</v>
      </c>
      <c r="D6530" s="15">
        <v>1655.07</v>
      </c>
      <c r="E6530" s="16">
        <f t="shared" si="1012"/>
        <v>98.685073740114319</v>
      </c>
      <c r="F6530" s="17">
        <f t="shared" si="1012"/>
        <v>100</v>
      </c>
      <c r="G6530" s="18">
        <f t="shared" si="1012"/>
        <v>94.856202932107692</v>
      </c>
      <c r="H6530" s="8">
        <f t="shared" si="1016"/>
        <v>8.3197932815193276E-4</v>
      </c>
      <c r="I6530" s="9">
        <f t="shared" si="1016"/>
        <v>0</v>
      </c>
      <c r="J6530" s="10">
        <f t="shared" si="1016"/>
        <v>3.4451495920206909E-4</v>
      </c>
      <c r="K6530" s="26"/>
      <c r="L6530" s="1"/>
      <c r="M6530" s="22" t="e">
        <f t="shared" si="1013"/>
        <v>#N/A</v>
      </c>
      <c r="N6530" s="22" t="e">
        <f t="shared" si="1014"/>
        <v>#N/A</v>
      </c>
      <c r="O6530" s="22" t="e">
        <f t="shared" si="1015"/>
        <v>#N/A</v>
      </c>
      <c r="P6530" s="27" t="e">
        <f t="shared" si="1017"/>
        <v>#N/A</v>
      </c>
      <c r="Q6530" s="27" t="e">
        <f t="shared" si="1018"/>
        <v>#N/A</v>
      </c>
      <c r="R6530" s="27" t="e">
        <f t="shared" si="1019"/>
        <v>#N/A</v>
      </c>
      <c r="S6530" s="27" t="e">
        <f t="shared" si="1020"/>
        <v>#N/A</v>
      </c>
      <c r="T6530" s="28" t="e">
        <f t="shared" si="1021"/>
        <v>#N/A</v>
      </c>
    </row>
    <row r="6531" spans="1:20">
      <c r="A6531" s="4">
        <v>36789</v>
      </c>
      <c r="B6531" s="14">
        <v>437.80196584700298</v>
      </c>
      <c r="C6531" s="40">
        <v>100</v>
      </c>
      <c r="D6531" s="15">
        <v>1654.5</v>
      </c>
      <c r="E6531" s="16">
        <f t="shared" si="1012"/>
        <v>98.603038050763104</v>
      </c>
      <c r="F6531" s="17">
        <f t="shared" si="1012"/>
        <v>100</v>
      </c>
      <c r="G6531" s="18">
        <f t="shared" si="1012"/>
        <v>94.823534805882645</v>
      </c>
      <c r="H6531" s="8">
        <f t="shared" si="1016"/>
        <v>-4.7598271439709405E-3</v>
      </c>
      <c r="I6531" s="9">
        <f t="shared" si="1016"/>
        <v>0</v>
      </c>
      <c r="J6531" s="10">
        <f t="shared" si="1016"/>
        <v>-6.4256545760268402E-3</v>
      </c>
      <c r="K6531" s="26"/>
      <c r="L6531" s="1"/>
      <c r="M6531" s="22" t="e">
        <f t="shared" si="1013"/>
        <v>#N/A</v>
      </c>
      <c r="N6531" s="22" t="e">
        <f t="shared" si="1014"/>
        <v>#N/A</v>
      </c>
      <c r="O6531" s="22" t="e">
        <f t="shared" si="1015"/>
        <v>#N/A</v>
      </c>
      <c r="P6531" s="27" t="e">
        <f t="shared" si="1017"/>
        <v>#N/A</v>
      </c>
      <c r="Q6531" s="27" t="e">
        <f t="shared" si="1018"/>
        <v>#N/A</v>
      </c>
      <c r="R6531" s="27" t="e">
        <f t="shared" si="1019"/>
        <v>#N/A</v>
      </c>
      <c r="S6531" s="27" t="e">
        <f t="shared" si="1020"/>
        <v>#N/A</v>
      </c>
      <c r="T6531" s="28" t="e">
        <f t="shared" si="1021"/>
        <v>#N/A</v>
      </c>
    </row>
    <row r="6532" spans="1:20">
      <c r="A6532" s="4">
        <v>36788</v>
      </c>
      <c r="B6532" s="14">
        <v>439.89579378678798</v>
      </c>
      <c r="C6532" s="40">
        <v>100</v>
      </c>
      <c r="D6532" s="15">
        <v>1665.2</v>
      </c>
      <c r="E6532" s="16">
        <f t="shared" si="1012"/>
        <v>99.074616097743643</v>
      </c>
      <c r="F6532" s="17">
        <f t="shared" si="1012"/>
        <v>100</v>
      </c>
      <c r="G6532" s="18">
        <f t="shared" si="1012"/>
        <v>95.436778578879284</v>
      </c>
      <c r="H6532" s="8">
        <f t="shared" si="1016"/>
        <v>4.9680133942997529E-3</v>
      </c>
      <c r="I6532" s="9">
        <f t="shared" si="1016"/>
        <v>0</v>
      </c>
      <c r="J6532" s="10">
        <f t="shared" si="1016"/>
        <v>7.6670317634173202E-3</v>
      </c>
      <c r="K6532" s="26"/>
      <c r="L6532" s="1"/>
      <c r="M6532" s="22" t="e">
        <f t="shared" si="1013"/>
        <v>#N/A</v>
      </c>
      <c r="N6532" s="22" t="e">
        <f t="shared" si="1014"/>
        <v>#N/A</v>
      </c>
      <c r="O6532" s="22" t="e">
        <f t="shared" si="1015"/>
        <v>#N/A</v>
      </c>
      <c r="P6532" s="27" t="e">
        <f t="shared" si="1017"/>
        <v>#N/A</v>
      </c>
      <c r="Q6532" s="27" t="e">
        <f t="shared" si="1018"/>
        <v>#N/A</v>
      </c>
      <c r="R6532" s="27" t="e">
        <f t="shared" si="1019"/>
        <v>#N/A</v>
      </c>
      <c r="S6532" s="27" t="e">
        <f t="shared" si="1020"/>
        <v>#N/A</v>
      </c>
      <c r="T6532" s="28" t="e">
        <f t="shared" si="1021"/>
        <v>#N/A</v>
      </c>
    </row>
    <row r="6533" spans="1:20">
      <c r="A6533" s="4">
        <v>36787</v>
      </c>
      <c r="B6533" s="14">
        <v>437.72118905658601</v>
      </c>
      <c r="C6533" s="40">
        <v>100</v>
      </c>
      <c r="D6533" s="15">
        <v>1652.53</v>
      </c>
      <c r="E6533" s="16">
        <f t="shared" si="1012"/>
        <v>98.584845265987255</v>
      </c>
      <c r="F6533" s="17">
        <f t="shared" si="1012"/>
        <v>100</v>
      </c>
      <c r="G6533" s="18">
        <f t="shared" si="1012"/>
        <v>94.710629176648681</v>
      </c>
      <c r="H6533" s="8">
        <f t="shared" si="1016"/>
        <v>-7.0443099564995171E-3</v>
      </c>
      <c r="I6533" s="9">
        <f t="shared" si="1016"/>
        <v>0</v>
      </c>
      <c r="J6533" s="10">
        <f t="shared" si="1016"/>
        <v>-1.0952640304519257E-2</v>
      </c>
      <c r="K6533" s="26"/>
      <c r="L6533" s="1"/>
      <c r="M6533" s="22" t="e">
        <f t="shared" si="1013"/>
        <v>#N/A</v>
      </c>
      <c r="N6533" s="22" t="e">
        <f t="shared" si="1014"/>
        <v>#N/A</v>
      </c>
      <c r="O6533" s="22" t="e">
        <f t="shared" si="1015"/>
        <v>#N/A</v>
      </c>
      <c r="P6533" s="27" t="e">
        <f t="shared" si="1017"/>
        <v>#N/A</v>
      </c>
      <c r="Q6533" s="27" t="e">
        <f t="shared" si="1018"/>
        <v>#N/A</v>
      </c>
      <c r="R6533" s="27" t="e">
        <f t="shared" si="1019"/>
        <v>#N/A</v>
      </c>
      <c r="S6533" s="27" t="e">
        <f t="shared" si="1020"/>
        <v>#N/A</v>
      </c>
      <c r="T6533" s="28" t="e">
        <f t="shared" si="1021"/>
        <v>#N/A</v>
      </c>
    </row>
    <row r="6534" spans="1:20">
      <c r="A6534" s="4">
        <v>36784</v>
      </c>
      <c r="B6534" s="14">
        <v>440.82650761325499</v>
      </c>
      <c r="C6534" s="40">
        <v>100</v>
      </c>
      <c r="D6534" s="15">
        <v>1670.83</v>
      </c>
      <c r="E6534" s="16">
        <f t="shared" ref="E6534:G6597" si="1022">B6534/B6535*E6535</f>
        <v>99.284234185382772</v>
      </c>
      <c r="F6534" s="17">
        <f t="shared" si="1022"/>
        <v>100</v>
      </c>
      <c r="G6534" s="18">
        <f t="shared" si="1022"/>
        <v>95.759447965979376</v>
      </c>
      <c r="H6534" s="8">
        <f t="shared" si="1016"/>
        <v>-8.5904142570649711E-3</v>
      </c>
      <c r="I6534" s="9">
        <f t="shared" si="1016"/>
        <v>0</v>
      </c>
      <c r="J6534" s="10">
        <f t="shared" si="1016"/>
        <v>-1.2809377788018939E-2</v>
      </c>
      <c r="K6534" s="26"/>
      <c r="L6534" s="1"/>
      <c r="M6534" s="22" t="e">
        <f t="shared" ref="M6534:M6597" si="1023">VLOOKUP($L6534,$A:$G,5,FALSE)</f>
        <v>#N/A</v>
      </c>
      <c r="N6534" s="22" t="e">
        <f t="shared" ref="N6534:N6597" si="1024">VLOOKUP($L6534,$A:$G,6,FALSE)</f>
        <v>#N/A</v>
      </c>
      <c r="O6534" s="22" t="e">
        <f t="shared" ref="O6534:O6597" si="1025">VLOOKUP($L6534,$A:$G,7,FALSE)</f>
        <v>#N/A</v>
      </c>
      <c r="P6534" s="27" t="e">
        <f t="shared" si="1017"/>
        <v>#N/A</v>
      </c>
      <c r="Q6534" s="27" t="e">
        <f t="shared" si="1018"/>
        <v>#N/A</v>
      </c>
      <c r="R6534" s="27" t="e">
        <f t="shared" si="1019"/>
        <v>#N/A</v>
      </c>
      <c r="S6534" s="27" t="e">
        <f t="shared" si="1020"/>
        <v>#N/A</v>
      </c>
      <c r="T6534" s="28" t="e">
        <f t="shared" si="1021"/>
        <v>#N/A</v>
      </c>
    </row>
    <row r="6535" spans="1:20">
      <c r="A6535" s="4">
        <v>36783</v>
      </c>
      <c r="B6535" s="14">
        <v>444.646202692212</v>
      </c>
      <c r="C6535" s="40">
        <v>100</v>
      </c>
      <c r="D6535" s="15">
        <v>1692.51</v>
      </c>
      <c r="E6535" s="16">
        <f t="shared" si="1022"/>
        <v>100.14451707261021</v>
      </c>
      <c r="F6535" s="17">
        <f t="shared" si="1022"/>
        <v>100</v>
      </c>
      <c r="G6535" s="18">
        <f t="shared" si="1022"/>
        <v>97.001983012574442</v>
      </c>
      <c r="H6535" s="8">
        <f t="shared" ref="H6535:J6598" si="1026">E6535/E6536-1</f>
        <v>-3.0145234794529685E-3</v>
      </c>
      <c r="I6535" s="9">
        <f t="shared" si="1026"/>
        <v>0</v>
      </c>
      <c r="J6535" s="10">
        <f t="shared" si="1026"/>
        <v>-3.1510254084552436E-3</v>
      </c>
      <c r="K6535" s="26"/>
      <c r="L6535" s="1"/>
      <c r="M6535" s="22" t="e">
        <f t="shared" si="1023"/>
        <v>#N/A</v>
      </c>
      <c r="N6535" s="22" t="e">
        <f t="shared" si="1024"/>
        <v>#N/A</v>
      </c>
      <c r="O6535" s="22" t="e">
        <f t="shared" si="1025"/>
        <v>#N/A</v>
      </c>
      <c r="P6535" s="27" t="e">
        <f t="shared" ref="P6535:P6598" si="1027">M6535/M6536-1</f>
        <v>#N/A</v>
      </c>
      <c r="Q6535" s="27" t="e">
        <f t="shared" ref="Q6535:Q6598" si="1028">N6535/N6536-1</f>
        <v>#N/A</v>
      </c>
      <c r="R6535" s="27" t="e">
        <f t="shared" ref="R6535:R6598" si="1029">O6535/O6536-1</f>
        <v>#N/A</v>
      </c>
      <c r="S6535" s="27" t="e">
        <f t="shared" ref="S6535:S6598" si="1030">Q6535-P6535</f>
        <v>#N/A</v>
      </c>
      <c r="T6535" s="28" t="e">
        <f t="shared" ref="T6535:T6598" si="1031">Q6535-R6535</f>
        <v>#N/A</v>
      </c>
    </row>
    <row r="6536" spans="1:20">
      <c r="A6536" s="4">
        <v>36782</v>
      </c>
      <c r="B6536" s="14">
        <v>445.990651984235</v>
      </c>
      <c r="C6536" s="40">
        <v>100</v>
      </c>
      <c r="D6536" s="15">
        <v>1697.86</v>
      </c>
      <c r="E6536" s="16">
        <f t="shared" si="1022"/>
        <v>100.44731787077976</v>
      </c>
      <c r="F6536" s="17">
        <f t="shared" si="1022"/>
        <v>100</v>
      </c>
      <c r="G6536" s="18">
        <f t="shared" si="1022"/>
        <v>97.308604899072748</v>
      </c>
      <c r="H6536" s="8">
        <f t="shared" si="1026"/>
        <v>2.6483672266990332E-3</v>
      </c>
      <c r="I6536" s="9">
        <f t="shared" si="1026"/>
        <v>0</v>
      </c>
      <c r="J6536" s="10">
        <f t="shared" si="1026"/>
        <v>2.3614702513785613E-3</v>
      </c>
      <c r="K6536" s="26"/>
      <c r="L6536" s="1"/>
      <c r="M6536" s="22" t="e">
        <f t="shared" si="1023"/>
        <v>#N/A</v>
      </c>
      <c r="N6536" s="22" t="e">
        <f t="shared" si="1024"/>
        <v>#N/A</v>
      </c>
      <c r="O6536" s="22" t="e">
        <f t="shared" si="1025"/>
        <v>#N/A</v>
      </c>
      <c r="P6536" s="27" t="e">
        <f t="shared" si="1027"/>
        <v>#N/A</v>
      </c>
      <c r="Q6536" s="27" t="e">
        <f t="shared" si="1028"/>
        <v>#N/A</v>
      </c>
      <c r="R6536" s="27" t="e">
        <f t="shared" si="1029"/>
        <v>#N/A</v>
      </c>
      <c r="S6536" s="27" t="e">
        <f t="shared" si="1030"/>
        <v>#N/A</v>
      </c>
      <c r="T6536" s="28" t="e">
        <f t="shared" si="1031"/>
        <v>#N/A</v>
      </c>
    </row>
    <row r="6537" spans="1:20">
      <c r="A6537" s="4">
        <v>36781</v>
      </c>
      <c r="B6537" s="14">
        <v>444.81262480667499</v>
      </c>
      <c r="C6537" s="40">
        <v>100</v>
      </c>
      <c r="D6537" s="15">
        <v>1693.86</v>
      </c>
      <c r="E6537" s="16">
        <f t="shared" si="1022"/>
        <v>100.18199914753224</v>
      </c>
      <c r="F6537" s="17">
        <f t="shared" si="1022"/>
        <v>100</v>
      </c>
      <c r="G6537" s="18">
        <f t="shared" si="1022"/>
        <v>97.079354890475869</v>
      </c>
      <c r="H6537" s="8">
        <f t="shared" si="1026"/>
        <v>-3.9245963724732214E-3</v>
      </c>
      <c r="I6537" s="9">
        <f t="shared" si="1026"/>
        <v>0</v>
      </c>
      <c r="J6537" s="10">
        <f t="shared" si="1026"/>
        <v>-6.5395510876770091E-3</v>
      </c>
      <c r="K6537" s="26"/>
      <c r="L6537" s="1"/>
      <c r="M6537" s="22" t="e">
        <f t="shared" si="1023"/>
        <v>#N/A</v>
      </c>
      <c r="N6537" s="22" t="e">
        <f t="shared" si="1024"/>
        <v>#N/A</v>
      </c>
      <c r="O6537" s="22" t="e">
        <f t="shared" si="1025"/>
        <v>#N/A</v>
      </c>
      <c r="P6537" s="27" t="e">
        <f t="shared" si="1027"/>
        <v>#N/A</v>
      </c>
      <c r="Q6537" s="27" t="e">
        <f t="shared" si="1028"/>
        <v>#N/A</v>
      </c>
      <c r="R6537" s="27" t="e">
        <f t="shared" si="1029"/>
        <v>#N/A</v>
      </c>
      <c r="S6537" s="27" t="e">
        <f t="shared" si="1030"/>
        <v>#N/A</v>
      </c>
      <c r="T6537" s="28" t="e">
        <f t="shared" si="1031"/>
        <v>#N/A</v>
      </c>
    </row>
    <row r="6538" spans="1:20">
      <c r="A6538" s="4">
        <v>36780</v>
      </c>
      <c r="B6538" s="14">
        <v>446.56521302177299</v>
      </c>
      <c r="C6538" s="40">
        <v>100</v>
      </c>
      <c r="D6538" s="15">
        <v>1705.01</v>
      </c>
      <c r="E6538" s="16">
        <f t="shared" si="1022"/>
        <v>100.57672218658094</v>
      </c>
      <c r="F6538" s="17">
        <f t="shared" si="1022"/>
        <v>100</v>
      </c>
      <c r="G6538" s="18">
        <f t="shared" si="1022"/>
        <v>97.718389289439671</v>
      </c>
      <c r="H6538" s="8">
        <f t="shared" si="1026"/>
        <v>-2.7238522020357481E-3</v>
      </c>
      <c r="I6538" s="9">
        <f t="shared" si="1026"/>
        <v>0</v>
      </c>
      <c r="J6538" s="10">
        <f t="shared" si="1026"/>
        <v>-3.1746217347583539E-3</v>
      </c>
      <c r="K6538" s="26"/>
      <c r="L6538" s="1"/>
      <c r="M6538" s="22" t="e">
        <f t="shared" si="1023"/>
        <v>#N/A</v>
      </c>
      <c r="N6538" s="22" t="e">
        <f t="shared" si="1024"/>
        <v>#N/A</v>
      </c>
      <c r="O6538" s="22" t="e">
        <f t="shared" si="1025"/>
        <v>#N/A</v>
      </c>
      <c r="P6538" s="27" t="e">
        <f t="shared" si="1027"/>
        <v>#N/A</v>
      </c>
      <c r="Q6538" s="27" t="e">
        <f t="shared" si="1028"/>
        <v>#N/A</v>
      </c>
      <c r="R6538" s="27" t="e">
        <f t="shared" si="1029"/>
        <v>#N/A</v>
      </c>
      <c r="S6538" s="27" t="e">
        <f t="shared" si="1030"/>
        <v>#N/A</v>
      </c>
      <c r="T6538" s="28" t="e">
        <f t="shared" si="1031"/>
        <v>#N/A</v>
      </c>
    </row>
    <row r="6539" spans="1:20">
      <c r="A6539" s="4">
        <v>36777</v>
      </c>
      <c r="B6539" s="14">
        <v>447.78491294293099</v>
      </c>
      <c r="C6539" s="40">
        <v>100</v>
      </c>
      <c r="D6539" s="15">
        <v>1710.44</v>
      </c>
      <c r="E6539" s="16">
        <f t="shared" si="1022"/>
        <v>100.85142656691367</v>
      </c>
      <c r="F6539" s="17">
        <f t="shared" si="1022"/>
        <v>100</v>
      </c>
      <c r="G6539" s="18">
        <f t="shared" si="1022"/>
        <v>98.029596176109933</v>
      </c>
      <c r="H6539" s="8">
        <f t="shared" si="1026"/>
        <v>-3.3873317549002468E-3</v>
      </c>
      <c r="I6539" s="9">
        <f t="shared" si="1026"/>
        <v>0</v>
      </c>
      <c r="J6539" s="10">
        <f t="shared" si="1026"/>
        <v>-6.638131798567759E-3</v>
      </c>
      <c r="K6539" s="26"/>
      <c r="L6539" s="1"/>
      <c r="M6539" s="22" t="e">
        <f t="shared" si="1023"/>
        <v>#N/A</v>
      </c>
      <c r="N6539" s="22" t="e">
        <f t="shared" si="1024"/>
        <v>#N/A</v>
      </c>
      <c r="O6539" s="22" t="e">
        <f t="shared" si="1025"/>
        <v>#N/A</v>
      </c>
      <c r="P6539" s="27" t="e">
        <f t="shared" si="1027"/>
        <v>#N/A</v>
      </c>
      <c r="Q6539" s="27" t="e">
        <f t="shared" si="1028"/>
        <v>#N/A</v>
      </c>
      <c r="R6539" s="27" t="e">
        <f t="shared" si="1029"/>
        <v>#N/A</v>
      </c>
      <c r="S6539" s="27" t="e">
        <f t="shared" si="1030"/>
        <v>#N/A</v>
      </c>
      <c r="T6539" s="28" t="e">
        <f t="shared" si="1031"/>
        <v>#N/A</v>
      </c>
    </row>
    <row r="6540" spans="1:20">
      <c r="A6540" s="4">
        <v>36776</v>
      </c>
      <c r="B6540" s="14">
        <v>449.30686435224601</v>
      </c>
      <c r="C6540" s="40">
        <v>100</v>
      </c>
      <c r="D6540" s="15">
        <v>1721.87</v>
      </c>
      <c r="E6540" s="16">
        <f t="shared" si="1022"/>
        <v>101.19420491061929</v>
      </c>
      <c r="F6540" s="17">
        <f t="shared" si="1022"/>
        <v>100</v>
      </c>
      <c r="G6540" s="18">
        <f t="shared" si="1022"/>
        <v>98.684678075675492</v>
      </c>
      <c r="H6540" s="8">
        <f t="shared" si="1026"/>
        <v>4.3044271612520113E-3</v>
      </c>
      <c r="I6540" s="9">
        <f t="shared" si="1026"/>
        <v>0</v>
      </c>
      <c r="J6540" s="10">
        <f t="shared" si="1026"/>
        <v>8.3685683833261137E-3</v>
      </c>
      <c r="K6540" s="26"/>
      <c r="L6540" s="1"/>
      <c r="M6540" s="22" t="e">
        <f t="shared" si="1023"/>
        <v>#N/A</v>
      </c>
      <c r="N6540" s="22" t="e">
        <f t="shared" si="1024"/>
        <v>#N/A</v>
      </c>
      <c r="O6540" s="22" t="e">
        <f t="shared" si="1025"/>
        <v>#N/A</v>
      </c>
      <c r="P6540" s="27" t="e">
        <f t="shared" si="1027"/>
        <v>#N/A</v>
      </c>
      <c r="Q6540" s="27" t="e">
        <f t="shared" si="1028"/>
        <v>#N/A</v>
      </c>
      <c r="R6540" s="27" t="e">
        <f t="shared" si="1029"/>
        <v>#N/A</v>
      </c>
      <c r="S6540" s="27" t="e">
        <f t="shared" si="1030"/>
        <v>#N/A</v>
      </c>
      <c r="T6540" s="28" t="e">
        <f t="shared" si="1031"/>
        <v>#N/A</v>
      </c>
    </row>
    <row r="6541" spans="1:20">
      <c r="A6541" s="4">
        <v>36775</v>
      </c>
      <c r="B6541" s="14">
        <v>447.381144801132</v>
      </c>
      <c r="C6541" s="40">
        <v>100</v>
      </c>
      <c r="D6541" s="15">
        <v>1707.58</v>
      </c>
      <c r="E6541" s="16">
        <f t="shared" si="1022"/>
        <v>100.76048872616536</v>
      </c>
      <c r="F6541" s="17">
        <f t="shared" si="1022"/>
        <v>100</v>
      </c>
      <c r="G6541" s="18">
        <f t="shared" si="1022"/>
        <v>97.86568241996315</v>
      </c>
      <c r="H6541" s="8">
        <f t="shared" si="1026"/>
        <v>-8.3835561142497905E-3</v>
      </c>
      <c r="I6541" s="9">
        <f t="shared" si="1026"/>
        <v>0</v>
      </c>
      <c r="J6541" s="10">
        <f t="shared" si="1026"/>
        <v>-1.2068686214158464E-2</v>
      </c>
      <c r="K6541" s="26"/>
      <c r="L6541" s="1"/>
      <c r="M6541" s="22" t="e">
        <f t="shared" si="1023"/>
        <v>#N/A</v>
      </c>
      <c r="N6541" s="22" t="e">
        <f t="shared" si="1024"/>
        <v>#N/A</v>
      </c>
      <c r="O6541" s="22" t="e">
        <f t="shared" si="1025"/>
        <v>#N/A</v>
      </c>
      <c r="P6541" s="27" t="e">
        <f t="shared" si="1027"/>
        <v>#N/A</v>
      </c>
      <c r="Q6541" s="27" t="e">
        <f t="shared" si="1028"/>
        <v>#N/A</v>
      </c>
      <c r="R6541" s="27" t="e">
        <f t="shared" si="1029"/>
        <v>#N/A</v>
      </c>
      <c r="S6541" s="27" t="e">
        <f t="shared" si="1030"/>
        <v>#N/A</v>
      </c>
      <c r="T6541" s="28" t="e">
        <f t="shared" si="1031"/>
        <v>#N/A</v>
      </c>
    </row>
    <row r="6542" spans="1:20">
      <c r="A6542" s="4">
        <v>36774</v>
      </c>
      <c r="B6542" s="14">
        <v>451.16349931433501</v>
      </c>
      <c r="C6542" s="40">
        <v>100</v>
      </c>
      <c r="D6542" s="15">
        <v>1728.44</v>
      </c>
      <c r="E6542" s="16">
        <f t="shared" si="1022"/>
        <v>101.61236166206069</v>
      </c>
      <c r="F6542" s="17">
        <f t="shared" si="1022"/>
        <v>100</v>
      </c>
      <c r="G6542" s="18">
        <f t="shared" si="1022"/>
        <v>99.061221214795864</v>
      </c>
      <c r="H6542" s="8">
        <f t="shared" si="1026"/>
        <v>-5.6394509188134601E-3</v>
      </c>
      <c r="I6542" s="9">
        <f t="shared" si="1026"/>
        <v>0</v>
      </c>
      <c r="J6542" s="10">
        <f t="shared" si="1026"/>
        <v>-9.4956475894120151E-3</v>
      </c>
      <c r="K6542" s="26"/>
      <c r="L6542" s="1"/>
      <c r="M6542" s="22" t="e">
        <f t="shared" si="1023"/>
        <v>#N/A</v>
      </c>
      <c r="N6542" s="22" t="e">
        <f t="shared" si="1024"/>
        <v>#N/A</v>
      </c>
      <c r="O6542" s="22" t="e">
        <f t="shared" si="1025"/>
        <v>#N/A</v>
      </c>
      <c r="P6542" s="27" t="e">
        <f t="shared" si="1027"/>
        <v>#N/A</v>
      </c>
      <c r="Q6542" s="27" t="e">
        <f t="shared" si="1028"/>
        <v>#N/A</v>
      </c>
      <c r="R6542" s="27" t="e">
        <f t="shared" si="1029"/>
        <v>#N/A</v>
      </c>
      <c r="S6542" s="27" t="e">
        <f t="shared" si="1030"/>
        <v>#N/A</v>
      </c>
      <c r="T6542" s="28" t="e">
        <f t="shared" si="1031"/>
        <v>#N/A</v>
      </c>
    </row>
    <row r="6543" spans="1:20">
      <c r="A6543" s="4">
        <v>36773</v>
      </c>
      <c r="B6543" s="14">
        <v>453.72224363810602</v>
      </c>
      <c r="C6543" s="40">
        <v>100</v>
      </c>
      <c r="D6543" s="15">
        <v>1745.01</v>
      </c>
      <c r="E6543" s="16">
        <f t="shared" si="1022"/>
        <v>102.1886495355764</v>
      </c>
      <c r="F6543" s="17">
        <f t="shared" si="1022"/>
        <v>100</v>
      </c>
      <c r="G6543" s="18">
        <f t="shared" si="1022"/>
        <v>100.01088937540841</v>
      </c>
      <c r="H6543" s="8">
        <f t="shared" si="1026"/>
        <v>1.3876411402480304E-3</v>
      </c>
      <c r="I6543" s="9">
        <f t="shared" si="1026"/>
        <v>0</v>
      </c>
      <c r="J6543" s="10">
        <f t="shared" si="1026"/>
        <v>2.2975169585470745E-3</v>
      </c>
      <c r="K6543" s="26"/>
      <c r="L6543" s="1"/>
      <c r="M6543" s="22" t="e">
        <f t="shared" si="1023"/>
        <v>#N/A</v>
      </c>
      <c r="N6543" s="22" t="e">
        <f t="shared" si="1024"/>
        <v>#N/A</v>
      </c>
      <c r="O6543" s="22" t="e">
        <f t="shared" si="1025"/>
        <v>#N/A</v>
      </c>
      <c r="P6543" s="27" t="e">
        <f t="shared" si="1027"/>
        <v>#N/A</v>
      </c>
      <c r="Q6543" s="27" t="e">
        <f t="shared" si="1028"/>
        <v>#N/A</v>
      </c>
      <c r="R6543" s="27" t="e">
        <f t="shared" si="1029"/>
        <v>#N/A</v>
      </c>
      <c r="S6543" s="27" t="e">
        <f t="shared" si="1030"/>
        <v>#N/A</v>
      </c>
      <c r="T6543" s="28" t="e">
        <f t="shared" si="1031"/>
        <v>#N/A</v>
      </c>
    </row>
    <row r="6544" spans="1:20">
      <c r="A6544" s="4">
        <v>36770</v>
      </c>
      <c r="B6544" s="14">
        <v>453.09351243986498</v>
      </c>
      <c r="C6544" s="40">
        <v>100</v>
      </c>
      <c r="D6544" s="15">
        <v>1741.01</v>
      </c>
      <c r="E6544" s="16">
        <f t="shared" si="1022"/>
        <v>102.04704485789085</v>
      </c>
      <c r="F6544" s="17">
        <f t="shared" si="1022"/>
        <v>100</v>
      </c>
      <c r="G6544" s="18">
        <f t="shared" si="1022"/>
        <v>99.781639366811532</v>
      </c>
      <c r="H6544" s="8">
        <f t="shared" si="1026"/>
        <v>2.3116916014374045E-3</v>
      </c>
      <c r="I6544" s="9">
        <f t="shared" si="1026"/>
        <v>0</v>
      </c>
      <c r="J6544" s="10">
        <f t="shared" si="1026"/>
        <v>1.3113019272688042E-3</v>
      </c>
      <c r="K6544" s="26"/>
      <c r="L6544" s="1"/>
      <c r="M6544" s="22" t="e">
        <f t="shared" si="1023"/>
        <v>#N/A</v>
      </c>
      <c r="N6544" s="22" t="e">
        <f t="shared" si="1024"/>
        <v>#N/A</v>
      </c>
      <c r="O6544" s="22" t="e">
        <f t="shared" si="1025"/>
        <v>#N/A</v>
      </c>
      <c r="P6544" s="27" t="e">
        <f t="shared" si="1027"/>
        <v>#N/A</v>
      </c>
      <c r="Q6544" s="27" t="e">
        <f t="shared" si="1028"/>
        <v>#N/A</v>
      </c>
      <c r="R6544" s="27" t="e">
        <f t="shared" si="1029"/>
        <v>#N/A</v>
      </c>
      <c r="S6544" s="27" t="e">
        <f t="shared" si="1030"/>
        <v>#N/A</v>
      </c>
      <c r="T6544" s="28" t="e">
        <f t="shared" si="1031"/>
        <v>#N/A</v>
      </c>
    </row>
    <row r="6545" spans="1:20">
      <c r="A6545" s="4">
        <v>36769</v>
      </c>
      <c r="B6545" s="14">
        <v>452.04851568271903</v>
      </c>
      <c r="C6545" s="40">
        <v>100</v>
      </c>
      <c r="D6545" s="15">
        <v>1738.73</v>
      </c>
      <c r="E6545" s="16">
        <f t="shared" si="1022"/>
        <v>101.81168763465764</v>
      </c>
      <c r="F6545" s="17">
        <f t="shared" si="1022"/>
        <v>100</v>
      </c>
      <c r="G6545" s="18">
        <f t="shared" si="1022"/>
        <v>99.650966861911314</v>
      </c>
      <c r="H6545" s="8">
        <f t="shared" si="1026"/>
        <v>9.2666341133909036E-3</v>
      </c>
      <c r="I6545" s="9">
        <f t="shared" si="1026"/>
        <v>0</v>
      </c>
      <c r="J6545" s="10">
        <f t="shared" si="1026"/>
        <v>1.1807220502316085E-2</v>
      </c>
      <c r="K6545" s="26"/>
      <c r="L6545" s="1"/>
      <c r="M6545" s="22" t="e">
        <f t="shared" si="1023"/>
        <v>#N/A</v>
      </c>
      <c r="N6545" s="22" t="e">
        <f t="shared" si="1024"/>
        <v>#N/A</v>
      </c>
      <c r="O6545" s="22" t="e">
        <f t="shared" si="1025"/>
        <v>#N/A</v>
      </c>
      <c r="P6545" s="27" t="e">
        <f t="shared" si="1027"/>
        <v>#N/A</v>
      </c>
      <c r="Q6545" s="27" t="e">
        <f t="shared" si="1028"/>
        <v>#N/A</v>
      </c>
      <c r="R6545" s="27" t="e">
        <f t="shared" si="1029"/>
        <v>#N/A</v>
      </c>
      <c r="S6545" s="27" t="e">
        <f t="shared" si="1030"/>
        <v>#N/A</v>
      </c>
      <c r="T6545" s="28" t="e">
        <f t="shared" si="1031"/>
        <v>#N/A</v>
      </c>
    </row>
    <row r="6546" spans="1:20">
      <c r="A6546" s="4">
        <v>36768</v>
      </c>
      <c r="B6546" s="14">
        <v>447.89800871583299</v>
      </c>
      <c r="C6546" s="40">
        <v>100</v>
      </c>
      <c r="D6546" s="15">
        <v>1718.44</v>
      </c>
      <c r="E6546" s="16">
        <f t="shared" si="1022"/>
        <v>100.87689832736423</v>
      </c>
      <c r="F6546" s="17">
        <f t="shared" si="1022"/>
        <v>100</v>
      </c>
      <c r="G6546" s="18">
        <f t="shared" si="1022"/>
        <v>98.488096193303662</v>
      </c>
      <c r="H6546" s="8">
        <f t="shared" si="1026"/>
        <v>-5.78094080148428E-3</v>
      </c>
      <c r="I6546" s="9">
        <f t="shared" si="1026"/>
        <v>0</v>
      </c>
      <c r="J6546" s="10">
        <f t="shared" si="1026"/>
        <v>-9.7158992681379841E-3</v>
      </c>
      <c r="K6546" s="26"/>
      <c r="L6546" s="1"/>
      <c r="M6546" s="22" t="e">
        <f t="shared" si="1023"/>
        <v>#N/A</v>
      </c>
      <c r="N6546" s="22" t="e">
        <f t="shared" si="1024"/>
        <v>#N/A</v>
      </c>
      <c r="O6546" s="22" t="e">
        <f t="shared" si="1025"/>
        <v>#N/A</v>
      </c>
      <c r="P6546" s="27" t="e">
        <f t="shared" si="1027"/>
        <v>#N/A</v>
      </c>
      <c r="Q6546" s="27" t="e">
        <f t="shared" si="1028"/>
        <v>#N/A</v>
      </c>
      <c r="R6546" s="27" t="e">
        <f t="shared" si="1029"/>
        <v>#N/A</v>
      </c>
      <c r="S6546" s="27" t="e">
        <f t="shared" si="1030"/>
        <v>#N/A</v>
      </c>
      <c r="T6546" s="28" t="e">
        <f t="shared" si="1031"/>
        <v>#N/A</v>
      </c>
    </row>
    <row r="6547" spans="1:20">
      <c r="A6547" s="4">
        <v>36767</v>
      </c>
      <c r="B6547" s="14">
        <v>450.50233605147702</v>
      </c>
      <c r="C6547" s="40">
        <v>100</v>
      </c>
      <c r="D6547" s="15">
        <v>1735.3</v>
      </c>
      <c r="E6547" s="16">
        <f t="shared" si="1022"/>
        <v>101.46345254001226</v>
      </c>
      <c r="F6547" s="17">
        <f t="shared" si="1022"/>
        <v>100</v>
      </c>
      <c r="G6547" s="18">
        <f t="shared" si="1022"/>
        <v>99.454384979539483</v>
      </c>
      <c r="H6547" s="8">
        <f t="shared" si="1026"/>
        <v>-1.1121105111421281E-3</v>
      </c>
      <c r="I6547" s="9">
        <f t="shared" si="1026"/>
        <v>0</v>
      </c>
      <c r="J6547" s="10">
        <f t="shared" si="1026"/>
        <v>-3.2836560341498178E-4</v>
      </c>
      <c r="K6547" s="26"/>
      <c r="L6547" s="1"/>
      <c r="M6547" s="22" t="e">
        <f t="shared" si="1023"/>
        <v>#N/A</v>
      </c>
      <c r="N6547" s="22" t="e">
        <f t="shared" si="1024"/>
        <v>#N/A</v>
      </c>
      <c r="O6547" s="22" t="e">
        <f t="shared" si="1025"/>
        <v>#N/A</v>
      </c>
      <c r="P6547" s="27" t="e">
        <f t="shared" si="1027"/>
        <v>#N/A</v>
      </c>
      <c r="Q6547" s="27" t="e">
        <f t="shared" si="1028"/>
        <v>#N/A</v>
      </c>
      <c r="R6547" s="27" t="e">
        <f t="shared" si="1029"/>
        <v>#N/A</v>
      </c>
      <c r="S6547" s="27" t="e">
        <f t="shared" si="1030"/>
        <v>#N/A</v>
      </c>
      <c r="T6547" s="28" t="e">
        <f t="shared" si="1031"/>
        <v>#N/A</v>
      </c>
    </row>
    <row r="6548" spans="1:20">
      <c r="A6548" s="4">
        <v>36766</v>
      </c>
      <c r="B6548" s="14">
        <v>451.00390223171502</v>
      </c>
      <c r="C6548" s="40">
        <v>100</v>
      </c>
      <c r="D6548" s="15">
        <v>1735.87</v>
      </c>
      <c r="E6548" s="16">
        <f t="shared" si="1022"/>
        <v>101.5764167407538</v>
      </c>
      <c r="F6548" s="17">
        <f t="shared" si="1022"/>
        <v>100</v>
      </c>
      <c r="G6548" s="18">
        <f t="shared" si="1022"/>
        <v>99.487053105764531</v>
      </c>
      <c r="H6548" s="8">
        <f t="shared" si="1026"/>
        <v>7.7226587197398722E-4</v>
      </c>
      <c r="I6548" s="9">
        <f t="shared" si="1026"/>
        <v>0</v>
      </c>
      <c r="J6548" s="10">
        <f t="shared" si="1026"/>
        <v>3.4684687288639715E-3</v>
      </c>
      <c r="K6548" s="26"/>
      <c r="L6548" s="1"/>
      <c r="M6548" s="22" t="e">
        <f t="shared" si="1023"/>
        <v>#N/A</v>
      </c>
      <c r="N6548" s="22" t="e">
        <f t="shared" si="1024"/>
        <v>#N/A</v>
      </c>
      <c r="O6548" s="22" t="e">
        <f t="shared" si="1025"/>
        <v>#N/A</v>
      </c>
      <c r="P6548" s="27" t="e">
        <f t="shared" si="1027"/>
        <v>#N/A</v>
      </c>
      <c r="Q6548" s="27" t="e">
        <f t="shared" si="1028"/>
        <v>#N/A</v>
      </c>
      <c r="R6548" s="27" t="e">
        <f t="shared" si="1029"/>
        <v>#N/A</v>
      </c>
      <c r="S6548" s="27" t="e">
        <f t="shared" si="1030"/>
        <v>#N/A</v>
      </c>
      <c r="T6548" s="28" t="e">
        <f t="shared" si="1031"/>
        <v>#N/A</v>
      </c>
    </row>
    <row r="6549" spans="1:20">
      <c r="A6549" s="4">
        <v>36763</v>
      </c>
      <c r="B6549" s="14">
        <v>450.65587607861499</v>
      </c>
      <c r="C6549" s="40">
        <v>100</v>
      </c>
      <c r="D6549" s="15">
        <v>1729.87</v>
      </c>
      <c r="E6549" s="16">
        <f t="shared" si="1022"/>
        <v>101.49803327358413</v>
      </c>
      <c r="F6549" s="17">
        <f t="shared" si="1022"/>
        <v>100</v>
      </c>
      <c r="G6549" s="18">
        <f t="shared" si="1022"/>
        <v>99.143178092869221</v>
      </c>
      <c r="H6549" s="8">
        <f t="shared" si="1026"/>
        <v>-6.970872356243385E-4</v>
      </c>
      <c r="I6549" s="9">
        <f t="shared" si="1026"/>
        <v>0</v>
      </c>
      <c r="J6549" s="10">
        <f t="shared" si="1026"/>
        <v>-1.154821089342728E-3</v>
      </c>
      <c r="K6549" s="26"/>
      <c r="L6549" s="1"/>
      <c r="M6549" s="22" t="e">
        <f t="shared" si="1023"/>
        <v>#N/A</v>
      </c>
      <c r="N6549" s="22" t="e">
        <f t="shared" si="1024"/>
        <v>#N/A</v>
      </c>
      <c r="O6549" s="22" t="e">
        <f t="shared" si="1025"/>
        <v>#N/A</v>
      </c>
      <c r="P6549" s="27" t="e">
        <f t="shared" si="1027"/>
        <v>#N/A</v>
      </c>
      <c r="Q6549" s="27" t="e">
        <f t="shared" si="1028"/>
        <v>#N/A</v>
      </c>
      <c r="R6549" s="27" t="e">
        <f t="shared" si="1029"/>
        <v>#N/A</v>
      </c>
      <c r="S6549" s="27" t="e">
        <f t="shared" si="1030"/>
        <v>#N/A</v>
      </c>
      <c r="T6549" s="28" t="e">
        <f t="shared" si="1031"/>
        <v>#N/A</v>
      </c>
    </row>
    <row r="6550" spans="1:20">
      <c r="A6550" s="4">
        <v>36762</v>
      </c>
      <c r="B6550" s="14">
        <v>450.97024167773498</v>
      </c>
      <c r="C6550" s="40">
        <v>100</v>
      </c>
      <c r="D6550" s="15">
        <v>1731.87</v>
      </c>
      <c r="E6550" s="16">
        <f t="shared" si="1022"/>
        <v>101.56883561242678</v>
      </c>
      <c r="F6550" s="17">
        <f t="shared" si="1022"/>
        <v>100</v>
      </c>
      <c r="G6550" s="18">
        <f t="shared" si="1022"/>
        <v>99.257803097167653</v>
      </c>
      <c r="H6550" s="8">
        <f t="shared" si="1026"/>
        <v>2.0995710852798055E-3</v>
      </c>
      <c r="I6550" s="9">
        <f t="shared" si="1026"/>
        <v>0</v>
      </c>
      <c r="J6550" s="10">
        <f t="shared" si="1026"/>
        <v>3.3137328737362637E-3</v>
      </c>
      <c r="K6550" s="26"/>
      <c r="L6550" s="1"/>
      <c r="M6550" s="22" t="e">
        <f t="shared" si="1023"/>
        <v>#N/A</v>
      </c>
      <c r="N6550" s="22" t="e">
        <f t="shared" si="1024"/>
        <v>#N/A</v>
      </c>
      <c r="O6550" s="22" t="e">
        <f t="shared" si="1025"/>
        <v>#N/A</v>
      </c>
      <c r="P6550" s="27" t="e">
        <f t="shared" si="1027"/>
        <v>#N/A</v>
      </c>
      <c r="Q6550" s="27" t="e">
        <f t="shared" si="1028"/>
        <v>#N/A</v>
      </c>
      <c r="R6550" s="27" t="e">
        <f t="shared" si="1029"/>
        <v>#N/A</v>
      </c>
      <c r="S6550" s="27" t="e">
        <f t="shared" si="1030"/>
        <v>#N/A</v>
      </c>
      <c r="T6550" s="28" t="e">
        <f t="shared" si="1031"/>
        <v>#N/A</v>
      </c>
    </row>
    <row r="6551" spans="1:20">
      <c r="A6551" s="4">
        <v>36761</v>
      </c>
      <c r="B6551" s="14">
        <v>450.02538139930698</v>
      </c>
      <c r="C6551" s="40">
        <v>100</v>
      </c>
      <c r="D6551" s="15">
        <v>1726.15</v>
      </c>
      <c r="E6551" s="16">
        <f t="shared" si="1022"/>
        <v>101.3560314195396</v>
      </c>
      <c r="F6551" s="17">
        <f t="shared" si="1022"/>
        <v>100</v>
      </c>
      <c r="G6551" s="18">
        <f t="shared" si="1022"/>
        <v>98.929975584874128</v>
      </c>
      <c r="H6551" s="8">
        <f t="shared" si="1026"/>
        <v>2.6293562796682046E-3</v>
      </c>
      <c r="I6551" s="9">
        <f t="shared" si="1026"/>
        <v>0</v>
      </c>
      <c r="J6551" s="10">
        <f t="shared" si="1026"/>
        <v>1.8223922089832811E-3</v>
      </c>
      <c r="K6551" s="26"/>
      <c r="L6551" s="1"/>
      <c r="M6551" s="22" t="e">
        <f t="shared" si="1023"/>
        <v>#N/A</v>
      </c>
      <c r="N6551" s="22" t="e">
        <f t="shared" si="1024"/>
        <v>#N/A</v>
      </c>
      <c r="O6551" s="22" t="e">
        <f t="shared" si="1025"/>
        <v>#N/A</v>
      </c>
      <c r="P6551" s="27" t="e">
        <f t="shared" si="1027"/>
        <v>#N/A</v>
      </c>
      <c r="Q6551" s="27" t="e">
        <f t="shared" si="1028"/>
        <v>#N/A</v>
      </c>
      <c r="R6551" s="27" t="e">
        <f t="shared" si="1029"/>
        <v>#N/A</v>
      </c>
      <c r="S6551" s="27" t="e">
        <f t="shared" si="1030"/>
        <v>#N/A</v>
      </c>
      <c r="T6551" s="28" t="e">
        <f t="shared" si="1031"/>
        <v>#N/A</v>
      </c>
    </row>
    <row r="6552" spans="1:20">
      <c r="A6552" s="4">
        <v>36760</v>
      </c>
      <c r="B6552" s="14">
        <v>448.84520743453999</v>
      </c>
      <c r="C6552" s="40">
        <v>100</v>
      </c>
      <c r="D6552" s="15">
        <v>1723.01</v>
      </c>
      <c r="E6552" s="16">
        <f t="shared" si="1022"/>
        <v>101.09022919060419</v>
      </c>
      <c r="F6552" s="17">
        <f t="shared" si="1022"/>
        <v>100</v>
      </c>
      <c r="G6552" s="18">
        <f t="shared" si="1022"/>
        <v>98.750014328125559</v>
      </c>
      <c r="H6552" s="8">
        <f t="shared" si="1026"/>
        <v>6.0748502676610805E-4</v>
      </c>
      <c r="I6552" s="9">
        <f t="shared" si="1026"/>
        <v>0</v>
      </c>
      <c r="J6552" s="10">
        <f t="shared" si="1026"/>
        <v>4.9937578027470231E-4</v>
      </c>
      <c r="K6552" s="26"/>
      <c r="L6552" s="1"/>
      <c r="M6552" s="22" t="e">
        <f t="shared" si="1023"/>
        <v>#N/A</v>
      </c>
      <c r="N6552" s="22" t="e">
        <f t="shared" si="1024"/>
        <v>#N/A</v>
      </c>
      <c r="O6552" s="22" t="e">
        <f t="shared" si="1025"/>
        <v>#N/A</v>
      </c>
      <c r="P6552" s="27" t="e">
        <f t="shared" si="1027"/>
        <v>#N/A</v>
      </c>
      <c r="Q6552" s="27" t="e">
        <f t="shared" si="1028"/>
        <v>#N/A</v>
      </c>
      <c r="R6552" s="27" t="e">
        <f t="shared" si="1029"/>
        <v>#N/A</v>
      </c>
      <c r="S6552" s="27" t="e">
        <f t="shared" si="1030"/>
        <v>#N/A</v>
      </c>
      <c r="T6552" s="28" t="e">
        <f t="shared" si="1031"/>
        <v>#N/A</v>
      </c>
    </row>
    <row r="6553" spans="1:20">
      <c r="A6553" s="4">
        <v>36759</v>
      </c>
      <c r="B6553" s="14">
        <v>448.57270623208802</v>
      </c>
      <c r="C6553" s="40">
        <v>100</v>
      </c>
      <c r="D6553" s="15">
        <v>1722.15</v>
      </c>
      <c r="E6553" s="16">
        <f t="shared" si="1022"/>
        <v>101.02885567351122</v>
      </c>
      <c r="F6553" s="17">
        <f t="shared" si="1022"/>
        <v>100</v>
      </c>
      <c r="G6553" s="18">
        <f t="shared" si="1022"/>
        <v>98.700725576277222</v>
      </c>
      <c r="H6553" s="8">
        <f t="shared" si="1026"/>
        <v>1.9995985580014697E-3</v>
      </c>
      <c r="I6553" s="9">
        <f t="shared" si="1026"/>
        <v>0</v>
      </c>
      <c r="J6553" s="10">
        <f t="shared" si="1026"/>
        <v>3.9993237295152806E-3</v>
      </c>
      <c r="K6553" s="26"/>
      <c r="L6553" s="1"/>
      <c r="M6553" s="22" t="e">
        <f t="shared" si="1023"/>
        <v>#N/A</v>
      </c>
      <c r="N6553" s="22" t="e">
        <f t="shared" si="1024"/>
        <v>#N/A</v>
      </c>
      <c r="O6553" s="22" t="e">
        <f t="shared" si="1025"/>
        <v>#N/A</v>
      </c>
      <c r="P6553" s="27" t="e">
        <f t="shared" si="1027"/>
        <v>#N/A</v>
      </c>
      <c r="Q6553" s="27" t="e">
        <f t="shared" si="1028"/>
        <v>#N/A</v>
      </c>
      <c r="R6553" s="27" t="e">
        <f t="shared" si="1029"/>
        <v>#N/A</v>
      </c>
      <c r="S6553" s="27" t="e">
        <f t="shared" si="1030"/>
        <v>#N/A</v>
      </c>
      <c r="T6553" s="28" t="e">
        <f t="shared" si="1031"/>
        <v>#N/A</v>
      </c>
    </row>
    <row r="6554" spans="1:20">
      <c r="A6554" s="4">
        <v>36756</v>
      </c>
      <c r="B6554" s="14">
        <v>447.67753088687698</v>
      </c>
      <c r="C6554" s="40">
        <v>100</v>
      </c>
      <c r="D6554" s="15">
        <v>1715.29</v>
      </c>
      <c r="E6554" s="16">
        <f t="shared" si="1022"/>
        <v>100.82724166646769</v>
      </c>
      <c r="F6554" s="17">
        <f t="shared" si="1022"/>
        <v>100</v>
      </c>
      <c r="G6554" s="18">
        <f t="shared" si="1022"/>
        <v>98.30756181153356</v>
      </c>
      <c r="H6554" s="8">
        <f t="shared" si="1026"/>
        <v>-8.3488774538009736E-5</v>
      </c>
      <c r="I6554" s="9">
        <f t="shared" si="1026"/>
        <v>0</v>
      </c>
      <c r="J6554" s="10">
        <f t="shared" si="1026"/>
        <v>-1.833057889713996E-3</v>
      </c>
      <c r="K6554" s="26"/>
      <c r="L6554" s="1"/>
      <c r="M6554" s="22" t="e">
        <f t="shared" si="1023"/>
        <v>#N/A</v>
      </c>
      <c r="N6554" s="22" t="e">
        <f t="shared" si="1024"/>
        <v>#N/A</v>
      </c>
      <c r="O6554" s="22" t="e">
        <f t="shared" si="1025"/>
        <v>#N/A</v>
      </c>
      <c r="P6554" s="27" t="e">
        <f t="shared" si="1027"/>
        <v>#N/A</v>
      </c>
      <c r="Q6554" s="27" t="e">
        <f t="shared" si="1028"/>
        <v>#N/A</v>
      </c>
      <c r="R6554" s="27" t="e">
        <f t="shared" si="1029"/>
        <v>#N/A</v>
      </c>
      <c r="S6554" s="27" t="e">
        <f t="shared" si="1030"/>
        <v>#N/A</v>
      </c>
      <c r="T6554" s="28" t="e">
        <f t="shared" si="1031"/>
        <v>#N/A</v>
      </c>
    </row>
    <row r="6555" spans="1:20">
      <c r="A6555" s="4">
        <v>36755</v>
      </c>
      <c r="B6555" s="14">
        <v>447.71491005605998</v>
      </c>
      <c r="C6555" s="40">
        <v>100</v>
      </c>
      <c r="D6555" s="15">
        <v>1718.44</v>
      </c>
      <c r="E6555" s="16">
        <f t="shared" si="1022"/>
        <v>100.83566031217688</v>
      </c>
      <c r="F6555" s="17">
        <f t="shared" si="1022"/>
        <v>100</v>
      </c>
      <c r="G6555" s="18">
        <f t="shared" si="1022"/>
        <v>98.488096193303605</v>
      </c>
      <c r="H6555" s="8">
        <f t="shared" si="1026"/>
        <v>5.0466101529458296E-3</v>
      </c>
      <c r="I6555" s="9">
        <f t="shared" si="1026"/>
        <v>0</v>
      </c>
      <c r="J6555" s="10">
        <f t="shared" si="1026"/>
        <v>8.0482425266319435E-3</v>
      </c>
      <c r="K6555" s="26"/>
      <c r="L6555" s="1"/>
      <c r="M6555" s="22" t="e">
        <f t="shared" si="1023"/>
        <v>#N/A</v>
      </c>
      <c r="N6555" s="22" t="e">
        <f t="shared" si="1024"/>
        <v>#N/A</v>
      </c>
      <c r="O6555" s="22" t="e">
        <f t="shared" si="1025"/>
        <v>#N/A</v>
      </c>
      <c r="P6555" s="27" t="e">
        <f t="shared" si="1027"/>
        <v>#N/A</v>
      </c>
      <c r="Q6555" s="27" t="e">
        <f t="shared" si="1028"/>
        <v>#N/A</v>
      </c>
      <c r="R6555" s="27" t="e">
        <f t="shared" si="1029"/>
        <v>#N/A</v>
      </c>
      <c r="S6555" s="27" t="e">
        <f t="shared" si="1030"/>
        <v>#N/A</v>
      </c>
      <c r="T6555" s="28" t="e">
        <f t="shared" si="1031"/>
        <v>#N/A</v>
      </c>
    </row>
    <row r="6556" spans="1:20">
      <c r="A6556" s="4">
        <v>36754</v>
      </c>
      <c r="B6556" s="14">
        <v>445.46681271620599</v>
      </c>
      <c r="C6556" s="40">
        <v>100</v>
      </c>
      <c r="D6556" s="15">
        <v>1704.72</v>
      </c>
      <c r="E6556" s="16">
        <f t="shared" si="1022"/>
        <v>100.32933726012163</v>
      </c>
      <c r="F6556" s="17">
        <f t="shared" si="1022"/>
        <v>100</v>
      </c>
      <c r="G6556" s="18">
        <f t="shared" si="1022"/>
        <v>97.701768663816324</v>
      </c>
      <c r="H6556" s="8">
        <f t="shared" si="1026"/>
        <v>-1.8230541337731498E-3</v>
      </c>
      <c r="I6556" s="9">
        <f t="shared" si="1026"/>
        <v>0</v>
      </c>
      <c r="J6556" s="10">
        <f t="shared" si="1026"/>
        <v>-2.1774250193158373E-3</v>
      </c>
      <c r="K6556" s="26"/>
      <c r="L6556" s="1"/>
      <c r="M6556" s="22" t="e">
        <f t="shared" si="1023"/>
        <v>#N/A</v>
      </c>
      <c r="N6556" s="22" t="e">
        <f t="shared" si="1024"/>
        <v>#N/A</v>
      </c>
      <c r="O6556" s="22" t="e">
        <f t="shared" si="1025"/>
        <v>#N/A</v>
      </c>
      <c r="P6556" s="27" t="e">
        <f t="shared" si="1027"/>
        <v>#N/A</v>
      </c>
      <c r="Q6556" s="27" t="e">
        <f t="shared" si="1028"/>
        <v>#N/A</v>
      </c>
      <c r="R6556" s="27" t="e">
        <f t="shared" si="1029"/>
        <v>#N/A</v>
      </c>
      <c r="S6556" s="27" t="e">
        <f t="shared" si="1030"/>
        <v>#N/A</v>
      </c>
      <c r="T6556" s="28" t="e">
        <f t="shared" si="1031"/>
        <v>#N/A</v>
      </c>
    </row>
    <row r="6557" spans="1:20">
      <c r="A6557" s="4">
        <v>36753</v>
      </c>
      <c r="B6557" s="14">
        <v>446.28040605528702</v>
      </c>
      <c r="C6557" s="40">
        <v>100</v>
      </c>
      <c r="D6557" s="15">
        <v>1708.44</v>
      </c>
      <c r="E6557" s="16">
        <f t="shared" si="1022"/>
        <v>100.51257712935349</v>
      </c>
      <c r="F6557" s="17">
        <f t="shared" si="1022"/>
        <v>100</v>
      </c>
      <c r="G6557" s="18">
        <f t="shared" si="1022"/>
        <v>97.914971171811416</v>
      </c>
      <c r="H6557" s="8">
        <f t="shared" si="1026"/>
        <v>-2.0205796442939183E-3</v>
      </c>
      <c r="I6557" s="9">
        <f t="shared" si="1026"/>
        <v>0</v>
      </c>
      <c r="J6557" s="10">
        <f t="shared" si="1026"/>
        <v>-2.1668662208335077E-3</v>
      </c>
      <c r="K6557" s="26"/>
      <c r="L6557" s="1"/>
      <c r="M6557" s="22" t="e">
        <f t="shared" si="1023"/>
        <v>#N/A</v>
      </c>
      <c r="N6557" s="22" t="e">
        <f t="shared" si="1024"/>
        <v>#N/A</v>
      </c>
      <c r="O6557" s="22" t="e">
        <f t="shared" si="1025"/>
        <v>#N/A</v>
      </c>
      <c r="P6557" s="27" t="e">
        <f t="shared" si="1027"/>
        <v>#N/A</v>
      </c>
      <c r="Q6557" s="27" t="e">
        <f t="shared" si="1028"/>
        <v>#N/A</v>
      </c>
      <c r="R6557" s="27" t="e">
        <f t="shared" si="1029"/>
        <v>#N/A</v>
      </c>
      <c r="S6557" s="27" t="e">
        <f t="shared" si="1030"/>
        <v>#N/A</v>
      </c>
      <c r="T6557" s="28" t="e">
        <f t="shared" si="1031"/>
        <v>#N/A</v>
      </c>
    </row>
    <row r="6558" spans="1:20">
      <c r="A6558" s="4">
        <v>36752</v>
      </c>
      <c r="B6558" s="14">
        <v>447.183976896258</v>
      </c>
      <c r="C6558" s="40">
        <v>100</v>
      </c>
      <c r="D6558" s="15">
        <v>1712.15</v>
      </c>
      <c r="E6558" s="16">
        <f t="shared" si="1022"/>
        <v>100.71608199448458</v>
      </c>
      <c r="F6558" s="17">
        <f t="shared" si="1022"/>
        <v>100</v>
      </c>
      <c r="G6558" s="18">
        <f t="shared" si="1022"/>
        <v>98.127600554785019</v>
      </c>
      <c r="H6558" s="8">
        <f t="shared" si="1026"/>
        <v>8.5209828939087906E-3</v>
      </c>
      <c r="I6558" s="9">
        <f t="shared" si="1026"/>
        <v>0</v>
      </c>
      <c r="J6558" s="10">
        <f t="shared" si="1026"/>
        <v>1.3190441811747888E-2</v>
      </c>
      <c r="K6558" s="26"/>
      <c r="L6558" s="1"/>
      <c r="M6558" s="22" t="e">
        <f t="shared" si="1023"/>
        <v>#N/A</v>
      </c>
      <c r="N6558" s="22" t="e">
        <f t="shared" si="1024"/>
        <v>#N/A</v>
      </c>
      <c r="O6558" s="22" t="e">
        <f t="shared" si="1025"/>
        <v>#N/A</v>
      </c>
      <c r="P6558" s="27" t="e">
        <f t="shared" si="1027"/>
        <v>#N/A</v>
      </c>
      <c r="Q6558" s="27" t="e">
        <f t="shared" si="1028"/>
        <v>#N/A</v>
      </c>
      <c r="R6558" s="27" t="e">
        <f t="shared" si="1029"/>
        <v>#N/A</v>
      </c>
      <c r="S6558" s="27" t="e">
        <f t="shared" si="1030"/>
        <v>#N/A</v>
      </c>
      <c r="T6558" s="28" t="e">
        <f t="shared" si="1031"/>
        <v>#N/A</v>
      </c>
    </row>
    <row r="6559" spans="1:20">
      <c r="A6559" s="4">
        <v>36749</v>
      </c>
      <c r="B6559" s="14">
        <v>443.40572430439897</v>
      </c>
      <c r="C6559" s="40">
        <v>100</v>
      </c>
      <c r="D6559" s="15">
        <v>1689.86</v>
      </c>
      <c r="E6559" s="16">
        <f t="shared" si="1022"/>
        <v>99.865132905300584</v>
      </c>
      <c r="F6559" s="17">
        <f t="shared" si="1022"/>
        <v>100</v>
      </c>
      <c r="G6559" s="18">
        <f t="shared" si="1022"/>
        <v>96.85010488187892</v>
      </c>
      <c r="H6559" s="8">
        <f t="shared" si="1026"/>
        <v>1.707906128702863E-4</v>
      </c>
      <c r="I6559" s="9">
        <f t="shared" si="1026"/>
        <v>0</v>
      </c>
      <c r="J6559" s="10">
        <f t="shared" si="1026"/>
        <v>2.8783211969067857E-3</v>
      </c>
      <c r="K6559" s="26"/>
      <c r="L6559" s="1"/>
      <c r="M6559" s="22" t="e">
        <f t="shared" si="1023"/>
        <v>#N/A</v>
      </c>
      <c r="N6559" s="22" t="e">
        <f t="shared" si="1024"/>
        <v>#N/A</v>
      </c>
      <c r="O6559" s="22" t="e">
        <f t="shared" si="1025"/>
        <v>#N/A</v>
      </c>
      <c r="P6559" s="27" t="e">
        <f t="shared" si="1027"/>
        <v>#N/A</v>
      </c>
      <c r="Q6559" s="27" t="e">
        <f t="shared" si="1028"/>
        <v>#N/A</v>
      </c>
      <c r="R6559" s="27" t="e">
        <f t="shared" si="1029"/>
        <v>#N/A</v>
      </c>
      <c r="S6559" s="27" t="e">
        <f t="shared" si="1030"/>
        <v>#N/A</v>
      </c>
      <c r="T6559" s="28" t="e">
        <f t="shared" si="1031"/>
        <v>#N/A</v>
      </c>
    </row>
    <row r="6560" spans="1:20">
      <c r="A6560" s="4">
        <v>36748</v>
      </c>
      <c r="B6560" s="14">
        <v>443.33000770068003</v>
      </c>
      <c r="C6560" s="40">
        <v>100</v>
      </c>
      <c r="D6560" s="15">
        <v>1685.01</v>
      </c>
      <c r="E6560" s="16">
        <f t="shared" si="1022"/>
        <v>99.84807979055924</v>
      </c>
      <c r="F6560" s="17">
        <f t="shared" si="1022"/>
        <v>100</v>
      </c>
      <c r="G6560" s="18">
        <f t="shared" si="1022"/>
        <v>96.572139246455208</v>
      </c>
      <c r="H6560" s="8">
        <f t="shared" si="1026"/>
        <v>-2.109611766239583E-3</v>
      </c>
      <c r="I6560" s="9">
        <f t="shared" si="1026"/>
        <v>0</v>
      </c>
      <c r="J6560" s="10">
        <f t="shared" si="1026"/>
        <v>-4.5547993761519967E-3</v>
      </c>
      <c r="K6560" s="26"/>
      <c r="L6560" s="1"/>
      <c r="M6560" s="22" t="e">
        <f t="shared" si="1023"/>
        <v>#N/A</v>
      </c>
      <c r="N6560" s="22" t="e">
        <f t="shared" si="1024"/>
        <v>#N/A</v>
      </c>
      <c r="O6560" s="22" t="e">
        <f t="shared" si="1025"/>
        <v>#N/A</v>
      </c>
      <c r="P6560" s="27" t="e">
        <f t="shared" si="1027"/>
        <v>#N/A</v>
      </c>
      <c r="Q6560" s="27" t="e">
        <f t="shared" si="1028"/>
        <v>#N/A</v>
      </c>
      <c r="R6560" s="27" t="e">
        <f t="shared" si="1029"/>
        <v>#N/A</v>
      </c>
      <c r="S6560" s="27" t="e">
        <f t="shared" si="1030"/>
        <v>#N/A</v>
      </c>
      <c r="T6560" s="28" t="e">
        <f t="shared" si="1031"/>
        <v>#N/A</v>
      </c>
    </row>
    <row r="6561" spans="1:20">
      <c r="A6561" s="4">
        <v>36747</v>
      </c>
      <c r="B6561" s="14">
        <v>444.267239095631</v>
      </c>
      <c r="C6561" s="40">
        <v>100</v>
      </c>
      <c r="D6561" s="15">
        <v>1692.72</v>
      </c>
      <c r="E6561" s="16">
        <f t="shared" si="1022"/>
        <v>100.05916578401732</v>
      </c>
      <c r="F6561" s="17">
        <f t="shared" si="1022"/>
        <v>100</v>
      </c>
      <c r="G6561" s="18">
        <f t="shared" si="1022"/>
        <v>97.014018638025689</v>
      </c>
      <c r="H6561" s="8">
        <f t="shared" si="1026"/>
        <v>-4.125076165333752E-3</v>
      </c>
      <c r="I6561" s="9">
        <f t="shared" si="1026"/>
        <v>0</v>
      </c>
      <c r="J6561" s="10">
        <f t="shared" si="1026"/>
        <v>-7.2081688670447841E-3</v>
      </c>
      <c r="K6561" s="26"/>
      <c r="L6561" s="1"/>
      <c r="M6561" s="22" t="e">
        <f t="shared" si="1023"/>
        <v>#N/A</v>
      </c>
      <c r="N6561" s="22" t="e">
        <f t="shared" si="1024"/>
        <v>#N/A</v>
      </c>
      <c r="O6561" s="22" t="e">
        <f t="shared" si="1025"/>
        <v>#N/A</v>
      </c>
      <c r="P6561" s="27" t="e">
        <f t="shared" si="1027"/>
        <v>#N/A</v>
      </c>
      <c r="Q6561" s="27" t="e">
        <f t="shared" si="1028"/>
        <v>#N/A</v>
      </c>
      <c r="R6561" s="27" t="e">
        <f t="shared" si="1029"/>
        <v>#N/A</v>
      </c>
      <c r="S6561" s="27" t="e">
        <f t="shared" si="1030"/>
        <v>#N/A</v>
      </c>
      <c r="T6561" s="28" t="e">
        <f t="shared" si="1031"/>
        <v>#N/A</v>
      </c>
    </row>
    <row r="6562" spans="1:20">
      <c r="A6562" s="4">
        <v>36746</v>
      </c>
      <c r="B6562" s="14">
        <v>446.10746637234098</v>
      </c>
      <c r="C6562" s="40">
        <v>100</v>
      </c>
      <c r="D6562" s="15">
        <v>1705.01</v>
      </c>
      <c r="E6562" s="16">
        <f t="shared" si="1022"/>
        <v>100.47362714861269</v>
      </c>
      <c r="F6562" s="17">
        <f t="shared" si="1022"/>
        <v>100</v>
      </c>
      <c r="G6562" s="18">
        <f t="shared" si="1022"/>
        <v>97.718389289439585</v>
      </c>
      <c r="H6562" s="8">
        <f t="shared" si="1026"/>
        <v>3.3561625977354126E-3</v>
      </c>
      <c r="I6562" s="9">
        <f t="shared" si="1026"/>
        <v>0</v>
      </c>
      <c r="J6562" s="10">
        <f t="shared" si="1026"/>
        <v>3.7027879815390019E-3</v>
      </c>
      <c r="K6562" s="26"/>
      <c r="L6562" s="1"/>
      <c r="M6562" s="22" t="e">
        <f t="shared" si="1023"/>
        <v>#N/A</v>
      </c>
      <c r="N6562" s="22" t="e">
        <f t="shared" si="1024"/>
        <v>#N/A</v>
      </c>
      <c r="O6562" s="22" t="e">
        <f t="shared" si="1025"/>
        <v>#N/A</v>
      </c>
      <c r="P6562" s="27" t="e">
        <f t="shared" si="1027"/>
        <v>#N/A</v>
      </c>
      <c r="Q6562" s="27" t="e">
        <f t="shared" si="1028"/>
        <v>#N/A</v>
      </c>
      <c r="R6562" s="27" t="e">
        <f t="shared" si="1029"/>
        <v>#N/A</v>
      </c>
      <c r="S6562" s="27" t="e">
        <f t="shared" si="1030"/>
        <v>#N/A</v>
      </c>
      <c r="T6562" s="28" t="e">
        <f t="shared" si="1031"/>
        <v>#N/A</v>
      </c>
    </row>
    <row r="6563" spans="1:20">
      <c r="A6563" s="4">
        <v>36745</v>
      </c>
      <c r="B6563" s="14">
        <v>444.61526524873102</v>
      </c>
      <c r="C6563" s="40">
        <v>100</v>
      </c>
      <c r="D6563" s="15">
        <v>1698.72</v>
      </c>
      <c r="E6563" s="16">
        <f t="shared" si="1022"/>
        <v>100.13754925118697</v>
      </c>
      <c r="F6563" s="17">
        <f t="shared" si="1022"/>
        <v>100</v>
      </c>
      <c r="G6563" s="18">
        <f t="shared" si="1022"/>
        <v>97.357893650921</v>
      </c>
      <c r="H6563" s="8">
        <f t="shared" si="1026"/>
        <v>4.6439416423513791E-3</v>
      </c>
      <c r="I6563" s="9">
        <f t="shared" si="1026"/>
        <v>0</v>
      </c>
      <c r="J6563" s="10">
        <f t="shared" si="1026"/>
        <v>9.8504889575841137E-3</v>
      </c>
      <c r="K6563" s="26"/>
      <c r="L6563" s="1"/>
      <c r="M6563" s="22" t="e">
        <f t="shared" si="1023"/>
        <v>#N/A</v>
      </c>
      <c r="N6563" s="22" t="e">
        <f t="shared" si="1024"/>
        <v>#N/A</v>
      </c>
      <c r="O6563" s="22" t="e">
        <f t="shared" si="1025"/>
        <v>#N/A</v>
      </c>
      <c r="P6563" s="27" t="e">
        <f t="shared" si="1027"/>
        <v>#N/A</v>
      </c>
      <c r="Q6563" s="27" t="e">
        <f t="shared" si="1028"/>
        <v>#N/A</v>
      </c>
      <c r="R6563" s="27" t="e">
        <f t="shared" si="1029"/>
        <v>#N/A</v>
      </c>
      <c r="S6563" s="27" t="e">
        <f t="shared" si="1030"/>
        <v>#N/A</v>
      </c>
      <c r="T6563" s="28" t="e">
        <f t="shared" si="1031"/>
        <v>#N/A</v>
      </c>
    </row>
    <row r="6564" spans="1:20">
      <c r="A6564" s="4">
        <v>36742</v>
      </c>
      <c r="B6564" s="14">
        <v>442.56004223933502</v>
      </c>
      <c r="C6564" s="40">
        <v>100</v>
      </c>
      <c r="D6564" s="15">
        <v>1682.15</v>
      </c>
      <c r="E6564" s="16">
        <f t="shared" si="1022"/>
        <v>99.674665919436237</v>
      </c>
      <c r="F6564" s="17">
        <f t="shared" si="1022"/>
        <v>100</v>
      </c>
      <c r="G6564" s="18">
        <f t="shared" si="1022"/>
        <v>96.408225490308439</v>
      </c>
      <c r="H6564" s="8">
        <f t="shared" si="1026"/>
        <v>5.4330967419664589E-3</v>
      </c>
      <c r="I6564" s="9">
        <f t="shared" si="1026"/>
        <v>0</v>
      </c>
      <c r="J6564" s="10">
        <f t="shared" si="1026"/>
        <v>7.0161575163281142E-3</v>
      </c>
      <c r="K6564" s="26"/>
      <c r="L6564" s="1"/>
      <c r="M6564" s="22" t="e">
        <f t="shared" si="1023"/>
        <v>#N/A</v>
      </c>
      <c r="N6564" s="22" t="e">
        <f t="shared" si="1024"/>
        <v>#N/A</v>
      </c>
      <c r="O6564" s="22" t="e">
        <f t="shared" si="1025"/>
        <v>#N/A</v>
      </c>
      <c r="P6564" s="27" t="e">
        <f t="shared" si="1027"/>
        <v>#N/A</v>
      </c>
      <c r="Q6564" s="27" t="e">
        <f t="shared" si="1028"/>
        <v>#N/A</v>
      </c>
      <c r="R6564" s="27" t="e">
        <f t="shared" si="1029"/>
        <v>#N/A</v>
      </c>
      <c r="S6564" s="27" t="e">
        <f t="shared" si="1030"/>
        <v>#N/A</v>
      </c>
      <c r="T6564" s="28" t="e">
        <f t="shared" si="1031"/>
        <v>#N/A</v>
      </c>
    </row>
    <row r="6565" spans="1:20">
      <c r="A6565" s="4">
        <v>36741</v>
      </c>
      <c r="B6565" s="14">
        <v>440.16856384917003</v>
      </c>
      <c r="C6565" s="40">
        <v>100</v>
      </c>
      <c r="D6565" s="15">
        <v>1670.43</v>
      </c>
      <c r="E6565" s="16">
        <f t="shared" si="1022"/>
        <v>99.136050168255665</v>
      </c>
      <c r="F6565" s="17">
        <f t="shared" si="1022"/>
        <v>100</v>
      </c>
      <c r="G6565" s="18">
        <f t="shared" si="1022"/>
        <v>95.73652296511959</v>
      </c>
      <c r="H6565" s="8">
        <f t="shared" si="1026"/>
        <v>4.2085606305375389E-3</v>
      </c>
      <c r="I6565" s="9">
        <f t="shared" si="1026"/>
        <v>0</v>
      </c>
      <c r="J6565" s="10">
        <f t="shared" si="1026"/>
        <v>6.1922115471493289E-3</v>
      </c>
      <c r="K6565" s="26"/>
      <c r="L6565" s="1"/>
      <c r="M6565" s="22" t="e">
        <f t="shared" si="1023"/>
        <v>#N/A</v>
      </c>
      <c r="N6565" s="22" t="e">
        <f t="shared" si="1024"/>
        <v>#N/A</v>
      </c>
      <c r="O6565" s="22" t="e">
        <f t="shared" si="1025"/>
        <v>#N/A</v>
      </c>
      <c r="P6565" s="27" t="e">
        <f t="shared" si="1027"/>
        <v>#N/A</v>
      </c>
      <c r="Q6565" s="27" t="e">
        <f t="shared" si="1028"/>
        <v>#N/A</v>
      </c>
      <c r="R6565" s="27" t="e">
        <f t="shared" si="1029"/>
        <v>#N/A</v>
      </c>
      <c r="S6565" s="27" t="e">
        <f t="shared" si="1030"/>
        <v>#N/A</v>
      </c>
      <c r="T6565" s="28" t="e">
        <f t="shared" si="1031"/>
        <v>#N/A</v>
      </c>
    </row>
    <row r="6566" spans="1:20">
      <c r="A6566" s="4">
        <v>36740</v>
      </c>
      <c r="B6566" s="14">
        <v>438.323851344974</v>
      </c>
      <c r="C6566" s="40">
        <v>100</v>
      </c>
      <c r="D6566" s="15">
        <v>1660.15</v>
      </c>
      <c r="E6566" s="16">
        <f t="shared" si="1022"/>
        <v>98.720578627619574</v>
      </c>
      <c r="F6566" s="17">
        <f t="shared" si="1022"/>
        <v>100</v>
      </c>
      <c r="G6566" s="18">
        <f t="shared" si="1022"/>
        <v>95.14735044302563</v>
      </c>
      <c r="H6566" s="8">
        <f t="shared" si="1026"/>
        <v>2.7899706040521721E-3</v>
      </c>
      <c r="I6566" s="9">
        <f t="shared" si="1026"/>
        <v>0</v>
      </c>
      <c r="J6566" s="10">
        <f t="shared" si="1026"/>
        <v>3.4573841141662953E-3</v>
      </c>
      <c r="K6566" s="26"/>
      <c r="L6566" s="1"/>
      <c r="M6566" s="22" t="e">
        <f t="shared" si="1023"/>
        <v>#N/A</v>
      </c>
      <c r="N6566" s="22" t="e">
        <f t="shared" si="1024"/>
        <v>#N/A</v>
      </c>
      <c r="O6566" s="22" t="e">
        <f t="shared" si="1025"/>
        <v>#N/A</v>
      </c>
      <c r="P6566" s="27" t="e">
        <f t="shared" si="1027"/>
        <v>#N/A</v>
      </c>
      <c r="Q6566" s="27" t="e">
        <f t="shared" si="1028"/>
        <v>#N/A</v>
      </c>
      <c r="R6566" s="27" t="e">
        <f t="shared" si="1029"/>
        <v>#N/A</v>
      </c>
      <c r="S6566" s="27" t="e">
        <f t="shared" si="1030"/>
        <v>#N/A</v>
      </c>
      <c r="T6566" s="28" t="e">
        <f t="shared" si="1031"/>
        <v>#N/A</v>
      </c>
    </row>
    <row r="6567" spans="1:20">
      <c r="A6567" s="4">
        <v>36739</v>
      </c>
      <c r="B6567" s="14">
        <v>437.10434307688598</v>
      </c>
      <c r="C6567" s="40">
        <v>100</v>
      </c>
      <c r="D6567" s="15">
        <v>1654.43</v>
      </c>
      <c r="E6567" s="16">
        <f t="shared" si="1022"/>
        <v>98.445917411951285</v>
      </c>
      <c r="F6567" s="17">
        <f t="shared" si="1022"/>
        <v>100</v>
      </c>
      <c r="G6567" s="18">
        <f t="shared" si="1022"/>
        <v>94.819522930732091</v>
      </c>
      <c r="H6567" s="8">
        <f t="shared" si="1026"/>
        <v>4.6653295927654437E-3</v>
      </c>
      <c r="I6567" s="9">
        <f t="shared" si="1026"/>
        <v>0</v>
      </c>
      <c r="J6567" s="10">
        <f t="shared" si="1026"/>
        <v>5.9037404543023086E-3</v>
      </c>
      <c r="K6567" s="26"/>
      <c r="L6567" s="1"/>
      <c r="M6567" s="22" t="e">
        <f t="shared" si="1023"/>
        <v>#N/A</v>
      </c>
      <c r="N6567" s="22" t="e">
        <f t="shared" si="1024"/>
        <v>#N/A</v>
      </c>
      <c r="O6567" s="22" t="e">
        <f t="shared" si="1025"/>
        <v>#N/A</v>
      </c>
      <c r="P6567" s="27" t="e">
        <f t="shared" si="1027"/>
        <v>#N/A</v>
      </c>
      <c r="Q6567" s="27" t="e">
        <f t="shared" si="1028"/>
        <v>#N/A</v>
      </c>
      <c r="R6567" s="27" t="e">
        <f t="shared" si="1029"/>
        <v>#N/A</v>
      </c>
      <c r="S6567" s="27" t="e">
        <f t="shared" si="1030"/>
        <v>#N/A</v>
      </c>
      <c r="T6567" s="28" t="e">
        <f t="shared" si="1031"/>
        <v>#N/A</v>
      </c>
    </row>
    <row r="6568" spans="1:20">
      <c r="A6568" s="4">
        <v>36738</v>
      </c>
      <c r="B6568" s="14">
        <v>435.07457677878</v>
      </c>
      <c r="C6568" s="40">
        <v>100</v>
      </c>
      <c r="D6568" s="15">
        <v>1644.72</v>
      </c>
      <c r="E6568" s="16">
        <f t="shared" si="1022"/>
        <v>97.988767515104456</v>
      </c>
      <c r="F6568" s="17">
        <f t="shared" si="1022"/>
        <v>100</v>
      </c>
      <c r="G6568" s="18">
        <f t="shared" si="1022"/>
        <v>94.263018534863178</v>
      </c>
      <c r="H6568" s="8">
        <f t="shared" si="1026"/>
        <v>3.1102887057301576E-3</v>
      </c>
      <c r="I6568" s="9">
        <f t="shared" si="1026"/>
        <v>0</v>
      </c>
      <c r="J6568" s="10">
        <f t="shared" si="1026"/>
        <v>4.8878244293464324E-3</v>
      </c>
      <c r="K6568" s="26"/>
      <c r="L6568" s="1"/>
      <c r="M6568" s="22" t="e">
        <f t="shared" si="1023"/>
        <v>#N/A</v>
      </c>
      <c r="N6568" s="22" t="e">
        <f t="shared" si="1024"/>
        <v>#N/A</v>
      </c>
      <c r="O6568" s="22" t="e">
        <f t="shared" si="1025"/>
        <v>#N/A</v>
      </c>
      <c r="P6568" s="27" t="e">
        <f t="shared" si="1027"/>
        <v>#N/A</v>
      </c>
      <c r="Q6568" s="27" t="e">
        <f t="shared" si="1028"/>
        <v>#N/A</v>
      </c>
      <c r="R6568" s="27" t="e">
        <f t="shared" si="1029"/>
        <v>#N/A</v>
      </c>
      <c r="S6568" s="27" t="e">
        <f t="shared" si="1030"/>
        <v>#N/A</v>
      </c>
      <c r="T6568" s="28" t="e">
        <f t="shared" si="1031"/>
        <v>#N/A</v>
      </c>
    </row>
    <row r="6569" spans="1:20">
      <c r="A6569" s="4">
        <v>36735</v>
      </c>
      <c r="B6569" s="14">
        <v>433.72556505241101</v>
      </c>
      <c r="C6569" s="40">
        <v>100</v>
      </c>
      <c r="D6569" s="15">
        <v>1636.72</v>
      </c>
      <c r="E6569" s="16">
        <f t="shared" si="1022"/>
        <v>97.68493915213962</v>
      </c>
      <c r="F6569" s="17">
        <f t="shared" si="1022"/>
        <v>100</v>
      </c>
      <c r="G6569" s="18">
        <f t="shared" si="1022"/>
        <v>93.804518517669436</v>
      </c>
      <c r="H6569" s="8">
        <f t="shared" si="1026"/>
        <v>-1.3597344262743616E-2</v>
      </c>
      <c r="I6569" s="9">
        <f t="shared" si="1026"/>
        <v>0</v>
      </c>
      <c r="J6569" s="10">
        <f t="shared" si="1026"/>
        <v>-2.1691442370338487E-2</v>
      </c>
      <c r="K6569" s="26"/>
      <c r="L6569" s="1"/>
      <c r="M6569" s="22" t="e">
        <f t="shared" si="1023"/>
        <v>#N/A</v>
      </c>
      <c r="N6569" s="22" t="e">
        <f t="shared" si="1024"/>
        <v>#N/A</v>
      </c>
      <c r="O6569" s="22" t="e">
        <f t="shared" si="1025"/>
        <v>#N/A</v>
      </c>
      <c r="P6569" s="27" t="e">
        <f t="shared" si="1027"/>
        <v>#N/A</v>
      </c>
      <c r="Q6569" s="27" t="e">
        <f t="shared" si="1028"/>
        <v>#N/A</v>
      </c>
      <c r="R6569" s="27" t="e">
        <f t="shared" si="1029"/>
        <v>#N/A</v>
      </c>
      <c r="S6569" s="27" t="e">
        <f t="shared" si="1030"/>
        <v>#N/A</v>
      </c>
      <c r="T6569" s="28" t="e">
        <f t="shared" si="1031"/>
        <v>#N/A</v>
      </c>
    </row>
    <row r="6570" spans="1:20">
      <c r="A6570" s="4">
        <v>36734</v>
      </c>
      <c r="B6570" s="14">
        <v>439.704376838114</v>
      </c>
      <c r="C6570" s="40">
        <v>100</v>
      </c>
      <c r="D6570" s="15">
        <v>1673.01</v>
      </c>
      <c r="E6570" s="16">
        <f t="shared" si="1022"/>
        <v>99.031504613223092</v>
      </c>
      <c r="F6570" s="17">
        <f t="shared" si="1022"/>
        <v>100</v>
      </c>
      <c r="G6570" s="18">
        <f t="shared" si="1022"/>
        <v>95.884389220664588</v>
      </c>
      <c r="H6570" s="8">
        <f t="shared" si="1026"/>
        <v>-1.2064561146957198E-3</v>
      </c>
      <c r="I6570" s="9">
        <f t="shared" si="1026"/>
        <v>0</v>
      </c>
      <c r="J6570" s="10">
        <f t="shared" si="1026"/>
        <v>-3.5735344042024941E-3</v>
      </c>
      <c r="K6570" s="26"/>
      <c r="L6570" s="1"/>
      <c r="M6570" s="22" t="e">
        <f t="shared" si="1023"/>
        <v>#N/A</v>
      </c>
      <c r="N6570" s="22" t="e">
        <f t="shared" si="1024"/>
        <v>#N/A</v>
      </c>
      <c r="O6570" s="22" t="e">
        <f t="shared" si="1025"/>
        <v>#N/A</v>
      </c>
      <c r="P6570" s="27" t="e">
        <f t="shared" si="1027"/>
        <v>#N/A</v>
      </c>
      <c r="Q6570" s="27" t="e">
        <f t="shared" si="1028"/>
        <v>#N/A</v>
      </c>
      <c r="R6570" s="27" t="e">
        <f t="shared" si="1029"/>
        <v>#N/A</v>
      </c>
      <c r="S6570" s="27" t="e">
        <f t="shared" si="1030"/>
        <v>#N/A</v>
      </c>
      <c r="T6570" s="28" t="e">
        <f t="shared" si="1031"/>
        <v>#N/A</v>
      </c>
    </row>
    <row r="6571" spans="1:20">
      <c r="A6571" s="4">
        <v>36733</v>
      </c>
      <c r="B6571" s="14">
        <v>440.23550165098698</v>
      </c>
      <c r="C6571" s="40">
        <v>100</v>
      </c>
      <c r="D6571" s="15">
        <v>1679.01</v>
      </c>
      <c r="E6571" s="16">
        <f t="shared" si="1022"/>
        <v>99.151126095580068</v>
      </c>
      <c r="F6571" s="17">
        <f t="shared" si="1022"/>
        <v>100</v>
      </c>
      <c r="G6571" s="18">
        <f t="shared" si="1022"/>
        <v>96.228264233559898</v>
      </c>
      <c r="H6571" s="8">
        <f t="shared" si="1026"/>
        <v>-6.2834913779505897E-3</v>
      </c>
      <c r="I6571" s="9">
        <f t="shared" si="1026"/>
        <v>0</v>
      </c>
      <c r="J6571" s="10">
        <f t="shared" si="1026"/>
        <v>-1.0437785845631598E-2</v>
      </c>
      <c r="K6571" s="26"/>
      <c r="L6571" s="1"/>
      <c r="M6571" s="22" t="e">
        <f t="shared" si="1023"/>
        <v>#N/A</v>
      </c>
      <c r="N6571" s="22" t="e">
        <f t="shared" si="1024"/>
        <v>#N/A</v>
      </c>
      <c r="O6571" s="22" t="e">
        <f t="shared" si="1025"/>
        <v>#N/A</v>
      </c>
      <c r="P6571" s="27" t="e">
        <f t="shared" si="1027"/>
        <v>#N/A</v>
      </c>
      <c r="Q6571" s="27" t="e">
        <f t="shared" si="1028"/>
        <v>#N/A</v>
      </c>
      <c r="R6571" s="27" t="e">
        <f t="shared" si="1029"/>
        <v>#N/A</v>
      </c>
      <c r="S6571" s="27" t="e">
        <f t="shared" si="1030"/>
        <v>#N/A</v>
      </c>
      <c r="T6571" s="28" t="e">
        <f t="shared" si="1031"/>
        <v>#N/A</v>
      </c>
    </row>
    <row r="6572" spans="1:20">
      <c r="A6572" s="4">
        <v>36732</v>
      </c>
      <c r="B6572" s="14">
        <v>443.019209031201</v>
      </c>
      <c r="C6572" s="40">
        <v>100</v>
      </c>
      <c r="D6572" s="15">
        <v>1696.72</v>
      </c>
      <c r="E6572" s="16">
        <f t="shared" si="1022"/>
        <v>99.77808080603323</v>
      </c>
      <c r="F6572" s="17">
        <f t="shared" si="1022"/>
        <v>100</v>
      </c>
      <c r="G6572" s="18">
        <f t="shared" si="1022"/>
        <v>97.243268646622568</v>
      </c>
      <c r="H6572" s="8">
        <f t="shared" si="1026"/>
        <v>1.6329202001175158E-3</v>
      </c>
      <c r="I6572" s="9">
        <f t="shared" si="1026"/>
        <v>0</v>
      </c>
      <c r="J6572" s="10">
        <f t="shared" si="1026"/>
        <v>2.0256423884863484E-3</v>
      </c>
      <c r="K6572" s="26"/>
      <c r="L6572" s="1"/>
      <c r="M6572" s="22" t="e">
        <f t="shared" si="1023"/>
        <v>#N/A</v>
      </c>
      <c r="N6572" s="22" t="e">
        <f t="shared" si="1024"/>
        <v>#N/A</v>
      </c>
      <c r="O6572" s="22" t="e">
        <f t="shared" si="1025"/>
        <v>#N/A</v>
      </c>
      <c r="P6572" s="27" t="e">
        <f t="shared" si="1027"/>
        <v>#N/A</v>
      </c>
      <c r="Q6572" s="27" t="e">
        <f t="shared" si="1028"/>
        <v>#N/A</v>
      </c>
      <c r="R6572" s="27" t="e">
        <f t="shared" si="1029"/>
        <v>#N/A</v>
      </c>
      <c r="S6572" s="27" t="e">
        <f t="shared" si="1030"/>
        <v>#N/A</v>
      </c>
      <c r="T6572" s="28" t="e">
        <f t="shared" si="1031"/>
        <v>#N/A</v>
      </c>
    </row>
    <row r="6573" spans="1:20">
      <c r="A6573" s="4">
        <v>36731</v>
      </c>
      <c r="B6573" s="14">
        <v>442.29697336893599</v>
      </c>
      <c r="C6573" s="40">
        <v>100</v>
      </c>
      <c r="D6573" s="15">
        <v>1693.29</v>
      </c>
      <c r="E6573" s="16">
        <f t="shared" si="1022"/>
        <v>99.615416779730481</v>
      </c>
      <c r="F6573" s="17">
        <f t="shared" si="1022"/>
        <v>100</v>
      </c>
      <c r="G6573" s="18">
        <f t="shared" si="1022"/>
        <v>97.046686764250751</v>
      </c>
      <c r="H6573" s="8">
        <f t="shared" si="1026"/>
        <v>-4.4735268307655174E-3</v>
      </c>
      <c r="I6573" s="9">
        <f t="shared" si="1026"/>
        <v>0</v>
      </c>
      <c r="J6573" s="10">
        <f t="shared" si="1026"/>
        <v>-5.3746387537887408E-3</v>
      </c>
      <c r="K6573" s="26"/>
      <c r="L6573" s="1"/>
      <c r="M6573" s="22" t="e">
        <f t="shared" si="1023"/>
        <v>#N/A</v>
      </c>
      <c r="N6573" s="22" t="e">
        <f t="shared" si="1024"/>
        <v>#N/A</v>
      </c>
      <c r="O6573" s="22" t="e">
        <f t="shared" si="1025"/>
        <v>#N/A</v>
      </c>
      <c r="P6573" s="27" t="e">
        <f t="shared" si="1027"/>
        <v>#N/A</v>
      </c>
      <c r="Q6573" s="27" t="e">
        <f t="shared" si="1028"/>
        <v>#N/A</v>
      </c>
      <c r="R6573" s="27" t="e">
        <f t="shared" si="1029"/>
        <v>#N/A</v>
      </c>
      <c r="S6573" s="27" t="e">
        <f t="shared" si="1030"/>
        <v>#N/A</v>
      </c>
      <c r="T6573" s="28" t="e">
        <f t="shared" si="1031"/>
        <v>#N/A</v>
      </c>
    </row>
    <row r="6574" spans="1:20">
      <c r="A6574" s="4">
        <v>36728</v>
      </c>
      <c r="B6574" s="14">
        <v>444.28449196423099</v>
      </c>
      <c r="C6574" s="40">
        <v>100</v>
      </c>
      <c r="D6574" s="15">
        <v>1702.44</v>
      </c>
      <c r="E6574" s="16">
        <f t="shared" si="1022"/>
        <v>100.06305152549807</v>
      </c>
      <c r="F6574" s="17">
        <f t="shared" si="1022"/>
        <v>100</v>
      </c>
      <c r="G6574" s="18">
        <f t="shared" si="1022"/>
        <v>97.571096158916106</v>
      </c>
      <c r="H6574" s="8">
        <f t="shared" si="1026"/>
        <v>-1.0296085746938632E-2</v>
      </c>
      <c r="I6574" s="9">
        <f t="shared" si="1026"/>
        <v>0</v>
      </c>
      <c r="J6574" s="10">
        <f t="shared" si="1026"/>
        <v>-1.7639828968095905E-2</v>
      </c>
      <c r="K6574" s="26"/>
      <c r="L6574" s="1"/>
      <c r="M6574" s="22" t="e">
        <f t="shared" si="1023"/>
        <v>#N/A</v>
      </c>
      <c r="N6574" s="22" t="e">
        <f t="shared" si="1024"/>
        <v>#N/A</v>
      </c>
      <c r="O6574" s="22" t="e">
        <f t="shared" si="1025"/>
        <v>#N/A</v>
      </c>
      <c r="P6574" s="27" t="e">
        <f t="shared" si="1027"/>
        <v>#N/A</v>
      </c>
      <c r="Q6574" s="27" t="e">
        <f t="shared" si="1028"/>
        <v>#N/A</v>
      </c>
      <c r="R6574" s="27" t="e">
        <f t="shared" si="1029"/>
        <v>#N/A</v>
      </c>
      <c r="S6574" s="27" t="e">
        <f t="shared" si="1030"/>
        <v>#N/A</v>
      </c>
      <c r="T6574" s="28" t="e">
        <f t="shared" si="1031"/>
        <v>#N/A</v>
      </c>
    </row>
    <row r="6575" spans="1:20">
      <c r="A6575" s="4">
        <v>36727</v>
      </c>
      <c r="B6575" s="14">
        <v>448.90647148701697</v>
      </c>
      <c r="C6575" s="40">
        <v>100</v>
      </c>
      <c r="D6575" s="15">
        <v>1733.01</v>
      </c>
      <c r="E6575" s="16">
        <f t="shared" si="1022"/>
        <v>101.10402725952294</v>
      </c>
      <c r="F6575" s="17">
        <f t="shared" si="1022"/>
        <v>100</v>
      </c>
      <c r="G6575" s="18">
        <f t="shared" si="1022"/>
        <v>99.323139349617719</v>
      </c>
      <c r="H6575" s="8">
        <f t="shared" si="1026"/>
        <v>1.0593997126546739E-2</v>
      </c>
      <c r="I6575" s="9">
        <f t="shared" si="1026"/>
        <v>0</v>
      </c>
      <c r="J6575" s="10">
        <f t="shared" si="1026"/>
        <v>1.066646449566111E-2</v>
      </c>
      <c r="K6575" s="26"/>
      <c r="L6575" s="1"/>
      <c r="M6575" s="22" t="e">
        <f t="shared" si="1023"/>
        <v>#N/A</v>
      </c>
      <c r="N6575" s="22" t="e">
        <f t="shared" si="1024"/>
        <v>#N/A</v>
      </c>
      <c r="O6575" s="22" t="e">
        <f t="shared" si="1025"/>
        <v>#N/A</v>
      </c>
      <c r="P6575" s="27" t="e">
        <f t="shared" si="1027"/>
        <v>#N/A</v>
      </c>
      <c r="Q6575" s="27" t="e">
        <f t="shared" si="1028"/>
        <v>#N/A</v>
      </c>
      <c r="R6575" s="27" t="e">
        <f t="shared" si="1029"/>
        <v>#N/A</v>
      </c>
      <c r="S6575" s="27" t="e">
        <f t="shared" si="1030"/>
        <v>#N/A</v>
      </c>
      <c r="T6575" s="28" t="e">
        <f t="shared" si="1031"/>
        <v>#N/A</v>
      </c>
    </row>
    <row r="6576" spans="1:20">
      <c r="A6576" s="4">
        <v>36726</v>
      </c>
      <c r="B6576" s="14">
        <v>444.20061148533102</v>
      </c>
      <c r="C6576" s="40">
        <v>100</v>
      </c>
      <c r="D6576" s="15">
        <v>1714.72</v>
      </c>
      <c r="E6576" s="16">
        <f t="shared" si="1022"/>
        <v>100.04415971893278</v>
      </c>
      <c r="F6576" s="17">
        <f t="shared" si="1022"/>
        <v>100</v>
      </c>
      <c r="G6576" s="18">
        <f t="shared" si="1022"/>
        <v>98.274893685308513</v>
      </c>
      <c r="H6576" s="8">
        <f t="shared" si="1026"/>
        <v>-4.5299668832581297E-3</v>
      </c>
      <c r="I6576" s="9">
        <f t="shared" si="1026"/>
        <v>0</v>
      </c>
      <c r="J6576" s="10">
        <f t="shared" si="1026"/>
        <v>-7.4439389203393436E-3</v>
      </c>
      <c r="K6576" s="26"/>
      <c r="L6576" s="1"/>
      <c r="M6576" s="22" t="e">
        <f t="shared" si="1023"/>
        <v>#N/A</v>
      </c>
      <c r="N6576" s="22" t="e">
        <f t="shared" si="1024"/>
        <v>#N/A</v>
      </c>
      <c r="O6576" s="22" t="e">
        <f t="shared" si="1025"/>
        <v>#N/A</v>
      </c>
      <c r="P6576" s="27" t="e">
        <f t="shared" si="1027"/>
        <v>#N/A</v>
      </c>
      <c r="Q6576" s="27" t="e">
        <f t="shared" si="1028"/>
        <v>#N/A</v>
      </c>
      <c r="R6576" s="27" t="e">
        <f t="shared" si="1029"/>
        <v>#N/A</v>
      </c>
      <c r="S6576" s="27" t="e">
        <f t="shared" si="1030"/>
        <v>#N/A</v>
      </c>
      <c r="T6576" s="28" t="e">
        <f t="shared" si="1031"/>
        <v>#N/A</v>
      </c>
    </row>
    <row r="6577" spans="1:20">
      <c r="A6577" s="4">
        <v>36725</v>
      </c>
      <c r="B6577" s="14">
        <v>446.22198228767598</v>
      </c>
      <c r="C6577" s="40">
        <v>100</v>
      </c>
      <c r="D6577" s="15">
        <v>1727.58</v>
      </c>
      <c r="E6577" s="16">
        <f t="shared" si="1022"/>
        <v>100.49941875769181</v>
      </c>
      <c r="F6577" s="17">
        <f t="shared" si="1022"/>
        <v>100</v>
      </c>
      <c r="G6577" s="18">
        <f t="shared" si="1022"/>
        <v>99.011932462947456</v>
      </c>
      <c r="H6577" s="8">
        <f t="shared" si="1026"/>
        <v>-4.1075058402141318E-3</v>
      </c>
      <c r="I6577" s="9">
        <f t="shared" si="1026"/>
        <v>0</v>
      </c>
      <c r="J6577" s="10">
        <f t="shared" si="1026"/>
        <v>-6.8982168109542608E-3</v>
      </c>
      <c r="K6577" s="26"/>
      <c r="L6577" s="1"/>
      <c r="M6577" s="22" t="e">
        <f t="shared" si="1023"/>
        <v>#N/A</v>
      </c>
      <c r="N6577" s="22" t="e">
        <f t="shared" si="1024"/>
        <v>#N/A</v>
      </c>
      <c r="O6577" s="22" t="e">
        <f t="shared" si="1025"/>
        <v>#N/A</v>
      </c>
      <c r="P6577" s="27" t="e">
        <f t="shared" si="1027"/>
        <v>#N/A</v>
      </c>
      <c r="Q6577" s="27" t="e">
        <f t="shared" si="1028"/>
        <v>#N/A</v>
      </c>
      <c r="R6577" s="27" t="e">
        <f t="shared" si="1029"/>
        <v>#N/A</v>
      </c>
      <c r="S6577" s="27" t="e">
        <f t="shared" si="1030"/>
        <v>#N/A</v>
      </c>
      <c r="T6577" s="28" t="e">
        <f t="shared" si="1031"/>
        <v>#N/A</v>
      </c>
    </row>
    <row r="6578" spans="1:20">
      <c r="A6578" s="4">
        <v>36724</v>
      </c>
      <c r="B6578" s="14">
        <v>448.06240121745702</v>
      </c>
      <c r="C6578" s="40">
        <v>100</v>
      </c>
      <c r="D6578" s="15">
        <v>1739.58</v>
      </c>
      <c r="E6578" s="16">
        <f t="shared" si="1022"/>
        <v>100.91392328695188</v>
      </c>
      <c r="F6578" s="17">
        <f t="shared" si="1022"/>
        <v>100</v>
      </c>
      <c r="G6578" s="18">
        <f t="shared" si="1022"/>
        <v>99.699682488738077</v>
      </c>
      <c r="H6578" s="8">
        <f t="shared" si="1026"/>
        <v>-2.2286260175278239E-3</v>
      </c>
      <c r="I6578" s="9">
        <f t="shared" si="1026"/>
        <v>0</v>
      </c>
      <c r="J6578" s="10">
        <f t="shared" si="1026"/>
        <v>-1.3146790518235862E-3</v>
      </c>
      <c r="K6578" s="26"/>
      <c r="L6578" s="1"/>
      <c r="M6578" s="22" t="e">
        <f t="shared" si="1023"/>
        <v>#N/A</v>
      </c>
      <c r="N6578" s="22" t="e">
        <f t="shared" si="1024"/>
        <v>#N/A</v>
      </c>
      <c r="O6578" s="22" t="e">
        <f t="shared" si="1025"/>
        <v>#N/A</v>
      </c>
      <c r="P6578" s="27" t="e">
        <f t="shared" si="1027"/>
        <v>#N/A</v>
      </c>
      <c r="Q6578" s="27" t="e">
        <f t="shared" si="1028"/>
        <v>#N/A</v>
      </c>
      <c r="R6578" s="27" t="e">
        <f t="shared" si="1029"/>
        <v>#N/A</v>
      </c>
      <c r="S6578" s="27" t="e">
        <f t="shared" si="1030"/>
        <v>#N/A</v>
      </c>
      <c r="T6578" s="28" t="e">
        <f t="shared" si="1031"/>
        <v>#N/A</v>
      </c>
    </row>
    <row r="6579" spans="1:20">
      <c r="A6579" s="4">
        <v>36721</v>
      </c>
      <c r="B6579" s="14">
        <v>449.06319513765499</v>
      </c>
      <c r="C6579" s="40">
        <v>100</v>
      </c>
      <c r="D6579" s="15">
        <v>1741.87</v>
      </c>
      <c r="E6579" s="16">
        <f t="shared" si="1022"/>
        <v>101.13932501808239</v>
      </c>
      <c r="F6579" s="17">
        <f t="shared" si="1022"/>
        <v>100</v>
      </c>
      <c r="G6579" s="18">
        <f t="shared" si="1022"/>
        <v>99.830928118659784</v>
      </c>
      <c r="H6579" s="8">
        <f t="shared" si="1026"/>
        <v>2.9544541178088135E-3</v>
      </c>
      <c r="I6579" s="9">
        <f t="shared" si="1026"/>
        <v>0</v>
      </c>
      <c r="J6579" s="10">
        <f t="shared" si="1026"/>
        <v>9.6041268185242945E-3</v>
      </c>
      <c r="K6579" s="26"/>
      <c r="L6579" s="1"/>
      <c r="M6579" s="22" t="e">
        <f t="shared" si="1023"/>
        <v>#N/A</v>
      </c>
      <c r="N6579" s="22" t="e">
        <f t="shared" si="1024"/>
        <v>#N/A</v>
      </c>
      <c r="O6579" s="22" t="e">
        <f t="shared" si="1025"/>
        <v>#N/A</v>
      </c>
      <c r="P6579" s="27" t="e">
        <f t="shared" si="1027"/>
        <v>#N/A</v>
      </c>
      <c r="Q6579" s="27" t="e">
        <f t="shared" si="1028"/>
        <v>#N/A</v>
      </c>
      <c r="R6579" s="27" t="e">
        <f t="shared" si="1029"/>
        <v>#N/A</v>
      </c>
      <c r="S6579" s="27" t="e">
        <f t="shared" si="1030"/>
        <v>#N/A</v>
      </c>
      <c r="T6579" s="28" t="e">
        <f t="shared" si="1031"/>
        <v>#N/A</v>
      </c>
    </row>
    <row r="6580" spans="1:20">
      <c r="A6580" s="4">
        <v>36720</v>
      </c>
      <c r="B6580" s="14">
        <v>447.74036676735</v>
      </c>
      <c r="C6580" s="40">
        <v>100</v>
      </c>
      <c r="D6580" s="15">
        <v>1725.3</v>
      </c>
      <c r="E6580" s="16">
        <f t="shared" si="1022"/>
        <v>100.84139374708074</v>
      </c>
      <c r="F6580" s="17">
        <f t="shared" si="1022"/>
        <v>100</v>
      </c>
      <c r="G6580" s="18">
        <f t="shared" si="1022"/>
        <v>98.881259958047224</v>
      </c>
      <c r="H6580" s="8">
        <f t="shared" si="1026"/>
        <v>3.5633879101701904E-3</v>
      </c>
      <c r="I6580" s="9">
        <f t="shared" si="1026"/>
        <v>0</v>
      </c>
      <c r="J6580" s="10">
        <f t="shared" si="1026"/>
        <v>2.4927222967907614E-3</v>
      </c>
      <c r="K6580" s="26"/>
      <c r="L6580" s="1"/>
      <c r="M6580" s="22" t="e">
        <f t="shared" si="1023"/>
        <v>#N/A</v>
      </c>
      <c r="N6580" s="22" t="e">
        <f t="shared" si="1024"/>
        <v>#N/A</v>
      </c>
      <c r="O6580" s="22" t="e">
        <f t="shared" si="1025"/>
        <v>#N/A</v>
      </c>
      <c r="P6580" s="27" t="e">
        <f t="shared" si="1027"/>
        <v>#N/A</v>
      </c>
      <c r="Q6580" s="27" t="e">
        <f t="shared" si="1028"/>
        <v>#N/A</v>
      </c>
      <c r="R6580" s="27" t="e">
        <f t="shared" si="1029"/>
        <v>#N/A</v>
      </c>
      <c r="S6580" s="27" t="e">
        <f t="shared" si="1030"/>
        <v>#N/A</v>
      </c>
      <c r="T6580" s="28" t="e">
        <f t="shared" si="1031"/>
        <v>#N/A</v>
      </c>
    </row>
    <row r="6581" spans="1:20">
      <c r="A6581" s="4">
        <v>36719</v>
      </c>
      <c r="B6581" s="14">
        <v>446.15055925837299</v>
      </c>
      <c r="C6581" s="40">
        <v>100</v>
      </c>
      <c r="D6581" s="15">
        <v>1721.01</v>
      </c>
      <c r="E6581" s="16">
        <f t="shared" si="1022"/>
        <v>100.4833326543267</v>
      </c>
      <c r="F6581" s="17">
        <f t="shared" si="1022"/>
        <v>100</v>
      </c>
      <c r="G6581" s="18">
        <f t="shared" si="1022"/>
        <v>98.635389323827084</v>
      </c>
      <c r="H6581" s="8">
        <f t="shared" si="1026"/>
        <v>3.7241463074508818E-3</v>
      </c>
      <c r="I6581" s="9">
        <f t="shared" si="1026"/>
        <v>0</v>
      </c>
      <c r="J6581" s="10">
        <f t="shared" si="1026"/>
        <v>7.3575893797850345E-3</v>
      </c>
      <c r="K6581" s="26"/>
      <c r="L6581" s="1"/>
      <c r="M6581" s="22" t="e">
        <f t="shared" si="1023"/>
        <v>#N/A</v>
      </c>
      <c r="N6581" s="22" t="e">
        <f t="shared" si="1024"/>
        <v>#N/A</v>
      </c>
      <c r="O6581" s="22" t="e">
        <f t="shared" si="1025"/>
        <v>#N/A</v>
      </c>
      <c r="P6581" s="27" t="e">
        <f t="shared" si="1027"/>
        <v>#N/A</v>
      </c>
      <c r="Q6581" s="27" t="e">
        <f t="shared" si="1028"/>
        <v>#N/A</v>
      </c>
      <c r="R6581" s="27" t="e">
        <f t="shared" si="1029"/>
        <v>#N/A</v>
      </c>
      <c r="S6581" s="27" t="e">
        <f t="shared" si="1030"/>
        <v>#N/A</v>
      </c>
      <c r="T6581" s="28" t="e">
        <f t="shared" si="1031"/>
        <v>#N/A</v>
      </c>
    </row>
    <row r="6582" spans="1:20">
      <c r="A6582" s="4">
        <v>36718</v>
      </c>
      <c r="B6582" s="14">
        <v>444.49519412250203</v>
      </c>
      <c r="C6582" s="40">
        <v>100</v>
      </c>
      <c r="D6582" s="15">
        <v>1708.44</v>
      </c>
      <c r="E6582" s="16">
        <f t="shared" si="1022"/>
        <v>100.11050648127741</v>
      </c>
      <c r="F6582" s="17">
        <f t="shared" si="1022"/>
        <v>100</v>
      </c>
      <c r="G6582" s="18">
        <f t="shared" si="1022"/>
        <v>97.914971171811402</v>
      </c>
      <c r="H6582" s="8">
        <f t="shared" si="1026"/>
        <v>8.0120505356218175E-4</v>
      </c>
      <c r="I6582" s="9">
        <f t="shared" si="1026"/>
        <v>0</v>
      </c>
      <c r="J6582" s="10">
        <f t="shared" si="1026"/>
        <v>2.1821765451217612E-3</v>
      </c>
      <c r="K6582" s="26"/>
      <c r="L6582" s="1"/>
      <c r="M6582" s="22" t="e">
        <f t="shared" si="1023"/>
        <v>#N/A</v>
      </c>
      <c r="N6582" s="22" t="e">
        <f t="shared" si="1024"/>
        <v>#N/A</v>
      </c>
      <c r="O6582" s="22" t="e">
        <f t="shared" si="1025"/>
        <v>#N/A</v>
      </c>
      <c r="P6582" s="27" t="e">
        <f t="shared" si="1027"/>
        <v>#N/A</v>
      </c>
      <c r="Q6582" s="27" t="e">
        <f t="shared" si="1028"/>
        <v>#N/A</v>
      </c>
      <c r="R6582" s="27" t="e">
        <f t="shared" si="1029"/>
        <v>#N/A</v>
      </c>
      <c r="S6582" s="27" t="e">
        <f t="shared" si="1030"/>
        <v>#N/A</v>
      </c>
      <c r="T6582" s="28" t="e">
        <f t="shared" si="1031"/>
        <v>#N/A</v>
      </c>
    </row>
    <row r="6583" spans="1:20">
      <c r="A6583" s="4">
        <v>36717</v>
      </c>
      <c r="B6583" s="14">
        <v>444.13934743285301</v>
      </c>
      <c r="C6583" s="40">
        <v>100</v>
      </c>
      <c r="D6583" s="15">
        <v>1704.72</v>
      </c>
      <c r="E6583" s="16">
        <f t="shared" si="1022"/>
        <v>100.03036165001377</v>
      </c>
      <c r="F6583" s="17">
        <f t="shared" si="1022"/>
        <v>100</v>
      </c>
      <c r="G6583" s="18">
        <f t="shared" si="1022"/>
        <v>97.70176866381631</v>
      </c>
      <c r="H6583" s="8">
        <f t="shared" si="1026"/>
        <v>-1.9311696286140601E-3</v>
      </c>
      <c r="I6583" s="9">
        <f t="shared" si="1026"/>
        <v>0</v>
      </c>
      <c r="J6583" s="10">
        <f t="shared" si="1026"/>
        <v>-2.1774250193158373E-3</v>
      </c>
      <c r="K6583" s="26"/>
      <c r="L6583" s="1"/>
      <c r="M6583" s="22" t="e">
        <f t="shared" si="1023"/>
        <v>#N/A</v>
      </c>
      <c r="N6583" s="22" t="e">
        <f t="shared" si="1024"/>
        <v>#N/A</v>
      </c>
      <c r="O6583" s="22" t="e">
        <f t="shared" si="1025"/>
        <v>#N/A</v>
      </c>
      <c r="P6583" s="27" t="e">
        <f t="shared" si="1027"/>
        <v>#N/A</v>
      </c>
      <c r="Q6583" s="27" t="e">
        <f t="shared" si="1028"/>
        <v>#N/A</v>
      </c>
      <c r="R6583" s="27" t="e">
        <f t="shared" si="1029"/>
        <v>#N/A</v>
      </c>
      <c r="S6583" s="27" t="e">
        <f t="shared" si="1030"/>
        <v>#N/A</v>
      </c>
      <c r="T6583" s="28" t="e">
        <f t="shared" si="1031"/>
        <v>#N/A</v>
      </c>
    </row>
    <row r="6584" spans="1:20">
      <c r="A6584" s="4">
        <v>36714</v>
      </c>
      <c r="B6584" s="14">
        <v>444.99871543687698</v>
      </c>
      <c r="C6584" s="40">
        <v>100</v>
      </c>
      <c r="D6584" s="15">
        <v>1708.44</v>
      </c>
      <c r="E6584" s="16">
        <f t="shared" si="1022"/>
        <v>100.22391102304239</v>
      </c>
      <c r="F6584" s="17">
        <f t="shared" si="1022"/>
        <v>100</v>
      </c>
      <c r="G6584" s="18">
        <f t="shared" si="1022"/>
        <v>97.914971171811402</v>
      </c>
      <c r="H6584" s="8">
        <f t="shared" si="1026"/>
        <v>9.8105190437520751E-3</v>
      </c>
      <c r="I6584" s="9">
        <f t="shared" si="1026"/>
        <v>0</v>
      </c>
      <c r="J6584" s="10">
        <f t="shared" si="1026"/>
        <v>1.4254080015198012E-2</v>
      </c>
      <c r="K6584" s="26"/>
      <c r="L6584" s="1"/>
      <c r="M6584" s="22" t="e">
        <f t="shared" si="1023"/>
        <v>#N/A</v>
      </c>
      <c r="N6584" s="22" t="e">
        <f t="shared" si="1024"/>
        <v>#N/A</v>
      </c>
      <c r="O6584" s="22" t="e">
        <f t="shared" si="1025"/>
        <v>#N/A</v>
      </c>
      <c r="P6584" s="27" t="e">
        <f t="shared" si="1027"/>
        <v>#N/A</v>
      </c>
      <c r="Q6584" s="27" t="e">
        <f t="shared" si="1028"/>
        <v>#N/A</v>
      </c>
      <c r="R6584" s="27" t="e">
        <f t="shared" si="1029"/>
        <v>#N/A</v>
      </c>
      <c r="S6584" s="27" t="e">
        <f t="shared" si="1030"/>
        <v>#N/A</v>
      </c>
      <c r="T6584" s="28" t="e">
        <f t="shared" si="1031"/>
        <v>#N/A</v>
      </c>
    </row>
    <row r="6585" spans="1:20">
      <c r="A6585" s="4">
        <v>36713</v>
      </c>
      <c r="B6585" s="14">
        <v>440.67546044011499</v>
      </c>
      <c r="C6585" s="40">
        <v>100</v>
      </c>
      <c r="D6585" s="15">
        <v>1684.43</v>
      </c>
      <c r="E6585" s="16">
        <f t="shared" si="1022"/>
        <v>99.25021489967267</v>
      </c>
      <c r="F6585" s="17">
        <f t="shared" si="1022"/>
        <v>100</v>
      </c>
      <c r="G6585" s="18">
        <f t="shared" si="1022"/>
        <v>96.538897995208657</v>
      </c>
      <c r="H6585" s="8">
        <f t="shared" si="1026"/>
        <v>2.7295550371517763E-3</v>
      </c>
      <c r="I6585" s="9">
        <f t="shared" si="1026"/>
        <v>0</v>
      </c>
      <c r="J6585" s="10">
        <f t="shared" si="1026"/>
        <v>7.1751881992070388E-3</v>
      </c>
      <c r="K6585" s="26"/>
      <c r="L6585" s="1"/>
      <c r="M6585" s="22" t="e">
        <f t="shared" si="1023"/>
        <v>#N/A</v>
      </c>
      <c r="N6585" s="22" t="e">
        <f t="shared" si="1024"/>
        <v>#N/A</v>
      </c>
      <c r="O6585" s="22" t="e">
        <f t="shared" si="1025"/>
        <v>#N/A</v>
      </c>
      <c r="P6585" s="27" t="e">
        <f t="shared" si="1027"/>
        <v>#N/A</v>
      </c>
      <c r="Q6585" s="27" t="e">
        <f t="shared" si="1028"/>
        <v>#N/A</v>
      </c>
      <c r="R6585" s="27" t="e">
        <f t="shared" si="1029"/>
        <v>#N/A</v>
      </c>
      <c r="S6585" s="27" t="e">
        <f t="shared" si="1030"/>
        <v>#N/A</v>
      </c>
      <c r="T6585" s="28" t="e">
        <f t="shared" si="1031"/>
        <v>#N/A</v>
      </c>
    </row>
    <row r="6586" spans="1:20">
      <c r="A6586" s="4">
        <v>36712</v>
      </c>
      <c r="B6586" s="14">
        <v>439.47588681953999</v>
      </c>
      <c r="C6586" s="40">
        <v>100</v>
      </c>
      <c r="D6586" s="15">
        <v>1672.43</v>
      </c>
      <c r="E6586" s="16">
        <f t="shared" si="1022"/>
        <v>98.980043423568361</v>
      </c>
      <c r="F6586" s="17">
        <f t="shared" si="1022"/>
        <v>100</v>
      </c>
      <c r="G6586" s="18">
        <f t="shared" si="1022"/>
        <v>95.851147969418037</v>
      </c>
      <c r="H6586" s="8">
        <f t="shared" si="1026"/>
        <v>-9.3104879266576734E-3</v>
      </c>
      <c r="I6586" s="9">
        <f t="shared" si="1026"/>
        <v>0</v>
      </c>
      <c r="J6586" s="10">
        <f t="shared" si="1026"/>
        <v>-1.5974534885089153E-2</v>
      </c>
      <c r="K6586" s="26"/>
      <c r="L6586" s="1"/>
      <c r="M6586" s="22" t="e">
        <f t="shared" si="1023"/>
        <v>#N/A</v>
      </c>
      <c r="N6586" s="22" t="e">
        <f t="shared" si="1024"/>
        <v>#N/A</v>
      </c>
      <c r="O6586" s="22" t="e">
        <f t="shared" si="1025"/>
        <v>#N/A</v>
      </c>
      <c r="P6586" s="27" t="e">
        <f t="shared" si="1027"/>
        <v>#N/A</v>
      </c>
      <c r="Q6586" s="27" t="e">
        <f t="shared" si="1028"/>
        <v>#N/A</v>
      </c>
      <c r="R6586" s="27" t="e">
        <f t="shared" si="1029"/>
        <v>#N/A</v>
      </c>
      <c r="S6586" s="27" t="e">
        <f t="shared" si="1030"/>
        <v>#N/A</v>
      </c>
      <c r="T6586" s="28" t="e">
        <f t="shared" si="1031"/>
        <v>#N/A</v>
      </c>
    </row>
    <row r="6587" spans="1:20">
      <c r="A6587" s="4">
        <v>36711</v>
      </c>
      <c r="B6587" s="14">
        <v>443.606075832773</v>
      </c>
      <c r="C6587" s="40">
        <v>100</v>
      </c>
      <c r="D6587" s="15">
        <v>1699.58</v>
      </c>
      <c r="E6587" s="16">
        <f t="shared" si="1022"/>
        <v>99.910256661968887</v>
      </c>
      <c r="F6587" s="17">
        <f t="shared" si="1022"/>
        <v>100</v>
      </c>
      <c r="G6587" s="18">
        <f t="shared" si="1022"/>
        <v>97.407182402769322</v>
      </c>
      <c r="H6587" s="8">
        <f t="shared" si="1026"/>
        <v>-1.4153127766890483E-3</v>
      </c>
      <c r="I6587" s="9">
        <f t="shared" si="1026"/>
        <v>0</v>
      </c>
      <c r="J6587" s="10">
        <f t="shared" si="1026"/>
        <v>-2.3479965719250817E-3</v>
      </c>
      <c r="K6587" s="26"/>
      <c r="L6587" s="1"/>
      <c r="M6587" s="22" t="e">
        <f t="shared" si="1023"/>
        <v>#N/A</v>
      </c>
      <c r="N6587" s="22" t="e">
        <f t="shared" si="1024"/>
        <v>#N/A</v>
      </c>
      <c r="O6587" s="22" t="e">
        <f t="shared" si="1025"/>
        <v>#N/A</v>
      </c>
      <c r="P6587" s="27" t="e">
        <f t="shared" si="1027"/>
        <v>#N/A</v>
      </c>
      <c r="Q6587" s="27" t="e">
        <f t="shared" si="1028"/>
        <v>#N/A</v>
      </c>
      <c r="R6587" s="27" t="e">
        <f t="shared" si="1029"/>
        <v>#N/A</v>
      </c>
      <c r="S6587" s="27" t="e">
        <f t="shared" si="1030"/>
        <v>#N/A</v>
      </c>
      <c r="T6587" s="28" t="e">
        <f t="shared" si="1031"/>
        <v>#N/A</v>
      </c>
    </row>
    <row r="6588" spans="1:20">
      <c r="A6588" s="4">
        <v>36710</v>
      </c>
      <c r="B6588" s="14">
        <v>444.23480703101399</v>
      </c>
      <c r="C6588" s="40">
        <v>100</v>
      </c>
      <c r="D6588" s="15">
        <v>1703.58</v>
      </c>
      <c r="E6588" s="16">
        <f t="shared" si="1022"/>
        <v>100.05186133965442</v>
      </c>
      <c r="F6588" s="17">
        <f t="shared" si="1022"/>
        <v>100</v>
      </c>
      <c r="G6588" s="18">
        <f t="shared" si="1022"/>
        <v>97.636432411366201</v>
      </c>
      <c r="H6588" s="8">
        <f t="shared" si="1026"/>
        <v>1.0655383717619982E-2</v>
      </c>
      <c r="I6588" s="9">
        <f t="shared" si="1026"/>
        <v>0</v>
      </c>
      <c r="J6588" s="10">
        <f t="shared" si="1026"/>
        <v>1.532905009953156E-2</v>
      </c>
      <c r="K6588" s="26"/>
      <c r="L6588" s="1"/>
      <c r="M6588" s="22" t="e">
        <f t="shared" si="1023"/>
        <v>#N/A</v>
      </c>
      <c r="N6588" s="22" t="e">
        <f t="shared" si="1024"/>
        <v>#N/A</v>
      </c>
      <c r="O6588" s="22" t="e">
        <f t="shared" si="1025"/>
        <v>#N/A</v>
      </c>
      <c r="P6588" s="27" t="e">
        <f t="shared" si="1027"/>
        <v>#N/A</v>
      </c>
      <c r="Q6588" s="27" t="e">
        <f t="shared" si="1028"/>
        <v>#N/A</v>
      </c>
      <c r="R6588" s="27" t="e">
        <f t="shared" si="1029"/>
        <v>#N/A</v>
      </c>
      <c r="S6588" s="27" t="e">
        <f t="shared" si="1030"/>
        <v>#N/A</v>
      </c>
      <c r="T6588" s="28" t="e">
        <f t="shared" si="1031"/>
        <v>#N/A</v>
      </c>
    </row>
    <row r="6589" spans="1:20">
      <c r="A6589" s="4">
        <v>36707</v>
      </c>
      <c r="B6589" s="14">
        <v>439.55122011711802</v>
      </c>
      <c r="C6589" s="40">
        <v>100</v>
      </c>
      <c r="D6589" s="15">
        <v>1677.86</v>
      </c>
      <c r="E6589" s="16">
        <f t="shared" si="1022"/>
        <v>98.997010208980598</v>
      </c>
      <c r="F6589" s="17">
        <f t="shared" si="1022"/>
        <v>100</v>
      </c>
      <c r="G6589" s="18">
        <f t="shared" si="1022"/>
        <v>96.162354856088285</v>
      </c>
      <c r="H6589" s="8">
        <f t="shared" si="1026"/>
        <v>4.4498590801136384E-3</v>
      </c>
      <c r="I6589" s="9">
        <f t="shared" si="1026"/>
        <v>0</v>
      </c>
      <c r="J6589" s="10">
        <f t="shared" si="1026"/>
        <v>6.8589739743043499E-3</v>
      </c>
      <c r="K6589" s="26"/>
      <c r="L6589" s="1"/>
      <c r="M6589" s="22" t="e">
        <f t="shared" si="1023"/>
        <v>#N/A</v>
      </c>
      <c r="N6589" s="22" t="e">
        <f t="shared" si="1024"/>
        <v>#N/A</v>
      </c>
      <c r="O6589" s="22" t="e">
        <f t="shared" si="1025"/>
        <v>#N/A</v>
      </c>
      <c r="P6589" s="27" t="e">
        <f t="shared" si="1027"/>
        <v>#N/A</v>
      </c>
      <c r="Q6589" s="27" t="e">
        <f t="shared" si="1028"/>
        <v>#N/A</v>
      </c>
      <c r="R6589" s="27" t="e">
        <f t="shared" si="1029"/>
        <v>#N/A</v>
      </c>
      <c r="S6589" s="27" t="e">
        <f t="shared" si="1030"/>
        <v>#N/A</v>
      </c>
      <c r="T6589" s="28" t="e">
        <f t="shared" si="1031"/>
        <v>#N/A</v>
      </c>
    </row>
    <row r="6590" spans="1:20">
      <c r="A6590" s="4">
        <v>36706</v>
      </c>
      <c r="B6590" s="14">
        <v>437.60394423238199</v>
      </c>
      <c r="C6590" s="40">
        <v>100</v>
      </c>
      <c r="D6590" s="15">
        <v>1666.43</v>
      </c>
      <c r="E6590" s="16">
        <f t="shared" si="1022"/>
        <v>98.558439044078483</v>
      </c>
      <c r="F6590" s="17">
        <f t="shared" si="1022"/>
        <v>100</v>
      </c>
      <c r="G6590" s="18">
        <f t="shared" si="1022"/>
        <v>95.507272956522712</v>
      </c>
      <c r="H6590" s="8">
        <f t="shared" si="1026"/>
        <v>-3.1568903684030536E-3</v>
      </c>
      <c r="I6590" s="9">
        <f t="shared" si="1026"/>
        <v>0</v>
      </c>
      <c r="J6590" s="10">
        <f t="shared" si="1026"/>
        <v>-9.0093840316843865E-3</v>
      </c>
      <c r="K6590" s="26"/>
      <c r="L6590" s="1"/>
      <c r="M6590" s="22" t="e">
        <f t="shared" si="1023"/>
        <v>#N/A</v>
      </c>
      <c r="N6590" s="22" t="e">
        <f t="shared" si="1024"/>
        <v>#N/A</v>
      </c>
      <c r="O6590" s="22" t="e">
        <f t="shared" si="1025"/>
        <v>#N/A</v>
      </c>
      <c r="P6590" s="27" t="e">
        <f t="shared" si="1027"/>
        <v>#N/A</v>
      </c>
      <c r="Q6590" s="27" t="e">
        <f t="shared" si="1028"/>
        <v>#N/A</v>
      </c>
      <c r="R6590" s="27" t="e">
        <f t="shared" si="1029"/>
        <v>#N/A</v>
      </c>
      <c r="S6590" s="27" t="e">
        <f t="shared" si="1030"/>
        <v>#N/A</v>
      </c>
      <c r="T6590" s="28" t="e">
        <f t="shared" si="1031"/>
        <v>#N/A</v>
      </c>
    </row>
    <row r="6591" spans="1:20">
      <c r="A6591" s="4">
        <v>36705</v>
      </c>
      <c r="B6591" s="14">
        <v>438.989786862355</v>
      </c>
      <c r="C6591" s="40">
        <v>100</v>
      </c>
      <c r="D6591" s="15">
        <v>1681.58</v>
      </c>
      <c r="E6591" s="16">
        <f t="shared" si="1022"/>
        <v>98.870562570776755</v>
      </c>
      <c r="F6591" s="17">
        <f t="shared" si="1022"/>
        <v>100</v>
      </c>
      <c r="G6591" s="18">
        <f t="shared" si="1022"/>
        <v>96.375557364083363</v>
      </c>
      <c r="H6591" s="8">
        <f t="shared" si="1026"/>
        <v>-3.2868668131880163E-4</v>
      </c>
      <c r="I6591" s="9">
        <f t="shared" si="1026"/>
        <v>0</v>
      </c>
      <c r="J6591" s="10">
        <f t="shared" si="1026"/>
        <v>1.7248660254920445E-4</v>
      </c>
      <c r="K6591" s="26"/>
      <c r="L6591" s="1"/>
      <c r="M6591" s="22" t="e">
        <f t="shared" si="1023"/>
        <v>#N/A</v>
      </c>
      <c r="N6591" s="22" t="e">
        <f t="shared" si="1024"/>
        <v>#N/A</v>
      </c>
      <c r="O6591" s="22" t="e">
        <f t="shared" si="1025"/>
        <v>#N/A</v>
      </c>
      <c r="P6591" s="27" t="e">
        <f t="shared" si="1027"/>
        <v>#N/A</v>
      </c>
      <c r="Q6591" s="27" t="e">
        <f t="shared" si="1028"/>
        <v>#N/A</v>
      </c>
      <c r="R6591" s="27" t="e">
        <f t="shared" si="1029"/>
        <v>#N/A</v>
      </c>
      <c r="S6591" s="27" t="e">
        <f t="shared" si="1030"/>
        <v>#N/A</v>
      </c>
      <c r="T6591" s="28" t="e">
        <f t="shared" si="1031"/>
        <v>#N/A</v>
      </c>
    </row>
    <row r="6592" spans="1:20">
      <c r="A6592" s="4">
        <v>36704</v>
      </c>
      <c r="B6592" s="14">
        <v>439.13412440035802</v>
      </c>
      <c r="C6592" s="40">
        <v>100</v>
      </c>
      <c r="D6592" s="15">
        <v>1681.29</v>
      </c>
      <c r="E6592" s="16">
        <f t="shared" si="1022"/>
        <v>98.903070692855025</v>
      </c>
      <c r="F6592" s="17">
        <f t="shared" si="1022"/>
        <v>100</v>
      </c>
      <c r="G6592" s="18">
        <f t="shared" si="1022"/>
        <v>96.358936738460088</v>
      </c>
      <c r="H6592" s="8">
        <f t="shared" si="1026"/>
        <v>-3.1951211238417931E-3</v>
      </c>
      <c r="I6592" s="9">
        <f t="shared" si="1026"/>
        <v>0</v>
      </c>
      <c r="J6592" s="10">
        <f t="shared" si="1026"/>
        <v>-5.4127919358274434E-3</v>
      </c>
      <c r="K6592" s="26"/>
      <c r="L6592" s="1"/>
      <c r="M6592" s="22" t="e">
        <f t="shared" si="1023"/>
        <v>#N/A</v>
      </c>
      <c r="N6592" s="22" t="e">
        <f t="shared" si="1024"/>
        <v>#N/A</v>
      </c>
      <c r="O6592" s="22" t="e">
        <f t="shared" si="1025"/>
        <v>#N/A</v>
      </c>
      <c r="P6592" s="27" t="e">
        <f t="shared" si="1027"/>
        <v>#N/A</v>
      </c>
      <c r="Q6592" s="27" t="e">
        <f t="shared" si="1028"/>
        <v>#N/A</v>
      </c>
      <c r="R6592" s="27" t="e">
        <f t="shared" si="1029"/>
        <v>#N/A</v>
      </c>
      <c r="S6592" s="27" t="e">
        <f t="shared" si="1030"/>
        <v>#N/A</v>
      </c>
      <c r="T6592" s="28" t="e">
        <f t="shared" si="1031"/>
        <v>#N/A</v>
      </c>
    </row>
    <row r="6593" spans="1:20">
      <c r="A6593" s="4">
        <v>36703</v>
      </c>
      <c r="B6593" s="14">
        <v>440.54170851918099</v>
      </c>
      <c r="C6593" s="40">
        <v>100</v>
      </c>
      <c r="D6593" s="15">
        <v>1690.44</v>
      </c>
      <c r="E6593" s="16">
        <f t="shared" si="1022"/>
        <v>99.220090901202965</v>
      </c>
      <c r="F6593" s="17">
        <f t="shared" si="1022"/>
        <v>100</v>
      </c>
      <c r="G6593" s="18">
        <f t="shared" si="1022"/>
        <v>96.883346133125443</v>
      </c>
      <c r="H6593" s="8">
        <f t="shared" si="1026"/>
        <v>8.7294437876361819E-3</v>
      </c>
      <c r="I6593" s="9">
        <f t="shared" si="1026"/>
        <v>0</v>
      </c>
      <c r="J6593" s="10">
        <f t="shared" si="1026"/>
        <v>1.0593524319670866E-2</v>
      </c>
      <c r="K6593" s="26"/>
      <c r="L6593" s="1"/>
      <c r="M6593" s="22" t="e">
        <f t="shared" si="1023"/>
        <v>#N/A</v>
      </c>
      <c r="N6593" s="22" t="e">
        <f t="shared" si="1024"/>
        <v>#N/A</v>
      </c>
      <c r="O6593" s="22" t="e">
        <f t="shared" si="1025"/>
        <v>#N/A</v>
      </c>
      <c r="P6593" s="27" t="e">
        <f t="shared" si="1027"/>
        <v>#N/A</v>
      </c>
      <c r="Q6593" s="27" t="e">
        <f t="shared" si="1028"/>
        <v>#N/A</v>
      </c>
      <c r="R6593" s="27" t="e">
        <f t="shared" si="1029"/>
        <v>#N/A</v>
      </c>
      <c r="S6593" s="27" t="e">
        <f t="shared" si="1030"/>
        <v>#N/A</v>
      </c>
      <c r="T6593" s="28" t="e">
        <f t="shared" si="1031"/>
        <v>#N/A</v>
      </c>
    </row>
    <row r="6594" spans="1:20">
      <c r="A6594" s="4">
        <v>36700</v>
      </c>
      <c r="B6594" s="14">
        <v>436.72930460422498</v>
      </c>
      <c r="C6594" s="40">
        <v>100</v>
      </c>
      <c r="D6594" s="15">
        <v>1672.72</v>
      </c>
      <c r="E6594" s="16">
        <f t="shared" si="1022"/>
        <v>98.361450151237364</v>
      </c>
      <c r="F6594" s="17">
        <f t="shared" si="1022"/>
        <v>100</v>
      </c>
      <c r="G6594" s="18">
        <f t="shared" si="1022"/>
        <v>95.867768595041298</v>
      </c>
      <c r="H6594" s="8">
        <f t="shared" si="1026"/>
        <v>-6.6233995249255218E-3</v>
      </c>
      <c r="I6594" s="9">
        <f t="shared" si="1026"/>
        <v>0</v>
      </c>
      <c r="J6594" s="10">
        <f t="shared" si="1026"/>
        <v>-8.6704003318812672E-3</v>
      </c>
      <c r="K6594" s="26"/>
      <c r="L6594" s="1"/>
      <c r="M6594" s="22" t="e">
        <f t="shared" si="1023"/>
        <v>#N/A</v>
      </c>
      <c r="N6594" s="22" t="e">
        <f t="shared" si="1024"/>
        <v>#N/A</v>
      </c>
      <c r="O6594" s="22" t="e">
        <f t="shared" si="1025"/>
        <v>#N/A</v>
      </c>
      <c r="P6594" s="27" t="e">
        <f t="shared" si="1027"/>
        <v>#N/A</v>
      </c>
      <c r="Q6594" s="27" t="e">
        <f t="shared" si="1028"/>
        <v>#N/A</v>
      </c>
      <c r="R6594" s="27" t="e">
        <f t="shared" si="1029"/>
        <v>#N/A</v>
      </c>
      <c r="S6594" s="27" t="e">
        <f t="shared" si="1030"/>
        <v>#N/A</v>
      </c>
      <c r="T6594" s="28" t="e">
        <f t="shared" si="1031"/>
        <v>#N/A</v>
      </c>
    </row>
    <row r="6595" spans="1:20">
      <c r="A6595" s="4">
        <v>36699</v>
      </c>
      <c r="B6595" s="14">
        <v>439.641224078927</v>
      </c>
      <c r="C6595" s="40">
        <v>100</v>
      </c>
      <c r="D6595" s="15">
        <v>1687.35</v>
      </c>
      <c r="E6595" s="16">
        <f t="shared" si="1022"/>
        <v>99.01728116426014</v>
      </c>
      <c r="F6595" s="17">
        <f t="shared" si="1022"/>
        <v>100</v>
      </c>
      <c r="G6595" s="18">
        <f t="shared" si="1022"/>
        <v>96.706250501484362</v>
      </c>
      <c r="H6595" s="8">
        <f t="shared" si="1026"/>
        <v>-9.1156621694578055E-3</v>
      </c>
      <c r="I6595" s="9">
        <f t="shared" si="1026"/>
        <v>0</v>
      </c>
      <c r="J6595" s="10">
        <f t="shared" si="1026"/>
        <v>-1.4812695595310288E-2</v>
      </c>
      <c r="K6595" s="26"/>
      <c r="L6595" s="1"/>
      <c r="M6595" s="22" t="e">
        <f t="shared" si="1023"/>
        <v>#N/A</v>
      </c>
      <c r="N6595" s="22" t="e">
        <f t="shared" si="1024"/>
        <v>#N/A</v>
      </c>
      <c r="O6595" s="22" t="e">
        <f t="shared" si="1025"/>
        <v>#N/A</v>
      </c>
      <c r="P6595" s="27" t="e">
        <f t="shared" si="1027"/>
        <v>#N/A</v>
      </c>
      <c r="Q6595" s="27" t="e">
        <f t="shared" si="1028"/>
        <v>#N/A</v>
      </c>
      <c r="R6595" s="27" t="e">
        <f t="shared" si="1029"/>
        <v>#N/A</v>
      </c>
      <c r="S6595" s="27" t="e">
        <f t="shared" si="1030"/>
        <v>#N/A</v>
      </c>
      <c r="T6595" s="28" t="e">
        <f t="shared" si="1031"/>
        <v>#N/A</v>
      </c>
    </row>
    <row r="6596" spans="1:20">
      <c r="A6596" s="4">
        <v>36698</v>
      </c>
      <c r="B6596" s="14">
        <v>443.68571314941198</v>
      </c>
      <c r="C6596" s="40">
        <v>100</v>
      </c>
      <c r="D6596" s="15">
        <v>1712.72</v>
      </c>
      <c r="E6596" s="16">
        <f t="shared" si="1022"/>
        <v>99.928192811130856</v>
      </c>
      <c r="F6596" s="17">
        <f t="shared" si="1022"/>
        <v>100</v>
      </c>
      <c r="G6596" s="18">
        <f t="shared" si="1022"/>
        <v>98.160268681010038</v>
      </c>
      <c r="H6596" s="8">
        <f t="shared" si="1026"/>
        <v>-2.5334438149304805E-3</v>
      </c>
      <c r="I6596" s="9">
        <f t="shared" si="1026"/>
        <v>0</v>
      </c>
      <c r="J6596" s="10">
        <f t="shared" si="1026"/>
        <v>-3.3269323932305639E-4</v>
      </c>
      <c r="K6596" s="26"/>
      <c r="L6596" s="1"/>
      <c r="M6596" s="22" t="e">
        <f t="shared" si="1023"/>
        <v>#N/A</v>
      </c>
      <c r="N6596" s="22" t="e">
        <f t="shared" si="1024"/>
        <v>#N/A</v>
      </c>
      <c r="O6596" s="22" t="e">
        <f t="shared" si="1025"/>
        <v>#N/A</v>
      </c>
      <c r="P6596" s="27" t="e">
        <f t="shared" si="1027"/>
        <v>#N/A</v>
      </c>
      <c r="Q6596" s="27" t="e">
        <f t="shared" si="1028"/>
        <v>#N/A</v>
      </c>
      <c r="R6596" s="27" t="e">
        <f t="shared" si="1029"/>
        <v>#N/A</v>
      </c>
      <c r="S6596" s="27" t="e">
        <f t="shared" si="1030"/>
        <v>#N/A</v>
      </c>
      <c r="T6596" s="28" t="e">
        <f t="shared" si="1031"/>
        <v>#N/A</v>
      </c>
    </row>
    <row r="6597" spans="1:20">
      <c r="A6597" s="4">
        <v>36697</v>
      </c>
      <c r="B6597" s="14">
        <v>444.81262093271698</v>
      </c>
      <c r="C6597" s="40">
        <v>100</v>
      </c>
      <c r="D6597" s="15">
        <v>1713.29</v>
      </c>
      <c r="E6597" s="16">
        <f t="shared" si="1022"/>
        <v>100.18199827502811</v>
      </c>
      <c r="F6597" s="17">
        <f t="shared" si="1022"/>
        <v>100</v>
      </c>
      <c r="G6597" s="18">
        <f t="shared" si="1022"/>
        <v>98.192936807235085</v>
      </c>
      <c r="H6597" s="8">
        <f t="shared" si="1026"/>
        <v>-2.5933796753199179E-3</v>
      </c>
      <c r="I6597" s="9">
        <f t="shared" si="1026"/>
        <v>0</v>
      </c>
      <c r="J6597" s="10">
        <f t="shared" si="1026"/>
        <v>-3.6578699449865137E-3</v>
      </c>
      <c r="K6597" s="26"/>
      <c r="L6597" s="1"/>
      <c r="M6597" s="22" t="e">
        <f t="shared" si="1023"/>
        <v>#N/A</v>
      </c>
      <c r="N6597" s="22" t="e">
        <f t="shared" si="1024"/>
        <v>#N/A</v>
      </c>
      <c r="O6597" s="22" t="e">
        <f t="shared" si="1025"/>
        <v>#N/A</v>
      </c>
      <c r="P6597" s="27" t="e">
        <f t="shared" si="1027"/>
        <v>#N/A</v>
      </c>
      <c r="Q6597" s="27" t="e">
        <f t="shared" si="1028"/>
        <v>#N/A</v>
      </c>
      <c r="R6597" s="27" t="e">
        <f t="shared" si="1029"/>
        <v>#N/A</v>
      </c>
      <c r="S6597" s="27" t="e">
        <f t="shared" si="1030"/>
        <v>#N/A</v>
      </c>
      <c r="T6597" s="28" t="e">
        <f t="shared" si="1031"/>
        <v>#N/A</v>
      </c>
    </row>
    <row r="6598" spans="1:20">
      <c r="A6598" s="4">
        <v>36696</v>
      </c>
      <c r="B6598" s="14">
        <v>445.96918836163297</v>
      </c>
      <c r="C6598" s="40">
        <v>100</v>
      </c>
      <c r="D6598" s="15">
        <v>1719.58</v>
      </c>
      <c r="E6598" s="16">
        <f t="shared" ref="E6598:G6661" si="1032">B6598/B6599*E6599</f>
        <v>100.44248377097841</v>
      </c>
      <c r="F6598" s="17">
        <f t="shared" si="1032"/>
        <v>100</v>
      </c>
      <c r="G6598" s="18">
        <f t="shared" si="1032"/>
        <v>98.553432445753671</v>
      </c>
      <c r="H6598" s="8">
        <f t="shared" si="1026"/>
        <v>5.7976146702547471E-3</v>
      </c>
      <c r="I6598" s="9">
        <f t="shared" si="1026"/>
        <v>0</v>
      </c>
      <c r="J6598" s="10">
        <f t="shared" si="1026"/>
        <v>1.1089420951126527E-2</v>
      </c>
      <c r="K6598" s="26"/>
      <c r="L6598" s="1"/>
      <c r="M6598" s="22" t="e">
        <f t="shared" ref="M6598:M6661" si="1033">VLOOKUP($L6598,$A:$G,5,FALSE)</f>
        <v>#N/A</v>
      </c>
      <c r="N6598" s="22" t="e">
        <f t="shared" ref="N6598:N6661" si="1034">VLOOKUP($L6598,$A:$G,6,FALSE)</f>
        <v>#N/A</v>
      </c>
      <c r="O6598" s="22" t="e">
        <f t="shared" ref="O6598:O6661" si="1035">VLOOKUP($L6598,$A:$G,7,FALSE)</f>
        <v>#N/A</v>
      </c>
      <c r="P6598" s="27" t="e">
        <f t="shared" si="1027"/>
        <v>#N/A</v>
      </c>
      <c r="Q6598" s="27" t="e">
        <f t="shared" si="1028"/>
        <v>#N/A</v>
      </c>
      <c r="R6598" s="27" t="e">
        <f t="shared" si="1029"/>
        <v>#N/A</v>
      </c>
      <c r="S6598" s="27" t="e">
        <f t="shared" si="1030"/>
        <v>#N/A</v>
      </c>
      <c r="T6598" s="28" t="e">
        <f t="shared" si="1031"/>
        <v>#N/A</v>
      </c>
    </row>
    <row r="6599" spans="1:20">
      <c r="A6599" s="4">
        <v>36693</v>
      </c>
      <c r="B6599" s="14">
        <v>443.39853451316998</v>
      </c>
      <c r="C6599" s="40">
        <v>100</v>
      </c>
      <c r="D6599" s="15">
        <v>1700.72</v>
      </c>
      <c r="E6599" s="16">
        <f t="shared" si="1032"/>
        <v>99.863513599510711</v>
      </c>
      <c r="F6599" s="17">
        <f t="shared" si="1032"/>
        <v>100</v>
      </c>
      <c r="G6599" s="18">
        <f t="shared" si="1032"/>
        <v>97.472518655219403</v>
      </c>
      <c r="H6599" s="8">
        <f t="shared" ref="H6599:J6662" si="1036">E6599/E6600-1</f>
        <v>-2.0590036107056564E-3</v>
      </c>
      <c r="I6599" s="9">
        <f t="shared" si="1036"/>
        <v>0</v>
      </c>
      <c r="J6599" s="10">
        <f t="shared" si="1036"/>
        <v>-6.3450145479614362E-3</v>
      </c>
      <c r="K6599" s="26"/>
      <c r="L6599" s="1"/>
      <c r="M6599" s="22" t="e">
        <f t="shared" si="1033"/>
        <v>#N/A</v>
      </c>
      <c r="N6599" s="22" t="e">
        <f t="shared" si="1034"/>
        <v>#N/A</v>
      </c>
      <c r="O6599" s="22" t="e">
        <f t="shared" si="1035"/>
        <v>#N/A</v>
      </c>
      <c r="P6599" s="27" t="e">
        <f t="shared" ref="P6599:P6662" si="1037">M6599/M6600-1</f>
        <v>#N/A</v>
      </c>
      <c r="Q6599" s="27" t="e">
        <f t="shared" ref="Q6599:Q6662" si="1038">N6599/N6600-1</f>
        <v>#N/A</v>
      </c>
      <c r="R6599" s="27" t="e">
        <f t="shared" ref="R6599:R6662" si="1039">O6599/O6600-1</f>
        <v>#N/A</v>
      </c>
      <c r="S6599" s="27" t="e">
        <f t="shared" ref="S6599:S6662" si="1040">Q6599-P6599</f>
        <v>#N/A</v>
      </c>
      <c r="T6599" s="28" t="e">
        <f t="shared" ref="T6599:T6662" si="1041">Q6599-R6599</f>
        <v>#N/A</v>
      </c>
    </row>
    <row r="6600" spans="1:20">
      <c r="A6600" s="4">
        <v>36692</v>
      </c>
      <c r="B6600" s="14">
        <v>444.31337736144201</v>
      </c>
      <c r="C6600" s="40">
        <v>100</v>
      </c>
      <c r="D6600" s="15">
        <v>1711.58</v>
      </c>
      <c r="E6600" s="16">
        <f t="shared" si="1032"/>
        <v>100.06955717906412</v>
      </c>
      <c r="F6600" s="17">
        <f t="shared" si="1032"/>
        <v>100</v>
      </c>
      <c r="G6600" s="18">
        <f t="shared" si="1032"/>
        <v>98.094932428559915</v>
      </c>
      <c r="H6600" s="8">
        <f t="shared" si="1036"/>
        <v>-3.0357398461433593E-4</v>
      </c>
      <c r="I6600" s="9">
        <f t="shared" si="1036"/>
        <v>0</v>
      </c>
      <c r="J6600" s="10">
        <f t="shared" si="1036"/>
        <v>-3.3291475630081724E-4</v>
      </c>
      <c r="K6600" s="26"/>
      <c r="L6600" s="1"/>
      <c r="M6600" s="22" t="e">
        <f t="shared" si="1033"/>
        <v>#N/A</v>
      </c>
      <c r="N6600" s="22" t="e">
        <f t="shared" si="1034"/>
        <v>#N/A</v>
      </c>
      <c r="O6600" s="22" t="e">
        <f t="shared" si="1035"/>
        <v>#N/A</v>
      </c>
      <c r="P6600" s="27" t="e">
        <f t="shared" si="1037"/>
        <v>#N/A</v>
      </c>
      <c r="Q6600" s="27" t="e">
        <f t="shared" si="1038"/>
        <v>#N/A</v>
      </c>
      <c r="R6600" s="27" t="e">
        <f t="shared" si="1039"/>
        <v>#N/A</v>
      </c>
      <c r="S6600" s="27" t="e">
        <f t="shared" si="1040"/>
        <v>#N/A</v>
      </c>
      <c r="T6600" s="28" t="e">
        <f t="shared" si="1041"/>
        <v>#N/A</v>
      </c>
    </row>
    <row r="6601" spans="1:20">
      <c r="A6601" s="4">
        <v>36691</v>
      </c>
      <c r="B6601" s="14">
        <v>444.44830030292002</v>
      </c>
      <c r="C6601" s="40">
        <v>100</v>
      </c>
      <c r="D6601" s="15">
        <v>1712.15</v>
      </c>
      <c r="E6601" s="16">
        <f t="shared" si="1032"/>
        <v>100.09994491820261</v>
      </c>
      <c r="F6601" s="17">
        <f t="shared" si="1032"/>
        <v>100</v>
      </c>
      <c r="G6601" s="18">
        <f t="shared" si="1032"/>
        <v>98.127600554784991</v>
      </c>
      <c r="H6601" s="8">
        <f t="shared" si="1036"/>
        <v>3.2283742701999518E-3</v>
      </c>
      <c r="I6601" s="9">
        <f t="shared" si="1036"/>
        <v>0</v>
      </c>
      <c r="J6601" s="10">
        <f t="shared" si="1036"/>
        <v>2.2067689858227268E-3</v>
      </c>
      <c r="K6601" s="26"/>
      <c r="L6601" s="1"/>
      <c r="M6601" s="22" t="e">
        <f t="shared" si="1033"/>
        <v>#N/A</v>
      </c>
      <c r="N6601" s="22" t="e">
        <f t="shared" si="1034"/>
        <v>#N/A</v>
      </c>
      <c r="O6601" s="22" t="e">
        <f t="shared" si="1035"/>
        <v>#N/A</v>
      </c>
      <c r="P6601" s="27" t="e">
        <f t="shared" si="1037"/>
        <v>#N/A</v>
      </c>
      <c r="Q6601" s="27" t="e">
        <f t="shared" si="1038"/>
        <v>#N/A</v>
      </c>
      <c r="R6601" s="27" t="e">
        <f t="shared" si="1039"/>
        <v>#N/A</v>
      </c>
      <c r="S6601" s="27" t="e">
        <f t="shared" si="1040"/>
        <v>#N/A</v>
      </c>
      <c r="T6601" s="28" t="e">
        <f t="shared" si="1041"/>
        <v>#N/A</v>
      </c>
    </row>
    <row r="6602" spans="1:20">
      <c r="A6602" s="4">
        <v>36690</v>
      </c>
      <c r="B6602" s="14">
        <v>443.01807215753303</v>
      </c>
      <c r="C6602" s="40">
        <v>100</v>
      </c>
      <c r="D6602" s="15">
        <v>1708.38</v>
      </c>
      <c r="E6602" s="16">
        <f t="shared" si="1032"/>
        <v>99.777824756023747</v>
      </c>
      <c r="F6602" s="17">
        <f t="shared" si="1032"/>
        <v>100</v>
      </c>
      <c r="G6602" s="18">
        <f t="shared" si="1032"/>
        <v>97.911532421682452</v>
      </c>
      <c r="H6602" s="8">
        <f t="shared" si="1036"/>
        <v>9.5210646899239748E-3</v>
      </c>
      <c r="I6602" s="9">
        <f t="shared" si="1036"/>
        <v>0</v>
      </c>
      <c r="J6602" s="10">
        <f t="shared" si="1036"/>
        <v>1.7456091765084336E-2</v>
      </c>
      <c r="K6602" s="26"/>
      <c r="L6602" s="1"/>
      <c r="M6602" s="22" t="e">
        <f t="shared" si="1033"/>
        <v>#N/A</v>
      </c>
      <c r="N6602" s="22" t="e">
        <f t="shared" si="1034"/>
        <v>#N/A</v>
      </c>
      <c r="O6602" s="22" t="e">
        <f t="shared" si="1035"/>
        <v>#N/A</v>
      </c>
      <c r="P6602" s="27" t="e">
        <f t="shared" si="1037"/>
        <v>#N/A</v>
      </c>
      <c r="Q6602" s="27" t="e">
        <f t="shared" si="1038"/>
        <v>#N/A</v>
      </c>
      <c r="R6602" s="27" t="e">
        <f t="shared" si="1039"/>
        <v>#N/A</v>
      </c>
      <c r="S6602" s="27" t="e">
        <f t="shared" si="1040"/>
        <v>#N/A</v>
      </c>
      <c r="T6602" s="28" t="e">
        <f t="shared" si="1041"/>
        <v>#N/A</v>
      </c>
    </row>
    <row r="6603" spans="1:20">
      <c r="A6603" s="4">
        <v>36689</v>
      </c>
      <c r="B6603" s="14">
        <v>438.83984956134299</v>
      </c>
      <c r="C6603" s="40">
        <v>100</v>
      </c>
      <c r="D6603" s="15">
        <v>1679.07</v>
      </c>
      <c r="E6603" s="16">
        <f t="shared" si="1032"/>
        <v>98.836793253710525</v>
      </c>
      <c r="F6603" s="17">
        <f t="shared" si="1032"/>
        <v>100</v>
      </c>
      <c r="G6603" s="18">
        <f t="shared" si="1032"/>
        <v>96.231702983688834</v>
      </c>
      <c r="H6603" s="8">
        <f t="shared" si="1036"/>
        <v>-5.2086500418564441E-3</v>
      </c>
      <c r="I6603" s="9">
        <f t="shared" si="1036"/>
        <v>0</v>
      </c>
      <c r="J6603" s="10">
        <f t="shared" si="1036"/>
        <v>-1.0431584716844244E-2</v>
      </c>
      <c r="K6603" s="26"/>
      <c r="L6603" s="1"/>
      <c r="M6603" s="22" t="e">
        <f t="shared" si="1033"/>
        <v>#N/A</v>
      </c>
      <c r="N6603" s="22" t="e">
        <f t="shared" si="1034"/>
        <v>#N/A</v>
      </c>
      <c r="O6603" s="22" t="e">
        <f t="shared" si="1035"/>
        <v>#N/A</v>
      </c>
      <c r="P6603" s="27" t="e">
        <f t="shared" si="1037"/>
        <v>#N/A</v>
      </c>
      <c r="Q6603" s="27" t="e">
        <f t="shared" si="1038"/>
        <v>#N/A</v>
      </c>
      <c r="R6603" s="27" t="e">
        <f t="shared" si="1039"/>
        <v>#N/A</v>
      </c>
      <c r="S6603" s="27" t="e">
        <f t="shared" si="1040"/>
        <v>#N/A</v>
      </c>
      <c r="T6603" s="28" t="e">
        <f t="shared" si="1041"/>
        <v>#N/A</v>
      </c>
    </row>
    <row r="6604" spans="1:20">
      <c r="A6604" s="4">
        <v>36686</v>
      </c>
      <c r="B6604" s="14">
        <v>441.13758084025102</v>
      </c>
      <c r="C6604" s="40">
        <v>100</v>
      </c>
      <c r="D6604" s="15">
        <v>1696.77</v>
      </c>
      <c r="E6604" s="16">
        <f t="shared" si="1032"/>
        <v>99.354295006555034</v>
      </c>
      <c r="F6604" s="17">
        <f t="shared" si="1032"/>
        <v>100</v>
      </c>
      <c r="G6604" s="18">
        <f t="shared" si="1032"/>
        <v>97.24613427173</v>
      </c>
      <c r="H6604" s="8">
        <f t="shared" si="1036"/>
        <v>-2.1404665048332383E-3</v>
      </c>
      <c r="I6604" s="9">
        <f t="shared" si="1036"/>
        <v>0</v>
      </c>
      <c r="J6604" s="10">
        <f t="shared" si="1036"/>
        <v>-3.0728554641599182E-3</v>
      </c>
      <c r="K6604" s="26"/>
      <c r="L6604" s="1"/>
      <c r="M6604" s="22" t="e">
        <f t="shared" si="1033"/>
        <v>#N/A</v>
      </c>
      <c r="N6604" s="22" t="e">
        <f t="shared" si="1034"/>
        <v>#N/A</v>
      </c>
      <c r="O6604" s="22" t="e">
        <f t="shared" si="1035"/>
        <v>#N/A</v>
      </c>
      <c r="P6604" s="27" t="e">
        <f t="shared" si="1037"/>
        <v>#N/A</v>
      </c>
      <c r="Q6604" s="27" t="e">
        <f t="shared" si="1038"/>
        <v>#N/A</v>
      </c>
      <c r="R6604" s="27" t="e">
        <f t="shared" si="1039"/>
        <v>#N/A</v>
      </c>
      <c r="S6604" s="27" t="e">
        <f t="shared" si="1040"/>
        <v>#N/A</v>
      </c>
      <c r="T6604" s="28" t="e">
        <f t="shared" si="1041"/>
        <v>#N/A</v>
      </c>
    </row>
    <row r="6605" spans="1:20">
      <c r="A6605" s="4">
        <v>36685</v>
      </c>
      <c r="B6605" s="14">
        <v>442.083846506025</v>
      </c>
      <c r="C6605" s="40">
        <v>100</v>
      </c>
      <c r="D6605" s="15">
        <v>1702</v>
      </c>
      <c r="E6605" s="16">
        <f t="shared" si="1032"/>
        <v>99.567415724886956</v>
      </c>
      <c r="F6605" s="17">
        <f t="shared" si="1032"/>
        <v>100</v>
      </c>
      <c r="G6605" s="18">
        <f t="shared" si="1032"/>
        <v>97.54587865797042</v>
      </c>
      <c r="H6605" s="8">
        <f t="shared" si="1036"/>
        <v>-1.8959272199022825E-3</v>
      </c>
      <c r="I6605" s="9">
        <f t="shared" si="1036"/>
        <v>0</v>
      </c>
      <c r="J6605" s="10">
        <f t="shared" si="1036"/>
        <v>-3.7345321298540846E-3</v>
      </c>
      <c r="K6605" s="26"/>
      <c r="L6605" s="1"/>
      <c r="M6605" s="22" t="e">
        <f t="shared" si="1033"/>
        <v>#N/A</v>
      </c>
      <c r="N6605" s="22" t="e">
        <f t="shared" si="1034"/>
        <v>#N/A</v>
      </c>
      <c r="O6605" s="22" t="e">
        <f t="shared" si="1035"/>
        <v>#N/A</v>
      </c>
      <c r="P6605" s="27" t="e">
        <f t="shared" si="1037"/>
        <v>#N/A</v>
      </c>
      <c r="Q6605" s="27" t="e">
        <f t="shared" si="1038"/>
        <v>#N/A</v>
      </c>
      <c r="R6605" s="27" t="e">
        <f t="shared" si="1039"/>
        <v>#N/A</v>
      </c>
      <c r="S6605" s="27" t="e">
        <f t="shared" si="1040"/>
        <v>#N/A</v>
      </c>
      <c r="T6605" s="28" t="e">
        <f t="shared" si="1041"/>
        <v>#N/A</v>
      </c>
    </row>
    <row r="6606" spans="1:20">
      <c r="A6606" s="4">
        <v>36684</v>
      </c>
      <c r="B6606" s="14">
        <v>442.92359741069299</v>
      </c>
      <c r="C6606" s="40">
        <v>100</v>
      </c>
      <c r="D6606" s="15">
        <v>1708.38</v>
      </c>
      <c r="E6606" s="16">
        <f t="shared" si="1032"/>
        <v>99.756546877475415</v>
      </c>
      <c r="F6606" s="17">
        <f t="shared" si="1032"/>
        <v>100</v>
      </c>
      <c r="G6606" s="18">
        <f t="shared" si="1032"/>
        <v>97.911532421682438</v>
      </c>
      <c r="H6606" s="8">
        <f t="shared" si="1036"/>
        <v>3.7501091258052011E-3</v>
      </c>
      <c r="I6606" s="9">
        <f t="shared" si="1036"/>
        <v>0</v>
      </c>
      <c r="J6606" s="10">
        <f t="shared" si="1036"/>
        <v>6.1545528967625884E-3</v>
      </c>
      <c r="K6606" s="26"/>
      <c r="L6606" s="1"/>
      <c r="M6606" s="22" t="e">
        <f t="shared" si="1033"/>
        <v>#N/A</v>
      </c>
      <c r="N6606" s="22" t="e">
        <f t="shared" si="1034"/>
        <v>#N/A</v>
      </c>
      <c r="O6606" s="22" t="e">
        <f t="shared" si="1035"/>
        <v>#N/A</v>
      </c>
      <c r="P6606" s="27" t="e">
        <f t="shared" si="1037"/>
        <v>#N/A</v>
      </c>
      <c r="Q6606" s="27" t="e">
        <f t="shared" si="1038"/>
        <v>#N/A</v>
      </c>
      <c r="R6606" s="27" t="e">
        <f t="shared" si="1039"/>
        <v>#N/A</v>
      </c>
      <c r="S6606" s="27" t="e">
        <f t="shared" si="1040"/>
        <v>#N/A</v>
      </c>
      <c r="T6606" s="28" t="e">
        <f t="shared" si="1041"/>
        <v>#N/A</v>
      </c>
    </row>
    <row r="6607" spans="1:20">
      <c r="A6607" s="4">
        <v>36683</v>
      </c>
      <c r="B6607" s="14">
        <v>441.26879128954499</v>
      </c>
      <c r="C6607" s="40">
        <v>100</v>
      </c>
      <c r="D6607" s="15">
        <v>1697.93</v>
      </c>
      <c r="E6607" s="16">
        <f t="shared" si="1032"/>
        <v>99.383846607355551</v>
      </c>
      <c r="F6607" s="17">
        <f t="shared" si="1032"/>
        <v>100</v>
      </c>
      <c r="G6607" s="18">
        <f t="shared" si="1032"/>
        <v>97.312616774223102</v>
      </c>
      <c r="H6607" s="8">
        <f t="shared" si="1036"/>
        <v>-3.4526979749570641E-3</v>
      </c>
      <c r="I6607" s="9">
        <f t="shared" si="1036"/>
        <v>0</v>
      </c>
      <c r="J6607" s="10">
        <f t="shared" si="1036"/>
        <v>-5.1035953686776603E-3</v>
      </c>
      <c r="K6607" s="26"/>
      <c r="L6607" s="1"/>
      <c r="M6607" s="22" t="e">
        <f t="shared" si="1033"/>
        <v>#N/A</v>
      </c>
      <c r="N6607" s="22" t="e">
        <f t="shared" si="1034"/>
        <v>#N/A</v>
      </c>
      <c r="O6607" s="22" t="e">
        <f t="shared" si="1035"/>
        <v>#N/A</v>
      </c>
      <c r="P6607" s="27" t="e">
        <f t="shared" si="1037"/>
        <v>#N/A</v>
      </c>
      <c r="Q6607" s="27" t="e">
        <f t="shared" si="1038"/>
        <v>#N/A</v>
      </c>
      <c r="R6607" s="27" t="e">
        <f t="shared" si="1039"/>
        <v>#N/A</v>
      </c>
      <c r="S6607" s="27" t="e">
        <f t="shared" si="1040"/>
        <v>#N/A</v>
      </c>
      <c r="T6607" s="28" t="e">
        <f t="shared" si="1041"/>
        <v>#N/A</v>
      </c>
    </row>
    <row r="6608" spans="1:20">
      <c r="A6608" s="4">
        <v>36682</v>
      </c>
      <c r="B6608" s="14">
        <v>442.79763779688199</v>
      </c>
      <c r="C6608" s="40">
        <v>100</v>
      </c>
      <c r="D6608" s="15">
        <v>1706.64</v>
      </c>
      <c r="E6608" s="16">
        <f t="shared" si="1032"/>
        <v>99.728177885185886</v>
      </c>
      <c r="F6608" s="17">
        <f t="shared" si="1032"/>
        <v>100</v>
      </c>
      <c r="G6608" s="18">
        <f t="shared" si="1032"/>
        <v>97.811808667942799</v>
      </c>
      <c r="H6608" s="8">
        <f t="shared" si="1036"/>
        <v>-1.2548137802766979E-3</v>
      </c>
      <c r="I6608" s="9">
        <f t="shared" si="1036"/>
        <v>0</v>
      </c>
      <c r="J6608" s="10">
        <f t="shared" si="1036"/>
        <v>-3.7244165275360785E-3</v>
      </c>
      <c r="K6608" s="26"/>
      <c r="L6608" s="1"/>
      <c r="M6608" s="22" t="e">
        <f t="shared" si="1033"/>
        <v>#N/A</v>
      </c>
      <c r="N6608" s="22" t="e">
        <f t="shared" si="1034"/>
        <v>#N/A</v>
      </c>
      <c r="O6608" s="22" t="e">
        <f t="shared" si="1035"/>
        <v>#N/A</v>
      </c>
      <c r="P6608" s="27" t="e">
        <f t="shared" si="1037"/>
        <v>#N/A</v>
      </c>
      <c r="Q6608" s="27" t="e">
        <f t="shared" si="1038"/>
        <v>#N/A</v>
      </c>
      <c r="R6608" s="27" t="e">
        <f t="shared" si="1039"/>
        <v>#N/A</v>
      </c>
      <c r="S6608" s="27" t="e">
        <f t="shared" si="1040"/>
        <v>#N/A</v>
      </c>
      <c r="T6608" s="28" t="e">
        <f t="shared" si="1041"/>
        <v>#N/A</v>
      </c>
    </row>
    <row r="6609" spans="1:20">
      <c r="A6609" s="4">
        <v>36679</v>
      </c>
      <c r="B6609" s="14">
        <v>443.353964461028</v>
      </c>
      <c r="C6609" s="40">
        <v>100</v>
      </c>
      <c r="D6609" s="15">
        <v>1713.02</v>
      </c>
      <c r="E6609" s="16">
        <f t="shared" si="1032"/>
        <v>99.853475402128993</v>
      </c>
      <c r="F6609" s="17">
        <f t="shared" si="1032"/>
        <v>100</v>
      </c>
      <c r="G6609" s="18">
        <f t="shared" si="1032"/>
        <v>98.177462431654803</v>
      </c>
      <c r="H6609" s="8">
        <f t="shared" si="1036"/>
        <v>1.1268716147156521E-2</v>
      </c>
      <c r="I6609" s="9">
        <f t="shared" si="1036"/>
        <v>0</v>
      </c>
      <c r="J6609" s="10">
        <f t="shared" si="1036"/>
        <v>1.6876510011338164E-2</v>
      </c>
      <c r="K6609" s="26"/>
      <c r="L6609" s="1"/>
      <c r="M6609" s="22" t="e">
        <f t="shared" si="1033"/>
        <v>#N/A</v>
      </c>
      <c r="N6609" s="22" t="e">
        <f t="shared" si="1034"/>
        <v>#N/A</v>
      </c>
      <c r="O6609" s="22" t="e">
        <f t="shared" si="1035"/>
        <v>#N/A</v>
      </c>
      <c r="P6609" s="27" t="e">
        <f t="shared" si="1037"/>
        <v>#N/A</v>
      </c>
      <c r="Q6609" s="27" t="e">
        <f t="shared" si="1038"/>
        <v>#N/A</v>
      </c>
      <c r="R6609" s="27" t="e">
        <f t="shared" si="1039"/>
        <v>#N/A</v>
      </c>
      <c r="S6609" s="27" t="e">
        <f t="shared" si="1040"/>
        <v>#N/A</v>
      </c>
      <c r="T6609" s="28" t="e">
        <f t="shared" si="1041"/>
        <v>#N/A</v>
      </c>
    </row>
    <row r="6610" spans="1:20">
      <c r="A6610" s="4">
        <v>36678</v>
      </c>
      <c r="B6610" s="14">
        <v>438.41360598018599</v>
      </c>
      <c r="C6610" s="40">
        <v>100</v>
      </c>
      <c r="D6610" s="15">
        <v>1684.59</v>
      </c>
      <c r="E6610" s="16">
        <f t="shared" si="1032"/>
        <v>98.740793428834436</v>
      </c>
      <c r="F6610" s="17">
        <f t="shared" si="1032"/>
        <v>100</v>
      </c>
      <c r="G6610" s="18">
        <f t="shared" si="1032"/>
        <v>96.548067995552501</v>
      </c>
      <c r="H6610" s="8">
        <f t="shared" si="1036"/>
        <v>1.4379165903912972E-2</v>
      </c>
      <c r="I6610" s="9">
        <f t="shared" si="1036"/>
        <v>0</v>
      </c>
      <c r="J6610" s="10">
        <f t="shared" si="1036"/>
        <v>2.05677797702708E-2</v>
      </c>
      <c r="K6610" s="26"/>
      <c r="L6610" s="1"/>
      <c r="M6610" s="22" t="e">
        <f t="shared" si="1033"/>
        <v>#N/A</v>
      </c>
      <c r="N6610" s="22" t="e">
        <f t="shared" si="1034"/>
        <v>#N/A</v>
      </c>
      <c r="O6610" s="22" t="e">
        <f t="shared" si="1035"/>
        <v>#N/A</v>
      </c>
      <c r="P6610" s="27" t="e">
        <f t="shared" si="1037"/>
        <v>#N/A</v>
      </c>
      <c r="Q6610" s="27" t="e">
        <f t="shared" si="1038"/>
        <v>#N/A</v>
      </c>
      <c r="R6610" s="27" t="e">
        <f t="shared" si="1039"/>
        <v>#N/A</v>
      </c>
      <c r="S6610" s="27" t="e">
        <f t="shared" si="1040"/>
        <v>#N/A</v>
      </c>
      <c r="T6610" s="28" t="e">
        <f t="shared" si="1041"/>
        <v>#N/A</v>
      </c>
    </row>
    <row r="6611" spans="1:20">
      <c r="A6611" s="4">
        <v>36677</v>
      </c>
      <c r="B6611" s="14">
        <v>432.19894563737</v>
      </c>
      <c r="C6611" s="40">
        <v>100</v>
      </c>
      <c r="D6611" s="15">
        <v>1650.64</v>
      </c>
      <c r="E6611" s="16">
        <f t="shared" si="1032"/>
        <v>97.34110946654404</v>
      </c>
      <c r="F6611" s="17">
        <f t="shared" si="1032"/>
        <v>100</v>
      </c>
      <c r="G6611" s="18">
        <f t="shared" si="1032"/>
        <v>94.602308547586532</v>
      </c>
      <c r="H6611" s="8">
        <f t="shared" si="1036"/>
        <v>2.3083988185113036E-4</v>
      </c>
      <c r="I6611" s="9">
        <f t="shared" si="1036"/>
        <v>0</v>
      </c>
      <c r="J6611" s="10">
        <f t="shared" si="1036"/>
        <v>-3.5014851126512481E-3</v>
      </c>
      <c r="K6611" s="26"/>
      <c r="L6611" s="1"/>
      <c r="M6611" s="22" t="e">
        <f t="shared" si="1033"/>
        <v>#N/A</v>
      </c>
      <c r="N6611" s="22" t="e">
        <f t="shared" si="1034"/>
        <v>#N/A</v>
      </c>
      <c r="O6611" s="22" t="e">
        <f t="shared" si="1035"/>
        <v>#N/A</v>
      </c>
      <c r="P6611" s="27" t="e">
        <f t="shared" si="1037"/>
        <v>#N/A</v>
      </c>
      <c r="Q6611" s="27" t="e">
        <f t="shared" si="1038"/>
        <v>#N/A</v>
      </c>
      <c r="R6611" s="27" t="e">
        <f t="shared" si="1039"/>
        <v>#N/A</v>
      </c>
      <c r="S6611" s="27" t="e">
        <f t="shared" si="1040"/>
        <v>#N/A</v>
      </c>
      <c r="T6611" s="28" t="e">
        <f t="shared" si="1041"/>
        <v>#N/A</v>
      </c>
    </row>
    <row r="6612" spans="1:20">
      <c r="A6612" s="4">
        <v>36676</v>
      </c>
      <c r="B6612" s="14">
        <v>432.09919990911499</v>
      </c>
      <c r="C6612" s="40">
        <v>100</v>
      </c>
      <c r="D6612" s="15">
        <v>1656.44</v>
      </c>
      <c r="E6612" s="16">
        <f t="shared" si="1032"/>
        <v>97.318644442159098</v>
      </c>
      <c r="F6612" s="17">
        <f t="shared" si="1032"/>
        <v>100</v>
      </c>
      <c r="G6612" s="18">
        <f t="shared" si="1032"/>
        <v>94.934721060051999</v>
      </c>
      <c r="H6612" s="8">
        <f t="shared" si="1036"/>
        <v>1.5443215424491008E-2</v>
      </c>
      <c r="I6612" s="9">
        <f t="shared" si="1036"/>
        <v>0</v>
      </c>
      <c r="J6612" s="10">
        <f t="shared" si="1036"/>
        <v>2.9017288613618408E-2</v>
      </c>
      <c r="K6612" s="26"/>
      <c r="L6612" s="1"/>
      <c r="M6612" s="22" t="e">
        <f t="shared" si="1033"/>
        <v>#N/A</v>
      </c>
      <c r="N6612" s="22" t="e">
        <f t="shared" si="1034"/>
        <v>#N/A</v>
      </c>
      <c r="O6612" s="22" t="e">
        <f t="shared" si="1035"/>
        <v>#N/A</v>
      </c>
      <c r="P6612" s="27" t="e">
        <f t="shared" si="1037"/>
        <v>#N/A</v>
      </c>
      <c r="Q6612" s="27" t="e">
        <f t="shared" si="1038"/>
        <v>#N/A</v>
      </c>
      <c r="R6612" s="27" t="e">
        <f t="shared" si="1039"/>
        <v>#N/A</v>
      </c>
      <c r="S6612" s="27" t="e">
        <f t="shared" si="1040"/>
        <v>#N/A</v>
      </c>
      <c r="T6612" s="28" t="e">
        <f t="shared" si="1041"/>
        <v>#N/A</v>
      </c>
    </row>
    <row r="6613" spans="1:20">
      <c r="A6613" s="4">
        <v>36675</v>
      </c>
      <c r="B6613" s="14">
        <v>425.52768421273299</v>
      </c>
      <c r="C6613" s="40">
        <v>100</v>
      </c>
      <c r="D6613" s="15">
        <v>1609.73</v>
      </c>
      <c r="E6613" s="16">
        <f t="shared" si="1032"/>
        <v>95.838588474370255</v>
      </c>
      <c r="F6613" s="17">
        <f t="shared" si="1032"/>
        <v>100</v>
      </c>
      <c r="G6613" s="18">
        <f t="shared" si="1032"/>
        <v>92.257654084661993</v>
      </c>
      <c r="H6613" s="8">
        <f t="shared" si="1036"/>
        <v>2.4171286004381898E-3</v>
      </c>
      <c r="I6613" s="9">
        <f t="shared" si="1036"/>
        <v>0</v>
      </c>
      <c r="J6613" s="10">
        <f t="shared" si="1036"/>
        <v>4.160792484373621E-3</v>
      </c>
      <c r="K6613" s="26"/>
      <c r="L6613" s="1"/>
      <c r="M6613" s="22" t="e">
        <f t="shared" si="1033"/>
        <v>#N/A</v>
      </c>
      <c r="N6613" s="22" t="e">
        <f t="shared" si="1034"/>
        <v>#N/A</v>
      </c>
      <c r="O6613" s="22" t="e">
        <f t="shared" si="1035"/>
        <v>#N/A</v>
      </c>
      <c r="P6613" s="27" t="e">
        <f t="shared" si="1037"/>
        <v>#N/A</v>
      </c>
      <c r="Q6613" s="27" t="e">
        <f t="shared" si="1038"/>
        <v>#N/A</v>
      </c>
      <c r="R6613" s="27" t="e">
        <f t="shared" si="1039"/>
        <v>#N/A</v>
      </c>
      <c r="S6613" s="27" t="e">
        <f t="shared" si="1040"/>
        <v>#N/A</v>
      </c>
      <c r="T6613" s="28" t="e">
        <f t="shared" si="1041"/>
        <v>#N/A</v>
      </c>
    </row>
    <row r="6614" spans="1:20">
      <c r="A6614" s="4">
        <v>36672</v>
      </c>
      <c r="B6614" s="14">
        <v>424.50160923212599</v>
      </c>
      <c r="C6614" s="40">
        <v>100</v>
      </c>
      <c r="D6614" s="15">
        <v>1603.06</v>
      </c>
      <c r="E6614" s="16">
        <f t="shared" si="1032"/>
        <v>95.607492868940554</v>
      </c>
      <c r="F6614" s="17">
        <f t="shared" si="1032"/>
        <v>100</v>
      </c>
      <c r="G6614" s="18">
        <f t="shared" si="1032"/>
        <v>91.8753796953267</v>
      </c>
      <c r="H6614" s="8">
        <f t="shared" si="1036"/>
        <v>-1.2533056638621698E-3</v>
      </c>
      <c r="I6614" s="9">
        <f t="shared" si="1036"/>
        <v>0</v>
      </c>
      <c r="J6614" s="10">
        <f t="shared" si="1036"/>
        <v>-5.5767501008033848E-3</v>
      </c>
      <c r="K6614" s="26"/>
      <c r="L6614" s="1"/>
      <c r="M6614" s="22" t="e">
        <f t="shared" si="1033"/>
        <v>#N/A</v>
      </c>
      <c r="N6614" s="22" t="e">
        <f t="shared" si="1034"/>
        <v>#N/A</v>
      </c>
      <c r="O6614" s="22" t="e">
        <f t="shared" si="1035"/>
        <v>#N/A</v>
      </c>
      <c r="P6614" s="27" t="e">
        <f t="shared" si="1037"/>
        <v>#N/A</v>
      </c>
      <c r="Q6614" s="27" t="e">
        <f t="shared" si="1038"/>
        <v>#N/A</v>
      </c>
      <c r="R6614" s="27" t="e">
        <f t="shared" si="1039"/>
        <v>#N/A</v>
      </c>
      <c r="S6614" s="27" t="e">
        <f t="shared" si="1040"/>
        <v>#N/A</v>
      </c>
      <c r="T6614" s="28" t="e">
        <f t="shared" si="1041"/>
        <v>#N/A</v>
      </c>
    </row>
    <row r="6615" spans="1:20">
      <c r="A6615" s="4">
        <v>36671</v>
      </c>
      <c r="B6615" s="14">
        <v>425.034307136596</v>
      </c>
      <c r="C6615" s="40">
        <v>100</v>
      </c>
      <c r="D6615" s="15">
        <v>1612.05</v>
      </c>
      <c r="E6615" s="16">
        <f t="shared" si="1032"/>
        <v>95.727468647583763</v>
      </c>
      <c r="F6615" s="17">
        <f t="shared" si="1032"/>
        <v>100</v>
      </c>
      <c r="G6615" s="18">
        <f t="shared" si="1032"/>
        <v>92.390619089648183</v>
      </c>
      <c r="H6615" s="8">
        <f t="shared" si="1036"/>
        <v>-2.7926321156486189E-3</v>
      </c>
      <c r="I6615" s="9">
        <f t="shared" si="1036"/>
        <v>0</v>
      </c>
      <c r="J6615" s="10">
        <f t="shared" si="1036"/>
        <v>-9.0973353413037472E-3</v>
      </c>
      <c r="K6615" s="26"/>
      <c r="L6615" s="1"/>
      <c r="M6615" s="22" t="e">
        <f t="shared" si="1033"/>
        <v>#N/A</v>
      </c>
      <c r="N6615" s="22" t="e">
        <f t="shared" si="1034"/>
        <v>#N/A</v>
      </c>
      <c r="O6615" s="22" t="e">
        <f t="shared" si="1035"/>
        <v>#N/A</v>
      </c>
      <c r="P6615" s="27" t="e">
        <f t="shared" si="1037"/>
        <v>#N/A</v>
      </c>
      <c r="Q6615" s="27" t="e">
        <f t="shared" si="1038"/>
        <v>#N/A</v>
      </c>
      <c r="R6615" s="27" t="e">
        <f t="shared" si="1039"/>
        <v>#N/A</v>
      </c>
      <c r="S6615" s="27" t="e">
        <f t="shared" si="1040"/>
        <v>#N/A</v>
      </c>
      <c r="T6615" s="28" t="e">
        <f t="shared" si="1041"/>
        <v>#N/A</v>
      </c>
    </row>
    <row r="6616" spans="1:20">
      <c r="A6616" s="4">
        <v>36670</v>
      </c>
      <c r="B6616" s="14">
        <v>426.22459563083402</v>
      </c>
      <c r="C6616" s="40">
        <v>100</v>
      </c>
      <c r="D6616" s="15">
        <v>1626.85</v>
      </c>
      <c r="E6616" s="16">
        <f t="shared" si="1032"/>
        <v>95.995548900402341</v>
      </c>
      <c r="F6616" s="17">
        <f t="shared" si="1032"/>
        <v>100</v>
      </c>
      <c r="G6616" s="18">
        <f t="shared" si="1032"/>
        <v>93.238844121456623</v>
      </c>
      <c r="H6616" s="8">
        <f t="shared" si="1036"/>
        <v>7.6782196447908735E-3</v>
      </c>
      <c r="I6616" s="9">
        <f t="shared" si="1036"/>
        <v>0</v>
      </c>
      <c r="J6616" s="10">
        <f t="shared" si="1036"/>
        <v>1.392325382827142E-2</v>
      </c>
      <c r="K6616" s="26"/>
      <c r="L6616" s="1"/>
      <c r="M6616" s="22" t="e">
        <f t="shared" si="1033"/>
        <v>#N/A</v>
      </c>
      <c r="N6616" s="22" t="e">
        <f t="shared" si="1034"/>
        <v>#N/A</v>
      </c>
      <c r="O6616" s="22" t="e">
        <f t="shared" si="1035"/>
        <v>#N/A</v>
      </c>
      <c r="P6616" s="27" t="e">
        <f t="shared" si="1037"/>
        <v>#N/A</v>
      </c>
      <c r="Q6616" s="27" t="e">
        <f t="shared" si="1038"/>
        <v>#N/A</v>
      </c>
      <c r="R6616" s="27" t="e">
        <f t="shared" si="1039"/>
        <v>#N/A</v>
      </c>
      <c r="S6616" s="27" t="e">
        <f t="shared" si="1040"/>
        <v>#N/A</v>
      </c>
      <c r="T6616" s="28" t="e">
        <f t="shared" si="1041"/>
        <v>#N/A</v>
      </c>
    </row>
    <row r="6617" spans="1:20">
      <c r="A6617" s="4">
        <v>36669</v>
      </c>
      <c r="B6617" s="14">
        <v>422.976886193967</v>
      </c>
      <c r="C6617" s="40">
        <v>100</v>
      </c>
      <c r="D6617" s="15">
        <v>1604.51</v>
      </c>
      <c r="E6617" s="16">
        <f t="shared" si="1032"/>
        <v>95.264090290887708</v>
      </c>
      <c r="F6617" s="17">
        <f t="shared" si="1032"/>
        <v>100</v>
      </c>
      <c r="G6617" s="18">
        <f t="shared" si="1032"/>
        <v>91.958482823443092</v>
      </c>
      <c r="H6617" s="8">
        <f t="shared" si="1036"/>
        <v>-9.3275945218092016E-3</v>
      </c>
      <c r="I6617" s="9">
        <f t="shared" si="1036"/>
        <v>0</v>
      </c>
      <c r="J6617" s="10">
        <f t="shared" si="1036"/>
        <v>-1.5136541920118929E-2</v>
      </c>
      <c r="K6617" s="26"/>
      <c r="L6617" s="1"/>
      <c r="M6617" s="22" t="e">
        <f t="shared" si="1033"/>
        <v>#N/A</v>
      </c>
      <c r="N6617" s="22" t="e">
        <f t="shared" si="1034"/>
        <v>#N/A</v>
      </c>
      <c r="O6617" s="22" t="e">
        <f t="shared" si="1035"/>
        <v>#N/A</v>
      </c>
      <c r="P6617" s="27" t="e">
        <f t="shared" si="1037"/>
        <v>#N/A</v>
      </c>
      <c r="Q6617" s="27" t="e">
        <f t="shared" si="1038"/>
        <v>#N/A</v>
      </c>
      <c r="R6617" s="27" t="e">
        <f t="shared" si="1039"/>
        <v>#N/A</v>
      </c>
      <c r="S6617" s="27" t="e">
        <f t="shared" si="1040"/>
        <v>#N/A</v>
      </c>
      <c r="T6617" s="28" t="e">
        <f t="shared" si="1041"/>
        <v>#N/A</v>
      </c>
    </row>
    <row r="6618" spans="1:20">
      <c r="A6618" s="4">
        <v>36668</v>
      </c>
      <c r="B6618" s="14">
        <v>426.95939026362498</v>
      </c>
      <c r="C6618" s="40">
        <v>100</v>
      </c>
      <c r="D6618" s="15">
        <v>1629.17</v>
      </c>
      <c r="E6618" s="16">
        <f t="shared" si="1032"/>
        <v>96.161041494745561</v>
      </c>
      <c r="F6618" s="17">
        <f t="shared" si="1032"/>
        <v>100</v>
      </c>
      <c r="G6618" s="18">
        <f t="shared" si="1032"/>
        <v>93.371809126442841</v>
      </c>
      <c r="H6618" s="8">
        <f t="shared" si="1036"/>
        <v>-2.1562410782015595E-3</v>
      </c>
      <c r="I6618" s="9">
        <f t="shared" si="1036"/>
        <v>0</v>
      </c>
      <c r="J6618" s="10">
        <f t="shared" si="1036"/>
        <v>-7.9526010363956123E-3</v>
      </c>
      <c r="K6618" s="26"/>
      <c r="L6618" s="1"/>
      <c r="M6618" s="22" t="e">
        <f t="shared" si="1033"/>
        <v>#N/A</v>
      </c>
      <c r="N6618" s="22" t="e">
        <f t="shared" si="1034"/>
        <v>#N/A</v>
      </c>
      <c r="O6618" s="22" t="e">
        <f t="shared" si="1035"/>
        <v>#N/A</v>
      </c>
      <c r="P6618" s="27" t="e">
        <f t="shared" si="1037"/>
        <v>#N/A</v>
      </c>
      <c r="Q6618" s="27" t="e">
        <f t="shared" si="1038"/>
        <v>#N/A</v>
      </c>
      <c r="R6618" s="27" t="e">
        <f t="shared" si="1039"/>
        <v>#N/A</v>
      </c>
      <c r="S6618" s="27" t="e">
        <f t="shared" si="1040"/>
        <v>#N/A</v>
      </c>
      <c r="T6618" s="28" t="e">
        <f t="shared" si="1041"/>
        <v>#N/A</v>
      </c>
    </row>
    <row r="6619" spans="1:20">
      <c r="A6619" s="4">
        <v>36665</v>
      </c>
      <c r="B6619" s="14">
        <v>427.88200702379299</v>
      </c>
      <c r="C6619" s="40">
        <v>100</v>
      </c>
      <c r="D6619" s="15">
        <v>1642.23</v>
      </c>
      <c r="E6619" s="16">
        <f t="shared" si="1032"/>
        <v>96.36883593745236</v>
      </c>
      <c r="F6619" s="17">
        <f t="shared" si="1032"/>
        <v>100</v>
      </c>
      <c r="G6619" s="18">
        <f t="shared" si="1032"/>
        <v>94.120310404511642</v>
      </c>
      <c r="H6619" s="8">
        <f t="shared" si="1036"/>
        <v>-9.5165158514673998E-3</v>
      </c>
      <c r="I6619" s="9">
        <f t="shared" si="1036"/>
        <v>0</v>
      </c>
      <c r="J6619" s="10">
        <f t="shared" si="1036"/>
        <v>-1.8720571715385104E-2</v>
      </c>
      <c r="K6619" s="26"/>
      <c r="L6619" s="1"/>
      <c r="M6619" s="22" t="e">
        <f t="shared" si="1033"/>
        <v>#N/A</v>
      </c>
      <c r="N6619" s="22" t="e">
        <f t="shared" si="1034"/>
        <v>#N/A</v>
      </c>
      <c r="O6619" s="22" t="e">
        <f t="shared" si="1035"/>
        <v>#N/A</v>
      </c>
      <c r="P6619" s="27" t="e">
        <f t="shared" si="1037"/>
        <v>#N/A</v>
      </c>
      <c r="Q6619" s="27" t="e">
        <f t="shared" si="1038"/>
        <v>#N/A</v>
      </c>
      <c r="R6619" s="27" t="e">
        <f t="shared" si="1039"/>
        <v>#N/A</v>
      </c>
      <c r="S6619" s="27" t="e">
        <f t="shared" si="1040"/>
        <v>#N/A</v>
      </c>
      <c r="T6619" s="28" t="e">
        <f t="shared" si="1041"/>
        <v>#N/A</v>
      </c>
    </row>
    <row r="6620" spans="1:20">
      <c r="A6620" s="4">
        <v>36664</v>
      </c>
      <c r="B6620" s="14">
        <v>431.99307597907199</v>
      </c>
      <c r="C6620" s="40">
        <v>100</v>
      </c>
      <c r="D6620" s="15">
        <v>1673.56</v>
      </c>
      <c r="E6620" s="16">
        <f t="shared" si="1032"/>
        <v>97.294742900529698</v>
      </c>
      <c r="F6620" s="17">
        <f t="shared" si="1032"/>
        <v>100</v>
      </c>
      <c r="G6620" s="18">
        <f t="shared" si="1032"/>
        <v>95.915911096846656</v>
      </c>
      <c r="H6620" s="8">
        <f t="shared" si="1036"/>
        <v>-8.2153939511737661E-3</v>
      </c>
      <c r="I6620" s="9">
        <f t="shared" si="1036"/>
        <v>0</v>
      </c>
      <c r="J6620" s="10">
        <f t="shared" si="1036"/>
        <v>-1.0126103106442463E-2</v>
      </c>
      <c r="K6620" s="26"/>
      <c r="L6620" s="1"/>
      <c r="M6620" s="22" t="e">
        <f t="shared" si="1033"/>
        <v>#N/A</v>
      </c>
      <c r="N6620" s="22" t="e">
        <f t="shared" si="1034"/>
        <v>#N/A</v>
      </c>
      <c r="O6620" s="22" t="e">
        <f t="shared" si="1035"/>
        <v>#N/A</v>
      </c>
      <c r="P6620" s="27" t="e">
        <f t="shared" si="1037"/>
        <v>#N/A</v>
      </c>
      <c r="Q6620" s="27" t="e">
        <f t="shared" si="1038"/>
        <v>#N/A</v>
      </c>
      <c r="R6620" s="27" t="e">
        <f t="shared" si="1039"/>
        <v>#N/A</v>
      </c>
      <c r="S6620" s="27" t="e">
        <f t="shared" si="1040"/>
        <v>#N/A</v>
      </c>
      <c r="T6620" s="28" t="e">
        <f t="shared" si="1041"/>
        <v>#N/A</v>
      </c>
    </row>
    <row r="6621" spans="1:20">
      <c r="A6621" s="4">
        <v>36663</v>
      </c>
      <c r="B6621" s="14">
        <v>435.57146717581202</v>
      </c>
      <c r="C6621" s="40">
        <v>100</v>
      </c>
      <c r="D6621" s="15">
        <v>1690.68</v>
      </c>
      <c r="E6621" s="16">
        <f t="shared" si="1032"/>
        <v>98.100678622289294</v>
      </c>
      <c r="F6621" s="17">
        <f t="shared" si="1032"/>
        <v>100</v>
      </c>
      <c r="G6621" s="18">
        <f t="shared" si="1032"/>
        <v>96.897101133641286</v>
      </c>
      <c r="H6621" s="8">
        <f t="shared" si="1036"/>
        <v>-7.608783013471121E-3</v>
      </c>
      <c r="I6621" s="9">
        <f t="shared" si="1036"/>
        <v>0</v>
      </c>
      <c r="J6621" s="10">
        <f t="shared" si="1036"/>
        <v>-1.0192671346357485E-2</v>
      </c>
      <c r="K6621" s="26"/>
      <c r="L6621" s="1"/>
      <c r="M6621" s="22" t="e">
        <f t="shared" si="1033"/>
        <v>#N/A</v>
      </c>
      <c r="N6621" s="22" t="e">
        <f t="shared" si="1034"/>
        <v>#N/A</v>
      </c>
      <c r="O6621" s="22" t="e">
        <f t="shared" si="1035"/>
        <v>#N/A</v>
      </c>
      <c r="P6621" s="27" t="e">
        <f t="shared" si="1037"/>
        <v>#N/A</v>
      </c>
      <c r="Q6621" s="27" t="e">
        <f t="shared" si="1038"/>
        <v>#N/A</v>
      </c>
      <c r="R6621" s="27" t="e">
        <f t="shared" si="1039"/>
        <v>#N/A</v>
      </c>
      <c r="S6621" s="27" t="e">
        <f t="shared" si="1040"/>
        <v>#N/A</v>
      </c>
      <c r="T6621" s="28" t="e">
        <f t="shared" si="1041"/>
        <v>#N/A</v>
      </c>
    </row>
    <row r="6622" spans="1:20">
      <c r="A6622" s="4">
        <v>36662</v>
      </c>
      <c r="B6622" s="14">
        <v>438.911046087709</v>
      </c>
      <c r="C6622" s="40">
        <v>100</v>
      </c>
      <c r="D6622" s="15">
        <v>1708.09</v>
      </c>
      <c r="E6622" s="16">
        <f t="shared" si="1032"/>
        <v>98.852828343422303</v>
      </c>
      <c r="F6622" s="17">
        <f t="shared" si="1032"/>
        <v>100</v>
      </c>
      <c r="G6622" s="18">
        <f t="shared" si="1032"/>
        <v>97.894911796059176</v>
      </c>
      <c r="H6622" s="8">
        <f t="shared" si="1036"/>
        <v>6.708801518133134E-3</v>
      </c>
      <c r="I6622" s="9">
        <f t="shared" si="1036"/>
        <v>0</v>
      </c>
      <c r="J6622" s="10">
        <f t="shared" si="1036"/>
        <v>9.6049271798752667E-3</v>
      </c>
      <c r="K6622" s="26"/>
      <c r="L6622" s="1"/>
      <c r="M6622" s="22" t="e">
        <f t="shared" si="1033"/>
        <v>#N/A</v>
      </c>
      <c r="N6622" s="22" t="e">
        <f t="shared" si="1034"/>
        <v>#N/A</v>
      </c>
      <c r="O6622" s="22" t="e">
        <f t="shared" si="1035"/>
        <v>#N/A</v>
      </c>
      <c r="P6622" s="27" t="e">
        <f t="shared" si="1037"/>
        <v>#N/A</v>
      </c>
      <c r="Q6622" s="27" t="e">
        <f t="shared" si="1038"/>
        <v>#N/A</v>
      </c>
      <c r="R6622" s="27" t="e">
        <f t="shared" si="1039"/>
        <v>#N/A</v>
      </c>
      <c r="S6622" s="27" t="e">
        <f t="shared" si="1040"/>
        <v>#N/A</v>
      </c>
      <c r="T6622" s="28" t="e">
        <f t="shared" si="1041"/>
        <v>#N/A</v>
      </c>
    </row>
    <row r="6623" spans="1:20">
      <c r="A6623" s="4">
        <v>36661</v>
      </c>
      <c r="B6623" s="14">
        <v>435.98610186562797</v>
      </c>
      <c r="C6623" s="40">
        <v>100</v>
      </c>
      <c r="D6623" s="15">
        <v>1691.84</v>
      </c>
      <c r="E6623" s="16">
        <f t="shared" si="1032"/>
        <v>98.194063858735163</v>
      </c>
      <c r="F6623" s="17">
        <f t="shared" si="1032"/>
        <v>100</v>
      </c>
      <c r="G6623" s="18">
        <f t="shared" si="1032"/>
        <v>96.963583636134359</v>
      </c>
      <c r="H6623" s="8">
        <f t="shared" si="1036"/>
        <v>1.2398187808246197E-2</v>
      </c>
      <c r="I6623" s="9">
        <f t="shared" si="1036"/>
        <v>0</v>
      </c>
      <c r="J6623" s="10">
        <f t="shared" si="1036"/>
        <v>1.8867697273729167E-2</v>
      </c>
      <c r="K6623" s="26"/>
      <c r="L6623" s="1"/>
      <c r="M6623" s="22" t="e">
        <f t="shared" si="1033"/>
        <v>#N/A</v>
      </c>
      <c r="N6623" s="22" t="e">
        <f t="shared" si="1034"/>
        <v>#N/A</v>
      </c>
      <c r="O6623" s="22" t="e">
        <f t="shared" si="1035"/>
        <v>#N/A</v>
      </c>
      <c r="P6623" s="27" t="e">
        <f t="shared" si="1037"/>
        <v>#N/A</v>
      </c>
      <c r="Q6623" s="27" t="e">
        <f t="shared" si="1038"/>
        <v>#N/A</v>
      </c>
      <c r="R6623" s="27" t="e">
        <f t="shared" si="1039"/>
        <v>#N/A</v>
      </c>
      <c r="S6623" s="27" t="e">
        <f t="shared" si="1040"/>
        <v>#N/A</v>
      </c>
      <c r="T6623" s="28" t="e">
        <f t="shared" si="1041"/>
        <v>#N/A</v>
      </c>
    </row>
    <row r="6624" spans="1:20">
      <c r="A6624" s="4">
        <v>36658</v>
      </c>
      <c r="B6624" s="14">
        <v>430.64686120142102</v>
      </c>
      <c r="C6624" s="40">
        <v>100</v>
      </c>
      <c r="D6624" s="15">
        <v>1660.51</v>
      </c>
      <c r="E6624" s="16">
        <f t="shared" si="1032"/>
        <v>96.991544474528098</v>
      </c>
      <c r="F6624" s="17">
        <f t="shared" si="1032"/>
        <v>100</v>
      </c>
      <c r="G6624" s="18">
        <f t="shared" si="1032"/>
        <v>95.167982943799331</v>
      </c>
      <c r="H6624" s="8">
        <f t="shared" si="1036"/>
        <v>3.9126292946780605E-3</v>
      </c>
      <c r="I6624" s="9">
        <f t="shared" si="1036"/>
        <v>0</v>
      </c>
      <c r="J6624" s="10">
        <f t="shared" si="1036"/>
        <v>1.113120573853843E-2</v>
      </c>
      <c r="K6624" s="26"/>
      <c r="L6624" s="1"/>
      <c r="M6624" s="22" t="e">
        <f t="shared" si="1033"/>
        <v>#N/A</v>
      </c>
      <c r="N6624" s="22" t="e">
        <f t="shared" si="1034"/>
        <v>#N/A</v>
      </c>
      <c r="O6624" s="22" t="e">
        <f t="shared" si="1035"/>
        <v>#N/A</v>
      </c>
      <c r="P6624" s="27" t="e">
        <f t="shared" si="1037"/>
        <v>#N/A</v>
      </c>
      <c r="Q6624" s="27" t="e">
        <f t="shared" si="1038"/>
        <v>#N/A</v>
      </c>
      <c r="R6624" s="27" t="e">
        <f t="shared" si="1039"/>
        <v>#N/A</v>
      </c>
      <c r="S6624" s="27" t="e">
        <f t="shared" si="1040"/>
        <v>#N/A</v>
      </c>
      <c r="T6624" s="28" t="e">
        <f t="shared" si="1041"/>
        <v>#N/A</v>
      </c>
    </row>
    <row r="6625" spans="1:20">
      <c r="A6625" s="4">
        <v>36657</v>
      </c>
      <c r="B6625" s="14">
        <v>428.96846661246002</v>
      </c>
      <c r="C6625" s="40">
        <v>100</v>
      </c>
      <c r="D6625" s="15">
        <v>1642.23</v>
      </c>
      <c r="E6625" s="16">
        <f t="shared" si="1032"/>
        <v>96.613531540759425</v>
      </c>
      <c r="F6625" s="17">
        <f t="shared" si="1032"/>
        <v>100</v>
      </c>
      <c r="G6625" s="18">
        <f t="shared" si="1032"/>
        <v>94.120310404511613</v>
      </c>
      <c r="H6625" s="8">
        <f t="shared" si="1036"/>
        <v>1.2149528234066675E-2</v>
      </c>
      <c r="I6625" s="9">
        <f t="shared" si="1036"/>
        <v>0</v>
      </c>
      <c r="J6625" s="10">
        <f t="shared" si="1036"/>
        <v>1.9638643983608706E-2</v>
      </c>
      <c r="K6625" s="26"/>
      <c r="L6625" s="1"/>
      <c r="M6625" s="22" t="e">
        <f t="shared" si="1033"/>
        <v>#N/A</v>
      </c>
      <c r="N6625" s="22" t="e">
        <f t="shared" si="1034"/>
        <v>#N/A</v>
      </c>
      <c r="O6625" s="22" t="e">
        <f t="shared" si="1035"/>
        <v>#N/A</v>
      </c>
      <c r="P6625" s="27" t="e">
        <f t="shared" si="1037"/>
        <v>#N/A</v>
      </c>
      <c r="Q6625" s="27" t="e">
        <f t="shared" si="1038"/>
        <v>#N/A</v>
      </c>
      <c r="R6625" s="27" t="e">
        <f t="shared" si="1039"/>
        <v>#N/A</v>
      </c>
      <c r="S6625" s="27" t="e">
        <f t="shared" si="1040"/>
        <v>#N/A</v>
      </c>
      <c r="T6625" s="28" t="e">
        <f t="shared" si="1041"/>
        <v>#N/A</v>
      </c>
    </row>
    <row r="6626" spans="1:20">
      <c r="A6626" s="4">
        <v>36656</v>
      </c>
      <c r="B6626" s="14">
        <v>423.819262516376</v>
      </c>
      <c r="C6626" s="40">
        <v>100</v>
      </c>
      <c r="D6626" s="15">
        <v>1610.6</v>
      </c>
      <c r="E6626" s="16">
        <f t="shared" si="1032"/>
        <v>95.453812747731547</v>
      </c>
      <c r="F6626" s="17">
        <f t="shared" si="1032"/>
        <v>100</v>
      </c>
      <c r="G6626" s="18">
        <f t="shared" si="1032"/>
        <v>92.307515961531806</v>
      </c>
      <c r="H6626" s="8">
        <f t="shared" si="1036"/>
        <v>-1.1126444072692809E-2</v>
      </c>
      <c r="I6626" s="9">
        <f t="shared" si="1036"/>
        <v>0</v>
      </c>
      <c r="J6626" s="10">
        <f t="shared" si="1036"/>
        <v>-2.2539963829244947E-2</v>
      </c>
      <c r="K6626" s="26"/>
      <c r="L6626" s="1"/>
      <c r="M6626" s="22" t="e">
        <f t="shared" si="1033"/>
        <v>#N/A</v>
      </c>
      <c r="N6626" s="22" t="e">
        <f t="shared" si="1034"/>
        <v>#N/A</v>
      </c>
      <c r="O6626" s="22" t="e">
        <f t="shared" si="1035"/>
        <v>#N/A</v>
      </c>
      <c r="P6626" s="27" t="e">
        <f t="shared" si="1037"/>
        <v>#N/A</v>
      </c>
      <c r="Q6626" s="27" t="e">
        <f t="shared" si="1038"/>
        <v>#N/A</v>
      </c>
      <c r="R6626" s="27" t="e">
        <f t="shared" si="1039"/>
        <v>#N/A</v>
      </c>
      <c r="S6626" s="27" t="e">
        <f t="shared" si="1040"/>
        <v>#N/A</v>
      </c>
      <c r="T6626" s="28" t="e">
        <f t="shared" si="1041"/>
        <v>#N/A</v>
      </c>
    </row>
    <row r="6627" spans="1:20">
      <c r="A6627" s="4">
        <v>36655</v>
      </c>
      <c r="B6627" s="14">
        <v>428.58792206142402</v>
      </c>
      <c r="C6627" s="40">
        <v>100</v>
      </c>
      <c r="D6627" s="15">
        <v>1647.74</v>
      </c>
      <c r="E6627" s="16">
        <f t="shared" si="1032"/>
        <v>96.527824184984496</v>
      </c>
      <c r="F6627" s="17">
        <f t="shared" si="1032"/>
        <v>100</v>
      </c>
      <c r="G6627" s="18">
        <f t="shared" si="1032"/>
        <v>94.436102291353791</v>
      </c>
      <c r="H6627" s="8">
        <f t="shared" si="1036"/>
        <v>-3.2686364926434175E-3</v>
      </c>
      <c r="I6627" s="9">
        <f t="shared" si="1036"/>
        <v>0</v>
      </c>
      <c r="J6627" s="10">
        <f t="shared" si="1036"/>
        <v>-7.1702296883662253E-3</v>
      </c>
      <c r="K6627" s="26"/>
      <c r="L6627" s="1"/>
      <c r="M6627" s="22" t="e">
        <f t="shared" si="1033"/>
        <v>#N/A</v>
      </c>
      <c r="N6627" s="22" t="e">
        <f t="shared" si="1034"/>
        <v>#N/A</v>
      </c>
      <c r="O6627" s="22" t="e">
        <f t="shared" si="1035"/>
        <v>#N/A</v>
      </c>
      <c r="P6627" s="27" t="e">
        <f t="shared" si="1037"/>
        <v>#N/A</v>
      </c>
      <c r="Q6627" s="27" t="e">
        <f t="shared" si="1038"/>
        <v>#N/A</v>
      </c>
      <c r="R6627" s="27" t="e">
        <f t="shared" si="1039"/>
        <v>#N/A</v>
      </c>
      <c r="S6627" s="27" t="e">
        <f t="shared" si="1040"/>
        <v>#N/A</v>
      </c>
      <c r="T6627" s="28" t="e">
        <f t="shared" si="1041"/>
        <v>#N/A</v>
      </c>
    </row>
    <row r="6628" spans="1:20">
      <c r="A6628" s="4">
        <v>36654</v>
      </c>
      <c r="B6628" s="14">
        <v>429.99341422676201</v>
      </c>
      <c r="C6628" s="40">
        <v>100</v>
      </c>
      <c r="D6628" s="15">
        <v>1659.64</v>
      </c>
      <c r="E6628" s="16">
        <f t="shared" si="1032"/>
        <v>96.844373237455628</v>
      </c>
      <c r="F6628" s="17">
        <f t="shared" si="1032"/>
        <v>100</v>
      </c>
      <c r="G6628" s="18">
        <f t="shared" si="1032"/>
        <v>95.118121066929504</v>
      </c>
      <c r="H6628" s="8">
        <f t="shared" si="1036"/>
        <v>-4.9191107955578461E-3</v>
      </c>
      <c r="I6628" s="9">
        <f t="shared" si="1036"/>
        <v>0</v>
      </c>
      <c r="J6628" s="10">
        <f t="shared" si="1036"/>
        <v>-6.2511975474227599E-3</v>
      </c>
      <c r="K6628" s="26"/>
      <c r="L6628" s="1"/>
      <c r="M6628" s="22" t="e">
        <f t="shared" si="1033"/>
        <v>#N/A</v>
      </c>
      <c r="N6628" s="22" t="e">
        <f t="shared" si="1034"/>
        <v>#N/A</v>
      </c>
      <c r="O6628" s="22" t="e">
        <f t="shared" si="1035"/>
        <v>#N/A</v>
      </c>
      <c r="P6628" s="27" t="e">
        <f t="shared" si="1037"/>
        <v>#N/A</v>
      </c>
      <c r="Q6628" s="27" t="e">
        <f t="shared" si="1038"/>
        <v>#N/A</v>
      </c>
      <c r="R6628" s="27" t="e">
        <f t="shared" si="1039"/>
        <v>#N/A</v>
      </c>
      <c r="S6628" s="27" t="e">
        <f t="shared" si="1040"/>
        <v>#N/A</v>
      </c>
      <c r="T6628" s="28" t="e">
        <f t="shared" si="1041"/>
        <v>#N/A</v>
      </c>
    </row>
    <row r="6629" spans="1:20">
      <c r="A6629" s="4">
        <v>36651</v>
      </c>
      <c r="B6629" s="14">
        <v>432.11905573881302</v>
      </c>
      <c r="C6629" s="40">
        <v>100</v>
      </c>
      <c r="D6629" s="15">
        <v>1670.08</v>
      </c>
      <c r="E6629" s="16">
        <f t="shared" si="1032"/>
        <v>97.323116430144481</v>
      </c>
      <c r="F6629" s="17">
        <f t="shared" si="1032"/>
        <v>100</v>
      </c>
      <c r="G6629" s="18">
        <f t="shared" si="1032"/>
        <v>95.716463589367336</v>
      </c>
      <c r="H6629" s="8">
        <f t="shared" si="1036"/>
        <v>5.3335009401165312E-3</v>
      </c>
      <c r="I6629" s="9">
        <f t="shared" si="1036"/>
        <v>0</v>
      </c>
      <c r="J6629" s="10">
        <f t="shared" si="1036"/>
        <v>1.1066715098680291E-2</v>
      </c>
      <c r="K6629" s="26"/>
      <c r="L6629" s="1"/>
      <c r="M6629" s="22" t="e">
        <f t="shared" si="1033"/>
        <v>#N/A</v>
      </c>
      <c r="N6629" s="22" t="e">
        <f t="shared" si="1034"/>
        <v>#N/A</v>
      </c>
      <c r="O6629" s="22" t="e">
        <f t="shared" si="1035"/>
        <v>#N/A</v>
      </c>
      <c r="P6629" s="27" t="e">
        <f t="shared" si="1037"/>
        <v>#N/A</v>
      </c>
      <c r="Q6629" s="27" t="e">
        <f t="shared" si="1038"/>
        <v>#N/A</v>
      </c>
      <c r="R6629" s="27" t="e">
        <f t="shared" si="1039"/>
        <v>#N/A</v>
      </c>
      <c r="S6629" s="27" t="e">
        <f t="shared" si="1040"/>
        <v>#N/A</v>
      </c>
      <c r="T6629" s="28" t="e">
        <f t="shared" si="1041"/>
        <v>#N/A</v>
      </c>
    </row>
    <row r="6630" spans="1:20">
      <c r="A6630" s="4">
        <v>36650</v>
      </c>
      <c r="B6630" s="14">
        <v>429.82657529538801</v>
      </c>
      <c r="C6630" s="40">
        <v>100</v>
      </c>
      <c r="D6630" s="15">
        <v>1651.8</v>
      </c>
      <c r="E6630" s="16">
        <f t="shared" si="1032"/>
        <v>96.806797285810944</v>
      </c>
      <c r="F6630" s="17">
        <f t="shared" si="1032"/>
        <v>100</v>
      </c>
      <c r="G6630" s="18">
        <f t="shared" si="1032"/>
        <v>94.668791050079605</v>
      </c>
      <c r="H6630" s="8">
        <f t="shared" si="1036"/>
        <v>-1.3353229514627696E-3</v>
      </c>
      <c r="I6630" s="9">
        <f t="shared" si="1036"/>
        <v>0</v>
      </c>
      <c r="J6630" s="10">
        <f t="shared" si="1036"/>
        <v>5.2697570460269461E-4</v>
      </c>
      <c r="K6630" s="26"/>
      <c r="L6630" s="1"/>
      <c r="M6630" s="22" t="e">
        <f t="shared" si="1033"/>
        <v>#N/A</v>
      </c>
      <c r="N6630" s="22" t="e">
        <f t="shared" si="1034"/>
        <v>#N/A</v>
      </c>
      <c r="O6630" s="22" t="e">
        <f t="shared" si="1035"/>
        <v>#N/A</v>
      </c>
      <c r="P6630" s="27" t="e">
        <f t="shared" si="1037"/>
        <v>#N/A</v>
      </c>
      <c r="Q6630" s="27" t="e">
        <f t="shared" si="1038"/>
        <v>#N/A</v>
      </c>
      <c r="R6630" s="27" t="e">
        <f t="shared" si="1039"/>
        <v>#N/A</v>
      </c>
      <c r="S6630" s="27" t="e">
        <f t="shared" si="1040"/>
        <v>#N/A</v>
      </c>
      <c r="T6630" s="28" t="e">
        <f t="shared" si="1041"/>
        <v>#N/A</v>
      </c>
    </row>
    <row r="6631" spans="1:20">
      <c r="A6631" s="4">
        <v>36649</v>
      </c>
      <c r="B6631" s="14">
        <v>430.40130002965702</v>
      </c>
      <c r="C6631" s="40">
        <v>100</v>
      </c>
      <c r="D6631" s="15">
        <v>1650.93</v>
      </c>
      <c r="E6631" s="16">
        <f t="shared" si="1032"/>
        <v>96.936238469868229</v>
      </c>
      <c r="F6631" s="17">
        <f t="shared" si="1032"/>
        <v>100</v>
      </c>
      <c r="G6631" s="18">
        <f t="shared" si="1032"/>
        <v>94.618929173209807</v>
      </c>
      <c r="H6631" s="8">
        <f t="shared" si="1036"/>
        <v>-1.3516266546530598E-2</v>
      </c>
      <c r="I6631" s="9">
        <f t="shared" si="1036"/>
        <v>0</v>
      </c>
      <c r="J6631" s="10">
        <f t="shared" si="1036"/>
        <v>-1.9305822041902676E-2</v>
      </c>
      <c r="K6631" s="26"/>
      <c r="L6631" s="1"/>
      <c r="M6631" s="22" t="e">
        <f t="shared" si="1033"/>
        <v>#N/A</v>
      </c>
      <c r="N6631" s="22" t="e">
        <f t="shared" si="1034"/>
        <v>#N/A</v>
      </c>
      <c r="O6631" s="22" t="e">
        <f t="shared" si="1035"/>
        <v>#N/A</v>
      </c>
      <c r="P6631" s="27" t="e">
        <f t="shared" si="1037"/>
        <v>#N/A</v>
      </c>
      <c r="Q6631" s="27" t="e">
        <f t="shared" si="1038"/>
        <v>#N/A</v>
      </c>
      <c r="R6631" s="27" t="e">
        <f t="shared" si="1039"/>
        <v>#N/A</v>
      </c>
      <c r="S6631" s="27" t="e">
        <f t="shared" si="1040"/>
        <v>#N/A</v>
      </c>
      <c r="T6631" s="28" t="e">
        <f t="shared" si="1041"/>
        <v>#N/A</v>
      </c>
    </row>
    <row r="6632" spans="1:20">
      <c r="A6632" s="4">
        <v>36648</v>
      </c>
      <c r="B6632" s="14">
        <v>436.29842584724003</v>
      </c>
      <c r="C6632" s="40">
        <v>100</v>
      </c>
      <c r="D6632" s="15">
        <v>1683.43</v>
      </c>
      <c r="E6632" s="16">
        <f t="shared" si="1032"/>
        <v>98.264406378516867</v>
      </c>
      <c r="F6632" s="17">
        <f t="shared" si="1032"/>
        <v>100</v>
      </c>
      <c r="G6632" s="18">
        <f t="shared" si="1032"/>
        <v>96.481585493059427</v>
      </c>
      <c r="H6632" s="8">
        <f t="shared" si="1036"/>
        <v>-1.1890013068405092E-2</v>
      </c>
      <c r="I6632" s="9">
        <f t="shared" si="1036"/>
        <v>0</v>
      </c>
      <c r="J6632" s="10">
        <f t="shared" si="1036"/>
        <v>-1.7938606214049857E-2</v>
      </c>
      <c r="K6632" s="26"/>
      <c r="L6632" s="1"/>
      <c r="M6632" s="22" t="e">
        <f t="shared" si="1033"/>
        <v>#N/A</v>
      </c>
      <c r="N6632" s="22" t="e">
        <f t="shared" si="1034"/>
        <v>#N/A</v>
      </c>
      <c r="O6632" s="22" t="e">
        <f t="shared" si="1035"/>
        <v>#N/A</v>
      </c>
      <c r="P6632" s="27" t="e">
        <f t="shared" si="1037"/>
        <v>#N/A</v>
      </c>
      <c r="Q6632" s="27" t="e">
        <f t="shared" si="1038"/>
        <v>#N/A</v>
      </c>
      <c r="R6632" s="27" t="e">
        <f t="shared" si="1039"/>
        <v>#N/A</v>
      </c>
      <c r="S6632" s="27" t="e">
        <f t="shared" si="1040"/>
        <v>#N/A</v>
      </c>
      <c r="T6632" s="28" t="e">
        <f t="shared" si="1041"/>
        <v>#N/A</v>
      </c>
    </row>
    <row r="6633" spans="1:20">
      <c r="A6633" s="4">
        <v>36647</v>
      </c>
      <c r="B6633" s="14">
        <v>441.548442600089</v>
      </c>
      <c r="C6633" s="40">
        <v>100</v>
      </c>
      <c r="D6633" s="15">
        <v>1714.18</v>
      </c>
      <c r="E6633" s="16">
        <f t="shared" si="1032"/>
        <v>99.446830492686374</v>
      </c>
      <c r="F6633" s="17">
        <f t="shared" si="1032"/>
        <v>100</v>
      </c>
      <c r="G6633" s="18">
        <f t="shared" si="1032"/>
        <v>98.243944934147905</v>
      </c>
      <c r="H6633" s="8">
        <f t="shared" si="1036"/>
        <v>5.9461983830897402E-3</v>
      </c>
      <c r="I6633" s="9">
        <f t="shared" si="1036"/>
        <v>0</v>
      </c>
      <c r="J6633" s="10">
        <f t="shared" si="1036"/>
        <v>1.1643896249520447E-2</v>
      </c>
      <c r="K6633" s="26"/>
      <c r="L6633" s="1"/>
      <c r="M6633" s="22" t="e">
        <f t="shared" si="1033"/>
        <v>#N/A</v>
      </c>
      <c r="N6633" s="22" t="e">
        <f t="shared" si="1034"/>
        <v>#N/A</v>
      </c>
      <c r="O6633" s="22" t="e">
        <f t="shared" si="1035"/>
        <v>#N/A</v>
      </c>
      <c r="P6633" s="27" t="e">
        <f t="shared" si="1037"/>
        <v>#N/A</v>
      </c>
      <c r="Q6633" s="27" t="e">
        <f t="shared" si="1038"/>
        <v>#N/A</v>
      </c>
      <c r="R6633" s="27" t="e">
        <f t="shared" si="1039"/>
        <v>#N/A</v>
      </c>
      <c r="S6633" s="27" t="e">
        <f t="shared" si="1040"/>
        <v>#N/A</v>
      </c>
      <c r="T6633" s="28" t="e">
        <f t="shared" si="1041"/>
        <v>#N/A</v>
      </c>
    </row>
    <row r="6634" spans="1:20">
      <c r="A6634" s="4">
        <v>36644</v>
      </c>
      <c r="B6634" s="14">
        <v>438.93842763143101</v>
      </c>
      <c r="C6634" s="40">
        <v>100</v>
      </c>
      <c r="D6634" s="15">
        <v>1694.45</v>
      </c>
      <c r="E6634" s="16">
        <f t="shared" si="1032"/>
        <v>98.858995294711093</v>
      </c>
      <c r="F6634" s="17">
        <f t="shared" si="1032"/>
        <v>100</v>
      </c>
      <c r="G6634" s="18">
        <f t="shared" si="1032"/>
        <v>97.113169266743824</v>
      </c>
      <c r="H6634" s="8">
        <f t="shared" si="1036"/>
        <v>-2.4070548780853462E-3</v>
      </c>
      <c r="I6634" s="9">
        <f t="shared" si="1036"/>
        <v>0</v>
      </c>
      <c r="J6634" s="10">
        <f t="shared" si="1036"/>
        <v>-4.9445935391427831E-3</v>
      </c>
      <c r="K6634" s="26"/>
      <c r="L6634" s="1"/>
      <c r="M6634" s="22" t="e">
        <f t="shared" si="1033"/>
        <v>#N/A</v>
      </c>
      <c r="N6634" s="22" t="e">
        <f t="shared" si="1034"/>
        <v>#N/A</v>
      </c>
      <c r="O6634" s="22" t="e">
        <f t="shared" si="1035"/>
        <v>#N/A</v>
      </c>
      <c r="P6634" s="27" t="e">
        <f t="shared" si="1037"/>
        <v>#N/A</v>
      </c>
      <c r="Q6634" s="27" t="e">
        <f t="shared" si="1038"/>
        <v>#N/A</v>
      </c>
      <c r="R6634" s="27" t="e">
        <f t="shared" si="1039"/>
        <v>#N/A</v>
      </c>
      <c r="S6634" s="27" t="e">
        <f t="shared" si="1040"/>
        <v>#N/A</v>
      </c>
      <c r="T6634" s="28" t="e">
        <f t="shared" si="1041"/>
        <v>#N/A</v>
      </c>
    </row>
    <row r="6635" spans="1:20">
      <c r="A6635" s="4">
        <v>36643</v>
      </c>
      <c r="B6635" s="14">
        <v>439.99752582230701</v>
      </c>
      <c r="C6635" s="40">
        <v>100</v>
      </c>
      <c r="D6635" s="15">
        <v>1702.87</v>
      </c>
      <c r="E6635" s="16">
        <f t="shared" si="1032"/>
        <v>99.097528484054834</v>
      </c>
      <c r="F6635" s="17">
        <f t="shared" si="1032"/>
        <v>100</v>
      </c>
      <c r="G6635" s="18">
        <f t="shared" si="1032"/>
        <v>97.595740534840246</v>
      </c>
      <c r="H6635" s="8">
        <f t="shared" si="1036"/>
        <v>-6.3118545002510684E-3</v>
      </c>
      <c r="I6635" s="9">
        <f t="shared" si="1036"/>
        <v>0</v>
      </c>
      <c r="J6635" s="10">
        <f t="shared" si="1036"/>
        <v>-5.5885169699377846E-3</v>
      </c>
      <c r="K6635" s="26"/>
      <c r="L6635" s="1"/>
      <c r="M6635" s="22" t="e">
        <f t="shared" si="1033"/>
        <v>#N/A</v>
      </c>
      <c r="N6635" s="22" t="e">
        <f t="shared" si="1034"/>
        <v>#N/A</v>
      </c>
      <c r="O6635" s="22" t="e">
        <f t="shared" si="1035"/>
        <v>#N/A</v>
      </c>
      <c r="P6635" s="27" t="e">
        <f t="shared" si="1037"/>
        <v>#N/A</v>
      </c>
      <c r="Q6635" s="27" t="e">
        <f t="shared" si="1038"/>
        <v>#N/A</v>
      </c>
      <c r="R6635" s="27" t="e">
        <f t="shared" si="1039"/>
        <v>#N/A</v>
      </c>
      <c r="S6635" s="27" t="e">
        <f t="shared" si="1040"/>
        <v>#N/A</v>
      </c>
      <c r="T6635" s="28" t="e">
        <f t="shared" si="1041"/>
        <v>#N/A</v>
      </c>
    </row>
    <row r="6636" spans="1:20">
      <c r="A6636" s="4">
        <v>36642</v>
      </c>
      <c r="B6636" s="14">
        <v>442.79236681546797</v>
      </c>
      <c r="C6636" s="40">
        <v>100</v>
      </c>
      <c r="D6636" s="15">
        <v>1712.44</v>
      </c>
      <c r="E6636" s="16">
        <f t="shared" si="1032"/>
        <v>99.726990739349489</v>
      </c>
      <c r="F6636" s="17">
        <f t="shared" si="1032"/>
        <v>100</v>
      </c>
      <c r="G6636" s="18">
        <f t="shared" si="1032"/>
        <v>98.14422118040828</v>
      </c>
      <c r="H6636" s="8">
        <f t="shared" si="1036"/>
        <v>-5.5142264914698202E-3</v>
      </c>
      <c r="I6636" s="9">
        <f t="shared" si="1036"/>
        <v>0</v>
      </c>
      <c r="J6636" s="10">
        <f t="shared" si="1036"/>
        <v>-9.2339736172182274E-3</v>
      </c>
      <c r="K6636" s="26"/>
      <c r="L6636" s="1"/>
      <c r="M6636" s="22" t="e">
        <f t="shared" si="1033"/>
        <v>#N/A</v>
      </c>
      <c r="N6636" s="22" t="e">
        <f t="shared" si="1034"/>
        <v>#N/A</v>
      </c>
      <c r="O6636" s="22" t="e">
        <f t="shared" si="1035"/>
        <v>#N/A</v>
      </c>
      <c r="P6636" s="27" t="e">
        <f t="shared" si="1037"/>
        <v>#N/A</v>
      </c>
      <c r="Q6636" s="27" t="e">
        <f t="shared" si="1038"/>
        <v>#N/A</v>
      </c>
      <c r="R6636" s="27" t="e">
        <f t="shared" si="1039"/>
        <v>#N/A</v>
      </c>
      <c r="S6636" s="27" t="e">
        <f t="shared" si="1040"/>
        <v>#N/A</v>
      </c>
      <c r="T6636" s="28" t="e">
        <f t="shared" si="1041"/>
        <v>#N/A</v>
      </c>
    </row>
    <row r="6637" spans="1:20">
      <c r="A6637" s="4">
        <v>36641</v>
      </c>
      <c r="B6637" s="14">
        <v>445.24756272108698</v>
      </c>
      <c r="C6637" s="40">
        <v>100</v>
      </c>
      <c r="D6637" s="15">
        <v>1728.4</v>
      </c>
      <c r="E6637" s="16">
        <f t="shared" si="1032"/>
        <v>100.27995713554979</v>
      </c>
      <c r="F6637" s="17">
        <f t="shared" si="1032"/>
        <v>100</v>
      </c>
      <c r="G6637" s="18">
        <f t="shared" si="1032"/>
        <v>99.058928714709808</v>
      </c>
      <c r="H6637" s="8">
        <f t="shared" si="1036"/>
        <v>1.8419960583515804E-2</v>
      </c>
      <c r="I6637" s="9">
        <f t="shared" si="1036"/>
        <v>0</v>
      </c>
      <c r="J6637" s="10">
        <f t="shared" si="1036"/>
        <v>3.6360147743080606E-2</v>
      </c>
      <c r="K6637" s="26"/>
      <c r="L6637" s="1"/>
      <c r="M6637" s="22" t="e">
        <f t="shared" si="1033"/>
        <v>#N/A</v>
      </c>
      <c r="N6637" s="22" t="e">
        <f t="shared" si="1034"/>
        <v>#N/A</v>
      </c>
      <c r="O6637" s="22" t="e">
        <f t="shared" si="1035"/>
        <v>#N/A</v>
      </c>
      <c r="P6637" s="27" t="e">
        <f t="shared" si="1037"/>
        <v>#N/A</v>
      </c>
      <c r="Q6637" s="27" t="e">
        <f t="shared" si="1038"/>
        <v>#N/A</v>
      </c>
      <c r="R6637" s="27" t="e">
        <f t="shared" si="1039"/>
        <v>#N/A</v>
      </c>
      <c r="S6637" s="27" t="e">
        <f t="shared" si="1040"/>
        <v>#N/A</v>
      </c>
      <c r="T6637" s="28" t="e">
        <f t="shared" si="1041"/>
        <v>#N/A</v>
      </c>
    </row>
    <row r="6638" spans="1:20">
      <c r="A6638" s="4">
        <v>36640</v>
      </c>
      <c r="B6638" s="14">
        <v>437.19445803671903</v>
      </c>
      <c r="C6638" s="40">
        <v>100</v>
      </c>
      <c r="D6638" s="15">
        <v>1667.76</v>
      </c>
      <c r="E6638" s="16">
        <f t="shared" si="1032"/>
        <v>98.466213366530255</v>
      </c>
      <c r="F6638" s="17">
        <f t="shared" si="1032"/>
        <v>100</v>
      </c>
      <c r="G6638" s="18">
        <f t="shared" si="1032"/>
        <v>95.583498584381175</v>
      </c>
      <c r="H6638" s="8">
        <f t="shared" si="1036"/>
        <v>-4.1697583626782997E-3</v>
      </c>
      <c r="I6638" s="9">
        <f t="shared" si="1036"/>
        <v>0</v>
      </c>
      <c r="J6638" s="10">
        <f t="shared" si="1036"/>
        <v>-7.0847671552575209E-3</v>
      </c>
      <c r="K6638" s="26"/>
      <c r="L6638" s="1"/>
      <c r="M6638" s="22" t="e">
        <f t="shared" si="1033"/>
        <v>#N/A</v>
      </c>
      <c r="N6638" s="22" t="e">
        <f t="shared" si="1034"/>
        <v>#N/A</v>
      </c>
      <c r="O6638" s="22" t="e">
        <f t="shared" si="1035"/>
        <v>#N/A</v>
      </c>
      <c r="P6638" s="27" t="e">
        <f t="shared" si="1037"/>
        <v>#N/A</v>
      </c>
      <c r="Q6638" s="27" t="e">
        <f t="shared" si="1038"/>
        <v>#N/A</v>
      </c>
      <c r="R6638" s="27" t="e">
        <f t="shared" si="1039"/>
        <v>#N/A</v>
      </c>
      <c r="S6638" s="27" t="e">
        <f t="shared" si="1040"/>
        <v>#N/A</v>
      </c>
      <c r="T6638" s="28" t="e">
        <f t="shared" si="1041"/>
        <v>#N/A</v>
      </c>
    </row>
    <row r="6639" spans="1:20">
      <c r="A6639" s="4">
        <v>36636</v>
      </c>
      <c r="B6639" s="14">
        <v>439.02508656283999</v>
      </c>
      <c r="C6639" s="40">
        <v>100</v>
      </c>
      <c r="D6639" s="15">
        <v>1679.66</v>
      </c>
      <c r="E6639" s="16">
        <f t="shared" si="1032"/>
        <v>98.878512872469429</v>
      </c>
      <c r="F6639" s="17">
        <f t="shared" si="1032"/>
        <v>100</v>
      </c>
      <c r="G6639" s="18">
        <f t="shared" si="1032"/>
        <v>96.265517359956874</v>
      </c>
      <c r="H6639" s="8">
        <f t="shared" si="1036"/>
        <v>2.5323593201032057E-3</v>
      </c>
      <c r="I6639" s="9">
        <f t="shared" si="1036"/>
        <v>0</v>
      </c>
      <c r="J6639" s="10">
        <f t="shared" si="1036"/>
        <v>4.8638074099778272E-3</v>
      </c>
      <c r="K6639" s="26"/>
      <c r="L6639" s="1"/>
      <c r="M6639" s="22" t="e">
        <f t="shared" si="1033"/>
        <v>#N/A</v>
      </c>
      <c r="N6639" s="22" t="e">
        <f t="shared" si="1034"/>
        <v>#N/A</v>
      </c>
      <c r="O6639" s="22" t="e">
        <f t="shared" si="1035"/>
        <v>#N/A</v>
      </c>
      <c r="P6639" s="27" t="e">
        <f t="shared" si="1037"/>
        <v>#N/A</v>
      </c>
      <c r="Q6639" s="27" t="e">
        <f t="shared" si="1038"/>
        <v>#N/A</v>
      </c>
      <c r="R6639" s="27" t="e">
        <f t="shared" si="1039"/>
        <v>#N/A</v>
      </c>
      <c r="S6639" s="27" t="e">
        <f t="shared" si="1040"/>
        <v>#N/A</v>
      </c>
      <c r="T6639" s="28" t="e">
        <f t="shared" si="1041"/>
        <v>#N/A</v>
      </c>
    </row>
    <row r="6640" spans="1:20">
      <c r="A6640" s="4">
        <v>36635</v>
      </c>
      <c r="B6640" s="14">
        <v>437.91612558080197</v>
      </c>
      <c r="C6640" s="40">
        <v>100</v>
      </c>
      <c r="D6640" s="15">
        <v>1671.53</v>
      </c>
      <c r="E6640" s="16">
        <f t="shared" si="1032"/>
        <v>98.62874943959595</v>
      </c>
      <c r="F6640" s="17">
        <f t="shared" si="1032"/>
        <v>100</v>
      </c>
      <c r="G6640" s="18">
        <f t="shared" si="1032"/>
        <v>95.799566717483714</v>
      </c>
      <c r="H6640" s="8">
        <f t="shared" si="1036"/>
        <v>-2.823940703409189E-3</v>
      </c>
      <c r="I6640" s="9">
        <f t="shared" si="1036"/>
        <v>0</v>
      </c>
      <c r="J6640" s="10">
        <f t="shared" si="1036"/>
        <v>-8.605964271310329E-3</v>
      </c>
      <c r="K6640" s="26"/>
      <c r="L6640" s="1"/>
      <c r="M6640" s="22" t="e">
        <f t="shared" si="1033"/>
        <v>#N/A</v>
      </c>
      <c r="N6640" s="22" t="e">
        <f t="shared" si="1034"/>
        <v>#N/A</v>
      </c>
      <c r="O6640" s="22" t="e">
        <f t="shared" si="1035"/>
        <v>#N/A</v>
      </c>
      <c r="P6640" s="27" t="e">
        <f t="shared" si="1037"/>
        <v>#N/A</v>
      </c>
      <c r="Q6640" s="27" t="e">
        <f t="shared" si="1038"/>
        <v>#N/A</v>
      </c>
      <c r="R6640" s="27" t="e">
        <f t="shared" si="1039"/>
        <v>#N/A</v>
      </c>
      <c r="S6640" s="27" t="e">
        <f t="shared" si="1040"/>
        <v>#N/A</v>
      </c>
      <c r="T6640" s="28" t="e">
        <f t="shared" si="1041"/>
        <v>#N/A</v>
      </c>
    </row>
    <row r="6641" spans="1:20">
      <c r="A6641" s="4">
        <v>36634</v>
      </c>
      <c r="B6641" s="14">
        <v>439.15627686620201</v>
      </c>
      <c r="C6641" s="40">
        <v>100</v>
      </c>
      <c r="D6641" s="15">
        <v>1686.04</v>
      </c>
      <c r="E6641" s="16">
        <f t="shared" si="1032"/>
        <v>98.908059935944294</v>
      </c>
      <c r="F6641" s="17">
        <f t="shared" si="1032"/>
        <v>100</v>
      </c>
      <c r="G6641" s="18">
        <f t="shared" si="1032"/>
        <v>96.631171123668878</v>
      </c>
      <c r="H6641" s="8">
        <f t="shared" si="1036"/>
        <v>1.6196145115698002E-2</v>
      </c>
      <c r="I6641" s="9">
        <f t="shared" si="1036"/>
        <v>0</v>
      </c>
      <c r="J6641" s="10">
        <f t="shared" si="1036"/>
        <v>2.8311438016125789E-2</v>
      </c>
      <c r="K6641" s="26"/>
      <c r="L6641" s="1"/>
      <c r="M6641" s="22" t="e">
        <f t="shared" si="1033"/>
        <v>#N/A</v>
      </c>
      <c r="N6641" s="22" t="e">
        <f t="shared" si="1034"/>
        <v>#N/A</v>
      </c>
      <c r="O6641" s="22" t="e">
        <f t="shared" si="1035"/>
        <v>#N/A</v>
      </c>
      <c r="P6641" s="27" t="e">
        <f t="shared" si="1037"/>
        <v>#N/A</v>
      </c>
      <c r="Q6641" s="27" t="e">
        <f t="shared" si="1038"/>
        <v>#N/A</v>
      </c>
      <c r="R6641" s="27" t="e">
        <f t="shared" si="1039"/>
        <v>#N/A</v>
      </c>
      <c r="S6641" s="27" t="e">
        <f t="shared" si="1040"/>
        <v>#N/A</v>
      </c>
      <c r="T6641" s="28" t="e">
        <f t="shared" si="1041"/>
        <v>#N/A</v>
      </c>
    </row>
    <row r="6642" spans="1:20">
      <c r="A6642" s="4">
        <v>36633</v>
      </c>
      <c r="B6642" s="14">
        <v>432.15699939129598</v>
      </c>
      <c r="C6642" s="40">
        <v>100</v>
      </c>
      <c r="D6642" s="15">
        <v>1639.62</v>
      </c>
      <c r="E6642" s="16">
        <f t="shared" si="1032"/>
        <v>97.331662210432043</v>
      </c>
      <c r="F6642" s="17">
        <f t="shared" si="1032"/>
        <v>100</v>
      </c>
      <c r="G6642" s="18">
        <f t="shared" si="1032"/>
        <v>93.970724773902134</v>
      </c>
      <c r="H6642" s="8">
        <f t="shared" si="1036"/>
        <v>1.5996053757773909E-2</v>
      </c>
      <c r="I6642" s="9">
        <f t="shared" si="1036"/>
        <v>0</v>
      </c>
      <c r="J6642" s="10">
        <f t="shared" si="1036"/>
        <v>3.3091802658937741E-2</v>
      </c>
      <c r="K6642" s="26"/>
      <c r="L6642" s="1"/>
      <c r="M6642" s="22" t="e">
        <f t="shared" si="1033"/>
        <v>#N/A</v>
      </c>
      <c r="N6642" s="22" t="e">
        <f t="shared" si="1034"/>
        <v>#N/A</v>
      </c>
      <c r="O6642" s="22" t="e">
        <f t="shared" si="1035"/>
        <v>#N/A</v>
      </c>
      <c r="P6642" s="27" t="e">
        <f t="shared" si="1037"/>
        <v>#N/A</v>
      </c>
      <c r="Q6642" s="27" t="e">
        <f t="shared" si="1038"/>
        <v>#N/A</v>
      </c>
      <c r="R6642" s="27" t="e">
        <f t="shared" si="1039"/>
        <v>#N/A</v>
      </c>
      <c r="S6642" s="27" t="e">
        <f t="shared" si="1040"/>
        <v>#N/A</v>
      </c>
      <c r="T6642" s="28" t="e">
        <f t="shared" si="1041"/>
        <v>#N/A</v>
      </c>
    </row>
    <row r="6643" spans="1:20">
      <c r="A6643" s="4">
        <v>36630</v>
      </c>
      <c r="B6643" s="14">
        <v>425.35302946592702</v>
      </c>
      <c r="C6643" s="40">
        <v>100</v>
      </c>
      <c r="D6643" s="15">
        <v>1587.1</v>
      </c>
      <c r="E6643" s="16">
        <f t="shared" si="1032"/>
        <v>95.799252221935419</v>
      </c>
      <c r="F6643" s="17">
        <f t="shared" si="1032"/>
        <v>100</v>
      </c>
      <c r="G6643" s="18">
        <f t="shared" si="1032"/>
        <v>90.960672161025158</v>
      </c>
      <c r="H6643" s="8">
        <f t="shared" si="1036"/>
        <v>-3.4782418567067097E-2</v>
      </c>
      <c r="I6643" s="9">
        <f t="shared" si="1036"/>
        <v>0</v>
      </c>
      <c r="J6643" s="10">
        <f t="shared" si="1036"/>
        <v>-6.078198140619373E-2</v>
      </c>
      <c r="K6643" s="26"/>
      <c r="L6643" s="1"/>
      <c r="M6643" s="22" t="e">
        <f t="shared" si="1033"/>
        <v>#N/A</v>
      </c>
      <c r="N6643" s="22" t="e">
        <f t="shared" si="1034"/>
        <v>#N/A</v>
      </c>
      <c r="O6643" s="22" t="e">
        <f t="shared" si="1035"/>
        <v>#N/A</v>
      </c>
      <c r="P6643" s="27" t="e">
        <f t="shared" si="1037"/>
        <v>#N/A</v>
      </c>
      <c r="Q6643" s="27" t="e">
        <f t="shared" si="1038"/>
        <v>#N/A</v>
      </c>
      <c r="R6643" s="27" t="e">
        <f t="shared" si="1039"/>
        <v>#N/A</v>
      </c>
      <c r="S6643" s="27" t="e">
        <f t="shared" si="1040"/>
        <v>#N/A</v>
      </c>
      <c r="T6643" s="28" t="e">
        <f t="shared" si="1041"/>
        <v>#N/A</v>
      </c>
    </row>
    <row r="6644" spans="1:20">
      <c r="A6644" s="4">
        <v>36629</v>
      </c>
      <c r="B6644" s="14">
        <v>440.68097975843</v>
      </c>
      <c r="C6644" s="40">
        <v>100</v>
      </c>
      <c r="D6644" s="15">
        <v>1689.81</v>
      </c>
      <c r="E6644" s="16">
        <f t="shared" si="1032"/>
        <v>99.251457976671688</v>
      </c>
      <c r="F6644" s="17">
        <f t="shared" si="1032"/>
        <v>100</v>
      </c>
      <c r="G6644" s="18">
        <f t="shared" si="1032"/>
        <v>96.847239256771431</v>
      </c>
      <c r="H6644" s="8">
        <f t="shared" si="1036"/>
        <v>-6.7521457108550287E-3</v>
      </c>
      <c r="I6644" s="9">
        <f t="shared" si="1036"/>
        <v>0</v>
      </c>
      <c r="J6644" s="10">
        <f t="shared" si="1036"/>
        <v>-1.4049909854191411E-2</v>
      </c>
      <c r="K6644" s="26"/>
      <c r="L6644" s="1"/>
      <c r="M6644" s="22" t="e">
        <f t="shared" si="1033"/>
        <v>#N/A</v>
      </c>
      <c r="N6644" s="22" t="e">
        <f t="shared" si="1034"/>
        <v>#N/A</v>
      </c>
      <c r="O6644" s="22" t="e">
        <f t="shared" si="1035"/>
        <v>#N/A</v>
      </c>
      <c r="P6644" s="27" t="e">
        <f t="shared" si="1037"/>
        <v>#N/A</v>
      </c>
      <c r="Q6644" s="27" t="e">
        <f t="shared" si="1038"/>
        <v>#N/A</v>
      </c>
      <c r="R6644" s="27" t="e">
        <f t="shared" si="1039"/>
        <v>#N/A</v>
      </c>
      <c r="S6644" s="27" t="e">
        <f t="shared" si="1040"/>
        <v>#N/A</v>
      </c>
      <c r="T6644" s="28" t="e">
        <f t="shared" si="1041"/>
        <v>#N/A</v>
      </c>
    </row>
    <row r="6645" spans="1:20">
      <c r="A6645" s="4">
        <v>36628</v>
      </c>
      <c r="B6645" s="14">
        <v>443.67674982174498</v>
      </c>
      <c r="C6645" s="40">
        <v>100</v>
      </c>
      <c r="D6645" s="15">
        <v>1713.89</v>
      </c>
      <c r="E6645" s="16">
        <f t="shared" si="1032"/>
        <v>99.92617406428198</v>
      </c>
      <c r="F6645" s="17">
        <f t="shared" si="1032"/>
        <v>100</v>
      </c>
      <c r="G6645" s="18">
        <f t="shared" si="1032"/>
        <v>98.227324308524629</v>
      </c>
      <c r="H6645" s="8">
        <f t="shared" si="1036"/>
        <v>-1.9285890161796826E-2</v>
      </c>
      <c r="I6645" s="9">
        <f t="shared" si="1036"/>
        <v>0</v>
      </c>
      <c r="J6645" s="10">
        <f t="shared" si="1036"/>
        <v>-2.7817326836573231E-2</v>
      </c>
      <c r="K6645" s="26"/>
      <c r="L6645" s="1"/>
      <c r="M6645" s="22" t="e">
        <f t="shared" si="1033"/>
        <v>#N/A</v>
      </c>
      <c r="N6645" s="22" t="e">
        <f t="shared" si="1034"/>
        <v>#N/A</v>
      </c>
      <c r="O6645" s="22" t="e">
        <f t="shared" si="1035"/>
        <v>#N/A</v>
      </c>
      <c r="P6645" s="27" t="e">
        <f t="shared" si="1037"/>
        <v>#N/A</v>
      </c>
      <c r="Q6645" s="27" t="e">
        <f t="shared" si="1038"/>
        <v>#N/A</v>
      </c>
      <c r="R6645" s="27" t="e">
        <f t="shared" si="1039"/>
        <v>#N/A</v>
      </c>
      <c r="S6645" s="27" t="e">
        <f t="shared" si="1040"/>
        <v>#N/A</v>
      </c>
      <c r="T6645" s="28" t="e">
        <f t="shared" si="1041"/>
        <v>#N/A</v>
      </c>
    </row>
    <row r="6646" spans="1:20">
      <c r="A6646" s="4">
        <v>36627</v>
      </c>
      <c r="B6646" s="14">
        <v>452.40171969682598</v>
      </c>
      <c r="C6646" s="40">
        <v>100</v>
      </c>
      <c r="D6646" s="15">
        <v>1762.93</v>
      </c>
      <c r="E6646" s="16">
        <f t="shared" si="1032"/>
        <v>101.89123727481362</v>
      </c>
      <c r="F6646" s="17">
        <f t="shared" si="1032"/>
        <v>100</v>
      </c>
      <c r="G6646" s="18">
        <f t="shared" si="1032"/>
        <v>101.03792941392233</v>
      </c>
      <c r="H6646" s="8">
        <f t="shared" si="1036"/>
        <v>-3.6872488862930153E-3</v>
      </c>
      <c r="I6646" s="9">
        <f t="shared" si="1036"/>
        <v>0</v>
      </c>
      <c r="J6646" s="10">
        <f t="shared" si="1036"/>
        <v>-1.6422871963891472E-3</v>
      </c>
      <c r="K6646" s="26"/>
      <c r="L6646" s="1"/>
      <c r="M6646" s="22" t="e">
        <f t="shared" si="1033"/>
        <v>#N/A</v>
      </c>
      <c r="N6646" s="22" t="e">
        <f t="shared" si="1034"/>
        <v>#N/A</v>
      </c>
      <c r="O6646" s="22" t="e">
        <f t="shared" si="1035"/>
        <v>#N/A</v>
      </c>
      <c r="P6646" s="27" t="e">
        <f t="shared" si="1037"/>
        <v>#N/A</v>
      </c>
      <c r="Q6646" s="27" t="e">
        <f t="shared" si="1038"/>
        <v>#N/A</v>
      </c>
      <c r="R6646" s="27" t="e">
        <f t="shared" si="1039"/>
        <v>#N/A</v>
      </c>
      <c r="S6646" s="27" t="e">
        <f t="shared" si="1040"/>
        <v>#N/A</v>
      </c>
      <c r="T6646" s="28" t="e">
        <f t="shared" si="1041"/>
        <v>#N/A</v>
      </c>
    </row>
    <row r="6647" spans="1:20">
      <c r="A6647" s="4">
        <v>36626</v>
      </c>
      <c r="B6647" s="14">
        <v>454.07601096254001</v>
      </c>
      <c r="C6647" s="40">
        <v>100</v>
      </c>
      <c r="D6647" s="15">
        <v>1765.83</v>
      </c>
      <c r="E6647" s="16">
        <f t="shared" si="1032"/>
        <v>102.26832604613027</v>
      </c>
      <c r="F6647" s="17">
        <f t="shared" si="1032"/>
        <v>100</v>
      </c>
      <c r="G6647" s="18">
        <f t="shared" si="1032"/>
        <v>101.20413567015505</v>
      </c>
      <c r="H6647" s="8">
        <f t="shared" si="1036"/>
        <v>-1.5925073965978864E-3</v>
      </c>
      <c r="I6647" s="9">
        <f t="shared" si="1036"/>
        <v>0</v>
      </c>
      <c r="J6647" s="10">
        <f t="shared" si="1036"/>
        <v>-4.9027066321787327E-3</v>
      </c>
      <c r="K6647" s="26"/>
      <c r="L6647" s="1"/>
      <c r="M6647" s="22" t="e">
        <f t="shared" si="1033"/>
        <v>#N/A</v>
      </c>
      <c r="N6647" s="22" t="e">
        <f t="shared" si="1034"/>
        <v>#N/A</v>
      </c>
      <c r="O6647" s="22" t="e">
        <f t="shared" si="1035"/>
        <v>#N/A</v>
      </c>
      <c r="P6647" s="27" t="e">
        <f t="shared" si="1037"/>
        <v>#N/A</v>
      </c>
      <c r="Q6647" s="27" t="e">
        <f t="shared" si="1038"/>
        <v>#N/A</v>
      </c>
      <c r="R6647" s="27" t="e">
        <f t="shared" si="1039"/>
        <v>#N/A</v>
      </c>
      <c r="S6647" s="27" t="e">
        <f t="shared" si="1040"/>
        <v>#N/A</v>
      </c>
      <c r="T6647" s="28" t="e">
        <f t="shared" si="1041"/>
        <v>#N/A</v>
      </c>
    </row>
    <row r="6648" spans="1:20">
      <c r="A6648" s="4">
        <v>36623</v>
      </c>
      <c r="B6648" s="14">
        <v>454.800283778432</v>
      </c>
      <c r="C6648" s="40">
        <v>100</v>
      </c>
      <c r="D6648" s="15">
        <v>1774.53</v>
      </c>
      <c r="E6648" s="16">
        <f t="shared" si="1032"/>
        <v>102.43144888612566</v>
      </c>
      <c r="F6648" s="17">
        <f t="shared" si="1032"/>
        <v>100</v>
      </c>
      <c r="G6648" s="18">
        <f t="shared" si="1032"/>
        <v>101.70275443885326</v>
      </c>
      <c r="H6648" s="8">
        <f t="shared" si="1036"/>
        <v>6.2941661470941046E-3</v>
      </c>
      <c r="I6648" s="9">
        <f t="shared" si="1036"/>
        <v>0</v>
      </c>
      <c r="J6648" s="10">
        <f t="shared" si="1036"/>
        <v>8.2384959347283626E-3</v>
      </c>
      <c r="K6648" s="26"/>
      <c r="L6648" s="1"/>
      <c r="M6648" s="22" t="e">
        <f t="shared" si="1033"/>
        <v>#N/A</v>
      </c>
      <c r="N6648" s="22" t="e">
        <f t="shared" si="1034"/>
        <v>#N/A</v>
      </c>
      <c r="O6648" s="22" t="e">
        <f t="shared" si="1035"/>
        <v>#N/A</v>
      </c>
      <c r="P6648" s="27" t="e">
        <f t="shared" si="1037"/>
        <v>#N/A</v>
      </c>
      <c r="Q6648" s="27" t="e">
        <f t="shared" si="1038"/>
        <v>#N/A</v>
      </c>
      <c r="R6648" s="27" t="e">
        <f t="shared" si="1039"/>
        <v>#N/A</v>
      </c>
      <c r="S6648" s="27" t="e">
        <f t="shared" si="1040"/>
        <v>#N/A</v>
      </c>
      <c r="T6648" s="28" t="e">
        <f t="shared" si="1041"/>
        <v>#N/A</v>
      </c>
    </row>
    <row r="6649" spans="1:20">
      <c r="A6649" s="4">
        <v>36622</v>
      </c>
      <c r="B6649" s="14">
        <v>451.95560014004099</v>
      </c>
      <c r="C6649" s="40">
        <v>100</v>
      </c>
      <c r="D6649" s="15">
        <v>1760.03</v>
      </c>
      <c r="E6649" s="16">
        <f t="shared" si="1032"/>
        <v>101.79076092462692</v>
      </c>
      <c r="F6649" s="17">
        <f t="shared" si="1032"/>
        <v>100</v>
      </c>
      <c r="G6649" s="18">
        <f t="shared" si="1032"/>
        <v>100.87172315768959</v>
      </c>
      <c r="H6649" s="8">
        <f t="shared" si="1036"/>
        <v>3.41756754295508E-3</v>
      </c>
      <c r="I6649" s="9">
        <f t="shared" si="1036"/>
        <v>0</v>
      </c>
      <c r="J6649" s="10">
        <f t="shared" si="1036"/>
        <v>7.3085860146744341E-3</v>
      </c>
      <c r="K6649" s="26"/>
      <c r="L6649" s="1"/>
      <c r="M6649" s="22" t="e">
        <f t="shared" si="1033"/>
        <v>#N/A</v>
      </c>
      <c r="N6649" s="22" t="e">
        <f t="shared" si="1034"/>
        <v>#N/A</v>
      </c>
      <c r="O6649" s="22" t="e">
        <f t="shared" si="1035"/>
        <v>#N/A</v>
      </c>
      <c r="P6649" s="27" t="e">
        <f t="shared" si="1037"/>
        <v>#N/A</v>
      </c>
      <c r="Q6649" s="27" t="e">
        <f t="shared" si="1038"/>
        <v>#N/A</v>
      </c>
      <c r="R6649" s="27" t="e">
        <f t="shared" si="1039"/>
        <v>#N/A</v>
      </c>
      <c r="S6649" s="27" t="e">
        <f t="shared" si="1040"/>
        <v>#N/A</v>
      </c>
      <c r="T6649" s="28" t="e">
        <f t="shared" si="1041"/>
        <v>#N/A</v>
      </c>
    </row>
    <row r="6650" spans="1:20">
      <c r="A6650" s="4">
        <v>36621</v>
      </c>
      <c r="B6650" s="14">
        <v>450.416272107667</v>
      </c>
      <c r="C6650" s="40">
        <v>100</v>
      </c>
      <c r="D6650" s="15">
        <v>1747.26</v>
      </c>
      <c r="E6650" s="16">
        <f t="shared" si="1032"/>
        <v>101.44406896709967</v>
      </c>
      <c r="F6650" s="17">
        <f t="shared" si="1032"/>
        <v>100</v>
      </c>
      <c r="G6650" s="18">
        <f t="shared" si="1032"/>
        <v>100.13984250524406</v>
      </c>
      <c r="H6650" s="8">
        <f t="shared" si="1036"/>
        <v>-6.555485855949561E-3</v>
      </c>
      <c r="I6650" s="9">
        <f t="shared" si="1036"/>
        <v>0</v>
      </c>
      <c r="J6650" s="10">
        <f t="shared" si="1036"/>
        <v>-9.214577745519037E-3</v>
      </c>
      <c r="K6650" s="26"/>
      <c r="L6650" s="1"/>
      <c r="M6650" s="22" t="e">
        <f t="shared" si="1033"/>
        <v>#N/A</v>
      </c>
      <c r="N6650" s="22" t="e">
        <f t="shared" si="1034"/>
        <v>#N/A</v>
      </c>
      <c r="O6650" s="22" t="e">
        <f t="shared" si="1035"/>
        <v>#N/A</v>
      </c>
      <c r="P6650" s="27" t="e">
        <f t="shared" si="1037"/>
        <v>#N/A</v>
      </c>
      <c r="Q6650" s="27" t="e">
        <f t="shared" si="1038"/>
        <v>#N/A</v>
      </c>
      <c r="R6650" s="27" t="e">
        <f t="shared" si="1039"/>
        <v>#N/A</v>
      </c>
      <c r="S6650" s="27" t="e">
        <f t="shared" si="1040"/>
        <v>#N/A</v>
      </c>
      <c r="T6650" s="28" t="e">
        <f t="shared" si="1041"/>
        <v>#N/A</v>
      </c>
    </row>
    <row r="6651" spans="1:20">
      <c r="A6651" s="4">
        <v>36620</v>
      </c>
      <c r="B6651" s="14">
        <v>453.38845370316898</v>
      </c>
      <c r="C6651" s="40">
        <v>100</v>
      </c>
      <c r="D6651" s="15">
        <v>1763.51</v>
      </c>
      <c r="E6651" s="16">
        <f t="shared" si="1032"/>
        <v>102.11347239106117</v>
      </c>
      <c r="F6651" s="17">
        <f t="shared" si="1032"/>
        <v>100</v>
      </c>
      <c r="G6651" s="18">
        <f t="shared" si="1032"/>
        <v>101.07117066516888</v>
      </c>
      <c r="H6651" s="8">
        <f t="shared" si="1036"/>
        <v>-3.1816279163532357E-4</v>
      </c>
      <c r="I6651" s="9">
        <f t="shared" si="1036"/>
        <v>0</v>
      </c>
      <c r="J6651" s="10">
        <f t="shared" si="1036"/>
        <v>-5.7226300418344866E-3</v>
      </c>
      <c r="K6651" s="26"/>
      <c r="L6651" s="1"/>
      <c r="M6651" s="22" t="e">
        <f t="shared" si="1033"/>
        <v>#N/A</v>
      </c>
      <c r="N6651" s="22" t="e">
        <f t="shared" si="1034"/>
        <v>#N/A</v>
      </c>
      <c r="O6651" s="22" t="e">
        <f t="shared" si="1035"/>
        <v>#N/A</v>
      </c>
      <c r="P6651" s="27" t="e">
        <f t="shared" si="1037"/>
        <v>#N/A</v>
      </c>
      <c r="Q6651" s="27" t="e">
        <f t="shared" si="1038"/>
        <v>#N/A</v>
      </c>
      <c r="R6651" s="27" t="e">
        <f t="shared" si="1039"/>
        <v>#N/A</v>
      </c>
      <c r="S6651" s="27" t="e">
        <f t="shared" si="1040"/>
        <v>#N/A</v>
      </c>
      <c r="T6651" s="28" t="e">
        <f t="shared" si="1041"/>
        <v>#N/A</v>
      </c>
    </row>
    <row r="6652" spans="1:20">
      <c r="A6652" s="4">
        <v>36619</v>
      </c>
      <c r="B6652" s="14">
        <v>453.53275094930899</v>
      </c>
      <c r="C6652" s="40">
        <v>100</v>
      </c>
      <c r="D6652" s="15">
        <v>1773.66</v>
      </c>
      <c r="E6652" s="16">
        <f t="shared" si="1032"/>
        <v>102.14597143848833</v>
      </c>
      <c r="F6652" s="17">
        <f t="shared" si="1032"/>
        <v>100</v>
      </c>
      <c r="G6652" s="18">
        <f t="shared" si="1032"/>
        <v>101.65289256198346</v>
      </c>
      <c r="H6652" s="8">
        <f t="shared" si="1036"/>
        <v>5.8818695947866484E-3</v>
      </c>
      <c r="I6652" s="9">
        <f t="shared" si="1036"/>
        <v>0</v>
      </c>
      <c r="J6652" s="10">
        <f t="shared" si="1036"/>
        <v>8.5808355652605695E-3</v>
      </c>
      <c r="K6652" s="26"/>
      <c r="L6652" s="1"/>
      <c r="M6652" s="22" t="e">
        <f t="shared" si="1033"/>
        <v>#N/A</v>
      </c>
      <c r="N6652" s="22" t="e">
        <f t="shared" si="1034"/>
        <v>#N/A</v>
      </c>
      <c r="O6652" s="22" t="e">
        <f t="shared" si="1035"/>
        <v>#N/A</v>
      </c>
      <c r="P6652" s="27" t="e">
        <f t="shared" si="1037"/>
        <v>#N/A</v>
      </c>
      <c r="Q6652" s="27" t="e">
        <f t="shared" si="1038"/>
        <v>#N/A</v>
      </c>
      <c r="R6652" s="27" t="e">
        <f t="shared" si="1039"/>
        <v>#N/A</v>
      </c>
      <c r="S6652" s="27" t="e">
        <f t="shared" si="1040"/>
        <v>#N/A</v>
      </c>
      <c r="T6652" s="28" t="e">
        <f t="shared" si="1041"/>
        <v>#N/A</v>
      </c>
    </row>
    <row r="6653" spans="1:20">
      <c r="A6653" s="4">
        <v>36616</v>
      </c>
      <c r="B6653" s="14">
        <v>450.88072929678299</v>
      </c>
      <c r="C6653" s="40">
        <v>100</v>
      </c>
      <c r="D6653" s="15">
        <v>1758.57</v>
      </c>
      <c r="E6653" s="16">
        <f t="shared" si="1032"/>
        <v>101.54867537242441</v>
      </c>
      <c r="F6653" s="17">
        <f t="shared" si="1032"/>
        <v>100</v>
      </c>
      <c r="G6653" s="18">
        <f t="shared" si="1032"/>
        <v>100.78804690455173</v>
      </c>
      <c r="H6653" s="8">
        <f t="shared" si="1036"/>
        <v>5.4094729154419152E-3</v>
      </c>
      <c r="I6653" s="9">
        <f t="shared" si="1036"/>
        <v>0</v>
      </c>
      <c r="J6653" s="10">
        <f t="shared" si="1036"/>
        <v>7.3089282338856254E-3</v>
      </c>
      <c r="K6653" s="26"/>
      <c r="L6653" s="1"/>
      <c r="M6653" s="22" t="e">
        <f t="shared" si="1033"/>
        <v>#N/A</v>
      </c>
      <c r="N6653" s="22" t="e">
        <f t="shared" si="1034"/>
        <v>#N/A</v>
      </c>
      <c r="O6653" s="22" t="e">
        <f t="shared" si="1035"/>
        <v>#N/A</v>
      </c>
      <c r="P6653" s="27" t="e">
        <f t="shared" si="1037"/>
        <v>#N/A</v>
      </c>
      <c r="Q6653" s="27" t="e">
        <f t="shared" si="1038"/>
        <v>#N/A</v>
      </c>
      <c r="R6653" s="27" t="e">
        <f t="shared" si="1039"/>
        <v>#N/A</v>
      </c>
      <c r="S6653" s="27" t="e">
        <f t="shared" si="1040"/>
        <v>#N/A</v>
      </c>
      <c r="T6653" s="28" t="e">
        <f t="shared" si="1041"/>
        <v>#N/A</v>
      </c>
    </row>
    <row r="6654" spans="1:20">
      <c r="A6654" s="4">
        <v>36615</v>
      </c>
      <c r="B6654" s="14">
        <v>448.45482506678502</v>
      </c>
      <c r="C6654" s="40">
        <v>100</v>
      </c>
      <c r="D6654" s="15">
        <v>1745.81</v>
      </c>
      <c r="E6654" s="16">
        <f t="shared" si="1032"/>
        <v>101.00230613300077</v>
      </c>
      <c r="F6654" s="17">
        <f t="shared" si="1032"/>
        <v>100</v>
      </c>
      <c r="G6654" s="18">
        <f t="shared" si="1032"/>
        <v>100.05673937712771</v>
      </c>
      <c r="H6654" s="8">
        <f t="shared" si="1036"/>
        <v>-7.2288562085921493E-3</v>
      </c>
      <c r="I6654" s="9">
        <f t="shared" si="1036"/>
        <v>0</v>
      </c>
      <c r="J6654" s="10">
        <f t="shared" si="1036"/>
        <v>-1.7148293896761202E-2</v>
      </c>
      <c r="K6654" s="26"/>
      <c r="L6654" s="1"/>
      <c r="M6654" s="22" t="e">
        <f t="shared" si="1033"/>
        <v>#N/A</v>
      </c>
      <c r="N6654" s="22" t="e">
        <f t="shared" si="1034"/>
        <v>#N/A</v>
      </c>
      <c r="O6654" s="22" t="e">
        <f t="shared" si="1035"/>
        <v>#N/A</v>
      </c>
      <c r="P6654" s="27" t="e">
        <f t="shared" si="1037"/>
        <v>#N/A</v>
      </c>
      <c r="Q6654" s="27" t="e">
        <f t="shared" si="1038"/>
        <v>#N/A</v>
      </c>
      <c r="R6654" s="27" t="e">
        <f t="shared" si="1039"/>
        <v>#N/A</v>
      </c>
      <c r="S6654" s="27" t="e">
        <f t="shared" si="1040"/>
        <v>#N/A</v>
      </c>
      <c r="T6654" s="28" t="e">
        <f t="shared" si="1041"/>
        <v>#N/A</v>
      </c>
    </row>
    <row r="6655" spans="1:20">
      <c r="A6655" s="4">
        <v>36614</v>
      </c>
      <c r="B6655" s="14">
        <v>451.72024576996603</v>
      </c>
      <c r="C6655" s="40">
        <v>100</v>
      </c>
      <c r="D6655" s="15">
        <v>1776.27</v>
      </c>
      <c r="E6655" s="16">
        <f t="shared" si="1032"/>
        <v>101.7377537256688</v>
      </c>
      <c r="F6655" s="17">
        <f t="shared" si="1032"/>
        <v>100</v>
      </c>
      <c r="G6655" s="18">
        <f t="shared" si="1032"/>
        <v>101.80247819259291</v>
      </c>
      <c r="H6655" s="8">
        <f t="shared" si="1036"/>
        <v>8.3895334503569785E-4</v>
      </c>
      <c r="I6655" s="9">
        <f t="shared" si="1036"/>
        <v>0</v>
      </c>
      <c r="J6655" s="10">
        <f t="shared" si="1036"/>
        <v>1.6329012714111357E-4</v>
      </c>
      <c r="K6655" s="26"/>
      <c r="L6655" s="1"/>
      <c r="M6655" s="22" t="e">
        <f t="shared" si="1033"/>
        <v>#N/A</v>
      </c>
      <c r="N6655" s="22" t="e">
        <f t="shared" si="1034"/>
        <v>#N/A</v>
      </c>
      <c r="O6655" s="22" t="e">
        <f t="shared" si="1035"/>
        <v>#N/A</v>
      </c>
      <c r="P6655" s="27" t="e">
        <f t="shared" si="1037"/>
        <v>#N/A</v>
      </c>
      <c r="Q6655" s="27" t="e">
        <f t="shared" si="1038"/>
        <v>#N/A</v>
      </c>
      <c r="R6655" s="27" t="e">
        <f t="shared" si="1039"/>
        <v>#N/A</v>
      </c>
      <c r="S6655" s="27" t="e">
        <f t="shared" si="1040"/>
        <v>#N/A</v>
      </c>
      <c r="T6655" s="28" t="e">
        <f t="shared" si="1041"/>
        <v>#N/A</v>
      </c>
    </row>
    <row r="6656" spans="1:20">
      <c r="A6656" s="4">
        <v>36613</v>
      </c>
      <c r="B6656" s="14">
        <v>451.34159123224799</v>
      </c>
      <c r="C6656" s="40">
        <v>100</v>
      </c>
      <c r="D6656" s="15">
        <v>1775.98</v>
      </c>
      <c r="E6656" s="16">
        <f t="shared" si="1032"/>
        <v>101.65247204421615</v>
      </c>
      <c r="F6656" s="17">
        <f t="shared" si="1032"/>
        <v>100</v>
      </c>
      <c r="G6656" s="18">
        <f t="shared" si="1032"/>
        <v>101.78585756696964</v>
      </c>
      <c r="H6656" s="8">
        <f t="shared" si="1036"/>
        <v>-2.8095109548819108E-3</v>
      </c>
      <c r="I6656" s="9">
        <f t="shared" si="1036"/>
        <v>0</v>
      </c>
      <c r="J6656" s="10">
        <f t="shared" si="1036"/>
        <v>-5.365263558771427E-3</v>
      </c>
      <c r="K6656" s="26"/>
      <c r="L6656" s="1"/>
      <c r="M6656" s="22" t="e">
        <f t="shared" si="1033"/>
        <v>#N/A</v>
      </c>
      <c r="N6656" s="22" t="e">
        <f t="shared" si="1034"/>
        <v>#N/A</v>
      </c>
      <c r="O6656" s="22" t="e">
        <f t="shared" si="1035"/>
        <v>#N/A</v>
      </c>
      <c r="P6656" s="27" t="e">
        <f t="shared" si="1037"/>
        <v>#N/A</v>
      </c>
      <c r="Q6656" s="27" t="e">
        <f t="shared" si="1038"/>
        <v>#N/A</v>
      </c>
      <c r="R6656" s="27" t="e">
        <f t="shared" si="1039"/>
        <v>#N/A</v>
      </c>
      <c r="S6656" s="27" t="e">
        <f t="shared" si="1040"/>
        <v>#N/A</v>
      </c>
      <c r="T6656" s="28" t="e">
        <f t="shared" si="1041"/>
        <v>#N/A</v>
      </c>
    </row>
    <row r="6657" spans="1:20">
      <c r="A6657" s="4">
        <v>36612</v>
      </c>
      <c r="B6657" s="14">
        <v>452.61321301253099</v>
      </c>
      <c r="C6657" s="40">
        <v>100</v>
      </c>
      <c r="D6657" s="15">
        <v>1785.56</v>
      </c>
      <c r="E6657" s="16">
        <f t="shared" si="1032"/>
        <v>101.93887041738208</v>
      </c>
      <c r="F6657" s="17">
        <f t="shared" si="1032"/>
        <v>100</v>
      </c>
      <c r="G6657" s="18">
        <f t="shared" si="1032"/>
        <v>102.33491133755915</v>
      </c>
      <c r="H6657" s="8">
        <f t="shared" si="1036"/>
        <v>-6.2990651955184829E-3</v>
      </c>
      <c r="I6657" s="9">
        <f t="shared" si="1036"/>
        <v>0</v>
      </c>
      <c r="J6657" s="10">
        <f t="shared" si="1036"/>
        <v>-1.0928992017902983E-2</v>
      </c>
      <c r="K6657" s="26"/>
      <c r="L6657" s="1"/>
      <c r="M6657" s="22" t="e">
        <f t="shared" si="1033"/>
        <v>#N/A</v>
      </c>
      <c r="N6657" s="22" t="e">
        <f t="shared" si="1034"/>
        <v>#N/A</v>
      </c>
      <c r="O6657" s="22" t="e">
        <f t="shared" si="1035"/>
        <v>#N/A</v>
      </c>
      <c r="P6657" s="27" t="e">
        <f t="shared" si="1037"/>
        <v>#N/A</v>
      </c>
      <c r="Q6657" s="27" t="e">
        <f t="shared" si="1038"/>
        <v>#N/A</v>
      </c>
      <c r="R6657" s="27" t="e">
        <f t="shared" si="1039"/>
        <v>#N/A</v>
      </c>
      <c r="S6657" s="27" t="e">
        <f t="shared" si="1040"/>
        <v>#N/A</v>
      </c>
      <c r="T6657" s="28" t="e">
        <f t="shared" si="1041"/>
        <v>#N/A</v>
      </c>
    </row>
    <row r="6658" spans="1:20">
      <c r="A6658" s="4">
        <v>36609</v>
      </c>
      <c r="B6658" s="14">
        <v>455.48232587864698</v>
      </c>
      <c r="C6658" s="40">
        <v>100</v>
      </c>
      <c r="D6658" s="15">
        <v>1805.29</v>
      </c>
      <c r="E6658" s="16">
        <f t="shared" si="1032"/>
        <v>102.58506040093376</v>
      </c>
      <c r="F6658" s="17">
        <f t="shared" si="1032"/>
        <v>100</v>
      </c>
      <c r="G6658" s="18">
        <f t="shared" si="1032"/>
        <v>103.46568700496324</v>
      </c>
      <c r="H6658" s="8">
        <f t="shared" si="1036"/>
        <v>1.8566475839441043E-3</v>
      </c>
      <c r="I6658" s="9">
        <f t="shared" si="1036"/>
        <v>0</v>
      </c>
      <c r="J6658" s="10">
        <f t="shared" si="1036"/>
        <v>7.4500262285566166E-3</v>
      </c>
      <c r="K6658" s="26"/>
      <c r="L6658" s="1"/>
      <c r="M6658" s="22" t="e">
        <f t="shared" si="1033"/>
        <v>#N/A</v>
      </c>
      <c r="N6658" s="22" t="e">
        <f t="shared" si="1034"/>
        <v>#N/A</v>
      </c>
      <c r="O6658" s="22" t="e">
        <f t="shared" si="1035"/>
        <v>#N/A</v>
      </c>
      <c r="P6658" s="27" t="e">
        <f t="shared" si="1037"/>
        <v>#N/A</v>
      </c>
      <c r="Q6658" s="27" t="e">
        <f t="shared" si="1038"/>
        <v>#N/A</v>
      </c>
      <c r="R6658" s="27" t="e">
        <f t="shared" si="1039"/>
        <v>#N/A</v>
      </c>
      <c r="S6658" s="27" t="e">
        <f t="shared" si="1040"/>
        <v>#N/A</v>
      </c>
      <c r="T6658" s="28" t="e">
        <f t="shared" si="1041"/>
        <v>#N/A</v>
      </c>
    </row>
    <row r="6659" spans="1:20">
      <c r="A6659" s="4">
        <v>36608</v>
      </c>
      <c r="B6659" s="14">
        <v>454.63822292049298</v>
      </c>
      <c r="C6659" s="40">
        <v>100</v>
      </c>
      <c r="D6659" s="15">
        <v>1791.94</v>
      </c>
      <c r="E6659" s="16">
        <f t="shared" si="1032"/>
        <v>102.39494906614202</v>
      </c>
      <c r="F6659" s="17">
        <f t="shared" si="1032"/>
        <v>100</v>
      </c>
      <c r="G6659" s="18">
        <f t="shared" si="1032"/>
        <v>102.70056510127118</v>
      </c>
      <c r="H6659" s="8">
        <f t="shared" si="1036"/>
        <v>1.0971237976872272E-2</v>
      </c>
      <c r="I6659" s="9">
        <f t="shared" si="1036"/>
        <v>0</v>
      </c>
      <c r="J6659" s="10">
        <f t="shared" si="1036"/>
        <v>1.7459785713068943E-2</v>
      </c>
      <c r="K6659" s="26"/>
      <c r="L6659" s="1"/>
      <c r="M6659" s="22" t="e">
        <f t="shared" si="1033"/>
        <v>#N/A</v>
      </c>
      <c r="N6659" s="22" t="e">
        <f t="shared" si="1034"/>
        <v>#N/A</v>
      </c>
      <c r="O6659" s="22" t="e">
        <f t="shared" si="1035"/>
        <v>#N/A</v>
      </c>
      <c r="P6659" s="27" t="e">
        <f t="shared" si="1037"/>
        <v>#N/A</v>
      </c>
      <c r="Q6659" s="27" t="e">
        <f t="shared" si="1038"/>
        <v>#N/A</v>
      </c>
      <c r="R6659" s="27" t="e">
        <f t="shared" si="1039"/>
        <v>#N/A</v>
      </c>
      <c r="S6659" s="27" t="e">
        <f t="shared" si="1040"/>
        <v>#N/A</v>
      </c>
      <c r="T6659" s="28" t="e">
        <f t="shared" si="1041"/>
        <v>#N/A</v>
      </c>
    </row>
    <row r="6660" spans="1:20">
      <c r="A6660" s="4">
        <v>36607</v>
      </c>
      <c r="B6660" s="14">
        <v>449.70440883194902</v>
      </c>
      <c r="C6660" s="40">
        <v>100</v>
      </c>
      <c r="D6660" s="15">
        <v>1761.19</v>
      </c>
      <c r="E6660" s="16">
        <f t="shared" si="1032"/>
        <v>101.28374104000423</v>
      </c>
      <c r="F6660" s="17">
        <f t="shared" si="1032"/>
        <v>100</v>
      </c>
      <c r="G6660" s="18">
        <f t="shared" si="1032"/>
        <v>100.9382056601827</v>
      </c>
      <c r="H6660" s="8">
        <f t="shared" si="1036"/>
        <v>4.1715584137063111E-3</v>
      </c>
      <c r="I6660" s="9">
        <f t="shared" si="1036"/>
        <v>0</v>
      </c>
      <c r="J6660" s="10">
        <f t="shared" si="1036"/>
        <v>6.6358783250837217E-3</v>
      </c>
      <c r="K6660" s="26"/>
      <c r="L6660" s="1"/>
      <c r="M6660" s="22" t="e">
        <f t="shared" si="1033"/>
        <v>#N/A</v>
      </c>
      <c r="N6660" s="22" t="e">
        <f t="shared" si="1034"/>
        <v>#N/A</v>
      </c>
      <c r="O6660" s="22" t="e">
        <f t="shared" si="1035"/>
        <v>#N/A</v>
      </c>
      <c r="P6660" s="27" t="e">
        <f t="shared" si="1037"/>
        <v>#N/A</v>
      </c>
      <c r="Q6660" s="27" t="e">
        <f t="shared" si="1038"/>
        <v>#N/A</v>
      </c>
      <c r="R6660" s="27" t="e">
        <f t="shared" si="1039"/>
        <v>#N/A</v>
      </c>
      <c r="S6660" s="27" t="e">
        <f t="shared" si="1040"/>
        <v>#N/A</v>
      </c>
      <c r="T6660" s="28" t="e">
        <f t="shared" si="1041"/>
        <v>#N/A</v>
      </c>
    </row>
    <row r="6661" spans="1:20">
      <c r="A6661" s="4">
        <v>36606</v>
      </c>
      <c r="B6661" s="14">
        <v>447.83623382278302</v>
      </c>
      <c r="C6661" s="40">
        <v>100</v>
      </c>
      <c r="D6661" s="15">
        <v>1749.58</v>
      </c>
      <c r="E6661" s="16">
        <f t="shared" si="1032"/>
        <v>100.86298520543895</v>
      </c>
      <c r="F6661" s="17">
        <f t="shared" si="1032"/>
        <v>100</v>
      </c>
      <c r="G6661" s="18">
        <f t="shared" si="1032"/>
        <v>100.27280751023028</v>
      </c>
      <c r="H6661" s="8">
        <f t="shared" si="1036"/>
        <v>1.2685766065241078E-2</v>
      </c>
      <c r="I6661" s="9">
        <f t="shared" si="1036"/>
        <v>0</v>
      </c>
      <c r="J6661" s="10">
        <f t="shared" si="1036"/>
        <v>1.9961057283104156E-2</v>
      </c>
      <c r="K6661" s="26"/>
      <c r="L6661" s="1"/>
      <c r="M6661" s="22" t="e">
        <f t="shared" si="1033"/>
        <v>#N/A</v>
      </c>
      <c r="N6661" s="22" t="e">
        <f t="shared" si="1034"/>
        <v>#N/A</v>
      </c>
      <c r="O6661" s="22" t="e">
        <f t="shared" si="1035"/>
        <v>#N/A</v>
      </c>
      <c r="P6661" s="27" t="e">
        <f t="shared" si="1037"/>
        <v>#N/A</v>
      </c>
      <c r="Q6661" s="27" t="e">
        <f t="shared" si="1038"/>
        <v>#N/A</v>
      </c>
      <c r="R6661" s="27" t="e">
        <f t="shared" si="1039"/>
        <v>#N/A</v>
      </c>
      <c r="S6661" s="27" t="e">
        <f t="shared" si="1040"/>
        <v>#N/A</v>
      </c>
      <c r="T6661" s="28" t="e">
        <f t="shared" si="1041"/>
        <v>#N/A</v>
      </c>
    </row>
    <row r="6662" spans="1:20">
      <c r="A6662" s="4">
        <v>36605</v>
      </c>
      <c r="B6662" s="14">
        <v>442.22625500389597</v>
      </c>
      <c r="C6662" s="40">
        <v>100</v>
      </c>
      <c r="D6662" s="15">
        <v>1715.34</v>
      </c>
      <c r="E6662" s="16">
        <f t="shared" ref="E6662:G6714" si="1042">B6662/B6663*E6663</f>
        <v>99.599489382909894</v>
      </c>
      <c r="F6662" s="17">
        <f t="shared" si="1042"/>
        <v>100</v>
      </c>
      <c r="G6662" s="18">
        <f t="shared" si="1042"/>
        <v>98.310427436641035</v>
      </c>
      <c r="H6662" s="8">
        <f t="shared" si="1036"/>
        <v>-4.4966483614538033E-3</v>
      </c>
      <c r="I6662" s="9">
        <f t="shared" si="1036"/>
        <v>0</v>
      </c>
      <c r="J6662" s="10">
        <f t="shared" si="1036"/>
        <v>-7.3895758950529578E-3</v>
      </c>
      <c r="K6662" s="26"/>
      <c r="L6662" s="1"/>
      <c r="M6662" s="22" t="e">
        <f t="shared" ref="M6662:M6716" si="1043">VLOOKUP($L6662,$A:$G,5,FALSE)</f>
        <v>#N/A</v>
      </c>
      <c r="N6662" s="22" t="e">
        <f t="shared" ref="N6662:N6716" si="1044">VLOOKUP($L6662,$A:$G,6,FALSE)</f>
        <v>#N/A</v>
      </c>
      <c r="O6662" s="22" t="e">
        <f t="shared" ref="O6662:O6716" si="1045">VLOOKUP($L6662,$A:$G,7,FALSE)</f>
        <v>#N/A</v>
      </c>
      <c r="P6662" s="27" t="e">
        <f t="shared" si="1037"/>
        <v>#N/A</v>
      </c>
      <c r="Q6662" s="27" t="e">
        <f t="shared" si="1038"/>
        <v>#N/A</v>
      </c>
      <c r="R6662" s="27" t="e">
        <f t="shared" si="1039"/>
        <v>#N/A</v>
      </c>
      <c r="S6662" s="27" t="e">
        <f t="shared" si="1040"/>
        <v>#N/A</v>
      </c>
      <c r="T6662" s="28" t="e">
        <f t="shared" si="1041"/>
        <v>#N/A</v>
      </c>
    </row>
    <row r="6663" spans="1:20">
      <c r="A6663" s="4">
        <v>36602</v>
      </c>
      <c r="B6663" s="14">
        <v>444.22377310534898</v>
      </c>
      <c r="C6663" s="40">
        <v>100</v>
      </c>
      <c r="D6663" s="15">
        <v>1728.11</v>
      </c>
      <c r="E6663" s="16">
        <f t="shared" si="1042"/>
        <v>100.04937624667397</v>
      </c>
      <c r="F6663" s="17">
        <f t="shared" si="1042"/>
        <v>100</v>
      </c>
      <c r="G6663" s="18">
        <f t="shared" si="1042"/>
        <v>99.042308089086561</v>
      </c>
      <c r="H6663" s="8">
        <f t="shared" ref="H6663:J6715" si="1046">E6663/E6664-1</f>
        <v>5.8207125218425748E-3</v>
      </c>
      <c r="I6663" s="9">
        <f t="shared" si="1046"/>
        <v>0</v>
      </c>
      <c r="J6663" s="10">
        <f t="shared" si="1046"/>
        <v>7.4445882448961331E-3</v>
      </c>
      <c r="K6663" s="26"/>
      <c r="L6663" s="1"/>
      <c r="M6663" s="22" t="e">
        <f t="shared" si="1043"/>
        <v>#N/A</v>
      </c>
      <c r="N6663" s="22" t="e">
        <f t="shared" si="1044"/>
        <v>#N/A</v>
      </c>
      <c r="O6663" s="22" t="e">
        <f t="shared" si="1045"/>
        <v>#N/A</v>
      </c>
      <c r="P6663" s="27" t="e">
        <f t="shared" ref="P6663:P6715" si="1047">M6663/M6664-1</f>
        <v>#N/A</v>
      </c>
      <c r="Q6663" s="27" t="e">
        <f t="shared" ref="Q6663:Q6715" si="1048">N6663/N6664-1</f>
        <v>#N/A</v>
      </c>
      <c r="R6663" s="27" t="e">
        <f t="shared" ref="R6663:R6715" si="1049">O6663/O6664-1</f>
        <v>#N/A</v>
      </c>
      <c r="S6663" s="27" t="e">
        <f t="shared" ref="S6663:S6716" si="1050">Q6663-P6663</f>
        <v>#N/A</v>
      </c>
      <c r="T6663" s="28" t="e">
        <f t="shared" ref="T6663:T6716" si="1051">Q6663-R6663</f>
        <v>#N/A</v>
      </c>
    </row>
    <row r="6664" spans="1:20">
      <c r="A6664" s="4">
        <v>36601</v>
      </c>
      <c r="B6664" s="14">
        <v>441.653037738276</v>
      </c>
      <c r="C6664" s="40">
        <v>100</v>
      </c>
      <c r="D6664" s="15">
        <v>1715.34</v>
      </c>
      <c r="E6664" s="16">
        <f t="shared" si="1042"/>
        <v>99.470387715346718</v>
      </c>
      <c r="F6664" s="17">
        <f t="shared" si="1042"/>
        <v>100</v>
      </c>
      <c r="G6664" s="18">
        <f t="shared" si="1042"/>
        <v>98.310427436641035</v>
      </c>
      <c r="H6664" s="8">
        <f t="shared" si="1046"/>
        <v>2.7696165228287661E-2</v>
      </c>
      <c r="I6664" s="9">
        <f t="shared" si="1046"/>
        <v>0</v>
      </c>
      <c r="J6664" s="10">
        <f t="shared" si="1046"/>
        <v>4.5811486404097046E-2</v>
      </c>
      <c r="K6664" s="26"/>
      <c r="L6664" s="1"/>
      <c r="M6664" s="22" t="e">
        <f t="shared" si="1043"/>
        <v>#N/A</v>
      </c>
      <c r="N6664" s="22" t="e">
        <f t="shared" si="1044"/>
        <v>#N/A</v>
      </c>
      <c r="O6664" s="22" t="e">
        <f t="shared" si="1045"/>
        <v>#N/A</v>
      </c>
      <c r="P6664" s="27" t="e">
        <f t="shared" si="1047"/>
        <v>#N/A</v>
      </c>
      <c r="Q6664" s="27" t="e">
        <f t="shared" si="1048"/>
        <v>#N/A</v>
      </c>
      <c r="R6664" s="27" t="e">
        <f t="shared" si="1049"/>
        <v>#N/A</v>
      </c>
      <c r="S6664" s="27" t="e">
        <f t="shared" si="1050"/>
        <v>#N/A</v>
      </c>
      <c r="T6664" s="28" t="e">
        <f t="shared" si="1051"/>
        <v>#N/A</v>
      </c>
    </row>
    <row r="6665" spans="1:20">
      <c r="A6665" s="4">
        <v>36600</v>
      </c>
      <c r="B6665" s="14">
        <v>429.75059427235402</v>
      </c>
      <c r="C6665" s="40">
        <v>100</v>
      </c>
      <c r="D6665" s="15">
        <v>1640.2</v>
      </c>
      <c r="E6665" s="16">
        <f t="shared" si="1042"/>
        <v>96.78968461777886</v>
      </c>
      <c r="F6665" s="17">
        <f t="shared" si="1042"/>
        <v>100</v>
      </c>
      <c r="G6665" s="18">
        <f t="shared" si="1042"/>
        <v>94.003966025148728</v>
      </c>
      <c r="H6665" s="8">
        <f t="shared" si="1046"/>
        <v>1.4778174494663787E-2</v>
      </c>
      <c r="I6665" s="9">
        <f t="shared" si="1046"/>
        <v>0</v>
      </c>
      <c r="J6665" s="10">
        <f t="shared" si="1046"/>
        <v>2.4228799800174894E-2</v>
      </c>
      <c r="K6665" s="26"/>
      <c r="L6665" s="1"/>
      <c r="M6665" s="22" t="e">
        <f t="shared" si="1043"/>
        <v>#N/A</v>
      </c>
      <c r="N6665" s="22" t="e">
        <f t="shared" si="1044"/>
        <v>#N/A</v>
      </c>
      <c r="O6665" s="22" t="e">
        <f t="shared" si="1045"/>
        <v>#N/A</v>
      </c>
      <c r="P6665" s="27" t="e">
        <f t="shared" si="1047"/>
        <v>#N/A</v>
      </c>
      <c r="Q6665" s="27" t="e">
        <f t="shared" si="1048"/>
        <v>#N/A</v>
      </c>
      <c r="R6665" s="27" t="e">
        <f t="shared" si="1049"/>
        <v>#N/A</v>
      </c>
      <c r="S6665" s="27" t="e">
        <f t="shared" si="1050"/>
        <v>#N/A</v>
      </c>
      <c r="T6665" s="28" t="e">
        <f t="shared" si="1051"/>
        <v>#N/A</v>
      </c>
    </row>
    <row r="6666" spans="1:20">
      <c r="A6666" s="4">
        <v>36599</v>
      </c>
      <c r="B6666" s="14">
        <v>423.49215333327402</v>
      </c>
      <c r="C6666" s="40">
        <v>100</v>
      </c>
      <c r="D6666" s="15">
        <v>1601.4</v>
      </c>
      <c r="E6666" s="16">
        <f t="shared" si="1042"/>
        <v>95.38014026166644</v>
      </c>
      <c r="F6666" s="17">
        <f t="shared" si="1042"/>
        <v>100</v>
      </c>
      <c r="G6666" s="18">
        <f t="shared" si="1042"/>
        <v>91.780240941759033</v>
      </c>
      <c r="H6666" s="8">
        <f t="shared" si="1046"/>
        <v>-6.816167597994971E-3</v>
      </c>
      <c r="I6666" s="9">
        <f t="shared" si="1046"/>
        <v>0</v>
      </c>
      <c r="J6666" s="10">
        <f t="shared" si="1046"/>
        <v>-1.535926413261357E-2</v>
      </c>
      <c r="K6666" s="26"/>
      <c r="L6666" s="1"/>
      <c r="M6666" s="22" t="e">
        <f t="shared" si="1043"/>
        <v>#N/A</v>
      </c>
      <c r="N6666" s="22" t="e">
        <f t="shared" si="1044"/>
        <v>#N/A</v>
      </c>
      <c r="O6666" s="22" t="e">
        <f t="shared" si="1045"/>
        <v>#N/A</v>
      </c>
      <c r="P6666" s="27" t="e">
        <f t="shared" si="1047"/>
        <v>#N/A</v>
      </c>
      <c r="Q6666" s="27" t="e">
        <f t="shared" si="1048"/>
        <v>#N/A</v>
      </c>
      <c r="R6666" s="27" t="e">
        <f t="shared" si="1049"/>
        <v>#N/A</v>
      </c>
      <c r="S6666" s="27" t="e">
        <f t="shared" si="1050"/>
        <v>#N/A</v>
      </c>
      <c r="T6666" s="28" t="e">
        <f t="shared" si="1051"/>
        <v>#N/A</v>
      </c>
    </row>
    <row r="6667" spans="1:20">
      <c r="A6667" s="4">
        <v>36598</v>
      </c>
      <c r="B6667" s="14">
        <v>426.398557363809</v>
      </c>
      <c r="C6667" s="40">
        <v>100</v>
      </c>
      <c r="D6667" s="15">
        <v>1626.38</v>
      </c>
      <c r="E6667" s="16">
        <f t="shared" si="1042"/>
        <v>96.034729070237219</v>
      </c>
      <c r="F6667" s="17">
        <f t="shared" si="1042"/>
        <v>100</v>
      </c>
      <c r="G6667" s="18">
        <f t="shared" si="1042"/>
        <v>93.211907245446525</v>
      </c>
      <c r="H6667" s="8">
        <f t="shared" si="1046"/>
        <v>-5.9159692161195876E-3</v>
      </c>
      <c r="I6667" s="9">
        <f t="shared" si="1046"/>
        <v>0</v>
      </c>
      <c r="J6667" s="10">
        <f t="shared" si="1046"/>
        <v>-1.1433329888948962E-2</v>
      </c>
      <c r="K6667" s="26"/>
      <c r="L6667" s="1"/>
      <c r="M6667" s="22" t="e">
        <f t="shared" si="1043"/>
        <v>#N/A</v>
      </c>
      <c r="N6667" s="22" t="e">
        <f t="shared" si="1044"/>
        <v>#N/A</v>
      </c>
      <c r="O6667" s="22" t="e">
        <f t="shared" si="1045"/>
        <v>#N/A</v>
      </c>
      <c r="P6667" s="27" t="e">
        <f t="shared" si="1047"/>
        <v>#N/A</v>
      </c>
      <c r="Q6667" s="27" t="e">
        <f t="shared" si="1048"/>
        <v>#N/A</v>
      </c>
      <c r="R6667" s="27" t="e">
        <f t="shared" si="1049"/>
        <v>#N/A</v>
      </c>
      <c r="S6667" s="27" t="e">
        <f t="shared" si="1050"/>
        <v>#N/A</v>
      </c>
      <c r="T6667" s="28" t="e">
        <f t="shared" si="1051"/>
        <v>#N/A</v>
      </c>
    </row>
    <row r="6668" spans="1:20">
      <c r="A6668" s="4">
        <v>36595</v>
      </c>
      <c r="B6668" s="14">
        <v>428.93613030638301</v>
      </c>
      <c r="C6668" s="40">
        <v>100</v>
      </c>
      <c r="D6668" s="15">
        <v>1645.19</v>
      </c>
      <c r="E6668" s="16">
        <f t="shared" si="1042"/>
        <v>96.606248663414775</v>
      </c>
      <c r="F6668" s="17">
        <f t="shared" si="1042"/>
        <v>100</v>
      </c>
      <c r="G6668" s="18">
        <f t="shared" si="1042"/>
        <v>94.289955410873333</v>
      </c>
      <c r="H6668" s="8">
        <f t="shared" si="1046"/>
        <v>-3.093829804527326E-3</v>
      </c>
      <c r="I6668" s="9">
        <f t="shared" si="1046"/>
        <v>0</v>
      </c>
      <c r="J6668" s="10">
        <f t="shared" si="1046"/>
        <v>-3.3862780019141558E-3</v>
      </c>
      <c r="K6668" s="26"/>
      <c r="L6668" s="1"/>
      <c r="M6668" s="22" t="e">
        <f t="shared" si="1043"/>
        <v>#N/A</v>
      </c>
      <c r="N6668" s="22" t="e">
        <f t="shared" si="1044"/>
        <v>#N/A</v>
      </c>
      <c r="O6668" s="22" t="e">
        <f t="shared" si="1045"/>
        <v>#N/A</v>
      </c>
      <c r="P6668" s="27" t="e">
        <f t="shared" si="1047"/>
        <v>#N/A</v>
      </c>
      <c r="Q6668" s="27" t="e">
        <f t="shared" si="1048"/>
        <v>#N/A</v>
      </c>
      <c r="R6668" s="27" t="e">
        <f t="shared" si="1049"/>
        <v>#N/A</v>
      </c>
      <c r="S6668" s="27" t="e">
        <f t="shared" si="1050"/>
        <v>#N/A</v>
      </c>
      <c r="T6668" s="28" t="e">
        <f t="shared" si="1051"/>
        <v>#N/A</v>
      </c>
    </row>
    <row r="6669" spans="1:20">
      <c r="A6669" s="4">
        <v>36594</v>
      </c>
      <c r="B6669" s="14">
        <v>430.26730411577</v>
      </c>
      <c r="C6669" s="40">
        <v>100</v>
      </c>
      <c r="D6669" s="15">
        <v>1650.78</v>
      </c>
      <c r="E6669" s="16">
        <f t="shared" si="1042"/>
        <v>96.906059518592699</v>
      </c>
      <c r="F6669" s="17">
        <f t="shared" si="1042"/>
        <v>100</v>
      </c>
      <c r="G6669" s="18">
        <f t="shared" si="1042"/>
        <v>94.610332297887453</v>
      </c>
      <c r="H6669" s="8">
        <f t="shared" si="1046"/>
        <v>1.7257852752474045E-2</v>
      </c>
      <c r="I6669" s="9">
        <f t="shared" si="1046"/>
        <v>0</v>
      </c>
      <c r="J6669" s="10">
        <f t="shared" si="1046"/>
        <v>2.7818940290143868E-2</v>
      </c>
      <c r="K6669" s="26"/>
      <c r="L6669" s="1"/>
      <c r="M6669" s="22" t="e">
        <f t="shared" si="1043"/>
        <v>#N/A</v>
      </c>
      <c r="N6669" s="22" t="e">
        <f t="shared" si="1044"/>
        <v>#N/A</v>
      </c>
      <c r="O6669" s="22" t="e">
        <f t="shared" si="1045"/>
        <v>#N/A</v>
      </c>
      <c r="P6669" s="27" t="e">
        <f t="shared" si="1047"/>
        <v>#N/A</v>
      </c>
      <c r="Q6669" s="27" t="e">
        <f t="shared" si="1048"/>
        <v>#N/A</v>
      </c>
      <c r="R6669" s="27" t="e">
        <f t="shared" si="1049"/>
        <v>#N/A</v>
      </c>
      <c r="S6669" s="27" t="e">
        <f t="shared" si="1050"/>
        <v>#N/A</v>
      </c>
      <c r="T6669" s="28" t="e">
        <f t="shared" si="1051"/>
        <v>#N/A</v>
      </c>
    </row>
    <row r="6670" spans="1:20">
      <c r="A6670" s="4">
        <v>36593</v>
      </c>
      <c r="B6670" s="14">
        <v>422.96778830614301</v>
      </c>
      <c r="C6670" s="40">
        <v>100</v>
      </c>
      <c r="D6670" s="15">
        <v>1606.1</v>
      </c>
      <c r="E6670" s="16">
        <f t="shared" si="1042"/>
        <v>95.262041238007058</v>
      </c>
      <c r="F6670" s="17">
        <f t="shared" si="1042"/>
        <v>100</v>
      </c>
      <c r="G6670" s="18">
        <f t="shared" si="1042"/>
        <v>92.049609701860348</v>
      </c>
      <c r="H6670" s="8">
        <f t="shared" si="1046"/>
        <v>6.1891349220934977E-3</v>
      </c>
      <c r="I6670" s="9">
        <f t="shared" si="1046"/>
        <v>0</v>
      </c>
      <c r="J6670" s="10">
        <f t="shared" si="1046"/>
        <v>1.0723320705322559E-2</v>
      </c>
      <c r="K6670" s="26"/>
      <c r="L6670" s="1"/>
      <c r="M6670" s="22" t="e">
        <f t="shared" si="1043"/>
        <v>#N/A</v>
      </c>
      <c r="N6670" s="22" t="e">
        <f t="shared" si="1044"/>
        <v>#N/A</v>
      </c>
      <c r="O6670" s="22" t="e">
        <f t="shared" si="1045"/>
        <v>#N/A</v>
      </c>
      <c r="P6670" s="27" t="e">
        <f t="shared" si="1047"/>
        <v>#N/A</v>
      </c>
      <c r="Q6670" s="27" t="e">
        <f t="shared" si="1048"/>
        <v>#N/A</v>
      </c>
      <c r="R6670" s="27" t="e">
        <f t="shared" si="1049"/>
        <v>#N/A</v>
      </c>
      <c r="S6670" s="27" t="e">
        <f t="shared" si="1050"/>
        <v>#N/A</v>
      </c>
      <c r="T6670" s="28" t="e">
        <f t="shared" si="1051"/>
        <v>#N/A</v>
      </c>
    </row>
    <row r="6671" spans="1:20">
      <c r="A6671" s="4">
        <v>36592</v>
      </c>
      <c r="B6671" s="14">
        <v>420.366085883935</v>
      </c>
      <c r="C6671" s="40">
        <v>100</v>
      </c>
      <c r="D6671" s="15">
        <v>1589.06</v>
      </c>
      <c r="E6671" s="16">
        <f t="shared" si="1042"/>
        <v>94.676078216033346</v>
      </c>
      <c r="F6671" s="17">
        <f t="shared" si="1042"/>
        <v>100</v>
      </c>
      <c r="G6671" s="18">
        <f t="shared" si="1042"/>
        <v>91.073004665237661</v>
      </c>
      <c r="H6671" s="8">
        <f t="shared" si="1046"/>
        <v>-1.74731572955521E-2</v>
      </c>
      <c r="I6671" s="9">
        <f t="shared" si="1046"/>
        <v>0</v>
      </c>
      <c r="J6671" s="10">
        <f t="shared" si="1046"/>
        <v>-3.1001890359168227E-2</v>
      </c>
      <c r="K6671" s="26"/>
      <c r="L6671" s="1"/>
      <c r="M6671" s="22" t="e">
        <f t="shared" si="1043"/>
        <v>#N/A</v>
      </c>
      <c r="N6671" s="22" t="e">
        <f t="shared" si="1044"/>
        <v>#N/A</v>
      </c>
      <c r="O6671" s="22" t="e">
        <f t="shared" si="1045"/>
        <v>#N/A</v>
      </c>
      <c r="P6671" s="27" t="e">
        <f t="shared" si="1047"/>
        <v>#N/A</v>
      </c>
      <c r="Q6671" s="27" t="e">
        <f t="shared" si="1048"/>
        <v>#N/A</v>
      </c>
      <c r="R6671" s="27" t="e">
        <f t="shared" si="1049"/>
        <v>#N/A</v>
      </c>
      <c r="S6671" s="27" t="e">
        <f t="shared" si="1050"/>
        <v>#N/A</v>
      </c>
      <c r="T6671" s="28" t="e">
        <f t="shared" si="1051"/>
        <v>#N/A</v>
      </c>
    </row>
    <row r="6672" spans="1:20">
      <c r="A6672" s="4">
        <v>36591</v>
      </c>
      <c r="B6672" s="14">
        <v>427.84183353897902</v>
      </c>
      <c r="C6672" s="40">
        <v>100</v>
      </c>
      <c r="D6672" s="15">
        <v>1639.9</v>
      </c>
      <c r="E6672" s="16">
        <f t="shared" si="1042"/>
        <v>96.359787947811498</v>
      </c>
      <c r="F6672" s="17">
        <f t="shared" si="1042"/>
        <v>100</v>
      </c>
      <c r="G6672" s="18">
        <f t="shared" si="1042"/>
        <v>93.986772274503949</v>
      </c>
      <c r="H6672" s="8">
        <f t="shared" si="1046"/>
        <v>-7.5564584219318665E-3</v>
      </c>
      <c r="I6672" s="9">
        <f t="shared" si="1046"/>
        <v>0</v>
      </c>
      <c r="J6672" s="10">
        <f t="shared" si="1046"/>
        <v>-1.1167255580612823E-2</v>
      </c>
      <c r="K6672" s="26"/>
      <c r="L6672" s="1"/>
      <c r="M6672" s="22" t="e">
        <f t="shared" si="1043"/>
        <v>#N/A</v>
      </c>
      <c r="N6672" s="22" t="e">
        <f t="shared" si="1044"/>
        <v>#N/A</v>
      </c>
      <c r="O6672" s="22" t="e">
        <f t="shared" si="1045"/>
        <v>#N/A</v>
      </c>
      <c r="P6672" s="27" t="e">
        <f t="shared" si="1047"/>
        <v>#N/A</v>
      </c>
      <c r="Q6672" s="27" t="e">
        <f t="shared" si="1048"/>
        <v>#N/A</v>
      </c>
      <c r="R6672" s="27" t="e">
        <f t="shared" si="1049"/>
        <v>#N/A</v>
      </c>
      <c r="S6672" s="27" t="e">
        <f t="shared" si="1050"/>
        <v>#N/A</v>
      </c>
      <c r="T6672" s="28" t="e">
        <f t="shared" si="1051"/>
        <v>#N/A</v>
      </c>
    </row>
    <row r="6673" spans="1:20">
      <c r="A6673" s="4">
        <v>36588</v>
      </c>
      <c r="B6673" s="14">
        <v>431.09941836960797</v>
      </c>
      <c r="C6673" s="40">
        <v>100</v>
      </c>
      <c r="D6673" s="15">
        <v>1658.42</v>
      </c>
      <c r="E6673" s="16">
        <f t="shared" si="1042"/>
        <v>97.093470722366121</v>
      </c>
      <c r="F6673" s="17">
        <f t="shared" si="1042"/>
        <v>100</v>
      </c>
      <c r="G6673" s="18">
        <f t="shared" si="1042"/>
        <v>95.04819981430748</v>
      </c>
      <c r="H6673" s="8">
        <f t="shared" si="1046"/>
        <v>1.1630036802825261E-2</v>
      </c>
      <c r="I6673" s="9">
        <f t="shared" si="1046"/>
        <v>0</v>
      </c>
      <c r="J6673" s="10">
        <f t="shared" si="1046"/>
        <v>1.8591653103215311E-2</v>
      </c>
      <c r="K6673" s="26"/>
      <c r="L6673" s="1"/>
      <c r="M6673" s="22" t="e">
        <f t="shared" si="1043"/>
        <v>#N/A</v>
      </c>
      <c r="N6673" s="22" t="e">
        <f t="shared" si="1044"/>
        <v>#N/A</v>
      </c>
      <c r="O6673" s="22" t="e">
        <f t="shared" si="1045"/>
        <v>#N/A</v>
      </c>
      <c r="P6673" s="27" t="e">
        <f t="shared" si="1047"/>
        <v>#N/A</v>
      </c>
      <c r="Q6673" s="27" t="e">
        <f t="shared" si="1048"/>
        <v>#N/A</v>
      </c>
      <c r="R6673" s="27" t="e">
        <f t="shared" si="1049"/>
        <v>#N/A</v>
      </c>
      <c r="S6673" s="27" t="e">
        <f t="shared" si="1050"/>
        <v>#N/A</v>
      </c>
      <c r="T6673" s="28" t="e">
        <f t="shared" si="1051"/>
        <v>#N/A</v>
      </c>
    </row>
    <row r="6674" spans="1:20">
      <c r="A6674" s="4">
        <v>36587</v>
      </c>
      <c r="B6674" s="14">
        <v>426.143355462302</v>
      </c>
      <c r="C6674" s="40">
        <v>100</v>
      </c>
      <c r="D6674" s="15">
        <v>1628.15</v>
      </c>
      <c r="E6674" s="16">
        <f t="shared" si="1042"/>
        <v>95.977251752253395</v>
      </c>
      <c r="F6674" s="17">
        <f t="shared" si="1042"/>
        <v>100</v>
      </c>
      <c r="G6674" s="18">
        <f t="shared" si="1042"/>
        <v>93.313350374250632</v>
      </c>
      <c r="H6674" s="8">
        <f t="shared" si="1046"/>
        <v>-3.3616889742549283E-4</v>
      </c>
      <c r="I6674" s="9">
        <f t="shared" si="1046"/>
        <v>0</v>
      </c>
      <c r="J6674" s="10">
        <f t="shared" si="1046"/>
        <v>0</v>
      </c>
      <c r="K6674" s="26"/>
      <c r="L6674" s="1"/>
      <c r="M6674" s="22" t="e">
        <f t="shared" si="1043"/>
        <v>#N/A</v>
      </c>
      <c r="N6674" s="22" t="e">
        <f t="shared" si="1044"/>
        <v>#N/A</v>
      </c>
      <c r="O6674" s="22" t="e">
        <f t="shared" si="1045"/>
        <v>#N/A</v>
      </c>
      <c r="P6674" s="27" t="e">
        <f t="shared" si="1047"/>
        <v>#N/A</v>
      </c>
      <c r="Q6674" s="27" t="e">
        <f t="shared" si="1048"/>
        <v>#N/A</v>
      </c>
      <c r="R6674" s="27" t="e">
        <f t="shared" si="1049"/>
        <v>#N/A</v>
      </c>
      <c r="S6674" s="27" t="e">
        <f t="shared" si="1050"/>
        <v>#N/A</v>
      </c>
      <c r="T6674" s="28" t="e">
        <f t="shared" si="1051"/>
        <v>#N/A</v>
      </c>
    </row>
    <row r="6675" spans="1:20">
      <c r="A6675" s="4">
        <v>36586</v>
      </c>
      <c r="B6675" s="14">
        <v>426.28665977870702</v>
      </c>
      <c r="C6675" s="40">
        <v>100</v>
      </c>
      <c r="D6675" s="15">
        <v>1628.15</v>
      </c>
      <c r="E6675" s="16">
        <f t="shared" si="1042"/>
        <v>96.009527169144192</v>
      </c>
      <c r="F6675" s="17">
        <f t="shared" si="1042"/>
        <v>100</v>
      </c>
      <c r="G6675" s="18">
        <f t="shared" si="1042"/>
        <v>93.313350374250632</v>
      </c>
      <c r="H6675" s="8">
        <f t="shared" si="1046"/>
        <v>6.3002208724560749E-3</v>
      </c>
      <c r="I6675" s="9">
        <f t="shared" si="1046"/>
        <v>0</v>
      </c>
      <c r="J6675" s="10">
        <f t="shared" si="1046"/>
        <v>9.4800540654491616E-3</v>
      </c>
      <c r="K6675" s="26"/>
      <c r="L6675" s="1"/>
      <c r="M6675" s="22" t="e">
        <f t="shared" si="1043"/>
        <v>#N/A</v>
      </c>
      <c r="N6675" s="22" t="e">
        <f t="shared" si="1044"/>
        <v>#N/A</v>
      </c>
      <c r="O6675" s="22" t="e">
        <f t="shared" si="1045"/>
        <v>#N/A</v>
      </c>
      <c r="P6675" s="27" t="e">
        <f t="shared" si="1047"/>
        <v>#N/A</v>
      </c>
      <c r="Q6675" s="27" t="e">
        <f t="shared" si="1048"/>
        <v>#N/A</v>
      </c>
      <c r="R6675" s="27" t="e">
        <f t="shared" si="1049"/>
        <v>#N/A</v>
      </c>
      <c r="S6675" s="27" t="e">
        <f t="shared" si="1050"/>
        <v>#N/A</v>
      </c>
      <c r="T6675" s="28" t="e">
        <f t="shared" si="1051"/>
        <v>#N/A</v>
      </c>
    </row>
    <row r="6676" spans="1:20">
      <c r="A6676" s="4">
        <v>36585</v>
      </c>
      <c r="B6676" s="14">
        <v>423.61777423552502</v>
      </c>
      <c r="C6676" s="40">
        <v>100</v>
      </c>
      <c r="D6676" s="15">
        <v>1612.86</v>
      </c>
      <c r="E6676" s="16">
        <f t="shared" si="1042"/>
        <v>95.408432968348677</v>
      </c>
      <c r="F6676" s="17">
        <f t="shared" si="1042"/>
        <v>100</v>
      </c>
      <c r="G6676" s="18">
        <f t="shared" si="1042"/>
        <v>92.437042216389059</v>
      </c>
      <c r="H6676" s="8">
        <f t="shared" si="1046"/>
        <v>1.0839368806420113E-2</v>
      </c>
      <c r="I6676" s="9">
        <f t="shared" si="1046"/>
        <v>0</v>
      </c>
      <c r="J6676" s="10">
        <f t="shared" si="1046"/>
        <v>1.7988335984246095E-2</v>
      </c>
      <c r="K6676" s="26"/>
      <c r="L6676" s="1"/>
      <c r="M6676" s="22" t="e">
        <f t="shared" si="1043"/>
        <v>#N/A</v>
      </c>
      <c r="N6676" s="22" t="e">
        <f t="shared" si="1044"/>
        <v>#N/A</v>
      </c>
      <c r="O6676" s="22" t="e">
        <f t="shared" si="1045"/>
        <v>#N/A</v>
      </c>
      <c r="P6676" s="27" t="e">
        <f t="shared" si="1047"/>
        <v>#N/A</v>
      </c>
      <c r="Q6676" s="27" t="e">
        <f t="shared" si="1048"/>
        <v>#N/A</v>
      </c>
      <c r="R6676" s="27" t="e">
        <f t="shared" si="1049"/>
        <v>#N/A</v>
      </c>
      <c r="S6676" s="27" t="e">
        <f t="shared" si="1050"/>
        <v>#N/A</v>
      </c>
      <c r="T6676" s="28" t="e">
        <f t="shared" si="1051"/>
        <v>#N/A</v>
      </c>
    </row>
    <row r="6677" spans="1:20">
      <c r="A6677" s="4">
        <v>36584</v>
      </c>
      <c r="B6677" s="14">
        <v>419.07526290326899</v>
      </c>
      <c r="C6677" s="40">
        <v>100</v>
      </c>
      <c r="D6677" s="15">
        <v>1584.36</v>
      </c>
      <c r="E6677" s="16">
        <f t="shared" si="1042"/>
        <v>94.385355292409258</v>
      </c>
      <c r="F6677" s="17">
        <f t="shared" si="1042"/>
        <v>100</v>
      </c>
      <c r="G6677" s="18">
        <f t="shared" si="1042"/>
        <v>90.803635905136318</v>
      </c>
      <c r="H6677" s="8">
        <f t="shared" si="1046"/>
        <v>1.6740129296277662E-3</v>
      </c>
      <c r="I6677" s="9">
        <f t="shared" si="1046"/>
        <v>0</v>
      </c>
      <c r="J6677" s="10">
        <f t="shared" si="1046"/>
        <v>7.2923090616634489E-3</v>
      </c>
      <c r="K6677" s="26"/>
      <c r="L6677" s="1"/>
      <c r="M6677" s="22" t="e">
        <f t="shared" si="1043"/>
        <v>#N/A</v>
      </c>
      <c r="N6677" s="22" t="e">
        <f t="shared" si="1044"/>
        <v>#N/A</v>
      </c>
      <c r="O6677" s="22" t="e">
        <f t="shared" si="1045"/>
        <v>#N/A</v>
      </c>
      <c r="P6677" s="27" t="e">
        <f t="shared" si="1047"/>
        <v>#N/A</v>
      </c>
      <c r="Q6677" s="27" t="e">
        <f t="shared" si="1048"/>
        <v>#N/A</v>
      </c>
      <c r="R6677" s="27" t="e">
        <f t="shared" si="1049"/>
        <v>#N/A</v>
      </c>
      <c r="S6677" s="27" t="e">
        <f t="shared" si="1050"/>
        <v>#N/A</v>
      </c>
      <c r="T6677" s="28" t="e">
        <f t="shared" si="1051"/>
        <v>#N/A</v>
      </c>
    </row>
    <row r="6678" spans="1:20">
      <c r="A6678" s="4">
        <v>36581</v>
      </c>
      <c r="B6678" s="14">
        <v>418.37489791472802</v>
      </c>
      <c r="C6678" s="40">
        <v>100</v>
      </c>
      <c r="D6678" s="15">
        <v>1572.89</v>
      </c>
      <c r="E6678" s="16">
        <f t="shared" si="1042"/>
        <v>94.227617043151014</v>
      </c>
      <c r="F6678" s="17">
        <f t="shared" si="1042"/>
        <v>100</v>
      </c>
      <c r="G6678" s="18">
        <f t="shared" si="1042"/>
        <v>90.146261505484787</v>
      </c>
      <c r="H6678" s="8">
        <f t="shared" si="1046"/>
        <v>-7.3466269023164665E-3</v>
      </c>
      <c r="I6678" s="9">
        <f t="shared" si="1046"/>
        <v>0</v>
      </c>
      <c r="J6678" s="10">
        <f t="shared" si="1046"/>
        <v>-1.2729338363137499E-2</v>
      </c>
      <c r="K6678" s="26"/>
      <c r="L6678" s="1"/>
      <c r="M6678" s="22" t="e">
        <f t="shared" si="1043"/>
        <v>#N/A</v>
      </c>
      <c r="N6678" s="22" t="e">
        <f t="shared" si="1044"/>
        <v>#N/A</v>
      </c>
      <c r="O6678" s="22" t="e">
        <f t="shared" si="1045"/>
        <v>#N/A</v>
      </c>
      <c r="P6678" s="27" t="e">
        <f t="shared" si="1047"/>
        <v>#N/A</v>
      </c>
      <c r="Q6678" s="27" t="e">
        <f t="shared" si="1048"/>
        <v>#N/A</v>
      </c>
      <c r="R6678" s="27" t="e">
        <f t="shared" si="1049"/>
        <v>#N/A</v>
      </c>
      <c r="S6678" s="27" t="e">
        <f t="shared" si="1050"/>
        <v>#N/A</v>
      </c>
      <c r="T6678" s="28" t="e">
        <f t="shared" si="1051"/>
        <v>#N/A</v>
      </c>
    </row>
    <row r="6679" spans="1:20">
      <c r="A6679" s="4">
        <v>36580</v>
      </c>
      <c r="B6679" s="14">
        <v>421.471290234116</v>
      </c>
      <c r="C6679" s="40">
        <v>100</v>
      </c>
      <c r="D6679" s="15">
        <v>1593.17</v>
      </c>
      <c r="E6679" s="16">
        <f t="shared" si="1042"/>
        <v>94.924995569302723</v>
      </c>
      <c r="F6679" s="17">
        <f t="shared" si="1042"/>
        <v>100</v>
      </c>
      <c r="G6679" s="18">
        <f t="shared" si="1042"/>
        <v>91.308559049070936</v>
      </c>
      <c r="H6679" s="8">
        <f t="shared" si="1046"/>
        <v>-1.4247274773989682E-3</v>
      </c>
      <c r="I6679" s="9">
        <f t="shared" si="1046"/>
        <v>0</v>
      </c>
      <c r="J6679" s="10">
        <f t="shared" si="1046"/>
        <v>-7.3274223797922255E-3</v>
      </c>
      <c r="K6679" s="26"/>
      <c r="L6679" s="1"/>
      <c r="M6679" s="22" t="e">
        <f t="shared" si="1043"/>
        <v>#N/A</v>
      </c>
      <c r="N6679" s="22" t="e">
        <f t="shared" si="1044"/>
        <v>#N/A</v>
      </c>
      <c r="O6679" s="22" t="e">
        <f t="shared" si="1045"/>
        <v>#N/A</v>
      </c>
      <c r="P6679" s="27" t="e">
        <f t="shared" si="1047"/>
        <v>#N/A</v>
      </c>
      <c r="Q6679" s="27" t="e">
        <f t="shared" si="1048"/>
        <v>#N/A</v>
      </c>
      <c r="R6679" s="27" t="e">
        <f t="shared" si="1049"/>
        <v>#N/A</v>
      </c>
      <c r="S6679" s="27" t="e">
        <f t="shared" si="1050"/>
        <v>#N/A</v>
      </c>
      <c r="T6679" s="28" t="e">
        <f t="shared" si="1051"/>
        <v>#N/A</v>
      </c>
    </row>
    <row r="6680" spans="1:20">
      <c r="A6680" s="4">
        <v>36579</v>
      </c>
      <c r="B6680" s="14">
        <v>422.07262870569099</v>
      </c>
      <c r="C6680" s="40">
        <v>100</v>
      </c>
      <c r="D6680" s="15">
        <v>1604.93</v>
      </c>
      <c r="E6680" s="16">
        <f t="shared" si="1042"/>
        <v>95.060430777044161</v>
      </c>
      <c r="F6680" s="17">
        <f t="shared" si="1042"/>
        <v>100</v>
      </c>
      <c r="G6680" s="18">
        <f t="shared" si="1042"/>
        <v>91.982554074345742</v>
      </c>
      <c r="H6680" s="8">
        <f t="shared" si="1046"/>
        <v>4.5532639921275209E-3</v>
      </c>
      <c r="I6680" s="9">
        <f t="shared" si="1046"/>
        <v>0</v>
      </c>
      <c r="J6680" s="10">
        <f t="shared" si="1046"/>
        <v>1.2044166146434554E-2</v>
      </c>
      <c r="K6680" s="26"/>
      <c r="L6680" s="1"/>
      <c r="M6680" s="22" t="e">
        <f t="shared" si="1043"/>
        <v>#N/A</v>
      </c>
      <c r="N6680" s="22" t="e">
        <f t="shared" si="1044"/>
        <v>#N/A</v>
      </c>
      <c r="O6680" s="22" t="e">
        <f t="shared" si="1045"/>
        <v>#N/A</v>
      </c>
      <c r="P6680" s="27" t="e">
        <f t="shared" si="1047"/>
        <v>#N/A</v>
      </c>
      <c r="Q6680" s="27" t="e">
        <f t="shared" si="1048"/>
        <v>#N/A</v>
      </c>
      <c r="R6680" s="27" t="e">
        <f t="shared" si="1049"/>
        <v>#N/A</v>
      </c>
      <c r="S6680" s="27" t="e">
        <f t="shared" si="1050"/>
        <v>#N/A</v>
      </c>
      <c r="T6680" s="28" t="e">
        <f t="shared" si="1051"/>
        <v>#N/A</v>
      </c>
    </row>
    <row r="6681" spans="1:20">
      <c r="A6681" s="4">
        <v>36578</v>
      </c>
      <c r="B6681" s="14">
        <v>420.15953144023501</v>
      </c>
      <c r="C6681" s="40">
        <v>100</v>
      </c>
      <c r="D6681" s="15">
        <v>1585.83</v>
      </c>
      <c r="E6681" s="16">
        <f t="shared" si="1042"/>
        <v>94.629557420649746</v>
      </c>
      <c r="F6681" s="17">
        <f t="shared" si="1042"/>
        <v>100</v>
      </c>
      <c r="G6681" s="18">
        <f t="shared" si="1042"/>
        <v>90.887885283295645</v>
      </c>
      <c r="H6681" s="8">
        <f t="shared" si="1046"/>
        <v>2.7417932994289185E-3</v>
      </c>
      <c r="I6681" s="9">
        <f t="shared" si="1046"/>
        <v>0</v>
      </c>
      <c r="J6681" s="10">
        <f t="shared" si="1046"/>
        <v>-3.1367470864083202E-3</v>
      </c>
      <c r="K6681" s="26"/>
      <c r="L6681" s="1"/>
      <c r="M6681" s="22" t="e">
        <f t="shared" si="1043"/>
        <v>#N/A</v>
      </c>
      <c r="N6681" s="22" t="e">
        <f t="shared" si="1044"/>
        <v>#N/A</v>
      </c>
      <c r="O6681" s="22" t="e">
        <f t="shared" si="1045"/>
        <v>#N/A</v>
      </c>
      <c r="P6681" s="27" t="e">
        <f t="shared" si="1047"/>
        <v>#N/A</v>
      </c>
      <c r="Q6681" s="27" t="e">
        <f t="shared" si="1048"/>
        <v>#N/A</v>
      </c>
      <c r="R6681" s="27" t="e">
        <f t="shared" si="1049"/>
        <v>#N/A</v>
      </c>
      <c r="S6681" s="27" t="e">
        <f t="shared" si="1050"/>
        <v>#N/A</v>
      </c>
      <c r="T6681" s="28" t="e">
        <f t="shared" si="1051"/>
        <v>#N/A</v>
      </c>
    </row>
    <row r="6682" spans="1:20">
      <c r="A6682" s="4">
        <v>36574</v>
      </c>
      <c r="B6682" s="14">
        <v>419.01069073598597</v>
      </c>
      <c r="C6682" s="40">
        <v>100</v>
      </c>
      <c r="D6682" s="15">
        <v>1590.82</v>
      </c>
      <c r="E6682" s="16">
        <f t="shared" si="1042"/>
        <v>94.370812160207223</v>
      </c>
      <c r="F6682" s="17">
        <f t="shared" si="1042"/>
        <v>100</v>
      </c>
      <c r="G6682" s="18">
        <f t="shared" si="1042"/>
        <v>91.17387466902025</v>
      </c>
      <c r="H6682" s="8">
        <f t="shared" si="1046"/>
        <v>-1.1402357204446711E-2</v>
      </c>
      <c r="I6682" s="9">
        <f t="shared" si="1046"/>
        <v>0</v>
      </c>
      <c r="J6682" s="10">
        <f t="shared" si="1046"/>
        <v>-2.3275803847169318E-2</v>
      </c>
      <c r="K6682" s="26"/>
      <c r="L6682" s="1"/>
      <c r="M6682" s="22" t="e">
        <f t="shared" si="1043"/>
        <v>#N/A</v>
      </c>
      <c r="N6682" s="22" t="e">
        <f t="shared" si="1044"/>
        <v>#N/A</v>
      </c>
      <c r="O6682" s="22" t="e">
        <f t="shared" si="1045"/>
        <v>#N/A</v>
      </c>
      <c r="P6682" s="27" t="e">
        <f t="shared" si="1047"/>
        <v>#N/A</v>
      </c>
      <c r="Q6682" s="27" t="e">
        <f t="shared" si="1048"/>
        <v>#N/A</v>
      </c>
      <c r="R6682" s="27" t="e">
        <f t="shared" si="1049"/>
        <v>#N/A</v>
      </c>
      <c r="S6682" s="27" t="e">
        <f t="shared" si="1050"/>
        <v>#N/A</v>
      </c>
      <c r="T6682" s="28" t="e">
        <f t="shared" si="1051"/>
        <v>#N/A</v>
      </c>
    </row>
    <row r="6683" spans="1:20">
      <c r="A6683" s="4">
        <v>36573</v>
      </c>
      <c r="B6683" s="14">
        <v>423.84350578776298</v>
      </c>
      <c r="C6683" s="40">
        <v>100</v>
      </c>
      <c r="D6683" s="15">
        <v>1628.73</v>
      </c>
      <c r="E6683" s="16">
        <f t="shared" si="1042"/>
        <v>95.459272888154715</v>
      </c>
      <c r="F6683" s="17">
        <f t="shared" si="1042"/>
        <v>100</v>
      </c>
      <c r="G6683" s="18">
        <f t="shared" si="1042"/>
        <v>93.34659162549714</v>
      </c>
      <c r="H6683" s="8">
        <f t="shared" si="1046"/>
        <v>-4.0704640492755795E-3</v>
      </c>
      <c r="I6683" s="9">
        <f t="shared" si="1046"/>
        <v>0</v>
      </c>
      <c r="J6683" s="10">
        <f t="shared" si="1046"/>
        <v>-5.2099238972429518E-3</v>
      </c>
      <c r="K6683" s="26"/>
      <c r="L6683" s="1"/>
      <c r="M6683" s="22" t="e">
        <f t="shared" si="1043"/>
        <v>#N/A</v>
      </c>
      <c r="N6683" s="22" t="e">
        <f t="shared" si="1044"/>
        <v>#N/A</v>
      </c>
      <c r="O6683" s="22" t="e">
        <f t="shared" si="1045"/>
        <v>#N/A</v>
      </c>
      <c r="P6683" s="27" t="e">
        <f t="shared" si="1047"/>
        <v>#N/A</v>
      </c>
      <c r="Q6683" s="27" t="e">
        <f t="shared" si="1048"/>
        <v>#N/A</v>
      </c>
      <c r="R6683" s="27" t="e">
        <f t="shared" si="1049"/>
        <v>#N/A</v>
      </c>
      <c r="S6683" s="27" t="e">
        <f t="shared" si="1050"/>
        <v>#N/A</v>
      </c>
      <c r="T6683" s="28" t="e">
        <f t="shared" si="1051"/>
        <v>#N/A</v>
      </c>
    </row>
    <row r="6684" spans="1:20">
      <c r="A6684" s="4">
        <v>36572</v>
      </c>
      <c r="B6684" s="14">
        <v>425.57579676875201</v>
      </c>
      <c r="C6684" s="40">
        <v>100</v>
      </c>
      <c r="D6684" s="15">
        <v>1637.26</v>
      </c>
      <c r="E6684" s="16">
        <f t="shared" si="1042"/>
        <v>95.849424524826773</v>
      </c>
      <c r="F6684" s="17">
        <f t="shared" si="1042"/>
        <v>100</v>
      </c>
      <c r="G6684" s="18">
        <f t="shared" si="1042"/>
        <v>93.835467268829973</v>
      </c>
      <c r="H6684" s="8">
        <f t="shared" si="1046"/>
        <v>-7.3302974202723581E-3</v>
      </c>
      <c r="I6684" s="9">
        <f t="shared" si="1046"/>
        <v>0</v>
      </c>
      <c r="J6684" s="10">
        <f t="shared" si="1046"/>
        <v>-1.2229039595060054E-2</v>
      </c>
      <c r="K6684" s="26"/>
      <c r="L6684" s="1"/>
      <c r="M6684" s="22" t="e">
        <f t="shared" si="1043"/>
        <v>#N/A</v>
      </c>
      <c r="N6684" s="22" t="e">
        <f t="shared" si="1044"/>
        <v>#N/A</v>
      </c>
      <c r="O6684" s="22" t="e">
        <f t="shared" si="1045"/>
        <v>#N/A</v>
      </c>
      <c r="P6684" s="27" t="e">
        <f t="shared" si="1047"/>
        <v>#N/A</v>
      </c>
      <c r="Q6684" s="27" t="e">
        <f t="shared" si="1048"/>
        <v>#N/A</v>
      </c>
      <c r="R6684" s="27" t="e">
        <f t="shared" si="1049"/>
        <v>#N/A</v>
      </c>
      <c r="S6684" s="27" t="e">
        <f t="shared" si="1050"/>
        <v>#N/A</v>
      </c>
      <c r="T6684" s="28" t="e">
        <f t="shared" si="1051"/>
        <v>#N/A</v>
      </c>
    </row>
    <row r="6685" spans="1:20">
      <c r="A6685" s="4">
        <v>36571</v>
      </c>
      <c r="B6685" s="14">
        <v>428.71843037293797</v>
      </c>
      <c r="C6685" s="40">
        <v>100</v>
      </c>
      <c r="D6685" s="15">
        <v>1657.53</v>
      </c>
      <c r="E6685" s="16">
        <f t="shared" si="1042"/>
        <v>96.557217648262508</v>
      </c>
      <c r="F6685" s="17">
        <f t="shared" si="1042"/>
        <v>100</v>
      </c>
      <c r="G6685" s="18">
        <f t="shared" si="1042"/>
        <v>94.997191687394633</v>
      </c>
      <c r="H6685" s="8">
        <f t="shared" si="1046"/>
        <v>3.9436644549579736E-3</v>
      </c>
      <c r="I6685" s="9">
        <f t="shared" si="1046"/>
        <v>0</v>
      </c>
      <c r="J6685" s="10">
        <f t="shared" si="1046"/>
        <v>8.0398465009638986E-3</v>
      </c>
      <c r="K6685" s="26"/>
      <c r="L6685" s="1"/>
      <c r="M6685" s="22" t="e">
        <f t="shared" si="1043"/>
        <v>#N/A</v>
      </c>
      <c r="N6685" s="22" t="e">
        <f t="shared" si="1044"/>
        <v>#N/A</v>
      </c>
      <c r="O6685" s="22" t="e">
        <f t="shared" si="1045"/>
        <v>#N/A</v>
      </c>
      <c r="P6685" s="27" t="e">
        <f t="shared" si="1047"/>
        <v>#N/A</v>
      </c>
      <c r="Q6685" s="27" t="e">
        <f t="shared" si="1048"/>
        <v>#N/A</v>
      </c>
      <c r="R6685" s="27" t="e">
        <f t="shared" si="1049"/>
        <v>#N/A</v>
      </c>
      <c r="S6685" s="27" t="e">
        <f t="shared" si="1050"/>
        <v>#N/A</v>
      </c>
      <c r="T6685" s="28" t="e">
        <f t="shared" si="1051"/>
        <v>#N/A</v>
      </c>
    </row>
    <row r="6686" spans="1:20">
      <c r="A6686" s="4">
        <v>36570</v>
      </c>
      <c r="B6686" s="14">
        <v>427.03435018506701</v>
      </c>
      <c r="C6686" s="40">
        <v>100</v>
      </c>
      <c r="D6686" s="15">
        <v>1644.31</v>
      </c>
      <c r="E6686" s="16">
        <f t="shared" si="1042"/>
        <v>96.177924187293442</v>
      </c>
      <c r="F6686" s="17">
        <f t="shared" si="1042"/>
        <v>100</v>
      </c>
      <c r="G6686" s="18">
        <f t="shared" si="1042"/>
        <v>94.23952040898196</v>
      </c>
      <c r="H6686" s="8">
        <f t="shared" si="1046"/>
        <v>3.4246909282449334E-3</v>
      </c>
      <c r="I6686" s="9">
        <f t="shared" si="1046"/>
        <v>0</v>
      </c>
      <c r="J6686" s="10">
        <f t="shared" si="1046"/>
        <v>1.4312163511900344E-3</v>
      </c>
      <c r="K6686" s="26"/>
      <c r="L6686" s="1"/>
      <c r="M6686" s="22" t="e">
        <f t="shared" si="1043"/>
        <v>#N/A</v>
      </c>
      <c r="N6686" s="22" t="e">
        <f t="shared" si="1044"/>
        <v>#N/A</v>
      </c>
      <c r="O6686" s="22" t="e">
        <f t="shared" si="1045"/>
        <v>#N/A</v>
      </c>
      <c r="P6686" s="27" t="e">
        <f t="shared" si="1047"/>
        <v>#N/A</v>
      </c>
      <c r="Q6686" s="27" t="e">
        <f t="shared" si="1048"/>
        <v>#N/A</v>
      </c>
      <c r="R6686" s="27" t="e">
        <f t="shared" si="1049"/>
        <v>#N/A</v>
      </c>
      <c r="S6686" s="27" t="e">
        <f t="shared" si="1050"/>
        <v>#N/A</v>
      </c>
      <c r="T6686" s="28" t="e">
        <f t="shared" si="1051"/>
        <v>#N/A</v>
      </c>
    </row>
    <row r="6687" spans="1:20">
      <c r="A6687" s="4">
        <v>36567</v>
      </c>
      <c r="B6687" s="14">
        <v>425.57688090177197</v>
      </c>
      <c r="C6687" s="40">
        <v>100</v>
      </c>
      <c r="D6687" s="15">
        <v>1641.96</v>
      </c>
      <c r="E6687" s="16">
        <f t="shared" si="1042"/>
        <v>95.849668696433483</v>
      </c>
      <c r="F6687" s="17">
        <f t="shared" si="1042"/>
        <v>100</v>
      </c>
      <c r="G6687" s="18">
        <f t="shared" si="1042"/>
        <v>94.104836028931302</v>
      </c>
      <c r="H6687" s="8">
        <f t="shared" si="1046"/>
        <v>-8.5182041543667708E-3</v>
      </c>
      <c r="I6687" s="9">
        <f t="shared" si="1046"/>
        <v>0</v>
      </c>
      <c r="J6687" s="10">
        <f t="shared" si="1046"/>
        <v>-1.5853417325477626E-2</v>
      </c>
      <c r="K6687" s="26"/>
      <c r="L6687" s="1"/>
      <c r="M6687" s="22" t="e">
        <f t="shared" si="1043"/>
        <v>#N/A</v>
      </c>
      <c r="N6687" s="22" t="e">
        <f t="shared" si="1044"/>
        <v>#N/A</v>
      </c>
      <c r="O6687" s="22" t="e">
        <f t="shared" si="1045"/>
        <v>#N/A</v>
      </c>
      <c r="P6687" s="27" t="e">
        <f t="shared" si="1047"/>
        <v>#N/A</v>
      </c>
      <c r="Q6687" s="27" t="e">
        <f t="shared" si="1048"/>
        <v>#N/A</v>
      </c>
      <c r="R6687" s="27" t="e">
        <f t="shared" si="1049"/>
        <v>#N/A</v>
      </c>
      <c r="S6687" s="27" t="e">
        <f t="shared" si="1050"/>
        <v>#N/A</v>
      </c>
      <c r="T6687" s="28" t="e">
        <f t="shared" si="1051"/>
        <v>#N/A</v>
      </c>
    </row>
    <row r="6688" spans="1:20">
      <c r="A6688" s="4">
        <v>36566</v>
      </c>
      <c r="B6688" s="14">
        <v>429.23317673099399</v>
      </c>
      <c r="C6688" s="40">
        <v>100</v>
      </c>
      <c r="D6688" s="15">
        <v>1668.41</v>
      </c>
      <c r="E6688" s="16">
        <f t="shared" si="1042"/>
        <v>96.67315032716607</v>
      </c>
      <c r="F6688" s="17">
        <f t="shared" si="1042"/>
        <v>100</v>
      </c>
      <c r="G6688" s="18">
        <f t="shared" si="1042"/>
        <v>95.620751710778151</v>
      </c>
      <c r="H6688" s="8">
        <f t="shared" si="1046"/>
        <v>-1.3590072950777632E-3</v>
      </c>
      <c r="I6688" s="9">
        <f t="shared" si="1046"/>
        <v>0</v>
      </c>
      <c r="J6688" s="10">
        <f t="shared" si="1046"/>
        <v>7.0776077685752448E-4</v>
      </c>
      <c r="K6688" s="26"/>
      <c r="L6688" s="1"/>
      <c r="M6688" s="22" t="e">
        <f t="shared" si="1043"/>
        <v>#N/A</v>
      </c>
      <c r="N6688" s="22" t="e">
        <f t="shared" si="1044"/>
        <v>#N/A</v>
      </c>
      <c r="O6688" s="22" t="e">
        <f t="shared" si="1045"/>
        <v>#N/A</v>
      </c>
      <c r="P6688" s="27" t="e">
        <f t="shared" si="1047"/>
        <v>#N/A</v>
      </c>
      <c r="Q6688" s="27" t="e">
        <f t="shared" si="1048"/>
        <v>#N/A</v>
      </c>
      <c r="R6688" s="27" t="e">
        <f t="shared" si="1049"/>
        <v>#N/A</v>
      </c>
      <c r="S6688" s="27" t="e">
        <f t="shared" si="1050"/>
        <v>#N/A</v>
      </c>
      <c r="T6688" s="28" t="e">
        <f t="shared" si="1051"/>
        <v>#N/A</v>
      </c>
    </row>
    <row r="6689" spans="1:20">
      <c r="A6689" s="4">
        <v>36565</v>
      </c>
      <c r="B6689" s="14">
        <v>429.81730157939103</v>
      </c>
      <c r="C6689" s="40">
        <v>100</v>
      </c>
      <c r="D6689" s="15">
        <v>1667.23</v>
      </c>
      <c r="E6689" s="16">
        <f t="shared" si="1042"/>
        <v>96.804708632395375</v>
      </c>
      <c r="F6689" s="17">
        <f t="shared" si="1042"/>
        <v>100</v>
      </c>
      <c r="G6689" s="18">
        <f t="shared" si="1042"/>
        <v>95.553122958242056</v>
      </c>
      <c r="H6689" s="8">
        <f t="shared" si="1046"/>
        <v>-1.372572296317609E-2</v>
      </c>
      <c r="I6689" s="9">
        <f t="shared" si="1046"/>
        <v>0</v>
      </c>
      <c r="J6689" s="10">
        <f t="shared" si="1046"/>
        <v>-1.9362997382583957E-2</v>
      </c>
      <c r="K6689" s="26"/>
      <c r="L6689" s="1"/>
      <c r="M6689" s="22" t="e">
        <f t="shared" si="1043"/>
        <v>#N/A</v>
      </c>
      <c r="N6689" s="22" t="e">
        <f t="shared" si="1044"/>
        <v>#N/A</v>
      </c>
      <c r="O6689" s="22" t="e">
        <f t="shared" si="1045"/>
        <v>#N/A</v>
      </c>
      <c r="P6689" s="27" t="e">
        <f t="shared" si="1047"/>
        <v>#N/A</v>
      </c>
      <c r="Q6689" s="27" t="e">
        <f t="shared" si="1048"/>
        <v>#N/A</v>
      </c>
      <c r="R6689" s="27" t="e">
        <f t="shared" si="1049"/>
        <v>#N/A</v>
      </c>
      <c r="S6689" s="27" t="e">
        <f t="shared" si="1050"/>
        <v>#N/A</v>
      </c>
      <c r="T6689" s="28" t="e">
        <f t="shared" si="1051"/>
        <v>#N/A</v>
      </c>
    </row>
    <row r="6690" spans="1:20">
      <c r="A6690" s="4">
        <v>36564</v>
      </c>
      <c r="B6690" s="14">
        <v>435.79895733541798</v>
      </c>
      <c r="C6690" s="40">
        <v>100</v>
      </c>
      <c r="D6690" s="15">
        <v>1700.15</v>
      </c>
      <c r="E6690" s="16">
        <f t="shared" si="1042"/>
        <v>98.15191462078559</v>
      </c>
      <c r="F6690" s="17">
        <f t="shared" si="1042"/>
        <v>100</v>
      </c>
      <c r="G6690" s="18">
        <f t="shared" si="1042"/>
        <v>97.439850528994342</v>
      </c>
      <c r="H6690" s="8">
        <f t="shared" si="1046"/>
        <v>9.3381435793404854E-3</v>
      </c>
      <c r="I6690" s="9">
        <f t="shared" si="1046"/>
        <v>0</v>
      </c>
      <c r="J6690" s="10">
        <f t="shared" si="1046"/>
        <v>1.3314976069995987E-2</v>
      </c>
      <c r="K6690" s="26"/>
      <c r="L6690" s="1"/>
      <c r="M6690" s="22" t="e">
        <f t="shared" si="1043"/>
        <v>#N/A</v>
      </c>
      <c r="N6690" s="22" t="e">
        <f t="shared" si="1044"/>
        <v>#N/A</v>
      </c>
      <c r="O6690" s="22" t="e">
        <f t="shared" si="1045"/>
        <v>#N/A</v>
      </c>
      <c r="P6690" s="27" t="e">
        <f t="shared" si="1047"/>
        <v>#N/A</v>
      </c>
      <c r="Q6690" s="27" t="e">
        <f t="shared" si="1048"/>
        <v>#N/A</v>
      </c>
      <c r="R6690" s="27" t="e">
        <f t="shared" si="1049"/>
        <v>#N/A</v>
      </c>
      <c r="S6690" s="27" t="e">
        <f t="shared" si="1050"/>
        <v>#N/A</v>
      </c>
      <c r="T6690" s="28" t="e">
        <f t="shared" si="1051"/>
        <v>#N/A</v>
      </c>
    </row>
    <row r="6691" spans="1:20">
      <c r="A6691" s="4">
        <v>36563</v>
      </c>
      <c r="B6691" s="14">
        <v>431.767054586857</v>
      </c>
      <c r="C6691" s="40">
        <v>100</v>
      </c>
      <c r="D6691" s="15">
        <v>1677.81</v>
      </c>
      <c r="E6691" s="16">
        <f t="shared" si="1042"/>
        <v>97.243837702117133</v>
      </c>
      <c r="F6691" s="17">
        <f t="shared" si="1042"/>
        <v>100</v>
      </c>
      <c r="G6691" s="18">
        <f t="shared" si="1042"/>
        <v>96.159489230980796</v>
      </c>
      <c r="H6691" s="8">
        <f t="shared" si="1046"/>
        <v>-4.7327191425393655E-3</v>
      </c>
      <c r="I6691" s="9">
        <f t="shared" si="1046"/>
        <v>0</v>
      </c>
      <c r="J6691" s="10">
        <f t="shared" si="1046"/>
        <v>-2.9712207557597292E-3</v>
      </c>
      <c r="K6691" s="26"/>
      <c r="L6691" s="1"/>
      <c r="M6691" s="22" t="e">
        <f t="shared" si="1043"/>
        <v>#N/A</v>
      </c>
      <c r="N6691" s="22" t="e">
        <f t="shared" si="1044"/>
        <v>#N/A</v>
      </c>
      <c r="O6691" s="22" t="e">
        <f t="shared" si="1045"/>
        <v>#N/A</v>
      </c>
      <c r="P6691" s="27" t="e">
        <f t="shared" si="1047"/>
        <v>#N/A</v>
      </c>
      <c r="Q6691" s="27" t="e">
        <f t="shared" si="1048"/>
        <v>#N/A</v>
      </c>
      <c r="R6691" s="27" t="e">
        <f t="shared" si="1049"/>
        <v>#N/A</v>
      </c>
      <c r="S6691" s="27" t="e">
        <f t="shared" si="1050"/>
        <v>#N/A</v>
      </c>
      <c r="T6691" s="28" t="e">
        <f t="shared" si="1051"/>
        <v>#N/A</v>
      </c>
    </row>
    <row r="6692" spans="1:20">
      <c r="A6692" s="4">
        <v>36560</v>
      </c>
      <c r="B6692" s="14">
        <v>433.82020376965801</v>
      </c>
      <c r="C6692" s="40">
        <v>100</v>
      </c>
      <c r="D6692" s="15">
        <v>1682.81</v>
      </c>
      <c r="E6692" s="16">
        <f t="shared" si="1042"/>
        <v>97.706253960582188</v>
      </c>
      <c r="F6692" s="17">
        <f t="shared" si="1042"/>
        <v>100</v>
      </c>
      <c r="G6692" s="18">
        <f t="shared" si="1042"/>
        <v>96.44605174172689</v>
      </c>
      <c r="H6692" s="8">
        <f t="shared" si="1046"/>
        <v>-3.7073133877664199E-3</v>
      </c>
      <c r="I6692" s="9">
        <f t="shared" si="1046"/>
        <v>0</v>
      </c>
      <c r="J6692" s="10">
        <f t="shared" si="1046"/>
        <v>-3.4819889973884965E-3</v>
      </c>
      <c r="K6692" s="26"/>
      <c r="L6692" s="1"/>
      <c r="M6692" s="22" t="e">
        <f t="shared" si="1043"/>
        <v>#N/A</v>
      </c>
      <c r="N6692" s="22" t="e">
        <f t="shared" si="1044"/>
        <v>#N/A</v>
      </c>
      <c r="O6692" s="22" t="e">
        <f t="shared" si="1045"/>
        <v>#N/A</v>
      </c>
      <c r="P6692" s="27" t="e">
        <f t="shared" si="1047"/>
        <v>#N/A</v>
      </c>
      <c r="Q6692" s="27" t="e">
        <f t="shared" si="1048"/>
        <v>#N/A</v>
      </c>
      <c r="R6692" s="27" t="e">
        <f t="shared" si="1049"/>
        <v>#N/A</v>
      </c>
      <c r="S6692" s="27" t="e">
        <f t="shared" si="1050"/>
        <v>#N/A</v>
      </c>
      <c r="T6692" s="28" t="e">
        <f t="shared" si="1051"/>
        <v>#N/A</v>
      </c>
    </row>
    <row r="6693" spans="1:20">
      <c r="A6693" s="4">
        <v>36559</v>
      </c>
      <c r="B6693" s="14">
        <v>435.43449590582497</v>
      </c>
      <c r="C6693" s="40">
        <v>100</v>
      </c>
      <c r="D6693" s="15">
        <v>1688.69</v>
      </c>
      <c r="E6693" s="16">
        <f t="shared" si="1042"/>
        <v>98.069829552618586</v>
      </c>
      <c r="F6693" s="17">
        <f t="shared" si="1042"/>
        <v>100</v>
      </c>
      <c r="G6693" s="18">
        <f t="shared" si="1042"/>
        <v>96.7830492543643</v>
      </c>
      <c r="H6693" s="8">
        <f t="shared" si="1046"/>
        <v>1.1531387236798363E-2</v>
      </c>
      <c r="I6693" s="9">
        <f t="shared" si="1046"/>
        <v>0</v>
      </c>
      <c r="J6693" s="10">
        <f t="shared" si="1046"/>
        <v>1.4837740384615383E-2</v>
      </c>
      <c r="K6693" s="26"/>
      <c r="L6693" s="1"/>
      <c r="M6693" s="22" t="e">
        <f t="shared" si="1043"/>
        <v>#N/A</v>
      </c>
      <c r="N6693" s="22" t="e">
        <f t="shared" si="1044"/>
        <v>#N/A</v>
      </c>
      <c r="O6693" s="22" t="e">
        <f t="shared" si="1045"/>
        <v>#N/A</v>
      </c>
      <c r="P6693" s="27" t="e">
        <f t="shared" si="1047"/>
        <v>#N/A</v>
      </c>
      <c r="Q6693" s="27" t="e">
        <f t="shared" si="1048"/>
        <v>#N/A</v>
      </c>
      <c r="R6693" s="27" t="e">
        <f t="shared" si="1049"/>
        <v>#N/A</v>
      </c>
      <c r="S6693" s="27" t="e">
        <f t="shared" si="1050"/>
        <v>#N/A</v>
      </c>
      <c r="T6693" s="28" t="e">
        <f t="shared" si="1051"/>
        <v>#N/A</v>
      </c>
    </row>
    <row r="6694" spans="1:20">
      <c r="A6694" s="4">
        <v>36558</v>
      </c>
      <c r="B6694" s="14">
        <v>430.47057303412203</v>
      </c>
      <c r="C6694" s="40">
        <v>100</v>
      </c>
      <c r="D6694" s="15">
        <v>1664</v>
      </c>
      <c r="E6694" s="16">
        <f t="shared" si="1042"/>
        <v>96.951840338356746</v>
      </c>
      <c r="F6694" s="17">
        <f t="shared" si="1042"/>
        <v>100</v>
      </c>
      <c r="G6694" s="18">
        <f t="shared" si="1042"/>
        <v>95.368003576300083</v>
      </c>
      <c r="H6694" s="8">
        <f t="shared" si="1046"/>
        <v>3.3447978303957626E-5</v>
      </c>
      <c r="I6694" s="9">
        <f t="shared" si="1046"/>
        <v>0</v>
      </c>
      <c r="J6694" s="10">
        <f t="shared" si="1046"/>
        <v>-8.8263373101893361E-4</v>
      </c>
      <c r="K6694" s="26"/>
      <c r="L6694" s="1"/>
      <c r="M6694" s="22" t="e">
        <f t="shared" si="1043"/>
        <v>#N/A</v>
      </c>
      <c r="N6694" s="22" t="e">
        <f t="shared" si="1044"/>
        <v>#N/A</v>
      </c>
      <c r="O6694" s="22" t="e">
        <f t="shared" si="1045"/>
        <v>#N/A</v>
      </c>
      <c r="P6694" s="27" t="e">
        <f t="shared" si="1047"/>
        <v>#N/A</v>
      </c>
      <c r="Q6694" s="27" t="e">
        <f t="shared" si="1048"/>
        <v>#N/A</v>
      </c>
      <c r="R6694" s="27" t="e">
        <f t="shared" si="1049"/>
        <v>#N/A</v>
      </c>
      <c r="S6694" s="27" t="e">
        <f t="shared" si="1050"/>
        <v>#N/A</v>
      </c>
      <c r="T6694" s="28" t="e">
        <f t="shared" si="1051"/>
        <v>#N/A</v>
      </c>
    </row>
    <row r="6695" spans="1:20">
      <c r="A6695" s="4">
        <v>36557</v>
      </c>
      <c r="B6695" s="14">
        <v>430.456175145315</v>
      </c>
      <c r="C6695" s="40">
        <v>100</v>
      </c>
      <c r="D6695" s="15">
        <v>1665.47</v>
      </c>
      <c r="E6695" s="16">
        <f t="shared" si="1042"/>
        <v>96.948597603767496</v>
      </c>
      <c r="F6695" s="17">
        <f t="shared" si="1042"/>
        <v>100</v>
      </c>
      <c r="G6695" s="18">
        <f t="shared" si="1042"/>
        <v>95.452252954459439</v>
      </c>
      <c r="H6695" s="8">
        <f t="shared" si="1046"/>
        <v>7.9635804977407076E-3</v>
      </c>
      <c r="I6695" s="9">
        <f t="shared" si="1046"/>
        <v>0</v>
      </c>
      <c r="J6695" s="10">
        <f t="shared" si="1046"/>
        <v>1.1245028689395475E-2</v>
      </c>
      <c r="K6695" s="26"/>
      <c r="L6695" s="1"/>
      <c r="M6695" s="22" t="e">
        <f t="shared" si="1043"/>
        <v>#N/A</v>
      </c>
      <c r="N6695" s="22" t="e">
        <f t="shared" si="1044"/>
        <v>#N/A</v>
      </c>
      <c r="O6695" s="22" t="e">
        <f t="shared" si="1045"/>
        <v>#N/A</v>
      </c>
      <c r="P6695" s="27" t="e">
        <f t="shared" si="1047"/>
        <v>#N/A</v>
      </c>
      <c r="Q6695" s="27" t="e">
        <f t="shared" si="1048"/>
        <v>#N/A</v>
      </c>
      <c r="R6695" s="27" t="e">
        <f t="shared" si="1049"/>
        <v>#N/A</v>
      </c>
      <c r="S6695" s="27" t="e">
        <f t="shared" si="1050"/>
        <v>#N/A</v>
      </c>
      <c r="T6695" s="28" t="e">
        <f t="shared" si="1051"/>
        <v>#N/A</v>
      </c>
    </row>
    <row r="6696" spans="1:20">
      <c r="A6696" s="4">
        <v>36556</v>
      </c>
      <c r="B6696" s="14">
        <v>427.05528599828199</v>
      </c>
      <c r="C6696" s="40">
        <v>100</v>
      </c>
      <c r="D6696" s="15">
        <v>1646.95</v>
      </c>
      <c r="E6696" s="16">
        <f t="shared" si="1042"/>
        <v>96.182639412322303</v>
      </c>
      <c r="F6696" s="17">
        <f t="shared" si="1042"/>
        <v>100</v>
      </c>
      <c r="G6696" s="18">
        <f t="shared" si="1042"/>
        <v>94.390825414655907</v>
      </c>
      <c r="H6696" s="8">
        <f t="shared" si="1046"/>
        <v>1.4250356752958382E-2</v>
      </c>
      <c r="I6696" s="9">
        <f t="shared" si="1046"/>
        <v>0</v>
      </c>
      <c r="J6696" s="10">
        <f t="shared" si="1046"/>
        <v>2.5242778884462025E-2</v>
      </c>
      <c r="K6696" s="26"/>
      <c r="L6696" s="1"/>
      <c r="M6696" s="22" t="e">
        <f t="shared" si="1043"/>
        <v>#N/A</v>
      </c>
      <c r="N6696" s="22" t="e">
        <f t="shared" si="1044"/>
        <v>#N/A</v>
      </c>
      <c r="O6696" s="22" t="e">
        <f t="shared" si="1045"/>
        <v>#N/A</v>
      </c>
      <c r="P6696" s="27" t="e">
        <f t="shared" si="1047"/>
        <v>#N/A</v>
      </c>
      <c r="Q6696" s="27" t="e">
        <f t="shared" si="1048"/>
        <v>#N/A</v>
      </c>
      <c r="R6696" s="27" t="e">
        <f t="shared" si="1049"/>
        <v>#N/A</v>
      </c>
      <c r="S6696" s="27" t="e">
        <f t="shared" si="1050"/>
        <v>#N/A</v>
      </c>
      <c r="T6696" s="28" t="e">
        <f t="shared" si="1051"/>
        <v>#N/A</v>
      </c>
    </row>
    <row r="6697" spans="1:20">
      <c r="A6697" s="4">
        <v>36553</v>
      </c>
      <c r="B6697" s="14">
        <v>421.05510060205</v>
      </c>
      <c r="C6697" s="40">
        <v>100</v>
      </c>
      <c r="D6697" s="15">
        <v>1606.4</v>
      </c>
      <c r="E6697" s="16">
        <f t="shared" si="1042"/>
        <v>94.831260124219583</v>
      </c>
      <c r="F6697" s="17">
        <f t="shared" si="1042"/>
        <v>100</v>
      </c>
      <c r="G6697" s="18">
        <f t="shared" si="1042"/>
        <v>92.066803452505098</v>
      </c>
      <c r="H6697" s="8">
        <f t="shared" si="1046"/>
        <v>-1.6787473962384891E-2</v>
      </c>
      <c r="I6697" s="9">
        <f t="shared" si="1046"/>
        <v>0</v>
      </c>
      <c r="J6697" s="10">
        <f t="shared" si="1046"/>
        <v>-3.0677512007916685E-2</v>
      </c>
      <c r="K6697" s="26"/>
      <c r="L6697" s="1"/>
      <c r="M6697" s="22" t="e">
        <f t="shared" si="1043"/>
        <v>#N/A</v>
      </c>
      <c r="N6697" s="22" t="e">
        <f t="shared" si="1044"/>
        <v>#N/A</v>
      </c>
      <c r="O6697" s="22" t="e">
        <f t="shared" si="1045"/>
        <v>#N/A</v>
      </c>
      <c r="P6697" s="27" t="e">
        <f t="shared" si="1047"/>
        <v>#N/A</v>
      </c>
      <c r="Q6697" s="27" t="e">
        <f t="shared" si="1048"/>
        <v>#N/A</v>
      </c>
      <c r="R6697" s="27" t="e">
        <f t="shared" si="1049"/>
        <v>#N/A</v>
      </c>
      <c r="S6697" s="27" t="e">
        <f t="shared" si="1050"/>
        <v>#N/A</v>
      </c>
      <c r="T6697" s="28" t="e">
        <f t="shared" si="1051"/>
        <v>#N/A</v>
      </c>
    </row>
    <row r="6698" spans="1:20">
      <c r="A6698" s="4">
        <v>36552</v>
      </c>
      <c r="B6698" s="14">
        <v>428.24423962428398</v>
      </c>
      <c r="C6698" s="40">
        <v>100</v>
      </c>
      <c r="D6698" s="15">
        <v>1657.24</v>
      </c>
      <c r="E6698" s="16">
        <f t="shared" si="1042"/>
        <v>96.450419022216153</v>
      </c>
      <c r="F6698" s="17">
        <f t="shared" si="1042"/>
        <v>100</v>
      </c>
      <c r="G6698" s="18">
        <f t="shared" si="1042"/>
        <v>94.980571061771371</v>
      </c>
      <c r="H6698" s="8">
        <f t="shared" si="1046"/>
        <v>-2.5153462890854517E-3</v>
      </c>
      <c r="I6698" s="9">
        <f t="shared" si="1046"/>
        <v>0</v>
      </c>
      <c r="J6698" s="10">
        <f t="shared" si="1046"/>
        <v>-4.0624999999999689E-3</v>
      </c>
      <c r="K6698" s="26"/>
      <c r="L6698" s="1"/>
      <c r="M6698" s="22" t="e">
        <f t="shared" si="1043"/>
        <v>#N/A</v>
      </c>
      <c r="N6698" s="22" t="e">
        <f t="shared" si="1044"/>
        <v>#N/A</v>
      </c>
      <c r="O6698" s="22" t="e">
        <f t="shared" si="1045"/>
        <v>#N/A</v>
      </c>
      <c r="P6698" s="27" t="e">
        <f t="shared" si="1047"/>
        <v>#N/A</v>
      </c>
      <c r="Q6698" s="27" t="e">
        <f t="shared" si="1048"/>
        <v>#N/A</v>
      </c>
      <c r="R6698" s="27" t="e">
        <f t="shared" si="1049"/>
        <v>#N/A</v>
      </c>
      <c r="S6698" s="27" t="e">
        <f t="shared" si="1050"/>
        <v>#N/A</v>
      </c>
      <c r="T6698" s="28" t="e">
        <f t="shared" si="1051"/>
        <v>#N/A</v>
      </c>
    </row>
    <row r="6699" spans="1:20">
      <c r="A6699" s="4">
        <v>36551</v>
      </c>
      <c r="B6699" s="14">
        <v>429.32413850288202</v>
      </c>
      <c r="C6699" s="40">
        <v>100</v>
      </c>
      <c r="D6699" s="15">
        <v>1664</v>
      </c>
      <c r="E6699" s="16">
        <f t="shared" si="1042"/>
        <v>96.693637003230407</v>
      </c>
      <c r="F6699" s="17">
        <f t="shared" si="1042"/>
        <v>100</v>
      </c>
      <c r="G6699" s="18">
        <f t="shared" si="1042"/>
        <v>95.368003576300083</v>
      </c>
      <c r="H6699" s="8">
        <f t="shared" si="1046"/>
        <v>-6.9858058135396917E-4</v>
      </c>
      <c r="I6699" s="9">
        <f t="shared" si="1046"/>
        <v>0</v>
      </c>
      <c r="J6699" s="10">
        <f t="shared" si="1046"/>
        <v>-2.1169034440159384E-3</v>
      </c>
      <c r="K6699" s="26"/>
      <c r="L6699" s="1"/>
      <c r="M6699" s="22" t="e">
        <f t="shared" si="1043"/>
        <v>#N/A</v>
      </c>
      <c r="N6699" s="22" t="e">
        <f t="shared" si="1044"/>
        <v>#N/A</v>
      </c>
      <c r="O6699" s="22" t="e">
        <f t="shared" si="1045"/>
        <v>#N/A</v>
      </c>
      <c r="P6699" s="27" t="e">
        <f t="shared" si="1047"/>
        <v>#N/A</v>
      </c>
      <c r="Q6699" s="27" t="e">
        <f t="shared" si="1048"/>
        <v>#N/A</v>
      </c>
      <c r="R6699" s="27" t="e">
        <f t="shared" si="1049"/>
        <v>#N/A</v>
      </c>
      <c r="S6699" s="27" t="e">
        <f t="shared" si="1050"/>
        <v>#N/A</v>
      </c>
      <c r="T6699" s="28" t="e">
        <f t="shared" si="1051"/>
        <v>#N/A</v>
      </c>
    </row>
    <row r="6700" spans="1:20">
      <c r="A6700" s="4">
        <v>36550</v>
      </c>
      <c r="B6700" s="14">
        <v>429.62426567215903</v>
      </c>
      <c r="C6700" s="40">
        <v>100</v>
      </c>
      <c r="D6700" s="15">
        <v>1667.53</v>
      </c>
      <c r="E6700" s="16">
        <f t="shared" si="1042"/>
        <v>96.761232521297657</v>
      </c>
      <c r="F6700" s="17">
        <f t="shared" si="1042"/>
        <v>100</v>
      </c>
      <c r="G6700" s="18">
        <f t="shared" si="1042"/>
        <v>95.570316708886821</v>
      </c>
      <c r="H6700" s="8">
        <f t="shared" si="1046"/>
        <v>2.4944070455712453E-3</v>
      </c>
      <c r="I6700" s="9">
        <f t="shared" si="1046"/>
        <v>0</v>
      </c>
      <c r="J6700" s="10">
        <f t="shared" si="1046"/>
        <v>4.7843141980850046E-3</v>
      </c>
      <c r="K6700" s="26"/>
      <c r="L6700" s="1"/>
      <c r="M6700" s="22" t="e">
        <f t="shared" si="1043"/>
        <v>#N/A</v>
      </c>
      <c r="N6700" s="22" t="e">
        <f t="shared" si="1044"/>
        <v>#N/A</v>
      </c>
      <c r="O6700" s="22" t="e">
        <f t="shared" si="1045"/>
        <v>#N/A</v>
      </c>
      <c r="P6700" s="27" t="e">
        <f t="shared" si="1047"/>
        <v>#N/A</v>
      </c>
      <c r="Q6700" s="27" t="e">
        <f t="shared" si="1048"/>
        <v>#N/A</v>
      </c>
      <c r="R6700" s="27" t="e">
        <f t="shared" si="1049"/>
        <v>#N/A</v>
      </c>
      <c r="S6700" s="27" t="e">
        <f t="shared" si="1050"/>
        <v>#N/A</v>
      </c>
      <c r="T6700" s="28" t="e">
        <f t="shared" si="1051"/>
        <v>#N/A</v>
      </c>
    </row>
    <row r="6701" spans="1:20">
      <c r="A6701" s="4">
        <v>36549</v>
      </c>
      <c r="B6701" s="14">
        <v>428.55527437633799</v>
      </c>
      <c r="C6701" s="40">
        <v>100</v>
      </c>
      <c r="D6701" s="15">
        <v>1659.59</v>
      </c>
      <c r="E6701" s="16">
        <f t="shared" si="1042"/>
        <v>96.520471177949517</v>
      </c>
      <c r="F6701" s="17">
        <f t="shared" si="1042"/>
        <v>100</v>
      </c>
      <c r="G6701" s="18">
        <f t="shared" si="1042"/>
        <v>95.115255441822029</v>
      </c>
      <c r="H6701" s="8">
        <f t="shared" si="1046"/>
        <v>-1.5115165337951653E-2</v>
      </c>
      <c r="I6701" s="9">
        <f t="shared" si="1046"/>
        <v>0</v>
      </c>
      <c r="J6701" s="10">
        <f t="shared" si="1046"/>
        <v>-2.9224064812377715E-2</v>
      </c>
      <c r="K6701" s="26"/>
      <c r="L6701" s="1"/>
      <c r="M6701" s="22" t="e">
        <f t="shared" si="1043"/>
        <v>#N/A</v>
      </c>
      <c r="N6701" s="22" t="e">
        <f t="shared" si="1044"/>
        <v>#N/A</v>
      </c>
      <c r="O6701" s="22" t="e">
        <f t="shared" si="1045"/>
        <v>#N/A</v>
      </c>
      <c r="P6701" s="27" t="e">
        <f t="shared" si="1047"/>
        <v>#N/A</v>
      </c>
      <c r="Q6701" s="27" t="e">
        <f t="shared" si="1048"/>
        <v>#N/A</v>
      </c>
      <c r="R6701" s="27" t="e">
        <f t="shared" si="1049"/>
        <v>#N/A</v>
      </c>
      <c r="S6701" s="27" t="e">
        <f t="shared" si="1050"/>
        <v>#N/A</v>
      </c>
      <c r="T6701" s="28" t="e">
        <f t="shared" si="1051"/>
        <v>#N/A</v>
      </c>
    </row>
    <row r="6702" spans="1:20">
      <c r="A6702" s="4">
        <v>36546</v>
      </c>
      <c r="B6702" s="14">
        <v>435.132372124901</v>
      </c>
      <c r="C6702" s="40">
        <v>100</v>
      </c>
      <c r="D6702" s="15">
        <v>1709.55</v>
      </c>
      <c r="E6702" s="16">
        <f t="shared" si="1042"/>
        <v>98.001784351841891</v>
      </c>
      <c r="F6702" s="17">
        <f t="shared" si="1042"/>
        <v>100</v>
      </c>
      <c r="G6702" s="18">
        <f t="shared" si="1042"/>
        <v>97.978588049197015</v>
      </c>
      <c r="H6702" s="8">
        <f t="shared" si="1046"/>
        <v>-1.1525882311614888E-3</v>
      </c>
      <c r="I6702" s="9">
        <f t="shared" si="1046"/>
        <v>0</v>
      </c>
      <c r="J6702" s="10">
        <f t="shared" si="1046"/>
        <v>-1.3727437350313787E-3</v>
      </c>
      <c r="K6702" s="26"/>
      <c r="L6702" s="1"/>
      <c r="M6702" s="22" t="e">
        <f t="shared" si="1043"/>
        <v>#N/A</v>
      </c>
      <c r="N6702" s="22" t="e">
        <f t="shared" si="1044"/>
        <v>#N/A</v>
      </c>
      <c r="O6702" s="22" t="e">
        <f t="shared" si="1045"/>
        <v>#N/A</v>
      </c>
      <c r="P6702" s="27" t="e">
        <f t="shared" si="1047"/>
        <v>#N/A</v>
      </c>
      <c r="Q6702" s="27" t="e">
        <f t="shared" si="1048"/>
        <v>#N/A</v>
      </c>
      <c r="R6702" s="27" t="e">
        <f t="shared" si="1049"/>
        <v>#N/A</v>
      </c>
      <c r="S6702" s="27" t="e">
        <f t="shared" si="1050"/>
        <v>#N/A</v>
      </c>
      <c r="T6702" s="28" t="e">
        <f t="shared" si="1051"/>
        <v>#N/A</v>
      </c>
    </row>
    <row r="6703" spans="1:20">
      <c r="A6703" s="4">
        <v>36545</v>
      </c>
      <c r="B6703" s="14">
        <v>435.63447929882898</v>
      </c>
      <c r="C6703" s="40">
        <v>100</v>
      </c>
      <c r="D6703" s="15">
        <v>1711.9</v>
      </c>
      <c r="E6703" s="16">
        <f t="shared" si="1042"/>
        <v>98.114870396763138</v>
      </c>
      <c r="F6703" s="17">
        <f t="shared" si="1042"/>
        <v>100</v>
      </c>
      <c r="G6703" s="18">
        <f t="shared" si="1042"/>
        <v>98.113272429247687</v>
      </c>
      <c r="H6703" s="8">
        <f t="shared" si="1046"/>
        <v>-7.8419004114962387E-3</v>
      </c>
      <c r="I6703" s="9">
        <f t="shared" si="1046"/>
        <v>0</v>
      </c>
      <c r="J6703" s="10">
        <f t="shared" si="1046"/>
        <v>-1.1039797574826316E-2</v>
      </c>
      <c r="K6703" s="26"/>
      <c r="L6703" s="1"/>
      <c r="M6703" s="22" t="e">
        <f t="shared" si="1043"/>
        <v>#N/A</v>
      </c>
      <c r="N6703" s="22" t="e">
        <f t="shared" si="1044"/>
        <v>#N/A</v>
      </c>
      <c r="O6703" s="22" t="e">
        <f t="shared" si="1045"/>
        <v>#N/A</v>
      </c>
      <c r="P6703" s="27" t="e">
        <f t="shared" si="1047"/>
        <v>#N/A</v>
      </c>
      <c r="Q6703" s="27" t="e">
        <f t="shared" si="1048"/>
        <v>#N/A</v>
      </c>
      <c r="R6703" s="27" t="e">
        <f t="shared" si="1049"/>
        <v>#N/A</v>
      </c>
      <c r="S6703" s="27" t="e">
        <f t="shared" si="1050"/>
        <v>#N/A</v>
      </c>
      <c r="T6703" s="28" t="e">
        <f t="shared" si="1051"/>
        <v>#N/A</v>
      </c>
    </row>
    <row r="6704" spans="1:20">
      <c r="A6704" s="4">
        <v>36544</v>
      </c>
      <c r="B6704" s="14">
        <v>439.077682759943</v>
      </c>
      <c r="C6704" s="40">
        <v>100</v>
      </c>
      <c r="D6704" s="15">
        <v>1731.01</v>
      </c>
      <c r="E6704" s="16">
        <f t="shared" si="1042"/>
        <v>98.890358741672472</v>
      </c>
      <c r="F6704" s="17">
        <f t="shared" si="1042"/>
        <v>100</v>
      </c>
      <c r="G6704" s="18">
        <f t="shared" si="1042"/>
        <v>99.208514345319259</v>
      </c>
      <c r="H6704" s="8">
        <f t="shared" si="1046"/>
        <v>2.2115069159980294E-3</v>
      </c>
      <c r="I6704" s="9">
        <f t="shared" si="1046"/>
        <v>0</v>
      </c>
      <c r="J6704" s="10">
        <f t="shared" si="1046"/>
        <v>2.0434389978465362E-3</v>
      </c>
      <c r="K6704" s="26"/>
      <c r="L6704" s="1"/>
      <c r="M6704" s="22" t="e">
        <f t="shared" si="1043"/>
        <v>#N/A</v>
      </c>
      <c r="N6704" s="22" t="e">
        <f t="shared" si="1044"/>
        <v>#N/A</v>
      </c>
      <c r="O6704" s="22" t="e">
        <f t="shared" si="1045"/>
        <v>#N/A</v>
      </c>
      <c r="P6704" s="27" t="e">
        <f t="shared" si="1047"/>
        <v>#N/A</v>
      </c>
      <c r="Q6704" s="27" t="e">
        <f t="shared" si="1048"/>
        <v>#N/A</v>
      </c>
      <c r="R6704" s="27" t="e">
        <f t="shared" si="1049"/>
        <v>#N/A</v>
      </c>
      <c r="S6704" s="27" t="e">
        <f t="shared" si="1050"/>
        <v>#N/A</v>
      </c>
      <c r="T6704" s="28" t="e">
        <f t="shared" si="1051"/>
        <v>#N/A</v>
      </c>
    </row>
    <row r="6705" spans="1:20">
      <c r="A6705" s="4">
        <v>36543</v>
      </c>
      <c r="B6705" s="14">
        <v>438.10880211410802</v>
      </c>
      <c r="C6705" s="40">
        <v>100</v>
      </c>
      <c r="D6705" s="15">
        <v>1727.48</v>
      </c>
      <c r="E6705" s="16">
        <f t="shared" si="1042"/>
        <v>98.672144611447891</v>
      </c>
      <c r="F6705" s="17">
        <f t="shared" si="1042"/>
        <v>100</v>
      </c>
      <c r="G6705" s="18">
        <f t="shared" si="1042"/>
        <v>99.00620121273252</v>
      </c>
      <c r="H6705" s="8">
        <f t="shared" si="1046"/>
        <v>-5.5224917617141545E-3</v>
      </c>
      <c r="I6705" s="9">
        <f t="shared" si="1046"/>
        <v>0</v>
      </c>
      <c r="J6705" s="10">
        <f t="shared" si="1046"/>
        <v>-5.7497395638486104E-3</v>
      </c>
      <c r="K6705" s="26"/>
      <c r="L6705" s="1"/>
      <c r="M6705" s="22" t="e">
        <f t="shared" si="1043"/>
        <v>#N/A</v>
      </c>
      <c r="N6705" s="22" t="e">
        <f t="shared" si="1044"/>
        <v>#N/A</v>
      </c>
      <c r="O6705" s="22" t="e">
        <f t="shared" si="1045"/>
        <v>#N/A</v>
      </c>
      <c r="P6705" s="27" t="e">
        <f t="shared" si="1047"/>
        <v>#N/A</v>
      </c>
      <c r="Q6705" s="27" t="e">
        <f t="shared" si="1048"/>
        <v>#N/A</v>
      </c>
      <c r="R6705" s="27" t="e">
        <f t="shared" si="1049"/>
        <v>#N/A</v>
      </c>
      <c r="S6705" s="27" t="e">
        <f t="shared" si="1050"/>
        <v>#N/A</v>
      </c>
      <c r="T6705" s="28" t="e">
        <f t="shared" si="1051"/>
        <v>#N/A</v>
      </c>
    </row>
    <row r="6706" spans="1:20">
      <c r="A6706" s="4">
        <v>36539</v>
      </c>
      <c r="B6706" s="14">
        <v>440.54168996764599</v>
      </c>
      <c r="C6706" s="40">
        <v>100</v>
      </c>
      <c r="D6706" s="15">
        <v>1737.47</v>
      </c>
      <c r="E6706" s="16">
        <f t="shared" si="1042"/>
        <v>99.22008672297207</v>
      </c>
      <c r="F6706" s="17">
        <f t="shared" si="1042"/>
        <v>100</v>
      </c>
      <c r="G6706" s="18">
        <f t="shared" si="1042"/>
        <v>99.57875310920322</v>
      </c>
      <c r="H6706" s="8">
        <f t="shared" si="1046"/>
        <v>6.0404692230040524E-3</v>
      </c>
      <c r="I6706" s="9">
        <f t="shared" si="1046"/>
        <v>0</v>
      </c>
      <c r="J6706" s="10">
        <f t="shared" si="1046"/>
        <v>1.3019345359562395E-2</v>
      </c>
      <c r="K6706" s="26"/>
      <c r="L6706" s="1"/>
      <c r="M6706" s="22" t="e">
        <f t="shared" si="1043"/>
        <v>#N/A</v>
      </c>
      <c r="N6706" s="22" t="e">
        <f t="shared" si="1044"/>
        <v>#N/A</v>
      </c>
      <c r="O6706" s="22" t="e">
        <f t="shared" si="1045"/>
        <v>#N/A</v>
      </c>
      <c r="P6706" s="27" t="e">
        <f t="shared" si="1047"/>
        <v>#N/A</v>
      </c>
      <c r="Q6706" s="27" t="e">
        <f t="shared" si="1048"/>
        <v>#N/A</v>
      </c>
      <c r="R6706" s="27" t="e">
        <f t="shared" si="1049"/>
        <v>#N/A</v>
      </c>
      <c r="S6706" s="27" t="e">
        <f t="shared" si="1050"/>
        <v>#N/A</v>
      </c>
      <c r="T6706" s="28" t="e">
        <f t="shared" si="1051"/>
        <v>#N/A</v>
      </c>
    </row>
    <row r="6707" spans="1:20">
      <c r="A6707" s="4">
        <v>36538</v>
      </c>
      <c r="B6707" s="14">
        <v>437.89658909833901</v>
      </c>
      <c r="C6707" s="40">
        <v>100</v>
      </c>
      <c r="D6707" s="15">
        <v>1715.14</v>
      </c>
      <c r="E6707" s="16">
        <f t="shared" si="1042"/>
        <v>98.624349375927977</v>
      </c>
      <c r="F6707" s="17">
        <f t="shared" si="1042"/>
        <v>100</v>
      </c>
      <c r="G6707" s="18">
        <f t="shared" si="1042"/>
        <v>98.298964936211178</v>
      </c>
      <c r="H6707" s="8">
        <f t="shared" si="1046"/>
        <v>9.6808116788666965E-3</v>
      </c>
      <c r="I6707" s="9">
        <f t="shared" si="1046"/>
        <v>0</v>
      </c>
      <c r="J6707" s="10">
        <f t="shared" si="1046"/>
        <v>1.1792466743355989E-2</v>
      </c>
      <c r="K6707" s="26"/>
      <c r="L6707" s="1"/>
      <c r="M6707" s="22" t="e">
        <f t="shared" si="1043"/>
        <v>#N/A</v>
      </c>
      <c r="N6707" s="22" t="e">
        <f t="shared" si="1044"/>
        <v>#N/A</v>
      </c>
      <c r="O6707" s="22" t="e">
        <f t="shared" si="1045"/>
        <v>#N/A</v>
      </c>
      <c r="P6707" s="27" t="e">
        <f t="shared" si="1047"/>
        <v>#N/A</v>
      </c>
      <c r="Q6707" s="27" t="e">
        <f t="shared" si="1048"/>
        <v>#N/A</v>
      </c>
      <c r="R6707" s="27" t="e">
        <f t="shared" si="1049"/>
        <v>#N/A</v>
      </c>
      <c r="S6707" s="27" t="e">
        <f t="shared" si="1050"/>
        <v>#N/A</v>
      </c>
      <c r="T6707" s="28" t="e">
        <f t="shared" si="1051"/>
        <v>#N/A</v>
      </c>
    </row>
    <row r="6708" spans="1:20">
      <c r="A6708" s="4">
        <v>36537</v>
      </c>
      <c r="B6708" s="14">
        <v>433.69804004714899</v>
      </c>
      <c r="C6708" s="40">
        <v>100</v>
      </c>
      <c r="D6708" s="15">
        <v>1695.15</v>
      </c>
      <c r="E6708" s="16">
        <f t="shared" si="1042"/>
        <v>97.67873989002365</v>
      </c>
      <c r="F6708" s="17">
        <f t="shared" si="1042"/>
        <v>100</v>
      </c>
      <c r="G6708" s="18">
        <f t="shared" si="1042"/>
        <v>97.153288018248304</v>
      </c>
      <c r="H6708" s="8">
        <f t="shared" si="1046"/>
        <v>-5.6976747308977727E-3</v>
      </c>
      <c r="I6708" s="9">
        <f t="shared" si="1046"/>
        <v>0</v>
      </c>
      <c r="J6708" s="10">
        <f t="shared" si="1046"/>
        <v>-8.4232692813898113E-3</v>
      </c>
      <c r="K6708" s="26"/>
      <c r="L6708" s="1"/>
      <c r="M6708" s="22" t="e">
        <f t="shared" si="1043"/>
        <v>#N/A</v>
      </c>
      <c r="N6708" s="22" t="e">
        <f t="shared" si="1044"/>
        <v>#N/A</v>
      </c>
      <c r="O6708" s="22" t="e">
        <f t="shared" si="1045"/>
        <v>#N/A</v>
      </c>
      <c r="P6708" s="27" t="e">
        <f t="shared" si="1047"/>
        <v>#N/A</v>
      </c>
      <c r="Q6708" s="27" t="e">
        <f t="shared" si="1048"/>
        <v>#N/A</v>
      </c>
      <c r="R6708" s="27" t="e">
        <f t="shared" si="1049"/>
        <v>#N/A</v>
      </c>
      <c r="S6708" s="27" t="e">
        <f t="shared" si="1050"/>
        <v>#N/A</v>
      </c>
      <c r="T6708" s="28" t="e">
        <f t="shared" si="1051"/>
        <v>#N/A</v>
      </c>
    </row>
    <row r="6709" spans="1:20">
      <c r="A6709" s="4">
        <v>36536</v>
      </c>
      <c r="B6709" s="14">
        <v>436.18327044520498</v>
      </c>
      <c r="C6709" s="40">
        <v>100</v>
      </c>
      <c r="D6709" s="15">
        <v>1709.55</v>
      </c>
      <c r="E6709" s="16">
        <f t="shared" si="1042"/>
        <v>98.238470742374517</v>
      </c>
      <c r="F6709" s="17">
        <f t="shared" si="1042"/>
        <v>100</v>
      </c>
      <c r="G6709" s="18">
        <f t="shared" si="1042"/>
        <v>97.978588049197057</v>
      </c>
      <c r="H6709" s="8">
        <f t="shared" si="1046"/>
        <v>-1.1795145603187174E-2</v>
      </c>
      <c r="I6709" s="9">
        <f t="shared" si="1046"/>
        <v>0</v>
      </c>
      <c r="J6709" s="10">
        <f t="shared" si="1046"/>
        <v>-1.4071916721935529E-2</v>
      </c>
      <c r="K6709" s="26"/>
      <c r="L6709" s="1"/>
      <c r="M6709" s="22" t="e">
        <f t="shared" si="1043"/>
        <v>#N/A</v>
      </c>
      <c r="N6709" s="22" t="e">
        <f t="shared" si="1044"/>
        <v>#N/A</v>
      </c>
      <c r="O6709" s="22" t="e">
        <f t="shared" si="1045"/>
        <v>#N/A</v>
      </c>
      <c r="P6709" s="27" t="e">
        <f t="shared" si="1047"/>
        <v>#N/A</v>
      </c>
      <c r="Q6709" s="27" t="e">
        <f t="shared" si="1048"/>
        <v>#N/A</v>
      </c>
      <c r="R6709" s="27" t="e">
        <f t="shared" si="1049"/>
        <v>#N/A</v>
      </c>
      <c r="S6709" s="27" t="e">
        <f t="shared" si="1050"/>
        <v>#N/A</v>
      </c>
      <c r="T6709" s="28" t="e">
        <f t="shared" si="1051"/>
        <v>#N/A</v>
      </c>
    </row>
    <row r="6710" spans="1:20">
      <c r="A6710" s="4">
        <v>36535</v>
      </c>
      <c r="B6710" s="14">
        <v>441.38952415027899</v>
      </c>
      <c r="C6710" s="40">
        <v>100</v>
      </c>
      <c r="D6710" s="15">
        <v>1733.95</v>
      </c>
      <c r="E6710" s="16">
        <f t="shared" si="1042"/>
        <v>99.41103841504399</v>
      </c>
      <c r="F6710" s="17">
        <f t="shared" si="1042"/>
        <v>100</v>
      </c>
      <c r="G6710" s="18">
        <f t="shared" si="1042"/>
        <v>99.377013101637999</v>
      </c>
      <c r="H6710" s="8">
        <f t="shared" si="1046"/>
        <v>5.2556864399333492E-3</v>
      </c>
      <c r="I6710" s="9">
        <f t="shared" si="1046"/>
        <v>0</v>
      </c>
      <c r="J6710" s="10">
        <f t="shared" si="1046"/>
        <v>1.044859617020788E-2</v>
      </c>
      <c r="K6710" s="26"/>
      <c r="L6710" s="1"/>
      <c r="M6710" s="22" t="e">
        <f t="shared" si="1043"/>
        <v>#N/A</v>
      </c>
      <c r="N6710" s="22" t="e">
        <f t="shared" si="1044"/>
        <v>#N/A</v>
      </c>
      <c r="O6710" s="22" t="e">
        <f t="shared" si="1045"/>
        <v>#N/A</v>
      </c>
      <c r="P6710" s="27" t="e">
        <f t="shared" si="1047"/>
        <v>#N/A</v>
      </c>
      <c r="Q6710" s="27" t="e">
        <f t="shared" si="1048"/>
        <v>#N/A</v>
      </c>
      <c r="R6710" s="27" t="e">
        <f t="shared" si="1049"/>
        <v>#N/A</v>
      </c>
      <c r="S6710" s="27" t="e">
        <f t="shared" si="1050"/>
        <v>#N/A</v>
      </c>
      <c r="T6710" s="28" t="e">
        <f t="shared" si="1051"/>
        <v>#N/A</v>
      </c>
    </row>
    <row r="6711" spans="1:20">
      <c r="A6711" s="4">
        <v>36532</v>
      </c>
      <c r="B6711" s="14">
        <v>439.08184763762898</v>
      </c>
      <c r="C6711" s="40">
        <v>100</v>
      </c>
      <c r="D6711" s="15">
        <v>1716.02</v>
      </c>
      <c r="E6711" s="16">
        <f t="shared" si="1042"/>
        <v>98.891296767595122</v>
      </c>
      <c r="F6711" s="17">
        <f t="shared" si="1042"/>
        <v>100</v>
      </c>
      <c r="G6711" s="18">
        <f t="shared" si="1042"/>
        <v>98.349399938102493</v>
      </c>
      <c r="H6711" s="8">
        <f t="shared" si="1046"/>
        <v>2.5033478194600445E-2</v>
      </c>
      <c r="I6711" s="9">
        <f t="shared" si="1046"/>
        <v>0</v>
      </c>
      <c r="J6711" s="10">
        <f t="shared" si="1046"/>
        <v>3.9709660220057064E-2</v>
      </c>
      <c r="K6711" s="26"/>
      <c r="L6711" s="1"/>
      <c r="M6711" s="22" t="e">
        <f t="shared" si="1043"/>
        <v>#N/A</v>
      </c>
      <c r="N6711" s="22" t="e">
        <f t="shared" si="1044"/>
        <v>#N/A</v>
      </c>
      <c r="O6711" s="22" t="e">
        <f t="shared" si="1045"/>
        <v>#N/A</v>
      </c>
      <c r="P6711" s="27" t="e">
        <f t="shared" si="1047"/>
        <v>#N/A</v>
      </c>
      <c r="Q6711" s="27" t="e">
        <f t="shared" si="1048"/>
        <v>#N/A</v>
      </c>
      <c r="R6711" s="27" t="e">
        <f t="shared" si="1049"/>
        <v>#N/A</v>
      </c>
      <c r="S6711" s="27" t="e">
        <f t="shared" si="1050"/>
        <v>#N/A</v>
      </c>
      <c r="T6711" s="28" t="e">
        <f t="shared" si="1051"/>
        <v>#N/A</v>
      </c>
    </row>
    <row r="6712" spans="1:20">
      <c r="A6712" s="4">
        <v>36531</v>
      </c>
      <c r="B6712" s="14">
        <v>428.358543382395</v>
      </c>
      <c r="C6712" s="40">
        <v>100</v>
      </c>
      <c r="D6712" s="15">
        <v>1650.48</v>
      </c>
      <c r="E6712" s="16">
        <f t="shared" si="1042"/>
        <v>96.476162848625336</v>
      </c>
      <c r="F6712" s="17">
        <f t="shared" si="1042"/>
        <v>100</v>
      </c>
      <c r="G6712" s="18">
        <f t="shared" si="1042"/>
        <v>94.593138547242702</v>
      </c>
      <c r="H6712" s="8">
        <f t="shared" si="1046"/>
        <v>-2.6362414821745617E-3</v>
      </c>
      <c r="I6712" s="9">
        <f t="shared" si="1046"/>
        <v>0</v>
      </c>
      <c r="J6712" s="10">
        <f t="shared" si="1046"/>
        <v>-6.7222339241116424E-3</v>
      </c>
      <c r="K6712" s="26"/>
      <c r="L6712" s="1"/>
      <c r="M6712" s="22" t="e">
        <f t="shared" si="1043"/>
        <v>#N/A</v>
      </c>
      <c r="N6712" s="22" t="e">
        <f t="shared" si="1044"/>
        <v>#N/A</v>
      </c>
      <c r="O6712" s="22" t="e">
        <f t="shared" si="1045"/>
        <v>#N/A</v>
      </c>
      <c r="P6712" s="27" t="e">
        <f t="shared" si="1047"/>
        <v>#N/A</v>
      </c>
      <c r="Q6712" s="27" t="e">
        <f t="shared" si="1048"/>
        <v>#N/A</v>
      </c>
      <c r="R6712" s="27" t="e">
        <f t="shared" si="1049"/>
        <v>#N/A</v>
      </c>
      <c r="S6712" s="27" t="e">
        <f t="shared" si="1050"/>
        <v>#N/A</v>
      </c>
      <c r="T6712" s="28" t="e">
        <f t="shared" si="1051"/>
        <v>#N/A</v>
      </c>
    </row>
    <row r="6713" spans="1:20">
      <c r="A6713" s="4">
        <v>36530</v>
      </c>
      <c r="B6713" s="14">
        <v>429.490784805511</v>
      </c>
      <c r="C6713" s="40">
        <v>100</v>
      </c>
      <c r="D6713" s="15">
        <v>1661.65</v>
      </c>
      <c r="E6713" s="16">
        <f t="shared" si="1042"/>
        <v>96.731169570466264</v>
      </c>
      <c r="F6713" s="17">
        <f t="shared" si="1042"/>
        <v>100</v>
      </c>
      <c r="G6713" s="18">
        <f t="shared" si="1042"/>
        <v>95.233319196249482</v>
      </c>
      <c r="H6713" s="8">
        <f t="shared" si="1046"/>
        <v>-2.1547546511635485E-3</v>
      </c>
      <c r="I6713" s="9">
        <f t="shared" si="1046"/>
        <v>0</v>
      </c>
      <c r="J6713" s="10">
        <f t="shared" si="1046"/>
        <v>1.2412704342639191E-3</v>
      </c>
      <c r="K6713" s="26"/>
      <c r="L6713" s="1"/>
      <c r="M6713" s="22" t="e">
        <f t="shared" si="1043"/>
        <v>#N/A</v>
      </c>
      <c r="N6713" s="22" t="e">
        <f t="shared" si="1044"/>
        <v>#N/A</v>
      </c>
      <c r="O6713" s="22" t="e">
        <f t="shared" si="1045"/>
        <v>#N/A</v>
      </c>
      <c r="P6713" s="27" t="e">
        <f t="shared" si="1047"/>
        <v>#N/A</v>
      </c>
      <c r="Q6713" s="27" t="e">
        <f t="shared" si="1048"/>
        <v>#N/A</v>
      </c>
      <c r="R6713" s="27" t="e">
        <f t="shared" si="1049"/>
        <v>#N/A</v>
      </c>
      <c r="S6713" s="27" t="e">
        <f t="shared" si="1050"/>
        <v>#N/A</v>
      </c>
      <c r="T6713" s="28" t="e">
        <f t="shared" si="1051"/>
        <v>#N/A</v>
      </c>
    </row>
    <row r="6714" spans="1:20">
      <c r="A6714" s="4">
        <v>36529</v>
      </c>
      <c r="B6714" s="14">
        <v>430.41823048960401</v>
      </c>
      <c r="C6714" s="40">
        <v>100</v>
      </c>
      <c r="D6714" s="15">
        <v>1659.59</v>
      </c>
      <c r="E6714" s="16">
        <f t="shared" si="1042"/>
        <v>96.940051597530072</v>
      </c>
      <c r="F6714" s="17">
        <f t="shared" si="1042"/>
        <v>100</v>
      </c>
      <c r="G6714" s="18">
        <f t="shared" si="1042"/>
        <v>95.115255441822086</v>
      </c>
      <c r="H6714" s="8">
        <f t="shared" si="1046"/>
        <v>-2.0403218257781353E-2</v>
      </c>
      <c r="I6714" s="9">
        <f t="shared" si="1046"/>
        <v>0</v>
      </c>
      <c r="J6714" s="10">
        <f t="shared" si="1046"/>
        <v>-3.7500362476439064E-2</v>
      </c>
      <c r="K6714" s="26"/>
      <c r="L6714" s="1"/>
      <c r="M6714" s="22" t="e">
        <f t="shared" si="1043"/>
        <v>#N/A</v>
      </c>
      <c r="N6714" s="22" t="e">
        <f t="shared" si="1044"/>
        <v>#N/A</v>
      </c>
      <c r="O6714" s="22" t="e">
        <f t="shared" si="1045"/>
        <v>#N/A</v>
      </c>
      <c r="P6714" s="27" t="e">
        <f t="shared" si="1047"/>
        <v>#N/A</v>
      </c>
      <c r="Q6714" s="27" t="e">
        <f t="shared" si="1048"/>
        <v>#N/A</v>
      </c>
      <c r="R6714" s="27" t="e">
        <f t="shared" si="1049"/>
        <v>#N/A</v>
      </c>
      <c r="S6714" s="27" t="e">
        <f t="shared" si="1050"/>
        <v>#N/A</v>
      </c>
      <c r="T6714" s="28" t="e">
        <f t="shared" si="1051"/>
        <v>#N/A</v>
      </c>
    </row>
    <row r="6715" spans="1:20">
      <c r="A6715" s="4">
        <v>36528</v>
      </c>
      <c r="B6715" s="14">
        <v>439.38305893992703</v>
      </c>
      <c r="C6715" s="40">
        <v>100</v>
      </c>
      <c r="D6715" s="15">
        <v>1724.25</v>
      </c>
      <c r="E6715" s="16">
        <f>B6715/B6716*E6716</f>
        <v>98.95913645726931</v>
      </c>
      <c r="F6715" s="17">
        <f t="shared" ref="F6715:G6715" si="1052">C6715/C6716*F6716</f>
        <v>100</v>
      </c>
      <c r="G6715" s="18">
        <f t="shared" si="1052"/>
        <v>98.821081830790575</v>
      </c>
      <c r="H6715" s="8">
        <f t="shared" si="1046"/>
        <v>-1.0408635427306856E-2</v>
      </c>
      <c r="I6715" s="9">
        <f t="shared" si="1046"/>
        <v>0</v>
      </c>
      <c r="J6715" s="10">
        <f t="shared" si="1046"/>
        <v>-1.1789181692094197E-2</v>
      </c>
      <c r="K6715" s="26"/>
      <c r="L6715" s="1"/>
      <c r="M6715" s="22" t="e">
        <f t="shared" si="1043"/>
        <v>#N/A</v>
      </c>
      <c r="N6715" s="22" t="e">
        <f t="shared" si="1044"/>
        <v>#N/A</v>
      </c>
      <c r="O6715" s="22" t="e">
        <f t="shared" si="1045"/>
        <v>#N/A</v>
      </c>
      <c r="P6715" s="27" t="e">
        <f t="shared" si="1047"/>
        <v>#N/A</v>
      </c>
      <c r="Q6715" s="27" t="e">
        <f t="shared" si="1048"/>
        <v>#N/A</v>
      </c>
      <c r="R6715" s="27" t="e">
        <f t="shared" si="1049"/>
        <v>#N/A</v>
      </c>
      <c r="S6715" s="27" t="e">
        <f t="shared" si="1050"/>
        <v>#N/A</v>
      </c>
      <c r="T6715" s="28" t="e">
        <f t="shared" si="1051"/>
        <v>#N/A</v>
      </c>
    </row>
    <row r="6716" spans="1:20" ht="15" thickBot="1">
      <c r="A6716" s="4">
        <v>36525</v>
      </c>
      <c r="B6716" s="19">
        <v>444.00454032827298</v>
      </c>
      <c r="C6716" s="40">
        <v>100</v>
      </c>
      <c r="D6716" s="21">
        <v>1744.82</v>
      </c>
      <c r="E6716" s="19">
        <v>100</v>
      </c>
      <c r="F6716" s="20">
        <v>100</v>
      </c>
      <c r="G6716" s="21">
        <v>100</v>
      </c>
      <c r="H6716" s="11">
        <v>0</v>
      </c>
      <c r="I6716" s="12">
        <v>0</v>
      </c>
      <c r="J6716" s="13">
        <v>0</v>
      </c>
      <c r="K6716" s="26"/>
      <c r="L6716" s="1"/>
      <c r="M6716" s="22" t="e">
        <f t="shared" si="1043"/>
        <v>#N/A</v>
      </c>
      <c r="N6716" s="22" t="e">
        <f t="shared" si="1044"/>
        <v>#N/A</v>
      </c>
      <c r="O6716" s="22" t="e">
        <f t="shared" si="1045"/>
        <v>#N/A</v>
      </c>
      <c r="P6716" s="27" t="e">
        <f>M6716/#REF!-1</f>
        <v>#N/A</v>
      </c>
      <c r="Q6716" s="27" t="e">
        <f>N6716/#REF!-1</f>
        <v>#N/A</v>
      </c>
      <c r="R6716" s="27" t="e">
        <f>O6716/#REF!-1</f>
        <v>#N/A</v>
      </c>
      <c r="S6716" s="27" t="e">
        <f t="shared" si="1050"/>
        <v>#N/A</v>
      </c>
      <c r="T6716" s="28" t="e">
        <f t="shared" si="1051"/>
        <v>#N/A</v>
      </c>
    </row>
  </sheetData>
  <mergeCells count="8">
    <mergeCell ref="E4:G4"/>
    <mergeCell ref="H4:J4"/>
    <mergeCell ref="B1:J1"/>
    <mergeCell ref="L1:T1"/>
    <mergeCell ref="M4:O4"/>
    <mergeCell ref="P4:R4"/>
    <mergeCell ref="S4:T4"/>
    <mergeCell ref="B4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RAW DATA DUMP</vt:lpstr>
      <vt:lpstr>2. DATA_CLEAN</vt:lpstr>
      <vt:lpstr>3. CONVEXITY_ANALYSIS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Veselinovich</dc:creator>
  <cp:lastModifiedBy>Emil Veselinovich</cp:lastModifiedBy>
  <dcterms:created xsi:type="dcterms:W3CDTF">2026-09-26T07:53:32Z</dcterms:created>
  <dcterms:modified xsi:type="dcterms:W3CDTF">2026-10-27T11:48:40Z</dcterms:modified>
</cp:coreProperties>
</file>